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zip excel\"/>
    </mc:Choice>
  </mc:AlternateContent>
  <xr:revisionPtr revIDLastSave="0" documentId="13_ncr:1_{FA11F7CC-D78D-4448-BB74-0DB84886785B}" xr6:coauthVersionLast="47" xr6:coauthVersionMax="47" xr10:uidLastSave="{00000000-0000-0000-0000-000000000000}"/>
  <bookViews>
    <workbookView xWindow="-111" yWindow="-111" windowWidth="23853" windowHeight="12788" xr2:uid="{DF9BAF27-8F53-4FA6-9F5A-A05E7A6573B8}"/>
  </bookViews>
  <sheets>
    <sheet name="Dashboard" sheetId="15" r:id="rId1"/>
    <sheet name="Revbytime" sheetId="8" r:id="rId2"/>
    <sheet name="RestbyRev" sheetId="9" r:id="rId3"/>
    <sheet name="Ordbypay" sheetId="10" r:id="rId4"/>
    <sheet name="Revordbycity" sheetId="11" r:id="rId5"/>
    <sheet name="Orderstatusbycusine" sheetId="13" r:id="rId6"/>
    <sheet name="Scatter" sheetId="14" r:id="rId7"/>
    <sheet name="Sheet3" sheetId="16" r:id="rId8"/>
    <sheet name="Main_Data" sheetId="7" r:id="rId9"/>
    <sheet name="Customers" sheetId="4" r:id="rId10"/>
    <sheet name="Orders" sheetId="3" r:id="rId11"/>
    <sheet name="Restaurants" sheetId="2" r:id="rId12"/>
    <sheet name="Sheet1" sheetId="1" r:id="rId13"/>
  </sheets>
  <definedNames>
    <definedName name="ExternalData_1" localSheetId="11" hidden="1">'Restaurants'!$A$1:$G$251</definedName>
    <definedName name="ExternalData_2" localSheetId="10" hidden="1">Orders!$A$1:$L$8001</definedName>
    <definedName name="ExternalData_3" localSheetId="9" hidden="1">'Customers'!$A$1:$F$601</definedName>
    <definedName name="ExternalData_6" localSheetId="8" hidden="1">Main_Data!$A$1:$AE$8001</definedName>
    <definedName name="Slicer_City">#N/A</definedName>
    <definedName name="Slicer_Cuisine">#N/A</definedName>
    <definedName name="Slicer_Orders.OrderDate">#N/A</definedName>
    <definedName name="Slicer_Orders.OrderStatus">#N/A</definedName>
    <definedName name="Slicer_Orders.PaymentMethod">#N/A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2" i="7" l="1"/>
  <c r="AF3" i="7"/>
  <c r="AF4" i="7"/>
  <c r="AF5" i="7"/>
  <c r="AF6" i="7"/>
  <c r="AF7" i="7"/>
  <c r="AF8" i="7"/>
  <c r="AF9" i="7"/>
  <c r="AF10" i="7"/>
  <c r="AF11" i="7"/>
  <c r="AF12" i="7"/>
  <c r="AF13" i="7"/>
  <c r="AF14" i="7"/>
  <c r="AF15" i="7"/>
  <c r="AF16" i="7"/>
  <c r="AF17" i="7"/>
  <c r="AF18" i="7"/>
  <c r="AF19" i="7"/>
  <c r="AF20" i="7"/>
  <c r="AF21" i="7"/>
  <c r="AF22" i="7"/>
  <c r="AF23" i="7"/>
  <c r="AF24" i="7"/>
  <c r="AF25" i="7"/>
  <c r="AF26" i="7"/>
  <c r="AF27" i="7"/>
  <c r="AF28" i="7"/>
  <c r="AF29" i="7"/>
  <c r="AF30" i="7"/>
  <c r="AF31" i="7"/>
  <c r="AF32" i="7"/>
  <c r="AF33" i="7"/>
  <c r="AF34" i="7"/>
  <c r="AF35" i="7"/>
  <c r="AF36" i="7"/>
  <c r="AF37" i="7"/>
  <c r="AF38" i="7"/>
  <c r="AF39" i="7"/>
  <c r="AF40" i="7"/>
  <c r="AF41" i="7"/>
  <c r="AF42" i="7"/>
  <c r="AF43" i="7"/>
  <c r="AF44" i="7"/>
  <c r="AF45" i="7"/>
  <c r="AF46" i="7"/>
  <c r="AF47" i="7"/>
  <c r="AF48" i="7"/>
  <c r="AF49" i="7"/>
  <c r="AF50" i="7"/>
  <c r="AF51" i="7"/>
  <c r="AF52" i="7"/>
  <c r="AF53" i="7"/>
  <c r="AF54" i="7"/>
  <c r="AF55" i="7"/>
  <c r="AF56" i="7"/>
  <c r="AF57" i="7"/>
  <c r="AF58" i="7"/>
  <c r="AF59" i="7"/>
  <c r="AF60" i="7"/>
  <c r="AF61" i="7"/>
  <c r="AF62" i="7"/>
  <c r="AF63" i="7"/>
  <c r="AF64" i="7"/>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F91" i="7"/>
  <c r="AF92" i="7"/>
  <c r="AF93" i="7"/>
  <c r="AF94" i="7"/>
  <c r="AF95" i="7"/>
  <c r="AF96" i="7"/>
  <c r="AF97" i="7"/>
  <c r="AF98" i="7"/>
  <c r="AF99" i="7"/>
  <c r="AF100" i="7"/>
  <c r="AF101" i="7"/>
  <c r="AF102" i="7"/>
  <c r="AF103" i="7"/>
  <c r="AF104" i="7"/>
  <c r="AF105" i="7"/>
  <c r="AF106" i="7"/>
  <c r="AF107" i="7"/>
  <c r="AF108" i="7"/>
  <c r="AF109" i="7"/>
  <c r="AF110" i="7"/>
  <c r="AF111" i="7"/>
  <c r="AF112" i="7"/>
  <c r="AF113" i="7"/>
  <c r="AF114" i="7"/>
  <c r="AF115" i="7"/>
  <c r="AF116" i="7"/>
  <c r="AF117" i="7"/>
  <c r="AF118" i="7"/>
  <c r="AF119" i="7"/>
  <c r="AF120" i="7"/>
  <c r="AF121" i="7"/>
  <c r="AF122" i="7"/>
  <c r="AF123" i="7"/>
  <c r="AF124" i="7"/>
  <c r="AF125" i="7"/>
  <c r="AF126" i="7"/>
  <c r="AF127" i="7"/>
  <c r="AF128" i="7"/>
  <c r="AF129" i="7"/>
  <c r="AF130" i="7"/>
  <c r="AF131" i="7"/>
  <c r="AF132" i="7"/>
  <c r="AF133" i="7"/>
  <c r="AF134" i="7"/>
  <c r="AF135" i="7"/>
  <c r="AF136" i="7"/>
  <c r="AF137" i="7"/>
  <c r="AF138" i="7"/>
  <c r="AF139" i="7"/>
  <c r="AF140" i="7"/>
  <c r="AF141" i="7"/>
  <c r="AF142" i="7"/>
  <c r="AF143" i="7"/>
  <c r="AF144" i="7"/>
  <c r="AF145" i="7"/>
  <c r="AF146" i="7"/>
  <c r="AF147" i="7"/>
  <c r="AF148" i="7"/>
  <c r="AF149" i="7"/>
  <c r="AF150" i="7"/>
  <c r="AF151" i="7"/>
  <c r="AF152" i="7"/>
  <c r="AF153" i="7"/>
  <c r="AF154" i="7"/>
  <c r="AF155" i="7"/>
  <c r="AF156" i="7"/>
  <c r="AF157" i="7"/>
  <c r="AF158" i="7"/>
  <c r="AF159" i="7"/>
  <c r="AF160" i="7"/>
  <c r="AF161" i="7"/>
  <c r="AF162" i="7"/>
  <c r="AF163" i="7"/>
  <c r="AF164" i="7"/>
  <c r="AF165" i="7"/>
  <c r="AF166" i="7"/>
  <c r="AF167" i="7"/>
  <c r="AF168" i="7"/>
  <c r="AF169" i="7"/>
  <c r="AF170" i="7"/>
  <c r="AF171" i="7"/>
  <c r="AF172" i="7"/>
  <c r="AF173" i="7"/>
  <c r="AF174" i="7"/>
  <c r="AF175" i="7"/>
  <c r="AF176" i="7"/>
  <c r="AF177" i="7"/>
  <c r="AF178" i="7"/>
  <c r="AF179" i="7"/>
  <c r="AF180" i="7"/>
  <c r="AF181" i="7"/>
  <c r="AF182" i="7"/>
  <c r="AF183" i="7"/>
  <c r="AF184" i="7"/>
  <c r="AF185" i="7"/>
  <c r="AF186" i="7"/>
  <c r="AF187" i="7"/>
  <c r="AF188" i="7"/>
  <c r="AF189" i="7"/>
  <c r="AF190" i="7"/>
  <c r="AF191" i="7"/>
  <c r="AF192" i="7"/>
  <c r="AF193" i="7"/>
  <c r="AF194" i="7"/>
  <c r="AF195" i="7"/>
  <c r="AF196" i="7"/>
  <c r="AF197" i="7"/>
  <c r="AF198" i="7"/>
  <c r="AF199" i="7"/>
  <c r="AF200" i="7"/>
  <c r="AF201" i="7"/>
  <c r="AF202" i="7"/>
  <c r="AF203" i="7"/>
  <c r="AF204" i="7"/>
  <c r="AF205" i="7"/>
  <c r="AF206" i="7"/>
  <c r="AF207" i="7"/>
  <c r="AF208" i="7"/>
  <c r="AF209" i="7"/>
  <c r="AF210" i="7"/>
  <c r="AF211" i="7"/>
  <c r="AF212" i="7"/>
  <c r="AF213" i="7"/>
  <c r="AF214" i="7"/>
  <c r="AF215" i="7"/>
  <c r="AF216" i="7"/>
  <c r="AF217" i="7"/>
  <c r="AF218" i="7"/>
  <c r="AF219" i="7"/>
  <c r="AF220" i="7"/>
  <c r="AF221" i="7"/>
  <c r="AF222" i="7"/>
  <c r="AF223" i="7"/>
  <c r="AF224" i="7"/>
  <c r="AF225" i="7"/>
  <c r="AF226" i="7"/>
  <c r="AF227" i="7"/>
  <c r="AF228" i="7"/>
  <c r="AF229" i="7"/>
  <c r="AF230" i="7"/>
  <c r="AF231" i="7"/>
  <c r="AF232" i="7"/>
  <c r="AF233" i="7"/>
  <c r="AF234" i="7"/>
  <c r="AF235" i="7"/>
  <c r="AF236" i="7"/>
  <c r="AF237" i="7"/>
  <c r="AF238" i="7"/>
  <c r="AF239" i="7"/>
  <c r="AF240" i="7"/>
  <c r="AF241" i="7"/>
  <c r="AF242" i="7"/>
  <c r="AF243" i="7"/>
  <c r="AF244" i="7"/>
  <c r="AF245" i="7"/>
  <c r="AF246" i="7"/>
  <c r="AF247" i="7"/>
  <c r="AF248" i="7"/>
  <c r="AF249" i="7"/>
  <c r="AF250" i="7"/>
  <c r="AF251" i="7"/>
  <c r="AF252" i="7"/>
  <c r="AF253" i="7"/>
  <c r="AF254" i="7"/>
  <c r="AF255" i="7"/>
  <c r="AF256" i="7"/>
  <c r="AF257" i="7"/>
  <c r="AF258" i="7"/>
  <c r="AF259" i="7"/>
  <c r="AF260" i="7"/>
  <c r="AF261" i="7"/>
  <c r="AF262" i="7"/>
  <c r="AF263" i="7"/>
  <c r="AF264" i="7"/>
  <c r="AF265" i="7"/>
  <c r="AF266" i="7"/>
  <c r="AF267" i="7"/>
  <c r="AF268" i="7"/>
  <c r="AF269" i="7"/>
  <c r="AF270" i="7"/>
  <c r="AF271" i="7"/>
  <c r="AF272" i="7"/>
  <c r="AF273" i="7"/>
  <c r="AF274" i="7"/>
  <c r="AF275" i="7"/>
  <c r="AF276" i="7"/>
  <c r="AF277" i="7"/>
  <c r="AF278" i="7"/>
  <c r="AF279" i="7"/>
  <c r="AF280" i="7"/>
  <c r="AF281" i="7"/>
  <c r="AF282" i="7"/>
  <c r="AF283" i="7"/>
  <c r="AF284" i="7"/>
  <c r="AF285" i="7"/>
  <c r="AF286" i="7"/>
  <c r="AF287" i="7"/>
  <c r="AF288" i="7"/>
  <c r="AF289" i="7"/>
  <c r="AF290" i="7"/>
  <c r="AF291" i="7"/>
  <c r="AF292" i="7"/>
  <c r="AF293" i="7"/>
  <c r="AF294" i="7"/>
  <c r="AF295" i="7"/>
  <c r="AF296" i="7"/>
  <c r="AF297" i="7"/>
  <c r="AF298" i="7"/>
  <c r="AF299" i="7"/>
  <c r="AF300" i="7"/>
  <c r="AF301" i="7"/>
  <c r="AF302" i="7"/>
  <c r="AF303" i="7"/>
  <c r="AF304" i="7"/>
  <c r="AF305" i="7"/>
  <c r="AF306" i="7"/>
  <c r="AF307" i="7"/>
  <c r="AF308" i="7"/>
  <c r="AF309" i="7"/>
  <c r="AF310" i="7"/>
  <c r="AF311" i="7"/>
  <c r="AF312" i="7"/>
  <c r="AF313" i="7"/>
  <c r="AF314" i="7"/>
  <c r="AF315" i="7"/>
  <c r="AF316" i="7"/>
  <c r="AF317" i="7"/>
  <c r="AF318" i="7"/>
  <c r="AF319" i="7"/>
  <c r="AF320" i="7"/>
  <c r="AF321" i="7"/>
  <c r="AF322" i="7"/>
  <c r="AF323" i="7"/>
  <c r="AF324" i="7"/>
  <c r="AF325" i="7"/>
  <c r="AF326" i="7"/>
  <c r="AF327" i="7"/>
  <c r="AF328" i="7"/>
  <c r="AF329" i="7"/>
  <c r="AF330" i="7"/>
  <c r="AF331" i="7"/>
  <c r="AF332" i="7"/>
  <c r="AF333" i="7"/>
  <c r="AF334" i="7"/>
  <c r="AF335" i="7"/>
  <c r="AF336" i="7"/>
  <c r="AF337" i="7"/>
  <c r="AF338" i="7"/>
  <c r="AF339" i="7"/>
  <c r="AF340" i="7"/>
  <c r="AF341" i="7"/>
  <c r="AF342" i="7"/>
  <c r="AF343" i="7"/>
  <c r="AF344" i="7"/>
  <c r="AF345" i="7"/>
  <c r="AF346" i="7"/>
  <c r="AF347" i="7"/>
  <c r="AF348" i="7"/>
  <c r="AF349" i="7"/>
  <c r="AF350" i="7"/>
  <c r="AF351" i="7"/>
  <c r="AF352" i="7"/>
  <c r="AF353" i="7"/>
  <c r="AF354" i="7"/>
  <c r="AF355" i="7"/>
  <c r="AF356" i="7"/>
  <c r="AF357" i="7"/>
  <c r="AF358" i="7"/>
  <c r="AF359" i="7"/>
  <c r="AF360" i="7"/>
  <c r="AF361" i="7"/>
  <c r="AF362" i="7"/>
  <c r="AF363" i="7"/>
  <c r="AF364" i="7"/>
  <c r="AF365" i="7"/>
  <c r="AF366" i="7"/>
  <c r="AF367" i="7"/>
  <c r="AF368" i="7"/>
  <c r="AF369" i="7"/>
  <c r="AF370" i="7"/>
  <c r="AF371" i="7"/>
  <c r="AF372" i="7"/>
  <c r="AF373" i="7"/>
  <c r="AF374" i="7"/>
  <c r="AF375" i="7"/>
  <c r="AF376" i="7"/>
  <c r="AF377" i="7"/>
  <c r="AF378" i="7"/>
  <c r="AF379" i="7"/>
  <c r="AF380" i="7"/>
  <c r="AF381" i="7"/>
  <c r="AF382" i="7"/>
  <c r="AF383" i="7"/>
  <c r="AF384" i="7"/>
  <c r="AF385" i="7"/>
  <c r="AF386" i="7"/>
  <c r="AF387" i="7"/>
  <c r="AF388" i="7"/>
  <c r="AF389" i="7"/>
  <c r="AF390" i="7"/>
  <c r="AF391" i="7"/>
  <c r="AF392" i="7"/>
  <c r="AF393" i="7"/>
  <c r="AF394" i="7"/>
  <c r="AF395" i="7"/>
  <c r="AF396" i="7"/>
  <c r="AF397" i="7"/>
  <c r="AF398" i="7"/>
  <c r="AF399" i="7"/>
  <c r="AF400" i="7"/>
  <c r="AF401" i="7"/>
  <c r="AF402" i="7"/>
  <c r="AF403" i="7"/>
  <c r="AF404" i="7"/>
  <c r="AF405" i="7"/>
  <c r="AF406" i="7"/>
  <c r="AF407" i="7"/>
  <c r="AF408" i="7"/>
  <c r="AF409" i="7"/>
  <c r="AF410" i="7"/>
  <c r="AF411" i="7"/>
  <c r="AF412" i="7"/>
  <c r="AF413" i="7"/>
  <c r="AF414" i="7"/>
  <c r="AF415" i="7"/>
  <c r="AF416" i="7"/>
  <c r="AF417" i="7"/>
  <c r="AF418" i="7"/>
  <c r="AF419" i="7"/>
  <c r="AF420" i="7"/>
  <c r="AF421" i="7"/>
  <c r="AF422" i="7"/>
  <c r="AF423" i="7"/>
  <c r="AF424" i="7"/>
  <c r="AF425" i="7"/>
  <c r="AF426" i="7"/>
  <c r="AF427" i="7"/>
  <c r="AF428" i="7"/>
  <c r="AF429" i="7"/>
  <c r="AF430" i="7"/>
  <c r="AF431" i="7"/>
  <c r="AF432" i="7"/>
  <c r="AF433" i="7"/>
  <c r="AF434" i="7"/>
  <c r="AF435" i="7"/>
  <c r="AF436" i="7"/>
  <c r="AF437" i="7"/>
  <c r="AF438" i="7"/>
  <c r="AF439" i="7"/>
  <c r="AF440" i="7"/>
  <c r="AF441" i="7"/>
  <c r="AF442" i="7"/>
  <c r="AF443" i="7"/>
  <c r="AF444" i="7"/>
  <c r="AF445" i="7"/>
  <c r="AF446" i="7"/>
  <c r="AF447" i="7"/>
  <c r="AF448" i="7"/>
  <c r="AF449" i="7"/>
  <c r="AF450" i="7"/>
  <c r="AF451" i="7"/>
  <c r="AF452" i="7"/>
  <c r="AF453" i="7"/>
  <c r="AF454" i="7"/>
  <c r="AF455" i="7"/>
  <c r="AF456" i="7"/>
  <c r="AF457" i="7"/>
  <c r="AF458" i="7"/>
  <c r="AF459" i="7"/>
  <c r="AF460" i="7"/>
  <c r="AF461" i="7"/>
  <c r="AF462" i="7"/>
  <c r="AF463" i="7"/>
  <c r="AF464" i="7"/>
  <c r="AF465" i="7"/>
  <c r="AF466" i="7"/>
  <c r="AF467" i="7"/>
  <c r="AF468" i="7"/>
  <c r="AF469" i="7"/>
  <c r="AF470" i="7"/>
  <c r="AF471" i="7"/>
  <c r="AF472" i="7"/>
  <c r="AF473" i="7"/>
  <c r="AF474" i="7"/>
  <c r="AF475" i="7"/>
  <c r="AF476" i="7"/>
  <c r="AF477" i="7"/>
  <c r="AF478" i="7"/>
  <c r="AF479" i="7"/>
  <c r="AF480" i="7"/>
  <c r="AF481" i="7"/>
  <c r="AF482" i="7"/>
  <c r="AF483" i="7"/>
  <c r="AF484" i="7"/>
  <c r="AF485" i="7"/>
  <c r="AF486" i="7"/>
  <c r="AF487" i="7"/>
  <c r="AF488" i="7"/>
  <c r="AF489" i="7"/>
  <c r="AF490" i="7"/>
  <c r="AF491" i="7"/>
  <c r="AF492" i="7"/>
  <c r="AF493" i="7"/>
  <c r="AF494" i="7"/>
  <c r="AF495" i="7"/>
  <c r="AF496" i="7"/>
  <c r="AF497" i="7"/>
  <c r="AF498" i="7"/>
  <c r="AF499" i="7"/>
  <c r="AF500" i="7"/>
  <c r="AF501" i="7"/>
  <c r="AF502" i="7"/>
  <c r="AF503" i="7"/>
  <c r="AF504" i="7"/>
  <c r="AF505" i="7"/>
  <c r="AF506" i="7"/>
  <c r="AF507" i="7"/>
  <c r="AF508" i="7"/>
  <c r="AF509" i="7"/>
  <c r="AF510" i="7"/>
  <c r="AF511" i="7"/>
  <c r="AF512" i="7"/>
  <c r="AF513" i="7"/>
  <c r="AF514" i="7"/>
  <c r="AF515" i="7"/>
  <c r="AF516" i="7"/>
  <c r="AF517" i="7"/>
  <c r="AF518" i="7"/>
  <c r="AF519" i="7"/>
  <c r="AF520" i="7"/>
  <c r="AF521" i="7"/>
  <c r="AF522" i="7"/>
  <c r="AF523" i="7"/>
  <c r="AF524" i="7"/>
  <c r="AF525" i="7"/>
  <c r="AF526" i="7"/>
  <c r="AF527" i="7"/>
  <c r="AF528" i="7"/>
  <c r="AF529" i="7"/>
  <c r="AF530" i="7"/>
  <c r="AF531" i="7"/>
  <c r="AF532" i="7"/>
  <c r="AF533" i="7"/>
  <c r="AF534" i="7"/>
  <c r="AF535" i="7"/>
  <c r="AF536" i="7"/>
  <c r="AF537" i="7"/>
  <c r="AF538" i="7"/>
  <c r="AF539" i="7"/>
  <c r="AF540" i="7"/>
  <c r="AF541" i="7"/>
  <c r="AF542" i="7"/>
  <c r="AF543" i="7"/>
  <c r="AF544" i="7"/>
  <c r="AF545" i="7"/>
  <c r="AF546" i="7"/>
  <c r="AF547" i="7"/>
  <c r="AF548" i="7"/>
  <c r="AF549" i="7"/>
  <c r="AF550" i="7"/>
  <c r="AF551" i="7"/>
  <c r="AF552" i="7"/>
  <c r="AF553" i="7"/>
  <c r="AF554" i="7"/>
  <c r="AF555" i="7"/>
  <c r="AF556" i="7"/>
  <c r="AF557" i="7"/>
  <c r="AF558" i="7"/>
  <c r="AF559" i="7"/>
  <c r="AF560" i="7"/>
  <c r="AF561" i="7"/>
  <c r="AF562" i="7"/>
  <c r="AF563" i="7"/>
  <c r="AF564" i="7"/>
  <c r="AF565" i="7"/>
  <c r="AF566" i="7"/>
  <c r="AF567" i="7"/>
  <c r="AF568" i="7"/>
  <c r="AF569" i="7"/>
  <c r="AF570" i="7"/>
  <c r="AF571" i="7"/>
  <c r="AF572" i="7"/>
  <c r="AF573" i="7"/>
  <c r="AF574" i="7"/>
  <c r="AF575" i="7"/>
  <c r="AF576" i="7"/>
  <c r="AF577" i="7"/>
  <c r="AF578" i="7"/>
  <c r="AF579" i="7"/>
  <c r="AF580" i="7"/>
  <c r="AF581" i="7"/>
  <c r="AF582" i="7"/>
  <c r="AF583" i="7"/>
  <c r="AF584" i="7"/>
  <c r="AF585" i="7"/>
  <c r="AF586" i="7"/>
  <c r="AF587" i="7"/>
  <c r="AF588" i="7"/>
  <c r="AF589" i="7"/>
  <c r="AF590" i="7"/>
  <c r="AF591" i="7"/>
  <c r="AF592" i="7"/>
  <c r="AF593" i="7"/>
  <c r="AF594" i="7"/>
  <c r="AF595" i="7"/>
  <c r="AF596" i="7"/>
  <c r="AF597" i="7"/>
  <c r="AF598" i="7"/>
  <c r="AF599" i="7"/>
  <c r="AF600" i="7"/>
  <c r="AF601" i="7"/>
  <c r="AF602" i="7"/>
  <c r="AF603" i="7"/>
  <c r="AF604" i="7"/>
  <c r="AF605" i="7"/>
  <c r="AF606" i="7"/>
  <c r="AF607" i="7"/>
  <c r="AF608" i="7"/>
  <c r="AF609" i="7"/>
  <c r="AF610" i="7"/>
  <c r="AF611" i="7"/>
  <c r="AF612" i="7"/>
  <c r="AF613" i="7"/>
  <c r="AF614" i="7"/>
  <c r="AF615" i="7"/>
  <c r="AF616" i="7"/>
  <c r="AF617" i="7"/>
  <c r="AF618" i="7"/>
  <c r="AF619" i="7"/>
  <c r="AF620" i="7"/>
  <c r="AF621" i="7"/>
  <c r="AF622" i="7"/>
  <c r="AF623" i="7"/>
  <c r="AF624" i="7"/>
  <c r="AF625" i="7"/>
  <c r="AF626" i="7"/>
  <c r="AF627" i="7"/>
  <c r="AF628" i="7"/>
  <c r="AF629" i="7"/>
  <c r="AF630" i="7"/>
  <c r="AF631" i="7"/>
  <c r="AF632" i="7"/>
  <c r="AF633" i="7"/>
  <c r="AF634" i="7"/>
  <c r="AF635" i="7"/>
  <c r="AF636" i="7"/>
  <c r="AF637" i="7"/>
  <c r="AF638" i="7"/>
  <c r="AF639" i="7"/>
  <c r="AF640" i="7"/>
  <c r="AF641" i="7"/>
  <c r="AF642" i="7"/>
  <c r="AF643" i="7"/>
  <c r="AF644" i="7"/>
  <c r="AF645" i="7"/>
  <c r="AF646" i="7"/>
  <c r="AF647" i="7"/>
  <c r="AF648" i="7"/>
  <c r="AF649" i="7"/>
  <c r="AF650" i="7"/>
  <c r="AF651" i="7"/>
  <c r="AF652" i="7"/>
  <c r="AF653" i="7"/>
  <c r="AF654" i="7"/>
  <c r="AF655" i="7"/>
  <c r="AF656" i="7"/>
  <c r="AF657" i="7"/>
  <c r="AF658" i="7"/>
  <c r="AF659" i="7"/>
  <c r="AF660" i="7"/>
  <c r="AF661" i="7"/>
  <c r="AF662" i="7"/>
  <c r="AF663" i="7"/>
  <c r="AF664" i="7"/>
  <c r="AF665" i="7"/>
  <c r="AF666" i="7"/>
  <c r="AF667" i="7"/>
  <c r="AF668" i="7"/>
  <c r="AF669" i="7"/>
  <c r="AF670" i="7"/>
  <c r="AF671" i="7"/>
  <c r="AF672" i="7"/>
  <c r="AF673" i="7"/>
  <c r="AF674" i="7"/>
  <c r="AF675" i="7"/>
  <c r="AF676" i="7"/>
  <c r="AF677" i="7"/>
  <c r="AF678" i="7"/>
  <c r="AF679" i="7"/>
  <c r="AF680" i="7"/>
  <c r="AF681" i="7"/>
  <c r="AF682" i="7"/>
  <c r="AF683" i="7"/>
  <c r="AF684" i="7"/>
  <c r="AF685" i="7"/>
  <c r="AF686" i="7"/>
  <c r="AF687" i="7"/>
  <c r="AF688" i="7"/>
  <c r="AF689" i="7"/>
  <c r="AF690" i="7"/>
  <c r="AF691" i="7"/>
  <c r="AF692" i="7"/>
  <c r="AF693" i="7"/>
  <c r="AF694" i="7"/>
  <c r="AF695" i="7"/>
  <c r="AF696" i="7"/>
  <c r="AF697" i="7"/>
  <c r="AF698" i="7"/>
  <c r="AF699" i="7"/>
  <c r="AF700" i="7"/>
  <c r="AF701" i="7"/>
  <c r="AF702" i="7"/>
  <c r="AF703" i="7"/>
  <c r="AF704" i="7"/>
  <c r="AF705" i="7"/>
  <c r="AF706" i="7"/>
  <c r="AF707" i="7"/>
  <c r="AF708" i="7"/>
  <c r="AF709" i="7"/>
  <c r="AF710" i="7"/>
  <c r="AF711" i="7"/>
  <c r="AF712" i="7"/>
  <c r="AF713" i="7"/>
  <c r="AF714" i="7"/>
  <c r="AF715" i="7"/>
  <c r="AF716" i="7"/>
  <c r="AF717" i="7"/>
  <c r="AF718" i="7"/>
  <c r="AF719" i="7"/>
  <c r="AF720" i="7"/>
  <c r="AF721" i="7"/>
  <c r="AF722" i="7"/>
  <c r="AF723" i="7"/>
  <c r="AF724" i="7"/>
  <c r="AF725" i="7"/>
  <c r="AF726" i="7"/>
  <c r="AF727" i="7"/>
  <c r="AF728" i="7"/>
  <c r="AF729" i="7"/>
  <c r="AF730" i="7"/>
  <c r="AF731" i="7"/>
  <c r="AF732" i="7"/>
  <c r="AF733" i="7"/>
  <c r="AF734" i="7"/>
  <c r="AF735" i="7"/>
  <c r="AF736" i="7"/>
  <c r="AF737" i="7"/>
  <c r="AF738" i="7"/>
  <c r="AF739" i="7"/>
  <c r="AF740" i="7"/>
  <c r="AF741" i="7"/>
  <c r="AF742" i="7"/>
  <c r="AF743" i="7"/>
  <c r="AF744" i="7"/>
  <c r="AF745" i="7"/>
  <c r="AF746" i="7"/>
  <c r="AF747" i="7"/>
  <c r="AF748" i="7"/>
  <c r="AF749" i="7"/>
  <c r="AF750" i="7"/>
  <c r="AF751" i="7"/>
  <c r="AF752" i="7"/>
  <c r="AF753" i="7"/>
  <c r="AF754" i="7"/>
  <c r="AF755" i="7"/>
  <c r="AF756" i="7"/>
  <c r="AF757" i="7"/>
  <c r="AF758" i="7"/>
  <c r="AF759" i="7"/>
  <c r="AF760" i="7"/>
  <c r="AF761" i="7"/>
  <c r="AF762" i="7"/>
  <c r="AF763" i="7"/>
  <c r="AF764" i="7"/>
  <c r="AF765" i="7"/>
  <c r="AF766" i="7"/>
  <c r="AF767" i="7"/>
  <c r="AF768" i="7"/>
  <c r="AF769" i="7"/>
  <c r="AF770" i="7"/>
  <c r="AF771" i="7"/>
  <c r="AF772" i="7"/>
  <c r="AF773" i="7"/>
  <c r="AF774" i="7"/>
  <c r="AF775" i="7"/>
  <c r="AF776" i="7"/>
  <c r="AF777" i="7"/>
  <c r="AF778" i="7"/>
  <c r="AF779" i="7"/>
  <c r="AF780" i="7"/>
  <c r="AF781" i="7"/>
  <c r="AF782" i="7"/>
  <c r="AF783" i="7"/>
  <c r="AF784" i="7"/>
  <c r="AF785" i="7"/>
  <c r="AF786" i="7"/>
  <c r="AF787" i="7"/>
  <c r="AF788" i="7"/>
  <c r="AF789" i="7"/>
  <c r="AF790" i="7"/>
  <c r="AF791" i="7"/>
  <c r="AF792" i="7"/>
  <c r="AF793" i="7"/>
  <c r="AF794" i="7"/>
  <c r="AF795" i="7"/>
  <c r="AF796" i="7"/>
  <c r="AF797" i="7"/>
  <c r="AF798" i="7"/>
  <c r="AF799" i="7"/>
  <c r="AF800" i="7"/>
  <c r="AF801" i="7"/>
  <c r="AF802" i="7"/>
  <c r="AF803" i="7"/>
  <c r="AF804" i="7"/>
  <c r="AF805" i="7"/>
  <c r="AF806" i="7"/>
  <c r="AF807" i="7"/>
  <c r="AF808" i="7"/>
  <c r="AF809" i="7"/>
  <c r="AF810" i="7"/>
  <c r="AF811" i="7"/>
  <c r="AF812" i="7"/>
  <c r="AF813" i="7"/>
  <c r="AF814" i="7"/>
  <c r="AF815" i="7"/>
  <c r="AF816" i="7"/>
  <c r="AF817" i="7"/>
  <c r="AF818" i="7"/>
  <c r="AF819" i="7"/>
  <c r="AF820" i="7"/>
  <c r="AF821" i="7"/>
  <c r="AF822" i="7"/>
  <c r="AF823" i="7"/>
  <c r="AF824" i="7"/>
  <c r="AF825" i="7"/>
  <c r="AF826" i="7"/>
  <c r="AF827" i="7"/>
  <c r="AF828" i="7"/>
  <c r="AF829" i="7"/>
  <c r="AF830" i="7"/>
  <c r="AF831" i="7"/>
  <c r="AF832" i="7"/>
  <c r="AF833" i="7"/>
  <c r="AF834" i="7"/>
  <c r="AF835" i="7"/>
  <c r="AF836" i="7"/>
  <c r="AF837" i="7"/>
  <c r="AF838" i="7"/>
  <c r="AF839" i="7"/>
  <c r="AF840" i="7"/>
  <c r="AF841" i="7"/>
  <c r="AF842" i="7"/>
  <c r="AF843" i="7"/>
  <c r="AF844" i="7"/>
  <c r="AF845" i="7"/>
  <c r="AF846" i="7"/>
  <c r="AF847" i="7"/>
  <c r="AF848" i="7"/>
  <c r="AF849" i="7"/>
  <c r="AF850" i="7"/>
  <c r="AF851" i="7"/>
  <c r="AF852" i="7"/>
  <c r="AF853" i="7"/>
  <c r="AF854" i="7"/>
  <c r="AF855" i="7"/>
  <c r="AF856" i="7"/>
  <c r="AF857" i="7"/>
  <c r="AF858" i="7"/>
  <c r="AF859" i="7"/>
  <c r="AF860" i="7"/>
  <c r="AF861" i="7"/>
  <c r="AF862" i="7"/>
  <c r="AF863" i="7"/>
  <c r="AF864" i="7"/>
  <c r="AF865" i="7"/>
  <c r="AF866" i="7"/>
  <c r="AF867" i="7"/>
  <c r="AF868" i="7"/>
  <c r="AF869" i="7"/>
  <c r="AF870" i="7"/>
  <c r="AF871" i="7"/>
  <c r="AF872" i="7"/>
  <c r="AF873" i="7"/>
  <c r="AF874" i="7"/>
  <c r="AF875" i="7"/>
  <c r="AF876" i="7"/>
  <c r="AF877" i="7"/>
  <c r="AF878" i="7"/>
  <c r="AF879" i="7"/>
  <c r="AF880" i="7"/>
  <c r="AF881" i="7"/>
  <c r="AF882" i="7"/>
  <c r="AF883" i="7"/>
  <c r="AF884" i="7"/>
  <c r="AF885" i="7"/>
  <c r="AF886" i="7"/>
  <c r="AF887" i="7"/>
  <c r="AF888" i="7"/>
  <c r="AF889" i="7"/>
  <c r="AF890" i="7"/>
  <c r="AF891" i="7"/>
  <c r="AF892" i="7"/>
  <c r="AF893" i="7"/>
  <c r="AF894" i="7"/>
  <c r="AF895" i="7"/>
  <c r="AF896" i="7"/>
  <c r="AF897" i="7"/>
  <c r="AF898" i="7"/>
  <c r="AF899" i="7"/>
  <c r="AF900" i="7"/>
  <c r="AF901" i="7"/>
  <c r="AF902" i="7"/>
  <c r="AF903" i="7"/>
  <c r="AF904" i="7"/>
  <c r="AF905" i="7"/>
  <c r="AF906" i="7"/>
  <c r="AF907" i="7"/>
  <c r="AF908" i="7"/>
  <c r="AF909" i="7"/>
  <c r="AF910" i="7"/>
  <c r="AF911" i="7"/>
  <c r="AF912" i="7"/>
  <c r="AF913" i="7"/>
  <c r="AF914" i="7"/>
  <c r="AF915" i="7"/>
  <c r="AF916" i="7"/>
  <c r="AF917" i="7"/>
  <c r="AF918" i="7"/>
  <c r="AF919" i="7"/>
  <c r="AF920" i="7"/>
  <c r="AF921" i="7"/>
  <c r="AF922" i="7"/>
  <c r="AF923" i="7"/>
  <c r="AF924" i="7"/>
  <c r="AF925" i="7"/>
  <c r="AF926" i="7"/>
  <c r="AF927" i="7"/>
  <c r="AF928" i="7"/>
  <c r="AF929" i="7"/>
  <c r="AF930" i="7"/>
  <c r="AF931" i="7"/>
  <c r="AF932" i="7"/>
  <c r="AF933" i="7"/>
  <c r="AF934" i="7"/>
  <c r="AF935" i="7"/>
  <c r="AF936" i="7"/>
  <c r="AF937" i="7"/>
  <c r="AF938" i="7"/>
  <c r="AF939" i="7"/>
  <c r="AF940" i="7"/>
  <c r="AF941" i="7"/>
  <c r="AF942" i="7"/>
  <c r="AF943" i="7"/>
  <c r="AF944" i="7"/>
  <c r="AF945" i="7"/>
  <c r="AF946" i="7"/>
  <c r="AF947" i="7"/>
  <c r="AF948" i="7"/>
  <c r="AF949" i="7"/>
  <c r="AF950" i="7"/>
  <c r="AF951" i="7"/>
  <c r="AF952" i="7"/>
  <c r="AF953" i="7"/>
  <c r="AF954" i="7"/>
  <c r="AF955" i="7"/>
  <c r="AF956" i="7"/>
  <c r="AF957" i="7"/>
  <c r="AF958" i="7"/>
  <c r="AF959" i="7"/>
  <c r="AF960" i="7"/>
  <c r="AF961" i="7"/>
  <c r="AF962" i="7"/>
  <c r="AF963" i="7"/>
  <c r="AF964" i="7"/>
  <c r="AF965" i="7"/>
  <c r="AF966" i="7"/>
  <c r="AF967" i="7"/>
  <c r="AF968" i="7"/>
  <c r="AF969" i="7"/>
  <c r="AF970" i="7"/>
  <c r="AF971" i="7"/>
  <c r="AF972" i="7"/>
  <c r="AF973" i="7"/>
  <c r="AF974" i="7"/>
  <c r="AF975" i="7"/>
  <c r="AF976" i="7"/>
  <c r="AF977" i="7"/>
  <c r="AF978" i="7"/>
  <c r="AF979" i="7"/>
  <c r="AF980" i="7"/>
  <c r="AF981" i="7"/>
  <c r="AF982" i="7"/>
  <c r="AF983" i="7"/>
  <c r="AF984" i="7"/>
  <c r="AF985" i="7"/>
  <c r="AF986" i="7"/>
  <c r="AF987" i="7"/>
  <c r="AF988" i="7"/>
  <c r="AF989" i="7"/>
  <c r="AF990" i="7"/>
  <c r="AF991" i="7"/>
  <c r="AF992" i="7"/>
  <c r="AF993" i="7"/>
  <c r="AF994" i="7"/>
  <c r="AF995" i="7"/>
  <c r="AF996" i="7"/>
  <c r="AF997" i="7"/>
  <c r="AF998" i="7"/>
  <c r="AF999" i="7"/>
  <c r="AF1000" i="7"/>
  <c r="AF1001" i="7"/>
  <c r="AF1002" i="7"/>
  <c r="AF1003" i="7"/>
  <c r="AF1004" i="7"/>
  <c r="AF1005" i="7"/>
  <c r="AF1006" i="7"/>
  <c r="AF1007" i="7"/>
  <c r="AF1008" i="7"/>
  <c r="AF1009" i="7"/>
  <c r="AF1010" i="7"/>
  <c r="AF1011" i="7"/>
  <c r="AF1012" i="7"/>
  <c r="AF1013" i="7"/>
  <c r="AF1014" i="7"/>
  <c r="AF1015" i="7"/>
  <c r="AF1016" i="7"/>
  <c r="AF1017" i="7"/>
  <c r="AF1018" i="7"/>
  <c r="AF1019" i="7"/>
  <c r="AF1020" i="7"/>
  <c r="AF1021" i="7"/>
  <c r="AF1022" i="7"/>
  <c r="AF1023" i="7"/>
  <c r="AF1024" i="7"/>
  <c r="AF1025" i="7"/>
  <c r="AF1026" i="7"/>
  <c r="AF1027" i="7"/>
  <c r="AF1028" i="7"/>
  <c r="AF1029" i="7"/>
  <c r="AF1030" i="7"/>
  <c r="AF1031" i="7"/>
  <c r="AF1032" i="7"/>
  <c r="AF1033" i="7"/>
  <c r="AF1034" i="7"/>
  <c r="AF1035" i="7"/>
  <c r="AF1036" i="7"/>
  <c r="AF1037" i="7"/>
  <c r="AF1038" i="7"/>
  <c r="AF1039" i="7"/>
  <c r="AF1040" i="7"/>
  <c r="AF1041" i="7"/>
  <c r="AF1042" i="7"/>
  <c r="AF1043" i="7"/>
  <c r="AF1044" i="7"/>
  <c r="AF1045" i="7"/>
  <c r="AF1046" i="7"/>
  <c r="AF1047" i="7"/>
  <c r="AF1048" i="7"/>
  <c r="AF1049" i="7"/>
  <c r="AF1050" i="7"/>
  <c r="AF1051" i="7"/>
  <c r="AF1052" i="7"/>
  <c r="AF1053" i="7"/>
  <c r="AF1054" i="7"/>
  <c r="AF1055" i="7"/>
  <c r="AF1056" i="7"/>
  <c r="AF1057" i="7"/>
  <c r="AF1058" i="7"/>
  <c r="AF1059" i="7"/>
  <c r="AF1060" i="7"/>
  <c r="AF1061" i="7"/>
  <c r="AF1062" i="7"/>
  <c r="AF1063" i="7"/>
  <c r="AF1064" i="7"/>
  <c r="AF1065" i="7"/>
  <c r="AF1066" i="7"/>
  <c r="AF1067" i="7"/>
  <c r="AF1068" i="7"/>
  <c r="AF1069" i="7"/>
  <c r="AF1070" i="7"/>
  <c r="AF1071" i="7"/>
  <c r="AF1072" i="7"/>
  <c r="AF1073" i="7"/>
  <c r="AF1074" i="7"/>
  <c r="AF1075" i="7"/>
  <c r="AF1076" i="7"/>
  <c r="AF1077" i="7"/>
  <c r="AF1078" i="7"/>
  <c r="AF1079" i="7"/>
  <c r="AF1080" i="7"/>
  <c r="AF1081" i="7"/>
  <c r="AF1082" i="7"/>
  <c r="AF1083" i="7"/>
  <c r="AF1084" i="7"/>
  <c r="AF1085" i="7"/>
  <c r="AF1086" i="7"/>
  <c r="AF1087" i="7"/>
  <c r="AF1088" i="7"/>
  <c r="AF1089" i="7"/>
  <c r="AF1090" i="7"/>
  <c r="AF1091" i="7"/>
  <c r="AF1092" i="7"/>
  <c r="AF1093" i="7"/>
  <c r="AF1094" i="7"/>
  <c r="AF1095" i="7"/>
  <c r="AF1096" i="7"/>
  <c r="AF1097" i="7"/>
  <c r="AF1098" i="7"/>
  <c r="AF1099" i="7"/>
  <c r="AF1100" i="7"/>
  <c r="AF1101" i="7"/>
  <c r="AF1102" i="7"/>
  <c r="AF1103" i="7"/>
  <c r="AF1104" i="7"/>
  <c r="AF1105" i="7"/>
  <c r="AF1106" i="7"/>
  <c r="AF1107" i="7"/>
  <c r="AF1108" i="7"/>
  <c r="AF1109" i="7"/>
  <c r="AF1110" i="7"/>
  <c r="AF1111" i="7"/>
  <c r="AF1112" i="7"/>
  <c r="AF1113" i="7"/>
  <c r="AF1114" i="7"/>
  <c r="AF1115" i="7"/>
  <c r="AF1116" i="7"/>
  <c r="AF1117" i="7"/>
  <c r="AF1118" i="7"/>
  <c r="AF1119" i="7"/>
  <c r="AF1120" i="7"/>
  <c r="AF1121" i="7"/>
  <c r="AF1122" i="7"/>
  <c r="AF1123" i="7"/>
  <c r="AF1124" i="7"/>
  <c r="AF1125" i="7"/>
  <c r="AF1126" i="7"/>
  <c r="AF1127" i="7"/>
  <c r="AF1128" i="7"/>
  <c r="AF1129" i="7"/>
  <c r="AF1130" i="7"/>
  <c r="AF1131" i="7"/>
  <c r="AF1132" i="7"/>
  <c r="AF1133" i="7"/>
  <c r="AF1134" i="7"/>
  <c r="AF1135" i="7"/>
  <c r="AF1136" i="7"/>
  <c r="AF1137" i="7"/>
  <c r="AF1138" i="7"/>
  <c r="AF1139" i="7"/>
  <c r="AF1140" i="7"/>
  <c r="AF1141" i="7"/>
  <c r="AF1142" i="7"/>
  <c r="AF1143" i="7"/>
  <c r="AF1144" i="7"/>
  <c r="AF1145" i="7"/>
  <c r="AF1146" i="7"/>
  <c r="AF1147" i="7"/>
  <c r="AF1148" i="7"/>
  <c r="AF1149" i="7"/>
  <c r="AF1150" i="7"/>
  <c r="AF1151" i="7"/>
  <c r="AF1152" i="7"/>
  <c r="AF1153" i="7"/>
  <c r="AF1154" i="7"/>
  <c r="AF1155" i="7"/>
  <c r="AF1156" i="7"/>
  <c r="AF1157" i="7"/>
  <c r="AF1158" i="7"/>
  <c r="AF1159" i="7"/>
  <c r="AF1160" i="7"/>
  <c r="AF1161" i="7"/>
  <c r="AF1162" i="7"/>
  <c r="AF1163" i="7"/>
  <c r="AF1164" i="7"/>
  <c r="AF1165" i="7"/>
  <c r="AF1166" i="7"/>
  <c r="AF1167" i="7"/>
  <c r="AF1168" i="7"/>
  <c r="AF1169" i="7"/>
  <c r="AF1170" i="7"/>
  <c r="AF1171" i="7"/>
  <c r="AF1172" i="7"/>
  <c r="AF1173" i="7"/>
  <c r="AF1174" i="7"/>
  <c r="AF1175" i="7"/>
  <c r="AF1176" i="7"/>
  <c r="AF1177" i="7"/>
  <c r="AF1178" i="7"/>
  <c r="AF1179" i="7"/>
  <c r="AF1180" i="7"/>
  <c r="AF1181" i="7"/>
  <c r="AF1182" i="7"/>
  <c r="AF1183" i="7"/>
  <c r="AF1184" i="7"/>
  <c r="AF1185" i="7"/>
  <c r="AF1186" i="7"/>
  <c r="AF1187" i="7"/>
  <c r="AF1188" i="7"/>
  <c r="AF1189" i="7"/>
  <c r="AF1190" i="7"/>
  <c r="AF1191" i="7"/>
  <c r="AF1192" i="7"/>
  <c r="AF1193" i="7"/>
  <c r="AF1194" i="7"/>
  <c r="AF1195" i="7"/>
  <c r="AF1196" i="7"/>
  <c r="AF1197" i="7"/>
  <c r="AF1198" i="7"/>
  <c r="AF1199" i="7"/>
  <c r="AF1200" i="7"/>
  <c r="AF1201" i="7"/>
  <c r="AF1202" i="7"/>
  <c r="AF1203" i="7"/>
  <c r="AF1204" i="7"/>
  <c r="AF1205" i="7"/>
  <c r="AF1206" i="7"/>
  <c r="AF1207" i="7"/>
  <c r="AF1208" i="7"/>
  <c r="AF1209" i="7"/>
  <c r="AF1210" i="7"/>
  <c r="AF1211" i="7"/>
  <c r="AF1212" i="7"/>
  <c r="AF1213" i="7"/>
  <c r="AF1214" i="7"/>
  <c r="AF1215" i="7"/>
  <c r="AF1216" i="7"/>
  <c r="AF1217" i="7"/>
  <c r="AF1218" i="7"/>
  <c r="AF1219" i="7"/>
  <c r="AF1220" i="7"/>
  <c r="AF1221" i="7"/>
  <c r="AF1222" i="7"/>
  <c r="AF1223" i="7"/>
  <c r="AF1224" i="7"/>
  <c r="AF1225" i="7"/>
  <c r="AF1226" i="7"/>
  <c r="AF1227" i="7"/>
  <c r="AF1228" i="7"/>
  <c r="AF1229" i="7"/>
  <c r="AF1230" i="7"/>
  <c r="AF1231" i="7"/>
  <c r="AF1232" i="7"/>
  <c r="AF1233" i="7"/>
  <c r="AF1234" i="7"/>
  <c r="AF1235" i="7"/>
  <c r="AF1236" i="7"/>
  <c r="AF1237" i="7"/>
  <c r="AF1238" i="7"/>
  <c r="AF1239" i="7"/>
  <c r="AF1240" i="7"/>
  <c r="AF1241" i="7"/>
  <c r="AF1242" i="7"/>
  <c r="AF1243" i="7"/>
  <c r="AF1244" i="7"/>
  <c r="AF1245" i="7"/>
  <c r="AF1246" i="7"/>
  <c r="AF1247" i="7"/>
  <c r="AF1248" i="7"/>
  <c r="AF1249" i="7"/>
  <c r="AF1250" i="7"/>
  <c r="AF1251" i="7"/>
  <c r="AF1252" i="7"/>
  <c r="AF1253" i="7"/>
  <c r="AF1254" i="7"/>
  <c r="AF1255" i="7"/>
  <c r="AF1256" i="7"/>
  <c r="AF1257" i="7"/>
  <c r="AF1258" i="7"/>
  <c r="AF1259" i="7"/>
  <c r="AF1260" i="7"/>
  <c r="AF1261" i="7"/>
  <c r="AF1262" i="7"/>
  <c r="AF1263" i="7"/>
  <c r="AF1264" i="7"/>
  <c r="AF1265" i="7"/>
  <c r="AF1266" i="7"/>
  <c r="AF1267" i="7"/>
  <c r="AF1268" i="7"/>
  <c r="AF1269" i="7"/>
  <c r="AF1270" i="7"/>
  <c r="AF1271" i="7"/>
  <c r="AF1272" i="7"/>
  <c r="AF1273" i="7"/>
  <c r="AF1274" i="7"/>
  <c r="AF1275" i="7"/>
  <c r="AF1276" i="7"/>
  <c r="AF1277" i="7"/>
  <c r="AF1278" i="7"/>
  <c r="AF1279" i="7"/>
  <c r="AF1280" i="7"/>
  <c r="AF1281" i="7"/>
  <c r="AF1282" i="7"/>
  <c r="AF1283" i="7"/>
  <c r="AF1284" i="7"/>
  <c r="AF1285" i="7"/>
  <c r="AF1286" i="7"/>
  <c r="AF1287" i="7"/>
  <c r="AF1288" i="7"/>
  <c r="AF1289" i="7"/>
  <c r="AF1290" i="7"/>
  <c r="AF1291" i="7"/>
  <c r="AF1292" i="7"/>
  <c r="AF1293" i="7"/>
  <c r="AF1294" i="7"/>
  <c r="AF1295" i="7"/>
  <c r="AF1296" i="7"/>
  <c r="AF1297" i="7"/>
  <c r="AF1298" i="7"/>
  <c r="AF1299" i="7"/>
  <c r="AF1300" i="7"/>
  <c r="AF1301" i="7"/>
  <c r="AF1302" i="7"/>
  <c r="AF1303" i="7"/>
  <c r="AF1304" i="7"/>
  <c r="AF1305" i="7"/>
  <c r="AF1306" i="7"/>
  <c r="AF1307" i="7"/>
  <c r="AF1308" i="7"/>
  <c r="AF1309" i="7"/>
  <c r="AF1310" i="7"/>
  <c r="AF1311" i="7"/>
  <c r="AF1312" i="7"/>
  <c r="AF1313" i="7"/>
  <c r="AF1314" i="7"/>
  <c r="AF1315" i="7"/>
  <c r="AF1316" i="7"/>
  <c r="AF1317" i="7"/>
  <c r="AF1318" i="7"/>
  <c r="AF1319" i="7"/>
  <c r="AF1320" i="7"/>
  <c r="AF1321" i="7"/>
  <c r="AF1322" i="7"/>
  <c r="AF1323" i="7"/>
  <c r="AF1324" i="7"/>
  <c r="AF1325" i="7"/>
  <c r="AF1326" i="7"/>
  <c r="AF1327" i="7"/>
  <c r="AF1328" i="7"/>
  <c r="AF1329" i="7"/>
  <c r="AF1330" i="7"/>
  <c r="AF1331" i="7"/>
  <c r="AF1332" i="7"/>
  <c r="AF1333" i="7"/>
  <c r="AF1334" i="7"/>
  <c r="AF1335" i="7"/>
  <c r="AF1336" i="7"/>
  <c r="AF1337" i="7"/>
  <c r="AF1338" i="7"/>
  <c r="AF1339" i="7"/>
  <c r="AF1340" i="7"/>
  <c r="AF1341" i="7"/>
  <c r="AF1342" i="7"/>
  <c r="AF1343" i="7"/>
  <c r="AF1344" i="7"/>
  <c r="AF1345" i="7"/>
  <c r="AF1346" i="7"/>
  <c r="AF1347" i="7"/>
  <c r="AF1348" i="7"/>
  <c r="AF1349" i="7"/>
  <c r="AF1350" i="7"/>
  <c r="AF1351" i="7"/>
  <c r="AF1352" i="7"/>
  <c r="AF1353" i="7"/>
  <c r="AF1354" i="7"/>
  <c r="AF1355" i="7"/>
  <c r="AF1356" i="7"/>
  <c r="AF1357" i="7"/>
  <c r="AF1358" i="7"/>
  <c r="AF1359" i="7"/>
  <c r="AF1360" i="7"/>
  <c r="AF1361" i="7"/>
  <c r="AF1362" i="7"/>
  <c r="AF1363" i="7"/>
  <c r="AF1364" i="7"/>
  <c r="AF1365" i="7"/>
  <c r="AF1366" i="7"/>
  <c r="AF1367" i="7"/>
  <c r="AF1368" i="7"/>
  <c r="AF1369" i="7"/>
  <c r="AF1370" i="7"/>
  <c r="AF1371" i="7"/>
  <c r="AF1372" i="7"/>
  <c r="AF1373" i="7"/>
  <c r="AF1374" i="7"/>
  <c r="AF1375" i="7"/>
  <c r="AF1376" i="7"/>
  <c r="AF1377" i="7"/>
  <c r="AF1378" i="7"/>
  <c r="AF1379" i="7"/>
  <c r="AF1380" i="7"/>
  <c r="AF1381" i="7"/>
  <c r="AF1382" i="7"/>
  <c r="AF1383" i="7"/>
  <c r="AF1384" i="7"/>
  <c r="AF1385" i="7"/>
  <c r="AF1386" i="7"/>
  <c r="AF1387" i="7"/>
  <c r="AF1388" i="7"/>
  <c r="AF1389" i="7"/>
  <c r="AF1390" i="7"/>
  <c r="AF1391" i="7"/>
  <c r="AF1392" i="7"/>
  <c r="AF1393" i="7"/>
  <c r="AF1394" i="7"/>
  <c r="AF1395" i="7"/>
  <c r="AF1396" i="7"/>
  <c r="AF1397" i="7"/>
  <c r="AF1398" i="7"/>
  <c r="AF1399" i="7"/>
  <c r="AF1400" i="7"/>
  <c r="AF1401" i="7"/>
  <c r="AF1402" i="7"/>
  <c r="AF1403" i="7"/>
  <c r="AF1404" i="7"/>
  <c r="AF1405" i="7"/>
  <c r="AF1406" i="7"/>
  <c r="AF1407" i="7"/>
  <c r="AF1408" i="7"/>
  <c r="AF1409" i="7"/>
  <c r="AF1410" i="7"/>
  <c r="AF1411" i="7"/>
  <c r="AF1412" i="7"/>
  <c r="AF1413" i="7"/>
  <c r="AF1414" i="7"/>
  <c r="AF1415" i="7"/>
  <c r="AF1416" i="7"/>
  <c r="AF1417" i="7"/>
  <c r="AF1418" i="7"/>
  <c r="AF1419" i="7"/>
  <c r="AF1420" i="7"/>
  <c r="AF1421" i="7"/>
  <c r="AF1422" i="7"/>
  <c r="AF1423" i="7"/>
  <c r="AF1424" i="7"/>
  <c r="AF1425" i="7"/>
  <c r="AF1426" i="7"/>
  <c r="AF1427" i="7"/>
  <c r="AF1428" i="7"/>
  <c r="AF1429" i="7"/>
  <c r="AF1430" i="7"/>
  <c r="AF1431" i="7"/>
  <c r="AF1432" i="7"/>
  <c r="AF1433" i="7"/>
  <c r="AF1434" i="7"/>
  <c r="AF1435" i="7"/>
  <c r="AF1436" i="7"/>
  <c r="AF1437" i="7"/>
  <c r="AF1438" i="7"/>
  <c r="AF1439" i="7"/>
  <c r="AF1440" i="7"/>
  <c r="AF1441" i="7"/>
  <c r="AF1442" i="7"/>
  <c r="AF1443" i="7"/>
  <c r="AF1444" i="7"/>
  <c r="AF1445" i="7"/>
  <c r="AF1446" i="7"/>
  <c r="AF1447" i="7"/>
  <c r="AF1448" i="7"/>
  <c r="AF1449" i="7"/>
  <c r="AF1450" i="7"/>
  <c r="AF1451" i="7"/>
  <c r="AF1452" i="7"/>
  <c r="AF1453" i="7"/>
  <c r="AF1454" i="7"/>
  <c r="AF1455" i="7"/>
  <c r="AF1456" i="7"/>
  <c r="AF1457" i="7"/>
  <c r="AF1458" i="7"/>
  <c r="AF1459" i="7"/>
  <c r="AF1460" i="7"/>
  <c r="AF1461" i="7"/>
  <c r="AF1462" i="7"/>
  <c r="AF1463" i="7"/>
  <c r="AF1464" i="7"/>
  <c r="AF1465" i="7"/>
  <c r="AF1466" i="7"/>
  <c r="AF1467" i="7"/>
  <c r="AF1468" i="7"/>
  <c r="AF1469" i="7"/>
  <c r="AF1470" i="7"/>
  <c r="AF1471" i="7"/>
  <c r="AF1472" i="7"/>
  <c r="AF1473" i="7"/>
  <c r="AF1474" i="7"/>
  <c r="AF1475" i="7"/>
  <c r="AF1476" i="7"/>
  <c r="AF1477" i="7"/>
  <c r="AF1478" i="7"/>
  <c r="AF1479" i="7"/>
  <c r="AF1480" i="7"/>
  <c r="AF1481" i="7"/>
  <c r="AF1482" i="7"/>
  <c r="AF1483" i="7"/>
  <c r="AF1484" i="7"/>
  <c r="AF1485" i="7"/>
  <c r="AF1486" i="7"/>
  <c r="AF1487" i="7"/>
  <c r="AF1488" i="7"/>
  <c r="AF1489" i="7"/>
  <c r="AF1490" i="7"/>
  <c r="AF1491" i="7"/>
  <c r="AF1492" i="7"/>
  <c r="AF1493" i="7"/>
  <c r="AF1494" i="7"/>
  <c r="AF1495" i="7"/>
  <c r="AF1496" i="7"/>
  <c r="AF1497" i="7"/>
  <c r="AF1498" i="7"/>
  <c r="AF1499" i="7"/>
  <c r="AF1500" i="7"/>
  <c r="AF1501" i="7"/>
  <c r="AF1502" i="7"/>
  <c r="AF1503" i="7"/>
  <c r="AF1504" i="7"/>
  <c r="AF1505" i="7"/>
  <c r="AF1506" i="7"/>
  <c r="AF1507" i="7"/>
  <c r="AF1508" i="7"/>
  <c r="AF1509" i="7"/>
  <c r="AF1510" i="7"/>
  <c r="AF1511" i="7"/>
  <c r="AF1512" i="7"/>
  <c r="AF1513" i="7"/>
  <c r="AF1514" i="7"/>
  <c r="AF1515" i="7"/>
  <c r="AF1516" i="7"/>
  <c r="AF1517" i="7"/>
  <c r="AF1518" i="7"/>
  <c r="AF1519" i="7"/>
  <c r="AF1520" i="7"/>
  <c r="AF1521" i="7"/>
  <c r="AF1522" i="7"/>
  <c r="AF1523" i="7"/>
  <c r="AF1524" i="7"/>
  <c r="AF1525" i="7"/>
  <c r="AF1526" i="7"/>
  <c r="AF1527" i="7"/>
  <c r="AF1528" i="7"/>
  <c r="AF1529" i="7"/>
  <c r="AF1530" i="7"/>
  <c r="AF1531" i="7"/>
  <c r="AF1532" i="7"/>
  <c r="AF1533" i="7"/>
  <c r="AF1534" i="7"/>
  <c r="AF1535" i="7"/>
  <c r="AF1536" i="7"/>
  <c r="AF1537" i="7"/>
  <c r="AF1538" i="7"/>
  <c r="AF1539" i="7"/>
  <c r="AF1540" i="7"/>
  <c r="AF1541" i="7"/>
  <c r="AF1542" i="7"/>
  <c r="AF1543" i="7"/>
  <c r="AF1544" i="7"/>
  <c r="AF1545" i="7"/>
  <c r="AF1546" i="7"/>
  <c r="AF1547" i="7"/>
  <c r="AF1548" i="7"/>
  <c r="AF1549" i="7"/>
  <c r="AF1550" i="7"/>
  <c r="AF1551" i="7"/>
  <c r="AF1552" i="7"/>
  <c r="AF1553" i="7"/>
  <c r="AF1554" i="7"/>
  <c r="AF1555" i="7"/>
  <c r="AF1556" i="7"/>
  <c r="AF1557" i="7"/>
  <c r="AF1558" i="7"/>
  <c r="AF1559" i="7"/>
  <c r="AF1560" i="7"/>
  <c r="AF1561" i="7"/>
  <c r="AF1562" i="7"/>
  <c r="AF1563" i="7"/>
  <c r="AF1564" i="7"/>
  <c r="AF1565" i="7"/>
  <c r="AF1566" i="7"/>
  <c r="AF1567" i="7"/>
  <c r="AF1568" i="7"/>
  <c r="AF1569" i="7"/>
  <c r="AF1570" i="7"/>
  <c r="AF1571" i="7"/>
  <c r="AF1572" i="7"/>
  <c r="AF1573" i="7"/>
  <c r="AF1574" i="7"/>
  <c r="AF1575" i="7"/>
  <c r="AF1576" i="7"/>
  <c r="AF1577" i="7"/>
  <c r="AF1578" i="7"/>
  <c r="AF1579" i="7"/>
  <c r="AF1580" i="7"/>
  <c r="AF1581" i="7"/>
  <c r="AF1582" i="7"/>
  <c r="AF1583" i="7"/>
  <c r="AF1584" i="7"/>
  <c r="AF1585" i="7"/>
  <c r="AF1586" i="7"/>
  <c r="AF1587" i="7"/>
  <c r="AF1588" i="7"/>
  <c r="AF1589" i="7"/>
  <c r="AF1590" i="7"/>
  <c r="AF1591" i="7"/>
  <c r="AF1592" i="7"/>
  <c r="AF1593" i="7"/>
  <c r="AF1594" i="7"/>
  <c r="AF1595" i="7"/>
  <c r="AF1596" i="7"/>
  <c r="AF1597" i="7"/>
  <c r="AF1598" i="7"/>
  <c r="AF1599" i="7"/>
  <c r="AF1600" i="7"/>
  <c r="AF1601" i="7"/>
  <c r="AF1602" i="7"/>
  <c r="AF1603" i="7"/>
  <c r="AF1604" i="7"/>
  <c r="AF1605" i="7"/>
  <c r="AF1606" i="7"/>
  <c r="AF1607" i="7"/>
  <c r="AF1608" i="7"/>
  <c r="AF1609" i="7"/>
  <c r="AF1610" i="7"/>
  <c r="AF1611" i="7"/>
  <c r="AF1612" i="7"/>
  <c r="AF1613" i="7"/>
  <c r="AF1614" i="7"/>
  <c r="AF1615" i="7"/>
  <c r="AF1616" i="7"/>
  <c r="AF1617" i="7"/>
  <c r="AF1618" i="7"/>
  <c r="AF1619" i="7"/>
  <c r="AF1620" i="7"/>
  <c r="AF1621" i="7"/>
  <c r="AF1622" i="7"/>
  <c r="AF1623" i="7"/>
  <c r="AF1624" i="7"/>
  <c r="AF1625" i="7"/>
  <c r="AF1626" i="7"/>
  <c r="AF1627" i="7"/>
  <c r="AF1628" i="7"/>
  <c r="AF1629" i="7"/>
  <c r="AF1630" i="7"/>
  <c r="AF1631" i="7"/>
  <c r="AF1632" i="7"/>
  <c r="AF1633" i="7"/>
  <c r="AF1634" i="7"/>
  <c r="AF1635" i="7"/>
  <c r="AF1636" i="7"/>
  <c r="AF1637" i="7"/>
  <c r="AF1638" i="7"/>
  <c r="AF1639" i="7"/>
  <c r="AF1640" i="7"/>
  <c r="AF1641" i="7"/>
  <c r="AF1642" i="7"/>
  <c r="AF1643" i="7"/>
  <c r="AF1644" i="7"/>
  <c r="AF1645" i="7"/>
  <c r="AF1646" i="7"/>
  <c r="AF1647" i="7"/>
  <c r="AF1648" i="7"/>
  <c r="AF1649" i="7"/>
  <c r="AF1650" i="7"/>
  <c r="AF1651" i="7"/>
  <c r="AF1652" i="7"/>
  <c r="AF1653" i="7"/>
  <c r="AF1654" i="7"/>
  <c r="AF1655" i="7"/>
  <c r="AF1656" i="7"/>
  <c r="AF1657" i="7"/>
  <c r="AF1658" i="7"/>
  <c r="AF1659" i="7"/>
  <c r="AF1660" i="7"/>
  <c r="AF1661" i="7"/>
  <c r="AF1662" i="7"/>
  <c r="AF1663" i="7"/>
  <c r="AF1664" i="7"/>
  <c r="AF1665" i="7"/>
  <c r="AF1666" i="7"/>
  <c r="AF1667" i="7"/>
  <c r="AF1668" i="7"/>
  <c r="AF1669" i="7"/>
  <c r="AF1670" i="7"/>
  <c r="AF1671" i="7"/>
  <c r="AF1672" i="7"/>
  <c r="AF1673" i="7"/>
  <c r="AF1674" i="7"/>
  <c r="AF1675" i="7"/>
  <c r="AF1676" i="7"/>
  <c r="AF1677" i="7"/>
  <c r="AF1678" i="7"/>
  <c r="AF1679" i="7"/>
  <c r="AF1680" i="7"/>
  <c r="AF1681" i="7"/>
  <c r="AF1682" i="7"/>
  <c r="AF1683" i="7"/>
  <c r="AF1684" i="7"/>
  <c r="AF1685" i="7"/>
  <c r="AF1686" i="7"/>
  <c r="AF1687" i="7"/>
  <c r="AF1688" i="7"/>
  <c r="AF1689" i="7"/>
  <c r="AF1690" i="7"/>
  <c r="AF1691" i="7"/>
  <c r="AF1692" i="7"/>
  <c r="AF1693" i="7"/>
  <c r="AF1694" i="7"/>
  <c r="AF1695" i="7"/>
  <c r="AF1696" i="7"/>
  <c r="AF1697" i="7"/>
  <c r="AF1698" i="7"/>
  <c r="AF1699" i="7"/>
  <c r="AF1700" i="7"/>
  <c r="AF1701" i="7"/>
  <c r="AF1702" i="7"/>
  <c r="AF1703" i="7"/>
  <c r="AF1704" i="7"/>
  <c r="AF1705" i="7"/>
  <c r="AF1706" i="7"/>
  <c r="AF1707" i="7"/>
  <c r="AF1708" i="7"/>
  <c r="AF1709" i="7"/>
  <c r="AF1710" i="7"/>
  <c r="AF1711" i="7"/>
  <c r="AF1712" i="7"/>
  <c r="AF1713" i="7"/>
  <c r="AF1714" i="7"/>
  <c r="AF1715" i="7"/>
  <c r="AF1716" i="7"/>
  <c r="AF1717" i="7"/>
  <c r="AF1718" i="7"/>
  <c r="AF1719" i="7"/>
  <c r="AF1720" i="7"/>
  <c r="AF1721" i="7"/>
  <c r="AF1722" i="7"/>
  <c r="AF1723" i="7"/>
  <c r="AF1724" i="7"/>
  <c r="AF1725" i="7"/>
  <c r="AF1726" i="7"/>
  <c r="AF1727" i="7"/>
  <c r="AF1728" i="7"/>
  <c r="AF1729" i="7"/>
  <c r="AF1730" i="7"/>
  <c r="AF1731" i="7"/>
  <c r="AF1732" i="7"/>
  <c r="AF1733" i="7"/>
  <c r="AF1734" i="7"/>
  <c r="AF1735" i="7"/>
  <c r="AF1736" i="7"/>
  <c r="AF1737" i="7"/>
  <c r="AF1738" i="7"/>
  <c r="AF1739" i="7"/>
  <c r="AF1740" i="7"/>
  <c r="AF1741" i="7"/>
  <c r="AF1742" i="7"/>
  <c r="AF1743" i="7"/>
  <c r="AF1744" i="7"/>
  <c r="AF1745" i="7"/>
  <c r="AF1746" i="7"/>
  <c r="AF1747" i="7"/>
  <c r="AF1748" i="7"/>
  <c r="AF1749" i="7"/>
  <c r="AF1750" i="7"/>
  <c r="AF1751" i="7"/>
  <c r="AF1752" i="7"/>
  <c r="AF1753" i="7"/>
  <c r="AF1754" i="7"/>
  <c r="AF1755" i="7"/>
  <c r="AF1756" i="7"/>
  <c r="AF1757" i="7"/>
  <c r="AF1758" i="7"/>
  <c r="AF1759" i="7"/>
  <c r="AF1760" i="7"/>
  <c r="AF1761" i="7"/>
  <c r="AF1762" i="7"/>
  <c r="AF1763" i="7"/>
  <c r="AF1764" i="7"/>
  <c r="AF1765" i="7"/>
  <c r="AF1766" i="7"/>
  <c r="AF1767" i="7"/>
  <c r="AF1768" i="7"/>
  <c r="AF1769" i="7"/>
  <c r="AF1770" i="7"/>
  <c r="AF1771" i="7"/>
  <c r="AF1772" i="7"/>
  <c r="AF1773" i="7"/>
  <c r="AF1774" i="7"/>
  <c r="AF1775" i="7"/>
  <c r="AF1776" i="7"/>
  <c r="AF1777" i="7"/>
  <c r="AF1778" i="7"/>
  <c r="AF1779" i="7"/>
  <c r="AF1780" i="7"/>
  <c r="AF1781" i="7"/>
  <c r="AF1782" i="7"/>
  <c r="AF1783" i="7"/>
  <c r="AF1784" i="7"/>
  <c r="AF1785" i="7"/>
  <c r="AF1786" i="7"/>
  <c r="AF1787" i="7"/>
  <c r="AF1788" i="7"/>
  <c r="AF1789" i="7"/>
  <c r="AF1790" i="7"/>
  <c r="AF1791" i="7"/>
  <c r="AF1792" i="7"/>
  <c r="AF1793" i="7"/>
  <c r="AF1794" i="7"/>
  <c r="AF1795" i="7"/>
  <c r="AF1796" i="7"/>
  <c r="AF1797" i="7"/>
  <c r="AF1798" i="7"/>
  <c r="AF1799" i="7"/>
  <c r="AF1800" i="7"/>
  <c r="AF1801" i="7"/>
  <c r="AF1802" i="7"/>
  <c r="AF1803" i="7"/>
  <c r="AF1804" i="7"/>
  <c r="AF1805" i="7"/>
  <c r="AF1806" i="7"/>
  <c r="AF1807" i="7"/>
  <c r="AF1808" i="7"/>
  <c r="AF1809" i="7"/>
  <c r="AF1810" i="7"/>
  <c r="AF1811" i="7"/>
  <c r="AF1812" i="7"/>
  <c r="AF1813" i="7"/>
  <c r="AF1814" i="7"/>
  <c r="AF1815" i="7"/>
  <c r="AF1816" i="7"/>
  <c r="AF1817" i="7"/>
  <c r="AF1818" i="7"/>
  <c r="AF1819" i="7"/>
  <c r="AF1820" i="7"/>
  <c r="AF1821" i="7"/>
  <c r="AF1822" i="7"/>
  <c r="AF1823" i="7"/>
  <c r="AF1824" i="7"/>
  <c r="AF1825" i="7"/>
  <c r="AF1826" i="7"/>
  <c r="AF1827" i="7"/>
  <c r="AF1828" i="7"/>
  <c r="AF1829" i="7"/>
  <c r="AF1830" i="7"/>
  <c r="AF1831" i="7"/>
  <c r="AF1832" i="7"/>
  <c r="AF1833" i="7"/>
  <c r="AF1834" i="7"/>
  <c r="AF1835" i="7"/>
  <c r="AF1836" i="7"/>
  <c r="AF1837" i="7"/>
  <c r="AF1838" i="7"/>
  <c r="AF1839" i="7"/>
  <c r="AF1840" i="7"/>
  <c r="AF1841" i="7"/>
  <c r="AF1842" i="7"/>
  <c r="AF1843" i="7"/>
  <c r="AF1844" i="7"/>
  <c r="AF1845" i="7"/>
  <c r="AF1846" i="7"/>
  <c r="AF1847" i="7"/>
  <c r="AF1848" i="7"/>
  <c r="AF1849" i="7"/>
  <c r="AF1850" i="7"/>
  <c r="AF1851" i="7"/>
  <c r="AF1852" i="7"/>
  <c r="AF1853" i="7"/>
  <c r="AF1854" i="7"/>
  <c r="AF1855" i="7"/>
  <c r="AF1856" i="7"/>
  <c r="AF1857" i="7"/>
  <c r="AF1858" i="7"/>
  <c r="AF1859" i="7"/>
  <c r="AF1860" i="7"/>
  <c r="AF1861" i="7"/>
  <c r="AF1862" i="7"/>
  <c r="AF1863" i="7"/>
  <c r="AF1864" i="7"/>
  <c r="AF1865" i="7"/>
  <c r="AF1866" i="7"/>
  <c r="AF1867" i="7"/>
  <c r="AF1868" i="7"/>
  <c r="AF1869" i="7"/>
  <c r="AF1870" i="7"/>
  <c r="AF1871" i="7"/>
  <c r="AF1872" i="7"/>
  <c r="AF1873" i="7"/>
  <c r="AF1874" i="7"/>
  <c r="AF1875" i="7"/>
  <c r="AF1876" i="7"/>
  <c r="AF1877" i="7"/>
  <c r="AF1878" i="7"/>
  <c r="AF1879" i="7"/>
  <c r="AF1880" i="7"/>
  <c r="AF1881" i="7"/>
  <c r="AF1882" i="7"/>
  <c r="AF1883" i="7"/>
  <c r="AF1884" i="7"/>
  <c r="AF1885" i="7"/>
  <c r="AF1886" i="7"/>
  <c r="AF1887" i="7"/>
  <c r="AF1888" i="7"/>
  <c r="AF1889" i="7"/>
  <c r="AF1890" i="7"/>
  <c r="AF1891" i="7"/>
  <c r="AF1892" i="7"/>
  <c r="AF1893" i="7"/>
  <c r="AF1894" i="7"/>
  <c r="AF1895" i="7"/>
  <c r="AF1896" i="7"/>
  <c r="AF1897" i="7"/>
  <c r="AF1898" i="7"/>
  <c r="AF1899" i="7"/>
  <c r="AF1900" i="7"/>
  <c r="AF1901" i="7"/>
  <c r="AF1902" i="7"/>
  <c r="AF1903" i="7"/>
  <c r="AF1904" i="7"/>
  <c r="AF1905" i="7"/>
  <c r="AF1906" i="7"/>
  <c r="AF1907" i="7"/>
  <c r="AF1908" i="7"/>
  <c r="AF1909" i="7"/>
  <c r="AF1910" i="7"/>
  <c r="AF1911" i="7"/>
  <c r="AF1912" i="7"/>
  <c r="AF1913" i="7"/>
  <c r="AF1914" i="7"/>
  <c r="AF1915" i="7"/>
  <c r="AF1916" i="7"/>
  <c r="AF1917" i="7"/>
  <c r="AF1918" i="7"/>
  <c r="AF1919" i="7"/>
  <c r="AF1920" i="7"/>
  <c r="AF1921" i="7"/>
  <c r="AF1922" i="7"/>
  <c r="AF1923" i="7"/>
  <c r="AF1924" i="7"/>
  <c r="AF1925" i="7"/>
  <c r="AF1926" i="7"/>
  <c r="AF1927" i="7"/>
  <c r="AF1928" i="7"/>
  <c r="AF1929" i="7"/>
  <c r="AF1930" i="7"/>
  <c r="AF1931" i="7"/>
  <c r="AF1932" i="7"/>
  <c r="AF1933" i="7"/>
  <c r="AF1934" i="7"/>
  <c r="AF1935" i="7"/>
  <c r="AF1936" i="7"/>
  <c r="AF1937" i="7"/>
  <c r="AF1938" i="7"/>
  <c r="AF1939" i="7"/>
  <c r="AF1940" i="7"/>
  <c r="AF1941" i="7"/>
  <c r="AF1942" i="7"/>
  <c r="AF1943" i="7"/>
  <c r="AF1944" i="7"/>
  <c r="AF1945" i="7"/>
  <c r="AF1946" i="7"/>
  <c r="AF1947" i="7"/>
  <c r="AF1948" i="7"/>
  <c r="AF1949" i="7"/>
  <c r="AF1950" i="7"/>
  <c r="AF1951" i="7"/>
  <c r="AF1952" i="7"/>
  <c r="AF1953" i="7"/>
  <c r="AF1954" i="7"/>
  <c r="AF1955" i="7"/>
  <c r="AF1956" i="7"/>
  <c r="AF1957" i="7"/>
  <c r="AF1958" i="7"/>
  <c r="AF1959" i="7"/>
  <c r="AF1960" i="7"/>
  <c r="AF1961" i="7"/>
  <c r="AF1962" i="7"/>
  <c r="AF1963" i="7"/>
  <c r="AF1964" i="7"/>
  <c r="AF1965" i="7"/>
  <c r="AF1966" i="7"/>
  <c r="AF1967" i="7"/>
  <c r="AF1968" i="7"/>
  <c r="AF1969" i="7"/>
  <c r="AF1970" i="7"/>
  <c r="AF1971" i="7"/>
  <c r="AF1972" i="7"/>
  <c r="AF1973" i="7"/>
  <c r="AF1974" i="7"/>
  <c r="AF1975" i="7"/>
  <c r="AF1976" i="7"/>
  <c r="AF1977" i="7"/>
  <c r="AF1978" i="7"/>
  <c r="AF1979" i="7"/>
  <c r="AF1980" i="7"/>
  <c r="AF1981" i="7"/>
  <c r="AF1982" i="7"/>
  <c r="AF1983" i="7"/>
  <c r="AF1984" i="7"/>
  <c r="AF1985" i="7"/>
  <c r="AF1986" i="7"/>
  <c r="AF1987" i="7"/>
  <c r="AF1988" i="7"/>
  <c r="AF1989" i="7"/>
  <c r="AF1990" i="7"/>
  <c r="AF1991" i="7"/>
  <c r="AF1992" i="7"/>
  <c r="AF1993" i="7"/>
  <c r="AF1994" i="7"/>
  <c r="AF1995" i="7"/>
  <c r="AF1996" i="7"/>
  <c r="AF1997" i="7"/>
  <c r="AF1998" i="7"/>
  <c r="AF1999" i="7"/>
  <c r="AF2000" i="7"/>
  <c r="AF2001" i="7"/>
  <c r="AF2002" i="7"/>
  <c r="AF2003" i="7"/>
  <c r="AF2004" i="7"/>
  <c r="AF2005" i="7"/>
  <c r="AF2006" i="7"/>
  <c r="AF2007" i="7"/>
  <c r="AF2008" i="7"/>
  <c r="AF2009" i="7"/>
  <c r="AF2010" i="7"/>
  <c r="AF2011" i="7"/>
  <c r="AF2012" i="7"/>
  <c r="AF2013" i="7"/>
  <c r="AF2014" i="7"/>
  <c r="AF2015" i="7"/>
  <c r="AF2016" i="7"/>
  <c r="AF2017" i="7"/>
  <c r="AF2018" i="7"/>
  <c r="AF2019" i="7"/>
  <c r="AF2020" i="7"/>
  <c r="AF2021" i="7"/>
  <c r="AF2022" i="7"/>
  <c r="AF2023" i="7"/>
  <c r="AF2024" i="7"/>
  <c r="AF2025" i="7"/>
  <c r="AF2026" i="7"/>
  <c r="AF2027" i="7"/>
  <c r="AF2028" i="7"/>
  <c r="AF2029" i="7"/>
  <c r="AF2030" i="7"/>
  <c r="AF2031" i="7"/>
  <c r="AF2032" i="7"/>
  <c r="AF2033" i="7"/>
  <c r="AF2034" i="7"/>
  <c r="AF2035" i="7"/>
  <c r="AF2036" i="7"/>
  <c r="AF2037" i="7"/>
  <c r="AF2038" i="7"/>
  <c r="AF2039" i="7"/>
  <c r="AF2040" i="7"/>
  <c r="AF2041" i="7"/>
  <c r="AF2042" i="7"/>
  <c r="AF2043" i="7"/>
  <c r="AF2044" i="7"/>
  <c r="AF2045" i="7"/>
  <c r="AF2046" i="7"/>
  <c r="AF2047" i="7"/>
  <c r="AF2048" i="7"/>
  <c r="AF2049" i="7"/>
  <c r="AF2050" i="7"/>
  <c r="AF2051" i="7"/>
  <c r="AF2052" i="7"/>
  <c r="AF2053" i="7"/>
  <c r="AF2054" i="7"/>
  <c r="AF2055" i="7"/>
  <c r="AF2056" i="7"/>
  <c r="AF2057" i="7"/>
  <c r="AF2058" i="7"/>
  <c r="AF2059" i="7"/>
  <c r="AF2060" i="7"/>
  <c r="AF2061" i="7"/>
  <c r="AF2062" i="7"/>
  <c r="AF2063" i="7"/>
  <c r="AF2064" i="7"/>
  <c r="AF2065" i="7"/>
  <c r="AF2066" i="7"/>
  <c r="AF2067" i="7"/>
  <c r="AF2068" i="7"/>
  <c r="AF2069" i="7"/>
  <c r="AF2070" i="7"/>
  <c r="AF2071" i="7"/>
  <c r="AF2072" i="7"/>
  <c r="AF2073" i="7"/>
  <c r="AF2074" i="7"/>
  <c r="AF2075" i="7"/>
  <c r="AF2076" i="7"/>
  <c r="AF2077" i="7"/>
  <c r="AF2078" i="7"/>
  <c r="AF2079" i="7"/>
  <c r="AF2080" i="7"/>
  <c r="AF2081" i="7"/>
  <c r="AF2082" i="7"/>
  <c r="AF2083" i="7"/>
  <c r="AF2084" i="7"/>
  <c r="AF2085" i="7"/>
  <c r="AF2086" i="7"/>
  <c r="AF2087" i="7"/>
  <c r="AF2088" i="7"/>
  <c r="AF2089" i="7"/>
  <c r="AF2090" i="7"/>
  <c r="AF2091" i="7"/>
  <c r="AF2092" i="7"/>
  <c r="AF2093" i="7"/>
  <c r="AF2094" i="7"/>
  <c r="AF2095" i="7"/>
  <c r="AF2096" i="7"/>
  <c r="AF2097" i="7"/>
  <c r="AF2098" i="7"/>
  <c r="AF2099" i="7"/>
  <c r="AF2100" i="7"/>
  <c r="AF2101" i="7"/>
  <c r="AF2102" i="7"/>
  <c r="AF2103" i="7"/>
  <c r="AF2104" i="7"/>
  <c r="AF2105" i="7"/>
  <c r="AF2106" i="7"/>
  <c r="AF2107" i="7"/>
  <c r="AF2108" i="7"/>
  <c r="AF2109" i="7"/>
  <c r="AF2110" i="7"/>
  <c r="AF2111" i="7"/>
  <c r="AF2112" i="7"/>
  <c r="AF2113" i="7"/>
  <c r="AF2114" i="7"/>
  <c r="AF2115" i="7"/>
  <c r="AF2116" i="7"/>
  <c r="AF2117" i="7"/>
  <c r="AF2118" i="7"/>
  <c r="AF2119" i="7"/>
  <c r="AF2120" i="7"/>
  <c r="AF2121" i="7"/>
  <c r="AF2122" i="7"/>
  <c r="AF2123" i="7"/>
  <c r="AF2124" i="7"/>
  <c r="AF2125" i="7"/>
  <c r="AF2126" i="7"/>
  <c r="AF2127" i="7"/>
  <c r="AF2128" i="7"/>
  <c r="AF2129" i="7"/>
  <c r="AF2130" i="7"/>
  <c r="AF2131" i="7"/>
  <c r="AF2132" i="7"/>
  <c r="AF2133" i="7"/>
  <c r="AF2134" i="7"/>
  <c r="AF2135" i="7"/>
  <c r="AF2136" i="7"/>
  <c r="AF2137" i="7"/>
  <c r="AF2138" i="7"/>
  <c r="AF2139" i="7"/>
  <c r="AF2140" i="7"/>
  <c r="AF2141" i="7"/>
  <c r="AF2142" i="7"/>
  <c r="AF2143" i="7"/>
  <c r="AF2144" i="7"/>
  <c r="AF2145" i="7"/>
  <c r="AF2146" i="7"/>
  <c r="AF2147" i="7"/>
  <c r="AF2148" i="7"/>
  <c r="AF2149" i="7"/>
  <c r="AF2150" i="7"/>
  <c r="AF2151" i="7"/>
  <c r="AF2152" i="7"/>
  <c r="AF2153" i="7"/>
  <c r="AF2154" i="7"/>
  <c r="AF2155" i="7"/>
  <c r="AF2156" i="7"/>
  <c r="AF2157" i="7"/>
  <c r="AF2158" i="7"/>
  <c r="AF2159" i="7"/>
  <c r="AF2160" i="7"/>
  <c r="AF2161" i="7"/>
  <c r="AF2162" i="7"/>
  <c r="AF2163" i="7"/>
  <c r="AF2164" i="7"/>
  <c r="AF2165" i="7"/>
  <c r="AF2166" i="7"/>
  <c r="AF2167" i="7"/>
  <c r="AF2168" i="7"/>
  <c r="AF2169" i="7"/>
  <c r="AF2170" i="7"/>
  <c r="AF2171" i="7"/>
  <c r="AF2172" i="7"/>
  <c r="AF2173" i="7"/>
  <c r="AF2174" i="7"/>
  <c r="AF2175" i="7"/>
  <c r="AF2176" i="7"/>
  <c r="AF2177" i="7"/>
  <c r="AF2178" i="7"/>
  <c r="AF2179" i="7"/>
  <c r="AF2180" i="7"/>
  <c r="AF2181" i="7"/>
  <c r="AF2182" i="7"/>
  <c r="AF2183" i="7"/>
  <c r="AF2184" i="7"/>
  <c r="AF2185" i="7"/>
  <c r="AF2186" i="7"/>
  <c r="AF2187" i="7"/>
  <c r="AF2188" i="7"/>
  <c r="AF2189" i="7"/>
  <c r="AF2190" i="7"/>
  <c r="AF2191" i="7"/>
  <c r="AF2192" i="7"/>
  <c r="AF2193" i="7"/>
  <c r="AF2194" i="7"/>
  <c r="AF2195" i="7"/>
  <c r="AF2196" i="7"/>
  <c r="AF2197" i="7"/>
  <c r="AF2198" i="7"/>
  <c r="AF2199" i="7"/>
  <c r="AF2200" i="7"/>
  <c r="AF2201" i="7"/>
  <c r="AF2202" i="7"/>
  <c r="AF2203" i="7"/>
  <c r="AF2204" i="7"/>
  <c r="AF2205" i="7"/>
  <c r="AF2206" i="7"/>
  <c r="AF2207" i="7"/>
  <c r="AF2208" i="7"/>
  <c r="AF2209" i="7"/>
  <c r="AF2210" i="7"/>
  <c r="AF2211" i="7"/>
  <c r="AF2212" i="7"/>
  <c r="AF2213" i="7"/>
  <c r="AF2214" i="7"/>
  <c r="AF2215" i="7"/>
  <c r="AF2216" i="7"/>
  <c r="AF2217" i="7"/>
  <c r="AF2218" i="7"/>
  <c r="AF2219" i="7"/>
  <c r="AF2220" i="7"/>
  <c r="AF2221" i="7"/>
  <c r="AF2222" i="7"/>
  <c r="AF2223" i="7"/>
  <c r="AF2224" i="7"/>
  <c r="AF2225" i="7"/>
  <c r="AF2226" i="7"/>
  <c r="AF2227" i="7"/>
  <c r="AF2228" i="7"/>
  <c r="AF2229" i="7"/>
  <c r="AF2230" i="7"/>
  <c r="AF2231" i="7"/>
  <c r="AF2232" i="7"/>
  <c r="AF2233" i="7"/>
  <c r="AF2234" i="7"/>
  <c r="AF2235" i="7"/>
  <c r="AF2236" i="7"/>
  <c r="AF2237" i="7"/>
  <c r="AF2238" i="7"/>
  <c r="AF2239" i="7"/>
  <c r="AF2240" i="7"/>
  <c r="AF2241" i="7"/>
  <c r="AF2242" i="7"/>
  <c r="AF2243" i="7"/>
  <c r="AF2244" i="7"/>
  <c r="AF2245" i="7"/>
  <c r="AF2246" i="7"/>
  <c r="AF2247" i="7"/>
  <c r="AF2248" i="7"/>
  <c r="AF2249" i="7"/>
  <c r="AF2250" i="7"/>
  <c r="AF2251" i="7"/>
  <c r="AF2252" i="7"/>
  <c r="AF2253" i="7"/>
  <c r="AF2254" i="7"/>
  <c r="AF2255" i="7"/>
  <c r="AF2256" i="7"/>
  <c r="AF2257" i="7"/>
  <c r="AF2258" i="7"/>
  <c r="AF2259" i="7"/>
  <c r="AF2260" i="7"/>
  <c r="AF2261" i="7"/>
  <c r="AF2262" i="7"/>
  <c r="AF2263" i="7"/>
  <c r="AF2264" i="7"/>
  <c r="AF2265" i="7"/>
  <c r="AF2266" i="7"/>
  <c r="AF2267" i="7"/>
  <c r="AF2268" i="7"/>
  <c r="AF2269" i="7"/>
  <c r="AF2270" i="7"/>
  <c r="AF2271" i="7"/>
  <c r="AF2272" i="7"/>
  <c r="AF2273" i="7"/>
  <c r="AF2274" i="7"/>
  <c r="AF2275" i="7"/>
  <c r="AF2276" i="7"/>
  <c r="AF2277" i="7"/>
  <c r="AF2278" i="7"/>
  <c r="AF2279" i="7"/>
  <c r="AF2280" i="7"/>
  <c r="AF2281" i="7"/>
  <c r="AF2282" i="7"/>
  <c r="AF2283" i="7"/>
  <c r="AF2284" i="7"/>
  <c r="AF2285" i="7"/>
  <c r="AF2286" i="7"/>
  <c r="AF2287" i="7"/>
  <c r="AF2288" i="7"/>
  <c r="AF2289" i="7"/>
  <c r="AF2290" i="7"/>
  <c r="AF2291" i="7"/>
  <c r="AF2292" i="7"/>
  <c r="AF2293" i="7"/>
  <c r="AF2294" i="7"/>
  <c r="AF2295" i="7"/>
  <c r="AF2296" i="7"/>
  <c r="AF2297" i="7"/>
  <c r="AF2298" i="7"/>
  <c r="AF2299" i="7"/>
  <c r="AF2300" i="7"/>
  <c r="AF2301" i="7"/>
  <c r="AF2302" i="7"/>
  <c r="AF2303" i="7"/>
  <c r="AF2304" i="7"/>
  <c r="AF2305" i="7"/>
  <c r="AF2306" i="7"/>
  <c r="AF2307" i="7"/>
  <c r="AF2308" i="7"/>
  <c r="AF2309" i="7"/>
  <c r="AF2310" i="7"/>
  <c r="AF2311" i="7"/>
  <c r="AF2312" i="7"/>
  <c r="AF2313" i="7"/>
  <c r="AF2314" i="7"/>
  <c r="AF2315" i="7"/>
  <c r="AF2316" i="7"/>
  <c r="AF2317" i="7"/>
  <c r="AF2318" i="7"/>
  <c r="AF2319" i="7"/>
  <c r="AF2320" i="7"/>
  <c r="AF2321" i="7"/>
  <c r="AF2322" i="7"/>
  <c r="AF2323" i="7"/>
  <c r="AF2324" i="7"/>
  <c r="AF2325" i="7"/>
  <c r="AF2326" i="7"/>
  <c r="AF2327" i="7"/>
  <c r="AF2328" i="7"/>
  <c r="AF2329" i="7"/>
  <c r="AF2330" i="7"/>
  <c r="AF2331" i="7"/>
  <c r="AF2332" i="7"/>
  <c r="AF2333" i="7"/>
  <c r="AF2334" i="7"/>
  <c r="AF2335" i="7"/>
  <c r="AF2336" i="7"/>
  <c r="AF2337" i="7"/>
  <c r="AF2338" i="7"/>
  <c r="AF2339" i="7"/>
  <c r="AF2340" i="7"/>
  <c r="AF2341" i="7"/>
  <c r="AF2342" i="7"/>
  <c r="AF2343" i="7"/>
  <c r="AF2344" i="7"/>
  <c r="AF2345" i="7"/>
  <c r="AF2346" i="7"/>
  <c r="AF2347" i="7"/>
  <c r="AF2348" i="7"/>
  <c r="AF2349" i="7"/>
  <c r="AF2350" i="7"/>
  <c r="AF2351" i="7"/>
  <c r="AF2352" i="7"/>
  <c r="AF2353" i="7"/>
  <c r="AF2354" i="7"/>
  <c r="AF2355" i="7"/>
  <c r="AF2356" i="7"/>
  <c r="AF2357" i="7"/>
  <c r="AF2358" i="7"/>
  <c r="AF2359" i="7"/>
  <c r="AF2360" i="7"/>
  <c r="AF2361" i="7"/>
  <c r="AF2362" i="7"/>
  <c r="AF2363" i="7"/>
  <c r="AF2364" i="7"/>
  <c r="AF2365" i="7"/>
  <c r="AF2366" i="7"/>
  <c r="AF2367" i="7"/>
  <c r="AF2368" i="7"/>
  <c r="AF2369" i="7"/>
  <c r="AF2370" i="7"/>
  <c r="AF2371" i="7"/>
  <c r="AF2372" i="7"/>
  <c r="AF2373" i="7"/>
  <c r="AF2374" i="7"/>
  <c r="AF2375" i="7"/>
  <c r="AF2376" i="7"/>
  <c r="AF2377" i="7"/>
  <c r="AF2378" i="7"/>
  <c r="AF2379" i="7"/>
  <c r="AF2380" i="7"/>
  <c r="AF2381" i="7"/>
  <c r="AF2382" i="7"/>
  <c r="AF2383" i="7"/>
  <c r="AF2384" i="7"/>
  <c r="AF2385" i="7"/>
  <c r="AF2386" i="7"/>
  <c r="AF2387" i="7"/>
  <c r="AF2388" i="7"/>
  <c r="AF2389" i="7"/>
  <c r="AF2390" i="7"/>
  <c r="AF2391" i="7"/>
  <c r="AF2392" i="7"/>
  <c r="AF2393" i="7"/>
  <c r="AF2394" i="7"/>
  <c r="AF2395" i="7"/>
  <c r="AF2396" i="7"/>
  <c r="AF2397" i="7"/>
  <c r="AF2398" i="7"/>
  <c r="AF2399" i="7"/>
  <c r="AF2400" i="7"/>
  <c r="AF2401" i="7"/>
  <c r="AF2402" i="7"/>
  <c r="AF2403" i="7"/>
  <c r="AF2404" i="7"/>
  <c r="AF2405" i="7"/>
  <c r="AF2406" i="7"/>
  <c r="AF2407" i="7"/>
  <c r="AF2408" i="7"/>
  <c r="AF2409" i="7"/>
  <c r="AF2410" i="7"/>
  <c r="AF2411" i="7"/>
  <c r="AF2412" i="7"/>
  <c r="AF2413" i="7"/>
  <c r="AF2414" i="7"/>
  <c r="AF2415" i="7"/>
  <c r="AF2416" i="7"/>
  <c r="AF2417" i="7"/>
  <c r="AF2418" i="7"/>
  <c r="AF2419" i="7"/>
  <c r="AF2420" i="7"/>
  <c r="AF2421" i="7"/>
  <c r="AF2422" i="7"/>
  <c r="AF2423" i="7"/>
  <c r="AF2424" i="7"/>
  <c r="AF2425" i="7"/>
  <c r="AF2426" i="7"/>
  <c r="AF2427" i="7"/>
  <c r="AF2428" i="7"/>
  <c r="AF2429" i="7"/>
  <c r="AF2430" i="7"/>
  <c r="AF2431" i="7"/>
  <c r="AF2432" i="7"/>
  <c r="AF2433" i="7"/>
  <c r="AF2434" i="7"/>
  <c r="AF2435" i="7"/>
  <c r="AF2436" i="7"/>
  <c r="AF2437" i="7"/>
  <c r="AF2438" i="7"/>
  <c r="AF2439" i="7"/>
  <c r="AF2440" i="7"/>
  <c r="AF2441" i="7"/>
  <c r="AF2442" i="7"/>
  <c r="AF2443" i="7"/>
  <c r="AF2444" i="7"/>
  <c r="AF2445" i="7"/>
  <c r="AF2446" i="7"/>
  <c r="AF2447" i="7"/>
  <c r="AF2448" i="7"/>
  <c r="AF2449" i="7"/>
  <c r="AF2450" i="7"/>
  <c r="AF2451" i="7"/>
  <c r="AF2452" i="7"/>
  <c r="AF2453" i="7"/>
  <c r="AF2454" i="7"/>
  <c r="AF2455" i="7"/>
  <c r="AF2456" i="7"/>
  <c r="AF2457" i="7"/>
  <c r="AF2458" i="7"/>
  <c r="AF2459" i="7"/>
  <c r="AF2460" i="7"/>
  <c r="AF2461" i="7"/>
  <c r="AF2462" i="7"/>
  <c r="AF2463" i="7"/>
  <c r="AF2464" i="7"/>
  <c r="AF2465" i="7"/>
  <c r="AF2466" i="7"/>
  <c r="AF2467" i="7"/>
  <c r="AF2468" i="7"/>
  <c r="AF2469" i="7"/>
  <c r="AF2470" i="7"/>
  <c r="AF2471" i="7"/>
  <c r="AF2472" i="7"/>
  <c r="AF2473" i="7"/>
  <c r="AF2474" i="7"/>
  <c r="AF2475" i="7"/>
  <c r="AF2476" i="7"/>
  <c r="AF2477" i="7"/>
  <c r="AF2478" i="7"/>
  <c r="AF2479" i="7"/>
  <c r="AF2480" i="7"/>
  <c r="AF2481" i="7"/>
  <c r="AF2482" i="7"/>
  <c r="AF2483" i="7"/>
  <c r="AF2484" i="7"/>
  <c r="AF2485" i="7"/>
  <c r="AF2486" i="7"/>
  <c r="AF2487" i="7"/>
  <c r="AF2488" i="7"/>
  <c r="AF2489" i="7"/>
  <c r="AF2490" i="7"/>
  <c r="AF2491" i="7"/>
  <c r="AF2492" i="7"/>
  <c r="AF2493" i="7"/>
  <c r="AF2494" i="7"/>
  <c r="AF2495" i="7"/>
  <c r="AF2496" i="7"/>
  <c r="AF2497" i="7"/>
  <c r="AF2498" i="7"/>
  <c r="AF2499" i="7"/>
  <c r="AF2500" i="7"/>
  <c r="AF2501" i="7"/>
  <c r="AF2502" i="7"/>
  <c r="AF2503" i="7"/>
  <c r="AF2504" i="7"/>
  <c r="AF2505" i="7"/>
  <c r="AF2506" i="7"/>
  <c r="AF2507" i="7"/>
  <c r="AF2508" i="7"/>
  <c r="AF2509" i="7"/>
  <c r="AF2510" i="7"/>
  <c r="AF2511" i="7"/>
  <c r="AF2512" i="7"/>
  <c r="AF2513" i="7"/>
  <c r="AF2514" i="7"/>
  <c r="AF2515" i="7"/>
  <c r="AF2516" i="7"/>
  <c r="AF2517" i="7"/>
  <c r="AF2518" i="7"/>
  <c r="AF2519" i="7"/>
  <c r="AF2520" i="7"/>
  <c r="AF2521" i="7"/>
  <c r="AF2522" i="7"/>
  <c r="AF2523" i="7"/>
  <c r="AF2524" i="7"/>
  <c r="AF2525" i="7"/>
  <c r="AF2526" i="7"/>
  <c r="AF2527" i="7"/>
  <c r="AF2528" i="7"/>
  <c r="AF2529" i="7"/>
  <c r="AF2530" i="7"/>
  <c r="AF2531" i="7"/>
  <c r="AF2532" i="7"/>
  <c r="AF2533" i="7"/>
  <c r="AF2534" i="7"/>
  <c r="AF2535" i="7"/>
  <c r="AF2536" i="7"/>
  <c r="AF2537" i="7"/>
  <c r="AF2538" i="7"/>
  <c r="AF2539" i="7"/>
  <c r="AF2540" i="7"/>
  <c r="AF2541" i="7"/>
  <c r="AF2542" i="7"/>
  <c r="AF2543" i="7"/>
  <c r="AF2544" i="7"/>
  <c r="AF2545" i="7"/>
  <c r="AF2546" i="7"/>
  <c r="AF2547" i="7"/>
  <c r="AF2548" i="7"/>
  <c r="AF2549" i="7"/>
  <c r="AF2550" i="7"/>
  <c r="AF2551" i="7"/>
  <c r="AF2552" i="7"/>
  <c r="AF2553" i="7"/>
  <c r="AF2554" i="7"/>
  <c r="AF2555" i="7"/>
  <c r="AF2556" i="7"/>
  <c r="AF2557" i="7"/>
  <c r="AF2558" i="7"/>
  <c r="AF2559" i="7"/>
  <c r="AF2560" i="7"/>
  <c r="AF2561" i="7"/>
  <c r="AF2562" i="7"/>
  <c r="AF2563" i="7"/>
  <c r="AF2564" i="7"/>
  <c r="AF2565" i="7"/>
  <c r="AF2566" i="7"/>
  <c r="AF2567" i="7"/>
  <c r="AF2568" i="7"/>
  <c r="AF2569" i="7"/>
  <c r="AF2570" i="7"/>
  <c r="AF2571" i="7"/>
  <c r="AF2572" i="7"/>
  <c r="AF2573" i="7"/>
  <c r="AF2574" i="7"/>
  <c r="AF2575" i="7"/>
  <c r="AF2576" i="7"/>
  <c r="AF2577" i="7"/>
  <c r="AF2578" i="7"/>
  <c r="AF2579" i="7"/>
  <c r="AF2580" i="7"/>
  <c r="AF2581" i="7"/>
  <c r="AF2582" i="7"/>
  <c r="AF2583" i="7"/>
  <c r="AF2584" i="7"/>
  <c r="AF2585" i="7"/>
  <c r="AF2586" i="7"/>
  <c r="AF2587" i="7"/>
  <c r="AF2588" i="7"/>
  <c r="AF2589" i="7"/>
  <c r="AF2590" i="7"/>
  <c r="AF2591" i="7"/>
  <c r="AF2592" i="7"/>
  <c r="AF2593" i="7"/>
  <c r="AF2594" i="7"/>
  <c r="AF2595" i="7"/>
  <c r="AF2596" i="7"/>
  <c r="AF2597" i="7"/>
  <c r="AF2598" i="7"/>
  <c r="AF2599" i="7"/>
  <c r="AF2600" i="7"/>
  <c r="AF2601" i="7"/>
  <c r="AF2602" i="7"/>
  <c r="AF2603" i="7"/>
  <c r="AF2604" i="7"/>
  <c r="AF2605" i="7"/>
  <c r="AF2606" i="7"/>
  <c r="AF2607" i="7"/>
  <c r="AF2608" i="7"/>
  <c r="AF2609" i="7"/>
  <c r="AF2610" i="7"/>
  <c r="AF2611" i="7"/>
  <c r="AF2612" i="7"/>
  <c r="AF2613" i="7"/>
  <c r="AF2614" i="7"/>
  <c r="AF2615" i="7"/>
  <c r="AF2616" i="7"/>
  <c r="AF2617" i="7"/>
  <c r="AF2618" i="7"/>
  <c r="AF2619" i="7"/>
  <c r="AF2620" i="7"/>
  <c r="AF2621" i="7"/>
  <c r="AF2622" i="7"/>
  <c r="AF2623" i="7"/>
  <c r="AF2624" i="7"/>
  <c r="AF2625" i="7"/>
  <c r="AF2626" i="7"/>
  <c r="AF2627" i="7"/>
  <c r="AF2628" i="7"/>
  <c r="AF2629" i="7"/>
  <c r="AF2630" i="7"/>
  <c r="AF2631" i="7"/>
  <c r="AF2632" i="7"/>
  <c r="AF2633" i="7"/>
  <c r="AF2634" i="7"/>
  <c r="AF2635" i="7"/>
  <c r="AF2636" i="7"/>
  <c r="AF2637" i="7"/>
  <c r="AF2638" i="7"/>
  <c r="AF2639" i="7"/>
  <c r="AF2640" i="7"/>
  <c r="AF2641" i="7"/>
  <c r="AF2642" i="7"/>
  <c r="AF2643" i="7"/>
  <c r="AF2644" i="7"/>
  <c r="AF2645" i="7"/>
  <c r="AF2646" i="7"/>
  <c r="AF2647" i="7"/>
  <c r="AF2648" i="7"/>
  <c r="AF2649" i="7"/>
  <c r="AF2650" i="7"/>
  <c r="AF2651" i="7"/>
  <c r="AF2652" i="7"/>
  <c r="AF2653" i="7"/>
  <c r="AF2654" i="7"/>
  <c r="AF2655" i="7"/>
  <c r="AF2656" i="7"/>
  <c r="AF2657" i="7"/>
  <c r="AF2658" i="7"/>
  <c r="AF2659" i="7"/>
  <c r="AF2660" i="7"/>
  <c r="AF2661" i="7"/>
  <c r="AF2662" i="7"/>
  <c r="AF2663" i="7"/>
  <c r="AF2664" i="7"/>
  <c r="AF2665" i="7"/>
  <c r="AF2666" i="7"/>
  <c r="AF2667" i="7"/>
  <c r="AF2668" i="7"/>
  <c r="AF2669" i="7"/>
  <c r="AF2670" i="7"/>
  <c r="AF2671" i="7"/>
  <c r="AF2672" i="7"/>
  <c r="AF2673" i="7"/>
  <c r="AF2674" i="7"/>
  <c r="AF2675" i="7"/>
  <c r="AF2676" i="7"/>
  <c r="AF2677" i="7"/>
  <c r="AF2678" i="7"/>
  <c r="AF2679" i="7"/>
  <c r="AF2680" i="7"/>
  <c r="AF2681" i="7"/>
  <c r="AF2682" i="7"/>
  <c r="AF2683" i="7"/>
  <c r="AF2684" i="7"/>
  <c r="AF2685" i="7"/>
  <c r="AF2686" i="7"/>
  <c r="AF2687" i="7"/>
  <c r="AF2688" i="7"/>
  <c r="AF2689" i="7"/>
  <c r="AF2690" i="7"/>
  <c r="AF2691" i="7"/>
  <c r="AF2692" i="7"/>
  <c r="AF2693" i="7"/>
  <c r="AF2694" i="7"/>
  <c r="AF2695" i="7"/>
  <c r="AF2696" i="7"/>
  <c r="AF2697" i="7"/>
  <c r="AF2698" i="7"/>
  <c r="AF2699" i="7"/>
  <c r="AF2700" i="7"/>
  <c r="AF2701" i="7"/>
  <c r="AF2702" i="7"/>
  <c r="AF2703" i="7"/>
  <c r="AF2704" i="7"/>
  <c r="AF2705" i="7"/>
  <c r="AF2706" i="7"/>
  <c r="AF2707" i="7"/>
  <c r="AF2708" i="7"/>
  <c r="AF2709" i="7"/>
  <c r="AF2710" i="7"/>
  <c r="AF2711" i="7"/>
  <c r="AF2712" i="7"/>
  <c r="AF2713" i="7"/>
  <c r="AF2714" i="7"/>
  <c r="AF2715" i="7"/>
  <c r="AF2716" i="7"/>
  <c r="AF2717" i="7"/>
  <c r="AF2718" i="7"/>
  <c r="AF2719" i="7"/>
  <c r="AF2720" i="7"/>
  <c r="AF2721" i="7"/>
  <c r="AF2722" i="7"/>
  <c r="AF2723" i="7"/>
  <c r="AF2724" i="7"/>
  <c r="AF2725" i="7"/>
  <c r="AF2726" i="7"/>
  <c r="AF2727" i="7"/>
  <c r="AF2728" i="7"/>
  <c r="AF2729" i="7"/>
  <c r="AF2730" i="7"/>
  <c r="AF2731" i="7"/>
  <c r="AF2732" i="7"/>
  <c r="AF2733" i="7"/>
  <c r="AF2734" i="7"/>
  <c r="AF2735" i="7"/>
  <c r="AF2736" i="7"/>
  <c r="AF2737" i="7"/>
  <c r="AF2738" i="7"/>
  <c r="AF2739" i="7"/>
  <c r="AF2740" i="7"/>
  <c r="AF2741" i="7"/>
  <c r="AF2742" i="7"/>
  <c r="AF2743" i="7"/>
  <c r="AF2744" i="7"/>
  <c r="AF2745" i="7"/>
  <c r="AF2746" i="7"/>
  <c r="AF2747" i="7"/>
  <c r="AF2748" i="7"/>
  <c r="AF2749" i="7"/>
  <c r="AF2750" i="7"/>
  <c r="AF2751" i="7"/>
  <c r="AF2752" i="7"/>
  <c r="AF2753" i="7"/>
  <c r="AF2754" i="7"/>
  <c r="AF2755" i="7"/>
  <c r="AF2756" i="7"/>
  <c r="AF2757" i="7"/>
  <c r="AF2758" i="7"/>
  <c r="AF2759" i="7"/>
  <c r="AF2760" i="7"/>
  <c r="AF2761" i="7"/>
  <c r="AF2762" i="7"/>
  <c r="AF2763" i="7"/>
  <c r="AF2764" i="7"/>
  <c r="AF2765" i="7"/>
  <c r="AF2766" i="7"/>
  <c r="AF2767" i="7"/>
  <c r="AF2768" i="7"/>
  <c r="AF2769" i="7"/>
  <c r="AF2770" i="7"/>
  <c r="AF2771" i="7"/>
  <c r="AF2772" i="7"/>
  <c r="AF2773" i="7"/>
  <c r="AF2774" i="7"/>
  <c r="AF2775" i="7"/>
  <c r="AF2776" i="7"/>
  <c r="AF2777" i="7"/>
  <c r="AF2778" i="7"/>
  <c r="AF2779" i="7"/>
  <c r="AF2780" i="7"/>
  <c r="AF2781" i="7"/>
  <c r="AF2782" i="7"/>
  <c r="AF2783" i="7"/>
  <c r="AF2784" i="7"/>
  <c r="AF2785" i="7"/>
  <c r="AF2786" i="7"/>
  <c r="AF2787" i="7"/>
  <c r="AF2788" i="7"/>
  <c r="AF2789" i="7"/>
  <c r="AF2790" i="7"/>
  <c r="AF2791" i="7"/>
  <c r="AF2792" i="7"/>
  <c r="AF2793" i="7"/>
  <c r="AF2794" i="7"/>
  <c r="AF2795" i="7"/>
  <c r="AF2796" i="7"/>
  <c r="AF2797" i="7"/>
  <c r="AF2798" i="7"/>
  <c r="AF2799" i="7"/>
  <c r="AF2800" i="7"/>
  <c r="AF2801" i="7"/>
  <c r="AF2802" i="7"/>
  <c r="AF2803" i="7"/>
  <c r="AF2804" i="7"/>
  <c r="AF2805" i="7"/>
  <c r="AF2806" i="7"/>
  <c r="AF2807" i="7"/>
  <c r="AF2808" i="7"/>
  <c r="AF2809" i="7"/>
  <c r="AF2810" i="7"/>
  <c r="AF2811" i="7"/>
  <c r="AF2812" i="7"/>
  <c r="AF2813" i="7"/>
  <c r="AF2814" i="7"/>
  <c r="AF2815" i="7"/>
  <c r="AF2816" i="7"/>
  <c r="AF2817" i="7"/>
  <c r="AF2818" i="7"/>
  <c r="AF2819" i="7"/>
  <c r="AF2820" i="7"/>
  <c r="AF2821" i="7"/>
  <c r="AF2822" i="7"/>
  <c r="AF2823" i="7"/>
  <c r="AF2824" i="7"/>
  <c r="AF2825" i="7"/>
  <c r="AF2826" i="7"/>
  <c r="AF2827" i="7"/>
  <c r="AF2828" i="7"/>
  <c r="AF2829" i="7"/>
  <c r="AF2830" i="7"/>
  <c r="AF2831" i="7"/>
  <c r="AF2832" i="7"/>
  <c r="AF2833" i="7"/>
  <c r="AF2834" i="7"/>
  <c r="AF2835" i="7"/>
  <c r="AF2836" i="7"/>
  <c r="AF2837" i="7"/>
  <c r="AF2838" i="7"/>
  <c r="AF2839" i="7"/>
  <c r="AF2840" i="7"/>
  <c r="AF2841" i="7"/>
  <c r="AF2842" i="7"/>
  <c r="AF2843" i="7"/>
  <c r="AF2844" i="7"/>
  <c r="AF2845" i="7"/>
  <c r="AF2846" i="7"/>
  <c r="AF2847" i="7"/>
  <c r="AF2848" i="7"/>
  <c r="AF2849" i="7"/>
  <c r="AF2850" i="7"/>
  <c r="AF2851" i="7"/>
  <c r="AF2852" i="7"/>
  <c r="AF2853" i="7"/>
  <c r="AF2854" i="7"/>
  <c r="AF2855" i="7"/>
  <c r="AF2856" i="7"/>
  <c r="AF2857" i="7"/>
  <c r="AF2858" i="7"/>
  <c r="AF2859" i="7"/>
  <c r="AF2860" i="7"/>
  <c r="AF2861" i="7"/>
  <c r="AF2862" i="7"/>
  <c r="AF2863" i="7"/>
  <c r="AF2864" i="7"/>
  <c r="AF2865" i="7"/>
  <c r="AF2866" i="7"/>
  <c r="AF2867" i="7"/>
  <c r="AF2868" i="7"/>
  <c r="AF2869" i="7"/>
  <c r="AF2870" i="7"/>
  <c r="AF2871" i="7"/>
  <c r="AF2872" i="7"/>
  <c r="AF2873" i="7"/>
  <c r="AF2874" i="7"/>
  <c r="AF2875" i="7"/>
  <c r="AF2876" i="7"/>
  <c r="AF2877" i="7"/>
  <c r="AF2878" i="7"/>
  <c r="AF2879" i="7"/>
  <c r="AF2880" i="7"/>
  <c r="AF2881" i="7"/>
  <c r="AF2882" i="7"/>
  <c r="AF2883" i="7"/>
  <c r="AF2884" i="7"/>
  <c r="AF2885" i="7"/>
  <c r="AF2886" i="7"/>
  <c r="AF2887" i="7"/>
  <c r="AF2888" i="7"/>
  <c r="AF2889" i="7"/>
  <c r="AF2890" i="7"/>
  <c r="AF2891" i="7"/>
  <c r="AF2892" i="7"/>
  <c r="AF2893" i="7"/>
  <c r="AF2894" i="7"/>
  <c r="AF2895" i="7"/>
  <c r="AF2896" i="7"/>
  <c r="AF2897" i="7"/>
  <c r="AF2898" i="7"/>
  <c r="AF2899" i="7"/>
  <c r="AF2900" i="7"/>
  <c r="AF2901" i="7"/>
  <c r="AF2902" i="7"/>
  <c r="AF2903" i="7"/>
  <c r="AF2904" i="7"/>
  <c r="AF2905" i="7"/>
  <c r="AF2906" i="7"/>
  <c r="AF2907" i="7"/>
  <c r="AF2908" i="7"/>
  <c r="AF2909" i="7"/>
  <c r="AF2910" i="7"/>
  <c r="AF2911" i="7"/>
  <c r="AF2912" i="7"/>
  <c r="AF2913" i="7"/>
  <c r="AF2914" i="7"/>
  <c r="AF2915" i="7"/>
  <c r="AF2916" i="7"/>
  <c r="AF2917" i="7"/>
  <c r="AF2918" i="7"/>
  <c r="AF2919" i="7"/>
  <c r="AF2920" i="7"/>
  <c r="AF2921" i="7"/>
  <c r="AF2922" i="7"/>
  <c r="AF2923" i="7"/>
  <c r="AF2924" i="7"/>
  <c r="AF2925" i="7"/>
  <c r="AF2926" i="7"/>
  <c r="AF2927" i="7"/>
  <c r="AF2928" i="7"/>
  <c r="AF2929" i="7"/>
  <c r="AF2930" i="7"/>
  <c r="AF2931" i="7"/>
  <c r="AF2932" i="7"/>
  <c r="AF2933" i="7"/>
  <c r="AF2934" i="7"/>
  <c r="AF2935" i="7"/>
  <c r="AF2936" i="7"/>
  <c r="AF2937" i="7"/>
  <c r="AF2938" i="7"/>
  <c r="AF2939" i="7"/>
  <c r="AF2940" i="7"/>
  <c r="AF2941" i="7"/>
  <c r="AF2942" i="7"/>
  <c r="AF2943" i="7"/>
  <c r="AF2944" i="7"/>
  <c r="AF2945" i="7"/>
  <c r="AF2946" i="7"/>
  <c r="AF2947" i="7"/>
  <c r="AF2948" i="7"/>
  <c r="AF2949" i="7"/>
  <c r="AF2950" i="7"/>
  <c r="AF2951" i="7"/>
  <c r="AF2952" i="7"/>
  <c r="AF2953" i="7"/>
  <c r="AF2954" i="7"/>
  <c r="AF2955" i="7"/>
  <c r="AF2956" i="7"/>
  <c r="AF2957" i="7"/>
  <c r="AF2958" i="7"/>
  <c r="AF2959" i="7"/>
  <c r="AF2960" i="7"/>
  <c r="AF2961" i="7"/>
  <c r="AF2962" i="7"/>
  <c r="AF2963" i="7"/>
  <c r="AF2964" i="7"/>
  <c r="AF2965" i="7"/>
  <c r="AF2966" i="7"/>
  <c r="AF2967" i="7"/>
  <c r="AF2968" i="7"/>
  <c r="AF2969" i="7"/>
  <c r="AF2970" i="7"/>
  <c r="AF2971" i="7"/>
  <c r="AF2972" i="7"/>
  <c r="AF2973" i="7"/>
  <c r="AF2974" i="7"/>
  <c r="AF2975" i="7"/>
  <c r="AF2976" i="7"/>
  <c r="AF2977" i="7"/>
  <c r="AF2978" i="7"/>
  <c r="AF2979" i="7"/>
  <c r="AF2980" i="7"/>
  <c r="AF2981" i="7"/>
  <c r="AF2982" i="7"/>
  <c r="AF2983" i="7"/>
  <c r="AF2984" i="7"/>
  <c r="AF2985" i="7"/>
  <c r="AF2986" i="7"/>
  <c r="AF2987" i="7"/>
  <c r="AF2988" i="7"/>
  <c r="AF2989" i="7"/>
  <c r="AF2990" i="7"/>
  <c r="AF2991" i="7"/>
  <c r="AF2992" i="7"/>
  <c r="AF2993" i="7"/>
  <c r="AF2994" i="7"/>
  <c r="AF2995" i="7"/>
  <c r="AF2996" i="7"/>
  <c r="AF2997" i="7"/>
  <c r="AF2998" i="7"/>
  <c r="AF2999" i="7"/>
  <c r="AF3000" i="7"/>
  <c r="AF3001" i="7"/>
  <c r="AF3002" i="7"/>
  <c r="AF3003" i="7"/>
  <c r="AF3004" i="7"/>
  <c r="AF3005" i="7"/>
  <c r="AF3006" i="7"/>
  <c r="AF3007" i="7"/>
  <c r="AF3008" i="7"/>
  <c r="AF3009" i="7"/>
  <c r="AF3010" i="7"/>
  <c r="AF3011" i="7"/>
  <c r="AF3012" i="7"/>
  <c r="AF3013" i="7"/>
  <c r="AF3014" i="7"/>
  <c r="AF3015" i="7"/>
  <c r="AF3016" i="7"/>
  <c r="AF3017" i="7"/>
  <c r="AF3018" i="7"/>
  <c r="AF3019" i="7"/>
  <c r="AF3020" i="7"/>
  <c r="AF3021" i="7"/>
  <c r="AF3022" i="7"/>
  <c r="AF3023" i="7"/>
  <c r="AF3024" i="7"/>
  <c r="AF3025" i="7"/>
  <c r="AF3026" i="7"/>
  <c r="AF3027" i="7"/>
  <c r="AF3028" i="7"/>
  <c r="AF3029" i="7"/>
  <c r="AF3030" i="7"/>
  <c r="AF3031" i="7"/>
  <c r="AF3032" i="7"/>
  <c r="AF3033" i="7"/>
  <c r="AF3034" i="7"/>
  <c r="AF3035" i="7"/>
  <c r="AF3036" i="7"/>
  <c r="AF3037" i="7"/>
  <c r="AF3038" i="7"/>
  <c r="AF3039" i="7"/>
  <c r="AF3040" i="7"/>
  <c r="AF3041" i="7"/>
  <c r="AF3042" i="7"/>
  <c r="AF3043" i="7"/>
  <c r="AF3044" i="7"/>
  <c r="AF3045" i="7"/>
  <c r="AF3046" i="7"/>
  <c r="AF3047" i="7"/>
  <c r="AF3048" i="7"/>
  <c r="AF3049" i="7"/>
  <c r="AF3050" i="7"/>
  <c r="AF3051" i="7"/>
  <c r="AF3052" i="7"/>
  <c r="AF3053" i="7"/>
  <c r="AF3054" i="7"/>
  <c r="AF3055" i="7"/>
  <c r="AF3056" i="7"/>
  <c r="AF3057" i="7"/>
  <c r="AF3058" i="7"/>
  <c r="AF3059" i="7"/>
  <c r="AF3060" i="7"/>
  <c r="AF3061" i="7"/>
  <c r="AF3062" i="7"/>
  <c r="AF3063" i="7"/>
  <c r="AF3064" i="7"/>
  <c r="AF3065" i="7"/>
  <c r="AF3066" i="7"/>
  <c r="AF3067" i="7"/>
  <c r="AF3068" i="7"/>
  <c r="AF3069" i="7"/>
  <c r="AF3070" i="7"/>
  <c r="AF3071" i="7"/>
  <c r="AF3072" i="7"/>
  <c r="AF3073" i="7"/>
  <c r="AF3074" i="7"/>
  <c r="AF3075" i="7"/>
  <c r="AF3076" i="7"/>
  <c r="AF3077" i="7"/>
  <c r="AF3078" i="7"/>
  <c r="AF3079" i="7"/>
  <c r="AF3080" i="7"/>
  <c r="AF3081" i="7"/>
  <c r="AF3082" i="7"/>
  <c r="AF3083" i="7"/>
  <c r="AF3084" i="7"/>
  <c r="AF3085" i="7"/>
  <c r="AF3086" i="7"/>
  <c r="AF3087" i="7"/>
  <c r="AF3088" i="7"/>
  <c r="AF3089" i="7"/>
  <c r="AF3090" i="7"/>
  <c r="AF3091" i="7"/>
  <c r="AF3092" i="7"/>
  <c r="AF3093" i="7"/>
  <c r="AF3094" i="7"/>
  <c r="AF3095" i="7"/>
  <c r="AF3096" i="7"/>
  <c r="AF3097" i="7"/>
  <c r="AF3098" i="7"/>
  <c r="AF3099" i="7"/>
  <c r="AF3100" i="7"/>
  <c r="AF3101" i="7"/>
  <c r="AF3102" i="7"/>
  <c r="AF3103" i="7"/>
  <c r="AF3104" i="7"/>
  <c r="AF3105" i="7"/>
  <c r="AF3106" i="7"/>
  <c r="AF3107" i="7"/>
  <c r="AF3108" i="7"/>
  <c r="AF3109" i="7"/>
  <c r="AF3110" i="7"/>
  <c r="AF3111" i="7"/>
  <c r="AF3112" i="7"/>
  <c r="AF3113" i="7"/>
  <c r="AF3114" i="7"/>
  <c r="AF3115" i="7"/>
  <c r="AF3116" i="7"/>
  <c r="AF3117" i="7"/>
  <c r="AF3118" i="7"/>
  <c r="AF3119" i="7"/>
  <c r="AF3120" i="7"/>
  <c r="AF3121" i="7"/>
  <c r="AF3122" i="7"/>
  <c r="AF3123" i="7"/>
  <c r="AF3124" i="7"/>
  <c r="AF3125" i="7"/>
  <c r="AF3126" i="7"/>
  <c r="AF3127" i="7"/>
  <c r="AF3128" i="7"/>
  <c r="AF3129" i="7"/>
  <c r="AF3130" i="7"/>
  <c r="AF3131" i="7"/>
  <c r="AF3132" i="7"/>
  <c r="AF3133" i="7"/>
  <c r="AF3134" i="7"/>
  <c r="AF3135" i="7"/>
  <c r="AF3136" i="7"/>
  <c r="AF3137" i="7"/>
  <c r="AF3138" i="7"/>
  <c r="AF3139" i="7"/>
  <c r="AF3140" i="7"/>
  <c r="AF3141" i="7"/>
  <c r="AF3142" i="7"/>
  <c r="AF3143" i="7"/>
  <c r="AF3144" i="7"/>
  <c r="AF3145" i="7"/>
  <c r="AF3146" i="7"/>
  <c r="AF3147" i="7"/>
  <c r="AF3148" i="7"/>
  <c r="AF3149" i="7"/>
  <c r="AF3150" i="7"/>
  <c r="AF3151" i="7"/>
  <c r="AF3152" i="7"/>
  <c r="AF3153" i="7"/>
  <c r="AF3154" i="7"/>
  <c r="AF3155" i="7"/>
  <c r="AF3156" i="7"/>
  <c r="AF3157" i="7"/>
  <c r="AF3158" i="7"/>
  <c r="AF3159" i="7"/>
  <c r="AF3160" i="7"/>
  <c r="AF3161" i="7"/>
  <c r="AF3162" i="7"/>
  <c r="AF3163" i="7"/>
  <c r="AF3164" i="7"/>
  <c r="AF3165" i="7"/>
  <c r="AF3166" i="7"/>
  <c r="AF3167" i="7"/>
  <c r="AF3168" i="7"/>
  <c r="AF3169" i="7"/>
  <c r="AF3170" i="7"/>
  <c r="AF3171" i="7"/>
  <c r="AF3172" i="7"/>
  <c r="AF3173" i="7"/>
  <c r="AF3174" i="7"/>
  <c r="AF3175" i="7"/>
  <c r="AF3176" i="7"/>
  <c r="AF3177" i="7"/>
  <c r="AF3178" i="7"/>
  <c r="AF3179" i="7"/>
  <c r="AF3180" i="7"/>
  <c r="AF3181" i="7"/>
  <c r="AF3182" i="7"/>
  <c r="AF3183" i="7"/>
  <c r="AF3184" i="7"/>
  <c r="AF3185" i="7"/>
  <c r="AF3186" i="7"/>
  <c r="AF3187" i="7"/>
  <c r="AF3188" i="7"/>
  <c r="AF3189" i="7"/>
  <c r="AF3190" i="7"/>
  <c r="AF3191" i="7"/>
  <c r="AF3192" i="7"/>
  <c r="AF3193" i="7"/>
  <c r="AF3194" i="7"/>
  <c r="AF3195" i="7"/>
  <c r="AF3196" i="7"/>
  <c r="AF3197" i="7"/>
  <c r="AF3198" i="7"/>
  <c r="AF3199" i="7"/>
  <c r="AF3200" i="7"/>
  <c r="AF3201" i="7"/>
  <c r="AF3202" i="7"/>
  <c r="AF3203" i="7"/>
  <c r="AF3204" i="7"/>
  <c r="AF3205" i="7"/>
  <c r="AF3206" i="7"/>
  <c r="AF3207" i="7"/>
  <c r="AF3208" i="7"/>
  <c r="AF3209" i="7"/>
  <c r="AF3210" i="7"/>
  <c r="AF3211" i="7"/>
  <c r="AF3212" i="7"/>
  <c r="AF3213" i="7"/>
  <c r="AF3214" i="7"/>
  <c r="AF3215" i="7"/>
  <c r="AF3216" i="7"/>
  <c r="AF3217" i="7"/>
  <c r="AF3218" i="7"/>
  <c r="AF3219" i="7"/>
  <c r="AF3220" i="7"/>
  <c r="AF3221" i="7"/>
  <c r="AF3222" i="7"/>
  <c r="AF3223" i="7"/>
  <c r="AF3224" i="7"/>
  <c r="AF3225" i="7"/>
  <c r="AF3226" i="7"/>
  <c r="AF3227" i="7"/>
  <c r="AF3228" i="7"/>
  <c r="AF3229" i="7"/>
  <c r="AF3230" i="7"/>
  <c r="AF3231" i="7"/>
  <c r="AF3232" i="7"/>
  <c r="AF3233" i="7"/>
  <c r="AF3234" i="7"/>
  <c r="AF3235" i="7"/>
  <c r="AF3236" i="7"/>
  <c r="AF3237" i="7"/>
  <c r="AF3238" i="7"/>
  <c r="AF3239" i="7"/>
  <c r="AF3240" i="7"/>
  <c r="AF3241" i="7"/>
  <c r="AF3242" i="7"/>
  <c r="AF3243" i="7"/>
  <c r="AF3244" i="7"/>
  <c r="AF3245" i="7"/>
  <c r="AF3246" i="7"/>
  <c r="AF3247" i="7"/>
  <c r="AF3248" i="7"/>
  <c r="AF3249" i="7"/>
  <c r="AF3250" i="7"/>
  <c r="AF3251" i="7"/>
  <c r="AF3252" i="7"/>
  <c r="AF3253" i="7"/>
  <c r="AF3254" i="7"/>
  <c r="AF3255" i="7"/>
  <c r="AF3256" i="7"/>
  <c r="AF3257" i="7"/>
  <c r="AF3258" i="7"/>
  <c r="AF3259" i="7"/>
  <c r="AF3260" i="7"/>
  <c r="AF3261" i="7"/>
  <c r="AF3262" i="7"/>
  <c r="AF3263" i="7"/>
  <c r="AF3264" i="7"/>
  <c r="AF3265" i="7"/>
  <c r="AF3266" i="7"/>
  <c r="AF3267" i="7"/>
  <c r="AF3268" i="7"/>
  <c r="AF3269" i="7"/>
  <c r="AF3270" i="7"/>
  <c r="AF3271" i="7"/>
  <c r="AF3272" i="7"/>
  <c r="AF3273" i="7"/>
  <c r="AF3274" i="7"/>
  <c r="AF3275" i="7"/>
  <c r="AF3276" i="7"/>
  <c r="AF3277" i="7"/>
  <c r="AF3278" i="7"/>
  <c r="AF3279" i="7"/>
  <c r="AF3280" i="7"/>
  <c r="AF3281" i="7"/>
  <c r="AF3282" i="7"/>
  <c r="AF3283" i="7"/>
  <c r="AF3284" i="7"/>
  <c r="AF3285" i="7"/>
  <c r="AF3286" i="7"/>
  <c r="AF3287" i="7"/>
  <c r="AF3288" i="7"/>
  <c r="AF3289" i="7"/>
  <c r="AF3290" i="7"/>
  <c r="AF3291" i="7"/>
  <c r="AF3292" i="7"/>
  <c r="AF3293" i="7"/>
  <c r="AF3294" i="7"/>
  <c r="AF3295" i="7"/>
  <c r="AF3296" i="7"/>
  <c r="AF3297" i="7"/>
  <c r="AF3298" i="7"/>
  <c r="AF3299" i="7"/>
  <c r="AF3300" i="7"/>
  <c r="AF3301" i="7"/>
  <c r="AF3302" i="7"/>
  <c r="AF3303" i="7"/>
  <c r="AF3304" i="7"/>
  <c r="AF3305" i="7"/>
  <c r="AF3306" i="7"/>
  <c r="AF3307" i="7"/>
  <c r="AF3308" i="7"/>
  <c r="AF3309" i="7"/>
  <c r="AF3310" i="7"/>
  <c r="AF3311" i="7"/>
  <c r="AF3312" i="7"/>
  <c r="AF3313" i="7"/>
  <c r="AF3314" i="7"/>
  <c r="AF3315" i="7"/>
  <c r="AF3316" i="7"/>
  <c r="AF3317" i="7"/>
  <c r="AF3318" i="7"/>
  <c r="AF3319" i="7"/>
  <c r="AF3320" i="7"/>
  <c r="AF3321" i="7"/>
  <c r="AF3322" i="7"/>
  <c r="AF3323" i="7"/>
  <c r="AF3324" i="7"/>
  <c r="AF3325" i="7"/>
  <c r="AF3326" i="7"/>
  <c r="AF3327" i="7"/>
  <c r="AF3328" i="7"/>
  <c r="AF3329" i="7"/>
  <c r="AF3330" i="7"/>
  <c r="AF3331" i="7"/>
  <c r="AF3332" i="7"/>
  <c r="AF3333" i="7"/>
  <c r="AF3334" i="7"/>
  <c r="AF3335" i="7"/>
  <c r="AF3336" i="7"/>
  <c r="AF3337" i="7"/>
  <c r="AF3338" i="7"/>
  <c r="AF3339" i="7"/>
  <c r="AF3340" i="7"/>
  <c r="AF3341" i="7"/>
  <c r="AF3342" i="7"/>
  <c r="AF3343" i="7"/>
  <c r="AF3344" i="7"/>
  <c r="AF3345" i="7"/>
  <c r="AF3346" i="7"/>
  <c r="AF3347" i="7"/>
  <c r="AF3348" i="7"/>
  <c r="AF3349" i="7"/>
  <c r="AF3350" i="7"/>
  <c r="AF3351" i="7"/>
  <c r="AF3352" i="7"/>
  <c r="AF3353" i="7"/>
  <c r="AF3354" i="7"/>
  <c r="AF3355" i="7"/>
  <c r="AF3356" i="7"/>
  <c r="AF3357" i="7"/>
  <c r="AF3358" i="7"/>
  <c r="AF3359" i="7"/>
  <c r="AF3360" i="7"/>
  <c r="AF3361" i="7"/>
  <c r="AF3362" i="7"/>
  <c r="AF3363" i="7"/>
  <c r="AF3364" i="7"/>
  <c r="AF3365" i="7"/>
  <c r="AF3366" i="7"/>
  <c r="AF3367" i="7"/>
  <c r="AF3368" i="7"/>
  <c r="AF3369" i="7"/>
  <c r="AF3370" i="7"/>
  <c r="AF3371" i="7"/>
  <c r="AF3372" i="7"/>
  <c r="AF3373" i="7"/>
  <c r="AF3374" i="7"/>
  <c r="AF3375" i="7"/>
  <c r="AF3376" i="7"/>
  <c r="AF3377" i="7"/>
  <c r="AF3378" i="7"/>
  <c r="AF3379" i="7"/>
  <c r="AF3380" i="7"/>
  <c r="AF3381" i="7"/>
  <c r="AF3382" i="7"/>
  <c r="AF3383" i="7"/>
  <c r="AF3384" i="7"/>
  <c r="AF3385" i="7"/>
  <c r="AF3386" i="7"/>
  <c r="AF3387" i="7"/>
  <c r="AF3388" i="7"/>
  <c r="AF3389" i="7"/>
  <c r="AF3390" i="7"/>
  <c r="AF3391" i="7"/>
  <c r="AF3392" i="7"/>
  <c r="AF3393" i="7"/>
  <c r="AF3394" i="7"/>
  <c r="AF3395" i="7"/>
  <c r="AF3396" i="7"/>
  <c r="AF3397" i="7"/>
  <c r="AF3398" i="7"/>
  <c r="AF3399" i="7"/>
  <c r="AF3400" i="7"/>
  <c r="AF3401" i="7"/>
  <c r="AF3402" i="7"/>
  <c r="AF3403" i="7"/>
  <c r="AF3404" i="7"/>
  <c r="AF3405" i="7"/>
  <c r="AF3406" i="7"/>
  <c r="AF3407" i="7"/>
  <c r="AF3408" i="7"/>
  <c r="AF3409" i="7"/>
  <c r="AF3410" i="7"/>
  <c r="AF3411" i="7"/>
  <c r="AF3412" i="7"/>
  <c r="AF3413" i="7"/>
  <c r="AF3414" i="7"/>
  <c r="AF3415" i="7"/>
  <c r="AF3416" i="7"/>
  <c r="AF3417" i="7"/>
  <c r="AF3418" i="7"/>
  <c r="AF3419" i="7"/>
  <c r="AF3420" i="7"/>
  <c r="AF3421" i="7"/>
  <c r="AF3422" i="7"/>
  <c r="AF3423" i="7"/>
  <c r="AF3424" i="7"/>
  <c r="AF3425" i="7"/>
  <c r="AF3426" i="7"/>
  <c r="AF3427" i="7"/>
  <c r="AF3428" i="7"/>
  <c r="AF3429" i="7"/>
  <c r="AF3430" i="7"/>
  <c r="AF3431" i="7"/>
  <c r="AF3432" i="7"/>
  <c r="AF3433" i="7"/>
  <c r="AF3434" i="7"/>
  <c r="AF3435" i="7"/>
  <c r="AF3436" i="7"/>
  <c r="AF3437" i="7"/>
  <c r="AF3438" i="7"/>
  <c r="AF3439" i="7"/>
  <c r="AF3440" i="7"/>
  <c r="AF3441" i="7"/>
  <c r="AF3442" i="7"/>
  <c r="AF3443" i="7"/>
  <c r="AF3444" i="7"/>
  <c r="AF3445" i="7"/>
  <c r="AF3446" i="7"/>
  <c r="AF3447" i="7"/>
  <c r="AF3448" i="7"/>
  <c r="AF3449" i="7"/>
  <c r="AF3450" i="7"/>
  <c r="AF3451" i="7"/>
  <c r="AF3452" i="7"/>
  <c r="AF3453" i="7"/>
  <c r="AF3454" i="7"/>
  <c r="AF3455" i="7"/>
  <c r="AF3456" i="7"/>
  <c r="AF3457" i="7"/>
  <c r="AF3458" i="7"/>
  <c r="AF3459" i="7"/>
  <c r="AF3460" i="7"/>
  <c r="AF3461" i="7"/>
  <c r="AF3462" i="7"/>
  <c r="AF3463" i="7"/>
  <c r="AF3464" i="7"/>
  <c r="AF3465" i="7"/>
  <c r="AF3466" i="7"/>
  <c r="AF3467" i="7"/>
  <c r="AF3468" i="7"/>
  <c r="AF3469" i="7"/>
  <c r="AF3470" i="7"/>
  <c r="AF3471" i="7"/>
  <c r="AF3472" i="7"/>
  <c r="AF3473" i="7"/>
  <c r="AF3474" i="7"/>
  <c r="AF3475" i="7"/>
  <c r="AF3476" i="7"/>
  <c r="AF3477" i="7"/>
  <c r="AF3478" i="7"/>
  <c r="AF3479" i="7"/>
  <c r="AF3480" i="7"/>
  <c r="AF3481" i="7"/>
  <c r="AF3482" i="7"/>
  <c r="AF3483" i="7"/>
  <c r="AF3484" i="7"/>
  <c r="AF3485" i="7"/>
  <c r="AF3486" i="7"/>
  <c r="AF3487" i="7"/>
  <c r="AF3488" i="7"/>
  <c r="AF3489" i="7"/>
  <c r="AF3490" i="7"/>
  <c r="AF3491" i="7"/>
  <c r="AF3492" i="7"/>
  <c r="AF3493" i="7"/>
  <c r="AF3494" i="7"/>
  <c r="AF3495" i="7"/>
  <c r="AF3496" i="7"/>
  <c r="AF3497" i="7"/>
  <c r="AF3498" i="7"/>
  <c r="AF3499" i="7"/>
  <c r="AF3500" i="7"/>
  <c r="AF3501" i="7"/>
  <c r="AF3502" i="7"/>
  <c r="AF3503" i="7"/>
  <c r="AF3504" i="7"/>
  <c r="AF3505" i="7"/>
  <c r="AF3506" i="7"/>
  <c r="AF3507" i="7"/>
  <c r="AF3508" i="7"/>
  <c r="AF3509" i="7"/>
  <c r="AF3510" i="7"/>
  <c r="AF3511" i="7"/>
  <c r="AF3512" i="7"/>
  <c r="AF3513" i="7"/>
  <c r="AF3514" i="7"/>
  <c r="AF3515" i="7"/>
  <c r="AF3516" i="7"/>
  <c r="AF3517" i="7"/>
  <c r="AF3518" i="7"/>
  <c r="AF3519" i="7"/>
  <c r="AF3520" i="7"/>
  <c r="AF3521" i="7"/>
  <c r="AF3522" i="7"/>
  <c r="AF3523" i="7"/>
  <c r="AF3524" i="7"/>
  <c r="AF3525" i="7"/>
  <c r="AF3526" i="7"/>
  <c r="AF3527" i="7"/>
  <c r="AF3528" i="7"/>
  <c r="AF3529" i="7"/>
  <c r="AF3530" i="7"/>
  <c r="AF3531" i="7"/>
  <c r="AF3532" i="7"/>
  <c r="AF3533" i="7"/>
  <c r="AF3534" i="7"/>
  <c r="AF3535" i="7"/>
  <c r="AF3536" i="7"/>
  <c r="AF3537" i="7"/>
  <c r="AF3538" i="7"/>
  <c r="AF3539" i="7"/>
  <c r="AF3540" i="7"/>
  <c r="AF3541" i="7"/>
  <c r="AF3542" i="7"/>
  <c r="AF3543" i="7"/>
  <c r="AF3544" i="7"/>
  <c r="AF3545" i="7"/>
  <c r="AF3546" i="7"/>
  <c r="AF3547" i="7"/>
  <c r="AF3548" i="7"/>
  <c r="AF3549" i="7"/>
  <c r="AF3550" i="7"/>
  <c r="AF3551" i="7"/>
  <c r="AF3552" i="7"/>
  <c r="AF3553" i="7"/>
  <c r="AF3554" i="7"/>
  <c r="AF3555" i="7"/>
  <c r="AF3556" i="7"/>
  <c r="AF3557" i="7"/>
  <c r="AF3558" i="7"/>
  <c r="AF3559" i="7"/>
  <c r="AF3560" i="7"/>
  <c r="AF3561" i="7"/>
  <c r="AF3562" i="7"/>
  <c r="AF3563" i="7"/>
  <c r="AF3564" i="7"/>
  <c r="AF3565" i="7"/>
  <c r="AF3566" i="7"/>
  <c r="AF3567" i="7"/>
  <c r="AF3568" i="7"/>
  <c r="AF3569" i="7"/>
  <c r="AF3570" i="7"/>
  <c r="AF3571" i="7"/>
  <c r="AF3572" i="7"/>
  <c r="AF3573" i="7"/>
  <c r="AF3574" i="7"/>
  <c r="AF3575" i="7"/>
  <c r="AF3576" i="7"/>
  <c r="AF3577" i="7"/>
  <c r="AF3578" i="7"/>
  <c r="AF3579" i="7"/>
  <c r="AF3580" i="7"/>
  <c r="AF3581" i="7"/>
  <c r="AF3582" i="7"/>
  <c r="AF3583" i="7"/>
  <c r="AF3584" i="7"/>
  <c r="AF3585" i="7"/>
  <c r="AF3586" i="7"/>
  <c r="AF3587" i="7"/>
  <c r="AF3588" i="7"/>
  <c r="AF3589" i="7"/>
  <c r="AF3590" i="7"/>
  <c r="AF3591" i="7"/>
  <c r="AF3592" i="7"/>
  <c r="AF3593" i="7"/>
  <c r="AF3594" i="7"/>
  <c r="AF3595" i="7"/>
  <c r="AF3596" i="7"/>
  <c r="AF3597" i="7"/>
  <c r="AF3598" i="7"/>
  <c r="AF3599" i="7"/>
  <c r="AF3600" i="7"/>
  <c r="AF3601" i="7"/>
  <c r="AF3602" i="7"/>
  <c r="AF3603" i="7"/>
  <c r="AF3604" i="7"/>
  <c r="AF3605" i="7"/>
  <c r="AF3606" i="7"/>
  <c r="AF3607" i="7"/>
  <c r="AF3608" i="7"/>
  <c r="AF3609" i="7"/>
  <c r="AF3610" i="7"/>
  <c r="AF3611" i="7"/>
  <c r="AF3612" i="7"/>
  <c r="AF3613" i="7"/>
  <c r="AF3614" i="7"/>
  <c r="AF3615" i="7"/>
  <c r="AF3616" i="7"/>
  <c r="AF3617" i="7"/>
  <c r="AF3618" i="7"/>
  <c r="AF3619" i="7"/>
  <c r="AF3620" i="7"/>
  <c r="AF3621" i="7"/>
  <c r="AF3622" i="7"/>
  <c r="AF3623" i="7"/>
  <c r="AF3624" i="7"/>
  <c r="AF3625" i="7"/>
  <c r="AF3626" i="7"/>
  <c r="AF3627" i="7"/>
  <c r="AF3628" i="7"/>
  <c r="AF3629" i="7"/>
  <c r="AF3630" i="7"/>
  <c r="AF3631" i="7"/>
  <c r="AF3632" i="7"/>
  <c r="AF3633" i="7"/>
  <c r="AF3634" i="7"/>
  <c r="AF3635" i="7"/>
  <c r="AF3636" i="7"/>
  <c r="AF3637" i="7"/>
  <c r="AF3638" i="7"/>
  <c r="AF3639" i="7"/>
  <c r="AF3640" i="7"/>
  <c r="AF3641" i="7"/>
  <c r="AF3642" i="7"/>
  <c r="AF3643" i="7"/>
  <c r="AF3644" i="7"/>
  <c r="AF3645" i="7"/>
  <c r="AF3646" i="7"/>
  <c r="AF3647" i="7"/>
  <c r="AF3648" i="7"/>
  <c r="AF3649" i="7"/>
  <c r="AF3650" i="7"/>
  <c r="AF3651" i="7"/>
  <c r="AF3652" i="7"/>
  <c r="AF3653" i="7"/>
  <c r="AF3654" i="7"/>
  <c r="AF3655" i="7"/>
  <c r="AF3656" i="7"/>
  <c r="AF3657" i="7"/>
  <c r="AF3658" i="7"/>
  <c r="AF3659" i="7"/>
  <c r="AF3660" i="7"/>
  <c r="AF3661" i="7"/>
  <c r="AF3662" i="7"/>
  <c r="AF3663" i="7"/>
  <c r="AF3664" i="7"/>
  <c r="AF3665" i="7"/>
  <c r="AF3666" i="7"/>
  <c r="AF3667" i="7"/>
  <c r="AF3668" i="7"/>
  <c r="AF3669" i="7"/>
  <c r="AF3670" i="7"/>
  <c r="AF3671" i="7"/>
  <c r="AF3672" i="7"/>
  <c r="AF3673" i="7"/>
  <c r="AF3674" i="7"/>
  <c r="AF3675" i="7"/>
  <c r="AF3676" i="7"/>
  <c r="AF3677" i="7"/>
  <c r="AF3678" i="7"/>
  <c r="AF3679" i="7"/>
  <c r="AF3680" i="7"/>
  <c r="AF3681" i="7"/>
  <c r="AF3682" i="7"/>
  <c r="AF3683" i="7"/>
  <c r="AF3684" i="7"/>
  <c r="AF3685" i="7"/>
  <c r="AF3686" i="7"/>
  <c r="AF3687" i="7"/>
  <c r="AF3688" i="7"/>
  <c r="AF3689" i="7"/>
  <c r="AF3690" i="7"/>
  <c r="AF3691" i="7"/>
  <c r="AF3692" i="7"/>
  <c r="AF3693" i="7"/>
  <c r="AF3694" i="7"/>
  <c r="AF3695" i="7"/>
  <c r="AF3696" i="7"/>
  <c r="AF3697" i="7"/>
  <c r="AF3698" i="7"/>
  <c r="AF3699" i="7"/>
  <c r="AF3700" i="7"/>
  <c r="AF3701" i="7"/>
  <c r="AF3702" i="7"/>
  <c r="AF3703" i="7"/>
  <c r="AF3704" i="7"/>
  <c r="AF3705" i="7"/>
  <c r="AF3706" i="7"/>
  <c r="AF3707" i="7"/>
  <c r="AF3708" i="7"/>
  <c r="AF3709" i="7"/>
  <c r="AF3710" i="7"/>
  <c r="AF3711" i="7"/>
  <c r="AF3712" i="7"/>
  <c r="AF3713" i="7"/>
  <c r="AF3714" i="7"/>
  <c r="AF3715" i="7"/>
  <c r="AF3716" i="7"/>
  <c r="AF3717" i="7"/>
  <c r="AF3718" i="7"/>
  <c r="AF3719" i="7"/>
  <c r="AF3720" i="7"/>
  <c r="AF3721" i="7"/>
  <c r="AF3722" i="7"/>
  <c r="AF3723" i="7"/>
  <c r="AF3724" i="7"/>
  <c r="AF3725" i="7"/>
  <c r="AF3726" i="7"/>
  <c r="AF3727" i="7"/>
  <c r="AF3728" i="7"/>
  <c r="AF3729" i="7"/>
  <c r="AF3730" i="7"/>
  <c r="AF3731" i="7"/>
  <c r="AF3732" i="7"/>
  <c r="AF3733" i="7"/>
  <c r="AF3734" i="7"/>
  <c r="AF3735" i="7"/>
  <c r="AF3736" i="7"/>
  <c r="AF3737" i="7"/>
  <c r="AF3738" i="7"/>
  <c r="AF3739" i="7"/>
  <c r="AF3740" i="7"/>
  <c r="AF3741" i="7"/>
  <c r="AF3742" i="7"/>
  <c r="AF3743" i="7"/>
  <c r="AF3744" i="7"/>
  <c r="AF3745" i="7"/>
  <c r="AF3746" i="7"/>
  <c r="AF3747" i="7"/>
  <c r="AF3748" i="7"/>
  <c r="AF3749" i="7"/>
  <c r="AF3750" i="7"/>
  <c r="AF3751" i="7"/>
  <c r="AF3752" i="7"/>
  <c r="AF3753" i="7"/>
  <c r="AF3754" i="7"/>
  <c r="AF3755" i="7"/>
  <c r="AF3756" i="7"/>
  <c r="AF3757" i="7"/>
  <c r="AF3758" i="7"/>
  <c r="AF3759" i="7"/>
  <c r="AF3760" i="7"/>
  <c r="AF3761" i="7"/>
  <c r="AF3762" i="7"/>
  <c r="AF3763" i="7"/>
  <c r="AF3764" i="7"/>
  <c r="AF3765" i="7"/>
  <c r="AF3766" i="7"/>
  <c r="AF3767" i="7"/>
  <c r="AF3768" i="7"/>
  <c r="AF3769" i="7"/>
  <c r="AF3770" i="7"/>
  <c r="AF3771" i="7"/>
  <c r="AF3772" i="7"/>
  <c r="AF3773" i="7"/>
  <c r="AF3774" i="7"/>
  <c r="AF3775" i="7"/>
  <c r="AF3776" i="7"/>
  <c r="AF3777" i="7"/>
  <c r="AF3778" i="7"/>
  <c r="AF3779" i="7"/>
  <c r="AF3780" i="7"/>
  <c r="AF3781" i="7"/>
  <c r="AF3782" i="7"/>
  <c r="AF3783" i="7"/>
  <c r="AF3784" i="7"/>
  <c r="AF3785" i="7"/>
  <c r="AF3786" i="7"/>
  <c r="AF3787" i="7"/>
  <c r="AF3788" i="7"/>
  <c r="AF3789" i="7"/>
  <c r="AF3790" i="7"/>
  <c r="AF3791" i="7"/>
  <c r="AF3792" i="7"/>
  <c r="AF3793" i="7"/>
  <c r="AF3794" i="7"/>
  <c r="AF3795" i="7"/>
  <c r="AF3796" i="7"/>
  <c r="AF3797" i="7"/>
  <c r="AF3798" i="7"/>
  <c r="AF3799" i="7"/>
  <c r="AF3800" i="7"/>
  <c r="AF3801" i="7"/>
  <c r="AF3802" i="7"/>
  <c r="AF3803" i="7"/>
  <c r="AF3804" i="7"/>
  <c r="AF3805" i="7"/>
  <c r="AF3806" i="7"/>
  <c r="AF3807" i="7"/>
  <c r="AF3808" i="7"/>
  <c r="AF3809" i="7"/>
  <c r="AF3810" i="7"/>
  <c r="AF3811" i="7"/>
  <c r="AF3812" i="7"/>
  <c r="AF3813" i="7"/>
  <c r="AF3814" i="7"/>
  <c r="AF3815" i="7"/>
  <c r="AF3816" i="7"/>
  <c r="AF3817" i="7"/>
  <c r="AF3818" i="7"/>
  <c r="AF3819" i="7"/>
  <c r="AF3820" i="7"/>
  <c r="AF3821" i="7"/>
  <c r="AF3822" i="7"/>
  <c r="AF3823" i="7"/>
  <c r="AF3824" i="7"/>
  <c r="AF3825" i="7"/>
  <c r="AF3826" i="7"/>
  <c r="AF3827" i="7"/>
  <c r="AF3828" i="7"/>
  <c r="AF3829" i="7"/>
  <c r="AF3830" i="7"/>
  <c r="AF3831" i="7"/>
  <c r="AF3832" i="7"/>
  <c r="AF3833" i="7"/>
  <c r="AF3834" i="7"/>
  <c r="AF3835" i="7"/>
  <c r="AF3836" i="7"/>
  <c r="AF3837" i="7"/>
  <c r="AF3838" i="7"/>
  <c r="AF3839" i="7"/>
  <c r="AF3840" i="7"/>
  <c r="AF3841" i="7"/>
  <c r="AF3842" i="7"/>
  <c r="AF3843" i="7"/>
  <c r="AF3844" i="7"/>
  <c r="AF3845" i="7"/>
  <c r="AF3846" i="7"/>
  <c r="AF3847" i="7"/>
  <c r="AF3848" i="7"/>
  <c r="AF3849" i="7"/>
  <c r="AF3850" i="7"/>
  <c r="AF3851" i="7"/>
  <c r="AF3852" i="7"/>
  <c r="AF3853" i="7"/>
  <c r="AF3854" i="7"/>
  <c r="AF3855" i="7"/>
  <c r="AF3856" i="7"/>
  <c r="AF3857" i="7"/>
  <c r="AF3858" i="7"/>
  <c r="AF3859" i="7"/>
  <c r="AF3860" i="7"/>
  <c r="AF3861" i="7"/>
  <c r="AF3862" i="7"/>
  <c r="AF3863" i="7"/>
  <c r="AF3864" i="7"/>
  <c r="AF3865" i="7"/>
  <c r="AF3866" i="7"/>
  <c r="AF3867" i="7"/>
  <c r="AF3868" i="7"/>
  <c r="AF3869" i="7"/>
  <c r="AF3870" i="7"/>
  <c r="AF3871" i="7"/>
  <c r="AF3872" i="7"/>
  <c r="AF3873" i="7"/>
  <c r="AF3874" i="7"/>
  <c r="AF3875" i="7"/>
  <c r="AF3876" i="7"/>
  <c r="AF3877" i="7"/>
  <c r="AF3878" i="7"/>
  <c r="AF3879" i="7"/>
  <c r="AF3880" i="7"/>
  <c r="AF3881" i="7"/>
  <c r="AF3882" i="7"/>
  <c r="AF3883" i="7"/>
  <c r="AF3884" i="7"/>
  <c r="AF3885" i="7"/>
  <c r="AF3886" i="7"/>
  <c r="AF3887" i="7"/>
  <c r="AF3888" i="7"/>
  <c r="AF3889" i="7"/>
  <c r="AF3890" i="7"/>
  <c r="AF3891" i="7"/>
  <c r="AF3892" i="7"/>
  <c r="AF3893" i="7"/>
  <c r="AF3894" i="7"/>
  <c r="AF3895" i="7"/>
  <c r="AF3896" i="7"/>
  <c r="AF3897" i="7"/>
  <c r="AF3898" i="7"/>
  <c r="AF3899" i="7"/>
  <c r="AF3900" i="7"/>
  <c r="AF3901" i="7"/>
  <c r="AF3902" i="7"/>
  <c r="AF3903" i="7"/>
  <c r="AF3904" i="7"/>
  <c r="AF3905" i="7"/>
  <c r="AF3906" i="7"/>
  <c r="AF3907" i="7"/>
  <c r="AF3908" i="7"/>
  <c r="AF3909" i="7"/>
  <c r="AF3910" i="7"/>
  <c r="AF3911" i="7"/>
  <c r="AF3912" i="7"/>
  <c r="AF3913" i="7"/>
  <c r="AF3914" i="7"/>
  <c r="AF3915" i="7"/>
  <c r="AF3916" i="7"/>
  <c r="AF3917" i="7"/>
  <c r="AF3918" i="7"/>
  <c r="AF3919" i="7"/>
  <c r="AF3920" i="7"/>
  <c r="AF3921" i="7"/>
  <c r="AF3922" i="7"/>
  <c r="AF3923" i="7"/>
  <c r="AF3924" i="7"/>
  <c r="AF3925" i="7"/>
  <c r="AF3926" i="7"/>
  <c r="AF3927" i="7"/>
  <c r="AF3928" i="7"/>
  <c r="AF3929" i="7"/>
  <c r="AF3930" i="7"/>
  <c r="AF3931" i="7"/>
  <c r="AF3932" i="7"/>
  <c r="AF3933" i="7"/>
  <c r="AF3934" i="7"/>
  <c r="AF3935" i="7"/>
  <c r="AF3936" i="7"/>
  <c r="AF3937" i="7"/>
  <c r="AF3938" i="7"/>
  <c r="AF3939" i="7"/>
  <c r="AF3940" i="7"/>
  <c r="AF3941" i="7"/>
  <c r="AF3942" i="7"/>
  <c r="AF3943" i="7"/>
  <c r="AF3944" i="7"/>
  <c r="AF3945" i="7"/>
  <c r="AF3946" i="7"/>
  <c r="AF3947" i="7"/>
  <c r="AF3948" i="7"/>
  <c r="AF3949" i="7"/>
  <c r="AF3950" i="7"/>
  <c r="AF3951" i="7"/>
  <c r="AF3952" i="7"/>
  <c r="AF3953" i="7"/>
  <c r="AF3954" i="7"/>
  <c r="AF3955" i="7"/>
  <c r="AF3956" i="7"/>
  <c r="AF3957" i="7"/>
  <c r="AF3958" i="7"/>
  <c r="AF3959" i="7"/>
  <c r="AF3960" i="7"/>
  <c r="AF3961" i="7"/>
  <c r="AF3962" i="7"/>
  <c r="AF3963" i="7"/>
  <c r="AF3964" i="7"/>
  <c r="AF3965" i="7"/>
  <c r="AF3966" i="7"/>
  <c r="AF3967" i="7"/>
  <c r="AF3968" i="7"/>
  <c r="AF3969" i="7"/>
  <c r="AF3970" i="7"/>
  <c r="AF3971" i="7"/>
  <c r="AF3972" i="7"/>
  <c r="AF3973" i="7"/>
  <c r="AF3974" i="7"/>
  <c r="AF3975" i="7"/>
  <c r="AF3976" i="7"/>
  <c r="AF3977" i="7"/>
  <c r="AF3978" i="7"/>
  <c r="AF3979" i="7"/>
  <c r="AF3980" i="7"/>
  <c r="AF3981" i="7"/>
  <c r="AF3982" i="7"/>
  <c r="AF3983" i="7"/>
  <c r="AF3984" i="7"/>
  <c r="AF3985" i="7"/>
  <c r="AF3986" i="7"/>
  <c r="AF3987" i="7"/>
  <c r="AF3988" i="7"/>
  <c r="AF3989" i="7"/>
  <c r="AF3990" i="7"/>
  <c r="AF3991" i="7"/>
  <c r="AF3992" i="7"/>
  <c r="AF3993" i="7"/>
  <c r="AF3994" i="7"/>
  <c r="AF3995" i="7"/>
  <c r="AF3996" i="7"/>
  <c r="AF3997" i="7"/>
  <c r="AF3998" i="7"/>
  <c r="AF3999" i="7"/>
  <c r="AF4000" i="7"/>
  <c r="AF4001" i="7"/>
  <c r="AF4002" i="7"/>
  <c r="AF4003" i="7"/>
  <c r="AF4004" i="7"/>
  <c r="AF4005" i="7"/>
  <c r="AF4006" i="7"/>
  <c r="AF4007" i="7"/>
  <c r="AF4008" i="7"/>
  <c r="AF4009" i="7"/>
  <c r="AF4010" i="7"/>
  <c r="AF4011" i="7"/>
  <c r="AF4012" i="7"/>
  <c r="AF4013" i="7"/>
  <c r="AF4014" i="7"/>
  <c r="AF4015" i="7"/>
  <c r="AF4016" i="7"/>
  <c r="AF4017" i="7"/>
  <c r="AF4018" i="7"/>
  <c r="AF4019" i="7"/>
  <c r="AF4020" i="7"/>
  <c r="AF4021" i="7"/>
  <c r="AF4022" i="7"/>
  <c r="AF4023" i="7"/>
  <c r="AF4024" i="7"/>
  <c r="AF4025" i="7"/>
  <c r="AF4026" i="7"/>
  <c r="AF4027" i="7"/>
  <c r="AF4028" i="7"/>
  <c r="AF4029" i="7"/>
  <c r="AF4030" i="7"/>
  <c r="AF4031" i="7"/>
  <c r="AF4032" i="7"/>
  <c r="AF4033" i="7"/>
  <c r="AF4034" i="7"/>
  <c r="AF4035" i="7"/>
  <c r="AF4036" i="7"/>
  <c r="AF4037" i="7"/>
  <c r="AF4038" i="7"/>
  <c r="AF4039" i="7"/>
  <c r="AF4040" i="7"/>
  <c r="AF4041" i="7"/>
  <c r="AF4042" i="7"/>
  <c r="AF4043" i="7"/>
  <c r="AF4044" i="7"/>
  <c r="AF4045" i="7"/>
  <c r="AF4046" i="7"/>
  <c r="AF4047" i="7"/>
  <c r="AF4048" i="7"/>
  <c r="AF4049" i="7"/>
  <c r="AF4050" i="7"/>
  <c r="AF4051" i="7"/>
  <c r="AF4052" i="7"/>
  <c r="AF4053" i="7"/>
  <c r="AF4054" i="7"/>
  <c r="AF4055" i="7"/>
  <c r="AF4056" i="7"/>
  <c r="AF4057" i="7"/>
  <c r="AF4058" i="7"/>
  <c r="AF4059" i="7"/>
  <c r="AF4060" i="7"/>
  <c r="AF4061" i="7"/>
  <c r="AF4062" i="7"/>
  <c r="AF4063" i="7"/>
  <c r="AF4064" i="7"/>
  <c r="AF4065" i="7"/>
  <c r="AF4066" i="7"/>
  <c r="AF4067" i="7"/>
  <c r="AF4068" i="7"/>
  <c r="AF4069" i="7"/>
  <c r="AF4070" i="7"/>
  <c r="AF4071" i="7"/>
  <c r="AF4072" i="7"/>
  <c r="AF4073" i="7"/>
  <c r="AF4074" i="7"/>
  <c r="AF4075" i="7"/>
  <c r="AF4076" i="7"/>
  <c r="AF4077" i="7"/>
  <c r="AF4078" i="7"/>
  <c r="AF4079" i="7"/>
  <c r="AF4080" i="7"/>
  <c r="AF4081" i="7"/>
  <c r="AF4082" i="7"/>
  <c r="AF4083" i="7"/>
  <c r="AF4084" i="7"/>
  <c r="AF4085" i="7"/>
  <c r="AF4086" i="7"/>
  <c r="AF4087" i="7"/>
  <c r="AF4088" i="7"/>
  <c r="AF4089" i="7"/>
  <c r="AF4090" i="7"/>
  <c r="AF4091" i="7"/>
  <c r="AF4092" i="7"/>
  <c r="AF4093" i="7"/>
  <c r="AF4094" i="7"/>
  <c r="AF4095" i="7"/>
  <c r="AF4096" i="7"/>
  <c r="AF4097" i="7"/>
  <c r="AF4098" i="7"/>
  <c r="AF4099" i="7"/>
  <c r="AF4100" i="7"/>
  <c r="AF4101" i="7"/>
  <c r="AF4102" i="7"/>
  <c r="AF4103" i="7"/>
  <c r="AF4104" i="7"/>
  <c r="AF4105" i="7"/>
  <c r="AF4106" i="7"/>
  <c r="AF4107" i="7"/>
  <c r="AF4108" i="7"/>
  <c r="AF4109" i="7"/>
  <c r="AF4110" i="7"/>
  <c r="AF4111" i="7"/>
  <c r="AF4112" i="7"/>
  <c r="AF4113" i="7"/>
  <c r="AF4114" i="7"/>
  <c r="AF4115" i="7"/>
  <c r="AF4116" i="7"/>
  <c r="AF4117" i="7"/>
  <c r="AF4118" i="7"/>
  <c r="AF4119" i="7"/>
  <c r="AF4120" i="7"/>
  <c r="AF4121" i="7"/>
  <c r="AF4122" i="7"/>
  <c r="AF4123" i="7"/>
  <c r="AF4124" i="7"/>
  <c r="AF4125" i="7"/>
  <c r="AF4126" i="7"/>
  <c r="AF4127" i="7"/>
  <c r="AF4128" i="7"/>
  <c r="AF4129" i="7"/>
  <c r="AF4130" i="7"/>
  <c r="AF4131" i="7"/>
  <c r="AF4132" i="7"/>
  <c r="AF4133" i="7"/>
  <c r="AF4134" i="7"/>
  <c r="AF4135" i="7"/>
  <c r="AF4136" i="7"/>
  <c r="AF4137" i="7"/>
  <c r="AF4138" i="7"/>
  <c r="AF4139" i="7"/>
  <c r="AF4140" i="7"/>
  <c r="AF4141" i="7"/>
  <c r="AF4142" i="7"/>
  <c r="AF4143" i="7"/>
  <c r="AF4144" i="7"/>
  <c r="AF4145" i="7"/>
  <c r="AF4146" i="7"/>
  <c r="AF4147" i="7"/>
  <c r="AF4148" i="7"/>
  <c r="AF4149" i="7"/>
  <c r="AF4150" i="7"/>
  <c r="AF4151" i="7"/>
  <c r="AF4152" i="7"/>
  <c r="AF4153" i="7"/>
  <c r="AF4154" i="7"/>
  <c r="AF4155" i="7"/>
  <c r="AF4156" i="7"/>
  <c r="AF4157" i="7"/>
  <c r="AF4158" i="7"/>
  <c r="AF4159" i="7"/>
  <c r="AF4160" i="7"/>
  <c r="AF4161" i="7"/>
  <c r="AF4162" i="7"/>
  <c r="AF4163" i="7"/>
  <c r="AF4164" i="7"/>
  <c r="AF4165" i="7"/>
  <c r="AF4166" i="7"/>
  <c r="AF4167" i="7"/>
  <c r="AF4168" i="7"/>
  <c r="AF4169" i="7"/>
  <c r="AF4170" i="7"/>
  <c r="AF4171" i="7"/>
  <c r="AF4172" i="7"/>
  <c r="AF4173" i="7"/>
  <c r="AF4174" i="7"/>
  <c r="AF4175" i="7"/>
  <c r="AF4176" i="7"/>
  <c r="AF4177" i="7"/>
  <c r="AF4178" i="7"/>
  <c r="AF4179" i="7"/>
  <c r="AF4180" i="7"/>
  <c r="AF4181" i="7"/>
  <c r="AF4182" i="7"/>
  <c r="AF4183" i="7"/>
  <c r="AF4184" i="7"/>
  <c r="AF4185" i="7"/>
  <c r="AF4186" i="7"/>
  <c r="AF4187" i="7"/>
  <c r="AF4188" i="7"/>
  <c r="AF4189" i="7"/>
  <c r="AF4190" i="7"/>
  <c r="AF4191" i="7"/>
  <c r="AF4192" i="7"/>
  <c r="AF4193" i="7"/>
  <c r="AF4194" i="7"/>
  <c r="AF4195" i="7"/>
  <c r="AF4196" i="7"/>
  <c r="AF4197" i="7"/>
  <c r="AF4198" i="7"/>
  <c r="AF4199" i="7"/>
  <c r="AF4200" i="7"/>
  <c r="AF4201" i="7"/>
  <c r="AF4202" i="7"/>
  <c r="AF4203" i="7"/>
  <c r="AF4204" i="7"/>
  <c r="AF4205" i="7"/>
  <c r="AF4206" i="7"/>
  <c r="AF4207" i="7"/>
  <c r="AF4208" i="7"/>
  <c r="AF4209" i="7"/>
  <c r="AF4210" i="7"/>
  <c r="AF4211" i="7"/>
  <c r="AF4212" i="7"/>
  <c r="AF4213" i="7"/>
  <c r="AF4214" i="7"/>
  <c r="AF4215" i="7"/>
  <c r="AF4216" i="7"/>
  <c r="AF4217" i="7"/>
  <c r="AF4218" i="7"/>
  <c r="AF4219" i="7"/>
  <c r="AF4220" i="7"/>
  <c r="AF4221" i="7"/>
  <c r="AF4222" i="7"/>
  <c r="AF4223" i="7"/>
  <c r="AF4224" i="7"/>
  <c r="AF4225" i="7"/>
  <c r="AF4226" i="7"/>
  <c r="AF4227" i="7"/>
  <c r="AF4228" i="7"/>
  <c r="AF4229" i="7"/>
  <c r="AF4230" i="7"/>
  <c r="AF4231" i="7"/>
  <c r="AF4232" i="7"/>
  <c r="AF4233" i="7"/>
  <c r="AF4234" i="7"/>
  <c r="AF4235" i="7"/>
  <c r="AF4236" i="7"/>
  <c r="AF4237" i="7"/>
  <c r="AF4238" i="7"/>
  <c r="AF4239" i="7"/>
  <c r="AF4240" i="7"/>
  <c r="AF4241" i="7"/>
  <c r="AF4242" i="7"/>
  <c r="AF4243" i="7"/>
  <c r="AF4244" i="7"/>
  <c r="AF4245" i="7"/>
  <c r="AF4246" i="7"/>
  <c r="AF4247" i="7"/>
  <c r="AF4248" i="7"/>
  <c r="AF4249" i="7"/>
  <c r="AF4250" i="7"/>
  <c r="AF4251" i="7"/>
  <c r="AF4252" i="7"/>
  <c r="AF4253" i="7"/>
  <c r="AF4254" i="7"/>
  <c r="AF4255" i="7"/>
  <c r="AF4256" i="7"/>
  <c r="AF4257" i="7"/>
  <c r="AF4258" i="7"/>
  <c r="AF4259" i="7"/>
  <c r="AF4260" i="7"/>
  <c r="AF4261" i="7"/>
  <c r="AF4262" i="7"/>
  <c r="AF4263" i="7"/>
  <c r="AF4264" i="7"/>
  <c r="AF4265" i="7"/>
  <c r="AF4266" i="7"/>
  <c r="AF4267" i="7"/>
  <c r="AF4268" i="7"/>
  <c r="AF4269" i="7"/>
  <c r="AF4270" i="7"/>
  <c r="AF4271" i="7"/>
  <c r="AF4272" i="7"/>
  <c r="AF4273" i="7"/>
  <c r="AF4274" i="7"/>
  <c r="AF4275" i="7"/>
  <c r="AF4276" i="7"/>
  <c r="AF4277" i="7"/>
  <c r="AF4278" i="7"/>
  <c r="AF4279" i="7"/>
  <c r="AF4280" i="7"/>
  <c r="AF4281" i="7"/>
  <c r="AF4282" i="7"/>
  <c r="AF4283" i="7"/>
  <c r="AF4284" i="7"/>
  <c r="AF4285" i="7"/>
  <c r="AF4286" i="7"/>
  <c r="AF4287" i="7"/>
  <c r="AF4288" i="7"/>
  <c r="AF4289" i="7"/>
  <c r="AF4290" i="7"/>
  <c r="AF4291" i="7"/>
  <c r="AF4292" i="7"/>
  <c r="AF4293" i="7"/>
  <c r="AF4294" i="7"/>
  <c r="AF4295" i="7"/>
  <c r="AF4296" i="7"/>
  <c r="AF4297" i="7"/>
  <c r="AF4298" i="7"/>
  <c r="AF4299" i="7"/>
  <c r="AF4300" i="7"/>
  <c r="AF4301" i="7"/>
  <c r="AF4302" i="7"/>
  <c r="AF4303" i="7"/>
  <c r="AF4304" i="7"/>
  <c r="AF4305" i="7"/>
  <c r="AF4306" i="7"/>
  <c r="AF4307" i="7"/>
  <c r="AF4308" i="7"/>
  <c r="AF4309" i="7"/>
  <c r="AF4310" i="7"/>
  <c r="AF4311" i="7"/>
  <c r="AF4312" i="7"/>
  <c r="AF4313" i="7"/>
  <c r="AF4314" i="7"/>
  <c r="AF4315" i="7"/>
  <c r="AF4316" i="7"/>
  <c r="AF4317" i="7"/>
  <c r="AF4318" i="7"/>
  <c r="AF4319" i="7"/>
  <c r="AF4320" i="7"/>
  <c r="AF4321" i="7"/>
  <c r="AF4322" i="7"/>
  <c r="AF4323" i="7"/>
  <c r="AF4324" i="7"/>
  <c r="AF4325" i="7"/>
  <c r="AF4326" i="7"/>
  <c r="AF4327" i="7"/>
  <c r="AF4328" i="7"/>
  <c r="AF4329" i="7"/>
  <c r="AF4330" i="7"/>
  <c r="AF4331" i="7"/>
  <c r="AF4332" i="7"/>
  <c r="AF4333" i="7"/>
  <c r="AF4334" i="7"/>
  <c r="AF4335" i="7"/>
  <c r="AF4336" i="7"/>
  <c r="AF4337" i="7"/>
  <c r="AF4338" i="7"/>
  <c r="AF4339" i="7"/>
  <c r="AF4340" i="7"/>
  <c r="AF4341" i="7"/>
  <c r="AF4342" i="7"/>
  <c r="AF4343" i="7"/>
  <c r="AF4344" i="7"/>
  <c r="AF4345" i="7"/>
  <c r="AF4346" i="7"/>
  <c r="AF4347" i="7"/>
  <c r="AF4348" i="7"/>
  <c r="AF4349" i="7"/>
  <c r="AF4350" i="7"/>
  <c r="AF4351" i="7"/>
  <c r="AF4352" i="7"/>
  <c r="AF4353" i="7"/>
  <c r="AF4354" i="7"/>
  <c r="AF4355" i="7"/>
  <c r="AF4356" i="7"/>
  <c r="AF4357" i="7"/>
  <c r="AF4358" i="7"/>
  <c r="AF4359" i="7"/>
  <c r="AF4360" i="7"/>
  <c r="AF4361" i="7"/>
  <c r="AF4362" i="7"/>
  <c r="AF4363" i="7"/>
  <c r="AF4364" i="7"/>
  <c r="AF4365" i="7"/>
  <c r="AF4366" i="7"/>
  <c r="AF4367" i="7"/>
  <c r="AF4368" i="7"/>
  <c r="AF4369" i="7"/>
  <c r="AF4370" i="7"/>
  <c r="AF4371" i="7"/>
  <c r="AF4372" i="7"/>
  <c r="AF4373" i="7"/>
  <c r="AF4374" i="7"/>
  <c r="AF4375" i="7"/>
  <c r="AF4376" i="7"/>
  <c r="AF4377" i="7"/>
  <c r="AF4378" i="7"/>
  <c r="AF4379" i="7"/>
  <c r="AF4380" i="7"/>
  <c r="AF4381" i="7"/>
  <c r="AF4382" i="7"/>
  <c r="AF4383" i="7"/>
  <c r="AF4384" i="7"/>
  <c r="AF4385" i="7"/>
  <c r="AF4386" i="7"/>
  <c r="AF4387" i="7"/>
  <c r="AF4388" i="7"/>
  <c r="AF4389" i="7"/>
  <c r="AF4390" i="7"/>
  <c r="AF4391" i="7"/>
  <c r="AF4392" i="7"/>
  <c r="AF4393" i="7"/>
  <c r="AF4394" i="7"/>
  <c r="AF4395" i="7"/>
  <c r="AF4396" i="7"/>
  <c r="AF4397" i="7"/>
  <c r="AF4398" i="7"/>
  <c r="AF4399" i="7"/>
  <c r="AF4400" i="7"/>
  <c r="AF4401" i="7"/>
  <c r="AF4402" i="7"/>
  <c r="AF4403" i="7"/>
  <c r="AF4404" i="7"/>
  <c r="AF4405" i="7"/>
  <c r="AF4406" i="7"/>
  <c r="AF4407" i="7"/>
  <c r="AF4408" i="7"/>
  <c r="AF4409" i="7"/>
  <c r="AF4410" i="7"/>
  <c r="AF4411" i="7"/>
  <c r="AF4412" i="7"/>
  <c r="AF4413" i="7"/>
  <c r="AF4414" i="7"/>
  <c r="AF4415" i="7"/>
  <c r="AF4416" i="7"/>
  <c r="AF4417" i="7"/>
  <c r="AF4418" i="7"/>
  <c r="AF4419" i="7"/>
  <c r="AF4420" i="7"/>
  <c r="AF4421" i="7"/>
  <c r="AF4422" i="7"/>
  <c r="AF4423" i="7"/>
  <c r="AF4424" i="7"/>
  <c r="AF4425" i="7"/>
  <c r="AF4426" i="7"/>
  <c r="AF4427" i="7"/>
  <c r="AF4428" i="7"/>
  <c r="AF4429" i="7"/>
  <c r="AF4430" i="7"/>
  <c r="AF4431" i="7"/>
  <c r="AF4432" i="7"/>
  <c r="AF4433" i="7"/>
  <c r="AF4434" i="7"/>
  <c r="AF4435" i="7"/>
  <c r="AF4436" i="7"/>
  <c r="AF4437" i="7"/>
  <c r="AF4438" i="7"/>
  <c r="AF4439" i="7"/>
  <c r="AF4440" i="7"/>
  <c r="AF4441" i="7"/>
  <c r="AF4442" i="7"/>
  <c r="AF4443" i="7"/>
  <c r="AF4444" i="7"/>
  <c r="AF4445" i="7"/>
  <c r="AF4446" i="7"/>
  <c r="AF4447" i="7"/>
  <c r="AF4448" i="7"/>
  <c r="AF4449" i="7"/>
  <c r="AF4450" i="7"/>
  <c r="AF4451" i="7"/>
  <c r="AF4452" i="7"/>
  <c r="AF4453" i="7"/>
  <c r="AF4454" i="7"/>
  <c r="AF4455" i="7"/>
  <c r="AF4456" i="7"/>
  <c r="AF4457" i="7"/>
  <c r="AF4458" i="7"/>
  <c r="AF4459" i="7"/>
  <c r="AF4460" i="7"/>
  <c r="AF4461" i="7"/>
  <c r="AF4462" i="7"/>
  <c r="AF4463" i="7"/>
  <c r="AF4464" i="7"/>
  <c r="AF4465" i="7"/>
  <c r="AF4466" i="7"/>
  <c r="AF4467" i="7"/>
  <c r="AF4468" i="7"/>
  <c r="AF4469" i="7"/>
  <c r="AF4470" i="7"/>
  <c r="AF4471" i="7"/>
  <c r="AF4472" i="7"/>
  <c r="AF4473" i="7"/>
  <c r="AF4474" i="7"/>
  <c r="AF4475" i="7"/>
  <c r="AF4476" i="7"/>
  <c r="AF4477" i="7"/>
  <c r="AF4478" i="7"/>
  <c r="AF4479" i="7"/>
  <c r="AF4480" i="7"/>
  <c r="AF4481" i="7"/>
  <c r="AF4482" i="7"/>
  <c r="AF4483" i="7"/>
  <c r="AF4484" i="7"/>
  <c r="AF4485" i="7"/>
  <c r="AF4486" i="7"/>
  <c r="AF4487" i="7"/>
  <c r="AF4488" i="7"/>
  <c r="AF4489" i="7"/>
  <c r="AF4490" i="7"/>
  <c r="AF4491" i="7"/>
  <c r="AF4492" i="7"/>
  <c r="AF4493" i="7"/>
  <c r="AF4494" i="7"/>
  <c r="AF4495" i="7"/>
  <c r="AF4496" i="7"/>
  <c r="AF4497" i="7"/>
  <c r="AF4498" i="7"/>
  <c r="AF4499" i="7"/>
  <c r="AF4500" i="7"/>
  <c r="AF4501" i="7"/>
  <c r="AF4502" i="7"/>
  <c r="AF4503" i="7"/>
  <c r="AF4504" i="7"/>
  <c r="AF4505" i="7"/>
  <c r="AF4506" i="7"/>
  <c r="AF4507" i="7"/>
  <c r="AF4508" i="7"/>
  <c r="AF4509" i="7"/>
  <c r="AF4510" i="7"/>
  <c r="AF4511" i="7"/>
  <c r="AF4512" i="7"/>
  <c r="AF4513" i="7"/>
  <c r="AF4514" i="7"/>
  <c r="AF4515" i="7"/>
  <c r="AF4516" i="7"/>
  <c r="AF4517" i="7"/>
  <c r="AF4518" i="7"/>
  <c r="AF4519" i="7"/>
  <c r="AF4520" i="7"/>
  <c r="AF4521" i="7"/>
  <c r="AF4522" i="7"/>
  <c r="AF4523" i="7"/>
  <c r="AF4524" i="7"/>
  <c r="AF4525" i="7"/>
  <c r="AF4526" i="7"/>
  <c r="AF4527" i="7"/>
  <c r="AF4528" i="7"/>
  <c r="AF4529" i="7"/>
  <c r="AF4530" i="7"/>
  <c r="AF4531" i="7"/>
  <c r="AF4532" i="7"/>
  <c r="AF4533" i="7"/>
  <c r="AF4534" i="7"/>
  <c r="AF4535" i="7"/>
  <c r="AF4536" i="7"/>
  <c r="AF4537" i="7"/>
  <c r="AF4538" i="7"/>
  <c r="AF4539" i="7"/>
  <c r="AF4540" i="7"/>
  <c r="AF4541" i="7"/>
  <c r="AF4542" i="7"/>
  <c r="AF4543" i="7"/>
  <c r="AF4544" i="7"/>
  <c r="AF4545" i="7"/>
  <c r="AF4546" i="7"/>
  <c r="AF4547" i="7"/>
  <c r="AF4548" i="7"/>
  <c r="AF4549" i="7"/>
  <c r="AF4550" i="7"/>
  <c r="AF4551" i="7"/>
  <c r="AF4552" i="7"/>
  <c r="AF4553" i="7"/>
  <c r="AF4554" i="7"/>
  <c r="AF4555" i="7"/>
  <c r="AF4556" i="7"/>
  <c r="AF4557" i="7"/>
  <c r="AF4558" i="7"/>
  <c r="AF4559" i="7"/>
  <c r="AF4560" i="7"/>
  <c r="AF4561" i="7"/>
  <c r="AF4562" i="7"/>
  <c r="AF4563" i="7"/>
  <c r="AF4564" i="7"/>
  <c r="AF4565" i="7"/>
  <c r="AF4566" i="7"/>
  <c r="AF4567" i="7"/>
  <c r="AF4568" i="7"/>
  <c r="AF4569" i="7"/>
  <c r="AF4570" i="7"/>
  <c r="AF4571" i="7"/>
  <c r="AF4572" i="7"/>
  <c r="AF4573" i="7"/>
  <c r="AF4574" i="7"/>
  <c r="AF4575" i="7"/>
  <c r="AF4576" i="7"/>
  <c r="AF4577" i="7"/>
  <c r="AF4578" i="7"/>
  <c r="AF4579" i="7"/>
  <c r="AF4580" i="7"/>
  <c r="AF4581" i="7"/>
  <c r="AF4582" i="7"/>
  <c r="AF4583" i="7"/>
  <c r="AF4584" i="7"/>
  <c r="AF4585" i="7"/>
  <c r="AF4586" i="7"/>
  <c r="AF4587" i="7"/>
  <c r="AF4588" i="7"/>
  <c r="AF4589" i="7"/>
  <c r="AF4590" i="7"/>
  <c r="AF4591" i="7"/>
  <c r="AF4592" i="7"/>
  <c r="AF4593" i="7"/>
  <c r="AF4594" i="7"/>
  <c r="AF4595" i="7"/>
  <c r="AF4596" i="7"/>
  <c r="AF4597" i="7"/>
  <c r="AF4598" i="7"/>
  <c r="AF4599" i="7"/>
  <c r="AF4600" i="7"/>
  <c r="AF4601" i="7"/>
  <c r="AF4602" i="7"/>
  <c r="AF4603" i="7"/>
  <c r="AF4604" i="7"/>
  <c r="AF4605" i="7"/>
  <c r="AF4606" i="7"/>
  <c r="AF4607" i="7"/>
  <c r="AF4608" i="7"/>
  <c r="AF4609" i="7"/>
  <c r="AF4610" i="7"/>
  <c r="AF4611" i="7"/>
  <c r="AF4612" i="7"/>
  <c r="AF4613" i="7"/>
  <c r="AF4614" i="7"/>
  <c r="AF4615" i="7"/>
  <c r="AF4616" i="7"/>
  <c r="AF4617" i="7"/>
  <c r="AF4618" i="7"/>
  <c r="AF4619" i="7"/>
  <c r="AF4620" i="7"/>
  <c r="AF4621" i="7"/>
  <c r="AF4622" i="7"/>
  <c r="AF4623" i="7"/>
  <c r="AF4624" i="7"/>
  <c r="AF4625" i="7"/>
  <c r="AF4626" i="7"/>
  <c r="AF4627" i="7"/>
  <c r="AF4628" i="7"/>
  <c r="AF4629" i="7"/>
  <c r="AF4630" i="7"/>
  <c r="AF4631" i="7"/>
  <c r="AF4632" i="7"/>
  <c r="AF4633" i="7"/>
  <c r="AF4634" i="7"/>
  <c r="AF4635" i="7"/>
  <c r="AF4636" i="7"/>
  <c r="AF4637" i="7"/>
  <c r="AF4638" i="7"/>
  <c r="AF4639" i="7"/>
  <c r="AF4640" i="7"/>
  <c r="AF4641" i="7"/>
  <c r="AF4642" i="7"/>
  <c r="AF4643" i="7"/>
  <c r="AF4644" i="7"/>
  <c r="AF4645" i="7"/>
  <c r="AF4646" i="7"/>
  <c r="AF4647" i="7"/>
  <c r="AF4648" i="7"/>
  <c r="AF4649" i="7"/>
  <c r="AF4650" i="7"/>
  <c r="AF4651" i="7"/>
  <c r="AF4652" i="7"/>
  <c r="AF4653" i="7"/>
  <c r="AF4654" i="7"/>
  <c r="AF4655" i="7"/>
  <c r="AF4656" i="7"/>
  <c r="AF4657" i="7"/>
  <c r="AF4658" i="7"/>
  <c r="AF4659" i="7"/>
  <c r="AF4660" i="7"/>
  <c r="AF4661" i="7"/>
  <c r="AF4662" i="7"/>
  <c r="AF4663" i="7"/>
  <c r="AF4664" i="7"/>
  <c r="AF4665" i="7"/>
  <c r="AF4666" i="7"/>
  <c r="AF4667" i="7"/>
  <c r="AF4668" i="7"/>
  <c r="AF4669" i="7"/>
  <c r="AF4670" i="7"/>
  <c r="AF4671" i="7"/>
  <c r="AF4672" i="7"/>
  <c r="AF4673" i="7"/>
  <c r="AF4674" i="7"/>
  <c r="AF4675" i="7"/>
  <c r="AF4676" i="7"/>
  <c r="AF4677" i="7"/>
  <c r="AF4678" i="7"/>
  <c r="AF4679" i="7"/>
  <c r="AF4680" i="7"/>
  <c r="AF4681" i="7"/>
  <c r="AF4682" i="7"/>
  <c r="AF4683" i="7"/>
  <c r="AF4684" i="7"/>
  <c r="AF4685" i="7"/>
  <c r="AF4686" i="7"/>
  <c r="AF4687" i="7"/>
  <c r="AF4688" i="7"/>
  <c r="AF4689" i="7"/>
  <c r="AF4690" i="7"/>
  <c r="AF4691" i="7"/>
  <c r="AF4692" i="7"/>
  <c r="AF4693" i="7"/>
  <c r="AF4694" i="7"/>
  <c r="AF4695" i="7"/>
  <c r="AF4696" i="7"/>
  <c r="AF4697" i="7"/>
  <c r="AF4698" i="7"/>
  <c r="AF4699" i="7"/>
  <c r="AF4700" i="7"/>
  <c r="AF4701" i="7"/>
  <c r="AF4702" i="7"/>
  <c r="AF4703" i="7"/>
  <c r="AF4704" i="7"/>
  <c r="AF4705" i="7"/>
  <c r="AF4706" i="7"/>
  <c r="AF4707" i="7"/>
  <c r="AF4708" i="7"/>
  <c r="AF4709" i="7"/>
  <c r="AF4710" i="7"/>
  <c r="AF4711" i="7"/>
  <c r="AF4712" i="7"/>
  <c r="AF4713" i="7"/>
  <c r="AF4714" i="7"/>
  <c r="AF4715" i="7"/>
  <c r="AF4716" i="7"/>
  <c r="AF4717" i="7"/>
  <c r="AF4718" i="7"/>
  <c r="AF4719" i="7"/>
  <c r="AF4720" i="7"/>
  <c r="AF4721" i="7"/>
  <c r="AF4722" i="7"/>
  <c r="AF4723" i="7"/>
  <c r="AF4724" i="7"/>
  <c r="AF4725" i="7"/>
  <c r="AF4726" i="7"/>
  <c r="AF4727" i="7"/>
  <c r="AF4728" i="7"/>
  <c r="AF4729" i="7"/>
  <c r="AF4730" i="7"/>
  <c r="AF4731" i="7"/>
  <c r="AF4732" i="7"/>
  <c r="AF4733" i="7"/>
  <c r="AF4734" i="7"/>
  <c r="AF4735" i="7"/>
  <c r="AF4736" i="7"/>
  <c r="AF4737" i="7"/>
  <c r="AF4738" i="7"/>
  <c r="AF4739" i="7"/>
  <c r="AF4740" i="7"/>
  <c r="AF4741" i="7"/>
  <c r="AF4742" i="7"/>
  <c r="AF4743" i="7"/>
  <c r="AF4744" i="7"/>
  <c r="AF4745" i="7"/>
  <c r="AF4746" i="7"/>
  <c r="AF4747" i="7"/>
  <c r="AF4748" i="7"/>
  <c r="AF4749" i="7"/>
  <c r="AF4750" i="7"/>
  <c r="AF4751" i="7"/>
  <c r="AF4752" i="7"/>
  <c r="AF4753" i="7"/>
  <c r="AF4754" i="7"/>
  <c r="AF4755" i="7"/>
  <c r="AF4756" i="7"/>
  <c r="AF4757" i="7"/>
  <c r="AF4758" i="7"/>
  <c r="AF4759" i="7"/>
  <c r="AF4760" i="7"/>
  <c r="AF4761" i="7"/>
  <c r="AF4762" i="7"/>
  <c r="AF4763" i="7"/>
  <c r="AF4764" i="7"/>
  <c r="AF4765" i="7"/>
  <c r="AF4766" i="7"/>
  <c r="AF4767" i="7"/>
  <c r="AF4768" i="7"/>
  <c r="AF4769" i="7"/>
  <c r="AF4770" i="7"/>
  <c r="AF4771" i="7"/>
  <c r="AF4772" i="7"/>
  <c r="AF4773" i="7"/>
  <c r="AF4774" i="7"/>
  <c r="AF4775" i="7"/>
  <c r="AF4776" i="7"/>
  <c r="AF4777" i="7"/>
  <c r="AF4778" i="7"/>
  <c r="AF4779" i="7"/>
  <c r="AF4780" i="7"/>
  <c r="AF4781" i="7"/>
  <c r="AF4782" i="7"/>
  <c r="AF4783" i="7"/>
  <c r="AF4784" i="7"/>
  <c r="AF4785" i="7"/>
  <c r="AF4786" i="7"/>
  <c r="AF4787" i="7"/>
  <c r="AF4788" i="7"/>
  <c r="AF4789" i="7"/>
  <c r="AF4790" i="7"/>
  <c r="AF4791" i="7"/>
  <c r="AF4792" i="7"/>
  <c r="AF4793" i="7"/>
  <c r="AF4794" i="7"/>
  <c r="AF4795" i="7"/>
  <c r="AF4796" i="7"/>
  <c r="AF4797" i="7"/>
  <c r="AF4798" i="7"/>
  <c r="AF4799" i="7"/>
  <c r="AF4800" i="7"/>
  <c r="AF4801" i="7"/>
  <c r="AF4802" i="7"/>
  <c r="AF4803" i="7"/>
  <c r="AF4804" i="7"/>
  <c r="AF4805" i="7"/>
  <c r="AF4806" i="7"/>
  <c r="AF4807" i="7"/>
  <c r="AF4808" i="7"/>
  <c r="AF4809" i="7"/>
  <c r="AF4810" i="7"/>
  <c r="AF4811" i="7"/>
  <c r="AF4812" i="7"/>
  <c r="AF4813" i="7"/>
  <c r="AF4814" i="7"/>
  <c r="AF4815" i="7"/>
  <c r="AF4816" i="7"/>
  <c r="AF4817" i="7"/>
  <c r="AF4818" i="7"/>
  <c r="AF4819" i="7"/>
  <c r="AF4820" i="7"/>
  <c r="AF4821" i="7"/>
  <c r="AF4822" i="7"/>
  <c r="AF4823" i="7"/>
  <c r="AF4824" i="7"/>
  <c r="AF4825" i="7"/>
  <c r="AF4826" i="7"/>
  <c r="AF4827" i="7"/>
  <c r="AF4828" i="7"/>
  <c r="AF4829" i="7"/>
  <c r="AF4830" i="7"/>
  <c r="AF4831" i="7"/>
  <c r="AF4832" i="7"/>
  <c r="AF4833" i="7"/>
  <c r="AF4834" i="7"/>
  <c r="AF4835" i="7"/>
  <c r="AF4836" i="7"/>
  <c r="AF4837" i="7"/>
  <c r="AF4838" i="7"/>
  <c r="AF4839" i="7"/>
  <c r="AF4840" i="7"/>
  <c r="AF4841" i="7"/>
  <c r="AF4842" i="7"/>
  <c r="AF4843" i="7"/>
  <c r="AF4844" i="7"/>
  <c r="AF4845" i="7"/>
  <c r="AF4846" i="7"/>
  <c r="AF4847" i="7"/>
  <c r="AF4848" i="7"/>
  <c r="AF4849" i="7"/>
  <c r="AF4850" i="7"/>
  <c r="AF4851" i="7"/>
  <c r="AF4852" i="7"/>
  <c r="AF4853" i="7"/>
  <c r="AF4854" i="7"/>
  <c r="AF4855" i="7"/>
  <c r="AF4856" i="7"/>
  <c r="AF4857" i="7"/>
  <c r="AF4858" i="7"/>
  <c r="AF4859" i="7"/>
  <c r="AF4860" i="7"/>
  <c r="AF4861" i="7"/>
  <c r="AF4862" i="7"/>
  <c r="AF4863" i="7"/>
  <c r="AF4864" i="7"/>
  <c r="AF4865" i="7"/>
  <c r="AF4866" i="7"/>
  <c r="AF4867" i="7"/>
  <c r="AF4868" i="7"/>
  <c r="AF4869" i="7"/>
  <c r="AF4870" i="7"/>
  <c r="AF4871" i="7"/>
  <c r="AF4872" i="7"/>
  <c r="AF4873" i="7"/>
  <c r="AF4874" i="7"/>
  <c r="AF4875" i="7"/>
  <c r="AF4876" i="7"/>
  <c r="AF4877" i="7"/>
  <c r="AF4878" i="7"/>
  <c r="AF4879" i="7"/>
  <c r="AF4880" i="7"/>
  <c r="AF4881" i="7"/>
  <c r="AF4882" i="7"/>
  <c r="AF4883" i="7"/>
  <c r="AF4884" i="7"/>
  <c r="AF4885" i="7"/>
  <c r="AF4886" i="7"/>
  <c r="AF4887" i="7"/>
  <c r="AF4888" i="7"/>
  <c r="AF4889" i="7"/>
  <c r="AF4890" i="7"/>
  <c r="AF4891" i="7"/>
  <c r="AF4892" i="7"/>
  <c r="AF4893" i="7"/>
  <c r="AF4894" i="7"/>
  <c r="AF4895" i="7"/>
  <c r="AF4896" i="7"/>
  <c r="AF4897" i="7"/>
  <c r="AF4898" i="7"/>
  <c r="AF4899" i="7"/>
  <c r="AF4900" i="7"/>
  <c r="AF4901" i="7"/>
  <c r="AF4902" i="7"/>
  <c r="AF4903" i="7"/>
  <c r="AF4904" i="7"/>
  <c r="AF4905" i="7"/>
  <c r="AF4906" i="7"/>
  <c r="AF4907" i="7"/>
  <c r="AF4908" i="7"/>
  <c r="AF4909" i="7"/>
  <c r="AF4910" i="7"/>
  <c r="AF4911" i="7"/>
  <c r="AF4912" i="7"/>
  <c r="AF4913" i="7"/>
  <c r="AF4914" i="7"/>
  <c r="AF4915" i="7"/>
  <c r="AF4916" i="7"/>
  <c r="AF4917" i="7"/>
  <c r="AF4918" i="7"/>
  <c r="AF4919" i="7"/>
  <c r="AF4920" i="7"/>
  <c r="AF4921" i="7"/>
  <c r="AF4922" i="7"/>
  <c r="AF4923" i="7"/>
  <c r="AF4924" i="7"/>
  <c r="AF4925" i="7"/>
  <c r="AF4926" i="7"/>
  <c r="AF4927" i="7"/>
  <c r="AF4928" i="7"/>
  <c r="AF4929" i="7"/>
  <c r="AF4930" i="7"/>
  <c r="AF4931" i="7"/>
  <c r="AF4932" i="7"/>
  <c r="AF4933" i="7"/>
  <c r="AF4934" i="7"/>
  <c r="AF4935" i="7"/>
  <c r="AF4936" i="7"/>
  <c r="AF4937" i="7"/>
  <c r="AF4938" i="7"/>
  <c r="AF4939" i="7"/>
  <c r="AF4940" i="7"/>
  <c r="AF4941" i="7"/>
  <c r="AF4942" i="7"/>
  <c r="AF4943" i="7"/>
  <c r="AF4944" i="7"/>
  <c r="AF4945" i="7"/>
  <c r="AF4946" i="7"/>
  <c r="AF4947" i="7"/>
  <c r="AF4948" i="7"/>
  <c r="AF4949" i="7"/>
  <c r="AF4950" i="7"/>
  <c r="AF4951" i="7"/>
  <c r="AF4952" i="7"/>
  <c r="AF4953" i="7"/>
  <c r="AF4954" i="7"/>
  <c r="AF4955" i="7"/>
  <c r="AF4956" i="7"/>
  <c r="AF4957" i="7"/>
  <c r="AF4958" i="7"/>
  <c r="AF4959" i="7"/>
  <c r="AF4960" i="7"/>
  <c r="AF4961" i="7"/>
  <c r="AF4962" i="7"/>
  <c r="AF4963" i="7"/>
  <c r="AF4964" i="7"/>
  <c r="AF4965" i="7"/>
  <c r="AF4966" i="7"/>
  <c r="AF4967" i="7"/>
  <c r="AF4968" i="7"/>
  <c r="AF4969" i="7"/>
  <c r="AF4970" i="7"/>
  <c r="AF4971" i="7"/>
  <c r="AF4972" i="7"/>
  <c r="AF4973" i="7"/>
  <c r="AF4974" i="7"/>
  <c r="AF4975" i="7"/>
  <c r="AF4976" i="7"/>
  <c r="AF4977" i="7"/>
  <c r="AF4978" i="7"/>
  <c r="AF4979" i="7"/>
  <c r="AF4980" i="7"/>
  <c r="AF4981" i="7"/>
  <c r="AF4982" i="7"/>
  <c r="AF4983" i="7"/>
  <c r="AF4984" i="7"/>
  <c r="AF4985" i="7"/>
  <c r="AF4986" i="7"/>
  <c r="AF4987" i="7"/>
  <c r="AF4988" i="7"/>
  <c r="AF4989" i="7"/>
  <c r="AF4990" i="7"/>
  <c r="AF4991" i="7"/>
  <c r="AF4992" i="7"/>
  <c r="AF4993" i="7"/>
  <c r="AF4994" i="7"/>
  <c r="AF4995" i="7"/>
  <c r="AF4996" i="7"/>
  <c r="AF4997" i="7"/>
  <c r="AF4998" i="7"/>
  <c r="AF4999" i="7"/>
  <c r="AF5000" i="7"/>
  <c r="AF5001" i="7"/>
  <c r="AF5002" i="7"/>
  <c r="AF5003" i="7"/>
  <c r="AF5004" i="7"/>
  <c r="AF5005" i="7"/>
  <c r="AF5006" i="7"/>
  <c r="AF5007" i="7"/>
  <c r="AF5008" i="7"/>
  <c r="AF5009" i="7"/>
  <c r="AF5010" i="7"/>
  <c r="AF5011" i="7"/>
  <c r="AF5012" i="7"/>
  <c r="AF5013" i="7"/>
  <c r="AF5014" i="7"/>
  <c r="AF5015" i="7"/>
  <c r="AF5016" i="7"/>
  <c r="AF5017" i="7"/>
  <c r="AF5018" i="7"/>
  <c r="AF5019" i="7"/>
  <c r="AF5020" i="7"/>
  <c r="AF5021" i="7"/>
  <c r="AF5022" i="7"/>
  <c r="AF5023" i="7"/>
  <c r="AF5024" i="7"/>
  <c r="AF5025" i="7"/>
  <c r="AF5026" i="7"/>
  <c r="AF5027" i="7"/>
  <c r="AF5028" i="7"/>
  <c r="AF5029" i="7"/>
  <c r="AF5030" i="7"/>
  <c r="AF5031" i="7"/>
  <c r="AF5032" i="7"/>
  <c r="AF5033" i="7"/>
  <c r="AF5034" i="7"/>
  <c r="AF5035" i="7"/>
  <c r="AF5036" i="7"/>
  <c r="AF5037" i="7"/>
  <c r="AF5038" i="7"/>
  <c r="AF5039" i="7"/>
  <c r="AF5040" i="7"/>
  <c r="AF5041" i="7"/>
  <c r="AF5042" i="7"/>
  <c r="AF5043" i="7"/>
  <c r="AF5044" i="7"/>
  <c r="AF5045" i="7"/>
  <c r="AF5046" i="7"/>
  <c r="AF5047" i="7"/>
  <c r="AF5048" i="7"/>
  <c r="AF5049" i="7"/>
  <c r="AF5050" i="7"/>
  <c r="AF5051" i="7"/>
  <c r="AF5052" i="7"/>
  <c r="AF5053" i="7"/>
  <c r="AF5054" i="7"/>
  <c r="AF5055" i="7"/>
  <c r="AF5056" i="7"/>
  <c r="AF5057" i="7"/>
  <c r="AF5058" i="7"/>
  <c r="AF5059" i="7"/>
  <c r="AF5060" i="7"/>
  <c r="AF5061" i="7"/>
  <c r="AF5062" i="7"/>
  <c r="AF5063" i="7"/>
  <c r="AF5064" i="7"/>
  <c r="AF5065" i="7"/>
  <c r="AF5066" i="7"/>
  <c r="AF5067" i="7"/>
  <c r="AF5068" i="7"/>
  <c r="AF5069" i="7"/>
  <c r="AF5070" i="7"/>
  <c r="AF5071" i="7"/>
  <c r="AF5072" i="7"/>
  <c r="AF5073" i="7"/>
  <c r="AF5074" i="7"/>
  <c r="AF5075" i="7"/>
  <c r="AF5076" i="7"/>
  <c r="AF5077" i="7"/>
  <c r="AF5078" i="7"/>
  <c r="AF5079" i="7"/>
  <c r="AF5080" i="7"/>
  <c r="AF5081" i="7"/>
  <c r="AF5082" i="7"/>
  <c r="AF5083" i="7"/>
  <c r="AF5084" i="7"/>
  <c r="AF5085" i="7"/>
  <c r="AF5086" i="7"/>
  <c r="AF5087" i="7"/>
  <c r="AF5088" i="7"/>
  <c r="AF5089" i="7"/>
  <c r="AF5090" i="7"/>
  <c r="AF5091" i="7"/>
  <c r="AF5092" i="7"/>
  <c r="AF5093" i="7"/>
  <c r="AF5094" i="7"/>
  <c r="AF5095" i="7"/>
  <c r="AF5096" i="7"/>
  <c r="AF5097" i="7"/>
  <c r="AF5098" i="7"/>
  <c r="AF5099" i="7"/>
  <c r="AF5100" i="7"/>
  <c r="AF5101" i="7"/>
  <c r="AF5102" i="7"/>
  <c r="AF5103" i="7"/>
  <c r="AF5104" i="7"/>
  <c r="AF5105" i="7"/>
  <c r="AF5106" i="7"/>
  <c r="AF5107" i="7"/>
  <c r="AF5108" i="7"/>
  <c r="AF5109" i="7"/>
  <c r="AF5110" i="7"/>
  <c r="AF5111" i="7"/>
  <c r="AF5112" i="7"/>
  <c r="AF5113" i="7"/>
  <c r="AF5114" i="7"/>
  <c r="AF5115" i="7"/>
  <c r="AF5116" i="7"/>
  <c r="AF5117" i="7"/>
  <c r="AF5118" i="7"/>
  <c r="AF5119" i="7"/>
  <c r="AF5120" i="7"/>
  <c r="AF5121" i="7"/>
  <c r="AF5122" i="7"/>
  <c r="AF5123" i="7"/>
  <c r="AF5124" i="7"/>
  <c r="AF5125" i="7"/>
  <c r="AF5126" i="7"/>
  <c r="AF5127" i="7"/>
  <c r="AF5128" i="7"/>
  <c r="AF5129" i="7"/>
  <c r="AF5130" i="7"/>
  <c r="AF5131" i="7"/>
  <c r="AF5132" i="7"/>
  <c r="AF5133" i="7"/>
  <c r="AF5134" i="7"/>
  <c r="AF5135" i="7"/>
  <c r="AF5136" i="7"/>
  <c r="AF5137" i="7"/>
  <c r="AF5138" i="7"/>
  <c r="AF5139" i="7"/>
  <c r="AF5140" i="7"/>
  <c r="AF5141" i="7"/>
  <c r="AF5142" i="7"/>
  <c r="AF5143" i="7"/>
  <c r="AF5144" i="7"/>
  <c r="AF5145" i="7"/>
  <c r="AF5146" i="7"/>
  <c r="AF5147" i="7"/>
  <c r="AF5148" i="7"/>
  <c r="AF5149" i="7"/>
  <c r="AF5150" i="7"/>
  <c r="AF5151" i="7"/>
  <c r="AF5152" i="7"/>
  <c r="AF5153" i="7"/>
  <c r="AF5154" i="7"/>
  <c r="AF5155" i="7"/>
  <c r="AF5156" i="7"/>
  <c r="AF5157" i="7"/>
  <c r="AF5158" i="7"/>
  <c r="AF5159" i="7"/>
  <c r="AF5160" i="7"/>
  <c r="AF5161" i="7"/>
  <c r="AF5162" i="7"/>
  <c r="AF5163" i="7"/>
  <c r="AF5164" i="7"/>
  <c r="AF5165" i="7"/>
  <c r="AF5166" i="7"/>
  <c r="AF5167" i="7"/>
  <c r="AF5168" i="7"/>
  <c r="AF5169" i="7"/>
  <c r="AF5170" i="7"/>
  <c r="AF5171" i="7"/>
  <c r="AF5172" i="7"/>
  <c r="AF5173" i="7"/>
  <c r="AF5174" i="7"/>
  <c r="AF5175" i="7"/>
  <c r="AF5176" i="7"/>
  <c r="AF5177" i="7"/>
  <c r="AF5178" i="7"/>
  <c r="AF5179" i="7"/>
  <c r="AF5180" i="7"/>
  <c r="AF5181" i="7"/>
  <c r="AF5182" i="7"/>
  <c r="AF5183" i="7"/>
  <c r="AF5184" i="7"/>
  <c r="AF5185" i="7"/>
  <c r="AF5186" i="7"/>
  <c r="AF5187" i="7"/>
  <c r="AF5188" i="7"/>
  <c r="AF5189" i="7"/>
  <c r="AF5190" i="7"/>
  <c r="AF5191" i="7"/>
  <c r="AF5192" i="7"/>
  <c r="AF5193" i="7"/>
  <c r="AF5194" i="7"/>
  <c r="AF5195" i="7"/>
  <c r="AF5196" i="7"/>
  <c r="AF5197" i="7"/>
  <c r="AF5198" i="7"/>
  <c r="AF5199" i="7"/>
  <c r="AF5200" i="7"/>
  <c r="AF5201" i="7"/>
  <c r="AF5202" i="7"/>
  <c r="AF5203" i="7"/>
  <c r="AF5204" i="7"/>
  <c r="AF5205" i="7"/>
  <c r="AF5206" i="7"/>
  <c r="AF5207" i="7"/>
  <c r="AF5208" i="7"/>
  <c r="AF5209" i="7"/>
  <c r="AF5210" i="7"/>
  <c r="AF5211" i="7"/>
  <c r="AF5212" i="7"/>
  <c r="AF5213" i="7"/>
  <c r="AF5214" i="7"/>
  <c r="AF5215" i="7"/>
  <c r="AF5216" i="7"/>
  <c r="AF5217" i="7"/>
  <c r="AF5218" i="7"/>
  <c r="AF5219" i="7"/>
  <c r="AF5220" i="7"/>
  <c r="AF5221" i="7"/>
  <c r="AF5222" i="7"/>
  <c r="AF5223" i="7"/>
  <c r="AF5224" i="7"/>
  <c r="AF5225" i="7"/>
  <c r="AF5226" i="7"/>
  <c r="AF5227" i="7"/>
  <c r="AF5228" i="7"/>
  <c r="AF5229" i="7"/>
  <c r="AF5230" i="7"/>
  <c r="AF5231" i="7"/>
  <c r="AF5232" i="7"/>
  <c r="AF5233" i="7"/>
  <c r="AF5234" i="7"/>
  <c r="AF5235" i="7"/>
  <c r="AF5236" i="7"/>
  <c r="AF5237" i="7"/>
  <c r="AF5238" i="7"/>
  <c r="AF5239" i="7"/>
  <c r="AF5240" i="7"/>
  <c r="AF5241" i="7"/>
  <c r="AF5242" i="7"/>
  <c r="AF5243" i="7"/>
  <c r="AF5244" i="7"/>
  <c r="AF5245" i="7"/>
  <c r="AF5246" i="7"/>
  <c r="AF5247" i="7"/>
  <c r="AF5248" i="7"/>
  <c r="AF5249" i="7"/>
  <c r="AF5250" i="7"/>
  <c r="AF5251" i="7"/>
  <c r="AF5252" i="7"/>
  <c r="AF5253" i="7"/>
  <c r="AF5254" i="7"/>
  <c r="AF5255" i="7"/>
  <c r="AF5256" i="7"/>
  <c r="AF5257" i="7"/>
  <c r="AF5258" i="7"/>
  <c r="AF5259" i="7"/>
  <c r="AF5260" i="7"/>
  <c r="AF5261" i="7"/>
  <c r="AF5262" i="7"/>
  <c r="AF5263" i="7"/>
  <c r="AF5264" i="7"/>
  <c r="AF5265" i="7"/>
  <c r="AF5266" i="7"/>
  <c r="AF5267" i="7"/>
  <c r="AF5268" i="7"/>
  <c r="AF5269" i="7"/>
  <c r="AF5270" i="7"/>
  <c r="AF5271" i="7"/>
  <c r="AF5272" i="7"/>
  <c r="AF5273" i="7"/>
  <c r="AF5274" i="7"/>
  <c r="AF5275" i="7"/>
  <c r="AF5276" i="7"/>
  <c r="AF5277" i="7"/>
  <c r="AF5278" i="7"/>
  <c r="AF5279" i="7"/>
  <c r="AF5280" i="7"/>
  <c r="AF5281" i="7"/>
  <c r="AF5282" i="7"/>
  <c r="AF5283" i="7"/>
  <c r="AF5284" i="7"/>
  <c r="AF5285" i="7"/>
  <c r="AF5286" i="7"/>
  <c r="AF5287" i="7"/>
  <c r="AF5288" i="7"/>
  <c r="AF5289" i="7"/>
  <c r="AF5290" i="7"/>
  <c r="AF5291" i="7"/>
  <c r="AF5292" i="7"/>
  <c r="AF5293" i="7"/>
  <c r="AF5294" i="7"/>
  <c r="AF5295" i="7"/>
  <c r="AF5296" i="7"/>
  <c r="AF5297" i="7"/>
  <c r="AF5298" i="7"/>
  <c r="AF5299" i="7"/>
  <c r="AF5300" i="7"/>
  <c r="AF5301" i="7"/>
  <c r="AF5302" i="7"/>
  <c r="AF5303" i="7"/>
  <c r="AF5304" i="7"/>
  <c r="AF5305" i="7"/>
  <c r="AF5306" i="7"/>
  <c r="AF5307" i="7"/>
  <c r="AF5308" i="7"/>
  <c r="AF5309" i="7"/>
  <c r="AF5310" i="7"/>
  <c r="AF5311" i="7"/>
  <c r="AF5312" i="7"/>
  <c r="AF5313" i="7"/>
  <c r="AF5314" i="7"/>
  <c r="AF5315" i="7"/>
  <c r="AF5316" i="7"/>
  <c r="AF5317" i="7"/>
  <c r="AF5318" i="7"/>
  <c r="AF5319" i="7"/>
  <c r="AF5320" i="7"/>
  <c r="AF5321" i="7"/>
  <c r="AF5322" i="7"/>
  <c r="AF5323" i="7"/>
  <c r="AF5324" i="7"/>
  <c r="AF5325" i="7"/>
  <c r="AF5326" i="7"/>
  <c r="AF5327" i="7"/>
  <c r="AF5328" i="7"/>
  <c r="AF5329" i="7"/>
  <c r="AF5330" i="7"/>
  <c r="AF5331" i="7"/>
  <c r="AF5332" i="7"/>
  <c r="AF5333" i="7"/>
  <c r="AF5334" i="7"/>
  <c r="AF5335" i="7"/>
  <c r="AF5336" i="7"/>
  <c r="AF5337" i="7"/>
  <c r="AF5338" i="7"/>
  <c r="AF5339" i="7"/>
  <c r="AF5340" i="7"/>
  <c r="AF5341" i="7"/>
  <c r="AF5342" i="7"/>
  <c r="AF5343" i="7"/>
  <c r="AF5344" i="7"/>
  <c r="AF5345" i="7"/>
  <c r="AF5346" i="7"/>
  <c r="AF5347" i="7"/>
  <c r="AF5348" i="7"/>
  <c r="AF5349" i="7"/>
  <c r="AF5350" i="7"/>
  <c r="AF5351" i="7"/>
  <c r="AF5352" i="7"/>
  <c r="AF5353" i="7"/>
  <c r="AF5354" i="7"/>
  <c r="AF5355" i="7"/>
  <c r="AF5356" i="7"/>
  <c r="AF5357" i="7"/>
  <c r="AF5358" i="7"/>
  <c r="AF5359" i="7"/>
  <c r="AF5360" i="7"/>
  <c r="AF5361" i="7"/>
  <c r="AF5362" i="7"/>
  <c r="AF5363" i="7"/>
  <c r="AF5364" i="7"/>
  <c r="AF5365" i="7"/>
  <c r="AF5366" i="7"/>
  <c r="AF5367" i="7"/>
  <c r="AF5368" i="7"/>
  <c r="AF5369" i="7"/>
  <c r="AF5370" i="7"/>
  <c r="AF5371" i="7"/>
  <c r="AF5372" i="7"/>
  <c r="AF5373" i="7"/>
  <c r="AF5374" i="7"/>
  <c r="AF5375" i="7"/>
  <c r="AF5376" i="7"/>
  <c r="AF5377" i="7"/>
  <c r="AF5378" i="7"/>
  <c r="AF5379" i="7"/>
  <c r="AF5380" i="7"/>
  <c r="AF5381" i="7"/>
  <c r="AF5382" i="7"/>
  <c r="AF5383" i="7"/>
  <c r="AF5384" i="7"/>
  <c r="AF5385" i="7"/>
  <c r="AF5386" i="7"/>
  <c r="AF5387" i="7"/>
  <c r="AF5388" i="7"/>
  <c r="AF5389" i="7"/>
  <c r="AF5390" i="7"/>
  <c r="AF5391" i="7"/>
  <c r="AF5392" i="7"/>
  <c r="AF5393" i="7"/>
  <c r="AF5394" i="7"/>
  <c r="AF5395" i="7"/>
  <c r="AF5396" i="7"/>
  <c r="AF5397" i="7"/>
  <c r="AF5398" i="7"/>
  <c r="AF5399" i="7"/>
  <c r="AF5400" i="7"/>
  <c r="AF5401" i="7"/>
  <c r="AF5402" i="7"/>
  <c r="AF5403" i="7"/>
  <c r="AF5404" i="7"/>
  <c r="AF5405" i="7"/>
  <c r="AF5406" i="7"/>
  <c r="AF5407" i="7"/>
  <c r="AF5408" i="7"/>
  <c r="AF5409" i="7"/>
  <c r="AF5410" i="7"/>
  <c r="AF5411" i="7"/>
  <c r="AF5412" i="7"/>
  <c r="AF5413" i="7"/>
  <c r="AF5414" i="7"/>
  <c r="AF5415" i="7"/>
  <c r="AF5416" i="7"/>
  <c r="AF5417" i="7"/>
  <c r="AF5418" i="7"/>
  <c r="AF5419" i="7"/>
  <c r="AF5420" i="7"/>
  <c r="AF5421" i="7"/>
  <c r="AF5422" i="7"/>
  <c r="AF5423" i="7"/>
  <c r="AF5424" i="7"/>
  <c r="AF5425" i="7"/>
  <c r="AF5426" i="7"/>
  <c r="AF5427" i="7"/>
  <c r="AF5428" i="7"/>
  <c r="AF5429" i="7"/>
  <c r="AF5430" i="7"/>
  <c r="AF5431" i="7"/>
  <c r="AF5432" i="7"/>
  <c r="AF5433" i="7"/>
  <c r="AF5434" i="7"/>
  <c r="AF5435" i="7"/>
  <c r="AF5436" i="7"/>
  <c r="AF5437" i="7"/>
  <c r="AF5438" i="7"/>
  <c r="AF5439" i="7"/>
  <c r="AF5440" i="7"/>
  <c r="AF5441" i="7"/>
  <c r="AF5442" i="7"/>
  <c r="AF5443" i="7"/>
  <c r="AF5444" i="7"/>
  <c r="AF5445" i="7"/>
  <c r="AF5446" i="7"/>
  <c r="AF5447" i="7"/>
  <c r="AF5448" i="7"/>
  <c r="AF5449" i="7"/>
  <c r="AF5450" i="7"/>
  <c r="AF5451" i="7"/>
  <c r="AF5452" i="7"/>
  <c r="AF5453" i="7"/>
  <c r="AF5454" i="7"/>
  <c r="AF5455" i="7"/>
  <c r="AF5456" i="7"/>
  <c r="AF5457" i="7"/>
  <c r="AF5458" i="7"/>
  <c r="AF5459" i="7"/>
  <c r="AF5460" i="7"/>
  <c r="AF5461" i="7"/>
  <c r="AF5462" i="7"/>
  <c r="AF5463" i="7"/>
  <c r="AF5464" i="7"/>
  <c r="AF5465" i="7"/>
  <c r="AF5466" i="7"/>
  <c r="AF5467" i="7"/>
  <c r="AF5468" i="7"/>
  <c r="AF5469" i="7"/>
  <c r="AF5470" i="7"/>
  <c r="AF5471" i="7"/>
  <c r="AF5472" i="7"/>
  <c r="AF5473" i="7"/>
  <c r="AF5474" i="7"/>
  <c r="AF5475" i="7"/>
  <c r="AF5476" i="7"/>
  <c r="AF5477" i="7"/>
  <c r="AF5478" i="7"/>
  <c r="AF5479" i="7"/>
  <c r="AF5480" i="7"/>
  <c r="AF5481" i="7"/>
  <c r="AF5482" i="7"/>
  <c r="AF5483" i="7"/>
  <c r="AF5484" i="7"/>
  <c r="AF5485" i="7"/>
  <c r="AF5486" i="7"/>
  <c r="AF5487" i="7"/>
  <c r="AF5488" i="7"/>
  <c r="AF5489" i="7"/>
  <c r="AF5490" i="7"/>
  <c r="AF5491" i="7"/>
  <c r="AF5492" i="7"/>
  <c r="AF5493" i="7"/>
  <c r="AF5494" i="7"/>
  <c r="AF5495" i="7"/>
  <c r="AF5496" i="7"/>
  <c r="AF5497" i="7"/>
  <c r="AF5498" i="7"/>
  <c r="AF5499" i="7"/>
  <c r="AF5500" i="7"/>
  <c r="AF5501" i="7"/>
  <c r="AF5502" i="7"/>
  <c r="AF5503" i="7"/>
  <c r="AF5504" i="7"/>
  <c r="AF5505" i="7"/>
  <c r="AF5506" i="7"/>
  <c r="AF5507" i="7"/>
  <c r="AF5508" i="7"/>
  <c r="AF5509" i="7"/>
  <c r="AF5510" i="7"/>
  <c r="AF5511" i="7"/>
  <c r="AF5512" i="7"/>
  <c r="AF5513" i="7"/>
  <c r="AF5514" i="7"/>
  <c r="AF5515" i="7"/>
  <c r="AF5516" i="7"/>
  <c r="AF5517" i="7"/>
  <c r="AF5518" i="7"/>
  <c r="AF5519" i="7"/>
  <c r="AF5520" i="7"/>
  <c r="AF5521" i="7"/>
  <c r="AF5522" i="7"/>
  <c r="AF5523" i="7"/>
  <c r="AF5524" i="7"/>
  <c r="AF5525" i="7"/>
  <c r="AF5526" i="7"/>
  <c r="AF5527" i="7"/>
  <c r="AF5528" i="7"/>
  <c r="AF5529" i="7"/>
  <c r="AF5530" i="7"/>
  <c r="AF5531" i="7"/>
  <c r="AF5532" i="7"/>
  <c r="AF5533" i="7"/>
  <c r="AF5534" i="7"/>
  <c r="AF5535" i="7"/>
  <c r="AF5536" i="7"/>
  <c r="AF5537" i="7"/>
  <c r="AF5538" i="7"/>
  <c r="AF5539" i="7"/>
  <c r="AF5540" i="7"/>
  <c r="AF5541" i="7"/>
  <c r="AF5542" i="7"/>
  <c r="AF5543" i="7"/>
  <c r="AF5544" i="7"/>
  <c r="AF5545" i="7"/>
  <c r="AF5546" i="7"/>
  <c r="AF5547" i="7"/>
  <c r="AF5548" i="7"/>
  <c r="AF5549" i="7"/>
  <c r="AF5550" i="7"/>
  <c r="AF5551" i="7"/>
  <c r="AF5552" i="7"/>
  <c r="AF5553" i="7"/>
  <c r="AF5554" i="7"/>
  <c r="AF5555" i="7"/>
  <c r="AF5556" i="7"/>
  <c r="AF5557" i="7"/>
  <c r="AF5558" i="7"/>
  <c r="AF5559" i="7"/>
  <c r="AF5560" i="7"/>
  <c r="AF5561" i="7"/>
  <c r="AF5562" i="7"/>
  <c r="AF5563" i="7"/>
  <c r="AF5564" i="7"/>
  <c r="AF5565" i="7"/>
  <c r="AF5566" i="7"/>
  <c r="AF5567" i="7"/>
  <c r="AF5568" i="7"/>
  <c r="AF5569" i="7"/>
  <c r="AF5570" i="7"/>
  <c r="AF5571" i="7"/>
  <c r="AF5572" i="7"/>
  <c r="AF5573" i="7"/>
  <c r="AF5574" i="7"/>
  <c r="AF5575" i="7"/>
  <c r="AF5576" i="7"/>
  <c r="AF5577" i="7"/>
  <c r="AF5578" i="7"/>
  <c r="AF5579" i="7"/>
  <c r="AF5580" i="7"/>
  <c r="AF5581" i="7"/>
  <c r="AF5582" i="7"/>
  <c r="AF5583" i="7"/>
  <c r="AF5584" i="7"/>
  <c r="AF5585" i="7"/>
  <c r="AF5586" i="7"/>
  <c r="AF5587" i="7"/>
  <c r="AF5588" i="7"/>
  <c r="AF5589" i="7"/>
  <c r="AF5590" i="7"/>
  <c r="AF5591" i="7"/>
  <c r="AF5592" i="7"/>
  <c r="AF5593" i="7"/>
  <c r="AF5594" i="7"/>
  <c r="AF5595" i="7"/>
  <c r="AF5596" i="7"/>
  <c r="AF5597" i="7"/>
  <c r="AF5598" i="7"/>
  <c r="AF5599" i="7"/>
  <c r="AF5600" i="7"/>
  <c r="AF5601" i="7"/>
  <c r="AF5602" i="7"/>
  <c r="AF5603" i="7"/>
  <c r="AF5604" i="7"/>
  <c r="AF5605" i="7"/>
  <c r="AF5606" i="7"/>
  <c r="AF5607" i="7"/>
  <c r="AF5608" i="7"/>
  <c r="AF5609" i="7"/>
  <c r="AF5610" i="7"/>
  <c r="AF5611" i="7"/>
  <c r="AF5612" i="7"/>
  <c r="AF5613" i="7"/>
  <c r="AF5614" i="7"/>
  <c r="AF5615" i="7"/>
  <c r="AF5616" i="7"/>
  <c r="AF5617" i="7"/>
  <c r="AF5618" i="7"/>
  <c r="AF5619" i="7"/>
  <c r="AF5620" i="7"/>
  <c r="AF5621" i="7"/>
  <c r="AF5622" i="7"/>
  <c r="AF5623" i="7"/>
  <c r="AF5624" i="7"/>
  <c r="AF5625" i="7"/>
  <c r="AF5626" i="7"/>
  <c r="AF5627" i="7"/>
  <c r="AF5628" i="7"/>
  <c r="AF5629" i="7"/>
  <c r="AF5630" i="7"/>
  <c r="AF5631" i="7"/>
  <c r="AF5632" i="7"/>
  <c r="AF5633" i="7"/>
  <c r="AF5634" i="7"/>
  <c r="AF5635" i="7"/>
  <c r="AF5636" i="7"/>
  <c r="AF5637" i="7"/>
  <c r="AF5638" i="7"/>
  <c r="AF5639" i="7"/>
  <c r="AF5640" i="7"/>
  <c r="AF5641" i="7"/>
  <c r="AF5642" i="7"/>
  <c r="AF5643" i="7"/>
  <c r="AF5644" i="7"/>
  <c r="AF5645" i="7"/>
  <c r="AF5646" i="7"/>
  <c r="AF5647" i="7"/>
  <c r="AF5648" i="7"/>
  <c r="AF5649" i="7"/>
  <c r="AF5650" i="7"/>
  <c r="AF5651" i="7"/>
  <c r="AF5652" i="7"/>
  <c r="AF5653" i="7"/>
  <c r="AF5654" i="7"/>
  <c r="AF5655" i="7"/>
  <c r="AF5656" i="7"/>
  <c r="AF5657" i="7"/>
  <c r="AF5658" i="7"/>
  <c r="AF5659" i="7"/>
  <c r="AF5660" i="7"/>
  <c r="AF5661" i="7"/>
  <c r="AF5662" i="7"/>
  <c r="AF5663" i="7"/>
  <c r="AF5664" i="7"/>
  <c r="AF5665" i="7"/>
  <c r="AF5666" i="7"/>
  <c r="AF5667" i="7"/>
  <c r="AF5668" i="7"/>
  <c r="AF5669" i="7"/>
  <c r="AF5670" i="7"/>
  <c r="AF5671" i="7"/>
  <c r="AF5672" i="7"/>
  <c r="AF5673" i="7"/>
  <c r="AF5674" i="7"/>
  <c r="AF5675" i="7"/>
  <c r="AF5676" i="7"/>
  <c r="AF5677" i="7"/>
  <c r="AF5678" i="7"/>
  <c r="AF5679" i="7"/>
  <c r="AF5680" i="7"/>
  <c r="AF5681" i="7"/>
  <c r="AF5682" i="7"/>
  <c r="AF5683" i="7"/>
  <c r="AF5684" i="7"/>
  <c r="AF5685" i="7"/>
  <c r="AF5686" i="7"/>
  <c r="AF5687" i="7"/>
  <c r="AF5688" i="7"/>
  <c r="AF5689" i="7"/>
  <c r="AF5690" i="7"/>
  <c r="AF5691" i="7"/>
  <c r="AF5692" i="7"/>
  <c r="AF5693" i="7"/>
  <c r="AF5694" i="7"/>
  <c r="AF5695" i="7"/>
  <c r="AF5696" i="7"/>
  <c r="AF5697" i="7"/>
  <c r="AF5698" i="7"/>
  <c r="AF5699" i="7"/>
  <c r="AF5700" i="7"/>
  <c r="AF5701" i="7"/>
  <c r="AF5702" i="7"/>
  <c r="AF5703" i="7"/>
  <c r="AF5704" i="7"/>
  <c r="AF5705" i="7"/>
  <c r="AF5706" i="7"/>
  <c r="AF5707" i="7"/>
  <c r="AF5708" i="7"/>
  <c r="AF5709" i="7"/>
  <c r="AF5710" i="7"/>
  <c r="AF5711" i="7"/>
  <c r="AF5712" i="7"/>
  <c r="AF5713" i="7"/>
  <c r="AF5714" i="7"/>
  <c r="AF5715" i="7"/>
  <c r="AF5716" i="7"/>
  <c r="AF5717" i="7"/>
  <c r="AF5718" i="7"/>
  <c r="AF5719" i="7"/>
  <c r="AF5720" i="7"/>
  <c r="AF5721" i="7"/>
  <c r="AF5722" i="7"/>
  <c r="AF5723" i="7"/>
  <c r="AF5724" i="7"/>
  <c r="AF5725" i="7"/>
  <c r="AF5726" i="7"/>
  <c r="AF5727" i="7"/>
  <c r="AF5728" i="7"/>
  <c r="AF5729" i="7"/>
  <c r="AF5730" i="7"/>
  <c r="AF5731" i="7"/>
  <c r="AF5732" i="7"/>
  <c r="AF5733" i="7"/>
  <c r="AF5734" i="7"/>
  <c r="AF5735" i="7"/>
  <c r="AF5736" i="7"/>
  <c r="AF5737" i="7"/>
  <c r="AF5738" i="7"/>
  <c r="AF5739" i="7"/>
  <c r="AF5740" i="7"/>
  <c r="AF5741" i="7"/>
  <c r="AF5742" i="7"/>
  <c r="AF5743" i="7"/>
  <c r="AF5744" i="7"/>
  <c r="AF5745" i="7"/>
  <c r="AF5746" i="7"/>
  <c r="AF5747" i="7"/>
  <c r="AF5748" i="7"/>
  <c r="AF5749" i="7"/>
  <c r="AF5750" i="7"/>
  <c r="AF5751" i="7"/>
  <c r="AF5752" i="7"/>
  <c r="AF5753" i="7"/>
  <c r="AF5754" i="7"/>
  <c r="AF5755" i="7"/>
  <c r="AF5756" i="7"/>
  <c r="AF5757" i="7"/>
  <c r="AF5758" i="7"/>
  <c r="AF5759" i="7"/>
  <c r="AF5760" i="7"/>
  <c r="AF5761" i="7"/>
  <c r="AF5762" i="7"/>
  <c r="AF5763" i="7"/>
  <c r="AF5764" i="7"/>
  <c r="AF5765" i="7"/>
  <c r="AF5766" i="7"/>
  <c r="AF5767" i="7"/>
  <c r="AF5768" i="7"/>
  <c r="AF5769" i="7"/>
  <c r="AF5770" i="7"/>
  <c r="AF5771" i="7"/>
  <c r="AF5772" i="7"/>
  <c r="AF5773" i="7"/>
  <c r="AF5774" i="7"/>
  <c r="AF5775" i="7"/>
  <c r="AF5776" i="7"/>
  <c r="AF5777" i="7"/>
  <c r="AF5778" i="7"/>
  <c r="AF5779" i="7"/>
  <c r="AF5780" i="7"/>
  <c r="AF5781" i="7"/>
  <c r="AF5782" i="7"/>
  <c r="AF5783" i="7"/>
  <c r="AF5784" i="7"/>
  <c r="AF5785" i="7"/>
  <c r="AF5786" i="7"/>
  <c r="AF5787" i="7"/>
  <c r="AF5788" i="7"/>
  <c r="AF5789" i="7"/>
  <c r="AF5790" i="7"/>
  <c r="AF5791" i="7"/>
  <c r="AF5792" i="7"/>
  <c r="AF5793" i="7"/>
  <c r="AF5794" i="7"/>
  <c r="AF5795" i="7"/>
  <c r="AF5796" i="7"/>
  <c r="AF5797" i="7"/>
  <c r="AF5798" i="7"/>
  <c r="AF5799" i="7"/>
  <c r="AF5800" i="7"/>
  <c r="AF5801" i="7"/>
  <c r="AF5802" i="7"/>
  <c r="AF5803" i="7"/>
  <c r="AF5804" i="7"/>
  <c r="AF5805" i="7"/>
  <c r="AF5806" i="7"/>
  <c r="AF5807" i="7"/>
  <c r="AF5808" i="7"/>
  <c r="AF5809" i="7"/>
  <c r="AF5810" i="7"/>
  <c r="AF5811" i="7"/>
  <c r="AF5812" i="7"/>
  <c r="AF5813" i="7"/>
  <c r="AF5814" i="7"/>
  <c r="AF5815" i="7"/>
  <c r="AF5816" i="7"/>
  <c r="AF5817" i="7"/>
  <c r="AF5818" i="7"/>
  <c r="AF5819" i="7"/>
  <c r="AF5820" i="7"/>
  <c r="AF5821" i="7"/>
  <c r="AF5822" i="7"/>
  <c r="AF5823" i="7"/>
  <c r="AF5824" i="7"/>
  <c r="AF5825" i="7"/>
  <c r="AF5826" i="7"/>
  <c r="AF5827" i="7"/>
  <c r="AF5828" i="7"/>
  <c r="AF5829" i="7"/>
  <c r="AF5830" i="7"/>
  <c r="AF5831" i="7"/>
  <c r="AF5832" i="7"/>
  <c r="AF5833" i="7"/>
  <c r="AF5834" i="7"/>
  <c r="AF5835" i="7"/>
  <c r="AF5836" i="7"/>
  <c r="AF5837" i="7"/>
  <c r="AF5838" i="7"/>
  <c r="AF5839" i="7"/>
  <c r="AF5840" i="7"/>
  <c r="AF5841" i="7"/>
  <c r="AF5842" i="7"/>
  <c r="AF5843" i="7"/>
  <c r="AF5844" i="7"/>
  <c r="AF5845" i="7"/>
  <c r="AF5846" i="7"/>
  <c r="AF5847" i="7"/>
  <c r="AF5848" i="7"/>
  <c r="AF5849" i="7"/>
  <c r="AF5850" i="7"/>
  <c r="AF5851" i="7"/>
  <c r="AF5852" i="7"/>
  <c r="AF5853" i="7"/>
  <c r="AF5854" i="7"/>
  <c r="AF5855" i="7"/>
  <c r="AF5856" i="7"/>
  <c r="AF5857" i="7"/>
  <c r="AF5858" i="7"/>
  <c r="AF5859" i="7"/>
  <c r="AF5860" i="7"/>
  <c r="AF5861" i="7"/>
  <c r="AF5862" i="7"/>
  <c r="AF5863" i="7"/>
  <c r="AF5864" i="7"/>
  <c r="AF5865" i="7"/>
  <c r="AF5866" i="7"/>
  <c r="AF5867" i="7"/>
  <c r="AF5868" i="7"/>
  <c r="AF5869" i="7"/>
  <c r="AF5870" i="7"/>
  <c r="AF5871" i="7"/>
  <c r="AF5872" i="7"/>
  <c r="AF5873" i="7"/>
  <c r="AF5874" i="7"/>
  <c r="AF5875" i="7"/>
  <c r="AF5876" i="7"/>
  <c r="AF5877" i="7"/>
  <c r="AF5878" i="7"/>
  <c r="AF5879" i="7"/>
  <c r="AF5880" i="7"/>
  <c r="AF5881" i="7"/>
  <c r="AF5882" i="7"/>
  <c r="AF5883" i="7"/>
  <c r="AF5884" i="7"/>
  <c r="AF5885" i="7"/>
  <c r="AF5886" i="7"/>
  <c r="AF5887" i="7"/>
  <c r="AF5888" i="7"/>
  <c r="AF5889" i="7"/>
  <c r="AF5890" i="7"/>
  <c r="AF5891" i="7"/>
  <c r="AF5892" i="7"/>
  <c r="AF5893" i="7"/>
  <c r="AF5894" i="7"/>
  <c r="AF5895" i="7"/>
  <c r="AF5896" i="7"/>
  <c r="AF5897" i="7"/>
  <c r="AF5898" i="7"/>
  <c r="AF5899" i="7"/>
  <c r="AF5900" i="7"/>
  <c r="AF5901" i="7"/>
  <c r="AF5902" i="7"/>
  <c r="AF5903" i="7"/>
  <c r="AF5904" i="7"/>
  <c r="AF5905" i="7"/>
  <c r="AF5906" i="7"/>
  <c r="AF5907" i="7"/>
  <c r="AF5908" i="7"/>
  <c r="AF5909" i="7"/>
  <c r="AF5910" i="7"/>
  <c r="AF5911" i="7"/>
  <c r="AF5912" i="7"/>
  <c r="AF5913" i="7"/>
  <c r="AF5914" i="7"/>
  <c r="AF5915" i="7"/>
  <c r="AF5916" i="7"/>
  <c r="AF5917" i="7"/>
  <c r="AF5918" i="7"/>
  <c r="AF5919" i="7"/>
  <c r="AF5920" i="7"/>
  <c r="AF5921" i="7"/>
  <c r="AF5922" i="7"/>
  <c r="AF5923" i="7"/>
  <c r="AF5924" i="7"/>
  <c r="AF5925" i="7"/>
  <c r="AF5926" i="7"/>
  <c r="AF5927" i="7"/>
  <c r="AF5928" i="7"/>
  <c r="AF5929" i="7"/>
  <c r="AF5930" i="7"/>
  <c r="AF5931" i="7"/>
  <c r="AF5932" i="7"/>
  <c r="AF5933" i="7"/>
  <c r="AF5934" i="7"/>
  <c r="AF5935" i="7"/>
  <c r="AF5936" i="7"/>
  <c r="AF5937" i="7"/>
  <c r="AF5938" i="7"/>
  <c r="AF5939" i="7"/>
  <c r="AF5940" i="7"/>
  <c r="AF5941" i="7"/>
  <c r="AF5942" i="7"/>
  <c r="AF5943" i="7"/>
  <c r="AF5944" i="7"/>
  <c r="AF5945" i="7"/>
  <c r="AF5946" i="7"/>
  <c r="AF5947" i="7"/>
  <c r="AF5948" i="7"/>
  <c r="AF5949" i="7"/>
  <c r="AF5950" i="7"/>
  <c r="AF5951" i="7"/>
  <c r="AF5952" i="7"/>
  <c r="AF5953" i="7"/>
  <c r="AF5954" i="7"/>
  <c r="AF5955" i="7"/>
  <c r="AF5956" i="7"/>
  <c r="AF5957" i="7"/>
  <c r="AF5958" i="7"/>
  <c r="AF5959" i="7"/>
  <c r="AF5960" i="7"/>
  <c r="AF5961" i="7"/>
  <c r="AF5962" i="7"/>
  <c r="AF5963" i="7"/>
  <c r="AF5964" i="7"/>
  <c r="AF5965" i="7"/>
  <c r="AF5966" i="7"/>
  <c r="AF5967" i="7"/>
  <c r="AF5968" i="7"/>
  <c r="AF5969" i="7"/>
  <c r="AF5970" i="7"/>
  <c r="AF5971" i="7"/>
  <c r="AF5972" i="7"/>
  <c r="AF5973" i="7"/>
  <c r="AF5974" i="7"/>
  <c r="AF5975" i="7"/>
  <c r="AF5976" i="7"/>
  <c r="AF5977" i="7"/>
  <c r="AF5978" i="7"/>
  <c r="AF5979" i="7"/>
  <c r="AF5980" i="7"/>
  <c r="AF5981" i="7"/>
  <c r="AF5982" i="7"/>
  <c r="AF5983" i="7"/>
  <c r="AF5984" i="7"/>
  <c r="AF5985" i="7"/>
  <c r="AF5986" i="7"/>
  <c r="AF5987" i="7"/>
  <c r="AF5988" i="7"/>
  <c r="AF5989" i="7"/>
  <c r="AF5990" i="7"/>
  <c r="AF5991" i="7"/>
  <c r="AF5992" i="7"/>
  <c r="AF5993" i="7"/>
  <c r="AF5994" i="7"/>
  <c r="AF5995" i="7"/>
  <c r="AF5996" i="7"/>
  <c r="AF5997" i="7"/>
  <c r="AF5998" i="7"/>
  <c r="AF5999" i="7"/>
  <c r="AF6000" i="7"/>
  <c r="AF6001" i="7"/>
  <c r="AF6002" i="7"/>
  <c r="AF6003" i="7"/>
  <c r="AF6004" i="7"/>
  <c r="AF6005" i="7"/>
  <c r="AF6006" i="7"/>
  <c r="AF6007" i="7"/>
  <c r="AF6008" i="7"/>
  <c r="AF6009" i="7"/>
  <c r="AF6010" i="7"/>
  <c r="AF6011" i="7"/>
  <c r="AF6012" i="7"/>
  <c r="AF6013" i="7"/>
  <c r="AF6014" i="7"/>
  <c r="AF6015" i="7"/>
  <c r="AF6016" i="7"/>
  <c r="AF6017" i="7"/>
  <c r="AF6018" i="7"/>
  <c r="AF6019" i="7"/>
  <c r="AF6020" i="7"/>
  <c r="AF6021" i="7"/>
  <c r="AF6022" i="7"/>
  <c r="AF6023" i="7"/>
  <c r="AF6024" i="7"/>
  <c r="AF6025" i="7"/>
  <c r="AF6026" i="7"/>
  <c r="AF6027" i="7"/>
  <c r="AF6028" i="7"/>
  <c r="AF6029" i="7"/>
  <c r="AF6030" i="7"/>
  <c r="AF6031" i="7"/>
  <c r="AF6032" i="7"/>
  <c r="AF6033" i="7"/>
  <c r="AF6034" i="7"/>
  <c r="AF6035" i="7"/>
  <c r="AF6036" i="7"/>
  <c r="AF6037" i="7"/>
  <c r="AF6038" i="7"/>
  <c r="AF6039" i="7"/>
  <c r="AF6040" i="7"/>
  <c r="AF6041" i="7"/>
  <c r="AF6042" i="7"/>
  <c r="AF6043" i="7"/>
  <c r="AF6044" i="7"/>
  <c r="AF6045" i="7"/>
  <c r="AF6046" i="7"/>
  <c r="AF6047" i="7"/>
  <c r="AF6048" i="7"/>
  <c r="AF6049" i="7"/>
  <c r="AF6050" i="7"/>
  <c r="AF6051" i="7"/>
  <c r="AF6052" i="7"/>
  <c r="AF6053" i="7"/>
  <c r="AF6054" i="7"/>
  <c r="AF6055" i="7"/>
  <c r="AF6056" i="7"/>
  <c r="AF6057" i="7"/>
  <c r="AF6058" i="7"/>
  <c r="AF6059" i="7"/>
  <c r="AF6060" i="7"/>
  <c r="AF6061" i="7"/>
  <c r="AF6062" i="7"/>
  <c r="AF6063" i="7"/>
  <c r="AF6064" i="7"/>
  <c r="AF6065" i="7"/>
  <c r="AF6066" i="7"/>
  <c r="AF6067" i="7"/>
  <c r="AF6068" i="7"/>
  <c r="AF6069" i="7"/>
  <c r="AF6070" i="7"/>
  <c r="AF6071" i="7"/>
  <c r="AF6072" i="7"/>
  <c r="AF6073" i="7"/>
  <c r="AF6074" i="7"/>
  <c r="AF6075" i="7"/>
  <c r="AF6076" i="7"/>
  <c r="AF6077" i="7"/>
  <c r="AF6078" i="7"/>
  <c r="AF6079" i="7"/>
  <c r="AF6080" i="7"/>
  <c r="AF6081" i="7"/>
  <c r="AF6082" i="7"/>
  <c r="AF6083" i="7"/>
  <c r="AF6084" i="7"/>
  <c r="AF6085" i="7"/>
  <c r="AF6086" i="7"/>
  <c r="AF6087" i="7"/>
  <c r="AF6088" i="7"/>
  <c r="AF6089" i="7"/>
  <c r="AF6090" i="7"/>
  <c r="AF6091" i="7"/>
  <c r="AF6092" i="7"/>
  <c r="AF6093" i="7"/>
  <c r="AF6094" i="7"/>
  <c r="AF6095" i="7"/>
  <c r="AF6096" i="7"/>
  <c r="AF6097" i="7"/>
  <c r="AF6098" i="7"/>
  <c r="AF6099" i="7"/>
  <c r="AF6100" i="7"/>
  <c r="AF6101" i="7"/>
  <c r="AF6102" i="7"/>
  <c r="AF6103" i="7"/>
  <c r="AF6104" i="7"/>
  <c r="AF6105" i="7"/>
  <c r="AF6106" i="7"/>
  <c r="AF6107" i="7"/>
  <c r="AF6108" i="7"/>
  <c r="AF6109" i="7"/>
  <c r="AF6110" i="7"/>
  <c r="AF6111" i="7"/>
  <c r="AF6112" i="7"/>
  <c r="AF6113" i="7"/>
  <c r="AF6114" i="7"/>
  <c r="AF6115" i="7"/>
  <c r="AF6116" i="7"/>
  <c r="AF6117" i="7"/>
  <c r="AF6118" i="7"/>
  <c r="AF6119" i="7"/>
  <c r="AF6120" i="7"/>
  <c r="AF6121" i="7"/>
  <c r="AF6122" i="7"/>
  <c r="AF6123" i="7"/>
  <c r="AF6124" i="7"/>
  <c r="AF6125" i="7"/>
  <c r="AF6126" i="7"/>
  <c r="AF6127" i="7"/>
  <c r="AF6128" i="7"/>
  <c r="AF6129" i="7"/>
  <c r="AF6130" i="7"/>
  <c r="AF6131" i="7"/>
  <c r="AF6132" i="7"/>
  <c r="AF6133" i="7"/>
  <c r="AF6134" i="7"/>
  <c r="AF6135" i="7"/>
  <c r="AF6136" i="7"/>
  <c r="AF6137" i="7"/>
  <c r="AF6138" i="7"/>
  <c r="AF6139" i="7"/>
  <c r="AF6140" i="7"/>
  <c r="AF6141" i="7"/>
  <c r="AF6142" i="7"/>
  <c r="AF6143" i="7"/>
  <c r="AF6144" i="7"/>
  <c r="AF6145" i="7"/>
  <c r="AF6146" i="7"/>
  <c r="AF6147" i="7"/>
  <c r="AF6148" i="7"/>
  <c r="AF6149" i="7"/>
  <c r="AF6150" i="7"/>
  <c r="AF6151" i="7"/>
  <c r="AF6152" i="7"/>
  <c r="AF6153" i="7"/>
  <c r="AF6154" i="7"/>
  <c r="AF6155" i="7"/>
  <c r="AF6156" i="7"/>
  <c r="AF6157" i="7"/>
  <c r="AF6158" i="7"/>
  <c r="AF6159" i="7"/>
  <c r="AF6160" i="7"/>
  <c r="AF6161" i="7"/>
  <c r="AF6162" i="7"/>
  <c r="AF6163" i="7"/>
  <c r="AF6164" i="7"/>
  <c r="AF6165" i="7"/>
  <c r="AF6166" i="7"/>
  <c r="AF6167" i="7"/>
  <c r="AF6168" i="7"/>
  <c r="AF6169" i="7"/>
  <c r="AF6170" i="7"/>
  <c r="AF6171" i="7"/>
  <c r="AF6172" i="7"/>
  <c r="AF6173" i="7"/>
  <c r="AF6174" i="7"/>
  <c r="AF6175" i="7"/>
  <c r="AF6176" i="7"/>
  <c r="AF6177" i="7"/>
  <c r="AF6178" i="7"/>
  <c r="AF6179" i="7"/>
  <c r="AF6180" i="7"/>
  <c r="AF6181" i="7"/>
  <c r="AF6182" i="7"/>
  <c r="AF6183" i="7"/>
  <c r="AF6184" i="7"/>
  <c r="AF6185" i="7"/>
  <c r="AF6186" i="7"/>
  <c r="AF6187" i="7"/>
  <c r="AF6188" i="7"/>
  <c r="AF6189" i="7"/>
  <c r="AF6190" i="7"/>
  <c r="AF6191" i="7"/>
  <c r="AF6192" i="7"/>
  <c r="AF6193" i="7"/>
  <c r="AF6194" i="7"/>
  <c r="AF6195" i="7"/>
  <c r="AF6196" i="7"/>
  <c r="AF6197" i="7"/>
  <c r="AF6198" i="7"/>
  <c r="AF6199" i="7"/>
  <c r="AF6200" i="7"/>
  <c r="AF6201" i="7"/>
  <c r="AF6202" i="7"/>
  <c r="AF6203" i="7"/>
  <c r="AF6204" i="7"/>
  <c r="AF6205" i="7"/>
  <c r="AF6206" i="7"/>
  <c r="AF6207" i="7"/>
  <c r="AF6208" i="7"/>
  <c r="AF6209" i="7"/>
  <c r="AF6210" i="7"/>
  <c r="AF6211" i="7"/>
  <c r="AF6212" i="7"/>
  <c r="AF6213" i="7"/>
  <c r="AF6214" i="7"/>
  <c r="AF6215" i="7"/>
  <c r="AF6216" i="7"/>
  <c r="AF6217" i="7"/>
  <c r="AF6218" i="7"/>
  <c r="AF6219" i="7"/>
  <c r="AF6220" i="7"/>
  <c r="AF6221" i="7"/>
  <c r="AF6222" i="7"/>
  <c r="AF6223" i="7"/>
  <c r="AF6224" i="7"/>
  <c r="AF6225" i="7"/>
  <c r="AF6226" i="7"/>
  <c r="AF6227" i="7"/>
  <c r="AF6228" i="7"/>
  <c r="AF6229" i="7"/>
  <c r="AF6230" i="7"/>
  <c r="AF6231" i="7"/>
  <c r="AF6232" i="7"/>
  <c r="AF6233" i="7"/>
  <c r="AF6234" i="7"/>
  <c r="AF6235" i="7"/>
  <c r="AF6236" i="7"/>
  <c r="AF6237" i="7"/>
  <c r="AF6238" i="7"/>
  <c r="AF6239" i="7"/>
  <c r="AF6240" i="7"/>
  <c r="AF6241" i="7"/>
  <c r="AF6242" i="7"/>
  <c r="AF6243" i="7"/>
  <c r="AF6244" i="7"/>
  <c r="AF6245" i="7"/>
  <c r="AF6246" i="7"/>
  <c r="AF6247" i="7"/>
  <c r="AF6248" i="7"/>
  <c r="AF6249" i="7"/>
  <c r="AF6250" i="7"/>
  <c r="AF6251" i="7"/>
  <c r="AF6252" i="7"/>
  <c r="AF6253" i="7"/>
  <c r="AF6254" i="7"/>
  <c r="AF6255" i="7"/>
  <c r="AF6256" i="7"/>
  <c r="AF6257" i="7"/>
  <c r="AF6258" i="7"/>
  <c r="AF6259" i="7"/>
  <c r="AF6260" i="7"/>
  <c r="AF6261" i="7"/>
  <c r="AF6262" i="7"/>
  <c r="AF6263" i="7"/>
  <c r="AF6264" i="7"/>
  <c r="AF6265" i="7"/>
  <c r="AF6266" i="7"/>
  <c r="AF6267" i="7"/>
  <c r="AF6268" i="7"/>
  <c r="AF6269" i="7"/>
  <c r="AF6270" i="7"/>
  <c r="AF6271" i="7"/>
  <c r="AF6272" i="7"/>
  <c r="AF6273" i="7"/>
  <c r="AF6274" i="7"/>
  <c r="AF6275" i="7"/>
  <c r="AF6276" i="7"/>
  <c r="AF6277" i="7"/>
  <c r="AF6278" i="7"/>
  <c r="AF6279" i="7"/>
  <c r="AF6280" i="7"/>
  <c r="AF6281" i="7"/>
  <c r="AF6282" i="7"/>
  <c r="AF6283" i="7"/>
  <c r="AF6284" i="7"/>
  <c r="AF6285" i="7"/>
  <c r="AF6286" i="7"/>
  <c r="AF6287" i="7"/>
  <c r="AF6288" i="7"/>
  <c r="AF6289" i="7"/>
  <c r="AF6290" i="7"/>
  <c r="AF6291" i="7"/>
  <c r="AF6292" i="7"/>
  <c r="AF6293" i="7"/>
  <c r="AF6294" i="7"/>
  <c r="AF6295" i="7"/>
  <c r="AF6296" i="7"/>
  <c r="AF6297" i="7"/>
  <c r="AF6298" i="7"/>
  <c r="AF6299" i="7"/>
  <c r="AF6300" i="7"/>
  <c r="AF6301" i="7"/>
  <c r="AF6302" i="7"/>
  <c r="AF6303" i="7"/>
  <c r="AF6304" i="7"/>
  <c r="AF6305" i="7"/>
  <c r="AF6306" i="7"/>
  <c r="AF6307" i="7"/>
  <c r="AF6308" i="7"/>
  <c r="AF6309" i="7"/>
  <c r="AF6310" i="7"/>
  <c r="AF6311" i="7"/>
  <c r="AF6312" i="7"/>
  <c r="AF6313" i="7"/>
  <c r="AF6314" i="7"/>
  <c r="AF6315" i="7"/>
  <c r="AF6316" i="7"/>
  <c r="AF6317" i="7"/>
  <c r="AF6318" i="7"/>
  <c r="AF6319" i="7"/>
  <c r="AF6320" i="7"/>
  <c r="AF6321" i="7"/>
  <c r="AF6322" i="7"/>
  <c r="AF6323" i="7"/>
  <c r="AF6324" i="7"/>
  <c r="AF6325" i="7"/>
  <c r="AF6326" i="7"/>
  <c r="AF6327" i="7"/>
  <c r="AF6328" i="7"/>
  <c r="AF6329" i="7"/>
  <c r="AF6330" i="7"/>
  <c r="AF6331" i="7"/>
  <c r="AF6332" i="7"/>
  <c r="AF6333" i="7"/>
  <c r="AF6334" i="7"/>
  <c r="AF6335" i="7"/>
  <c r="AF6336" i="7"/>
  <c r="AF6337" i="7"/>
  <c r="AF6338" i="7"/>
  <c r="AF6339" i="7"/>
  <c r="AF6340" i="7"/>
  <c r="AF6341" i="7"/>
  <c r="AF6342" i="7"/>
  <c r="AF6343" i="7"/>
  <c r="AF6344" i="7"/>
  <c r="AF6345" i="7"/>
  <c r="AF6346" i="7"/>
  <c r="AF6347" i="7"/>
  <c r="AF6348" i="7"/>
  <c r="AF6349" i="7"/>
  <c r="AF6350" i="7"/>
  <c r="AF6351" i="7"/>
  <c r="AF6352" i="7"/>
  <c r="AF6353" i="7"/>
  <c r="AF6354" i="7"/>
  <c r="AF6355" i="7"/>
  <c r="AF6356" i="7"/>
  <c r="AF6357" i="7"/>
  <c r="AF6358" i="7"/>
  <c r="AF6359" i="7"/>
  <c r="AF6360" i="7"/>
  <c r="AF6361" i="7"/>
  <c r="AF6362" i="7"/>
  <c r="AF6363" i="7"/>
  <c r="AF6364" i="7"/>
  <c r="AF6365" i="7"/>
  <c r="AF6366" i="7"/>
  <c r="AF6367" i="7"/>
  <c r="AF6368" i="7"/>
  <c r="AF6369" i="7"/>
  <c r="AF6370" i="7"/>
  <c r="AF6371" i="7"/>
  <c r="AF6372" i="7"/>
  <c r="AF6373" i="7"/>
  <c r="AF6374" i="7"/>
  <c r="AF6375" i="7"/>
  <c r="AF6376" i="7"/>
  <c r="AF6377" i="7"/>
  <c r="AF6378" i="7"/>
  <c r="AF6379" i="7"/>
  <c r="AF6380" i="7"/>
  <c r="AF6381" i="7"/>
  <c r="AF6382" i="7"/>
  <c r="AF6383" i="7"/>
  <c r="AF6384" i="7"/>
  <c r="AF6385" i="7"/>
  <c r="AF6386" i="7"/>
  <c r="AF6387" i="7"/>
  <c r="AF6388" i="7"/>
  <c r="AF6389" i="7"/>
  <c r="AF6390" i="7"/>
  <c r="AF6391" i="7"/>
  <c r="AF6392" i="7"/>
  <c r="AF6393" i="7"/>
  <c r="AF6394" i="7"/>
  <c r="AF6395" i="7"/>
  <c r="AF6396" i="7"/>
  <c r="AF6397" i="7"/>
  <c r="AF6398" i="7"/>
  <c r="AF6399" i="7"/>
  <c r="AF6400" i="7"/>
  <c r="AF6401" i="7"/>
  <c r="AF6402" i="7"/>
  <c r="AF6403" i="7"/>
  <c r="AF6404" i="7"/>
  <c r="AF6405" i="7"/>
  <c r="AF6406" i="7"/>
  <c r="AF6407" i="7"/>
  <c r="AF6408" i="7"/>
  <c r="AF6409" i="7"/>
  <c r="AF6410" i="7"/>
  <c r="AF6411" i="7"/>
  <c r="AF6412" i="7"/>
  <c r="AF6413" i="7"/>
  <c r="AF6414" i="7"/>
  <c r="AF6415" i="7"/>
  <c r="AF6416" i="7"/>
  <c r="AF6417" i="7"/>
  <c r="AF6418" i="7"/>
  <c r="AF6419" i="7"/>
  <c r="AF6420" i="7"/>
  <c r="AF6421" i="7"/>
  <c r="AF6422" i="7"/>
  <c r="AF6423" i="7"/>
  <c r="AF6424" i="7"/>
  <c r="AF6425" i="7"/>
  <c r="AF6426" i="7"/>
  <c r="AF6427" i="7"/>
  <c r="AF6428" i="7"/>
  <c r="AF6429" i="7"/>
  <c r="AF6430" i="7"/>
  <c r="AF6431" i="7"/>
  <c r="AF6432" i="7"/>
  <c r="AF6433" i="7"/>
  <c r="AF6434" i="7"/>
  <c r="AF6435" i="7"/>
  <c r="AF6436" i="7"/>
  <c r="AF6437" i="7"/>
  <c r="AF6438" i="7"/>
  <c r="AF6439" i="7"/>
  <c r="AF6440" i="7"/>
  <c r="AF6441" i="7"/>
  <c r="AF6442" i="7"/>
  <c r="AF6443" i="7"/>
  <c r="AF6444" i="7"/>
  <c r="AF6445" i="7"/>
  <c r="AF6446" i="7"/>
  <c r="AF6447" i="7"/>
  <c r="AF6448" i="7"/>
  <c r="AF6449" i="7"/>
  <c r="AF6450" i="7"/>
  <c r="AF6451" i="7"/>
  <c r="AF6452" i="7"/>
  <c r="AF6453" i="7"/>
  <c r="AF6454" i="7"/>
  <c r="AF6455" i="7"/>
  <c r="AF6456" i="7"/>
  <c r="AF6457" i="7"/>
  <c r="AF6458" i="7"/>
  <c r="AF6459" i="7"/>
  <c r="AF6460" i="7"/>
  <c r="AF6461" i="7"/>
  <c r="AF6462" i="7"/>
  <c r="AF6463" i="7"/>
  <c r="AF6464" i="7"/>
  <c r="AF6465" i="7"/>
  <c r="AF6466" i="7"/>
  <c r="AF6467" i="7"/>
  <c r="AF6468" i="7"/>
  <c r="AF6469" i="7"/>
  <c r="AF6470" i="7"/>
  <c r="AF6471" i="7"/>
  <c r="AF6472" i="7"/>
  <c r="AF6473" i="7"/>
  <c r="AF6474" i="7"/>
  <c r="AF6475" i="7"/>
  <c r="AF6476" i="7"/>
  <c r="AF6477" i="7"/>
  <c r="AF6478" i="7"/>
  <c r="AF6479" i="7"/>
  <c r="AF6480" i="7"/>
  <c r="AF6481" i="7"/>
  <c r="AF6482" i="7"/>
  <c r="AF6483" i="7"/>
  <c r="AF6484" i="7"/>
  <c r="AF6485" i="7"/>
  <c r="AF6486" i="7"/>
  <c r="AF6487" i="7"/>
  <c r="AF6488" i="7"/>
  <c r="AF6489" i="7"/>
  <c r="AF6490" i="7"/>
  <c r="AF6491" i="7"/>
  <c r="AF6492" i="7"/>
  <c r="AF6493" i="7"/>
  <c r="AF6494" i="7"/>
  <c r="AF6495" i="7"/>
  <c r="AF6496" i="7"/>
  <c r="AF6497" i="7"/>
  <c r="AF6498" i="7"/>
  <c r="AF6499" i="7"/>
  <c r="AF6500" i="7"/>
  <c r="AF6501" i="7"/>
  <c r="AF6502" i="7"/>
  <c r="AF6503" i="7"/>
  <c r="AF6504" i="7"/>
  <c r="AF6505" i="7"/>
  <c r="AF6506" i="7"/>
  <c r="AF6507" i="7"/>
  <c r="AF6508" i="7"/>
  <c r="AF6509" i="7"/>
  <c r="AF6510" i="7"/>
  <c r="AF6511" i="7"/>
  <c r="AF6512" i="7"/>
  <c r="AF6513" i="7"/>
  <c r="AF6514" i="7"/>
  <c r="AF6515" i="7"/>
  <c r="AF6516" i="7"/>
  <c r="AF6517" i="7"/>
  <c r="AF6518" i="7"/>
  <c r="AF6519" i="7"/>
  <c r="AF6520" i="7"/>
  <c r="AF6521" i="7"/>
  <c r="AF6522" i="7"/>
  <c r="AF6523" i="7"/>
  <c r="AF6524" i="7"/>
  <c r="AF6525" i="7"/>
  <c r="AF6526" i="7"/>
  <c r="AF6527" i="7"/>
  <c r="AF6528" i="7"/>
  <c r="AF6529" i="7"/>
  <c r="AF6530" i="7"/>
  <c r="AF6531" i="7"/>
  <c r="AF6532" i="7"/>
  <c r="AF6533" i="7"/>
  <c r="AF6534" i="7"/>
  <c r="AF6535" i="7"/>
  <c r="AF6536" i="7"/>
  <c r="AF6537" i="7"/>
  <c r="AF6538" i="7"/>
  <c r="AF6539" i="7"/>
  <c r="AF6540" i="7"/>
  <c r="AF6541" i="7"/>
  <c r="AF6542" i="7"/>
  <c r="AF6543" i="7"/>
  <c r="AF6544" i="7"/>
  <c r="AF6545" i="7"/>
  <c r="AF6546" i="7"/>
  <c r="AF6547" i="7"/>
  <c r="AF6548" i="7"/>
  <c r="AF6549" i="7"/>
  <c r="AF6550" i="7"/>
  <c r="AF6551" i="7"/>
  <c r="AF6552" i="7"/>
  <c r="AF6553" i="7"/>
  <c r="AF6554" i="7"/>
  <c r="AF6555" i="7"/>
  <c r="AF6556" i="7"/>
  <c r="AF6557" i="7"/>
  <c r="AF6558" i="7"/>
  <c r="AF6559" i="7"/>
  <c r="AF6560" i="7"/>
  <c r="AF6561" i="7"/>
  <c r="AF6562" i="7"/>
  <c r="AF6563" i="7"/>
  <c r="AF6564" i="7"/>
  <c r="AF6565" i="7"/>
  <c r="AF6566" i="7"/>
  <c r="AF6567" i="7"/>
  <c r="AF6568" i="7"/>
  <c r="AF6569" i="7"/>
  <c r="AF6570" i="7"/>
  <c r="AF6571" i="7"/>
  <c r="AF6572" i="7"/>
  <c r="AF6573" i="7"/>
  <c r="AF6574" i="7"/>
  <c r="AF6575" i="7"/>
  <c r="AF6576" i="7"/>
  <c r="AF6577" i="7"/>
  <c r="AF6578" i="7"/>
  <c r="AF6579" i="7"/>
  <c r="AF6580" i="7"/>
  <c r="AF6581" i="7"/>
  <c r="AF6582" i="7"/>
  <c r="AF6583" i="7"/>
  <c r="AF6584" i="7"/>
  <c r="AF6585" i="7"/>
  <c r="AF6586" i="7"/>
  <c r="AF6587" i="7"/>
  <c r="AF6588" i="7"/>
  <c r="AF6589" i="7"/>
  <c r="AF6590" i="7"/>
  <c r="AF6591" i="7"/>
  <c r="AF6592" i="7"/>
  <c r="AF6593" i="7"/>
  <c r="AF6594" i="7"/>
  <c r="AF6595" i="7"/>
  <c r="AF6596" i="7"/>
  <c r="AF6597" i="7"/>
  <c r="AF6598" i="7"/>
  <c r="AF6599" i="7"/>
  <c r="AF6600" i="7"/>
  <c r="AF6601" i="7"/>
  <c r="AF6602" i="7"/>
  <c r="AF6603" i="7"/>
  <c r="AF6604" i="7"/>
  <c r="AF6605" i="7"/>
  <c r="AF6606" i="7"/>
  <c r="AF6607" i="7"/>
  <c r="AF6608" i="7"/>
  <c r="AF6609" i="7"/>
  <c r="AF6610" i="7"/>
  <c r="AF6611" i="7"/>
  <c r="AF6612" i="7"/>
  <c r="AF6613" i="7"/>
  <c r="AF6614" i="7"/>
  <c r="AF6615" i="7"/>
  <c r="AF6616" i="7"/>
  <c r="AF6617" i="7"/>
  <c r="AF6618" i="7"/>
  <c r="AF6619" i="7"/>
  <c r="AF6620" i="7"/>
  <c r="AF6621" i="7"/>
  <c r="AF6622" i="7"/>
  <c r="AF6623" i="7"/>
  <c r="AF6624" i="7"/>
  <c r="AF6625" i="7"/>
  <c r="AF6626" i="7"/>
  <c r="AF6627" i="7"/>
  <c r="AF6628" i="7"/>
  <c r="AF6629" i="7"/>
  <c r="AF6630" i="7"/>
  <c r="AF6631" i="7"/>
  <c r="AF6632" i="7"/>
  <c r="AF6633" i="7"/>
  <c r="AF6634" i="7"/>
  <c r="AF6635" i="7"/>
  <c r="AF6636" i="7"/>
  <c r="AF6637" i="7"/>
  <c r="AF6638" i="7"/>
  <c r="AF6639" i="7"/>
  <c r="AF6640" i="7"/>
  <c r="AF6641" i="7"/>
  <c r="AF6642" i="7"/>
  <c r="AF6643" i="7"/>
  <c r="AF6644" i="7"/>
  <c r="AF6645" i="7"/>
  <c r="AF6646" i="7"/>
  <c r="AF6647" i="7"/>
  <c r="AF6648" i="7"/>
  <c r="AF6649" i="7"/>
  <c r="AF6650" i="7"/>
  <c r="AF6651" i="7"/>
  <c r="AF6652" i="7"/>
  <c r="AF6653" i="7"/>
  <c r="AF6654" i="7"/>
  <c r="AF6655" i="7"/>
  <c r="AF6656" i="7"/>
  <c r="AF6657" i="7"/>
  <c r="AF6658" i="7"/>
  <c r="AF6659" i="7"/>
  <c r="AF6660" i="7"/>
  <c r="AF6661" i="7"/>
  <c r="AF6662" i="7"/>
  <c r="AF6663" i="7"/>
  <c r="AF6664" i="7"/>
  <c r="AF6665" i="7"/>
  <c r="AF6666" i="7"/>
  <c r="AF6667" i="7"/>
  <c r="AF6668" i="7"/>
  <c r="AF6669" i="7"/>
  <c r="AF6670" i="7"/>
  <c r="AF6671" i="7"/>
  <c r="AF6672" i="7"/>
  <c r="AF6673" i="7"/>
  <c r="AF6674" i="7"/>
  <c r="AF6675" i="7"/>
  <c r="AF6676" i="7"/>
  <c r="AF6677" i="7"/>
  <c r="AF6678" i="7"/>
  <c r="AF6679" i="7"/>
  <c r="AF6680" i="7"/>
  <c r="AF6681" i="7"/>
  <c r="AF6682" i="7"/>
  <c r="AF6683" i="7"/>
  <c r="AF6684" i="7"/>
  <c r="AF6685" i="7"/>
  <c r="AF6686" i="7"/>
  <c r="AF6687" i="7"/>
  <c r="AF6688" i="7"/>
  <c r="AF6689" i="7"/>
  <c r="AF6690" i="7"/>
  <c r="AF6691" i="7"/>
  <c r="AF6692" i="7"/>
  <c r="AF6693" i="7"/>
  <c r="AF6694" i="7"/>
  <c r="AF6695" i="7"/>
  <c r="AF6696" i="7"/>
  <c r="AF6697" i="7"/>
  <c r="AF6698" i="7"/>
  <c r="AF6699" i="7"/>
  <c r="AF6700" i="7"/>
  <c r="AF6701" i="7"/>
  <c r="AF6702" i="7"/>
  <c r="AF6703" i="7"/>
  <c r="AF6704" i="7"/>
  <c r="AF6705" i="7"/>
  <c r="AF6706" i="7"/>
  <c r="AF6707" i="7"/>
  <c r="AF6708" i="7"/>
  <c r="AF6709" i="7"/>
  <c r="AF6710" i="7"/>
  <c r="AF6711" i="7"/>
  <c r="AF6712" i="7"/>
  <c r="AF6713" i="7"/>
  <c r="AF6714" i="7"/>
  <c r="AF6715" i="7"/>
  <c r="AF6716" i="7"/>
  <c r="AF6717" i="7"/>
  <c r="AF6718" i="7"/>
  <c r="AF6719" i="7"/>
  <c r="AF6720" i="7"/>
  <c r="AF6721" i="7"/>
  <c r="AF6722" i="7"/>
  <c r="AF6723" i="7"/>
  <c r="AF6724" i="7"/>
  <c r="AF6725" i="7"/>
  <c r="AF6726" i="7"/>
  <c r="AF6727" i="7"/>
  <c r="AF6728" i="7"/>
  <c r="AF6729" i="7"/>
  <c r="AF6730" i="7"/>
  <c r="AF6731" i="7"/>
  <c r="AF6732" i="7"/>
  <c r="AF6733" i="7"/>
  <c r="AF6734" i="7"/>
  <c r="AF6735" i="7"/>
  <c r="AF6736" i="7"/>
  <c r="AF6737" i="7"/>
  <c r="AF6738" i="7"/>
  <c r="AF6739" i="7"/>
  <c r="AF6740" i="7"/>
  <c r="AF6741" i="7"/>
  <c r="AF6742" i="7"/>
  <c r="AF6743" i="7"/>
  <c r="AF6744" i="7"/>
  <c r="AF6745" i="7"/>
  <c r="AF6746" i="7"/>
  <c r="AF6747" i="7"/>
  <c r="AF6748" i="7"/>
  <c r="AF6749" i="7"/>
  <c r="AF6750" i="7"/>
  <c r="AF6751" i="7"/>
  <c r="AF6752" i="7"/>
  <c r="AF6753" i="7"/>
  <c r="AF6754" i="7"/>
  <c r="AF6755" i="7"/>
  <c r="AF6756" i="7"/>
  <c r="AF6757" i="7"/>
  <c r="AF6758" i="7"/>
  <c r="AF6759" i="7"/>
  <c r="AF6760" i="7"/>
  <c r="AF6761" i="7"/>
  <c r="AF6762" i="7"/>
  <c r="AF6763" i="7"/>
  <c r="AF6764" i="7"/>
  <c r="AF6765" i="7"/>
  <c r="AF6766" i="7"/>
  <c r="AF6767" i="7"/>
  <c r="AF6768" i="7"/>
  <c r="AF6769" i="7"/>
  <c r="AF6770" i="7"/>
  <c r="AF6771" i="7"/>
  <c r="AF6772" i="7"/>
  <c r="AF6773" i="7"/>
  <c r="AF6774" i="7"/>
  <c r="AF6775" i="7"/>
  <c r="AF6776" i="7"/>
  <c r="AF6777" i="7"/>
  <c r="AF6778" i="7"/>
  <c r="AF6779" i="7"/>
  <c r="AF6780" i="7"/>
  <c r="AF6781" i="7"/>
  <c r="AF6782" i="7"/>
  <c r="AF6783" i="7"/>
  <c r="AF6784" i="7"/>
  <c r="AF6785" i="7"/>
  <c r="AF6786" i="7"/>
  <c r="AF6787" i="7"/>
  <c r="AF6788" i="7"/>
  <c r="AF6789" i="7"/>
  <c r="AF6790" i="7"/>
  <c r="AF6791" i="7"/>
  <c r="AF6792" i="7"/>
  <c r="AF6793" i="7"/>
  <c r="AF6794" i="7"/>
  <c r="AF6795" i="7"/>
  <c r="AF6796" i="7"/>
  <c r="AF6797" i="7"/>
  <c r="AF6798" i="7"/>
  <c r="AF6799" i="7"/>
  <c r="AF6800" i="7"/>
  <c r="AF6801" i="7"/>
  <c r="AF6802" i="7"/>
  <c r="AF6803" i="7"/>
  <c r="AF6804" i="7"/>
  <c r="AF6805" i="7"/>
  <c r="AF6806" i="7"/>
  <c r="AF6807" i="7"/>
  <c r="AF6808" i="7"/>
  <c r="AF6809" i="7"/>
  <c r="AF6810" i="7"/>
  <c r="AF6811" i="7"/>
  <c r="AF6812" i="7"/>
  <c r="AF6813" i="7"/>
  <c r="AF6814" i="7"/>
  <c r="AF6815" i="7"/>
  <c r="AF6816" i="7"/>
  <c r="AF6817" i="7"/>
  <c r="AF6818" i="7"/>
  <c r="AF6819" i="7"/>
  <c r="AF6820" i="7"/>
  <c r="AF6821" i="7"/>
  <c r="AF6822" i="7"/>
  <c r="AF6823" i="7"/>
  <c r="AF6824" i="7"/>
  <c r="AF6825" i="7"/>
  <c r="AF6826" i="7"/>
  <c r="AF6827" i="7"/>
  <c r="AF6828" i="7"/>
  <c r="AF6829" i="7"/>
  <c r="AF6830" i="7"/>
  <c r="AF6831" i="7"/>
  <c r="AF6832" i="7"/>
  <c r="AF6833" i="7"/>
  <c r="AF6834" i="7"/>
  <c r="AF6835" i="7"/>
  <c r="AF6836" i="7"/>
  <c r="AF6837" i="7"/>
  <c r="AF6838" i="7"/>
  <c r="AF6839" i="7"/>
  <c r="AF6840" i="7"/>
  <c r="AF6841" i="7"/>
  <c r="AF6842" i="7"/>
  <c r="AF6843" i="7"/>
  <c r="AF6844" i="7"/>
  <c r="AF6845" i="7"/>
  <c r="AF6846" i="7"/>
  <c r="AF6847" i="7"/>
  <c r="AF6848" i="7"/>
  <c r="AF6849" i="7"/>
  <c r="AF6850" i="7"/>
  <c r="AF6851" i="7"/>
  <c r="AF6852" i="7"/>
  <c r="AF6853" i="7"/>
  <c r="AF6854" i="7"/>
  <c r="AF6855" i="7"/>
  <c r="AF6856" i="7"/>
  <c r="AF6857" i="7"/>
  <c r="AF6858" i="7"/>
  <c r="AF6859" i="7"/>
  <c r="AF6860" i="7"/>
  <c r="AF6861" i="7"/>
  <c r="AF6862" i="7"/>
  <c r="AF6863" i="7"/>
  <c r="AF6864" i="7"/>
  <c r="AF6865" i="7"/>
  <c r="AF6866" i="7"/>
  <c r="AF6867" i="7"/>
  <c r="AF6868" i="7"/>
  <c r="AF6869" i="7"/>
  <c r="AF6870" i="7"/>
  <c r="AF6871" i="7"/>
  <c r="AF6872" i="7"/>
  <c r="AF6873" i="7"/>
  <c r="AF6874" i="7"/>
  <c r="AF6875" i="7"/>
  <c r="AF6876" i="7"/>
  <c r="AF6877" i="7"/>
  <c r="AF6878" i="7"/>
  <c r="AF6879" i="7"/>
  <c r="AF6880" i="7"/>
  <c r="AF6881" i="7"/>
  <c r="AF6882" i="7"/>
  <c r="AF6883" i="7"/>
  <c r="AF6884" i="7"/>
  <c r="AF6885" i="7"/>
  <c r="AF6886" i="7"/>
  <c r="AF6887" i="7"/>
  <c r="AF6888" i="7"/>
  <c r="AF6889" i="7"/>
  <c r="AF6890" i="7"/>
  <c r="AF6891" i="7"/>
  <c r="AF6892" i="7"/>
  <c r="AF6893" i="7"/>
  <c r="AF6894" i="7"/>
  <c r="AF6895" i="7"/>
  <c r="AF6896" i="7"/>
  <c r="AF6897" i="7"/>
  <c r="AF6898" i="7"/>
  <c r="AF6899" i="7"/>
  <c r="AF6900" i="7"/>
  <c r="AF6901" i="7"/>
  <c r="AF6902" i="7"/>
  <c r="AF6903" i="7"/>
  <c r="AF6904" i="7"/>
  <c r="AF6905" i="7"/>
  <c r="AF6906" i="7"/>
  <c r="AF6907" i="7"/>
  <c r="AF6908" i="7"/>
  <c r="AF6909" i="7"/>
  <c r="AF6910" i="7"/>
  <c r="AF6911" i="7"/>
  <c r="AF6912" i="7"/>
  <c r="AF6913" i="7"/>
  <c r="AF6914" i="7"/>
  <c r="AF6915" i="7"/>
  <c r="AF6916" i="7"/>
  <c r="AF6917" i="7"/>
  <c r="AF6918" i="7"/>
  <c r="AF6919" i="7"/>
  <c r="AF6920" i="7"/>
  <c r="AF6921" i="7"/>
  <c r="AF6922" i="7"/>
  <c r="AF6923" i="7"/>
  <c r="AF6924" i="7"/>
  <c r="AF6925" i="7"/>
  <c r="AF6926" i="7"/>
  <c r="AF6927" i="7"/>
  <c r="AF6928" i="7"/>
  <c r="AF6929" i="7"/>
  <c r="AF6930" i="7"/>
  <c r="AF6931" i="7"/>
  <c r="AF6932" i="7"/>
  <c r="AF6933" i="7"/>
  <c r="AF6934" i="7"/>
  <c r="AF6935" i="7"/>
  <c r="AF6936" i="7"/>
  <c r="AF6937" i="7"/>
  <c r="AF6938" i="7"/>
  <c r="AF6939" i="7"/>
  <c r="AF6940" i="7"/>
  <c r="AF6941" i="7"/>
  <c r="AF6942" i="7"/>
  <c r="AF6943" i="7"/>
  <c r="AF6944" i="7"/>
  <c r="AF6945" i="7"/>
  <c r="AF6946" i="7"/>
  <c r="AF6947" i="7"/>
  <c r="AF6948" i="7"/>
  <c r="AF6949" i="7"/>
  <c r="AF6950" i="7"/>
  <c r="AF6951" i="7"/>
  <c r="AF6952" i="7"/>
  <c r="AF6953" i="7"/>
  <c r="AF6954" i="7"/>
  <c r="AF6955" i="7"/>
  <c r="AF6956" i="7"/>
  <c r="AF6957" i="7"/>
  <c r="AF6958" i="7"/>
  <c r="AF6959" i="7"/>
  <c r="AF6960" i="7"/>
  <c r="AF6961" i="7"/>
  <c r="AF6962" i="7"/>
  <c r="AF6963" i="7"/>
  <c r="AF6964" i="7"/>
  <c r="AF6965" i="7"/>
  <c r="AF6966" i="7"/>
  <c r="AF6967" i="7"/>
  <c r="AF6968" i="7"/>
  <c r="AF6969" i="7"/>
  <c r="AF6970" i="7"/>
  <c r="AF6971" i="7"/>
  <c r="AF6972" i="7"/>
  <c r="AF6973" i="7"/>
  <c r="AF6974" i="7"/>
  <c r="AF6975" i="7"/>
  <c r="AF6976" i="7"/>
  <c r="AF6977" i="7"/>
  <c r="AF6978" i="7"/>
  <c r="AF6979" i="7"/>
  <c r="AF6980" i="7"/>
  <c r="AF6981" i="7"/>
  <c r="AF6982" i="7"/>
  <c r="AF6983" i="7"/>
  <c r="AF6984" i="7"/>
  <c r="AF6985" i="7"/>
  <c r="AF6986" i="7"/>
  <c r="AF6987" i="7"/>
  <c r="AF6988" i="7"/>
  <c r="AF6989" i="7"/>
  <c r="AF6990" i="7"/>
  <c r="AF6991" i="7"/>
  <c r="AF6992" i="7"/>
  <c r="AF6993" i="7"/>
  <c r="AF6994" i="7"/>
  <c r="AF6995" i="7"/>
  <c r="AF6996" i="7"/>
  <c r="AF6997" i="7"/>
  <c r="AF6998" i="7"/>
  <c r="AF6999" i="7"/>
  <c r="AF7000" i="7"/>
  <c r="AF7001" i="7"/>
  <c r="AF7002" i="7"/>
  <c r="AF7003" i="7"/>
  <c r="AF7004" i="7"/>
  <c r="AF7005" i="7"/>
  <c r="AF7006" i="7"/>
  <c r="AF7007" i="7"/>
  <c r="AF7008" i="7"/>
  <c r="AF7009" i="7"/>
  <c r="AF7010" i="7"/>
  <c r="AF7011" i="7"/>
  <c r="AF7012" i="7"/>
  <c r="AF7013" i="7"/>
  <c r="AF7014" i="7"/>
  <c r="AF7015" i="7"/>
  <c r="AF7016" i="7"/>
  <c r="AF7017" i="7"/>
  <c r="AF7018" i="7"/>
  <c r="AF7019" i="7"/>
  <c r="AF7020" i="7"/>
  <c r="AF7021" i="7"/>
  <c r="AF7022" i="7"/>
  <c r="AF7023" i="7"/>
  <c r="AF7024" i="7"/>
  <c r="AF7025" i="7"/>
  <c r="AF7026" i="7"/>
  <c r="AF7027" i="7"/>
  <c r="AF7028" i="7"/>
  <c r="AF7029" i="7"/>
  <c r="AF7030" i="7"/>
  <c r="AF7031" i="7"/>
  <c r="AF7032" i="7"/>
  <c r="AF7033" i="7"/>
  <c r="AF7034" i="7"/>
  <c r="AF7035" i="7"/>
  <c r="AF7036" i="7"/>
  <c r="AF7037" i="7"/>
  <c r="AF7038" i="7"/>
  <c r="AF7039" i="7"/>
  <c r="AF7040" i="7"/>
  <c r="AF7041" i="7"/>
  <c r="AF7042" i="7"/>
  <c r="AF7043" i="7"/>
  <c r="AF7044" i="7"/>
  <c r="AF7045" i="7"/>
  <c r="AF7046" i="7"/>
  <c r="AF7047" i="7"/>
  <c r="AF7048" i="7"/>
  <c r="AF7049" i="7"/>
  <c r="AF7050" i="7"/>
  <c r="AF7051" i="7"/>
  <c r="AF7052" i="7"/>
  <c r="AF7053" i="7"/>
  <c r="AF7054" i="7"/>
  <c r="AF7055" i="7"/>
  <c r="AF7056" i="7"/>
  <c r="AF7057" i="7"/>
  <c r="AF7058" i="7"/>
  <c r="AF7059" i="7"/>
  <c r="AF7060" i="7"/>
  <c r="AF7061" i="7"/>
  <c r="AF7062" i="7"/>
  <c r="AF7063" i="7"/>
  <c r="AF7064" i="7"/>
  <c r="AF7065" i="7"/>
  <c r="AF7066" i="7"/>
  <c r="AF7067" i="7"/>
  <c r="AF7068" i="7"/>
  <c r="AF7069" i="7"/>
  <c r="AF7070" i="7"/>
  <c r="AF7071" i="7"/>
  <c r="AF7072" i="7"/>
  <c r="AF7073" i="7"/>
  <c r="AF7074" i="7"/>
  <c r="AF7075" i="7"/>
  <c r="AF7076" i="7"/>
  <c r="AF7077" i="7"/>
  <c r="AF7078" i="7"/>
  <c r="AF7079" i="7"/>
  <c r="AF7080" i="7"/>
  <c r="AF7081" i="7"/>
  <c r="AF7082" i="7"/>
  <c r="AF7083" i="7"/>
  <c r="AF7084" i="7"/>
  <c r="AF7085" i="7"/>
  <c r="AF7086" i="7"/>
  <c r="AF7087" i="7"/>
  <c r="AF7088" i="7"/>
  <c r="AF7089" i="7"/>
  <c r="AF7090" i="7"/>
  <c r="AF7091" i="7"/>
  <c r="AF7092" i="7"/>
  <c r="AF7093" i="7"/>
  <c r="AF7094" i="7"/>
  <c r="AF7095" i="7"/>
  <c r="AF7096" i="7"/>
  <c r="AF7097" i="7"/>
  <c r="AF7098" i="7"/>
  <c r="AF7099" i="7"/>
  <c r="AF7100" i="7"/>
  <c r="AF7101" i="7"/>
  <c r="AF7102" i="7"/>
  <c r="AF7103" i="7"/>
  <c r="AF7104" i="7"/>
  <c r="AF7105" i="7"/>
  <c r="AF7106" i="7"/>
  <c r="AF7107" i="7"/>
  <c r="AF7108" i="7"/>
  <c r="AF7109" i="7"/>
  <c r="AF7110" i="7"/>
  <c r="AF7111" i="7"/>
  <c r="AF7112" i="7"/>
  <c r="AF7113" i="7"/>
  <c r="AF7114" i="7"/>
  <c r="AF7115" i="7"/>
  <c r="AF7116" i="7"/>
  <c r="AF7117" i="7"/>
  <c r="AF7118" i="7"/>
  <c r="AF7119" i="7"/>
  <c r="AF7120" i="7"/>
  <c r="AF7121" i="7"/>
  <c r="AF7122" i="7"/>
  <c r="AF7123" i="7"/>
  <c r="AF7124" i="7"/>
  <c r="AF7125" i="7"/>
  <c r="AF7126" i="7"/>
  <c r="AF7127" i="7"/>
  <c r="AF7128" i="7"/>
  <c r="AF7129" i="7"/>
  <c r="AF7130" i="7"/>
  <c r="AF7131" i="7"/>
  <c r="AF7132" i="7"/>
  <c r="AF7133" i="7"/>
  <c r="AF7134" i="7"/>
  <c r="AF7135" i="7"/>
  <c r="AF7136" i="7"/>
  <c r="AF7137" i="7"/>
  <c r="AF7138" i="7"/>
  <c r="AF7139" i="7"/>
  <c r="AF7140" i="7"/>
  <c r="AF7141" i="7"/>
  <c r="AF7142" i="7"/>
  <c r="AF7143" i="7"/>
  <c r="AF7144" i="7"/>
  <c r="AF7145" i="7"/>
  <c r="AF7146" i="7"/>
  <c r="AF7147" i="7"/>
  <c r="AF7148" i="7"/>
  <c r="AF7149" i="7"/>
  <c r="AF7150" i="7"/>
  <c r="AF7151" i="7"/>
  <c r="AF7152" i="7"/>
  <c r="AF7153" i="7"/>
  <c r="AF7154" i="7"/>
  <c r="AF7155" i="7"/>
  <c r="AF7156" i="7"/>
  <c r="AF7157" i="7"/>
  <c r="AF7158" i="7"/>
  <c r="AF7159" i="7"/>
  <c r="AF7160" i="7"/>
  <c r="AF7161" i="7"/>
  <c r="AF7162" i="7"/>
  <c r="AF7163" i="7"/>
  <c r="AF7164" i="7"/>
  <c r="AF7165" i="7"/>
  <c r="AF7166" i="7"/>
  <c r="AF7167" i="7"/>
  <c r="AF7168" i="7"/>
  <c r="AF7169" i="7"/>
  <c r="AF7170" i="7"/>
  <c r="AF7171" i="7"/>
  <c r="AF7172" i="7"/>
  <c r="AF7173" i="7"/>
  <c r="AF7174" i="7"/>
  <c r="AF7175" i="7"/>
  <c r="AF7176" i="7"/>
  <c r="AF7177" i="7"/>
  <c r="AF7178" i="7"/>
  <c r="AF7179" i="7"/>
  <c r="AF7180" i="7"/>
  <c r="AF7181" i="7"/>
  <c r="AF7182" i="7"/>
  <c r="AF7183" i="7"/>
  <c r="AF7184" i="7"/>
  <c r="AF7185" i="7"/>
  <c r="AF7186" i="7"/>
  <c r="AF7187" i="7"/>
  <c r="AF7188" i="7"/>
  <c r="AF7189" i="7"/>
  <c r="AF7190" i="7"/>
  <c r="AF7191" i="7"/>
  <c r="AF7192" i="7"/>
  <c r="AF7193" i="7"/>
  <c r="AF7194" i="7"/>
  <c r="AF7195" i="7"/>
  <c r="AF7196" i="7"/>
  <c r="AF7197" i="7"/>
  <c r="AF7198" i="7"/>
  <c r="AF7199" i="7"/>
  <c r="AF7200" i="7"/>
  <c r="AF7201" i="7"/>
  <c r="AF7202" i="7"/>
  <c r="AF7203" i="7"/>
  <c r="AF7204" i="7"/>
  <c r="AF7205" i="7"/>
  <c r="AF7206" i="7"/>
  <c r="AF7207" i="7"/>
  <c r="AF7208" i="7"/>
  <c r="AF7209" i="7"/>
  <c r="AF7210" i="7"/>
  <c r="AF7211" i="7"/>
  <c r="AF7212" i="7"/>
  <c r="AF7213" i="7"/>
  <c r="AF7214" i="7"/>
  <c r="AF7215" i="7"/>
  <c r="AF7216" i="7"/>
  <c r="AF7217" i="7"/>
  <c r="AF7218" i="7"/>
  <c r="AF7219" i="7"/>
  <c r="AF7220" i="7"/>
  <c r="AF7221" i="7"/>
  <c r="AF7222" i="7"/>
  <c r="AF7223" i="7"/>
  <c r="AF7224" i="7"/>
  <c r="AF7225" i="7"/>
  <c r="AF7226" i="7"/>
  <c r="AF7227" i="7"/>
  <c r="AF7228" i="7"/>
  <c r="AF7229" i="7"/>
  <c r="AF7230" i="7"/>
  <c r="AF7231" i="7"/>
  <c r="AF7232" i="7"/>
  <c r="AF7233" i="7"/>
  <c r="AF7234" i="7"/>
  <c r="AF7235" i="7"/>
  <c r="AF7236" i="7"/>
  <c r="AF7237" i="7"/>
  <c r="AF7238" i="7"/>
  <c r="AF7239" i="7"/>
  <c r="AF7240" i="7"/>
  <c r="AF7241" i="7"/>
  <c r="AF7242" i="7"/>
  <c r="AF7243" i="7"/>
  <c r="AF7244" i="7"/>
  <c r="AF7245" i="7"/>
  <c r="AF7246" i="7"/>
  <c r="AF7247" i="7"/>
  <c r="AF7248" i="7"/>
  <c r="AF7249" i="7"/>
  <c r="AF7250" i="7"/>
  <c r="AF7251" i="7"/>
  <c r="AF7252" i="7"/>
  <c r="AF7253" i="7"/>
  <c r="AF7254" i="7"/>
  <c r="AF7255" i="7"/>
  <c r="AF7256" i="7"/>
  <c r="AF7257" i="7"/>
  <c r="AF7258" i="7"/>
  <c r="AF7259" i="7"/>
  <c r="AF7260" i="7"/>
  <c r="AF7261" i="7"/>
  <c r="AF7262" i="7"/>
  <c r="AF7263" i="7"/>
  <c r="AF7264" i="7"/>
  <c r="AF7265" i="7"/>
  <c r="AF7266" i="7"/>
  <c r="AF7267" i="7"/>
  <c r="AF7268" i="7"/>
  <c r="AF7269" i="7"/>
  <c r="AF7270" i="7"/>
  <c r="AF7271" i="7"/>
  <c r="AF7272" i="7"/>
  <c r="AF7273" i="7"/>
  <c r="AF7274" i="7"/>
  <c r="AF7275" i="7"/>
  <c r="AF7276" i="7"/>
  <c r="AF7277" i="7"/>
  <c r="AF7278" i="7"/>
  <c r="AF7279" i="7"/>
  <c r="AF7280" i="7"/>
  <c r="AF7281" i="7"/>
  <c r="AF7282" i="7"/>
  <c r="AF7283" i="7"/>
  <c r="AF7284" i="7"/>
  <c r="AF7285" i="7"/>
  <c r="AF7286" i="7"/>
  <c r="AF7287" i="7"/>
  <c r="AF7288" i="7"/>
  <c r="AF7289" i="7"/>
  <c r="AF7290" i="7"/>
  <c r="AF7291" i="7"/>
  <c r="AF7292" i="7"/>
  <c r="AF7293" i="7"/>
  <c r="AF7294" i="7"/>
  <c r="AF7295" i="7"/>
  <c r="AF7296" i="7"/>
  <c r="AF7297" i="7"/>
  <c r="AF7298" i="7"/>
  <c r="AF7299" i="7"/>
  <c r="AF7300" i="7"/>
  <c r="AF7301" i="7"/>
  <c r="AF7302" i="7"/>
  <c r="AF7303" i="7"/>
  <c r="AF7304" i="7"/>
  <c r="AF7305" i="7"/>
  <c r="AF7306" i="7"/>
  <c r="AF7307" i="7"/>
  <c r="AF7308" i="7"/>
  <c r="AF7309" i="7"/>
  <c r="AF7310" i="7"/>
  <c r="AF7311" i="7"/>
  <c r="AF7312" i="7"/>
  <c r="AF7313" i="7"/>
  <c r="AF7314" i="7"/>
  <c r="AF7315" i="7"/>
  <c r="AF7316" i="7"/>
  <c r="AF7317" i="7"/>
  <c r="AF7318" i="7"/>
  <c r="AF7319" i="7"/>
  <c r="AF7320" i="7"/>
  <c r="AF7321" i="7"/>
  <c r="AF7322" i="7"/>
  <c r="AF7323" i="7"/>
  <c r="AF7324" i="7"/>
  <c r="AF7325" i="7"/>
  <c r="AF7326" i="7"/>
  <c r="AF7327" i="7"/>
  <c r="AF7328" i="7"/>
  <c r="AF7329" i="7"/>
  <c r="AF7330" i="7"/>
  <c r="AF7331" i="7"/>
  <c r="AF7332" i="7"/>
  <c r="AF7333" i="7"/>
  <c r="AF7334" i="7"/>
  <c r="AF7335" i="7"/>
  <c r="AF7336" i="7"/>
  <c r="AF7337" i="7"/>
  <c r="AF7338" i="7"/>
  <c r="AF7339" i="7"/>
  <c r="AF7340" i="7"/>
  <c r="AF7341" i="7"/>
  <c r="AF7342" i="7"/>
  <c r="AF7343" i="7"/>
  <c r="AF7344" i="7"/>
  <c r="AF7345" i="7"/>
  <c r="AF7346" i="7"/>
  <c r="AF7347" i="7"/>
  <c r="AF7348" i="7"/>
  <c r="AF7349" i="7"/>
  <c r="AF7350" i="7"/>
  <c r="AF7351" i="7"/>
  <c r="AF7352" i="7"/>
  <c r="AF7353" i="7"/>
  <c r="AF7354" i="7"/>
  <c r="AF7355" i="7"/>
  <c r="AF7356" i="7"/>
  <c r="AF7357" i="7"/>
  <c r="AF7358" i="7"/>
  <c r="AF7359" i="7"/>
  <c r="AF7360" i="7"/>
  <c r="AF7361" i="7"/>
  <c r="AF7362" i="7"/>
  <c r="AF7363" i="7"/>
  <c r="AF7364" i="7"/>
  <c r="AF7365" i="7"/>
  <c r="AF7366" i="7"/>
  <c r="AF7367" i="7"/>
  <c r="AF7368" i="7"/>
  <c r="AF7369" i="7"/>
  <c r="AF7370" i="7"/>
  <c r="AF7371" i="7"/>
  <c r="AF7372" i="7"/>
  <c r="AF7373" i="7"/>
  <c r="AF7374" i="7"/>
  <c r="AF7375" i="7"/>
  <c r="AF7376" i="7"/>
  <c r="AF7377" i="7"/>
  <c r="AF7378" i="7"/>
  <c r="AF7379" i="7"/>
  <c r="AF7380" i="7"/>
  <c r="AF7381" i="7"/>
  <c r="AF7382" i="7"/>
  <c r="AF7383" i="7"/>
  <c r="AF7384" i="7"/>
  <c r="AF7385" i="7"/>
  <c r="AF7386" i="7"/>
  <c r="AF7387" i="7"/>
  <c r="AF7388" i="7"/>
  <c r="AF7389" i="7"/>
  <c r="AF7390" i="7"/>
  <c r="AF7391" i="7"/>
  <c r="AF7392" i="7"/>
  <c r="AF7393" i="7"/>
  <c r="AF7394" i="7"/>
  <c r="AF7395" i="7"/>
  <c r="AF7396" i="7"/>
  <c r="AF7397" i="7"/>
  <c r="AF7398" i="7"/>
  <c r="AF7399" i="7"/>
  <c r="AF7400" i="7"/>
  <c r="AF7401" i="7"/>
  <c r="AF7402" i="7"/>
  <c r="AF7403" i="7"/>
  <c r="AF7404" i="7"/>
  <c r="AF7405" i="7"/>
  <c r="AF7406" i="7"/>
  <c r="AF7407" i="7"/>
  <c r="AF7408" i="7"/>
  <c r="AF7409" i="7"/>
  <c r="AF7410" i="7"/>
  <c r="AF7411" i="7"/>
  <c r="AF7412" i="7"/>
  <c r="AF7413" i="7"/>
  <c r="AF7414" i="7"/>
  <c r="AF7415" i="7"/>
  <c r="AF7416" i="7"/>
  <c r="AF7417" i="7"/>
  <c r="AF7418" i="7"/>
  <c r="AF7419" i="7"/>
  <c r="AF7420" i="7"/>
  <c r="AF7421" i="7"/>
  <c r="AF7422" i="7"/>
  <c r="AF7423" i="7"/>
  <c r="AF7424" i="7"/>
  <c r="AF7425" i="7"/>
  <c r="AF7426" i="7"/>
  <c r="AF7427" i="7"/>
  <c r="AF7428" i="7"/>
  <c r="AF7429" i="7"/>
  <c r="AF7430" i="7"/>
  <c r="AF7431" i="7"/>
  <c r="AF7432" i="7"/>
  <c r="AF7433" i="7"/>
  <c r="AF7434" i="7"/>
  <c r="AF7435" i="7"/>
  <c r="AF7436" i="7"/>
  <c r="AF7437" i="7"/>
  <c r="AF7438" i="7"/>
  <c r="AF7439" i="7"/>
  <c r="AF7440" i="7"/>
  <c r="AF7441" i="7"/>
  <c r="AF7442" i="7"/>
  <c r="AF7443" i="7"/>
  <c r="AF7444" i="7"/>
  <c r="AF7445" i="7"/>
  <c r="AF7446" i="7"/>
  <c r="AF7447" i="7"/>
  <c r="AF7448" i="7"/>
  <c r="AF7449" i="7"/>
  <c r="AF7450" i="7"/>
  <c r="AF7451" i="7"/>
  <c r="AF7452" i="7"/>
  <c r="AF7453" i="7"/>
  <c r="AF7454" i="7"/>
  <c r="AF7455" i="7"/>
  <c r="AF7456" i="7"/>
  <c r="AF7457" i="7"/>
  <c r="AF7458" i="7"/>
  <c r="AF7459" i="7"/>
  <c r="AF7460" i="7"/>
  <c r="AF7461" i="7"/>
  <c r="AF7462" i="7"/>
  <c r="AF7463" i="7"/>
  <c r="AF7464" i="7"/>
  <c r="AF7465" i="7"/>
  <c r="AF7466" i="7"/>
  <c r="AF7467" i="7"/>
  <c r="AF7468" i="7"/>
  <c r="AF7469" i="7"/>
  <c r="AF7470" i="7"/>
  <c r="AF7471" i="7"/>
  <c r="AF7472" i="7"/>
  <c r="AF7473" i="7"/>
  <c r="AF7474" i="7"/>
  <c r="AF7475" i="7"/>
  <c r="AF7476" i="7"/>
  <c r="AF7477" i="7"/>
  <c r="AF7478" i="7"/>
  <c r="AF7479" i="7"/>
  <c r="AF7480" i="7"/>
  <c r="AF7481" i="7"/>
  <c r="AF7482" i="7"/>
  <c r="AF7483" i="7"/>
  <c r="AF7484" i="7"/>
  <c r="AF7485" i="7"/>
  <c r="AF7486" i="7"/>
  <c r="AF7487" i="7"/>
  <c r="AF7488" i="7"/>
  <c r="AF7489" i="7"/>
  <c r="AF7490" i="7"/>
  <c r="AF7491" i="7"/>
  <c r="AF7492" i="7"/>
  <c r="AF7493" i="7"/>
  <c r="AF7494" i="7"/>
  <c r="AF7495" i="7"/>
  <c r="AF7496" i="7"/>
  <c r="AF7497" i="7"/>
  <c r="AF7498" i="7"/>
  <c r="AF7499" i="7"/>
  <c r="AF7500" i="7"/>
  <c r="AF7501" i="7"/>
  <c r="AF7502" i="7"/>
  <c r="AF7503" i="7"/>
  <c r="AF7504" i="7"/>
  <c r="AF7505" i="7"/>
  <c r="AF7506" i="7"/>
  <c r="AF7507" i="7"/>
  <c r="AF7508" i="7"/>
  <c r="AF7509" i="7"/>
  <c r="AF7510" i="7"/>
  <c r="AF7511" i="7"/>
  <c r="AF7512" i="7"/>
  <c r="AF7513" i="7"/>
  <c r="AF7514" i="7"/>
  <c r="AF7515" i="7"/>
  <c r="AF7516" i="7"/>
  <c r="AF7517" i="7"/>
  <c r="AF7518" i="7"/>
  <c r="AF7519" i="7"/>
  <c r="AF7520" i="7"/>
  <c r="AF7521" i="7"/>
  <c r="AF7522" i="7"/>
  <c r="AF7523" i="7"/>
  <c r="AF7524" i="7"/>
  <c r="AF7525" i="7"/>
  <c r="AF7526" i="7"/>
  <c r="AF7527" i="7"/>
  <c r="AF7528" i="7"/>
  <c r="AF7529" i="7"/>
  <c r="AF7530" i="7"/>
  <c r="AF7531" i="7"/>
  <c r="AF7532" i="7"/>
  <c r="AF7533" i="7"/>
  <c r="AF7534" i="7"/>
  <c r="AF7535" i="7"/>
  <c r="AF7536" i="7"/>
  <c r="AF7537" i="7"/>
  <c r="AF7538" i="7"/>
  <c r="AF7539" i="7"/>
  <c r="AF7540" i="7"/>
  <c r="AF7541" i="7"/>
  <c r="AF7542" i="7"/>
  <c r="AF7543" i="7"/>
  <c r="AF7544" i="7"/>
  <c r="AF7545" i="7"/>
  <c r="AF7546" i="7"/>
  <c r="AF7547" i="7"/>
  <c r="AF7548" i="7"/>
  <c r="AF7549" i="7"/>
  <c r="AF7550" i="7"/>
  <c r="AF7551" i="7"/>
  <c r="AF7552" i="7"/>
  <c r="AF7553" i="7"/>
  <c r="AF7554" i="7"/>
  <c r="AF7555" i="7"/>
  <c r="AF7556" i="7"/>
  <c r="AF7557" i="7"/>
  <c r="AF7558" i="7"/>
  <c r="AF7559" i="7"/>
  <c r="AF7560" i="7"/>
  <c r="AF7561" i="7"/>
  <c r="AF7562" i="7"/>
  <c r="AF7563" i="7"/>
  <c r="AF7564" i="7"/>
  <c r="AF7565" i="7"/>
  <c r="AF7566" i="7"/>
  <c r="AF7567" i="7"/>
  <c r="AF7568" i="7"/>
  <c r="AF7569" i="7"/>
  <c r="AF7570" i="7"/>
  <c r="AF7571" i="7"/>
  <c r="AF7572" i="7"/>
  <c r="AF7573" i="7"/>
  <c r="AF7574" i="7"/>
  <c r="AF7575" i="7"/>
  <c r="AF7576" i="7"/>
  <c r="AF7577" i="7"/>
  <c r="AF7578" i="7"/>
  <c r="AF7579" i="7"/>
  <c r="AF7580" i="7"/>
  <c r="AF7581" i="7"/>
  <c r="AF7582" i="7"/>
  <c r="AF7583" i="7"/>
  <c r="AF7584" i="7"/>
  <c r="AF7585" i="7"/>
  <c r="AF7586" i="7"/>
  <c r="AF7587" i="7"/>
  <c r="AF7588" i="7"/>
  <c r="AF7589" i="7"/>
  <c r="AF7590" i="7"/>
  <c r="AF7591" i="7"/>
  <c r="AF7592" i="7"/>
  <c r="AF7593" i="7"/>
  <c r="AF7594" i="7"/>
  <c r="AF7595" i="7"/>
  <c r="AF7596" i="7"/>
  <c r="AF7597" i="7"/>
  <c r="AF7598" i="7"/>
  <c r="AF7599" i="7"/>
  <c r="AF7600" i="7"/>
  <c r="AF7601" i="7"/>
  <c r="AF7602" i="7"/>
  <c r="AF7603" i="7"/>
  <c r="AF7604" i="7"/>
  <c r="AF7605" i="7"/>
  <c r="AF7606" i="7"/>
  <c r="AF7607" i="7"/>
  <c r="AF7608" i="7"/>
  <c r="AF7609" i="7"/>
  <c r="AF7610" i="7"/>
  <c r="AF7611" i="7"/>
  <c r="AF7612" i="7"/>
  <c r="AF7613" i="7"/>
  <c r="AF7614" i="7"/>
  <c r="AF7615" i="7"/>
  <c r="AF7616" i="7"/>
  <c r="AF7617" i="7"/>
  <c r="AF7618" i="7"/>
  <c r="AF7619" i="7"/>
  <c r="AF7620" i="7"/>
  <c r="AF7621" i="7"/>
  <c r="AF7622" i="7"/>
  <c r="AF7623" i="7"/>
  <c r="AF7624" i="7"/>
  <c r="AF7625" i="7"/>
  <c r="AF7626" i="7"/>
  <c r="AF7627" i="7"/>
  <c r="AF7628" i="7"/>
  <c r="AF7629" i="7"/>
  <c r="AF7630" i="7"/>
  <c r="AF7631" i="7"/>
  <c r="AF7632" i="7"/>
  <c r="AF7633" i="7"/>
  <c r="AF7634" i="7"/>
  <c r="AF7635" i="7"/>
  <c r="AF7636" i="7"/>
  <c r="AF7637" i="7"/>
  <c r="AF7638" i="7"/>
  <c r="AF7639" i="7"/>
  <c r="AF7640" i="7"/>
  <c r="AF7641" i="7"/>
  <c r="AF7642" i="7"/>
  <c r="AF7643" i="7"/>
  <c r="AF7644" i="7"/>
  <c r="AF7645" i="7"/>
  <c r="AF7646" i="7"/>
  <c r="AF7647" i="7"/>
  <c r="AF7648" i="7"/>
  <c r="AF7649" i="7"/>
  <c r="AF7650" i="7"/>
  <c r="AF7651" i="7"/>
  <c r="AF7652" i="7"/>
  <c r="AF7653" i="7"/>
  <c r="AF7654" i="7"/>
  <c r="AF7655" i="7"/>
  <c r="AF7656" i="7"/>
  <c r="AF7657" i="7"/>
  <c r="AF7658" i="7"/>
  <c r="AF7659" i="7"/>
  <c r="AF7660" i="7"/>
  <c r="AF7661" i="7"/>
  <c r="AF7662" i="7"/>
  <c r="AF7663" i="7"/>
  <c r="AF7664" i="7"/>
  <c r="AF7665" i="7"/>
  <c r="AF7666" i="7"/>
  <c r="AF7667" i="7"/>
  <c r="AF7668" i="7"/>
  <c r="AF7669" i="7"/>
  <c r="AF7670" i="7"/>
  <c r="AF7671" i="7"/>
  <c r="AF7672" i="7"/>
  <c r="AF7673" i="7"/>
  <c r="AF7674" i="7"/>
  <c r="AF7675" i="7"/>
  <c r="AF7676" i="7"/>
  <c r="AF7677" i="7"/>
  <c r="AF7678" i="7"/>
  <c r="AF7679" i="7"/>
  <c r="AF7680" i="7"/>
  <c r="AF7681" i="7"/>
  <c r="AF7682" i="7"/>
  <c r="AF7683" i="7"/>
  <c r="AF7684" i="7"/>
  <c r="AF7685" i="7"/>
  <c r="AF7686" i="7"/>
  <c r="AF7687" i="7"/>
  <c r="AF7688" i="7"/>
  <c r="AF7689" i="7"/>
  <c r="AF7690" i="7"/>
  <c r="AF7691" i="7"/>
  <c r="AF7692" i="7"/>
  <c r="AF7693" i="7"/>
  <c r="AF7694" i="7"/>
  <c r="AF7695" i="7"/>
  <c r="AF7696" i="7"/>
  <c r="AF7697" i="7"/>
  <c r="AF7698" i="7"/>
  <c r="AF7699" i="7"/>
  <c r="AF7700" i="7"/>
  <c r="AF7701" i="7"/>
  <c r="AF7702" i="7"/>
  <c r="AF7703" i="7"/>
  <c r="AF7704" i="7"/>
  <c r="AF7705" i="7"/>
  <c r="AF7706" i="7"/>
  <c r="AF7707" i="7"/>
  <c r="AF7708" i="7"/>
  <c r="AF7709" i="7"/>
  <c r="AF7710" i="7"/>
  <c r="AF7711" i="7"/>
  <c r="AF7712" i="7"/>
  <c r="AF7713" i="7"/>
  <c r="AF7714" i="7"/>
  <c r="AF7715" i="7"/>
  <c r="AF7716" i="7"/>
  <c r="AF7717" i="7"/>
  <c r="AF7718" i="7"/>
  <c r="AF7719" i="7"/>
  <c r="AF7720" i="7"/>
  <c r="AF7721" i="7"/>
  <c r="AF7722" i="7"/>
  <c r="AF7723" i="7"/>
  <c r="AF7724" i="7"/>
  <c r="AF7725" i="7"/>
  <c r="AF7726" i="7"/>
  <c r="AF7727" i="7"/>
  <c r="AF7728" i="7"/>
  <c r="AF7729" i="7"/>
  <c r="AF7730" i="7"/>
  <c r="AF7731" i="7"/>
  <c r="AF7732" i="7"/>
  <c r="AF7733" i="7"/>
  <c r="AF7734" i="7"/>
  <c r="AF7735" i="7"/>
  <c r="AF7736" i="7"/>
  <c r="AF7737" i="7"/>
  <c r="AF7738" i="7"/>
  <c r="AF7739" i="7"/>
  <c r="AF7740" i="7"/>
  <c r="AF7741" i="7"/>
  <c r="AF7742" i="7"/>
  <c r="AF7743" i="7"/>
  <c r="AF7744" i="7"/>
  <c r="AF7745" i="7"/>
  <c r="AF7746" i="7"/>
  <c r="AF7747" i="7"/>
  <c r="AF7748" i="7"/>
  <c r="AF7749" i="7"/>
  <c r="AF7750" i="7"/>
  <c r="AF7751" i="7"/>
  <c r="AF7752" i="7"/>
  <c r="AF7753" i="7"/>
  <c r="AF7754" i="7"/>
  <c r="AF7755" i="7"/>
  <c r="AF7756" i="7"/>
  <c r="AF7757" i="7"/>
  <c r="AF7758" i="7"/>
  <c r="AF7759" i="7"/>
  <c r="AF7760" i="7"/>
  <c r="AF7761" i="7"/>
  <c r="AF7762" i="7"/>
  <c r="AF7763" i="7"/>
  <c r="AF7764" i="7"/>
  <c r="AF7765" i="7"/>
  <c r="AF7766" i="7"/>
  <c r="AF7767" i="7"/>
  <c r="AF7768" i="7"/>
  <c r="AF7769" i="7"/>
  <c r="AF7770" i="7"/>
  <c r="AF7771" i="7"/>
  <c r="AF7772" i="7"/>
  <c r="AF7773" i="7"/>
  <c r="AF7774" i="7"/>
  <c r="AF7775" i="7"/>
  <c r="AF7776" i="7"/>
  <c r="AF7777" i="7"/>
  <c r="AF7778" i="7"/>
  <c r="AF7779" i="7"/>
  <c r="AF7780" i="7"/>
  <c r="AF7781" i="7"/>
  <c r="AF7782" i="7"/>
  <c r="AF7783" i="7"/>
  <c r="AF7784" i="7"/>
  <c r="AF7785" i="7"/>
  <c r="AF7786" i="7"/>
  <c r="AF7787" i="7"/>
  <c r="AF7788" i="7"/>
  <c r="AF7789" i="7"/>
  <c r="AF7790" i="7"/>
  <c r="AF7791" i="7"/>
  <c r="AF7792" i="7"/>
  <c r="AF7793" i="7"/>
  <c r="AF7794" i="7"/>
  <c r="AF7795" i="7"/>
  <c r="AF7796" i="7"/>
  <c r="AF7797" i="7"/>
  <c r="AF7798" i="7"/>
  <c r="AF7799" i="7"/>
  <c r="AF7800" i="7"/>
  <c r="AF7801" i="7"/>
  <c r="AF7802" i="7"/>
  <c r="AF7803" i="7"/>
  <c r="AF7804" i="7"/>
  <c r="AF7805" i="7"/>
  <c r="AF7806" i="7"/>
  <c r="AF7807" i="7"/>
  <c r="AF7808" i="7"/>
  <c r="AF7809" i="7"/>
  <c r="AF7810" i="7"/>
  <c r="AF7811" i="7"/>
  <c r="AF7812" i="7"/>
  <c r="AF7813" i="7"/>
  <c r="AF7814" i="7"/>
  <c r="AF7815" i="7"/>
  <c r="AF7816" i="7"/>
  <c r="AF7817" i="7"/>
  <c r="AF7818" i="7"/>
  <c r="AF7819" i="7"/>
  <c r="AF7820" i="7"/>
  <c r="AF7821" i="7"/>
  <c r="AF7822" i="7"/>
  <c r="AF7823" i="7"/>
  <c r="AF7824" i="7"/>
  <c r="AF7825" i="7"/>
  <c r="AF7826" i="7"/>
  <c r="AF7827" i="7"/>
  <c r="AF7828" i="7"/>
  <c r="AF7829" i="7"/>
  <c r="AF7830" i="7"/>
  <c r="AF7831" i="7"/>
  <c r="AF7832" i="7"/>
  <c r="AF7833" i="7"/>
  <c r="AF7834" i="7"/>
  <c r="AF7835" i="7"/>
  <c r="AF7836" i="7"/>
  <c r="AF7837" i="7"/>
  <c r="AF7838" i="7"/>
  <c r="AF7839" i="7"/>
  <c r="AF7840" i="7"/>
  <c r="AF7841" i="7"/>
  <c r="AF7842" i="7"/>
  <c r="AF7843" i="7"/>
  <c r="AF7844" i="7"/>
  <c r="AF7845" i="7"/>
  <c r="AF7846" i="7"/>
  <c r="AF7847" i="7"/>
  <c r="AF7848" i="7"/>
  <c r="AF7849" i="7"/>
  <c r="AF7850" i="7"/>
  <c r="AF7851" i="7"/>
  <c r="AF7852" i="7"/>
  <c r="AF7853" i="7"/>
  <c r="AF7854" i="7"/>
  <c r="AF7855" i="7"/>
  <c r="AF7856" i="7"/>
  <c r="AF7857" i="7"/>
  <c r="AF7858" i="7"/>
  <c r="AF7859" i="7"/>
  <c r="AF7860" i="7"/>
  <c r="AF7861" i="7"/>
  <c r="AF7862" i="7"/>
  <c r="AF7863" i="7"/>
  <c r="AF7864" i="7"/>
  <c r="AF7865" i="7"/>
  <c r="AF7866" i="7"/>
  <c r="AF7867" i="7"/>
  <c r="AF7868" i="7"/>
  <c r="AF7869" i="7"/>
  <c r="AF7870" i="7"/>
  <c r="AF7871" i="7"/>
  <c r="AF7872" i="7"/>
  <c r="AF7873" i="7"/>
  <c r="AF7874" i="7"/>
  <c r="AF7875" i="7"/>
  <c r="AF7876" i="7"/>
  <c r="AF7877" i="7"/>
  <c r="AF7878" i="7"/>
  <c r="AF7879" i="7"/>
  <c r="AF7880" i="7"/>
  <c r="AF7881" i="7"/>
  <c r="AF7882" i="7"/>
  <c r="AF7883" i="7"/>
  <c r="AF7884" i="7"/>
  <c r="AF7885" i="7"/>
  <c r="AF7886" i="7"/>
  <c r="AF7887" i="7"/>
  <c r="AF7888" i="7"/>
  <c r="AF7889" i="7"/>
  <c r="AF7890" i="7"/>
  <c r="AF7891" i="7"/>
  <c r="AF7892" i="7"/>
  <c r="AF7893" i="7"/>
  <c r="AF7894" i="7"/>
  <c r="AF7895" i="7"/>
  <c r="AF7896" i="7"/>
  <c r="AF7897" i="7"/>
  <c r="AF7898" i="7"/>
  <c r="AF7899" i="7"/>
  <c r="AF7900" i="7"/>
  <c r="AF7901" i="7"/>
  <c r="AF7902" i="7"/>
  <c r="AF7903" i="7"/>
  <c r="AF7904" i="7"/>
  <c r="AF7905" i="7"/>
  <c r="AF7906" i="7"/>
  <c r="AF7907" i="7"/>
  <c r="AF7908" i="7"/>
  <c r="AF7909" i="7"/>
  <c r="AF7910" i="7"/>
  <c r="AF7911" i="7"/>
  <c r="AF7912" i="7"/>
  <c r="AF7913" i="7"/>
  <c r="AF7914" i="7"/>
  <c r="AF7915" i="7"/>
  <c r="AF7916" i="7"/>
  <c r="AF7917" i="7"/>
  <c r="AF7918" i="7"/>
  <c r="AF7919" i="7"/>
  <c r="AF7920" i="7"/>
  <c r="AF7921" i="7"/>
  <c r="AF7922" i="7"/>
  <c r="AF7923" i="7"/>
  <c r="AF7924" i="7"/>
  <c r="AF7925" i="7"/>
  <c r="AF7926" i="7"/>
  <c r="AF7927" i="7"/>
  <c r="AF7928" i="7"/>
  <c r="AF7929" i="7"/>
  <c r="AF7930" i="7"/>
  <c r="AF7931" i="7"/>
  <c r="AF7932" i="7"/>
  <c r="AF7933" i="7"/>
  <c r="AF7934" i="7"/>
  <c r="AF7935" i="7"/>
  <c r="AF7936" i="7"/>
  <c r="AF7937" i="7"/>
  <c r="AF7938" i="7"/>
  <c r="AF7939" i="7"/>
  <c r="AF7940" i="7"/>
  <c r="AF7941" i="7"/>
  <c r="AF7942" i="7"/>
  <c r="AF7943" i="7"/>
  <c r="AF7944" i="7"/>
  <c r="AF7945" i="7"/>
  <c r="AF7946" i="7"/>
  <c r="AF7947" i="7"/>
  <c r="AF7948" i="7"/>
  <c r="AF7949" i="7"/>
  <c r="AF7950" i="7"/>
  <c r="AF7951" i="7"/>
  <c r="AF7952" i="7"/>
  <c r="AF7953" i="7"/>
  <c r="AF7954" i="7"/>
  <c r="AF7955" i="7"/>
  <c r="AF7956" i="7"/>
  <c r="AF7957" i="7"/>
  <c r="AF7958" i="7"/>
  <c r="AF7959" i="7"/>
  <c r="AF7960" i="7"/>
  <c r="AF7961" i="7"/>
  <c r="AF7962" i="7"/>
  <c r="AF7963" i="7"/>
  <c r="AF7964" i="7"/>
  <c r="AF7965" i="7"/>
  <c r="AF7966" i="7"/>
  <c r="AF7967" i="7"/>
  <c r="AF7968" i="7"/>
  <c r="AF7969" i="7"/>
  <c r="AF7970" i="7"/>
  <c r="AF7971" i="7"/>
  <c r="AF7972" i="7"/>
  <c r="AF7973" i="7"/>
  <c r="AF7974" i="7"/>
  <c r="AF7975" i="7"/>
  <c r="AF7976" i="7"/>
  <c r="AF7977" i="7"/>
  <c r="AF7978" i="7"/>
  <c r="AF7979" i="7"/>
  <c r="AF7980" i="7"/>
  <c r="AF7981" i="7"/>
  <c r="AF7982" i="7"/>
  <c r="AF7983" i="7"/>
  <c r="AF7984" i="7"/>
  <c r="AF7985" i="7"/>
  <c r="AF7986" i="7"/>
  <c r="AF7987" i="7"/>
  <c r="AF7988" i="7"/>
  <c r="AF7989" i="7"/>
  <c r="AF7990" i="7"/>
  <c r="AF7991" i="7"/>
  <c r="AF7992" i="7"/>
  <c r="AF7993" i="7"/>
  <c r="AF7994" i="7"/>
  <c r="AF7995" i="7"/>
  <c r="AF7996" i="7"/>
  <c r="AF7997" i="7"/>
  <c r="AF7998" i="7"/>
  <c r="AF7999" i="7"/>
  <c r="AF8000" i="7"/>
  <c r="AF8001" i="7"/>
  <c r="H10" i="16"/>
  <c r="E7" i="16"/>
  <c r="A7" i="16"/>
  <c r="C7"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717F81-410E-4136-8AB3-06FA2009AD7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D7A6B84-8064-402F-92F9-A1D5FE5A803D}" keepAlive="1" name="Query - Main_Data_1" description="Connection to the 'Main_Data_1' query in the workbook." type="5" refreshedVersion="8" background="1" saveData="1">
    <dbPr connection="Provider=Microsoft.Mashup.OleDb.1;Data Source=$Workbook$;Location=Main_Data_1;Extended Properties=&quot;&quot;" command="SELECT * FROM [Main_Data_1]"/>
  </connection>
  <connection id="3" xr16:uid="{A671187D-9C35-40CD-B8AC-6012460B657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15E106CF-570B-487B-817A-E18F88E9E7DB}"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s>
</file>

<file path=xl/sharedStrings.xml><?xml version="1.0" encoding="utf-8"?>
<sst xmlns="http://schemas.openxmlformats.org/spreadsheetml/2006/main" count="114944" uniqueCount="743">
  <si>
    <t>RestaurantID</t>
  </si>
  <si>
    <t>RestaurantName</t>
  </si>
  <si>
    <t>City</t>
  </si>
  <si>
    <t>Cuisine</t>
  </si>
  <si>
    <t>Rating</t>
  </si>
  <si>
    <t>CostForTwo</t>
  </si>
  <si>
    <t>FoodType</t>
  </si>
  <si>
    <t>Hyderabad Express</t>
  </si>
  <si>
    <t>Hyderabad</t>
  </si>
  <si>
    <t>Chinese</t>
  </si>
  <si>
    <t>Veg</t>
  </si>
  <si>
    <t>Royal Plaza</t>
  </si>
  <si>
    <t>Fast Food</t>
  </si>
  <si>
    <t>Non-Veg</t>
  </si>
  <si>
    <t>Royal Bowl</t>
  </si>
  <si>
    <t>Pune</t>
  </si>
  <si>
    <t>Biryani</t>
  </si>
  <si>
    <t>Both</t>
  </si>
  <si>
    <t>Classic Hub</t>
  </si>
  <si>
    <t>Bengaluru</t>
  </si>
  <si>
    <t>The Table</t>
  </si>
  <si>
    <t>Chennai</t>
  </si>
  <si>
    <t>Bakery</t>
  </si>
  <si>
    <t>Hyderabad Bites</t>
  </si>
  <si>
    <t>Grand Spot</t>
  </si>
  <si>
    <t>Coastal Hub</t>
  </si>
  <si>
    <t>Street Food</t>
  </si>
  <si>
    <t>Bombay Palace</t>
  </si>
  <si>
    <t>Biryani Hut</t>
  </si>
  <si>
    <t>Desserts</t>
  </si>
  <si>
    <t>Bombay Junction</t>
  </si>
  <si>
    <t>Ahmedabad</t>
  </si>
  <si>
    <t>Tasty Kitchen</t>
  </si>
  <si>
    <t>Spice Diner</t>
  </si>
  <si>
    <t>Royal Bites</t>
  </si>
  <si>
    <t>Delhi</t>
  </si>
  <si>
    <t>Classic Express</t>
  </si>
  <si>
    <t>Mumbai</t>
  </si>
  <si>
    <t>Bombay Corner</t>
  </si>
  <si>
    <t>Momo Table</t>
  </si>
  <si>
    <t>South Express</t>
  </si>
  <si>
    <t>Sizzling House</t>
  </si>
  <si>
    <t>North Indian</t>
  </si>
  <si>
    <t>Bombay Kitchen</t>
  </si>
  <si>
    <t>Grand House</t>
  </si>
  <si>
    <t>South Indian</t>
  </si>
  <si>
    <t>Tasty Diner</t>
  </si>
  <si>
    <t>Tasty Express</t>
  </si>
  <si>
    <t>Pizza Villa</t>
  </si>
  <si>
    <t>The Palace</t>
  </si>
  <si>
    <t>Continental</t>
  </si>
  <si>
    <t>Coastal Point</t>
  </si>
  <si>
    <t>Green Corner</t>
  </si>
  <si>
    <t>Tasty Garden</t>
  </si>
  <si>
    <t>Spice Villa</t>
  </si>
  <si>
    <t>Urban Diner</t>
  </si>
  <si>
    <t>Italian</t>
  </si>
  <si>
    <t>The Cafe</t>
  </si>
  <si>
    <t>Bombay Garden</t>
  </si>
  <si>
    <t>Tasty Treats</t>
  </si>
  <si>
    <t>Sizzling Bowl</t>
  </si>
  <si>
    <t>Grand Cafe</t>
  </si>
  <si>
    <t>Biryani Point</t>
  </si>
  <si>
    <t>Coastal Cafe</t>
  </si>
  <si>
    <t>The Villa</t>
  </si>
  <si>
    <t>Momo Garden</t>
  </si>
  <si>
    <t>Tasty Palace</t>
  </si>
  <si>
    <t>South House</t>
  </si>
  <si>
    <t>Punjabi House</t>
  </si>
  <si>
    <t>South Cafe</t>
  </si>
  <si>
    <t>The Diner</t>
  </si>
  <si>
    <t>South Hut</t>
  </si>
  <si>
    <t>Kolkata</t>
  </si>
  <si>
    <t>Bombay Hut</t>
  </si>
  <si>
    <t>The Express</t>
  </si>
  <si>
    <t>South Table</t>
  </si>
  <si>
    <t>South Palace</t>
  </si>
  <si>
    <t>Coastal Kitchen</t>
  </si>
  <si>
    <t>Sizzling Treats</t>
  </si>
  <si>
    <t>Coastal House</t>
  </si>
  <si>
    <t>Momo Plaza</t>
  </si>
  <si>
    <t>Biryani Kitchen</t>
  </si>
  <si>
    <t>Golden Spot</t>
  </si>
  <si>
    <t>Pizza Kitchen</t>
  </si>
  <si>
    <t>Dosa Corner</t>
  </si>
  <si>
    <t>Hyderabad Table</t>
  </si>
  <si>
    <t>Spice Palace</t>
  </si>
  <si>
    <t>Coastal Junction</t>
  </si>
  <si>
    <t>Hyderabad Plaza</t>
  </si>
  <si>
    <t>Green Villa</t>
  </si>
  <si>
    <t>Sizzling Spot</t>
  </si>
  <si>
    <t>Biryani Garden</t>
  </si>
  <si>
    <t>Curry Cafe</t>
  </si>
  <si>
    <t>Dosa Diner</t>
  </si>
  <si>
    <t>Momo Palace</t>
  </si>
  <si>
    <t>Curry Hub</t>
  </si>
  <si>
    <t>The Point</t>
  </si>
  <si>
    <t>Curry Bowl</t>
  </si>
  <si>
    <t>Curry Express</t>
  </si>
  <si>
    <t>Royal Hut</t>
  </si>
  <si>
    <t>Dosa Spot</t>
  </si>
  <si>
    <t>Punjabi Diner</t>
  </si>
  <si>
    <t>Curry Point</t>
  </si>
  <si>
    <t>Pizza Cafe</t>
  </si>
  <si>
    <t>Tasty House</t>
  </si>
  <si>
    <t>Spice Kitchen</t>
  </si>
  <si>
    <t>Punjabi Bites</t>
  </si>
  <si>
    <t>Golden Corner</t>
  </si>
  <si>
    <t>Royal Treats</t>
  </si>
  <si>
    <t>Curry Villa</t>
  </si>
  <si>
    <t>Punjabi Point</t>
  </si>
  <si>
    <t>Spice Hut</t>
  </si>
  <si>
    <t>Dosa Cafe</t>
  </si>
  <si>
    <t>Urban Villa</t>
  </si>
  <si>
    <t>Golden Junction</t>
  </si>
  <si>
    <t>Classic Cafe</t>
  </si>
  <si>
    <t>South Corner</t>
  </si>
  <si>
    <t>South Junction</t>
  </si>
  <si>
    <t>Momo Treats</t>
  </si>
  <si>
    <t>Grand Diner</t>
  </si>
  <si>
    <t>Bombay Table</t>
  </si>
  <si>
    <t>Urban Cafe</t>
  </si>
  <si>
    <t>Urban Point</t>
  </si>
  <si>
    <t>Momo Corner</t>
  </si>
  <si>
    <t>Hyderabad Diner</t>
  </si>
  <si>
    <t>Urban Palace</t>
  </si>
  <si>
    <t>Grand Villa</t>
  </si>
  <si>
    <t>Bombay Zone</t>
  </si>
  <si>
    <t>Spice House</t>
  </si>
  <si>
    <t>Green Diner</t>
  </si>
  <si>
    <t>Bombay Hub</t>
  </si>
  <si>
    <t>Momo Hub</t>
  </si>
  <si>
    <t>Golden Garden</t>
  </si>
  <si>
    <t>Grand Table</t>
  </si>
  <si>
    <t>Royal Spot</t>
  </si>
  <si>
    <t>Tasty Zone</t>
  </si>
  <si>
    <t>Curry Corner</t>
  </si>
  <si>
    <t>The Garden</t>
  </si>
  <si>
    <t>The Junction</t>
  </si>
  <si>
    <t>Pizza Diner</t>
  </si>
  <si>
    <t>Coastal Bites</t>
  </si>
  <si>
    <t>Urban Kitchen</t>
  </si>
  <si>
    <t>Green Plaza</t>
  </si>
  <si>
    <t>Pizza Junction</t>
  </si>
  <si>
    <t>Pizza Zone</t>
  </si>
  <si>
    <t>Momo Hut</t>
  </si>
  <si>
    <t>Bombay Point</t>
  </si>
  <si>
    <t>Curry Spot</t>
  </si>
  <si>
    <t>Sizzling Zone</t>
  </si>
  <si>
    <t>Punjabi Junction</t>
  </si>
  <si>
    <t>Hyderabad Spot</t>
  </si>
  <si>
    <t>Sizzling Villa</t>
  </si>
  <si>
    <t>Royal Kitchen</t>
  </si>
  <si>
    <t>Green House</t>
  </si>
  <si>
    <t>Biryani Zone</t>
  </si>
  <si>
    <t>Coastal Spot</t>
  </si>
  <si>
    <t>Curry Garden</t>
  </si>
  <si>
    <t>Pizza Hub</t>
  </si>
  <si>
    <t>Punjabi Treats</t>
  </si>
  <si>
    <t>Royal Villa</t>
  </si>
  <si>
    <t>Green Bites</t>
  </si>
  <si>
    <t>Golden Diner</t>
  </si>
  <si>
    <t>Biryani Bowl</t>
  </si>
  <si>
    <t>Tasty Spot</t>
  </si>
  <si>
    <t>Biryani Hub</t>
  </si>
  <si>
    <t>South Spot</t>
  </si>
  <si>
    <t>Urban Express</t>
  </si>
  <si>
    <t>Curry Palace</t>
  </si>
  <si>
    <t>Classic Spot</t>
  </si>
  <si>
    <t>Tasty Corner</t>
  </si>
  <si>
    <t>Punjabi Garden</t>
  </si>
  <si>
    <t>Hyderabad Cafe</t>
  </si>
  <si>
    <t>Dosa Zone</t>
  </si>
  <si>
    <t>Urban Garden</t>
  </si>
  <si>
    <t>Classic Corner</t>
  </si>
  <si>
    <t>Dosa Palace</t>
  </si>
  <si>
    <t>Dosa Garden</t>
  </si>
  <si>
    <t>Spice Garden</t>
  </si>
  <si>
    <t>The Bowl</t>
  </si>
  <si>
    <t>Momo Spot</t>
  </si>
  <si>
    <t>Punjabi Corner</t>
  </si>
  <si>
    <t>Punjabi Hut</t>
  </si>
  <si>
    <t>Coastal Corner</t>
  </si>
  <si>
    <t>Grand Zone</t>
  </si>
  <si>
    <t>Biryani Diner</t>
  </si>
  <si>
    <t>Momo Cafe</t>
  </si>
  <si>
    <t>Biryani Treats</t>
  </si>
  <si>
    <t>Tasty Cafe</t>
  </si>
  <si>
    <t>Tasty Bites</t>
  </si>
  <si>
    <t>Royal Garden</t>
  </si>
  <si>
    <t>Golden Express</t>
  </si>
  <si>
    <t>Pizza Spot</t>
  </si>
  <si>
    <t>Coastal Plaza</t>
  </si>
  <si>
    <t>Golden Table</t>
  </si>
  <si>
    <t>Royal Junction</t>
  </si>
  <si>
    <t>Royal Diner</t>
  </si>
  <si>
    <t>Green Hut</t>
  </si>
  <si>
    <t>Green Palace</t>
  </si>
  <si>
    <t>Grand Plaza</t>
  </si>
  <si>
    <t>Coastal Bowl</t>
  </si>
  <si>
    <t>Coastal Villa</t>
  </si>
  <si>
    <t>Hyderabad Villa</t>
  </si>
  <si>
    <t>Hyderabad House</t>
  </si>
  <si>
    <t>Dosa Plaza</t>
  </si>
  <si>
    <t>Grand Point</t>
  </si>
  <si>
    <t>Green Point</t>
  </si>
  <si>
    <t>Spice Junction</t>
  </si>
  <si>
    <t>South Plaza</t>
  </si>
  <si>
    <t>South Garden</t>
  </si>
  <si>
    <t>Classic Villa</t>
  </si>
  <si>
    <t>Golden Cafe</t>
  </si>
  <si>
    <t>Classic Bites</t>
  </si>
  <si>
    <t>Biryani Corner</t>
  </si>
  <si>
    <t>Bombay Express</t>
  </si>
  <si>
    <t>Sizzling Hut</t>
  </si>
  <si>
    <t>Coastal Zone</t>
  </si>
  <si>
    <t>The Plaza</t>
  </si>
  <si>
    <t>Momo Bowl</t>
  </si>
  <si>
    <t>Royal Palace</t>
  </si>
  <si>
    <t>South Kitchen</t>
  </si>
  <si>
    <t>Classic Treats</t>
  </si>
  <si>
    <t>Hyderabad Kitchen</t>
  </si>
  <si>
    <t>Biryani Palace</t>
  </si>
  <si>
    <t>Tasty Bowl</t>
  </si>
  <si>
    <t>Green Hub</t>
  </si>
  <si>
    <t>Sizzling Diner</t>
  </si>
  <si>
    <t>Green Zone</t>
  </si>
  <si>
    <t>Bombay Bites</t>
  </si>
  <si>
    <t>Biryani Spot</t>
  </si>
  <si>
    <t>Biryani Junction</t>
  </si>
  <si>
    <t>Grand Junction</t>
  </si>
  <si>
    <t>Punjabi Hub</t>
  </si>
  <si>
    <t>Royal Table</t>
  </si>
  <si>
    <t>Dosa Hub</t>
  </si>
  <si>
    <t>The Kitchen</t>
  </si>
  <si>
    <t>Urban Spot</t>
  </si>
  <si>
    <t>Punjabi Palace</t>
  </si>
  <si>
    <t>Momo Junction</t>
  </si>
  <si>
    <t>Pizza Point</t>
  </si>
  <si>
    <t>Dosa Junction</t>
  </si>
  <si>
    <t>Grand Treats</t>
  </si>
  <si>
    <t>Green Table</t>
  </si>
  <si>
    <t>Biryani Bites</t>
  </si>
  <si>
    <t>Hyderabad Treats</t>
  </si>
  <si>
    <t>Pizza Bowl</t>
  </si>
  <si>
    <t>Coastal Diner</t>
  </si>
  <si>
    <t>Pizza Express</t>
  </si>
  <si>
    <t>Tasty Junction</t>
  </si>
  <si>
    <t>Classic Bowl</t>
  </si>
  <si>
    <t>Dosa Treats</t>
  </si>
  <si>
    <t>Golden House</t>
  </si>
  <si>
    <t>The Zone</t>
  </si>
  <si>
    <t>Bombay Villa</t>
  </si>
  <si>
    <t>Pizza Treats</t>
  </si>
  <si>
    <t>Spice Spot</t>
  </si>
  <si>
    <t>Sizzling Bites</t>
  </si>
  <si>
    <t>Tasty Villa</t>
  </si>
  <si>
    <t>Green Treats</t>
  </si>
  <si>
    <t>Golden Treats</t>
  </si>
  <si>
    <t>Spice Point</t>
  </si>
  <si>
    <t>Spice Hub</t>
  </si>
  <si>
    <t>Grand Express</t>
  </si>
  <si>
    <t>Punjabi Cafe</t>
  </si>
  <si>
    <t>Pizza Corner</t>
  </si>
  <si>
    <t>The Spot</t>
  </si>
  <si>
    <t>Curry Bites</t>
  </si>
  <si>
    <t>Grand Bowl</t>
  </si>
  <si>
    <t>The Corner</t>
  </si>
  <si>
    <t>Dosa Express</t>
  </si>
  <si>
    <t>Pizza Garden</t>
  </si>
  <si>
    <t>Hyderabad Garden</t>
  </si>
  <si>
    <t>Golden Zone</t>
  </si>
  <si>
    <t>Classic Palace</t>
  </si>
  <si>
    <t>Classic Table</t>
  </si>
  <si>
    <t>Golden Point</t>
  </si>
  <si>
    <t>Dosa Table</t>
  </si>
  <si>
    <t>Punjabi Table</t>
  </si>
  <si>
    <t>Classic Kitchen</t>
  </si>
  <si>
    <t>CustomerID</t>
  </si>
  <si>
    <t>CustomerName</t>
  </si>
  <si>
    <t>Gender</t>
  </si>
  <si>
    <t>Age</t>
  </si>
  <si>
    <t>SignupDate</t>
  </si>
  <si>
    <t>Sneha Reddy</t>
  </si>
  <si>
    <t>Male</t>
  </si>
  <si>
    <t>Diya Reddy</t>
  </si>
  <si>
    <t>Aditya Rao</t>
  </si>
  <si>
    <t>Divya Bhat</t>
  </si>
  <si>
    <t>Female</t>
  </si>
  <si>
    <t>Rohan Sharma</t>
  </si>
  <si>
    <t>Diya Rao</t>
  </si>
  <si>
    <t>Ananya Das</t>
  </si>
  <si>
    <t>Suresh Mehta</t>
  </si>
  <si>
    <t>Saanvi Agarwal</t>
  </si>
  <si>
    <t>Vivaan Kulkarni</t>
  </si>
  <si>
    <t>Shreya Reddy</t>
  </si>
  <si>
    <t>Ishaan Das</t>
  </si>
  <si>
    <t>Divya Iyer</t>
  </si>
  <si>
    <t>Karan Menon</t>
  </si>
  <si>
    <t>Meera Verma</t>
  </si>
  <si>
    <t>Kavya Naidu</t>
  </si>
  <si>
    <t>Karan Mehta</t>
  </si>
  <si>
    <t>Suresh Bhat</t>
  </si>
  <si>
    <t>Priya Kulkarni</t>
  </si>
  <si>
    <t>Anjali Iyer</t>
  </si>
  <si>
    <t>Rahul Menon</t>
  </si>
  <si>
    <t>Lakshmi Menon</t>
  </si>
  <si>
    <t>Ishaan Mehta</t>
  </si>
  <si>
    <t>Rahul Reddy</t>
  </si>
  <si>
    <t>Lakshmi Gupta</t>
  </si>
  <si>
    <t>Amit Naidu</t>
  </si>
  <si>
    <t>Nikhil Iyer</t>
  </si>
  <si>
    <t>Pooja Gupta</t>
  </si>
  <si>
    <t>Lakshmi Rao</t>
  </si>
  <si>
    <t>Sanya Kapoor</t>
  </si>
  <si>
    <t>Aditya Singh</t>
  </si>
  <si>
    <t>Aarav Iyer</t>
  </si>
  <si>
    <t>Shreya Singh</t>
  </si>
  <si>
    <t>Kavya Bhat</t>
  </si>
  <si>
    <t>Kiran Pillai</t>
  </si>
  <si>
    <t>Priya Pillai</t>
  </si>
  <si>
    <t>Manish Reddy</t>
  </si>
  <si>
    <t>Kiran Reddy</t>
  </si>
  <si>
    <t>Sanya Nair</t>
  </si>
  <si>
    <t>Meera Iyer</t>
  </si>
  <si>
    <t>Nikhil Sharma</t>
  </si>
  <si>
    <t>Aditi Joshi</t>
  </si>
  <si>
    <t>Karan Sharma</t>
  </si>
  <si>
    <t>Saanvi Pillai</t>
  </si>
  <si>
    <t>Kavya Verma</t>
  </si>
  <si>
    <t>Vikram Joshi</t>
  </si>
  <si>
    <t>Shreya Gupta</t>
  </si>
  <si>
    <t>Karan Reddy</t>
  </si>
  <si>
    <t>Neha Naidu</t>
  </si>
  <si>
    <t>Meera Menon</t>
  </si>
  <si>
    <t>Sanya Singh</t>
  </si>
  <si>
    <t>Ananya Iyer</t>
  </si>
  <si>
    <t>Amit Iyer</t>
  </si>
  <si>
    <t>Sanya Bhat</t>
  </si>
  <si>
    <t>Saanvi Reddy</t>
  </si>
  <si>
    <t>Divya Singh</t>
  </si>
  <si>
    <t>Rohan Verma</t>
  </si>
  <si>
    <t>Vivaan Sharma</t>
  </si>
  <si>
    <t>Amit Nair</t>
  </si>
  <si>
    <t>Diya Pillai</t>
  </si>
  <si>
    <t>Amit Verma</t>
  </si>
  <si>
    <t>Riya Kulkarni</t>
  </si>
  <si>
    <t>Ishaan Singh</t>
  </si>
  <si>
    <t>Meera Rao</t>
  </si>
  <si>
    <t>Meera Sharma</t>
  </si>
  <si>
    <t>Shreya Iyer</t>
  </si>
  <si>
    <t>Karan Bhat</t>
  </si>
  <si>
    <t>Ishaan Naidu</t>
  </si>
  <si>
    <t>Priya Singh</t>
  </si>
  <si>
    <t>Kavya Menon</t>
  </si>
  <si>
    <t>Riya Bhat</t>
  </si>
  <si>
    <t>Manish Singh</t>
  </si>
  <si>
    <t>Rahul Patel</t>
  </si>
  <si>
    <t>Pooja Nair</t>
  </si>
  <si>
    <t>Manish Gupta</t>
  </si>
  <si>
    <t>Saanvi Patel</t>
  </si>
  <si>
    <t>Anjali Singh</t>
  </si>
  <si>
    <t>Rahul Joshi</t>
  </si>
  <si>
    <t>Manish Agarwal</t>
  </si>
  <si>
    <t>Manish Patel</t>
  </si>
  <si>
    <t>Meera Nair</t>
  </si>
  <si>
    <t>Meera Gupta</t>
  </si>
  <si>
    <t>Riya Reddy</t>
  </si>
  <si>
    <t>Manish Kapoor</t>
  </si>
  <si>
    <t>Neha Bhat</t>
  </si>
  <si>
    <t>Sanya Menon</t>
  </si>
  <si>
    <t>Aditi Kulkarni</t>
  </si>
  <si>
    <t>Diya Nair</t>
  </si>
  <si>
    <t>Divya Rao</t>
  </si>
  <si>
    <t>Pooja Mehta</t>
  </si>
  <si>
    <t>Karan Naidu</t>
  </si>
  <si>
    <t>Priya Patel</t>
  </si>
  <si>
    <t>Kiran Agarwal</t>
  </si>
  <si>
    <t>Neha Joshi</t>
  </si>
  <si>
    <t>Suresh Gupta</t>
  </si>
  <si>
    <t>Aarav Chatterjee</t>
  </si>
  <si>
    <t>Diya Mehta</t>
  </si>
  <si>
    <t>Arjun Rao</t>
  </si>
  <si>
    <t>Rohan Pillai</t>
  </si>
  <si>
    <t>Lakshmi Verma</t>
  </si>
  <si>
    <t>Anjali Nair</t>
  </si>
  <si>
    <t>Vikram Rao</t>
  </si>
  <si>
    <t>Ishaan Agarwal</t>
  </si>
  <si>
    <t>Vikram Sharma</t>
  </si>
  <si>
    <t>Aditya Naidu</t>
  </si>
  <si>
    <t>Shreya Agarwal</t>
  </si>
  <si>
    <t>Neha Das</t>
  </si>
  <si>
    <t>Nikhil Joshi</t>
  </si>
  <si>
    <t>Divya Nair</t>
  </si>
  <si>
    <t>Sneha Menon</t>
  </si>
  <si>
    <t>Rohan Singh</t>
  </si>
  <si>
    <t>Meera Mehta</t>
  </si>
  <si>
    <t>Kiran Menon</t>
  </si>
  <si>
    <t>Pooja Sharma</t>
  </si>
  <si>
    <t>Aditi Bhat</t>
  </si>
  <si>
    <t>Sanya Sharma</t>
  </si>
  <si>
    <t>Divya Kulkarni</t>
  </si>
  <si>
    <t>Rahul Das</t>
  </si>
  <si>
    <t>Rohan Patel</t>
  </si>
  <si>
    <t>Arjun Reddy</t>
  </si>
  <si>
    <t>Rohan Naidu</t>
  </si>
  <si>
    <t>Saanvi Kulkarni</t>
  </si>
  <si>
    <t>Pooja Patel</t>
  </si>
  <si>
    <t>Vikram Patel</t>
  </si>
  <si>
    <t>Ishaan Verma</t>
  </si>
  <si>
    <t>Karan Joshi</t>
  </si>
  <si>
    <t>Kiran Naidu</t>
  </si>
  <si>
    <t>Pooja Pillai</t>
  </si>
  <si>
    <t>Saanvi Naidu</t>
  </si>
  <si>
    <t>Anjali Reddy</t>
  </si>
  <si>
    <t>Ishaan Kulkarni</t>
  </si>
  <si>
    <t>Neha Mehta</t>
  </si>
  <si>
    <t>Riya Menon</t>
  </si>
  <si>
    <t>Ishaan Patel</t>
  </si>
  <si>
    <t>Divya Patel</t>
  </si>
  <si>
    <t>Aditi Mehta</t>
  </si>
  <si>
    <t>Anjali Menon</t>
  </si>
  <si>
    <t>Aditi Kapoor</t>
  </si>
  <si>
    <t>Arjun Singh</t>
  </si>
  <si>
    <t>Divya Joshi</t>
  </si>
  <si>
    <t>Vivaan Mehta</t>
  </si>
  <si>
    <t>Ananya Chatterjee</t>
  </si>
  <si>
    <t>Kavya Kapoor</t>
  </si>
  <si>
    <t>Riya Patel</t>
  </si>
  <si>
    <t>Sneha Agarwal</t>
  </si>
  <si>
    <t>Aarav Bhat</t>
  </si>
  <si>
    <t>Sanya Reddy</t>
  </si>
  <si>
    <t>Suresh Nair</t>
  </si>
  <si>
    <t>Arjun Kapoor</t>
  </si>
  <si>
    <t>Nikhil Naidu</t>
  </si>
  <si>
    <t>Aditi Das</t>
  </si>
  <si>
    <t>Shreya Rao</t>
  </si>
  <si>
    <t>Vivaan Singh</t>
  </si>
  <si>
    <t>Aditi Verma</t>
  </si>
  <si>
    <t>Shreya Mehta</t>
  </si>
  <si>
    <t>Neha Nair</t>
  </si>
  <si>
    <t>Arjun Agarwal</t>
  </si>
  <si>
    <t>Shreya Bhat</t>
  </si>
  <si>
    <t>Sanya Gupta</t>
  </si>
  <si>
    <t>Kiran Verma</t>
  </si>
  <si>
    <t>Diya Kulkarni</t>
  </si>
  <si>
    <t>Aditya Agarwal</t>
  </si>
  <si>
    <t>Manish Sharma</t>
  </si>
  <si>
    <t>Ishaan Iyer</t>
  </si>
  <si>
    <t>Sneha Pillai</t>
  </si>
  <si>
    <t>Kavya Chatterjee</t>
  </si>
  <si>
    <t>Vikram Das</t>
  </si>
  <si>
    <t>Lakshmi Kulkarni</t>
  </si>
  <si>
    <t>Saanvi Mehta</t>
  </si>
  <si>
    <t>Aditya Patel</t>
  </si>
  <si>
    <t>Diya Bhat</t>
  </si>
  <si>
    <t>Rohan Joshi</t>
  </si>
  <si>
    <t>Sanya Iyer</t>
  </si>
  <si>
    <t>Aarav Menon</t>
  </si>
  <si>
    <t>Vikram Chatterjee</t>
  </si>
  <si>
    <t>Aditi Sharma</t>
  </si>
  <si>
    <t>Sneha Mehta</t>
  </si>
  <si>
    <t>Vivaan Verma</t>
  </si>
  <si>
    <t>Meera Bhat</t>
  </si>
  <si>
    <t>Manish Bhat</t>
  </si>
  <si>
    <t>Kavya Mehta</t>
  </si>
  <si>
    <t>Kavya Reddy</t>
  </si>
  <si>
    <t>Diya Sharma</t>
  </si>
  <si>
    <t>Aarav Gupta</t>
  </si>
  <si>
    <t>Rahul Naidu</t>
  </si>
  <si>
    <t>Anjali Verma</t>
  </si>
  <si>
    <t>Vivaan Joshi</t>
  </si>
  <si>
    <t>Aditya Nair</t>
  </si>
  <si>
    <t>Neha Singh</t>
  </si>
  <si>
    <t>Arjun Pillai</t>
  </si>
  <si>
    <t>Manish Joshi</t>
  </si>
  <si>
    <t>Aditya Pillai</t>
  </si>
  <si>
    <t>Pooja Verma</t>
  </si>
  <si>
    <t>Shreya Pillai</t>
  </si>
  <si>
    <t>Priya Reddy</t>
  </si>
  <si>
    <t>Meera Reddy</t>
  </si>
  <si>
    <t>Vikram Kulkarni</t>
  </si>
  <si>
    <t>Suresh Sharma</t>
  </si>
  <si>
    <t>Lakshmi Naidu</t>
  </si>
  <si>
    <t>Lakshmi Agarwal</t>
  </si>
  <si>
    <t>Manish Pillai</t>
  </si>
  <si>
    <t>Karan Agarwal</t>
  </si>
  <si>
    <t>Kavya Nair</t>
  </si>
  <si>
    <t>Aarav Joshi</t>
  </si>
  <si>
    <t>Pooja Kulkarni</t>
  </si>
  <si>
    <t>Neha Sharma</t>
  </si>
  <si>
    <t>Vikram Pillai</t>
  </si>
  <si>
    <t>Nikhil Das</t>
  </si>
  <si>
    <t>Meera Pillai</t>
  </si>
  <si>
    <t>Suresh Singh</t>
  </si>
  <si>
    <t>Aditya Kapoor</t>
  </si>
  <si>
    <t>Priya Nair</t>
  </si>
  <si>
    <t>Kavya Gupta</t>
  </si>
  <si>
    <t>Sanya Naidu</t>
  </si>
  <si>
    <t>Nikhil Patel</t>
  </si>
  <si>
    <t>Sneha Rao</t>
  </si>
  <si>
    <t>Rahul Gupta</t>
  </si>
  <si>
    <t>Karan Pillai</t>
  </si>
  <si>
    <t>Suresh Agarwal</t>
  </si>
  <si>
    <t>Manish Nair</t>
  </si>
  <si>
    <t>Diya Agarwal</t>
  </si>
  <si>
    <t>Sneha Singh</t>
  </si>
  <si>
    <t>Kavya Singh</t>
  </si>
  <si>
    <t>Diya Iyer</t>
  </si>
  <si>
    <t>Nikhil Kapoor</t>
  </si>
  <si>
    <t>Anjali Chatterjee</t>
  </si>
  <si>
    <t>Sanya Agarwal</t>
  </si>
  <si>
    <t>Meera Patel</t>
  </si>
  <si>
    <t>Sanya Mehta</t>
  </si>
  <si>
    <t>Neha Gupta</t>
  </si>
  <si>
    <t>Rohan Mehta</t>
  </si>
  <si>
    <t>Nikhil Mehta</t>
  </si>
  <si>
    <t>Karan Kapoor</t>
  </si>
  <si>
    <t>Kiran Nair</t>
  </si>
  <si>
    <t>Pooja Agarwal</t>
  </si>
  <si>
    <t>Anjali Bhat</t>
  </si>
  <si>
    <t>Pooja Kapoor</t>
  </si>
  <si>
    <t>Vivaan Chatterjee</t>
  </si>
  <si>
    <t>Priya Iyer</t>
  </si>
  <si>
    <t>Pooja Singh</t>
  </si>
  <si>
    <t>Sneha Gupta</t>
  </si>
  <si>
    <t>Vivaan Patel</t>
  </si>
  <si>
    <t>Nikhil Bhat</t>
  </si>
  <si>
    <t>Saanvi Das</t>
  </si>
  <si>
    <t>Kiran Das</t>
  </si>
  <si>
    <t>Amit Chatterjee</t>
  </si>
  <si>
    <t>Priya Kapoor</t>
  </si>
  <si>
    <t>Anjali Pillai</t>
  </si>
  <si>
    <t>Vivaan Nair</t>
  </si>
  <si>
    <t>Priya Chatterjee</t>
  </si>
  <si>
    <t>Priya Das</t>
  </si>
  <si>
    <t>Divya Mehta</t>
  </si>
  <si>
    <t>Amit Mehta</t>
  </si>
  <si>
    <t>Divya Gupta</t>
  </si>
  <si>
    <t>Pooja Naidu</t>
  </si>
  <si>
    <t>Sneha Naidu</t>
  </si>
  <si>
    <t>Riya Verma</t>
  </si>
  <si>
    <t>Rohan Nair</t>
  </si>
  <si>
    <t>Vikram Naidu</t>
  </si>
  <si>
    <t>Neha Agarwal</t>
  </si>
  <si>
    <t>Rahul Bhat</t>
  </si>
  <si>
    <t>Ananya Menon</t>
  </si>
  <si>
    <t>Nikhil Singh</t>
  </si>
  <si>
    <t>Aditi Agarwal</t>
  </si>
  <si>
    <t>Lakshmi Chatterjee</t>
  </si>
  <si>
    <t>Vikram Bhat</t>
  </si>
  <si>
    <t>Aditya Chatterjee</t>
  </si>
  <si>
    <t>Pooja Das</t>
  </si>
  <si>
    <t>Diya Singh</t>
  </si>
  <si>
    <t>Vikram Singh</t>
  </si>
  <si>
    <t>Kiran Sharma</t>
  </si>
  <si>
    <t>Vivaan Naidu</t>
  </si>
  <si>
    <t>Neha Kapoor</t>
  </si>
  <si>
    <t>Rahul Rao</t>
  </si>
  <si>
    <t>Arjun Gupta</t>
  </si>
  <si>
    <t>Manish Menon</t>
  </si>
  <si>
    <t>Pooja Menon</t>
  </si>
  <si>
    <t>Karan Chatterjee</t>
  </si>
  <si>
    <t>Saanvi Iyer</t>
  </si>
  <si>
    <t>Suresh Joshi</t>
  </si>
  <si>
    <t>Rohan Bhat</t>
  </si>
  <si>
    <t>Meera Kulkarni</t>
  </si>
  <si>
    <t>Vivaan Reddy</t>
  </si>
  <si>
    <t>Ananya Nair</t>
  </si>
  <si>
    <t>Aditi Rao</t>
  </si>
  <si>
    <t>Riya Iyer</t>
  </si>
  <si>
    <t>Amit Gupta</t>
  </si>
  <si>
    <t>Kiran Patel</t>
  </si>
  <si>
    <t>Nikhil Pillai</t>
  </si>
  <si>
    <t>Ishaan Nair</t>
  </si>
  <si>
    <t>Rohan Chatterjee</t>
  </si>
  <si>
    <t>Arjun Patel</t>
  </si>
  <si>
    <t>Ishaan Chatterjee</t>
  </si>
  <si>
    <t>Priya Agarwal</t>
  </si>
  <si>
    <t>Riya Joshi</t>
  </si>
  <si>
    <t>Rahul Mehta</t>
  </si>
  <si>
    <t>Vivaan Bhat</t>
  </si>
  <si>
    <t>Shreya Kapoor</t>
  </si>
  <si>
    <t>Divya Naidu</t>
  </si>
  <si>
    <t>Suresh Rao</t>
  </si>
  <si>
    <t>Pooja Chatterjee</t>
  </si>
  <si>
    <t>Lakshmi Sharma</t>
  </si>
  <si>
    <t>Vivaan Pillai</t>
  </si>
  <si>
    <t>Ananya Agarwal</t>
  </si>
  <si>
    <t>Arjun Naidu</t>
  </si>
  <si>
    <t>Vivaan Das</t>
  </si>
  <si>
    <t>Kiran Mehta</t>
  </si>
  <si>
    <t>Rahul Nair</t>
  </si>
  <si>
    <t>Arjun Iyer</t>
  </si>
  <si>
    <t>Suresh Reddy</t>
  </si>
  <si>
    <t>Karan Kulkarni</t>
  </si>
  <si>
    <t>Amit Joshi</t>
  </si>
  <si>
    <t>Lakshmi Singh</t>
  </si>
  <si>
    <t>Arjun Kulkarni</t>
  </si>
  <si>
    <t>Aditi Gupta</t>
  </si>
  <si>
    <t>Nikhil Verma</t>
  </si>
  <si>
    <t>Priya Verma</t>
  </si>
  <si>
    <t>Pooja Bhat</t>
  </si>
  <si>
    <t>Suresh Menon</t>
  </si>
  <si>
    <t>Kiran Gupta</t>
  </si>
  <si>
    <t>Aditya Das</t>
  </si>
  <si>
    <t>Aarav Rao</t>
  </si>
  <si>
    <t>Arjun Chatterjee</t>
  </si>
  <si>
    <t>Kiran Kulkarni</t>
  </si>
  <si>
    <t>Karan Nair</t>
  </si>
  <si>
    <t>Aditya Sharma</t>
  </si>
  <si>
    <t>Priya Bhat</t>
  </si>
  <si>
    <t>Aarav Patel</t>
  </si>
  <si>
    <t>Saanvi Joshi</t>
  </si>
  <si>
    <t>Saanvi Sharma</t>
  </si>
  <si>
    <t>Kiran Singh</t>
  </si>
  <si>
    <t>Saanvi Singh</t>
  </si>
  <si>
    <t>Karan Singh</t>
  </si>
  <si>
    <t>Riya Naidu</t>
  </si>
  <si>
    <t>Aarav Mehta</t>
  </si>
  <si>
    <t>Aditya Mehta</t>
  </si>
  <si>
    <t>Riya Pillai</t>
  </si>
  <si>
    <t>Meera Kapoor</t>
  </si>
  <si>
    <t>Ananya Patel</t>
  </si>
  <si>
    <t>Arjun Bhat</t>
  </si>
  <si>
    <t>Vikram Reddy</t>
  </si>
  <si>
    <t>Ananya Gupta</t>
  </si>
  <si>
    <t>Diya Gupta</t>
  </si>
  <si>
    <t>Shreya Das</t>
  </si>
  <si>
    <t>Nikhil Chatterjee</t>
  </si>
  <si>
    <t>Aarav Kulkarni</t>
  </si>
  <si>
    <t>Neha Reddy</t>
  </si>
  <si>
    <t>Aditi Nair</t>
  </si>
  <si>
    <t>Aditya Iyer</t>
  </si>
  <si>
    <t>Sanya Joshi</t>
  </si>
  <si>
    <t>Karan Rao</t>
  </si>
  <si>
    <t>Aarav Reddy</t>
  </si>
  <si>
    <t>Neha Rao</t>
  </si>
  <si>
    <t>Divya Reddy</t>
  </si>
  <si>
    <t>Diya Naidu</t>
  </si>
  <si>
    <t>Aditi Iyer</t>
  </si>
  <si>
    <t>Ananya Singh</t>
  </si>
  <si>
    <t>Lakshmi Nair</t>
  </si>
  <si>
    <t>Aarav Agarwal</t>
  </si>
  <si>
    <t>Sneha Nair</t>
  </si>
  <si>
    <t>Aditya Reddy</t>
  </si>
  <si>
    <t>Sneha Iyer</t>
  </si>
  <si>
    <t>Shreya Patel</t>
  </si>
  <si>
    <t>Saanvi Verma</t>
  </si>
  <si>
    <t>Meera Joshi</t>
  </si>
  <si>
    <t>Diya Chatterjee</t>
  </si>
  <si>
    <t>Lakshmi Joshi</t>
  </si>
  <si>
    <t>Aditya Bhat</t>
  </si>
  <si>
    <t>Suresh Kulkarni</t>
  </si>
  <si>
    <t>Ananya Mehta</t>
  </si>
  <si>
    <t>Ananya Sharma</t>
  </si>
  <si>
    <t>Rohan Kapoor</t>
  </si>
  <si>
    <t>Lakshmi Reddy</t>
  </si>
  <si>
    <t>Aarav Verma</t>
  </si>
  <si>
    <t>Riya Singh</t>
  </si>
  <si>
    <t>Ananya Kapoor</t>
  </si>
  <si>
    <t>Lakshmi Patel</t>
  </si>
  <si>
    <t>Aarav Das</t>
  </si>
  <si>
    <t>Aditya Verma</t>
  </si>
  <si>
    <t>Rohan Reddy</t>
  </si>
  <si>
    <t>Nikhil Agarwal</t>
  </si>
  <si>
    <t>Ananya Verma</t>
  </si>
  <si>
    <t>Neha Chatterjee</t>
  </si>
  <si>
    <t>OrderID</t>
  </si>
  <si>
    <t>OrderDate</t>
  </si>
  <si>
    <t>OrderTime</t>
  </si>
  <si>
    <t>DeliveryTimeMin</t>
  </si>
  <si>
    <t>ItemsCount</t>
  </si>
  <si>
    <t>OrderValue</t>
  </si>
  <si>
    <t>DiscountAmount</t>
  </si>
  <si>
    <t>DeliveryFee</t>
  </si>
  <si>
    <t>PaymentMethod</t>
  </si>
  <si>
    <t>OrderStatus</t>
  </si>
  <si>
    <t>Net Banking</t>
  </si>
  <si>
    <t>Returned</t>
  </si>
  <si>
    <t>Wallet</t>
  </si>
  <si>
    <t>Delivered</t>
  </si>
  <si>
    <t>Cash on Delivery</t>
  </si>
  <si>
    <t>Debit Card</t>
  </si>
  <si>
    <t>Cancelled</t>
  </si>
  <si>
    <t>Credit Card</t>
  </si>
  <si>
    <t>UPI</t>
  </si>
  <si>
    <t>Orders.OrderID</t>
  </si>
  <si>
    <t>Orders.CustomerID</t>
  </si>
  <si>
    <t>Orders.RestaurantID</t>
  </si>
  <si>
    <t>Orders.OrderDate</t>
  </si>
  <si>
    <t>Orders.OrderTime</t>
  </si>
  <si>
    <t>Orders.DeliveryTimeMin</t>
  </si>
  <si>
    <t>Orders.ItemsCount</t>
  </si>
  <si>
    <t>Orders.OrderValue</t>
  </si>
  <si>
    <t>Orders.DiscountAmount</t>
  </si>
  <si>
    <t>Orders.DeliveryFee</t>
  </si>
  <si>
    <t>Orders.PaymentMethod</t>
  </si>
  <si>
    <t>Orders.OrderStatus</t>
  </si>
  <si>
    <t>Customers.CustomerID</t>
  </si>
  <si>
    <t>Customers.CustomerName</t>
  </si>
  <si>
    <t>Customers.Gender</t>
  </si>
  <si>
    <t>Customers.Age</t>
  </si>
  <si>
    <t>Customers.City</t>
  </si>
  <si>
    <t>Customers.SignupDate</t>
  </si>
  <si>
    <t>Net Revenue</t>
  </si>
  <si>
    <t>Month Name</t>
  </si>
  <si>
    <t>Year</t>
  </si>
  <si>
    <t>Delivery Speed</t>
  </si>
  <si>
    <t>Discount%</t>
  </si>
  <si>
    <t>Age Group</t>
  </si>
  <si>
    <t>January</t>
  </si>
  <si>
    <t>Slow</t>
  </si>
  <si>
    <t>18-24</t>
  </si>
  <si>
    <t>November</t>
  </si>
  <si>
    <t>25-34</t>
  </si>
  <si>
    <t>February</t>
  </si>
  <si>
    <t>45</t>
  </si>
  <si>
    <t>July</t>
  </si>
  <si>
    <t>October</t>
  </si>
  <si>
    <t>September</t>
  </si>
  <si>
    <t>Fast</t>
  </si>
  <si>
    <t>August</t>
  </si>
  <si>
    <t>35-44</t>
  </si>
  <si>
    <t>December</t>
  </si>
  <si>
    <t>March</t>
  </si>
  <si>
    <t>April</t>
  </si>
  <si>
    <t>May</t>
  </si>
  <si>
    <t>June</t>
  </si>
  <si>
    <t>Total Revenue</t>
  </si>
  <si>
    <t>Total Orders</t>
  </si>
  <si>
    <t>Avg Order Value</t>
  </si>
  <si>
    <t>Cancellation Rate</t>
  </si>
  <si>
    <t>Sum of Net Revenue</t>
  </si>
  <si>
    <t>Row Labels</t>
  </si>
  <si>
    <t>Grand Total</t>
  </si>
  <si>
    <t>Sum of Orders.OrderValue</t>
  </si>
  <si>
    <t>Count of Orders.OrderID</t>
  </si>
  <si>
    <t>Column Labels</t>
  </si>
  <si>
    <t>Average of Orders.OrderValue</t>
  </si>
  <si>
    <t>Count of Orders.OrderStatus</t>
  </si>
  <si>
    <t>Day Type</t>
  </si>
  <si>
    <t>Sum of Orders.OrderID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</si>
</sst>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0"/>
        <bgColor theme="9"/>
      </patternFill>
    </fill>
  </fills>
  <borders count="4">
    <border>
      <left/>
      <right/>
      <top/>
      <bottom/>
      <diagonal/>
    </border>
    <border>
      <left/>
      <right style="thin">
        <color theme="9" tint="0.39997558519241921"/>
      </right>
      <top style="thin">
        <color theme="9" tint="0.39997558519241921"/>
      </top>
      <bottom style="thin">
        <color theme="9"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22" fontId="0" fillId="0" borderId="0" xfId="0" applyNumberFormat="1"/>
    <xf numFmtId="1" fontId="0" fillId="0" borderId="0" xfId="0" applyNumberFormat="1"/>
    <xf numFmtId="9" fontId="0" fillId="0" borderId="0" xfId="1" applyFont="1"/>
    <xf numFmtId="0" fontId="0" fillId="0" borderId="0" xfId="1" applyNumberFormat="1" applyFont="1"/>
    <xf numFmtId="0" fontId="3" fillId="2" borderId="2" xfId="0" applyFont="1" applyFill="1" applyBorder="1"/>
    <xf numFmtId="0" fontId="0" fillId="0" borderId="0" xfId="0" pivotButton="1"/>
    <xf numFmtId="0" fontId="0" fillId="0" borderId="0" xfId="0" applyAlignment="1">
      <alignment horizontal="left"/>
    </xf>
    <xf numFmtId="9" fontId="0" fillId="0" borderId="0" xfId="0" pivotButton="1" applyNumberFormat="1"/>
    <xf numFmtId="0" fontId="3" fillId="2" borderId="3" xfId="0" applyFont="1" applyFill="1" applyBorder="1"/>
    <xf numFmtId="0" fontId="3" fillId="2" borderId="3" xfId="0" applyFont="1" applyFill="1" applyBorder="1" applyAlignment="1">
      <alignment horizontal="left"/>
    </xf>
    <xf numFmtId="10" fontId="0" fillId="0" borderId="0" xfId="0" applyNumberFormat="1"/>
    <xf numFmtId="0" fontId="3" fillId="3" borderId="2" xfId="0" applyFont="1" applyFill="1" applyBorder="1"/>
    <xf numFmtId="0" fontId="0" fillId="4" borderId="0" xfId="0" applyFill="1"/>
    <xf numFmtId="164" fontId="0" fillId="0" borderId="0" xfId="0" applyNumberFormat="1"/>
    <xf numFmtId="0" fontId="2" fillId="5" borderId="1" xfId="0" applyFont="1" applyFill="1" applyBorder="1"/>
    <xf numFmtId="0" fontId="0" fillId="0" borderId="0" xfId="0" applyNumberFormat="1"/>
  </cellXfs>
  <cellStyles count="2">
    <cellStyle name="Normal" xfId="0" builtinId="0"/>
    <cellStyle name="Percent" xfId="1" builtinId="5"/>
  </cellStyles>
  <dxfs count="94">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1" formatCode="0"/>
    </dxf>
    <dxf>
      <numFmt numFmtId="14" formatCode="0.00%"/>
    </dxf>
    <dxf>
      <numFmt numFmtId="1" formatCode="0"/>
    </dxf>
    <dxf>
      <numFmt numFmtId="13" formatCode="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 Data.xlsx]Revbytime!PivotTable1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Revenue Trend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Revbytime!$B$3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Revbytime!$A$4:$A$16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Revbytime!$B$4:$B$16</c:f>
              <c:numCache>
                <c:formatCode>General</c:formatCode>
                <c:ptCount val="12"/>
                <c:pt idx="0">
                  <c:v>664488.4</c:v>
                </c:pt>
                <c:pt idx="1">
                  <c:v>614862.9500000003</c:v>
                </c:pt>
                <c:pt idx="2">
                  <c:v>698997.9900000015</c:v>
                </c:pt>
                <c:pt idx="3">
                  <c:v>635699.57000000018</c:v>
                </c:pt>
                <c:pt idx="4">
                  <c:v>688850.07999999914</c:v>
                </c:pt>
                <c:pt idx="5">
                  <c:v>629401.46000000008</c:v>
                </c:pt>
                <c:pt idx="6">
                  <c:v>693808.89999999909</c:v>
                </c:pt>
                <c:pt idx="7">
                  <c:v>674627.23999999987</c:v>
                </c:pt>
                <c:pt idx="8">
                  <c:v>620859.7700000006</c:v>
                </c:pt>
                <c:pt idx="9">
                  <c:v>459510.7100000002</c:v>
                </c:pt>
                <c:pt idx="10">
                  <c:v>458073.18999999977</c:v>
                </c:pt>
                <c:pt idx="11">
                  <c:v>460342.56000000023</c:v>
                </c:pt>
              </c:numCache>
            </c:numRef>
          </c:val>
          <c:smooth val="0"/>
          <c:extLst>
            <c:ext xmlns:c16="http://schemas.microsoft.com/office/drawing/2014/chart" uri="{C3380CC4-5D6E-409C-BE32-E72D297353CC}">
              <c16:uniqueId val="{00000000-A649-4B4C-B78B-FABA9EAC1CD5}"/>
            </c:ext>
          </c:extLst>
        </c:ser>
        <c:dLbls>
          <c:showLegendKey val="0"/>
          <c:showVal val="0"/>
          <c:showCatName val="0"/>
          <c:showSerName val="0"/>
          <c:showPercent val="0"/>
          <c:showBubbleSize val="0"/>
        </c:dLbls>
        <c:marker val="1"/>
        <c:smooth val="0"/>
        <c:axId val="180349744"/>
        <c:axId val="1979934800"/>
      </c:lineChart>
      <c:catAx>
        <c:axId val="18034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79934800"/>
        <c:crosses val="autoZero"/>
        <c:auto val="1"/>
        <c:lblAlgn val="ctr"/>
        <c:lblOffset val="100"/>
        <c:noMultiLvlLbl val="0"/>
      </c:catAx>
      <c:valAx>
        <c:axId val="19799348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 Data.xlsx]Ordbypay!PivotTable3</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pivotFmt>
      <c:pivotFmt>
        <c:idx val="39"/>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Ordbypay!$B$3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2F-4036-B3C8-93ACA5EBA1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2F-4036-B3C8-93ACA5EBA1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22F-4036-B3C8-93ACA5EBA13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22F-4036-B3C8-93ACA5EBA13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22F-4036-B3C8-93ACA5EBA13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22F-4036-B3C8-93ACA5EBA1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Ordbypay!$A$4:$A$10</c:f>
              <c:strCache>
                <c:ptCount val="6"/>
                <c:pt idx="0">
                  <c:v>Cash on Delivery</c:v>
                </c:pt>
                <c:pt idx="1">
                  <c:v>Credit Card</c:v>
                </c:pt>
                <c:pt idx="2">
                  <c:v>Debit Card</c:v>
                </c:pt>
                <c:pt idx="3">
                  <c:v>Net Banking</c:v>
                </c:pt>
                <c:pt idx="4">
                  <c:v>UPI</c:v>
                </c:pt>
                <c:pt idx="5">
                  <c:v>Wallet</c:v>
                </c:pt>
              </c:strCache>
            </c:strRef>
          </c:cat>
          <c:val>
            <c:numRef>
              <c:f>Ordbypay!$B$4:$B$10</c:f>
              <c:numCache>
                <c:formatCode>0.00%</c:formatCode>
                <c:ptCount val="6"/>
                <c:pt idx="0">
                  <c:v>0.16636020090648304</c:v>
                </c:pt>
                <c:pt idx="1">
                  <c:v>0.16037338261169767</c:v>
                </c:pt>
                <c:pt idx="2">
                  <c:v>0.16132149501820328</c:v>
                </c:pt>
                <c:pt idx="3">
                  <c:v>0.16961043433331313</c:v>
                </c:pt>
                <c:pt idx="4">
                  <c:v>0.17043983063368123</c:v>
                </c:pt>
                <c:pt idx="5">
                  <c:v>0.17189465649662167</c:v>
                </c:pt>
              </c:numCache>
            </c:numRef>
          </c:val>
          <c:extLst>
            <c:ext xmlns:c16="http://schemas.microsoft.com/office/drawing/2014/chart" uri="{C3380CC4-5D6E-409C-BE32-E72D297353CC}">
              <c16:uniqueId val="{0000000C-C22F-4036-B3C8-93ACA5EBA13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 Data.xlsx]Orderstatusbycusine!PivotTable7</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Order</a:t>
            </a:r>
            <a:r>
              <a:rPr lang="en-IN" baseline="0"/>
              <a:t> Status by Cusine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Orderstatusbycusine!$B$3:$B$4</c:f>
              <c:strCache>
                <c:ptCount val="1"/>
                <c:pt idx="0">
                  <c:v>Cancelled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Orderstatusbycusine!$A$5:$A$15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Orderstatusbycusine!$B$5:$B$15</c:f>
              <c:numCache>
                <c:formatCode>General</c:formatCode>
                <c:ptCount val="10"/>
                <c:pt idx="0">
                  <c:v>178</c:v>
                </c:pt>
                <c:pt idx="1">
                  <c:v>141</c:v>
                </c:pt>
                <c:pt idx="2">
                  <c:v>113</c:v>
                </c:pt>
                <c:pt idx="3">
                  <c:v>133</c:v>
                </c:pt>
                <c:pt idx="4">
                  <c:v>135</c:v>
                </c:pt>
                <c:pt idx="5">
                  <c:v>130</c:v>
                </c:pt>
                <c:pt idx="6">
                  <c:v>113</c:v>
                </c:pt>
                <c:pt idx="7">
                  <c:v>100</c:v>
                </c:pt>
                <c:pt idx="8">
                  <c:v>145</c:v>
                </c:pt>
                <c:pt idx="9">
                  <c:v>175</c:v>
                </c:pt>
              </c:numCache>
            </c:numRef>
          </c:val>
          <c:extLst>
            <c:ext xmlns:c16="http://schemas.microsoft.com/office/drawing/2014/chart" uri="{C3380CC4-5D6E-409C-BE32-E72D297353CC}">
              <c16:uniqueId val="{00000000-6E02-425B-B517-0464D045AD9B}"/>
            </c:ext>
          </c:extLst>
        </c:ser>
        <c:ser>
          <c:idx val="1"/>
          <c:order val="1"/>
          <c:tx>
            <c:strRef>
              <c:f>Orderstatusbycusine!$C$3:$C$4</c:f>
              <c:strCache>
                <c:ptCount val="1"/>
                <c:pt idx="0">
                  <c:v>Delivered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Orderstatusbycusine!$A$5:$A$15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Orderstatusbycusine!$C$5:$C$15</c:f>
              <c:numCache>
                <c:formatCode>General</c:formatCode>
                <c:ptCount val="10"/>
                <c:pt idx="0">
                  <c:v>697</c:v>
                </c:pt>
                <c:pt idx="1">
                  <c:v>514</c:v>
                </c:pt>
                <c:pt idx="2">
                  <c:v>477</c:v>
                </c:pt>
                <c:pt idx="3">
                  <c:v>525</c:v>
                </c:pt>
                <c:pt idx="4">
                  <c:v>513</c:v>
                </c:pt>
                <c:pt idx="5">
                  <c:v>528</c:v>
                </c:pt>
                <c:pt idx="6">
                  <c:v>396</c:v>
                </c:pt>
                <c:pt idx="7">
                  <c:v>496</c:v>
                </c:pt>
                <c:pt idx="8">
                  <c:v>469</c:v>
                </c:pt>
                <c:pt idx="9">
                  <c:v>667</c:v>
                </c:pt>
              </c:numCache>
            </c:numRef>
          </c:val>
          <c:extLst>
            <c:ext xmlns:c16="http://schemas.microsoft.com/office/drawing/2014/chart" uri="{C3380CC4-5D6E-409C-BE32-E72D297353CC}">
              <c16:uniqueId val="{00000009-BA89-44A4-9C20-BC701232238F}"/>
            </c:ext>
          </c:extLst>
        </c:ser>
        <c:ser>
          <c:idx val="2"/>
          <c:order val="2"/>
          <c:tx>
            <c:strRef>
              <c:f>Orderstatusbycusine!$D$3:$D$4</c:f>
              <c:strCache>
                <c:ptCount val="1"/>
                <c:pt idx="0">
                  <c:v>Returned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Orderstatusbycusine!$A$5:$A$15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Orderstatusbycusine!$D$5:$D$15</c:f>
              <c:numCache>
                <c:formatCode>General</c:formatCode>
                <c:ptCount val="10"/>
                <c:pt idx="0">
                  <c:v>178</c:v>
                </c:pt>
                <c:pt idx="1">
                  <c:v>171</c:v>
                </c:pt>
                <c:pt idx="2">
                  <c:v>107</c:v>
                </c:pt>
                <c:pt idx="3">
                  <c:v>137</c:v>
                </c:pt>
                <c:pt idx="4">
                  <c:v>127</c:v>
                </c:pt>
                <c:pt idx="5">
                  <c:v>119</c:v>
                </c:pt>
                <c:pt idx="6">
                  <c:v>103</c:v>
                </c:pt>
                <c:pt idx="7">
                  <c:v>110</c:v>
                </c:pt>
                <c:pt idx="8">
                  <c:v>132</c:v>
                </c:pt>
                <c:pt idx="9">
                  <c:v>171</c:v>
                </c:pt>
              </c:numCache>
            </c:numRef>
          </c:val>
          <c:extLst>
            <c:ext xmlns:c16="http://schemas.microsoft.com/office/drawing/2014/chart" uri="{C3380CC4-5D6E-409C-BE32-E72D297353CC}">
              <c16:uniqueId val="{0000000A-BA89-44A4-9C20-BC701232238F}"/>
            </c:ext>
          </c:extLst>
        </c:ser>
        <c:dLbls>
          <c:showLegendKey val="0"/>
          <c:showVal val="0"/>
          <c:showCatName val="0"/>
          <c:showSerName val="0"/>
          <c:showPercent val="0"/>
          <c:showBubbleSize val="0"/>
        </c:dLbls>
        <c:gapWidth val="150"/>
        <c:overlap val="100"/>
        <c:axId val="169863984"/>
        <c:axId val="171020496"/>
      </c:barChart>
      <c:catAx>
        <c:axId val="169863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020496"/>
        <c:crosses val="autoZero"/>
        <c:auto val="1"/>
        <c:lblAlgn val="ctr"/>
        <c:lblOffset val="100"/>
        <c:noMultiLvlLbl val="0"/>
      </c:catAx>
      <c:valAx>
        <c:axId val="1710204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20000"/>
            <a:lumOff val="8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 Data.xlsx]RestbyRev!PivotTable2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Restaurant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RestbyRev!$B$3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RestbyRev!$A$4:$A$14</c:f>
              <c:strCache>
                <c:ptCount val="10"/>
                <c:pt idx="0">
                  <c:v>Dosa Treats</c:v>
                </c:pt>
                <c:pt idx="1">
                  <c:v>Biryani Bites</c:v>
                </c:pt>
                <c:pt idx="2">
                  <c:v>Hyderabad Express</c:v>
                </c:pt>
                <c:pt idx="3">
                  <c:v>Green Table</c:v>
                </c:pt>
                <c:pt idx="4">
                  <c:v>Pizza Corner</c:v>
                </c:pt>
                <c:pt idx="5">
                  <c:v>Urban Cafe</c:v>
                </c:pt>
                <c:pt idx="6">
                  <c:v>South Hut</c:v>
                </c:pt>
                <c:pt idx="7">
                  <c:v>Momo Hub</c:v>
                </c:pt>
                <c:pt idx="8">
                  <c:v>Punjabi Palace</c:v>
                </c:pt>
                <c:pt idx="9">
                  <c:v>Green Corner</c:v>
                </c:pt>
              </c:strCache>
            </c:strRef>
          </c:cat>
          <c:val>
            <c:numRef>
              <c:f>RestbyRev!$B$4:$B$14</c:f>
              <c:numCache>
                <c:formatCode>General</c:formatCode>
                <c:ptCount val="10"/>
                <c:pt idx="0">
                  <c:v>39663.979999999996</c:v>
                </c:pt>
                <c:pt idx="1">
                  <c:v>39787.449999999997</c:v>
                </c:pt>
                <c:pt idx="2">
                  <c:v>39934.559999999983</c:v>
                </c:pt>
                <c:pt idx="3">
                  <c:v>39959.78</c:v>
                </c:pt>
                <c:pt idx="4">
                  <c:v>40022.599999999984</c:v>
                </c:pt>
                <c:pt idx="5">
                  <c:v>40902.520000000004</c:v>
                </c:pt>
                <c:pt idx="6">
                  <c:v>41202.629999999997</c:v>
                </c:pt>
                <c:pt idx="7">
                  <c:v>42105.24</c:v>
                </c:pt>
                <c:pt idx="8">
                  <c:v>42964.56</c:v>
                </c:pt>
                <c:pt idx="9">
                  <c:v>51498.480000000018</c:v>
                </c:pt>
              </c:numCache>
            </c:numRef>
          </c:val>
          <c:extLst>
            <c:ext xmlns:c16="http://schemas.microsoft.com/office/drawing/2014/chart" uri="{C3380CC4-5D6E-409C-BE32-E72D297353CC}">
              <c16:uniqueId val="{00000000-A7CF-4E79-B579-8FDB89F748EE}"/>
            </c:ext>
          </c:extLst>
        </c:ser>
        <c:dLbls>
          <c:showLegendKey val="0"/>
          <c:showVal val="0"/>
          <c:showCatName val="0"/>
          <c:showSerName val="0"/>
          <c:showPercent val="0"/>
          <c:showBubbleSize val="0"/>
        </c:dLbls>
        <c:gapWidth val="100"/>
        <c:axId val="354227712"/>
        <c:axId val="171087216"/>
      </c:barChart>
      <c:catAx>
        <c:axId val="3542277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087216"/>
        <c:crosses val="autoZero"/>
        <c:auto val="1"/>
        <c:lblAlgn val="ctr"/>
        <c:lblOffset val="100"/>
        <c:noMultiLvlLbl val="0"/>
      </c:catAx>
      <c:valAx>
        <c:axId val="1710872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22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20000"/>
            <a:lumOff val="8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 Data.xlsx]Revordbycity!PivotTable4</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Cit</a:t>
            </a:r>
            <a:r>
              <a:rPr lang="en-IN" baseline="0"/>
              <a:t>y by Revenue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Revordbycity!$B$3</c:f>
              <c:strCache>
                <c:ptCount val="1"/>
                <c:pt idx="0">
                  <c:v>Sum of Net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Revordbycity!$A$4:$A$12</c:f>
              <c:strCache>
                <c:ptCount val="8"/>
                <c:pt idx="0">
                  <c:v>Kolkata</c:v>
                </c:pt>
                <c:pt idx="1">
                  <c:v>Mumbai</c:v>
                </c:pt>
                <c:pt idx="2">
                  <c:v>Hyderabad</c:v>
                </c:pt>
                <c:pt idx="3">
                  <c:v>Chennai</c:v>
                </c:pt>
                <c:pt idx="4">
                  <c:v>Ahmedabad</c:v>
                </c:pt>
                <c:pt idx="5">
                  <c:v>Bengaluru</c:v>
                </c:pt>
                <c:pt idx="6">
                  <c:v>Delhi</c:v>
                </c:pt>
                <c:pt idx="7">
                  <c:v>Pune</c:v>
                </c:pt>
              </c:strCache>
            </c:strRef>
          </c:cat>
          <c:val>
            <c:numRef>
              <c:f>Revordbycity!$B$4:$B$12</c:f>
              <c:numCache>
                <c:formatCode>General</c:formatCode>
                <c:ptCount val="8"/>
                <c:pt idx="0">
                  <c:v>750358.57999999961</c:v>
                </c:pt>
                <c:pt idx="1">
                  <c:v>784556.33999999962</c:v>
                </c:pt>
                <c:pt idx="2">
                  <c:v>784665.04000000027</c:v>
                </c:pt>
                <c:pt idx="3">
                  <c:v>1047133.2499999997</c:v>
                </c:pt>
                <c:pt idx="4">
                  <c:v>821804.44000000099</c:v>
                </c:pt>
                <c:pt idx="5">
                  <c:v>1019879.6600000003</c:v>
                </c:pt>
                <c:pt idx="6">
                  <c:v>1176270.7300000011</c:v>
                </c:pt>
                <c:pt idx="7">
                  <c:v>914854.77999999991</c:v>
                </c:pt>
              </c:numCache>
            </c:numRef>
          </c:val>
          <c:extLst>
            <c:ext xmlns:c16="http://schemas.microsoft.com/office/drawing/2014/chart" uri="{C3380CC4-5D6E-409C-BE32-E72D297353CC}">
              <c16:uniqueId val="{00000000-609D-4C73-A2F4-6F49EB85EEC4}"/>
            </c:ext>
          </c:extLst>
        </c:ser>
        <c:ser>
          <c:idx val="1"/>
          <c:order val="1"/>
          <c:tx>
            <c:strRef>
              <c:f>Revordbycity!$C$3</c:f>
              <c:strCache>
                <c:ptCount val="1"/>
                <c:pt idx="0">
                  <c:v>Count of Orders.OrderID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Revordbycity!$A$4:$A$12</c:f>
              <c:strCache>
                <c:ptCount val="8"/>
                <c:pt idx="0">
                  <c:v>Kolkata</c:v>
                </c:pt>
                <c:pt idx="1">
                  <c:v>Mumbai</c:v>
                </c:pt>
                <c:pt idx="2">
                  <c:v>Hyderabad</c:v>
                </c:pt>
                <c:pt idx="3">
                  <c:v>Chennai</c:v>
                </c:pt>
                <c:pt idx="4">
                  <c:v>Ahmedabad</c:v>
                </c:pt>
                <c:pt idx="5">
                  <c:v>Bengaluru</c:v>
                </c:pt>
                <c:pt idx="6">
                  <c:v>Delhi</c:v>
                </c:pt>
                <c:pt idx="7">
                  <c:v>Pune</c:v>
                </c:pt>
              </c:strCache>
            </c:strRef>
          </c:cat>
          <c:val>
            <c:numRef>
              <c:f>Revordbycity!$C$4:$C$12</c:f>
              <c:numCache>
                <c:formatCode>General</c:formatCode>
                <c:ptCount val="8"/>
                <c:pt idx="0">
                  <c:v>808</c:v>
                </c:pt>
                <c:pt idx="1">
                  <c:v>863</c:v>
                </c:pt>
                <c:pt idx="2">
                  <c:v>844</c:v>
                </c:pt>
                <c:pt idx="3">
                  <c:v>1139</c:v>
                </c:pt>
                <c:pt idx="4">
                  <c:v>898</c:v>
                </c:pt>
                <c:pt idx="5">
                  <c:v>1120</c:v>
                </c:pt>
                <c:pt idx="6">
                  <c:v>1303</c:v>
                </c:pt>
                <c:pt idx="7">
                  <c:v>1025</c:v>
                </c:pt>
              </c:numCache>
            </c:numRef>
          </c:val>
          <c:extLst>
            <c:ext xmlns:c16="http://schemas.microsoft.com/office/drawing/2014/chart" uri="{C3380CC4-5D6E-409C-BE32-E72D297353CC}">
              <c16:uniqueId val="{00000001-609D-4C73-A2F4-6F49EB85EEC4}"/>
            </c:ext>
          </c:extLst>
        </c:ser>
        <c:dLbls>
          <c:showLegendKey val="0"/>
          <c:showVal val="0"/>
          <c:showCatName val="0"/>
          <c:showSerName val="0"/>
          <c:showPercent val="0"/>
          <c:showBubbleSize val="0"/>
        </c:dLbls>
        <c:gapWidth val="100"/>
        <c:axId val="587950448"/>
        <c:axId val="2116776912"/>
      </c:barChart>
      <c:catAx>
        <c:axId val="5879504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6776912"/>
        <c:crosses val="autoZero"/>
        <c:auto val="1"/>
        <c:lblAlgn val="ctr"/>
        <c:lblOffset val="100"/>
        <c:noMultiLvlLbl val="0"/>
      </c:catAx>
      <c:valAx>
        <c:axId val="211677691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79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20000"/>
            <a:lumOff val="8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Data.xlsx]Revbytime!PivotTable1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Trend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Revbytime!$B$3</c:f>
              <c:strCache>
                <c:ptCount val="1"/>
                <c:pt idx="0">
                  <c:v>Total</c:v>
                </c:pt>
              </c:strCache>
            </c:strRef>
          </c:tx>
          <c:spPr>
            <a:ln w="28575" cap="rnd">
              <a:solidFill>
                <a:schemeClr val="accent1"/>
              </a:solidFill>
              <a:round/>
            </a:ln>
            <a:effectLst/>
          </c:spPr>
          <c:marker>
            <c:symbol val="none"/>
          </c:marker>
          <c:cat>
            <c:strRef>
              <c:f>Revbytime!$A$4:$A$16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Revbytime!$B$4:$B$16</c:f>
              <c:numCache>
                <c:formatCode>General</c:formatCode>
                <c:ptCount val="12"/>
                <c:pt idx="0">
                  <c:v>664488.4</c:v>
                </c:pt>
                <c:pt idx="1">
                  <c:v>614862.9500000003</c:v>
                </c:pt>
                <c:pt idx="2">
                  <c:v>698997.9900000015</c:v>
                </c:pt>
                <c:pt idx="3">
                  <c:v>635699.57000000018</c:v>
                </c:pt>
                <c:pt idx="4">
                  <c:v>688850.07999999914</c:v>
                </c:pt>
                <c:pt idx="5">
                  <c:v>629401.46000000008</c:v>
                </c:pt>
                <c:pt idx="6">
                  <c:v>693808.89999999909</c:v>
                </c:pt>
                <c:pt idx="7">
                  <c:v>674627.23999999987</c:v>
                </c:pt>
                <c:pt idx="8">
                  <c:v>620859.7700000006</c:v>
                </c:pt>
                <c:pt idx="9">
                  <c:v>459510.7100000002</c:v>
                </c:pt>
                <c:pt idx="10">
                  <c:v>458073.18999999977</c:v>
                </c:pt>
                <c:pt idx="11">
                  <c:v>460342.56000000023</c:v>
                </c:pt>
              </c:numCache>
            </c:numRef>
          </c:val>
          <c:smooth val="0"/>
          <c:extLst>
            <c:ext xmlns:c16="http://schemas.microsoft.com/office/drawing/2014/chart" uri="{C3380CC4-5D6E-409C-BE32-E72D297353CC}">
              <c16:uniqueId val="{00000000-0E41-446B-9ED0-7240EB998B3C}"/>
            </c:ext>
          </c:extLst>
        </c:ser>
        <c:dLbls>
          <c:showLegendKey val="0"/>
          <c:showVal val="0"/>
          <c:showCatName val="0"/>
          <c:showSerName val="0"/>
          <c:showPercent val="0"/>
          <c:showBubbleSize val="0"/>
        </c:dLbls>
        <c:smooth val="0"/>
        <c:axId val="180349744"/>
        <c:axId val="1979934800"/>
      </c:lineChart>
      <c:catAx>
        <c:axId val="18034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34800"/>
        <c:crosses val="autoZero"/>
        <c:auto val="1"/>
        <c:lblAlgn val="ctr"/>
        <c:lblOffset val="100"/>
        <c:noMultiLvlLbl val="0"/>
      </c:catAx>
      <c:valAx>
        <c:axId val="197993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Data.xlsx]RestbyRev!PivotTable2</c:name>
    <c:fmtId val="2"/>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Top Restaurant by Revenue</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RestbyRev!$B$3</c:f>
              <c:strCache>
                <c:ptCount val="1"/>
                <c:pt idx="0">
                  <c:v>Total</c:v>
                </c:pt>
              </c:strCache>
            </c:strRef>
          </c:tx>
          <c:spPr>
            <a:solidFill>
              <a:schemeClr val="accent1"/>
            </a:solidFill>
            <a:ln>
              <a:noFill/>
            </a:ln>
            <a:effectLst/>
          </c:spPr>
          <c:invertIfNegative val="0"/>
          <c:cat>
            <c:strRef>
              <c:f>RestbyRev!$A$4:$A$14</c:f>
              <c:strCache>
                <c:ptCount val="10"/>
                <c:pt idx="0">
                  <c:v>Dosa Treats</c:v>
                </c:pt>
                <c:pt idx="1">
                  <c:v>Biryani Bites</c:v>
                </c:pt>
                <c:pt idx="2">
                  <c:v>Hyderabad Express</c:v>
                </c:pt>
                <c:pt idx="3">
                  <c:v>Green Table</c:v>
                </c:pt>
                <c:pt idx="4">
                  <c:v>Pizza Corner</c:v>
                </c:pt>
                <c:pt idx="5">
                  <c:v>Urban Cafe</c:v>
                </c:pt>
                <c:pt idx="6">
                  <c:v>South Hut</c:v>
                </c:pt>
                <c:pt idx="7">
                  <c:v>Momo Hub</c:v>
                </c:pt>
                <c:pt idx="8">
                  <c:v>Punjabi Palace</c:v>
                </c:pt>
                <c:pt idx="9">
                  <c:v>Green Corner</c:v>
                </c:pt>
              </c:strCache>
            </c:strRef>
          </c:cat>
          <c:val>
            <c:numRef>
              <c:f>RestbyRev!$B$4:$B$14</c:f>
              <c:numCache>
                <c:formatCode>General</c:formatCode>
                <c:ptCount val="10"/>
                <c:pt idx="0">
                  <c:v>39663.979999999996</c:v>
                </c:pt>
                <c:pt idx="1">
                  <c:v>39787.449999999997</c:v>
                </c:pt>
                <c:pt idx="2">
                  <c:v>39934.559999999983</c:v>
                </c:pt>
                <c:pt idx="3">
                  <c:v>39959.78</c:v>
                </c:pt>
                <c:pt idx="4">
                  <c:v>40022.599999999984</c:v>
                </c:pt>
                <c:pt idx="5">
                  <c:v>40902.520000000004</c:v>
                </c:pt>
                <c:pt idx="6">
                  <c:v>41202.629999999997</c:v>
                </c:pt>
                <c:pt idx="7">
                  <c:v>42105.24</c:v>
                </c:pt>
                <c:pt idx="8">
                  <c:v>42964.56</c:v>
                </c:pt>
                <c:pt idx="9">
                  <c:v>51498.480000000018</c:v>
                </c:pt>
              </c:numCache>
            </c:numRef>
          </c:val>
          <c:extLst>
            <c:ext xmlns:c16="http://schemas.microsoft.com/office/drawing/2014/chart" uri="{C3380CC4-5D6E-409C-BE32-E72D297353CC}">
              <c16:uniqueId val="{00000000-7713-4D48-BFC0-EDE4D77E75B0}"/>
            </c:ext>
          </c:extLst>
        </c:ser>
        <c:dLbls>
          <c:showLegendKey val="0"/>
          <c:showVal val="0"/>
          <c:showCatName val="0"/>
          <c:showSerName val="0"/>
          <c:showPercent val="0"/>
          <c:showBubbleSize val="0"/>
        </c:dLbls>
        <c:gapWidth val="182"/>
        <c:axId val="354227712"/>
        <c:axId val="171087216"/>
      </c:barChart>
      <c:catAx>
        <c:axId val="35422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7216"/>
        <c:crosses val="autoZero"/>
        <c:auto val="1"/>
        <c:lblAlgn val="ctr"/>
        <c:lblOffset val="100"/>
        <c:noMultiLvlLbl val="0"/>
      </c:catAx>
      <c:valAx>
        <c:axId val="17108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22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Data.xlsx]Ordbypay!PivotTable3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doughnutChart>
        <c:varyColors val="1"/>
        <c:ser>
          <c:idx val="0"/>
          <c:order val="0"/>
          <c:tx>
            <c:strRef>
              <c:f>Ordbypay!$B$3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83-4FBE-B563-EBB7DEFE75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83-4FBE-B563-EBB7DEFE75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83-4FBE-B563-EBB7DEFE75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83-4FBE-B563-EBB7DEFE75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83-4FBE-B563-EBB7DEFE75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83-4FBE-B563-EBB7DEFE75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Ordbypay!$A$4:$A$10</c:f>
              <c:strCache>
                <c:ptCount val="6"/>
                <c:pt idx="0">
                  <c:v>Cash on Delivery</c:v>
                </c:pt>
                <c:pt idx="1">
                  <c:v>Credit Card</c:v>
                </c:pt>
                <c:pt idx="2">
                  <c:v>Debit Card</c:v>
                </c:pt>
                <c:pt idx="3">
                  <c:v>Net Banking</c:v>
                </c:pt>
                <c:pt idx="4">
                  <c:v>UPI</c:v>
                </c:pt>
                <c:pt idx="5">
                  <c:v>Wallet</c:v>
                </c:pt>
              </c:strCache>
            </c:strRef>
          </c:cat>
          <c:val>
            <c:numRef>
              <c:f>Ordbypay!$B$4:$B$10</c:f>
              <c:numCache>
                <c:formatCode>0.00%</c:formatCode>
                <c:ptCount val="6"/>
                <c:pt idx="0">
                  <c:v>0.16636020090648304</c:v>
                </c:pt>
                <c:pt idx="1">
                  <c:v>0.16037338261169767</c:v>
                </c:pt>
                <c:pt idx="2">
                  <c:v>0.16132149501820328</c:v>
                </c:pt>
                <c:pt idx="3">
                  <c:v>0.16961043433331313</c:v>
                </c:pt>
                <c:pt idx="4">
                  <c:v>0.17043983063368123</c:v>
                </c:pt>
                <c:pt idx="5">
                  <c:v>0.17189465649662167</c:v>
                </c:pt>
              </c:numCache>
            </c:numRef>
          </c:val>
          <c:extLst>
            <c:ext xmlns:c16="http://schemas.microsoft.com/office/drawing/2014/chart" uri="{C3380CC4-5D6E-409C-BE32-E72D297353CC}">
              <c16:uniqueId val="{00000002-F804-4157-9222-B3E04CBEDE4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Data.xlsx]Revordbycity!PivotTable4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Revordbycity!$B$3</c:f>
              <c:strCache>
                <c:ptCount val="1"/>
                <c:pt idx="0">
                  <c:v>Sum of Net Revenue</c:v>
                </c:pt>
              </c:strCache>
            </c:strRef>
          </c:tx>
          <c:spPr>
            <a:solidFill>
              <a:schemeClr val="accent1"/>
            </a:solidFill>
            <a:ln>
              <a:noFill/>
            </a:ln>
            <a:effectLst/>
          </c:spPr>
          <c:invertIfNegative val="0"/>
          <c:cat>
            <c:strRef>
              <c:f>Revordbycity!$A$4:$A$12</c:f>
              <c:strCache>
                <c:ptCount val="8"/>
                <c:pt idx="0">
                  <c:v>Kolkata</c:v>
                </c:pt>
                <c:pt idx="1">
                  <c:v>Mumbai</c:v>
                </c:pt>
                <c:pt idx="2">
                  <c:v>Hyderabad</c:v>
                </c:pt>
                <c:pt idx="3">
                  <c:v>Chennai</c:v>
                </c:pt>
                <c:pt idx="4">
                  <c:v>Ahmedabad</c:v>
                </c:pt>
                <c:pt idx="5">
                  <c:v>Bengaluru</c:v>
                </c:pt>
                <c:pt idx="6">
                  <c:v>Delhi</c:v>
                </c:pt>
                <c:pt idx="7">
                  <c:v>Pune</c:v>
                </c:pt>
              </c:strCache>
            </c:strRef>
          </c:cat>
          <c:val>
            <c:numRef>
              <c:f>Revordbycity!$B$4:$B$12</c:f>
              <c:numCache>
                <c:formatCode>General</c:formatCode>
                <c:ptCount val="8"/>
                <c:pt idx="0">
                  <c:v>750358.57999999961</c:v>
                </c:pt>
                <c:pt idx="1">
                  <c:v>784556.33999999962</c:v>
                </c:pt>
                <c:pt idx="2">
                  <c:v>784665.04000000027</c:v>
                </c:pt>
                <c:pt idx="3">
                  <c:v>1047133.2499999997</c:v>
                </c:pt>
                <c:pt idx="4">
                  <c:v>821804.44000000099</c:v>
                </c:pt>
                <c:pt idx="5">
                  <c:v>1019879.6600000003</c:v>
                </c:pt>
                <c:pt idx="6">
                  <c:v>1176270.7300000011</c:v>
                </c:pt>
                <c:pt idx="7">
                  <c:v>914854.77999999991</c:v>
                </c:pt>
              </c:numCache>
            </c:numRef>
          </c:val>
          <c:extLst>
            <c:ext xmlns:c16="http://schemas.microsoft.com/office/drawing/2014/chart" uri="{C3380CC4-5D6E-409C-BE32-E72D297353CC}">
              <c16:uniqueId val="{00000000-9B74-4D1B-826A-B36807A49B88}"/>
            </c:ext>
          </c:extLst>
        </c:ser>
        <c:ser>
          <c:idx val="1"/>
          <c:order val="1"/>
          <c:tx>
            <c:strRef>
              <c:f>Revordbycity!$C$3</c:f>
              <c:strCache>
                <c:ptCount val="1"/>
                <c:pt idx="0">
                  <c:v>Count of Orders.OrderID</c:v>
                </c:pt>
              </c:strCache>
            </c:strRef>
          </c:tx>
          <c:spPr>
            <a:solidFill>
              <a:schemeClr val="accent2"/>
            </a:solidFill>
            <a:ln>
              <a:noFill/>
            </a:ln>
            <a:effectLst/>
          </c:spPr>
          <c:invertIfNegative val="0"/>
          <c:cat>
            <c:strRef>
              <c:f>Revordbycity!$A$4:$A$12</c:f>
              <c:strCache>
                <c:ptCount val="8"/>
                <c:pt idx="0">
                  <c:v>Kolkata</c:v>
                </c:pt>
                <c:pt idx="1">
                  <c:v>Mumbai</c:v>
                </c:pt>
                <c:pt idx="2">
                  <c:v>Hyderabad</c:v>
                </c:pt>
                <c:pt idx="3">
                  <c:v>Chennai</c:v>
                </c:pt>
                <c:pt idx="4">
                  <c:v>Ahmedabad</c:v>
                </c:pt>
                <c:pt idx="5">
                  <c:v>Bengaluru</c:v>
                </c:pt>
                <c:pt idx="6">
                  <c:v>Delhi</c:v>
                </c:pt>
                <c:pt idx="7">
                  <c:v>Pune</c:v>
                </c:pt>
              </c:strCache>
            </c:strRef>
          </c:cat>
          <c:val>
            <c:numRef>
              <c:f>Revordbycity!$C$4:$C$12</c:f>
              <c:numCache>
                <c:formatCode>General</c:formatCode>
                <c:ptCount val="8"/>
                <c:pt idx="0">
                  <c:v>808</c:v>
                </c:pt>
                <c:pt idx="1">
                  <c:v>863</c:v>
                </c:pt>
                <c:pt idx="2">
                  <c:v>844</c:v>
                </c:pt>
                <c:pt idx="3">
                  <c:v>1139</c:v>
                </c:pt>
                <c:pt idx="4">
                  <c:v>898</c:v>
                </c:pt>
                <c:pt idx="5">
                  <c:v>1120</c:v>
                </c:pt>
                <c:pt idx="6">
                  <c:v>1303</c:v>
                </c:pt>
                <c:pt idx="7">
                  <c:v>1025</c:v>
                </c:pt>
              </c:numCache>
            </c:numRef>
          </c:val>
          <c:extLst>
            <c:ext xmlns:c16="http://schemas.microsoft.com/office/drawing/2014/chart" uri="{C3380CC4-5D6E-409C-BE32-E72D297353CC}">
              <c16:uniqueId val="{00000001-9B74-4D1B-826A-B36807A49B88}"/>
            </c:ext>
          </c:extLst>
        </c:ser>
        <c:dLbls>
          <c:showLegendKey val="0"/>
          <c:showVal val="0"/>
          <c:showCatName val="0"/>
          <c:showSerName val="0"/>
          <c:showPercent val="0"/>
          <c:showBubbleSize val="0"/>
        </c:dLbls>
        <c:gapWidth val="182"/>
        <c:axId val="587950448"/>
        <c:axId val="2116776912"/>
      </c:barChart>
      <c:catAx>
        <c:axId val="5879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76912"/>
        <c:crosses val="autoZero"/>
        <c:auto val="1"/>
        <c:lblAlgn val="ctr"/>
        <c:lblOffset val="100"/>
        <c:noMultiLvlLbl val="0"/>
      </c:catAx>
      <c:valAx>
        <c:axId val="211677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Data.xlsx]Orderstatusbycusine!PivotTable7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Orderstatusbycusine!$B$3:$B$4</c:f>
              <c:strCache>
                <c:ptCount val="1"/>
                <c:pt idx="0">
                  <c:v>Cancelled</c:v>
                </c:pt>
              </c:strCache>
            </c:strRef>
          </c:tx>
          <c:spPr>
            <a:solidFill>
              <a:schemeClr val="accent1"/>
            </a:solidFill>
            <a:ln>
              <a:noFill/>
            </a:ln>
            <a:effectLst/>
          </c:spPr>
          <c:invertIfNegative val="0"/>
          <c:cat>
            <c:strRef>
              <c:f>Orderstatusbycusine!$A$5:$A$15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Orderstatusbycusine!$B$5:$B$15</c:f>
              <c:numCache>
                <c:formatCode>General</c:formatCode>
                <c:ptCount val="10"/>
                <c:pt idx="0">
                  <c:v>178</c:v>
                </c:pt>
                <c:pt idx="1">
                  <c:v>141</c:v>
                </c:pt>
                <c:pt idx="2">
                  <c:v>113</c:v>
                </c:pt>
                <c:pt idx="3">
                  <c:v>133</c:v>
                </c:pt>
                <c:pt idx="4">
                  <c:v>135</c:v>
                </c:pt>
                <c:pt idx="5">
                  <c:v>130</c:v>
                </c:pt>
                <c:pt idx="6">
                  <c:v>113</c:v>
                </c:pt>
                <c:pt idx="7">
                  <c:v>100</c:v>
                </c:pt>
                <c:pt idx="8">
                  <c:v>145</c:v>
                </c:pt>
                <c:pt idx="9">
                  <c:v>175</c:v>
                </c:pt>
              </c:numCache>
            </c:numRef>
          </c:val>
          <c:extLst>
            <c:ext xmlns:c16="http://schemas.microsoft.com/office/drawing/2014/chart" uri="{C3380CC4-5D6E-409C-BE32-E72D297353CC}">
              <c16:uniqueId val="{00000000-38E7-4765-8D9A-756D0AFFE3BE}"/>
            </c:ext>
          </c:extLst>
        </c:ser>
        <c:ser>
          <c:idx val="1"/>
          <c:order val="1"/>
          <c:tx>
            <c:strRef>
              <c:f>Orderstatusbycusine!$C$3:$C$4</c:f>
              <c:strCache>
                <c:ptCount val="1"/>
                <c:pt idx="0">
                  <c:v>Delivered</c:v>
                </c:pt>
              </c:strCache>
            </c:strRef>
          </c:tx>
          <c:spPr>
            <a:solidFill>
              <a:schemeClr val="accent2"/>
            </a:solidFill>
            <a:ln>
              <a:noFill/>
            </a:ln>
            <a:effectLst/>
          </c:spPr>
          <c:invertIfNegative val="0"/>
          <c:cat>
            <c:strRef>
              <c:f>Orderstatusbycusine!$A$5:$A$15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Orderstatusbycusine!$C$5:$C$15</c:f>
              <c:numCache>
                <c:formatCode>General</c:formatCode>
                <c:ptCount val="10"/>
                <c:pt idx="0">
                  <c:v>697</c:v>
                </c:pt>
                <c:pt idx="1">
                  <c:v>514</c:v>
                </c:pt>
                <c:pt idx="2">
                  <c:v>477</c:v>
                </c:pt>
                <c:pt idx="3">
                  <c:v>525</c:v>
                </c:pt>
                <c:pt idx="4">
                  <c:v>513</c:v>
                </c:pt>
                <c:pt idx="5">
                  <c:v>528</c:v>
                </c:pt>
                <c:pt idx="6">
                  <c:v>396</c:v>
                </c:pt>
                <c:pt idx="7">
                  <c:v>496</c:v>
                </c:pt>
                <c:pt idx="8">
                  <c:v>469</c:v>
                </c:pt>
                <c:pt idx="9">
                  <c:v>667</c:v>
                </c:pt>
              </c:numCache>
            </c:numRef>
          </c:val>
          <c:extLst>
            <c:ext xmlns:c16="http://schemas.microsoft.com/office/drawing/2014/chart" uri="{C3380CC4-5D6E-409C-BE32-E72D297353CC}">
              <c16:uniqueId val="{00000008-4724-4ECB-B4F1-5687246F592D}"/>
            </c:ext>
          </c:extLst>
        </c:ser>
        <c:ser>
          <c:idx val="2"/>
          <c:order val="2"/>
          <c:tx>
            <c:strRef>
              <c:f>Orderstatusbycusine!$D$3:$D$4</c:f>
              <c:strCache>
                <c:ptCount val="1"/>
                <c:pt idx="0">
                  <c:v>Returned</c:v>
                </c:pt>
              </c:strCache>
            </c:strRef>
          </c:tx>
          <c:spPr>
            <a:solidFill>
              <a:schemeClr val="accent3"/>
            </a:solidFill>
            <a:ln>
              <a:noFill/>
            </a:ln>
            <a:effectLst/>
          </c:spPr>
          <c:invertIfNegative val="0"/>
          <c:cat>
            <c:strRef>
              <c:f>Orderstatusbycusine!$A$5:$A$15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Orderstatusbycusine!$D$5:$D$15</c:f>
              <c:numCache>
                <c:formatCode>General</c:formatCode>
                <c:ptCount val="10"/>
                <c:pt idx="0">
                  <c:v>178</c:v>
                </c:pt>
                <c:pt idx="1">
                  <c:v>171</c:v>
                </c:pt>
                <c:pt idx="2">
                  <c:v>107</c:v>
                </c:pt>
                <c:pt idx="3">
                  <c:v>137</c:v>
                </c:pt>
                <c:pt idx="4">
                  <c:v>127</c:v>
                </c:pt>
                <c:pt idx="5">
                  <c:v>119</c:v>
                </c:pt>
                <c:pt idx="6">
                  <c:v>103</c:v>
                </c:pt>
                <c:pt idx="7">
                  <c:v>110</c:v>
                </c:pt>
                <c:pt idx="8">
                  <c:v>132</c:v>
                </c:pt>
                <c:pt idx="9">
                  <c:v>171</c:v>
                </c:pt>
              </c:numCache>
            </c:numRef>
          </c:val>
          <c:extLst>
            <c:ext xmlns:c16="http://schemas.microsoft.com/office/drawing/2014/chart" uri="{C3380CC4-5D6E-409C-BE32-E72D297353CC}">
              <c16:uniqueId val="{00000009-4724-4ECB-B4F1-5687246F592D}"/>
            </c:ext>
          </c:extLst>
        </c:ser>
        <c:dLbls>
          <c:showLegendKey val="0"/>
          <c:showVal val="0"/>
          <c:showCatName val="0"/>
          <c:showSerName val="0"/>
          <c:showPercent val="0"/>
          <c:showBubbleSize val="0"/>
        </c:dLbls>
        <c:gapWidth val="150"/>
        <c:overlap val="100"/>
        <c:axId val="169863984"/>
        <c:axId val="171020496"/>
      </c:barChart>
      <c:catAx>
        <c:axId val="16986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0496"/>
        <c:crosses val="autoZero"/>
        <c:auto val="1"/>
        <c:lblAlgn val="ctr"/>
        <c:lblOffset val="100"/>
        <c:noMultiLvlLbl val="0"/>
      </c:catAx>
      <c:valAx>
        <c:axId val="17102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Scatter!$J$3</c:f>
              <c:strCache>
                <c:ptCount val="1"/>
                <c:pt idx="0">
                  <c:v>Average of Orders.OrderValue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Scatter!$I$4:$I$25</c:f>
              <c:numCache>
                <c:formatCode>General</c:formatCode>
                <c:ptCount val="22"/>
                <c:pt idx="0">
                  <c:v>2.8</c:v>
                </c:pt>
                <c:pt idx="1">
                  <c:v>2.9</c:v>
                </c:pt>
                <c:pt idx="2">
                  <c:v>3</c:v>
                </c:pt>
                <c:pt idx="3">
                  <c:v>3.1</c:v>
                </c:pt>
                <c:pt idx="4">
                  <c:v>3.2</c:v>
                </c:pt>
                <c:pt idx="5">
                  <c:v>3.3</c:v>
                </c:pt>
                <c:pt idx="6">
                  <c:v>3.4</c:v>
                </c:pt>
                <c:pt idx="7">
                  <c:v>3.5</c:v>
                </c:pt>
                <c:pt idx="8">
                  <c:v>3.6</c:v>
                </c:pt>
                <c:pt idx="9">
                  <c:v>3.7</c:v>
                </c:pt>
                <c:pt idx="10">
                  <c:v>3.8</c:v>
                </c:pt>
                <c:pt idx="11">
                  <c:v>3.9</c:v>
                </c:pt>
                <c:pt idx="12">
                  <c:v>4</c:v>
                </c:pt>
                <c:pt idx="13">
                  <c:v>4.0999999999999996</c:v>
                </c:pt>
                <c:pt idx="14">
                  <c:v>4.2</c:v>
                </c:pt>
                <c:pt idx="15">
                  <c:v>4.3</c:v>
                </c:pt>
                <c:pt idx="16">
                  <c:v>4.4000000000000004</c:v>
                </c:pt>
                <c:pt idx="17">
                  <c:v>4.5</c:v>
                </c:pt>
                <c:pt idx="18">
                  <c:v>4.5999999999999996</c:v>
                </c:pt>
                <c:pt idx="19">
                  <c:v>4.7</c:v>
                </c:pt>
                <c:pt idx="20">
                  <c:v>4.8</c:v>
                </c:pt>
                <c:pt idx="21">
                  <c:v>4.9000000000000004</c:v>
                </c:pt>
              </c:numCache>
            </c:numRef>
          </c:xVal>
          <c:yVal>
            <c:numRef>
              <c:f>Scatter!$J$4:$J$25</c:f>
              <c:numCache>
                <c:formatCode>General</c:formatCode>
                <c:ptCount val="22"/>
                <c:pt idx="0">
                  <c:v>909.19611842105246</c:v>
                </c:pt>
                <c:pt idx="1">
                  <c:v>973.93820987654317</c:v>
                </c:pt>
                <c:pt idx="2">
                  <c:v>944.8614202898558</c:v>
                </c:pt>
                <c:pt idx="3">
                  <c:v>949.92182080924863</c:v>
                </c:pt>
                <c:pt idx="4">
                  <c:v>914.05231805929907</c:v>
                </c:pt>
                <c:pt idx="5">
                  <c:v>917.05611615244948</c:v>
                </c:pt>
                <c:pt idx="6">
                  <c:v>946.13655172413849</c:v>
                </c:pt>
                <c:pt idx="7">
                  <c:v>1021.7133613445372</c:v>
                </c:pt>
                <c:pt idx="8">
                  <c:v>966.74177215189866</c:v>
                </c:pt>
                <c:pt idx="9">
                  <c:v>998.07378378378314</c:v>
                </c:pt>
                <c:pt idx="10">
                  <c:v>944.87095774647844</c:v>
                </c:pt>
                <c:pt idx="11">
                  <c:v>940.32488745980697</c:v>
                </c:pt>
                <c:pt idx="12">
                  <c:v>956.75712328767145</c:v>
                </c:pt>
                <c:pt idx="13">
                  <c:v>936.51424342105213</c:v>
                </c:pt>
                <c:pt idx="14">
                  <c:v>973.3600980392157</c:v>
                </c:pt>
                <c:pt idx="15">
                  <c:v>984.37443373493966</c:v>
                </c:pt>
                <c:pt idx="16">
                  <c:v>947.9040483870964</c:v>
                </c:pt>
                <c:pt idx="17">
                  <c:v>993.62196261682197</c:v>
                </c:pt>
                <c:pt idx="18">
                  <c:v>900.8687341772154</c:v>
                </c:pt>
                <c:pt idx="19">
                  <c:v>937.6253374233122</c:v>
                </c:pt>
                <c:pt idx="20">
                  <c:v>948.35219424460445</c:v>
                </c:pt>
                <c:pt idx="21">
                  <c:v>958.87744897959169</c:v>
                </c:pt>
              </c:numCache>
            </c:numRef>
          </c:yVal>
          <c:smooth val="0"/>
          <c:extLst>
            <c:ext xmlns:c16="http://schemas.microsoft.com/office/drawing/2014/chart" uri="{C3380CC4-5D6E-409C-BE32-E72D297353CC}">
              <c16:uniqueId val="{00000000-C5A7-4E88-9139-7807E44B9F95}"/>
            </c:ext>
          </c:extLst>
        </c:ser>
        <c:dLbls>
          <c:showLegendKey val="0"/>
          <c:showVal val="0"/>
          <c:showCatName val="0"/>
          <c:showSerName val="0"/>
          <c:showPercent val="0"/>
          <c:showBubbleSize val="0"/>
        </c:dLbls>
        <c:axId val="1817932415"/>
        <c:axId val="956004623"/>
      </c:scatterChart>
      <c:valAx>
        <c:axId val="181793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04623"/>
        <c:crosses val="autoZero"/>
        <c:crossBetween val="midCat"/>
      </c:valAx>
      <c:valAx>
        <c:axId val="95600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324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Main_Data!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15</xdr:col>
      <xdr:colOff>295862</xdr:colOff>
      <xdr:row>0</xdr:row>
      <xdr:rowOff>0</xdr:rowOff>
    </xdr:from>
    <xdr:to>
      <xdr:col>23</xdr:col>
      <xdr:colOff>191779</xdr:colOff>
      <xdr:row>3</xdr:row>
      <xdr:rowOff>80640</xdr:rowOff>
    </xdr:to>
    <xdr:sp macro="" textlink="">
      <xdr:nvSpPr>
        <xdr:cNvPr id="2" name="TextBox 1">
          <a:extLst>
            <a:ext uri="{FF2B5EF4-FFF2-40B4-BE49-F238E27FC236}">
              <a16:creationId xmlns:a16="http://schemas.microsoft.com/office/drawing/2014/main" id="{C0DF0E34-D27D-C3D9-0D91-471909A8719E}"/>
            </a:ext>
          </a:extLst>
        </xdr:cNvPr>
        <xdr:cNvSpPr txBox="1"/>
      </xdr:nvSpPr>
      <xdr:spPr>
        <a:xfrm>
          <a:off x="9712760" y="0"/>
          <a:ext cx="4918262" cy="6571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1">
                  <a:lumMod val="50000"/>
                </a:schemeClr>
              </a:solidFill>
              <a:latin typeface="Arial Rounded MT Bold" panose="020F0704030504030204" pitchFamily="34" charset="0"/>
            </a:rPr>
            <a:t>Dashboard Layout</a:t>
          </a:r>
          <a:endParaRPr lang="en-IN" sz="1800">
            <a:solidFill>
              <a:schemeClr val="accent1">
                <a:lumMod val="50000"/>
              </a:schemeClr>
            </a:solidFill>
            <a:latin typeface="Arial Rounded MT Bold" panose="020F0704030504030204" pitchFamily="34" charset="0"/>
          </a:endParaRPr>
        </a:p>
      </xdr:txBody>
    </xdr:sp>
    <xdr:clientData/>
  </xdr:twoCellAnchor>
  <xdr:twoCellAnchor>
    <xdr:from>
      <xdr:col>11</xdr:col>
      <xdr:colOff>596102</xdr:colOff>
      <xdr:row>9</xdr:row>
      <xdr:rowOff>92552</xdr:rowOff>
    </xdr:from>
    <xdr:to>
      <xdr:col>15</xdr:col>
      <xdr:colOff>277315</xdr:colOff>
      <xdr:row>14</xdr:row>
      <xdr:rowOff>113118</xdr:rowOff>
    </xdr:to>
    <xdr:sp macro="" textlink="Sheet3!$A$7">
      <xdr:nvSpPr>
        <xdr:cNvPr id="3" name="Rectangle: Rounded Corners 2">
          <a:extLst>
            <a:ext uri="{FF2B5EF4-FFF2-40B4-BE49-F238E27FC236}">
              <a16:creationId xmlns:a16="http://schemas.microsoft.com/office/drawing/2014/main" id="{627E844B-279A-90BC-780B-7FE1DD26FB36}"/>
            </a:ext>
          </a:extLst>
        </xdr:cNvPr>
        <xdr:cNvSpPr/>
      </xdr:nvSpPr>
      <xdr:spPr>
        <a:xfrm>
          <a:off x="7501827" y="1822186"/>
          <a:ext cx="2192386" cy="981475"/>
        </a:xfrm>
        <a:prstGeom prst="roundRect">
          <a:avLst/>
        </a:prstGeom>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i="0">
              <a:solidFill>
                <a:schemeClr val="lt1"/>
              </a:solidFill>
              <a:effectLst/>
              <a:latin typeface="+mn-lt"/>
              <a:ea typeface="+mn-ea"/>
              <a:cs typeface="+mn-cs"/>
            </a:rPr>
            <a:t>Total Revenue</a:t>
          </a:r>
          <a:endParaRPr lang="en-US" sz="2400" b="1" i="0" u="none" strike="noStrike">
            <a:solidFill>
              <a:schemeClr val="bg1"/>
            </a:solidFill>
            <a:effectLst/>
            <a:latin typeface="Calibri"/>
            <a:ea typeface="Calibri"/>
            <a:cs typeface="Calibri"/>
          </a:endParaRPr>
        </a:p>
        <a:p>
          <a:endParaRPr lang="en-IN" sz="8800" b="1">
            <a:solidFill>
              <a:schemeClr val="bg1"/>
            </a:solidFill>
          </a:endParaRPr>
        </a:p>
      </xdr:txBody>
    </xdr:sp>
    <xdr:clientData/>
  </xdr:twoCellAnchor>
  <xdr:twoCellAnchor>
    <xdr:from>
      <xdr:col>17</xdr:col>
      <xdr:colOff>118015</xdr:colOff>
      <xdr:row>9</xdr:row>
      <xdr:rowOff>19755</xdr:rowOff>
    </xdr:from>
    <xdr:to>
      <xdr:col>20</xdr:col>
      <xdr:colOff>467244</xdr:colOff>
      <xdr:row>14</xdr:row>
      <xdr:rowOff>49108</xdr:rowOff>
    </xdr:to>
    <xdr:sp macro="" textlink="Sheet3!$C$7">
      <xdr:nvSpPr>
        <xdr:cNvPr id="4" name="Rectangle: Rounded Corners 3">
          <a:extLst>
            <a:ext uri="{FF2B5EF4-FFF2-40B4-BE49-F238E27FC236}">
              <a16:creationId xmlns:a16="http://schemas.microsoft.com/office/drawing/2014/main" id="{1C46AE9C-C336-44AD-8465-77F965CFA070}"/>
            </a:ext>
          </a:extLst>
        </xdr:cNvPr>
        <xdr:cNvSpPr/>
      </xdr:nvSpPr>
      <xdr:spPr>
        <a:xfrm>
          <a:off x="10790499" y="1749389"/>
          <a:ext cx="2232609" cy="990262"/>
        </a:xfrm>
        <a:prstGeom prst="roundRect">
          <a:avLst/>
        </a:prstGeom>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i="0">
              <a:solidFill>
                <a:schemeClr val="lt1"/>
              </a:solidFill>
              <a:effectLst/>
              <a:latin typeface="+mn-lt"/>
              <a:ea typeface="+mn-ea"/>
              <a:cs typeface="+mn-cs"/>
            </a:rPr>
            <a:t>Total Orders</a:t>
          </a:r>
          <a:endParaRPr lang="en-US" sz="2400" b="1" i="0" u="none" strike="noStrike">
            <a:solidFill>
              <a:schemeClr val="bg1"/>
            </a:solidFill>
            <a:latin typeface="Calibri"/>
            <a:ea typeface="Calibri"/>
            <a:cs typeface="Calibri"/>
          </a:endParaRPr>
        </a:p>
        <a:p>
          <a:endParaRPr lang="en-IN" sz="8800" b="1">
            <a:solidFill>
              <a:schemeClr val="bg1"/>
            </a:solidFill>
          </a:endParaRPr>
        </a:p>
      </xdr:txBody>
    </xdr:sp>
    <xdr:clientData/>
  </xdr:twoCellAnchor>
  <xdr:twoCellAnchor>
    <xdr:from>
      <xdr:col>21</xdr:col>
      <xdr:colOff>616667</xdr:colOff>
      <xdr:row>8</xdr:row>
      <xdr:rowOff>184020</xdr:rowOff>
    </xdr:from>
    <xdr:to>
      <xdr:col>25</xdr:col>
      <xdr:colOff>339016</xdr:colOff>
      <xdr:row>14</xdr:row>
      <xdr:rowOff>30850</xdr:rowOff>
    </xdr:to>
    <xdr:sp macro="" textlink="Sheet3!$E$7">
      <xdr:nvSpPr>
        <xdr:cNvPr id="6" name="Rectangle: Rounded Corners 5">
          <a:extLst>
            <a:ext uri="{FF2B5EF4-FFF2-40B4-BE49-F238E27FC236}">
              <a16:creationId xmlns:a16="http://schemas.microsoft.com/office/drawing/2014/main" id="{0CD1B0DD-2BE1-4286-BD57-753037A32C48}"/>
            </a:ext>
          </a:extLst>
        </xdr:cNvPr>
        <xdr:cNvSpPr/>
      </xdr:nvSpPr>
      <xdr:spPr>
        <a:xfrm>
          <a:off x="13800324" y="1721472"/>
          <a:ext cx="2233522" cy="999921"/>
        </a:xfrm>
        <a:prstGeom prst="roundRect">
          <a:avLst/>
        </a:prstGeom>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mn-lt"/>
              <a:ea typeface="+mn-ea"/>
              <a:cs typeface="+mn-cs"/>
            </a:rPr>
            <a:t>Avg</a:t>
          </a:r>
          <a:r>
            <a:rPr lang="en-US" sz="1800" b="1" i="0" baseline="0">
              <a:solidFill>
                <a:schemeClr val="lt1"/>
              </a:solidFill>
              <a:effectLst/>
              <a:latin typeface="+mn-lt"/>
              <a:ea typeface="+mn-ea"/>
              <a:cs typeface="+mn-cs"/>
            </a:rPr>
            <a:t> Order Value</a:t>
          </a:r>
          <a:endParaRPr lang="en-US" sz="2400" b="1" i="0" u="none" strike="noStrike">
            <a:solidFill>
              <a:schemeClr val="bg1"/>
            </a:solidFill>
            <a:latin typeface="Calibri"/>
            <a:ea typeface="Calibri"/>
            <a:cs typeface="Calibri"/>
          </a:endParaRPr>
        </a:p>
        <a:p>
          <a:pPr algn="l"/>
          <a:endParaRPr lang="en-IN" sz="4800" b="1">
            <a:solidFill>
              <a:schemeClr val="bg1"/>
            </a:solidFill>
          </a:endParaRPr>
        </a:p>
      </xdr:txBody>
    </xdr:sp>
    <xdr:clientData/>
  </xdr:twoCellAnchor>
  <xdr:twoCellAnchor>
    <xdr:from>
      <xdr:col>26</xdr:col>
      <xdr:colOff>530714</xdr:colOff>
      <xdr:row>8</xdr:row>
      <xdr:rowOff>168819</xdr:rowOff>
    </xdr:from>
    <xdr:to>
      <xdr:col>30</xdr:col>
      <xdr:colOff>351414</xdr:colOff>
      <xdr:row>14</xdr:row>
      <xdr:rowOff>39177</xdr:rowOff>
    </xdr:to>
    <xdr:sp macro="" textlink="Sheet3!$H$10">
      <xdr:nvSpPr>
        <xdr:cNvPr id="7" name="Rectangle: Rounded Corners 6">
          <a:extLst>
            <a:ext uri="{FF2B5EF4-FFF2-40B4-BE49-F238E27FC236}">
              <a16:creationId xmlns:a16="http://schemas.microsoft.com/office/drawing/2014/main" id="{566825F3-D970-4C67-93B8-C3EC7366B082}"/>
            </a:ext>
          </a:extLst>
        </xdr:cNvPr>
        <xdr:cNvSpPr/>
      </xdr:nvSpPr>
      <xdr:spPr>
        <a:xfrm>
          <a:off x="16853337" y="1706271"/>
          <a:ext cx="2331872" cy="1023449"/>
        </a:xfrm>
        <a:prstGeom prst="roundRect">
          <a:avLst/>
        </a:prstGeom>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mn-lt"/>
              <a:ea typeface="+mn-ea"/>
              <a:cs typeface="+mn-cs"/>
            </a:rPr>
            <a:t>Cancellation%</a:t>
          </a:r>
          <a:endParaRPr lang="en-US" sz="2400" b="1" i="0" u="none" strike="noStrike">
            <a:solidFill>
              <a:schemeClr val="bg1"/>
            </a:solidFill>
            <a:latin typeface="Calibri"/>
            <a:ea typeface="Calibri"/>
            <a:cs typeface="Calibri"/>
          </a:endParaRPr>
        </a:p>
        <a:p>
          <a:pPr algn="l"/>
          <a:endParaRPr lang="en-IN" sz="4800" b="1">
            <a:solidFill>
              <a:schemeClr val="bg1"/>
            </a:solidFill>
          </a:endParaRPr>
        </a:p>
      </xdr:txBody>
    </xdr:sp>
    <xdr:clientData/>
  </xdr:twoCellAnchor>
  <xdr:twoCellAnchor>
    <xdr:from>
      <xdr:col>11</xdr:col>
      <xdr:colOff>357470</xdr:colOff>
      <xdr:row>15</xdr:row>
      <xdr:rowOff>173967</xdr:rowOff>
    </xdr:from>
    <xdr:to>
      <xdr:col>21</xdr:col>
      <xdr:colOff>420347</xdr:colOff>
      <xdr:row>30</xdr:row>
      <xdr:rowOff>50015</xdr:rowOff>
    </xdr:to>
    <xdr:graphicFrame macro="">
      <xdr:nvGraphicFramePr>
        <xdr:cNvPr id="8" name="Chart 7">
          <a:extLst>
            <a:ext uri="{FF2B5EF4-FFF2-40B4-BE49-F238E27FC236}">
              <a16:creationId xmlns:a16="http://schemas.microsoft.com/office/drawing/2014/main" id="{2985CF40-CD0C-470B-9E36-A033433B7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374165</xdr:colOff>
      <xdr:row>15</xdr:row>
      <xdr:rowOff>181781</xdr:rowOff>
    </xdr:from>
    <xdr:to>
      <xdr:col>31</xdr:col>
      <xdr:colOff>143632</xdr:colOff>
      <xdr:row>30</xdr:row>
      <xdr:rowOff>123399</xdr:rowOff>
    </xdr:to>
    <xdr:graphicFrame macro="">
      <xdr:nvGraphicFramePr>
        <xdr:cNvPr id="10" name="Chart 9">
          <a:extLst>
            <a:ext uri="{FF2B5EF4-FFF2-40B4-BE49-F238E27FC236}">
              <a16:creationId xmlns:a16="http://schemas.microsoft.com/office/drawing/2014/main" id="{2869D0BE-12E3-4A53-8E31-43B3C8DDA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498147</xdr:colOff>
      <xdr:row>31</xdr:row>
      <xdr:rowOff>110049</xdr:rowOff>
    </xdr:from>
    <xdr:to>
      <xdr:col>24</xdr:col>
      <xdr:colOff>81426</xdr:colOff>
      <xdr:row>44</xdr:row>
      <xdr:rowOff>10283</xdr:rowOff>
    </xdr:to>
    <xdr:graphicFrame macro="">
      <xdr:nvGraphicFramePr>
        <xdr:cNvPr id="11" name="Chart 10">
          <a:extLst>
            <a:ext uri="{FF2B5EF4-FFF2-40B4-BE49-F238E27FC236}">
              <a16:creationId xmlns:a16="http://schemas.microsoft.com/office/drawing/2014/main" id="{AB8D82AA-1826-485F-AF67-05AE39432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312786</xdr:colOff>
      <xdr:row>31</xdr:row>
      <xdr:rowOff>79853</xdr:rowOff>
    </xdr:from>
    <xdr:to>
      <xdr:col>18</xdr:col>
      <xdr:colOff>81427</xdr:colOff>
      <xdr:row>43</xdr:row>
      <xdr:rowOff>161331</xdr:rowOff>
    </xdr:to>
    <xdr:graphicFrame macro="">
      <xdr:nvGraphicFramePr>
        <xdr:cNvPr id="13" name="Chart 12">
          <a:extLst>
            <a:ext uri="{FF2B5EF4-FFF2-40B4-BE49-F238E27FC236}">
              <a16:creationId xmlns:a16="http://schemas.microsoft.com/office/drawing/2014/main" id="{D53310BA-2B09-4C01-8551-DFAFFCE3D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349655</xdr:colOff>
      <xdr:row>31</xdr:row>
      <xdr:rowOff>79853</xdr:rowOff>
    </xdr:from>
    <xdr:to>
      <xdr:col>31</xdr:col>
      <xdr:colOff>339017</xdr:colOff>
      <xdr:row>44</xdr:row>
      <xdr:rowOff>41132</xdr:rowOff>
    </xdr:to>
    <xdr:graphicFrame macro="">
      <xdr:nvGraphicFramePr>
        <xdr:cNvPr id="14" name="Chart 13">
          <a:extLst>
            <a:ext uri="{FF2B5EF4-FFF2-40B4-BE49-F238E27FC236}">
              <a16:creationId xmlns:a16="http://schemas.microsoft.com/office/drawing/2014/main" id="{63882234-1111-4F84-893E-82F39034F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69422</xdr:colOff>
      <xdr:row>24</xdr:row>
      <xdr:rowOff>117323</xdr:rowOff>
    </xdr:from>
    <xdr:to>
      <xdr:col>10</xdr:col>
      <xdr:colOff>33186</xdr:colOff>
      <xdr:row>38</xdr:row>
      <xdr:rowOff>23073</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90FC427E-DC22-4E9D-A6B2-848E4520D54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463974" y="4729680"/>
              <a:ext cx="1847143" cy="2596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528790</xdr:colOff>
      <xdr:row>10</xdr:row>
      <xdr:rowOff>24827</xdr:rowOff>
    </xdr:from>
    <xdr:to>
      <xdr:col>6</xdr:col>
      <xdr:colOff>492556</xdr:colOff>
      <xdr:row>23</xdr:row>
      <xdr:rowOff>117080</xdr:rowOff>
    </xdr:to>
    <mc:AlternateContent xmlns:mc="http://schemas.openxmlformats.org/markup-compatibility/2006" xmlns:a14="http://schemas.microsoft.com/office/drawing/2010/main">
      <mc:Choice Requires="a14">
        <xdr:graphicFrame macro="">
          <xdr:nvGraphicFramePr>
            <xdr:cNvPr id="16" name="Cuisine 1">
              <a:extLst>
                <a:ext uri="{FF2B5EF4-FFF2-40B4-BE49-F238E27FC236}">
                  <a16:creationId xmlns:a16="http://schemas.microsoft.com/office/drawing/2014/main" id="{CD5C4121-F102-49A9-81D7-2C096FA69522}"/>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mlns="">
        <xdr:sp macro="" textlink="">
          <xdr:nvSpPr>
            <xdr:cNvPr id="0" name=""/>
            <xdr:cNvSpPr>
              <a:spLocks noTextEdit="1"/>
            </xdr:cNvSpPr>
          </xdr:nvSpPr>
          <xdr:spPr>
            <a:xfrm>
              <a:off x="2412170" y="1946643"/>
              <a:ext cx="1847145" cy="2590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56597</xdr:colOff>
      <xdr:row>10</xdr:row>
      <xdr:rowOff>38684</xdr:rowOff>
    </xdr:from>
    <xdr:to>
      <xdr:col>10</xdr:col>
      <xdr:colOff>20362</xdr:colOff>
      <xdr:row>23</xdr:row>
      <xdr:rowOff>130937</xdr:rowOff>
    </xdr:to>
    <mc:AlternateContent xmlns:mc="http://schemas.openxmlformats.org/markup-compatibility/2006" xmlns:a14="http://schemas.microsoft.com/office/drawing/2010/main">
      <mc:Choice Requires="a14">
        <xdr:graphicFrame macro="">
          <xdr:nvGraphicFramePr>
            <xdr:cNvPr id="17" name="Orders.OrderDate 1">
              <a:extLst>
                <a:ext uri="{FF2B5EF4-FFF2-40B4-BE49-F238E27FC236}">
                  <a16:creationId xmlns:a16="http://schemas.microsoft.com/office/drawing/2014/main" id="{C2C8A2E3-3C73-4513-B4FF-BF4FC1E96F45}"/>
                </a:ext>
              </a:extLst>
            </xdr:cNvPr>
            <xdr:cNvGraphicFramePr/>
          </xdr:nvGraphicFramePr>
          <xdr:xfrm>
            <a:off x="0" y="0"/>
            <a:ext cx="0" cy="0"/>
          </xdr:xfrm>
          <a:graphic>
            <a:graphicData uri="http://schemas.microsoft.com/office/drawing/2010/slicer">
              <sle:slicer xmlns:sle="http://schemas.microsoft.com/office/drawing/2010/slicer" name="Orders.OrderDate 1"/>
            </a:graphicData>
          </a:graphic>
        </xdr:graphicFrame>
      </mc:Choice>
      <mc:Fallback xmlns="">
        <xdr:sp macro="" textlink="">
          <xdr:nvSpPr>
            <xdr:cNvPr id="0" name=""/>
            <xdr:cNvSpPr>
              <a:spLocks noTextEdit="1"/>
            </xdr:cNvSpPr>
          </xdr:nvSpPr>
          <xdr:spPr>
            <a:xfrm>
              <a:off x="4451149" y="1960500"/>
              <a:ext cx="1847144" cy="2590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524865</xdr:colOff>
      <xdr:row>31</xdr:row>
      <xdr:rowOff>164248</xdr:rowOff>
    </xdr:from>
    <xdr:to>
      <xdr:col>6</xdr:col>
      <xdr:colOff>488632</xdr:colOff>
      <xdr:row>42</xdr:row>
      <xdr:rowOff>130880</xdr:rowOff>
    </xdr:to>
    <mc:AlternateContent xmlns:mc="http://schemas.openxmlformats.org/markup-compatibility/2006" xmlns:a14="http://schemas.microsoft.com/office/drawing/2010/main">
      <mc:Choice Requires="a14">
        <xdr:graphicFrame macro="">
          <xdr:nvGraphicFramePr>
            <xdr:cNvPr id="18" name="Orders.PaymentMethod 1">
              <a:extLst>
                <a:ext uri="{FF2B5EF4-FFF2-40B4-BE49-F238E27FC236}">
                  <a16:creationId xmlns:a16="http://schemas.microsoft.com/office/drawing/2014/main" id="{2B714184-1041-49FC-896E-4E52A996CC31}"/>
                </a:ext>
              </a:extLst>
            </xdr:cNvPr>
            <xdr:cNvGraphicFramePr/>
          </xdr:nvGraphicFramePr>
          <xdr:xfrm>
            <a:off x="0" y="0"/>
            <a:ext cx="0" cy="0"/>
          </xdr:xfrm>
          <a:graphic>
            <a:graphicData uri="http://schemas.microsoft.com/office/drawing/2010/slicer">
              <sle:slicer xmlns:sle="http://schemas.microsoft.com/office/drawing/2010/slicer" name="Orders.PaymentMethod 1"/>
            </a:graphicData>
          </a:graphic>
        </xdr:graphicFrame>
      </mc:Choice>
      <mc:Fallback xmlns="">
        <xdr:sp macro="" textlink="">
          <xdr:nvSpPr>
            <xdr:cNvPr id="0" name=""/>
            <xdr:cNvSpPr>
              <a:spLocks noTextEdit="1"/>
            </xdr:cNvSpPr>
          </xdr:nvSpPr>
          <xdr:spPr>
            <a:xfrm>
              <a:off x="2408245" y="6121878"/>
              <a:ext cx="1847146" cy="2080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511722</xdr:colOff>
      <xdr:row>24</xdr:row>
      <xdr:rowOff>123063</xdr:rowOff>
    </xdr:from>
    <xdr:to>
      <xdr:col>6</xdr:col>
      <xdr:colOff>475489</xdr:colOff>
      <xdr:row>31</xdr:row>
      <xdr:rowOff>34588</xdr:rowOff>
    </xdr:to>
    <mc:AlternateContent xmlns:mc="http://schemas.openxmlformats.org/markup-compatibility/2006" xmlns:a14="http://schemas.microsoft.com/office/drawing/2010/main">
      <mc:Choice Requires="a14">
        <xdr:graphicFrame macro="">
          <xdr:nvGraphicFramePr>
            <xdr:cNvPr id="19" name="Orders.OrderStatus 1">
              <a:extLst>
                <a:ext uri="{FF2B5EF4-FFF2-40B4-BE49-F238E27FC236}">
                  <a16:creationId xmlns:a16="http://schemas.microsoft.com/office/drawing/2014/main" id="{532B0895-6F38-4915-B288-793C8E29F83F}"/>
                </a:ext>
              </a:extLst>
            </xdr:cNvPr>
            <xdr:cNvGraphicFramePr/>
          </xdr:nvGraphicFramePr>
          <xdr:xfrm>
            <a:off x="0" y="0"/>
            <a:ext cx="0" cy="0"/>
          </xdr:xfrm>
          <a:graphic>
            <a:graphicData uri="http://schemas.microsoft.com/office/drawing/2010/slicer">
              <sle:slicer xmlns:sle="http://schemas.microsoft.com/office/drawing/2010/slicer" name="Orders.OrderStatus 1"/>
            </a:graphicData>
          </a:graphic>
        </xdr:graphicFrame>
      </mc:Choice>
      <mc:Fallback xmlns="">
        <xdr:sp macro="" textlink="">
          <xdr:nvSpPr>
            <xdr:cNvPr id="0" name=""/>
            <xdr:cNvSpPr>
              <a:spLocks noTextEdit="1"/>
            </xdr:cNvSpPr>
          </xdr:nvSpPr>
          <xdr:spPr>
            <a:xfrm>
              <a:off x="2395102" y="4735420"/>
              <a:ext cx="1847146" cy="125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421282</xdr:colOff>
      <xdr:row>3</xdr:row>
      <xdr:rowOff>140766</xdr:rowOff>
    </xdr:from>
    <xdr:to>
      <xdr:col>16</xdr:col>
      <xdr:colOff>349297</xdr:colOff>
      <xdr:row>4</xdr:row>
      <xdr:rowOff>20568</xdr:rowOff>
    </xdr:to>
    <xdr:sp macro="" textlink="">
      <xdr:nvSpPr>
        <xdr:cNvPr id="20" name="Rectangle 19">
          <a:extLst>
            <a:ext uri="{FF2B5EF4-FFF2-40B4-BE49-F238E27FC236}">
              <a16:creationId xmlns:a16="http://schemas.microsoft.com/office/drawing/2014/main" id="{E176D153-8039-27BE-68F7-60A1D9ADEB87}"/>
            </a:ext>
          </a:extLst>
        </xdr:cNvPr>
        <xdr:cNvSpPr/>
      </xdr:nvSpPr>
      <xdr:spPr>
        <a:xfrm>
          <a:off x="9838180" y="717310"/>
          <a:ext cx="555809" cy="719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514170</xdr:colOff>
      <xdr:row>0</xdr:row>
      <xdr:rowOff>51417</xdr:rowOff>
    </xdr:from>
    <xdr:to>
      <xdr:col>2</xdr:col>
      <xdr:colOff>173995</xdr:colOff>
      <xdr:row>5</xdr:row>
      <xdr:rowOff>40310</xdr:rowOff>
    </xdr:to>
    <xdr:pic>
      <xdr:nvPicPr>
        <xdr:cNvPr id="23" name="Graphic 22" descr="Document">
          <a:hlinkClick xmlns:r="http://schemas.openxmlformats.org/officeDocument/2006/relationships" r:id="rId6"/>
          <a:extLst>
            <a:ext uri="{FF2B5EF4-FFF2-40B4-BE49-F238E27FC236}">
              <a16:creationId xmlns:a16="http://schemas.microsoft.com/office/drawing/2014/main" id="{097B1139-93B4-9737-1AE3-26E4023F14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4170" y="51417"/>
          <a:ext cx="914400" cy="914400"/>
        </a:xfrm>
        <a:prstGeom prst="rect">
          <a:avLst/>
        </a:prstGeom>
      </xdr:spPr>
    </xdr:pic>
    <xdr:clientData/>
  </xdr:twoCellAnchor>
  <xdr:twoCellAnchor>
    <xdr:from>
      <xdr:col>12</xdr:col>
      <xdr:colOff>25624</xdr:colOff>
      <xdr:row>11</xdr:row>
      <xdr:rowOff>51248</xdr:rowOff>
    </xdr:from>
    <xdr:to>
      <xdr:col>15</xdr:col>
      <xdr:colOff>192181</xdr:colOff>
      <xdr:row>13</xdr:row>
      <xdr:rowOff>115307</xdr:rowOff>
    </xdr:to>
    <xdr:sp macro="" textlink="Sheet3!A7">
      <xdr:nvSpPr>
        <xdr:cNvPr id="9" name="TextBox 8">
          <a:extLst>
            <a:ext uri="{FF2B5EF4-FFF2-40B4-BE49-F238E27FC236}">
              <a16:creationId xmlns:a16="http://schemas.microsoft.com/office/drawing/2014/main" id="{0EC8C74D-F230-5524-48A4-AFA9E7EB97A5}"/>
            </a:ext>
          </a:extLst>
        </xdr:cNvPr>
        <xdr:cNvSpPr txBox="1"/>
      </xdr:nvSpPr>
      <xdr:spPr>
        <a:xfrm>
          <a:off x="7559142" y="2165245"/>
          <a:ext cx="2049937" cy="448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DD9F23-7F9E-4EC3-9D8E-1481E8C7660E}" type="TxLink">
            <a:rPr lang="en-US" sz="2000" b="1" i="0" u="none" strike="noStrike">
              <a:solidFill>
                <a:schemeClr val="bg1"/>
              </a:solidFill>
              <a:latin typeface="Calibri"/>
              <a:ea typeface="Calibri"/>
              <a:cs typeface="Calibri"/>
            </a:rPr>
            <a:t>₹ 72,99,522.82</a:t>
          </a:fld>
          <a:endParaRPr lang="en-IN" sz="4400" b="1">
            <a:solidFill>
              <a:schemeClr val="bg1"/>
            </a:solidFill>
          </a:endParaRPr>
        </a:p>
      </xdr:txBody>
    </xdr:sp>
    <xdr:clientData/>
  </xdr:twoCellAnchor>
  <xdr:twoCellAnchor>
    <xdr:from>
      <xdr:col>17</xdr:col>
      <xdr:colOff>242084</xdr:colOff>
      <xdr:row>11</xdr:row>
      <xdr:rowOff>37092</xdr:rowOff>
    </xdr:from>
    <xdr:to>
      <xdr:col>19</xdr:col>
      <xdr:colOff>101151</xdr:colOff>
      <xdr:row>13</xdr:row>
      <xdr:rowOff>62716</xdr:rowOff>
    </xdr:to>
    <xdr:sp macro="" textlink="Sheet3!C7">
      <xdr:nvSpPr>
        <xdr:cNvPr id="12" name="TextBox 11">
          <a:extLst>
            <a:ext uri="{FF2B5EF4-FFF2-40B4-BE49-F238E27FC236}">
              <a16:creationId xmlns:a16="http://schemas.microsoft.com/office/drawing/2014/main" id="{98D9752E-FB51-4543-88E3-28EAB18BFC0D}"/>
            </a:ext>
          </a:extLst>
        </xdr:cNvPr>
        <xdr:cNvSpPr txBox="1"/>
      </xdr:nvSpPr>
      <xdr:spPr>
        <a:xfrm>
          <a:off x="10914568" y="2151089"/>
          <a:ext cx="1114653" cy="409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F0A32C-C76F-40C9-B1F7-B206E3E47B94}" type="TxLink">
            <a:rPr lang="en-US" sz="2000" b="1" i="0" u="none" strike="noStrike">
              <a:solidFill>
                <a:schemeClr val="bg1"/>
              </a:solidFill>
              <a:latin typeface="Calibri"/>
              <a:ea typeface="Calibri"/>
              <a:cs typeface="Calibri"/>
            </a:rPr>
            <a:t>8000</a:t>
          </a:fld>
          <a:endParaRPr lang="en-IN" sz="4400" b="1">
            <a:solidFill>
              <a:schemeClr val="bg1"/>
            </a:solidFill>
          </a:endParaRPr>
        </a:p>
      </xdr:txBody>
    </xdr:sp>
    <xdr:clientData/>
  </xdr:twoCellAnchor>
  <xdr:twoCellAnchor>
    <xdr:from>
      <xdr:col>22</xdr:col>
      <xdr:colOff>151054</xdr:colOff>
      <xdr:row>11</xdr:row>
      <xdr:rowOff>10122</xdr:rowOff>
    </xdr:from>
    <xdr:to>
      <xdr:col>24</xdr:col>
      <xdr:colOff>10122</xdr:colOff>
      <xdr:row>13</xdr:row>
      <xdr:rowOff>35746</xdr:rowOff>
    </xdr:to>
    <xdr:sp macro="" textlink="Sheet3!E7">
      <xdr:nvSpPr>
        <xdr:cNvPr id="21" name="TextBox 20">
          <a:extLst>
            <a:ext uri="{FF2B5EF4-FFF2-40B4-BE49-F238E27FC236}">
              <a16:creationId xmlns:a16="http://schemas.microsoft.com/office/drawing/2014/main" id="{1BBAFB76-4DB6-4D83-8BC5-8E8AEAEF5320}"/>
            </a:ext>
          </a:extLst>
        </xdr:cNvPr>
        <xdr:cNvSpPr txBox="1"/>
      </xdr:nvSpPr>
      <xdr:spPr>
        <a:xfrm>
          <a:off x="13962505" y="2124119"/>
          <a:ext cx="1114653" cy="409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D93500-1515-4BE1-ACB5-A79C4E44D420}" type="TxLink">
            <a:rPr lang="en-US" sz="2000" b="1" i="0" u="none" strike="noStrike">
              <a:solidFill>
                <a:schemeClr val="bg1"/>
              </a:solidFill>
              <a:latin typeface="Calibri"/>
              <a:ea typeface="Calibri"/>
              <a:cs typeface="Calibri"/>
            </a:rPr>
            <a:t>953</a:t>
          </a:fld>
          <a:endParaRPr lang="en-IN" sz="4400" b="1">
            <a:solidFill>
              <a:schemeClr val="bg1"/>
            </a:solidFill>
          </a:endParaRPr>
        </a:p>
      </xdr:txBody>
    </xdr:sp>
    <xdr:clientData/>
  </xdr:twoCellAnchor>
  <xdr:twoCellAnchor>
    <xdr:from>
      <xdr:col>27</xdr:col>
      <xdr:colOff>8778</xdr:colOff>
      <xdr:row>11</xdr:row>
      <xdr:rowOff>8778</xdr:rowOff>
    </xdr:from>
    <xdr:to>
      <xdr:col>28</xdr:col>
      <xdr:colOff>495637</xdr:colOff>
      <xdr:row>13</xdr:row>
      <xdr:rowOff>34402</xdr:rowOff>
    </xdr:to>
    <xdr:sp macro="" textlink="Sheet3!H10">
      <xdr:nvSpPr>
        <xdr:cNvPr id="22" name="TextBox 21">
          <a:extLst>
            <a:ext uri="{FF2B5EF4-FFF2-40B4-BE49-F238E27FC236}">
              <a16:creationId xmlns:a16="http://schemas.microsoft.com/office/drawing/2014/main" id="{27E02A1D-B8F1-4F4D-A50D-1C7CFA3AA571}"/>
            </a:ext>
          </a:extLst>
        </xdr:cNvPr>
        <xdr:cNvSpPr txBox="1"/>
      </xdr:nvSpPr>
      <xdr:spPr>
        <a:xfrm>
          <a:off x="16959194" y="2122775"/>
          <a:ext cx="1114653" cy="409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8E7CFD-DCAB-4D98-870F-0B5A6F2C6B00}" type="TxLink">
            <a:rPr lang="en-US" sz="2000" b="1" i="0" u="none" strike="noStrike">
              <a:solidFill>
                <a:schemeClr val="bg1"/>
              </a:solidFill>
              <a:latin typeface="Calibri"/>
              <a:ea typeface="Calibri"/>
              <a:cs typeface="Calibri"/>
            </a:rPr>
            <a:t>17%</a:t>
          </a:fld>
          <a:endParaRPr lang="en-IN" sz="4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445477</xdr:colOff>
      <xdr:row>2</xdr:row>
      <xdr:rowOff>62523</xdr:rowOff>
    </xdr:from>
    <xdr:to>
      <xdr:col>11</xdr:col>
      <xdr:colOff>15631</xdr:colOff>
      <xdr:row>16</xdr:row>
      <xdr:rowOff>179753</xdr:rowOff>
    </xdr:to>
    <xdr:graphicFrame macro="">
      <xdr:nvGraphicFramePr>
        <xdr:cNvPr id="2" name="Chart 1">
          <a:extLst>
            <a:ext uri="{FF2B5EF4-FFF2-40B4-BE49-F238E27FC236}">
              <a16:creationId xmlns:a16="http://schemas.microsoft.com/office/drawing/2014/main" id="{136E4B4D-F104-B5F1-E244-F0E47619F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601785</xdr:colOff>
      <xdr:row>18</xdr:row>
      <xdr:rowOff>93784</xdr:rowOff>
    </xdr:from>
    <xdr:to>
      <xdr:col>9</xdr:col>
      <xdr:colOff>554892</xdr:colOff>
      <xdr:row>31</xdr:row>
      <xdr:rowOff>172183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4388996E-3157-DA01-01B6-AE086584D89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83200" y="3470030"/>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476738</xdr:colOff>
      <xdr:row>22</xdr:row>
      <xdr:rowOff>93783</xdr:rowOff>
    </xdr:from>
    <xdr:to>
      <xdr:col>6</xdr:col>
      <xdr:colOff>429846</xdr:colOff>
      <xdr:row>35</xdr:row>
      <xdr:rowOff>172182</xdr:rowOff>
    </xdr:to>
    <mc:AlternateContent xmlns:mc="http://schemas.openxmlformats.org/markup-compatibility/2006" xmlns:a14="http://schemas.microsoft.com/office/drawing/2010/main">
      <mc:Choice Requires="a14">
        <xdr:graphicFrame macro="">
          <xdr:nvGraphicFramePr>
            <xdr:cNvPr id="4" name="Cuisine">
              <a:extLst>
                <a:ext uri="{FF2B5EF4-FFF2-40B4-BE49-F238E27FC236}">
                  <a16:creationId xmlns:a16="http://schemas.microsoft.com/office/drawing/2014/main" id="{2F1FCBC7-21A8-8E84-F4AD-0C670775C56C}"/>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3282461" y="4220306"/>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156307</xdr:colOff>
      <xdr:row>22</xdr:row>
      <xdr:rowOff>187568</xdr:rowOff>
    </xdr:from>
    <xdr:to>
      <xdr:col>20</xdr:col>
      <xdr:colOff>109415</xdr:colOff>
      <xdr:row>36</xdr:row>
      <xdr:rowOff>78398</xdr:rowOff>
    </xdr:to>
    <mc:AlternateContent xmlns:mc="http://schemas.openxmlformats.org/markup-compatibility/2006" xmlns:a14="http://schemas.microsoft.com/office/drawing/2010/main">
      <mc:Choice Requires="a14">
        <xdr:graphicFrame macro="">
          <xdr:nvGraphicFramePr>
            <xdr:cNvPr id="5" name="Orders.OrderDate">
              <a:extLst>
                <a:ext uri="{FF2B5EF4-FFF2-40B4-BE49-F238E27FC236}">
                  <a16:creationId xmlns:a16="http://schemas.microsoft.com/office/drawing/2014/main" id="{3C28125A-5C3D-2CC5-9033-2F026811A8DA}"/>
                </a:ext>
              </a:extLst>
            </xdr:cNvPr>
            <xdr:cNvGraphicFramePr/>
          </xdr:nvGraphicFramePr>
          <xdr:xfrm>
            <a:off x="0" y="0"/>
            <a:ext cx="0" cy="0"/>
          </xdr:xfrm>
          <a:graphic>
            <a:graphicData uri="http://schemas.microsoft.com/office/drawing/2010/slicer">
              <sle:slicer xmlns:sle="http://schemas.microsoft.com/office/drawing/2010/slicer" name="Orders.OrderDate"/>
            </a:graphicData>
          </a:graphic>
        </xdr:graphicFrame>
      </mc:Choice>
      <mc:Fallback xmlns="">
        <xdr:sp macro="" textlink="">
          <xdr:nvSpPr>
            <xdr:cNvPr id="0" name=""/>
            <xdr:cNvSpPr>
              <a:spLocks noTextEdit="1"/>
            </xdr:cNvSpPr>
          </xdr:nvSpPr>
          <xdr:spPr>
            <a:xfrm>
              <a:off x="11715261" y="4314091"/>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7815</xdr:colOff>
      <xdr:row>24</xdr:row>
      <xdr:rowOff>78152</xdr:rowOff>
    </xdr:from>
    <xdr:to>
      <xdr:col>13</xdr:col>
      <xdr:colOff>586153</xdr:colOff>
      <xdr:row>37</xdr:row>
      <xdr:rowOff>156551</xdr:rowOff>
    </xdr:to>
    <mc:AlternateContent xmlns:mc="http://schemas.openxmlformats.org/markup-compatibility/2006" xmlns:a14="http://schemas.microsoft.com/office/drawing/2010/main">
      <mc:Choice Requires="a14">
        <xdr:graphicFrame macro="">
          <xdr:nvGraphicFramePr>
            <xdr:cNvPr id="6" name="Orders.PaymentMethod">
              <a:extLst>
                <a:ext uri="{FF2B5EF4-FFF2-40B4-BE49-F238E27FC236}">
                  <a16:creationId xmlns:a16="http://schemas.microsoft.com/office/drawing/2014/main" id="{E7C559E5-318A-DD69-E8C1-C70884CCF4B6}"/>
                </a:ext>
              </a:extLst>
            </xdr:cNvPr>
            <xdr:cNvGraphicFramePr/>
          </xdr:nvGraphicFramePr>
          <xdr:xfrm>
            <a:off x="0" y="0"/>
            <a:ext cx="0" cy="0"/>
          </xdr:xfrm>
          <a:graphic>
            <a:graphicData uri="http://schemas.microsoft.com/office/drawing/2010/slicer">
              <sle:slicer xmlns:sle="http://schemas.microsoft.com/office/drawing/2010/slicer" name="Orders.PaymentMethod"/>
            </a:graphicData>
          </a:graphic>
        </xdr:graphicFrame>
      </mc:Choice>
      <mc:Fallback xmlns="">
        <xdr:sp macro="" textlink="">
          <xdr:nvSpPr>
            <xdr:cNvPr id="0" name=""/>
            <xdr:cNvSpPr>
              <a:spLocks noTextEdit="1"/>
            </xdr:cNvSpPr>
          </xdr:nvSpPr>
          <xdr:spPr>
            <a:xfrm>
              <a:off x="7815384" y="4579814"/>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117230</xdr:colOff>
      <xdr:row>20</xdr:row>
      <xdr:rowOff>101599</xdr:rowOff>
    </xdr:from>
    <xdr:to>
      <xdr:col>17</xdr:col>
      <xdr:colOff>70338</xdr:colOff>
      <xdr:row>33</xdr:row>
      <xdr:rowOff>179998</xdr:rowOff>
    </xdr:to>
    <mc:AlternateContent xmlns:mc="http://schemas.openxmlformats.org/markup-compatibility/2006" xmlns:a14="http://schemas.microsoft.com/office/drawing/2010/main">
      <mc:Choice Requires="a14">
        <xdr:graphicFrame macro="">
          <xdr:nvGraphicFramePr>
            <xdr:cNvPr id="7" name="Orders.OrderStatus">
              <a:extLst>
                <a:ext uri="{FF2B5EF4-FFF2-40B4-BE49-F238E27FC236}">
                  <a16:creationId xmlns:a16="http://schemas.microsoft.com/office/drawing/2014/main" id="{FC941846-A1A6-9EDE-41F9-D066E901B8DB}"/>
                </a:ext>
              </a:extLst>
            </xdr:cNvPr>
            <xdr:cNvGraphicFramePr/>
          </xdr:nvGraphicFramePr>
          <xdr:xfrm>
            <a:off x="0" y="0"/>
            <a:ext cx="0" cy="0"/>
          </xdr:xfrm>
          <a:graphic>
            <a:graphicData uri="http://schemas.microsoft.com/office/drawing/2010/slicer">
              <sle:slicer xmlns:sle="http://schemas.microsoft.com/office/drawing/2010/slicer" name="Orders.OrderStatus"/>
            </a:graphicData>
          </a:graphic>
        </xdr:graphicFrame>
      </mc:Choice>
      <mc:Fallback xmlns="">
        <xdr:sp macro="" textlink="">
          <xdr:nvSpPr>
            <xdr:cNvPr id="0" name=""/>
            <xdr:cNvSpPr>
              <a:spLocks noTextEdit="1"/>
            </xdr:cNvSpPr>
          </xdr:nvSpPr>
          <xdr:spPr>
            <a:xfrm>
              <a:off x="9800492" y="3852984"/>
              <a:ext cx="1828800" cy="251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70337</xdr:colOff>
      <xdr:row>1</xdr:row>
      <xdr:rowOff>39076</xdr:rowOff>
    </xdr:from>
    <xdr:to>
      <xdr:col>11</xdr:col>
      <xdr:colOff>343876</xdr:colOff>
      <xdr:row>15</xdr:row>
      <xdr:rowOff>156307</xdr:rowOff>
    </xdr:to>
    <xdr:graphicFrame macro="">
      <xdr:nvGraphicFramePr>
        <xdr:cNvPr id="3" name="Chart 2">
          <a:extLst>
            <a:ext uri="{FF2B5EF4-FFF2-40B4-BE49-F238E27FC236}">
              <a16:creationId xmlns:a16="http://schemas.microsoft.com/office/drawing/2014/main" id="{6D0CD913-1E5F-F2DB-1F95-A8937AB0E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566614</xdr:colOff>
      <xdr:row>2</xdr:row>
      <xdr:rowOff>23446</xdr:rowOff>
    </xdr:from>
    <xdr:to>
      <xdr:col>10</xdr:col>
      <xdr:colOff>136768</xdr:colOff>
      <xdr:row>16</xdr:row>
      <xdr:rowOff>140676</xdr:rowOff>
    </xdr:to>
    <xdr:graphicFrame macro="">
      <xdr:nvGraphicFramePr>
        <xdr:cNvPr id="2" name="Chart 1">
          <a:extLst>
            <a:ext uri="{FF2B5EF4-FFF2-40B4-BE49-F238E27FC236}">
              <a16:creationId xmlns:a16="http://schemas.microsoft.com/office/drawing/2014/main" id="{C275465D-49A8-00BE-7EC1-7C9093C53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806008</xdr:colOff>
      <xdr:row>2</xdr:row>
      <xdr:rowOff>43516</xdr:rowOff>
    </xdr:from>
    <xdr:to>
      <xdr:col>9</xdr:col>
      <xdr:colOff>544610</xdr:colOff>
      <xdr:row>16</xdr:row>
      <xdr:rowOff>131002</xdr:rowOff>
    </xdr:to>
    <xdr:graphicFrame macro="">
      <xdr:nvGraphicFramePr>
        <xdr:cNvPr id="2" name="Chart 1">
          <a:extLst>
            <a:ext uri="{FF2B5EF4-FFF2-40B4-BE49-F238E27FC236}">
              <a16:creationId xmlns:a16="http://schemas.microsoft.com/office/drawing/2014/main" id="{7FC9C10A-CCF5-F66F-9E1D-17EBB6ED5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293074</xdr:colOff>
      <xdr:row>2</xdr:row>
      <xdr:rowOff>1</xdr:rowOff>
    </xdr:from>
    <xdr:to>
      <xdr:col>12</xdr:col>
      <xdr:colOff>316521</xdr:colOff>
      <xdr:row>12</xdr:row>
      <xdr:rowOff>7814</xdr:rowOff>
    </xdr:to>
    <xdr:graphicFrame macro="">
      <xdr:nvGraphicFramePr>
        <xdr:cNvPr id="2" name="Chart 1">
          <a:extLst>
            <a:ext uri="{FF2B5EF4-FFF2-40B4-BE49-F238E27FC236}">
              <a16:creationId xmlns:a16="http://schemas.microsoft.com/office/drawing/2014/main" id="{B780A5FC-A4C0-27C8-7671-18FE7E66C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74246</xdr:colOff>
      <xdr:row>5</xdr:row>
      <xdr:rowOff>7816</xdr:rowOff>
    </xdr:from>
    <xdr:to>
      <xdr:col>19</xdr:col>
      <xdr:colOff>425939</xdr:colOff>
      <xdr:row>12</xdr:row>
      <xdr:rowOff>93787</xdr:rowOff>
    </xdr:to>
    <xdr:graphicFrame macro="">
      <xdr:nvGraphicFramePr>
        <xdr:cNvPr id="3" name="Chart 2">
          <a:extLst>
            <a:ext uri="{FF2B5EF4-FFF2-40B4-BE49-F238E27FC236}">
              <a16:creationId xmlns:a16="http://schemas.microsoft.com/office/drawing/2014/main" id="{0D673CC6-9D9E-9AFE-9A2F-B3A1726B7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33</xdr:col>
      <xdr:colOff>93785</xdr:colOff>
      <xdr:row>0</xdr:row>
      <xdr:rowOff>39077</xdr:rowOff>
    </xdr:from>
    <xdr:to>
      <xdr:col>33</xdr:col>
      <xdr:colOff>1008185</xdr:colOff>
      <xdr:row>5</xdr:row>
      <xdr:rowOff>15631</xdr:rowOff>
    </xdr:to>
    <xdr:pic>
      <xdr:nvPicPr>
        <xdr:cNvPr id="3" name="Graphic 2" descr="Statistics">
          <a:hlinkClick xmlns:r="http://schemas.openxmlformats.org/officeDocument/2006/relationships" r:id="rId1"/>
          <a:extLst>
            <a:ext uri="{FF2B5EF4-FFF2-40B4-BE49-F238E27FC236}">
              <a16:creationId xmlns:a16="http://schemas.microsoft.com/office/drawing/2014/main" id="{E62A8FF6-E266-6325-CB68-CE46D75B9D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373539" y="39077"/>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929075" createdVersion="8" refreshedVersion="8" minRefreshableVersion="3" recordCount="8000" xr:uid="{682CA194-9C3B-4DD9-8E50-1FC6FEDF81BB}">
  <cacheSource type="worksheet">
    <worksheetSource name="Main_Data_1_1"/>
  </cacheSource>
  <cacheFields count="33">
    <cacheField name="RestaurantID" numFmtId="0">
      <sharedItems containsSemiMixedTypes="0" containsString="0" containsNumber="1" containsInteger="1" minValue="1" maxValue="250"/>
    </cacheField>
    <cacheField name="RestaurantName" numFmtId="0">
      <sharedItems count="250">
        <s v="Hyderabad Express"/>
        <s v="Biryani Garden"/>
        <s v="Royal Bites"/>
        <s v="The Spot"/>
        <s v="Coastal Point"/>
        <s v="The Plaza"/>
        <s v="Royal Plaza"/>
        <s v="Punjabi Garden"/>
        <s v="Urban Palace"/>
        <s v="Urban Kitchen"/>
        <s v="Pizza Garden"/>
        <s v="Golden Treats"/>
        <s v="Pizza Zone"/>
        <s v="Bombay Table"/>
        <s v="Royal Bowl"/>
        <s v="Royal Hut"/>
        <s v="Tasty Palace"/>
        <s v="Spice Spot"/>
        <s v="Pizza Cafe"/>
        <s v="Grand Treats"/>
        <s v="Classic Hub"/>
        <s v="Coastal Spot"/>
        <s v="The Villa"/>
        <s v="Grand Bowl"/>
        <s v="Bombay Zone"/>
        <s v="Golden Express"/>
        <s v="Hyderabad Villa"/>
        <s v="The Table"/>
        <s v="Bombay Junction"/>
        <s v="Green Corner"/>
        <s v="The Diner"/>
        <s v="Green Hub"/>
        <s v="Momo Bowl"/>
        <s v="Dosa Zone"/>
        <s v="Classic Table"/>
        <s v="Hyderabad Bites"/>
        <s v="Tasty Junction"/>
        <s v="Coastal Bowl"/>
        <s v="Coastal Hub"/>
        <s v="Tasty Bowl"/>
        <s v="The Palace"/>
        <s v="Biryani Hut"/>
        <s v="Spice Hub"/>
        <s v="Biryani Palace"/>
        <s v="Bombay Palace"/>
        <s v="Dosa Palace"/>
        <s v="The Zone"/>
        <s v="Pizza Villa"/>
        <s v="Punjabi Table"/>
        <s v="Curry Spot"/>
        <s v="The Garden"/>
        <s v="Coastal Corner"/>
        <s v="Momo Junction"/>
        <s v="Urban Cafe"/>
        <s v="Spice Diner"/>
        <s v="Momo Spot"/>
        <s v="Punjabi Bites"/>
        <s v="Royal Palace"/>
        <s v="Punjabi House"/>
        <s v="Pizza Corner"/>
        <s v="Urban Diner"/>
        <s v="Green Zone"/>
        <s v="Spice Villa"/>
        <s v="Grand House"/>
        <s v="Pizza Diner"/>
        <s v="The Cafe"/>
        <s v="Tasty Kitchen"/>
        <s v="Green Villa"/>
        <s v="Spice Junction"/>
        <s v="Urban Spot"/>
        <s v="Biryani Diner"/>
        <s v="Tasty Diner"/>
        <s v="Dosa Corner"/>
        <s v="Classic Express"/>
        <s v="Classic Spot"/>
        <s v="Curry Express"/>
        <s v="Curry Palace"/>
        <s v="Bombay Corner"/>
        <s v="Sizzling Treats"/>
        <s v="Green Bites"/>
        <s v="Momo Table"/>
        <s v="The Point"/>
        <s v="South Palace"/>
        <s v="Bombay Villa"/>
        <s v="Sizzling House"/>
        <s v="Biryani Bites"/>
        <s v="Coastal Bites"/>
        <s v="Sizzling Spot"/>
        <s v="Dosa Hub"/>
        <s v="Tasty Garden"/>
        <s v="Spice Point"/>
        <s v="Green Treats"/>
        <s v="Grand Plaza"/>
        <s v="Dosa Treats"/>
        <s v="Hyderabad Spot"/>
        <s v="Pizza Bowl"/>
        <s v="Curry Bowl"/>
        <s v="Green Point"/>
        <s v="Green House"/>
        <s v="Dosa Express"/>
        <s v="Dosa Diner"/>
        <s v="Classic Treats"/>
        <s v="Tasty Express"/>
        <s v="Urban Point"/>
        <s v="Grand Diner"/>
        <s v="Sizzling Bites"/>
        <s v="Grand Junction"/>
        <s v="Golden Diner"/>
        <s v="Biryani Hub"/>
        <s v="Curry Corner"/>
        <s v="Royal Kitchen"/>
        <s v="Momo Hub"/>
        <s v="The Bowl"/>
        <s v="Hyderabad Plaza"/>
        <s v="Classic Villa"/>
        <s v="Green Table"/>
        <s v="Momo Garden"/>
        <s v="Punjabi Point"/>
        <s v="Royal Spot"/>
        <s v="Sizzling Villa"/>
        <s v="Hyderabad Treats"/>
        <s v="Curry Cafe"/>
        <s v="South Kitchen"/>
        <s v="Coastal Zone"/>
        <s v="Dosa Plaza"/>
        <s v="South Spot"/>
        <s v="Biryani Junction"/>
        <s v="Biryani Treats"/>
        <s v="Dosa Garden"/>
        <s v="Biryani Bowl"/>
        <s v="Classic Kitchen"/>
        <s v="Punjabi Cafe"/>
        <s v="Grand Cafe"/>
        <s v="Hyderabad Cafe"/>
        <s v="Tasty Treats"/>
        <s v="Bombay Bites"/>
        <s v="Sizzling Bowl"/>
        <s v="Punjabi Hub"/>
        <s v="Classic Bites"/>
        <s v="Coastal Plaza"/>
        <s v="Coastal Junction"/>
        <s v="Golden Cafe"/>
        <s v="Golden Spot"/>
        <s v="Sizzling Hut"/>
        <s v="South Table"/>
        <s v="Spice House"/>
        <s v="Biryani Point"/>
        <s v="Golden Zone"/>
        <s v="Curry Hub"/>
        <s v="Golden Junction"/>
        <s v="Coastal Cafe"/>
        <s v="Pizza Point"/>
        <s v="Grand Point"/>
        <s v="Biryani Zone"/>
        <s v="Punjabi Palace"/>
        <s v="Golden House"/>
        <s v="Green Palace"/>
        <s v="Pizza Express"/>
        <s v="Tasty Zone"/>
        <s v="Classic Bowl"/>
        <s v="Curry Point"/>
        <s v="Green Plaza"/>
        <s v="Hyderabad Diner"/>
        <s v="Coastal Kitchen"/>
        <s v="South Hut"/>
        <s v="Grand Villa"/>
        <s v="Dosa Cafe"/>
        <s v="Punjabi Hut"/>
        <s v="Classic Palace"/>
        <s v="Urban Villa"/>
        <s v="The Kitchen"/>
        <s v="Spice Palace"/>
        <s v="The Express"/>
        <s v="Tasty House"/>
        <s v="Punjabi Corner"/>
        <s v="Pizza Junction"/>
        <s v="Royal Junction"/>
        <s v="Dosa Spot"/>
        <s v="Curry Villa"/>
        <s v="Bombay Point"/>
        <s v="Pizza Hub"/>
        <s v="Momo Palace"/>
        <s v="Green Hut"/>
        <s v="Hyderabad Table"/>
        <s v="Green Diner"/>
        <s v="Coastal Diner"/>
        <s v="Momo Cafe"/>
        <s v="Punjabi Diner"/>
        <s v="The Corner"/>
        <s v="Bombay Hub"/>
        <s v="The Junction"/>
        <s v="South Junction"/>
        <s v="Punjabi Junction"/>
        <s v="South Corner"/>
        <s v="South House"/>
        <s v="Tasty Corner"/>
        <s v="Classic Corner"/>
        <s v="Grand Zone"/>
        <s v="Hyderabad Kitchen"/>
        <s v="Punjabi Treats"/>
        <s v="South Garden"/>
        <s v="South Express"/>
        <s v="Urban Garden"/>
        <s v="Golden Point"/>
        <s v="Hyderabad House"/>
        <s v="Royal Garden"/>
        <s v="Spice Garden"/>
        <s v="Curry Bites"/>
        <s v="Curry Garden"/>
        <s v="Sizzling Diner"/>
        <s v="Tasty Spot"/>
        <s v="South Plaza"/>
        <s v="Royal Table"/>
        <s v="Classic Cafe"/>
        <s v="Bombay Kitchen"/>
        <s v="Bombay Hut"/>
        <s v="Hyderabad Garden"/>
        <s v="Grand Express"/>
        <s v="Tasty Cafe"/>
        <s v="Momo Plaza"/>
        <s v="Royal Treats"/>
        <s v="Biryani Kitchen"/>
        <s v="Grand Spot"/>
        <s v="South Cafe"/>
        <s v="Spice Hut"/>
        <s v="Golden Corner"/>
        <s v="Momo Corner"/>
        <s v="Bombay Express"/>
        <s v="Dosa Junction"/>
        <s v="Royal Diner"/>
        <s v="Tasty Villa"/>
        <s v="Biryani Spot"/>
        <s v="Biryani Corner"/>
        <s v="Royal Villa"/>
        <s v="Pizza Kitchen"/>
        <s v="Golden Table"/>
        <s v="Momo Hut"/>
        <s v="Spice Kitchen"/>
        <s v="Grand Table"/>
        <s v="Pizza Treats"/>
        <s v="Coastal House"/>
        <s v="Tasty Bites"/>
        <s v="Momo Treats"/>
        <s v="Pizza Spot"/>
        <s v="Golden Garden"/>
        <s v="Sizzling Zone"/>
        <s v="Coastal Villa"/>
        <s v="Bombay Garden"/>
        <s v="Urban Express"/>
        <s v="Dosa Table"/>
      </sharedItems>
    </cacheField>
    <cacheField name="City" numFmtId="0">
      <sharedItems count="8">
        <s v="Hyderabad"/>
        <s v="Pune"/>
        <s v="Delhi"/>
        <s v="Mumbai"/>
        <s v="Ahmedabad"/>
        <s v="Bengaluru"/>
        <s v="Kolkata"/>
        <s v="Chennai"/>
      </sharedItems>
    </cacheField>
    <cacheField name="Cuisine" numFmtId="0">
      <sharedItems count="10">
        <s v="Chinese"/>
        <s v="Fast Food"/>
        <s v="Bakery"/>
        <s v="South Indian"/>
        <s v="Continental"/>
        <s v="Street Food"/>
        <s v="Biryani"/>
        <s v="Desserts"/>
        <s v="North Indian"/>
        <s v="Italian"/>
      </sharedItems>
    </cacheField>
    <cacheField name="Rating" numFmtId="0">
      <sharedItems containsSemiMixedTypes="0" containsString="0" containsNumber="1" minValue="2.8" maxValue="4.9000000000000004" count="22">
        <n v="3.4"/>
        <n v="4.2"/>
        <n v="4.3"/>
        <n v="3.8"/>
        <n v="4.5"/>
        <n v="3.6"/>
        <n v="4.4000000000000004"/>
        <n v="3.1"/>
        <n v="4.0999999999999996"/>
        <n v="2.8"/>
        <n v="4.7"/>
        <n v="4"/>
        <n v="4.5999999999999996"/>
        <n v="2.9"/>
        <n v="3.9"/>
        <n v="3.2"/>
        <n v="4.8"/>
        <n v="3.3"/>
        <n v="3.5"/>
        <n v="3"/>
        <n v="4.9000000000000004"/>
        <n v="3.7"/>
      </sharedItems>
    </cacheField>
    <cacheField name="CostForTwo" numFmtId="0">
      <sharedItems containsSemiMixedTypes="0" containsString="0" containsNumber="1" containsInteger="1" minValue="150" maxValue="800"/>
    </cacheField>
    <cacheField name="FoodType" numFmtId="0">
      <sharedItems count="3">
        <s v="Veg"/>
        <s v="Non-Veg"/>
        <s v="Both"/>
      </sharedItems>
    </cacheField>
    <cacheField name="Orders.OrderID" numFmtId="0">
      <sharedItems containsSemiMixedTypes="0" containsString="0" containsNumber="1" containsInteger="1" minValue="1" maxValue="8000" count="8000">
        <n v="6"/>
        <n v="446"/>
        <n v="481"/>
        <n v="228"/>
        <n v="423"/>
        <n v="1"/>
        <n v="466"/>
        <n v="238"/>
        <n v="2"/>
        <n v="195"/>
        <n v="353"/>
        <n v="437"/>
        <n v="129"/>
        <n v="316"/>
        <n v="288"/>
        <n v="188"/>
        <n v="340"/>
        <n v="88"/>
        <n v="389"/>
        <n v="469"/>
        <n v="3"/>
        <n v="256"/>
        <n v="105"/>
        <n v="47"/>
        <n v="360"/>
        <n v="468"/>
        <n v="139"/>
        <n v="510"/>
        <n v="4"/>
        <n v="224"/>
        <n v="12"/>
        <n v="377"/>
        <n v="153"/>
        <n v="173"/>
        <n v="369"/>
        <n v="436"/>
        <n v="261"/>
        <n v="474"/>
        <n v="197"/>
        <n v="97"/>
        <n v="5"/>
        <n v="70"/>
        <n v="21"/>
        <n v="226"/>
        <n v="7"/>
        <n v="543"/>
        <n v="76"/>
        <n v="199"/>
        <n v="591"/>
        <n v="8"/>
        <n v="176"/>
        <n v="320"/>
        <n v="453"/>
        <n v="319"/>
        <n v="202"/>
        <n v="198"/>
        <n v="599"/>
        <n v="154"/>
        <n v="9"/>
        <n v="231"/>
        <n v="286"/>
        <n v="323"/>
        <n v="41"/>
        <n v="56"/>
        <n v="82"/>
        <n v="250"/>
        <n v="396"/>
        <n v="416"/>
        <n v="10"/>
        <n v="91"/>
        <n v="533"/>
        <n v="49"/>
        <n v="273"/>
        <n v="201"/>
        <n v="158"/>
        <n v="162"/>
        <n v="180"/>
        <n v="422"/>
        <n v="11"/>
        <n v="32"/>
        <n v="575"/>
        <n v="84"/>
        <n v="40"/>
        <n v="480"/>
        <n v="177"/>
        <n v="116"/>
        <n v="304"/>
        <n v="567"/>
        <n v="132"/>
        <n v="525"/>
        <n v="13"/>
        <n v="206"/>
        <n v="477"/>
        <n v="402"/>
        <n v="135"/>
        <n v="96"/>
        <n v="242"/>
        <n v="14"/>
        <n v="200"/>
        <n v="58"/>
        <n v="478"/>
        <n v="540"/>
        <n v="15"/>
        <n v="85"/>
        <n v="413"/>
        <n v="16"/>
        <n v="170"/>
        <n v="292"/>
        <n v="522"/>
        <n v="123"/>
        <n v="45"/>
        <n v="17"/>
        <n v="113"/>
        <n v="271"/>
        <n v="18"/>
        <n v="508"/>
        <n v="68"/>
        <n v="112"/>
        <n v="378"/>
        <n v="19"/>
        <n v="110"/>
        <n v="20"/>
        <n v="523"/>
        <n v="72"/>
        <n v="122"/>
        <n v="71"/>
        <n v="140"/>
        <n v="161"/>
        <n v="362"/>
        <n v="430"/>
        <n v="563"/>
        <n v="181"/>
        <n v="229"/>
        <n v="174"/>
        <n v="22"/>
        <n v="121"/>
        <n v="392"/>
        <n v="43"/>
        <n v="109"/>
        <n v="434"/>
        <n v="546"/>
        <n v="54"/>
        <n v="365"/>
        <n v="467"/>
        <n v="536"/>
        <n v="166"/>
        <n v="578"/>
        <n v="168"/>
        <n v="566"/>
        <n v="23"/>
        <n v="410"/>
        <n v="212"/>
        <n v="196"/>
        <n v="512"/>
        <n v="24"/>
        <n v="291"/>
        <n v="25"/>
        <n v="98"/>
        <n v="218"/>
        <n v="214"/>
        <n v="217"/>
        <n v="443"/>
        <n v="155"/>
        <n v="580"/>
        <n v="322"/>
        <n v="26"/>
        <n v="46"/>
        <n v="333"/>
        <n v="27"/>
        <n v="408"/>
        <n v="99"/>
        <n v="147"/>
        <n v="237"/>
        <n v="133"/>
        <n v="220"/>
        <n v="515"/>
        <n v="28"/>
        <n v="149"/>
        <n v="464"/>
        <n v="29"/>
        <n v="156"/>
        <n v="207"/>
        <n v="127"/>
        <n v="106"/>
        <n v="429"/>
        <n v="171"/>
        <n v="234"/>
        <n v="601"/>
        <n v="80"/>
        <n v="93"/>
        <n v="317"/>
        <n v="67"/>
        <n v="260"/>
        <n v="354"/>
        <n v="393"/>
        <n v="240"/>
        <n v="239"/>
        <n v="243"/>
        <n v="146"/>
        <n v="30"/>
        <n v="172"/>
        <n v="541"/>
        <n v="191"/>
        <n v="44"/>
        <n v="329"/>
        <n v="31"/>
        <n v="351"/>
        <n v="225"/>
        <n v="175"/>
        <n v="164"/>
        <n v="445"/>
        <n v="585"/>
        <n v="77"/>
        <n v="439"/>
        <n v="33"/>
        <n v="74"/>
        <n v="457"/>
        <n v="577"/>
        <n v="249"/>
        <n v="208"/>
        <n v="404"/>
        <n v="521"/>
        <n v="34"/>
        <n v="268"/>
        <n v="382"/>
        <n v="497"/>
        <n v="35"/>
        <n v="441"/>
        <n v="90"/>
        <n v="589"/>
        <n v="371"/>
        <n v="582"/>
        <n v="144"/>
        <n v="462"/>
        <n v="331"/>
        <n v="118"/>
        <n v="124"/>
        <n v="148"/>
        <n v="552"/>
        <n v="559"/>
        <n v="36"/>
        <n v="142"/>
        <n v="324"/>
        <n v="547"/>
        <n v="332"/>
        <n v="565"/>
        <n v="600"/>
        <n v="75"/>
        <n v="276"/>
        <n v="37"/>
        <n v="194"/>
        <n v="584"/>
        <n v="179"/>
        <n v="189"/>
        <n v="203"/>
        <n v="159"/>
        <n v="165"/>
        <n v="247"/>
        <n v="38"/>
        <n v="447"/>
        <n v="583"/>
        <n v="39"/>
        <n v="555"/>
        <n v="381"/>
        <n v="411"/>
        <n v="60"/>
        <n v="421"/>
        <n v="137"/>
        <n v="321"/>
        <n v="471"/>
        <n v="586"/>
        <n v="143"/>
        <n v="184"/>
        <n v="227"/>
        <n v="550"/>
        <n v="244"/>
        <n v="42"/>
        <n v="511"/>
        <n v="125"/>
        <n v="89"/>
        <n v="425"/>
        <n v="438"/>
        <n v="66"/>
        <n v="368"/>
        <n v="516"/>
        <n v="111"/>
        <n v="300"/>
        <n v="295"/>
        <n v="307"/>
        <n v="48"/>
        <n v="190"/>
        <n v="595"/>
        <n v="107"/>
        <n v="440"/>
        <n v="568"/>
        <n v="59"/>
        <n v="370"/>
        <n v="564"/>
        <n v="50"/>
        <n v="454"/>
        <n v="400"/>
        <n v="51"/>
        <n v="52"/>
        <n v="285"/>
        <n v="426"/>
        <n v="53"/>
        <n v="272"/>
        <n v="211"/>
        <n v="384"/>
        <n v="55"/>
        <n v="253"/>
        <n v="252"/>
        <n v="119"/>
        <n v="81"/>
        <n v="501"/>
        <n v="385"/>
        <n v="514"/>
        <n v="57"/>
        <n v="215"/>
        <n v="263"/>
        <n v="120"/>
        <n v="134"/>
        <n v="306"/>
        <n v="442"/>
        <n v="343"/>
        <n v="500"/>
        <n v="187"/>
        <n v="61"/>
        <n v="391"/>
        <n v="167"/>
        <n v="117"/>
        <n v="485"/>
        <n v="534"/>
        <n v="62"/>
        <n v="299"/>
        <n v="63"/>
        <n v="92"/>
        <n v="248"/>
        <n v="308"/>
        <n v="470"/>
        <n v="64"/>
        <n v="576"/>
        <n v="264"/>
        <n v="336"/>
        <n v="108"/>
        <n v="223"/>
        <n v="460"/>
        <n v="524"/>
        <n v="509"/>
        <n v="594"/>
        <n v="65"/>
        <n v="95"/>
        <n v="451"/>
        <n v="69"/>
        <n v="505"/>
        <n v="596"/>
        <n v="152"/>
        <n v="592"/>
        <n v="251"/>
        <n v="456"/>
        <n v="73"/>
        <n v="310"/>
        <n v="519"/>
        <n v="157"/>
        <n v="115"/>
        <n v="346"/>
        <n v="78"/>
        <n v="517"/>
        <n v="210"/>
        <n v="279"/>
        <n v="79"/>
        <n v="131"/>
        <n v="376"/>
        <n v="83"/>
        <n v="103"/>
        <n v="312"/>
        <n v="405"/>
        <n v="86"/>
        <n v="350"/>
        <n v="192"/>
        <n v="544"/>
        <n v="87"/>
        <n v="305"/>
        <n v="209"/>
        <n v="407"/>
        <n v="138"/>
        <n v="587"/>
        <n v="213"/>
        <n v="186"/>
        <n v="222"/>
        <n v="367"/>
        <n v="342"/>
        <n v="193"/>
        <n v="571"/>
        <n v="216"/>
        <n v="542"/>
        <n v="318"/>
        <n v="551"/>
        <n v="94"/>
        <n v="236"/>
        <n v="444"/>
        <n v="205"/>
        <n v="101"/>
        <n v="418"/>
        <n v="100"/>
        <n v="241"/>
        <n v="102"/>
        <n v="386"/>
        <n v="528"/>
        <n v="597"/>
        <n v="169"/>
        <n v="409"/>
        <n v="246"/>
        <n v="417"/>
        <n v="448"/>
        <n v="499"/>
        <n v="548"/>
        <n v="104"/>
        <n v="556"/>
        <n v="235"/>
        <n v="337"/>
        <n v="498"/>
        <n v="185"/>
        <n v="380"/>
        <n v="290"/>
        <n v="136"/>
        <n v="163"/>
        <n v="114"/>
        <n v="398"/>
        <n v="178"/>
        <n v="579"/>
        <n v="570"/>
        <n v="379"/>
        <n v="388"/>
        <n v="141"/>
        <n v="593"/>
        <n v="126"/>
        <n v="128"/>
        <n v="183"/>
        <n v="303"/>
        <n v="590"/>
        <n v="150"/>
        <n v="296"/>
        <n v="130"/>
        <n v="257"/>
        <n v="375"/>
        <n v="233"/>
        <n v="314"/>
        <n v="431"/>
        <n v="484"/>
        <n v="493"/>
        <n v="294"/>
        <n v="145"/>
        <n v="529"/>
        <n v="372"/>
        <n v="569"/>
        <n v="513"/>
        <n v="151"/>
        <n v="230"/>
        <n v="182"/>
        <n v="254"/>
        <n v="219"/>
        <n v="492"/>
        <n v="232"/>
        <n v="558"/>
        <n v="160"/>
        <n v="383"/>
        <n v="459"/>
        <n v="204"/>
        <n v="221"/>
        <n v="245"/>
        <n v="461"/>
        <n v="463"/>
        <n v="452"/>
        <n v="255"/>
        <n v="479"/>
        <n v="491"/>
        <n v="258"/>
        <n v="259"/>
        <n v="520"/>
        <n v="554"/>
        <n v="482"/>
        <n v="262"/>
        <n v="394"/>
        <n v="265"/>
        <n v="449"/>
        <n v="266"/>
        <n v="341"/>
        <n v="412"/>
        <n v="267"/>
        <n v="269"/>
        <n v="489"/>
        <n v="270"/>
        <n v="274"/>
        <n v="414"/>
        <n v="275"/>
        <n v="277"/>
        <n v="278"/>
        <n v="455"/>
        <n v="490"/>
        <n v="573"/>
        <n v="280"/>
        <n v="373"/>
        <n v="281"/>
        <n v="465"/>
        <n v="502"/>
        <n v="488"/>
        <n v="282"/>
        <n v="328"/>
        <n v="283"/>
        <n v="495"/>
        <n v="284"/>
        <n v="287"/>
        <n v="476"/>
        <n v="289"/>
        <n v="581"/>
        <n v="293"/>
        <n v="297"/>
        <n v="347"/>
        <n v="364"/>
        <n v="401"/>
        <n v="475"/>
        <n v="298"/>
        <n v="395"/>
        <n v="301"/>
        <n v="387"/>
        <n v="419"/>
        <n v="302"/>
        <n v="363"/>
        <n v="537"/>
        <n v="356"/>
        <n v="361"/>
        <n v="309"/>
        <n v="330"/>
        <n v="311"/>
        <n v="313"/>
        <n v="315"/>
        <n v="526"/>
        <n v="325"/>
        <n v="326"/>
        <n v="427"/>
        <n v="557"/>
        <n v="327"/>
        <n v="560"/>
        <n v="334"/>
        <n v="335"/>
        <n v="562"/>
        <n v="539"/>
        <n v="338"/>
        <n v="458"/>
        <n v="355"/>
        <n v="339"/>
        <n v="390"/>
        <n v="344"/>
        <n v="345"/>
        <n v="352"/>
        <n v="348"/>
        <n v="349"/>
        <n v="486"/>
        <n v="424"/>
        <n v="357"/>
        <n v="358"/>
        <n v="359"/>
        <n v="527"/>
        <n v="366"/>
        <n v="506"/>
        <n v="483"/>
        <n v="549"/>
        <n v="374"/>
        <n v="415"/>
        <n v="487"/>
        <n v="397"/>
        <n v="531"/>
        <n v="399"/>
        <n v="428"/>
        <n v="433"/>
        <n v="432"/>
        <n v="403"/>
        <n v="406"/>
        <n v="420"/>
        <n v="435"/>
        <n v="450"/>
        <n v="535"/>
        <n v="588"/>
        <n v="574"/>
        <n v="472"/>
        <n v="503"/>
        <n v="473"/>
        <n v="518"/>
        <n v="494"/>
        <n v="496"/>
        <n v="504"/>
        <n v="553"/>
        <n v="598"/>
        <n v="507"/>
        <n v="530"/>
        <n v="532"/>
        <n v="538"/>
        <n v="545"/>
        <n v="561"/>
        <n v="572"/>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sharedItems>
    </cacheField>
    <cacheField name="Orders.CustomerID" numFmtId="0">
      <sharedItems containsSemiMixedTypes="0" containsString="0" containsNumber="1" containsInteger="1" minValue="1" maxValue="600"/>
    </cacheField>
    <cacheField name="Orders.RestaurantID" numFmtId="0">
      <sharedItems containsSemiMixedTypes="0" containsString="0" containsNumber="1" containsInteger="1" minValue="1" maxValue="250"/>
    </cacheField>
    <cacheField name="Orders.OrderDate" numFmtId="22">
      <sharedItems containsSemiMixedTypes="0" containsNonDate="0" containsDate="1" containsString="0" minDate="2024-01-01T00:00:00" maxDate="2026-09-24T00:00:00" count="997">
        <d v="2026-01-13T00:00:00"/>
        <d v="2024-11-03T00:00:00"/>
        <d v="2025-11-07T00:00:00"/>
        <d v="2025-02-14T00:00:00"/>
        <d v="2025-07-01T00:00:00"/>
        <d v="2026-01-12T00:00:00"/>
        <d v="2025-10-08T00:00:00"/>
        <d v="2024-09-16T00:00:00"/>
        <d v="2026-02-06T00:00:00"/>
        <d v="2025-09-11T00:00:00"/>
        <d v="2024-08-27T00:00:00"/>
        <d v="2024-02-23T00:00:00"/>
        <d v="2024-08-29T00:00:00"/>
        <d v="2024-01-10T00:00:00"/>
        <d v="2024-12-13T00:00:00"/>
        <d v="2026-01-09T00:00:00"/>
        <d v="2024-01-11T00:00:00"/>
        <d v="2024-03-14T00:00:00"/>
        <d v="2024-11-21T00:00:00"/>
        <d v="2026-02-26T00:00:00"/>
        <d v="2024-04-16T00:00:00"/>
        <d v="2025-08-05T00:00:00"/>
        <d v="2024-03-10T00:00:00"/>
        <d v="2025-04-14T00:00:00"/>
        <d v="2026-04-09T00:00:00"/>
        <d v="2025-03-17T00:00:00"/>
        <d v="2026-01-17T00:00:00"/>
        <d v="2024-04-02T00:00:00"/>
        <d v="2024-12-26T00:00:00"/>
        <d v="2024-01-09T00:00:00"/>
        <d v="2026-03-07T00:00:00"/>
        <d v="2024-10-06T00:00:00"/>
        <d v="2024-05-15T00:00:00"/>
        <d v="2026-05-15T00:00:00"/>
        <d v="2026-01-24T00:00:00"/>
        <d v="2025-11-25T00:00:00"/>
        <d v="2025-11-02T00:00:00"/>
        <d v="2025-12-01T00:00:00"/>
        <d v="2026-09-02T00:00:00"/>
        <d v="2024-04-24T00:00:00"/>
        <d v="2025-07-12T00:00:00"/>
        <d v="2025-09-29T00:00:00"/>
        <d v="2024-12-05T00:00:00"/>
        <d v="2025-02-26T00:00:00"/>
        <d v="2024-11-18T00:00:00"/>
        <d v="2026-07-03T00:00:00"/>
        <d v="2024-03-07T00:00:00"/>
        <d v="2024-04-22T00:00:00"/>
        <d v="2024-12-14T00:00:00"/>
        <d v="2024-02-08T00:00:00"/>
        <d v="2024-10-14T00:00:00"/>
        <d v="2024-12-07T00:00:00"/>
        <d v="2025-03-14T00:00:00"/>
        <d v="2024-06-30T00:00:00"/>
        <d v="2024-09-29T00:00:00"/>
        <d v="2026-04-01T00:00:00"/>
        <d v="2025-08-07T00:00:00"/>
        <d v="2025-07-25T00:00:00"/>
        <d v="2026-06-30T00:00:00"/>
        <d v="2025-12-10T00:00:00"/>
        <d v="2025-10-02T00:00:00"/>
        <d v="2024-08-10T00:00:00"/>
        <d v="2025-02-12T00:00:00"/>
        <d v="2026-05-24T00:00:00"/>
        <d v="2024-05-05T00:00:00"/>
        <d v="2026-07-18T00:00:00"/>
        <d v="2024-02-04T00:00:00"/>
        <d v="2024-12-27T00:00:00"/>
        <d v="2026-04-25T00:00:00"/>
        <d v="2024-01-19T00:00:00"/>
        <d v="2024-02-16T00:00:00"/>
        <d v="2024-11-20T00:00:00"/>
        <d v="2024-01-26T00:00:00"/>
        <d v="2026-04-14T00:00:00"/>
        <d v="2026-08-09T00:00:00"/>
        <d v="2026-02-28T00:00:00"/>
        <d v="2024-11-22T00:00:00"/>
        <d v="2024-07-03T00:00:00"/>
        <d v="2026-08-23T00:00:00"/>
        <d v="2026-04-27T00:00:00"/>
        <d v="2024-10-02T00:00:00"/>
        <d v="2026-07-21T00:00:00"/>
        <d v="2026-05-11T00:00:00"/>
        <d v="2024-12-17T00:00:00"/>
        <d v="2024-08-14T00:00:00"/>
        <d v="2026-02-22T00:00:00"/>
        <d v="2024-07-04T00:00:00"/>
        <d v="2026-04-12T00:00:00"/>
        <d v="2024-05-09T00:00:00"/>
        <d v="2024-07-12T00:00:00"/>
        <d v="2025-03-18T00:00:00"/>
        <d v="2025-02-04T00:00:00"/>
        <d v="2024-11-27T00:00:00"/>
        <d v="2024-07-15T00:00:00"/>
        <d v="2024-06-08T00:00:00"/>
        <d v="2025-01-13T00:00:00"/>
        <d v="2024-08-04T00:00:00"/>
        <d v="2025-05-14T00:00:00"/>
        <d v="2025-04-19T00:00:00"/>
        <d v="2026-03-08T00:00:00"/>
        <d v="2026-04-03T00:00:00"/>
        <d v="2024-06-23T00:00:00"/>
        <d v="2026-03-06T00:00:00"/>
        <d v="2024-06-04T00:00:00"/>
        <d v="2025-03-02T00:00:00"/>
        <d v="2024-11-24T00:00:00"/>
        <d v="2025-06-17T00:00:00"/>
        <d v="2025-08-08T00:00:00"/>
        <d v="2025-10-12T00:00:00"/>
        <d v="2024-02-15T00:00:00"/>
        <d v="2024-03-12T00:00:00"/>
        <d v="2026-08-29T00:00:00"/>
        <d v="2025-01-15T00:00:00"/>
        <d v="2025-01-27T00:00:00"/>
        <d v="2024-11-10T00:00:00"/>
        <d v="2024-06-24T00:00:00"/>
        <d v="2024-01-06T00:00:00"/>
        <d v="2024-05-30T00:00:00"/>
        <d v="2024-03-25T00:00:00"/>
        <d v="2025-03-11T00:00:00"/>
        <d v="2025-08-31T00:00:00"/>
        <d v="2025-01-04T00:00:00"/>
        <d v="2025-12-16T00:00:00"/>
        <d v="2025-10-31T00:00:00"/>
        <d v="2024-07-28T00:00:00"/>
        <d v="2025-10-26T00:00:00"/>
        <d v="2024-06-14T00:00:00"/>
        <d v="2026-03-21T00:00:00"/>
        <d v="2026-04-23T00:00:00"/>
        <d v="2025-05-10T00:00:00"/>
        <d v="2025-06-14T00:00:00"/>
        <d v="2024-01-07T00:00:00"/>
        <d v="2026-03-20T00:00:00"/>
        <d v="2024-08-08T00:00:00"/>
        <d v="2026-01-03T00:00:00"/>
        <d v="2024-11-17T00:00:00"/>
        <d v="2025-12-14T00:00:00"/>
        <d v="2024-07-24T00:00:00"/>
        <d v="2025-04-22T00:00:00"/>
        <d v="2025-07-03T00:00:00"/>
        <d v="2024-04-20T00:00:00"/>
        <d v="2026-06-28T00:00:00"/>
        <d v="2026-06-06T00:00:00"/>
        <d v="2024-09-01T00:00:00"/>
        <d v="2026-09-05T00:00:00"/>
        <d v="2026-05-07T00:00:00"/>
        <d v="2025-08-30T00:00:00"/>
        <d v="2024-05-11T00:00:00"/>
        <d v="2024-11-12T00:00:00"/>
        <d v="2026-03-19T00:00:00"/>
        <d v="2025-05-28T00:00:00"/>
        <d v="2025-04-21T00:00:00"/>
        <d v="2025-03-09T00:00:00"/>
        <d v="2024-08-28T00:00:00"/>
        <d v="2024-06-28T00:00:00"/>
        <d v="2026-05-23T00:00:00"/>
        <d v="2024-12-15T00:00:00"/>
        <d v="2026-05-09T00:00:00"/>
        <d v="2024-09-03T00:00:00"/>
        <d v="2026-05-20T00:00:00"/>
        <d v="2025-12-11T00:00:00"/>
        <d v="2024-07-16T00:00:00"/>
        <d v="2026-02-03T00:00:00"/>
        <d v="2024-07-02T00:00:00"/>
        <d v="2025-05-21T00:00:00"/>
        <d v="2024-01-04T00:00:00"/>
        <d v="2026-08-11T00:00:00"/>
        <d v="2025-10-10T00:00:00"/>
        <d v="2024-02-01T00:00:00"/>
        <d v="2024-01-05T00:00:00"/>
        <d v="2025-09-10T00:00:00"/>
        <d v="2024-10-10T00:00:00"/>
        <d v="2024-11-16T00:00:00"/>
        <d v="2025-05-30T00:00:00"/>
        <d v="2026-07-05T00:00:00"/>
        <d v="2026-06-20T00:00:00"/>
        <d v="2025-07-08T00:00:00"/>
        <d v="2025-05-07T00:00:00"/>
        <d v="2025-03-16T00:00:00"/>
        <d v="2024-05-26T00:00:00"/>
        <d v="2025-12-25T00:00:00"/>
        <d v="2024-03-03T00:00:00"/>
        <d v="2024-06-10T00:00:00"/>
        <d v="2026-02-08T00:00:00"/>
        <d v="2025-03-25T00:00:00"/>
        <d v="2024-04-06T00:00:00"/>
        <d v="2025-06-08T00:00:00"/>
        <d v="2024-09-19T00:00:00"/>
        <d v="2026-01-11T00:00:00"/>
        <d v="2025-06-04T00:00:00"/>
        <d v="2024-07-08T00:00:00"/>
        <d v="2024-04-05T00:00:00"/>
        <d v="2024-09-30T00:00:00"/>
        <d v="2024-11-25T00:00:00"/>
        <d v="2026-05-14T00:00:00"/>
        <d v="2025-12-29T00:00:00"/>
        <d v="2025-01-21T00:00:00"/>
        <d v="2025-12-04T00:00:00"/>
        <d v="2024-04-18T00:00:00"/>
        <d v="2026-05-22T00:00:00"/>
        <d v="2025-03-10T00:00:00"/>
        <d v="2024-09-27T00:00:00"/>
        <d v="2025-09-23T00:00:00"/>
        <d v="2026-02-09T00:00:00"/>
        <d v="2024-02-06T00:00:00"/>
        <d v="2024-12-08T00:00:00"/>
        <d v="2026-04-05T00:00:00"/>
        <d v="2026-03-31T00:00:00"/>
        <d v="2024-08-11T00:00:00"/>
        <d v="2024-05-04T00:00:00"/>
        <d v="2025-10-28T00:00:00"/>
        <d v="2026-03-25T00:00:00"/>
        <d v="2026-01-21T00:00:00"/>
        <d v="2026-05-31T00:00:00"/>
        <d v="2025-07-29T00:00:00"/>
        <d v="2024-11-28T00:00:00"/>
        <d v="2024-08-24T00:00:00"/>
        <d v="2024-08-17T00:00:00"/>
        <d v="2025-01-06T00:00:00"/>
        <d v="2024-03-27T00:00:00"/>
        <d v="2025-01-16T00:00:00"/>
        <d v="2025-09-18T00:00:00"/>
        <d v="2025-09-19T00:00:00"/>
        <d v="2024-02-10T00:00:00"/>
        <d v="2026-08-20T00:00:00"/>
        <d v="2024-11-30T00:00:00"/>
        <d v="2025-10-13T00:00:00"/>
        <d v="2025-10-04T00:00:00"/>
        <d v="2025-07-07T00:00:00"/>
        <d v="2024-10-11T00:00:00"/>
        <d v="2024-10-18T00:00:00"/>
        <d v="2026-08-27T00:00:00"/>
        <d v="2025-12-21T00:00:00"/>
        <d v="2026-05-25T00:00:00"/>
        <d v="2025-09-08T00:00:00"/>
        <d v="2025-07-09T00:00:00"/>
        <d v="2026-01-07T00:00:00"/>
        <d v="2025-04-06T00:00:00"/>
        <d v="2026-03-23T00:00:00"/>
        <d v="2025-04-11T00:00:00"/>
        <d v="2024-03-30T00:00:00"/>
        <d v="2025-02-10T00:00:00"/>
        <d v="2026-06-11T00:00:00"/>
        <d v="2024-03-06T00:00:00"/>
        <d v="2026-01-20T00:00:00"/>
        <d v="2026-09-08T00:00:00"/>
        <d v="2024-07-26T00:00:00"/>
        <d v="2025-02-23T00:00:00"/>
        <d v="2025-11-26T00:00:00"/>
        <d v="2025-06-27T00:00:00"/>
        <d v="2026-09-07T00:00:00"/>
        <d v="2025-10-18T00:00:00"/>
        <d v="2025-09-12T00:00:00"/>
        <d v="2024-12-04T00:00:00"/>
        <d v="2024-09-12T00:00:00"/>
        <d v="2024-05-25T00:00:00"/>
        <d v="2025-09-09T00:00:00"/>
        <d v="2025-06-23T00:00:00"/>
        <d v="2026-08-12T00:00:00"/>
        <d v="2025-01-23T00:00:00"/>
        <d v="2024-07-23T00:00:00"/>
        <d v="2025-12-30T00:00:00"/>
        <d v="2025-06-16T00:00:00"/>
        <d v="2025-11-12T00:00:00"/>
        <d v="2025-06-30T00:00:00"/>
        <d v="2025-02-19T00:00:00"/>
        <d v="2026-02-27T00:00:00"/>
        <d v="2025-10-14T00:00:00"/>
        <d v="2025-03-08T00:00:00"/>
        <d v="2024-07-14T00:00:00"/>
        <d v="2024-04-10T00:00:00"/>
        <d v="2024-01-28T00:00:00"/>
        <d v="2025-12-31T00:00:00"/>
        <d v="2025-11-01T00:00:00"/>
        <d v="2026-02-07T00:00:00"/>
        <d v="2025-02-21T00:00:00"/>
        <d v="2025-08-01T00:00:00"/>
        <d v="2024-07-06T00:00:00"/>
        <d v="2025-08-24T00:00:00"/>
        <d v="2025-12-13T00:00:00"/>
        <d v="2025-12-22T00:00:00"/>
        <d v="2024-05-06T00:00:00"/>
        <d v="2026-05-10T00:00:00"/>
        <d v="2026-01-15T00:00:00"/>
        <d v="2024-04-29T00:00:00"/>
        <d v="2026-01-18T00:00:00"/>
        <d v="2025-11-04T00:00:00"/>
        <d v="2026-04-29T00:00:00"/>
        <d v="2026-03-09T00:00:00"/>
        <d v="2024-09-04T00:00:00"/>
        <d v="2024-08-31T00:00:00"/>
        <d v="2024-10-28T00:00:00"/>
        <d v="2025-07-19T00:00:00"/>
        <d v="2024-06-15T00:00:00"/>
        <d v="2024-05-31T00:00:00"/>
        <d v="2026-06-16T00:00:00"/>
        <d v="2025-10-25T00:00:00"/>
        <d v="2025-06-29T00:00:00"/>
        <d v="2026-08-01T00:00:00"/>
        <d v="2025-05-29T00:00:00"/>
        <d v="2025-05-31T00:00:00"/>
        <d v="2025-10-24T00:00:00"/>
        <d v="2025-08-29T00:00:00"/>
        <d v="2024-12-30T00:00:00"/>
        <d v="2026-05-16T00:00:00"/>
        <d v="2026-06-21T00:00:00"/>
        <d v="2024-07-05T00:00:00"/>
        <d v="2025-01-02T00:00:00"/>
        <d v="2025-08-27T00:00:00"/>
        <d v="2024-09-14T00:00:00"/>
        <d v="2025-10-06T00:00:00"/>
        <d v="2026-08-02T00:00:00"/>
        <d v="2026-05-08T00:00:00"/>
        <d v="2024-10-25T00:00:00"/>
        <d v="2024-10-03T00:00:00"/>
        <d v="2024-09-13T00:00:00"/>
        <d v="2025-03-13T00:00:00"/>
        <d v="2025-12-20T00:00:00"/>
        <d v="2026-08-22T00:00:00"/>
        <d v="2024-05-22T00:00:00"/>
        <d v="2024-05-27T00:00:00"/>
        <d v="2026-02-05T00:00:00"/>
        <d v="2026-09-20T00:00:00"/>
        <d v="2024-05-21T00:00:00"/>
        <d v="2026-04-30T00:00:00"/>
        <d v="2025-12-15T00:00:00"/>
        <d v="2025-01-11T00:00:00"/>
        <d v="2026-05-17T00:00:00"/>
        <d v="2025-05-02T00:00:00"/>
        <d v="2026-02-25T00:00:00"/>
        <d v="2025-09-01T00:00:00"/>
        <d v="2025-08-19T00:00:00"/>
        <d v="2025-07-22T00:00:00"/>
        <d v="2025-11-30T00:00:00"/>
        <d v="2025-05-11T00:00:00"/>
        <d v="2026-04-19T00:00:00"/>
        <d v="2024-11-19T00:00:00"/>
        <d v="2025-10-17T00:00:00"/>
        <d v="2025-08-23T00:00:00"/>
        <d v="2026-08-08T00:00:00"/>
        <d v="2025-01-25T00:00:00"/>
        <d v="2024-05-17T00:00:00"/>
        <d v="2025-10-15T00:00:00"/>
        <d v="2024-11-02T00:00:00"/>
        <d v="2025-11-19T00:00:00"/>
        <d v="2026-07-10T00:00:00"/>
        <d v="2025-05-17T00:00:00"/>
        <d v="2024-10-15T00:00:00"/>
        <d v="2025-11-16T00:00:00"/>
        <d v="2026-07-27T00:00:00"/>
        <d v="2025-06-28T00:00:00"/>
        <d v="2024-04-04T00:00:00"/>
        <d v="2025-01-19T00:00:00"/>
        <d v="2025-02-13T00:00:00"/>
        <d v="2024-06-27T00:00:00"/>
        <d v="2026-07-11T00:00:00"/>
        <d v="2024-03-20T00:00:00"/>
        <d v="2025-10-03T00:00:00"/>
        <d v="2025-04-17T00:00:00"/>
        <d v="2026-07-31T00:00:00"/>
        <d v="2025-01-28T00:00:00"/>
        <d v="2024-04-28T00:00:00"/>
        <d v="2025-04-29T00:00:00"/>
        <d v="2024-02-03T00:00:00"/>
        <d v="2025-11-28T00:00:00"/>
        <d v="2025-05-20T00:00:00"/>
        <d v="2024-12-01T00:00:00"/>
        <d v="2025-11-20T00:00:00"/>
        <d v="2024-03-01T00:00:00"/>
        <d v="2026-09-23T00:00:00"/>
        <d v="2024-09-23T00:00:00"/>
        <d v="2026-08-19T00:00:00"/>
        <d v="2024-11-23T00:00:00"/>
        <d v="2024-03-08T00:00:00"/>
        <d v="2026-06-03T00:00:00"/>
        <d v="2025-11-08T00:00:00"/>
        <d v="2024-10-24T00:00:00"/>
        <d v="2025-12-17T00:00:00"/>
        <d v="2024-11-06T00:00:00"/>
        <d v="2026-03-16T00:00:00"/>
        <d v="2025-11-17T00:00:00"/>
        <d v="2025-05-18T00:00:00"/>
        <d v="2025-08-13T00:00:00"/>
        <d v="2025-07-17T00:00:00"/>
        <d v="2024-07-25T00:00:00"/>
        <d v="2025-05-04T00:00:00"/>
        <d v="2025-06-03T00:00:00"/>
        <d v="2024-04-26T00:00:00"/>
        <d v="2025-03-15T00:00:00"/>
        <d v="2024-06-03T00:00:00"/>
        <d v="2025-03-28T00:00:00"/>
        <d v="2025-03-01T00:00:00"/>
        <d v="2024-04-11T00:00:00"/>
        <d v="2024-07-07T00:00:00"/>
        <d v="2024-06-17T00:00:00"/>
        <d v="2025-02-15T00:00:00"/>
        <d v="2026-09-17T00:00:00"/>
        <d v="2024-10-29T00:00:00"/>
        <d v="2024-08-30T00:00:00"/>
        <d v="2025-06-24T00:00:00"/>
        <d v="2024-12-19T00:00:00"/>
        <d v="2024-04-27T00:00:00"/>
        <d v="2026-01-14T00:00:00"/>
        <d v="2024-07-10T00:00:00"/>
        <d v="2025-12-06T00:00:00"/>
        <d v="2025-05-12T00:00:00"/>
        <d v="2026-05-04T00:00:00"/>
        <d v="2025-04-27T00:00:00"/>
        <d v="2025-10-22T00:00:00"/>
        <d v="2026-01-25T00:00:00"/>
        <d v="2024-07-18T00:00:00"/>
        <d v="2025-04-07T00:00:00"/>
        <d v="2026-04-22T00:00:00"/>
        <d v="2024-02-12T00:00:00"/>
        <d v="2024-08-03T00:00:00"/>
        <d v="2026-08-24T00:00:00"/>
        <d v="2025-04-04T00:00:00"/>
        <d v="2024-03-17T00:00:00"/>
        <d v="2024-01-25T00:00:00"/>
        <d v="2024-09-05T00:00:00"/>
        <d v="2025-08-20T00:00:00"/>
        <d v="2024-09-02T00:00:00"/>
        <d v="2025-04-13T00:00:00"/>
        <d v="2024-11-05T00:00:00"/>
        <d v="2024-08-06T00:00:00"/>
        <d v="2025-09-30T00:00:00"/>
        <d v="2025-01-18T00:00:00"/>
        <d v="2025-05-25T00:00:00"/>
        <d v="2025-08-18T00:00:00"/>
        <d v="2026-09-01T00:00:00"/>
        <d v="2026-03-15T00:00:00"/>
        <d v="2024-05-12T00:00:00"/>
        <d v="2024-03-11T00:00:00"/>
        <d v="2025-09-22T00:00:00"/>
        <d v="2025-09-17T00:00:00"/>
        <d v="2025-04-09T00:00:00"/>
        <d v="2024-08-01T00:00:00"/>
        <d v="2026-01-30T00:00:00"/>
        <d v="2025-07-05T00:00:00"/>
        <d v="2026-07-07T00:00:00"/>
        <d v="2025-12-12T00:00:00"/>
        <d v="2026-06-29T00:00:00"/>
        <d v="2024-09-06T00:00:00"/>
        <d v="2026-08-03T00:00:00"/>
        <d v="2024-05-23T00:00:00"/>
        <d v="2026-04-16T00:00:00"/>
        <d v="2024-04-15T00:00:00"/>
        <d v="2025-03-19T00:00:00"/>
        <d v="2025-09-06T00:00:00"/>
        <d v="2026-09-19T00:00:00"/>
        <d v="2026-04-17T00:00:00"/>
        <d v="2026-09-22T00:00:00"/>
        <d v="2026-02-23T00:00:00"/>
        <d v="2024-01-22T00:00:00"/>
        <d v="2024-01-02T00:00:00"/>
        <d v="2024-08-21T00:00:00"/>
        <d v="2024-09-20T00:00:00"/>
        <d v="2025-11-10T00:00:00"/>
        <d v="2025-12-19T00:00:00"/>
        <d v="2026-06-18T00:00:00"/>
        <d v="2025-08-15T00:00:00"/>
        <d v="2024-10-31T00:00:00"/>
        <d v="2024-01-29T00:00:00"/>
        <d v="2024-05-10T00:00:00"/>
        <d v="2024-02-25T00:00:00"/>
        <d v="2025-04-30T00:00:00"/>
        <d v="2024-01-23T00:00:00"/>
        <d v="2024-10-23T00:00:00"/>
        <d v="2026-04-13T00:00:00"/>
        <d v="2025-05-27T00:00:00"/>
        <d v="2026-01-06T00:00:00"/>
        <d v="2026-09-12T00:00:00"/>
        <d v="2026-08-14T00:00:00"/>
        <d v="2025-06-25T00:00:00"/>
        <d v="2024-07-13T00:00:00"/>
        <d v="2026-06-12T00:00:00"/>
        <d v="2025-09-25T00:00:00"/>
        <d v="2024-03-15T00:00:00"/>
        <d v="2026-01-10T00:00:00"/>
        <d v="2024-02-29T00:00:00"/>
        <d v="2026-08-18T00:00:00"/>
        <d v="2025-01-10T00:00:00"/>
        <d v="2026-02-21T00:00:00"/>
        <d v="2026-09-15T00:00:00"/>
        <d v="2024-07-29T00:00:00"/>
        <d v="2024-01-27T00:00:00"/>
        <d v="2025-10-30T00:00:00"/>
        <d v="2025-03-26T00:00:00"/>
        <d v="2026-06-08T00:00:00"/>
        <d v="2025-09-15T00:00:00"/>
        <d v="2026-08-15T00:00:00"/>
        <d v="2024-04-13T00:00:00"/>
        <d v="2025-02-01T00:00:00"/>
        <d v="2025-06-15T00:00:00"/>
        <d v="2024-04-08T00:00:00"/>
        <d v="2026-05-02T00:00:00"/>
        <d v="2024-03-29T00:00:00"/>
        <d v="2024-06-09T00:00:00"/>
        <d v="2026-08-04T00:00:00"/>
        <d v="2025-10-11T00:00:00"/>
        <d v="2025-03-20T00:00:00"/>
        <d v="2025-01-24T00:00:00"/>
        <d v="2026-03-26T00:00:00"/>
        <d v="2025-04-02T00:00:00"/>
        <d v="2025-02-11T00:00:00"/>
        <d v="2025-08-09T00:00:00"/>
        <d v="2026-08-31T00:00:00"/>
        <d v="2025-02-27T00:00:00"/>
        <d v="2026-03-13T00:00:00"/>
        <d v="2026-05-01T00:00:00"/>
        <d v="2025-08-14T00:00:00"/>
        <d v="2024-12-11T00:00:00"/>
        <d v="2025-10-27T00:00:00"/>
        <d v="2024-08-19T00:00:00"/>
        <d v="2025-10-01T00:00:00"/>
        <d v="2025-08-12T00:00:00"/>
        <d v="2024-04-03T00:00:00"/>
        <d v="2026-03-03T00:00:00"/>
        <d v="2024-06-19T00:00:00"/>
        <d v="2025-03-21T00:00:00"/>
        <d v="2025-07-27T00:00:00"/>
        <d v="2024-10-08T00:00:00"/>
        <d v="2025-10-09T00:00:00"/>
        <d v="2024-04-30T00:00:00"/>
        <d v="2024-03-24T00:00:00"/>
        <d v="2024-02-24T00:00:00"/>
        <d v="2026-06-23T00:00:00"/>
        <d v="2024-12-23T00:00:00"/>
        <d v="2026-07-24T00:00:00"/>
        <d v="2024-09-07T00:00:00"/>
        <d v="2025-02-07T00:00:00"/>
        <d v="2026-02-20T00:00:00"/>
        <d v="2024-12-21T00:00:00"/>
        <d v="2025-11-22T00:00:00"/>
        <d v="2025-12-03T00:00:00"/>
        <d v="2026-03-10T00:00:00"/>
        <d v="2025-11-21T00:00:00"/>
        <d v="2025-09-21T00:00:00"/>
        <d v="2025-09-05T00:00:00"/>
        <d v="2024-12-31T00:00:00"/>
        <d v="2026-01-26T00:00:00"/>
        <d v="2026-08-07T00:00:00"/>
        <d v="2026-07-23T00:00:00"/>
        <d v="2026-03-29T00:00:00"/>
        <d v="2025-02-28T00:00:00"/>
        <d v="2025-12-27T00:00:00"/>
        <d v="2025-03-31T00:00:00"/>
        <d v="2025-09-13T00:00:00"/>
        <d v="2025-09-16T00:00:00"/>
        <d v="2025-06-07T00:00:00"/>
        <d v="2025-03-03T00:00:00"/>
        <d v="2026-03-17T00:00:00"/>
        <d v="2025-11-03T00:00:00"/>
        <d v="2026-07-09T00:00:00"/>
        <d v="2026-04-04T00:00:00"/>
        <d v="2024-12-18T00:00:00"/>
        <d v="2024-06-02T00:00:00"/>
        <d v="2025-06-19T00:00:00"/>
        <d v="2024-02-11T00:00:00"/>
        <d v="2024-07-31T00:00:00"/>
        <d v="2026-02-13T00:00:00"/>
        <d v="2026-02-17T00:00:00"/>
        <d v="2025-12-02T00:00:00"/>
        <d v="2025-05-06T00:00:00"/>
        <d v="2024-05-02T00:00:00"/>
        <d v="2025-08-02T00:00:00"/>
        <d v="2024-03-18T00:00:00"/>
        <d v="2024-11-11T00:00:00"/>
        <d v="2026-08-16T00:00:00"/>
        <d v="2026-01-31T00:00:00"/>
        <d v="2025-04-12T00:00:00"/>
        <d v="2025-09-24T00:00:00"/>
        <d v="2026-06-19T00:00:00"/>
        <d v="2025-07-06T00:00:00"/>
        <d v="2025-03-05T00:00:00"/>
        <d v="2025-05-19T00:00:00"/>
        <d v="2025-02-17T00:00:00"/>
        <d v="2025-12-28T00:00:00"/>
        <d v="2024-05-28T00:00:00"/>
        <d v="2026-03-24T00:00:00"/>
        <d v="2026-07-02T00:00:00"/>
        <d v="2024-03-05T00:00:00"/>
        <d v="2026-08-21T00:00:00"/>
        <d v="2026-05-30T00:00:00"/>
        <d v="2025-11-27T00:00:00"/>
        <d v="2026-01-08T00:00:00"/>
        <d v="2026-02-12T00:00:00"/>
        <d v="2025-08-28T00:00:00"/>
        <d v="2024-11-14T00:00:00"/>
        <d v="2024-03-31T00:00:00"/>
        <d v="2024-03-26T00:00:00"/>
        <d v="2024-12-22T00:00:00"/>
        <d v="2024-11-09T00:00:00"/>
        <d v="2025-01-26T00:00:00"/>
        <d v="2024-01-17T00:00:00"/>
        <d v="2024-12-28T00:00:00"/>
        <d v="2024-08-18T00:00:00"/>
        <d v="2026-08-05T00:00:00"/>
        <d v="2026-09-03T00:00:00"/>
        <d v="2025-11-29T00:00:00"/>
        <d v="2026-06-15T00:00:00"/>
        <d v="2026-02-11T00:00:00"/>
        <d v="2025-09-07T00:00:00"/>
        <d v="2025-01-17T00:00:00"/>
        <d v="2025-02-02T00:00:00"/>
        <d v="2024-08-07T00:00:00"/>
        <d v="2025-02-03T00:00:00"/>
        <d v="2025-12-07T00:00:00"/>
        <d v="2024-06-11T00:00:00"/>
        <d v="2025-05-24T00:00:00"/>
        <d v="2025-07-24T00:00:00"/>
        <d v="2024-10-20T00:00:00"/>
        <d v="2025-02-24T00:00:00"/>
        <d v="2025-10-21T00:00:00"/>
        <d v="2024-07-30T00:00:00"/>
        <d v="2026-03-11T00:00:00"/>
        <d v="2025-10-05T00:00:00"/>
        <d v="2026-07-12T00:00:00"/>
        <d v="2026-07-15T00:00:00"/>
        <d v="2026-02-24T00:00:00"/>
        <d v="2026-08-06T00:00:00"/>
        <d v="2025-11-13T00:00:00"/>
        <d v="2026-02-02T00:00:00"/>
        <d v="2026-01-04T00:00:00"/>
        <d v="2024-10-21T00:00:00"/>
        <d v="2024-01-08T00:00:00"/>
        <d v="2026-08-30T00:00:00"/>
        <d v="2024-07-21T00:00:00"/>
        <d v="2026-04-10T00:00:00"/>
        <d v="2024-10-30T00:00:00"/>
        <d v="2024-10-16T00:00:00"/>
        <d v="2024-06-07T00:00:00"/>
        <d v="2026-06-10T00:00:00"/>
        <d v="2026-07-26T00:00:00"/>
        <d v="2024-01-01T00:00:00"/>
        <d v="2024-06-12T00:00:00"/>
        <d v="2026-04-20T00:00:00"/>
        <d v="2025-10-16T00:00:00"/>
        <d v="2026-02-10T00:00:00"/>
        <d v="2024-08-20T00:00:00"/>
        <d v="2024-05-03T00:00:00"/>
        <d v="2025-02-16T00:00:00"/>
        <d v="2026-03-27T00:00:00"/>
        <d v="2025-06-13T00:00:00"/>
        <d v="2025-01-20T00:00:00"/>
        <d v="2025-12-18T00:00:00"/>
        <d v="2024-10-12T00:00:00"/>
        <d v="2025-11-06T00:00:00"/>
        <d v="2026-03-18T00:00:00"/>
        <d v="2025-07-20T00:00:00"/>
        <d v="2025-04-25T00:00:00"/>
        <d v="2025-07-04T00:00:00"/>
        <d v="2024-07-22T00:00:00"/>
        <d v="2025-07-02T00:00:00"/>
        <d v="2025-02-20T00:00:00"/>
        <d v="2025-11-18T00:00:00"/>
        <d v="2024-10-05T00:00:00"/>
        <d v="2026-03-02T00:00:00"/>
        <d v="2026-03-12T00:00:00"/>
        <d v="2025-06-21T00:00:00"/>
        <d v="2026-06-04T00:00:00"/>
        <d v="2024-05-29T00:00:00"/>
        <d v="2026-03-28T00:00:00"/>
        <d v="2026-04-24T00:00:00"/>
        <d v="2024-07-17T00:00:00"/>
        <d v="2025-11-11T00:00:00"/>
        <d v="2024-06-05T00:00:00"/>
        <d v="2024-04-12T00:00:00"/>
        <d v="2025-10-20T00:00:00"/>
        <d v="2026-01-05T00:00:00"/>
        <d v="2024-02-02T00:00:00"/>
        <d v="2026-09-16T00:00:00"/>
        <d v="2025-05-13T00:00:00"/>
        <d v="2024-02-09T00:00:00"/>
        <d v="2026-03-01T00:00:00"/>
        <d v="2026-06-24T00:00:00"/>
        <d v="2026-07-16T00:00:00"/>
        <d v="2024-06-13T00:00:00"/>
        <d v="2026-04-11T00:00:00"/>
        <d v="2026-02-01T00:00:00"/>
        <d v="2024-05-19T00:00:00"/>
        <d v="2024-11-15T00:00:00"/>
        <d v="2024-01-24T00:00:00"/>
        <d v="2024-03-21T00:00:00"/>
        <d v="2026-04-08T00:00:00"/>
        <d v="2025-02-08T00:00:00"/>
        <d v="2024-04-19T00:00:00"/>
        <d v="2024-08-13T00:00:00"/>
        <d v="2025-10-19T00:00:00"/>
        <d v="2024-11-13T00:00:00"/>
        <d v="2024-04-09T00:00:00"/>
        <d v="2024-06-25T00:00:00"/>
        <d v="2024-02-05T00:00:00"/>
        <d v="2026-06-26T00:00:00"/>
        <d v="2026-05-27T00:00:00"/>
        <d v="2024-01-12T00:00:00"/>
        <d v="2024-10-26T00:00:00"/>
        <d v="2025-06-18T00:00:00"/>
        <d v="2026-04-21T00:00:00"/>
        <d v="2024-05-08T00:00:00"/>
        <d v="2025-07-23T00:00:00"/>
        <d v="2024-12-29T00:00:00"/>
        <d v="2025-07-10T00:00:00"/>
        <d v="2024-10-13T00:00:00"/>
        <d v="2025-12-05T00:00:00"/>
        <d v="2024-05-24T00:00:00"/>
        <d v="2024-11-26T00:00:00"/>
        <d v="2024-04-07T00:00:00"/>
        <d v="2024-01-14T00:00:00"/>
        <d v="2025-09-02T00:00:00"/>
        <d v="2025-03-04T00:00:00"/>
        <d v="2024-02-26T00:00:00"/>
        <d v="2025-11-23T00:00:00"/>
        <d v="2025-10-07T00:00:00"/>
        <d v="2024-02-27T00:00:00"/>
        <d v="2024-01-20T00:00:00"/>
        <d v="2025-04-23T00:00:00"/>
        <d v="2025-02-09T00:00:00"/>
        <d v="2026-02-15T00:00:00"/>
        <d v="2024-01-30T00:00:00"/>
        <d v="2025-02-18T00:00:00"/>
        <d v="2026-07-29T00:00:00"/>
        <d v="2025-06-20T00:00:00"/>
        <d v="2024-01-31T00:00:00"/>
        <d v="2024-05-07T00:00:00"/>
        <d v="2024-02-18T00:00:00"/>
        <d v="2024-06-26T00:00:00"/>
        <d v="2026-05-21T00:00:00"/>
        <d v="2025-07-28T00:00:00"/>
        <d v="2025-06-10T00:00:00"/>
        <d v="2025-05-26T00:00:00"/>
        <d v="2024-09-25T00:00:00"/>
        <d v="2025-03-29T00:00:00"/>
        <d v="2024-04-25T00:00:00"/>
        <d v="2024-02-19T00:00:00"/>
        <d v="2024-10-27T00:00:00"/>
        <d v="2026-01-29T00:00:00"/>
        <d v="2025-03-12T00:00:00"/>
        <d v="2024-09-24T00:00:00"/>
        <d v="2024-01-18T00:00:00"/>
        <d v="2024-09-09T00:00:00"/>
        <d v="2024-03-22T00:00:00"/>
        <d v="2026-04-02T00:00:00"/>
        <d v="2024-06-01T00:00:00"/>
        <d v="2024-02-28T00:00:00"/>
        <d v="2025-11-14T00:00:00"/>
        <d v="2024-06-18T00:00:00"/>
        <d v="2026-07-04T00:00:00"/>
        <d v="2026-07-06T00:00:00"/>
        <d v="2026-04-06T00:00:00"/>
        <d v="2026-07-13T00:00:00"/>
        <d v="2024-04-21T00:00:00"/>
        <d v="2026-05-26T00:00:00"/>
        <d v="2024-09-26T00:00:00"/>
        <d v="2024-08-22T00:00:00"/>
        <d v="2024-12-24T00:00:00"/>
        <d v="2025-10-29T00:00:00"/>
        <d v="2025-03-24T00:00:00"/>
        <d v="2026-06-07T00:00:00"/>
        <d v="2025-01-30T00:00:00"/>
        <d v="2024-08-23T00:00:00"/>
        <d v="2025-05-05T00:00:00"/>
        <d v="2026-09-13T00:00:00"/>
        <d v="2024-01-03T00:00:00"/>
        <d v="2025-06-06T00:00:00"/>
        <d v="2026-04-07T00:00:00"/>
        <d v="2024-01-16T00:00:00"/>
        <d v="2026-09-21T00:00:00"/>
        <d v="2025-05-08T00:00:00"/>
        <d v="2026-02-04T00:00:00"/>
        <d v="2024-02-14T00:00:00"/>
        <d v="2025-10-23T00:00:00"/>
        <d v="2024-05-14T00:00:00"/>
        <d v="2024-06-06T00:00:00"/>
        <d v="2024-03-02T00:00:00"/>
        <d v="2024-02-21T00:00:00"/>
        <d v="2024-10-22T00:00:00"/>
        <d v="2024-02-17T00:00:00"/>
        <d v="2025-03-07T00:00:00"/>
        <d v="2024-12-09T00:00:00"/>
        <d v="2026-04-28T00:00:00"/>
        <d v="2024-11-01T00:00:00"/>
        <d v="2026-06-25T00:00:00"/>
        <d v="2025-06-09T00:00:00"/>
        <d v="2025-12-24T00:00:00"/>
        <d v="2025-07-11T00:00:00"/>
        <d v="2025-01-07T00:00:00"/>
        <d v="2026-09-11T00:00:00"/>
        <d v="2024-09-21T00:00:00"/>
        <d v="2026-03-14T00:00:00"/>
        <d v="2025-08-06T00:00:00"/>
        <d v="2025-01-01T00:00:00"/>
        <d v="2025-04-20T00:00:00"/>
        <d v="2026-05-29T00:00:00"/>
        <d v="2025-11-24T00:00:00"/>
        <d v="2025-12-23T00:00:00"/>
        <d v="2024-08-16T00:00:00"/>
        <d v="2026-05-28T00:00:00"/>
        <d v="2024-11-04T00:00:00"/>
        <d v="2025-07-26T00:00:00"/>
        <d v="2024-05-16T00:00:00"/>
        <d v="2024-08-09T00:00:00"/>
        <d v="2024-09-17T00:00:00"/>
        <d v="2025-09-04T00:00:00"/>
        <d v="2026-08-28T00:00:00"/>
        <d v="2024-02-13T00:00:00"/>
        <d v="2024-03-19T00:00:00"/>
        <d v="2025-06-26T00:00:00"/>
        <d v="2026-07-08T00:00:00"/>
        <d v="2026-06-01T00:00:00"/>
        <d v="2025-08-21T00:00:00"/>
        <d v="2024-09-15T00:00:00"/>
        <d v="2025-05-09T00:00:00"/>
        <d v="2026-07-22T00:00:00"/>
        <d v="2025-04-28T00:00:00"/>
        <d v="2024-07-01T00:00:00"/>
        <d v="2025-09-03T00:00:00"/>
        <d v="2025-05-15T00:00:00"/>
        <d v="2026-01-28T00:00:00"/>
        <d v="2024-11-08T00:00:00"/>
        <d v="2025-08-17T00:00:00"/>
        <d v="2025-09-26T00:00:00"/>
        <d v="2024-07-11T00:00:00"/>
        <d v="2024-12-02T00:00:00"/>
        <d v="2026-03-04T00:00:00"/>
        <d v="2025-04-24T00:00:00"/>
        <d v="2026-04-26T00:00:00"/>
        <d v="2026-01-01T00:00:00"/>
        <d v="2024-09-08T00:00:00"/>
        <d v="2025-08-04T00:00:00"/>
        <d v="2024-09-18T00:00:00"/>
        <d v="2024-10-04T00:00:00"/>
        <d v="2025-07-15T00:00:00"/>
        <d v="2024-10-17T00:00:00"/>
        <d v="2026-08-13T00:00:00"/>
        <d v="2024-09-28T00:00:00"/>
        <d v="2025-07-14T00:00:00"/>
        <d v="2024-12-16T00:00:00"/>
        <d v="2026-08-10T00:00:00"/>
        <d v="2026-05-12T00:00:00"/>
        <d v="2026-06-22T00:00:00"/>
        <d v="2026-02-19T00:00:00"/>
        <d v="2024-12-25T00:00:00"/>
        <d v="2026-01-19T00:00:00"/>
        <d v="2024-06-22T00:00:00"/>
        <d v="2026-09-06T00:00:00"/>
        <d v="2026-06-14T00:00:00"/>
        <d v="2024-09-22T00:00:00"/>
        <d v="2024-06-16T00:00:00"/>
        <d v="2024-04-01T00:00:00"/>
        <d v="2025-04-03T00:00:00"/>
        <d v="2024-11-29T00:00:00"/>
        <d v="2025-07-13T00:00:00"/>
        <d v="2025-07-30T00:00:00"/>
        <d v="2025-01-05T00:00:00"/>
        <d v="2026-08-26T00:00:00"/>
        <d v="2026-06-02T00:00:00"/>
        <d v="2025-04-08T00:00:00"/>
        <d v="2024-07-09T00:00:00"/>
        <d v="2025-02-25T00:00:00"/>
        <d v="2026-02-18T00:00:00"/>
        <d v="2024-02-22T00:00:00"/>
        <d v="2025-02-05T00:00:00"/>
        <d v="2026-07-20T00:00:00"/>
        <d v="2025-08-22T00:00:00"/>
        <d v="2025-11-05T00:00:00"/>
        <d v="2026-02-14T00:00:00"/>
        <d v="2025-05-16T00:00:00"/>
        <d v="2026-06-05T00:00:00"/>
        <d v="2024-09-11T00:00:00"/>
        <d v="2024-06-21T00:00:00"/>
        <d v="2024-08-15T00:00:00"/>
        <d v="2025-01-14T00:00:00"/>
        <d v="2024-02-20T00:00:00"/>
        <d v="2024-12-03T00:00:00"/>
        <d v="2024-07-20T00:00:00"/>
        <d v="2025-03-27T00:00:00"/>
        <d v="2024-03-13T00:00:00"/>
        <d v="2025-07-18T00:00:00"/>
        <d v="2025-08-10T00:00:00"/>
        <d v="2025-08-11T00:00:00"/>
        <d v="2024-01-21T00:00:00"/>
        <d v="2025-04-01T00:00:00"/>
        <d v="2025-03-30T00:00:00"/>
        <d v="2025-06-05T00:00:00"/>
        <d v="2025-01-12T00:00:00"/>
        <d v="2026-05-19T00:00:00"/>
        <d v="2026-08-17T00:00:00"/>
        <d v="2025-01-22T00:00:00"/>
        <d v="2024-01-15T00:00:00"/>
        <d v="2025-08-25T00:00:00"/>
        <d v="2024-05-18T00:00:00"/>
        <d v="2026-09-09T00:00:00"/>
        <d v="2024-08-26T00:00:00"/>
        <d v="2025-11-15T00:00:00"/>
        <d v="2025-09-20T00:00:00"/>
        <d v="2026-09-14T00:00:00"/>
        <d v="2025-06-22T00:00:00"/>
        <d v="2024-04-23T00:00:00"/>
        <d v="2025-04-10T00:00:00"/>
        <d v="2024-12-12T00:00:00"/>
        <d v="2025-09-28T00:00:00"/>
        <d v="2024-03-09T00:00:00"/>
        <d v="2026-07-28T00:00:00"/>
        <d v="2026-05-03T00:00:00"/>
        <d v="2026-06-17T00:00:00"/>
        <d v="2026-01-27T00:00:00"/>
        <d v="2026-06-09T00:00:00"/>
        <d v="2024-07-19T00:00:00"/>
        <d v="2026-05-05T00:00:00"/>
        <d v="2024-10-07T00:00:00"/>
        <d v="2025-01-08T00:00:00"/>
        <d v="2026-06-27T00:00:00"/>
        <d v="2025-04-26T00:00:00"/>
        <d v="2026-03-05T00:00:00"/>
        <d v="2026-02-16T00:00:00"/>
        <d v="2026-07-17T00:00:00"/>
        <d v="2025-05-22T00:00:00"/>
        <d v="2025-02-22T00:00:00"/>
        <d v="2026-03-30T00:00:00"/>
        <d v="2026-09-04T00:00:00"/>
        <d v="2026-01-16T00:00:00"/>
        <d v="2026-07-01T00:00:00"/>
        <d v="2025-05-01T00:00:00"/>
        <d v="2025-11-09T00:00:00"/>
        <d v="2024-08-12T00:00:00"/>
        <d v="2025-02-06T00:00:00"/>
        <d v="2024-03-28T00:00:00"/>
        <d v="2026-07-14T00:00:00"/>
        <d v="2026-07-25T00:00:00"/>
        <d v="2025-04-05T00:00:00"/>
        <d v="2024-03-23T00:00:00"/>
        <d v="2026-05-13T00:00:00"/>
        <d v="2024-01-13T00:00:00"/>
        <d v="2025-05-03T00:00:00"/>
        <d v="2025-01-09T00:00:00"/>
        <d v="2025-06-02T00:00:00"/>
        <d v="2025-09-14T00:00:00"/>
        <d v="2024-04-14T00:00:00"/>
        <d v="2024-12-20T00:00:00"/>
        <d v="2024-08-02T00:00:00"/>
        <d v="2026-05-06T00:00:00"/>
        <d v="2025-12-26T00:00:00"/>
        <d v="2025-06-12T00:00:00"/>
        <d v="2026-01-22T00:00:00"/>
        <d v="2024-10-19T00:00:00"/>
        <d v="2025-07-21T00:00:00"/>
        <d v="2026-07-30T00:00:00"/>
        <d v="2024-05-01T00:00:00"/>
        <d v="2026-01-02T00:00:00"/>
        <d v="2024-12-10T00:00:00"/>
        <d v="2025-01-31T00:00:00"/>
        <d v="2025-07-31T00:00:00"/>
        <d v="2026-07-19T00:00:00"/>
        <d v="2024-05-20T00:00:00"/>
        <d v="2025-04-15T00:00:00"/>
        <d v="2026-04-18T00:00:00"/>
        <d v="2025-03-22T00:00:00"/>
        <d v="2026-09-18T00:00:00"/>
        <d v="2024-10-09T00:00:00"/>
        <d v="2024-03-16T00:00:00"/>
        <d v="2026-03-22T00:00:00"/>
        <d v="2025-04-16T00:00:00"/>
        <d v="2025-09-27T00:00:00"/>
        <d v="2025-04-18T00:00:00"/>
        <d v="2025-06-11T00:00:00"/>
        <d v="2025-08-16T00:00:00"/>
        <d v="2024-06-20T00:00:00"/>
        <d v="2025-08-03T00:00:00"/>
        <d v="2024-08-25T00:00:00"/>
        <d v="2026-04-15T00:00:00"/>
        <d v="2025-01-03T00:00:00"/>
        <d v="2025-08-26T00:00:00"/>
        <d v="2026-08-25T00:00:00"/>
        <d v="2024-04-17T00:00:00"/>
        <d v="2025-03-23T00:00:00"/>
        <d v="2026-09-10T00:00:00"/>
        <d v="2025-12-08T00:00:00"/>
        <d v="2024-05-13T00:00:00"/>
        <d v="2024-10-01T00:00:00"/>
        <d v="2026-01-23T00:00:00"/>
        <d v="2024-11-07T00:00:00"/>
        <d v="2025-03-06T00:00:00"/>
        <d v="2024-06-29T00:00:00"/>
        <d v="2025-01-29T00:00:00"/>
        <d v="2024-08-05T00:00:00"/>
        <d v="2024-12-06T00:00:00"/>
        <d v="2026-05-18T00:00:00"/>
        <d v="2026-06-13T00:00:00"/>
        <d v="2025-07-16T00:00:00"/>
        <d v="2024-07-27T00:00:00"/>
        <d v="2025-05-23T00:00:00"/>
        <d v="2024-03-04T00:00:00"/>
        <d v="2025-12-09T00:00:00"/>
        <d v="2025-06-01T00:00:00"/>
        <d v="2024-09-10T00:00:00"/>
        <d v="2024-02-07T00:00:00"/>
      </sharedItems>
    </cacheField>
    <cacheField name="Orders.OrderTime" numFmtId="22">
      <sharedItems containsSemiMixedTypes="0" containsNonDate="0" containsDate="1" containsString="0" minDate="1899-12-30T08:00:00" maxDate="1899-12-30T23:59:00"/>
    </cacheField>
    <cacheField name="Orders.DeliveryTimeMin" numFmtId="0">
      <sharedItems containsSemiMixedTypes="0" containsString="0" containsNumber="1" containsInteger="1" minValue="15" maxValue="65"/>
    </cacheField>
    <cacheField name="Orders.ItemsCount" numFmtId="0">
      <sharedItems containsSemiMixedTypes="0" containsString="0" containsNumber="1" containsInteger="1" minValue="1" maxValue="6" count="6">
        <n v="1"/>
        <n v="3"/>
        <n v="4"/>
        <n v="6"/>
        <n v="2"/>
        <n v="5"/>
      </sharedItems>
    </cacheField>
    <cacheField name="Orders.OrderValue" numFmtId="0">
      <sharedItems containsSemiMixedTypes="0" containsString="0" containsNumber="1" minValue="120.09" maxValue="1799.81" count="7807">
        <n v="989.58"/>
        <n v="1227.3800000000001"/>
        <n v="590.66999999999996"/>
        <n v="1087.3599999999999"/>
        <n v="679.11"/>
        <n v="444.44"/>
        <n v="986.09"/>
        <n v="743.11"/>
        <n v="1088.6300000000001"/>
        <n v="1167.03"/>
        <n v="1634.48"/>
        <n v="1116.9000000000001"/>
        <n v="1159.79"/>
        <n v="1301.54"/>
        <n v="1070.2"/>
        <n v="314.41000000000003"/>
        <n v="313.52"/>
        <n v="1225.32"/>
        <n v="1208.72"/>
        <n v="748.84"/>
        <n v="794.62"/>
        <n v="982.54"/>
        <n v="294.56"/>
        <n v="1476.52"/>
        <n v="835.21"/>
        <n v="984.06"/>
        <n v="669.86"/>
        <n v="712.38"/>
        <n v="812.74"/>
        <n v="271.62"/>
        <n v="189.19"/>
        <n v="484.01"/>
        <n v="1359.35"/>
        <n v="365.51"/>
        <n v="702.59"/>
        <n v="1533.99"/>
        <n v="1579.55"/>
        <n v="841.84"/>
        <n v="876.19"/>
        <n v="373.91"/>
        <n v="1675.93"/>
        <n v="1042.93"/>
        <n v="462.39"/>
        <n v="1504.99"/>
        <n v="1664.11"/>
        <n v="1623.53"/>
        <n v="894.89"/>
        <n v="1026.18"/>
        <n v="983.4"/>
        <n v="565.17999999999995"/>
        <n v="350.08"/>
        <n v="1138.1300000000001"/>
        <n v="136.57"/>
        <n v="1170.4000000000001"/>
        <n v="214.83"/>
        <n v="945.69"/>
        <n v="582.77"/>
        <n v="684.27"/>
        <n v="249.7"/>
        <n v="453.09"/>
        <n v="1340.54"/>
        <n v="123.28"/>
        <n v="1695.58"/>
        <n v="1798.3"/>
        <n v="1480.53"/>
        <n v="269.83999999999997"/>
        <n v="1022.49"/>
        <n v="738.96"/>
        <n v="182.78"/>
        <n v="739.21"/>
        <n v="1416.86"/>
        <n v="212.51"/>
        <n v="1257.24"/>
        <n v="1480.05"/>
        <n v="429.95"/>
        <n v="720.42"/>
        <n v="359.16"/>
        <n v="490.23"/>
        <n v="1682.81"/>
        <n v="1372.62"/>
        <n v="721.01"/>
        <n v="1098.98"/>
        <n v="614.63"/>
        <n v="822.36"/>
        <n v="965.68"/>
        <n v="1208.29"/>
        <n v="761.78"/>
        <n v="1038.0899999999999"/>
        <n v="385.52"/>
        <n v="1067.08"/>
        <n v="1795.58"/>
        <n v="730.4"/>
        <n v="1185.92"/>
        <n v="167.47"/>
        <n v="884.38"/>
        <n v="543.45000000000005"/>
        <n v="180.25"/>
        <n v="342.08"/>
        <n v="1156.46"/>
        <n v="693.49"/>
        <n v="455.4"/>
        <n v="657.91"/>
        <n v="849.95"/>
        <n v="1498.87"/>
        <n v="1777.99"/>
        <n v="1062.76"/>
        <n v="378.76"/>
        <n v="958.03"/>
        <n v="922.06"/>
        <n v="1259.71"/>
        <n v="392.37"/>
        <n v="270.52"/>
        <n v="126.22"/>
        <n v="1164.7"/>
        <n v="1413.06"/>
        <n v="740.11"/>
        <n v="1193.27"/>
        <n v="1626.14"/>
        <n v="865.9"/>
        <n v="382.07"/>
        <n v="779.63"/>
        <n v="696.7"/>
        <n v="295.39"/>
        <n v="420.69"/>
        <n v="1523.39"/>
        <n v="1028.17"/>
        <n v="1352.24"/>
        <n v="1349.16"/>
        <n v="1017.94"/>
        <n v="1743.71"/>
        <n v="1774.46"/>
        <n v="1392.32"/>
        <n v="923.65"/>
        <n v="606.96"/>
        <n v="1005.02"/>
        <n v="527.71"/>
        <n v="1042.06"/>
        <n v="273.2"/>
        <n v="763.1"/>
        <n v="888.65"/>
        <n v="1688.82"/>
        <n v="556.23"/>
        <n v="777.06"/>
        <n v="300.04000000000002"/>
        <n v="379.66"/>
        <n v="604.91"/>
        <n v="1265.98"/>
        <n v="413.82"/>
        <n v="621.91"/>
        <n v="1707.9"/>
        <n v="555.71"/>
        <n v="372.79"/>
        <n v="943.62"/>
        <n v="1321.07"/>
        <n v="508.36"/>
        <n v="251.16"/>
        <n v="1744.21"/>
        <n v="1120.51"/>
        <n v="1715.45"/>
        <n v="532.59"/>
        <n v="1224.48"/>
        <n v="1742.34"/>
        <n v="341.68"/>
        <n v="149.96"/>
        <n v="1557.2"/>
        <n v="150.87"/>
        <n v="317.49"/>
        <n v="1190.77"/>
        <n v="552.9"/>
        <n v="604.41"/>
        <n v="474.24"/>
        <n v="1208.93"/>
        <n v="218.7"/>
        <n v="824.03"/>
        <n v="547.23"/>
        <n v="213.85"/>
        <n v="1346.21"/>
        <n v="585.6"/>
        <n v="830.17"/>
        <n v="673.2"/>
        <n v="713.24"/>
        <n v="619.5"/>
        <n v="360.39"/>
        <n v="215.56"/>
        <n v="964"/>
        <n v="531.17999999999995"/>
        <n v="1128.1400000000001"/>
        <n v="1165.1600000000001"/>
        <n v="897.69"/>
        <n v="1018.86"/>
        <n v="1753.03"/>
        <n v="1544.85"/>
        <n v="848.78"/>
        <n v="725.2"/>
        <n v="451.86"/>
        <n v="1376.34"/>
        <n v="341.62"/>
        <n v="1781.22"/>
        <n v="1708.14"/>
        <n v="1276.73"/>
        <n v="1272.33"/>
        <n v="1578.27"/>
        <n v="1762.32"/>
        <n v="1148.28"/>
        <n v="229.25"/>
        <n v="1713.65"/>
        <n v="710.65"/>
        <n v="802.57"/>
        <n v="1509.06"/>
        <n v="1133.33"/>
        <n v="621.61"/>
        <n v="1689.31"/>
        <n v="667.46"/>
        <n v="867.8"/>
        <n v="568.33000000000004"/>
        <n v="1269.92"/>
        <n v="1757.16"/>
        <n v="596.47"/>
        <n v="662.93"/>
        <n v="233.01"/>
        <n v="1756.56"/>
        <n v="1159.99"/>
        <n v="1430.11"/>
        <n v="1049.47"/>
        <n v="795.59"/>
        <n v="277.39999999999998"/>
        <n v="395.16"/>
        <n v="1300.5999999999999"/>
        <n v="517.74"/>
        <n v="1058.31"/>
        <n v="1602.69"/>
        <n v="652.88"/>
        <n v="1184.1199999999999"/>
        <n v="1319.79"/>
        <n v="1168.33"/>
        <n v="520.66"/>
        <n v="411.39"/>
        <n v="923.87"/>
        <n v="1155.32"/>
        <n v="1089.25"/>
        <n v="1393.06"/>
        <n v="1208.04"/>
        <n v="1395.16"/>
        <n v="874.87"/>
        <n v="1107.53"/>
        <n v="1731.48"/>
        <n v="1440.02"/>
        <n v="428.03"/>
        <n v="1178.28"/>
        <n v="800.18"/>
        <n v="208.79"/>
        <n v="296.63"/>
        <n v="998.84"/>
        <n v="608.19000000000005"/>
        <n v="687.16"/>
        <n v="626.62"/>
        <n v="140.47999999999999"/>
        <n v="1515.57"/>
        <n v="887.59"/>
        <n v="472.53"/>
        <n v="1773.06"/>
        <n v="1737.16"/>
        <n v="596.46"/>
        <n v="1169.45"/>
        <n v="754.58"/>
        <n v="896.95"/>
        <n v="1385.46"/>
        <n v="489.35"/>
        <n v="1228.53"/>
        <n v="1369.79"/>
        <n v="1275.71"/>
        <n v="1100.55"/>
        <n v="286.5"/>
        <n v="1400.12"/>
        <n v="310.48"/>
        <n v="462.27"/>
        <n v="1626.32"/>
        <n v="763.75"/>
        <n v="529.32000000000005"/>
        <n v="975.82"/>
        <n v="1114.9000000000001"/>
        <n v="1723.65"/>
        <n v="1787.77"/>
        <n v="672.54"/>
        <n v="210.86"/>
        <n v="1653.18"/>
        <n v="268.73"/>
        <n v="317.81"/>
        <n v="517.30999999999995"/>
        <n v="131.04"/>
        <n v="945.97"/>
        <n v="1677.24"/>
        <n v="751.61"/>
        <n v="1778.75"/>
        <n v="979.73"/>
        <n v="1659.15"/>
        <n v="845.89"/>
        <n v="250"/>
        <n v="302.93"/>
        <n v="1008.65"/>
        <n v="1727.92"/>
        <n v="725.12"/>
        <n v="229.08"/>
        <n v="1047"/>
        <n v="642.14"/>
        <n v="471.21"/>
        <n v="1453.05"/>
        <n v="1479.01"/>
        <n v="664.92"/>
        <n v="510.97"/>
        <n v="1151.3"/>
        <n v="455.78"/>
        <n v="214.17"/>
        <n v="1487.63"/>
        <n v="1127.3900000000001"/>
        <n v="233.42"/>
        <n v="1545.9"/>
        <n v="1279.23"/>
        <n v="349.2"/>
        <n v="1750.47"/>
        <n v="1364.97"/>
        <n v="750.89"/>
        <n v="657.67"/>
        <n v="781.58"/>
        <n v="886.42"/>
        <n v="765.1"/>
        <n v="902.71"/>
        <n v="469.88"/>
        <n v="1581.38"/>
        <n v="917.35"/>
        <n v="1277.26"/>
        <n v="1702.25"/>
        <n v="793.58"/>
        <n v="1017.58"/>
        <n v="1167.6300000000001"/>
        <n v="173.14"/>
        <n v="999.24"/>
        <n v="1165.57"/>
        <n v="933.41"/>
        <n v="1375.11"/>
        <n v="414.02"/>
        <n v="1276.33"/>
        <n v="440.74"/>
        <n v="1760.54"/>
        <n v="881.79"/>
        <n v="729.6"/>
        <n v="1368.93"/>
        <n v="138.44"/>
        <n v="1488.61"/>
        <n v="147.87"/>
        <n v="439.56"/>
        <n v="206.72"/>
        <n v="1787.31"/>
        <n v="317.64999999999998"/>
        <n v="946.26"/>
        <n v="861.45"/>
        <n v="994.76"/>
        <n v="1660.05"/>
        <n v="1465.85"/>
        <n v="982.79"/>
        <n v="1394.12"/>
        <n v="1027.94"/>
        <n v="965.54"/>
        <n v="1639.91"/>
        <n v="212.73"/>
        <n v="1177.49"/>
        <n v="1040.55"/>
        <n v="249.47"/>
        <n v="423.41"/>
        <n v="828.49"/>
        <n v="1442.71"/>
        <n v="598.91"/>
        <n v="614.16"/>
        <n v="448.72"/>
        <n v="1219.3"/>
        <n v="1103.07"/>
        <n v="1745.71"/>
        <n v="763.09"/>
        <n v="384.11"/>
        <n v="1338.34"/>
        <n v="1277.24"/>
        <n v="1531.14"/>
        <n v="379.1"/>
        <n v="1470.93"/>
        <n v="1778.2"/>
        <n v="941.88"/>
        <n v="1567.98"/>
        <n v="568.45000000000005"/>
        <n v="423.83"/>
        <n v="178.48"/>
        <n v="1324.18"/>
        <n v="415.81"/>
        <n v="367.59"/>
        <n v="1541.34"/>
        <n v="212.95"/>
        <n v="621.21"/>
        <n v="1692.9"/>
        <n v="598.85"/>
        <n v="605.87"/>
        <n v="343.78"/>
        <n v="185.76"/>
        <n v="1477.99"/>
        <n v="1011.14"/>
        <n v="705.2"/>
        <n v="789.89"/>
        <n v="1357.94"/>
        <n v="714.43"/>
        <n v="1780.48"/>
        <n v="1266.3900000000001"/>
        <n v="796.52"/>
        <n v="1502.3"/>
        <n v="1713.45"/>
        <n v="1768.64"/>
        <n v="1587.37"/>
        <n v="482.95"/>
        <n v="1647.34"/>
        <n v="704.78"/>
        <n v="1279.67"/>
        <n v="377.67"/>
        <n v="607.52"/>
        <n v="1551.37"/>
        <n v="641.07000000000005"/>
        <n v="127.27"/>
        <n v="402.04"/>
        <n v="1315.56"/>
        <n v="173.92"/>
        <n v="448.8"/>
        <n v="765.83"/>
        <n v="1347.02"/>
        <n v="315.83"/>
        <n v="827.68"/>
        <n v="614.46"/>
        <n v="273.52999999999997"/>
        <n v="1671.33"/>
        <n v="259.58999999999997"/>
        <n v="395.85"/>
        <n v="130.66999999999999"/>
        <n v="959.81"/>
        <n v="169.16"/>
        <n v="658.32"/>
        <n v="142.06"/>
        <n v="1259.56"/>
        <n v="828.55"/>
        <n v="309.3"/>
        <n v="257.37"/>
        <n v="527.04999999999995"/>
        <n v="319.10000000000002"/>
        <n v="1187.0899999999999"/>
        <n v="1670.91"/>
        <n v="1177.6600000000001"/>
        <n v="1136.67"/>
        <n v="740.48"/>
        <n v="1292.73"/>
        <n v="1788.94"/>
        <n v="1792.13"/>
        <n v="1281.8900000000001"/>
        <n v="1789.76"/>
        <n v="254.69"/>
        <n v="425.57"/>
        <n v="231.3"/>
        <n v="1272.8800000000001"/>
        <n v="775.12"/>
        <n v="574.33000000000004"/>
        <n v="1711.37"/>
        <n v="1639.01"/>
        <n v="1759.01"/>
        <n v="193.82"/>
        <n v="1540.01"/>
        <n v="567.91999999999996"/>
        <n v="917.75"/>
        <n v="1408.3"/>
        <n v="1271"/>
        <n v="1253.2"/>
        <n v="1041.26"/>
        <n v="624.66"/>
        <n v="925.05"/>
        <n v="1047.6099999999999"/>
        <n v="259.93"/>
        <n v="1744.09"/>
        <n v="634.14"/>
        <n v="709.03"/>
        <n v="282.77"/>
        <n v="1254.17"/>
        <n v="1568.87"/>
        <n v="1300.3599999999999"/>
        <n v="1638.15"/>
        <n v="680.87"/>
        <n v="452.35"/>
        <n v="135.97"/>
        <n v="936.65"/>
        <n v="154.96"/>
        <n v="765.37"/>
        <n v="1668.52"/>
        <n v="937.09"/>
        <n v="1799.07"/>
        <n v="1462.3"/>
        <n v="1207.1199999999999"/>
        <n v="601.75"/>
        <n v="423.53"/>
        <n v="1114.75"/>
        <n v="455.53"/>
        <n v="1413.86"/>
        <n v="896.44"/>
        <n v="1395.44"/>
        <n v="607.30999999999995"/>
        <n v="1396.25"/>
        <n v="222.13"/>
        <n v="1050.07"/>
        <n v="856.73"/>
        <n v="1201.72"/>
        <n v="298.82"/>
        <n v="261.58999999999997"/>
        <n v="1701.46"/>
        <n v="1498.62"/>
        <n v="1359.02"/>
        <n v="185.72"/>
        <n v="1314.73"/>
        <n v="928.38"/>
        <n v="1153.01"/>
        <n v="465.9"/>
        <n v="767.36"/>
        <n v="1157.5899999999999"/>
        <n v="1189.25"/>
        <n v="1354.68"/>
        <n v="443.28"/>
        <n v="253.37"/>
        <n v="1438.57"/>
        <n v="1225.8699999999999"/>
        <n v="1253.81"/>
        <n v="1244.17"/>
        <n v="1500.73"/>
        <n v="1669.2"/>
        <n v="1214.6099999999999"/>
        <n v="213.73"/>
        <n v="605.94000000000005"/>
        <n v="326.60000000000002"/>
        <n v="1655.55"/>
        <n v="1730.68"/>
        <n v="682.31"/>
        <n v="642.15"/>
        <n v="993.18"/>
        <n v="443.67"/>
        <n v="301.17"/>
        <n v="1176.54"/>
        <n v="334.5"/>
        <n v="1133.5899999999999"/>
        <n v="1531.97"/>
        <n v="1299.8499999999999"/>
        <n v="953.16"/>
        <n v="963.75"/>
        <n v="1796.63"/>
        <n v="1476.22"/>
        <n v="1780.47"/>
        <n v="319.07"/>
        <n v="530.84"/>
        <n v="1471.57"/>
        <n v="748.12"/>
        <n v="1211.56"/>
        <n v="822.6"/>
        <n v="1743.3"/>
        <n v="501.24"/>
        <n v="1450.42"/>
        <n v="749.5"/>
        <n v="966.01"/>
        <n v="1582.35"/>
        <n v="1624.59"/>
        <n v="1008.49"/>
        <n v="958.54"/>
        <n v="312.67"/>
        <n v="125.18"/>
        <n v="931.14"/>
        <n v="927.82"/>
        <n v="1790.6"/>
        <n v="1196.96"/>
        <n v="1526.52"/>
        <n v="1297.8599999999999"/>
        <n v="686.85"/>
        <n v="1091.6099999999999"/>
        <n v="1424.84"/>
        <n v="1778.53"/>
        <n v="448.7"/>
        <n v="1177.67"/>
        <n v="814.17"/>
        <n v="943.37"/>
        <n v="808.48"/>
        <n v="1044.21"/>
        <n v="1174.18"/>
        <n v="1451.76"/>
        <n v="686.73"/>
        <n v="665.39"/>
        <n v="462.58"/>
        <n v="160.32"/>
        <n v="1241.75"/>
        <n v="538.23"/>
        <n v="1620.44"/>
        <n v="689.55"/>
        <n v="647.04999999999995"/>
        <n v="1349.39"/>
        <n v="453.58"/>
        <n v="1367.13"/>
        <n v="1722.32"/>
        <n v="1631.78"/>
        <n v="1261.06"/>
        <n v="303.77"/>
        <n v="287.99"/>
        <n v="142.78"/>
        <n v="992.44"/>
        <n v="1090.3399999999999"/>
        <n v="1593.6"/>
        <n v="1109.77"/>
        <n v="848.21"/>
        <n v="903.41"/>
        <n v="1463.64"/>
        <n v="128.55000000000001"/>
        <n v="1730.32"/>
        <n v="608.54999999999995"/>
        <n v="1123.03"/>
        <n v="540.03"/>
        <n v="1434.44"/>
        <n v="720.7"/>
        <n v="1389.84"/>
        <n v="331.57"/>
        <n v="299.83999999999997"/>
        <n v="1253.01"/>
        <n v="1194.6400000000001"/>
        <n v="377.08"/>
        <n v="776.4"/>
        <n v="857.74"/>
        <n v="524.35"/>
        <n v="1241.74"/>
        <n v="887.9"/>
        <n v="906.08"/>
        <n v="776.25"/>
        <n v="587.61"/>
        <n v="1087.75"/>
        <n v="233.52"/>
        <n v="1768.63"/>
        <n v="1148"/>
        <n v="300.87"/>
        <n v="1260.47"/>
        <n v="1176.9100000000001"/>
        <n v="1038.26"/>
        <n v="711.54"/>
        <n v="251.28"/>
        <n v="157.87"/>
        <n v="1086.5999999999999"/>
        <n v="1099.06"/>
        <n v="354"/>
        <n v="1124.8900000000001"/>
        <n v="972.78"/>
        <n v="1419.67"/>
        <n v="770.37"/>
        <n v="1770.66"/>
        <n v="136.88"/>
        <n v="215.18"/>
        <n v="788.34"/>
        <n v="1486.55"/>
        <n v="1005.1"/>
        <n v="1716.95"/>
        <n v="474.09"/>
        <n v="1525.03"/>
        <n v="765.01"/>
        <n v="1014.59"/>
        <n v="483.79"/>
        <n v="772.03"/>
        <n v="1372.66"/>
        <n v="184.86"/>
        <n v="1230.0999999999999"/>
        <n v="926.75"/>
        <n v="647.55999999999995"/>
        <n v="413.15"/>
        <n v="1565.76"/>
        <n v="1539.48"/>
        <n v="865.61"/>
        <n v="1591.43"/>
        <n v="172.34"/>
        <n v="1322.49"/>
        <n v="1223.8599999999999"/>
        <n v="1178.94"/>
        <n v="1001.07"/>
        <n v="507.9"/>
        <n v="1061.57"/>
        <n v="1675.2"/>
        <n v="256.93"/>
        <n v="146.06"/>
        <n v="160.19999999999999"/>
        <n v="1290.8399999999999"/>
        <n v="1361.1"/>
        <n v="1296.19"/>
        <n v="1252.1600000000001"/>
        <n v="619.54999999999995"/>
        <n v="655.21"/>
        <n v="287.10000000000002"/>
        <n v="1697.86"/>
        <n v="165.95"/>
        <n v="1702.23"/>
        <n v="1306.6199999999999"/>
        <n v="315.66000000000003"/>
        <n v="1355.68"/>
        <n v="1454.25"/>
        <n v="752.03"/>
        <n v="341.41"/>
        <n v="470.36"/>
        <n v="1011.17"/>
        <n v="928.01"/>
        <n v="314.58"/>
        <n v="1129.78"/>
        <n v="559.5"/>
        <n v="487.83"/>
        <n v="305.33"/>
        <n v="1431.13"/>
        <n v="1528.09"/>
        <n v="1699.22"/>
        <n v="626.46"/>
        <n v="1494.74"/>
        <n v="1514.82"/>
        <n v="980.76"/>
        <n v="276.33999999999997"/>
        <n v="1342.3"/>
        <n v="871.1"/>
        <n v="468.91"/>
        <n v="1397.78"/>
        <n v="1069.72"/>
        <n v="1731.92"/>
        <n v="1294.75"/>
        <n v="185.62"/>
        <n v="317.54000000000002"/>
        <n v="1270.8399999999999"/>
        <n v="1677.49"/>
        <n v="232.64"/>
        <n v="1169.95"/>
        <n v="581.29999999999995"/>
        <n v="1028.9100000000001"/>
        <n v="1066.95"/>
        <n v="1243.07"/>
        <n v="1589.35"/>
        <n v="628.29999999999995"/>
        <n v="643.76"/>
        <n v="1061.6199999999999"/>
        <n v="1557.03"/>
        <n v="1687.76"/>
        <n v="1658.56"/>
        <n v="1303.1600000000001"/>
        <n v="1379.89"/>
        <n v="1583.13"/>
        <n v="586.16"/>
        <n v="1641.62"/>
        <n v="367.82"/>
        <n v="410.59"/>
        <n v="264.64"/>
        <n v="1742.49"/>
        <n v="1703.66"/>
        <n v="588.66"/>
        <n v="1291.9000000000001"/>
        <n v="1517.31"/>
        <n v="1457.74"/>
        <n v="553.79999999999995"/>
        <n v="1105.8599999999999"/>
        <n v="386.7"/>
        <n v="1038.5899999999999"/>
        <n v="1521.28"/>
        <n v="301.2"/>
        <n v="1741.6"/>
        <n v="1466.5"/>
        <n v="636.64"/>
        <n v="128.31"/>
        <n v="752.17"/>
        <n v="1628.68"/>
        <n v="165.19"/>
        <n v="1656.5"/>
        <n v="765.23"/>
        <n v="421.59"/>
        <n v="390.28"/>
        <n v="628.96"/>
        <n v="1752.57"/>
        <n v="1712.98"/>
        <n v="593.28"/>
        <n v="1253.99"/>
        <n v="620.11"/>
        <n v="1018.78"/>
        <n v="530.09"/>
        <n v="1761.1"/>
        <n v="429"/>
        <n v="1079.0999999999999"/>
        <n v="481.55"/>
        <n v="1259.3900000000001"/>
        <n v="1126.45"/>
        <n v="603.55999999999995"/>
        <n v="1682.19"/>
        <n v="473.87"/>
        <n v="1774.71"/>
        <n v="169.67"/>
        <n v="1054.82"/>
        <n v="474.99"/>
        <n v="1382.15"/>
        <n v="778.85"/>
        <n v="604.53"/>
        <n v="822.41"/>
        <n v="1798.17"/>
        <n v="912.81"/>
        <n v="740.03"/>
        <n v="1090.3699999999999"/>
        <n v="306.74"/>
        <n v="1265.8"/>
        <n v="323.25"/>
        <n v="1411.52"/>
        <n v="1393.34"/>
        <n v="472.94"/>
        <n v="695.3"/>
        <n v="996.59"/>
        <n v="1184.94"/>
        <n v="1563.37"/>
        <n v="974.43"/>
        <n v="999.21"/>
        <n v="1243.49"/>
        <n v="1445.98"/>
        <n v="1628.87"/>
        <n v="576.08000000000004"/>
        <n v="426.91"/>
        <n v="1368.43"/>
        <n v="921.83"/>
        <n v="451.63"/>
        <n v="1329.57"/>
        <n v="1180.3"/>
        <n v="693.12"/>
        <n v="1620.86"/>
        <n v="1674.5"/>
        <n v="478.2"/>
        <n v="1079.29"/>
        <n v="667.14"/>
        <n v="1689.67"/>
        <n v="875.51"/>
        <n v="1204.93"/>
        <n v="660.7"/>
        <n v="1558.76"/>
        <n v="775.31"/>
        <n v="1023.66"/>
        <n v="815.15"/>
        <n v="1082.19"/>
        <n v="1582.82"/>
        <n v="679.46"/>
        <n v="1460.8"/>
        <n v="1447.43"/>
        <n v="1013.36"/>
        <n v="843.99"/>
        <n v="690.88"/>
        <n v="661.61"/>
        <n v="1620.65"/>
        <n v="1131.23"/>
        <n v="1225.72"/>
        <n v="350.68"/>
        <n v="856.76"/>
        <n v="987.71"/>
        <n v="1463.65"/>
        <n v="792.52"/>
        <n v="505.32"/>
        <n v="1627.52"/>
        <n v="1400.64"/>
        <n v="409.67"/>
        <n v="955.89"/>
        <n v="167.87"/>
        <n v="1002.34"/>
        <n v="1772.06"/>
        <n v="662.43"/>
        <n v="338.08"/>
        <n v="539.63"/>
        <n v="988.4"/>
        <n v="200.67"/>
        <n v="139.68"/>
        <n v="1037.08"/>
        <n v="1416.97"/>
        <n v="1740.79"/>
        <n v="880.31"/>
        <n v="1423.53"/>
        <n v="1026.29"/>
        <n v="500.11"/>
        <n v="774.82"/>
        <n v="1310.01"/>
        <n v="1501.7"/>
        <n v="500.19"/>
        <n v="1249.3599999999999"/>
        <n v="911.46"/>
        <n v="693.51"/>
        <n v="1281.6099999999999"/>
        <n v="1525.67"/>
        <n v="583.45000000000005"/>
        <n v="527.80999999999995"/>
        <n v="751.38"/>
        <n v="1744.11"/>
        <n v="1551.75"/>
        <n v="160.56"/>
        <n v="712"/>
        <n v="471.76"/>
        <n v="680.72"/>
        <n v="1194.28"/>
        <n v="709"/>
        <n v="1646.83"/>
        <n v="1315.6"/>
        <n v="1539.62"/>
        <n v="1040.6199999999999"/>
        <n v="1208.46"/>
        <n v="1054.6199999999999"/>
        <n v="1458.62"/>
        <n v="249.43"/>
        <n v="1310.03"/>
        <n v="1525.51"/>
        <n v="1059.1099999999999"/>
        <n v="1077.19"/>
        <n v="879.55"/>
        <n v="1766.7"/>
        <n v="1151.27"/>
        <n v="1211"/>
        <n v="1289.98"/>
        <n v="272.43"/>
        <n v="1000.1"/>
        <n v="141.13"/>
        <n v="1163.07"/>
        <n v="417.24"/>
        <n v="1476.1"/>
        <n v="444.51"/>
        <n v="229.98"/>
        <n v="1659.91"/>
        <n v="1086.1500000000001"/>
        <n v="612.16999999999996"/>
        <n v="1062.9100000000001"/>
        <n v="1710.59"/>
        <n v="166.98"/>
        <n v="1546.69"/>
        <n v="1316.85"/>
        <n v="1632.54"/>
        <n v="381.96"/>
        <n v="1571.09"/>
        <n v="587.19000000000005"/>
        <n v="336.53"/>
        <n v="670"/>
        <n v="302.27"/>
        <n v="907.85"/>
        <n v="743.12"/>
        <n v="654.11"/>
        <n v="214.8"/>
        <n v="857.3"/>
        <n v="215.28"/>
        <n v="184.56"/>
        <n v="1559.77"/>
        <n v="768.57"/>
        <n v="924.94"/>
        <n v="738.37"/>
        <n v="712.94"/>
        <n v="667.7"/>
        <n v="1227.67"/>
        <n v="909.99"/>
        <n v="1228.21"/>
        <n v="579.17999999999995"/>
        <n v="907.21"/>
        <n v="264.06"/>
        <n v="1729.37"/>
        <n v="414.37"/>
        <n v="385.91"/>
        <n v="1389.53"/>
        <n v="1683.98"/>
        <n v="1609.3"/>
        <n v="451.18"/>
        <n v="821.8"/>
        <n v="207.38"/>
        <n v="889.59"/>
        <n v="628.54999999999995"/>
        <n v="736.21"/>
        <n v="444.08"/>
        <n v="158.65"/>
        <n v="1571"/>
        <n v="297.8"/>
        <n v="1718.34"/>
        <n v="1009.28"/>
        <n v="130.61000000000001"/>
        <n v="1399.6"/>
        <n v="1196.2"/>
        <n v="228.62"/>
        <n v="869.17"/>
        <n v="1530.74"/>
        <n v="439.68"/>
        <n v="898.89"/>
        <n v="760.85"/>
        <n v="484.55"/>
        <n v="629.91999999999996"/>
        <n v="938.73"/>
        <n v="515.05999999999995"/>
        <n v="1269.22"/>
        <n v="1571.68"/>
        <n v="1276.31"/>
        <n v="1742"/>
        <n v="1616.14"/>
        <n v="1132.3699999999999"/>
        <n v="1544.26"/>
        <n v="1727.2"/>
        <n v="322.20999999999998"/>
        <n v="830.63"/>
        <n v="1400.79"/>
        <n v="301.01"/>
        <n v="208.07"/>
        <n v="849.56"/>
        <n v="186.16"/>
        <n v="998.27"/>
        <n v="947.33"/>
        <n v="387.22"/>
        <n v="498.87"/>
        <n v="771.04"/>
        <n v="456.21"/>
        <n v="1629.61"/>
        <n v="978.28"/>
        <n v="599.44000000000005"/>
        <n v="770.92"/>
        <n v="726.38"/>
        <n v="1565.4"/>
        <n v="1062.19"/>
        <n v="1710.6"/>
        <n v="1204.9000000000001"/>
        <n v="627.44000000000005"/>
        <n v="226.32"/>
        <n v="1515.16"/>
        <n v="925.01"/>
        <n v="1481.39"/>
        <n v="1545.41"/>
        <n v="1226.45"/>
        <n v="794.99"/>
        <n v="1131.6199999999999"/>
        <n v="970.67"/>
        <n v="1761.75"/>
        <n v="992.88"/>
        <n v="1349.52"/>
        <n v="1379.71"/>
        <n v="1463.89"/>
        <n v="1192.26"/>
        <n v="239.84"/>
        <n v="696.52"/>
        <n v="959.99"/>
        <n v="830.14"/>
        <n v="917.78"/>
        <n v="177.69"/>
        <n v="1116.96"/>
        <n v="772.14"/>
        <n v="1553.97"/>
        <n v="930.01"/>
        <n v="691.32"/>
        <n v="341.76"/>
        <n v="1628.12"/>
        <n v="232.46"/>
        <n v="160.5"/>
        <n v="232.26"/>
        <n v="343.8"/>
        <n v="566.69000000000005"/>
        <n v="1235.58"/>
        <n v="1561.18"/>
        <n v="1530.82"/>
        <n v="166.48"/>
        <n v="1613.09"/>
        <n v="821.09"/>
        <n v="1475.44"/>
        <n v="1392.46"/>
        <n v="1758.38"/>
        <n v="1118.6500000000001"/>
        <n v="1255.8499999999999"/>
        <n v="615.63"/>
        <n v="316.91000000000003"/>
        <n v="750"/>
        <n v="241.04"/>
        <n v="1690.38"/>
        <n v="1769.25"/>
        <n v="1397.01"/>
        <n v="1675.26"/>
        <n v="585.65"/>
        <n v="158.56"/>
        <n v="1363.97"/>
        <n v="398.28"/>
        <n v="1547.31"/>
        <n v="1612.04"/>
        <n v="853.57"/>
        <n v="465.19"/>
        <n v="713.49"/>
        <n v="530.04"/>
        <n v="944.81"/>
        <n v="923.93"/>
        <n v="732.48"/>
        <n v="1685.78"/>
        <n v="399.94"/>
        <n v="1702.59"/>
        <n v="1017.04"/>
        <n v="666.8"/>
        <n v="201.22"/>
        <n v="414.24"/>
        <n v="1008.54"/>
        <n v="1441.13"/>
        <n v="243.34"/>
        <n v="938.53"/>
        <n v="785.89"/>
        <n v="1602.4"/>
        <n v="708.93"/>
        <n v="712.17"/>
        <n v="487.41"/>
        <n v="598.67999999999995"/>
        <n v="1239.42"/>
        <n v="858.97"/>
        <n v="190.38"/>
        <n v="1039.05"/>
        <n v="488.08"/>
        <n v="1549"/>
        <n v="1265.69"/>
        <n v="932.11"/>
        <n v="1504.44"/>
        <n v="729.83"/>
        <n v="1713.47"/>
        <n v="1763.64"/>
        <n v="479.57"/>
        <n v="289.11"/>
        <n v="1208.5899999999999"/>
        <n v="720.18"/>
        <n v="1152.1300000000001"/>
        <n v="1517.43"/>
        <n v="1277.57"/>
        <n v="613.34"/>
        <n v="1301.43"/>
        <n v="243.38"/>
        <n v="176.84"/>
        <n v="898.69"/>
        <n v="1578.46"/>
        <n v="523.24"/>
        <n v="696.18"/>
        <n v="1263"/>
        <n v="1464.47"/>
        <n v="804.32"/>
        <n v="494.47"/>
        <n v="1011.65"/>
        <n v="1488.23"/>
        <n v="1017.27"/>
        <n v="456.43"/>
        <n v="1348.11"/>
        <n v="727.2"/>
        <n v="1722.02"/>
        <n v="1242.24"/>
        <n v="150.62"/>
        <n v="710.32"/>
        <n v="1163.4100000000001"/>
        <n v="1056.53"/>
        <n v="126.25"/>
        <n v="345.25"/>
        <n v="1339.52"/>
        <n v="212.25"/>
        <n v="1758.22"/>
        <n v="1315.82"/>
        <n v="654.76"/>
        <n v="1533.66"/>
        <n v="619.88"/>
        <n v="235.5"/>
        <n v="563.99"/>
        <n v="486.94"/>
        <n v="1088.8399999999999"/>
        <n v="443.35"/>
        <n v="572.53"/>
        <n v="1112.44"/>
        <n v="1314.59"/>
        <n v="1085.29"/>
        <n v="366.94"/>
        <n v="1561.03"/>
        <n v="854.92"/>
        <n v="605.64"/>
        <n v="1439.97"/>
        <n v="1571.26"/>
        <n v="1432.09"/>
        <n v="743"/>
        <n v="1728.02"/>
        <n v="125.66"/>
        <n v="302.22000000000003"/>
        <n v="1067.56"/>
        <n v="911.92"/>
        <n v="1069.47"/>
        <n v="861.35"/>
        <n v="807.35"/>
        <n v="1473.1"/>
        <n v="1392.31"/>
        <n v="505.27"/>
        <n v="1350.5"/>
        <n v="172.9"/>
        <n v="1520.48"/>
        <n v="262.51"/>
        <n v="1319.01"/>
        <n v="1229.67"/>
        <n v="1461.15"/>
        <n v="313.77999999999997"/>
        <n v="1647.68"/>
        <n v="1645.44"/>
        <n v="277.14"/>
        <n v="1468.82"/>
        <n v="894.31"/>
        <n v="160.66999999999999"/>
        <n v="927.71"/>
        <n v="645.58000000000004"/>
        <n v="1485.45"/>
        <n v="962.38"/>
        <n v="1126.68"/>
        <n v="582.13"/>
        <n v="502.78"/>
        <n v="1345.73"/>
        <n v="1057.8800000000001"/>
        <n v="1679.27"/>
        <n v="554.54999999999995"/>
        <n v="1326.54"/>
        <n v="1290.3599999999999"/>
        <n v="154.79"/>
        <n v="258.04000000000002"/>
        <n v="433.47"/>
        <n v="159.08000000000001"/>
        <n v="968.76"/>
        <n v="1338.83"/>
        <n v="1193.6600000000001"/>
        <n v="1106.3599999999999"/>
        <n v="1127.76"/>
        <n v="1179.8699999999999"/>
        <n v="1335.25"/>
        <n v="1330.08"/>
        <n v="1428.1"/>
        <n v="913.42"/>
        <n v="1602.23"/>
        <n v="239.13"/>
        <n v="1010.21"/>
        <n v="969.83"/>
        <n v="1288.3"/>
        <n v="155.71"/>
        <n v="315.74"/>
        <n v="1606.03"/>
        <n v="546.77"/>
        <n v="1172.32"/>
        <n v="314.58999999999997"/>
        <n v="1569.56"/>
        <n v="209.71"/>
        <n v="1095.82"/>
        <n v="796.8"/>
        <n v="617.97"/>
        <n v="1093.19"/>
        <n v="1610.73"/>
        <n v="1424.13"/>
        <n v="788.63"/>
        <n v="503.23"/>
        <n v="1524.43"/>
        <n v="1471.7"/>
        <n v="277.08"/>
        <n v="1063.81"/>
        <n v="543.24"/>
        <n v="1171.75"/>
        <n v="225.18"/>
        <n v="1503.58"/>
        <n v="1138.98"/>
        <n v="1198.68"/>
        <n v="860.29"/>
        <n v="797.41"/>
        <n v="1170.6500000000001"/>
        <n v="158.19"/>
        <n v="1723.04"/>
        <n v="1677.64"/>
        <n v="487.7"/>
        <n v="751.65"/>
        <n v="1734.88"/>
        <n v="844.35"/>
        <n v="301.91000000000003"/>
        <n v="1193.6199999999999"/>
        <n v="1081.83"/>
        <n v="528.29"/>
        <n v="1732.41"/>
        <n v="882"/>
        <n v="733.34"/>
        <n v="706.83"/>
        <n v="1273.74"/>
        <n v="670.02"/>
        <n v="1143.05"/>
        <n v="1718.35"/>
        <n v="338.38"/>
        <n v="515.27"/>
        <n v="581.83000000000004"/>
        <n v="1559.8"/>
        <n v="449.54"/>
        <n v="1266.33"/>
        <n v="1342.52"/>
        <n v="1427.68"/>
        <n v="449.46"/>
        <n v="1087.77"/>
        <n v="558.02"/>
        <n v="401.7"/>
        <n v="1433.23"/>
        <n v="1718.74"/>
        <n v="602.66999999999996"/>
        <n v="1504.87"/>
        <n v="1097.72"/>
        <n v="300.64"/>
        <n v="919.44"/>
        <n v="566.47"/>
        <n v="417.91"/>
        <n v="1393.04"/>
        <n v="1691.09"/>
        <n v="1025.3800000000001"/>
        <n v="1029.47"/>
        <n v="631.63"/>
        <n v="192.03"/>
        <n v="1199.6500000000001"/>
        <n v="996.6"/>
        <n v="1001.65"/>
        <n v="1445.23"/>
        <n v="1302.19"/>
        <n v="1358.24"/>
        <n v="275.57"/>
        <n v="1048.6099999999999"/>
        <n v="1442.03"/>
        <n v="932.84"/>
        <n v="1366.39"/>
        <n v="1204.31"/>
        <n v="1098.69"/>
        <n v="1724.97"/>
        <n v="361.71"/>
        <n v="568.19000000000005"/>
        <n v="606.94000000000005"/>
        <n v="315.68"/>
        <n v="213.14"/>
        <n v="352.3"/>
        <n v="787.18"/>
        <n v="941.43"/>
        <n v="1284.78"/>
        <n v="459.35"/>
        <n v="702.77"/>
        <n v="1200.0899999999999"/>
        <n v="1578"/>
        <n v="1273.78"/>
        <n v="468.17"/>
        <n v="796.53"/>
        <n v="1396.72"/>
        <n v="470.12"/>
        <n v="415.91"/>
        <n v="1088.4000000000001"/>
        <n v="1297.05"/>
        <n v="1240.48"/>
        <n v="1747.73"/>
        <n v="635.66999999999996"/>
        <n v="1682.71"/>
        <n v="1126.43"/>
        <n v="332.49"/>
        <n v="1198.6300000000001"/>
        <n v="1068.24"/>
        <n v="1525.77"/>
        <n v="326.02999999999997"/>
        <n v="941.49"/>
        <n v="1115.82"/>
        <n v="880.98"/>
        <n v="1749.55"/>
        <n v="850.96"/>
        <n v="169.87"/>
        <n v="1501.94"/>
        <n v="1001.35"/>
        <n v="288.27999999999997"/>
        <n v="1655.4"/>
        <n v="1392.24"/>
        <n v="191.06"/>
        <n v="1009.04"/>
        <n v="762.13"/>
        <n v="1720.28"/>
        <n v="427.47"/>
        <n v="232.55"/>
        <n v="1497.29"/>
        <n v="166.08"/>
        <n v="260.27999999999997"/>
        <n v="171.3"/>
        <n v="878.17"/>
        <n v="409.93"/>
        <n v="1512.4"/>
        <n v="1242.21"/>
        <n v="898.44"/>
        <n v="715.8"/>
        <n v="1631.31"/>
        <n v="714.79"/>
        <n v="1299.3800000000001"/>
        <n v="163.04"/>
        <n v="768.37"/>
        <n v="1733.06"/>
        <n v="350.93"/>
        <n v="1519.47"/>
        <n v="1195.3599999999999"/>
        <n v="694.1"/>
        <n v="156.84"/>
        <n v="654.04"/>
        <n v="1389.42"/>
        <n v="124.79"/>
        <n v="1544.29"/>
        <n v="1155.67"/>
        <n v="1072.93"/>
        <n v="346.41"/>
        <n v="710.12"/>
        <n v="537.57000000000005"/>
        <n v="935.65"/>
        <n v="540.37"/>
        <n v="204"/>
        <n v="943.25"/>
        <n v="443.04"/>
        <n v="1435.91"/>
        <n v="1141.8399999999999"/>
        <n v="614.11"/>
        <n v="233.12"/>
        <n v="1016.13"/>
        <n v="928.42"/>
        <n v="1684.06"/>
        <n v="367.42"/>
        <n v="700.81"/>
        <n v="413.71"/>
        <n v="199.21"/>
        <n v="1152.82"/>
        <n v="1236.3599999999999"/>
        <n v="1628.2"/>
        <n v="1736.69"/>
        <n v="965.11"/>
        <n v="1443.57"/>
        <n v="700.17"/>
        <n v="1496.67"/>
        <n v="1213.53"/>
        <n v="549.16999999999996"/>
        <n v="1126.07"/>
        <n v="351.05"/>
        <n v="569.9"/>
        <n v="373.59"/>
        <n v="1772.12"/>
        <n v="195.23"/>
        <n v="768.38"/>
        <n v="138.82"/>
        <n v="827.52"/>
        <n v="1517.86"/>
        <n v="1658.88"/>
        <n v="197.41"/>
        <n v="1577.41"/>
        <n v="790.02"/>
        <n v="1397.15"/>
        <n v="1068.53"/>
        <n v="1053.1099999999999"/>
        <n v="731.66"/>
        <n v="159.27000000000001"/>
        <n v="1089.8800000000001"/>
        <n v="1690"/>
        <n v="608.52"/>
        <n v="1459.35"/>
        <n v="417.4"/>
        <n v="1331.29"/>
        <n v="655.85"/>
        <n v="1085.2"/>
        <n v="891.72"/>
        <n v="128.5"/>
        <n v="271.35000000000002"/>
        <n v="1704.19"/>
        <n v="1768.17"/>
        <n v="1710.97"/>
        <n v="1117.33"/>
        <n v="1439.15"/>
        <n v="906.79"/>
        <n v="814.54"/>
        <n v="258.83999999999997"/>
        <n v="1146.0999999999999"/>
        <n v="1403.42"/>
        <n v="851.51"/>
        <n v="199.69"/>
        <n v="683.75"/>
        <n v="1694.02"/>
        <n v="1783.39"/>
        <n v="152.08000000000001"/>
        <n v="802.29"/>
        <n v="1620.19"/>
        <n v="385.29"/>
        <n v="1273.1300000000001"/>
        <n v="1405.17"/>
        <n v="1252.44"/>
        <n v="483.27"/>
        <n v="1595.52"/>
        <n v="1725.09"/>
        <n v="1647.63"/>
        <n v="1739.11"/>
        <n v="243.8"/>
        <n v="1286.57"/>
        <n v="1567.97"/>
        <n v="486.18"/>
        <n v="428.52"/>
        <n v="1428.89"/>
        <n v="1623.65"/>
        <n v="143.43"/>
        <n v="1625.93"/>
        <n v="267.38"/>
        <n v="1247.3399999999999"/>
        <n v="1771.95"/>
        <n v="1338.94"/>
        <n v="734.95"/>
        <n v="257.01"/>
        <n v="278.25"/>
        <n v="1018.76"/>
        <n v="1630.68"/>
        <n v="1333.6"/>
        <n v="1676.72"/>
        <n v="1220.1199999999999"/>
        <n v="449.76"/>
        <n v="1289.08"/>
        <n v="746.52"/>
        <n v="451.03"/>
        <n v="788.44"/>
        <n v="391.99"/>
        <n v="1565.81"/>
        <n v="1029.24"/>
        <n v="825.26"/>
        <n v="893.65"/>
        <n v="728.25"/>
        <n v="1765.89"/>
        <n v="1135.5899999999999"/>
        <n v="616.47"/>
        <n v="658.54"/>
        <n v="1714.56"/>
        <n v="262.19"/>
        <n v="1329.88"/>
        <n v="1714.72"/>
        <n v="959.17"/>
        <n v="1254.23"/>
        <n v="853.46"/>
        <n v="470.48"/>
        <n v="1082.1099999999999"/>
        <n v="359.56"/>
        <n v="142.76"/>
        <n v="325.87"/>
        <n v="1700.81"/>
        <n v="489.62"/>
        <n v="1665.18"/>
        <n v="729.42"/>
        <n v="1212.82"/>
        <n v="162.53"/>
        <n v="1089.8699999999999"/>
        <n v="1510.06"/>
        <n v="1225.92"/>
        <n v="639.44000000000005"/>
        <n v="1450.16"/>
        <n v="755.18"/>
        <n v="1129.57"/>
        <n v="1743.49"/>
        <n v="439.37"/>
        <n v="1433.52"/>
        <n v="273.95"/>
        <n v="1475.64"/>
        <n v="715.09"/>
        <n v="1239.25"/>
        <n v="863.6"/>
        <n v="148.37"/>
        <n v="1180.6400000000001"/>
        <n v="474.59"/>
        <n v="1013.04"/>
        <n v="649.63"/>
        <n v="489.18"/>
        <n v="1079.1300000000001"/>
        <n v="727.37"/>
        <n v="250.19"/>
        <n v="1115.27"/>
        <n v="1482.82"/>
        <n v="281.44"/>
        <n v="1641.97"/>
        <n v="917.27"/>
        <n v="774.2"/>
        <n v="712.06"/>
        <n v="274.05"/>
        <n v="363.15"/>
        <n v="1788.55"/>
        <n v="899.97"/>
        <n v="876.23"/>
        <n v="1561.27"/>
        <n v="1109.29"/>
        <n v="1069.93"/>
        <n v="1117.19"/>
        <n v="466.7"/>
        <n v="1669.97"/>
        <n v="1311.18"/>
        <n v="1520.76"/>
        <n v="148.86000000000001"/>
        <n v="1137.1400000000001"/>
        <n v="294.07"/>
        <n v="924.6"/>
        <n v="1464.59"/>
        <n v="760.92"/>
        <n v="299.14999999999998"/>
        <n v="1307.72"/>
        <n v="1751.03"/>
        <n v="555.75"/>
        <n v="1615.62"/>
        <n v="611.83000000000004"/>
        <n v="1093.47"/>
        <n v="1076.06"/>
        <n v="856.1"/>
        <n v="380.68"/>
        <n v="424.37"/>
        <n v="135.66"/>
        <n v="156.9"/>
        <n v="733.54"/>
        <n v="1629.72"/>
        <n v="1354.32"/>
        <n v="198.4"/>
        <n v="393.91"/>
        <n v="1603.6"/>
        <n v="1441.59"/>
        <n v="1444.88"/>
        <n v="1433.66"/>
        <n v="1173.7"/>
        <n v="889.25"/>
        <n v="203.99"/>
        <n v="294"/>
        <n v="949.91"/>
        <n v="425.4"/>
        <n v="1270.97"/>
        <n v="459.96"/>
        <n v="1669.71"/>
        <n v="1406.8"/>
        <n v="1299.3399999999999"/>
        <n v="430.78"/>
        <n v="1608.18"/>
        <n v="373.53"/>
        <n v="1392.52"/>
        <n v="1508.8"/>
        <n v="1167.48"/>
        <n v="1397.28"/>
        <n v="1495.79"/>
        <n v="1233.4100000000001"/>
        <n v="294.69"/>
        <n v="1380.13"/>
        <n v="927.14"/>
        <n v="642.13"/>
        <n v="1320.96"/>
        <n v="597.66"/>
        <n v="1574.61"/>
        <n v="1760.96"/>
        <n v="153.44"/>
        <n v="129.04"/>
        <n v="660.57"/>
        <n v="1691.33"/>
        <n v="1017.09"/>
        <n v="1601.78"/>
        <n v="969.51"/>
        <n v="1142.74"/>
        <n v="1343.58"/>
        <n v="1213.08"/>
        <n v="535.57000000000005"/>
        <n v="305.92"/>
        <n v="419.37"/>
        <n v="1016.9"/>
        <n v="637.52"/>
        <n v="1189.26"/>
        <n v="918.3"/>
        <n v="933.84"/>
        <n v="1271.78"/>
        <n v="1542.93"/>
        <n v="1096.96"/>
        <n v="136.59"/>
        <n v="1523.97"/>
        <n v="1634.91"/>
        <n v="120.92"/>
        <n v="518.09"/>
        <n v="370.95"/>
        <n v="797.54"/>
        <n v="1057.3699999999999"/>
        <n v="207"/>
        <n v="172.47"/>
        <n v="1715.49"/>
        <n v="1058.49"/>
        <n v="1146.95"/>
        <n v="1143.0999999999999"/>
        <n v="927.07"/>
        <n v="406.81"/>
        <n v="1344.14"/>
        <n v="430.52"/>
        <n v="383.85"/>
        <n v="1254.18"/>
        <n v="1317.51"/>
        <n v="231.82"/>
        <n v="636.19000000000005"/>
        <n v="1349.42"/>
        <n v="455.06"/>
        <n v="1010.15"/>
        <n v="917.05"/>
        <n v="136.19999999999999"/>
        <n v="1281.74"/>
        <n v="954.23"/>
        <n v="497.13"/>
        <n v="560.15"/>
        <n v="201.02"/>
        <n v="691.84"/>
        <n v="1212.93"/>
        <n v="406.77"/>
        <n v="1535.55"/>
        <n v="1229.3599999999999"/>
        <n v="144.16999999999999"/>
        <n v="834.76"/>
        <n v="1776.6"/>
        <n v="1223.24"/>
        <n v="1061.26"/>
        <n v="645.98"/>
        <n v="447.87"/>
        <n v="137.53"/>
        <n v="1335.49"/>
        <n v="326.67"/>
        <n v="1641.71"/>
        <n v="484.62"/>
        <n v="221.39"/>
        <n v="264.39"/>
        <n v="290.12"/>
        <n v="887.65"/>
        <n v="1655.71"/>
        <n v="812.51"/>
        <n v="1019.49"/>
        <n v="1061.1600000000001"/>
        <n v="345.66"/>
        <n v="506.26"/>
        <n v="557.01"/>
        <n v="1696.65"/>
        <n v="1023.23"/>
        <n v="1474.15"/>
        <n v="1112.29"/>
        <n v="723.36"/>
        <n v="278.41000000000003"/>
        <n v="1587.22"/>
        <n v="1672.03"/>
        <n v="132.30000000000001"/>
        <n v="577.15"/>
        <n v="1320.51"/>
        <n v="1355.44"/>
        <n v="746.97"/>
        <n v="301.24"/>
        <n v="481.39"/>
        <n v="173.42"/>
        <n v="1100.0999999999999"/>
        <n v="680.34"/>
        <n v="1219.31"/>
        <n v="975.65"/>
        <n v="1369.05"/>
        <n v="551.48"/>
        <n v="428.56"/>
        <n v="1388.95"/>
        <n v="751.39"/>
        <n v="1670.55"/>
        <n v="1750.46"/>
        <n v="340.77"/>
        <n v="1599.81"/>
        <n v="1449.16"/>
        <n v="644.1"/>
        <n v="174.65"/>
        <n v="1358.12"/>
        <n v="571.95000000000005"/>
        <n v="655.17999999999995"/>
        <n v="946"/>
        <n v="222.41"/>
        <n v="306.87"/>
        <n v="802.41"/>
        <n v="1271.6600000000001"/>
        <n v="195.15"/>
        <n v="926.45"/>
        <n v="850.06"/>
        <n v="1134.94"/>
        <n v="1188.3499999999999"/>
        <n v="170.35"/>
        <n v="861.92"/>
        <n v="1413.58"/>
        <n v="356.44"/>
        <n v="502.03"/>
        <n v="134.15"/>
        <n v="1273.52"/>
        <n v="1604.06"/>
        <n v="263.23"/>
        <n v="456.85"/>
        <n v="1639.48"/>
        <n v="1654.59"/>
        <n v="1763.83"/>
        <n v="679.27"/>
        <n v="514.6"/>
        <n v="1379.08"/>
        <n v="1479.52"/>
        <n v="862.56"/>
        <n v="220.95"/>
        <n v="961.01"/>
        <n v="210.13"/>
        <n v="1448.26"/>
        <n v="148.88"/>
        <n v="948.34"/>
        <n v="512.28"/>
        <n v="988.25"/>
        <n v="1788.18"/>
        <n v="535.19000000000005"/>
        <n v="359.03"/>
        <n v="1119.05"/>
        <n v="620.33000000000004"/>
        <n v="817.1"/>
        <n v="1762.65"/>
        <n v="1577.12"/>
        <n v="320.56"/>
        <n v="1125.8900000000001"/>
        <n v="306.58999999999997"/>
        <n v="1421.82"/>
        <n v="425.86"/>
        <n v="144.75"/>
        <n v="392.61"/>
        <n v="556.1"/>
        <n v="1279.3599999999999"/>
        <n v="1623.01"/>
        <n v="197.99"/>
        <n v="1090.8499999999999"/>
        <n v="834.15"/>
        <n v="920.14"/>
        <n v="1569"/>
        <n v="1652.3"/>
        <n v="913.73"/>
        <n v="673.59"/>
        <n v="728.63"/>
        <n v="1441.77"/>
        <n v="290.93"/>
        <n v="927.55"/>
        <n v="1010.53"/>
        <n v="424.19"/>
        <n v="1768.53"/>
        <n v="137.28"/>
        <n v="1704.37"/>
        <n v="1663.12"/>
        <n v="556.30999999999995"/>
        <n v="1121.58"/>
        <n v="1357.73"/>
        <n v="1303.5"/>
        <n v="1526.65"/>
        <n v="1399.45"/>
        <n v="396.16"/>
        <n v="1089.57"/>
        <n v="434.46"/>
        <n v="571.30999999999995"/>
        <n v="1668.27"/>
        <n v="138.11000000000001"/>
        <n v="752.91"/>
        <n v="128.94999999999999"/>
        <n v="1600.04"/>
        <n v="333.73"/>
        <n v="1501.37"/>
        <n v="1327.12"/>
        <n v="717.91"/>
        <n v="626.27"/>
        <n v="137.19"/>
        <n v="1601.96"/>
        <n v="1629.9"/>
        <n v="188.44"/>
        <n v="500.09"/>
        <n v="1478.34"/>
        <n v="1664.15"/>
        <n v="1384.47"/>
        <n v="1152.8399999999999"/>
        <n v="1107.8399999999999"/>
        <n v="461.29"/>
        <n v="287.79000000000002"/>
        <n v="1241.8699999999999"/>
        <n v="835.22"/>
        <n v="222.62"/>
        <n v="575.12"/>
        <n v="1661.11"/>
        <n v="1750.86"/>
        <n v="1112.3800000000001"/>
        <n v="1513.58"/>
        <n v="398.76"/>
        <n v="1355.2"/>
        <n v="1453.47"/>
        <n v="1428.58"/>
        <n v="403.54"/>
        <n v="1688.83"/>
        <n v="1599.76"/>
        <n v="1083.31"/>
        <n v="789.48"/>
        <n v="1206.99"/>
        <n v="742.84"/>
        <n v="493.28"/>
        <n v="182.62"/>
        <n v="776.75"/>
        <n v="455.81"/>
        <n v="312.64"/>
        <n v="286.56"/>
        <n v="1495.57"/>
        <n v="1161.1300000000001"/>
        <n v="868.1"/>
        <n v="1457.5"/>
        <n v="1418.15"/>
        <n v="410.57"/>
        <n v="501.59"/>
        <n v="1339.87"/>
        <n v="921.29"/>
        <n v="493.18"/>
        <n v="1030.95"/>
        <n v="798.94"/>
        <n v="1374.2"/>
        <n v="1425.48"/>
        <n v="730.41"/>
        <n v="1114.8"/>
        <n v="1297.42"/>
        <n v="592.42999999999995"/>
        <n v="1396.68"/>
        <n v="1486.19"/>
        <n v="1462.02"/>
        <n v="885.09"/>
        <n v="169.96"/>
        <n v="1683.22"/>
        <n v="271.93"/>
        <n v="384.99"/>
        <n v="1728.84"/>
        <n v="1126.01"/>
        <n v="392.84"/>
        <n v="366.45"/>
        <n v="1185.1500000000001"/>
        <n v="1549.54"/>
        <n v="1698.33"/>
        <n v="191.45"/>
        <n v="372.37"/>
        <n v="668.1"/>
        <n v="1206.7"/>
        <n v="308.72000000000003"/>
        <n v="1011.04"/>
        <n v="1249.83"/>
        <n v="1198.43"/>
        <n v="1481.65"/>
        <n v="1727.47"/>
        <n v="1502.5"/>
        <n v="527.04"/>
        <n v="549.80999999999995"/>
        <n v="1587.82"/>
        <n v="740.66"/>
        <n v="797.43"/>
        <n v="641.49"/>
        <n v="770.08"/>
        <n v="1713.69"/>
        <n v="1224.27"/>
        <n v="922.13"/>
        <n v="140.76"/>
        <n v="280.68"/>
        <n v="136.54"/>
        <n v="1531.33"/>
        <n v="485.78"/>
        <n v="909.73"/>
        <n v="1440.32"/>
        <n v="512.33000000000004"/>
        <n v="1641.65"/>
        <n v="1597.3"/>
        <n v="807.19"/>
        <n v="536.49"/>
        <n v="1229.5999999999999"/>
        <n v="243.1"/>
        <n v="680.32"/>
        <n v="187.73"/>
        <n v="1429.95"/>
        <n v="1777.23"/>
        <n v="177.31"/>
        <n v="703.15"/>
        <n v="974.92"/>
        <n v="575.70000000000005"/>
        <n v="1206.31"/>
        <n v="643.29"/>
        <n v="160.54"/>
        <n v="1657.77"/>
        <n v="1028.01"/>
        <n v="1311.61"/>
        <n v="1136.23"/>
        <n v="938.8"/>
        <n v="1127.1400000000001"/>
        <n v="1558.35"/>
        <n v="199.04"/>
        <n v="1461.85"/>
        <n v="922.04"/>
        <n v="1618.08"/>
        <n v="243.36"/>
        <n v="1470.56"/>
        <n v="509.91"/>
        <n v="936.75"/>
        <n v="517.33000000000004"/>
        <n v="267.39"/>
        <n v="193.59"/>
        <n v="1141.96"/>
        <n v="508.53"/>
        <n v="706.01"/>
        <n v="193.66"/>
        <n v="1056.5"/>
        <n v="475.09"/>
        <n v="743.27"/>
        <n v="1748.77"/>
        <n v="874.17"/>
        <n v="966.67"/>
        <n v="1717.89"/>
        <n v="336.63"/>
        <n v="215.11"/>
        <n v="211.42"/>
        <n v="1543.99"/>
        <n v="1600.26"/>
        <n v="202.62"/>
        <n v="1557.3"/>
        <n v="484.58"/>
        <n v="605.67999999999995"/>
        <n v="751.78"/>
        <n v="1687.53"/>
        <n v="426.37"/>
        <n v="987.33"/>
        <n v="1463.49"/>
        <n v="1656.93"/>
        <n v="1323.92"/>
        <n v="1654.87"/>
        <n v="1295.74"/>
        <n v="727.33"/>
        <n v="262.49"/>
        <n v="151.08000000000001"/>
        <n v="1076.21"/>
        <n v="1769.95"/>
        <n v="935.98"/>
        <n v="1309.55"/>
        <n v="1576.18"/>
        <n v="1758.6"/>
        <n v="1154.74"/>
        <n v="854.05"/>
        <n v="1508.87"/>
        <n v="1004.28"/>
        <n v="1753.85"/>
        <n v="1335.21"/>
        <n v="665.27"/>
        <n v="525.62"/>
        <n v="1084.2"/>
        <n v="1633.46"/>
        <n v="1711"/>
        <n v="581.32000000000005"/>
        <n v="609.16999999999996"/>
        <n v="1618.18"/>
        <n v="361.45"/>
        <n v="1525.32"/>
        <n v="1601.59"/>
        <n v="679.08"/>
        <n v="572.11"/>
        <n v="1594.43"/>
        <n v="574.11"/>
        <n v="622.58000000000004"/>
        <n v="151.65"/>
        <n v="1156.55"/>
        <n v="1757.93"/>
        <n v="281.89999999999998"/>
        <n v="733.7"/>
        <n v="996.93"/>
        <n v="387.41"/>
        <n v="1323.6"/>
        <n v="285.74"/>
        <n v="265.24"/>
        <n v="1503.19"/>
        <n v="515.75"/>
        <n v="912.16"/>
        <n v="1174.51"/>
        <n v="555.94000000000005"/>
        <n v="1168.8499999999999"/>
        <n v="950.11"/>
        <n v="472.96"/>
        <n v="1271.22"/>
        <n v="1132.4100000000001"/>
        <n v="1445.71"/>
        <n v="1657.89"/>
        <n v="1110.33"/>
        <n v="1635.56"/>
        <n v="815.13"/>
        <n v="516.69000000000005"/>
        <n v="1538.18"/>
        <n v="1133.8900000000001"/>
        <n v="471.52"/>
        <n v="1762.67"/>
        <n v="1496.15"/>
        <n v="869.97"/>
        <n v="610.42999999999995"/>
        <n v="1339.06"/>
        <n v="487.3"/>
        <n v="1660.55"/>
        <n v="470.07"/>
        <n v="500.75"/>
        <n v="1023.07"/>
        <n v="1542.22"/>
        <n v="258.32"/>
        <n v="1713.15"/>
        <n v="502.92"/>
        <n v="1493.06"/>
        <n v="1236.26"/>
        <n v="1086.23"/>
        <n v="892.26"/>
        <n v="782.18"/>
        <n v="1764.47"/>
        <n v="1050.26"/>
        <n v="371.53"/>
        <n v="225.28"/>
        <n v="1043.3"/>
        <n v="1621.29"/>
        <n v="1549.36"/>
        <n v="1466.66"/>
        <n v="549.77"/>
        <n v="907.62"/>
        <n v="611.25"/>
        <n v="1110.5999999999999"/>
        <n v="952.52"/>
        <n v="287.83999999999997"/>
        <n v="540.29"/>
        <n v="1041.97"/>
        <n v="675.52"/>
        <n v="1223"/>
        <n v="208.69"/>
        <n v="1254.47"/>
        <n v="833.02"/>
        <n v="1785.24"/>
        <n v="280.62"/>
        <n v="495.69"/>
        <n v="385.98"/>
        <n v="431.93"/>
        <n v="980.16"/>
        <n v="1189.58"/>
        <n v="1515.03"/>
        <n v="1543.07"/>
        <n v="624.25"/>
        <n v="1426.12"/>
        <n v="1293.8900000000001"/>
        <n v="606.59"/>
        <n v="1196.8"/>
        <n v="601.52"/>
        <n v="780.74"/>
        <n v="1221.71"/>
        <n v="219"/>
        <n v="1638.44"/>
        <n v="789.03"/>
        <n v="1091.3"/>
        <n v="969.45"/>
        <n v="893.08"/>
        <n v="534.79"/>
        <n v="577.25"/>
        <n v="1454.87"/>
        <n v="1128.83"/>
        <n v="1313.43"/>
        <n v="1009.79"/>
        <n v="1131.73"/>
        <n v="1612.1"/>
        <n v="935.91"/>
        <n v="1556.76"/>
        <n v="1676.05"/>
        <n v="1469.05"/>
        <n v="652.75"/>
        <n v="1565.11"/>
        <n v="626.79999999999995"/>
        <n v="1593.32"/>
        <n v="1742.56"/>
        <n v="414.84"/>
        <n v="1478.66"/>
        <n v="594.30999999999995"/>
        <n v="1697.65"/>
        <n v="1192.0899999999999"/>
        <n v="555.1"/>
        <n v="1777.87"/>
        <n v="125.76"/>
        <n v="356.41"/>
        <n v="391.05"/>
        <n v="586.57000000000005"/>
        <n v="275.01"/>
        <n v="703.01"/>
        <n v="1114.6400000000001"/>
        <n v="1125.98"/>
        <n v="1623.52"/>
        <n v="1441.56"/>
        <n v="1351.04"/>
        <n v="1390.09"/>
        <n v="1241.6300000000001"/>
        <n v="1121.72"/>
        <n v="1081.24"/>
        <n v="1740.78"/>
        <n v="1342.85"/>
        <n v="259.43"/>
        <n v="622.04999999999995"/>
        <n v="789.43"/>
        <n v="1564.26"/>
        <n v="412.5"/>
        <n v="676.07"/>
        <n v="1679.32"/>
        <n v="223.21"/>
        <n v="722.85"/>
        <n v="197.43"/>
        <n v="935.43"/>
        <n v="1640.69"/>
        <n v="491.77"/>
        <n v="1013.15"/>
        <n v="298.49"/>
        <n v="123.46"/>
        <n v="429.47"/>
        <n v="714.55"/>
        <n v="1453.79"/>
        <n v="901.99"/>
        <n v="865.82"/>
        <n v="878.28"/>
        <n v="1208.81"/>
        <n v="1208.6500000000001"/>
        <n v="236.34"/>
        <n v="1507.52"/>
        <n v="1025.77"/>
        <n v="815.66"/>
        <n v="1697.45"/>
        <n v="1291.45"/>
        <n v="333.04"/>
        <n v="813.39"/>
        <n v="1241.06"/>
        <n v="1584.13"/>
        <n v="1716.31"/>
        <n v="835.45"/>
        <n v="351.99"/>
        <n v="360.23"/>
        <n v="1362.69"/>
        <n v="242.55"/>
        <n v="611.75"/>
        <n v="898.92"/>
        <n v="506.7"/>
        <n v="867.11"/>
        <n v="1669.85"/>
        <n v="356.25"/>
        <n v="165.47"/>
        <n v="1419.03"/>
        <n v="158.54"/>
        <n v="264.13"/>
        <n v="343.58"/>
        <n v="559.41"/>
        <n v="610.17999999999995"/>
        <n v="976.08"/>
        <n v="705.6"/>
        <n v="293.08999999999997"/>
        <n v="1193.79"/>
        <n v="560.6"/>
        <n v="1285.78"/>
        <n v="832.81"/>
        <n v="718.5"/>
        <n v="659.02"/>
        <n v="1107.94"/>
        <n v="1091.8800000000001"/>
        <n v="929.72"/>
        <n v="1040.73"/>
        <n v="420.33"/>
        <n v="1191.79"/>
        <n v="1746.71"/>
        <n v="1193.3699999999999"/>
        <n v="1716.21"/>
        <n v="453.34"/>
        <n v="1323.43"/>
        <n v="932.16"/>
        <n v="1312.42"/>
        <n v="1264.52"/>
        <n v="1707.56"/>
        <n v="426.26"/>
        <n v="1284.71"/>
        <n v="1371.97"/>
        <n v="794.23"/>
        <n v="1663.1"/>
        <n v="1128.21"/>
        <n v="969"/>
        <n v="1703.25"/>
        <n v="679.56"/>
        <n v="1277.8699999999999"/>
        <n v="753.34"/>
        <n v="952.45"/>
        <n v="1539.63"/>
        <n v="125.97"/>
        <n v="228.31"/>
        <n v="490.65"/>
        <n v="161.55000000000001"/>
        <n v="629.21"/>
        <n v="1765.52"/>
        <n v="872.41"/>
        <n v="1138.76"/>
        <n v="924.61"/>
        <n v="1481.63"/>
        <n v="1219.96"/>
        <n v="865.67"/>
        <n v="403.93"/>
        <n v="1100.67"/>
        <n v="900.95"/>
        <n v="1732.11"/>
        <n v="303.73"/>
        <n v="1728.21"/>
        <n v="1533.74"/>
        <n v="1326.91"/>
        <n v="1593.68"/>
        <n v="1080.32"/>
        <n v="1135.94"/>
        <n v="1193.42"/>
        <n v="1472.28"/>
        <n v="274.60000000000002"/>
        <n v="759.12"/>
        <n v="1337.25"/>
        <n v="1239.31"/>
        <n v="1039.01"/>
        <n v="379.15"/>
        <n v="806.3"/>
        <n v="1575.75"/>
        <n v="1121.08"/>
        <n v="591.01"/>
        <n v="1643.74"/>
        <n v="226.57"/>
        <n v="128.16999999999999"/>
        <n v="353.97"/>
        <n v="435.99"/>
        <n v="721.39"/>
        <n v="697.83"/>
        <n v="708.16"/>
        <n v="277.52999999999997"/>
        <n v="172.5"/>
        <n v="535.72"/>
        <n v="1332.81"/>
        <n v="1003.21"/>
        <n v="260.83999999999997"/>
        <n v="950.04"/>
        <n v="1302.55"/>
        <n v="1510.68"/>
        <n v="375.79"/>
        <n v="1049"/>
        <n v="756.04"/>
        <n v="599.20000000000005"/>
        <n v="498.04"/>
        <n v="1199.43"/>
        <n v="1637.46"/>
        <n v="260.08"/>
        <n v="1441.9"/>
        <n v="350.01"/>
        <n v="1159.5"/>
        <n v="129.88"/>
        <n v="1699.42"/>
        <n v="519.4"/>
        <n v="1170.73"/>
        <n v="1237.25"/>
        <n v="288.92"/>
        <n v="412.01"/>
        <n v="1429.96"/>
        <n v="1783.8"/>
        <n v="930"/>
        <n v="1654.39"/>
        <n v="1015.66"/>
        <n v="1602.02"/>
        <n v="358.17"/>
        <n v="517.03"/>
        <n v="1102.22"/>
        <n v="1033.76"/>
        <n v="1375.7"/>
        <n v="627.24"/>
        <n v="305.56"/>
        <n v="979.08"/>
        <n v="1534.09"/>
        <n v="754.04"/>
        <n v="502.77"/>
        <n v="310.87"/>
        <n v="1645.18"/>
        <n v="335.51"/>
        <n v="1290.1600000000001"/>
        <n v="1447.3"/>
        <n v="1168.79"/>
        <n v="1448.09"/>
        <n v="249.31"/>
        <n v="1768.2"/>
        <n v="939.85"/>
        <n v="1111.1600000000001"/>
        <n v="1200.24"/>
        <n v="1468.16"/>
        <n v="1387.25"/>
        <n v="617.03"/>
        <n v="1040.9100000000001"/>
        <n v="297.81"/>
        <n v="1517.88"/>
        <n v="1289.6400000000001"/>
        <n v="1417.9"/>
        <n v="1623.19"/>
        <n v="1213.03"/>
        <n v="1064.8399999999999"/>
        <n v="823.14"/>
        <n v="168.36"/>
        <n v="342.77"/>
        <n v="1251.83"/>
        <n v="1210.01"/>
        <n v="171.77"/>
        <n v="1298.6099999999999"/>
        <n v="133.55000000000001"/>
        <n v="1307.22"/>
        <n v="1269.75"/>
        <n v="654.75"/>
        <n v="926.88"/>
        <n v="509.28"/>
        <n v="1524.1"/>
        <n v="833.39"/>
        <n v="989.22"/>
        <n v="852.78"/>
        <n v="597.59"/>
        <n v="463.06"/>
        <n v="1537.13"/>
        <n v="662.16"/>
        <n v="458.37"/>
        <n v="1362.48"/>
        <n v="1146.97"/>
        <n v="206.5"/>
        <n v="1457.48"/>
        <n v="667.33"/>
        <n v="945.54"/>
        <n v="1772.08"/>
        <n v="806.33"/>
        <n v="1634.02"/>
        <n v="328.94"/>
        <n v="1389.36"/>
        <n v="1082.5899999999999"/>
        <n v="1531.03"/>
        <n v="470.11"/>
        <n v="751.76"/>
        <n v="482.26"/>
        <n v="530.94000000000005"/>
        <n v="269.14999999999998"/>
        <n v="895.41"/>
        <n v="1290.32"/>
        <n v="1150.3"/>
        <n v="1545.38"/>
        <n v="592.74"/>
        <n v="709.23"/>
        <n v="217.76"/>
        <n v="970.48"/>
        <n v="733.97"/>
        <n v="1657.91"/>
        <n v="532.46"/>
        <n v="265.76"/>
        <n v="644.09"/>
        <n v="120.1"/>
        <n v="1151.7"/>
        <n v="1159.6199999999999"/>
        <n v="953.92"/>
        <n v="545.66999999999996"/>
        <n v="877.79"/>
        <n v="622.71"/>
        <n v="1587.92"/>
        <n v="1295.46"/>
        <n v="1663.37"/>
        <n v="1417.71"/>
        <n v="319.8"/>
        <n v="1660.01"/>
        <n v="1393.27"/>
        <n v="274.06"/>
        <n v="437.65"/>
        <n v="1533.19"/>
        <n v="615.91999999999996"/>
        <n v="728.9"/>
        <n v="137.24"/>
        <n v="629.16999999999996"/>
        <n v="666.9"/>
        <n v="1560.91"/>
        <n v="1470.2"/>
        <n v="1340.87"/>
        <n v="821.24"/>
        <n v="406.44"/>
        <n v="575.26"/>
        <n v="1184.03"/>
        <n v="385.27"/>
        <n v="948.82"/>
        <n v="616.01"/>
        <n v="1712.18"/>
        <n v="141.49"/>
        <n v="189.99"/>
        <n v="946.79"/>
        <n v="1227.1199999999999"/>
        <n v="1462.93"/>
        <n v="1237.8900000000001"/>
        <n v="637.51"/>
        <n v="335.28"/>
        <n v="1344.24"/>
        <n v="1377"/>
        <n v="1697.96"/>
        <n v="1005.26"/>
        <n v="620.67999999999995"/>
        <n v="487.6"/>
        <n v="1188.78"/>
        <n v="1166.06"/>
        <n v="1750.83"/>
        <n v="948.27"/>
        <n v="1428.13"/>
        <n v="1654.71"/>
        <n v="1437.6"/>
        <n v="332.1"/>
        <n v="1049.54"/>
        <n v="450.18"/>
        <n v="1454.86"/>
        <n v="820.27"/>
        <n v="1557.73"/>
        <n v="466.43"/>
        <n v="806.73"/>
        <n v="1528.56"/>
        <n v="1655.83"/>
        <n v="258.07"/>
        <n v="742.15"/>
        <n v="689.61"/>
        <n v="685.06"/>
        <n v="1628.46"/>
        <n v="473.21"/>
        <n v="1465.18"/>
        <n v="524.86"/>
        <n v="200.2"/>
        <n v="1734.38"/>
        <n v="1736.03"/>
        <n v="1017.06"/>
        <n v="707.19"/>
        <n v="1218.08"/>
        <n v="401.64"/>
        <n v="1795.11"/>
        <n v="1756.64"/>
        <n v="958.85"/>
        <n v="289.3"/>
        <n v="1379.5"/>
        <n v="1123.5999999999999"/>
        <n v="1091.55"/>
        <n v="1797"/>
        <n v="804.63"/>
        <n v="1744.62"/>
        <n v="1650.1"/>
        <n v="1670.45"/>
        <n v="1738.29"/>
        <n v="854.08"/>
        <n v="518.64"/>
        <n v="268.61"/>
        <n v="258.77999999999997"/>
        <n v="1573.45"/>
        <n v="749.64"/>
        <n v="1014.3"/>
        <n v="688.05"/>
        <n v="981.82"/>
        <n v="398.57"/>
        <n v="306.97000000000003"/>
        <n v="1665.83"/>
        <n v="518.55999999999995"/>
        <n v="1528.41"/>
        <n v="783.18"/>
        <n v="391.88"/>
        <n v="1109.22"/>
        <n v="1457.42"/>
        <n v="1488.11"/>
        <n v="1084.0999999999999"/>
        <n v="318.01"/>
        <n v="1720.37"/>
        <n v="885.23"/>
        <n v="1036"/>
        <n v="1550.16"/>
        <n v="1353.8"/>
        <n v="982.22"/>
        <n v="882.38"/>
        <n v="1644.69"/>
        <n v="1738.14"/>
        <n v="1058.47"/>
        <n v="771.46"/>
        <n v="1401.1"/>
        <n v="878"/>
        <n v="1562.76"/>
        <n v="1558.83"/>
        <n v="1614.82"/>
        <n v="635.21"/>
        <n v="1447.62"/>
        <n v="1393.8"/>
        <n v="820.33"/>
        <n v="342.12"/>
        <n v="906.89"/>
        <n v="428.68"/>
        <n v="326.98"/>
        <n v="1659.36"/>
        <n v="482.33"/>
        <n v="1521.99"/>
        <n v="1219.33"/>
        <n v="349.39"/>
        <n v="1012.19"/>
        <n v="1735.9"/>
        <n v="1467.63"/>
        <n v="1055.98"/>
        <n v="504.19"/>
        <n v="1747.65"/>
        <n v="1001.13"/>
        <n v="1073.21"/>
        <n v="837.55"/>
        <n v="252.02"/>
        <n v="1264.26"/>
        <n v="582.72"/>
        <n v="1589.07"/>
        <n v="1506.4"/>
        <n v="1685.77"/>
        <n v="1053.06"/>
        <n v="868.33"/>
        <n v="694.96"/>
        <n v="1070.03"/>
        <n v="339.57"/>
        <n v="875.94"/>
        <n v="1647.95"/>
        <n v="1205.1500000000001"/>
        <n v="1289.27"/>
        <n v="767.6"/>
        <n v="1086.18"/>
        <n v="926.43"/>
        <n v="1626.52"/>
        <n v="1550.37"/>
        <n v="1679.2"/>
        <n v="1331.27"/>
        <n v="817.54"/>
        <n v="490.98"/>
        <n v="1652.78"/>
        <n v="1496.91"/>
        <n v="1596.39"/>
        <n v="1006.18"/>
        <n v="153.4"/>
        <n v="191.75"/>
        <n v="803.05"/>
        <n v="665.81"/>
        <n v="1125.8"/>
        <n v="450.04"/>
        <n v="1111.1400000000001"/>
        <n v="536.84"/>
        <n v="612.44000000000005"/>
        <n v="212.34"/>
        <n v="281.01"/>
        <n v="1470.67"/>
        <n v="239.63"/>
        <n v="1465.32"/>
        <n v="1322.03"/>
        <n v="955.32"/>
        <n v="1730.77"/>
        <n v="345.33"/>
        <n v="135.55000000000001"/>
        <n v="1139.95"/>
        <n v="438.94"/>
        <n v="1659.65"/>
        <n v="961.41"/>
        <n v="1696.29"/>
        <n v="713.41"/>
        <n v="1020.99"/>
        <n v="383.08"/>
        <n v="825.56"/>
        <n v="1134.1500000000001"/>
        <n v="1041.69"/>
        <n v="985.37"/>
        <n v="833.98"/>
        <n v="966.35"/>
        <n v="1522.62"/>
        <n v="150.96"/>
        <n v="743.58"/>
        <n v="352.67"/>
        <n v="972.23"/>
        <n v="517.99"/>
        <n v="537.87"/>
        <n v="636.12"/>
        <n v="1387.72"/>
        <n v="380.74"/>
        <n v="497.08"/>
        <n v="1227.6199999999999"/>
        <n v="685.85"/>
        <n v="939.5"/>
        <n v="259.27"/>
        <n v="144.88999999999999"/>
        <n v="530.45000000000005"/>
        <n v="173.03"/>
        <n v="1244.82"/>
        <n v="1519.96"/>
        <n v="360.26"/>
        <n v="490.35"/>
        <n v="123.74"/>
        <n v="881.44"/>
        <n v="1401.72"/>
        <n v="1760.88"/>
        <n v="553.9"/>
        <n v="1309.47"/>
        <n v="1520.21"/>
        <n v="196.4"/>
        <n v="803.77"/>
        <n v="860.56"/>
        <n v="1100.92"/>
        <n v="800.88"/>
        <n v="1218.45"/>
        <n v="305.89"/>
        <n v="405.97"/>
        <n v="872.2"/>
        <n v="1699.41"/>
        <n v="1592.41"/>
        <n v="480.26"/>
        <n v="483.65"/>
        <n v="1680.88"/>
        <n v="1574.47"/>
        <n v="1088.53"/>
        <n v="731.25"/>
        <n v="772.82"/>
        <n v="627.79999999999995"/>
        <n v="670.46"/>
        <n v="1336.82"/>
        <n v="673.17"/>
        <n v="1240.93"/>
        <n v="443.44"/>
        <n v="198.76"/>
        <n v="1169.1500000000001"/>
        <n v="1237.72"/>
        <n v="1748.64"/>
        <n v="809.91"/>
        <n v="1191.97"/>
        <n v="1140.69"/>
        <n v="1525.49"/>
        <n v="355.05"/>
        <n v="894.64"/>
        <n v="430.82"/>
        <n v="1178.05"/>
        <n v="490.92"/>
        <n v="653"/>
        <n v="1011.49"/>
        <n v="567.63"/>
        <n v="483.49"/>
        <n v="699.1"/>
        <n v="448.55"/>
        <n v="548.16"/>
        <n v="293.73"/>
        <n v="192.17"/>
        <n v="1058.48"/>
        <n v="1001.6"/>
        <n v="706.21"/>
        <n v="615.48"/>
        <n v="842.2"/>
        <n v="1269.8399999999999"/>
        <n v="1312.81"/>
        <n v="336.72"/>
        <n v="359.14"/>
        <n v="357.8"/>
        <n v="1148.52"/>
        <n v="748.01"/>
        <n v="171.45"/>
        <n v="279.57"/>
        <n v="337.72"/>
        <n v="818.38"/>
        <n v="1289.81"/>
        <n v="1188.4100000000001"/>
        <n v="1696.54"/>
        <n v="1492.68"/>
        <n v="258.52999999999997"/>
        <n v="1616.7"/>
        <n v="419.19"/>
        <n v="667.65"/>
        <n v="299.72000000000003"/>
        <n v="811.62"/>
        <n v="1746.21"/>
        <n v="458.38"/>
        <n v="1263.67"/>
        <n v="591.67999999999995"/>
        <n v="903.79"/>
        <n v="936.06"/>
        <n v="1037.45"/>
        <n v="134.37"/>
        <n v="897.09"/>
        <n v="1641.45"/>
        <n v="1514.98"/>
        <n v="1215.8"/>
        <n v="1435.13"/>
        <n v="674.17"/>
        <n v="941.19"/>
        <n v="1598.67"/>
        <n v="486.09"/>
        <n v="1639.04"/>
        <n v="1343.12"/>
        <n v="1286.52"/>
        <n v="532.72"/>
        <n v="528.28"/>
        <n v="310.76"/>
        <n v="1462.65"/>
        <n v="1257.3599999999999"/>
        <n v="1580.43"/>
        <n v="1287.56"/>
        <n v="331.8"/>
        <n v="1137.5999999999999"/>
        <n v="223.68"/>
        <n v="1331.07"/>
        <n v="866.13"/>
        <n v="159.91"/>
        <n v="544.79"/>
        <n v="244.13"/>
        <n v="1091.03"/>
        <n v="388.15"/>
        <n v="1377.64"/>
        <n v="1019.55"/>
        <n v="991.17"/>
        <n v="818.81"/>
        <n v="1539"/>
        <n v="727.8"/>
        <n v="1481.58"/>
        <n v="265.17"/>
        <n v="790.13"/>
        <n v="552.02"/>
        <n v="175.9"/>
        <n v="755.04"/>
        <n v="1398.43"/>
        <n v="262.36"/>
        <n v="911.75"/>
        <n v="925.62"/>
        <n v="833.41"/>
        <n v="1652.18"/>
        <n v="206.09"/>
        <n v="745.34"/>
        <n v="415.05"/>
        <n v="1253.06"/>
        <n v="1516.78"/>
        <n v="799.5"/>
        <n v="890.42"/>
        <n v="1141.31"/>
        <n v="697.09"/>
        <n v="987.23"/>
        <n v="793.29"/>
        <n v="1090.3"/>
        <n v="1113.1500000000001"/>
        <n v="1736.43"/>
        <n v="248.31"/>
        <n v="1335"/>
        <n v="1223.1600000000001"/>
        <n v="618.13"/>
        <n v="1746.89"/>
        <n v="128.27000000000001"/>
        <n v="255.41"/>
        <n v="1465.02"/>
        <n v="894.52"/>
        <n v="515.80999999999995"/>
        <n v="671.53"/>
        <n v="541.96"/>
        <n v="1443.21"/>
        <n v="1469.57"/>
        <n v="683.28"/>
        <n v="875.18"/>
        <n v="1380.77"/>
        <n v="435.93"/>
        <n v="1056.77"/>
        <n v="676.63"/>
        <n v="397.62"/>
        <n v="1304.22"/>
        <n v="1137.6099999999999"/>
        <n v="378.91"/>
        <n v="1387.79"/>
        <n v="1766.67"/>
        <n v="1426.7"/>
        <n v="130.57"/>
        <n v="425.75"/>
        <n v="1616.39"/>
        <n v="477.78"/>
        <n v="1372.38"/>
        <n v="1311.43"/>
        <n v="1134.0999999999999"/>
        <n v="920.82"/>
        <n v="511.18"/>
        <n v="1373.49"/>
        <n v="393.9"/>
        <n v="1546.35"/>
        <n v="173.38"/>
        <n v="498.65"/>
        <n v="361.55"/>
        <n v="184.16"/>
        <n v="798.22"/>
        <n v="734.57"/>
        <n v="1074.82"/>
        <n v="1276.3900000000001"/>
        <n v="1627.92"/>
        <n v="360.93"/>
        <n v="281.75"/>
        <n v="898.23"/>
        <n v="1267.78"/>
        <n v="410.43"/>
        <n v="1502.2"/>
        <n v="1308.44"/>
        <n v="628.17999999999995"/>
        <n v="1738.23"/>
        <n v="1167.33"/>
        <n v="1496.57"/>
        <n v="186.25"/>
        <n v="1007.53"/>
        <n v="1505.16"/>
        <n v="1739.9"/>
        <n v="941.61"/>
        <n v="274.97000000000003"/>
        <n v="465.99"/>
        <n v="550.25"/>
        <n v="377.87"/>
        <n v="1523.22"/>
        <n v="1388.47"/>
        <n v="1581.01"/>
        <n v="532.54999999999995"/>
        <n v="654.70000000000005"/>
        <n v="1059.8499999999999"/>
        <n v="687.24"/>
        <n v="528.91999999999996"/>
        <n v="1528.63"/>
        <n v="1622.2"/>
        <n v="1062.1300000000001"/>
        <n v="148.55000000000001"/>
        <n v="989"/>
        <n v="184.83"/>
        <n v="324.67"/>
        <n v="858.21"/>
        <n v="760.43"/>
        <n v="399.53"/>
        <n v="414.76"/>
        <n v="1780.91"/>
        <n v="715.01"/>
        <n v="1201.1300000000001"/>
        <n v="1643.92"/>
        <n v="1018.93"/>
        <n v="1135.6600000000001"/>
        <n v="1448.41"/>
        <n v="1485.76"/>
        <n v="683.45"/>
        <n v="613.39"/>
        <n v="917.41"/>
        <n v="1491.07"/>
        <n v="1725.32"/>
        <n v="1166.58"/>
        <n v="626.91999999999996"/>
        <n v="1420.1"/>
        <n v="1226.17"/>
        <n v="580.17999999999995"/>
        <n v="1774.13"/>
        <n v="939.24"/>
        <n v="1317.11"/>
        <n v="1348.84"/>
        <n v="955.03"/>
        <n v="1610.76"/>
        <n v="1341.48"/>
        <n v="801.86"/>
        <n v="1206.27"/>
        <n v="121.96"/>
        <n v="938.86"/>
        <n v="1403.04"/>
        <n v="578.58000000000004"/>
        <n v="1688.9"/>
        <n v="783.55"/>
        <n v="976.52"/>
        <n v="636.32000000000005"/>
        <n v="484.07"/>
        <n v="136.97999999999999"/>
        <n v="985.1"/>
        <n v="1309.5899999999999"/>
        <n v="1335.19"/>
        <n v="337.59"/>
        <n v="955.45"/>
        <n v="912.18"/>
        <n v="1368.35"/>
        <n v="1172.93"/>
        <n v="937.93"/>
        <n v="310.97000000000003"/>
        <n v="718.99"/>
        <n v="384.33"/>
        <n v="840.18"/>
        <n v="1187.9100000000001"/>
        <n v="990.04"/>
        <n v="748.54"/>
        <n v="785.49"/>
        <n v="821.49"/>
        <n v="1336.59"/>
        <n v="403.75"/>
        <n v="1256.8"/>
        <n v="1065.6400000000001"/>
        <n v="217.79"/>
        <n v="1356.99"/>
        <n v="1223.44"/>
        <n v="570.07000000000005"/>
        <n v="1133.3900000000001"/>
        <n v="1759.95"/>
        <n v="1609.43"/>
        <n v="933.7"/>
        <n v="1657.69"/>
        <n v="1322.5"/>
        <n v="860.01"/>
        <n v="853.73"/>
        <n v="272.16000000000003"/>
        <n v="1496.61"/>
        <n v="371.66"/>
        <n v="1421.21"/>
        <n v="1272.53"/>
        <n v="824.94"/>
        <n v="556.05999999999995"/>
        <n v="418.06"/>
        <n v="1046.0999999999999"/>
        <n v="326.01"/>
        <n v="793.84"/>
        <n v="1439.48"/>
        <n v="1481.89"/>
        <n v="1478.14"/>
        <n v="747.78"/>
        <n v="1014.19"/>
        <n v="642.79999999999995"/>
        <n v="290.37"/>
        <n v="589.47"/>
        <n v="1705.36"/>
        <n v="1053.53"/>
        <n v="1280.05"/>
        <n v="1704.56"/>
        <n v="1516.86"/>
        <n v="1537.51"/>
        <n v="220.07"/>
        <n v="1225.6199999999999"/>
        <n v="1565.1"/>
        <n v="1535.48"/>
        <n v="1615.13"/>
        <n v="1643.82"/>
        <n v="1590.47"/>
        <n v="1707.04"/>
        <n v="938.35"/>
        <n v="883.23"/>
        <n v="1136.0999999999999"/>
        <n v="1767.09"/>
        <n v="1743.03"/>
        <n v="770.07"/>
        <n v="573.71"/>
        <n v="755.84"/>
        <n v="1719.1"/>
        <n v="693.84"/>
        <n v="880.4"/>
        <n v="675.17"/>
        <n v="673.37"/>
        <n v="327.61"/>
        <n v="1646.74"/>
        <n v="1287.04"/>
        <n v="373.9"/>
        <n v="503.18"/>
        <n v="1470.75"/>
        <n v="1388.1"/>
        <n v="1576.29"/>
        <n v="1504.26"/>
        <n v="233.58"/>
        <n v="685.17"/>
        <n v="861.52"/>
        <n v="1289.78"/>
        <n v="1269.1400000000001"/>
        <n v="348.92"/>
        <n v="1447.79"/>
        <n v="717.19"/>
        <n v="236.13"/>
        <n v="1610.44"/>
        <n v="1380.01"/>
        <n v="1031.8"/>
        <n v="797.83"/>
        <n v="886.66"/>
        <n v="317.44"/>
        <n v="606.92999999999995"/>
        <n v="892.52"/>
        <n v="795.72"/>
        <n v="1203.6300000000001"/>
        <n v="1332.83"/>
        <n v="1229.02"/>
        <n v="1655.77"/>
        <n v="639.6"/>
        <n v="1378.93"/>
        <n v="1339.41"/>
        <n v="707.35"/>
        <n v="534.53"/>
        <n v="417.81"/>
        <n v="1444.37"/>
        <n v="1421.04"/>
        <n v="1556.34"/>
        <n v="730.38"/>
        <n v="1744.59"/>
        <n v="1393.68"/>
        <n v="1506.87"/>
        <n v="1010.93"/>
        <n v="1762.72"/>
        <n v="495.85"/>
        <n v="1162.3599999999999"/>
        <n v="1410.61"/>
        <n v="1520.34"/>
        <n v="973.4"/>
        <n v="1678.87"/>
        <n v="1568.15"/>
        <n v="402.6"/>
        <n v="1355.39"/>
        <n v="565.33000000000004"/>
        <n v="1208.26"/>
        <n v="129.34"/>
        <n v="1167.8900000000001"/>
        <n v="132.25"/>
        <n v="1332.31"/>
        <n v="917.53"/>
        <n v="552.71"/>
        <n v="1181.1500000000001"/>
        <n v="1571.13"/>
        <n v="1160.48"/>
        <n v="1593.57"/>
        <n v="313.17"/>
        <n v="1793.02"/>
        <n v="572.91"/>
        <n v="1272.9100000000001"/>
        <n v="221.58"/>
        <n v="1669.7"/>
        <n v="1202.94"/>
        <n v="869.1"/>
        <n v="1539.64"/>
        <n v="1399.07"/>
        <n v="1259.7"/>
        <n v="317.70999999999998"/>
        <n v="947.31"/>
        <n v="1064.1099999999999"/>
        <n v="1172.24"/>
        <n v="387.04"/>
        <n v="1649.23"/>
        <n v="317.13"/>
        <n v="1575.52"/>
        <n v="335.08"/>
        <n v="1477.02"/>
        <n v="1011.55"/>
        <n v="1106.01"/>
        <n v="749.58"/>
        <n v="853.47"/>
        <n v="1206.1600000000001"/>
        <n v="210.11"/>
        <n v="771.3"/>
        <n v="1606.42"/>
        <n v="608.01"/>
        <n v="1130.24"/>
        <n v="345.3"/>
        <n v="576.14"/>
        <n v="1105.81"/>
        <n v="598.84"/>
        <n v="1540.36"/>
        <n v="843.96"/>
        <n v="944.58"/>
        <n v="1284.96"/>
        <n v="524.30999999999995"/>
        <n v="1729.81"/>
        <n v="816.8"/>
        <n v="1395.34"/>
        <n v="659.38"/>
        <n v="764.64"/>
        <n v="1725.52"/>
        <n v="450.8"/>
        <n v="175.4"/>
        <n v="191.51"/>
        <n v="474.91"/>
        <n v="799.02"/>
        <n v="431.8"/>
        <n v="552.86"/>
        <n v="1117.72"/>
        <n v="403.52"/>
        <n v="1771.03"/>
        <n v="642.4"/>
        <n v="1395.13"/>
        <n v="1793.28"/>
        <n v="528.23"/>
        <n v="905.75"/>
        <n v="946.46"/>
        <n v="1101.32"/>
        <n v="767.43"/>
        <n v="1377.67"/>
        <n v="398.22"/>
        <n v="418.32"/>
        <n v="1573.97"/>
        <n v="1246.73"/>
        <n v="656.77"/>
        <n v="1578.29"/>
        <n v="1324"/>
        <n v="1464.67"/>
        <n v="1008.29"/>
        <n v="155.16"/>
        <n v="482.16"/>
        <n v="735.35"/>
        <n v="794.44"/>
        <n v="1743.6"/>
        <n v="421.75"/>
        <n v="1746.28"/>
        <n v="827.26"/>
        <n v="883.89"/>
        <n v="836.13"/>
        <n v="1546.98"/>
        <n v="1663.99"/>
        <n v="914.77"/>
        <n v="173.87"/>
        <n v="1361.88"/>
        <n v="1034.55"/>
        <n v="536.33000000000004"/>
        <n v="901.98"/>
        <n v="511.92"/>
        <n v="860.6"/>
        <n v="1497.19"/>
        <n v="866.68"/>
        <n v="521.49"/>
        <n v="1412.05"/>
        <n v="1201.22"/>
        <n v="1325.19"/>
        <n v="955.74"/>
        <n v="658.17"/>
        <n v="1763.36"/>
        <n v="1782.96"/>
        <n v="1218.18"/>
        <n v="1680.83"/>
        <n v="1108.96"/>
        <n v="1418.49"/>
        <n v="1735.75"/>
        <n v="1573.74"/>
        <n v="1374.97"/>
        <n v="309.85000000000002"/>
        <n v="746.38"/>
        <n v="1147.55"/>
        <n v="1089.92"/>
        <n v="1173.55"/>
        <n v="1460.38"/>
        <n v="408.4"/>
        <n v="311.08"/>
        <n v="1078.58"/>
        <n v="1641.52"/>
        <n v="1209.27"/>
        <n v="244.6"/>
        <n v="235.43"/>
        <n v="576.41"/>
        <n v="551.05999999999995"/>
        <n v="649.91"/>
        <n v="1440.23"/>
        <n v="706"/>
        <n v="1153.1199999999999"/>
        <n v="473.03"/>
        <n v="889.53"/>
        <n v="1518.05"/>
        <n v="1311.2"/>
        <n v="943.52"/>
        <n v="1675.54"/>
        <n v="1676.25"/>
        <n v="344.22"/>
        <n v="939.18"/>
        <n v="1514.4"/>
        <n v="1347.78"/>
        <n v="1047.23"/>
        <n v="673.04"/>
        <n v="1212.69"/>
        <n v="1381.81"/>
        <n v="1555.93"/>
        <n v="1615.25"/>
        <n v="1733.4"/>
        <n v="329.37"/>
        <n v="1727.07"/>
        <n v="1619.28"/>
        <n v="1512.42"/>
        <n v="1600.77"/>
        <n v="136.85"/>
        <n v="916.47"/>
        <n v="1309.99"/>
        <n v="1212.49"/>
        <n v="1555.52"/>
        <n v="584.54"/>
        <n v="1796.79"/>
        <n v="1472.3"/>
        <n v="508.05"/>
        <n v="1092.04"/>
        <n v="131.49"/>
        <n v="1090.82"/>
        <n v="1411.41"/>
        <n v="723.11"/>
        <n v="178.08"/>
        <n v="715.37"/>
        <n v="1761.91"/>
        <n v="171.14"/>
        <n v="308.22000000000003"/>
        <n v="864.44"/>
        <n v="830.83"/>
        <n v="1793.8"/>
        <n v="1251.2"/>
        <n v="620.37"/>
        <n v="544.75"/>
        <n v="1044.26"/>
        <n v="1084.22"/>
        <n v="1236.01"/>
        <n v="231.46"/>
        <n v="513.80999999999995"/>
        <n v="1270.18"/>
        <n v="941.72"/>
        <n v="945.06"/>
        <n v="1446.92"/>
        <n v="190.09"/>
        <n v="962.17"/>
        <n v="1053.27"/>
        <n v="1456.2"/>
        <n v="666.49"/>
        <n v="441.24"/>
        <n v="502.88"/>
        <n v="451.33"/>
        <n v="1251.93"/>
        <n v="1363.65"/>
        <n v="641.4"/>
        <n v="1022.86"/>
        <n v="822.98"/>
        <n v="1065.76"/>
        <n v="507.96"/>
        <n v="898.82"/>
        <n v="1482.96"/>
        <n v="863.08"/>
        <n v="594.62"/>
        <n v="348.31"/>
        <n v="398.97"/>
        <n v="574.96"/>
        <n v="649.54"/>
        <n v="310.75"/>
        <n v="795.38"/>
        <n v="564.83000000000004"/>
        <n v="566.05999999999995"/>
        <n v="1404.27"/>
        <n v="648.5"/>
        <n v="573.12"/>
        <n v="1052.67"/>
        <n v="973.41"/>
        <n v="267.89"/>
        <n v="423.8"/>
        <n v="1454.46"/>
        <n v="1074.74"/>
        <n v="731.78"/>
        <n v="1217.42"/>
        <n v="1564.31"/>
        <n v="1555.45"/>
        <n v="1719.69"/>
        <n v="341.25"/>
        <n v="1055.44"/>
        <n v="815.75"/>
        <n v="971.88"/>
        <n v="1342.84"/>
        <n v="590.16"/>
        <n v="895.61"/>
        <n v="286.82"/>
        <n v="1695.38"/>
        <n v="1107.27"/>
        <n v="426.7"/>
        <n v="445.12"/>
        <n v="434.34"/>
        <n v="233.76"/>
        <n v="1589.31"/>
        <n v="1061.33"/>
        <n v="472.12"/>
        <n v="1366.69"/>
        <n v="165.02"/>
        <n v="166.23"/>
        <n v="1121.6300000000001"/>
        <n v="1643.65"/>
        <n v="169.65"/>
        <n v="595.46"/>
        <n v="199.09"/>
        <n v="1029.23"/>
        <n v="415.64"/>
        <n v="841.14"/>
        <n v="1214.19"/>
        <n v="558.13"/>
        <n v="1383.62"/>
        <n v="1521.04"/>
        <n v="784.09"/>
        <n v="516.73"/>
        <n v="588.28"/>
        <n v="1777.43"/>
        <n v="457.52"/>
        <n v="354.46"/>
        <n v="317.92"/>
        <n v="1431.12"/>
        <n v="691.9"/>
        <n v="1482.81"/>
        <n v="242.93"/>
        <n v="568.51"/>
        <n v="836"/>
        <n v="1788.01"/>
        <n v="771.03"/>
        <n v="1643"/>
        <n v="840.86"/>
        <n v="727.4"/>
        <n v="553.84"/>
        <n v="1627.05"/>
        <n v="475.52"/>
        <n v="825.45"/>
        <n v="776.19"/>
        <n v="641"/>
        <n v="1328.89"/>
        <n v="1247.6400000000001"/>
        <n v="944.9"/>
        <n v="939.25"/>
        <n v="1295.72"/>
        <n v="1204.2"/>
        <n v="459.64"/>
        <n v="439.06"/>
        <n v="1243.22"/>
        <n v="1290.17"/>
        <n v="888.53"/>
        <n v="1597.89"/>
        <n v="1655.3"/>
        <n v="854.77"/>
        <n v="1283.4000000000001"/>
        <n v="1689.58"/>
        <n v="597.04999999999995"/>
        <n v="1068.51"/>
        <n v="1395.12"/>
        <n v="386.86"/>
        <n v="1458.14"/>
        <n v="685.46"/>
        <n v="436.87"/>
        <n v="210.14"/>
        <n v="222.96"/>
        <n v="1128.42"/>
        <n v="573.30999999999995"/>
        <n v="515.82000000000005"/>
        <n v="696.49"/>
        <n v="640.77"/>
        <n v="1617.41"/>
        <n v="1518.21"/>
        <n v="539.26"/>
        <n v="1484.76"/>
        <n v="491.36"/>
        <n v="649.29999999999995"/>
        <n v="1771.48"/>
        <n v="1521.39"/>
        <n v="1427.27"/>
        <n v="1177.1400000000001"/>
        <n v="1543.26"/>
        <n v="486.32"/>
        <n v="984.32"/>
        <n v="814.16"/>
        <n v="1469.75"/>
        <n v="814.02"/>
        <n v="323.43"/>
        <n v="1536.46"/>
        <n v="669.71"/>
        <n v="426.33"/>
        <n v="388.39"/>
        <n v="738.69"/>
        <n v="237.75"/>
        <n v="490.74"/>
        <n v="727.66"/>
        <n v="175.33"/>
        <n v="1205.97"/>
        <n v="1797.85"/>
        <n v="629.79"/>
        <n v="1262.4100000000001"/>
        <n v="1009.35"/>
        <n v="758.94"/>
        <n v="1708.41"/>
        <n v="905.44"/>
        <n v="197.23"/>
        <n v="403.59"/>
        <n v="1752.73"/>
        <n v="820.71"/>
        <n v="1579.63"/>
        <n v="1103.8399999999999"/>
        <n v="1475.85"/>
        <n v="423.04"/>
        <n v="1487"/>
        <n v="196.44"/>
        <n v="1165.67"/>
        <n v="1277.95"/>
        <n v="1536.06"/>
        <n v="311.07"/>
        <n v="218.42"/>
        <n v="209.42"/>
        <n v="1074.07"/>
        <n v="1582.33"/>
        <n v="434"/>
        <n v="490.01"/>
        <n v="401.34"/>
        <n v="306.17"/>
        <n v="657.36"/>
        <n v="406.66"/>
        <n v="595.29"/>
        <n v="1236.77"/>
        <n v="813.61"/>
        <n v="203.18"/>
        <n v="862.33"/>
        <n v="1645.06"/>
        <n v="166.52"/>
        <n v="628.79"/>
        <n v="1327.95"/>
        <n v="1054.33"/>
        <n v="1032.28"/>
        <n v="1794.61"/>
        <n v="1074.6500000000001"/>
        <n v="336.61"/>
        <n v="1588.28"/>
        <n v="1188.67"/>
        <n v="1310.71"/>
        <n v="1173.3900000000001"/>
        <n v="1319.3"/>
        <n v="537.41999999999996"/>
        <n v="1132.72"/>
        <n v="1755.16"/>
        <n v="832.53"/>
        <n v="1278.72"/>
        <n v="732.25"/>
        <n v="461.69"/>
        <n v="612.29"/>
        <n v="1327.24"/>
        <n v="306.89"/>
        <n v="1121.67"/>
        <n v="1158.78"/>
        <n v="1480"/>
        <n v="1661.23"/>
        <n v="163.19"/>
        <n v="1195.1199999999999"/>
        <n v="818.48"/>
        <n v="814.21"/>
        <n v="991.71"/>
        <n v="855.45"/>
        <n v="1784.78"/>
        <n v="1057.31"/>
        <n v="1051.03"/>
        <n v="783.65"/>
        <n v="1207.52"/>
        <n v="1534.88"/>
        <n v="991.62"/>
        <n v="1624.26"/>
        <n v="908.3"/>
        <n v="1329.42"/>
        <n v="1493.08"/>
        <n v="1011.64"/>
        <n v="475.28"/>
        <n v="215.66"/>
        <n v="1656.99"/>
        <n v="1183.78"/>
        <n v="1418.44"/>
        <n v="1419.38"/>
        <n v="674.83"/>
        <n v="1540.78"/>
        <n v="1382.54"/>
        <n v="787.65"/>
        <n v="572.26"/>
        <n v="692.39"/>
        <n v="715"/>
        <n v="956.94"/>
        <n v="1620.41"/>
        <n v="201.09"/>
        <n v="1008.96"/>
        <n v="1136.22"/>
        <n v="1094.99"/>
        <n v="523.48"/>
        <n v="469.49"/>
        <n v="761.46"/>
        <n v="1381.86"/>
        <n v="649.03"/>
        <n v="143.87"/>
        <n v="854.13"/>
        <n v="882.07"/>
        <n v="699.39"/>
        <n v="390.16"/>
        <n v="1110.31"/>
        <n v="1378.56"/>
        <n v="362.56"/>
        <n v="1763.53"/>
        <n v="963.54"/>
        <n v="751.26"/>
        <n v="335.33"/>
        <n v="1512.14"/>
        <n v="492.22"/>
        <n v="928.8"/>
        <n v="1387.46"/>
        <n v="1691.7"/>
        <n v="819.55"/>
        <n v="1689.49"/>
        <n v="814.38"/>
        <n v="1684.26"/>
        <n v="1311.16"/>
        <n v="631.01"/>
        <n v="218.2"/>
        <n v="1400.02"/>
        <n v="930.9"/>
        <n v="272"/>
        <n v="1241.1600000000001"/>
        <n v="820.86"/>
        <n v="995.01"/>
        <n v="907.54"/>
        <n v="467.79"/>
        <n v="984.95"/>
        <n v="1329.39"/>
        <n v="1589.36"/>
        <n v="170.43"/>
        <n v="243.71"/>
        <n v="1761.66"/>
        <n v="726.86"/>
        <n v="696.16"/>
        <n v="331.35"/>
        <n v="241.38"/>
        <n v="244.05"/>
        <n v="791.93"/>
        <n v="1301.27"/>
        <n v="632.27"/>
        <n v="926.83"/>
        <n v="147.65"/>
        <n v="865.25"/>
        <n v="1093.01"/>
        <n v="1247.8800000000001"/>
        <n v="354.96"/>
        <n v="1394.03"/>
        <n v="1206.74"/>
        <n v="892.8"/>
        <n v="1109.44"/>
        <n v="247.5"/>
        <n v="1230.6199999999999"/>
        <n v="476.74"/>
        <n v="1773.86"/>
        <n v="1429.7"/>
        <n v="1659.49"/>
        <n v="1661.69"/>
        <n v="1498.07"/>
        <n v="1709.81"/>
        <n v="331.43"/>
        <n v="1222.44"/>
        <n v="225.93"/>
        <n v="534.79999999999995"/>
        <n v="1516.74"/>
        <n v="1067.81"/>
        <n v="446.63"/>
        <n v="1495.83"/>
        <n v="325.64999999999998"/>
        <n v="1485.35"/>
        <n v="240.08"/>
        <n v="1749.81"/>
        <n v="471.48"/>
        <n v="913.21"/>
        <n v="920.73"/>
        <n v="717.15"/>
        <n v="1219.8900000000001"/>
        <n v="1495.81"/>
        <n v="838.75"/>
        <n v="1750.53"/>
        <n v="1300.28"/>
        <n v="753.06"/>
        <n v="588.54999999999995"/>
        <n v="1696.79"/>
        <n v="1792.22"/>
        <n v="1681.85"/>
        <n v="908.58"/>
        <n v="814.19"/>
        <n v="1737.86"/>
        <n v="1271.1400000000001"/>
        <n v="395.83"/>
        <n v="795.93"/>
        <n v="1583.41"/>
        <n v="1511.57"/>
        <n v="220.27"/>
        <n v="856.27"/>
        <n v="858.13"/>
        <n v="786.33"/>
        <n v="1745.31"/>
        <n v="986.15"/>
        <n v="1553.43"/>
        <n v="772.16"/>
        <n v="241.58"/>
        <n v="711.35"/>
        <n v="1348.27"/>
        <n v="823.65"/>
        <n v="1617.23"/>
        <n v="656.68"/>
        <n v="376.83"/>
        <n v="248.12"/>
        <n v="1230.8599999999999"/>
        <n v="1028.69"/>
        <n v="1397.4"/>
        <n v="418.66"/>
        <n v="1564"/>
        <n v="1140.23"/>
        <n v="1379.72"/>
        <n v="733.83"/>
        <n v="1733.28"/>
        <n v="1101.17"/>
        <n v="998.2"/>
        <n v="1210.07"/>
        <n v="1556.3"/>
        <n v="903.93"/>
        <n v="1280.67"/>
        <n v="673.65"/>
        <n v="346.97"/>
        <n v="131.22"/>
        <n v="717.39"/>
        <n v="535.07000000000005"/>
        <n v="342.43"/>
        <n v="837.95"/>
        <n v="232.65"/>
        <n v="139.19"/>
        <n v="1022.66"/>
        <n v="276.23"/>
        <n v="1248.9000000000001"/>
        <n v="1017.14"/>
        <n v="278.08"/>
        <n v="1638.62"/>
        <n v="1253.04"/>
        <n v="1472.6"/>
        <n v="1720.85"/>
        <n v="637.78"/>
        <n v="874.75"/>
        <n v="1531.31"/>
        <n v="1098.5999999999999"/>
        <n v="1591.12"/>
        <n v="461.38"/>
        <n v="1382.31"/>
        <n v="1373.86"/>
        <n v="1340.66"/>
        <n v="416.46"/>
        <n v="1791.41"/>
        <n v="1299.77"/>
        <n v="1289.04"/>
        <n v="123.4"/>
        <n v="753.39"/>
        <n v="1542.49"/>
        <n v="1788.04"/>
        <n v="419.79"/>
        <n v="289.16000000000003"/>
        <n v="361.65"/>
        <n v="1792.63"/>
        <n v="384.73"/>
        <n v="1312.85"/>
        <n v="1298.6400000000001"/>
        <n v="764.92"/>
        <n v="1752.35"/>
        <n v="1654.66"/>
        <n v="1722"/>
        <n v="1060.95"/>
        <n v="138.71"/>
        <n v="1064.3800000000001"/>
        <n v="1098.67"/>
        <n v="225.69"/>
        <n v="1107.78"/>
        <n v="1205.8900000000001"/>
        <n v="1402.33"/>
        <n v="373.96"/>
        <n v="1007.08"/>
        <n v="1129.83"/>
        <n v="985.75"/>
        <n v="1474.8"/>
        <n v="483.94"/>
        <n v="689.69"/>
        <n v="183.9"/>
        <n v="157.03"/>
        <n v="969.61"/>
        <n v="1164.78"/>
        <n v="369.71"/>
        <n v="952.33"/>
        <n v="1766.36"/>
        <n v="788.53"/>
        <n v="1411.69"/>
        <n v="1660.31"/>
        <n v="1034.07"/>
        <n v="1605.98"/>
        <n v="1193.6300000000001"/>
        <n v="848.06"/>
        <n v="851.79"/>
        <n v="1641.7"/>
        <n v="1428.85"/>
        <n v="1754.91"/>
        <n v="1229.71"/>
        <n v="593.54999999999995"/>
        <n v="1509.33"/>
        <n v="551.77"/>
        <n v="507.17"/>
        <n v="1037.71"/>
        <n v="475.73"/>
        <n v="886.06"/>
        <n v="1593.8"/>
        <n v="438.54"/>
        <n v="1393.64"/>
        <n v="214.04"/>
        <n v="339.75"/>
        <n v="1204.28"/>
        <n v="988.19"/>
        <n v="1430.85"/>
        <n v="505.82"/>
        <n v="1079.19"/>
        <n v="1406.53"/>
        <n v="378.22"/>
        <n v="283.66000000000003"/>
        <n v="660.64"/>
        <n v="868.11"/>
        <n v="1286.98"/>
        <n v="1109.71"/>
        <n v="313.14"/>
        <n v="1394.9"/>
        <n v="866.39"/>
        <n v="236.93"/>
        <n v="1177.6400000000001"/>
        <n v="780.3"/>
        <n v="606.91999999999996"/>
        <n v="486.28"/>
        <n v="1342.45"/>
        <n v="958.69"/>
        <n v="1378.6"/>
        <n v="1685.82"/>
        <n v="1577.38"/>
        <n v="1215.27"/>
        <n v="555.08000000000004"/>
        <n v="1218.78"/>
        <n v="1684.1"/>
        <n v="1290.9100000000001"/>
        <n v="1284.9000000000001"/>
        <n v="203.37"/>
        <n v="911.22"/>
        <n v="929.81"/>
        <n v="749.01"/>
        <n v="382.94"/>
        <n v="447.53"/>
        <n v="1716.88"/>
        <n v="808.7"/>
        <n v="1255.49"/>
        <n v="1671.15"/>
        <n v="651.03"/>
        <n v="302.91000000000003"/>
        <n v="253.36"/>
        <n v="616.74"/>
        <n v="1084.45"/>
        <n v="312.26"/>
        <n v="531.39"/>
        <n v="544.20000000000005"/>
        <n v="573.05999999999995"/>
        <n v="1055.17"/>
        <n v="1204.51"/>
        <n v="880.51"/>
        <n v="1129.56"/>
        <n v="920.91"/>
        <n v="884.57"/>
        <n v="1115.6099999999999"/>
        <n v="1662.48"/>
        <n v="661.1"/>
        <n v="607.96"/>
        <n v="684.87"/>
        <n v="1030.06"/>
        <n v="1002.58"/>
        <n v="1773.51"/>
        <n v="812.02"/>
        <n v="1448.82"/>
        <n v="1129.01"/>
        <n v="508.62"/>
        <n v="519.16999999999996"/>
        <n v="890.81"/>
        <n v="1597.17"/>
        <n v="1315.89"/>
        <n v="921.73"/>
        <n v="706.66"/>
        <n v="299.35000000000002"/>
        <n v="496.98"/>
        <n v="914.86"/>
        <n v="805.44"/>
        <n v="1020.03"/>
        <n v="1067.72"/>
        <n v="1244.07"/>
        <n v="1506.14"/>
        <n v="1473.95"/>
        <n v="1177.2"/>
        <n v="741.35"/>
        <n v="1247.48"/>
        <n v="598.02"/>
        <n v="1047.3499999999999"/>
        <n v="1265.3800000000001"/>
        <n v="1361.69"/>
        <n v="797.8"/>
        <n v="1345.64"/>
        <n v="1247.6099999999999"/>
        <n v="1044.23"/>
        <n v="1274.8699999999999"/>
        <n v="1505.39"/>
        <n v="1561.32"/>
        <n v="760.12"/>
        <n v="487.98"/>
        <n v="715.82"/>
        <n v="969.43"/>
        <n v="278"/>
        <n v="872.3"/>
        <n v="597"/>
        <n v="1343.71"/>
        <n v="1493.91"/>
        <n v="438.11"/>
        <n v="1245.8"/>
        <n v="125.72"/>
        <n v="693.7"/>
        <n v="1697.27"/>
        <n v="728.21"/>
        <n v="1593.05"/>
        <n v="174.8"/>
        <n v="374.43"/>
        <n v="1658.7"/>
        <n v="1400.69"/>
        <n v="1139.92"/>
        <n v="806.9"/>
        <n v="962.35"/>
        <n v="876.31"/>
        <n v="1219.03"/>
        <n v="539.21"/>
        <n v="714.07"/>
        <n v="1479.32"/>
        <n v="1541.33"/>
        <n v="1480.36"/>
        <n v="1788.46"/>
        <n v="1009.34"/>
        <n v="1153.42"/>
        <n v="784.71"/>
        <n v="311.02999999999997"/>
        <n v="1091.99"/>
        <n v="1237.1400000000001"/>
        <n v="1506.55"/>
        <n v="895.9"/>
        <n v="881.9"/>
        <n v="942.03"/>
        <n v="1128.26"/>
        <n v="484.03"/>
        <n v="1209.18"/>
        <n v="1376.1"/>
        <n v="1453.25"/>
        <n v="1474.39"/>
        <n v="172.07"/>
        <n v="211.66"/>
        <n v="316.51"/>
        <n v="1281.04"/>
        <n v="1134.26"/>
        <n v="813.96"/>
        <n v="266.20999999999998"/>
        <n v="1303.5999999999999"/>
        <n v="156.46"/>
        <n v="953.26"/>
        <n v="1705.72"/>
        <n v="652.98"/>
        <n v="1474.02"/>
        <n v="909.54"/>
        <n v="1639.89"/>
        <n v="1619.87"/>
        <n v="1593.09"/>
        <n v="1719.97"/>
        <n v="720.86"/>
        <n v="1682.21"/>
        <n v="246.2"/>
        <n v="1595.94"/>
        <n v="365.04"/>
        <n v="1666.55"/>
        <n v="687.74"/>
        <n v="601.53"/>
        <n v="136.04"/>
        <n v="1684.67"/>
        <n v="1544.35"/>
        <n v="209.9"/>
        <n v="596.25"/>
        <n v="907.58"/>
        <n v="248.53"/>
        <n v="1652.05"/>
        <n v="1359.42"/>
        <n v="931.6"/>
        <n v="1122.67"/>
        <n v="163.56"/>
        <n v="893.39"/>
        <n v="431.43"/>
        <n v="327.12"/>
        <n v="1216.55"/>
        <n v="422.23"/>
        <n v="1117.78"/>
        <n v="1762.26"/>
        <n v="731.75"/>
        <n v="1102.75"/>
        <n v="262.91000000000003"/>
        <n v="918.71"/>
        <n v="1518.24"/>
        <n v="424.68"/>
        <n v="219.51"/>
        <n v="1773.09"/>
        <n v="832.74"/>
        <n v="869.91"/>
        <n v="1034.7"/>
        <n v="1470.63"/>
        <n v="404"/>
        <n v="659.07"/>
        <n v="1335.55"/>
        <n v="1474.03"/>
        <n v="1357.02"/>
        <n v="1369.09"/>
        <n v="1292.82"/>
        <n v="1781.87"/>
        <n v="311.67"/>
        <n v="935.88"/>
        <n v="601.82000000000005"/>
        <n v="873.93"/>
        <n v="1596.85"/>
        <n v="766.11"/>
        <n v="177.47"/>
        <n v="138.77000000000001"/>
        <n v="668.76"/>
        <n v="176.48"/>
        <n v="667.4"/>
        <n v="1130.3800000000001"/>
        <n v="629.41"/>
        <n v="1536.08"/>
        <n v="1614.29"/>
        <n v="766.87"/>
        <n v="151.80000000000001"/>
        <n v="221.67"/>
        <n v="406.67"/>
        <n v="1130.79"/>
        <n v="239.54"/>
        <n v="1736.87"/>
        <n v="728.53"/>
        <n v="595.20000000000005"/>
        <n v="431.17"/>
        <n v="588.79999999999995"/>
        <n v="1563.45"/>
        <n v="765.94"/>
        <n v="1061.3900000000001"/>
        <n v="787.46"/>
        <n v="660.34"/>
        <n v="1542.42"/>
        <n v="1385.96"/>
        <n v="331.98"/>
        <n v="1453.16"/>
        <n v="1352.55"/>
        <n v="922.15"/>
        <n v="1748.36"/>
        <n v="180.11"/>
        <n v="1788.85"/>
        <n v="1244.0899999999999"/>
        <n v="125.42"/>
        <n v="909.85"/>
        <n v="1096.2"/>
        <n v="1482.41"/>
        <n v="1197.5899999999999"/>
        <n v="846.35"/>
        <n v="1789.5"/>
        <n v="1555.61"/>
        <n v="705.79"/>
        <n v="1245.42"/>
        <n v="150.88"/>
        <n v="1167.51"/>
        <n v="317.94"/>
        <n v="1031.23"/>
        <n v="1761.84"/>
        <n v="1772.89"/>
        <n v="1255.1199999999999"/>
        <n v="1328.77"/>
        <n v="1588.66"/>
        <n v="198.26"/>
        <n v="632.79"/>
        <n v="1109.83"/>
        <n v="1745.44"/>
        <n v="593.25"/>
        <n v="153.91999999999999"/>
        <n v="537.47"/>
        <n v="492.99"/>
        <n v="253.49"/>
        <n v="921.61"/>
        <n v="275.02"/>
        <n v="1797.02"/>
        <n v="194.41"/>
        <n v="1155.8599999999999"/>
        <n v="760.53"/>
        <n v="539.25"/>
        <n v="689.46"/>
        <n v="217.64"/>
        <n v="1794.44"/>
        <n v="913.29"/>
        <n v="1112.31"/>
        <n v="990.61"/>
        <n v="1740.38"/>
        <n v="794.51"/>
        <n v="1374.29"/>
        <n v="1295.96"/>
        <n v="976.54"/>
        <n v="968.25"/>
        <n v="194.07"/>
        <n v="1121.23"/>
        <n v="1436.16"/>
        <n v="1313.4"/>
        <n v="729.15"/>
        <n v="838.82"/>
        <n v="622.98"/>
        <n v="880.16"/>
        <n v="1439.04"/>
        <n v="1478.13"/>
        <n v="1420.67"/>
        <n v="1026.72"/>
        <n v="1325.71"/>
        <n v="710.93"/>
        <n v="1304.8699999999999"/>
        <n v="1431.32"/>
        <n v="668.06"/>
        <n v="1059.3699999999999"/>
        <n v="1387.84"/>
        <n v="508.82"/>
        <n v="815.67"/>
        <n v="531.55999999999995"/>
        <n v="1051.48"/>
        <n v="561.65"/>
        <n v="1036.3"/>
        <n v="934.32"/>
        <n v="648.75"/>
        <n v="1629.25"/>
        <n v="977.04"/>
        <n v="568.95000000000005"/>
        <n v="1693.02"/>
        <n v="1095.2"/>
        <n v="1063.75"/>
        <n v="1252.97"/>
        <n v="857.42"/>
        <n v="1203.9000000000001"/>
        <n v="619.77"/>
        <n v="1284.21"/>
        <n v="1044.99"/>
        <n v="524.34"/>
        <n v="664.99"/>
        <n v="1660.4"/>
        <n v="191.94"/>
        <n v="168.63"/>
        <n v="1067.92"/>
        <n v="1170.56"/>
        <n v="234.28"/>
        <n v="1263.97"/>
        <n v="1248.93"/>
        <n v="345.4"/>
        <n v="1056.78"/>
        <n v="552.45000000000005"/>
        <n v="443.23"/>
        <n v="287.93"/>
        <n v="1668.79"/>
        <n v="1053.71"/>
        <n v="299.62"/>
        <n v="937.51"/>
        <n v="1532.43"/>
        <n v="449.94"/>
        <n v="922.36"/>
        <n v="1658.03"/>
        <n v="1127.83"/>
        <n v="1636.97"/>
        <n v="1145.02"/>
        <n v="193.37"/>
        <n v="1055.93"/>
        <n v="1381.05"/>
        <n v="1362.6"/>
        <n v="571.39"/>
        <n v="390.37"/>
        <n v="249.61"/>
        <n v="598.37"/>
        <n v="1522.01"/>
        <n v="917.28"/>
        <n v="648.85"/>
        <n v="958.45"/>
        <n v="1379.13"/>
        <n v="276.58999999999997"/>
        <n v="368.13"/>
        <n v="688.57"/>
        <n v="257.25"/>
        <n v="1022.97"/>
        <n v="219.68"/>
        <n v="1473.78"/>
        <n v="1732.05"/>
        <n v="699.69"/>
        <n v="337.52"/>
        <n v="292.66000000000003"/>
        <n v="1773.61"/>
        <n v="323.45"/>
        <n v="597.42999999999995"/>
        <n v="1368.88"/>
        <n v="601.86"/>
        <n v="239.47"/>
        <n v="1659.52"/>
        <n v="243.18"/>
        <n v="656.48"/>
        <n v="939.16"/>
        <n v="766.51"/>
        <n v="881.05"/>
        <n v="1164.1400000000001"/>
        <n v="440.56"/>
        <n v="728.07"/>
        <n v="378.07"/>
        <n v="1335.48"/>
        <n v="676.91"/>
        <n v="478.12"/>
        <n v="757.49"/>
        <n v="832.57"/>
        <n v="709.74"/>
        <n v="444.71"/>
        <n v="1346.71"/>
        <n v="783.97"/>
        <n v="1396.22"/>
        <n v="283"/>
        <n v="751.02"/>
        <n v="586.96"/>
        <n v="1188.76"/>
        <n v="707.29"/>
        <n v="921.13"/>
        <n v="1343.37"/>
        <n v="1411.42"/>
        <n v="741.84"/>
        <n v="925.89"/>
        <n v="375.18"/>
        <n v="935.19"/>
        <n v="660.92"/>
        <n v="1092.3499999999999"/>
        <n v="845.48"/>
        <n v="218.45"/>
        <n v="1253.55"/>
        <n v="894.79"/>
        <n v="1381.61"/>
        <n v="884.85"/>
        <n v="1666.6"/>
        <n v="940.05"/>
        <n v="1341.06"/>
        <n v="387.76"/>
        <n v="253.94"/>
        <n v="1229.9100000000001"/>
        <n v="1601.74"/>
        <n v="1476.01"/>
        <n v="592.79"/>
        <n v="1155.26"/>
        <n v="849.15"/>
        <n v="830.21"/>
        <n v="281.31"/>
        <n v="1055.96"/>
        <n v="1166.77"/>
        <n v="507.19"/>
        <n v="1058.0899999999999"/>
        <n v="1732.3"/>
        <n v="1081.95"/>
        <n v="1291.56"/>
        <n v="514.44000000000005"/>
        <n v="273.56"/>
        <n v="584.46"/>
        <n v="1641.51"/>
        <n v="656.96"/>
        <n v="281.29000000000002"/>
        <n v="1046.8699999999999"/>
        <n v="1415.78"/>
        <n v="1028.97"/>
        <n v="1378.58"/>
        <n v="152.71"/>
        <n v="1694.29"/>
        <n v="1548.19"/>
        <n v="921.02"/>
        <n v="270.77999999999997"/>
        <n v="536.92999999999995"/>
        <n v="1773.88"/>
        <n v="937.69"/>
        <n v="1698.08"/>
        <n v="571.63"/>
        <n v="1258.6600000000001"/>
        <n v="690.98"/>
        <n v="760.3"/>
        <n v="1297.8499999999999"/>
        <n v="679.53"/>
        <n v="355.49"/>
        <n v="1396.29"/>
        <n v="1121.01"/>
        <n v="1212.26"/>
        <n v="1531.89"/>
        <n v="1423.3"/>
        <n v="1293.3599999999999"/>
        <n v="416.65"/>
        <n v="1125.29"/>
        <n v="639.4"/>
        <n v="872.25"/>
        <n v="1034.67"/>
        <n v="760.17"/>
        <n v="498.41"/>
        <n v="405.43"/>
        <n v="1548.96"/>
        <n v="258.37"/>
        <n v="1368.23"/>
        <n v="1279.02"/>
        <n v="341.84"/>
        <n v="1595.86"/>
        <n v="864.46"/>
        <n v="1072.67"/>
        <n v="498.48"/>
        <n v="152.65"/>
        <n v="275.44"/>
        <n v="498.25"/>
        <n v="284.10000000000002"/>
        <n v="1128.08"/>
        <n v="174.34"/>
        <n v="1468.05"/>
        <n v="1252.0999999999999"/>
        <n v="358.87"/>
        <n v="690.12"/>
        <n v="907.95"/>
        <n v="716.62"/>
        <n v="1756.12"/>
        <n v="183.88"/>
        <n v="996.15"/>
        <n v="616.61"/>
        <n v="1230.05"/>
        <n v="1644.57"/>
        <n v="1762.14"/>
        <n v="435.72"/>
        <n v="394.91"/>
        <n v="598.62"/>
        <n v="1630.25"/>
        <n v="133.91999999999999"/>
        <n v="356.8"/>
        <n v="1021.69"/>
        <n v="1548.34"/>
        <n v="497.97"/>
        <n v="1450.14"/>
        <n v="141.34"/>
        <n v="705.23"/>
        <n v="910.98"/>
        <n v="1141.92"/>
        <n v="919.46"/>
        <n v="668.46"/>
        <n v="1619.88"/>
        <n v="264.23"/>
        <n v="1263.5899999999999"/>
        <n v="196.04"/>
        <n v="1322.45"/>
        <n v="894.93"/>
        <n v="1351.42"/>
        <n v="1636.56"/>
        <n v="796.07"/>
        <n v="196.18"/>
        <n v="136.41999999999999"/>
        <n v="592.59"/>
        <n v="754.26"/>
        <n v="1278.44"/>
        <n v="633.29"/>
        <n v="1219.6099999999999"/>
        <n v="1756.11"/>
        <n v="1431.99"/>
        <n v="1018.68"/>
        <n v="530.51"/>
        <n v="640.41999999999996"/>
        <n v="170.87"/>
        <n v="491.94"/>
        <n v="1742.11"/>
        <n v="1182.33"/>
        <n v="773.19"/>
        <n v="1302.31"/>
        <n v="1778.52"/>
        <n v="1491.35"/>
        <n v="891.44"/>
        <n v="523.5"/>
        <n v="813.65"/>
        <n v="1365.45"/>
        <n v="929.19"/>
        <n v="815.52"/>
        <n v="1609.64"/>
        <n v="954.17"/>
        <n v="1038.22"/>
        <n v="1403.62"/>
        <n v="549.17999999999995"/>
        <n v="145.5"/>
        <n v="964.1"/>
        <n v="911.19"/>
        <n v="873.16"/>
        <n v="1271.6199999999999"/>
        <n v="924.46"/>
        <n v="1511.12"/>
        <n v="396.4"/>
        <n v="477.71"/>
        <n v="765.97"/>
        <n v="384.43"/>
        <n v="1303.06"/>
        <n v="1194.23"/>
        <n v="775.77"/>
        <n v="469.92"/>
        <n v="1449.01"/>
        <n v="770.77"/>
        <n v="1570.71"/>
        <n v="790.21"/>
        <n v="1719.64"/>
        <n v="1429.5"/>
        <n v="1304.17"/>
        <n v="798.19"/>
        <n v="836.41"/>
        <n v="1068.94"/>
        <n v="599.30999999999995"/>
        <n v="728.67"/>
        <n v="544.28"/>
        <n v="532.76"/>
        <n v="647.77"/>
        <n v="745.09"/>
        <n v="1249.54"/>
        <n v="1281.9100000000001"/>
        <n v="802.64"/>
        <n v="779.11"/>
        <n v="629.12"/>
        <n v="1479.39"/>
        <n v="1739.16"/>
        <n v="758.89"/>
        <n v="394.71"/>
        <n v="163.47999999999999"/>
        <n v="404.6"/>
        <n v="1190.5999999999999"/>
        <n v="1482.13"/>
        <n v="1696.93"/>
        <n v="781.48"/>
        <n v="592.65"/>
        <n v="841.54"/>
        <n v="1254.7"/>
        <n v="312.39999999999998"/>
        <n v="1177.71"/>
        <n v="262.22000000000003"/>
        <n v="1421.36"/>
        <n v="1593.25"/>
        <n v="340.32"/>
        <n v="487.12"/>
        <n v="639.75"/>
        <n v="222.78"/>
        <n v="528.13"/>
        <n v="732.03"/>
        <n v="766.06"/>
        <n v="1095.1600000000001"/>
        <n v="713.86"/>
        <n v="930.26"/>
        <n v="1132.22"/>
        <n v="693.67"/>
        <n v="871.82"/>
        <n v="1047.6400000000001"/>
        <n v="1452.49"/>
        <n v="542.34"/>
        <n v="141.88999999999999"/>
        <n v="217.31"/>
        <n v="258.69"/>
        <n v="1082.8699999999999"/>
        <n v="1722.21"/>
        <n v="491.63"/>
        <n v="515.04"/>
        <n v="1775.63"/>
        <n v="220.74"/>
        <n v="279.64999999999998"/>
        <n v="1582.75"/>
        <n v="1398.4"/>
        <n v="1323.27"/>
        <n v="564.47"/>
        <n v="159.4"/>
        <n v="849.4"/>
        <n v="1497.93"/>
        <n v="1727.18"/>
        <n v="141.86000000000001"/>
        <n v="631.64"/>
        <n v="867.97"/>
        <n v="1798.72"/>
        <n v="878.69"/>
        <n v="1516.87"/>
        <n v="683.95"/>
        <n v="1099.3399999999999"/>
        <n v="1632.86"/>
        <n v="1337.16"/>
        <n v="1163.25"/>
        <n v="685.81"/>
        <n v="1562.26"/>
        <n v="1354.99"/>
        <n v="217.41"/>
        <n v="851"/>
        <n v="154.59"/>
        <n v="516.91"/>
        <n v="403.57"/>
        <n v="920.98"/>
        <n v="1651.38"/>
        <n v="543.88"/>
        <n v="793.87"/>
        <n v="535.86"/>
        <n v="1521.14"/>
        <n v="644.84"/>
        <n v="851.99"/>
        <n v="1665.88"/>
        <n v="293.38"/>
        <n v="1572.14"/>
        <n v="540.66999999999996"/>
        <n v="1291.48"/>
        <n v="1264.33"/>
        <n v="1452.8"/>
        <n v="1511.24"/>
        <n v="531.78"/>
        <n v="1680.38"/>
        <n v="733.29"/>
        <n v="120.09"/>
        <n v="924.82"/>
        <n v="1631.38"/>
        <n v="401.12"/>
        <n v="1623.21"/>
        <n v="1058.46"/>
        <n v="1415.88"/>
        <n v="1143.75"/>
        <n v="1211.0899999999999"/>
        <n v="1233.19"/>
        <n v="1106.19"/>
        <n v="1071.3900000000001"/>
        <n v="1669.19"/>
        <n v="1435.78"/>
        <n v="1579.5"/>
        <n v="431.47"/>
        <n v="599.17999999999995"/>
        <n v="1395.77"/>
        <n v="1286.8599999999999"/>
        <n v="1162.74"/>
        <n v="186.84"/>
        <n v="1277.68"/>
        <n v="1012.8"/>
        <n v="215.4"/>
        <n v="1614.15"/>
        <n v="1591.06"/>
        <n v="755.29"/>
        <n v="1593.03"/>
        <n v="793.44"/>
        <n v="558.80999999999995"/>
        <n v="1187.53"/>
        <n v="744.75"/>
        <n v="997.93"/>
        <n v="1156.29"/>
        <n v="1605.96"/>
        <n v="993.27"/>
        <n v="206.69"/>
        <n v="495.23"/>
        <n v="1291.3699999999999"/>
        <n v="1297.03"/>
        <n v="1026.6400000000001"/>
        <n v="1526.54"/>
        <n v="742.46"/>
        <n v="737.15"/>
        <n v="986.63"/>
        <n v="1287.47"/>
        <n v="670.67"/>
        <n v="703.85"/>
        <n v="679.34"/>
        <n v="211.91"/>
        <n v="1432.37"/>
        <n v="421.1"/>
        <n v="1331.44"/>
        <n v="452.63"/>
        <n v="772.61"/>
        <n v="179.69"/>
        <n v="127.17"/>
        <n v="971.06"/>
        <n v="975.32"/>
        <n v="619.11"/>
        <n v="1315.22"/>
        <n v="121.63"/>
        <n v="1476.27"/>
        <n v="1184.8399999999999"/>
        <n v="1573.78"/>
        <n v="222.91"/>
        <n v="1544.21"/>
        <n v="366.93"/>
        <n v="810.74"/>
        <n v="558.9"/>
        <n v="213.62"/>
        <n v="390.67"/>
        <n v="1135"/>
        <n v="992.67"/>
        <n v="482.09"/>
        <n v="778.75"/>
        <n v="909.4"/>
        <n v="364.57"/>
        <n v="1033.74"/>
        <n v="399.18"/>
        <n v="450.71"/>
        <n v="1265.1400000000001"/>
        <n v="408.57"/>
        <n v="164.16"/>
        <n v="1646.91"/>
        <n v="1670.88"/>
        <n v="733.55"/>
        <n v="570.17999999999995"/>
        <n v="497.99"/>
        <n v="852.03"/>
        <n v="1385.43"/>
        <n v="189.45"/>
        <n v="1495.52"/>
        <n v="1242.1500000000001"/>
        <n v="1228.32"/>
        <n v="1074.95"/>
        <n v="1396.34"/>
        <n v="232.82"/>
        <n v="439.31"/>
        <n v="1649.39"/>
        <n v="1564.65"/>
        <n v="1212.8800000000001"/>
        <n v="1358.25"/>
        <n v="1799.23"/>
        <n v="1361.34"/>
        <n v="1225.26"/>
        <n v="1798.64"/>
        <n v="263.81"/>
        <n v="742.39"/>
        <n v="145.9"/>
        <n v="1694.55"/>
        <n v="206.94"/>
        <n v="253.18"/>
        <n v="1155.45"/>
        <n v="547.99"/>
        <n v="1626.44"/>
        <n v="659.08"/>
        <n v="1252.75"/>
        <n v="1220.21"/>
        <n v="1483.05"/>
        <n v="1231.77"/>
        <n v="1312.76"/>
        <n v="1498.99"/>
        <n v="1530.94"/>
        <n v="347.93"/>
        <n v="987.98"/>
        <n v="1616.49"/>
        <n v="440.87"/>
        <n v="767.38"/>
        <n v="316.79000000000002"/>
        <n v="1762.29"/>
        <n v="1225.93"/>
        <n v="503.92"/>
        <n v="1795.59"/>
        <n v="1516.88"/>
        <n v="1312.3"/>
        <n v="1084.17"/>
        <n v="1294.5999999999999"/>
        <n v="304.06"/>
        <n v="345.01"/>
        <n v="851.56"/>
        <n v="1359.52"/>
        <n v="536.29"/>
        <n v="841.3"/>
        <n v="554.63"/>
        <n v="1036.76"/>
        <n v="1185.1400000000001"/>
        <n v="136.18"/>
        <n v="261.74"/>
        <n v="605.4"/>
        <n v="1775.12"/>
        <n v="404.55"/>
        <n v="1102.3399999999999"/>
        <n v="1087.9000000000001"/>
        <n v="1014.17"/>
        <n v="630.15"/>
        <n v="182.15"/>
        <n v="779.14"/>
        <n v="791.15"/>
        <n v="127.61"/>
        <n v="1607.83"/>
        <n v="1047.97"/>
        <n v="1332.79"/>
        <n v="1374.13"/>
        <n v="1794.01"/>
        <n v="1233.5"/>
        <n v="1305.18"/>
        <n v="1466.88"/>
        <n v="542.47"/>
        <n v="1384.64"/>
        <n v="196.98"/>
        <n v="871.36"/>
        <n v="1456.32"/>
        <n v="234.18"/>
        <n v="496.14"/>
        <n v="526.69000000000005"/>
        <n v="952.37"/>
        <n v="1245.0899999999999"/>
        <n v="380.54"/>
        <n v="994.08"/>
        <n v="620.07000000000005"/>
        <n v="1429.65"/>
        <n v="752.4"/>
        <n v="513.73"/>
        <n v="673.12"/>
        <n v="551.83000000000004"/>
        <n v="1554.97"/>
        <n v="577.9"/>
        <n v="989.75"/>
        <n v="1042.51"/>
        <n v="626.59"/>
        <n v="792.96"/>
        <n v="307.20999999999998"/>
        <n v="1529.35"/>
        <n v="1366.65"/>
        <n v="1280.6099999999999"/>
        <n v="787.15"/>
        <n v="1692"/>
        <n v="800.1"/>
        <n v="991.61"/>
        <n v="1727.1"/>
        <n v="494.14"/>
        <n v="1739.64"/>
        <n v="261.52999999999997"/>
        <n v="450.02"/>
        <n v="1286.53"/>
        <n v="877.94"/>
        <n v="911.66"/>
        <n v="433.51"/>
        <n v="1155.01"/>
        <n v="639.84"/>
        <n v="1563.85"/>
        <n v="614.80999999999995"/>
        <n v="1727.77"/>
        <n v="1359.61"/>
        <n v="1335.14"/>
        <n v="1760.51"/>
        <n v="981.6"/>
        <n v="1581.89"/>
        <n v="1084.8499999999999"/>
        <n v="1121.81"/>
        <n v="819.38"/>
        <n v="1633.75"/>
        <n v="1783.25"/>
        <n v="1220.77"/>
        <n v="450.03"/>
        <n v="1677.47"/>
        <n v="1350.13"/>
        <n v="1070.45"/>
        <n v="955.99"/>
        <n v="1011.48"/>
        <n v="1794.32"/>
        <n v="1142.68"/>
        <n v="377.72"/>
        <n v="1282.4000000000001"/>
        <n v="1115.44"/>
        <n v="1313.5"/>
        <n v="1343.3"/>
        <n v="597.83000000000004"/>
        <n v="844.69"/>
        <n v="440.47"/>
        <n v="1606.5"/>
        <n v="695.88"/>
        <n v="1793.68"/>
        <n v="488.34"/>
        <n v="1778.07"/>
        <n v="287.06"/>
        <n v="1232.93"/>
        <n v="736.92"/>
        <n v="1720.41"/>
        <n v="1518.9"/>
        <n v="273.01"/>
        <n v="653.29"/>
        <n v="925.64"/>
        <n v="247.8"/>
        <n v="175.02"/>
        <n v="350.47"/>
        <n v="146.31"/>
        <n v="537.20000000000005"/>
        <n v="352"/>
        <n v="1166.56"/>
        <n v="1113.97"/>
        <n v="1158.45"/>
        <n v="970.13"/>
        <n v="1186.8"/>
        <n v="593.67999999999995"/>
        <n v="264"/>
        <n v="1569.14"/>
        <n v="939.4"/>
        <n v="741.72"/>
        <n v="1207.27"/>
        <n v="1532.08"/>
        <n v="895.63"/>
        <n v="1173.48"/>
        <n v="1506.5"/>
        <n v="802.1"/>
        <n v="1000.36"/>
        <n v="604.22"/>
        <n v="1779.29"/>
        <n v="323.13"/>
        <n v="1476.02"/>
        <n v="1179.93"/>
        <n v="295.27"/>
        <n v="720.39"/>
        <n v="908.17"/>
        <n v="573.03"/>
        <n v="582.34"/>
        <n v="1319.64"/>
        <n v="1717"/>
        <n v="695.35"/>
        <n v="190.02"/>
        <n v="332.7"/>
        <n v="1616.16"/>
        <n v="574.41"/>
        <n v="196.02"/>
        <n v="1653.06"/>
        <n v="216.35"/>
        <n v="731.7"/>
        <n v="1467.17"/>
        <n v="178.2"/>
        <n v="338.06"/>
        <n v="759.87"/>
        <n v="1741.46"/>
        <n v="1392.74"/>
        <n v="137.83000000000001"/>
        <n v="1416.32"/>
        <n v="1103.05"/>
        <n v="1136.74"/>
        <n v="407.89"/>
        <n v="1598.97"/>
        <n v="1743.97"/>
        <n v="1569.55"/>
        <n v="514.63"/>
        <n v="779.17"/>
        <n v="762.67"/>
        <n v="162.41"/>
        <n v="910.17"/>
        <n v="358.58"/>
        <n v="1092.3599999999999"/>
        <n v="1503.02"/>
        <n v="170.03"/>
        <n v="1336.04"/>
        <n v="1426.55"/>
        <n v="1459.4"/>
        <n v="657.74"/>
        <n v="727.31"/>
        <n v="1519.85"/>
        <n v="1714.9"/>
        <n v="1759.96"/>
        <n v="1083.23"/>
        <n v="1694.6"/>
        <n v="1581.79"/>
        <n v="863.94"/>
        <n v="513.95000000000005"/>
        <n v="294.02999999999997"/>
        <n v="1633.15"/>
        <n v="1453.85"/>
        <n v="865.51"/>
        <n v="1059.99"/>
        <n v="468.21"/>
        <n v="858.35"/>
        <n v="558.79999999999995"/>
        <n v="969.93"/>
        <n v="174.78"/>
        <n v="702.24"/>
        <n v="740.17"/>
        <n v="689.04"/>
        <n v="1545.82"/>
        <n v="153.33000000000001"/>
        <n v="1137.2"/>
        <n v="1274.95"/>
        <n v="842.46"/>
        <n v="646.72"/>
        <n v="1140.6600000000001"/>
        <n v="777.03"/>
        <n v="1586.72"/>
        <n v="216.46"/>
        <n v="450.32"/>
        <n v="432.55"/>
        <n v="1688.24"/>
        <n v="807.61"/>
        <n v="1780.26"/>
        <n v="249.07"/>
        <n v="703.12"/>
        <n v="335.82"/>
        <n v="644.54999999999995"/>
        <n v="794.32"/>
        <n v="639.52"/>
        <n v="457.78"/>
        <n v="1078.17"/>
        <n v="1407.81"/>
        <n v="729.09"/>
        <n v="208.45"/>
        <n v="212.09"/>
        <n v="544.12"/>
        <n v="509.58"/>
        <n v="1663.78"/>
        <n v="317.42"/>
        <n v="458.26"/>
        <n v="462.54"/>
        <n v="1493.92"/>
        <n v="1237.45"/>
        <n v="310.67"/>
        <n v="524.87"/>
        <n v="875.55"/>
        <n v="1221.21"/>
        <n v="778.81"/>
        <n v="498.8"/>
        <n v="1220.23"/>
        <n v="1088.21"/>
        <n v="867"/>
        <n v="995.51"/>
        <n v="1042.94"/>
        <n v="1148.6600000000001"/>
        <n v="130.47999999999999"/>
        <n v="212.05"/>
        <n v="381.68"/>
        <n v="475.41"/>
        <n v="1166.6300000000001"/>
        <n v="628.86"/>
        <n v="1094.49"/>
        <n v="1381.19"/>
        <n v="1764.86"/>
        <n v="854.11"/>
        <n v="803.48"/>
        <n v="287.05"/>
        <n v="124.67"/>
        <n v="1544.77"/>
        <n v="674.8"/>
        <n v="1062.6099999999999"/>
        <n v="755.1"/>
        <n v="1246.22"/>
        <n v="495.65"/>
        <n v="494.37"/>
        <n v="253"/>
        <n v="888.62"/>
        <n v="1549.03"/>
        <n v="593.48"/>
        <n v="223.48"/>
        <n v="720.79"/>
        <n v="1640.13"/>
        <n v="180.55"/>
        <n v="1787.64"/>
        <n v="1770.27"/>
        <n v="1106.0899999999999"/>
        <n v="758.19"/>
        <n v="223.47"/>
        <n v="1066.43"/>
        <n v="1426.47"/>
        <n v="701.43"/>
        <n v="1178.2"/>
        <n v="1692.87"/>
        <n v="1244.2"/>
        <n v="976.62"/>
        <n v="1357.09"/>
        <n v="1567.36"/>
        <n v="307.17"/>
        <n v="433.11"/>
        <n v="1513.01"/>
        <n v="1778.1"/>
        <n v="956.67"/>
        <n v="256.64"/>
        <n v="1503.39"/>
        <n v="375.97"/>
        <n v="296.19"/>
        <n v="1497.35"/>
        <n v="1651.23"/>
        <n v="1630.79"/>
        <n v="507.97"/>
        <n v="826.68"/>
        <n v="652.67999999999995"/>
        <n v="1145.43"/>
        <n v="1697.74"/>
        <n v="934.62"/>
        <n v="395.8"/>
        <n v="603.79"/>
        <n v="931.47"/>
        <n v="1660.62"/>
        <n v="387.62"/>
        <n v="1680.47"/>
        <n v="1596.75"/>
        <n v="1462.33"/>
        <n v="123.48"/>
        <n v="1067.25"/>
        <n v="1704.98"/>
        <n v="1203.96"/>
        <n v="126.38"/>
        <n v="167.72"/>
        <n v="203.75"/>
        <n v="1167.46"/>
        <n v="473.65"/>
        <n v="1555.51"/>
        <n v="904.17"/>
        <n v="738.06"/>
        <n v="1103.79"/>
        <n v="572.73"/>
        <n v="1472.29"/>
        <n v="354.1"/>
        <n v="376.85"/>
        <n v="1256.5"/>
        <n v="1249.6400000000001"/>
        <n v="387.47"/>
        <n v="929.49"/>
        <n v="1698.68"/>
        <n v="259.62"/>
        <n v="302.33"/>
        <n v="1417.36"/>
        <n v="558.66999999999996"/>
        <n v="688.52"/>
        <n v="873.2"/>
        <n v="1352.53"/>
        <n v="798.03"/>
        <n v="1644.43"/>
        <n v="1032.8"/>
        <n v="1261.27"/>
        <n v="767.89"/>
        <n v="1065.3599999999999"/>
        <n v="1447.86"/>
        <n v="475.03"/>
        <n v="1416.99"/>
        <n v="1606.21"/>
        <n v="1520.29"/>
        <n v="297.37"/>
        <n v="261.68"/>
        <n v="896.08"/>
        <n v="1034.22"/>
        <n v="224.76"/>
        <n v="1060.1300000000001"/>
        <n v="1646.56"/>
        <n v="253.32"/>
        <n v="760.31"/>
        <n v="302.36"/>
        <n v="651.12"/>
        <n v="1740.21"/>
        <n v="123.32"/>
        <n v="313.82"/>
        <n v="378.1"/>
        <n v="1427.29"/>
        <n v="941.85"/>
        <n v="172.57"/>
        <n v="173.17"/>
        <n v="551.79"/>
        <n v="1191.76"/>
        <n v="1275.6199999999999"/>
        <n v="475.99"/>
        <n v="836.1"/>
        <n v="1767.71"/>
        <n v="1329.73"/>
        <n v="1783.31"/>
        <n v="706.5"/>
        <n v="1247.02"/>
        <n v="1039.26"/>
        <n v="1632.33"/>
        <n v="1377.81"/>
        <n v="389.57"/>
        <n v="1423.31"/>
        <n v="1385.38"/>
        <n v="1091.46"/>
        <n v="1257.92"/>
        <n v="134.31"/>
        <n v="1357.47"/>
        <n v="1564.04"/>
        <n v="345.17"/>
        <n v="1352.62"/>
        <n v="1119.71"/>
        <n v="1448.03"/>
        <n v="632.71"/>
        <n v="699.3"/>
        <n v="470.69"/>
        <n v="844.28"/>
        <n v="1176.44"/>
        <n v="1011.8"/>
        <n v="324.83"/>
        <n v="416.28"/>
        <n v="919"/>
        <n v="1436.21"/>
        <n v="1440.57"/>
        <n v="357.22"/>
        <n v="928.77"/>
        <n v="1567.02"/>
        <n v="1794.65"/>
        <n v="599.87"/>
        <n v="1030.44"/>
        <n v="1222.6300000000001"/>
        <n v="666.57"/>
        <n v="1288.02"/>
        <n v="978.76"/>
        <n v="1488.99"/>
        <n v="1500.67"/>
        <n v="1607.89"/>
        <n v="1275"/>
        <n v="1780.69"/>
        <n v="348.39"/>
        <n v="577"/>
        <n v="204.14"/>
        <n v="484.11"/>
        <n v="279.75"/>
        <n v="281.82"/>
        <n v="133.38"/>
        <n v="811.31"/>
        <n v="1643.72"/>
        <n v="260.19"/>
        <n v="941.37"/>
        <n v="275.95"/>
        <n v="1121.51"/>
        <n v="276.24"/>
        <n v="795.78"/>
        <n v="1204.81"/>
        <n v="485.69"/>
        <n v="1631.77"/>
        <n v="747.34"/>
        <n v="1036.46"/>
        <n v="1370.37"/>
        <n v="1424.58"/>
        <n v="1714.73"/>
        <n v="1556.33"/>
        <n v="1635.38"/>
        <n v="1165.4100000000001"/>
        <n v="1274.97"/>
        <n v="724.19"/>
        <n v="904.56"/>
        <n v="901.61"/>
        <n v="820.12"/>
        <n v="1565.31"/>
        <n v="1751.56"/>
        <n v="221.59"/>
        <n v="1353.68"/>
        <n v="854.57"/>
        <n v="1072.95"/>
        <n v="866.29"/>
        <n v="1699.26"/>
        <n v="1778.4"/>
        <n v="1577.88"/>
        <n v="1089.32"/>
        <n v="1323.54"/>
        <n v="643.02"/>
        <n v="1436.56"/>
        <n v="951.62"/>
        <n v="1774.06"/>
        <n v="221.42"/>
        <n v="655.9"/>
        <n v="651.58000000000004"/>
        <n v="1745.25"/>
        <n v="1190.05"/>
        <n v="584.77"/>
        <n v="1138.81"/>
        <n v="636.63"/>
        <n v="937.43"/>
        <n v="1563.08"/>
        <n v="1012.58"/>
        <n v="557.91"/>
        <n v="1763.82"/>
        <n v="1282.92"/>
        <n v="1413.76"/>
        <n v="124.1"/>
        <n v="548.51"/>
        <n v="1124.33"/>
        <n v="1406.54"/>
        <n v="1046.8599999999999"/>
        <n v="1582.53"/>
        <n v="945.14"/>
        <n v="724.65"/>
        <n v="171.21"/>
        <n v="379.16"/>
        <n v="1364.88"/>
        <n v="1771.94"/>
        <n v="1623.09"/>
        <n v="385.16"/>
        <n v="1284.1099999999999"/>
        <n v="1151.71"/>
        <n v="1706.62"/>
        <n v="1477.44"/>
        <n v="1209.2"/>
        <n v="1074.99"/>
        <n v="168.22"/>
        <n v="1525.06"/>
        <n v="938.7"/>
        <n v="841.19"/>
        <n v="368.24"/>
        <n v="910.22"/>
        <n v="543.6"/>
        <n v="1399.61"/>
        <n v="1606.16"/>
        <n v="1705.68"/>
        <n v="438.42"/>
        <n v="470.46"/>
        <n v="142.28"/>
        <n v="1637.8"/>
        <n v="1768.92"/>
        <n v="342.32"/>
        <n v="1735.78"/>
        <n v="723.41"/>
        <n v="209.67"/>
        <n v="236.56"/>
        <n v="634.16999999999996"/>
        <n v="199.46"/>
        <n v="137.66"/>
        <n v="749.96"/>
        <n v="1201.79"/>
        <n v="1295.24"/>
        <n v="1536.8"/>
        <n v="329.58"/>
        <n v="1215.8900000000001"/>
        <n v="344.55"/>
        <n v="132.49"/>
        <n v="468.24"/>
        <n v="820.3"/>
        <n v="172.71"/>
        <n v="908.12"/>
        <n v="1060.49"/>
        <n v="1766.18"/>
        <n v="1612.86"/>
        <n v="817.24"/>
        <n v="1240.6400000000001"/>
        <n v="1158.72"/>
        <n v="1522.38"/>
        <n v="1004.51"/>
        <n v="683.05"/>
        <n v="1258.29"/>
        <n v="606.41"/>
        <n v="500.79"/>
        <n v="701.69"/>
        <n v="1382.14"/>
        <n v="448.11"/>
        <n v="858"/>
        <n v="370.88"/>
        <n v="331.75"/>
        <n v="1539.43"/>
        <n v="583.83000000000004"/>
        <n v="834.77"/>
        <n v="235.58"/>
        <n v="290.79000000000002"/>
        <n v="1031.6300000000001"/>
        <n v="836.25"/>
        <n v="1009.5"/>
        <n v="172.85"/>
        <n v="131.52000000000001"/>
        <n v="925.41"/>
        <n v="1477.05"/>
        <n v="559.69000000000005"/>
        <n v="719.15"/>
        <n v="1566.84"/>
        <n v="849.7"/>
        <n v="1307.07"/>
        <n v="273.08999999999997"/>
        <n v="1755.41"/>
        <n v="813.4"/>
        <n v="1143.48"/>
        <n v="400.94"/>
        <n v="1166.0899999999999"/>
        <n v="436.07"/>
        <n v="401.66"/>
        <n v="1439.08"/>
        <n v="1387.6"/>
        <n v="1750.58"/>
        <n v="1696.23"/>
        <n v="1446.79"/>
        <n v="291.37"/>
        <n v="1465.38"/>
        <n v="299.10000000000002"/>
        <n v="285.85000000000002"/>
        <n v="656.64"/>
        <n v="940.68"/>
        <n v="712.96"/>
        <n v="1272.71"/>
        <n v="769.98"/>
        <n v="884.39"/>
        <n v="1744.6"/>
        <n v="673.95"/>
        <n v="1127.51"/>
        <n v="1071.23"/>
        <n v="578.42999999999995"/>
        <n v="272.95999999999998"/>
        <n v="679.84"/>
        <n v="847.03"/>
        <n v="219.75"/>
        <n v="1442.26"/>
        <n v="231.54"/>
        <n v="1036.93"/>
        <n v="462.4"/>
        <n v="403.62"/>
        <n v="300.58"/>
        <n v="1371.86"/>
        <n v="567.28"/>
        <n v="408.56"/>
        <n v="1570.13"/>
        <n v="1021.94"/>
        <n v="1299.03"/>
        <n v="965.23"/>
        <n v="1436.02"/>
        <n v="391.15"/>
        <n v="654.5"/>
        <n v="1540.58"/>
        <n v="515.91999999999996"/>
        <n v="947.14"/>
        <n v="1717.79"/>
        <n v="1670.59"/>
        <n v="625.91"/>
        <n v="1116.25"/>
        <n v="1499.21"/>
        <n v="823.44"/>
        <n v="1120.5899999999999"/>
        <n v="649.67999999999995"/>
        <n v="614.26"/>
        <n v="381.35"/>
        <n v="299.85000000000002"/>
        <n v="291.7"/>
        <n v="900.29"/>
        <n v="822.54"/>
        <n v="769.15"/>
        <n v="490.61"/>
        <n v="407.31"/>
        <n v="1166.79"/>
        <n v="1361.55"/>
        <n v="985.93"/>
        <n v="1385.58"/>
        <n v="1721.35"/>
        <n v="441.27"/>
        <n v="350.7"/>
        <n v="1299.75"/>
        <n v="367.24"/>
        <n v="1255.25"/>
        <n v="1664.51"/>
        <n v="1500.33"/>
        <n v="1480.48"/>
        <n v="689.2"/>
        <n v="1255.58"/>
        <n v="857.59"/>
        <n v="576.42999999999995"/>
        <n v="1732.96"/>
        <n v="1080.05"/>
        <n v="399.03"/>
        <n v="265.27"/>
        <n v="1364.84"/>
        <n v="943.22"/>
        <n v="414.36"/>
        <n v="473.36"/>
        <n v="595.22"/>
        <n v="1502.81"/>
        <n v="1568.26"/>
        <n v="1752.4"/>
        <n v="1546.51"/>
        <n v="202.43"/>
        <n v="1416.07"/>
        <n v="636.04999999999995"/>
        <n v="1323.85"/>
        <n v="1303.23"/>
        <n v="1359.78"/>
        <n v="1065.2"/>
        <n v="1347.05"/>
        <n v="1239.92"/>
        <n v="770.32"/>
        <n v="1457.58"/>
        <n v="979.97"/>
        <n v="668.63"/>
        <n v="1553.81"/>
        <n v="1257.4100000000001"/>
        <n v="225.06"/>
        <n v="1036.52"/>
        <n v="205.68"/>
        <n v="653.62"/>
        <n v="888.68"/>
        <n v="1277.1199999999999"/>
        <n v="1180.33"/>
        <n v="827.33"/>
        <n v="821.89"/>
        <n v="462.98"/>
        <n v="1279.0899999999999"/>
        <n v="591.36"/>
        <n v="1591.07"/>
        <n v="1249.92"/>
        <n v="1131.1300000000001"/>
        <n v="1649.46"/>
        <n v="1105.74"/>
        <n v="885.1"/>
        <n v="1277.4100000000001"/>
        <n v="1344.55"/>
        <n v="179.55"/>
        <n v="1535.56"/>
        <n v="1322.25"/>
        <n v="856.24"/>
        <n v="1446.76"/>
        <n v="1677.34"/>
        <n v="1230.22"/>
        <n v="1522.97"/>
        <n v="938.46"/>
        <n v="1146.2"/>
        <n v="788.36"/>
        <n v="1756.22"/>
        <n v="954.75"/>
        <n v="1501.59"/>
        <n v="501.07"/>
        <n v="1520.19"/>
        <n v="1617.16"/>
        <n v="1573.8"/>
        <n v="823.2"/>
        <n v="267.44"/>
        <n v="1264.79"/>
        <n v="995.9"/>
        <n v="234.17"/>
        <n v="1101.44"/>
        <n v="955.47"/>
        <n v="1435.01"/>
        <n v="797.78"/>
        <n v="799.88"/>
        <n v="1562.54"/>
        <n v="1377.87"/>
        <n v="853.66"/>
        <n v="816.83"/>
        <n v="250.78"/>
        <n v="879.93"/>
        <n v="1460.83"/>
        <n v="587.08000000000004"/>
        <n v="870.37"/>
        <n v="436.24"/>
        <n v="721.99"/>
        <n v="1767.23"/>
        <n v="903.28"/>
        <n v="1762.12"/>
        <n v="1001.09"/>
        <n v="1111.6300000000001"/>
        <n v="1010.27"/>
        <n v="1271.5999999999999"/>
        <n v="1728.71"/>
        <n v="976.18"/>
        <n v="122.05"/>
        <n v="415.52"/>
        <n v="522.91999999999996"/>
        <n v="1492.63"/>
        <n v="870.27"/>
        <n v="1607.55"/>
        <n v="1651.37"/>
        <n v="1278.06"/>
        <n v="813.11"/>
        <n v="624.75"/>
        <n v="1477.89"/>
        <n v="770.5"/>
        <n v="743.59"/>
        <n v="965.75"/>
        <n v="944.67"/>
        <n v="1432.49"/>
        <n v="1191"/>
        <n v="1179.5899999999999"/>
        <n v="437.36"/>
        <n v="1733.69"/>
        <n v="191.43"/>
        <n v="170.94"/>
        <n v="909.87"/>
        <n v="441.64"/>
        <n v="1428.45"/>
        <n v="633.03"/>
        <n v="1287.5899999999999"/>
        <n v="1368.54"/>
        <n v="1349.82"/>
        <n v="1690.04"/>
        <n v="977.77"/>
        <n v="666.2"/>
        <n v="1583.15"/>
        <n v="1125.4100000000001"/>
        <n v="1166.8900000000001"/>
        <n v="1198.81"/>
        <n v="927.94"/>
        <n v="1355.47"/>
        <n v="1020.47"/>
        <n v="1321.05"/>
        <n v="590.1"/>
        <n v="1230.6600000000001"/>
        <n v="1508.06"/>
        <n v="397.25"/>
        <n v="625.14"/>
        <n v="262.70999999999998"/>
        <n v="646.20000000000005"/>
        <n v="495"/>
        <n v="805.55"/>
        <n v="1036.3900000000001"/>
        <n v="1269.25"/>
        <n v="1419.98"/>
        <n v="1776.21"/>
        <n v="1535.93"/>
        <n v="1692.11"/>
        <n v="1697.3"/>
        <n v="131.37"/>
        <n v="656.5"/>
        <n v="167.49"/>
        <n v="1505.25"/>
        <n v="1078.81"/>
        <n v="1410.01"/>
        <n v="1036.17"/>
        <n v="1683.2"/>
        <n v="1251.1400000000001"/>
        <n v="703.87"/>
        <n v="811.2"/>
        <n v="1580.41"/>
        <n v="1676.22"/>
        <n v="848.59"/>
        <n v="1221.5"/>
        <n v="276.8"/>
        <n v="533.09"/>
        <n v="1791.58"/>
        <n v="680.56"/>
        <n v="856.91"/>
        <n v="1192.1199999999999"/>
        <n v="612.48"/>
        <n v="1562.01"/>
        <n v="138.19999999999999"/>
        <n v="1589.24"/>
        <n v="900.81"/>
        <n v="1480.75"/>
        <n v="1098.81"/>
        <n v="915.79"/>
        <n v="624.04999999999995"/>
        <n v="1373.28"/>
        <n v="981.05"/>
        <n v="470.77"/>
        <n v="556.21"/>
        <n v="286.45999999999998"/>
        <n v="1693.33"/>
        <n v="566.02"/>
        <n v="1129.76"/>
        <n v="622.70000000000005"/>
        <n v="565.66999999999996"/>
        <n v="201.82"/>
        <n v="333.49"/>
        <n v="403.64"/>
        <n v="410.96"/>
        <n v="816.25"/>
        <n v="1349.18"/>
        <n v="1561.86"/>
        <n v="1681.66"/>
        <n v="1390.15"/>
        <n v="1039.6300000000001"/>
        <n v="844.66"/>
        <n v="1642.44"/>
        <n v="252.04"/>
        <n v="921.05"/>
        <n v="480.91"/>
        <n v="426.61"/>
        <n v="1023.17"/>
        <n v="1215.51"/>
        <n v="876.79"/>
        <n v="625.27"/>
        <n v="593.34"/>
        <n v="1043.24"/>
        <n v="1117.8699999999999"/>
        <n v="126.57"/>
        <n v="475.45"/>
        <n v="158.22"/>
        <n v="1081.26"/>
        <n v="844.43"/>
        <n v="915.66"/>
        <n v="1625.67"/>
        <n v="819.97"/>
        <n v="591.51"/>
        <n v="1519.14"/>
        <n v="347.32"/>
        <n v="1565.45"/>
        <n v="858.05"/>
        <n v="1370.88"/>
        <n v="369.56"/>
        <n v="746.39"/>
        <n v="1240.07"/>
        <n v="1538.05"/>
        <n v="1312.74"/>
        <n v="633.19000000000005"/>
        <n v="121.03"/>
        <n v="1052.79"/>
        <n v="647.91999999999996"/>
        <n v="674.97"/>
        <n v="1637.03"/>
        <n v="578.29999999999995"/>
        <n v="1150.22"/>
        <n v="1109.69"/>
        <n v="702.93"/>
        <n v="313.75"/>
        <n v="1093.0899999999999"/>
        <n v="850.17"/>
        <n v="1411.86"/>
        <n v="520.34"/>
        <n v="1424.54"/>
        <n v="1034.3800000000001"/>
        <n v="1435.76"/>
        <n v="954.88"/>
        <n v="267.37"/>
        <n v="564.58000000000004"/>
        <n v="405.54"/>
        <n v="484.71"/>
        <n v="1542.71"/>
        <n v="949.64"/>
        <n v="855.27"/>
        <n v="1588.99"/>
        <n v="1559"/>
        <n v="1563.39"/>
        <n v="1221.55"/>
        <n v="1421.4"/>
        <n v="790.42"/>
        <n v="1397.09"/>
        <n v="1601.42"/>
        <n v="765.12"/>
        <n v="1317.7"/>
        <n v="684.85"/>
        <n v="607.82000000000005"/>
        <n v="694.33"/>
        <n v="810.44"/>
        <n v="1279.1400000000001"/>
        <n v="1706.52"/>
        <n v="796.06"/>
        <n v="1165.9100000000001"/>
        <n v="1528.57"/>
        <n v="331.15"/>
        <n v="187.4"/>
        <n v="1209.1400000000001"/>
        <n v="155.06"/>
        <n v="1428.48"/>
        <n v="1008.39"/>
        <n v="643.94000000000005"/>
        <n v="399.2"/>
        <n v="1750.52"/>
        <n v="1263.58"/>
        <n v="1082.5999999999999"/>
        <n v="1427.55"/>
        <n v="898.63"/>
        <n v="461.01"/>
        <n v="786.22"/>
        <n v="1625.82"/>
        <n v="861.55"/>
        <n v="1337.72"/>
        <n v="314.45999999999998"/>
        <n v="1502.87"/>
        <n v="690.74"/>
        <n v="893.82"/>
        <n v="1675.63"/>
        <n v="1584.53"/>
        <n v="178.76"/>
        <n v="680.52"/>
        <n v="252.56"/>
        <n v="375.37"/>
        <n v="836.9"/>
        <n v="1048.53"/>
        <n v="1707.68"/>
        <n v="431.28"/>
        <n v="678.46"/>
        <n v="773.25"/>
        <n v="607.99"/>
        <n v="1648.35"/>
        <n v="1481.59"/>
        <n v="1461.41"/>
        <n v="593.64"/>
        <n v="1091.8699999999999"/>
        <n v="1724.49"/>
        <n v="846.04"/>
        <n v="354.03"/>
        <n v="1609.38"/>
        <n v="740.67"/>
        <n v="1391.96"/>
        <n v="130.66"/>
        <n v="1144.5899999999999"/>
        <n v="176.9"/>
        <n v="1278.57"/>
        <n v="1219.51"/>
        <n v="292.14"/>
        <n v="466.04"/>
        <n v="740.01"/>
        <n v="625.35"/>
        <n v="136.91"/>
        <n v="1240.47"/>
        <n v="881.64"/>
        <n v="1789.99"/>
        <n v="1470.16"/>
        <n v="1102.24"/>
        <n v="394.82"/>
        <n v="1177.21"/>
        <n v="1422.17"/>
        <n v="1685.83"/>
        <n v="584.76"/>
        <n v="1328.42"/>
        <n v="123.24"/>
        <n v="1158.1500000000001"/>
        <n v="668.13"/>
        <n v="155.38999999999999"/>
        <n v="409.45"/>
        <n v="647.62"/>
        <n v="1039.97"/>
        <n v="1625.66"/>
        <n v="1547.43"/>
        <n v="1784.53"/>
        <n v="320.7"/>
        <n v="450.64"/>
        <n v="255.55"/>
        <n v="1320.22"/>
        <n v="696.64"/>
        <n v="476.2"/>
        <n v="1515.63"/>
        <n v="931.42"/>
        <n v="1651.67"/>
        <n v="1348.76"/>
        <n v="1634.49"/>
        <n v="713.33"/>
        <n v="532.35"/>
        <n v="659.58"/>
        <n v="307.95999999999998"/>
        <n v="1714.65"/>
        <n v="1761.49"/>
        <n v="1629.15"/>
        <n v="860.92"/>
        <n v="1045.4000000000001"/>
        <n v="503.5"/>
        <n v="1111.93"/>
        <n v="1176.8399999999999"/>
        <n v="1410.88"/>
        <n v="185.63"/>
        <n v="227.95"/>
        <n v="662.52"/>
        <n v="686.94"/>
        <n v="1281.3800000000001"/>
        <n v="1751.53"/>
        <n v="768.65"/>
        <n v="341.51"/>
        <n v="437"/>
        <n v="510.21"/>
        <n v="1444.91"/>
        <n v="667.07"/>
        <n v="1547.4"/>
        <n v="540.24"/>
        <n v="1351.66"/>
        <n v="565.35"/>
        <n v="1311.13"/>
        <n v="643.84"/>
        <n v="1416.69"/>
        <n v="1501.28"/>
        <n v="1067.05"/>
        <n v="650.99"/>
        <n v="406.39"/>
        <n v="1573.59"/>
        <n v="167.14"/>
        <n v="1065.02"/>
        <n v="1226.31"/>
        <n v="1372.84"/>
        <n v="759.74"/>
        <n v="974.7"/>
        <n v="185.87"/>
        <n v="1692.09"/>
        <n v="913.96"/>
        <n v="1232.31"/>
        <n v="1479.36"/>
        <n v="542.29"/>
        <n v="441.32"/>
        <n v="799.29"/>
        <n v="1330.03"/>
        <n v="599.99"/>
        <n v="728.27"/>
        <n v="1078.6600000000001"/>
        <n v="1526.84"/>
        <n v="527.66"/>
        <n v="1708.68"/>
        <n v="829.11"/>
        <n v="1389.24"/>
        <n v="1006.31"/>
        <n v="1129.8"/>
        <n v="251.12"/>
        <n v="1449.26"/>
        <n v="1624.24"/>
        <n v="1332.34"/>
        <n v="1680.44"/>
        <n v="731.31"/>
        <n v="1611.41"/>
        <n v="371.12"/>
        <n v="1686.25"/>
        <n v="934.55"/>
        <n v="562.54999999999995"/>
        <n v="1372.18"/>
        <n v="1411.7"/>
        <n v="464.78"/>
        <n v="1505.99"/>
        <n v="936.92"/>
        <n v="378.94"/>
        <n v="1760.03"/>
        <n v="1138.1400000000001"/>
        <n v="1602.95"/>
        <n v="1784.21"/>
        <n v="279.87"/>
        <n v="753.89"/>
        <n v="620.91999999999996"/>
        <n v="1326.46"/>
        <n v="1288.92"/>
        <n v="1224.96"/>
        <n v="733.75"/>
        <n v="1564.55"/>
        <n v="127.6"/>
        <n v="1187.08"/>
        <n v="600.99"/>
        <n v="597.82000000000005"/>
        <n v="988.92"/>
        <n v="1474.75"/>
        <n v="1205.49"/>
        <n v="1187.94"/>
        <n v="1714.58"/>
        <n v="686.67"/>
        <n v="239.8"/>
        <n v="1453.84"/>
        <n v="296.60000000000002"/>
        <n v="1402.69"/>
        <n v="1290.75"/>
        <n v="1246.71"/>
        <n v="1284.45"/>
        <n v="1133.04"/>
        <n v="1561.62"/>
        <n v="1450.61"/>
        <n v="1658.16"/>
        <n v="607.02"/>
        <n v="1194.04"/>
        <n v="485.73"/>
        <n v="624.04"/>
        <n v="1195.6199999999999"/>
        <n v="1285.6400000000001"/>
        <n v="808.47"/>
        <n v="1712.09"/>
        <n v="1455.99"/>
        <n v="1353.1"/>
        <n v="479.19"/>
        <n v="1592.3"/>
        <n v="680.61"/>
        <n v="1097.71"/>
        <n v="1433.22"/>
        <n v="864"/>
        <n v="1002.03"/>
        <n v="153.59"/>
        <n v="723.14"/>
        <n v="1542.18"/>
        <n v="304.08"/>
        <n v="1594.51"/>
        <n v="1404.36"/>
        <n v="391.51"/>
        <n v="1588.7"/>
        <n v="1613.24"/>
        <n v="1549.23"/>
        <n v="292.77"/>
        <n v="893.13"/>
        <n v="824.59"/>
        <n v="685.57"/>
        <n v="548.05999999999995"/>
        <n v="945"/>
        <n v="1353.01"/>
        <n v="1510.26"/>
        <n v="330.46"/>
        <n v="1389.19"/>
        <n v="1551.38"/>
        <n v="1289.72"/>
        <n v="1029.93"/>
        <n v="505.69"/>
        <n v="308.85000000000002"/>
        <n v="1761.74"/>
        <n v="705.36"/>
        <n v="1129"/>
        <n v="1501.71"/>
        <n v="1245.5999999999999"/>
        <n v="553.85"/>
        <n v="744.33"/>
        <n v="1215.53"/>
        <n v="1227.6300000000001"/>
        <n v="1660.29"/>
        <n v="541.71"/>
        <n v="1273.3599999999999"/>
        <n v="1382.57"/>
        <n v="1542.15"/>
        <n v="167.8"/>
        <n v="1060.1099999999999"/>
        <n v="182.22"/>
        <n v="1172.8399999999999"/>
        <n v="1215.93"/>
        <n v="1679.76"/>
        <n v="661.29"/>
        <n v="1545.53"/>
        <n v="594.73"/>
        <n v="757.69"/>
        <n v="499.35"/>
        <n v="916.7"/>
        <n v="1659.33"/>
        <n v="750.58"/>
        <n v="325.60000000000002"/>
        <n v="1004.88"/>
        <n v="536.47"/>
        <n v="1573.23"/>
        <n v="242.27"/>
        <n v="366.27"/>
        <n v="1457.75"/>
        <n v="946.7"/>
        <n v="481.05"/>
        <n v="1483.91"/>
        <n v="420.26"/>
        <n v="1305.92"/>
        <n v="829.86"/>
        <n v="143.33000000000001"/>
        <n v="1408.36"/>
        <n v="1607.17"/>
        <n v="1367.36"/>
        <n v="190.4"/>
        <n v="368.5"/>
        <n v="272.29000000000002"/>
        <n v="540.62"/>
        <n v="677"/>
        <n v="438.88"/>
        <n v="1244.77"/>
        <n v="1660.53"/>
        <n v="1443.11"/>
        <n v="1299.22"/>
        <n v="1037.3900000000001"/>
        <n v="698.06"/>
        <n v="390.57"/>
        <n v="1647.83"/>
        <n v="1201.19"/>
        <n v="1476.26"/>
        <n v="676.86"/>
        <n v="507.62"/>
        <n v="1376.98"/>
        <n v="853.56"/>
        <n v="458.82"/>
        <n v="489.32"/>
        <n v="649.83000000000004"/>
        <n v="1491.97"/>
        <n v="1233.24"/>
        <n v="176.12"/>
        <n v="1690.43"/>
        <n v="797"/>
        <n v="748.68"/>
        <n v="229.73"/>
        <n v="287.01"/>
        <n v="1110.54"/>
        <n v="1215.4000000000001"/>
        <n v="1472.64"/>
        <n v="1212.8699999999999"/>
        <n v="288.08"/>
        <n v="1529.79"/>
        <n v="914.55"/>
        <n v="988.23"/>
        <n v="510.65"/>
        <n v="819.01"/>
        <n v="1364.55"/>
        <n v="540.25"/>
        <n v="910.35"/>
        <n v="1674.31"/>
        <n v="493.1"/>
        <n v="1023.14"/>
        <n v="513.59"/>
        <n v="1451.86"/>
        <n v="511.43"/>
        <n v="1647.98"/>
        <n v="1488.77"/>
        <n v="1002.46"/>
        <n v="1744.57"/>
        <n v="736.07"/>
        <n v="589.39"/>
        <n v="1188.0899999999999"/>
        <n v="1577.37"/>
        <n v="1333.41"/>
        <n v="913.11"/>
        <n v="1555.96"/>
        <n v="346.83"/>
        <n v="555.13"/>
        <n v="706.28"/>
        <n v="1460.59"/>
        <n v="529.86"/>
        <n v="1671.14"/>
        <n v="1703.48"/>
        <n v="667.24"/>
        <n v="886.24"/>
        <n v="1694.17"/>
        <n v="665.43"/>
        <n v="922.41"/>
        <n v="1450.56"/>
        <n v="924.96"/>
        <n v="1109.17"/>
        <n v="531.08000000000004"/>
        <n v="1194.44"/>
        <n v="1571.1"/>
        <n v="1366.23"/>
        <n v="316.81"/>
        <n v="696.54"/>
        <n v="1401.85"/>
        <n v="1644.97"/>
        <n v="1784.27"/>
        <n v="767.95"/>
        <n v="737.88"/>
        <n v="1083.83"/>
        <n v="1123.3699999999999"/>
        <n v="340.25"/>
        <n v="260.10000000000002"/>
        <n v="807.52"/>
        <n v="451.17"/>
        <n v="1615.37"/>
        <n v="866.32"/>
        <n v="623.94000000000005"/>
        <n v="1106.49"/>
        <n v="1298.79"/>
        <n v="1673.42"/>
        <n v="143.06"/>
        <n v="349.31"/>
        <n v="1219.77"/>
        <n v="1799.81"/>
        <n v="679.94"/>
        <n v="1150.5899999999999"/>
        <n v="1678.52"/>
        <n v="1283.31"/>
        <n v="1701.14"/>
        <n v="1344.93"/>
        <n v="629.54999999999995"/>
        <n v="1726.65"/>
        <n v="1125.97"/>
        <n v="1283.5999999999999"/>
        <n v="1074.8699999999999"/>
        <n v="1241.73"/>
        <n v="1046.67"/>
        <n v="936.22"/>
        <n v="1203.2"/>
        <n v="540.52"/>
        <n v="314.55"/>
        <n v="201.5"/>
        <n v="1557.82"/>
        <n v="316.45"/>
        <n v="1679.55"/>
        <n v="467.56"/>
        <n v="808.23"/>
        <n v="435.39"/>
        <n v="1269.33"/>
        <n v="1018.45"/>
        <n v="1786.92"/>
        <n v="1396.24"/>
        <n v="1270.6099999999999"/>
        <n v="1021.15"/>
        <n v="665.17"/>
        <n v="1474.16"/>
        <n v="633.96"/>
        <n v="1575.4"/>
        <n v="1079.42"/>
        <n v="1084.04"/>
        <n v="673.93"/>
        <n v="221.82"/>
        <n v="1693.52"/>
        <n v="355.04"/>
        <n v="829.69"/>
        <n v="625.82000000000005"/>
        <n v="242.95"/>
        <n v="934.13"/>
        <n v="137.49"/>
        <n v="135.19"/>
        <n v="1605.6"/>
        <n v="382.71"/>
        <n v="700"/>
        <n v="1075.26"/>
        <n v="1710.1"/>
        <n v="1305.2"/>
        <n v="269.77999999999997"/>
        <n v="1182.4100000000001"/>
        <n v="633.70000000000005"/>
        <n v="785.56"/>
        <n v="1157.6300000000001"/>
        <n v="455.49"/>
        <n v="404.3"/>
        <n v="567.46"/>
        <n v="212.07"/>
        <n v="1752.62"/>
        <n v="896.51"/>
        <n v="632.62"/>
        <n v="945.83"/>
        <n v="1099.81"/>
        <n v="1099.1500000000001"/>
        <n v="1335.24"/>
        <n v="1693.78"/>
        <n v="1702.89"/>
        <n v="1682.25"/>
        <n v="827.42"/>
        <n v="373.61"/>
        <n v="1060.47"/>
        <n v="614.97"/>
        <n v="1484.73"/>
        <n v="586.29"/>
        <n v="982.7"/>
        <n v="979.12"/>
        <n v="776.01"/>
        <n v="1138.02"/>
        <n v="1785.15"/>
        <n v="490.3"/>
        <n v="504.23"/>
        <n v="1484.62"/>
        <n v="1064.6099999999999"/>
        <n v="948.9"/>
        <n v="167.85"/>
        <n v="1503.96"/>
        <n v="297.57"/>
        <n v="1064.22"/>
        <n v="298.67"/>
        <n v="695.1"/>
        <n v="436.02"/>
        <n v="782.41"/>
        <n v="1262.04"/>
        <n v="1252.73"/>
        <n v="1157.6199999999999"/>
        <n v="218.21"/>
        <n v="1162.68"/>
        <n v="757.19"/>
        <n v="1097.06"/>
        <n v="322.60000000000002"/>
        <n v="384.9"/>
        <n v="583.15"/>
        <n v="780.78"/>
        <n v="1218.02"/>
        <n v="150.97"/>
        <n v="577.19000000000005"/>
        <n v="755.99"/>
        <n v="821.84"/>
        <n v="328.95"/>
        <n v="499.61"/>
        <n v="721.38"/>
        <n v="1032.53"/>
        <n v="161.15"/>
        <n v="1039.0899999999999"/>
        <n v="906.94"/>
        <n v="752.72"/>
        <n v="1692.46"/>
        <n v="346.15"/>
        <n v="919.65"/>
        <n v="1132.53"/>
        <n v="1564.62"/>
        <n v="223.18"/>
        <n v="1579.9"/>
        <n v="159.75"/>
        <n v="1175.72"/>
        <n v="165.99"/>
        <n v="208.5"/>
        <n v="1005.65"/>
        <n v="455.54"/>
        <n v="1613.01"/>
        <n v="923.34"/>
        <n v="843.18"/>
        <n v="1780.81"/>
        <n v="1650.89"/>
        <n v="821.94"/>
        <n v="265.58"/>
        <n v="1465.97"/>
        <n v="253.85"/>
        <n v="242.38"/>
        <n v="1107.01"/>
        <n v="1592.05"/>
        <n v="1157.8"/>
        <n v="1173.52"/>
        <n v="544.62"/>
        <n v="970.53"/>
        <n v="1522.99"/>
        <n v="541.5"/>
        <n v="1022.01"/>
        <n v="1452.41"/>
        <n v="827.96"/>
        <n v="772.39"/>
        <n v="314.87"/>
        <n v="229.54"/>
        <n v="571.5"/>
        <n v="1275.07"/>
        <n v="1739"/>
        <n v="1367.93"/>
        <n v="718.03"/>
        <n v="1458.43"/>
        <n v="1260.78"/>
        <n v="1681.04"/>
        <n v="1691.66"/>
        <n v="989.83"/>
        <n v="1097.54"/>
        <n v="438.85"/>
        <n v="1173.57"/>
        <n v="248.05"/>
        <n v="1677.01"/>
        <n v="1371.75"/>
        <n v="515.73"/>
        <n v="397.22"/>
        <n v="128.22"/>
        <n v="1224.8"/>
        <n v="244.65"/>
        <n v="1085.83"/>
        <n v="890.62"/>
        <n v="767.64"/>
        <n v="469.04"/>
        <n v="1484.52"/>
        <n v="1004.2"/>
        <n v="697.85"/>
        <n v="284.17"/>
        <n v="1408.88"/>
        <n v="710.56"/>
        <n v="770.17"/>
        <n v="301.22000000000003"/>
        <n v="1165.25"/>
        <n v="1047.49"/>
        <n v="1297.76"/>
        <n v="149.02000000000001"/>
        <n v="163.05000000000001"/>
        <n v="891.14"/>
        <n v="1672.61"/>
        <n v="917.39"/>
        <n v="1300.83"/>
        <n v="546.82000000000005"/>
        <n v="1016.3"/>
        <n v="536.88"/>
        <n v="981.27"/>
        <n v="1360.04"/>
        <n v="1295.22"/>
        <n v="1082.32"/>
        <n v="1204.1500000000001"/>
        <n v="963.97"/>
        <n v="1504.51"/>
        <n v="1256.6099999999999"/>
        <n v="759.76"/>
        <n v="992.85"/>
        <n v="154.6"/>
        <n v="1367.29"/>
        <n v="442.66"/>
        <n v="198.72"/>
        <n v="163.84"/>
        <n v="796.95"/>
        <n v="621.23"/>
        <n v="1235.24"/>
        <n v="454.72"/>
        <n v="985.63"/>
        <n v="141.32"/>
        <n v="463.51"/>
        <n v="1732.48"/>
        <n v="730.63"/>
        <n v="1691.86"/>
        <n v="922.16"/>
        <n v="1202.31"/>
        <n v="723.33"/>
        <n v="1386.92"/>
        <n v="1622.41"/>
        <n v="1396.74"/>
        <n v="896.47"/>
        <n v="913.54"/>
        <n v="1754.33"/>
        <n v="306"/>
        <n v="1586.7"/>
        <n v="1669.51"/>
        <n v="725.27"/>
        <n v="1705.94"/>
        <n v="1073.6600000000001"/>
        <n v="244.35"/>
        <n v="1460.36"/>
        <n v="1697.09"/>
        <n v="564.39"/>
        <n v="292.57"/>
        <n v="215.17"/>
        <n v="1310.43"/>
        <n v="1730.13"/>
        <n v="1679.69"/>
        <n v="209.01"/>
        <n v="330.86"/>
        <n v="1451.5"/>
        <n v="991.96"/>
        <n v="1432.41"/>
        <n v="897.91"/>
        <n v="1606"/>
        <n v="322.25"/>
        <n v="1630.97"/>
        <n v="458.2"/>
        <n v="1581.41"/>
        <n v="1056.7"/>
        <n v="455.51"/>
        <n v="749.17"/>
        <n v="1779.4"/>
        <n v="895.98"/>
        <n v="230.42"/>
        <n v="1257.19"/>
        <n v="124.39"/>
        <n v="1436.9"/>
        <n v="1558.85"/>
        <n v="786.79"/>
        <n v="887.45"/>
        <n v="987.73"/>
        <n v="587.49"/>
        <n v="1648.97"/>
        <n v="365.55"/>
        <n v="124.54"/>
        <n v="1272.68"/>
        <n v="1482.9"/>
        <n v="1108.98"/>
        <n v="481.61"/>
        <n v="295.79000000000002"/>
        <n v="161.85"/>
        <n v="282.64999999999998"/>
        <n v="406.82"/>
        <n v="1732.49"/>
        <n v="851.6"/>
        <n v="383.71"/>
        <n v="420.05"/>
        <n v="575.69000000000005"/>
        <n v="339.73"/>
        <n v="1459.59"/>
        <n v="1673.84"/>
        <n v="944.57"/>
        <n v="1348.91"/>
        <n v="368.92"/>
        <n v="1419.29"/>
        <n v="950.95"/>
        <n v="1341.71"/>
        <n v="344.62"/>
        <n v="203.26"/>
        <n v="493.12"/>
        <n v="1487.25"/>
        <n v="1189.5899999999999"/>
        <n v="590.92999999999995"/>
        <n v="489.16"/>
        <n v="398.93"/>
        <n v="1585.37"/>
        <n v="597.21"/>
        <n v="1404.17"/>
        <n v="1120.22"/>
        <n v="181.1"/>
        <n v="1747.16"/>
        <n v="1761.55"/>
        <n v="1258.46"/>
        <n v="1525.1"/>
        <n v="1653.86"/>
        <n v="1481"/>
        <n v="1246.57"/>
        <n v="1165.51"/>
        <n v="1589.5"/>
        <n v="514.03"/>
        <n v="729.04"/>
        <n v="316.94"/>
        <n v="335.27"/>
        <n v="583.65"/>
        <n v="1288.52"/>
        <n v="489.37"/>
        <n v="437.27"/>
        <n v="306.57"/>
        <n v="977.91"/>
        <n v="1409.04"/>
        <n v="1121.93"/>
        <n v="862.53"/>
        <n v="1089.95"/>
        <n v="1544.14"/>
        <n v="1396.09"/>
        <n v="900.84"/>
        <n v="1158.07"/>
        <n v="801.98"/>
        <n v="164.54"/>
        <n v="350.69"/>
        <n v="1471.87"/>
        <n v="615.33000000000004"/>
        <n v="324.37"/>
        <n v="390.13"/>
        <n v="1459.55"/>
        <n v="360.52"/>
        <n v="1720.66"/>
        <n v="1069.9000000000001"/>
        <n v="1729.26"/>
        <n v="159.65"/>
        <n v="729.46"/>
        <n v="321.3"/>
        <n v="1730.61"/>
        <n v="1071.55"/>
        <n v="1546.39"/>
        <n v="1452.62"/>
        <n v="614.64"/>
        <n v="1172.3699999999999"/>
        <n v="342.72"/>
        <n v="1543.59"/>
        <n v="517.77"/>
        <n v="334.16"/>
        <n v="500.32"/>
        <n v="983.92"/>
        <n v="137.55000000000001"/>
        <n v="167.13"/>
        <n v="1070.47"/>
        <n v="1467.1"/>
        <n v="298.70999999999998"/>
        <n v="1712"/>
        <n v="1756.93"/>
        <n v="1187.71"/>
        <n v="1516.99"/>
        <n v="763.67"/>
        <n v="1324.4"/>
        <n v="582.83000000000004"/>
        <n v="303.35000000000002"/>
        <n v="252.59"/>
        <n v="488.16"/>
        <n v="664.07"/>
        <n v="1551.48"/>
        <n v="423.12"/>
        <n v="897.66"/>
        <n v="1328.76"/>
        <n v="1221.45"/>
        <n v="972.86"/>
        <n v="914.26"/>
        <n v="548.85"/>
        <n v="1065.58"/>
        <n v="1440.81"/>
        <n v="1473.29"/>
        <n v="1371.17"/>
        <n v="1702.73"/>
        <n v="602.73"/>
        <n v="1112.6500000000001"/>
        <n v="1494.42"/>
        <n v="646.99"/>
        <n v="564.87"/>
        <n v="362.68"/>
        <n v="1225.9100000000001"/>
        <n v="1116.6099999999999"/>
        <n v="170.57"/>
        <n v="1529.76"/>
        <n v="422.21"/>
        <n v="1580.2"/>
        <n v="1179.21"/>
        <n v="249.57"/>
        <n v="1136.3900000000001"/>
        <n v="644.48"/>
        <n v="833.65"/>
        <n v="1104.81"/>
        <n v="156.08000000000001"/>
        <n v="1337.02"/>
        <n v="372.62"/>
        <n v="374.56"/>
        <n v="1733.74"/>
        <n v="661.98"/>
        <n v="1443.37"/>
        <n v="931.64"/>
        <n v="1374.32"/>
        <n v="534.03"/>
        <n v="503.24"/>
        <n v="1072.74"/>
        <n v="1284.05"/>
        <n v="850.39"/>
        <n v="460.54"/>
        <n v="622.22"/>
        <n v="1488.36"/>
        <n v="1228.78"/>
        <n v="232.16"/>
        <n v="185.38"/>
        <n v="1367.6"/>
        <n v="741.5"/>
        <n v="1101.79"/>
        <n v="381.72"/>
        <n v="555.54999999999995"/>
        <n v="1559.36"/>
        <n v="301.26"/>
        <n v="1162.3800000000001"/>
        <n v="1363.27"/>
        <n v="1216.3399999999999"/>
        <n v="150.04"/>
        <n v="516.85"/>
        <n v="1325.96"/>
        <n v="805.2"/>
        <n v="1222.22"/>
        <n v="1710.21"/>
        <n v="549.49"/>
        <n v="769.93"/>
        <n v="719.9"/>
        <n v="1522.63"/>
        <n v="1389.27"/>
        <n v="240.42"/>
        <n v="773.5"/>
        <n v="932.1"/>
        <n v="690.18"/>
        <n v="418.63"/>
        <n v="1017.26"/>
        <n v="597.49"/>
        <n v="1125.32"/>
        <n v="490.86"/>
        <n v="447.89"/>
        <n v="305.14"/>
        <n v="1338.27"/>
        <n v="513.78"/>
        <n v="994.81"/>
        <n v="1727.48"/>
        <n v="744.59"/>
        <n v="909.44"/>
        <n v="1481.67"/>
        <n v="717.78"/>
        <n v="487.79"/>
        <n v="795.18"/>
        <n v="306.55"/>
        <n v="1591.48"/>
        <n v="981.45"/>
        <n v="531.9"/>
        <n v="1661.09"/>
        <n v="1066.6500000000001"/>
        <n v="1329.06"/>
        <n v="1089.06"/>
        <n v="802.06"/>
        <n v="1693.47"/>
        <n v="1356.45"/>
        <n v="238.16"/>
        <n v="1447.6"/>
        <n v="676.48"/>
        <n v="1231.8699999999999"/>
        <n v="1649.38"/>
        <n v="1454.06"/>
        <n v="648.92999999999995"/>
        <n v="1033.03"/>
        <n v="179.58"/>
        <n v="638.77"/>
        <n v="857.21"/>
        <n v="569.16999999999996"/>
        <n v="653.82000000000005"/>
        <n v="580.54999999999995"/>
        <n v="1246.76"/>
        <n v="420.54"/>
        <n v="648.69000000000005"/>
        <n v="495.76"/>
        <n v="1485.95"/>
        <n v="1208.07"/>
        <n v="156.21"/>
        <n v="311.47000000000003"/>
        <n v="1763.17"/>
        <n v="1171"/>
        <n v="363.75"/>
        <n v="649.88"/>
        <n v="867.06"/>
        <n v="704.9"/>
        <n v="1099.96"/>
        <n v="913.99"/>
        <n v="1496.31"/>
        <n v="839.99"/>
        <n v="1377.43"/>
        <n v="678.31"/>
        <n v="693.72"/>
        <n v="406.03"/>
        <n v="620.23"/>
        <n v="792.16"/>
        <n v="854.35"/>
        <n v="1414.51"/>
        <n v="1116.17"/>
        <n v="1613.15"/>
        <n v="356.29"/>
        <n v="1507.31"/>
        <n v="1753.7"/>
        <n v="970.49"/>
        <n v="321.98"/>
        <n v="740.24"/>
        <n v="1498.37"/>
        <n v="1500.95"/>
        <n v="600"/>
        <n v="1223.3"/>
        <n v="787.72"/>
        <n v="829.68"/>
        <n v="803.22"/>
        <n v="699.03"/>
        <n v="482.57"/>
        <n v="763.61"/>
        <n v="1530.53"/>
        <n v="303.27999999999997"/>
        <n v="358.1"/>
        <n v="754.81"/>
        <n v="448.05"/>
        <n v="1466.95"/>
        <n v="1227.52"/>
        <n v="568"/>
        <n v="1463.8"/>
        <n v="530.35"/>
        <n v="1748.66"/>
        <n v="454.74"/>
        <n v="1716.39"/>
        <n v="860.69"/>
        <n v="1475.59"/>
        <n v="457.61"/>
        <n v="608.45000000000005"/>
        <n v="1098.8900000000001"/>
        <n v="529.63"/>
        <n v="1390.65"/>
        <n v="1643.46"/>
        <n v="712.31"/>
        <n v="833.33"/>
        <n v="1157.07"/>
        <n v="785.27"/>
        <n v="1341.25"/>
        <n v="1421.01"/>
        <n v="833.69"/>
        <n v="741.68"/>
        <n v="1406.31"/>
        <n v="1202.54"/>
        <n v="1297.71"/>
        <n v="1729.19"/>
        <n v="1615.96"/>
        <n v="1119.01"/>
        <n v="364.95"/>
        <n v="674.56"/>
        <n v="1486.38"/>
        <n v="1264.7"/>
        <n v="469"/>
        <n v="1543.3"/>
        <n v="171.44"/>
        <n v="1716.43"/>
        <n v="705.21"/>
        <n v="1397.99"/>
        <n v="1301.3"/>
        <n v="1567.73"/>
        <n v="610.03"/>
        <n v="1204.19"/>
        <n v="952.29"/>
        <n v="1104.05"/>
        <n v="668.27"/>
        <n v="773.26"/>
        <n v="765.41"/>
        <n v="1324.22"/>
        <n v="830.41"/>
        <n v="927.33"/>
        <n v="306.83"/>
        <n v="1146.93"/>
        <n v="810.61"/>
        <n v="934.75"/>
        <n v="976.11"/>
        <n v="1293.95"/>
        <n v="1663.9"/>
        <n v="902.39"/>
        <n v="1454.07"/>
        <n v="507.26"/>
        <n v="1499.36"/>
        <n v="476.7"/>
        <n v="1146.45"/>
        <n v="878.08"/>
        <n v="1388.37"/>
        <n v="462.25"/>
        <n v="641.04"/>
        <n v="718.98"/>
        <n v="583.79999999999995"/>
        <n v="1253.98"/>
        <n v="1796.13"/>
        <n v="607.91999999999996"/>
        <n v="557.47"/>
        <n v="1506.29"/>
        <n v="1719.59"/>
        <n v="918.96"/>
        <n v="225.14"/>
        <n v="1398.99"/>
        <n v="465.05"/>
        <n v="1561.48"/>
        <n v="1438.02"/>
        <n v="184.6"/>
        <n v="1542.51"/>
        <n v="446.08"/>
        <n v="1752.23"/>
        <n v="771.34"/>
        <n v="1321.8"/>
        <n v="256.19"/>
        <n v="235.93"/>
        <n v="1567.59"/>
        <n v="483.83"/>
        <n v="1159.54"/>
        <n v="599.83000000000004"/>
        <n v="1766.68"/>
        <n v="1100.9000000000001"/>
        <n v="983.88"/>
        <n v="1381.45"/>
        <n v="883.97"/>
        <n v="1076.6099999999999"/>
        <n v="1210.68"/>
        <n v="1424.55"/>
        <n v="1650.84"/>
        <n v="556.76"/>
        <n v="1525.54"/>
        <n v="1178.29"/>
        <n v="598.78"/>
        <n v="141.44"/>
        <n v="246.72"/>
        <n v="1057.06"/>
        <n v="317.37"/>
        <n v="1196.8699999999999"/>
        <n v="884.6"/>
        <n v="1611.47"/>
        <n v="444.88"/>
        <n v="757.64"/>
        <n v="1685.49"/>
        <n v="408.93"/>
        <n v="1240.75"/>
        <n v="1585.12"/>
        <n v="1368.92"/>
        <n v="451.29"/>
        <n v="1534.48"/>
        <n v="1661.13"/>
        <n v="266.67"/>
        <n v="250.09"/>
        <n v="254.36"/>
        <n v="1752.39"/>
        <n v="447.8"/>
        <n v="947.99"/>
        <n v="1026.27"/>
        <n v="625.98"/>
        <n v="1229.6500000000001"/>
        <n v="1348.4"/>
        <n v="288.60000000000002"/>
        <n v="913.56"/>
        <n v="409.88"/>
        <n v="1008.61"/>
        <n v="1551.91"/>
        <n v="903.47"/>
        <n v="518.12"/>
        <n v="1122.74"/>
        <n v="589.22"/>
        <n v="1364.7"/>
        <n v="1016.1"/>
        <n v="1500.98"/>
        <n v="1238.78"/>
        <n v="1718.92"/>
        <n v="1558.4"/>
        <n v="681.59"/>
        <n v="740.98"/>
        <n v="138.57"/>
        <n v="952.97"/>
        <n v="1633.06"/>
        <n v="554.07000000000005"/>
        <n v="613.5"/>
        <n v="663.43"/>
        <n v="852.8"/>
        <n v="799.61"/>
        <n v="1261.21"/>
        <n v="1547.16"/>
        <n v="1550.69"/>
        <n v="251.75"/>
        <n v="1112.92"/>
        <n v="1003.38"/>
        <n v="693.4"/>
        <n v="1727.19"/>
        <n v="635.55999999999995"/>
        <n v="214.86"/>
        <n v="646.59"/>
        <n v="391.35"/>
        <n v="867.46"/>
        <n v="560.46"/>
        <n v="761.04"/>
        <n v="253.29"/>
        <n v="1575.42"/>
        <n v="1030.1099999999999"/>
        <n v="1099.6099999999999"/>
        <n v="391.83"/>
        <n v="916.65"/>
        <n v="535.89"/>
        <n v="936.04"/>
        <n v="1486.69"/>
        <n v="1136.01"/>
        <n v="1728.6"/>
        <n v="1027.3"/>
        <n v="1631.48"/>
        <n v="1205.6099999999999"/>
        <n v="1637.05"/>
        <n v="203.41"/>
        <n v="424.53"/>
        <n v="452.7"/>
        <n v="1083.74"/>
        <n v="821.29"/>
        <n v="879.07"/>
        <n v="242.54"/>
        <n v="745.13"/>
        <n v="774.77"/>
        <n v="222.87"/>
        <n v="313.41000000000003"/>
        <n v="951.42"/>
        <n v="1249.1400000000001"/>
        <n v="543.4"/>
        <n v="579.38"/>
        <n v="962.57"/>
        <n v="1249.4000000000001"/>
        <n v="1006.49"/>
        <n v="1382.6"/>
        <n v="1127.26"/>
        <n v="863.74"/>
        <n v="633.94000000000005"/>
        <n v="1450.79"/>
        <n v="1191.69"/>
        <n v="1573.18"/>
        <n v="1287.08"/>
        <n v="727.65"/>
        <n v="400.38"/>
        <n v="1307.76"/>
        <n v="1220.57"/>
        <n v="842.56"/>
        <n v="1380.08"/>
        <n v="1378.45"/>
        <n v="1084.58"/>
        <n v="143.88999999999999"/>
        <n v="1370.44"/>
        <n v="1431.04"/>
        <n v="1057.5899999999999"/>
        <n v="1501.17"/>
        <n v="1063.24"/>
        <n v="434.71"/>
        <n v="1653.29"/>
        <n v="989.82"/>
        <n v="390.97"/>
        <n v="1235.2"/>
        <n v="235.2"/>
        <n v="1550.26"/>
        <n v="379.43"/>
        <n v="1504.36"/>
        <n v="1182.1199999999999"/>
        <n v="554.35"/>
        <n v="503.35"/>
        <n v="493.2"/>
        <n v="1320.92"/>
        <n v="1532.42"/>
        <n v="319.83"/>
        <n v="659.78"/>
        <n v="841.35"/>
        <n v="362.2"/>
        <n v="760.13"/>
        <n v="374.2"/>
        <n v="1791.43"/>
        <n v="558.96"/>
        <n v="700.53"/>
        <n v="1667.42"/>
        <n v="384.77"/>
        <n v="619.66999999999996"/>
        <n v="756.8"/>
        <n v="1233.69"/>
        <n v="410.41"/>
        <n v="947.4"/>
        <n v="1610.69"/>
        <n v="1666.31"/>
        <n v="1601.03"/>
        <n v="1680.41"/>
        <n v="1017.95"/>
        <n v="575.15"/>
        <n v="704.74"/>
        <n v="1438.51"/>
        <n v="947.89"/>
        <n v="1123.42"/>
        <n v="432.8"/>
        <n v="949"/>
        <n v="518.69000000000005"/>
        <n v="1320.6"/>
        <n v="1362.26"/>
        <n v="263.51"/>
        <n v="354.19"/>
        <n v="699.27"/>
        <n v="566.28"/>
        <n v="537.34"/>
        <n v="1396.32"/>
        <n v="1649.61"/>
        <n v="727.56"/>
        <n v="1218.42"/>
        <n v="171.49"/>
        <n v="1618.89"/>
        <n v="175.31"/>
        <n v="877.39"/>
        <n v="1233.46"/>
        <n v="812.53"/>
        <n v="169.41"/>
        <n v="1104.57"/>
        <n v="156.75"/>
        <n v="1191.6400000000001"/>
        <n v="303.52"/>
        <n v="1726.82"/>
        <n v="548.79999999999995"/>
        <n v="1728.58"/>
        <n v="1690.78"/>
        <n v="879.56"/>
        <n v="1687.23"/>
        <n v="530.75"/>
        <n v="1236.48"/>
        <n v="856.18"/>
        <n v="1190.2"/>
        <n v="1737.41"/>
        <n v="244.62"/>
        <n v="681.51"/>
        <n v="258.79000000000002"/>
        <n v="277.25"/>
        <n v="1632.98"/>
        <n v="1255.74"/>
        <n v="804.88"/>
        <n v="383.55"/>
        <n v="1242.99"/>
        <n v="1709.79"/>
        <n v="167.74"/>
        <n v="1233.27"/>
        <n v="1676.83"/>
        <n v="164.12"/>
        <n v="1095.01"/>
        <n v="1339.29"/>
        <n v="199.41"/>
        <n v="990.46"/>
        <n v="479.9"/>
        <n v="1737.13"/>
        <n v="1143.26"/>
        <n v="1737.07"/>
        <n v="1496.49"/>
        <n v="1495.82"/>
        <n v="1544.24"/>
        <n v="1354.15"/>
        <n v="1771.14"/>
        <n v="1250.26"/>
        <n v="557.16999999999996"/>
        <n v="307.85000000000002"/>
        <n v="227.37"/>
        <n v="898.3"/>
        <n v="1616.59"/>
        <n v="1319.74"/>
        <n v="959.32"/>
        <n v="1550.89"/>
        <n v="422.98"/>
        <n v="465.25"/>
        <n v="1595.73"/>
        <n v="768.77"/>
        <n v="983.11"/>
        <n v="1028.4000000000001"/>
        <n v="1645.26"/>
        <n v="1550.17"/>
        <n v="1530.57"/>
        <n v="1463.41"/>
        <n v="1302.92"/>
        <n v="410.92"/>
        <n v="730.82"/>
        <n v="242.96"/>
        <n v="1139.31"/>
        <n v="1163.3399999999999"/>
        <n v="1538.16"/>
        <n v="297.86"/>
        <n v="1257.75"/>
        <n v="1372.02"/>
        <n v="1270.51"/>
        <n v="1315.81"/>
        <n v="1172.47"/>
        <n v="475.68"/>
        <n v="569.75"/>
        <n v="927.79"/>
        <n v="253.77"/>
        <n v="680.36"/>
        <n v="1197.8499999999999"/>
        <n v="1795.17"/>
        <n v="580.49"/>
        <n v="1378.59"/>
        <n v="1192.32"/>
        <n v="298.02999999999997"/>
        <n v="1021.91"/>
        <n v="554.62"/>
        <n v="782.37"/>
        <n v="663.18"/>
        <n v="837.39"/>
        <n v="1632.73"/>
        <n v="1710.42"/>
        <n v="249.27"/>
        <n v="406.3"/>
        <n v="1469.04"/>
        <n v="207.83"/>
        <n v="670.33"/>
        <n v="259.81"/>
        <n v="346.34"/>
        <n v="1063.55"/>
        <n v="237.38"/>
        <n v="1594.34"/>
        <n v="578.57000000000005"/>
        <n v="971.73"/>
        <n v="683.51"/>
        <n v="300.36"/>
        <n v="967.05"/>
        <n v="1602.36"/>
        <n v="183.89"/>
        <n v="1164.49"/>
        <n v="533.54"/>
        <n v="134.16999999999999"/>
        <n v="1160.8399999999999"/>
        <n v="871.38"/>
        <n v="954.51"/>
        <n v="1160.57"/>
        <n v="1159.93"/>
        <n v="1342.62"/>
        <n v="1484.96"/>
        <n v="1372.6"/>
        <n v="209.8"/>
        <n v="596.74"/>
        <n v="461.06"/>
        <n v="1717.23"/>
        <n v="1456.72"/>
        <n v="795.76"/>
        <n v="1270.53"/>
        <n v="1448.64"/>
        <n v="1517.73"/>
        <n v="356.59"/>
        <n v="182.01"/>
        <n v="318.61"/>
        <n v="1439.78"/>
        <n v="1130.5999999999999"/>
        <n v="743.05"/>
        <n v="1696.55"/>
        <n v="1578.23"/>
        <n v="546.01"/>
        <n v="1721.91"/>
        <n v="1671.12"/>
        <n v="847.69"/>
        <n v="427.91"/>
        <n v="766.6"/>
        <n v="313.89999999999998"/>
        <n v="140.09"/>
        <n v="1353.36"/>
        <n v="1456.05"/>
        <n v="271.43"/>
        <n v="397.63"/>
        <n v="631.76"/>
        <n v="549.28"/>
        <n v="662.4"/>
        <n v="1353.34"/>
        <n v="579.49"/>
        <n v="494.82"/>
        <n v="290.02"/>
        <n v="1194.1300000000001"/>
        <n v="1217.06"/>
        <n v="549.69000000000005"/>
        <n v="809.77"/>
        <n v="1691.55"/>
        <n v="1685.61"/>
        <n v="372.46"/>
        <n v="398.26"/>
        <n v="800.05"/>
        <n v="141"/>
        <n v="333.4"/>
        <n v="910.8"/>
        <n v="799.16"/>
        <n v="1694.41"/>
        <n v="364.67"/>
        <n v="489.87"/>
        <n v="243.04"/>
        <n v="502.08"/>
        <n v="399.21"/>
        <n v="1733.86"/>
        <n v="167.35"/>
        <n v="919.01"/>
        <n v="343.85"/>
        <n v="1306.83"/>
        <n v="1732.33"/>
        <n v="1041.5899999999999"/>
        <n v="1319.95"/>
        <n v="1278"/>
        <n v="872.72"/>
        <n v="1757.46"/>
        <n v="1547.54"/>
        <n v="974.86"/>
        <n v="1724.94"/>
        <n v="304.58"/>
        <n v="1198.19"/>
        <n v="1755.5"/>
        <n v="709.19"/>
        <n v="1096.79"/>
        <n v="1557.77"/>
        <n v="1429.28"/>
        <n v="1229.54"/>
        <n v="1026.1099999999999"/>
        <n v="1562.85"/>
        <n v="389.7"/>
        <n v="1110.1600000000001"/>
        <n v="1244.44"/>
        <n v="580.77"/>
        <n v="233.5"/>
        <n v="258.45999999999998"/>
        <n v="1729.95"/>
        <n v="333.52"/>
        <n v="535.67999999999995"/>
        <n v="1470.64"/>
        <n v="1046.1199999999999"/>
        <n v="442.81"/>
        <n v="1793.82"/>
        <n v="1395.97"/>
        <n v="1610.32"/>
        <n v="201.52"/>
        <n v="909.01"/>
        <n v="693.93"/>
        <n v="1086.42"/>
        <n v="299.47000000000003"/>
        <n v="387.99"/>
        <n v="346.82"/>
        <n v="233.31"/>
        <n v="285.49"/>
        <n v="1152.48"/>
        <n v="741.08"/>
        <n v="154.31"/>
        <n v="1322.28"/>
        <n v="1558.39"/>
        <n v="513.67999999999995"/>
        <n v="1654.05"/>
        <n v="1289.3599999999999"/>
        <n v="123.5"/>
        <n v="420.09"/>
        <n v="1096.8900000000001"/>
        <n v="1112.6300000000001"/>
        <n v="866.11"/>
        <n v="1581.82"/>
        <n v="154.29"/>
        <n v="1561.4"/>
        <n v="1058.3900000000001"/>
        <n v="225.01"/>
        <n v="1480.62"/>
        <n v="585.48"/>
        <n v="561.61"/>
        <n v="1734.81"/>
        <n v="442.75"/>
        <n v="579.23"/>
        <n v="1154.04"/>
        <n v="506"/>
        <n v="233.93"/>
        <n v="797.66"/>
        <n v="184.1"/>
        <n v="1628.15"/>
        <n v="448.62"/>
        <n v="1437.67"/>
        <n v="872.31"/>
        <n v="1498.42"/>
        <n v="344.84"/>
        <n v="1573.5"/>
        <n v="269.05"/>
        <n v="1339.69"/>
        <n v="135.69999999999999"/>
        <n v="230.89"/>
        <n v="720.87"/>
        <n v="1553.21"/>
        <n v="1116.75"/>
        <n v="514.36"/>
        <n v="758.92"/>
        <n v="1427.36"/>
        <n v="735.61"/>
        <n v="273.98"/>
        <n v="490.59"/>
        <n v="692.87"/>
        <n v="1378.28"/>
        <n v="605.6"/>
        <n v="1786.82"/>
        <n v="1599.31"/>
        <n v="152.94999999999999"/>
        <n v="479.61"/>
        <n v="1364.05"/>
        <n v="1078.07"/>
        <n v="222.47"/>
        <n v="1793.3"/>
        <n v="1244.6600000000001"/>
        <n v="1735.71"/>
        <n v="1735.93"/>
        <n v="1468.42"/>
        <n v="993.58"/>
        <n v="1484.28"/>
        <n v="507.45"/>
        <n v="1502.05"/>
        <n v="1139.28"/>
        <n v="1649.11"/>
        <n v="537.25"/>
        <n v="1417.54"/>
        <n v="1140.8599999999999"/>
        <n v="1542.3"/>
        <n v="1281.3699999999999"/>
        <n v="933.71"/>
        <n v="389.56"/>
        <n v="785.28"/>
        <n v="852.16"/>
        <n v="656.11"/>
        <n v="542.28"/>
        <n v="755.4"/>
        <n v="511.22"/>
        <n v="1316.04"/>
        <n v="241.08"/>
        <n v="1392.9"/>
        <n v="1288.04"/>
        <n v="1148.98"/>
        <n v="453.98"/>
        <n v="768.27"/>
        <n v="290.18"/>
        <n v="1701.91"/>
        <n v="1518.86"/>
        <n v="547.85"/>
        <n v="1574.69"/>
        <n v="1046.1099999999999"/>
        <n v="640.12"/>
        <n v="1542.05"/>
        <n v="612.63"/>
        <n v="1389.94"/>
        <n v="1695.68"/>
        <n v="870.05"/>
        <n v="929.63"/>
        <n v="1125.0999999999999"/>
        <n v="1155.54"/>
        <n v="1042.1500000000001"/>
        <n v="517.66999999999996"/>
        <n v="1541.41"/>
        <n v="877.23"/>
        <n v="161.01"/>
        <n v="1717.62"/>
        <n v="1410.63"/>
        <n v="402.15"/>
        <n v="1151.3399999999999"/>
        <n v="326.32"/>
        <n v="865.19"/>
        <n v="396.75"/>
        <n v="215.95"/>
        <n v="1778.35"/>
        <n v="714.38"/>
        <n v="441.92"/>
        <n v="456.08"/>
        <n v="1474.99"/>
        <n v="355.68"/>
        <n v="1334.12"/>
        <n v="1079.8"/>
        <n v="331.74"/>
        <n v="1212.58"/>
        <n v="1562.16"/>
        <n v="1477.65"/>
        <n v="1776.72"/>
        <n v="329.95"/>
        <n v="1670.68"/>
        <n v="1188.29"/>
        <n v="1757.04"/>
        <n v="885.87"/>
        <n v="401.83"/>
        <n v="1651.39"/>
        <n v="446.01"/>
        <n v="1785.44"/>
        <n v="1583.76"/>
        <n v="1172.5"/>
        <n v="1644.02"/>
        <n v="431.12"/>
        <n v="1112.77"/>
        <n v="261.33999999999997"/>
        <n v="1345.75"/>
        <n v="1279.81"/>
        <n v="1112.94"/>
        <n v="1434.26"/>
        <n v="1734.39"/>
        <n v="876.76"/>
        <n v="609.89"/>
        <n v="1061.6500000000001"/>
        <n v="238.58"/>
        <n v="1404.79"/>
        <n v="1358.87"/>
        <n v="912.86"/>
        <n v="858.85"/>
        <n v="936.84"/>
        <n v="1391.92"/>
        <n v="1709.69"/>
        <n v="964.24"/>
        <n v="1634.08"/>
        <n v="319.01"/>
        <n v="303.14"/>
        <n v="1584.87"/>
        <n v="1083.6500000000001"/>
        <n v="556.64"/>
        <n v="650.73"/>
        <n v="756.16"/>
        <n v="932.27"/>
        <n v="344.38"/>
        <n v="1787.47"/>
        <n v="1386.83"/>
        <n v="196.24"/>
        <n v="1103.95"/>
        <n v="317.89"/>
        <n v="1665.5"/>
        <n v="627.17999999999995"/>
        <n v="614.84"/>
        <n v="682.65"/>
        <n v="1477.4"/>
        <n v="845.49"/>
        <n v="1529.43"/>
        <n v="1334.93"/>
        <n v="1034.3599999999999"/>
        <n v="1456.06"/>
        <n v="466.28"/>
        <n v="1429.31"/>
        <n v="1372.23"/>
        <n v="802.95"/>
        <n v="438.78"/>
        <n v="1271.97"/>
        <n v="1174.32"/>
        <n v="1101.55"/>
        <n v="493.81"/>
        <n v="732.3"/>
        <n v="579.05999999999995"/>
        <n v="882.21"/>
        <n v="1501.76"/>
        <n v="1296.0999999999999"/>
        <n v="491.6"/>
        <n v="1193.93"/>
        <n v="647.64"/>
        <n v="1170.3699999999999"/>
        <n v="533.76"/>
        <n v="387.54"/>
        <n v="1386.21"/>
        <n v="1387.4"/>
        <n v="346.81"/>
        <n v="894.87"/>
        <n v="133.52000000000001"/>
        <n v="1146.31"/>
        <n v="1181.3"/>
        <n v="229.59"/>
        <n v="480.47"/>
        <n v="1428.22"/>
        <n v="940.02"/>
        <n v="1279.47"/>
        <n v="649.9"/>
        <n v="424.02"/>
        <n v="175.74"/>
        <n v="1189.07"/>
        <n v="239.73"/>
        <n v="816.75"/>
        <n v="1202.8699999999999"/>
        <n v="424.31"/>
        <n v="382.31"/>
        <n v="1353.66"/>
        <n v="1600.29"/>
        <n v="1267.5"/>
        <n v="669.7"/>
        <n v="876.4"/>
        <n v="1333.81"/>
        <n v="438.57"/>
        <n v="1179.28"/>
        <n v="1125.03"/>
        <n v="1636.51"/>
        <n v="703.13"/>
        <n v="1006.79"/>
        <n v="998.74"/>
        <n v="212.37"/>
        <n v="232.75"/>
        <n v="854.25"/>
        <n v="901.82"/>
        <n v="631.17999999999995"/>
        <n v="217.36"/>
        <n v="1596.18"/>
        <n v="1250.97"/>
        <n v="991.41"/>
        <n v="936.11"/>
        <n v="1667.6"/>
        <n v="656.34"/>
        <n v="1640.27"/>
        <n v="524.6"/>
        <n v="1611.26"/>
        <n v="1077.0999999999999"/>
        <n v="1310.93"/>
        <n v="900"/>
        <n v="648.64"/>
        <n v="1129.0899999999999"/>
        <n v="376.49"/>
        <n v="392.57"/>
        <n v="1450.32"/>
        <n v="594.35"/>
        <n v="1348.68"/>
        <n v="162.93"/>
        <n v="701.73"/>
        <n v="1380.58"/>
        <n v="1194.43"/>
        <n v="1639.35"/>
        <n v="1102.8900000000001"/>
        <n v="287.23"/>
        <n v="172.42"/>
        <n v="154.26"/>
        <n v="208.39"/>
        <n v="1703.76"/>
        <n v="716.87"/>
        <n v="412.54"/>
        <n v="1224.77"/>
        <n v="1769.69"/>
        <n v="1579.42"/>
        <n v="1647.78"/>
        <n v="690.43"/>
        <n v="980.73"/>
        <n v="1772.01"/>
        <n v="645.6"/>
        <n v="1229.26"/>
        <n v="1611.4"/>
        <n v="433.4"/>
        <n v="899.5"/>
        <n v="126.2"/>
        <n v="1554.45"/>
        <n v="1227.68"/>
        <n v="620.95000000000005"/>
        <n v="1414.62"/>
        <n v="122.46"/>
        <n v="405.26"/>
        <n v="1117.92"/>
        <n v="566.33000000000004"/>
        <n v="1758.07"/>
        <n v="761.68"/>
        <n v="1758.03"/>
        <n v="508.08"/>
        <n v="168.75"/>
        <n v="524.80999999999995"/>
        <n v="1019.95"/>
        <n v="962.88"/>
        <n v="559.62"/>
        <n v="1342.41"/>
        <n v="565.30999999999995"/>
        <n v="695.41"/>
        <n v="846.99"/>
        <n v="1498.11"/>
        <n v="1043.0999999999999"/>
        <n v="1672.71"/>
        <n v="960.62"/>
        <n v="1363.89"/>
        <n v="1424.53"/>
        <n v="1019.65"/>
        <n v="560.4"/>
        <n v="258.33"/>
        <n v="645.61"/>
        <n v="803.03"/>
        <n v="496.57"/>
        <n v="1413.66"/>
        <n v="150.38"/>
        <n v="811.76"/>
        <n v="685.72"/>
        <n v="1758.41"/>
        <n v="1791.56"/>
        <n v="589.9"/>
        <n v="261.04000000000002"/>
        <n v="1428.5"/>
        <n v="1005.71"/>
        <n v="1284.5899999999999"/>
        <n v="375.93"/>
        <n v="1210.32"/>
        <n v="1605.15"/>
        <n v="1718.84"/>
        <n v="733.43"/>
        <n v="1548.45"/>
        <n v="1490.01"/>
        <n v="1287.79"/>
        <n v="1683.39"/>
        <n v="1657.45"/>
        <n v="1287.21"/>
        <n v="1604.76"/>
        <n v="1139.9000000000001"/>
        <n v="799.77"/>
        <n v="552.4"/>
        <n v="1537.06"/>
        <n v="698.32"/>
        <n v="1566.99"/>
        <n v="1683.43"/>
        <n v="503.15"/>
        <n v="980.95"/>
        <n v="124.48"/>
        <n v="840.71"/>
        <n v="365.68"/>
        <n v="1331.55"/>
        <n v="138.76"/>
        <n v="1665.11"/>
        <n v="1387.48"/>
        <n v="1156.1199999999999"/>
        <n v="912.21"/>
        <n v="122.54"/>
        <n v="1028.5999999999999"/>
        <n v="150.69999999999999"/>
        <n v="249.12"/>
        <n v="237.8"/>
        <n v="658.97"/>
        <n v="861.7"/>
        <n v="922.7"/>
        <n v="558.54"/>
        <n v="155.83000000000001"/>
        <n v="976.2"/>
        <n v="953.8"/>
        <n v="1700.46"/>
        <n v="1626.25"/>
        <n v="347.84"/>
        <n v="1350.93"/>
        <n v="360.66"/>
        <n v="471.06"/>
        <n v="716.3"/>
        <n v="911.69"/>
        <n v="489.77"/>
        <n v="1325.55"/>
        <n v="720.38"/>
        <n v="1471.96"/>
        <n v="421.08"/>
        <n v="1195.3800000000001"/>
        <n v="1236.04"/>
        <n v="713.17"/>
        <n v="1023.26"/>
        <n v="1689.41"/>
        <n v="930.35"/>
        <n v="173.28"/>
        <n v="1543.15"/>
        <n v="1384.33"/>
        <n v="913.93"/>
        <n v="353.9"/>
        <n v="1268.22"/>
        <n v="144.4"/>
        <n v="1319.11"/>
        <n v="1559.83"/>
        <n v="1091.19"/>
        <n v="714.39"/>
        <n v="1414.31"/>
        <n v="1053.56"/>
        <n v="1531.44"/>
        <n v="319.75"/>
        <n v="526.98"/>
        <n v="1789.95"/>
        <n v="413.26"/>
        <n v="1077.06"/>
        <n v="1345.68"/>
        <n v="1368"/>
        <n v="243.99"/>
        <n v="1140.1099999999999"/>
        <n v="747.54"/>
        <n v="1464.3"/>
        <n v="849.9"/>
        <n v="525.13"/>
        <n v="656.12"/>
        <n v="1782.26"/>
        <n v="1686.01"/>
        <n v="1384.2"/>
        <n v="238.9"/>
        <n v="1210.57"/>
        <n v="1608.6"/>
        <n v="269.08"/>
        <n v="800.51"/>
        <n v="481.52"/>
        <n v="615.36"/>
        <n v="1797.16"/>
        <n v="131.5"/>
        <n v="434.02"/>
        <n v="1723.66"/>
        <n v="1365.41"/>
        <n v="1711.81"/>
        <n v="1444.57"/>
        <n v="1241.43"/>
        <n v="1292.55"/>
        <n v="360.41"/>
        <n v="232.91"/>
        <n v="1391.25"/>
        <n v="1636.54"/>
        <n v="382.26"/>
        <n v="266.29000000000002"/>
        <n v="482.63"/>
        <n v="1166.68"/>
        <n v="363.86"/>
        <n v="314.82"/>
        <n v="1220.82"/>
        <n v="595.99"/>
        <n v="351.81"/>
        <n v="1034.17"/>
        <n v="1274.05"/>
        <n v="254.18"/>
        <n v="924.22"/>
        <n v="766.35"/>
        <n v="566.52"/>
        <n v="963.48"/>
        <n v="1712.51"/>
        <n v="1514.02"/>
        <n v="741.96"/>
        <n v="1110.95"/>
        <n v="428.43"/>
        <n v="1589.63"/>
        <n v="425.74"/>
        <n v="1181.92"/>
        <n v="884"/>
        <n v="1148.8800000000001"/>
        <n v="136.46"/>
        <n v="546.41999999999996"/>
        <n v="291.24"/>
        <n v="1650.94"/>
        <n v="748.79"/>
        <n v="1674.96"/>
        <n v="1568.45"/>
        <n v="1163.08"/>
        <n v="1453.88"/>
        <n v="975.04"/>
        <n v="611.27"/>
        <n v="1517.3"/>
        <n v="1701.9"/>
        <n v="436.28"/>
        <n v="1645"/>
        <n v="1645.24"/>
        <n v="1619.37"/>
        <n v="213.37"/>
        <n v="433.69"/>
        <n v="1753.22"/>
        <n v="939.52"/>
        <n v="573.22"/>
        <n v="1614.3"/>
        <n v="1237.77"/>
        <n v="1275.67"/>
        <n v="509.33"/>
        <n v="525.15"/>
        <n v="228.92"/>
        <n v="777.49"/>
        <n v="374.78"/>
        <n v="1566.43"/>
        <n v="983"/>
        <n v="123.87"/>
        <n v="553.48"/>
        <n v="1625.71"/>
        <n v="690.34"/>
        <n v="394.21"/>
        <n v="1656.33"/>
        <n v="1295.71"/>
        <n v="316.43"/>
        <n v="1569.22"/>
        <n v="432.72"/>
        <n v="490.43"/>
        <n v="230.02"/>
        <n v="488.9"/>
        <n v="1785.27"/>
        <n v="1476.36"/>
        <n v="1185.28"/>
        <n v="851.42"/>
        <n v="465.97"/>
        <n v="1271.53"/>
        <n v="450.68"/>
        <n v="1527.33"/>
        <n v="1361.54"/>
        <n v="981.11"/>
        <n v="227.06"/>
        <n v="1500.63"/>
        <n v="244.29"/>
        <n v="555.44000000000005"/>
        <n v="1144.18"/>
        <n v="1346.99"/>
        <n v="1252.29"/>
        <n v="135.47"/>
        <n v="946.53"/>
        <n v="764.17"/>
        <n v="1357.3"/>
        <n v="456.64"/>
        <n v="1419.18"/>
        <n v="277.95"/>
        <n v="1699.14"/>
        <n v="918.52"/>
        <n v="1746.25"/>
        <n v="1011.16"/>
        <n v="752.73"/>
        <n v="1139.6199999999999"/>
        <n v="1532.62"/>
        <n v="455.31"/>
        <n v="235.49"/>
        <n v="724.42"/>
        <n v="215.8"/>
        <n v="862.26"/>
        <n v="1603.92"/>
        <n v="418.6"/>
        <n v="600.73"/>
        <n v="1085.18"/>
        <n v="932.78"/>
        <n v="1509.54"/>
        <n v="1203.4100000000001"/>
        <n v="476.79"/>
        <n v="1570.53"/>
        <n v="1578.95"/>
        <n v="794.1"/>
        <n v="1665.27"/>
        <n v="125.19"/>
        <n v="1158.48"/>
        <n v="1389.87"/>
        <n v="716.08"/>
        <n v="1298.8800000000001"/>
        <n v="255.73"/>
        <n v="1722.04"/>
        <n v="1335.46"/>
        <n v="1575.24"/>
        <n v="1510.69"/>
        <n v="1419.85"/>
        <n v="1343.82"/>
        <n v="870.74"/>
        <n v="1568.85"/>
        <n v="430.39"/>
        <n v="796.75"/>
        <n v="1627.57"/>
        <n v="1743.88"/>
        <n v="308.91000000000003"/>
        <n v="795.89"/>
        <n v="1765.63"/>
        <n v="921.94"/>
        <n v="1504.56"/>
        <n v="823.22"/>
        <n v="771.23"/>
        <n v="1481.53"/>
        <n v="1572.85"/>
        <n v="1530.13"/>
        <n v="355.3"/>
        <n v="1076.6300000000001"/>
        <n v="1728.01"/>
        <n v="1642.04"/>
        <n v="1556.06"/>
        <n v="1102.05"/>
        <n v="1039.8699999999999"/>
        <n v="1244.08"/>
        <n v="566.57000000000005"/>
        <n v="1418.9"/>
        <n v="1376.31"/>
        <n v="1047.19"/>
        <n v="719.26"/>
        <n v="827.4"/>
        <n v="808.03"/>
        <n v="1743.33"/>
        <n v="1052.4100000000001"/>
        <n v="1247.78"/>
        <n v="825.03"/>
        <n v="786.84"/>
        <n v="1311"/>
        <n v="1279.68"/>
        <n v="192.99"/>
        <n v="919.22"/>
        <n v="536.07000000000005"/>
        <n v="1262.45"/>
        <n v="460.75"/>
        <n v="1102.55"/>
        <n v="483.99"/>
        <n v="1554.53"/>
        <n v="207.03"/>
        <n v="623.62"/>
        <n v="1329.62"/>
        <n v="495.8"/>
        <n v="586.41"/>
        <n v="1370.79"/>
        <n v="1167.68"/>
        <n v="1278.29"/>
        <n v="1002.81"/>
        <n v="139.76"/>
        <n v="123.17"/>
        <n v="565.76"/>
        <n v="926.19"/>
        <n v="1734.03"/>
        <n v="1414.74"/>
        <n v="1587.86"/>
        <n v="763.53"/>
        <n v="360.56"/>
        <n v="1541.52"/>
        <n v="1511.44"/>
        <n v="1398.44"/>
        <n v="468.47"/>
        <n v="1020.23"/>
        <n v="1307.75"/>
        <n v="922.09"/>
        <n v="927.49"/>
        <n v="424.86"/>
        <n v="532.17999999999995"/>
        <n v="1073.3"/>
        <n v="648.21"/>
        <n v="1643.38"/>
        <n v="664.95"/>
        <n v="464.21"/>
        <n v="1042.45"/>
        <n v="288.70999999999998"/>
        <n v="871.95"/>
        <n v="1321.57"/>
        <n v="684.34"/>
        <n v="264.62"/>
        <n v="364.53"/>
        <n v="1531.45"/>
        <n v="441.33"/>
        <n v="370.87"/>
        <n v="1615.06"/>
        <n v="1255.6500000000001"/>
        <n v="944.88"/>
        <n v="677.6"/>
        <n v="1604.83"/>
        <n v="1733.62"/>
        <n v="154.5"/>
        <n v="374.79"/>
        <n v="1040.06"/>
        <n v="245.93"/>
        <n v="320.83999999999997"/>
        <n v="656.26"/>
        <n v="767.74"/>
        <n v="181.7"/>
        <n v="1599.47"/>
        <n v="1411.3"/>
        <n v="1755.2"/>
        <n v="865.49"/>
        <n v="1633.99"/>
        <n v="485.68"/>
        <n v="1237.7"/>
        <n v="1436.66"/>
        <n v="657.76"/>
        <n v="984.26"/>
        <n v="1370.26"/>
        <n v="745.3"/>
        <n v="1175.8399999999999"/>
        <n v="1614.41"/>
        <n v="1053.44"/>
        <n v="785.34"/>
        <n v="1648.08"/>
        <n v="1282.99"/>
        <n v="1386.12"/>
        <n v="353.62"/>
        <n v="1069.98"/>
        <n v="160.97"/>
        <n v="1115.68"/>
        <n v="1128.22"/>
        <n v="1037.2"/>
        <n v="605.47"/>
        <n v="704.76"/>
        <n v="678.16"/>
        <n v="1694.99"/>
        <n v="471.37"/>
        <n v="1641.67"/>
        <n v="838.39"/>
        <n v="1088.1500000000001"/>
        <n v="197.35"/>
        <n v="277.36"/>
        <n v="414.35"/>
        <n v="1689.5"/>
        <n v="1574.39"/>
        <n v="1523.34"/>
        <n v="270.91000000000003"/>
        <n v="960.74"/>
        <n v="726.14"/>
        <n v="1433.36"/>
        <n v="1643.62"/>
        <n v="1671.35"/>
        <n v="1025.52"/>
        <n v="618.08000000000004"/>
        <n v="1076.75"/>
        <n v="678.21"/>
        <n v="1781.24"/>
        <n v="1797.69"/>
        <n v="561.78"/>
        <n v="1242.53"/>
        <n v="1150.3499999999999"/>
        <n v="506.53"/>
        <n v="1741.23"/>
        <n v="791.09"/>
        <n v="551.41"/>
        <n v="863.31"/>
        <n v="255.83"/>
        <n v="1632.36"/>
        <n v="1218.6099999999999"/>
        <n v="133.16999999999999"/>
        <n v="394.23"/>
        <n v="689.26"/>
        <n v="709.98"/>
        <n v="1435.8"/>
        <n v="1680.15"/>
        <n v="642.26"/>
        <n v="633.88"/>
        <n v="1081.8699999999999"/>
        <n v="1536.88"/>
        <n v="1186.6199999999999"/>
        <n v="501.81"/>
        <n v="321.04000000000002"/>
        <n v="283.43"/>
        <n v="539.38"/>
        <n v="772.01"/>
        <n v="1103.6199999999999"/>
        <n v="1560.44"/>
        <n v="1501.2"/>
        <n v="1773.49"/>
        <n v="614.92999999999995"/>
        <n v="1016.04"/>
        <n v="1763.91"/>
        <n v="1059.97"/>
        <n v="1401.29"/>
        <n v="1515.39"/>
        <n v="935.53"/>
        <n v="603.01"/>
        <n v="726.56"/>
        <n v="890.22"/>
        <n v="1376.19"/>
        <n v="692.8"/>
        <n v="1168.99"/>
        <n v="1325.67"/>
        <n v="1034.54"/>
        <n v="1530.27"/>
        <n v="933.92"/>
        <n v="1382.29"/>
        <n v="452.14"/>
        <n v="1660.88"/>
        <n v="213.01"/>
        <n v="1557.38"/>
        <n v="998.88"/>
        <n v="1105.47"/>
        <n v="1213.8399999999999"/>
        <n v="608.29"/>
        <n v="1253.5899999999999"/>
        <n v="1362.63"/>
        <n v="1653.52"/>
        <n v="666.75"/>
        <n v="585.04999999999995"/>
        <n v="1452.96"/>
        <n v="549.88"/>
        <n v="377.18"/>
        <n v="1118.04"/>
        <n v="993.08"/>
        <n v="1786.24"/>
        <n v="715.1"/>
        <n v="1020.25"/>
        <n v="1593.39"/>
        <n v="126.6"/>
        <n v="254.55"/>
        <n v="1352.25"/>
        <n v="1441.18"/>
        <n v="1098.74"/>
        <n v="311.56"/>
        <n v="435.22"/>
        <n v="242.25"/>
        <n v="942.15"/>
        <n v="1476.16"/>
        <n v="1382.23"/>
        <n v="1086.8"/>
        <n v="650.5"/>
        <n v="521.44000000000005"/>
        <n v="1435.23"/>
        <n v="1656.03"/>
        <n v="844.18"/>
      </sharedItems>
    </cacheField>
    <cacheField name="Orders.DiscountAmount" numFmtId="0">
      <sharedItems containsSemiMixedTypes="0" containsString="0" containsNumber="1" minValue="0" maxValue="359.81"/>
    </cacheField>
    <cacheField name="Orders.DeliveryFee" numFmtId="0">
      <sharedItems containsSemiMixedTypes="0" containsString="0" containsNumber="1" containsInteger="1" minValue="0" maxValue="49"/>
    </cacheField>
    <cacheField name="Orders.PaymentMethod" numFmtId="0">
      <sharedItems count="6">
        <s v="Debit Card"/>
        <s v="Net Banking"/>
        <s v="Cash on Delivery"/>
        <s v="Credit Card"/>
        <s v="Wallet"/>
        <s v="UPI"/>
      </sharedItems>
    </cacheField>
    <cacheField name="Orders.OrderStatus" numFmtId="0">
      <sharedItems count="3">
        <s v="Cancelled"/>
        <s v="Delivered"/>
        <s v="Returned"/>
      </sharedItems>
    </cacheField>
    <cacheField name="Customers.CustomerID" numFmtId="0">
      <sharedItems containsSemiMixedTypes="0" containsString="0" containsNumber="1" containsInteger="1" minValue="1" maxValue="600"/>
    </cacheField>
    <cacheField name="Customers.CustomerName" numFmtId="0">
      <sharedItems count="383">
        <s v="Suresh Sharma"/>
        <s v="Sneha Reddy"/>
        <s v="Pooja Pillai"/>
        <s v="Karan Naidu"/>
        <s v="Aditya Rao"/>
        <s v="Kavya Verma"/>
        <s v="Diya Kulkarni"/>
        <s v="Rohan Sharma"/>
        <s v="Diya Rao"/>
        <s v="Neha Gupta"/>
        <s v="Ananya Das"/>
        <s v="Karan Joshi"/>
        <s v="Suresh Mehta"/>
        <s v="Vivaan Naidu"/>
        <s v="Saanvi Agarwal"/>
        <s v="Nikhil Patel"/>
        <s v="Vivaan Kulkarni"/>
        <s v="Karan Kapoor"/>
        <s v="Vivaan Sharma"/>
        <s v="Ishaan Das"/>
        <s v="Aarav Menon"/>
        <s v="Rohan Reddy"/>
        <s v="Karan Menon"/>
        <s v="Suresh Kulkarni"/>
        <s v="Meera Verma"/>
        <s v="Neha Sharma"/>
        <s v="Kavya Naidu"/>
        <s v="Aarav Mehta"/>
        <s v="Vivaan Joshi"/>
        <s v="Sneha Gupta"/>
        <s v="Kavya Kapoor"/>
        <s v="Manish Menon"/>
        <s v="Anjali Iyer"/>
        <s v="Sneha Menon"/>
        <s v="Kiran Pillai"/>
        <s v="Lakshmi Menon"/>
        <s v="Amit Chatterjee"/>
        <s v="Ishaan Mehta"/>
        <s v="Kiran Mehta"/>
        <s v="Rahul Reddy"/>
        <s v="Amit Nair"/>
        <s v="Kiran Patel"/>
        <s v="Nikhil Agarwal"/>
        <s v="Nikhil Iyer"/>
        <s v="Pooja Gupta"/>
        <s v="Suresh Bhat"/>
        <s v="Lakshmi Rao"/>
        <s v="Aditi Kapoor"/>
        <s v="Aditya Singh"/>
        <s v="Kiran Kulkarni"/>
        <s v="Aarav Iyer"/>
        <s v="Aarav Kulkarni"/>
        <s v="Kavya Bhat"/>
        <s v="Kiran Reddy"/>
        <s v="Aditya Das"/>
        <s v="Neha Bhat"/>
        <s v="Neha Reddy"/>
        <s v="Neha Naidu"/>
        <s v="Nikhil Sharma"/>
        <s v="Ananya Kapoor"/>
        <s v="Arjun Pillai"/>
        <s v="Karan Sharma"/>
        <s v="Ishaan Naidu"/>
        <s v="Riya Joshi"/>
        <s v="Diya Reddy"/>
        <s v="Vikram Joshi"/>
        <s v="Priya Singh"/>
        <s v="Shreya Gupta"/>
        <s v="Aditi Mehta"/>
        <s v="Aditya Agarwal"/>
        <s v="Sanya Bhat"/>
        <s v="Meera Menon"/>
        <s v="Sanya Singh"/>
        <s v="Divya Bhat"/>
        <s v="Amit Iyer"/>
        <s v="Saanvi Patel"/>
        <s v="Sneha Naidu"/>
        <s v="Aditi Iyer"/>
        <s v="Divya Singh"/>
        <s v="Lakshmi Patel"/>
        <s v="Amit Gupta"/>
        <s v="Nikhil Joshi"/>
        <s v="Anjali Chatterjee"/>
        <s v="Neha Kapoor"/>
        <s v="Diya Pillai"/>
        <s v="Divya Iyer"/>
        <s v="Saanvi Naidu"/>
        <s v="Manish Reddy"/>
        <s v="Shreya Iyer"/>
        <s v="Riya Kulkarni"/>
        <s v="Ananya Singh"/>
        <s v="Suresh Rao"/>
        <s v="Meera Rao"/>
        <s v="Aditya Pillai"/>
        <s v="Ishaan Nair"/>
        <s v="Karan Bhat"/>
        <s v="Ishaan Patel"/>
        <s v="Priya Reddy"/>
        <s v="Riya Bhat"/>
        <s v="Vikram Kulkarni"/>
        <s v="Manish Singh"/>
        <s v="Pooja Agarwal"/>
        <s v="Saanvi Pillai"/>
        <s v="Pooja Nair"/>
        <s v="Aarav Reddy"/>
        <s v="Manish Gupta"/>
        <s v="Pooja Bhat"/>
        <s v="Anjali Singh"/>
        <s v="Anjali Reddy"/>
        <s v="Arjun Gupta"/>
        <s v="Amit Naidu"/>
        <s v="Rahul Menon"/>
        <s v="Kavya Chatterjee"/>
        <s v="Meera Gupta"/>
        <s v="Riya Reddy"/>
        <s v="Pooja Das"/>
        <s v="Manish Kapoor"/>
        <s v="Lakshmi Verma"/>
        <s v="Aditya Verma"/>
        <s v="Sanya Iyer"/>
        <s v="Aditi Kulkarni"/>
        <s v="Lakshmi Naidu"/>
        <s v="Aditi Rao"/>
        <s v="Diya Nair"/>
        <s v="Meera Reddy"/>
        <s v="Divya Rao"/>
        <s v="Priya Nair"/>
        <s v="Pooja Mehta"/>
        <s v="Diya Bhat"/>
        <s v="Sneha Agarwal"/>
        <s v="Kiran Agarwal"/>
        <s v="Vivaan Pillai"/>
        <s v="Suresh Gupta"/>
        <s v="Shreya Pillai"/>
        <s v="Aarav Chatterjee"/>
        <s v="Diya Mehta"/>
        <s v="Shreya Reddy"/>
        <s v="Divya Mehta"/>
        <s v="Sanya Naidu"/>
        <s v="Anjali Nair"/>
        <s v="Vikram Rao"/>
        <s v="Priya Patel"/>
        <s v="Vikram Sharma"/>
        <s v="Anjali Pillai"/>
        <s v="Diya Singh"/>
        <s v="Shreya Agarwal"/>
        <s v="Vivaan Das"/>
        <s v="Divya Nair"/>
        <s v="Meera Mehta"/>
        <s v="Meera Nair"/>
        <s v="Lakshmi Joshi"/>
        <s v="Kiran Menon"/>
        <s v="Pooja Sharma"/>
        <s v="Sanya Gupta"/>
        <s v="Aditi Bhat"/>
        <s v="Diya Iyer"/>
        <s v="Sanya Sharma"/>
        <s v="Divya Kulkarni"/>
        <s v="Suresh Joshi"/>
        <s v="Rohan Patel"/>
        <s v="Arjun Reddy"/>
        <s v="Saanvi Kulkarni"/>
        <s v="Shreya Das"/>
        <s v="Suresh Agarwal"/>
        <s v="Pooja Patel"/>
        <s v="Priya Chatterjee"/>
        <s v="Vikram Patel"/>
        <s v="Ishaan Verma"/>
        <s v="Vivaan Chatterjee"/>
        <s v="Kiran Naidu"/>
        <s v="Ishaan Singh"/>
        <s v="Kiran Singh"/>
        <s v="Ishaan Kulkarni"/>
        <s v="Rohan Joshi"/>
        <s v="Neha Mehta"/>
        <s v="Anjali Menon"/>
        <s v="Riya Menon"/>
        <s v="Vivaan Reddy"/>
        <s v="Divya Patel"/>
        <s v="Vikram Das"/>
        <s v="Pooja Kulkarni"/>
        <s v="Sneha Singh"/>
        <s v="Anjali Bhat"/>
        <s v="Arjun Singh"/>
        <s v="Nikhil Naidu"/>
        <s v="Ananya Chatterjee"/>
        <s v="Pooja Chatterjee"/>
        <s v="Sneha Iyer"/>
        <s v="Neha Nair"/>
        <s v="Sanya Reddy"/>
        <s v="Karan Pillai"/>
        <s v="Sanya Mehta"/>
        <s v="Aditi Das"/>
        <s v="Meera Bhat"/>
        <s v="Shreya Bhat"/>
        <s v="Aditi Verma"/>
        <s v="Diya Sharma"/>
        <s v="Pooja Naidu"/>
        <s v="Riya Pillai"/>
        <s v="Meera Iyer"/>
        <s v="Kiran Verma"/>
        <s v="Arjun Chatterjee"/>
        <s v="Kavya Gupta"/>
        <s v="Manish Sharma"/>
        <s v="Divya Gupta"/>
        <s v="Manish Pillai"/>
        <s v="Nikhil Pillai"/>
        <s v="Lakshmi Kulkarni"/>
        <s v="Diya Gupta"/>
        <s v="Saanvi Mehta"/>
        <s v="Vikram Pillai"/>
        <s v="Aditya Patel"/>
        <s v="Vikram Chatterjee"/>
        <s v="Lakshmi Sharma"/>
        <s v="Aditi Sharma"/>
        <s v="Divya Reddy"/>
        <s v="Sneha Mehta"/>
        <s v="Manish Bhat"/>
        <s v="Kavya Mehta"/>
        <s v="Divya Naidu"/>
        <s v="Aarav Joshi"/>
        <s v="Priya Verma"/>
        <s v="Aarav Gupta"/>
        <s v="Rahul Naidu"/>
        <s v="Neha Singh"/>
        <s v="Saanvi Iyer"/>
        <s v="Rohan Nair"/>
        <s v="Riya Verma"/>
        <s v="Kavya Nair"/>
        <s v="Arjun Kulkarni"/>
        <s v="Priya Bhat"/>
        <s v="Riya Iyer"/>
        <s v="Meera Pillai"/>
        <s v="Karan Nair"/>
        <s v="Suresh Reddy"/>
        <s v="Neha Chatterjee"/>
        <s v="Vivaan Patel"/>
        <s v="Aditya Nair"/>
        <s v="Kiran Gupta"/>
        <s v="Ananya Menon"/>
        <s v="Sanya Agarwal"/>
        <s v="Meera Patel"/>
        <s v="Arjun Patel"/>
        <s v="Priya Kulkarni"/>
        <s v="Aditya Chatterjee"/>
        <s v="Ananya Nair"/>
        <s v="Kiran Nair"/>
        <s v="Pooja Kapoor"/>
        <s v="Priya Das"/>
        <s v="Pooja Singh"/>
        <s v="Aditya Naidu"/>
        <s v="Kiran Das"/>
        <s v="Lakshmi Reddy"/>
        <s v="Priya Kapoor"/>
        <s v="Aarav Verma"/>
        <s v="Aditya Reddy"/>
        <s v="Amit Mehta"/>
        <s v="Karan Kulkarni"/>
        <s v="Aditi Gupta"/>
        <s v="Vikram Naidu"/>
        <s v="Arjun Iyer"/>
        <s v="Neha Agarwal"/>
        <s v="Diya Naidu"/>
        <s v="Rahul Joshi"/>
        <s v="Rahul Bhat"/>
        <s v="Ishaan Agarwal"/>
        <s v="Aditya Mehta"/>
        <s v="Aditi Agarwal"/>
        <s v="Shreya Kapoor"/>
        <s v="Aditya Iyer"/>
        <s v="Rahul Nair"/>
        <s v="Rahul Rao"/>
        <s v="Pooja Menon"/>
        <s v="Saanvi Joshi"/>
        <s v="Ishaan Chatterjee"/>
        <s v="Rahul Mehta"/>
        <s v="Vivaan Bhat"/>
        <s v="Aditya Sharma"/>
        <s v="Amit Joshi"/>
        <s v="Aarav Rao"/>
        <s v="Meera Kapoor"/>
        <s v="Riya Naidu"/>
        <s v="Rohan Kapoor"/>
        <s v="Aditya Kapoor"/>
        <s v="Shreya Mehta"/>
        <s v="Lakshmi Nair"/>
        <s v="Neha Rao"/>
        <s v="Ananya Mehta"/>
        <s v="Priya Pillai"/>
        <s v="Aditya Bhat"/>
        <s v="Riya Singh"/>
        <s v="Arjun Naidu"/>
        <s v="Aarav Bhat"/>
        <s v="Rohan Chatterjee"/>
        <s v="Rohan Singh"/>
        <s v="Shreya Singh"/>
        <s v="Suresh Menon"/>
        <s v="Kavya Reddy"/>
        <s v="Rahul Patel"/>
        <s v="Rohan Verma"/>
        <s v="Lakshmi Agarwal"/>
        <s v="Divya Joshi"/>
        <s v="Diya Agarwal"/>
        <s v="Nikhil Kapoor"/>
        <s v="Diya Chatterjee"/>
        <s v="Karan Rao"/>
        <s v="Vivaan Mehta"/>
        <s v="Anjali Verma"/>
        <s v="Rohan Bhat"/>
        <s v="Sneha Pillai"/>
        <s v="Saanvi Verma"/>
        <s v="Sanya Joshi"/>
        <s v="Neha Joshi"/>
        <s v="Rohan Naidu"/>
        <s v="Manish Agarwal"/>
        <s v="Aditi Nair"/>
        <s v="Nikhil Das"/>
        <s v="Vikram Bhat"/>
        <s v="Sneha Rao"/>
        <s v="Karan Chatterjee"/>
        <s v="Kavya Menon"/>
        <s v="Sanya Kapoor"/>
        <s v="Aarav Patel"/>
        <s v="Arjun Bhat"/>
        <s v="Meera Joshi"/>
        <s v="Priya Iyer"/>
        <s v="Karan Singh"/>
        <s v="Rahul Das"/>
        <s v="Ishaan Iyer"/>
        <s v="Ananya Agarwal"/>
        <s v="Pooja Verma"/>
        <s v="Rohan Pillai"/>
        <s v="Kavya Singh"/>
        <s v="Vikram Reddy"/>
        <s v="Ananya Sharma"/>
        <s v="Sanya Menon"/>
        <s v="Priya Agarwal"/>
        <s v="Aditi Joshi"/>
        <s v="Manish Patel"/>
        <s v="Nikhil Verma"/>
        <s v="Suresh Nair"/>
        <s v="Meera Kulkarni"/>
        <s v="Vikram Singh"/>
        <s v="Karan Agarwal"/>
        <s v="Shreya Patel"/>
        <s v="Saanvi Das"/>
        <s v="Meera Sharma"/>
        <s v="Lakshmi Singh"/>
        <s v="Sanya Nair"/>
        <s v="Amit Verma"/>
        <s v="Lakshmi Chatterjee"/>
        <s v="Ananya Iyer"/>
        <s v="Nikhil Chatterjee"/>
        <s v="Suresh Singh"/>
        <s v="Arjun Kapoor"/>
        <s v="Arjun Agarwal"/>
        <s v="Saanvi Reddy"/>
        <s v="Manish Joshi"/>
        <s v="Kiran Sharma"/>
        <s v="Manish Nair"/>
        <s v="Nikhil Bhat"/>
        <s v="Ananya Gupta"/>
        <s v="Rohan Mehta"/>
        <s v="Nikhil Singh"/>
        <s v="Vivaan Singh"/>
        <s v="Karan Mehta"/>
        <s v="Aarav Das"/>
        <s v="Sneha Nair"/>
        <s v="Shreya Rao"/>
        <s v="Ananya Verma"/>
        <s v="Saanvi Sharma"/>
        <s v="Aarav Agarwal"/>
        <s v="Arjun Rao"/>
        <s v="Nikhil Mehta"/>
        <s v="Neha Das"/>
        <s v="Vivaan Verma"/>
        <s v="Saanvi Singh"/>
        <s v="Lakshmi Gupta"/>
        <s v="Vivaan Nair"/>
        <s v="Riya Patel"/>
        <s v="Ananya Patel"/>
        <s v="Karan Reddy"/>
        <s v="Rahul Gupta"/>
      </sharedItems>
    </cacheField>
    <cacheField name="Customers.Gender" numFmtId="0">
      <sharedItems count="2">
        <s v="Female"/>
        <s v="Male"/>
      </sharedItems>
    </cacheField>
    <cacheField name="Customers.Age" numFmtId="0">
      <sharedItems containsSemiMixedTypes="0" containsString="0" containsNumber="1" containsInteger="1" minValue="18" maxValue="55"/>
    </cacheField>
    <cacheField name="Customers.City" numFmtId="0">
      <sharedItems/>
    </cacheField>
    <cacheField name="Customers.SignupDate" numFmtId="22">
      <sharedItems containsSemiMixedTypes="0" containsNonDate="0" containsDate="1" containsString="0" minDate="2023-01-02T00:00:00" maxDate="2025-06-20T00:00:00" count="430">
        <d v="2025-04-16T00:00:00"/>
        <d v="2023-09-08T00:00:00"/>
        <d v="2024-04-06T00:00:00"/>
        <d v="2024-05-03T00:00:00"/>
        <d v="2024-07-28T00:00:00"/>
        <d v="2023-02-28T00:00:00"/>
        <d v="2024-04-15T00:00:00"/>
        <d v="2023-12-15T00:00:00"/>
        <d v="2023-04-05T00:00:00"/>
        <d v="2023-03-11T00:00:00"/>
        <d v="2025-04-06T00:00:00"/>
        <d v="2023-06-05T00:00:00"/>
        <d v="2023-03-22T00:00:00"/>
        <d v="2023-01-17T00:00:00"/>
        <d v="2024-12-22T00:00:00"/>
        <d v="2024-09-21T00:00:00"/>
        <d v="2025-05-25T00:00:00"/>
        <d v="2024-01-31T00:00:00"/>
        <d v="2024-05-26T00:00:00"/>
        <d v="2024-11-17T00:00:00"/>
        <d v="2023-03-03T00:00:00"/>
        <d v="2025-05-13T00:00:00"/>
        <d v="2023-03-30T00:00:00"/>
        <d v="2023-10-02T00:00:00"/>
        <d v="2025-06-01T00:00:00"/>
        <d v="2024-11-02T00:00:00"/>
        <d v="2025-03-27T00:00:00"/>
        <d v="2024-12-03T00:00:00"/>
        <d v="2024-02-10T00:00:00"/>
        <d v="2024-10-02T00:00:00"/>
        <d v="2023-09-10T00:00:00"/>
        <d v="2024-09-02T00:00:00"/>
        <d v="2025-01-24T00:00:00"/>
        <d v="2023-04-10T00:00:00"/>
        <d v="2023-10-28T00:00:00"/>
        <d v="2024-05-23T00:00:00"/>
        <d v="2024-05-27T00:00:00"/>
        <d v="2023-12-31T00:00:00"/>
        <d v="2023-06-06T00:00:00"/>
        <d v="2024-08-19T00:00:00"/>
        <d v="2024-09-17T00:00:00"/>
        <d v="2023-03-01T00:00:00"/>
        <d v="2025-05-05T00:00:00"/>
        <d v="2023-09-12T00:00:00"/>
        <d v="2024-11-06T00:00:00"/>
        <d v="2024-03-22T00:00:00"/>
        <d v="2023-08-05T00:00:00"/>
        <d v="2023-10-16T00:00:00"/>
        <d v="2024-11-18T00:00:00"/>
        <d v="2023-02-13T00:00:00"/>
        <d v="2025-06-19T00:00:00"/>
        <d v="2024-08-25T00:00:00"/>
        <d v="2023-10-09T00:00:00"/>
        <d v="2023-09-06T00:00:00"/>
        <d v="2024-10-25T00:00:00"/>
        <d v="2024-08-01T00:00:00"/>
        <d v="2025-01-31T00:00:00"/>
        <d v="2025-06-14T00:00:00"/>
        <d v="2023-07-14T00:00:00"/>
        <d v="2023-07-29T00:00:00"/>
        <d v="2025-01-03T00:00:00"/>
        <d v="2023-06-20T00:00:00"/>
        <d v="2023-08-17T00:00:00"/>
        <d v="2024-01-19T00:00:00"/>
        <d v="2025-03-13T00:00:00"/>
        <d v="2023-04-22T00:00:00"/>
        <d v="2024-11-27T00:00:00"/>
        <d v="2025-03-24T00:00:00"/>
        <d v="2024-06-04T00:00:00"/>
        <d v="2024-01-30T00:00:00"/>
        <d v="2024-11-22T00:00:00"/>
        <d v="2024-03-18T00:00:00"/>
        <d v="2024-05-24T00:00:00"/>
        <d v="2024-11-14T00:00:00"/>
        <d v="2024-02-21T00:00:00"/>
        <d v="2024-04-14T00:00:00"/>
        <d v="2023-02-16T00:00:00"/>
        <d v="2023-10-19T00:00:00"/>
        <d v="2024-12-04T00:00:00"/>
        <d v="2024-03-19T00:00:00"/>
        <d v="2023-04-02T00:00:00"/>
        <d v="2024-06-01T00:00:00"/>
        <d v="2024-07-20T00:00:00"/>
        <d v="2025-03-17T00:00:00"/>
        <d v="2023-02-03T00:00:00"/>
        <d v="2023-04-25T00:00:00"/>
        <d v="2023-12-23T00:00:00"/>
        <d v="2024-12-23T00:00:00"/>
        <d v="2023-11-12T00:00:00"/>
        <d v="2025-05-21T00:00:00"/>
        <d v="2024-09-27T00:00:00"/>
        <d v="2024-10-12T00:00:00"/>
        <d v="2024-02-27T00:00:00"/>
        <d v="2023-05-21T00:00:00"/>
        <d v="2024-01-22T00:00:00"/>
        <d v="2023-11-09T00:00:00"/>
        <d v="2023-11-25T00:00:00"/>
        <d v="2024-10-18T00:00:00"/>
        <d v="2023-04-29T00:00:00"/>
        <d v="2023-05-08T00:00:00"/>
        <d v="2024-11-03T00:00:00"/>
        <d v="2024-03-17T00:00:00"/>
        <d v="2024-09-15T00:00:00"/>
        <d v="2025-01-07T00:00:00"/>
        <d v="2025-03-05T00:00:00"/>
        <d v="2023-09-04T00:00:00"/>
        <d v="2024-11-11T00:00:00"/>
        <d v="2024-04-12T00:00:00"/>
        <d v="2024-07-15T00:00:00"/>
        <d v="2023-10-18T00:00:00"/>
        <d v="2023-01-18T00:00:00"/>
        <d v="2024-03-28T00:00:00"/>
        <d v="2023-09-28T00:00:00"/>
        <d v="2024-07-13T00:00:00"/>
        <d v="2024-05-21T00:00:00"/>
        <d v="2023-12-10T00:00:00"/>
        <d v="2024-04-11T00:00:00"/>
        <d v="2024-04-28T00:00:00"/>
        <d v="2023-08-31T00:00:00"/>
        <d v="2024-07-24T00:00:00"/>
        <d v="2025-03-31T00:00:00"/>
        <d v="2024-09-19T00:00:00"/>
        <d v="2023-07-24T00:00:00"/>
        <d v="2024-12-18T00:00:00"/>
        <d v="2024-10-14T00:00:00"/>
        <d v="2023-03-21T00:00:00"/>
        <d v="2023-06-09T00:00:00"/>
        <d v="2023-10-20T00:00:00"/>
        <d v="2024-12-11T00:00:00"/>
        <d v="2023-04-28T00:00:00"/>
        <d v="2024-02-22T00:00:00"/>
        <d v="2025-06-15T00:00:00"/>
        <d v="2023-07-31T00:00:00"/>
        <d v="2025-04-30T00:00:00"/>
        <d v="2024-12-16T00:00:00"/>
        <d v="2025-03-16T00:00:00"/>
        <d v="2023-08-13T00:00:00"/>
        <d v="2024-01-09T00:00:00"/>
        <d v="2024-09-29T00:00:00"/>
        <d v="2024-09-06T00:00:00"/>
        <d v="2024-10-20T00:00:00"/>
        <d v="2023-10-13T00:00:00"/>
        <d v="2023-09-24T00:00:00"/>
        <d v="2025-03-04T00:00:00"/>
        <d v="2024-03-09T00:00:00"/>
        <d v="2023-08-18T00:00:00"/>
        <d v="2024-11-19T00:00:00"/>
        <d v="2024-04-29T00:00:00"/>
        <d v="2025-02-24T00:00:00"/>
        <d v="2025-03-14T00:00:00"/>
        <d v="2024-02-11T00:00:00"/>
        <d v="2023-03-18T00:00:00"/>
        <d v="2024-02-07T00:00:00"/>
        <d v="2023-12-22T00:00:00"/>
        <d v="2024-12-14T00:00:00"/>
        <d v="2025-05-28T00:00:00"/>
        <d v="2025-01-21T00:00:00"/>
        <d v="2023-01-30T00:00:00"/>
        <d v="2023-03-15T00:00:00"/>
        <d v="2024-08-24T00:00:00"/>
        <d v="2024-11-04T00:00:00"/>
        <d v="2023-09-05T00:00:00"/>
        <d v="2023-02-17T00:00:00"/>
        <d v="2024-10-23T00:00:00"/>
        <d v="2023-08-15T00:00:00"/>
        <d v="2025-04-27T00:00:00"/>
        <d v="2023-05-04T00:00:00"/>
        <d v="2023-08-10T00:00:00"/>
        <d v="2024-12-29T00:00:00"/>
        <d v="2023-11-06T00:00:00"/>
        <d v="2023-05-20T00:00:00"/>
        <d v="2024-01-13T00:00:00"/>
        <d v="2023-04-16T00:00:00"/>
        <d v="2024-11-26T00:00:00"/>
        <d v="2024-03-27T00:00:00"/>
        <d v="2023-04-27T00:00:00"/>
        <d v="2025-06-05T00:00:00"/>
        <d v="2024-04-04T00:00:00"/>
        <d v="2024-06-15T00:00:00"/>
        <d v="2024-08-05T00:00:00"/>
        <d v="2025-02-18T00:00:00"/>
        <d v="2023-04-12T00:00:00"/>
        <d v="2023-06-10T00:00:00"/>
        <d v="2025-04-03T00:00:00"/>
        <d v="2023-07-05T00:00:00"/>
        <d v="2024-10-04T00:00:00"/>
        <d v="2025-01-04T00:00:00"/>
        <d v="2023-01-23T00:00:00"/>
        <d v="2023-08-23T00:00:00"/>
        <d v="2023-08-24T00:00:00"/>
        <d v="2023-01-07T00:00:00"/>
        <d v="2025-01-05T00:00:00"/>
        <d v="2023-12-04T00:00:00"/>
        <d v="2024-04-02T00:00:00"/>
        <d v="2024-02-28T00:00:00"/>
        <d v="2025-05-04T00:00:00"/>
        <d v="2025-05-20T00:00:00"/>
        <d v="2024-07-16T00:00:00"/>
        <d v="2025-03-08T00:00:00"/>
        <d v="2023-11-15T00:00:00"/>
        <d v="2023-07-08T00:00:00"/>
        <d v="2023-04-23T00:00:00"/>
        <d v="2023-07-15T00:00:00"/>
        <d v="2023-03-29T00:00:00"/>
        <d v="2024-05-29T00:00:00"/>
        <d v="2024-03-16T00:00:00"/>
        <d v="2024-04-09T00:00:00"/>
        <d v="2023-08-29T00:00:00"/>
        <d v="2025-06-09T00:00:00"/>
        <d v="2025-03-11T00:00:00"/>
        <d v="2025-04-02T00:00:00"/>
        <d v="2024-12-19T00:00:00"/>
        <d v="2025-02-17T00:00:00"/>
        <d v="2025-02-23T00:00:00"/>
        <d v="2023-06-24T00:00:00"/>
        <d v="2023-07-01T00:00:00"/>
        <d v="2024-11-24T00:00:00"/>
        <d v="2023-05-05T00:00:00"/>
        <d v="2024-02-29T00:00:00"/>
        <d v="2024-02-15T00:00:00"/>
        <d v="2024-10-13T00:00:00"/>
        <d v="2024-09-26T00:00:00"/>
        <d v="2025-01-19T00:00:00"/>
        <d v="2023-10-24T00:00:00"/>
        <d v="2023-06-29T00:00:00"/>
        <d v="2025-05-30T00:00:00"/>
        <d v="2025-03-20T00:00:00"/>
        <d v="2024-11-20T00:00:00"/>
        <d v="2023-04-30T00:00:00"/>
        <d v="2024-06-06T00:00:00"/>
        <d v="2024-02-12T00:00:00"/>
        <d v="2023-11-02T00:00:00"/>
        <d v="2023-05-13T00:00:00"/>
        <d v="2025-04-29T00:00:00"/>
        <d v="2024-07-19T00:00:00"/>
        <d v="2023-04-20T00:00:00"/>
        <d v="2023-05-10T00:00:00"/>
        <d v="2024-05-30T00:00:00"/>
        <d v="2025-04-04T00:00:00"/>
        <d v="2023-11-26T00:00:00"/>
        <d v="2025-03-23T00:00:00"/>
        <d v="2024-03-01T00:00:00"/>
        <d v="2023-12-02T00:00:00"/>
        <d v="2025-06-03T00:00:00"/>
        <d v="2023-03-13T00:00:00"/>
        <d v="2024-12-02T00:00:00"/>
        <d v="2025-05-31T00:00:00"/>
        <d v="2023-05-30T00:00:00"/>
        <d v="2024-03-15T00:00:00"/>
        <d v="2023-10-10T00:00:00"/>
        <d v="2024-01-05T00:00:00"/>
        <d v="2024-04-01T00:00:00"/>
        <d v="2024-12-13T00:00:00"/>
        <d v="2024-01-27T00:00:00"/>
        <d v="2023-02-01T00:00:00"/>
        <d v="2023-09-02T00:00:00"/>
        <d v="2024-06-20T00:00:00"/>
        <d v="2023-05-25T00:00:00"/>
        <d v="2024-06-03T00:00:00"/>
        <d v="2023-02-15T00:00:00"/>
        <d v="2023-10-01T00:00:00"/>
        <d v="2023-08-28T00:00:00"/>
        <d v="2024-01-12T00:00:00"/>
        <d v="2025-06-12T00:00:00"/>
        <d v="2024-08-02T00:00:00"/>
        <d v="2023-10-21T00:00:00"/>
        <d v="2023-02-09T00:00:00"/>
        <d v="2024-03-02T00:00:00"/>
        <d v="2024-08-29T00:00:00"/>
        <d v="2025-06-13T00:00:00"/>
        <d v="2024-04-10T00:00:00"/>
        <d v="2024-08-10T00:00:00"/>
        <d v="2024-11-09T00:00:00"/>
        <d v="2025-01-28T00:00:00"/>
        <d v="2025-01-14T00:00:00"/>
        <d v="2024-08-26T00:00:00"/>
        <d v="2024-04-05T00:00:00"/>
        <d v="2024-05-05T00:00:00"/>
        <d v="2024-01-25T00:00:00"/>
        <d v="2023-01-27T00:00:00"/>
        <d v="2025-05-09T00:00:00"/>
        <d v="2025-06-18T00:00:00"/>
        <d v="2023-01-20T00:00:00"/>
        <d v="2024-11-05T00:00:00"/>
        <d v="2023-03-25T00:00:00"/>
        <d v="2023-01-10T00:00:00"/>
        <d v="2023-10-07T00:00:00"/>
        <d v="2025-04-13T00:00:00"/>
        <d v="2024-07-01T00:00:00"/>
        <d v="2024-07-03T00:00:00"/>
        <d v="2025-02-07T00:00:00"/>
        <d v="2024-12-12T00:00:00"/>
        <d v="2023-09-19T00:00:00"/>
        <d v="2023-04-11T00:00:00"/>
        <d v="2025-04-21T00:00:00"/>
        <d v="2024-06-22T00:00:00"/>
        <d v="2025-02-28T00:00:00"/>
        <d v="2023-09-15T00:00:00"/>
        <d v="2024-10-16T00:00:00"/>
        <d v="2024-06-09T00:00:00"/>
        <d v="2024-07-31T00:00:00"/>
        <d v="2023-06-18T00:00:00"/>
        <d v="2024-01-04T00:00:00"/>
        <d v="2023-11-04T00:00:00"/>
        <d v="2024-05-16T00:00:00"/>
        <d v="2024-10-31T00:00:00"/>
        <d v="2023-03-20T00:00:00"/>
        <d v="2025-05-08T00:00:00"/>
        <d v="2023-03-26T00:00:00"/>
        <d v="2024-11-29T00:00:00"/>
        <d v="2024-01-16T00:00:00"/>
        <d v="2024-12-30T00:00:00"/>
        <d v="2024-06-27T00:00:00"/>
        <d v="2023-06-12T00:00:00"/>
        <d v="2024-11-13T00:00:00"/>
        <d v="2023-09-11T00:00:00"/>
        <d v="2023-03-27T00:00:00"/>
        <d v="2025-05-17T00:00:00"/>
        <d v="2025-02-04T00:00:00"/>
        <d v="2023-06-02T00:00:00"/>
        <d v="2025-03-25T00:00:00"/>
        <d v="2024-04-18T00:00:00"/>
        <d v="2024-08-08T00:00:00"/>
        <d v="2023-08-09T00:00:00"/>
        <d v="2024-04-21T00:00:00"/>
        <d v="2023-01-26T00:00:00"/>
        <d v="2023-08-19T00:00:00"/>
        <d v="2025-02-10T00:00:00"/>
        <d v="2025-01-18T00:00:00"/>
        <d v="2024-04-07T00:00:00"/>
        <d v="2024-02-17T00:00:00"/>
        <d v="2025-02-20T00:00:00"/>
        <d v="2023-10-06T00:00:00"/>
        <d v="2023-12-14T00:00:00"/>
        <d v="2024-01-21T00:00:00"/>
        <d v="2024-07-26T00:00:00"/>
        <d v="2025-04-25T00:00:00"/>
        <d v="2025-06-16T00:00:00"/>
        <d v="2023-05-27T00:00:00"/>
        <d v="2023-09-16T00:00:00"/>
        <d v="2024-08-09T00:00:00"/>
        <d v="2024-08-20T00:00:00"/>
        <d v="2025-05-15T00:00:00"/>
        <d v="2025-06-08T00:00:00"/>
        <d v="2023-12-11T00:00:00"/>
        <d v="2025-05-02T00:00:00"/>
        <d v="2025-04-18T00:00:00"/>
        <d v="2024-01-20T00:00:00"/>
        <d v="2023-05-24T00:00:00"/>
        <d v="2023-02-21T00:00:00"/>
        <d v="2025-03-15T00:00:00"/>
        <d v="2025-05-14T00:00:00"/>
        <d v="2025-03-22T00:00:00"/>
        <d v="2024-05-28T00:00:00"/>
        <d v="2024-10-03T00:00:00"/>
        <d v="2023-10-25T00:00:00"/>
        <d v="2023-01-02T00:00:00"/>
        <d v="2024-01-17T00:00:00"/>
        <d v="2023-12-03T00:00:00"/>
        <d v="2023-08-26T00:00:00"/>
        <d v="2023-05-23T00:00:00"/>
        <d v="2025-01-20T00:00:00"/>
        <d v="2025-05-29T00:00:00"/>
        <d v="2024-08-12T00:00:00"/>
        <d v="2024-10-27T00:00:00"/>
        <d v="2023-11-13T00:00:00"/>
        <d v="2024-09-04T00:00:00"/>
        <d v="2024-02-25T00:00:00"/>
        <d v="2024-04-26T00:00:00"/>
        <d v="2023-08-20T00:00:00"/>
        <d v="2023-11-08T00:00:00"/>
        <d v="2024-05-06T00:00:00"/>
        <d v="2023-11-30T00:00:00"/>
        <d v="2023-06-17T00:00:00"/>
        <d v="2024-01-06T00:00:00"/>
        <d v="2023-05-17T00:00:00"/>
        <d v="2023-03-02T00:00:00"/>
        <d v="2024-07-23T00:00:00"/>
        <d v="2023-05-02T00:00:00"/>
        <d v="2025-02-09T00:00:00"/>
        <d v="2023-05-31T00:00:00"/>
        <d v="2025-03-02T00:00:00"/>
        <d v="2024-10-15T00:00:00"/>
        <d v="2024-05-01T00:00:00"/>
        <d v="2023-04-04T00:00:00"/>
        <d v="2024-06-24T00:00:00"/>
        <d v="2025-04-23T00:00:00"/>
        <d v="2025-03-19T00:00:00"/>
        <d v="2024-01-26T00:00:00"/>
        <d v="2023-11-17T00:00:00"/>
        <d v="2023-07-30T00:00:00"/>
        <d v="2023-06-11T00:00:00"/>
        <d v="2023-05-26T00:00:00"/>
        <d v="2023-11-16T00:00:00"/>
        <d v="2023-05-16T00:00:00"/>
        <d v="2023-10-17T00:00:00"/>
        <d v="2024-07-07T00:00:00"/>
        <d v="2024-09-08T00:00:00"/>
        <d v="2025-03-21T00:00:00"/>
        <d v="2025-05-22T00:00:00"/>
        <d v="2025-04-11T00:00:00"/>
        <d v="2023-05-14T00:00:00"/>
        <d v="2024-12-08T00:00:00"/>
        <d v="2025-05-01T00:00:00"/>
        <d v="2023-02-07T00:00:00"/>
        <d v="2023-03-05T00:00:00"/>
        <d v="2024-06-07T00:00:00"/>
        <d v="2024-09-22T00:00:00"/>
        <d v="2024-09-03T00:00:00"/>
        <d v="2025-01-01T00:00:00"/>
        <d v="2024-06-11T00:00:00"/>
        <d v="2025-04-09T00:00:00"/>
        <d v="2023-08-06T00:00:00"/>
        <d v="2023-01-16T00:00:00"/>
        <d v="2023-02-02T00:00:00"/>
        <d v="2023-01-31T00:00:00"/>
        <d v="2023-06-22T00:00:00"/>
        <d v="2025-01-10T00:00:00"/>
        <d v="2025-05-11T00:00:00"/>
        <d v="2023-12-26T00:00:00"/>
        <d v="2025-01-15T00:00:00"/>
        <d v="2023-12-12T00:00:00"/>
        <d v="2023-01-13T00:00:00"/>
        <d v="2023-04-24T00:00:00"/>
        <d v="2023-11-18T00:00:00"/>
        <d v="2024-05-15T00:00:00"/>
        <d v="2023-12-27T00:00:00"/>
        <d v="2024-03-25T00:00:00"/>
        <d v="2024-07-05T00:00:00"/>
        <d v="2024-12-25T00:00:00"/>
      </sharedItems>
    </cacheField>
    <cacheField name="Net Revenue" numFmtId="0">
      <sharedItems containsSemiMixedTypes="0" containsString="0" containsNumber="1" minValue="104.89" maxValue="1848.23" count="7864">
        <n v="989.58"/>
        <n v="1186.0100000000002"/>
        <n v="531.59999999999991"/>
        <n v="1107.3599999999999"/>
        <n v="728.11"/>
        <n v="397.77"/>
        <n v="1026.0900000000001"/>
        <n v="668.8"/>
        <n v="965.34000000000015"/>
        <n v="933.62"/>
        <n v="1683.48"/>
        <n v="1156.9000000000001"/>
        <n v="976.82999999999993"/>
        <n v="1081.23"/>
        <n v="958.67000000000007"/>
        <n v="354.41"/>
        <n v="353.52"/>
        <n v="1225.32"/>
        <n v="1208.72"/>
        <n v="788.84"/>
        <n v="814.62"/>
        <n v="924.29"/>
        <n v="309.83"/>
        <n v="1368.87"/>
        <n v="708.17000000000007"/>
        <n v="1024.06"/>
        <n v="622.87"/>
        <n v="716.76"/>
        <n v="730.83"/>
        <n v="237.3"/>
        <n v="219.26999999999998"/>
        <n v="533.01"/>
        <n v="1389.35"/>
        <n v="367.23"/>
        <n v="592.07000000000005"/>
        <n v="1533.99"/>
        <n v="1391.62"/>
        <n v="757.66000000000008"/>
        <n v="740.95"/>
        <n v="385.21000000000004"/>
        <n v="1705.93"/>
        <n v="1062.93"/>
        <n v="446.15"/>
        <n v="1309.24"/>
        <n v="1546.6999999999998"/>
        <n v="1572.35"/>
        <n v="924.89"/>
        <n v="1014.8700000000001"/>
        <n v="1013.4"/>
        <n v="528.66"/>
        <n v="380.08"/>
        <n v="1158.1300000000001"/>
        <n v="149.73999999999998"/>
        <n v="956.32"/>
        <n v="234.83"/>
        <n v="975.69"/>
        <n v="564.49"/>
        <n v="645.83999999999992"/>
        <n v="289.7"/>
        <n v="405.13"/>
        <n v="1206.49"/>
        <n v="117.12"/>
        <n v="1490.24"/>
        <n v="1708.3799999999999"/>
        <n v="1204.42"/>
        <n v="235.86999999999998"/>
        <n v="940.24"/>
        <n v="705.06000000000006"/>
        <n v="195.22"/>
        <n v="705.29000000000008"/>
        <n v="1456.86"/>
        <n v="212.51"/>
        <n v="1306.24"/>
        <n v="1332.05"/>
        <n v="386.95"/>
        <n v="720.42"/>
        <n v="389.16"/>
        <n v="530.23"/>
        <n v="1702.81"/>
        <n v="1128.0999999999999"/>
        <n v="741.01"/>
        <n v="1038.08"/>
        <n v="663.63"/>
        <n v="822.36"/>
        <n v="792.54"/>
        <n v="1257.29"/>
        <n v="761.78"/>
        <n v="1087.0899999999999"/>
        <n v="425.52"/>
        <n v="893.66"/>
        <n v="1754.8"/>
        <n v="713.88"/>
        <n v="1185.92"/>
        <n v="162.35"/>
        <n v="870.16"/>
        <n v="519.1"/>
        <n v="200.25"/>
        <n v="382.08"/>
        <n v="1186.46"/>
        <n v="638.47"/>
        <n v="364.32"/>
        <n v="706.91"/>
        <n v="742.46"/>
        <n v="1498.87"/>
        <n v="1452.3899999999999"/>
        <n v="952.35"/>
        <n v="418.76"/>
        <n v="950.13"/>
        <n v="823.75"/>
        <n v="1259.71"/>
        <n v="412.37"/>
        <n v="269.94"/>
        <n v="147.29"/>
        <n v="1164.7"/>
        <n v="1443.06"/>
        <n v="740.11"/>
        <n v="1223.27"/>
        <n v="1626.14"/>
        <n v="779.31"/>
        <n v="324.76"/>
        <n v="702.69"/>
        <n v="557.36"/>
        <n v="344.39"/>
        <n v="427.62"/>
        <n v="1523.39"/>
        <n v="1048.17"/>
        <n v="1217.02"/>
        <n v="1369.16"/>
        <n v="1057.94"/>
        <n v="1773.71"/>
        <n v="1419.5700000000002"/>
        <n v="1412.32"/>
        <n v="805.09999999999991"/>
        <n v="546.26"/>
        <n v="1025.02"/>
        <n v="468.55000000000007"/>
        <n v="853.65"/>
        <n v="272.22000000000003"/>
        <n v="763.1"/>
        <n v="937.65"/>
        <n v="1634.3799999999999"/>
        <n v="549.61"/>
        <n v="797.06"/>
        <n v="320.04000000000002"/>
        <n v="409.66"/>
        <n v="523.92999999999995"/>
        <n v="1232.68"/>
        <n v="442.13"/>
        <n v="670.91"/>
        <n v="1747.9"/>
        <n v="484.57000000000005"/>
        <n v="346.87"/>
        <n v="992.62"/>
        <n v="1237.96"/>
        <n v="531.94000000000005"/>
        <n v="262.49"/>
        <n v="1569.79"/>
        <n v="916.41"/>
        <n v="1573.9"/>
        <n v="456.07000000000005"/>
        <n v="1264.48"/>
        <n v="1762.34"/>
        <n v="303.34000000000003"/>
        <n v="168.97000000000003"/>
        <n v="1431.48"/>
        <n v="158.24"/>
        <n v="337.49"/>
        <n v="1220.77"/>
        <n v="525.26"/>
        <n v="594.18999999999994"/>
        <n v="433.1"/>
        <n v="1027.5900000000001"/>
        <n v="238.7"/>
        <n v="730.43"/>
        <n v="492.51"/>
        <n v="213.85"/>
        <n v="1260.5900000000001"/>
        <n v="615.6"/>
        <n v="808.66"/>
        <n v="625.88000000000011"/>
        <n v="697.58"/>
        <n v="597.54999999999995"/>
        <n v="409.39"/>
        <n v="214"/>
        <n v="819.4"/>
        <n v="561.17999999999995"/>
        <n v="932.5100000000001"/>
        <n v="1020.3900000000001"/>
        <n v="807.92000000000007"/>
        <n v="1058.8600000000001"/>
        <n v="1714.3799999999999"/>
        <n v="1235.8799999999999"/>
        <n v="848.78"/>
        <n v="672.68000000000006"/>
        <n v="449.27000000000004"/>
        <n v="1337.52"/>
        <n v="390.62"/>
        <n v="1643.1"/>
        <n v="1481.92"/>
        <n v="1169.06"/>
        <n v="1081.48"/>
        <n v="1302.6199999999999"/>
        <n v="1517.9699999999998"/>
        <n v="1188.28"/>
        <n v="229.25"/>
        <n v="1733.65"/>
        <n v="639.58999999999992"/>
        <n v="832.57"/>
        <n v="1312.6999999999998"/>
        <n v="1019.9999999999999"/>
        <n v="579.45000000000005"/>
        <n v="1351.4499999999998"/>
        <n v="567.34"/>
        <n v="867.8"/>
        <n v="560.5"/>
        <n v="1119.43"/>
        <n v="1513.5900000000001"/>
        <n v="645.47"/>
        <n v="662.93"/>
        <n v="235.41"/>
        <n v="1805.56"/>
        <n v="1199.99"/>
        <n v="1479.11"/>
        <n v="1089.47"/>
        <n v="795.59"/>
        <n v="317.39999999999998"/>
        <n v="395.16"/>
        <n v="1349.6"/>
        <n v="495.97"/>
        <n v="866.65"/>
        <n v="1472.42"/>
        <n v="692.88"/>
        <n v="947.3"/>
        <n v="1170.82"/>
        <n v="1149.9099999999999"/>
        <n v="494.63"/>
        <n v="411.39"/>
        <n v="788.1"/>
        <n v="1097.55"/>
        <n v="1064.79"/>
        <n v="1413.06"/>
        <n v="1208.04"/>
        <n v="1205.8900000000001"/>
        <n v="787.38"/>
        <n v="1107.53"/>
        <n v="1751.48"/>
        <n v="1470.02"/>
        <n v="393.83"/>
        <n v="962.62"/>
        <n v="849.18"/>
        <n v="248.79"/>
        <n v="336.63"/>
        <n v="1018.84"/>
        <n v="526.55000000000007"/>
        <n v="736.16"/>
        <n v="666.62"/>
        <n v="170.48"/>
        <n v="1328.23"/>
        <n v="907.59"/>
        <n v="472.53"/>
        <n v="1684.4099999999999"/>
        <n v="1767.16"/>
        <n v="536.99"/>
        <n v="1092.5"/>
        <n v="754.58"/>
        <n v="757.56000000000006"/>
        <n v="1177.6400000000001"/>
        <n v="538.35"/>
        <n v="1154.68"/>
        <n v="1389.79"/>
        <n v="1060.5700000000002"/>
        <n v="1085.52"/>
        <n v="257.85000000000002"/>
        <n v="1210.0999999999999"/>
        <n v="350.48"/>
        <n v="482.27"/>
        <n v="1666.32"/>
        <n v="727.37"/>
        <n v="476.39000000000004"/>
        <n v="918.24"/>
        <n v="1114.9000000000001"/>
        <n v="1505.1000000000001"/>
        <n v="1787.77"/>
        <n v="645.29"/>
        <n v="259.86"/>
        <n v="1435.2"/>
        <n v="268.73"/>
        <n v="347.81"/>
        <n v="514.57999999999993"/>
        <n v="147.94"/>
        <n v="985.97"/>
        <n v="1707.24"/>
        <n v="650.29"/>
        <n v="1719.81"/>
        <n v="999.73"/>
        <n v="1327.3200000000002"/>
        <n v="823.6"/>
        <n v="230"/>
        <n v="322.93"/>
        <n v="906.34999999999991"/>
        <n v="1412.3400000000001"/>
        <n v="725.12"/>
        <n v="237.63000000000002"/>
        <n v="972.3"/>
        <n v="626.92999999999995"/>
        <n v="471.21"/>
        <n v="1410.3999999999999"/>
        <n v="1223.21"/>
        <n v="605.17999999999995"/>
        <n v="530.97"/>
        <n v="1133.74"/>
        <n v="472.98999999999995"/>
        <n v="171.33999999999997"/>
        <n v="1230.1000000000001"/>
        <n v="901.91000000000008"/>
        <n v="282.41999999999996"/>
        <n v="1256.72"/>
        <n v="1279.23"/>
        <n v="379.2"/>
        <n v="1400.38"/>
        <n v="1364.97"/>
        <n v="750.89"/>
        <n v="654.79"/>
        <n v="674.26"/>
        <n v="916.42"/>
        <n v="765.1"/>
        <n v="832.44"/>
        <n v="429.4"/>
        <n v="1601.38"/>
        <n v="782.88"/>
        <n v="1213.4000000000001"/>
        <n v="1562.02"/>
        <n v="683.86"/>
        <n v="1066.58"/>
        <n v="1129.25"/>
        <n v="164.48"/>
        <n v="899.32"/>
        <n v="1137.29"/>
        <n v="906.74"/>
        <n v="1405.11"/>
        <n v="414.02"/>
        <n v="1114.8799999999999"/>
        <n v="480.74"/>
        <n v="1516.46"/>
        <n v="921.79"/>
        <n v="583.68000000000006"/>
        <n v="1272.04"/>
        <n v="158.44"/>
        <n v="1537.61"/>
        <n v="160.48000000000002"/>
        <n v="466.58"/>
        <n v="255.72"/>
        <n v="1737.94"/>
        <n v="337.65"/>
        <n v="966.26"/>
        <n v="861.45"/>
        <n v="845.55"/>
        <n v="1617.05"/>
        <n v="1275.9699999999998"/>
        <n v="1002.79"/>
        <n v="1164.3"/>
        <n v="1047.94"/>
        <n v="1005.54"/>
        <n v="1331.93"/>
        <n v="180.82"/>
        <n v="1197.49"/>
        <n v="1028.52"/>
        <n v="264.52"/>
        <n v="472.41"/>
        <n v="848.49"/>
        <n v="1318.44"/>
        <n v="598.95999999999992"/>
        <n v="592.74"/>
        <n v="411.41"/>
        <n v="1198.33"/>
        <n v="1022.76"/>
        <n v="1523.85"/>
        <n v="764.94"/>
        <n v="337.29"/>
        <n v="1387.34"/>
        <n v="1317.24"/>
        <n v="1561.14"/>
        <n v="380.14000000000004"/>
        <n v="1446.38"/>
        <n v="1462.56"/>
        <n v="990.88"/>
        <n v="1303.3800000000001"/>
        <n v="588.45000000000005"/>
        <n v="463.83"/>
        <n v="151.70999999999998"/>
        <n v="1287.97"/>
        <n v="415.81"/>
        <n v="349.21"/>
        <n v="1340.1399999999999"/>
        <n v="242.95"/>
        <n v="568.03"/>
        <n v="1608.25"/>
        <n v="549.02"/>
        <n v="654.87"/>
        <n v="383.78"/>
        <n v="187.18"/>
        <n v="1497.99"/>
        <n v="960.57999999999993"/>
        <n v="669.94"/>
        <n v="829.89"/>
        <n v="1310.04"/>
        <n v="611.54"/>
        <n v="1780.48"/>
        <n v="1266.3900000000001"/>
        <n v="746.87"/>
        <n v="1551.3"/>
        <n v="1676.78"/>
        <n v="1808.64"/>
        <n v="1299.8999999999999"/>
        <n v="512.95000000000005"/>
        <n v="1564.9699999999998"/>
        <n v="753.78"/>
        <n v="1309.67"/>
        <n v="426.67"/>
        <n v="627.52"/>
        <n v="1426.23"/>
        <n v="681.07"/>
        <n v="108.17999999999999"/>
        <n v="402.04"/>
        <n v="1092.4499999999998"/>
        <n v="156.52999999999997"/>
        <n v="497.8"/>
        <n v="690.96"/>
        <n v="1387.02"/>
        <n v="315.83"/>
        <n v="867.68"/>
        <n v="562.29000000000008"/>
        <n v="259.84999999999997"/>
        <n v="1544.1999999999998"/>
        <n v="207.66999999999996"/>
        <n v="444.85"/>
        <n v="130.66999999999999"/>
        <n v="989.81"/>
        <n v="199.16"/>
        <n v="592.49"/>
        <n v="182.06"/>
        <n v="1163.5999999999999"/>
        <n v="858.55"/>
        <n v="349.3"/>
        <n v="231.63"/>
        <n v="520.69999999999993"/>
        <n v="291.23"/>
        <n v="989.67"/>
        <n v="1356.73"/>
        <n v="1059.8900000000001"/>
        <n v="1166.67"/>
        <n v="789.48"/>
        <n v="1212.46"/>
        <n v="1659.0500000000002"/>
        <n v="1792.13"/>
        <n v="1311.89"/>
        <n v="1819.76"/>
        <n v="284.69"/>
        <n v="453.28999999999996"/>
        <n v="196.60000000000002"/>
        <n v="1312.88"/>
        <n v="678.85"/>
        <n v="459.46000000000004"/>
        <n v="1711.37"/>
        <n v="1495.11"/>
        <n v="1789.01"/>
        <n v="233.82"/>
        <n v="1309.01"/>
        <n v="522.73"/>
        <n v="947.75"/>
        <n v="1448.3"/>
        <n v="1129.3499999999999"/>
        <n v="1051.56"/>
        <n v="1071.26"/>
        <n v="654.66"/>
        <n v="872.55"/>
        <n v="1067.6099999999999"/>
        <n v="250.94"/>
        <n v="1415.27"/>
        <n v="674.14"/>
        <n v="607.22"/>
        <n v="331.77"/>
        <n v="1033.3400000000001"/>
        <n v="1490.4299999999998"/>
        <n v="1275.3399999999999"/>
        <n v="1596.24"/>
        <n v="720.87"/>
        <n v="472.35"/>
        <n v="135.97"/>
        <n v="891.98"/>
        <n v="174.96"/>
        <n v="652.29999999999995"/>
        <n v="1374.82"/>
        <n v="967.09"/>
        <n v="1459.26"/>
        <n v="1169.8399999999999"/>
        <n v="1227.1199999999999"/>
        <n v="601.75"/>
        <n v="387.82"/>
        <n v="1163.75"/>
        <n v="485.53"/>
        <n v="1250.78"/>
        <n v="936.44"/>
        <n v="1206.1200000000001"/>
        <n v="606.93999999999994"/>
        <n v="1346.44"/>
        <n v="208.81"/>
        <n v="1080.07"/>
        <n v="896.73"/>
        <n v="1130.55"/>
        <n v="294"/>
        <n v="265.42999999999995"/>
        <n v="1646.39"/>
        <n v="1538.62"/>
        <n v="1389.02"/>
        <n v="157.86000000000001"/>
        <n v="1363.73"/>
        <n v="977.38"/>
        <n v="1202.01"/>
        <n v="514.9"/>
        <n v="748.99"/>
        <n v="1032.9499999999998"/>
        <n v="991.4"/>
        <n v="1103.74"/>
        <n v="447.95"/>
        <n v="283.37"/>
        <n v="1271.78"/>
        <n v="1123.28"/>
        <n v="1253.81"/>
        <n v="1284.17"/>
        <n v="1200.58"/>
        <n v="1699.2"/>
        <n v="1244.6099999999999"/>
        <n v="243.73"/>
        <n v="605.94000000000005"/>
        <n v="375.6"/>
        <n v="1655.55"/>
        <n v="1577.6100000000001"/>
        <n v="614.07999999999993"/>
        <n v="545.82999999999993"/>
        <n v="942.8599999999999"/>
        <n v="417.12"/>
        <n v="331.17"/>
        <n v="1078.8899999999999"/>
        <n v="341.05"/>
        <n v="1163.5899999999999"/>
        <n v="1342.17"/>
        <n v="1234.8599999999999"/>
        <n v="973.16"/>
        <n v="1003.75"/>
        <n v="1486.3000000000002"/>
        <n v="1422.41"/>
        <n v="1444.38"/>
        <n v="339.07"/>
        <n v="579.84"/>
        <n v="1501.57"/>
        <n v="675.9"/>
        <n v="1231.56"/>
        <n v="729.21"/>
        <n v="1676.1299999999999"/>
        <n v="446.05"/>
        <n v="1470.42"/>
        <n v="694.55"/>
        <n v="889.41"/>
        <n v="1622.35"/>
        <n v="1482.1299999999999"/>
        <n v="1028.49"/>
        <n v="950.61"/>
        <n v="342.67"/>
        <n v="140.14000000000001"/>
        <n v="887.03"/>
        <n v="947.82"/>
        <n v="1790.6"/>
        <n v="1077.26"/>
        <n v="1490.19"/>
        <n v="1208.07"/>
        <n v="623.82000000000005"/>
        <n v="947.86999999999989"/>
        <n v="1444.84"/>
        <n v="1709.6"/>
        <n v="381.4"/>
        <n v="1197.67"/>
        <n v="803.45999999999992"/>
        <n v="973.37"/>
        <n v="776.63"/>
        <n v="855.37"/>
        <n v="1174.18"/>
        <n v="1471.76"/>
        <n v="549.38"/>
        <n v="665.39"/>
        <n v="433.19"/>
        <n v="192.29999999999998"/>
        <n v="1033.4000000000001"/>
        <n v="558.23"/>
        <n v="1407.3700000000001"/>
        <n v="738.55"/>
        <n v="667.05"/>
        <n v="1321.92"/>
        <n v="434.53999999999996"/>
        <n v="1407.13"/>
        <n v="1676.1999999999998"/>
        <n v="1631.78"/>
        <n v="1008.8499999999999"/>
        <n v="243.01999999999998"/>
        <n v="260.39"/>
        <n v="172.78"/>
        <n v="843.57"/>
        <n v="966.79"/>
        <n v="1403.56"/>
        <n v="1139.77"/>
        <n v="854.80000000000007"/>
        <n v="952.41"/>
        <n v="1503.64"/>
        <n v="128.55000000000001"/>
        <n v="1577.29"/>
        <n v="648.54999999999995"/>
        <n v="1172.03"/>
        <n v="562.03"/>
        <n v="1187.5500000000002"/>
        <n v="760.7"/>
        <n v="1280.8599999999999"/>
        <n v="281.83"/>
        <n v="269.85999999999996"/>
        <n v="1065.06"/>
        <n v="1224.6400000000001"/>
        <n v="426.08"/>
        <n v="806.4"/>
        <n v="778.08"/>
        <n v="520.91000000000008"/>
        <n v="1219.6500000000001"/>
        <n v="839.11"/>
        <n v="810.17000000000007"/>
        <n v="796.25"/>
        <n v="500.09000000000003"/>
        <n v="1027.97"/>
        <n v="253.52"/>
        <n v="1434.9"/>
        <n v="1148"/>
        <n v="325.83"/>
        <n v="1280.47"/>
        <n v="1000.3700000000001"/>
        <n v="1068.26"/>
        <n v="689.39"/>
        <n v="250.02"/>
        <n v="156.30000000000001"/>
        <n v="918.28"/>
        <n v="1099.06"/>
        <n v="348.6"/>
        <n v="1012.4000000000001"/>
        <n v="856.86"/>
        <n v="1155.74"/>
        <n v="751.85"/>
        <n v="1800.66"/>
        <n v="179.04"/>
        <n v="224.42000000000002"/>
        <n v="670.09"/>
        <n v="1209.24"/>
        <n v="1035.0999999999999"/>
        <n v="1661.1000000000001"/>
        <n v="494.09"/>
        <n v="1555.03"/>
        <n v="805.01"/>
        <n v="892.40000000000009"/>
        <n v="513.79"/>
        <n v="686.23"/>
        <n v="1392.66"/>
        <n v="214.86"/>
        <n v="1014.0799999999999"/>
        <n v="790.4"/>
        <n v="687.56"/>
        <n v="379.52"/>
        <n v="1439.18"/>
        <n v="1261.58"/>
        <n v="779.05"/>
        <n v="1591.43"/>
        <n v="172.34"/>
        <n v="1173.1199999999999"/>
        <n v="1263.8599999999999"/>
        <n v="1042.0999999999999"/>
        <n v="981.0200000000001"/>
        <n v="507.9"/>
        <n v="1091.57"/>
        <n v="1715.2"/>
        <n v="293.08000000000004"/>
        <n v="186.06"/>
        <n v="160.19999999999999"/>
        <n v="1320.84"/>
        <n v="1401.1"/>
        <n v="1121.76"/>
        <n v="1229.5500000000002"/>
        <n v="619.54999999999995"/>
        <n v="675.21"/>
        <n v="307.10000000000002"/>
        <n v="1746.86"/>
        <n v="214.95"/>
        <n v="1572.01"/>
        <n v="1045.3"/>
        <n v="315.66000000000003"/>
        <n v="1152.3300000000002"/>
        <n v="1474.25"/>
        <n v="772.03"/>
        <n v="290.20000000000005"/>
        <n v="470.36"/>
        <n v="1041.17"/>
        <n v="948.01"/>
        <n v="328.84999999999997"/>
        <n v="980.31"/>
        <n v="599.5"/>
        <n v="414.65999999999997"/>
        <n v="323.79999999999995"/>
        <n v="1461.13"/>
        <n v="1471.6899999999998"/>
        <n v="1699.22"/>
        <n v="646.46"/>
        <n v="1494.74"/>
        <n v="1383.34"/>
        <n v="1010.76"/>
        <n v="311.52"/>
        <n v="1391.3"/>
        <n v="876.54"/>
        <n v="494.46000000000004"/>
        <n v="1437.78"/>
        <n v="1016.23"/>
        <n v="1761.92"/>
        <n v="1250.01"/>
        <n v="216.34"/>
        <n v="347.54"/>
        <n v="1065.67"/>
        <n v="1445.87"/>
        <n v="262.64"/>
        <n v="1072.95"/>
        <n v="505.03999999999996"/>
        <n v="894.57"/>
        <n v="1115.95"/>
        <n v="1200.9199999999998"/>
        <n v="1589.35"/>
        <n v="502.64"/>
        <n v="609.38"/>
        <n v="1038.54"/>
        <n v="1275.6199999999999"/>
        <n v="1707.76"/>
        <n v="1492.6999999999998"/>
        <n v="1303.1600000000001"/>
        <n v="1221.9100000000001"/>
        <n v="1583.13"/>
        <n v="488.92999999999995"/>
        <n v="1507.4599999999998"/>
        <n v="367.82"/>
        <n v="349"/>
        <n v="251.41"/>
        <n v="1413.99"/>
        <n v="1382.93"/>
        <n v="559.79"/>
        <n v="1291.9000000000001"/>
        <n v="1566.31"/>
        <n v="1487.74"/>
        <n v="556.1099999999999"/>
        <n v="1154.8599999999999"/>
        <n v="397.36"/>
        <n v="830.86999999999989"/>
        <n v="1551.28"/>
        <n v="316.14"/>
        <n v="1587.4399999999998"/>
        <n v="1433.17"/>
        <n v="656.64"/>
        <n v="158.31"/>
        <n v="734.56"/>
        <n v="1342.94"/>
        <n v="168.67"/>
        <n v="1428.03"/>
        <n v="805.23"/>
        <n v="449.51"/>
        <n v="439.28"/>
        <n v="628.96"/>
        <n v="1772.57"/>
        <n v="1505.03"/>
        <n v="633.28"/>
        <n v="1003.19"/>
        <n v="669.11"/>
        <n v="1038.78"/>
        <n v="473.07000000000005"/>
        <n v="1496.9399999999998"/>
        <n v="394.65"/>
        <n v="487.47"/>
        <n v="1259.3900000000001"/>
        <n v="987.48"/>
        <n v="1712.19"/>
        <n v="422.79"/>
        <n v="1794.71"/>
        <n v="201.7"/>
        <n v="1022.0799999999999"/>
        <n v="523.99"/>
        <n v="1362.0400000000002"/>
        <n v="663.08"/>
        <n v="574.07999999999993"/>
        <n v="821.29"/>
        <n v="1667.3500000000001"/>
        <n v="942.81"/>
        <n v="612.02"/>
        <n v="1055.8499999999999"/>
        <n v="306.07"/>
        <n v="1251.51"/>
        <n v="307.60000000000002"/>
        <n v="1451.52"/>
        <n v="1254.01"/>
        <n v="502.94"/>
        <n v="631.01"/>
        <n v="1016.59"/>
        <n v="1165.69"/>
        <n v="1583.37"/>
        <n v="828.54"/>
        <n v="989.25"/>
        <n v="1273.49"/>
        <n v="1249.08"/>
        <n v="1404.54"/>
        <n v="567.47"/>
        <n v="382.87"/>
        <n v="1163.17"/>
        <n v="970.83"/>
        <n v="455.47"/>
        <n v="1283.0899999999999"/>
        <n v="1229.3"/>
        <n v="638.15"/>
        <n v="1498.77"/>
        <n v="1620.77"/>
        <n v="460.38"/>
        <n v="1109.29"/>
        <n v="640.42999999999995"/>
        <n v="1381.74"/>
        <n v="880.73"/>
        <n v="1244.93"/>
        <n v="568.56000000000006"/>
        <n v="1558.76"/>
        <n v="699.01"/>
        <n v="1002.48"/>
        <n v="835.15"/>
        <n v="895.75"/>
        <n v="1375.3999999999999"/>
        <n v="607.54000000000008"/>
        <n v="1217.6399999999999"/>
        <n v="1405.06"/>
        <n v="859.69"/>
        <n v="883.99"/>
        <n v="661.79"/>
        <n v="691.61"/>
        <n v="1426.5500000000002"/>
        <n v="904.98"/>
        <n v="1255.72"/>
        <n v="333.15"/>
        <n v="876.76"/>
        <n v="1007.71"/>
        <n v="1503.65"/>
        <n v="634.02"/>
        <n v="429.52"/>
        <n v="1647.52"/>
        <n v="1449.64"/>
        <n v="388.70000000000005"/>
        <n v="995.89"/>
        <n v="159.48000000000002"/>
        <n v="1002.34"/>
        <n v="1466.6499999999999"/>
        <n v="626.18999999999994"/>
        <n v="358.08"/>
        <n v="559.63"/>
        <n v="1008.4"/>
        <n v="220.67"/>
        <n v="172.70000000000002"/>
        <n v="1067.08"/>
        <n v="1346.1200000000001"/>
        <n v="1740.79"/>
        <n v="792.28"/>
        <n v="1453.53"/>
        <n v="921.34999999999991"/>
        <n v="420.09000000000003"/>
        <n v="737.34"/>
        <n v="1143.51"/>
        <n v="1221.3600000000001"/>
        <n v="520.19000000000005"/>
        <n v="1029.4899999999998"/>
        <n v="814.74"/>
        <n v="693.51"/>
        <n v="1065.29"/>
        <n v="1489.39"/>
        <n v="632.45000000000005"/>
        <n v="521.41999999999996"/>
        <n v="716.24"/>
        <n v="1774.11"/>
        <n v="1445.57"/>
        <n v="160.56"/>
        <n v="742"/>
        <n v="426.40999999999997"/>
        <n v="661.65000000000009"/>
        <n v="1243.28"/>
        <n v="607.20000000000005"/>
        <n v="1448.81"/>
        <n v="1158.26"/>
        <n v="1338.6799999999998"/>
        <n v="914.52999999999986"/>
        <n v="1228.46"/>
        <n v="969.15999999999985"/>
        <n v="1488.62"/>
        <n v="232.02"/>
        <n v="1209.03"/>
        <n v="1498.23"/>
        <n v="1089.1099999999999"/>
        <n v="915.61"/>
        <n v="821.59999999999991"/>
        <n v="1620.03"/>
        <n v="1076.1399999999999"/>
        <n v="1150.45"/>
        <n v="1319.98"/>
        <n v="312.43"/>
        <n v="1049.0999999999999"/>
        <n v="181.13"/>
        <n v="1212.07"/>
        <n v="416.38"/>
        <n v="1506.1"/>
        <n v="493.51"/>
        <n v="259.98"/>
        <n v="1625.91"/>
        <n v="1026.5300000000002"/>
        <n v="560.33999999999992"/>
        <n v="996.62000000000012"/>
        <n v="1759.59"/>
        <n v="206.98"/>
        <n v="1422.02"/>
        <n v="1336.85"/>
        <n v="1662.54"/>
        <n v="363.76"/>
        <n v="1365.4299999999998"/>
        <n v="627.19000000000005"/>
        <n v="306.04999999999995"/>
        <n v="342.27"/>
        <n v="907.85"/>
        <n v="651.65"/>
        <n v="588.70000000000005"/>
        <n v="224.06"/>
        <n v="725.83999999999992"/>
        <n v="182.99"/>
        <n v="204.56"/>
        <n v="1247.82"/>
        <n v="702.28000000000009"/>
        <n v="964.94"/>
        <n v="778.37"/>
        <n v="717.29000000000008"/>
        <n v="654.31000000000006"/>
        <n v="1134.9000000000001"/>
        <n v="858.99"/>
        <n v="1145.3900000000001"/>
        <n v="541.29999999999995"/>
        <n v="745.77"/>
        <n v="264.06"/>
        <n v="1729.37"/>
        <n v="414.37"/>
        <n v="387.32000000000005"/>
        <n v="1429.53"/>
        <n v="1564.58"/>
        <n v="1629.3"/>
        <n v="413.5"/>
        <n v="851.8"/>
        <n v="237.38"/>
        <n v="919.59"/>
        <n v="668.55"/>
        <n v="702.59"/>
        <n v="474.08"/>
        <n v="158.65"/>
        <n v="1571"/>
        <n v="297.8"/>
        <n v="1758.34"/>
        <n v="978.81999999999994"/>
        <n v="150.61000000000001"/>
        <n v="1419.6"/>
        <n v="1236.2"/>
        <n v="268.62"/>
        <n v="738.79"/>
        <n v="1484.2"/>
        <n v="415.71000000000004"/>
        <n v="893.95"/>
        <n v="628.68000000000006"/>
        <n v="524.54999999999995"/>
        <n v="552.93999999999994"/>
        <n v="797.92000000000007"/>
        <n v="509.30999999999995"/>
        <n v="1254.76"/>
        <n v="1620.68"/>
        <n v="1051.05"/>
        <n v="1442.6"/>
        <n v="1665.14"/>
        <n v="992.50999999999988"/>
        <n v="1584.26"/>
        <n v="1670.8400000000001"/>
        <n v="273.88"/>
        <n v="664.5"/>
        <n v="1430.79"/>
        <n v="341.01"/>
        <n v="257.07"/>
        <n v="889.56"/>
        <n v="167.54"/>
        <n v="868.53"/>
        <n v="852.6"/>
        <n v="339.78000000000003"/>
        <n v="498.87"/>
        <n v="695.38"/>
        <n v="476.21"/>
        <n v="1669.61"/>
        <n v="998.28"/>
        <n v="639.44000000000005"/>
        <n v="790.92"/>
        <n v="746.38"/>
        <n v="1605.4"/>
        <n v="1082.19"/>
        <n v="1740.6"/>
        <n v="1174.6500000000001"/>
        <n v="667.44"/>
        <n v="304.64"/>
        <n v="212.37"/>
        <n v="1459.4"/>
        <n v="770.01"/>
        <n v="1259.18"/>
        <n v="1575.41"/>
        <n v="1275.45"/>
        <n v="785.24"/>
        <n v="1161.6199999999999"/>
        <n v="796.54"/>
        <n v="1429.4"/>
        <n v="893.59"/>
        <n v="1109.6199999999999"/>
        <n v="1172.75"/>
        <n v="1410.7"/>
        <n v="973.81"/>
        <n v="279.84000000000003"/>
        <n v="716.52"/>
        <n v="959.99"/>
        <n v="796.13"/>
        <n v="826"/>
        <n v="226.69"/>
        <n v="949.42000000000007"/>
        <n v="694.93"/>
        <n v="1583.97"/>
        <n v="930.01"/>
        <n v="636.62"/>
        <n v="356.58"/>
        <n v="1677.12"/>
        <n v="262.46000000000004"/>
        <n v="209.5"/>
        <n v="205.81"/>
        <n v="332.23"/>
        <n v="510.02000000000004"/>
        <n v="1213.8"/>
        <n v="1561.18"/>
        <n v="1550.82"/>
        <n v="171.51"/>
        <n v="1391.1299999999999"/>
        <n v="738.98"/>
        <n v="1505.44"/>
        <n v="1162.97"/>
        <n v="1631.5400000000002"/>
        <n v="1148.6500000000001"/>
        <n v="1285.8499999999999"/>
        <n v="553.29"/>
        <n v="299.37"/>
        <n v="752.5"/>
        <n v="281.03999999999996"/>
        <n v="1570.3400000000001"/>
        <n v="1592.32"/>
        <n v="1397.01"/>
        <n v="1463.97"/>
        <n v="576.37"/>
        <n v="172.7"/>
        <n v="1403.97"/>
        <n v="418.28"/>
        <n v="1489.94"/>
        <n v="1338.6299999999999"/>
        <n v="798.21"/>
        <n v="465.19"/>
        <n v="733.49"/>
        <n v="450.53"/>
        <n v="843.08999999999992"/>
        <n v="943.93"/>
        <n v="605.98"/>
        <n v="1621.49"/>
        <n v="419.94"/>
        <n v="1722.59"/>
        <n v="853.63"/>
        <n v="696.8"/>
        <n v="221.22"/>
        <n v="434.24"/>
        <n v="998.11"/>
        <n v="1337.02"/>
        <n v="273.34000000000003"/>
        <n v="750.81999999999994"/>
        <n v="785.89"/>
        <n v="1542.2800000000002"/>
        <n v="713.4799999999999"/>
        <n v="742.17"/>
        <n v="468.67"/>
        <n v="647.67999999999995"/>
        <n v="1164.48"/>
        <n v="760.12"/>
        <n v="190.38"/>
        <n v="1059.05"/>
        <n v="528.07999999999993"/>
        <n v="1598"/>
        <n v="1124.8400000000001"/>
        <n v="981.11"/>
        <n v="1374"/>
        <n v="660.36"/>
        <n v="1456.45"/>
        <n v="1793.64"/>
        <n v="475.59"/>
        <n v="289.11"/>
        <n v="1208.5899999999999"/>
        <n v="648.16"/>
        <n v="941.7"/>
        <n v="1537.43"/>
        <n v="1317.57"/>
        <n v="561.34"/>
        <n v="1301.43"/>
        <n v="224.7"/>
        <n v="1478.8600000000001"/>
        <n v="216.84"/>
        <n v="883.7600000000001"/>
        <n v="1578.46"/>
        <n v="510.92"/>
        <n v="656.56"/>
        <n v="1059.4000000000001"/>
        <n v="1440.25"/>
        <n v="683.67000000000007"/>
        <n v="524.47"/>
        <n v="1031.6500000000001"/>
        <n v="1379.41"/>
        <n v="945.54"/>
        <n v="427.97"/>
        <n v="1378.11"/>
        <n v="611.76"/>
        <n v="1752.02"/>
        <n v="1242.24"/>
        <n v="135.56"/>
        <n v="750.32"/>
        <n v="1154.24"/>
        <n v="1043.6999999999998"/>
        <n v="126.25"/>
        <n v="394.25"/>
        <n v="1339.52"/>
        <n v="232.25"/>
        <n v="1758.22"/>
        <n v="1072.6599999999999"/>
        <n v="674.76"/>
        <n v="1429.29"/>
        <n v="588.89"/>
        <n v="211.95"/>
        <n v="556.59"/>
        <n v="433.9"/>
        <n v="945.50999999999988"/>
        <n v="429.01"/>
        <n v="515.28"/>
        <n v="975.57"/>
        <n v="1334.59"/>
        <n v="942.5"/>
        <n v="311.89999999999998"/>
        <n v="1581.03"/>
        <n v="854.92"/>
        <n v="575.36"/>
        <n v="1295.97"/>
        <n v="1297.01"/>
        <n v="1257.28"/>
        <n v="743"/>
        <n v="1748.02"/>
        <n v="155.66"/>
        <n v="342.22"/>
        <n v="1107.56"/>
        <n v="960.92"/>
        <n v="881.35"/>
        <n v="856.35"/>
        <n v="1227.48"/>
        <n v="1183.46"/>
        <n v="484.74"/>
        <n v="214.19"/>
        <n v="1370.5"/>
        <n v="166.97"/>
        <n v="1560.48"/>
        <n v="282.51"/>
        <n v="1170.1600000000001"/>
        <n v="1269.67"/>
        <n v="1168.92"/>
        <n v="286.70999999999998"/>
        <n v="1502.91"/>
        <n v="1529.9"/>
        <n v="307.14"/>
        <n v="1468.82"/>
        <n v="790.16"/>
        <n v="128.54"/>
        <n v="742.17000000000007"/>
        <n v="548.74"/>
        <n v="1385.9"/>
        <n v="769.9"/>
        <n v="1156.68"/>
        <n v="622.13"/>
        <n v="532.78"/>
        <n v="1211.1600000000001"/>
        <n v="982.09000000000015"/>
        <n v="1383.42"/>
        <n v="463.64"/>
        <n v="1375.54"/>
        <n v="1191.32"/>
        <n v="167.04999999999998"/>
        <n v="206.43"/>
        <n v="366.78000000000003"/>
        <n v="199.08"/>
        <n v="988.76"/>
        <n v="1378.83"/>
        <n v="984.93000000000006"/>
        <n v="940.40999999999985"/>
        <n v="1054.98"/>
        <n v="1219.8699999999999"/>
        <n v="1384.25"/>
        <n v="1197.07"/>
        <n v="1477.1"/>
        <n v="816.41"/>
        <n v="1381.9"/>
        <n v="288.13"/>
        <n v="1010.21"/>
        <n v="989.83"/>
        <n v="1060.6399999999999"/>
        <n v="154.57"/>
        <n v="355.74"/>
        <n v="1606.03"/>
        <n v="576.77"/>
        <n v="1153.7"/>
        <n v="363.59"/>
        <n v="1461.6"/>
        <n v="208.25"/>
        <n v="1125.82"/>
        <n v="766.11999999999989"/>
        <n v="605.17000000000007"/>
        <n v="978.21"/>
        <n v="1498.66"/>
        <n v="1392.92"/>
        <n v="828.63"/>
        <n v="472.91"/>
        <n v="1524.43"/>
        <n v="1197.3600000000001"/>
        <n v="289.37"/>
        <n v="891.05"/>
        <n v="573.24"/>
        <n v="1171.75"/>
        <n v="225.18"/>
        <n v="1202.8599999999999"/>
        <n v="941.18000000000006"/>
        <n v="1038.8800000000001"/>
        <n v="804.26"/>
        <n v="677.93"/>
        <n v="1152.1200000000001"/>
        <n v="191.37"/>
        <n v="1753.04"/>
        <n v="1593.7600000000002"/>
        <n v="483.31"/>
        <n v="771.65"/>
        <n v="1436.9"/>
        <n v="844.35"/>
        <n v="341.91"/>
        <n v="1182.9399999999998"/>
        <n v="1121.83"/>
        <n v="577.29"/>
        <n v="1772.41"/>
        <n v="749.7"/>
        <n v="773.34"/>
        <n v="620.81000000000006"/>
        <n v="1259.05"/>
        <n v="676.52"/>
        <n v="1192.05"/>
        <n v="1480.6"/>
        <n v="334.53999999999996"/>
        <n v="646.20000000000005"/>
        <n v="503.74"/>
        <n v="465.46000000000004"/>
        <n v="1443.82"/>
        <n v="382.11"/>
        <n v="1033.06"/>
        <n v="1382.52"/>
        <n v="1457.68"/>
        <n v="498.46"/>
        <n v="1127.77"/>
        <n v="504.32"/>
        <n v="381.53"/>
        <n v="1433.23"/>
        <n v="1681.8"/>
        <n v="622.66999999999996"/>
        <n v="1504.87"/>
        <n v="1097.72"/>
        <n v="270.51"/>
        <n v="784.55000000000007"/>
        <n v="473.18"/>
        <n v="446.01000000000005"/>
        <n v="1423.04"/>
        <n v="1561.98"/>
        <n v="1055.3800000000001"/>
        <n v="1078.47"/>
        <n v="568.47"/>
        <n v="183.62"/>
        <n v="959.72"/>
        <n v="887.11"/>
        <n v="991.56999999999994"/>
        <n v="1258.45"/>
        <n v="1332.19"/>
        <n v="1358.24"/>
        <n v="261.79000000000002"/>
        <n v="1048.6099999999999"/>
        <n v="1482.03"/>
        <n v="906.2"/>
        <n v="1347.0700000000002"/>
        <n v="1204.31"/>
        <n v="1098.69"/>
        <n v="1506.22"/>
        <n v="391.71"/>
        <n v="608.19000000000005"/>
        <n v="655.94"/>
        <n v="348.90000000000003"/>
        <n v="262.14"/>
        <n v="366.07"/>
        <n v="629.74"/>
        <n v="793.14"/>
        <n v="1122.06"/>
        <n v="489.35"/>
        <n v="582.22"/>
        <n v="1249.0899999999999"/>
        <n v="1440.2"/>
        <n v="1210.0899999999999"/>
        <n v="508.17"/>
        <n v="816.53"/>
        <n v="1416.72"/>
        <n v="490.12"/>
        <n v="445.91"/>
        <n v="1108.4000000000001"/>
        <n v="1327.05"/>
        <n v="1146.43"/>
        <n v="1767.73"/>
        <n v="655.67"/>
        <n v="1598.57"/>
        <n v="1166.43"/>
        <n v="381.49"/>
        <n v="1228.6300000000001"/>
        <n v="894.59"/>
        <n v="1565.77"/>
        <n v="326.02999999999997"/>
        <n v="943.42"/>
        <n v="892.66"/>
        <n v="880.98"/>
        <n v="1789.55"/>
        <n v="899.96"/>
        <n v="218.87"/>
        <n v="1456.8400000000001"/>
        <n v="821.08"/>
        <n v="337.28"/>
        <n v="1655.4"/>
        <n v="1143.79"/>
        <n v="220.95"/>
        <n v="978.58999999999992"/>
        <n v="715.92"/>
        <n v="1674.27"/>
        <n v="412.35"/>
        <n v="216.04000000000002"/>
        <n v="1367.56"/>
        <n v="162.86000000000001"/>
        <n v="247.26999999999998"/>
        <n v="137.04000000000002"/>
        <n v="927.17"/>
        <n v="327.94"/>
        <n v="1532.4"/>
        <n v="1291.21"/>
        <n v="758.75"/>
        <n v="608.42999999999995"/>
        <n v="1406.61"/>
        <n v="611.82999999999993"/>
        <n v="1348.38"/>
        <n v="203.89"/>
        <n v="798.37"/>
        <n v="1406.4499999999998"/>
        <n v="390.93"/>
        <n v="1549.47"/>
        <n v="1215.3599999999999"/>
        <n v="694.1"/>
        <n v="186.84"/>
        <n v="674.04"/>
        <n v="1319.95"/>
        <n v="158.55000000000001"/>
        <n v="1564.29"/>
        <n v="1089.1000000000001"/>
        <n v="911.99"/>
        <n v="331.77000000000004"/>
        <n v="750.12"/>
        <n v="476.93000000000006"/>
        <n v="935.65"/>
        <n v="570.37"/>
        <n v="203.2"/>
        <n v="926.09"/>
        <n v="447.74"/>
        <n v="1168.73"/>
        <n v="1141.8399999999999"/>
        <n v="531.29"/>
        <n v="233.12"/>
        <n v="954.52"/>
        <n v="931"/>
        <n v="1724.06"/>
        <n v="387.42"/>
        <n v="670.7299999999999"/>
        <n v="413.71"/>
        <n v="209.33"/>
        <n v="1265.1000000000001"/>
        <n v="1019.9"/>
        <n v="1070.9099999999999"/>
        <n v="1628.2"/>
        <n v="1389.3500000000001"/>
        <n v="995.11"/>
        <n v="1227.03"/>
        <n v="730.17"/>
        <n v="1496.67"/>
        <n v="1000.8199999999999"/>
        <n v="534.25"/>
        <n v="1156.07"/>
        <n v="353.5"/>
        <n v="618.9"/>
        <n v="422.59"/>
        <n v="1643.9099999999999"/>
        <n v="195.23"/>
        <n v="769.96"/>
        <n v="168.82"/>
        <n v="1658.2"/>
        <n v="711.02"/>
        <n v="1214.29"/>
        <n v="1688.88"/>
        <n v="227.54"/>
        <n v="1340.8000000000002"/>
        <n v="681.02"/>
        <n v="1367.2900000000002"/>
        <n v="944.13999999999987"/>
        <n v="780.66"/>
        <n v="163.34"/>
        <n v="891.90000000000009"/>
        <n v="1730"/>
        <n v="628.52"/>
        <n v="1289.4499999999998"/>
        <n v="466.4"/>
        <n v="1361.29"/>
        <n v="573.68000000000006"/>
        <n v="922.42000000000007"/>
        <n v="911.72"/>
        <n v="168.5"/>
        <n v="257.78000000000003"/>
        <n v="1448.56"/>
        <n v="1502.94"/>
        <n v="1408.78"/>
        <n v="949.7299999999999"/>
        <n v="1325.23"/>
        <n v="865.1099999999999"/>
        <n v="692.3599999999999"/>
        <n v="207.06999999999996"/>
        <n v="1166.0999999999999"/>
        <n v="1142.74"/>
        <n v="763.78"/>
        <n v="899.1099999999999"/>
        <n v="199.69"/>
        <n v="713.75"/>
        <n v="1385.22"/>
        <n v="1803.39"/>
        <n v="182.08"/>
        <n v="752.06"/>
        <n v="1397.16"/>
        <n v="366.03000000000003"/>
        <n v="1175.8200000000002"/>
        <n v="1214.3900000000001"/>
        <n v="1064.5700000000002"/>
        <n v="483.27"/>
        <n v="1515.74"/>
        <n v="1496.33"/>
        <n v="1449.4900000000002"/>
        <n v="1614.1999999999998"/>
        <n v="271.61"/>
        <n v="1306.57"/>
        <n v="1567.97"/>
        <n v="443.25"/>
        <n v="468.52"/>
        <n v="1448.89"/>
        <n v="1542.47"/>
        <n v="143.43"/>
        <n v="1665.93"/>
        <n v="289.64"/>
        <n v="1247.3399999999999"/>
        <n v="1820.95"/>
        <n v="1187.1099999999999"/>
        <n v="1338.94"/>
        <n v="774.95"/>
        <n v="261.31"/>
        <n v="299.42"/>
        <n v="864.01"/>
        <n v="1353.54"/>
        <n v="1286.9199999999998"/>
        <n v="1696.72"/>
        <n v="1057.0999999999999"/>
        <n v="469.76"/>
        <n v="1309.08"/>
        <n v="746.52"/>
        <n v="383.38"/>
        <n v="709.6"/>
        <n v="352.79"/>
        <n v="1614.81"/>
        <n v="1029.24"/>
        <n v="874.26"/>
        <n v="714.92"/>
        <n v="758.25"/>
        <n v="1531.0100000000002"/>
        <n v="1175.5899999999999"/>
        <n v="646.47"/>
        <n v="579.76"/>
        <n v="1592.1"/>
        <n v="284.97000000000003"/>
        <n v="1369.88"/>
        <n v="1371.78"/>
        <n v="989.17"/>
        <n v="1221.52"/>
        <n v="808.11"/>
        <n v="490.48"/>
        <n v="914.68999999999994"/>
        <n v="317.64999999999998"/>
        <n v="144.20999999999998"/>
        <n v="290.7"/>
        <n v="1360.6499999999999"/>
        <n v="431.7"/>
        <n v="1665.18"/>
        <n v="650.01"/>
        <n v="1070.8999999999999"/>
        <n v="186.28"/>
        <n v="1065.3799999999999"/>
        <n v="1238.05"/>
        <n v="1225.92"/>
        <n v="679.44"/>
        <n v="1180.1300000000001"/>
        <n v="785.18"/>
        <n v="1178.57"/>
        <n v="1763.49"/>
        <n v="444.43"/>
        <n v="1453.52"/>
        <n v="322.95"/>
        <n v="1200.5100000000002"/>
        <n v="621.07000000000005"/>
        <n v="1031.4000000000001"/>
        <n v="883.6"/>
        <n v="197.37"/>
        <n v="1200.6400000000001"/>
        <n v="403.4"/>
        <n v="1053.04"/>
        <n v="568.70000000000005"/>
        <n v="484.72"/>
        <n v="957.2600000000001"/>
        <n v="776.37"/>
        <n v="230.15"/>
        <n v="1164.27"/>
        <n v="1512.82"/>
        <n v="239.22"/>
        <n v="1517.77"/>
        <n v="937.27"/>
        <n v="619.36"/>
        <n v="589.65"/>
        <n v="259.24"/>
        <n v="363.15"/>
        <n v="1649.69"/>
        <n v="929.97"/>
        <n v="876.23"/>
        <n v="1561.27"/>
        <n v="1083.83"/>
        <n v="1089.93"/>
        <n v="949.61"/>
        <n v="486.7"/>
        <n v="1626.47"/>
        <n v="1048.94"/>
        <n v="1246.6100000000001"/>
        <n v="168.09000000000003"/>
        <n v="1100.2800000000002"/>
        <n v="343.07"/>
        <n v="973.6"/>
        <n v="1484.59"/>
        <n v="780.92"/>
        <n v="239.32"/>
        <n v="1262.33"/>
        <n v="1800.03"/>
        <n v="595.75"/>
        <n v="1655.62"/>
        <n v="651.83000000000004"/>
        <n v="1024.1199999999999"/>
        <n v="1116.06"/>
        <n v="856.1"/>
        <n v="372.61"/>
        <n v="369.5"/>
        <n v="186.9"/>
        <n v="586.82999999999993"/>
        <n v="1649.72"/>
        <n v="1248.8899999999999"/>
        <n v="208.56"/>
        <n v="413.91"/>
        <n v="1523.4199999999998"/>
        <n v="1317.4299999999998"/>
        <n v="1392.64"/>
        <n v="1473.66"/>
        <n v="1164.01"/>
        <n v="800.31999999999994"/>
        <n v="243.99"/>
        <n v="313.60000000000002"/>
        <n v="969.91"/>
        <n v="455.4"/>
        <n v="1319.97"/>
        <n v="489.96"/>
        <n v="1699.71"/>
        <n v="1225.78"/>
        <n v="1339.34"/>
        <n v="449.23999999999995"/>
        <n v="1657.18"/>
        <n v="373.53"/>
        <n v="1232.6399999999999"/>
        <n v="1312.48"/>
        <n v="1216.48"/>
        <n v="1397.28"/>
        <n v="1515.79"/>
        <n v="1263.4100000000001"/>
        <n v="265.22000000000003"/>
        <n v="1104.1000000000001"/>
        <n v="771.71"/>
        <n v="545.80999999999995"/>
        <n v="1274.9100000000001"/>
        <n v="567.89"/>
        <n v="1614.61"/>
        <n v="1809.96"/>
        <n v="193.44"/>
        <n v="149.04"/>
        <n v="690.57"/>
        <n v="1542.1999999999998"/>
        <n v="986.24"/>
        <n v="1490.6"/>
        <n v="824.07999999999993"/>
        <n v="838.08999999999992"/>
        <n v="1191.74"/>
        <n v="1392.58"/>
        <n v="1182.4299999999998"/>
        <n v="584.57000000000005"/>
        <n v="315.33000000000004"/>
        <n v="356.46000000000004"/>
        <n v="833.52"/>
        <n v="622.77"/>
        <n v="991.41"/>
        <n v="783.64"/>
        <n v="840.46"/>
        <n v="1066.42"/>
        <n v="1582.93"/>
        <n v="926.57"/>
        <n v="142.93"/>
        <n v="1543.97"/>
        <n v="1683.91"/>
        <n v="157.82999999999998"/>
        <n v="506.28000000000003"/>
        <n v="382.4"/>
        <n v="766.79"/>
        <n v="894.89999999999986"/>
        <n v="205.6"/>
        <n v="166.6"/>
        <n v="1735.49"/>
        <n v="1035.5700000000002"/>
        <n v="1129.6000000000001"/>
        <n v="1163.0999999999999"/>
        <n v="910.72"/>
        <n v="345.45"/>
        <n v="1344.14"/>
        <n v="430.52"/>
        <n v="337.08000000000004"/>
        <n v="1158.76"/>
        <n v="1317.51"/>
        <n v="231.82"/>
        <n v="624.38000000000011"/>
        <n v="1109.54"/>
        <n v="504.06"/>
        <n v="959.64"/>
        <n v="845.34999999999991"/>
        <n v="157.95999999999998"/>
        <n v="1247.6500000000001"/>
        <n v="232.6"/>
        <n v="851.1"/>
        <n v="437.7"/>
        <n v="560.15"/>
        <n v="229.92000000000002"/>
        <n v="691.84"/>
        <n v="1182.28"/>
        <n v="446.77"/>
        <n v="1555.55"/>
        <n v="1044.9599999999998"/>
        <n v="193.17"/>
        <n v="687.81"/>
        <n v="201.88"/>
        <n v="1736.77"/>
        <n v="1048.2"/>
        <n v="630.38"/>
        <n v="420.69"/>
        <n v="159.01999999999998"/>
        <n v="1384.49"/>
        <n v="356.67"/>
        <n v="1444.45"/>
        <n v="533.62"/>
        <n v="251.39"/>
        <n v="304.39"/>
        <n v="310.12"/>
        <n v="730.12"/>
        <n v="1675.71"/>
        <n v="812.51"/>
        <n v="845.59"/>
        <n v="1081.1600000000001"/>
        <n v="325.53000000000003"/>
        <n v="526.26"/>
        <n v="494.61"/>
        <n v="1566.98"/>
        <n v="992.07"/>
        <n v="1326.73"/>
        <n v="938.82999999999993"/>
        <n v="671.02"/>
        <n v="236.65000000000003"/>
        <n v="1607.22"/>
        <n v="1692.03"/>
        <n v="135.84"/>
        <n v="539.42999999999995"/>
        <n v="1320.51"/>
        <n v="1307.67"/>
        <n v="739.62"/>
        <n v="289.99"/>
        <n v="457.32"/>
        <n v="193.42"/>
        <n v="1130.0999999999999"/>
        <n v="593.27"/>
        <n v="1239.31"/>
        <n v="1015.65"/>
        <n v="1095.24"/>
        <n v="591.48"/>
        <n v="428.56"/>
        <n v="1388.95"/>
        <n v="771.39"/>
        <n v="1627.02"/>
        <n v="1507.89"/>
        <n v="389.77"/>
        <n v="1309.8499999999999"/>
        <n v="1344.24"/>
        <n v="644.1"/>
        <n v="223.65"/>
        <n v="1135.5"/>
        <n v="573.35"/>
        <n v="642.41999999999996"/>
        <n v="824.1"/>
        <n v="271.40999999999997"/>
        <n v="306.87"/>
        <n v="802.41"/>
        <n v="1311.66"/>
        <n v="244.15"/>
        <n v="966.45"/>
        <n v="870.06"/>
        <n v="994.7"/>
        <n v="950.68"/>
        <n v="210.35"/>
        <n v="732.63"/>
        <n v="1462.58"/>
        <n v="350.8"/>
        <n v="522.03"/>
        <n v="154.15"/>
        <n v="1293.52"/>
        <n v="1644.06"/>
        <n v="256.91000000000003"/>
        <n v="505.85"/>
        <n v="1505.53"/>
        <n v="1353.6699999999998"/>
        <n v="1695.6399999999999"/>
        <n v="709.27"/>
        <n v="503.14000000000004"/>
        <n v="1419.08"/>
        <n v="1519.52"/>
        <n v="720.05"/>
        <n v="250.95"/>
        <n v="942.96"/>
        <n v="218.60999999999999"/>
        <n v="1405.85"/>
        <n v="171.44"/>
        <n v="997.34"/>
        <n v="542.28"/>
        <n v="929.42"/>
        <n v="1788.18"/>
        <n v="535.19000000000005"/>
        <n v="354.17999999999995"/>
        <n v="1056.1399999999999"/>
        <n v="589.31000000000006"/>
        <n v="653.68000000000006"/>
        <n v="1811.65"/>
        <n v="1577.12"/>
        <n v="324.52999999999997"/>
        <n v="1145.8900000000001"/>
        <n v="315.92999999999995"/>
        <n v="1299.6399999999999"/>
        <n v="474.86"/>
        <n v="153.04"/>
        <n v="314.09000000000003"/>
        <n v="512.68000000000006"/>
        <n v="1328.36"/>
        <n v="1318.4099999999999"/>
        <n v="207.39000000000001"/>
        <n v="1139.8499999999999"/>
        <n v="667.31999999999994"/>
        <n v="969.14"/>
        <n v="1599"/>
        <n v="1599.6799999999998"/>
        <n v="852.36"/>
        <n v="693.59"/>
        <n v="768.63"/>
        <n v="1399.68"/>
        <n v="296.38"/>
        <n v="808.42"/>
        <n v="828.42"/>
        <n v="444.19"/>
        <n v="1700.1"/>
        <n v="156.69"/>
        <n v="1753.37"/>
        <n v="1588.42"/>
        <n v="1536.81"/>
        <n v="556.30999999999995"/>
        <n v="1105.5"/>
        <n v="1270.96"/>
        <n v="1323.5"/>
        <n v="1470.3200000000002"/>
        <n v="1159.56"/>
        <n v="346.93"/>
        <n v="1089.57"/>
        <n v="474.46"/>
        <n v="457.04999999999995"/>
        <n v="1334.62"/>
        <n v="168.11"/>
        <n v="752.91"/>
        <n v="177.95"/>
        <n v="1489.04"/>
        <n v="303.67"/>
        <n v="1531.37"/>
        <n v="1300.76"/>
        <n v="766.91"/>
        <n v="666.27"/>
        <n v="116.61"/>
        <n v="1650.96"/>
        <n v="1649.9"/>
        <n v="180.75"/>
        <n v="530.08999999999992"/>
        <n v="1498.34"/>
        <n v="1537.73"/>
        <n v="1404.47"/>
        <n v="1152.8399999999999"/>
        <n v="1127.8399999999999"/>
        <n v="468.23"/>
        <n v="307.79000000000002"/>
        <n v="1157.6799999999998"/>
        <n v="813.46"/>
        <n v="222.62"/>
        <n v="508.85"/>
        <n v="1598.05"/>
        <n v="1624.77"/>
        <n v="945.5200000000001"/>
        <n v="1533.58"/>
        <n v="427.82"/>
        <n v="1239.68"/>
        <n v="1493.47"/>
        <n v="1458.58"/>
        <n v="423.54"/>
        <n v="1624.3899999999999"/>
        <n v="1359.8"/>
        <n v="974.9799999999999"/>
        <n v="819.48"/>
        <n v="1226.99"/>
        <n v="791.84"/>
        <n v="394.62"/>
        <n v="203.49"/>
        <n v="825.75"/>
        <n v="433.02"/>
        <n v="314.74"/>
        <n v="316.56"/>
        <n v="989.28"/>
        <n v="1420.79"/>
        <n v="1065.0200000000002"/>
        <n v="898.1"/>
        <n v="1351.75"/>
        <n v="1438.15"/>
        <n v="409.51"/>
        <n v="431.27"/>
        <n v="1369.87"/>
        <n v="951.29"/>
        <n v="492.86"/>
        <n v="1009.4000000000001"/>
        <n v="639.15000000000009"/>
        <n v="1236.78"/>
        <n v="1455.48"/>
        <n v="624.32999999999993"/>
        <n v="1134.8"/>
        <n v="1346.42"/>
        <n v="641.42999999999995"/>
        <n v="1236.18"/>
        <n v="1312.26"/>
        <n v="1272.72"/>
        <n v="934.09"/>
        <n v="181.46"/>
        <n v="782.81999999999994"/>
        <n v="1599.06"/>
        <n v="231.14000000000001"/>
        <n v="433.99"/>
        <n v="1777.84"/>
        <n v="1175.01"/>
        <n v="412.84"/>
        <n v="293.15999999999997"/>
        <n v="1037.3800000000001"/>
        <n v="1288.6299999999999"/>
        <n v="1358.6599999999999"/>
        <n v="211.45"/>
        <n v="421.37"/>
        <n v="668.1"/>
        <n v="1055.7"/>
        <n v="317.85000000000002"/>
        <n v="808.82999999999993"/>
        <n v="1279.83"/>
        <n v="1247.43"/>
        <n v="1279.4000000000001"/>
        <n v="1671.1"/>
        <n v="1277.1199999999999"/>
        <n v="547.04"/>
        <n v="439.84999999999997"/>
        <n v="1300.26"/>
        <n v="669.56"/>
        <n v="806.56"/>
        <n v="553.19000000000005"/>
        <n v="810.08"/>
        <n v="1591.3200000000002"/>
        <n v="1273.27"/>
        <n v="925.02"/>
        <n v="160.76"/>
        <n v="329.68"/>
        <n v="136.54"/>
        <n v="1301.6299999999999"/>
        <n v="485.78"/>
        <n v="958.73"/>
        <n v="1244.27"/>
        <n v="429.86"/>
        <n v="1579.5700000000002"/>
        <n v="1637.3"/>
        <n v="766.47"/>
        <n v="576.49"/>
        <n v="1269.5999999999999"/>
        <n v="243.1"/>
        <n v="661.29000000000008"/>
        <n v="207.73"/>
        <n v="1398.45"/>
        <n v="1817.23"/>
        <n v="199.71"/>
        <n v="733.15"/>
        <n v="1004.92"/>
        <n v="509.56000000000006"/>
        <n v="1005.05"/>
        <n v="643.29"/>
        <n v="209.54"/>
        <n v="1540.99"/>
        <n v="1068.01"/>
        <n v="1331.61"/>
        <n v="1109.42"/>
        <n v="893.92"/>
        <n v="1014.4300000000001"/>
        <n v="1598.35"/>
        <n v="239.04"/>
        <n v="1262.57"/>
        <n v="952.04"/>
        <n v="1314.46"/>
        <n v="268.02"/>
        <n v="1417.03"/>
        <n v="529.91000000000008"/>
        <n v="883.06999999999994"/>
        <n v="531.46"/>
        <n v="267.27999999999997"/>
        <n v="213.59"/>
        <n v="1161.96"/>
        <n v="557.53"/>
        <n v="604.80999999999995"/>
        <n v="242.66"/>
        <n v="947.03"/>
        <n v="410.07"/>
        <n v="783.27"/>
        <n v="1661.33"/>
        <n v="763.04"/>
        <n v="966.67"/>
        <n v="1672"/>
        <n v="366.63"/>
        <n v="234.35000000000002"/>
        <n v="219.70999999999998"/>
        <n v="1409.22"/>
        <n v="1245.8399999999999"/>
        <n v="407.65999999999997"/>
        <n v="625.67999999999995"/>
        <n v="650.41999999999996"/>
        <n v="1707.53"/>
        <n v="383.73"/>
        <n v="1007.33"/>
        <n v="1420.32"/>
        <n v="1604.0800000000002"/>
        <n v="1287.72"/>
        <n v="1612.1299999999999"/>
        <n v="1335.74"/>
        <n v="767.33"/>
        <n v="209.99"/>
        <n v="168.42000000000002"/>
        <n v="1116.21"/>
        <n v="1544.46"/>
        <n v="862.38"/>
        <n v="1096.6399999999999"/>
        <n v="1438.56"/>
        <n v="1798.6"/>
        <n v="1069.27"/>
        <n v="745.93999999999994"/>
        <n v="1302.54"/>
        <n v="1024.28"/>
        <n v="1753.85"/>
        <n v="1231.69"/>
        <n v="672.01"/>
        <n v="574.62"/>
        <n v="1124.2"/>
        <n v="1428.44"/>
        <n v="1741"/>
        <n v="581.32000000000005"/>
        <n v="639.16999999999996"/>
        <n v="1324.54"/>
        <n v="309.15999999999997"/>
        <n v="1260.26"/>
        <n v="1631.59"/>
        <n v="728.08"/>
        <n v="1624.43"/>
        <n v="604.11"/>
        <n v="560.32000000000005"/>
        <n v="200.65"/>
        <n v="1176.55"/>
        <n v="1787.93"/>
        <n v="279.62"/>
        <n v="763.7"/>
        <n v="867.39"/>
        <n v="1088.8799999999999"/>
        <n v="291.45"/>
        <n v="314.24"/>
        <n v="1232.5500000000002"/>
        <n v="509.96"/>
        <n v="778.73"/>
        <n v="1115.78"/>
        <n v="512.55000000000007"/>
        <n v="1208.8499999999999"/>
        <n v="999.11"/>
        <n v="521.96"/>
        <n v="1207.6600000000001"/>
        <n v="992.55000000000007"/>
        <n v="1341.14"/>
        <n v="1624"/>
        <n v="1150.33"/>
        <n v="1655.56"/>
        <n v="753.62"/>
        <n v="536.69000000000005"/>
        <n v="1578.18"/>
        <n v="983.81000000000006"/>
        <n v="501.52"/>
        <n v="1440.14"/>
        <n v="1245.92"/>
        <n v="889.97"/>
        <n v="619.91"/>
        <n v="1302.1099999999999"/>
        <n v="511.93"/>
        <n v="1514.49"/>
        <n v="490.07"/>
        <n v="500.75"/>
        <n v="960.76"/>
        <n v="1340.89"/>
        <n v="259.57"/>
        <n v="1713.15"/>
        <n v="432.34000000000003"/>
        <n v="1533.06"/>
        <n v="1256.26"/>
        <n v="843.03"/>
        <n v="812.18"/>
        <n v="1813.47"/>
        <n v="1037.75"/>
        <n v="401.53"/>
        <n v="265.27999999999997"/>
        <n v="1083.3"/>
        <n v="1408.1"/>
        <n v="1549.36"/>
        <n v="1466.66"/>
        <n v="534.79"/>
        <n v="927.62"/>
        <n v="509"/>
        <n v="1130.5999999999999"/>
        <n v="944.89"/>
        <n v="293.65999999999997"/>
        <n v="553.28"/>
        <n v="1041.97"/>
        <n v="641.74"/>
        <n v="1223"/>
        <n v="208.69"/>
        <n v="1023.58"/>
        <n v="957.07"/>
        <n v="853.02"/>
        <n v="1834.24"/>
        <n v="287.52999999999997"/>
        <n v="515.69000000000005"/>
        <n v="377.08000000000004"/>
        <n v="440.33"/>
        <n v="951.15"/>
        <n v="1150.0999999999999"/>
        <n v="1583.07"/>
        <n v="664.25"/>
        <n v="1466.12"/>
        <n v="1139.8100000000002"/>
        <n v="555.6"/>
        <n v="997.43999999999994"/>
        <n v="571.37"/>
        <n v="722.67000000000007"/>
        <n v="1482.71"/>
        <n v="1078.45"/>
        <n v="206.15"/>
        <n v="1687.44"/>
        <n v="838.03"/>
        <n v="893.04"/>
        <n v="351.93"/>
        <n v="824.03000000000009"/>
        <n v="843.77"/>
        <n v="1128.1400000000001"/>
        <n v="511.30999999999995"/>
        <n v="597.25"/>
        <n v="1454.87"/>
        <n v="1128.83"/>
        <n v="1116.42"/>
        <n v="847.82999999999993"/>
        <n v="1161.73"/>
        <n v="1632.1"/>
        <n v="842.31999999999994"/>
        <n v="1596.76"/>
        <n v="1340.84"/>
        <n v="1499.05"/>
        <n v="620.11"/>
        <n v="1614.11"/>
        <n v="666.8"/>
        <n v="1613.32"/>
        <n v="1782.56"/>
        <n v="392.60999999999996"/>
        <n v="1296.8600000000001"/>
        <n v="583.88"/>
        <n v="1632.77"/>
        <n v="1232.0899999999999"/>
        <n v="444.08000000000004"/>
        <n v="1737.9799999999998"/>
        <n v="146.9"/>
        <n v="378.59000000000003"/>
        <n v="411.05"/>
        <n v="606.57000000000005"/>
        <n v="282.76"/>
        <n v="733.01"/>
        <n v="891.71"/>
        <n v="1118.68"/>
        <n v="1672.52"/>
        <n v="1297.3999999999999"/>
        <n v="1168.3799999999999"/>
        <n v="1369.59"/>
        <n v="1261.6300000000001"/>
        <n v="1151.72"/>
        <n v="919.05"/>
        <n v="1566.7"/>
        <n v="1305.7099999999998"/>
        <n v="279.43"/>
        <n v="559.84999999999991"/>
        <n v="730.49"/>
        <n v="1594.26"/>
        <n v="461.5"/>
        <n v="716.07"/>
        <n v="1615.35"/>
        <n v="198.57"/>
        <n v="722.85"/>
        <n v="217.43"/>
        <n v="984.43"/>
        <n v="1660.69"/>
        <n v="521.77"/>
        <n v="840.52"/>
        <n v="318.49"/>
        <n v="104.94"/>
        <n v="469.47"/>
        <n v="673.09999999999991"/>
        <n v="1473.79"/>
        <n v="770.59"/>
        <n v="692.66000000000008"/>
        <n v="874.37"/>
        <n v="1007.05"/>
        <n v="1197.22"/>
        <n v="276.34000000000003"/>
        <n v="1321.3899999999999"/>
        <n v="943.18999999999994"/>
        <n v="774.88"/>
        <n v="1737.45"/>
        <n v="1311.45"/>
        <n v="365.39000000000004"/>
        <n v="732.05"/>
        <n v="1281.06"/>
        <n v="1584.13"/>
        <n v="1756.31"/>
        <n v="865.45"/>
        <n v="391.99"/>
        <n v="306.20000000000005"/>
        <n v="1158.29"/>
        <n v="218.29000000000002"/>
        <n v="621.16"/>
        <n v="928.92"/>
        <n v="505.03"/>
        <n v="757.04"/>
        <n v="1626.36"/>
        <n v="334"/>
        <n v="132.38"/>
        <n v="1184.22"/>
        <n v="175.82999999999998"/>
        <n v="304.13"/>
        <n v="339.21999999999997"/>
        <n v="559.41"/>
        <n v="650.17999999999995"/>
        <n v="829.67000000000007"/>
        <n v="719.32"/>
        <n v="283.77999999999997"/>
        <n v="1233.79"/>
        <n v="609.6"/>
        <n v="1112.9099999999999"/>
        <n v="715.25"/>
        <n v="659.73"/>
        <n v="689.02"/>
        <n v="1082.54"/>
        <n v="1031.69"/>
        <n v="836.75"/>
        <n v="956.66000000000008"/>
        <n v="376.26"/>
        <n v="953.43"/>
        <n v="1795.71"/>
        <n v="974.69999999999993"/>
        <n v="1716.21"/>
        <n v="411.66999999999996"/>
        <n v="1343.43"/>
        <n v="785.73"/>
        <n v="1276.8000000000002"/>
        <n v="1158.07"/>
        <n v="1491.4299999999998"/>
        <n v="1240.47"/>
        <n v="1371.97"/>
        <n v="763.81000000000006"/>
        <n v="1683.1"/>
        <n v="1158.21"/>
        <n v="960.55"/>
        <n v="1638.09"/>
        <n v="592.65"/>
        <n v="1106.1899999999998"/>
        <n v="783.34"/>
        <n v="992.45"/>
        <n v="1579.63"/>
        <n v="1200.2399999999998"/>
        <n v="174.97"/>
        <n v="254.48000000000002"/>
        <n v="506.12"/>
        <n v="129.24"/>
        <n v="627.75"/>
        <n v="1549.69"/>
        <n v="815.17"/>
        <n v="1121.82"/>
        <n v="739.69"/>
        <n v="1521.63"/>
        <n v="995.97"/>
        <n v="741.54"/>
        <n v="412.54"/>
        <n v="910.54000000000008"/>
        <n v="885.90000000000009"/>
        <n v="1558.8999999999999"/>
        <n v="282.98"/>
        <n v="1412.5700000000002"/>
        <n v="1582.74"/>
        <n v="1356.91"/>
        <n v="1214.28"/>
        <n v="1593.68"/>
        <n v="1120.32"/>
        <n v="908.75"/>
        <n v="1213.42"/>
        <n v="1428.67"/>
        <n v="263.41000000000003"/>
        <n v="741.16"/>
        <n v="1377.25"/>
        <n v="1021.4499999999999"/>
        <n v="1007.06"/>
        <n v="343.32"/>
        <n v="694.04"/>
        <n v="1605.75"/>
        <n v="1038.9699999999998"/>
        <n v="521.80999999999995"/>
        <n v="1363.99"/>
        <n v="256.57"/>
        <n v="128.16999999999999"/>
        <n v="385.27000000000004"/>
        <n v="348.79"/>
        <n v="715.31999999999994"/>
        <n v="593.16000000000008"/>
        <n v="738.16"/>
        <n v="293.64999999999998"/>
        <n v="178"/>
        <n v="575.72"/>
        <n v="1086.25"/>
        <n v="942.8900000000001"/>
        <n v="248.66999999999996"/>
        <n v="980.04"/>
        <n v="1277.42"/>
        <n v="1408.6100000000001"/>
        <n v="405.79"/>
        <n v="859.2"/>
        <n v="805.04"/>
        <n v="619.20000000000005"/>
        <n v="398.43"/>
        <n v="1199.43"/>
        <n v="1637.46"/>
        <n v="309.08"/>
        <n v="1389.8000000000002"/>
        <n v="355.01"/>
        <n v="985.58"/>
        <n v="143.89999999999998"/>
        <n v="1474.51"/>
        <n v="415.52"/>
        <n v="1073.6600000000001"/>
        <n v="1195.3900000000001"/>
        <n v="308.92"/>
        <n v="378.61"/>
        <n v="1378.46"/>
        <n v="1556.23"/>
        <n v="930"/>
        <n v="1571.67"/>
        <n v="944.08999999999992"/>
        <n v="1441.82"/>
        <n v="370.26"/>
        <n v="491.17999999999995"/>
        <n v="1047.1100000000001"/>
        <n v="1063.76"/>
        <n v="1100.56"/>
        <n v="541.79"/>
        <n v="284.45"/>
        <n v="1028.08"/>
        <n v="1487.3899999999999"/>
        <n v="698.64"/>
        <n v="447.34999999999997"/>
        <n v="284.24"/>
        <n v="1685.18"/>
        <n v="365.51"/>
        <n v="1072.1300000000001"/>
        <n v="1279.21"/>
        <n v="1198.79"/>
        <n v="1405.6899999999998"/>
        <n v="279.31"/>
        <n v="1798.2"/>
        <n v="894.86"/>
        <n v="1049.04"/>
        <n v="1240.24"/>
        <n v="1267.94"/>
        <n v="1417.25"/>
        <n v="585.32999999999993"/>
        <n v="832.73"/>
        <n v="268.25"/>
        <n v="1254.3000000000002"/>
        <n v="1245.1600000000001"/>
        <n v="1447.9"/>
        <n v="1338.5500000000002"/>
        <n v="1182.3799999999999"/>
        <n v="954.1099999999999"/>
        <n v="740.82999999999993"/>
        <n v="163.11000000000001"/>
        <n v="362.77"/>
        <n v="1271.83"/>
        <n v="1240.01"/>
        <n v="176"/>
        <n v="1298.6099999999999"/>
        <n v="155.84"/>
        <n v="1347.22"/>
        <n v="1142.77"/>
        <n v="703.75"/>
        <n v="827.85"/>
        <n v="483.82"/>
        <n v="1239.28"/>
        <n v="882.39"/>
        <n v="910.30000000000007"/>
        <n v="797.5"/>
        <n v="556.95000000000005"/>
        <n v="370.45"/>
        <n v="1229.7"/>
        <n v="702.16"/>
        <n v="507.37"/>
        <n v="1266.23"/>
        <n v="1186.97"/>
        <n v="195.2"/>
        <n v="1278.8600000000001"/>
        <n v="597.23"/>
        <n v="975.54"/>
        <n v="1643.87"/>
        <n v="734.38"/>
        <n v="1683.02"/>
        <n v="348.94"/>
        <n v="1141.4899999999998"/>
        <n v="906.06999999999994"/>
        <n v="1531.03"/>
        <n v="406.09000000000003"/>
        <n v="714.17"/>
        <n v="512.26"/>
        <n v="579.94000000000005"/>
        <n v="228.77999999999997"/>
        <n v="870.64"/>
        <n v="1210.29"/>
        <n v="1007.76"/>
        <n v="1508.1100000000001"/>
        <n v="612.74"/>
        <n v="709.23"/>
        <n v="217.76"/>
        <n v="1000.48"/>
        <n v="753.97"/>
        <n v="581.46"/>
        <n v="295.76"/>
        <n v="684.09"/>
        <n v="142.08999999999997"/>
        <n v="1008.95"/>
        <n v="1179.6199999999999"/>
        <n v="953.92"/>
        <n v="545.66999999999996"/>
        <n v="897.79"/>
        <n v="642.71"/>
        <n v="1607.92"/>
        <n v="1076.3700000000001"/>
        <n v="1712.37"/>
        <n v="1275.94"/>
        <n v="336.82"/>
        <n v="1534.01"/>
        <n v="1413.27"/>
        <n v="232.95"/>
        <n v="486.65"/>
        <n v="1226.5500000000002"/>
        <n v="645.91999999999996"/>
        <n v="583.12"/>
        <n v="179.38"/>
        <n v="533.33999999999992"/>
        <n v="666.9"/>
        <n v="1434.8200000000002"/>
        <n v="1510.2"/>
        <n v="1159.7399999999998"/>
        <n v="759.12"/>
        <n v="365.15"/>
        <n v="517.73"/>
        <n v="1036.4299999999998"/>
        <n v="385.27"/>
        <n v="978.82"/>
        <n v="616.01"/>
        <n v="1626.5700000000002"/>
        <n v="143.19"/>
        <n v="170.99"/>
        <n v="556.1"/>
        <n v="901.1099999999999"/>
        <n v="1267.1199999999999"/>
        <n v="1190.3400000000001"/>
        <n v="1176"/>
        <n v="1217.18"/>
        <n v="573.76"/>
        <n v="384.28"/>
        <n v="1384.24"/>
        <n v="1338.15"/>
        <n v="1548.16"/>
        <n v="1025.26"/>
        <n v="536.54"/>
        <n v="517.6"/>
        <n v="1228.78"/>
        <n v="1215.06"/>
        <n v="1683.29"/>
        <n v="978.27"/>
        <n v="1386.72"/>
        <n v="1703.71"/>
        <n v="1150.08"/>
        <n v="381.1"/>
        <n v="993.58999999999992"/>
        <n v="499.18"/>
        <n v="1349.37"/>
        <n v="850.27"/>
        <n v="1364.07"/>
        <n v="426.47"/>
        <n v="705.72"/>
        <n v="1577.56"/>
        <n v="1593.04"/>
        <n v="1020.16"/>
        <n v="255.45999999999998"/>
        <n v="791.15"/>
        <n v="586.17000000000007"/>
        <n v="656.55"/>
        <n v="1547.04"/>
        <n v="408.57"/>
        <n v="1485.18"/>
        <n v="419.89"/>
        <n v="230.2"/>
        <n v="1734.38"/>
        <n v="1776.03"/>
        <n v="894.5"/>
        <n v="756.19"/>
        <n v="1157.1799999999998"/>
        <n v="431.64"/>
        <n v="1705.35"/>
        <n v="1805.64"/>
        <n v="988.85"/>
        <n v="329.3"/>
        <n v="1350.52"/>
        <n v="1041.2399999999998"/>
        <n v="893.24"/>
        <n v="1477.6"/>
        <n v="764.4"/>
        <n v="1774.62"/>
        <n v="1670.1"/>
        <n v="1710.45"/>
        <n v="1738.29"/>
        <n v="903.08"/>
        <n v="480.84"/>
        <n v="288.61"/>
        <n v="307.77999999999997"/>
        <n v="1524.78"/>
        <n v="629.71"/>
        <n v="841.43999999999994"/>
        <n v="708.05"/>
        <n v="785.46"/>
        <n v="428.57"/>
        <n v="311.62"/>
        <n v="1622.54"/>
        <n v="532.62999999999988"/>
        <n v="1339.15"/>
        <n v="813.18"/>
        <n v="343.5"/>
        <n v="1149.22"/>
        <n v="1311.68"/>
        <n v="1537.11"/>
        <n v="1124.0999999999999"/>
        <n v="338.01"/>
        <n v="1634.35"/>
        <n v="738.18000000000006"/>
        <n v="877.8"/>
        <n v="1502.65"/>
        <n v="1353.8"/>
        <n v="883.89"/>
        <n v="878.26"/>
        <n v="1510.22"/>
        <n v="1787.14"/>
        <n v="1107.47"/>
        <n v="801.46"/>
        <n v="1140.8799999999999"/>
        <n v="742.4"/>
        <n v="1436.48"/>
        <n v="1277.06"/>
        <n v="1331.86"/>
        <n v="633.45000000000005"/>
        <n v="1467.62"/>
        <n v="1254.42"/>
        <n v="696.26"/>
        <n v="374.01"/>
        <n v="745.51"/>
        <n v="404.38"/>
        <n v="343.28000000000003"/>
        <n v="1679.36"/>
        <n v="454.09999999999997"/>
        <n v="1494.89"/>
        <n v="1249.33"/>
        <n v="369.39"/>
        <n v="858.75"/>
        <n v="1524.52"/>
        <n v="1487.63"/>
        <n v="1052.18"/>
        <n v="473.77"/>
        <n v="1796.65"/>
        <n v="971.06999999999994"/>
        <n v="898.57"/>
        <n v="857.55"/>
        <n v="272.02"/>
        <n v="1074.6199999999999"/>
        <n v="602.58000000000004"/>
        <n v="1589.07"/>
        <n v="1546.4"/>
        <n v="1368.62"/>
        <n v="1049.4099999999999"/>
        <n v="801.5"/>
        <n v="590.72"/>
        <n v="1065.53"/>
        <n v="388.57"/>
        <n v="905.94"/>
        <n v="1696.95"/>
        <n v="1235.1500000000001"/>
        <n v="1319.27"/>
        <n v="816.6"/>
        <n v="908.94"/>
        <n v="771.14"/>
        <n v="1503.87"/>
        <n v="1599.37"/>
        <n v="1427.3200000000002"/>
        <n v="1228.1399999999999"/>
        <n v="837.54"/>
        <n v="441.78000000000003"/>
        <n v="1434.86"/>
        <n v="1452.0600000000002"/>
        <n v="1356.93"/>
        <n v="885.25"/>
        <n v="1300.1099999999999"/>
        <n v="173.4"/>
        <n v="211.75"/>
        <n v="672.43999999999994"/>
        <n v="665.81"/>
        <n v="956.93"/>
        <n v="499.04"/>
        <n v="1141.1400000000001"/>
        <n v="478.47"/>
        <n v="450.06000000000006"/>
        <n v="611.82000000000005"/>
        <n v="242.34"/>
        <n v="321.01"/>
        <n v="1470.67"/>
        <n v="264.66999999999996"/>
        <n v="1505.32"/>
        <n v="1352.03"/>
        <n v="794.26"/>
        <n v="1491.15"/>
        <n v="276.26"/>
        <n v="108.44000000000001"/>
        <n v="1008.96"/>
        <n v="478.94"/>
        <n v="1367.72"/>
        <n v="1010.41"/>
        <n v="1575.6599999999999"/>
        <n v="726.74"/>
        <n v="1060.99"/>
        <n v="432.08"/>
        <n v="865.56"/>
        <n v="1069.73"/>
        <n v="1029.6100000000001"/>
        <n v="976.1"/>
        <n v="873.98"/>
        <n v="861.40000000000009"/>
        <n v="1562.62"/>
        <n v="150.96"/>
        <n v="709.22"/>
        <n v="382.67"/>
        <n v="826.4"/>
        <n v="506.19"/>
        <n v="537.87"/>
        <n v="636.12"/>
        <n v="1436.72"/>
        <n v="334.59000000000003"/>
        <n v="497.08"/>
        <n v="1153.8599999999999"/>
        <n v="691.56000000000006"/>
        <n v="875.55"/>
        <n v="299.27"/>
        <n v="174.89"/>
        <n v="523.93000000000006"/>
        <n v="213.03"/>
        <n v="1182.58"/>
        <n v="1519.96"/>
        <n v="400.26"/>
        <n v="520.35"/>
        <n v="324"/>
        <n v="163.74"/>
        <n v="930.44"/>
        <n v="1361.63"/>
        <n v="1614.7900000000002"/>
        <n v="519.81999999999994"/>
        <n v="1293"/>
        <n v="1540.21"/>
        <n v="226.58"/>
        <n v="823.77"/>
        <n v="814.5"/>
        <n v="1039.83"/>
        <n v="800.88"/>
        <n v="1267.45"/>
        <n v="345.89"/>
        <n v="435.97"/>
        <n v="892.2"/>
        <n v="1748.41"/>
        <n v="1273.93"/>
        <n v="456.25"/>
        <n v="465.28"/>
        <n v="1729.88"/>
        <n v="1378.3"/>
        <n v="870.81999999999994"/>
        <n v="621.55999999999995"/>
        <n v="772.82"/>
        <n v="676.8"/>
        <n v="636.94000000000005"/>
        <n v="1309.98"/>
        <n v="625.84999999999991"/>
        <n v="1054.79"/>
        <n v="473.44"/>
        <n v="217.95"/>
        <n v="984.32"/>
        <n v="1113.95"/>
        <n v="1526.3400000000001"/>
        <n v="647.92999999999995"/>
        <n v="1033.17"/>
        <n v="1132.6600000000001"/>
        <n v="1545.49"/>
        <n v="339.54"/>
        <n v="943.64"/>
        <n v="427.74"/>
        <n v="991.43999999999994"/>
        <n v="496.37"/>
        <n v="702"/>
        <n v="910.34"/>
        <n v="559.25"/>
        <n v="513.49"/>
        <n v="678.19"/>
        <n v="388.84000000000003"/>
        <n v="550.75"/>
        <n v="478.25"/>
        <n v="342.73"/>
        <n v="202.56"/>
        <n v="992.63"/>
        <n v="1021.6"/>
        <n v="706.21"/>
        <n v="593.93000000000006"/>
        <n v="882.2"/>
        <n v="1269.8399999999999"/>
        <n v="1352.81"/>
        <n v="336.72"/>
        <n v="317.31"/>
        <n v="322.02"/>
        <n v="967.81999999999994"/>
        <n v="748.01"/>
        <n v="184.31"/>
        <n v="295.58999999999997"/>
        <n v="337.72"/>
        <n v="715.62"/>
        <n v="1338.81"/>
        <n v="1218.4100000000001"/>
        <n v="1462.06"/>
        <n v="1541.68"/>
        <n v="275.59999999999997"/>
        <n v="1455.03"/>
        <n v="449.19"/>
        <n v="564.12"/>
        <n v="339.72"/>
        <n v="851.62"/>
        <n v="1611.5900000000001"/>
        <n v="438.62"/>
        <n v="1283.67"/>
        <n v="591.67999999999995"/>
        <n v="798.22"/>
        <n v="891.44999999999993"/>
        <n v="859.96"/>
        <n v="174.37"/>
        <n v="792.53"/>
        <n v="1681.45"/>
        <n v="1363.48"/>
        <n v="1114.22"/>
        <n v="1393.3700000000001"/>
        <n v="622.04"/>
        <n v="820.01"/>
        <n v="1378.8700000000001"/>
        <n v="457.47999999999996"/>
        <n v="1606.09"/>
        <n v="1343.12"/>
        <n v="1123.54"/>
        <n v="546.08000000000004"/>
        <n v="558.28"/>
        <n v="310.76"/>
        <n v="1482.65"/>
        <n v="1005.8899999999999"/>
        <n v="1442.39"/>
        <n v="1287.56"/>
        <n v="335.21000000000004"/>
        <n v="996.95999999999992"/>
        <n v="230.13"/>
        <n v="1084.8599999999999"/>
        <n v="866.13"/>
        <n v="135.91999999999999"/>
        <n v="490.30999999999995"/>
        <n v="227.51"/>
        <n v="1085.48"/>
        <n v="368.73999999999995"/>
        <n v="1417.64"/>
        <n v="988.56999999999994"/>
        <n v="842.49"/>
        <n v="807.86999999999989"/>
        <n v="1462.05"/>
        <n v="767.8"/>
        <n v="1308.3399999999999"/>
        <n v="287.64999999999998"/>
        <n v="839.13"/>
        <n v="524.41999999999996"/>
        <n v="207.11"/>
        <n v="766.29"/>
        <n v="1418.43"/>
        <n v="236.12"/>
        <n v="823.99"/>
        <n v="786.78"/>
        <n v="799.06999999999994"/>
        <n v="1569.5700000000002"/>
        <n v="195.79"/>
        <n v="775.34"/>
        <n v="415.05"/>
        <n v="1095.0999999999999"/>
        <n v="1546.78"/>
        <n v="829.5"/>
        <n v="761.33999999999992"/>
        <n v="1133.24"/>
        <n v="557.67000000000007"/>
        <n v="1017.23"/>
        <n v="793.29"/>
        <n v="1055.78"/>
        <n v="1113.1500000000001"/>
        <n v="1776.43"/>
        <n v="297.31"/>
        <n v="1365"/>
        <n v="1192"/>
        <n v="514.5"/>
        <n v="1427.5100000000002"/>
        <n v="177.27"/>
        <n v="242.64"/>
        <n v="1338.52"/>
        <n v="879.79"/>
        <n v="515.80999999999995"/>
        <n v="644.38"/>
        <n v="590.96"/>
        <n v="1420.05"/>
        <n v="1489.57"/>
        <n v="732.28"/>
        <n v="895.18"/>
        <n v="1311.73"/>
        <n v="435.93"/>
        <n v="1052.9299999999998"/>
        <n v="682.8"/>
        <n v="367.1"/>
        <n v="1279.01"/>
        <n v="940.08999999999992"/>
        <n v="378.91"/>
        <n v="1407.79"/>
        <n v="1806.67"/>
        <n v="1466.7"/>
        <n v="164.04"/>
        <n v="403.17"/>
        <n v="1636.39"/>
        <n v="460"/>
        <n v="1186.52"/>
        <n v="1079.1400000000001"/>
        <n v="927.28"/>
        <n v="877.74"/>
        <n v="515.62"/>
        <n v="1344.82"/>
        <n v="403.51"/>
        <n v="1566.35"/>
        <n v="164.71"/>
        <n v="547.65"/>
        <n v="381.55"/>
        <n v="156.54"/>
        <n v="818.22"/>
        <n v="746.84"/>
        <n v="1016.3399999999999"/>
        <n v="1232.5700000000002"/>
        <n v="1485.13"/>
        <n v="400.93"/>
        <n v="330.75"/>
        <n v="617.03"/>
        <n v="947.23"/>
        <n v="1287.78"/>
        <n v="450.43"/>
        <n v="1532.2"/>
        <n v="1348.44"/>
        <n v="628.17999999999995"/>
        <n v="1768.23"/>
        <n v="1012.2299999999999"/>
        <n v="1496.57"/>
        <n v="235.25"/>
        <n v="1056.53"/>
        <n v="1554.16"/>
        <n v="1498.91"/>
        <n v="941.61"/>
        <n v="323.97000000000003"/>
        <n v="465.99"/>
        <n v="535.22"/>
        <n v="361.19"/>
        <n v="1334.74"/>
        <n v="1110.78"/>
        <n v="1581.01"/>
        <n v="472.66999999999996"/>
        <n v="523.76"/>
        <n v="1079.8499999999999"/>
        <n v="658.52"/>
        <n v="577.91999999999996"/>
        <n v="1558.63"/>
        <n v="1541.0900000000001"/>
        <n v="1111.1300000000001"/>
        <n v="168.55"/>
        <n v="880.65"/>
        <n v="184.83"/>
        <n v="373.67"/>
        <n v="772.3900000000001"/>
        <n v="790.43"/>
        <n v="339.59999999999997"/>
        <n v="443.02"/>
        <n v="1424.73"/>
        <n v="719.26"/>
        <n v="1221.1300000000001"/>
        <n v="1417.3300000000002"/>
        <n v="866.08999999999992"/>
        <n v="1175.6600000000001"/>
        <n v="1158.73"/>
        <n v="1485.76"/>
        <n v="580.93000000000006"/>
        <n v="490.71"/>
        <n v="966.41"/>
        <n v="595.36"/>
        <n v="1287.4099999999999"/>
        <n v="1380.26"/>
        <n v="1021.5899999999999"/>
        <n v="626.91999999999996"/>
        <n v="1185.08"/>
        <n v="1152.5500000000002"/>
        <n v="591.16999999999996"/>
        <n v="1468.3000000000002"/>
        <n v="845.32"/>
        <n v="1317.11"/>
        <n v="1388.84"/>
        <n v="851.78"/>
        <n v="1389.15"/>
        <n v="1207.33"/>
        <n v="681.58"/>
        <n v="1246.27"/>
        <n v="141.95999999999998"/>
        <n v="751.09"/>
        <n v="1171.4299999999998"/>
        <n v="627.58000000000004"/>
        <n v="1737.9"/>
        <n v="764.37"/>
        <n v="878.87"/>
        <n v="529.06000000000006"/>
        <n v="427.26"/>
        <n v="116.42999999999999"/>
        <n v="1005.1"/>
        <n v="1349.59"/>
        <n v="1108.1500000000001"/>
        <n v="333.83"/>
        <n v="975.45"/>
        <n v="729.74"/>
        <n v="1398.35"/>
        <n v="987.34"/>
        <n v="844.14"/>
        <n v="344.42"/>
        <n v="738.99"/>
        <n v="384.33"/>
        <n v="786.16"/>
        <n v="1069.1200000000001"/>
        <n v="1010.04"/>
        <n v="713.68999999999994"/>
        <n v="795.22"/>
        <n v="851.49"/>
        <n v="1336.59"/>
        <n v="433.75"/>
        <n v="1213.96"/>
        <n v="1095.6400000000001"/>
        <n v="226.89999999999998"/>
        <n v="1309.1400000000001"/>
        <n v="1182.27"/>
        <n v="619.07000000000005"/>
        <n v="1182.3900000000001"/>
        <n v="1515.96"/>
        <n v="1388.02"/>
        <n v="887.01"/>
        <n v="1356.15"/>
        <n v="1296.3800000000001"/>
        <n v="774.01"/>
        <n v="902.73"/>
        <n v="293.94000000000005"/>
        <n v="1376.9499999999998"/>
        <n v="420.66"/>
        <n v="1451.21"/>
        <n v="1208.8999999999999"/>
        <n v="864.94"/>
        <n v="596.05999999999995"/>
        <n v="364.45"/>
        <n v="1042.8"/>
        <n v="342.40999999999997"/>
        <n v="813.84"/>
        <n v="1387.51"/>
        <n v="1225.5100000000002"/>
        <n v="1360.3300000000002"/>
        <n v="777.78"/>
        <n v="1063.19"/>
        <n v="691.8"/>
        <n v="275.85000000000002"/>
        <n v="609.47"/>
        <n v="1384.29"/>
        <n v="1020.85"/>
        <n v="1320.05"/>
        <n v="1649.33"/>
        <n v="1565.86"/>
        <n v="1557.51"/>
        <n v="196.06"/>
        <n v="1152.06"/>
        <n v="1595.1"/>
        <n v="1268.3800000000001"/>
        <n v="1292.1000000000001"/>
        <n v="1643.82"/>
        <n v="1630.47"/>
        <n v="1737.04"/>
        <n v="987.35"/>
        <n v="746.58"/>
        <n v="1052.4899999999998"/>
        <n v="1678.74"/>
        <n v="1521.58"/>
        <n v="665.06000000000006"/>
        <n v="594.02"/>
        <n v="644.67000000000007"/>
        <n v="1719.1"/>
        <n v="629.76"/>
        <n v="910.4"/>
        <n v="540.14"/>
        <n v="587.70000000000005"/>
        <n v="294.85000000000002"/>
        <n v="1399.73"/>
        <n v="1049.6299999999999"/>
        <n v="329.12"/>
        <n v="543.18000000000006"/>
        <n v="1363.67"/>
        <n v="1338.6899999999998"/>
        <n v="1517.48"/>
        <n v="1534.26"/>
        <n v="270.89999999999998"/>
        <n v="734.17"/>
        <n v="858.43999999999994"/>
        <n v="1200.8"/>
        <n v="1035.31"/>
        <n v="348.92"/>
        <n v="1467.79"/>
        <n v="694.47"/>
        <n v="237.9"/>
        <n v="1337.3500000000001"/>
        <n v="1193.01"/>
        <n v="1080.8"/>
        <n v="698.16000000000008"/>
        <n v="935.66"/>
        <n v="337.44"/>
        <n v="606.92999999999995"/>
        <n v="798.64"/>
        <n v="835.72"/>
        <n v="1203.6300000000001"/>
        <n v="1441.1"/>
        <n v="1381.83"/>
        <n v="1167.57"/>
        <n v="1685.77"/>
        <n v="551.68000000000006"/>
        <n v="1358.98"/>
        <n v="756.35"/>
        <n v="501.08"/>
        <n v="436.92"/>
        <n v="1372.1499999999999"/>
        <n v="1278.94"/>
        <n v="1576.34"/>
        <n v="730.38"/>
        <n v="1774.59"/>
        <n v="1442.68"/>
        <n v="1329.84"/>
        <n v="1050.9299999999998"/>
        <n v="1626.45"/>
        <n v="495.85"/>
        <n v="1104.24"/>
        <n v="1380.08"/>
        <n v="1484.32"/>
        <n v="973.73"/>
        <n v="1540.98"/>
        <n v="1303.52"/>
        <n v="422.6"/>
        <n v="1259.8500000000001"/>
        <n v="537.06000000000006"/>
        <n v="1047.02"/>
        <n v="139.94"/>
        <n v="1167.8900000000001"/>
        <n v="181.25"/>
        <n v="1352.31"/>
        <n v="891.65"/>
        <n v="582.71"/>
        <n v="1142.0900000000001"/>
        <n v="1335.46"/>
        <n v="1160.48"/>
        <n v="1613.57"/>
        <n v="362.17"/>
        <n v="1434.42"/>
        <n v="593.26"/>
        <n v="1209.26"/>
        <n v="270.58000000000004"/>
        <n v="1355.76"/>
        <n v="1112.6500000000001"/>
        <n v="918.1"/>
        <n v="1539.64"/>
        <n v="1219.21"/>
        <n v="467.78000000000003"/>
        <n v="1037.76"/>
        <n v="350.82"/>
        <n v="882.57999999999993"/>
        <n v="987.69999999999993"/>
        <n v="1212.24"/>
        <n v="309.63"/>
        <n v="1689.23"/>
        <n v="347.13"/>
        <n v="1388.19"/>
        <n v="384.08"/>
        <n v="1507.02"/>
        <n v="899.81999999999994"/>
        <n v="1015.41"/>
        <n v="798.58"/>
        <n v="873.47"/>
        <n v="1065.24"/>
        <n v="189.10000000000002"/>
        <n v="685.6099999999999"/>
        <n v="1315.14"/>
        <n v="638.01"/>
        <n v="924.19"/>
        <n v="385.3"/>
        <n v="538.53"/>
        <n v="904.65"/>
        <n v="628.84"/>
        <n v="1580.36"/>
        <n v="1560.36"/>
        <n v="892.96"/>
        <n v="842.8900000000001"/>
        <n v="1314.96"/>
        <n v="554.30999999999995"/>
        <n v="1692.32"/>
        <n v="865.8"/>
        <n v="1425.34"/>
        <n v="659.38"/>
        <n v="813.64"/>
        <n v="1601.97"/>
        <n v="450.8"/>
        <n v="169.09"/>
        <n v="211.51"/>
        <n v="504.91"/>
        <n v="709.17"/>
        <n v="471.8"/>
        <n v="518.93000000000006"/>
        <n v="980.06000000000006"/>
        <n v="432.34"/>
        <n v="1642.93"/>
        <n v="662.4"/>
        <n v="1165.1000000000001"/>
        <n v="1613.95"/>
        <n v="442.58000000000004"/>
        <n v="945.75"/>
        <n v="995.46"/>
        <n v="966.11999999999989"/>
        <n v="652.31999999999994"/>
        <n v="1211.02"/>
        <n v="428.22"/>
        <n v="448.32"/>
        <n v="1573.97"/>
        <n v="1059.72"/>
        <n v="591.08999999999992"/>
        <n v="1539.3799999999999"/>
        <n v="1089.2"/>
        <n v="1318.2"/>
        <n v="1048.29"/>
        <n v="144.13"/>
        <n v="453.94000000000005"/>
        <n v="735.35"/>
        <n v="755"/>
        <n v="1743.6"/>
        <n v="440.66"/>
        <n v="1795.28"/>
        <n v="827.26"/>
        <n v="1518.63"/>
        <n v="1693.99"/>
        <n v="954.77"/>
        <n v="193.87"/>
        <n v="1225.69"/>
        <n v="1064.55"/>
        <n v="529.51"/>
        <n v="721.58"/>
        <n v="486.32"/>
        <n v="880.6"/>
        <n v="1312.6100000000001"/>
        <n v="896.68"/>
        <n v="417.19"/>
        <n v="1432.05"/>
        <n v="1250.22"/>
        <n v="1156.4100000000001"/>
        <n v="937.95"/>
        <n v="678.17"/>
        <n v="1450.6899999999998"/>
        <n v="1446.3700000000001"/>
        <n v="1218.18"/>
        <n v="1393.6599999999999"/>
        <n v="1148.96"/>
        <n v="1316.64"/>
        <n v="1775.75"/>
        <n v="1258.99"/>
        <n v="908.77"/>
        <n v="1148.98"/>
        <n v="303.37"/>
        <n v="722.21"/>
        <n v="720.74"/>
        <n v="1187.55"/>
        <n v="1020.9300000000001"/>
        <n v="1222.55"/>
        <n v="1281.3200000000002"/>
        <n v="457.4"/>
        <n v="299.96999999999997"/>
        <n v="1098.58"/>
        <n v="1661.52"/>
        <n v="1239.27"/>
        <n v="274.60000000000002"/>
        <n v="275.43"/>
        <n v="596.41"/>
        <n v="600.05999999999995"/>
        <n v="689.91"/>
        <n v="1440.23"/>
        <n v="613.79999999999995"/>
        <n v="1086.81"/>
        <n v="845.05"/>
        <n v="1548.05"/>
        <n v="1088.96"/>
        <n v="754.81999999999994"/>
        <n v="1370.4299999999998"/>
        <n v="1508.63"/>
        <n v="344.22"/>
        <n v="892.21999999999991"/>
        <n v="1392.96"/>
        <n v="1367.78"/>
        <n v="1043.8699999999999"/>
        <n v="602.07999999999993"/>
        <n v="1261.69"/>
        <n v="1430.81"/>
        <n v="1508.13"/>
        <n v="1615.25"/>
        <n v="1686.73"/>
        <n v="319.96000000000004"/>
        <n v="1517.01"/>
        <n v="1639.28"/>
        <n v="1381.18"/>
        <n v="1390.65"/>
        <n v="166.85"/>
        <n v="946.47"/>
        <n v="1274.49"/>
        <n v="1242.49"/>
        <n v="1604.52"/>
        <n v="585.30999999999995"/>
        <n v="1726.95"/>
        <n v="1521.3"/>
        <n v="1092.18"/>
        <n v="506.24"/>
        <n v="1092.04"/>
        <n v="124.92000000000002"/>
        <n v="1021.7399999999999"/>
        <n v="1460.41"/>
        <n v="634.64"/>
        <n v="227.08"/>
        <n v="608.05999999999995"/>
        <n v="1449.5300000000002"/>
        <n v="211.14"/>
        <n v="884.14"/>
        <n v="277.40000000000003"/>
        <n v="764.7700000000001"/>
        <n v="704.66000000000008"/>
        <n v="1654.42"/>
        <n v="1251.2"/>
        <n v="620.37"/>
        <n v="490.27"/>
        <n v="979.82999999999993"/>
        <n v="867.38"/>
        <n v="1256.01"/>
        <n v="231.46"/>
        <n v="543.80999999999995"/>
        <n v="1290.18"/>
        <n v="753.38"/>
        <n v="937.81"/>
        <n v="1351.23"/>
        <n v="211.08"/>
        <n v="865.94999999999993"/>
        <n v="895.28"/>
        <n v="1496.2"/>
        <n v="606.52"/>
        <n v="490.24"/>
        <n v="542.88"/>
        <n v="436.2"/>
        <n v="1281.93"/>
        <n v="1445.5700000000002"/>
        <n v="1315.47"/>
        <n v="513.12"/>
        <n v="1052.8600000000001"/>
        <n v="842.98"/>
        <n v="1052.47"/>
        <n v="537.96"/>
        <n v="928.82"/>
        <n v="1260.52"/>
        <n v="825.77"/>
        <n v="535.16"/>
        <n v="378.31"/>
        <n v="447.97"/>
        <n v="508.72"/>
        <n v="572.1099999999999"/>
        <n v="248.6"/>
        <n v="735.84"/>
        <n v="520.11"/>
        <n v="1312.84"/>
        <n v="646.07000000000005"/>
        <n v="564.80999999999995"/>
        <n v="967.40000000000009"/>
        <n v="1003.41"/>
        <n v="267.70999999999998"/>
        <n v="400.23"/>
        <n v="1454.46"/>
        <n v="908.79"/>
        <n v="751.78"/>
        <n v="1156.5500000000002"/>
        <n v="1594.31"/>
        <n v="1264.3600000000001"/>
        <n v="1719.69"/>
        <n v="361.25"/>
        <n v="1075.44"/>
        <n v="845.75"/>
        <n v="991.88"/>
        <n v="1161.4099999999999"/>
        <n v="610.16"/>
        <n v="746.49"/>
        <n v="335.82"/>
        <n v="1461.0700000000002"/>
        <n v="1156.27"/>
        <n v="404.03"/>
        <n v="376.1"/>
        <n v="377.46999999999997"/>
        <n v="263.76"/>
        <n v="1619.31"/>
        <n v="975.19999999999993"/>
        <n v="512.12"/>
        <n v="1260.02"/>
        <n v="205.02"/>
        <n v="181.29999999999998"/>
        <n v="983.3900000000001"/>
        <n v="1528.2800000000002"/>
        <n v="189.65"/>
        <n v="635.46"/>
        <n v="228.18"/>
        <n v="1078.23"/>
        <n v="455.64"/>
        <n v="841.14"/>
        <n v="1244.19"/>
        <n v="588.13"/>
        <n v="1354.4399999999998"/>
        <n v="1322.8799999999999"/>
        <n v="667.27"/>
        <n v="505.06"/>
        <n v="588.28"/>
        <n v="1737.56"/>
        <n v="457.52"/>
        <n v="374.46"/>
        <n v="357.92"/>
        <n v="1408.56"/>
        <n v="697.31"/>
        <n v="1522.81"/>
        <n v="282.93"/>
        <n v="532.23"/>
        <n v="876"/>
        <n v="1460.4099999999999"/>
        <n v="732.48"/>
        <n v="1600.85"/>
        <n v="776.77"/>
        <n v="727.4"/>
        <n v="518.46"/>
        <n v="1321.6399999999999"/>
        <n v="475.52"/>
        <n v="700.36"/>
        <n v="806.19"/>
        <n v="648.95000000000005"/>
        <n v="1302.45"/>
        <n v="1267.6400000000001"/>
        <n v="974.9"/>
        <n v="979.25"/>
        <n v="1295.72"/>
        <n v="1173.99"/>
        <n v="479.64"/>
        <n v="415.15"/>
        <n v="1211.06"/>
        <n v="1310.17"/>
        <n v="918.53"/>
        <n v="1646.89"/>
        <n v="1592.53"/>
        <n v="854.77"/>
        <n v="1204.0600000000002"/>
        <n v="1729.58"/>
        <n v="616.19999999999993"/>
        <n v="903.81"/>
        <n v="1234.8499999999999"/>
        <n v="386.86"/>
        <n v="1488.14"/>
        <n v="671.19"/>
        <n v="476.87"/>
        <n v="229.63"/>
        <n v="271.96000000000004"/>
        <n v="979.16000000000008"/>
        <n v="593.30999999999995"/>
        <n v="535.82000000000005"/>
        <n v="701.67"/>
        <n v="670.77"/>
        <n v="1666.41"/>
        <n v="1548.21"/>
        <n v="579.26"/>
        <n v="1430.52"/>
        <n v="540.36"/>
        <n v="551.91"/>
        <n v="1811.48"/>
        <n v="1561.39"/>
        <n v="1181.82"/>
        <n v="1217.1400000000001"/>
        <n v="1428.93"/>
        <n v="827.46"/>
        <n v="793.44999999999993"/>
        <n v="1269.29"/>
        <n v="700.22"/>
        <n v="363.43"/>
        <n v="1499.64"/>
        <n v="636.22"/>
        <n v="381.06"/>
        <n v="418.39"/>
        <n v="647.8900000000001"/>
        <n v="277.75"/>
        <n v="486.2"/>
        <n v="602.13"/>
        <n v="179.03"/>
        <n v="1115.3700000000001"/>
        <n v="1837.85"/>
        <n v="638.29999999999995"/>
        <n v="1166.17"/>
        <n v="1058.3499999999999"/>
        <n v="627.15000000000009"/>
        <n v="1492.15"/>
        <n v="925.44"/>
        <n v="227.23"/>
        <n v="371.87"/>
        <n v="1607.46"/>
        <n v="840.71"/>
        <n v="1441.67"/>
        <n v="903.06999999999994"/>
        <n v="1495.85"/>
        <n v="443.04"/>
        <n v="1432.65"/>
        <n v="196.44"/>
        <n v="1049.1000000000001"/>
        <n v="1277.95"/>
        <n v="1556.06"/>
        <n v="341.07"/>
        <n v="234.66"/>
        <n v="208.48"/>
        <n v="1094.07"/>
        <n v="1602.33"/>
        <n v="452.3"/>
        <n v="530.01"/>
        <n v="421.27"/>
        <n v="284.94000000000005"/>
        <n v="677.36"/>
        <n v="455.66"/>
        <n v="505.99999999999994"/>
        <n v="1276.77"/>
        <n v="812.93000000000006"/>
        <n v="252.18"/>
        <n v="644.11"/>
        <n v="868.21"/>
        <n v="1645.06"/>
        <n v="206.52"/>
        <n v="627.34999999999991"/>
        <n v="1261.55"/>
        <n v="1054.33"/>
        <n v="1052.28"/>
        <n v="1465.6899999999998"/>
        <n v="1502"/>
        <n v="859.72"/>
        <n v="356.61"/>
        <n v="1548.87"/>
        <n v="1030.3700000000001"/>
        <n v="1265.17"/>
        <n v="1203.3900000000001"/>
        <n v="1104.44"/>
        <n v="503.67999999999995"/>
        <n v="1068.45"/>
        <n v="1424.13"/>
        <n v="862.53"/>
        <n v="1308.72"/>
        <n v="762.25"/>
        <n v="399.35"/>
        <n v="581.05999999999995"/>
        <n v="1357.24"/>
        <n v="321.55"/>
        <n v="1049.5"/>
        <n v="1130.8399999999999"/>
        <n v="1510"/>
        <n v="1661.23"/>
        <n v="146.87"/>
        <n v="996.09999999999991"/>
        <n v="817.56000000000006"/>
        <n v="732.08"/>
        <n v="991.12"/>
        <n v="904.45"/>
        <n v="1824.78"/>
        <n v="894.84999999999991"/>
        <n v="1081.03"/>
        <n v="793.47"/>
        <n v="1207.52"/>
        <n v="1554.88"/>
        <n v="823.3"/>
        <n v="1592.05"/>
        <n v="775.64"/>
        <n v="1329.42"/>
        <n v="1542.08"/>
        <n v="858.31"/>
        <n v="224.09"/>
        <n v="1491.29"/>
        <n v="1223.78"/>
        <n v="1183.75"/>
        <n v="1459.38"/>
        <n v="694.83"/>
        <n v="1540.78"/>
        <n v="1431.54"/>
        <n v="836.65"/>
        <n v="543.65"/>
        <n v="1721.46"/>
        <n v="608.53"/>
        <n v="627.66"/>
        <n v="929.09"/>
        <n v="1640.41"/>
        <n v="221.09"/>
        <n v="1028.96"/>
        <n v="1136.22"/>
        <n v="1080.24"/>
        <n v="527.30999999999995"/>
        <n v="422.54"/>
        <n v="810.46"/>
        <n v="1401.86"/>
        <n v="551.67999999999995"/>
        <n v="166.68"/>
        <n v="894.13"/>
        <n v="902.07"/>
        <n v="594.48"/>
        <n v="371.14000000000004"/>
        <n v="1159.31"/>
        <n v="1220.78"/>
        <n v="339.05"/>
        <n v="1459.82"/>
        <n v="955.36"/>
        <n v="800.26"/>
        <n v="301.79999999999995"/>
        <n v="1456.5300000000002"/>
        <n v="492.22"/>
        <n v="1367.0900000000001"/>
        <n v="1721.7"/>
        <n v="695.64"/>
        <n v="1729.49"/>
        <n v="651.5"/>
        <n v="1535.83"/>
        <n v="1220.04"/>
        <n v="648.46"/>
        <n v="258.2"/>
        <n v="1169.02"/>
        <n v="933.35"/>
        <n v="266.60000000000002"/>
        <n v="1281.1600000000001"/>
        <n v="850.86"/>
        <n v="796.01"/>
        <n v="927.54"/>
        <n v="404.23"/>
        <n v="807.96"/>
        <n v="1378.39"/>
        <n v="1350.9599999999998"/>
        <n v="210.43"/>
        <n v="263.71000000000004"/>
        <n v="1722.5800000000002"/>
        <n v="746.86"/>
        <n v="596.92999999999995"/>
        <n v="179.75"/>
        <n v="305.08000000000004"/>
        <n v="261.38"/>
        <n v="274.05"/>
        <n v="831.93"/>
        <n v="1081.02"/>
        <n v="535.81999999999994"/>
        <n v="781.46"/>
        <n v="125.5"/>
        <n v="1093.01"/>
        <n v="1185.49"/>
        <n v="303.96999999999997"/>
        <n v="1303.6299999999999"/>
        <n v="1236.74"/>
        <n v="941.8"/>
        <n v="1093.97"/>
        <n v="296.5"/>
        <n v="1014.4999999999999"/>
        <n v="496.74"/>
        <n v="1468.09"/>
        <n v="1358.22"/>
        <n v="1410.57"/>
        <n v="1432.44"/>
        <n v="1273.3599999999999"/>
        <n v="1664.32"/>
        <n v="330.72"/>
        <n v="1252.44"/>
        <n v="255.93"/>
        <n v="521.31999999999994"/>
        <n v="1262.3899999999999"/>
        <n v="894.25"/>
        <n v="401.97"/>
        <n v="1271.46"/>
        <n v="374.65"/>
        <n v="1376.82"/>
        <n v="289.08000000000004"/>
        <n v="511.48"/>
        <n v="953.21"/>
        <n v="950.73"/>
        <n v="639.57999999999993"/>
        <n v="1146.9000000000001"/>
        <n v="1535.81"/>
        <n v="752.94"/>
        <n v="1595.48"/>
        <n v="1340.28"/>
        <n v="660.09999999999991"/>
        <n v="628.54999999999995"/>
        <n v="1462.27"/>
        <n v="1543.39"/>
        <n v="1553.6599999999999"/>
        <n v="957.58"/>
        <n v="863.19"/>
        <n v="1497.1799999999998"/>
        <n v="1271.1400000000001"/>
        <n v="405.25"/>
        <n v="815.93"/>
        <n v="1613.41"/>
        <n v="1409.4099999999999"/>
        <n v="229.26000000000002"/>
        <n v="905.27"/>
        <n v="821.31999999999994"/>
        <n v="786.33"/>
        <n v="1794.31"/>
        <n v="818.92"/>
        <n v="1340.42"/>
        <n v="812.16"/>
        <n v="193.26000000000002"/>
        <n v="569.08000000000004"/>
        <n v="1118.6199999999999"/>
        <n v="823.65"/>
        <n v="1647.23"/>
        <n v="643.84999999999991"/>
        <n v="425.83"/>
        <n v="248.12"/>
        <n v="1260.8599999999999"/>
        <n v="1048.69"/>
        <n v="1427.4"/>
        <n v="438.66"/>
        <n v="1359.4"/>
        <n v="1170.23"/>
        <n v="1241.75"/>
        <n v="643.76"/>
        <n v="1733.28"/>
        <n v="1121.17"/>
        <n v="878.47"/>
        <n v="1119.06"/>
        <n v="1322.86"/>
        <n v="903.93"/>
        <n v="1152.6000000000001"/>
        <n v="174.22"/>
        <n v="659.97"/>
        <n v="369.62"/>
        <n v="180.22"/>
        <n v="593.91"/>
        <n v="535.07000000000005"/>
        <n v="365.31"/>
        <n v="836.05000000000007"/>
        <n v="252.65"/>
        <n v="155.26999999999998"/>
        <n v="1042.6599999999999"/>
        <n v="325.23"/>
        <n v="1101.5600000000002"/>
        <n v="945.43"/>
        <n v="298.08"/>
        <n v="1441.83"/>
        <n v="1293.04"/>
        <n v="1300.71"/>
        <n v="1597.76"/>
        <n v="637.78"/>
        <n v="894.75"/>
        <n v="1571.31"/>
        <n v="1028.7399999999998"/>
        <n v="1631.12"/>
        <n v="445.24"/>
        <n v="1135.8499999999999"/>
        <n v="1373.86"/>
        <n v="1340.66"/>
        <n v="423.81"/>
        <n v="1562.7"/>
        <n v="967.14"/>
        <n v="1124.8"/>
        <n v="1338.04"/>
        <n v="104.89"/>
        <n v="602.71"/>
        <n v="1495.37"/>
        <n v="1559.83"/>
        <n v="396.82000000000005"/>
        <n v="285.79000000000002"/>
        <n v="391.65"/>
        <n v="1832.63"/>
        <n v="327.02000000000004"/>
        <n v="1145.9199999999998"/>
        <n v="1078.9100000000001"/>
        <n v="766.67"/>
        <n v="1792.35"/>
        <n v="1620.93"/>
        <n v="1655.9"/>
        <n v="1090.95"/>
        <n v="147.9"/>
        <n v="997.94"/>
        <n v="927.94"/>
        <n v="374.15000000000003"/>
        <n v="265.69"/>
        <n v="1107.78"/>
        <n v="1025.0100000000002"/>
        <n v="1362.21"/>
        <n v="393.96"/>
        <n v="1027.08"/>
        <n v="990.3599999999999"/>
        <n v="985.46"/>
        <n v="1327.32"/>
        <n v="411.35"/>
        <n v="606.24"/>
        <n v="183.9"/>
        <n v="157.03"/>
        <n v="999.61"/>
        <n v="980.81999999999994"/>
        <n v="389.71"/>
        <n v="761.86"/>
        <n v="1619.7199999999998"/>
        <n v="788.53"/>
        <n v="1149.3500000000001"/>
        <n v="1083.07"/>
        <n v="1654.98"/>
        <n v="1123.2700000000002"/>
        <n v="835.66"/>
        <n v="871.79"/>
        <n v="1690.7"/>
        <n v="1448.85"/>
        <n v="1687.16"/>
        <n v="1136.74"/>
        <n v="642.54999999999995"/>
        <n v="1473.86"/>
        <n v="544.17999999999995"/>
        <n v="527.17000000000007"/>
        <n v="1025.8200000000002"/>
        <n v="524.73"/>
        <n v="916.06"/>
        <n v="1593.8"/>
        <n v="487.54"/>
        <n v="1144.9100000000001"/>
        <n v="252.34"/>
        <n v="288.79000000000002"/>
        <n v="1113.8499999999999"/>
        <n v="958.78000000000009"/>
        <n v="1479.85"/>
        <n v="459.95"/>
        <n v="1119.19"/>
        <n v="1314.8799999999999"/>
        <n v="322.58000000000004"/>
        <n v="303.66000000000003"/>
        <n v="709.64"/>
        <n v="737.89"/>
        <n v="1316.98"/>
        <n v="1094.22"/>
        <n v="362.14"/>
        <n v="1424.9"/>
        <n v="886.39"/>
        <n v="285.93"/>
        <n v="1020.9900000000001"/>
        <n v="703.26"/>
        <n v="636.91999999999996"/>
        <n v="506.28"/>
        <n v="1315.33"/>
        <n v="882.82"/>
        <n v="1398.6"/>
        <n v="1734.82"/>
        <n v="1626.38"/>
        <n v="1255.27"/>
        <n v="576.33000000000004"/>
        <n v="995.02"/>
        <n v="1619.8999999999999"/>
        <n v="1320.91"/>
        <n v="1196.4100000000001"/>
        <n v="252.37"/>
        <n v="951.22"/>
        <n v="810.33999999999992"/>
        <n v="685.66"/>
        <n v="412.94"/>
        <n v="378.02"/>
        <n v="1585.19"/>
        <n v="788.26"/>
        <n v="1255.49"/>
        <n v="1720.15"/>
        <n v="583.38"/>
        <n v="321.62"/>
        <n v="293.36"/>
        <n v="523.39"/>
        <n v="1104.45"/>
        <n v="342.26"/>
        <n v="531.39"/>
        <n v="584.20000000000005"/>
        <n v="555.75"/>
        <n v="1032.4100000000001"/>
        <n v="1114.06"/>
        <n v="880.51"/>
        <n v="1073.08"/>
        <n v="940.91"/>
        <n v="924.57"/>
        <n v="997.26999999999987"/>
        <n v="1711.48"/>
        <n v="691.1"/>
        <n v="647.96"/>
        <n v="714.87"/>
        <n v="967.05"/>
        <n v="942.32"/>
        <n v="1724.83"/>
        <n v="770.81999999999994"/>
        <n v="1159.06"/>
        <n v="1178.01"/>
        <n v="528.62"/>
        <n v="568.16999999999996"/>
        <n v="910.81"/>
        <n v="1326.74"/>
        <n v="1072.71"/>
        <n v="924.64"/>
        <n v="333.38"/>
        <n v="496.28000000000003"/>
        <n v="889.12"/>
        <n v="854.44"/>
        <n v="999.03"/>
        <n v="1034.33"/>
        <n v="1221.8699999999999"/>
        <n v="1329.22"/>
        <n v="1366.55"/>
        <n v="1226.2"/>
        <n v="633.08000000000004"/>
        <n v="1185.1100000000001"/>
        <n v="538.31999999999994"/>
        <n v="1096.3499999999999"/>
        <n v="1115.5700000000002"/>
        <n v="1138.3500000000001"/>
        <n v="777.91"/>
        <n v="1375.64"/>
        <n v="1247.6099999999999"/>
        <n v="884.38"/>
        <n v="1211.1299999999999"/>
        <n v="1403.8500000000001"/>
        <n v="1435.19"/>
        <n v="790.12"/>
        <n v="507.98"/>
        <n v="729.03000000000009"/>
        <n v="815.54"/>
        <n v="264.10000000000002"/>
        <n v="858.68"/>
        <n v="646"/>
        <n v="1373.71"/>
        <n v="1344.52"/>
        <n v="414.3"/>
        <n v="1285.8"/>
        <n v="165.72"/>
        <n v="742.7"/>
        <n v="1387.82"/>
        <n v="768.21"/>
        <n v="1593.05"/>
        <n v="168.58"/>
        <n v="375.71000000000004"/>
        <n v="1615.76"/>
        <n v="1300.6200000000001"/>
        <n v="1139.92"/>
        <n v="855.9"/>
        <n v="789.88"/>
        <n v="906.31"/>
        <n v="975.22"/>
        <n v="588.21"/>
        <n v="591.26"/>
        <n v="1213.46"/>
        <n v="1581.33"/>
        <n v="1520.36"/>
        <n v="1828.46"/>
        <n v="1009.34"/>
        <n v="1038.0800000000002"/>
        <n v="784.71"/>
        <n v="351.03"/>
        <n v="1140.99"/>
        <n v="1277.1400000000001"/>
        <n v="1320.57"/>
        <n v="806.31"/>
        <n v="769.62"/>
        <n v="972.03"/>
        <n v="1120.8499999999999"/>
        <n v="508.83"/>
        <n v="1239.18"/>
        <n v="1425.1"/>
        <n v="1192.5999999999999"/>
        <n v="1514.39"/>
        <n v="174.85999999999999"/>
        <n v="210.49"/>
        <n v="346.51"/>
        <n v="1330.04"/>
        <n v="1013.12"/>
        <n v="793.26"/>
        <n v="252.96999999999997"/>
        <n v="1091.8799999999999"/>
        <n v="205.46"/>
        <n v="1112.4100000000001"/>
        <n v="859.27"/>
        <n v="1584.15"/>
        <n v="652.98"/>
        <n v="1504.02"/>
        <n v="757.63"/>
        <n v="1639.89"/>
        <n v="1376.8899999999999"/>
        <n v="1593.09"/>
        <n v="1461.97"/>
        <n v="616.69000000000005"/>
        <n v="1712.21"/>
        <n v="263.89"/>
        <n v="1546.14"/>
        <n v="365.04"/>
        <n v="1706.55"/>
        <n v="707.74"/>
        <n v="631.53"/>
        <n v="166.04"/>
        <n v="1584.35"/>
        <n v="237.91"/>
        <n v="636.25"/>
        <n v="911.2"/>
        <n v="238.82"/>
        <n v="1701.05"/>
        <n v="1379.42"/>
        <n v="858.44"/>
        <n v="928.1400000000001"/>
        <n v="147.19999999999999"/>
        <n v="834.05"/>
        <n v="449.86"/>
        <n v="367.12"/>
        <n v="1175.72"/>
        <n v="337.78000000000003"/>
        <n v="1091.8899999999999"/>
        <n v="1527.92"/>
        <n v="670.99"/>
        <n v="262.91000000000003"/>
        <n v="948.71"/>
        <n v="1244.5900000000001"/>
        <n v="359.74"/>
        <n v="224.60999999999999"/>
        <n v="1822.09"/>
        <n v="756.83"/>
        <n v="869.91"/>
        <n v="847.76"/>
        <n v="1323.5700000000002"/>
        <n v="353.2"/>
        <n v="689.07"/>
        <n v="1135.22"/>
        <n v="1523.03"/>
        <n v="1397.02"/>
        <n v="1300.6399999999999"/>
        <n v="1312.82"/>
        <n v="1633.6799999999998"/>
        <n v="341.67"/>
        <n v="815.5"/>
        <n v="650.82000000000005"/>
        <n v="772.83999999999992"/>
        <n v="1596.85"/>
        <n v="776.8"/>
        <n v="217.47"/>
        <n v="124.89000000000001"/>
        <n v="608.45000000000005"/>
        <n v="206.48"/>
        <n v="664.03"/>
        <n v="1037.3400000000001"/>
        <n v="659.41"/>
        <n v="1258.8599999999999"/>
        <n v="1614.29"/>
        <n v="633.5"/>
        <n v="185.62"/>
        <n v="270.66999999999996"/>
        <n v="446.67"/>
        <n v="1150.79"/>
        <n v="257.56"/>
        <n v="1756.87"/>
        <n v="692.1"/>
        <n v="525.16000000000008"/>
        <n v="344.94"/>
        <n v="608.3599999999999"/>
        <n v="1280.76"/>
        <n v="661.75"/>
        <n v="898.11000000000013"/>
        <n v="709.34"/>
        <n v="680.34"/>
        <n v="1428.18"/>
        <n v="1227.0700000000002"/>
        <n v="347.78000000000003"/>
        <n v="1420.5"/>
        <n v="1401.55"/>
        <n v="876.04"/>
        <n v="1486.11"/>
        <n v="193.09"/>
        <n v="1828.85"/>
        <n v="1221.8899999999999"/>
        <n v="125.42"/>
        <n v="838.86"/>
        <n v="1116.2"/>
        <n v="1334.17"/>
        <n v="1007.0699999999999"/>
        <n v="886.35"/>
        <n v="1610.55"/>
        <n v="1362.27"/>
        <n v="675.20999999999992"/>
        <n v="1294.42"/>
        <n v="190.88"/>
        <n v="1216.51"/>
        <n v="290.25"/>
        <n v="968.11"/>
        <n v="1517.56"/>
        <n v="1546.96"/>
        <n v="1106.8499999999999"/>
        <n v="1358.77"/>
        <n v="1529.23"/>
        <n v="188.60999999999999"/>
        <n v="555.23"/>
        <n v="1158.83"/>
        <n v="1678.17"/>
        <n v="247.38"/>
        <n v="534.26"/>
        <n v="153.91999999999999"/>
        <n v="557.47"/>
        <n v="522.99"/>
        <n v="283.49"/>
        <n v="783.37"/>
        <n v="291.27"/>
        <n v="1477.62"/>
        <n v="155.53"/>
        <n v="1175.8599999999999"/>
        <n v="809.53"/>
        <n v="485.32"/>
        <n v="719.46"/>
        <n v="257.64"/>
        <n v="1655"/>
        <n v="943.29"/>
        <n v="1161.31"/>
        <n v="981.08"/>
        <n v="1740.38"/>
        <n v="724.32999999999993"/>
        <n v="1266.8599999999999"/>
        <n v="1036.77"/>
        <n v="918.89"/>
        <n v="988.25"/>
        <n v="174.66"/>
        <n v="993.05"/>
        <n v="1436.16"/>
        <n v="1182.0600000000002"/>
        <n v="692.68999999999994"/>
        <n v="838.82"/>
        <n v="498.38"/>
        <n v="910.16"/>
        <n v="1488.04"/>
        <n v="1212.5"/>
        <n v="1460.67"/>
        <n v="1056.72"/>
        <n v="1166.8499999999999"/>
        <n v="639.83999999999992"/>
        <n v="1353.87"/>
        <n v="1471.32"/>
        <n v="698.06"/>
        <n v="1026.3999999999999"/>
        <n v="1387.84"/>
        <n v="508.82"/>
        <n v="742.31999999999994"/>
        <n v="580.55999999999995"/>
        <n v="1051.48"/>
        <n v="581.65"/>
        <n v="1076.3"/>
        <n v="974.32"/>
        <n v="648.75"/>
        <n v="1649.25"/>
        <n v="860.48"/>
        <n v="512.05000000000007"/>
        <n v="1733.02"/>
        <n v="896.16000000000008"/>
        <n v="987.37"/>
        <n v="1272.97"/>
        <n v="887.42"/>
        <n v="1083.51"/>
        <n v="618.78"/>
        <n v="1185.79"/>
        <n v="1032.74"/>
        <n v="573.34"/>
        <n v="618.49"/>
        <n v="1617.38"/>
        <n v="231.94"/>
        <n v="208.63"/>
        <n v="1067.92"/>
        <n v="1274.8699999999999"/>
        <n v="976.44999999999993"/>
        <n v="271.57"/>
        <n v="1137.57"/>
        <n v="323.58999999999997"/>
        <n v="971.09999999999991"/>
        <n v="537.20000000000005"/>
        <n v="451.07"/>
        <n v="336.93"/>
        <n v="1550.9099999999999"/>
        <n v="862.97"/>
        <n v="333.64"/>
        <n v="796.88"/>
        <n v="1332.5700000000002"/>
        <n v="489.94"/>
        <n v="896.24"/>
        <n v="1658.03"/>
        <n v="998.66"/>
        <n v="1421.42"/>
        <n v="1079.52"/>
        <n v="164.36"/>
        <n v="946.54000000000008"/>
        <n v="1282.95"/>
        <n v="1411.6"/>
        <n v="514.25"/>
        <n v="430.37"/>
        <n v="239.69"/>
        <n v="478.7"/>
        <n v="1399.81"/>
        <n v="855.55"/>
        <n v="539.08000000000004"/>
        <n v="978.45"/>
        <n v="1428.13"/>
        <n v="265.09999999999997"/>
        <n v="389.71999999999997"/>
        <n v="684.1400000000001"/>
        <n v="244.39"/>
        <n v="1001.82"/>
        <n v="186.73000000000002"/>
        <n v="1513.78"/>
        <n v="1675.45"/>
        <n v="713.71"/>
        <n v="326.89"/>
        <n v="234.13000000000002"/>
        <n v="1645.25"/>
        <n v="311.11"/>
        <n v="537.68999999999994"/>
        <n v="1398.88"/>
        <n v="631.86"/>
        <n v="223.55"/>
        <n v="1357.62"/>
        <n v="243.18"/>
        <n v="696.48"/>
        <n v="939.16"/>
        <n v="786.51"/>
        <n v="921.05"/>
        <n v="951.31000000000006"/>
        <n v="445.5"/>
        <n v="728.07"/>
        <n v="418.07"/>
        <n v="1355.48"/>
        <n v="696.91"/>
        <n v="518.12"/>
        <n v="643.87"/>
        <n v="756.68000000000006"/>
        <n v="623.28"/>
        <n v="400.24"/>
        <n v="1328.3700000000001"/>
        <n v="754.57"/>
        <n v="1445.22"/>
        <n v="256.39999999999998"/>
        <n v="781.02"/>
        <n v="548.26"/>
        <n v="1099.8800000000001"/>
        <n v="601.19999999999993"/>
        <n v="829.02"/>
        <n v="1181.8599999999999"/>
        <n v="1431.42"/>
        <n v="633.47"/>
        <n v="925.89"/>
        <n v="375.18"/>
        <n v="975.19"/>
        <n v="558.74"/>
        <n v="1141.3499999999999"/>
        <n v="885.48"/>
        <n v="218.45"/>
        <n v="1302.55"/>
        <n v="845.31"/>
        <n v="1292.4499999999998"/>
        <n v="836.36"/>
        <n v="1686.6"/>
        <n v="989.05"/>
        <n v="1341.06"/>
        <n v="368.98"/>
        <n v="233.15"/>
        <n v="1278.9100000000001"/>
        <n v="1330.3899999999999"/>
        <n v="1180.81"/>
        <n v="592.79"/>
        <n v="1195.26"/>
        <n v="728.31999999999994"/>
        <n v="747.19"/>
        <n v="307.24"/>
        <n v="1085.96"/>
        <n v="1148.43"/>
        <n v="507.19"/>
        <n v="1025.19"/>
        <n v="1081.95"/>
        <n v="1226.98"/>
        <n v="467.27000000000004"/>
        <n v="246.2"/>
        <n v="614.46"/>
        <n v="1681.51"/>
        <n v="686.96"/>
        <n v="330.29"/>
        <n v="1014.5299999999999"/>
        <n v="1252.4099999999999"/>
        <n v="966.07"/>
        <n v="1418.58"/>
        <n v="182.71"/>
        <n v="1440.15"/>
        <n v="1355.96"/>
        <n v="961.02"/>
        <n v="306.23999999999995"/>
        <n v="585.92999999999995"/>
        <n v="1468.1000000000001"/>
        <n v="790.15000000000009"/>
        <n v="1698.08"/>
        <n v="620.63"/>
        <n v="1195.73"/>
        <n v="730.98"/>
        <n v="733.27"/>
        <n v="1038.28"/>
        <n v="617.59999999999991"/>
        <n v="375.49"/>
        <n v="1296.6599999999999"/>
        <n v="1141.01"/>
        <n v="1140.03"/>
        <n v="1571.89"/>
        <n v="1472.3"/>
        <n v="1342.36"/>
        <n v="374.99"/>
        <n v="976.5"/>
        <n v="659.4"/>
        <n v="697.8"/>
        <n v="1034.67"/>
        <n v="800.17"/>
        <n v="498.41"/>
        <n v="454.43"/>
        <n v="1365.6200000000001"/>
        <n v="239.61"/>
        <n v="1368.23"/>
        <n v="1299.02"/>
        <n v="341.84"/>
        <n v="1595.86"/>
        <n v="913.46"/>
        <n v="951.7700000000001"/>
        <n v="478.63"/>
        <n v="152.65"/>
        <n v="315.44"/>
        <n v="528.25"/>
        <n v="333.1"/>
        <n v="1064.27"/>
        <n v="174.34"/>
        <n v="1508.05"/>
        <n v="1292.0999999999999"/>
        <n v="388.87"/>
        <n v="820.76"/>
        <n v="644.96"/>
        <n v="1698.31"/>
        <n v="196.1"/>
        <n v="1036.1500000000001"/>
        <n v="585.78"/>
        <n v="1250.05"/>
        <n v="1674.57"/>
        <n v="1723.0300000000002"/>
        <n v="455.72"/>
        <n v="395.42"/>
        <n v="638.62"/>
        <n v="1497.22"/>
        <n v="1124.99"/>
        <n v="150.52999999999997"/>
        <n v="376.8"/>
        <n v="1070.69"/>
        <n v="1568.34"/>
        <n v="517.97"/>
        <n v="1325.13"/>
        <n v="134.27000000000001"/>
        <n v="629.45000000000005"/>
        <n v="849.88"/>
        <n v="1067.73"/>
        <n v="949.46"/>
        <n v="665.04000000000008"/>
        <n v="1587.89"/>
        <n v="264.60000000000002"/>
        <n v="1283.5899999999999"/>
        <n v="196.04"/>
        <n v="1097.96"/>
        <n v="894.93"/>
        <n v="1351.42"/>
        <n v="1636.56"/>
        <n v="756.2700000000001"/>
        <n v="245.18"/>
        <n v="122.77999999999999"/>
        <n v="582.96"/>
        <n v="652.41"/>
        <n v="1150.6000000000001"/>
        <n v="653.29"/>
        <n v="1188.6299999999999"/>
        <n v="1580.5"/>
        <n v="1480.99"/>
        <n v="1038.6799999999998"/>
        <n v="530.51"/>
        <n v="680.42"/>
        <n v="153.78"/>
        <n v="467.15"/>
        <n v="1413.6899999999998"/>
        <n v="1157.19"/>
        <n v="994.8599999999999"/>
        <n v="695.87000000000012"/>
        <n v="1322.31"/>
        <n v="1818.52"/>
        <n v="1391.2199999999998"/>
        <n v="846.87"/>
        <n v="520.15"/>
        <n v="762.28"/>
        <n v="1122.3600000000001"/>
        <n v="931.73"/>
        <n v="782.97"/>
        <n v="1529.16"/>
        <n v="974.17"/>
        <n v="1078.22"/>
        <n v="1293.2599999999998"/>
        <n v="486.79999999999995"/>
        <n v="138.22"/>
        <n v="887.69"/>
        <n v="960.19"/>
        <n v="903.16"/>
        <n v="1120.8799999999999"/>
        <n v="862.01"/>
        <n v="1435.56"/>
        <n v="426.4"/>
        <n v="422.16999999999996"/>
        <n v="795.97"/>
        <n v="356.77"/>
        <n v="1042.4499999999998"/>
        <n v="1234.23"/>
        <n v="718.18999999999994"/>
        <n v="518.92000000000007"/>
        <n v="1479.01"/>
        <n v="665.62"/>
        <n v="1610.71"/>
        <n v="790.7"/>
        <n v="1768.64"/>
        <n v="1286.55"/>
        <n v="1138.54"/>
        <n v="798.19"/>
        <n v="801.77"/>
        <n v="1098.94"/>
        <n v="629.30999999999995"/>
        <n v="758.67"/>
        <n v="455.41999999999996"/>
        <n v="562.76"/>
        <n v="631.99"/>
        <n v="747.84"/>
        <n v="1298.54"/>
        <n v="1321.91"/>
        <n v="722.24"/>
        <n v="672.29"/>
        <n v="552.29999999999995"/>
        <n v="1528.39"/>
        <n v="1411.3300000000002"/>
        <n v="807.89"/>
        <n v="394.71"/>
        <n v="168.95999999999998"/>
        <n v="424.6"/>
        <n v="1239.5999999999999"/>
        <n v="1448.0200000000002"/>
        <n v="1557.24"/>
        <n v="742.41"/>
        <n v="612.65"/>
        <n v="432.24"/>
        <n v="861.54"/>
        <n v="1221.96"/>
        <n v="332.4"/>
        <n v="982.17000000000007"/>
        <n v="229.78000000000003"/>
        <n v="1380.29"/>
        <n v="1623.25"/>
        <n v="372.3"/>
        <n v="482.76"/>
        <n v="560.79999999999995"/>
        <n v="242.78"/>
        <n v="452.5"/>
        <n v="968.12000000000012"/>
        <n v="652.23"/>
        <n v="806.06"/>
        <n v="1115.1600000000001"/>
        <n v="727.17000000000007"/>
        <n v="839.72"/>
        <n v="1105.6100000000001"/>
        <n v="678.99"/>
        <n v="833.6400000000001"/>
        <n v="1067.6400000000001"/>
        <n v="1307.24"/>
        <n v="154.79999999999998"/>
        <n v="257.31"/>
        <n v="259.89"/>
        <n v="1102.8699999999999"/>
        <n v="1397.77"/>
        <n v="521.63"/>
        <n v="755.56"/>
        <n v="529.29"/>
        <n v="1686.8500000000001"/>
        <n v="541.09"/>
        <n v="269.74"/>
        <n v="309.64999999999998"/>
        <n v="1149.1499999999999"/>
        <n v="1631.75"/>
        <n v="1237.6400000000001"/>
        <n v="1287.1099999999999"/>
        <n v="564.47"/>
        <n v="191.43"/>
        <n v="849.4"/>
        <n v="1293.24"/>
        <n v="1488.1000000000001"/>
        <n v="169.58"/>
        <n v="631.64"/>
        <n v="777.77"/>
        <n v="1728.78"/>
        <n v="878.69"/>
        <n v="1546.87"/>
        <n v="621.36"/>
        <n v="1029.4099999999999"/>
        <n v="1652.86"/>
        <n v="1233.44"/>
        <n v="1125.0899999999999"/>
        <n v="657.2299999999999"/>
        <n v="1611.26"/>
        <n v="1219.49"/>
        <n v="266.40999999999997"/>
        <n v="900"/>
        <n v="304.18"/>
        <n v="176.86"/>
        <n v="565.91"/>
        <n v="392.03"/>
        <n v="940.98"/>
        <n v="1608.8100000000002"/>
        <n v="556.68999999999994"/>
        <n v="665.1"/>
        <n v="475.48"/>
        <n v="1521.14"/>
        <n v="661.6"/>
        <n v="858.39"/>
        <n v="1685.88"/>
        <n v="1475.64"/>
        <n v="283.7"/>
        <n v="1414.93"/>
        <n v="486.59999999999997"/>
        <n v="1331.48"/>
        <n v="1294.33"/>
        <n v="1211.24"/>
        <n v="1409.12"/>
        <n v="1729.38"/>
        <n v="659.95999999999992"/>
        <n v="140.09"/>
        <n v="944.82"/>
        <n v="1598.8100000000002"/>
        <n v="431.12"/>
        <n v="1562.05"/>
        <n v="1088.46"/>
        <n v="1252.5"/>
        <n v="935"/>
        <n v="1251.0899999999999"/>
        <n v="1263.19"/>
        <n v="1136.19"/>
        <n v="930.68000000000006"/>
        <n v="1669.19"/>
        <n v="1484.78"/>
        <n v="1520.52"/>
        <n v="431.47"/>
        <n v="629.17999999999995"/>
        <n v="1156.6199999999999"/>
        <n v="1158.1699999999998"/>
        <n v="1018.33"/>
        <n v="198.81"/>
        <n v="1307.68"/>
        <n v="1052.8"/>
        <n v="223.09"/>
        <n v="1614.15"/>
        <n v="1531.51"/>
        <n v="747.53"/>
        <n v="1593.03"/>
        <n v="683.75"/>
        <n v="504.98999999999995"/>
        <n v="1098.78"/>
        <n v="784.75"/>
        <n v="938.14"/>
        <n v="1205.29"/>
        <n v="1385.0700000000002"/>
        <n v="794.62"/>
        <n v="255.69"/>
        <n v="519.47"/>
        <n v="1211.23"/>
        <n v="1026.6400000000001"/>
        <n v="1297.56"/>
        <n v="671.09"/>
        <n v="629.72"/>
        <n v="986.63"/>
        <n v="1317.47"/>
        <n v="590.06999999999994"/>
        <n v="603.08000000000004"/>
        <n v="573.47"/>
        <n v="211.91"/>
        <n v="1185.8999999999999"/>
        <n v="144.94"/>
        <n v="385.88"/>
        <n v="1361.44"/>
        <n v="479"/>
        <n v="676.72"/>
        <n v="209.69"/>
        <n v="176.17000000000002"/>
        <n v="1001.06"/>
        <n v="926.79000000000008"/>
        <n v="535.29"/>
        <n v="1335.22"/>
        <n v="133.38999999999999"/>
        <n v="1506.27"/>
        <n v="1007.1099999999999"/>
        <n v="1357.71"/>
        <n v="222.91"/>
        <n v="1487"/>
        <n v="386.93"/>
        <n v="648.59"/>
        <n v="523.01"/>
        <n v="213.62"/>
        <n v="352.07"/>
        <n v="1078.25"/>
        <n v="983.04"/>
        <n v="512.08999999999992"/>
        <n v="818.75"/>
        <n v="792.99"/>
        <n v="413.57"/>
        <n v="898.68000000000006"/>
        <n v="419.18"/>
        <n v="470.71"/>
        <n v="1061.1100000000001"/>
        <n v="188.54"/>
        <n v="1448.8700000000001"/>
        <n v="1366.7"/>
        <n v="660.18999999999994"/>
        <n v="553.16"/>
        <n v="443.29"/>
        <n v="711.62"/>
        <n v="1434.43"/>
        <n v="201.02999999999997"/>
        <n v="1301.19"/>
        <n v="1023.72"/>
        <n v="1206.8999999999999"/>
        <n v="1114.95"/>
        <n v="1206.8899999999999"/>
        <n v="262.82"/>
        <n v="439.31"/>
        <n v="1514.45"/>
        <n v="1516.42"/>
        <n v="1070.95"/>
        <n v="1848.23"/>
        <n v="1323.27"/>
        <n v="980.21"/>
        <n v="1847.64"/>
        <n v="263.81"/>
        <n v="762.39"/>
        <n v="178.6"/>
        <n v="1734.55"/>
        <n v="206.94"/>
        <n v="255.20000000000002"/>
        <n v="1155.45"/>
        <n v="505.79"/>
        <n v="1646.44"/>
        <n v="580.22"/>
        <n v="1282.75"/>
        <n v="1118.19"/>
        <n v="1383.74"/>
        <n v="1005.42"/>
        <n v="1080.21"/>
        <n v="1538.99"/>
        <n v="1579.94"/>
        <n v="350.53000000000003"/>
        <n v="879.78"/>
        <n v="1616.49"/>
        <n v="352.7"/>
        <n v="653.9"/>
        <n v="356.79"/>
        <n v="1409.83"/>
        <n v="1082.04"/>
        <n v="423.14"/>
        <n v="1705.81"/>
        <n v="1565.88"/>
        <n v="1098.8399999999999"/>
        <n v="1084.17"/>
        <n v="1214.1399999999999"/>
        <n v="353.06"/>
        <n v="385.01"/>
        <n v="881.56"/>
        <n v="1389.52"/>
        <n v="522.66"/>
        <n v="703.04"/>
        <n v="511.44"/>
        <n v="829.41"/>
        <n v="948.11000000000013"/>
        <n v="164.75"/>
        <n v="301.74"/>
        <n v="554.58999999999992"/>
        <n v="1548.85"/>
        <n v="384.32"/>
        <n v="1151.3399999999999"/>
        <n v="1107.9000000000001"/>
        <n v="1034.17"/>
        <n v="650.15"/>
        <n v="145.72"/>
        <n v="779.14"/>
        <n v="190.89"/>
        <n v="672.48"/>
        <n v="163.85"/>
        <n v="1576.4399999999998"/>
        <n v="887.38"/>
        <n v="1162.8699999999999"/>
        <n v="1345.42"/>
        <n v="1843.01"/>
        <n v="1233.5"/>
        <n v="1149.4000000000001"/>
        <n v="1496.88"/>
        <n v="542.47"/>
        <n v="1206.94"/>
        <n v="245.98"/>
        <n v="727.09"/>
        <n v="1205.06"/>
        <n v="264.18"/>
        <n v="476.53"/>
        <n v="575.69000000000005"/>
        <n v="952.37"/>
        <n v="996.06999999999994"/>
        <n v="410.51"/>
        <n v="893.97"/>
        <n v="589.07000000000005"/>
        <n v="1306.68"/>
        <n v="792.4"/>
        <n v="562.73"/>
        <n v="669.46"/>
        <n v="591.83000000000004"/>
        <n v="1554.97"/>
        <n v="626.9"/>
        <n v="1019.75"/>
        <n v="1072.51"/>
        <n v="644.26"/>
        <n v="664.37"/>
        <n v="340.84999999999997"/>
        <n v="1472.8799999999999"/>
        <n v="1201.6500000000001"/>
        <n v="1320.61"/>
        <n v="718.07999999999993"/>
        <n v="760.09"/>
        <n v="922.45"/>
        <n v="1776.1"/>
        <n v="489.43"/>
        <n v="1769.64"/>
        <n v="310.52999999999997"/>
        <n v="910.08999999999992"/>
        <n v="1113.55"/>
        <n v="751.35"/>
        <n v="911.66"/>
        <n v="463.51"/>
        <n v="1059.51"/>
        <n v="624.86"/>
        <n v="1271.08"/>
        <n v="602.32999999999993"/>
        <n v="1498.6"/>
        <n v="1263.6499999999999"/>
        <n v="1250.6300000000001"/>
        <n v="1614.46"/>
        <n v="981.6"/>
        <n v="1423.7"/>
        <n v="161.63"/>
        <n v="1025.3699999999999"/>
        <n v="946.44999999999993"/>
        <n v="745.47"/>
        <n v="1633.75"/>
        <n v="1694.09"/>
        <n v="1138.69"/>
        <n v="450.03"/>
        <n v="1474.85"/>
        <n v="992.37"/>
        <n v="1380.13"/>
        <n v="1090.45"/>
        <n v="812.59"/>
        <n v="859.76"/>
        <n v="1663.8899999999999"/>
        <n v="963.1400000000001"/>
        <n v="426.72"/>
        <n v="1248.2800000000002"/>
        <n v="948.12000000000012"/>
        <n v="1156.47"/>
        <n v="1363.3"/>
        <n v="617.83000000000004"/>
        <n v="874.69"/>
        <n v="440.47"/>
        <n v="1655.5"/>
        <n v="576.70000000000005"/>
        <n v="1644.31"/>
        <n v="415.09"/>
        <n v="1551.36"/>
        <n v="317.06"/>
        <n v="1047.99"/>
        <n v="693.23"/>
        <n v="1654.39"/>
        <n v="1567.9"/>
        <n v="322.01"/>
        <n v="806.79"/>
        <n v="255.41000000000003"/>
        <n v="178.77"/>
        <n v="370.47"/>
        <n v="146.31"/>
        <n v="496.62000000000006"/>
        <n v="392"/>
        <n v="1031.58"/>
        <n v="976.87"/>
        <n v="1140.53"/>
        <n v="1010.13"/>
        <n v="1186.8"/>
        <n v="623.67999999999995"/>
        <n v="284"/>
        <n v="1373.77"/>
        <n v="988.4"/>
        <n v="707.55000000000007"/>
        <n v="1126.54"/>
        <n v="1581.08"/>
        <n v="846.06999999999994"/>
        <n v="1213.48"/>
        <n v="1254.2"/>
        <n v="761.99"/>
        <n v="950.34"/>
        <n v="614.01"/>
        <n v="1512.4"/>
        <n v="353.13"/>
        <n v="1294.6199999999999"/>
        <n v="1209.93"/>
        <n v="300.51"/>
        <n v="704.37"/>
        <n v="820.93999999999994"/>
        <n v="574.38"/>
        <n v="622.34"/>
        <n v="1055.71"/>
        <n v="1651.15"/>
        <n v="640.05000000000007"/>
        <n v="211.02"/>
        <n v="346.06"/>
        <n v="415"/>
        <n v="361.55"/>
        <n v="1535.3500000000001"/>
        <n v="594.41"/>
        <n v="226.22"/>
        <n v="1507.75"/>
        <n v="206.63"/>
        <n v="216.35"/>
        <n v="751.7"/>
        <n v="1413.8100000000002"/>
        <n v="142.56"/>
        <n v="324.25"/>
        <n v="685.89"/>
        <n v="1412.74"/>
        <n v="177.83"/>
        <n v="1173.06"/>
        <n v="1143.05"/>
        <n v="909.39"/>
        <n v="407.5"/>
        <n v="1459.07"/>
        <n v="1656.77"/>
        <n v="1618.55"/>
        <n v="467.44"/>
        <n v="662.29"/>
        <n v="686.4"/>
        <n v="182.41"/>
        <n v="959.17"/>
        <n v="378.58"/>
        <n v="948.50999999999988"/>
        <n v="1297.57"/>
        <n v="181.53"/>
        <n v="1465"/>
        <n v="1336.04"/>
        <n v="1446.55"/>
        <n v="1280.49"/>
        <n v="526.19000000000005"/>
        <n v="767.31"/>
        <n v="1245.8799999999999"/>
        <n v="1754.9"/>
        <n v="1808.96"/>
        <n v="974.91000000000008"/>
        <n v="1658.87"/>
        <n v="1374.52"/>
        <n v="883.94"/>
        <n v="436.86"/>
        <n v="299.33"/>
        <n v="1653.15"/>
        <n v="1203.08"/>
        <n v="905.51"/>
        <n v="1108.99"/>
        <n v="468.21"/>
        <n v="907.35"/>
        <n v="474.97999999999996"/>
        <n v="999.93"/>
        <n v="177.3"/>
        <n v="751.24"/>
        <n v="789.17"/>
        <n v="709.04"/>
        <n v="1585.82"/>
        <n v="142.66000000000003"/>
        <n v="939.76"/>
        <n v="1187.45"/>
        <n v="778.21"/>
        <n v="598.71"/>
        <n v="1170.6600000000001"/>
        <n v="817.03"/>
        <n v="1626.72"/>
        <n v="216.46"/>
        <n v="382.77"/>
        <n v="452.55"/>
        <n v="1549.42"/>
        <n v="756.85"/>
        <n v="1820.26"/>
        <n v="199.26"/>
        <n v="752.12"/>
        <n v="384.82"/>
        <n v="608.2700000000001"/>
        <n v="580.09999999999991"/>
        <n v="675.46"/>
        <n v="541.62"/>
        <n v="497.78"/>
        <n v="1010.3500000000001"/>
        <n v="1456.81"/>
        <n v="759.09"/>
        <n v="238.45"/>
        <n v="717.91"/>
        <n v="242.09"/>
        <n v="546.91"/>
        <n v="529.57999999999993"/>
        <n v="1693.78"/>
        <n v="253.94000000000003"/>
        <n v="438.52"/>
        <n v="413.16"/>
        <n v="1195.1400000000001"/>
        <n v="1133.7"/>
        <n v="310.67"/>
        <n v="547.63"/>
        <n v="895.55"/>
        <n v="1251.21"/>
        <n v="778.81"/>
        <n v="503.86"/>
        <n v="1128.21"/>
        <n v="924.98"/>
        <n v="887"/>
        <n v="915.96"/>
        <n v="206.86"/>
        <n v="1518.3600000000001"/>
        <n v="990.79000000000008"/>
        <n v="1178.6600000000001"/>
        <n v="130.47999999999999"/>
        <n v="261.05"/>
        <n v="421.68"/>
        <n v="404.1"/>
        <n v="1166.6300000000001"/>
        <n v="595.97"/>
        <n v="1143.49"/>
        <n v="1342.13"/>
        <n v="1794.86"/>
        <n v="798.7"/>
        <n v="803.48"/>
        <n v="258.34000000000003"/>
        <n v="119.74000000000001"/>
        <n v="1390.29"/>
        <n v="436.70000000000005"/>
        <n v="559.83999999999992"/>
        <n v="1111.6099999999999"/>
        <n v="755.1"/>
        <n v="1295.22"/>
        <n v="441.29999999999995"/>
        <n v="543.37"/>
        <n v="302"/>
        <n v="710.9"/>
        <n v="1443.1299999999999"/>
        <n v="504.78000000000003"/>
        <n v="208.77999999999997"/>
        <n v="642.66999999999996"/>
        <n v="1312.1000000000001"/>
        <n v="220.52"/>
        <n v="1836.64"/>
        <n v="1456.22"/>
        <n v="1126.0899999999999"/>
        <n v="712.37000000000012"/>
        <n v="261.3"/>
        <n v="936.47"/>
        <n v="172.65"/>
        <n v="1283.82"/>
        <n v="636.21999999999991"/>
        <n v="515.03"/>
        <n v="1001.47"/>
        <n v="1712.87"/>
        <n v="995.36"/>
        <n v="830.3"/>
        <n v="1134.6699999999998"/>
        <n v="1616.36"/>
        <n v="245.74"/>
        <n v="453.11"/>
        <n v="1513.01"/>
        <n v="1808.1"/>
        <n v="976.67"/>
        <n v="277.25"/>
        <n v="283.80999999999995"/>
        <n v="1503.39"/>
        <n v="358.37"/>
        <n v="326.19"/>
        <n v="1546.35"/>
        <n v="1516.1100000000001"/>
        <n v="1660.79"/>
        <n v="556.97"/>
        <n v="691.33999999999992"/>
        <n v="603.78"/>
        <n v="1175.43"/>
        <n v="1717.74"/>
        <n v="974.62"/>
        <n v="395.8"/>
        <n v="623.79"/>
        <n v="971.47"/>
        <n v="1543.56"/>
        <n v="436.62"/>
        <n v="1364.38"/>
        <n v="1365.1"/>
        <n v="143.48000000000002"/>
        <n v="1013.89"/>
        <n v="1734.98"/>
        <n v="1063.3699999999999"/>
        <n v="153.74"/>
        <n v="159.32999999999998"/>
        <n v="203.75"/>
        <n v="1167.46"/>
        <n v="522.65"/>
        <n v="1555.51"/>
        <n v="858.95999999999992"/>
        <n v="738.06"/>
        <n v="1068.5999999999999"/>
        <n v="621.73"/>
        <n v="1345.06"/>
        <n v="349.98"/>
        <n v="358.01000000000005"/>
        <n v="1276.5"/>
        <n v="1227.1600000000001"/>
        <n v="1739.64"/>
        <n v="427.47"/>
        <n v="969.49"/>
        <n v="1378.94"/>
        <n v="588.02"/>
        <n v="247.7"/>
        <n v="302.33"/>
        <n v="1234.76"/>
        <n v="486.93999999999994"/>
        <n v="615.24"/>
        <n v="747.56000000000006"/>
        <n v="1401.53"/>
        <n v="847.03"/>
        <n v="1582.21"/>
        <n v="1021.16"/>
        <n v="1029.02"/>
        <n v="483.49"/>
        <n v="767.89"/>
        <n v="1105.3599999999999"/>
        <n v="1496.86"/>
        <n v="481.28"/>
        <n v="1253.44"/>
        <n v="1304.97"/>
        <n v="1368.26"/>
        <n v="331.5"/>
        <n v="301.68"/>
        <n v="945.08"/>
        <n v="982.51"/>
        <n v="224.76"/>
        <n v="1109.1300000000001"/>
        <n v="1439.58"/>
        <n v="1624.76"/>
        <n v="628.25"/>
        <n v="281.89"/>
        <n v="671.12"/>
        <n v="1770.21"/>
        <n v="153.32"/>
        <n v="328.13"/>
        <n v="378.1"/>
        <n v="1395.93"/>
        <n v="981.85"/>
        <n v="195.31"/>
        <n v="222.17"/>
        <n v="509.02"/>
        <n v="983.41"/>
        <n v="1124.28"/>
        <n v="400.79"/>
        <n v="866.1"/>
        <n v="1532.55"/>
        <n v="1329.73"/>
        <n v="1803.31"/>
        <n v="720.17"/>
        <n v="1296.02"/>
        <n v="1059.26"/>
        <n v="1427.48"/>
        <n v="1240.03"/>
        <n v="389.57"/>
        <n v="1372.1399999999999"/>
        <n v="1128.3000000000002"/>
        <n v="1121.46"/>
        <n v="1297.92"/>
        <n v="163.16"/>
        <n v="1153.8499999999999"/>
        <n v="1447.6399999999999"/>
        <n v="345.17"/>
        <n v="1131.0999999999999"/>
        <n v="1149.71"/>
        <n v="1488.03"/>
        <n v="555.17000000000007"/>
        <n v="699.3"/>
        <n v="1109.9000000000001"/>
        <n v="400.09000000000003"/>
        <n v="864.28"/>
        <n v="1206.44"/>
        <n v="832.52"/>
        <n v="849.43999999999994"/>
        <n v="344.83"/>
        <n v="416.28"/>
        <n v="873.05"/>
        <n v="1485.21"/>
        <n v="1460.57"/>
        <n v="361.5"/>
        <n v="958.77"/>
        <n v="1361.97"/>
        <n v="1645.18"/>
        <n v="559.88"/>
        <n v="1030.44"/>
        <n v="1242.6300000000001"/>
        <n v="686.57"/>
        <n v="1328.02"/>
        <n v="861.95"/>
        <n v="1231.19"/>
        <n v="1305.5700000000002"/>
        <n v="1627.89"/>
        <n v="1060"/>
        <n v="1731.66"/>
        <n v="1250.1000000000001"/>
        <n v="308.70999999999998"/>
        <n v="520.45000000000005"/>
        <n v="204.14"/>
        <n v="435.70000000000005"/>
        <n v="300.77"/>
        <n v="281.82"/>
        <n v="120.03999999999999"/>
        <n v="860.31"/>
        <n v="1354.98"/>
        <n v="274.16999999999996"/>
        <n v="914.3"/>
        <n v="268.36"/>
        <n v="1085.43"/>
        <n v="254.8"/>
        <n v="716.41"/>
        <n v="1244.81"/>
        <n v="457.12"/>
        <n v="1631.77"/>
        <n v="712.61"/>
        <n v="859.17000000000007"/>
        <n v="1213.81"/>
        <n v="1159.6599999999999"/>
        <n v="1518.51"/>
        <n v="1390.0700000000002"/>
        <n v="1195.4100000000001"/>
        <n v="1274.97"/>
        <n v="628.35"/>
        <n v="863.09999999999991"/>
        <n v="851.45"/>
        <n v="746.1"/>
        <n v="1272.25"/>
        <n v="1625.3999999999999"/>
        <n v="221.59"/>
        <n v="1316"/>
        <n v="903.57"/>
        <n v="907.36"/>
        <n v="886.29"/>
        <n v="1729.26"/>
        <n v="1808.4"/>
        <n v="1371.2"/>
        <n v="1119.32"/>
        <n v="1343.54"/>
        <n v="683.02"/>
        <n v="1413.73"/>
        <n v="934.04"/>
        <n v="1547.9499999999998"/>
        <n v="207.14"/>
        <n v="630.30999999999995"/>
        <n v="602.84"/>
        <n v="1265.29"/>
        <n v="1445.2"/>
        <n v="1210.05"/>
        <n v="604.77"/>
        <n v="1130.8699999999999"/>
        <n v="572.97"/>
        <n v="986.43"/>
        <n v="1533.9299999999998"/>
        <n v="840.06000000000006"/>
        <n v="560.01"/>
        <n v="1763.82"/>
        <n v="1282.92"/>
        <n v="1453.76"/>
        <n v="131.69"/>
        <n v="542.66"/>
        <n v="939.45999999999992"/>
        <n v="1455.54"/>
        <n v="877.4899999999999"/>
        <n v="1552.4"/>
        <n v="805.11"/>
        <n v="773.65"/>
        <n v="191.21"/>
        <n v="362.29"/>
        <n v="1345.64"/>
        <n v="1801.94"/>
        <n v="1643.09"/>
        <n v="405.16"/>
        <n v="1239.8999999999999"/>
        <n v="961.37"/>
        <n v="1641.29"/>
        <n v="1304.8200000000002"/>
        <n v="1057.8200000000002"/>
        <n v="889.99"/>
        <n v="191.4"/>
        <n v="846.8900000000001"/>
        <n v="712.95"/>
        <n v="388.24"/>
        <n v="813.69"/>
        <n v="592.6"/>
        <n v="1439.61"/>
        <n v="1655.16"/>
        <n v="1725.68"/>
        <n v="399.74"/>
        <n v="490.46"/>
        <n v="160.94"/>
        <n v="1392.1299999999999"/>
        <n v="1543.5800000000002"/>
        <n v="374.2"/>
        <n v="1735.78"/>
        <n v="763.41"/>
        <n v="227.22"/>
        <n v="209.25"/>
        <n v="602.45999999999992"/>
        <n v="239.46"/>
        <n v="157.66"/>
        <n v="752.46"/>
        <n v="1061.52"/>
        <n v="1556.8"/>
        <n v="369.58"/>
        <n v="1215.8900000000001"/>
        <n v="367.32"/>
        <n v="139.24"/>
        <n v="464.83"/>
        <n v="828.28"/>
        <n v="176.8"/>
        <n v="908.12"/>
        <n v="1100.49"/>
        <n v="1412.94"/>
        <n v="1419.9299999999998"/>
        <n v="857.24"/>
        <n v="1280.6400000000001"/>
        <n v="1178.72"/>
        <n v="1542.38"/>
        <n v="954.28"/>
        <n v="713.05"/>
        <n v="1288.29"/>
        <n v="636.41"/>
        <n v="450.71000000000004"/>
        <n v="661.5200000000001"/>
        <n v="1214.8200000000002"/>
        <n v="445.7"/>
        <n v="821.2"/>
        <n v="370.88"/>
        <n v="361.75"/>
        <n v="1579.43"/>
        <n v="516.74"/>
        <n v="496.26000000000005"/>
        <n v="781.29"/>
        <n v="212.02"/>
        <n v="291.71000000000004"/>
        <n v="845.30000000000007"/>
        <n v="847.6"/>
        <n v="202.85"/>
        <n v="111.79"/>
        <n v="925.41"/>
        <n v="1423.2"/>
        <n v="579.69000000000005"/>
        <n v="739.15"/>
        <n v="1450.1599999999999"/>
        <n v="889.7"/>
        <n v="1347.07"/>
        <n v="322.08999999999997"/>
        <n v="1424.3300000000002"/>
        <n v="781.06"/>
        <n v="1049.1300000000001"/>
        <n v="400.94"/>
        <n v="1137.79"/>
        <n v="454.27"/>
        <n v="341.41"/>
        <n v="1439.08"/>
        <n v="1348.2199999999998"/>
        <n v="1595.52"/>
        <n v="1461.8"/>
        <n v="1374.45"/>
        <n v="331.37"/>
        <n v="1172.3000000000002"/>
        <n v="339.1"/>
        <n v="305.85000000000002"/>
        <n v="623.80999999999995"/>
        <n v="641.66000000000008"/>
        <n v="1302.71"/>
        <n v="703.48"/>
        <n v="904.39"/>
        <n v="1610.1399999999999"/>
        <n v="673.95"/>
        <n v="1127.51"/>
        <n v="959.55"/>
        <n v="598.42999999999995"/>
        <n v="272.95999999999998"/>
        <n v="699.84"/>
        <n v="792.32999999999993"/>
        <n v="226.79"/>
        <n v="1400.15"/>
        <n v="251.54"/>
        <n v="963.24"/>
        <n v="482.4"/>
        <n v="392.08"/>
        <n v="330.58"/>
        <n v="1371.86"/>
        <n v="512.18999999999994"/>
        <n v="418.13"/>
        <n v="1600.13"/>
        <n v="1061.94"/>
        <n v="1144.18"/>
        <n v="965.23"/>
        <n v="1188.82"/>
        <n v="654.5"/>
        <n v="1560.58"/>
        <n v="452.73999999999995"/>
        <n v="947.14"/>
        <n v="1586.01"/>
        <n v="1670.59"/>
        <n v="665.91"/>
        <n v="942"/>
        <n v="1304.33"/>
        <n v="719.92000000000007"/>
        <n v="377.93"/>
        <n v="945.46999999999991"/>
        <n v="669.68"/>
        <n v="613.54999999999995"/>
        <n v="421.35"/>
        <n v="319.85000000000002"/>
        <n v="321.7"/>
        <n v="900.29"/>
        <n v="739.16"/>
        <n v="732.23"/>
        <n v="515.08000000000004"/>
        <n v="426.94"/>
        <n v="982.43"/>
        <n v="1109.24"/>
        <n v="1005.93"/>
        <n v="1287.02"/>
        <n v="1684.28"/>
        <n v="373.02"/>
        <n v="350.7"/>
        <n v="1039.8"/>
        <n v="387.24"/>
        <n v="1255.25"/>
        <n v="1713.51"/>
        <n v="1540.33"/>
        <n v="1224.3800000000001"/>
        <n v="709.2"/>
        <n v="1053.46"/>
        <n v="877.59"/>
        <n v="509.96999999999997"/>
        <n v="1695.31"/>
        <n v="1080.05"/>
        <n v="359.13"/>
        <n v="301.01"/>
        <n v="1121.8699999999999"/>
        <n v="831.74"/>
        <n v="361.49"/>
        <n v="473.36"/>
        <n v="506.18"/>
        <n v="1551.81"/>
        <n v="1333.02"/>
        <n v="1597.16"/>
        <n v="1334.53"/>
        <n v="192.31"/>
        <n v="1172.8599999999999"/>
        <n v="580.64"/>
        <n v="1277.6599999999999"/>
        <n v="1137.75"/>
        <n v="1389.78"/>
        <n v="1095.2"/>
        <n v="1367.05"/>
        <n v="1239.92"/>
        <n v="810.32"/>
        <n v="1331.82"/>
        <n v="921.97"/>
        <n v="655.20000000000005"/>
        <n v="1360.74"/>
        <n v="1257.4100000000001"/>
        <n v="265.06"/>
        <n v="194.54000000000002"/>
        <n v="693.62"/>
        <n v="928.68"/>
        <n v="1307.1199999999999"/>
        <n v="964.26"/>
        <n v="827.33"/>
        <n v="779.7"/>
        <n v="482.98"/>
        <n v="1299.0899999999999"/>
        <n v="611.36"/>
        <n v="1541.52"/>
        <n v="1161.1300000000001"/>
        <n v="1504.51"/>
        <n v="1050.45"/>
        <n v="792.34"/>
        <n v="1149.67"/>
        <n v="1172.8699999999999"/>
        <n v="228.55"/>
        <n v="1382"/>
        <n v="1057.8"/>
        <n v="856.24"/>
        <n v="1187.4099999999999"/>
        <n v="642.16999999999996"/>
        <n v="1697.34"/>
        <n v="1294.52"/>
        <n v="770.77"/>
        <n v="1023.27"/>
        <n v="745.34"/>
        <n v="788.36"/>
        <n v="1786.22"/>
        <n v="709.13"/>
        <n v="927.01"/>
        <n v="1371.4299999999998"/>
        <n v="516.02"/>
        <n v="1550.19"/>
        <n v="1566.3000000000002"/>
        <n v="789.88000000000011"/>
        <n v="1636.76"/>
        <n v="276.32"/>
        <n v="1060.83"/>
        <n v="1025.9000000000001"/>
        <n v="283.16999999999996"/>
        <n v="936.22"/>
        <n v="813.38"/>
        <n v="1239.76"/>
        <n v="797.78"/>
        <n v="799.88"/>
        <n v="1377.1599999999999"/>
        <n v="1211.1899999999998"/>
        <n v="810.98"/>
        <n v="816.83"/>
        <n v="280.77999999999997"/>
        <n v="723.93999999999994"/>
        <n v="1387.79"/>
        <n v="528.37"/>
        <n v="846.85"/>
        <n v="370.8"/>
        <n v="649.79"/>
        <n v="1708.8700000000001"/>
        <n v="787.79"/>
        <n v="1497.8"/>
        <n v="1041.0900000000001"/>
        <n v="1076.0500000000002"/>
        <n v="1030.27"/>
        <n v="1017.28"/>
        <n v="1758.71"/>
        <n v="1006.18"/>
        <n v="149.84"/>
        <n v="393.19"/>
        <n v="536.77"/>
        <n v="1512.63"/>
        <n v="866.76"/>
        <n v="1637.55"/>
        <n v="1403.6599999999999"/>
        <n v="1318.06"/>
        <n v="853.11"/>
        <n v="539.79999999999995"/>
        <n v="1296.21"/>
        <n v="800.5"/>
        <n v="743.59"/>
        <n v="937.46"/>
        <n v="993.67"/>
        <n v="1165.99"/>
        <n v="1111.9000000000001"/>
        <n v="1101.6299999999999"/>
        <n v="437.36"/>
        <n v="1782.69"/>
        <n v="192.29000000000002"/>
        <n v="202.39"/>
        <n v="838.88"/>
        <n v="481.64"/>
        <n v="1468.45"/>
        <n v="536.41999999999996"/>
        <n v="1307.5899999999999"/>
        <n v="1330.11"/>
        <n v="1389.82"/>
        <n v="928.88"/>
        <n v="615.27"/>
        <n v="1603.15"/>
        <n v="809.17"/>
        <n v="900.33"/>
        <n v="1011.8600000000001"/>
        <n v="1158.8699999999999"/>
        <n v="911.54000000000008"/>
        <n v="897.40000000000009"/>
        <n v="1152.8899999999999"/>
        <n v="630.1"/>
        <n v="1230.6600000000001"/>
        <n v="1432.6599999999999"/>
        <n v="377.65999999999997"/>
        <n v="602.63"/>
        <n v="272.29999999999995"/>
        <n v="643.8900000000001"/>
        <n v="535"/>
        <n v="724.99"/>
        <n v="1066.3900000000001"/>
        <n v="1269.25"/>
        <n v="1419.98"/>
        <n v="1806.21"/>
        <n v="1584.93"/>
        <n v="1393.6899999999998"/>
        <n v="1737.3"/>
        <n v="131.37"/>
        <n v="555.20000000000005"/>
        <n v="167.49"/>
        <n v="1354.72"/>
        <n v="1108.81"/>
        <n v="1440.01"/>
        <n v="871.29"/>
        <n v="848.94"/>
        <n v="1479.72"/>
        <n v="1000.9100000000001"/>
        <n v="752.87"/>
        <n v="779.08"/>
        <n v="1343.3500000000001"/>
        <n v="1464.79"/>
        <n v="897.59"/>
        <n v="1261.5"/>
        <n v="255.28"/>
        <n v="475.47"/>
        <n v="1811.58"/>
        <n v="1110.57"/>
        <n v="584.44999999999993"/>
        <n v="777.37"/>
        <n v="250.68"/>
        <n v="1241.1199999999999"/>
        <n v="581.23"/>
        <n v="1435.81"/>
        <n v="164.38"/>
        <n v="1549.78"/>
        <n v="930.81"/>
        <n v="1381.67"/>
        <n v="915.79"/>
        <n v="644.04999999999995"/>
        <n v="1403.28"/>
        <n v="863.89"/>
        <n v="500.77"/>
        <n v="596.21"/>
        <n v="249.17"/>
        <n v="1742.33"/>
        <n v="566.02"/>
        <n v="1169.76"/>
        <n v="578.29000000000008"/>
        <n v="537.39"/>
        <n v="181.64"/>
        <n v="320.14"/>
        <n v="452.64"/>
        <n v="459.96"/>
        <n v="734.63"/>
        <n v="1369.18"/>
        <n v="1347.58"/>
        <n v="1429.41"/>
        <n v="1369.64"/>
        <n v="831.7"/>
        <n v="747.95999999999992"/>
        <n v="1672.44"/>
        <n v="282.03999999999996"/>
        <n v="828.93999999999994"/>
        <n v="480.91"/>
        <n v="446.61"/>
        <n v="1053.17"/>
        <n v="1133.96"/>
        <n v="872.94999999999993"/>
        <n v="571.48"/>
        <n v="642.34"/>
        <n v="886.75"/>
        <n v="1026.08"/>
        <n v="156.57999999999998"/>
        <n v="424.13"/>
        <n v="146.57999999999998"/>
        <n v="914.01"/>
        <n v="864.43"/>
        <n v="915.66"/>
        <n v="1493.1000000000001"/>
        <n v="1774.09"/>
        <n v="778.97"/>
        <n v="591.51"/>
        <n v="1407.23"/>
        <n v="625.92999999999995"/>
        <n v="352.59"/>
        <n v="1301.3600000000001"/>
        <n v="726.43999999999994"/>
        <n v="1390.88"/>
        <n v="354.13"/>
        <n v="720.75"/>
        <n v="1156.06"/>
        <n v="1356.34"/>
        <n v="1361.74"/>
        <n v="663.19"/>
        <n v="170.03"/>
        <n v="1082.79"/>
        <n v="599.73"/>
        <n v="674.97"/>
        <n v="1657.03"/>
        <n v="520.46999999999991"/>
        <n v="1199.22"/>
        <n v="907.75"/>
        <n v="751.93"/>
        <n v="338.06"/>
        <n v="1520.57"/>
        <n v="1123.0899999999999"/>
        <n v="752.64"/>
        <n v="1390.27"/>
        <n v="520.34"/>
        <n v="1464.54"/>
        <n v="1083.3800000000001"/>
        <n v="1395.14"/>
        <n v="1148.6100000000001"/>
        <n v="984.88"/>
        <n v="254"/>
        <n v="528.8900000000001"/>
        <n v="374.71000000000004"/>
        <n v="436.24"/>
        <n v="1341.3"/>
        <n v="932.16"/>
        <n v="895.27"/>
        <n v="1450.09"/>
        <n v="1423.1"/>
        <n v="1593.39"/>
        <n v="1241.55"/>
        <n v="1421.4"/>
        <n v="701.8599999999999"/>
        <n v="1437.09"/>
        <n v="1621.42"/>
        <n v="1095.3599999999999"/>
        <n v="699.35"/>
        <n v="1185.93"/>
        <n v="684.85"/>
        <n v="486.26000000000005"/>
        <n v="734.33"/>
        <n v="648.35"/>
        <n v="1245.18"/>
        <n v="1706.52"/>
        <n v="786.26"/>
        <n v="1127.6100000000001"/>
        <n v="1424.71"/>
        <n v="281.47999999999996"/>
        <n v="149.92000000000002"/>
        <n v="1239.1400000000001"/>
        <n v="188.55"/>
        <n v="1477.48"/>
        <n v="907.55"/>
        <n v="609.55000000000007"/>
        <n v="369.32"/>
        <n v="1400.42"/>
        <n v="1312.58"/>
        <n v="1112.5999999999999"/>
        <n v="1172.04"/>
        <n v="857.77"/>
        <n v="414.90999999999997"/>
        <n v="648.98"/>
        <n v="1430.9499999999998"/>
        <n v="709.24"/>
        <n v="1377.72"/>
        <n v="283.01"/>
        <n v="1372.58"/>
        <n v="690.74"/>
        <n v="834.44"/>
        <n v="1464.2900000000002"/>
        <n v="1535.3"/>
        <n v="208.76"/>
        <n v="680.52"/>
        <n v="282.56"/>
        <n v="395.37"/>
        <n v="718.52"/>
        <n v="1036.0999999999999"/>
        <n v="1491.5300000000002"/>
        <n v="415.59"/>
        <n v="678.46"/>
        <n v="607.99"/>
        <n v="1688.35"/>
        <n v="1308.3499999999999"/>
        <n v="1491.41"/>
        <n v="583.28"/>
        <n v="1091.8699999999999"/>
        <n v="1485.82"/>
        <n v="696.82999999999993"/>
        <n v="354.03"/>
        <n v="1577.91"/>
        <n v="770.67"/>
        <n v="1282.76"/>
        <n v="166.59"/>
        <n v="935.67"/>
        <n v="216.9"/>
        <n v="1278.57"/>
        <n v="1024.6100000000001"/>
        <n v="312.14"/>
        <n v="442.74"/>
        <n v="622.01"/>
        <n v="582.81000000000006"/>
        <n v="109.53"/>
        <n v="1270.47"/>
        <n v="921.64"/>
        <n v="1461.99"/>
        <n v="1343.14"/>
        <n v="1096.1300000000001"/>
        <n v="414.82"/>
        <n v="971.77"/>
        <n v="1471.17"/>
        <n v="1472.96"/>
        <n v="633.76"/>
        <n v="1368.42"/>
        <n v="163.24"/>
        <n v="1158.1500000000001"/>
        <n v="688.13"/>
        <n v="159.85"/>
        <n v="437.98"/>
        <n v="667.62"/>
        <n v="1036.97"/>
        <n v="1645.66"/>
        <n v="1412.69"/>
        <n v="1804.53"/>
        <n v="337.63"/>
        <n v="470.64"/>
        <n v="285.55"/>
        <n v="1086.18"/>
        <n v="632.14"/>
        <n v="482.39"/>
        <n v="980.42"/>
        <n v="1691.67"/>
        <n v="1763.71"/>
        <n v="1186.45"/>
        <n v="1601.77"/>
        <n v="743.33"/>
        <n v="525.73"/>
        <n v="689.58"/>
        <n v="332.56"/>
        <n v="1497.45"/>
        <n v="1458.19"/>
        <n v="1547.69"/>
        <n v="1190.6500000000001"/>
        <n v="860.92"/>
        <n v="989.86000000000013"/>
        <n v="447.98"/>
        <n v="1020.74"/>
        <n v="1138"/>
        <n v="1269.7900000000002"/>
        <n v="197.79"/>
        <n v="235.14999999999998"/>
        <n v="649.39"/>
        <n v="706.94"/>
        <n v="1055.1000000000001"/>
        <n v="1508.8"/>
        <n v="634.91999999999996"/>
        <n v="364.43"/>
        <n v="477"/>
        <n v="482.67999999999995"/>
        <n v="1320.42"/>
        <n v="582.66000000000008"/>
        <n v="1519.0300000000002"/>
        <n v="1400.66"/>
        <n v="510.55"/>
        <n v="1068.9000000000001"/>
        <n v="651.65000000000009"/>
        <n v="1436.69"/>
        <n v="1531.28"/>
        <n v="960.34999999999991"/>
        <n v="602.34"/>
        <n v="406.39"/>
        <n v="1593.59"/>
        <n v="187.14"/>
        <n v="1114.02"/>
        <n v="1204.99"/>
        <n v="1421.84"/>
        <n v="845.09"/>
        <n v="732.77"/>
        <n v="1023.7"/>
        <n v="225.58"/>
        <n v="1692.09"/>
        <n v="806.87"/>
        <n v="1005.8499999999999"/>
        <n v="1479.36"/>
        <n v="555.17999999999995"/>
        <n v="481.32"/>
        <n v="808.32999999999993"/>
        <n v="1379.03"/>
        <n v="539.99"/>
        <n v="728.27"/>
        <n v="882.93000000000006"/>
        <n v="1556.84"/>
        <n v="474.89"/>
        <n v="1396.94"/>
        <n v="663.29"/>
        <n v="1429.24"/>
        <n v="904.3599999999999"/>
        <n v="1122.31"/>
        <n v="275.01"/>
        <n v="1489.26"/>
        <n v="1420.6"/>
        <n v="1152.49"/>
        <n v="1384.3500000000001"/>
        <n v="734.7399999999999"/>
        <n v="1499.27"/>
        <n v="420.12"/>
        <n v="1601.94"/>
        <n v="983.55"/>
        <n v="582.54999999999995"/>
        <n v="1137.74"/>
        <n v="1460.7"/>
        <n v="504.78"/>
        <n v="1234.79"/>
        <n v="920.06999999999994"/>
        <n v="352.15"/>
        <n v="1809.03"/>
        <n v="930.5100000000001"/>
        <n v="1602.95"/>
        <n v="1725"/>
        <n v="299.87"/>
        <n v="793.89"/>
        <n v="619.87"/>
        <n v="1147.49"/>
        <n v="1071.1400000000001"/>
        <n v="1090.22"/>
        <n v="733.75"/>
        <n v="1594.55"/>
        <n v="147.6"/>
        <n v="1217.08"/>
        <n v="580.89"/>
        <n v="597.93000000000006"/>
        <n v="811.14"/>
        <n v="1401.01"/>
        <n v="1380.77"/>
        <n v="1225.49"/>
        <n v="1217.94"/>
        <n v="1648.85"/>
        <n v="672.33999999999992"/>
        <n v="257.81"/>
        <n v="1483.84"/>
        <n v="296.60000000000002"/>
        <n v="1311.42"/>
        <n v="1339.75"/>
        <n v="1266.71"/>
        <n v="1057.56"/>
        <n v="1163.04"/>
        <n v="1269.3"/>
        <n v="1499.61"/>
        <n v="1688.16"/>
        <n v="656.02"/>
        <n v="1214.04"/>
        <n v="428.58000000000004"/>
        <n v="539.23"/>
        <n v="1056.2799999999997"/>
        <n v="1122.7900000000002"/>
        <n v="727.62"/>
        <n v="1742.09"/>
        <n v="1350.39"/>
        <n v="1305.4399999999998"/>
        <n v="509.19"/>
        <n v="1592.3"/>
        <n v="720.61"/>
        <n v="1117.71"/>
        <n v="1463.22"/>
        <n v="1458.23"/>
        <n v="691.2"/>
        <n v="991.93"/>
        <n v="183.59"/>
        <n v="686.98"/>
        <n v="1572.18"/>
        <n v="313.66999999999996"/>
        <n v="1643.51"/>
        <n v="1153.4899999999998"/>
        <n v="372.78"/>
        <n v="1618.7"/>
        <n v="1662.24"/>
        <n v="1414.31"/>
        <n v="297.84999999999997"/>
        <n v="923.13"/>
        <n v="791.13"/>
        <n v="705.57"/>
        <n v="438.44999999999993"/>
        <n v="965"/>
        <n v="1373.01"/>
        <n v="1454.75"/>
        <n v="370.46"/>
        <n v="1349.73"/>
        <n v="1571.38"/>
        <n v="1200.75"/>
        <n v="1078.93"/>
        <n v="434.55"/>
        <n v="297.96000000000004"/>
        <n v="1114.0999999999999"/>
        <n v="1713.65"/>
        <n v="754.36"/>
        <n v="1102.55"/>
        <n v="1541.71"/>
        <n v="1183.32"/>
        <n v="593.85"/>
        <n v="793.33"/>
        <n v="1264.53"/>
        <n v="1206.25"/>
        <n v="1680.29"/>
        <n v="590.71"/>
        <n v="1082.3599999999999"/>
        <n v="1431.57"/>
        <n v="1495.0400000000002"/>
        <n v="167.8"/>
        <n v="1080.1099999999999"/>
        <n v="231.22"/>
        <n v="1221.8399999999999"/>
        <n v="1264.93"/>
        <n v="1363.81"/>
        <n v="562.09999999999991"/>
        <n v="1594.53"/>
        <n v="524.78"/>
        <n v="806.69"/>
        <n v="539.35"/>
        <n v="809.2"/>
        <n v="1533.3999999999999"/>
        <n v="705.52"/>
        <n v="300.48"/>
        <n v="1024.8800000000001"/>
        <n v="522.82000000000005"/>
        <n v="1435.91"/>
        <n v="260.16000000000003"/>
        <n v="406.27"/>
        <n v="634.08000000000004"/>
        <n v="1186.2"/>
        <n v="853.7"/>
        <n v="408.89"/>
        <n v="469.26"/>
        <n v="765.95"/>
        <n v="1175.3300000000002"/>
        <n v="878.86"/>
        <n v="163.33000000000001"/>
        <n v="1448.36"/>
        <n v="1526.8100000000002"/>
        <n v="758.77"/>
        <n v="1347.9899999999998"/>
        <n v="152.32"/>
        <n v="314.8"/>
        <n v="247.83"/>
        <n v="560.62"/>
        <n v="717"/>
        <n v="487.88"/>
        <n v="1015.8199999999999"/>
        <n v="1348.42"/>
        <n v="1203.4899999999998"/>
        <n v="1209.3"/>
        <n v="1037.3900000000001"/>
        <n v="648.25"/>
        <n v="342.46"/>
        <n v="1677.83"/>
        <n v="1051.01"/>
        <n v="1211.01"/>
        <n v="716.86"/>
        <n v="537.62"/>
        <n v="1376.98"/>
        <n v="840.88"/>
        <n v="452.94"/>
        <n v="445.91999999999996"/>
        <n v="582.36"/>
        <n v="1491.97"/>
        <n v="1253.24"/>
        <n v="198.7"/>
        <n v="1710.43"/>
        <n v="747.3"/>
        <n v="703.81"/>
        <n v="203.77999999999997"/>
        <n v="272.65999999999997"/>
        <n v="1019.49"/>
        <n v="1033.0900000000001"/>
        <n v="1521.64"/>
        <n v="1261.8699999999999"/>
        <n v="308.08"/>
        <n v="1578.79"/>
        <n v="807.36999999999989"/>
        <n v="1008.23"/>
        <n v="672.13"/>
        <n v="464.04999999999995"/>
        <n v="1296.32"/>
        <n v="589.25"/>
        <n v="930.35"/>
        <n v="1723.31"/>
        <n v="493.1"/>
        <n v="991.98"/>
        <n v="543.59"/>
        <n v="1471.86"/>
        <n v="485.86"/>
        <n v="1677.98"/>
        <n v="1231.02"/>
        <n v="821.97"/>
        <n v="1744.57"/>
        <n v="756.07"/>
        <n v="530.45000000000005"/>
        <n v="980.46999999999991"/>
        <n v="1340.7599999999998"/>
        <n v="1266.74"/>
        <n v="943.11"/>
        <n v="1352.5700000000002"/>
        <n v="297.45999999999998"/>
        <n v="499.62"/>
        <n v="684.65"/>
        <n v="1417.56"/>
        <n v="503.37"/>
        <n v="1607.5800000000002"/>
        <n v="1648.31"/>
        <n v="667.24"/>
        <n v="886.24"/>
        <n v="1714.17"/>
        <n v="705.43"/>
        <n v="942.41"/>
        <n v="1490.56"/>
        <n v="924.96"/>
        <n v="1102.71"/>
        <n v="504.53000000000003"/>
        <n v="1004.5500000000001"/>
        <n v="1620.1"/>
        <n v="1406.23"/>
        <n v="346.81"/>
        <n v="696.54"/>
        <n v="1281.6599999999999"/>
        <n v="1447.22"/>
        <n v="1715.06"/>
        <n v="644.36"/>
        <n v="737.88"/>
        <n v="1107.1999999999998"/>
        <n v="635.61"/>
        <n v="306.23"/>
        <n v="261.08000000000004"/>
        <n v="847.52"/>
        <n v="426.05"/>
        <n v="1655.37"/>
        <n v="723.06000000000006"/>
        <n v="623.94000000000005"/>
        <n v="1091.17"/>
        <n v="1282.8499999999999"/>
        <n v="1638.75"/>
        <n v="141.6"/>
        <n v="379.31"/>
        <n v="1178.78"/>
        <n v="1529.84"/>
        <n v="699.94"/>
        <n v="1190.5899999999999"/>
        <n v="1382.82"/>
        <n v="1026.6499999999999"/>
        <n v="1580.0300000000002"/>
        <n v="1210.44"/>
        <n v="669.55"/>
        <n v="1766.65"/>
        <n v="1165.97"/>
        <n v="1140.06"/>
        <n v="1061.1299999999999"/>
        <n v="1013.38"/>
        <n v="1181.23"/>
        <n v="1024.3400000000001"/>
        <n v="985.22"/>
        <n v="1183.04"/>
        <n v="580.52"/>
        <n v="323.09000000000003"/>
        <n v="221.5"/>
        <n v="1597.82"/>
        <n v="273.15999999999997"/>
        <n v="1560.59"/>
        <n v="444.18"/>
        <n v="848.23"/>
        <n v="465.39"/>
        <n v="1318.33"/>
        <n v="256.56"/>
        <n v="1007.5300000000001"/>
        <n v="1746.5700000000002"/>
        <n v="1396.24"/>
        <n v="1183.55"/>
        <n v="865.92"/>
        <n v="695.17"/>
        <n v="1504.16"/>
        <n v="619.56000000000006"/>
        <n v="1128.42"/>
        <n v="1104.04"/>
        <n v="693.93"/>
        <n v="270.82"/>
        <n v="1479.49"/>
        <n v="404.04"/>
        <n v="818.21"/>
        <n v="655.82"/>
        <n v="206.51"/>
        <n v="880.72"/>
        <n v="177.49"/>
        <n v="135.19"/>
        <n v="1635.6"/>
        <n v="412.71"/>
        <n v="740"/>
        <n v="967.73"/>
        <n v="1368.08"/>
        <n v="1259.94"/>
        <n v="269.30999999999995"/>
        <n v="1104.17"/>
        <n v="1754.58"/>
        <n v="673.7"/>
        <n v="648.44999999999993"/>
        <n v="1032.9900000000002"/>
        <n v="504.49"/>
        <n v="403.87"/>
        <n v="587.46"/>
        <n v="231.47"/>
        <n v="1782.62"/>
        <n v="891.68"/>
        <n v="557.73"/>
        <n v="898.54000000000008"/>
        <n v="928.84999999999991"/>
        <n v="934.28000000000009"/>
        <n v="1335.24"/>
        <n v="1554.4"/>
        <n v="1647.75"/>
        <n v="1712.25"/>
        <n v="691.93999999999994"/>
        <n v="393.61"/>
        <n v="1100.47"/>
        <n v="644.97"/>
        <n v="1533.73"/>
        <n v="586.29"/>
        <n v="914.43000000000006"/>
        <n v="999.12"/>
        <n v="659.61"/>
        <n v="1178.02"/>
        <n v="1566.38"/>
        <n v="505.78000000000003"/>
        <n v="534.23"/>
        <n v="1227.6999999999998"/>
        <n v="1104.6099999999999"/>
        <n v="941.44999999999993"/>
        <n v="1272.74"/>
        <n v="208.45999999999998"/>
        <n v="1393.56"/>
        <n v="327.57"/>
        <n v="881.38"/>
        <n v="328.67"/>
        <n v="700.34"/>
        <n v="456.02"/>
        <n v="714.05"/>
        <n v="1228.94"/>
        <n v="1220.0899999999999"/>
        <n v="956.09999999999991"/>
        <n v="238.21"/>
        <n v="1144.55"/>
        <n v="797.19"/>
        <n v="1117.06"/>
        <n v="362.6"/>
        <n v="356.91999999999996"/>
        <n v="623.15"/>
        <n v="829.78"/>
        <n v="1206.1199999999999"/>
        <n v="173.42"/>
        <n v="490.61000000000007"/>
        <n v="691.59"/>
        <n v="780.75"/>
        <n v="352.5"/>
        <n v="504.63"/>
        <n v="577.1"/>
        <n v="826.02"/>
        <n v="185.03"/>
        <n v="913.2299999999999"/>
        <n v="800.90000000000009"/>
        <n v="642.18000000000006"/>
        <n v="1553.21"/>
        <n v="386.15"/>
        <n v="949.65"/>
        <n v="1162.53"/>
        <n v="1428.1599999999999"/>
        <n v="1520.9"/>
        <n v="208.75"/>
        <n v="1195.72"/>
        <n v="181.09"/>
        <n v="227.65"/>
        <n v="1260.03"/>
        <n v="1340.03"/>
        <n v="1054.6500000000001"/>
        <n v="504.54"/>
        <n v="1401.06"/>
        <n v="897.17000000000007"/>
        <n v="807.8599999999999"/>
        <n v="1691.77"/>
        <n v="1588.3500000000001"/>
        <n v="821.94"/>
        <n v="245.73999999999998"/>
        <n v="1465.97"/>
        <n v="268.45999999999998"/>
        <n v="206.01999999999998"/>
        <n v="1147.01"/>
        <n v="1353.24"/>
        <n v="1177.8"/>
        <n v="1203.52"/>
        <n v="564.62"/>
        <n v="1000.53"/>
        <n v="1267.3899999999999"/>
        <n v="473.2"/>
        <n v="1042.01"/>
        <n v="1452.41"/>
        <n v="682.37"/>
        <n v="695.15"/>
        <n v="307.64"/>
        <n v="232.63"/>
        <n v="582.91999999999996"/>
        <n v="1324.07"/>
        <n v="1788"/>
        <n v="1397.93"/>
        <n v="731.13"/>
        <n v="1166.74"/>
        <n v="1300.78"/>
        <n v="1701.04"/>
        <n v="1637.0800000000002"/>
        <n v="939.85"/>
        <n v="1146.54"/>
        <n v="414.96000000000004"/>
        <n v="1213.57"/>
        <n v="238.44"/>
        <n v="1381.6100000000001"/>
        <n v="1420.75"/>
        <n v="564.73"/>
        <n v="387.5"/>
        <n v="122.58"/>
        <n v="1224.8"/>
        <n v="284.64999999999998"/>
        <n v="922.95999999999992"/>
        <n v="797.03"/>
        <n v="469.04"/>
        <n v="1504.52"/>
        <n v="853.57"/>
        <n v="737.85"/>
        <n v="299.96000000000004"/>
        <n v="1448.88"/>
        <n v="750.56"/>
        <n v="819.17"/>
        <n v="331.22"/>
        <n v="1165.25"/>
        <n v="1044.1199999999999"/>
        <n v="1207.98"/>
        <n v="179.02"/>
        <n v="174.9"/>
        <n v="732.91"/>
        <n v="1672.61"/>
        <n v="917.39"/>
        <n v="1330.83"/>
        <n v="568.48"/>
        <n v="833.04"/>
        <n v="566.88"/>
        <n v="923.14"/>
        <n v="1360.04"/>
        <n v="1165.7"/>
        <n v="1004.0899999999999"/>
        <n v="1123.73"/>
        <n v="1012.97"/>
        <n v="1534.51"/>
        <n v="1286.6099999999999"/>
        <n v="789.76"/>
        <n v="873.92000000000007"/>
        <n v="186.87"/>
        <n v="1338.93"/>
        <n v="462.66"/>
        <n v="198.72"/>
        <n v="203.84"/>
        <n v="677.56000000000006"/>
        <n v="641.23"/>
        <n v="1193.48"/>
        <n v="429.25"/>
        <n v="1005.63"/>
        <n v="143.06"/>
        <n v="390.81"/>
        <n v="1425.98"/>
        <n v="760.63"/>
        <n v="1721.86"/>
        <n v="783.83999999999992"/>
        <n v="1172.19"/>
        <n v="717.16000000000008"/>
        <n v="1386.92"/>
        <n v="1561.29"/>
        <n v="1117.3899999999999"/>
        <n v="717.18000000000006"/>
        <n v="913.54"/>
        <n v="1794.33"/>
        <n v="1327.5"/>
        <n v="346"/>
        <n v="1397.7"/>
        <n v="993.32"/>
        <n v="1586.03"/>
        <n v="765.27"/>
        <n v="1640.64"/>
        <n v="244.48"/>
        <n v="1290.31"/>
        <n v="1697.09"/>
        <n v="509.73"/>
        <n v="234.06"/>
        <n v="245.17"/>
        <n v="1143.8700000000001"/>
        <n v="152.07"/>
        <n v="1779.13"/>
        <n v="1383.75"/>
        <n v="249.01"/>
        <n v="294.69"/>
        <n v="1161.2"/>
        <n v="863.17000000000007"/>
        <n v="1409.79"/>
        <n v="857.12"/>
        <n v="1589.42"/>
        <n v="442.38"/>
        <n v="1611.41"/>
        <n v="1056.7"/>
        <n v="409.96"/>
        <n v="636.79"/>
        <n v="1809.4"/>
        <n v="944.98"/>
        <n v="250.42"/>
        <n v="1257.19"/>
        <n v="138.17000000000002"/>
        <n v="1251.3700000000001"/>
        <n v="1578.85"/>
        <n v="816.79"/>
        <n v="774.33"/>
        <n v="1027.73"/>
        <n v="568.74"/>
        <n v="1688.97"/>
        <n v="414.55"/>
        <n v="152.09"/>
        <n v="1302.68"/>
        <n v="1482.9"/>
        <n v="972.63"/>
        <n v="458.37"/>
        <n v="285.63"/>
        <n v="178.48"/>
        <n v="298.52"/>
        <n v="455.82"/>
        <n v="1772.49"/>
        <n v="871.6"/>
        <n v="356.15"/>
        <n v="420.05"/>
        <n v="359.73"/>
        <n v="1216.6699999999998"/>
        <n v="1703.84"/>
        <n v="897.34"/>
        <n v="1281.46"/>
        <n v="313.58000000000004"/>
        <n v="1155.4299999999998"/>
        <n v="999.95"/>
        <n v="1371.71"/>
        <n v="295.7"/>
        <n v="233.26"/>
        <n v="523.12"/>
        <n v="1487.25"/>
        <n v="1110.6299999999999"/>
        <n v="542.29"/>
        <n v="464.79"/>
        <n v="339.14"/>
        <n v="1615.37"/>
        <n v="557.49"/>
        <n v="1283.75"/>
        <n v="1169.22"/>
        <n v="221.04999999999998"/>
        <n v="1602.44"/>
        <n v="1781.55"/>
        <n v="1307.46"/>
        <n v="1555.1"/>
        <n v="1702.86"/>
        <n v="1530"/>
        <n v="1276.57"/>
        <n v="1156.23"/>
        <n v="1619.5"/>
        <n v="534.03"/>
        <n v="668.68"/>
        <n v="253.55"/>
        <n v="496.91999999999996"/>
        <n v="1318.52"/>
        <n v="529.37"/>
        <n v="457.27"/>
        <n v="306.57"/>
        <n v="1026.9099999999999"/>
        <n v="1387.59"/>
        <n v="1085.8300000000002"/>
        <n v="882.53"/>
        <n v="1119.95"/>
        <n v="1593.14"/>
        <n v="852.77"/>
        <n v="1326.29"/>
        <n v="940.84"/>
        <n v="1062.26"/>
        <n v="159.85999999999999"/>
        <n v="390.69"/>
        <n v="1398.28"/>
        <n v="1092.6699999999998"/>
        <n v="664.33"/>
        <n v="324.71000000000004"/>
        <n v="390.13"/>
        <n v="1386.57"/>
        <n v="373.46999999999997"/>
        <n v="1769.66"/>
        <n v="1089.9000000000001"/>
        <n v="1403.4099999999999"/>
        <n v="151.67000000000002"/>
        <n v="741.99"/>
        <n v="370.3"/>
        <n v="1491.02"/>
        <n v="1091.55"/>
        <n v="1411.75"/>
        <n v="1482.62"/>
        <n v="593.17999999999995"/>
        <n v="1052.98"/>
        <n v="1113.75"/>
        <n v="342.72"/>
        <n v="1496.4099999999999"/>
        <n v="537.77"/>
        <n v="333.04"/>
        <n v="974.71999999999991"/>
        <n v="137.55000000000001"/>
        <n v="197.13"/>
        <n v="1287.04"/>
        <n v="328.71"/>
        <n v="1560.8"/>
        <n v="1805.93"/>
        <n v="950.17000000000007"/>
        <n v="1414.29"/>
        <n v="725.49"/>
        <n v="1364.4"/>
        <n v="466.26000000000005"/>
        <n v="1450.1100000000001"/>
        <n v="287.85000000000002"/>
        <n v="227.33"/>
        <n v="434.94000000000005"/>
        <n v="704.07"/>
        <n v="1600.48"/>
        <n v="379.65"/>
        <n v="812.01"/>
        <n v="1149.45"/>
        <n v="1007.1600000000001"/>
        <n v="964.22"/>
        <n v="914.26"/>
        <n v="459.08000000000004"/>
        <n v="882.45999999999992"/>
        <n v="1398.77"/>
        <n v="1473.29"/>
        <n v="1401.17"/>
        <n v="1666.59"/>
        <n v="542.46"/>
        <n v="1001.3800000000001"/>
        <n v="1514.42"/>
        <n v="491.9"/>
        <n v="290.14"/>
        <n v="1082.02"/>
        <n v="1100.78"/>
        <n v="176.45999999999998"/>
        <n v="1578.76"/>
        <n v="441.09999999999997"/>
        <n v="1373.17"/>
        <n v="1042.33"/>
        <n v="219.66"/>
        <n v="1166.3900000000001"/>
        <n v="674.48"/>
        <n v="748.6"/>
        <n v="1144.81"/>
        <n v="173.86"/>
        <n v="1185.47"/>
        <n v="412.62"/>
        <n v="348.65"/>
        <n v="1647.05"/>
        <n v="710.98"/>
        <n v="1319.03"/>
        <n v="878.48"/>
        <n v="1325.6"/>
        <n v="564.03"/>
        <n v="402.59000000000003"/>
        <n v="941.83"/>
        <n v="1314.05"/>
        <n v="722.82999999999993"/>
        <n v="509.54"/>
        <n v="622.22"/>
        <n v="1508.36"/>
        <n v="1084.46"/>
        <n v="281.15999999999997"/>
        <n v="205.38"/>
        <n v="1329.2199999999998"/>
        <n v="781.5"/>
        <n v="936.52"/>
        <n v="411.72"/>
        <n v="595.54999999999995"/>
        <n v="1579.36"/>
        <n v="321.26"/>
        <n v="1066.1400000000001"/>
        <n v="1363.27"/>
        <n v="1282.24"/>
        <n v="1236.3399999999999"/>
        <n v="169.02999999999997"/>
        <n v="443.48"/>
        <n v="813.94"/>
        <n v="1149"/>
        <n v="1559.19"/>
        <n v="569.49"/>
        <n v="741.93999999999994"/>
        <n v="687.91"/>
        <n v="1400.3700000000001"/>
        <n v="1339.81"/>
        <n v="258.39999999999998"/>
        <n v="726.15"/>
        <n v="885.49"/>
        <n v="601.14"/>
        <n v="383.9"/>
        <n v="843.81"/>
        <n v="597.62"/>
        <n v="956.52"/>
        <n v="539.86"/>
        <n v="496.89"/>
        <n v="279.37"/>
        <n v="1177.53"/>
        <n v="513.78"/>
        <n v="1014.81"/>
        <n v="1584.73"/>
        <n v="764.59"/>
        <n v="883.97"/>
        <n v="1437.5900000000001"/>
        <n v="574.22"/>
        <n v="536.79"/>
        <n v="735.66"/>
        <n v="285.24"/>
        <n v="1401.76"/>
        <n v="854.23"/>
        <n v="501.12"/>
        <n v="1543.98"/>
        <n v="1106.6500000000001"/>
        <n v="1226.1499999999999"/>
        <n v="1029.1500000000001"/>
        <n v="801.95999999999992"/>
        <n v="1608.8"/>
        <n v="1269.8"/>
        <n v="238.16"/>
        <n v="1487.6"/>
        <n v="1301.04"/>
        <n v="1134.98"/>
        <n v="672.66"/>
        <n v="985.49999999999989"/>
        <n v="1586.91"/>
        <n v="1430.36"/>
        <n v="668.93"/>
        <n v="1063.03"/>
        <n v="179.58"/>
        <n v="614.89"/>
        <n v="791.49"/>
        <n v="504.34"/>
        <n v="563.06000000000006"/>
        <n v="610.54999999999995"/>
        <n v="1017.41"/>
        <n v="377.46000000000004"/>
        <n v="567.95000000000005"/>
        <n v="336.79"/>
        <n v="495.76"/>
        <n v="1237.76"/>
        <n v="1026.8599999999999"/>
        <n v="205.21"/>
        <n v="335.90000000000003"/>
        <n v="1459.54"/>
        <n v="995.35"/>
        <n v="358.19"/>
        <n v="689.88"/>
        <n v="693.65"/>
        <n v="674.41"/>
        <n v="879.97"/>
        <n v="862.59"/>
        <n v="1545.31"/>
        <n v="846.99"/>
        <n v="1397.43"/>
        <n v="625.55999999999995"/>
        <n v="629.66000000000008"/>
        <n v="414.42999999999995"/>
        <n v="620.23"/>
        <n v="451.33"/>
        <n v="841.16"/>
        <n v="775.2"/>
        <n v="1444.51"/>
        <n v="1146.17"/>
        <n v="1481.8300000000002"/>
        <n v="351.85"/>
        <n v="1451.94"/>
        <n v="1618.33"/>
        <n v="970.49"/>
        <n v="338.78000000000003"/>
        <n v="622.19000000000005"/>
        <n v="1218.6999999999998"/>
        <n v="1540.95"/>
        <n v="630"/>
        <n v="1115.23"/>
        <n v="1263.3"/>
        <n v="827.72"/>
        <n v="703.74"/>
        <n v="823.22"/>
        <n v="748.03"/>
        <n v="430.18"/>
        <n v="649.07000000000005"/>
        <n v="1224.42"/>
        <n v="272.62"/>
        <n v="1283.07"/>
        <n v="1250.8599999999999"/>
        <n v="360.19"/>
        <n v="641.58999999999992"/>
        <n v="488.05"/>
        <n v="1393.6000000000001"/>
        <n v="1247.52"/>
        <n v="617"/>
        <n v="1244.23"/>
        <n v="477.31"/>
        <n v="1778.66"/>
        <n v="426.53000000000003"/>
        <n v="1756.39"/>
        <n v="909.69"/>
        <n v="1210.4699999999998"/>
        <n v="506.61"/>
        <n v="547.6"/>
        <n v="974.06000000000006"/>
        <n v="503.15"/>
        <n v="1142.52"/>
        <n v="1643.46"/>
        <n v="645.45999999999992"/>
        <n v="811.66000000000008"/>
        <n v="1119.22"/>
        <n v="687.48"/>
        <n v="1025.44"/>
        <n v="1294.19"/>
        <n v="1421.01"/>
        <n v="841.0100000000001"/>
        <n v="771.68"/>
        <n v="1244.3599999999999"/>
        <n v="1251.54"/>
        <n v="1327.71"/>
        <n v="1729.19"/>
        <n v="1555.16"/>
        <n v="1139.01"/>
        <n v="359.21"/>
        <n v="674.56"/>
        <n v="1506.38"/>
        <n v="1304.7"/>
        <n v="1264.6399999999999"/>
        <n v="201.44"/>
        <n v="1488.97"/>
        <n v="745.21"/>
        <n v="1328.09"/>
        <n v="1220.17"/>
        <n v="1362.57"/>
        <n v="537.02"/>
        <n v="1234.19"/>
        <n v="982.29"/>
        <n v="1153.05"/>
        <n v="668.27"/>
        <n v="735.93"/>
        <n v="690.59999999999991"/>
        <n v="1354.22"/>
        <n v="850.41"/>
        <n v="920.96"/>
        <n v="280.81"/>
        <n v="1062.24"/>
        <n v="830.61"/>
        <n v="964.75"/>
        <n v="1016.11"/>
        <n v="1075.1600000000001"/>
        <n v="1537.5100000000002"/>
        <n v="942.39"/>
        <n v="1494.07"/>
        <n v="461.16999999999996"/>
        <n v="1323.4599999999998"/>
        <n v="435.2"/>
        <n v="1176.45"/>
        <n v="927.08"/>
        <n v="1130.6999999999998"/>
        <n v="389.8"/>
        <n v="625.93999999999994"/>
        <n v="647.08000000000004"/>
        <n v="545.41999999999996"/>
        <n v="1168.58"/>
        <n v="1816.13"/>
        <n v="617.52"/>
        <n v="569.6"/>
        <n v="1385.6599999999999"/>
        <n v="1749.59"/>
        <n v="735.17000000000007"/>
        <n v="231.36999999999998"/>
        <n v="1447.99"/>
        <n v="448.54"/>
        <n v="1269.18"/>
        <n v="1199.42"/>
        <n v="204.6"/>
        <n v="1388.26"/>
        <n v="419.16999999999996"/>
        <n v="1664.6200000000001"/>
        <n v="791.34"/>
        <n v="1097.44"/>
        <n v="276.19"/>
        <n v="230.54000000000002"/>
        <n v="1430.83"/>
        <n v="435.45"/>
        <n v="1025.6099999999999"/>
        <n v="599.83000000000004"/>
        <n v="1806.68"/>
        <n v="1130.9000000000001"/>
        <n v="974.69"/>
        <n v="1411.45"/>
        <n v="923.97"/>
        <n v="1022.7799999999999"/>
        <n v="1049.0800000000002"/>
        <n v="1473.55"/>
        <n v="1534.76"/>
        <n v="576.76"/>
        <n v="1021.55"/>
        <n v="628.78"/>
        <n v="113.15"/>
        <n v="239.71"/>
        <n v="1097.06"/>
        <n v="299.76"/>
        <n v="1097.1799999999998"/>
        <n v="707.68000000000006"/>
        <n v="1560.9"/>
        <n v="418.15"/>
        <n v="655.11"/>
        <n v="1685.49"/>
        <n v="388.04"/>
        <n v="1289.75"/>
        <n v="1367.35"/>
        <n v="1417.92"/>
        <n v="491.29"/>
        <n v="1574.48"/>
        <n v="1598.0700000000002"/>
        <n v="286.67"/>
        <n v="267.59000000000003"/>
        <n v="268.92"/>
        <n v="1782.39"/>
        <n v="1549.79"/>
        <n v="496.8"/>
        <n v="996.99"/>
        <n v="1172.8400000000001"/>
        <n v="1056.27"/>
        <n v="540.78"/>
        <n v="1269.6500000000001"/>
        <n v="1388.4"/>
        <n v="318.60000000000002"/>
        <n v="887.88"/>
        <n v="327.9"/>
        <n v="855.89"/>
        <n v="1474.3100000000002"/>
        <n v="903.47"/>
        <n v="496.31"/>
        <n v="1122.74"/>
        <n v="549.84"/>
        <n v="1140.76"/>
        <n v="954.49"/>
        <n v="1240.78"/>
        <n v="1163.9000000000001"/>
        <n v="1748.92"/>
        <n v="1588.4"/>
        <n v="545.27"/>
        <n v="789.98"/>
        <n v="187.57"/>
        <n v="972.97"/>
        <n v="1326.4499999999998"/>
        <n v="584.07000000000005"/>
        <n v="653.5"/>
        <n v="563.91999999999996"/>
        <n v="852.8"/>
        <n v="659.69"/>
        <n v="1310.21"/>
        <n v="1489.8000000000002"/>
        <n v="1338.0900000000001"/>
        <n v="288.15999999999997"/>
        <n v="1152.92"/>
        <n v="923.04"/>
        <n v="733.4"/>
        <n v="1767.19"/>
        <n v="635.55999999999995"/>
        <n v="244.12"/>
        <n v="581.93000000000006"/>
        <n v="431.35"/>
        <n v="867.46"/>
        <n v="572.44000000000005"/>
        <n v="781.04"/>
        <n v="283.28999999999996"/>
        <n v="1575.42"/>
        <n v="1060.1099999999999"/>
        <n v="1064.6299999999999"/>
        <n v="401.65"/>
        <n v="753.31999999999994"/>
        <n v="558.09999999999991"/>
        <n v="956.04"/>
        <n v="1283.69"/>
        <n v="1768.6"/>
        <n v="995.93"/>
        <n v="1671.48"/>
        <n v="1105.05"/>
        <n v="1657.05"/>
        <n v="213.24"/>
        <n v="444.53"/>
        <n v="456.43"/>
        <n v="1132.74"/>
        <n v="747.21"/>
        <n v="234.03"/>
        <n v="690.62"/>
        <n v="746.29"/>
        <n v="222.87"/>
        <n v="333.41"/>
        <n v="1000.42"/>
        <n v="1061.77"/>
        <n v="454.71999999999997"/>
        <n v="1168.17"/>
        <n v="982.57"/>
        <n v="1269.4000000000001"/>
        <n v="1036.49"/>
        <n v="1224.21"/>
        <n v="1157.26"/>
        <n v="495.72"/>
        <n v="807.37"/>
        <n v="556.15000000000009"/>
        <n v="1480.79"/>
        <n v="973.35"/>
        <n v="1198.3699999999999"/>
        <n v="618.5"/>
        <n v="370.32"/>
        <n v="1337.76"/>
        <n v="1220.57"/>
        <n v="882.56"/>
        <n v="1429.08"/>
        <n v="1280.6100000000001"/>
        <n v="1084.58"/>
        <n v="149.5"/>
        <n v="1390.44"/>
        <n v="1451.04"/>
        <n v="1034.71"/>
        <n v="1456.1100000000001"/>
        <n v="1059.08"/>
        <n v="412.96999999999997"/>
        <n v="1673.29"/>
        <n v="890.35"/>
        <n v="332.78000000000003"/>
        <n v="1151.68"/>
        <n v="188.16"/>
        <n v="1435.23"/>
        <n v="428.43"/>
        <n v="1504.36"/>
        <n v="1202.1199999999999"/>
        <n v="483.48"/>
        <n v="543.35"/>
        <n v="498.53999999999996"/>
        <n v="1294.8700000000001"/>
        <n v="1332.56"/>
        <n v="255.85999999999999"/>
        <n v="675.79"/>
        <n v="871.35"/>
        <n v="362.2"/>
        <n v="414.2"/>
        <n v="1661.29"/>
        <n v="580.01"/>
        <n v="595.44999999999993"/>
        <n v="1530.68"/>
        <n v="395.53"/>
        <n v="587.69999999999993"/>
        <n v="786.8"/>
        <n v="1130.3200000000002"/>
        <n v="328.33000000000004"/>
        <n v="977.4"/>
        <n v="1288.5500000000002"/>
        <n v="1622.99"/>
        <n v="1621.03"/>
        <n v="1616.39"/>
        <n v="1047.95"/>
        <n v="566.39"/>
        <n v="744.74"/>
        <n v="1468.51"/>
        <n v="947.89"/>
        <n v="928.74"/>
        <n v="462.8"/>
        <n v="901.55"/>
        <n v="532.76"/>
        <n v="1350.6"/>
        <n v="1275.03"/>
        <n v="237.16"/>
        <n v="384.19"/>
        <n v="594.38"/>
        <n v="509.65"/>
        <n v="1426.32"/>
        <n v="1349.6899999999998"/>
        <n v="721.18"/>
        <n v="1096.5800000000002"/>
        <n v="194.77"/>
        <n v="1537.95"/>
        <n v="140.25"/>
        <n v="873.52"/>
        <n v="1273.46"/>
        <n v="761.28"/>
        <n v="1024.1099999999999"/>
        <n v="186.75"/>
        <n v="1231.6400000000001"/>
        <n v="352.52"/>
        <n v="1487.8"/>
        <n v="588.79999999999995"/>
        <n v="1489.29"/>
        <n v="1372.62"/>
        <n v="747.62999999999988"/>
        <n v="1727.23"/>
        <n v="471.14"/>
        <n v="1132.83"/>
        <n v="770.56"/>
        <n v="176.6"/>
        <n v="1120.18"/>
        <n v="1563.67"/>
        <n v="244.7"/>
        <n v="711.51"/>
        <n v="298.79000000000002"/>
        <n v="275.65999999999997"/>
        <n v="1388.03"/>
        <n v="1304.74"/>
        <n v="764.64"/>
        <n v="346.84000000000003"/>
        <n v="1034.3899999999999"/>
        <n v="460.74"/>
        <n v="1473.32"/>
        <n v="197.74"/>
        <n v="1233.27"/>
        <n v="1592.99"/>
        <n v="155.91"/>
        <n v="1025.51"/>
        <n v="1111.4299999999998"/>
        <n v="239.41"/>
        <n v="990.46"/>
        <n v="504.9"/>
        <n v="1680.2700000000002"/>
        <n v="1116.0999999999999"/>
        <n v="1767.07"/>
        <n v="1376.84"/>
        <n v="1470.03"/>
        <n v="1593.24"/>
        <n v="1151.0300000000002"/>
        <n v="1771.14"/>
        <n v="1125.23"/>
        <n v="473.59"/>
        <n v="221.9"/>
        <n v="1616.59"/>
        <n v="1359.74"/>
        <n v="989.32"/>
        <n v="1493.3500000000001"/>
        <n v="420.68"/>
        <n v="418.72"/>
        <n v="1376.37"/>
        <n v="693.45"/>
        <n v="933.8"/>
        <n v="1077.4000000000001"/>
        <n v="1593"/>
        <n v="1260.1400000000001"/>
        <n v="1570.57"/>
        <n v="1170.73"/>
        <n v="1237.77"/>
        <n v="694.28000000000009"/>
        <n v="226.52"/>
        <n v="1102.3399999999999"/>
        <n v="1077.01"/>
        <n v="1568.16"/>
        <n v="293.18"/>
        <n v="1055.2"/>
        <n v="1412.02"/>
        <n v="1319.51"/>
        <n v="317.54000000000002"/>
        <n v="1290.02"/>
        <n v="1133.8500000000001"/>
        <n v="505.68"/>
        <n v="569.75"/>
        <n v="818.62"/>
        <n v="293.77"/>
        <n v="710.36"/>
        <n v="795.78"/>
        <n v="978.28"/>
        <n v="1466.14"/>
        <n v="571.47"/>
        <n v="1408.59"/>
        <n v="1192.32"/>
        <n v="308.22999999999996"/>
        <n v="898.62"/>
        <n v="539.16000000000008"/>
        <n v="812.37"/>
        <n v="596.8599999999999"/>
        <n v="877.39"/>
        <n v="1759.42"/>
        <n v="244.34"/>
        <n v="455.3"/>
        <n v="1362.1399999999999"/>
        <n v="217.44"/>
        <n v="636.81000000000006"/>
        <n v="259.81"/>
        <n v="346.34"/>
        <n v="1103.55"/>
        <n v="1305.4699999999998"/>
        <n v="608.57000000000005"/>
        <n v="874.56000000000006"/>
        <n v="732.51"/>
        <n v="320.36"/>
        <n v="1016.05"/>
        <n v="1330.8899999999999"/>
        <n v="213.89"/>
        <n v="1213.49"/>
        <n v="483.51"/>
        <n v="107.33999999999999"/>
        <n v="1093.76"/>
        <n v="901.38"/>
        <n v="994.51"/>
        <n v="986.4799999999999"/>
        <n v="1189.93"/>
        <n v="1342.62"/>
        <n v="1504.96"/>
        <n v="1284.3399999999999"/>
        <n v="188.82000000000002"/>
        <n v="567.07000000000005"/>
        <n v="510.06"/>
        <n v="1413.78"/>
        <n v="1214.3800000000001"/>
        <n v="746.18"/>
        <n v="1300.53"/>
        <n v="1271.3400000000001"/>
        <n v="1547.73"/>
        <n v="334.27"/>
        <n v="183.81"/>
        <n v="338.61"/>
        <n v="1469.78"/>
        <n v="1170.5999999999999"/>
        <n v="763.05"/>
        <n v="1631.72"/>
        <n v="1539.32"/>
        <n v="566.01"/>
        <n v="1741.91"/>
        <n v="1701.12"/>
        <n v="867.69"/>
        <n v="363.72"/>
        <n v="729.94"/>
        <n v="362.9"/>
        <n v="119.08"/>
        <n v="1353.36"/>
        <n v="1413.25"/>
        <n v="250.72"/>
        <n v="367.99"/>
        <n v="630.16999999999996"/>
        <n v="1305.9599999999998"/>
        <n v="469.41999999999996"/>
        <n v="711.4"/>
        <n v="1131.6699999999998"/>
        <n v="570.54"/>
        <n v="543.81999999999994"/>
        <n v="1243.1300000000001"/>
        <n v="1217.06"/>
        <n v="549.69000000000005"/>
        <n v="728.79"/>
        <n v="1731.55"/>
        <n v="1537.05"/>
        <n v="402.84"/>
        <n v="378.43"/>
        <n v="840.05"/>
        <n v="156.9"/>
        <n v="768.64"/>
        <n v="759.19999999999993"/>
        <n v="1375.5300000000002"/>
        <n v="965.25"/>
        <n v="384.67"/>
        <n v="529.87"/>
        <n v="258.74"/>
        <n v="451.87"/>
        <n v="428.25"/>
        <n v="1417.09"/>
        <n v="187.35"/>
        <n v="873.06"/>
        <n v="275.08000000000004"/>
        <n v="1196.1499999999999"/>
        <n v="1645.71"/>
        <n v="885.34999999999991"/>
        <n v="1253.95"/>
        <n v="1298"/>
        <n v="872.72"/>
        <n v="1797.46"/>
        <n v="1596.54"/>
        <n v="1023.86"/>
        <n v="1773.94"/>
        <n v="309.34999999999997"/>
        <n v="958.55000000000007"/>
        <n v="1755.5"/>
        <n v="587.35"/>
        <n v="1116.79"/>
        <n v="1597.77"/>
        <n v="1357.82"/>
        <n v="1003.63"/>
        <n v="972.49999999999989"/>
        <n v="1328.4199999999998"/>
        <n v="351.76"/>
        <n v="1130.1600000000001"/>
        <n v="1284.44"/>
        <n v="620.77"/>
        <n v="233.5"/>
        <n v="298.45999999999998"/>
        <n v="1759.95"/>
        <n v="363.52"/>
        <n v="508.9"/>
        <n v="1490.64"/>
        <n v="866.89999999999986"/>
        <n v="1842.82"/>
        <n v="1326.17"/>
        <n v="1630.32"/>
        <n v="181.22000000000003"/>
        <n v="818.11"/>
        <n v="1147.8699999999999"/>
        <n v="733.93"/>
        <n v="1062.1000000000001"/>
        <n v="269.52000000000004"/>
        <n v="417.99"/>
        <n v="346.82"/>
        <n v="258.98"/>
        <n v="262.67"/>
        <n v="1152.48"/>
        <n v="641.86"/>
        <n v="172.45"/>
        <n v="1556.5700000000002"/>
        <n v="1153.94"/>
        <n v="1598.39"/>
        <n v="459.93999999999994"/>
        <n v="1343.24"/>
        <n v="1338.36"/>
        <n v="111.15"/>
        <n v="419.09"/>
        <n v="917.5100000000001"/>
        <n v="1132.6300000000001"/>
        <n v="906.11"/>
        <n v="1532.73"/>
        <n v="153.43"/>
        <n v="1513.3300000000002"/>
        <n v="1107.3900000000001"/>
        <n v="233.76"/>
        <n v="1204.5"/>
        <n v="625.48"/>
        <n v="591.61"/>
        <n v="1783.81"/>
        <n v="491.75"/>
        <n v="522.35"/>
        <n v="1174.04"/>
        <n v="479.1"/>
        <n v="259.54000000000002"/>
        <n v="817.66"/>
        <n v="196.28"/>
        <n v="1465.3300000000002"/>
        <n v="421.33"/>
        <n v="1457.67"/>
        <n v="872.31"/>
        <n v="1528.42"/>
        <n v="364.84"/>
        <n v="1494.82"/>
        <n v="304.60000000000002"/>
        <n v="1254.72"/>
        <n v="165.7"/>
        <n v="270.89"/>
        <n v="596.70000000000005"/>
        <n v="1272.5700000000002"/>
        <n v="1156.75"/>
        <n v="431.49"/>
        <n v="778.92"/>
        <n v="1457.36"/>
        <n v="735.61"/>
        <n v="303.98"/>
        <n v="510.59"/>
        <n v="732.87"/>
        <n v="1132.6199999999999"/>
        <n v="635.6"/>
        <n v="1826.82"/>
        <n v="1417.21"/>
        <n v="137.66"/>
        <n v="519.61"/>
        <n v="1404.05"/>
        <n v="970.26"/>
        <n v="251.35"/>
        <n v="1573.3"/>
        <n v="1160.19"/>
        <n v="1562.14"/>
        <n v="1765.93"/>
        <n v="1468.42"/>
        <n v="1042.58"/>
        <n v="1375.85"/>
        <n v="527.45000000000005"/>
        <n v="1351.84"/>
        <n v="1169.28"/>
        <n v="1431.7399999999998"/>
        <n v="523.52"/>
        <n v="1457.54"/>
        <n v="1083.82"/>
        <n v="1542.3"/>
        <n v="1257.3"/>
        <n v="973.71"/>
        <n v="438.56"/>
        <n v="825.28"/>
        <n v="901.16"/>
        <n v="577.69000000000005"/>
        <n v="755.4"/>
        <n v="434.54"/>
        <n v="1250.24"/>
        <n v="241.08"/>
        <n v="1144.3200000000002"/>
        <n v="1223.6399999999999"/>
        <n v="1168.98"/>
        <n v="415.88"/>
        <n v="778.86"/>
        <n v="301.16000000000003"/>
        <n v="1571.72"/>
        <n v="1235.0899999999999"/>
        <n v="513.05999999999995"/>
        <n v="1466.22"/>
        <n v="1023.8"/>
        <n v="584.1"/>
        <n v="1582.05"/>
        <n v="612.63"/>
        <n v="1438.94"/>
        <n v="1650.9"/>
        <n v="826.55"/>
        <n v="820.19"/>
        <n v="1125.0999999999999"/>
        <n v="1195.54"/>
        <n v="863.72"/>
        <n v="517.66999999999996"/>
        <n v="1233.1300000000001"/>
        <n v="731.78"/>
        <n v="192.95999999999998"/>
        <n v="1671.7399999999998"/>
        <n v="1299.5700000000002"/>
        <n v="442.15"/>
        <n v="1133.77"/>
        <n v="301.06"/>
        <n v="895.19"/>
        <n v="347.4"/>
        <n v="214.35999999999999"/>
        <n v="1808.35"/>
        <n v="682.94"/>
        <n v="441.92"/>
        <n v="486.08"/>
        <n v="1514.99"/>
        <n v="350.11"/>
        <n v="1316.4099999999999"/>
        <n v="1065.81"/>
        <n v="331.74"/>
        <n v="1252.58"/>
        <n v="1524.0500000000002"/>
        <n v="1305"/>
        <n v="329.95"/>
        <n v="1670.68"/>
        <n v="999.63"/>
        <n v="1806.04"/>
        <n v="861.58"/>
        <n v="381.74"/>
        <n v="1403.68"/>
        <n v="443.71"/>
        <n v="1716.17"/>
        <n v="1603.76"/>
        <n v="1104.25"/>
        <n v="1693.02"/>
        <n v="364.9"/>
        <n v="930.22"/>
        <n v="310.33999999999997"/>
        <n v="1278.46"/>
        <n v="1319.81"/>
        <n v="1142.94"/>
        <n v="1454.26"/>
        <n v="745.25"/>
        <n v="658.89"/>
        <n v="869.32"/>
        <n v="287.58000000000004"/>
        <n v="1374.55"/>
        <n v="1290.9299999999998"/>
        <n v="907.22"/>
        <n v="898.85"/>
        <n v="976.84"/>
        <n v="1272.73"/>
        <n v="1568.72"/>
        <n v="936.03"/>
        <n v="1356.26"/>
        <n v="255.20999999999998"/>
        <n v="303.14"/>
        <n v="1624.87"/>
        <n v="896.92000000000007"/>
        <n v="596.64"/>
        <n v="648.19000000000005"/>
        <n v="642.74"/>
        <n v="794.81999999999994"/>
        <n v="329.94"/>
        <n v="1429.98"/>
        <n v="1158.46"/>
        <n v="235.43"/>
        <n v="1097.75"/>
        <n v="317.89"/>
        <n v="789.15"/>
        <n v="1528.95"/>
        <n v="563.09999999999991"/>
        <n v="644.84"/>
        <n v="731.65"/>
        <n v="1526.4"/>
        <n v="843.22"/>
        <n v="1529.43"/>
        <n v="1383.93"/>
        <n v="1074.3599999999999"/>
        <n v="1505.06"/>
        <n v="472.96999999999997"/>
        <n v="1478.31"/>
        <n v="1127.78"/>
        <n v="842.95"/>
        <n v="468.78"/>
        <n v="1017.58"/>
        <n v="1214.32"/>
        <n v="921.24"/>
        <n v="671.45999999999992"/>
        <n v="551.15"/>
        <n v="882.21"/>
        <n v="1521.76"/>
        <n v="1296.0999999999999"/>
        <n v="457.86"/>
        <n v="1104.54"/>
        <n v="687.64"/>
        <n v="985.3"/>
        <n v="537.06999999999994"/>
        <n v="359.03000000000003"/>
        <n v="1336.9"/>
        <n v="369.47"/>
        <n v="865.89"/>
        <n v="805.38"/>
        <n v="162.49"/>
        <n v="1004.3599999999999"/>
        <n v="1201.3"/>
        <n v="218.11"/>
        <n v="529.47"/>
        <n v="1458.22"/>
        <n v="801.02"/>
        <n v="604.91"/>
        <n v="464.02"/>
        <n v="170.59"/>
        <n v="1229.07"/>
        <n v="790.5"/>
        <n v="269.73"/>
        <n v="795.91"/>
        <n v="1052.4399999999998"/>
        <n v="424.31"/>
        <n v="364.08"/>
        <n v="1258.29"/>
        <n v="1440.26"/>
        <n v="1044"/>
        <n v="602.73"/>
        <n v="852.57999999999993"/>
        <n v="1373.81"/>
        <n v="446.64"/>
        <n v="1179.28"/>
        <n v="986.28"/>
        <n v="1309.21"/>
        <n v="723.13"/>
        <n v="1036.79"/>
        <n v="948.8"/>
        <n v="229.51"/>
        <n v="812.72"/>
        <n v="272.75"/>
        <n v="817.81999999999994"/>
        <n v="851.6400000000001"/>
        <n v="639.62"/>
        <n v="222.89000000000001"/>
        <n v="1546.3700000000001"/>
        <n v="1125.8700000000001"/>
        <n v="862.69999999999993"/>
        <n v="795.69"/>
        <n v="251.75"/>
        <n v="1614.2199999999998"/>
        <n v="686.34"/>
        <n v="1680.27"/>
        <n v="465.91"/>
        <n v="1560.7"/>
        <n v="1077.0999999999999"/>
        <n v="1350.93"/>
        <n v="720"/>
        <n v="567.91"/>
        <n v="1129.0899999999999"/>
        <n v="1047.53"/>
        <n v="416.49"/>
        <n v="373.68"/>
        <n v="554.91000000000008"/>
        <n v="1195.3800000000001"/>
        <n v="130.34"/>
        <n v="721.73"/>
        <n v="1351.55"/>
        <n v="1234.43"/>
        <n v="1577.3799999999999"/>
        <n v="1102.8900000000001"/>
        <n v="292.87"/>
        <n v="177.94"/>
        <n v="184.26"/>
        <n v="207.13"/>
        <n v="1533.38"/>
        <n v="639.34"/>
        <n v="330.03000000000003"/>
        <n v="1244.77"/>
        <n v="1730.21"/>
        <n v="1628.42"/>
        <n v="1449.61"/>
        <n v="720.43"/>
        <n v="1020.73"/>
        <n v="1417.6100000000001"/>
        <n v="665.6"/>
        <n v="1216.8"/>
        <n v="1611.4"/>
        <n v="473.4"/>
        <n v="919.5"/>
        <n v="175.2"/>
        <n v="1448"/>
        <n v="1022.1400000000001"/>
        <n v="547.81000000000006"/>
        <n v="1151.6999999999998"/>
        <n v="142.45999999999998"/>
        <n v="364.21"/>
        <n v="1166.92"/>
        <n v="549.70000000000005"/>
        <n v="1622.26"/>
        <n v="781.68"/>
        <n v="1807.03"/>
        <n v="217.75"/>
        <n v="1019.95"/>
        <n v="1011.88"/>
        <n v="321.29000000000002"/>
        <n v="531.64"/>
        <n v="1190.0500000000002"/>
        <n v="565.30999999999995"/>
        <n v="680.64"/>
        <n v="886.99"/>
        <n v="1528.11"/>
        <n v="1039.94"/>
        <n v="1712.71"/>
        <n v="1000.62"/>
        <n v="1179.3100000000002"/>
        <n v="151.31"/>
        <n v="1454.53"/>
        <n v="815.72"/>
        <n v="476.34"/>
        <n v="255.65999999999997"/>
        <n v="645.61"/>
        <n v="486.90999999999997"/>
        <n v="1312.29"/>
        <n v="162.85999999999999"/>
        <n v="689.41"/>
        <n v="1426.73"/>
        <n v="1840.56"/>
        <n v="530.91"/>
        <n v="261.04000000000002"/>
        <n v="1142.8"/>
        <n v="894.85"/>
        <n v="1314.59"/>
        <n v="405.93"/>
        <n v="1259.32"/>
        <n v="1681.8999999999999"/>
        <n v="763.43"/>
        <n v="1491.03"/>
        <n v="1110.22"/>
        <n v="1381.01"/>
        <n v="1317.79"/>
        <n v="1187.71"/>
        <n v="1732.39"/>
        <n v="345.07000000000005"/>
        <n v="1594.58"/>
        <n v="1134.1300000000001"/>
        <n v="1464.28"/>
        <n v="1139.9000000000001"/>
        <n v="749.79"/>
        <n v="441.91999999999996"/>
        <n v="1306.5"/>
        <n v="747.32"/>
        <n v="1566.99"/>
        <n v="1366.74"/>
        <n v="523.15"/>
        <n v="1010.95"/>
        <n v="142.03"/>
        <n v="798.67000000000007"/>
        <n v="365.68"/>
        <n v="1218.3899999999999"/>
        <n v="550.52"/>
        <n v="131.82"/>
        <n v="1352.09"/>
        <n v="505.99"/>
        <n v="1387.48"/>
        <n v="1196.1199999999999"/>
        <n v="912.21"/>
        <n v="162.54000000000002"/>
        <n v="1007.17"/>
        <n v="128.1"/>
        <n v="241.75"/>
        <n v="237.8"/>
        <n v="623.07000000000005"/>
        <n v="805.53000000000009"/>
        <n v="879.43000000000006"/>
        <n v="514.76"/>
        <n v="132.46"/>
        <n v="878.77"/>
        <n v="973.8"/>
        <n v="1570.41"/>
        <n v="1431.31"/>
        <n v="295.65999999999997"/>
        <n v="1178.29"/>
        <n v="380.66"/>
        <n v="396.85"/>
        <n v="756.3"/>
        <n v="467.2"/>
        <n v="951.69"/>
        <n v="391.82"/>
        <n v="1060.44"/>
        <n v="648.34"/>
        <n v="1364.76"/>
        <n v="336.86"/>
        <n v="1225.3800000000001"/>
        <n v="1028.83"/>
        <n v="713.17"/>
        <n v="1072.26"/>
        <n v="1719.41"/>
        <n v="877.31000000000006"/>
        <n v="178.62"/>
        <n v="719.53"/>
        <n v="1254.52"/>
        <n v="1424.33"/>
        <n v="871.54"/>
        <n v="283.12"/>
        <n v="1107.99"/>
        <n v="144.4"/>
        <n v="1075.29"/>
        <n v="1599.83"/>
        <n v="1111.19"/>
        <n v="620.51"/>
        <n v="1434.31"/>
        <n v="1083.56"/>
        <n v="1551.44"/>
        <n v="323.76"/>
        <n v="523.28"/>
        <n v="1838.95"/>
        <n v="443.26"/>
        <n v="1126.06"/>
        <n v="1375.68"/>
        <n v="1417"/>
        <n v="195.19"/>
        <n v="1140.1099999999999"/>
        <n v="750.16"/>
        <n v="1494.3"/>
        <n v="879.9"/>
        <n v="521.62"/>
        <n v="606.70000000000005"/>
        <n v="1465.81"/>
        <n v="1706.01"/>
        <n v="245.01"/>
        <n v="1089.51"/>
        <n v="1367.31"/>
        <n v="800.51"/>
        <n v="506.44"/>
        <n v="614.59"/>
        <n v="1817.16"/>
        <n v="180.5"/>
        <n v="452.32"/>
        <n v="1591.29"/>
        <n v="1190.6000000000001"/>
        <n v="1409.4499999999998"/>
        <n v="1493.57"/>
        <n v="1281.43"/>
        <n v="1341.55"/>
        <n v="360.41"/>
        <n v="281.90999999999997"/>
        <n v="1431.25"/>
        <n v="1685.54"/>
        <n v="364.91999999999996"/>
        <n v="279.66000000000003"/>
        <n v="502.63"/>
        <n v="933.34"/>
        <n v="331.09000000000003"/>
        <n v="316.60000000000002"/>
        <n v="1016.66"/>
        <n v="1374.3300000000002"/>
        <n v="555.59"/>
        <n v="351.81"/>
        <n v="919.04000000000008"/>
        <n v="1082.94"/>
        <n v="236.05"/>
        <n v="871.80000000000007"/>
        <n v="613.08000000000004"/>
        <n v="596.52"/>
        <n v="897.13"/>
        <n v="1646.88"/>
        <n v="1534.02"/>
        <n v="633.57000000000005"/>
        <n v="1055.4000000000001"/>
        <n v="384.17"/>
        <n v="1391.19"/>
        <n v="360.59000000000003"/>
        <n v="518"/>
        <n v="1221.92"/>
        <n v="904"/>
        <n v="1188.8800000000001"/>
        <n v="129.17000000000002"/>
        <n v="595.41999999999996"/>
        <n v="644.53"/>
        <n v="281.99"/>
        <n v="1650.94"/>
        <n v="722.91"/>
        <n v="1537.46"/>
        <n v="1373.18"/>
        <n v="1453.88"/>
        <n v="907.54"/>
        <n v="611.27"/>
        <n v="1395.57"/>
        <n v="1721.9"/>
        <n v="392.65"/>
        <n v="1645"/>
        <n v="1562.98"/>
        <n v="1396.4599999999998"/>
        <n v="243.37"/>
        <n v="482.69"/>
        <n v="1753.22"/>
        <n v="922.54"/>
        <n v="507.58000000000004"/>
        <n v="1582.58"/>
        <n v="1215.8799999999999"/>
        <n v="1178.1000000000001"/>
        <n v="432.92999999999995"/>
        <n v="545.15"/>
        <n v="243.57999999999998"/>
        <n v="621.99"/>
        <n v="319.82"/>
        <n v="1273.1400000000001"/>
        <n v="884.55"/>
        <n v="154.29000000000002"/>
        <n v="462.78000000000003"/>
        <n v="1625.71"/>
        <n v="704.82"/>
        <n v="394.21"/>
        <n v="1355.06"/>
        <n v="1085.5700000000002"/>
        <n v="365.43"/>
        <n v="1599.22"/>
        <n v="419.45000000000005"/>
        <n v="530.43000000000006"/>
        <n v="248.52"/>
        <n v="411.12"/>
        <n v="1825.27"/>
        <n v="293.81"/>
        <n v="1368.7199999999998"/>
        <n v="1185.28"/>
        <n v="900.42"/>
        <n v="485.97"/>
        <n v="1028.54"/>
        <n v="1110.8"/>
        <n v="383.08000000000004"/>
        <n v="1527.33"/>
        <n v="1381.54"/>
        <n v="906.78"/>
        <n v="1030.1100000000001"/>
        <n v="227.06"/>
        <n v="1549.63"/>
        <n v="274.28999999999996"/>
        <n v="604.44000000000005"/>
        <n v="1106.97"/>
        <n v="1117.5900000000001"/>
        <n v="1209.68"/>
        <n v="706.75"/>
        <n v="145.15"/>
        <n v="939.19999999999993"/>
        <n v="679.54"/>
        <n v="1406.3"/>
        <n v="385.43"/>
        <n v="410.98"/>
        <n v="1419.18"/>
        <n v="285.26"/>
        <n v="1748.14"/>
        <n v="1514.31"/>
        <n v="950.04"/>
        <n v="772.73"/>
        <n v="1188.6199999999999"/>
        <n v="1409.36"/>
        <n v="485.31"/>
        <n v="253.72"/>
        <n v="754.42"/>
        <n v="172.64000000000001"/>
        <n v="825.03"/>
        <n v="1633.92"/>
        <n v="438.6"/>
        <n v="619.69000000000005"/>
        <n v="922.40000000000009"/>
        <n v="1432.9"/>
        <n v="935.14"/>
        <n v="1388.59"/>
        <n v="1022.9000000000001"/>
        <n v="516.79"/>
        <n v="1522"/>
        <n v="1540"/>
        <n v="1435.48"/>
        <n v="1154.1500000000001"/>
        <n v="148.93"/>
        <n v="1140.56"/>
        <n v="1201.3899999999999"/>
        <n v="736.08"/>
        <n v="1338.88"/>
        <n v="262.94"/>
        <n v="1771.04"/>
        <n v="1135.1400000000001"/>
        <n v="1605.24"/>
        <n v="1465.16"/>
        <n v="1226.8699999999999"/>
        <n v="765.09"/>
        <n v="1209.44"/>
        <n v="876.2"/>
        <n v="1460.9699999999998"/>
        <n v="448.87"/>
        <n v="657.4"/>
        <n v="1647.57"/>
        <n v="1783.88"/>
        <n v="342.46000000000004"/>
        <n v="835.89"/>
        <n v="1785.63"/>
        <n v="786.55000000000007"/>
        <n v="1504.56"/>
        <n v="872.22"/>
        <n v="771.23"/>
        <n v="1511.53"/>
        <n v="1366.9199999999998"/>
        <n v="1530.13"/>
        <n v="375.3"/>
        <n v="1096.6300000000001"/>
        <n v="1382.4099999999999"/>
        <n v="1507.84"/>
        <n v="1400.4499999999998"/>
        <n v="911.64"/>
        <n v="965.87999999999988"/>
        <n v="1244.08"/>
        <n v="501.58000000000004"/>
        <n v="1165.1200000000001"/>
        <n v="1189.8599999999999"/>
        <n v="930.11"/>
        <n v="806.03"/>
        <n v="808.03"/>
        <n v="1656.1599999999999"/>
        <n v="1082.4100000000001"/>
        <n v="1123"/>
        <n v="874.03"/>
        <n v="816.84"/>
        <n v="1341"/>
        <n v="1053.74"/>
        <n v="164.04000000000002"/>
        <n v="913.26"/>
        <n v="539.27"/>
        <n v="1156.2"/>
        <n v="480.75"/>
        <n v="977.17"/>
        <n v="216.33"/>
        <n v="612.44000000000005"/>
        <n v="1369.62"/>
        <n v="495.8"/>
        <n v="606.08999999999992"/>
        <n v="1273.71"/>
        <n v="1187.68"/>
        <n v="1052.6300000000001"/>
        <n v="942.53"/>
        <n v="159.76"/>
        <n v="157.01"/>
        <n v="585.76"/>
        <n v="760.95"/>
        <n v="1783.03"/>
        <n v="1538.4699999999998"/>
        <n v="640.81999999999994"/>
        <n v="400.56"/>
        <n v="1561.52"/>
        <n v="1209.1500000000001"/>
        <n v="498.47"/>
        <n v="967.21"/>
        <n v="1356.75"/>
        <n v="737.67000000000007"/>
        <n v="431.37"/>
        <n v="478.95999999999992"/>
        <n v="1122.3"/>
        <n v="1234.3800000000001"/>
        <n v="580.98"/>
        <n v="1445.8700000000001"/>
        <n v="680.7"/>
        <n v="484.21"/>
        <n v="1039.33"/>
        <n v="289.83999999999997"/>
        <n v="804.75"/>
        <n v="1351.57"/>
        <n v="714.34"/>
        <n v="278.15999999999997"/>
        <n v="404.53"/>
        <n v="490.33"/>
        <n v="419.87"/>
        <n v="1483.55"/>
        <n v="1295.6500000000001"/>
        <n v="804.9"/>
        <n v="575.96"/>
        <n v="1413.11"/>
        <n v="1733.62"/>
        <n v="159.05000000000001"/>
        <n v="348.57000000000005"/>
        <n v="956.05"/>
        <n v="251.34"/>
        <n v="304.79999999999995"/>
        <n v="597.81999999999994"/>
        <n v="634.19000000000005"/>
        <n v="212.52999999999997"/>
        <n v="1648.47"/>
        <n v="1411.3"/>
        <n v="1579.68"/>
        <n v="827.94"/>
        <n v="1437.89"/>
        <n v="515.68000000000006"/>
        <n v="1237.7"/>
        <n v="1292.99"/>
        <n v="677.76"/>
        <n v="332.85"/>
        <n v="836.62"/>
        <n v="1164.72"/>
        <n v="633.51"/>
        <n v="1215.8399999999999"/>
        <n v="1654.41"/>
        <n v="1053.44"/>
        <n v="785.34"/>
        <n v="1688.08"/>
        <n v="1715.26"/>
        <n v="174"/>
        <n v="1282.99"/>
        <n v="1198.1999999999998"/>
        <n v="302.89999999999998"/>
        <n v="1109.98"/>
        <n v="136.82"/>
        <n v="892.54000000000008"/>
        <n v="988.99"/>
        <n v="1025.3400000000001"/>
        <n v="554.65000000000009"/>
        <n v="603.80999999999995"/>
        <n v="708.16"/>
        <n v="1440.74"/>
        <n v="501.37"/>
        <n v="1395.42"/>
        <n v="796.47"/>
        <n v="900.5200000000001"/>
        <n v="206.88"/>
        <n v="298.62"/>
        <n v="421.91"/>
        <n v="1689.5"/>
        <n v="1574.39"/>
        <n v="1447.1699999999998"/>
        <n v="270.27000000000004"/>
        <n v="1000.74"/>
        <n v="600.91"/>
        <n v="1146.6899999999998"/>
        <n v="1354.8999999999999"/>
        <n v="1544.2199999999998"/>
        <n v="971.97"/>
        <n v="586.27"/>
        <n v="1042.9099999999999"/>
        <n v="678.21"/>
        <n v="1652.12"/>
        <n v="1797.69"/>
        <n v="581.78"/>
        <n v="977.99"/>
        <n v="1180.3999999999999"/>
        <n v="1007.8"/>
        <n v="511.2"/>
        <n v="1443.1200000000001"/>
        <n v="1441.98"/>
        <n v="831.09"/>
        <n v="572.83999999999992"/>
        <n v="820.14"/>
        <n v="922.14"/>
        <n v="270.25"/>
        <n v="1662.36"/>
        <n v="175.51"/>
        <n v="434.23"/>
        <n v="615.87"/>
        <n v="658.98"/>
        <n v="1475.8"/>
        <n v="1477.13"/>
        <n v="585.91999999999996"/>
        <n v="587.79999999999995"/>
        <n v="1509.0400000000002"/>
        <n v="1226.6199999999999"/>
        <n v="550.80999999999995"/>
        <n v="305.83000000000004"/>
        <n v="332.43"/>
        <n v="451.5"/>
        <n v="743.81"/>
        <n v="1152.6199999999999"/>
        <n v="1444.4"/>
        <n v="1550.2"/>
        <n v="1793.49"/>
        <n v="602.43999999999994"/>
        <n v="832.82999999999993"/>
        <n v="1617.52"/>
        <n v="1431.29"/>
        <n v="1535.39"/>
        <n v="975.53"/>
        <n v="561.55999999999995"/>
        <n v="657.57999999999993"/>
        <n v="890.22"/>
        <n v="1100.95"/>
        <n v="732.8"/>
        <n v="984.19"/>
        <n v="1345.67"/>
        <n v="876.63"/>
        <n v="982.92"/>
        <n v="1412.29"/>
        <n v="472.14"/>
        <n v="646.59"/>
        <n v="1680.88"/>
        <n v="191.70999999999998"/>
        <n v="1499.5100000000002"/>
        <n v="368.4"/>
        <n v="918.99"/>
        <n v="715.01"/>
        <n v="1034.92"/>
        <n v="1031.76"/>
        <n v="537.04999999999995"/>
        <n v="1148.23"/>
        <n v="1158.2400000000002"/>
        <n v="1693.52"/>
        <n v="696.75"/>
        <n v="615.04999999999995"/>
        <n v="1492.96"/>
        <n v="579.88"/>
        <n v="397.18"/>
        <n v="999.32999999999993"/>
        <n v="933.77"/>
        <n v="1835.24"/>
        <n v="612.08000000000004"/>
        <n v="887.21"/>
        <n v="1623.39"/>
        <n v="146.6"/>
        <n v="254.55"/>
        <n v="1247.03"/>
        <n v="1490.18"/>
        <n v="1073.8"/>
        <n v="331.56"/>
        <n v="435.22"/>
        <n v="282.25"/>
        <n v="935.04"/>
        <n v="1506.16"/>
        <n v="1431.23"/>
        <n v="909.43999999999994"/>
        <n v="680.5"/>
        <n v="447.15000000000003"/>
        <n v="1455.23"/>
        <n v="1686.03"/>
        <n v="717.55"/>
      </sharedItems>
    </cacheField>
    <cacheField name="Month Name" numFmtId="0">
      <sharedItems count="12">
        <s v="January"/>
        <s v="November"/>
        <s v="February"/>
        <s v="July"/>
        <s v="October"/>
        <s v="September"/>
        <s v="August"/>
        <s v="December"/>
        <s v="March"/>
        <s v="April"/>
        <s v="May"/>
        <s v="June"/>
      </sharedItems>
    </cacheField>
    <cacheField name="Year" numFmtId="0">
      <sharedItems containsSemiMixedTypes="0" containsString="0" containsNumber="1" containsInteger="1" minValue="2024" maxValue="2026"/>
    </cacheField>
    <cacheField name="Delivery Speed" numFmtId="0">
      <sharedItems count="2">
        <s v="Slow"/>
        <s v="Fast"/>
      </sharedItems>
    </cacheField>
    <cacheField name="Discount%" numFmtId="0">
      <sharedItems containsSemiMixedTypes="0" containsString="0" containsNumber="1" minValue="0" maxValue="0.20003195398625978"/>
    </cacheField>
    <cacheField name="Age Group" numFmtId="0">
      <sharedItems count="4">
        <s v="18-24"/>
        <s v="25-34"/>
        <s v="45"/>
        <s v="35-44"/>
      </sharedItems>
    </cacheField>
    <cacheField name="Field1" numFmtId="0" formula="Orders.ItemsCount" databaseField="0"/>
    <cacheField name="Field2" numFmtId="0" formula="Orders.OrderValue" databaseField="0"/>
  </cacheFields>
  <extLst>
    <ext xmlns:x14="http://schemas.microsoft.com/office/spreadsheetml/2009/9/main" uri="{725AE2AE-9491-48be-B2B4-4EB974FC3084}">
      <x14:pivotCacheDefinition pivotCacheId="669972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x v="0"/>
    <x v="0"/>
    <x v="0"/>
    <n v="500"/>
    <x v="0"/>
    <x v="0"/>
    <n v="407"/>
    <n v="1"/>
    <x v="0"/>
    <d v="1899-12-30T09:18:00"/>
    <n v="53"/>
    <x v="0"/>
    <x v="0"/>
    <n v="0"/>
    <n v="0"/>
    <x v="0"/>
    <x v="0"/>
    <n v="407"/>
    <x v="0"/>
    <x v="0"/>
    <n v="18"/>
    <s v="Pune"/>
    <x v="0"/>
    <x v="0"/>
    <x v="0"/>
    <n v="2026"/>
    <x v="0"/>
    <n v="0"/>
    <x v="0"/>
  </r>
  <r>
    <n v="64"/>
    <x v="1"/>
    <x v="1"/>
    <x v="1"/>
    <x v="1"/>
    <n v="500"/>
    <x v="0"/>
    <x v="1"/>
    <n v="1"/>
    <n v="64"/>
    <x v="1"/>
    <d v="1899-12-30T09:33:00"/>
    <n v="65"/>
    <x v="1"/>
    <x v="1"/>
    <n v="61.37"/>
    <n v="20"/>
    <x v="1"/>
    <x v="1"/>
    <n v="1"/>
    <x v="1"/>
    <x v="1"/>
    <n v="32"/>
    <s v="Pune"/>
    <x v="1"/>
    <x v="1"/>
    <x v="1"/>
    <n v="2024"/>
    <x v="0"/>
    <n v="5.0000814743600179E-2"/>
    <x v="1"/>
  </r>
  <r>
    <n v="14"/>
    <x v="2"/>
    <x v="2"/>
    <x v="2"/>
    <x v="2"/>
    <n v="250"/>
    <x v="0"/>
    <x v="2"/>
    <n v="1"/>
    <n v="14"/>
    <x v="2"/>
    <d v="1899-12-30T18:13:00"/>
    <n v="33"/>
    <x v="2"/>
    <x v="2"/>
    <n v="59.07"/>
    <n v="0"/>
    <x v="2"/>
    <x v="0"/>
    <n v="1"/>
    <x v="1"/>
    <x v="1"/>
    <n v="32"/>
    <s v="Pune"/>
    <x v="1"/>
    <x v="2"/>
    <x v="1"/>
    <n v="2025"/>
    <x v="0"/>
    <n v="0.10000507897810962"/>
    <x v="1"/>
  </r>
  <r>
    <n v="1"/>
    <x v="0"/>
    <x v="0"/>
    <x v="0"/>
    <x v="0"/>
    <n v="500"/>
    <x v="0"/>
    <x v="3"/>
    <n v="140"/>
    <n v="1"/>
    <x v="3"/>
    <d v="1899-12-30T14:40:00"/>
    <n v="34"/>
    <x v="1"/>
    <x v="3"/>
    <n v="0"/>
    <n v="20"/>
    <x v="3"/>
    <x v="1"/>
    <n v="140"/>
    <x v="2"/>
    <x v="1"/>
    <n v="46"/>
    <s v="Kolkata"/>
    <x v="2"/>
    <x v="3"/>
    <x v="2"/>
    <n v="2025"/>
    <x v="0"/>
    <n v="0"/>
    <x v="2"/>
  </r>
  <r>
    <n v="237"/>
    <x v="3"/>
    <x v="3"/>
    <x v="1"/>
    <x v="3"/>
    <n v="350"/>
    <x v="0"/>
    <x v="4"/>
    <n v="140"/>
    <n v="237"/>
    <x v="4"/>
    <d v="1899-12-30T23:05:00"/>
    <n v="65"/>
    <x v="3"/>
    <x v="4"/>
    <n v="0"/>
    <n v="49"/>
    <x v="1"/>
    <x v="1"/>
    <n v="140"/>
    <x v="2"/>
    <x v="1"/>
    <n v="46"/>
    <s v="Kolkata"/>
    <x v="2"/>
    <x v="4"/>
    <x v="3"/>
    <n v="2025"/>
    <x v="0"/>
    <n v="0"/>
    <x v="2"/>
  </r>
  <r>
    <n v="26"/>
    <x v="4"/>
    <x v="4"/>
    <x v="3"/>
    <x v="4"/>
    <n v="150"/>
    <x v="1"/>
    <x v="5"/>
    <n v="100"/>
    <n v="26"/>
    <x v="5"/>
    <d v="1899-12-30T15:34:00"/>
    <n v="39"/>
    <x v="4"/>
    <x v="5"/>
    <n v="66.67"/>
    <n v="20"/>
    <x v="1"/>
    <x v="2"/>
    <n v="100"/>
    <x v="3"/>
    <x v="1"/>
    <n v="18"/>
    <s v="Kolkata"/>
    <x v="3"/>
    <x v="5"/>
    <x v="0"/>
    <n v="2026"/>
    <x v="0"/>
    <n v="0.1500090000900009"/>
    <x v="0"/>
  </r>
  <r>
    <n v="189"/>
    <x v="5"/>
    <x v="5"/>
    <x v="0"/>
    <x v="5"/>
    <n v="800"/>
    <x v="0"/>
    <x v="6"/>
    <n v="3"/>
    <n v="189"/>
    <x v="6"/>
    <d v="1899-12-30T20:13:00"/>
    <n v="34"/>
    <x v="3"/>
    <x v="6"/>
    <n v="0"/>
    <n v="40"/>
    <x v="1"/>
    <x v="1"/>
    <n v="3"/>
    <x v="4"/>
    <x v="1"/>
    <n v="30"/>
    <s v="Bengaluru"/>
    <x v="4"/>
    <x v="6"/>
    <x v="4"/>
    <n v="2025"/>
    <x v="0"/>
    <n v="0"/>
    <x v="1"/>
  </r>
  <r>
    <n v="2"/>
    <x v="6"/>
    <x v="0"/>
    <x v="1"/>
    <x v="3"/>
    <n v="600"/>
    <x v="1"/>
    <x v="7"/>
    <n v="47"/>
    <n v="2"/>
    <x v="7"/>
    <d v="1899-12-30T20:19:00"/>
    <n v="40"/>
    <x v="3"/>
    <x v="7"/>
    <n v="74.31"/>
    <n v="0"/>
    <x v="1"/>
    <x v="0"/>
    <n v="47"/>
    <x v="5"/>
    <x v="1"/>
    <n v="21"/>
    <s v="Chennai"/>
    <x v="5"/>
    <x v="7"/>
    <x v="5"/>
    <n v="2024"/>
    <x v="0"/>
    <n v="9.9998654304207998E-2"/>
    <x v="0"/>
  </r>
  <r>
    <n v="143"/>
    <x v="7"/>
    <x v="6"/>
    <x v="3"/>
    <x v="6"/>
    <n v="250"/>
    <x v="0"/>
    <x v="8"/>
    <n v="184"/>
    <n v="143"/>
    <x v="8"/>
    <d v="1899-12-30T21:47:00"/>
    <n v="21"/>
    <x v="3"/>
    <x v="8"/>
    <n v="163.29"/>
    <n v="40"/>
    <x v="4"/>
    <x v="2"/>
    <n v="184"/>
    <x v="6"/>
    <x v="0"/>
    <n v="34"/>
    <s v="Pune"/>
    <x v="6"/>
    <x v="8"/>
    <x v="2"/>
    <n v="2026"/>
    <x v="1"/>
    <n v="0.14999586636414575"/>
    <x v="1"/>
  </r>
  <r>
    <n v="98"/>
    <x v="8"/>
    <x v="6"/>
    <x v="4"/>
    <x v="0"/>
    <n v="450"/>
    <x v="2"/>
    <x v="9"/>
    <n v="184"/>
    <n v="98"/>
    <x v="9"/>
    <d v="1899-12-30T18:09:00"/>
    <n v="34"/>
    <x v="5"/>
    <x v="9"/>
    <n v="233.41"/>
    <n v="0"/>
    <x v="4"/>
    <x v="1"/>
    <n v="184"/>
    <x v="6"/>
    <x v="0"/>
    <n v="34"/>
    <s v="Pune"/>
    <x v="6"/>
    <x v="9"/>
    <x v="5"/>
    <n v="2025"/>
    <x v="0"/>
    <n v="0.2000034275040059"/>
    <x v="1"/>
  </r>
  <r>
    <n v="114"/>
    <x v="9"/>
    <x v="2"/>
    <x v="4"/>
    <x v="7"/>
    <n v="450"/>
    <x v="0"/>
    <x v="10"/>
    <n v="184"/>
    <n v="114"/>
    <x v="10"/>
    <d v="1899-12-30T16:41:00"/>
    <n v="19"/>
    <x v="1"/>
    <x v="10"/>
    <n v="0"/>
    <n v="49"/>
    <x v="1"/>
    <x v="1"/>
    <n v="184"/>
    <x v="6"/>
    <x v="0"/>
    <n v="34"/>
    <s v="Pune"/>
    <x v="6"/>
    <x v="10"/>
    <x v="6"/>
    <n v="2024"/>
    <x v="1"/>
    <n v="0"/>
    <x v="1"/>
  </r>
  <r>
    <n v="242"/>
    <x v="10"/>
    <x v="1"/>
    <x v="5"/>
    <x v="2"/>
    <n v="300"/>
    <x v="2"/>
    <x v="11"/>
    <n v="184"/>
    <n v="242"/>
    <x v="11"/>
    <d v="1899-12-30T11:32:00"/>
    <n v="56"/>
    <x v="1"/>
    <x v="11"/>
    <n v="0"/>
    <n v="40"/>
    <x v="3"/>
    <x v="1"/>
    <n v="184"/>
    <x v="6"/>
    <x v="0"/>
    <n v="34"/>
    <s v="Pune"/>
    <x v="6"/>
    <x v="11"/>
    <x v="2"/>
    <n v="2024"/>
    <x v="0"/>
    <n v="0"/>
    <x v="1"/>
  </r>
  <r>
    <n v="143"/>
    <x v="7"/>
    <x v="6"/>
    <x v="3"/>
    <x v="6"/>
    <n v="250"/>
    <x v="0"/>
    <x v="12"/>
    <n v="5"/>
    <n v="143"/>
    <x v="12"/>
    <d v="1899-12-30T14:07:00"/>
    <n v="48"/>
    <x v="0"/>
    <x v="12"/>
    <n v="231.96"/>
    <n v="49"/>
    <x v="1"/>
    <x v="0"/>
    <n v="5"/>
    <x v="7"/>
    <x v="1"/>
    <n v="35"/>
    <s v="Kolkata"/>
    <x v="7"/>
    <x v="12"/>
    <x v="6"/>
    <n v="2024"/>
    <x v="0"/>
    <n v="0.20000172445011599"/>
    <x v="3"/>
  </r>
  <r>
    <n v="231"/>
    <x v="11"/>
    <x v="3"/>
    <x v="4"/>
    <x v="8"/>
    <n v="350"/>
    <x v="2"/>
    <x v="13"/>
    <n v="5"/>
    <n v="231"/>
    <x v="13"/>
    <d v="1899-12-30T13:26:00"/>
    <n v="50"/>
    <x v="3"/>
    <x v="13"/>
    <n v="260.31"/>
    <n v="40"/>
    <x v="1"/>
    <x v="1"/>
    <n v="5"/>
    <x v="7"/>
    <x v="1"/>
    <n v="35"/>
    <s v="Kolkata"/>
    <x v="7"/>
    <x v="13"/>
    <x v="0"/>
    <n v="2024"/>
    <x v="0"/>
    <n v="0.20000153664120965"/>
    <x v="3"/>
  </r>
  <r>
    <n v="117"/>
    <x v="12"/>
    <x v="2"/>
    <x v="4"/>
    <x v="9"/>
    <n v="150"/>
    <x v="2"/>
    <x v="14"/>
    <n v="6"/>
    <n v="117"/>
    <x v="14"/>
    <d v="1899-12-30T15:51:00"/>
    <n v="62"/>
    <x v="5"/>
    <x v="14"/>
    <n v="160.53"/>
    <n v="49"/>
    <x v="1"/>
    <x v="0"/>
    <n v="6"/>
    <x v="8"/>
    <x v="0"/>
    <n v="42"/>
    <s v="Mumbai"/>
    <x v="8"/>
    <x v="14"/>
    <x v="7"/>
    <n v="2024"/>
    <x v="0"/>
    <n v="0.15"/>
    <x v="3"/>
  </r>
  <r>
    <n v="143"/>
    <x v="7"/>
    <x v="6"/>
    <x v="3"/>
    <x v="6"/>
    <n v="250"/>
    <x v="0"/>
    <x v="15"/>
    <n v="296"/>
    <n v="143"/>
    <x v="15"/>
    <d v="1899-12-30T09:05:00"/>
    <n v="35"/>
    <x v="2"/>
    <x v="15"/>
    <n v="0"/>
    <n v="40"/>
    <x v="1"/>
    <x v="2"/>
    <n v="296"/>
    <x v="9"/>
    <x v="1"/>
    <n v="51"/>
    <s v="Chennai"/>
    <x v="9"/>
    <x v="15"/>
    <x v="0"/>
    <n v="2026"/>
    <x v="0"/>
    <n v="0"/>
    <x v="2"/>
  </r>
  <r>
    <n v="93"/>
    <x v="13"/>
    <x v="2"/>
    <x v="3"/>
    <x v="6"/>
    <n v="200"/>
    <x v="2"/>
    <x v="16"/>
    <n v="7"/>
    <n v="93"/>
    <x v="16"/>
    <d v="1899-12-30T10:22:00"/>
    <n v="16"/>
    <x v="5"/>
    <x v="16"/>
    <n v="0"/>
    <n v="40"/>
    <x v="3"/>
    <x v="2"/>
    <n v="7"/>
    <x v="10"/>
    <x v="0"/>
    <n v="20"/>
    <s v="Pune"/>
    <x v="10"/>
    <x v="16"/>
    <x v="0"/>
    <n v="2024"/>
    <x v="1"/>
    <n v="0"/>
    <x v="0"/>
  </r>
  <r>
    <n v="3"/>
    <x v="14"/>
    <x v="1"/>
    <x v="6"/>
    <x v="7"/>
    <n v="300"/>
    <x v="2"/>
    <x v="17"/>
    <n v="138"/>
    <n v="3"/>
    <x v="17"/>
    <d v="1899-12-30T08:09:00"/>
    <n v="61"/>
    <x v="2"/>
    <x v="17"/>
    <n v="0"/>
    <n v="0"/>
    <x v="3"/>
    <x v="2"/>
    <n v="138"/>
    <x v="11"/>
    <x v="1"/>
    <n v="27"/>
    <s v="Bengaluru"/>
    <x v="11"/>
    <x v="17"/>
    <x v="8"/>
    <n v="2024"/>
    <x v="0"/>
    <n v="0"/>
    <x v="1"/>
  </r>
  <r>
    <n v="72"/>
    <x v="15"/>
    <x v="3"/>
    <x v="4"/>
    <x v="10"/>
    <n v="600"/>
    <x v="0"/>
    <x v="18"/>
    <n v="138"/>
    <n v="72"/>
    <x v="18"/>
    <d v="1899-12-30T09:33:00"/>
    <n v="65"/>
    <x v="2"/>
    <x v="18"/>
    <n v="0"/>
    <n v="0"/>
    <x v="3"/>
    <x v="2"/>
    <n v="138"/>
    <x v="11"/>
    <x v="1"/>
    <n v="27"/>
    <s v="Bengaluru"/>
    <x v="11"/>
    <x v="18"/>
    <x v="1"/>
    <n v="2024"/>
    <x v="0"/>
    <n v="0"/>
    <x v="1"/>
  </r>
  <r>
    <n v="40"/>
    <x v="16"/>
    <x v="5"/>
    <x v="5"/>
    <x v="11"/>
    <n v="600"/>
    <x v="2"/>
    <x v="19"/>
    <n v="8"/>
    <n v="40"/>
    <x v="19"/>
    <d v="1899-12-30T16:14:00"/>
    <n v="45"/>
    <x v="2"/>
    <x v="19"/>
    <n v="0"/>
    <n v="40"/>
    <x v="3"/>
    <x v="1"/>
    <n v="8"/>
    <x v="12"/>
    <x v="1"/>
    <n v="53"/>
    <s v="Kolkata"/>
    <x v="12"/>
    <x v="19"/>
    <x v="2"/>
    <n v="2026"/>
    <x v="0"/>
    <n v="0"/>
    <x v="2"/>
  </r>
  <r>
    <n v="227"/>
    <x v="17"/>
    <x v="2"/>
    <x v="7"/>
    <x v="0"/>
    <n v="600"/>
    <x v="0"/>
    <x v="20"/>
    <n v="438"/>
    <n v="227"/>
    <x v="20"/>
    <d v="1899-12-30T13:50:00"/>
    <n v="26"/>
    <x v="5"/>
    <x v="20"/>
    <n v="0"/>
    <n v="20"/>
    <x v="1"/>
    <x v="1"/>
    <n v="438"/>
    <x v="13"/>
    <x v="1"/>
    <n v="34"/>
    <s v="Delhi"/>
    <x v="13"/>
    <x v="20"/>
    <x v="9"/>
    <n v="2024"/>
    <x v="1"/>
    <n v="0"/>
    <x v="1"/>
  </r>
  <r>
    <n v="76"/>
    <x v="18"/>
    <x v="0"/>
    <x v="0"/>
    <x v="11"/>
    <n v="250"/>
    <x v="1"/>
    <x v="21"/>
    <n v="438"/>
    <n v="76"/>
    <x v="21"/>
    <d v="1899-12-30T09:35:00"/>
    <n v="19"/>
    <x v="0"/>
    <x v="21"/>
    <n v="98.25"/>
    <n v="40"/>
    <x v="2"/>
    <x v="1"/>
    <n v="438"/>
    <x v="13"/>
    <x v="1"/>
    <n v="34"/>
    <s v="Delhi"/>
    <x v="13"/>
    <x v="21"/>
    <x v="6"/>
    <n v="2025"/>
    <x v="1"/>
    <n v="9.999592891892442E-2"/>
    <x v="1"/>
  </r>
  <r>
    <n v="213"/>
    <x v="19"/>
    <x v="1"/>
    <x v="5"/>
    <x v="12"/>
    <n v="150"/>
    <x v="1"/>
    <x v="22"/>
    <n v="9"/>
    <n v="213"/>
    <x v="22"/>
    <d v="1899-12-30T08:26:00"/>
    <n v="21"/>
    <x v="5"/>
    <x v="22"/>
    <n v="14.73"/>
    <n v="30"/>
    <x v="3"/>
    <x v="2"/>
    <n v="9"/>
    <x v="14"/>
    <x v="0"/>
    <n v="22"/>
    <s v="Hyderabad"/>
    <x v="14"/>
    <x v="22"/>
    <x v="8"/>
    <n v="2024"/>
    <x v="1"/>
    <n v="5.0006789788158611E-2"/>
    <x v="0"/>
  </r>
  <r>
    <n v="4"/>
    <x v="20"/>
    <x v="5"/>
    <x v="6"/>
    <x v="6"/>
    <n v="400"/>
    <x v="1"/>
    <x v="23"/>
    <n v="260"/>
    <n v="4"/>
    <x v="23"/>
    <d v="1899-12-30T23:54:00"/>
    <n v="46"/>
    <x v="5"/>
    <x v="23"/>
    <n v="147.65"/>
    <n v="40"/>
    <x v="3"/>
    <x v="0"/>
    <n v="260"/>
    <x v="15"/>
    <x v="1"/>
    <n v="50"/>
    <s v="Mumbai"/>
    <x v="15"/>
    <x v="23"/>
    <x v="9"/>
    <n v="2025"/>
    <x v="0"/>
    <n v="9.999864546365779E-2"/>
    <x v="2"/>
  </r>
  <r>
    <n v="128"/>
    <x v="21"/>
    <x v="1"/>
    <x v="8"/>
    <x v="10"/>
    <n v="450"/>
    <x v="1"/>
    <x v="24"/>
    <n v="10"/>
    <n v="128"/>
    <x v="24"/>
    <d v="1899-12-30T19:21:00"/>
    <n v="29"/>
    <x v="2"/>
    <x v="24"/>
    <n v="167.04"/>
    <n v="40"/>
    <x v="4"/>
    <x v="1"/>
    <n v="10"/>
    <x v="16"/>
    <x v="0"/>
    <n v="32"/>
    <s v="Mumbai"/>
    <x v="16"/>
    <x v="24"/>
    <x v="9"/>
    <n v="2026"/>
    <x v="1"/>
    <n v="0.19999760539265571"/>
    <x v="1"/>
  </r>
  <r>
    <n v="26"/>
    <x v="4"/>
    <x v="4"/>
    <x v="3"/>
    <x v="4"/>
    <n v="150"/>
    <x v="1"/>
    <x v="25"/>
    <n v="10"/>
    <n v="26"/>
    <x v="25"/>
    <d v="1899-12-30T23:12:00"/>
    <n v="20"/>
    <x v="5"/>
    <x v="25"/>
    <n v="0"/>
    <n v="40"/>
    <x v="5"/>
    <x v="1"/>
    <n v="10"/>
    <x v="16"/>
    <x v="0"/>
    <n v="32"/>
    <s v="Mumbai"/>
    <x v="16"/>
    <x v="25"/>
    <x v="8"/>
    <n v="2025"/>
    <x v="1"/>
    <n v="0"/>
    <x v="1"/>
  </r>
  <r>
    <n v="4"/>
    <x v="20"/>
    <x v="5"/>
    <x v="6"/>
    <x v="6"/>
    <n v="400"/>
    <x v="1"/>
    <x v="26"/>
    <n v="286"/>
    <n v="4"/>
    <x v="26"/>
    <d v="1899-12-30T21:47:00"/>
    <n v="30"/>
    <x v="4"/>
    <x v="26"/>
    <n v="66.989999999999995"/>
    <n v="20"/>
    <x v="1"/>
    <x v="0"/>
    <n v="286"/>
    <x v="17"/>
    <x v="0"/>
    <n v="23"/>
    <s v="Hyderabad"/>
    <x v="17"/>
    <x v="26"/>
    <x v="0"/>
    <n v="2026"/>
    <x v="1"/>
    <n v="0.10000597139700831"/>
    <x v="0"/>
  </r>
  <r>
    <n v="38"/>
    <x v="22"/>
    <x v="0"/>
    <x v="5"/>
    <x v="13"/>
    <n v="450"/>
    <x v="2"/>
    <x v="27"/>
    <n v="286"/>
    <n v="38"/>
    <x v="27"/>
    <d v="1899-12-30T18:08:00"/>
    <n v="26"/>
    <x v="2"/>
    <x v="27"/>
    <n v="35.619999999999997"/>
    <n v="40"/>
    <x v="2"/>
    <x v="2"/>
    <n v="286"/>
    <x v="17"/>
    <x v="0"/>
    <n v="23"/>
    <s v="Hyderabad"/>
    <x v="17"/>
    <x v="27"/>
    <x v="9"/>
    <n v="2024"/>
    <x v="1"/>
    <n v="5.0001403745192172E-2"/>
    <x v="0"/>
  </r>
  <r>
    <n v="239"/>
    <x v="23"/>
    <x v="7"/>
    <x v="8"/>
    <x v="13"/>
    <n v="800"/>
    <x v="0"/>
    <x v="28"/>
    <n v="454"/>
    <n v="239"/>
    <x v="28"/>
    <d v="1899-12-30T18:35:00"/>
    <n v="35"/>
    <x v="1"/>
    <x v="28"/>
    <n v="121.91"/>
    <n v="40"/>
    <x v="4"/>
    <x v="1"/>
    <n v="454"/>
    <x v="18"/>
    <x v="1"/>
    <n v="45"/>
    <s v="Mumbai"/>
    <x v="18"/>
    <x v="28"/>
    <x v="7"/>
    <n v="2024"/>
    <x v="0"/>
    <n v="0.14999876959421216"/>
    <x v="2"/>
  </r>
  <r>
    <n v="100"/>
    <x v="24"/>
    <x v="2"/>
    <x v="2"/>
    <x v="5"/>
    <n v="400"/>
    <x v="2"/>
    <x v="29"/>
    <n v="454"/>
    <n v="100"/>
    <x v="29"/>
    <d v="1899-12-30T20:59:00"/>
    <n v="31"/>
    <x v="1"/>
    <x v="29"/>
    <n v="54.32"/>
    <n v="20"/>
    <x v="0"/>
    <x v="0"/>
    <n v="454"/>
    <x v="18"/>
    <x v="1"/>
    <n v="45"/>
    <s v="Mumbai"/>
    <x v="18"/>
    <x v="29"/>
    <x v="0"/>
    <n v="2024"/>
    <x v="0"/>
    <n v="0.19998527354392165"/>
    <x v="2"/>
  </r>
  <r>
    <n v="163"/>
    <x v="25"/>
    <x v="6"/>
    <x v="9"/>
    <x v="10"/>
    <n v="700"/>
    <x v="2"/>
    <x v="30"/>
    <n v="12"/>
    <n v="163"/>
    <x v="30"/>
    <d v="1899-12-30T20:03:00"/>
    <n v="34"/>
    <x v="5"/>
    <x v="30"/>
    <n v="18.920000000000002"/>
    <n v="49"/>
    <x v="3"/>
    <x v="1"/>
    <n v="12"/>
    <x v="19"/>
    <x v="0"/>
    <n v="35"/>
    <s v="Hyderabad"/>
    <x v="19"/>
    <x v="30"/>
    <x v="8"/>
    <n v="2026"/>
    <x v="0"/>
    <n v="0.10000528569163276"/>
    <x v="3"/>
  </r>
  <r>
    <n v="174"/>
    <x v="26"/>
    <x v="5"/>
    <x v="9"/>
    <x v="13"/>
    <n v="700"/>
    <x v="2"/>
    <x v="31"/>
    <n v="12"/>
    <n v="174"/>
    <x v="31"/>
    <d v="1899-12-30T12:28:00"/>
    <n v="37"/>
    <x v="4"/>
    <x v="31"/>
    <n v="0"/>
    <n v="49"/>
    <x v="3"/>
    <x v="1"/>
    <n v="12"/>
    <x v="19"/>
    <x v="0"/>
    <n v="35"/>
    <s v="Hyderabad"/>
    <x v="19"/>
    <x v="31"/>
    <x v="4"/>
    <n v="2024"/>
    <x v="0"/>
    <n v="0"/>
    <x v="3"/>
  </r>
  <r>
    <n v="239"/>
    <x v="23"/>
    <x v="7"/>
    <x v="8"/>
    <x v="13"/>
    <n v="800"/>
    <x v="0"/>
    <x v="32"/>
    <n v="555"/>
    <n v="239"/>
    <x v="32"/>
    <d v="1899-12-30T23:22:00"/>
    <n v="41"/>
    <x v="2"/>
    <x v="32"/>
    <n v="0"/>
    <n v="30"/>
    <x v="3"/>
    <x v="1"/>
    <n v="555"/>
    <x v="20"/>
    <x v="1"/>
    <n v="43"/>
    <s v="Bengaluru"/>
    <x v="20"/>
    <x v="32"/>
    <x v="10"/>
    <n v="2024"/>
    <x v="0"/>
    <n v="0"/>
    <x v="3"/>
  </r>
  <r>
    <n v="5"/>
    <x v="27"/>
    <x v="7"/>
    <x v="2"/>
    <x v="14"/>
    <n v="450"/>
    <x v="1"/>
    <x v="33"/>
    <n v="590"/>
    <n v="5"/>
    <x v="33"/>
    <d v="1899-12-30T16:10:00"/>
    <n v="52"/>
    <x v="0"/>
    <x v="33"/>
    <n v="18.28"/>
    <n v="20"/>
    <x v="0"/>
    <x v="0"/>
    <n v="590"/>
    <x v="21"/>
    <x v="1"/>
    <n v="37"/>
    <s v="Delhi"/>
    <x v="10"/>
    <x v="33"/>
    <x v="10"/>
    <n v="2026"/>
    <x v="0"/>
    <n v="5.0012311564663077E-2"/>
    <x v="3"/>
  </r>
  <r>
    <n v="11"/>
    <x v="28"/>
    <x v="4"/>
    <x v="5"/>
    <x v="0"/>
    <n v="500"/>
    <x v="0"/>
    <x v="34"/>
    <n v="590"/>
    <n v="11"/>
    <x v="34"/>
    <d v="1899-12-30T10:18:00"/>
    <n v="56"/>
    <x v="2"/>
    <x v="34"/>
    <n v="140.52000000000001"/>
    <n v="30"/>
    <x v="2"/>
    <x v="1"/>
    <n v="590"/>
    <x v="21"/>
    <x v="1"/>
    <n v="37"/>
    <s v="Delhi"/>
    <x v="10"/>
    <x v="34"/>
    <x v="0"/>
    <n v="2026"/>
    <x v="0"/>
    <n v="0.20000284661039866"/>
    <x v="3"/>
  </r>
  <r>
    <n v="27"/>
    <x v="29"/>
    <x v="3"/>
    <x v="7"/>
    <x v="15"/>
    <n v="450"/>
    <x v="0"/>
    <x v="35"/>
    <n v="590"/>
    <n v="27"/>
    <x v="35"/>
    <d v="1899-12-30T12:24:00"/>
    <n v="42"/>
    <x v="3"/>
    <x v="35"/>
    <n v="0"/>
    <n v="0"/>
    <x v="0"/>
    <x v="1"/>
    <n v="590"/>
    <x v="21"/>
    <x v="1"/>
    <n v="37"/>
    <s v="Delhi"/>
    <x v="10"/>
    <x v="35"/>
    <x v="1"/>
    <n v="2025"/>
    <x v="0"/>
    <n v="0"/>
    <x v="3"/>
  </r>
  <r>
    <n v="44"/>
    <x v="30"/>
    <x v="1"/>
    <x v="5"/>
    <x v="3"/>
    <n v="150"/>
    <x v="2"/>
    <x v="36"/>
    <n v="14"/>
    <n v="44"/>
    <x v="36"/>
    <d v="1899-12-30T23:29:00"/>
    <n v="59"/>
    <x v="2"/>
    <x v="36"/>
    <n v="236.93"/>
    <n v="49"/>
    <x v="4"/>
    <x v="1"/>
    <n v="14"/>
    <x v="22"/>
    <x v="1"/>
    <n v="21"/>
    <s v="Chennai"/>
    <x v="21"/>
    <x v="36"/>
    <x v="1"/>
    <n v="2025"/>
    <x v="0"/>
    <n v="0.14999841727074167"/>
    <x v="0"/>
  </r>
  <r>
    <n v="197"/>
    <x v="31"/>
    <x v="0"/>
    <x v="4"/>
    <x v="16"/>
    <n v="700"/>
    <x v="0"/>
    <x v="37"/>
    <n v="14"/>
    <n v="197"/>
    <x v="37"/>
    <d v="1899-12-30T15:03:00"/>
    <n v="58"/>
    <x v="1"/>
    <x v="37"/>
    <n v="84.18"/>
    <n v="0"/>
    <x v="2"/>
    <x v="1"/>
    <n v="14"/>
    <x v="22"/>
    <x v="1"/>
    <n v="21"/>
    <s v="Chennai"/>
    <x v="21"/>
    <x v="37"/>
    <x v="7"/>
    <n v="2025"/>
    <x v="0"/>
    <n v="9.9995248503278539E-2"/>
    <x v="0"/>
  </r>
  <r>
    <n v="5"/>
    <x v="27"/>
    <x v="7"/>
    <x v="2"/>
    <x v="14"/>
    <n v="450"/>
    <x v="1"/>
    <x v="38"/>
    <n v="560"/>
    <n v="5"/>
    <x v="38"/>
    <d v="1899-12-30T09:27:00"/>
    <n v="22"/>
    <x v="2"/>
    <x v="38"/>
    <n v="175.24"/>
    <n v="40"/>
    <x v="2"/>
    <x v="1"/>
    <n v="560"/>
    <x v="23"/>
    <x v="1"/>
    <n v="45"/>
    <s v="Hyderabad"/>
    <x v="22"/>
    <x v="38"/>
    <x v="5"/>
    <n v="2026"/>
    <x v="1"/>
    <n v="0.20000228260993619"/>
    <x v="2"/>
  </r>
  <r>
    <n v="190"/>
    <x v="32"/>
    <x v="3"/>
    <x v="1"/>
    <x v="17"/>
    <n v="200"/>
    <x v="2"/>
    <x v="39"/>
    <n v="15"/>
    <n v="190"/>
    <x v="39"/>
    <d v="1899-12-30T13:58:00"/>
    <n v="52"/>
    <x v="3"/>
    <x v="39"/>
    <n v="18.7"/>
    <n v="30"/>
    <x v="3"/>
    <x v="1"/>
    <n v="15"/>
    <x v="24"/>
    <x v="0"/>
    <n v="22"/>
    <s v="Kolkata"/>
    <x v="23"/>
    <x v="39"/>
    <x v="9"/>
    <n v="2024"/>
    <x v="0"/>
    <n v="5.0012034981680081E-2"/>
    <x v="0"/>
  </r>
  <r>
    <n v="145"/>
    <x v="33"/>
    <x v="6"/>
    <x v="6"/>
    <x v="18"/>
    <n v="450"/>
    <x v="2"/>
    <x v="40"/>
    <n v="247"/>
    <n v="145"/>
    <x v="40"/>
    <d v="1899-12-30T14:24:00"/>
    <n v="64"/>
    <x v="5"/>
    <x v="40"/>
    <n v="0"/>
    <n v="30"/>
    <x v="2"/>
    <x v="1"/>
    <n v="247"/>
    <x v="25"/>
    <x v="0"/>
    <n v="38"/>
    <s v="Mumbai"/>
    <x v="24"/>
    <x v="40"/>
    <x v="3"/>
    <n v="2025"/>
    <x v="0"/>
    <n v="0"/>
    <x v="3"/>
  </r>
  <r>
    <n v="246"/>
    <x v="34"/>
    <x v="2"/>
    <x v="2"/>
    <x v="0"/>
    <n v="450"/>
    <x v="2"/>
    <x v="41"/>
    <n v="16"/>
    <n v="246"/>
    <x v="41"/>
    <d v="1899-12-30T11:13:00"/>
    <n v="49"/>
    <x v="1"/>
    <x v="41"/>
    <n v="0"/>
    <n v="20"/>
    <x v="4"/>
    <x v="1"/>
    <n v="16"/>
    <x v="26"/>
    <x v="0"/>
    <n v="49"/>
    <s v="Hyderabad"/>
    <x v="25"/>
    <x v="41"/>
    <x v="5"/>
    <n v="2025"/>
    <x v="0"/>
    <n v="0"/>
    <x v="2"/>
  </r>
  <r>
    <n v="6"/>
    <x v="35"/>
    <x v="7"/>
    <x v="2"/>
    <x v="17"/>
    <n v="350"/>
    <x v="0"/>
    <x v="42"/>
    <n v="483"/>
    <n v="6"/>
    <x v="42"/>
    <d v="1899-12-30T14:47:00"/>
    <n v="49"/>
    <x v="4"/>
    <x v="42"/>
    <n v="46.24"/>
    <n v="30"/>
    <x v="1"/>
    <x v="1"/>
    <n v="483"/>
    <x v="27"/>
    <x v="1"/>
    <n v="36"/>
    <s v="Ahmedabad"/>
    <x v="26"/>
    <x v="42"/>
    <x v="7"/>
    <n v="2024"/>
    <x v="0"/>
    <n v="0.10000216267652848"/>
    <x v="3"/>
  </r>
  <r>
    <n v="189"/>
    <x v="5"/>
    <x v="5"/>
    <x v="0"/>
    <x v="5"/>
    <n v="800"/>
    <x v="0"/>
    <x v="43"/>
    <n v="483"/>
    <n v="189"/>
    <x v="43"/>
    <d v="1899-12-30T18:45:00"/>
    <n v="42"/>
    <x v="0"/>
    <x v="43"/>
    <n v="225.75"/>
    <n v="30"/>
    <x v="1"/>
    <x v="1"/>
    <n v="483"/>
    <x v="27"/>
    <x v="1"/>
    <n v="36"/>
    <s v="Ahmedabad"/>
    <x v="26"/>
    <x v="43"/>
    <x v="2"/>
    <n v="2025"/>
    <x v="0"/>
    <n v="0.15000099668436334"/>
    <x v="3"/>
  </r>
  <r>
    <n v="220"/>
    <x v="36"/>
    <x v="2"/>
    <x v="6"/>
    <x v="19"/>
    <n v="200"/>
    <x v="1"/>
    <x v="44"/>
    <n v="220"/>
    <n v="220"/>
    <x v="44"/>
    <d v="1899-12-30T08:49:00"/>
    <n v="59"/>
    <x v="1"/>
    <x v="44"/>
    <n v="166.41"/>
    <n v="49"/>
    <x v="1"/>
    <x v="1"/>
    <n v="220"/>
    <x v="28"/>
    <x v="0"/>
    <n v="24"/>
    <s v="Kolkata"/>
    <x v="27"/>
    <x v="44"/>
    <x v="1"/>
    <n v="2024"/>
    <x v="0"/>
    <n v="9.9999399078185947E-2"/>
    <x v="0"/>
  </r>
  <r>
    <n v="172"/>
    <x v="37"/>
    <x v="1"/>
    <x v="9"/>
    <x v="7"/>
    <n v="250"/>
    <x v="1"/>
    <x v="45"/>
    <n v="220"/>
    <n v="172"/>
    <x v="45"/>
    <d v="1899-12-30T16:11:00"/>
    <n v="18"/>
    <x v="0"/>
    <x v="45"/>
    <n v="81.180000000000007"/>
    <n v="30"/>
    <x v="0"/>
    <x v="0"/>
    <n v="220"/>
    <x v="28"/>
    <x v="0"/>
    <n v="24"/>
    <s v="Kolkata"/>
    <x v="27"/>
    <x v="45"/>
    <x v="3"/>
    <n v="2026"/>
    <x v="1"/>
    <n v="5.000215579632037E-2"/>
    <x v="0"/>
  </r>
  <r>
    <n v="8"/>
    <x v="38"/>
    <x v="1"/>
    <x v="5"/>
    <x v="4"/>
    <n v="150"/>
    <x v="0"/>
    <x v="46"/>
    <n v="500"/>
    <n v="8"/>
    <x v="46"/>
    <d v="1899-12-30T23:07:00"/>
    <n v="37"/>
    <x v="2"/>
    <x v="46"/>
    <n v="0"/>
    <n v="30"/>
    <x v="0"/>
    <x v="1"/>
    <n v="500"/>
    <x v="29"/>
    <x v="1"/>
    <n v="19"/>
    <s v="Kolkata"/>
    <x v="28"/>
    <x v="46"/>
    <x v="8"/>
    <n v="2024"/>
    <x v="0"/>
    <n v="0"/>
    <x v="0"/>
  </r>
  <r>
    <n v="196"/>
    <x v="39"/>
    <x v="1"/>
    <x v="5"/>
    <x v="10"/>
    <n v="400"/>
    <x v="1"/>
    <x v="47"/>
    <n v="500"/>
    <n v="196"/>
    <x v="47"/>
    <d v="1899-12-30T23:42:00"/>
    <n v="50"/>
    <x v="3"/>
    <x v="47"/>
    <n v="51.31"/>
    <n v="40"/>
    <x v="1"/>
    <x v="0"/>
    <n v="500"/>
    <x v="29"/>
    <x v="1"/>
    <n v="19"/>
    <s v="Kolkata"/>
    <x v="28"/>
    <x v="47"/>
    <x v="9"/>
    <n v="2024"/>
    <x v="0"/>
    <n v="5.0000974487906608E-2"/>
    <x v="0"/>
  </r>
  <r>
    <n v="27"/>
    <x v="29"/>
    <x v="3"/>
    <x v="7"/>
    <x v="15"/>
    <n v="450"/>
    <x v="0"/>
    <x v="48"/>
    <n v="500"/>
    <n v="27"/>
    <x v="48"/>
    <d v="1899-12-30T14:52:00"/>
    <n v="52"/>
    <x v="5"/>
    <x v="48"/>
    <n v="0"/>
    <n v="30"/>
    <x v="4"/>
    <x v="1"/>
    <n v="500"/>
    <x v="29"/>
    <x v="1"/>
    <n v="19"/>
    <s v="Kolkata"/>
    <x v="28"/>
    <x v="48"/>
    <x v="7"/>
    <n v="2024"/>
    <x v="0"/>
    <n v="0"/>
    <x v="0"/>
  </r>
  <r>
    <n v="25"/>
    <x v="40"/>
    <x v="3"/>
    <x v="4"/>
    <x v="4"/>
    <n v="700"/>
    <x v="2"/>
    <x v="49"/>
    <n v="159"/>
    <n v="25"/>
    <x v="49"/>
    <d v="1899-12-30T22:22:00"/>
    <n v="24"/>
    <x v="4"/>
    <x v="49"/>
    <n v="56.52"/>
    <n v="20"/>
    <x v="3"/>
    <x v="1"/>
    <n v="159"/>
    <x v="30"/>
    <x v="0"/>
    <n v="46"/>
    <s v="Ahmedabad"/>
    <x v="29"/>
    <x v="49"/>
    <x v="2"/>
    <n v="2024"/>
    <x v="1"/>
    <n v="0.1000035386956368"/>
    <x v="2"/>
  </r>
  <r>
    <n v="25"/>
    <x v="40"/>
    <x v="3"/>
    <x v="4"/>
    <x v="4"/>
    <n v="700"/>
    <x v="2"/>
    <x v="50"/>
    <n v="372"/>
    <n v="25"/>
    <x v="4"/>
    <d v="1899-12-30T19:52:00"/>
    <n v="24"/>
    <x v="0"/>
    <x v="50"/>
    <n v="0"/>
    <n v="30"/>
    <x v="2"/>
    <x v="1"/>
    <n v="372"/>
    <x v="31"/>
    <x v="0"/>
    <n v="35"/>
    <s v="Hyderabad"/>
    <x v="30"/>
    <x v="50"/>
    <x v="3"/>
    <n v="2025"/>
    <x v="1"/>
    <n v="0"/>
    <x v="3"/>
  </r>
  <r>
    <n v="10"/>
    <x v="41"/>
    <x v="5"/>
    <x v="7"/>
    <x v="16"/>
    <n v="700"/>
    <x v="0"/>
    <x v="51"/>
    <n v="372"/>
    <n v="10"/>
    <x v="50"/>
    <d v="1899-12-30T23:57:00"/>
    <n v="60"/>
    <x v="3"/>
    <x v="51"/>
    <n v="0"/>
    <n v="20"/>
    <x v="4"/>
    <x v="1"/>
    <n v="372"/>
    <x v="31"/>
    <x v="0"/>
    <n v="35"/>
    <s v="Hyderabad"/>
    <x v="30"/>
    <x v="51"/>
    <x v="4"/>
    <n v="2024"/>
    <x v="0"/>
    <n v="0"/>
    <x v="3"/>
  </r>
  <r>
    <n v="233"/>
    <x v="42"/>
    <x v="3"/>
    <x v="0"/>
    <x v="9"/>
    <n v="300"/>
    <x v="1"/>
    <x v="52"/>
    <n v="372"/>
    <n v="233"/>
    <x v="51"/>
    <d v="1899-12-30T16:09:00"/>
    <n v="29"/>
    <x v="1"/>
    <x v="52"/>
    <n v="6.83"/>
    <n v="20"/>
    <x v="2"/>
    <x v="1"/>
    <n v="372"/>
    <x v="31"/>
    <x v="0"/>
    <n v="35"/>
    <s v="Hyderabad"/>
    <x v="30"/>
    <x v="52"/>
    <x v="7"/>
    <n v="2024"/>
    <x v="1"/>
    <n v="5.0010983378487223E-2"/>
    <x v="3"/>
  </r>
  <r>
    <n v="195"/>
    <x v="43"/>
    <x v="6"/>
    <x v="2"/>
    <x v="15"/>
    <n v="150"/>
    <x v="2"/>
    <x v="53"/>
    <n v="21"/>
    <n v="195"/>
    <x v="50"/>
    <d v="1899-12-30T19:12:00"/>
    <n v="20"/>
    <x v="5"/>
    <x v="53"/>
    <n v="234.08"/>
    <n v="20"/>
    <x v="3"/>
    <x v="1"/>
    <n v="21"/>
    <x v="32"/>
    <x v="0"/>
    <n v="47"/>
    <s v="Kolkata"/>
    <x v="31"/>
    <x v="53"/>
    <x v="4"/>
    <n v="2024"/>
    <x v="1"/>
    <n v="0.19999999999999998"/>
    <x v="2"/>
  </r>
  <r>
    <n v="25"/>
    <x v="40"/>
    <x v="3"/>
    <x v="4"/>
    <x v="4"/>
    <n v="700"/>
    <x v="2"/>
    <x v="54"/>
    <n v="390"/>
    <n v="25"/>
    <x v="52"/>
    <d v="1899-12-30T19:22:00"/>
    <n v="41"/>
    <x v="1"/>
    <x v="54"/>
    <n v="0"/>
    <n v="20"/>
    <x v="3"/>
    <x v="2"/>
    <n v="390"/>
    <x v="33"/>
    <x v="1"/>
    <n v="39"/>
    <s v="Bengaluru"/>
    <x v="32"/>
    <x v="54"/>
    <x v="8"/>
    <n v="2025"/>
    <x v="0"/>
    <n v="0"/>
    <x v="3"/>
  </r>
  <r>
    <n v="9"/>
    <x v="44"/>
    <x v="7"/>
    <x v="0"/>
    <x v="15"/>
    <n v="700"/>
    <x v="1"/>
    <x v="55"/>
    <n v="37"/>
    <n v="9"/>
    <x v="53"/>
    <d v="1899-12-30T17:56:00"/>
    <n v="60"/>
    <x v="4"/>
    <x v="55"/>
    <n v="0"/>
    <n v="30"/>
    <x v="4"/>
    <x v="1"/>
    <n v="37"/>
    <x v="34"/>
    <x v="1"/>
    <n v="45"/>
    <s v="Mumbai"/>
    <x v="33"/>
    <x v="55"/>
    <x v="11"/>
    <n v="2024"/>
    <x v="0"/>
    <n v="0"/>
    <x v="2"/>
  </r>
  <r>
    <n v="148"/>
    <x v="45"/>
    <x v="5"/>
    <x v="4"/>
    <x v="7"/>
    <n v="300"/>
    <x v="0"/>
    <x v="56"/>
    <n v="37"/>
    <n v="148"/>
    <x v="54"/>
    <d v="1899-12-30T15:04:00"/>
    <n v="49"/>
    <x v="0"/>
    <x v="56"/>
    <n v="58.28"/>
    <n v="40"/>
    <x v="2"/>
    <x v="1"/>
    <n v="37"/>
    <x v="34"/>
    <x v="1"/>
    <n v="45"/>
    <s v="Mumbai"/>
    <x v="33"/>
    <x v="56"/>
    <x v="5"/>
    <n v="2024"/>
    <x v="0"/>
    <n v="0.10000514782847436"/>
    <x v="2"/>
  </r>
  <r>
    <n v="224"/>
    <x v="46"/>
    <x v="2"/>
    <x v="5"/>
    <x v="15"/>
    <n v="700"/>
    <x v="1"/>
    <x v="57"/>
    <n v="23"/>
    <n v="224"/>
    <x v="55"/>
    <d v="1899-12-30T15:53:00"/>
    <n v="48"/>
    <x v="3"/>
    <x v="57"/>
    <n v="68.430000000000007"/>
    <n v="30"/>
    <x v="4"/>
    <x v="2"/>
    <n v="23"/>
    <x v="35"/>
    <x v="0"/>
    <n v="45"/>
    <s v="Mumbai"/>
    <x v="34"/>
    <x v="57"/>
    <x v="9"/>
    <n v="2026"/>
    <x v="0"/>
    <n v="0.10000438423429349"/>
    <x v="2"/>
  </r>
  <r>
    <n v="24"/>
    <x v="47"/>
    <x v="2"/>
    <x v="6"/>
    <x v="3"/>
    <n v="450"/>
    <x v="1"/>
    <x v="58"/>
    <n v="308"/>
    <n v="24"/>
    <x v="56"/>
    <d v="1899-12-30T20:36:00"/>
    <n v="28"/>
    <x v="3"/>
    <x v="58"/>
    <n v="0"/>
    <n v="40"/>
    <x v="3"/>
    <x v="1"/>
    <n v="308"/>
    <x v="36"/>
    <x v="0"/>
    <n v="49"/>
    <s v="Delhi"/>
    <x v="35"/>
    <x v="58"/>
    <x v="6"/>
    <n v="2025"/>
    <x v="1"/>
    <n v="0"/>
    <x v="2"/>
  </r>
  <r>
    <n v="237"/>
    <x v="3"/>
    <x v="3"/>
    <x v="1"/>
    <x v="3"/>
    <n v="350"/>
    <x v="0"/>
    <x v="59"/>
    <n v="24"/>
    <n v="237"/>
    <x v="57"/>
    <d v="1899-12-30T15:58:00"/>
    <n v="20"/>
    <x v="2"/>
    <x v="59"/>
    <n v="67.959999999999994"/>
    <n v="20"/>
    <x v="5"/>
    <x v="1"/>
    <n v="24"/>
    <x v="37"/>
    <x v="1"/>
    <n v="29"/>
    <s v="Pune"/>
    <x v="36"/>
    <x v="59"/>
    <x v="3"/>
    <n v="2025"/>
    <x v="1"/>
    <n v="0.14999227526539979"/>
    <x v="1"/>
  </r>
  <r>
    <n v="8"/>
    <x v="38"/>
    <x v="1"/>
    <x v="5"/>
    <x v="4"/>
    <n v="150"/>
    <x v="0"/>
    <x v="60"/>
    <n v="24"/>
    <n v="8"/>
    <x v="58"/>
    <d v="1899-12-30T16:15:00"/>
    <n v="64"/>
    <x v="1"/>
    <x v="60"/>
    <n v="134.05000000000001"/>
    <n v="0"/>
    <x v="4"/>
    <x v="1"/>
    <n v="24"/>
    <x v="37"/>
    <x v="1"/>
    <n v="29"/>
    <s v="Pune"/>
    <x v="36"/>
    <x v="60"/>
    <x v="11"/>
    <n v="2026"/>
    <x v="0"/>
    <n v="9.9997016127829089E-2"/>
    <x v="1"/>
  </r>
  <r>
    <n v="249"/>
    <x v="48"/>
    <x v="3"/>
    <x v="4"/>
    <x v="4"/>
    <n v="150"/>
    <x v="1"/>
    <x v="61"/>
    <n v="24"/>
    <n v="249"/>
    <x v="59"/>
    <d v="1899-12-30T16:43:00"/>
    <n v="50"/>
    <x v="2"/>
    <x v="61"/>
    <n v="6.16"/>
    <n v="0"/>
    <x v="0"/>
    <x v="1"/>
    <n v="24"/>
    <x v="37"/>
    <x v="1"/>
    <n v="29"/>
    <s v="Pune"/>
    <x v="36"/>
    <x v="61"/>
    <x v="7"/>
    <n v="2025"/>
    <x v="0"/>
    <n v="4.9967553536664502E-2"/>
    <x v="1"/>
  </r>
  <r>
    <n v="24"/>
    <x v="47"/>
    <x v="2"/>
    <x v="6"/>
    <x v="3"/>
    <n v="450"/>
    <x v="1"/>
    <x v="62"/>
    <n v="463"/>
    <n v="24"/>
    <x v="15"/>
    <d v="1899-12-30T11:11:00"/>
    <n v="64"/>
    <x v="5"/>
    <x v="62"/>
    <n v="254.34"/>
    <n v="49"/>
    <x v="3"/>
    <x v="1"/>
    <n v="463"/>
    <x v="38"/>
    <x v="0"/>
    <n v="53"/>
    <s v="Hyderabad"/>
    <x v="37"/>
    <x v="62"/>
    <x v="0"/>
    <n v="2026"/>
    <x v="0"/>
    <n v="0.15000176930607817"/>
    <x v="2"/>
  </r>
  <r>
    <n v="120"/>
    <x v="49"/>
    <x v="6"/>
    <x v="6"/>
    <x v="20"/>
    <n v="300"/>
    <x v="1"/>
    <x v="63"/>
    <n v="25"/>
    <n v="120"/>
    <x v="60"/>
    <d v="1899-12-30T11:47:00"/>
    <n v="28"/>
    <x v="5"/>
    <x v="63"/>
    <n v="89.92"/>
    <n v="0"/>
    <x v="0"/>
    <x v="1"/>
    <n v="25"/>
    <x v="39"/>
    <x v="0"/>
    <n v="41"/>
    <s v="Hyderabad"/>
    <x v="38"/>
    <x v="63"/>
    <x v="4"/>
    <n v="2025"/>
    <x v="1"/>
    <n v="5.0002780403714621E-2"/>
    <x v="3"/>
  </r>
  <r>
    <n v="24"/>
    <x v="47"/>
    <x v="2"/>
    <x v="6"/>
    <x v="3"/>
    <n v="450"/>
    <x v="1"/>
    <x v="64"/>
    <n v="63"/>
    <n v="24"/>
    <x v="61"/>
    <d v="1899-12-30T12:56:00"/>
    <n v="52"/>
    <x v="3"/>
    <x v="64"/>
    <n v="296.11"/>
    <n v="20"/>
    <x v="4"/>
    <x v="0"/>
    <n v="63"/>
    <x v="40"/>
    <x v="1"/>
    <n v="53"/>
    <s v="Chennai"/>
    <x v="39"/>
    <x v="64"/>
    <x v="6"/>
    <n v="2024"/>
    <x v="0"/>
    <n v="0.20000270173518944"/>
    <x v="2"/>
  </r>
  <r>
    <n v="24"/>
    <x v="47"/>
    <x v="2"/>
    <x v="6"/>
    <x v="3"/>
    <n v="450"/>
    <x v="1"/>
    <x v="65"/>
    <n v="391"/>
    <n v="24"/>
    <x v="62"/>
    <d v="1899-12-30T16:11:00"/>
    <n v="30"/>
    <x v="2"/>
    <x v="65"/>
    <n v="53.97"/>
    <n v="20"/>
    <x v="3"/>
    <x v="1"/>
    <n v="391"/>
    <x v="41"/>
    <x v="1"/>
    <n v="43"/>
    <s v="Delhi"/>
    <x v="40"/>
    <x v="65"/>
    <x v="2"/>
    <n v="2025"/>
    <x v="1"/>
    <n v="0.20000741179958495"/>
    <x v="3"/>
  </r>
  <r>
    <n v="110"/>
    <x v="50"/>
    <x v="5"/>
    <x v="3"/>
    <x v="4"/>
    <n v="700"/>
    <x v="2"/>
    <x v="66"/>
    <n v="391"/>
    <n v="110"/>
    <x v="63"/>
    <d v="1899-12-30T10:48:00"/>
    <n v="34"/>
    <x v="5"/>
    <x v="66"/>
    <n v="102.25"/>
    <n v="20"/>
    <x v="0"/>
    <x v="1"/>
    <n v="391"/>
    <x v="41"/>
    <x v="1"/>
    <n v="43"/>
    <s v="Delhi"/>
    <x v="40"/>
    <x v="66"/>
    <x v="10"/>
    <n v="2026"/>
    <x v="0"/>
    <n v="0.10000097800467486"/>
    <x v="3"/>
  </r>
  <r>
    <n v="155"/>
    <x v="51"/>
    <x v="1"/>
    <x v="2"/>
    <x v="13"/>
    <n v="300"/>
    <x v="1"/>
    <x v="67"/>
    <n v="27"/>
    <n v="155"/>
    <x v="64"/>
    <d v="1899-12-30T16:44:00"/>
    <n v="63"/>
    <x v="4"/>
    <x v="67"/>
    <n v="73.900000000000006"/>
    <n v="40"/>
    <x v="1"/>
    <x v="1"/>
    <n v="27"/>
    <x v="10"/>
    <x v="0"/>
    <n v="33"/>
    <s v="Hyderabad"/>
    <x v="41"/>
    <x v="67"/>
    <x v="10"/>
    <n v="2024"/>
    <x v="0"/>
    <n v="0.10000541301288297"/>
    <x v="1"/>
  </r>
  <r>
    <n v="210"/>
    <x v="52"/>
    <x v="6"/>
    <x v="7"/>
    <x v="5"/>
    <n v="450"/>
    <x v="1"/>
    <x v="68"/>
    <n v="591"/>
    <n v="210"/>
    <x v="65"/>
    <d v="1899-12-30T11:38:00"/>
    <n v="56"/>
    <x v="1"/>
    <x v="68"/>
    <n v="36.56"/>
    <n v="49"/>
    <x v="2"/>
    <x v="1"/>
    <n v="591"/>
    <x v="42"/>
    <x v="1"/>
    <n v="38"/>
    <s v="Hyderabad"/>
    <x v="42"/>
    <x v="68"/>
    <x v="3"/>
    <n v="2026"/>
    <x v="0"/>
    <n v="0.20002188423241055"/>
    <x v="3"/>
  </r>
  <r>
    <n v="94"/>
    <x v="53"/>
    <x v="0"/>
    <x v="4"/>
    <x v="20"/>
    <n v="350"/>
    <x v="1"/>
    <x v="69"/>
    <n v="591"/>
    <n v="94"/>
    <x v="66"/>
    <d v="1899-12-30T09:36:00"/>
    <n v="45"/>
    <x v="3"/>
    <x v="69"/>
    <n v="73.92"/>
    <n v="40"/>
    <x v="4"/>
    <x v="1"/>
    <n v="591"/>
    <x v="42"/>
    <x v="1"/>
    <n v="38"/>
    <s v="Hyderabad"/>
    <x v="42"/>
    <x v="69"/>
    <x v="2"/>
    <n v="2024"/>
    <x v="0"/>
    <n v="9.9998647204447982E-2"/>
    <x v="3"/>
  </r>
  <r>
    <n v="94"/>
    <x v="53"/>
    <x v="0"/>
    <x v="4"/>
    <x v="20"/>
    <n v="350"/>
    <x v="1"/>
    <x v="70"/>
    <n v="591"/>
    <n v="94"/>
    <x v="67"/>
    <d v="1899-12-30T10:04:00"/>
    <n v="26"/>
    <x v="3"/>
    <x v="70"/>
    <n v="0"/>
    <n v="40"/>
    <x v="0"/>
    <x v="1"/>
    <n v="591"/>
    <x v="42"/>
    <x v="1"/>
    <n v="38"/>
    <s v="Hyderabad"/>
    <x v="42"/>
    <x v="70"/>
    <x v="7"/>
    <n v="2024"/>
    <x v="1"/>
    <n v="0"/>
    <x v="3"/>
  </r>
  <r>
    <n v="210"/>
    <x v="52"/>
    <x v="6"/>
    <x v="7"/>
    <x v="5"/>
    <n v="450"/>
    <x v="1"/>
    <x v="71"/>
    <n v="571"/>
    <n v="210"/>
    <x v="68"/>
    <d v="1899-12-30T14:03:00"/>
    <n v="26"/>
    <x v="4"/>
    <x v="71"/>
    <n v="0"/>
    <n v="0"/>
    <x v="3"/>
    <x v="1"/>
    <n v="571"/>
    <x v="2"/>
    <x v="1"/>
    <n v="44"/>
    <s v="Chennai"/>
    <x v="43"/>
    <x v="71"/>
    <x v="9"/>
    <n v="2026"/>
    <x v="1"/>
    <n v="0"/>
    <x v="3"/>
  </r>
  <r>
    <n v="13"/>
    <x v="54"/>
    <x v="0"/>
    <x v="0"/>
    <x v="18"/>
    <n v="250"/>
    <x v="1"/>
    <x v="72"/>
    <n v="571"/>
    <n v="13"/>
    <x v="69"/>
    <d v="1899-12-30T19:56:00"/>
    <n v="31"/>
    <x v="1"/>
    <x v="72"/>
    <n v="0"/>
    <n v="49"/>
    <x v="5"/>
    <x v="1"/>
    <n v="571"/>
    <x v="2"/>
    <x v="1"/>
    <n v="44"/>
    <s v="Chennai"/>
    <x v="43"/>
    <x v="72"/>
    <x v="0"/>
    <n v="2024"/>
    <x v="0"/>
    <n v="0"/>
    <x v="3"/>
  </r>
  <r>
    <n v="152"/>
    <x v="55"/>
    <x v="2"/>
    <x v="0"/>
    <x v="15"/>
    <n v="700"/>
    <x v="1"/>
    <x v="73"/>
    <n v="29"/>
    <n v="152"/>
    <x v="70"/>
    <d v="1899-12-30T12:53:00"/>
    <n v="38"/>
    <x v="1"/>
    <x v="73"/>
    <n v="148"/>
    <n v="0"/>
    <x v="4"/>
    <x v="1"/>
    <n v="29"/>
    <x v="43"/>
    <x v="1"/>
    <n v="48"/>
    <s v="Delhi"/>
    <x v="44"/>
    <x v="73"/>
    <x v="2"/>
    <n v="2024"/>
    <x v="0"/>
    <n v="9.9996621735752175E-2"/>
    <x v="2"/>
  </r>
  <r>
    <n v="11"/>
    <x v="28"/>
    <x v="4"/>
    <x v="5"/>
    <x v="0"/>
    <n v="500"/>
    <x v="0"/>
    <x v="74"/>
    <n v="120"/>
    <n v="11"/>
    <x v="71"/>
    <d v="1899-12-30T12:28:00"/>
    <n v="31"/>
    <x v="1"/>
    <x v="74"/>
    <n v="43"/>
    <n v="0"/>
    <x v="4"/>
    <x v="1"/>
    <n v="120"/>
    <x v="33"/>
    <x v="0"/>
    <n v="55"/>
    <s v="Ahmedabad"/>
    <x v="45"/>
    <x v="74"/>
    <x v="1"/>
    <n v="2024"/>
    <x v="0"/>
    <n v="0.10001162925921619"/>
    <x v="2"/>
  </r>
  <r>
    <n v="79"/>
    <x v="56"/>
    <x v="5"/>
    <x v="9"/>
    <x v="17"/>
    <n v="400"/>
    <x v="1"/>
    <x v="75"/>
    <n v="120"/>
    <n v="79"/>
    <x v="72"/>
    <d v="1899-12-30T20:39:00"/>
    <n v="29"/>
    <x v="2"/>
    <x v="75"/>
    <n v="0"/>
    <n v="0"/>
    <x v="1"/>
    <x v="2"/>
    <n v="120"/>
    <x v="33"/>
    <x v="0"/>
    <n v="55"/>
    <s v="Ahmedabad"/>
    <x v="45"/>
    <x v="75"/>
    <x v="0"/>
    <n v="2024"/>
    <x v="1"/>
    <n v="0"/>
    <x v="2"/>
  </r>
  <r>
    <n v="191"/>
    <x v="57"/>
    <x v="6"/>
    <x v="2"/>
    <x v="1"/>
    <n v="350"/>
    <x v="2"/>
    <x v="76"/>
    <n v="30"/>
    <n v="191"/>
    <x v="73"/>
    <d v="1899-12-30T11:14:00"/>
    <n v="23"/>
    <x v="3"/>
    <x v="76"/>
    <n v="0"/>
    <n v="30"/>
    <x v="3"/>
    <x v="0"/>
    <n v="30"/>
    <x v="44"/>
    <x v="0"/>
    <n v="52"/>
    <s v="Kolkata"/>
    <x v="46"/>
    <x v="76"/>
    <x v="9"/>
    <n v="2026"/>
    <x v="1"/>
    <n v="0"/>
    <x v="2"/>
  </r>
  <r>
    <n v="42"/>
    <x v="58"/>
    <x v="5"/>
    <x v="6"/>
    <x v="19"/>
    <n v="800"/>
    <x v="1"/>
    <x v="77"/>
    <n v="30"/>
    <n v="42"/>
    <x v="74"/>
    <d v="1899-12-30T18:57:00"/>
    <n v="39"/>
    <x v="1"/>
    <x v="77"/>
    <n v="0"/>
    <n v="40"/>
    <x v="4"/>
    <x v="1"/>
    <n v="30"/>
    <x v="44"/>
    <x v="0"/>
    <n v="52"/>
    <s v="Kolkata"/>
    <x v="46"/>
    <x v="77"/>
    <x v="6"/>
    <n v="2026"/>
    <x v="0"/>
    <n v="0"/>
    <x v="2"/>
  </r>
  <r>
    <n v="236"/>
    <x v="59"/>
    <x v="0"/>
    <x v="4"/>
    <x v="5"/>
    <n v="350"/>
    <x v="1"/>
    <x v="78"/>
    <n v="58"/>
    <n v="236"/>
    <x v="75"/>
    <d v="1899-12-30T18:22:00"/>
    <n v="42"/>
    <x v="2"/>
    <x v="78"/>
    <n v="0"/>
    <n v="20"/>
    <x v="4"/>
    <x v="2"/>
    <n v="58"/>
    <x v="45"/>
    <x v="1"/>
    <n v="31"/>
    <s v="Pune"/>
    <x v="47"/>
    <x v="78"/>
    <x v="2"/>
    <n v="2026"/>
    <x v="0"/>
    <n v="0"/>
    <x v="1"/>
  </r>
  <r>
    <n v="196"/>
    <x v="39"/>
    <x v="1"/>
    <x v="5"/>
    <x v="10"/>
    <n v="400"/>
    <x v="1"/>
    <x v="79"/>
    <n v="31"/>
    <n v="196"/>
    <x v="76"/>
    <d v="1899-12-30T21:26:00"/>
    <n v="34"/>
    <x v="2"/>
    <x v="79"/>
    <n v="274.52"/>
    <n v="30"/>
    <x v="3"/>
    <x v="0"/>
    <n v="31"/>
    <x v="46"/>
    <x v="0"/>
    <n v="41"/>
    <s v="Kolkata"/>
    <x v="48"/>
    <x v="79"/>
    <x v="1"/>
    <n v="2024"/>
    <x v="0"/>
    <n v="0.19999708586498813"/>
    <x v="3"/>
  </r>
  <r>
    <n v="30"/>
    <x v="60"/>
    <x v="0"/>
    <x v="9"/>
    <x v="21"/>
    <n v="600"/>
    <x v="2"/>
    <x v="80"/>
    <n v="31"/>
    <n v="30"/>
    <x v="77"/>
    <d v="1899-12-30T18:27:00"/>
    <n v="65"/>
    <x v="4"/>
    <x v="80"/>
    <n v="0"/>
    <n v="20"/>
    <x v="4"/>
    <x v="1"/>
    <n v="31"/>
    <x v="46"/>
    <x v="0"/>
    <n v="41"/>
    <s v="Kolkata"/>
    <x v="48"/>
    <x v="80"/>
    <x v="3"/>
    <n v="2024"/>
    <x v="0"/>
    <n v="0"/>
    <x v="3"/>
  </r>
  <r>
    <n v="236"/>
    <x v="59"/>
    <x v="0"/>
    <x v="4"/>
    <x v="5"/>
    <n v="350"/>
    <x v="1"/>
    <x v="81"/>
    <n v="312"/>
    <n v="236"/>
    <x v="78"/>
    <d v="1899-12-30T21:45:00"/>
    <n v="37"/>
    <x v="0"/>
    <x v="81"/>
    <n v="109.9"/>
    <n v="49"/>
    <x v="2"/>
    <x v="0"/>
    <n v="312"/>
    <x v="37"/>
    <x v="0"/>
    <n v="40"/>
    <s v="Ahmedabad"/>
    <x v="49"/>
    <x v="81"/>
    <x v="6"/>
    <n v="2026"/>
    <x v="0"/>
    <n v="0.10000181986933339"/>
    <x v="3"/>
  </r>
  <r>
    <n v="199"/>
    <x v="61"/>
    <x v="6"/>
    <x v="2"/>
    <x v="3"/>
    <n v="300"/>
    <x v="1"/>
    <x v="82"/>
    <n v="312"/>
    <n v="199"/>
    <x v="79"/>
    <d v="1899-12-30T17:29:00"/>
    <n v="25"/>
    <x v="2"/>
    <x v="82"/>
    <n v="0"/>
    <n v="49"/>
    <x v="3"/>
    <x v="1"/>
    <n v="312"/>
    <x v="37"/>
    <x v="0"/>
    <n v="40"/>
    <s v="Ahmedabad"/>
    <x v="49"/>
    <x v="82"/>
    <x v="9"/>
    <n v="2026"/>
    <x v="1"/>
    <n v="0"/>
    <x v="3"/>
  </r>
  <r>
    <n v="29"/>
    <x v="62"/>
    <x v="2"/>
    <x v="2"/>
    <x v="10"/>
    <n v="250"/>
    <x v="0"/>
    <x v="83"/>
    <n v="312"/>
    <n v="29"/>
    <x v="80"/>
    <d v="1899-12-30T19:17:00"/>
    <n v="37"/>
    <x v="3"/>
    <x v="83"/>
    <n v="0"/>
    <n v="0"/>
    <x v="3"/>
    <x v="1"/>
    <n v="312"/>
    <x v="37"/>
    <x v="0"/>
    <n v="40"/>
    <s v="Ahmedabad"/>
    <x v="49"/>
    <x v="83"/>
    <x v="4"/>
    <n v="2024"/>
    <x v="0"/>
    <n v="0"/>
    <x v="3"/>
  </r>
  <r>
    <n v="236"/>
    <x v="59"/>
    <x v="0"/>
    <x v="4"/>
    <x v="5"/>
    <n v="350"/>
    <x v="1"/>
    <x v="84"/>
    <n v="349"/>
    <n v="236"/>
    <x v="81"/>
    <d v="1899-12-30T13:06:00"/>
    <n v="28"/>
    <x v="4"/>
    <x v="84"/>
    <n v="193.14"/>
    <n v="20"/>
    <x v="1"/>
    <x v="1"/>
    <n v="349"/>
    <x v="47"/>
    <x v="0"/>
    <n v="37"/>
    <s v="Ahmedabad"/>
    <x v="50"/>
    <x v="84"/>
    <x v="3"/>
    <n v="2026"/>
    <x v="1"/>
    <n v="0.2000041421588932"/>
    <x v="3"/>
  </r>
  <r>
    <n v="21"/>
    <x v="63"/>
    <x v="7"/>
    <x v="3"/>
    <x v="17"/>
    <n v="400"/>
    <x v="0"/>
    <x v="85"/>
    <n v="349"/>
    <n v="21"/>
    <x v="82"/>
    <d v="1899-12-30T22:48:00"/>
    <n v="64"/>
    <x v="1"/>
    <x v="85"/>
    <n v="0"/>
    <n v="49"/>
    <x v="5"/>
    <x v="1"/>
    <n v="349"/>
    <x v="47"/>
    <x v="0"/>
    <n v="37"/>
    <s v="Ahmedabad"/>
    <x v="50"/>
    <x v="85"/>
    <x v="10"/>
    <n v="2026"/>
    <x v="0"/>
    <n v="0"/>
    <x v="3"/>
  </r>
  <r>
    <n v="112"/>
    <x v="64"/>
    <x v="4"/>
    <x v="7"/>
    <x v="2"/>
    <n v="200"/>
    <x v="0"/>
    <x v="86"/>
    <n v="349"/>
    <n v="112"/>
    <x v="77"/>
    <d v="1899-12-30T21:01:00"/>
    <n v="48"/>
    <x v="1"/>
    <x v="86"/>
    <n v="0"/>
    <n v="0"/>
    <x v="5"/>
    <x v="1"/>
    <n v="349"/>
    <x v="47"/>
    <x v="0"/>
    <n v="37"/>
    <s v="Ahmedabad"/>
    <x v="50"/>
    <x v="86"/>
    <x v="3"/>
    <n v="2024"/>
    <x v="0"/>
    <n v="0"/>
    <x v="3"/>
  </r>
  <r>
    <n v="31"/>
    <x v="65"/>
    <x v="1"/>
    <x v="1"/>
    <x v="17"/>
    <n v="150"/>
    <x v="1"/>
    <x v="87"/>
    <n v="33"/>
    <n v="31"/>
    <x v="83"/>
    <d v="1899-12-30T19:30:00"/>
    <n v="54"/>
    <x v="5"/>
    <x v="87"/>
    <n v="0"/>
    <n v="49"/>
    <x v="4"/>
    <x v="1"/>
    <n v="33"/>
    <x v="48"/>
    <x v="1"/>
    <n v="32"/>
    <s v="Hyderabad"/>
    <x v="51"/>
    <x v="87"/>
    <x v="7"/>
    <n v="2024"/>
    <x v="0"/>
    <n v="0"/>
    <x v="1"/>
  </r>
  <r>
    <n v="12"/>
    <x v="66"/>
    <x v="0"/>
    <x v="2"/>
    <x v="17"/>
    <n v="600"/>
    <x v="1"/>
    <x v="88"/>
    <n v="465"/>
    <n v="12"/>
    <x v="20"/>
    <d v="1899-12-30T09:59:00"/>
    <n v="49"/>
    <x v="4"/>
    <x v="88"/>
    <n v="0"/>
    <n v="40"/>
    <x v="1"/>
    <x v="1"/>
    <n v="465"/>
    <x v="49"/>
    <x v="1"/>
    <n v="27"/>
    <s v="Mumbai"/>
    <x v="23"/>
    <x v="88"/>
    <x v="9"/>
    <n v="2024"/>
    <x v="0"/>
    <n v="0"/>
    <x v="1"/>
  </r>
  <r>
    <n v="62"/>
    <x v="67"/>
    <x v="6"/>
    <x v="7"/>
    <x v="3"/>
    <n v="300"/>
    <x v="1"/>
    <x v="89"/>
    <n v="34"/>
    <n v="62"/>
    <x v="80"/>
    <d v="1899-12-30T10:36:00"/>
    <n v="51"/>
    <x v="0"/>
    <x v="89"/>
    <n v="213.42"/>
    <n v="40"/>
    <x v="5"/>
    <x v="1"/>
    <n v="34"/>
    <x v="50"/>
    <x v="1"/>
    <n v="20"/>
    <s v="Hyderabad"/>
    <x v="9"/>
    <x v="89"/>
    <x v="4"/>
    <n v="2024"/>
    <x v="0"/>
    <n v="0.20000374854743788"/>
    <x v="0"/>
  </r>
  <r>
    <n v="179"/>
    <x v="68"/>
    <x v="6"/>
    <x v="0"/>
    <x v="8"/>
    <n v="250"/>
    <x v="1"/>
    <x v="90"/>
    <n v="515"/>
    <n v="179"/>
    <x v="84"/>
    <d v="1899-12-30T12:03:00"/>
    <n v="58"/>
    <x v="3"/>
    <x v="90"/>
    <n v="89.78"/>
    <n v="49"/>
    <x v="1"/>
    <x v="1"/>
    <n v="515"/>
    <x v="51"/>
    <x v="0"/>
    <n v="32"/>
    <s v="Bengaluru"/>
    <x v="52"/>
    <x v="90"/>
    <x v="6"/>
    <n v="2024"/>
    <x v="0"/>
    <n v="5.00005569231112E-2"/>
    <x v="1"/>
  </r>
  <r>
    <n v="208"/>
    <x v="69"/>
    <x v="4"/>
    <x v="7"/>
    <x v="1"/>
    <n v="150"/>
    <x v="2"/>
    <x v="91"/>
    <n v="515"/>
    <n v="208"/>
    <x v="85"/>
    <d v="1899-12-30T18:10:00"/>
    <n v="54"/>
    <x v="1"/>
    <x v="91"/>
    <n v="36.520000000000003"/>
    <n v="20"/>
    <x v="2"/>
    <x v="2"/>
    <n v="515"/>
    <x v="51"/>
    <x v="0"/>
    <n v="32"/>
    <s v="Bengaluru"/>
    <x v="52"/>
    <x v="91"/>
    <x v="2"/>
    <n v="2026"/>
    <x v="0"/>
    <n v="0.05"/>
    <x v="1"/>
  </r>
  <r>
    <n v="157"/>
    <x v="70"/>
    <x v="6"/>
    <x v="0"/>
    <x v="9"/>
    <n v="300"/>
    <x v="0"/>
    <x v="92"/>
    <n v="515"/>
    <n v="157"/>
    <x v="86"/>
    <d v="1899-12-30T14:54:00"/>
    <n v="52"/>
    <x v="3"/>
    <x v="92"/>
    <n v="0"/>
    <n v="0"/>
    <x v="3"/>
    <x v="1"/>
    <n v="515"/>
    <x v="51"/>
    <x v="0"/>
    <n v="32"/>
    <s v="Bengaluru"/>
    <x v="52"/>
    <x v="92"/>
    <x v="3"/>
    <n v="2024"/>
    <x v="0"/>
    <n v="0"/>
    <x v="1"/>
  </r>
  <r>
    <n v="236"/>
    <x v="59"/>
    <x v="0"/>
    <x v="4"/>
    <x v="5"/>
    <n v="350"/>
    <x v="1"/>
    <x v="93"/>
    <n v="36"/>
    <n v="236"/>
    <x v="87"/>
    <d v="1899-12-30T19:40:00"/>
    <n v="60"/>
    <x v="3"/>
    <x v="93"/>
    <n v="25.12"/>
    <n v="20"/>
    <x v="0"/>
    <x v="1"/>
    <n v="36"/>
    <x v="52"/>
    <x v="1"/>
    <n v="48"/>
    <s v="Ahmedabad"/>
    <x v="53"/>
    <x v="93"/>
    <x v="9"/>
    <n v="2026"/>
    <x v="0"/>
    <n v="0.14999701439063715"/>
    <x v="2"/>
  </r>
  <r>
    <n v="14"/>
    <x v="2"/>
    <x v="2"/>
    <x v="2"/>
    <x v="2"/>
    <n v="250"/>
    <x v="0"/>
    <x v="94"/>
    <n v="497"/>
    <n v="14"/>
    <x v="58"/>
    <d v="1899-12-30T21:09:00"/>
    <n v="28"/>
    <x v="5"/>
    <x v="94"/>
    <n v="44.22"/>
    <n v="30"/>
    <x v="3"/>
    <x v="1"/>
    <n v="497"/>
    <x v="53"/>
    <x v="1"/>
    <n v="24"/>
    <s v="Chennai"/>
    <x v="54"/>
    <x v="94"/>
    <x v="11"/>
    <n v="2026"/>
    <x v="1"/>
    <n v="5.0001130735656617E-2"/>
    <x v="0"/>
  </r>
  <r>
    <n v="22"/>
    <x v="71"/>
    <x v="4"/>
    <x v="8"/>
    <x v="0"/>
    <n v="300"/>
    <x v="2"/>
    <x v="95"/>
    <n v="497"/>
    <n v="22"/>
    <x v="88"/>
    <d v="1899-12-30T10:54:00"/>
    <n v="65"/>
    <x v="1"/>
    <x v="95"/>
    <n v="54.35"/>
    <n v="30"/>
    <x v="0"/>
    <x v="1"/>
    <n v="497"/>
    <x v="53"/>
    <x v="1"/>
    <n v="24"/>
    <s v="Chennai"/>
    <x v="54"/>
    <x v="95"/>
    <x v="10"/>
    <n v="2024"/>
    <x v="0"/>
    <n v="0.10000920047842488"/>
    <x v="0"/>
  </r>
  <r>
    <n v="14"/>
    <x v="2"/>
    <x v="2"/>
    <x v="2"/>
    <x v="2"/>
    <n v="250"/>
    <x v="0"/>
    <x v="96"/>
    <n v="451"/>
    <n v="14"/>
    <x v="89"/>
    <d v="1899-12-30T12:03:00"/>
    <n v="29"/>
    <x v="4"/>
    <x v="96"/>
    <n v="0"/>
    <n v="20"/>
    <x v="4"/>
    <x v="1"/>
    <n v="451"/>
    <x v="54"/>
    <x v="0"/>
    <n v="33"/>
    <s v="Ahmedabad"/>
    <x v="55"/>
    <x v="96"/>
    <x v="3"/>
    <n v="2024"/>
    <x v="1"/>
    <n v="0"/>
    <x v="1"/>
  </r>
  <r>
    <n v="57"/>
    <x v="72"/>
    <x v="5"/>
    <x v="9"/>
    <x v="5"/>
    <n v="700"/>
    <x v="1"/>
    <x v="97"/>
    <n v="93"/>
    <n v="57"/>
    <x v="90"/>
    <d v="1899-12-30T17:50:00"/>
    <n v="40"/>
    <x v="4"/>
    <x v="97"/>
    <n v="0"/>
    <n v="40"/>
    <x v="1"/>
    <x v="2"/>
    <n v="93"/>
    <x v="55"/>
    <x v="0"/>
    <n v="48"/>
    <s v="Delhi"/>
    <x v="56"/>
    <x v="97"/>
    <x v="8"/>
    <n v="2025"/>
    <x v="0"/>
    <n v="0"/>
    <x v="2"/>
  </r>
  <r>
    <n v="15"/>
    <x v="73"/>
    <x v="3"/>
    <x v="7"/>
    <x v="2"/>
    <n v="800"/>
    <x v="1"/>
    <x v="98"/>
    <n v="519"/>
    <n v="15"/>
    <x v="91"/>
    <d v="1899-12-30T16:31:00"/>
    <n v="52"/>
    <x v="2"/>
    <x v="98"/>
    <n v="0"/>
    <n v="30"/>
    <x v="0"/>
    <x v="1"/>
    <n v="519"/>
    <x v="56"/>
    <x v="1"/>
    <n v="20"/>
    <s v="Pune"/>
    <x v="57"/>
    <x v="98"/>
    <x v="2"/>
    <n v="2025"/>
    <x v="0"/>
    <n v="0"/>
    <x v="0"/>
  </r>
  <r>
    <n v="141"/>
    <x v="74"/>
    <x v="4"/>
    <x v="4"/>
    <x v="13"/>
    <n v="800"/>
    <x v="0"/>
    <x v="99"/>
    <n v="519"/>
    <n v="141"/>
    <x v="92"/>
    <d v="1899-12-30T08:07:00"/>
    <n v="58"/>
    <x v="1"/>
    <x v="99"/>
    <n v="104.02"/>
    <n v="49"/>
    <x v="1"/>
    <x v="1"/>
    <n v="519"/>
    <x v="56"/>
    <x v="1"/>
    <n v="20"/>
    <s v="Pune"/>
    <x v="57"/>
    <x v="99"/>
    <x v="1"/>
    <n v="2024"/>
    <x v="0"/>
    <n v="0.14999495306349045"/>
    <x v="0"/>
  </r>
  <r>
    <n v="71"/>
    <x v="75"/>
    <x v="1"/>
    <x v="2"/>
    <x v="0"/>
    <n v="200"/>
    <x v="1"/>
    <x v="100"/>
    <n v="40"/>
    <n v="71"/>
    <x v="93"/>
    <d v="1899-12-30T12:27:00"/>
    <n v="16"/>
    <x v="5"/>
    <x v="100"/>
    <n v="91.08"/>
    <n v="0"/>
    <x v="2"/>
    <x v="1"/>
    <n v="40"/>
    <x v="53"/>
    <x v="1"/>
    <n v="52"/>
    <s v="Hyderabad"/>
    <x v="58"/>
    <x v="100"/>
    <x v="3"/>
    <n v="2024"/>
    <x v="1"/>
    <n v="0.2"/>
    <x v="2"/>
  </r>
  <r>
    <n v="140"/>
    <x v="76"/>
    <x v="3"/>
    <x v="6"/>
    <x v="17"/>
    <n v="350"/>
    <x v="0"/>
    <x v="101"/>
    <n v="40"/>
    <n v="140"/>
    <x v="94"/>
    <d v="1899-12-30T23:09:00"/>
    <n v="55"/>
    <x v="4"/>
    <x v="101"/>
    <n v="0"/>
    <n v="49"/>
    <x v="2"/>
    <x v="1"/>
    <n v="40"/>
    <x v="53"/>
    <x v="1"/>
    <n v="52"/>
    <s v="Hyderabad"/>
    <x v="58"/>
    <x v="101"/>
    <x v="11"/>
    <n v="2024"/>
    <x v="0"/>
    <n v="0"/>
    <x v="2"/>
  </r>
  <r>
    <n v="141"/>
    <x v="74"/>
    <x v="4"/>
    <x v="4"/>
    <x v="13"/>
    <n v="800"/>
    <x v="0"/>
    <x v="102"/>
    <n v="51"/>
    <n v="141"/>
    <x v="62"/>
    <d v="1899-12-30T16:05:00"/>
    <n v="40"/>
    <x v="5"/>
    <x v="102"/>
    <n v="127.49"/>
    <n v="20"/>
    <x v="3"/>
    <x v="1"/>
    <n v="51"/>
    <x v="57"/>
    <x v="0"/>
    <n v="38"/>
    <s v="Pune"/>
    <x v="59"/>
    <x v="102"/>
    <x v="2"/>
    <n v="2025"/>
    <x v="0"/>
    <n v="0.14999705865050883"/>
    <x v="3"/>
  </r>
  <r>
    <n v="16"/>
    <x v="77"/>
    <x v="7"/>
    <x v="1"/>
    <x v="18"/>
    <n v="250"/>
    <x v="2"/>
    <x v="103"/>
    <n v="302"/>
    <n v="16"/>
    <x v="95"/>
    <d v="1899-12-30T09:00:00"/>
    <n v="60"/>
    <x v="5"/>
    <x v="103"/>
    <n v="0"/>
    <n v="0"/>
    <x v="0"/>
    <x v="1"/>
    <n v="302"/>
    <x v="29"/>
    <x v="1"/>
    <n v="47"/>
    <s v="Mumbai"/>
    <x v="60"/>
    <x v="103"/>
    <x v="0"/>
    <n v="2025"/>
    <x v="0"/>
    <n v="0"/>
    <x v="2"/>
  </r>
  <r>
    <n v="25"/>
    <x v="40"/>
    <x v="3"/>
    <x v="4"/>
    <x v="4"/>
    <n v="700"/>
    <x v="2"/>
    <x v="104"/>
    <n v="43"/>
    <n v="25"/>
    <x v="96"/>
    <d v="1899-12-30T08:24:00"/>
    <n v="53"/>
    <x v="5"/>
    <x v="104"/>
    <n v="355.6"/>
    <n v="30"/>
    <x v="2"/>
    <x v="1"/>
    <n v="43"/>
    <x v="58"/>
    <x v="1"/>
    <n v="44"/>
    <s v="Hyderabad"/>
    <x v="61"/>
    <x v="104"/>
    <x v="6"/>
    <n v="2024"/>
    <x v="0"/>
    <n v="0.20000112486571917"/>
    <x v="3"/>
  </r>
  <r>
    <n v="51"/>
    <x v="78"/>
    <x v="1"/>
    <x v="4"/>
    <x v="12"/>
    <n v="800"/>
    <x v="0"/>
    <x v="105"/>
    <n v="573"/>
    <n v="51"/>
    <x v="97"/>
    <d v="1899-12-30T20:41:00"/>
    <n v="51"/>
    <x v="4"/>
    <x v="105"/>
    <n v="159.41"/>
    <n v="49"/>
    <x v="3"/>
    <x v="0"/>
    <n v="573"/>
    <x v="59"/>
    <x v="1"/>
    <n v="51"/>
    <s v="Delhi"/>
    <x v="62"/>
    <x v="105"/>
    <x v="10"/>
    <n v="2025"/>
    <x v="0"/>
    <n v="0.14999623621513794"/>
    <x v="2"/>
  </r>
  <r>
    <n v="190"/>
    <x v="32"/>
    <x v="3"/>
    <x v="1"/>
    <x v="17"/>
    <n v="200"/>
    <x v="2"/>
    <x v="106"/>
    <n v="573"/>
    <n v="190"/>
    <x v="98"/>
    <d v="1899-12-30T15:01:00"/>
    <n v="65"/>
    <x v="0"/>
    <x v="106"/>
    <n v="0"/>
    <n v="40"/>
    <x v="5"/>
    <x v="2"/>
    <n v="573"/>
    <x v="59"/>
    <x v="1"/>
    <n v="51"/>
    <s v="Delhi"/>
    <x v="62"/>
    <x v="106"/>
    <x v="9"/>
    <n v="2025"/>
    <x v="0"/>
    <n v="0"/>
    <x v="2"/>
  </r>
  <r>
    <n v="133"/>
    <x v="79"/>
    <x v="7"/>
    <x v="4"/>
    <x v="2"/>
    <n v="250"/>
    <x v="0"/>
    <x v="107"/>
    <n v="573"/>
    <n v="133"/>
    <x v="99"/>
    <d v="1899-12-30T20:55:00"/>
    <n v="31"/>
    <x v="5"/>
    <x v="107"/>
    <n v="47.9"/>
    <n v="40"/>
    <x v="4"/>
    <x v="1"/>
    <n v="573"/>
    <x v="59"/>
    <x v="1"/>
    <n v="51"/>
    <s v="Delhi"/>
    <x v="62"/>
    <x v="107"/>
    <x v="8"/>
    <n v="2026"/>
    <x v="0"/>
    <n v="4.9998434287026501E-2"/>
    <x v="2"/>
  </r>
  <r>
    <n v="155"/>
    <x v="51"/>
    <x v="1"/>
    <x v="2"/>
    <x v="13"/>
    <n v="300"/>
    <x v="1"/>
    <x v="108"/>
    <n v="573"/>
    <n v="155"/>
    <x v="82"/>
    <d v="1899-12-30T10:52:00"/>
    <n v="59"/>
    <x v="2"/>
    <x v="108"/>
    <n v="138.31"/>
    <n v="40"/>
    <x v="2"/>
    <x v="0"/>
    <n v="573"/>
    <x v="59"/>
    <x v="1"/>
    <n v="51"/>
    <s v="Delhi"/>
    <x v="62"/>
    <x v="108"/>
    <x v="10"/>
    <n v="2026"/>
    <x v="0"/>
    <n v="0.15000108452812183"/>
    <x v="2"/>
  </r>
  <r>
    <n v="17"/>
    <x v="80"/>
    <x v="7"/>
    <x v="0"/>
    <x v="2"/>
    <n v="600"/>
    <x v="2"/>
    <x v="109"/>
    <n v="226"/>
    <n v="17"/>
    <x v="100"/>
    <d v="1899-12-30T14:27:00"/>
    <n v="36"/>
    <x v="3"/>
    <x v="109"/>
    <n v="0"/>
    <n v="0"/>
    <x v="4"/>
    <x v="1"/>
    <n v="226"/>
    <x v="60"/>
    <x v="0"/>
    <n v="27"/>
    <s v="Pune"/>
    <x v="63"/>
    <x v="109"/>
    <x v="9"/>
    <n v="2026"/>
    <x v="0"/>
    <n v="0"/>
    <x v="1"/>
  </r>
  <r>
    <n v="197"/>
    <x v="31"/>
    <x v="0"/>
    <x v="4"/>
    <x v="16"/>
    <n v="700"/>
    <x v="0"/>
    <x v="110"/>
    <n v="45"/>
    <n v="197"/>
    <x v="101"/>
    <d v="1899-12-30T18:36:00"/>
    <n v="57"/>
    <x v="4"/>
    <x v="110"/>
    <n v="0"/>
    <n v="20"/>
    <x v="4"/>
    <x v="1"/>
    <n v="45"/>
    <x v="61"/>
    <x v="0"/>
    <n v="47"/>
    <s v="Pune"/>
    <x v="64"/>
    <x v="110"/>
    <x v="11"/>
    <n v="2024"/>
    <x v="0"/>
    <n v="0"/>
    <x v="2"/>
  </r>
  <r>
    <n v="69"/>
    <x v="81"/>
    <x v="1"/>
    <x v="3"/>
    <x v="3"/>
    <n v="350"/>
    <x v="2"/>
    <x v="111"/>
    <n v="74"/>
    <n v="69"/>
    <x v="102"/>
    <d v="1899-12-30T21:20:00"/>
    <n v="58"/>
    <x v="5"/>
    <x v="111"/>
    <n v="40.58"/>
    <n v="40"/>
    <x v="2"/>
    <x v="1"/>
    <n v="74"/>
    <x v="62"/>
    <x v="0"/>
    <n v="45"/>
    <s v="Bengaluru"/>
    <x v="65"/>
    <x v="111"/>
    <x v="8"/>
    <n v="2026"/>
    <x v="0"/>
    <n v="0.15000739316871212"/>
    <x v="2"/>
  </r>
  <r>
    <n v="69"/>
    <x v="81"/>
    <x v="1"/>
    <x v="3"/>
    <x v="3"/>
    <n v="350"/>
    <x v="2"/>
    <x v="112"/>
    <n v="400"/>
    <n v="69"/>
    <x v="103"/>
    <d v="1899-12-30T18:57:00"/>
    <n v="40"/>
    <x v="5"/>
    <x v="112"/>
    <n v="18.93"/>
    <n v="40"/>
    <x v="2"/>
    <x v="1"/>
    <n v="400"/>
    <x v="63"/>
    <x v="1"/>
    <n v="23"/>
    <s v="Hyderabad"/>
    <x v="66"/>
    <x v="112"/>
    <x v="11"/>
    <n v="2024"/>
    <x v="0"/>
    <n v="0.14997623197591506"/>
    <x v="0"/>
  </r>
  <r>
    <n v="246"/>
    <x v="34"/>
    <x v="2"/>
    <x v="2"/>
    <x v="0"/>
    <n v="450"/>
    <x v="2"/>
    <x v="113"/>
    <n v="400"/>
    <n v="246"/>
    <x v="104"/>
    <d v="1899-12-30T19:50:00"/>
    <n v="45"/>
    <x v="4"/>
    <x v="113"/>
    <n v="0"/>
    <n v="0"/>
    <x v="4"/>
    <x v="1"/>
    <n v="400"/>
    <x v="63"/>
    <x v="1"/>
    <n v="23"/>
    <s v="Hyderabad"/>
    <x v="66"/>
    <x v="113"/>
    <x v="8"/>
    <n v="2025"/>
    <x v="0"/>
    <n v="0"/>
    <x v="0"/>
  </r>
  <r>
    <n v="49"/>
    <x v="82"/>
    <x v="5"/>
    <x v="6"/>
    <x v="10"/>
    <n v="400"/>
    <x v="2"/>
    <x v="114"/>
    <n v="357"/>
    <n v="49"/>
    <x v="105"/>
    <d v="1899-12-30T19:38:00"/>
    <n v="56"/>
    <x v="0"/>
    <x v="114"/>
    <n v="0"/>
    <n v="30"/>
    <x v="1"/>
    <x v="1"/>
    <n v="357"/>
    <x v="64"/>
    <x v="0"/>
    <n v="39"/>
    <s v="Chennai"/>
    <x v="67"/>
    <x v="114"/>
    <x v="1"/>
    <n v="2024"/>
    <x v="0"/>
    <n v="0"/>
    <x v="3"/>
  </r>
  <r>
    <n v="225"/>
    <x v="83"/>
    <x v="1"/>
    <x v="7"/>
    <x v="3"/>
    <n v="300"/>
    <x v="0"/>
    <x v="115"/>
    <n v="357"/>
    <n v="225"/>
    <x v="20"/>
    <d v="1899-12-30T16:58:00"/>
    <n v="46"/>
    <x v="3"/>
    <x v="115"/>
    <n v="0"/>
    <n v="0"/>
    <x v="5"/>
    <x v="0"/>
    <n v="357"/>
    <x v="64"/>
    <x v="0"/>
    <n v="39"/>
    <s v="Chennai"/>
    <x v="67"/>
    <x v="115"/>
    <x v="9"/>
    <n v="2024"/>
    <x v="0"/>
    <n v="0"/>
    <x v="3"/>
  </r>
  <r>
    <n v="27"/>
    <x v="29"/>
    <x v="3"/>
    <x v="7"/>
    <x v="15"/>
    <n v="450"/>
    <x v="0"/>
    <x v="116"/>
    <n v="48"/>
    <n v="27"/>
    <x v="106"/>
    <d v="1899-12-30T17:01:00"/>
    <n v="51"/>
    <x v="1"/>
    <x v="116"/>
    <n v="0"/>
    <n v="30"/>
    <x v="3"/>
    <x v="0"/>
    <n v="48"/>
    <x v="65"/>
    <x v="1"/>
    <n v="23"/>
    <s v="Bengaluru"/>
    <x v="68"/>
    <x v="116"/>
    <x v="11"/>
    <n v="2025"/>
    <x v="0"/>
    <n v="0"/>
    <x v="0"/>
  </r>
  <r>
    <n v="19"/>
    <x v="84"/>
    <x v="2"/>
    <x v="8"/>
    <x v="16"/>
    <n v="700"/>
    <x v="1"/>
    <x v="117"/>
    <n v="75"/>
    <n v="19"/>
    <x v="107"/>
    <d v="1899-12-30T16:49:00"/>
    <n v="43"/>
    <x v="0"/>
    <x v="117"/>
    <n v="0"/>
    <n v="0"/>
    <x v="5"/>
    <x v="2"/>
    <n v="75"/>
    <x v="66"/>
    <x v="0"/>
    <n v="54"/>
    <s v="Mumbai"/>
    <x v="69"/>
    <x v="117"/>
    <x v="6"/>
    <n v="2025"/>
    <x v="0"/>
    <n v="0"/>
    <x v="2"/>
  </r>
  <r>
    <n v="215"/>
    <x v="85"/>
    <x v="6"/>
    <x v="3"/>
    <x v="18"/>
    <n v="800"/>
    <x v="2"/>
    <x v="118"/>
    <n v="49"/>
    <n v="215"/>
    <x v="108"/>
    <d v="1899-12-30T11:24:00"/>
    <n v="59"/>
    <x v="1"/>
    <x v="118"/>
    <n v="86.59"/>
    <n v="0"/>
    <x v="5"/>
    <x v="1"/>
    <n v="49"/>
    <x v="67"/>
    <x v="1"/>
    <n v="33"/>
    <s v="Mumbai"/>
    <x v="70"/>
    <x v="118"/>
    <x v="4"/>
    <n v="2025"/>
    <x v="0"/>
    <n v="0.1"/>
    <x v="1"/>
  </r>
  <r>
    <n v="113"/>
    <x v="86"/>
    <x v="7"/>
    <x v="7"/>
    <x v="4"/>
    <n v="350"/>
    <x v="2"/>
    <x v="119"/>
    <n v="150"/>
    <n v="113"/>
    <x v="109"/>
    <d v="1899-12-30T15:12:00"/>
    <n v="58"/>
    <x v="1"/>
    <x v="119"/>
    <n v="57.31"/>
    <n v="0"/>
    <x v="5"/>
    <x v="2"/>
    <n v="150"/>
    <x v="68"/>
    <x v="1"/>
    <n v="38"/>
    <s v="Bengaluru"/>
    <x v="71"/>
    <x v="119"/>
    <x v="2"/>
    <n v="2024"/>
    <x v="0"/>
    <n v="0.1499986913392834"/>
    <x v="3"/>
  </r>
  <r>
    <n v="113"/>
    <x v="86"/>
    <x v="7"/>
    <x v="7"/>
    <x v="4"/>
    <n v="350"/>
    <x v="2"/>
    <x v="120"/>
    <n v="183"/>
    <n v="113"/>
    <x v="110"/>
    <d v="1899-12-30T23:59:00"/>
    <n v="27"/>
    <x v="5"/>
    <x v="120"/>
    <n v="116.94"/>
    <n v="40"/>
    <x v="5"/>
    <x v="0"/>
    <n v="183"/>
    <x v="69"/>
    <x v="0"/>
    <n v="55"/>
    <s v="Hyderabad"/>
    <x v="72"/>
    <x v="120"/>
    <x v="8"/>
    <n v="2024"/>
    <x v="1"/>
    <n v="0.1499942280312456"/>
    <x v="2"/>
  </r>
  <r>
    <n v="63"/>
    <x v="87"/>
    <x v="6"/>
    <x v="2"/>
    <x v="19"/>
    <n v="600"/>
    <x v="2"/>
    <x v="121"/>
    <n v="56"/>
    <n v="63"/>
    <x v="111"/>
    <d v="1899-12-30T12:55:00"/>
    <n v="33"/>
    <x v="0"/>
    <x v="121"/>
    <n v="139.34"/>
    <n v="0"/>
    <x v="0"/>
    <x v="1"/>
    <n v="56"/>
    <x v="70"/>
    <x v="0"/>
    <n v="53"/>
    <s v="Bengaluru"/>
    <x v="73"/>
    <x v="121"/>
    <x v="6"/>
    <n v="2026"/>
    <x v="0"/>
    <n v="0.19999999999999998"/>
    <x v="2"/>
  </r>
  <r>
    <n v="206"/>
    <x v="88"/>
    <x v="2"/>
    <x v="8"/>
    <x v="14"/>
    <n v="450"/>
    <x v="1"/>
    <x v="122"/>
    <n v="56"/>
    <n v="206"/>
    <x v="112"/>
    <d v="1899-12-30T21:12:00"/>
    <n v="32"/>
    <x v="0"/>
    <x v="122"/>
    <n v="0"/>
    <n v="49"/>
    <x v="0"/>
    <x v="1"/>
    <n v="56"/>
    <x v="70"/>
    <x v="0"/>
    <n v="53"/>
    <s v="Bengaluru"/>
    <x v="73"/>
    <x v="122"/>
    <x v="0"/>
    <n v="2025"/>
    <x v="0"/>
    <n v="0"/>
    <x v="2"/>
  </r>
  <r>
    <n v="28"/>
    <x v="89"/>
    <x v="3"/>
    <x v="7"/>
    <x v="11"/>
    <n v="700"/>
    <x v="1"/>
    <x v="123"/>
    <n v="52"/>
    <n v="28"/>
    <x v="113"/>
    <d v="1899-12-30T09:05:00"/>
    <n v="42"/>
    <x v="2"/>
    <x v="123"/>
    <n v="42.07"/>
    <n v="49"/>
    <x v="4"/>
    <x v="2"/>
    <n v="52"/>
    <x v="71"/>
    <x v="0"/>
    <n v="37"/>
    <s v="Delhi"/>
    <x v="48"/>
    <x v="123"/>
    <x v="0"/>
    <n v="2025"/>
    <x v="0"/>
    <n v="0.10000237704723193"/>
    <x v="3"/>
  </r>
  <r>
    <n v="232"/>
    <x v="90"/>
    <x v="3"/>
    <x v="1"/>
    <x v="0"/>
    <n v="500"/>
    <x v="2"/>
    <x v="124"/>
    <n v="52"/>
    <n v="232"/>
    <x v="114"/>
    <d v="1899-12-30T11:29:00"/>
    <n v="54"/>
    <x v="4"/>
    <x v="124"/>
    <n v="0"/>
    <n v="0"/>
    <x v="5"/>
    <x v="1"/>
    <n v="52"/>
    <x v="71"/>
    <x v="0"/>
    <n v="37"/>
    <s v="Delhi"/>
    <x v="48"/>
    <x v="124"/>
    <x v="1"/>
    <n v="2024"/>
    <x v="0"/>
    <n v="0"/>
    <x v="3"/>
  </r>
  <r>
    <n v="63"/>
    <x v="87"/>
    <x v="6"/>
    <x v="2"/>
    <x v="19"/>
    <n v="600"/>
    <x v="2"/>
    <x v="125"/>
    <n v="588"/>
    <n v="63"/>
    <x v="115"/>
    <d v="1899-12-30T10:19:00"/>
    <n v="54"/>
    <x v="1"/>
    <x v="125"/>
    <n v="0"/>
    <n v="20"/>
    <x v="5"/>
    <x v="1"/>
    <n v="588"/>
    <x v="37"/>
    <x v="0"/>
    <n v="25"/>
    <s v="Chennai"/>
    <x v="74"/>
    <x v="125"/>
    <x v="11"/>
    <n v="2024"/>
    <x v="0"/>
    <n v="0"/>
    <x v="1"/>
  </r>
  <r>
    <n v="230"/>
    <x v="91"/>
    <x v="1"/>
    <x v="6"/>
    <x v="15"/>
    <n v="200"/>
    <x v="0"/>
    <x v="126"/>
    <n v="588"/>
    <n v="230"/>
    <x v="116"/>
    <d v="1899-12-30T21:02:00"/>
    <n v="17"/>
    <x v="2"/>
    <x v="126"/>
    <n v="135.22"/>
    <n v="0"/>
    <x v="2"/>
    <x v="1"/>
    <n v="588"/>
    <x v="37"/>
    <x v="0"/>
    <n v="25"/>
    <s v="Chennai"/>
    <x v="74"/>
    <x v="126"/>
    <x v="0"/>
    <n v="2024"/>
    <x v="1"/>
    <n v="9.999704194521683E-2"/>
    <x v="1"/>
  </r>
  <r>
    <n v="171"/>
    <x v="92"/>
    <x v="5"/>
    <x v="5"/>
    <x v="10"/>
    <n v="500"/>
    <x v="0"/>
    <x v="127"/>
    <n v="588"/>
    <n v="171"/>
    <x v="117"/>
    <d v="1899-12-30T22:21:00"/>
    <n v="59"/>
    <x v="0"/>
    <x v="127"/>
    <n v="0"/>
    <n v="20"/>
    <x v="4"/>
    <x v="1"/>
    <n v="588"/>
    <x v="37"/>
    <x v="0"/>
    <n v="25"/>
    <s v="Chennai"/>
    <x v="74"/>
    <x v="127"/>
    <x v="10"/>
    <n v="2024"/>
    <x v="0"/>
    <n v="0"/>
    <x v="1"/>
  </r>
  <r>
    <n v="222"/>
    <x v="93"/>
    <x v="0"/>
    <x v="9"/>
    <x v="2"/>
    <n v="500"/>
    <x v="2"/>
    <x v="128"/>
    <n v="588"/>
    <n v="222"/>
    <x v="91"/>
    <d v="1899-12-30T20:13:00"/>
    <n v="40"/>
    <x v="0"/>
    <x v="128"/>
    <n v="0"/>
    <n v="40"/>
    <x v="5"/>
    <x v="1"/>
    <n v="588"/>
    <x v="37"/>
    <x v="0"/>
    <n v="25"/>
    <s v="Chennai"/>
    <x v="74"/>
    <x v="128"/>
    <x v="2"/>
    <n v="2025"/>
    <x v="0"/>
    <n v="0"/>
    <x v="1"/>
  </r>
  <r>
    <n v="123"/>
    <x v="94"/>
    <x v="7"/>
    <x v="3"/>
    <x v="6"/>
    <n v="600"/>
    <x v="1"/>
    <x v="129"/>
    <n v="588"/>
    <n v="123"/>
    <x v="6"/>
    <d v="1899-12-30T14:31:00"/>
    <n v="33"/>
    <x v="3"/>
    <x v="129"/>
    <n v="0"/>
    <n v="30"/>
    <x v="3"/>
    <x v="2"/>
    <n v="588"/>
    <x v="37"/>
    <x v="0"/>
    <n v="25"/>
    <s v="Chennai"/>
    <x v="74"/>
    <x v="129"/>
    <x v="4"/>
    <n v="2025"/>
    <x v="0"/>
    <n v="0"/>
    <x v="1"/>
  </r>
  <r>
    <n v="71"/>
    <x v="75"/>
    <x v="1"/>
    <x v="2"/>
    <x v="0"/>
    <n v="200"/>
    <x v="1"/>
    <x v="130"/>
    <n v="53"/>
    <n v="71"/>
    <x v="118"/>
    <d v="1899-12-30T12:40:00"/>
    <n v="16"/>
    <x v="3"/>
    <x v="130"/>
    <n v="354.89"/>
    <n v="0"/>
    <x v="5"/>
    <x v="1"/>
    <n v="53"/>
    <x v="72"/>
    <x v="1"/>
    <n v="54"/>
    <s v="Bengaluru"/>
    <x v="75"/>
    <x v="130"/>
    <x v="8"/>
    <n v="2024"/>
    <x v="1"/>
    <n v="0.19999887289654317"/>
    <x v="2"/>
  </r>
  <r>
    <n v="21"/>
    <x v="63"/>
    <x v="7"/>
    <x v="3"/>
    <x v="17"/>
    <n v="400"/>
    <x v="0"/>
    <x v="131"/>
    <n v="134"/>
    <n v="21"/>
    <x v="119"/>
    <d v="1899-12-30T11:04:00"/>
    <n v="16"/>
    <x v="2"/>
    <x v="131"/>
    <n v="0"/>
    <n v="20"/>
    <x v="5"/>
    <x v="1"/>
    <n v="134"/>
    <x v="73"/>
    <x v="1"/>
    <n v="21"/>
    <s v="Pune"/>
    <x v="76"/>
    <x v="131"/>
    <x v="8"/>
    <n v="2025"/>
    <x v="1"/>
    <n v="0"/>
    <x v="0"/>
  </r>
  <r>
    <n v="217"/>
    <x v="95"/>
    <x v="6"/>
    <x v="2"/>
    <x v="0"/>
    <n v="800"/>
    <x v="0"/>
    <x v="132"/>
    <n v="134"/>
    <n v="217"/>
    <x v="120"/>
    <d v="1899-12-30T21:50:00"/>
    <n v="35"/>
    <x v="2"/>
    <x v="132"/>
    <n v="138.55000000000001"/>
    <n v="20"/>
    <x v="0"/>
    <x v="0"/>
    <n v="134"/>
    <x v="73"/>
    <x v="1"/>
    <n v="21"/>
    <s v="Pune"/>
    <x v="76"/>
    <x v="132"/>
    <x v="6"/>
    <n v="2025"/>
    <x v="0"/>
    <n v="0.15000270665295298"/>
    <x v="0"/>
  </r>
  <r>
    <n v="70"/>
    <x v="96"/>
    <x v="0"/>
    <x v="7"/>
    <x v="17"/>
    <n v="350"/>
    <x v="1"/>
    <x v="133"/>
    <n v="55"/>
    <n v="70"/>
    <x v="121"/>
    <d v="1899-12-30T21:40:00"/>
    <n v="37"/>
    <x v="0"/>
    <x v="133"/>
    <n v="60.7"/>
    <n v="0"/>
    <x v="1"/>
    <x v="0"/>
    <n v="55"/>
    <x v="74"/>
    <x v="1"/>
    <n v="28"/>
    <s v="Chennai"/>
    <x v="77"/>
    <x v="133"/>
    <x v="0"/>
    <n v="2025"/>
    <x v="0"/>
    <n v="0.10000659022011335"/>
    <x v="1"/>
  </r>
  <r>
    <n v="178"/>
    <x v="97"/>
    <x v="7"/>
    <x v="4"/>
    <x v="8"/>
    <n v="200"/>
    <x v="0"/>
    <x v="134"/>
    <n v="145"/>
    <n v="178"/>
    <x v="122"/>
    <d v="1899-12-30T08:24:00"/>
    <n v="52"/>
    <x v="3"/>
    <x v="134"/>
    <n v="0"/>
    <n v="20"/>
    <x v="5"/>
    <x v="1"/>
    <n v="145"/>
    <x v="75"/>
    <x v="0"/>
    <n v="32"/>
    <s v="Mumbai"/>
    <x v="78"/>
    <x v="134"/>
    <x v="7"/>
    <n v="2025"/>
    <x v="0"/>
    <n v="0"/>
    <x v="1"/>
  </r>
  <r>
    <n v="126"/>
    <x v="98"/>
    <x v="5"/>
    <x v="1"/>
    <x v="15"/>
    <n v="600"/>
    <x v="0"/>
    <x v="135"/>
    <n v="145"/>
    <n v="126"/>
    <x v="123"/>
    <d v="1899-12-30T08:30:00"/>
    <n v="54"/>
    <x v="0"/>
    <x v="135"/>
    <n v="79.16"/>
    <n v="20"/>
    <x v="5"/>
    <x v="0"/>
    <n v="145"/>
    <x v="75"/>
    <x v="0"/>
    <n v="32"/>
    <s v="Mumbai"/>
    <x v="78"/>
    <x v="135"/>
    <x v="4"/>
    <n v="2025"/>
    <x v="0"/>
    <n v="0.15000663243069109"/>
    <x v="1"/>
  </r>
  <r>
    <n v="241"/>
    <x v="99"/>
    <x v="2"/>
    <x v="1"/>
    <x v="10"/>
    <n v="500"/>
    <x v="2"/>
    <x v="136"/>
    <n v="145"/>
    <n v="241"/>
    <x v="124"/>
    <d v="1899-12-30T12:05:00"/>
    <n v="26"/>
    <x v="5"/>
    <x v="136"/>
    <n v="208.41"/>
    <n v="20"/>
    <x v="3"/>
    <x v="1"/>
    <n v="145"/>
    <x v="75"/>
    <x v="0"/>
    <n v="32"/>
    <s v="Mumbai"/>
    <x v="78"/>
    <x v="136"/>
    <x v="3"/>
    <n v="2024"/>
    <x v="1"/>
    <n v="0.19999808072471836"/>
    <x v="1"/>
  </r>
  <r>
    <n v="178"/>
    <x v="97"/>
    <x v="7"/>
    <x v="4"/>
    <x v="8"/>
    <n v="200"/>
    <x v="0"/>
    <x v="137"/>
    <n v="332"/>
    <n v="178"/>
    <x v="125"/>
    <d v="1899-12-30T13:45:00"/>
    <n v="61"/>
    <x v="0"/>
    <x v="137"/>
    <n v="40.98"/>
    <n v="40"/>
    <x v="4"/>
    <x v="1"/>
    <n v="332"/>
    <x v="76"/>
    <x v="1"/>
    <n v="50"/>
    <s v="Delhi"/>
    <x v="79"/>
    <x v="137"/>
    <x v="4"/>
    <n v="2025"/>
    <x v="0"/>
    <n v="0.15"/>
    <x v="2"/>
  </r>
  <r>
    <n v="66"/>
    <x v="100"/>
    <x v="2"/>
    <x v="8"/>
    <x v="1"/>
    <n v="350"/>
    <x v="1"/>
    <x v="138"/>
    <n v="332"/>
    <n v="66"/>
    <x v="126"/>
    <d v="1899-12-30T10:17:00"/>
    <n v="64"/>
    <x v="0"/>
    <x v="138"/>
    <n v="0"/>
    <n v="0"/>
    <x v="0"/>
    <x v="1"/>
    <n v="332"/>
    <x v="76"/>
    <x v="1"/>
    <n v="50"/>
    <s v="Delhi"/>
    <x v="79"/>
    <x v="138"/>
    <x v="11"/>
    <n v="2024"/>
    <x v="0"/>
    <n v="0"/>
    <x v="2"/>
  </r>
  <r>
    <n v="193"/>
    <x v="101"/>
    <x v="0"/>
    <x v="8"/>
    <x v="6"/>
    <n v="600"/>
    <x v="2"/>
    <x v="139"/>
    <n v="332"/>
    <n v="193"/>
    <x v="127"/>
    <d v="1899-12-30T09:54:00"/>
    <n v="60"/>
    <x v="1"/>
    <x v="139"/>
    <n v="0"/>
    <n v="49"/>
    <x v="3"/>
    <x v="1"/>
    <n v="332"/>
    <x v="76"/>
    <x v="1"/>
    <n v="50"/>
    <s v="Delhi"/>
    <x v="79"/>
    <x v="139"/>
    <x v="8"/>
    <n v="2026"/>
    <x v="0"/>
    <n v="0"/>
    <x v="2"/>
  </r>
  <r>
    <n v="171"/>
    <x v="92"/>
    <x v="5"/>
    <x v="5"/>
    <x v="10"/>
    <n v="500"/>
    <x v="0"/>
    <x v="140"/>
    <n v="332"/>
    <n v="171"/>
    <x v="128"/>
    <d v="1899-12-30T18:00:00"/>
    <n v="24"/>
    <x v="2"/>
    <x v="140"/>
    <n v="84.44"/>
    <n v="30"/>
    <x v="5"/>
    <x v="2"/>
    <n v="332"/>
    <x v="76"/>
    <x v="1"/>
    <n v="50"/>
    <s v="Delhi"/>
    <x v="79"/>
    <x v="140"/>
    <x v="9"/>
    <n v="2026"/>
    <x v="1"/>
    <n v="4.9999407870584198E-2"/>
    <x v="2"/>
  </r>
  <r>
    <n v="23"/>
    <x v="102"/>
    <x v="1"/>
    <x v="3"/>
    <x v="2"/>
    <n v="150"/>
    <x v="1"/>
    <x v="141"/>
    <n v="542"/>
    <n v="23"/>
    <x v="129"/>
    <d v="1899-12-30T17:27:00"/>
    <n v="53"/>
    <x v="1"/>
    <x v="141"/>
    <n v="55.62"/>
    <n v="49"/>
    <x v="0"/>
    <x v="0"/>
    <n v="542"/>
    <x v="77"/>
    <x v="1"/>
    <n v="24"/>
    <s v="Kolkata"/>
    <x v="80"/>
    <x v="141"/>
    <x v="10"/>
    <n v="2025"/>
    <x v="0"/>
    <n v="9.9994606547651146E-2"/>
    <x v="0"/>
  </r>
  <r>
    <n v="95"/>
    <x v="103"/>
    <x v="5"/>
    <x v="1"/>
    <x v="5"/>
    <n v="800"/>
    <x v="1"/>
    <x v="142"/>
    <n v="59"/>
    <n v="95"/>
    <x v="130"/>
    <d v="1899-12-30T08:10:00"/>
    <n v="35"/>
    <x v="2"/>
    <x v="142"/>
    <n v="0"/>
    <n v="20"/>
    <x v="1"/>
    <x v="1"/>
    <n v="59"/>
    <x v="78"/>
    <x v="1"/>
    <n v="49"/>
    <s v="Pune"/>
    <x v="81"/>
    <x v="142"/>
    <x v="11"/>
    <n v="2025"/>
    <x v="0"/>
    <n v="0"/>
    <x v="2"/>
  </r>
  <r>
    <n v="92"/>
    <x v="104"/>
    <x v="0"/>
    <x v="8"/>
    <x v="9"/>
    <n v="200"/>
    <x v="0"/>
    <x v="143"/>
    <n v="59"/>
    <n v="92"/>
    <x v="131"/>
    <d v="1899-12-30T22:21:00"/>
    <n v="34"/>
    <x v="1"/>
    <x v="143"/>
    <n v="0"/>
    <n v="20"/>
    <x v="2"/>
    <x v="1"/>
    <n v="59"/>
    <x v="78"/>
    <x v="1"/>
    <n v="49"/>
    <s v="Pune"/>
    <x v="81"/>
    <x v="143"/>
    <x v="0"/>
    <n v="2024"/>
    <x v="0"/>
    <n v="0"/>
    <x v="2"/>
  </r>
  <r>
    <n v="190"/>
    <x v="32"/>
    <x v="3"/>
    <x v="1"/>
    <x v="17"/>
    <n v="200"/>
    <x v="2"/>
    <x v="144"/>
    <n v="59"/>
    <n v="190"/>
    <x v="132"/>
    <d v="1899-12-30T15:44:00"/>
    <n v="50"/>
    <x v="0"/>
    <x v="144"/>
    <n v="0"/>
    <n v="30"/>
    <x v="2"/>
    <x v="0"/>
    <n v="59"/>
    <x v="78"/>
    <x v="1"/>
    <n v="49"/>
    <s v="Pune"/>
    <x v="81"/>
    <x v="144"/>
    <x v="8"/>
    <n v="2026"/>
    <x v="0"/>
    <n v="0"/>
    <x v="2"/>
  </r>
  <r>
    <n v="23"/>
    <x v="102"/>
    <x v="1"/>
    <x v="3"/>
    <x v="2"/>
    <n v="150"/>
    <x v="1"/>
    <x v="145"/>
    <n v="575"/>
    <n v="23"/>
    <x v="133"/>
    <d v="1899-12-30T22:47:00"/>
    <n v="41"/>
    <x v="2"/>
    <x v="145"/>
    <n v="120.98"/>
    <n v="40"/>
    <x v="4"/>
    <x v="1"/>
    <n v="575"/>
    <x v="79"/>
    <x v="0"/>
    <n v="47"/>
    <s v="Mumbai"/>
    <x v="82"/>
    <x v="145"/>
    <x v="6"/>
    <n v="2024"/>
    <x v="0"/>
    <n v="0.19999669372303319"/>
    <x v="2"/>
  </r>
  <r>
    <n v="72"/>
    <x v="15"/>
    <x v="3"/>
    <x v="4"/>
    <x v="10"/>
    <n v="600"/>
    <x v="0"/>
    <x v="146"/>
    <n v="575"/>
    <n v="72"/>
    <x v="134"/>
    <d v="1899-12-30T10:36:00"/>
    <n v="56"/>
    <x v="2"/>
    <x v="146"/>
    <n v="63.3"/>
    <n v="30"/>
    <x v="0"/>
    <x v="0"/>
    <n v="575"/>
    <x v="79"/>
    <x v="0"/>
    <n v="47"/>
    <s v="Mumbai"/>
    <x v="82"/>
    <x v="146"/>
    <x v="0"/>
    <n v="2026"/>
    <x v="0"/>
    <n v="5.0000789901894181E-2"/>
    <x v="2"/>
  </r>
  <r>
    <n v="23"/>
    <x v="102"/>
    <x v="1"/>
    <x v="3"/>
    <x v="2"/>
    <n v="150"/>
    <x v="1"/>
    <x v="147"/>
    <n v="385"/>
    <n v="23"/>
    <x v="131"/>
    <d v="1899-12-30T21:40:00"/>
    <n v="32"/>
    <x v="2"/>
    <x v="147"/>
    <n v="20.69"/>
    <n v="49"/>
    <x v="3"/>
    <x v="0"/>
    <n v="385"/>
    <x v="80"/>
    <x v="1"/>
    <n v="49"/>
    <s v="Kolkata"/>
    <x v="83"/>
    <x v="147"/>
    <x v="0"/>
    <n v="2024"/>
    <x v="0"/>
    <n v="4.9997583490406464E-2"/>
    <x v="2"/>
  </r>
  <r>
    <n v="228"/>
    <x v="105"/>
    <x v="6"/>
    <x v="1"/>
    <x v="8"/>
    <n v="150"/>
    <x v="2"/>
    <x v="148"/>
    <n v="385"/>
    <n v="228"/>
    <x v="135"/>
    <d v="1899-12-30T22:51:00"/>
    <n v="25"/>
    <x v="4"/>
    <x v="148"/>
    <n v="0"/>
    <n v="49"/>
    <x v="4"/>
    <x v="1"/>
    <n v="385"/>
    <x v="80"/>
    <x v="1"/>
    <n v="49"/>
    <s v="Kolkata"/>
    <x v="83"/>
    <x v="148"/>
    <x v="1"/>
    <n v="2024"/>
    <x v="1"/>
    <n v="0"/>
    <x v="2"/>
  </r>
  <r>
    <n v="203"/>
    <x v="106"/>
    <x v="0"/>
    <x v="9"/>
    <x v="12"/>
    <n v="300"/>
    <x v="0"/>
    <x v="149"/>
    <n v="206"/>
    <n v="203"/>
    <x v="136"/>
    <d v="1899-12-30T16:03:00"/>
    <n v="44"/>
    <x v="3"/>
    <x v="149"/>
    <n v="0"/>
    <n v="40"/>
    <x v="4"/>
    <x v="1"/>
    <n v="206"/>
    <x v="81"/>
    <x v="0"/>
    <n v="41"/>
    <s v="Pune"/>
    <x v="84"/>
    <x v="149"/>
    <x v="7"/>
    <n v="2025"/>
    <x v="0"/>
    <n v="0"/>
    <x v="3"/>
  </r>
  <r>
    <n v="16"/>
    <x v="77"/>
    <x v="7"/>
    <x v="1"/>
    <x v="18"/>
    <n v="250"/>
    <x v="2"/>
    <x v="150"/>
    <n v="206"/>
    <n v="16"/>
    <x v="8"/>
    <d v="1899-12-30T13:51:00"/>
    <n v="63"/>
    <x v="4"/>
    <x v="150"/>
    <n v="111.14"/>
    <n v="40"/>
    <x v="2"/>
    <x v="2"/>
    <n v="206"/>
    <x v="81"/>
    <x v="0"/>
    <n v="41"/>
    <s v="Pune"/>
    <x v="84"/>
    <x v="150"/>
    <x v="2"/>
    <n v="2026"/>
    <x v="0"/>
    <n v="0.19999640100052185"/>
    <x v="3"/>
  </r>
  <r>
    <n v="134"/>
    <x v="107"/>
    <x v="5"/>
    <x v="2"/>
    <x v="12"/>
    <n v="350"/>
    <x v="1"/>
    <x v="151"/>
    <n v="62"/>
    <n v="134"/>
    <x v="137"/>
    <d v="1899-12-30T19:29:00"/>
    <n v="24"/>
    <x v="4"/>
    <x v="151"/>
    <n v="55.92"/>
    <n v="30"/>
    <x v="2"/>
    <x v="1"/>
    <n v="62"/>
    <x v="37"/>
    <x v="0"/>
    <n v="22"/>
    <s v="Bengaluru"/>
    <x v="85"/>
    <x v="151"/>
    <x v="3"/>
    <n v="2024"/>
    <x v="1"/>
    <n v="0.15000402371308244"/>
    <x v="0"/>
  </r>
  <r>
    <n v="203"/>
    <x v="106"/>
    <x v="0"/>
    <x v="9"/>
    <x v="12"/>
    <n v="300"/>
    <x v="0"/>
    <x v="152"/>
    <n v="505"/>
    <n v="203"/>
    <x v="138"/>
    <d v="1899-12-30T14:18:00"/>
    <n v="57"/>
    <x v="2"/>
    <x v="152"/>
    <n v="0"/>
    <n v="49"/>
    <x v="0"/>
    <x v="1"/>
    <n v="505"/>
    <x v="82"/>
    <x v="0"/>
    <n v="40"/>
    <s v="Mumbai"/>
    <x v="86"/>
    <x v="152"/>
    <x v="9"/>
    <n v="2025"/>
    <x v="0"/>
    <n v="0"/>
    <x v="3"/>
  </r>
  <r>
    <n v="137"/>
    <x v="108"/>
    <x v="0"/>
    <x v="7"/>
    <x v="18"/>
    <n v="350"/>
    <x v="0"/>
    <x v="153"/>
    <n v="505"/>
    <n v="137"/>
    <x v="139"/>
    <d v="1899-12-30T15:24:00"/>
    <n v="20"/>
    <x v="5"/>
    <x v="153"/>
    <n v="132.11000000000001"/>
    <n v="49"/>
    <x v="4"/>
    <x v="2"/>
    <n v="505"/>
    <x v="82"/>
    <x v="0"/>
    <n v="40"/>
    <s v="Mumbai"/>
    <x v="86"/>
    <x v="153"/>
    <x v="3"/>
    <n v="2025"/>
    <x v="1"/>
    <n v="0.10000227088647839"/>
    <x v="3"/>
  </r>
  <r>
    <n v="222"/>
    <x v="93"/>
    <x v="0"/>
    <x v="9"/>
    <x v="2"/>
    <n v="500"/>
    <x v="2"/>
    <x v="154"/>
    <n v="369"/>
    <n v="222"/>
    <x v="140"/>
    <d v="1899-12-30T08:18:00"/>
    <n v="56"/>
    <x v="2"/>
    <x v="154"/>
    <n v="25.42"/>
    <n v="49"/>
    <x v="4"/>
    <x v="1"/>
    <n v="369"/>
    <x v="83"/>
    <x v="0"/>
    <n v="26"/>
    <s v="Bengaluru"/>
    <x v="87"/>
    <x v="154"/>
    <x v="9"/>
    <n v="2024"/>
    <x v="0"/>
    <n v="5.0003934219844205E-2"/>
    <x v="1"/>
  </r>
  <r>
    <n v="109"/>
    <x v="109"/>
    <x v="4"/>
    <x v="8"/>
    <x v="19"/>
    <n v="450"/>
    <x v="0"/>
    <x v="155"/>
    <n v="64"/>
    <n v="109"/>
    <x v="141"/>
    <d v="1899-12-30T12:30:00"/>
    <n v="28"/>
    <x v="2"/>
    <x v="155"/>
    <n v="37.67"/>
    <n v="49"/>
    <x v="2"/>
    <x v="1"/>
    <n v="64"/>
    <x v="84"/>
    <x v="1"/>
    <n v="41"/>
    <s v="Bengaluru"/>
    <x v="88"/>
    <x v="155"/>
    <x v="11"/>
    <n v="2026"/>
    <x v="1"/>
    <n v="0.14998407389711738"/>
    <x v="3"/>
  </r>
  <r>
    <n v="125"/>
    <x v="110"/>
    <x v="0"/>
    <x v="1"/>
    <x v="6"/>
    <n v="250"/>
    <x v="1"/>
    <x v="156"/>
    <n v="324"/>
    <n v="125"/>
    <x v="142"/>
    <d v="1899-12-30T10:11:00"/>
    <n v="27"/>
    <x v="5"/>
    <x v="156"/>
    <n v="174.42"/>
    <n v="0"/>
    <x v="5"/>
    <x v="0"/>
    <n v="324"/>
    <x v="85"/>
    <x v="0"/>
    <n v="28"/>
    <s v="Pune"/>
    <x v="89"/>
    <x v="156"/>
    <x v="11"/>
    <n v="2026"/>
    <x v="1"/>
    <n v="9.9999426674540329E-2"/>
    <x v="1"/>
  </r>
  <r>
    <n v="125"/>
    <x v="110"/>
    <x v="0"/>
    <x v="1"/>
    <x v="6"/>
    <n v="250"/>
    <x v="1"/>
    <x v="157"/>
    <n v="242"/>
    <n v="125"/>
    <x v="86"/>
    <d v="1899-12-30T09:21:00"/>
    <n v="20"/>
    <x v="4"/>
    <x v="157"/>
    <n v="224.1"/>
    <n v="20"/>
    <x v="2"/>
    <x v="1"/>
    <n v="242"/>
    <x v="86"/>
    <x v="0"/>
    <n v="32"/>
    <s v="Pune"/>
    <x v="76"/>
    <x v="157"/>
    <x v="3"/>
    <n v="2024"/>
    <x v="1"/>
    <n v="0.19999821509848192"/>
    <x v="1"/>
  </r>
  <r>
    <n v="29"/>
    <x v="62"/>
    <x v="2"/>
    <x v="2"/>
    <x v="10"/>
    <n v="250"/>
    <x v="0"/>
    <x v="158"/>
    <n v="242"/>
    <n v="29"/>
    <x v="56"/>
    <d v="1899-12-30T11:33:00"/>
    <n v="57"/>
    <x v="5"/>
    <x v="158"/>
    <n v="171.55"/>
    <n v="30"/>
    <x v="2"/>
    <x v="1"/>
    <n v="242"/>
    <x v="86"/>
    <x v="0"/>
    <n v="32"/>
    <s v="Pune"/>
    <x v="76"/>
    <x v="158"/>
    <x v="6"/>
    <n v="2025"/>
    <x v="0"/>
    <n v="0.10000291468710834"/>
    <x v="1"/>
  </r>
  <r>
    <n v="104"/>
    <x v="111"/>
    <x v="4"/>
    <x v="7"/>
    <x v="1"/>
    <n v="800"/>
    <x v="1"/>
    <x v="159"/>
    <n v="242"/>
    <n v="104"/>
    <x v="143"/>
    <d v="1899-12-30T11:09:00"/>
    <n v="27"/>
    <x v="0"/>
    <x v="159"/>
    <n v="106.52"/>
    <n v="30"/>
    <x v="2"/>
    <x v="1"/>
    <n v="242"/>
    <x v="86"/>
    <x v="0"/>
    <n v="32"/>
    <s v="Pune"/>
    <x v="76"/>
    <x v="159"/>
    <x v="5"/>
    <n v="2024"/>
    <x v="1"/>
    <n v="0.20000375523385716"/>
    <x v="1"/>
  </r>
  <r>
    <n v="231"/>
    <x v="11"/>
    <x v="3"/>
    <x v="4"/>
    <x v="8"/>
    <n v="350"/>
    <x v="2"/>
    <x v="160"/>
    <n v="66"/>
    <n v="231"/>
    <x v="144"/>
    <d v="1899-12-30T21:57:00"/>
    <n v="38"/>
    <x v="3"/>
    <x v="160"/>
    <n v="0"/>
    <n v="40"/>
    <x v="4"/>
    <x v="0"/>
    <n v="66"/>
    <x v="87"/>
    <x v="0"/>
    <n v="27"/>
    <s v="Kolkata"/>
    <x v="90"/>
    <x v="160"/>
    <x v="5"/>
    <n v="2026"/>
    <x v="0"/>
    <n v="0"/>
    <x v="1"/>
  </r>
  <r>
    <n v="133"/>
    <x v="79"/>
    <x v="7"/>
    <x v="4"/>
    <x v="2"/>
    <n v="250"/>
    <x v="0"/>
    <x v="161"/>
    <n v="66"/>
    <n v="133"/>
    <x v="145"/>
    <d v="1899-12-30T11:48:00"/>
    <n v="63"/>
    <x v="4"/>
    <x v="161"/>
    <n v="0"/>
    <n v="20"/>
    <x v="1"/>
    <x v="2"/>
    <n v="66"/>
    <x v="87"/>
    <x v="0"/>
    <n v="27"/>
    <s v="Kolkata"/>
    <x v="90"/>
    <x v="161"/>
    <x v="10"/>
    <n v="2026"/>
    <x v="0"/>
    <n v="0"/>
    <x v="1"/>
  </r>
  <r>
    <n v="125"/>
    <x v="110"/>
    <x v="0"/>
    <x v="1"/>
    <x v="6"/>
    <n v="250"/>
    <x v="1"/>
    <x v="162"/>
    <n v="335"/>
    <n v="125"/>
    <x v="146"/>
    <d v="1899-12-30T22:29:00"/>
    <n v="34"/>
    <x v="5"/>
    <x v="162"/>
    <n v="68.34"/>
    <n v="30"/>
    <x v="3"/>
    <x v="1"/>
    <n v="335"/>
    <x v="88"/>
    <x v="0"/>
    <n v="53"/>
    <s v="Hyderabad"/>
    <x v="91"/>
    <x v="162"/>
    <x v="6"/>
    <n v="2025"/>
    <x v="0"/>
    <n v="0.2000117068602201"/>
    <x v="2"/>
  </r>
  <r>
    <n v="152"/>
    <x v="55"/>
    <x v="2"/>
    <x v="0"/>
    <x v="15"/>
    <n v="700"/>
    <x v="1"/>
    <x v="163"/>
    <n v="335"/>
    <n v="152"/>
    <x v="113"/>
    <d v="1899-12-30T15:36:00"/>
    <n v="16"/>
    <x v="1"/>
    <x v="163"/>
    <n v="29.99"/>
    <n v="49"/>
    <x v="5"/>
    <x v="1"/>
    <n v="335"/>
    <x v="88"/>
    <x v="0"/>
    <n v="53"/>
    <s v="Hyderabad"/>
    <x v="91"/>
    <x v="163"/>
    <x v="0"/>
    <n v="2025"/>
    <x v="1"/>
    <n v="0.19998666311016269"/>
    <x v="2"/>
  </r>
  <r>
    <n v="151"/>
    <x v="112"/>
    <x v="1"/>
    <x v="9"/>
    <x v="6"/>
    <n v="400"/>
    <x v="0"/>
    <x v="164"/>
    <n v="67"/>
    <n v="151"/>
    <x v="147"/>
    <d v="1899-12-30T10:08:00"/>
    <n v="31"/>
    <x v="5"/>
    <x v="164"/>
    <n v="155.72"/>
    <n v="30"/>
    <x v="3"/>
    <x v="2"/>
    <n v="67"/>
    <x v="89"/>
    <x v="1"/>
    <n v="19"/>
    <s v="Delhi"/>
    <x v="92"/>
    <x v="164"/>
    <x v="10"/>
    <n v="2024"/>
    <x v="0"/>
    <n v="9.9999999999999992E-2"/>
    <x v="0"/>
  </r>
  <r>
    <n v="79"/>
    <x v="56"/>
    <x v="5"/>
    <x v="9"/>
    <x v="17"/>
    <n v="400"/>
    <x v="1"/>
    <x v="165"/>
    <n v="543"/>
    <n v="79"/>
    <x v="51"/>
    <d v="1899-12-30T23:25:00"/>
    <n v="62"/>
    <x v="4"/>
    <x v="165"/>
    <n v="22.63"/>
    <n v="30"/>
    <x v="0"/>
    <x v="2"/>
    <n v="543"/>
    <x v="90"/>
    <x v="0"/>
    <n v="42"/>
    <s v="Pune"/>
    <x v="93"/>
    <x v="165"/>
    <x v="7"/>
    <n v="2024"/>
    <x v="0"/>
    <n v="0.14999668588851328"/>
    <x v="3"/>
  </r>
  <r>
    <n v="79"/>
    <x v="56"/>
    <x v="5"/>
    <x v="9"/>
    <x v="17"/>
    <n v="400"/>
    <x v="1"/>
    <x v="166"/>
    <n v="430"/>
    <n v="79"/>
    <x v="148"/>
    <d v="1899-12-30T22:18:00"/>
    <n v="55"/>
    <x v="4"/>
    <x v="166"/>
    <n v="0"/>
    <n v="20"/>
    <x v="5"/>
    <x v="1"/>
    <n v="430"/>
    <x v="91"/>
    <x v="1"/>
    <n v="20"/>
    <s v="Pune"/>
    <x v="94"/>
    <x v="166"/>
    <x v="1"/>
    <n v="2024"/>
    <x v="0"/>
    <n v="0"/>
    <x v="0"/>
  </r>
  <r>
    <n v="152"/>
    <x v="55"/>
    <x v="2"/>
    <x v="0"/>
    <x v="15"/>
    <n v="700"/>
    <x v="1"/>
    <x v="167"/>
    <n v="70"/>
    <n v="152"/>
    <x v="149"/>
    <d v="1899-12-30T14:57:00"/>
    <n v="51"/>
    <x v="4"/>
    <x v="167"/>
    <n v="0"/>
    <n v="30"/>
    <x v="2"/>
    <x v="1"/>
    <n v="70"/>
    <x v="92"/>
    <x v="0"/>
    <n v="32"/>
    <s v="Chennai"/>
    <x v="95"/>
    <x v="167"/>
    <x v="8"/>
    <n v="2026"/>
    <x v="0"/>
    <n v="0"/>
    <x v="1"/>
  </r>
  <r>
    <n v="61"/>
    <x v="113"/>
    <x v="5"/>
    <x v="9"/>
    <x v="17"/>
    <n v="350"/>
    <x v="2"/>
    <x v="168"/>
    <n v="310"/>
    <n v="61"/>
    <x v="150"/>
    <d v="1899-12-30T16:51:00"/>
    <n v="18"/>
    <x v="3"/>
    <x v="168"/>
    <n v="27.64"/>
    <n v="0"/>
    <x v="1"/>
    <x v="1"/>
    <n v="310"/>
    <x v="93"/>
    <x v="1"/>
    <n v="24"/>
    <s v="Pune"/>
    <x v="96"/>
    <x v="168"/>
    <x v="10"/>
    <n v="2025"/>
    <x v="1"/>
    <n v="4.9990956773376741E-2"/>
    <x v="0"/>
  </r>
  <r>
    <n v="199"/>
    <x v="61"/>
    <x v="6"/>
    <x v="2"/>
    <x v="3"/>
    <n v="300"/>
    <x v="1"/>
    <x v="169"/>
    <n v="72"/>
    <n v="199"/>
    <x v="136"/>
    <d v="1899-12-30T21:33:00"/>
    <n v="41"/>
    <x v="3"/>
    <x v="169"/>
    <n v="30.22"/>
    <n v="20"/>
    <x v="3"/>
    <x v="1"/>
    <n v="72"/>
    <x v="88"/>
    <x v="0"/>
    <n v="50"/>
    <s v="Chennai"/>
    <x v="97"/>
    <x v="169"/>
    <x v="7"/>
    <n v="2025"/>
    <x v="0"/>
    <n v="4.9999172746976392E-2"/>
    <x v="2"/>
  </r>
  <r>
    <n v="61"/>
    <x v="113"/>
    <x v="5"/>
    <x v="9"/>
    <x v="17"/>
    <n v="350"/>
    <x v="2"/>
    <x v="170"/>
    <n v="393"/>
    <n v="61"/>
    <x v="2"/>
    <d v="1899-12-30T22:46:00"/>
    <n v="55"/>
    <x v="4"/>
    <x v="170"/>
    <n v="71.14"/>
    <n v="30"/>
    <x v="5"/>
    <x v="2"/>
    <n v="393"/>
    <x v="94"/>
    <x v="0"/>
    <n v="18"/>
    <s v="Chennai"/>
    <x v="43"/>
    <x v="170"/>
    <x v="1"/>
    <n v="2025"/>
    <x v="0"/>
    <n v="0.15000843454790824"/>
    <x v="0"/>
  </r>
  <r>
    <n v="94"/>
    <x v="53"/>
    <x v="0"/>
    <x v="4"/>
    <x v="20"/>
    <n v="350"/>
    <x v="1"/>
    <x v="171"/>
    <n v="393"/>
    <n v="94"/>
    <x v="151"/>
    <d v="1899-12-30T09:23:00"/>
    <n v="38"/>
    <x v="4"/>
    <x v="171"/>
    <n v="181.34"/>
    <n v="0"/>
    <x v="1"/>
    <x v="2"/>
    <n v="393"/>
    <x v="94"/>
    <x v="0"/>
    <n v="18"/>
    <s v="Chennai"/>
    <x v="43"/>
    <x v="171"/>
    <x v="9"/>
    <n v="2025"/>
    <x v="0"/>
    <n v="0.15000041358887611"/>
    <x v="0"/>
  </r>
  <r>
    <n v="182"/>
    <x v="114"/>
    <x v="0"/>
    <x v="4"/>
    <x v="4"/>
    <n v="450"/>
    <x v="1"/>
    <x v="172"/>
    <n v="393"/>
    <n v="182"/>
    <x v="152"/>
    <d v="1899-12-30T16:04:00"/>
    <n v="21"/>
    <x v="5"/>
    <x v="172"/>
    <n v="0"/>
    <n v="20"/>
    <x v="2"/>
    <x v="1"/>
    <n v="393"/>
    <x v="94"/>
    <x v="0"/>
    <n v="18"/>
    <s v="Chennai"/>
    <x v="43"/>
    <x v="172"/>
    <x v="8"/>
    <n v="2025"/>
    <x v="1"/>
    <n v="0"/>
    <x v="0"/>
  </r>
  <r>
    <n v="230"/>
    <x v="91"/>
    <x v="1"/>
    <x v="6"/>
    <x v="15"/>
    <n v="200"/>
    <x v="0"/>
    <x v="173"/>
    <n v="73"/>
    <n v="230"/>
    <x v="153"/>
    <d v="1899-12-30T22:37:00"/>
    <n v="52"/>
    <x v="1"/>
    <x v="173"/>
    <n v="123.6"/>
    <n v="30"/>
    <x v="3"/>
    <x v="1"/>
    <n v="73"/>
    <x v="95"/>
    <x v="0"/>
    <n v="34"/>
    <s v="Bengaluru"/>
    <x v="98"/>
    <x v="173"/>
    <x v="6"/>
    <n v="2024"/>
    <x v="0"/>
    <n v="0.14999453903377305"/>
    <x v="1"/>
  </r>
  <r>
    <n v="28"/>
    <x v="89"/>
    <x v="3"/>
    <x v="7"/>
    <x v="11"/>
    <n v="700"/>
    <x v="1"/>
    <x v="174"/>
    <n v="148"/>
    <n v="28"/>
    <x v="154"/>
    <d v="1899-12-30T14:17:00"/>
    <n v="43"/>
    <x v="2"/>
    <x v="174"/>
    <n v="54.72"/>
    <n v="0"/>
    <x v="2"/>
    <x v="1"/>
    <n v="148"/>
    <x v="96"/>
    <x v="0"/>
    <n v="47"/>
    <s v="Ahmedabad"/>
    <x v="99"/>
    <x v="174"/>
    <x v="11"/>
    <n v="2024"/>
    <x v="0"/>
    <n v="9.9994517844416417E-2"/>
    <x v="2"/>
  </r>
  <r>
    <n v="214"/>
    <x v="115"/>
    <x v="3"/>
    <x v="4"/>
    <x v="6"/>
    <n v="350"/>
    <x v="1"/>
    <x v="175"/>
    <n v="148"/>
    <n v="214"/>
    <x v="155"/>
    <d v="1899-12-30T21:15:00"/>
    <n v="28"/>
    <x v="4"/>
    <x v="175"/>
    <n v="0"/>
    <n v="0"/>
    <x v="4"/>
    <x v="2"/>
    <n v="148"/>
    <x v="96"/>
    <x v="0"/>
    <n v="47"/>
    <s v="Ahmedabad"/>
    <x v="99"/>
    <x v="175"/>
    <x v="10"/>
    <n v="2026"/>
    <x v="1"/>
    <n v="0"/>
    <x v="2"/>
  </r>
  <r>
    <n v="39"/>
    <x v="116"/>
    <x v="4"/>
    <x v="2"/>
    <x v="10"/>
    <n v="500"/>
    <x v="1"/>
    <x v="176"/>
    <n v="231"/>
    <n v="39"/>
    <x v="156"/>
    <d v="1899-12-30T20:42:00"/>
    <n v="23"/>
    <x v="0"/>
    <x v="176"/>
    <n v="134.62"/>
    <n v="49"/>
    <x v="4"/>
    <x v="2"/>
    <n v="231"/>
    <x v="97"/>
    <x v="1"/>
    <n v="48"/>
    <s v="Delhi"/>
    <x v="100"/>
    <x v="176"/>
    <x v="7"/>
    <n v="2024"/>
    <x v="1"/>
    <n v="9.99992571738436E-2"/>
    <x v="2"/>
  </r>
  <r>
    <n v="83"/>
    <x v="117"/>
    <x v="6"/>
    <x v="8"/>
    <x v="17"/>
    <n v="250"/>
    <x v="0"/>
    <x v="177"/>
    <n v="231"/>
    <n v="83"/>
    <x v="67"/>
    <d v="1899-12-30T16:32:00"/>
    <n v="58"/>
    <x v="2"/>
    <x v="177"/>
    <n v="0"/>
    <n v="30"/>
    <x v="0"/>
    <x v="1"/>
    <n v="231"/>
    <x v="97"/>
    <x v="1"/>
    <n v="48"/>
    <s v="Delhi"/>
    <x v="100"/>
    <x v="177"/>
    <x v="7"/>
    <n v="2024"/>
    <x v="0"/>
    <n v="0"/>
    <x v="2"/>
  </r>
  <r>
    <n v="94"/>
    <x v="53"/>
    <x v="0"/>
    <x v="4"/>
    <x v="20"/>
    <n v="350"/>
    <x v="1"/>
    <x v="178"/>
    <n v="77"/>
    <n v="94"/>
    <x v="157"/>
    <d v="1899-12-30T12:32:00"/>
    <n v="37"/>
    <x v="0"/>
    <x v="178"/>
    <n v="41.51"/>
    <n v="20"/>
    <x v="0"/>
    <x v="1"/>
    <n v="77"/>
    <x v="98"/>
    <x v="1"/>
    <n v="22"/>
    <s v="Chennai"/>
    <x v="101"/>
    <x v="178"/>
    <x v="10"/>
    <n v="2026"/>
    <x v="0"/>
    <n v="5.0001806858836144E-2"/>
    <x v="0"/>
  </r>
  <r>
    <n v="107"/>
    <x v="118"/>
    <x v="0"/>
    <x v="5"/>
    <x v="1"/>
    <n v="450"/>
    <x v="0"/>
    <x v="179"/>
    <n v="233"/>
    <n v="107"/>
    <x v="158"/>
    <d v="1899-12-30T12:27:00"/>
    <n v="34"/>
    <x v="5"/>
    <x v="179"/>
    <n v="67.319999999999993"/>
    <n v="20"/>
    <x v="3"/>
    <x v="2"/>
    <n v="233"/>
    <x v="99"/>
    <x v="0"/>
    <n v="35"/>
    <s v="Bengaluru"/>
    <x v="102"/>
    <x v="179"/>
    <x v="5"/>
    <n v="2024"/>
    <x v="0"/>
    <n v="9.9999999999999978E-2"/>
    <x v="3"/>
  </r>
  <r>
    <n v="124"/>
    <x v="119"/>
    <x v="5"/>
    <x v="5"/>
    <x v="19"/>
    <n v="450"/>
    <x v="0"/>
    <x v="180"/>
    <n v="233"/>
    <n v="124"/>
    <x v="112"/>
    <d v="1899-12-30T17:49:00"/>
    <n v="18"/>
    <x v="4"/>
    <x v="180"/>
    <n v="35.659999999999997"/>
    <n v="20"/>
    <x v="1"/>
    <x v="0"/>
    <n v="233"/>
    <x v="99"/>
    <x v="0"/>
    <n v="35"/>
    <s v="Bengaluru"/>
    <x v="102"/>
    <x v="180"/>
    <x v="0"/>
    <n v="2025"/>
    <x v="1"/>
    <n v="4.9997195894789966E-2"/>
    <x v="3"/>
  </r>
  <r>
    <n v="216"/>
    <x v="120"/>
    <x v="7"/>
    <x v="7"/>
    <x v="1"/>
    <n v="500"/>
    <x v="2"/>
    <x v="181"/>
    <n v="78"/>
    <n v="216"/>
    <x v="159"/>
    <d v="1899-12-30T14:18:00"/>
    <n v="31"/>
    <x v="0"/>
    <x v="181"/>
    <n v="61.95"/>
    <n v="40"/>
    <x v="3"/>
    <x v="1"/>
    <n v="78"/>
    <x v="100"/>
    <x v="0"/>
    <n v="37"/>
    <s v="Mumbai"/>
    <x v="103"/>
    <x v="181"/>
    <x v="10"/>
    <n v="2026"/>
    <x v="0"/>
    <n v="0.1"/>
    <x v="3"/>
  </r>
  <r>
    <n v="107"/>
    <x v="118"/>
    <x v="0"/>
    <x v="5"/>
    <x v="1"/>
    <n v="450"/>
    <x v="0"/>
    <x v="182"/>
    <n v="291"/>
    <n v="107"/>
    <x v="160"/>
    <d v="1899-12-30T23:44:00"/>
    <n v="23"/>
    <x v="4"/>
    <x v="182"/>
    <n v="0"/>
    <n v="49"/>
    <x v="2"/>
    <x v="1"/>
    <n v="291"/>
    <x v="101"/>
    <x v="0"/>
    <n v="36"/>
    <s v="Mumbai"/>
    <x v="104"/>
    <x v="182"/>
    <x v="7"/>
    <n v="2025"/>
    <x v="1"/>
    <n v="0"/>
    <x v="3"/>
  </r>
  <r>
    <n v="65"/>
    <x v="121"/>
    <x v="7"/>
    <x v="1"/>
    <x v="17"/>
    <n v="800"/>
    <x v="1"/>
    <x v="183"/>
    <n v="291"/>
    <n v="65"/>
    <x v="161"/>
    <d v="1899-12-30T09:01:00"/>
    <n v="54"/>
    <x v="0"/>
    <x v="183"/>
    <n v="21.56"/>
    <n v="20"/>
    <x v="1"/>
    <x v="2"/>
    <n v="291"/>
    <x v="101"/>
    <x v="0"/>
    <n v="36"/>
    <s v="Mumbai"/>
    <x v="104"/>
    <x v="183"/>
    <x v="3"/>
    <n v="2024"/>
    <x v="0"/>
    <n v="0.10001855631842642"/>
    <x v="3"/>
  </r>
  <r>
    <n v="38"/>
    <x v="22"/>
    <x v="0"/>
    <x v="5"/>
    <x v="13"/>
    <n v="450"/>
    <x v="2"/>
    <x v="184"/>
    <n v="291"/>
    <n v="38"/>
    <x v="162"/>
    <d v="1899-12-30T09:38:00"/>
    <n v="35"/>
    <x v="1"/>
    <x v="184"/>
    <n v="144.6"/>
    <n v="0"/>
    <x v="0"/>
    <x v="2"/>
    <n v="291"/>
    <x v="101"/>
    <x v="0"/>
    <n v="36"/>
    <s v="Mumbai"/>
    <x v="104"/>
    <x v="184"/>
    <x v="2"/>
    <n v="2026"/>
    <x v="0"/>
    <n v="0.15"/>
    <x v="3"/>
  </r>
  <r>
    <n v="107"/>
    <x v="118"/>
    <x v="0"/>
    <x v="5"/>
    <x v="1"/>
    <n v="450"/>
    <x v="0"/>
    <x v="185"/>
    <n v="295"/>
    <n v="107"/>
    <x v="163"/>
    <d v="1899-12-30T23:58:00"/>
    <n v="59"/>
    <x v="3"/>
    <x v="185"/>
    <n v="0"/>
    <n v="30"/>
    <x v="2"/>
    <x v="1"/>
    <n v="295"/>
    <x v="102"/>
    <x v="1"/>
    <n v="54"/>
    <s v="Chennai"/>
    <x v="105"/>
    <x v="185"/>
    <x v="3"/>
    <n v="2024"/>
    <x v="0"/>
    <n v="0"/>
    <x v="2"/>
  </r>
  <r>
    <n v="192"/>
    <x v="122"/>
    <x v="2"/>
    <x v="4"/>
    <x v="21"/>
    <n v="300"/>
    <x v="2"/>
    <x v="186"/>
    <n v="295"/>
    <n v="192"/>
    <x v="164"/>
    <d v="1899-12-30T20:08:00"/>
    <n v="42"/>
    <x v="4"/>
    <x v="186"/>
    <n v="225.63"/>
    <n v="30"/>
    <x v="4"/>
    <x v="2"/>
    <n v="295"/>
    <x v="102"/>
    <x v="1"/>
    <n v="54"/>
    <s v="Chennai"/>
    <x v="105"/>
    <x v="186"/>
    <x v="10"/>
    <n v="2025"/>
    <x v="0"/>
    <n v="0.20000177282961332"/>
    <x v="2"/>
  </r>
  <r>
    <n v="188"/>
    <x v="123"/>
    <x v="2"/>
    <x v="3"/>
    <x v="17"/>
    <n v="450"/>
    <x v="1"/>
    <x v="187"/>
    <n v="295"/>
    <n v="188"/>
    <x v="165"/>
    <d v="1899-12-30T11:11:00"/>
    <n v="47"/>
    <x v="3"/>
    <x v="187"/>
    <n v="174.77"/>
    <n v="30"/>
    <x v="4"/>
    <x v="0"/>
    <n v="295"/>
    <x v="102"/>
    <x v="1"/>
    <n v="54"/>
    <s v="Chennai"/>
    <x v="105"/>
    <x v="187"/>
    <x v="0"/>
    <n v="2024"/>
    <x v="0"/>
    <n v="0.14999656699509081"/>
    <x v="2"/>
  </r>
  <r>
    <n v="190"/>
    <x v="32"/>
    <x v="3"/>
    <x v="1"/>
    <x v="17"/>
    <n v="200"/>
    <x v="2"/>
    <x v="188"/>
    <n v="80"/>
    <n v="190"/>
    <x v="166"/>
    <d v="1899-12-30T23:07:00"/>
    <n v="52"/>
    <x v="5"/>
    <x v="188"/>
    <n v="89.77"/>
    <n v="0"/>
    <x v="2"/>
    <x v="0"/>
    <n v="80"/>
    <x v="103"/>
    <x v="1"/>
    <n v="42"/>
    <s v="Kolkata"/>
    <x v="106"/>
    <x v="188"/>
    <x v="6"/>
    <n v="2026"/>
    <x v="0"/>
    <n v="0.10000111397030154"/>
    <x v="3"/>
  </r>
  <r>
    <n v="176"/>
    <x v="124"/>
    <x v="5"/>
    <x v="1"/>
    <x v="16"/>
    <n v="300"/>
    <x v="1"/>
    <x v="189"/>
    <n v="80"/>
    <n v="176"/>
    <x v="167"/>
    <d v="1899-12-30T17:39:00"/>
    <n v="18"/>
    <x v="1"/>
    <x v="189"/>
    <n v="0"/>
    <n v="40"/>
    <x v="2"/>
    <x v="1"/>
    <n v="80"/>
    <x v="103"/>
    <x v="1"/>
    <n v="42"/>
    <s v="Kolkata"/>
    <x v="106"/>
    <x v="189"/>
    <x v="4"/>
    <n v="2025"/>
    <x v="1"/>
    <n v="0"/>
    <x v="3"/>
  </r>
  <r>
    <n v="138"/>
    <x v="125"/>
    <x v="4"/>
    <x v="5"/>
    <x v="4"/>
    <n v="800"/>
    <x v="0"/>
    <x v="190"/>
    <n v="80"/>
    <n v="138"/>
    <x v="168"/>
    <d v="1899-12-30T22:43:00"/>
    <n v="22"/>
    <x v="1"/>
    <x v="190"/>
    <n v="87.65"/>
    <n v="49"/>
    <x v="0"/>
    <x v="1"/>
    <n v="80"/>
    <x v="103"/>
    <x v="1"/>
    <n v="42"/>
    <s v="Kolkata"/>
    <x v="106"/>
    <x v="190"/>
    <x v="2"/>
    <n v="2024"/>
    <x v="1"/>
    <n v="4.9999144338659353E-2"/>
    <x v="3"/>
  </r>
  <r>
    <n v="30"/>
    <x v="60"/>
    <x v="0"/>
    <x v="9"/>
    <x v="21"/>
    <n v="600"/>
    <x v="2"/>
    <x v="191"/>
    <n v="535"/>
    <n v="30"/>
    <x v="169"/>
    <d v="1899-12-30T17:59:00"/>
    <n v="17"/>
    <x v="3"/>
    <x v="191"/>
    <n v="308.97000000000003"/>
    <n v="0"/>
    <x v="0"/>
    <x v="1"/>
    <n v="535"/>
    <x v="104"/>
    <x v="1"/>
    <n v="18"/>
    <s v="Ahmedabad"/>
    <x v="107"/>
    <x v="191"/>
    <x v="0"/>
    <n v="2024"/>
    <x v="1"/>
    <n v="0.20000000000000004"/>
    <x v="0"/>
  </r>
  <r>
    <n v="192"/>
    <x v="122"/>
    <x v="2"/>
    <x v="4"/>
    <x v="21"/>
    <n v="300"/>
    <x v="2"/>
    <x v="192"/>
    <n v="81"/>
    <n v="192"/>
    <x v="170"/>
    <d v="1899-12-30T16:55:00"/>
    <n v="58"/>
    <x v="0"/>
    <x v="192"/>
    <n v="0"/>
    <n v="0"/>
    <x v="2"/>
    <x v="1"/>
    <n v="81"/>
    <x v="105"/>
    <x v="0"/>
    <n v="18"/>
    <s v="Kolkata"/>
    <x v="108"/>
    <x v="192"/>
    <x v="5"/>
    <n v="2025"/>
    <x v="0"/>
    <n v="0"/>
    <x v="0"/>
  </r>
  <r>
    <n v="202"/>
    <x v="126"/>
    <x v="1"/>
    <x v="0"/>
    <x v="16"/>
    <n v="800"/>
    <x v="0"/>
    <x v="193"/>
    <n v="81"/>
    <n v="202"/>
    <x v="171"/>
    <d v="1899-12-30T15:06:00"/>
    <n v="22"/>
    <x v="0"/>
    <x v="193"/>
    <n v="72.52"/>
    <n v="20"/>
    <x v="0"/>
    <x v="0"/>
    <n v="81"/>
    <x v="105"/>
    <x v="0"/>
    <n v="18"/>
    <s v="Kolkata"/>
    <x v="108"/>
    <x v="193"/>
    <x v="4"/>
    <n v="2024"/>
    <x v="1"/>
    <n v="9.9999999999999992E-2"/>
    <x v="0"/>
  </r>
  <r>
    <n v="110"/>
    <x v="50"/>
    <x v="5"/>
    <x v="3"/>
    <x v="4"/>
    <n v="700"/>
    <x v="2"/>
    <x v="194"/>
    <n v="81"/>
    <n v="110"/>
    <x v="5"/>
    <d v="1899-12-30T22:19:00"/>
    <n v="25"/>
    <x v="3"/>
    <x v="194"/>
    <n v="22.59"/>
    <n v="20"/>
    <x v="1"/>
    <x v="0"/>
    <n v="81"/>
    <x v="105"/>
    <x v="0"/>
    <n v="18"/>
    <s v="Kolkata"/>
    <x v="108"/>
    <x v="194"/>
    <x v="0"/>
    <n v="2026"/>
    <x v="1"/>
    <n v="4.9993360775461425E-2"/>
    <x v="0"/>
  </r>
  <r>
    <n v="30"/>
    <x v="60"/>
    <x v="0"/>
    <x v="9"/>
    <x v="21"/>
    <n v="600"/>
    <x v="2"/>
    <x v="195"/>
    <n v="267"/>
    <n v="30"/>
    <x v="172"/>
    <d v="1899-12-30T09:08:00"/>
    <n v="46"/>
    <x v="1"/>
    <x v="195"/>
    <n v="68.819999999999993"/>
    <n v="30"/>
    <x v="0"/>
    <x v="1"/>
    <n v="267"/>
    <x v="48"/>
    <x v="1"/>
    <n v="34"/>
    <s v="Kolkata"/>
    <x v="109"/>
    <x v="195"/>
    <x v="1"/>
    <n v="2024"/>
    <x v="0"/>
    <n v="5.0002179693970965E-2"/>
    <x v="1"/>
  </r>
  <r>
    <n v="44"/>
    <x v="30"/>
    <x v="1"/>
    <x v="5"/>
    <x v="3"/>
    <n v="150"/>
    <x v="2"/>
    <x v="196"/>
    <n v="267"/>
    <n v="44"/>
    <x v="173"/>
    <d v="1899-12-30T23:59:00"/>
    <n v="36"/>
    <x v="2"/>
    <x v="196"/>
    <n v="0"/>
    <n v="49"/>
    <x v="2"/>
    <x v="0"/>
    <n v="267"/>
    <x v="48"/>
    <x v="1"/>
    <n v="34"/>
    <s v="Kolkata"/>
    <x v="109"/>
    <x v="196"/>
    <x v="10"/>
    <n v="2025"/>
    <x v="0"/>
    <n v="0"/>
    <x v="1"/>
  </r>
  <r>
    <n v="30"/>
    <x v="60"/>
    <x v="0"/>
    <x v="9"/>
    <x v="21"/>
    <n v="600"/>
    <x v="2"/>
    <x v="197"/>
    <n v="447"/>
    <n v="30"/>
    <x v="174"/>
    <d v="1899-12-30T23:02:00"/>
    <n v="43"/>
    <x v="1"/>
    <x v="197"/>
    <n v="178.12"/>
    <n v="40"/>
    <x v="2"/>
    <x v="1"/>
    <n v="447"/>
    <x v="106"/>
    <x v="0"/>
    <n v="51"/>
    <s v="Bengaluru"/>
    <x v="110"/>
    <x v="197"/>
    <x v="3"/>
    <n v="2026"/>
    <x v="0"/>
    <n v="9.9998877174071701E-2"/>
    <x v="2"/>
  </r>
  <r>
    <n v="159"/>
    <x v="127"/>
    <x v="4"/>
    <x v="5"/>
    <x v="19"/>
    <n v="800"/>
    <x v="2"/>
    <x v="198"/>
    <n v="83"/>
    <n v="159"/>
    <x v="175"/>
    <d v="1899-12-30T18:47:00"/>
    <n v="18"/>
    <x v="5"/>
    <x v="198"/>
    <n v="256.22000000000003"/>
    <n v="30"/>
    <x v="5"/>
    <x v="1"/>
    <n v="83"/>
    <x v="107"/>
    <x v="0"/>
    <n v="31"/>
    <s v="Ahmedabad"/>
    <x v="111"/>
    <x v="198"/>
    <x v="11"/>
    <n v="2026"/>
    <x v="1"/>
    <n v="0.14999941456789256"/>
    <x v="1"/>
  </r>
  <r>
    <n v="149"/>
    <x v="128"/>
    <x v="1"/>
    <x v="0"/>
    <x v="0"/>
    <n v="800"/>
    <x v="1"/>
    <x v="199"/>
    <n v="142"/>
    <n v="149"/>
    <x v="176"/>
    <d v="1899-12-30T14:55:00"/>
    <n v="23"/>
    <x v="1"/>
    <x v="199"/>
    <n v="127.67"/>
    <n v="20"/>
    <x v="2"/>
    <x v="0"/>
    <n v="142"/>
    <x v="108"/>
    <x v="1"/>
    <n v="23"/>
    <s v="Hyderabad"/>
    <x v="112"/>
    <x v="199"/>
    <x v="3"/>
    <n v="2025"/>
    <x v="1"/>
    <n v="9.9997650247115683E-2"/>
    <x v="0"/>
  </r>
  <r>
    <n v="149"/>
    <x v="128"/>
    <x v="1"/>
    <x v="0"/>
    <x v="0"/>
    <n v="800"/>
    <x v="1"/>
    <x v="200"/>
    <n v="371"/>
    <n v="149"/>
    <x v="177"/>
    <d v="1899-12-30T21:55:00"/>
    <n v="31"/>
    <x v="3"/>
    <x v="200"/>
    <n v="190.85"/>
    <n v="0"/>
    <x v="0"/>
    <x v="1"/>
    <n v="371"/>
    <x v="109"/>
    <x v="0"/>
    <n v="40"/>
    <s v="Chennai"/>
    <x v="113"/>
    <x v="200"/>
    <x v="10"/>
    <n v="2025"/>
    <x v="0"/>
    <n v="0.15000039297980869"/>
    <x v="3"/>
  </r>
  <r>
    <n v="203"/>
    <x v="106"/>
    <x v="0"/>
    <x v="9"/>
    <x v="12"/>
    <n v="300"/>
    <x v="0"/>
    <x v="201"/>
    <n v="371"/>
    <n v="203"/>
    <x v="178"/>
    <d v="1899-12-30T23:13:00"/>
    <n v="18"/>
    <x v="4"/>
    <x v="201"/>
    <n v="315.64999999999998"/>
    <n v="40"/>
    <x v="0"/>
    <x v="1"/>
    <n v="371"/>
    <x v="109"/>
    <x v="0"/>
    <n v="40"/>
    <s v="Chennai"/>
    <x v="113"/>
    <x v="201"/>
    <x v="8"/>
    <n v="2025"/>
    <x v="1"/>
    <n v="0.19999746557940021"/>
    <x v="3"/>
  </r>
  <r>
    <n v="31"/>
    <x v="65"/>
    <x v="1"/>
    <x v="1"/>
    <x v="17"/>
    <n v="150"/>
    <x v="1"/>
    <x v="202"/>
    <n v="88"/>
    <n v="31"/>
    <x v="179"/>
    <d v="1899-12-30T20:25:00"/>
    <n v="59"/>
    <x v="5"/>
    <x v="202"/>
    <n v="264.35000000000002"/>
    <n v="20"/>
    <x v="5"/>
    <x v="1"/>
    <n v="88"/>
    <x v="110"/>
    <x v="1"/>
    <n v="43"/>
    <s v="Kolkata"/>
    <x v="114"/>
    <x v="202"/>
    <x v="10"/>
    <n v="2024"/>
    <x v="0"/>
    <n v="0.15000113486767444"/>
    <x v="3"/>
  </r>
  <r>
    <n v="135"/>
    <x v="129"/>
    <x v="7"/>
    <x v="5"/>
    <x v="17"/>
    <n v="250"/>
    <x v="2"/>
    <x v="203"/>
    <n v="88"/>
    <n v="135"/>
    <x v="180"/>
    <d v="1899-12-30T20:46:00"/>
    <n v="65"/>
    <x v="5"/>
    <x v="203"/>
    <n v="0"/>
    <n v="40"/>
    <x v="1"/>
    <x v="1"/>
    <n v="88"/>
    <x v="110"/>
    <x v="1"/>
    <n v="43"/>
    <s v="Kolkata"/>
    <x v="114"/>
    <x v="203"/>
    <x v="7"/>
    <n v="2025"/>
    <x v="0"/>
    <n v="0"/>
    <x v="3"/>
  </r>
  <r>
    <n v="250"/>
    <x v="130"/>
    <x v="3"/>
    <x v="1"/>
    <x v="19"/>
    <n v="300"/>
    <x v="2"/>
    <x v="204"/>
    <n v="88"/>
    <n v="250"/>
    <x v="181"/>
    <d v="1899-12-30T09:24:00"/>
    <n v="35"/>
    <x v="3"/>
    <x v="204"/>
    <n v="0"/>
    <n v="0"/>
    <x v="2"/>
    <x v="1"/>
    <n v="88"/>
    <x v="110"/>
    <x v="1"/>
    <n v="43"/>
    <s v="Kolkata"/>
    <x v="114"/>
    <x v="204"/>
    <x v="8"/>
    <n v="2024"/>
    <x v="0"/>
    <n v="0"/>
    <x v="3"/>
  </r>
  <r>
    <n v="235"/>
    <x v="131"/>
    <x v="6"/>
    <x v="8"/>
    <x v="7"/>
    <n v="300"/>
    <x v="1"/>
    <x v="205"/>
    <n v="579"/>
    <n v="235"/>
    <x v="182"/>
    <d v="1899-12-30T18:04:00"/>
    <n v="50"/>
    <x v="5"/>
    <x v="205"/>
    <n v="0"/>
    <n v="20"/>
    <x v="0"/>
    <x v="0"/>
    <n v="579"/>
    <x v="51"/>
    <x v="0"/>
    <n v="18"/>
    <s v="Bengaluru"/>
    <x v="115"/>
    <x v="205"/>
    <x v="11"/>
    <n v="2024"/>
    <x v="0"/>
    <n v="0"/>
    <x v="0"/>
  </r>
  <r>
    <n v="35"/>
    <x v="132"/>
    <x v="3"/>
    <x v="5"/>
    <x v="5"/>
    <n v="400"/>
    <x v="1"/>
    <x v="206"/>
    <n v="87"/>
    <n v="35"/>
    <x v="183"/>
    <d v="1899-12-30T10:18:00"/>
    <n v="43"/>
    <x v="5"/>
    <x v="206"/>
    <n v="71.06"/>
    <n v="0"/>
    <x v="2"/>
    <x v="1"/>
    <n v="87"/>
    <x v="16"/>
    <x v="0"/>
    <n v="44"/>
    <s v="Mumbai"/>
    <x v="116"/>
    <x v="206"/>
    <x v="2"/>
    <n v="2026"/>
    <x v="0"/>
    <n v="9.9992964187715472E-2"/>
    <x v="3"/>
  </r>
  <r>
    <n v="235"/>
    <x v="131"/>
    <x v="6"/>
    <x v="8"/>
    <x v="7"/>
    <n v="300"/>
    <x v="1"/>
    <x v="207"/>
    <n v="165"/>
    <n v="235"/>
    <x v="184"/>
    <d v="1899-12-30T18:56:00"/>
    <n v="64"/>
    <x v="3"/>
    <x v="207"/>
    <n v="0"/>
    <n v="30"/>
    <x v="5"/>
    <x v="1"/>
    <n v="165"/>
    <x v="111"/>
    <x v="0"/>
    <n v="33"/>
    <s v="Ahmedabad"/>
    <x v="117"/>
    <x v="207"/>
    <x v="8"/>
    <n v="2025"/>
    <x v="0"/>
    <n v="0"/>
    <x v="1"/>
  </r>
  <r>
    <n v="196"/>
    <x v="39"/>
    <x v="1"/>
    <x v="5"/>
    <x v="10"/>
    <n v="400"/>
    <x v="1"/>
    <x v="208"/>
    <n v="188"/>
    <n v="196"/>
    <x v="185"/>
    <d v="1899-12-30T13:34:00"/>
    <n v="35"/>
    <x v="1"/>
    <x v="208"/>
    <n v="226.36"/>
    <n v="30"/>
    <x v="0"/>
    <x v="2"/>
    <n v="188"/>
    <x v="112"/>
    <x v="0"/>
    <n v="42"/>
    <s v="Mumbai"/>
    <x v="118"/>
    <x v="208"/>
    <x v="9"/>
    <n v="2024"/>
    <x v="0"/>
    <n v="0.15000066266417506"/>
    <x v="3"/>
  </r>
  <r>
    <n v="250"/>
    <x v="130"/>
    <x v="3"/>
    <x v="1"/>
    <x v="19"/>
    <n v="300"/>
    <x v="2"/>
    <x v="209"/>
    <n v="90"/>
    <n v="250"/>
    <x v="186"/>
    <d v="1899-12-30T20:12:00"/>
    <n v="46"/>
    <x v="1"/>
    <x v="209"/>
    <n v="113.33"/>
    <n v="0"/>
    <x v="4"/>
    <x v="1"/>
    <n v="90"/>
    <x v="113"/>
    <x v="0"/>
    <n v="33"/>
    <s v="Bengaluru"/>
    <x v="119"/>
    <x v="209"/>
    <x v="11"/>
    <n v="2025"/>
    <x v="0"/>
    <n v="9.9997352933390987E-2"/>
    <x v="1"/>
  </r>
  <r>
    <n v="144"/>
    <x v="133"/>
    <x v="3"/>
    <x v="2"/>
    <x v="4"/>
    <n v="350"/>
    <x v="1"/>
    <x v="210"/>
    <n v="90"/>
    <n v="144"/>
    <x v="187"/>
    <d v="1899-12-30T09:05:00"/>
    <n v="22"/>
    <x v="5"/>
    <x v="210"/>
    <n v="62.16"/>
    <n v="20"/>
    <x v="2"/>
    <x v="2"/>
    <n v="90"/>
    <x v="113"/>
    <x v="0"/>
    <n v="33"/>
    <s v="Bengaluru"/>
    <x v="119"/>
    <x v="210"/>
    <x v="5"/>
    <n v="2024"/>
    <x v="1"/>
    <n v="9.9998391274271639E-2"/>
    <x v="1"/>
  </r>
  <r>
    <n v="49"/>
    <x v="82"/>
    <x v="5"/>
    <x v="6"/>
    <x v="10"/>
    <n v="400"/>
    <x v="2"/>
    <x v="211"/>
    <n v="91"/>
    <n v="49"/>
    <x v="188"/>
    <d v="1899-12-30T19:52:00"/>
    <n v="49"/>
    <x v="0"/>
    <x v="211"/>
    <n v="337.86"/>
    <n v="0"/>
    <x v="0"/>
    <x v="1"/>
    <n v="91"/>
    <x v="114"/>
    <x v="0"/>
    <n v="47"/>
    <s v="Delhi"/>
    <x v="120"/>
    <x v="211"/>
    <x v="0"/>
    <n v="2026"/>
    <x v="0"/>
    <n v="0.19999881608467363"/>
    <x v="2"/>
  </r>
  <r>
    <n v="33"/>
    <x v="134"/>
    <x v="4"/>
    <x v="9"/>
    <x v="19"/>
    <n v="300"/>
    <x v="0"/>
    <x v="212"/>
    <n v="589"/>
    <n v="33"/>
    <x v="189"/>
    <d v="1899-12-30T11:25:00"/>
    <n v="60"/>
    <x v="0"/>
    <x v="212"/>
    <n v="100.12"/>
    <n v="0"/>
    <x v="0"/>
    <x v="1"/>
    <n v="589"/>
    <x v="115"/>
    <x v="1"/>
    <n v="47"/>
    <s v="Ahmedabad"/>
    <x v="88"/>
    <x v="212"/>
    <x v="11"/>
    <n v="2025"/>
    <x v="0"/>
    <n v="0.15000149821712164"/>
    <x v="2"/>
  </r>
  <r>
    <n v="200"/>
    <x v="135"/>
    <x v="4"/>
    <x v="3"/>
    <x v="17"/>
    <n v="450"/>
    <x v="2"/>
    <x v="213"/>
    <n v="92"/>
    <n v="200"/>
    <x v="98"/>
    <d v="1899-12-30T20:17:00"/>
    <n v="55"/>
    <x v="3"/>
    <x v="213"/>
    <n v="0"/>
    <n v="0"/>
    <x v="5"/>
    <x v="1"/>
    <n v="92"/>
    <x v="116"/>
    <x v="0"/>
    <n v="50"/>
    <s v="Ahmedabad"/>
    <x v="121"/>
    <x v="213"/>
    <x v="9"/>
    <n v="2025"/>
    <x v="0"/>
    <n v="0"/>
    <x v="2"/>
  </r>
  <r>
    <n v="34"/>
    <x v="136"/>
    <x v="4"/>
    <x v="3"/>
    <x v="0"/>
    <n v="450"/>
    <x v="1"/>
    <x v="214"/>
    <n v="110"/>
    <n v="34"/>
    <x v="190"/>
    <d v="1899-12-30T08:48:00"/>
    <n v="54"/>
    <x v="5"/>
    <x v="214"/>
    <n v="56.83"/>
    <n v="49"/>
    <x v="3"/>
    <x v="1"/>
    <n v="110"/>
    <x v="117"/>
    <x v="1"/>
    <n v="19"/>
    <s v="Hyderabad"/>
    <x v="122"/>
    <x v="214"/>
    <x v="3"/>
    <n v="2024"/>
    <x v="0"/>
    <n v="9.9994721376664958E-2"/>
    <x v="0"/>
  </r>
  <r>
    <n v="34"/>
    <x v="136"/>
    <x v="4"/>
    <x v="3"/>
    <x v="0"/>
    <n v="450"/>
    <x v="1"/>
    <x v="215"/>
    <n v="582"/>
    <n v="34"/>
    <x v="191"/>
    <d v="1899-12-30T22:06:00"/>
    <n v="44"/>
    <x v="1"/>
    <x v="215"/>
    <n v="190.49"/>
    <n v="40"/>
    <x v="2"/>
    <x v="0"/>
    <n v="582"/>
    <x v="118"/>
    <x v="1"/>
    <n v="41"/>
    <s v="Kolkata"/>
    <x v="123"/>
    <x v="215"/>
    <x v="9"/>
    <n v="2024"/>
    <x v="0"/>
    <n v="0.15000157490235605"/>
    <x v="3"/>
  </r>
  <r>
    <n v="189"/>
    <x v="5"/>
    <x v="5"/>
    <x v="0"/>
    <x v="5"/>
    <n v="800"/>
    <x v="0"/>
    <x v="216"/>
    <n v="582"/>
    <n v="189"/>
    <x v="192"/>
    <d v="1899-12-30T09:58:00"/>
    <n v="61"/>
    <x v="3"/>
    <x v="216"/>
    <n v="263.57"/>
    <n v="20"/>
    <x v="4"/>
    <x v="1"/>
    <n v="582"/>
    <x v="118"/>
    <x v="1"/>
    <n v="41"/>
    <s v="Kolkata"/>
    <x v="123"/>
    <x v="216"/>
    <x v="5"/>
    <n v="2024"/>
    <x v="0"/>
    <n v="0.14999772359944455"/>
    <x v="3"/>
  </r>
  <r>
    <n v="204"/>
    <x v="137"/>
    <x v="7"/>
    <x v="0"/>
    <x v="6"/>
    <n v="200"/>
    <x v="0"/>
    <x v="217"/>
    <n v="582"/>
    <n v="204"/>
    <x v="193"/>
    <d v="1899-12-30T15:35:00"/>
    <n v="19"/>
    <x v="2"/>
    <x v="217"/>
    <n v="0"/>
    <n v="49"/>
    <x v="3"/>
    <x v="1"/>
    <n v="582"/>
    <x v="118"/>
    <x v="1"/>
    <n v="41"/>
    <s v="Kolkata"/>
    <x v="123"/>
    <x v="217"/>
    <x v="1"/>
    <n v="2024"/>
    <x v="1"/>
    <n v="0"/>
    <x v="3"/>
  </r>
  <r>
    <n v="34"/>
    <x v="136"/>
    <x v="4"/>
    <x v="3"/>
    <x v="0"/>
    <n v="450"/>
    <x v="1"/>
    <x v="218"/>
    <n v="583"/>
    <n v="34"/>
    <x v="96"/>
    <d v="1899-12-30T09:51:00"/>
    <n v="56"/>
    <x v="1"/>
    <x v="218"/>
    <n v="0"/>
    <n v="0"/>
    <x v="1"/>
    <x v="1"/>
    <n v="583"/>
    <x v="119"/>
    <x v="1"/>
    <n v="43"/>
    <s v="Delhi"/>
    <x v="124"/>
    <x v="218"/>
    <x v="6"/>
    <n v="2024"/>
    <x v="0"/>
    <n v="0"/>
    <x v="3"/>
  </r>
  <r>
    <n v="184"/>
    <x v="138"/>
    <x v="6"/>
    <x v="9"/>
    <x v="1"/>
    <n v="400"/>
    <x v="1"/>
    <x v="219"/>
    <n v="95"/>
    <n v="184"/>
    <x v="194"/>
    <d v="1899-12-30T11:37:00"/>
    <n v="36"/>
    <x v="1"/>
    <x v="219"/>
    <n v="46.6"/>
    <n v="49"/>
    <x v="2"/>
    <x v="1"/>
    <n v="95"/>
    <x v="120"/>
    <x v="0"/>
    <n v="36"/>
    <s v="Ahmedabad"/>
    <x v="125"/>
    <x v="219"/>
    <x v="10"/>
    <n v="2026"/>
    <x v="0"/>
    <n v="0.19999141667739584"/>
    <x v="3"/>
  </r>
  <r>
    <n v="165"/>
    <x v="139"/>
    <x v="2"/>
    <x v="5"/>
    <x v="7"/>
    <n v="250"/>
    <x v="0"/>
    <x v="220"/>
    <n v="95"/>
    <n v="165"/>
    <x v="195"/>
    <d v="1899-12-30T20:25:00"/>
    <n v="60"/>
    <x v="5"/>
    <x v="220"/>
    <n v="0"/>
    <n v="49"/>
    <x v="3"/>
    <x v="1"/>
    <n v="95"/>
    <x v="120"/>
    <x v="0"/>
    <n v="36"/>
    <s v="Ahmedabad"/>
    <x v="125"/>
    <x v="220"/>
    <x v="7"/>
    <n v="2025"/>
    <x v="0"/>
    <n v="0"/>
    <x v="3"/>
  </r>
  <r>
    <n v="134"/>
    <x v="107"/>
    <x v="5"/>
    <x v="2"/>
    <x v="12"/>
    <n v="350"/>
    <x v="1"/>
    <x v="221"/>
    <n v="95"/>
    <n v="134"/>
    <x v="196"/>
    <d v="1899-12-30T12:47:00"/>
    <n v="28"/>
    <x v="2"/>
    <x v="221"/>
    <n v="0"/>
    <n v="40"/>
    <x v="3"/>
    <x v="2"/>
    <n v="95"/>
    <x v="120"/>
    <x v="0"/>
    <n v="36"/>
    <s v="Ahmedabad"/>
    <x v="125"/>
    <x v="221"/>
    <x v="0"/>
    <n v="2025"/>
    <x v="1"/>
    <n v="0"/>
    <x v="3"/>
  </r>
  <r>
    <n v="60"/>
    <x v="140"/>
    <x v="1"/>
    <x v="6"/>
    <x v="14"/>
    <n v="800"/>
    <x v="0"/>
    <x v="222"/>
    <n v="238"/>
    <n v="60"/>
    <x v="197"/>
    <d v="1899-12-30T08:22:00"/>
    <n v="20"/>
    <x v="3"/>
    <x v="222"/>
    <n v="0"/>
    <n v="49"/>
    <x v="1"/>
    <x v="1"/>
    <n v="238"/>
    <x v="121"/>
    <x v="1"/>
    <n v="28"/>
    <s v="Bengaluru"/>
    <x v="126"/>
    <x v="222"/>
    <x v="7"/>
    <n v="2025"/>
    <x v="1"/>
    <n v="0"/>
    <x v="1"/>
  </r>
  <r>
    <n v="183"/>
    <x v="141"/>
    <x v="4"/>
    <x v="9"/>
    <x v="10"/>
    <n v="200"/>
    <x v="1"/>
    <x v="223"/>
    <n v="238"/>
    <n v="183"/>
    <x v="181"/>
    <d v="1899-12-30T08:27:00"/>
    <n v="51"/>
    <x v="1"/>
    <x v="223"/>
    <n v="0"/>
    <n v="40"/>
    <x v="2"/>
    <x v="1"/>
    <n v="238"/>
    <x v="121"/>
    <x v="1"/>
    <n v="28"/>
    <s v="Bengaluru"/>
    <x v="126"/>
    <x v="223"/>
    <x v="8"/>
    <n v="2024"/>
    <x v="0"/>
    <n v="0"/>
    <x v="1"/>
  </r>
  <r>
    <n v="55"/>
    <x v="142"/>
    <x v="5"/>
    <x v="0"/>
    <x v="15"/>
    <n v="300"/>
    <x v="0"/>
    <x v="224"/>
    <n v="238"/>
    <n v="55"/>
    <x v="198"/>
    <d v="1899-12-30T19:20:00"/>
    <n v="26"/>
    <x v="0"/>
    <x v="224"/>
    <n v="0"/>
    <n v="0"/>
    <x v="2"/>
    <x v="0"/>
    <n v="238"/>
    <x v="121"/>
    <x v="1"/>
    <n v="28"/>
    <s v="Bengaluru"/>
    <x v="126"/>
    <x v="224"/>
    <x v="9"/>
    <n v="2024"/>
    <x v="1"/>
    <n v="0"/>
    <x v="1"/>
  </r>
  <r>
    <n v="187"/>
    <x v="143"/>
    <x v="7"/>
    <x v="6"/>
    <x v="2"/>
    <n v="800"/>
    <x v="0"/>
    <x v="225"/>
    <n v="238"/>
    <n v="187"/>
    <x v="0"/>
    <d v="1899-12-30T21:23:00"/>
    <n v="24"/>
    <x v="2"/>
    <x v="225"/>
    <n v="0"/>
    <n v="40"/>
    <x v="3"/>
    <x v="0"/>
    <n v="238"/>
    <x v="121"/>
    <x v="1"/>
    <n v="28"/>
    <s v="Bengaluru"/>
    <x v="126"/>
    <x v="225"/>
    <x v="0"/>
    <n v="2026"/>
    <x v="1"/>
    <n v="0"/>
    <x v="1"/>
  </r>
  <r>
    <n v="48"/>
    <x v="144"/>
    <x v="5"/>
    <x v="0"/>
    <x v="0"/>
    <n v="250"/>
    <x v="2"/>
    <x v="226"/>
    <n v="383"/>
    <n v="48"/>
    <x v="199"/>
    <d v="1899-12-30T20:31:00"/>
    <n v="45"/>
    <x v="4"/>
    <x v="226"/>
    <n v="0"/>
    <n v="0"/>
    <x v="2"/>
    <x v="1"/>
    <n v="383"/>
    <x v="122"/>
    <x v="0"/>
    <n v="21"/>
    <s v="Chennai"/>
    <x v="127"/>
    <x v="226"/>
    <x v="10"/>
    <n v="2026"/>
    <x v="0"/>
    <n v="0"/>
    <x v="0"/>
  </r>
  <r>
    <n v="204"/>
    <x v="137"/>
    <x v="7"/>
    <x v="0"/>
    <x v="6"/>
    <n v="200"/>
    <x v="0"/>
    <x v="227"/>
    <n v="97"/>
    <n v="204"/>
    <x v="146"/>
    <d v="1899-12-30T13:24:00"/>
    <n v="45"/>
    <x v="3"/>
    <x v="227"/>
    <n v="0"/>
    <n v="49"/>
    <x v="3"/>
    <x v="1"/>
    <n v="97"/>
    <x v="123"/>
    <x v="1"/>
    <n v="27"/>
    <s v="Kolkata"/>
    <x v="128"/>
    <x v="227"/>
    <x v="6"/>
    <n v="2025"/>
    <x v="0"/>
    <n v="0"/>
    <x v="1"/>
  </r>
  <r>
    <n v="48"/>
    <x v="144"/>
    <x v="5"/>
    <x v="0"/>
    <x v="0"/>
    <n v="250"/>
    <x v="2"/>
    <x v="228"/>
    <n v="232"/>
    <n v="48"/>
    <x v="200"/>
    <d v="1899-12-30T08:36:00"/>
    <n v="46"/>
    <x v="3"/>
    <x v="228"/>
    <n v="51.77"/>
    <n v="30"/>
    <x v="2"/>
    <x v="1"/>
    <n v="232"/>
    <x v="124"/>
    <x v="0"/>
    <n v="35"/>
    <s v="Chennai"/>
    <x v="129"/>
    <x v="228"/>
    <x v="8"/>
    <n v="2025"/>
    <x v="0"/>
    <n v="9.9992274114420368E-2"/>
    <x v="3"/>
  </r>
  <r>
    <n v="24"/>
    <x v="47"/>
    <x v="2"/>
    <x v="6"/>
    <x v="3"/>
    <n v="450"/>
    <x v="1"/>
    <x v="229"/>
    <n v="232"/>
    <n v="24"/>
    <x v="201"/>
    <d v="1899-12-30T17:45:00"/>
    <n v="20"/>
    <x v="1"/>
    <x v="229"/>
    <n v="211.66"/>
    <n v="20"/>
    <x v="4"/>
    <x v="2"/>
    <n v="232"/>
    <x v="124"/>
    <x v="0"/>
    <n v="35"/>
    <s v="Chennai"/>
    <x v="129"/>
    <x v="229"/>
    <x v="5"/>
    <n v="2024"/>
    <x v="1"/>
    <n v="0.19999811019455549"/>
    <x v="3"/>
  </r>
  <r>
    <n v="101"/>
    <x v="145"/>
    <x v="4"/>
    <x v="4"/>
    <x v="19"/>
    <n v="450"/>
    <x v="1"/>
    <x v="230"/>
    <n v="98"/>
    <n v="101"/>
    <x v="122"/>
    <d v="1899-12-30T09:15:00"/>
    <n v="25"/>
    <x v="1"/>
    <x v="230"/>
    <n v="160.27000000000001"/>
    <n v="30"/>
    <x v="4"/>
    <x v="1"/>
    <n v="98"/>
    <x v="125"/>
    <x v="1"/>
    <n v="39"/>
    <s v="Kolkata"/>
    <x v="130"/>
    <x v="230"/>
    <x v="7"/>
    <n v="2025"/>
    <x v="1"/>
    <n v="0.10000062395098241"/>
    <x v="3"/>
  </r>
  <r>
    <n v="213"/>
    <x v="19"/>
    <x v="1"/>
    <x v="5"/>
    <x v="12"/>
    <n v="150"/>
    <x v="1"/>
    <x v="231"/>
    <n v="98"/>
    <n v="213"/>
    <x v="55"/>
    <d v="1899-12-30T21:46:00"/>
    <n v="34"/>
    <x v="1"/>
    <x v="231"/>
    <n v="0"/>
    <n v="40"/>
    <x v="5"/>
    <x v="1"/>
    <n v="98"/>
    <x v="125"/>
    <x v="1"/>
    <n v="39"/>
    <s v="Kolkata"/>
    <x v="130"/>
    <x v="231"/>
    <x v="9"/>
    <n v="2026"/>
    <x v="0"/>
    <n v="0"/>
    <x v="3"/>
  </r>
  <r>
    <n v="48"/>
    <x v="144"/>
    <x v="5"/>
    <x v="0"/>
    <x v="0"/>
    <n v="250"/>
    <x v="2"/>
    <x v="232"/>
    <n v="416"/>
    <n v="48"/>
    <x v="149"/>
    <d v="1899-12-30T19:40:00"/>
    <n v="44"/>
    <x v="3"/>
    <x v="232"/>
    <n v="236.82"/>
    <n v="0"/>
    <x v="2"/>
    <x v="2"/>
    <n v="416"/>
    <x v="126"/>
    <x v="0"/>
    <n v="25"/>
    <s v="Hyderabad"/>
    <x v="131"/>
    <x v="232"/>
    <x v="8"/>
    <n v="2026"/>
    <x v="0"/>
    <n v="0.19999662196399015"/>
    <x v="1"/>
  </r>
  <r>
    <n v="4"/>
    <x v="20"/>
    <x v="5"/>
    <x v="6"/>
    <x v="6"/>
    <n v="400"/>
    <x v="1"/>
    <x v="233"/>
    <n v="416"/>
    <n v="4"/>
    <x v="202"/>
    <d v="1899-12-30T14:58:00"/>
    <n v="62"/>
    <x v="0"/>
    <x v="233"/>
    <n v="197.97"/>
    <n v="49"/>
    <x v="4"/>
    <x v="1"/>
    <n v="416"/>
    <x v="126"/>
    <x v="0"/>
    <n v="25"/>
    <s v="Hyderabad"/>
    <x v="131"/>
    <x v="233"/>
    <x v="5"/>
    <n v="2025"/>
    <x v="0"/>
    <n v="0.15000113654445027"/>
    <x v="1"/>
  </r>
  <r>
    <n v="159"/>
    <x v="127"/>
    <x v="4"/>
    <x v="5"/>
    <x v="19"/>
    <n v="800"/>
    <x v="2"/>
    <x v="234"/>
    <n v="99"/>
    <n v="159"/>
    <x v="203"/>
    <d v="1899-12-30T21:14:00"/>
    <n v="53"/>
    <x v="3"/>
    <x v="234"/>
    <n v="58.42"/>
    <n v="40"/>
    <x v="2"/>
    <x v="1"/>
    <n v="99"/>
    <x v="127"/>
    <x v="0"/>
    <n v="44"/>
    <s v="Bengaluru"/>
    <x v="132"/>
    <x v="234"/>
    <x v="2"/>
    <n v="2026"/>
    <x v="0"/>
    <n v="5.0002995728946446E-2"/>
    <x v="3"/>
  </r>
  <r>
    <n v="36"/>
    <x v="146"/>
    <x v="4"/>
    <x v="8"/>
    <x v="0"/>
    <n v="500"/>
    <x v="1"/>
    <x v="235"/>
    <n v="195"/>
    <n v="36"/>
    <x v="204"/>
    <d v="1899-12-30T14:01:00"/>
    <n v="61"/>
    <x v="5"/>
    <x v="235"/>
    <n v="26.03"/>
    <n v="0"/>
    <x v="1"/>
    <x v="2"/>
    <n v="195"/>
    <x v="128"/>
    <x v="0"/>
    <n v="28"/>
    <s v="Pune"/>
    <x v="133"/>
    <x v="235"/>
    <x v="2"/>
    <n v="2024"/>
    <x v="0"/>
    <n v="4.9994238082433841E-2"/>
    <x v="1"/>
  </r>
  <r>
    <n v="36"/>
    <x v="146"/>
    <x v="4"/>
    <x v="8"/>
    <x v="0"/>
    <n v="500"/>
    <x v="1"/>
    <x v="236"/>
    <n v="559"/>
    <n v="36"/>
    <x v="193"/>
    <d v="1899-12-30T14:48:00"/>
    <n v="17"/>
    <x v="5"/>
    <x v="236"/>
    <n v="0"/>
    <n v="0"/>
    <x v="0"/>
    <x v="0"/>
    <n v="559"/>
    <x v="3"/>
    <x v="1"/>
    <n v="45"/>
    <s v="Pune"/>
    <x v="134"/>
    <x v="236"/>
    <x v="1"/>
    <n v="2024"/>
    <x v="1"/>
    <n v="0"/>
    <x v="2"/>
  </r>
  <r>
    <n v="36"/>
    <x v="146"/>
    <x v="4"/>
    <x v="8"/>
    <x v="0"/>
    <n v="500"/>
    <x v="1"/>
    <x v="237"/>
    <n v="210"/>
    <n v="36"/>
    <x v="205"/>
    <d v="1899-12-30T15:34:00"/>
    <n v="22"/>
    <x v="3"/>
    <x v="237"/>
    <n v="184.77"/>
    <n v="49"/>
    <x v="4"/>
    <x v="0"/>
    <n v="210"/>
    <x v="129"/>
    <x v="1"/>
    <n v="39"/>
    <s v="Bengaluru"/>
    <x v="135"/>
    <x v="237"/>
    <x v="7"/>
    <n v="2024"/>
    <x v="1"/>
    <n v="0.19999567038652624"/>
    <x v="3"/>
  </r>
  <r>
    <n v="23"/>
    <x v="102"/>
    <x v="1"/>
    <x v="3"/>
    <x v="2"/>
    <n v="150"/>
    <x v="1"/>
    <x v="238"/>
    <n v="102"/>
    <n v="23"/>
    <x v="206"/>
    <d v="1899-12-30T11:05:00"/>
    <n v="56"/>
    <x v="0"/>
    <x v="238"/>
    <n v="57.77"/>
    <n v="0"/>
    <x v="2"/>
    <x v="2"/>
    <n v="102"/>
    <x v="130"/>
    <x v="1"/>
    <n v="35"/>
    <s v="Ahmedabad"/>
    <x v="136"/>
    <x v="238"/>
    <x v="9"/>
    <n v="2026"/>
    <x v="0"/>
    <n v="5.0003462244226714E-2"/>
    <x v="3"/>
  </r>
  <r>
    <n v="182"/>
    <x v="114"/>
    <x v="0"/>
    <x v="4"/>
    <x v="4"/>
    <n v="450"/>
    <x v="1"/>
    <x v="239"/>
    <n v="102"/>
    <n v="182"/>
    <x v="207"/>
    <d v="1899-12-30T12:32:00"/>
    <n v="22"/>
    <x v="3"/>
    <x v="239"/>
    <n v="54.46"/>
    <n v="30"/>
    <x v="1"/>
    <x v="0"/>
    <n v="102"/>
    <x v="130"/>
    <x v="1"/>
    <n v="35"/>
    <s v="Ahmedabad"/>
    <x v="136"/>
    <x v="239"/>
    <x v="8"/>
    <n v="2026"/>
    <x v="1"/>
    <n v="4.999770484278173E-2"/>
    <x v="3"/>
  </r>
  <r>
    <n v="244"/>
    <x v="147"/>
    <x v="1"/>
    <x v="1"/>
    <x v="14"/>
    <n v="500"/>
    <x v="0"/>
    <x v="240"/>
    <n v="277"/>
    <n v="244"/>
    <x v="43"/>
    <d v="1899-12-30T15:47:00"/>
    <n v="57"/>
    <x v="4"/>
    <x v="240"/>
    <n v="0"/>
    <n v="20"/>
    <x v="2"/>
    <x v="1"/>
    <n v="277"/>
    <x v="12"/>
    <x v="1"/>
    <n v="33"/>
    <s v="Kolkata"/>
    <x v="137"/>
    <x v="240"/>
    <x v="2"/>
    <n v="2025"/>
    <x v="0"/>
    <n v="0"/>
    <x v="1"/>
  </r>
  <r>
    <n v="244"/>
    <x v="147"/>
    <x v="1"/>
    <x v="1"/>
    <x v="14"/>
    <n v="500"/>
    <x v="0"/>
    <x v="241"/>
    <n v="417"/>
    <n v="244"/>
    <x v="208"/>
    <d v="1899-12-30T12:22:00"/>
    <n v="33"/>
    <x v="4"/>
    <x v="241"/>
    <n v="0"/>
    <n v="0"/>
    <x v="2"/>
    <x v="2"/>
    <n v="417"/>
    <x v="131"/>
    <x v="1"/>
    <n v="22"/>
    <s v="Hyderabad"/>
    <x v="132"/>
    <x v="241"/>
    <x v="6"/>
    <n v="2024"/>
    <x v="0"/>
    <n v="0"/>
    <x v="0"/>
  </r>
  <r>
    <n v="71"/>
    <x v="75"/>
    <x v="1"/>
    <x v="2"/>
    <x v="0"/>
    <n v="200"/>
    <x v="1"/>
    <x v="242"/>
    <n v="417"/>
    <n v="71"/>
    <x v="209"/>
    <d v="1899-12-30T22:31:00"/>
    <n v="38"/>
    <x v="5"/>
    <x v="242"/>
    <n v="209.27"/>
    <n v="20"/>
    <x v="5"/>
    <x v="1"/>
    <n v="417"/>
    <x v="131"/>
    <x v="1"/>
    <n v="22"/>
    <s v="Hyderabad"/>
    <x v="132"/>
    <x v="242"/>
    <x v="10"/>
    <n v="2024"/>
    <x v="0"/>
    <n v="0.14999713294532527"/>
    <x v="0"/>
  </r>
  <r>
    <n v="68"/>
    <x v="148"/>
    <x v="4"/>
    <x v="7"/>
    <x v="14"/>
    <n v="250"/>
    <x v="2"/>
    <x v="243"/>
    <n v="417"/>
    <n v="68"/>
    <x v="106"/>
    <d v="1899-12-30T08:28:00"/>
    <n v="23"/>
    <x v="3"/>
    <x v="243"/>
    <n v="87.49"/>
    <n v="0"/>
    <x v="5"/>
    <x v="0"/>
    <n v="417"/>
    <x v="131"/>
    <x v="1"/>
    <n v="22"/>
    <s v="Hyderabad"/>
    <x v="132"/>
    <x v="243"/>
    <x v="11"/>
    <n v="2025"/>
    <x v="1"/>
    <n v="0.10000342908089201"/>
    <x v="0"/>
  </r>
  <r>
    <n v="87"/>
    <x v="149"/>
    <x v="5"/>
    <x v="1"/>
    <x v="21"/>
    <n v="200"/>
    <x v="2"/>
    <x v="244"/>
    <n v="104"/>
    <n v="87"/>
    <x v="210"/>
    <d v="1899-12-30T08:29:00"/>
    <n v="48"/>
    <x v="1"/>
    <x v="244"/>
    <n v="0"/>
    <n v="0"/>
    <x v="5"/>
    <x v="1"/>
    <n v="104"/>
    <x v="132"/>
    <x v="0"/>
    <n v="52"/>
    <s v="Delhi"/>
    <x v="138"/>
    <x v="244"/>
    <x v="4"/>
    <n v="2025"/>
    <x v="0"/>
    <n v="0"/>
    <x v="2"/>
  </r>
  <r>
    <n v="126"/>
    <x v="98"/>
    <x v="5"/>
    <x v="1"/>
    <x v="15"/>
    <n v="600"/>
    <x v="0"/>
    <x v="245"/>
    <n v="104"/>
    <n v="126"/>
    <x v="211"/>
    <d v="1899-12-30T08:26:00"/>
    <n v="19"/>
    <x v="2"/>
    <x v="245"/>
    <n v="0"/>
    <n v="20"/>
    <x v="4"/>
    <x v="1"/>
    <n v="104"/>
    <x v="132"/>
    <x v="0"/>
    <n v="52"/>
    <s v="Delhi"/>
    <x v="138"/>
    <x v="245"/>
    <x v="8"/>
    <n v="2026"/>
    <x v="1"/>
    <n v="0"/>
    <x v="2"/>
  </r>
  <r>
    <n v="57"/>
    <x v="72"/>
    <x v="5"/>
    <x v="9"/>
    <x v="5"/>
    <n v="700"/>
    <x v="1"/>
    <x v="246"/>
    <n v="104"/>
    <n v="57"/>
    <x v="212"/>
    <d v="1899-12-30T16:31:00"/>
    <n v="28"/>
    <x v="4"/>
    <x v="246"/>
    <n v="0"/>
    <n v="30"/>
    <x v="4"/>
    <x v="1"/>
    <n v="104"/>
    <x v="132"/>
    <x v="0"/>
    <n v="52"/>
    <s v="Delhi"/>
    <x v="138"/>
    <x v="246"/>
    <x v="0"/>
    <n v="2026"/>
    <x v="1"/>
    <n v="0"/>
    <x v="2"/>
  </r>
  <r>
    <n v="37"/>
    <x v="150"/>
    <x v="5"/>
    <x v="0"/>
    <x v="6"/>
    <n v="800"/>
    <x v="0"/>
    <x v="247"/>
    <n v="230"/>
    <n v="37"/>
    <x v="213"/>
    <d v="1899-12-30T16:58:00"/>
    <n v="38"/>
    <x v="2"/>
    <x v="247"/>
    <n v="64.2"/>
    <n v="30"/>
    <x v="0"/>
    <x v="1"/>
    <n v="230"/>
    <x v="133"/>
    <x v="1"/>
    <n v="37"/>
    <s v="Pune"/>
    <x v="139"/>
    <x v="247"/>
    <x v="10"/>
    <n v="2026"/>
    <x v="0"/>
    <n v="0.14998948671822071"/>
    <x v="3"/>
  </r>
  <r>
    <n v="211"/>
    <x v="151"/>
    <x v="2"/>
    <x v="2"/>
    <x v="1"/>
    <n v="200"/>
    <x v="2"/>
    <x v="248"/>
    <n v="105"/>
    <n v="211"/>
    <x v="214"/>
    <d v="1899-12-30T09:32:00"/>
    <n v="21"/>
    <x v="4"/>
    <x v="248"/>
    <n v="235.66"/>
    <n v="20"/>
    <x v="0"/>
    <x v="0"/>
    <n v="105"/>
    <x v="134"/>
    <x v="1"/>
    <n v="45"/>
    <s v="Mumbai"/>
    <x v="140"/>
    <x v="248"/>
    <x v="3"/>
    <n v="2025"/>
    <x v="1"/>
    <n v="0.20000339477883017"/>
    <x v="2"/>
  </r>
  <r>
    <n v="177"/>
    <x v="152"/>
    <x v="0"/>
    <x v="6"/>
    <x v="8"/>
    <n v="700"/>
    <x v="0"/>
    <x v="249"/>
    <n v="502"/>
    <n v="177"/>
    <x v="215"/>
    <d v="1899-12-30T22:56:00"/>
    <n v="30"/>
    <x v="2"/>
    <x v="249"/>
    <n v="0"/>
    <n v="49"/>
    <x v="4"/>
    <x v="1"/>
    <n v="502"/>
    <x v="61"/>
    <x v="1"/>
    <n v="22"/>
    <s v="Hyderabad"/>
    <x v="141"/>
    <x v="249"/>
    <x v="1"/>
    <n v="2024"/>
    <x v="1"/>
    <n v="0"/>
    <x v="0"/>
  </r>
  <r>
    <n v="128"/>
    <x v="21"/>
    <x v="1"/>
    <x v="8"/>
    <x v="10"/>
    <n v="450"/>
    <x v="1"/>
    <x v="250"/>
    <n v="502"/>
    <n v="128"/>
    <x v="216"/>
    <d v="1899-12-30T12:01:00"/>
    <n v="21"/>
    <x v="3"/>
    <x v="250"/>
    <n v="0"/>
    <n v="40"/>
    <x v="4"/>
    <x v="1"/>
    <n v="502"/>
    <x v="61"/>
    <x v="1"/>
    <n v="22"/>
    <s v="Hyderabad"/>
    <x v="141"/>
    <x v="250"/>
    <x v="6"/>
    <n v="2024"/>
    <x v="1"/>
    <n v="0"/>
    <x v="0"/>
  </r>
  <r>
    <n v="8"/>
    <x v="38"/>
    <x v="1"/>
    <x v="5"/>
    <x v="4"/>
    <n v="150"/>
    <x v="0"/>
    <x v="251"/>
    <n v="106"/>
    <n v="8"/>
    <x v="217"/>
    <d v="1899-12-30T09:52:00"/>
    <n v="15"/>
    <x v="4"/>
    <x v="251"/>
    <n v="0"/>
    <n v="40"/>
    <x v="3"/>
    <x v="0"/>
    <n v="106"/>
    <x v="135"/>
    <x v="1"/>
    <n v="42"/>
    <s v="Bengaluru"/>
    <x v="142"/>
    <x v="251"/>
    <x v="6"/>
    <n v="2024"/>
    <x v="1"/>
    <n v="0"/>
    <x v="3"/>
  </r>
  <r>
    <n v="177"/>
    <x v="152"/>
    <x v="0"/>
    <x v="6"/>
    <x v="8"/>
    <n v="700"/>
    <x v="0"/>
    <x v="252"/>
    <n v="320"/>
    <n v="177"/>
    <x v="218"/>
    <d v="1899-12-30T12:52:00"/>
    <n v="43"/>
    <x v="5"/>
    <x v="252"/>
    <n v="0"/>
    <n v="20"/>
    <x v="4"/>
    <x v="1"/>
    <n v="320"/>
    <x v="95"/>
    <x v="1"/>
    <n v="34"/>
    <s v="Pune"/>
    <x v="143"/>
    <x v="252"/>
    <x v="0"/>
    <n v="2025"/>
    <x v="0"/>
    <n v="0"/>
    <x v="1"/>
  </r>
  <r>
    <n v="176"/>
    <x v="124"/>
    <x v="5"/>
    <x v="1"/>
    <x v="16"/>
    <n v="300"/>
    <x v="1"/>
    <x v="253"/>
    <n v="320"/>
    <n v="176"/>
    <x v="82"/>
    <d v="1899-12-30T22:14:00"/>
    <n v="50"/>
    <x v="2"/>
    <x v="253"/>
    <n v="121.64"/>
    <n v="40"/>
    <x v="3"/>
    <x v="1"/>
    <n v="320"/>
    <x v="95"/>
    <x v="1"/>
    <n v="34"/>
    <s v="Pune"/>
    <x v="143"/>
    <x v="253"/>
    <x v="10"/>
    <n v="2026"/>
    <x v="0"/>
    <n v="0.20000328844604481"/>
    <x v="1"/>
  </r>
  <r>
    <n v="152"/>
    <x v="55"/>
    <x v="2"/>
    <x v="0"/>
    <x v="15"/>
    <n v="700"/>
    <x v="1"/>
    <x v="254"/>
    <n v="320"/>
    <n v="152"/>
    <x v="219"/>
    <d v="1899-12-30T10:55:00"/>
    <n v="34"/>
    <x v="0"/>
    <x v="254"/>
    <n v="0"/>
    <n v="49"/>
    <x v="0"/>
    <x v="1"/>
    <n v="320"/>
    <x v="95"/>
    <x v="1"/>
    <n v="34"/>
    <s v="Pune"/>
    <x v="143"/>
    <x v="254"/>
    <x v="8"/>
    <n v="2024"/>
    <x v="0"/>
    <n v="0"/>
    <x v="1"/>
  </r>
  <r>
    <n v="38"/>
    <x v="22"/>
    <x v="0"/>
    <x v="5"/>
    <x v="13"/>
    <n v="450"/>
    <x v="2"/>
    <x v="255"/>
    <n v="353"/>
    <n v="38"/>
    <x v="220"/>
    <d v="1899-12-30T22:34:00"/>
    <n v="25"/>
    <x v="5"/>
    <x v="255"/>
    <n v="0"/>
    <n v="40"/>
    <x v="2"/>
    <x v="0"/>
    <n v="353"/>
    <x v="136"/>
    <x v="0"/>
    <n v="41"/>
    <s v="Delhi"/>
    <x v="112"/>
    <x v="255"/>
    <x v="0"/>
    <n v="2025"/>
    <x v="1"/>
    <n v="0"/>
    <x v="3"/>
  </r>
  <r>
    <n v="38"/>
    <x v="22"/>
    <x v="0"/>
    <x v="5"/>
    <x v="13"/>
    <n v="450"/>
    <x v="2"/>
    <x v="256"/>
    <n v="408"/>
    <n v="38"/>
    <x v="134"/>
    <d v="1899-12-30T21:23:00"/>
    <n v="39"/>
    <x v="1"/>
    <x v="256"/>
    <n v="0"/>
    <n v="30"/>
    <x v="0"/>
    <x v="1"/>
    <n v="408"/>
    <x v="91"/>
    <x v="1"/>
    <n v="40"/>
    <s v="Bengaluru"/>
    <x v="144"/>
    <x v="256"/>
    <x v="0"/>
    <n v="2026"/>
    <x v="0"/>
    <n v="0"/>
    <x v="3"/>
  </r>
  <r>
    <n v="215"/>
    <x v="85"/>
    <x v="6"/>
    <x v="3"/>
    <x v="18"/>
    <n v="800"/>
    <x v="2"/>
    <x v="257"/>
    <n v="109"/>
    <n v="215"/>
    <x v="92"/>
    <d v="1899-12-30T12:01:00"/>
    <n v="20"/>
    <x v="2"/>
    <x v="257"/>
    <n v="227.34"/>
    <n v="40"/>
    <x v="2"/>
    <x v="2"/>
    <n v="109"/>
    <x v="45"/>
    <x v="1"/>
    <n v="22"/>
    <s v="Chennai"/>
    <x v="145"/>
    <x v="257"/>
    <x v="1"/>
    <n v="2024"/>
    <x v="1"/>
    <n v="0.15000296917991252"/>
    <x v="0"/>
  </r>
  <r>
    <n v="101"/>
    <x v="145"/>
    <x v="4"/>
    <x v="4"/>
    <x v="19"/>
    <n v="450"/>
    <x v="1"/>
    <x v="258"/>
    <n v="321"/>
    <n v="101"/>
    <x v="221"/>
    <d v="1899-12-30T09:33:00"/>
    <n v="21"/>
    <x v="2"/>
    <x v="258"/>
    <n v="0"/>
    <n v="20"/>
    <x v="1"/>
    <x v="1"/>
    <n v="321"/>
    <x v="137"/>
    <x v="1"/>
    <n v="49"/>
    <s v="Pune"/>
    <x v="128"/>
    <x v="258"/>
    <x v="5"/>
    <n v="2025"/>
    <x v="1"/>
    <n v="0"/>
    <x v="2"/>
  </r>
  <r>
    <n v="134"/>
    <x v="107"/>
    <x v="5"/>
    <x v="2"/>
    <x v="12"/>
    <n v="350"/>
    <x v="1"/>
    <x v="259"/>
    <n v="321"/>
    <n v="134"/>
    <x v="81"/>
    <d v="1899-12-30T19:38:00"/>
    <n v="49"/>
    <x v="5"/>
    <x v="259"/>
    <n v="0"/>
    <n v="0"/>
    <x v="3"/>
    <x v="1"/>
    <n v="321"/>
    <x v="137"/>
    <x v="1"/>
    <n v="49"/>
    <s v="Pune"/>
    <x v="128"/>
    <x v="259"/>
    <x v="3"/>
    <n v="2026"/>
    <x v="0"/>
    <n v="0"/>
    <x v="2"/>
  </r>
  <r>
    <n v="127"/>
    <x v="153"/>
    <x v="3"/>
    <x v="2"/>
    <x v="12"/>
    <n v="600"/>
    <x v="0"/>
    <x v="260"/>
    <n v="321"/>
    <n v="127"/>
    <x v="222"/>
    <d v="1899-12-30T09:25:00"/>
    <n v="34"/>
    <x v="3"/>
    <x v="260"/>
    <n v="88.65"/>
    <n v="0"/>
    <x v="0"/>
    <x v="1"/>
    <n v="321"/>
    <x v="137"/>
    <x v="1"/>
    <n v="49"/>
    <s v="Pune"/>
    <x v="128"/>
    <x v="260"/>
    <x v="5"/>
    <n v="2025"/>
    <x v="0"/>
    <n v="4.9998308009881226E-2"/>
    <x v="2"/>
  </r>
  <r>
    <n v="189"/>
    <x v="5"/>
    <x v="5"/>
    <x v="0"/>
    <x v="5"/>
    <n v="800"/>
    <x v="0"/>
    <x v="261"/>
    <n v="406"/>
    <n v="189"/>
    <x v="223"/>
    <d v="1899-12-30T20:33:00"/>
    <n v="63"/>
    <x v="3"/>
    <x v="261"/>
    <n v="0"/>
    <n v="30"/>
    <x v="2"/>
    <x v="1"/>
    <n v="406"/>
    <x v="138"/>
    <x v="1"/>
    <n v="37"/>
    <s v="Ahmedabad"/>
    <x v="146"/>
    <x v="261"/>
    <x v="2"/>
    <n v="2024"/>
    <x v="0"/>
    <n v="0"/>
    <x v="3"/>
  </r>
  <r>
    <n v="2"/>
    <x v="6"/>
    <x v="0"/>
    <x v="1"/>
    <x v="3"/>
    <n v="600"/>
    <x v="1"/>
    <x v="262"/>
    <n v="406"/>
    <n v="2"/>
    <x v="224"/>
    <d v="1899-12-30T19:50:00"/>
    <n v="29"/>
    <x v="5"/>
    <x v="262"/>
    <n v="89.47"/>
    <n v="30"/>
    <x v="0"/>
    <x v="1"/>
    <n v="406"/>
    <x v="138"/>
    <x v="1"/>
    <n v="37"/>
    <s v="Ahmedabad"/>
    <x v="146"/>
    <x v="262"/>
    <x v="6"/>
    <n v="2026"/>
    <x v="1"/>
    <n v="0.150001676558361"/>
    <x v="3"/>
  </r>
  <r>
    <n v="209"/>
    <x v="154"/>
    <x v="3"/>
    <x v="7"/>
    <x v="5"/>
    <n v="350"/>
    <x v="0"/>
    <x v="263"/>
    <n v="111"/>
    <n v="209"/>
    <x v="225"/>
    <d v="1899-12-30T18:35:00"/>
    <n v="55"/>
    <x v="4"/>
    <x v="263"/>
    <n v="116.95"/>
    <n v="40"/>
    <x v="2"/>
    <x v="1"/>
    <n v="111"/>
    <x v="139"/>
    <x v="1"/>
    <n v="25"/>
    <s v="Delhi"/>
    <x v="147"/>
    <x v="263"/>
    <x v="1"/>
    <n v="2024"/>
    <x v="0"/>
    <n v="0.10000427551413058"/>
    <x v="1"/>
  </r>
  <r>
    <n v="223"/>
    <x v="155"/>
    <x v="2"/>
    <x v="8"/>
    <x v="13"/>
    <n v="400"/>
    <x v="1"/>
    <x v="264"/>
    <n v="112"/>
    <n v="223"/>
    <x v="226"/>
    <d v="1899-12-30T13:05:00"/>
    <n v="33"/>
    <x v="0"/>
    <x v="264"/>
    <n v="0"/>
    <n v="0"/>
    <x v="0"/>
    <x v="1"/>
    <n v="112"/>
    <x v="140"/>
    <x v="0"/>
    <n v="41"/>
    <s v="Pune"/>
    <x v="148"/>
    <x v="264"/>
    <x v="4"/>
    <n v="2025"/>
    <x v="0"/>
    <n v="0"/>
    <x v="3"/>
  </r>
  <r>
    <n v="40"/>
    <x v="16"/>
    <x v="5"/>
    <x v="5"/>
    <x v="11"/>
    <n v="600"/>
    <x v="2"/>
    <x v="265"/>
    <n v="494"/>
    <n v="40"/>
    <x v="227"/>
    <d v="1899-12-30T22:57:00"/>
    <n v="49"/>
    <x v="1"/>
    <x v="265"/>
    <n v="179.39"/>
    <n v="40"/>
    <x v="4"/>
    <x v="1"/>
    <n v="494"/>
    <x v="141"/>
    <x v="0"/>
    <n v="31"/>
    <s v="Ahmedabad"/>
    <x v="149"/>
    <x v="265"/>
    <x v="4"/>
    <n v="2025"/>
    <x v="0"/>
    <n v="0.19999999999999998"/>
    <x v="1"/>
  </r>
  <r>
    <n v="170"/>
    <x v="156"/>
    <x v="0"/>
    <x v="5"/>
    <x v="21"/>
    <n v="400"/>
    <x v="1"/>
    <x v="266"/>
    <n v="494"/>
    <n v="170"/>
    <x v="228"/>
    <d v="1899-12-30T15:15:00"/>
    <n v="28"/>
    <x v="4"/>
    <x v="266"/>
    <n v="207.82"/>
    <n v="0"/>
    <x v="5"/>
    <x v="1"/>
    <n v="494"/>
    <x v="141"/>
    <x v="0"/>
    <n v="31"/>
    <s v="Ahmedabad"/>
    <x v="149"/>
    <x v="266"/>
    <x v="3"/>
    <n v="2025"/>
    <x v="1"/>
    <n v="0.15000072178193524"/>
    <x v="1"/>
  </r>
  <r>
    <n v="219"/>
    <x v="157"/>
    <x v="4"/>
    <x v="6"/>
    <x v="15"/>
    <n v="150"/>
    <x v="0"/>
    <x v="267"/>
    <n v="114"/>
    <n v="219"/>
    <x v="151"/>
    <d v="1899-12-30T22:26:00"/>
    <n v="25"/>
    <x v="1"/>
    <x v="267"/>
    <n v="0"/>
    <n v="49"/>
    <x v="3"/>
    <x v="2"/>
    <n v="114"/>
    <x v="142"/>
    <x v="0"/>
    <n v="30"/>
    <s v="Kolkata"/>
    <x v="150"/>
    <x v="267"/>
    <x v="9"/>
    <n v="2025"/>
    <x v="1"/>
    <n v="0"/>
    <x v="1"/>
  </r>
  <r>
    <n v="223"/>
    <x v="155"/>
    <x v="2"/>
    <x v="8"/>
    <x v="13"/>
    <n v="400"/>
    <x v="1"/>
    <x v="268"/>
    <n v="114"/>
    <n v="223"/>
    <x v="229"/>
    <d v="1899-12-30T23:10:00"/>
    <n v="50"/>
    <x v="4"/>
    <x v="268"/>
    <n v="122.85"/>
    <n v="49"/>
    <x v="1"/>
    <x v="0"/>
    <n v="114"/>
    <x v="142"/>
    <x v="0"/>
    <n v="30"/>
    <s v="Kolkata"/>
    <x v="150"/>
    <x v="268"/>
    <x v="4"/>
    <n v="2024"/>
    <x v="0"/>
    <n v="9.9997558057190294E-2"/>
    <x v="1"/>
  </r>
  <r>
    <n v="49"/>
    <x v="82"/>
    <x v="5"/>
    <x v="6"/>
    <x v="10"/>
    <n v="400"/>
    <x v="2"/>
    <x v="269"/>
    <n v="114"/>
    <n v="49"/>
    <x v="230"/>
    <d v="1899-12-30T09:08:00"/>
    <n v="40"/>
    <x v="2"/>
    <x v="269"/>
    <n v="0"/>
    <n v="20"/>
    <x v="4"/>
    <x v="0"/>
    <n v="114"/>
    <x v="142"/>
    <x v="0"/>
    <n v="30"/>
    <s v="Kolkata"/>
    <x v="150"/>
    <x v="269"/>
    <x v="4"/>
    <n v="2024"/>
    <x v="0"/>
    <n v="0"/>
    <x v="1"/>
  </r>
  <r>
    <n v="13"/>
    <x v="54"/>
    <x v="0"/>
    <x v="0"/>
    <x v="18"/>
    <n v="250"/>
    <x v="1"/>
    <x v="270"/>
    <n v="114"/>
    <n v="13"/>
    <x v="231"/>
    <d v="1899-12-30T17:04:00"/>
    <n v="31"/>
    <x v="1"/>
    <x v="270"/>
    <n v="255.14"/>
    <n v="40"/>
    <x v="0"/>
    <x v="2"/>
    <n v="114"/>
    <x v="142"/>
    <x v="0"/>
    <n v="30"/>
    <s v="Kolkata"/>
    <x v="150"/>
    <x v="270"/>
    <x v="6"/>
    <n v="2026"/>
    <x v="0"/>
    <n v="0.19999843224557304"/>
    <x v="1"/>
  </r>
  <r>
    <n v="42"/>
    <x v="58"/>
    <x v="5"/>
    <x v="6"/>
    <x v="19"/>
    <n v="800"/>
    <x v="1"/>
    <x v="271"/>
    <n v="313"/>
    <n v="42"/>
    <x v="232"/>
    <d v="1899-12-30T22:54:00"/>
    <n v="51"/>
    <x v="3"/>
    <x v="271"/>
    <n v="55.03"/>
    <n v="40"/>
    <x v="3"/>
    <x v="2"/>
    <n v="313"/>
    <x v="143"/>
    <x v="0"/>
    <n v="43"/>
    <s v="Bengaluru"/>
    <x v="151"/>
    <x v="271"/>
    <x v="7"/>
    <n v="2025"/>
    <x v="0"/>
    <n v="5.0002271591476993E-2"/>
    <x v="3"/>
  </r>
  <r>
    <n v="42"/>
    <x v="58"/>
    <x v="5"/>
    <x v="6"/>
    <x v="19"/>
    <n v="800"/>
    <x v="1"/>
    <x v="272"/>
    <n v="361"/>
    <n v="42"/>
    <x v="233"/>
    <d v="1899-12-30T15:32:00"/>
    <n v="51"/>
    <x v="0"/>
    <x v="272"/>
    <n v="28.65"/>
    <n v="0"/>
    <x v="1"/>
    <x v="0"/>
    <n v="361"/>
    <x v="144"/>
    <x v="0"/>
    <n v="37"/>
    <s v="Delhi"/>
    <x v="152"/>
    <x v="272"/>
    <x v="10"/>
    <n v="2026"/>
    <x v="0"/>
    <n v="9.9999999999999992E-2"/>
    <x v="3"/>
  </r>
  <r>
    <n v="108"/>
    <x v="158"/>
    <x v="4"/>
    <x v="2"/>
    <x v="21"/>
    <n v="500"/>
    <x v="1"/>
    <x v="273"/>
    <n v="361"/>
    <n v="108"/>
    <x v="234"/>
    <d v="1899-12-30T18:29:00"/>
    <n v="59"/>
    <x v="0"/>
    <x v="273"/>
    <n v="210.02"/>
    <n v="20"/>
    <x v="4"/>
    <x v="1"/>
    <n v="361"/>
    <x v="144"/>
    <x v="0"/>
    <n v="37"/>
    <s v="Delhi"/>
    <x v="152"/>
    <x v="273"/>
    <x v="5"/>
    <n v="2025"/>
    <x v="0"/>
    <n v="0.15000142844899012"/>
    <x v="3"/>
  </r>
  <r>
    <n v="213"/>
    <x v="19"/>
    <x v="1"/>
    <x v="5"/>
    <x v="12"/>
    <n v="150"/>
    <x v="1"/>
    <x v="274"/>
    <n v="361"/>
    <n v="213"/>
    <x v="235"/>
    <d v="1899-12-30T21:33:00"/>
    <n v="63"/>
    <x v="1"/>
    <x v="274"/>
    <n v="0"/>
    <n v="40"/>
    <x v="2"/>
    <x v="1"/>
    <n v="361"/>
    <x v="144"/>
    <x v="0"/>
    <n v="37"/>
    <s v="Delhi"/>
    <x v="152"/>
    <x v="274"/>
    <x v="3"/>
    <n v="2025"/>
    <x v="0"/>
    <n v="0"/>
    <x v="3"/>
  </r>
  <r>
    <n v="217"/>
    <x v="95"/>
    <x v="6"/>
    <x v="2"/>
    <x v="0"/>
    <n v="800"/>
    <x v="0"/>
    <x v="275"/>
    <n v="116"/>
    <n v="217"/>
    <x v="236"/>
    <d v="1899-12-30T12:07:00"/>
    <n v="37"/>
    <x v="0"/>
    <x v="275"/>
    <n v="0"/>
    <n v="20"/>
    <x v="3"/>
    <x v="2"/>
    <n v="116"/>
    <x v="145"/>
    <x v="1"/>
    <n v="52"/>
    <s v="Bengaluru"/>
    <x v="153"/>
    <x v="275"/>
    <x v="0"/>
    <n v="2026"/>
    <x v="0"/>
    <n v="0"/>
    <x v="2"/>
  </r>
  <r>
    <n v="83"/>
    <x v="117"/>
    <x v="6"/>
    <x v="8"/>
    <x v="17"/>
    <n v="250"/>
    <x v="0"/>
    <x v="276"/>
    <n v="424"/>
    <n v="83"/>
    <x v="237"/>
    <d v="1899-12-30T08:11:00"/>
    <n v="44"/>
    <x v="5"/>
    <x v="276"/>
    <n v="0"/>
    <n v="40"/>
    <x v="5"/>
    <x v="1"/>
    <n v="424"/>
    <x v="146"/>
    <x v="0"/>
    <n v="44"/>
    <s v="Chennai"/>
    <x v="154"/>
    <x v="276"/>
    <x v="9"/>
    <n v="2025"/>
    <x v="0"/>
    <n v="0"/>
    <x v="3"/>
  </r>
  <r>
    <n v="155"/>
    <x v="51"/>
    <x v="1"/>
    <x v="2"/>
    <x v="13"/>
    <n v="300"/>
    <x v="1"/>
    <x v="277"/>
    <n v="424"/>
    <n v="155"/>
    <x v="238"/>
    <d v="1899-12-30T18:08:00"/>
    <n v="56"/>
    <x v="4"/>
    <x v="277"/>
    <n v="76.38"/>
    <n v="40"/>
    <x v="1"/>
    <x v="1"/>
    <n v="424"/>
    <x v="146"/>
    <x v="0"/>
    <n v="44"/>
    <s v="Chennai"/>
    <x v="154"/>
    <x v="277"/>
    <x v="8"/>
    <n v="2026"/>
    <x v="0"/>
    <n v="0.10000654664484451"/>
    <x v="3"/>
  </r>
  <r>
    <n v="44"/>
    <x v="30"/>
    <x v="1"/>
    <x v="5"/>
    <x v="3"/>
    <n v="150"/>
    <x v="2"/>
    <x v="278"/>
    <n v="426"/>
    <n v="44"/>
    <x v="136"/>
    <d v="1899-12-30T19:35:00"/>
    <n v="25"/>
    <x v="2"/>
    <x v="278"/>
    <n v="52.93"/>
    <n v="0"/>
    <x v="3"/>
    <x v="1"/>
    <n v="426"/>
    <x v="120"/>
    <x v="1"/>
    <n v="27"/>
    <s v="Pune"/>
    <x v="155"/>
    <x v="278"/>
    <x v="7"/>
    <n v="2025"/>
    <x v="1"/>
    <n v="9.9996221567293875E-2"/>
    <x v="1"/>
  </r>
  <r>
    <n v="221"/>
    <x v="159"/>
    <x v="3"/>
    <x v="1"/>
    <x v="8"/>
    <n v="200"/>
    <x v="2"/>
    <x v="279"/>
    <n v="426"/>
    <n v="221"/>
    <x v="239"/>
    <d v="1899-12-30T21:39:00"/>
    <n v="26"/>
    <x v="2"/>
    <x v="279"/>
    <n v="97.58"/>
    <n v="40"/>
    <x v="2"/>
    <x v="1"/>
    <n v="426"/>
    <x v="120"/>
    <x v="1"/>
    <n v="27"/>
    <s v="Pune"/>
    <x v="155"/>
    <x v="279"/>
    <x v="9"/>
    <n v="2025"/>
    <x v="1"/>
    <n v="9.9997950441679806E-2"/>
    <x v="1"/>
  </r>
  <r>
    <n v="75"/>
    <x v="160"/>
    <x v="3"/>
    <x v="4"/>
    <x v="18"/>
    <n v="250"/>
    <x v="1"/>
    <x v="280"/>
    <n v="119"/>
    <n v="75"/>
    <x v="240"/>
    <d v="1899-12-30T11:05:00"/>
    <n v="36"/>
    <x v="3"/>
    <x v="280"/>
    <n v="0"/>
    <n v="0"/>
    <x v="1"/>
    <x v="1"/>
    <n v="119"/>
    <x v="147"/>
    <x v="0"/>
    <n v="51"/>
    <s v="Delhi"/>
    <x v="156"/>
    <x v="280"/>
    <x v="8"/>
    <n v="2024"/>
    <x v="0"/>
    <n v="0"/>
    <x v="2"/>
  </r>
  <r>
    <n v="62"/>
    <x v="67"/>
    <x v="6"/>
    <x v="7"/>
    <x v="3"/>
    <n v="300"/>
    <x v="1"/>
    <x v="281"/>
    <n v="122"/>
    <n v="62"/>
    <x v="241"/>
    <d v="1899-12-30T23:19:00"/>
    <n v="59"/>
    <x v="5"/>
    <x v="281"/>
    <n v="258.55"/>
    <n v="40"/>
    <x v="4"/>
    <x v="2"/>
    <n v="122"/>
    <x v="148"/>
    <x v="0"/>
    <n v="49"/>
    <s v="Chennai"/>
    <x v="157"/>
    <x v="281"/>
    <x v="2"/>
    <n v="2025"/>
    <x v="0"/>
    <n v="0.15000145041046617"/>
    <x v="2"/>
  </r>
  <r>
    <n v="197"/>
    <x v="31"/>
    <x v="0"/>
    <x v="4"/>
    <x v="16"/>
    <n v="700"/>
    <x v="0"/>
    <x v="282"/>
    <n v="147"/>
    <n v="197"/>
    <x v="242"/>
    <d v="1899-12-30T11:52:00"/>
    <n v="48"/>
    <x v="3"/>
    <x v="282"/>
    <n v="0"/>
    <n v="0"/>
    <x v="2"/>
    <x v="1"/>
    <n v="147"/>
    <x v="149"/>
    <x v="0"/>
    <n v="21"/>
    <s v="Delhi"/>
    <x v="158"/>
    <x v="282"/>
    <x v="11"/>
    <n v="2026"/>
    <x v="0"/>
    <n v="0"/>
    <x v="0"/>
  </r>
  <r>
    <n v="115"/>
    <x v="161"/>
    <x v="0"/>
    <x v="9"/>
    <x v="7"/>
    <n v="450"/>
    <x v="0"/>
    <x v="283"/>
    <n v="147"/>
    <n v="115"/>
    <x v="243"/>
    <d v="1899-12-30T20:38:00"/>
    <n v="30"/>
    <x v="5"/>
    <x v="283"/>
    <n v="67.25"/>
    <n v="40"/>
    <x v="2"/>
    <x v="1"/>
    <n v="147"/>
    <x v="149"/>
    <x v="0"/>
    <n v="21"/>
    <s v="Delhi"/>
    <x v="158"/>
    <x v="283"/>
    <x v="8"/>
    <n v="2024"/>
    <x v="1"/>
    <n v="9.9994052398370364E-2"/>
    <x v="0"/>
  </r>
  <r>
    <n v="97"/>
    <x v="162"/>
    <x v="7"/>
    <x v="4"/>
    <x v="16"/>
    <n v="350"/>
    <x v="2"/>
    <x v="284"/>
    <n v="147"/>
    <n v="97"/>
    <x v="244"/>
    <d v="1899-12-30T08:44:00"/>
    <n v="42"/>
    <x v="1"/>
    <x v="284"/>
    <n v="0"/>
    <n v="49"/>
    <x v="5"/>
    <x v="1"/>
    <n v="147"/>
    <x v="149"/>
    <x v="0"/>
    <n v="21"/>
    <s v="Delhi"/>
    <x v="158"/>
    <x v="284"/>
    <x v="0"/>
    <n v="2026"/>
    <x v="0"/>
    <n v="0"/>
    <x v="0"/>
  </r>
  <r>
    <n v="197"/>
    <x v="31"/>
    <x v="0"/>
    <x v="4"/>
    <x v="16"/>
    <n v="700"/>
    <x v="0"/>
    <x v="285"/>
    <n v="554"/>
    <n v="197"/>
    <x v="25"/>
    <d v="1899-12-30T14:39:00"/>
    <n v="56"/>
    <x v="0"/>
    <x v="285"/>
    <n v="247.98"/>
    <n v="30"/>
    <x v="5"/>
    <x v="1"/>
    <n v="554"/>
    <x v="150"/>
    <x v="1"/>
    <n v="22"/>
    <s v="Bengaluru"/>
    <x v="159"/>
    <x v="285"/>
    <x v="8"/>
    <n v="2025"/>
    <x v="0"/>
    <n v="0.15000181468442636"/>
    <x v="0"/>
  </r>
  <r>
    <n v="12"/>
    <x v="66"/>
    <x v="0"/>
    <x v="2"/>
    <x v="17"/>
    <n v="600"/>
    <x v="1"/>
    <x v="286"/>
    <n v="554"/>
    <n v="12"/>
    <x v="245"/>
    <d v="1899-12-30T22:47:00"/>
    <n v="32"/>
    <x v="3"/>
    <x v="286"/>
    <n v="0"/>
    <n v="0"/>
    <x v="1"/>
    <x v="2"/>
    <n v="554"/>
    <x v="150"/>
    <x v="1"/>
    <n v="22"/>
    <s v="Bengaluru"/>
    <x v="159"/>
    <x v="286"/>
    <x v="5"/>
    <n v="2026"/>
    <x v="0"/>
    <n v="0"/>
    <x v="0"/>
  </r>
  <r>
    <n v="95"/>
    <x v="103"/>
    <x v="5"/>
    <x v="1"/>
    <x v="5"/>
    <n v="800"/>
    <x v="1"/>
    <x v="287"/>
    <n v="124"/>
    <n v="95"/>
    <x v="107"/>
    <d v="1899-12-30T17:02:00"/>
    <n v="48"/>
    <x v="4"/>
    <x v="287"/>
    <n v="0"/>
    <n v="30"/>
    <x v="0"/>
    <x v="1"/>
    <n v="124"/>
    <x v="151"/>
    <x v="0"/>
    <n v="35"/>
    <s v="Pune"/>
    <x v="31"/>
    <x v="287"/>
    <x v="6"/>
    <n v="2025"/>
    <x v="0"/>
    <n v="0"/>
    <x v="3"/>
  </r>
  <r>
    <n v="14"/>
    <x v="2"/>
    <x v="2"/>
    <x v="2"/>
    <x v="2"/>
    <n v="250"/>
    <x v="0"/>
    <x v="288"/>
    <n v="124"/>
    <n v="14"/>
    <x v="246"/>
    <d v="1899-12-30T15:48:00"/>
    <n v="53"/>
    <x v="5"/>
    <x v="288"/>
    <n v="51.73"/>
    <n v="49"/>
    <x v="2"/>
    <x v="1"/>
    <n v="124"/>
    <x v="151"/>
    <x v="0"/>
    <n v="35"/>
    <s v="Pune"/>
    <x v="31"/>
    <x v="288"/>
    <x v="3"/>
    <n v="2024"/>
    <x v="0"/>
    <n v="9.9998066923121534E-2"/>
    <x v="3"/>
  </r>
  <r>
    <n v="117"/>
    <x v="12"/>
    <x v="2"/>
    <x v="4"/>
    <x v="9"/>
    <n v="150"/>
    <x v="2"/>
    <x v="289"/>
    <n v="488"/>
    <n v="117"/>
    <x v="247"/>
    <d v="1899-12-30T22:05:00"/>
    <n v="53"/>
    <x v="5"/>
    <x v="289"/>
    <n v="13.1"/>
    <n v="30"/>
    <x v="1"/>
    <x v="2"/>
    <n v="488"/>
    <x v="32"/>
    <x v="1"/>
    <n v="40"/>
    <s v="Hyderabad"/>
    <x v="160"/>
    <x v="289"/>
    <x v="2"/>
    <n v="2025"/>
    <x v="0"/>
    <n v="9.9969474969474975E-2"/>
    <x v="3"/>
  </r>
  <r>
    <n v="241"/>
    <x v="99"/>
    <x v="2"/>
    <x v="1"/>
    <x v="10"/>
    <n v="500"/>
    <x v="2"/>
    <x v="290"/>
    <n v="488"/>
    <n v="241"/>
    <x v="248"/>
    <d v="1899-12-30T19:11:00"/>
    <n v="15"/>
    <x v="3"/>
    <x v="290"/>
    <n v="0"/>
    <n v="40"/>
    <x v="2"/>
    <x v="1"/>
    <n v="488"/>
    <x v="32"/>
    <x v="1"/>
    <n v="40"/>
    <s v="Hyderabad"/>
    <x v="160"/>
    <x v="290"/>
    <x v="1"/>
    <n v="2025"/>
    <x v="1"/>
    <n v="0"/>
    <x v="3"/>
  </r>
  <r>
    <n v="170"/>
    <x v="156"/>
    <x v="0"/>
    <x v="5"/>
    <x v="21"/>
    <n v="400"/>
    <x v="1"/>
    <x v="291"/>
    <n v="488"/>
    <n v="170"/>
    <x v="249"/>
    <d v="1899-12-30T22:22:00"/>
    <n v="31"/>
    <x v="0"/>
    <x v="291"/>
    <n v="0"/>
    <n v="30"/>
    <x v="2"/>
    <x v="0"/>
    <n v="488"/>
    <x v="32"/>
    <x v="1"/>
    <n v="40"/>
    <s v="Hyderabad"/>
    <x v="160"/>
    <x v="291"/>
    <x v="11"/>
    <n v="2025"/>
    <x v="0"/>
    <n v="0"/>
    <x v="3"/>
  </r>
  <r>
    <n v="182"/>
    <x v="114"/>
    <x v="0"/>
    <x v="4"/>
    <x v="4"/>
    <n v="450"/>
    <x v="1"/>
    <x v="292"/>
    <n v="125"/>
    <n v="182"/>
    <x v="250"/>
    <d v="1899-12-30T11:05:00"/>
    <n v="53"/>
    <x v="4"/>
    <x v="292"/>
    <n v="150.32"/>
    <n v="49"/>
    <x v="3"/>
    <x v="1"/>
    <n v="125"/>
    <x v="152"/>
    <x v="1"/>
    <n v="44"/>
    <s v="Mumbai"/>
    <x v="161"/>
    <x v="292"/>
    <x v="5"/>
    <n v="2026"/>
    <x v="0"/>
    <n v="0.19999733904551562"/>
    <x v="3"/>
  </r>
  <r>
    <n v="126"/>
    <x v="98"/>
    <x v="5"/>
    <x v="1"/>
    <x v="15"/>
    <n v="600"/>
    <x v="0"/>
    <x v="293"/>
    <n v="125"/>
    <n v="126"/>
    <x v="251"/>
    <d v="1899-12-30T15:01:00"/>
    <n v="52"/>
    <x v="5"/>
    <x v="293"/>
    <n v="88.94"/>
    <n v="30"/>
    <x v="4"/>
    <x v="2"/>
    <n v="125"/>
    <x v="152"/>
    <x v="1"/>
    <n v="44"/>
    <s v="Mumbai"/>
    <x v="161"/>
    <x v="293"/>
    <x v="4"/>
    <n v="2025"/>
    <x v="0"/>
    <n v="5.0001405481377367E-2"/>
    <x v="3"/>
  </r>
  <r>
    <n v="50"/>
    <x v="163"/>
    <x v="4"/>
    <x v="1"/>
    <x v="10"/>
    <n v="150"/>
    <x v="1"/>
    <x v="294"/>
    <n v="125"/>
    <n v="50"/>
    <x v="252"/>
    <d v="1899-12-30T08:34:00"/>
    <n v="16"/>
    <x v="5"/>
    <x v="294"/>
    <n v="0"/>
    <n v="20"/>
    <x v="0"/>
    <x v="1"/>
    <n v="125"/>
    <x v="152"/>
    <x v="1"/>
    <n v="44"/>
    <s v="Mumbai"/>
    <x v="161"/>
    <x v="294"/>
    <x v="5"/>
    <n v="2025"/>
    <x v="1"/>
    <n v="0"/>
    <x v="3"/>
  </r>
  <r>
    <n v="50"/>
    <x v="163"/>
    <x v="4"/>
    <x v="1"/>
    <x v="10"/>
    <n v="150"/>
    <x v="1"/>
    <x v="295"/>
    <n v="180"/>
    <n v="50"/>
    <x v="253"/>
    <d v="1899-12-30T18:59:00"/>
    <n v="58"/>
    <x v="2"/>
    <x v="295"/>
    <n v="331.83"/>
    <n v="0"/>
    <x v="4"/>
    <x v="0"/>
    <n v="180"/>
    <x v="153"/>
    <x v="0"/>
    <n v="38"/>
    <s v="Bengaluru"/>
    <x v="162"/>
    <x v="295"/>
    <x v="7"/>
    <n v="2024"/>
    <x v="0"/>
    <n v="0.19999999999999998"/>
    <x v="3"/>
  </r>
  <r>
    <n v="107"/>
    <x v="118"/>
    <x v="0"/>
    <x v="5"/>
    <x v="1"/>
    <n v="450"/>
    <x v="0"/>
    <x v="296"/>
    <n v="180"/>
    <n v="107"/>
    <x v="254"/>
    <d v="1899-12-30T13:57:00"/>
    <n v="54"/>
    <x v="3"/>
    <x v="296"/>
    <n v="42.29"/>
    <n v="20"/>
    <x v="4"/>
    <x v="1"/>
    <n v="180"/>
    <x v="153"/>
    <x v="0"/>
    <n v="38"/>
    <s v="Bengaluru"/>
    <x v="162"/>
    <x v="296"/>
    <x v="5"/>
    <n v="2024"/>
    <x v="0"/>
    <n v="4.9994680159358783E-2"/>
    <x v="3"/>
  </r>
  <r>
    <n v="28"/>
    <x v="89"/>
    <x v="3"/>
    <x v="7"/>
    <x v="11"/>
    <n v="700"/>
    <x v="1"/>
    <x v="297"/>
    <n v="126"/>
    <n v="28"/>
    <x v="255"/>
    <d v="1899-12-30T17:16:00"/>
    <n v="26"/>
    <x v="0"/>
    <x v="297"/>
    <n v="50"/>
    <n v="30"/>
    <x v="3"/>
    <x v="1"/>
    <n v="126"/>
    <x v="154"/>
    <x v="1"/>
    <n v="49"/>
    <s v="Ahmedabad"/>
    <x v="163"/>
    <x v="297"/>
    <x v="10"/>
    <n v="2024"/>
    <x v="1"/>
    <n v="0.2"/>
    <x v="2"/>
  </r>
  <r>
    <n v="215"/>
    <x v="85"/>
    <x v="6"/>
    <x v="3"/>
    <x v="18"/>
    <n v="800"/>
    <x v="2"/>
    <x v="298"/>
    <n v="592"/>
    <n v="215"/>
    <x v="256"/>
    <d v="1899-12-30T17:21:00"/>
    <n v="20"/>
    <x v="0"/>
    <x v="298"/>
    <n v="0"/>
    <n v="20"/>
    <x v="4"/>
    <x v="1"/>
    <n v="592"/>
    <x v="155"/>
    <x v="1"/>
    <n v="50"/>
    <s v="Chennai"/>
    <x v="28"/>
    <x v="298"/>
    <x v="5"/>
    <n v="2025"/>
    <x v="1"/>
    <n v="0"/>
    <x v="2"/>
  </r>
  <r>
    <n v="45"/>
    <x v="164"/>
    <x v="6"/>
    <x v="3"/>
    <x v="21"/>
    <n v="250"/>
    <x v="2"/>
    <x v="299"/>
    <n v="127"/>
    <n v="45"/>
    <x v="257"/>
    <d v="1899-12-30T17:37:00"/>
    <n v="46"/>
    <x v="0"/>
    <x v="299"/>
    <n v="151.30000000000001"/>
    <n v="49"/>
    <x v="0"/>
    <x v="1"/>
    <n v="127"/>
    <x v="156"/>
    <x v="1"/>
    <n v="43"/>
    <s v="Pune"/>
    <x v="164"/>
    <x v="299"/>
    <x v="11"/>
    <n v="2025"/>
    <x v="0"/>
    <n v="0.1500024785604521"/>
    <x v="3"/>
  </r>
  <r>
    <n v="99"/>
    <x v="165"/>
    <x v="2"/>
    <x v="3"/>
    <x v="7"/>
    <n v="150"/>
    <x v="0"/>
    <x v="300"/>
    <n v="128"/>
    <n v="99"/>
    <x v="258"/>
    <d v="1899-12-30T13:12:00"/>
    <n v="63"/>
    <x v="2"/>
    <x v="300"/>
    <n v="345.58"/>
    <n v="30"/>
    <x v="1"/>
    <x v="2"/>
    <n v="128"/>
    <x v="157"/>
    <x v="0"/>
    <n v="53"/>
    <s v="Chennai"/>
    <x v="147"/>
    <x v="300"/>
    <x v="6"/>
    <n v="2026"/>
    <x v="0"/>
    <n v="0.19999768507801285"/>
    <x v="2"/>
  </r>
  <r>
    <n v="202"/>
    <x v="126"/>
    <x v="1"/>
    <x v="0"/>
    <x v="16"/>
    <n v="800"/>
    <x v="0"/>
    <x v="301"/>
    <n v="587"/>
    <n v="202"/>
    <x v="214"/>
    <d v="1899-12-30T13:29:00"/>
    <n v="62"/>
    <x v="5"/>
    <x v="301"/>
    <n v="0"/>
    <n v="0"/>
    <x v="0"/>
    <x v="1"/>
    <n v="587"/>
    <x v="4"/>
    <x v="1"/>
    <n v="24"/>
    <s v="Mumbai"/>
    <x v="126"/>
    <x v="301"/>
    <x v="3"/>
    <n v="2025"/>
    <x v="0"/>
    <n v="0"/>
    <x v="0"/>
  </r>
  <r>
    <n v="230"/>
    <x v="91"/>
    <x v="1"/>
    <x v="6"/>
    <x v="15"/>
    <n v="200"/>
    <x v="0"/>
    <x v="302"/>
    <n v="378"/>
    <n v="230"/>
    <x v="259"/>
    <d v="1899-12-30T10:48:00"/>
    <n v="42"/>
    <x v="5"/>
    <x v="302"/>
    <n v="11.45"/>
    <n v="20"/>
    <x v="5"/>
    <x v="2"/>
    <n v="378"/>
    <x v="158"/>
    <x v="1"/>
    <n v="52"/>
    <s v="Hyderabad"/>
    <x v="165"/>
    <x v="302"/>
    <x v="0"/>
    <n v="2025"/>
    <x v="0"/>
    <n v="4.9982538851056392E-2"/>
    <x v="2"/>
  </r>
  <r>
    <n v="134"/>
    <x v="107"/>
    <x v="5"/>
    <x v="2"/>
    <x v="12"/>
    <n v="350"/>
    <x v="1"/>
    <x v="303"/>
    <n v="130"/>
    <n v="134"/>
    <x v="228"/>
    <d v="1899-12-30T17:13:00"/>
    <n v="20"/>
    <x v="5"/>
    <x v="303"/>
    <n v="104.7"/>
    <n v="30"/>
    <x v="4"/>
    <x v="0"/>
    <n v="130"/>
    <x v="159"/>
    <x v="0"/>
    <n v="30"/>
    <s v="Hyderabad"/>
    <x v="166"/>
    <x v="303"/>
    <x v="3"/>
    <n v="2025"/>
    <x v="1"/>
    <n v="0.1"/>
    <x v="1"/>
  </r>
  <r>
    <n v="219"/>
    <x v="157"/>
    <x v="4"/>
    <x v="6"/>
    <x v="15"/>
    <n v="150"/>
    <x v="0"/>
    <x v="304"/>
    <n v="131"/>
    <n v="219"/>
    <x v="172"/>
    <d v="1899-12-30T20:36:00"/>
    <n v="62"/>
    <x v="0"/>
    <x v="304"/>
    <n v="64.209999999999994"/>
    <n v="49"/>
    <x v="3"/>
    <x v="1"/>
    <n v="131"/>
    <x v="160"/>
    <x v="1"/>
    <n v="48"/>
    <s v="Hyderabad"/>
    <x v="167"/>
    <x v="304"/>
    <x v="1"/>
    <n v="2024"/>
    <x v="0"/>
    <n v="9.9993770828791226E-2"/>
    <x v="2"/>
  </r>
  <r>
    <n v="85"/>
    <x v="166"/>
    <x v="5"/>
    <x v="2"/>
    <x v="20"/>
    <n v="800"/>
    <x v="0"/>
    <x v="305"/>
    <n v="282"/>
    <n v="85"/>
    <x v="257"/>
    <d v="1899-12-30T21:33:00"/>
    <n v="28"/>
    <x v="3"/>
    <x v="305"/>
    <n v="0"/>
    <n v="0"/>
    <x v="1"/>
    <x v="2"/>
    <n v="282"/>
    <x v="28"/>
    <x v="0"/>
    <n v="51"/>
    <s v="Mumbai"/>
    <x v="168"/>
    <x v="305"/>
    <x v="11"/>
    <n v="2025"/>
    <x v="1"/>
    <n v="0"/>
    <x v="2"/>
  </r>
  <r>
    <n v="45"/>
    <x v="164"/>
    <x v="6"/>
    <x v="3"/>
    <x v="21"/>
    <n v="250"/>
    <x v="2"/>
    <x v="306"/>
    <n v="133"/>
    <n v="45"/>
    <x v="260"/>
    <d v="1899-12-30T13:38:00"/>
    <n v="46"/>
    <x v="0"/>
    <x v="306"/>
    <n v="72.650000000000006"/>
    <n v="30"/>
    <x v="3"/>
    <x v="0"/>
    <n v="133"/>
    <x v="161"/>
    <x v="0"/>
    <n v="18"/>
    <s v="Delhi"/>
    <x v="169"/>
    <x v="306"/>
    <x v="3"/>
    <n v="2024"/>
    <x v="0"/>
    <n v="4.99982794810915E-2"/>
    <x v="0"/>
  </r>
  <r>
    <n v="55"/>
    <x v="142"/>
    <x v="5"/>
    <x v="0"/>
    <x v="15"/>
    <n v="300"/>
    <x v="0"/>
    <x v="307"/>
    <n v="512"/>
    <n v="55"/>
    <x v="2"/>
    <d v="1899-12-30T22:17:00"/>
    <n v="55"/>
    <x v="5"/>
    <x v="307"/>
    <n v="295.8"/>
    <n v="40"/>
    <x v="1"/>
    <x v="2"/>
    <n v="512"/>
    <x v="162"/>
    <x v="1"/>
    <n v="30"/>
    <s v="Ahmedabad"/>
    <x v="170"/>
    <x v="307"/>
    <x v="1"/>
    <n v="2025"/>
    <x v="0"/>
    <n v="0.19999864774409909"/>
    <x v="1"/>
  </r>
  <r>
    <n v="27"/>
    <x v="29"/>
    <x v="3"/>
    <x v="7"/>
    <x v="15"/>
    <n v="450"/>
    <x v="0"/>
    <x v="308"/>
    <n v="512"/>
    <n v="27"/>
    <x v="261"/>
    <d v="1899-12-30T13:16:00"/>
    <n v="21"/>
    <x v="5"/>
    <x v="308"/>
    <n v="99.74"/>
    <n v="40"/>
    <x v="4"/>
    <x v="2"/>
    <n v="512"/>
    <x v="162"/>
    <x v="1"/>
    <n v="30"/>
    <s v="Ahmedabad"/>
    <x v="170"/>
    <x v="308"/>
    <x v="7"/>
    <n v="2025"/>
    <x v="1"/>
    <n v="0.1500030078806473"/>
    <x v="1"/>
  </r>
  <r>
    <n v="128"/>
    <x v="21"/>
    <x v="1"/>
    <x v="8"/>
    <x v="10"/>
    <n v="450"/>
    <x v="1"/>
    <x v="309"/>
    <n v="577"/>
    <n v="128"/>
    <x v="262"/>
    <d v="1899-12-30T23:31:00"/>
    <n v="26"/>
    <x v="5"/>
    <x v="309"/>
    <n v="0"/>
    <n v="20"/>
    <x v="5"/>
    <x v="1"/>
    <n v="577"/>
    <x v="163"/>
    <x v="1"/>
    <n v="55"/>
    <s v="Ahmedabad"/>
    <x v="171"/>
    <x v="309"/>
    <x v="11"/>
    <n v="2025"/>
    <x v="1"/>
    <n v="0"/>
    <x v="2"/>
  </r>
  <r>
    <n v="154"/>
    <x v="167"/>
    <x v="4"/>
    <x v="7"/>
    <x v="18"/>
    <n v="800"/>
    <x v="2"/>
    <x v="310"/>
    <n v="577"/>
    <n v="154"/>
    <x v="152"/>
    <d v="1899-12-30T10:48:00"/>
    <n v="42"/>
    <x v="1"/>
    <x v="310"/>
    <n v="57.56"/>
    <n v="40"/>
    <x v="5"/>
    <x v="1"/>
    <n v="577"/>
    <x v="163"/>
    <x v="1"/>
    <n v="55"/>
    <s v="Ahmedabad"/>
    <x v="171"/>
    <x v="310"/>
    <x v="8"/>
    <n v="2025"/>
    <x v="0"/>
    <n v="4.9995657083297146E-2"/>
    <x v="2"/>
  </r>
  <r>
    <n v="92"/>
    <x v="104"/>
    <x v="0"/>
    <x v="8"/>
    <x v="9"/>
    <n v="200"/>
    <x v="0"/>
    <x v="311"/>
    <n v="135"/>
    <n v="92"/>
    <x v="263"/>
    <d v="1899-12-30T11:53:00"/>
    <n v="38"/>
    <x v="5"/>
    <x v="311"/>
    <n v="22.79"/>
    <n v="40"/>
    <x v="2"/>
    <x v="1"/>
    <n v="135"/>
    <x v="164"/>
    <x v="1"/>
    <n v="18"/>
    <s v="Ahmedabad"/>
    <x v="172"/>
    <x v="311"/>
    <x v="1"/>
    <n v="2025"/>
    <x v="0"/>
    <n v="5.0002194040984688E-2"/>
    <x v="0"/>
  </r>
  <r>
    <n v="128"/>
    <x v="21"/>
    <x v="1"/>
    <x v="8"/>
    <x v="10"/>
    <n v="450"/>
    <x v="1"/>
    <x v="312"/>
    <n v="316"/>
    <n v="128"/>
    <x v="264"/>
    <d v="1899-12-30T22:01:00"/>
    <n v="17"/>
    <x v="1"/>
    <x v="312"/>
    <n v="42.83"/>
    <n v="0"/>
    <x v="2"/>
    <x v="1"/>
    <n v="316"/>
    <x v="165"/>
    <x v="1"/>
    <n v="46"/>
    <s v="Delhi"/>
    <x v="173"/>
    <x v="312"/>
    <x v="11"/>
    <n v="2025"/>
    <x v="1"/>
    <n v="0.1999813232478872"/>
    <x v="2"/>
  </r>
  <r>
    <n v="245"/>
    <x v="168"/>
    <x v="2"/>
    <x v="8"/>
    <x v="8"/>
    <n v="400"/>
    <x v="2"/>
    <x v="313"/>
    <n v="316"/>
    <n v="245"/>
    <x v="265"/>
    <d v="1899-12-30T10:38:00"/>
    <n v="21"/>
    <x v="3"/>
    <x v="313"/>
    <n v="297.52999999999997"/>
    <n v="40"/>
    <x v="0"/>
    <x v="1"/>
    <n v="316"/>
    <x v="165"/>
    <x v="1"/>
    <n v="46"/>
    <s v="Delhi"/>
    <x v="173"/>
    <x v="313"/>
    <x v="2"/>
    <n v="2025"/>
    <x v="1"/>
    <n v="0.2000026888406391"/>
    <x v="2"/>
  </r>
  <r>
    <n v="64"/>
    <x v="1"/>
    <x v="1"/>
    <x v="1"/>
    <x v="1"/>
    <n v="500"/>
    <x v="0"/>
    <x v="314"/>
    <n v="136"/>
    <n v="64"/>
    <x v="266"/>
    <d v="1899-12-30T10:17:00"/>
    <n v="24"/>
    <x v="3"/>
    <x v="314"/>
    <n v="225.48"/>
    <n v="0"/>
    <x v="5"/>
    <x v="1"/>
    <n v="136"/>
    <x v="166"/>
    <x v="0"/>
    <n v="39"/>
    <s v="Ahmedabad"/>
    <x v="174"/>
    <x v="314"/>
    <x v="2"/>
    <n v="2026"/>
    <x v="1"/>
    <n v="0.20000177400899419"/>
    <x v="3"/>
  </r>
  <r>
    <n v="86"/>
    <x v="169"/>
    <x v="4"/>
    <x v="6"/>
    <x v="7"/>
    <n v="350"/>
    <x v="1"/>
    <x v="315"/>
    <n v="137"/>
    <n v="86"/>
    <x v="154"/>
    <d v="1899-12-30T18:54:00"/>
    <n v="57"/>
    <x v="2"/>
    <x v="315"/>
    <n v="0"/>
    <n v="49"/>
    <x v="1"/>
    <x v="1"/>
    <n v="137"/>
    <x v="167"/>
    <x v="0"/>
    <n v="22"/>
    <s v="Ahmedabad"/>
    <x v="175"/>
    <x v="315"/>
    <x v="11"/>
    <n v="2024"/>
    <x v="0"/>
    <n v="0"/>
    <x v="0"/>
  </r>
  <r>
    <n v="236"/>
    <x v="59"/>
    <x v="0"/>
    <x v="4"/>
    <x v="5"/>
    <n v="350"/>
    <x v="1"/>
    <x v="316"/>
    <n v="137"/>
    <n v="236"/>
    <x v="47"/>
    <d v="1899-12-30T09:58:00"/>
    <n v="37"/>
    <x v="1"/>
    <x v="316"/>
    <n v="309.18"/>
    <n v="20"/>
    <x v="0"/>
    <x v="1"/>
    <n v="137"/>
    <x v="167"/>
    <x v="0"/>
    <n v="22"/>
    <s v="Ahmedabad"/>
    <x v="175"/>
    <x v="316"/>
    <x v="9"/>
    <n v="2024"/>
    <x v="0"/>
    <n v="0.19999999999999998"/>
    <x v="0"/>
  </r>
  <r>
    <n v="207"/>
    <x v="170"/>
    <x v="7"/>
    <x v="6"/>
    <x v="12"/>
    <n v="250"/>
    <x v="1"/>
    <x v="317"/>
    <n v="574"/>
    <n v="207"/>
    <x v="267"/>
    <d v="1899-12-30T14:00:00"/>
    <n v="55"/>
    <x v="4"/>
    <x v="317"/>
    <n v="0"/>
    <n v="0"/>
    <x v="0"/>
    <x v="1"/>
    <n v="574"/>
    <x v="168"/>
    <x v="1"/>
    <n v="36"/>
    <s v="Ahmedabad"/>
    <x v="176"/>
    <x v="317"/>
    <x v="4"/>
    <n v="2025"/>
    <x v="0"/>
    <n v="0"/>
    <x v="3"/>
  </r>
  <r>
    <n v="112"/>
    <x v="64"/>
    <x v="4"/>
    <x v="7"/>
    <x v="2"/>
    <n v="200"/>
    <x v="0"/>
    <x v="318"/>
    <n v="574"/>
    <n v="112"/>
    <x v="268"/>
    <d v="1899-12-30T09:12:00"/>
    <n v="25"/>
    <x v="1"/>
    <x v="318"/>
    <n v="0"/>
    <n v="30"/>
    <x v="4"/>
    <x v="1"/>
    <n v="574"/>
    <x v="168"/>
    <x v="1"/>
    <n v="36"/>
    <s v="Ahmedabad"/>
    <x v="176"/>
    <x v="318"/>
    <x v="8"/>
    <n v="2025"/>
    <x v="1"/>
    <n v="0"/>
    <x v="3"/>
  </r>
  <r>
    <n v="4"/>
    <x v="20"/>
    <x v="5"/>
    <x v="6"/>
    <x v="6"/>
    <n v="400"/>
    <x v="1"/>
    <x v="319"/>
    <n v="139"/>
    <n v="4"/>
    <x v="269"/>
    <d v="1899-12-30T11:52:00"/>
    <n v="16"/>
    <x v="3"/>
    <x v="319"/>
    <n v="350.09"/>
    <n v="0"/>
    <x v="3"/>
    <x v="1"/>
    <n v="139"/>
    <x v="169"/>
    <x v="0"/>
    <n v="25"/>
    <s v="Mumbai"/>
    <x v="43"/>
    <x v="319"/>
    <x v="3"/>
    <n v="2024"/>
    <x v="1"/>
    <n v="0.199997714899427"/>
    <x v="1"/>
  </r>
  <r>
    <n v="207"/>
    <x v="170"/>
    <x v="7"/>
    <x v="6"/>
    <x v="12"/>
    <n v="250"/>
    <x v="1"/>
    <x v="320"/>
    <n v="217"/>
    <n v="207"/>
    <x v="123"/>
    <d v="1899-12-30T22:43:00"/>
    <n v="49"/>
    <x v="4"/>
    <x v="320"/>
    <n v="0"/>
    <n v="0"/>
    <x v="5"/>
    <x v="2"/>
    <n v="217"/>
    <x v="39"/>
    <x v="1"/>
    <n v="41"/>
    <s v="Ahmedabad"/>
    <x v="177"/>
    <x v="320"/>
    <x v="4"/>
    <n v="2025"/>
    <x v="0"/>
    <n v="0"/>
    <x v="3"/>
  </r>
  <r>
    <n v="59"/>
    <x v="171"/>
    <x v="5"/>
    <x v="0"/>
    <x v="12"/>
    <n v="300"/>
    <x v="0"/>
    <x v="321"/>
    <n v="334"/>
    <n v="59"/>
    <x v="270"/>
    <d v="1899-12-30T15:47:00"/>
    <n v="41"/>
    <x v="4"/>
    <x v="321"/>
    <n v="0"/>
    <n v="0"/>
    <x v="2"/>
    <x v="1"/>
    <n v="334"/>
    <x v="170"/>
    <x v="1"/>
    <n v="36"/>
    <s v="Chennai"/>
    <x v="178"/>
    <x v="321"/>
    <x v="9"/>
    <n v="2024"/>
    <x v="0"/>
    <n v="0"/>
    <x v="3"/>
  </r>
  <r>
    <n v="47"/>
    <x v="172"/>
    <x v="6"/>
    <x v="1"/>
    <x v="5"/>
    <n v="500"/>
    <x v="2"/>
    <x v="322"/>
    <n v="334"/>
    <n v="47"/>
    <x v="271"/>
    <d v="1899-12-30T09:19:00"/>
    <n v="39"/>
    <x v="0"/>
    <x v="322"/>
    <n v="32.880000000000003"/>
    <n v="30"/>
    <x v="0"/>
    <x v="1"/>
    <n v="334"/>
    <x v="170"/>
    <x v="1"/>
    <n v="36"/>
    <s v="Chennai"/>
    <x v="178"/>
    <x v="322"/>
    <x v="0"/>
    <n v="2024"/>
    <x v="0"/>
    <n v="4.9994678182067001E-2"/>
    <x v="3"/>
  </r>
  <r>
    <n v="17"/>
    <x v="80"/>
    <x v="7"/>
    <x v="0"/>
    <x v="2"/>
    <n v="600"/>
    <x v="2"/>
    <x v="323"/>
    <n v="334"/>
    <n v="17"/>
    <x v="272"/>
    <d v="1899-12-30T13:25:00"/>
    <n v="59"/>
    <x v="0"/>
    <x v="323"/>
    <n v="156.32"/>
    <n v="49"/>
    <x v="1"/>
    <x v="1"/>
    <n v="334"/>
    <x v="170"/>
    <x v="1"/>
    <n v="36"/>
    <s v="Chennai"/>
    <x v="178"/>
    <x v="323"/>
    <x v="7"/>
    <n v="2025"/>
    <x v="0"/>
    <n v="0.20000511783822511"/>
    <x v="3"/>
  </r>
  <r>
    <n v="98"/>
    <x v="8"/>
    <x v="6"/>
    <x v="4"/>
    <x v="0"/>
    <n v="450"/>
    <x v="2"/>
    <x v="324"/>
    <n v="141"/>
    <n v="98"/>
    <x v="273"/>
    <d v="1899-12-30T11:21:00"/>
    <n v="28"/>
    <x v="1"/>
    <x v="324"/>
    <n v="0"/>
    <n v="30"/>
    <x v="4"/>
    <x v="0"/>
    <n v="141"/>
    <x v="86"/>
    <x v="0"/>
    <n v="21"/>
    <s v="Pune"/>
    <x v="179"/>
    <x v="324"/>
    <x v="1"/>
    <n v="2025"/>
    <x v="1"/>
    <n v="0"/>
    <x v="0"/>
  </r>
  <r>
    <n v="187"/>
    <x v="143"/>
    <x v="7"/>
    <x v="6"/>
    <x v="2"/>
    <n v="800"/>
    <x v="0"/>
    <x v="325"/>
    <n v="141"/>
    <n v="187"/>
    <x v="274"/>
    <d v="1899-12-30T08:38:00"/>
    <n v="21"/>
    <x v="2"/>
    <x v="325"/>
    <n v="0"/>
    <n v="0"/>
    <x v="4"/>
    <x v="1"/>
    <n v="141"/>
    <x v="86"/>
    <x v="0"/>
    <n v="21"/>
    <s v="Pune"/>
    <x v="179"/>
    <x v="325"/>
    <x v="2"/>
    <n v="2026"/>
    <x v="1"/>
    <n v="0"/>
    <x v="0"/>
  </r>
  <r>
    <n v="59"/>
    <x v="171"/>
    <x v="5"/>
    <x v="0"/>
    <x v="12"/>
    <n v="300"/>
    <x v="0"/>
    <x v="326"/>
    <n v="527"/>
    <n v="59"/>
    <x v="275"/>
    <d v="1899-12-30T11:48:00"/>
    <n v="35"/>
    <x v="0"/>
    <x v="326"/>
    <n v="90.27"/>
    <n v="20"/>
    <x v="2"/>
    <x v="1"/>
    <n v="527"/>
    <x v="149"/>
    <x v="0"/>
    <n v="43"/>
    <s v="Hyderabad"/>
    <x v="180"/>
    <x v="326"/>
    <x v="2"/>
    <n v="2025"/>
    <x v="0"/>
    <n v="9.9998892224523919E-2"/>
    <x v="3"/>
  </r>
  <r>
    <n v="77"/>
    <x v="173"/>
    <x v="6"/>
    <x v="6"/>
    <x v="5"/>
    <n v="500"/>
    <x v="1"/>
    <x v="327"/>
    <n v="534"/>
    <n v="77"/>
    <x v="276"/>
    <d v="1899-12-30T18:35:00"/>
    <n v="49"/>
    <x v="0"/>
    <x v="327"/>
    <n v="70.48"/>
    <n v="30"/>
    <x v="0"/>
    <x v="1"/>
    <n v="534"/>
    <x v="171"/>
    <x v="1"/>
    <n v="47"/>
    <s v="Bengaluru"/>
    <x v="181"/>
    <x v="327"/>
    <x v="6"/>
    <n v="2025"/>
    <x v="0"/>
    <n v="0.14999574359410914"/>
    <x v="2"/>
  </r>
  <r>
    <n v="83"/>
    <x v="117"/>
    <x v="6"/>
    <x v="8"/>
    <x v="17"/>
    <n v="250"/>
    <x v="0"/>
    <x v="328"/>
    <n v="534"/>
    <n v="83"/>
    <x v="277"/>
    <d v="1899-12-30T22:40:00"/>
    <n v="15"/>
    <x v="0"/>
    <x v="328"/>
    <n v="0"/>
    <n v="20"/>
    <x v="5"/>
    <x v="2"/>
    <n v="534"/>
    <x v="171"/>
    <x v="1"/>
    <n v="47"/>
    <s v="Bengaluru"/>
    <x v="181"/>
    <x v="328"/>
    <x v="3"/>
    <n v="2024"/>
    <x v="1"/>
    <n v="0"/>
    <x v="2"/>
  </r>
  <r>
    <n v="214"/>
    <x v="115"/>
    <x v="3"/>
    <x v="4"/>
    <x v="6"/>
    <n v="350"/>
    <x v="1"/>
    <x v="329"/>
    <n v="143"/>
    <n v="214"/>
    <x v="278"/>
    <d v="1899-12-30T10:09:00"/>
    <n v="28"/>
    <x v="1"/>
    <x v="329"/>
    <n v="183.47"/>
    <n v="49"/>
    <x v="0"/>
    <x v="1"/>
    <n v="143"/>
    <x v="172"/>
    <x v="1"/>
    <n v="18"/>
    <s v="Mumbai"/>
    <x v="182"/>
    <x v="329"/>
    <x v="6"/>
    <n v="2025"/>
    <x v="1"/>
    <n v="0.19999999999999998"/>
    <x v="0"/>
  </r>
  <r>
    <n v="77"/>
    <x v="173"/>
    <x v="6"/>
    <x v="6"/>
    <x v="5"/>
    <n v="500"/>
    <x v="1"/>
    <x v="330"/>
    <n v="196"/>
    <n v="77"/>
    <x v="279"/>
    <d v="1899-12-30T20:57:00"/>
    <n v="21"/>
    <x v="3"/>
    <x v="330"/>
    <n v="63.86"/>
    <n v="0"/>
    <x v="4"/>
    <x v="1"/>
    <n v="196"/>
    <x v="173"/>
    <x v="0"/>
    <n v="25"/>
    <s v="Chennai"/>
    <x v="183"/>
    <x v="330"/>
    <x v="7"/>
    <n v="2025"/>
    <x v="1"/>
    <n v="4.9997651222147409E-2"/>
    <x v="1"/>
  </r>
  <r>
    <n v="50"/>
    <x v="163"/>
    <x v="4"/>
    <x v="1"/>
    <x v="10"/>
    <n v="150"/>
    <x v="1"/>
    <x v="331"/>
    <n v="196"/>
    <n v="50"/>
    <x v="280"/>
    <d v="1899-12-30T22:59:00"/>
    <n v="21"/>
    <x v="0"/>
    <x v="331"/>
    <n v="170.23"/>
    <n v="30"/>
    <x v="0"/>
    <x v="2"/>
    <n v="196"/>
    <x v="173"/>
    <x v="0"/>
    <n v="25"/>
    <s v="Chennai"/>
    <x v="183"/>
    <x v="331"/>
    <x v="7"/>
    <n v="2025"/>
    <x v="1"/>
    <n v="0.10000293728888235"/>
    <x v="1"/>
  </r>
  <r>
    <n v="241"/>
    <x v="99"/>
    <x v="2"/>
    <x v="1"/>
    <x v="10"/>
    <n v="500"/>
    <x v="2"/>
    <x v="332"/>
    <n v="144"/>
    <n v="241"/>
    <x v="281"/>
    <d v="1899-12-30T23:02:00"/>
    <n v="38"/>
    <x v="1"/>
    <x v="332"/>
    <n v="158.72"/>
    <n v="49"/>
    <x v="4"/>
    <x v="0"/>
    <n v="144"/>
    <x v="174"/>
    <x v="0"/>
    <n v="32"/>
    <s v="Pune"/>
    <x v="84"/>
    <x v="332"/>
    <x v="10"/>
    <n v="2024"/>
    <x v="0"/>
    <n v="0.2000050404496081"/>
    <x v="1"/>
  </r>
  <r>
    <n v="72"/>
    <x v="15"/>
    <x v="3"/>
    <x v="4"/>
    <x v="10"/>
    <n v="600"/>
    <x v="0"/>
    <x v="333"/>
    <n v="153"/>
    <n v="72"/>
    <x v="282"/>
    <d v="1899-12-30T08:21:00"/>
    <n v="39"/>
    <x v="3"/>
    <x v="333"/>
    <n v="0"/>
    <n v="49"/>
    <x v="1"/>
    <x v="1"/>
    <n v="153"/>
    <x v="47"/>
    <x v="0"/>
    <n v="55"/>
    <s v="Pune"/>
    <x v="184"/>
    <x v="333"/>
    <x v="10"/>
    <n v="2026"/>
    <x v="0"/>
    <n v="0"/>
    <x v="2"/>
  </r>
  <r>
    <n v="222"/>
    <x v="93"/>
    <x v="0"/>
    <x v="9"/>
    <x v="2"/>
    <n v="500"/>
    <x v="2"/>
    <x v="334"/>
    <n v="153"/>
    <n v="222"/>
    <x v="283"/>
    <d v="1899-12-30T18:05:00"/>
    <n v="54"/>
    <x v="3"/>
    <x v="334"/>
    <n v="58.38"/>
    <n v="20"/>
    <x v="2"/>
    <x v="1"/>
    <n v="153"/>
    <x v="47"/>
    <x v="0"/>
    <n v="55"/>
    <s v="Pune"/>
    <x v="184"/>
    <x v="334"/>
    <x v="0"/>
    <n v="2026"/>
    <x v="0"/>
    <n v="4.9998715346471052E-2"/>
    <x v="2"/>
  </r>
  <r>
    <n v="153"/>
    <x v="174"/>
    <x v="2"/>
    <x v="2"/>
    <x v="12"/>
    <n v="600"/>
    <x v="1"/>
    <x v="335"/>
    <n v="192"/>
    <n v="153"/>
    <x v="284"/>
    <d v="1899-12-30T17:45:00"/>
    <n v="35"/>
    <x v="3"/>
    <x v="335"/>
    <n v="8.66"/>
    <n v="0"/>
    <x v="2"/>
    <x v="0"/>
    <n v="192"/>
    <x v="175"/>
    <x v="1"/>
    <n v="20"/>
    <s v="Mumbai"/>
    <x v="185"/>
    <x v="335"/>
    <x v="9"/>
    <n v="2024"/>
    <x v="0"/>
    <n v="5.0017327018597672E-2"/>
    <x v="0"/>
  </r>
  <r>
    <n v="187"/>
    <x v="143"/>
    <x v="7"/>
    <x v="6"/>
    <x v="2"/>
    <n v="800"/>
    <x v="0"/>
    <x v="336"/>
    <n v="146"/>
    <n v="187"/>
    <x v="285"/>
    <d v="1899-12-30T16:29:00"/>
    <n v="48"/>
    <x v="0"/>
    <x v="336"/>
    <n v="99.92"/>
    <n v="0"/>
    <x v="3"/>
    <x v="1"/>
    <n v="146"/>
    <x v="176"/>
    <x v="1"/>
    <n v="52"/>
    <s v="Kolkata"/>
    <x v="129"/>
    <x v="336"/>
    <x v="0"/>
    <n v="2026"/>
    <x v="0"/>
    <n v="9.9995996957687849E-2"/>
    <x v="2"/>
  </r>
  <r>
    <n v="153"/>
    <x v="174"/>
    <x v="2"/>
    <x v="2"/>
    <x v="12"/>
    <n v="600"/>
    <x v="1"/>
    <x v="337"/>
    <n v="276"/>
    <n v="153"/>
    <x v="286"/>
    <d v="1899-12-30T08:21:00"/>
    <n v="17"/>
    <x v="3"/>
    <x v="337"/>
    <n v="58.28"/>
    <n v="30"/>
    <x v="4"/>
    <x v="2"/>
    <n v="276"/>
    <x v="82"/>
    <x v="1"/>
    <n v="28"/>
    <s v="Delhi"/>
    <x v="184"/>
    <x v="337"/>
    <x v="1"/>
    <n v="2025"/>
    <x v="1"/>
    <n v="5.0001286923994276E-2"/>
    <x v="1"/>
  </r>
  <r>
    <n v="16"/>
    <x v="77"/>
    <x v="7"/>
    <x v="1"/>
    <x v="18"/>
    <n v="250"/>
    <x v="2"/>
    <x v="338"/>
    <n v="276"/>
    <n v="16"/>
    <x v="18"/>
    <d v="1899-12-30T22:35:00"/>
    <n v="41"/>
    <x v="0"/>
    <x v="338"/>
    <n v="46.67"/>
    <n v="20"/>
    <x v="5"/>
    <x v="1"/>
    <n v="276"/>
    <x v="82"/>
    <x v="1"/>
    <n v="28"/>
    <s v="Delhi"/>
    <x v="184"/>
    <x v="338"/>
    <x v="1"/>
    <n v="2024"/>
    <x v="0"/>
    <n v="4.9999464329715776E-2"/>
    <x v="1"/>
  </r>
  <r>
    <n v="28"/>
    <x v="89"/>
    <x v="3"/>
    <x v="7"/>
    <x v="11"/>
    <n v="700"/>
    <x v="1"/>
    <x v="339"/>
    <n v="276"/>
    <n v="28"/>
    <x v="184"/>
    <d v="1899-12-30T22:10:00"/>
    <n v="23"/>
    <x v="1"/>
    <x v="339"/>
    <n v="0"/>
    <n v="30"/>
    <x v="4"/>
    <x v="0"/>
    <n v="276"/>
    <x v="82"/>
    <x v="1"/>
    <n v="28"/>
    <s v="Delhi"/>
    <x v="184"/>
    <x v="339"/>
    <x v="8"/>
    <n v="2025"/>
    <x v="1"/>
    <n v="0"/>
    <x v="1"/>
  </r>
  <r>
    <n v="116"/>
    <x v="175"/>
    <x v="7"/>
    <x v="3"/>
    <x v="6"/>
    <n v="150"/>
    <x v="2"/>
    <x v="340"/>
    <n v="381"/>
    <n v="116"/>
    <x v="287"/>
    <d v="1899-12-30T17:13:00"/>
    <n v="48"/>
    <x v="1"/>
    <x v="340"/>
    <n v="0"/>
    <n v="0"/>
    <x v="3"/>
    <x v="1"/>
    <n v="381"/>
    <x v="177"/>
    <x v="0"/>
    <n v="48"/>
    <s v="Chennai"/>
    <x v="186"/>
    <x v="340"/>
    <x v="9"/>
    <n v="2026"/>
    <x v="0"/>
    <n v="0"/>
    <x v="2"/>
  </r>
  <r>
    <n v="38"/>
    <x v="22"/>
    <x v="0"/>
    <x v="5"/>
    <x v="13"/>
    <n v="450"/>
    <x v="2"/>
    <x v="341"/>
    <n v="381"/>
    <n v="38"/>
    <x v="288"/>
    <d v="1899-12-30T18:07:00"/>
    <n v="15"/>
    <x v="1"/>
    <x v="341"/>
    <n v="191.45"/>
    <n v="30"/>
    <x v="3"/>
    <x v="1"/>
    <n v="381"/>
    <x v="177"/>
    <x v="0"/>
    <n v="48"/>
    <s v="Chennai"/>
    <x v="186"/>
    <x v="341"/>
    <x v="8"/>
    <n v="2026"/>
    <x v="1"/>
    <n v="0.15000039174821558"/>
    <x v="2"/>
  </r>
  <r>
    <n v="167"/>
    <x v="176"/>
    <x v="7"/>
    <x v="6"/>
    <x v="3"/>
    <n v="500"/>
    <x v="0"/>
    <x v="342"/>
    <n v="149"/>
    <n v="167"/>
    <x v="289"/>
    <d v="1899-12-30T21:53:00"/>
    <n v="55"/>
    <x v="5"/>
    <x v="342"/>
    <n v="0"/>
    <n v="40"/>
    <x v="3"/>
    <x v="1"/>
    <n v="149"/>
    <x v="178"/>
    <x v="0"/>
    <n v="52"/>
    <s v="Pune"/>
    <x v="36"/>
    <x v="342"/>
    <x v="5"/>
    <n v="2024"/>
    <x v="0"/>
    <n v="0"/>
    <x v="2"/>
  </r>
  <r>
    <n v="15"/>
    <x v="73"/>
    <x v="3"/>
    <x v="7"/>
    <x v="2"/>
    <n v="800"/>
    <x v="1"/>
    <x v="343"/>
    <n v="149"/>
    <n v="15"/>
    <x v="290"/>
    <d v="1899-12-30T09:27:00"/>
    <n v="37"/>
    <x v="4"/>
    <x v="343"/>
    <n v="264.08"/>
    <n v="20"/>
    <x v="5"/>
    <x v="1"/>
    <n v="149"/>
    <x v="178"/>
    <x v="0"/>
    <n v="52"/>
    <s v="Pune"/>
    <x v="36"/>
    <x v="343"/>
    <x v="6"/>
    <n v="2024"/>
    <x v="0"/>
    <n v="0.14999943199245686"/>
    <x v="2"/>
  </r>
  <r>
    <n v="65"/>
    <x v="121"/>
    <x v="7"/>
    <x v="1"/>
    <x v="17"/>
    <n v="800"/>
    <x v="1"/>
    <x v="344"/>
    <n v="189"/>
    <n v="65"/>
    <x v="291"/>
    <d v="1899-12-30T22:42:00"/>
    <n v="19"/>
    <x v="3"/>
    <x v="344"/>
    <n v="0"/>
    <n v="40"/>
    <x v="4"/>
    <x v="2"/>
    <n v="189"/>
    <x v="179"/>
    <x v="0"/>
    <n v="43"/>
    <s v="Pune"/>
    <x v="187"/>
    <x v="344"/>
    <x v="4"/>
    <n v="2024"/>
    <x v="1"/>
    <n v="0"/>
    <x v="3"/>
  </r>
  <r>
    <n v="65"/>
    <x v="121"/>
    <x v="7"/>
    <x v="1"/>
    <x v="17"/>
    <n v="800"/>
    <x v="1"/>
    <x v="345"/>
    <n v="246"/>
    <n v="65"/>
    <x v="292"/>
    <d v="1899-12-30T20:19:00"/>
    <n v="55"/>
    <x v="3"/>
    <x v="345"/>
    <n v="145.91999999999999"/>
    <n v="0"/>
    <x v="1"/>
    <x v="0"/>
    <n v="246"/>
    <x v="180"/>
    <x v="0"/>
    <n v="20"/>
    <s v="Mumbai"/>
    <x v="150"/>
    <x v="345"/>
    <x v="3"/>
    <n v="2025"/>
    <x v="0"/>
    <n v="0.19999999999999998"/>
    <x v="0"/>
  </r>
  <r>
    <n v="242"/>
    <x v="10"/>
    <x v="1"/>
    <x v="5"/>
    <x v="2"/>
    <n v="300"/>
    <x v="2"/>
    <x v="346"/>
    <n v="246"/>
    <n v="242"/>
    <x v="191"/>
    <d v="1899-12-30T13:36:00"/>
    <n v="18"/>
    <x v="0"/>
    <x v="346"/>
    <n v="136.88999999999999"/>
    <n v="40"/>
    <x v="5"/>
    <x v="1"/>
    <n v="246"/>
    <x v="180"/>
    <x v="0"/>
    <n v="20"/>
    <s v="Mumbai"/>
    <x v="150"/>
    <x v="346"/>
    <x v="9"/>
    <n v="2024"/>
    <x v="1"/>
    <n v="9.9997808507374358E-2"/>
    <x v="0"/>
  </r>
  <r>
    <n v="73"/>
    <x v="177"/>
    <x v="1"/>
    <x v="6"/>
    <x v="13"/>
    <n v="250"/>
    <x v="0"/>
    <x v="347"/>
    <n v="246"/>
    <n v="73"/>
    <x v="293"/>
    <d v="1899-12-30T11:04:00"/>
    <n v="28"/>
    <x v="5"/>
    <x v="347"/>
    <n v="0"/>
    <n v="20"/>
    <x v="1"/>
    <x v="0"/>
    <n v="246"/>
    <x v="180"/>
    <x v="0"/>
    <n v="20"/>
    <s v="Mumbai"/>
    <x v="150"/>
    <x v="347"/>
    <x v="11"/>
    <n v="2024"/>
    <x v="1"/>
    <n v="0"/>
    <x v="0"/>
  </r>
  <r>
    <n v="82"/>
    <x v="178"/>
    <x v="2"/>
    <x v="7"/>
    <x v="20"/>
    <n v="500"/>
    <x v="1"/>
    <x v="348"/>
    <n v="151"/>
    <n v="82"/>
    <x v="294"/>
    <d v="1899-12-30T20:28:00"/>
    <n v="61"/>
    <x v="2"/>
    <x v="348"/>
    <n v="0"/>
    <n v="49"/>
    <x v="2"/>
    <x v="2"/>
    <n v="151"/>
    <x v="175"/>
    <x v="1"/>
    <n v="54"/>
    <s v="Mumbai"/>
    <x v="188"/>
    <x v="348"/>
    <x v="10"/>
    <n v="2024"/>
    <x v="0"/>
    <n v="0"/>
    <x v="2"/>
  </r>
  <r>
    <n v="119"/>
    <x v="179"/>
    <x v="2"/>
    <x v="3"/>
    <x v="5"/>
    <n v="700"/>
    <x v="2"/>
    <x v="349"/>
    <n v="151"/>
    <n v="119"/>
    <x v="295"/>
    <d v="1899-12-30T11:47:00"/>
    <n v="22"/>
    <x v="4"/>
    <x v="349"/>
    <n v="7.39"/>
    <n v="20"/>
    <x v="0"/>
    <x v="1"/>
    <n v="151"/>
    <x v="175"/>
    <x v="1"/>
    <n v="54"/>
    <s v="Mumbai"/>
    <x v="188"/>
    <x v="349"/>
    <x v="11"/>
    <n v="2026"/>
    <x v="1"/>
    <n v="4.9976330560627572E-2"/>
    <x v="2"/>
  </r>
  <r>
    <n v="130"/>
    <x v="180"/>
    <x v="7"/>
    <x v="2"/>
    <x v="14"/>
    <n v="700"/>
    <x v="0"/>
    <x v="350"/>
    <n v="455"/>
    <n v="130"/>
    <x v="72"/>
    <d v="1899-12-30T23:57:00"/>
    <n v="47"/>
    <x v="4"/>
    <x v="350"/>
    <n v="21.98"/>
    <n v="49"/>
    <x v="0"/>
    <x v="1"/>
    <n v="455"/>
    <x v="181"/>
    <x v="1"/>
    <n v="31"/>
    <s v="Bengaluru"/>
    <x v="189"/>
    <x v="350"/>
    <x v="0"/>
    <n v="2024"/>
    <x v="0"/>
    <n v="5.0004550004550008E-2"/>
    <x v="1"/>
  </r>
  <r>
    <n v="67"/>
    <x v="181"/>
    <x v="6"/>
    <x v="8"/>
    <x v="11"/>
    <n v="700"/>
    <x v="0"/>
    <x v="351"/>
    <n v="578"/>
    <n v="67"/>
    <x v="181"/>
    <d v="1899-12-30T23:37:00"/>
    <n v="25"/>
    <x v="5"/>
    <x v="351"/>
    <n v="0"/>
    <n v="49"/>
    <x v="5"/>
    <x v="1"/>
    <n v="578"/>
    <x v="122"/>
    <x v="1"/>
    <n v="44"/>
    <s v="Delhi"/>
    <x v="190"/>
    <x v="351"/>
    <x v="8"/>
    <n v="2024"/>
    <x v="1"/>
    <n v="0"/>
    <x v="3"/>
  </r>
  <r>
    <n v="169"/>
    <x v="182"/>
    <x v="2"/>
    <x v="6"/>
    <x v="1"/>
    <n v="400"/>
    <x v="2"/>
    <x v="352"/>
    <n v="578"/>
    <n v="169"/>
    <x v="296"/>
    <d v="1899-12-30T13:26:00"/>
    <n v="24"/>
    <x v="1"/>
    <x v="352"/>
    <n v="89.37"/>
    <n v="40"/>
    <x v="5"/>
    <x v="1"/>
    <n v="578"/>
    <x v="122"/>
    <x v="1"/>
    <n v="44"/>
    <s v="Delhi"/>
    <x v="190"/>
    <x v="352"/>
    <x v="4"/>
    <n v="2025"/>
    <x v="1"/>
    <n v="5.0002517750138482E-2"/>
    <x v="3"/>
  </r>
  <r>
    <n v="71"/>
    <x v="75"/>
    <x v="1"/>
    <x v="2"/>
    <x v="0"/>
    <n v="200"/>
    <x v="1"/>
    <x v="353"/>
    <n v="294"/>
    <n v="71"/>
    <x v="297"/>
    <d v="1899-12-30T18:49:00"/>
    <n v="43"/>
    <x v="3"/>
    <x v="353"/>
    <n v="0"/>
    <n v="20"/>
    <x v="0"/>
    <x v="1"/>
    <n v="294"/>
    <x v="182"/>
    <x v="1"/>
    <n v="27"/>
    <s v="Hyderabad"/>
    <x v="191"/>
    <x v="353"/>
    <x v="11"/>
    <n v="2025"/>
    <x v="0"/>
    <n v="0"/>
    <x v="1"/>
  </r>
  <r>
    <n v="58"/>
    <x v="183"/>
    <x v="7"/>
    <x v="7"/>
    <x v="7"/>
    <n v="350"/>
    <x v="2"/>
    <x v="354"/>
    <n v="294"/>
    <n v="58"/>
    <x v="298"/>
    <d v="1899-12-30T20:43:00"/>
    <n v="60"/>
    <x v="0"/>
    <x v="354"/>
    <n v="0"/>
    <n v="20"/>
    <x v="5"/>
    <x v="1"/>
    <n v="294"/>
    <x v="182"/>
    <x v="1"/>
    <n v="27"/>
    <s v="Hyderabad"/>
    <x v="191"/>
    <x v="354"/>
    <x v="6"/>
    <n v="2026"/>
    <x v="0"/>
    <n v="0"/>
    <x v="1"/>
  </r>
  <r>
    <n v="102"/>
    <x v="184"/>
    <x v="5"/>
    <x v="5"/>
    <x v="6"/>
    <n v="700"/>
    <x v="2"/>
    <x v="355"/>
    <n v="155"/>
    <n v="102"/>
    <x v="299"/>
    <d v="1899-12-30T21:32:00"/>
    <n v="36"/>
    <x v="0"/>
    <x v="355"/>
    <n v="0"/>
    <n v="0"/>
    <x v="5"/>
    <x v="2"/>
    <n v="155"/>
    <x v="183"/>
    <x v="1"/>
    <n v="44"/>
    <s v="Delhi"/>
    <x v="192"/>
    <x v="355"/>
    <x v="10"/>
    <n v="2025"/>
    <x v="0"/>
    <n v="0"/>
    <x v="3"/>
  </r>
  <r>
    <n v="71"/>
    <x v="75"/>
    <x v="1"/>
    <x v="2"/>
    <x v="0"/>
    <n v="200"/>
    <x v="1"/>
    <x v="356"/>
    <n v="169"/>
    <n v="71"/>
    <x v="39"/>
    <d v="1899-12-30T12:31:00"/>
    <n v="24"/>
    <x v="4"/>
    <x v="356"/>
    <n v="149.21"/>
    <n v="0"/>
    <x v="0"/>
    <x v="1"/>
    <n v="169"/>
    <x v="184"/>
    <x v="0"/>
    <n v="52"/>
    <s v="Delhi"/>
    <x v="193"/>
    <x v="356"/>
    <x v="9"/>
    <n v="2024"/>
    <x v="1"/>
    <n v="0.14999597892959107"/>
    <x v="2"/>
  </r>
  <r>
    <n v="218"/>
    <x v="185"/>
    <x v="7"/>
    <x v="1"/>
    <x v="2"/>
    <n v="700"/>
    <x v="2"/>
    <x v="357"/>
    <n v="158"/>
    <n v="218"/>
    <x v="300"/>
    <d v="1899-12-30T11:58:00"/>
    <n v="23"/>
    <x v="4"/>
    <x v="357"/>
    <n v="83"/>
    <n v="40"/>
    <x v="1"/>
    <x v="1"/>
    <n v="158"/>
    <x v="185"/>
    <x v="1"/>
    <n v="21"/>
    <s v="Ahmedabad"/>
    <x v="194"/>
    <x v="357"/>
    <x v="10"/>
    <n v="2025"/>
    <x v="1"/>
    <n v="4.9998494021264418E-2"/>
    <x v="0"/>
  </r>
  <r>
    <n v="73"/>
    <x v="177"/>
    <x v="1"/>
    <x v="6"/>
    <x v="13"/>
    <n v="250"/>
    <x v="0"/>
    <x v="358"/>
    <n v="413"/>
    <n v="73"/>
    <x v="301"/>
    <d v="1899-12-30T12:07:00"/>
    <n v="34"/>
    <x v="2"/>
    <x v="358"/>
    <n v="219.88"/>
    <n v="30"/>
    <x v="4"/>
    <x v="1"/>
    <n v="413"/>
    <x v="186"/>
    <x v="1"/>
    <n v="18"/>
    <s v="Hyderabad"/>
    <x v="195"/>
    <x v="358"/>
    <x v="4"/>
    <n v="2025"/>
    <x v="0"/>
    <n v="0.15000170549510525"/>
    <x v="0"/>
  </r>
  <r>
    <n v="123"/>
    <x v="94"/>
    <x v="7"/>
    <x v="3"/>
    <x v="6"/>
    <n v="600"/>
    <x v="1"/>
    <x v="359"/>
    <n v="413"/>
    <n v="123"/>
    <x v="302"/>
    <d v="1899-12-30T12:16:00"/>
    <n v="15"/>
    <x v="3"/>
    <x v="359"/>
    <n v="0"/>
    <n v="20"/>
    <x v="3"/>
    <x v="1"/>
    <n v="413"/>
    <x v="186"/>
    <x v="1"/>
    <n v="18"/>
    <s v="Hyderabad"/>
    <x v="195"/>
    <x v="359"/>
    <x v="6"/>
    <n v="2025"/>
    <x v="1"/>
    <n v="0"/>
    <x v="0"/>
  </r>
  <r>
    <n v="158"/>
    <x v="186"/>
    <x v="7"/>
    <x v="0"/>
    <x v="1"/>
    <n v="400"/>
    <x v="1"/>
    <x v="360"/>
    <n v="457"/>
    <n v="158"/>
    <x v="303"/>
    <d v="1899-12-30T17:21:00"/>
    <n v="27"/>
    <x v="3"/>
    <x v="360"/>
    <n v="278.82"/>
    <n v="49"/>
    <x v="5"/>
    <x v="1"/>
    <n v="457"/>
    <x v="31"/>
    <x v="1"/>
    <n v="38"/>
    <s v="Delhi"/>
    <x v="196"/>
    <x v="360"/>
    <x v="7"/>
    <n v="2024"/>
    <x v="1"/>
    <n v="0.19999713080653028"/>
    <x v="3"/>
  </r>
  <r>
    <n v="22"/>
    <x v="71"/>
    <x v="4"/>
    <x v="8"/>
    <x v="0"/>
    <n v="300"/>
    <x v="2"/>
    <x v="361"/>
    <n v="457"/>
    <n v="22"/>
    <x v="304"/>
    <d v="1899-12-30T14:50:00"/>
    <n v="24"/>
    <x v="1"/>
    <x v="361"/>
    <n v="0"/>
    <n v="20"/>
    <x v="1"/>
    <x v="1"/>
    <n v="457"/>
    <x v="31"/>
    <x v="1"/>
    <n v="38"/>
    <s v="Delhi"/>
    <x v="196"/>
    <x v="361"/>
    <x v="10"/>
    <n v="2026"/>
    <x v="1"/>
    <n v="0"/>
    <x v="3"/>
  </r>
  <r>
    <n v="16"/>
    <x v="77"/>
    <x v="7"/>
    <x v="1"/>
    <x v="18"/>
    <n v="250"/>
    <x v="2"/>
    <x v="362"/>
    <n v="160"/>
    <n v="16"/>
    <x v="305"/>
    <d v="1899-12-30T09:38:00"/>
    <n v="63"/>
    <x v="4"/>
    <x v="362"/>
    <n v="0"/>
    <n v="40"/>
    <x v="2"/>
    <x v="2"/>
    <n v="160"/>
    <x v="117"/>
    <x v="1"/>
    <n v="26"/>
    <s v="Pune"/>
    <x v="197"/>
    <x v="362"/>
    <x v="11"/>
    <n v="2026"/>
    <x v="0"/>
    <n v="0"/>
    <x v="1"/>
  </r>
  <r>
    <n v="74"/>
    <x v="187"/>
    <x v="6"/>
    <x v="2"/>
    <x v="10"/>
    <n v="500"/>
    <x v="0"/>
    <x v="363"/>
    <n v="549"/>
    <n v="74"/>
    <x v="306"/>
    <d v="1899-12-30T13:53:00"/>
    <n v="60"/>
    <x v="3"/>
    <x v="363"/>
    <n v="327.98"/>
    <n v="20"/>
    <x v="3"/>
    <x v="0"/>
    <n v="549"/>
    <x v="187"/>
    <x v="1"/>
    <n v="19"/>
    <s v="Pune"/>
    <x v="198"/>
    <x v="363"/>
    <x v="3"/>
    <n v="2024"/>
    <x v="0"/>
    <n v="0.19999878042087676"/>
    <x v="0"/>
  </r>
  <r>
    <n v="240"/>
    <x v="188"/>
    <x v="2"/>
    <x v="4"/>
    <x v="17"/>
    <n v="600"/>
    <x v="2"/>
    <x v="364"/>
    <n v="549"/>
    <n v="240"/>
    <x v="307"/>
    <d v="1899-12-30T18:43:00"/>
    <n v="34"/>
    <x v="2"/>
    <x v="364"/>
    <n v="31.91"/>
    <n v="0"/>
    <x v="0"/>
    <x v="1"/>
    <n v="549"/>
    <x v="187"/>
    <x v="1"/>
    <n v="19"/>
    <s v="Pune"/>
    <x v="198"/>
    <x v="364"/>
    <x v="0"/>
    <n v="2025"/>
    <x v="0"/>
    <n v="0.15000235039721713"/>
    <x v="0"/>
  </r>
  <r>
    <n v="76"/>
    <x v="18"/>
    <x v="0"/>
    <x v="0"/>
    <x v="11"/>
    <n v="250"/>
    <x v="1"/>
    <x v="365"/>
    <n v="549"/>
    <n v="76"/>
    <x v="149"/>
    <d v="1899-12-30T12:20:00"/>
    <n v="30"/>
    <x v="0"/>
    <x v="365"/>
    <n v="0"/>
    <n v="20"/>
    <x v="1"/>
    <x v="1"/>
    <n v="549"/>
    <x v="187"/>
    <x v="1"/>
    <n v="19"/>
    <s v="Pune"/>
    <x v="198"/>
    <x v="365"/>
    <x v="8"/>
    <n v="2026"/>
    <x v="1"/>
    <n v="0"/>
    <x v="0"/>
  </r>
  <r>
    <n v="103"/>
    <x v="189"/>
    <x v="7"/>
    <x v="5"/>
    <x v="14"/>
    <n v="700"/>
    <x v="0"/>
    <x v="366"/>
    <n v="473"/>
    <n v="103"/>
    <x v="308"/>
    <d v="1899-12-30T21:15:00"/>
    <n v="54"/>
    <x v="4"/>
    <x v="366"/>
    <n v="52.03"/>
    <n v="40"/>
    <x v="5"/>
    <x v="1"/>
    <n v="473"/>
    <x v="94"/>
    <x v="0"/>
    <n v="49"/>
    <s v="Pune"/>
    <x v="23"/>
    <x v="366"/>
    <x v="6"/>
    <n v="2025"/>
    <x v="0"/>
    <n v="5.0002402575561003E-2"/>
    <x v="2"/>
  </r>
  <r>
    <n v="8"/>
    <x v="38"/>
    <x v="1"/>
    <x v="5"/>
    <x v="4"/>
    <n v="150"/>
    <x v="0"/>
    <x v="367"/>
    <n v="162"/>
    <n v="8"/>
    <x v="117"/>
    <d v="1899-12-30T19:09:00"/>
    <n v="20"/>
    <x v="4"/>
    <x v="367"/>
    <n v="24.95"/>
    <n v="40"/>
    <x v="3"/>
    <x v="0"/>
    <n v="162"/>
    <x v="129"/>
    <x v="1"/>
    <n v="53"/>
    <s v="Delhi"/>
    <x v="199"/>
    <x v="367"/>
    <x v="10"/>
    <n v="2024"/>
    <x v="1"/>
    <n v="0.10001202549404738"/>
    <x v="2"/>
  </r>
  <r>
    <n v="103"/>
    <x v="189"/>
    <x v="7"/>
    <x v="5"/>
    <x v="14"/>
    <n v="700"/>
    <x v="0"/>
    <x v="368"/>
    <n v="425"/>
    <n v="103"/>
    <x v="309"/>
    <d v="1899-12-30T22:42:00"/>
    <n v="63"/>
    <x v="5"/>
    <x v="368"/>
    <n v="0"/>
    <n v="49"/>
    <x v="3"/>
    <x v="1"/>
    <n v="425"/>
    <x v="188"/>
    <x v="0"/>
    <n v="52"/>
    <s v="Kolkata"/>
    <x v="200"/>
    <x v="368"/>
    <x v="5"/>
    <n v="2024"/>
    <x v="0"/>
    <n v="0"/>
    <x v="2"/>
  </r>
  <r>
    <n v="93"/>
    <x v="13"/>
    <x v="2"/>
    <x v="3"/>
    <x v="6"/>
    <n v="200"/>
    <x v="2"/>
    <x v="369"/>
    <n v="425"/>
    <n v="93"/>
    <x v="310"/>
    <d v="1899-12-30T15:09:00"/>
    <n v="63"/>
    <x v="5"/>
    <x v="369"/>
    <n v="0"/>
    <n v="20"/>
    <x v="2"/>
    <x v="1"/>
    <n v="425"/>
    <x v="188"/>
    <x v="0"/>
    <n v="52"/>
    <s v="Kolkata"/>
    <x v="200"/>
    <x v="369"/>
    <x v="4"/>
    <n v="2025"/>
    <x v="0"/>
    <n v="0"/>
    <x v="2"/>
  </r>
  <r>
    <n v="209"/>
    <x v="154"/>
    <x v="3"/>
    <x v="7"/>
    <x v="5"/>
    <n v="350"/>
    <x v="0"/>
    <x v="370"/>
    <n v="214"/>
    <n v="209"/>
    <x v="160"/>
    <d v="1899-12-30T21:50:00"/>
    <n v="42"/>
    <x v="5"/>
    <x v="370"/>
    <n v="144.27000000000001"/>
    <n v="20"/>
    <x v="3"/>
    <x v="2"/>
    <n v="214"/>
    <x v="128"/>
    <x v="0"/>
    <n v="19"/>
    <s v="Delhi"/>
    <x v="201"/>
    <x v="370"/>
    <x v="7"/>
    <n v="2025"/>
    <x v="0"/>
    <n v="9.999930686000652E-2"/>
    <x v="0"/>
  </r>
  <r>
    <n v="172"/>
    <x v="37"/>
    <x v="1"/>
    <x v="9"/>
    <x v="7"/>
    <n v="250"/>
    <x v="1"/>
    <x v="371"/>
    <n v="164"/>
    <n v="172"/>
    <x v="311"/>
    <d v="1899-12-30T09:03:00"/>
    <n v="56"/>
    <x v="1"/>
    <x v="371"/>
    <n v="29.95"/>
    <n v="30"/>
    <x v="0"/>
    <x v="1"/>
    <n v="164"/>
    <x v="189"/>
    <x v="1"/>
    <n v="36"/>
    <s v="Ahmedabad"/>
    <x v="60"/>
    <x v="371"/>
    <x v="6"/>
    <n v="2026"/>
    <x v="0"/>
    <n v="5.0007513649797136E-2"/>
    <x v="3"/>
  </r>
  <r>
    <n v="44"/>
    <x v="30"/>
    <x v="1"/>
    <x v="5"/>
    <x v="3"/>
    <n v="150"/>
    <x v="2"/>
    <x v="372"/>
    <n v="166"/>
    <n v="44"/>
    <x v="312"/>
    <d v="1899-12-30T08:38:00"/>
    <n v="21"/>
    <x v="4"/>
    <x v="372"/>
    <n v="61.42"/>
    <n v="40"/>
    <x v="3"/>
    <x v="1"/>
    <n v="166"/>
    <x v="70"/>
    <x v="1"/>
    <n v="50"/>
    <s v="Kolkata"/>
    <x v="202"/>
    <x v="372"/>
    <x v="10"/>
    <n v="2026"/>
    <x v="1"/>
    <n v="0.10000651296079198"/>
    <x v="2"/>
  </r>
  <r>
    <n v="137"/>
    <x v="108"/>
    <x v="0"/>
    <x v="7"/>
    <x v="18"/>
    <n v="350"/>
    <x v="0"/>
    <x v="373"/>
    <n v="464"/>
    <n v="137"/>
    <x v="313"/>
    <d v="1899-12-30T20:39:00"/>
    <n v="51"/>
    <x v="2"/>
    <x v="373"/>
    <n v="67.31"/>
    <n v="30"/>
    <x v="0"/>
    <x v="1"/>
    <n v="464"/>
    <x v="190"/>
    <x v="1"/>
    <n v="36"/>
    <s v="Kolkata"/>
    <x v="203"/>
    <x v="373"/>
    <x v="4"/>
    <n v="2024"/>
    <x v="0"/>
    <n v="0.15000445712248173"/>
    <x v="3"/>
  </r>
  <r>
    <n v="86"/>
    <x v="169"/>
    <x v="4"/>
    <x v="6"/>
    <x v="7"/>
    <n v="350"/>
    <x v="1"/>
    <x v="374"/>
    <n v="280"/>
    <n v="86"/>
    <x v="314"/>
    <d v="1899-12-30T16:51:00"/>
    <n v="21"/>
    <x v="1"/>
    <x v="374"/>
    <n v="60.97"/>
    <n v="40"/>
    <x v="4"/>
    <x v="2"/>
    <n v="280"/>
    <x v="191"/>
    <x v="0"/>
    <n v="51"/>
    <s v="Kolkata"/>
    <x v="204"/>
    <x v="374"/>
    <x v="4"/>
    <n v="2024"/>
    <x v="1"/>
    <n v="5.0004100713524152E-2"/>
    <x v="2"/>
  </r>
  <r>
    <n v="154"/>
    <x v="167"/>
    <x v="4"/>
    <x v="7"/>
    <x v="18"/>
    <n v="800"/>
    <x v="2"/>
    <x v="375"/>
    <n v="280"/>
    <n v="154"/>
    <x v="315"/>
    <d v="1899-12-30T20:22:00"/>
    <n v="55"/>
    <x v="4"/>
    <x v="375"/>
    <n v="110.31"/>
    <n v="30"/>
    <x v="5"/>
    <x v="0"/>
    <n v="280"/>
    <x v="191"/>
    <x v="0"/>
    <n v="51"/>
    <s v="Kolkata"/>
    <x v="204"/>
    <x v="375"/>
    <x v="5"/>
    <n v="2024"/>
    <x v="0"/>
    <n v="0.1000027196823411"/>
    <x v="2"/>
  </r>
  <r>
    <n v="213"/>
    <x v="19"/>
    <x v="1"/>
    <x v="5"/>
    <x v="12"/>
    <n v="150"/>
    <x v="1"/>
    <x v="376"/>
    <n v="170"/>
    <n v="213"/>
    <x v="316"/>
    <d v="1899-12-30T16:44:00"/>
    <n v="34"/>
    <x v="5"/>
    <x v="376"/>
    <n v="261.86"/>
    <n v="40"/>
    <x v="1"/>
    <x v="1"/>
    <n v="170"/>
    <x v="192"/>
    <x v="0"/>
    <n v="38"/>
    <s v="Kolkata"/>
    <x v="116"/>
    <x v="376"/>
    <x v="8"/>
    <n v="2025"/>
    <x v="0"/>
    <n v="0.1500020049149057"/>
    <x v="3"/>
  </r>
  <r>
    <n v="111"/>
    <x v="190"/>
    <x v="4"/>
    <x v="7"/>
    <x v="5"/>
    <n v="150"/>
    <x v="0"/>
    <x v="377"/>
    <n v="241"/>
    <n v="111"/>
    <x v="317"/>
    <d v="1899-12-30T20:40:00"/>
    <n v="35"/>
    <x v="3"/>
    <x v="377"/>
    <n v="38.15"/>
    <n v="40"/>
    <x v="1"/>
    <x v="0"/>
    <n v="241"/>
    <x v="30"/>
    <x v="1"/>
    <n v="25"/>
    <s v="Chennai"/>
    <x v="205"/>
    <x v="377"/>
    <x v="7"/>
    <n v="2025"/>
    <x v="0"/>
    <n v="4.9994102923639407E-2"/>
    <x v="1"/>
  </r>
  <r>
    <n v="102"/>
    <x v="184"/>
    <x v="5"/>
    <x v="5"/>
    <x v="6"/>
    <n v="700"/>
    <x v="2"/>
    <x v="378"/>
    <n v="241"/>
    <n v="102"/>
    <x v="208"/>
    <d v="1899-12-30T17:27:00"/>
    <n v="39"/>
    <x v="5"/>
    <x v="378"/>
    <n v="76.819999999999993"/>
    <n v="30"/>
    <x v="0"/>
    <x v="1"/>
    <n v="241"/>
    <x v="30"/>
    <x v="1"/>
    <n v="25"/>
    <s v="Chennai"/>
    <x v="205"/>
    <x v="378"/>
    <x v="6"/>
    <n v="2024"/>
    <x v="0"/>
    <n v="0.19999479315820987"/>
    <x v="1"/>
  </r>
  <r>
    <n v="87"/>
    <x v="149"/>
    <x v="5"/>
    <x v="1"/>
    <x v="21"/>
    <n v="200"/>
    <x v="2"/>
    <x v="379"/>
    <n v="204"/>
    <n v="87"/>
    <x v="137"/>
    <d v="1899-12-30T20:07:00"/>
    <n v="29"/>
    <x v="2"/>
    <x v="379"/>
    <n v="0"/>
    <n v="49"/>
    <x v="1"/>
    <x v="1"/>
    <n v="204"/>
    <x v="193"/>
    <x v="1"/>
    <n v="41"/>
    <s v="Kolkata"/>
    <x v="206"/>
    <x v="379"/>
    <x v="3"/>
    <n v="2024"/>
    <x v="1"/>
    <n v="0"/>
    <x v="3"/>
  </r>
  <r>
    <n v="90"/>
    <x v="191"/>
    <x v="1"/>
    <x v="5"/>
    <x v="16"/>
    <n v="400"/>
    <x v="2"/>
    <x v="380"/>
    <n v="204"/>
    <n v="90"/>
    <x v="318"/>
    <d v="1899-12-30T21:30:00"/>
    <n v="45"/>
    <x v="5"/>
    <x v="380"/>
    <n v="0"/>
    <n v="40"/>
    <x v="0"/>
    <x v="2"/>
    <n v="204"/>
    <x v="193"/>
    <x v="1"/>
    <n v="41"/>
    <s v="Kolkata"/>
    <x v="206"/>
    <x v="380"/>
    <x v="6"/>
    <n v="2026"/>
    <x v="0"/>
    <n v="0"/>
    <x v="3"/>
  </r>
  <r>
    <n v="122"/>
    <x v="192"/>
    <x v="1"/>
    <x v="7"/>
    <x v="10"/>
    <n v="250"/>
    <x v="2"/>
    <x v="381"/>
    <n v="178"/>
    <n v="122"/>
    <x v="319"/>
    <d v="1899-12-30T14:35:00"/>
    <n v="39"/>
    <x v="1"/>
    <x v="381"/>
    <n v="0"/>
    <n v="30"/>
    <x v="4"/>
    <x v="0"/>
    <n v="178"/>
    <x v="194"/>
    <x v="1"/>
    <n v="36"/>
    <s v="Mumbai"/>
    <x v="207"/>
    <x v="381"/>
    <x v="10"/>
    <n v="2024"/>
    <x v="0"/>
    <n v="0"/>
    <x v="3"/>
  </r>
  <r>
    <n v="74"/>
    <x v="187"/>
    <x v="6"/>
    <x v="2"/>
    <x v="10"/>
    <n v="500"/>
    <x v="0"/>
    <x v="382"/>
    <n v="173"/>
    <n v="74"/>
    <x v="320"/>
    <d v="1899-12-30T13:16:00"/>
    <n v="64"/>
    <x v="0"/>
    <x v="382"/>
    <n v="18.96"/>
    <n v="20"/>
    <x v="5"/>
    <x v="1"/>
    <n v="173"/>
    <x v="195"/>
    <x v="1"/>
    <n v="24"/>
    <s v="Chennai"/>
    <x v="208"/>
    <x v="382"/>
    <x v="10"/>
    <n v="2024"/>
    <x v="0"/>
    <n v="5.0013189132155106E-2"/>
    <x v="0"/>
  </r>
  <r>
    <n v="89"/>
    <x v="193"/>
    <x v="1"/>
    <x v="3"/>
    <x v="6"/>
    <n v="500"/>
    <x v="0"/>
    <x v="383"/>
    <n v="215"/>
    <n v="89"/>
    <x v="211"/>
    <d v="1899-12-30T10:41:00"/>
    <n v="34"/>
    <x v="5"/>
    <x v="383"/>
    <n v="73.55"/>
    <n v="49"/>
    <x v="0"/>
    <x v="0"/>
    <n v="215"/>
    <x v="196"/>
    <x v="0"/>
    <n v="38"/>
    <s v="Hyderabad"/>
    <x v="51"/>
    <x v="383"/>
    <x v="8"/>
    <n v="2026"/>
    <x v="0"/>
    <n v="5.0002379447016507E-2"/>
    <x v="3"/>
  </r>
  <r>
    <n v="239"/>
    <x v="23"/>
    <x v="7"/>
    <x v="8"/>
    <x v="13"/>
    <n v="800"/>
    <x v="0"/>
    <x v="384"/>
    <n v="215"/>
    <n v="239"/>
    <x v="321"/>
    <d v="1899-12-30T20:44:00"/>
    <n v="34"/>
    <x v="0"/>
    <x v="384"/>
    <n v="355.64"/>
    <n v="40"/>
    <x v="5"/>
    <x v="1"/>
    <n v="215"/>
    <x v="196"/>
    <x v="0"/>
    <n v="38"/>
    <s v="Hyderabad"/>
    <x v="51"/>
    <x v="384"/>
    <x v="2"/>
    <n v="2026"/>
    <x v="0"/>
    <n v="0.19999999999999998"/>
    <x v="3"/>
  </r>
  <r>
    <n v="148"/>
    <x v="45"/>
    <x v="5"/>
    <x v="4"/>
    <x v="7"/>
    <n v="300"/>
    <x v="0"/>
    <x v="385"/>
    <n v="175"/>
    <n v="148"/>
    <x v="322"/>
    <d v="1899-12-30T15:05:00"/>
    <n v="41"/>
    <x v="5"/>
    <x v="385"/>
    <n v="0"/>
    <n v="49"/>
    <x v="2"/>
    <x v="1"/>
    <n v="175"/>
    <x v="188"/>
    <x v="1"/>
    <n v="34"/>
    <s v="Ahmedabad"/>
    <x v="209"/>
    <x v="385"/>
    <x v="5"/>
    <n v="2026"/>
    <x v="0"/>
    <n v="0"/>
    <x v="1"/>
  </r>
  <r>
    <n v="237"/>
    <x v="3"/>
    <x v="3"/>
    <x v="1"/>
    <x v="3"/>
    <n v="350"/>
    <x v="0"/>
    <x v="386"/>
    <n v="175"/>
    <n v="237"/>
    <x v="323"/>
    <d v="1899-12-30T22:07:00"/>
    <n v="23"/>
    <x v="1"/>
    <x v="386"/>
    <n v="313.60000000000002"/>
    <n v="49"/>
    <x v="2"/>
    <x v="2"/>
    <n v="175"/>
    <x v="188"/>
    <x v="1"/>
    <n v="34"/>
    <s v="Ahmedabad"/>
    <x v="209"/>
    <x v="386"/>
    <x v="10"/>
    <n v="2024"/>
    <x v="1"/>
    <n v="0.20000255105294712"/>
    <x v="1"/>
  </r>
  <r>
    <n v="221"/>
    <x v="159"/>
    <x v="3"/>
    <x v="1"/>
    <x v="8"/>
    <n v="200"/>
    <x v="2"/>
    <x v="387"/>
    <n v="327"/>
    <n v="221"/>
    <x v="324"/>
    <d v="1899-12-30T10:40:00"/>
    <n v="28"/>
    <x v="2"/>
    <x v="387"/>
    <n v="0"/>
    <n v="20"/>
    <x v="0"/>
    <x v="2"/>
    <n v="327"/>
    <x v="197"/>
    <x v="0"/>
    <n v="53"/>
    <s v="Ahmedabad"/>
    <x v="210"/>
    <x v="387"/>
    <x v="9"/>
    <n v="2026"/>
    <x v="1"/>
    <n v="0"/>
    <x v="2"/>
  </r>
  <r>
    <n v="94"/>
    <x v="53"/>
    <x v="0"/>
    <x v="4"/>
    <x v="20"/>
    <n v="350"/>
    <x v="1"/>
    <x v="388"/>
    <n v="487"/>
    <n v="94"/>
    <x v="325"/>
    <d v="1899-12-30T13:28:00"/>
    <n v="58"/>
    <x v="0"/>
    <x v="388"/>
    <n v="0"/>
    <n v="40"/>
    <x v="2"/>
    <x v="0"/>
    <n v="487"/>
    <x v="198"/>
    <x v="1"/>
    <n v="52"/>
    <s v="Chennai"/>
    <x v="211"/>
    <x v="388"/>
    <x v="7"/>
    <n v="2025"/>
    <x v="0"/>
    <n v="0"/>
    <x v="2"/>
  </r>
  <r>
    <n v="184"/>
    <x v="138"/>
    <x v="6"/>
    <x v="9"/>
    <x v="1"/>
    <n v="400"/>
    <x v="1"/>
    <x v="389"/>
    <n v="487"/>
    <n v="184"/>
    <x v="326"/>
    <d v="1899-12-30T17:01:00"/>
    <n v="56"/>
    <x v="5"/>
    <x v="389"/>
    <n v="26.77"/>
    <n v="0"/>
    <x v="4"/>
    <x v="2"/>
    <n v="487"/>
    <x v="198"/>
    <x v="1"/>
    <n v="52"/>
    <s v="Chennai"/>
    <x v="211"/>
    <x v="389"/>
    <x v="0"/>
    <n v="2025"/>
    <x v="0"/>
    <n v="0.14998879426266248"/>
    <x v="2"/>
  </r>
  <r>
    <n v="41"/>
    <x v="194"/>
    <x v="3"/>
    <x v="4"/>
    <x v="15"/>
    <n v="250"/>
    <x v="0"/>
    <x v="390"/>
    <n v="487"/>
    <n v="41"/>
    <x v="170"/>
    <d v="1899-12-30T17:37:00"/>
    <n v="27"/>
    <x v="5"/>
    <x v="390"/>
    <n v="66.209999999999994"/>
    <n v="30"/>
    <x v="3"/>
    <x v="1"/>
    <n v="487"/>
    <x v="198"/>
    <x v="1"/>
    <n v="52"/>
    <s v="Chennai"/>
    <x v="211"/>
    <x v="390"/>
    <x v="5"/>
    <n v="2025"/>
    <x v="1"/>
    <n v="5.0000755184340488E-2"/>
    <x v="2"/>
  </r>
  <r>
    <n v="87"/>
    <x v="149"/>
    <x v="5"/>
    <x v="1"/>
    <x v="21"/>
    <n v="200"/>
    <x v="2"/>
    <x v="391"/>
    <n v="179"/>
    <n v="87"/>
    <x v="327"/>
    <d v="1899-12-30T15:11:00"/>
    <n v="27"/>
    <x v="0"/>
    <x v="391"/>
    <n v="0"/>
    <n v="0"/>
    <x v="5"/>
    <x v="2"/>
    <n v="179"/>
    <x v="199"/>
    <x v="0"/>
    <n v="24"/>
    <s v="Mumbai"/>
    <x v="212"/>
    <x v="391"/>
    <x v="10"/>
    <n v="2026"/>
    <x v="1"/>
    <n v="0"/>
    <x v="0"/>
  </r>
  <r>
    <n v="92"/>
    <x v="104"/>
    <x v="0"/>
    <x v="8"/>
    <x v="9"/>
    <n v="200"/>
    <x v="0"/>
    <x v="392"/>
    <n v="410"/>
    <n v="92"/>
    <x v="328"/>
    <d v="1899-12-30T20:31:00"/>
    <n v="47"/>
    <x v="1"/>
    <x v="392"/>
    <n v="18.38"/>
    <n v="0"/>
    <x v="5"/>
    <x v="1"/>
    <n v="410"/>
    <x v="102"/>
    <x v="1"/>
    <n v="44"/>
    <s v="Delhi"/>
    <x v="213"/>
    <x v="392"/>
    <x v="10"/>
    <n v="2025"/>
    <x v="0"/>
    <n v="5.0001360211104767E-2"/>
    <x v="3"/>
  </r>
  <r>
    <n v="237"/>
    <x v="3"/>
    <x v="3"/>
    <x v="1"/>
    <x v="3"/>
    <n v="350"/>
    <x v="0"/>
    <x v="393"/>
    <n v="410"/>
    <n v="237"/>
    <x v="161"/>
    <d v="1899-12-30T16:11:00"/>
    <n v="27"/>
    <x v="3"/>
    <x v="393"/>
    <n v="231.2"/>
    <n v="30"/>
    <x v="2"/>
    <x v="1"/>
    <n v="410"/>
    <x v="102"/>
    <x v="1"/>
    <n v="44"/>
    <s v="Delhi"/>
    <x v="213"/>
    <x v="393"/>
    <x v="3"/>
    <n v="2024"/>
    <x v="1"/>
    <n v="0.14999935121387883"/>
    <x v="3"/>
  </r>
  <r>
    <n v="165"/>
    <x v="139"/>
    <x v="2"/>
    <x v="5"/>
    <x v="7"/>
    <n v="250"/>
    <x v="0"/>
    <x v="394"/>
    <n v="181"/>
    <n v="165"/>
    <x v="199"/>
    <d v="1899-12-30T09:46:00"/>
    <n v="46"/>
    <x v="0"/>
    <x v="394"/>
    <n v="0"/>
    <n v="30"/>
    <x v="1"/>
    <x v="1"/>
    <n v="181"/>
    <x v="200"/>
    <x v="0"/>
    <n v="45"/>
    <s v="Chennai"/>
    <x v="63"/>
    <x v="394"/>
    <x v="10"/>
    <n v="2026"/>
    <x v="0"/>
    <n v="0"/>
    <x v="2"/>
  </r>
  <r>
    <n v="22"/>
    <x v="71"/>
    <x v="4"/>
    <x v="8"/>
    <x v="0"/>
    <n v="300"/>
    <x v="2"/>
    <x v="395"/>
    <n v="181"/>
    <n v="22"/>
    <x v="255"/>
    <d v="1899-12-30T10:17:00"/>
    <n v="40"/>
    <x v="0"/>
    <x v="395"/>
    <n v="93.18"/>
    <n v="40"/>
    <x v="2"/>
    <x v="1"/>
    <n v="181"/>
    <x v="200"/>
    <x v="0"/>
    <n v="45"/>
    <s v="Chennai"/>
    <x v="63"/>
    <x v="395"/>
    <x v="10"/>
    <n v="2024"/>
    <x v="0"/>
    <n v="0.14999758535760854"/>
    <x v="2"/>
  </r>
  <r>
    <n v="215"/>
    <x v="85"/>
    <x v="6"/>
    <x v="3"/>
    <x v="18"/>
    <n v="800"/>
    <x v="2"/>
    <x v="396"/>
    <n v="182"/>
    <n v="215"/>
    <x v="329"/>
    <d v="1899-12-30T08:07:00"/>
    <n v="44"/>
    <x v="1"/>
    <x v="396"/>
    <n v="84.65"/>
    <n v="0"/>
    <x v="3"/>
    <x v="2"/>
    <n v="182"/>
    <x v="6"/>
    <x v="0"/>
    <n v="29"/>
    <s v="Delhi"/>
    <x v="214"/>
    <x v="396"/>
    <x v="2"/>
    <n v="2026"/>
    <x v="0"/>
    <n v="5.0002953511725443E-2"/>
    <x v="1"/>
  </r>
  <r>
    <n v="142"/>
    <x v="195"/>
    <x v="2"/>
    <x v="5"/>
    <x v="14"/>
    <n v="800"/>
    <x v="0"/>
    <x v="397"/>
    <n v="182"/>
    <n v="142"/>
    <x v="330"/>
    <d v="1899-12-30T13:34:00"/>
    <n v="42"/>
    <x v="2"/>
    <x v="397"/>
    <n v="89.83"/>
    <n v="40"/>
    <x v="4"/>
    <x v="1"/>
    <n v="182"/>
    <x v="6"/>
    <x v="0"/>
    <n v="29"/>
    <s v="Delhi"/>
    <x v="214"/>
    <x v="397"/>
    <x v="5"/>
    <n v="2025"/>
    <x v="0"/>
    <n v="0.15000417466811389"/>
    <x v="1"/>
  </r>
  <r>
    <n v="147"/>
    <x v="196"/>
    <x v="1"/>
    <x v="1"/>
    <x v="8"/>
    <n v="350"/>
    <x v="1"/>
    <x v="398"/>
    <n v="481"/>
    <n v="147"/>
    <x v="212"/>
    <d v="1899-12-30T18:26:00"/>
    <n v="37"/>
    <x v="1"/>
    <x v="398"/>
    <n v="0"/>
    <n v="49"/>
    <x v="4"/>
    <x v="1"/>
    <n v="481"/>
    <x v="201"/>
    <x v="0"/>
    <n v="25"/>
    <s v="Kolkata"/>
    <x v="137"/>
    <x v="398"/>
    <x v="0"/>
    <n v="2026"/>
    <x v="0"/>
    <n v="0"/>
    <x v="1"/>
  </r>
  <r>
    <n v="95"/>
    <x v="103"/>
    <x v="5"/>
    <x v="1"/>
    <x v="5"/>
    <n v="800"/>
    <x v="1"/>
    <x v="399"/>
    <n v="255"/>
    <n v="95"/>
    <x v="331"/>
    <d v="1899-12-30T22:05:00"/>
    <n v="15"/>
    <x v="2"/>
    <x v="399"/>
    <n v="0"/>
    <n v="40"/>
    <x v="4"/>
    <x v="0"/>
    <n v="255"/>
    <x v="202"/>
    <x v="1"/>
    <n v="49"/>
    <s v="Mumbai"/>
    <x v="215"/>
    <x v="399"/>
    <x v="6"/>
    <n v="2025"/>
    <x v="1"/>
    <n v="0"/>
    <x v="2"/>
  </r>
  <r>
    <n v="2"/>
    <x v="6"/>
    <x v="0"/>
    <x v="1"/>
    <x v="3"/>
    <n v="600"/>
    <x v="1"/>
    <x v="400"/>
    <n v="185"/>
    <n v="2"/>
    <x v="332"/>
    <d v="1899-12-30T22:51:00"/>
    <n v="35"/>
    <x v="0"/>
    <x v="400"/>
    <n v="18.579999999999998"/>
    <n v="20"/>
    <x v="4"/>
    <x v="0"/>
    <n v="185"/>
    <x v="203"/>
    <x v="0"/>
    <n v="52"/>
    <s v="Pune"/>
    <x v="216"/>
    <x v="400"/>
    <x v="3"/>
    <n v="2025"/>
    <x v="0"/>
    <n v="0.10002153316106804"/>
    <x v="2"/>
  </r>
  <r>
    <n v="97"/>
    <x v="162"/>
    <x v="7"/>
    <x v="4"/>
    <x v="16"/>
    <n v="350"/>
    <x v="2"/>
    <x v="401"/>
    <n v="325"/>
    <n v="97"/>
    <x v="56"/>
    <d v="1899-12-30T20:20:00"/>
    <n v="51"/>
    <x v="0"/>
    <x v="401"/>
    <n v="0"/>
    <n v="20"/>
    <x v="0"/>
    <x v="1"/>
    <n v="325"/>
    <x v="204"/>
    <x v="0"/>
    <n v="30"/>
    <s v="Hyderabad"/>
    <x v="217"/>
    <x v="401"/>
    <x v="6"/>
    <n v="2025"/>
    <x v="0"/>
    <n v="0"/>
    <x v="1"/>
  </r>
  <r>
    <n v="98"/>
    <x v="8"/>
    <x v="6"/>
    <x v="4"/>
    <x v="0"/>
    <n v="450"/>
    <x v="2"/>
    <x v="402"/>
    <n v="240"/>
    <n v="98"/>
    <x v="333"/>
    <d v="1899-12-30T20:30:00"/>
    <n v="31"/>
    <x v="4"/>
    <x v="402"/>
    <n v="50.56"/>
    <n v="0"/>
    <x v="0"/>
    <x v="1"/>
    <n v="240"/>
    <x v="205"/>
    <x v="0"/>
    <n v="35"/>
    <s v="Ahmedabad"/>
    <x v="218"/>
    <x v="402"/>
    <x v="1"/>
    <n v="2025"/>
    <x v="0"/>
    <n v="5.0002966948197086E-2"/>
    <x v="3"/>
  </r>
  <r>
    <n v="156"/>
    <x v="197"/>
    <x v="7"/>
    <x v="2"/>
    <x v="1"/>
    <n v="700"/>
    <x v="0"/>
    <x v="403"/>
    <n v="240"/>
    <n v="156"/>
    <x v="334"/>
    <d v="1899-12-30T20:47:00"/>
    <n v="54"/>
    <x v="0"/>
    <x v="403"/>
    <n v="35.26"/>
    <n v="0"/>
    <x v="4"/>
    <x v="1"/>
    <n v="240"/>
    <x v="205"/>
    <x v="0"/>
    <n v="35"/>
    <s v="Ahmedabad"/>
    <x v="218"/>
    <x v="403"/>
    <x v="10"/>
    <n v="2025"/>
    <x v="0"/>
    <n v="4.9999999999999996E-2"/>
    <x v="3"/>
  </r>
  <r>
    <n v="194"/>
    <x v="198"/>
    <x v="7"/>
    <x v="9"/>
    <x v="1"/>
    <n v="250"/>
    <x v="0"/>
    <x v="404"/>
    <n v="271"/>
    <n v="194"/>
    <x v="335"/>
    <d v="1899-12-30T11:03:00"/>
    <n v="25"/>
    <x v="2"/>
    <x v="404"/>
    <n v="0"/>
    <n v="40"/>
    <x v="4"/>
    <x v="1"/>
    <n v="271"/>
    <x v="181"/>
    <x v="1"/>
    <n v="45"/>
    <s v="Mumbai"/>
    <x v="163"/>
    <x v="404"/>
    <x v="9"/>
    <n v="2026"/>
    <x v="1"/>
    <n v="0"/>
    <x v="2"/>
  </r>
  <r>
    <n v="133"/>
    <x v="79"/>
    <x v="7"/>
    <x v="4"/>
    <x v="2"/>
    <n v="250"/>
    <x v="0"/>
    <x v="405"/>
    <n v="271"/>
    <n v="133"/>
    <x v="172"/>
    <d v="1899-12-30T21:57:00"/>
    <n v="25"/>
    <x v="1"/>
    <x v="405"/>
    <n v="67.900000000000006"/>
    <n v="20"/>
    <x v="1"/>
    <x v="2"/>
    <n v="271"/>
    <x v="181"/>
    <x v="1"/>
    <n v="45"/>
    <s v="Mumbai"/>
    <x v="163"/>
    <x v="405"/>
    <x v="1"/>
    <n v="2024"/>
    <x v="1"/>
    <n v="5.0002209228684626E-2"/>
    <x v="2"/>
  </r>
  <r>
    <n v="174"/>
    <x v="26"/>
    <x v="5"/>
    <x v="9"/>
    <x v="13"/>
    <n v="700"/>
    <x v="2"/>
    <x v="406"/>
    <n v="392"/>
    <n v="174"/>
    <x v="336"/>
    <d v="1899-12-30T09:06:00"/>
    <n v="49"/>
    <x v="3"/>
    <x v="406"/>
    <n v="142.88999999999999"/>
    <n v="40"/>
    <x v="1"/>
    <x v="2"/>
    <n v="392"/>
    <x v="206"/>
    <x v="0"/>
    <n v="24"/>
    <s v="Mumbai"/>
    <x v="219"/>
    <x v="406"/>
    <x v="1"/>
    <n v="2024"/>
    <x v="0"/>
    <n v="0.20000559886902844"/>
    <x v="0"/>
  </r>
  <r>
    <n v="131"/>
    <x v="199"/>
    <x v="4"/>
    <x v="0"/>
    <x v="20"/>
    <n v="200"/>
    <x v="0"/>
    <x v="407"/>
    <n v="392"/>
    <n v="131"/>
    <x v="337"/>
    <d v="1899-12-30T15:32:00"/>
    <n v="52"/>
    <x v="3"/>
    <x v="407"/>
    <n v="0"/>
    <n v="0"/>
    <x v="1"/>
    <x v="1"/>
    <n v="392"/>
    <x v="206"/>
    <x v="0"/>
    <n v="24"/>
    <s v="Mumbai"/>
    <x v="219"/>
    <x v="407"/>
    <x v="4"/>
    <n v="2025"/>
    <x v="0"/>
    <n v="0"/>
    <x v="0"/>
  </r>
  <r>
    <n v="123"/>
    <x v="94"/>
    <x v="7"/>
    <x v="3"/>
    <x v="6"/>
    <n v="600"/>
    <x v="1"/>
    <x v="408"/>
    <n v="392"/>
    <n v="123"/>
    <x v="338"/>
    <d v="1899-12-30T09:18:00"/>
    <n v="25"/>
    <x v="4"/>
    <x v="408"/>
    <n v="0"/>
    <n v="0"/>
    <x v="4"/>
    <x v="0"/>
    <n v="392"/>
    <x v="206"/>
    <x v="0"/>
    <n v="24"/>
    <s v="Mumbai"/>
    <x v="219"/>
    <x v="408"/>
    <x v="6"/>
    <n v="2025"/>
    <x v="1"/>
    <n v="0"/>
    <x v="0"/>
  </r>
  <r>
    <n v="188"/>
    <x v="123"/>
    <x v="2"/>
    <x v="3"/>
    <x v="17"/>
    <n v="450"/>
    <x v="1"/>
    <x v="409"/>
    <n v="392"/>
    <n v="188"/>
    <x v="339"/>
    <d v="1899-12-30T21:12:00"/>
    <n v="33"/>
    <x v="4"/>
    <x v="409"/>
    <n v="79.650000000000006"/>
    <n v="30"/>
    <x v="1"/>
    <x v="1"/>
    <n v="392"/>
    <x v="206"/>
    <x v="0"/>
    <n v="24"/>
    <s v="Mumbai"/>
    <x v="219"/>
    <x v="409"/>
    <x v="6"/>
    <n v="2026"/>
    <x v="0"/>
    <n v="9.9997489077487081E-2"/>
    <x v="0"/>
  </r>
  <r>
    <n v="214"/>
    <x v="115"/>
    <x v="3"/>
    <x v="4"/>
    <x v="6"/>
    <n v="350"/>
    <x v="1"/>
    <x v="410"/>
    <n v="191"/>
    <n v="214"/>
    <x v="340"/>
    <d v="1899-12-30T17:35:00"/>
    <n v="46"/>
    <x v="0"/>
    <x v="410"/>
    <n v="0"/>
    <n v="49"/>
    <x v="0"/>
    <x v="1"/>
    <n v="191"/>
    <x v="207"/>
    <x v="0"/>
    <n v="30"/>
    <s v="Hyderabad"/>
    <x v="220"/>
    <x v="410"/>
    <x v="0"/>
    <n v="2025"/>
    <x v="0"/>
    <n v="0"/>
    <x v="1"/>
  </r>
  <r>
    <n v="181"/>
    <x v="200"/>
    <x v="5"/>
    <x v="6"/>
    <x v="14"/>
    <n v="400"/>
    <x v="0"/>
    <x v="411"/>
    <n v="191"/>
    <n v="181"/>
    <x v="341"/>
    <d v="1899-12-30T14:31:00"/>
    <n v="26"/>
    <x v="5"/>
    <x v="411"/>
    <n v="85.67"/>
    <n v="49"/>
    <x v="3"/>
    <x v="0"/>
    <n v="191"/>
    <x v="207"/>
    <x v="0"/>
    <n v="30"/>
    <s v="Hyderabad"/>
    <x v="220"/>
    <x v="411"/>
    <x v="10"/>
    <n v="2024"/>
    <x v="1"/>
    <n v="4.9998540955382413E-2"/>
    <x v="1"/>
  </r>
  <r>
    <n v="174"/>
    <x v="26"/>
    <x v="5"/>
    <x v="9"/>
    <x v="13"/>
    <n v="700"/>
    <x v="2"/>
    <x v="412"/>
    <n v="511"/>
    <n v="174"/>
    <x v="185"/>
    <d v="1899-12-30T18:01:00"/>
    <n v="33"/>
    <x v="3"/>
    <x v="412"/>
    <n v="0"/>
    <n v="40"/>
    <x v="0"/>
    <x v="1"/>
    <n v="511"/>
    <x v="208"/>
    <x v="0"/>
    <n v="21"/>
    <s v="Ahmedabad"/>
    <x v="221"/>
    <x v="412"/>
    <x v="9"/>
    <n v="2024"/>
    <x v="0"/>
    <n v="0"/>
    <x v="0"/>
  </r>
  <r>
    <n v="1"/>
    <x v="0"/>
    <x v="0"/>
    <x v="0"/>
    <x v="0"/>
    <n v="500"/>
    <x v="0"/>
    <x v="413"/>
    <n v="193"/>
    <n v="1"/>
    <x v="342"/>
    <d v="1899-12-30T18:01:00"/>
    <n v="55"/>
    <x v="1"/>
    <x v="413"/>
    <n v="317.47000000000003"/>
    <n v="30"/>
    <x v="4"/>
    <x v="1"/>
    <n v="193"/>
    <x v="209"/>
    <x v="1"/>
    <n v="26"/>
    <s v="Chennai"/>
    <x v="222"/>
    <x v="413"/>
    <x v="4"/>
    <n v="2025"/>
    <x v="0"/>
    <n v="0.19999748010860735"/>
    <x v="1"/>
  </r>
  <r>
    <n v="37"/>
    <x v="150"/>
    <x v="5"/>
    <x v="0"/>
    <x v="6"/>
    <n v="800"/>
    <x v="0"/>
    <x v="414"/>
    <n v="193"/>
    <n v="37"/>
    <x v="343"/>
    <d v="1899-12-30T14:08:00"/>
    <n v="53"/>
    <x v="5"/>
    <x v="414"/>
    <n v="0"/>
    <n v="30"/>
    <x v="3"/>
    <x v="2"/>
    <n v="193"/>
    <x v="209"/>
    <x v="1"/>
    <n v="26"/>
    <s v="Chennai"/>
    <x v="222"/>
    <x v="414"/>
    <x v="1"/>
    <n v="2024"/>
    <x v="0"/>
    <n v="0"/>
    <x v="1"/>
  </r>
  <r>
    <n v="18"/>
    <x v="201"/>
    <x v="0"/>
    <x v="2"/>
    <x v="4"/>
    <n v="450"/>
    <x v="1"/>
    <x v="415"/>
    <n v="193"/>
    <n v="18"/>
    <x v="179"/>
    <d v="1899-12-30T10:27:00"/>
    <n v="30"/>
    <x v="2"/>
    <x v="415"/>
    <n v="82.37"/>
    <n v="0"/>
    <x v="4"/>
    <x v="1"/>
    <n v="193"/>
    <x v="209"/>
    <x v="1"/>
    <n v="26"/>
    <s v="Chennai"/>
    <x v="222"/>
    <x v="415"/>
    <x v="10"/>
    <n v="2024"/>
    <x v="1"/>
    <n v="5.0001821117680631E-2"/>
    <x v="1"/>
  </r>
  <r>
    <n v="108"/>
    <x v="158"/>
    <x v="4"/>
    <x v="2"/>
    <x v="21"/>
    <n v="500"/>
    <x v="1"/>
    <x v="416"/>
    <n v="193"/>
    <n v="108"/>
    <x v="136"/>
    <d v="1899-12-30T13:38:00"/>
    <n v="39"/>
    <x v="4"/>
    <x v="416"/>
    <n v="0"/>
    <n v="49"/>
    <x v="5"/>
    <x v="1"/>
    <n v="193"/>
    <x v="209"/>
    <x v="1"/>
    <n v="26"/>
    <s v="Chennai"/>
    <x v="222"/>
    <x v="416"/>
    <x v="7"/>
    <n v="2025"/>
    <x v="0"/>
    <n v="0"/>
    <x v="1"/>
  </r>
  <r>
    <n v="188"/>
    <x v="123"/>
    <x v="2"/>
    <x v="3"/>
    <x v="17"/>
    <n v="450"/>
    <x v="1"/>
    <x v="417"/>
    <n v="248"/>
    <n v="188"/>
    <x v="344"/>
    <d v="1899-12-30T14:33:00"/>
    <n v="36"/>
    <x v="3"/>
    <x v="417"/>
    <n v="0"/>
    <n v="30"/>
    <x v="1"/>
    <x v="1"/>
    <n v="248"/>
    <x v="210"/>
    <x v="0"/>
    <n v="25"/>
    <s v="Kolkata"/>
    <x v="223"/>
    <x v="417"/>
    <x v="1"/>
    <n v="2025"/>
    <x v="0"/>
    <n v="0"/>
    <x v="1"/>
  </r>
  <r>
    <n v="2"/>
    <x v="6"/>
    <x v="0"/>
    <x v="1"/>
    <x v="3"/>
    <n v="600"/>
    <x v="1"/>
    <x v="418"/>
    <n v="248"/>
    <n v="2"/>
    <x v="345"/>
    <d v="1899-12-30T21:02:00"/>
    <n v="15"/>
    <x v="0"/>
    <x v="418"/>
    <n v="0"/>
    <n v="49"/>
    <x v="4"/>
    <x v="1"/>
    <n v="248"/>
    <x v="210"/>
    <x v="0"/>
    <n v="25"/>
    <s v="Kolkata"/>
    <x v="223"/>
    <x v="418"/>
    <x v="3"/>
    <n v="2026"/>
    <x v="1"/>
    <n v="0"/>
    <x v="1"/>
  </r>
  <r>
    <n v="108"/>
    <x v="158"/>
    <x v="4"/>
    <x v="2"/>
    <x v="21"/>
    <n v="500"/>
    <x v="1"/>
    <x v="419"/>
    <n v="194"/>
    <n v="108"/>
    <x v="77"/>
    <d v="1899-12-30T21:50:00"/>
    <n v="24"/>
    <x v="0"/>
    <x v="419"/>
    <n v="0"/>
    <n v="20"/>
    <x v="1"/>
    <x v="1"/>
    <n v="194"/>
    <x v="211"/>
    <x v="0"/>
    <n v="30"/>
    <s v="Kolkata"/>
    <x v="224"/>
    <x v="419"/>
    <x v="3"/>
    <n v="2024"/>
    <x v="1"/>
    <n v="0"/>
    <x v="1"/>
  </r>
  <r>
    <n v="171"/>
    <x v="92"/>
    <x v="5"/>
    <x v="5"/>
    <x v="10"/>
    <n v="500"/>
    <x v="0"/>
    <x v="420"/>
    <n v="194"/>
    <n v="171"/>
    <x v="328"/>
    <d v="1899-12-30T22:38:00"/>
    <n v="59"/>
    <x v="1"/>
    <x v="420"/>
    <n v="155.13999999999999"/>
    <n v="30"/>
    <x v="1"/>
    <x v="1"/>
    <n v="194"/>
    <x v="211"/>
    <x v="0"/>
    <n v="30"/>
    <s v="Kolkata"/>
    <x v="224"/>
    <x v="420"/>
    <x v="10"/>
    <n v="2025"/>
    <x v="0"/>
    <n v="0.10000193377466368"/>
    <x v="1"/>
  </r>
  <r>
    <n v="146"/>
    <x v="202"/>
    <x v="5"/>
    <x v="2"/>
    <x v="13"/>
    <n v="700"/>
    <x v="0"/>
    <x v="421"/>
    <n v="194"/>
    <n v="146"/>
    <x v="346"/>
    <d v="1899-12-30T13:41:00"/>
    <n v="33"/>
    <x v="0"/>
    <x v="421"/>
    <n v="0"/>
    <n v="40"/>
    <x v="4"/>
    <x v="1"/>
    <n v="194"/>
    <x v="211"/>
    <x v="0"/>
    <n v="30"/>
    <s v="Kolkata"/>
    <x v="224"/>
    <x v="421"/>
    <x v="10"/>
    <n v="2025"/>
    <x v="0"/>
    <n v="0"/>
    <x v="1"/>
  </r>
  <r>
    <n v="247"/>
    <x v="203"/>
    <x v="5"/>
    <x v="9"/>
    <x v="19"/>
    <n v="300"/>
    <x v="0"/>
    <x v="422"/>
    <n v="197"/>
    <n v="247"/>
    <x v="347"/>
    <d v="1899-12-30T13:57:00"/>
    <n v="63"/>
    <x v="5"/>
    <x v="422"/>
    <n v="19.09"/>
    <n v="0"/>
    <x v="3"/>
    <x v="1"/>
    <n v="197"/>
    <x v="119"/>
    <x v="1"/>
    <n v="43"/>
    <s v="Hyderabad"/>
    <x v="225"/>
    <x v="422"/>
    <x v="4"/>
    <n v="2024"/>
    <x v="0"/>
    <n v="0.14999607134438595"/>
    <x v="3"/>
  </r>
  <r>
    <n v="175"/>
    <x v="204"/>
    <x v="5"/>
    <x v="2"/>
    <x v="7"/>
    <n v="250"/>
    <x v="1"/>
    <x v="423"/>
    <n v="197"/>
    <n v="175"/>
    <x v="348"/>
    <d v="1899-12-30T10:14:00"/>
    <n v="21"/>
    <x v="3"/>
    <x v="423"/>
    <n v="0"/>
    <n v="0"/>
    <x v="2"/>
    <x v="1"/>
    <n v="197"/>
    <x v="119"/>
    <x v="1"/>
    <n v="43"/>
    <s v="Hyderabad"/>
    <x v="225"/>
    <x v="423"/>
    <x v="1"/>
    <n v="2025"/>
    <x v="1"/>
    <n v="0"/>
    <x v="3"/>
  </r>
  <r>
    <n v="211"/>
    <x v="151"/>
    <x v="2"/>
    <x v="2"/>
    <x v="1"/>
    <n v="200"/>
    <x v="2"/>
    <x v="424"/>
    <n v="198"/>
    <n v="211"/>
    <x v="99"/>
    <d v="1899-12-30T19:29:00"/>
    <n v="21"/>
    <x v="4"/>
    <x v="424"/>
    <n v="263.11"/>
    <n v="40"/>
    <x v="5"/>
    <x v="1"/>
    <n v="198"/>
    <x v="194"/>
    <x v="0"/>
    <n v="43"/>
    <s v="Mumbai"/>
    <x v="226"/>
    <x v="424"/>
    <x v="8"/>
    <n v="2026"/>
    <x v="1"/>
    <n v="0.19999847973486579"/>
    <x v="3"/>
  </r>
  <r>
    <n v="162"/>
    <x v="205"/>
    <x v="1"/>
    <x v="5"/>
    <x v="10"/>
    <n v="600"/>
    <x v="1"/>
    <x v="425"/>
    <n v="199"/>
    <n v="162"/>
    <x v="307"/>
    <d v="1899-12-30T16:12:00"/>
    <n v="36"/>
    <x v="4"/>
    <x v="425"/>
    <n v="17.39"/>
    <n v="0"/>
    <x v="0"/>
    <x v="0"/>
    <n v="199"/>
    <x v="20"/>
    <x v="1"/>
    <n v="34"/>
    <s v="Ahmedabad"/>
    <x v="171"/>
    <x v="425"/>
    <x v="0"/>
    <n v="2025"/>
    <x v="0"/>
    <n v="9.9988500459981616E-2"/>
    <x v="1"/>
  </r>
  <r>
    <n v="150"/>
    <x v="206"/>
    <x v="2"/>
    <x v="3"/>
    <x v="13"/>
    <n v="700"/>
    <x v="2"/>
    <x v="426"/>
    <n v="200"/>
    <n v="150"/>
    <x v="257"/>
    <d v="1899-12-30T15:50:00"/>
    <n v="64"/>
    <x v="1"/>
    <x v="426"/>
    <n v="0"/>
    <n v="49"/>
    <x v="2"/>
    <x v="2"/>
    <n v="200"/>
    <x v="212"/>
    <x v="0"/>
    <n v="32"/>
    <s v="Mumbai"/>
    <x v="70"/>
    <x v="426"/>
    <x v="11"/>
    <n v="2025"/>
    <x v="0"/>
    <n v="0"/>
    <x v="1"/>
  </r>
  <r>
    <n v="217"/>
    <x v="95"/>
    <x v="6"/>
    <x v="2"/>
    <x v="0"/>
    <n v="800"/>
    <x v="0"/>
    <x v="427"/>
    <n v="414"/>
    <n v="217"/>
    <x v="283"/>
    <d v="1899-12-30T10:34:00"/>
    <n v="29"/>
    <x v="0"/>
    <x v="427"/>
    <n v="114.87"/>
    <n v="40"/>
    <x v="5"/>
    <x v="1"/>
    <n v="414"/>
    <x v="213"/>
    <x v="0"/>
    <n v="52"/>
    <s v="Ahmedabad"/>
    <x v="227"/>
    <x v="427"/>
    <x v="0"/>
    <n v="2026"/>
    <x v="1"/>
    <n v="0.14999412402230261"/>
    <x v="2"/>
  </r>
  <r>
    <n v="40"/>
    <x v="16"/>
    <x v="5"/>
    <x v="5"/>
    <x v="11"/>
    <n v="600"/>
    <x v="2"/>
    <x v="428"/>
    <n v="201"/>
    <n v="40"/>
    <x v="349"/>
    <d v="1899-12-30T14:00:00"/>
    <n v="15"/>
    <x v="5"/>
    <x v="428"/>
    <n v="0"/>
    <n v="40"/>
    <x v="2"/>
    <x v="1"/>
    <n v="201"/>
    <x v="214"/>
    <x v="0"/>
    <n v="22"/>
    <s v="Hyderabad"/>
    <x v="54"/>
    <x v="428"/>
    <x v="3"/>
    <n v="2026"/>
    <x v="1"/>
    <n v="0"/>
    <x v="0"/>
  </r>
  <r>
    <n v="217"/>
    <x v="95"/>
    <x v="6"/>
    <x v="2"/>
    <x v="0"/>
    <n v="800"/>
    <x v="0"/>
    <x v="429"/>
    <n v="539"/>
    <n v="217"/>
    <x v="350"/>
    <d v="1899-12-30T11:26:00"/>
    <n v="44"/>
    <x v="0"/>
    <x v="429"/>
    <n v="0"/>
    <n v="0"/>
    <x v="2"/>
    <x v="1"/>
    <n v="539"/>
    <x v="215"/>
    <x v="1"/>
    <n v="22"/>
    <s v="Hyderabad"/>
    <x v="3"/>
    <x v="429"/>
    <x v="11"/>
    <n v="2025"/>
    <x v="0"/>
    <n v="0"/>
    <x v="0"/>
  </r>
  <r>
    <n v="13"/>
    <x v="54"/>
    <x v="0"/>
    <x v="0"/>
    <x v="18"/>
    <n v="250"/>
    <x v="1"/>
    <x v="430"/>
    <n v="202"/>
    <n v="13"/>
    <x v="55"/>
    <d v="1899-12-30T23:31:00"/>
    <n v="17"/>
    <x v="1"/>
    <x v="430"/>
    <n v="0"/>
    <n v="40"/>
    <x v="3"/>
    <x v="1"/>
    <n v="202"/>
    <x v="216"/>
    <x v="0"/>
    <n v="26"/>
    <s v="Kolkata"/>
    <x v="228"/>
    <x v="430"/>
    <x v="9"/>
    <n v="2026"/>
    <x v="1"/>
    <n v="0"/>
    <x v="1"/>
  </r>
  <r>
    <n v="245"/>
    <x v="168"/>
    <x v="2"/>
    <x v="8"/>
    <x v="8"/>
    <n v="400"/>
    <x v="2"/>
    <x v="431"/>
    <n v="205"/>
    <n v="245"/>
    <x v="351"/>
    <d v="1899-12-30T19:45:00"/>
    <n v="50"/>
    <x v="3"/>
    <x v="431"/>
    <n v="92.17"/>
    <n v="40"/>
    <x v="2"/>
    <x v="1"/>
    <n v="205"/>
    <x v="217"/>
    <x v="0"/>
    <n v="24"/>
    <s v="Delhi"/>
    <x v="218"/>
    <x v="431"/>
    <x v="9"/>
    <n v="2024"/>
    <x v="0"/>
    <n v="0.15000162744523646"/>
    <x v="0"/>
  </r>
  <r>
    <n v="238"/>
    <x v="207"/>
    <x v="2"/>
    <x v="1"/>
    <x v="11"/>
    <n v="450"/>
    <x v="0"/>
    <x v="432"/>
    <n v="207"/>
    <n v="238"/>
    <x v="254"/>
    <d v="1899-12-30T19:58:00"/>
    <n v="30"/>
    <x v="4"/>
    <x v="432"/>
    <n v="13.68"/>
    <n v="0"/>
    <x v="5"/>
    <x v="1"/>
    <n v="207"/>
    <x v="218"/>
    <x v="0"/>
    <n v="41"/>
    <s v="Hyderabad"/>
    <x v="16"/>
    <x v="432"/>
    <x v="5"/>
    <n v="2024"/>
    <x v="1"/>
    <n v="5.0012795671407165E-2"/>
    <x v="3"/>
  </r>
  <r>
    <n v="39"/>
    <x v="116"/>
    <x v="4"/>
    <x v="2"/>
    <x v="10"/>
    <n v="500"/>
    <x v="1"/>
    <x v="433"/>
    <n v="207"/>
    <n v="39"/>
    <x v="352"/>
    <d v="1899-12-30T14:41:00"/>
    <n v="17"/>
    <x v="4"/>
    <x v="433"/>
    <n v="167.13"/>
    <n v="40"/>
    <x v="4"/>
    <x v="1"/>
    <n v="207"/>
    <x v="218"/>
    <x v="0"/>
    <n v="41"/>
    <s v="Hyderabad"/>
    <x v="16"/>
    <x v="433"/>
    <x v="0"/>
    <n v="2025"/>
    <x v="1"/>
    <n v="9.9998205022347478E-2"/>
    <x v="3"/>
  </r>
  <r>
    <n v="123"/>
    <x v="94"/>
    <x v="7"/>
    <x v="3"/>
    <x v="6"/>
    <n v="600"/>
    <x v="1"/>
    <x v="434"/>
    <n v="404"/>
    <n v="123"/>
    <x v="24"/>
    <d v="1899-12-30T11:28:00"/>
    <n v="46"/>
    <x v="4"/>
    <x v="434"/>
    <n v="51.92"/>
    <n v="0"/>
    <x v="4"/>
    <x v="2"/>
    <n v="404"/>
    <x v="219"/>
    <x v="0"/>
    <n v="46"/>
    <s v="Mumbai"/>
    <x v="229"/>
    <x v="434"/>
    <x v="9"/>
    <n v="2026"/>
    <x v="0"/>
    <n v="0.20000770445702842"/>
    <x v="2"/>
  </r>
  <r>
    <n v="200"/>
    <x v="135"/>
    <x v="4"/>
    <x v="3"/>
    <x v="17"/>
    <n v="450"/>
    <x v="2"/>
    <x v="435"/>
    <n v="208"/>
    <n v="200"/>
    <x v="353"/>
    <d v="1899-12-30T14:04:00"/>
    <n v="32"/>
    <x v="2"/>
    <x v="435"/>
    <n v="0"/>
    <n v="49"/>
    <x v="4"/>
    <x v="1"/>
    <n v="208"/>
    <x v="10"/>
    <x v="0"/>
    <n v="35"/>
    <s v="Bengaluru"/>
    <x v="230"/>
    <x v="435"/>
    <x v="2"/>
    <n v="2025"/>
    <x v="0"/>
    <n v="0"/>
    <x v="3"/>
  </r>
  <r>
    <n v="200"/>
    <x v="135"/>
    <x v="4"/>
    <x v="3"/>
    <x v="17"/>
    <n v="450"/>
    <x v="2"/>
    <x v="436"/>
    <n v="386"/>
    <n v="200"/>
    <x v="182"/>
    <d v="1899-12-30T08:56:00"/>
    <n v="46"/>
    <x v="0"/>
    <x v="436"/>
    <n v="0"/>
    <n v="0"/>
    <x v="4"/>
    <x v="2"/>
    <n v="386"/>
    <x v="96"/>
    <x v="1"/>
    <n v="54"/>
    <s v="Bengaluru"/>
    <x v="231"/>
    <x v="436"/>
    <x v="11"/>
    <n v="2024"/>
    <x v="0"/>
    <n v="0"/>
    <x v="2"/>
  </r>
  <r>
    <n v="241"/>
    <x v="99"/>
    <x v="2"/>
    <x v="1"/>
    <x v="10"/>
    <n v="500"/>
    <x v="2"/>
    <x v="437"/>
    <n v="245"/>
    <n v="241"/>
    <x v="354"/>
    <d v="1899-12-30T09:38:00"/>
    <n v="26"/>
    <x v="3"/>
    <x v="437"/>
    <n v="0"/>
    <n v="30"/>
    <x v="0"/>
    <x v="1"/>
    <n v="245"/>
    <x v="220"/>
    <x v="0"/>
    <n v="42"/>
    <s v="Delhi"/>
    <x v="232"/>
    <x v="437"/>
    <x v="11"/>
    <n v="2024"/>
    <x v="1"/>
    <n v="0"/>
    <x v="3"/>
  </r>
  <r>
    <n v="151"/>
    <x v="112"/>
    <x v="1"/>
    <x v="9"/>
    <x v="6"/>
    <n v="400"/>
    <x v="0"/>
    <x v="438"/>
    <n v="211"/>
    <n v="151"/>
    <x v="355"/>
    <d v="1899-12-30T14:11:00"/>
    <n v="57"/>
    <x v="1"/>
    <x v="438"/>
    <n v="0"/>
    <n v="30"/>
    <x v="1"/>
    <x v="1"/>
    <n v="211"/>
    <x v="149"/>
    <x v="1"/>
    <n v="53"/>
    <s v="Mumbai"/>
    <x v="233"/>
    <x v="438"/>
    <x v="3"/>
    <n v="2026"/>
    <x v="0"/>
    <n v="0"/>
    <x v="2"/>
  </r>
  <r>
    <n v="63"/>
    <x v="87"/>
    <x v="6"/>
    <x v="2"/>
    <x v="19"/>
    <n v="600"/>
    <x v="2"/>
    <x v="439"/>
    <n v="211"/>
    <n v="63"/>
    <x v="287"/>
    <d v="1899-12-30T22:05:00"/>
    <n v="49"/>
    <x v="5"/>
    <x v="439"/>
    <n v="65.83"/>
    <n v="0"/>
    <x v="2"/>
    <x v="1"/>
    <n v="211"/>
    <x v="149"/>
    <x v="1"/>
    <n v="53"/>
    <s v="Mumbai"/>
    <x v="233"/>
    <x v="439"/>
    <x v="9"/>
    <n v="2026"/>
    <x v="0"/>
    <n v="9.9996961963786601E-2"/>
    <x v="2"/>
  </r>
  <r>
    <n v="178"/>
    <x v="97"/>
    <x v="7"/>
    <x v="4"/>
    <x v="8"/>
    <n v="200"/>
    <x v="0"/>
    <x v="440"/>
    <n v="211"/>
    <n v="178"/>
    <x v="356"/>
    <d v="1899-12-30T10:31:00"/>
    <n v="18"/>
    <x v="4"/>
    <x v="440"/>
    <n v="0"/>
    <n v="40"/>
    <x v="2"/>
    <x v="0"/>
    <n v="211"/>
    <x v="149"/>
    <x v="1"/>
    <n v="53"/>
    <s v="Mumbai"/>
    <x v="233"/>
    <x v="440"/>
    <x v="8"/>
    <n v="2024"/>
    <x v="1"/>
    <n v="0"/>
    <x v="2"/>
  </r>
  <r>
    <n v="129"/>
    <x v="208"/>
    <x v="5"/>
    <x v="8"/>
    <x v="6"/>
    <n v="300"/>
    <x v="2"/>
    <x v="441"/>
    <n v="498"/>
    <n v="129"/>
    <x v="257"/>
    <d v="1899-12-30T11:30:00"/>
    <n v="60"/>
    <x v="5"/>
    <x v="441"/>
    <n v="125.96"/>
    <n v="30"/>
    <x v="2"/>
    <x v="1"/>
    <n v="498"/>
    <x v="105"/>
    <x v="1"/>
    <n v="28"/>
    <s v="Delhi"/>
    <x v="234"/>
    <x v="441"/>
    <x v="11"/>
    <n v="2025"/>
    <x v="0"/>
    <n v="0.10000317571215345"/>
    <x v="1"/>
  </r>
  <r>
    <n v="8"/>
    <x v="38"/>
    <x v="1"/>
    <x v="5"/>
    <x v="4"/>
    <n v="150"/>
    <x v="0"/>
    <x v="442"/>
    <n v="498"/>
    <n v="8"/>
    <x v="127"/>
    <d v="1899-12-30T12:09:00"/>
    <n v="65"/>
    <x v="5"/>
    <x v="442"/>
    <n v="0"/>
    <n v="30"/>
    <x v="3"/>
    <x v="0"/>
    <n v="498"/>
    <x v="105"/>
    <x v="1"/>
    <n v="28"/>
    <s v="Delhi"/>
    <x v="234"/>
    <x v="442"/>
    <x v="8"/>
    <n v="2026"/>
    <x v="0"/>
    <n v="0"/>
    <x v="1"/>
  </r>
  <r>
    <n v="198"/>
    <x v="209"/>
    <x v="3"/>
    <x v="5"/>
    <x v="16"/>
    <n v="600"/>
    <x v="2"/>
    <x v="443"/>
    <n v="476"/>
    <n v="198"/>
    <x v="357"/>
    <d v="1899-12-30T14:17:00"/>
    <n v="18"/>
    <x v="4"/>
    <x v="443"/>
    <n v="0"/>
    <n v="40"/>
    <x v="2"/>
    <x v="0"/>
    <n v="476"/>
    <x v="158"/>
    <x v="1"/>
    <n v="26"/>
    <s v="Ahmedabad"/>
    <x v="235"/>
    <x v="443"/>
    <x v="4"/>
    <n v="2025"/>
    <x v="1"/>
    <n v="0"/>
    <x v="1"/>
  </r>
  <r>
    <n v="170"/>
    <x v="156"/>
    <x v="0"/>
    <x v="5"/>
    <x v="21"/>
    <n v="400"/>
    <x v="1"/>
    <x v="444"/>
    <n v="476"/>
    <n v="170"/>
    <x v="236"/>
    <d v="1899-12-30T16:22:00"/>
    <n v="31"/>
    <x v="5"/>
    <x v="444"/>
    <n v="25.74"/>
    <n v="0"/>
    <x v="5"/>
    <x v="2"/>
    <n v="476"/>
    <x v="158"/>
    <x v="1"/>
    <n v="26"/>
    <s v="Ahmedabad"/>
    <x v="235"/>
    <x v="444"/>
    <x v="0"/>
    <n v="2026"/>
    <x v="0"/>
    <n v="0.10001165637020631"/>
    <x v="1"/>
  </r>
  <r>
    <n v="125"/>
    <x v="110"/>
    <x v="0"/>
    <x v="1"/>
    <x v="6"/>
    <n v="250"/>
    <x v="1"/>
    <x v="445"/>
    <n v="476"/>
    <n v="125"/>
    <x v="358"/>
    <d v="1899-12-30T10:05:00"/>
    <n v="50"/>
    <x v="3"/>
    <x v="445"/>
    <n v="26.35"/>
    <n v="20"/>
    <x v="2"/>
    <x v="1"/>
    <n v="476"/>
    <x v="158"/>
    <x v="1"/>
    <n v="26"/>
    <s v="Ahmedabad"/>
    <x v="235"/>
    <x v="445"/>
    <x v="9"/>
    <n v="2025"/>
    <x v="0"/>
    <n v="4.9995256617019264E-2"/>
    <x v="1"/>
  </r>
  <r>
    <n v="198"/>
    <x v="209"/>
    <x v="3"/>
    <x v="5"/>
    <x v="16"/>
    <n v="600"/>
    <x v="2"/>
    <x v="446"/>
    <n v="446"/>
    <n v="198"/>
    <x v="359"/>
    <d v="1899-12-30T22:52:00"/>
    <n v="58"/>
    <x v="2"/>
    <x v="446"/>
    <n v="47.87"/>
    <n v="20"/>
    <x v="3"/>
    <x v="1"/>
    <n v="446"/>
    <x v="221"/>
    <x v="0"/>
    <n v="18"/>
    <s v="Ahmedabad"/>
    <x v="13"/>
    <x v="446"/>
    <x v="3"/>
    <n v="2026"/>
    <x v="0"/>
    <n v="0.15001566906925726"/>
    <x v="0"/>
  </r>
  <r>
    <n v="157"/>
    <x v="70"/>
    <x v="6"/>
    <x v="0"/>
    <x v="9"/>
    <n v="300"/>
    <x v="0"/>
    <x v="447"/>
    <n v="216"/>
    <n v="157"/>
    <x v="300"/>
    <d v="1899-12-30T18:56:00"/>
    <n v="58"/>
    <x v="1"/>
    <x v="447"/>
    <n v="237.42"/>
    <n v="40"/>
    <x v="0"/>
    <x v="0"/>
    <n v="216"/>
    <x v="222"/>
    <x v="0"/>
    <n v="44"/>
    <s v="Bengaluru"/>
    <x v="236"/>
    <x v="447"/>
    <x v="10"/>
    <n v="2025"/>
    <x v="0"/>
    <n v="0.20000168479222299"/>
    <x v="3"/>
  </r>
  <r>
    <n v="218"/>
    <x v="185"/>
    <x v="7"/>
    <x v="1"/>
    <x v="2"/>
    <n v="700"/>
    <x v="2"/>
    <x v="448"/>
    <n v="216"/>
    <n v="218"/>
    <x v="244"/>
    <d v="1899-12-30T15:44:00"/>
    <n v="62"/>
    <x v="0"/>
    <x v="448"/>
    <n v="334.18"/>
    <n v="20"/>
    <x v="2"/>
    <x v="2"/>
    <n v="216"/>
    <x v="222"/>
    <x v="0"/>
    <n v="44"/>
    <s v="Bengaluru"/>
    <x v="236"/>
    <x v="448"/>
    <x v="0"/>
    <n v="2026"/>
    <x v="0"/>
    <n v="0.19999880304744122"/>
    <x v="3"/>
  </r>
  <r>
    <n v="150"/>
    <x v="206"/>
    <x v="2"/>
    <x v="3"/>
    <x v="13"/>
    <n v="700"/>
    <x v="2"/>
    <x v="449"/>
    <n v="216"/>
    <n v="150"/>
    <x v="360"/>
    <d v="1899-12-30T10:56:00"/>
    <n v="21"/>
    <x v="4"/>
    <x v="449"/>
    <n v="117.77"/>
    <n v="0"/>
    <x v="5"/>
    <x v="1"/>
    <n v="216"/>
    <x v="222"/>
    <x v="0"/>
    <n v="44"/>
    <s v="Bengaluru"/>
    <x v="236"/>
    <x v="449"/>
    <x v="0"/>
    <n v="2025"/>
    <x v="1"/>
    <n v="0.1000033965660717"/>
    <x v="3"/>
  </r>
  <r>
    <n v="137"/>
    <x v="108"/>
    <x v="0"/>
    <x v="7"/>
    <x v="18"/>
    <n v="350"/>
    <x v="0"/>
    <x v="450"/>
    <n v="216"/>
    <n v="137"/>
    <x v="361"/>
    <d v="1899-12-30T08:41:00"/>
    <n v="37"/>
    <x v="3"/>
    <x v="450"/>
    <n v="0"/>
    <n v="30"/>
    <x v="5"/>
    <x v="2"/>
    <n v="216"/>
    <x v="222"/>
    <x v="0"/>
    <n v="44"/>
    <s v="Bengaluru"/>
    <x v="236"/>
    <x v="450"/>
    <x v="9"/>
    <n v="2024"/>
    <x v="0"/>
    <n v="0"/>
    <x v="3"/>
  </r>
  <r>
    <n v="117"/>
    <x v="12"/>
    <x v="2"/>
    <x v="4"/>
    <x v="9"/>
    <n v="150"/>
    <x v="2"/>
    <x v="451"/>
    <n v="218"/>
    <n v="117"/>
    <x v="362"/>
    <d v="1899-12-30T09:47:00"/>
    <n v="25"/>
    <x v="5"/>
    <x v="451"/>
    <n v="0"/>
    <n v="49"/>
    <x v="2"/>
    <x v="1"/>
    <n v="218"/>
    <x v="223"/>
    <x v="1"/>
    <n v="32"/>
    <s v="Ahmedabad"/>
    <x v="237"/>
    <x v="451"/>
    <x v="9"/>
    <n v="2025"/>
    <x v="1"/>
    <n v="0"/>
    <x v="1"/>
  </r>
  <r>
    <n v="136"/>
    <x v="210"/>
    <x v="2"/>
    <x v="6"/>
    <x v="14"/>
    <n v="450"/>
    <x v="0"/>
    <x v="452"/>
    <n v="341"/>
    <n v="136"/>
    <x v="363"/>
    <d v="1899-12-30T17:27:00"/>
    <n v="63"/>
    <x v="1"/>
    <x v="452"/>
    <n v="129.27000000000001"/>
    <n v="49"/>
    <x v="1"/>
    <x v="0"/>
    <n v="341"/>
    <x v="75"/>
    <x v="0"/>
    <n v="43"/>
    <s v="Hyderabad"/>
    <x v="238"/>
    <x v="452"/>
    <x v="2"/>
    <n v="2024"/>
    <x v="0"/>
    <n v="9.9997679329790451E-2"/>
    <x v="3"/>
  </r>
  <r>
    <n v="207"/>
    <x v="170"/>
    <x v="7"/>
    <x v="6"/>
    <x v="12"/>
    <n v="250"/>
    <x v="1"/>
    <x v="453"/>
    <n v="221"/>
    <n v="207"/>
    <x v="364"/>
    <d v="1899-12-30T12:49:00"/>
    <n v="60"/>
    <x v="4"/>
    <x v="453"/>
    <n v="178.89"/>
    <n v="49"/>
    <x v="4"/>
    <x v="1"/>
    <n v="221"/>
    <x v="68"/>
    <x v="1"/>
    <n v="27"/>
    <s v="Mumbai"/>
    <x v="239"/>
    <x v="453"/>
    <x v="1"/>
    <n v="2025"/>
    <x v="0"/>
    <n v="9.9997764039039871E-2"/>
    <x v="1"/>
  </r>
  <r>
    <n v="233"/>
    <x v="42"/>
    <x v="3"/>
    <x v="0"/>
    <x v="9"/>
    <n v="300"/>
    <x v="1"/>
    <x v="454"/>
    <n v="223"/>
    <n v="233"/>
    <x v="365"/>
    <d v="1899-12-30T21:48:00"/>
    <n v="50"/>
    <x v="0"/>
    <x v="454"/>
    <n v="0"/>
    <n v="0"/>
    <x v="1"/>
    <x v="1"/>
    <n v="223"/>
    <x v="209"/>
    <x v="0"/>
    <n v="25"/>
    <s v="Mumbai"/>
    <x v="240"/>
    <x v="454"/>
    <x v="10"/>
    <n v="2025"/>
    <x v="0"/>
    <n v="0"/>
    <x v="1"/>
  </r>
  <r>
    <n v="8"/>
    <x v="38"/>
    <x v="1"/>
    <x v="5"/>
    <x v="4"/>
    <n v="150"/>
    <x v="0"/>
    <x v="455"/>
    <n v="223"/>
    <n v="8"/>
    <x v="366"/>
    <d v="1899-12-30T12:14:00"/>
    <n v="20"/>
    <x v="3"/>
    <x v="455"/>
    <n v="0"/>
    <n v="30"/>
    <x v="0"/>
    <x v="1"/>
    <n v="223"/>
    <x v="209"/>
    <x v="0"/>
    <n v="25"/>
    <s v="Mumbai"/>
    <x v="240"/>
    <x v="455"/>
    <x v="7"/>
    <n v="2024"/>
    <x v="1"/>
    <n v="0"/>
    <x v="1"/>
  </r>
  <r>
    <n v="180"/>
    <x v="211"/>
    <x v="5"/>
    <x v="5"/>
    <x v="14"/>
    <n v="200"/>
    <x v="0"/>
    <x v="456"/>
    <n v="225"/>
    <n v="180"/>
    <x v="240"/>
    <d v="1899-12-30T15:23:00"/>
    <n v="15"/>
    <x v="4"/>
    <x v="456"/>
    <n v="0"/>
    <n v="30"/>
    <x v="1"/>
    <x v="1"/>
    <n v="225"/>
    <x v="224"/>
    <x v="0"/>
    <n v="24"/>
    <s v="Kolkata"/>
    <x v="241"/>
    <x v="456"/>
    <x v="8"/>
    <n v="2024"/>
    <x v="1"/>
    <n v="0"/>
    <x v="0"/>
  </r>
  <r>
    <n v="205"/>
    <x v="212"/>
    <x v="7"/>
    <x v="2"/>
    <x v="18"/>
    <n v="700"/>
    <x v="1"/>
    <x v="457"/>
    <n v="377"/>
    <n v="205"/>
    <x v="367"/>
    <d v="1899-12-30T10:12:00"/>
    <n v="44"/>
    <x v="0"/>
    <x v="457"/>
    <n v="0"/>
    <n v="30"/>
    <x v="5"/>
    <x v="1"/>
    <n v="377"/>
    <x v="225"/>
    <x v="0"/>
    <n v="34"/>
    <s v="Ahmedabad"/>
    <x v="25"/>
    <x v="457"/>
    <x v="1"/>
    <n v="2025"/>
    <x v="0"/>
    <n v="0"/>
    <x v="1"/>
  </r>
  <r>
    <n v="205"/>
    <x v="212"/>
    <x v="7"/>
    <x v="2"/>
    <x v="18"/>
    <n v="700"/>
    <x v="1"/>
    <x v="458"/>
    <n v="336"/>
    <n v="205"/>
    <x v="347"/>
    <d v="1899-12-30T14:05:00"/>
    <n v="41"/>
    <x v="1"/>
    <x v="458"/>
    <n v="21.28"/>
    <n v="49"/>
    <x v="3"/>
    <x v="1"/>
    <n v="336"/>
    <x v="226"/>
    <x v="0"/>
    <n v="28"/>
    <s v="Mumbai"/>
    <x v="204"/>
    <x v="458"/>
    <x v="4"/>
    <n v="2024"/>
    <x v="0"/>
    <n v="5.0003524684540737E-2"/>
    <x v="1"/>
  </r>
  <r>
    <n v="152"/>
    <x v="55"/>
    <x v="2"/>
    <x v="0"/>
    <x v="15"/>
    <n v="700"/>
    <x v="1"/>
    <x v="459"/>
    <n v="526"/>
    <n v="152"/>
    <x v="368"/>
    <d v="1899-12-30T23:07:00"/>
    <n v="31"/>
    <x v="0"/>
    <x v="459"/>
    <n v="34.700000000000003"/>
    <n v="0"/>
    <x v="5"/>
    <x v="1"/>
    <n v="526"/>
    <x v="227"/>
    <x v="0"/>
    <n v="26"/>
    <s v="Delhi"/>
    <x v="211"/>
    <x v="459"/>
    <x v="8"/>
    <n v="2024"/>
    <x v="0"/>
    <n v="0.15002161694768698"/>
    <x v="1"/>
  </r>
  <r>
    <n v="88"/>
    <x v="213"/>
    <x v="2"/>
    <x v="6"/>
    <x v="4"/>
    <n v="200"/>
    <x v="2"/>
    <x v="460"/>
    <n v="526"/>
    <n v="88"/>
    <x v="369"/>
    <d v="1899-12-30T22:43:00"/>
    <n v="29"/>
    <x v="3"/>
    <x v="460"/>
    <n v="0"/>
    <n v="40"/>
    <x v="1"/>
    <x v="2"/>
    <n v="526"/>
    <x v="227"/>
    <x v="0"/>
    <n v="26"/>
    <s v="Delhi"/>
    <x v="211"/>
    <x v="460"/>
    <x v="5"/>
    <n v="2026"/>
    <x v="1"/>
    <n v="0"/>
    <x v="1"/>
  </r>
  <r>
    <n v="154"/>
    <x v="167"/>
    <x v="4"/>
    <x v="7"/>
    <x v="18"/>
    <n v="800"/>
    <x v="2"/>
    <x v="461"/>
    <n v="244"/>
    <n v="154"/>
    <x v="64"/>
    <d v="1899-12-30T18:21:00"/>
    <n v="52"/>
    <x v="3"/>
    <x v="461"/>
    <n v="116.27"/>
    <n v="20"/>
    <x v="2"/>
    <x v="0"/>
    <n v="244"/>
    <x v="228"/>
    <x v="0"/>
    <n v="25"/>
    <s v="Pune"/>
    <x v="242"/>
    <x v="461"/>
    <x v="10"/>
    <n v="2024"/>
    <x v="0"/>
    <n v="0.15000258024563937"/>
    <x v="1"/>
  </r>
  <r>
    <n v="75"/>
    <x v="160"/>
    <x v="3"/>
    <x v="4"/>
    <x v="18"/>
    <n v="250"/>
    <x v="1"/>
    <x v="462"/>
    <n v="244"/>
    <n v="75"/>
    <x v="223"/>
    <d v="1899-12-30T12:56:00"/>
    <n v="32"/>
    <x v="4"/>
    <x v="462"/>
    <n v="114.87"/>
    <n v="0"/>
    <x v="4"/>
    <x v="0"/>
    <n v="244"/>
    <x v="228"/>
    <x v="0"/>
    <n v="25"/>
    <s v="Pune"/>
    <x v="242"/>
    <x v="462"/>
    <x v="2"/>
    <n v="2024"/>
    <x v="0"/>
    <n v="0.20000696463705533"/>
    <x v="1"/>
  </r>
  <r>
    <n v="154"/>
    <x v="167"/>
    <x v="4"/>
    <x v="7"/>
    <x v="18"/>
    <n v="800"/>
    <x v="2"/>
    <x v="463"/>
    <n v="440"/>
    <n v="154"/>
    <x v="370"/>
    <d v="1899-12-30T12:05:00"/>
    <n v="38"/>
    <x v="4"/>
    <x v="463"/>
    <n v="0"/>
    <n v="0"/>
    <x v="4"/>
    <x v="1"/>
    <n v="440"/>
    <x v="229"/>
    <x v="0"/>
    <n v="53"/>
    <s v="Hyderabad"/>
    <x v="18"/>
    <x v="463"/>
    <x v="5"/>
    <n v="2024"/>
    <x v="0"/>
    <n v="0"/>
    <x v="2"/>
  </r>
  <r>
    <n v="33"/>
    <x v="134"/>
    <x v="4"/>
    <x v="9"/>
    <x v="19"/>
    <n v="300"/>
    <x v="0"/>
    <x v="464"/>
    <n v="440"/>
    <n v="33"/>
    <x v="371"/>
    <d v="1899-12-30T20:46:00"/>
    <n v="26"/>
    <x v="2"/>
    <x v="464"/>
    <n v="163.9"/>
    <n v="20"/>
    <x v="2"/>
    <x v="0"/>
    <n v="440"/>
    <x v="229"/>
    <x v="0"/>
    <n v="53"/>
    <s v="Hyderabad"/>
    <x v="18"/>
    <x v="464"/>
    <x v="6"/>
    <n v="2026"/>
    <x v="1"/>
    <n v="9.9999389875595632E-2"/>
    <x v="2"/>
  </r>
  <r>
    <n v="238"/>
    <x v="207"/>
    <x v="2"/>
    <x v="1"/>
    <x v="11"/>
    <n v="450"/>
    <x v="0"/>
    <x v="465"/>
    <n v="470"/>
    <n v="238"/>
    <x v="372"/>
    <d v="1899-12-30T12:00:00"/>
    <n v="62"/>
    <x v="5"/>
    <x v="465"/>
    <n v="0"/>
    <n v="30"/>
    <x v="2"/>
    <x v="1"/>
    <n v="470"/>
    <x v="230"/>
    <x v="1"/>
    <n v="42"/>
    <s v="Chennai"/>
    <x v="243"/>
    <x v="465"/>
    <x v="1"/>
    <n v="2024"/>
    <x v="0"/>
    <n v="0"/>
    <x v="3"/>
  </r>
  <r>
    <n v="57"/>
    <x v="72"/>
    <x v="5"/>
    <x v="9"/>
    <x v="5"/>
    <n v="700"/>
    <x v="1"/>
    <x v="466"/>
    <n v="470"/>
    <n v="57"/>
    <x v="373"/>
    <d v="1899-12-30T16:41:00"/>
    <n v="54"/>
    <x v="1"/>
    <x v="466"/>
    <n v="0"/>
    <n v="40"/>
    <x v="0"/>
    <x v="1"/>
    <n v="470"/>
    <x v="230"/>
    <x v="1"/>
    <n v="42"/>
    <s v="Chennai"/>
    <x v="243"/>
    <x v="466"/>
    <x v="8"/>
    <n v="2024"/>
    <x v="0"/>
    <n v="0"/>
    <x v="3"/>
  </r>
  <r>
    <n v="79"/>
    <x v="56"/>
    <x v="5"/>
    <x v="9"/>
    <x v="17"/>
    <n v="400"/>
    <x v="1"/>
    <x v="467"/>
    <n v="235"/>
    <n v="79"/>
    <x v="108"/>
    <d v="1899-12-30T10:19:00"/>
    <n v="41"/>
    <x v="1"/>
    <x v="467"/>
    <n v="231"/>
    <n v="0"/>
    <x v="5"/>
    <x v="2"/>
    <n v="235"/>
    <x v="222"/>
    <x v="1"/>
    <n v="27"/>
    <s v="Kolkata"/>
    <x v="244"/>
    <x v="467"/>
    <x v="4"/>
    <n v="2025"/>
    <x v="0"/>
    <n v="0.14999902598035078"/>
    <x v="1"/>
  </r>
  <r>
    <n v="169"/>
    <x v="182"/>
    <x v="2"/>
    <x v="6"/>
    <x v="1"/>
    <n v="400"/>
    <x v="2"/>
    <x v="468"/>
    <n v="472"/>
    <n v="169"/>
    <x v="374"/>
    <d v="1899-12-30T21:36:00"/>
    <n v="47"/>
    <x v="2"/>
    <x v="468"/>
    <n v="85.19"/>
    <n v="40"/>
    <x v="1"/>
    <x v="1"/>
    <n v="472"/>
    <x v="45"/>
    <x v="1"/>
    <n v="42"/>
    <s v="Delhi"/>
    <x v="245"/>
    <x v="468"/>
    <x v="11"/>
    <n v="2026"/>
    <x v="0"/>
    <n v="0.15000352162276379"/>
    <x v="3"/>
  </r>
  <r>
    <n v="180"/>
    <x v="211"/>
    <x v="5"/>
    <x v="5"/>
    <x v="14"/>
    <n v="200"/>
    <x v="0"/>
    <x v="469"/>
    <n v="384"/>
    <n v="180"/>
    <x v="111"/>
    <d v="1899-12-30T11:20:00"/>
    <n v="49"/>
    <x v="2"/>
    <x v="469"/>
    <n v="0"/>
    <n v="30"/>
    <x v="3"/>
    <x v="1"/>
    <n v="384"/>
    <x v="231"/>
    <x v="1"/>
    <n v="44"/>
    <s v="Bengaluru"/>
    <x v="224"/>
    <x v="469"/>
    <x v="6"/>
    <n v="2026"/>
    <x v="0"/>
    <n v="0"/>
    <x v="3"/>
  </r>
  <r>
    <n v="211"/>
    <x v="151"/>
    <x v="2"/>
    <x v="2"/>
    <x v="1"/>
    <n v="200"/>
    <x v="2"/>
    <x v="470"/>
    <n v="521"/>
    <n v="211"/>
    <x v="31"/>
    <d v="1899-12-30T14:37:00"/>
    <n v="15"/>
    <x v="5"/>
    <x v="470"/>
    <n v="0"/>
    <n v="40"/>
    <x v="5"/>
    <x v="0"/>
    <n v="521"/>
    <x v="207"/>
    <x v="1"/>
    <n v="45"/>
    <s v="Chennai"/>
    <x v="246"/>
    <x v="470"/>
    <x v="4"/>
    <n v="2024"/>
    <x v="1"/>
    <n v="0"/>
    <x v="2"/>
  </r>
  <r>
    <n v="239"/>
    <x v="23"/>
    <x v="7"/>
    <x v="8"/>
    <x v="13"/>
    <n v="800"/>
    <x v="0"/>
    <x v="471"/>
    <n v="521"/>
    <n v="239"/>
    <x v="285"/>
    <d v="1899-12-30T12:30:00"/>
    <n v="46"/>
    <x v="5"/>
    <x v="471"/>
    <n v="190.65"/>
    <n v="49"/>
    <x v="4"/>
    <x v="1"/>
    <n v="521"/>
    <x v="207"/>
    <x v="1"/>
    <n v="45"/>
    <s v="Chennai"/>
    <x v="246"/>
    <x v="471"/>
    <x v="0"/>
    <n v="2026"/>
    <x v="0"/>
    <n v="0.15"/>
    <x v="2"/>
  </r>
  <r>
    <n v="190"/>
    <x v="32"/>
    <x v="3"/>
    <x v="1"/>
    <x v="17"/>
    <n v="200"/>
    <x v="2"/>
    <x v="472"/>
    <n v="251"/>
    <n v="190"/>
    <x v="375"/>
    <d v="1899-12-30T09:38:00"/>
    <n v="43"/>
    <x v="4"/>
    <x v="472"/>
    <n v="250.64"/>
    <n v="49"/>
    <x v="3"/>
    <x v="0"/>
    <n v="251"/>
    <x v="232"/>
    <x v="0"/>
    <n v="37"/>
    <s v="Mumbai"/>
    <x v="28"/>
    <x v="472"/>
    <x v="1"/>
    <n v="2025"/>
    <x v="0"/>
    <n v="0.19999999999999998"/>
    <x v="3"/>
  </r>
  <r>
    <n v="20"/>
    <x v="214"/>
    <x v="2"/>
    <x v="2"/>
    <x v="18"/>
    <n v="700"/>
    <x v="0"/>
    <x v="473"/>
    <n v="254"/>
    <n v="20"/>
    <x v="314"/>
    <d v="1899-12-30T11:34:00"/>
    <n v="22"/>
    <x v="3"/>
    <x v="473"/>
    <n v="0"/>
    <n v="30"/>
    <x v="4"/>
    <x v="1"/>
    <n v="254"/>
    <x v="126"/>
    <x v="1"/>
    <n v="34"/>
    <s v="Mumbai"/>
    <x v="247"/>
    <x v="473"/>
    <x v="4"/>
    <n v="2024"/>
    <x v="1"/>
    <n v="0"/>
    <x v="1"/>
  </r>
  <r>
    <n v="22"/>
    <x v="71"/>
    <x v="4"/>
    <x v="8"/>
    <x v="0"/>
    <n v="300"/>
    <x v="2"/>
    <x v="474"/>
    <n v="538"/>
    <n v="22"/>
    <x v="376"/>
    <d v="1899-12-30T22:27:00"/>
    <n v="20"/>
    <x v="2"/>
    <x v="474"/>
    <n v="0"/>
    <n v="30"/>
    <x v="3"/>
    <x v="1"/>
    <n v="538"/>
    <x v="168"/>
    <x v="0"/>
    <n v="23"/>
    <s v="Hyderabad"/>
    <x v="248"/>
    <x v="474"/>
    <x v="4"/>
    <n v="2024"/>
    <x v="1"/>
    <n v="0"/>
    <x v="0"/>
  </r>
  <r>
    <n v="79"/>
    <x v="56"/>
    <x v="5"/>
    <x v="9"/>
    <x v="17"/>
    <n v="400"/>
    <x v="1"/>
    <x v="475"/>
    <n v="538"/>
    <n v="79"/>
    <x v="377"/>
    <d v="1899-12-30T15:14:00"/>
    <n v="36"/>
    <x v="2"/>
    <x v="475"/>
    <n v="92.5"/>
    <n v="40"/>
    <x v="4"/>
    <x v="1"/>
    <n v="538"/>
    <x v="168"/>
    <x v="0"/>
    <n v="23"/>
    <s v="Hyderabad"/>
    <x v="248"/>
    <x v="475"/>
    <x v="7"/>
    <n v="2025"/>
    <x v="0"/>
    <n v="9.9994594886762878E-2"/>
    <x v="0"/>
  </r>
  <r>
    <n v="67"/>
    <x v="181"/>
    <x v="6"/>
    <x v="8"/>
    <x v="11"/>
    <n v="700"/>
    <x v="0"/>
    <x v="476"/>
    <n v="538"/>
    <n v="67"/>
    <x v="378"/>
    <d v="1899-12-30T15:18:00"/>
    <n v="60"/>
    <x v="1"/>
    <x v="476"/>
    <n v="0"/>
    <n v="20"/>
    <x v="5"/>
    <x v="1"/>
    <n v="538"/>
    <x v="168"/>
    <x v="0"/>
    <n v="23"/>
    <s v="Hyderabad"/>
    <x v="248"/>
    <x v="476"/>
    <x v="1"/>
    <n v="2024"/>
    <x v="0"/>
    <n v="0"/>
    <x v="0"/>
  </r>
  <r>
    <n v="46"/>
    <x v="215"/>
    <x v="3"/>
    <x v="3"/>
    <x v="11"/>
    <n v="200"/>
    <x v="1"/>
    <x v="477"/>
    <n v="474"/>
    <n v="46"/>
    <x v="379"/>
    <d v="1899-12-30T13:53:00"/>
    <n v="40"/>
    <x v="0"/>
    <x v="477"/>
    <n v="38.99"/>
    <n v="30"/>
    <x v="0"/>
    <x v="1"/>
    <n v="474"/>
    <x v="155"/>
    <x v="1"/>
    <n v="44"/>
    <s v="Kolkata"/>
    <x v="249"/>
    <x v="477"/>
    <x v="8"/>
    <n v="2026"/>
    <x v="0"/>
    <n v="0.15000192359481399"/>
    <x v="3"/>
  </r>
  <r>
    <n v="194"/>
    <x v="198"/>
    <x v="7"/>
    <x v="9"/>
    <x v="1"/>
    <n v="250"/>
    <x v="0"/>
    <x v="478"/>
    <n v="466"/>
    <n v="194"/>
    <x v="380"/>
    <d v="1899-12-30T22:39:00"/>
    <n v="31"/>
    <x v="1"/>
    <x v="478"/>
    <n v="348.82"/>
    <n v="20"/>
    <x v="3"/>
    <x v="0"/>
    <n v="466"/>
    <x v="233"/>
    <x v="0"/>
    <n v="24"/>
    <s v="Chennai"/>
    <x v="250"/>
    <x v="478"/>
    <x v="1"/>
    <n v="2025"/>
    <x v="0"/>
    <n v="0.20000114672981326"/>
    <x v="0"/>
  </r>
  <r>
    <n v="142"/>
    <x v="195"/>
    <x v="2"/>
    <x v="5"/>
    <x v="14"/>
    <n v="800"/>
    <x v="0"/>
    <x v="479"/>
    <n v="466"/>
    <n v="142"/>
    <x v="195"/>
    <d v="1899-12-30T16:58:00"/>
    <n v="51"/>
    <x v="5"/>
    <x v="479"/>
    <n v="0"/>
    <n v="40"/>
    <x v="3"/>
    <x v="1"/>
    <n v="466"/>
    <x v="233"/>
    <x v="0"/>
    <n v="24"/>
    <s v="Chennai"/>
    <x v="250"/>
    <x v="479"/>
    <x v="7"/>
    <n v="2025"/>
    <x v="0"/>
    <n v="0"/>
    <x v="0"/>
  </r>
  <r>
    <n v="142"/>
    <x v="195"/>
    <x v="2"/>
    <x v="5"/>
    <x v="14"/>
    <n v="800"/>
    <x v="0"/>
    <x v="480"/>
    <n v="466"/>
    <n v="142"/>
    <x v="340"/>
    <d v="1899-12-30T11:12:00"/>
    <n v="45"/>
    <x v="0"/>
    <x v="480"/>
    <n v="141.81"/>
    <n v="40"/>
    <x v="2"/>
    <x v="2"/>
    <n v="466"/>
    <x v="233"/>
    <x v="0"/>
    <n v="24"/>
    <s v="Chennai"/>
    <x v="250"/>
    <x v="480"/>
    <x v="0"/>
    <n v="2025"/>
    <x v="0"/>
    <n v="0.20000564151023231"/>
    <x v="0"/>
  </r>
  <r>
    <n v="243"/>
    <x v="216"/>
    <x v="7"/>
    <x v="7"/>
    <x v="2"/>
    <n v="350"/>
    <x v="2"/>
    <x v="481"/>
    <n v="259"/>
    <n v="243"/>
    <x v="381"/>
    <d v="1899-12-30T19:21:00"/>
    <n v="34"/>
    <x v="0"/>
    <x v="481"/>
    <n v="0"/>
    <n v="49"/>
    <x v="3"/>
    <x v="1"/>
    <n v="259"/>
    <x v="209"/>
    <x v="0"/>
    <n v="41"/>
    <s v="Bengaluru"/>
    <x v="5"/>
    <x v="481"/>
    <x v="10"/>
    <n v="2025"/>
    <x v="0"/>
    <n v="0"/>
    <x v="3"/>
  </r>
  <r>
    <n v="159"/>
    <x v="127"/>
    <x v="4"/>
    <x v="5"/>
    <x v="19"/>
    <n v="800"/>
    <x v="2"/>
    <x v="482"/>
    <n v="311"/>
    <n v="159"/>
    <x v="87"/>
    <d v="1899-12-30T19:44:00"/>
    <n v="58"/>
    <x v="3"/>
    <x v="482"/>
    <n v="250.83"/>
    <n v="30"/>
    <x v="5"/>
    <x v="0"/>
    <n v="311"/>
    <x v="48"/>
    <x v="0"/>
    <n v="45"/>
    <s v="Pune"/>
    <x v="251"/>
    <x v="482"/>
    <x v="9"/>
    <n v="2026"/>
    <x v="0"/>
    <n v="0.19999681063970595"/>
    <x v="2"/>
  </r>
  <r>
    <n v="74"/>
    <x v="187"/>
    <x v="6"/>
    <x v="2"/>
    <x v="10"/>
    <n v="500"/>
    <x v="0"/>
    <x v="483"/>
    <n v="311"/>
    <n v="74"/>
    <x v="382"/>
    <d v="1899-12-30T22:40:00"/>
    <n v="27"/>
    <x v="1"/>
    <x v="483"/>
    <n v="78.44"/>
    <n v="0"/>
    <x v="0"/>
    <x v="1"/>
    <n v="311"/>
    <x v="48"/>
    <x v="0"/>
    <n v="45"/>
    <s v="Pune"/>
    <x v="251"/>
    <x v="483"/>
    <x v="6"/>
    <n v="2025"/>
    <x v="1"/>
    <n v="4.9997769094953695E-2"/>
    <x v="2"/>
  </r>
  <r>
    <n v="6"/>
    <x v="35"/>
    <x v="7"/>
    <x v="2"/>
    <x v="17"/>
    <n v="350"/>
    <x v="0"/>
    <x v="484"/>
    <n v="433"/>
    <n v="6"/>
    <x v="284"/>
    <d v="1899-12-30T13:57:00"/>
    <n v="24"/>
    <x v="3"/>
    <x v="484"/>
    <n v="65.02"/>
    <n v="40"/>
    <x v="5"/>
    <x v="1"/>
    <n v="433"/>
    <x v="234"/>
    <x v="0"/>
    <n v="31"/>
    <s v="Hyderabad"/>
    <x v="252"/>
    <x v="484"/>
    <x v="9"/>
    <n v="2024"/>
    <x v="1"/>
    <n v="5.0001538035620907E-2"/>
    <x v="1"/>
  </r>
  <r>
    <n v="20"/>
    <x v="214"/>
    <x v="2"/>
    <x v="2"/>
    <x v="18"/>
    <n v="700"/>
    <x v="0"/>
    <x v="485"/>
    <n v="433"/>
    <n v="20"/>
    <x v="383"/>
    <d v="1899-12-30T16:16:00"/>
    <n v="39"/>
    <x v="3"/>
    <x v="485"/>
    <n v="81.91"/>
    <n v="40"/>
    <x v="5"/>
    <x v="1"/>
    <n v="433"/>
    <x v="234"/>
    <x v="0"/>
    <n v="31"/>
    <s v="Hyderabad"/>
    <x v="252"/>
    <x v="485"/>
    <x v="3"/>
    <n v="2025"/>
    <x v="0"/>
    <n v="5.0001526111772422E-2"/>
    <x v="1"/>
  </r>
  <r>
    <n v="63"/>
    <x v="87"/>
    <x v="6"/>
    <x v="2"/>
    <x v="19"/>
    <n v="600"/>
    <x v="2"/>
    <x v="486"/>
    <n v="600"/>
    <n v="63"/>
    <x v="384"/>
    <d v="1899-12-30T17:36:00"/>
    <n v="40"/>
    <x v="0"/>
    <x v="486"/>
    <n v="0"/>
    <n v="40"/>
    <x v="2"/>
    <x v="1"/>
    <n v="600"/>
    <x v="235"/>
    <x v="0"/>
    <n v="45"/>
    <s v="Bengaluru"/>
    <x v="253"/>
    <x v="486"/>
    <x v="3"/>
    <n v="2024"/>
    <x v="0"/>
    <n v="0"/>
    <x v="2"/>
  </r>
  <r>
    <n v="234"/>
    <x v="217"/>
    <x v="4"/>
    <x v="8"/>
    <x v="18"/>
    <n v="250"/>
    <x v="0"/>
    <x v="487"/>
    <n v="600"/>
    <n v="234"/>
    <x v="85"/>
    <d v="1899-12-30T19:02:00"/>
    <n v="16"/>
    <x v="4"/>
    <x v="487"/>
    <n v="0"/>
    <n v="20"/>
    <x v="0"/>
    <x v="2"/>
    <n v="600"/>
    <x v="235"/>
    <x v="0"/>
    <n v="45"/>
    <s v="Bengaluru"/>
    <x v="253"/>
    <x v="487"/>
    <x v="2"/>
    <n v="2026"/>
    <x v="1"/>
    <n v="0"/>
    <x v="2"/>
  </r>
  <r>
    <n v="61"/>
    <x v="113"/>
    <x v="5"/>
    <x v="9"/>
    <x v="17"/>
    <n v="350"/>
    <x v="2"/>
    <x v="488"/>
    <n v="600"/>
    <n v="61"/>
    <x v="385"/>
    <d v="1899-12-30T23:43:00"/>
    <n v="63"/>
    <x v="0"/>
    <x v="488"/>
    <n v="0"/>
    <n v="0"/>
    <x v="4"/>
    <x v="1"/>
    <n v="600"/>
    <x v="235"/>
    <x v="0"/>
    <n v="45"/>
    <s v="Bengaluru"/>
    <x v="253"/>
    <x v="488"/>
    <x v="10"/>
    <n v="2025"/>
    <x v="0"/>
    <n v="0"/>
    <x v="2"/>
  </r>
  <r>
    <n v="153"/>
    <x v="174"/>
    <x v="2"/>
    <x v="2"/>
    <x v="12"/>
    <n v="600"/>
    <x v="1"/>
    <x v="489"/>
    <n v="593"/>
    <n v="153"/>
    <x v="285"/>
    <d v="1899-12-30T17:02:00"/>
    <n v="46"/>
    <x v="2"/>
    <x v="489"/>
    <n v="93.67"/>
    <n v="49"/>
    <x v="4"/>
    <x v="1"/>
    <n v="593"/>
    <x v="236"/>
    <x v="0"/>
    <n v="43"/>
    <s v="Delhi"/>
    <x v="254"/>
    <x v="489"/>
    <x v="0"/>
    <n v="2026"/>
    <x v="0"/>
    <n v="0.10000533817327711"/>
    <x v="3"/>
  </r>
  <r>
    <n v="160"/>
    <x v="218"/>
    <x v="2"/>
    <x v="5"/>
    <x v="15"/>
    <n v="800"/>
    <x v="0"/>
    <x v="490"/>
    <n v="507"/>
    <n v="160"/>
    <x v="371"/>
    <d v="1899-12-30T19:28:00"/>
    <n v="59"/>
    <x v="2"/>
    <x v="490"/>
    <n v="0"/>
    <n v="20"/>
    <x v="2"/>
    <x v="1"/>
    <n v="507"/>
    <x v="237"/>
    <x v="0"/>
    <n v="37"/>
    <s v="Mumbai"/>
    <x v="255"/>
    <x v="490"/>
    <x v="6"/>
    <n v="2026"/>
    <x v="0"/>
    <n v="0"/>
    <x v="3"/>
  </r>
  <r>
    <n v="176"/>
    <x v="124"/>
    <x v="5"/>
    <x v="1"/>
    <x v="16"/>
    <n v="300"/>
    <x v="1"/>
    <x v="491"/>
    <n v="507"/>
    <n v="176"/>
    <x v="297"/>
    <d v="1899-12-30T10:10:00"/>
    <n v="43"/>
    <x v="5"/>
    <x v="491"/>
    <n v="153.07"/>
    <n v="40"/>
    <x v="2"/>
    <x v="1"/>
    <n v="507"/>
    <x v="237"/>
    <x v="0"/>
    <n v="37"/>
    <s v="Mumbai"/>
    <x v="255"/>
    <x v="491"/>
    <x v="11"/>
    <n v="2025"/>
    <x v="0"/>
    <n v="0.19999477376954936"/>
    <x v="3"/>
  </r>
  <r>
    <n v="60"/>
    <x v="140"/>
    <x v="1"/>
    <x v="6"/>
    <x v="14"/>
    <n v="800"/>
    <x v="0"/>
    <x v="492"/>
    <n v="449"/>
    <n v="60"/>
    <x v="386"/>
    <d v="1899-12-30T15:37:00"/>
    <n v="58"/>
    <x v="1"/>
    <x v="492"/>
    <n v="333.7"/>
    <n v="40"/>
    <x v="3"/>
    <x v="1"/>
    <n v="449"/>
    <x v="238"/>
    <x v="1"/>
    <n v="27"/>
    <s v="Mumbai"/>
    <x v="256"/>
    <x v="492"/>
    <x v="11"/>
    <n v="2025"/>
    <x v="0"/>
    <n v="0.19999760266583558"/>
    <x v="1"/>
  </r>
  <r>
    <n v="111"/>
    <x v="190"/>
    <x v="4"/>
    <x v="7"/>
    <x v="5"/>
    <n v="150"/>
    <x v="0"/>
    <x v="493"/>
    <n v="346"/>
    <n v="111"/>
    <x v="387"/>
    <d v="1899-12-30T15:07:00"/>
    <n v="50"/>
    <x v="4"/>
    <x v="493"/>
    <n v="0"/>
    <n v="30"/>
    <x v="5"/>
    <x v="1"/>
    <n v="346"/>
    <x v="239"/>
    <x v="0"/>
    <n v="24"/>
    <s v="Hyderabad"/>
    <x v="257"/>
    <x v="493"/>
    <x v="9"/>
    <n v="2024"/>
    <x v="0"/>
    <n v="0"/>
    <x v="0"/>
  </r>
  <r>
    <n v="155"/>
    <x v="51"/>
    <x v="1"/>
    <x v="2"/>
    <x v="13"/>
    <n v="300"/>
    <x v="1"/>
    <x v="494"/>
    <n v="346"/>
    <n v="155"/>
    <x v="388"/>
    <d v="1899-12-30T18:23:00"/>
    <n v="58"/>
    <x v="1"/>
    <x v="494"/>
    <n v="359.81"/>
    <n v="20"/>
    <x v="0"/>
    <x v="2"/>
    <n v="346"/>
    <x v="239"/>
    <x v="0"/>
    <n v="24"/>
    <s v="Hyderabad"/>
    <x v="257"/>
    <x v="494"/>
    <x v="8"/>
    <n v="2025"/>
    <x v="0"/>
    <n v="0.19999777662903612"/>
    <x v="0"/>
  </r>
  <r>
    <n v="230"/>
    <x v="91"/>
    <x v="1"/>
    <x v="6"/>
    <x v="15"/>
    <n v="200"/>
    <x v="0"/>
    <x v="495"/>
    <n v="274"/>
    <n v="230"/>
    <x v="389"/>
    <d v="1899-12-30T11:45:00"/>
    <n v="18"/>
    <x v="2"/>
    <x v="495"/>
    <n v="292.45999999999998"/>
    <n v="0"/>
    <x v="5"/>
    <x v="1"/>
    <n v="274"/>
    <x v="155"/>
    <x v="0"/>
    <n v="52"/>
    <s v="Mumbai"/>
    <x v="258"/>
    <x v="495"/>
    <x v="11"/>
    <n v="2024"/>
    <x v="1"/>
    <n v="0.19999999999999998"/>
    <x v="2"/>
  </r>
  <r>
    <n v="182"/>
    <x v="114"/>
    <x v="0"/>
    <x v="4"/>
    <x v="4"/>
    <n v="450"/>
    <x v="1"/>
    <x v="496"/>
    <n v="300"/>
    <n v="182"/>
    <x v="390"/>
    <d v="1899-12-30T23:46:00"/>
    <n v="21"/>
    <x v="4"/>
    <x v="496"/>
    <n v="0"/>
    <n v="20"/>
    <x v="5"/>
    <x v="0"/>
    <n v="300"/>
    <x v="121"/>
    <x v="0"/>
    <n v="40"/>
    <s v="Delhi"/>
    <x v="259"/>
    <x v="496"/>
    <x v="8"/>
    <n v="2025"/>
    <x v="1"/>
    <n v="0"/>
    <x v="3"/>
  </r>
  <r>
    <n v="249"/>
    <x v="48"/>
    <x v="3"/>
    <x v="4"/>
    <x v="4"/>
    <n v="150"/>
    <x v="1"/>
    <x v="497"/>
    <n v="450"/>
    <n v="249"/>
    <x v="391"/>
    <d v="1899-12-30T08:15:00"/>
    <n v="45"/>
    <x v="1"/>
    <x v="497"/>
    <n v="0"/>
    <n v="0"/>
    <x v="0"/>
    <x v="1"/>
    <n v="450"/>
    <x v="92"/>
    <x v="0"/>
    <n v="43"/>
    <s v="Chennai"/>
    <x v="260"/>
    <x v="497"/>
    <x v="8"/>
    <n v="2025"/>
    <x v="0"/>
    <n v="0"/>
    <x v="3"/>
  </r>
  <r>
    <n v="156"/>
    <x v="197"/>
    <x v="7"/>
    <x v="2"/>
    <x v="1"/>
    <n v="700"/>
    <x v="0"/>
    <x v="498"/>
    <n v="278"/>
    <n v="156"/>
    <x v="392"/>
    <d v="1899-12-30T09:10:00"/>
    <n v="35"/>
    <x v="2"/>
    <x v="498"/>
    <n v="84.71"/>
    <n v="49"/>
    <x v="1"/>
    <x v="1"/>
    <n v="278"/>
    <x v="240"/>
    <x v="0"/>
    <n v="52"/>
    <s v="Ahmedabad"/>
    <x v="261"/>
    <x v="498"/>
    <x v="9"/>
    <n v="2024"/>
    <x v="0"/>
    <n v="0.20000944443132718"/>
    <x v="2"/>
  </r>
  <r>
    <n v="53"/>
    <x v="219"/>
    <x v="3"/>
    <x v="9"/>
    <x v="21"/>
    <n v="450"/>
    <x v="2"/>
    <x v="499"/>
    <n v="279"/>
    <n v="53"/>
    <x v="393"/>
    <d v="1899-12-30T08:10:00"/>
    <n v="51"/>
    <x v="4"/>
    <x v="499"/>
    <n v="0"/>
    <n v="49"/>
    <x v="2"/>
    <x v="1"/>
    <n v="279"/>
    <x v="241"/>
    <x v="0"/>
    <n v="54"/>
    <s v="Hyderabad"/>
    <x v="262"/>
    <x v="499"/>
    <x v="3"/>
    <n v="2024"/>
    <x v="0"/>
    <n v="0"/>
    <x v="2"/>
  </r>
  <r>
    <n v="209"/>
    <x v="154"/>
    <x v="3"/>
    <x v="7"/>
    <x v="5"/>
    <n v="350"/>
    <x v="0"/>
    <x v="500"/>
    <n v="279"/>
    <n v="209"/>
    <x v="76"/>
    <d v="1899-12-30T11:38:00"/>
    <n v="39"/>
    <x v="2"/>
    <x v="500"/>
    <n v="0"/>
    <n v="30"/>
    <x v="4"/>
    <x v="1"/>
    <n v="279"/>
    <x v="241"/>
    <x v="0"/>
    <n v="54"/>
    <s v="Hyderabad"/>
    <x v="262"/>
    <x v="500"/>
    <x v="1"/>
    <n v="2024"/>
    <x v="0"/>
    <n v="0"/>
    <x v="2"/>
  </r>
  <r>
    <n v="230"/>
    <x v="91"/>
    <x v="1"/>
    <x v="6"/>
    <x v="15"/>
    <n v="200"/>
    <x v="0"/>
    <x v="501"/>
    <n v="420"/>
    <n v="230"/>
    <x v="23"/>
    <d v="1899-12-30T19:01:00"/>
    <n v="43"/>
    <x v="4"/>
    <x v="501"/>
    <n v="212.08"/>
    <n v="49"/>
    <x v="5"/>
    <x v="1"/>
    <n v="420"/>
    <x v="5"/>
    <x v="1"/>
    <n v="54"/>
    <s v="Pune"/>
    <x v="261"/>
    <x v="501"/>
    <x v="9"/>
    <n v="2025"/>
    <x v="0"/>
    <n v="0.15000070728360659"/>
    <x v="2"/>
  </r>
  <r>
    <n v="116"/>
    <x v="175"/>
    <x v="7"/>
    <x v="3"/>
    <x v="6"/>
    <n v="150"/>
    <x v="2"/>
    <x v="502"/>
    <n v="420"/>
    <n v="116"/>
    <x v="394"/>
    <d v="1899-12-30T16:13:00"/>
    <n v="47"/>
    <x v="0"/>
    <x v="502"/>
    <n v="0"/>
    <n v="40"/>
    <x v="2"/>
    <x v="1"/>
    <n v="420"/>
    <x v="5"/>
    <x v="1"/>
    <n v="54"/>
    <s v="Pune"/>
    <x v="261"/>
    <x v="502"/>
    <x v="11"/>
    <n v="2024"/>
    <x v="0"/>
    <n v="0"/>
    <x v="2"/>
  </r>
  <r>
    <n v="81"/>
    <x v="220"/>
    <x v="1"/>
    <x v="4"/>
    <x v="2"/>
    <n v="700"/>
    <x v="2"/>
    <x v="503"/>
    <n v="347"/>
    <n v="81"/>
    <x v="395"/>
    <d v="1899-12-30T13:27:00"/>
    <n v="18"/>
    <x v="2"/>
    <x v="503"/>
    <n v="209.32"/>
    <n v="20"/>
    <x v="1"/>
    <x v="1"/>
    <n v="347"/>
    <x v="236"/>
    <x v="0"/>
    <n v="28"/>
    <s v="Kolkata"/>
    <x v="43"/>
    <x v="503"/>
    <x v="2"/>
    <n v="2025"/>
    <x v="1"/>
    <n v="0.15000286647939001"/>
    <x v="1"/>
  </r>
  <r>
    <n v="234"/>
    <x v="217"/>
    <x v="4"/>
    <x v="8"/>
    <x v="18"/>
    <n v="250"/>
    <x v="0"/>
    <x v="504"/>
    <n v="347"/>
    <n v="234"/>
    <x v="248"/>
    <d v="1899-12-30T15:53:00"/>
    <n v="49"/>
    <x v="0"/>
    <x v="504"/>
    <n v="30.37"/>
    <n v="30"/>
    <x v="0"/>
    <x v="0"/>
    <n v="347"/>
    <x v="236"/>
    <x v="0"/>
    <n v="28"/>
    <s v="Kolkata"/>
    <x v="43"/>
    <x v="504"/>
    <x v="1"/>
    <n v="2025"/>
    <x v="0"/>
    <n v="5.0007409724852223E-2"/>
    <x v="1"/>
  </r>
  <r>
    <n v="219"/>
    <x v="157"/>
    <x v="4"/>
    <x v="6"/>
    <x v="15"/>
    <n v="150"/>
    <x v="0"/>
    <x v="505"/>
    <n v="347"/>
    <n v="219"/>
    <x v="180"/>
    <d v="1899-12-30T10:12:00"/>
    <n v="23"/>
    <x v="2"/>
    <x v="505"/>
    <n v="69.81"/>
    <n v="20"/>
    <x v="0"/>
    <x v="1"/>
    <n v="347"/>
    <x v="236"/>
    <x v="0"/>
    <n v="28"/>
    <s v="Kolkata"/>
    <x v="43"/>
    <x v="505"/>
    <x v="7"/>
    <n v="2025"/>
    <x v="1"/>
    <n v="4.999820948970457E-2"/>
    <x v="1"/>
  </r>
  <r>
    <n v="179"/>
    <x v="68"/>
    <x v="6"/>
    <x v="0"/>
    <x v="8"/>
    <n v="250"/>
    <x v="1"/>
    <x v="506"/>
    <n v="281"/>
    <n v="179"/>
    <x v="396"/>
    <d v="1899-12-30T12:18:00"/>
    <n v="17"/>
    <x v="5"/>
    <x v="506"/>
    <n v="33.32"/>
    <n v="20"/>
    <x v="4"/>
    <x v="1"/>
    <n v="281"/>
    <x v="9"/>
    <x v="1"/>
    <n v="34"/>
    <s v="Delhi"/>
    <x v="263"/>
    <x v="506"/>
    <x v="5"/>
    <n v="2026"/>
    <x v="1"/>
    <n v="0.15000225093413766"/>
    <x v="1"/>
  </r>
  <r>
    <n v="250"/>
    <x v="130"/>
    <x v="3"/>
    <x v="1"/>
    <x v="19"/>
    <n v="300"/>
    <x v="2"/>
    <x v="507"/>
    <n v="533"/>
    <n v="250"/>
    <x v="397"/>
    <d v="1899-12-30T21:25:00"/>
    <n v="58"/>
    <x v="3"/>
    <x v="507"/>
    <n v="0"/>
    <n v="30"/>
    <x v="0"/>
    <x v="1"/>
    <n v="533"/>
    <x v="242"/>
    <x v="0"/>
    <n v="49"/>
    <s v="Delhi"/>
    <x v="264"/>
    <x v="507"/>
    <x v="4"/>
    <n v="2024"/>
    <x v="0"/>
    <n v="0"/>
    <x v="2"/>
  </r>
  <r>
    <n v="204"/>
    <x v="137"/>
    <x v="7"/>
    <x v="0"/>
    <x v="6"/>
    <n v="200"/>
    <x v="0"/>
    <x v="508"/>
    <n v="533"/>
    <n v="204"/>
    <x v="398"/>
    <d v="1899-12-30T10:49:00"/>
    <n v="53"/>
    <x v="5"/>
    <x v="508"/>
    <n v="0"/>
    <n v="40"/>
    <x v="1"/>
    <x v="1"/>
    <n v="533"/>
    <x v="242"/>
    <x v="0"/>
    <n v="49"/>
    <s v="Delhi"/>
    <x v="264"/>
    <x v="508"/>
    <x v="6"/>
    <n v="2024"/>
    <x v="0"/>
    <n v="0"/>
    <x v="2"/>
  </r>
  <r>
    <n v="231"/>
    <x v="11"/>
    <x v="3"/>
    <x v="4"/>
    <x v="8"/>
    <n v="350"/>
    <x v="2"/>
    <x v="509"/>
    <n v="287"/>
    <n v="231"/>
    <x v="399"/>
    <d v="1899-12-30T12:44:00"/>
    <n v="40"/>
    <x v="2"/>
    <x v="509"/>
    <n v="120.17"/>
    <n v="49"/>
    <x v="1"/>
    <x v="2"/>
    <n v="287"/>
    <x v="243"/>
    <x v="1"/>
    <n v="39"/>
    <s v="Chennai"/>
    <x v="181"/>
    <x v="509"/>
    <x v="11"/>
    <n v="2025"/>
    <x v="0"/>
    <n v="9.9998335718803052E-2"/>
    <x v="3"/>
  </r>
  <r>
    <n v="46"/>
    <x v="215"/>
    <x v="3"/>
    <x v="3"/>
    <x v="11"/>
    <n v="200"/>
    <x v="1"/>
    <x v="510"/>
    <n v="287"/>
    <n v="46"/>
    <x v="187"/>
    <d v="1899-12-30T08:34:00"/>
    <n v="57"/>
    <x v="5"/>
    <x v="510"/>
    <n v="44.82"/>
    <n v="40"/>
    <x v="4"/>
    <x v="1"/>
    <n v="287"/>
    <x v="243"/>
    <x v="1"/>
    <n v="39"/>
    <s v="Chennai"/>
    <x v="181"/>
    <x v="510"/>
    <x v="5"/>
    <n v="2024"/>
    <x v="0"/>
    <n v="0.14998996051134464"/>
    <x v="3"/>
  </r>
  <r>
    <n v="179"/>
    <x v="68"/>
    <x v="6"/>
    <x v="0"/>
    <x v="8"/>
    <n v="250"/>
    <x v="1"/>
    <x v="511"/>
    <n v="453"/>
    <n v="179"/>
    <x v="400"/>
    <d v="1899-12-30T20:49:00"/>
    <n v="27"/>
    <x v="1"/>
    <x v="511"/>
    <n v="26.16"/>
    <n v="30"/>
    <x v="2"/>
    <x v="2"/>
    <n v="453"/>
    <x v="244"/>
    <x v="0"/>
    <n v="48"/>
    <s v="Kolkata"/>
    <x v="234"/>
    <x v="511"/>
    <x v="7"/>
    <n v="2024"/>
    <x v="1"/>
    <n v="0.10000382277610001"/>
    <x v="2"/>
  </r>
  <r>
    <n v="67"/>
    <x v="181"/>
    <x v="6"/>
    <x v="8"/>
    <x v="11"/>
    <n v="700"/>
    <x v="0"/>
    <x v="512"/>
    <n v="382"/>
    <n v="67"/>
    <x v="227"/>
    <d v="1899-12-30T19:07:00"/>
    <n v="18"/>
    <x v="3"/>
    <x v="512"/>
    <n v="85.07"/>
    <n v="30"/>
    <x v="1"/>
    <x v="2"/>
    <n v="382"/>
    <x v="245"/>
    <x v="1"/>
    <n v="48"/>
    <s v="Delhi"/>
    <x v="74"/>
    <x v="512"/>
    <x v="4"/>
    <n v="2025"/>
    <x v="1"/>
    <n v="4.9998236808388087E-2"/>
    <x v="2"/>
  </r>
  <r>
    <n v="197"/>
    <x v="31"/>
    <x v="0"/>
    <x v="4"/>
    <x v="16"/>
    <n v="700"/>
    <x v="0"/>
    <x v="513"/>
    <n v="288"/>
    <n v="197"/>
    <x v="401"/>
    <d v="1899-12-30T16:44:00"/>
    <n v="30"/>
    <x v="3"/>
    <x v="513"/>
    <n v="0"/>
    <n v="40"/>
    <x v="4"/>
    <x v="1"/>
    <n v="288"/>
    <x v="246"/>
    <x v="1"/>
    <n v="48"/>
    <s v="Bengaluru"/>
    <x v="265"/>
    <x v="513"/>
    <x v="9"/>
    <n v="2024"/>
    <x v="1"/>
    <n v="0"/>
    <x v="2"/>
  </r>
  <r>
    <n v="77"/>
    <x v="173"/>
    <x v="6"/>
    <x v="6"/>
    <x v="5"/>
    <n v="500"/>
    <x v="1"/>
    <x v="514"/>
    <n v="359"/>
    <n v="77"/>
    <x v="230"/>
    <d v="1899-12-30T12:45:00"/>
    <n v="39"/>
    <x v="5"/>
    <x v="514"/>
    <n v="0"/>
    <n v="30"/>
    <x v="1"/>
    <x v="1"/>
    <n v="359"/>
    <x v="17"/>
    <x v="1"/>
    <n v="26"/>
    <s v="Bengaluru"/>
    <x v="266"/>
    <x v="514"/>
    <x v="4"/>
    <n v="2024"/>
    <x v="0"/>
    <n v="0"/>
    <x v="1"/>
  </r>
  <r>
    <n v="34"/>
    <x v="136"/>
    <x v="4"/>
    <x v="3"/>
    <x v="0"/>
    <n v="450"/>
    <x v="1"/>
    <x v="515"/>
    <n v="292"/>
    <n v="34"/>
    <x v="82"/>
    <d v="1899-12-30T20:02:00"/>
    <n v="49"/>
    <x v="5"/>
    <x v="515"/>
    <n v="27.86"/>
    <n v="0"/>
    <x v="5"/>
    <x v="1"/>
    <n v="292"/>
    <x v="241"/>
    <x v="1"/>
    <n v="44"/>
    <s v="Bengaluru"/>
    <x v="255"/>
    <x v="515"/>
    <x v="10"/>
    <n v="2026"/>
    <x v="0"/>
    <n v="0.15001076889941847"/>
    <x v="3"/>
  </r>
  <r>
    <n v="211"/>
    <x v="151"/>
    <x v="2"/>
    <x v="2"/>
    <x v="1"/>
    <n v="200"/>
    <x v="2"/>
    <x v="516"/>
    <n v="427"/>
    <n v="211"/>
    <x v="293"/>
    <d v="1899-12-30T12:32:00"/>
    <n v="23"/>
    <x v="2"/>
    <x v="516"/>
    <n v="0"/>
    <n v="49"/>
    <x v="1"/>
    <x v="1"/>
    <n v="427"/>
    <x v="38"/>
    <x v="1"/>
    <n v="53"/>
    <s v="Kolkata"/>
    <x v="267"/>
    <x v="516"/>
    <x v="11"/>
    <n v="2024"/>
    <x v="1"/>
    <n v="0"/>
    <x v="2"/>
  </r>
  <r>
    <n v="1"/>
    <x v="0"/>
    <x v="0"/>
    <x v="0"/>
    <x v="0"/>
    <n v="500"/>
    <x v="0"/>
    <x v="517"/>
    <n v="501"/>
    <n v="1"/>
    <x v="64"/>
    <d v="1899-12-30T19:04:00"/>
    <n v="17"/>
    <x v="2"/>
    <x v="517"/>
    <n v="0"/>
    <n v="49"/>
    <x v="2"/>
    <x v="1"/>
    <n v="501"/>
    <x v="163"/>
    <x v="1"/>
    <n v="45"/>
    <s v="Ahmedabad"/>
    <x v="268"/>
    <x v="517"/>
    <x v="10"/>
    <n v="2024"/>
    <x v="1"/>
    <n v="0"/>
    <x v="2"/>
  </r>
  <r>
    <n v="54"/>
    <x v="221"/>
    <x v="2"/>
    <x v="3"/>
    <x v="18"/>
    <n v="600"/>
    <x v="1"/>
    <x v="518"/>
    <n v="501"/>
    <n v="54"/>
    <x v="402"/>
    <d v="1899-12-30T10:50:00"/>
    <n v="45"/>
    <x v="3"/>
    <x v="518"/>
    <n v="0"/>
    <n v="49"/>
    <x v="2"/>
    <x v="2"/>
    <n v="501"/>
    <x v="163"/>
    <x v="1"/>
    <n v="45"/>
    <s v="Ahmedabad"/>
    <x v="268"/>
    <x v="518"/>
    <x v="0"/>
    <n v="2026"/>
    <x v="0"/>
    <n v="0"/>
    <x v="2"/>
  </r>
  <r>
    <n v="7"/>
    <x v="222"/>
    <x v="7"/>
    <x v="2"/>
    <x v="20"/>
    <n v="250"/>
    <x v="0"/>
    <x v="519"/>
    <n v="501"/>
    <n v="7"/>
    <x v="403"/>
    <d v="1899-12-30T14:04:00"/>
    <n v="39"/>
    <x v="1"/>
    <x v="519"/>
    <n v="0"/>
    <n v="49"/>
    <x v="5"/>
    <x v="1"/>
    <n v="501"/>
    <x v="163"/>
    <x v="1"/>
    <n v="45"/>
    <s v="Ahmedabad"/>
    <x v="268"/>
    <x v="519"/>
    <x v="3"/>
    <n v="2024"/>
    <x v="0"/>
    <n v="0"/>
    <x v="2"/>
  </r>
  <r>
    <n v="163"/>
    <x v="25"/>
    <x v="6"/>
    <x v="9"/>
    <x v="10"/>
    <n v="700"/>
    <x v="2"/>
    <x v="520"/>
    <n v="501"/>
    <n v="163"/>
    <x v="404"/>
    <d v="1899-12-30T19:44:00"/>
    <n v="18"/>
    <x v="3"/>
    <x v="520"/>
    <n v="38.369999999999997"/>
    <n v="20"/>
    <x v="3"/>
    <x v="1"/>
    <n v="501"/>
    <x v="163"/>
    <x v="1"/>
    <n v="45"/>
    <s v="Ahmedabad"/>
    <x v="268"/>
    <x v="520"/>
    <x v="7"/>
    <n v="2025"/>
    <x v="1"/>
    <n v="5.0002606338615509E-2"/>
    <x v="2"/>
  </r>
  <r>
    <n v="73"/>
    <x v="177"/>
    <x v="1"/>
    <x v="6"/>
    <x v="13"/>
    <n v="250"/>
    <x v="0"/>
    <x v="521"/>
    <n v="297"/>
    <n v="73"/>
    <x v="405"/>
    <d v="1899-12-30T10:48:00"/>
    <n v="42"/>
    <x v="4"/>
    <x v="521"/>
    <n v="173.64"/>
    <n v="49"/>
    <x v="3"/>
    <x v="0"/>
    <n v="297"/>
    <x v="247"/>
    <x v="1"/>
    <n v="48"/>
    <s v="Kolkata"/>
    <x v="269"/>
    <x v="521"/>
    <x v="10"/>
    <n v="2025"/>
    <x v="0"/>
    <n v="0.15000129579557528"/>
    <x v="2"/>
  </r>
  <r>
    <n v="122"/>
    <x v="192"/>
    <x v="1"/>
    <x v="7"/>
    <x v="10"/>
    <n v="250"/>
    <x v="2"/>
    <x v="522"/>
    <n v="387"/>
    <n v="122"/>
    <x v="406"/>
    <d v="1899-12-30T12:48:00"/>
    <n v="23"/>
    <x v="5"/>
    <x v="522"/>
    <n v="237.85"/>
    <n v="40"/>
    <x v="4"/>
    <x v="1"/>
    <n v="387"/>
    <x v="108"/>
    <x v="0"/>
    <n v="52"/>
    <s v="Pune"/>
    <x v="270"/>
    <x v="522"/>
    <x v="10"/>
    <n v="2026"/>
    <x v="1"/>
    <n v="0.19999999999999998"/>
    <x v="2"/>
  </r>
  <r>
    <n v="43"/>
    <x v="223"/>
    <x v="7"/>
    <x v="3"/>
    <x v="19"/>
    <n v="600"/>
    <x v="1"/>
    <x v="523"/>
    <n v="387"/>
    <n v="43"/>
    <x v="407"/>
    <d v="1899-12-30T22:27:00"/>
    <n v="47"/>
    <x v="5"/>
    <x v="523"/>
    <n v="270.94"/>
    <n v="20"/>
    <x v="2"/>
    <x v="1"/>
    <n v="387"/>
    <x v="108"/>
    <x v="0"/>
    <n v="52"/>
    <s v="Pune"/>
    <x v="270"/>
    <x v="523"/>
    <x v="9"/>
    <n v="2025"/>
    <x v="0"/>
    <n v="0.20000295272684324"/>
    <x v="2"/>
  </r>
  <r>
    <n v="144"/>
    <x v="133"/>
    <x v="3"/>
    <x v="2"/>
    <x v="4"/>
    <n v="350"/>
    <x v="1"/>
    <x v="524"/>
    <n v="317"/>
    <n v="144"/>
    <x v="408"/>
    <d v="1899-12-30T11:41:00"/>
    <n v="50"/>
    <x v="0"/>
    <x v="524"/>
    <n v="44.33"/>
    <n v="49"/>
    <x v="1"/>
    <x v="1"/>
    <n v="317"/>
    <x v="248"/>
    <x v="0"/>
    <n v="26"/>
    <s v="Mumbai"/>
    <x v="271"/>
    <x v="524"/>
    <x v="4"/>
    <n v="2025"/>
    <x v="0"/>
    <n v="0.10000451182097095"/>
    <x v="1"/>
  </r>
  <r>
    <n v="61"/>
    <x v="113"/>
    <x v="5"/>
    <x v="9"/>
    <x v="17"/>
    <n v="350"/>
    <x v="2"/>
    <x v="525"/>
    <n v="317"/>
    <n v="61"/>
    <x v="409"/>
    <d v="1899-12-30T21:48:00"/>
    <n v="30"/>
    <x v="5"/>
    <x v="525"/>
    <n v="0"/>
    <n v="30"/>
    <x v="2"/>
    <x v="1"/>
    <n v="317"/>
    <x v="248"/>
    <x v="0"/>
    <n v="26"/>
    <s v="Mumbai"/>
    <x v="271"/>
    <x v="525"/>
    <x v="0"/>
    <n v="2026"/>
    <x v="1"/>
    <n v="0"/>
    <x v="1"/>
  </r>
  <r>
    <n v="156"/>
    <x v="197"/>
    <x v="7"/>
    <x v="2"/>
    <x v="1"/>
    <n v="700"/>
    <x v="0"/>
    <x v="526"/>
    <n v="301"/>
    <n v="156"/>
    <x v="410"/>
    <d v="1899-12-30T12:55:00"/>
    <n v="48"/>
    <x v="5"/>
    <x v="526"/>
    <n v="215.79"/>
    <n v="49"/>
    <x v="5"/>
    <x v="0"/>
    <n v="301"/>
    <x v="249"/>
    <x v="1"/>
    <n v="48"/>
    <s v="Ahmedabad"/>
    <x v="252"/>
    <x v="526"/>
    <x v="3"/>
    <n v="2024"/>
    <x v="0"/>
    <n v="0.15000312810638342"/>
    <x v="2"/>
  </r>
  <r>
    <n v="134"/>
    <x v="107"/>
    <x v="5"/>
    <x v="2"/>
    <x v="12"/>
    <n v="350"/>
    <x v="1"/>
    <x v="527"/>
    <n v="584"/>
    <n v="134"/>
    <x v="89"/>
    <d v="1899-12-30T23:32:00"/>
    <n v="16"/>
    <x v="0"/>
    <x v="527"/>
    <n v="122.59"/>
    <n v="20"/>
    <x v="5"/>
    <x v="1"/>
    <n v="584"/>
    <x v="250"/>
    <x v="1"/>
    <n v="26"/>
    <s v="Kolkata"/>
    <x v="272"/>
    <x v="527"/>
    <x v="3"/>
    <n v="2024"/>
    <x v="1"/>
    <n v="0.10000244724155091"/>
    <x v="1"/>
  </r>
  <r>
    <n v="247"/>
    <x v="203"/>
    <x v="5"/>
    <x v="9"/>
    <x v="19"/>
    <n v="300"/>
    <x v="0"/>
    <x v="528"/>
    <n v="584"/>
    <n v="247"/>
    <x v="411"/>
    <d v="1899-12-30T17:05:00"/>
    <n v="25"/>
    <x v="0"/>
    <x v="528"/>
    <n v="0"/>
    <n v="0"/>
    <x v="4"/>
    <x v="1"/>
    <n v="584"/>
    <x v="250"/>
    <x v="1"/>
    <n v="26"/>
    <s v="Kolkata"/>
    <x v="272"/>
    <x v="528"/>
    <x v="9"/>
    <n v="2025"/>
    <x v="1"/>
    <n v="0"/>
    <x v="1"/>
  </r>
  <r>
    <n v="103"/>
    <x v="189"/>
    <x v="7"/>
    <x v="5"/>
    <x v="14"/>
    <n v="700"/>
    <x v="0"/>
    <x v="529"/>
    <n v="584"/>
    <n v="103"/>
    <x v="63"/>
    <d v="1899-12-30T10:14:00"/>
    <n v="39"/>
    <x v="2"/>
    <x v="529"/>
    <n v="0"/>
    <n v="40"/>
    <x v="2"/>
    <x v="2"/>
    <n v="584"/>
    <x v="250"/>
    <x v="1"/>
    <n v="26"/>
    <s v="Kolkata"/>
    <x v="272"/>
    <x v="529"/>
    <x v="10"/>
    <n v="2026"/>
    <x v="0"/>
    <n v="0"/>
    <x v="1"/>
  </r>
  <r>
    <n v="73"/>
    <x v="177"/>
    <x v="1"/>
    <x v="6"/>
    <x v="13"/>
    <n v="250"/>
    <x v="0"/>
    <x v="530"/>
    <n v="307"/>
    <n v="73"/>
    <x v="412"/>
    <d v="1899-12-30T19:50:00"/>
    <n v="40"/>
    <x v="2"/>
    <x v="530"/>
    <n v="300.14999999999998"/>
    <n v="0"/>
    <x v="2"/>
    <x v="2"/>
    <n v="307"/>
    <x v="251"/>
    <x v="0"/>
    <n v="46"/>
    <s v="Kolkata"/>
    <x v="56"/>
    <x v="530"/>
    <x v="9"/>
    <n v="2026"/>
    <x v="0"/>
    <n v="0.20000266536952016"/>
    <x v="2"/>
  </r>
  <r>
    <n v="84"/>
    <x v="224"/>
    <x v="2"/>
    <x v="3"/>
    <x v="5"/>
    <n v="800"/>
    <x v="0"/>
    <x v="531"/>
    <n v="307"/>
    <n v="84"/>
    <x v="278"/>
    <d v="1899-12-30T08:36:00"/>
    <n v="65"/>
    <x v="0"/>
    <x v="531"/>
    <n v="0"/>
    <n v="30"/>
    <x v="1"/>
    <x v="2"/>
    <n v="307"/>
    <x v="251"/>
    <x v="0"/>
    <n v="46"/>
    <s v="Kolkata"/>
    <x v="56"/>
    <x v="531"/>
    <x v="6"/>
    <n v="2025"/>
    <x v="0"/>
    <n v="0"/>
    <x v="2"/>
  </r>
  <r>
    <n v="247"/>
    <x v="203"/>
    <x v="5"/>
    <x v="9"/>
    <x v="19"/>
    <n v="300"/>
    <x v="0"/>
    <x v="532"/>
    <n v="568"/>
    <n v="247"/>
    <x v="338"/>
    <d v="1899-12-30T11:15:00"/>
    <n v="63"/>
    <x v="5"/>
    <x v="532"/>
    <n v="0"/>
    <n v="30"/>
    <x v="1"/>
    <x v="1"/>
    <n v="568"/>
    <x v="252"/>
    <x v="1"/>
    <n v="50"/>
    <s v="Hyderabad"/>
    <x v="273"/>
    <x v="532"/>
    <x v="6"/>
    <n v="2025"/>
    <x v="0"/>
    <n v="0"/>
    <x v="2"/>
  </r>
  <r>
    <n v="157"/>
    <x v="70"/>
    <x v="6"/>
    <x v="0"/>
    <x v="9"/>
    <n v="300"/>
    <x v="0"/>
    <x v="533"/>
    <n v="309"/>
    <n v="157"/>
    <x v="357"/>
    <d v="1899-12-30T21:04:00"/>
    <n v="21"/>
    <x v="3"/>
    <x v="533"/>
    <n v="0"/>
    <n v="30"/>
    <x v="2"/>
    <x v="1"/>
    <n v="309"/>
    <x v="253"/>
    <x v="0"/>
    <n v="45"/>
    <s v="Mumbai"/>
    <x v="274"/>
    <x v="533"/>
    <x v="4"/>
    <n v="2025"/>
    <x v="1"/>
    <n v="0"/>
    <x v="2"/>
  </r>
  <r>
    <n v="116"/>
    <x v="175"/>
    <x v="7"/>
    <x v="3"/>
    <x v="6"/>
    <n v="150"/>
    <x v="2"/>
    <x v="534"/>
    <n v="569"/>
    <n v="116"/>
    <x v="413"/>
    <d v="1899-12-30T08:52:00"/>
    <n v="44"/>
    <x v="5"/>
    <x v="534"/>
    <n v="0"/>
    <n v="0"/>
    <x v="5"/>
    <x v="1"/>
    <n v="569"/>
    <x v="254"/>
    <x v="1"/>
    <n v="48"/>
    <s v="Hyderabad"/>
    <x v="162"/>
    <x v="534"/>
    <x v="2"/>
    <n v="2024"/>
    <x v="0"/>
    <n v="0"/>
    <x v="2"/>
  </r>
  <r>
    <n v="145"/>
    <x v="33"/>
    <x v="6"/>
    <x v="6"/>
    <x v="18"/>
    <n v="450"/>
    <x v="2"/>
    <x v="535"/>
    <n v="547"/>
    <n v="145"/>
    <x v="110"/>
    <d v="1899-12-30T17:05:00"/>
    <n v="40"/>
    <x v="3"/>
    <x v="535"/>
    <n v="0"/>
    <n v="49"/>
    <x v="0"/>
    <x v="1"/>
    <n v="547"/>
    <x v="255"/>
    <x v="1"/>
    <n v="42"/>
    <s v="Mumbai"/>
    <x v="275"/>
    <x v="535"/>
    <x v="8"/>
    <n v="2024"/>
    <x v="0"/>
    <n v="0"/>
    <x v="3"/>
  </r>
  <r>
    <n v="88"/>
    <x v="213"/>
    <x v="2"/>
    <x v="6"/>
    <x v="4"/>
    <n v="200"/>
    <x v="2"/>
    <x v="536"/>
    <n v="330"/>
    <n v="88"/>
    <x v="414"/>
    <d v="1899-12-30T22:38:00"/>
    <n v="36"/>
    <x v="0"/>
    <x v="536"/>
    <n v="0"/>
    <n v="0"/>
    <x v="1"/>
    <x v="1"/>
    <n v="330"/>
    <x v="237"/>
    <x v="0"/>
    <n v="47"/>
    <s v="Mumbai"/>
    <x v="276"/>
    <x v="536"/>
    <x v="6"/>
    <n v="2024"/>
    <x v="0"/>
    <n v="0"/>
    <x v="2"/>
  </r>
  <r>
    <n v="24"/>
    <x v="47"/>
    <x v="2"/>
    <x v="6"/>
    <x v="3"/>
    <n v="450"/>
    <x v="1"/>
    <x v="537"/>
    <n v="323"/>
    <n v="24"/>
    <x v="415"/>
    <d v="1899-12-30T17:00:00"/>
    <n v="37"/>
    <x v="1"/>
    <x v="537"/>
    <n v="173.07"/>
    <n v="20"/>
    <x v="0"/>
    <x v="1"/>
    <n v="323"/>
    <x v="256"/>
    <x v="1"/>
    <n v="40"/>
    <s v="Chennai"/>
    <x v="73"/>
    <x v="537"/>
    <x v="6"/>
    <n v="2026"/>
    <x v="0"/>
    <n v="0.10000115561513392"/>
    <x v="3"/>
  </r>
  <r>
    <n v="137"/>
    <x v="108"/>
    <x v="0"/>
    <x v="7"/>
    <x v="18"/>
    <n v="350"/>
    <x v="0"/>
    <x v="538"/>
    <n v="431"/>
    <n v="137"/>
    <x v="416"/>
    <d v="1899-12-30T18:00:00"/>
    <n v="40"/>
    <x v="4"/>
    <x v="538"/>
    <n v="68.23"/>
    <n v="0"/>
    <x v="4"/>
    <x v="0"/>
    <n v="431"/>
    <x v="88"/>
    <x v="1"/>
    <n v="31"/>
    <s v="Hyderabad"/>
    <x v="277"/>
    <x v="538"/>
    <x v="9"/>
    <n v="2025"/>
    <x v="0"/>
    <n v="9.999853439052632E-2"/>
    <x v="1"/>
  </r>
  <r>
    <n v="246"/>
    <x v="34"/>
    <x v="2"/>
    <x v="2"/>
    <x v="0"/>
    <n v="450"/>
    <x v="2"/>
    <x v="539"/>
    <n v="434"/>
    <n v="246"/>
    <x v="417"/>
    <d v="1899-12-30T15:12:00"/>
    <n v="25"/>
    <x v="1"/>
    <x v="539"/>
    <n v="96.32"/>
    <n v="0"/>
    <x v="5"/>
    <x v="1"/>
    <n v="434"/>
    <x v="257"/>
    <x v="0"/>
    <n v="47"/>
    <s v="Pune"/>
    <x v="278"/>
    <x v="539"/>
    <x v="8"/>
    <n v="2024"/>
    <x v="1"/>
    <n v="0.14999610682862258"/>
    <x v="2"/>
  </r>
  <r>
    <n v="82"/>
    <x v="178"/>
    <x v="2"/>
    <x v="7"/>
    <x v="20"/>
    <n v="500"/>
    <x v="1"/>
    <x v="540"/>
    <n v="434"/>
    <n v="82"/>
    <x v="75"/>
    <d v="1899-12-30T19:51:00"/>
    <n v="58"/>
    <x v="4"/>
    <x v="540"/>
    <n v="99.32"/>
    <n v="49"/>
    <x v="3"/>
    <x v="1"/>
    <n v="434"/>
    <x v="257"/>
    <x v="0"/>
    <n v="47"/>
    <s v="Pune"/>
    <x v="278"/>
    <x v="540"/>
    <x v="2"/>
    <n v="2026"/>
    <x v="0"/>
    <n v="0.10000201373366359"/>
    <x v="2"/>
  </r>
  <r>
    <n v="86"/>
    <x v="169"/>
    <x v="4"/>
    <x v="6"/>
    <x v="7"/>
    <n v="350"/>
    <x v="1"/>
    <x v="541"/>
    <n v="326"/>
    <n v="86"/>
    <x v="101"/>
    <d v="1899-12-30T21:15:00"/>
    <n v="50"/>
    <x v="2"/>
    <x v="541"/>
    <n v="66.55"/>
    <n v="40"/>
    <x v="5"/>
    <x v="1"/>
    <n v="326"/>
    <x v="246"/>
    <x v="1"/>
    <n v="41"/>
    <s v="Ahmedabad"/>
    <x v="279"/>
    <x v="541"/>
    <x v="11"/>
    <n v="2024"/>
    <x v="0"/>
    <n v="0.14999887303626569"/>
    <x v="3"/>
  </r>
  <r>
    <n v="207"/>
    <x v="170"/>
    <x v="7"/>
    <x v="6"/>
    <x v="12"/>
    <n v="250"/>
    <x v="1"/>
    <x v="542"/>
    <n v="443"/>
    <n v="207"/>
    <x v="418"/>
    <d v="1899-12-30T18:53:00"/>
    <n v="31"/>
    <x v="4"/>
    <x v="542"/>
    <n v="0"/>
    <n v="30"/>
    <x v="5"/>
    <x v="1"/>
    <n v="443"/>
    <x v="258"/>
    <x v="1"/>
    <n v="22"/>
    <s v="Bengaluru"/>
    <x v="280"/>
    <x v="542"/>
    <x v="0"/>
    <n v="2024"/>
    <x v="0"/>
    <n v="0"/>
    <x v="0"/>
  </r>
  <r>
    <n v="53"/>
    <x v="219"/>
    <x v="3"/>
    <x v="9"/>
    <x v="21"/>
    <n v="450"/>
    <x v="2"/>
    <x v="543"/>
    <n v="331"/>
    <n v="53"/>
    <x v="191"/>
    <d v="1899-12-30T10:01:00"/>
    <n v="42"/>
    <x v="0"/>
    <x v="543"/>
    <n v="117.65"/>
    <n v="20"/>
    <x v="5"/>
    <x v="1"/>
    <n v="331"/>
    <x v="116"/>
    <x v="0"/>
    <n v="53"/>
    <s v="Delhi"/>
    <x v="281"/>
    <x v="543"/>
    <x v="9"/>
    <n v="2024"/>
    <x v="0"/>
    <n v="9.9996600200588176E-2"/>
    <x v="2"/>
  </r>
  <r>
    <n v="48"/>
    <x v="144"/>
    <x v="5"/>
    <x v="0"/>
    <x v="0"/>
    <n v="250"/>
    <x v="2"/>
    <x v="544"/>
    <n v="456"/>
    <n v="48"/>
    <x v="419"/>
    <d v="1899-12-30T12:51:00"/>
    <n v="17"/>
    <x v="0"/>
    <x v="544"/>
    <n v="33.450000000000003"/>
    <n v="40"/>
    <x v="1"/>
    <x v="2"/>
    <n v="456"/>
    <x v="110"/>
    <x v="0"/>
    <n v="22"/>
    <s v="Pune"/>
    <x v="162"/>
    <x v="544"/>
    <x v="5"/>
    <n v="2024"/>
    <x v="1"/>
    <n v="0.1"/>
    <x v="0"/>
  </r>
  <r>
    <n v="80"/>
    <x v="225"/>
    <x v="6"/>
    <x v="5"/>
    <x v="11"/>
    <n v="250"/>
    <x v="0"/>
    <x v="545"/>
    <n v="367"/>
    <n v="80"/>
    <x v="420"/>
    <d v="1899-12-30T12:09:00"/>
    <n v="45"/>
    <x v="1"/>
    <x v="545"/>
    <n v="0"/>
    <n v="30"/>
    <x v="5"/>
    <x v="1"/>
    <n v="367"/>
    <x v="13"/>
    <x v="1"/>
    <n v="46"/>
    <s v="Hyderabad"/>
    <x v="282"/>
    <x v="545"/>
    <x v="6"/>
    <n v="2025"/>
    <x v="0"/>
    <n v="0"/>
    <x v="2"/>
  </r>
  <r>
    <n v="48"/>
    <x v="144"/>
    <x v="5"/>
    <x v="0"/>
    <x v="0"/>
    <n v="250"/>
    <x v="2"/>
    <x v="546"/>
    <n v="367"/>
    <n v="48"/>
    <x v="421"/>
    <d v="1899-12-30T15:19:00"/>
    <n v="27"/>
    <x v="5"/>
    <x v="546"/>
    <n v="229.8"/>
    <n v="40"/>
    <x v="0"/>
    <x v="2"/>
    <n v="367"/>
    <x v="13"/>
    <x v="1"/>
    <n v="46"/>
    <s v="Hyderabad"/>
    <x v="282"/>
    <x v="546"/>
    <x v="5"/>
    <n v="2024"/>
    <x v="1"/>
    <n v="0.1500029373943354"/>
    <x v="2"/>
  </r>
  <r>
    <n v="17"/>
    <x v="80"/>
    <x v="7"/>
    <x v="0"/>
    <x v="2"/>
    <n v="600"/>
    <x v="2"/>
    <x v="547"/>
    <n v="337"/>
    <n v="17"/>
    <x v="71"/>
    <d v="1899-12-30T18:38:00"/>
    <n v="46"/>
    <x v="4"/>
    <x v="547"/>
    <n v="64.989999999999995"/>
    <n v="0"/>
    <x v="0"/>
    <x v="1"/>
    <n v="337"/>
    <x v="259"/>
    <x v="1"/>
    <n v="39"/>
    <s v="Delhi"/>
    <x v="283"/>
    <x v="547"/>
    <x v="1"/>
    <n v="2024"/>
    <x v="0"/>
    <n v="4.9998076701157829E-2"/>
    <x v="3"/>
  </r>
  <r>
    <n v="85"/>
    <x v="166"/>
    <x v="5"/>
    <x v="2"/>
    <x v="20"/>
    <n v="800"/>
    <x v="0"/>
    <x v="548"/>
    <n v="429"/>
    <n v="85"/>
    <x v="293"/>
    <d v="1899-12-30T11:29:00"/>
    <n v="65"/>
    <x v="0"/>
    <x v="548"/>
    <n v="0"/>
    <n v="20"/>
    <x v="4"/>
    <x v="0"/>
    <n v="429"/>
    <x v="260"/>
    <x v="0"/>
    <n v="52"/>
    <s v="Chennai"/>
    <x v="8"/>
    <x v="548"/>
    <x v="11"/>
    <n v="2024"/>
    <x v="0"/>
    <n v="0"/>
    <x v="2"/>
  </r>
  <r>
    <n v="181"/>
    <x v="200"/>
    <x v="5"/>
    <x v="6"/>
    <x v="14"/>
    <n v="400"/>
    <x v="0"/>
    <x v="549"/>
    <n v="429"/>
    <n v="181"/>
    <x v="422"/>
    <d v="1899-12-30T13:28:00"/>
    <n v="37"/>
    <x v="2"/>
    <x v="549"/>
    <n v="0"/>
    <n v="40"/>
    <x v="1"/>
    <x v="2"/>
    <n v="429"/>
    <x v="260"/>
    <x v="0"/>
    <n v="52"/>
    <s v="Chennai"/>
    <x v="8"/>
    <x v="549"/>
    <x v="9"/>
    <n v="2025"/>
    <x v="0"/>
    <n v="0"/>
    <x v="2"/>
  </r>
  <r>
    <n v="65"/>
    <x v="121"/>
    <x v="7"/>
    <x v="1"/>
    <x v="17"/>
    <n v="800"/>
    <x v="1"/>
    <x v="550"/>
    <n v="338"/>
    <n v="65"/>
    <x v="423"/>
    <d v="1899-12-30T16:12:00"/>
    <n v="60"/>
    <x v="5"/>
    <x v="550"/>
    <n v="359.33"/>
    <n v="49"/>
    <x v="0"/>
    <x v="1"/>
    <n v="338"/>
    <x v="184"/>
    <x v="1"/>
    <n v="20"/>
    <s v="Bengaluru"/>
    <x v="284"/>
    <x v="550"/>
    <x v="1"/>
    <n v="2024"/>
    <x v="0"/>
    <n v="0.20000222639052001"/>
    <x v="0"/>
  </r>
  <r>
    <n v="160"/>
    <x v="218"/>
    <x v="2"/>
    <x v="5"/>
    <x v="15"/>
    <n v="800"/>
    <x v="0"/>
    <x v="551"/>
    <n v="478"/>
    <n v="160"/>
    <x v="424"/>
    <d v="1899-12-30T15:30:00"/>
    <n v="62"/>
    <x v="1"/>
    <x v="551"/>
    <n v="73.81"/>
    <n v="20"/>
    <x v="2"/>
    <x v="0"/>
    <n v="478"/>
    <x v="171"/>
    <x v="0"/>
    <n v="26"/>
    <s v="Chennai"/>
    <x v="205"/>
    <x v="551"/>
    <x v="6"/>
    <n v="2024"/>
    <x v="0"/>
    <n v="4.9999322594193277E-2"/>
    <x v="1"/>
  </r>
  <r>
    <n v="88"/>
    <x v="213"/>
    <x v="2"/>
    <x v="6"/>
    <x v="4"/>
    <n v="200"/>
    <x v="2"/>
    <x v="552"/>
    <n v="340"/>
    <n v="88"/>
    <x v="419"/>
    <d v="1899-12-30T14:34:00"/>
    <n v="18"/>
    <x v="3"/>
    <x v="552"/>
    <n v="356.09"/>
    <n v="20"/>
    <x v="1"/>
    <x v="1"/>
    <n v="340"/>
    <x v="261"/>
    <x v="1"/>
    <n v="52"/>
    <s v="Ahmedabad"/>
    <x v="185"/>
    <x v="552"/>
    <x v="5"/>
    <n v="2024"/>
    <x v="1"/>
    <n v="0.19999775340219153"/>
    <x v="2"/>
  </r>
  <r>
    <n v="205"/>
    <x v="212"/>
    <x v="7"/>
    <x v="2"/>
    <x v="18"/>
    <n v="700"/>
    <x v="1"/>
    <x v="553"/>
    <n v="540"/>
    <n v="205"/>
    <x v="425"/>
    <d v="1899-12-30T21:56:00"/>
    <n v="60"/>
    <x v="0"/>
    <x v="553"/>
    <n v="0"/>
    <n v="20"/>
    <x v="3"/>
    <x v="1"/>
    <n v="540"/>
    <x v="262"/>
    <x v="1"/>
    <n v="18"/>
    <s v="Ahmedabad"/>
    <x v="285"/>
    <x v="553"/>
    <x v="5"/>
    <n v="2025"/>
    <x v="0"/>
    <n v="0"/>
    <x v="0"/>
  </r>
  <r>
    <n v="178"/>
    <x v="97"/>
    <x v="7"/>
    <x v="4"/>
    <x v="8"/>
    <n v="200"/>
    <x v="0"/>
    <x v="554"/>
    <n v="388"/>
    <n v="178"/>
    <x v="426"/>
    <d v="1899-12-30T18:38:00"/>
    <n v="42"/>
    <x v="3"/>
    <x v="554"/>
    <n v="0"/>
    <n v="49"/>
    <x v="1"/>
    <x v="0"/>
    <n v="388"/>
    <x v="263"/>
    <x v="1"/>
    <n v="30"/>
    <s v="Ahmedabad"/>
    <x v="286"/>
    <x v="554"/>
    <x v="0"/>
    <n v="2025"/>
    <x v="0"/>
    <n v="0"/>
    <x v="1"/>
  </r>
  <r>
    <n v="110"/>
    <x v="50"/>
    <x v="5"/>
    <x v="3"/>
    <x v="4"/>
    <n v="700"/>
    <x v="2"/>
    <x v="555"/>
    <n v="345"/>
    <n v="110"/>
    <x v="237"/>
    <d v="1899-12-30T22:27:00"/>
    <n v="41"/>
    <x v="1"/>
    <x v="555"/>
    <n v="0"/>
    <n v="30"/>
    <x v="2"/>
    <x v="1"/>
    <n v="345"/>
    <x v="264"/>
    <x v="1"/>
    <n v="47"/>
    <s v="Chennai"/>
    <x v="161"/>
    <x v="555"/>
    <x v="9"/>
    <n v="2025"/>
    <x v="0"/>
    <n v="0"/>
    <x v="2"/>
  </r>
  <r>
    <n v="96"/>
    <x v="226"/>
    <x v="3"/>
    <x v="8"/>
    <x v="9"/>
    <n v="250"/>
    <x v="2"/>
    <x v="556"/>
    <n v="522"/>
    <n v="96"/>
    <x v="427"/>
    <d v="1899-12-30T22:11:00"/>
    <n v="35"/>
    <x v="3"/>
    <x v="556"/>
    <n v="112.22"/>
    <n v="40"/>
    <x v="4"/>
    <x v="1"/>
    <n v="522"/>
    <x v="265"/>
    <x v="1"/>
    <n v="31"/>
    <s v="Hyderabad"/>
    <x v="287"/>
    <x v="556"/>
    <x v="10"/>
    <n v="2025"/>
    <x v="0"/>
    <n v="0.1500026733679089"/>
    <x v="1"/>
  </r>
  <r>
    <n v="69"/>
    <x v="81"/>
    <x v="1"/>
    <x v="3"/>
    <x v="3"/>
    <n v="350"/>
    <x v="2"/>
    <x v="557"/>
    <n v="486"/>
    <n v="69"/>
    <x v="428"/>
    <d v="1899-12-30T20:40:00"/>
    <n v="65"/>
    <x v="5"/>
    <x v="557"/>
    <n v="0"/>
    <n v="20"/>
    <x v="3"/>
    <x v="1"/>
    <n v="486"/>
    <x v="266"/>
    <x v="0"/>
    <n v="50"/>
    <s v="Kolkata"/>
    <x v="288"/>
    <x v="557"/>
    <x v="6"/>
    <n v="2025"/>
    <x v="0"/>
    <n v="0"/>
    <x v="2"/>
  </r>
  <r>
    <n v="195"/>
    <x v="43"/>
    <x v="6"/>
    <x v="2"/>
    <x v="15"/>
    <n v="150"/>
    <x v="2"/>
    <x v="558"/>
    <n v="486"/>
    <n v="195"/>
    <x v="384"/>
    <d v="1899-12-30T12:02:00"/>
    <n v="23"/>
    <x v="4"/>
    <x v="558"/>
    <n v="123.39"/>
    <n v="30"/>
    <x v="1"/>
    <x v="1"/>
    <n v="486"/>
    <x v="266"/>
    <x v="0"/>
    <n v="50"/>
    <s v="Kolkata"/>
    <x v="288"/>
    <x v="558"/>
    <x v="3"/>
    <n v="2024"/>
    <x v="1"/>
    <n v="0.15"/>
    <x v="2"/>
  </r>
  <r>
    <n v="97"/>
    <x v="162"/>
    <x v="7"/>
    <x v="4"/>
    <x v="16"/>
    <n v="350"/>
    <x v="2"/>
    <x v="559"/>
    <n v="352"/>
    <n v="97"/>
    <x v="81"/>
    <d v="1899-12-30T20:41:00"/>
    <n v="56"/>
    <x v="5"/>
    <x v="559"/>
    <n v="87.17"/>
    <n v="20"/>
    <x v="3"/>
    <x v="1"/>
    <n v="352"/>
    <x v="267"/>
    <x v="0"/>
    <n v="18"/>
    <s v="Pune"/>
    <x v="289"/>
    <x v="559"/>
    <x v="3"/>
    <n v="2026"/>
    <x v="0"/>
    <n v="5.0002868123673494E-2"/>
    <x v="0"/>
  </r>
  <r>
    <n v="195"/>
    <x v="43"/>
    <x v="6"/>
    <x v="2"/>
    <x v="15"/>
    <n v="150"/>
    <x v="2"/>
    <x v="560"/>
    <n v="525"/>
    <n v="195"/>
    <x v="429"/>
    <d v="1899-12-30T12:55:00"/>
    <n v="40"/>
    <x v="4"/>
    <x v="560"/>
    <n v="75.19"/>
    <n v="20"/>
    <x v="2"/>
    <x v="0"/>
    <n v="525"/>
    <x v="268"/>
    <x v="1"/>
    <n v="44"/>
    <s v="Delhi"/>
    <x v="290"/>
    <x v="560"/>
    <x v="5"/>
    <n v="2026"/>
    <x v="0"/>
    <n v="0.15000798020908146"/>
    <x v="3"/>
  </r>
  <r>
    <n v="151"/>
    <x v="112"/>
    <x v="1"/>
    <x v="9"/>
    <x v="6"/>
    <n v="400"/>
    <x v="0"/>
    <x v="561"/>
    <n v="529"/>
    <n v="151"/>
    <x v="430"/>
    <d v="1899-12-30T22:46:00"/>
    <n v="44"/>
    <x v="1"/>
    <x v="561"/>
    <n v="0"/>
    <n v="20"/>
    <x v="2"/>
    <x v="2"/>
    <n v="529"/>
    <x v="269"/>
    <x v="0"/>
    <n v="41"/>
    <s v="Pune"/>
    <x v="291"/>
    <x v="561"/>
    <x v="8"/>
    <n v="2026"/>
    <x v="0"/>
    <n v="0"/>
    <x v="3"/>
  </r>
  <r>
    <n v="54"/>
    <x v="221"/>
    <x v="2"/>
    <x v="3"/>
    <x v="18"/>
    <n v="600"/>
    <x v="1"/>
    <x v="562"/>
    <n v="428"/>
    <n v="54"/>
    <x v="184"/>
    <d v="1899-12-30T22:54:00"/>
    <n v="50"/>
    <x v="0"/>
    <x v="562"/>
    <n v="74.95"/>
    <n v="20"/>
    <x v="0"/>
    <x v="2"/>
    <n v="428"/>
    <x v="270"/>
    <x v="0"/>
    <n v="31"/>
    <s v="Hyderabad"/>
    <x v="292"/>
    <x v="562"/>
    <x v="8"/>
    <n v="2025"/>
    <x v="0"/>
    <n v="0.1"/>
    <x v="1"/>
  </r>
  <r>
    <n v="250"/>
    <x v="130"/>
    <x v="3"/>
    <x v="1"/>
    <x v="19"/>
    <n v="300"/>
    <x v="2"/>
    <x v="563"/>
    <n v="365"/>
    <n v="250"/>
    <x v="431"/>
    <d v="1899-12-30T11:21:00"/>
    <n v="41"/>
    <x v="3"/>
    <x v="563"/>
    <n v="96.6"/>
    <n v="20"/>
    <x v="5"/>
    <x v="1"/>
    <n v="365"/>
    <x v="99"/>
    <x v="1"/>
    <n v="51"/>
    <s v="Ahmedabad"/>
    <x v="214"/>
    <x v="563"/>
    <x v="10"/>
    <n v="2024"/>
    <x v="0"/>
    <n v="9.999896481402884E-2"/>
    <x v="2"/>
  </r>
  <r>
    <n v="191"/>
    <x v="57"/>
    <x v="6"/>
    <x v="2"/>
    <x v="1"/>
    <n v="350"/>
    <x v="2"/>
    <x v="564"/>
    <n v="490"/>
    <n v="191"/>
    <x v="432"/>
    <d v="1899-12-30T20:57:00"/>
    <n v="28"/>
    <x v="4"/>
    <x v="564"/>
    <n v="0"/>
    <n v="40"/>
    <x v="4"/>
    <x v="2"/>
    <n v="490"/>
    <x v="34"/>
    <x v="1"/>
    <n v="34"/>
    <s v="Bengaluru"/>
    <x v="293"/>
    <x v="564"/>
    <x v="8"/>
    <n v="2024"/>
    <x v="1"/>
    <n v="0"/>
    <x v="1"/>
  </r>
  <r>
    <n v="20"/>
    <x v="214"/>
    <x v="2"/>
    <x v="2"/>
    <x v="18"/>
    <n v="700"/>
    <x v="0"/>
    <x v="565"/>
    <n v="366"/>
    <n v="20"/>
    <x v="433"/>
    <d v="1899-12-30T18:07:00"/>
    <n v="38"/>
    <x v="0"/>
    <x v="565"/>
    <n v="162.46"/>
    <n v="20"/>
    <x v="3"/>
    <x v="1"/>
    <n v="366"/>
    <x v="129"/>
    <x v="0"/>
    <n v="33"/>
    <s v="Delhi"/>
    <x v="294"/>
    <x v="565"/>
    <x v="5"/>
    <n v="2025"/>
    <x v="0"/>
    <n v="0.10000061553992085"/>
    <x v="1"/>
  </r>
  <r>
    <n v="190"/>
    <x v="32"/>
    <x v="3"/>
    <x v="1"/>
    <x v="17"/>
    <n v="200"/>
    <x v="2"/>
    <x v="566"/>
    <n v="370"/>
    <n v="190"/>
    <x v="24"/>
    <d v="1899-12-30T19:47:00"/>
    <n v="64"/>
    <x v="5"/>
    <x v="566"/>
    <n v="0"/>
    <n v="20"/>
    <x v="4"/>
    <x v="1"/>
    <n v="370"/>
    <x v="271"/>
    <x v="0"/>
    <n v="42"/>
    <s v="Ahmedabad"/>
    <x v="295"/>
    <x v="566"/>
    <x v="9"/>
    <n v="2026"/>
    <x v="0"/>
    <n v="0"/>
    <x v="3"/>
  </r>
  <r>
    <n v="5"/>
    <x v="27"/>
    <x v="7"/>
    <x v="2"/>
    <x v="14"/>
    <n v="450"/>
    <x v="1"/>
    <x v="567"/>
    <n v="373"/>
    <n v="5"/>
    <x v="423"/>
    <d v="1899-12-30T17:32:00"/>
    <n v="22"/>
    <x v="3"/>
    <x v="567"/>
    <n v="47.93"/>
    <n v="40"/>
    <x v="2"/>
    <x v="1"/>
    <n v="373"/>
    <x v="164"/>
    <x v="1"/>
    <n v="36"/>
    <s v="Pune"/>
    <x v="296"/>
    <x v="567"/>
    <x v="1"/>
    <n v="2024"/>
    <x v="1"/>
    <n v="5.0003129759843098E-2"/>
    <x v="3"/>
  </r>
  <r>
    <n v="220"/>
    <x v="36"/>
    <x v="2"/>
    <x v="6"/>
    <x v="19"/>
    <n v="200"/>
    <x v="1"/>
    <x v="568"/>
    <n v="409"/>
    <n v="220"/>
    <x v="410"/>
    <d v="1899-12-30T20:02:00"/>
    <n v="15"/>
    <x v="1"/>
    <x v="568"/>
    <n v="0"/>
    <n v="30"/>
    <x v="4"/>
    <x v="2"/>
    <n v="409"/>
    <x v="85"/>
    <x v="1"/>
    <n v="20"/>
    <s v="Mumbai"/>
    <x v="117"/>
    <x v="568"/>
    <x v="3"/>
    <n v="2024"/>
    <x v="1"/>
    <n v="0"/>
    <x v="0"/>
  </r>
  <r>
    <n v="97"/>
    <x v="162"/>
    <x v="7"/>
    <x v="4"/>
    <x v="16"/>
    <n v="350"/>
    <x v="2"/>
    <x v="569"/>
    <n v="409"/>
    <n v="97"/>
    <x v="434"/>
    <d v="1899-12-30T09:22:00"/>
    <n v="36"/>
    <x v="0"/>
    <x v="569"/>
    <n v="25.04"/>
    <n v="40"/>
    <x v="4"/>
    <x v="0"/>
    <n v="409"/>
    <x v="85"/>
    <x v="1"/>
    <n v="20"/>
    <s v="Mumbai"/>
    <x v="117"/>
    <x v="569"/>
    <x v="5"/>
    <n v="2025"/>
    <x v="0"/>
    <n v="0.20003195398625978"/>
    <x v="0"/>
  </r>
  <r>
    <n v="115"/>
    <x v="161"/>
    <x v="0"/>
    <x v="9"/>
    <x v="7"/>
    <n v="450"/>
    <x v="0"/>
    <x v="570"/>
    <n v="375"/>
    <n v="115"/>
    <x v="310"/>
    <d v="1899-12-30T11:58:00"/>
    <n v="42"/>
    <x v="0"/>
    <x v="570"/>
    <n v="93.11"/>
    <n v="49"/>
    <x v="5"/>
    <x v="0"/>
    <n v="375"/>
    <x v="272"/>
    <x v="0"/>
    <n v="52"/>
    <s v="Mumbai"/>
    <x v="271"/>
    <x v="570"/>
    <x v="4"/>
    <n v="2025"/>
    <x v="0"/>
    <n v="9.9995704190562112E-2"/>
    <x v="2"/>
  </r>
  <r>
    <n v="79"/>
    <x v="56"/>
    <x v="5"/>
    <x v="9"/>
    <x v="17"/>
    <n v="400"/>
    <x v="1"/>
    <x v="571"/>
    <n v="475"/>
    <n v="79"/>
    <x v="435"/>
    <d v="1899-12-30T17:24:00"/>
    <n v="50"/>
    <x v="5"/>
    <x v="571"/>
    <n v="0"/>
    <n v="20"/>
    <x v="4"/>
    <x v="1"/>
    <n v="475"/>
    <x v="273"/>
    <x v="1"/>
    <n v="33"/>
    <s v="Chennai"/>
    <x v="297"/>
    <x v="571"/>
    <x v="9"/>
    <n v="2025"/>
    <x v="0"/>
    <n v="0"/>
    <x v="1"/>
  </r>
  <r>
    <n v="62"/>
    <x v="67"/>
    <x v="6"/>
    <x v="7"/>
    <x v="3"/>
    <n v="300"/>
    <x v="1"/>
    <x v="572"/>
    <n v="397"/>
    <n v="62"/>
    <x v="436"/>
    <d v="1899-12-30T10:09:00"/>
    <n v="51"/>
    <x v="3"/>
    <x v="572"/>
    <n v="0"/>
    <n v="0"/>
    <x v="3"/>
    <x v="1"/>
    <n v="397"/>
    <x v="274"/>
    <x v="0"/>
    <n v="36"/>
    <s v="Mumbai"/>
    <x v="298"/>
    <x v="572"/>
    <x v="6"/>
    <n v="2024"/>
    <x v="0"/>
    <n v="0"/>
    <x v="3"/>
  </r>
  <r>
    <n v="249"/>
    <x v="48"/>
    <x v="3"/>
    <x v="4"/>
    <x v="4"/>
    <n v="150"/>
    <x v="1"/>
    <x v="573"/>
    <n v="405"/>
    <n v="249"/>
    <x v="437"/>
    <d v="1899-12-30T19:24:00"/>
    <n v="46"/>
    <x v="1"/>
    <x v="573"/>
    <n v="119.7"/>
    <n v="0"/>
    <x v="2"/>
    <x v="1"/>
    <n v="405"/>
    <x v="200"/>
    <x v="0"/>
    <n v="44"/>
    <s v="Delhi"/>
    <x v="299"/>
    <x v="573"/>
    <x v="0"/>
    <n v="2026"/>
    <x v="0"/>
    <n v="0.1000033417992247"/>
    <x v="3"/>
  </r>
  <r>
    <n v="3"/>
    <x v="14"/>
    <x v="1"/>
    <x v="6"/>
    <x v="7"/>
    <n v="300"/>
    <x v="2"/>
    <x v="574"/>
    <n v="405"/>
    <n v="3"/>
    <x v="438"/>
    <d v="1899-12-30T22:20:00"/>
    <n v="24"/>
    <x v="1"/>
    <x v="574"/>
    <n v="76.33"/>
    <n v="40"/>
    <x v="3"/>
    <x v="1"/>
    <n v="405"/>
    <x v="200"/>
    <x v="0"/>
    <n v="44"/>
    <s v="Delhi"/>
    <x v="299"/>
    <x v="574"/>
    <x v="3"/>
    <n v="2025"/>
    <x v="1"/>
    <n v="5.0002620339071872E-2"/>
    <x v="3"/>
  </r>
  <r>
    <n v="19"/>
    <x v="84"/>
    <x v="2"/>
    <x v="8"/>
    <x v="16"/>
    <n v="700"/>
    <x v="1"/>
    <x v="575"/>
    <n v="401"/>
    <n v="19"/>
    <x v="399"/>
    <d v="1899-12-30T17:18:00"/>
    <n v="59"/>
    <x v="4"/>
    <x v="575"/>
    <n v="129.79"/>
    <n v="40"/>
    <x v="5"/>
    <x v="0"/>
    <n v="401"/>
    <x v="275"/>
    <x v="0"/>
    <n v="25"/>
    <s v="Mumbai"/>
    <x v="300"/>
    <x v="575"/>
    <x v="11"/>
    <n v="2025"/>
    <x v="0"/>
    <n v="0.10000308199651735"/>
    <x v="1"/>
  </r>
  <r>
    <n v="77"/>
    <x v="173"/>
    <x v="6"/>
    <x v="6"/>
    <x v="5"/>
    <n v="500"/>
    <x v="1"/>
    <x v="576"/>
    <n v="402"/>
    <n v="77"/>
    <x v="73"/>
    <d v="1899-12-30T13:01:00"/>
    <n v="50"/>
    <x v="2"/>
    <x v="576"/>
    <n v="103.03"/>
    <n v="40"/>
    <x v="0"/>
    <x v="1"/>
    <n v="402"/>
    <x v="276"/>
    <x v="1"/>
    <n v="38"/>
    <s v="Delhi"/>
    <x v="301"/>
    <x v="576"/>
    <x v="9"/>
    <n v="2026"/>
    <x v="0"/>
    <n v="0.15000363980490644"/>
    <x v="3"/>
  </r>
  <r>
    <n v="242"/>
    <x v="10"/>
    <x v="1"/>
    <x v="5"/>
    <x v="2"/>
    <n v="300"/>
    <x v="2"/>
    <x v="577"/>
    <n v="467"/>
    <n v="242"/>
    <x v="364"/>
    <d v="1899-12-30T12:16:00"/>
    <n v="30"/>
    <x v="5"/>
    <x v="577"/>
    <n v="163.74"/>
    <n v="20"/>
    <x v="5"/>
    <x v="1"/>
    <n v="467"/>
    <x v="277"/>
    <x v="0"/>
    <n v="35"/>
    <s v="Ahmedabad"/>
    <x v="302"/>
    <x v="577"/>
    <x v="1"/>
    <n v="2025"/>
    <x v="1"/>
    <n v="0.14999862588287027"/>
    <x v="3"/>
  </r>
  <r>
    <n v="193"/>
    <x v="101"/>
    <x v="0"/>
    <x v="8"/>
    <x v="6"/>
    <n v="600"/>
    <x v="2"/>
    <x v="578"/>
    <n v="422"/>
    <n v="193"/>
    <x v="295"/>
    <d v="1899-12-30T10:06:00"/>
    <n v="55"/>
    <x v="5"/>
    <x v="578"/>
    <n v="0"/>
    <n v="20"/>
    <x v="0"/>
    <x v="2"/>
    <n v="422"/>
    <x v="116"/>
    <x v="1"/>
    <n v="35"/>
    <s v="Kolkata"/>
    <x v="303"/>
    <x v="578"/>
    <x v="11"/>
    <n v="2026"/>
    <x v="0"/>
    <n v="0"/>
    <x v="3"/>
  </r>
  <r>
    <n v="204"/>
    <x v="137"/>
    <x v="7"/>
    <x v="0"/>
    <x v="6"/>
    <n v="200"/>
    <x v="0"/>
    <x v="579"/>
    <n v="510"/>
    <n v="204"/>
    <x v="240"/>
    <d v="1899-12-30T17:53:00"/>
    <n v="58"/>
    <x v="5"/>
    <x v="579"/>
    <n v="88.93"/>
    <n v="20"/>
    <x v="2"/>
    <x v="1"/>
    <n v="510"/>
    <x v="154"/>
    <x v="1"/>
    <n v="36"/>
    <s v="Delhi"/>
    <x v="304"/>
    <x v="579"/>
    <x v="8"/>
    <n v="2024"/>
    <x v="0"/>
    <n v="5.0001967917324988E-2"/>
    <x v="3"/>
  </r>
  <r>
    <n v="75"/>
    <x v="160"/>
    <x v="3"/>
    <x v="4"/>
    <x v="18"/>
    <n v="250"/>
    <x v="1"/>
    <x v="580"/>
    <n v="495"/>
    <n v="75"/>
    <x v="439"/>
    <d v="1899-12-30T12:13:00"/>
    <n v="28"/>
    <x v="3"/>
    <x v="580"/>
    <n v="67.3"/>
    <n v="0"/>
    <x v="0"/>
    <x v="2"/>
    <n v="495"/>
    <x v="263"/>
    <x v="0"/>
    <n v="46"/>
    <s v="Ahmedabad"/>
    <x v="33"/>
    <x v="580"/>
    <x v="3"/>
    <n v="2026"/>
    <x v="1"/>
    <n v="0.14998885669712503"/>
    <x v="2"/>
  </r>
  <r>
    <n v="241"/>
    <x v="99"/>
    <x v="2"/>
    <x v="1"/>
    <x v="10"/>
    <n v="500"/>
    <x v="2"/>
    <x v="581"/>
    <n v="436"/>
    <n v="241"/>
    <x v="440"/>
    <d v="1899-12-30T12:34:00"/>
    <n v="28"/>
    <x v="0"/>
    <x v="581"/>
    <n v="0"/>
    <n v="20"/>
    <x v="4"/>
    <x v="1"/>
    <n v="436"/>
    <x v="278"/>
    <x v="0"/>
    <n v="48"/>
    <s v="Mumbai"/>
    <x v="210"/>
    <x v="581"/>
    <x v="7"/>
    <n v="2025"/>
    <x v="1"/>
    <n v="0"/>
    <x v="2"/>
  </r>
  <r>
    <n v="94"/>
    <x v="53"/>
    <x v="0"/>
    <x v="4"/>
    <x v="20"/>
    <n v="350"/>
    <x v="1"/>
    <x v="582"/>
    <n v="452"/>
    <n v="94"/>
    <x v="186"/>
    <d v="1899-12-30T18:23:00"/>
    <n v="20"/>
    <x v="3"/>
    <x v="582"/>
    <n v="40.71"/>
    <n v="30"/>
    <x v="4"/>
    <x v="1"/>
    <n v="452"/>
    <x v="157"/>
    <x v="0"/>
    <n v="20"/>
    <s v="Mumbai"/>
    <x v="305"/>
    <x v="582"/>
    <x v="11"/>
    <n v="2025"/>
    <x v="1"/>
    <n v="5.0001842367073217E-2"/>
    <x v="0"/>
  </r>
  <r>
    <n v="172"/>
    <x v="37"/>
    <x v="1"/>
    <x v="9"/>
    <x v="7"/>
    <n v="250"/>
    <x v="1"/>
    <x v="583"/>
    <n v="458"/>
    <n v="172"/>
    <x v="64"/>
    <d v="1899-12-30T15:36:00"/>
    <n v="45"/>
    <x v="3"/>
    <x v="583"/>
    <n v="0"/>
    <n v="30"/>
    <x v="4"/>
    <x v="1"/>
    <n v="458"/>
    <x v="279"/>
    <x v="1"/>
    <n v="37"/>
    <s v="Kolkata"/>
    <x v="306"/>
    <x v="583"/>
    <x v="10"/>
    <n v="2024"/>
    <x v="0"/>
    <n v="0"/>
    <x v="3"/>
  </r>
  <r>
    <n v="43"/>
    <x v="223"/>
    <x v="7"/>
    <x v="3"/>
    <x v="19"/>
    <n v="600"/>
    <x v="1"/>
    <x v="584"/>
    <n v="461"/>
    <n v="43"/>
    <x v="441"/>
    <d v="1899-12-30T09:32:00"/>
    <n v="31"/>
    <x v="5"/>
    <x v="584"/>
    <n v="80.849999999999994"/>
    <n v="49"/>
    <x v="0"/>
    <x v="1"/>
    <n v="461"/>
    <x v="177"/>
    <x v="0"/>
    <n v="22"/>
    <s v="Hyderabad"/>
    <x v="307"/>
    <x v="584"/>
    <x v="11"/>
    <n v="2026"/>
    <x v="0"/>
    <n v="0.10000247377795368"/>
    <x v="0"/>
  </r>
  <r>
    <n v="246"/>
    <x v="34"/>
    <x v="2"/>
    <x v="2"/>
    <x v="0"/>
    <n v="450"/>
    <x v="2"/>
    <x v="585"/>
    <n v="491"/>
    <n v="246"/>
    <x v="263"/>
    <d v="1899-12-30T16:07:00"/>
    <n v="41"/>
    <x v="2"/>
    <x v="585"/>
    <n v="208.84"/>
    <n v="20"/>
    <x v="0"/>
    <x v="1"/>
    <n v="491"/>
    <x v="280"/>
    <x v="1"/>
    <n v="43"/>
    <s v="Ahmedabad"/>
    <x v="63"/>
    <x v="585"/>
    <x v="1"/>
    <n v="2025"/>
    <x v="0"/>
    <n v="0.19999808467645397"/>
    <x v="3"/>
  </r>
  <r>
    <n v="40"/>
    <x v="16"/>
    <x v="5"/>
    <x v="5"/>
    <x v="11"/>
    <n v="600"/>
    <x v="2"/>
    <x v="586"/>
    <n v="491"/>
    <n v="40"/>
    <x v="442"/>
    <d v="1899-12-30T09:34:00"/>
    <n v="59"/>
    <x v="1"/>
    <x v="586"/>
    <n v="0"/>
    <n v="0"/>
    <x v="5"/>
    <x v="1"/>
    <n v="491"/>
    <x v="280"/>
    <x v="1"/>
    <n v="43"/>
    <s v="Ahmedabad"/>
    <x v="63"/>
    <x v="586"/>
    <x v="5"/>
    <n v="2024"/>
    <x v="0"/>
    <n v="0"/>
    <x v="3"/>
  </r>
  <r>
    <n v="186"/>
    <x v="227"/>
    <x v="1"/>
    <x v="6"/>
    <x v="6"/>
    <n v="450"/>
    <x v="2"/>
    <x v="587"/>
    <n v="514"/>
    <n v="186"/>
    <x v="443"/>
    <d v="1899-12-30T20:08:00"/>
    <n v="22"/>
    <x v="0"/>
    <x v="587"/>
    <n v="0"/>
    <n v="20"/>
    <x v="0"/>
    <x v="1"/>
    <n v="514"/>
    <x v="174"/>
    <x v="0"/>
    <n v="54"/>
    <s v="Delhi"/>
    <x v="308"/>
    <x v="587"/>
    <x v="6"/>
    <n v="2026"/>
    <x v="1"/>
    <n v="0"/>
    <x v="2"/>
  </r>
  <r>
    <n v="191"/>
    <x v="57"/>
    <x v="6"/>
    <x v="2"/>
    <x v="1"/>
    <n v="350"/>
    <x v="2"/>
    <x v="588"/>
    <n v="482"/>
    <n v="191"/>
    <x v="444"/>
    <d v="1899-12-30T17:30:00"/>
    <n v="41"/>
    <x v="3"/>
    <x v="588"/>
    <n v="137.35"/>
    <n v="0"/>
    <x v="0"/>
    <x v="1"/>
    <n v="482"/>
    <x v="281"/>
    <x v="1"/>
    <n v="53"/>
    <s v="Delhi"/>
    <x v="309"/>
    <x v="588"/>
    <x v="10"/>
    <n v="2024"/>
    <x v="0"/>
    <n v="0.20000582470548831"/>
    <x v="2"/>
  </r>
  <r>
    <n v="68"/>
    <x v="148"/>
    <x v="4"/>
    <x v="7"/>
    <x v="14"/>
    <n v="250"/>
    <x v="2"/>
    <x v="589"/>
    <n v="563"/>
    <n v="68"/>
    <x v="15"/>
    <d v="1899-12-30T12:26:00"/>
    <n v="54"/>
    <x v="1"/>
    <x v="589"/>
    <n v="0"/>
    <n v="0"/>
    <x v="0"/>
    <x v="0"/>
    <n v="563"/>
    <x v="253"/>
    <x v="0"/>
    <n v="26"/>
    <s v="Delhi"/>
    <x v="310"/>
    <x v="589"/>
    <x v="0"/>
    <n v="2026"/>
    <x v="0"/>
    <n v="0"/>
    <x v="1"/>
  </r>
  <r>
    <n v="53"/>
    <x v="219"/>
    <x v="3"/>
    <x v="9"/>
    <x v="21"/>
    <n v="450"/>
    <x v="2"/>
    <x v="590"/>
    <n v="565"/>
    <n v="53"/>
    <x v="445"/>
    <d v="1899-12-30T22:14:00"/>
    <n v="35"/>
    <x v="1"/>
    <x v="590"/>
    <n v="69.39"/>
    <n v="40"/>
    <x v="3"/>
    <x v="1"/>
    <n v="565"/>
    <x v="282"/>
    <x v="1"/>
    <n v="54"/>
    <s v="Pune"/>
    <x v="311"/>
    <x v="590"/>
    <x v="9"/>
    <n v="2026"/>
    <x v="0"/>
    <n v="0.15000648536469369"/>
    <x v="2"/>
  </r>
  <r>
    <n v="76"/>
    <x v="18"/>
    <x v="0"/>
    <x v="0"/>
    <x v="11"/>
    <n v="250"/>
    <x v="1"/>
    <x v="591"/>
    <n v="558"/>
    <n v="76"/>
    <x v="446"/>
    <d v="1899-12-30T21:09:00"/>
    <n v="15"/>
    <x v="4"/>
    <x v="591"/>
    <n v="8.02"/>
    <n v="40"/>
    <x v="3"/>
    <x v="1"/>
    <n v="558"/>
    <x v="283"/>
    <x v="1"/>
    <n v="38"/>
    <s v="Delhi"/>
    <x v="289"/>
    <x v="591"/>
    <x v="9"/>
    <n v="2024"/>
    <x v="1"/>
    <n v="5.0024950099800396E-2"/>
    <x v="3"/>
  </r>
  <r>
    <n v="26"/>
    <x v="4"/>
    <x v="4"/>
    <x v="3"/>
    <x v="4"/>
    <n v="150"/>
    <x v="1"/>
    <x v="592"/>
    <n v="558"/>
    <n v="26"/>
    <x v="167"/>
    <d v="1899-12-30T22:32:00"/>
    <n v="52"/>
    <x v="0"/>
    <x v="592"/>
    <n v="248.35"/>
    <n v="40"/>
    <x v="3"/>
    <x v="0"/>
    <n v="558"/>
    <x v="283"/>
    <x v="1"/>
    <n v="38"/>
    <s v="Delhi"/>
    <x v="289"/>
    <x v="592"/>
    <x v="4"/>
    <n v="2025"/>
    <x v="0"/>
    <n v="0.19999999999999998"/>
    <x v="3"/>
  </r>
  <r>
    <n v="133"/>
    <x v="79"/>
    <x v="7"/>
    <x v="4"/>
    <x v="2"/>
    <n v="250"/>
    <x v="0"/>
    <x v="593"/>
    <n v="506"/>
    <n v="133"/>
    <x v="447"/>
    <d v="1899-12-30T11:43:00"/>
    <n v="18"/>
    <x v="3"/>
    <x v="593"/>
    <n v="0"/>
    <n v="20"/>
    <x v="5"/>
    <x v="1"/>
    <n v="506"/>
    <x v="284"/>
    <x v="1"/>
    <n v="55"/>
    <s v="Pune"/>
    <x v="15"/>
    <x v="593"/>
    <x v="8"/>
    <n v="2025"/>
    <x v="1"/>
    <n v="0"/>
    <x v="2"/>
  </r>
  <r>
    <n v="86"/>
    <x v="169"/>
    <x v="4"/>
    <x v="6"/>
    <x v="7"/>
    <n v="350"/>
    <x v="1"/>
    <x v="594"/>
    <n v="544"/>
    <n v="86"/>
    <x v="448"/>
    <d v="1899-12-30T13:43:00"/>
    <n v="42"/>
    <x v="4"/>
    <x v="594"/>
    <n v="243.07"/>
    <n v="30"/>
    <x v="1"/>
    <x v="1"/>
    <n v="544"/>
    <x v="285"/>
    <x v="1"/>
    <n v="54"/>
    <s v="Mumbai"/>
    <x v="312"/>
    <x v="594"/>
    <x v="5"/>
    <n v="2025"/>
    <x v="0"/>
    <n v="0.15000246846535509"/>
    <x v="2"/>
  </r>
  <r>
    <n v="239"/>
    <x v="23"/>
    <x v="7"/>
    <x v="8"/>
    <x v="13"/>
    <n v="800"/>
    <x v="0"/>
    <x v="595"/>
    <n v="536"/>
    <n v="239"/>
    <x v="19"/>
    <d v="1899-12-30T18:28:00"/>
    <n v="65"/>
    <x v="4"/>
    <x v="595"/>
    <n v="0"/>
    <n v="49"/>
    <x v="2"/>
    <x v="1"/>
    <n v="536"/>
    <x v="286"/>
    <x v="1"/>
    <n v="35"/>
    <s v="Pune"/>
    <x v="313"/>
    <x v="595"/>
    <x v="2"/>
    <n v="2026"/>
    <x v="0"/>
    <n v="0"/>
    <x v="3"/>
  </r>
  <r>
    <n v="223"/>
    <x v="155"/>
    <x v="2"/>
    <x v="8"/>
    <x v="13"/>
    <n v="400"/>
    <x v="1"/>
    <x v="596"/>
    <n v="561"/>
    <n v="223"/>
    <x v="449"/>
    <d v="1899-12-30T10:31:00"/>
    <n v="21"/>
    <x v="2"/>
    <x v="596"/>
    <n v="0"/>
    <n v="20"/>
    <x v="5"/>
    <x v="1"/>
    <n v="561"/>
    <x v="287"/>
    <x v="1"/>
    <n v="29"/>
    <s v="Pune"/>
    <x v="314"/>
    <x v="596"/>
    <x v="5"/>
    <n v="2026"/>
    <x v="1"/>
    <n v="0"/>
    <x v="1"/>
  </r>
  <r>
    <n v="231"/>
    <x v="11"/>
    <x v="3"/>
    <x v="4"/>
    <x v="8"/>
    <n v="350"/>
    <x v="2"/>
    <x v="597"/>
    <n v="548"/>
    <n v="231"/>
    <x v="450"/>
    <d v="1899-12-30T22:06:00"/>
    <n v="20"/>
    <x v="4"/>
    <x v="597"/>
    <n v="67.47"/>
    <n v="40"/>
    <x v="3"/>
    <x v="1"/>
    <n v="548"/>
    <x v="288"/>
    <x v="0"/>
    <n v="35"/>
    <s v="Delhi"/>
    <x v="315"/>
    <x v="597"/>
    <x v="9"/>
    <n v="2026"/>
    <x v="1"/>
    <n v="5.0000370537798558E-2"/>
    <x v="3"/>
  </r>
  <r>
    <n v="100"/>
    <x v="24"/>
    <x v="2"/>
    <x v="2"/>
    <x v="5"/>
    <n v="400"/>
    <x v="2"/>
    <x v="598"/>
    <n v="585"/>
    <n v="100"/>
    <x v="412"/>
    <d v="1899-12-30T08:35:00"/>
    <n v="65"/>
    <x v="5"/>
    <x v="598"/>
    <n v="68.040000000000006"/>
    <n v="49"/>
    <x v="1"/>
    <x v="0"/>
    <n v="585"/>
    <x v="241"/>
    <x v="0"/>
    <n v="43"/>
    <s v="Chennai"/>
    <x v="120"/>
    <x v="598"/>
    <x v="9"/>
    <n v="2026"/>
    <x v="0"/>
    <n v="0.15000661404823848"/>
    <x v="3"/>
  </r>
  <r>
    <n v="236"/>
    <x v="59"/>
    <x v="0"/>
    <x v="4"/>
    <x v="5"/>
    <n v="350"/>
    <x v="1"/>
    <x v="599"/>
    <n v="557"/>
    <n v="236"/>
    <x v="451"/>
    <d v="1899-12-30T10:36:00"/>
    <n v="39"/>
    <x v="0"/>
    <x v="599"/>
    <n v="0"/>
    <n v="40"/>
    <x v="4"/>
    <x v="2"/>
    <n v="557"/>
    <x v="289"/>
    <x v="1"/>
    <n v="37"/>
    <s v="Pune"/>
    <x v="316"/>
    <x v="599"/>
    <x v="5"/>
    <n v="2026"/>
    <x v="0"/>
    <n v="0"/>
    <x v="3"/>
  </r>
  <r>
    <n v="204"/>
    <x v="137"/>
    <x v="7"/>
    <x v="0"/>
    <x v="6"/>
    <n v="200"/>
    <x v="0"/>
    <x v="600"/>
    <n v="598"/>
    <n v="204"/>
    <x v="452"/>
    <d v="1899-12-30T17:10:00"/>
    <n v="65"/>
    <x v="4"/>
    <x v="600"/>
    <n v="86.12"/>
    <n v="40"/>
    <x v="2"/>
    <x v="1"/>
    <n v="598"/>
    <x v="218"/>
    <x v="1"/>
    <n v="39"/>
    <s v="Mumbai"/>
    <x v="317"/>
    <x v="600"/>
    <x v="2"/>
    <n v="2026"/>
    <x v="0"/>
    <n v="5.0002322448790007E-2"/>
    <x v="3"/>
  </r>
  <r>
    <n v="81"/>
    <x v="220"/>
    <x v="1"/>
    <x v="4"/>
    <x v="2"/>
    <n v="700"/>
    <x v="2"/>
    <x v="601"/>
    <n v="175"/>
    <n v="81"/>
    <x v="364"/>
    <d v="1899-12-30T10:10:00"/>
    <n v="26"/>
    <x v="1"/>
    <x v="601"/>
    <n v="0"/>
    <n v="0"/>
    <x v="4"/>
    <x v="1"/>
    <n v="175"/>
    <x v="188"/>
    <x v="1"/>
    <n v="34"/>
    <s v="Ahmedabad"/>
    <x v="209"/>
    <x v="601"/>
    <x v="1"/>
    <n v="2025"/>
    <x v="1"/>
    <n v="0"/>
    <x v="1"/>
  </r>
  <r>
    <n v="86"/>
    <x v="169"/>
    <x v="4"/>
    <x v="6"/>
    <x v="7"/>
    <n v="350"/>
    <x v="1"/>
    <x v="602"/>
    <n v="439"/>
    <n v="86"/>
    <x v="453"/>
    <d v="1899-12-30T13:16:00"/>
    <n v="19"/>
    <x v="4"/>
    <x v="602"/>
    <n v="252.21"/>
    <n v="0"/>
    <x v="1"/>
    <x v="1"/>
    <n v="439"/>
    <x v="197"/>
    <x v="0"/>
    <n v="30"/>
    <s v="Pune"/>
    <x v="38"/>
    <x v="602"/>
    <x v="0"/>
    <n v="2024"/>
    <x v="1"/>
    <n v="0.19999841403263921"/>
    <x v="1"/>
  </r>
  <r>
    <n v="150"/>
    <x v="206"/>
    <x v="2"/>
    <x v="3"/>
    <x v="13"/>
    <n v="700"/>
    <x v="2"/>
    <x v="603"/>
    <n v="486"/>
    <n v="150"/>
    <x v="454"/>
    <d v="1899-12-30T23:55:00"/>
    <n v="30"/>
    <x v="2"/>
    <x v="603"/>
    <n v="60.75"/>
    <n v="0"/>
    <x v="1"/>
    <x v="2"/>
    <n v="486"/>
    <x v="266"/>
    <x v="0"/>
    <n v="50"/>
    <s v="Kolkata"/>
    <x v="288"/>
    <x v="603"/>
    <x v="0"/>
    <n v="2024"/>
    <x v="1"/>
    <n v="0.19998683214273957"/>
    <x v="2"/>
  </r>
  <r>
    <n v="214"/>
    <x v="115"/>
    <x v="3"/>
    <x v="4"/>
    <x v="6"/>
    <n v="350"/>
    <x v="1"/>
    <x v="604"/>
    <n v="298"/>
    <n v="214"/>
    <x v="455"/>
    <d v="1899-12-30T13:48:00"/>
    <n v="24"/>
    <x v="0"/>
    <x v="604"/>
    <n v="57.6"/>
    <n v="30"/>
    <x v="2"/>
    <x v="1"/>
    <n v="298"/>
    <x v="168"/>
    <x v="0"/>
    <n v="19"/>
    <s v="Pune"/>
    <x v="318"/>
    <x v="604"/>
    <x v="6"/>
    <n v="2024"/>
    <x v="1"/>
    <n v="0.20000694468557936"/>
    <x v="0"/>
  </r>
  <r>
    <n v="140"/>
    <x v="76"/>
    <x v="3"/>
    <x v="6"/>
    <x v="17"/>
    <n v="350"/>
    <x v="0"/>
    <x v="605"/>
    <n v="360"/>
    <n v="140"/>
    <x v="456"/>
    <d v="1899-12-30T23:16:00"/>
    <n v="38"/>
    <x v="2"/>
    <x v="605"/>
    <n v="0"/>
    <n v="30"/>
    <x v="4"/>
    <x v="1"/>
    <n v="360"/>
    <x v="78"/>
    <x v="0"/>
    <n v="50"/>
    <s v="Ahmedabad"/>
    <x v="319"/>
    <x v="605"/>
    <x v="5"/>
    <n v="2024"/>
    <x v="0"/>
    <n v="0"/>
    <x v="2"/>
  </r>
  <r>
    <n v="199"/>
    <x v="61"/>
    <x v="6"/>
    <x v="2"/>
    <x v="3"/>
    <n v="300"/>
    <x v="1"/>
    <x v="606"/>
    <n v="531"/>
    <n v="199"/>
    <x v="457"/>
    <d v="1899-12-30T23:07:00"/>
    <n v="32"/>
    <x v="3"/>
    <x v="606"/>
    <n v="148.87"/>
    <n v="0"/>
    <x v="3"/>
    <x v="1"/>
    <n v="531"/>
    <x v="12"/>
    <x v="0"/>
    <n v="52"/>
    <s v="Mumbai"/>
    <x v="320"/>
    <x v="606"/>
    <x v="1"/>
    <n v="2025"/>
    <x v="0"/>
    <n v="0.15000403047035588"/>
    <x v="2"/>
  </r>
  <r>
    <n v="169"/>
    <x v="182"/>
    <x v="2"/>
    <x v="6"/>
    <x v="1"/>
    <n v="400"/>
    <x v="2"/>
    <x v="607"/>
    <n v="226"/>
    <n v="169"/>
    <x v="255"/>
    <d v="1899-12-30T19:31:00"/>
    <n v="16"/>
    <x v="4"/>
    <x v="607"/>
    <n v="163.55000000000001"/>
    <n v="40"/>
    <x v="0"/>
    <x v="0"/>
    <n v="226"/>
    <x v="60"/>
    <x v="0"/>
    <n v="27"/>
    <s v="Pune"/>
    <x v="63"/>
    <x v="607"/>
    <x v="10"/>
    <n v="2024"/>
    <x v="1"/>
    <n v="0.14999908285488933"/>
    <x v="1"/>
  </r>
  <r>
    <n v="50"/>
    <x v="163"/>
    <x v="4"/>
    <x v="1"/>
    <x v="10"/>
    <n v="150"/>
    <x v="1"/>
    <x v="608"/>
    <n v="92"/>
    <n v="50"/>
    <x v="359"/>
    <d v="1899-12-30T20:40:00"/>
    <n v="21"/>
    <x v="1"/>
    <x v="608"/>
    <n v="239.04"/>
    <n v="49"/>
    <x v="2"/>
    <x v="1"/>
    <n v="92"/>
    <x v="116"/>
    <x v="0"/>
    <n v="50"/>
    <s v="Ahmedabad"/>
    <x v="121"/>
    <x v="608"/>
    <x v="3"/>
    <n v="2026"/>
    <x v="1"/>
    <n v="0.15"/>
    <x v="2"/>
  </r>
  <r>
    <n v="68"/>
    <x v="148"/>
    <x v="4"/>
    <x v="7"/>
    <x v="14"/>
    <n v="250"/>
    <x v="2"/>
    <x v="609"/>
    <n v="180"/>
    <n v="68"/>
    <x v="81"/>
    <d v="1899-12-30T19:56:00"/>
    <n v="36"/>
    <x v="2"/>
    <x v="609"/>
    <n v="0"/>
    <n v="30"/>
    <x v="3"/>
    <x v="1"/>
    <n v="180"/>
    <x v="153"/>
    <x v="0"/>
    <n v="38"/>
    <s v="Bengaluru"/>
    <x v="162"/>
    <x v="609"/>
    <x v="3"/>
    <n v="2026"/>
    <x v="0"/>
    <n v="0"/>
    <x v="3"/>
  </r>
  <r>
    <n v="134"/>
    <x v="107"/>
    <x v="5"/>
    <x v="2"/>
    <x v="12"/>
    <n v="350"/>
    <x v="1"/>
    <x v="610"/>
    <n v="594"/>
    <n v="134"/>
    <x v="458"/>
    <d v="1899-12-30T18:53:00"/>
    <n v="54"/>
    <x v="0"/>
    <x v="610"/>
    <n v="42.41"/>
    <n v="49"/>
    <x v="0"/>
    <x v="1"/>
    <n v="594"/>
    <x v="284"/>
    <x v="1"/>
    <n v="24"/>
    <s v="Mumbai"/>
    <x v="321"/>
    <x v="610"/>
    <x v="7"/>
    <n v="2025"/>
    <x v="0"/>
    <n v="4.9999410523337375E-2"/>
    <x v="0"/>
  </r>
  <r>
    <n v="249"/>
    <x v="48"/>
    <x v="3"/>
    <x v="4"/>
    <x v="4"/>
    <n v="150"/>
    <x v="1"/>
    <x v="611"/>
    <n v="113"/>
    <n v="249"/>
    <x v="29"/>
    <d v="1899-12-30T23:59:00"/>
    <n v="58"/>
    <x v="4"/>
    <x v="611"/>
    <n v="0"/>
    <n v="49"/>
    <x v="0"/>
    <x v="1"/>
    <n v="113"/>
    <x v="265"/>
    <x v="1"/>
    <n v="24"/>
    <s v="Delhi"/>
    <x v="199"/>
    <x v="611"/>
    <x v="0"/>
    <n v="2024"/>
    <x v="0"/>
    <n v="0"/>
    <x v="0"/>
  </r>
  <r>
    <n v="171"/>
    <x v="92"/>
    <x v="5"/>
    <x v="5"/>
    <x v="10"/>
    <n v="500"/>
    <x v="0"/>
    <x v="612"/>
    <n v="572"/>
    <n v="171"/>
    <x v="293"/>
    <d v="1899-12-30T17:31:00"/>
    <n v="33"/>
    <x v="0"/>
    <x v="612"/>
    <n v="0"/>
    <n v="40"/>
    <x v="5"/>
    <x v="0"/>
    <n v="572"/>
    <x v="290"/>
    <x v="0"/>
    <n v="41"/>
    <s v="Mumbai"/>
    <x v="322"/>
    <x v="612"/>
    <x v="11"/>
    <n v="2024"/>
    <x v="0"/>
    <n v="0"/>
    <x v="3"/>
  </r>
  <r>
    <n v="212"/>
    <x v="228"/>
    <x v="2"/>
    <x v="0"/>
    <x v="3"/>
    <n v="150"/>
    <x v="0"/>
    <x v="613"/>
    <n v="290"/>
    <n v="212"/>
    <x v="146"/>
    <d v="1899-12-30T11:03:00"/>
    <n v="46"/>
    <x v="1"/>
    <x v="613"/>
    <n v="0"/>
    <n v="0"/>
    <x v="5"/>
    <x v="1"/>
    <n v="290"/>
    <x v="74"/>
    <x v="1"/>
    <n v="27"/>
    <s v="Pune"/>
    <x v="323"/>
    <x v="613"/>
    <x v="6"/>
    <n v="2025"/>
    <x v="0"/>
    <n v="0"/>
    <x v="1"/>
  </r>
  <r>
    <n v="90"/>
    <x v="191"/>
    <x v="1"/>
    <x v="5"/>
    <x v="16"/>
    <n v="400"/>
    <x v="2"/>
    <x v="614"/>
    <n v="142"/>
    <n v="90"/>
    <x v="459"/>
    <d v="1899-12-30T17:50:00"/>
    <n v="47"/>
    <x v="3"/>
    <x v="614"/>
    <n v="173.03"/>
    <n v="20"/>
    <x v="5"/>
    <x v="2"/>
    <n v="142"/>
    <x v="108"/>
    <x v="1"/>
    <n v="23"/>
    <s v="Hyderabad"/>
    <x v="112"/>
    <x v="614"/>
    <x v="11"/>
    <n v="2026"/>
    <x v="0"/>
    <n v="9.9998844144435717E-2"/>
    <x v="0"/>
  </r>
  <r>
    <n v="37"/>
    <x v="150"/>
    <x v="5"/>
    <x v="0"/>
    <x v="6"/>
    <n v="800"/>
    <x v="0"/>
    <x v="615"/>
    <n v="278"/>
    <n v="37"/>
    <x v="244"/>
    <d v="1899-12-30T14:27:00"/>
    <n v="52"/>
    <x v="0"/>
    <x v="615"/>
    <n v="0"/>
    <n v="40"/>
    <x v="0"/>
    <x v="0"/>
    <n v="278"/>
    <x v="240"/>
    <x v="0"/>
    <n v="52"/>
    <s v="Ahmedabad"/>
    <x v="261"/>
    <x v="615"/>
    <x v="0"/>
    <n v="2026"/>
    <x v="0"/>
    <n v="0"/>
    <x v="2"/>
  </r>
  <r>
    <n v="109"/>
    <x v="109"/>
    <x v="4"/>
    <x v="8"/>
    <x v="19"/>
    <n v="450"/>
    <x v="0"/>
    <x v="616"/>
    <n v="396"/>
    <n v="109"/>
    <x v="62"/>
    <d v="1899-12-30T11:57:00"/>
    <n v="31"/>
    <x v="1"/>
    <x v="616"/>
    <n v="0"/>
    <n v="49"/>
    <x v="2"/>
    <x v="2"/>
    <n v="396"/>
    <x v="157"/>
    <x v="1"/>
    <n v="37"/>
    <s v="Mumbai"/>
    <x v="324"/>
    <x v="616"/>
    <x v="2"/>
    <n v="2025"/>
    <x v="0"/>
    <n v="0"/>
    <x v="3"/>
  </r>
  <r>
    <n v="206"/>
    <x v="88"/>
    <x v="2"/>
    <x v="8"/>
    <x v="14"/>
    <n v="450"/>
    <x v="1"/>
    <x v="617"/>
    <n v="331"/>
    <n v="206"/>
    <x v="460"/>
    <d v="1899-12-30T12:43:00"/>
    <n v="64"/>
    <x v="4"/>
    <x v="617"/>
    <n v="27"/>
    <n v="49"/>
    <x v="3"/>
    <x v="1"/>
    <n v="331"/>
    <x v="116"/>
    <x v="0"/>
    <n v="53"/>
    <s v="Delhi"/>
    <x v="281"/>
    <x v="617"/>
    <x v="6"/>
    <n v="2025"/>
    <x v="0"/>
    <n v="4.9997222376534638E-2"/>
    <x v="2"/>
  </r>
  <r>
    <n v="22"/>
    <x v="71"/>
    <x v="4"/>
    <x v="8"/>
    <x v="0"/>
    <n v="300"/>
    <x v="2"/>
    <x v="618"/>
    <n v="313"/>
    <n v="22"/>
    <x v="461"/>
    <d v="1899-12-30T22:34:00"/>
    <n v="26"/>
    <x v="2"/>
    <x v="618"/>
    <n v="286.89"/>
    <n v="40"/>
    <x v="5"/>
    <x v="0"/>
    <n v="313"/>
    <x v="143"/>
    <x v="0"/>
    <n v="43"/>
    <s v="Bengaluru"/>
    <x v="151"/>
    <x v="618"/>
    <x v="4"/>
    <n v="2024"/>
    <x v="1"/>
    <n v="0.20000139427232924"/>
    <x v="3"/>
  </r>
  <r>
    <n v="114"/>
    <x v="9"/>
    <x v="2"/>
    <x v="4"/>
    <x v="7"/>
    <n v="450"/>
    <x v="0"/>
    <x v="619"/>
    <n v="540"/>
    <n v="114"/>
    <x v="160"/>
    <d v="1899-12-30T18:32:00"/>
    <n v="58"/>
    <x v="3"/>
    <x v="619"/>
    <n v="0"/>
    <n v="40"/>
    <x v="2"/>
    <x v="1"/>
    <n v="540"/>
    <x v="262"/>
    <x v="1"/>
    <n v="18"/>
    <s v="Ahmedabad"/>
    <x v="285"/>
    <x v="619"/>
    <x v="7"/>
    <n v="2025"/>
    <x v="0"/>
    <n v="0"/>
    <x v="0"/>
  </r>
  <r>
    <n v="119"/>
    <x v="179"/>
    <x v="2"/>
    <x v="3"/>
    <x v="5"/>
    <n v="700"/>
    <x v="2"/>
    <x v="620"/>
    <n v="421"/>
    <n v="119"/>
    <x v="462"/>
    <d v="1899-12-30T08:49:00"/>
    <n v="41"/>
    <x v="0"/>
    <x v="620"/>
    <n v="138.97999999999999"/>
    <n v="30"/>
    <x v="3"/>
    <x v="1"/>
    <n v="421"/>
    <x v="291"/>
    <x v="0"/>
    <n v="27"/>
    <s v="Hyderabad"/>
    <x v="169"/>
    <x v="620"/>
    <x v="0"/>
    <n v="2024"/>
    <x v="0"/>
    <n v="9.9997121970874348E-2"/>
    <x v="1"/>
  </r>
  <r>
    <n v="96"/>
    <x v="226"/>
    <x v="3"/>
    <x v="8"/>
    <x v="9"/>
    <n v="250"/>
    <x v="2"/>
    <x v="621"/>
    <n v="525"/>
    <n v="96"/>
    <x v="463"/>
    <d v="1899-12-30T17:03:00"/>
    <n v="63"/>
    <x v="2"/>
    <x v="621"/>
    <n v="49.74"/>
    <n v="0"/>
    <x v="2"/>
    <x v="1"/>
    <n v="525"/>
    <x v="268"/>
    <x v="1"/>
    <n v="44"/>
    <s v="Delhi"/>
    <x v="290"/>
    <x v="621"/>
    <x v="10"/>
    <n v="2024"/>
    <x v="0"/>
    <n v="0.15001357179479446"/>
    <x v="3"/>
  </r>
  <r>
    <n v="215"/>
    <x v="85"/>
    <x v="6"/>
    <x v="3"/>
    <x v="18"/>
    <n v="800"/>
    <x v="2"/>
    <x v="622"/>
    <n v="472"/>
    <n v="215"/>
    <x v="464"/>
    <d v="1899-12-30T10:03:00"/>
    <n v="32"/>
    <x v="3"/>
    <x v="622"/>
    <n v="29.98"/>
    <n v="0"/>
    <x v="0"/>
    <x v="1"/>
    <n v="472"/>
    <x v="45"/>
    <x v="1"/>
    <n v="42"/>
    <s v="Delhi"/>
    <x v="245"/>
    <x v="622"/>
    <x v="2"/>
    <n v="2024"/>
    <x v="0"/>
    <n v="9.9986659551760948E-2"/>
    <x v="3"/>
  </r>
  <r>
    <n v="177"/>
    <x v="152"/>
    <x v="0"/>
    <x v="6"/>
    <x v="8"/>
    <n v="700"/>
    <x v="0"/>
    <x v="623"/>
    <n v="494"/>
    <n v="177"/>
    <x v="42"/>
    <d v="1899-12-30T09:07:00"/>
    <n v="62"/>
    <x v="5"/>
    <x v="623"/>
    <n v="187.95"/>
    <n v="0"/>
    <x v="4"/>
    <x v="0"/>
    <n v="494"/>
    <x v="141"/>
    <x v="0"/>
    <n v="31"/>
    <s v="Ahmedabad"/>
    <x v="149"/>
    <x v="623"/>
    <x v="7"/>
    <n v="2024"/>
    <x v="0"/>
    <n v="0.14999880288265854"/>
    <x v="1"/>
  </r>
  <r>
    <n v="37"/>
    <x v="150"/>
    <x v="5"/>
    <x v="0"/>
    <x v="6"/>
    <n v="800"/>
    <x v="0"/>
    <x v="624"/>
    <n v="529"/>
    <n v="37"/>
    <x v="214"/>
    <d v="1899-12-30T23:08:00"/>
    <n v="29"/>
    <x v="3"/>
    <x v="624"/>
    <n v="0"/>
    <n v="30"/>
    <x v="4"/>
    <x v="1"/>
    <n v="529"/>
    <x v="269"/>
    <x v="0"/>
    <n v="41"/>
    <s v="Pune"/>
    <x v="291"/>
    <x v="624"/>
    <x v="3"/>
    <n v="2025"/>
    <x v="1"/>
    <n v="0"/>
    <x v="3"/>
  </r>
  <r>
    <n v="207"/>
    <x v="170"/>
    <x v="7"/>
    <x v="6"/>
    <x v="12"/>
    <n v="250"/>
    <x v="1"/>
    <x v="625"/>
    <n v="7"/>
    <n v="207"/>
    <x v="334"/>
    <d v="1899-12-30T14:07:00"/>
    <n v="19"/>
    <x v="0"/>
    <x v="625"/>
    <n v="0"/>
    <n v="49"/>
    <x v="5"/>
    <x v="0"/>
    <n v="7"/>
    <x v="10"/>
    <x v="0"/>
    <n v="20"/>
    <s v="Pune"/>
    <x v="10"/>
    <x v="625"/>
    <x v="10"/>
    <n v="2025"/>
    <x v="1"/>
    <n v="0"/>
    <x v="0"/>
  </r>
  <r>
    <n v="27"/>
    <x v="29"/>
    <x v="3"/>
    <x v="7"/>
    <x v="15"/>
    <n v="450"/>
    <x v="0"/>
    <x v="626"/>
    <n v="210"/>
    <n v="27"/>
    <x v="465"/>
    <d v="1899-12-30T08:53:00"/>
    <n v="47"/>
    <x v="2"/>
    <x v="626"/>
    <n v="0"/>
    <n v="30"/>
    <x v="2"/>
    <x v="1"/>
    <n v="210"/>
    <x v="129"/>
    <x v="1"/>
    <n v="39"/>
    <s v="Bengaluru"/>
    <x v="135"/>
    <x v="626"/>
    <x v="9"/>
    <n v="2025"/>
    <x v="0"/>
    <n v="0"/>
    <x v="3"/>
  </r>
  <r>
    <n v="210"/>
    <x v="52"/>
    <x v="6"/>
    <x v="7"/>
    <x v="5"/>
    <n v="450"/>
    <x v="1"/>
    <x v="627"/>
    <n v="189"/>
    <n v="210"/>
    <x v="153"/>
    <d v="1899-12-30T16:52:00"/>
    <n v="54"/>
    <x v="3"/>
    <x v="627"/>
    <n v="128.66"/>
    <n v="49"/>
    <x v="5"/>
    <x v="1"/>
    <n v="189"/>
    <x v="179"/>
    <x v="0"/>
    <n v="43"/>
    <s v="Pune"/>
    <x v="187"/>
    <x v="627"/>
    <x v="6"/>
    <n v="2024"/>
    <x v="0"/>
    <n v="0.14999883414554527"/>
    <x v="3"/>
  </r>
  <r>
    <n v="163"/>
    <x v="25"/>
    <x v="6"/>
    <x v="9"/>
    <x v="10"/>
    <n v="700"/>
    <x v="2"/>
    <x v="628"/>
    <n v="150"/>
    <n v="163"/>
    <x v="466"/>
    <d v="1899-12-30T13:09:00"/>
    <n v="62"/>
    <x v="3"/>
    <x v="628"/>
    <n v="52.44"/>
    <n v="49"/>
    <x v="3"/>
    <x v="1"/>
    <n v="150"/>
    <x v="68"/>
    <x v="1"/>
    <n v="38"/>
    <s v="Bengaluru"/>
    <x v="71"/>
    <x v="628"/>
    <x v="0"/>
    <n v="2024"/>
    <x v="0"/>
    <n v="0.10000953561552398"/>
    <x v="3"/>
  </r>
  <r>
    <n v="75"/>
    <x v="160"/>
    <x v="3"/>
    <x v="4"/>
    <x v="18"/>
    <n v="250"/>
    <x v="1"/>
    <x v="629"/>
    <n v="492"/>
    <n v="75"/>
    <x v="467"/>
    <d v="1899-12-30T11:37:00"/>
    <n v="46"/>
    <x v="1"/>
    <x v="629"/>
    <n v="62.09"/>
    <n v="40"/>
    <x v="4"/>
    <x v="1"/>
    <n v="492"/>
    <x v="138"/>
    <x v="1"/>
    <n v="48"/>
    <s v="Chennai"/>
    <x v="325"/>
    <x v="629"/>
    <x v="4"/>
    <n v="2024"/>
    <x v="0"/>
    <n v="5.0002415964694708E-2"/>
    <x v="2"/>
  </r>
  <r>
    <n v="107"/>
    <x v="118"/>
    <x v="0"/>
    <x v="5"/>
    <x v="1"/>
    <n v="450"/>
    <x v="0"/>
    <x v="630"/>
    <n v="476"/>
    <n v="107"/>
    <x v="468"/>
    <d v="1899-12-30T21:09:00"/>
    <n v="16"/>
    <x v="1"/>
    <x v="630"/>
    <n v="88.79"/>
    <n v="40"/>
    <x v="5"/>
    <x v="1"/>
    <n v="476"/>
    <x v="158"/>
    <x v="1"/>
    <n v="26"/>
    <s v="Ahmedabad"/>
    <x v="235"/>
    <x v="630"/>
    <x v="9"/>
    <n v="2026"/>
    <x v="1"/>
    <n v="0.1"/>
    <x v="1"/>
  </r>
  <r>
    <n v="9"/>
    <x v="44"/>
    <x v="7"/>
    <x v="0"/>
    <x v="15"/>
    <n v="700"/>
    <x v="1"/>
    <x v="631"/>
    <n v="311"/>
    <n v="9"/>
    <x v="408"/>
    <d v="1899-12-30T22:02:00"/>
    <n v="37"/>
    <x v="4"/>
    <x v="631"/>
    <n v="135.91"/>
    <n v="40"/>
    <x v="0"/>
    <x v="1"/>
    <n v="311"/>
    <x v="48"/>
    <x v="0"/>
    <n v="45"/>
    <s v="Pune"/>
    <x v="251"/>
    <x v="631"/>
    <x v="4"/>
    <n v="2025"/>
    <x v="0"/>
    <n v="0.14999779268938723"/>
    <x v="2"/>
  </r>
  <r>
    <n v="92"/>
    <x v="104"/>
    <x v="0"/>
    <x v="8"/>
    <x v="9"/>
    <n v="200"/>
    <x v="0"/>
    <x v="632"/>
    <n v="163"/>
    <n v="92"/>
    <x v="469"/>
    <d v="1899-12-30T14:22:00"/>
    <n v="60"/>
    <x v="5"/>
    <x v="632"/>
    <n v="0"/>
    <n v="20"/>
    <x v="4"/>
    <x v="0"/>
    <n v="163"/>
    <x v="292"/>
    <x v="0"/>
    <n v="25"/>
    <s v="Mumbai"/>
    <x v="326"/>
    <x v="632"/>
    <x v="10"/>
    <n v="2025"/>
    <x v="0"/>
    <n v="0"/>
    <x v="1"/>
  </r>
  <r>
    <n v="168"/>
    <x v="229"/>
    <x v="3"/>
    <x v="5"/>
    <x v="8"/>
    <n v="350"/>
    <x v="2"/>
    <x v="633"/>
    <n v="361"/>
    <n v="168"/>
    <x v="470"/>
    <d v="1899-12-30T18:29:00"/>
    <n v="60"/>
    <x v="4"/>
    <x v="633"/>
    <n v="117.52"/>
    <n v="30"/>
    <x v="2"/>
    <x v="1"/>
    <n v="361"/>
    <x v="144"/>
    <x v="0"/>
    <n v="37"/>
    <s v="Delhi"/>
    <x v="152"/>
    <x v="633"/>
    <x v="0"/>
    <n v="2026"/>
    <x v="0"/>
    <n v="0.19999659638195399"/>
    <x v="3"/>
  </r>
  <r>
    <n v="97"/>
    <x v="162"/>
    <x v="7"/>
    <x v="4"/>
    <x v="16"/>
    <n v="350"/>
    <x v="2"/>
    <x v="634"/>
    <n v="496"/>
    <n v="97"/>
    <x v="471"/>
    <d v="1899-12-30T23:38:00"/>
    <n v="57"/>
    <x v="4"/>
    <x v="634"/>
    <n v="108.78"/>
    <n v="49"/>
    <x v="0"/>
    <x v="0"/>
    <n v="496"/>
    <x v="12"/>
    <x v="0"/>
    <n v="20"/>
    <s v="Mumbai"/>
    <x v="303"/>
    <x v="634"/>
    <x v="5"/>
    <n v="2026"/>
    <x v="0"/>
    <n v="0.10000459664444955"/>
    <x v="0"/>
  </r>
  <r>
    <n v="151"/>
    <x v="112"/>
    <x v="1"/>
    <x v="9"/>
    <x v="6"/>
    <n v="400"/>
    <x v="0"/>
    <x v="635"/>
    <n v="332"/>
    <n v="151"/>
    <x v="144"/>
    <d v="1899-12-30T19:37:00"/>
    <n v="54"/>
    <x v="2"/>
    <x v="635"/>
    <n v="0"/>
    <n v="20"/>
    <x v="3"/>
    <x v="1"/>
    <n v="332"/>
    <x v="76"/>
    <x v="1"/>
    <n v="50"/>
    <s v="Delhi"/>
    <x v="79"/>
    <x v="635"/>
    <x v="5"/>
    <n v="2026"/>
    <x v="0"/>
    <n v="0"/>
    <x v="2"/>
  </r>
  <r>
    <n v="128"/>
    <x v="21"/>
    <x v="1"/>
    <x v="8"/>
    <x v="10"/>
    <n v="450"/>
    <x v="1"/>
    <x v="636"/>
    <n v="109"/>
    <n v="128"/>
    <x v="472"/>
    <d v="1899-12-30T23:20:00"/>
    <n v="63"/>
    <x v="4"/>
    <x v="636"/>
    <n v="353.73"/>
    <n v="20"/>
    <x v="5"/>
    <x v="0"/>
    <n v="109"/>
    <x v="45"/>
    <x v="1"/>
    <n v="22"/>
    <s v="Chennai"/>
    <x v="145"/>
    <x v="636"/>
    <x v="6"/>
    <n v="2026"/>
    <x v="0"/>
    <n v="0.20000226163753865"/>
    <x v="0"/>
  </r>
  <r>
    <n v="194"/>
    <x v="198"/>
    <x v="7"/>
    <x v="9"/>
    <x v="1"/>
    <n v="250"/>
    <x v="0"/>
    <x v="637"/>
    <n v="394"/>
    <n v="194"/>
    <x v="369"/>
    <d v="1899-12-30T21:59:00"/>
    <n v="19"/>
    <x v="0"/>
    <x v="637"/>
    <n v="0"/>
    <n v="0"/>
    <x v="4"/>
    <x v="1"/>
    <n v="394"/>
    <x v="293"/>
    <x v="1"/>
    <n v="35"/>
    <s v="Ahmedabad"/>
    <x v="327"/>
    <x v="637"/>
    <x v="5"/>
    <n v="2026"/>
    <x v="1"/>
    <n v="0"/>
    <x v="3"/>
  </r>
  <r>
    <n v="196"/>
    <x v="39"/>
    <x v="1"/>
    <x v="5"/>
    <x v="10"/>
    <n v="400"/>
    <x v="1"/>
    <x v="638"/>
    <n v="453"/>
    <n v="196"/>
    <x v="426"/>
    <d v="1899-12-30T08:59:00"/>
    <n v="26"/>
    <x v="1"/>
    <x v="638"/>
    <n v="15.04"/>
    <n v="40"/>
    <x v="3"/>
    <x v="2"/>
    <n v="453"/>
    <x v="244"/>
    <x v="0"/>
    <n v="48"/>
    <s v="Kolkata"/>
    <x v="234"/>
    <x v="638"/>
    <x v="0"/>
    <n v="2025"/>
    <x v="1"/>
    <n v="4.9988367068833715E-2"/>
    <x v="2"/>
  </r>
  <r>
    <n v="143"/>
    <x v="7"/>
    <x v="6"/>
    <x v="3"/>
    <x v="6"/>
    <n v="250"/>
    <x v="0"/>
    <x v="639"/>
    <n v="588"/>
    <n v="143"/>
    <x v="260"/>
    <d v="1899-12-30T14:16:00"/>
    <n v="46"/>
    <x v="2"/>
    <x v="639"/>
    <n v="0"/>
    <n v="20"/>
    <x v="4"/>
    <x v="0"/>
    <n v="588"/>
    <x v="37"/>
    <x v="0"/>
    <n v="25"/>
    <s v="Chennai"/>
    <x v="74"/>
    <x v="639"/>
    <x v="3"/>
    <n v="2024"/>
    <x v="0"/>
    <n v="0"/>
    <x v="1"/>
  </r>
  <r>
    <n v="209"/>
    <x v="154"/>
    <x v="3"/>
    <x v="7"/>
    <x v="5"/>
    <n v="350"/>
    <x v="0"/>
    <x v="640"/>
    <n v="445"/>
    <n v="209"/>
    <x v="473"/>
    <d v="1899-12-30T14:05:00"/>
    <n v="52"/>
    <x v="0"/>
    <x v="640"/>
    <n v="176.54"/>
    <n v="0"/>
    <x v="3"/>
    <x v="1"/>
    <n v="445"/>
    <x v="237"/>
    <x v="1"/>
    <n v="47"/>
    <s v="Hyderabad"/>
    <x v="81"/>
    <x v="640"/>
    <x v="11"/>
    <n v="2025"/>
    <x v="0"/>
    <n v="0.15000297388925235"/>
    <x v="2"/>
  </r>
  <r>
    <n v="229"/>
    <x v="230"/>
    <x v="0"/>
    <x v="5"/>
    <x v="6"/>
    <n v="700"/>
    <x v="2"/>
    <x v="641"/>
    <n v="144"/>
    <n v="229"/>
    <x v="116"/>
    <d v="1899-12-30T19:49:00"/>
    <n v="41"/>
    <x v="5"/>
    <x v="641"/>
    <n v="0"/>
    <n v="30"/>
    <x v="3"/>
    <x v="2"/>
    <n v="144"/>
    <x v="174"/>
    <x v="0"/>
    <n v="32"/>
    <s v="Pune"/>
    <x v="84"/>
    <x v="641"/>
    <x v="0"/>
    <n v="2024"/>
    <x v="0"/>
    <n v="0"/>
    <x v="1"/>
  </r>
  <r>
    <n v="128"/>
    <x v="21"/>
    <x v="1"/>
    <x v="8"/>
    <x v="10"/>
    <n v="450"/>
    <x v="1"/>
    <x v="642"/>
    <n v="541"/>
    <n v="128"/>
    <x v="474"/>
    <d v="1899-12-30T14:36:00"/>
    <n v="45"/>
    <x v="5"/>
    <x v="642"/>
    <n v="71.150000000000006"/>
    <n v="49"/>
    <x v="3"/>
    <x v="1"/>
    <n v="541"/>
    <x v="78"/>
    <x v="1"/>
    <n v="26"/>
    <s v="Kolkata"/>
    <x v="128"/>
    <x v="642"/>
    <x v="3"/>
    <n v="2024"/>
    <x v="0"/>
    <n v="9.9994378390533226E-2"/>
    <x v="1"/>
  </r>
  <r>
    <n v="110"/>
    <x v="50"/>
    <x v="5"/>
    <x v="3"/>
    <x v="4"/>
    <n v="700"/>
    <x v="2"/>
    <x v="643"/>
    <n v="450"/>
    <n v="110"/>
    <x v="60"/>
    <d v="1899-12-30T20:55:00"/>
    <n v="19"/>
    <x v="5"/>
    <x v="643"/>
    <n v="50.26"/>
    <n v="49"/>
    <x v="0"/>
    <x v="1"/>
    <n v="450"/>
    <x v="92"/>
    <x v="0"/>
    <n v="43"/>
    <s v="Chennai"/>
    <x v="260"/>
    <x v="643"/>
    <x v="4"/>
    <n v="2025"/>
    <x v="1"/>
    <n v="0.20001591849729386"/>
    <x v="3"/>
  </r>
  <r>
    <n v="128"/>
    <x v="21"/>
    <x v="1"/>
    <x v="8"/>
    <x v="10"/>
    <n v="450"/>
    <x v="1"/>
    <x v="644"/>
    <n v="121"/>
    <n v="128"/>
    <x v="216"/>
    <d v="1899-12-30T09:38:00"/>
    <n v="49"/>
    <x v="1"/>
    <x v="644"/>
    <n v="31.57"/>
    <n v="30"/>
    <x v="0"/>
    <x v="1"/>
    <n v="121"/>
    <x v="294"/>
    <x v="1"/>
    <n v="46"/>
    <s v="Mumbai"/>
    <x v="141"/>
    <x v="644"/>
    <x v="6"/>
    <n v="2024"/>
    <x v="0"/>
    <n v="0.19997466269715589"/>
    <x v="2"/>
  </r>
  <r>
    <n v="18"/>
    <x v="201"/>
    <x v="0"/>
    <x v="2"/>
    <x v="4"/>
    <n v="450"/>
    <x v="1"/>
    <x v="645"/>
    <n v="367"/>
    <n v="18"/>
    <x v="475"/>
    <d v="1899-12-30T13:18:00"/>
    <n v="19"/>
    <x v="5"/>
    <x v="645"/>
    <n v="217.32"/>
    <n v="49"/>
    <x v="1"/>
    <x v="1"/>
    <n v="367"/>
    <x v="13"/>
    <x v="1"/>
    <n v="46"/>
    <s v="Hyderabad"/>
    <x v="282"/>
    <x v="645"/>
    <x v="11"/>
    <n v="2026"/>
    <x v="1"/>
    <n v="0.2"/>
    <x v="2"/>
  </r>
  <r>
    <n v="103"/>
    <x v="189"/>
    <x v="7"/>
    <x v="5"/>
    <x v="14"/>
    <n v="700"/>
    <x v="0"/>
    <x v="646"/>
    <n v="320"/>
    <n v="103"/>
    <x v="476"/>
    <d v="1899-12-30T09:34:00"/>
    <n v="59"/>
    <x v="0"/>
    <x v="646"/>
    <n v="0"/>
    <n v="0"/>
    <x v="5"/>
    <x v="1"/>
    <n v="320"/>
    <x v="95"/>
    <x v="1"/>
    <n v="34"/>
    <s v="Pune"/>
    <x v="143"/>
    <x v="646"/>
    <x v="5"/>
    <n v="2025"/>
    <x v="0"/>
    <n v="0"/>
    <x v="1"/>
  </r>
  <r>
    <n v="67"/>
    <x v="181"/>
    <x v="6"/>
    <x v="8"/>
    <x v="11"/>
    <n v="700"/>
    <x v="0"/>
    <x v="647"/>
    <n v="432"/>
    <n v="67"/>
    <x v="137"/>
    <d v="1899-12-30T18:56:00"/>
    <n v="63"/>
    <x v="0"/>
    <x v="647"/>
    <n v="35.4"/>
    <n v="30"/>
    <x v="4"/>
    <x v="1"/>
    <n v="432"/>
    <x v="295"/>
    <x v="0"/>
    <n v="30"/>
    <s v="Bengaluru"/>
    <x v="46"/>
    <x v="647"/>
    <x v="3"/>
    <n v="2024"/>
    <x v="0"/>
    <n v="9.9999999999999992E-2"/>
    <x v="1"/>
  </r>
  <r>
    <n v="127"/>
    <x v="153"/>
    <x v="3"/>
    <x v="2"/>
    <x v="12"/>
    <n v="600"/>
    <x v="0"/>
    <x v="648"/>
    <n v="242"/>
    <n v="127"/>
    <x v="477"/>
    <d v="1899-12-30T09:22:00"/>
    <n v="19"/>
    <x v="2"/>
    <x v="648"/>
    <n v="112.49"/>
    <n v="0"/>
    <x v="1"/>
    <x v="1"/>
    <n v="242"/>
    <x v="86"/>
    <x v="0"/>
    <n v="32"/>
    <s v="Pune"/>
    <x v="76"/>
    <x v="648"/>
    <x v="8"/>
    <n v="2024"/>
    <x v="1"/>
    <n v="0.10000088897581096"/>
    <x v="1"/>
  </r>
  <r>
    <n v="70"/>
    <x v="96"/>
    <x v="0"/>
    <x v="7"/>
    <x v="17"/>
    <n v="350"/>
    <x v="1"/>
    <x v="649"/>
    <n v="133"/>
    <n v="70"/>
    <x v="478"/>
    <d v="1899-12-30T09:06:00"/>
    <n v="17"/>
    <x v="2"/>
    <x v="649"/>
    <n v="145.91999999999999"/>
    <n v="30"/>
    <x v="2"/>
    <x v="1"/>
    <n v="133"/>
    <x v="161"/>
    <x v="0"/>
    <n v="18"/>
    <s v="Delhi"/>
    <x v="169"/>
    <x v="649"/>
    <x v="0"/>
    <n v="2026"/>
    <x v="1"/>
    <n v="0.15000308394498241"/>
    <x v="0"/>
  </r>
  <r>
    <n v="201"/>
    <x v="231"/>
    <x v="5"/>
    <x v="1"/>
    <x v="17"/>
    <n v="200"/>
    <x v="1"/>
    <x v="650"/>
    <n v="311"/>
    <n v="201"/>
    <x v="159"/>
    <d v="1899-12-30T15:01:00"/>
    <n v="18"/>
    <x v="0"/>
    <x v="650"/>
    <n v="283.93"/>
    <n v="20"/>
    <x v="1"/>
    <x v="1"/>
    <n v="311"/>
    <x v="48"/>
    <x v="0"/>
    <n v="45"/>
    <s v="Pune"/>
    <x v="251"/>
    <x v="650"/>
    <x v="10"/>
    <n v="2026"/>
    <x v="1"/>
    <n v="0.19999718244380735"/>
    <x v="2"/>
  </r>
  <r>
    <n v="175"/>
    <x v="204"/>
    <x v="5"/>
    <x v="2"/>
    <x v="7"/>
    <n v="250"/>
    <x v="1"/>
    <x v="651"/>
    <n v="389"/>
    <n v="175"/>
    <x v="37"/>
    <d v="1899-12-30T08:35:00"/>
    <n v="45"/>
    <x v="0"/>
    <x v="651"/>
    <n v="38.520000000000003"/>
    <n v="20"/>
    <x v="2"/>
    <x v="2"/>
    <n v="389"/>
    <x v="53"/>
    <x v="0"/>
    <n v="47"/>
    <s v="Delhi"/>
    <x v="328"/>
    <x v="651"/>
    <x v="7"/>
    <n v="2025"/>
    <x v="0"/>
    <n v="5.0001947116320736E-2"/>
    <x v="2"/>
  </r>
  <r>
    <n v="141"/>
    <x v="74"/>
    <x v="4"/>
    <x v="4"/>
    <x v="13"/>
    <n v="800"/>
    <x v="0"/>
    <x v="652"/>
    <n v="438"/>
    <n v="141"/>
    <x v="323"/>
    <d v="1899-12-30T11:28:00"/>
    <n v="22"/>
    <x v="5"/>
    <x v="652"/>
    <n v="0"/>
    <n v="30"/>
    <x v="3"/>
    <x v="1"/>
    <n v="438"/>
    <x v="13"/>
    <x v="1"/>
    <n v="34"/>
    <s v="Delhi"/>
    <x v="13"/>
    <x v="652"/>
    <x v="10"/>
    <n v="2024"/>
    <x v="1"/>
    <n v="0"/>
    <x v="1"/>
  </r>
  <r>
    <n v="236"/>
    <x v="59"/>
    <x v="0"/>
    <x v="4"/>
    <x v="5"/>
    <n v="350"/>
    <x v="1"/>
    <x v="653"/>
    <n v="448"/>
    <n v="236"/>
    <x v="479"/>
    <d v="1899-12-30T15:14:00"/>
    <n v="20"/>
    <x v="5"/>
    <x v="653"/>
    <n v="6.84"/>
    <n v="49"/>
    <x v="1"/>
    <x v="1"/>
    <n v="448"/>
    <x v="296"/>
    <x v="0"/>
    <n v="45"/>
    <s v="Bengaluru"/>
    <x v="204"/>
    <x v="653"/>
    <x v="2"/>
    <n v="2024"/>
    <x v="1"/>
    <n v="4.9970777323202806E-2"/>
    <x v="2"/>
  </r>
  <r>
    <n v="224"/>
    <x v="46"/>
    <x v="2"/>
    <x v="5"/>
    <x v="15"/>
    <n v="700"/>
    <x v="1"/>
    <x v="654"/>
    <n v="16"/>
    <n v="224"/>
    <x v="236"/>
    <d v="1899-12-30T15:52:00"/>
    <n v="18"/>
    <x v="0"/>
    <x v="654"/>
    <n v="10.76"/>
    <n v="20"/>
    <x v="0"/>
    <x v="1"/>
    <n v="16"/>
    <x v="26"/>
    <x v="0"/>
    <n v="49"/>
    <s v="Hyderabad"/>
    <x v="25"/>
    <x v="654"/>
    <x v="0"/>
    <n v="2026"/>
    <x v="1"/>
    <n v="5.0004647272051304E-2"/>
    <x v="2"/>
  </r>
  <r>
    <n v="90"/>
    <x v="191"/>
    <x v="1"/>
    <x v="5"/>
    <x v="16"/>
    <n v="400"/>
    <x v="2"/>
    <x v="655"/>
    <n v="322"/>
    <n v="90"/>
    <x v="234"/>
    <d v="1899-12-30T15:18:00"/>
    <n v="23"/>
    <x v="5"/>
    <x v="655"/>
    <n v="118.25"/>
    <n v="0"/>
    <x v="4"/>
    <x v="1"/>
    <n v="322"/>
    <x v="297"/>
    <x v="1"/>
    <n v="29"/>
    <s v="Mumbai"/>
    <x v="329"/>
    <x v="655"/>
    <x v="5"/>
    <n v="2025"/>
    <x v="1"/>
    <n v="0.14999873151178425"/>
    <x v="1"/>
  </r>
  <r>
    <n v="65"/>
    <x v="121"/>
    <x v="7"/>
    <x v="1"/>
    <x v="17"/>
    <n v="800"/>
    <x v="1"/>
    <x v="656"/>
    <n v="79"/>
    <n v="65"/>
    <x v="480"/>
    <d v="1899-12-30T14:31:00"/>
    <n v="60"/>
    <x v="3"/>
    <x v="656"/>
    <n v="297.31"/>
    <n v="20"/>
    <x v="2"/>
    <x v="2"/>
    <n v="79"/>
    <x v="298"/>
    <x v="0"/>
    <n v="36"/>
    <s v="Chennai"/>
    <x v="330"/>
    <x v="656"/>
    <x v="6"/>
    <n v="2026"/>
    <x v="0"/>
    <n v="0.2"/>
    <x v="3"/>
  </r>
  <r>
    <n v="242"/>
    <x v="10"/>
    <x v="1"/>
    <x v="5"/>
    <x v="2"/>
    <n v="300"/>
    <x v="2"/>
    <x v="657"/>
    <n v="310"/>
    <n v="242"/>
    <x v="481"/>
    <d v="1899-12-30T17:55:00"/>
    <n v="56"/>
    <x v="4"/>
    <x v="657"/>
    <n v="0"/>
    <n v="30"/>
    <x v="4"/>
    <x v="1"/>
    <n v="310"/>
    <x v="93"/>
    <x v="1"/>
    <n v="24"/>
    <s v="Pune"/>
    <x v="96"/>
    <x v="657"/>
    <x v="0"/>
    <n v="2025"/>
    <x v="0"/>
    <n v="0"/>
    <x v="0"/>
  </r>
  <r>
    <n v="27"/>
    <x v="29"/>
    <x v="3"/>
    <x v="7"/>
    <x v="15"/>
    <n v="450"/>
    <x v="0"/>
    <x v="658"/>
    <n v="516"/>
    <n v="27"/>
    <x v="464"/>
    <d v="1899-12-30T19:57:00"/>
    <n v="41"/>
    <x v="3"/>
    <x v="658"/>
    <n v="85.85"/>
    <n v="30"/>
    <x v="5"/>
    <x v="0"/>
    <n v="516"/>
    <x v="164"/>
    <x v="1"/>
    <n v="49"/>
    <s v="Ahmedabad"/>
    <x v="264"/>
    <x v="658"/>
    <x v="2"/>
    <n v="2024"/>
    <x v="0"/>
    <n v="5.0001456070357317E-2"/>
    <x v="2"/>
  </r>
  <r>
    <n v="216"/>
    <x v="120"/>
    <x v="7"/>
    <x v="7"/>
    <x v="1"/>
    <n v="500"/>
    <x v="2"/>
    <x v="659"/>
    <n v="141"/>
    <n v="216"/>
    <x v="106"/>
    <d v="1899-12-30T15:19:00"/>
    <n v="62"/>
    <x v="5"/>
    <x v="659"/>
    <n v="0"/>
    <n v="20"/>
    <x v="5"/>
    <x v="0"/>
    <n v="141"/>
    <x v="86"/>
    <x v="0"/>
    <n v="21"/>
    <s v="Pune"/>
    <x v="179"/>
    <x v="659"/>
    <x v="11"/>
    <n v="2025"/>
    <x v="0"/>
    <n v="0"/>
    <x v="0"/>
  </r>
  <r>
    <n v="167"/>
    <x v="176"/>
    <x v="7"/>
    <x v="6"/>
    <x v="3"/>
    <n v="500"/>
    <x v="0"/>
    <x v="660"/>
    <n v="451"/>
    <n v="167"/>
    <x v="482"/>
    <d v="1899-12-30T22:07:00"/>
    <n v="16"/>
    <x v="2"/>
    <x v="660"/>
    <n v="0"/>
    <n v="30"/>
    <x v="1"/>
    <x v="1"/>
    <n v="451"/>
    <x v="54"/>
    <x v="0"/>
    <n v="33"/>
    <s v="Ahmedabad"/>
    <x v="55"/>
    <x v="660"/>
    <x v="2"/>
    <n v="2026"/>
    <x v="1"/>
    <n v="0"/>
    <x v="1"/>
  </r>
  <r>
    <n v="212"/>
    <x v="228"/>
    <x v="2"/>
    <x v="0"/>
    <x v="3"/>
    <n v="150"/>
    <x v="0"/>
    <x v="661"/>
    <n v="308"/>
    <n v="212"/>
    <x v="483"/>
    <d v="1899-12-30T10:03:00"/>
    <n v="32"/>
    <x v="5"/>
    <x v="661"/>
    <n v="0"/>
    <n v="40"/>
    <x v="2"/>
    <x v="1"/>
    <n v="308"/>
    <x v="36"/>
    <x v="0"/>
    <n v="49"/>
    <s v="Delhi"/>
    <x v="35"/>
    <x v="661"/>
    <x v="5"/>
    <n v="2026"/>
    <x v="0"/>
    <n v="0"/>
    <x v="2"/>
  </r>
  <r>
    <n v="58"/>
    <x v="183"/>
    <x v="7"/>
    <x v="7"/>
    <x v="7"/>
    <n v="350"/>
    <x v="2"/>
    <x v="662"/>
    <n v="46"/>
    <n v="58"/>
    <x v="484"/>
    <d v="1899-12-30T20:11:00"/>
    <n v="57"/>
    <x v="2"/>
    <x v="662"/>
    <n v="152.19"/>
    <n v="30"/>
    <x v="5"/>
    <x v="1"/>
    <n v="46"/>
    <x v="102"/>
    <x v="0"/>
    <n v="36"/>
    <s v="Delhi"/>
    <x v="58"/>
    <x v="662"/>
    <x v="3"/>
    <n v="2024"/>
    <x v="0"/>
    <n v="0.15000147842971051"/>
    <x v="3"/>
  </r>
  <r>
    <n v="240"/>
    <x v="188"/>
    <x v="2"/>
    <x v="4"/>
    <x v="17"/>
    <n v="600"/>
    <x v="2"/>
    <x v="663"/>
    <n v="357"/>
    <n v="240"/>
    <x v="485"/>
    <d v="1899-12-30T18:59:00"/>
    <n v="31"/>
    <x v="5"/>
    <x v="663"/>
    <n v="0"/>
    <n v="30"/>
    <x v="4"/>
    <x v="1"/>
    <n v="357"/>
    <x v="64"/>
    <x v="0"/>
    <n v="39"/>
    <s v="Chennai"/>
    <x v="67"/>
    <x v="663"/>
    <x v="0"/>
    <n v="2024"/>
    <x v="0"/>
    <n v="0"/>
    <x v="3"/>
  </r>
  <r>
    <n v="222"/>
    <x v="93"/>
    <x v="0"/>
    <x v="9"/>
    <x v="2"/>
    <n v="500"/>
    <x v="2"/>
    <x v="664"/>
    <n v="445"/>
    <n v="222"/>
    <x v="316"/>
    <d v="1899-12-30T09:51:00"/>
    <n v="21"/>
    <x v="5"/>
    <x v="664"/>
    <n v="115.8"/>
    <n v="30"/>
    <x v="1"/>
    <x v="1"/>
    <n v="445"/>
    <x v="237"/>
    <x v="1"/>
    <n v="47"/>
    <s v="Hyderabad"/>
    <x v="81"/>
    <x v="664"/>
    <x v="8"/>
    <n v="2025"/>
    <x v="1"/>
    <n v="0.14999417121096331"/>
    <x v="2"/>
  </r>
  <r>
    <n v="147"/>
    <x v="196"/>
    <x v="1"/>
    <x v="1"/>
    <x v="8"/>
    <n v="350"/>
    <x v="1"/>
    <x v="665"/>
    <n v="435"/>
    <n v="147"/>
    <x v="470"/>
    <d v="1899-12-30T16:10:00"/>
    <n v="39"/>
    <x v="2"/>
    <x v="665"/>
    <n v="0"/>
    <n v="20"/>
    <x v="5"/>
    <x v="1"/>
    <n v="435"/>
    <x v="115"/>
    <x v="0"/>
    <n v="50"/>
    <s v="Pune"/>
    <x v="302"/>
    <x v="665"/>
    <x v="0"/>
    <n v="2026"/>
    <x v="0"/>
    <n v="0"/>
    <x v="2"/>
  </r>
  <r>
    <n v="22"/>
    <x v="71"/>
    <x v="4"/>
    <x v="8"/>
    <x v="0"/>
    <n v="300"/>
    <x v="2"/>
    <x v="666"/>
    <n v="281"/>
    <n v="22"/>
    <x v="254"/>
    <d v="1899-12-30T17:21:00"/>
    <n v="51"/>
    <x v="2"/>
    <x v="666"/>
    <n v="0"/>
    <n v="30"/>
    <x v="0"/>
    <x v="2"/>
    <n v="281"/>
    <x v="9"/>
    <x v="1"/>
    <n v="34"/>
    <s v="Delhi"/>
    <x v="263"/>
    <x v="666"/>
    <x v="5"/>
    <n v="2024"/>
    <x v="0"/>
    <n v="0"/>
    <x v="1"/>
  </r>
  <r>
    <n v="201"/>
    <x v="231"/>
    <x v="5"/>
    <x v="1"/>
    <x v="17"/>
    <n v="200"/>
    <x v="1"/>
    <x v="667"/>
    <n v="257"/>
    <n v="201"/>
    <x v="486"/>
    <d v="1899-12-30T08:07:00"/>
    <n v="34"/>
    <x v="5"/>
    <x v="667"/>
    <n v="246.02"/>
    <n v="30"/>
    <x v="3"/>
    <x v="1"/>
    <n v="257"/>
    <x v="135"/>
    <x v="1"/>
    <n v="37"/>
    <s v="Ahmedabad"/>
    <x v="111"/>
    <x v="667"/>
    <x v="4"/>
    <n v="2025"/>
    <x v="0"/>
    <n v="0.2"/>
    <x v="3"/>
  </r>
  <r>
    <n v="5"/>
    <x v="27"/>
    <x v="7"/>
    <x v="2"/>
    <x v="14"/>
    <n v="450"/>
    <x v="1"/>
    <x v="668"/>
    <n v="474"/>
    <n v="5"/>
    <x v="487"/>
    <d v="1899-12-30T08:29:00"/>
    <n v="17"/>
    <x v="1"/>
    <x v="668"/>
    <n v="185.35"/>
    <n v="49"/>
    <x v="3"/>
    <x v="1"/>
    <n v="474"/>
    <x v="155"/>
    <x v="1"/>
    <n v="44"/>
    <s v="Kolkata"/>
    <x v="249"/>
    <x v="668"/>
    <x v="8"/>
    <n v="2025"/>
    <x v="1"/>
    <n v="0.19999999999999998"/>
    <x v="3"/>
  </r>
  <r>
    <n v="149"/>
    <x v="128"/>
    <x v="1"/>
    <x v="0"/>
    <x v="0"/>
    <n v="800"/>
    <x v="1"/>
    <x v="669"/>
    <n v="60"/>
    <n v="149"/>
    <x v="371"/>
    <d v="1899-12-30T10:17:00"/>
    <n v="54"/>
    <x v="5"/>
    <x v="669"/>
    <n v="0"/>
    <n v="40"/>
    <x v="3"/>
    <x v="1"/>
    <n v="60"/>
    <x v="299"/>
    <x v="1"/>
    <n v="35"/>
    <s v="Kolkata"/>
    <x v="233"/>
    <x v="669"/>
    <x v="6"/>
    <n v="2026"/>
    <x v="0"/>
    <n v="0"/>
    <x v="3"/>
  </r>
  <r>
    <n v="67"/>
    <x v="181"/>
    <x v="6"/>
    <x v="8"/>
    <x v="11"/>
    <n v="700"/>
    <x v="0"/>
    <x v="670"/>
    <n v="283"/>
    <n v="67"/>
    <x v="488"/>
    <d v="1899-12-30T23:08:00"/>
    <n v="29"/>
    <x v="3"/>
    <x v="670"/>
    <n v="82.63"/>
    <n v="49"/>
    <x v="4"/>
    <x v="1"/>
    <n v="283"/>
    <x v="136"/>
    <x v="0"/>
    <n v="28"/>
    <s v="Mumbai"/>
    <x v="331"/>
    <x v="670"/>
    <x v="11"/>
    <n v="2026"/>
    <x v="1"/>
    <n v="0.2"/>
    <x v="1"/>
  </r>
  <r>
    <n v="30"/>
    <x v="60"/>
    <x v="0"/>
    <x v="9"/>
    <x v="21"/>
    <n v="600"/>
    <x v="2"/>
    <x v="671"/>
    <n v="239"/>
    <n v="30"/>
    <x v="273"/>
    <d v="1899-12-30T09:11:00"/>
    <n v="58"/>
    <x v="5"/>
    <x v="671"/>
    <n v="156.58000000000001"/>
    <n v="30"/>
    <x v="5"/>
    <x v="1"/>
    <n v="239"/>
    <x v="300"/>
    <x v="1"/>
    <n v="46"/>
    <s v="Mumbai"/>
    <x v="332"/>
    <x v="671"/>
    <x v="1"/>
    <n v="2025"/>
    <x v="0"/>
    <n v="0.10000255466993666"/>
    <x v="2"/>
  </r>
  <r>
    <n v="16"/>
    <x v="77"/>
    <x v="7"/>
    <x v="1"/>
    <x v="18"/>
    <n v="250"/>
    <x v="2"/>
    <x v="672"/>
    <n v="234"/>
    <n v="16"/>
    <x v="429"/>
    <d v="1899-12-30T16:16:00"/>
    <n v="16"/>
    <x v="3"/>
    <x v="672"/>
    <n v="307.89999999999998"/>
    <n v="30"/>
    <x v="1"/>
    <x v="2"/>
    <n v="234"/>
    <x v="222"/>
    <x v="0"/>
    <n v="40"/>
    <s v="Pune"/>
    <x v="333"/>
    <x v="672"/>
    <x v="5"/>
    <n v="2026"/>
    <x v="1"/>
    <n v="0.20000259827993866"/>
    <x v="3"/>
  </r>
  <r>
    <n v="154"/>
    <x v="167"/>
    <x v="4"/>
    <x v="7"/>
    <x v="18"/>
    <n v="800"/>
    <x v="2"/>
    <x v="673"/>
    <n v="46"/>
    <n v="154"/>
    <x v="153"/>
    <d v="1899-12-30T19:06:00"/>
    <n v="19"/>
    <x v="5"/>
    <x v="673"/>
    <n v="86.56"/>
    <n v="0"/>
    <x v="3"/>
    <x v="0"/>
    <n v="46"/>
    <x v="102"/>
    <x v="0"/>
    <n v="36"/>
    <s v="Delhi"/>
    <x v="58"/>
    <x v="673"/>
    <x v="6"/>
    <n v="2024"/>
    <x v="1"/>
    <n v="9.9998844745324111E-2"/>
    <x v="3"/>
  </r>
  <r>
    <n v="147"/>
    <x v="196"/>
    <x v="1"/>
    <x v="1"/>
    <x v="8"/>
    <n v="350"/>
    <x v="1"/>
    <x v="674"/>
    <n v="334"/>
    <n v="147"/>
    <x v="112"/>
    <d v="1899-12-30T21:04:00"/>
    <n v="56"/>
    <x v="2"/>
    <x v="674"/>
    <n v="0"/>
    <n v="0"/>
    <x v="0"/>
    <x v="1"/>
    <n v="334"/>
    <x v="170"/>
    <x v="1"/>
    <n v="36"/>
    <s v="Chennai"/>
    <x v="178"/>
    <x v="674"/>
    <x v="0"/>
    <n v="2025"/>
    <x v="0"/>
    <n v="0"/>
    <x v="3"/>
  </r>
  <r>
    <n v="86"/>
    <x v="169"/>
    <x v="4"/>
    <x v="6"/>
    <x v="7"/>
    <n v="350"/>
    <x v="1"/>
    <x v="675"/>
    <n v="369"/>
    <n v="86"/>
    <x v="275"/>
    <d v="1899-12-30T19:30:00"/>
    <n v="33"/>
    <x v="5"/>
    <x v="675"/>
    <n v="0"/>
    <n v="0"/>
    <x v="0"/>
    <x v="0"/>
    <n v="369"/>
    <x v="83"/>
    <x v="0"/>
    <n v="26"/>
    <s v="Bengaluru"/>
    <x v="87"/>
    <x v="675"/>
    <x v="2"/>
    <n v="2025"/>
    <x v="0"/>
    <n v="0"/>
    <x v="1"/>
  </r>
  <r>
    <n v="28"/>
    <x v="89"/>
    <x v="3"/>
    <x v="7"/>
    <x v="11"/>
    <n v="700"/>
    <x v="1"/>
    <x v="676"/>
    <n v="27"/>
    <n v="28"/>
    <x v="489"/>
    <d v="1899-12-30T14:51:00"/>
    <n v="35"/>
    <x v="5"/>
    <x v="676"/>
    <n v="198.37"/>
    <n v="49"/>
    <x v="1"/>
    <x v="2"/>
    <n v="27"/>
    <x v="10"/>
    <x v="0"/>
    <n v="33"/>
    <s v="Hyderabad"/>
    <x v="41"/>
    <x v="676"/>
    <x v="5"/>
    <n v="2025"/>
    <x v="0"/>
    <n v="0.14999735347715296"/>
    <x v="1"/>
  </r>
  <r>
    <n v="241"/>
    <x v="99"/>
    <x v="2"/>
    <x v="1"/>
    <x v="10"/>
    <n v="500"/>
    <x v="2"/>
    <x v="677"/>
    <n v="353"/>
    <n v="241"/>
    <x v="133"/>
    <d v="1899-12-30T20:53:00"/>
    <n v="52"/>
    <x v="0"/>
    <x v="677"/>
    <n v="0"/>
    <n v="40"/>
    <x v="4"/>
    <x v="1"/>
    <n v="353"/>
    <x v="136"/>
    <x v="0"/>
    <n v="41"/>
    <s v="Delhi"/>
    <x v="112"/>
    <x v="677"/>
    <x v="6"/>
    <n v="2024"/>
    <x v="0"/>
    <n v="0"/>
    <x v="3"/>
  </r>
  <r>
    <n v="246"/>
    <x v="34"/>
    <x v="2"/>
    <x v="2"/>
    <x v="0"/>
    <n v="450"/>
    <x v="2"/>
    <x v="678"/>
    <n v="80"/>
    <n v="246"/>
    <x v="490"/>
    <d v="1899-12-30T15:36:00"/>
    <n v="47"/>
    <x v="5"/>
    <x v="678"/>
    <n v="176.84"/>
    <n v="40"/>
    <x v="1"/>
    <x v="2"/>
    <n v="80"/>
    <x v="103"/>
    <x v="1"/>
    <n v="42"/>
    <s v="Kolkata"/>
    <x v="106"/>
    <x v="678"/>
    <x v="6"/>
    <n v="2026"/>
    <x v="0"/>
    <n v="0.1499991517804129"/>
    <x v="3"/>
  </r>
  <r>
    <n v="217"/>
    <x v="95"/>
    <x v="6"/>
    <x v="2"/>
    <x v="0"/>
    <n v="800"/>
    <x v="0"/>
    <x v="679"/>
    <n v="125"/>
    <n v="217"/>
    <x v="459"/>
    <d v="1899-12-30T09:38:00"/>
    <n v="45"/>
    <x v="3"/>
    <x v="679"/>
    <n v="50.05"/>
    <n v="30"/>
    <x v="0"/>
    <x v="0"/>
    <n v="125"/>
    <x v="152"/>
    <x v="1"/>
    <n v="44"/>
    <s v="Mumbai"/>
    <x v="161"/>
    <x v="679"/>
    <x v="11"/>
    <n v="2026"/>
    <x v="0"/>
    <n v="4.9996503740997129E-2"/>
    <x v="3"/>
  </r>
  <r>
    <n v="76"/>
    <x v="18"/>
    <x v="0"/>
    <x v="0"/>
    <x v="11"/>
    <n v="250"/>
    <x v="1"/>
    <x v="680"/>
    <n v="590"/>
    <n v="76"/>
    <x v="81"/>
    <d v="1899-12-30T15:21:00"/>
    <n v="30"/>
    <x v="1"/>
    <x v="680"/>
    <n v="0"/>
    <n v="0"/>
    <x v="4"/>
    <x v="0"/>
    <n v="590"/>
    <x v="21"/>
    <x v="1"/>
    <n v="37"/>
    <s v="Delhi"/>
    <x v="10"/>
    <x v="680"/>
    <x v="3"/>
    <n v="2026"/>
    <x v="1"/>
    <n v="0"/>
    <x v="3"/>
  </r>
  <r>
    <n v="188"/>
    <x v="123"/>
    <x v="2"/>
    <x v="3"/>
    <x v="17"/>
    <n v="450"/>
    <x v="1"/>
    <x v="681"/>
    <n v="456"/>
    <n v="188"/>
    <x v="250"/>
    <d v="1899-12-30T21:23:00"/>
    <n v="20"/>
    <x v="1"/>
    <x v="681"/>
    <n v="0"/>
    <n v="30"/>
    <x v="4"/>
    <x v="1"/>
    <n v="456"/>
    <x v="110"/>
    <x v="0"/>
    <n v="22"/>
    <s v="Pune"/>
    <x v="162"/>
    <x v="681"/>
    <x v="5"/>
    <n v="2026"/>
    <x v="1"/>
    <n v="0"/>
    <x v="0"/>
  </r>
  <r>
    <n v="115"/>
    <x v="161"/>
    <x v="0"/>
    <x v="9"/>
    <x v="7"/>
    <n v="450"/>
    <x v="0"/>
    <x v="682"/>
    <n v="236"/>
    <n v="115"/>
    <x v="379"/>
    <d v="1899-12-30T21:14:00"/>
    <n v="51"/>
    <x v="4"/>
    <x v="682"/>
    <n v="0"/>
    <n v="40"/>
    <x v="4"/>
    <x v="1"/>
    <n v="236"/>
    <x v="0"/>
    <x v="1"/>
    <n v="44"/>
    <s v="Hyderabad"/>
    <x v="334"/>
    <x v="682"/>
    <x v="8"/>
    <n v="2026"/>
    <x v="0"/>
    <n v="0"/>
    <x v="3"/>
  </r>
  <r>
    <n v="156"/>
    <x v="197"/>
    <x v="7"/>
    <x v="2"/>
    <x v="1"/>
    <n v="700"/>
    <x v="0"/>
    <x v="683"/>
    <n v="142"/>
    <n v="156"/>
    <x v="370"/>
    <d v="1899-12-30T17:21:00"/>
    <n v="35"/>
    <x v="0"/>
    <x v="683"/>
    <n v="12.85"/>
    <n v="49"/>
    <x v="3"/>
    <x v="1"/>
    <n v="142"/>
    <x v="108"/>
    <x v="1"/>
    <n v="23"/>
    <s v="Hyderabad"/>
    <x v="112"/>
    <x v="683"/>
    <x v="5"/>
    <n v="2024"/>
    <x v="0"/>
    <n v="5.0013622387420693E-2"/>
    <x v="0"/>
  </r>
  <r>
    <n v="162"/>
    <x v="205"/>
    <x v="1"/>
    <x v="5"/>
    <x v="10"/>
    <n v="600"/>
    <x v="1"/>
    <x v="684"/>
    <n v="507"/>
    <n v="162"/>
    <x v="305"/>
    <d v="1899-12-30T14:57:00"/>
    <n v="26"/>
    <x v="2"/>
    <x v="684"/>
    <n v="0"/>
    <n v="40"/>
    <x v="0"/>
    <x v="1"/>
    <n v="507"/>
    <x v="237"/>
    <x v="0"/>
    <n v="37"/>
    <s v="Mumbai"/>
    <x v="255"/>
    <x v="684"/>
    <x v="11"/>
    <n v="2026"/>
    <x v="1"/>
    <n v="0"/>
    <x v="3"/>
  </r>
  <r>
    <n v="191"/>
    <x v="57"/>
    <x v="6"/>
    <x v="2"/>
    <x v="1"/>
    <n v="350"/>
    <x v="2"/>
    <x v="685"/>
    <n v="482"/>
    <n v="191"/>
    <x v="491"/>
    <d v="1899-12-30T12:55:00"/>
    <n v="17"/>
    <x v="2"/>
    <x v="685"/>
    <n v="0"/>
    <n v="0"/>
    <x v="3"/>
    <x v="1"/>
    <n v="482"/>
    <x v="281"/>
    <x v="1"/>
    <n v="53"/>
    <s v="Delhi"/>
    <x v="309"/>
    <x v="685"/>
    <x v="9"/>
    <n v="2024"/>
    <x v="1"/>
    <n v="0"/>
    <x v="2"/>
  </r>
  <r>
    <n v="236"/>
    <x v="59"/>
    <x v="0"/>
    <x v="4"/>
    <x v="5"/>
    <n v="350"/>
    <x v="1"/>
    <x v="686"/>
    <n v="543"/>
    <n v="236"/>
    <x v="492"/>
    <d v="1899-12-30T21:22:00"/>
    <n v="23"/>
    <x v="2"/>
    <x v="686"/>
    <n v="0"/>
    <n v="30"/>
    <x v="5"/>
    <x v="1"/>
    <n v="543"/>
    <x v="90"/>
    <x v="0"/>
    <n v="42"/>
    <s v="Pune"/>
    <x v="93"/>
    <x v="686"/>
    <x v="2"/>
    <n v="2025"/>
    <x v="1"/>
    <n v="0"/>
    <x v="3"/>
  </r>
  <r>
    <n v="152"/>
    <x v="55"/>
    <x v="2"/>
    <x v="0"/>
    <x v="15"/>
    <n v="700"/>
    <x v="1"/>
    <x v="687"/>
    <n v="345"/>
    <n v="152"/>
    <x v="489"/>
    <d v="1899-12-30T11:46:00"/>
    <n v="17"/>
    <x v="0"/>
    <x v="687"/>
    <n v="0"/>
    <n v="40"/>
    <x v="2"/>
    <x v="2"/>
    <n v="345"/>
    <x v="264"/>
    <x v="1"/>
    <n v="47"/>
    <s v="Chennai"/>
    <x v="161"/>
    <x v="687"/>
    <x v="5"/>
    <n v="2025"/>
    <x v="1"/>
    <n v="0"/>
    <x v="2"/>
  </r>
  <r>
    <n v="190"/>
    <x v="32"/>
    <x v="3"/>
    <x v="1"/>
    <x v="17"/>
    <n v="200"/>
    <x v="2"/>
    <x v="688"/>
    <n v="461"/>
    <n v="190"/>
    <x v="406"/>
    <d v="1899-12-30T21:18:00"/>
    <n v="63"/>
    <x v="2"/>
    <x v="688"/>
    <n v="194.43"/>
    <n v="20"/>
    <x v="4"/>
    <x v="1"/>
    <n v="461"/>
    <x v="177"/>
    <x v="0"/>
    <n v="22"/>
    <s v="Hyderabad"/>
    <x v="307"/>
    <x v="688"/>
    <x v="10"/>
    <n v="2026"/>
    <x v="0"/>
    <n v="0.15000115723775065"/>
    <x v="0"/>
  </r>
  <r>
    <n v="22"/>
    <x v="71"/>
    <x v="4"/>
    <x v="8"/>
    <x v="0"/>
    <n v="300"/>
    <x v="2"/>
    <x v="689"/>
    <n v="522"/>
    <n v="22"/>
    <x v="103"/>
    <d v="1899-12-30T08:37:00"/>
    <n v="52"/>
    <x v="1"/>
    <x v="689"/>
    <n v="62.61"/>
    <n v="40"/>
    <x v="0"/>
    <x v="1"/>
    <n v="522"/>
    <x v="265"/>
    <x v="1"/>
    <n v="31"/>
    <s v="Hyderabad"/>
    <x v="287"/>
    <x v="689"/>
    <x v="11"/>
    <n v="2024"/>
    <x v="0"/>
    <n v="5.0001597239969331E-2"/>
    <x v="1"/>
  </r>
  <r>
    <n v="131"/>
    <x v="199"/>
    <x v="4"/>
    <x v="0"/>
    <x v="20"/>
    <n v="200"/>
    <x v="0"/>
    <x v="690"/>
    <n v="181"/>
    <n v="131"/>
    <x v="15"/>
    <d v="1899-12-30T16:49:00"/>
    <n v="21"/>
    <x v="4"/>
    <x v="690"/>
    <n v="0"/>
    <n v="0"/>
    <x v="1"/>
    <x v="1"/>
    <n v="181"/>
    <x v="200"/>
    <x v="0"/>
    <n v="45"/>
    <s v="Chennai"/>
    <x v="63"/>
    <x v="690"/>
    <x v="0"/>
    <n v="2026"/>
    <x v="1"/>
    <n v="0"/>
    <x v="2"/>
  </r>
  <r>
    <n v="149"/>
    <x v="128"/>
    <x v="1"/>
    <x v="0"/>
    <x v="0"/>
    <n v="800"/>
    <x v="1"/>
    <x v="691"/>
    <n v="538"/>
    <n v="149"/>
    <x v="189"/>
    <d v="1899-12-30T21:18:00"/>
    <n v="35"/>
    <x v="2"/>
    <x v="691"/>
    <n v="0"/>
    <n v="20"/>
    <x v="5"/>
    <x v="2"/>
    <n v="538"/>
    <x v="168"/>
    <x v="0"/>
    <n v="23"/>
    <s v="Hyderabad"/>
    <x v="248"/>
    <x v="691"/>
    <x v="11"/>
    <n v="2025"/>
    <x v="0"/>
    <n v="0"/>
    <x v="0"/>
  </r>
  <r>
    <n v="111"/>
    <x v="190"/>
    <x v="4"/>
    <x v="7"/>
    <x v="5"/>
    <n v="150"/>
    <x v="0"/>
    <x v="692"/>
    <n v="216"/>
    <n v="111"/>
    <x v="493"/>
    <d v="1899-12-30T16:36:00"/>
    <n v="54"/>
    <x v="1"/>
    <x v="692"/>
    <n v="0"/>
    <n v="20"/>
    <x v="5"/>
    <x v="1"/>
    <n v="216"/>
    <x v="222"/>
    <x v="0"/>
    <n v="44"/>
    <s v="Bengaluru"/>
    <x v="236"/>
    <x v="692"/>
    <x v="11"/>
    <n v="2025"/>
    <x v="0"/>
    <n v="0"/>
    <x v="3"/>
  </r>
  <r>
    <n v="125"/>
    <x v="110"/>
    <x v="0"/>
    <x v="1"/>
    <x v="6"/>
    <n v="250"/>
    <x v="1"/>
    <x v="693"/>
    <n v="281"/>
    <n v="125"/>
    <x v="184"/>
    <d v="1899-12-30T15:56:00"/>
    <n v="25"/>
    <x v="1"/>
    <x v="693"/>
    <n v="0"/>
    <n v="49"/>
    <x v="5"/>
    <x v="0"/>
    <n v="281"/>
    <x v="9"/>
    <x v="1"/>
    <n v="34"/>
    <s v="Delhi"/>
    <x v="263"/>
    <x v="693"/>
    <x v="8"/>
    <n v="2025"/>
    <x v="1"/>
    <n v="0"/>
    <x v="1"/>
  </r>
  <r>
    <n v="37"/>
    <x v="150"/>
    <x v="5"/>
    <x v="0"/>
    <x v="6"/>
    <n v="800"/>
    <x v="0"/>
    <x v="694"/>
    <n v="286"/>
    <n v="37"/>
    <x v="494"/>
    <d v="1899-12-30T14:35:00"/>
    <n v="47"/>
    <x v="4"/>
    <x v="694"/>
    <n v="0"/>
    <n v="49"/>
    <x v="1"/>
    <x v="0"/>
    <n v="286"/>
    <x v="17"/>
    <x v="0"/>
    <n v="23"/>
    <s v="Hyderabad"/>
    <x v="17"/>
    <x v="694"/>
    <x v="9"/>
    <n v="2024"/>
    <x v="0"/>
    <n v="0"/>
    <x v="0"/>
  </r>
  <r>
    <n v="126"/>
    <x v="98"/>
    <x v="5"/>
    <x v="1"/>
    <x v="15"/>
    <n v="600"/>
    <x v="0"/>
    <x v="695"/>
    <n v="7"/>
    <n v="126"/>
    <x v="495"/>
    <d v="1899-12-30T08:23:00"/>
    <n v="28"/>
    <x v="1"/>
    <x v="695"/>
    <n v="170.22"/>
    <n v="40"/>
    <x v="4"/>
    <x v="1"/>
    <n v="7"/>
    <x v="10"/>
    <x v="0"/>
    <n v="20"/>
    <s v="Pune"/>
    <x v="10"/>
    <x v="695"/>
    <x v="10"/>
    <n v="2026"/>
    <x v="1"/>
    <n v="9.9998237605963936E-2"/>
    <x v="0"/>
  </r>
  <r>
    <n v="33"/>
    <x v="134"/>
    <x v="4"/>
    <x v="9"/>
    <x v="19"/>
    <n v="300"/>
    <x v="0"/>
    <x v="696"/>
    <n v="534"/>
    <n v="33"/>
    <x v="324"/>
    <d v="1899-12-30T22:18:00"/>
    <n v="22"/>
    <x v="3"/>
    <x v="696"/>
    <n v="261.32"/>
    <n v="0"/>
    <x v="2"/>
    <x v="1"/>
    <n v="534"/>
    <x v="171"/>
    <x v="1"/>
    <n v="47"/>
    <s v="Bengaluru"/>
    <x v="181"/>
    <x v="696"/>
    <x v="9"/>
    <n v="2026"/>
    <x v="1"/>
    <n v="0.19999693866617688"/>
    <x v="2"/>
  </r>
  <r>
    <n v="68"/>
    <x v="148"/>
    <x v="4"/>
    <x v="7"/>
    <x v="14"/>
    <n v="250"/>
    <x v="2"/>
    <x v="697"/>
    <n v="506"/>
    <n v="68"/>
    <x v="496"/>
    <d v="1899-12-30T12:17:00"/>
    <n v="61"/>
    <x v="3"/>
    <x v="697"/>
    <n v="0"/>
    <n v="0"/>
    <x v="4"/>
    <x v="0"/>
    <n v="506"/>
    <x v="284"/>
    <x v="1"/>
    <n v="55"/>
    <s v="Pune"/>
    <x v="15"/>
    <x v="697"/>
    <x v="8"/>
    <n v="2024"/>
    <x v="0"/>
    <n v="0"/>
    <x v="2"/>
  </r>
  <r>
    <n v="84"/>
    <x v="224"/>
    <x v="2"/>
    <x v="3"/>
    <x v="5"/>
    <n v="800"/>
    <x v="0"/>
    <x v="698"/>
    <n v="77"/>
    <n v="84"/>
    <x v="497"/>
    <d v="1899-12-30T18:17:00"/>
    <n v="44"/>
    <x v="3"/>
    <x v="698"/>
    <n v="203.35"/>
    <n v="0"/>
    <x v="4"/>
    <x v="2"/>
    <n v="77"/>
    <x v="98"/>
    <x v="1"/>
    <n v="22"/>
    <s v="Chennai"/>
    <x v="101"/>
    <x v="698"/>
    <x v="11"/>
    <n v="2024"/>
    <x v="0"/>
    <n v="0.14999852472559896"/>
    <x v="0"/>
  </r>
  <r>
    <n v="229"/>
    <x v="230"/>
    <x v="0"/>
    <x v="5"/>
    <x v="6"/>
    <n v="700"/>
    <x v="2"/>
    <x v="699"/>
    <n v="323"/>
    <n v="229"/>
    <x v="498"/>
    <d v="1899-12-30T09:27:00"/>
    <n v="21"/>
    <x v="3"/>
    <x v="699"/>
    <n v="0"/>
    <n v="20"/>
    <x v="1"/>
    <x v="2"/>
    <n v="323"/>
    <x v="256"/>
    <x v="1"/>
    <n v="40"/>
    <s v="Chennai"/>
    <x v="73"/>
    <x v="699"/>
    <x v="6"/>
    <n v="2026"/>
    <x v="1"/>
    <n v="0"/>
    <x v="3"/>
  </r>
  <r>
    <n v="243"/>
    <x v="216"/>
    <x v="7"/>
    <x v="7"/>
    <x v="2"/>
    <n v="350"/>
    <x v="2"/>
    <x v="700"/>
    <n v="37"/>
    <n v="243"/>
    <x v="499"/>
    <d v="1899-12-30T08:15:00"/>
    <n v="23"/>
    <x v="5"/>
    <x v="700"/>
    <n v="0"/>
    <n v="20"/>
    <x v="0"/>
    <x v="1"/>
    <n v="37"/>
    <x v="34"/>
    <x v="1"/>
    <n v="45"/>
    <s v="Mumbai"/>
    <x v="33"/>
    <x v="700"/>
    <x v="4"/>
    <n v="2025"/>
    <x v="1"/>
    <n v="0"/>
    <x v="2"/>
  </r>
  <r>
    <n v="125"/>
    <x v="110"/>
    <x v="0"/>
    <x v="1"/>
    <x v="6"/>
    <n v="250"/>
    <x v="1"/>
    <x v="701"/>
    <n v="156"/>
    <n v="125"/>
    <x v="468"/>
    <d v="1899-12-30T13:46:00"/>
    <n v="46"/>
    <x v="1"/>
    <x v="701"/>
    <n v="51.21"/>
    <n v="0"/>
    <x v="1"/>
    <x v="2"/>
    <n v="156"/>
    <x v="301"/>
    <x v="0"/>
    <n v="53"/>
    <s v="Kolkata"/>
    <x v="287"/>
    <x v="701"/>
    <x v="9"/>
    <n v="2026"/>
    <x v="0"/>
    <n v="0.14999560645558127"/>
    <x v="2"/>
  </r>
  <r>
    <n v="1"/>
    <x v="0"/>
    <x v="0"/>
    <x v="0"/>
    <x v="0"/>
    <n v="500"/>
    <x v="0"/>
    <x v="702"/>
    <n v="220"/>
    <n v="1"/>
    <x v="500"/>
    <d v="1899-12-30T10:31:00"/>
    <n v="50"/>
    <x v="5"/>
    <x v="702"/>
    <n v="0"/>
    <n v="0"/>
    <x v="2"/>
    <x v="2"/>
    <n v="220"/>
    <x v="28"/>
    <x v="0"/>
    <n v="24"/>
    <s v="Kolkata"/>
    <x v="27"/>
    <x v="702"/>
    <x v="8"/>
    <n v="2025"/>
    <x v="0"/>
    <n v="0"/>
    <x v="0"/>
  </r>
  <r>
    <n v="158"/>
    <x v="186"/>
    <x v="7"/>
    <x v="0"/>
    <x v="1"/>
    <n v="400"/>
    <x v="1"/>
    <x v="703"/>
    <n v="270"/>
    <n v="158"/>
    <x v="501"/>
    <d v="1899-12-30T15:40:00"/>
    <n v="37"/>
    <x v="2"/>
    <x v="703"/>
    <n v="0"/>
    <n v="30"/>
    <x v="3"/>
    <x v="1"/>
    <n v="270"/>
    <x v="302"/>
    <x v="1"/>
    <n v="42"/>
    <s v="Pune"/>
    <x v="335"/>
    <x v="703"/>
    <x v="0"/>
    <n v="2025"/>
    <x v="0"/>
    <n v="0"/>
    <x v="3"/>
  </r>
  <r>
    <n v="126"/>
    <x v="98"/>
    <x v="5"/>
    <x v="1"/>
    <x v="15"/>
    <n v="600"/>
    <x v="0"/>
    <x v="704"/>
    <n v="497"/>
    <n v="126"/>
    <x v="502"/>
    <d v="1899-12-30T20:38:00"/>
    <n v="37"/>
    <x v="5"/>
    <x v="704"/>
    <n v="0"/>
    <n v="20"/>
    <x v="5"/>
    <x v="1"/>
    <n v="497"/>
    <x v="53"/>
    <x v="1"/>
    <n v="24"/>
    <s v="Chennai"/>
    <x v="54"/>
    <x v="704"/>
    <x v="8"/>
    <n v="2026"/>
    <x v="0"/>
    <n v="0"/>
    <x v="0"/>
  </r>
  <r>
    <n v="249"/>
    <x v="48"/>
    <x v="3"/>
    <x v="4"/>
    <x v="4"/>
    <n v="150"/>
    <x v="1"/>
    <x v="705"/>
    <n v="430"/>
    <n v="249"/>
    <x v="503"/>
    <d v="1899-12-30T18:15:00"/>
    <n v="57"/>
    <x v="2"/>
    <x v="705"/>
    <n v="15.73"/>
    <n v="30"/>
    <x v="4"/>
    <x v="1"/>
    <n v="430"/>
    <x v="91"/>
    <x v="1"/>
    <n v="20"/>
    <s v="Pune"/>
    <x v="94"/>
    <x v="705"/>
    <x v="9"/>
    <n v="2025"/>
    <x v="0"/>
    <n v="5.0003178841630115E-2"/>
    <x v="0"/>
  </r>
  <r>
    <n v="179"/>
    <x v="68"/>
    <x v="6"/>
    <x v="0"/>
    <x v="8"/>
    <n v="250"/>
    <x v="1"/>
    <x v="706"/>
    <n v="356"/>
    <n v="179"/>
    <x v="504"/>
    <d v="1899-12-30T12:49:00"/>
    <n v="45"/>
    <x v="2"/>
    <x v="706"/>
    <n v="169.47"/>
    <n v="20"/>
    <x v="5"/>
    <x v="1"/>
    <n v="356"/>
    <x v="244"/>
    <x v="0"/>
    <n v="25"/>
    <s v="Pune"/>
    <x v="336"/>
    <x v="706"/>
    <x v="2"/>
    <n v="2025"/>
    <x v="0"/>
    <n v="0.1500026553842341"/>
    <x v="1"/>
  </r>
  <r>
    <n v="130"/>
    <x v="180"/>
    <x v="7"/>
    <x v="2"/>
    <x v="14"/>
    <n v="700"/>
    <x v="0"/>
    <x v="707"/>
    <n v="275"/>
    <n v="130"/>
    <x v="133"/>
    <d v="1899-12-30T21:03:00"/>
    <n v="50"/>
    <x v="1"/>
    <x v="707"/>
    <n v="0"/>
    <n v="40"/>
    <x v="2"/>
    <x v="1"/>
    <n v="275"/>
    <x v="303"/>
    <x v="1"/>
    <n v="26"/>
    <s v="Chennai"/>
    <x v="337"/>
    <x v="707"/>
    <x v="6"/>
    <n v="2024"/>
    <x v="0"/>
    <n v="0"/>
    <x v="1"/>
  </r>
  <r>
    <n v="103"/>
    <x v="189"/>
    <x v="7"/>
    <x v="5"/>
    <x v="14"/>
    <n v="700"/>
    <x v="0"/>
    <x v="708"/>
    <n v="436"/>
    <n v="103"/>
    <x v="370"/>
    <d v="1899-12-30T09:17:00"/>
    <n v="46"/>
    <x v="3"/>
    <x v="708"/>
    <n v="73.17"/>
    <n v="0"/>
    <x v="0"/>
    <x v="1"/>
    <n v="436"/>
    <x v="278"/>
    <x v="0"/>
    <n v="48"/>
    <s v="Mumbai"/>
    <x v="210"/>
    <x v="708"/>
    <x v="5"/>
    <n v="2024"/>
    <x v="0"/>
    <n v="0.14999077547506304"/>
    <x v="2"/>
  </r>
  <r>
    <n v="57"/>
    <x v="72"/>
    <x v="5"/>
    <x v="9"/>
    <x v="5"/>
    <n v="700"/>
    <x v="1"/>
    <x v="709"/>
    <n v="420"/>
    <n v="57"/>
    <x v="505"/>
    <d v="1899-12-30T13:34:00"/>
    <n v="28"/>
    <x v="3"/>
    <x v="709"/>
    <n v="30.53"/>
    <n v="49"/>
    <x v="0"/>
    <x v="0"/>
    <n v="420"/>
    <x v="5"/>
    <x v="1"/>
    <n v="54"/>
    <s v="Pune"/>
    <x v="261"/>
    <x v="709"/>
    <x v="6"/>
    <n v="2025"/>
    <x v="1"/>
    <n v="9.9990174565224521E-2"/>
    <x v="2"/>
  </r>
  <r>
    <n v="6"/>
    <x v="35"/>
    <x v="7"/>
    <x v="2"/>
    <x v="17"/>
    <n v="350"/>
    <x v="0"/>
    <x v="710"/>
    <n v="553"/>
    <n v="6"/>
    <x v="506"/>
    <d v="1899-12-30T08:51:00"/>
    <n v="39"/>
    <x v="0"/>
    <x v="710"/>
    <n v="0"/>
    <n v="30"/>
    <x v="1"/>
    <x v="1"/>
    <n v="553"/>
    <x v="304"/>
    <x v="0"/>
    <n v="29"/>
    <s v="Chennai"/>
    <x v="113"/>
    <x v="710"/>
    <x v="6"/>
    <n v="2026"/>
    <x v="0"/>
    <n v="0"/>
    <x v="1"/>
  </r>
  <r>
    <n v="133"/>
    <x v="79"/>
    <x v="7"/>
    <x v="4"/>
    <x v="2"/>
    <n v="250"/>
    <x v="0"/>
    <x v="711"/>
    <n v="51"/>
    <n v="133"/>
    <x v="414"/>
    <d v="1899-12-30T19:34:00"/>
    <n v="27"/>
    <x v="4"/>
    <x v="711"/>
    <n v="76.400000000000006"/>
    <n v="20"/>
    <x v="0"/>
    <x v="0"/>
    <n v="51"/>
    <x v="57"/>
    <x v="0"/>
    <n v="38"/>
    <s v="Pune"/>
    <x v="59"/>
    <x v="711"/>
    <x v="6"/>
    <n v="2024"/>
    <x v="1"/>
    <n v="4.9997055147275364E-2"/>
    <x v="3"/>
  </r>
  <r>
    <n v="85"/>
    <x v="166"/>
    <x v="5"/>
    <x v="2"/>
    <x v="20"/>
    <n v="800"/>
    <x v="0"/>
    <x v="712"/>
    <n v="383"/>
    <n v="85"/>
    <x v="507"/>
    <d v="1899-12-30T14:35:00"/>
    <n v="61"/>
    <x v="4"/>
    <x v="712"/>
    <n v="0"/>
    <n v="0"/>
    <x v="1"/>
    <x v="1"/>
    <n v="383"/>
    <x v="122"/>
    <x v="0"/>
    <n v="21"/>
    <s v="Chennai"/>
    <x v="127"/>
    <x v="712"/>
    <x v="2"/>
    <n v="2025"/>
    <x v="0"/>
    <n v="0"/>
    <x v="0"/>
  </r>
  <r>
    <n v="102"/>
    <x v="184"/>
    <x v="5"/>
    <x v="5"/>
    <x v="6"/>
    <n v="700"/>
    <x v="2"/>
    <x v="713"/>
    <n v="514"/>
    <n v="102"/>
    <x v="127"/>
    <d v="1899-12-30T23:02:00"/>
    <n v="25"/>
    <x v="1"/>
    <x v="713"/>
    <n v="0"/>
    <n v="20"/>
    <x v="5"/>
    <x v="1"/>
    <n v="514"/>
    <x v="174"/>
    <x v="0"/>
    <n v="54"/>
    <s v="Delhi"/>
    <x v="308"/>
    <x v="713"/>
    <x v="8"/>
    <n v="2026"/>
    <x v="1"/>
    <n v="0"/>
    <x v="2"/>
  </r>
  <r>
    <n v="209"/>
    <x v="154"/>
    <x v="3"/>
    <x v="7"/>
    <x v="5"/>
    <n v="350"/>
    <x v="0"/>
    <x v="714"/>
    <n v="127"/>
    <n v="209"/>
    <x v="508"/>
    <d v="1899-12-30T20:41:00"/>
    <n v="40"/>
    <x v="4"/>
    <x v="714"/>
    <n v="0"/>
    <n v="0"/>
    <x v="5"/>
    <x v="1"/>
    <n v="127"/>
    <x v="156"/>
    <x v="1"/>
    <n v="43"/>
    <s v="Pune"/>
    <x v="164"/>
    <x v="714"/>
    <x v="8"/>
    <n v="2026"/>
    <x v="0"/>
    <n v="0"/>
    <x v="3"/>
  </r>
  <r>
    <n v="185"/>
    <x v="232"/>
    <x v="2"/>
    <x v="6"/>
    <x v="1"/>
    <n v="350"/>
    <x v="1"/>
    <x v="715"/>
    <n v="517"/>
    <n v="185"/>
    <x v="232"/>
    <d v="1899-12-30T21:01:00"/>
    <n v="15"/>
    <x v="3"/>
    <x v="715"/>
    <n v="151.47999999999999"/>
    <n v="20"/>
    <x v="5"/>
    <x v="2"/>
    <n v="517"/>
    <x v="247"/>
    <x v="1"/>
    <n v="52"/>
    <s v="Mumbai"/>
    <x v="23"/>
    <x v="715"/>
    <x v="7"/>
    <n v="2025"/>
    <x v="1"/>
    <n v="9.9998679711120794E-2"/>
    <x v="2"/>
  </r>
  <r>
    <n v="50"/>
    <x v="163"/>
    <x v="4"/>
    <x v="1"/>
    <x v="10"/>
    <n v="150"/>
    <x v="1"/>
    <x v="716"/>
    <n v="401"/>
    <n v="50"/>
    <x v="509"/>
    <d v="1899-12-30T17:50:00"/>
    <n v="35"/>
    <x v="2"/>
    <x v="716"/>
    <n v="0"/>
    <n v="30"/>
    <x v="0"/>
    <x v="1"/>
    <n v="401"/>
    <x v="275"/>
    <x v="0"/>
    <n v="25"/>
    <s v="Mumbai"/>
    <x v="300"/>
    <x v="716"/>
    <x v="10"/>
    <n v="2026"/>
    <x v="0"/>
    <n v="0"/>
    <x v="1"/>
  </r>
  <r>
    <n v="26"/>
    <x v="4"/>
    <x v="4"/>
    <x v="3"/>
    <x v="4"/>
    <n v="150"/>
    <x v="1"/>
    <x v="717"/>
    <n v="208"/>
    <n v="26"/>
    <x v="201"/>
    <d v="1899-12-30T23:24:00"/>
    <n v="33"/>
    <x v="2"/>
    <x v="717"/>
    <n v="13.82"/>
    <n v="49"/>
    <x v="0"/>
    <x v="1"/>
    <n v="208"/>
    <x v="10"/>
    <x v="0"/>
    <n v="35"/>
    <s v="Bengaluru"/>
    <x v="230"/>
    <x v="717"/>
    <x v="5"/>
    <n v="2024"/>
    <x v="0"/>
    <n v="5.0010856191647975E-2"/>
    <x v="3"/>
  </r>
  <r>
    <n v="233"/>
    <x v="42"/>
    <x v="3"/>
    <x v="0"/>
    <x v="9"/>
    <n v="300"/>
    <x v="1"/>
    <x v="718"/>
    <n v="292"/>
    <n v="233"/>
    <x v="317"/>
    <d v="1899-12-30T15:24:00"/>
    <n v="16"/>
    <x v="2"/>
    <x v="718"/>
    <n v="0"/>
    <n v="49"/>
    <x v="4"/>
    <x v="1"/>
    <n v="292"/>
    <x v="241"/>
    <x v="1"/>
    <n v="44"/>
    <s v="Bengaluru"/>
    <x v="255"/>
    <x v="718"/>
    <x v="7"/>
    <n v="2025"/>
    <x v="1"/>
    <n v="0"/>
    <x v="3"/>
  </r>
  <r>
    <n v="58"/>
    <x v="183"/>
    <x v="7"/>
    <x v="7"/>
    <x v="7"/>
    <n v="350"/>
    <x v="2"/>
    <x v="719"/>
    <n v="464"/>
    <n v="58"/>
    <x v="510"/>
    <d v="1899-12-30T08:25:00"/>
    <n v="64"/>
    <x v="4"/>
    <x v="719"/>
    <n v="43.56"/>
    <n v="49"/>
    <x v="5"/>
    <x v="2"/>
    <n v="464"/>
    <x v="190"/>
    <x v="1"/>
    <n v="36"/>
    <s v="Kolkata"/>
    <x v="203"/>
    <x v="719"/>
    <x v="6"/>
    <n v="2025"/>
    <x v="0"/>
    <n v="5.0005739869130983E-2"/>
    <x v="3"/>
  </r>
  <r>
    <n v="86"/>
    <x v="169"/>
    <x v="4"/>
    <x v="6"/>
    <x v="7"/>
    <n v="350"/>
    <x v="1"/>
    <x v="720"/>
    <n v="319"/>
    <n v="86"/>
    <x v="320"/>
    <d v="1899-12-30T10:06:00"/>
    <n v="50"/>
    <x v="4"/>
    <x v="720"/>
    <n v="23.45"/>
    <n v="49"/>
    <x v="3"/>
    <x v="1"/>
    <n v="319"/>
    <x v="124"/>
    <x v="1"/>
    <n v="51"/>
    <s v="Delhi"/>
    <x v="18"/>
    <x v="720"/>
    <x v="10"/>
    <n v="2024"/>
    <x v="0"/>
    <n v="5.0009596724318095E-2"/>
    <x v="2"/>
  </r>
  <r>
    <n v="104"/>
    <x v="111"/>
    <x v="4"/>
    <x v="7"/>
    <x v="1"/>
    <n v="800"/>
    <x v="1"/>
    <x v="721"/>
    <n v="145"/>
    <n v="104"/>
    <x v="202"/>
    <d v="1899-12-30T23:33:00"/>
    <n v="61"/>
    <x v="5"/>
    <x v="721"/>
    <n v="0"/>
    <n v="40"/>
    <x v="0"/>
    <x v="1"/>
    <n v="145"/>
    <x v="75"/>
    <x v="0"/>
    <n v="32"/>
    <s v="Mumbai"/>
    <x v="78"/>
    <x v="721"/>
    <x v="5"/>
    <n v="2025"/>
    <x v="0"/>
    <n v="0"/>
    <x v="1"/>
  </r>
  <r>
    <n v="190"/>
    <x v="32"/>
    <x v="3"/>
    <x v="1"/>
    <x v="17"/>
    <n v="200"/>
    <x v="2"/>
    <x v="722"/>
    <n v="319"/>
    <n v="190"/>
    <x v="511"/>
    <d v="1899-12-30T12:02:00"/>
    <n v="35"/>
    <x v="3"/>
    <x v="722"/>
    <n v="53.49"/>
    <n v="0"/>
    <x v="0"/>
    <x v="2"/>
    <n v="319"/>
    <x v="124"/>
    <x v="1"/>
    <n v="51"/>
    <s v="Delhi"/>
    <x v="18"/>
    <x v="722"/>
    <x v="7"/>
    <n v="2024"/>
    <x v="0"/>
    <n v="5.0003739296264442E-2"/>
    <x v="2"/>
  </r>
  <r>
    <n v="194"/>
    <x v="198"/>
    <x v="7"/>
    <x v="9"/>
    <x v="1"/>
    <n v="250"/>
    <x v="0"/>
    <x v="723"/>
    <n v="215"/>
    <n v="194"/>
    <x v="214"/>
    <d v="1899-12-30T23:34:00"/>
    <n v="46"/>
    <x v="1"/>
    <x v="723"/>
    <n v="0"/>
    <n v="30"/>
    <x v="2"/>
    <x v="2"/>
    <n v="215"/>
    <x v="196"/>
    <x v="0"/>
    <n v="38"/>
    <s v="Hyderabad"/>
    <x v="51"/>
    <x v="723"/>
    <x v="3"/>
    <n v="2025"/>
    <x v="0"/>
    <n v="0"/>
    <x v="3"/>
  </r>
  <r>
    <n v="132"/>
    <x v="233"/>
    <x v="1"/>
    <x v="5"/>
    <x v="0"/>
    <n v="250"/>
    <x v="2"/>
    <x v="724"/>
    <n v="495"/>
    <n v="132"/>
    <x v="332"/>
    <d v="1899-12-30T10:58:00"/>
    <n v="21"/>
    <x v="2"/>
    <x v="724"/>
    <n v="64.739999999999995"/>
    <n v="20"/>
    <x v="5"/>
    <x v="0"/>
    <n v="495"/>
    <x v="263"/>
    <x v="0"/>
    <n v="46"/>
    <s v="Ahmedabad"/>
    <x v="33"/>
    <x v="724"/>
    <x v="3"/>
    <n v="2025"/>
    <x v="1"/>
    <n v="5.0001930874686226E-2"/>
    <x v="2"/>
  </r>
  <r>
    <n v="192"/>
    <x v="122"/>
    <x v="2"/>
    <x v="4"/>
    <x v="21"/>
    <n v="300"/>
    <x v="2"/>
    <x v="725"/>
    <n v="533"/>
    <n v="192"/>
    <x v="209"/>
    <d v="1899-12-30T13:12:00"/>
    <n v="43"/>
    <x v="0"/>
    <x v="725"/>
    <n v="9.2799999999999994"/>
    <n v="40"/>
    <x v="3"/>
    <x v="2"/>
    <n v="533"/>
    <x v="242"/>
    <x v="0"/>
    <n v="49"/>
    <s v="Delhi"/>
    <x v="264"/>
    <x v="725"/>
    <x v="10"/>
    <n v="2024"/>
    <x v="0"/>
    <n v="4.9994612649498969E-2"/>
    <x v="2"/>
  </r>
  <r>
    <n v="125"/>
    <x v="110"/>
    <x v="0"/>
    <x v="1"/>
    <x v="6"/>
    <n v="250"/>
    <x v="1"/>
    <x v="726"/>
    <n v="538"/>
    <n v="125"/>
    <x v="444"/>
    <d v="1899-12-30T21:25:00"/>
    <n v="15"/>
    <x v="1"/>
    <x v="726"/>
    <n v="0"/>
    <n v="30"/>
    <x v="1"/>
    <x v="1"/>
    <n v="538"/>
    <x v="168"/>
    <x v="0"/>
    <n v="23"/>
    <s v="Hyderabad"/>
    <x v="248"/>
    <x v="726"/>
    <x v="10"/>
    <n v="2024"/>
    <x v="1"/>
    <n v="0"/>
    <x v="0"/>
  </r>
  <r>
    <n v="145"/>
    <x v="33"/>
    <x v="6"/>
    <x v="6"/>
    <x v="18"/>
    <n v="450"/>
    <x v="2"/>
    <x v="727"/>
    <n v="381"/>
    <n v="145"/>
    <x v="512"/>
    <d v="1899-12-30T13:09:00"/>
    <n v="33"/>
    <x v="5"/>
    <x v="727"/>
    <n v="254.17"/>
    <n v="49"/>
    <x v="4"/>
    <x v="1"/>
    <n v="381"/>
    <x v="177"/>
    <x v="0"/>
    <n v="48"/>
    <s v="Chennai"/>
    <x v="186"/>
    <x v="727"/>
    <x v="4"/>
    <n v="2025"/>
    <x v="0"/>
    <n v="0.20000157376223601"/>
    <x v="2"/>
  </r>
  <r>
    <n v="155"/>
    <x v="51"/>
    <x v="1"/>
    <x v="2"/>
    <x v="13"/>
    <n v="300"/>
    <x v="1"/>
    <x v="728"/>
    <n v="532"/>
    <n v="155"/>
    <x v="309"/>
    <d v="1899-12-30T23:29:00"/>
    <n v="28"/>
    <x v="1"/>
    <x v="728"/>
    <n v="251.62"/>
    <n v="20"/>
    <x v="3"/>
    <x v="1"/>
    <n v="532"/>
    <x v="305"/>
    <x v="0"/>
    <n v="35"/>
    <s v="Hyderabad"/>
    <x v="114"/>
    <x v="728"/>
    <x v="5"/>
    <n v="2024"/>
    <x v="1"/>
    <n v="0.14999791354941014"/>
    <x v="3"/>
  </r>
  <r>
    <n v="3"/>
    <x v="14"/>
    <x v="1"/>
    <x v="6"/>
    <x v="7"/>
    <n v="300"/>
    <x v="2"/>
    <x v="729"/>
    <n v="486"/>
    <n v="3"/>
    <x v="18"/>
    <d v="1899-12-30T21:11:00"/>
    <n v="24"/>
    <x v="2"/>
    <x v="729"/>
    <n v="0"/>
    <n v="30"/>
    <x v="4"/>
    <x v="0"/>
    <n v="486"/>
    <x v="266"/>
    <x v="0"/>
    <n v="50"/>
    <s v="Kolkata"/>
    <x v="288"/>
    <x v="729"/>
    <x v="1"/>
    <n v="2024"/>
    <x v="1"/>
    <n v="0"/>
    <x v="2"/>
  </r>
  <r>
    <n v="178"/>
    <x v="97"/>
    <x v="7"/>
    <x v="4"/>
    <x v="8"/>
    <n v="200"/>
    <x v="0"/>
    <x v="730"/>
    <n v="205"/>
    <n v="178"/>
    <x v="185"/>
    <d v="1899-12-30T22:21:00"/>
    <n v="21"/>
    <x v="0"/>
    <x v="730"/>
    <n v="117"/>
    <n v="20"/>
    <x v="5"/>
    <x v="1"/>
    <n v="205"/>
    <x v="217"/>
    <x v="0"/>
    <n v="24"/>
    <s v="Delhi"/>
    <x v="218"/>
    <x v="730"/>
    <x v="9"/>
    <n v="2024"/>
    <x v="1"/>
    <n v="0.10000427368690969"/>
    <x v="0"/>
  </r>
  <r>
    <n v="227"/>
    <x v="17"/>
    <x v="2"/>
    <x v="7"/>
    <x v="0"/>
    <n v="600"/>
    <x v="0"/>
    <x v="731"/>
    <n v="573"/>
    <n v="227"/>
    <x v="513"/>
    <d v="1899-12-30T19:40:00"/>
    <n v="15"/>
    <x v="4"/>
    <x v="731"/>
    <n v="116.26"/>
    <n v="40"/>
    <x v="1"/>
    <x v="2"/>
    <n v="573"/>
    <x v="59"/>
    <x v="1"/>
    <n v="51"/>
    <s v="Delhi"/>
    <x v="62"/>
    <x v="731"/>
    <x v="6"/>
    <n v="2024"/>
    <x v="1"/>
    <n v="0.2"/>
    <x v="2"/>
  </r>
  <r>
    <n v="95"/>
    <x v="103"/>
    <x v="5"/>
    <x v="1"/>
    <x v="5"/>
    <n v="800"/>
    <x v="1"/>
    <x v="732"/>
    <n v="314"/>
    <n v="95"/>
    <x v="514"/>
    <d v="1899-12-30T20:59:00"/>
    <n v="31"/>
    <x v="5"/>
    <x v="732"/>
    <n v="154.34"/>
    <n v="20"/>
    <x v="5"/>
    <x v="1"/>
    <n v="314"/>
    <x v="253"/>
    <x v="1"/>
    <n v="46"/>
    <s v="Bengaluru"/>
    <x v="338"/>
    <x v="732"/>
    <x v="4"/>
    <n v="2025"/>
    <x v="0"/>
    <n v="0.15000340165806533"/>
    <x v="2"/>
  </r>
  <r>
    <n v="27"/>
    <x v="29"/>
    <x v="3"/>
    <x v="7"/>
    <x v="15"/>
    <n v="450"/>
    <x v="0"/>
    <x v="733"/>
    <n v="157"/>
    <n v="27"/>
    <x v="285"/>
    <d v="1899-12-30T14:17:00"/>
    <n v="26"/>
    <x v="1"/>
    <x v="733"/>
    <n v="0"/>
    <n v="49"/>
    <x v="1"/>
    <x v="2"/>
    <n v="157"/>
    <x v="306"/>
    <x v="1"/>
    <n v="38"/>
    <s v="Chennai"/>
    <x v="339"/>
    <x v="733"/>
    <x v="0"/>
    <n v="2026"/>
    <x v="1"/>
    <n v="0"/>
    <x v="3"/>
  </r>
  <r>
    <n v="85"/>
    <x v="166"/>
    <x v="5"/>
    <x v="2"/>
    <x v="20"/>
    <n v="800"/>
    <x v="0"/>
    <x v="734"/>
    <n v="393"/>
    <n v="85"/>
    <x v="515"/>
    <d v="1899-12-30T16:51:00"/>
    <n v="62"/>
    <x v="5"/>
    <x v="734"/>
    <n v="62.15"/>
    <n v="20"/>
    <x v="3"/>
    <x v="1"/>
    <n v="393"/>
    <x v="94"/>
    <x v="0"/>
    <n v="18"/>
    <s v="Chennai"/>
    <x v="43"/>
    <x v="734"/>
    <x v="6"/>
    <n v="2025"/>
    <x v="0"/>
    <n v="4.9997184390259602E-2"/>
    <x v="0"/>
  </r>
  <r>
    <n v="56"/>
    <x v="234"/>
    <x v="7"/>
    <x v="9"/>
    <x v="0"/>
    <n v="500"/>
    <x v="2"/>
    <x v="735"/>
    <n v="238"/>
    <n v="56"/>
    <x v="516"/>
    <d v="1899-12-30T12:09:00"/>
    <n v="25"/>
    <x v="2"/>
    <x v="735"/>
    <n v="0"/>
    <n v="0"/>
    <x v="5"/>
    <x v="0"/>
    <n v="238"/>
    <x v="121"/>
    <x v="1"/>
    <n v="28"/>
    <s v="Bengaluru"/>
    <x v="126"/>
    <x v="735"/>
    <x v="9"/>
    <n v="2024"/>
    <x v="1"/>
    <n v="0"/>
    <x v="1"/>
  </r>
  <r>
    <n v="207"/>
    <x v="170"/>
    <x v="7"/>
    <x v="6"/>
    <x v="12"/>
    <n v="250"/>
    <x v="1"/>
    <x v="736"/>
    <n v="524"/>
    <n v="207"/>
    <x v="487"/>
    <d v="1899-12-30T21:42:00"/>
    <n v="45"/>
    <x v="1"/>
    <x v="736"/>
    <n v="125.66"/>
    <n v="0"/>
    <x v="3"/>
    <x v="1"/>
    <n v="524"/>
    <x v="170"/>
    <x v="0"/>
    <n v="35"/>
    <s v="Pune"/>
    <x v="340"/>
    <x v="736"/>
    <x v="8"/>
    <n v="2025"/>
    <x v="0"/>
    <n v="0.2"/>
    <x v="3"/>
  </r>
  <r>
    <n v="97"/>
    <x v="162"/>
    <x v="7"/>
    <x v="4"/>
    <x v="16"/>
    <n v="350"/>
    <x v="2"/>
    <x v="737"/>
    <n v="403"/>
    <n v="97"/>
    <x v="517"/>
    <d v="1899-12-30T20:45:00"/>
    <n v="45"/>
    <x v="1"/>
    <x v="737"/>
    <n v="64.38"/>
    <n v="30"/>
    <x v="1"/>
    <x v="1"/>
    <n v="403"/>
    <x v="268"/>
    <x v="0"/>
    <n v="31"/>
    <s v="Mumbai"/>
    <x v="66"/>
    <x v="737"/>
    <x v="8"/>
    <n v="2026"/>
    <x v="0"/>
    <n v="0.10000621349571268"/>
    <x v="1"/>
  </r>
  <r>
    <n v="245"/>
    <x v="168"/>
    <x v="2"/>
    <x v="8"/>
    <x v="8"/>
    <n v="400"/>
    <x v="2"/>
    <x v="738"/>
    <n v="220"/>
    <n v="245"/>
    <x v="518"/>
    <d v="1899-12-30T16:45:00"/>
    <n v="24"/>
    <x v="2"/>
    <x v="738"/>
    <n v="53.08"/>
    <n v="30"/>
    <x v="4"/>
    <x v="1"/>
    <n v="220"/>
    <x v="28"/>
    <x v="0"/>
    <n v="24"/>
    <s v="Kolkata"/>
    <x v="27"/>
    <x v="738"/>
    <x v="11"/>
    <n v="2024"/>
    <x v="1"/>
    <n v="4.9999058043367683E-2"/>
    <x v="0"/>
  </r>
  <r>
    <n v="231"/>
    <x v="11"/>
    <x v="3"/>
    <x v="4"/>
    <x v="8"/>
    <n v="350"/>
    <x v="2"/>
    <x v="739"/>
    <n v="572"/>
    <n v="231"/>
    <x v="519"/>
    <d v="1899-12-30T19:11:00"/>
    <n v="16"/>
    <x v="1"/>
    <x v="739"/>
    <n v="311.41000000000003"/>
    <n v="30"/>
    <x v="4"/>
    <x v="1"/>
    <n v="572"/>
    <x v="290"/>
    <x v="0"/>
    <n v="41"/>
    <s v="Mumbai"/>
    <x v="322"/>
    <x v="739"/>
    <x v="8"/>
    <n v="2025"/>
    <x v="1"/>
    <n v="0.20000256899353258"/>
    <x v="3"/>
  </r>
  <r>
    <n v="158"/>
    <x v="186"/>
    <x v="7"/>
    <x v="0"/>
    <x v="1"/>
    <n v="400"/>
    <x v="1"/>
    <x v="740"/>
    <n v="219"/>
    <n v="158"/>
    <x v="520"/>
    <d v="1899-12-30T14:24:00"/>
    <n v="38"/>
    <x v="4"/>
    <x v="740"/>
    <n v="0"/>
    <n v="20"/>
    <x v="2"/>
    <x v="1"/>
    <n v="219"/>
    <x v="307"/>
    <x v="0"/>
    <n v="19"/>
    <s v="Ahmedabad"/>
    <x v="140"/>
    <x v="740"/>
    <x v="3"/>
    <n v="2025"/>
    <x v="0"/>
    <n v="0"/>
    <x v="0"/>
  </r>
  <r>
    <n v="50"/>
    <x v="163"/>
    <x v="4"/>
    <x v="1"/>
    <x v="10"/>
    <n v="150"/>
    <x v="1"/>
    <x v="741"/>
    <n v="539"/>
    <n v="50"/>
    <x v="116"/>
    <d v="1899-12-30T17:21:00"/>
    <n v="21"/>
    <x v="1"/>
    <x v="741"/>
    <n v="165.86"/>
    <n v="0"/>
    <x v="1"/>
    <x v="1"/>
    <n v="539"/>
    <x v="215"/>
    <x v="1"/>
    <n v="22"/>
    <s v="Hyderabad"/>
    <x v="3"/>
    <x v="741"/>
    <x v="0"/>
    <n v="2024"/>
    <x v="1"/>
    <n v="0.10000241173065794"/>
    <x v="0"/>
  </r>
  <r>
    <n v="166"/>
    <x v="235"/>
    <x v="7"/>
    <x v="8"/>
    <x v="17"/>
    <n v="500"/>
    <x v="0"/>
    <x v="742"/>
    <n v="35"/>
    <n v="166"/>
    <x v="521"/>
    <d v="1899-12-30T23:25:00"/>
    <n v="17"/>
    <x v="3"/>
    <x v="742"/>
    <n v="0"/>
    <n v="0"/>
    <x v="1"/>
    <x v="1"/>
    <n v="35"/>
    <x v="295"/>
    <x v="1"/>
    <n v="49"/>
    <s v="Hyderabad"/>
    <x v="141"/>
    <x v="742"/>
    <x v="4"/>
    <n v="2024"/>
    <x v="1"/>
    <n v="0"/>
    <x v="2"/>
  </r>
  <r>
    <n v="156"/>
    <x v="197"/>
    <x v="7"/>
    <x v="2"/>
    <x v="1"/>
    <n v="700"/>
    <x v="0"/>
    <x v="743"/>
    <n v="483"/>
    <n v="156"/>
    <x v="522"/>
    <d v="1899-12-30T22:31:00"/>
    <n v="26"/>
    <x v="2"/>
    <x v="743"/>
    <n v="206.98"/>
    <n v="49"/>
    <x v="5"/>
    <x v="1"/>
    <n v="483"/>
    <x v="27"/>
    <x v="1"/>
    <n v="36"/>
    <s v="Ahmedabad"/>
    <x v="26"/>
    <x v="743"/>
    <x v="4"/>
    <n v="2025"/>
    <x v="1"/>
    <n v="0.14999746356593641"/>
    <x v="3"/>
  </r>
  <r>
    <n v="8"/>
    <x v="38"/>
    <x v="1"/>
    <x v="5"/>
    <x v="4"/>
    <n v="150"/>
    <x v="0"/>
    <x v="744"/>
    <n v="379"/>
    <n v="8"/>
    <x v="222"/>
    <d v="1899-12-30T12:45:00"/>
    <n v="62"/>
    <x v="4"/>
    <x v="744"/>
    <n v="0"/>
    <n v="0"/>
    <x v="2"/>
    <x v="1"/>
    <n v="379"/>
    <x v="308"/>
    <x v="0"/>
    <n v="55"/>
    <s v="Delhi"/>
    <x v="65"/>
    <x v="744"/>
    <x v="5"/>
    <n v="2025"/>
    <x v="0"/>
    <n v="0"/>
    <x v="2"/>
  </r>
  <r>
    <n v="114"/>
    <x v="9"/>
    <x v="2"/>
    <x v="4"/>
    <x v="7"/>
    <n v="450"/>
    <x v="0"/>
    <x v="745"/>
    <n v="58"/>
    <n v="114"/>
    <x v="267"/>
    <d v="1899-12-30T09:20:00"/>
    <n v="21"/>
    <x v="5"/>
    <x v="745"/>
    <n v="117.23"/>
    <n v="20"/>
    <x v="4"/>
    <x v="1"/>
    <n v="58"/>
    <x v="45"/>
    <x v="1"/>
    <n v="31"/>
    <s v="Pune"/>
    <x v="47"/>
    <x v="745"/>
    <x v="4"/>
    <n v="2025"/>
    <x v="1"/>
    <n v="0.19999658796233113"/>
    <x v="1"/>
  </r>
  <r>
    <n v="86"/>
    <x v="169"/>
    <x v="4"/>
    <x v="6"/>
    <x v="7"/>
    <n v="350"/>
    <x v="1"/>
    <x v="746"/>
    <n v="18"/>
    <n v="86"/>
    <x v="145"/>
    <d v="1899-12-30T18:57:00"/>
    <n v="60"/>
    <x v="4"/>
    <x v="746"/>
    <n v="164.16"/>
    <n v="30"/>
    <x v="1"/>
    <x v="1"/>
    <n v="18"/>
    <x v="45"/>
    <x v="0"/>
    <n v="43"/>
    <s v="Kolkata"/>
    <x v="341"/>
    <x v="746"/>
    <x v="10"/>
    <n v="2026"/>
    <x v="0"/>
    <n v="9.99987816912562E-2"/>
    <x v="3"/>
  </r>
  <r>
    <n v="107"/>
    <x v="118"/>
    <x v="0"/>
    <x v="5"/>
    <x v="1"/>
    <n v="450"/>
    <x v="0"/>
    <x v="747"/>
    <n v="413"/>
    <n v="107"/>
    <x v="145"/>
    <d v="1899-12-30T09:04:00"/>
    <n v="27"/>
    <x v="5"/>
    <x v="747"/>
    <n v="0"/>
    <n v="0"/>
    <x v="3"/>
    <x v="1"/>
    <n v="413"/>
    <x v="186"/>
    <x v="1"/>
    <n v="18"/>
    <s v="Hyderabad"/>
    <x v="195"/>
    <x v="747"/>
    <x v="10"/>
    <n v="2026"/>
    <x v="1"/>
    <n v="0"/>
    <x v="0"/>
  </r>
  <r>
    <n v="71"/>
    <x v="75"/>
    <x v="1"/>
    <x v="2"/>
    <x v="0"/>
    <n v="200"/>
    <x v="1"/>
    <x v="748"/>
    <n v="46"/>
    <n v="71"/>
    <x v="489"/>
    <d v="1899-12-30T14:44:00"/>
    <n v="47"/>
    <x v="2"/>
    <x v="748"/>
    <n v="61.59"/>
    <n v="0"/>
    <x v="0"/>
    <x v="1"/>
    <n v="46"/>
    <x v="102"/>
    <x v="0"/>
    <n v="36"/>
    <s v="Delhi"/>
    <x v="58"/>
    <x v="748"/>
    <x v="5"/>
    <n v="2025"/>
    <x v="0"/>
    <n v="0.15000365327942719"/>
    <x v="3"/>
  </r>
  <r>
    <n v="90"/>
    <x v="191"/>
    <x v="1"/>
    <x v="5"/>
    <x v="16"/>
    <n v="400"/>
    <x v="2"/>
    <x v="749"/>
    <n v="575"/>
    <n v="90"/>
    <x v="523"/>
    <d v="1899-12-30T18:29:00"/>
    <n v="51"/>
    <x v="3"/>
    <x v="749"/>
    <n v="13.23"/>
    <n v="0"/>
    <x v="5"/>
    <x v="1"/>
    <n v="575"/>
    <x v="79"/>
    <x v="0"/>
    <n v="47"/>
    <s v="Mumbai"/>
    <x v="82"/>
    <x v="749"/>
    <x v="9"/>
    <n v="2024"/>
    <x v="0"/>
    <n v="4.9992442563482474E-2"/>
    <x v="2"/>
  </r>
  <r>
    <n v="187"/>
    <x v="143"/>
    <x v="7"/>
    <x v="6"/>
    <x v="2"/>
    <n v="800"/>
    <x v="0"/>
    <x v="750"/>
    <n v="187"/>
    <n v="187"/>
    <x v="496"/>
    <d v="1899-12-30T13:20:00"/>
    <n v="52"/>
    <x v="3"/>
    <x v="750"/>
    <n v="348.5"/>
    <n v="20"/>
    <x v="5"/>
    <x v="0"/>
    <n v="187"/>
    <x v="309"/>
    <x v="0"/>
    <n v="37"/>
    <s v="Ahmedabad"/>
    <x v="342"/>
    <x v="750"/>
    <x v="8"/>
    <n v="2024"/>
    <x v="0"/>
    <n v="0.20000114778277064"/>
    <x v="3"/>
  </r>
  <r>
    <n v="118"/>
    <x v="236"/>
    <x v="4"/>
    <x v="5"/>
    <x v="6"/>
    <n v="250"/>
    <x v="2"/>
    <x v="751"/>
    <n v="384"/>
    <n v="118"/>
    <x v="524"/>
    <d v="1899-12-30T15:19:00"/>
    <n v="58"/>
    <x v="3"/>
    <x v="751"/>
    <n v="340.73"/>
    <n v="20"/>
    <x v="4"/>
    <x v="2"/>
    <n v="384"/>
    <x v="231"/>
    <x v="1"/>
    <n v="44"/>
    <s v="Bengaluru"/>
    <x v="224"/>
    <x v="751"/>
    <x v="8"/>
    <n v="2024"/>
    <x v="0"/>
    <n v="0.19999882605684233"/>
    <x v="3"/>
  </r>
  <r>
    <n v="80"/>
    <x v="225"/>
    <x v="6"/>
    <x v="5"/>
    <x v="11"/>
    <n v="250"/>
    <x v="0"/>
    <x v="752"/>
    <n v="136"/>
    <n v="80"/>
    <x v="525"/>
    <d v="1899-12-30T20:45:00"/>
    <n v="33"/>
    <x v="4"/>
    <x v="752"/>
    <n v="58.87"/>
    <n v="30"/>
    <x v="2"/>
    <x v="0"/>
    <n v="136"/>
    <x v="166"/>
    <x v="0"/>
    <n v="39"/>
    <s v="Ahmedabad"/>
    <x v="174"/>
    <x v="752"/>
    <x v="2"/>
    <n v="2024"/>
    <x v="0"/>
    <n v="0.10000679509394217"/>
    <x v="3"/>
  </r>
  <r>
    <n v="70"/>
    <x v="96"/>
    <x v="0"/>
    <x v="7"/>
    <x v="17"/>
    <n v="350"/>
    <x v="1"/>
    <x v="753"/>
    <n v="193"/>
    <n v="70"/>
    <x v="526"/>
    <d v="1899-12-30T14:11:00"/>
    <n v="33"/>
    <x v="1"/>
    <x v="753"/>
    <n v="0"/>
    <n v="0"/>
    <x v="2"/>
    <x v="1"/>
    <n v="193"/>
    <x v="209"/>
    <x v="1"/>
    <n v="26"/>
    <s v="Chennai"/>
    <x v="222"/>
    <x v="753"/>
    <x v="11"/>
    <n v="2026"/>
    <x v="0"/>
    <n v="0"/>
    <x v="1"/>
  </r>
  <r>
    <n v="94"/>
    <x v="53"/>
    <x v="0"/>
    <x v="4"/>
    <x v="20"/>
    <n v="350"/>
    <x v="1"/>
    <x v="754"/>
    <n v="593"/>
    <n v="94"/>
    <x v="527"/>
    <d v="1899-12-30T22:53:00"/>
    <n v="55"/>
    <x v="3"/>
    <x v="754"/>
    <n v="0"/>
    <n v="49"/>
    <x v="2"/>
    <x v="0"/>
    <n v="593"/>
    <x v="236"/>
    <x v="0"/>
    <n v="43"/>
    <s v="Delhi"/>
    <x v="254"/>
    <x v="754"/>
    <x v="7"/>
    <n v="2024"/>
    <x v="0"/>
    <n v="0"/>
    <x v="3"/>
  </r>
  <r>
    <n v="146"/>
    <x v="202"/>
    <x v="5"/>
    <x v="2"/>
    <x v="13"/>
    <n v="700"/>
    <x v="0"/>
    <x v="755"/>
    <n v="551"/>
    <n v="146"/>
    <x v="414"/>
    <d v="1899-12-30T21:22:00"/>
    <n v="56"/>
    <x v="3"/>
    <x v="755"/>
    <n v="0"/>
    <n v="30"/>
    <x v="4"/>
    <x v="1"/>
    <n v="551"/>
    <x v="310"/>
    <x v="1"/>
    <n v="25"/>
    <s v="Ahmedabad"/>
    <x v="17"/>
    <x v="755"/>
    <x v="6"/>
    <n v="2024"/>
    <x v="0"/>
    <n v="0"/>
    <x v="1"/>
  </r>
  <r>
    <n v="213"/>
    <x v="19"/>
    <x v="1"/>
    <x v="5"/>
    <x v="12"/>
    <n v="150"/>
    <x v="1"/>
    <x v="756"/>
    <n v="565"/>
    <n v="213"/>
    <x v="437"/>
    <d v="1899-12-30T16:05:00"/>
    <n v="47"/>
    <x v="4"/>
    <x v="756"/>
    <n v="27.69"/>
    <n v="30"/>
    <x v="5"/>
    <x v="1"/>
    <n v="565"/>
    <x v="282"/>
    <x v="1"/>
    <n v="54"/>
    <s v="Pune"/>
    <x v="311"/>
    <x v="756"/>
    <x v="0"/>
    <n v="2026"/>
    <x v="0"/>
    <n v="5.000000000000001E-2"/>
    <x v="2"/>
  </r>
  <r>
    <n v="169"/>
    <x v="182"/>
    <x v="2"/>
    <x v="6"/>
    <x v="1"/>
    <n v="400"/>
    <x v="2"/>
    <x v="757"/>
    <n v="530"/>
    <n v="169"/>
    <x v="6"/>
    <d v="1899-12-30T13:30:00"/>
    <n v="23"/>
    <x v="2"/>
    <x v="757"/>
    <n v="0"/>
    <n v="49"/>
    <x v="2"/>
    <x v="2"/>
    <n v="530"/>
    <x v="311"/>
    <x v="0"/>
    <n v="23"/>
    <s v="Bengaluru"/>
    <x v="343"/>
    <x v="757"/>
    <x v="4"/>
    <n v="2025"/>
    <x v="1"/>
    <n v="0"/>
    <x v="0"/>
  </r>
  <r>
    <n v="83"/>
    <x v="117"/>
    <x v="6"/>
    <x v="8"/>
    <x v="17"/>
    <n v="250"/>
    <x v="0"/>
    <x v="758"/>
    <n v="35"/>
    <n v="83"/>
    <x v="458"/>
    <d v="1899-12-30T11:40:00"/>
    <n v="37"/>
    <x v="0"/>
    <x v="758"/>
    <n v="19.34"/>
    <n v="30"/>
    <x v="0"/>
    <x v="2"/>
    <n v="35"/>
    <x v="295"/>
    <x v="1"/>
    <n v="49"/>
    <s v="Hyderabad"/>
    <x v="141"/>
    <x v="758"/>
    <x v="7"/>
    <n v="2025"/>
    <x v="0"/>
    <n v="5.0012929919834498E-2"/>
    <x v="2"/>
  </r>
  <r>
    <n v="48"/>
    <x v="144"/>
    <x v="5"/>
    <x v="0"/>
    <x v="0"/>
    <n v="250"/>
    <x v="2"/>
    <x v="759"/>
    <n v="103"/>
    <n v="48"/>
    <x v="528"/>
    <d v="1899-12-30T19:19:00"/>
    <n v="25"/>
    <x v="2"/>
    <x v="759"/>
    <n v="207.72"/>
    <n v="0"/>
    <x v="2"/>
    <x v="1"/>
    <n v="103"/>
    <x v="312"/>
    <x v="1"/>
    <n v="43"/>
    <s v="Kolkata"/>
    <x v="344"/>
    <x v="759"/>
    <x v="3"/>
    <n v="2026"/>
    <x v="1"/>
    <n v="0.20000192568771125"/>
    <x v="3"/>
  </r>
  <r>
    <n v="152"/>
    <x v="55"/>
    <x v="2"/>
    <x v="0"/>
    <x v="15"/>
    <n v="700"/>
    <x v="1"/>
    <x v="760"/>
    <n v="468"/>
    <n v="152"/>
    <x v="515"/>
    <d v="1899-12-30T21:46:00"/>
    <n v="40"/>
    <x v="2"/>
    <x v="760"/>
    <n v="0"/>
    <n v="30"/>
    <x v="1"/>
    <x v="1"/>
    <n v="468"/>
    <x v="245"/>
    <x v="1"/>
    <n v="46"/>
    <s v="Delhi"/>
    <x v="101"/>
    <x v="760"/>
    <x v="6"/>
    <n v="2025"/>
    <x v="0"/>
    <n v="0"/>
    <x v="2"/>
  </r>
  <r>
    <n v="174"/>
    <x v="26"/>
    <x v="5"/>
    <x v="9"/>
    <x v="13"/>
    <n v="700"/>
    <x v="2"/>
    <x v="761"/>
    <n v="495"/>
    <n v="174"/>
    <x v="3"/>
    <d v="1899-12-30T17:02:00"/>
    <n v="29"/>
    <x v="5"/>
    <x v="761"/>
    <n v="15.06"/>
    <n v="30"/>
    <x v="1"/>
    <x v="1"/>
    <n v="495"/>
    <x v="263"/>
    <x v="0"/>
    <n v="46"/>
    <s v="Ahmedabad"/>
    <x v="33"/>
    <x v="761"/>
    <x v="2"/>
    <n v="2025"/>
    <x v="1"/>
    <n v="0.05"/>
    <x v="2"/>
  </r>
  <r>
    <n v="42"/>
    <x v="58"/>
    <x v="5"/>
    <x v="6"/>
    <x v="19"/>
    <n v="800"/>
    <x v="1"/>
    <x v="762"/>
    <n v="30"/>
    <n v="42"/>
    <x v="186"/>
    <d v="1899-12-30T13:59:00"/>
    <n v="34"/>
    <x v="5"/>
    <x v="762"/>
    <n v="174.16"/>
    <n v="20"/>
    <x v="1"/>
    <x v="0"/>
    <n v="30"/>
    <x v="44"/>
    <x v="0"/>
    <n v="52"/>
    <s v="Kolkata"/>
    <x v="46"/>
    <x v="762"/>
    <x v="11"/>
    <n v="2025"/>
    <x v="0"/>
    <n v="0.1"/>
    <x v="2"/>
  </r>
  <r>
    <n v="170"/>
    <x v="156"/>
    <x v="0"/>
    <x v="5"/>
    <x v="21"/>
    <n v="400"/>
    <x v="1"/>
    <x v="763"/>
    <n v="134"/>
    <n v="170"/>
    <x v="51"/>
    <d v="1899-12-30T09:05:00"/>
    <n v="34"/>
    <x v="4"/>
    <x v="763"/>
    <n v="73.33"/>
    <n v="40"/>
    <x v="3"/>
    <x v="1"/>
    <n v="134"/>
    <x v="73"/>
    <x v="1"/>
    <n v="21"/>
    <s v="Pune"/>
    <x v="76"/>
    <x v="763"/>
    <x v="7"/>
    <n v="2024"/>
    <x v="0"/>
    <n v="5.000340947834981E-2"/>
    <x v="0"/>
  </r>
  <r>
    <n v="169"/>
    <x v="182"/>
    <x v="2"/>
    <x v="6"/>
    <x v="1"/>
    <n v="400"/>
    <x v="2"/>
    <x v="764"/>
    <n v="1"/>
    <n v="169"/>
    <x v="294"/>
    <d v="1899-12-30T14:56:00"/>
    <n v="26"/>
    <x v="1"/>
    <x v="764"/>
    <n v="0"/>
    <n v="20"/>
    <x v="3"/>
    <x v="1"/>
    <n v="1"/>
    <x v="1"/>
    <x v="1"/>
    <n v="32"/>
    <s v="Pune"/>
    <x v="1"/>
    <x v="764"/>
    <x v="10"/>
    <n v="2024"/>
    <x v="1"/>
    <n v="0"/>
    <x v="1"/>
  </r>
  <r>
    <n v="186"/>
    <x v="227"/>
    <x v="1"/>
    <x v="6"/>
    <x v="6"/>
    <n v="450"/>
    <x v="2"/>
    <x v="765"/>
    <n v="93"/>
    <n v="186"/>
    <x v="529"/>
    <d v="1899-12-30T12:43:00"/>
    <n v="50"/>
    <x v="1"/>
    <x v="765"/>
    <n v="0"/>
    <n v="30"/>
    <x v="5"/>
    <x v="1"/>
    <n v="93"/>
    <x v="55"/>
    <x v="0"/>
    <n v="48"/>
    <s v="Delhi"/>
    <x v="56"/>
    <x v="765"/>
    <x v="5"/>
    <n v="2024"/>
    <x v="0"/>
    <n v="0"/>
    <x v="2"/>
  </r>
  <r>
    <n v="176"/>
    <x v="124"/>
    <x v="5"/>
    <x v="1"/>
    <x v="16"/>
    <n v="300"/>
    <x v="1"/>
    <x v="766"/>
    <n v="564"/>
    <n v="176"/>
    <x v="530"/>
    <d v="1899-12-30T14:58:00"/>
    <n v="45"/>
    <x v="3"/>
    <x v="766"/>
    <n v="37.61"/>
    <n v="20"/>
    <x v="5"/>
    <x v="1"/>
    <n v="564"/>
    <x v="296"/>
    <x v="1"/>
    <n v="45"/>
    <s v="Bengaluru"/>
    <x v="115"/>
    <x v="766"/>
    <x v="2"/>
    <n v="2025"/>
    <x v="0"/>
    <n v="5.0001994230027789E-2"/>
    <x v="2"/>
  </r>
  <r>
    <n v="82"/>
    <x v="178"/>
    <x v="2"/>
    <x v="7"/>
    <x v="20"/>
    <n v="500"/>
    <x v="1"/>
    <x v="767"/>
    <n v="132"/>
    <n v="82"/>
    <x v="531"/>
    <d v="1899-12-30T12:25:00"/>
    <n v="64"/>
    <x v="1"/>
    <x v="767"/>
    <n v="325.74"/>
    <n v="40"/>
    <x v="1"/>
    <x v="1"/>
    <n v="132"/>
    <x v="313"/>
    <x v="0"/>
    <n v="30"/>
    <s v="Mumbai"/>
    <x v="345"/>
    <x v="767"/>
    <x v="2"/>
    <n v="2026"/>
    <x v="0"/>
    <n v="0.20000245597661909"/>
    <x v="1"/>
  </r>
  <r>
    <n v="19"/>
    <x v="84"/>
    <x v="2"/>
    <x v="8"/>
    <x v="16"/>
    <n v="700"/>
    <x v="1"/>
    <x v="768"/>
    <n v="547"/>
    <n v="19"/>
    <x v="532"/>
    <d v="1899-12-30T23:42:00"/>
    <n v="62"/>
    <x v="5"/>
    <x v="768"/>
    <n v="16.52"/>
    <n v="20"/>
    <x v="3"/>
    <x v="1"/>
    <n v="547"/>
    <x v="255"/>
    <x v="1"/>
    <n v="42"/>
    <s v="Mumbai"/>
    <x v="275"/>
    <x v="768"/>
    <x v="7"/>
    <n v="2024"/>
    <x v="0"/>
    <n v="0.10000605363520794"/>
    <x v="3"/>
  </r>
  <r>
    <n v="88"/>
    <x v="213"/>
    <x v="2"/>
    <x v="6"/>
    <x v="4"/>
    <n v="200"/>
    <x v="2"/>
    <x v="769"/>
    <n v="371"/>
    <n v="88"/>
    <x v="150"/>
    <d v="1899-12-30T08:39:00"/>
    <n v="53"/>
    <x v="2"/>
    <x v="769"/>
    <n v="248.47"/>
    <n v="20"/>
    <x v="3"/>
    <x v="1"/>
    <n v="371"/>
    <x v="109"/>
    <x v="0"/>
    <n v="40"/>
    <s v="Chennai"/>
    <x v="113"/>
    <x v="769"/>
    <x v="10"/>
    <n v="2025"/>
    <x v="0"/>
    <n v="0.14999698158768487"/>
    <x v="3"/>
  </r>
  <r>
    <n v="12"/>
    <x v="66"/>
    <x v="0"/>
    <x v="2"/>
    <x v="17"/>
    <n v="600"/>
    <x v="1"/>
    <x v="770"/>
    <n v="193"/>
    <n v="12"/>
    <x v="96"/>
    <d v="1899-12-30T17:27:00"/>
    <n v="20"/>
    <x v="1"/>
    <x v="770"/>
    <n v="0"/>
    <n v="40"/>
    <x v="3"/>
    <x v="1"/>
    <n v="193"/>
    <x v="209"/>
    <x v="1"/>
    <n v="26"/>
    <s v="Chennai"/>
    <x v="222"/>
    <x v="770"/>
    <x v="6"/>
    <n v="2024"/>
    <x v="1"/>
    <n v="0"/>
    <x v="1"/>
  </r>
  <r>
    <n v="100"/>
    <x v="24"/>
    <x v="2"/>
    <x v="2"/>
    <x v="5"/>
    <n v="400"/>
    <x v="2"/>
    <x v="771"/>
    <n v="319"/>
    <n v="100"/>
    <x v="533"/>
    <d v="1899-12-30T23:02:00"/>
    <n v="31"/>
    <x v="2"/>
    <x v="771"/>
    <n v="21.08"/>
    <n v="49"/>
    <x v="5"/>
    <x v="1"/>
    <n v="319"/>
    <x v="124"/>
    <x v="1"/>
    <n v="51"/>
    <s v="Delhi"/>
    <x v="18"/>
    <x v="771"/>
    <x v="1"/>
    <n v="2025"/>
    <x v="0"/>
    <n v="5.0001185986384873E-2"/>
    <x v="2"/>
  </r>
  <r>
    <n v="89"/>
    <x v="193"/>
    <x v="1"/>
    <x v="3"/>
    <x v="6"/>
    <n v="500"/>
    <x v="0"/>
    <x v="772"/>
    <n v="85"/>
    <n v="89"/>
    <x v="534"/>
    <d v="1899-12-30T11:41:00"/>
    <n v="40"/>
    <x v="0"/>
    <x v="772"/>
    <n v="0"/>
    <n v="49"/>
    <x v="1"/>
    <x v="1"/>
    <n v="85"/>
    <x v="314"/>
    <x v="0"/>
    <n v="33"/>
    <s v="Mumbai"/>
    <x v="346"/>
    <x v="772"/>
    <x v="7"/>
    <n v="2025"/>
    <x v="0"/>
    <n v="0"/>
    <x v="1"/>
  </r>
  <r>
    <n v="3"/>
    <x v="14"/>
    <x v="1"/>
    <x v="6"/>
    <x v="7"/>
    <n v="300"/>
    <x v="2"/>
    <x v="773"/>
    <n v="466"/>
    <n v="3"/>
    <x v="405"/>
    <d v="1899-12-30T20:27:00"/>
    <n v="64"/>
    <x v="0"/>
    <x v="773"/>
    <n v="0"/>
    <n v="0"/>
    <x v="1"/>
    <x v="1"/>
    <n v="466"/>
    <x v="233"/>
    <x v="0"/>
    <n v="24"/>
    <s v="Chennai"/>
    <x v="250"/>
    <x v="773"/>
    <x v="10"/>
    <n v="2025"/>
    <x v="0"/>
    <n v="0"/>
    <x v="0"/>
  </r>
  <r>
    <n v="96"/>
    <x v="226"/>
    <x v="3"/>
    <x v="8"/>
    <x v="9"/>
    <n v="250"/>
    <x v="2"/>
    <x v="774"/>
    <n v="515"/>
    <n v="96"/>
    <x v="535"/>
    <d v="1899-12-30T23:45:00"/>
    <n v="36"/>
    <x v="5"/>
    <x v="774"/>
    <n v="0"/>
    <n v="20"/>
    <x v="2"/>
    <x v="1"/>
    <n v="515"/>
    <x v="51"/>
    <x v="0"/>
    <n v="32"/>
    <s v="Bengaluru"/>
    <x v="52"/>
    <x v="774"/>
    <x v="8"/>
    <n v="2026"/>
    <x v="0"/>
    <n v="0"/>
    <x v="1"/>
  </r>
  <r>
    <n v="223"/>
    <x v="155"/>
    <x v="2"/>
    <x v="8"/>
    <x v="13"/>
    <n v="400"/>
    <x v="1"/>
    <x v="775"/>
    <n v="393"/>
    <n v="223"/>
    <x v="536"/>
    <d v="1899-12-30T10:09:00"/>
    <n v="15"/>
    <x v="1"/>
    <x v="775"/>
    <n v="256.95"/>
    <n v="49"/>
    <x v="0"/>
    <x v="0"/>
    <n v="393"/>
    <x v="94"/>
    <x v="0"/>
    <n v="18"/>
    <s v="Chennai"/>
    <x v="43"/>
    <x v="775"/>
    <x v="1"/>
    <n v="2025"/>
    <x v="1"/>
    <n v="0.15000175133393268"/>
    <x v="0"/>
  </r>
  <r>
    <n v="209"/>
    <x v="154"/>
    <x v="3"/>
    <x v="7"/>
    <x v="5"/>
    <n v="350"/>
    <x v="0"/>
    <x v="776"/>
    <n v="528"/>
    <n v="209"/>
    <x v="537"/>
    <d v="1899-12-30T22:27:00"/>
    <n v="18"/>
    <x v="2"/>
    <x v="776"/>
    <n v="0"/>
    <n v="40"/>
    <x v="2"/>
    <x v="1"/>
    <n v="528"/>
    <x v="315"/>
    <x v="0"/>
    <n v="46"/>
    <s v="Kolkata"/>
    <x v="347"/>
    <x v="776"/>
    <x v="5"/>
    <n v="2025"/>
    <x v="1"/>
    <n v="0"/>
    <x v="2"/>
  </r>
  <r>
    <n v="228"/>
    <x v="105"/>
    <x v="6"/>
    <x v="1"/>
    <x v="8"/>
    <n v="150"/>
    <x v="2"/>
    <x v="777"/>
    <n v="52"/>
    <n v="228"/>
    <x v="538"/>
    <d v="1899-12-30T19:16:00"/>
    <n v="42"/>
    <x v="1"/>
    <x v="777"/>
    <n v="250.8"/>
    <n v="0"/>
    <x v="1"/>
    <x v="1"/>
    <n v="52"/>
    <x v="71"/>
    <x v="0"/>
    <n v="37"/>
    <s v="Delhi"/>
    <x v="48"/>
    <x v="777"/>
    <x v="5"/>
    <n v="2025"/>
    <x v="0"/>
    <n v="0.20000159490905031"/>
    <x v="3"/>
  </r>
  <r>
    <n v="76"/>
    <x v="18"/>
    <x v="0"/>
    <x v="0"/>
    <x v="11"/>
    <n v="250"/>
    <x v="1"/>
    <x v="778"/>
    <n v="184"/>
    <n v="76"/>
    <x v="539"/>
    <d v="1899-12-30T21:01:00"/>
    <n v="43"/>
    <x v="1"/>
    <x v="778"/>
    <n v="0"/>
    <n v="49"/>
    <x v="5"/>
    <x v="1"/>
    <n v="184"/>
    <x v="6"/>
    <x v="0"/>
    <n v="34"/>
    <s v="Pune"/>
    <x v="6"/>
    <x v="778"/>
    <x v="7"/>
    <n v="2024"/>
    <x v="0"/>
    <n v="0"/>
    <x v="1"/>
  </r>
  <r>
    <n v="137"/>
    <x v="108"/>
    <x v="0"/>
    <x v="7"/>
    <x v="18"/>
    <n v="350"/>
    <x v="0"/>
    <x v="779"/>
    <n v="38"/>
    <n v="137"/>
    <x v="540"/>
    <d v="1899-12-30T20:15:00"/>
    <n v="26"/>
    <x v="0"/>
    <x v="779"/>
    <n v="0"/>
    <n v="20"/>
    <x v="4"/>
    <x v="1"/>
    <n v="38"/>
    <x v="288"/>
    <x v="0"/>
    <n v="21"/>
    <s v="Ahmedabad"/>
    <x v="243"/>
    <x v="779"/>
    <x v="0"/>
    <n v="2026"/>
    <x v="1"/>
    <n v="0"/>
    <x v="0"/>
  </r>
  <r>
    <n v="229"/>
    <x v="230"/>
    <x v="0"/>
    <x v="5"/>
    <x v="6"/>
    <n v="700"/>
    <x v="2"/>
    <x v="780"/>
    <n v="442"/>
    <n v="229"/>
    <x v="521"/>
    <d v="1899-12-30T19:29:00"/>
    <n v="59"/>
    <x v="5"/>
    <x v="780"/>
    <n v="106.02"/>
    <n v="49"/>
    <x v="1"/>
    <x v="1"/>
    <n v="442"/>
    <x v="153"/>
    <x v="0"/>
    <n v="52"/>
    <s v="Delhi"/>
    <x v="348"/>
    <x v="780"/>
    <x v="4"/>
    <n v="2024"/>
    <x v="0"/>
    <n v="0.20000377294421701"/>
    <x v="2"/>
  </r>
  <r>
    <n v="20"/>
    <x v="214"/>
    <x v="2"/>
    <x v="2"/>
    <x v="18"/>
    <n v="700"/>
    <x v="0"/>
    <x v="781"/>
    <n v="42"/>
    <n v="20"/>
    <x v="225"/>
    <d v="1899-12-30T19:02:00"/>
    <n v="24"/>
    <x v="5"/>
    <x v="781"/>
    <n v="264.16000000000003"/>
    <n v="0"/>
    <x v="2"/>
    <x v="1"/>
    <n v="42"/>
    <x v="199"/>
    <x v="0"/>
    <n v="52"/>
    <s v="Mumbai"/>
    <x v="349"/>
    <x v="781"/>
    <x v="1"/>
    <n v="2024"/>
    <x v="1"/>
    <n v="0.14999716086536827"/>
    <x v="2"/>
  </r>
  <r>
    <n v="87"/>
    <x v="149"/>
    <x v="5"/>
    <x v="1"/>
    <x v="21"/>
    <n v="200"/>
    <x v="2"/>
    <x v="782"/>
    <n v="81"/>
    <n v="87"/>
    <x v="541"/>
    <d v="1899-12-30T17:27:00"/>
    <n v="40"/>
    <x v="0"/>
    <x v="782"/>
    <n v="64.349999999999994"/>
    <n v="30"/>
    <x v="4"/>
    <x v="2"/>
    <n v="81"/>
    <x v="105"/>
    <x v="0"/>
    <n v="18"/>
    <s v="Kolkata"/>
    <x v="108"/>
    <x v="782"/>
    <x v="6"/>
    <n v="2026"/>
    <x v="0"/>
    <n v="0.15"/>
    <x v="0"/>
  </r>
  <r>
    <n v="215"/>
    <x v="85"/>
    <x v="6"/>
    <x v="3"/>
    <x v="18"/>
    <n v="800"/>
    <x v="2"/>
    <x v="783"/>
    <n v="82"/>
    <n v="215"/>
    <x v="542"/>
    <d v="1899-12-30T21:07:00"/>
    <n v="65"/>
    <x v="4"/>
    <x v="783"/>
    <n v="0"/>
    <n v="49"/>
    <x v="1"/>
    <x v="1"/>
    <n v="82"/>
    <x v="75"/>
    <x v="1"/>
    <n v="55"/>
    <s v="Kolkata"/>
    <x v="350"/>
    <x v="79"/>
    <x v="3"/>
    <n v="2026"/>
    <x v="0"/>
    <n v="0"/>
    <x v="2"/>
  </r>
  <r>
    <n v="178"/>
    <x v="97"/>
    <x v="7"/>
    <x v="4"/>
    <x v="8"/>
    <n v="200"/>
    <x v="0"/>
    <x v="784"/>
    <n v="250"/>
    <n v="178"/>
    <x v="543"/>
    <d v="1899-12-30T09:23:00"/>
    <n v="51"/>
    <x v="2"/>
    <x v="784"/>
    <n v="24.08"/>
    <n v="30"/>
    <x v="4"/>
    <x v="2"/>
    <n v="250"/>
    <x v="316"/>
    <x v="1"/>
    <n v="24"/>
    <s v="Kolkata"/>
    <x v="351"/>
    <x v="783"/>
    <x v="8"/>
    <n v="2026"/>
    <x v="0"/>
    <n v="5.0005191568892111E-2"/>
    <x v="0"/>
  </r>
  <r>
    <n v="71"/>
    <x v="75"/>
    <x v="1"/>
    <x v="2"/>
    <x v="0"/>
    <n v="200"/>
    <x v="1"/>
    <x v="785"/>
    <n v="191"/>
    <n v="71"/>
    <x v="150"/>
    <d v="1899-12-30T09:38:00"/>
    <n v="40"/>
    <x v="4"/>
    <x v="785"/>
    <n v="0"/>
    <n v="0"/>
    <x v="2"/>
    <x v="0"/>
    <n v="191"/>
    <x v="207"/>
    <x v="0"/>
    <n v="30"/>
    <s v="Hyderabad"/>
    <x v="220"/>
    <x v="784"/>
    <x v="10"/>
    <n v="2025"/>
    <x v="0"/>
    <n v="0"/>
    <x v="1"/>
  </r>
  <r>
    <n v="201"/>
    <x v="231"/>
    <x v="5"/>
    <x v="1"/>
    <x v="17"/>
    <n v="200"/>
    <x v="1"/>
    <x v="786"/>
    <n v="20"/>
    <n v="201"/>
    <x v="544"/>
    <d v="1899-12-30T12:17:00"/>
    <n v="32"/>
    <x v="2"/>
    <x v="786"/>
    <n v="168.97"/>
    <n v="30"/>
    <x v="5"/>
    <x v="0"/>
    <n v="20"/>
    <x v="136"/>
    <x v="1"/>
    <n v="45"/>
    <s v="Delhi"/>
    <x v="352"/>
    <x v="785"/>
    <x v="2"/>
    <n v="2025"/>
    <x v="0"/>
    <n v="0.15000221936171157"/>
    <x v="2"/>
  </r>
  <r>
    <n v="5"/>
    <x v="27"/>
    <x v="7"/>
    <x v="2"/>
    <x v="14"/>
    <n v="450"/>
    <x v="1"/>
    <x v="787"/>
    <n v="231"/>
    <n v="5"/>
    <x v="545"/>
    <d v="1899-12-30T18:14:00"/>
    <n v="19"/>
    <x v="5"/>
    <x v="787"/>
    <n v="90.53"/>
    <n v="49"/>
    <x v="2"/>
    <x v="1"/>
    <n v="231"/>
    <x v="97"/>
    <x v="1"/>
    <n v="48"/>
    <s v="Delhi"/>
    <x v="100"/>
    <x v="617"/>
    <x v="7"/>
    <n v="2025"/>
    <x v="1"/>
    <n v="0.14999337265557691"/>
    <x v="2"/>
  </r>
  <r>
    <n v="163"/>
    <x v="25"/>
    <x v="6"/>
    <x v="9"/>
    <x v="10"/>
    <n v="700"/>
    <x v="2"/>
    <x v="788"/>
    <n v="431"/>
    <n v="163"/>
    <x v="330"/>
    <d v="1899-12-30T18:34:00"/>
    <n v="39"/>
    <x v="2"/>
    <x v="788"/>
    <n v="0"/>
    <n v="30"/>
    <x v="0"/>
    <x v="1"/>
    <n v="431"/>
    <x v="88"/>
    <x v="1"/>
    <n v="31"/>
    <s v="Hyderabad"/>
    <x v="277"/>
    <x v="786"/>
    <x v="5"/>
    <n v="2025"/>
    <x v="0"/>
    <n v="0"/>
    <x v="1"/>
  </r>
  <r>
    <n v="211"/>
    <x v="151"/>
    <x v="2"/>
    <x v="2"/>
    <x v="1"/>
    <n v="200"/>
    <x v="2"/>
    <x v="789"/>
    <n v="355"/>
    <n v="211"/>
    <x v="546"/>
    <d v="1899-12-30T12:29:00"/>
    <n v="62"/>
    <x v="2"/>
    <x v="789"/>
    <n v="71.08"/>
    <n v="20"/>
    <x v="4"/>
    <x v="1"/>
    <n v="355"/>
    <x v="317"/>
    <x v="1"/>
    <n v="36"/>
    <s v="Chennai"/>
    <x v="82"/>
    <x v="787"/>
    <x v="8"/>
    <n v="2025"/>
    <x v="0"/>
    <n v="0.14999894485829446"/>
    <x v="3"/>
  </r>
  <r>
    <n v="104"/>
    <x v="111"/>
    <x v="4"/>
    <x v="7"/>
    <x v="1"/>
    <n v="800"/>
    <x v="1"/>
    <x v="790"/>
    <n v="262"/>
    <n v="104"/>
    <x v="363"/>
    <d v="1899-12-30T10:40:00"/>
    <n v="46"/>
    <x v="5"/>
    <x v="790"/>
    <n v="0"/>
    <n v="20"/>
    <x v="4"/>
    <x v="1"/>
    <n v="262"/>
    <x v="318"/>
    <x v="0"/>
    <n v="27"/>
    <s v="Ahmedabad"/>
    <x v="353"/>
    <x v="788"/>
    <x v="2"/>
    <n v="2024"/>
    <x v="0"/>
    <n v="0"/>
    <x v="1"/>
  </r>
  <r>
    <n v="78"/>
    <x v="237"/>
    <x v="0"/>
    <x v="7"/>
    <x v="16"/>
    <n v="400"/>
    <x v="2"/>
    <x v="791"/>
    <n v="379"/>
    <n v="78"/>
    <x v="313"/>
    <d v="1899-12-30T18:28:00"/>
    <n v="58"/>
    <x v="2"/>
    <x v="791"/>
    <n v="16.97"/>
    <n v="49"/>
    <x v="3"/>
    <x v="1"/>
    <n v="379"/>
    <x v="308"/>
    <x v="0"/>
    <n v="55"/>
    <s v="Delhi"/>
    <x v="65"/>
    <x v="789"/>
    <x v="4"/>
    <n v="2024"/>
    <x v="0"/>
    <n v="0.10001768138150527"/>
    <x v="2"/>
  </r>
  <r>
    <n v="145"/>
    <x v="33"/>
    <x v="6"/>
    <x v="6"/>
    <x v="18"/>
    <n v="450"/>
    <x v="2"/>
    <x v="792"/>
    <n v="361"/>
    <n v="145"/>
    <x v="25"/>
    <d v="1899-12-30T21:48:00"/>
    <n v="16"/>
    <x v="1"/>
    <x v="792"/>
    <n v="52.74"/>
    <n v="20"/>
    <x v="2"/>
    <x v="1"/>
    <n v="361"/>
    <x v="144"/>
    <x v="0"/>
    <n v="37"/>
    <s v="Delhi"/>
    <x v="152"/>
    <x v="790"/>
    <x v="8"/>
    <n v="2025"/>
    <x v="1"/>
    <n v="4.9999051970952398E-2"/>
    <x v="3"/>
  </r>
  <r>
    <n v="97"/>
    <x v="162"/>
    <x v="7"/>
    <x v="4"/>
    <x v="16"/>
    <n v="350"/>
    <x v="2"/>
    <x v="793"/>
    <n v="135"/>
    <n v="97"/>
    <x v="547"/>
    <d v="1899-12-30T11:06:00"/>
    <n v="40"/>
    <x v="4"/>
    <x v="793"/>
    <n v="0"/>
    <n v="49"/>
    <x v="0"/>
    <x v="0"/>
    <n v="135"/>
    <x v="164"/>
    <x v="1"/>
    <n v="18"/>
    <s v="Ahmedabad"/>
    <x v="172"/>
    <x v="791"/>
    <x v="5"/>
    <n v="2025"/>
    <x v="0"/>
    <n v="0"/>
    <x v="0"/>
  </r>
  <r>
    <n v="197"/>
    <x v="31"/>
    <x v="0"/>
    <x v="4"/>
    <x v="16"/>
    <n v="700"/>
    <x v="0"/>
    <x v="794"/>
    <n v="163"/>
    <n v="197"/>
    <x v="30"/>
    <d v="1899-12-30T20:35:00"/>
    <n v="41"/>
    <x v="1"/>
    <x v="794"/>
    <n v="69.11"/>
    <n v="49"/>
    <x v="0"/>
    <x v="1"/>
    <n v="163"/>
    <x v="292"/>
    <x v="0"/>
    <n v="25"/>
    <s v="Mumbai"/>
    <x v="326"/>
    <x v="792"/>
    <x v="8"/>
    <n v="2026"/>
    <x v="0"/>
    <n v="5.000180877618203E-2"/>
    <x v="1"/>
  </r>
  <r>
    <n v="162"/>
    <x v="205"/>
    <x v="1"/>
    <x v="5"/>
    <x v="10"/>
    <n v="600"/>
    <x v="1"/>
    <x v="795"/>
    <n v="372"/>
    <n v="162"/>
    <x v="198"/>
    <d v="1899-12-30T18:32:00"/>
    <n v="49"/>
    <x v="5"/>
    <x v="795"/>
    <n v="155.77000000000001"/>
    <n v="40"/>
    <x v="2"/>
    <x v="1"/>
    <n v="372"/>
    <x v="31"/>
    <x v="0"/>
    <n v="35"/>
    <s v="Hyderabad"/>
    <x v="30"/>
    <x v="793"/>
    <x v="9"/>
    <n v="2024"/>
    <x v="0"/>
    <n v="0.2"/>
    <x v="3"/>
  </r>
  <r>
    <n v="212"/>
    <x v="228"/>
    <x v="2"/>
    <x v="0"/>
    <x v="3"/>
    <n v="150"/>
    <x v="0"/>
    <x v="796"/>
    <n v="294"/>
    <n v="212"/>
    <x v="498"/>
    <d v="1899-12-30T22:10:00"/>
    <n v="26"/>
    <x v="2"/>
    <x v="796"/>
    <n v="60.45"/>
    <n v="30"/>
    <x v="2"/>
    <x v="2"/>
    <n v="294"/>
    <x v="182"/>
    <x v="1"/>
    <n v="27"/>
    <s v="Hyderabad"/>
    <x v="191"/>
    <x v="794"/>
    <x v="6"/>
    <n v="2026"/>
    <x v="1"/>
    <n v="9.9995037467123224E-2"/>
    <x v="1"/>
  </r>
  <r>
    <n v="175"/>
    <x v="204"/>
    <x v="5"/>
    <x v="2"/>
    <x v="7"/>
    <n v="250"/>
    <x v="1"/>
    <x v="797"/>
    <n v="177"/>
    <n v="175"/>
    <x v="65"/>
    <d v="1899-12-30T11:24:00"/>
    <n v="52"/>
    <x v="3"/>
    <x v="797"/>
    <n v="41.12"/>
    <n v="40"/>
    <x v="3"/>
    <x v="2"/>
    <n v="177"/>
    <x v="194"/>
    <x v="0"/>
    <n v="49"/>
    <s v="Chennai"/>
    <x v="354"/>
    <x v="795"/>
    <x v="3"/>
    <n v="2026"/>
    <x v="0"/>
    <n v="4.9999392030738922E-2"/>
    <x v="2"/>
  </r>
  <r>
    <n v="159"/>
    <x v="127"/>
    <x v="4"/>
    <x v="5"/>
    <x v="19"/>
    <n v="800"/>
    <x v="2"/>
    <x v="798"/>
    <n v="30"/>
    <n v="159"/>
    <x v="217"/>
    <d v="1899-12-30T12:39:00"/>
    <n v="54"/>
    <x v="5"/>
    <x v="798"/>
    <n v="179.82"/>
    <n v="49"/>
    <x v="4"/>
    <x v="1"/>
    <n v="30"/>
    <x v="44"/>
    <x v="0"/>
    <n v="52"/>
    <s v="Kolkata"/>
    <x v="46"/>
    <x v="796"/>
    <x v="6"/>
    <n v="2024"/>
    <x v="0"/>
    <n v="0.10000166836283554"/>
    <x v="2"/>
  </r>
  <r>
    <n v="84"/>
    <x v="224"/>
    <x v="2"/>
    <x v="3"/>
    <x v="5"/>
    <n v="800"/>
    <x v="0"/>
    <x v="799"/>
    <n v="24"/>
    <n v="84"/>
    <x v="548"/>
    <d v="1899-12-30T15:10:00"/>
    <n v="51"/>
    <x v="3"/>
    <x v="799"/>
    <n v="0"/>
    <n v="30"/>
    <x v="5"/>
    <x v="2"/>
    <n v="24"/>
    <x v="37"/>
    <x v="1"/>
    <n v="29"/>
    <s v="Pune"/>
    <x v="36"/>
    <x v="797"/>
    <x v="5"/>
    <n v="2025"/>
    <x v="0"/>
    <n v="0"/>
    <x v="1"/>
  </r>
  <r>
    <n v="142"/>
    <x v="195"/>
    <x v="2"/>
    <x v="5"/>
    <x v="14"/>
    <n v="800"/>
    <x v="0"/>
    <x v="800"/>
    <n v="399"/>
    <n v="142"/>
    <x v="549"/>
    <d v="1899-12-30T14:54:00"/>
    <n v="25"/>
    <x v="2"/>
    <x v="800"/>
    <n v="148.01"/>
    <n v="20"/>
    <x v="3"/>
    <x v="1"/>
    <n v="399"/>
    <x v="135"/>
    <x v="0"/>
    <n v="53"/>
    <s v="Kolkata"/>
    <x v="211"/>
    <x v="798"/>
    <x v="11"/>
    <n v="2025"/>
    <x v="1"/>
    <n v="0.20000540518627621"/>
    <x v="2"/>
  </r>
  <r>
    <n v="83"/>
    <x v="117"/>
    <x v="6"/>
    <x v="8"/>
    <x v="17"/>
    <n v="250"/>
    <x v="0"/>
    <x v="801"/>
    <n v="205"/>
    <n v="83"/>
    <x v="32"/>
    <d v="1899-12-30T17:04:00"/>
    <n v="16"/>
    <x v="4"/>
    <x v="801"/>
    <n v="54.52"/>
    <n v="20"/>
    <x v="4"/>
    <x v="1"/>
    <n v="205"/>
    <x v="217"/>
    <x v="0"/>
    <n v="24"/>
    <s v="Delhi"/>
    <x v="218"/>
    <x v="799"/>
    <x v="10"/>
    <n v="2024"/>
    <x v="1"/>
    <n v="5.0001375679815115E-2"/>
    <x v="0"/>
  </r>
  <r>
    <n v="62"/>
    <x v="67"/>
    <x v="6"/>
    <x v="7"/>
    <x v="3"/>
    <n v="300"/>
    <x v="1"/>
    <x v="802"/>
    <n v="455"/>
    <n v="62"/>
    <x v="502"/>
    <d v="1899-12-30T13:29:00"/>
    <n v="47"/>
    <x v="3"/>
    <x v="802"/>
    <n v="30.67"/>
    <n v="30"/>
    <x v="3"/>
    <x v="0"/>
    <n v="455"/>
    <x v="181"/>
    <x v="1"/>
    <n v="31"/>
    <s v="Bengaluru"/>
    <x v="189"/>
    <x v="800"/>
    <x v="8"/>
    <n v="2026"/>
    <x v="0"/>
    <n v="9.9986959640086068E-2"/>
    <x v="1"/>
  </r>
  <r>
    <n v="185"/>
    <x v="232"/>
    <x v="2"/>
    <x v="6"/>
    <x v="1"/>
    <n v="350"/>
    <x v="1"/>
    <x v="803"/>
    <n v="474"/>
    <n v="185"/>
    <x v="471"/>
    <d v="1899-12-30T10:00:00"/>
    <n v="62"/>
    <x v="0"/>
    <x v="803"/>
    <n v="63.29"/>
    <n v="49"/>
    <x v="2"/>
    <x v="1"/>
    <n v="474"/>
    <x v="155"/>
    <x v="1"/>
    <n v="44"/>
    <s v="Kolkata"/>
    <x v="249"/>
    <x v="801"/>
    <x v="5"/>
    <n v="2026"/>
    <x v="0"/>
    <n v="0.05"/>
    <x v="3"/>
  </r>
  <r>
    <n v="201"/>
    <x v="231"/>
    <x v="5"/>
    <x v="1"/>
    <x v="17"/>
    <n v="200"/>
    <x v="1"/>
    <x v="804"/>
    <n v="73"/>
    <n v="201"/>
    <x v="550"/>
    <d v="1899-12-30T16:56:00"/>
    <n v="60"/>
    <x v="5"/>
    <x v="804"/>
    <n v="64.650000000000006"/>
    <n v="49"/>
    <x v="4"/>
    <x v="1"/>
    <n v="73"/>
    <x v="95"/>
    <x v="0"/>
    <n v="34"/>
    <s v="Bengaluru"/>
    <x v="98"/>
    <x v="802"/>
    <x v="8"/>
    <n v="2025"/>
    <x v="0"/>
    <n v="0.2"/>
    <x v="1"/>
  </r>
  <r>
    <n v="113"/>
    <x v="86"/>
    <x v="7"/>
    <x v="7"/>
    <x v="4"/>
    <n v="350"/>
    <x v="2"/>
    <x v="805"/>
    <n v="25"/>
    <n v="113"/>
    <x v="177"/>
    <d v="1899-12-30T09:18:00"/>
    <n v="40"/>
    <x v="3"/>
    <x v="805"/>
    <n v="0"/>
    <n v="40"/>
    <x v="4"/>
    <x v="1"/>
    <n v="25"/>
    <x v="39"/>
    <x v="0"/>
    <n v="41"/>
    <s v="Hyderabad"/>
    <x v="38"/>
    <x v="803"/>
    <x v="10"/>
    <n v="2025"/>
    <x v="0"/>
    <n v="0"/>
    <x v="3"/>
  </r>
  <r>
    <n v="110"/>
    <x v="50"/>
    <x v="5"/>
    <x v="3"/>
    <x v="4"/>
    <n v="700"/>
    <x v="2"/>
    <x v="806"/>
    <n v="451"/>
    <n v="110"/>
    <x v="551"/>
    <d v="1899-12-30T11:06:00"/>
    <n v="24"/>
    <x v="1"/>
    <x v="806"/>
    <n v="139.33000000000001"/>
    <n v="0"/>
    <x v="4"/>
    <x v="0"/>
    <n v="451"/>
    <x v="54"/>
    <x v="0"/>
    <n v="33"/>
    <s v="Ahmedabad"/>
    <x v="55"/>
    <x v="804"/>
    <x v="8"/>
    <n v="2026"/>
    <x v="1"/>
    <n v="9.9997129200338764E-2"/>
    <x v="1"/>
  </r>
  <r>
    <n v="106"/>
    <x v="238"/>
    <x v="2"/>
    <x v="3"/>
    <x v="6"/>
    <n v="400"/>
    <x v="0"/>
    <x v="807"/>
    <n v="376"/>
    <n v="106"/>
    <x v="552"/>
    <d v="1899-12-30T18:09:00"/>
    <n v="30"/>
    <x v="2"/>
    <x v="807"/>
    <n v="0"/>
    <n v="30"/>
    <x v="4"/>
    <x v="2"/>
    <n v="376"/>
    <x v="319"/>
    <x v="0"/>
    <n v="20"/>
    <s v="Delhi"/>
    <x v="355"/>
    <x v="805"/>
    <x v="1"/>
    <n v="2025"/>
    <x v="1"/>
    <n v="0"/>
    <x v="0"/>
  </r>
  <r>
    <n v="118"/>
    <x v="236"/>
    <x v="4"/>
    <x v="5"/>
    <x v="6"/>
    <n v="250"/>
    <x v="2"/>
    <x v="808"/>
    <n v="76"/>
    <n v="118"/>
    <x v="553"/>
    <d v="1899-12-30T23:48:00"/>
    <n v="30"/>
    <x v="1"/>
    <x v="808"/>
    <n v="104.29"/>
    <n v="40"/>
    <x v="0"/>
    <x v="1"/>
    <n v="76"/>
    <x v="320"/>
    <x v="1"/>
    <n v="51"/>
    <s v="Kolkata"/>
    <x v="356"/>
    <x v="806"/>
    <x v="3"/>
    <n v="2026"/>
    <x v="1"/>
    <n v="0.14999280885948513"/>
    <x v="2"/>
  </r>
  <r>
    <n v="146"/>
    <x v="202"/>
    <x v="5"/>
    <x v="2"/>
    <x v="13"/>
    <n v="700"/>
    <x v="0"/>
    <x v="809"/>
    <n v="265"/>
    <n v="146"/>
    <x v="521"/>
    <d v="1899-12-30T09:48:00"/>
    <n v="23"/>
    <x v="4"/>
    <x v="809"/>
    <n v="0"/>
    <n v="20"/>
    <x v="0"/>
    <x v="1"/>
    <n v="265"/>
    <x v="321"/>
    <x v="1"/>
    <n v="36"/>
    <s v="Chennai"/>
    <x v="357"/>
    <x v="807"/>
    <x v="4"/>
    <n v="2024"/>
    <x v="1"/>
    <n v="0"/>
    <x v="3"/>
  </r>
  <r>
    <n v="183"/>
    <x v="141"/>
    <x v="4"/>
    <x v="9"/>
    <x v="10"/>
    <n v="200"/>
    <x v="1"/>
    <x v="810"/>
    <n v="372"/>
    <n v="183"/>
    <x v="313"/>
    <d v="1899-12-30T17:45:00"/>
    <n v="25"/>
    <x v="5"/>
    <x v="810"/>
    <n v="59.25"/>
    <n v="40"/>
    <x v="4"/>
    <x v="1"/>
    <n v="372"/>
    <x v="31"/>
    <x v="0"/>
    <n v="35"/>
    <s v="Hyderabad"/>
    <x v="30"/>
    <x v="808"/>
    <x v="4"/>
    <n v="2024"/>
    <x v="1"/>
    <n v="5.0002531773760697E-2"/>
    <x v="3"/>
  </r>
  <r>
    <n v="191"/>
    <x v="57"/>
    <x v="6"/>
    <x v="2"/>
    <x v="1"/>
    <n v="350"/>
    <x v="2"/>
    <x v="811"/>
    <n v="159"/>
    <n v="191"/>
    <x v="554"/>
    <d v="1899-12-30T12:09:00"/>
    <n v="53"/>
    <x v="1"/>
    <x v="811"/>
    <n v="0"/>
    <n v="20"/>
    <x v="5"/>
    <x v="0"/>
    <n v="159"/>
    <x v="30"/>
    <x v="0"/>
    <n v="46"/>
    <s v="Ahmedabad"/>
    <x v="29"/>
    <x v="809"/>
    <x v="9"/>
    <n v="2026"/>
    <x v="0"/>
    <n v="0"/>
    <x v="2"/>
  </r>
  <r>
    <n v="78"/>
    <x v="237"/>
    <x v="0"/>
    <x v="7"/>
    <x v="16"/>
    <n v="400"/>
    <x v="2"/>
    <x v="812"/>
    <n v="598"/>
    <n v="78"/>
    <x v="294"/>
    <d v="1899-12-30T08:16:00"/>
    <n v="38"/>
    <x v="3"/>
    <x v="812"/>
    <n v="194.89"/>
    <n v="49"/>
    <x v="2"/>
    <x v="1"/>
    <n v="598"/>
    <x v="218"/>
    <x v="1"/>
    <n v="39"/>
    <s v="Mumbai"/>
    <x v="317"/>
    <x v="810"/>
    <x v="10"/>
    <n v="2024"/>
    <x v="0"/>
    <n v="0.20000410496392762"/>
    <x v="3"/>
  </r>
  <r>
    <n v="249"/>
    <x v="48"/>
    <x v="3"/>
    <x v="4"/>
    <x v="4"/>
    <n v="150"/>
    <x v="1"/>
    <x v="813"/>
    <n v="175"/>
    <n v="249"/>
    <x v="555"/>
    <d v="1899-12-30T12:37:00"/>
    <n v="47"/>
    <x v="1"/>
    <x v="813"/>
    <n v="49.96"/>
    <n v="40"/>
    <x v="4"/>
    <x v="0"/>
    <n v="175"/>
    <x v="188"/>
    <x v="1"/>
    <n v="34"/>
    <s v="Ahmedabad"/>
    <x v="209"/>
    <x v="811"/>
    <x v="7"/>
    <n v="2024"/>
    <x v="0"/>
    <n v="4.9999499604687705E-2"/>
    <x v="1"/>
  </r>
  <r>
    <n v="124"/>
    <x v="119"/>
    <x v="5"/>
    <x v="5"/>
    <x v="19"/>
    <n v="450"/>
    <x v="0"/>
    <x v="814"/>
    <n v="538"/>
    <n v="124"/>
    <x v="154"/>
    <d v="1899-12-30T23:57:00"/>
    <n v="39"/>
    <x v="0"/>
    <x v="814"/>
    <n v="0"/>
    <n v="30"/>
    <x v="3"/>
    <x v="1"/>
    <n v="538"/>
    <x v="168"/>
    <x v="0"/>
    <n v="23"/>
    <s v="Hyderabad"/>
    <x v="248"/>
    <x v="812"/>
    <x v="11"/>
    <n v="2024"/>
    <x v="0"/>
    <n v="0"/>
    <x v="0"/>
  </r>
  <r>
    <n v="58"/>
    <x v="183"/>
    <x v="7"/>
    <x v="7"/>
    <x v="7"/>
    <n v="350"/>
    <x v="2"/>
    <x v="815"/>
    <n v="212"/>
    <n v="58"/>
    <x v="556"/>
    <d v="1899-12-30T16:38:00"/>
    <n v="64"/>
    <x v="3"/>
    <x v="815"/>
    <n v="216.9"/>
    <n v="20"/>
    <x v="0"/>
    <x v="1"/>
    <n v="212"/>
    <x v="26"/>
    <x v="1"/>
    <n v="27"/>
    <s v="Hyderabad"/>
    <x v="358"/>
    <x v="813"/>
    <x v="11"/>
    <n v="2024"/>
    <x v="0"/>
    <n v="0.15000207471749263"/>
    <x v="1"/>
  </r>
  <r>
    <n v="146"/>
    <x v="202"/>
    <x v="5"/>
    <x v="2"/>
    <x v="13"/>
    <n v="700"/>
    <x v="0"/>
    <x v="816"/>
    <n v="471"/>
    <n v="146"/>
    <x v="542"/>
    <d v="1899-12-30T08:53:00"/>
    <n v="62"/>
    <x v="5"/>
    <x v="816"/>
    <n v="244.33"/>
    <n v="20"/>
    <x v="0"/>
    <x v="2"/>
    <n v="471"/>
    <x v="322"/>
    <x v="0"/>
    <n v="23"/>
    <s v="Kolkata"/>
    <x v="198"/>
    <x v="814"/>
    <x v="3"/>
    <n v="2026"/>
    <x v="0"/>
    <n v="0.1499996930387324"/>
    <x v="0"/>
  </r>
  <r>
    <n v="103"/>
    <x v="189"/>
    <x v="7"/>
    <x v="5"/>
    <x v="14"/>
    <n v="700"/>
    <x v="0"/>
    <x v="817"/>
    <n v="34"/>
    <n v="103"/>
    <x v="357"/>
    <d v="1899-12-30T11:21:00"/>
    <n v="47"/>
    <x v="0"/>
    <x v="817"/>
    <n v="57.61"/>
    <n v="49"/>
    <x v="5"/>
    <x v="1"/>
    <n v="34"/>
    <x v="50"/>
    <x v="1"/>
    <n v="20"/>
    <s v="Hyderabad"/>
    <x v="9"/>
    <x v="815"/>
    <x v="4"/>
    <n v="2025"/>
    <x v="0"/>
    <n v="0.1000034717400361"/>
    <x v="0"/>
  </r>
  <r>
    <n v="146"/>
    <x v="202"/>
    <x v="5"/>
    <x v="2"/>
    <x v="13"/>
    <n v="700"/>
    <x v="0"/>
    <x v="818"/>
    <n v="458"/>
    <n v="146"/>
    <x v="557"/>
    <d v="1899-12-30T15:15:00"/>
    <n v="31"/>
    <x v="3"/>
    <x v="818"/>
    <n v="64.040000000000006"/>
    <n v="20"/>
    <x v="3"/>
    <x v="2"/>
    <n v="458"/>
    <x v="279"/>
    <x v="1"/>
    <n v="37"/>
    <s v="Kolkata"/>
    <x v="306"/>
    <x v="816"/>
    <x v="11"/>
    <n v="2025"/>
    <x v="0"/>
    <n v="0.15000819844932187"/>
    <x v="3"/>
  </r>
  <r>
    <n v="46"/>
    <x v="215"/>
    <x v="3"/>
    <x v="3"/>
    <x v="11"/>
    <n v="200"/>
    <x v="1"/>
    <x v="819"/>
    <n v="468"/>
    <n v="46"/>
    <x v="558"/>
    <d v="1899-12-30T16:35:00"/>
    <n v="32"/>
    <x v="0"/>
    <x v="819"/>
    <n v="205.26"/>
    <n v="0"/>
    <x v="3"/>
    <x v="1"/>
    <n v="468"/>
    <x v="245"/>
    <x v="1"/>
    <n v="46"/>
    <s v="Delhi"/>
    <x v="101"/>
    <x v="817"/>
    <x v="2"/>
    <n v="2024"/>
    <x v="0"/>
    <n v="0.14999671155996286"/>
    <x v="2"/>
  </r>
  <r>
    <n v="16"/>
    <x v="77"/>
    <x v="7"/>
    <x v="1"/>
    <x v="18"/>
    <n v="250"/>
    <x v="2"/>
    <x v="820"/>
    <n v="311"/>
    <n v="16"/>
    <x v="559"/>
    <d v="1899-12-30T15:15:00"/>
    <n v="52"/>
    <x v="5"/>
    <x v="820"/>
    <n v="0"/>
    <n v="49"/>
    <x v="5"/>
    <x v="1"/>
    <n v="311"/>
    <x v="48"/>
    <x v="0"/>
    <n v="45"/>
    <s v="Pune"/>
    <x v="251"/>
    <x v="818"/>
    <x v="3"/>
    <n v="2024"/>
    <x v="0"/>
    <n v="0"/>
    <x v="2"/>
  </r>
  <r>
    <n v="51"/>
    <x v="78"/>
    <x v="1"/>
    <x v="4"/>
    <x v="12"/>
    <n v="800"/>
    <x v="0"/>
    <x v="821"/>
    <n v="75"/>
    <n v="51"/>
    <x v="385"/>
    <d v="1899-12-30T11:28:00"/>
    <n v="20"/>
    <x v="2"/>
    <x v="821"/>
    <n v="45.16"/>
    <n v="49"/>
    <x v="3"/>
    <x v="1"/>
    <n v="75"/>
    <x v="66"/>
    <x v="0"/>
    <n v="54"/>
    <s v="Mumbai"/>
    <x v="69"/>
    <x v="819"/>
    <x v="10"/>
    <n v="2025"/>
    <x v="1"/>
    <n v="9.9993357394327215E-2"/>
    <x v="2"/>
  </r>
  <r>
    <n v="77"/>
    <x v="173"/>
    <x v="6"/>
    <x v="6"/>
    <x v="5"/>
    <n v="500"/>
    <x v="1"/>
    <x v="822"/>
    <n v="499"/>
    <n v="77"/>
    <x v="21"/>
    <d v="1899-12-30T08:37:00"/>
    <n v="42"/>
    <x v="0"/>
    <x v="822"/>
    <n v="66.48"/>
    <n v="20"/>
    <x v="1"/>
    <x v="2"/>
    <n v="499"/>
    <x v="323"/>
    <x v="0"/>
    <n v="43"/>
    <s v="Ahmedabad"/>
    <x v="359"/>
    <x v="820"/>
    <x v="6"/>
    <n v="2025"/>
    <x v="0"/>
    <n v="5.0001128184300192E-2"/>
    <x v="3"/>
  </r>
  <r>
    <n v="1"/>
    <x v="0"/>
    <x v="0"/>
    <x v="0"/>
    <x v="0"/>
    <n v="500"/>
    <x v="0"/>
    <x v="823"/>
    <n v="468"/>
    <n v="1"/>
    <x v="309"/>
    <d v="1899-12-30T21:38:00"/>
    <n v="32"/>
    <x v="2"/>
    <x v="823"/>
    <n v="0"/>
    <n v="49"/>
    <x v="2"/>
    <x v="1"/>
    <n v="468"/>
    <x v="245"/>
    <x v="1"/>
    <n v="46"/>
    <s v="Delhi"/>
    <x v="101"/>
    <x v="821"/>
    <x v="5"/>
    <n v="2024"/>
    <x v="0"/>
    <n v="0"/>
    <x v="2"/>
  </r>
  <r>
    <n v="244"/>
    <x v="147"/>
    <x v="1"/>
    <x v="1"/>
    <x v="14"/>
    <n v="500"/>
    <x v="0"/>
    <x v="824"/>
    <n v="291"/>
    <n v="244"/>
    <x v="408"/>
    <d v="1899-12-30T17:16:00"/>
    <n v="49"/>
    <x v="4"/>
    <x v="824"/>
    <n v="103.97"/>
    <n v="49"/>
    <x v="1"/>
    <x v="1"/>
    <n v="291"/>
    <x v="101"/>
    <x v="0"/>
    <n v="36"/>
    <s v="Mumbai"/>
    <x v="104"/>
    <x v="822"/>
    <x v="4"/>
    <n v="2025"/>
    <x v="0"/>
    <n v="0.15000288550323176"/>
    <x v="3"/>
  </r>
  <r>
    <n v="29"/>
    <x v="62"/>
    <x v="2"/>
    <x v="2"/>
    <x v="10"/>
    <n v="250"/>
    <x v="0"/>
    <x v="825"/>
    <n v="451"/>
    <n v="29"/>
    <x v="560"/>
    <d v="1899-12-30T13:31:00"/>
    <n v="15"/>
    <x v="1"/>
    <x v="825"/>
    <n v="162.09"/>
    <n v="40"/>
    <x v="2"/>
    <x v="0"/>
    <n v="451"/>
    <x v="54"/>
    <x v="0"/>
    <n v="33"/>
    <s v="Ahmedabad"/>
    <x v="55"/>
    <x v="823"/>
    <x v="2"/>
    <n v="2026"/>
    <x v="1"/>
    <n v="0.10000246782572215"/>
    <x v="1"/>
  </r>
  <r>
    <n v="17"/>
    <x v="80"/>
    <x v="7"/>
    <x v="0"/>
    <x v="2"/>
    <n v="600"/>
    <x v="2"/>
    <x v="826"/>
    <n v="184"/>
    <n v="17"/>
    <x v="561"/>
    <d v="1899-12-30T21:43:00"/>
    <n v="34"/>
    <x v="0"/>
    <x v="826"/>
    <n v="83.73"/>
    <n v="30"/>
    <x v="4"/>
    <x v="2"/>
    <n v="184"/>
    <x v="6"/>
    <x v="0"/>
    <n v="34"/>
    <s v="Pune"/>
    <x v="6"/>
    <x v="824"/>
    <x v="2"/>
    <n v="2026"/>
    <x v="0"/>
    <n v="5.0002985965959992E-2"/>
    <x v="1"/>
  </r>
  <r>
    <n v="211"/>
    <x v="151"/>
    <x v="2"/>
    <x v="2"/>
    <x v="1"/>
    <n v="200"/>
    <x v="2"/>
    <x v="827"/>
    <n v="552"/>
    <n v="211"/>
    <x v="277"/>
    <d v="1899-12-30T14:49:00"/>
    <n v="21"/>
    <x v="4"/>
    <x v="827"/>
    <n v="47.82"/>
    <n v="30"/>
    <x v="0"/>
    <x v="1"/>
    <n v="552"/>
    <x v="324"/>
    <x v="1"/>
    <n v="38"/>
    <s v="Bengaluru"/>
    <x v="250"/>
    <x v="825"/>
    <x v="3"/>
    <n v="2024"/>
    <x v="1"/>
    <n v="0.1"/>
    <x v="3"/>
  </r>
  <r>
    <n v="27"/>
    <x v="29"/>
    <x v="3"/>
    <x v="7"/>
    <x v="15"/>
    <n v="450"/>
    <x v="0"/>
    <x v="828"/>
    <n v="484"/>
    <n v="27"/>
    <x v="562"/>
    <d v="1899-12-30T17:59:00"/>
    <n v="54"/>
    <x v="4"/>
    <x v="828"/>
    <n v="0"/>
    <n v="30"/>
    <x v="3"/>
    <x v="0"/>
    <n v="484"/>
    <x v="43"/>
    <x v="0"/>
    <n v="37"/>
    <s v="Ahmedabad"/>
    <x v="360"/>
    <x v="826"/>
    <x v="7"/>
    <n v="2025"/>
    <x v="0"/>
    <n v="0"/>
    <x v="3"/>
  </r>
  <r>
    <n v="202"/>
    <x v="126"/>
    <x v="1"/>
    <x v="0"/>
    <x v="16"/>
    <n v="800"/>
    <x v="0"/>
    <x v="829"/>
    <n v="406"/>
    <n v="202"/>
    <x v="115"/>
    <d v="1899-12-30T13:39:00"/>
    <n v="57"/>
    <x v="4"/>
    <x v="829"/>
    <n v="66.709999999999994"/>
    <n v="40"/>
    <x v="4"/>
    <x v="1"/>
    <n v="406"/>
    <x v="138"/>
    <x v="1"/>
    <n v="37"/>
    <s v="Ahmedabad"/>
    <x v="146"/>
    <x v="827"/>
    <x v="11"/>
    <n v="2024"/>
    <x v="0"/>
    <n v="9.9994004256977534E-2"/>
    <x v="3"/>
  </r>
  <r>
    <n v="200"/>
    <x v="135"/>
    <x v="4"/>
    <x v="3"/>
    <x v="17"/>
    <n v="450"/>
    <x v="2"/>
    <x v="830"/>
    <n v="427"/>
    <n v="200"/>
    <x v="0"/>
    <d v="1899-12-30T16:14:00"/>
    <n v="31"/>
    <x v="2"/>
    <x v="830"/>
    <n v="337.93"/>
    <n v="30"/>
    <x v="0"/>
    <x v="0"/>
    <n v="427"/>
    <x v="38"/>
    <x v="1"/>
    <n v="53"/>
    <s v="Kolkata"/>
    <x v="267"/>
    <x v="828"/>
    <x v="0"/>
    <n v="2026"/>
    <x v="0"/>
    <n v="0.19999763267383572"/>
    <x v="2"/>
  </r>
  <r>
    <n v="86"/>
    <x v="169"/>
    <x v="4"/>
    <x v="6"/>
    <x v="7"/>
    <n v="350"/>
    <x v="1"/>
    <x v="831"/>
    <n v="314"/>
    <n v="86"/>
    <x v="402"/>
    <d v="1899-12-30T19:53:00"/>
    <n v="62"/>
    <x v="1"/>
    <x v="831"/>
    <n v="43.78"/>
    <n v="49"/>
    <x v="2"/>
    <x v="1"/>
    <n v="314"/>
    <x v="253"/>
    <x v="1"/>
    <n v="46"/>
    <s v="Bengaluru"/>
    <x v="338"/>
    <x v="829"/>
    <x v="0"/>
    <n v="2026"/>
    <x v="0"/>
    <n v="5.0005139861337963E-2"/>
    <x v="2"/>
  </r>
  <r>
    <n v="196"/>
    <x v="39"/>
    <x v="1"/>
    <x v="5"/>
    <x v="10"/>
    <n v="400"/>
    <x v="1"/>
    <x v="832"/>
    <n v="6"/>
    <n v="196"/>
    <x v="224"/>
    <d v="1899-12-30T20:03:00"/>
    <n v="41"/>
    <x v="1"/>
    <x v="832"/>
    <n v="0"/>
    <n v="40"/>
    <x v="0"/>
    <x v="1"/>
    <n v="6"/>
    <x v="8"/>
    <x v="0"/>
    <n v="42"/>
    <s v="Mumbai"/>
    <x v="8"/>
    <x v="830"/>
    <x v="6"/>
    <n v="2026"/>
    <x v="0"/>
    <n v="0"/>
    <x v="3"/>
  </r>
  <r>
    <n v="54"/>
    <x v="221"/>
    <x v="2"/>
    <x v="3"/>
    <x v="18"/>
    <n v="600"/>
    <x v="1"/>
    <x v="833"/>
    <n v="208"/>
    <n v="54"/>
    <x v="375"/>
    <d v="1899-12-30T16:18:00"/>
    <n v="38"/>
    <x v="0"/>
    <x v="833"/>
    <n v="132.13999999999999"/>
    <n v="40"/>
    <x v="0"/>
    <x v="1"/>
    <n v="208"/>
    <x v="10"/>
    <x v="0"/>
    <n v="35"/>
    <s v="Bengaluru"/>
    <x v="230"/>
    <x v="831"/>
    <x v="1"/>
    <n v="2025"/>
    <x v="0"/>
    <n v="0.19999999999999996"/>
    <x v="3"/>
  </r>
  <r>
    <n v="190"/>
    <x v="32"/>
    <x v="3"/>
    <x v="1"/>
    <x v="17"/>
    <n v="200"/>
    <x v="2"/>
    <x v="834"/>
    <n v="574"/>
    <n v="190"/>
    <x v="260"/>
    <d v="1899-12-30T14:39:00"/>
    <n v="47"/>
    <x v="2"/>
    <x v="834"/>
    <n v="0"/>
    <n v="0"/>
    <x v="3"/>
    <x v="0"/>
    <n v="574"/>
    <x v="168"/>
    <x v="1"/>
    <n v="36"/>
    <s v="Ahmedabad"/>
    <x v="176"/>
    <x v="832"/>
    <x v="3"/>
    <n v="2024"/>
    <x v="0"/>
    <n v="0"/>
    <x v="3"/>
  </r>
  <r>
    <n v="186"/>
    <x v="227"/>
    <x v="1"/>
    <x v="6"/>
    <x v="6"/>
    <n v="450"/>
    <x v="2"/>
    <x v="835"/>
    <n v="334"/>
    <n v="186"/>
    <x v="563"/>
    <d v="1899-12-30T23:02:00"/>
    <n v="64"/>
    <x v="3"/>
    <x v="835"/>
    <n v="116.3"/>
    <n v="40"/>
    <x v="3"/>
    <x v="1"/>
    <n v="334"/>
    <x v="170"/>
    <x v="1"/>
    <n v="36"/>
    <s v="Chennai"/>
    <x v="178"/>
    <x v="833"/>
    <x v="10"/>
    <n v="2025"/>
    <x v="0"/>
    <n v="0.15000451432330295"/>
    <x v="3"/>
  </r>
  <r>
    <n v="16"/>
    <x v="77"/>
    <x v="7"/>
    <x v="1"/>
    <x v="18"/>
    <n v="250"/>
    <x v="2"/>
    <x v="836"/>
    <n v="385"/>
    <n v="16"/>
    <x v="491"/>
    <d v="1899-12-30T09:40:00"/>
    <n v="36"/>
    <x v="1"/>
    <x v="836"/>
    <n v="51.18"/>
    <n v="30"/>
    <x v="5"/>
    <x v="1"/>
    <n v="385"/>
    <x v="80"/>
    <x v="1"/>
    <n v="49"/>
    <s v="Kolkata"/>
    <x v="83"/>
    <x v="834"/>
    <x v="9"/>
    <n v="2024"/>
    <x v="0"/>
    <n v="4.9997069339429108E-2"/>
    <x v="2"/>
  </r>
  <r>
    <n v="226"/>
    <x v="239"/>
    <x v="7"/>
    <x v="6"/>
    <x v="17"/>
    <n v="350"/>
    <x v="0"/>
    <x v="837"/>
    <n v="138"/>
    <n v="226"/>
    <x v="8"/>
    <d v="1899-12-30T10:20:00"/>
    <n v="64"/>
    <x v="3"/>
    <x v="837"/>
    <n v="0"/>
    <n v="20"/>
    <x v="1"/>
    <x v="1"/>
    <n v="138"/>
    <x v="11"/>
    <x v="1"/>
    <n v="27"/>
    <s v="Bengaluru"/>
    <x v="11"/>
    <x v="835"/>
    <x v="2"/>
    <n v="2026"/>
    <x v="0"/>
    <n v="0"/>
    <x v="1"/>
  </r>
  <r>
    <n v="52"/>
    <x v="240"/>
    <x v="1"/>
    <x v="4"/>
    <x v="6"/>
    <n v="400"/>
    <x v="1"/>
    <x v="838"/>
    <n v="588"/>
    <n v="52"/>
    <x v="214"/>
    <d v="1899-12-30T10:28:00"/>
    <n v="30"/>
    <x v="1"/>
    <x v="838"/>
    <n v="216.44"/>
    <n v="30"/>
    <x v="1"/>
    <x v="1"/>
    <n v="588"/>
    <x v="37"/>
    <x v="0"/>
    <n v="25"/>
    <s v="Chennai"/>
    <x v="74"/>
    <x v="836"/>
    <x v="3"/>
    <n v="2025"/>
    <x v="1"/>
    <n v="0.20000184810430699"/>
    <x v="1"/>
  </r>
  <r>
    <n v="177"/>
    <x v="152"/>
    <x v="0"/>
    <x v="6"/>
    <x v="8"/>
    <n v="700"/>
    <x v="0"/>
    <x v="839"/>
    <n v="299"/>
    <n v="177"/>
    <x v="466"/>
    <d v="1899-12-30T12:49:00"/>
    <n v="64"/>
    <x v="0"/>
    <x v="839"/>
    <n v="237.42"/>
    <n v="30"/>
    <x v="0"/>
    <x v="1"/>
    <n v="299"/>
    <x v="325"/>
    <x v="0"/>
    <n v="24"/>
    <s v="Hyderabad"/>
    <x v="361"/>
    <x v="837"/>
    <x v="0"/>
    <n v="2024"/>
    <x v="0"/>
    <n v="0.14999810464866503"/>
    <x v="0"/>
  </r>
  <r>
    <n v="48"/>
    <x v="144"/>
    <x v="5"/>
    <x v="0"/>
    <x v="0"/>
    <n v="250"/>
    <x v="2"/>
    <x v="840"/>
    <n v="220"/>
    <n v="48"/>
    <x v="105"/>
    <d v="1899-12-30T22:14:00"/>
    <n v="44"/>
    <x v="1"/>
    <x v="840"/>
    <n v="101.92"/>
    <n v="30"/>
    <x v="0"/>
    <x v="1"/>
    <n v="220"/>
    <x v="28"/>
    <x v="0"/>
    <n v="24"/>
    <s v="Kolkata"/>
    <x v="27"/>
    <x v="838"/>
    <x v="1"/>
    <n v="2024"/>
    <x v="0"/>
    <n v="0.15000147175698347"/>
    <x v="0"/>
  </r>
  <r>
    <n v="36"/>
    <x v="146"/>
    <x v="4"/>
    <x v="8"/>
    <x v="0"/>
    <n v="500"/>
    <x v="1"/>
    <x v="841"/>
    <n v="24"/>
    <n v="36"/>
    <x v="564"/>
    <d v="1899-12-30T21:27:00"/>
    <n v="40"/>
    <x v="2"/>
    <x v="841"/>
    <n v="292.16000000000003"/>
    <n v="49"/>
    <x v="5"/>
    <x v="1"/>
    <n v="24"/>
    <x v="37"/>
    <x v="1"/>
    <n v="29"/>
    <s v="Pune"/>
    <x v="36"/>
    <x v="839"/>
    <x v="10"/>
    <n v="2024"/>
    <x v="0"/>
    <n v="0.2"/>
    <x v="1"/>
  </r>
  <r>
    <n v="5"/>
    <x v="27"/>
    <x v="7"/>
    <x v="2"/>
    <x v="14"/>
    <n v="450"/>
    <x v="1"/>
    <x v="842"/>
    <n v="383"/>
    <n v="5"/>
    <x v="565"/>
    <d v="1899-12-30T21:02:00"/>
    <n v="47"/>
    <x v="1"/>
    <x v="842"/>
    <n v="72.37"/>
    <n v="30"/>
    <x v="1"/>
    <x v="1"/>
    <n v="383"/>
    <x v="122"/>
    <x v="0"/>
    <n v="21"/>
    <s v="Chennai"/>
    <x v="127"/>
    <x v="840"/>
    <x v="6"/>
    <n v="2025"/>
    <x v="0"/>
    <n v="4.9998963680454325E-2"/>
    <x v="0"/>
  </r>
  <r>
    <n v="189"/>
    <x v="5"/>
    <x v="5"/>
    <x v="0"/>
    <x v="5"/>
    <n v="800"/>
    <x v="0"/>
    <x v="843"/>
    <n v="69"/>
    <n v="189"/>
    <x v="566"/>
    <d v="1899-12-30T10:35:00"/>
    <n v="64"/>
    <x v="0"/>
    <x v="843"/>
    <n v="202.67"/>
    <n v="49"/>
    <x v="5"/>
    <x v="1"/>
    <n v="69"/>
    <x v="53"/>
    <x v="0"/>
    <n v="48"/>
    <s v="Bengaluru"/>
    <x v="362"/>
    <x v="841"/>
    <x v="8"/>
    <n v="2024"/>
    <x v="0"/>
    <n v="0.19999802636772715"/>
    <x v="2"/>
  </r>
  <r>
    <n v="157"/>
    <x v="70"/>
    <x v="6"/>
    <x v="0"/>
    <x v="9"/>
    <n v="300"/>
    <x v="0"/>
    <x v="844"/>
    <n v="480"/>
    <n v="157"/>
    <x v="512"/>
    <d v="1899-12-30T14:48:00"/>
    <n v="19"/>
    <x v="3"/>
    <x v="844"/>
    <n v="0"/>
    <n v="40"/>
    <x v="2"/>
    <x v="2"/>
    <n v="480"/>
    <x v="326"/>
    <x v="0"/>
    <n v="33"/>
    <s v="Ahmedabad"/>
    <x v="363"/>
    <x v="842"/>
    <x v="4"/>
    <n v="2025"/>
    <x v="1"/>
    <n v="0"/>
    <x v="1"/>
  </r>
  <r>
    <n v="167"/>
    <x v="176"/>
    <x v="7"/>
    <x v="6"/>
    <x v="3"/>
    <n v="500"/>
    <x v="0"/>
    <x v="845"/>
    <n v="156"/>
    <n v="167"/>
    <x v="253"/>
    <d v="1899-12-30T10:11:00"/>
    <n v="56"/>
    <x v="5"/>
    <x v="845"/>
    <n v="69.09"/>
    <n v="40"/>
    <x v="5"/>
    <x v="1"/>
    <n v="156"/>
    <x v="301"/>
    <x v="0"/>
    <n v="53"/>
    <s v="Kolkata"/>
    <x v="287"/>
    <x v="843"/>
    <x v="7"/>
    <n v="2024"/>
    <x v="0"/>
    <n v="0.1000028948587309"/>
    <x v="2"/>
  </r>
  <r>
    <n v="76"/>
    <x v="18"/>
    <x v="0"/>
    <x v="0"/>
    <x v="11"/>
    <n v="250"/>
    <x v="1"/>
    <x v="846"/>
    <n v="589"/>
    <n v="76"/>
    <x v="131"/>
    <d v="1899-12-30T20:01:00"/>
    <n v="15"/>
    <x v="4"/>
    <x v="846"/>
    <n v="0"/>
    <n v="30"/>
    <x v="3"/>
    <x v="1"/>
    <n v="589"/>
    <x v="115"/>
    <x v="1"/>
    <n v="47"/>
    <s v="Ahmedabad"/>
    <x v="88"/>
    <x v="844"/>
    <x v="0"/>
    <n v="2024"/>
    <x v="1"/>
    <n v="0"/>
    <x v="2"/>
  </r>
  <r>
    <n v="137"/>
    <x v="108"/>
    <x v="0"/>
    <x v="7"/>
    <x v="18"/>
    <n v="350"/>
    <x v="0"/>
    <x v="847"/>
    <n v="335"/>
    <n v="137"/>
    <x v="422"/>
    <d v="1899-12-30T14:49:00"/>
    <n v="51"/>
    <x v="1"/>
    <x v="847"/>
    <n v="243.1"/>
    <n v="49"/>
    <x v="3"/>
    <x v="0"/>
    <n v="335"/>
    <x v="88"/>
    <x v="0"/>
    <n v="53"/>
    <s v="Hyderabad"/>
    <x v="91"/>
    <x v="845"/>
    <x v="9"/>
    <n v="2025"/>
    <x v="0"/>
    <n v="0.15000154259093573"/>
    <x v="2"/>
  </r>
  <r>
    <n v="53"/>
    <x v="219"/>
    <x v="3"/>
    <x v="9"/>
    <x v="21"/>
    <n v="450"/>
    <x v="2"/>
    <x v="848"/>
    <n v="152"/>
    <n v="53"/>
    <x v="567"/>
    <d v="1899-12-30T13:06:00"/>
    <n v="16"/>
    <x v="5"/>
    <x v="848"/>
    <n v="226.25"/>
    <n v="0"/>
    <x v="3"/>
    <x v="1"/>
    <n v="152"/>
    <x v="142"/>
    <x v="0"/>
    <n v="29"/>
    <s v="Bengaluru"/>
    <x v="331"/>
    <x v="846"/>
    <x v="1"/>
    <n v="2024"/>
    <x v="1"/>
    <n v="0.20000353597411666"/>
    <x v="1"/>
  </r>
  <r>
    <n v="245"/>
    <x v="168"/>
    <x v="2"/>
    <x v="8"/>
    <x v="8"/>
    <n v="400"/>
    <x v="2"/>
    <x v="849"/>
    <n v="357"/>
    <n v="245"/>
    <x v="432"/>
    <d v="1899-12-30T18:55:00"/>
    <n v="35"/>
    <x v="4"/>
    <x v="849"/>
    <n v="0"/>
    <n v="30"/>
    <x v="3"/>
    <x v="1"/>
    <n v="357"/>
    <x v="64"/>
    <x v="0"/>
    <n v="39"/>
    <s v="Chennai"/>
    <x v="67"/>
    <x v="847"/>
    <x v="8"/>
    <n v="2024"/>
    <x v="0"/>
    <n v="0"/>
    <x v="3"/>
  </r>
  <r>
    <n v="60"/>
    <x v="140"/>
    <x v="1"/>
    <x v="6"/>
    <x v="14"/>
    <n v="800"/>
    <x v="0"/>
    <x v="850"/>
    <n v="278"/>
    <n v="60"/>
    <x v="568"/>
    <d v="1899-12-30T14:49:00"/>
    <n v="37"/>
    <x v="0"/>
    <x v="850"/>
    <n v="17.53"/>
    <n v="0"/>
    <x v="2"/>
    <x v="1"/>
    <n v="278"/>
    <x v="240"/>
    <x v="0"/>
    <n v="52"/>
    <s v="Ahmedabad"/>
    <x v="261"/>
    <x v="848"/>
    <x v="6"/>
    <n v="2026"/>
    <x v="0"/>
    <n v="4.9988593589597355E-2"/>
    <x v="2"/>
  </r>
  <r>
    <n v="223"/>
    <x v="155"/>
    <x v="2"/>
    <x v="8"/>
    <x v="13"/>
    <n v="400"/>
    <x v="1"/>
    <x v="851"/>
    <n v="455"/>
    <n v="223"/>
    <x v="569"/>
    <d v="1899-12-30T14:24:00"/>
    <n v="18"/>
    <x v="2"/>
    <x v="851"/>
    <n v="0"/>
    <n v="20"/>
    <x v="2"/>
    <x v="1"/>
    <n v="455"/>
    <x v="181"/>
    <x v="1"/>
    <n v="31"/>
    <s v="Bengaluru"/>
    <x v="189"/>
    <x v="849"/>
    <x v="0"/>
    <n v="2026"/>
    <x v="1"/>
    <n v="0"/>
    <x v="1"/>
  </r>
  <r>
    <n v="24"/>
    <x v="47"/>
    <x v="2"/>
    <x v="6"/>
    <x v="3"/>
    <n v="450"/>
    <x v="1"/>
    <x v="852"/>
    <n v="128"/>
    <n v="24"/>
    <x v="449"/>
    <d v="1899-12-30T13:32:00"/>
    <n v="52"/>
    <x v="3"/>
    <x v="852"/>
    <n v="0"/>
    <n v="20"/>
    <x v="5"/>
    <x v="1"/>
    <n v="128"/>
    <x v="157"/>
    <x v="0"/>
    <n v="53"/>
    <s v="Chennai"/>
    <x v="147"/>
    <x v="850"/>
    <x v="5"/>
    <n v="2026"/>
    <x v="0"/>
    <n v="0"/>
    <x v="2"/>
  </r>
  <r>
    <n v="192"/>
    <x v="122"/>
    <x v="2"/>
    <x v="4"/>
    <x v="21"/>
    <n v="300"/>
    <x v="2"/>
    <x v="853"/>
    <n v="367"/>
    <n v="192"/>
    <x v="71"/>
    <d v="1899-12-30T21:12:00"/>
    <n v="28"/>
    <x v="0"/>
    <x v="853"/>
    <n v="0"/>
    <n v="40"/>
    <x v="0"/>
    <x v="1"/>
    <n v="367"/>
    <x v="13"/>
    <x v="1"/>
    <n v="46"/>
    <s v="Hyderabad"/>
    <x v="282"/>
    <x v="851"/>
    <x v="1"/>
    <n v="2024"/>
    <x v="1"/>
    <n v="0"/>
    <x v="2"/>
  </r>
  <r>
    <n v="242"/>
    <x v="10"/>
    <x v="1"/>
    <x v="5"/>
    <x v="2"/>
    <n v="300"/>
    <x v="2"/>
    <x v="854"/>
    <n v="115"/>
    <n v="242"/>
    <x v="570"/>
    <d v="1899-12-30T08:00:00"/>
    <n v="39"/>
    <x v="2"/>
    <x v="854"/>
    <n v="158.5"/>
    <n v="0"/>
    <x v="0"/>
    <x v="1"/>
    <n v="115"/>
    <x v="250"/>
    <x v="1"/>
    <n v="37"/>
    <s v="Mumbai"/>
    <x v="154"/>
    <x v="852"/>
    <x v="9"/>
    <n v="2025"/>
    <x v="0"/>
    <n v="0.19999495280876192"/>
    <x v="3"/>
  </r>
  <r>
    <n v="215"/>
    <x v="85"/>
    <x v="6"/>
    <x v="3"/>
    <x v="18"/>
    <n v="800"/>
    <x v="2"/>
    <x v="855"/>
    <n v="318"/>
    <n v="215"/>
    <x v="46"/>
    <d v="1899-12-30T21:54:00"/>
    <n v="56"/>
    <x v="1"/>
    <x v="855"/>
    <n v="75.8"/>
    <n v="0"/>
    <x v="4"/>
    <x v="2"/>
    <n v="318"/>
    <x v="327"/>
    <x v="0"/>
    <n v="35"/>
    <s v="Chennai"/>
    <x v="364"/>
    <x v="853"/>
    <x v="8"/>
    <n v="2024"/>
    <x v="0"/>
    <n v="0.15000395788807092"/>
    <x v="3"/>
  </r>
  <r>
    <n v="225"/>
    <x v="83"/>
    <x v="1"/>
    <x v="7"/>
    <x v="3"/>
    <n v="300"/>
    <x v="0"/>
    <x v="856"/>
    <n v="400"/>
    <n v="225"/>
    <x v="407"/>
    <d v="1899-12-30T08:17:00"/>
    <n v="61"/>
    <x v="3"/>
    <x v="856"/>
    <n v="0"/>
    <n v="20"/>
    <x v="3"/>
    <x v="0"/>
    <n v="400"/>
    <x v="63"/>
    <x v="1"/>
    <n v="23"/>
    <s v="Hyderabad"/>
    <x v="66"/>
    <x v="854"/>
    <x v="9"/>
    <n v="2025"/>
    <x v="0"/>
    <n v="0"/>
    <x v="0"/>
  </r>
  <r>
    <n v="3"/>
    <x v="14"/>
    <x v="1"/>
    <x v="6"/>
    <x v="7"/>
    <n v="300"/>
    <x v="2"/>
    <x v="857"/>
    <n v="579"/>
    <n v="3"/>
    <x v="147"/>
    <d v="1899-12-30T12:08:00"/>
    <n v="59"/>
    <x v="2"/>
    <x v="857"/>
    <n v="0"/>
    <n v="49"/>
    <x v="3"/>
    <x v="2"/>
    <n v="579"/>
    <x v="51"/>
    <x v="0"/>
    <n v="18"/>
    <s v="Bengaluru"/>
    <x v="115"/>
    <x v="855"/>
    <x v="10"/>
    <n v="2024"/>
    <x v="0"/>
    <n v="0"/>
    <x v="0"/>
  </r>
  <r>
    <n v="96"/>
    <x v="226"/>
    <x v="3"/>
    <x v="8"/>
    <x v="9"/>
    <n v="250"/>
    <x v="2"/>
    <x v="858"/>
    <n v="301"/>
    <n v="96"/>
    <x v="571"/>
    <d v="1899-12-30T21:52:00"/>
    <n v="25"/>
    <x v="2"/>
    <x v="858"/>
    <n v="40.97"/>
    <n v="20"/>
    <x v="4"/>
    <x v="2"/>
    <n v="301"/>
    <x v="249"/>
    <x v="1"/>
    <n v="48"/>
    <s v="Ahmedabad"/>
    <x v="252"/>
    <x v="856"/>
    <x v="5"/>
    <n v="2025"/>
    <x v="1"/>
    <n v="0.10000732296726633"/>
    <x v="2"/>
  </r>
  <r>
    <n v="94"/>
    <x v="53"/>
    <x v="0"/>
    <x v="4"/>
    <x v="20"/>
    <n v="350"/>
    <x v="1"/>
    <x v="859"/>
    <n v="186"/>
    <n v="94"/>
    <x v="572"/>
    <d v="1899-12-30T11:50:00"/>
    <n v="25"/>
    <x v="0"/>
    <x v="859"/>
    <n v="0"/>
    <n v="40"/>
    <x v="4"/>
    <x v="1"/>
    <n v="186"/>
    <x v="328"/>
    <x v="0"/>
    <n v="37"/>
    <s v="Chennai"/>
    <x v="159"/>
    <x v="857"/>
    <x v="11"/>
    <n v="2026"/>
    <x v="1"/>
    <n v="0"/>
    <x v="3"/>
  </r>
  <r>
    <n v="160"/>
    <x v="218"/>
    <x v="2"/>
    <x v="5"/>
    <x v="15"/>
    <n v="800"/>
    <x v="0"/>
    <x v="860"/>
    <n v="272"/>
    <n v="160"/>
    <x v="105"/>
    <d v="1899-12-30T08:50:00"/>
    <n v="16"/>
    <x v="1"/>
    <x v="860"/>
    <n v="8.39"/>
    <n v="0"/>
    <x v="4"/>
    <x v="0"/>
    <n v="272"/>
    <x v="327"/>
    <x v="1"/>
    <n v="29"/>
    <s v="Chennai"/>
    <x v="365"/>
    <x v="858"/>
    <x v="1"/>
    <n v="2024"/>
    <x v="1"/>
    <n v="4.9979150533150656E-2"/>
    <x v="1"/>
  </r>
  <r>
    <n v="12"/>
    <x v="66"/>
    <x v="0"/>
    <x v="2"/>
    <x v="17"/>
    <n v="600"/>
    <x v="1"/>
    <x v="861"/>
    <n v="418"/>
    <n v="12"/>
    <x v="573"/>
    <d v="1899-12-30T20:48:00"/>
    <n v="53"/>
    <x v="3"/>
    <x v="861"/>
    <n v="0"/>
    <n v="0"/>
    <x v="5"/>
    <x v="1"/>
    <n v="418"/>
    <x v="329"/>
    <x v="1"/>
    <n v="21"/>
    <s v="Ahmedabad"/>
    <x v="366"/>
    <x v="859"/>
    <x v="3"/>
    <n v="2025"/>
    <x v="0"/>
    <n v="0"/>
    <x v="0"/>
  </r>
  <r>
    <n v="24"/>
    <x v="47"/>
    <x v="2"/>
    <x v="6"/>
    <x v="3"/>
    <n v="450"/>
    <x v="1"/>
    <x v="862"/>
    <n v="229"/>
    <n v="24"/>
    <x v="574"/>
    <d v="1899-12-30T10:07:00"/>
    <n v="45"/>
    <x v="2"/>
    <x v="862"/>
    <n v="354.41"/>
    <n v="49"/>
    <x v="2"/>
    <x v="0"/>
    <n v="229"/>
    <x v="330"/>
    <x v="0"/>
    <n v="40"/>
    <s v="Mumbai"/>
    <x v="367"/>
    <x v="860"/>
    <x v="8"/>
    <n v="2025"/>
    <x v="0"/>
    <n v="0.19999887137004393"/>
    <x v="3"/>
  </r>
  <r>
    <n v="80"/>
    <x v="225"/>
    <x v="6"/>
    <x v="5"/>
    <x v="11"/>
    <n v="250"/>
    <x v="0"/>
    <x v="863"/>
    <n v="1"/>
    <n v="80"/>
    <x v="328"/>
    <d v="1899-12-30T23:57:00"/>
    <n v="31"/>
    <x v="4"/>
    <x v="863"/>
    <n v="66.239999999999995"/>
    <n v="30"/>
    <x v="1"/>
    <x v="2"/>
    <n v="1"/>
    <x v="1"/>
    <x v="1"/>
    <n v="32"/>
    <s v="Pune"/>
    <x v="1"/>
    <x v="861"/>
    <x v="10"/>
    <n v="2025"/>
    <x v="0"/>
    <n v="9.9995471219600562E-2"/>
    <x v="1"/>
  </r>
  <r>
    <n v="123"/>
    <x v="94"/>
    <x v="7"/>
    <x v="3"/>
    <x v="6"/>
    <n v="600"/>
    <x v="1"/>
    <x v="864"/>
    <n v="99"/>
    <n v="123"/>
    <x v="575"/>
    <d v="1899-12-30T14:08:00"/>
    <n v="29"/>
    <x v="5"/>
    <x v="864"/>
    <n v="0"/>
    <n v="20"/>
    <x v="4"/>
    <x v="1"/>
    <n v="99"/>
    <x v="127"/>
    <x v="0"/>
    <n v="44"/>
    <s v="Bengaluru"/>
    <x v="132"/>
    <x v="862"/>
    <x v="10"/>
    <n v="2025"/>
    <x v="1"/>
    <n v="0"/>
    <x v="3"/>
  </r>
  <r>
    <n v="184"/>
    <x v="138"/>
    <x v="6"/>
    <x v="9"/>
    <x v="1"/>
    <n v="400"/>
    <x v="1"/>
    <x v="865"/>
    <n v="98"/>
    <n v="184"/>
    <x v="576"/>
    <d v="1899-12-30T17:56:00"/>
    <n v="54"/>
    <x v="0"/>
    <x v="865"/>
    <n v="0"/>
    <n v="20"/>
    <x v="4"/>
    <x v="2"/>
    <n v="98"/>
    <x v="125"/>
    <x v="1"/>
    <n v="39"/>
    <s v="Kolkata"/>
    <x v="130"/>
    <x v="863"/>
    <x v="2"/>
    <n v="2025"/>
    <x v="0"/>
    <n v="0"/>
    <x v="3"/>
  </r>
  <r>
    <n v="85"/>
    <x v="166"/>
    <x v="5"/>
    <x v="2"/>
    <x v="20"/>
    <n v="800"/>
    <x v="0"/>
    <x v="866"/>
    <n v="309"/>
    <n v="85"/>
    <x v="577"/>
    <d v="1899-12-30T22:42:00"/>
    <n v="52"/>
    <x v="5"/>
    <x v="866"/>
    <n v="0"/>
    <n v="20"/>
    <x v="0"/>
    <x v="1"/>
    <n v="309"/>
    <x v="253"/>
    <x v="0"/>
    <n v="45"/>
    <s v="Mumbai"/>
    <x v="274"/>
    <x v="864"/>
    <x v="7"/>
    <n v="2025"/>
    <x v="0"/>
    <n v="0"/>
    <x v="2"/>
  </r>
  <r>
    <n v="170"/>
    <x v="156"/>
    <x v="0"/>
    <x v="5"/>
    <x v="21"/>
    <n v="400"/>
    <x v="1"/>
    <x v="867"/>
    <n v="384"/>
    <n v="170"/>
    <x v="578"/>
    <d v="1899-12-30T09:47:00"/>
    <n v="39"/>
    <x v="3"/>
    <x v="867"/>
    <n v="0"/>
    <n v="20"/>
    <x v="5"/>
    <x v="0"/>
    <n v="384"/>
    <x v="231"/>
    <x v="1"/>
    <n v="44"/>
    <s v="Bengaluru"/>
    <x v="224"/>
    <x v="865"/>
    <x v="10"/>
    <n v="2024"/>
    <x v="0"/>
    <n v="0"/>
    <x v="3"/>
  </r>
  <r>
    <n v="214"/>
    <x v="115"/>
    <x v="3"/>
    <x v="4"/>
    <x v="6"/>
    <n v="350"/>
    <x v="1"/>
    <x v="868"/>
    <n v="35"/>
    <n v="214"/>
    <x v="579"/>
    <d v="1899-12-30T15:10:00"/>
    <n v="40"/>
    <x v="1"/>
    <x v="868"/>
    <n v="6.98"/>
    <n v="40"/>
    <x v="0"/>
    <x v="0"/>
    <n v="35"/>
    <x v="295"/>
    <x v="1"/>
    <n v="49"/>
    <s v="Hyderabad"/>
    <x v="141"/>
    <x v="866"/>
    <x v="8"/>
    <n v="2026"/>
    <x v="0"/>
    <n v="4.9971363115693015E-2"/>
    <x v="2"/>
  </r>
  <r>
    <n v="104"/>
    <x v="111"/>
    <x v="4"/>
    <x v="7"/>
    <x v="1"/>
    <n v="800"/>
    <x v="1"/>
    <x v="869"/>
    <n v="592"/>
    <n v="104"/>
    <x v="411"/>
    <d v="1899-12-30T14:29:00"/>
    <n v="54"/>
    <x v="1"/>
    <x v="869"/>
    <n v="0"/>
    <n v="30"/>
    <x v="4"/>
    <x v="1"/>
    <n v="592"/>
    <x v="155"/>
    <x v="1"/>
    <n v="50"/>
    <s v="Chennai"/>
    <x v="28"/>
    <x v="867"/>
    <x v="9"/>
    <n v="2025"/>
    <x v="0"/>
    <n v="0"/>
    <x v="2"/>
  </r>
  <r>
    <n v="87"/>
    <x v="149"/>
    <x v="5"/>
    <x v="1"/>
    <x v="21"/>
    <n v="200"/>
    <x v="2"/>
    <x v="870"/>
    <n v="346"/>
    <n v="87"/>
    <x v="580"/>
    <d v="1899-12-30T13:16:00"/>
    <n v="36"/>
    <x v="2"/>
    <x v="870"/>
    <n v="70.849999999999994"/>
    <n v="0"/>
    <x v="4"/>
    <x v="1"/>
    <n v="346"/>
    <x v="239"/>
    <x v="0"/>
    <n v="24"/>
    <s v="Hyderabad"/>
    <x v="257"/>
    <x v="868"/>
    <x v="3"/>
    <n v="2026"/>
    <x v="0"/>
    <n v="5.0001058596865135E-2"/>
    <x v="0"/>
  </r>
  <r>
    <n v="68"/>
    <x v="148"/>
    <x v="4"/>
    <x v="7"/>
    <x v="14"/>
    <n v="250"/>
    <x v="2"/>
    <x v="871"/>
    <n v="532"/>
    <n v="68"/>
    <x v="581"/>
    <d v="1899-12-30T19:27:00"/>
    <n v="56"/>
    <x v="0"/>
    <x v="871"/>
    <n v="0"/>
    <n v="0"/>
    <x v="3"/>
    <x v="1"/>
    <n v="532"/>
    <x v="305"/>
    <x v="0"/>
    <n v="35"/>
    <s v="Hyderabad"/>
    <x v="114"/>
    <x v="869"/>
    <x v="8"/>
    <n v="2024"/>
    <x v="0"/>
    <n v="0"/>
    <x v="3"/>
  </r>
  <r>
    <n v="31"/>
    <x v="65"/>
    <x v="1"/>
    <x v="1"/>
    <x v="17"/>
    <n v="150"/>
    <x v="1"/>
    <x v="872"/>
    <n v="114"/>
    <n v="31"/>
    <x v="383"/>
    <d v="1899-12-30T17:08:00"/>
    <n v="37"/>
    <x v="1"/>
    <x v="872"/>
    <n v="88.03"/>
    <n v="0"/>
    <x v="1"/>
    <x v="0"/>
    <n v="114"/>
    <x v="142"/>
    <x v="0"/>
    <n v="30"/>
    <s v="Kolkata"/>
    <x v="150"/>
    <x v="870"/>
    <x v="3"/>
    <n v="2025"/>
    <x v="0"/>
    <n v="9.9998864036532589E-2"/>
    <x v="1"/>
  </r>
  <r>
    <n v="210"/>
    <x v="52"/>
    <x v="6"/>
    <x v="7"/>
    <x v="5"/>
    <n v="450"/>
    <x v="1"/>
    <x v="873"/>
    <n v="408"/>
    <n v="210"/>
    <x v="582"/>
    <d v="1899-12-30T14:09:00"/>
    <n v="58"/>
    <x v="4"/>
    <x v="873"/>
    <n v="0"/>
    <n v="30"/>
    <x v="1"/>
    <x v="1"/>
    <n v="408"/>
    <x v="91"/>
    <x v="1"/>
    <n v="40"/>
    <s v="Bengaluru"/>
    <x v="144"/>
    <x v="871"/>
    <x v="6"/>
    <n v="2026"/>
    <x v="0"/>
    <n v="0"/>
    <x v="3"/>
  </r>
  <r>
    <n v="145"/>
    <x v="33"/>
    <x v="6"/>
    <x v="6"/>
    <x v="18"/>
    <n v="450"/>
    <x v="2"/>
    <x v="874"/>
    <n v="156"/>
    <n v="145"/>
    <x v="583"/>
    <d v="1899-12-30T09:51:00"/>
    <n v="49"/>
    <x v="1"/>
    <x v="874"/>
    <n v="153.94"/>
    <n v="49"/>
    <x v="3"/>
    <x v="1"/>
    <n v="156"/>
    <x v="301"/>
    <x v="0"/>
    <n v="53"/>
    <s v="Kolkata"/>
    <x v="287"/>
    <x v="872"/>
    <x v="10"/>
    <n v="2026"/>
    <x v="0"/>
    <n v="0.14999658965789398"/>
    <x v="2"/>
  </r>
  <r>
    <n v="26"/>
    <x v="4"/>
    <x v="4"/>
    <x v="3"/>
    <x v="4"/>
    <n v="150"/>
    <x v="1"/>
    <x v="875"/>
    <n v="163"/>
    <n v="26"/>
    <x v="584"/>
    <d v="1899-12-30T13:40:00"/>
    <n v="55"/>
    <x v="5"/>
    <x v="875"/>
    <n v="100.02"/>
    <n v="20"/>
    <x v="1"/>
    <x v="1"/>
    <n v="163"/>
    <x v="292"/>
    <x v="0"/>
    <n v="25"/>
    <s v="Mumbai"/>
    <x v="326"/>
    <x v="873"/>
    <x v="1"/>
    <n v="2025"/>
    <x v="0"/>
    <n v="0.19999600087980643"/>
    <x v="1"/>
  </r>
  <r>
    <n v="220"/>
    <x v="36"/>
    <x v="2"/>
    <x v="6"/>
    <x v="19"/>
    <n v="200"/>
    <x v="1"/>
    <x v="876"/>
    <n v="435"/>
    <n v="220"/>
    <x v="246"/>
    <d v="1899-12-30T16:03:00"/>
    <n v="40"/>
    <x v="1"/>
    <x v="876"/>
    <n v="77.48"/>
    <n v="40"/>
    <x v="2"/>
    <x v="1"/>
    <n v="435"/>
    <x v="115"/>
    <x v="0"/>
    <n v="50"/>
    <s v="Pune"/>
    <x v="302"/>
    <x v="874"/>
    <x v="3"/>
    <n v="2024"/>
    <x v="0"/>
    <n v="9.9997418755323822E-2"/>
    <x v="2"/>
  </r>
  <r>
    <n v="35"/>
    <x v="132"/>
    <x v="3"/>
    <x v="5"/>
    <x v="5"/>
    <n v="400"/>
    <x v="1"/>
    <x v="877"/>
    <n v="330"/>
    <n v="35"/>
    <x v="585"/>
    <d v="1899-12-30T17:00:00"/>
    <n v="19"/>
    <x v="1"/>
    <x v="877"/>
    <n v="196.5"/>
    <n v="30"/>
    <x v="3"/>
    <x v="2"/>
    <n v="330"/>
    <x v="237"/>
    <x v="0"/>
    <n v="47"/>
    <s v="Mumbai"/>
    <x v="276"/>
    <x v="875"/>
    <x v="0"/>
    <n v="2026"/>
    <x v="1"/>
    <n v="0.14999885497057275"/>
    <x v="2"/>
  </r>
  <r>
    <n v="16"/>
    <x v="77"/>
    <x v="7"/>
    <x v="1"/>
    <x v="18"/>
    <n v="250"/>
    <x v="2"/>
    <x v="878"/>
    <n v="69"/>
    <n v="16"/>
    <x v="586"/>
    <d v="1899-12-30T21:08:00"/>
    <n v="24"/>
    <x v="2"/>
    <x v="878"/>
    <n v="300.33999999999997"/>
    <n v="20"/>
    <x v="2"/>
    <x v="0"/>
    <n v="69"/>
    <x v="53"/>
    <x v="0"/>
    <n v="48"/>
    <s v="Bengaluru"/>
    <x v="362"/>
    <x v="876"/>
    <x v="2"/>
    <n v="2026"/>
    <x v="1"/>
    <n v="0.19999999999999998"/>
    <x v="2"/>
  </r>
  <r>
    <n v="101"/>
    <x v="145"/>
    <x v="4"/>
    <x v="4"/>
    <x v="19"/>
    <n v="450"/>
    <x v="1"/>
    <x v="879"/>
    <n v="430"/>
    <n v="101"/>
    <x v="587"/>
    <d v="1899-12-30T14:15:00"/>
    <n v="37"/>
    <x v="0"/>
    <x v="879"/>
    <n v="0"/>
    <n v="20"/>
    <x v="2"/>
    <x v="1"/>
    <n v="430"/>
    <x v="91"/>
    <x v="1"/>
    <n v="20"/>
    <s v="Pune"/>
    <x v="94"/>
    <x v="877"/>
    <x v="6"/>
    <n v="2025"/>
    <x v="0"/>
    <n v="0"/>
    <x v="0"/>
  </r>
  <r>
    <n v="242"/>
    <x v="10"/>
    <x v="1"/>
    <x v="5"/>
    <x v="2"/>
    <n v="300"/>
    <x v="2"/>
    <x v="880"/>
    <n v="600"/>
    <n v="242"/>
    <x v="344"/>
    <d v="1899-12-30T12:13:00"/>
    <n v="43"/>
    <x v="4"/>
    <x v="880"/>
    <n v="249.87"/>
    <n v="30"/>
    <x v="5"/>
    <x v="2"/>
    <n v="600"/>
    <x v="235"/>
    <x v="0"/>
    <n v="45"/>
    <s v="Bengaluru"/>
    <x v="253"/>
    <x v="878"/>
    <x v="1"/>
    <n v="2025"/>
    <x v="0"/>
    <n v="0.19999839918038037"/>
    <x v="2"/>
  </r>
  <r>
    <n v="134"/>
    <x v="107"/>
    <x v="5"/>
    <x v="2"/>
    <x v="12"/>
    <n v="350"/>
    <x v="1"/>
    <x v="881"/>
    <n v="121"/>
    <n v="134"/>
    <x v="588"/>
    <d v="1899-12-30T11:49:00"/>
    <n v="55"/>
    <x v="5"/>
    <x v="881"/>
    <n v="136.72"/>
    <n v="40"/>
    <x v="0"/>
    <x v="1"/>
    <n v="121"/>
    <x v="294"/>
    <x v="1"/>
    <n v="46"/>
    <s v="Mumbai"/>
    <x v="141"/>
    <x v="879"/>
    <x v="1"/>
    <n v="2024"/>
    <x v="0"/>
    <n v="0.15000109714085094"/>
    <x v="2"/>
  </r>
  <r>
    <n v="191"/>
    <x v="57"/>
    <x v="6"/>
    <x v="2"/>
    <x v="1"/>
    <n v="350"/>
    <x v="2"/>
    <x v="882"/>
    <n v="555"/>
    <n v="191"/>
    <x v="548"/>
    <d v="1899-12-30T22:09:00"/>
    <n v="19"/>
    <x v="3"/>
    <x v="882"/>
    <n v="0"/>
    <n v="0"/>
    <x v="2"/>
    <x v="1"/>
    <n v="555"/>
    <x v="20"/>
    <x v="1"/>
    <n v="43"/>
    <s v="Bengaluru"/>
    <x v="20"/>
    <x v="880"/>
    <x v="5"/>
    <n v="2025"/>
    <x v="1"/>
    <n v="0"/>
    <x v="3"/>
  </r>
  <r>
    <n v="161"/>
    <x v="241"/>
    <x v="5"/>
    <x v="2"/>
    <x v="11"/>
    <n v="700"/>
    <x v="0"/>
    <x v="883"/>
    <n v="116"/>
    <n v="161"/>
    <x v="138"/>
    <d v="1899-12-30T21:37:00"/>
    <n v="25"/>
    <x v="3"/>
    <x v="883"/>
    <n v="256.32"/>
    <n v="40"/>
    <x v="0"/>
    <x v="0"/>
    <n v="116"/>
    <x v="145"/>
    <x v="1"/>
    <n v="52"/>
    <s v="Bengaluru"/>
    <x v="153"/>
    <x v="881"/>
    <x v="9"/>
    <n v="2025"/>
    <x v="1"/>
    <n v="0.19999843946286314"/>
    <x v="2"/>
  </r>
  <r>
    <n v="27"/>
    <x v="29"/>
    <x v="3"/>
    <x v="7"/>
    <x v="15"/>
    <n v="450"/>
    <x v="0"/>
    <x v="884"/>
    <n v="536"/>
    <n v="27"/>
    <x v="589"/>
    <d v="1899-12-30T19:15:00"/>
    <n v="57"/>
    <x v="2"/>
    <x v="884"/>
    <n v="76.28"/>
    <n v="40"/>
    <x v="5"/>
    <x v="2"/>
    <n v="536"/>
    <x v="286"/>
    <x v="1"/>
    <n v="35"/>
    <s v="Pune"/>
    <x v="313"/>
    <x v="882"/>
    <x v="8"/>
    <n v="2024"/>
    <x v="0"/>
    <n v="4.9997705925921072E-2"/>
    <x v="3"/>
  </r>
  <r>
    <n v="222"/>
    <x v="93"/>
    <x v="0"/>
    <x v="9"/>
    <x v="2"/>
    <n v="500"/>
    <x v="2"/>
    <x v="885"/>
    <n v="108"/>
    <n v="222"/>
    <x v="266"/>
    <d v="1899-12-30T16:53:00"/>
    <n v="61"/>
    <x v="3"/>
    <x v="885"/>
    <n v="0"/>
    <n v="49"/>
    <x v="0"/>
    <x v="1"/>
    <n v="108"/>
    <x v="331"/>
    <x v="0"/>
    <n v="19"/>
    <s v="Mumbai"/>
    <x v="368"/>
    <x v="883"/>
    <x v="2"/>
    <n v="2026"/>
    <x v="0"/>
    <n v="0"/>
    <x v="0"/>
  </r>
  <r>
    <n v="92"/>
    <x v="104"/>
    <x v="0"/>
    <x v="8"/>
    <x v="9"/>
    <n v="200"/>
    <x v="0"/>
    <x v="886"/>
    <n v="258"/>
    <n v="92"/>
    <x v="590"/>
    <d v="1899-12-30T08:06:00"/>
    <n v="60"/>
    <x v="2"/>
    <x v="886"/>
    <n v="26.39"/>
    <n v="20"/>
    <x v="1"/>
    <x v="1"/>
    <n v="258"/>
    <x v="151"/>
    <x v="1"/>
    <n v="22"/>
    <s v="Chennai"/>
    <x v="258"/>
    <x v="884"/>
    <x v="8"/>
    <n v="2024"/>
    <x v="0"/>
    <n v="4.9999052689414757E-2"/>
    <x v="0"/>
  </r>
  <r>
    <n v="27"/>
    <x v="29"/>
    <x v="3"/>
    <x v="7"/>
    <x v="15"/>
    <n v="450"/>
    <x v="0"/>
    <x v="887"/>
    <n v="273"/>
    <n v="27"/>
    <x v="535"/>
    <d v="1899-12-30T23:35:00"/>
    <n v="53"/>
    <x v="5"/>
    <x v="887"/>
    <n v="75.14"/>
    <n v="40"/>
    <x v="5"/>
    <x v="1"/>
    <n v="273"/>
    <x v="332"/>
    <x v="0"/>
    <n v="26"/>
    <s v="Hyderabad"/>
    <x v="369"/>
    <x v="885"/>
    <x v="8"/>
    <n v="2026"/>
    <x v="0"/>
    <n v="0.10000266176901168"/>
    <x v="1"/>
  </r>
  <r>
    <n v="152"/>
    <x v="55"/>
    <x v="2"/>
    <x v="0"/>
    <x v="15"/>
    <n v="700"/>
    <x v="1"/>
    <x v="888"/>
    <n v="111"/>
    <n v="152"/>
    <x v="312"/>
    <d v="1899-12-30T11:36:00"/>
    <n v="21"/>
    <x v="0"/>
    <x v="888"/>
    <n v="0"/>
    <n v="30"/>
    <x v="1"/>
    <x v="2"/>
    <n v="111"/>
    <x v="139"/>
    <x v="1"/>
    <n v="25"/>
    <s v="Delhi"/>
    <x v="147"/>
    <x v="886"/>
    <x v="10"/>
    <n v="2026"/>
    <x v="1"/>
    <n v="0"/>
    <x v="1"/>
  </r>
  <r>
    <n v="209"/>
    <x v="154"/>
    <x v="3"/>
    <x v="7"/>
    <x v="5"/>
    <n v="350"/>
    <x v="0"/>
    <x v="889"/>
    <n v="432"/>
    <n v="209"/>
    <x v="530"/>
    <d v="1899-12-30T09:22:00"/>
    <n v="56"/>
    <x v="2"/>
    <x v="889"/>
    <n v="155.18"/>
    <n v="49"/>
    <x v="5"/>
    <x v="1"/>
    <n v="432"/>
    <x v="295"/>
    <x v="0"/>
    <n v="30"/>
    <s v="Bengaluru"/>
    <x v="46"/>
    <x v="887"/>
    <x v="2"/>
    <n v="2025"/>
    <x v="0"/>
    <n v="0.10000322216851942"/>
    <x v="1"/>
  </r>
  <r>
    <n v="172"/>
    <x v="37"/>
    <x v="1"/>
    <x v="9"/>
    <x v="7"/>
    <n v="250"/>
    <x v="1"/>
    <x v="890"/>
    <n v="443"/>
    <n v="172"/>
    <x v="65"/>
    <d v="1899-12-30T08:13:00"/>
    <n v="51"/>
    <x v="4"/>
    <x v="890"/>
    <n v="0"/>
    <n v="0"/>
    <x v="0"/>
    <x v="1"/>
    <n v="443"/>
    <x v="258"/>
    <x v="1"/>
    <n v="22"/>
    <s v="Bengaluru"/>
    <x v="280"/>
    <x v="888"/>
    <x v="3"/>
    <n v="2026"/>
    <x v="0"/>
    <n v="0"/>
    <x v="0"/>
  </r>
  <r>
    <n v="187"/>
    <x v="143"/>
    <x v="7"/>
    <x v="6"/>
    <x v="2"/>
    <n v="800"/>
    <x v="0"/>
    <x v="891"/>
    <n v="30"/>
    <n v="187"/>
    <x v="570"/>
    <d v="1899-12-30T16:22:00"/>
    <n v="58"/>
    <x v="1"/>
    <x v="891"/>
    <n v="0"/>
    <n v="30"/>
    <x v="2"/>
    <x v="1"/>
    <n v="30"/>
    <x v="44"/>
    <x v="0"/>
    <n v="52"/>
    <s v="Kolkata"/>
    <x v="46"/>
    <x v="889"/>
    <x v="9"/>
    <n v="2025"/>
    <x v="0"/>
    <n v="0"/>
    <x v="2"/>
  </r>
  <r>
    <n v="118"/>
    <x v="236"/>
    <x v="4"/>
    <x v="5"/>
    <x v="6"/>
    <n v="250"/>
    <x v="2"/>
    <x v="892"/>
    <n v="333"/>
    <n v="118"/>
    <x v="122"/>
    <d v="1899-12-30T16:49:00"/>
    <n v="65"/>
    <x v="4"/>
    <x v="892"/>
    <n v="94.35"/>
    <n v="49"/>
    <x v="4"/>
    <x v="1"/>
    <n v="333"/>
    <x v="227"/>
    <x v="1"/>
    <n v="28"/>
    <s v="Delhi"/>
    <x v="370"/>
    <x v="890"/>
    <x v="7"/>
    <n v="2025"/>
    <x v="0"/>
    <n v="0.19999576055621501"/>
    <x v="1"/>
  </r>
  <r>
    <n v="193"/>
    <x v="101"/>
    <x v="0"/>
    <x v="8"/>
    <x v="6"/>
    <n v="600"/>
    <x v="2"/>
    <x v="893"/>
    <n v="411"/>
    <n v="193"/>
    <x v="591"/>
    <d v="1899-12-30T13:54:00"/>
    <n v="46"/>
    <x v="0"/>
    <x v="893"/>
    <n v="68.069999999999993"/>
    <n v="49"/>
    <x v="4"/>
    <x v="0"/>
    <n v="411"/>
    <x v="165"/>
    <x v="0"/>
    <n v="23"/>
    <s v="Kolkata"/>
    <x v="347"/>
    <x v="891"/>
    <x v="7"/>
    <n v="2024"/>
    <x v="0"/>
    <n v="9.9997061934422357E-2"/>
    <x v="0"/>
  </r>
  <r>
    <n v="213"/>
    <x v="19"/>
    <x v="1"/>
    <x v="5"/>
    <x v="12"/>
    <n v="150"/>
    <x v="1"/>
    <x v="894"/>
    <n v="325"/>
    <n v="213"/>
    <x v="592"/>
    <d v="1899-12-30T11:58:00"/>
    <n v="61"/>
    <x v="0"/>
    <x v="894"/>
    <n v="0"/>
    <n v="49"/>
    <x v="2"/>
    <x v="2"/>
    <n v="325"/>
    <x v="204"/>
    <x v="0"/>
    <n v="30"/>
    <s v="Hyderabad"/>
    <x v="217"/>
    <x v="892"/>
    <x v="1"/>
    <n v="2024"/>
    <x v="0"/>
    <n v="0"/>
    <x v="1"/>
  </r>
  <r>
    <n v="194"/>
    <x v="198"/>
    <x v="7"/>
    <x v="9"/>
    <x v="1"/>
    <n v="250"/>
    <x v="0"/>
    <x v="895"/>
    <n v="191"/>
    <n v="194"/>
    <x v="593"/>
    <d v="1899-12-30T14:16:00"/>
    <n v="60"/>
    <x v="2"/>
    <x v="895"/>
    <n v="141.80000000000001"/>
    <n v="40"/>
    <x v="0"/>
    <x v="0"/>
    <n v="191"/>
    <x v="207"/>
    <x v="0"/>
    <n v="30"/>
    <s v="Hyderabad"/>
    <x v="220"/>
    <x v="893"/>
    <x v="0"/>
    <n v="2025"/>
    <x v="0"/>
    <n v="0.2"/>
    <x v="1"/>
  </r>
  <r>
    <n v="83"/>
    <x v="117"/>
    <x v="6"/>
    <x v="8"/>
    <x v="17"/>
    <n v="250"/>
    <x v="0"/>
    <x v="896"/>
    <n v="173"/>
    <n v="83"/>
    <x v="594"/>
    <d v="1899-12-30T11:12:00"/>
    <n v="52"/>
    <x v="1"/>
    <x v="896"/>
    <n v="247.02"/>
    <n v="49"/>
    <x v="0"/>
    <x v="1"/>
    <n v="173"/>
    <x v="195"/>
    <x v="1"/>
    <n v="24"/>
    <s v="Chennai"/>
    <x v="208"/>
    <x v="894"/>
    <x v="0"/>
    <n v="2024"/>
    <x v="0"/>
    <n v="0.14999726747751743"/>
    <x v="0"/>
  </r>
  <r>
    <n v="46"/>
    <x v="215"/>
    <x v="3"/>
    <x v="3"/>
    <x v="11"/>
    <n v="200"/>
    <x v="1"/>
    <x v="897"/>
    <n v="552"/>
    <n v="46"/>
    <x v="504"/>
    <d v="1899-12-30T10:12:00"/>
    <n v="20"/>
    <x v="0"/>
    <x v="897"/>
    <n v="197.34"/>
    <n v="40"/>
    <x v="0"/>
    <x v="0"/>
    <n v="552"/>
    <x v="324"/>
    <x v="1"/>
    <n v="38"/>
    <s v="Bengaluru"/>
    <x v="250"/>
    <x v="895"/>
    <x v="2"/>
    <n v="2025"/>
    <x v="1"/>
    <n v="0.15000000000000002"/>
    <x v="3"/>
  </r>
  <r>
    <n v="137"/>
    <x v="108"/>
    <x v="0"/>
    <x v="7"/>
    <x v="18"/>
    <n v="350"/>
    <x v="0"/>
    <x v="898"/>
    <n v="349"/>
    <n v="137"/>
    <x v="595"/>
    <d v="1899-12-30T20:08:00"/>
    <n v="39"/>
    <x v="0"/>
    <x v="898"/>
    <n v="230.94"/>
    <n v="30"/>
    <x v="1"/>
    <x v="1"/>
    <n v="349"/>
    <x v="47"/>
    <x v="0"/>
    <n v="37"/>
    <s v="Ahmedabad"/>
    <x v="50"/>
    <x v="896"/>
    <x v="7"/>
    <n v="2024"/>
    <x v="0"/>
    <n v="0.14999805146724518"/>
    <x v="3"/>
  </r>
  <r>
    <n v="83"/>
    <x v="117"/>
    <x v="6"/>
    <x v="8"/>
    <x v="17"/>
    <n v="250"/>
    <x v="0"/>
    <x v="899"/>
    <n v="85"/>
    <n v="83"/>
    <x v="596"/>
    <d v="1899-12-30T22:52:00"/>
    <n v="17"/>
    <x v="4"/>
    <x v="899"/>
    <n v="156.09"/>
    <n v="30"/>
    <x v="5"/>
    <x v="1"/>
    <n v="85"/>
    <x v="314"/>
    <x v="0"/>
    <n v="33"/>
    <s v="Mumbai"/>
    <x v="346"/>
    <x v="897"/>
    <x v="6"/>
    <n v="2024"/>
    <x v="1"/>
    <n v="0.14999711710326538"/>
    <x v="1"/>
  </r>
  <r>
    <n v="214"/>
    <x v="115"/>
    <x v="3"/>
    <x v="4"/>
    <x v="6"/>
    <n v="350"/>
    <x v="1"/>
    <x v="900"/>
    <n v="230"/>
    <n v="214"/>
    <x v="440"/>
    <d v="1899-12-30T15:15:00"/>
    <n v="29"/>
    <x v="2"/>
    <x v="900"/>
    <n v="0"/>
    <n v="20"/>
    <x v="5"/>
    <x v="1"/>
    <n v="230"/>
    <x v="133"/>
    <x v="1"/>
    <n v="37"/>
    <s v="Pune"/>
    <x v="139"/>
    <x v="898"/>
    <x v="7"/>
    <n v="2025"/>
    <x v="1"/>
    <n v="0"/>
    <x v="3"/>
  </r>
  <r>
    <n v="247"/>
    <x v="203"/>
    <x v="5"/>
    <x v="9"/>
    <x v="19"/>
    <n v="300"/>
    <x v="0"/>
    <x v="901"/>
    <n v="250"/>
    <n v="247"/>
    <x v="453"/>
    <d v="1899-12-30T23:53:00"/>
    <n v="43"/>
    <x v="2"/>
    <x v="901"/>
    <n v="105.46"/>
    <n v="20"/>
    <x v="2"/>
    <x v="0"/>
    <n v="250"/>
    <x v="316"/>
    <x v="1"/>
    <n v="24"/>
    <s v="Kolkata"/>
    <x v="351"/>
    <x v="899"/>
    <x v="0"/>
    <n v="2024"/>
    <x v="0"/>
    <n v="9.9998103582332978E-2"/>
    <x v="0"/>
  </r>
  <r>
    <n v="149"/>
    <x v="128"/>
    <x v="1"/>
    <x v="0"/>
    <x v="0"/>
    <n v="800"/>
    <x v="1"/>
    <x v="902"/>
    <n v="532"/>
    <n v="149"/>
    <x v="353"/>
    <d v="1899-12-30T20:47:00"/>
    <n v="31"/>
    <x v="3"/>
    <x v="902"/>
    <n v="0"/>
    <n v="30"/>
    <x v="2"/>
    <x v="1"/>
    <n v="532"/>
    <x v="305"/>
    <x v="0"/>
    <n v="35"/>
    <s v="Hyderabad"/>
    <x v="114"/>
    <x v="900"/>
    <x v="2"/>
    <n v="2025"/>
    <x v="0"/>
    <n v="0"/>
    <x v="3"/>
  </r>
  <r>
    <n v="231"/>
    <x v="11"/>
    <x v="3"/>
    <x v="4"/>
    <x v="8"/>
    <n v="350"/>
    <x v="2"/>
    <x v="903"/>
    <n v="374"/>
    <n v="231"/>
    <x v="597"/>
    <d v="1899-12-30T15:20:00"/>
    <n v="49"/>
    <x v="1"/>
    <x v="903"/>
    <n v="37.409999999999997"/>
    <n v="20"/>
    <x v="0"/>
    <x v="2"/>
    <n v="374"/>
    <x v="125"/>
    <x v="0"/>
    <n v="40"/>
    <s v="Chennai"/>
    <x v="371"/>
    <x v="901"/>
    <x v="6"/>
    <n v="2026"/>
    <x v="0"/>
    <n v="0.14998195886621496"/>
    <x v="3"/>
  </r>
  <r>
    <n v="204"/>
    <x v="137"/>
    <x v="7"/>
    <x v="0"/>
    <x v="6"/>
    <n v="200"/>
    <x v="0"/>
    <x v="904"/>
    <n v="253"/>
    <n v="204"/>
    <x v="438"/>
    <d v="1899-12-30T12:06:00"/>
    <n v="65"/>
    <x v="5"/>
    <x v="904"/>
    <n v="131"/>
    <n v="30"/>
    <x v="5"/>
    <x v="1"/>
    <n v="253"/>
    <x v="283"/>
    <x v="1"/>
    <n v="40"/>
    <s v="Hyderabad"/>
    <x v="104"/>
    <x v="902"/>
    <x v="3"/>
    <n v="2025"/>
    <x v="0"/>
    <n v="9.9997709976107421E-2"/>
    <x v="3"/>
  </r>
  <r>
    <n v="185"/>
    <x v="232"/>
    <x v="2"/>
    <x v="6"/>
    <x v="1"/>
    <n v="350"/>
    <x v="1"/>
    <x v="905"/>
    <n v="234"/>
    <n v="185"/>
    <x v="591"/>
    <d v="1899-12-30T15:29:00"/>
    <n v="32"/>
    <x v="5"/>
    <x v="905"/>
    <n v="76.28"/>
    <n v="49"/>
    <x v="2"/>
    <x v="1"/>
    <n v="234"/>
    <x v="222"/>
    <x v="0"/>
    <n v="40"/>
    <s v="Pune"/>
    <x v="333"/>
    <x v="903"/>
    <x v="7"/>
    <n v="2024"/>
    <x v="0"/>
    <n v="5.0002949833170544E-2"/>
    <x v="3"/>
  </r>
  <r>
    <n v="17"/>
    <x v="80"/>
    <x v="7"/>
    <x v="0"/>
    <x v="2"/>
    <n v="600"/>
    <x v="2"/>
    <x v="906"/>
    <n v="447"/>
    <n v="17"/>
    <x v="598"/>
    <d v="1899-12-30T13:01:00"/>
    <n v="50"/>
    <x v="2"/>
    <x v="906"/>
    <n v="0"/>
    <n v="30"/>
    <x v="2"/>
    <x v="2"/>
    <n v="447"/>
    <x v="106"/>
    <x v="0"/>
    <n v="51"/>
    <s v="Bengaluru"/>
    <x v="110"/>
    <x v="904"/>
    <x v="5"/>
    <n v="2026"/>
    <x v="0"/>
    <n v="0"/>
    <x v="2"/>
  </r>
  <r>
    <n v="17"/>
    <x v="80"/>
    <x v="7"/>
    <x v="0"/>
    <x v="2"/>
    <n v="600"/>
    <x v="2"/>
    <x v="907"/>
    <n v="152"/>
    <n v="17"/>
    <x v="599"/>
    <d v="1899-12-30T19:04:00"/>
    <n v="61"/>
    <x v="1"/>
    <x v="907"/>
    <n v="161.58000000000001"/>
    <n v="0"/>
    <x v="4"/>
    <x v="1"/>
    <n v="152"/>
    <x v="142"/>
    <x v="0"/>
    <n v="29"/>
    <s v="Bengaluru"/>
    <x v="331"/>
    <x v="905"/>
    <x v="1"/>
    <n v="2025"/>
    <x v="0"/>
    <n v="0.15000139251199882"/>
    <x v="1"/>
  </r>
  <r>
    <n v="111"/>
    <x v="190"/>
    <x v="4"/>
    <x v="7"/>
    <x v="5"/>
    <n v="150"/>
    <x v="0"/>
    <x v="908"/>
    <n v="503"/>
    <n v="111"/>
    <x v="280"/>
    <d v="1899-12-30T12:25:00"/>
    <n v="28"/>
    <x v="3"/>
    <x v="908"/>
    <n v="87.95"/>
    <n v="30"/>
    <x v="0"/>
    <x v="0"/>
    <n v="503"/>
    <x v="333"/>
    <x v="1"/>
    <n v="30"/>
    <s v="Chennai"/>
    <x v="372"/>
    <x v="906"/>
    <x v="7"/>
    <n v="2025"/>
    <x v="1"/>
    <n v="9.9994315274856471E-2"/>
    <x v="1"/>
  </r>
  <r>
    <n v="205"/>
    <x v="212"/>
    <x v="7"/>
    <x v="2"/>
    <x v="18"/>
    <n v="700"/>
    <x v="1"/>
    <x v="909"/>
    <n v="584"/>
    <n v="205"/>
    <x v="600"/>
    <d v="1899-12-30T21:09:00"/>
    <n v="64"/>
    <x v="5"/>
    <x v="909"/>
    <n v="176.67"/>
    <n v="30"/>
    <x v="5"/>
    <x v="1"/>
    <n v="584"/>
    <x v="250"/>
    <x v="1"/>
    <n v="26"/>
    <s v="Kolkata"/>
    <x v="272"/>
    <x v="907"/>
    <x v="11"/>
    <n v="2026"/>
    <x v="0"/>
    <n v="9.9999999999999992E-2"/>
    <x v="1"/>
  </r>
  <r>
    <n v="183"/>
    <x v="141"/>
    <x v="4"/>
    <x v="9"/>
    <x v="10"/>
    <n v="200"/>
    <x v="1"/>
    <x v="910"/>
    <n v="55"/>
    <n v="183"/>
    <x v="601"/>
    <d v="1899-12-30T19:37:00"/>
    <n v="22"/>
    <x v="0"/>
    <x v="910"/>
    <n v="115.13"/>
    <n v="40"/>
    <x v="4"/>
    <x v="0"/>
    <n v="55"/>
    <x v="74"/>
    <x v="1"/>
    <n v="28"/>
    <s v="Chennai"/>
    <x v="77"/>
    <x v="908"/>
    <x v="2"/>
    <n v="2026"/>
    <x v="1"/>
    <n v="0.10000260581792281"/>
    <x v="1"/>
  </r>
  <r>
    <n v="64"/>
    <x v="1"/>
    <x v="1"/>
    <x v="1"/>
    <x v="1"/>
    <n v="500"/>
    <x v="0"/>
    <x v="911"/>
    <n v="200"/>
    <n v="64"/>
    <x v="602"/>
    <d v="1899-12-30T13:53:00"/>
    <n v="26"/>
    <x v="0"/>
    <x v="911"/>
    <n v="60.55"/>
    <n v="0"/>
    <x v="0"/>
    <x v="1"/>
    <n v="200"/>
    <x v="212"/>
    <x v="0"/>
    <n v="32"/>
    <s v="Mumbai"/>
    <x v="70"/>
    <x v="909"/>
    <x v="5"/>
    <n v="2025"/>
    <x v="1"/>
    <n v="4.9999999999999996E-2"/>
    <x v="1"/>
  </r>
  <r>
    <n v="243"/>
    <x v="216"/>
    <x v="7"/>
    <x v="7"/>
    <x v="2"/>
    <n v="350"/>
    <x v="2"/>
    <x v="912"/>
    <n v="97"/>
    <n v="243"/>
    <x v="576"/>
    <d v="1899-12-30T20:51:00"/>
    <n v="41"/>
    <x v="2"/>
    <x v="912"/>
    <n v="0"/>
    <n v="30"/>
    <x v="3"/>
    <x v="1"/>
    <n v="97"/>
    <x v="123"/>
    <x v="1"/>
    <n v="27"/>
    <s v="Kolkata"/>
    <x v="128"/>
    <x v="910"/>
    <x v="2"/>
    <n v="2025"/>
    <x v="0"/>
    <n v="0"/>
    <x v="1"/>
  </r>
  <r>
    <n v="91"/>
    <x v="242"/>
    <x v="2"/>
    <x v="8"/>
    <x v="11"/>
    <n v="300"/>
    <x v="2"/>
    <x v="913"/>
    <n v="319"/>
    <n v="91"/>
    <x v="53"/>
    <d v="1899-12-30T21:56:00"/>
    <n v="31"/>
    <x v="2"/>
    <x v="913"/>
    <n v="0"/>
    <n v="40"/>
    <x v="3"/>
    <x v="0"/>
    <n v="319"/>
    <x v="124"/>
    <x v="1"/>
    <n v="51"/>
    <s v="Delhi"/>
    <x v="18"/>
    <x v="911"/>
    <x v="11"/>
    <n v="2024"/>
    <x v="0"/>
    <n v="0"/>
    <x v="2"/>
  </r>
  <r>
    <n v="166"/>
    <x v="235"/>
    <x v="7"/>
    <x v="8"/>
    <x v="17"/>
    <n v="500"/>
    <x v="0"/>
    <x v="914"/>
    <n v="360"/>
    <n v="166"/>
    <x v="167"/>
    <d v="1899-12-30T10:21:00"/>
    <n v="43"/>
    <x v="0"/>
    <x v="914"/>
    <n v="0"/>
    <n v="49"/>
    <x v="5"/>
    <x v="1"/>
    <n v="360"/>
    <x v="78"/>
    <x v="0"/>
    <n v="50"/>
    <s v="Ahmedabad"/>
    <x v="319"/>
    <x v="912"/>
    <x v="4"/>
    <n v="2025"/>
    <x v="0"/>
    <n v="0"/>
    <x v="2"/>
  </r>
  <r>
    <n v="175"/>
    <x v="204"/>
    <x v="5"/>
    <x v="2"/>
    <x v="7"/>
    <n v="250"/>
    <x v="1"/>
    <x v="915"/>
    <n v="61"/>
    <n v="175"/>
    <x v="603"/>
    <d v="1899-12-30T11:10:00"/>
    <n v="15"/>
    <x v="5"/>
    <x v="915"/>
    <n v="0"/>
    <n v="40"/>
    <x v="0"/>
    <x v="1"/>
    <n v="61"/>
    <x v="18"/>
    <x v="0"/>
    <n v="34"/>
    <s v="Delhi"/>
    <x v="124"/>
    <x v="913"/>
    <x v="0"/>
    <n v="2025"/>
    <x v="1"/>
    <n v="0"/>
    <x v="1"/>
  </r>
  <r>
    <n v="145"/>
    <x v="33"/>
    <x v="6"/>
    <x v="6"/>
    <x v="18"/>
    <n v="450"/>
    <x v="2"/>
    <x v="916"/>
    <n v="582"/>
    <n v="145"/>
    <x v="426"/>
    <d v="1899-12-30T10:11:00"/>
    <n v="27"/>
    <x v="3"/>
    <x v="916"/>
    <n v="0"/>
    <n v="49"/>
    <x v="3"/>
    <x v="1"/>
    <n v="582"/>
    <x v="118"/>
    <x v="1"/>
    <n v="41"/>
    <s v="Kolkata"/>
    <x v="123"/>
    <x v="914"/>
    <x v="0"/>
    <n v="2025"/>
    <x v="1"/>
    <n v="0"/>
    <x v="3"/>
  </r>
  <r>
    <n v="224"/>
    <x v="46"/>
    <x v="2"/>
    <x v="5"/>
    <x v="15"/>
    <n v="700"/>
    <x v="1"/>
    <x v="917"/>
    <n v="100"/>
    <n v="224"/>
    <x v="333"/>
    <d v="1899-12-30T12:38:00"/>
    <n v="38"/>
    <x v="5"/>
    <x v="917"/>
    <n v="20.86"/>
    <n v="20"/>
    <x v="1"/>
    <x v="0"/>
    <n v="100"/>
    <x v="3"/>
    <x v="1"/>
    <n v="18"/>
    <s v="Kolkata"/>
    <x v="3"/>
    <x v="915"/>
    <x v="1"/>
    <n v="2025"/>
    <x v="0"/>
    <n v="4.9995206595724283E-2"/>
    <x v="0"/>
  </r>
  <r>
    <n v="8"/>
    <x v="38"/>
    <x v="1"/>
    <x v="5"/>
    <x v="4"/>
    <n v="150"/>
    <x v="0"/>
    <x v="918"/>
    <n v="456"/>
    <n v="8"/>
    <x v="41"/>
    <d v="1899-12-30T09:59:00"/>
    <n v="49"/>
    <x v="0"/>
    <x v="918"/>
    <n v="0"/>
    <n v="30"/>
    <x v="5"/>
    <x v="1"/>
    <n v="456"/>
    <x v="110"/>
    <x v="0"/>
    <n v="22"/>
    <s v="Pune"/>
    <x v="162"/>
    <x v="916"/>
    <x v="5"/>
    <n v="2025"/>
    <x v="0"/>
    <n v="0"/>
    <x v="0"/>
  </r>
  <r>
    <n v="152"/>
    <x v="55"/>
    <x v="2"/>
    <x v="0"/>
    <x v="15"/>
    <n v="700"/>
    <x v="1"/>
    <x v="919"/>
    <n v="185"/>
    <n v="152"/>
    <x v="130"/>
    <d v="1899-12-30T13:57:00"/>
    <n v="21"/>
    <x v="2"/>
    <x v="919"/>
    <n v="0"/>
    <n v="49"/>
    <x v="0"/>
    <x v="1"/>
    <n v="185"/>
    <x v="203"/>
    <x v="0"/>
    <n v="52"/>
    <s v="Pune"/>
    <x v="216"/>
    <x v="917"/>
    <x v="11"/>
    <n v="2025"/>
    <x v="1"/>
    <n v="0"/>
    <x v="2"/>
  </r>
  <r>
    <n v="213"/>
    <x v="19"/>
    <x v="1"/>
    <x v="5"/>
    <x v="12"/>
    <n v="150"/>
    <x v="1"/>
    <x v="920"/>
    <n v="562"/>
    <n v="213"/>
    <x v="604"/>
    <d v="1899-12-30T22:07:00"/>
    <n v="57"/>
    <x v="5"/>
    <x v="920"/>
    <n v="0"/>
    <n v="30"/>
    <x v="3"/>
    <x v="0"/>
    <n v="562"/>
    <x v="334"/>
    <x v="1"/>
    <n v="49"/>
    <s v="Bengaluru"/>
    <x v="373"/>
    <x v="918"/>
    <x v="2"/>
    <n v="2025"/>
    <x v="0"/>
    <n v="0"/>
    <x v="2"/>
  </r>
  <r>
    <n v="49"/>
    <x v="82"/>
    <x v="5"/>
    <x v="6"/>
    <x v="10"/>
    <n v="400"/>
    <x v="2"/>
    <x v="921"/>
    <n v="503"/>
    <n v="49"/>
    <x v="579"/>
    <d v="1899-12-30T20:02:00"/>
    <n v="37"/>
    <x v="0"/>
    <x v="921"/>
    <n v="83"/>
    <n v="49"/>
    <x v="5"/>
    <x v="1"/>
    <n v="503"/>
    <x v="333"/>
    <x v="1"/>
    <n v="30"/>
    <s v="Chennai"/>
    <x v="372"/>
    <x v="919"/>
    <x v="8"/>
    <n v="2026"/>
    <x v="0"/>
    <n v="5.0002710990354894E-2"/>
    <x v="1"/>
  </r>
  <r>
    <n v="170"/>
    <x v="156"/>
    <x v="0"/>
    <x v="5"/>
    <x v="21"/>
    <n v="400"/>
    <x v="1"/>
    <x v="922"/>
    <n v="94"/>
    <n v="170"/>
    <x v="273"/>
    <d v="1899-12-30T18:58:00"/>
    <n v="48"/>
    <x v="5"/>
    <x v="922"/>
    <n v="108.62"/>
    <n v="49"/>
    <x v="2"/>
    <x v="1"/>
    <n v="94"/>
    <x v="335"/>
    <x v="1"/>
    <n v="51"/>
    <s v="Pune"/>
    <x v="213"/>
    <x v="920"/>
    <x v="1"/>
    <n v="2025"/>
    <x v="0"/>
    <n v="0.10000460341573447"/>
    <x v="2"/>
  </r>
  <r>
    <n v="73"/>
    <x v="177"/>
    <x v="1"/>
    <x v="6"/>
    <x v="13"/>
    <n v="250"/>
    <x v="0"/>
    <x v="923"/>
    <n v="206"/>
    <n v="73"/>
    <x v="105"/>
    <d v="1899-12-30T12:28:00"/>
    <n v="63"/>
    <x v="4"/>
    <x v="923"/>
    <n v="91.83"/>
    <n v="40"/>
    <x v="2"/>
    <x v="1"/>
    <n v="206"/>
    <x v="81"/>
    <x v="0"/>
    <n v="41"/>
    <s v="Pune"/>
    <x v="84"/>
    <x v="921"/>
    <x v="1"/>
    <n v="2024"/>
    <x v="0"/>
    <n v="0.15000735089926001"/>
    <x v="3"/>
  </r>
  <r>
    <n v="22"/>
    <x v="71"/>
    <x v="4"/>
    <x v="8"/>
    <x v="0"/>
    <n v="300"/>
    <x v="2"/>
    <x v="924"/>
    <n v="387"/>
    <n v="22"/>
    <x v="346"/>
    <d v="1899-12-30T08:31:00"/>
    <n v="21"/>
    <x v="1"/>
    <x v="924"/>
    <n v="106.29"/>
    <n v="40"/>
    <x v="0"/>
    <x v="1"/>
    <n v="387"/>
    <x v="108"/>
    <x v="0"/>
    <n v="52"/>
    <s v="Pune"/>
    <x v="270"/>
    <x v="922"/>
    <x v="10"/>
    <n v="2025"/>
    <x v="1"/>
    <n v="9.9999059186572703E-2"/>
    <x v="2"/>
  </r>
  <r>
    <n v="198"/>
    <x v="209"/>
    <x v="3"/>
    <x v="5"/>
    <x v="16"/>
    <n v="600"/>
    <x v="2"/>
    <x v="925"/>
    <n v="295"/>
    <n v="198"/>
    <x v="37"/>
    <d v="1899-12-30T09:33:00"/>
    <n v="17"/>
    <x v="4"/>
    <x v="925"/>
    <n v="0"/>
    <n v="49"/>
    <x v="4"/>
    <x v="1"/>
    <n v="295"/>
    <x v="102"/>
    <x v="1"/>
    <n v="54"/>
    <s v="Chennai"/>
    <x v="105"/>
    <x v="923"/>
    <x v="7"/>
    <n v="2025"/>
    <x v="1"/>
    <n v="0"/>
    <x v="2"/>
  </r>
  <r>
    <n v="45"/>
    <x v="164"/>
    <x v="6"/>
    <x v="3"/>
    <x v="21"/>
    <n v="250"/>
    <x v="2"/>
    <x v="926"/>
    <n v="556"/>
    <n v="45"/>
    <x v="251"/>
    <d v="1899-12-30T18:47:00"/>
    <n v="18"/>
    <x v="5"/>
    <x v="926"/>
    <n v="0"/>
    <n v="40"/>
    <x v="3"/>
    <x v="1"/>
    <n v="556"/>
    <x v="298"/>
    <x v="0"/>
    <n v="43"/>
    <s v="Kolkata"/>
    <x v="211"/>
    <x v="924"/>
    <x v="4"/>
    <n v="2025"/>
    <x v="1"/>
    <n v="0"/>
    <x v="3"/>
  </r>
  <r>
    <n v="14"/>
    <x v="2"/>
    <x v="2"/>
    <x v="2"/>
    <x v="2"/>
    <n v="250"/>
    <x v="0"/>
    <x v="927"/>
    <n v="551"/>
    <n v="14"/>
    <x v="128"/>
    <d v="1899-12-30T21:47:00"/>
    <n v="47"/>
    <x v="5"/>
    <x v="927"/>
    <n v="154.66999999999999"/>
    <n v="30"/>
    <x v="4"/>
    <x v="2"/>
    <n v="551"/>
    <x v="310"/>
    <x v="1"/>
    <n v="25"/>
    <s v="Ahmedabad"/>
    <x v="17"/>
    <x v="925"/>
    <x v="9"/>
    <n v="2026"/>
    <x v="0"/>
    <n v="0.10000064654197026"/>
    <x v="1"/>
  </r>
  <r>
    <n v="234"/>
    <x v="217"/>
    <x v="4"/>
    <x v="8"/>
    <x v="18"/>
    <n v="250"/>
    <x v="0"/>
    <x v="928"/>
    <n v="46"/>
    <n v="234"/>
    <x v="605"/>
    <d v="1899-12-30T11:29:00"/>
    <n v="26"/>
    <x v="4"/>
    <x v="928"/>
    <n v="0"/>
    <n v="20"/>
    <x v="2"/>
    <x v="0"/>
    <n v="46"/>
    <x v="102"/>
    <x v="0"/>
    <n v="36"/>
    <s v="Delhi"/>
    <x v="58"/>
    <x v="926"/>
    <x v="6"/>
    <n v="2024"/>
    <x v="1"/>
    <n v="0"/>
    <x v="3"/>
  </r>
  <r>
    <n v="164"/>
    <x v="243"/>
    <x v="3"/>
    <x v="6"/>
    <x v="5"/>
    <n v="150"/>
    <x v="2"/>
    <x v="929"/>
    <n v="585"/>
    <n v="164"/>
    <x v="222"/>
    <d v="1899-12-30T08:02:00"/>
    <n v="39"/>
    <x v="4"/>
    <x v="929"/>
    <n v="0"/>
    <n v="30"/>
    <x v="5"/>
    <x v="0"/>
    <n v="585"/>
    <x v="241"/>
    <x v="0"/>
    <n v="43"/>
    <s v="Chennai"/>
    <x v="120"/>
    <x v="927"/>
    <x v="5"/>
    <n v="2025"/>
    <x v="0"/>
    <n v="0"/>
    <x v="3"/>
  </r>
  <r>
    <n v="46"/>
    <x v="215"/>
    <x v="3"/>
    <x v="3"/>
    <x v="11"/>
    <n v="200"/>
    <x v="1"/>
    <x v="930"/>
    <n v="339"/>
    <n v="46"/>
    <x v="606"/>
    <d v="1899-12-30T15:23:00"/>
    <n v="40"/>
    <x v="0"/>
    <x v="930"/>
    <n v="38.200000000000003"/>
    <n v="20"/>
    <x v="1"/>
    <x v="2"/>
    <n v="339"/>
    <x v="76"/>
    <x v="0"/>
    <n v="54"/>
    <s v="Hyderabad"/>
    <x v="148"/>
    <x v="928"/>
    <x v="2"/>
    <n v="2025"/>
    <x v="0"/>
    <n v="0.10001047230076449"/>
    <x v="2"/>
  </r>
  <r>
    <n v="226"/>
    <x v="239"/>
    <x v="7"/>
    <x v="6"/>
    <x v="17"/>
    <n v="350"/>
    <x v="0"/>
    <x v="931"/>
    <n v="265"/>
    <n v="226"/>
    <x v="311"/>
    <d v="1899-12-30T21:43:00"/>
    <n v="51"/>
    <x v="3"/>
    <x v="931"/>
    <n v="235.66"/>
    <n v="30"/>
    <x v="3"/>
    <x v="2"/>
    <n v="265"/>
    <x v="321"/>
    <x v="1"/>
    <n v="36"/>
    <s v="Chennai"/>
    <x v="357"/>
    <x v="929"/>
    <x v="6"/>
    <n v="2026"/>
    <x v="0"/>
    <n v="0.1499977722472933"/>
    <x v="3"/>
  </r>
  <r>
    <n v="105"/>
    <x v="244"/>
    <x v="5"/>
    <x v="8"/>
    <x v="1"/>
    <n v="250"/>
    <x v="2"/>
    <x v="932"/>
    <n v="280"/>
    <n v="105"/>
    <x v="607"/>
    <d v="1899-12-30T08:26:00"/>
    <n v="41"/>
    <x v="2"/>
    <x v="932"/>
    <n v="0"/>
    <n v="40"/>
    <x v="0"/>
    <x v="1"/>
    <n v="280"/>
    <x v="191"/>
    <x v="0"/>
    <n v="51"/>
    <s v="Kolkata"/>
    <x v="204"/>
    <x v="930"/>
    <x v="7"/>
    <n v="2025"/>
    <x v="0"/>
    <n v="0"/>
    <x v="2"/>
  </r>
  <r>
    <n v="161"/>
    <x v="241"/>
    <x v="5"/>
    <x v="2"/>
    <x v="11"/>
    <n v="700"/>
    <x v="0"/>
    <x v="933"/>
    <n v="11"/>
    <n v="161"/>
    <x v="59"/>
    <d v="1899-12-30T20:02:00"/>
    <n v="59"/>
    <x v="2"/>
    <x v="933"/>
    <n v="50.48"/>
    <n v="20"/>
    <x v="5"/>
    <x v="2"/>
    <n v="11"/>
    <x v="136"/>
    <x v="0"/>
    <n v="41"/>
    <s v="Pune"/>
    <x v="206"/>
    <x v="931"/>
    <x v="7"/>
    <n v="2025"/>
    <x v="0"/>
    <n v="0.15000148575164177"/>
    <x v="3"/>
  </r>
  <r>
    <n v="30"/>
    <x v="60"/>
    <x v="0"/>
    <x v="9"/>
    <x v="21"/>
    <n v="600"/>
    <x v="2"/>
    <x v="934"/>
    <n v="118"/>
    <n v="30"/>
    <x v="608"/>
    <d v="1899-12-30T23:04:00"/>
    <n v="26"/>
    <x v="5"/>
    <x v="934"/>
    <n v="100.5"/>
    <n v="30"/>
    <x v="4"/>
    <x v="2"/>
    <n v="118"/>
    <x v="81"/>
    <x v="1"/>
    <n v="47"/>
    <s v="Kolkata"/>
    <x v="374"/>
    <x v="707"/>
    <x v="11"/>
    <n v="2024"/>
    <x v="1"/>
    <n v="0.15"/>
    <x v="2"/>
  </r>
  <r>
    <n v="73"/>
    <x v="177"/>
    <x v="1"/>
    <x v="6"/>
    <x v="13"/>
    <n v="250"/>
    <x v="0"/>
    <x v="935"/>
    <n v="408"/>
    <n v="73"/>
    <x v="139"/>
    <d v="1899-12-30T17:18:00"/>
    <n v="51"/>
    <x v="1"/>
    <x v="935"/>
    <n v="0"/>
    <n v="40"/>
    <x v="3"/>
    <x v="1"/>
    <n v="408"/>
    <x v="91"/>
    <x v="1"/>
    <n v="40"/>
    <s v="Bengaluru"/>
    <x v="144"/>
    <x v="932"/>
    <x v="3"/>
    <n v="2025"/>
    <x v="0"/>
    <n v="0"/>
    <x v="3"/>
  </r>
  <r>
    <n v="217"/>
    <x v="95"/>
    <x v="6"/>
    <x v="2"/>
    <x v="0"/>
    <n v="800"/>
    <x v="0"/>
    <x v="936"/>
    <n v="569"/>
    <n v="217"/>
    <x v="609"/>
    <d v="1899-12-30T14:08:00"/>
    <n v="48"/>
    <x v="0"/>
    <x v="936"/>
    <n v="0"/>
    <n v="0"/>
    <x v="3"/>
    <x v="1"/>
    <n v="569"/>
    <x v="254"/>
    <x v="1"/>
    <n v="48"/>
    <s v="Hyderabad"/>
    <x v="162"/>
    <x v="933"/>
    <x v="10"/>
    <n v="2025"/>
    <x v="0"/>
    <n v="0"/>
    <x v="2"/>
  </r>
  <r>
    <n v="48"/>
    <x v="144"/>
    <x v="5"/>
    <x v="0"/>
    <x v="0"/>
    <n v="250"/>
    <x v="2"/>
    <x v="937"/>
    <n v="398"/>
    <n v="48"/>
    <x v="590"/>
    <d v="1899-12-30T10:15:00"/>
    <n v="42"/>
    <x v="5"/>
    <x v="937"/>
    <n v="111.47"/>
    <n v="20"/>
    <x v="2"/>
    <x v="1"/>
    <n v="398"/>
    <x v="336"/>
    <x v="1"/>
    <n v="48"/>
    <s v="Hyderabad"/>
    <x v="375"/>
    <x v="934"/>
    <x v="8"/>
    <n v="2024"/>
    <x v="0"/>
    <n v="0.15000269135536656"/>
    <x v="2"/>
  </r>
  <r>
    <n v="170"/>
    <x v="156"/>
    <x v="0"/>
    <x v="5"/>
    <x v="21"/>
    <n v="400"/>
    <x v="1"/>
    <x v="938"/>
    <n v="43"/>
    <n v="170"/>
    <x v="472"/>
    <d v="1899-12-30T14:49:00"/>
    <n v="28"/>
    <x v="3"/>
    <x v="938"/>
    <n v="65.41"/>
    <n v="0"/>
    <x v="3"/>
    <x v="1"/>
    <n v="43"/>
    <x v="58"/>
    <x v="1"/>
    <n v="44"/>
    <s v="Hyderabad"/>
    <x v="61"/>
    <x v="935"/>
    <x v="6"/>
    <n v="2026"/>
    <x v="1"/>
    <n v="9.9998471205148973E-2"/>
    <x v="3"/>
  </r>
  <r>
    <n v="236"/>
    <x v="59"/>
    <x v="0"/>
    <x v="4"/>
    <x v="5"/>
    <n v="350"/>
    <x v="1"/>
    <x v="939"/>
    <n v="257"/>
    <n v="236"/>
    <x v="154"/>
    <d v="1899-12-30T19:29:00"/>
    <n v="27"/>
    <x v="3"/>
    <x v="939"/>
    <n v="10.74"/>
    <n v="20"/>
    <x v="0"/>
    <x v="1"/>
    <n v="257"/>
    <x v="135"/>
    <x v="1"/>
    <n v="37"/>
    <s v="Ahmedabad"/>
    <x v="111"/>
    <x v="936"/>
    <x v="11"/>
    <n v="2024"/>
    <x v="1"/>
    <n v="4.9999999999999996E-2"/>
    <x v="3"/>
  </r>
  <r>
    <n v="58"/>
    <x v="183"/>
    <x v="7"/>
    <x v="7"/>
    <x v="7"/>
    <n v="350"/>
    <x v="2"/>
    <x v="940"/>
    <n v="66"/>
    <n v="58"/>
    <x v="393"/>
    <d v="1899-12-30T14:21:00"/>
    <n v="57"/>
    <x v="3"/>
    <x v="940"/>
    <n v="171.46"/>
    <n v="40"/>
    <x v="5"/>
    <x v="0"/>
    <n v="66"/>
    <x v="87"/>
    <x v="0"/>
    <n v="27"/>
    <s v="Kolkata"/>
    <x v="90"/>
    <x v="937"/>
    <x v="3"/>
    <n v="2024"/>
    <x v="0"/>
    <n v="0.2"/>
    <x v="1"/>
  </r>
  <r>
    <n v="74"/>
    <x v="187"/>
    <x v="6"/>
    <x v="2"/>
    <x v="10"/>
    <n v="500"/>
    <x v="0"/>
    <x v="941"/>
    <n v="542"/>
    <n v="74"/>
    <x v="610"/>
    <d v="1899-12-30T13:09:00"/>
    <n v="50"/>
    <x v="1"/>
    <x v="941"/>
    <n v="32.29"/>
    <n v="0"/>
    <x v="2"/>
    <x v="1"/>
    <n v="542"/>
    <x v="77"/>
    <x v="1"/>
    <n v="24"/>
    <s v="Kolkata"/>
    <x v="80"/>
    <x v="938"/>
    <x v="3"/>
    <n v="2025"/>
    <x v="0"/>
    <n v="0.14999070977331846"/>
    <x v="0"/>
  </r>
  <r>
    <n v="5"/>
    <x v="27"/>
    <x v="7"/>
    <x v="2"/>
    <x v="14"/>
    <n v="450"/>
    <x v="1"/>
    <x v="942"/>
    <n v="548"/>
    <n v="5"/>
    <x v="476"/>
    <d v="1899-12-30T13:46:00"/>
    <n v="35"/>
    <x v="1"/>
    <x v="942"/>
    <n v="0"/>
    <n v="20"/>
    <x v="5"/>
    <x v="1"/>
    <n v="548"/>
    <x v="288"/>
    <x v="0"/>
    <n v="35"/>
    <s v="Delhi"/>
    <x v="315"/>
    <x v="939"/>
    <x v="5"/>
    <n v="2025"/>
    <x v="0"/>
    <n v="0"/>
    <x v="3"/>
  </r>
  <r>
    <n v="145"/>
    <x v="33"/>
    <x v="6"/>
    <x v="6"/>
    <x v="18"/>
    <n v="450"/>
    <x v="2"/>
    <x v="943"/>
    <n v="4"/>
    <n v="145"/>
    <x v="479"/>
    <d v="1899-12-30T20:49:00"/>
    <n v="51"/>
    <x v="0"/>
    <x v="943"/>
    <n v="311.95"/>
    <n v="0"/>
    <x v="1"/>
    <x v="1"/>
    <n v="4"/>
    <x v="73"/>
    <x v="0"/>
    <n v="55"/>
    <s v="Hyderabad"/>
    <x v="177"/>
    <x v="940"/>
    <x v="2"/>
    <n v="2024"/>
    <x v="0"/>
    <n v="0.19999743551933938"/>
    <x v="2"/>
  </r>
  <r>
    <n v="6"/>
    <x v="35"/>
    <x v="7"/>
    <x v="2"/>
    <x v="17"/>
    <n v="350"/>
    <x v="0"/>
    <x v="944"/>
    <n v="76"/>
    <n v="6"/>
    <x v="125"/>
    <d v="1899-12-30T23:59:00"/>
    <n v="51"/>
    <x v="3"/>
    <x v="944"/>
    <n v="115.29"/>
    <n v="49"/>
    <x v="2"/>
    <x v="1"/>
    <n v="76"/>
    <x v="320"/>
    <x v="1"/>
    <n v="51"/>
    <s v="Kolkata"/>
    <x v="356"/>
    <x v="941"/>
    <x v="4"/>
    <n v="2025"/>
    <x v="0"/>
    <n v="0.15000585502947031"/>
    <x v="2"/>
  </r>
  <r>
    <n v="175"/>
    <x v="204"/>
    <x v="5"/>
    <x v="2"/>
    <x v="7"/>
    <n v="250"/>
    <x v="1"/>
    <x v="945"/>
    <n v="244"/>
    <n v="175"/>
    <x v="346"/>
    <d v="1899-12-30T16:22:00"/>
    <n v="55"/>
    <x v="2"/>
    <x v="945"/>
    <n v="0"/>
    <n v="40"/>
    <x v="1"/>
    <x v="1"/>
    <n v="244"/>
    <x v="228"/>
    <x v="0"/>
    <n v="25"/>
    <s v="Pune"/>
    <x v="242"/>
    <x v="942"/>
    <x v="10"/>
    <n v="2025"/>
    <x v="0"/>
    <n v="0"/>
    <x v="1"/>
  </r>
  <r>
    <n v="37"/>
    <x v="150"/>
    <x v="5"/>
    <x v="0"/>
    <x v="6"/>
    <n v="800"/>
    <x v="0"/>
    <x v="946"/>
    <n v="230"/>
    <n v="37"/>
    <x v="611"/>
    <d v="1899-12-30T13:24:00"/>
    <n v="31"/>
    <x v="4"/>
    <x v="946"/>
    <n v="0"/>
    <n v="40"/>
    <x v="0"/>
    <x v="0"/>
    <n v="230"/>
    <x v="133"/>
    <x v="1"/>
    <n v="37"/>
    <s v="Pune"/>
    <x v="139"/>
    <x v="943"/>
    <x v="4"/>
    <n v="2024"/>
    <x v="0"/>
    <n v="0"/>
    <x v="3"/>
  </r>
  <r>
    <n v="118"/>
    <x v="236"/>
    <x v="4"/>
    <x v="5"/>
    <x v="6"/>
    <n v="250"/>
    <x v="2"/>
    <x v="947"/>
    <n v="44"/>
    <n v="118"/>
    <x v="612"/>
    <d v="1899-12-30T15:25:00"/>
    <n v="23"/>
    <x v="3"/>
    <x v="947"/>
    <n v="35.65"/>
    <n v="40"/>
    <x v="2"/>
    <x v="1"/>
    <n v="44"/>
    <x v="337"/>
    <x v="1"/>
    <n v="28"/>
    <s v="Kolkata"/>
    <x v="376"/>
    <x v="944"/>
    <x v="2"/>
    <n v="2025"/>
    <x v="1"/>
    <n v="5.0004207927735848E-2"/>
    <x v="1"/>
  </r>
  <r>
    <n v="114"/>
    <x v="9"/>
    <x v="2"/>
    <x v="4"/>
    <x v="7"/>
    <n v="450"/>
    <x v="0"/>
    <x v="948"/>
    <n v="464"/>
    <n v="114"/>
    <x v="38"/>
    <d v="1899-12-30T20:29:00"/>
    <n v="38"/>
    <x v="1"/>
    <x v="948"/>
    <n v="33.39"/>
    <n v="20"/>
    <x v="4"/>
    <x v="1"/>
    <n v="464"/>
    <x v="190"/>
    <x v="1"/>
    <n v="36"/>
    <s v="Kolkata"/>
    <x v="203"/>
    <x v="945"/>
    <x v="5"/>
    <n v="2026"/>
    <x v="0"/>
    <n v="5.0007488392990865E-2"/>
    <x v="3"/>
  </r>
  <r>
    <n v="63"/>
    <x v="87"/>
    <x v="6"/>
    <x v="2"/>
    <x v="19"/>
    <n v="600"/>
    <x v="2"/>
    <x v="949"/>
    <n v="211"/>
    <n v="63"/>
    <x v="61"/>
    <d v="1899-12-30T14:36:00"/>
    <n v="27"/>
    <x v="3"/>
    <x v="949"/>
    <n v="122.77"/>
    <n v="30"/>
    <x v="2"/>
    <x v="1"/>
    <n v="211"/>
    <x v="149"/>
    <x v="1"/>
    <n v="53"/>
    <s v="Mumbai"/>
    <x v="233"/>
    <x v="946"/>
    <x v="6"/>
    <n v="2024"/>
    <x v="1"/>
    <n v="0.10000244365342477"/>
    <x v="2"/>
  </r>
  <r>
    <n v="96"/>
    <x v="226"/>
    <x v="3"/>
    <x v="8"/>
    <x v="9"/>
    <n v="250"/>
    <x v="2"/>
    <x v="950"/>
    <n v="419"/>
    <n v="96"/>
    <x v="613"/>
    <d v="1899-12-30T17:13:00"/>
    <n v="40"/>
    <x v="4"/>
    <x v="950"/>
    <n v="91"/>
    <n v="40"/>
    <x v="0"/>
    <x v="1"/>
    <n v="419"/>
    <x v="24"/>
    <x v="0"/>
    <n v="52"/>
    <s v="Ahmedabad"/>
    <x v="261"/>
    <x v="947"/>
    <x v="4"/>
    <n v="2025"/>
    <x v="0"/>
    <n v="0.10000109891317487"/>
    <x v="2"/>
  </r>
  <r>
    <n v="14"/>
    <x v="2"/>
    <x v="2"/>
    <x v="2"/>
    <x v="2"/>
    <n v="250"/>
    <x v="0"/>
    <x v="951"/>
    <n v="423"/>
    <n v="14"/>
    <x v="260"/>
    <d v="1899-12-30T14:21:00"/>
    <n v="50"/>
    <x v="4"/>
    <x v="951"/>
    <n v="122.82"/>
    <n v="40"/>
    <x v="3"/>
    <x v="1"/>
    <n v="423"/>
    <x v="276"/>
    <x v="1"/>
    <n v="49"/>
    <s v="Kolkata"/>
    <x v="377"/>
    <x v="948"/>
    <x v="3"/>
    <n v="2024"/>
    <x v="0"/>
    <n v="9.9999185806987398E-2"/>
    <x v="2"/>
  </r>
  <r>
    <n v="178"/>
    <x v="97"/>
    <x v="7"/>
    <x v="4"/>
    <x v="8"/>
    <n v="200"/>
    <x v="0"/>
    <x v="952"/>
    <n v="25"/>
    <n v="178"/>
    <x v="614"/>
    <d v="1899-12-30T20:36:00"/>
    <n v="57"/>
    <x v="4"/>
    <x v="952"/>
    <n v="86.88"/>
    <n v="49"/>
    <x v="3"/>
    <x v="2"/>
    <n v="25"/>
    <x v="39"/>
    <x v="0"/>
    <n v="41"/>
    <s v="Hyderabad"/>
    <x v="38"/>
    <x v="949"/>
    <x v="3"/>
    <n v="2024"/>
    <x v="0"/>
    <n v="0.15000517973686936"/>
    <x v="3"/>
  </r>
  <r>
    <n v="148"/>
    <x v="45"/>
    <x v="5"/>
    <x v="4"/>
    <x v="7"/>
    <n v="300"/>
    <x v="0"/>
    <x v="953"/>
    <n v="412"/>
    <n v="148"/>
    <x v="615"/>
    <d v="1899-12-30T14:09:00"/>
    <n v="41"/>
    <x v="1"/>
    <x v="953"/>
    <n v="181.44"/>
    <n v="20"/>
    <x v="2"/>
    <x v="1"/>
    <n v="412"/>
    <x v="217"/>
    <x v="1"/>
    <n v="29"/>
    <s v="Chennai"/>
    <x v="378"/>
    <x v="950"/>
    <x v="8"/>
    <n v="2026"/>
    <x v="0"/>
    <n v="0.19999779543876278"/>
    <x v="1"/>
  </r>
  <r>
    <n v="189"/>
    <x v="5"/>
    <x v="5"/>
    <x v="0"/>
    <x v="5"/>
    <n v="800"/>
    <x v="0"/>
    <x v="954"/>
    <n v="544"/>
    <n v="189"/>
    <x v="616"/>
    <d v="1899-12-30T09:43:00"/>
    <n v="21"/>
    <x v="0"/>
    <x v="954"/>
    <n v="0"/>
    <n v="0"/>
    <x v="0"/>
    <x v="1"/>
    <n v="544"/>
    <x v="285"/>
    <x v="1"/>
    <n v="54"/>
    <s v="Mumbai"/>
    <x v="312"/>
    <x v="951"/>
    <x v="4"/>
    <n v="2025"/>
    <x v="1"/>
    <n v="0"/>
    <x v="2"/>
  </r>
  <r>
    <n v="239"/>
    <x v="23"/>
    <x v="7"/>
    <x v="8"/>
    <x v="13"/>
    <n v="800"/>
    <x v="0"/>
    <x v="955"/>
    <n v="321"/>
    <n v="239"/>
    <x v="617"/>
    <d v="1899-12-30T19:12:00"/>
    <n v="62"/>
    <x v="4"/>
    <x v="955"/>
    <n v="0"/>
    <n v="0"/>
    <x v="0"/>
    <x v="1"/>
    <n v="321"/>
    <x v="137"/>
    <x v="1"/>
    <n v="49"/>
    <s v="Pune"/>
    <x v="128"/>
    <x v="952"/>
    <x v="3"/>
    <n v="2026"/>
    <x v="0"/>
    <n v="0"/>
    <x v="2"/>
  </r>
  <r>
    <n v="150"/>
    <x v="206"/>
    <x v="2"/>
    <x v="3"/>
    <x v="13"/>
    <n v="700"/>
    <x v="2"/>
    <x v="956"/>
    <n v="324"/>
    <n v="150"/>
    <x v="618"/>
    <d v="1899-12-30T22:30:00"/>
    <n v="36"/>
    <x v="3"/>
    <x v="956"/>
    <n v="0"/>
    <n v="0"/>
    <x v="1"/>
    <x v="0"/>
    <n v="324"/>
    <x v="85"/>
    <x v="0"/>
    <n v="28"/>
    <s v="Pune"/>
    <x v="89"/>
    <x v="953"/>
    <x v="3"/>
    <n v="2026"/>
    <x v="0"/>
    <n v="0"/>
    <x v="1"/>
  </r>
  <r>
    <n v="42"/>
    <x v="58"/>
    <x v="5"/>
    <x v="6"/>
    <x v="19"/>
    <n v="800"/>
    <x v="1"/>
    <x v="957"/>
    <n v="156"/>
    <n v="42"/>
    <x v="391"/>
    <d v="1899-12-30T11:34:00"/>
    <n v="54"/>
    <x v="2"/>
    <x v="957"/>
    <n v="38.590000000000003"/>
    <n v="40"/>
    <x v="4"/>
    <x v="1"/>
    <n v="156"/>
    <x v="301"/>
    <x v="0"/>
    <n v="53"/>
    <s v="Kolkata"/>
    <x v="287"/>
    <x v="954"/>
    <x v="8"/>
    <n v="2025"/>
    <x v="0"/>
    <n v="9.9997408722240944E-2"/>
    <x v="2"/>
  </r>
  <r>
    <n v="250"/>
    <x v="130"/>
    <x v="3"/>
    <x v="1"/>
    <x v="19"/>
    <n v="300"/>
    <x v="2"/>
    <x v="958"/>
    <n v="256"/>
    <n v="250"/>
    <x v="387"/>
    <d v="1899-12-30T12:58:00"/>
    <n v="43"/>
    <x v="0"/>
    <x v="958"/>
    <n v="0"/>
    <n v="40"/>
    <x v="2"/>
    <x v="1"/>
    <n v="256"/>
    <x v="138"/>
    <x v="0"/>
    <n v="38"/>
    <s v="Chennai"/>
    <x v="243"/>
    <x v="955"/>
    <x v="9"/>
    <n v="2024"/>
    <x v="0"/>
    <n v="0"/>
    <x v="3"/>
  </r>
  <r>
    <n v="44"/>
    <x v="30"/>
    <x v="1"/>
    <x v="5"/>
    <x v="3"/>
    <n v="150"/>
    <x v="2"/>
    <x v="959"/>
    <n v="489"/>
    <n v="44"/>
    <x v="619"/>
    <d v="1899-12-30T08:37:00"/>
    <n v="59"/>
    <x v="1"/>
    <x v="959"/>
    <n v="168.4"/>
    <n v="49"/>
    <x v="3"/>
    <x v="1"/>
    <n v="489"/>
    <x v="265"/>
    <x v="1"/>
    <n v="39"/>
    <s v="Kolkata"/>
    <x v="379"/>
    <x v="956"/>
    <x v="2"/>
    <n v="2026"/>
    <x v="0"/>
    <n v="0.10000118766256132"/>
    <x v="3"/>
  </r>
  <r>
    <n v="249"/>
    <x v="48"/>
    <x v="3"/>
    <x v="4"/>
    <x v="4"/>
    <n v="150"/>
    <x v="1"/>
    <x v="960"/>
    <n v="21"/>
    <n v="249"/>
    <x v="381"/>
    <d v="1899-12-30T19:56:00"/>
    <n v="36"/>
    <x v="0"/>
    <x v="960"/>
    <n v="0"/>
    <n v="20"/>
    <x v="3"/>
    <x v="1"/>
    <n v="21"/>
    <x v="32"/>
    <x v="0"/>
    <n v="47"/>
    <s v="Kolkata"/>
    <x v="31"/>
    <x v="957"/>
    <x v="10"/>
    <n v="2025"/>
    <x v="0"/>
    <n v="0"/>
    <x v="2"/>
  </r>
  <r>
    <n v="174"/>
    <x v="26"/>
    <x v="5"/>
    <x v="9"/>
    <x v="13"/>
    <n v="700"/>
    <x v="2"/>
    <x v="961"/>
    <n v="308"/>
    <n v="174"/>
    <x v="530"/>
    <d v="1899-12-30T12:07:00"/>
    <n v="65"/>
    <x v="3"/>
    <x v="961"/>
    <n v="67.680000000000007"/>
    <n v="30"/>
    <x v="0"/>
    <x v="2"/>
    <n v="308"/>
    <x v="36"/>
    <x v="0"/>
    <n v="49"/>
    <s v="Delhi"/>
    <x v="35"/>
    <x v="958"/>
    <x v="2"/>
    <n v="2025"/>
    <x v="0"/>
    <n v="0.15000664923090565"/>
    <x v="2"/>
  </r>
  <r>
    <n v="91"/>
    <x v="242"/>
    <x v="2"/>
    <x v="8"/>
    <x v="11"/>
    <n v="300"/>
    <x v="2"/>
    <x v="962"/>
    <n v="86"/>
    <n v="91"/>
    <x v="256"/>
    <d v="1899-12-30T23:01:00"/>
    <n v="54"/>
    <x v="5"/>
    <x v="962"/>
    <n v="0"/>
    <n v="30"/>
    <x v="0"/>
    <x v="0"/>
    <n v="86"/>
    <x v="338"/>
    <x v="1"/>
    <n v="19"/>
    <s v="Hyderabad"/>
    <x v="380"/>
    <x v="959"/>
    <x v="5"/>
    <n v="2025"/>
    <x v="0"/>
    <n v="0"/>
    <x v="0"/>
  </r>
  <r>
    <n v="72"/>
    <x v="15"/>
    <x v="3"/>
    <x v="4"/>
    <x v="10"/>
    <n v="600"/>
    <x v="0"/>
    <x v="963"/>
    <n v="526"/>
    <n v="72"/>
    <x v="262"/>
    <d v="1899-12-30T08:31:00"/>
    <n v="35"/>
    <x v="4"/>
    <x v="963"/>
    <n v="0"/>
    <n v="30"/>
    <x v="0"/>
    <x v="1"/>
    <n v="526"/>
    <x v="227"/>
    <x v="0"/>
    <n v="26"/>
    <s v="Delhi"/>
    <x v="211"/>
    <x v="960"/>
    <x v="11"/>
    <n v="2025"/>
    <x v="0"/>
    <n v="0"/>
    <x v="1"/>
  </r>
  <r>
    <n v="87"/>
    <x v="149"/>
    <x v="5"/>
    <x v="1"/>
    <x v="21"/>
    <n v="200"/>
    <x v="2"/>
    <x v="964"/>
    <n v="444"/>
    <n v="87"/>
    <x v="558"/>
    <d v="1899-12-30T16:47:00"/>
    <n v="63"/>
    <x v="3"/>
    <x v="964"/>
    <n v="0"/>
    <n v="30"/>
    <x v="1"/>
    <x v="1"/>
    <n v="444"/>
    <x v="339"/>
    <x v="1"/>
    <n v="32"/>
    <s v="Kolkata"/>
    <x v="93"/>
    <x v="961"/>
    <x v="2"/>
    <n v="2024"/>
    <x v="0"/>
    <n v="0"/>
    <x v="1"/>
  </r>
  <r>
    <n v="224"/>
    <x v="46"/>
    <x v="2"/>
    <x v="5"/>
    <x v="15"/>
    <n v="700"/>
    <x v="1"/>
    <x v="965"/>
    <n v="134"/>
    <n v="224"/>
    <x v="620"/>
    <d v="1899-12-30T08:47:00"/>
    <n v="51"/>
    <x v="0"/>
    <x v="965"/>
    <n v="0"/>
    <n v="40"/>
    <x v="2"/>
    <x v="1"/>
    <n v="134"/>
    <x v="73"/>
    <x v="1"/>
    <n v="21"/>
    <s v="Pune"/>
    <x v="76"/>
    <x v="962"/>
    <x v="6"/>
    <n v="2026"/>
    <x v="0"/>
    <n v="0"/>
    <x v="0"/>
  </r>
  <r>
    <n v="178"/>
    <x v="97"/>
    <x v="7"/>
    <x v="4"/>
    <x v="8"/>
    <n v="200"/>
    <x v="0"/>
    <x v="966"/>
    <n v="37"/>
    <n v="178"/>
    <x v="344"/>
    <d v="1899-12-30T16:44:00"/>
    <n v="39"/>
    <x v="1"/>
    <x v="966"/>
    <n v="73.62"/>
    <n v="40"/>
    <x v="2"/>
    <x v="2"/>
    <n v="37"/>
    <x v="34"/>
    <x v="1"/>
    <n v="45"/>
    <s v="Mumbai"/>
    <x v="33"/>
    <x v="963"/>
    <x v="1"/>
    <n v="2025"/>
    <x v="0"/>
    <n v="9.9998641691908557E-2"/>
    <x v="2"/>
  </r>
  <r>
    <n v="34"/>
    <x v="136"/>
    <x v="4"/>
    <x v="3"/>
    <x v="0"/>
    <n v="450"/>
    <x v="1"/>
    <x v="967"/>
    <n v="351"/>
    <n v="34"/>
    <x v="78"/>
    <d v="1899-12-30T19:46:00"/>
    <n v="31"/>
    <x v="5"/>
    <x v="967"/>
    <n v="0"/>
    <n v="30"/>
    <x v="5"/>
    <x v="1"/>
    <n v="351"/>
    <x v="92"/>
    <x v="0"/>
    <n v="36"/>
    <s v="Bengaluru"/>
    <x v="349"/>
    <x v="964"/>
    <x v="6"/>
    <n v="2026"/>
    <x v="0"/>
    <n v="0"/>
    <x v="3"/>
  </r>
  <r>
    <n v="207"/>
    <x v="170"/>
    <x v="7"/>
    <x v="6"/>
    <x v="12"/>
    <n v="250"/>
    <x v="1"/>
    <x v="968"/>
    <n v="87"/>
    <n v="207"/>
    <x v="621"/>
    <d v="1899-12-30T18:55:00"/>
    <n v="47"/>
    <x v="0"/>
    <x v="968"/>
    <n v="0"/>
    <n v="0"/>
    <x v="3"/>
    <x v="1"/>
    <n v="87"/>
    <x v="16"/>
    <x v="0"/>
    <n v="44"/>
    <s v="Mumbai"/>
    <x v="116"/>
    <x v="965"/>
    <x v="1"/>
    <n v="2025"/>
    <x v="0"/>
    <n v="0"/>
    <x v="3"/>
  </r>
  <r>
    <n v="96"/>
    <x v="226"/>
    <x v="3"/>
    <x v="8"/>
    <x v="9"/>
    <n v="250"/>
    <x v="2"/>
    <x v="969"/>
    <n v="182"/>
    <n v="96"/>
    <x v="46"/>
    <d v="1899-12-30T12:36:00"/>
    <n v="30"/>
    <x v="0"/>
    <x v="969"/>
    <n v="0"/>
    <n v="0"/>
    <x v="4"/>
    <x v="1"/>
    <n v="182"/>
    <x v="6"/>
    <x v="0"/>
    <n v="29"/>
    <s v="Delhi"/>
    <x v="214"/>
    <x v="966"/>
    <x v="8"/>
    <n v="2024"/>
    <x v="1"/>
    <n v="0"/>
    <x v="1"/>
  </r>
  <r>
    <n v="40"/>
    <x v="16"/>
    <x v="5"/>
    <x v="5"/>
    <x v="11"/>
    <n v="600"/>
    <x v="2"/>
    <x v="970"/>
    <n v="73"/>
    <n v="40"/>
    <x v="331"/>
    <d v="1899-12-30T22:40:00"/>
    <n v="36"/>
    <x v="3"/>
    <x v="970"/>
    <n v="0"/>
    <n v="0"/>
    <x v="4"/>
    <x v="0"/>
    <n v="73"/>
    <x v="95"/>
    <x v="0"/>
    <n v="34"/>
    <s v="Bengaluru"/>
    <x v="98"/>
    <x v="967"/>
    <x v="6"/>
    <n v="2025"/>
    <x v="0"/>
    <n v="0"/>
    <x v="1"/>
  </r>
  <r>
    <n v="236"/>
    <x v="59"/>
    <x v="0"/>
    <x v="4"/>
    <x v="5"/>
    <n v="350"/>
    <x v="1"/>
    <x v="971"/>
    <n v="205"/>
    <n v="236"/>
    <x v="622"/>
    <d v="1899-12-30T10:11:00"/>
    <n v="20"/>
    <x v="3"/>
    <x v="971"/>
    <n v="0"/>
    <n v="40"/>
    <x v="4"/>
    <x v="0"/>
    <n v="205"/>
    <x v="217"/>
    <x v="0"/>
    <n v="24"/>
    <s v="Delhi"/>
    <x v="218"/>
    <x v="968"/>
    <x v="2"/>
    <n v="2026"/>
    <x v="1"/>
    <n v="0"/>
    <x v="0"/>
  </r>
  <r>
    <n v="13"/>
    <x v="54"/>
    <x v="0"/>
    <x v="0"/>
    <x v="18"/>
    <n v="250"/>
    <x v="1"/>
    <x v="972"/>
    <n v="216"/>
    <n v="13"/>
    <x v="623"/>
    <d v="1899-12-30T10:24:00"/>
    <n v="35"/>
    <x v="3"/>
    <x v="972"/>
    <n v="50.46"/>
    <n v="20"/>
    <x v="4"/>
    <x v="1"/>
    <n v="216"/>
    <x v="222"/>
    <x v="0"/>
    <n v="44"/>
    <s v="Bengaluru"/>
    <x v="236"/>
    <x v="969"/>
    <x v="0"/>
    <n v="2026"/>
    <x v="0"/>
    <n v="4.9996036778693721E-2"/>
    <x v="3"/>
  </r>
  <r>
    <n v="121"/>
    <x v="245"/>
    <x v="2"/>
    <x v="0"/>
    <x v="21"/>
    <n v="600"/>
    <x v="1"/>
    <x v="973"/>
    <n v="191"/>
    <n v="121"/>
    <x v="624"/>
    <d v="1899-12-30T09:28:00"/>
    <n v="26"/>
    <x v="5"/>
    <x v="973"/>
    <n v="0"/>
    <n v="20"/>
    <x v="0"/>
    <x v="0"/>
    <n v="191"/>
    <x v="207"/>
    <x v="0"/>
    <n v="30"/>
    <s v="Hyderabad"/>
    <x v="220"/>
    <x v="970"/>
    <x v="4"/>
    <n v="2024"/>
    <x v="1"/>
    <n v="0"/>
    <x v="1"/>
  </r>
  <r>
    <n v="148"/>
    <x v="45"/>
    <x v="5"/>
    <x v="4"/>
    <x v="7"/>
    <n v="300"/>
    <x v="0"/>
    <x v="974"/>
    <n v="556"/>
    <n v="148"/>
    <x v="369"/>
    <d v="1899-12-30T14:44:00"/>
    <n v="22"/>
    <x v="3"/>
    <x v="974"/>
    <n v="0"/>
    <n v="20"/>
    <x v="0"/>
    <x v="0"/>
    <n v="556"/>
    <x v="298"/>
    <x v="0"/>
    <n v="43"/>
    <s v="Kolkata"/>
    <x v="211"/>
    <x v="971"/>
    <x v="5"/>
    <n v="2026"/>
    <x v="1"/>
    <n v="0"/>
    <x v="3"/>
  </r>
  <r>
    <n v="102"/>
    <x v="184"/>
    <x v="5"/>
    <x v="5"/>
    <x v="6"/>
    <n v="700"/>
    <x v="2"/>
    <x v="975"/>
    <n v="167"/>
    <n v="102"/>
    <x v="108"/>
    <d v="1899-12-30T17:38:00"/>
    <n v="41"/>
    <x v="5"/>
    <x v="975"/>
    <n v="0"/>
    <n v="40"/>
    <x v="0"/>
    <x v="1"/>
    <n v="167"/>
    <x v="340"/>
    <x v="1"/>
    <n v="44"/>
    <s v="Pune"/>
    <x v="381"/>
    <x v="972"/>
    <x v="4"/>
    <n v="2025"/>
    <x v="0"/>
    <n v="0"/>
    <x v="3"/>
  </r>
  <r>
    <n v="136"/>
    <x v="210"/>
    <x v="2"/>
    <x v="6"/>
    <x v="14"/>
    <n v="450"/>
    <x v="0"/>
    <x v="976"/>
    <n v="247"/>
    <n v="136"/>
    <x v="625"/>
    <d v="1899-12-30T16:18:00"/>
    <n v="63"/>
    <x v="4"/>
    <x v="976"/>
    <n v="0"/>
    <n v="40"/>
    <x v="0"/>
    <x v="2"/>
    <n v="247"/>
    <x v="25"/>
    <x v="0"/>
    <n v="38"/>
    <s v="Mumbai"/>
    <x v="24"/>
    <x v="973"/>
    <x v="0"/>
    <n v="2024"/>
    <x v="0"/>
    <n v="0"/>
    <x v="3"/>
  </r>
  <r>
    <n v="159"/>
    <x v="127"/>
    <x v="4"/>
    <x v="5"/>
    <x v="19"/>
    <n v="800"/>
    <x v="2"/>
    <x v="977"/>
    <n v="62"/>
    <n v="159"/>
    <x v="586"/>
    <d v="1899-12-30T21:05:00"/>
    <n v="58"/>
    <x v="3"/>
    <x v="977"/>
    <n v="130.38"/>
    <n v="0"/>
    <x v="0"/>
    <x v="1"/>
    <n v="62"/>
    <x v="37"/>
    <x v="0"/>
    <n v="22"/>
    <s v="Bengaluru"/>
    <x v="85"/>
    <x v="974"/>
    <x v="2"/>
    <n v="2026"/>
    <x v="0"/>
    <n v="0.15000517735310698"/>
    <x v="0"/>
  </r>
  <r>
    <n v="179"/>
    <x v="68"/>
    <x v="6"/>
    <x v="0"/>
    <x v="8"/>
    <n v="250"/>
    <x v="1"/>
    <x v="978"/>
    <n v="371"/>
    <n v="179"/>
    <x v="364"/>
    <d v="1899-12-30T10:36:00"/>
    <n v="31"/>
    <x v="3"/>
    <x v="978"/>
    <n v="76.540000000000006"/>
    <n v="30"/>
    <x v="4"/>
    <x v="1"/>
    <n v="371"/>
    <x v="109"/>
    <x v="0"/>
    <n v="40"/>
    <s v="Chennai"/>
    <x v="113"/>
    <x v="975"/>
    <x v="1"/>
    <n v="2025"/>
    <x v="0"/>
    <n v="5.0001959836418988E-2"/>
    <x v="3"/>
  </r>
  <r>
    <n v="128"/>
    <x v="21"/>
    <x v="1"/>
    <x v="8"/>
    <x v="10"/>
    <n v="450"/>
    <x v="1"/>
    <x v="979"/>
    <n v="380"/>
    <n v="128"/>
    <x v="1"/>
    <d v="1899-12-30T23:20:00"/>
    <n v="49"/>
    <x v="3"/>
    <x v="979"/>
    <n v="43.97"/>
    <n v="20"/>
    <x v="5"/>
    <x v="2"/>
    <n v="380"/>
    <x v="341"/>
    <x v="1"/>
    <n v="32"/>
    <s v="Hyderabad"/>
    <x v="382"/>
    <x v="976"/>
    <x v="1"/>
    <n v="2024"/>
    <x v="0"/>
    <n v="0.10000454876273653"/>
    <x v="1"/>
  </r>
  <r>
    <n v="105"/>
    <x v="244"/>
    <x v="5"/>
    <x v="8"/>
    <x v="1"/>
    <n v="250"/>
    <x v="2"/>
    <x v="980"/>
    <n v="362"/>
    <n v="105"/>
    <x v="151"/>
    <d v="1899-12-30T22:20:00"/>
    <n v="65"/>
    <x v="2"/>
    <x v="980"/>
    <n v="44.94"/>
    <n v="40"/>
    <x v="3"/>
    <x v="0"/>
    <n v="362"/>
    <x v="342"/>
    <x v="0"/>
    <n v="19"/>
    <s v="Pune"/>
    <x v="383"/>
    <x v="977"/>
    <x v="9"/>
    <n v="2025"/>
    <x v="0"/>
    <n v="4.9994993825718384E-2"/>
    <x v="0"/>
  </r>
  <r>
    <n v="108"/>
    <x v="158"/>
    <x v="4"/>
    <x v="2"/>
    <x v="21"/>
    <n v="500"/>
    <x v="1"/>
    <x v="981"/>
    <n v="395"/>
    <n v="108"/>
    <x v="626"/>
    <d v="1899-12-30T08:55:00"/>
    <n v="23"/>
    <x v="1"/>
    <x v="981"/>
    <n v="152.16999999999999"/>
    <n v="20"/>
    <x v="2"/>
    <x v="1"/>
    <n v="395"/>
    <x v="242"/>
    <x v="1"/>
    <n v="41"/>
    <s v="Pune"/>
    <x v="305"/>
    <x v="978"/>
    <x v="6"/>
    <n v="2026"/>
    <x v="1"/>
    <n v="0.19999999999999998"/>
    <x v="3"/>
  </r>
  <r>
    <n v="112"/>
    <x v="64"/>
    <x v="4"/>
    <x v="7"/>
    <x v="2"/>
    <n v="200"/>
    <x v="0"/>
    <x v="982"/>
    <n v="15"/>
    <n v="112"/>
    <x v="127"/>
    <d v="1899-12-30T13:09:00"/>
    <n v="52"/>
    <x v="4"/>
    <x v="982"/>
    <n v="0"/>
    <n v="40"/>
    <x v="2"/>
    <x v="0"/>
    <n v="15"/>
    <x v="24"/>
    <x v="0"/>
    <n v="22"/>
    <s v="Kolkata"/>
    <x v="23"/>
    <x v="979"/>
    <x v="8"/>
    <n v="2026"/>
    <x v="0"/>
    <n v="0"/>
    <x v="0"/>
  </r>
  <r>
    <n v="87"/>
    <x v="149"/>
    <x v="5"/>
    <x v="1"/>
    <x v="21"/>
    <n v="200"/>
    <x v="2"/>
    <x v="983"/>
    <n v="278"/>
    <n v="87"/>
    <x v="627"/>
    <d v="1899-12-30T08:31:00"/>
    <n v="40"/>
    <x v="4"/>
    <x v="983"/>
    <n v="125.98"/>
    <n v="49"/>
    <x v="0"/>
    <x v="0"/>
    <n v="278"/>
    <x v="240"/>
    <x v="0"/>
    <n v="52"/>
    <s v="Ahmedabad"/>
    <x v="261"/>
    <x v="980"/>
    <x v="3"/>
    <n v="2024"/>
    <x v="0"/>
    <n v="0.19999364998729999"/>
    <x v="2"/>
  </r>
  <r>
    <n v="125"/>
    <x v="110"/>
    <x v="0"/>
    <x v="1"/>
    <x v="6"/>
    <n v="250"/>
    <x v="1"/>
    <x v="984"/>
    <n v="195"/>
    <n v="125"/>
    <x v="547"/>
    <d v="1899-12-30T23:27:00"/>
    <n v="42"/>
    <x v="4"/>
    <x v="984"/>
    <n v="140.81"/>
    <n v="0"/>
    <x v="0"/>
    <x v="1"/>
    <n v="195"/>
    <x v="128"/>
    <x v="0"/>
    <n v="28"/>
    <s v="Pune"/>
    <x v="133"/>
    <x v="981"/>
    <x v="5"/>
    <n v="2025"/>
    <x v="0"/>
    <n v="0.15000053263451685"/>
    <x v="1"/>
  </r>
  <r>
    <n v="244"/>
    <x v="147"/>
    <x v="1"/>
    <x v="1"/>
    <x v="14"/>
    <n v="500"/>
    <x v="0"/>
    <x v="985"/>
    <n v="69"/>
    <n v="244"/>
    <x v="92"/>
    <d v="1899-12-30T23:38:00"/>
    <n v="33"/>
    <x v="4"/>
    <x v="985"/>
    <n v="25.75"/>
    <n v="20"/>
    <x v="2"/>
    <x v="1"/>
    <n v="69"/>
    <x v="53"/>
    <x v="0"/>
    <n v="48"/>
    <s v="Bengaluru"/>
    <x v="362"/>
    <x v="982"/>
    <x v="1"/>
    <n v="2024"/>
    <x v="0"/>
    <n v="4.9994175435871556E-2"/>
    <x v="2"/>
  </r>
  <r>
    <n v="245"/>
    <x v="168"/>
    <x v="2"/>
    <x v="8"/>
    <x v="8"/>
    <n v="400"/>
    <x v="2"/>
    <x v="986"/>
    <n v="14"/>
    <n v="245"/>
    <x v="567"/>
    <d v="1899-12-30T13:21:00"/>
    <n v="55"/>
    <x v="1"/>
    <x v="986"/>
    <n v="63.46"/>
    <n v="49"/>
    <x v="5"/>
    <x v="1"/>
    <n v="14"/>
    <x v="22"/>
    <x v="1"/>
    <n v="21"/>
    <s v="Chennai"/>
    <x v="21"/>
    <x v="983"/>
    <x v="1"/>
    <n v="2024"/>
    <x v="0"/>
    <n v="4.9999212114527035E-2"/>
    <x v="0"/>
  </r>
  <r>
    <n v="136"/>
    <x v="210"/>
    <x v="2"/>
    <x v="6"/>
    <x v="14"/>
    <n v="450"/>
    <x v="0"/>
    <x v="987"/>
    <n v="133"/>
    <n v="136"/>
    <x v="347"/>
    <d v="1899-12-30T18:46:00"/>
    <n v="38"/>
    <x v="3"/>
    <x v="987"/>
    <n v="0"/>
    <n v="49"/>
    <x v="2"/>
    <x v="1"/>
    <n v="133"/>
    <x v="161"/>
    <x v="0"/>
    <n v="18"/>
    <s v="Delhi"/>
    <x v="169"/>
    <x v="984"/>
    <x v="4"/>
    <n v="2024"/>
    <x v="0"/>
    <n v="0"/>
    <x v="0"/>
  </r>
  <r>
    <n v="115"/>
    <x v="161"/>
    <x v="0"/>
    <x v="9"/>
    <x v="7"/>
    <n v="450"/>
    <x v="0"/>
    <x v="988"/>
    <n v="19"/>
    <n v="115"/>
    <x v="95"/>
    <d v="1899-12-30T21:15:00"/>
    <n v="28"/>
    <x v="1"/>
    <x v="988"/>
    <n v="255.26"/>
    <n v="30"/>
    <x v="4"/>
    <x v="1"/>
    <n v="19"/>
    <x v="243"/>
    <x v="1"/>
    <n v="21"/>
    <s v="Ahmedabad"/>
    <x v="384"/>
    <x v="985"/>
    <x v="0"/>
    <n v="2025"/>
    <x v="1"/>
    <n v="0.1999984329825826"/>
    <x v="0"/>
  </r>
  <r>
    <n v="143"/>
    <x v="7"/>
    <x v="6"/>
    <x v="3"/>
    <x v="6"/>
    <n v="250"/>
    <x v="0"/>
    <x v="989"/>
    <n v="288"/>
    <n v="143"/>
    <x v="48"/>
    <d v="1899-12-30T18:44:00"/>
    <n v="27"/>
    <x v="4"/>
    <x v="989"/>
    <n v="348.4"/>
    <n v="49"/>
    <x v="3"/>
    <x v="2"/>
    <n v="288"/>
    <x v="246"/>
    <x v="1"/>
    <n v="48"/>
    <s v="Bengaluru"/>
    <x v="265"/>
    <x v="986"/>
    <x v="7"/>
    <n v="2024"/>
    <x v="1"/>
    <n v="0.19999999999999998"/>
    <x v="2"/>
  </r>
  <r>
    <n v="209"/>
    <x v="154"/>
    <x v="3"/>
    <x v="7"/>
    <x v="5"/>
    <n v="350"/>
    <x v="0"/>
    <x v="990"/>
    <n v="243"/>
    <n v="209"/>
    <x v="335"/>
    <d v="1899-12-30T15:31:00"/>
    <n v="51"/>
    <x v="2"/>
    <x v="990"/>
    <n v="0"/>
    <n v="49"/>
    <x v="5"/>
    <x v="1"/>
    <n v="243"/>
    <x v="343"/>
    <x v="1"/>
    <n v="37"/>
    <s v="Bengaluru"/>
    <x v="59"/>
    <x v="987"/>
    <x v="9"/>
    <n v="2026"/>
    <x v="0"/>
    <n v="0"/>
    <x v="3"/>
  </r>
  <r>
    <n v="160"/>
    <x v="218"/>
    <x v="2"/>
    <x v="5"/>
    <x v="15"/>
    <n v="800"/>
    <x v="0"/>
    <x v="991"/>
    <n v="152"/>
    <n v="160"/>
    <x v="193"/>
    <d v="1899-12-30T10:33:00"/>
    <n v="46"/>
    <x v="2"/>
    <x v="991"/>
    <n v="169.86"/>
    <n v="30"/>
    <x v="5"/>
    <x v="1"/>
    <n v="152"/>
    <x v="142"/>
    <x v="0"/>
    <n v="29"/>
    <s v="Bengaluru"/>
    <x v="331"/>
    <x v="988"/>
    <x v="1"/>
    <n v="2024"/>
    <x v="0"/>
    <n v="0.15000397396610651"/>
    <x v="1"/>
  </r>
  <r>
    <n v="200"/>
    <x v="135"/>
    <x v="4"/>
    <x v="3"/>
    <x v="17"/>
    <n v="450"/>
    <x v="2"/>
    <x v="992"/>
    <n v="399"/>
    <n v="200"/>
    <x v="161"/>
    <d v="1899-12-30T16:45:00"/>
    <n v="24"/>
    <x v="1"/>
    <x v="992"/>
    <n v="0"/>
    <n v="40"/>
    <x v="3"/>
    <x v="0"/>
    <n v="399"/>
    <x v="135"/>
    <x v="0"/>
    <n v="53"/>
    <s v="Kolkata"/>
    <x v="211"/>
    <x v="989"/>
    <x v="3"/>
    <n v="2024"/>
    <x v="1"/>
    <n v="0"/>
    <x v="2"/>
  </r>
  <r>
    <n v="84"/>
    <x v="224"/>
    <x v="2"/>
    <x v="3"/>
    <x v="5"/>
    <n v="800"/>
    <x v="0"/>
    <x v="993"/>
    <n v="4"/>
    <n v="84"/>
    <x v="303"/>
    <d v="1899-12-30T23:35:00"/>
    <n v="24"/>
    <x v="1"/>
    <x v="993"/>
    <n v="86.36"/>
    <n v="30"/>
    <x v="1"/>
    <x v="1"/>
    <n v="4"/>
    <x v="73"/>
    <x v="0"/>
    <n v="55"/>
    <s v="Hyderabad"/>
    <x v="177"/>
    <x v="990"/>
    <x v="7"/>
    <n v="2024"/>
    <x v="1"/>
    <n v="4.9999999999999996E-2"/>
    <x v="2"/>
  </r>
  <r>
    <n v="211"/>
    <x v="151"/>
    <x v="2"/>
    <x v="2"/>
    <x v="1"/>
    <n v="200"/>
    <x v="2"/>
    <x v="994"/>
    <n v="205"/>
    <n v="211"/>
    <x v="628"/>
    <d v="1899-12-30T14:59:00"/>
    <n v="53"/>
    <x v="5"/>
    <x v="994"/>
    <n v="48.33"/>
    <n v="0"/>
    <x v="4"/>
    <x v="0"/>
    <n v="205"/>
    <x v="217"/>
    <x v="0"/>
    <n v="24"/>
    <s v="Delhi"/>
    <x v="218"/>
    <x v="991"/>
    <x v="9"/>
    <n v="2026"/>
    <x v="0"/>
    <n v="0.149995344651004"/>
    <x v="0"/>
  </r>
  <r>
    <n v="205"/>
    <x v="212"/>
    <x v="7"/>
    <x v="2"/>
    <x v="18"/>
    <n v="700"/>
    <x v="1"/>
    <x v="995"/>
    <n v="537"/>
    <n v="205"/>
    <x v="300"/>
    <d v="1899-12-30T17:15:00"/>
    <n v="65"/>
    <x v="2"/>
    <x v="995"/>
    <n v="166.13"/>
    <n v="0"/>
    <x v="0"/>
    <x v="1"/>
    <n v="537"/>
    <x v="54"/>
    <x v="0"/>
    <n v="28"/>
    <s v="Mumbai"/>
    <x v="310"/>
    <x v="992"/>
    <x v="10"/>
    <n v="2025"/>
    <x v="0"/>
    <n v="0.20000481562187736"/>
    <x v="1"/>
  </r>
  <r>
    <n v="37"/>
    <x v="150"/>
    <x v="5"/>
    <x v="0"/>
    <x v="6"/>
    <n v="800"/>
    <x v="0"/>
    <x v="996"/>
    <n v="210"/>
    <n v="37"/>
    <x v="629"/>
    <d v="1899-12-30T08:01:00"/>
    <n v="56"/>
    <x v="3"/>
    <x v="996"/>
    <n v="0"/>
    <n v="30"/>
    <x v="2"/>
    <x v="0"/>
    <n v="210"/>
    <x v="129"/>
    <x v="1"/>
    <n v="39"/>
    <s v="Bengaluru"/>
    <x v="135"/>
    <x v="993"/>
    <x v="4"/>
    <n v="2024"/>
    <x v="0"/>
    <n v="0"/>
    <x v="3"/>
  </r>
  <r>
    <n v="161"/>
    <x v="241"/>
    <x v="5"/>
    <x v="2"/>
    <x v="11"/>
    <n v="700"/>
    <x v="0"/>
    <x v="997"/>
    <n v="458"/>
    <n v="161"/>
    <x v="593"/>
    <d v="1899-12-30T13:38:00"/>
    <n v="43"/>
    <x v="1"/>
    <x v="997"/>
    <n v="0"/>
    <n v="40"/>
    <x v="0"/>
    <x v="0"/>
    <n v="458"/>
    <x v="279"/>
    <x v="1"/>
    <n v="37"/>
    <s v="Kolkata"/>
    <x v="306"/>
    <x v="994"/>
    <x v="0"/>
    <n v="2025"/>
    <x v="0"/>
    <n v="0"/>
    <x v="3"/>
  </r>
  <r>
    <n v="73"/>
    <x v="177"/>
    <x v="1"/>
    <x v="6"/>
    <x v="13"/>
    <n v="250"/>
    <x v="0"/>
    <x v="998"/>
    <n v="465"/>
    <n v="73"/>
    <x v="293"/>
    <d v="1899-12-30T12:20:00"/>
    <n v="16"/>
    <x v="0"/>
    <x v="998"/>
    <n v="0"/>
    <n v="49"/>
    <x v="2"/>
    <x v="1"/>
    <n v="465"/>
    <x v="49"/>
    <x v="1"/>
    <n v="27"/>
    <s v="Mumbai"/>
    <x v="23"/>
    <x v="995"/>
    <x v="11"/>
    <n v="2024"/>
    <x v="1"/>
    <n v="0"/>
    <x v="1"/>
  </r>
  <r>
    <n v="81"/>
    <x v="220"/>
    <x v="1"/>
    <x v="4"/>
    <x v="2"/>
    <n v="700"/>
    <x v="2"/>
    <x v="999"/>
    <n v="146"/>
    <n v="81"/>
    <x v="509"/>
    <d v="1899-12-30T20:35:00"/>
    <n v="16"/>
    <x v="3"/>
    <x v="999"/>
    <n v="0"/>
    <n v="40"/>
    <x v="3"/>
    <x v="1"/>
    <n v="146"/>
    <x v="176"/>
    <x v="1"/>
    <n v="52"/>
    <s v="Kolkata"/>
    <x v="129"/>
    <x v="996"/>
    <x v="10"/>
    <n v="2026"/>
    <x v="1"/>
    <n v="0"/>
    <x v="2"/>
  </r>
  <r>
    <n v="165"/>
    <x v="139"/>
    <x v="2"/>
    <x v="5"/>
    <x v="7"/>
    <n v="250"/>
    <x v="0"/>
    <x v="1000"/>
    <n v="36"/>
    <n v="165"/>
    <x v="630"/>
    <d v="1899-12-30T18:36:00"/>
    <n v="63"/>
    <x v="5"/>
    <x v="1000"/>
    <n v="18.62"/>
    <n v="0"/>
    <x v="4"/>
    <x v="2"/>
    <n v="36"/>
    <x v="52"/>
    <x v="1"/>
    <n v="48"/>
    <s v="Ahmedabad"/>
    <x v="53"/>
    <x v="997"/>
    <x v="4"/>
    <n v="2024"/>
    <x v="0"/>
    <n v="0.10002148689299528"/>
    <x v="2"/>
  </r>
  <r>
    <n v="128"/>
    <x v="21"/>
    <x v="1"/>
    <x v="8"/>
    <x v="10"/>
    <n v="450"/>
    <x v="1"/>
    <x v="1001"/>
    <n v="136"/>
    <n v="128"/>
    <x v="243"/>
    <d v="1899-12-30T10:08:00"/>
    <n v="24"/>
    <x v="0"/>
    <x v="1001"/>
    <n v="149.74"/>
    <n v="20"/>
    <x v="5"/>
    <x v="1"/>
    <n v="136"/>
    <x v="166"/>
    <x v="0"/>
    <n v="39"/>
    <s v="Ahmedabad"/>
    <x v="174"/>
    <x v="998"/>
    <x v="8"/>
    <n v="2024"/>
    <x v="1"/>
    <n v="0.14999949913350097"/>
    <x v="3"/>
  </r>
  <r>
    <n v="87"/>
    <x v="149"/>
    <x v="5"/>
    <x v="1"/>
    <x v="21"/>
    <n v="200"/>
    <x v="2"/>
    <x v="1002"/>
    <n v="366"/>
    <n v="87"/>
    <x v="524"/>
    <d v="1899-12-30T21:21:00"/>
    <n v="63"/>
    <x v="0"/>
    <x v="1002"/>
    <n v="94.73"/>
    <n v="0"/>
    <x v="1"/>
    <x v="1"/>
    <n v="366"/>
    <x v="129"/>
    <x v="0"/>
    <n v="33"/>
    <s v="Delhi"/>
    <x v="294"/>
    <x v="999"/>
    <x v="8"/>
    <n v="2024"/>
    <x v="0"/>
    <n v="9.99968332049022E-2"/>
    <x v="1"/>
  </r>
  <r>
    <n v="178"/>
    <x v="97"/>
    <x v="7"/>
    <x v="4"/>
    <x v="8"/>
    <n v="200"/>
    <x v="0"/>
    <x v="1003"/>
    <n v="406"/>
    <n v="178"/>
    <x v="631"/>
    <d v="1899-12-30T10:52:00"/>
    <n v="28"/>
    <x v="2"/>
    <x v="1003"/>
    <n v="77.44"/>
    <n v="30"/>
    <x v="3"/>
    <x v="0"/>
    <n v="406"/>
    <x v="138"/>
    <x v="1"/>
    <n v="37"/>
    <s v="Ahmedabad"/>
    <x v="146"/>
    <x v="1000"/>
    <x v="11"/>
    <n v="2024"/>
    <x v="1"/>
    <n v="0.19998966995506429"/>
    <x v="3"/>
  </r>
  <r>
    <n v="166"/>
    <x v="235"/>
    <x v="7"/>
    <x v="8"/>
    <x v="17"/>
    <n v="500"/>
    <x v="0"/>
    <x v="1004"/>
    <n v="58"/>
    <n v="166"/>
    <x v="333"/>
    <d v="1899-12-30T08:03:00"/>
    <n v="56"/>
    <x v="3"/>
    <x v="1004"/>
    <n v="0"/>
    <n v="0"/>
    <x v="3"/>
    <x v="0"/>
    <n v="58"/>
    <x v="45"/>
    <x v="1"/>
    <n v="31"/>
    <s v="Pune"/>
    <x v="47"/>
    <x v="1001"/>
    <x v="1"/>
    <n v="2025"/>
    <x v="0"/>
    <n v="0"/>
    <x v="1"/>
  </r>
  <r>
    <n v="245"/>
    <x v="168"/>
    <x v="2"/>
    <x v="8"/>
    <x v="8"/>
    <n v="400"/>
    <x v="2"/>
    <x v="1005"/>
    <n v="157"/>
    <n v="245"/>
    <x v="632"/>
    <d v="1899-12-30T12:32:00"/>
    <n v="35"/>
    <x v="1"/>
    <x v="1005"/>
    <n v="115.66"/>
    <n v="40"/>
    <x v="5"/>
    <x v="1"/>
    <n v="157"/>
    <x v="306"/>
    <x v="1"/>
    <n v="38"/>
    <s v="Chennai"/>
    <x v="339"/>
    <x v="1002"/>
    <x v="11"/>
    <n v="2026"/>
    <x v="0"/>
    <n v="0.15000518779829841"/>
    <x v="3"/>
  </r>
  <r>
    <n v="127"/>
    <x v="153"/>
    <x v="3"/>
    <x v="2"/>
    <x v="12"/>
    <n v="600"/>
    <x v="0"/>
    <x v="1006"/>
    <n v="297"/>
    <n v="127"/>
    <x v="418"/>
    <d v="1899-12-30T21:35:00"/>
    <n v="19"/>
    <x v="0"/>
    <x v="1006"/>
    <n v="0"/>
    <n v="20"/>
    <x v="3"/>
    <x v="1"/>
    <n v="297"/>
    <x v="247"/>
    <x v="1"/>
    <n v="48"/>
    <s v="Kolkata"/>
    <x v="269"/>
    <x v="1003"/>
    <x v="0"/>
    <n v="2024"/>
    <x v="1"/>
    <n v="0"/>
    <x v="2"/>
  </r>
  <r>
    <n v="2"/>
    <x v="6"/>
    <x v="0"/>
    <x v="1"/>
    <x v="3"/>
    <n v="600"/>
    <x v="1"/>
    <x v="1007"/>
    <n v="504"/>
    <n v="2"/>
    <x v="527"/>
    <d v="1899-12-30T10:37:00"/>
    <n v="38"/>
    <x v="5"/>
    <x v="1007"/>
    <n v="0"/>
    <n v="40"/>
    <x v="3"/>
    <x v="0"/>
    <n v="504"/>
    <x v="189"/>
    <x v="0"/>
    <n v="38"/>
    <s v="Ahmedabad"/>
    <x v="385"/>
    <x v="1004"/>
    <x v="7"/>
    <n v="2024"/>
    <x v="0"/>
    <n v="0"/>
    <x v="3"/>
  </r>
  <r>
    <n v="2"/>
    <x v="6"/>
    <x v="0"/>
    <x v="1"/>
    <x v="3"/>
    <n v="600"/>
    <x v="1"/>
    <x v="1008"/>
    <n v="550"/>
    <n v="2"/>
    <x v="633"/>
    <d v="1899-12-30T17:17:00"/>
    <n v="50"/>
    <x v="1"/>
    <x v="1008"/>
    <n v="0"/>
    <n v="20"/>
    <x v="1"/>
    <x v="1"/>
    <n v="550"/>
    <x v="344"/>
    <x v="1"/>
    <n v="43"/>
    <s v="Hyderabad"/>
    <x v="318"/>
    <x v="1005"/>
    <x v="3"/>
    <n v="2026"/>
    <x v="0"/>
    <n v="0"/>
    <x v="3"/>
  </r>
  <r>
    <n v="51"/>
    <x v="78"/>
    <x v="1"/>
    <x v="4"/>
    <x v="12"/>
    <n v="800"/>
    <x v="0"/>
    <x v="1009"/>
    <n v="343"/>
    <n v="51"/>
    <x v="225"/>
    <d v="1899-12-30T16:25:00"/>
    <n v="22"/>
    <x v="3"/>
    <x v="1009"/>
    <n v="0"/>
    <n v="40"/>
    <x v="1"/>
    <x v="2"/>
    <n v="343"/>
    <x v="312"/>
    <x v="0"/>
    <n v="27"/>
    <s v="Hyderabad"/>
    <x v="7"/>
    <x v="1006"/>
    <x v="1"/>
    <n v="2024"/>
    <x v="1"/>
    <n v="0"/>
    <x v="1"/>
  </r>
  <r>
    <n v="198"/>
    <x v="209"/>
    <x v="3"/>
    <x v="5"/>
    <x v="16"/>
    <n v="600"/>
    <x v="2"/>
    <x v="1010"/>
    <n v="525"/>
    <n v="198"/>
    <x v="265"/>
    <d v="1899-12-30T14:11:00"/>
    <n v="22"/>
    <x v="0"/>
    <x v="1010"/>
    <n v="0"/>
    <n v="20"/>
    <x v="3"/>
    <x v="1"/>
    <n v="525"/>
    <x v="268"/>
    <x v="1"/>
    <n v="44"/>
    <s v="Delhi"/>
    <x v="290"/>
    <x v="1007"/>
    <x v="2"/>
    <n v="2025"/>
    <x v="1"/>
    <n v="0"/>
    <x v="3"/>
  </r>
  <r>
    <n v="214"/>
    <x v="115"/>
    <x v="3"/>
    <x v="4"/>
    <x v="6"/>
    <n v="350"/>
    <x v="1"/>
    <x v="1011"/>
    <n v="306"/>
    <n v="214"/>
    <x v="607"/>
    <d v="1899-12-30T14:56:00"/>
    <n v="52"/>
    <x v="1"/>
    <x v="1011"/>
    <n v="0"/>
    <n v="20"/>
    <x v="1"/>
    <x v="1"/>
    <n v="306"/>
    <x v="345"/>
    <x v="1"/>
    <n v="25"/>
    <s v="Chennai"/>
    <x v="286"/>
    <x v="1008"/>
    <x v="7"/>
    <n v="2025"/>
    <x v="0"/>
    <n v="0"/>
    <x v="1"/>
  </r>
  <r>
    <n v="131"/>
    <x v="199"/>
    <x v="4"/>
    <x v="0"/>
    <x v="20"/>
    <n v="200"/>
    <x v="0"/>
    <x v="1012"/>
    <n v="223"/>
    <n v="131"/>
    <x v="418"/>
    <d v="1899-12-30T17:00:00"/>
    <n v="28"/>
    <x v="4"/>
    <x v="1012"/>
    <n v="0"/>
    <n v="40"/>
    <x v="4"/>
    <x v="1"/>
    <n v="223"/>
    <x v="209"/>
    <x v="0"/>
    <n v="25"/>
    <s v="Mumbai"/>
    <x v="240"/>
    <x v="1009"/>
    <x v="0"/>
    <n v="2024"/>
    <x v="1"/>
    <n v="0"/>
    <x v="1"/>
  </r>
  <r>
    <n v="118"/>
    <x v="236"/>
    <x v="4"/>
    <x v="5"/>
    <x v="6"/>
    <n v="250"/>
    <x v="2"/>
    <x v="1013"/>
    <n v="336"/>
    <n v="118"/>
    <x v="91"/>
    <d v="1899-12-30T13:58:00"/>
    <n v="46"/>
    <x v="2"/>
    <x v="1013"/>
    <n v="0"/>
    <n v="20"/>
    <x v="5"/>
    <x v="1"/>
    <n v="336"/>
    <x v="226"/>
    <x v="0"/>
    <n v="28"/>
    <s v="Mumbai"/>
    <x v="204"/>
    <x v="1010"/>
    <x v="2"/>
    <n v="2025"/>
    <x v="0"/>
    <n v="0"/>
    <x v="1"/>
  </r>
  <r>
    <n v="227"/>
    <x v="17"/>
    <x v="2"/>
    <x v="7"/>
    <x v="0"/>
    <n v="600"/>
    <x v="0"/>
    <x v="1014"/>
    <n v="110"/>
    <n v="227"/>
    <x v="634"/>
    <d v="1899-12-30T08:39:00"/>
    <n v="18"/>
    <x v="0"/>
    <x v="1014"/>
    <n v="0"/>
    <n v="30"/>
    <x v="2"/>
    <x v="1"/>
    <n v="110"/>
    <x v="117"/>
    <x v="1"/>
    <n v="19"/>
    <s v="Hyderabad"/>
    <x v="122"/>
    <x v="1011"/>
    <x v="0"/>
    <n v="2024"/>
    <x v="1"/>
    <n v="0"/>
    <x v="0"/>
  </r>
  <r>
    <n v="247"/>
    <x v="203"/>
    <x v="5"/>
    <x v="9"/>
    <x v="19"/>
    <n v="300"/>
    <x v="0"/>
    <x v="1015"/>
    <n v="582"/>
    <n v="247"/>
    <x v="635"/>
    <d v="1899-12-30T11:03:00"/>
    <n v="38"/>
    <x v="4"/>
    <x v="1015"/>
    <n v="60.25"/>
    <n v="30"/>
    <x v="5"/>
    <x v="1"/>
    <n v="582"/>
    <x v="118"/>
    <x v="1"/>
    <n v="41"/>
    <s v="Kolkata"/>
    <x v="123"/>
    <x v="1012"/>
    <x v="11"/>
    <n v="2024"/>
    <x v="0"/>
    <n v="5.0004149721968622E-2"/>
    <x v="3"/>
  </r>
  <r>
    <n v="168"/>
    <x v="229"/>
    <x v="3"/>
    <x v="5"/>
    <x v="8"/>
    <n v="350"/>
    <x v="2"/>
    <x v="1016"/>
    <n v="428"/>
    <n v="168"/>
    <x v="466"/>
    <d v="1899-12-30T17:49:00"/>
    <n v="17"/>
    <x v="0"/>
    <x v="1016"/>
    <n v="0"/>
    <n v="40"/>
    <x v="3"/>
    <x v="1"/>
    <n v="428"/>
    <x v="270"/>
    <x v="0"/>
    <n v="31"/>
    <s v="Hyderabad"/>
    <x v="292"/>
    <x v="1013"/>
    <x v="0"/>
    <n v="2024"/>
    <x v="1"/>
    <n v="0"/>
    <x v="1"/>
  </r>
  <r>
    <n v="226"/>
    <x v="239"/>
    <x v="7"/>
    <x v="6"/>
    <x v="17"/>
    <n v="350"/>
    <x v="0"/>
    <x v="1017"/>
    <n v="32"/>
    <n v="226"/>
    <x v="166"/>
    <d v="1899-12-30T23:11:00"/>
    <n v="15"/>
    <x v="0"/>
    <x v="749"/>
    <n v="0"/>
    <n v="40"/>
    <x v="1"/>
    <x v="2"/>
    <n v="32"/>
    <x v="321"/>
    <x v="0"/>
    <n v="32"/>
    <s v="Mumbai"/>
    <x v="315"/>
    <x v="1014"/>
    <x v="6"/>
    <n v="2026"/>
    <x v="1"/>
    <n v="0"/>
    <x v="1"/>
  </r>
  <r>
    <n v="70"/>
    <x v="96"/>
    <x v="0"/>
    <x v="7"/>
    <x v="17"/>
    <n v="350"/>
    <x v="1"/>
    <x v="1018"/>
    <n v="571"/>
    <n v="70"/>
    <x v="314"/>
    <d v="1899-12-30T08:44:00"/>
    <n v="51"/>
    <x v="2"/>
    <x v="1017"/>
    <n v="33.950000000000003"/>
    <n v="20"/>
    <x v="3"/>
    <x v="1"/>
    <n v="571"/>
    <x v="2"/>
    <x v="1"/>
    <n v="44"/>
    <s v="Chennai"/>
    <x v="43"/>
    <x v="1015"/>
    <x v="4"/>
    <n v="2024"/>
    <x v="0"/>
    <n v="0.15000883704489221"/>
    <x v="3"/>
  </r>
  <r>
    <n v="174"/>
    <x v="26"/>
    <x v="5"/>
    <x v="9"/>
    <x v="13"/>
    <n v="700"/>
    <x v="2"/>
    <x v="1019"/>
    <n v="408"/>
    <n v="174"/>
    <x v="196"/>
    <d v="1899-12-30T08:02:00"/>
    <n v="46"/>
    <x v="2"/>
    <x v="1018"/>
    <n v="75.760000000000005"/>
    <n v="20"/>
    <x v="5"/>
    <x v="1"/>
    <n v="408"/>
    <x v="91"/>
    <x v="1"/>
    <n v="40"/>
    <s v="Bengaluru"/>
    <x v="144"/>
    <x v="1016"/>
    <x v="0"/>
    <n v="2025"/>
    <x v="0"/>
    <n v="5.000131999260804E-2"/>
    <x v="3"/>
  </r>
  <r>
    <n v="169"/>
    <x v="182"/>
    <x v="2"/>
    <x v="6"/>
    <x v="1"/>
    <n v="400"/>
    <x v="2"/>
    <x v="1020"/>
    <n v="46"/>
    <n v="169"/>
    <x v="581"/>
    <d v="1899-12-30T16:45:00"/>
    <n v="33"/>
    <x v="3"/>
    <x v="1019"/>
    <n v="185"/>
    <n v="30"/>
    <x v="5"/>
    <x v="2"/>
    <n v="46"/>
    <x v="102"/>
    <x v="0"/>
    <n v="36"/>
    <s v="Delhi"/>
    <x v="58"/>
    <x v="1017"/>
    <x v="8"/>
    <n v="2024"/>
    <x v="0"/>
    <n v="0.19999783786121231"/>
    <x v="3"/>
  </r>
  <r>
    <n v="247"/>
    <x v="203"/>
    <x v="5"/>
    <x v="9"/>
    <x v="19"/>
    <n v="300"/>
    <x v="0"/>
    <x v="1021"/>
    <n v="279"/>
    <n v="247"/>
    <x v="242"/>
    <d v="1899-12-30T14:15:00"/>
    <n v="59"/>
    <x v="2"/>
    <x v="1020"/>
    <n v="222.21"/>
    <n v="0"/>
    <x v="1"/>
    <x v="1"/>
    <n v="279"/>
    <x v="241"/>
    <x v="0"/>
    <n v="54"/>
    <s v="Hyderabad"/>
    <x v="262"/>
    <x v="1018"/>
    <x v="11"/>
    <n v="2026"/>
    <x v="0"/>
    <n v="0.15000101256252574"/>
    <x v="2"/>
  </r>
  <r>
    <n v="244"/>
    <x v="147"/>
    <x v="1"/>
    <x v="1"/>
    <x v="14"/>
    <n v="500"/>
    <x v="0"/>
    <x v="1022"/>
    <n v="573"/>
    <n v="244"/>
    <x v="317"/>
    <d v="1899-12-30T23:50:00"/>
    <n v="29"/>
    <x v="3"/>
    <x v="1021"/>
    <n v="0"/>
    <n v="30"/>
    <x v="0"/>
    <x v="1"/>
    <n v="573"/>
    <x v="59"/>
    <x v="1"/>
    <n v="51"/>
    <s v="Delhi"/>
    <x v="62"/>
    <x v="1019"/>
    <x v="7"/>
    <n v="2025"/>
    <x v="1"/>
    <n v="0"/>
    <x v="2"/>
  </r>
  <r>
    <n v="117"/>
    <x v="12"/>
    <x v="2"/>
    <x v="4"/>
    <x v="9"/>
    <n v="150"/>
    <x v="2"/>
    <x v="1023"/>
    <n v="377"/>
    <n v="117"/>
    <x v="636"/>
    <d v="1899-12-30T23:34:00"/>
    <n v="25"/>
    <x v="1"/>
    <x v="1022"/>
    <n v="0"/>
    <n v="49"/>
    <x v="1"/>
    <x v="0"/>
    <n v="377"/>
    <x v="225"/>
    <x v="0"/>
    <n v="34"/>
    <s v="Ahmedabad"/>
    <x v="25"/>
    <x v="1020"/>
    <x v="9"/>
    <n v="2026"/>
    <x v="1"/>
    <n v="0"/>
    <x v="1"/>
  </r>
  <r>
    <n v="189"/>
    <x v="5"/>
    <x v="5"/>
    <x v="0"/>
    <x v="5"/>
    <n v="800"/>
    <x v="0"/>
    <x v="1024"/>
    <n v="329"/>
    <n v="189"/>
    <x v="637"/>
    <d v="1899-12-30T19:26:00"/>
    <n v="26"/>
    <x v="5"/>
    <x v="1023"/>
    <n v="39.75"/>
    <n v="30"/>
    <x v="0"/>
    <x v="0"/>
    <n v="329"/>
    <x v="301"/>
    <x v="0"/>
    <n v="54"/>
    <s v="Kolkata"/>
    <x v="386"/>
    <x v="1021"/>
    <x v="4"/>
    <n v="2025"/>
    <x v="1"/>
    <n v="5.0000628938728787E-2"/>
    <x v="2"/>
  </r>
  <r>
    <n v="173"/>
    <x v="246"/>
    <x v="7"/>
    <x v="3"/>
    <x v="3"/>
    <n v="500"/>
    <x v="1"/>
    <x v="1025"/>
    <n v="507"/>
    <n v="173"/>
    <x v="235"/>
    <d v="1899-12-30T21:23:00"/>
    <n v="42"/>
    <x v="0"/>
    <x v="1024"/>
    <n v="0"/>
    <n v="30"/>
    <x v="0"/>
    <x v="2"/>
    <n v="507"/>
    <x v="237"/>
    <x v="0"/>
    <n v="37"/>
    <s v="Mumbai"/>
    <x v="255"/>
    <x v="1022"/>
    <x v="3"/>
    <n v="2025"/>
    <x v="0"/>
    <n v="0"/>
    <x v="3"/>
  </r>
  <r>
    <n v="116"/>
    <x v="175"/>
    <x v="7"/>
    <x v="3"/>
    <x v="6"/>
    <n v="150"/>
    <x v="2"/>
    <x v="1026"/>
    <n v="478"/>
    <n v="116"/>
    <x v="638"/>
    <d v="1899-12-30T13:56:00"/>
    <n v="17"/>
    <x v="1"/>
    <x v="1025"/>
    <n v="194.13"/>
    <n v="20"/>
    <x v="1"/>
    <x v="1"/>
    <n v="478"/>
    <x v="171"/>
    <x v="0"/>
    <n v="26"/>
    <s v="Chennai"/>
    <x v="205"/>
    <x v="1023"/>
    <x v="2"/>
    <n v="2026"/>
    <x v="1"/>
    <n v="0.19999587913503045"/>
    <x v="1"/>
  </r>
  <r>
    <n v="162"/>
    <x v="205"/>
    <x v="1"/>
    <x v="5"/>
    <x v="10"/>
    <n v="600"/>
    <x v="1"/>
    <x v="1027"/>
    <n v="554"/>
    <n v="162"/>
    <x v="509"/>
    <d v="1899-12-30T13:54:00"/>
    <n v="51"/>
    <x v="4"/>
    <x v="1026"/>
    <n v="352.35"/>
    <n v="20"/>
    <x v="4"/>
    <x v="1"/>
    <n v="554"/>
    <x v="150"/>
    <x v="1"/>
    <n v="22"/>
    <s v="Bengaluru"/>
    <x v="159"/>
    <x v="1024"/>
    <x v="10"/>
    <n v="2026"/>
    <x v="0"/>
    <n v="0.2"/>
    <x v="0"/>
  </r>
  <r>
    <n v="211"/>
    <x v="151"/>
    <x v="2"/>
    <x v="2"/>
    <x v="1"/>
    <n v="200"/>
    <x v="2"/>
    <x v="1028"/>
    <n v="84"/>
    <n v="211"/>
    <x v="574"/>
    <d v="1899-12-30T11:32:00"/>
    <n v="49"/>
    <x v="0"/>
    <x v="1027"/>
    <n v="99.29"/>
    <n v="0"/>
    <x v="0"/>
    <x v="1"/>
    <n v="84"/>
    <x v="263"/>
    <x v="1"/>
    <n v="50"/>
    <s v="Mumbai"/>
    <x v="109"/>
    <x v="1025"/>
    <x v="8"/>
    <n v="2025"/>
    <x v="0"/>
    <n v="0.10000201434211588"/>
    <x v="2"/>
  </r>
  <r>
    <n v="190"/>
    <x v="32"/>
    <x v="3"/>
    <x v="1"/>
    <x v="17"/>
    <n v="200"/>
    <x v="2"/>
    <x v="1029"/>
    <n v="169"/>
    <n v="190"/>
    <x v="639"/>
    <d v="1899-12-30T18:31:00"/>
    <n v="22"/>
    <x v="1"/>
    <x v="1028"/>
    <n v="269.89999999999998"/>
    <n v="30"/>
    <x v="1"/>
    <x v="1"/>
    <n v="169"/>
    <x v="184"/>
    <x v="0"/>
    <n v="52"/>
    <s v="Delhi"/>
    <x v="193"/>
    <x v="1026"/>
    <x v="6"/>
    <n v="2024"/>
    <x v="1"/>
    <n v="0.19999703598316437"/>
    <x v="2"/>
  </r>
  <r>
    <n v="169"/>
    <x v="182"/>
    <x v="2"/>
    <x v="6"/>
    <x v="1"/>
    <n v="400"/>
    <x v="2"/>
    <x v="1030"/>
    <n v="536"/>
    <n v="169"/>
    <x v="335"/>
    <d v="1899-12-30T20:14:00"/>
    <n v="51"/>
    <x v="1"/>
    <x v="1029"/>
    <n v="206.96"/>
    <n v="0"/>
    <x v="3"/>
    <x v="2"/>
    <n v="536"/>
    <x v="286"/>
    <x v="1"/>
    <n v="35"/>
    <s v="Pune"/>
    <x v="313"/>
    <x v="1027"/>
    <x v="9"/>
    <n v="2026"/>
    <x v="0"/>
    <n v="0.15000253676497236"/>
    <x v="3"/>
  </r>
  <r>
    <n v="40"/>
    <x v="16"/>
    <x v="5"/>
    <x v="5"/>
    <x v="11"/>
    <n v="600"/>
    <x v="2"/>
    <x v="1031"/>
    <n v="465"/>
    <n v="40"/>
    <x v="406"/>
    <d v="1899-12-30T14:45:00"/>
    <n v="15"/>
    <x v="5"/>
    <x v="1030"/>
    <n v="73.19"/>
    <n v="20"/>
    <x v="5"/>
    <x v="2"/>
    <n v="465"/>
    <x v="49"/>
    <x v="1"/>
    <n v="27"/>
    <s v="Mumbai"/>
    <x v="23"/>
    <x v="1028"/>
    <x v="10"/>
    <n v="2026"/>
    <x v="1"/>
    <n v="4.9996925998538139E-2"/>
    <x v="1"/>
  </r>
  <r>
    <n v="62"/>
    <x v="67"/>
    <x v="6"/>
    <x v="7"/>
    <x v="3"/>
    <n v="300"/>
    <x v="1"/>
    <x v="1032"/>
    <n v="314"/>
    <n v="62"/>
    <x v="586"/>
    <d v="1899-12-30T20:19:00"/>
    <n v="28"/>
    <x v="5"/>
    <x v="1031"/>
    <n v="238.45"/>
    <n v="20"/>
    <x v="5"/>
    <x v="1"/>
    <n v="314"/>
    <x v="253"/>
    <x v="1"/>
    <n v="46"/>
    <s v="Bengaluru"/>
    <x v="338"/>
    <x v="1029"/>
    <x v="2"/>
    <n v="2026"/>
    <x v="1"/>
    <n v="0.19999832251354568"/>
    <x v="2"/>
  </r>
  <r>
    <n v="76"/>
    <x v="18"/>
    <x v="0"/>
    <x v="0"/>
    <x v="11"/>
    <n v="250"/>
    <x v="1"/>
    <x v="1033"/>
    <n v="32"/>
    <n v="76"/>
    <x v="640"/>
    <d v="1899-12-30T14:11:00"/>
    <n v="64"/>
    <x v="3"/>
    <x v="1032"/>
    <n v="0"/>
    <n v="40"/>
    <x v="5"/>
    <x v="1"/>
    <n v="32"/>
    <x v="321"/>
    <x v="0"/>
    <n v="32"/>
    <s v="Mumbai"/>
    <x v="315"/>
    <x v="1030"/>
    <x v="10"/>
    <n v="2024"/>
    <x v="0"/>
    <n v="0"/>
    <x v="1"/>
  </r>
  <r>
    <n v="170"/>
    <x v="156"/>
    <x v="0"/>
    <x v="5"/>
    <x v="21"/>
    <n v="400"/>
    <x v="1"/>
    <x v="1034"/>
    <n v="367"/>
    <n v="170"/>
    <x v="641"/>
    <d v="1899-12-30T08:44:00"/>
    <n v="53"/>
    <x v="1"/>
    <x v="1033"/>
    <n v="0"/>
    <n v="20"/>
    <x v="0"/>
    <x v="1"/>
    <n v="367"/>
    <x v="13"/>
    <x v="1"/>
    <n v="46"/>
    <s v="Hyderabad"/>
    <x v="282"/>
    <x v="1031"/>
    <x v="2"/>
    <n v="2025"/>
    <x v="0"/>
    <n v="0"/>
    <x v="2"/>
  </r>
  <r>
    <n v="163"/>
    <x v="25"/>
    <x v="6"/>
    <x v="9"/>
    <x v="10"/>
    <n v="700"/>
    <x v="2"/>
    <x v="1035"/>
    <n v="490"/>
    <n v="163"/>
    <x v="537"/>
    <d v="1899-12-30T09:43:00"/>
    <n v="46"/>
    <x v="0"/>
    <x v="1034"/>
    <n v="0"/>
    <n v="0"/>
    <x v="0"/>
    <x v="2"/>
    <n v="490"/>
    <x v="34"/>
    <x v="1"/>
    <n v="34"/>
    <s v="Bengaluru"/>
    <x v="293"/>
    <x v="1032"/>
    <x v="5"/>
    <n v="2025"/>
    <x v="0"/>
    <n v="0"/>
    <x v="1"/>
  </r>
  <r>
    <n v="221"/>
    <x v="159"/>
    <x v="3"/>
    <x v="1"/>
    <x v="8"/>
    <n v="200"/>
    <x v="2"/>
    <x v="1036"/>
    <n v="485"/>
    <n v="221"/>
    <x v="642"/>
    <d v="1899-12-30T20:48:00"/>
    <n v="49"/>
    <x v="0"/>
    <x v="1035"/>
    <n v="83.01"/>
    <n v="49"/>
    <x v="0"/>
    <x v="2"/>
    <n v="485"/>
    <x v="71"/>
    <x v="1"/>
    <n v="42"/>
    <s v="Kolkata"/>
    <x v="387"/>
    <x v="1033"/>
    <x v="8"/>
    <n v="2026"/>
    <x v="0"/>
    <n v="9.9995181535644601E-2"/>
    <x v="3"/>
  </r>
  <r>
    <n v="7"/>
    <x v="222"/>
    <x v="7"/>
    <x v="2"/>
    <x v="20"/>
    <n v="250"/>
    <x v="0"/>
    <x v="1037"/>
    <n v="503"/>
    <n v="7"/>
    <x v="501"/>
    <d v="1899-12-30T09:31:00"/>
    <n v="63"/>
    <x v="0"/>
    <x v="1036"/>
    <n v="91.78"/>
    <n v="0"/>
    <x v="5"/>
    <x v="0"/>
    <n v="503"/>
    <x v="333"/>
    <x v="1"/>
    <n v="30"/>
    <s v="Chennai"/>
    <x v="372"/>
    <x v="1034"/>
    <x v="0"/>
    <n v="2025"/>
    <x v="0"/>
    <n v="0.10000217917147901"/>
    <x v="1"/>
  </r>
  <r>
    <n v="117"/>
    <x v="12"/>
    <x v="2"/>
    <x v="4"/>
    <x v="9"/>
    <n v="150"/>
    <x v="2"/>
    <x v="1038"/>
    <n v="97"/>
    <n v="117"/>
    <x v="259"/>
    <d v="1899-12-30T18:15:00"/>
    <n v="53"/>
    <x v="2"/>
    <x v="1037"/>
    <n v="0"/>
    <n v="49"/>
    <x v="4"/>
    <x v="1"/>
    <n v="97"/>
    <x v="123"/>
    <x v="1"/>
    <n v="27"/>
    <s v="Kolkata"/>
    <x v="128"/>
    <x v="1035"/>
    <x v="0"/>
    <n v="2025"/>
    <x v="0"/>
    <n v="0"/>
    <x v="1"/>
  </r>
  <r>
    <n v="158"/>
    <x v="186"/>
    <x v="7"/>
    <x v="0"/>
    <x v="1"/>
    <n v="400"/>
    <x v="1"/>
    <x v="1039"/>
    <n v="222"/>
    <n v="158"/>
    <x v="612"/>
    <d v="1899-12-30T11:00:00"/>
    <n v="58"/>
    <x v="4"/>
    <x v="1038"/>
    <n v="167.54"/>
    <n v="0"/>
    <x v="1"/>
    <x v="1"/>
    <n v="222"/>
    <x v="237"/>
    <x v="0"/>
    <n v="51"/>
    <s v="Chennai"/>
    <x v="388"/>
    <x v="1036"/>
    <x v="2"/>
    <n v="2025"/>
    <x v="0"/>
    <n v="0.14999641885116743"/>
    <x v="2"/>
  </r>
  <r>
    <n v="129"/>
    <x v="208"/>
    <x v="5"/>
    <x v="8"/>
    <x v="6"/>
    <n v="300"/>
    <x v="2"/>
    <x v="1040"/>
    <n v="71"/>
    <n v="129"/>
    <x v="86"/>
    <d v="1899-12-30T22:17:00"/>
    <n v="59"/>
    <x v="5"/>
    <x v="1039"/>
    <n v="77.209999999999994"/>
    <n v="0"/>
    <x v="0"/>
    <x v="1"/>
    <n v="71"/>
    <x v="346"/>
    <x v="1"/>
    <n v="35"/>
    <s v="Kolkata"/>
    <x v="358"/>
    <x v="1037"/>
    <x v="3"/>
    <n v="2024"/>
    <x v="0"/>
    <n v="9.9994819592301915E-2"/>
    <x v="3"/>
  </r>
  <r>
    <n v="179"/>
    <x v="68"/>
    <x v="6"/>
    <x v="0"/>
    <x v="8"/>
    <n v="250"/>
    <x v="1"/>
    <x v="1041"/>
    <n v="121"/>
    <n v="179"/>
    <x v="643"/>
    <d v="1899-12-30T23:11:00"/>
    <n v="43"/>
    <x v="1"/>
    <x v="1040"/>
    <n v="0"/>
    <n v="30"/>
    <x v="1"/>
    <x v="1"/>
    <n v="121"/>
    <x v="294"/>
    <x v="1"/>
    <n v="46"/>
    <s v="Mumbai"/>
    <x v="141"/>
    <x v="1038"/>
    <x v="11"/>
    <n v="2025"/>
    <x v="0"/>
    <n v="0"/>
    <x v="2"/>
  </r>
  <r>
    <n v="29"/>
    <x v="62"/>
    <x v="2"/>
    <x v="2"/>
    <x v="10"/>
    <n v="250"/>
    <x v="0"/>
    <x v="1042"/>
    <n v="437"/>
    <n v="29"/>
    <x v="197"/>
    <d v="1899-12-30T12:53:00"/>
    <n v="19"/>
    <x v="4"/>
    <x v="1041"/>
    <n v="0"/>
    <n v="0"/>
    <x v="2"/>
    <x v="2"/>
    <n v="437"/>
    <x v="347"/>
    <x v="1"/>
    <n v="44"/>
    <s v="Chennai"/>
    <x v="389"/>
    <x v="1039"/>
    <x v="7"/>
    <n v="2025"/>
    <x v="1"/>
    <n v="0"/>
    <x v="3"/>
  </r>
  <r>
    <n v="198"/>
    <x v="209"/>
    <x v="3"/>
    <x v="5"/>
    <x v="16"/>
    <n v="600"/>
    <x v="2"/>
    <x v="1043"/>
    <n v="181"/>
    <n v="198"/>
    <x v="644"/>
    <d v="1899-12-30T09:19:00"/>
    <n v="26"/>
    <x v="4"/>
    <x v="1042"/>
    <n v="103.7"/>
    <n v="49"/>
    <x v="2"/>
    <x v="0"/>
    <n v="181"/>
    <x v="200"/>
    <x v="0"/>
    <n v="45"/>
    <s v="Chennai"/>
    <x v="63"/>
    <x v="1040"/>
    <x v="0"/>
    <n v="2025"/>
    <x v="1"/>
    <n v="0.15000289301625874"/>
    <x v="2"/>
  </r>
  <r>
    <n v="207"/>
    <x v="170"/>
    <x v="7"/>
    <x v="6"/>
    <x v="12"/>
    <n v="250"/>
    <x v="1"/>
    <x v="1044"/>
    <n v="456"/>
    <n v="207"/>
    <x v="645"/>
    <d v="1899-12-30T11:06:00"/>
    <n v="25"/>
    <x v="4"/>
    <x v="1043"/>
    <n v="34.18"/>
    <n v="49"/>
    <x v="5"/>
    <x v="1"/>
    <n v="456"/>
    <x v="110"/>
    <x v="0"/>
    <n v="22"/>
    <s v="Pune"/>
    <x v="162"/>
    <x v="1041"/>
    <x v="7"/>
    <n v="2025"/>
    <x v="1"/>
    <n v="0.10001170411985019"/>
    <x v="0"/>
  </r>
  <r>
    <n v="94"/>
    <x v="53"/>
    <x v="0"/>
    <x v="4"/>
    <x v="20"/>
    <n v="350"/>
    <x v="1"/>
    <x v="1045"/>
    <n v="509"/>
    <n v="94"/>
    <x v="579"/>
    <d v="1899-12-30T21:01:00"/>
    <n v="60"/>
    <x v="5"/>
    <x v="1044"/>
    <n v="0"/>
    <n v="49"/>
    <x v="5"/>
    <x v="1"/>
    <n v="509"/>
    <x v="261"/>
    <x v="1"/>
    <n v="29"/>
    <s v="Kolkata"/>
    <x v="144"/>
    <x v="1042"/>
    <x v="8"/>
    <n v="2026"/>
    <x v="0"/>
    <n v="0"/>
    <x v="1"/>
  </r>
  <r>
    <n v="9"/>
    <x v="44"/>
    <x v="7"/>
    <x v="0"/>
    <x v="15"/>
    <n v="700"/>
    <x v="1"/>
    <x v="1046"/>
    <n v="486"/>
    <n v="9"/>
    <x v="646"/>
    <d v="1899-12-30T21:35:00"/>
    <n v="59"/>
    <x v="2"/>
    <x v="1045"/>
    <n v="0"/>
    <n v="30"/>
    <x v="4"/>
    <x v="1"/>
    <n v="486"/>
    <x v="266"/>
    <x v="0"/>
    <n v="50"/>
    <s v="Kolkata"/>
    <x v="288"/>
    <x v="1043"/>
    <x v="4"/>
    <n v="2024"/>
    <x v="0"/>
    <n v="0"/>
    <x v="2"/>
  </r>
  <r>
    <n v="103"/>
    <x v="189"/>
    <x v="7"/>
    <x v="5"/>
    <x v="14"/>
    <n v="700"/>
    <x v="0"/>
    <x v="1047"/>
    <n v="487"/>
    <n v="103"/>
    <x v="386"/>
    <d v="1899-12-30T15:58:00"/>
    <n v="23"/>
    <x v="0"/>
    <x v="1046"/>
    <n v="0"/>
    <n v="49"/>
    <x v="3"/>
    <x v="2"/>
    <n v="487"/>
    <x v="198"/>
    <x v="1"/>
    <n v="52"/>
    <s v="Chennai"/>
    <x v="211"/>
    <x v="1044"/>
    <x v="11"/>
    <n v="2025"/>
    <x v="1"/>
    <n v="0"/>
    <x v="2"/>
  </r>
  <r>
    <n v="115"/>
    <x v="161"/>
    <x v="0"/>
    <x v="9"/>
    <x v="7"/>
    <n v="450"/>
    <x v="0"/>
    <x v="1048"/>
    <n v="202"/>
    <n v="115"/>
    <x v="647"/>
    <d v="1899-12-30T19:35:00"/>
    <n v="31"/>
    <x v="2"/>
    <x v="1047"/>
    <n v="46.45"/>
    <n v="20"/>
    <x v="1"/>
    <x v="1"/>
    <n v="202"/>
    <x v="216"/>
    <x v="0"/>
    <n v="26"/>
    <s v="Kolkata"/>
    <x v="228"/>
    <x v="1045"/>
    <x v="1"/>
    <n v="2025"/>
    <x v="0"/>
    <n v="0.19999138896064758"/>
    <x v="1"/>
  </r>
  <r>
    <n v="144"/>
    <x v="133"/>
    <x v="3"/>
    <x v="2"/>
    <x v="4"/>
    <n v="350"/>
    <x v="1"/>
    <x v="1049"/>
    <n v="119"/>
    <n v="144"/>
    <x v="223"/>
    <d v="1899-12-30T15:12:00"/>
    <n v="24"/>
    <x v="1"/>
    <x v="1048"/>
    <n v="51.57"/>
    <n v="40"/>
    <x v="5"/>
    <x v="1"/>
    <n v="119"/>
    <x v="147"/>
    <x v="0"/>
    <n v="51"/>
    <s v="Delhi"/>
    <x v="156"/>
    <x v="1046"/>
    <x v="2"/>
    <n v="2024"/>
    <x v="1"/>
    <n v="0.15"/>
    <x v="2"/>
  </r>
  <r>
    <n v="131"/>
    <x v="199"/>
    <x v="4"/>
    <x v="0"/>
    <x v="20"/>
    <n v="200"/>
    <x v="0"/>
    <x v="1050"/>
    <n v="62"/>
    <n v="131"/>
    <x v="648"/>
    <d v="1899-12-30T08:07:00"/>
    <n v="48"/>
    <x v="3"/>
    <x v="1049"/>
    <n v="56.67"/>
    <n v="0"/>
    <x v="0"/>
    <x v="0"/>
    <n v="62"/>
    <x v="37"/>
    <x v="0"/>
    <n v="22"/>
    <s v="Bengaluru"/>
    <x v="85"/>
    <x v="1047"/>
    <x v="8"/>
    <n v="2026"/>
    <x v="0"/>
    <n v="0.10000176463322098"/>
    <x v="0"/>
  </r>
  <r>
    <n v="236"/>
    <x v="59"/>
    <x v="0"/>
    <x v="4"/>
    <x v="5"/>
    <n v="350"/>
    <x v="1"/>
    <x v="1051"/>
    <n v="328"/>
    <n v="236"/>
    <x v="442"/>
    <d v="1899-12-30T23:51:00"/>
    <n v="28"/>
    <x v="4"/>
    <x v="1050"/>
    <n v="61.78"/>
    <n v="40"/>
    <x v="3"/>
    <x v="1"/>
    <n v="328"/>
    <x v="302"/>
    <x v="1"/>
    <n v="43"/>
    <s v="Mumbai"/>
    <x v="365"/>
    <x v="1048"/>
    <x v="5"/>
    <n v="2024"/>
    <x v="1"/>
    <n v="5.0000809336505934E-2"/>
    <x v="3"/>
  </r>
  <r>
    <n v="100"/>
    <x v="24"/>
    <x v="2"/>
    <x v="2"/>
    <x v="5"/>
    <n v="400"/>
    <x v="2"/>
    <x v="1052"/>
    <n v="177"/>
    <n v="100"/>
    <x v="649"/>
    <d v="1899-12-30T10:09:00"/>
    <n v="57"/>
    <x v="4"/>
    <x v="1051"/>
    <n v="0"/>
    <n v="0"/>
    <x v="2"/>
    <x v="1"/>
    <n v="177"/>
    <x v="194"/>
    <x v="0"/>
    <n v="49"/>
    <s v="Chennai"/>
    <x v="354"/>
    <x v="1049"/>
    <x v="3"/>
    <n v="2025"/>
    <x v="0"/>
    <n v="0"/>
    <x v="2"/>
  </r>
  <r>
    <n v="145"/>
    <x v="33"/>
    <x v="6"/>
    <x v="6"/>
    <x v="18"/>
    <n v="450"/>
    <x v="2"/>
    <x v="1053"/>
    <n v="75"/>
    <n v="145"/>
    <x v="394"/>
    <d v="1899-12-30T15:40:00"/>
    <n v="63"/>
    <x v="2"/>
    <x v="1052"/>
    <n v="0"/>
    <n v="20"/>
    <x v="0"/>
    <x v="1"/>
    <n v="75"/>
    <x v="66"/>
    <x v="0"/>
    <n v="54"/>
    <s v="Mumbai"/>
    <x v="69"/>
    <x v="1050"/>
    <x v="11"/>
    <n v="2024"/>
    <x v="0"/>
    <n v="0"/>
    <x v="2"/>
  </r>
  <r>
    <n v="193"/>
    <x v="101"/>
    <x v="0"/>
    <x v="8"/>
    <x v="6"/>
    <n v="600"/>
    <x v="2"/>
    <x v="1054"/>
    <n v="62"/>
    <n v="193"/>
    <x v="90"/>
    <d v="1899-12-30T09:55:00"/>
    <n v="35"/>
    <x v="2"/>
    <x v="1053"/>
    <n v="24.97"/>
    <n v="30"/>
    <x v="2"/>
    <x v="1"/>
    <n v="62"/>
    <x v="37"/>
    <x v="0"/>
    <n v="22"/>
    <s v="Bengaluru"/>
    <x v="85"/>
    <x v="1051"/>
    <x v="8"/>
    <n v="2025"/>
    <x v="0"/>
    <n v="0.14998798654493031"/>
    <x v="0"/>
  </r>
  <r>
    <n v="192"/>
    <x v="122"/>
    <x v="2"/>
    <x v="4"/>
    <x v="21"/>
    <n v="300"/>
    <x v="2"/>
    <x v="1055"/>
    <n v="231"/>
    <n v="192"/>
    <x v="65"/>
    <d v="1899-12-30T12:30:00"/>
    <n v="54"/>
    <x v="5"/>
    <x v="1054"/>
    <n v="241.96"/>
    <n v="20"/>
    <x v="3"/>
    <x v="1"/>
    <n v="231"/>
    <x v="97"/>
    <x v="1"/>
    <n v="48"/>
    <s v="Delhi"/>
    <x v="100"/>
    <x v="1052"/>
    <x v="3"/>
    <n v="2026"/>
    <x v="0"/>
    <n v="0.14999783025125693"/>
    <x v="2"/>
  </r>
  <r>
    <n v="74"/>
    <x v="187"/>
    <x v="6"/>
    <x v="2"/>
    <x v="10"/>
    <n v="500"/>
    <x v="0"/>
    <x v="1056"/>
    <n v="534"/>
    <n v="74"/>
    <x v="609"/>
    <d v="1899-12-30T10:27:00"/>
    <n v="53"/>
    <x v="0"/>
    <x v="1055"/>
    <n v="82.11"/>
    <n v="0"/>
    <x v="4"/>
    <x v="0"/>
    <n v="534"/>
    <x v="171"/>
    <x v="1"/>
    <n v="47"/>
    <s v="Bengaluru"/>
    <x v="181"/>
    <x v="1053"/>
    <x v="10"/>
    <n v="2025"/>
    <x v="0"/>
    <n v="0.10000121789328818"/>
    <x v="2"/>
  </r>
  <r>
    <n v="95"/>
    <x v="103"/>
    <x v="5"/>
    <x v="1"/>
    <x v="5"/>
    <n v="800"/>
    <x v="1"/>
    <x v="1057"/>
    <n v="41"/>
    <n v="95"/>
    <x v="229"/>
    <d v="1899-12-30T20:17:00"/>
    <n v="44"/>
    <x v="3"/>
    <x v="1056"/>
    <n v="0"/>
    <n v="30"/>
    <x v="1"/>
    <x v="1"/>
    <n v="41"/>
    <x v="348"/>
    <x v="0"/>
    <n v="47"/>
    <s v="Delhi"/>
    <x v="141"/>
    <x v="1054"/>
    <x v="4"/>
    <n v="2024"/>
    <x v="0"/>
    <n v="0"/>
    <x v="2"/>
  </r>
  <r>
    <n v="236"/>
    <x v="59"/>
    <x v="0"/>
    <x v="4"/>
    <x v="5"/>
    <n v="350"/>
    <x v="1"/>
    <x v="1058"/>
    <n v="335"/>
    <n v="236"/>
    <x v="567"/>
    <d v="1899-12-30T23:32:00"/>
    <n v="46"/>
    <x v="2"/>
    <x v="1057"/>
    <n v="278.49"/>
    <n v="49"/>
    <x v="4"/>
    <x v="1"/>
    <n v="335"/>
    <x v="88"/>
    <x v="0"/>
    <n v="53"/>
    <s v="Hyderabad"/>
    <x v="91"/>
    <x v="1055"/>
    <x v="1"/>
    <n v="2024"/>
    <x v="0"/>
    <n v="0.19999856369303248"/>
    <x v="2"/>
  </r>
  <r>
    <n v="36"/>
    <x v="146"/>
    <x v="4"/>
    <x v="8"/>
    <x v="0"/>
    <n v="500"/>
    <x v="1"/>
    <x v="1059"/>
    <n v="588"/>
    <n v="36"/>
    <x v="650"/>
    <d v="1899-12-30T18:05:00"/>
    <n v="59"/>
    <x v="2"/>
    <x v="1058"/>
    <n v="175.84"/>
    <n v="49"/>
    <x v="1"/>
    <x v="2"/>
    <n v="588"/>
    <x v="37"/>
    <x v="0"/>
    <n v="25"/>
    <s v="Chennai"/>
    <x v="74"/>
    <x v="1056"/>
    <x v="9"/>
    <n v="2025"/>
    <x v="0"/>
    <n v="0.10000113741057109"/>
    <x v="1"/>
  </r>
  <r>
    <n v="65"/>
    <x v="121"/>
    <x v="7"/>
    <x v="1"/>
    <x v="17"/>
    <n v="800"/>
    <x v="1"/>
    <x v="1060"/>
    <n v="65"/>
    <n v="65"/>
    <x v="310"/>
    <d v="1899-12-30T16:59:00"/>
    <n v="32"/>
    <x v="1"/>
    <x v="1059"/>
    <n v="0"/>
    <n v="30"/>
    <x v="0"/>
    <x v="0"/>
    <n v="65"/>
    <x v="349"/>
    <x v="0"/>
    <n v="33"/>
    <s v="Hyderabad"/>
    <x v="309"/>
    <x v="1057"/>
    <x v="4"/>
    <n v="2025"/>
    <x v="0"/>
    <n v="0"/>
    <x v="1"/>
  </r>
  <r>
    <n v="49"/>
    <x v="82"/>
    <x v="5"/>
    <x v="6"/>
    <x v="10"/>
    <n v="400"/>
    <x v="2"/>
    <x v="1061"/>
    <n v="580"/>
    <n v="49"/>
    <x v="591"/>
    <d v="1899-12-30T17:12:00"/>
    <n v="36"/>
    <x v="5"/>
    <x v="1060"/>
    <n v="0"/>
    <n v="30"/>
    <x v="1"/>
    <x v="1"/>
    <n v="580"/>
    <x v="350"/>
    <x v="0"/>
    <n v="51"/>
    <s v="Mumbai"/>
    <x v="390"/>
    <x v="1058"/>
    <x v="7"/>
    <n v="2024"/>
    <x v="0"/>
    <n v="0"/>
    <x v="2"/>
  </r>
  <r>
    <n v="197"/>
    <x v="31"/>
    <x v="0"/>
    <x v="4"/>
    <x v="16"/>
    <n v="700"/>
    <x v="0"/>
    <x v="1062"/>
    <n v="193"/>
    <n v="197"/>
    <x v="222"/>
    <d v="1899-12-30T12:51:00"/>
    <n v="64"/>
    <x v="3"/>
    <x v="1061"/>
    <n v="92.34"/>
    <n v="30"/>
    <x v="4"/>
    <x v="1"/>
    <n v="193"/>
    <x v="209"/>
    <x v="1"/>
    <n v="26"/>
    <s v="Chennai"/>
    <x v="222"/>
    <x v="1059"/>
    <x v="5"/>
    <n v="2025"/>
    <x v="0"/>
    <n v="0.14999269041469715"/>
    <x v="1"/>
  </r>
  <r>
    <n v="83"/>
    <x v="117"/>
    <x v="6"/>
    <x v="8"/>
    <x v="17"/>
    <n v="250"/>
    <x v="0"/>
    <x v="1063"/>
    <n v="567"/>
    <n v="83"/>
    <x v="124"/>
    <d v="1899-12-30T22:37:00"/>
    <n v="48"/>
    <x v="4"/>
    <x v="1062"/>
    <n v="47.54"/>
    <n v="30"/>
    <x v="4"/>
    <x v="0"/>
    <n v="567"/>
    <x v="28"/>
    <x v="1"/>
    <n v="34"/>
    <s v="Chennai"/>
    <x v="391"/>
    <x v="1060"/>
    <x v="3"/>
    <n v="2024"/>
    <x v="0"/>
    <n v="0.15001104414502539"/>
    <x v="1"/>
  </r>
  <r>
    <n v="154"/>
    <x v="167"/>
    <x v="4"/>
    <x v="7"/>
    <x v="18"/>
    <n v="800"/>
    <x v="2"/>
    <x v="1064"/>
    <n v="211"/>
    <n v="154"/>
    <x v="149"/>
    <d v="1899-12-30T18:11:00"/>
    <n v="56"/>
    <x v="2"/>
    <x v="1063"/>
    <n v="37.5"/>
    <n v="40"/>
    <x v="4"/>
    <x v="1"/>
    <n v="211"/>
    <x v="149"/>
    <x v="1"/>
    <n v="53"/>
    <s v="Mumbai"/>
    <x v="233"/>
    <x v="1061"/>
    <x v="8"/>
    <n v="2026"/>
    <x v="0"/>
    <n v="0.05"/>
    <x v="2"/>
  </r>
  <r>
    <n v="118"/>
    <x v="236"/>
    <x v="4"/>
    <x v="5"/>
    <x v="6"/>
    <n v="250"/>
    <x v="2"/>
    <x v="1065"/>
    <n v="582"/>
    <n v="118"/>
    <x v="651"/>
    <d v="1899-12-30T18:09:00"/>
    <n v="31"/>
    <x v="5"/>
    <x v="1064"/>
    <n v="0"/>
    <n v="40"/>
    <x v="1"/>
    <x v="1"/>
    <n v="582"/>
    <x v="118"/>
    <x v="1"/>
    <n v="41"/>
    <s v="Kolkata"/>
    <x v="123"/>
    <x v="1062"/>
    <x v="3"/>
    <n v="2025"/>
    <x v="0"/>
    <n v="0"/>
    <x v="3"/>
  </r>
  <r>
    <n v="18"/>
    <x v="201"/>
    <x v="0"/>
    <x v="2"/>
    <x v="4"/>
    <n v="450"/>
    <x v="1"/>
    <x v="1066"/>
    <n v="4"/>
    <n v="18"/>
    <x v="89"/>
    <d v="1899-12-30T16:59:00"/>
    <n v="46"/>
    <x v="2"/>
    <x v="1065"/>
    <n v="169.04"/>
    <n v="49"/>
    <x v="0"/>
    <x v="1"/>
    <n v="4"/>
    <x v="73"/>
    <x v="0"/>
    <n v="55"/>
    <s v="Hyderabad"/>
    <x v="177"/>
    <x v="1063"/>
    <x v="3"/>
    <n v="2024"/>
    <x v="0"/>
    <n v="0.10000118316591534"/>
    <x v="2"/>
  </r>
  <r>
    <n v="108"/>
    <x v="158"/>
    <x v="4"/>
    <x v="2"/>
    <x v="21"/>
    <n v="500"/>
    <x v="1"/>
    <x v="1067"/>
    <n v="582"/>
    <n v="108"/>
    <x v="652"/>
    <d v="1899-12-30T16:03:00"/>
    <n v="42"/>
    <x v="3"/>
    <x v="1066"/>
    <n v="176.93"/>
    <n v="0"/>
    <x v="2"/>
    <x v="1"/>
    <n v="582"/>
    <x v="118"/>
    <x v="1"/>
    <n v="41"/>
    <s v="Kolkata"/>
    <x v="123"/>
    <x v="1064"/>
    <x v="3"/>
    <n v="2024"/>
    <x v="0"/>
    <n v="0.10000282605623852"/>
    <x v="3"/>
  </r>
  <r>
    <n v="81"/>
    <x v="220"/>
    <x v="1"/>
    <x v="4"/>
    <x v="2"/>
    <n v="700"/>
    <x v="2"/>
    <x v="1068"/>
    <n v="397"/>
    <n v="81"/>
    <x v="564"/>
    <d v="1899-12-30T12:11:00"/>
    <n v="22"/>
    <x v="1"/>
    <x v="1067"/>
    <n v="0"/>
    <n v="0"/>
    <x v="5"/>
    <x v="1"/>
    <n v="397"/>
    <x v="274"/>
    <x v="0"/>
    <n v="36"/>
    <s v="Mumbai"/>
    <x v="298"/>
    <x v="1065"/>
    <x v="10"/>
    <n v="2024"/>
    <x v="1"/>
    <n v="0"/>
    <x v="3"/>
  </r>
  <r>
    <n v="141"/>
    <x v="74"/>
    <x v="4"/>
    <x v="4"/>
    <x v="13"/>
    <n v="800"/>
    <x v="0"/>
    <x v="1069"/>
    <n v="111"/>
    <n v="141"/>
    <x v="653"/>
    <d v="1899-12-30T16:08:00"/>
    <n v="65"/>
    <x v="0"/>
    <x v="1068"/>
    <n v="251.29"/>
    <n v="40"/>
    <x v="3"/>
    <x v="1"/>
    <n v="111"/>
    <x v="139"/>
    <x v="1"/>
    <n v="25"/>
    <s v="Delhi"/>
    <x v="147"/>
    <x v="1066"/>
    <x v="3"/>
    <n v="2025"/>
    <x v="0"/>
    <n v="0.15000059692226878"/>
    <x v="1"/>
  </r>
  <r>
    <n v="16"/>
    <x v="77"/>
    <x v="7"/>
    <x v="1"/>
    <x v="18"/>
    <n v="250"/>
    <x v="2"/>
    <x v="1070"/>
    <n v="581"/>
    <n v="16"/>
    <x v="16"/>
    <d v="1899-12-30T11:21:00"/>
    <n v="54"/>
    <x v="3"/>
    <x v="1069"/>
    <n v="29.28"/>
    <n v="20"/>
    <x v="3"/>
    <x v="0"/>
    <n v="581"/>
    <x v="232"/>
    <x v="0"/>
    <n v="35"/>
    <s v="Bengaluru"/>
    <x v="392"/>
    <x v="1067"/>
    <x v="0"/>
    <n v="2024"/>
    <x v="0"/>
    <n v="4.9995731238794507E-2"/>
    <x v="3"/>
  </r>
  <r>
    <n v="193"/>
    <x v="101"/>
    <x v="0"/>
    <x v="8"/>
    <x v="6"/>
    <n v="600"/>
    <x v="2"/>
    <x v="1071"/>
    <n v="585"/>
    <n v="193"/>
    <x v="192"/>
    <d v="1899-12-30T19:53:00"/>
    <n v="30"/>
    <x v="4"/>
    <x v="1070"/>
    <n v="15.86"/>
    <n v="30"/>
    <x v="3"/>
    <x v="0"/>
    <n v="585"/>
    <x v="241"/>
    <x v="0"/>
    <n v="43"/>
    <s v="Chennai"/>
    <x v="120"/>
    <x v="1068"/>
    <x v="5"/>
    <n v="2024"/>
    <x v="1"/>
    <n v="0.10002522704339051"/>
    <x v="3"/>
  </r>
  <r>
    <n v="53"/>
    <x v="219"/>
    <x v="3"/>
    <x v="9"/>
    <x v="21"/>
    <n v="450"/>
    <x v="2"/>
    <x v="1072"/>
    <n v="393"/>
    <n v="53"/>
    <x v="176"/>
    <d v="1899-12-30T08:10:00"/>
    <n v="20"/>
    <x v="5"/>
    <x v="1071"/>
    <n v="0"/>
    <n v="40"/>
    <x v="5"/>
    <x v="1"/>
    <n v="393"/>
    <x v="94"/>
    <x v="0"/>
    <n v="18"/>
    <s v="Chennai"/>
    <x v="43"/>
    <x v="1069"/>
    <x v="3"/>
    <n v="2025"/>
    <x v="1"/>
    <n v="0"/>
    <x v="0"/>
  </r>
  <r>
    <n v="217"/>
    <x v="95"/>
    <x v="6"/>
    <x v="2"/>
    <x v="0"/>
    <n v="800"/>
    <x v="0"/>
    <x v="1073"/>
    <n v="253"/>
    <n v="217"/>
    <x v="654"/>
    <d v="1899-12-30T15:15:00"/>
    <n v="44"/>
    <x v="5"/>
    <x v="1072"/>
    <n v="0"/>
    <n v="20"/>
    <x v="0"/>
    <x v="1"/>
    <n v="253"/>
    <x v="283"/>
    <x v="1"/>
    <n v="40"/>
    <s v="Hyderabad"/>
    <x v="104"/>
    <x v="1070"/>
    <x v="2"/>
    <n v="2025"/>
    <x v="0"/>
    <n v="0"/>
    <x v="3"/>
  </r>
  <r>
    <n v="62"/>
    <x v="67"/>
    <x v="6"/>
    <x v="7"/>
    <x v="3"/>
    <n v="300"/>
    <x v="1"/>
    <x v="1074"/>
    <n v="4"/>
    <n v="62"/>
    <x v="655"/>
    <d v="1899-12-30T17:27:00"/>
    <n v="52"/>
    <x v="5"/>
    <x v="1073"/>
    <n v="77.37"/>
    <n v="20"/>
    <x v="3"/>
    <x v="1"/>
    <n v="4"/>
    <x v="73"/>
    <x v="0"/>
    <n v="55"/>
    <s v="Hyderabad"/>
    <x v="177"/>
    <x v="1071"/>
    <x v="1"/>
    <n v="2025"/>
    <x v="0"/>
    <n v="5.0002908273067456E-2"/>
    <x v="2"/>
  </r>
  <r>
    <n v="105"/>
    <x v="244"/>
    <x v="5"/>
    <x v="8"/>
    <x v="1"/>
    <n v="250"/>
    <x v="2"/>
    <x v="1075"/>
    <n v="84"/>
    <n v="105"/>
    <x v="261"/>
    <d v="1899-12-30T22:28:00"/>
    <n v="24"/>
    <x v="3"/>
    <x v="1074"/>
    <n v="322.41000000000003"/>
    <n v="49"/>
    <x v="2"/>
    <x v="1"/>
    <n v="84"/>
    <x v="263"/>
    <x v="1"/>
    <n v="50"/>
    <s v="Mumbai"/>
    <x v="109"/>
    <x v="1072"/>
    <x v="7"/>
    <n v="2025"/>
    <x v="1"/>
    <n v="0.2000012406640034"/>
    <x v="2"/>
  </r>
  <r>
    <n v="196"/>
    <x v="39"/>
    <x v="1"/>
    <x v="5"/>
    <x v="10"/>
    <n v="400"/>
    <x v="1"/>
    <x v="1076"/>
    <n v="555"/>
    <n v="196"/>
    <x v="656"/>
    <d v="1899-12-30T14:56:00"/>
    <n v="58"/>
    <x v="2"/>
    <x v="1075"/>
    <n v="85.36"/>
    <n v="30"/>
    <x v="0"/>
    <x v="1"/>
    <n v="555"/>
    <x v="20"/>
    <x v="1"/>
    <n v="43"/>
    <s v="Bengaluru"/>
    <x v="20"/>
    <x v="1073"/>
    <x v="4"/>
    <n v="2024"/>
    <x v="0"/>
    <n v="0.10000351465023372"/>
    <x v="3"/>
  </r>
  <r>
    <n v="130"/>
    <x v="180"/>
    <x v="7"/>
    <x v="2"/>
    <x v="14"/>
    <n v="700"/>
    <x v="0"/>
    <x v="1077"/>
    <n v="512"/>
    <n v="130"/>
    <x v="433"/>
    <d v="1899-12-30T20:53:00"/>
    <n v="43"/>
    <x v="5"/>
    <x v="1076"/>
    <n v="0"/>
    <n v="0"/>
    <x v="1"/>
    <x v="2"/>
    <n v="512"/>
    <x v="162"/>
    <x v="1"/>
    <n v="30"/>
    <s v="Ahmedabad"/>
    <x v="170"/>
    <x v="1074"/>
    <x v="5"/>
    <n v="2025"/>
    <x v="0"/>
    <n v="0"/>
    <x v="1"/>
  </r>
  <r>
    <n v="44"/>
    <x v="30"/>
    <x v="1"/>
    <x v="5"/>
    <x v="3"/>
    <n v="150"/>
    <x v="2"/>
    <x v="1078"/>
    <n v="387"/>
    <n v="44"/>
    <x v="551"/>
    <d v="1899-12-30T20:13:00"/>
    <n v="28"/>
    <x v="1"/>
    <x v="1077"/>
    <n v="0"/>
    <n v="20"/>
    <x v="4"/>
    <x v="1"/>
    <n v="387"/>
    <x v="108"/>
    <x v="0"/>
    <n v="52"/>
    <s v="Pune"/>
    <x v="270"/>
    <x v="1075"/>
    <x v="8"/>
    <n v="2026"/>
    <x v="1"/>
    <n v="0"/>
    <x v="2"/>
  </r>
  <r>
    <n v="98"/>
    <x v="8"/>
    <x v="6"/>
    <x v="4"/>
    <x v="0"/>
    <n v="450"/>
    <x v="2"/>
    <x v="1079"/>
    <n v="237"/>
    <n v="98"/>
    <x v="448"/>
    <d v="1899-12-30T23:01:00"/>
    <n v="58"/>
    <x v="5"/>
    <x v="1078"/>
    <n v="79.510000000000005"/>
    <n v="0"/>
    <x v="2"/>
    <x v="2"/>
    <n v="237"/>
    <x v="72"/>
    <x v="1"/>
    <n v="38"/>
    <s v="Chennai"/>
    <x v="393"/>
    <x v="1076"/>
    <x v="5"/>
    <n v="2025"/>
    <x v="0"/>
    <n v="0.15000754660025661"/>
    <x v="3"/>
  </r>
  <r>
    <n v="100"/>
    <x v="24"/>
    <x v="2"/>
    <x v="2"/>
    <x v="5"/>
    <n v="400"/>
    <x v="2"/>
    <x v="1080"/>
    <n v="23"/>
    <n v="100"/>
    <x v="107"/>
    <d v="1899-12-30T19:23:00"/>
    <n v="39"/>
    <x v="0"/>
    <x v="1079"/>
    <n v="141.72"/>
    <n v="40"/>
    <x v="2"/>
    <x v="1"/>
    <n v="23"/>
    <x v="35"/>
    <x v="0"/>
    <n v="45"/>
    <s v="Mumbai"/>
    <x v="34"/>
    <x v="1077"/>
    <x v="6"/>
    <n v="2025"/>
    <x v="0"/>
    <n v="0.14999841237920852"/>
    <x v="2"/>
  </r>
  <r>
    <n v="66"/>
    <x v="100"/>
    <x v="2"/>
    <x v="8"/>
    <x v="1"/>
    <n v="350"/>
    <x v="1"/>
    <x v="1081"/>
    <n v="448"/>
    <n v="66"/>
    <x v="591"/>
    <d v="1899-12-30T15:17:00"/>
    <n v="38"/>
    <x v="1"/>
    <x v="1080"/>
    <n v="0"/>
    <n v="20"/>
    <x v="1"/>
    <x v="2"/>
    <n v="448"/>
    <x v="296"/>
    <x v="0"/>
    <n v="45"/>
    <s v="Bengaluru"/>
    <x v="204"/>
    <x v="1078"/>
    <x v="7"/>
    <n v="2024"/>
    <x v="0"/>
    <n v="0"/>
    <x v="2"/>
  </r>
  <r>
    <n v="154"/>
    <x v="167"/>
    <x v="4"/>
    <x v="7"/>
    <x v="18"/>
    <n v="800"/>
    <x v="2"/>
    <x v="1082"/>
    <n v="530"/>
    <n v="154"/>
    <x v="249"/>
    <d v="1899-12-30T14:54:00"/>
    <n v="17"/>
    <x v="2"/>
    <x v="1081"/>
    <n v="146.5"/>
    <n v="20"/>
    <x v="5"/>
    <x v="2"/>
    <n v="530"/>
    <x v="311"/>
    <x v="0"/>
    <n v="23"/>
    <s v="Bengaluru"/>
    <x v="343"/>
    <x v="1079"/>
    <x v="11"/>
    <n v="2025"/>
    <x v="1"/>
    <n v="0.2000054608999563"/>
    <x v="0"/>
  </r>
  <r>
    <n v="24"/>
    <x v="47"/>
    <x v="2"/>
    <x v="6"/>
    <x v="3"/>
    <n v="450"/>
    <x v="1"/>
    <x v="1083"/>
    <n v="163"/>
    <n v="24"/>
    <x v="433"/>
    <d v="1899-12-30T09:16:00"/>
    <n v="20"/>
    <x v="5"/>
    <x v="1082"/>
    <n v="84.29"/>
    <n v="20"/>
    <x v="0"/>
    <x v="0"/>
    <n v="163"/>
    <x v="292"/>
    <x v="0"/>
    <n v="25"/>
    <s v="Mumbai"/>
    <x v="326"/>
    <x v="1080"/>
    <x v="5"/>
    <n v="2025"/>
    <x v="1"/>
    <n v="5.0000593197214352E-2"/>
    <x v="1"/>
  </r>
  <r>
    <n v="72"/>
    <x v="15"/>
    <x v="3"/>
    <x v="4"/>
    <x v="10"/>
    <n v="600"/>
    <x v="0"/>
    <x v="1084"/>
    <n v="447"/>
    <n v="72"/>
    <x v="632"/>
    <d v="1899-12-30T13:14:00"/>
    <n v="41"/>
    <x v="1"/>
    <x v="1083"/>
    <n v="0"/>
    <n v="20"/>
    <x v="5"/>
    <x v="1"/>
    <n v="447"/>
    <x v="106"/>
    <x v="0"/>
    <n v="51"/>
    <s v="Bengaluru"/>
    <x v="110"/>
    <x v="1081"/>
    <x v="11"/>
    <n v="2026"/>
    <x v="0"/>
    <n v="0"/>
    <x v="2"/>
  </r>
  <r>
    <n v="147"/>
    <x v="196"/>
    <x v="1"/>
    <x v="1"/>
    <x v="8"/>
    <n v="350"/>
    <x v="1"/>
    <x v="1085"/>
    <n v="54"/>
    <n v="147"/>
    <x v="273"/>
    <d v="1899-12-30T13:18:00"/>
    <n v="50"/>
    <x v="2"/>
    <x v="1084"/>
    <n v="0"/>
    <n v="20"/>
    <x v="5"/>
    <x v="0"/>
    <n v="54"/>
    <x v="351"/>
    <x v="1"/>
    <n v="40"/>
    <s v="Pune"/>
    <x v="394"/>
    <x v="1082"/>
    <x v="1"/>
    <n v="2025"/>
    <x v="0"/>
    <n v="0"/>
    <x v="3"/>
  </r>
  <r>
    <n v="18"/>
    <x v="201"/>
    <x v="0"/>
    <x v="2"/>
    <x v="4"/>
    <n v="450"/>
    <x v="1"/>
    <x v="1086"/>
    <n v="79"/>
    <n v="18"/>
    <x v="657"/>
    <d v="1899-12-30T11:17:00"/>
    <n v="65"/>
    <x v="4"/>
    <x v="1085"/>
    <n v="203.41"/>
    <n v="40"/>
    <x v="1"/>
    <x v="1"/>
    <n v="79"/>
    <x v="298"/>
    <x v="0"/>
    <n v="36"/>
    <s v="Chennai"/>
    <x v="330"/>
    <x v="1083"/>
    <x v="8"/>
    <n v="2026"/>
    <x v="0"/>
    <n v="0.20000196649099347"/>
    <x v="3"/>
  </r>
  <r>
    <n v="40"/>
    <x v="16"/>
    <x v="5"/>
    <x v="5"/>
    <x v="11"/>
    <n v="600"/>
    <x v="2"/>
    <x v="1087"/>
    <n v="184"/>
    <n v="40"/>
    <x v="264"/>
    <d v="1899-12-30T13:15:00"/>
    <n v="65"/>
    <x v="0"/>
    <x v="1086"/>
    <n v="0"/>
    <n v="30"/>
    <x v="1"/>
    <x v="1"/>
    <n v="184"/>
    <x v="6"/>
    <x v="0"/>
    <n v="34"/>
    <s v="Pune"/>
    <x v="6"/>
    <x v="1084"/>
    <x v="11"/>
    <n v="2025"/>
    <x v="0"/>
    <n v="0"/>
    <x v="1"/>
  </r>
  <r>
    <n v="130"/>
    <x v="180"/>
    <x v="7"/>
    <x v="2"/>
    <x v="14"/>
    <n v="700"/>
    <x v="0"/>
    <x v="1088"/>
    <n v="513"/>
    <n v="130"/>
    <x v="174"/>
    <d v="1899-12-30T09:25:00"/>
    <n v="23"/>
    <x v="4"/>
    <x v="1087"/>
    <n v="0"/>
    <n v="20"/>
    <x v="3"/>
    <x v="1"/>
    <n v="513"/>
    <x v="352"/>
    <x v="0"/>
    <n v="49"/>
    <s v="Kolkata"/>
    <x v="245"/>
    <x v="1085"/>
    <x v="3"/>
    <n v="2026"/>
    <x v="1"/>
    <n v="0"/>
    <x v="2"/>
  </r>
  <r>
    <n v="147"/>
    <x v="196"/>
    <x v="1"/>
    <x v="1"/>
    <x v="8"/>
    <n v="350"/>
    <x v="1"/>
    <x v="1089"/>
    <n v="377"/>
    <n v="147"/>
    <x v="658"/>
    <d v="1899-12-30T16:29:00"/>
    <n v="30"/>
    <x v="2"/>
    <x v="1088"/>
    <n v="0"/>
    <n v="20"/>
    <x v="3"/>
    <x v="2"/>
    <n v="377"/>
    <x v="225"/>
    <x v="0"/>
    <n v="34"/>
    <s v="Ahmedabad"/>
    <x v="25"/>
    <x v="1086"/>
    <x v="8"/>
    <n v="2026"/>
    <x v="1"/>
    <n v="0"/>
    <x v="1"/>
  </r>
  <r>
    <n v="18"/>
    <x v="201"/>
    <x v="0"/>
    <x v="2"/>
    <x v="4"/>
    <n v="450"/>
    <x v="1"/>
    <x v="1090"/>
    <n v="44"/>
    <n v="18"/>
    <x v="196"/>
    <d v="1899-12-30T12:00:00"/>
    <n v="33"/>
    <x v="2"/>
    <x v="1089"/>
    <n v="50.43"/>
    <n v="40"/>
    <x v="1"/>
    <x v="1"/>
    <n v="44"/>
    <x v="337"/>
    <x v="1"/>
    <n v="28"/>
    <s v="Kolkata"/>
    <x v="376"/>
    <x v="1087"/>
    <x v="0"/>
    <n v="2025"/>
    <x v="0"/>
    <n v="5.0002974596942112E-2"/>
    <x v="1"/>
  </r>
  <r>
    <n v="228"/>
    <x v="105"/>
    <x v="6"/>
    <x v="1"/>
    <x v="8"/>
    <n v="150"/>
    <x v="2"/>
    <x v="1091"/>
    <n v="414"/>
    <n v="228"/>
    <x v="659"/>
    <d v="1899-12-30T22:41:00"/>
    <n v="48"/>
    <x v="1"/>
    <x v="1090"/>
    <n v="144.11000000000001"/>
    <n v="40"/>
    <x v="0"/>
    <x v="1"/>
    <n v="414"/>
    <x v="213"/>
    <x v="0"/>
    <n v="52"/>
    <s v="Ahmedabad"/>
    <x v="227"/>
    <x v="1088"/>
    <x v="11"/>
    <n v="2025"/>
    <x v="0"/>
    <n v="9.9997918300222741E-2"/>
    <x v="2"/>
  </r>
  <r>
    <n v="43"/>
    <x v="223"/>
    <x v="7"/>
    <x v="3"/>
    <x v="19"/>
    <n v="600"/>
    <x v="1"/>
    <x v="1092"/>
    <n v="418"/>
    <n v="43"/>
    <x v="173"/>
    <d v="1899-12-30T23:08:00"/>
    <n v="17"/>
    <x v="4"/>
    <x v="1091"/>
    <n v="0"/>
    <n v="30"/>
    <x v="5"/>
    <x v="1"/>
    <n v="418"/>
    <x v="329"/>
    <x v="1"/>
    <n v="21"/>
    <s v="Ahmedabad"/>
    <x v="366"/>
    <x v="1089"/>
    <x v="10"/>
    <n v="2025"/>
    <x v="1"/>
    <n v="0"/>
    <x v="0"/>
  </r>
  <r>
    <n v="98"/>
    <x v="8"/>
    <x v="6"/>
    <x v="4"/>
    <x v="0"/>
    <n v="450"/>
    <x v="2"/>
    <x v="1093"/>
    <n v="423"/>
    <n v="98"/>
    <x v="352"/>
    <d v="1899-12-30T17:23:00"/>
    <n v="16"/>
    <x v="1"/>
    <x v="1092"/>
    <n v="187.71"/>
    <n v="0"/>
    <x v="3"/>
    <x v="1"/>
    <n v="423"/>
    <x v="276"/>
    <x v="1"/>
    <n v="49"/>
    <s v="Kolkata"/>
    <x v="377"/>
    <x v="1090"/>
    <x v="0"/>
    <n v="2025"/>
    <x v="1"/>
    <n v="0.20000426198416674"/>
    <x v="2"/>
  </r>
  <r>
    <n v="116"/>
    <x v="175"/>
    <x v="7"/>
    <x v="3"/>
    <x v="6"/>
    <n v="150"/>
    <x v="2"/>
    <x v="1094"/>
    <n v="151"/>
    <n v="116"/>
    <x v="660"/>
    <d v="1899-12-30T12:41:00"/>
    <n v="65"/>
    <x v="1"/>
    <x v="1093"/>
    <n v="0"/>
    <n v="0"/>
    <x v="3"/>
    <x v="1"/>
    <n v="151"/>
    <x v="175"/>
    <x v="1"/>
    <n v="54"/>
    <s v="Mumbai"/>
    <x v="188"/>
    <x v="1091"/>
    <x v="11"/>
    <n v="2026"/>
    <x v="0"/>
    <n v="0"/>
    <x v="2"/>
  </r>
  <r>
    <n v="125"/>
    <x v="110"/>
    <x v="0"/>
    <x v="1"/>
    <x v="6"/>
    <n v="250"/>
    <x v="1"/>
    <x v="1095"/>
    <n v="259"/>
    <n v="125"/>
    <x v="62"/>
    <d v="1899-12-30T22:45:00"/>
    <n v="44"/>
    <x v="1"/>
    <x v="1094"/>
    <n v="80.12"/>
    <n v="20"/>
    <x v="2"/>
    <x v="1"/>
    <n v="259"/>
    <x v="209"/>
    <x v="0"/>
    <n v="41"/>
    <s v="Bengaluru"/>
    <x v="5"/>
    <x v="1092"/>
    <x v="2"/>
    <n v="2025"/>
    <x v="0"/>
    <n v="0.05"/>
    <x v="3"/>
  </r>
  <r>
    <n v="243"/>
    <x v="216"/>
    <x v="7"/>
    <x v="7"/>
    <x v="2"/>
    <n v="350"/>
    <x v="2"/>
    <x v="1096"/>
    <n v="252"/>
    <n v="243"/>
    <x v="661"/>
    <d v="1899-12-30T11:18:00"/>
    <n v="38"/>
    <x v="0"/>
    <x v="1095"/>
    <n v="35.450000000000003"/>
    <n v="40"/>
    <x v="5"/>
    <x v="1"/>
    <n v="252"/>
    <x v="353"/>
    <x v="1"/>
    <n v="28"/>
    <s v="Chennai"/>
    <x v="198"/>
    <x v="1093"/>
    <x v="10"/>
    <n v="2024"/>
    <x v="0"/>
    <n v="5.0004937017759168E-2"/>
    <x v="1"/>
  </r>
  <r>
    <n v="91"/>
    <x v="242"/>
    <x v="2"/>
    <x v="8"/>
    <x v="11"/>
    <n v="300"/>
    <x v="2"/>
    <x v="1097"/>
    <n v="302"/>
    <n v="91"/>
    <x v="636"/>
    <d v="1899-12-30T23:02:00"/>
    <n v="45"/>
    <x v="0"/>
    <x v="1096"/>
    <n v="0"/>
    <n v="30"/>
    <x v="1"/>
    <x v="0"/>
    <n v="302"/>
    <x v="29"/>
    <x v="1"/>
    <n v="47"/>
    <s v="Mumbai"/>
    <x v="60"/>
    <x v="1094"/>
    <x v="9"/>
    <n v="2026"/>
    <x v="0"/>
    <n v="0"/>
    <x v="2"/>
  </r>
  <r>
    <n v="26"/>
    <x v="4"/>
    <x v="4"/>
    <x v="3"/>
    <x v="4"/>
    <n v="150"/>
    <x v="1"/>
    <x v="1098"/>
    <n v="12"/>
    <n v="26"/>
    <x v="661"/>
    <d v="1899-12-30T16:03:00"/>
    <n v="16"/>
    <x v="5"/>
    <x v="1097"/>
    <n v="48.74"/>
    <n v="30"/>
    <x v="5"/>
    <x v="1"/>
    <n v="12"/>
    <x v="19"/>
    <x v="0"/>
    <n v="35"/>
    <s v="Hyderabad"/>
    <x v="19"/>
    <x v="1095"/>
    <x v="10"/>
    <n v="2024"/>
    <x v="1"/>
    <n v="9.9997948339180562E-2"/>
    <x v="3"/>
  </r>
  <r>
    <n v="86"/>
    <x v="169"/>
    <x v="4"/>
    <x v="6"/>
    <x v="7"/>
    <n v="350"/>
    <x v="1"/>
    <x v="1099"/>
    <n v="414"/>
    <n v="86"/>
    <x v="662"/>
    <d v="1899-12-30T22:22:00"/>
    <n v="54"/>
    <x v="1"/>
    <x v="1098"/>
    <n v="0"/>
    <n v="49"/>
    <x v="1"/>
    <x v="1"/>
    <n v="414"/>
    <x v="213"/>
    <x v="0"/>
    <n v="52"/>
    <s v="Ahmedabad"/>
    <x v="227"/>
    <x v="1096"/>
    <x v="8"/>
    <n v="2026"/>
    <x v="0"/>
    <n v="0"/>
    <x v="2"/>
  </r>
  <r>
    <n v="195"/>
    <x v="43"/>
    <x v="6"/>
    <x v="2"/>
    <x v="15"/>
    <n v="150"/>
    <x v="2"/>
    <x v="1100"/>
    <n v="449"/>
    <n v="195"/>
    <x v="97"/>
    <d v="1899-12-30T21:48:00"/>
    <n v="47"/>
    <x v="0"/>
    <x v="1099"/>
    <n v="123.94"/>
    <n v="49"/>
    <x v="1"/>
    <x v="1"/>
    <n v="449"/>
    <x v="238"/>
    <x v="1"/>
    <n v="27"/>
    <s v="Mumbai"/>
    <x v="256"/>
    <x v="1097"/>
    <x v="10"/>
    <n v="2025"/>
    <x v="0"/>
    <n v="9.9998386341998674E-2"/>
    <x v="1"/>
  </r>
  <r>
    <n v="239"/>
    <x v="23"/>
    <x v="7"/>
    <x v="8"/>
    <x v="13"/>
    <n v="800"/>
    <x v="0"/>
    <x v="1101"/>
    <n v="158"/>
    <n v="239"/>
    <x v="663"/>
    <d v="1899-12-30T20:21:00"/>
    <n v="57"/>
    <x v="3"/>
    <x v="1100"/>
    <n v="128.85"/>
    <n v="30"/>
    <x v="3"/>
    <x v="0"/>
    <n v="158"/>
    <x v="185"/>
    <x v="1"/>
    <n v="21"/>
    <s v="Ahmedabad"/>
    <x v="194"/>
    <x v="1098"/>
    <x v="9"/>
    <n v="2026"/>
    <x v="0"/>
    <n v="0.15000523883255526"/>
    <x v="0"/>
  </r>
  <r>
    <n v="24"/>
    <x v="47"/>
    <x v="2"/>
    <x v="6"/>
    <x v="3"/>
    <n v="450"/>
    <x v="1"/>
    <x v="1102"/>
    <n v="202"/>
    <n v="24"/>
    <x v="202"/>
    <d v="1899-12-30T20:17:00"/>
    <n v="40"/>
    <x v="4"/>
    <x v="1101"/>
    <n v="0"/>
    <n v="0"/>
    <x v="3"/>
    <x v="0"/>
    <n v="202"/>
    <x v="216"/>
    <x v="0"/>
    <n v="26"/>
    <s v="Kolkata"/>
    <x v="228"/>
    <x v="1099"/>
    <x v="5"/>
    <n v="2025"/>
    <x v="0"/>
    <n v="0"/>
    <x v="1"/>
  </r>
  <r>
    <n v="146"/>
    <x v="202"/>
    <x v="5"/>
    <x v="2"/>
    <x v="13"/>
    <n v="700"/>
    <x v="0"/>
    <x v="1103"/>
    <n v="429"/>
    <n v="146"/>
    <x v="664"/>
    <d v="1899-12-30T21:51:00"/>
    <n v="24"/>
    <x v="2"/>
    <x v="1102"/>
    <n v="0"/>
    <n v="20"/>
    <x v="5"/>
    <x v="1"/>
    <n v="429"/>
    <x v="260"/>
    <x v="0"/>
    <n v="52"/>
    <s v="Chennai"/>
    <x v="8"/>
    <x v="1100"/>
    <x v="3"/>
    <n v="2024"/>
    <x v="1"/>
    <n v="0"/>
    <x v="2"/>
  </r>
  <r>
    <n v="220"/>
    <x v="36"/>
    <x v="2"/>
    <x v="6"/>
    <x v="19"/>
    <n v="200"/>
    <x v="1"/>
    <x v="1104"/>
    <n v="168"/>
    <n v="220"/>
    <x v="49"/>
    <d v="1899-12-30T16:46:00"/>
    <n v="45"/>
    <x v="0"/>
    <x v="1103"/>
    <n v="0"/>
    <n v="40"/>
    <x v="5"/>
    <x v="1"/>
    <n v="168"/>
    <x v="354"/>
    <x v="0"/>
    <n v="37"/>
    <s v="Bengaluru"/>
    <x v="395"/>
    <x v="1101"/>
    <x v="2"/>
    <n v="2024"/>
    <x v="0"/>
    <n v="0"/>
    <x v="3"/>
  </r>
  <r>
    <n v="208"/>
    <x v="69"/>
    <x v="4"/>
    <x v="7"/>
    <x v="1"/>
    <n v="150"/>
    <x v="2"/>
    <x v="1105"/>
    <n v="471"/>
    <n v="208"/>
    <x v="553"/>
    <d v="1899-12-30T18:39:00"/>
    <n v="61"/>
    <x v="1"/>
    <x v="1104"/>
    <n v="0"/>
    <n v="49"/>
    <x v="1"/>
    <x v="1"/>
    <n v="471"/>
    <x v="322"/>
    <x v="0"/>
    <n v="23"/>
    <s v="Kolkata"/>
    <x v="198"/>
    <x v="1102"/>
    <x v="3"/>
    <n v="2026"/>
    <x v="0"/>
    <n v="0"/>
    <x v="0"/>
  </r>
  <r>
    <n v="162"/>
    <x v="205"/>
    <x v="1"/>
    <x v="5"/>
    <x v="10"/>
    <n v="600"/>
    <x v="1"/>
    <x v="1106"/>
    <n v="339"/>
    <n v="162"/>
    <x v="665"/>
    <d v="1899-12-30T18:33:00"/>
    <n v="24"/>
    <x v="3"/>
    <x v="1105"/>
    <n v="189.85"/>
    <n v="49"/>
    <x v="1"/>
    <x v="2"/>
    <n v="339"/>
    <x v="76"/>
    <x v="0"/>
    <n v="54"/>
    <s v="Hyderabad"/>
    <x v="148"/>
    <x v="1103"/>
    <x v="1"/>
    <n v="2025"/>
    <x v="1"/>
    <n v="0.14999723470992107"/>
    <x v="2"/>
  </r>
  <r>
    <n v="207"/>
    <x v="170"/>
    <x v="7"/>
    <x v="6"/>
    <x v="12"/>
    <n v="250"/>
    <x v="1"/>
    <x v="1107"/>
    <n v="286"/>
    <n v="207"/>
    <x v="120"/>
    <d v="1899-12-30T15:14:00"/>
    <n v="16"/>
    <x v="2"/>
    <x v="1106"/>
    <n v="0"/>
    <n v="49"/>
    <x v="0"/>
    <x v="1"/>
    <n v="286"/>
    <x v="17"/>
    <x v="0"/>
    <n v="23"/>
    <s v="Hyderabad"/>
    <x v="17"/>
    <x v="1104"/>
    <x v="6"/>
    <n v="2025"/>
    <x v="1"/>
    <n v="0"/>
    <x v="0"/>
  </r>
  <r>
    <n v="14"/>
    <x v="2"/>
    <x v="2"/>
    <x v="2"/>
    <x v="2"/>
    <n v="250"/>
    <x v="0"/>
    <x v="1108"/>
    <n v="415"/>
    <n v="14"/>
    <x v="429"/>
    <d v="1899-12-30T17:51:00"/>
    <n v="31"/>
    <x v="0"/>
    <x v="1107"/>
    <n v="150.44"/>
    <n v="20"/>
    <x v="3"/>
    <x v="0"/>
    <n v="415"/>
    <x v="55"/>
    <x v="0"/>
    <n v="47"/>
    <s v="Hyderabad"/>
    <x v="315"/>
    <x v="1105"/>
    <x v="5"/>
    <n v="2026"/>
    <x v="0"/>
    <n v="9.9997341203371351E-2"/>
    <x v="2"/>
  </r>
  <r>
    <n v="232"/>
    <x v="90"/>
    <x v="3"/>
    <x v="1"/>
    <x v="0"/>
    <n v="500"/>
    <x v="2"/>
    <x v="1109"/>
    <n v="476"/>
    <n v="232"/>
    <x v="666"/>
    <d v="1899-12-30T11:44:00"/>
    <n v="49"/>
    <x v="5"/>
    <x v="1108"/>
    <n v="109.47"/>
    <n v="40"/>
    <x v="2"/>
    <x v="1"/>
    <n v="476"/>
    <x v="158"/>
    <x v="1"/>
    <n v="26"/>
    <s v="Ahmedabad"/>
    <x v="235"/>
    <x v="1106"/>
    <x v="11"/>
    <n v="2024"/>
    <x v="0"/>
    <n v="0.14999383418056259"/>
    <x v="1"/>
  </r>
  <r>
    <n v="77"/>
    <x v="173"/>
    <x v="6"/>
    <x v="6"/>
    <x v="5"/>
    <n v="500"/>
    <x v="1"/>
    <x v="1110"/>
    <n v="340"/>
    <n v="77"/>
    <x v="524"/>
    <d v="1899-12-30T15:10:00"/>
    <n v="54"/>
    <x v="2"/>
    <x v="1109"/>
    <n v="257.02"/>
    <n v="0"/>
    <x v="0"/>
    <x v="1"/>
    <n v="340"/>
    <x v="261"/>
    <x v="1"/>
    <n v="52"/>
    <s v="Ahmedabad"/>
    <x v="185"/>
    <x v="1107"/>
    <x v="8"/>
    <n v="2024"/>
    <x v="0"/>
    <n v="0.14999970819448252"/>
    <x v="2"/>
  </r>
  <r>
    <n v="104"/>
    <x v="111"/>
    <x v="4"/>
    <x v="7"/>
    <x v="1"/>
    <n v="800"/>
    <x v="1"/>
    <x v="1111"/>
    <n v="447"/>
    <n v="104"/>
    <x v="73"/>
    <d v="1899-12-30T21:09:00"/>
    <n v="41"/>
    <x v="2"/>
    <x v="1110"/>
    <n v="0"/>
    <n v="30"/>
    <x v="5"/>
    <x v="1"/>
    <n v="447"/>
    <x v="106"/>
    <x v="0"/>
    <n v="51"/>
    <s v="Bengaluru"/>
    <x v="110"/>
    <x v="1108"/>
    <x v="9"/>
    <n v="2026"/>
    <x v="0"/>
    <n v="0"/>
    <x v="2"/>
  </r>
  <r>
    <n v="125"/>
    <x v="110"/>
    <x v="0"/>
    <x v="1"/>
    <x v="6"/>
    <n v="250"/>
    <x v="1"/>
    <x v="1112"/>
    <n v="242"/>
    <n v="125"/>
    <x v="572"/>
    <d v="1899-12-30T23:59:00"/>
    <n v="40"/>
    <x v="5"/>
    <x v="1111"/>
    <n v="23.98"/>
    <n v="20"/>
    <x v="0"/>
    <x v="0"/>
    <n v="242"/>
    <x v="86"/>
    <x v="0"/>
    <n v="32"/>
    <s v="Pune"/>
    <x v="76"/>
    <x v="1109"/>
    <x v="11"/>
    <n v="2026"/>
    <x v="0"/>
    <n v="5.0003127801989282E-2"/>
    <x v="1"/>
  </r>
  <r>
    <n v="87"/>
    <x v="149"/>
    <x v="5"/>
    <x v="1"/>
    <x v="21"/>
    <n v="200"/>
    <x v="2"/>
    <x v="1113"/>
    <n v="169"/>
    <n v="87"/>
    <x v="635"/>
    <d v="1899-12-30T18:37:00"/>
    <n v="39"/>
    <x v="0"/>
    <x v="1112"/>
    <n v="0"/>
    <n v="0"/>
    <x v="3"/>
    <x v="1"/>
    <n v="169"/>
    <x v="184"/>
    <x v="0"/>
    <n v="52"/>
    <s v="Delhi"/>
    <x v="193"/>
    <x v="1110"/>
    <x v="11"/>
    <n v="2024"/>
    <x v="0"/>
    <n v="0"/>
    <x v="2"/>
  </r>
  <r>
    <n v="127"/>
    <x v="153"/>
    <x v="3"/>
    <x v="2"/>
    <x v="12"/>
    <n v="600"/>
    <x v="0"/>
    <x v="1114"/>
    <n v="439"/>
    <n v="127"/>
    <x v="439"/>
    <d v="1899-12-30T10:59:00"/>
    <n v="65"/>
    <x v="3"/>
    <x v="1113"/>
    <n v="0"/>
    <n v="0"/>
    <x v="2"/>
    <x v="0"/>
    <n v="439"/>
    <x v="197"/>
    <x v="0"/>
    <n v="30"/>
    <s v="Pune"/>
    <x v="38"/>
    <x v="1111"/>
    <x v="3"/>
    <n v="2026"/>
    <x v="0"/>
    <n v="0"/>
    <x v="1"/>
  </r>
  <r>
    <n v="35"/>
    <x v="132"/>
    <x v="3"/>
    <x v="5"/>
    <x v="5"/>
    <n v="400"/>
    <x v="1"/>
    <x v="1115"/>
    <n v="34"/>
    <n v="35"/>
    <x v="313"/>
    <d v="1899-12-30T19:43:00"/>
    <n v="58"/>
    <x v="3"/>
    <x v="1114"/>
    <n v="72.02"/>
    <n v="0"/>
    <x v="5"/>
    <x v="0"/>
    <n v="34"/>
    <x v="50"/>
    <x v="1"/>
    <n v="20"/>
    <s v="Hyderabad"/>
    <x v="9"/>
    <x v="1112"/>
    <x v="4"/>
    <n v="2024"/>
    <x v="0"/>
    <n v="0.1000027770835069"/>
    <x v="0"/>
  </r>
  <r>
    <n v="85"/>
    <x v="166"/>
    <x v="5"/>
    <x v="2"/>
    <x v="20"/>
    <n v="800"/>
    <x v="0"/>
    <x v="1116"/>
    <n v="318"/>
    <n v="85"/>
    <x v="667"/>
    <d v="1899-12-30T09:37:00"/>
    <n v="20"/>
    <x v="0"/>
    <x v="1115"/>
    <n v="230.43"/>
    <n v="20"/>
    <x v="3"/>
    <x v="1"/>
    <n v="318"/>
    <x v="327"/>
    <x v="0"/>
    <n v="35"/>
    <s v="Chennai"/>
    <x v="364"/>
    <x v="1113"/>
    <x v="9"/>
    <n v="2024"/>
    <x v="1"/>
    <n v="0.20000347183043579"/>
    <x v="3"/>
  </r>
  <r>
    <n v="28"/>
    <x v="89"/>
    <x v="3"/>
    <x v="7"/>
    <x v="11"/>
    <n v="700"/>
    <x v="1"/>
    <x v="1117"/>
    <n v="503"/>
    <n v="28"/>
    <x v="192"/>
    <d v="1899-12-30T17:39:00"/>
    <n v="48"/>
    <x v="0"/>
    <x v="1116"/>
    <n v="0"/>
    <n v="20"/>
    <x v="5"/>
    <x v="1"/>
    <n v="503"/>
    <x v="333"/>
    <x v="1"/>
    <n v="30"/>
    <s v="Chennai"/>
    <x v="372"/>
    <x v="1114"/>
    <x v="5"/>
    <n v="2024"/>
    <x v="0"/>
    <n v="0"/>
    <x v="1"/>
  </r>
  <r>
    <n v="41"/>
    <x v="194"/>
    <x v="3"/>
    <x v="4"/>
    <x v="15"/>
    <n v="250"/>
    <x v="0"/>
    <x v="1118"/>
    <n v="267"/>
    <n v="41"/>
    <x v="668"/>
    <d v="1899-12-30T11:31:00"/>
    <n v="53"/>
    <x v="4"/>
    <x v="1117"/>
    <n v="0"/>
    <n v="40"/>
    <x v="0"/>
    <x v="2"/>
    <n v="267"/>
    <x v="48"/>
    <x v="1"/>
    <n v="34"/>
    <s v="Kolkata"/>
    <x v="109"/>
    <x v="1115"/>
    <x v="4"/>
    <n v="2025"/>
    <x v="0"/>
    <n v="0"/>
    <x v="1"/>
  </r>
  <r>
    <n v="178"/>
    <x v="97"/>
    <x v="7"/>
    <x v="4"/>
    <x v="8"/>
    <n v="200"/>
    <x v="0"/>
    <x v="1119"/>
    <n v="167"/>
    <n v="178"/>
    <x v="362"/>
    <d v="1899-12-30T22:22:00"/>
    <n v="47"/>
    <x v="1"/>
    <x v="1118"/>
    <n v="92"/>
    <n v="40"/>
    <x v="2"/>
    <x v="0"/>
    <n v="167"/>
    <x v="340"/>
    <x v="1"/>
    <n v="44"/>
    <s v="Pune"/>
    <x v="381"/>
    <x v="1116"/>
    <x v="9"/>
    <n v="2025"/>
    <x v="0"/>
    <n v="0.1499983695829393"/>
    <x v="3"/>
  </r>
  <r>
    <n v="171"/>
    <x v="92"/>
    <x v="5"/>
    <x v="5"/>
    <x v="10"/>
    <n v="500"/>
    <x v="0"/>
    <x v="1120"/>
    <n v="317"/>
    <n v="171"/>
    <x v="225"/>
    <d v="1899-12-30T14:15:00"/>
    <n v="44"/>
    <x v="4"/>
    <x v="1119"/>
    <n v="0"/>
    <n v="0"/>
    <x v="5"/>
    <x v="1"/>
    <n v="317"/>
    <x v="248"/>
    <x v="0"/>
    <n v="26"/>
    <s v="Mumbai"/>
    <x v="271"/>
    <x v="1117"/>
    <x v="1"/>
    <n v="2024"/>
    <x v="0"/>
    <n v="0"/>
    <x v="1"/>
  </r>
  <r>
    <n v="38"/>
    <x v="22"/>
    <x v="0"/>
    <x v="5"/>
    <x v="13"/>
    <n v="450"/>
    <x v="2"/>
    <x v="1121"/>
    <n v="121"/>
    <n v="38"/>
    <x v="140"/>
    <d v="1899-12-30T22:08:00"/>
    <n v="24"/>
    <x v="3"/>
    <x v="1120"/>
    <n v="48.68"/>
    <n v="30"/>
    <x v="4"/>
    <x v="1"/>
    <n v="121"/>
    <x v="294"/>
    <x v="1"/>
    <n v="46"/>
    <s v="Mumbai"/>
    <x v="141"/>
    <x v="1118"/>
    <x v="9"/>
    <n v="2024"/>
    <x v="1"/>
    <n v="0.20001643520420742"/>
    <x v="2"/>
  </r>
  <r>
    <n v="62"/>
    <x v="67"/>
    <x v="6"/>
    <x v="7"/>
    <x v="3"/>
    <n v="300"/>
    <x v="1"/>
    <x v="1122"/>
    <n v="594"/>
    <n v="62"/>
    <x v="669"/>
    <d v="1899-12-30T23:27:00"/>
    <n v="41"/>
    <x v="0"/>
    <x v="788"/>
    <n v="252.33"/>
    <n v="49"/>
    <x v="4"/>
    <x v="1"/>
    <n v="594"/>
    <x v="284"/>
    <x v="1"/>
    <n v="24"/>
    <s v="Mumbai"/>
    <x v="321"/>
    <x v="1119"/>
    <x v="0"/>
    <n v="2026"/>
    <x v="0"/>
    <n v="0.15000089169475506"/>
    <x v="0"/>
  </r>
  <r>
    <n v="240"/>
    <x v="188"/>
    <x v="2"/>
    <x v="4"/>
    <x v="17"/>
    <n v="600"/>
    <x v="2"/>
    <x v="1123"/>
    <n v="310"/>
    <n v="240"/>
    <x v="545"/>
    <d v="1899-12-30T14:57:00"/>
    <n v="45"/>
    <x v="3"/>
    <x v="1121"/>
    <n v="0"/>
    <n v="40"/>
    <x v="3"/>
    <x v="1"/>
    <n v="310"/>
    <x v="93"/>
    <x v="1"/>
    <n v="24"/>
    <s v="Pune"/>
    <x v="96"/>
    <x v="1120"/>
    <x v="7"/>
    <n v="2025"/>
    <x v="0"/>
    <n v="0"/>
    <x v="0"/>
  </r>
  <r>
    <n v="13"/>
    <x v="54"/>
    <x v="0"/>
    <x v="0"/>
    <x v="18"/>
    <n v="250"/>
    <x v="1"/>
    <x v="1124"/>
    <n v="68"/>
    <n v="13"/>
    <x v="670"/>
    <d v="1899-12-30T16:24:00"/>
    <n v="26"/>
    <x v="2"/>
    <x v="1122"/>
    <n v="44.93"/>
    <n v="30"/>
    <x v="2"/>
    <x v="0"/>
    <n v="68"/>
    <x v="170"/>
    <x v="0"/>
    <n v="28"/>
    <s v="Hyderabad"/>
    <x v="260"/>
    <x v="1121"/>
    <x v="2"/>
    <n v="2024"/>
    <x v="1"/>
    <n v="4.9994992711613569E-2"/>
    <x v="1"/>
  </r>
  <r>
    <n v="191"/>
    <x v="57"/>
    <x v="6"/>
    <x v="2"/>
    <x v="1"/>
    <n v="350"/>
    <x v="2"/>
    <x v="1125"/>
    <n v="335"/>
    <n v="191"/>
    <x v="671"/>
    <d v="1899-12-30T21:42:00"/>
    <n v="35"/>
    <x v="5"/>
    <x v="1123"/>
    <n v="0"/>
    <n v="0"/>
    <x v="3"/>
    <x v="1"/>
    <n v="335"/>
    <x v="88"/>
    <x v="0"/>
    <n v="53"/>
    <s v="Hyderabad"/>
    <x v="91"/>
    <x v="1122"/>
    <x v="5"/>
    <n v="2026"/>
    <x v="0"/>
    <n v="0"/>
    <x v="2"/>
  </r>
  <r>
    <n v="24"/>
    <x v="47"/>
    <x v="2"/>
    <x v="6"/>
    <x v="3"/>
    <n v="450"/>
    <x v="1"/>
    <x v="1126"/>
    <n v="426"/>
    <n v="24"/>
    <x v="672"/>
    <d v="1899-12-30T18:09:00"/>
    <n v="17"/>
    <x v="4"/>
    <x v="1124"/>
    <n v="52.32"/>
    <n v="40"/>
    <x v="0"/>
    <x v="0"/>
    <n v="426"/>
    <x v="120"/>
    <x v="1"/>
    <n v="27"/>
    <s v="Pune"/>
    <x v="155"/>
    <x v="1123"/>
    <x v="10"/>
    <n v="2025"/>
    <x v="1"/>
    <n v="9.9992355324516474E-2"/>
    <x v="1"/>
  </r>
  <r>
    <n v="107"/>
    <x v="118"/>
    <x v="0"/>
    <x v="5"/>
    <x v="1"/>
    <n v="450"/>
    <x v="0"/>
    <x v="1127"/>
    <n v="185"/>
    <n v="107"/>
    <x v="673"/>
    <d v="1899-12-30T08:40:00"/>
    <n v="38"/>
    <x v="3"/>
    <x v="1125"/>
    <n v="69.62"/>
    <n v="30"/>
    <x v="0"/>
    <x v="1"/>
    <n v="185"/>
    <x v="203"/>
    <x v="0"/>
    <n v="52"/>
    <s v="Pune"/>
    <x v="216"/>
    <x v="1124"/>
    <x v="2"/>
    <n v="2024"/>
    <x v="0"/>
    <n v="0.10000287282024765"/>
    <x v="2"/>
  </r>
  <r>
    <n v="124"/>
    <x v="119"/>
    <x v="5"/>
    <x v="5"/>
    <x v="19"/>
    <n v="450"/>
    <x v="0"/>
    <x v="1128"/>
    <n v="108"/>
    <n v="124"/>
    <x v="674"/>
    <d v="1899-12-30T14:13:00"/>
    <n v="24"/>
    <x v="1"/>
    <x v="1126"/>
    <n v="252.6"/>
    <n v="49"/>
    <x v="0"/>
    <x v="1"/>
    <n v="108"/>
    <x v="331"/>
    <x v="0"/>
    <n v="19"/>
    <s v="Mumbai"/>
    <x v="368"/>
    <x v="1125"/>
    <x v="8"/>
    <n v="2026"/>
    <x v="1"/>
    <n v="0.19999999999999998"/>
    <x v="0"/>
  </r>
  <r>
    <n v="228"/>
    <x v="105"/>
    <x v="6"/>
    <x v="1"/>
    <x v="8"/>
    <n v="150"/>
    <x v="2"/>
    <x v="1129"/>
    <n v="401"/>
    <n v="228"/>
    <x v="473"/>
    <d v="1899-12-30T14:27:00"/>
    <n v="64"/>
    <x v="3"/>
    <x v="1127"/>
    <n v="73.22"/>
    <n v="49"/>
    <x v="1"/>
    <x v="1"/>
    <n v="401"/>
    <x v="275"/>
    <x v="0"/>
    <n v="25"/>
    <s v="Mumbai"/>
    <x v="300"/>
    <x v="1126"/>
    <x v="11"/>
    <n v="2025"/>
    <x v="0"/>
    <n v="4.9997610056880644E-2"/>
    <x v="1"/>
  </r>
  <r>
    <n v="194"/>
    <x v="198"/>
    <x v="7"/>
    <x v="9"/>
    <x v="1"/>
    <n v="250"/>
    <x v="0"/>
    <x v="1130"/>
    <n v="552"/>
    <n v="194"/>
    <x v="570"/>
    <d v="1899-12-30T09:18:00"/>
    <n v="36"/>
    <x v="0"/>
    <x v="1128"/>
    <n v="120.65"/>
    <n v="0"/>
    <x v="2"/>
    <x v="1"/>
    <n v="552"/>
    <x v="324"/>
    <x v="1"/>
    <n v="38"/>
    <s v="Bengaluru"/>
    <x v="250"/>
    <x v="1127"/>
    <x v="9"/>
    <n v="2025"/>
    <x v="0"/>
    <n v="0.15000248657250845"/>
    <x v="3"/>
  </r>
  <r>
    <n v="235"/>
    <x v="131"/>
    <x v="6"/>
    <x v="8"/>
    <x v="7"/>
    <n v="300"/>
    <x v="1"/>
    <x v="1131"/>
    <n v="475"/>
    <n v="235"/>
    <x v="675"/>
    <d v="1899-12-30T15:59:00"/>
    <n v="35"/>
    <x v="5"/>
    <x v="1129"/>
    <n v="0"/>
    <n v="30"/>
    <x v="4"/>
    <x v="1"/>
    <n v="475"/>
    <x v="273"/>
    <x v="1"/>
    <n v="33"/>
    <s v="Chennai"/>
    <x v="297"/>
    <x v="1128"/>
    <x v="11"/>
    <n v="2026"/>
    <x v="0"/>
    <n v="0"/>
    <x v="1"/>
  </r>
  <r>
    <n v="172"/>
    <x v="37"/>
    <x v="1"/>
    <x v="9"/>
    <x v="7"/>
    <n v="250"/>
    <x v="1"/>
    <x v="1132"/>
    <n v="235"/>
    <n v="172"/>
    <x v="618"/>
    <d v="1899-12-30T16:25:00"/>
    <n v="31"/>
    <x v="0"/>
    <x v="1130"/>
    <n v="0"/>
    <n v="20"/>
    <x v="2"/>
    <x v="0"/>
    <n v="235"/>
    <x v="222"/>
    <x v="1"/>
    <n v="27"/>
    <s v="Kolkata"/>
    <x v="244"/>
    <x v="1129"/>
    <x v="3"/>
    <n v="2026"/>
    <x v="0"/>
    <n v="0"/>
    <x v="1"/>
  </r>
  <r>
    <n v="1"/>
    <x v="0"/>
    <x v="0"/>
    <x v="0"/>
    <x v="0"/>
    <n v="500"/>
    <x v="0"/>
    <x v="1133"/>
    <n v="407"/>
    <n v="1"/>
    <x v="178"/>
    <d v="1899-12-30T09:04:00"/>
    <n v="32"/>
    <x v="5"/>
    <x v="1131"/>
    <n v="148.82"/>
    <n v="40"/>
    <x v="5"/>
    <x v="1"/>
    <n v="407"/>
    <x v="0"/>
    <x v="0"/>
    <n v="18"/>
    <s v="Pune"/>
    <x v="0"/>
    <x v="1130"/>
    <x v="8"/>
    <n v="2025"/>
    <x v="0"/>
    <n v="9.9997984182552416E-2"/>
    <x v="0"/>
  </r>
  <r>
    <n v="197"/>
    <x v="31"/>
    <x v="0"/>
    <x v="4"/>
    <x v="16"/>
    <n v="700"/>
    <x v="0"/>
    <x v="1134"/>
    <n v="314"/>
    <n v="197"/>
    <x v="448"/>
    <d v="1899-12-30T09:31:00"/>
    <n v="52"/>
    <x v="4"/>
    <x v="1132"/>
    <n v="101.73"/>
    <n v="30"/>
    <x v="5"/>
    <x v="0"/>
    <n v="314"/>
    <x v="253"/>
    <x v="1"/>
    <n v="46"/>
    <s v="Bengaluru"/>
    <x v="338"/>
    <x v="1131"/>
    <x v="5"/>
    <n v="2025"/>
    <x v="0"/>
    <n v="0.10000294906956855"/>
    <x v="2"/>
  </r>
  <r>
    <n v="144"/>
    <x v="133"/>
    <x v="3"/>
    <x v="2"/>
    <x v="4"/>
    <n v="350"/>
    <x v="1"/>
    <x v="1135"/>
    <n v="399"/>
    <n v="144"/>
    <x v="0"/>
    <d v="1899-12-30T18:11:00"/>
    <n v="49"/>
    <x v="3"/>
    <x v="1133"/>
    <n v="68.459999999999994"/>
    <n v="40"/>
    <x v="5"/>
    <x v="1"/>
    <n v="399"/>
    <x v="135"/>
    <x v="0"/>
    <n v="53"/>
    <s v="Kolkata"/>
    <x v="211"/>
    <x v="1132"/>
    <x v="0"/>
    <n v="2026"/>
    <x v="0"/>
    <n v="0.14999014087592838"/>
    <x v="2"/>
  </r>
  <r>
    <n v="243"/>
    <x v="216"/>
    <x v="7"/>
    <x v="7"/>
    <x v="2"/>
    <n v="350"/>
    <x v="2"/>
    <x v="1136"/>
    <n v="252"/>
    <n v="243"/>
    <x v="563"/>
    <d v="1899-12-30T08:06:00"/>
    <n v="23"/>
    <x v="3"/>
    <x v="1134"/>
    <n v="0"/>
    <n v="30"/>
    <x v="4"/>
    <x v="1"/>
    <n v="252"/>
    <x v="353"/>
    <x v="1"/>
    <n v="28"/>
    <s v="Chennai"/>
    <x v="198"/>
    <x v="1133"/>
    <x v="10"/>
    <n v="2025"/>
    <x v="1"/>
    <n v="0"/>
    <x v="1"/>
  </r>
  <r>
    <n v="42"/>
    <x v="58"/>
    <x v="5"/>
    <x v="6"/>
    <x v="19"/>
    <n v="800"/>
    <x v="1"/>
    <x v="1137"/>
    <n v="426"/>
    <n v="42"/>
    <x v="676"/>
    <d v="1899-12-30T21:13:00"/>
    <n v="61"/>
    <x v="4"/>
    <x v="1135"/>
    <n v="145.44"/>
    <n v="30"/>
    <x v="0"/>
    <x v="1"/>
    <n v="426"/>
    <x v="120"/>
    <x v="1"/>
    <n v="27"/>
    <s v="Pune"/>
    <x v="155"/>
    <x v="1134"/>
    <x v="3"/>
    <n v="2026"/>
    <x v="0"/>
    <n v="0.19999999999999998"/>
    <x v="1"/>
  </r>
  <r>
    <n v="164"/>
    <x v="243"/>
    <x v="3"/>
    <x v="6"/>
    <x v="5"/>
    <n v="150"/>
    <x v="2"/>
    <x v="1138"/>
    <n v="562"/>
    <n v="164"/>
    <x v="432"/>
    <d v="1899-12-30T10:09:00"/>
    <n v="22"/>
    <x v="0"/>
    <x v="1136"/>
    <n v="0"/>
    <n v="30"/>
    <x v="3"/>
    <x v="1"/>
    <n v="562"/>
    <x v="334"/>
    <x v="1"/>
    <n v="49"/>
    <s v="Bengaluru"/>
    <x v="373"/>
    <x v="1135"/>
    <x v="8"/>
    <n v="2024"/>
    <x v="1"/>
    <n v="0"/>
    <x v="2"/>
  </r>
  <r>
    <n v="87"/>
    <x v="149"/>
    <x v="5"/>
    <x v="1"/>
    <x v="21"/>
    <n v="200"/>
    <x v="2"/>
    <x v="1139"/>
    <n v="463"/>
    <n v="87"/>
    <x v="209"/>
    <d v="1899-12-30T22:32:00"/>
    <n v="22"/>
    <x v="2"/>
    <x v="1137"/>
    <n v="0"/>
    <n v="0"/>
    <x v="0"/>
    <x v="1"/>
    <n v="463"/>
    <x v="38"/>
    <x v="0"/>
    <n v="53"/>
    <s v="Hyderabad"/>
    <x v="37"/>
    <x v="1136"/>
    <x v="10"/>
    <n v="2024"/>
    <x v="1"/>
    <n v="0"/>
    <x v="2"/>
  </r>
  <r>
    <n v="46"/>
    <x v="215"/>
    <x v="3"/>
    <x v="3"/>
    <x v="11"/>
    <n v="200"/>
    <x v="1"/>
    <x v="1140"/>
    <n v="362"/>
    <n v="46"/>
    <x v="492"/>
    <d v="1899-12-30T14:34:00"/>
    <n v="31"/>
    <x v="3"/>
    <x v="1138"/>
    <n v="15.06"/>
    <n v="0"/>
    <x v="5"/>
    <x v="0"/>
    <n v="362"/>
    <x v="342"/>
    <x v="0"/>
    <n v="19"/>
    <s v="Pune"/>
    <x v="383"/>
    <x v="1137"/>
    <x v="2"/>
    <n v="2025"/>
    <x v="0"/>
    <n v="9.998672155092285E-2"/>
    <x v="0"/>
  </r>
  <r>
    <n v="88"/>
    <x v="213"/>
    <x v="2"/>
    <x v="6"/>
    <x v="4"/>
    <n v="200"/>
    <x v="2"/>
    <x v="1141"/>
    <n v="150"/>
    <n v="88"/>
    <x v="677"/>
    <d v="1899-12-30T14:30:00"/>
    <n v="63"/>
    <x v="3"/>
    <x v="1139"/>
    <n v="0"/>
    <n v="40"/>
    <x v="2"/>
    <x v="1"/>
    <n v="150"/>
    <x v="68"/>
    <x v="1"/>
    <n v="38"/>
    <s v="Bengaluru"/>
    <x v="71"/>
    <x v="1138"/>
    <x v="11"/>
    <n v="2024"/>
    <x v="0"/>
    <n v="0"/>
    <x v="3"/>
  </r>
  <r>
    <n v="199"/>
    <x v="61"/>
    <x v="6"/>
    <x v="2"/>
    <x v="3"/>
    <n v="300"/>
    <x v="1"/>
    <x v="1142"/>
    <n v="525"/>
    <n v="199"/>
    <x v="678"/>
    <d v="1899-12-30T20:13:00"/>
    <n v="25"/>
    <x v="4"/>
    <x v="1140"/>
    <n v="58.17"/>
    <n v="49"/>
    <x v="4"/>
    <x v="2"/>
    <n v="525"/>
    <x v="268"/>
    <x v="1"/>
    <n v="44"/>
    <s v="Delhi"/>
    <x v="290"/>
    <x v="1139"/>
    <x v="9"/>
    <n v="2026"/>
    <x v="1"/>
    <n v="4.999957022889609E-2"/>
    <x v="3"/>
  </r>
  <r>
    <n v="250"/>
    <x v="130"/>
    <x v="3"/>
    <x v="1"/>
    <x v="19"/>
    <n v="300"/>
    <x v="2"/>
    <x v="1143"/>
    <n v="69"/>
    <n v="250"/>
    <x v="679"/>
    <d v="1899-12-30T15:53:00"/>
    <n v="57"/>
    <x v="2"/>
    <x v="1141"/>
    <n v="52.83"/>
    <n v="40"/>
    <x v="0"/>
    <x v="2"/>
    <n v="69"/>
    <x v="53"/>
    <x v="0"/>
    <n v="48"/>
    <s v="Bengaluru"/>
    <x v="362"/>
    <x v="1140"/>
    <x v="2"/>
    <n v="2026"/>
    <x v="0"/>
    <n v="5.0003312731299633E-2"/>
    <x v="2"/>
  </r>
  <r>
    <n v="51"/>
    <x v="78"/>
    <x v="1"/>
    <x v="4"/>
    <x v="12"/>
    <n v="800"/>
    <x v="0"/>
    <x v="1144"/>
    <n v="378"/>
    <n v="51"/>
    <x v="345"/>
    <d v="1899-12-30T09:02:00"/>
    <n v="43"/>
    <x v="4"/>
    <x v="1142"/>
    <n v="0"/>
    <n v="0"/>
    <x v="4"/>
    <x v="1"/>
    <n v="378"/>
    <x v="158"/>
    <x v="1"/>
    <n v="52"/>
    <s v="Hyderabad"/>
    <x v="165"/>
    <x v="1141"/>
    <x v="3"/>
    <n v="2026"/>
    <x v="0"/>
    <n v="0"/>
    <x v="2"/>
  </r>
  <r>
    <n v="107"/>
    <x v="118"/>
    <x v="0"/>
    <x v="5"/>
    <x v="1"/>
    <n v="450"/>
    <x v="0"/>
    <x v="1145"/>
    <n v="347"/>
    <n v="107"/>
    <x v="8"/>
    <d v="1899-12-30T08:20:00"/>
    <n v="44"/>
    <x v="0"/>
    <x v="1143"/>
    <n v="0"/>
    <n v="49"/>
    <x v="1"/>
    <x v="1"/>
    <n v="347"/>
    <x v="236"/>
    <x v="0"/>
    <n v="28"/>
    <s v="Kolkata"/>
    <x v="43"/>
    <x v="1142"/>
    <x v="2"/>
    <n v="2026"/>
    <x v="0"/>
    <n v="0"/>
    <x v="1"/>
  </r>
  <r>
    <n v="152"/>
    <x v="55"/>
    <x v="2"/>
    <x v="0"/>
    <x v="15"/>
    <n v="700"/>
    <x v="1"/>
    <x v="1146"/>
    <n v="120"/>
    <n v="152"/>
    <x v="680"/>
    <d v="1899-12-30T23:31:00"/>
    <n v="50"/>
    <x v="5"/>
    <x v="1144"/>
    <n v="0"/>
    <n v="0"/>
    <x v="1"/>
    <x v="1"/>
    <n v="120"/>
    <x v="33"/>
    <x v="0"/>
    <n v="55"/>
    <s v="Ahmedabad"/>
    <x v="45"/>
    <x v="1143"/>
    <x v="10"/>
    <n v="2024"/>
    <x v="0"/>
    <n v="0"/>
    <x v="2"/>
  </r>
  <r>
    <n v="63"/>
    <x v="87"/>
    <x v="6"/>
    <x v="2"/>
    <x v="19"/>
    <n v="600"/>
    <x v="2"/>
    <x v="1147"/>
    <n v="325"/>
    <n v="63"/>
    <x v="681"/>
    <d v="1899-12-30T21:18:00"/>
    <n v="17"/>
    <x v="0"/>
    <x v="1145"/>
    <n v="0"/>
    <n v="20"/>
    <x v="4"/>
    <x v="1"/>
    <n v="325"/>
    <x v="204"/>
    <x v="0"/>
    <n v="30"/>
    <s v="Hyderabad"/>
    <x v="217"/>
    <x v="1144"/>
    <x v="1"/>
    <n v="2024"/>
    <x v="1"/>
    <n v="0"/>
    <x v="1"/>
  </r>
  <r>
    <n v="40"/>
    <x v="16"/>
    <x v="5"/>
    <x v="5"/>
    <x v="11"/>
    <n v="600"/>
    <x v="2"/>
    <x v="1148"/>
    <n v="389"/>
    <n v="40"/>
    <x v="50"/>
    <d v="1899-12-30T18:54:00"/>
    <n v="41"/>
    <x v="0"/>
    <x v="1146"/>
    <n v="0"/>
    <n v="0"/>
    <x v="2"/>
    <x v="1"/>
    <n v="389"/>
    <x v="53"/>
    <x v="0"/>
    <n v="47"/>
    <s v="Delhi"/>
    <x v="328"/>
    <x v="1145"/>
    <x v="4"/>
    <n v="2024"/>
    <x v="0"/>
    <n v="0"/>
    <x v="2"/>
  </r>
  <r>
    <n v="105"/>
    <x v="244"/>
    <x v="5"/>
    <x v="8"/>
    <x v="1"/>
    <n v="250"/>
    <x v="2"/>
    <x v="1149"/>
    <n v="308"/>
    <n v="105"/>
    <x v="682"/>
    <d v="1899-12-30T08:18:00"/>
    <n v="35"/>
    <x v="4"/>
    <x v="1147"/>
    <n v="263.16000000000003"/>
    <n v="20"/>
    <x v="1"/>
    <x v="1"/>
    <n v="308"/>
    <x v="36"/>
    <x v="0"/>
    <n v="49"/>
    <s v="Delhi"/>
    <x v="35"/>
    <x v="1146"/>
    <x v="0"/>
    <n v="2024"/>
    <x v="0"/>
    <n v="0.19999696007052639"/>
    <x v="2"/>
  </r>
  <r>
    <n v="93"/>
    <x v="13"/>
    <x v="2"/>
    <x v="3"/>
    <x v="6"/>
    <n v="200"/>
    <x v="2"/>
    <x v="1150"/>
    <n v="103"/>
    <n v="93"/>
    <x v="387"/>
    <d v="1899-12-30T11:16:00"/>
    <n v="64"/>
    <x v="1"/>
    <x v="1148"/>
    <n v="0"/>
    <n v="20"/>
    <x v="1"/>
    <x v="0"/>
    <n v="103"/>
    <x v="312"/>
    <x v="1"/>
    <n v="43"/>
    <s v="Kolkata"/>
    <x v="344"/>
    <x v="1147"/>
    <x v="9"/>
    <n v="2024"/>
    <x v="0"/>
    <n v="0"/>
    <x v="3"/>
  </r>
  <r>
    <n v="205"/>
    <x v="212"/>
    <x v="7"/>
    <x v="2"/>
    <x v="18"/>
    <n v="700"/>
    <x v="1"/>
    <x v="1151"/>
    <n v="597"/>
    <n v="205"/>
    <x v="683"/>
    <d v="1899-12-30T15:03:00"/>
    <n v="32"/>
    <x v="1"/>
    <x v="1149"/>
    <n v="153.37"/>
    <n v="49"/>
    <x v="5"/>
    <x v="2"/>
    <n v="597"/>
    <x v="259"/>
    <x v="0"/>
    <n v="22"/>
    <s v="Mumbai"/>
    <x v="187"/>
    <x v="1148"/>
    <x v="8"/>
    <n v="2024"/>
    <x v="0"/>
    <n v="0.10000260814000496"/>
    <x v="0"/>
  </r>
  <r>
    <n v="240"/>
    <x v="188"/>
    <x v="2"/>
    <x v="4"/>
    <x v="17"/>
    <n v="600"/>
    <x v="2"/>
    <x v="1152"/>
    <n v="563"/>
    <n v="240"/>
    <x v="510"/>
    <d v="1899-12-30T17:58:00"/>
    <n v="50"/>
    <x v="3"/>
    <x v="1150"/>
    <n v="30.99"/>
    <n v="0"/>
    <x v="0"/>
    <x v="1"/>
    <n v="563"/>
    <x v="253"/>
    <x v="0"/>
    <n v="26"/>
    <s v="Delhi"/>
    <x v="310"/>
    <x v="1149"/>
    <x v="6"/>
    <n v="2025"/>
    <x v="0"/>
    <n v="4.9993547138155771E-2"/>
    <x v="1"/>
  </r>
  <r>
    <n v="169"/>
    <x v="182"/>
    <x v="2"/>
    <x v="6"/>
    <x v="1"/>
    <n v="400"/>
    <x v="2"/>
    <x v="1153"/>
    <n v="96"/>
    <n v="169"/>
    <x v="51"/>
    <d v="1899-12-30T16:47:00"/>
    <n v="18"/>
    <x v="4"/>
    <x v="1151"/>
    <n v="23.55"/>
    <n v="0"/>
    <x v="5"/>
    <x v="1"/>
    <n v="96"/>
    <x v="71"/>
    <x v="0"/>
    <n v="23"/>
    <s v="Chennai"/>
    <x v="396"/>
    <x v="1150"/>
    <x v="7"/>
    <n v="2024"/>
    <x v="1"/>
    <n v="0.1"/>
    <x v="0"/>
  </r>
  <r>
    <n v="121"/>
    <x v="245"/>
    <x v="2"/>
    <x v="0"/>
    <x v="21"/>
    <n v="600"/>
    <x v="1"/>
    <x v="1154"/>
    <n v="44"/>
    <n v="121"/>
    <x v="684"/>
    <d v="1899-12-30T19:25:00"/>
    <n v="49"/>
    <x v="0"/>
    <x v="1152"/>
    <n v="56.4"/>
    <n v="49"/>
    <x v="3"/>
    <x v="1"/>
    <n v="44"/>
    <x v="337"/>
    <x v="1"/>
    <n v="28"/>
    <s v="Kolkata"/>
    <x v="376"/>
    <x v="1151"/>
    <x v="9"/>
    <n v="2026"/>
    <x v="0"/>
    <n v="0.10000177308108299"/>
    <x v="1"/>
  </r>
  <r>
    <n v="44"/>
    <x v="30"/>
    <x v="1"/>
    <x v="5"/>
    <x v="3"/>
    <n v="150"/>
    <x v="2"/>
    <x v="1155"/>
    <n v="343"/>
    <n v="44"/>
    <x v="190"/>
    <d v="1899-12-30T11:40:00"/>
    <n v="16"/>
    <x v="2"/>
    <x v="1153"/>
    <n v="73.040000000000006"/>
    <n v="20"/>
    <x v="3"/>
    <x v="2"/>
    <n v="343"/>
    <x v="312"/>
    <x v="0"/>
    <n v="27"/>
    <s v="Hyderabad"/>
    <x v="7"/>
    <x v="1152"/>
    <x v="3"/>
    <n v="2024"/>
    <x v="1"/>
    <n v="0.14999794635889432"/>
    <x v="1"/>
  </r>
  <r>
    <n v="62"/>
    <x v="67"/>
    <x v="6"/>
    <x v="7"/>
    <x v="3"/>
    <n v="300"/>
    <x v="1"/>
    <x v="1156"/>
    <n v="522"/>
    <n v="62"/>
    <x v="275"/>
    <d v="1899-12-30T08:43:00"/>
    <n v="48"/>
    <x v="1"/>
    <x v="1154"/>
    <n v="163.33000000000001"/>
    <n v="20"/>
    <x v="2"/>
    <x v="1"/>
    <n v="522"/>
    <x v="265"/>
    <x v="1"/>
    <n v="31"/>
    <s v="Hyderabad"/>
    <x v="287"/>
    <x v="1153"/>
    <x v="2"/>
    <n v="2025"/>
    <x v="0"/>
    <n v="0.15000367363432646"/>
    <x v="1"/>
  </r>
  <r>
    <n v="16"/>
    <x v="77"/>
    <x v="7"/>
    <x v="1"/>
    <x v="18"/>
    <n v="250"/>
    <x v="2"/>
    <x v="1157"/>
    <n v="244"/>
    <n v="16"/>
    <x v="178"/>
    <d v="1899-12-30T14:39:00"/>
    <n v="57"/>
    <x v="2"/>
    <x v="1155"/>
    <n v="44.34"/>
    <n v="30"/>
    <x v="0"/>
    <x v="0"/>
    <n v="244"/>
    <x v="228"/>
    <x v="0"/>
    <n v="25"/>
    <s v="Pune"/>
    <x v="242"/>
    <x v="1154"/>
    <x v="8"/>
    <n v="2025"/>
    <x v="0"/>
    <n v="0.10001127777151235"/>
    <x v="1"/>
  </r>
  <r>
    <n v="250"/>
    <x v="130"/>
    <x v="3"/>
    <x v="1"/>
    <x v="19"/>
    <n v="300"/>
    <x v="2"/>
    <x v="1158"/>
    <n v="415"/>
    <n v="250"/>
    <x v="308"/>
    <d v="1899-12-30T21:58:00"/>
    <n v="52"/>
    <x v="1"/>
    <x v="1156"/>
    <n v="57.25"/>
    <n v="0"/>
    <x v="4"/>
    <x v="1"/>
    <n v="415"/>
    <x v="55"/>
    <x v="0"/>
    <n v="47"/>
    <s v="Hyderabad"/>
    <x v="315"/>
    <x v="1155"/>
    <x v="6"/>
    <n v="2025"/>
    <x v="0"/>
    <n v="9.9994760099907432E-2"/>
    <x v="2"/>
  </r>
  <r>
    <n v="166"/>
    <x v="235"/>
    <x v="7"/>
    <x v="8"/>
    <x v="17"/>
    <n v="500"/>
    <x v="0"/>
    <x v="1159"/>
    <n v="262"/>
    <n v="166"/>
    <x v="9"/>
    <d v="1899-12-30T23:00:00"/>
    <n v="22"/>
    <x v="2"/>
    <x v="1157"/>
    <n v="166.87"/>
    <n v="30"/>
    <x v="4"/>
    <x v="0"/>
    <n v="262"/>
    <x v="318"/>
    <x v="0"/>
    <n v="27"/>
    <s v="Ahmedabad"/>
    <x v="353"/>
    <x v="1156"/>
    <x v="5"/>
    <n v="2025"/>
    <x v="1"/>
    <n v="0.15000359569954333"/>
    <x v="1"/>
  </r>
  <r>
    <n v="48"/>
    <x v="144"/>
    <x v="5"/>
    <x v="0"/>
    <x v="0"/>
    <n v="250"/>
    <x v="2"/>
    <x v="1160"/>
    <n v="591"/>
    <n v="48"/>
    <x v="468"/>
    <d v="1899-12-30T11:42:00"/>
    <n v="30"/>
    <x v="4"/>
    <x v="1158"/>
    <n v="0"/>
    <n v="20"/>
    <x v="4"/>
    <x v="1"/>
    <n v="591"/>
    <x v="42"/>
    <x v="1"/>
    <n v="38"/>
    <s v="Hyderabad"/>
    <x v="42"/>
    <x v="1157"/>
    <x v="9"/>
    <n v="2026"/>
    <x v="1"/>
    <n v="0"/>
    <x v="3"/>
  </r>
  <r>
    <n v="176"/>
    <x v="124"/>
    <x v="5"/>
    <x v="1"/>
    <x v="16"/>
    <n v="300"/>
    <x v="1"/>
    <x v="1161"/>
    <n v="74"/>
    <n v="176"/>
    <x v="685"/>
    <d v="1899-12-30T12:13:00"/>
    <n v="32"/>
    <x v="0"/>
    <x v="1159"/>
    <n v="162.79"/>
    <n v="20"/>
    <x v="4"/>
    <x v="1"/>
    <n v="74"/>
    <x v="62"/>
    <x v="0"/>
    <n v="45"/>
    <s v="Bengaluru"/>
    <x v="65"/>
    <x v="1158"/>
    <x v="2"/>
    <n v="2025"/>
    <x v="0"/>
    <n v="0.14999677505551512"/>
    <x v="2"/>
  </r>
  <r>
    <n v="106"/>
    <x v="238"/>
    <x v="2"/>
    <x v="3"/>
    <x v="6"/>
    <n v="400"/>
    <x v="0"/>
    <x v="1162"/>
    <n v="15"/>
    <n v="106"/>
    <x v="686"/>
    <d v="1899-12-30T18:13:00"/>
    <n v="43"/>
    <x v="4"/>
    <x v="1160"/>
    <n v="55.04"/>
    <n v="0"/>
    <x v="0"/>
    <x v="1"/>
    <n v="15"/>
    <x v="24"/>
    <x v="0"/>
    <n v="22"/>
    <s v="Kolkata"/>
    <x v="23"/>
    <x v="1159"/>
    <x v="9"/>
    <n v="2024"/>
    <x v="0"/>
    <n v="0.14999727475881616"/>
    <x v="0"/>
  </r>
  <r>
    <n v="97"/>
    <x v="162"/>
    <x v="7"/>
    <x v="4"/>
    <x v="16"/>
    <n v="350"/>
    <x v="2"/>
    <x v="1163"/>
    <n v="421"/>
    <n v="97"/>
    <x v="647"/>
    <d v="1899-12-30T16:28:00"/>
    <n v="57"/>
    <x v="4"/>
    <x v="1161"/>
    <n v="0"/>
    <n v="20"/>
    <x v="2"/>
    <x v="1"/>
    <n v="421"/>
    <x v="291"/>
    <x v="0"/>
    <n v="27"/>
    <s v="Hyderabad"/>
    <x v="169"/>
    <x v="1160"/>
    <x v="1"/>
    <n v="2025"/>
    <x v="0"/>
    <n v="0"/>
    <x v="1"/>
  </r>
  <r>
    <n v="223"/>
    <x v="155"/>
    <x v="2"/>
    <x v="8"/>
    <x v="13"/>
    <n v="400"/>
    <x v="1"/>
    <x v="1164"/>
    <n v="193"/>
    <n v="223"/>
    <x v="263"/>
    <d v="1899-12-30T15:31:00"/>
    <n v="46"/>
    <x v="1"/>
    <x v="1162"/>
    <n v="0"/>
    <n v="0"/>
    <x v="2"/>
    <x v="1"/>
    <n v="193"/>
    <x v="209"/>
    <x v="1"/>
    <n v="26"/>
    <s v="Chennai"/>
    <x v="222"/>
    <x v="1161"/>
    <x v="1"/>
    <n v="2025"/>
    <x v="0"/>
    <n v="0"/>
    <x v="1"/>
  </r>
  <r>
    <n v="16"/>
    <x v="77"/>
    <x v="7"/>
    <x v="1"/>
    <x v="18"/>
    <n v="250"/>
    <x v="2"/>
    <x v="1165"/>
    <n v="163"/>
    <n v="16"/>
    <x v="615"/>
    <d v="1899-12-30T09:47:00"/>
    <n v="44"/>
    <x v="5"/>
    <x v="1163"/>
    <n v="30.28"/>
    <n v="0"/>
    <x v="0"/>
    <x v="0"/>
    <n v="163"/>
    <x v="292"/>
    <x v="0"/>
    <n v="25"/>
    <s v="Mumbai"/>
    <x v="326"/>
    <x v="1162"/>
    <x v="8"/>
    <n v="2026"/>
    <x v="0"/>
    <n v="4.9996697708209498E-2"/>
    <x v="1"/>
  </r>
  <r>
    <n v="72"/>
    <x v="15"/>
    <x v="3"/>
    <x v="4"/>
    <x v="10"/>
    <n v="600"/>
    <x v="0"/>
    <x v="1166"/>
    <n v="291"/>
    <n v="72"/>
    <x v="53"/>
    <d v="1899-12-30T21:49:00"/>
    <n v="15"/>
    <x v="2"/>
    <x v="1164"/>
    <n v="144"/>
    <n v="0"/>
    <x v="1"/>
    <x v="1"/>
    <n v="291"/>
    <x v="101"/>
    <x v="0"/>
    <n v="36"/>
    <s v="Mumbai"/>
    <x v="104"/>
    <x v="1163"/>
    <x v="11"/>
    <n v="2024"/>
    <x v="1"/>
    <n v="0.10000208337673701"/>
    <x v="3"/>
  </r>
  <r>
    <n v="78"/>
    <x v="237"/>
    <x v="0"/>
    <x v="7"/>
    <x v="16"/>
    <n v="400"/>
    <x v="2"/>
    <x v="1167"/>
    <n v="357"/>
    <n v="78"/>
    <x v="613"/>
    <d v="1899-12-30T15:28:00"/>
    <n v="27"/>
    <x v="3"/>
    <x v="1165"/>
    <n v="314.25"/>
    <n v="40"/>
    <x v="2"/>
    <x v="1"/>
    <n v="357"/>
    <x v="64"/>
    <x v="0"/>
    <n v="39"/>
    <s v="Chennai"/>
    <x v="67"/>
    <x v="1164"/>
    <x v="4"/>
    <n v="2025"/>
    <x v="1"/>
    <n v="0.19999872713618369"/>
    <x v="3"/>
  </r>
  <r>
    <n v="123"/>
    <x v="94"/>
    <x v="7"/>
    <x v="3"/>
    <x v="6"/>
    <n v="600"/>
    <x v="1"/>
    <x v="1168"/>
    <n v="165"/>
    <n v="123"/>
    <x v="687"/>
    <d v="1899-12-30T22:57:00"/>
    <n v="23"/>
    <x v="0"/>
    <x v="1166"/>
    <n v="214.81"/>
    <n v="40"/>
    <x v="2"/>
    <x v="0"/>
    <n v="165"/>
    <x v="111"/>
    <x v="0"/>
    <n v="33"/>
    <s v="Ahmedabad"/>
    <x v="117"/>
    <x v="1165"/>
    <x v="6"/>
    <n v="2024"/>
    <x v="1"/>
    <n v="0.14999755601952391"/>
    <x v="1"/>
  </r>
  <r>
    <n v="131"/>
    <x v="199"/>
    <x v="4"/>
    <x v="0"/>
    <x v="20"/>
    <n v="200"/>
    <x v="0"/>
    <x v="1169"/>
    <n v="565"/>
    <n v="131"/>
    <x v="688"/>
    <d v="1899-12-30T12:07:00"/>
    <n v="32"/>
    <x v="3"/>
    <x v="1167"/>
    <n v="0"/>
    <n v="0"/>
    <x v="0"/>
    <x v="2"/>
    <n v="565"/>
    <x v="282"/>
    <x v="1"/>
    <n v="54"/>
    <s v="Pune"/>
    <x v="311"/>
    <x v="1166"/>
    <x v="4"/>
    <n v="2025"/>
    <x v="0"/>
    <n v="0"/>
    <x v="2"/>
  </r>
  <r>
    <n v="205"/>
    <x v="212"/>
    <x v="7"/>
    <x v="2"/>
    <x v="18"/>
    <n v="700"/>
    <x v="1"/>
    <x v="1170"/>
    <n v="529"/>
    <n v="205"/>
    <x v="689"/>
    <d v="1899-12-30T20:01:00"/>
    <n v="19"/>
    <x v="5"/>
    <x v="1168"/>
    <n v="0"/>
    <n v="20"/>
    <x v="0"/>
    <x v="1"/>
    <n v="529"/>
    <x v="269"/>
    <x v="0"/>
    <n v="41"/>
    <s v="Pune"/>
    <x v="291"/>
    <x v="1167"/>
    <x v="1"/>
    <n v="2024"/>
    <x v="1"/>
    <n v="0"/>
    <x v="3"/>
  </r>
  <r>
    <n v="194"/>
    <x v="198"/>
    <x v="7"/>
    <x v="9"/>
    <x v="1"/>
    <n v="250"/>
    <x v="0"/>
    <x v="1171"/>
    <n v="251"/>
    <n v="194"/>
    <x v="250"/>
    <d v="1899-12-30T13:40:00"/>
    <n v="46"/>
    <x v="5"/>
    <x v="1169"/>
    <n v="0"/>
    <n v="30"/>
    <x v="4"/>
    <x v="1"/>
    <n v="251"/>
    <x v="232"/>
    <x v="0"/>
    <n v="37"/>
    <s v="Mumbai"/>
    <x v="28"/>
    <x v="1168"/>
    <x v="5"/>
    <n v="2026"/>
    <x v="0"/>
    <n v="0"/>
    <x v="3"/>
  </r>
  <r>
    <n v="146"/>
    <x v="202"/>
    <x v="5"/>
    <x v="2"/>
    <x v="13"/>
    <n v="700"/>
    <x v="0"/>
    <x v="1172"/>
    <n v="430"/>
    <n v="146"/>
    <x v="156"/>
    <d v="1899-12-30T08:30:00"/>
    <n v="27"/>
    <x v="4"/>
    <x v="1170"/>
    <n v="0"/>
    <n v="40"/>
    <x v="0"/>
    <x v="2"/>
    <n v="430"/>
    <x v="91"/>
    <x v="1"/>
    <n v="20"/>
    <s v="Pune"/>
    <x v="94"/>
    <x v="1169"/>
    <x v="7"/>
    <n v="2024"/>
    <x v="1"/>
    <n v="0"/>
    <x v="0"/>
  </r>
  <r>
    <n v="151"/>
    <x v="112"/>
    <x v="1"/>
    <x v="9"/>
    <x v="6"/>
    <n v="400"/>
    <x v="0"/>
    <x v="1173"/>
    <n v="279"/>
    <n v="151"/>
    <x v="260"/>
    <d v="1899-12-30T20:42:00"/>
    <n v="53"/>
    <x v="5"/>
    <x v="1171"/>
    <n v="0"/>
    <n v="40"/>
    <x v="2"/>
    <x v="1"/>
    <n v="279"/>
    <x v="241"/>
    <x v="0"/>
    <n v="54"/>
    <s v="Hyderabad"/>
    <x v="262"/>
    <x v="1170"/>
    <x v="3"/>
    <n v="2024"/>
    <x v="0"/>
    <n v="0"/>
    <x v="2"/>
  </r>
  <r>
    <n v="228"/>
    <x v="105"/>
    <x v="6"/>
    <x v="1"/>
    <x v="8"/>
    <n v="150"/>
    <x v="2"/>
    <x v="1174"/>
    <n v="201"/>
    <n v="228"/>
    <x v="529"/>
    <d v="1899-12-30T18:02:00"/>
    <n v="36"/>
    <x v="1"/>
    <x v="1172"/>
    <n v="0"/>
    <n v="49"/>
    <x v="0"/>
    <x v="1"/>
    <n v="201"/>
    <x v="214"/>
    <x v="0"/>
    <n v="22"/>
    <s v="Hyderabad"/>
    <x v="54"/>
    <x v="1171"/>
    <x v="5"/>
    <n v="2024"/>
    <x v="0"/>
    <n v="0"/>
    <x v="0"/>
  </r>
  <r>
    <n v="111"/>
    <x v="190"/>
    <x v="4"/>
    <x v="7"/>
    <x v="5"/>
    <n v="150"/>
    <x v="0"/>
    <x v="1175"/>
    <n v="234"/>
    <n v="111"/>
    <x v="250"/>
    <d v="1899-12-30T08:44:00"/>
    <n v="19"/>
    <x v="0"/>
    <x v="1173"/>
    <n v="0"/>
    <n v="20"/>
    <x v="2"/>
    <x v="1"/>
    <n v="234"/>
    <x v="222"/>
    <x v="0"/>
    <n v="40"/>
    <s v="Pune"/>
    <x v="333"/>
    <x v="223"/>
    <x v="5"/>
    <n v="2026"/>
    <x v="1"/>
    <n v="0"/>
    <x v="3"/>
  </r>
  <r>
    <n v="120"/>
    <x v="49"/>
    <x v="6"/>
    <x v="6"/>
    <x v="20"/>
    <n v="300"/>
    <x v="1"/>
    <x v="1176"/>
    <n v="210"/>
    <n v="120"/>
    <x v="43"/>
    <d v="1899-12-30T10:06:00"/>
    <n v="58"/>
    <x v="5"/>
    <x v="1174"/>
    <n v="0"/>
    <n v="20"/>
    <x v="4"/>
    <x v="0"/>
    <n v="210"/>
    <x v="129"/>
    <x v="1"/>
    <n v="39"/>
    <s v="Bengaluru"/>
    <x v="135"/>
    <x v="1172"/>
    <x v="2"/>
    <n v="2025"/>
    <x v="0"/>
    <n v="0"/>
    <x v="3"/>
  </r>
  <r>
    <n v="95"/>
    <x v="103"/>
    <x v="5"/>
    <x v="1"/>
    <x v="5"/>
    <n v="800"/>
    <x v="1"/>
    <x v="1177"/>
    <n v="224"/>
    <n v="95"/>
    <x v="690"/>
    <d v="1899-12-30T09:16:00"/>
    <n v="15"/>
    <x v="5"/>
    <x v="1175"/>
    <n v="0"/>
    <n v="49"/>
    <x v="2"/>
    <x v="0"/>
    <n v="224"/>
    <x v="194"/>
    <x v="1"/>
    <n v="32"/>
    <s v="Kolkata"/>
    <x v="329"/>
    <x v="1173"/>
    <x v="9"/>
    <n v="2024"/>
    <x v="1"/>
    <n v="0"/>
    <x v="1"/>
  </r>
  <r>
    <n v="88"/>
    <x v="213"/>
    <x v="2"/>
    <x v="6"/>
    <x v="4"/>
    <n v="200"/>
    <x v="2"/>
    <x v="1178"/>
    <n v="96"/>
    <n v="88"/>
    <x v="443"/>
    <d v="1899-12-30T15:39:00"/>
    <n v="22"/>
    <x v="0"/>
    <x v="1176"/>
    <n v="294.62"/>
    <n v="49"/>
    <x v="1"/>
    <x v="2"/>
    <n v="96"/>
    <x v="71"/>
    <x v="0"/>
    <n v="23"/>
    <s v="Chennai"/>
    <x v="396"/>
    <x v="1174"/>
    <x v="6"/>
    <n v="2026"/>
    <x v="1"/>
    <n v="0.2"/>
    <x v="0"/>
  </r>
  <r>
    <n v="12"/>
    <x v="66"/>
    <x v="0"/>
    <x v="2"/>
    <x v="17"/>
    <n v="600"/>
    <x v="1"/>
    <x v="1179"/>
    <n v="247"/>
    <n v="12"/>
    <x v="328"/>
    <d v="1899-12-30T16:34:00"/>
    <n v="25"/>
    <x v="3"/>
    <x v="1177"/>
    <n v="208.85"/>
    <n v="0"/>
    <x v="2"/>
    <x v="0"/>
    <n v="247"/>
    <x v="25"/>
    <x v="0"/>
    <n v="38"/>
    <s v="Mumbai"/>
    <x v="24"/>
    <x v="1175"/>
    <x v="10"/>
    <n v="2025"/>
    <x v="1"/>
    <n v="0.15000251380798815"/>
    <x v="3"/>
  </r>
  <r>
    <n v="228"/>
    <x v="105"/>
    <x v="6"/>
    <x v="1"/>
    <x v="8"/>
    <n v="150"/>
    <x v="2"/>
    <x v="1180"/>
    <n v="422"/>
    <n v="228"/>
    <x v="253"/>
    <d v="1899-12-30T11:05:00"/>
    <n v="47"/>
    <x v="5"/>
    <x v="1178"/>
    <n v="50.53"/>
    <n v="30"/>
    <x v="5"/>
    <x v="1"/>
    <n v="422"/>
    <x v="116"/>
    <x v="1"/>
    <n v="35"/>
    <s v="Kolkata"/>
    <x v="303"/>
    <x v="1176"/>
    <x v="7"/>
    <n v="2024"/>
    <x v="0"/>
    <n v="0.10000593741959744"/>
    <x v="3"/>
  </r>
  <r>
    <n v="240"/>
    <x v="188"/>
    <x v="2"/>
    <x v="4"/>
    <x v="17"/>
    <n v="600"/>
    <x v="2"/>
    <x v="1181"/>
    <n v="358"/>
    <n v="240"/>
    <x v="539"/>
    <d v="1899-12-30T22:35:00"/>
    <n v="59"/>
    <x v="4"/>
    <x v="768"/>
    <n v="0"/>
    <n v="49"/>
    <x v="5"/>
    <x v="2"/>
    <n v="358"/>
    <x v="115"/>
    <x v="1"/>
    <n v="50"/>
    <s v="Hyderabad"/>
    <x v="397"/>
    <x v="1177"/>
    <x v="7"/>
    <n v="2024"/>
    <x v="0"/>
    <n v="0"/>
    <x v="2"/>
  </r>
  <r>
    <n v="50"/>
    <x v="163"/>
    <x v="4"/>
    <x v="1"/>
    <x v="10"/>
    <n v="150"/>
    <x v="1"/>
    <x v="1182"/>
    <n v="282"/>
    <n v="50"/>
    <x v="691"/>
    <d v="1899-12-30T13:14:00"/>
    <n v="62"/>
    <x v="0"/>
    <x v="1179"/>
    <n v="0"/>
    <n v="20"/>
    <x v="3"/>
    <x v="0"/>
    <n v="282"/>
    <x v="28"/>
    <x v="0"/>
    <n v="51"/>
    <s v="Mumbai"/>
    <x v="168"/>
    <x v="1178"/>
    <x v="11"/>
    <n v="2024"/>
    <x v="0"/>
    <n v="0"/>
    <x v="2"/>
  </r>
  <r>
    <n v="118"/>
    <x v="236"/>
    <x v="4"/>
    <x v="5"/>
    <x v="6"/>
    <n v="250"/>
    <x v="2"/>
    <x v="1183"/>
    <n v="303"/>
    <n v="118"/>
    <x v="181"/>
    <d v="1899-12-30T22:14:00"/>
    <n v="54"/>
    <x v="4"/>
    <x v="1180"/>
    <n v="25.93"/>
    <n v="20"/>
    <x v="0"/>
    <x v="2"/>
    <n v="303"/>
    <x v="236"/>
    <x v="1"/>
    <n v="30"/>
    <s v="Bengaluru"/>
    <x v="398"/>
    <x v="1179"/>
    <x v="8"/>
    <n v="2024"/>
    <x v="0"/>
    <n v="0.14997108155002892"/>
    <x v="1"/>
  </r>
  <r>
    <n v="214"/>
    <x v="115"/>
    <x v="3"/>
    <x v="4"/>
    <x v="6"/>
    <n v="350"/>
    <x v="1"/>
    <x v="1184"/>
    <n v="307"/>
    <n v="214"/>
    <x v="197"/>
    <d v="1899-12-30T21:09:00"/>
    <n v="59"/>
    <x v="0"/>
    <x v="1181"/>
    <n v="0"/>
    <n v="40"/>
    <x v="2"/>
    <x v="1"/>
    <n v="307"/>
    <x v="251"/>
    <x v="0"/>
    <n v="46"/>
    <s v="Kolkata"/>
    <x v="56"/>
    <x v="1180"/>
    <x v="7"/>
    <n v="2025"/>
    <x v="0"/>
    <n v="0"/>
    <x v="2"/>
  </r>
  <r>
    <n v="96"/>
    <x v="226"/>
    <x v="3"/>
    <x v="8"/>
    <x v="9"/>
    <n v="250"/>
    <x v="2"/>
    <x v="1185"/>
    <n v="176"/>
    <n v="96"/>
    <x v="692"/>
    <d v="1899-12-30T13:43:00"/>
    <n v="41"/>
    <x v="0"/>
    <x v="1182"/>
    <n v="0"/>
    <n v="20"/>
    <x v="5"/>
    <x v="0"/>
    <n v="176"/>
    <x v="355"/>
    <x v="0"/>
    <n v="39"/>
    <s v="Mumbai"/>
    <x v="399"/>
    <x v="1181"/>
    <x v="2"/>
    <n v="2024"/>
    <x v="0"/>
    <n v="0"/>
    <x v="3"/>
  </r>
  <r>
    <n v="28"/>
    <x v="89"/>
    <x v="3"/>
    <x v="7"/>
    <x v="11"/>
    <n v="700"/>
    <x v="1"/>
    <x v="1186"/>
    <n v="426"/>
    <n v="28"/>
    <x v="519"/>
    <d v="1899-12-30T15:44:00"/>
    <n v="25"/>
    <x v="1"/>
    <x v="1183"/>
    <n v="197.85"/>
    <n v="49"/>
    <x v="4"/>
    <x v="1"/>
    <n v="426"/>
    <x v="120"/>
    <x v="1"/>
    <n v="27"/>
    <s v="Pune"/>
    <x v="155"/>
    <x v="1182"/>
    <x v="8"/>
    <n v="2025"/>
    <x v="1"/>
    <n v="0.14999886278345123"/>
    <x v="1"/>
  </r>
  <r>
    <n v="85"/>
    <x v="166"/>
    <x v="5"/>
    <x v="2"/>
    <x v="20"/>
    <n v="800"/>
    <x v="0"/>
    <x v="1187"/>
    <n v="600"/>
    <n v="85"/>
    <x v="693"/>
    <d v="1899-12-30T22:10:00"/>
    <n v="53"/>
    <x v="5"/>
    <x v="1184"/>
    <n v="0"/>
    <n v="40"/>
    <x v="2"/>
    <x v="0"/>
    <n v="600"/>
    <x v="235"/>
    <x v="0"/>
    <n v="45"/>
    <s v="Bengaluru"/>
    <x v="253"/>
    <x v="1183"/>
    <x v="11"/>
    <n v="2026"/>
    <x v="0"/>
    <n v="0"/>
    <x v="2"/>
  </r>
  <r>
    <n v="72"/>
    <x v="15"/>
    <x v="3"/>
    <x v="4"/>
    <x v="10"/>
    <n v="600"/>
    <x v="0"/>
    <x v="1188"/>
    <n v="456"/>
    <n v="72"/>
    <x v="336"/>
    <d v="1899-12-30T16:38:00"/>
    <n v="28"/>
    <x v="3"/>
    <x v="1185"/>
    <n v="292.23"/>
    <n v="0"/>
    <x v="3"/>
    <x v="1"/>
    <n v="456"/>
    <x v="110"/>
    <x v="0"/>
    <n v="22"/>
    <s v="Pune"/>
    <x v="162"/>
    <x v="1184"/>
    <x v="1"/>
    <n v="2024"/>
    <x v="1"/>
    <n v="0.2"/>
    <x v="0"/>
  </r>
  <r>
    <n v="97"/>
    <x v="162"/>
    <x v="7"/>
    <x v="4"/>
    <x v="16"/>
    <n v="350"/>
    <x v="2"/>
    <x v="1189"/>
    <n v="303"/>
    <n v="97"/>
    <x v="657"/>
    <d v="1899-12-30T22:59:00"/>
    <n v="20"/>
    <x v="5"/>
    <x v="1186"/>
    <n v="47.07"/>
    <n v="20"/>
    <x v="5"/>
    <x v="0"/>
    <n v="303"/>
    <x v="236"/>
    <x v="1"/>
    <n v="30"/>
    <s v="Bengaluru"/>
    <x v="398"/>
    <x v="1185"/>
    <x v="8"/>
    <n v="2026"/>
    <x v="1"/>
    <n v="0.15000956083880426"/>
    <x v="1"/>
  </r>
  <r>
    <n v="244"/>
    <x v="147"/>
    <x v="1"/>
    <x v="1"/>
    <x v="14"/>
    <n v="500"/>
    <x v="0"/>
    <x v="1190"/>
    <n v="547"/>
    <n v="244"/>
    <x v="694"/>
    <d v="1899-12-30T11:35:00"/>
    <n v="45"/>
    <x v="2"/>
    <x v="1187"/>
    <n v="164.77"/>
    <n v="20"/>
    <x v="5"/>
    <x v="1"/>
    <n v="547"/>
    <x v="255"/>
    <x v="1"/>
    <n v="42"/>
    <s v="Mumbai"/>
    <x v="275"/>
    <x v="1186"/>
    <x v="10"/>
    <n v="2026"/>
    <x v="0"/>
    <n v="0.10000121382792776"/>
    <x v="3"/>
  </r>
  <r>
    <n v="138"/>
    <x v="125"/>
    <x v="4"/>
    <x v="5"/>
    <x v="4"/>
    <n v="800"/>
    <x v="0"/>
    <x v="1191"/>
    <n v="185"/>
    <n v="138"/>
    <x v="600"/>
    <d v="1899-12-30T15:51:00"/>
    <n v="23"/>
    <x v="4"/>
    <x v="1188"/>
    <n v="164.54"/>
    <n v="49"/>
    <x v="1"/>
    <x v="1"/>
    <n v="185"/>
    <x v="203"/>
    <x v="0"/>
    <n v="52"/>
    <s v="Pune"/>
    <x v="216"/>
    <x v="1187"/>
    <x v="11"/>
    <n v="2026"/>
    <x v="1"/>
    <n v="9.999756903928432E-2"/>
    <x v="2"/>
  </r>
  <r>
    <n v="138"/>
    <x v="125"/>
    <x v="4"/>
    <x v="5"/>
    <x v="4"/>
    <n v="800"/>
    <x v="0"/>
    <x v="1192"/>
    <n v="248"/>
    <n v="138"/>
    <x v="292"/>
    <d v="1899-12-30T10:21:00"/>
    <n v="48"/>
    <x v="5"/>
    <x v="1189"/>
    <n v="0"/>
    <n v="30"/>
    <x v="1"/>
    <x v="0"/>
    <n v="248"/>
    <x v="210"/>
    <x v="0"/>
    <n v="25"/>
    <s v="Kolkata"/>
    <x v="223"/>
    <x v="1188"/>
    <x v="3"/>
    <n v="2025"/>
    <x v="0"/>
    <n v="0"/>
    <x v="1"/>
  </r>
  <r>
    <n v="12"/>
    <x v="66"/>
    <x v="0"/>
    <x v="2"/>
    <x v="17"/>
    <n v="600"/>
    <x v="1"/>
    <x v="1193"/>
    <n v="183"/>
    <n v="12"/>
    <x v="316"/>
    <d v="1899-12-30T23:54:00"/>
    <n v="28"/>
    <x v="4"/>
    <x v="1190"/>
    <n v="0"/>
    <n v="0"/>
    <x v="1"/>
    <x v="0"/>
    <n v="183"/>
    <x v="69"/>
    <x v="0"/>
    <n v="55"/>
    <s v="Hyderabad"/>
    <x v="72"/>
    <x v="1189"/>
    <x v="8"/>
    <n v="2025"/>
    <x v="1"/>
    <n v="0"/>
    <x v="2"/>
  </r>
  <r>
    <n v="19"/>
    <x v="84"/>
    <x v="2"/>
    <x v="8"/>
    <x v="16"/>
    <n v="700"/>
    <x v="1"/>
    <x v="1194"/>
    <n v="453"/>
    <n v="19"/>
    <x v="268"/>
    <d v="1899-12-30T10:47:00"/>
    <n v="63"/>
    <x v="1"/>
    <x v="1191"/>
    <n v="134.15"/>
    <n v="30"/>
    <x v="0"/>
    <x v="1"/>
    <n v="453"/>
    <x v="244"/>
    <x v="0"/>
    <n v="48"/>
    <s v="Kolkata"/>
    <x v="234"/>
    <x v="1190"/>
    <x v="8"/>
    <n v="2025"/>
    <x v="0"/>
    <n v="0.15000391363173846"/>
    <x v="2"/>
  </r>
  <r>
    <n v="196"/>
    <x v="39"/>
    <x v="1"/>
    <x v="5"/>
    <x v="10"/>
    <n v="400"/>
    <x v="1"/>
    <x v="1195"/>
    <n v="34"/>
    <n v="196"/>
    <x v="695"/>
    <d v="1899-12-30T08:49:00"/>
    <n v="57"/>
    <x v="3"/>
    <x v="1192"/>
    <n v="32.130000000000003"/>
    <n v="0"/>
    <x v="5"/>
    <x v="1"/>
    <n v="34"/>
    <x v="50"/>
    <x v="1"/>
    <n v="20"/>
    <s v="Hyderabad"/>
    <x v="9"/>
    <x v="1191"/>
    <x v="0"/>
    <n v="2024"/>
    <x v="0"/>
    <n v="0.19997510425094919"/>
    <x v="0"/>
  </r>
  <r>
    <n v="194"/>
    <x v="198"/>
    <x v="7"/>
    <x v="9"/>
    <x v="1"/>
    <n v="250"/>
    <x v="0"/>
    <x v="1196"/>
    <n v="169"/>
    <n v="194"/>
    <x v="437"/>
    <d v="1899-12-30T10:05:00"/>
    <n v="59"/>
    <x v="4"/>
    <x v="1193"/>
    <n v="185.54"/>
    <n v="0"/>
    <x v="2"/>
    <x v="1"/>
    <n v="169"/>
    <x v="184"/>
    <x v="0"/>
    <n v="52"/>
    <s v="Delhi"/>
    <x v="193"/>
    <x v="1192"/>
    <x v="0"/>
    <n v="2026"/>
    <x v="0"/>
    <n v="0.19999784415388427"/>
    <x v="2"/>
  </r>
  <r>
    <n v="15"/>
    <x v="73"/>
    <x v="3"/>
    <x v="7"/>
    <x v="2"/>
    <n v="800"/>
    <x v="1"/>
    <x v="1197"/>
    <n v="381"/>
    <n v="15"/>
    <x v="551"/>
    <d v="1899-12-30T08:46:00"/>
    <n v="24"/>
    <x v="1"/>
    <x v="1194"/>
    <n v="96.84"/>
    <n v="0"/>
    <x v="1"/>
    <x v="2"/>
    <n v="381"/>
    <x v="177"/>
    <x v="0"/>
    <n v="48"/>
    <s v="Chennai"/>
    <x v="186"/>
    <x v="1193"/>
    <x v="8"/>
    <n v="2026"/>
    <x v="1"/>
    <n v="0.15000464698410731"/>
    <x v="2"/>
  </r>
  <r>
    <n v="193"/>
    <x v="101"/>
    <x v="0"/>
    <x v="8"/>
    <x v="6"/>
    <n v="600"/>
    <x v="2"/>
    <x v="1198"/>
    <n v="297"/>
    <n v="193"/>
    <x v="696"/>
    <d v="1899-12-30T16:10:00"/>
    <n v="20"/>
    <x v="5"/>
    <x v="1195"/>
    <n v="148.55000000000001"/>
    <n v="49"/>
    <x v="1"/>
    <x v="1"/>
    <n v="297"/>
    <x v="247"/>
    <x v="1"/>
    <n v="48"/>
    <s v="Kolkata"/>
    <x v="269"/>
    <x v="1194"/>
    <x v="4"/>
    <n v="2024"/>
    <x v="1"/>
    <n v="0.10000336598337205"/>
    <x v="2"/>
  </r>
  <r>
    <n v="126"/>
    <x v="98"/>
    <x v="5"/>
    <x v="1"/>
    <x v="15"/>
    <n v="600"/>
    <x v="0"/>
    <x v="1199"/>
    <n v="295"/>
    <n v="126"/>
    <x v="697"/>
    <d v="1899-12-30T10:09:00"/>
    <n v="26"/>
    <x v="1"/>
    <x v="1196"/>
    <n v="192.48"/>
    <n v="0"/>
    <x v="0"/>
    <x v="1"/>
    <n v="295"/>
    <x v="102"/>
    <x v="1"/>
    <n v="54"/>
    <s v="Chennai"/>
    <x v="105"/>
    <x v="1195"/>
    <x v="11"/>
    <n v="2025"/>
    <x v="1"/>
    <n v="0.20000415636235166"/>
    <x v="2"/>
  </r>
  <r>
    <n v="11"/>
    <x v="28"/>
    <x v="4"/>
    <x v="5"/>
    <x v="0"/>
    <n v="500"/>
    <x v="0"/>
    <x v="1200"/>
    <n v="481"/>
    <n v="11"/>
    <x v="386"/>
    <d v="1899-12-30T21:29:00"/>
    <n v="16"/>
    <x v="0"/>
    <x v="1197"/>
    <n v="0"/>
    <n v="30"/>
    <x v="3"/>
    <x v="1"/>
    <n v="481"/>
    <x v="201"/>
    <x v="0"/>
    <n v="25"/>
    <s v="Kolkata"/>
    <x v="137"/>
    <x v="1196"/>
    <x v="11"/>
    <n v="2025"/>
    <x v="1"/>
    <n v="0"/>
    <x v="1"/>
  </r>
  <r>
    <n v="163"/>
    <x v="25"/>
    <x v="6"/>
    <x v="9"/>
    <x v="10"/>
    <n v="700"/>
    <x v="2"/>
    <x v="1201"/>
    <n v="354"/>
    <n v="163"/>
    <x v="156"/>
    <d v="1899-12-30T10:23:00"/>
    <n v="61"/>
    <x v="5"/>
    <x v="1198"/>
    <n v="0"/>
    <n v="40"/>
    <x v="2"/>
    <x v="1"/>
    <n v="354"/>
    <x v="350"/>
    <x v="0"/>
    <n v="21"/>
    <s v="Bengaluru"/>
    <x v="219"/>
    <x v="1197"/>
    <x v="7"/>
    <n v="2024"/>
    <x v="0"/>
    <n v="0"/>
    <x v="0"/>
  </r>
  <r>
    <n v="61"/>
    <x v="113"/>
    <x v="5"/>
    <x v="9"/>
    <x v="17"/>
    <n v="350"/>
    <x v="2"/>
    <x v="1202"/>
    <n v="126"/>
    <n v="61"/>
    <x v="43"/>
    <d v="1899-12-30T12:51:00"/>
    <n v="32"/>
    <x v="5"/>
    <x v="1199"/>
    <n v="0"/>
    <n v="30"/>
    <x v="4"/>
    <x v="1"/>
    <n v="126"/>
    <x v="154"/>
    <x v="1"/>
    <n v="49"/>
    <s v="Ahmedabad"/>
    <x v="163"/>
    <x v="1198"/>
    <x v="2"/>
    <n v="2025"/>
    <x v="0"/>
    <n v="0"/>
    <x v="2"/>
  </r>
  <r>
    <n v="80"/>
    <x v="225"/>
    <x v="6"/>
    <x v="5"/>
    <x v="11"/>
    <n v="250"/>
    <x v="0"/>
    <x v="1203"/>
    <n v="375"/>
    <n v="80"/>
    <x v="698"/>
    <d v="1899-12-30T13:50:00"/>
    <n v="51"/>
    <x v="2"/>
    <x v="1200"/>
    <n v="134.57"/>
    <n v="0"/>
    <x v="4"/>
    <x v="1"/>
    <n v="375"/>
    <x v="272"/>
    <x v="0"/>
    <n v="52"/>
    <s v="Mumbai"/>
    <x v="271"/>
    <x v="1199"/>
    <x v="9"/>
    <n v="2026"/>
    <x v="0"/>
    <n v="9.9997770726668794E-2"/>
    <x v="2"/>
  </r>
  <r>
    <n v="105"/>
    <x v="244"/>
    <x v="5"/>
    <x v="8"/>
    <x v="1"/>
    <n v="250"/>
    <x v="2"/>
    <x v="1204"/>
    <n v="55"/>
    <n v="105"/>
    <x v="559"/>
    <d v="1899-12-30T15:26:00"/>
    <n v="53"/>
    <x v="5"/>
    <x v="1201"/>
    <n v="105.79"/>
    <n v="30"/>
    <x v="5"/>
    <x v="1"/>
    <n v="55"/>
    <x v="74"/>
    <x v="1"/>
    <n v="28"/>
    <s v="Chennai"/>
    <x v="77"/>
    <x v="1200"/>
    <x v="3"/>
    <n v="2024"/>
    <x v="0"/>
    <n v="0.10000189057360002"/>
    <x v="1"/>
  </r>
  <r>
    <n v="48"/>
    <x v="144"/>
    <x v="5"/>
    <x v="0"/>
    <x v="0"/>
    <n v="250"/>
    <x v="2"/>
    <x v="1205"/>
    <n v="539"/>
    <n v="48"/>
    <x v="699"/>
    <d v="1899-12-30T10:03:00"/>
    <n v="32"/>
    <x v="0"/>
    <x v="1202"/>
    <n v="335.85"/>
    <n v="40"/>
    <x v="0"/>
    <x v="1"/>
    <n v="539"/>
    <x v="215"/>
    <x v="1"/>
    <n v="22"/>
    <s v="Hyderabad"/>
    <x v="3"/>
    <x v="1201"/>
    <x v="10"/>
    <n v="2024"/>
    <x v="0"/>
    <n v="0.19999761801258881"/>
    <x v="0"/>
  </r>
  <r>
    <n v="228"/>
    <x v="105"/>
    <x v="6"/>
    <x v="1"/>
    <x v="8"/>
    <n v="150"/>
    <x v="2"/>
    <x v="1206"/>
    <n v="128"/>
    <n v="228"/>
    <x v="700"/>
    <d v="1899-12-30T08:16:00"/>
    <n v="55"/>
    <x v="3"/>
    <x v="1203"/>
    <n v="110.91"/>
    <n v="20"/>
    <x v="1"/>
    <x v="1"/>
    <n v="128"/>
    <x v="157"/>
    <x v="0"/>
    <n v="53"/>
    <s v="Chennai"/>
    <x v="147"/>
    <x v="1202"/>
    <x v="3"/>
    <n v="2025"/>
    <x v="0"/>
    <n v="0.2"/>
    <x v="2"/>
  </r>
  <r>
    <n v="226"/>
    <x v="239"/>
    <x v="7"/>
    <x v="6"/>
    <x v="17"/>
    <n v="350"/>
    <x v="0"/>
    <x v="1207"/>
    <n v="511"/>
    <n v="226"/>
    <x v="166"/>
    <d v="1899-12-30T15:33:00"/>
    <n v="27"/>
    <x v="2"/>
    <x v="1204"/>
    <n v="0"/>
    <n v="49"/>
    <x v="4"/>
    <x v="1"/>
    <n v="511"/>
    <x v="208"/>
    <x v="0"/>
    <n v="21"/>
    <s v="Ahmedabad"/>
    <x v="221"/>
    <x v="1203"/>
    <x v="6"/>
    <n v="2026"/>
    <x v="1"/>
    <n v="0"/>
    <x v="0"/>
  </r>
  <r>
    <n v="69"/>
    <x v="81"/>
    <x v="1"/>
    <x v="3"/>
    <x v="3"/>
    <n v="350"/>
    <x v="2"/>
    <x v="1208"/>
    <n v="410"/>
    <n v="69"/>
    <x v="419"/>
    <d v="1899-12-30T12:43:00"/>
    <n v="19"/>
    <x v="4"/>
    <x v="1205"/>
    <n v="129.04"/>
    <n v="30"/>
    <x v="4"/>
    <x v="0"/>
    <n v="410"/>
    <x v="102"/>
    <x v="1"/>
    <n v="44"/>
    <s v="Delhi"/>
    <x v="213"/>
    <x v="1204"/>
    <x v="5"/>
    <n v="2024"/>
    <x v="1"/>
    <n v="0.1000030999101026"/>
    <x v="3"/>
  </r>
  <r>
    <n v="147"/>
    <x v="196"/>
    <x v="1"/>
    <x v="1"/>
    <x v="8"/>
    <n v="350"/>
    <x v="1"/>
    <x v="1209"/>
    <n v="535"/>
    <n v="147"/>
    <x v="408"/>
    <d v="1899-12-30T17:26:00"/>
    <n v="34"/>
    <x v="4"/>
    <x v="1206"/>
    <n v="7.74"/>
    <n v="20"/>
    <x v="0"/>
    <x v="2"/>
    <n v="535"/>
    <x v="104"/>
    <x v="1"/>
    <n v="18"/>
    <s v="Ahmedabad"/>
    <x v="107"/>
    <x v="1205"/>
    <x v="4"/>
    <n v="2025"/>
    <x v="0"/>
    <n v="5.0003230182828352E-2"/>
    <x v="0"/>
  </r>
  <r>
    <n v="111"/>
    <x v="190"/>
    <x v="4"/>
    <x v="7"/>
    <x v="5"/>
    <n v="150"/>
    <x v="0"/>
    <x v="1210"/>
    <n v="542"/>
    <n v="111"/>
    <x v="605"/>
    <d v="1899-12-30T11:19:00"/>
    <n v="64"/>
    <x v="1"/>
    <x v="1207"/>
    <n v="51.61"/>
    <n v="0"/>
    <x v="2"/>
    <x v="1"/>
    <n v="542"/>
    <x v="77"/>
    <x v="1"/>
    <n v="24"/>
    <s v="Kolkata"/>
    <x v="80"/>
    <x v="1206"/>
    <x v="6"/>
    <n v="2024"/>
    <x v="0"/>
    <n v="0.20000775073631993"/>
    <x v="0"/>
  </r>
  <r>
    <n v="41"/>
    <x v="194"/>
    <x v="3"/>
    <x v="4"/>
    <x v="15"/>
    <n v="250"/>
    <x v="0"/>
    <x v="1211"/>
    <n v="400"/>
    <n v="41"/>
    <x v="701"/>
    <d v="1899-12-30T19:48:00"/>
    <n v="33"/>
    <x v="0"/>
    <x v="1208"/>
    <n v="86.69"/>
    <n v="20"/>
    <x v="4"/>
    <x v="2"/>
    <n v="400"/>
    <x v="63"/>
    <x v="1"/>
    <n v="23"/>
    <s v="Hyderabad"/>
    <x v="66"/>
    <x v="1207"/>
    <x v="7"/>
    <n v="2024"/>
    <x v="0"/>
    <n v="0.19999077214109395"/>
    <x v="0"/>
  </r>
  <r>
    <n v="88"/>
    <x v="213"/>
    <x v="2"/>
    <x v="6"/>
    <x v="4"/>
    <n v="200"/>
    <x v="2"/>
    <x v="1212"/>
    <n v="378"/>
    <n v="88"/>
    <x v="702"/>
    <d v="1899-12-30T13:18:00"/>
    <n v="27"/>
    <x v="3"/>
    <x v="1209"/>
    <n v="0"/>
    <n v="40"/>
    <x v="2"/>
    <x v="1"/>
    <n v="378"/>
    <x v="158"/>
    <x v="1"/>
    <n v="52"/>
    <s v="Hyderabad"/>
    <x v="165"/>
    <x v="1208"/>
    <x v="3"/>
    <n v="2025"/>
    <x v="1"/>
    <n v="0"/>
    <x v="2"/>
  </r>
  <r>
    <n v="203"/>
    <x v="106"/>
    <x v="0"/>
    <x v="9"/>
    <x v="12"/>
    <n v="300"/>
    <x v="0"/>
    <x v="1213"/>
    <n v="422"/>
    <n v="203"/>
    <x v="703"/>
    <d v="1899-12-30T17:32:00"/>
    <n v="51"/>
    <x v="5"/>
    <x v="1210"/>
    <n v="0"/>
    <n v="20"/>
    <x v="4"/>
    <x v="1"/>
    <n v="422"/>
    <x v="116"/>
    <x v="1"/>
    <n v="35"/>
    <s v="Kolkata"/>
    <x v="303"/>
    <x v="1209"/>
    <x v="4"/>
    <n v="2024"/>
    <x v="0"/>
    <n v="0"/>
    <x v="3"/>
  </r>
  <r>
    <n v="62"/>
    <x v="67"/>
    <x v="6"/>
    <x v="7"/>
    <x v="3"/>
    <n v="300"/>
    <x v="1"/>
    <x v="1214"/>
    <n v="378"/>
    <n v="62"/>
    <x v="700"/>
    <d v="1899-12-30T13:53:00"/>
    <n v="32"/>
    <x v="1"/>
    <x v="1211"/>
    <n v="0"/>
    <n v="40"/>
    <x v="1"/>
    <x v="2"/>
    <n v="378"/>
    <x v="158"/>
    <x v="1"/>
    <n v="52"/>
    <s v="Hyderabad"/>
    <x v="165"/>
    <x v="1210"/>
    <x v="3"/>
    <n v="2025"/>
    <x v="0"/>
    <n v="0"/>
    <x v="2"/>
  </r>
  <r>
    <n v="173"/>
    <x v="246"/>
    <x v="7"/>
    <x v="3"/>
    <x v="3"/>
    <n v="500"/>
    <x v="1"/>
    <x v="1215"/>
    <n v="64"/>
    <n v="173"/>
    <x v="704"/>
    <d v="1899-12-30T18:02:00"/>
    <n v="33"/>
    <x v="3"/>
    <x v="1212"/>
    <n v="238.73"/>
    <n v="30"/>
    <x v="3"/>
    <x v="0"/>
    <n v="64"/>
    <x v="84"/>
    <x v="1"/>
    <n v="41"/>
    <s v="Bengaluru"/>
    <x v="88"/>
    <x v="1211"/>
    <x v="7"/>
    <n v="2025"/>
    <x v="0"/>
    <n v="0.19999832448100796"/>
    <x v="3"/>
  </r>
  <r>
    <n v="54"/>
    <x v="221"/>
    <x v="2"/>
    <x v="3"/>
    <x v="18"/>
    <n v="600"/>
    <x v="1"/>
    <x v="1216"/>
    <n v="222"/>
    <n v="54"/>
    <x v="322"/>
    <d v="1899-12-30T19:12:00"/>
    <n v="48"/>
    <x v="1"/>
    <x v="1213"/>
    <n v="165.95"/>
    <n v="0"/>
    <x v="2"/>
    <x v="2"/>
    <n v="222"/>
    <x v="237"/>
    <x v="0"/>
    <n v="51"/>
    <s v="Chennai"/>
    <x v="388"/>
    <x v="1212"/>
    <x v="5"/>
    <n v="2026"/>
    <x v="0"/>
    <n v="0.14999638454029429"/>
    <x v="2"/>
  </r>
  <r>
    <n v="207"/>
    <x v="170"/>
    <x v="7"/>
    <x v="6"/>
    <x v="12"/>
    <n v="250"/>
    <x v="1"/>
    <x v="1217"/>
    <n v="228"/>
    <n v="207"/>
    <x v="705"/>
    <d v="1899-12-30T11:05:00"/>
    <n v="21"/>
    <x v="3"/>
    <x v="1214"/>
    <n v="112.78"/>
    <n v="40"/>
    <x v="4"/>
    <x v="1"/>
    <n v="228"/>
    <x v="93"/>
    <x v="1"/>
    <n v="26"/>
    <s v="Chennai"/>
    <x v="400"/>
    <x v="1213"/>
    <x v="10"/>
    <n v="2024"/>
    <x v="1"/>
    <n v="0.10000354685394056"/>
    <x v="1"/>
  </r>
  <r>
    <n v="13"/>
    <x v="54"/>
    <x v="0"/>
    <x v="0"/>
    <x v="18"/>
    <n v="250"/>
    <x v="1"/>
    <x v="1218"/>
    <n v="558"/>
    <n v="13"/>
    <x v="547"/>
    <d v="1899-12-30T14:15:00"/>
    <n v="52"/>
    <x v="0"/>
    <x v="1215"/>
    <n v="0"/>
    <n v="40"/>
    <x v="3"/>
    <x v="0"/>
    <n v="558"/>
    <x v="283"/>
    <x v="1"/>
    <n v="38"/>
    <s v="Delhi"/>
    <x v="289"/>
    <x v="1214"/>
    <x v="5"/>
    <n v="2025"/>
    <x v="0"/>
    <n v="0"/>
    <x v="3"/>
  </r>
  <r>
    <n v="165"/>
    <x v="139"/>
    <x v="2"/>
    <x v="5"/>
    <x v="7"/>
    <n v="250"/>
    <x v="0"/>
    <x v="1219"/>
    <n v="415"/>
    <n v="165"/>
    <x v="706"/>
    <d v="1899-12-30T15:02:00"/>
    <n v="41"/>
    <x v="0"/>
    <x v="1216"/>
    <n v="0"/>
    <n v="49"/>
    <x v="1"/>
    <x v="1"/>
    <n v="415"/>
    <x v="55"/>
    <x v="0"/>
    <n v="47"/>
    <s v="Hyderabad"/>
    <x v="315"/>
    <x v="1215"/>
    <x v="1"/>
    <n v="2024"/>
    <x v="0"/>
    <n v="0"/>
    <x v="2"/>
  </r>
  <r>
    <n v="100"/>
    <x v="24"/>
    <x v="2"/>
    <x v="2"/>
    <x v="5"/>
    <n v="400"/>
    <x v="2"/>
    <x v="1220"/>
    <n v="336"/>
    <n v="100"/>
    <x v="707"/>
    <d v="1899-12-30T22:32:00"/>
    <n v="41"/>
    <x v="5"/>
    <x v="1217"/>
    <n v="133.01"/>
    <n v="0"/>
    <x v="5"/>
    <x v="0"/>
    <n v="336"/>
    <x v="226"/>
    <x v="0"/>
    <n v="28"/>
    <s v="Mumbai"/>
    <x v="204"/>
    <x v="1216"/>
    <x v="9"/>
    <n v="2024"/>
    <x v="0"/>
    <n v="0.10000150366895225"/>
    <x v="1"/>
  </r>
  <r>
    <n v="211"/>
    <x v="151"/>
    <x v="2"/>
    <x v="2"/>
    <x v="1"/>
    <n v="200"/>
    <x v="2"/>
    <x v="1221"/>
    <n v="214"/>
    <n v="211"/>
    <x v="271"/>
    <d v="1899-12-30T08:37:00"/>
    <n v="21"/>
    <x v="1"/>
    <x v="1218"/>
    <n v="0"/>
    <n v="49"/>
    <x v="3"/>
    <x v="1"/>
    <n v="214"/>
    <x v="128"/>
    <x v="0"/>
    <n v="19"/>
    <s v="Delhi"/>
    <x v="201"/>
    <x v="1217"/>
    <x v="0"/>
    <n v="2024"/>
    <x v="1"/>
    <n v="0"/>
    <x v="0"/>
  </r>
  <r>
    <n v="237"/>
    <x v="3"/>
    <x v="3"/>
    <x v="1"/>
    <x v="3"/>
    <n v="350"/>
    <x v="0"/>
    <x v="1222"/>
    <n v="537"/>
    <n v="237"/>
    <x v="708"/>
    <d v="1899-12-30T15:44:00"/>
    <n v="39"/>
    <x v="1"/>
    <x v="1219"/>
    <n v="137.01"/>
    <n v="40"/>
    <x v="0"/>
    <x v="2"/>
    <n v="537"/>
    <x v="54"/>
    <x v="0"/>
    <n v="28"/>
    <s v="Mumbai"/>
    <x v="310"/>
    <x v="1218"/>
    <x v="0"/>
    <n v="2024"/>
    <x v="0"/>
    <n v="0.14999671564012174"/>
    <x v="1"/>
  </r>
  <r>
    <n v="211"/>
    <x v="151"/>
    <x v="2"/>
    <x v="2"/>
    <x v="1"/>
    <n v="200"/>
    <x v="2"/>
    <x v="1223"/>
    <n v="291"/>
    <n v="211"/>
    <x v="709"/>
    <d v="1899-12-30T11:46:00"/>
    <n v="41"/>
    <x v="0"/>
    <x v="1220"/>
    <n v="240.33"/>
    <n v="20"/>
    <x v="2"/>
    <x v="1"/>
    <n v="291"/>
    <x v="101"/>
    <x v="0"/>
    <n v="36"/>
    <s v="Mumbai"/>
    <x v="104"/>
    <x v="1219"/>
    <x v="5"/>
    <n v="2025"/>
    <x v="0"/>
    <n v="0.1499971914144661"/>
    <x v="3"/>
  </r>
  <r>
    <n v="35"/>
    <x v="132"/>
    <x v="3"/>
    <x v="5"/>
    <x v="5"/>
    <n v="400"/>
    <x v="1"/>
    <x v="1224"/>
    <n v="355"/>
    <n v="35"/>
    <x v="693"/>
    <d v="1899-12-30T09:04:00"/>
    <n v="34"/>
    <x v="5"/>
    <x v="1221"/>
    <n v="0"/>
    <n v="49"/>
    <x v="4"/>
    <x v="1"/>
    <n v="355"/>
    <x v="317"/>
    <x v="1"/>
    <n v="36"/>
    <s v="Chennai"/>
    <x v="82"/>
    <x v="1220"/>
    <x v="11"/>
    <n v="2026"/>
    <x v="0"/>
    <n v="0"/>
    <x v="3"/>
  </r>
  <r>
    <n v="28"/>
    <x v="89"/>
    <x v="3"/>
    <x v="7"/>
    <x v="11"/>
    <n v="700"/>
    <x v="1"/>
    <x v="1225"/>
    <n v="294"/>
    <n v="28"/>
    <x v="573"/>
    <d v="1899-12-30T17:14:00"/>
    <n v="29"/>
    <x v="2"/>
    <x v="1222"/>
    <n v="0"/>
    <n v="0"/>
    <x v="1"/>
    <x v="0"/>
    <n v="294"/>
    <x v="182"/>
    <x v="1"/>
    <n v="27"/>
    <s v="Hyderabad"/>
    <x v="191"/>
    <x v="1221"/>
    <x v="3"/>
    <n v="2025"/>
    <x v="1"/>
    <n v="0"/>
    <x v="1"/>
  </r>
  <r>
    <n v="50"/>
    <x v="163"/>
    <x v="4"/>
    <x v="1"/>
    <x v="10"/>
    <n v="150"/>
    <x v="1"/>
    <x v="1226"/>
    <n v="418"/>
    <n v="50"/>
    <x v="101"/>
    <d v="1899-12-30T13:13:00"/>
    <n v="53"/>
    <x v="5"/>
    <x v="1223"/>
    <n v="0"/>
    <n v="20"/>
    <x v="2"/>
    <x v="1"/>
    <n v="418"/>
    <x v="329"/>
    <x v="1"/>
    <n v="21"/>
    <s v="Ahmedabad"/>
    <x v="366"/>
    <x v="1222"/>
    <x v="11"/>
    <n v="2024"/>
    <x v="0"/>
    <n v="0"/>
    <x v="0"/>
  </r>
  <r>
    <n v="87"/>
    <x v="149"/>
    <x v="5"/>
    <x v="1"/>
    <x v="21"/>
    <n v="200"/>
    <x v="2"/>
    <x v="1227"/>
    <n v="344"/>
    <n v="87"/>
    <x v="710"/>
    <d v="1899-12-30T10:05:00"/>
    <n v="31"/>
    <x v="0"/>
    <x v="1224"/>
    <n v="257.66000000000003"/>
    <n v="30"/>
    <x v="3"/>
    <x v="1"/>
    <n v="344"/>
    <x v="183"/>
    <x v="0"/>
    <n v="41"/>
    <s v="Kolkata"/>
    <x v="401"/>
    <x v="1223"/>
    <x v="8"/>
    <n v="2025"/>
    <x v="0"/>
    <n v="0.20000000000000004"/>
    <x v="3"/>
  </r>
  <r>
    <n v="105"/>
    <x v="244"/>
    <x v="5"/>
    <x v="8"/>
    <x v="1"/>
    <n v="250"/>
    <x v="2"/>
    <x v="1228"/>
    <n v="549"/>
    <n v="105"/>
    <x v="582"/>
    <d v="1899-12-30T09:53:00"/>
    <n v="38"/>
    <x v="3"/>
    <x v="1225"/>
    <n v="31.14"/>
    <n v="30"/>
    <x v="3"/>
    <x v="1"/>
    <n v="549"/>
    <x v="187"/>
    <x v="1"/>
    <n v="19"/>
    <s v="Pune"/>
    <x v="198"/>
    <x v="1224"/>
    <x v="6"/>
    <n v="2026"/>
    <x v="0"/>
    <n v="0.19998715560978741"/>
    <x v="0"/>
  </r>
  <r>
    <n v="110"/>
    <x v="50"/>
    <x v="5"/>
    <x v="3"/>
    <x v="4"/>
    <n v="700"/>
    <x v="2"/>
    <x v="1229"/>
    <n v="405"/>
    <n v="110"/>
    <x v="519"/>
    <d v="1899-12-30T09:33:00"/>
    <n v="59"/>
    <x v="0"/>
    <x v="1226"/>
    <n v="0"/>
    <n v="40"/>
    <x v="5"/>
    <x v="1"/>
    <n v="405"/>
    <x v="200"/>
    <x v="0"/>
    <n v="44"/>
    <s v="Delhi"/>
    <x v="299"/>
    <x v="1225"/>
    <x v="8"/>
    <n v="2025"/>
    <x v="0"/>
    <n v="0"/>
    <x v="3"/>
  </r>
  <r>
    <n v="224"/>
    <x v="46"/>
    <x v="2"/>
    <x v="5"/>
    <x v="15"/>
    <n v="700"/>
    <x v="1"/>
    <x v="1230"/>
    <n v="198"/>
    <n v="224"/>
    <x v="711"/>
    <d v="1899-12-30T14:23:00"/>
    <n v="39"/>
    <x v="2"/>
    <x v="1227"/>
    <n v="0"/>
    <n v="0"/>
    <x v="2"/>
    <x v="0"/>
    <n v="198"/>
    <x v="194"/>
    <x v="0"/>
    <n v="43"/>
    <s v="Mumbai"/>
    <x v="226"/>
    <x v="1226"/>
    <x v="2"/>
    <n v="2024"/>
    <x v="0"/>
    <n v="0"/>
    <x v="3"/>
  </r>
  <r>
    <n v="19"/>
    <x v="84"/>
    <x v="2"/>
    <x v="8"/>
    <x v="16"/>
    <n v="700"/>
    <x v="1"/>
    <x v="1231"/>
    <n v="467"/>
    <n v="19"/>
    <x v="105"/>
    <d v="1899-12-30T14:06:00"/>
    <n v="26"/>
    <x v="4"/>
    <x v="1228"/>
    <n v="0"/>
    <n v="30"/>
    <x v="5"/>
    <x v="1"/>
    <n v="467"/>
    <x v="277"/>
    <x v="0"/>
    <n v="35"/>
    <s v="Ahmedabad"/>
    <x v="302"/>
    <x v="1227"/>
    <x v="1"/>
    <n v="2024"/>
    <x v="1"/>
    <n v="0"/>
    <x v="3"/>
  </r>
  <r>
    <n v="141"/>
    <x v="74"/>
    <x v="4"/>
    <x v="4"/>
    <x v="13"/>
    <n v="800"/>
    <x v="0"/>
    <x v="1232"/>
    <n v="522"/>
    <n v="141"/>
    <x v="277"/>
    <d v="1899-12-30T21:36:00"/>
    <n v="21"/>
    <x v="2"/>
    <x v="1229"/>
    <n v="58.62"/>
    <n v="40"/>
    <x v="1"/>
    <x v="2"/>
    <n v="522"/>
    <x v="265"/>
    <x v="1"/>
    <n v="31"/>
    <s v="Hyderabad"/>
    <x v="287"/>
    <x v="1228"/>
    <x v="3"/>
    <n v="2024"/>
    <x v="1"/>
    <n v="5.00034120376689E-2"/>
    <x v="1"/>
  </r>
  <r>
    <n v="160"/>
    <x v="218"/>
    <x v="2"/>
    <x v="5"/>
    <x v="15"/>
    <n v="800"/>
    <x v="0"/>
    <x v="1233"/>
    <n v="147"/>
    <n v="160"/>
    <x v="414"/>
    <d v="1899-12-30T16:18:00"/>
    <n v="62"/>
    <x v="0"/>
    <x v="1230"/>
    <n v="0"/>
    <n v="49"/>
    <x v="5"/>
    <x v="1"/>
    <n v="147"/>
    <x v="149"/>
    <x v="0"/>
    <n v="21"/>
    <s v="Delhi"/>
    <x v="158"/>
    <x v="1229"/>
    <x v="6"/>
    <n v="2024"/>
    <x v="0"/>
    <n v="0"/>
    <x v="0"/>
  </r>
  <r>
    <n v="200"/>
    <x v="135"/>
    <x v="4"/>
    <x v="3"/>
    <x v="17"/>
    <n v="450"/>
    <x v="2"/>
    <x v="1234"/>
    <n v="459"/>
    <n v="200"/>
    <x v="664"/>
    <d v="1899-12-30T18:19:00"/>
    <n v="30"/>
    <x v="2"/>
    <x v="1231"/>
    <n v="156.96"/>
    <n v="49"/>
    <x v="3"/>
    <x v="1"/>
    <n v="459"/>
    <x v="62"/>
    <x v="1"/>
    <n v="52"/>
    <s v="Kolkata"/>
    <x v="216"/>
    <x v="1230"/>
    <x v="3"/>
    <n v="2024"/>
    <x v="1"/>
    <n v="0.10000254848492572"/>
    <x v="2"/>
  </r>
  <r>
    <n v="55"/>
    <x v="142"/>
    <x v="5"/>
    <x v="0"/>
    <x v="15"/>
    <n v="300"/>
    <x v="0"/>
    <x v="1235"/>
    <n v="48"/>
    <n v="55"/>
    <x v="10"/>
    <d v="1899-12-30T19:39:00"/>
    <n v="61"/>
    <x v="0"/>
    <x v="1232"/>
    <n v="31.46"/>
    <n v="30"/>
    <x v="2"/>
    <x v="2"/>
    <n v="48"/>
    <x v="65"/>
    <x v="1"/>
    <n v="23"/>
    <s v="Bengaluru"/>
    <x v="68"/>
    <x v="1231"/>
    <x v="6"/>
    <n v="2024"/>
    <x v="0"/>
    <n v="0.15001668971436746"/>
    <x v="0"/>
  </r>
  <r>
    <n v="156"/>
    <x v="197"/>
    <x v="7"/>
    <x v="2"/>
    <x v="1"/>
    <n v="700"/>
    <x v="0"/>
    <x v="1236"/>
    <n v="19"/>
    <n v="156"/>
    <x v="698"/>
    <d v="1899-12-30T09:32:00"/>
    <n v="38"/>
    <x v="5"/>
    <x v="1233"/>
    <n v="0"/>
    <n v="30"/>
    <x v="0"/>
    <x v="1"/>
    <n v="19"/>
    <x v="243"/>
    <x v="1"/>
    <n v="21"/>
    <s v="Ahmedabad"/>
    <x v="384"/>
    <x v="1232"/>
    <x v="9"/>
    <n v="2026"/>
    <x v="0"/>
    <n v="0"/>
    <x v="0"/>
  </r>
  <r>
    <n v="240"/>
    <x v="188"/>
    <x v="2"/>
    <x v="4"/>
    <x v="17"/>
    <n v="600"/>
    <x v="2"/>
    <x v="1237"/>
    <n v="187"/>
    <n v="240"/>
    <x v="594"/>
    <d v="1899-12-30T22:16:00"/>
    <n v="52"/>
    <x v="4"/>
    <x v="1234"/>
    <n v="79.680000000000007"/>
    <n v="49"/>
    <x v="1"/>
    <x v="2"/>
    <n v="187"/>
    <x v="309"/>
    <x v="0"/>
    <n v="37"/>
    <s v="Ahmedabad"/>
    <x v="342"/>
    <x v="1233"/>
    <x v="0"/>
    <n v="2024"/>
    <x v="0"/>
    <n v="0.10000000000000002"/>
    <x v="3"/>
  </r>
  <r>
    <n v="197"/>
    <x v="31"/>
    <x v="0"/>
    <x v="4"/>
    <x v="16"/>
    <n v="700"/>
    <x v="0"/>
    <x v="1238"/>
    <n v="431"/>
    <n v="197"/>
    <x v="514"/>
    <d v="1899-12-30T20:55:00"/>
    <n v="64"/>
    <x v="3"/>
    <x v="1235"/>
    <n v="61.8"/>
    <n v="49"/>
    <x v="1"/>
    <x v="2"/>
    <n v="431"/>
    <x v="88"/>
    <x v="1"/>
    <n v="31"/>
    <s v="Hyderabad"/>
    <x v="277"/>
    <x v="1234"/>
    <x v="4"/>
    <n v="2025"/>
    <x v="0"/>
    <n v="0.10000485460459245"/>
    <x v="1"/>
  </r>
  <r>
    <n v="23"/>
    <x v="102"/>
    <x v="1"/>
    <x v="3"/>
    <x v="2"/>
    <n v="150"/>
    <x v="1"/>
    <x v="1239"/>
    <n v="468"/>
    <n v="23"/>
    <x v="441"/>
    <d v="1899-12-30T17:09:00"/>
    <n v="49"/>
    <x v="1"/>
    <x v="1236"/>
    <n v="163.98"/>
    <n v="49"/>
    <x v="3"/>
    <x v="0"/>
    <n v="468"/>
    <x v="245"/>
    <x v="1"/>
    <n v="46"/>
    <s v="Delhi"/>
    <x v="101"/>
    <x v="1235"/>
    <x v="11"/>
    <n v="2026"/>
    <x v="0"/>
    <n v="0.15000137213110254"/>
    <x v="2"/>
  </r>
  <r>
    <n v="145"/>
    <x v="33"/>
    <x v="6"/>
    <x v="6"/>
    <x v="18"/>
    <n v="450"/>
    <x v="2"/>
    <x v="1240"/>
    <n v="339"/>
    <n v="145"/>
    <x v="446"/>
    <d v="1899-12-30T17:01:00"/>
    <n v="64"/>
    <x v="5"/>
    <x v="1237"/>
    <n v="161.07"/>
    <n v="49"/>
    <x v="3"/>
    <x v="0"/>
    <n v="339"/>
    <x v="76"/>
    <x v="0"/>
    <n v="54"/>
    <s v="Hyderabad"/>
    <x v="148"/>
    <x v="1236"/>
    <x v="9"/>
    <n v="2024"/>
    <x v="0"/>
    <n v="9.9998137490454636E-2"/>
    <x v="2"/>
  </r>
  <r>
    <n v="28"/>
    <x v="89"/>
    <x v="3"/>
    <x v="7"/>
    <x v="11"/>
    <n v="700"/>
    <x v="1"/>
    <x v="1241"/>
    <n v="195"/>
    <n v="28"/>
    <x v="190"/>
    <d v="1899-12-30T15:18:00"/>
    <n v="64"/>
    <x v="4"/>
    <x v="1238"/>
    <n v="71.209999999999994"/>
    <n v="40"/>
    <x v="1"/>
    <x v="1"/>
    <n v="195"/>
    <x v="128"/>
    <x v="0"/>
    <n v="28"/>
    <s v="Pune"/>
    <x v="133"/>
    <x v="1237"/>
    <x v="3"/>
    <n v="2024"/>
    <x v="0"/>
    <n v="5.0002457640805256E-2"/>
    <x v="1"/>
  </r>
  <r>
    <n v="105"/>
    <x v="244"/>
    <x v="5"/>
    <x v="8"/>
    <x v="1"/>
    <n v="250"/>
    <x v="2"/>
    <x v="1242"/>
    <n v="57"/>
    <n v="105"/>
    <x v="41"/>
    <d v="1899-12-30T08:35:00"/>
    <n v="45"/>
    <x v="4"/>
    <x v="1239"/>
    <n v="0"/>
    <n v="40"/>
    <x v="2"/>
    <x v="1"/>
    <n v="57"/>
    <x v="356"/>
    <x v="1"/>
    <n v="24"/>
    <s v="Pune"/>
    <x v="98"/>
    <x v="1238"/>
    <x v="5"/>
    <n v="2025"/>
    <x v="0"/>
    <n v="0"/>
    <x v="0"/>
  </r>
  <r>
    <n v="45"/>
    <x v="164"/>
    <x v="6"/>
    <x v="3"/>
    <x v="21"/>
    <n v="250"/>
    <x v="2"/>
    <x v="1243"/>
    <n v="453"/>
    <n v="45"/>
    <x v="8"/>
    <d v="1899-12-30T14:19:00"/>
    <n v="50"/>
    <x v="3"/>
    <x v="1240"/>
    <n v="50.32"/>
    <n v="20"/>
    <x v="0"/>
    <x v="2"/>
    <n v="453"/>
    <x v="244"/>
    <x v="0"/>
    <n v="48"/>
    <s v="Kolkata"/>
    <x v="234"/>
    <x v="1239"/>
    <x v="2"/>
    <n v="2026"/>
    <x v="0"/>
    <n v="9.9994038511217534E-2"/>
    <x v="2"/>
  </r>
  <r>
    <n v="167"/>
    <x v="176"/>
    <x v="7"/>
    <x v="6"/>
    <x v="3"/>
    <n v="500"/>
    <x v="0"/>
    <x v="1244"/>
    <n v="371"/>
    <n v="167"/>
    <x v="442"/>
    <d v="1899-12-30T12:42:00"/>
    <n v="50"/>
    <x v="0"/>
    <x v="1241"/>
    <n v="0"/>
    <n v="0"/>
    <x v="0"/>
    <x v="1"/>
    <n v="371"/>
    <x v="109"/>
    <x v="0"/>
    <n v="40"/>
    <s v="Chennai"/>
    <x v="113"/>
    <x v="1240"/>
    <x v="5"/>
    <n v="2024"/>
    <x v="0"/>
    <n v="0"/>
    <x v="3"/>
  </r>
  <r>
    <n v="37"/>
    <x v="150"/>
    <x v="5"/>
    <x v="0"/>
    <x v="6"/>
    <n v="800"/>
    <x v="0"/>
    <x v="1245"/>
    <n v="121"/>
    <n v="37"/>
    <x v="617"/>
    <d v="1899-12-30T21:21:00"/>
    <n v="16"/>
    <x v="5"/>
    <x v="1242"/>
    <n v="294.33999999999997"/>
    <n v="20"/>
    <x v="2"/>
    <x v="1"/>
    <n v="121"/>
    <x v="294"/>
    <x v="1"/>
    <n v="46"/>
    <s v="Mumbai"/>
    <x v="141"/>
    <x v="1241"/>
    <x v="3"/>
    <n v="2026"/>
    <x v="1"/>
    <n v="0.19999999999999998"/>
    <x v="2"/>
  </r>
  <r>
    <n v="140"/>
    <x v="76"/>
    <x v="3"/>
    <x v="6"/>
    <x v="17"/>
    <n v="350"/>
    <x v="0"/>
    <x v="1246"/>
    <n v="368"/>
    <n v="140"/>
    <x v="712"/>
    <d v="1899-12-30T12:27:00"/>
    <n v="57"/>
    <x v="1"/>
    <x v="1243"/>
    <n v="27.71"/>
    <n v="40"/>
    <x v="1"/>
    <x v="1"/>
    <n v="368"/>
    <x v="60"/>
    <x v="1"/>
    <n v="31"/>
    <s v="Kolkata"/>
    <x v="402"/>
    <x v="1242"/>
    <x v="1"/>
    <n v="2025"/>
    <x v="0"/>
    <n v="0.10000721813194746"/>
    <x v="1"/>
  </r>
  <r>
    <n v="105"/>
    <x v="244"/>
    <x v="5"/>
    <x v="8"/>
    <x v="1"/>
    <n v="250"/>
    <x v="2"/>
    <x v="1247"/>
    <n v="353"/>
    <n v="105"/>
    <x v="713"/>
    <d v="1899-12-30T10:59:00"/>
    <n v="28"/>
    <x v="0"/>
    <x v="1244"/>
    <n v="212.76"/>
    <n v="40"/>
    <x v="5"/>
    <x v="2"/>
    <n v="353"/>
    <x v="136"/>
    <x v="0"/>
    <n v="41"/>
    <s v="Delhi"/>
    <x v="112"/>
    <x v="1243"/>
    <x v="4"/>
    <n v="2025"/>
    <x v="1"/>
    <n v="0.19999811996503136"/>
    <x v="3"/>
  </r>
  <r>
    <n v="197"/>
    <x v="31"/>
    <x v="0"/>
    <x v="4"/>
    <x v="16"/>
    <n v="700"/>
    <x v="0"/>
    <x v="1248"/>
    <n v="150"/>
    <n v="197"/>
    <x v="474"/>
    <d v="1899-12-30T18:36:00"/>
    <n v="36"/>
    <x v="0"/>
    <x v="1245"/>
    <n v="0"/>
    <n v="30"/>
    <x v="2"/>
    <x v="1"/>
    <n v="150"/>
    <x v="68"/>
    <x v="1"/>
    <n v="38"/>
    <s v="Bengaluru"/>
    <x v="71"/>
    <x v="1244"/>
    <x v="3"/>
    <n v="2024"/>
    <x v="0"/>
    <n v="0"/>
    <x v="3"/>
  </r>
  <r>
    <n v="62"/>
    <x v="67"/>
    <x v="6"/>
    <x v="7"/>
    <x v="3"/>
    <n v="300"/>
    <x v="1"/>
    <x v="1249"/>
    <n v="153"/>
    <n v="62"/>
    <x v="278"/>
    <d v="1899-12-30T17:54:00"/>
    <n v="47"/>
    <x v="1"/>
    <x v="1246"/>
    <n v="0"/>
    <n v="0"/>
    <x v="3"/>
    <x v="1"/>
    <n v="153"/>
    <x v="47"/>
    <x v="0"/>
    <n v="55"/>
    <s v="Pune"/>
    <x v="184"/>
    <x v="1245"/>
    <x v="6"/>
    <n v="2025"/>
    <x v="0"/>
    <n v="0"/>
    <x v="2"/>
  </r>
  <r>
    <n v="1"/>
    <x v="0"/>
    <x v="0"/>
    <x v="0"/>
    <x v="0"/>
    <n v="500"/>
    <x v="0"/>
    <x v="1250"/>
    <n v="230"/>
    <n v="1"/>
    <x v="131"/>
    <d v="1899-12-30T21:38:00"/>
    <n v="40"/>
    <x v="2"/>
    <x v="1247"/>
    <n v="0"/>
    <n v="0"/>
    <x v="2"/>
    <x v="1"/>
    <n v="230"/>
    <x v="133"/>
    <x v="1"/>
    <n v="37"/>
    <s v="Pune"/>
    <x v="139"/>
    <x v="1246"/>
    <x v="0"/>
    <n v="2024"/>
    <x v="0"/>
    <n v="0"/>
    <x v="3"/>
  </r>
  <r>
    <n v="20"/>
    <x v="214"/>
    <x v="2"/>
    <x v="2"/>
    <x v="18"/>
    <n v="700"/>
    <x v="0"/>
    <x v="1251"/>
    <n v="207"/>
    <n v="20"/>
    <x v="524"/>
    <d v="1899-12-30T14:52:00"/>
    <n v="54"/>
    <x v="1"/>
    <x v="1248"/>
    <n v="300.72000000000003"/>
    <n v="0"/>
    <x v="5"/>
    <x v="1"/>
    <n v="207"/>
    <x v="218"/>
    <x v="0"/>
    <n v="41"/>
    <s v="Hyderabad"/>
    <x v="16"/>
    <x v="1247"/>
    <x v="8"/>
    <n v="2024"/>
    <x v="0"/>
    <n v="0.2000026603173759"/>
    <x v="3"/>
  </r>
  <r>
    <n v="136"/>
    <x v="210"/>
    <x v="2"/>
    <x v="6"/>
    <x v="14"/>
    <n v="450"/>
    <x v="0"/>
    <x v="1252"/>
    <n v="385"/>
    <n v="136"/>
    <x v="714"/>
    <d v="1899-12-30T16:05:00"/>
    <n v="33"/>
    <x v="3"/>
    <x v="1249"/>
    <n v="227.8"/>
    <n v="30"/>
    <x v="5"/>
    <x v="1"/>
    <n v="385"/>
    <x v="80"/>
    <x v="1"/>
    <n v="49"/>
    <s v="Kolkata"/>
    <x v="83"/>
    <x v="1248"/>
    <x v="2"/>
    <n v="2024"/>
    <x v="0"/>
    <n v="0.20000351191416882"/>
    <x v="2"/>
  </r>
  <r>
    <n v="199"/>
    <x v="61"/>
    <x v="6"/>
    <x v="2"/>
    <x v="3"/>
    <n v="300"/>
    <x v="1"/>
    <x v="1253"/>
    <n v="418"/>
    <n v="199"/>
    <x v="53"/>
    <d v="1899-12-30T14:55:00"/>
    <n v="52"/>
    <x v="2"/>
    <x v="1250"/>
    <n v="179.8"/>
    <n v="20"/>
    <x v="5"/>
    <x v="2"/>
    <n v="418"/>
    <x v="329"/>
    <x v="1"/>
    <n v="21"/>
    <s v="Ahmedabad"/>
    <x v="366"/>
    <x v="1249"/>
    <x v="11"/>
    <n v="2024"/>
    <x v="0"/>
    <n v="0.14999833149798111"/>
    <x v="0"/>
  </r>
  <r>
    <n v="57"/>
    <x v="72"/>
    <x v="5"/>
    <x v="9"/>
    <x v="5"/>
    <n v="700"/>
    <x v="1"/>
    <x v="1254"/>
    <n v="378"/>
    <n v="57"/>
    <x v="267"/>
    <d v="1899-12-30T16:17:00"/>
    <n v="16"/>
    <x v="2"/>
    <x v="1251"/>
    <n v="86.03"/>
    <n v="30"/>
    <x v="2"/>
    <x v="0"/>
    <n v="378"/>
    <x v="158"/>
    <x v="1"/>
    <n v="52"/>
    <s v="Hyderabad"/>
    <x v="165"/>
    <x v="1250"/>
    <x v="4"/>
    <n v="2025"/>
    <x v="1"/>
    <n v="0.10000116239872602"/>
    <x v="2"/>
  </r>
  <r>
    <n v="183"/>
    <x v="141"/>
    <x v="4"/>
    <x v="9"/>
    <x v="10"/>
    <n v="200"/>
    <x v="1"/>
    <x v="1255"/>
    <n v="60"/>
    <n v="183"/>
    <x v="78"/>
    <d v="1899-12-30T22:56:00"/>
    <n v="23"/>
    <x v="3"/>
    <x v="1252"/>
    <n v="159.47999999999999"/>
    <n v="40"/>
    <x v="4"/>
    <x v="0"/>
    <n v="60"/>
    <x v="299"/>
    <x v="1"/>
    <n v="35"/>
    <s v="Kolkata"/>
    <x v="233"/>
    <x v="1251"/>
    <x v="6"/>
    <n v="2026"/>
    <x v="1"/>
    <n v="0.19999749187996138"/>
    <x v="3"/>
  </r>
  <r>
    <n v="89"/>
    <x v="193"/>
    <x v="1"/>
    <x v="3"/>
    <x v="6"/>
    <n v="500"/>
    <x v="0"/>
    <x v="1256"/>
    <n v="141"/>
    <n v="89"/>
    <x v="715"/>
    <d v="1899-12-30T10:47:00"/>
    <n v="46"/>
    <x v="3"/>
    <x v="1253"/>
    <n v="58.53"/>
    <n v="40"/>
    <x v="5"/>
    <x v="0"/>
    <n v="141"/>
    <x v="86"/>
    <x v="0"/>
    <n v="21"/>
    <s v="Pune"/>
    <x v="179"/>
    <x v="1252"/>
    <x v="0"/>
    <n v="2024"/>
    <x v="0"/>
    <n v="4.9997864434288643E-2"/>
    <x v="0"/>
  </r>
  <r>
    <n v="180"/>
    <x v="211"/>
    <x v="5"/>
    <x v="5"/>
    <x v="14"/>
    <n v="200"/>
    <x v="0"/>
    <x v="1257"/>
    <n v="579"/>
    <n v="180"/>
    <x v="258"/>
    <d v="1899-12-30T10:49:00"/>
    <n v="64"/>
    <x v="1"/>
    <x v="1254"/>
    <n v="15.82"/>
    <n v="49"/>
    <x v="0"/>
    <x v="1"/>
    <n v="579"/>
    <x v="51"/>
    <x v="0"/>
    <n v="18"/>
    <s v="Bengaluru"/>
    <x v="115"/>
    <x v="1253"/>
    <x v="6"/>
    <n v="2026"/>
    <x v="0"/>
    <n v="0.1000063215121057"/>
    <x v="0"/>
  </r>
  <r>
    <n v="51"/>
    <x v="78"/>
    <x v="1"/>
    <x v="4"/>
    <x v="12"/>
    <n v="800"/>
    <x v="0"/>
    <x v="1258"/>
    <n v="200"/>
    <n v="51"/>
    <x v="246"/>
    <d v="1899-12-30T22:14:00"/>
    <n v="20"/>
    <x v="4"/>
    <x v="1255"/>
    <n v="0"/>
    <n v="30"/>
    <x v="4"/>
    <x v="0"/>
    <n v="200"/>
    <x v="212"/>
    <x v="0"/>
    <n v="32"/>
    <s v="Mumbai"/>
    <x v="70"/>
    <x v="1254"/>
    <x v="3"/>
    <n v="2024"/>
    <x v="1"/>
    <n v="0"/>
    <x v="1"/>
  </r>
  <r>
    <n v="89"/>
    <x v="193"/>
    <x v="1"/>
    <x v="3"/>
    <x v="6"/>
    <n v="500"/>
    <x v="0"/>
    <x v="1259"/>
    <n v="208"/>
    <n v="89"/>
    <x v="633"/>
    <d v="1899-12-30T20:06:00"/>
    <n v="44"/>
    <x v="5"/>
    <x v="1256"/>
    <n v="83.88"/>
    <n v="0"/>
    <x v="3"/>
    <x v="0"/>
    <n v="208"/>
    <x v="10"/>
    <x v="0"/>
    <n v="35"/>
    <s v="Bengaluru"/>
    <x v="230"/>
    <x v="1255"/>
    <x v="3"/>
    <n v="2026"/>
    <x v="0"/>
    <n v="4.9998807849121377E-2"/>
    <x v="3"/>
  </r>
  <r>
    <n v="21"/>
    <x v="63"/>
    <x v="7"/>
    <x v="3"/>
    <x v="17"/>
    <n v="400"/>
    <x v="0"/>
    <x v="1260"/>
    <n v="105"/>
    <n v="21"/>
    <x v="256"/>
    <d v="1899-12-30T13:00:00"/>
    <n v="39"/>
    <x v="0"/>
    <x v="1257"/>
    <n v="24.39"/>
    <n v="20"/>
    <x v="1"/>
    <x v="2"/>
    <n v="105"/>
    <x v="134"/>
    <x v="1"/>
    <n v="45"/>
    <s v="Mumbai"/>
    <x v="140"/>
    <x v="1256"/>
    <x v="5"/>
    <n v="2025"/>
    <x v="0"/>
    <n v="5.0010252204223914E-2"/>
    <x v="2"/>
  </r>
  <r>
    <n v="34"/>
    <x v="136"/>
    <x v="4"/>
    <x v="3"/>
    <x v="0"/>
    <n v="450"/>
    <x v="1"/>
    <x v="1261"/>
    <n v="326"/>
    <n v="34"/>
    <x v="716"/>
    <d v="1899-12-30T23:34:00"/>
    <n v="51"/>
    <x v="1"/>
    <x v="1258"/>
    <n v="0"/>
    <n v="20"/>
    <x v="2"/>
    <x v="1"/>
    <n v="326"/>
    <x v="246"/>
    <x v="1"/>
    <n v="41"/>
    <s v="Ahmedabad"/>
    <x v="279"/>
    <x v="1257"/>
    <x v="9"/>
    <n v="2025"/>
    <x v="0"/>
    <n v="0"/>
    <x v="3"/>
  </r>
  <r>
    <n v="76"/>
    <x v="18"/>
    <x v="0"/>
    <x v="0"/>
    <x v="11"/>
    <n v="250"/>
    <x v="1"/>
    <x v="1262"/>
    <n v="559"/>
    <n v="76"/>
    <x v="114"/>
    <d v="1899-12-30T16:37:00"/>
    <n v="18"/>
    <x v="3"/>
    <x v="1259"/>
    <n v="346.98"/>
    <n v="49"/>
    <x v="0"/>
    <x v="1"/>
    <n v="559"/>
    <x v="3"/>
    <x v="1"/>
    <n v="45"/>
    <s v="Pune"/>
    <x v="134"/>
    <x v="1258"/>
    <x v="1"/>
    <n v="2024"/>
    <x v="1"/>
    <n v="0.20000230563497187"/>
    <x v="2"/>
  </r>
  <r>
    <n v="222"/>
    <x v="93"/>
    <x v="0"/>
    <x v="9"/>
    <x v="2"/>
    <n v="500"/>
    <x v="2"/>
    <x v="1263"/>
    <n v="145"/>
    <n v="222"/>
    <x v="717"/>
    <d v="1899-12-30T17:32:00"/>
    <n v="17"/>
    <x v="0"/>
    <x v="1260"/>
    <n v="0"/>
    <n v="0"/>
    <x v="3"/>
    <x v="1"/>
    <n v="145"/>
    <x v="75"/>
    <x v="0"/>
    <n v="32"/>
    <s v="Mumbai"/>
    <x v="78"/>
    <x v="1259"/>
    <x v="2"/>
    <n v="2025"/>
    <x v="1"/>
    <n v="0"/>
    <x v="1"/>
  </r>
  <r>
    <n v="175"/>
    <x v="204"/>
    <x v="5"/>
    <x v="2"/>
    <x v="7"/>
    <n v="250"/>
    <x v="1"/>
    <x v="1264"/>
    <n v="210"/>
    <n v="175"/>
    <x v="315"/>
    <d v="1899-12-30T11:25:00"/>
    <n v="45"/>
    <x v="5"/>
    <x v="1261"/>
    <n v="0"/>
    <n v="40"/>
    <x v="4"/>
    <x v="1"/>
    <n v="210"/>
    <x v="129"/>
    <x v="1"/>
    <n v="39"/>
    <s v="Bengaluru"/>
    <x v="135"/>
    <x v="1260"/>
    <x v="5"/>
    <n v="2024"/>
    <x v="0"/>
    <n v="0"/>
    <x v="3"/>
  </r>
  <r>
    <n v="44"/>
    <x v="30"/>
    <x v="1"/>
    <x v="5"/>
    <x v="3"/>
    <n v="150"/>
    <x v="2"/>
    <x v="1265"/>
    <n v="526"/>
    <n v="44"/>
    <x v="633"/>
    <d v="1899-12-30T13:04:00"/>
    <n v="15"/>
    <x v="4"/>
    <x v="1262"/>
    <n v="59.68"/>
    <n v="49"/>
    <x v="1"/>
    <x v="0"/>
    <n v="526"/>
    <x v="227"/>
    <x v="0"/>
    <n v="26"/>
    <s v="Delhi"/>
    <x v="211"/>
    <x v="1261"/>
    <x v="3"/>
    <n v="2026"/>
    <x v="1"/>
    <n v="4.9999162212429421E-2"/>
    <x v="1"/>
  </r>
  <r>
    <n v="161"/>
    <x v="241"/>
    <x v="5"/>
    <x v="2"/>
    <x v="11"/>
    <n v="700"/>
    <x v="0"/>
    <x v="1266"/>
    <n v="105"/>
    <n v="161"/>
    <x v="664"/>
    <d v="1899-12-30T16:33:00"/>
    <n v="41"/>
    <x v="4"/>
    <x v="1263"/>
    <n v="0"/>
    <n v="40"/>
    <x v="4"/>
    <x v="2"/>
    <n v="105"/>
    <x v="134"/>
    <x v="1"/>
    <n v="45"/>
    <s v="Mumbai"/>
    <x v="140"/>
    <x v="1262"/>
    <x v="3"/>
    <n v="2024"/>
    <x v="0"/>
    <n v="0"/>
    <x v="2"/>
  </r>
  <r>
    <n v="60"/>
    <x v="140"/>
    <x v="1"/>
    <x v="6"/>
    <x v="14"/>
    <n v="800"/>
    <x v="0"/>
    <x v="1267"/>
    <n v="449"/>
    <n v="60"/>
    <x v="718"/>
    <d v="1899-12-30T21:55:00"/>
    <n v="29"/>
    <x v="5"/>
    <x v="1264"/>
    <n v="0"/>
    <n v="49"/>
    <x v="3"/>
    <x v="1"/>
    <n v="449"/>
    <x v="238"/>
    <x v="1"/>
    <n v="27"/>
    <s v="Mumbai"/>
    <x v="256"/>
    <x v="1263"/>
    <x v="2"/>
    <n v="2026"/>
    <x v="1"/>
    <n v="0"/>
    <x v="1"/>
  </r>
  <r>
    <n v="105"/>
    <x v="244"/>
    <x v="5"/>
    <x v="8"/>
    <x v="1"/>
    <n v="250"/>
    <x v="2"/>
    <x v="1268"/>
    <n v="327"/>
    <n v="105"/>
    <x v="719"/>
    <d v="1899-12-30T18:14:00"/>
    <n v="51"/>
    <x v="2"/>
    <x v="1265"/>
    <n v="0"/>
    <n v="40"/>
    <x v="4"/>
    <x v="1"/>
    <n v="327"/>
    <x v="197"/>
    <x v="0"/>
    <n v="53"/>
    <s v="Ahmedabad"/>
    <x v="210"/>
    <x v="1264"/>
    <x v="0"/>
    <n v="2024"/>
    <x v="0"/>
    <n v="0"/>
    <x v="2"/>
  </r>
  <r>
    <n v="185"/>
    <x v="232"/>
    <x v="2"/>
    <x v="6"/>
    <x v="1"/>
    <n v="350"/>
    <x v="1"/>
    <x v="1269"/>
    <n v="558"/>
    <n v="185"/>
    <x v="226"/>
    <d v="1899-12-30T21:25:00"/>
    <n v="58"/>
    <x v="0"/>
    <x v="1266"/>
    <n v="132.30000000000001"/>
    <n v="0"/>
    <x v="2"/>
    <x v="1"/>
    <n v="558"/>
    <x v="283"/>
    <x v="1"/>
    <n v="38"/>
    <s v="Delhi"/>
    <x v="289"/>
    <x v="1265"/>
    <x v="4"/>
    <n v="2025"/>
    <x v="0"/>
    <n v="0.15000000000000002"/>
    <x v="3"/>
  </r>
  <r>
    <n v="231"/>
    <x v="11"/>
    <x v="3"/>
    <x v="4"/>
    <x v="8"/>
    <n v="350"/>
    <x v="2"/>
    <x v="1270"/>
    <n v="242"/>
    <n v="231"/>
    <x v="720"/>
    <d v="1899-12-30T12:55:00"/>
    <n v="65"/>
    <x v="0"/>
    <x v="1267"/>
    <n v="0"/>
    <n v="40"/>
    <x v="1"/>
    <x v="0"/>
    <n v="242"/>
    <x v="86"/>
    <x v="0"/>
    <n v="32"/>
    <s v="Pune"/>
    <x v="76"/>
    <x v="1266"/>
    <x v="2"/>
    <n v="2025"/>
    <x v="0"/>
    <n v="0"/>
    <x v="1"/>
  </r>
  <r>
    <n v="169"/>
    <x v="182"/>
    <x v="2"/>
    <x v="6"/>
    <x v="1"/>
    <n v="400"/>
    <x v="2"/>
    <x v="1271"/>
    <n v="87"/>
    <n v="169"/>
    <x v="282"/>
    <d v="1899-12-30T13:11:00"/>
    <n v="29"/>
    <x v="3"/>
    <x v="1268"/>
    <n v="106.02"/>
    <n v="20"/>
    <x v="5"/>
    <x v="1"/>
    <n v="87"/>
    <x v="16"/>
    <x v="0"/>
    <n v="44"/>
    <s v="Mumbai"/>
    <x v="116"/>
    <x v="1267"/>
    <x v="10"/>
    <n v="2026"/>
    <x v="1"/>
    <n v="0.14999363354696318"/>
    <x v="3"/>
  </r>
  <r>
    <n v="4"/>
    <x v="20"/>
    <x v="5"/>
    <x v="6"/>
    <x v="6"/>
    <n v="400"/>
    <x v="1"/>
    <x v="1272"/>
    <n v="375"/>
    <n v="4"/>
    <x v="102"/>
    <d v="1899-12-30T18:34:00"/>
    <n v="43"/>
    <x v="0"/>
    <x v="1269"/>
    <n v="63.69"/>
    <n v="49"/>
    <x v="3"/>
    <x v="2"/>
    <n v="375"/>
    <x v="272"/>
    <x v="0"/>
    <n v="52"/>
    <s v="Mumbai"/>
    <x v="271"/>
    <x v="1268"/>
    <x v="8"/>
    <n v="2026"/>
    <x v="0"/>
    <n v="5.0002355268736164E-2"/>
    <x v="2"/>
  </r>
  <r>
    <n v="134"/>
    <x v="107"/>
    <x v="5"/>
    <x v="2"/>
    <x v="12"/>
    <n v="350"/>
    <x v="1"/>
    <x v="1273"/>
    <n v="75"/>
    <n v="134"/>
    <x v="210"/>
    <d v="1899-12-30T13:04:00"/>
    <n v="51"/>
    <x v="4"/>
    <x v="1270"/>
    <n v="33.5"/>
    <n v="40"/>
    <x v="1"/>
    <x v="1"/>
    <n v="75"/>
    <x v="66"/>
    <x v="0"/>
    <n v="54"/>
    <s v="Mumbai"/>
    <x v="69"/>
    <x v="1269"/>
    <x v="4"/>
    <n v="2025"/>
    <x v="0"/>
    <n v="4.9998507507238589E-2"/>
    <x v="2"/>
  </r>
  <r>
    <n v="152"/>
    <x v="55"/>
    <x v="2"/>
    <x v="0"/>
    <x v="15"/>
    <n v="700"/>
    <x v="1"/>
    <x v="1274"/>
    <n v="571"/>
    <n v="152"/>
    <x v="4"/>
    <d v="1899-12-30T16:15:00"/>
    <n v="42"/>
    <x v="5"/>
    <x v="1271"/>
    <n v="0"/>
    <n v="49"/>
    <x v="5"/>
    <x v="0"/>
    <n v="571"/>
    <x v="2"/>
    <x v="1"/>
    <n v="44"/>
    <s v="Chennai"/>
    <x v="43"/>
    <x v="1270"/>
    <x v="3"/>
    <n v="2025"/>
    <x v="0"/>
    <n v="0"/>
    <x v="3"/>
  </r>
  <r>
    <n v="229"/>
    <x v="230"/>
    <x v="0"/>
    <x v="5"/>
    <x v="6"/>
    <n v="700"/>
    <x v="2"/>
    <x v="1275"/>
    <n v="130"/>
    <n v="229"/>
    <x v="721"/>
    <d v="1899-12-30T09:54:00"/>
    <n v="36"/>
    <x v="0"/>
    <x v="1272"/>
    <n v="257.75"/>
    <n v="20"/>
    <x v="4"/>
    <x v="1"/>
    <n v="130"/>
    <x v="159"/>
    <x v="0"/>
    <n v="30"/>
    <s v="Hyderabad"/>
    <x v="166"/>
    <x v="1271"/>
    <x v="3"/>
    <n v="2026"/>
    <x v="0"/>
    <n v="0.14999854511595426"/>
    <x v="1"/>
  </r>
  <r>
    <n v="250"/>
    <x v="130"/>
    <x v="3"/>
    <x v="1"/>
    <x v="19"/>
    <n v="300"/>
    <x v="2"/>
    <x v="1276"/>
    <n v="444"/>
    <n v="250"/>
    <x v="470"/>
    <d v="1899-12-30T16:32:00"/>
    <n v="33"/>
    <x v="3"/>
    <x v="1273"/>
    <n v="33.840000000000003"/>
    <n v="30"/>
    <x v="4"/>
    <x v="1"/>
    <n v="444"/>
    <x v="339"/>
    <x v="1"/>
    <n v="32"/>
    <s v="Kolkata"/>
    <x v="93"/>
    <x v="1272"/>
    <x v="0"/>
    <n v="2026"/>
    <x v="0"/>
    <n v="0.10000591051480585"/>
    <x v="1"/>
  </r>
  <r>
    <n v="142"/>
    <x v="195"/>
    <x v="2"/>
    <x v="5"/>
    <x v="14"/>
    <n v="800"/>
    <x v="0"/>
    <x v="1277"/>
    <n v="525"/>
    <n v="142"/>
    <x v="310"/>
    <d v="1899-12-30T10:41:00"/>
    <n v="20"/>
    <x v="1"/>
    <x v="34"/>
    <n v="105.39"/>
    <n v="49"/>
    <x v="1"/>
    <x v="1"/>
    <n v="525"/>
    <x v="268"/>
    <x v="1"/>
    <n v="44"/>
    <s v="Delhi"/>
    <x v="290"/>
    <x v="1273"/>
    <x v="4"/>
    <n v="2025"/>
    <x v="1"/>
    <n v="0.15000213495779899"/>
    <x v="3"/>
  </r>
  <r>
    <n v="178"/>
    <x v="97"/>
    <x v="7"/>
    <x v="4"/>
    <x v="8"/>
    <n v="200"/>
    <x v="0"/>
    <x v="1278"/>
    <n v="37"/>
    <n v="178"/>
    <x v="273"/>
    <d v="1899-12-30T22:05:00"/>
    <n v="37"/>
    <x v="4"/>
    <x v="1274"/>
    <n v="51.53"/>
    <n v="40"/>
    <x v="2"/>
    <x v="1"/>
    <n v="37"/>
    <x v="34"/>
    <x v="1"/>
    <n v="45"/>
    <s v="Mumbai"/>
    <x v="33"/>
    <x v="1274"/>
    <x v="1"/>
    <n v="2025"/>
    <x v="0"/>
    <n v="0.100005822190308"/>
    <x v="2"/>
  </r>
  <r>
    <n v="51"/>
    <x v="78"/>
    <x v="1"/>
    <x v="4"/>
    <x v="12"/>
    <n v="800"/>
    <x v="0"/>
    <x v="1279"/>
    <n v="490"/>
    <n v="51"/>
    <x v="573"/>
    <d v="1899-12-30T13:01:00"/>
    <n v="54"/>
    <x v="2"/>
    <x v="1275"/>
    <n v="116.37"/>
    <n v="0"/>
    <x v="1"/>
    <x v="1"/>
    <n v="490"/>
    <x v="34"/>
    <x v="1"/>
    <n v="34"/>
    <s v="Bengaluru"/>
    <x v="293"/>
    <x v="1275"/>
    <x v="3"/>
    <n v="2025"/>
    <x v="0"/>
    <n v="0.2000068748603544"/>
    <x v="1"/>
  </r>
  <r>
    <n v="127"/>
    <x v="153"/>
    <x v="3"/>
    <x v="2"/>
    <x v="12"/>
    <n v="600"/>
    <x v="0"/>
    <x v="1280"/>
    <n v="473"/>
    <n v="127"/>
    <x v="434"/>
    <d v="1899-12-30T23:24:00"/>
    <n v="49"/>
    <x v="4"/>
    <x v="1276"/>
    <n v="155.97999999999999"/>
    <n v="40"/>
    <x v="1"/>
    <x v="1"/>
    <n v="473"/>
    <x v="94"/>
    <x v="0"/>
    <n v="49"/>
    <s v="Pune"/>
    <x v="23"/>
    <x v="1276"/>
    <x v="5"/>
    <n v="2025"/>
    <x v="0"/>
    <n v="9.9999999999999992E-2"/>
    <x v="2"/>
  </r>
  <r>
    <n v="215"/>
    <x v="85"/>
    <x v="6"/>
    <x v="3"/>
    <x v="18"/>
    <n v="800"/>
    <x v="2"/>
    <x v="1281"/>
    <n v="158"/>
    <n v="215"/>
    <x v="406"/>
    <d v="1899-12-30T12:20:00"/>
    <n v="48"/>
    <x v="5"/>
    <x v="1277"/>
    <n v="67.430000000000007"/>
    <n v="0"/>
    <x v="4"/>
    <x v="1"/>
    <n v="158"/>
    <x v="185"/>
    <x v="1"/>
    <n v="21"/>
    <s v="Ahmedabad"/>
    <x v="194"/>
    <x v="1277"/>
    <x v="10"/>
    <n v="2026"/>
    <x v="0"/>
    <n v="0.14999777550384838"/>
    <x v="0"/>
  </r>
  <r>
    <n v="175"/>
    <x v="204"/>
    <x v="5"/>
    <x v="2"/>
    <x v="7"/>
    <n v="250"/>
    <x v="1"/>
    <x v="1282"/>
    <n v="326"/>
    <n v="175"/>
    <x v="722"/>
    <d v="1899-12-30T08:25:00"/>
    <n v="56"/>
    <x v="4"/>
    <x v="1278"/>
    <n v="253.27"/>
    <n v="20"/>
    <x v="0"/>
    <x v="1"/>
    <n v="326"/>
    <x v="246"/>
    <x v="1"/>
    <n v="41"/>
    <s v="Ahmedabad"/>
    <x v="279"/>
    <x v="1278"/>
    <x v="11"/>
    <n v="2025"/>
    <x v="0"/>
    <n v="0.20000315873429519"/>
    <x v="3"/>
  </r>
  <r>
    <n v="227"/>
    <x v="17"/>
    <x v="2"/>
    <x v="7"/>
    <x v="0"/>
    <n v="600"/>
    <x v="0"/>
    <x v="1283"/>
    <n v="276"/>
    <n v="227"/>
    <x v="723"/>
    <d v="1899-12-30T19:48:00"/>
    <n v="39"/>
    <x v="2"/>
    <x v="1279"/>
    <n v="0"/>
    <n v="40"/>
    <x v="1"/>
    <x v="1"/>
    <n v="276"/>
    <x v="82"/>
    <x v="1"/>
    <n v="28"/>
    <s v="Delhi"/>
    <x v="184"/>
    <x v="1279"/>
    <x v="0"/>
    <n v="2024"/>
    <x v="0"/>
    <n v="0"/>
    <x v="1"/>
  </r>
  <r>
    <n v="173"/>
    <x v="246"/>
    <x v="7"/>
    <x v="3"/>
    <x v="3"/>
    <n v="500"/>
    <x v="1"/>
    <x v="1284"/>
    <n v="32"/>
    <n v="173"/>
    <x v="724"/>
    <d v="1899-12-30T13:17:00"/>
    <n v="49"/>
    <x v="4"/>
    <x v="1280"/>
    <n v="0"/>
    <n v="30"/>
    <x v="0"/>
    <x v="1"/>
    <n v="32"/>
    <x v="321"/>
    <x v="0"/>
    <n v="32"/>
    <s v="Mumbai"/>
    <x v="315"/>
    <x v="1280"/>
    <x v="10"/>
    <n v="2024"/>
    <x v="0"/>
    <n v="0"/>
    <x v="1"/>
  </r>
  <r>
    <n v="240"/>
    <x v="188"/>
    <x v="2"/>
    <x v="4"/>
    <x v="17"/>
    <n v="600"/>
    <x v="2"/>
    <x v="1285"/>
    <n v="187"/>
    <n v="240"/>
    <x v="722"/>
    <d v="1899-12-30T20:29:00"/>
    <n v="52"/>
    <x v="2"/>
    <x v="1281"/>
    <n v="0"/>
    <n v="49"/>
    <x v="0"/>
    <x v="0"/>
    <n v="187"/>
    <x v="309"/>
    <x v="0"/>
    <n v="37"/>
    <s v="Ahmedabad"/>
    <x v="342"/>
    <x v="1281"/>
    <x v="11"/>
    <n v="2025"/>
    <x v="0"/>
    <n v="0"/>
    <x v="3"/>
  </r>
  <r>
    <n v="163"/>
    <x v="25"/>
    <x v="6"/>
    <x v="9"/>
    <x v="10"/>
    <n v="700"/>
    <x v="2"/>
    <x v="1286"/>
    <n v="253"/>
    <n v="163"/>
    <x v="429"/>
    <d v="1899-12-30T12:43:00"/>
    <n v="49"/>
    <x v="3"/>
    <x v="1282"/>
    <n v="0"/>
    <n v="40"/>
    <x v="3"/>
    <x v="0"/>
    <n v="253"/>
    <x v="283"/>
    <x v="1"/>
    <n v="40"/>
    <s v="Hyderabad"/>
    <x v="104"/>
    <x v="1282"/>
    <x v="5"/>
    <n v="2026"/>
    <x v="0"/>
    <n v="0"/>
    <x v="3"/>
  </r>
  <r>
    <n v="246"/>
    <x v="34"/>
    <x v="2"/>
    <x v="2"/>
    <x v="0"/>
    <n v="450"/>
    <x v="2"/>
    <x v="1287"/>
    <n v="560"/>
    <n v="246"/>
    <x v="617"/>
    <d v="1899-12-30T11:21:00"/>
    <n v="40"/>
    <x v="4"/>
    <x v="1283"/>
    <n v="83.7"/>
    <n v="30"/>
    <x v="3"/>
    <x v="1"/>
    <n v="560"/>
    <x v="23"/>
    <x v="1"/>
    <n v="45"/>
    <s v="Hyderabad"/>
    <x v="22"/>
    <x v="1283"/>
    <x v="3"/>
    <n v="2026"/>
    <x v="0"/>
    <n v="0.14999462384860759"/>
    <x v="2"/>
  </r>
  <r>
    <n v="185"/>
    <x v="232"/>
    <x v="2"/>
    <x v="6"/>
    <x v="1"/>
    <n v="350"/>
    <x v="1"/>
    <x v="1288"/>
    <n v="346"/>
    <n v="185"/>
    <x v="258"/>
    <d v="1899-12-30T23:11:00"/>
    <n v="36"/>
    <x v="2"/>
    <x v="1284"/>
    <n v="40.17"/>
    <n v="20"/>
    <x v="2"/>
    <x v="1"/>
    <n v="346"/>
    <x v="239"/>
    <x v="0"/>
    <n v="24"/>
    <s v="Hyderabad"/>
    <x v="257"/>
    <x v="1284"/>
    <x v="6"/>
    <n v="2026"/>
    <x v="0"/>
    <n v="0.1"/>
    <x v="0"/>
  </r>
  <r>
    <n v="223"/>
    <x v="155"/>
    <x v="2"/>
    <x v="8"/>
    <x v="13"/>
    <n v="400"/>
    <x v="1"/>
    <x v="1289"/>
    <n v="227"/>
    <n v="223"/>
    <x v="440"/>
    <d v="1899-12-30T15:21:00"/>
    <n v="48"/>
    <x v="5"/>
    <x v="1285"/>
    <n v="0"/>
    <n v="0"/>
    <x v="3"/>
    <x v="1"/>
    <n v="227"/>
    <x v="357"/>
    <x v="1"/>
    <n v="23"/>
    <s v="Mumbai"/>
    <x v="403"/>
    <x v="1285"/>
    <x v="7"/>
    <n v="2025"/>
    <x v="0"/>
    <n v="0"/>
    <x v="0"/>
  </r>
  <r>
    <n v="144"/>
    <x v="133"/>
    <x v="3"/>
    <x v="2"/>
    <x v="4"/>
    <n v="350"/>
    <x v="1"/>
    <x v="1290"/>
    <n v="109"/>
    <n v="144"/>
    <x v="577"/>
    <d v="1899-12-30T20:23:00"/>
    <n v="38"/>
    <x v="0"/>
    <x v="1286"/>
    <n v="85.94"/>
    <n v="49"/>
    <x v="0"/>
    <x v="1"/>
    <n v="109"/>
    <x v="45"/>
    <x v="1"/>
    <n v="22"/>
    <s v="Chennai"/>
    <x v="145"/>
    <x v="1286"/>
    <x v="7"/>
    <n v="2025"/>
    <x v="0"/>
    <n v="5.0001745464700882E-2"/>
    <x v="0"/>
  </r>
  <r>
    <n v="84"/>
    <x v="224"/>
    <x v="2"/>
    <x v="3"/>
    <x v="5"/>
    <n v="800"/>
    <x v="0"/>
    <x v="1291"/>
    <n v="573"/>
    <n v="84"/>
    <x v="594"/>
    <d v="1899-12-30T18:48:00"/>
    <n v="46"/>
    <x v="3"/>
    <x v="1287"/>
    <n v="0"/>
    <n v="20"/>
    <x v="5"/>
    <x v="0"/>
    <n v="573"/>
    <x v="59"/>
    <x v="1"/>
    <n v="51"/>
    <s v="Delhi"/>
    <x v="62"/>
    <x v="1287"/>
    <x v="0"/>
    <n v="2024"/>
    <x v="0"/>
    <n v="0"/>
    <x v="2"/>
  </r>
  <r>
    <n v="161"/>
    <x v="241"/>
    <x v="5"/>
    <x v="2"/>
    <x v="11"/>
    <n v="700"/>
    <x v="0"/>
    <x v="1292"/>
    <n v="314"/>
    <n v="161"/>
    <x v="425"/>
    <d v="1899-12-30T11:56:00"/>
    <n v="58"/>
    <x v="5"/>
    <x v="1288"/>
    <n v="0"/>
    <n v="0"/>
    <x v="2"/>
    <x v="1"/>
    <n v="314"/>
    <x v="253"/>
    <x v="1"/>
    <n v="46"/>
    <s v="Bengaluru"/>
    <x v="338"/>
    <x v="1288"/>
    <x v="5"/>
    <n v="2025"/>
    <x v="0"/>
    <n v="0"/>
    <x v="2"/>
  </r>
  <r>
    <n v="43"/>
    <x v="223"/>
    <x v="7"/>
    <x v="3"/>
    <x v="19"/>
    <n v="600"/>
    <x v="1"/>
    <x v="1293"/>
    <n v="496"/>
    <n v="43"/>
    <x v="725"/>
    <d v="1899-12-30T14:33:00"/>
    <n v="60"/>
    <x v="1"/>
    <x v="1289"/>
    <n v="0"/>
    <n v="0"/>
    <x v="5"/>
    <x v="1"/>
    <n v="496"/>
    <x v="12"/>
    <x v="0"/>
    <n v="20"/>
    <s v="Mumbai"/>
    <x v="303"/>
    <x v="1289"/>
    <x v="2"/>
    <n v="2024"/>
    <x v="0"/>
    <n v="0"/>
    <x v="0"/>
  </r>
  <r>
    <n v="101"/>
    <x v="145"/>
    <x v="4"/>
    <x v="4"/>
    <x v="19"/>
    <n v="450"/>
    <x v="1"/>
    <x v="1294"/>
    <n v="216"/>
    <n v="101"/>
    <x v="114"/>
    <d v="1899-12-30T10:20:00"/>
    <n v="33"/>
    <x v="2"/>
    <x v="1290"/>
    <n v="60.13"/>
    <n v="30"/>
    <x v="3"/>
    <x v="1"/>
    <n v="216"/>
    <x v="222"/>
    <x v="0"/>
    <n v="44"/>
    <s v="Bengaluru"/>
    <x v="236"/>
    <x v="1290"/>
    <x v="1"/>
    <n v="2024"/>
    <x v="0"/>
    <n v="0.2000066524747206"/>
    <x v="3"/>
  </r>
  <r>
    <n v="187"/>
    <x v="143"/>
    <x v="7"/>
    <x v="6"/>
    <x v="2"/>
    <n v="800"/>
    <x v="0"/>
    <x v="1295"/>
    <n v="222"/>
    <n v="187"/>
    <x v="726"/>
    <d v="1899-12-30T19:39:00"/>
    <n v="28"/>
    <x v="2"/>
    <x v="1291"/>
    <n v="183.89"/>
    <n v="49"/>
    <x v="5"/>
    <x v="0"/>
    <n v="222"/>
    <x v="237"/>
    <x v="0"/>
    <n v="51"/>
    <s v="Chennai"/>
    <x v="388"/>
    <x v="1291"/>
    <x v="11"/>
    <n v="2024"/>
    <x v="1"/>
    <n v="0.20000217523710082"/>
    <x v="2"/>
  </r>
  <r>
    <n v="115"/>
    <x v="161"/>
    <x v="0"/>
    <x v="9"/>
    <x v="7"/>
    <n v="450"/>
    <x v="0"/>
    <x v="1296"/>
    <n v="437"/>
    <n v="115"/>
    <x v="727"/>
    <d v="1899-12-30T18:02:00"/>
    <n v="16"/>
    <x v="5"/>
    <x v="1292"/>
    <n v="113.29"/>
    <n v="20"/>
    <x v="4"/>
    <x v="2"/>
    <n v="437"/>
    <x v="347"/>
    <x v="1"/>
    <n v="44"/>
    <s v="Chennai"/>
    <x v="389"/>
    <x v="1292"/>
    <x v="10"/>
    <n v="2026"/>
    <x v="1"/>
    <n v="0.19999293872579307"/>
    <x v="3"/>
  </r>
  <r>
    <n v="73"/>
    <x v="177"/>
    <x v="1"/>
    <x v="6"/>
    <x v="13"/>
    <n v="250"/>
    <x v="0"/>
    <x v="1297"/>
    <n v="112"/>
    <n v="73"/>
    <x v="506"/>
    <d v="1899-12-30T10:02:00"/>
    <n v="64"/>
    <x v="1"/>
    <x v="1293"/>
    <n v="20.9"/>
    <n v="49"/>
    <x v="1"/>
    <x v="1"/>
    <n v="112"/>
    <x v="140"/>
    <x v="0"/>
    <n v="41"/>
    <s v="Pune"/>
    <x v="148"/>
    <x v="1293"/>
    <x v="6"/>
    <n v="2026"/>
    <x v="0"/>
    <n v="5.0010767868679855E-2"/>
    <x v="3"/>
  </r>
  <r>
    <n v="122"/>
    <x v="192"/>
    <x v="1"/>
    <x v="7"/>
    <x v="10"/>
    <n v="250"/>
    <x v="2"/>
    <x v="1298"/>
    <n v="537"/>
    <n v="122"/>
    <x v="728"/>
    <d v="1899-12-30T09:38:00"/>
    <n v="61"/>
    <x v="4"/>
    <x v="1294"/>
    <n v="0"/>
    <n v="30"/>
    <x v="0"/>
    <x v="0"/>
    <n v="537"/>
    <x v="54"/>
    <x v="0"/>
    <n v="28"/>
    <s v="Mumbai"/>
    <x v="310"/>
    <x v="1294"/>
    <x v="3"/>
    <n v="2025"/>
    <x v="0"/>
    <n v="0"/>
    <x v="1"/>
  </r>
  <r>
    <n v="217"/>
    <x v="95"/>
    <x v="6"/>
    <x v="2"/>
    <x v="0"/>
    <n v="800"/>
    <x v="0"/>
    <x v="1299"/>
    <n v="241"/>
    <n v="217"/>
    <x v="729"/>
    <d v="1899-12-30T19:25:00"/>
    <n v="25"/>
    <x v="4"/>
    <x v="1295"/>
    <n v="169.11"/>
    <n v="40"/>
    <x v="2"/>
    <x v="1"/>
    <n v="241"/>
    <x v="30"/>
    <x v="1"/>
    <n v="25"/>
    <s v="Chennai"/>
    <x v="205"/>
    <x v="1295"/>
    <x v="11"/>
    <n v="2025"/>
    <x v="1"/>
    <n v="0.10000059133458303"/>
    <x v="1"/>
  </r>
  <r>
    <n v="222"/>
    <x v="93"/>
    <x v="0"/>
    <x v="9"/>
    <x v="2"/>
    <n v="500"/>
    <x v="2"/>
    <x v="1300"/>
    <n v="333"/>
    <n v="222"/>
    <x v="657"/>
    <d v="1899-12-30T21:50:00"/>
    <n v="63"/>
    <x v="2"/>
    <x v="1296"/>
    <n v="0"/>
    <n v="30"/>
    <x v="3"/>
    <x v="0"/>
    <n v="333"/>
    <x v="227"/>
    <x v="1"/>
    <n v="28"/>
    <s v="Delhi"/>
    <x v="370"/>
    <x v="1296"/>
    <x v="8"/>
    <n v="2026"/>
    <x v="0"/>
    <n v="0"/>
    <x v="1"/>
  </r>
  <r>
    <n v="181"/>
    <x v="200"/>
    <x v="5"/>
    <x v="6"/>
    <x v="14"/>
    <n v="400"/>
    <x v="0"/>
    <x v="1301"/>
    <n v="505"/>
    <n v="181"/>
    <x v="511"/>
    <d v="1899-12-30T18:47:00"/>
    <n v="57"/>
    <x v="1"/>
    <x v="1297"/>
    <n v="0"/>
    <n v="49"/>
    <x v="2"/>
    <x v="1"/>
    <n v="505"/>
    <x v="82"/>
    <x v="0"/>
    <n v="40"/>
    <s v="Mumbai"/>
    <x v="86"/>
    <x v="1297"/>
    <x v="7"/>
    <n v="2024"/>
    <x v="0"/>
    <n v="0"/>
    <x v="3"/>
  </r>
  <r>
    <n v="202"/>
    <x v="126"/>
    <x v="1"/>
    <x v="0"/>
    <x v="16"/>
    <n v="800"/>
    <x v="0"/>
    <x v="1302"/>
    <n v="325"/>
    <n v="202"/>
    <x v="261"/>
    <d v="1899-12-30T17:11:00"/>
    <n v="47"/>
    <x v="4"/>
    <x v="1298"/>
    <n v="63.16"/>
    <n v="0"/>
    <x v="5"/>
    <x v="2"/>
    <n v="325"/>
    <x v="204"/>
    <x v="0"/>
    <n v="30"/>
    <s v="Hyderabad"/>
    <x v="217"/>
    <x v="1298"/>
    <x v="7"/>
    <n v="2025"/>
    <x v="0"/>
    <n v="9.99952503839273E-2"/>
    <x v="1"/>
  </r>
  <r>
    <n v="86"/>
    <x v="169"/>
    <x v="4"/>
    <x v="6"/>
    <x v="7"/>
    <n v="350"/>
    <x v="1"/>
    <x v="1303"/>
    <n v="439"/>
    <n v="86"/>
    <x v="485"/>
    <d v="1899-12-30T12:59:00"/>
    <n v="15"/>
    <x v="0"/>
    <x v="1299"/>
    <n v="38.409999999999997"/>
    <n v="30"/>
    <x v="0"/>
    <x v="2"/>
    <n v="439"/>
    <x v="197"/>
    <x v="0"/>
    <n v="30"/>
    <s v="Pune"/>
    <x v="38"/>
    <x v="1299"/>
    <x v="0"/>
    <n v="2024"/>
    <x v="1"/>
    <n v="0.20002083007863353"/>
    <x v="1"/>
  </r>
  <r>
    <n v="151"/>
    <x v="112"/>
    <x v="1"/>
    <x v="9"/>
    <x v="6"/>
    <n v="400"/>
    <x v="0"/>
    <x v="1304"/>
    <n v="236"/>
    <n v="151"/>
    <x v="301"/>
    <d v="1899-12-30T15:04:00"/>
    <n v="30"/>
    <x v="4"/>
    <x v="1300"/>
    <n v="239.93"/>
    <n v="0"/>
    <x v="0"/>
    <x v="1"/>
    <n v="236"/>
    <x v="0"/>
    <x v="1"/>
    <n v="44"/>
    <s v="Hyderabad"/>
    <x v="334"/>
    <x v="1300"/>
    <x v="4"/>
    <n v="2025"/>
    <x v="1"/>
    <n v="0.19999999999999998"/>
    <x v="3"/>
  </r>
  <r>
    <n v="54"/>
    <x v="221"/>
    <x v="2"/>
    <x v="3"/>
    <x v="18"/>
    <n v="600"/>
    <x v="1"/>
    <x v="1305"/>
    <n v="71"/>
    <n v="54"/>
    <x v="116"/>
    <d v="1899-12-30T18:21:00"/>
    <n v="45"/>
    <x v="0"/>
    <x v="1301"/>
    <n v="149.49"/>
    <n v="40"/>
    <x v="1"/>
    <x v="2"/>
    <n v="71"/>
    <x v="346"/>
    <x v="1"/>
    <n v="35"/>
    <s v="Kolkata"/>
    <x v="358"/>
    <x v="1301"/>
    <x v="0"/>
    <n v="2024"/>
    <x v="0"/>
    <n v="0.15"/>
    <x v="3"/>
  </r>
  <r>
    <n v="175"/>
    <x v="204"/>
    <x v="5"/>
    <x v="2"/>
    <x v="7"/>
    <n v="250"/>
    <x v="1"/>
    <x v="1306"/>
    <n v="187"/>
    <n v="175"/>
    <x v="667"/>
    <d v="1899-12-30T17:19:00"/>
    <n v="33"/>
    <x v="5"/>
    <x v="1302"/>
    <n v="50.08"/>
    <n v="40"/>
    <x v="1"/>
    <x v="1"/>
    <n v="187"/>
    <x v="309"/>
    <x v="0"/>
    <n v="37"/>
    <s v="Ahmedabad"/>
    <x v="342"/>
    <x v="1302"/>
    <x v="9"/>
    <n v="2024"/>
    <x v="0"/>
    <n v="4.9997504118204958E-2"/>
    <x v="3"/>
  </r>
  <r>
    <n v="37"/>
    <x v="150"/>
    <x v="5"/>
    <x v="0"/>
    <x v="6"/>
    <n v="800"/>
    <x v="0"/>
    <x v="1307"/>
    <n v="503"/>
    <n v="37"/>
    <x v="730"/>
    <d v="1899-12-30T15:27:00"/>
    <n v="43"/>
    <x v="3"/>
    <x v="1303"/>
    <n v="216.78"/>
    <n v="30"/>
    <x v="4"/>
    <x v="1"/>
    <n v="503"/>
    <x v="333"/>
    <x v="1"/>
    <n v="30"/>
    <s v="Chennai"/>
    <x v="372"/>
    <x v="1303"/>
    <x v="10"/>
    <n v="2025"/>
    <x v="0"/>
    <n v="0.14999688630875363"/>
    <x v="1"/>
  </r>
  <r>
    <n v="192"/>
    <x v="122"/>
    <x v="2"/>
    <x v="4"/>
    <x v="21"/>
    <n v="300"/>
    <x v="2"/>
    <x v="1308"/>
    <n v="154"/>
    <n v="192"/>
    <x v="131"/>
    <d v="1899-12-30T12:23:00"/>
    <n v="47"/>
    <x v="3"/>
    <x v="1304"/>
    <n v="0"/>
    <n v="30"/>
    <x v="3"/>
    <x v="1"/>
    <n v="154"/>
    <x v="312"/>
    <x v="1"/>
    <n v="44"/>
    <s v="Ahmedabad"/>
    <x v="86"/>
    <x v="1304"/>
    <x v="0"/>
    <n v="2024"/>
    <x v="0"/>
    <n v="0"/>
    <x v="3"/>
  </r>
  <r>
    <n v="56"/>
    <x v="234"/>
    <x v="7"/>
    <x v="9"/>
    <x v="0"/>
    <n v="500"/>
    <x v="2"/>
    <x v="1309"/>
    <n v="539"/>
    <n v="56"/>
    <x v="554"/>
    <d v="1899-12-30T13:45:00"/>
    <n v="49"/>
    <x v="0"/>
    <x v="1305"/>
    <n v="0"/>
    <n v="0"/>
    <x v="3"/>
    <x v="0"/>
    <n v="539"/>
    <x v="215"/>
    <x v="1"/>
    <n v="22"/>
    <s v="Hyderabad"/>
    <x v="3"/>
    <x v="1305"/>
    <x v="9"/>
    <n v="2026"/>
    <x v="0"/>
    <n v="0"/>
    <x v="0"/>
  </r>
  <r>
    <n v="225"/>
    <x v="83"/>
    <x v="1"/>
    <x v="7"/>
    <x v="3"/>
    <n v="300"/>
    <x v="0"/>
    <x v="1310"/>
    <n v="147"/>
    <n v="225"/>
    <x v="82"/>
    <d v="1899-12-30T08:40:00"/>
    <n v="34"/>
    <x v="5"/>
    <x v="1306"/>
    <n v="13.78"/>
    <n v="0"/>
    <x v="5"/>
    <x v="1"/>
    <n v="147"/>
    <x v="149"/>
    <x v="0"/>
    <n v="21"/>
    <s v="Delhi"/>
    <x v="158"/>
    <x v="1306"/>
    <x v="10"/>
    <n v="2026"/>
    <x v="0"/>
    <n v="5.0005443263054755E-2"/>
    <x v="0"/>
  </r>
  <r>
    <n v="107"/>
    <x v="118"/>
    <x v="0"/>
    <x v="5"/>
    <x v="1"/>
    <n v="450"/>
    <x v="0"/>
    <x v="1311"/>
    <n v="251"/>
    <n v="107"/>
    <x v="731"/>
    <d v="1899-12-30T23:10:00"/>
    <n v="28"/>
    <x v="3"/>
    <x v="1307"/>
    <n v="0"/>
    <n v="0"/>
    <x v="1"/>
    <x v="0"/>
    <n v="251"/>
    <x v="232"/>
    <x v="0"/>
    <n v="37"/>
    <s v="Mumbai"/>
    <x v="28"/>
    <x v="1307"/>
    <x v="5"/>
    <n v="2024"/>
    <x v="1"/>
    <n v="0"/>
    <x v="3"/>
  </r>
  <r>
    <n v="104"/>
    <x v="111"/>
    <x v="4"/>
    <x v="7"/>
    <x v="1"/>
    <n v="800"/>
    <x v="1"/>
    <x v="1312"/>
    <n v="483"/>
    <n v="104"/>
    <x v="493"/>
    <d v="1899-12-30T10:42:00"/>
    <n v="44"/>
    <x v="4"/>
    <x v="1308"/>
    <n v="0"/>
    <n v="40"/>
    <x v="2"/>
    <x v="1"/>
    <n v="483"/>
    <x v="27"/>
    <x v="1"/>
    <n v="36"/>
    <s v="Ahmedabad"/>
    <x v="26"/>
    <x v="1308"/>
    <x v="11"/>
    <n v="2025"/>
    <x v="0"/>
    <n v="0"/>
    <x v="3"/>
  </r>
  <r>
    <n v="192"/>
    <x v="122"/>
    <x v="2"/>
    <x v="4"/>
    <x v="21"/>
    <n v="300"/>
    <x v="2"/>
    <x v="1313"/>
    <n v="267"/>
    <n v="192"/>
    <x v="369"/>
    <d v="1899-12-30T19:35:00"/>
    <n v="55"/>
    <x v="1"/>
    <x v="1309"/>
    <n v="46.64"/>
    <n v="20"/>
    <x v="1"/>
    <x v="1"/>
    <n v="267"/>
    <x v="48"/>
    <x v="1"/>
    <n v="34"/>
    <s v="Kolkata"/>
    <x v="109"/>
    <x v="1309"/>
    <x v="5"/>
    <n v="2026"/>
    <x v="0"/>
    <n v="4.9997856009605074E-2"/>
    <x v="1"/>
  </r>
  <r>
    <n v="37"/>
    <x v="150"/>
    <x v="5"/>
    <x v="0"/>
    <x v="6"/>
    <n v="800"/>
    <x v="0"/>
    <x v="1314"/>
    <n v="334"/>
    <n v="37"/>
    <x v="476"/>
    <d v="1899-12-30T10:32:00"/>
    <n v="64"/>
    <x v="3"/>
    <x v="1310"/>
    <n v="68.319999999999993"/>
    <n v="49"/>
    <x v="3"/>
    <x v="2"/>
    <n v="334"/>
    <x v="170"/>
    <x v="1"/>
    <n v="36"/>
    <s v="Chennai"/>
    <x v="178"/>
    <x v="1310"/>
    <x v="5"/>
    <n v="2025"/>
    <x v="0"/>
    <n v="5.000036592773658E-2"/>
    <x v="3"/>
  </r>
  <r>
    <n v="101"/>
    <x v="145"/>
    <x v="4"/>
    <x v="4"/>
    <x v="19"/>
    <n v="450"/>
    <x v="1"/>
    <x v="1315"/>
    <n v="105"/>
    <n v="101"/>
    <x v="525"/>
    <d v="1899-12-30T13:45:00"/>
    <n v="43"/>
    <x v="0"/>
    <x v="1311"/>
    <n v="0"/>
    <n v="0"/>
    <x v="2"/>
    <x v="2"/>
    <n v="105"/>
    <x v="134"/>
    <x v="1"/>
    <n v="45"/>
    <s v="Mumbai"/>
    <x v="140"/>
    <x v="1311"/>
    <x v="2"/>
    <n v="2024"/>
    <x v="0"/>
    <n v="0"/>
    <x v="2"/>
  </r>
  <r>
    <n v="51"/>
    <x v="78"/>
    <x v="1"/>
    <x v="4"/>
    <x v="12"/>
    <n v="800"/>
    <x v="0"/>
    <x v="1316"/>
    <n v="221"/>
    <n v="51"/>
    <x v="732"/>
    <d v="1899-12-30T14:59:00"/>
    <n v="51"/>
    <x v="3"/>
    <x v="1312"/>
    <n v="0"/>
    <n v="0"/>
    <x v="0"/>
    <x v="0"/>
    <n v="221"/>
    <x v="68"/>
    <x v="1"/>
    <n v="27"/>
    <s v="Mumbai"/>
    <x v="239"/>
    <x v="1312"/>
    <x v="8"/>
    <n v="2025"/>
    <x v="0"/>
    <n v="0"/>
    <x v="1"/>
  </r>
  <r>
    <n v="40"/>
    <x v="16"/>
    <x v="5"/>
    <x v="5"/>
    <x v="11"/>
    <n v="600"/>
    <x v="2"/>
    <x v="1317"/>
    <n v="177"/>
    <n v="40"/>
    <x v="382"/>
    <d v="1899-12-30T14:47:00"/>
    <n v="41"/>
    <x v="4"/>
    <x v="1313"/>
    <n v="258.75"/>
    <n v="40"/>
    <x v="0"/>
    <x v="2"/>
    <n v="177"/>
    <x v="194"/>
    <x v="0"/>
    <n v="49"/>
    <s v="Chennai"/>
    <x v="354"/>
    <x v="1313"/>
    <x v="6"/>
    <n v="2025"/>
    <x v="0"/>
    <n v="0.15000260874102159"/>
    <x v="2"/>
  </r>
  <r>
    <n v="20"/>
    <x v="214"/>
    <x v="2"/>
    <x v="2"/>
    <x v="18"/>
    <n v="700"/>
    <x v="0"/>
    <x v="1318"/>
    <n v="600"/>
    <n v="20"/>
    <x v="337"/>
    <d v="1899-12-30T17:15:00"/>
    <n v="50"/>
    <x v="5"/>
    <x v="1314"/>
    <n v="0"/>
    <n v="30"/>
    <x v="4"/>
    <x v="1"/>
    <n v="600"/>
    <x v="235"/>
    <x v="0"/>
    <n v="45"/>
    <s v="Bengaluru"/>
    <x v="253"/>
    <x v="1314"/>
    <x v="4"/>
    <n v="2025"/>
    <x v="0"/>
    <n v="0"/>
    <x v="2"/>
  </r>
  <r>
    <n v="203"/>
    <x v="106"/>
    <x v="0"/>
    <x v="9"/>
    <x v="12"/>
    <n v="300"/>
    <x v="0"/>
    <x v="1319"/>
    <n v="251"/>
    <n v="203"/>
    <x v="510"/>
    <d v="1899-12-30T14:20:00"/>
    <n v="50"/>
    <x v="1"/>
    <x v="1315"/>
    <n v="0"/>
    <n v="40"/>
    <x v="4"/>
    <x v="2"/>
    <n v="251"/>
    <x v="232"/>
    <x v="0"/>
    <n v="37"/>
    <s v="Mumbai"/>
    <x v="28"/>
    <x v="1315"/>
    <x v="6"/>
    <n v="2025"/>
    <x v="0"/>
    <n v="0"/>
    <x v="3"/>
  </r>
  <r>
    <n v="189"/>
    <x v="5"/>
    <x v="5"/>
    <x v="0"/>
    <x v="5"/>
    <n v="800"/>
    <x v="0"/>
    <x v="1320"/>
    <n v="475"/>
    <n v="189"/>
    <x v="569"/>
    <d v="1899-12-30T23:14:00"/>
    <n v="25"/>
    <x v="2"/>
    <x v="1316"/>
    <n v="0"/>
    <n v="49"/>
    <x v="0"/>
    <x v="1"/>
    <n v="475"/>
    <x v="273"/>
    <x v="1"/>
    <n v="33"/>
    <s v="Chennai"/>
    <x v="297"/>
    <x v="1316"/>
    <x v="0"/>
    <n v="2026"/>
    <x v="1"/>
    <n v="0"/>
    <x v="1"/>
  </r>
  <r>
    <n v="148"/>
    <x v="45"/>
    <x v="5"/>
    <x v="4"/>
    <x v="7"/>
    <n v="300"/>
    <x v="0"/>
    <x v="1321"/>
    <n v="260"/>
    <n v="148"/>
    <x v="628"/>
    <d v="1899-12-30T23:39:00"/>
    <n v="60"/>
    <x v="3"/>
    <x v="1317"/>
    <n v="15.78"/>
    <n v="49"/>
    <x v="1"/>
    <x v="1"/>
    <n v="260"/>
    <x v="15"/>
    <x v="1"/>
    <n v="50"/>
    <s v="Mumbai"/>
    <x v="15"/>
    <x v="1317"/>
    <x v="9"/>
    <n v="2026"/>
    <x v="0"/>
    <n v="4.9987328940699439E-2"/>
    <x v="2"/>
  </r>
  <r>
    <n v="48"/>
    <x v="144"/>
    <x v="5"/>
    <x v="0"/>
    <x v="0"/>
    <n v="250"/>
    <x v="2"/>
    <x v="1322"/>
    <n v="3"/>
    <n v="48"/>
    <x v="56"/>
    <d v="1899-12-30T13:28:00"/>
    <n v="19"/>
    <x v="4"/>
    <x v="1318"/>
    <n v="0"/>
    <n v="49"/>
    <x v="2"/>
    <x v="1"/>
    <n v="3"/>
    <x v="4"/>
    <x v="1"/>
    <n v="30"/>
    <s v="Bengaluru"/>
    <x v="4"/>
    <x v="1318"/>
    <x v="6"/>
    <n v="2025"/>
    <x v="1"/>
    <n v="0"/>
    <x v="1"/>
  </r>
  <r>
    <n v="185"/>
    <x v="232"/>
    <x v="2"/>
    <x v="6"/>
    <x v="1"/>
    <n v="350"/>
    <x v="1"/>
    <x v="1323"/>
    <n v="510"/>
    <n v="185"/>
    <x v="733"/>
    <d v="1899-12-30T14:31:00"/>
    <n v="60"/>
    <x v="1"/>
    <x v="1319"/>
    <n v="35.229999999999997"/>
    <n v="49"/>
    <x v="3"/>
    <x v="0"/>
    <n v="510"/>
    <x v="154"/>
    <x v="1"/>
    <n v="36"/>
    <s v="Delhi"/>
    <x v="304"/>
    <x v="1319"/>
    <x v="9"/>
    <n v="2024"/>
    <x v="0"/>
    <n v="9.9999999999999992E-2"/>
    <x v="3"/>
  </r>
  <r>
    <n v="8"/>
    <x v="38"/>
    <x v="1"/>
    <x v="5"/>
    <x v="4"/>
    <n v="150"/>
    <x v="0"/>
    <x v="1324"/>
    <n v="153"/>
    <n v="8"/>
    <x v="678"/>
    <d v="1899-12-30T11:08:00"/>
    <n v="65"/>
    <x v="1"/>
    <x v="1320"/>
    <n v="157.44"/>
    <n v="0"/>
    <x v="1"/>
    <x v="0"/>
    <n v="153"/>
    <x v="47"/>
    <x v="0"/>
    <n v="55"/>
    <s v="Pune"/>
    <x v="184"/>
    <x v="1320"/>
    <x v="9"/>
    <n v="2026"/>
    <x v="0"/>
    <n v="0.20000508142991438"/>
    <x v="2"/>
  </r>
  <r>
    <n v="10"/>
    <x v="41"/>
    <x v="5"/>
    <x v="7"/>
    <x v="16"/>
    <n v="700"/>
    <x v="0"/>
    <x v="1325"/>
    <n v="178"/>
    <n v="10"/>
    <x v="526"/>
    <d v="1899-12-30T09:16:00"/>
    <n v="63"/>
    <x v="5"/>
    <x v="1321"/>
    <n v="188.29"/>
    <n v="40"/>
    <x v="1"/>
    <x v="1"/>
    <n v="178"/>
    <x v="194"/>
    <x v="1"/>
    <n v="36"/>
    <s v="Mumbai"/>
    <x v="207"/>
    <x v="1321"/>
    <x v="11"/>
    <n v="2026"/>
    <x v="0"/>
    <n v="0.20000424885546456"/>
    <x v="3"/>
  </r>
  <r>
    <n v="222"/>
    <x v="93"/>
    <x v="0"/>
    <x v="9"/>
    <x v="2"/>
    <n v="500"/>
    <x v="2"/>
    <x v="1326"/>
    <n v="519"/>
    <n v="222"/>
    <x v="21"/>
    <d v="1899-12-30T22:22:00"/>
    <n v="58"/>
    <x v="4"/>
    <x v="1322"/>
    <n v="192.72"/>
    <n v="30"/>
    <x v="4"/>
    <x v="1"/>
    <n v="519"/>
    <x v="56"/>
    <x v="1"/>
    <n v="20"/>
    <s v="Pune"/>
    <x v="57"/>
    <x v="1322"/>
    <x v="6"/>
    <n v="2025"/>
    <x v="0"/>
    <n v="0.15000233503012189"/>
    <x v="0"/>
  </r>
  <r>
    <n v="48"/>
    <x v="144"/>
    <x v="5"/>
    <x v="0"/>
    <x v="0"/>
    <n v="250"/>
    <x v="2"/>
    <x v="1327"/>
    <n v="366"/>
    <n v="48"/>
    <x v="398"/>
    <d v="1899-12-30T20:59:00"/>
    <n v="18"/>
    <x v="0"/>
    <x v="1323"/>
    <n v="0"/>
    <n v="30"/>
    <x v="3"/>
    <x v="1"/>
    <n v="366"/>
    <x v="129"/>
    <x v="0"/>
    <n v="33"/>
    <s v="Delhi"/>
    <x v="294"/>
    <x v="1323"/>
    <x v="6"/>
    <n v="2024"/>
    <x v="1"/>
    <n v="0"/>
    <x v="1"/>
  </r>
  <r>
    <n v="209"/>
    <x v="154"/>
    <x v="3"/>
    <x v="7"/>
    <x v="5"/>
    <n v="350"/>
    <x v="0"/>
    <x v="1328"/>
    <n v="84"/>
    <n v="209"/>
    <x v="505"/>
    <d v="1899-12-30T18:07:00"/>
    <n v="44"/>
    <x v="0"/>
    <x v="1324"/>
    <n v="140.55000000000001"/>
    <n v="20"/>
    <x v="3"/>
    <x v="2"/>
    <n v="84"/>
    <x v="263"/>
    <x v="1"/>
    <n v="50"/>
    <s v="Mumbai"/>
    <x v="109"/>
    <x v="1324"/>
    <x v="6"/>
    <n v="2025"/>
    <x v="0"/>
    <n v="0.19999430823740344"/>
    <x v="2"/>
  </r>
  <r>
    <n v="231"/>
    <x v="11"/>
    <x v="3"/>
    <x v="4"/>
    <x v="8"/>
    <n v="350"/>
    <x v="2"/>
    <x v="1329"/>
    <n v="585"/>
    <n v="231"/>
    <x v="339"/>
    <d v="1899-12-30T10:01:00"/>
    <n v="64"/>
    <x v="4"/>
    <x v="1325"/>
    <n v="0"/>
    <n v="49"/>
    <x v="4"/>
    <x v="1"/>
    <n v="585"/>
    <x v="241"/>
    <x v="0"/>
    <n v="43"/>
    <s v="Chennai"/>
    <x v="120"/>
    <x v="1325"/>
    <x v="6"/>
    <n v="2026"/>
    <x v="0"/>
    <n v="0"/>
    <x v="3"/>
  </r>
  <r>
    <n v="24"/>
    <x v="47"/>
    <x v="2"/>
    <x v="6"/>
    <x v="3"/>
    <n v="450"/>
    <x v="1"/>
    <x v="1330"/>
    <n v="25"/>
    <n v="24"/>
    <x v="378"/>
    <d v="1899-12-30T14:30:00"/>
    <n v="32"/>
    <x v="3"/>
    <x v="1326"/>
    <n v="157.80000000000001"/>
    <n v="20"/>
    <x v="5"/>
    <x v="1"/>
    <n v="25"/>
    <x v="39"/>
    <x v="0"/>
    <n v="41"/>
    <s v="Hyderabad"/>
    <x v="38"/>
    <x v="1326"/>
    <x v="1"/>
    <n v="2024"/>
    <x v="0"/>
    <n v="0.1"/>
    <x v="3"/>
  </r>
  <r>
    <n v="234"/>
    <x v="217"/>
    <x v="4"/>
    <x v="8"/>
    <x v="18"/>
    <n v="250"/>
    <x v="0"/>
    <x v="1331"/>
    <n v="202"/>
    <n v="234"/>
    <x v="116"/>
    <d v="1899-12-30T21:30:00"/>
    <n v="20"/>
    <x v="4"/>
    <x v="1327"/>
    <n v="63.69"/>
    <n v="0"/>
    <x v="1"/>
    <x v="1"/>
    <n v="202"/>
    <x v="216"/>
    <x v="0"/>
    <n v="26"/>
    <s v="Kolkata"/>
    <x v="228"/>
    <x v="1327"/>
    <x v="0"/>
    <n v="2024"/>
    <x v="1"/>
    <n v="5.000078506492487E-2"/>
    <x v="1"/>
  </r>
  <r>
    <n v="102"/>
    <x v="184"/>
    <x v="5"/>
    <x v="5"/>
    <x v="6"/>
    <n v="700"/>
    <x v="2"/>
    <x v="1332"/>
    <n v="149"/>
    <n v="102"/>
    <x v="734"/>
    <d v="1899-12-30T12:46:00"/>
    <n v="24"/>
    <x v="0"/>
    <x v="1328"/>
    <n v="0"/>
    <n v="40"/>
    <x v="2"/>
    <x v="1"/>
    <n v="149"/>
    <x v="178"/>
    <x v="0"/>
    <n v="52"/>
    <s v="Pune"/>
    <x v="36"/>
    <x v="1328"/>
    <x v="2"/>
    <n v="2024"/>
    <x v="1"/>
    <n v="0"/>
    <x v="2"/>
  </r>
  <r>
    <n v="14"/>
    <x v="2"/>
    <x v="2"/>
    <x v="2"/>
    <x v="2"/>
    <n v="250"/>
    <x v="0"/>
    <x v="1333"/>
    <n v="143"/>
    <n v="14"/>
    <x v="401"/>
    <d v="1899-12-30T10:07:00"/>
    <n v="22"/>
    <x v="2"/>
    <x v="1329"/>
    <n v="0"/>
    <n v="20"/>
    <x v="5"/>
    <x v="1"/>
    <n v="143"/>
    <x v="172"/>
    <x v="1"/>
    <n v="18"/>
    <s v="Mumbai"/>
    <x v="182"/>
    <x v="1329"/>
    <x v="9"/>
    <n v="2024"/>
    <x v="1"/>
    <n v="0"/>
    <x v="0"/>
  </r>
  <r>
    <n v="115"/>
    <x v="161"/>
    <x v="0"/>
    <x v="9"/>
    <x v="7"/>
    <n v="450"/>
    <x v="0"/>
    <x v="1334"/>
    <n v="33"/>
    <n v="115"/>
    <x v="680"/>
    <d v="1899-12-30T18:42:00"/>
    <n v="62"/>
    <x v="5"/>
    <x v="1330"/>
    <n v="0"/>
    <n v="20"/>
    <x v="1"/>
    <x v="2"/>
    <n v="33"/>
    <x v="48"/>
    <x v="1"/>
    <n v="32"/>
    <s v="Hyderabad"/>
    <x v="51"/>
    <x v="1330"/>
    <x v="10"/>
    <n v="2024"/>
    <x v="0"/>
    <n v="0"/>
    <x v="1"/>
  </r>
  <r>
    <n v="10"/>
    <x v="41"/>
    <x v="5"/>
    <x v="7"/>
    <x v="16"/>
    <n v="700"/>
    <x v="0"/>
    <x v="1335"/>
    <n v="220"/>
    <n v="10"/>
    <x v="735"/>
    <d v="1899-12-30T14:27:00"/>
    <n v="39"/>
    <x v="1"/>
    <x v="1331"/>
    <n v="0"/>
    <n v="20"/>
    <x v="2"/>
    <x v="2"/>
    <n v="220"/>
    <x v="28"/>
    <x v="0"/>
    <n v="24"/>
    <s v="Kolkata"/>
    <x v="27"/>
    <x v="1331"/>
    <x v="4"/>
    <n v="2024"/>
    <x v="0"/>
    <n v="0"/>
    <x v="0"/>
  </r>
  <r>
    <n v="199"/>
    <x v="61"/>
    <x v="6"/>
    <x v="2"/>
    <x v="3"/>
    <n v="300"/>
    <x v="1"/>
    <x v="1336"/>
    <n v="309"/>
    <n v="199"/>
    <x v="106"/>
    <d v="1899-12-30T11:09:00"/>
    <n v="63"/>
    <x v="1"/>
    <x v="1332"/>
    <n v="0"/>
    <n v="30"/>
    <x v="5"/>
    <x v="1"/>
    <n v="309"/>
    <x v="253"/>
    <x v="0"/>
    <n v="45"/>
    <s v="Mumbai"/>
    <x v="274"/>
    <x v="1332"/>
    <x v="11"/>
    <n v="2025"/>
    <x v="0"/>
    <n v="0"/>
    <x v="2"/>
  </r>
  <r>
    <n v="161"/>
    <x v="241"/>
    <x v="5"/>
    <x v="2"/>
    <x v="11"/>
    <n v="700"/>
    <x v="0"/>
    <x v="1337"/>
    <n v="405"/>
    <n v="161"/>
    <x v="659"/>
    <d v="1899-12-30T12:59:00"/>
    <n v="36"/>
    <x v="0"/>
    <x v="1333"/>
    <n v="0"/>
    <n v="20"/>
    <x v="3"/>
    <x v="1"/>
    <n v="405"/>
    <x v="200"/>
    <x v="0"/>
    <n v="44"/>
    <s v="Delhi"/>
    <x v="299"/>
    <x v="1333"/>
    <x v="11"/>
    <n v="2025"/>
    <x v="0"/>
    <n v="0"/>
    <x v="3"/>
  </r>
  <r>
    <n v="97"/>
    <x v="162"/>
    <x v="7"/>
    <x v="4"/>
    <x v="16"/>
    <n v="350"/>
    <x v="2"/>
    <x v="1338"/>
    <n v="294"/>
    <n v="97"/>
    <x v="147"/>
    <d v="1899-12-30T08:53:00"/>
    <n v="52"/>
    <x v="4"/>
    <x v="1334"/>
    <n v="0"/>
    <n v="30"/>
    <x v="4"/>
    <x v="1"/>
    <n v="294"/>
    <x v="182"/>
    <x v="1"/>
    <n v="27"/>
    <s v="Hyderabad"/>
    <x v="191"/>
    <x v="1334"/>
    <x v="10"/>
    <n v="2024"/>
    <x v="0"/>
    <n v="0"/>
    <x v="1"/>
  </r>
  <r>
    <n v="208"/>
    <x v="69"/>
    <x v="4"/>
    <x v="7"/>
    <x v="1"/>
    <n v="150"/>
    <x v="2"/>
    <x v="1339"/>
    <n v="68"/>
    <n v="208"/>
    <x v="736"/>
    <d v="1899-12-30T08:51:00"/>
    <n v="28"/>
    <x v="3"/>
    <x v="1335"/>
    <n v="124.05"/>
    <n v="30"/>
    <x v="3"/>
    <x v="2"/>
    <n v="68"/>
    <x v="170"/>
    <x v="0"/>
    <n v="28"/>
    <s v="Hyderabad"/>
    <x v="260"/>
    <x v="1335"/>
    <x v="0"/>
    <n v="2026"/>
    <x v="1"/>
    <n v="0.10000161227911776"/>
    <x v="1"/>
  </r>
  <r>
    <n v="128"/>
    <x v="21"/>
    <x v="1"/>
    <x v="8"/>
    <x v="10"/>
    <n v="450"/>
    <x v="1"/>
    <x v="1340"/>
    <n v="598"/>
    <n v="128"/>
    <x v="128"/>
    <d v="1899-12-30T08:49:00"/>
    <n v="21"/>
    <x v="4"/>
    <x v="1336"/>
    <n v="0"/>
    <n v="20"/>
    <x v="0"/>
    <x v="0"/>
    <n v="598"/>
    <x v="218"/>
    <x v="1"/>
    <n v="39"/>
    <s v="Mumbai"/>
    <x v="317"/>
    <x v="1336"/>
    <x v="9"/>
    <n v="2026"/>
    <x v="1"/>
    <n v="0"/>
    <x v="3"/>
  </r>
  <r>
    <n v="240"/>
    <x v="188"/>
    <x v="2"/>
    <x v="4"/>
    <x v="17"/>
    <n v="600"/>
    <x v="2"/>
    <x v="1341"/>
    <n v="435"/>
    <n v="240"/>
    <x v="307"/>
    <d v="1899-12-30T18:34:00"/>
    <n v="38"/>
    <x v="2"/>
    <x v="1337"/>
    <n v="0"/>
    <n v="20"/>
    <x v="5"/>
    <x v="1"/>
    <n v="435"/>
    <x v="115"/>
    <x v="0"/>
    <n v="50"/>
    <s v="Pune"/>
    <x v="302"/>
    <x v="1337"/>
    <x v="0"/>
    <n v="2025"/>
    <x v="0"/>
    <n v="0"/>
    <x v="2"/>
  </r>
  <r>
    <n v="228"/>
    <x v="105"/>
    <x v="6"/>
    <x v="1"/>
    <x v="8"/>
    <n v="150"/>
    <x v="2"/>
    <x v="1342"/>
    <n v="77"/>
    <n v="228"/>
    <x v="437"/>
    <d v="1899-12-30T12:01:00"/>
    <n v="24"/>
    <x v="2"/>
    <x v="1338"/>
    <n v="84.14"/>
    <n v="0"/>
    <x v="0"/>
    <x v="1"/>
    <n v="77"/>
    <x v="98"/>
    <x v="1"/>
    <n v="22"/>
    <s v="Chennai"/>
    <x v="101"/>
    <x v="1338"/>
    <x v="0"/>
    <n v="2026"/>
    <x v="1"/>
    <n v="5.0002674257596379E-2"/>
    <x v="0"/>
  </r>
  <r>
    <n v="123"/>
    <x v="94"/>
    <x v="7"/>
    <x v="3"/>
    <x v="6"/>
    <n v="600"/>
    <x v="1"/>
    <x v="1343"/>
    <n v="166"/>
    <n v="123"/>
    <x v="216"/>
    <d v="1899-12-30T23:17:00"/>
    <n v="18"/>
    <x v="4"/>
    <x v="1339"/>
    <n v="0"/>
    <n v="40"/>
    <x v="4"/>
    <x v="2"/>
    <n v="166"/>
    <x v="70"/>
    <x v="1"/>
    <n v="50"/>
    <s v="Kolkata"/>
    <x v="202"/>
    <x v="1339"/>
    <x v="6"/>
    <n v="2024"/>
    <x v="1"/>
    <n v="0"/>
    <x v="2"/>
  </r>
  <r>
    <n v="111"/>
    <x v="190"/>
    <x v="4"/>
    <x v="7"/>
    <x v="5"/>
    <n v="150"/>
    <x v="0"/>
    <x v="1344"/>
    <n v="88"/>
    <n v="111"/>
    <x v="737"/>
    <d v="1899-12-30T08:26:00"/>
    <n v="29"/>
    <x v="4"/>
    <x v="1340"/>
    <n v="0"/>
    <n v="49"/>
    <x v="4"/>
    <x v="1"/>
    <n v="88"/>
    <x v="110"/>
    <x v="1"/>
    <n v="43"/>
    <s v="Kolkata"/>
    <x v="114"/>
    <x v="1340"/>
    <x v="8"/>
    <n v="2025"/>
    <x v="1"/>
    <n v="0"/>
    <x v="3"/>
  </r>
  <r>
    <n v="82"/>
    <x v="178"/>
    <x v="2"/>
    <x v="7"/>
    <x v="20"/>
    <n v="500"/>
    <x v="1"/>
    <x v="1345"/>
    <n v="351"/>
    <n v="82"/>
    <x v="738"/>
    <d v="1899-12-30T13:52:00"/>
    <n v="58"/>
    <x v="3"/>
    <x v="1341"/>
    <n v="0"/>
    <n v="30"/>
    <x v="5"/>
    <x v="0"/>
    <n v="351"/>
    <x v="92"/>
    <x v="0"/>
    <n v="36"/>
    <s v="Bengaluru"/>
    <x v="349"/>
    <x v="1341"/>
    <x v="5"/>
    <n v="2024"/>
    <x v="0"/>
    <n v="0"/>
    <x v="3"/>
  </r>
  <r>
    <n v="32"/>
    <x v="247"/>
    <x v="4"/>
    <x v="0"/>
    <x v="13"/>
    <n v="150"/>
    <x v="1"/>
    <x v="1346"/>
    <n v="61"/>
    <n v="32"/>
    <x v="739"/>
    <d v="1899-12-30T19:58:00"/>
    <n v="40"/>
    <x v="2"/>
    <x v="1342"/>
    <n v="213.65"/>
    <n v="40"/>
    <x v="0"/>
    <x v="1"/>
    <n v="61"/>
    <x v="18"/>
    <x v="0"/>
    <n v="34"/>
    <s v="Delhi"/>
    <x v="124"/>
    <x v="1342"/>
    <x v="0"/>
    <n v="2024"/>
    <x v="0"/>
    <n v="0.20000187223844829"/>
    <x v="1"/>
  </r>
  <r>
    <n v="160"/>
    <x v="218"/>
    <x v="2"/>
    <x v="5"/>
    <x v="15"/>
    <n v="800"/>
    <x v="0"/>
    <x v="1347"/>
    <n v="316"/>
    <n v="160"/>
    <x v="46"/>
    <d v="1899-12-30T19:28:00"/>
    <n v="52"/>
    <x v="3"/>
    <x v="1280"/>
    <n v="0"/>
    <n v="30"/>
    <x v="0"/>
    <x v="1"/>
    <n v="316"/>
    <x v="165"/>
    <x v="1"/>
    <n v="46"/>
    <s v="Delhi"/>
    <x v="173"/>
    <x v="1280"/>
    <x v="8"/>
    <n v="2024"/>
    <x v="0"/>
    <n v="0"/>
    <x v="2"/>
  </r>
  <r>
    <n v="243"/>
    <x v="216"/>
    <x v="7"/>
    <x v="7"/>
    <x v="2"/>
    <n v="350"/>
    <x v="2"/>
    <x v="1348"/>
    <n v="177"/>
    <n v="243"/>
    <x v="740"/>
    <d v="1899-12-30T16:30:00"/>
    <n v="21"/>
    <x v="4"/>
    <x v="1343"/>
    <n v="0"/>
    <n v="40"/>
    <x v="2"/>
    <x v="1"/>
    <n v="177"/>
    <x v="194"/>
    <x v="0"/>
    <n v="49"/>
    <s v="Chennai"/>
    <x v="354"/>
    <x v="1343"/>
    <x v="5"/>
    <n v="2024"/>
    <x v="1"/>
    <n v="0"/>
    <x v="2"/>
  </r>
  <r>
    <n v="12"/>
    <x v="66"/>
    <x v="0"/>
    <x v="2"/>
    <x v="17"/>
    <n v="600"/>
    <x v="1"/>
    <x v="1349"/>
    <n v="114"/>
    <n v="12"/>
    <x v="332"/>
    <d v="1899-12-30T09:49:00"/>
    <n v="22"/>
    <x v="5"/>
    <x v="1344"/>
    <n v="0"/>
    <n v="0"/>
    <x v="4"/>
    <x v="1"/>
    <n v="114"/>
    <x v="142"/>
    <x v="0"/>
    <n v="30"/>
    <s v="Kolkata"/>
    <x v="150"/>
    <x v="1344"/>
    <x v="3"/>
    <n v="2025"/>
    <x v="1"/>
    <n v="0"/>
    <x v="1"/>
  </r>
  <r>
    <n v="59"/>
    <x v="171"/>
    <x v="5"/>
    <x v="0"/>
    <x v="12"/>
    <n v="300"/>
    <x v="0"/>
    <x v="1350"/>
    <n v="568"/>
    <n v="59"/>
    <x v="667"/>
    <d v="1899-12-30T22:25:00"/>
    <n v="32"/>
    <x v="0"/>
    <x v="1345"/>
    <n v="47.07"/>
    <n v="49"/>
    <x v="5"/>
    <x v="1"/>
    <n v="568"/>
    <x v="252"/>
    <x v="1"/>
    <n v="50"/>
    <s v="Hyderabad"/>
    <x v="273"/>
    <x v="1345"/>
    <x v="9"/>
    <n v="2024"/>
    <x v="0"/>
    <n v="4.9995220342223499E-2"/>
    <x v="2"/>
  </r>
  <r>
    <n v="133"/>
    <x v="79"/>
    <x v="7"/>
    <x v="4"/>
    <x v="2"/>
    <n v="250"/>
    <x v="0"/>
    <x v="1351"/>
    <n v="14"/>
    <n v="133"/>
    <x v="690"/>
    <d v="1899-12-30T19:28:00"/>
    <n v="21"/>
    <x v="4"/>
    <x v="1346"/>
    <n v="223.16"/>
    <n v="0"/>
    <x v="0"/>
    <x v="2"/>
    <n v="14"/>
    <x v="22"/>
    <x v="1"/>
    <n v="21"/>
    <s v="Chennai"/>
    <x v="21"/>
    <x v="1346"/>
    <x v="9"/>
    <n v="2024"/>
    <x v="1"/>
    <n v="0.19999641519241457"/>
    <x v="0"/>
  </r>
  <r>
    <n v="119"/>
    <x v="179"/>
    <x v="2"/>
    <x v="3"/>
    <x v="5"/>
    <n v="700"/>
    <x v="2"/>
    <x v="1352"/>
    <n v="63"/>
    <n v="119"/>
    <x v="219"/>
    <d v="1899-12-30T14:32:00"/>
    <n v="17"/>
    <x v="2"/>
    <x v="1347"/>
    <n v="0"/>
    <n v="0"/>
    <x v="2"/>
    <x v="2"/>
    <n v="63"/>
    <x v="40"/>
    <x v="1"/>
    <n v="53"/>
    <s v="Chennai"/>
    <x v="39"/>
    <x v="1347"/>
    <x v="8"/>
    <n v="2024"/>
    <x v="1"/>
    <n v="0"/>
    <x v="2"/>
  </r>
  <r>
    <n v="86"/>
    <x v="169"/>
    <x v="4"/>
    <x v="6"/>
    <x v="7"/>
    <n v="350"/>
    <x v="1"/>
    <x v="1353"/>
    <n v="235"/>
    <n v="86"/>
    <x v="741"/>
    <d v="1899-12-30T09:52:00"/>
    <n v="33"/>
    <x v="1"/>
    <x v="1348"/>
    <n v="0"/>
    <n v="40"/>
    <x v="0"/>
    <x v="0"/>
    <n v="235"/>
    <x v="222"/>
    <x v="1"/>
    <n v="27"/>
    <s v="Kolkata"/>
    <x v="244"/>
    <x v="1348"/>
    <x v="8"/>
    <n v="2024"/>
    <x v="0"/>
    <n v="0"/>
    <x v="1"/>
  </r>
  <r>
    <n v="45"/>
    <x v="164"/>
    <x v="6"/>
    <x v="3"/>
    <x v="21"/>
    <n v="250"/>
    <x v="2"/>
    <x v="1354"/>
    <n v="411"/>
    <n v="45"/>
    <x v="387"/>
    <d v="1899-12-30T14:01:00"/>
    <n v="16"/>
    <x v="5"/>
    <x v="1349"/>
    <n v="0"/>
    <n v="49"/>
    <x v="1"/>
    <x v="2"/>
    <n v="411"/>
    <x v="165"/>
    <x v="0"/>
    <n v="23"/>
    <s v="Kolkata"/>
    <x v="347"/>
    <x v="1349"/>
    <x v="9"/>
    <n v="2024"/>
    <x v="1"/>
    <n v="0"/>
    <x v="0"/>
  </r>
  <r>
    <n v="115"/>
    <x v="161"/>
    <x v="0"/>
    <x v="9"/>
    <x v="7"/>
    <n v="450"/>
    <x v="0"/>
    <x v="1355"/>
    <n v="364"/>
    <n v="115"/>
    <x v="737"/>
    <d v="1899-12-30T21:38:00"/>
    <n v="31"/>
    <x v="2"/>
    <x v="1350"/>
    <n v="0"/>
    <n v="49"/>
    <x v="5"/>
    <x v="1"/>
    <n v="364"/>
    <x v="358"/>
    <x v="0"/>
    <n v="55"/>
    <s v="Pune"/>
    <x v="25"/>
    <x v="1350"/>
    <x v="8"/>
    <n v="2025"/>
    <x v="0"/>
    <n v="0"/>
    <x v="2"/>
  </r>
  <r>
    <n v="172"/>
    <x v="37"/>
    <x v="1"/>
    <x v="9"/>
    <x v="7"/>
    <n v="250"/>
    <x v="1"/>
    <x v="1356"/>
    <n v="204"/>
    <n v="172"/>
    <x v="742"/>
    <d v="1899-12-30T14:38:00"/>
    <n v="40"/>
    <x v="4"/>
    <x v="1351"/>
    <n v="75.099999999999994"/>
    <n v="30"/>
    <x v="2"/>
    <x v="1"/>
    <n v="204"/>
    <x v="193"/>
    <x v="1"/>
    <n v="41"/>
    <s v="Kolkata"/>
    <x v="206"/>
    <x v="1351"/>
    <x v="9"/>
    <n v="2026"/>
    <x v="0"/>
    <n v="5.000199741667443E-2"/>
    <x v="3"/>
  </r>
  <r>
    <n v="211"/>
    <x v="151"/>
    <x v="2"/>
    <x v="2"/>
    <x v="1"/>
    <n v="200"/>
    <x v="2"/>
    <x v="1357"/>
    <n v="448"/>
    <n v="211"/>
    <x v="743"/>
    <d v="1899-12-30T10:22:00"/>
    <n v="52"/>
    <x v="0"/>
    <x v="1352"/>
    <n v="200.27"/>
    <n v="20"/>
    <x v="4"/>
    <x v="1"/>
    <n v="448"/>
    <x v="296"/>
    <x v="0"/>
    <n v="45"/>
    <s v="Bengaluru"/>
    <x v="204"/>
    <x v="1352"/>
    <x v="11"/>
    <n v="2024"/>
    <x v="0"/>
    <n v="0.2"/>
    <x v="2"/>
  </r>
  <r>
    <n v="9"/>
    <x v="44"/>
    <x v="7"/>
    <x v="0"/>
    <x v="15"/>
    <n v="700"/>
    <x v="1"/>
    <x v="1358"/>
    <n v="20"/>
    <n v="9"/>
    <x v="744"/>
    <d v="1899-12-30T16:25:00"/>
    <n v="41"/>
    <x v="2"/>
    <x v="1353"/>
    <n v="0"/>
    <n v="49"/>
    <x v="5"/>
    <x v="1"/>
    <n v="20"/>
    <x v="136"/>
    <x v="1"/>
    <n v="45"/>
    <s v="Delhi"/>
    <x v="352"/>
    <x v="1353"/>
    <x v="2"/>
    <n v="2024"/>
    <x v="0"/>
    <n v="0"/>
    <x v="2"/>
  </r>
  <r>
    <n v="13"/>
    <x v="54"/>
    <x v="0"/>
    <x v="0"/>
    <x v="18"/>
    <n v="250"/>
    <x v="1"/>
    <x v="1359"/>
    <n v="120"/>
    <n v="13"/>
    <x v="503"/>
    <d v="1899-12-30T23:42:00"/>
    <n v="44"/>
    <x v="0"/>
    <x v="1354"/>
    <n v="0"/>
    <n v="0"/>
    <x v="4"/>
    <x v="2"/>
    <n v="120"/>
    <x v="33"/>
    <x v="0"/>
    <n v="55"/>
    <s v="Ahmedabad"/>
    <x v="45"/>
    <x v="1354"/>
    <x v="9"/>
    <n v="2025"/>
    <x v="0"/>
    <n v="0"/>
    <x v="2"/>
  </r>
  <r>
    <n v="150"/>
    <x v="206"/>
    <x v="2"/>
    <x v="3"/>
    <x v="13"/>
    <n v="700"/>
    <x v="2"/>
    <x v="1360"/>
    <n v="269"/>
    <n v="150"/>
    <x v="12"/>
    <d v="1899-12-30T10:52:00"/>
    <n v="60"/>
    <x v="5"/>
    <x v="1355"/>
    <n v="278.45"/>
    <n v="30"/>
    <x v="1"/>
    <x v="1"/>
    <n v="269"/>
    <x v="359"/>
    <x v="0"/>
    <n v="43"/>
    <s v="Pune"/>
    <x v="25"/>
    <x v="1355"/>
    <x v="6"/>
    <n v="2024"/>
    <x v="0"/>
    <n v="0.20000143653393093"/>
    <x v="3"/>
  </r>
  <r>
    <n v="64"/>
    <x v="1"/>
    <x v="1"/>
    <x v="1"/>
    <x v="1"/>
    <n v="500"/>
    <x v="0"/>
    <x v="1361"/>
    <n v="323"/>
    <n v="64"/>
    <x v="745"/>
    <d v="1899-12-30T10:20:00"/>
    <n v="65"/>
    <x v="4"/>
    <x v="1356"/>
    <n v="19.11"/>
    <n v="49"/>
    <x v="1"/>
    <x v="1"/>
    <n v="323"/>
    <x v="256"/>
    <x v="1"/>
    <n v="40"/>
    <s v="Chennai"/>
    <x v="73"/>
    <x v="1356"/>
    <x v="1"/>
    <n v="2025"/>
    <x v="0"/>
    <n v="0.10002093583167591"/>
    <x v="3"/>
  </r>
  <r>
    <n v="166"/>
    <x v="235"/>
    <x v="7"/>
    <x v="8"/>
    <x v="17"/>
    <n v="500"/>
    <x v="0"/>
    <x v="1362"/>
    <n v="305"/>
    <n v="166"/>
    <x v="324"/>
    <d v="1899-12-30T23:59:00"/>
    <n v="40"/>
    <x v="5"/>
    <x v="1357"/>
    <n v="50.45"/>
    <n v="20"/>
    <x v="4"/>
    <x v="1"/>
    <n v="305"/>
    <x v="360"/>
    <x v="0"/>
    <n v="30"/>
    <s v="Pune"/>
    <x v="404"/>
    <x v="1357"/>
    <x v="9"/>
    <n v="2026"/>
    <x v="0"/>
    <n v="4.9998017918021095E-2"/>
    <x v="1"/>
  </r>
  <r>
    <n v="119"/>
    <x v="179"/>
    <x v="2"/>
    <x v="3"/>
    <x v="5"/>
    <n v="700"/>
    <x v="2"/>
    <x v="1363"/>
    <n v="204"/>
    <n v="119"/>
    <x v="308"/>
    <d v="1899-12-30T22:43:00"/>
    <n v="22"/>
    <x v="2"/>
    <x v="1358"/>
    <n v="76.209999999999994"/>
    <n v="30"/>
    <x v="5"/>
    <x v="1"/>
    <n v="204"/>
    <x v="193"/>
    <x v="1"/>
    <n v="41"/>
    <s v="Kolkata"/>
    <x v="206"/>
    <x v="1358"/>
    <x v="6"/>
    <n v="2025"/>
    <x v="1"/>
    <n v="9.9996063663679413E-2"/>
    <x v="3"/>
  </r>
  <r>
    <n v="245"/>
    <x v="168"/>
    <x v="2"/>
    <x v="8"/>
    <x v="8"/>
    <n v="400"/>
    <x v="2"/>
    <x v="1364"/>
    <n v="392"/>
    <n v="245"/>
    <x v="392"/>
    <d v="1899-12-30T12:13:00"/>
    <n v="46"/>
    <x v="1"/>
    <x v="1359"/>
    <n v="86.01"/>
    <n v="40"/>
    <x v="1"/>
    <x v="1"/>
    <n v="392"/>
    <x v="206"/>
    <x v="0"/>
    <n v="24"/>
    <s v="Mumbai"/>
    <x v="219"/>
    <x v="1359"/>
    <x v="9"/>
    <n v="2024"/>
    <x v="0"/>
    <n v="4.9997674797126052E-2"/>
    <x v="0"/>
  </r>
  <r>
    <n v="60"/>
    <x v="140"/>
    <x v="1"/>
    <x v="6"/>
    <x v="14"/>
    <n v="800"/>
    <x v="0"/>
    <x v="1365"/>
    <n v="255"/>
    <n v="60"/>
    <x v="324"/>
    <d v="1899-12-30T13:48:00"/>
    <n v="35"/>
    <x v="2"/>
    <x v="1360"/>
    <n v="64.12"/>
    <n v="49"/>
    <x v="4"/>
    <x v="1"/>
    <n v="255"/>
    <x v="202"/>
    <x v="1"/>
    <n v="49"/>
    <s v="Mumbai"/>
    <x v="215"/>
    <x v="1360"/>
    <x v="9"/>
    <n v="2026"/>
    <x v="0"/>
    <n v="0.14999883032727443"/>
    <x v="2"/>
  </r>
  <r>
    <n v="150"/>
    <x v="206"/>
    <x v="2"/>
    <x v="3"/>
    <x v="13"/>
    <n v="700"/>
    <x v="2"/>
    <x v="1366"/>
    <n v="297"/>
    <n v="150"/>
    <x v="21"/>
    <d v="1899-12-30T11:39:00"/>
    <n v="43"/>
    <x v="0"/>
    <x v="1361"/>
    <n v="46.51"/>
    <n v="30"/>
    <x v="3"/>
    <x v="1"/>
    <n v="297"/>
    <x v="247"/>
    <x v="1"/>
    <n v="48"/>
    <s v="Kolkata"/>
    <x v="269"/>
    <x v="1361"/>
    <x v="6"/>
    <n v="2025"/>
    <x v="0"/>
    <n v="0.19999999999999998"/>
    <x v="2"/>
  </r>
  <r>
    <n v="7"/>
    <x v="222"/>
    <x v="7"/>
    <x v="2"/>
    <x v="20"/>
    <n v="250"/>
    <x v="0"/>
    <x v="1367"/>
    <n v="143"/>
    <n v="7"/>
    <x v="605"/>
    <d v="1899-12-30T22:03:00"/>
    <n v="47"/>
    <x v="2"/>
    <x v="1362"/>
    <n v="149.72999999999999"/>
    <n v="20"/>
    <x v="5"/>
    <x v="1"/>
    <n v="143"/>
    <x v="172"/>
    <x v="1"/>
    <n v="18"/>
    <s v="Mumbai"/>
    <x v="182"/>
    <x v="1362"/>
    <x v="6"/>
    <n v="2024"/>
    <x v="0"/>
    <n v="0.10000066787329108"/>
    <x v="0"/>
  </r>
  <r>
    <n v="15"/>
    <x v="73"/>
    <x v="3"/>
    <x v="7"/>
    <x v="2"/>
    <n v="800"/>
    <x v="1"/>
    <x v="1368"/>
    <n v="421"/>
    <n v="15"/>
    <x v="82"/>
    <d v="1899-12-30T13:42:00"/>
    <n v="57"/>
    <x v="3"/>
    <x v="1363"/>
    <n v="33.22"/>
    <n v="30"/>
    <x v="5"/>
    <x v="1"/>
    <n v="421"/>
    <x v="291"/>
    <x v="0"/>
    <n v="27"/>
    <s v="Hyderabad"/>
    <x v="169"/>
    <x v="1363"/>
    <x v="10"/>
    <n v="2026"/>
    <x v="0"/>
    <n v="0.20002408477842001"/>
    <x v="1"/>
  </r>
  <r>
    <n v="61"/>
    <x v="113"/>
    <x v="5"/>
    <x v="9"/>
    <x v="17"/>
    <n v="350"/>
    <x v="2"/>
    <x v="1369"/>
    <n v="86"/>
    <n v="61"/>
    <x v="95"/>
    <d v="1899-12-30T22:57:00"/>
    <n v="24"/>
    <x v="0"/>
    <x v="1364"/>
    <n v="13.01"/>
    <n v="0"/>
    <x v="4"/>
    <x v="1"/>
    <n v="86"/>
    <x v="338"/>
    <x v="1"/>
    <n v="19"/>
    <s v="Hyderabad"/>
    <x v="380"/>
    <x v="1364"/>
    <x v="0"/>
    <n v="2025"/>
    <x v="1"/>
    <n v="4.9984631934839409E-2"/>
    <x v="0"/>
  </r>
  <r>
    <n v="161"/>
    <x v="241"/>
    <x v="5"/>
    <x v="2"/>
    <x v="11"/>
    <n v="700"/>
    <x v="0"/>
    <x v="1370"/>
    <n v="516"/>
    <n v="161"/>
    <x v="278"/>
    <d v="1899-12-30T17:59:00"/>
    <n v="57"/>
    <x v="5"/>
    <x v="1365"/>
    <n v="34.26"/>
    <n v="0"/>
    <x v="1"/>
    <x v="1"/>
    <n v="516"/>
    <x v="164"/>
    <x v="1"/>
    <n v="49"/>
    <s v="Ahmedabad"/>
    <x v="264"/>
    <x v="1365"/>
    <x v="6"/>
    <n v="2025"/>
    <x v="0"/>
    <n v="0.19999999999999998"/>
    <x v="2"/>
  </r>
  <r>
    <n v="78"/>
    <x v="237"/>
    <x v="0"/>
    <x v="7"/>
    <x v="16"/>
    <n v="400"/>
    <x v="2"/>
    <x v="1371"/>
    <n v="267"/>
    <n v="78"/>
    <x v="4"/>
    <d v="1899-12-30T12:10:00"/>
    <n v="63"/>
    <x v="0"/>
    <x v="1366"/>
    <n v="0"/>
    <n v="49"/>
    <x v="1"/>
    <x v="2"/>
    <n v="267"/>
    <x v="48"/>
    <x v="1"/>
    <n v="34"/>
    <s v="Kolkata"/>
    <x v="109"/>
    <x v="1366"/>
    <x v="3"/>
    <n v="2025"/>
    <x v="0"/>
    <n v="0"/>
    <x v="1"/>
  </r>
  <r>
    <n v="147"/>
    <x v="196"/>
    <x v="1"/>
    <x v="1"/>
    <x v="8"/>
    <n v="350"/>
    <x v="1"/>
    <x v="1372"/>
    <n v="239"/>
    <n v="147"/>
    <x v="487"/>
    <d v="1899-12-30T19:28:00"/>
    <n v="15"/>
    <x v="5"/>
    <x v="1367"/>
    <n v="81.99"/>
    <n v="0"/>
    <x v="0"/>
    <x v="1"/>
    <n v="239"/>
    <x v="300"/>
    <x v="1"/>
    <n v="46"/>
    <s v="Mumbai"/>
    <x v="332"/>
    <x v="1367"/>
    <x v="8"/>
    <n v="2025"/>
    <x v="1"/>
    <n v="0.20000975776352059"/>
    <x v="2"/>
  </r>
  <r>
    <n v="108"/>
    <x v="158"/>
    <x v="4"/>
    <x v="2"/>
    <x v="21"/>
    <n v="500"/>
    <x v="1"/>
    <x v="1373"/>
    <n v="48"/>
    <n v="108"/>
    <x v="465"/>
    <d v="1899-12-30T18:30:00"/>
    <n v="57"/>
    <x v="0"/>
    <x v="1368"/>
    <n v="0"/>
    <n v="20"/>
    <x v="2"/>
    <x v="1"/>
    <n v="48"/>
    <x v="65"/>
    <x v="1"/>
    <n v="23"/>
    <s v="Bengaluru"/>
    <x v="68"/>
    <x v="1368"/>
    <x v="9"/>
    <n v="2025"/>
    <x v="0"/>
    <n v="0"/>
    <x v="0"/>
  </r>
  <r>
    <n v="77"/>
    <x v="173"/>
    <x v="6"/>
    <x v="6"/>
    <x v="5"/>
    <n v="500"/>
    <x v="1"/>
    <x v="1374"/>
    <n v="88"/>
    <n v="77"/>
    <x v="330"/>
    <d v="1899-12-30T20:05:00"/>
    <n v="63"/>
    <x v="3"/>
    <x v="1369"/>
    <n v="0"/>
    <n v="49"/>
    <x v="2"/>
    <x v="2"/>
    <n v="88"/>
    <x v="110"/>
    <x v="1"/>
    <n v="43"/>
    <s v="Kolkata"/>
    <x v="114"/>
    <x v="1369"/>
    <x v="5"/>
    <n v="2025"/>
    <x v="0"/>
    <n v="0"/>
    <x v="3"/>
  </r>
  <r>
    <n v="203"/>
    <x v="106"/>
    <x v="0"/>
    <x v="9"/>
    <x v="12"/>
    <n v="300"/>
    <x v="0"/>
    <x v="1375"/>
    <n v="277"/>
    <n v="203"/>
    <x v="746"/>
    <d v="1899-12-30T21:35:00"/>
    <n v="47"/>
    <x v="4"/>
    <x v="1370"/>
    <n v="179.69"/>
    <n v="40"/>
    <x v="1"/>
    <x v="2"/>
    <n v="277"/>
    <x v="12"/>
    <x v="1"/>
    <n v="33"/>
    <s v="Kolkata"/>
    <x v="137"/>
    <x v="1370"/>
    <x v="11"/>
    <n v="2024"/>
    <x v="0"/>
    <n v="0.20000222608076221"/>
    <x v="1"/>
  </r>
  <r>
    <n v="171"/>
    <x v="92"/>
    <x v="5"/>
    <x v="5"/>
    <x v="10"/>
    <n v="500"/>
    <x v="0"/>
    <x v="1376"/>
    <n v="489"/>
    <n v="171"/>
    <x v="108"/>
    <d v="1899-12-30T09:17:00"/>
    <n v="17"/>
    <x v="5"/>
    <x v="1371"/>
    <n v="107.37"/>
    <n v="0"/>
    <x v="0"/>
    <x v="1"/>
    <n v="489"/>
    <x v="265"/>
    <x v="1"/>
    <n v="39"/>
    <s v="Kolkata"/>
    <x v="379"/>
    <x v="1371"/>
    <x v="4"/>
    <n v="2025"/>
    <x v="1"/>
    <n v="0.15000000000000002"/>
    <x v="3"/>
  </r>
  <r>
    <n v="109"/>
    <x v="109"/>
    <x v="4"/>
    <x v="8"/>
    <x v="19"/>
    <n v="450"/>
    <x v="0"/>
    <x v="1377"/>
    <n v="595"/>
    <n v="109"/>
    <x v="733"/>
    <d v="1899-12-30T19:27:00"/>
    <n v="17"/>
    <x v="2"/>
    <x v="1372"/>
    <n v="244.7"/>
    <n v="20"/>
    <x v="3"/>
    <x v="1"/>
    <n v="595"/>
    <x v="246"/>
    <x v="1"/>
    <n v="32"/>
    <s v="Bengaluru"/>
    <x v="405"/>
    <x v="1372"/>
    <x v="9"/>
    <n v="2024"/>
    <x v="1"/>
    <n v="0.15000214551495425"/>
    <x v="1"/>
  </r>
  <r>
    <n v="173"/>
    <x v="246"/>
    <x v="7"/>
    <x v="3"/>
    <x v="3"/>
    <n v="500"/>
    <x v="1"/>
    <x v="1378"/>
    <n v="291"/>
    <n v="173"/>
    <x v="747"/>
    <d v="1899-12-30T15:21:00"/>
    <n v="61"/>
    <x v="2"/>
    <x v="1373"/>
    <n v="142.96"/>
    <n v="40"/>
    <x v="1"/>
    <x v="2"/>
    <n v="291"/>
    <x v="101"/>
    <x v="0"/>
    <n v="36"/>
    <s v="Mumbai"/>
    <x v="104"/>
    <x v="1373"/>
    <x v="3"/>
    <n v="2026"/>
    <x v="0"/>
    <n v="0.20000279802459467"/>
    <x v="3"/>
  </r>
  <r>
    <n v="47"/>
    <x v="172"/>
    <x v="6"/>
    <x v="1"/>
    <x v="5"/>
    <n v="500"/>
    <x v="2"/>
    <x v="1379"/>
    <n v="408"/>
    <n v="47"/>
    <x v="696"/>
    <d v="1899-12-30T09:56:00"/>
    <n v="53"/>
    <x v="2"/>
    <x v="1374"/>
    <n v="0"/>
    <n v="49"/>
    <x v="2"/>
    <x v="1"/>
    <n v="408"/>
    <x v="91"/>
    <x v="1"/>
    <n v="40"/>
    <s v="Bengaluru"/>
    <x v="144"/>
    <x v="1374"/>
    <x v="4"/>
    <n v="2024"/>
    <x v="0"/>
    <n v="0"/>
    <x v="3"/>
  </r>
  <r>
    <n v="64"/>
    <x v="1"/>
    <x v="1"/>
    <x v="1"/>
    <x v="1"/>
    <n v="500"/>
    <x v="0"/>
    <x v="1380"/>
    <n v="560"/>
    <n v="64"/>
    <x v="236"/>
    <d v="1899-12-30T16:59:00"/>
    <n v="54"/>
    <x v="2"/>
    <x v="1375"/>
    <n v="8.15"/>
    <n v="49"/>
    <x v="0"/>
    <x v="0"/>
    <n v="560"/>
    <x v="23"/>
    <x v="1"/>
    <n v="45"/>
    <s v="Hyderabad"/>
    <x v="22"/>
    <x v="1375"/>
    <x v="0"/>
    <n v="2026"/>
    <x v="0"/>
    <n v="4.9987733071638868E-2"/>
    <x v="2"/>
  </r>
  <r>
    <n v="114"/>
    <x v="9"/>
    <x v="2"/>
    <x v="4"/>
    <x v="7"/>
    <n v="450"/>
    <x v="0"/>
    <x v="1381"/>
    <n v="67"/>
    <n v="114"/>
    <x v="695"/>
    <d v="1899-12-30T12:35:00"/>
    <n v="36"/>
    <x v="0"/>
    <x v="1376"/>
    <n v="0"/>
    <n v="30"/>
    <x v="1"/>
    <x v="0"/>
    <n v="67"/>
    <x v="89"/>
    <x v="1"/>
    <n v="19"/>
    <s v="Delhi"/>
    <x v="92"/>
    <x v="1376"/>
    <x v="0"/>
    <n v="2024"/>
    <x v="0"/>
    <n v="0"/>
    <x v="0"/>
  </r>
  <r>
    <n v="71"/>
    <x v="75"/>
    <x v="1"/>
    <x v="2"/>
    <x v="0"/>
    <n v="200"/>
    <x v="1"/>
    <x v="1382"/>
    <n v="417"/>
    <n v="71"/>
    <x v="235"/>
    <d v="1899-12-30T12:00:00"/>
    <n v="47"/>
    <x v="5"/>
    <x v="1377"/>
    <n v="346.61"/>
    <n v="20"/>
    <x v="0"/>
    <x v="1"/>
    <n v="417"/>
    <x v="131"/>
    <x v="1"/>
    <n v="22"/>
    <s v="Hyderabad"/>
    <x v="132"/>
    <x v="1377"/>
    <x v="3"/>
    <n v="2025"/>
    <x v="0"/>
    <n v="0.19999884597186482"/>
    <x v="0"/>
  </r>
  <r>
    <n v="137"/>
    <x v="108"/>
    <x v="0"/>
    <x v="7"/>
    <x v="18"/>
    <n v="350"/>
    <x v="0"/>
    <x v="1383"/>
    <n v="410"/>
    <n v="137"/>
    <x v="136"/>
    <d v="1899-12-30T15:39:00"/>
    <n v="17"/>
    <x v="2"/>
    <x v="1378"/>
    <n v="0"/>
    <n v="40"/>
    <x v="2"/>
    <x v="0"/>
    <n v="410"/>
    <x v="102"/>
    <x v="1"/>
    <n v="44"/>
    <s v="Delhi"/>
    <x v="213"/>
    <x v="1378"/>
    <x v="7"/>
    <n v="2025"/>
    <x v="1"/>
    <n v="0"/>
    <x v="3"/>
  </r>
  <r>
    <n v="114"/>
    <x v="9"/>
    <x v="2"/>
    <x v="4"/>
    <x v="7"/>
    <n v="450"/>
    <x v="0"/>
    <x v="1384"/>
    <n v="540"/>
    <n v="114"/>
    <x v="234"/>
    <d v="1899-12-30T10:27:00"/>
    <n v="16"/>
    <x v="5"/>
    <x v="1379"/>
    <n v="0"/>
    <n v="30"/>
    <x v="5"/>
    <x v="0"/>
    <n v="540"/>
    <x v="262"/>
    <x v="1"/>
    <n v="18"/>
    <s v="Ahmedabad"/>
    <x v="285"/>
    <x v="1379"/>
    <x v="5"/>
    <n v="2025"/>
    <x v="1"/>
    <n v="0"/>
    <x v="0"/>
  </r>
  <r>
    <n v="151"/>
    <x v="112"/>
    <x v="1"/>
    <x v="9"/>
    <x v="6"/>
    <n v="400"/>
    <x v="0"/>
    <x v="1385"/>
    <n v="116"/>
    <n v="151"/>
    <x v="748"/>
    <d v="1899-12-30T15:22:00"/>
    <n v="57"/>
    <x v="5"/>
    <x v="1380"/>
    <n v="0"/>
    <n v="20"/>
    <x v="4"/>
    <x v="1"/>
    <n v="116"/>
    <x v="145"/>
    <x v="1"/>
    <n v="52"/>
    <s v="Bengaluru"/>
    <x v="153"/>
    <x v="1380"/>
    <x v="3"/>
    <n v="2026"/>
    <x v="0"/>
    <n v="0"/>
    <x v="2"/>
  </r>
  <r>
    <n v="60"/>
    <x v="140"/>
    <x v="1"/>
    <x v="6"/>
    <x v="14"/>
    <n v="800"/>
    <x v="0"/>
    <x v="1386"/>
    <n v="111"/>
    <n v="60"/>
    <x v="424"/>
    <d v="1899-12-30T23:46:00"/>
    <n v="41"/>
    <x v="0"/>
    <x v="1381"/>
    <n v="0"/>
    <n v="0"/>
    <x v="0"/>
    <x v="1"/>
    <n v="111"/>
    <x v="139"/>
    <x v="1"/>
    <n v="25"/>
    <s v="Delhi"/>
    <x v="147"/>
    <x v="1381"/>
    <x v="6"/>
    <n v="2024"/>
    <x v="0"/>
    <n v="0"/>
    <x v="1"/>
  </r>
  <r>
    <n v="131"/>
    <x v="199"/>
    <x v="4"/>
    <x v="0"/>
    <x v="20"/>
    <n v="200"/>
    <x v="0"/>
    <x v="1387"/>
    <n v="570"/>
    <n v="131"/>
    <x v="185"/>
    <d v="1899-12-30T20:21:00"/>
    <n v="64"/>
    <x v="3"/>
    <x v="1382"/>
    <n v="0"/>
    <n v="30"/>
    <x v="0"/>
    <x v="1"/>
    <n v="570"/>
    <x v="165"/>
    <x v="1"/>
    <n v="20"/>
    <s v="Delhi"/>
    <x v="155"/>
    <x v="1382"/>
    <x v="9"/>
    <n v="2024"/>
    <x v="0"/>
    <n v="0"/>
    <x v="0"/>
  </r>
  <r>
    <n v="38"/>
    <x v="22"/>
    <x v="0"/>
    <x v="5"/>
    <x v="13"/>
    <n v="450"/>
    <x v="2"/>
    <x v="1388"/>
    <n v="508"/>
    <n v="38"/>
    <x v="731"/>
    <d v="1899-12-30T11:39:00"/>
    <n v="21"/>
    <x v="2"/>
    <x v="1383"/>
    <n v="0"/>
    <n v="20"/>
    <x v="4"/>
    <x v="1"/>
    <n v="508"/>
    <x v="361"/>
    <x v="0"/>
    <n v="42"/>
    <s v="Delhi"/>
    <x v="406"/>
    <x v="1383"/>
    <x v="5"/>
    <n v="2024"/>
    <x v="1"/>
    <n v="0"/>
    <x v="3"/>
  </r>
  <r>
    <n v="8"/>
    <x v="38"/>
    <x v="1"/>
    <x v="5"/>
    <x v="4"/>
    <n v="150"/>
    <x v="0"/>
    <x v="1389"/>
    <n v="281"/>
    <n v="8"/>
    <x v="551"/>
    <d v="1899-12-30T21:25:00"/>
    <n v="19"/>
    <x v="2"/>
    <x v="1384"/>
    <n v="69.47"/>
    <n v="0"/>
    <x v="1"/>
    <x v="0"/>
    <n v="281"/>
    <x v="9"/>
    <x v="1"/>
    <n v="34"/>
    <s v="Delhi"/>
    <x v="263"/>
    <x v="1384"/>
    <x v="8"/>
    <n v="2026"/>
    <x v="1"/>
    <n v="4.9999280275222754E-2"/>
    <x v="1"/>
  </r>
  <r>
    <n v="153"/>
    <x v="174"/>
    <x v="2"/>
    <x v="2"/>
    <x v="12"/>
    <n v="600"/>
    <x v="1"/>
    <x v="1390"/>
    <n v="265"/>
    <n v="153"/>
    <x v="438"/>
    <d v="1899-12-30T09:34:00"/>
    <n v="49"/>
    <x v="3"/>
    <x v="1385"/>
    <n v="6.24"/>
    <n v="40"/>
    <x v="1"/>
    <x v="0"/>
    <n v="265"/>
    <x v="321"/>
    <x v="1"/>
    <n v="36"/>
    <s v="Chennai"/>
    <x v="357"/>
    <x v="1385"/>
    <x v="3"/>
    <n v="2025"/>
    <x v="0"/>
    <n v="5.0004006731308601E-2"/>
    <x v="3"/>
  </r>
  <r>
    <n v="70"/>
    <x v="96"/>
    <x v="0"/>
    <x v="7"/>
    <x v="17"/>
    <n v="350"/>
    <x v="1"/>
    <x v="1391"/>
    <n v="100"/>
    <n v="70"/>
    <x v="741"/>
    <d v="1899-12-30T22:17:00"/>
    <n v="41"/>
    <x v="5"/>
    <x v="1386"/>
    <n v="0"/>
    <n v="20"/>
    <x v="0"/>
    <x v="1"/>
    <n v="100"/>
    <x v="3"/>
    <x v="1"/>
    <n v="18"/>
    <s v="Kolkata"/>
    <x v="3"/>
    <x v="1386"/>
    <x v="8"/>
    <n v="2024"/>
    <x v="0"/>
    <n v="0"/>
    <x v="0"/>
  </r>
  <r>
    <n v="236"/>
    <x v="59"/>
    <x v="0"/>
    <x v="4"/>
    <x v="5"/>
    <n v="350"/>
    <x v="1"/>
    <x v="1392"/>
    <n v="190"/>
    <n v="236"/>
    <x v="530"/>
    <d v="1899-12-30T20:16:00"/>
    <n v="49"/>
    <x v="2"/>
    <x v="1387"/>
    <n v="115.57"/>
    <n v="49"/>
    <x v="3"/>
    <x v="2"/>
    <n v="190"/>
    <x v="7"/>
    <x v="1"/>
    <n v="36"/>
    <s v="Ahmedabad"/>
    <x v="345"/>
    <x v="1387"/>
    <x v="2"/>
    <n v="2025"/>
    <x v="0"/>
    <n v="0.10000259589675252"/>
    <x v="3"/>
  </r>
  <r>
    <n v="102"/>
    <x v="184"/>
    <x v="5"/>
    <x v="5"/>
    <x v="6"/>
    <n v="700"/>
    <x v="2"/>
    <x v="1393"/>
    <n v="596"/>
    <n v="102"/>
    <x v="136"/>
    <d v="1899-12-30T22:19:00"/>
    <n v="47"/>
    <x v="2"/>
    <x v="1388"/>
    <n v="160.94"/>
    <n v="0"/>
    <x v="0"/>
    <x v="1"/>
    <n v="596"/>
    <x v="8"/>
    <x v="0"/>
    <n v="23"/>
    <s v="Chennai"/>
    <x v="27"/>
    <x v="1388"/>
    <x v="7"/>
    <n v="2025"/>
    <x v="0"/>
    <n v="0.15000046601362624"/>
    <x v="0"/>
  </r>
  <r>
    <n v="81"/>
    <x v="220"/>
    <x v="1"/>
    <x v="4"/>
    <x v="2"/>
    <n v="700"/>
    <x v="2"/>
    <x v="1394"/>
    <n v="268"/>
    <n v="81"/>
    <x v="742"/>
    <d v="1899-12-30T09:07:00"/>
    <n v="22"/>
    <x v="5"/>
    <x v="1389"/>
    <n v="34.64"/>
    <n v="20"/>
    <x v="5"/>
    <x v="2"/>
    <n v="268"/>
    <x v="163"/>
    <x v="1"/>
    <n v="55"/>
    <s v="Chennai"/>
    <x v="284"/>
    <x v="1389"/>
    <x v="9"/>
    <n v="2026"/>
    <x v="1"/>
    <n v="9.9997113247308103E-2"/>
    <x v="2"/>
  </r>
  <r>
    <n v="93"/>
    <x v="13"/>
    <x v="2"/>
    <x v="3"/>
    <x v="6"/>
    <n v="200"/>
    <x v="2"/>
    <x v="1395"/>
    <n v="490"/>
    <n v="93"/>
    <x v="740"/>
    <d v="1899-12-30T20:56:00"/>
    <n v="59"/>
    <x v="0"/>
    <x v="1390"/>
    <n v="0"/>
    <n v="40"/>
    <x v="5"/>
    <x v="1"/>
    <n v="490"/>
    <x v="34"/>
    <x v="1"/>
    <n v="34"/>
    <s v="Bengaluru"/>
    <x v="293"/>
    <x v="1390"/>
    <x v="5"/>
    <n v="2024"/>
    <x v="0"/>
    <n v="0"/>
    <x v="1"/>
  </r>
  <r>
    <n v="59"/>
    <x v="171"/>
    <x v="5"/>
    <x v="0"/>
    <x v="12"/>
    <n v="300"/>
    <x v="0"/>
    <x v="1396"/>
    <n v="64"/>
    <n v="59"/>
    <x v="495"/>
    <d v="1899-12-30T20:13:00"/>
    <n v="41"/>
    <x v="1"/>
    <x v="1391"/>
    <n v="80.64"/>
    <n v="20"/>
    <x v="5"/>
    <x v="1"/>
    <n v="64"/>
    <x v="84"/>
    <x v="1"/>
    <n v="41"/>
    <s v="Bengaluru"/>
    <x v="88"/>
    <x v="1391"/>
    <x v="10"/>
    <n v="2026"/>
    <x v="0"/>
    <n v="0.15000837100284614"/>
    <x v="3"/>
  </r>
  <r>
    <n v="67"/>
    <x v="181"/>
    <x v="6"/>
    <x v="8"/>
    <x v="11"/>
    <n v="700"/>
    <x v="0"/>
    <x v="1397"/>
    <n v="594"/>
    <n v="67"/>
    <x v="366"/>
    <d v="1899-12-30T19:38:00"/>
    <n v="18"/>
    <x v="2"/>
    <x v="1392"/>
    <n v="0"/>
    <n v="0"/>
    <x v="1"/>
    <x v="2"/>
    <n v="594"/>
    <x v="284"/>
    <x v="1"/>
    <n v="24"/>
    <s v="Mumbai"/>
    <x v="321"/>
    <x v="1392"/>
    <x v="7"/>
    <n v="2024"/>
    <x v="1"/>
    <n v="0"/>
    <x v="0"/>
  </r>
  <r>
    <n v="78"/>
    <x v="237"/>
    <x v="0"/>
    <x v="7"/>
    <x v="16"/>
    <n v="400"/>
    <x v="2"/>
    <x v="1398"/>
    <n v="587"/>
    <n v="78"/>
    <x v="749"/>
    <d v="1899-12-30T12:19:00"/>
    <n v="48"/>
    <x v="5"/>
    <x v="1393"/>
    <n v="0"/>
    <n v="30"/>
    <x v="2"/>
    <x v="1"/>
    <n v="587"/>
    <x v="4"/>
    <x v="1"/>
    <n v="24"/>
    <s v="Mumbai"/>
    <x v="126"/>
    <x v="1393"/>
    <x v="9"/>
    <n v="2026"/>
    <x v="0"/>
    <n v="0"/>
    <x v="0"/>
  </r>
  <r>
    <n v="202"/>
    <x v="126"/>
    <x v="1"/>
    <x v="0"/>
    <x v="16"/>
    <n v="800"/>
    <x v="0"/>
    <x v="1399"/>
    <n v="281"/>
    <n v="202"/>
    <x v="750"/>
    <d v="1899-12-30T21:27:00"/>
    <n v="46"/>
    <x v="2"/>
    <x v="1394"/>
    <n v="40.799999999999997"/>
    <n v="40"/>
    <x v="0"/>
    <x v="0"/>
    <n v="281"/>
    <x v="9"/>
    <x v="1"/>
    <n v="34"/>
    <s v="Delhi"/>
    <x v="263"/>
    <x v="1394"/>
    <x v="3"/>
    <n v="2026"/>
    <x v="0"/>
    <n v="0.19999999999999998"/>
    <x v="1"/>
  </r>
  <r>
    <n v="210"/>
    <x v="52"/>
    <x v="6"/>
    <x v="7"/>
    <x v="5"/>
    <n v="450"/>
    <x v="1"/>
    <x v="1400"/>
    <n v="15"/>
    <n v="210"/>
    <x v="132"/>
    <d v="1899-12-30T17:20:00"/>
    <n v="42"/>
    <x v="1"/>
    <x v="1395"/>
    <n v="47.16"/>
    <n v="30"/>
    <x v="1"/>
    <x v="1"/>
    <n v="15"/>
    <x v="24"/>
    <x v="0"/>
    <n v="22"/>
    <s v="Kolkata"/>
    <x v="23"/>
    <x v="1395"/>
    <x v="8"/>
    <n v="2026"/>
    <x v="0"/>
    <n v="4.9997349589186321E-2"/>
    <x v="0"/>
  </r>
  <r>
    <n v="116"/>
    <x v="175"/>
    <x v="7"/>
    <x v="3"/>
    <x v="6"/>
    <n v="150"/>
    <x v="2"/>
    <x v="1401"/>
    <n v="585"/>
    <n v="116"/>
    <x v="658"/>
    <d v="1899-12-30T17:49:00"/>
    <n v="35"/>
    <x v="4"/>
    <x v="1396"/>
    <n v="44.3"/>
    <n v="49"/>
    <x v="5"/>
    <x v="1"/>
    <n v="585"/>
    <x v="241"/>
    <x v="0"/>
    <n v="43"/>
    <s v="Chennai"/>
    <x v="120"/>
    <x v="1396"/>
    <x v="8"/>
    <n v="2026"/>
    <x v="0"/>
    <n v="9.9990971469844703E-2"/>
    <x v="3"/>
  </r>
  <r>
    <n v="63"/>
    <x v="87"/>
    <x v="6"/>
    <x v="2"/>
    <x v="19"/>
    <n v="600"/>
    <x v="2"/>
    <x v="1402"/>
    <n v="134"/>
    <n v="63"/>
    <x v="694"/>
    <d v="1899-12-30T19:16:00"/>
    <n v="40"/>
    <x v="2"/>
    <x v="1397"/>
    <n v="287.18"/>
    <n v="20"/>
    <x v="2"/>
    <x v="1"/>
    <n v="134"/>
    <x v="73"/>
    <x v="1"/>
    <n v="21"/>
    <s v="Pune"/>
    <x v="76"/>
    <x v="1397"/>
    <x v="10"/>
    <n v="2026"/>
    <x v="0"/>
    <n v="0.19999860715504453"/>
    <x v="0"/>
  </r>
  <r>
    <n v="14"/>
    <x v="2"/>
    <x v="2"/>
    <x v="2"/>
    <x v="2"/>
    <n v="250"/>
    <x v="0"/>
    <x v="1403"/>
    <n v="297"/>
    <n v="14"/>
    <x v="751"/>
    <d v="1899-12-30T20:40:00"/>
    <n v="36"/>
    <x v="5"/>
    <x v="1398"/>
    <n v="0"/>
    <n v="0"/>
    <x v="5"/>
    <x v="2"/>
    <n v="297"/>
    <x v="247"/>
    <x v="1"/>
    <n v="48"/>
    <s v="Kolkata"/>
    <x v="269"/>
    <x v="1398"/>
    <x v="9"/>
    <n v="2024"/>
    <x v="0"/>
    <n v="0"/>
    <x v="2"/>
  </r>
  <r>
    <n v="42"/>
    <x v="58"/>
    <x v="5"/>
    <x v="6"/>
    <x v="19"/>
    <n v="800"/>
    <x v="1"/>
    <x v="1404"/>
    <n v="436"/>
    <n v="42"/>
    <x v="752"/>
    <d v="1899-12-30T13:07:00"/>
    <n v="26"/>
    <x v="4"/>
    <x v="1399"/>
    <n v="122.82"/>
    <n v="40"/>
    <x v="2"/>
    <x v="1"/>
    <n v="436"/>
    <x v="278"/>
    <x v="0"/>
    <n v="48"/>
    <s v="Mumbai"/>
    <x v="210"/>
    <x v="1399"/>
    <x v="10"/>
    <n v="2026"/>
    <x v="1"/>
    <n v="0.19999674325446579"/>
    <x v="2"/>
  </r>
  <r>
    <n v="80"/>
    <x v="225"/>
    <x v="6"/>
    <x v="5"/>
    <x v="11"/>
    <n v="250"/>
    <x v="0"/>
    <x v="1405"/>
    <n v="486"/>
    <n v="80"/>
    <x v="3"/>
    <d v="1899-12-30T12:48:00"/>
    <n v="35"/>
    <x v="5"/>
    <x v="1400"/>
    <n v="0"/>
    <n v="0"/>
    <x v="5"/>
    <x v="0"/>
    <n v="486"/>
    <x v="266"/>
    <x v="0"/>
    <n v="50"/>
    <s v="Kolkata"/>
    <x v="288"/>
    <x v="1400"/>
    <x v="2"/>
    <n v="2025"/>
    <x v="0"/>
    <n v="0"/>
    <x v="2"/>
  </r>
  <r>
    <n v="182"/>
    <x v="114"/>
    <x v="0"/>
    <x v="4"/>
    <x v="4"/>
    <n v="450"/>
    <x v="1"/>
    <x v="1406"/>
    <n v="288"/>
    <n v="182"/>
    <x v="667"/>
    <d v="1899-12-30T10:23:00"/>
    <n v="47"/>
    <x v="1"/>
    <x v="1401"/>
    <n v="101.61"/>
    <n v="40"/>
    <x v="5"/>
    <x v="1"/>
    <n v="288"/>
    <x v="246"/>
    <x v="1"/>
    <n v="48"/>
    <s v="Bengaluru"/>
    <x v="265"/>
    <x v="1401"/>
    <x v="9"/>
    <n v="2024"/>
    <x v="0"/>
    <n v="9.9997047621859403E-2"/>
    <x v="2"/>
  </r>
  <r>
    <n v="4"/>
    <x v="20"/>
    <x v="5"/>
    <x v="6"/>
    <x v="6"/>
    <n v="400"/>
    <x v="1"/>
    <x v="1407"/>
    <n v="550"/>
    <n v="4"/>
    <x v="140"/>
    <d v="1899-12-30T23:37:00"/>
    <n v="48"/>
    <x v="2"/>
    <x v="1402"/>
    <n v="46.42"/>
    <n v="49"/>
    <x v="3"/>
    <x v="0"/>
    <n v="550"/>
    <x v="344"/>
    <x v="1"/>
    <n v="43"/>
    <s v="Hyderabad"/>
    <x v="318"/>
    <x v="1402"/>
    <x v="9"/>
    <n v="2024"/>
    <x v="0"/>
    <n v="4.9998922901273134E-2"/>
    <x v="3"/>
  </r>
  <r>
    <n v="45"/>
    <x v="164"/>
    <x v="6"/>
    <x v="3"/>
    <x v="21"/>
    <n v="250"/>
    <x v="2"/>
    <x v="1408"/>
    <n v="82"/>
    <n v="45"/>
    <x v="510"/>
    <d v="1899-12-30T19:28:00"/>
    <n v="65"/>
    <x v="0"/>
    <x v="1403"/>
    <n v="0"/>
    <n v="40"/>
    <x v="3"/>
    <x v="2"/>
    <n v="82"/>
    <x v="75"/>
    <x v="1"/>
    <n v="55"/>
    <s v="Kolkata"/>
    <x v="350"/>
    <x v="1403"/>
    <x v="6"/>
    <n v="2025"/>
    <x v="0"/>
    <n v="0"/>
    <x v="2"/>
  </r>
  <r>
    <n v="203"/>
    <x v="106"/>
    <x v="0"/>
    <x v="9"/>
    <x v="12"/>
    <n v="300"/>
    <x v="0"/>
    <x v="1409"/>
    <n v="419"/>
    <n v="203"/>
    <x v="753"/>
    <d v="1899-12-30T13:40:00"/>
    <n v="42"/>
    <x v="0"/>
    <x v="1404"/>
    <n v="0"/>
    <n v="20"/>
    <x v="5"/>
    <x v="0"/>
    <n v="419"/>
    <x v="24"/>
    <x v="0"/>
    <n v="52"/>
    <s v="Ahmedabad"/>
    <x v="261"/>
    <x v="1404"/>
    <x v="5"/>
    <n v="2024"/>
    <x v="0"/>
    <n v="0"/>
    <x v="2"/>
  </r>
  <r>
    <n v="65"/>
    <x v="121"/>
    <x v="7"/>
    <x v="1"/>
    <x v="17"/>
    <n v="800"/>
    <x v="1"/>
    <x v="1410"/>
    <n v="542"/>
    <n v="65"/>
    <x v="754"/>
    <d v="1899-12-30T23:21:00"/>
    <n v="29"/>
    <x v="2"/>
    <x v="1405"/>
    <n v="70.08"/>
    <n v="40"/>
    <x v="1"/>
    <x v="1"/>
    <n v="542"/>
    <x v="77"/>
    <x v="1"/>
    <n v="24"/>
    <s v="Kolkata"/>
    <x v="80"/>
    <x v="1405"/>
    <x v="6"/>
    <n v="2024"/>
    <x v="1"/>
    <n v="9.9998573079722042E-2"/>
    <x v="0"/>
  </r>
  <r>
    <n v="142"/>
    <x v="195"/>
    <x v="2"/>
    <x v="5"/>
    <x v="14"/>
    <n v="800"/>
    <x v="0"/>
    <x v="1411"/>
    <n v="473"/>
    <n v="142"/>
    <x v="755"/>
    <d v="1899-12-30T13:23:00"/>
    <n v="31"/>
    <x v="5"/>
    <x v="1406"/>
    <n v="0"/>
    <n v="0"/>
    <x v="4"/>
    <x v="1"/>
    <n v="473"/>
    <x v="94"/>
    <x v="0"/>
    <n v="49"/>
    <s v="Pune"/>
    <x v="23"/>
    <x v="1406"/>
    <x v="7"/>
    <n v="2024"/>
    <x v="0"/>
    <n v="0"/>
    <x v="2"/>
  </r>
  <r>
    <n v="129"/>
    <x v="208"/>
    <x v="5"/>
    <x v="8"/>
    <x v="6"/>
    <n v="300"/>
    <x v="2"/>
    <x v="1412"/>
    <n v="239"/>
    <n v="129"/>
    <x v="215"/>
    <d v="1899-12-30T16:23:00"/>
    <n v="63"/>
    <x v="1"/>
    <x v="1407"/>
    <n v="29.88"/>
    <n v="40"/>
    <x v="0"/>
    <x v="1"/>
    <n v="239"/>
    <x v="300"/>
    <x v="1"/>
    <n v="46"/>
    <s v="Mumbai"/>
    <x v="332"/>
    <x v="1407"/>
    <x v="1"/>
    <n v="2024"/>
    <x v="0"/>
    <n v="0.14999247025751719"/>
    <x v="2"/>
  </r>
  <r>
    <n v="74"/>
    <x v="187"/>
    <x v="6"/>
    <x v="2"/>
    <x v="10"/>
    <n v="500"/>
    <x v="0"/>
    <x v="1413"/>
    <n v="377"/>
    <n v="74"/>
    <x v="756"/>
    <d v="1899-12-30T22:21:00"/>
    <n v="62"/>
    <x v="4"/>
    <x v="328"/>
    <n v="316.27999999999997"/>
    <n v="0"/>
    <x v="5"/>
    <x v="0"/>
    <n v="377"/>
    <x v="225"/>
    <x v="0"/>
    <n v="34"/>
    <s v="Ahmedabad"/>
    <x v="25"/>
    <x v="1408"/>
    <x v="4"/>
    <n v="2025"/>
    <x v="0"/>
    <n v="0.20000252943631508"/>
    <x v="1"/>
  </r>
  <r>
    <n v="40"/>
    <x v="16"/>
    <x v="5"/>
    <x v="5"/>
    <x v="11"/>
    <n v="600"/>
    <x v="2"/>
    <x v="1414"/>
    <n v="199"/>
    <n v="40"/>
    <x v="490"/>
    <d v="1899-12-30T22:18:00"/>
    <n v="64"/>
    <x v="5"/>
    <x v="1408"/>
    <n v="172.92"/>
    <n v="40"/>
    <x v="4"/>
    <x v="1"/>
    <n v="199"/>
    <x v="20"/>
    <x v="1"/>
    <n v="34"/>
    <s v="Ahmedabad"/>
    <x v="171"/>
    <x v="1409"/>
    <x v="6"/>
    <n v="2026"/>
    <x v="0"/>
    <n v="0.14999739768567513"/>
    <x v="1"/>
  </r>
  <r>
    <n v="116"/>
    <x v="175"/>
    <x v="7"/>
    <x v="3"/>
    <x v="6"/>
    <n v="150"/>
    <x v="2"/>
    <x v="1415"/>
    <n v="87"/>
    <n v="116"/>
    <x v="757"/>
    <d v="1899-12-30T20:48:00"/>
    <n v="28"/>
    <x v="4"/>
    <x v="1409"/>
    <n v="185.45"/>
    <n v="20"/>
    <x v="2"/>
    <x v="0"/>
    <n v="87"/>
    <x v="16"/>
    <x v="0"/>
    <n v="44"/>
    <s v="Mumbai"/>
    <x v="116"/>
    <x v="1410"/>
    <x v="8"/>
    <n v="2025"/>
    <x v="1"/>
    <n v="0.14999676469636675"/>
    <x v="3"/>
  </r>
  <r>
    <n v="50"/>
    <x v="163"/>
    <x v="4"/>
    <x v="1"/>
    <x v="10"/>
    <n v="150"/>
    <x v="1"/>
    <x v="1416"/>
    <n v="32"/>
    <n v="50"/>
    <x v="758"/>
    <d v="1899-12-30T20:43:00"/>
    <n v="25"/>
    <x v="0"/>
    <x v="1410"/>
    <n v="0"/>
    <n v="0"/>
    <x v="4"/>
    <x v="1"/>
    <n v="32"/>
    <x v="321"/>
    <x v="0"/>
    <n v="32"/>
    <s v="Mumbai"/>
    <x v="315"/>
    <x v="1411"/>
    <x v="11"/>
    <n v="2026"/>
    <x v="1"/>
    <n v="0"/>
    <x v="1"/>
  </r>
  <r>
    <n v="206"/>
    <x v="88"/>
    <x v="2"/>
    <x v="8"/>
    <x v="14"/>
    <n v="450"/>
    <x v="1"/>
    <x v="1417"/>
    <n v="63"/>
    <n v="206"/>
    <x v="327"/>
    <d v="1899-12-30T10:38:00"/>
    <n v="65"/>
    <x v="2"/>
    <x v="1411"/>
    <n v="347.34"/>
    <n v="0"/>
    <x v="0"/>
    <x v="1"/>
    <n v="63"/>
    <x v="40"/>
    <x v="1"/>
    <n v="53"/>
    <s v="Chennai"/>
    <x v="39"/>
    <x v="1412"/>
    <x v="10"/>
    <n v="2026"/>
    <x v="0"/>
    <n v="0.20000115161600515"/>
    <x v="2"/>
  </r>
  <r>
    <n v="9"/>
    <x v="44"/>
    <x v="7"/>
    <x v="0"/>
    <x v="15"/>
    <n v="700"/>
    <x v="1"/>
    <x v="1418"/>
    <n v="200"/>
    <n v="9"/>
    <x v="759"/>
    <d v="1899-12-30T15:20:00"/>
    <n v="61"/>
    <x v="5"/>
    <x v="1412"/>
    <n v="0"/>
    <n v="30"/>
    <x v="1"/>
    <x v="0"/>
    <n v="200"/>
    <x v="212"/>
    <x v="0"/>
    <n v="32"/>
    <s v="Mumbai"/>
    <x v="70"/>
    <x v="1413"/>
    <x v="0"/>
    <n v="2025"/>
    <x v="0"/>
    <n v="0"/>
    <x v="1"/>
  </r>
  <r>
    <n v="218"/>
    <x v="185"/>
    <x v="7"/>
    <x v="1"/>
    <x v="2"/>
    <n v="700"/>
    <x v="2"/>
    <x v="1419"/>
    <n v="339"/>
    <n v="218"/>
    <x v="760"/>
    <d v="1899-12-30T17:00:00"/>
    <n v="17"/>
    <x v="3"/>
    <x v="1413"/>
    <n v="216.54"/>
    <n v="0"/>
    <x v="1"/>
    <x v="1"/>
    <n v="339"/>
    <x v="76"/>
    <x v="0"/>
    <n v="54"/>
    <s v="Hyderabad"/>
    <x v="148"/>
    <x v="1414"/>
    <x v="6"/>
    <n v="2024"/>
    <x v="1"/>
    <n v="0.15000311727176374"/>
    <x v="2"/>
  </r>
  <r>
    <n v="113"/>
    <x v="86"/>
    <x v="7"/>
    <x v="7"/>
    <x v="4"/>
    <n v="350"/>
    <x v="2"/>
    <x v="1420"/>
    <n v="406"/>
    <n v="113"/>
    <x v="465"/>
    <d v="1899-12-30T17:32:00"/>
    <n v="19"/>
    <x v="2"/>
    <x v="1414"/>
    <n v="0"/>
    <n v="30"/>
    <x v="0"/>
    <x v="1"/>
    <n v="406"/>
    <x v="138"/>
    <x v="1"/>
    <n v="37"/>
    <s v="Ahmedabad"/>
    <x v="146"/>
    <x v="1415"/>
    <x v="9"/>
    <n v="2025"/>
    <x v="1"/>
    <n v="0"/>
    <x v="3"/>
  </r>
  <r>
    <n v="67"/>
    <x v="181"/>
    <x v="6"/>
    <x v="8"/>
    <x v="11"/>
    <n v="700"/>
    <x v="0"/>
    <x v="1421"/>
    <n v="369"/>
    <n v="67"/>
    <x v="731"/>
    <d v="1899-12-30T21:03:00"/>
    <n v="49"/>
    <x v="4"/>
    <x v="1415"/>
    <n v="0"/>
    <n v="0"/>
    <x v="2"/>
    <x v="1"/>
    <n v="369"/>
    <x v="83"/>
    <x v="0"/>
    <n v="26"/>
    <s v="Bengaluru"/>
    <x v="87"/>
    <x v="1416"/>
    <x v="5"/>
    <n v="2024"/>
    <x v="0"/>
    <n v="0"/>
    <x v="1"/>
  </r>
  <r>
    <n v="116"/>
    <x v="175"/>
    <x v="7"/>
    <x v="3"/>
    <x v="6"/>
    <n v="150"/>
    <x v="2"/>
    <x v="1422"/>
    <n v="223"/>
    <n v="116"/>
    <x v="280"/>
    <d v="1899-12-30T11:00:00"/>
    <n v="56"/>
    <x v="3"/>
    <x v="1416"/>
    <n v="242.71"/>
    <n v="30"/>
    <x v="3"/>
    <x v="2"/>
    <n v="223"/>
    <x v="209"/>
    <x v="0"/>
    <n v="25"/>
    <s v="Mumbai"/>
    <x v="240"/>
    <x v="1417"/>
    <x v="7"/>
    <n v="2025"/>
    <x v="0"/>
    <n v="0.20000329616902757"/>
    <x v="1"/>
  </r>
  <r>
    <n v="38"/>
    <x v="22"/>
    <x v="0"/>
    <x v="5"/>
    <x v="13"/>
    <n v="450"/>
    <x v="2"/>
    <x v="1423"/>
    <n v="127"/>
    <n v="38"/>
    <x v="139"/>
    <d v="1899-12-30T22:32:00"/>
    <n v="47"/>
    <x v="3"/>
    <x v="1417"/>
    <n v="54.92"/>
    <n v="40"/>
    <x v="1"/>
    <x v="1"/>
    <n v="127"/>
    <x v="156"/>
    <x v="1"/>
    <n v="43"/>
    <s v="Pune"/>
    <x v="164"/>
    <x v="1418"/>
    <x v="3"/>
    <n v="2025"/>
    <x v="0"/>
    <n v="0.10000546278930023"/>
    <x v="3"/>
  </r>
  <r>
    <n v="109"/>
    <x v="109"/>
    <x v="4"/>
    <x v="8"/>
    <x v="19"/>
    <n v="450"/>
    <x v="0"/>
    <x v="1424"/>
    <n v="594"/>
    <n v="109"/>
    <x v="338"/>
    <d v="1899-12-30T12:56:00"/>
    <n v="63"/>
    <x v="3"/>
    <x v="1418"/>
    <n v="0"/>
    <n v="30"/>
    <x v="2"/>
    <x v="1"/>
    <n v="594"/>
    <x v="284"/>
    <x v="1"/>
    <n v="24"/>
    <s v="Mumbai"/>
    <x v="321"/>
    <x v="1419"/>
    <x v="6"/>
    <n v="2025"/>
    <x v="0"/>
    <n v="0"/>
    <x v="0"/>
  </r>
  <r>
    <n v="215"/>
    <x v="85"/>
    <x v="6"/>
    <x v="3"/>
    <x v="18"/>
    <n v="800"/>
    <x v="2"/>
    <x v="1425"/>
    <n v="137"/>
    <n v="215"/>
    <x v="761"/>
    <d v="1899-12-30T11:17:00"/>
    <n v="43"/>
    <x v="3"/>
    <x v="1419"/>
    <n v="17.55"/>
    <n v="20"/>
    <x v="5"/>
    <x v="1"/>
    <n v="137"/>
    <x v="167"/>
    <x v="0"/>
    <n v="22"/>
    <s v="Ahmedabad"/>
    <x v="175"/>
    <x v="1420"/>
    <x v="10"/>
    <n v="2025"/>
    <x v="0"/>
    <n v="4.9992878507335137E-2"/>
    <x v="0"/>
  </r>
  <r>
    <n v="192"/>
    <x v="122"/>
    <x v="2"/>
    <x v="4"/>
    <x v="21"/>
    <n v="300"/>
    <x v="2"/>
    <x v="1426"/>
    <n v="554"/>
    <n v="192"/>
    <x v="762"/>
    <d v="1899-12-30T20:45:00"/>
    <n v="31"/>
    <x v="4"/>
    <x v="1420"/>
    <n v="0"/>
    <n v="49"/>
    <x v="4"/>
    <x v="0"/>
    <n v="554"/>
    <x v="150"/>
    <x v="1"/>
    <n v="22"/>
    <s v="Bengaluru"/>
    <x v="159"/>
    <x v="1421"/>
    <x v="5"/>
    <n v="2026"/>
    <x v="0"/>
    <n v="0"/>
    <x v="0"/>
  </r>
  <r>
    <n v="42"/>
    <x v="58"/>
    <x v="5"/>
    <x v="6"/>
    <x v="19"/>
    <n v="800"/>
    <x v="1"/>
    <x v="1427"/>
    <n v="461"/>
    <n v="42"/>
    <x v="106"/>
    <d v="1899-12-30T15:15:00"/>
    <n v="51"/>
    <x v="0"/>
    <x v="1421"/>
    <n v="0"/>
    <n v="49"/>
    <x v="2"/>
    <x v="1"/>
    <n v="461"/>
    <x v="177"/>
    <x v="0"/>
    <n v="22"/>
    <s v="Hyderabad"/>
    <x v="307"/>
    <x v="1422"/>
    <x v="11"/>
    <n v="2025"/>
    <x v="0"/>
    <n v="0"/>
    <x v="0"/>
  </r>
  <r>
    <n v="236"/>
    <x v="59"/>
    <x v="0"/>
    <x v="4"/>
    <x v="5"/>
    <n v="350"/>
    <x v="1"/>
    <x v="1428"/>
    <n v="402"/>
    <n v="236"/>
    <x v="445"/>
    <d v="1899-12-30T13:56:00"/>
    <n v="51"/>
    <x v="4"/>
    <x v="1422"/>
    <n v="177.21"/>
    <n v="49"/>
    <x v="5"/>
    <x v="2"/>
    <n v="402"/>
    <x v="276"/>
    <x v="1"/>
    <n v="38"/>
    <s v="Delhi"/>
    <x v="301"/>
    <x v="1423"/>
    <x v="9"/>
    <n v="2026"/>
    <x v="0"/>
    <n v="9.9998871408256793E-2"/>
    <x v="3"/>
  </r>
  <r>
    <n v="143"/>
    <x v="7"/>
    <x v="6"/>
    <x v="3"/>
    <x v="6"/>
    <n v="250"/>
    <x v="0"/>
    <x v="1429"/>
    <n v="592"/>
    <n v="143"/>
    <x v="498"/>
    <d v="1899-12-30T14:10:00"/>
    <n v="24"/>
    <x v="0"/>
    <x v="1423"/>
    <n v="0"/>
    <n v="0"/>
    <x v="3"/>
    <x v="0"/>
    <n v="592"/>
    <x v="155"/>
    <x v="1"/>
    <n v="50"/>
    <s v="Chennai"/>
    <x v="28"/>
    <x v="1424"/>
    <x v="6"/>
    <n v="2026"/>
    <x v="1"/>
    <n v="0"/>
    <x v="2"/>
  </r>
  <r>
    <n v="228"/>
    <x v="105"/>
    <x v="6"/>
    <x v="1"/>
    <x v="8"/>
    <n v="150"/>
    <x v="2"/>
    <x v="1430"/>
    <n v="180"/>
    <n v="228"/>
    <x v="763"/>
    <d v="1899-12-30T08:04:00"/>
    <n v="59"/>
    <x v="5"/>
    <x v="1424"/>
    <n v="38.42"/>
    <n v="40"/>
    <x v="5"/>
    <x v="1"/>
    <n v="180"/>
    <x v="153"/>
    <x v="0"/>
    <n v="38"/>
    <s v="Bengaluru"/>
    <x v="162"/>
    <x v="1425"/>
    <x v="0"/>
    <n v="2024"/>
    <x v="0"/>
    <n v="5.0001301439391972E-2"/>
    <x v="3"/>
  </r>
  <r>
    <n v="131"/>
    <x v="199"/>
    <x v="4"/>
    <x v="0"/>
    <x v="20"/>
    <n v="200"/>
    <x v="0"/>
    <x v="1431"/>
    <n v="31"/>
    <n v="131"/>
    <x v="82"/>
    <d v="1899-12-30T23:45:00"/>
    <n v="39"/>
    <x v="0"/>
    <x v="1425"/>
    <n v="0"/>
    <n v="30"/>
    <x v="3"/>
    <x v="1"/>
    <n v="31"/>
    <x v="46"/>
    <x v="0"/>
    <n v="41"/>
    <s v="Kolkata"/>
    <x v="48"/>
    <x v="1426"/>
    <x v="10"/>
    <n v="2026"/>
    <x v="0"/>
    <n v="0"/>
    <x v="3"/>
  </r>
  <r>
    <n v="204"/>
    <x v="137"/>
    <x v="7"/>
    <x v="0"/>
    <x v="6"/>
    <n v="200"/>
    <x v="0"/>
    <x v="1432"/>
    <n v="393"/>
    <n v="204"/>
    <x v="191"/>
    <d v="1899-12-30T17:03:00"/>
    <n v="61"/>
    <x v="4"/>
    <x v="1410"/>
    <n v="0"/>
    <n v="30"/>
    <x v="4"/>
    <x v="0"/>
    <n v="393"/>
    <x v="94"/>
    <x v="0"/>
    <n v="18"/>
    <s v="Chennai"/>
    <x v="43"/>
    <x v="1427"/>
    <x v="9"/>
    <n v="2024"/>
    <x v="0"/>
    <n v="0"/>
    <x v="0"/>
  </r>
  <r>
    <n v="151"/>
    <x v="112"/>
    <x v="1"/>
    <x v="9"/>
    <x v="6"/>
    <n v="400"/>
    <x v="0"/>
    <x v="1433"/>
    <n v="88"/>
    <n v="151"/>
    <x v="764"/>
    <d v="1899-12-30T09:50:00"/>
    <n v="45"/>
    <x v="1"/>
    <x v="1426"/>
    <n v="165.5"/>
    <n v="49"/>
    <x v="4"/>
    <x v="0"/>
    <n v="88"/>
    <x v="110"/>
    <x v="1"/>
    <n v="43"/>
    <s v="Kolkata"/>
    <x v="114"/>
    <x v="1428"/>
    <x v="11"/>
    <n v="2025"/>
    <x v="0"/>
    <n v="0.19999516627996908"/>
    <x v="3"/>
  </r>
  <r>
    <n v="81"/>
    <x v="220"/>
    <x v="1"/>
    <x v="4"/>
    <x v="2"/>
    <n v="700"/>
    <x v="2"/>
    <x v="1434"/>
    <n v="200"/>
    <n v="81"/>
    <x v="148"/>
    <d v="1899-12-30T21:55:00"/>
    <n v="52"/>
    <x v="1"/>
    <x v="1427"/>
    <n v="303.57"/>
    <n v="0"/>
    <x v="5"/>
    <x v="1"/>
    <n v="200"/>
    <x v="212"/>
    <x v="0"/>
    <n v="32"/>
    <s v="Mumbai"/>
    <x v="70"/>
    <x v="1429"/>
    <x v="1"/>
    <n v="2024"/>
    <x v="0"/>
    <n v="0.19999868235542145"/>
    <x v="1"/>
  </r>
  <r>
    <n v="188"/>
    <x v="123"/>
    <x v="2"/>
    <x v="3"/>
    <x v="17"/>
    <n v="450"/>
    <x v="1"/>
    <x v="1435"/>
    <n v="204"/>
    <n v="188"/>
    <x v="657"/>
    <d v="1899-12-30T08:29:00"/>
    <n v="63"/>
    <x v="2"/>
    <x v="1428"/>
    <n v="0"/>
    <n v="30"/>
    <x v="0"/>
    <x v="1"/>
    <n v="204"/>
    <x v="193"/>
    <x v="1"/>
    <n v="41"/>
    <s v="Kolkata"/>
    <x v="206"/>
    <x v="1430"/>
    <x v="8"/>
    <n v="2026"/>
    <x v="0"/>
    <n v="0"/>
    <x v="3"/>
  </r>
  <r>
    <n v="113"/>
    <x v="86"/>
    <x v="7"/>
    <x v="7"/>
    <x v="4"/>
    <n v="350"/>
    <x v="2"/>
    <x v="1436"/>
    <n v="389"/>
    <n v="113"/>
    <x v="406"/>
    <d v="1899-12-30T10:21:00"/>
    <n v="16"/>
    <x v="3"/>
    <x v="1429"/>
    <n v="9.8699999999999992"/>
    <n v="40"/>
    <x v="2"/>
    <x v="1"/>
    <n v="389"/>
    <x v="53"/>
    <x v="0"/>
    <n v="47"/>
    <s v="Delhi"/>
    <x v="328"/>
    <x v="1431"/>
    <x v="10"/>
    <n v="2026"/>
    <x v="1"/>
    <n v="4.9997467200243145E-2"/>
    <x v="2"/>
  </r>
  <r>
    <n v="19"/>
    <x v="84"/>
    <x v="2"/>
    <x v="8"/>
    <x v="16"/>
    <n v="700"/>
    <x v="1"/>
    <x v="1437"/>
    <n v="95"/>
    <n v="19"/>
    <x v="708"/>
    <d v="1899-12-30T20:58:00"/>
    <n v="38"/>
    <x v="1"/>
    <x v="1430"/>
    <n v="236.61"/>
    <n v="0"/>
    <x v="4"/>
    <x v="0"/>
    <n v="95"/>
    <x v="120"/>
    <x v="0"/>
    <n v="36"/>
    <s v="Ahmedabad"/>
    <x v="125"/>
    <x v="1432"/>
    <x v="0"/>
    <n v="2024"/>
    <x v="0"/>
    <n v="0.14999904907411515"/>
    <x v="3"/>
  </r>
  <r>
    <n v="1"/>
    <x v="0"/>
    <x v="0"/>
    <x v="0"/>
    <x v="0"/>
    <n v="500"/>
    <x v="0"/>
    <x v="1438"/>
    <n v="289"/>
    <n v="1"/>
    <x v="765"/>
    <d v="1899-12-30T22:34:00"/>
    <n v="35"/>
    <x v="0"/>
    <x v="1431"/>
    <n v="158"/>
    <n v="49"/>
    <x v="0"/>
    <x v="1"/>
    <n v="289"/>
    <x v="147"/>
    <x v="0"/>
    <n v="18"/>
    <s v="Ahmedabad"/>
    <x v="407"/>
    <x v="1433"/>
    <x v="9"/>
    <n v="2026"/>
    <x v="0"/>
    <n v="0.19999493683704211"/>
    <x v="0"/>
  </r>
  <r>
    <n v="11"/>
    <x v="28"/>
    <x v="4"/>
    <x v="5"/>
    <x v="0"/>
    <n v="500"/>
    <x v="0"/>
    <x v="1439"/>
    <n v="481"/>
    <n v="11"/>
    <x v="557"/>
    <d v="1899-12-30T08:23:00"/>
    <n v="64"/>
    <x v="5"/>
    <x v="1432"/>
    <n v="69.86"/>
    <n v="40"/>
    <x v="1"/>
    <x v="0"/>
    <n v="481"/>
    <x v="201"/>
    <x v="0"/>
    <n v="25"/>
    <s v="Kolkata"/>
    <x v="137"/>
    <x v="1434"/>
    <x v="11"/>
    <n v="2025"/>
    <x v="0"/>
    <n v="5.0001789356905121E-2"/>
    <x v="1"/>
  </r>
  <r>
    <n v="142"/>
    <x v="195"/>
    <x v="2"/>
    <x v="5"/>
    <x v="14"/>
    <n v="800"/>
    <x v="0"/>
    <x v="1440"/>
    <n v="302"/>
    <n v="142"/>
    <x v="705"/>
    <d v="1899-12-30T20:34:00"/>
    <n v="61"/>
    <x v="5"/>
    <x v="1433"/>
    <n v="53.43"/>
    <n v="20"/>
    <x v="2"/>
    <x v="1"/>
    <n v="302"/>
    <x v="29"/>
    <x v="1"/>
    <n v="47"/>
    <s v="Mumbai"/>
    <x v="60"/>
    <x v="657"/>
    <x v="10"/>
    <n v="2024"/>
    <x v="0"/>
    <n v="5.000327552806192E-2"/>
    <x v="2"/>
  </r>
  <r>
    <n v="201"/>
    <x v="231"/>
    <x v="5"/>
    <x v="1"/>
    <x v="17"/>
    <n v="200"/>
    <x v="1"/>
    <x v="1441"/>
    <n v="471"/>
    <n v="201"/>
    <x v="766"/>
    <d v="1899-12-30T15:34:00"/>
    <n v="42"/>
    <x v="5"/>
    <x v="1434"/>
    <n v="157.97"/>
    <n v="49"/>
    <x v="5"/>
    <x v="1"/>
    <n v="471"/>
    <x v="322"/>
    <x v="0"/>
    <n v="23"/>
    <s v="Kolkata"/>
    <x v="198"/>
    <x v="1435"/>
    <x v="0"/>
    <n v="2024"/>
    <x v="0"/>
    <n v="0.15000332348947404"/>
    <x v="0"/>
  </r>
  <r>
    <n v="175"/>
    <x v="204"/>
    <x v="5"/>
    <x v="2"/>
    <x v="7"/>
    <n v="250"/>
    <x v="1"/>
    <x v="1442"/>
    <n v="542"/>
    <n v="175"/>
    <x v="2"/>
    <d v="1899-12-30T23:50:00"/>
    <n v="54"/>
    <x v="0"/>
    <x v="1435"/>
    <n v="0"/>
    <n v="49"/>
    <x v="2"/>
    <x v="0"/>
    <n v="542"/>
    <x v="77"/>
    <x v="1"/>
    <n v="24"/>
    <s v="Kolkata"/>
    <x v="80"/>
    <x v="1436"/>
    <x v="1"/>
    <n v="2025"/>
    <x v="0"/>
    <n v="0"/>
    <x v="0"/>
  </r>
  <r>
    <n v="117"/>
    <x v="12"/>
    <x v="2"/>
    <x v="4"/>
    <x v="9"/>
    <n v="150"/>
    <x v="2"/>
    <x v="1443"/>
    <n v="372"/>
    <n v="117"/>
    <x v="194"/>
    <d v="1899-12-30T10:36:00"/>
    <n v="44"/>
    <x v="2"/>
    <x v="1436"/>
    <n v="15.93"/>
    <n v="20"/>
    <x v="3"/>
    <x v="1"/>
    <n v="372"/>
    <x v="31"/>
    <x v="0"/>
    <n v="35"/>
    <s v="Hyderabad"/>
    <x v="30"/>
    <x v="1437"/>
    <x v="10"/>
    <n v="2026"/>
    <x v="0"/>
    <n v="0.10001883593897155"/>
    <x v="3"/>
  </r>
  <r>
    <n v="34"/>
    <x v="136"/>
    <x v="4"/>
    <x v="3"/>
    <x v="0"/>
    <n v="450"/>
    <x v="1"/>
    <x v="1444"/>
    <n v="90"/>
    <n v="34"/>
    <x v="25"/>
    <d v="1899-12-30T19:29:00"/>
    <n v="55"/>
    <x v="5"/>
    <x v="1437"/>
    <n v="217.98"/>
    <n v="20"/>
    <x v="2"/>
    <x v="1"/>
    <n v="90"/>
    <x v="113"/>
    <x v="0"/>
    <n v="33"/>
    <s v="Bengaluru"/>
    <x v="119"/>
    <x v="1438"/>
    <x v="8"/>
    <n v="2025"/>
    <x v="0"/>
    <n v="0.2000036701288215"/>
    <x v="1"/>
  </r>
  <r>
    <n v="21"/>
    <x v="63"/>
    <x v="7"/>
    <x v="3"/>
    <x v="17"/>
    <n v="400"/>
    <x v="0"/>
    <x v="1445"/>
    <n v="310"/>
    <n v="21"/>
    <x v="649"/>
    <d v="1899-12-30T08:48:00"/>
    <n v="51"/>
    <x v="1"/>
    <x v="1438"/>
    <n v="0"/>
    <n v="40"/>
    <x v="0"/>
    <x v="1"/>
    <n v="310"/>
    <x v="93"/>
    <x v="1"/>
    <n v="24"/>
    <s v="Pune"/>
    <x v="96"/>
    <x v="1439"/>
    <x v="3"/>
    <n v="2025"/>
    <x v="0"/>
    <n v="0"/>
    <x v="0"/>
  </r>
  <r>
    <n v="81"/>
    <x v="220"/>
    <x v="1"/>
    <x v="4"/>
    <x v="2"/>
    <n v="700"/>
    <x v="2"/>
    <x v="1446"/>
    <n v="523"/>
    <n v="81"/>
    <x v="767"/>
    <d v="1899-12-30T11:29:00"/>
    <n v="46"/>
    <x v="2"/>
    <x v="1439"/>
    <n v="0"/>
    <n v="20"/>
    <x v="2"/>
    <x v="1"/>
    <n v="523"/>
    <x v="200"/>
    <x v="0"/>
    <n v="52"/>
    <s v="Pune"/>
    <x v="408"/>
    <x v="1440"/>
    <x v="5"/>
    <n v="2026"/>
    <x v="0"/>
    <n v="0"/>
    <x v="2"/>
  </r>
  <r>
    <n v="155"/>
    <x v="51"/>
    <x v="1"/>
    <x v="2"/>
    <x v="13"/>
    <n v="300"/>
    <x v="1"/>
    <x v="1447"/>
    <n v="395"/>
    <n v="155"/>
    <x v="190"/>
    <d v="1899-12-30T10:06:00"/>
    <n v="49"/>
    <x v="3"/>
    <x v="1440"/>
    <n v="218.9"/>
    <n v="49"/>
    <x v="3"/>
    <x v="1"/>
    <n v="395"/>
    <x v="242"/>
    <x v="1"/>
    <n v="41"/>
    <s v="Pune"/>
    <x v="305"/>
    <x v="1441"/>
    <x v="3"/>
    <n v="2024"/>
    <x v="0"/>
    <n v="0.14999828690855518"/>
    <x v="3"/>
  </r>
  <r>
    <n v="156"/>
    <x v="197"/>
    <x v="7"/>
    <x v="2"/>
    <x v="1"/>
    <n v="700"/>
    <x v="0"/>
    <x v="1448"/>
    <n v="95"/>
    <n v="156"/>
    <x v="261"/>
    <d v="1899-12-30T20:08:00"/>
    <n v="42"/>
    <x v="1"/>
    <x v="1441"/>
    <n v="0"/>
    <n v="49"/>
    <x v="2"/>
    <x v="1"/>
    <n v="95"/>
    <x v="120"/>
    <x v="0"/>
    <n v="36"/>
    <s v="Ahmedabad"/>
    <x v="125"/>
    <x v="1442"/>
    <x v="7"/>
    <n v="2025"/>
    <x v="0"/>
    <n v="0"/>
    <x v="3"/>
  </r>
  <r>
    <n v="151"/>
    <x v="112"/>
    <x v="1"/>
    <x v="9"/>
    <x v="6"/>
    <n v="400"/>
    <x v="0"/>
    <x v="1449"/>
    <n v="525"/>
    <n v="151"/>
    <x v="417"/>
    <d v="1899-12-30T22:03:00"/>
    <n v="60"/>
    <x v="1"/>
    <x v="1442"/>
    <n v="0"/>
    <n v="30"/>
    <x v="3"/>
    <x v="1"/>
    <n v="525"/>
    <x v="268"/>
    <x v="1"/>
    <n v="44"/>
    <s v="Delhi"/>
    <x v="290"/>
    <x v="1443"/>
    <x v="8"/>
    <n v="2024"/>
    <x v="0"/>
    <n v="0"/>
    <x v="3"/>
  </r>
  <r>
    <n v="89"/>
    <x v="193"/>
    <x v="1"/>
    <x v="3"/>
    <x v="6"/>
    <n v="500"/>
    <x v="0"/>
    <x v="1450"/>
    <n v="567"/>
    <n v="89"/>
    <x v="364"/>
    <d v="1899-12-30T17:23:00"/>
    <n v="46"/>
    <x v="0"/>
    <x v="1443"/>
    <n v="131.16999999999999"/>
    <n v="49"/>
    <x v="3"/>
    <x v="1"/>
    <n v="567"/>
    <x v="28"/>
    <x v="1"/>
    <n v="34"/>
    <s v="Chennai"/>
    <x v="391"/>
    <x v="1444"/>
    <x v="1"/>
    <n v="2025"/>
    <x v="0"/>
    <n v="0.19999999999999998"/>
    <x v="1"/>
  </r>
  <r>
    <n v="37"/>
    <x v="150"/>
    <x v="5"/>
    <x v="0"/>
    <x v="6"/>
    <n v="800"/>
    <x v="0"/>
    <x v="1451"/>
    <n v="592"/>
    <n v="37"/>
    <x v="88"/>
    <d v="1899-12-30T19:31:00"/>
    <n v="15"/>
    <x v="3"/>
    <x v="1444"/>
    <n v="162.78"/>
    <n v="0"/>
    <x v="5"/>
    <x v="2"/>
    <n v="592"/>
    <x v="155"/>
    <x v="1"/>
    <n v="50"/>
    <s v="Chennai"/>
    <x v="28"/>
    <x v="1445"/>
    <x v="10"/>
    <n v="2024"/>
    <x v="1"/>
    <n v="0.15"/>
    <x v="2"/>
  </r>
  <r>
    <n v="57"/>
    <x v="72"/>
    <x v="5"/>
    <x v="9"/>
    <x v="5"/>
    <n v="700"/>
    <x v="1"/>
    <x v="1452"/>
    <n v="409"/>
    <n v="57"/>
    <x v="597"/>
    <d v="1899-12-30T18:26:00"/>
    <n v="32"/>
    <x v="0"/>
    <x v="1445"/>
    <n v="0"/>
    <n v="20"/>
    <x v="0"/>
    <x v="1"/>
    <n v="409"/>
    <x v="85"/>
    <x v="1"/>
    <n v="20"/>
    <s v="Mumbai"/>
    <x v="117"/>
    <x v="1446"/>
    <x v="6"/>
    <n v="2026"/>
    <x v="0"/>
    <n v="0"/>
    <x v="0"/>
  </r>
  <r>
    <n v="129"/>
    <x v="208"/>
    <x v="5"/>
    <x v="8"/>
    <x v="6"/>
    <n v="300"/>
    <x v="2"/>
    <x v="1453"/>
    <n v="182"/>
    <n v="129"/>
    <x v="293"/>
    <d v="1899-12-30T18:56:00"/>
    <n v="61"/>
    <x v="1"/>
    <x v="1446"/>
    <n v="0"/>
    <n v="40"/>
    <x v="1"/>
    <x v="2"/>
    <n v="182"/>
    <x v="6"/>
    <x v="0"/>
    <n v="29"/>
    <s v="Delhi"/>
    <x v="214"/>
    <x v="1447"/>
    <x v="11"/>
    <n v="2024"/>
    <x v="0"/>
    <n v="0"/>
    <x v="1"/>
  </r>
  <r>
    <n v="47"/>
    <x v="172"/>
    <x v="6"/>
    <x v="1"/>
    <x v="5"/>
    <n v="500"/>
    <x v="2"/>
    <x v="1454"/>
    <n v="530"/>
    <n v="47"/>
    <x v="677"/>
    <d v="1899-12-30T16:45:00"/>
    <n v="43"/>
    <x v="4"/>
    <x v="1447"/>
    <n v="13.57"/>
    <n v="0"/>
    <x v="2"/>
    <x v="1"/>
    <n v="530"/>
    <x v="311"/>
    <x v="0"/>
    <n v="23"/>
    <s v="Bengaluru"/>
    <x v="343"/>
    <x v="1448"/>
    <x v="11"/>
    <n v="2024"/>
    <x v="0"/>
    <n v="5.0009213193292795E-2"/>
    <x v="0"/>
  </r>
  <r>
    <n v="2"/>
    <x v="6"/>
    <x v="0"/>
    <x v="1"/>
    <x v="3"/>
    <n v="600"/>
    <x v="1"/>
    <x v="1455"/>
    <n v="383"/>
    <n v="2"/>
    <x v="768"/>
    <d v="1899-12-30T10:03:00"/>
    <n v="65"/>
    <x v="1"/>
    <x v="1448"/>
    <n v="255.63"/>
    <n v="0"/>
    <x v="5"/>
    <x v="1"/>
    <n v="383"/>
    <x v="122"/>
    <x v="0"/>
    <n v="21"/>
    <s v="Chennai"/>
    <x v="127"/>
    <x v="1449"/>
    <x v="10"/>
    <n v="2025"/>
    <x v="0"/>
    <n v="0.1500008801835476"/>
    <x v="0"/>
  </r>
  <r>
    <n v="96"/>
    <x v="226"/>
    <x v="3"/>
    <x v="8"/>
    <x v="9"/>
    <n v="250"/>
    <x v="2"/>
    <x v="1456"/>
    <n v="589"/>
    <n v="96"/>
    <x v="454"/>
    <d v="1899-12-30T13:54:00"/>
    <n v="44"/>
    <x v="0"/>
    <x v="1449"/>
    <n v="265.23"/>
    <n v="0"/>
    <x v="0"/>
    <x v="0"/>
    <n v="589"/>
    <x v="115"/>
    <x v="1"/>
    <n v="47"/>
    <s v="Ahmedabad"/>
    <x v="88"/>
    <x v="1450"/>
    <x v="0"/>
    <n v="2024"/>
    <x v="0"/>
    <n v="0.15000254500415686"/>
    <x v="2"/>
  </r>
  <r>
    <n v="21"/>
    <x v="63"/>
    <x v="7"/>
    <x v="3"/>
    <x v="17"/>
    <n v="400"/>
    <x v="0"/>
    <x v="1457"/>
    <n v="438"/>
    <n v="21"/>
    <x v="769"/>
    <d v="1899-12-30T09:47:00"/>
    <n v="38"/>
    <x v="4"/>
    <x v="1450"/>
    <n v="342.19"/>
    <n v="40"/>
    <x v="5"/>
    <x v="1"/>
    <n v="438"/>
    <x v="13"/>
    <x v="1"/>
    <n v="34"/>
    <s v="Delhi"/>
    <x v="13"/>
    <x v="1451"/>
    <x v="2"/>
    <n v="2026"/>
    <x v="0"/>
    <n v="0.1999976621448652"/>
    <x v="1"/>
  </r>
  <r>
    <n v="52"/>
    <x v="240"/>
    <x v="1"/>
    <x v="4"/>
    <x v="6"/>
    <n v="400"/>
    <x v="1"/>
    <x v="1458"/>
    <n v="140"/>
    <n v="52"/>
    <x v="770"/>
    <d v="1899-12-30T09:29:00"/>
    <n v="19"/>
    <x v="2"/>
    <x v="1451"/>
    <n v="167.6"/>
    <n v="0"/>
    <x v="5"/>
    <x v="1"/>
    <n v="140"/>
    <x v="2"/>
    <x v="1"/>
    <n v="46"/>
    <s v="Kolkata"/>
    <x v="2"/>
    <x v="1452"/>
    <x v="2"/>
    <n v="2024"/>
    <x v="1"/>
    <n v="0.15000044749536842"/>
    <x v="2"/>
  </r>
  <r>
    <n v="232"/>
    <x v="90"/>
    <x v="3"/>
    <x v="1"/>
    <x v="0"/>
    <n v="500"/>
    <x v="2"/>
    <x v="1459"/>
    <n v="263"/>
    <n v="232"/>
    <x v="645"/>
    <d v="1899-12-30T10:56:00"/>
    <n v="47"/>
    <x v="5"/>
    <x v="1452"/>
    <n v="143.91999999999999"/>
    <n v="30"/>
    <x v="4"/>
    <x v="1"/>
    <n v="263"/>
    <x v="306"/>
    <x v="1"/>
    <n v="23"/>
    <s v="Chennai"/>
    <x v="409"/>
    <x v="1453"/>
    <x v="7"/>
    <n v="2025"/>
    <x v="0"/>
    <n v="0.10000347427300836"/>
    <x v="0"/>
  </r>
  <r>
    <n v="208"/>
    <x v="69"/>
    <x v="4"/>
    <x v="7"/>
    <x v="1"/>
    <n v="150"/>
    <x v="2"/>
    <x v="1460"/>
    <n v="233"/>
    <n v="208"/>
    <x v="771"/>
    <d v="1899-12-30T12:51:00"/>
    <n v="51"/>
    <x v="5"/>
    <x v="1453"/>
    <n v="90.68"/>
    <n v="49"/>
    <x v="1"/>
    <x v="0"/>
    <n v="233"/>
    <x v="99"/>
    <x v="0"/>
    <n v="35"/>
    <s v="Bengaluru"/>
    <x v="102"/>
    <x v="1454"/>
    <x v="4"/>
    <n v="2025"/>
    <x v="0"/>
    <n v="0.10000110279116445"/>
    <x v="3"/>
  </r>
  <r>
    <n v="89"/>
    <x v="193"/>
    <x v="1"/>
    <x v="3"/>
    <x v="6"/>
    <n v="500"/>
    <x v="0"/>
    <x v="1461"/>
    <n v="423"/>
    <n v="89"/>
    <x v="772"/>
    <d v="1899-12-30T16:17:00"/>
    <n v="45"/>
    <x v="0"/>
    <x v="1454"/>
    <n v="122.18"/>
    <n v="0"/>
    <x v="1"/>
    <x v="2"/>
    <n v="423"/>
    <x v="276"/>
    <x v="1"/>
    <n v="49"/>
    <s v="Kolkata"/>
    <x v="377"/>
    <x v="1455"/>
    <x v="10"/>
    <n v="2024"/>
    <x v="0"/>
    <n v="0.14999877231320746"/>
    <x v="2"/>
  </r>
  <r>
    <n v="237"/>
    <x v="3"/>
    <x v="3"/>
    <x v="1"/>
    <x v="3"/>
    <n v="350"/>
    <x v="0"/>
    <x v="1462"/>
    <n v="528"/>
    <n v="237"/>
    <x v="705"/>
    <d v="1899-12-30T23:12:00"/>
    <n v="34"/>
    <x v="5"/>
    <x v="1455"/>
    <n v="51.77"/>
    <n v="0"/>
    <x v="5"/>
    <x v="1"/>
    <n v="528"/>
    <x v="315"/>
    <x v="0"/>
    <n v="46"/>
    <s v="Kolkata"/>
    <x v="347"/>
    <x v="1456"/>
    <x v="10"/>
    <n v="2024"/>
    <x v="0"/>
    <n v="0.20000772678102305"/>
    <x v="2"/>
  </r>
  <r>
    <n v="12"/>
    <x v="66"/>
    <x v="0"/>
    <x v="2"/>
    <x v="17"/>
    <n v="600"/>
    <x v="1"/>
    <x v="1463"/>
    <n v="341"/>
    <n v="12"/>
    <x v="773"/>
    <d v="1899-12-30T19:49:00"/>
    <n v="50"/>
    <x v="3"/>
    <x v="1456"/>
    <n v="0"/>
    <n v="20"/>
    <x v="5"/>
    <x v="1"/>
    <n v="341"/>
    <x v="75"/>
    <x v="0"/>
    <n v="43"/>
    <s v="Hyderabad"/>
    <x v="238"/>
    <x v="1457"/>
    <x v="11"/>
    <n v="2024"/>
    <x v="0"/>
    <n v="0"/>
    <x v="3"/>
  </r>
  <r>
    <n v="55"/>
    <x v="142"/>
    <x v="5"/>
    <x v="0"/>
    <x v="15"/>
    <n v="300"/>
    <x v="0"/>
    <x v="1464"/>
    <n v="304"/>
    <n v="55"/>
    <x v="767"/>
    <d v="1899-12-30T19:28:00"/>
    <n v="31"/>
    <x v="5"/>
    <x v="1457"/>
    <n v="280.68"/>
    <n v="20"/>
    <x v="0"/>
    <x v="0"/>
    <n v="304"/>
    <x v="349"/>
    <x v="0"/>
    <n v="43"/>
    <s v="Pune"/>
    <x v="410"/>
    <x v="1458"/>
    <x v="5"/>
    <n v="2026"/>
    <x v="0"/>
    <n v="0.19999714981972611"/>
    <x v="3"/>
  </r>
  <r>
    <n v="136"/>
    <x v="210"/>
    <x v="2"/>
    <x v="6"/>
    <x v="14"/>
    <n v="450"/>
    <x v="0"/>
    <x v="1465"/>
    <n v="431"/>
    <n v="136"/>
    <x v="774"/>
    <d v="1899-12-30T20:55:00"/>
    <n v="32"/>
    <x v="5"/>
    <x v="1458"/>
    <n v="127.73"/>
    <n v="40"/>
    <x v="2"/>
    <x v="0"/>
    <n v="431"/>
    <x v="88"/>
    <x v="1"/>
    <n v="31"/>
    <s v="Hyderabad"/>
    <x v="277"/>
    <x v="1459"/>
    <x v="8"/>
    <n v="2024"/>
    <x v="0"/>
    <n v="0.15000411034515157"/>
    <x v="1"/>
  </r>
  <r>
    <n v="57"/>
    <x v="72"/>
    <x v="5"/>
    <x v="9"/>
    <x v="5"/>
    <n v="700"/>
    <x v="1"/>
    <x v="1466"/>
    <n v="562"/>
    <n v="57"/>
    <x v="623"/>
    <d v="1899-12-30T16:57:00"/>
    <n v="34"/>
    <x v="5"/>
    <x v="84"/>
    <n v="96.57"/>
    <n v="30"/>
    <x v="3"/>
    <x v="1"/>
    <n v="562"/>
    <x v="334"/>
    <x v="1"/>
    <n v="49"/>
    <s v="Bengaluru"/>
    <x v="373"/>
    <x v="1460"/>
    <x v="0"/>
    <n v="2026"/>
    <x v="0"/>
    <n v="0.1000020710794466"/>
    <x v="2"/>
  </r>
  <r>
    <n v="98"/>
    <x v="8"/>
    <x v="6"/>
    <x v="4"/>
    <x v="0"/>
    <n v="450"/>
    <x v="2"/>
    <x v="1467"/>
    <n v="234"/>
    <n v="98"/>
    <x v="298"/>
    <d v="1899-12-30T17:25:00"/>
    <n v="23"/>
    <x v="5"/>
    <x v="1459"/>
    <n v="0"/>
    <n v="0"/>
    <x v="2"/>
    <x v="1"/>
    <n v="234"/>
    <x v="222"/>
    <x v="0"/>
    <n v="40"/>
    <s v="Pune"/>
    <x v="333"/>
    <x v="1461"/>
    <x v="6"/>
    <n v="2026"/>
    <x v="1"/>
    <n v="0"/>
    <x v="3"/>
  </r>
  <r>
    <n v="181"/>
    <x v="200"/>
    <x v="5"/>
    <x v="6"/>
    <x v="14"/>
    <n v="400"/>
    <x v="0"/>
    <x v="1468"/>
    <n v="284"/>
    <n v="181"/>
    <x v="775"/>
    <d v="1899-12-30T20:23:00"/>
    <n v="43"/>
    <x v="5"/>
    <x v="1460"/>
    <n v="0"/>
    <n v="30"/>
    <x v="2"/>
    <x v="0"/>
    <n v="284"/>
    <x v="362"/>
    <x v="1"/>
    <n v="32"/>
    <s v="Kolkata"/>
    <x v="384"/>
    <x v="1462"/>
    <x v="2"/>
    <n v="2024"/>
    <x v="0"/>
    <n v="0"/>
    <x v="1"/>
  </r>
  <r>
    <n v="145"/>
    <x v="33"/>
    <x v="6"/>
    <x v="6"/>
    <x v="18"/>
    <n v="450"/>
    <x v="2"/>
    <x v="1469"/>
    <n v="211"/>
    <n v="145"/>
    <x v="277"/>
    <d v="1899-12-30T08:38:00"/>
    <n v="17"/>
    <x v="5"/>
    <x v="1461"/>
    <n v="338.8"/>
    <n v="30"/>
    <x v="5"/>
    <x v="1"/>
    <n v="211"/>
    <x v="149"/>
    <x v="1"/>
    <n v="53"/>
    <s v="Mumbai"/>
    <x v="233"/>
    <x v="1463"/>
    <x v="3"/>
    <n v="2024"/>
    <x v="1"/>
    <n v="0.19999763875278923"/>
    <x v="2"/>
  </r>
  <r>
    <n v="162"/>
    <x v="205"/>
    <x v="1"/>
    <x v="5"/>
    <x v="10"/>
    <n v="600"/>
    <x v="1"/>
    <x v="1470"/>
    <n v="506"/>
    <n v="162"/>
    <x v="377"/>
    <d v="1899-12-30T17:46:00"/>
    <n v="16"/>
    <x v="3"/>
    <x v="1462"/>
    <n v="0"/>
    <n v="20"/>
    <x v="5"/>
    <x v="1"/>
    <n v="506"/>
    <x v="284"/>
    <x v="1"/>
    <n v="55"/>
    <s v="Pune"/>
    <x v="15"/>
    <x v="1464"/>
    <x v="7"/>
    <n v="2025"/>
    <x v="1"/>
    <n v="0"/>
    <x v="2"/>
  </r>
  <r>
    <n v="119"/>
    <x v="179"/>
    <x v="2"/>
    <x v="3"/>
    <x v="5"/>
    <n v="700"/>
    <x v="2"/>
    <x v="1471"/>
    <n v="103"/>
    <n v="119"/>
    <x v="99"/>
    <d v="1899-12-30T20:06:00"/>
    <n v="53"/>
    <x v="3"/>
    <x v="1463"/>
    <n v="0"/>
    <n v="30"/>
    <x v="4"/>
    <x v="1"/>
    <n v="103"/>
    <x v="312"/>
    <x v="1"/>
    <n v="43"/>
    <s v="Kolkata"/>
    <x v="344"/>
    <x v="1465"/>
    <x v="8"/>
    <n v="2026"/>
    <x v="0"/>
    <n v="0"/>
    <x v="3"/>
  </r>
  <r>
    <n v="14"/>
    <x v="2"/>
    <x v="2"/>
    <x v="2"/>
    <x v="2"/>
    <n v="250"/>
    <x v="0"/>
    <x v="1472"/>
    <n v="399"/>
    <n v="14"/>
    <x v="197"/>
    <d v="1899-12-30T13:10:00"/>
    <n v="55"/>
    <x v="0"/>
    <x v="1464"/>
    <n v="80.23"/>
    <n v="30"/>
    <x v="3"/>
    <x v="1"/>
    <n v="399"/>
    <x v="135"/>
    <x v="0"/>
    <n v="53"/>
    <s v="Kolkata"/>
    <x v="211"/>
    <x v="1466"/>
    <x v="7"/>
    <n v="2025"/>
    <x v="0"/>
    <n v="0.10000124643208816"/>
    <x v="2"/>
  </r>
  <r>
    <n v="179"/>
    <x v="68"/>
    <x v="6"/>
    <x v="0"/>
    <x v="8"/>
    <n v="250"/>
    <x v="1"/>
    <x v="1473"/>
    <n v="275"/>
    <n v="179"/>
    <x v="582"/>
    <d v="1899-12-30T10:43:00"/>
    <n v="26"/>
    <x v="0"/>
    <x v="1465"/>
    <n v="243.03"/>
    <n v="20"/>
    <x v="3"/>
    <x v="1"/>
    <n v="275"/>
    <x v="303"/>
    <x v="1"/>
    <n v="26"/>
    <s v="Chennai"/>
    <x v="337"/>
    <x v="1467"/>
    <x v="6"/>
    <n v="2026"/>
    <x v="1"/>
    <n v="0.1500009258173424"/>
    <x v="1"/>
  </r>
  <r>
    <n v="201"/>
    <x v="231"/>
    <x v="5"/>
    <x v="1"/>
    <x v="17"/>
    <n v="200"/>
    <x v="1"/>
    <x v="1474"/>
    <n v="322"/>
    <n v="201"/>
    <x v="238"/>
    <d v="1899-12-30T19:55:00"/>
    <n v="18"/>
    <x v="0"/>
    <x v="1466"/>
    <n v="19.260000000000002"/>
    <n v="0"/>
    <x v="5"/>
    <x v="1"/>
    <n v="322"/>
    <x v="297"/>
    <x v="1"/>
    <n v="29"/>
    <s v="Mumbai"/>
    <x v="329"/>
    <x v="1468"/>
    <x v="8"/>
    <n v="2026"/>
    <x v="1"/>
    <n v="4.9988320485867786E-2"/>
    <x v="1"/>
  </r>
  <r>
    <n v="87"/>
    <x v="149"/>
    <x v="5"/>
    <x v="1"/>
    <x v="21"/>
    <n v="200"/>
    <x v="2"/>
    <x v="1475"/>
    <n v="114"/>
    <n v="87"/>
    <x v="605"/>
    <d v="1899-12-30T13:58:00"/>
    <n v="37"/>
    <x v="3"/>
    <x v="1467"/>
    <n v="127.31"/>
    <n v="30"/>
    <x v="2"/>
    <x v="2"/>
    <n v="114"/>
    <x v="142"/>
    <x v="0"/>
    <n v="30"/>
    <s v="Kolkata"/>
    <x v="150"/>
    <x v="1469"/>
    <x v="6"/>
    <n v="2024"/>
    <x v="0"/>
    <n v="9.9997643602774258E-2"/>
    <x v="1"/>
  </r>
  <r>
    <n v="9"/>
    <x v="44"/>
    <x v="7"/>
    <x v="0"/>
    <x v="15"/>
    <n v="700"/>
    <x v="1"/>
    <x v="1476"/>
    <n v="348"/>
    <n v="9"/>
    <x v="757"/>
    <d v="1899-12-30T17:02:00"/>
    <n v="46"/>
    <x v="0"/>
    <x v="1468"/>
    <n v="210.78"/>
    <n v="20"/>
    <x v="3"/>
    <x v="1"/>
    <n v="348"/>
    <x v="363"/>
    <x v="0"/>
    <n v="28"/>
    <s v="Hyderabad"/>
    <x v="331"/>
    <x v="1470"/>
    <x v="8"/>
    <n v="2025"/>
    <x v="0"/>
    <n v="0.15000320245948889"/>
    <x v="1"/>
  </r>
  <r>
    <n v="13"/>
    <x v="54"/>
    <x v="0"/>
    <x v="0"/>
    <x v="18"/>
    <n v="250"/>
    <x v="1"/>
    <x v="1477"/>
    <n v="564"/>
    <n v="13"/>
    <x v="166"/>
    <d v="1899-12-30T19:45:00"/>
    <n v="62"/>
    <x v="5"/>
    <x v="1469"/>
    <n v="187.87"/>
    <n v="0"/>
    <x v="3"/>
    <x v="2"/>
    <n v="564"/>
    <x v="296"/>
    <x v="1"/>
    <n v="45"/>
    <s v="Bengaluru"/>
    <x v="115"/>
    <x v="1471"/>
    <x v="6"/>
    <n v="2026"/>
    <x v="0"/>
    <n v="0.1500031937657692"/>
    <x v="2"/>
  </r>
  <r>
    <n v="13"/>
    <x v="54"/>
    <x v="0"/>
    <x v="0"/>
    <x v="18"/>
    <n v="250"/>
    <x v="1"/>
    <x v="1478"/>
    <n v="68"/>
    <n v="13"/>
    <x v="13"/>
    <d v="1899-12-30T20:18:00"/>
    <n v="58"/>
    <x v="5"/>
    <x v="1470"/>
    <n v="0"/>
    <n v="0"/>
    <x v="3"/>
    <x v="2"/>
    <n v="68"/>
    <x v="170"/>
    <x v="0"/>
    <n v="28"/>
    <s v="Hyderabad"/>
    <x v="260"/>
    <x v="1472"/>
    <x v="0"/>
    <n v="2024"/>
    <x v="0"/>
    <n v="0"/>
    <x v="1"/>
  </r>
  <r>
    <n v="31"/>
    <x v="65"/>
    <x v="1"/>
    <x v="1"/>
    <x v="17"/>
    <n v="150"/>
    <x v="1"/>
    <x v="1479"/>
    <n v="593"/>
    <n v="31"/>
    <x v="165"/>
    <d v="1899-12-30T16:22:00"/>
    <n v="23"/>
    <x v="0"/>
    <x v="1471"/>
    <n v="79.78"/>
    <n v="0"/>
    <x v="1"/>
    <x v="1"/>
    <n v="593"/>
    <x v="236"/>
    <x v="0"/>
    <n v="43"/>
    <s v="Delhi"/>
    <x v="254"/>
    <x v="1473"/>
    <x v="0"/>
    <n v="2024"/>
    <x v="1"/>
    <n v="5.0002507019655036E-2"/>
    <x v="3"/>
  </r>
  <r>
    <n v="17"/>
    <x v="80"/>
    <x v="7"/>
    <x v="0"/>
    <x v="2"/>
    <n v="600"/>
    <x v="2"/>
    <x v="1480"/>
    <n v="292"/>
    <n v="17"/>
    <x v="17"/>
    <d v="1899-12-30T17:40:00"/>
    <n v="54"/>
    <x v="0"/>
    <x v="1472"/>
    <n v="258.76"/>
    <n v="30"/>
    <x v="1"/>
    <x v="1"/>
    <n v="292"/>
    <x v="241"/>
    <x v="1"/>
    <n v="44"/>
    <s v="Bengaluru"/>
    <x v="255"/>
    <x v="1474"/>
    <x v="8"/>
    <n v="2024"/>
    <x v="0"/>
    <n v="0.14999797112034735"/>
    <x v="3"/>
  </r>
  <r>
    <n v="246"/>
    <x v="34"/>
    <x v="2"/>
    <x v="2"/>
    <x v="0"/>
    <n v="450"/>
    <x v="2"/>
    <x v="1481"/>
    <n v="179"/>
    <n v="246"/>
    <x v="40"/>
    <d v="1899-12-30T19:22:00"/>
    <n v="63"/>
    <x v="4"/>
    <x v="1473"/>
    <n v="247.14"/>
    <n v="49"/>
    <x v="0"/>
    <x v="0"/>
    <n v="179"/>
    <x v="199"/>
    <x v="0"/>
    <n v="24"/>
    <s v="Mumbai"/>
    <x v="212"/>
    <x v="1475"/>
    <x v="3"/>
    <n v="2025"/>
    <x v="0"/>
    <n v="0.14999726880428249"/>
    <x v="0"/>
  </r>
  <r>
    <n v="93"/>
    <x v="13"/>
    <x v="2"/>
    <x v="3"/>
    <x v="6"/>
    <n v="200"/>
    <x v="2"/>
    <x v="1482"/>
    <n v="47"/>
    <n v="93"/>
    <x v="492"/>
    <d v="1899-12-30T10:02:00"/>
    <n v="18"/>
    <x v="2"/>
    <x v="1474"/>
    <n v="173.91"/>
    <n v="49"/>
    <x v="5"/>
    <x v="2"/>
    <n v="47"/>
    <x v="5"/>
    <x v="1"/>
    <n v="21"/>
    <s v="Chennai"/>
    <x v="5"/>
    <x v="1476"/>
    <x v="2"/>
    <n v="2025"/>
    <x v="1"/>
    <n v="9.9999424993243671E-2"/>
    <x v="0"/>
  </r>
  <r>
    <n v="102"/>
    <x v="184"/>
    <x v="5"/>
    <x v="5"/>
    <x v="6"/>
    <n v="700"/>
    <x v="2"/>
    <x v="1483"/>
    <n v="20"/>
    <n v="102"/>
    <x v="56"/>
    <d v="1899-12-30T21:58:00"/>
    <n v="50"/>
    <x v="0"/>
    <x v="1475"/>
    <n v="12.19"/>
    <n v="40"/>
    <x v="2"/>
    <x v="1"/>
    <n v="20"/>
    <x v="136"/>
    <x v="1"/>
    <n v="45"/>
    <s v="Delhi"/>
    <x v="352"/>
    <x v="1477"/>
    <x v="6"/>
    <n v="2025"/>
    <x v="0"/>
    <n v="4.9999999999999996E-2"/>
    <x v="2"/>
  </r>
  <r>
    <n v="200"/>
    <x v="135"/>
    <x v="4"/>
    <x v="3"/>
    <x v="17"/>
    <n v="450"/>
    <x v="2"/>
    <x v="1484"/>
    <n v="46"/>
    <n v="200"/>
    <x v="279"/>
    <d v="1899-12-30T15:30:00"/>
    <n v="47"/>
    <x v="1"/>
    <x v="1476"/>
    <n v="0"/>
    <n v="20"/>
    <x v="4"/>
    <x v="0"/>
    <n v="46"/>
    <x v="102"/>
    <x v="0"/>
    <n v="36"/>
    <s v="Delhi"/>
    <x v="58"/>
    <x v="1478"/>
    <x v="7"/>
    <n v="2025"/>
    <x v="0"/>
    <n v="0"/>
    <x v="3"/>
  </r>
  <r>
    <n v="218"/>
    <x v="185"/>
    <x v="7"/>
    <x v="1"/>
    <x v="2"/>
    <n v="700"/>
    <x v="2"/>
    <x v="1485"/>
    <n v="584"/>
    <n v="218"/>
    <x v="776"/>
    <d v="1899-12-30T17:37:00"/>
    <n v="59"/>
    <x v="1"/>
    <x v="1477"/>
    <n v="0"/>
    <n v="0"/>
    <x v="2"/>
    <x v="1"/>
    <n v="584"/>
    <x v="250"/>
    <x v="1"/>
    <n v="26"/>
    <s v="Kolkata"/>
    <x v="272"/>
    <x v="1479"/>
    <x v="4"/>
    <n v="2024"/>
    <x v="0"/>
    <n v="0"/>
    <x v="1"/>
  </r>
  <r>
    <n v="97"/>
    <x v="162"/>
    <x v="7"/>
    <x v="4"/>
    <x v="16"/>
    <n v="350"/>
    <x v="2"/>
    <x v="1486"/>
    <n v="470"/>
    <n v="97"/>
    <x v="718"/>
    <d v="1899-12-30T13:21:00"/>
    <n v="35"/>
    <x v="0"/>
    <x v="1478"/>
    <n v="72.930000000000007"/>
    <n v="30"/>
    <x v="5"/>
    <x v="1"/>
    <n v="470"/>
    <x v="230"/>
    <x v="1"/>
    <n v="42"/>
    <s v="Chennai"/>
    <x v="243"/>
    <x v="1480"/>
    <x v="2"/>
    <n v="2026"/>
    <x v="0"/>
    <n v="0.15000617055411578"/>
    <x v="3"/>
  </r>
  <r>
    <n v="55"/>
    <x v="142"/>
    <x v="5"/>
    <x v="0"/>
    <x v="15"/>
    <n v="300"/>
    <x v="0"/>
    <x v="1487"/>
    <n v="506"/>
    <n v="55"/>
    <x v="259"/>
    <d v="1899-12-30T18:16:00"/>
    <n v="23"/>
    <x v="2"/>
    <x v="1479"/>
    <n v="0"/>
    <n v="40"/>
    <x v="1"/>
    <x v="1"/>
    <n v="506"/>
    <x v="284"/>
    <x v="1"/>
    <n v="55"/>
    <s v="Pune"/>
    <x v="15"/>
    <x v="1481"/>
    <x v="0"/>
    <n v="2025"/>
    <x v="1"/>
    <n v="0"/>
    <x v="2"/>
  </r>
  <r>
    <n v="150"/>
    <x v="206"/>
    <x v="2"/>
    <x v="3"/>
    <x v="13"/>
    <n v="700"/>
    <x v="2"/>
    <x v="1488"/>
    <n v="189"/>
    <n v="150"/>
    <x v="181"/>
    <d v="1899-12-30T13:42:00"/>
    <n v="51"/>
    <x v="3"/>
    <x v="1480"/>
    <n v="0"/>
    <n v="20"/>
    <x v="0"/>
    <x v="1"/>
    <n v="189"/>
    <x v="179"/>
    <x v="0"/>
    <n v="43"/>
    <s v="Pune"/>
    <x v="187"/>
    <x v="1482"/>
    <x v="8"/>
    <n v="2024"/>
    <x v="0"/>
    <n v="0"/>
    <x v="3"/>
  </r>
  <r>
    <n v="18"/>
    <x v="201"/>
    <x v="0"/>
    <x v="2"/>
    <x v="4"/>
    <n v="450"/>
    <x v="1"/>
    <x v="1489"/>
    <n v="98"/>
    <n v="18"/>
    <x v="766"/>
    <d v="1899-12-30T09:36:00"/>
    <n v="17"/>
    <x v="3"/>
    <x v="1481"/>
    <n v="81.180000000000007"/>
    <n v="0"/>
    <x v="0"/>
    <x v="0"/>
    <n v="98"/>
    <x v="125"/>
    <x v="1"/>
    <n v="39"/>
    <s v="Kolkata"/>
    <x v="130"/>
    <x v="1483"/>
    <x v="0"/>
    <n v="2024"/>
    <x v="1"/>
    <n v="4.9998460259292339E-2"/>
    <x v="3"/>
  </r>
  <r>
    <n v="164"/>
    <x v="243"/>
    <x v="3"/>
    <x v="6"/>
    <x v="5"/>
    <n v="150"/>
    <x v="2"/>
    <x v="1490"/>
    <n v="6"/>
    <n v="164"/>
    <x v="482"/>
    <d v="1899-12-30T21:32:00"/>
    <n v="31"/>
    <x v="4"/>
    <x v="1482"/>
    <n v="0"/>
    <n v="0"/>
    <x v="2"/>
    <x v="1"/>
    <n v="6"/>
    <x v="8"/>
    <x v="0"/>
    <n v="42"/>
    <s v="Mumbai"/>
    <x v="8"/>
    <x v="1484"/>
    <x v="2"/>
    <n v="2026"/>
    <x v="0"/>
    <n v="0"/>
    <x v="3"/>
  </r>
  <r>
    <n v="57"/>
    <x v="72"/>
    <x v="5"/>
    <x v="9"/>
    <x v="5"/>
    <n v="700"/>
    <x v="1"/>
    <x v="1491"/>
    <n v="455"/>
    <n v="57"/>
    <x v="579"/>
    <d v="1899-12-30T12:39:00"/>
    <n v="15"/>
    <x v="1"/>
    <x v="1483"/>
    <n v="0"/>
    <n v="40"/>
    <x v="0"/>
    <x v="1"/>
    <n v="455"/>
    <x v="181"/>
    <x v="1"/>
    <n v="31"/>
    <s v="Bengaluru"/>
    <x v="189"/>
    <x v="1485"/>
    <x v="8"/>
    <n v="2026"/>
    <x v="1"/>
    <n v="0"/>
    <x v="1"/>
  </r>
  <r>
    <n v="203"/>
    <x v="106"/>
    <x v="0"/>
    <x v="9"/>
    <x v="12"/>
    <n v="300"/>
    <x v="0"/>
    <x v="1492"/>
    <n v="570"/>
    <n v="203"/>
    <x v="702"/>
    <d v="1899-12-30T22:20:00"/>
    <n v="51"/>
    <x v="4"/>
    <x v="1484"/>
    <n v="26.74"/>
    <n v="49"/>
    <x v="2"/>
    <x v="1"/>
    <n v="570"/>
    <x v="165"/>
    <x v="1"/>
    <n v="20"/>
    <s v="Delhi"/>
    <x v="155"/>
    <x v="1486"/>
    <x v="3"/>
    <n v="2025"/>
    <x v="0"/>
    <n v="0.10000747999102401"/>
    <x v="0"/>
  </r>
  <r>
    <n v="102"/>
    <x v="184"/>
    <x v="5"/>
    <x v="5"/>
    <x v="6"/>
    <n v="700"/>
    <x v="2"/>
    <x v="1493"/>
    <n v="172"/>
    <n v="102"/>
    <x v="777"/>
    <d v="1899-12-30T15:53:00"/>
    <n v="30"/>
    <x v="2"/>
    <x v="1485"/>
    <n v="0"/>
    <n v="0"/>
    <x v="4"/>
    <x v="0"/>
    <n v="172"/>
    <x v="364"/>
    <x v="0"/>
    <n v="27"/>
    <s v="Kolkata"/>
    <x v="17"/>
    <x v="1487"/>
    <x v="2"/>
    <n v="2024"/>
    <x v="1"/>
    <n v="0"/>
    <x v="1"/>
  </r>
  <r>
    <n v="95"/>
    <x v="103"/>
    <x v="5"/>
    <x v="1"/>
    <x v="5"/>
    <n v="800"/>
    <x v="1"/>
    <x v="1494"/>
    <n v="469"/>
    <n v="95"/>
    <x v="595"/>
    <d v="1899-12-30T13:04:00"/>
    <n v="31"/>
    <x v="2"/>
    <x v="1486"/>
    <n v="0"/>
    <n v="49"/>
    <x v="3"/>
    <x v="1"/>
    <n v="469"/>
    <x v="106"/>
    <x v="0"/>
    <n v="23"/>
    <s v="Mumbai"/>
    <x v="279"/>
    <x v="1488"/>
    <x v="7"/>
    <n v="2024"/>
    <x v="0"/>
    <n v="0"/>
    <x v="0"/>
  </r>
  <r>
    <n v="30"/>
    <x v="60"/>
    <x v="0"/>
    <x v="9"/>
    <x v="21"/>
    <n v="600"/>
    <x v="2"/>
    <x v="1495"/>
    <n v="456"/>
    <n v="30"/>
    <x v="516"/>
    <d v="1899-12-30T19:53:00"/>
    <n v="25"/>
    <x v="4"/>
    <x v="1183"/>
    <n v="131.9"/>
    <n v="0"/>
    <x v="3"/>
    <x v="0"/>
    <n v="456"/>
    <x v="110"/>
    <x v="0"/>
    <n v="22"/>
    <s v="Pune"/>
    <x v="162"/>
    <x v="1489"/>
    <x v="9"/>
    <n v="2024"/>
    <x v="1"/>
    <n v="9.9999241855634149E-2"/>
    <x v="0"/>
  </r>
  <r>
    <n v="180"/>
    <x v="211"/>
    <x v="5"/>
    <x v="5"/>
    <x v="14"/>
    <n v="200"/>
    <x v="0"/>
    <x v="1496"/>
    <n v="442"/>
    <n v="180"/>
    <x v="250"/>
    <d v="1899-12-30T13:06:00"/>
    <n v="56"/>
    <x v="5"/>
    <x v="1487"/>
    <n v="0"/>
    <n v="0"/>
    <x v="0"/>
    <x v="1"/>
    <n v="442"/>
    <x v="153"/>
    <x v="0"/>
    <n v="52"/>
    <s v="Delhi"/>
    <x v="348"/>
    <x v="1490"/>
    <x v="5"/>
    <n v="2026"/>
    <x v="0"/>
    <n v="0"/>
    <x v="2"/>
  </r>
  <r>
    <n v="134"/>
    <x v="107"/>
    <x v="5"/>
    <x v="2"/>
    <x v="12"/>
    <n v="350"/>
    <x v="1"/>
    <x v="1497"/>
    <n v="128"/>
    <n v="134"/>
    <x v="505"/>
    <d v="1899-12-30T23:46:00"/>
    <n v="15"/>
    <x v="3"/>
    <x v="1488"/>
    <n v="0"/>
    <n v="40"/>
    <x v="5"/>
    <x v="1"/>
    <n v="128"/>
    <x v="157"/>
    <x v="0"/>
    <n v="53"/>
    <s v="Chennai"/>
    <x v="147"/>
    <x v="1491"/>
    <x v="6"/>
    <n v="2025"/>
    <x v="1"/>
    <n v="0"/>
    <x v="2"/>
  </r>
  <r>
    <n v="112"/>
    <x v="64"/>
    <x v="4"/>
    <x v="7"/>
    <x v="2"/>
    <n v="200"/>
    <x v="0"/>
    <x v="1498"/>
    <n v="516"/>
    <n v="112"/>
    <x v="96"/>
    <d v="1899-12-30T19:21:00"/>
    <n v="50"/>
    <x v="5"/>
    <x v="1489"/>
    <n v="25.7"/>
    <n v="30"/>
    <x v="1"/>
    <x v="2"/>
    <n v="516"/>
    <x v="164"/>
    <x v="1"/>
    <n v="49"/>
    <s v="Ahmedabad"/>
    <x v="264"/>
    <x v="1492"/>
    <x v="6"/>
    <n v="2024"/>
    <x v="0"/>
    <n v="9.9996109100813205E-2"/>
    <x v="2"/>
  </r>
  <r>
    <n v="177"/>
    <x v="152"/>
    <x v="0"/>
    <x v="6"/>
    <x v="8"/>
    <n v="700"/>
    <x v="0"/>
    <x v="1499"/>
    <n v="475"/>
    <n v="177"/>
    <x v="369"/>
    <d v="1899-12-30T23:10:00"/>
    <n v="60"/>
    <x v="3"/>
    <x v="1490"/>
    <n v="27.83"/>
    <n v="49"/>
    <x v="5"/>
    <x v="2"/>
    <n v="475"/>
    <x v="273"/>
    <x v="1"/>
    <n v="33"/>
    <s v="Chennai"/>
    <x v="297"/>
    <x v="1493"/>
    <x v="5"/>
    <n v="2026"/>
    <x v="0"/>
    <n v="0.10001796945193171"/>
    <x v="1"/>
  </r>
  <r>
    <n v="193"/>
    <x v="101"/>
    <x v="0"/>
    <x v="8"/>
    <x v="6"/>
    <n v="600"/>
    <x v="2"/>
    <x v="1500"/>
    <n v="52"/>
    <n v="193"/>
    <x v="657"/>
    <d v="1899-12-30T18:58:00"/>
    <n v="30"/>
    <x v="2"/>
    <x v="1491"/>
    <n v="203.75"/>
    <n v="49"/>
    <x v="3"/>
    <x v="1"/>
    <n v="52"/>
    <x v="71"/>
    <x v="0"/>
    <n v="37"/>
    <s v="Delhi"/>
    <x v="48"/>
    <x v="1494"/>
    <x v="8"/>
    <n v="2026"/>
    <x v="1"/>
    <n v="0.19999803682908635"/>
    <x v="3"/>
  </r>
  <r>
    <n v="97"/>
    <x v="162"/>
    <x v="7"/>
    <x v="4"/>
    <x v="16"/>
    <n v="350"/>
    <x v="2"/>
    <x v="1501"/>
    <n v="561"/>
    <n v="97"/>
    <x v="489"/>
    <d v="1899-12-30T12:32:00"/>
    <n v="52"/>
    <x v="2"/>
    <x v="1492"/>
    <n v="326.14"/>
    <n v="49"/>
    <x v="0"/>
    <x v="1"/>
    <n v="561"/>
    <x v="287"/>
    <x v="1"/>
    <n v="29"/>
    <s v="Pune"/>
    <x v="314"/>
    <x v="1495"/>
    <x v="5"/>
    <n v="2025"/>
    <x v="0"/>
    <n v="0.20000245296440747"/>
    <x v="1"/>
  </r>
  <r>
    <n v="222"/>
    <x v="93"/>
    <x v="0"/>
    <x v="9"/>
    <x v="2"/>
    <n v="500"/>
    <x v="2"/>
    <x v="1502"/>
    <n v="319"/>
    <n v="222"/>
    <x v="525"/>
    <d v="1899-12-30T11:32:00"/>
    <n v="23"/>
    <x v="4"/>
    <x v="1493"/>
    <n v="66.680000000000007"/>
    <n v="20"/>
    <x v="5"/>
    <x v="1"/>
    <n v="319"/>
    <x v="124"/>
    <x v="1"/>
    <n v="51"/>
    <s v="Delhi"/>
    <x v="18"/>
    <x v="1496"/>
    <x v="2"/>
    <n v="2024"/>
    <x v="1"/>
    <n v="5.000000000000001E-2"/>
    <x v="2"/>
  </r>
  <r>
    <n v="142"/>
    <x v="195"/>
    <x v="2"/>
    <x v="5"/>
    <x v="14"/>
    <n v="800"/>
    <x v="0"/>
    <x v="1503"/>
    <n v="182"/>
    <n v="142"/>
    <x v="424"/>
    <d v="1899-12-30T17:34:00"/>
    <n v="23"/>
    <x v="3"/>
    <x v="1494"/>
    <n v="0"/>
    <n v="20"/>
    <x v="4"/>
    <x v="0"/>
    <n v="182"/>
    <x v="6"/>
    <x v="0"/>
    <n v="29"/>
    <s v="Delhi"/>
    <x v="214"/>
    <x v="1497"/>
    <x v="6"/>
    <n v="2024"/>
    <x v="1"/>
    <n v="0"/>
    <x v="1"/>
  </r>
  <r>
    <n v="65"/>
    <x v="121"/>
    <x v="7"/>
    <x v="1"/>
    <x v="17"/>
    <n v="800"/>
    <x v="1"/>
    <x v="1504"/>
    <n v="61"/>
    <n v="65"/>
    <x v="589"/>
    <d v="1899-12-30T16:17:00"/>
    <n v="46"/>
    <x v="1"/>
    <x v="1495"/>
    <n v="183.02"/>
    <n v="20"/>
    <x v="4"/>
    <x v="1"/>
    <n v="61"/>
    <x v="18"/>
    <x v="0"/>
    <n v="34"/>
    <s v="Delhi"/>
    <x v="124"/>
    <x v="1498"/>
    <x v="8"/>
    <n v="2024"/>
    <x v="0"/>
    <n v="0.15000163918303119"/>
    <x v="1"/>
  </r>
  <r>
    <n v="17"/>
    <x v="80"/>
    <x v="7"/>
    <x v="0"/>
    <x v="2"/>
    <n v="600"/>
    <x v="2"/>
    <x v="1505"/>
    <n v="113"/>
    <n v="17"/>
    <x v="778"/>
    <d v="1899-12-30T19:36:00"/>
    <n v="53"/>
    <x v="3"/>
    <x v="1496"/>
    <n v="0"/>
    <n v="20"/>
    <x v="4"/>
    <x v="2"/>
    <n v="113"/>
    <x v="265"/>
    <x v="1"/>
    <n v="24"/>
    <s v="Delhi"/>
    <x v="199"/>
    <x v="1499"/>
    <x v="8"/>
    <n v="2025"/>
    <x v="0"/>
    <n v="0"/>
    <x v="0"/>
  </r>
  <r>
    <n v="33"/>
    <x v="134"/>
    <x v="4"/>
    <x v="9"/>
    <x v="19"/>
    <n v="300"/>
    <x v="0"/>
    <x v="1506"/>
    <n v="14"/>
    <n v="33"/>
    <x v="204"/>
    <d v="1899-12-30T14:03:00"/>
    <n v="32"/>
    <x v="3"/>
    <x v="1497"/>
    <n v="0"/>
    <n v="20"/>
    <x v="3"/>
    <x v="2"/>
    <n v="14"/>
    <x v="22"/>
    <x v="1"/>
    <n v="21"/>
    <s v="Chennai"/>
    <x v="21"/>
    <x v="1500"/>
    <x v="2"/>
    <n v="2024"/>
    <x v="0"/>
    <n v="0"/>
    <x v="0"/>
  </r>
  <r>
    <n v="128"/>
    <x v="21"/>
    <x v="1"/>
    <x v="8"/>
    <x v="10"/>
    <n v="450"/>
    <x v="1"/>
    <x v="1507"/>
    <n v="450"/>
    <n v="128"/>
    <x v="307"/>
    <d v="1899-12-30T12:44:00"/>
    <n v="21"/>
    <x v="4"/>
    <x v="1498"/>
    <n v="0"/>
    <n v="0"/>
    <x v="3"/>
    <x v="1"/>
    <n v="450"/>
    <x v="92"/>
    <x v="0"/>
    <n v="43"/>
    <s v="Chennai"/>
    <x v="260"/>
    <x v="1501"/>
    <x v="0"/>
    <n v="2025"/>
    <x v="1"/>
    <n v="0"/>
    <x v="3"/>
  </r>
  <r>
    <n v="107"/>
    <x v="118"/>
    <x v="0"/>
    <x v="5"/>
    <x v="1"/>
    <n v="450"/>
    <x v="0"/>
    <x v="1508"/>
    <n v="96"/>
    <n v="107"/>
    <x v="779"/>
    <d v="1899-12-30T09:26:00"/>
    <n v="31"/>
    <x v="2"/>
    <x v="1499"/>
    <n v="67.650000000000006"/>
    <n v="0"/>
    <x v="0"/>
    <x v="2"/>
    <n v="96"/>
    <x v="71"/>
    <x v="0"/>
    <n v="23"/>
    <s v="Chennai"/>
    <x v="396"/>
    <x v="1502"/>
    <x v="7"/>
    <n v="2024"/>
    <x v="0"/>
    <n v="0.14999002283661844"/>
    <x v="0"/>
  </r>
  <r>
    <n v="240"/>
    <x v="188"/>
    <x v="2"/>
    <x v="4"/>
    <x v="17"/>
    <n v="600"/>
    <x v="2"/>
    <x v="1509"/>
    <n v="237"/>
    <n v="240"/>
    <x v="780"/>
    <d v="1899-12-30T22:29:00"/>
    <n v="44"/>
    <x v="1"/>
    <x v="1500"/>
    <n v="78.84"/>
    <n v="0"/>
    <x v="1"/>
    <x v="1"/>
    <n v="237"/>
    <x v="72"/>
    <x v="1"/>
    <n v="38"/>
    <s v="Chennai"/>
    <x v="393"/>
    <x v="1503"/>
    <x v="9"/>
    <n v="2026"/>
    <x v="0"/>
    <n v="9.999492669068033E-2"/>
    <x v="3"/>
  </r>
  <r>
    <n v="34"/>
    <x v="136"/>
    <x v="4"/>
    <x v="3"/>
    <x v="0"/>
    <n v="450"/>
    <x v="1"/>
    <x v="1510"/>
    <n v="230"/>
    <n v="34"/>
    <x v="329"/>
    <d v="1899-12-30T10:43:00"/>
    <n v="16"/>
    <x v="3"/>
    <x v="1501"/>
    <n v="39.200000000000003"/>
    <n v="0"/>
    <x v="2"/>
    <x v="2"/>
    <n v="230"/>
    <x v="133"/>
    <x v="1"/>
    <n v="37"/>
    <s v="Pune"/>
    <x v="139"/>
    <x v="1504"/>
    <x v="2"/>
    <n v="2026"/>
    <x v="1"/>
    <n v="0.10000255108548688"/>
    <x v="3"/>
  </r>
  <r>
    <n v="121"/>
    <x v="245"/>
    <x v="2"/>
    <x v="0"/>
    <x v="21"/>
    <n v="600"/>
    <x v="1"/>
    <x v="1511"/>
    <n v="76"/>
    <n v="121"/>
    <x v="781"/>
    <d v="1899-12-30T20:55:00"/>
    <n v="53"/>
    <x v="0"/>
    <x v="1502"/>
    <n v="0"/>
    <n v="49"/>
    <x v="4"/>
    <x v="1"/>
    <n v="76"/>
    <x v="320"/>
    <x v="1"/>
    <n v="51"/>
    <s v="Kolkata"/>
    <x v="356"/>
    <x v="1505"/>
    <x v="1"/>
    <n v="2024"/>
    <x v="0"/>
    <n v="0"/>
    <x v="2"/>
  </r>
  <r>
    <n v="31"/>
    <x v="65"/>
    <x v="1"/>
    <x v="1"/>
    <x v="17"/>
    <n v="150"/>
    <x v="1"/>
    <x v="1512"/>
    <n v="224"/>
    <n v="31"/>
    <x v="415"/>
    <d v="1899-12-30T08:16:00"/>
    <n v="30"/>
    <x v="3"/>
    <x v="1503"/>
    <n v="0"/>
    <n v="0"/>
    <x v="1"/>
    <x v="1"/>
    <n v="224"/>
    <x v="194"/>
    <x v="1"/>
    <n v="32"/>
    <s v="Kolkata"/>
    <x v="329"/>
    <x v="1506"/>
    <x v="6"/>
    <n v="2026"/>
    <x v="1"/>
    <n v="0"/>
    <x v="1"/>
  </r>
  <r>
    <n v="42"/>
    <x v="58"/>
    <x v="5"/>
    <x v="6"/>
    <x v="19"/>
    <n v="800"/>
    <x v="1"/>
    <x v="1513"/>
    <n v="402"/>
    <n v="42"/>
    <x v="389"/>
    <d v="1899-12-30T10:51:00"/>
    <n v="27"/>
    <x v="0"/>
    <x v="1504"/>
    <n v="0"/>
    <n v="49"/>
    <x v="5"/>
    <x v="1"/>
    <n v="402"/>
    <x v="276"/>
    <x v="1"/>
    <n v="38"/>
    <s v="Delhi"/>
    <x v="301"/>
    <x v="1507"/>
    <x v="11"/>
    <n v="2024"/>
    <x v="1"/>
    <n v="0"/>
    <x v="3"/>
  </r>
  <r>
    <n v="143"/>
    <x v="7"/>
    <x v="6"/>
    <x v="3"/>
    <x v="6"/>
    <n v="250"/>
    <x v="0"/>
    <x v="1514"/>
    <n v="416"/>
    <n v="143"/>
    <x v="782"/>
    <d v="1899-12-30T19:53:00"/>
    <n v="41"/>
    <x v="2"/>
    <x v="1505"/>
    <n v="178.73"/>
    <n v="0"/>
    <x v="2"/>
    <x v="0"/>
    <n v="416"/>
    <x v="126"/>
    <x v="0"/>
    <n v="25"/>
    <s v="Hyderabad"/>
    <x v="131"/>
    <x v="1508"/>
    <x v="11"/>
    <n v="2026"/>
    <x v="0"/>
    <n v="0.19999999999999998"/>
    <x v="1"/>
  </r>
  <r>
    <n v="239"/>
    <x v="23"/>
    <x v="7"/>
    <x v="8"/>
    <x v="13"/>
    <n v="800"/>
    <x v="0"/>
    <x v="1515"/>
    <n v="404"/>
    <n v="239"/>
    <x v="666"/>
    <d v="1899-12-30T10:36:00"/>
    <n v="47"/>
    <x v="2"/>
    <x v="1506"/>
    <n v="0"/>
    <n v="30"/>
    <x v="1"/>
    <x v="1"/>
    <n v="404"/>
    <x v="219"/>
    <x v="0"/>
    <n v="46"/>
    <s v="Mumbai"/>
    <x v="229"/>
    <x v="1509"/>
    <x v="11"/>
    <n v="2024"/>
    <x v="0"/>
    <n v="0"/>
    <x v="2"/>
  </r>
  <r>
    <n v="77"/>
    <x v="173"/>
    <x v="6"/>
    <x v="6"/>
    <x v="5"/>
    <n v="500"/>
    <x v="1"/>
    <x v="1516"/>
    <n v="261"/>
    <n v="77"/>
    <x v="36"/>
    <d v="1899-12-30T09:28:00"/>
    <n v="42"/>
    <x v="2"/>
    <x v="1507"/>
    <n v="264.88"/>
    <n v="30"/>
    <x v="1"/>
    <x v="0"/>
    <n v="261"/>
    <x v="365"/>
    <x v="1"/>
    <n v="54"/>
    <s v="Ahmedabad"/>
    <x v="411"/>
    <x v="1510"/>
    <x v="1"/>
    <n v="2025"/>
    <x v="0"/>
    <n v="0.14999801799659093"/>
    <x v="2"/>
  </r>
  <r>
    <n v="146"/>
    <x v="202"/>
    <x v="5"/>
    <x v="2"/>
    <x v="13"/>
    <n v="700"/>
    <x v="0"/>
    <x v="1517"/>
    <n v="231"/>
    <n v="146"/>
    <x v="104"/>
    <d v="1899-12-30T19:00:00"/>
    <n v="34"/>
    <x v="3"/>
    <x v="1508"/>
    <n v="0"/>
    <n v="40"/>
    <x v="3"/>
    <x v="0"/>
    <n v="231"/>
    <x v="97"/>
    <x v="1"/>
    <n v="48"/>
    <s v="Delhi"/>
    <x v="100"/>
    <x v="1511"/>
    <x v="8"/>
    <n v="2025"/>
    <x v="0"/>
    <n v="0"/>
    <x v="2"/>
  </r>
  <r>
    <n v="99"/>
    <x v="165"/>
    <x v="2"/>
    <x v="3"/>
    <x v="7"/>
    <n v="150"/>
    <x v="0"/>
    <x v="1518"/>
    <n v="173"/>
    <n v="99"/>
    <x v="341"/>
    <d v="1899-12-30T21:56:00"/>
    <n v="22"/>
    <x v="0"/>
    <x v="1509"/>
    <n v="0"/>
    <n v="30"/>
    <x v="3"/>
    <x v="1"/>
    <n v="173"/>
    <x v="195"/>
    <x v="1"/>
    <n v="24"/>
    <s v="Chennai"/>
    <x v="208"/>
    <x v="1512"/>
    <x v="10"/>
    <n v="2024"/>
    <x v="1"/>
    <n v="0"/>
    <x v="0"/>
  </r>
  <r>
    <n v="236"/>
    <x v="59"/>
    <x v="0"/>
    <x v="4"/>
    <x v="5"/>
    <n v="350"/>
    <x v="1"/>
    <x v="1519"/>
    <n v="141"/>
    <n v="236"/>
    <x v="780"/>
    <d v="1899-12-30T18:41:00"/>
    <n v="50"/>
    <x v="3"/>
    <x v="1510"/>
    <n v="98.78"/>
    <n v="20"/>
    <x v="5"/>
    <x v="2"/>
    <n v="141"/>
    <x v="86"/>
    <x v="0"/>
    <n v="21"/>
    <s v="Pune"/>
    <x v="179"/>
    <x v="1513"/>
    <x v="9"/>
    <n v="2026"/>
    <x v="0"/>
    <n v="0.14999848148935524"/>
    <x v="0"/>
  </r>
  <r>
    <n v="218"/>
    <x v="185"/>
    <x v="7"/>
    <x v="1"/>
    <x v="2"/>
    <n v="700"/>
    <x v="2"/>
    <x v="1520"/>
    <n v="528"/>
    <n v="218"/>
    <x v="783"/>
    <d v="1899-12-30T09:34:00"/>
    <n v="62"/>
    <x v="2"/>
    <x v="1511"/>
    <n v="171.46"/>
    <n v="49"/>
    <x v="5"/>
    <x v="2"/>
    <n v="528"/>
    <x v="315"/>
    <x v="0"/>
    <n v="46"/>
    <s v="Kolkata"/>
    <x v="347"/>
    <x v="1514"/>
    <x v="11"/>
    <n v="2025"/>
    <x v="0"/>
    <n v="0.10000233296005973"/>
    <x v="2"/>
  </r>
  <r>
    <n v="38"/>
    <x v="22"/>
    <x v="0"/>
    <x v="5"/>
    <x v="13"/>
    <n v="450"/>
    <x v="2"/>
    <x v="1521"/>
    <n v="418"/>
    <n v="38"/>
    <x v="637"/>
    <d v="1899-12-30T15:46:00"/>
    <n v="34"/>
    <x v="3"/>
    <x v="1512"/>
    <n v="26.22"/>
    <n v="49"/>
    <x v="4"/>
    <x v="1"/>
    <n v="418"/>
    <x v="329"/>
    <x v="1"/>
    <n v="21"/>
    <s v="Ahmedabad"/>
    <x v="366"/>
    <x v="1515"/>
    <x v="4"/>
    <n v="2025"/>
    <x v="0"/>
    <n v="0.10000381402799496"/>
    <x v="0"/>
  </r>
  <r>
    <n v="57"/>
    <x v="72"/>
    <x v="5"/>
    <x v="9"/>
    <x v="5"/>
    <n v="700"/>
    <x v="1"/>
    <x v="1522"/>
    <n v="270"/>
    <n v="57"/>
    <x v="137"/>
    <d v="1899-12-30T18:51:00"/>
    <n v="30"/>
    <x v="4"/>
    <x v="1513"/>
    <n v="0"/>
    <n v="40"/>
    <x v="3"/>
    <x v="1"/>
    <n v="270"/>
    <x v="302"/>
    <x v="1"/>
    <n v="42"/>
    <s v="Pune"/>
    <x v="335"/>
    <x v="1516"/>
    <x v="3"/>
    <n v="2024"/>
    <x v="1"/>
    <n v="0"/>
    <x v="3"/>
  </r>
  <r>
    <n v="94"/>
    <x v="53"/>
    <x v="0"/>
    <x v="4"/>
    <x v="20"/>
    <n v="350"/>
    <x v="1"/>
    <x v="1523"/>
    <n v="59"/>
    <n v="94"/>
    <x v="350"/>
    <d v="1899-12-30T15:14:00"/>
    <n v="30"/>
    <x v="1"/>
    <x v="1514"/>
    <n v="342.94"/>
    <n v="0"/>
    <x v="4"/>
    <x v="0"/>
    <n v="59"/>
    <x v="78"/>
    <x v="1"/>
    <n v="49"/>
    <s v="Pune"/>
    <x v="81"/>
    <x v="1517"/>
    <x v="11"/>
    <n v="2025"/>
    <x v="1"/>
    <n v="0.19999766725762808"/>
    <x v="2"/>
  </r>
  <r>
    <n v="21"/>
    <x v="63"/>
    <x v="7"/>
    <x v="3"/>
    <x v="17"/>
    <n v="400"/>
    <x v="0"/>
    <x v="1524"/>
    <n v="80"/>
    <n v="21"/>
    <x v="784"/>
    <d v="1899-12-30T19:54:00"/>
    <n v="57"/>
    <x v="5"/>
    <x v="1515"/>
    <n v="0"/>
    <n v="30"/>
    <x v="4"/>
    <x v="1"/>
    <n v="80"/>
    <x v="103"/>
    <x v="1"/>
    <n v="42"/>
    <s v="Kolkata"/>
    <x v="106"/>
    <x v="1518"/>
    <x v="7"/>
    <n v="2025"/>
    <x v="0"/>
    <n v="0"/>
    <x v="3"/>
  </r>
  <r>
    <n v="222"/>
    <x v="93"/>
    <x v="0"/>
    <x v="9"/>
    <x v="2"/>
    <n v="500"/>
    <x v="2"/>
    <x v="1525"/>
    <n v="379"/>
    <n v="222"/>
    <x v="716"/>
    <d v="1899-12-30T20:58:00"/>
    <n v="59"/>
    <x v="5"/>
    <x v="1516"/>
    <n v="62.71"/>
    <n v="30"/>
    <x v="2"/>
    <x v="1"/>
    <n v="379"/>
    <x v="308"/>
    <x v="0"/>
    <n v="55"/>
    <s v="Delhi"/>
    <x v="65"/>
    <x v="1519"/>
    <x v="9"/>
    <n v="2025"/>
    <x v="0"/>
    <n v="4.9998804047104599E-2"/>
    <x v="2"/>
  </r>
  <r>
    <n v="185"/>
    <x v="232"/>
    <x v="2"/>
    <x v="6"/>
    <x v="1"/>
    <n v="350"/>
    <x v="1"/>
    <x v="1526"/>
    <n v="275"/>
    <n v="185"/>
    <x v="674"/>
    <d v="1899-12-30T18:12:00"/>
    <n v="38"/>
    <x v="4"/>
    <x v="1517"/>
    <n v="85.35"/>
    <n v="40"/>
    <x v="0"/>
    <x v="1"/>
    <n v="275"/>
    <x v="303"/>
    <x v="1"/>
    <n v="26"/>
    <s v="Chennai"/>
    <x v="337"/>
    <x v="1520"/>
    <x v="8"/>
    <n v="2026"/>
    <x v="0"/>
    <n v="0.10000468680430248"/>
    <x v="1"/>
  </r>
  <r>
    <n v="239"/>
    <x v="23"/>
    <x v="7"/>
    <x v="8"/>
    <x v="13"/>
    <n v="800"/>
    <x v="0"/>
    <x v="1527"/>
    <n v="396"/>
    <n v="239"/>
    <x v="283"/>
    <d v="1899-12-30T20:51:00"/>
    <n v="19"/>
    <x v="2"/>
    <x v="1518"/>
    <n v="0"/>
    <n v="20"/>
    <x v="5"/>
    <x v="0"/>
    <n v="396"/>
    <x v="157"/>
    <x v="1"/>
    <n v="37"/>
    <s v="Mumbai"/>
    <x v="324"/>
    <x v="1521"/>
    <x v="0"/>
    <n v="2026"/>
    <x v="1"/>
    <n v="0"/>
    <x v="3"/>
  </r>
  <r>
    <n v="74"/>
    <x v="187"/>
    <x v="6"/>
    <x v="2"/>
    <x v="10"/>
    <n v="500"/>
    <x v="0"/>
    <x v="1528"/>
    <n v="352"/>
    <n v="74"/>
    <x v="95"/>
    <d v="1899-12-30T08:34:00"/>
    <n v="59"/>
    <x v="0"/>
    <x v="1519"/>
    <n v="216.42"/>
    <n v="49"/>
    <x v="0"/>
    <x v="1"/>
    <n v="352"/>
    <x v="267"/>
    <x v="0"/>
    <n v="18"/>
    <s v="Pune"/>
    <x v="289"/>
    <x v="1522"/>
    <x v="0"/>
    <n v="2025"/>
    <x v="0"/>
    <n v="0.19999815175906333"/>
    <x v="0"/>
  </r>
  <r>
    <n v="209"/>
    <x v="154"/>
    <x v="3"/>
    <x v="7"/>
    <x v="5"/>
    <n v="350"/>
    <x v="0"/>
    <x v="1529"/>
    <n v="90"/>
    <n v="209"/>
    <x v="156"/>
    <d v="1899-12-30T13:48:00"/>
    <n v="40"/>
    <x v="5"/>
    <x v="1520"/>
    <n v="71.91"/>
    <n v="30"/>
    <x v="1"/>
    <x v="1"/>
    <n v="90"/>
    <x v="113"/>
    <x v="0"/>
    <n v="33"/>
    <s v="Bengaluru"/>
    <x v="119"/>
    <x v="1523"/>
    <x v="7"/>
    <n v="2024"/>
    <x v="0"/>
    <n v="0.19999443764601177"/>
    <x v="1"/>
  </r>
  <r>
    <n v="78"/>
    <x v="237"/>
    <x v="0"/>
    <x v="7"/>
    <x v="16"/>
    <n v="400"/>
    <x v="2"/>
    <x v="1530"/>
    <n v="407"/>
    <n v="78"/>
    <x v="194"/>
    <d v="1899-12-30T22:11:00"/>
    <n v="22"/>
    <x v="4"/>
    <x v="1521"/>
    <n v="28.55"/>
    <n v="30"/>
    <x v="3"/>
    <x v="0"/>
    <n v="407"/>
    <x v="0"/>
    <x v="0"/>
    <n v="18"/>
    <s v="Pune"/>
    <x v="0"/>
    <x v="1524"/>
    <x v="10"/>
    <n v="2026"/>
    <x v="1"/>
    <n v="0.199985990473522"/>
    <x v="0"/>
  </r>
  <r>
    <n v="199"/>
    <x v="61"/>
    <x v="6"/>
    <x v="2"/>
    <x v="3"/>
    <n v="300"/>
    <x v="1"/>
    <x v="1531"/>
    <n v="377"/>
    <n v="199"/>
    <x v="623"/>
    <d v="1899-12-30T11:17:00"/>
    <n v="26"/>
    <x v="2"/>
    <x v="1522"/>
    <n v="65.17"/>
    <n v="30"/>
    <x v="5"/>
    <x v="2"/>
    <n v="377"/>
    <x v="225"/>
    <x v="0"/>
    <n v="34"/>
    <s v="Ahmedabad"/>
    <x v="25"/>
    <x v="1525"/>
    <x v="0"/>
    <n v="2026"/>
    <x v="1"/>
    <n v="0.19998772516647742"/>
    <x v="1"/>
  </r>
  <r>
    <n v="167"/>
    <x v="176"/>
    <x v="7"/>
    <x v="6"/>
    <x v="3"/>
    <n v="500"/>
    <x v="0"/>
    <x v="1532"/>
    <n v="272"/>
    <n v="167"/>
    <x v="785"/>
    <d v="1899-12-30T14:15:00"/>
    <n v="65"/>
    <x v="4"/>
    <x v="1523"/>
    <n v="340.16"/>
    <n v="0"/>
    <x v="0"/>
    <x v="1"/>
    <n v="272"/>
    <x v="327"/>
    <x v="1"/>
    <n v="29"/>
    <s v="Chennai"/>
    <x v="365"/>
    <x v="1526"/>
    <x v="3"/>
    <n v="2025"/>
    <x v="0"/>
    <n v="0.19999882408969846"/>
    <x v="1"/>
  </r>
  <r>
    <n v="55"/>
    <x v="142"/>
    <x v="5"/>
    <x v="0"/>
    <x v="15"/>
    <n v="300"/>
    <x v="0"/>
    <x v="1533"/>
    <n v="317"/>
    <n v="55"/>
    <x v="669"/>
    <d v="1899-12-30T09:28:00"/>
    <n v="51"/>
    <x v="2"/>
    <x v="1524"/>
    <n v="97.92"/>
    <n v="40"/>
    <x v="3"/>
    <x v="1"/>
    <n v="317"/>
    <x v="248"/>
    <x v="0"/>
    <n v="26"/>
    <s v="Mumbai"/>
    <x v="271"/>
    <x v="1527"/>
    <x v="0"/>
    <n v="2026"/>
    <x v="0"/>
    <n v="0.199991830399085"/>
    <x v="1"/>
  </r>
  <r>
    <n v="8"/>
    <x v="38"/>
    <x v="1"/>
    <x v="5"/>
    <x v="4"/>
    <n v="150"/>
    <x v="0"/>
    <x v="1534"/>
    <n v="19"/>
    <n v="8"/>
    <x v="264"/>
    <d v="1899-12-30T11:31:00"/>
    <n v="48"/>
    <x v="1"/>
    <x v="1525"/>
    <n v="0"/>
    <n v="0"/>
    <x v="5"/>
    <x v="1"/>
    <n v="19"/>
    <x v="243"/>
    <x v="1"/>
    <n v="21"/>
    <s v="Ahmedabad"/>
    <x v="384"/>
    <x v="1528"/>
    <x v="11"/>
    <n v="2025"/>
    <x v="0"/>
    <n v="0"/>
    <x v="0"/>
  </r>
  <r>
    <n v="115"/>
    <x v="161"/>
    <x v="0"/>
    <x v="9"/>
    <x v="7"/>
    <n v="450"/>
    <x v="0"/>
    <x v="1535"/>
    <n v="563"/>
    <n v="115"/>
    <x v="351"/>
    <d v="1899-12-30T16:20:00"/>
    <n v="25"/>
    <x v="4"/>
    <x v="1526"/>
    <n v="109.41"/>
    <n v="30"/>
    <x v="4"/>
    <x v="0"/>
    <n v="563"/>
    <x v="253"/>
    <x v="0"/>
    <n v="26"/>
    <s v="Delhi"/>
    <x v="310"/>
    <x v="1529"/>
    <x v="9"/>
    <n v="2024"/>
    <x v="1"/>
    <n v="0.14999588714320969"/>
    <x v="1"/>
  </r>
  <r>
    <n v="228"/>
    <x v="105"/>
    <x v="6"/>
    <x v="1"/>
    <x v="8"/>
    <n v="150"/>
    <x v="2"/>
    <x v="1536"/>
    <n v="444"/>
    <n v="228"/>
    <x v="676"/>
    <d v="1899-12-30T22:16:00"/>
    <n v="32"/>
    <x v="3"/>
    <x v="1527"/>
    <n v="181.92"/>
    <n v="40"/>
    <x v="5"/>
    <x v="1"/>
    <n v="444"/>
    <x v="339"/>
    <x v="1"/>
    <n v="32"/>
    <s v="Kolkata"/>
    <x v="93"/>
    <x v="1530"/>
    <x v="3"/>
    <n v="2026"/>
    <x v="0"/>
    <n v="0.14999752642601541"/>
    <x v="1"/>
  </r>
  <r>
    <n v="50"/>
    <x v="163"/>
    <x v="4"/>
    <x v="1"/>
    <x v="10"/>
    <n v="150"/>
    <x v="1"/>
    <x v="1537"/>
    <n v="510"/>
    <n v="50"/>
    <x v="668"/>
    <d v="1899-12-30T13:55:00"/>
    <n v="56"/>
    <x v="3"/>
    <x v="1528"/>
    <n v="16.25"/>
    <n v="40"/>
    <x v="0"/>
    <x v="2"/>
    <n v="510"/>
    <x v="154"/>
    <x v="1"/>
    <n v="36"/>
    <s v="Delhi"/>
    <x v="304"/>
    <x v="1531"/>
    <x v="4"/>
    <n v="2025"/>
    <x v="0"/>
    <n v="9.9981541869193377E-2"/>
    <x v="3"/>
  </r>
  <r>
    <n v="57"/>
    <x v="72"/>
    <x v="5"/>
    <x v="9"/>
    <x v="5"/>
    <n v="700"/>
    <x v="1"/>
    <x v="1538"/>
    <n v="152"/>
    <n v="57"/>
    <x v="618"/>
    <d v="1899-12-30T22:29:00"/>
    <n v="43"/>
    <x v="4"/>
    <x v="1529"/>
    <n v="54.49"/>
    <n v="30"/>
    <x v="2"/>
    <x v="0"/>
    <n v="152"/>
    <x v="142"/>
    <x v="0"/>
    <n v="29"/>
    <s v="Bengaluru"/>
    <x v="331"/>
    <x v="1532"/>
    <x v="3"/>
    <n v="2026"/>
    <x v="0"/>
    <n v="4.9996788607815618E-2"/>
    <x v="1"/>
  </r>
  <r>
    <n v="120"/>
    <x v="49"/>
    <x v="6"/>
    <x v="6"/>
    <x v="20"/>
    <n v="300"/>
    <x v="1"/>
    <x v="1539"/>
    <n v="200"/>
    <n v="120"/>
    <x v="165"/>
    <d v="1899-12-30T11:17:00"/>
    <n v="18"/>
    <x v="3"/>
    <x v="1530"/>
    <n v="302.01"/>
    <n v="30"/>
    <x v="3"/>
    <x v="1"/>
    <n v="200"/>
    <x v="212"/>
    <x v="0"/>
    <n v="32"/>
    <s v="Mumbai"/>
    <x v="70"/>
    <x v="1533"/>
    <x v="0"/>
    <n v="2024"/>
    <x v="1"/>
    <n v="0.19999867554931591"/>
    <x v="1"/>
  </r>
  <r>
    <n v="17"/>
    <x v="80"/>
    <x v="7"/>
    <x v="0"/>
    <x v="2"/>
    <n v="600"/>
    <x v="2"/>
    <x v="1540"/>
    <n v="550"/>
    <n v="17"/>
    <x v="72"/>
    <d v="1899-12-30T19:20:00"/>
    <n v="56"/>
    <x v="5"/>
    <x v="1531"/>
    <n v="0"/>
    <n v="0"/>
    <x v="5"/>
    <x v="0"/>
    <n v="550"/>
    <x v="344"/>
    <x v="1"/>
    <n v="43"/>
    <s v="Hyderabad"/>
    <x v="318"/>
    <x v="1534"/>
    <x v="0"/>
    <n v="2024"/>
    <x v="0"/>
    <n v="0"/>
    <x v="3"/>
  </r>
  <r>
    <n v="220"/>
    <x v="36"/>
    <x v="2"/>
    <x v="6"/>
    <x v="19"/>
    <n v="200"/>
    <x v="1"/>
    <x v="1541"/>
    <n v="496"/>
    <n v="220"/>
    <x v="599"/>
    <d v="1899-12-30T13:46:00"/>
    <n v="23"/>
    <x v="0"/>
    <x v="1532"/>
    <n v="0"/>
    <n v="40"/>
    <x v="4"/>
    <x v="0"/>
    <n v="496"/>
    <x v="12"/>
    <x v="0"/>
    <n v="20"/>
    <s v="Mumbai"/>
    <x v="303"/>
    <x v="1535"/>
    <x v="1"/>
    <n v="2025"/>
    <x v="1"/>
    <n v="0"/>
    <x v="0"/>
  </r>
  <r>
    <n v="109"/>
    <x v="109"/>
    <x v="4"/>
    <x v="8"/>
    <x v="19"/>
    <n v="450"/>
    <x v="0"/>
    <x v="1542"/>
    <n v="123"/>
    <n v="109"/>
    <x v="271"/>
    <d v="1899-12-30T17:14:00"/>
    <n v="51"/>
    <x v="3"/>
    <x v="1533"/>
    <n v="290.02999999999997"/>
    <n v="20"/>
    <x v="2"/>
    <x v="1"/>
    <n v="123"/>
    <x v="295"/>
    <x v="1"/>
    <n v="40"/>
    <s v="Ahmedabad"/>
    <x v="412"/>
    <x v="1536"/>
    <x v="0"/>
    <n v="2024"/>
    <x v="0"/>
    <n v="0.19999862084183812"/>
    <x v="3"/>
  </r>
  <r>
    <n v="127"/>
    <x v="153"/>
    <x v="3"/>
    <x v="2"/>
    <x v="12"/>
    <n v="600"/>
    <x v="0"/>
    <x v="1543"/>
    <n v="89"/>
    <n v="127"/>
    <x v="394"/>
    <d v="1899-12-30T09:12:00"/>
    <n v="22"/>
    <x v="4"/>
    <x v="1534"/>
    <n v="0"/>
    <n v="30"/>
    <x v="4"/>
    <x v="0"/>
    <n v="89"/>
    <x v="149"/>
    <x v="1"/>
    <n v="45"/>
    <s v="Mumbai"/>
    <x v="198"/>
    <x v="1537"/>
    <x v="11"/>
    <n v="2024"/>
    <x v="1"/>
    <n v="0"/>
    <x v="2"/>
  </r>
  <r>
    <n v="199"/>
    <x v="61"/>
    <x v="6"/>
    <x v="2"/>
    <x v="3"/>
    <n v="300"/>
    <x v="1"/>
    <x v="1544"/>
    <n v="531"/>
    <n v="199"/>
    <x v="91"/>
    <d v="1899-12-30T13:58:00"/>
    <n v="61"/>
    <x v="0"/>
    <x v="1535"/>
    <n v="0"/>
    <n v="49"/>
    <x v="4"/>
    <x v="2"/>
    <n v="531"/>
    <x v="12"/>
    <x v="0"/>
    <n v="52"/>
    <s v="Mumbai"/>
    <x v="320"/>
    <x v="1538"/>
    <x v="2"/>
    <n v="2025"/>
    <x v="0"/>
    <n v="0"/>
    <x v="2"/>
  </r>
  <r>
    <n v="201"/>
    <x v="231"/>
    <x v="5"/>
    <x v="1"/>
    <x v="17"/>
    <n v="200"/>
    <x v="1"/>
    <x v="1545"/>
    <n v="497"/>
    <n v="201"/>
    <x v="740"/>
    <d v="1899-12-30T19:08:00"/>
    <n v="61"/>
    <x v="1"/>
    <x v="1536"/>
    <n v="0"/>
    <n v="20"/>
    <x v="3"/>
    <x v="0"/>
    <n v="497"/>
    <x v="53"/>
    <x v="1"/>
    <n v="24"/>
    <s v="Chennai"/>
    <x v="54"/>
    <x v="1539"/>
    <x v="5"/>
    <n v="2024"/>
    <x v="0"/>
    <n v="0"/>
    <x v="0"/>
  </r>
  <r>
    <n v="39"/>
    <x v="116"/>
    <x v="4"/>
    <x v="2"/>
    <x v="10"/>
    <n v="500"/>
    <x v="1"/>
    <x v="1546"/>
    <n v="174"/>
    <n v="39"/>
    <x v="337"/>
    <d v="1899-12-30T22:14:00"/>
    <n v="59"/>
    <x v="5"/>
    <x v="1537"/>
    <n v="43.94"/>
    <n v="49"/>
    <x v="1"/>
    <x v="0"/>
    <n v="174"/>
    <x v="284"/>
    <x v="1"/>
    <n v="27"/>
    <s v="Ahmedabad"/>
    <x v="413"/>
    <x v="1540"/>
    <x v="4"/>
    <n v="2025"/>
    <x v="0"/>
    <n v="0.10000682795821289"/>
    <x v="1"/>
  </r>
  <r>
    <n v="74"/>
    <x v="187"/>
    <x v="6"/>
    <x v="2"/>
    <x v="10"/>
    <n v="500"/>
    <x v="0"/>
    <x v="1547"/>
    <n v="2"/>
    <n v="74"/>
    <x v="786"/>
    <d v="1899-12-30T23:44:00"/>
    <n v="59"/>
    <x v="4"/>
    <x v="1538"/>
    <n v="0"/>
    <n v="20"/>
    <x v="3"/>
    <x v="1"/>
    <n v="2"/>
    <x v="64"/>
    <x v="1"/>
    <n v="19"/>
    <s v="Kolkata"/>
    <x v="414"/>
    <x v="1541"/>
    <x v="0"/>
    <n v="2025"/>
    <x v="0"/>
    <n v="0"/>
    <x v="0"/>
  </r>
  <r>
    <n v="23"/>
    <x v="102"/>
    <x v="1"/>
    <x v="3"/>
    <x v="2"/>
    <n v="150"/>
    <x v="1"/>
    <x v="1548"/>
    <n v="438"/>
    <n v="23"/>
    <x v="386"/>
    <d v="1899-12-30T19:02:00"/>
    <n v="45"/>
    <x v="2"/>
    <x v="1539"/>
    <n v="0"/>
    <n v="49"/>
    <x v="2"/>
    <x v="1"/>
    <n v="438"/>
    <x v="13"/>
    <x v="1"/>
    <n v="34"/>
    <s v="Delhi"/>
    <x v="13"/>
    <x v="1542"/>
    <x v="11"/>
    <n v="2025"/>
    <x v="0"/>
    <n v="0"/>
    <x v="1"/>
  </r>
  <r>
    <n v="48"/>
    <x v="144"/>
    <x v="5"/>
    <x v="0"/>
    <x v="0"/>
    <n v="250"/>
    <x v="2"/>
    <x v="1549"/>
    <n v="524"/>
    <n v="48"/>
    <x v="604"/>
    <d v="1899-12-30T23:50:00"/>
    <n v="22"/>
    <x v="5"/>
    <x v="1540"/>
    <n v="295.13"/>
    <n v="20"/>
    <x v="2"/>
    <x v="1"/>
    <n v="524"/>
    <x v="170"/>
    <x v="0"/>
    <n v="35"/>
    <s v="Pune"/>
    <x v="340"/>
    <x v="1543"/>
    <x v="2"/>
    <n v="2025"/>
    <x v="1"/>
    <n v="0.20000135534412186"/>
    <x v="3"/>
  </r>
  <r>
    <n v="4"/>
    <x v="20"/>
    <x v="5"/>
    <x v="6"/>
    <x v="6"/>
    <n v="400"/>
    <x v="1"/>
    <x v="1550"/>
    <n v="102"/>
    <n v="4"/>
    <x v="381"/>
    <d v="1899-12-30T11:09:00"/>
    <n v="40"/>
    <x v="0"/>
    <x v="1541"/>
    <n v="143.02000000000001"/>
    <n v="49"/>
    <x v="3"/>
    <x v="1"/>
    <n v="102"/>
    <x v="130"/>
    <x v="1"/>
    <n v="35"/>
    <s v="Ahmedabad"/>
    <x v="136"/>
    <x v="1544"/>
    <x v="10"/>
    <n v="2025"/>
    <x v="0"/>
    <n v="0.20000279685074607"/>
    <x v="3"/>
  </r>
  <r>
    <n v="162"/>
    <x v="205"/>
    <x v="1"/>
    <x v="5"/>
    <x v="10"/>
    <n v="600"/>
    <x v="1"/>
    <x v="1551"/>
    <n v="574"/>
    <n v="162"/>
    <x v="787"/>
    <d v="1899-12-30T13:45:00"/>
    <n v="20"/>
    <x v="2"/>
    <x v="1542"/>
    <n v="247.85"/>
    <n v="40"/>
    <x v="4"/>
    <x v="1"/>
    <n v="574"/>
    <x v="168"/>
    <x v="1"/>
    <n v="36"/>
    <s v="Ahmedabad"/>
    <x v="176"/>
    <x v="1545"/>
    <x v="5"/>
    <n v="2026"/>
    <x v="1"/>
    <n v="0.19999999999999998"/>
    <x v="3"/>
  </r>
  <r>
    <n v="221"/>
    <x v="159"/>
    <x v="3"/>
    <x v="1"/>
    <x v="8"/>
    <n v="200"/>
    <x v="2"/>
    <x v="1552"/>
    <n v="547"/>
    <n v="221"/>
    <x v="788"/>
    <d v="1899-12-30T20:30:00"/>
    <n v="27"/>
    <x v="1"/>
    <x v="1543"/>
    <n v="0"/>
    <n v="20"/>
    <x v="3"/>
    <x v="0"/>
    <n v="547"/>
    <x v="255"/>
    <x v="1"/>
    <n v="42"/>
    <s v="Mumbai"/>
    <x v="275"/>
    <x v="1546"/>
    <x v="5"/>
    <n v="2024"/>
    <x v="1"/>
    <n v="0"/>
    <x v="3"/>
  </r>
  <r>
    <n v="177"/>
    <x v="152"/>
    <x v="0"/>
    <x v="6"/>
    <x v="8"/>
    <n v="700"/>
    <x v="0"/>
    <x v="1553"/>
    <n v="222"/>
    <n v="177"/>
    <x v="666"/>
    <d v="1899-12-30T12:10:00"/>
    <n v="60"/>
    <x v="5"/>
    <x v="1544"/>
    <n v="0"/>
    <n v="49"/>
    <x v="0"/>
    <x v="1"/>
    <n v="222"/>
    <x v="237"/>
    <x v="0"/>
    <n v="51"/>
    <s v="Chennai"/>
    <x v="388"/>
    <x v="1547"/>
    <x v="11"/>
    <n v="2024"/>
    <x v="0"/>
    <n v="0"/>
    <x v="2"/>
  </r>
  <r>
    <n v="89"/>
    <x v="193"/>
    <x v="1"/>
    <x v="3"/>
    <x v="6"/>
    <n v="500"/>
    <x v="0"/>
    <x v="1554"/>
    <n v="158"/>
    <n v="89"/>
    <x v="520"/>
    <d v="1899-12-30T12:45:00"/>
    <n v="57"/>
    <x v="3"/>
    <x v="1545"/>
    <n v="0"/>
    <n v="20"/>
    <x v="4"/>
    <x v="1"/>
    <n v="158"/>
    <x v="185"/>
    <x v="1"/>
    <n v="21"/>
    <s v="Ahmedabad"/>
    <x v="194"/>
    <x v="1548"/>
    <x v="3"/>
    <n v="2025"/>
    <x v="0"/>
    <n v="0"/>
    <x v="0"/>
  </r>
  <r>
    <n v="15"/>
    <x v="73"/>
    <x v="3"/>
    <x v="7"/>
    <x v="2"/>
    <n v="800"/>
    <x v="1"/>
    <x v="1555"/>
    <n v="415"/>
    <n v="15"/>
    <x v="196"/>
    <d v="1899-12-30T13:52:00"/>
    <n v="54"/>
    <x v="1"/>
    <x v="1546"/>
    <n v="71.19"/>
    <n v="0"/>
    <x v="2"/>
    <x v="0"/>
    <n v="415"/>
    <x v="55"/>
    <x v="0"/>
    <n v="47"/>
    <s v="Hyderabad"/>
    <x v="315"/>
    <x v="1549"/>
    <x v="0"/>
    <n v="2025"/>
    <x v="0"/>
    <n v="0.1500031606228534"/>
    <x v="2"/>
  </r>
  <r>
    <n v="222"/>
    <x v="93"/>
    <x v="0"/>
    <x v="9"/>
    <x v="2"/>
    <n v="500"/>
    <x v="2"/>
    <x v="1556"/>
    <n v="491"/>
    <n v="222"/>
    <x v="662"/>
    <d v="1899-12-30T15:04:00"/>
    <n v="56"/>
    <x v="0"/>
    <x v="1547"/>
    <n v="0"/>
    <n v="40"/>
    <x v="4"/>
    <x v="1"/>
    <n v="491"/>
    <x v="280"/>
    <x v="1"/>
    <n v="43"/>
    <s v="Ahmedabad"/>
    <x v="63"/>
    <x v="1550"/>
    <x v="8"/>
    <n v="2026"/>
    <x v="0"/>
    <n v="0"/>
    <x v="3"/>
  </r>
  <r>
    <n v="27"/>
    <x v="29"/>
    <x v="3"/>
    <x v="7"/>
    <x v="15"/>
    <n v="450"/>
    <x v="0"/>
    <x v="1557"/>
    <n v="283"/>
    <n v="27"/>
    <x v="79"/>
    <d v="1899-12-30T15:00:00"/>
    <n v="46"/>
    <x v="3"/>
    <x v="1548"/>
    <n v="129.93"/>
    <n v="49"/>
    <x v="0"/>
    <x v="1"/>
    <n v="283"/>
    <x v="136"/>
    <x v="0"/>
    <n v="28"/>
    <s v="Mumbai"/>
    <x v="331"/>
    <x v="1551"/>
    <x v="9"/>
    <n v="2026"/>
    <x v="0"/>
    <n v="0.20000615735110758"/>
    <x v="1"/>
  </r>
  <r>
    <n v="83"/>
    <x v="117"/>
    <x v="6"/>
    <x v="8"/>
    <x v="17"/>
    <n v="250"/>
    <x v="0"/>
    <x v="1558"/>
    <n v="576"/>
    <n v="83"/>
    <x v="743"/>
    <d v="1899-12-30T08:56:00"/>
    <n v="57"/>
    <x v="0"/>
    <x v="1549"/>
    <n v="24.46"/>
    <n v="20"/>
    <x v="2"/>
    <x v="2"/>
    <n v="576"/>
    <x v="366"/>
    <x v="1"/>
    <n v="37"/>
    <s v="Pune"/>
    <x v="300"/>
    <x v="1552"/>
    <x v="11"/>
    <n v="2024"/>
    <x v="0"/>
    <n v="5.0002044237295068E-2"/>
    <x v="3"/>
  </r>
  <r>
    <n v="131"/>
    <x v="199"/>
    <x v="4"/>
    <x v="0"/>
    <x v="20"/>
    <n v="200"/>
    <x v="0"/>
    <x v="1559"/>
    <n v="59"/>
    <n v="131"/>
    <x v="789"/>
    <d v="1899-12-30T17:42:00"/>
    <n v="40"/>
    <x v="4"/>
    <x v="1550"/>
    <n v="161.87"/>
    <n v="40"/>
    <x v="4"/>
    <x v="1"/>
    <n v="59"/>
    <x v="78"/>
    <x v="1"/>
    <n v="49"/>
    <s v="Pune"/>
    <x v="81"/>
    <x v="1553"/>
    <x v="8"/>
    <n v="2026"/>
    <x v="0"/>
    <n v="0.15000046333620601"/>
    <x v="2"/>
  </r>
  <r>
    <n v="17"/>
    <x v="80"/>
    <x v="7"/>
    <x v="0"/>
    <x v="2"/>
    <n v="600"/>
    <x v="2"/>
    <x v="1560"/>
    <n v="396"/>
    <n v="17"/>
    <x v="135"/>
    <d v="1899-12-30T16:50:00"/>
    <n v="45"/>
    <x v="0"/>
    <x v="1551"/>
    <n v="0"/>
    <n v="49"/>
    <x v="5"/>
    <x v="0"/>
    <n v="396"/>
    <x v="157"/>
    <x v="1"/>
    <n v="37"/>
    <s v="Mumbai"/>
    <x v="324"/>
    <x v="1554"/>
    <x v="1"/>
    <n v="2024"/>
    <x v="0"/>
    <n v="0"/>
    <x v="3"/>
  </r>
  <r>
    <n v="95"/>
    <x v="103"/>
    <x v="5"/>
    <x v="1"/>
    <x v="5"/>
    <n v="800"/>
    <x v="1"/>
    <x v="1561"/>
    <n v="69"/>
    <n v="95"/>
    <x v="496"/>
    <d v="1899-12-30T21:46:00"/>
    <n v="32"/>
    <x v="0"/>
    <x v="1552"/>
    <n v="50.04"/>
    <n v="30"/>
    <x v="0"/>
    <x v="1"/>
    <n v="69"/>
    <x v="53"/>
    <x v="0"/>
    <n v="48"/>
    <s v="Bengaluru"/>
    <x v="362"/>
    <x v="1555"/>
    <x v="8"/>
    <n v="2024"/>
    <x v="0"/>
    <n v="0.20000799392461729"/>
    <x v="2"/>
  </r>
  <r>
    <n v="5"/>
    <x v="27"/>
    <x v="7"/>
    <x v="2"/>
    <x v="14"/>
    <n v="450"/>
    <x v="1"/>
    <x v="1562"/>
    <n v="279"/>
    <n v="5"/>
    <x v="790"/>
    <d v="1899-12-30T10:36:00"/>
    <n v="61"/>
    <x v="2"/>
    <x v="1553"/>
    <n v="0"/>
    <n v="49"/>
    <x v="0"/>
    <x v="1"/>
    <n v="279"/>
    <x v="241"/>
    <x v="0"/>
    <n v="54"/>
    <s v="Hyderabad"/>
    <x v="262"/>
    <x v="1556"/>
    <x v="6"/>
    <n v="2025"/>
    <x v="0"/>
    <n v="0"/>
    <x v="2"/>
  </r>
  <r>
    <n v="128"/>
    <x v="21"/>
    <x v="1"/>
    <x v="8"/>
    <x v="10"/>
    <n v="450"/>
    <x v="1"/>
    <x v="1563"/>
    <n v="561"/>
    <n v="128"/>
    <x v="791"/>
    <d v="1899-12-30T13:03:00"/>
    <n v="45"/>
    <x v="0"/>
    <x v="1554"/>
    <n v="0"/>
    <n v="30"/>
    <x v="3"/>
    <x v="1"/>
    <n v="561"/>
    <x v="287"/>
    <x v="1"/>
    <n v="29"/>
    <s v="Pune"/>
    <x v="314"/>
    <x v="1557"/>
    <x v="0"/>
    <n v="2025"/>
    <x v="0"/>
    <n v="0"/>
    <x v="1"/>
  </r>
  <r>
    <n v="171"/>
    <x v="92"/>
    <x v="5"/>
    <x v="5"/>
    <x v="10"/>
    <n v="500"/>
    <x v="0"/>
    <x v="1564"/>
    <n v="163"/>
    <n v="171"/>
    <x v="766"/>
    <d v="1899-12-30T10:39:00"/>
    <n v="56"/>
    <x v="2"/>
    <x v="1555"/>
    <n v="42.22"/>
    <n v="0"/>
    <x v="3"/>
    <x v="1"/>
    <n v="163"/>
    <x v="292"/>
    <x v="0"/>
    <n v="25"/>
    <s v="Mumbai"/>
    <x v="326"/>
    <x v="1558"/>
    <x v="0"/>
    <n v="2024"/>
    <x v="0"/>
    <n v="0.15001421262080727"/>
    <x v="1"/>
  </r>
  <r>
    <n v="241"/>
    <x v="99"/>
    <x v="2"/>
    <x v="1"/>
    <x v="10"/>
    <n v="500"/>
    <x v="2"/>
    <x v="1565"/>
    <n v="76"/>
    <n v="241"/>
    <x v="384"/>
    <d v="1899-12-30T15:48:00"/>
    <n v="60"/>
    <x v="2"/>
    <x v="1556"/>
    <n v="164.2"/>
    <n v="40"/>
    <x v="2"/>
    <x v="1"/>
    <n v="76"/>
    <x v="320"/>
    <x v="1"/>
    <n v="51"/>
    <s v="Kolkata"/>
    <x v="356"/>
    <x v="1559"/>
    <x v="3"/>
    <n v="2024"/>
    <x v="0"/>
    <n v="0.10000182707357624"/>
    <x v="2"/>
  </r>
  <r>
    <n v="166"/>
    <x v="235"/>
    <x v="7"/>
    <x v="8"/>
    <x v="17"/>
    <n v="500"/>
    <x v="0"/>
    <x v="1566"/>
    <n v="581"/>
    <n v="166"/>
    <x v="435"/>
    <d v="1899-12-30T20:02:00"/>
    <n v="51"/>
    <x v="5"/>
    <x v="1557"/>
    <n v="0"/>
    <n v="20"/>
    <x v="2"/>
    <x v="1"/>
    <n v="581"/>
    <x v="232"/>
    <x v="0"/>
    <n v="35"/>
    <s v="Bengaluru"/>
    <x v="392"/>
    <x v="1560"/>
    <x v="9"/>
    <n v="2025"/>
    <x v="0"/>
    <n v="0"/>
    <x v="3"/>
  </r>
  <r>
    <n v="60"/>
    <x v="140"/>
    <x v="1"/>
    <x v="6"/>
    <x v="14"/>
    <n v="800"/>
    <x v="0"/>
    <x v="1567"/>
    <n v="496"/>
    <n v="60"/>
    <x v="741"/>
    <d v="1899-12-30T13:08:00"/>
    <n v="43"/>
    <x v="3"/>
    <x v="1558"/>
    <n v="154.84"/>
    <n v="0"/>
    <x v="2"/>
    <x v="1"/>
    <n v="496"/>
    <x v="12"/>
    <x v="0"/>
    <n v="20"/>
    <s v="Mumbai"/>
    <x v="303"/>
    <x v="1561"/>
    <x v="8"/>
    <n v="2024"/>
    <x v="0"/>
    <n v="0.19999999999999998"/>
    <x v="0"/>
  </r>
  <r>
    <n v="247"/>
    <x v="203"/>
    <x v="5"/>
    <x v="9"/>
    <x v="19"/>
    <n v="300"/>
    <x v="0"/>
    <x v="1568"/>
    <n v="591"/>
    <n v="247"/>
    <x v="249"/>
    <d v="1899-12-30T23:41:00"/>
    <n v="49"/>
    <x v="2"/>
    <x v="1559"/>
    <n v="142.41"/>
    <n v="20"/>
    <x v="4"/>
    <x v="2"/>
    <n v="591"/>
    <x v="42"/>
    <x v="1"/>
    <n v="38"/>
    <s v="Hyderabad"/>
    <x v="42"/>
    <x v="1562"/>
    <x v="11"/>
    <n v="2025"/>
    <x v="0"/>
    <n v="0.19999719124792856"/>
    <x v="3"/>
  </r>
  <r>
    <n v="231"/>
    <x v="11"/>
    <x v="3"/>
    <x v="4"/>
    <x v="8"/>
    <n v="350"/>
    <x v="2"/>
    <x v="1569"/>
    <n v="586"/>
    <n v="231"/>
    <x v="633"/>
    <d v="1899-12-30T17:12:00"/>
    <n v="22"/>
    <x v="5"/>
    <x v="1560"/>
    <n v="54.81"/>
    <n v="40"/>
    <x v="0"/>
    <x v="1"/>
    <n v="586"/>
    <x v="78"/>
    <x v="0"/>
    <n v="32"/>
    <s v="Ahmedabad"/>
    <x v="332"/>
    <x v="1563"/>
    <x v="3"/>
    <n v="2026"/>
    <x v="1"/>
    <n v="0.2"/>
    <x v="1"/>
  </r>
  <r>
    <n v="8"/>
    <x v="38"/>
    <x v="1"/>
    <x v="5"/>
    <x v="4"/>
    <n v="150"/>
    <x v="0"/>
    <x v="1570"/>
    <n v="193"/>
    <n v="8"/>
    <x v="598"/>
    <d v="1899-12-30T18:11:00"/>
    <n v="29"/>
    <x v="0"/>
    <x v="1561"/>
    <n v="0"/>
    <n v="0"/>
    <x v="1"/>
    <x v="1"/>
    <n v="193"/>
    <x v="209"/>
    <x v="1"/>
    <n v="26"/>
    <s v="Chennai"/>
    <x v="222"/>
    <x v="1564"/>
    <x v="5"/>
    <n v="2026"/>
    <x v="1"/>
    <n v="0"/>
    <x v="1"/>
  </r>
  <r>
    <n v="216"/>
    <x v="120"/>
    <x v="7"/>
    <x v="7"/>
    <x v="1"/>
    <n v="500"/>
    <x v="2"/>
    <x v="1571"/>
    <n v="361"/>
    <n v="216"/>
    <x v="418"/>
    <d v="1899-12-30T19:31:00"/>
    <n v="39"/>
    <x v="1"/>
    <x v="1562"/>
    <n v="178.86"/>
    <n v="40"/>
    <x v="0"/>
    <x v="1"/>
    <n v="361"/>
    <x v="144"/>
    <x v="0"/>
    <n v="37"/>
    <s v="Delhi"/>
    <x v="152"/>
    <x v="1565"/>
    <x v="0"/>
    <n v="2024"/>
    <x v="0"/>
    <n v="0.1000027955606497"/>
    <x v="3"/>
  </r>
  <r>
    <n v="183"/>
    <x v="141"/>
    <x v="4"/>
    <x v="9"/>
    <x v="10"/>
    <n v="200"/>
    <x v="1"/>
    <x v="1572"/>
    <n v="8"/>
    <n v="183"/>
    <x v="775"/>
    <d v="1899-12-30T08:08:00"/>
    <n v="41"/>
    <x v="5"/>
    <x v="1563"/>
    <n v="0"/>
    <n v="30"/>
    <x v="1"/>
    <x v="2"/>
    <n v="8"/>
    <x v="12"/>
    <x v="1"/>
    <n v="53"/>
    <s v="Kolkata"/>
    <x v="12"/>
    <x v="1566"/>
    <x v="2"/>
    <n v="2024"/>
    <x v="0"/>
    <n v="0"/>
    <x v="2"/>
  </r>
  <r>
    <n v="128"/>
    <x v="21"/>
    <x v="1"/>
    <x v="8"/>
    <x v="10"/>
    <n v="450"/>
    <x v="1"/>
    <x v="1573"/>
    <n v="446"/>
    <n v="128"/>
    <x v="3"/>
    <d v="1899-12-30T17:36:00"/>
    <n v="43"/>
    <x v="5"/>
    <x v="1564"/>
    <n v="0"/>
    <n v="0"/>
    <x v="2"/>
    <x v="0"/>
    <n v="446"/>
    <x v="221"/>
    <x v="0"/>
    <n v="18"/>
    <s v="Ahmedabad"/>
    <x v="13"/>
    <x v="1567"/>
    <x v="2"/>
    <n v="2025"/>
    <x v="0"/>
    <n v="0"/>
    <x v="0"/>
  </r>
  <r>
    <n v="228"/>
    <x v="105"/>
    <x v="6"/>
    <x v="1"/>
    <x v="8"/>
    <n v="150"/>
    <x v="2"/>
    <x v="1574"/>
    <n v="395"/>
    <n v="228"/>
    <x v="532"/>
    <d v="1899-12-30T21:44:00"/>
    <n v="17"/>
    <x v="1"/>
    <x v="1565"/>
    <n v="0"/>
    <n v="0"/>
    <x v="2"/>
    <x v="0"/>
    <n v="395"/>
    <x v="242"/>
    <x v="1"/>
    <n v="41"/>
    <s v="Pune"/>
    <x v="305"/>
    <x v="1568"/>
    <x v="7"/>
    <n v="2024"/>
    <x v="1"/>
    <n v="0"/>
    <x v="3"/>
  </r>
  <r>
    <n v="81"/>
    <x v="220"/>
    <x v="1"/>
    <x v="4"/>
    <x v="2"/>
    <n v="700"/>
    <x v="2"/>
    <x v="1575"/>
    <n v="362"/>
    <n v="81"/>
    <x v="122"/>
    <d v="1899-12-30T15:30:00"/>
    <n v="27"/>
    <x v="0"/>
    <x v="1566"/>
    <n v="55.46"/>
    <n v="30"/>
    <x v="1"/>
    <x v="1"/>
    <n v="362"/>
    <x v="342"/>
    <x v="0"/>
    <n v="19"/>
    <s v="Pune"/>
    <x v="383"/>
    <x v="1569"/>
    <x v="7"/>
    <n v="2025"/>
    <x v="1"/>
    <n v="4.9995943351152539E-2"/>
    <x v="0"/>
  </r>
  <r>
    <n v="247"/>
    <x v="203"/>
    <x v="5"/>
    <x v="9"/>
    <x v="19"/>
    <n v="300"/>
    <x v="0"/>
    <x v="1576"/>
    <n v="191"/>
    <n v="247"/>
    <x v="792"/>
    <d v="1899-12-30T22:05:00"/>
    <n v="22"/>
    <x v="3"/>
    <x v="1567"/>
    <n v="0"/>
    <n v="20"/>
    <x v="1"/>
    <x v="2"/>
    <n v="191"/>
    <x v="207"/>
    <x v="0"/>
    <n v="30"/>
    <s v="Hyderabad"/>
    <x v="220"/>
    <x v="1570"/>
    <x v="9"/>
    <n v="2025"/>
    <x v="1"/>
    <n v="0"/>
    <x v="1"/>
  </r>
  <r>
    <n v="58"/>
    <x v="183"/>
    <x v="7"/>
    <x v="7"/>
    <x v="7"/>
    <n v="350"/>
    <x v="2"/>
    <x v="1577"/>
    <n v="390"/>
    <n v="58"/>
    <x v="105"/>
    <d v="1899-12-30T14:03:00"/>
    <n v="59"/>
    <x v="1"/>
    <x v="1568"/>
    <n v="167.58"/>
    <n v="0"/>
    <x v="3"/>
    <x v="1"/>
    <n v="390"/>
    <x v="33"/>
    <x v="1"/>
    <n v="39"/>
    <s v="Bengaluru"/>
    <x v="32"/>
    <x v="1571"/>
    <x v="1"/>
    <n v="2024"/>
    <x v="0"/>
    <n v="0.15000134265433812"/>
    <x v="3"/>
  </r>
  <r>
    <n v="29"/>
    <x v="62"/>
    <x v="2"/>
    <x v="2"/>
    <x v="10"/>
    <n v="250"/>
    <x v="0"/>
    <x v="1578"/>
    <n v="359"/>
    <n v="29"/>
    <x v="126"/>
    <d v="1899-12-30T13:29:00"/>
    <n v="41"/>
    <x v="3"/>
    <x v="1569"/>
    <n v="0"/>
    <n v="20"/>
    <x v="5"/>
    <x v="1"/>
    <n v="359"/>
    <x v="17"/>
    <x v="1"/>
    <n v="26"/>
    <s v="Bengaluru"/>
    <x v="266"/>
    <x v="1572"/>
    <x v="11"/>
    <n v="2024"/>
    <x v="0"/>
    <n v="0"/>
    <x v="1"/>
  </r>
  <r>
    <n v="235"/>
    <x v="131"/>
    <x v="6"/>
    <x v="8"/>
    <x v="7"/>
    <n v="300"/>
    <x v="1"/>
    <x v="1579"/>
    <n v="297"/>
    <n v="235"/>
    <x v="659"/>
    <d v="1899-12-30T18:39:00"/>
    <n v="40"/>
    <x v="1"/>
    <x v="1570"/>
    <n v="83.5"/>
    <n v="40"/>
    <x v="3"/>
    <x v="1"/>
    <n v="297"/>
    <x v="247"/>
    <x v="1"/>
    <n v="48"/>
    <s v="Kolkata"/>
    <x v="269"/>
    <x v="1573"/>
    <x v="11"/>
    <n v="2025"/>
    <x v="0"/>
    <n v="5.0000898219728494E-2"/>
    <x v="2"/>
  </r>
  <r>
    <n v="193"/>
    <x v="101"/>
    <x v="0"/>
    <x v="8"/>
    <x v="6"/>
    <n v="600"/>
    <x v="2"/>
    <x v="1580"/>
    <n v="339"/>
    <n v="193"/>
    <x v="731"/>
    <d v="1899-12-30T17:47:00"/>
    <n v="29"/>
    <x v="1"/>
    <x v="1571"/>
    <n v="262.24"/>
    <n v="0"/>
    <x v="0"/>
    <x v="1"/>
    <n v="339"/>
    <x v="76"/>
    <x v="0"/>
    <n v="54"/>
    <s v="Hyderabad"/>
    <x v="148"/>
    <x v="1574"/>
    <x v="5"/>
    <n v="2024"/>
    <x v="1"/>
    <n v="0.20000305068716728"/>
    <x v="2"/>
  </r>
  <r>
    <n v="102"/>
    <x v="184"/>
    <x v="5"/>
    <x v="5"/>
    <x v="6"/>
    <n v="700"/>
    <x v="2"/>
    <x v="1581"/>
    <n v="125"/>
    <n v="102"/>
    <x v="790"/>
    <d v="1899-12-30T15:48:00"/>
    <n v="53"/>
    <x v="4"/>
    <x v="1572"/>
    <n v="304.14999999999998"/>
    <n v="30"/>
    <x v="0"/>
    <x v="1"/>
    <n v="125"/>
    <x v="152"/>
    <x v="1"/>
    <n v="44"/>
    <s v="Mumbai"/>
    <x v="161"/>
    <x v="1575"/>
    <x v="6"/>
    <n v="2025"/>
    <x v="0"/>
    <n v="0.19999868486809225"/>
    <x v="3"/>
  </r>
  <r>
    <n v="73"/>
    <x v="177"/>
    <x v="1"/>
    <x v="6"/>
    <x v="13"/>
    <n v="250"/>
    <x v="0"/>
    <x v="1582"/>
    <n v="462"/>
    <n v="73"/>
    <x v="513"/>
    <d v="1899-12-30T16:56:00"/>
    <n v="41"/>
    <x v="1"/>
    <x v="1573"/>
    <n v="29.77"/>
    <n v="49"/>
    <x v="3"/>
    <x v="0"/>
    <n v="462"/>
    <x v="355"/>
    <x v="0"/>
    <n v="35"/>
    <s v="Chennai"/>
    <x v="415"/>
    <x v="1576"/>
    <x v="6"/>
    <n v="2024"/>
    <x v="0"/>
    <n v="0.19998656455730215"/>
    <x v="3"/>
  </r>
  <r>
    <n v="13"/>
    <x v="54"/>
    <x v="0"/>
    <x v="0"/>
    <x v="18"/>
    <n v="250"/>
    <x v="1"/>
    <x v="1583"/>
    <n v="230"/>
    <n v="13"/>
    <x v="146"/>
    <d v="1899-12-30T18:32:00"/>
    <n v="41"/>
    <x v="4"/>
    <x v="1574"/>
    <n v="56.86"/>
    <n v="20"/>
    <x v="1"/>
    <x v="2"/>
    <n v="230"/>
    <x v="133"/>
    <x v="1"/>
    <n v="37"/>
    <s v="Pune"/>
    <x v="139"/>
    <x v="1577"/>
    <x v="6"/>
    <n v="2025"/>
    <x v="0"/>
    <n v="5.0002638197583403E-2"/>
    <x v="3"/>
  </r>
  <r>
    <n v="165"/>
    <x v="139"/>
    <x v="2"/>
    <x v="5"/>
    <x v="7"/>
    <n v="250"/>
    <x v="0"/>
    <x v="1584"/>
    <n v="546"/>
    <n v="165"/>
    <x v="75"/>
    <d v="1899-12-30T16:06:00"/>
    <n v="30"/>
    <x v="4"/>
    <x v="1575"/>
    <n v="0"/>
    <n v="49"/>
    <x v="2"/>
    <x v="0"/>
    <n v="546"/>
    <x v="367"/>
    <x v="0"/>
    <n v="31"/>
    <s v="Ahmedabad"/>
    <x v="225"/>
    <x v="1578"/>
    <x v="2"/>
    <n v="2026"/>
    <x v="1"/>
    <n v="0"/>
    <x v="1"/>
  </r>
  <r>
    <n v="177"/>
    <x v="152"/>
    <x v="0"/>
    <x v="6"/>
    <x v="8"/>
    <n v="700"/>
    <x v="0"/>
    <x v="1585"/>
    <n v="63"/>
    <n v="177"/>
    <x v="726"/>
    <d v="1899-12-30T11:55:00"/>
    <n v="45"/>
    <x v="0"/>
    <x v="1576"/>
    <n v="0"/>
    <n v="49"/>
    <x v="0"/>
    <x v="0"/>
    <n v="63"/>
    <x v="40"/>
    <x v="1"/>
    <n v="53"/>
    <s v="Chennai"/>
    <x v="39"/>
    <x v="1579"/>
    <x v="11"/>
    <n v="2024"/>
    <x v="0"/>
    <n v="0"/>
    <x v="2"/>
  </r>
  <r>
    <n v="162"/>
    <x v="205"/>
    <x v="1"/>
    <x v="5"/>
    <x v="10"/>
    <n v="600"/>
    <x v="1"/>
    <x v="1586"/>
    <n v="294"/>
    <n v="162"/>
    <x v="545"/>
    <d v="1899-12-30T21:23:00"/>
    <n v="36"/>
    <x v="2"/>
    <x v="1577"/>
    <n v="0"/>
    <n v="20"/>
    <x v="5"/>
    <x v="0"/>
    <n v="294"/>
    <x v="182"/>
    <x v="1"/>
    <n v="27"/>
    <s v="Hyderabad"/>
    <x v="191"/>
    <x v="1580"/>
    <x v="7"/>
    <n v="2025"/>
    <x v="0"/>
    <n v="0"/>
    <x v="1"/>
  </r>
  <r>
    <n v="11"/>
    <x v="28"/>
    <x v="4"/>
    <x v="5"/>
    <x v="0"/>
    <n v="500"/>
    <x v="0"/>
    <x v="1587"/>
    <n v="11"/>
    <n v="11"/>
    <x v="423"/>
    <d v="1899-12-30T16:36:00"/>
    <n v="42"/>
    <x v="1"/>
    <x v="1578"/>
    <n v="0"/>
    <n v="20"/>
    <x v="4"/>
    <x v="1"/>
    <n v="11"/>
    <x v="136"/>
    <x v="0"/>
    <n v="41"/>
    <s v="Pune"/>
    <x v="206"/>
    <x v="1581"/>
    <x v="1"/>
    <n v="2024"/>
    <x v="0"/>
    <n v="0"/>
    <x v="3"/>
  </r>
  <r>
    <n v="146"/>
    <x v="202"/>
    <x v="5"/>
    <x v="2"/>
    <x v="13"/>
    <n v="700"/>
    <x v="0"/>
    <x v="1588"/>
    <n v="229"/>
    <n v="146"/>
    <x v="464"/>
    <d v="1899-12-30T08:09:00"/>
    <n v="62"/>
    <x v="1"/>
    <x v="1579"/>
    <n v="59.83"/>
    <n v="0"/>
    <x v="3"/>
    <x v="2"/>
    <n v="229"/>
    <x v="330"/>
    <x v="0"/>
    <n v="40"/>
    <s v="Mumbai"/>
    <x v="367"/>
    <x v="1582"/>
    <x v="2"/>
    <n v="2024"/>
    <x v="0"/>
    <n v="0.2"/>
    <x v="3"/>
  </r>
  <r>
    <n v="86"/>
    <x v="169"/>
    <x v="4"/>
    <x v="6"/>
    <x v="7"/>
    <n v="350"/>
    <x v="1"/>
    <x v="1589"/>
    <n v="473"/>
    <n v="86"/>
    <x v="793"/>
    <d v="1899-12-30T20:55:00"/>
    <n v="37"/>
    <x v="5"/>
    <x v="1580"/>
    <n v="65.39"/>
    <n v="20"/>
    <x v="0"/>
    <x v="1"/>
    <n v="473"/>
    <x v="94"/>
    <x v="0"/>
    <n v="49"/>
    <s v="Pune"/>
    <x v="23"/>
    <x v="1583"/>
    <x v="10"/>
    <n v="2026"/>
    <x v="0"/>
    <n v="5.0003058758755693E-2"/>
    <x v="2"/>
  </r>
  <r>
    <n v="161"/>
    <x v="241"/>
    <x v="5"/>
    <x v="2"/>
    <x v="11"/>
    <n v="700"/>
    <x v="0"/>
    <x v="1590"/>
    <n v="346"/>
    <n v="161"/>
    <x v="794"/>
    <d v="1899-12-30T23:00:00"/>
    <n v="50"/>
    <x v="2"/>
    <x v="1581"/>
    <n v="0"/>
    <n v="49"/>
    <x v="1"/>
    <x v="0"/>
    <n v="346"/>
    <x v="239"/>
    <x v="0"/>
    <n v="24"/>
    <s v="Hyderabad"/>
    <x v="257"/>
    <x v="1584"/>
    <x v="1"/>
    <n v="2025"/>
    <x v="0"/>
    <n v="0"/>
    <x v="0"/>
  </r>
  <r>
    <n v="67"/>
    <x v="181"/>
    <x v="6"/>
    <x v="8"/>
    <x v="11"/>
    <n v="700"/>
    <x v="0"/>
    <x v="1591"/>
    <n v="71"/>
    <n v="67"/>
    <x v="795"/>
    <d v="1899-12-30T19:35:00"/>
    <n v="34"/>
    <x v="4"/>
    <x v="1582"/>
    <n v="0"/>
    <n v="40"/>
    <x v="2"/>
    <x v="0"/>
    <n v="71"/>
    <x v="346"/>
    <x v="1"/>
    <n v="35"/>
    <s v="Kolkata"/>
    <x v="358"/>
    <x v="1585"/>
    <x v="7"/>
    <n v="2025"/>
    <x v="0"/>
    <n v="0"/>
    <x v="3"/>
  </r>
  <r>
    <n v="19"/>
    <x v="84"/>
    <x v="2"/>
    <x v="8"/>
    <x v="16"/>
    <n v="700"/>
    <x v="1"/>
    <x v="1592"/>
    <n v="87"/>
    <n v="19"/>
    <x v="796"/>
    <d v="1899-12-30T19:03:00"/>
    <n v="28"/>
    <x v="1"/>
    <x v="1583"/>
    <n v="0"/>
    <n v="40"/>
    <x v="3"/>
    <x v="2"/>
    <n v="87"/>
    <x v="16"/>
    <x v="0"/>
    <n v="44"/>
    <s v="Mumbai"/>
    <x v="116"/>
    <x v="1586"/>
    <x v="6"/>
    <n v="2024"/>
    <x v="1"/>
    <n v="0"/>
    <x v="3"/>
  </r>
  <r>
    <n v="9"/>
    <x v="44"/>
    <x v="7"/>
    <x v="0"/>
    <x v="15"/>
    <n v="700"/>
    <x v="1"/>
    <x v="1593"/>
    <n v="139"/>
    <n v="9"/>
    <x v="797"/>
    <d v="1899-12-30T15:12:00"/>
    <n v="34"/>
    <x v="2"/>
    <x v="1584"/>
    <n v="0"/>
    <n v="40"/>
    <x v="3"/>
    <x v="2"/>
    <n v="139"/>
    <x v="169"/>
    <x v="0"/>
    <n v="25"/>
    <s v="Mumbai"/>
    <x v="43"/>
    <x v="1587"/>
    <x v="10"/>
    <n v="2026"/>
    <x v="0"/>
    <n v="0"/>
    <x v="1"/>
  </r>
  <r>
    <n v="5"/>
    <x v="27"/>
    <x v="7"/>
    <x v="2"/>
    <x v="14"/>
    <n v="450"/>
    <x v="1"/>
    <x v="1594"/>
    <n v="111"/>
    <n v="5"/>
    <x v="798"/>
    <d v="1899-12-30T15:42:00"/>
    <n v="43"/>
    <x v="3"/>
    <x v="1585"/>
    <n v="109.35"/>
    <n v="40"/>
    <x v="1"/>
    <x v="1"/>
    <n v="111"/>
    <x v="139"/>
    <x v="1"/>
    <n v="25"/>
    <s v="Delhi"/>
    <x v="147"/>
    <x v="1588"/>
    <x v="1"/>
    <n v="2024"/>
    <x v="0"/>
    <n v="0.10000274355949408"/>
    <x v="1"/>
  </r>
  <r>
    <n v="142"/>
    <x v="195"/>
    <x v="2"/>
    <x v="5"/>
    <x v="14"/>
    <n v="800"/>
    <x v="0"/>
    <x v="1595"/>
    <n v="34"/>
    <n v="142"/>
    <x v="127"/>
    <d v="1899-12-30T18:45:00"/>
    <n v="60"/>
    <x v="4"/>
    <x v="1586"/>
    <n v="0"/>
    <n v="40"/>
    <x v="1"/>
    <x v="1"/>
    <n v="34"/>
    <x v="50"/>
    <x v="1"/>
    <n v="20"/>
    <s v="Hyderabad"/>
    <x v="9"/>
    <x v="1589"/>
    <x v="8"/>
    <n v="2026"/>
    <x v="0"/>
    <n v="0"/>
    <x v="0"/>
  </r>
  <r>
    <n v="227"/>
    <x v="17"/>
    <x v="2"/>
    <x v="7"/>
    <x v="0"/>
    <n v="600"/>
    <x v="0"/>
    <x v="1596"/>
    <n v="157"/>
    <n v="227"/>
    <x v="554"/>
    <d v="1899-12-30T10:41:00"/>
    <n v="57"/>
    <x v="2"/>
    <x v="1587"/>
    <n v="0"/>
    <n v="0"/>
    <x v="2"/>
    <x v="1"/>
    <n v="157"/>
    <x v="306"/>
    <x v="1"/>
    <n v="38"/>
    <s v="Chennai"/>
    <x v="339"/>
    <x v="1590"/>
    <x v="9"/>
    <n v="2026"/>
    <x v="0"/>
    <n v="0"/>
    <x v="3"/>
  </r>
  <r>
    <n v="10"/>
    <x v="41"/>
    <x v="5"/>
    <x v="7"/>
    <x v="16"/>
    <n v="700"/>
    <x v="0"/>
    <x v="1597"/>
    <n v="193"/>
    <n v="10"/>
    <x v="423"/>
    <d v="1899-12-30T14:53:00"/>
    <n v="35"/>
    <x v="0"/>
    <x v="1588"/>
    <n v="38.07"/>
    <n v="30"/>
    <x v="5"/>
    <x v="0"/>
    <n v="193"/>
    <x v="209"/>
    <x v="1"/>
    <n v="26"/>
    <s v="Chennai"/>
    <x v="222"/>
    <x v="1591"/>
    <x v="1"/>
    <n v="2024"/>
    <x v="0"/>
    <n v="0.10000525375643585"/>
    <x v="1"/>
  </r>
  <r>
    <n v="209"/>
    <x v="154"/>
    <x v="3"/>
    <x v="7"/>
    <x v="5"/>
    <n v="350"/>
    <x v="0"/>
    <x v="1598"/>
    <n v="166"/>
    <n v="209"/>
    <x v="799"/>
    <d v="1899-12-30T16:27:00"/>
    <n v="40"/>
    <x v="1"/>
    <x v="1589"/>
    <n v="84.87"/>
    <n v="30"/>
    <x v="4"/>
    <x v="0"/>
    <n v="166"/>
    <x v="70"/>
    <x v="1"/>
    <n v="50"/>
    <s v="Kolkata"/>
    <x v="202"/>
    <x v="1592"/>
    <x v="3"/>
    <n v="2025"/>
    <x v="0"/>
    <n v="0.19999057426302519"/>
    <x v="2"/>
  </r>
  <r>
    <n v="52"/>
    <x v="240"/>
    <x v="1"/>
    <x v="4"/>
    <x v="6"/>
    <n v="400"/>
    <x v="1"/>
    <x v="1599"/>
    <n v="204"/>
    <n v="52"/>
    <x v="800"/>
    <d v="1899-12-30T12:39:00"/>
    <n v="65"/>
    <x v="4"/>
    <x v="1590"/>
    <n v="0"/>
    <n v="20"/>
    <x v="0"/>
    <x v="1"/>
    <n v="204"/>
    <x v="193"/>
    <x v="1"/>
    <n v="41"/>
    <s v="Kolkata"/>
    <x v="206"/>
    <x v="1168"/>
    <x v="10"/>
    <n v="2024"/>
    <x v="0"/>
    <n v="0"/>
    <x v="3"/>
  </r>
  <r>
    <n v="28"/>
    <x v="89"/>
    <x v="3"/>
    <x v="7"/>
    <x v="11"/>
    <n v="700"/>
    <x v="1"/>
    <x v="1600"/>
    <n v="588"/>
    <n v="28"/>
    <x v="133"/>
    <d v="1899-12-30T14:56:00"/>
    <n v="15"/>
    <x v="4"/>
    <x v="1591"/>
    <n v="0"/>
    <n v="30"/>
    <x v="2"/>
    <x v="1"/>
    <n v="588"/>
    <x v="37"/>
    <x v="0"/>
    <n v="25"/>
    <s v="Chennai"/>
    <x v="74"/>
    <x v="1593"/>
    <x v="6"/>
    <n v="2024"/>
    <x v="1"/>
    <n v="0"/>
    <x v="1"/>
  </r>
  <r>
    <n v="18"/>
    <x v="201"/>
    <x v="0"/>
    <x v="2"/>
    <x v="4"/>
    <n v="450"/>
    <x v="1"/>
    <x v="1601"/>
    <n v="452"/>
    <n v="18"/>
    <x v="212"/>
    <d v="1899-12-30T11:42:00"/>
    <n v="42"/>
    <x v="2"/>
    <x v="1592"/>
    <n v="146.71"/>
    <n v="0"/>
    <x v="2"/>
    <x v="1"/>
    <n v="452"/>
    <x v="157"/>
    <x v="0"/>
    <n v="20"/>
    <s v="Mumbai"/>
    <x v="305"/>
    <x v="1594"/>
    <x v="0"/>
    <n v="2026"/>
    <x v="0"/>
    <n v="0.2000027265043488"/>
    <x v="0"/>
  </r>
  <r>
    <n v="199"/>
    <x v="61"/>
    <x v="6"/>
    <x v="2"/>
    <x v="3"/>
    <n v="300"/>
    <x v="1"/>
    <x v="1602"/>
    <n v="146"/>
    <n v="199"/>
    <x v="385"/>
    <d v="1899-12-30T19:48:00"/>
    <n v="35"/>
    <x v="4"/>
    <x v="1593"/>
    <n v="0"/>
    <n v="20"/>
    <x v="0"/>
    <x v="2"/>
    <n v="146"/>
    <x v="176"/>
    <x v="1"/>
    <n v="52"/>
    <s v="Kolkata"/>
    <x v="129"/>
    <x v="1595"/>
    <x v="10"/>
    <n v="2025"/>
    <x v="0"/>
    <n v="0"/>
    <x v="2"/>
  </r>
  <r>
    <n v="54"/>
    <x v="221"/>
    <x v="2"/>
    <x v="3"/>
    <x v="18"/>
    <n v="600"/>
    <x v="1"/>
    <x v="1603"/>
    <n v="380"/>
    <n v="54"/>
    <x v="714"/>
    <d v="1899-12-30T10:57:00"/>
    <n v="26"/>
    <x v="4"/>
    <x v="1594"/>
    <n v="135.43"/>
    <n v="30"/>
    <x v="2"/>
    <x v="0"/>
    <n v="380"/>
    <x v="341"/>
    <x v="1"/>
    <n v="32"/>
    <s v="Hyderabad"/>
    <x v="382"/>
    <x v="1596"/>
    <x v="2"/>
    <n v="2024"/>
    <x v="1"/>
    <n v="9.9998523244137286E-2"/>
    <x v="1"/>
  </r>
  <r>
    <n v="8"/>
    <x v="38"/>
    <x v="1"/>
    <x v="5"/>
    <x v="4"/>
    <n v="150"/>
    <x v="0"/>
    <x v="1604"/>
    <n v="241"/>
    <n v="8"/>
    <x v="801"/>
    <d v="1899-12-30T16:45:00"/>
    <n v="65"/>
    <x v="4"/>
    <x v="1595"/>
    <n v="19.84"/>
    <n v="30"/>
    <x v="2"/>
    <x v="1"/>
    <n v="241"/>
    <x v="30"/>
    <x v="1"/>
    <n v="25"/>
    <s v="Chennai"/>
    <x v="205"/>
    <x v="1597"/>
    <x v="6"/>
    <n v="2024"/>
    <x v="0"/>
    <n v="9.9999999999999992E-2"/>
    <x v="1"/>
  </r>
  <r>
    <n v="208"/>
    <x v="69"/>
    <x v="4"/>
    <x v="7"/>
    <x v="1"/>
    <n v="150"/>
    <x v="2"/>
    <x v="1605"/>
    <n v="596"/>
    <n v="208"/>
    <x v="736"/>
    <d v="1899-12-30T08:05:00"/>
    <n v="44"/>
    <x v="3"/>
    <x v="1596"/>
    <n v="0"/>
    <n v="20"/>
    <x v="0"/>
    <x v="1"/>
    <n v="596"/>
    <x v="8"/>
    <x v="0"/>
    <n v="23"/>
    <s v="Chennai"/>
    <x v="27"/>
    <x v="1598"/>
    <x v="0"/>
    <n v="2026"/>
    <x v="0"/>
    <n v="0"/>
    <x v="0"/>
  </r>
  <r>
    <n v="15"/>
    <x v="73"/>
    <x v="3"/>
    <x v="7"/>
    <x v="2"/>
    <n v="800"/>
    <x v="1"/>
    <x v="1606"/>
    <n v="383"/>
    <n v="15"/>
    <x v="184"/>
    <d v="1899-12-30T21:58:00"/>
    <n v="31"/>
    <x v="3"/>
    <x v="1597"/>
    <n v="80.180000000000007"/>
    <n v="0"/>
    <x v="2"/>
    <x v="2"/>
    <n v="383"/>
    <x v="122"/>
    <x v="0"/>
    <n v="21"/>
    <s v="Chennai"/>
    <x v="127"/>
    <x v="1599"/>
    <x v="8"/>
    <n v="2025"/>
    <x v="0"/>
    <n v="5.000000000000001E-2"/>
    <x v="0"/>
  </r>
  <r>
    <n v="83"/>
    <x v="117"/>
    <x v="6"/>
    <x v="8"/>
    <x v="17"/>
    <n v="250"/>
    <x v="0"/>
    <x v="1607"/>
    <n v="508"/>
    <n v="83"/>
    <x v="663"/>
    <d v="1899-12-30T16:26:00"/>
    <n v="21"/>
    <x v="5"/>
    <x v="1598"/>
    <n v="144.16"/>
    <n v="20"/>
    <x v="0"/>
    <x v="1"/>
    <n v="508"/>
    <x v="361"/>
    <x v="0"/>
    <n v="42"/>
    <s v="Delhi"/>
    <x v="406"/>
    <x v="1600"/>
    <x v="9"/>
    <n v="2026"/>
    <x v="1"/>
    <n v="0.10000069367850777"/>
    <x v="3"/>
  </r>
  <r>
    <n v="93"/>
    <x v="13"/>
    <x v="2"/>
    <x v="3"/>
    <x v="6"/>
    <n v="200"/>
    <x v="2"/>
    <x v="1608"/>
    <n v="396"/>
    <n v="93"/>
    <x v="337"/>
    <d v="1899-12-30T15:34:00"/>
    <n v="43"/>
    <x v="4"/>
    <x v="1599"/>
    <n v="72.239999999999995"/>
    <n v="20"/>
    <x v="0"/>
    <x v="1"/>
    <n v="396"/>
    <x v="157"/>
    <x v="1"/>
    <n v="37"/>
    <s v="Mumbai"/>
    <x v="324"/>
    <x v="1601"/>
    <x v="4"/>
    <n v="2025"/>
    <x v="0"/>
    <n v="4.9997231604008631E-2"/>
    <x v="3"/>
  </r>
  <r>
    <n v="47"/>
    <x v="172"/>
    <x v="6"/>
    <x v="1"/>
    <x v="5"/>
    <n v="500"/>
    <x v="2"/>
    <x v="1609"/>
    <n v="66"/>
    <n v="47"/>
    <x v="94"/>
    <d v="1899-12-30T18:38:00"/>
    <n v="17"/>
    <x v="5"/>
    <x v="1600"/>
    <n v="0"/>
    <n v="40"/>
    <x v="2"/>
    <x v="1"/>
    <n v="66"/>
    <x v="87"/>
    <x v="0"/>
    <n v="27"/>
    <s v="Kolkata"/>
    <x v="90"/>
    <x v="1602"/>
    <x v="11"/>
    <n v="2024"/>
    <x v="1"/>
    <n v="0"/>
    <x v="1"/>
  </r>
  <r>
    <n v="183"/>
    <x v="141"/>
    <x v="4"/>
    <x v="9"/>
    <x v="10"/>
    <n v="200"/>
    <x v="1"/>
    <x v="1610"/>
    <n v="289"/>
    <n v="183"/>
    <x v="802"/>
    <d v="1899-12-30T12:15:00"/>
    <n v="46"/>
    <x v="4"/>
    <x v="1601"/>
    <n v="58.69"/>
    <n v="49"/>
    <x v="5"/>
    <x v="0"/>
    <n v="289"/>
    <x v="147"/>
    <x v="0"/>
    <n v="18"/>
    <s v="Ahmedabad"/>
    <x v="407"/>
    <x v="1603"/>
    <x v="5"/>
    <n v="2024"/>
    <x v="0"/>
    <n v="5.0004260032376242E-2"/>
    <x v="0"/>
  </r>
  <r>
    <n v="34"/>
    <x v="136"/>
    <x v="4"/>
    <x v="3"/>
    <x v="0"/>
    <n v="450"/>
    <x v="1"/>
    <x v="1611"/>
    <n v="103"/>
    <n v="34"/>
    <x v="219"/>
    <d v="1899-12-30T10:03:00"/>
    <n v="22"/>
    <x v="5"/>
    <x v="1602"/>
    <n v="88.93"/>
    <n v="0"/>
    <x v="3"/>
    <x v="2"/>
    <n v="103"/>
    <x v="312"/>
    <x v="1"/>
    <n v="43"/>
    <s v="Kolkata"/>
    <x v="344"/>
    <x v="1604"/>
    <x v="8"/>
    <n v="2024"/>
    <x v="1"/>
    <n v="0.10000562271577172"/>
    <x v="3"/>
  </r>
  <r>
    <n v="177"/>
    <x v="152"/>
    <x v="0"/>
    <x v="6"/>
    <x v="8"/>
    <n v="700"/>
    <x v="0"/>
    <x v="1612"/>
    <n v="355"/>
    <n v="177"/>
    <x v="649"/>
    <d v="1899-12-30T21:51:00"/>
    <n v="62"/>
    <x v="5"/>
    <x v="1603"/>
    <n v="0"/>
    <n v="40"/>
    <x v="5"/>
    <x v="1"/>
    <n v="355"/>
    <x v="317"/>
    <x v="1"/>
    <n v="36"/>
    <s v="Chennai"/>
    <x v="82"/>
    <x v="1605"/>
    <x v="3"/>
    <n v="2025"/>
    <x v="0"/>
    <n v="0"/>
    <x v="3"/>
  </r>
  <r>
    <n v="178"/>
    <x v="97"/>
    <x v="7"/>
    <x v="4"/>
    <x v="8"/>
    <n v="200"/>
    <x v="0"/>
    <x v="1613"/>
    <n v="299"/>
    <n v="178"/>
    <x v="204"/>
    <d v="1899-12-30T15:38:00"/>
    <n v="24"/>
    <x v="1"/>
    <x v="1604"/>
    <n v="29.4"/>
    <n v="49"/>
    <x v="0"/>
    <x v="2"/>
    <n v="299"/>
    <x v="325"/>
    <x v="0"/>
    <n v="24"/>
    <s v="Hyderabad"/>
    <x v="361"/>
    <x v="1606"/>
    <x v="2"/>
    <n v="2024"/>
    <x v="1"/>
    <n v="9.9999999999999992E-2"/>
    <x v="0"/>
  </r>
  <r>
    <n v="46"/>
    <x v="215"/>
    <x v="3"/>
    <x v="3"/>
    <x v="11"/>
    <n v="200"/>
    <x v="1"/>
    <x v="1614"/>
    <n v="364"/>
    <n v="46"/>
    <x v="803"/>
    <d v="1899-12-30T18:47:00"/>
    <n v="63"/>
    <x v="0"/>
    <x v="1605"/>
    <n v="0"/>
    <n v="20"/>
    <x v="3"/>
    <x v="1"/>
    <n v="364"/>
    <x v="358"/>
    <x v="0"/>
    <n v="55"/>
    <s v="Pune"/>
    <x v="25"/>
    <x v="1607"/>
    <x v="5"/>
    <n v="2025"/>
    <x v="0"/>
    <n v="0"/>
    <x v="2"/>
  </r>
  <r>
    <n v="192"/>
    <x v="122"/>
    <x v="2"/>
    <x v="4"/>
    <x v="21"/>
    <n v="300"/>
    <x v="2"/>
    <x v="1615"/>
    <n v="398"/>
    <n v="192"/>
    <x v="802"/>
    <d v="1899-12-30T15:14:00"/>
    <n v="50"/>
    <x v="2"/>
    <x v="1606"/>
    <n v="0"/>
    <n v="30"/>
    <x v="0"/>
    <x v="0"/>
    <n v="398"/>
    <x v="336"/>
    <x v="1"/>
    <n v="48"/>
    <s v="Hyderabad"/>
    <x v="375"/>
    <x v="1608"/>
    <x v="5"/>
    <n v="2024"/>
    <x v="0"/>
    <n v="0"/>
    <x v="2"/>
  </r>
  <r>
    <n v="29"/>
    <x v="62"/>
    <x v="2"/>
    <x v="2"/>
    <x v="10"/>
    <n v="250"/>
    <x v="0"/>
    <x v="1616"/>
    <n v="148"/>
    <n v="29"/>
    <x v="352"/>
    <d v="1899-12-30T13:24:00"/>
    <n v="58"/>
    <x v="1"/>
    <x v="1607"/>
    <n v="0"/>
    <n v="49"/>
    <x v="4"/>
    <x v="1"/>
    <n v="148"/>
    <x v="96"/>
    <x v="0"/>
    <n v="47"/>
    <s v="Ahmedabad"/>
    <x v="99"/>
    <x v="1609"/>
    <x v="0"/>
    <n v="2025"/>
    <x v="0"/>
    <n v="0"/>
    <x v="2"/>
  </r>
  <r>
    <n v="233"/>
    <x v="42"/>
    <x v="3"/>
    <x v="0"/>
    <x v="9"/>
    <n v="300"/>
    <x v="1"/>
    <x v="1617"/>
    <n v="197"/>
    <n v="233"/>
    <x v="410"/>
    <d v="1899-12-30T08:44:00"/>
    <n v="49"/>
    <x v="4"/>
    <x v="1608"/>
    <n v="0"/>
    <n v="30"/>
    <x v="0"/>
    <x v="1"/>
    <n v="197"/>
    <x v="119"/>
    <x v="1"/>
    <n v="43"/>
    <s v="Hyderabad"/>
    <x v="225"/>
    <x v="1610"/>
    <x v="3"/>
    <n v="2024"/>
    <x v="0"/>
    <n v="0"/>
    <x v="3"/>
  </r>
  <r>
    <n v="79"/>
    <x v="56"/>
    <x v="5"/>
    <x v="9"/>
    <x v="17"/>
    <n v="400"/>
    <x v="1"/>
    <x v="1618"/>
    <n v="19"/>
    <n v="79"/>
    <x v="299"/>
    <d v="1899-12-30T23:32:00"/>
    <n v="53"/>
    <x v="5"/>
    <x v="1609"/>
    <n v="0"/>
    <n v="30"/>
    <x v="2"/>
    <x v="1"/>
    <n v="19"/>
    <x v="243"/>
    <x v="1"/>
    <n v="21"/>
    <s v="Ahmedabad"/>
    <x v="384"/>
    <x v="1611"/>
    <x v="10"/>
    <n v="2025"/>
    <x v="0"/>
    <n v="0"/>
    <x v="0"/>
  </r>
  <r>
    <n v="3"/>
    <x v="14"/>
    <x v="1"/>
    <x v="6"/>
    <x v="7"/>
    <n v="300"/>
    <x v="2"/>
    <x v="1619"/>
    <n v="171"/>
    <n v="3"/>
    <x v="583"/>
    <d v="1899-12-30T19:39:00"/>
    <n v="58"/>
    <x v="2"/>
    <x v="1610"/>
    <n v="211.02"/>
    <n v="30"/>
    <x v="5"/>
    <x v="1"/>
    <n v="171"/>
    <x v="368"/>
    <x v="1"/>
    <n v="44"/>
    <s v="Kolkata"/>
    <x v="261"/>
    <x v="1612"/>
    <x v="10"/>
    <n v="2026"/>
    <x v="0"/>
    <n v="0.15000000000000002"/>
    <x v="3"/>
  </r>
  <r>
    <n v="49"/>
    <x v="82"/>
    <x v="5"/>
    <x v="6"/>
    <x v="10"/>
    <n v="400"/>
    <x v="2"/>
    <x v="1620"/>
    <n v="321"/>
    <n v="49"/>
    <x v="551"/>
    <d v="1899-12-30T22:31:00"/>
    <n v="31"/>
    <x v="5"/>
    <x v="1611"/>
    <n v="0"/>
    <n v="40"/>
    <x v="2"/>
    <x v="2"/>
    <n v="321"/>
    <x v="137"/>
    <x v="1"/>
    <n v="49"/>
    <s v="Pune"/>
    <x v="128"/>
    <x v="1613"/>
    <x v="8"/>
    <n v="2026"/>
    <x v="0"/>
    <n v="0"/>
    <x v="2"/>
  </r>
  <r>
    <n v="41"/>
    <x v="194"/>
    <x v="3"/>
    <x v="4"/>
    <x v="15"/>
    <n v="250"/>
    <x v="0"/>
    <x v="1621"/>
    <n v="215"/>
    <n v="41"/>
    <x v="804"/>
    <d v="1899-12-30T18:26:00"/>
    <n v="29"/>
    <x v="1"/>
    <x v="1612"/>
    <n v="21.54"/>
    <n v="40"/>
    <x v="0"/>
    <x v="0"/>
    <n v="215"/>
    <x v="196"/>
    <x v="0"/>
    <n v="38"/>
    <s v="Hyderabad"/>
    <x v="51"/>
    <x v="1614"/>
    <x v="6"/>
    <n v="2026"/>
    <x v="1"/>
    <n v="5.0002321370537166E-2"/>
    <x v="3"/>
  </r>
  <r>
    <n v="234"/>
    <x v="217"/>
    <x v="4"/>
    <x v="8"/>
    <x v="18"/>
    <n v="250"/>
    <x v="0"/>
    <x v="1622"/>
    <n v="164"/>
    <n v="234"/>
    <x v="307"/>
    <d v="1899-12-30T12:01:00"/>
    <n v="41"/>
    <x v="0"/>
    <x v="1613"/>
    <n v="0"/>
    <n v="49"/>
    <x v="5"/>
    <x v="0"/>
    <n v="164"/>
    <x v="189"/>
    <x v="1"/>
    <n v="36"/>
    <s v="Ahmedabad"/>
    <x v="60"/>
    <x v="1615"/>
    <x v="0"/>
    <n v="2025"/>
    <x v="0"/>
    <n v="0"/>
    <x v="3"/>
  </r>
  <r>
    <n v="8"/>
    <x v="38"/>
    <x v="1"/>
    <x v="5"/>
    <x v="4"/>
    <n v="150"/>
    <x v="0"/>
    <x v="1623"/>
    <n v="138"/>
    <n v="8"/>
    <x v="123"/>
    <d v="1899-12-30T19:36:00"/>
    <n v="61"/>
    <x v="4"/>
    <x v="1614"/>
    <n v="0"/>
    <n v="0"/>
    <x v="5"/>
    <x v="1"/>
    <n v="138"/>
    <x v="11"/>
    <x v="1"/>
    <n v="27"/>
    <s v="Bengaluru"/>
    <x v="11"/>
    <x v="1616"/>
    <x v="4"/>
    <n v="2025"/>
    <x v="0"/>
    <n v="0"/>
    <x v="1"/>
  </r>
  <r>
    <n v="56"/>
    <x v="234"/>
    <x v="7"/>
    <x v="9"/>
    <x v="0"/>
    <n v="500"/>
    <x v="2"/>
    <x v="1624"/>
    <n v="421"/>
    <n v="56"/>
    <x v="805"/>
    <d v="1899-12-30T12:37:00"/>
    <n v="35"/>
    <x v="1"/>
    <x v="1615"/>
    <n v="208.88"/>
    <n v="49"/>
    <x v="2"/>
    <x v="0"/>
    <n v="421"/>
    <x v="291"/>
    <x v="0"/>
    <n v="27"/>
    <s v="Hyderabad"/>
    <x v="169"/>
    <x v="1617"/>
    <x v="2"/>
    <n v="2024"/>
    <x v="0"/>
    <n v="0.15000143624508086"/>
    <x v="1"/>
  </r>
  <r>
    <n v="63"/>
    <x v="87"/>
    <x v="6"/>
    <x v="2"/>
    <x v="19"/>
    <n v="600"/>
    <x v="2"/>
    <x v="1625"/>
    <n v="447"/>
    <n v="63"/>
    <x v="98"/>
    <d v="1899-12-30T12:41:00"/>
    <n v="41"/>
    <x v="4"/>
    <x v="1616"/>
    <n v="226.32"/>
    <n v="30"/>
    <x v="4"/>
    <x v="0"/>
    <n v="447"/>
    <x v="106"/>
    <x v="0"/>
    <n v="51"/>
    <s v="Bengaluru"/>
    <x v="110"/>
    <x v="1618"/>
    <x v="9"/>
    <n v="2025"/>
    <x v="0"/>
    <n v="0.15"/>
    <x v="2"/>
  </r>
  <r>
    <n v="111"/>
    <x v="190"/>
    <x v="4"/>
    <x v="7"/>
    <x v="5"/>
    <n v="150"/>
    <x v="0"/>
    <x v="1626"/>
    <n v="44"/>
    <n v="111"/>
    <x v="196"/>
    <d v="1899-12-30T10:21:00"/>
    <n v="57"/>
    <x v="1"/>
    <x v="1617"/>
    <n v="0"/>
    <n v="49"/>
    <x v="0"/>
    <x v="1"/>
    <n v="44"/>
    <x v="337"/>
    <x v="1"/>
    <n v="28"/>
    <s v="Kolkata"/>
    <x v="376"/>
    <x v="1619"/>
    <x v="0"/>
    <n v="2025"/>
    <x v="0"/>
    <n v="0"/>
    <x v="1"/>
  </r>
  <r>
    <n v="53"/>
    <x v="219"/>
    <x v="3"/>
    <x v="9"/>
    <x v="21"/>
    <n v="450"/>
    <x v="2"/>
    <x v="1627"/>
    <n v="200"/>
    <n v="53"/>
    <x v="188"/>
    <d v="1899-12-30T11:14:00"/>
    <n v="56"/>
    <x v="5"/>
    <x v="1618"/>
    <n v="0"/>
    <n v="0"/>
    <x v="0"/>
    <x v="1"/>
    <n v="200"/>
    <x v="212"/>
    <x v="0"/>
    <n v="32"/>
    <s v="Mumbai"/>
    <x v="70"/>
    <x v="1620"/>
    <x v="0"/>
    <n v="2026"/>
    <x v="0"/>
    <n v="0"/>
    <x v="1"/>
  </r>
  <r>
    <n v="219"/>
    <x v="157"/>
    <x v="4"/>
    <x v="6"/>
    <x v="15"/>
    <n v="150"/>
    <x v="0"/>
    <x v="1628"/>
    <n v="548"/>
    <n v="219"/>
    <x v="727"/>
    <d v="1899-12-30T15:45:00"/>
    <n v="25"/>
    <x v="0"/>
    <x v="1619"/>
    <n v="0"/>
    <n v="20"/>
    <x v="3"/>
    <x v="1"/>
    <n v="548"/>
    <x v="288"/>
    <x v="0"/>
    <n v="35"/>
    <s v="Delhi"/>
    <x v="315"/>
    <x v="1621"/>
    <x v="10"/>
    <n v="2026"/>
    <x v="1"/>
    <n v="0"/>
    <x v="3"/>
  </r>
  <r>
    <n v="201"/>
    <x v="231"/>
    <x v="5"/>
    <x v="1"/>
    <x v="17"/>
    <n v="200"/>
    <x v="1"/>
    <x v="1629"/>
    <n v="178"/>
    <n v="201"/>
    <x v="806"/>
    <d v="1899-12-30T19:47:00"/>
    <n v="33"/>
    <x v="5"/>
    <x v="1620"/>
    <n v="0"/>
    <n v="30"/>
    <x v="1"/>
    <x v="0"/>
    <n v="178"/>
    <x v="194"/>
    <x v="1"/>
    <n v="36"/>
    <s v="Mumbai"/>
    <x v="207"/>
    <x v="1622"/>
    <x v="8"/>
    <n v="2024"/>
    <x v="0"/>
    <n v="0"/>
    <x v="3"/>
  </r>
  <r>
    <n v="140"/>
    <x v="76"/>
    <x v="3"/>
    <x v="6"/>
    <x v="17"/>
    <n v="350"/>
    <x v="0"/>
    <x v="1630"/>
    <n v="446"/>
    <n v="140"/>
    <x v="550"/>
    <d v="1899-12-30T23:25:00"/>
    <n v="34"/>
    <x v="0"/>
    <x v="1621"/>
    <n v="29.47"/>
    <n v="0"/>
    <x v="1"/>
    <x v="1"/>
    <n v="446"/>
    <x v="221"/>
    <x v="0"/>
    <n v="18"/>
    <s v="Ahmedabad"/>
    <x v="13"/>
    <x v="1623"/>
    <x v="8"/>
    <n v="2025"/>
    <x v="0"/>
    <n v="0.10000339339645051"/>
    <x v="0"/>
  </r>
  <r>
    <n v="143"/>
    <x v="7"/>
    <x v="6"/>
    <x v="3"/>
    <x v="6"/>
    <n v="250"/>
    <x v="0"/>
    <x v="1631"/>
    <n v="269"/>
    <n v="143"/>
    <x v="651"/>
    <d v="1899-12-30T09:24:00"/>
    <n v="34"/>
    <x v="1"/>
    <x v="1622"/>
    <n v="276.02999999999997"/>
    <n v="0"/>
    <x v="5"/>
    <x v="1"/>
    <n v="269"/>
    <x v="359"/>
    <x v="0"/>
    <n v="43"/>
    <s v="Pune"/>
    <x v="25"/>
    <x v="1624"/>
    <x v="3"/>
    <n v="2025"/>
    <x v="0"/>
    <n v="0.20000289827769843"/>
    <x v="3"/>
  </r>
  <r>
    <n v="146"/>
    <x v="202"/>
    <x v="5"/>
    <x v="2"/>
    <x v="13"/>
    <n v="700"/>
    <x v="0"/>
    <x v="1632"/>
    <n v="182"/>
    <n v="146"/>
    <x v="339"/>
    <d v="1899-12-30T23:28:00"/>
    <n v="55"/>
    <x v="5"/>
    <x v="1623"/>
    <n v="185.43"/>
    <n v="30"/>
    <x v="1"/>
    <x v="1"/>
    <n v="182"/>
    <x v="6"/>
    <x v="0"/>
    <n v="29"/>
    <s v="Delhi"/>
    <x v="214"/>
    <x v="1625"/>
    <x v="6"/>
    <n v="2026"/>
    <x v="0"/>
    <n v="0.20000215717151673"/>
    <x v="1"/>
  </r>
  <r>
    <n v="164"/>
    <x v="243"/>
    <x v="3"/>
    <x v="6"/>
    <x v="5"/>
    <n v="150"/>
    <x v="2"/>
    <x v="1633"/>
    <n v="398"/>
    <n v="164"/>
    <x v="395"/>
    <d v="1899-12-30T17:55:00"/>
    <n v="40"/>
    <x v="3"/>
    <x v="1624"/>
    <n v="96.32"/>
    <n v="0"/>
    <x v="1"/>
    <x v="1"/>
    <n v="398"/>
    <x v="336"/>
    <x v="1"/>
    <n v="48"/>
    <s v="Hyderabad"/>
    <x v="375"/>
    <x v="1626"/>
    <x v="2"/>
    <n v="2025"/>
    <x v="0"/>
    <n v="0.15000077865852707"/>
    <x v="2"/>
  </r>
  <r>
    <n v="56"/>
    <x v="234"/>
    <x v="7"/>
    <x v="9"/>
    <x v="0"/>
    <n v="500"/>
    <x v="2"/>
    <x v="1634"/>
    <n v="133"/>
    <n v="56"/>
    <x v="629"/>
    <d v="1899-12-30T13:07:00"/>
    <n v="54"/>
    <x v="4"/>
    <x v="1625"/>
    <n v="66.05"/>
    <n v="20"/>
    <x v="3"/>
    <x v="1"/>
    <n v="133"/>
    <x v="161"/>
    <x v="0"/>
    <n v="18"/>
    <s v="Delhi"/>
    <x v="169"/>
    <x v="1627"/>
    <x v="4"/>
    <n v="2024"/>
    <x v="0"/>
    <n v="5.0001514050387594E-2"/>
    <x v="0"/>
  </r>
  <r>
    <n v="47"/>
    <x v="172"/>
    <x v="6"/>
    <x v="1"/>
    <x v="5"/>
    <n v="500"/>
    <x v="2"/>
    <x v="1635"/>
    <n v="198"/>
    <n v="47"/>
    <x v="739"/>
    <d v="1899-12-30T17:44:00"/>
    <n v="19"/>
    <x v="0"/>
    <x v="1626"/>
    <n v="59.77"/>
    <n v="30"/>
    <x v="1"/>
    <x v="0"/>
    <n v="198"/>
    <x v="194"/>
    <x v="0"/>
    <n v="43"/>
    <s v="Mumbai"/>
    <x v="226"/>
    <x v="1628"/>
    <x v="0"/>
    <n v="2024"/>
    <x v="1"/>
    <n v="0.10000669276846369"/>
    <x v="3"/>
  </r>
  <r>
    <n v="73"/>
    <x v="177"/>
    <x v="1"/>
    <x v="6"/>
    <x v="13"/>
    <n v="250"/>
    <x v="0"/>
    <x v="1636"/>
    <n v="116"/>
    <n v="73"/>
    <x v="244"/>
    <d v="1899-12-30T23:32:00"/>
    <n v="51"/>
    <x v="3"/>
    <x v="1627"/>
    <n v="0"/>
    <n v="40"/>
    <x v="1"/>
    <x v="1"/>
    <n v="116"/>
    <x v="145"/>
    <x v="1"/>
    <n v="52"/>
    <s v="Bengaluru"/>
    <x v="153"/>
    <x v="1629"/>
    <x v="0"/>
    <n v="2026"/>
    <x v="0"/>
    <n v="0"/>
    <x v="2"/>
  </r>
  <r>
    <n v="212"/>
    <x v="228"/>
    <x v="2"/>
    <x v="0"/>
    <x v="3"/>
    <n v="150"/>
    <x v="0"/>
    <x v="1637"/>
    <n v="158"/>
    <n v="212"/>
    <x v="561"/>
    <d v="1899-12-30T21:37:00"/>
    <n v="54"/>
    <x v="5"/>
    <x v="1628"/>
    <n v="0"/>
    <n v="49"/>
    <x v="4"/>
    <x v="1"/>
    <n v="158"/>
    <x v="185"/>
    <x v="1"/>
    <n v="21"/>
    <s v="Ahmedabad"/>
    <x v="194"/>
    <x v="1630"/>
    <x v="2"/>
    <n v="2026"/>
    <x v="0"/>
    <n v="0"/>
    <x v="0"/>
  </r>
  <r>
    <n v="167"/>
    <x v="176"/>
    <x v="7"/>
    <x v="6"/>
    <x v="3"/>
    <n v="500"/>
    <x v="0"/>
    <x v="1638"/>
    <n v="99"/>
    <n v="167"/>
    <x v="677"/>
    <d v="1899-12-30T14:07:00"/>
    <n v="62"/>
    <x v="5"/>
    <x v="1629"/>
    <n v="0"/>
    <n v="40"/>
    <x v="2"/>
    <x v="1"/>
    <n v="99"/>
    <x v="127"/>
    <x v="0"/>
    <n v="44"/>
    <s v="Bengaluru"/>
    <x v="132"/>
    <x v="1631"/>
    <x v="11"/>
    <n v="2024"/>
    <x v="0"/>
    <n v="0"/>
    <x v="3"/>
  </r>
  <r>
    <n v="189"/>
    <x v="5"/>
    <x v="5"/>
    <x v="0"/>
    <x v="5"/>
    <n v="800"/>
    <x v="0"/>
    <x v="1639"/>
    <n v="22"/>
    <n v="189"/>
    <x v="704"/>
    <d v="1899-12-30T13:45:00"/>
    <n v="15"/>
    <x v="0"/>
    <x v="1630"/>
    <n v="0"/>
    <n v="20"/>
    <x v="1"/>
    <x v="1"/>
    <n v="22"/>
    <x v="111"/>
    <x v="1"/>
    <n v="52"/>
    <s v="Mumbai"/>
    <x v="309"/>
    <x v="1632"/>
    <x v="7"/>
    <n v="2025"/>
    <x v="1"/>
    <n v="0"/>
    <x v="2"/>
  </r>
  <r>
    <n v="140"/>
    <x v="76"/>
    <x v="3"/>
    <x v="6"/>
    <x v="17"/>
    <n v="350"/>
    <x v="0"/>
    <x v="1640"/>
    <n v="199"/>
    <n v="140"/>
    <x v="717"/>
    <d v="1899-12-30T14:55:00"/>
    <n v="21"/>
    <x v="0"/>
    <x v="1631"/>
    <n v="0"/>
    <n v="30"/>
    <x v="3"/>
    <x v="1"/>
    <n v="199"/>
    <x v="20"/>
    <x v="1"/>
    <n v="34"/>
    <s v="Ahmedabad"/>
    <x v="171"/>
    <x v="1633"/>
    <x v="2"/>
    <n v="2025"/>
    <x v="1"/>
    <n v="0"/>
    <x v="1"/>
  </r>
  <r>
    <n v="227"/>
    <x v="17"/>
    <x v="2"/>
    <x v="7"/>
    <x v="0"/>
    <n v="600"/>
    <x v="0"/>
    <x v="1641"/>
    <n v="251"/>
    <n v="227"/>
    <x v="807"/>
    <d v="1899-12-30T15:35:00"/>
    <n v="60"/>
    <x v="0"/>
    <x v="1632"/>
    <n v="169.13"/>
    <n v="20"/>
    <x v="2"/>
    <x v="1"/>
    <n v="251"/>
    <x v="232"/>
    <x v="0"/>
    <n v="37"/>
    <s v="Mumbai"/>
    <x v="28"/>
    <x v="1634"/>
    <x v="11"/>
    <n v="2025"/>
    <x v="0"/>
    <n v="9.9998226247982352E-2"/>
    <x v="3"/>
  </r>
  <r>
    <n v="169"/>
    <x v="182"/>
    <x v="2"/>
    <x v="6"/>
    <x v="1"/>
    <n v="400"/>
    <x v="2"/>
    <x v="1642"/>
    <n v="176"/>
    <n v="169"/>
    <x v="99"/>
    <d v="1899-12-30T09:03:00"/>
    <n v="43"/>
    <x v="2"/>
    <x v="1633"/>
    <n v="50.85"/>
    <n v="20"/>
    <x v="2"/>
    <x v="1"/>
    <n v="176"/>
    <x v="355"/>
    <x v="0"/>
    <n v="39"/>
    <s v="Mumbai"/>
    <x v="399"/>
    <x v="1635"/>
    <x v="8"/>
    <n v="2026"/>
    <x v="0"/>
    <n v="4.9995575612777628E-2"/>
    <x v="3"/>
  </r>
  <r>
    <n v="220"/>
    <x v="36"/>
    <x v="2"/>
    <x v="6"/>
    <x v="19"/>
    <n v="200"/>
    <x v="1"/>
    <x v="1643"/>
    <n v="250"/>
    <n v="220"/>
    <x v="639"/>
    <d v="1899-12-30T13:54:00"/>
    <n v="50"/>
    <x v="4"/>
    <x v="1634"/>
    <n v="160.18"/>
    <n v="49"/>
    <x v="2"/>
    <x v="2"/>
    <n v="250"/>
    <x v="316"/>
    <x v="1"/>
    <n v="24"/>
    <s v="Kolkata"/>
    <x v="351"/>
    <x v="1636"/>
    <x v="6"/>
    <n v="2024"/>
    <x v="0"/>
    <n v="0.10000124861092036"/>
    <x v="0"/>
  </r>
  <r>
    <n v="55"/>
    <x v="142"/>
    <x v="5"/>
    <x v="0"/>
    <x v="15"/>
    <n v="300"/>
    <x v="0"/>
    <x v="1644"/>
    <n v="209"/>
    <n v="55"/>
    <x v="73"/>
    <d v="1899-12-30T23:26:00"/>
    <n v="62"/>
    <x v="0"/>
    <x v="1635"/>
    <n v="145.43"/>
    <n v="0"/>
    <x v="4"/>
    <x v="1"/>
    <n v="209"/>
    <x v="297"/>
    <x v="0"/>
    <n v="31"/>
    <s v="Mumbai"/>
    <x v="272"/>
    <x v="1637"/>
    <x v="9"/>
    <n v="2026"/>
    <x v="0"/>
    <n v="0.15000361007106683"/>
    <x v="1"/>
  </r>
  <r>
    <n v="46"/>
    <x v="215"/>
    <x v="3"/>
    <x v="3"/>
    <x v="11"/>
    <n v="200"/>
    <x v="1"/>
    <x v="1645"/>
    <n v="413"/>
    <n v="46"/>
    <x v="504"/>
    <d v="1899-12-30T22:06:00"/>
    <n v="30"/>
    <x v="2"/>
    <x v="476"/>
    <n v="209.52"/>
    <n v="0"/>
    <x v="5"/>
    <x v="1"/>
    <n v="413"/>
    <x v="186"/>
    <x v="1"/>
    <n v="18"/>
    <s v="Hyderabad"/>
    <x v="195"/>
    <x v="1638"/>
    <x v="2"/>
    <n v="2025"/>
    <x v="1"/>
    <n v="0.1999980908926032"/>
    <x v="0"/>
  </r>
  <r>
    <n v="40"/>
    <x v="16"/>
    <x v="5"/>
    <x v="5"/>
    <x v="11"/>
    <n v="600"/>
    <x v="2"/>
    <x v="1646"/>
    <n v="195"/>
    <n v="40"/>
    <x v="457"/>
    <d v="1899-12-30T13:12:00"/>
    <n v="29"/>
    <x v="3"/>
    <x v="1636"/>
    <n v="0"/>
    <n v="49"/>
    <x v="1"/>
    <x v="2"/>
    <n v="195"/>
    <x v="128"/>
    <x v="0"/>
    <n v="28"/>
    <s v="Pune"/>
    <x v="133"/>
    <x v="1639"/>
    <x v="1"/>
    <n v="2025"/>
    <x v="1"/>
    <n v="0"/>
    <x v="1"/>
  </r>
  <r>
    <n v="90"/>
    <x v="191"/>
    <x v="1"/>
    <x v="5"/>
    <x v="16"/>
    <n v="400"/>
    <x v="2"/>
    <x v="1647"/>
    <n v="230"/>
    <n v="90"/>
    <x v="808"/>
    <d v="1899-12-30T13:29:00"/>
    <n v="62"/>
    <x v="5"/>
    <x v="1637"/>
    <n v="0"/>
    <n v="49"/>
    <x v="2"/>
    <x v="1"/>
    <n v="230"/>
    <x v="133"/>
    <x v="1"/>
    <n v="37"/>
    <s v="Pune"/>
    <x v="139"/>
    <x v="1640"/>
    <x v="3"/>
    <n v="2026"/>
    <x v="0"/>
    <n v="0"/>
    <x v="3"/>
  </r>
  <r>
    <n v="104"/>
    <x v="111"/>
    <x v="4"/>
    <x v="7"/>
    <x v="1"/>
    <n v="800"/>
    <x v="1"/>
    <x v="1648"/>
    <n v="21"/>
    <n v="104"/>
    <x v="38"/>
    <d v="1899-12-30T23:31:00"/>
    <n v="39"/>
    <x v="0"/>
    <x v="1638"/>
    <n v="60.65"/>
    <n v="30"/>
    <x v="1"/>
    <x v="0"/>
    <n v="21"/>
    <x v="32"/>
    <x v="0"/>
    <n v="47"/>
    <s v="Kolkata"/>
    <x v="31"/>
    <x v="1641"/>
    <x v="5"/>
    <n v="2026"/>
    <x v="0"/>
    <n v="4.9996702608236888E-2"/>
    <x v="2"/>
  </r>
  <r>
    <n v="163"/>
    <x v="25"/>
    <x v="6"/>
    <x v="9"/>
    <x v="10"/>
    <n v="700"/>
    <x v="2"/>
    <x v="1649"/>
    <n v="7"/>
    <n v="163"/>
    <x v="553"/>
    <d v="1899-12-30T11:54:00"/>
    <n v="56"/>
    <x v="1"/>
    <x v="1639"/>
    <n v="0"/>
    <n v="49"/>
    <x v="3"/>
    <x v="1"/>
    <n v="7"/>
    <x v="10"/>
    <x v="0"/>
    <n v="20"/>
    <s v="Pune"/>
    <x v="10"/>
    <x v="1642"/>
    <x v="3"/>
    <n v="2026"/>
    <x v="0"/>
    <n v="0"/>
    <x v="0"/>
  </r>
  <r>
    <n v="245"/>
    <x v="168"/>
    <x v="2"/>
    <x v="8"/>
    <x v="8"/>
    <n v="400"/>
    <x v="2"/>
    <x v="1650"/>
    <n v="456"/>
    <n v="245"/>
    <x v="247"/>
    <d v="1899-12-30T11:29:00"/>
    <n v="47"/>
    <x v="3"/>
    <x v="1640"/>
    <n v="30.59"/>
    <n v="40"/>
    <x v="1"/>
    <x v="1"/>
    <n v="456"/>
    <x v="110"/>
    <x v="0"/>
    <n v="22"/>
    <s v="Pune"/>
    <x v="162"/>
    <x v="1643"/>
    <x v="2"/>
    <n v="2025"/>
    <x v="0"/>
    <n v="9.9993462343096223E-2"/>
    <x v="0"/>
  </r>
  <r>
    <n v="139"/>
    <x v="248"/>
    <x v="4"/>
    <x v="9"/>
    <x v="10"/>
    <n v="700"/>
    <x v="2"/>
    <x v="1651"/>
    <n v="253"/>
    <n v="139"/>
    <x v="59"/>
    <d v="1899-12-30T17:22:00"/>
    <n v="57"/>
    <x v="2"/>
    <x v="1641"/>
    <n v="62.91"/>
    <n v="0"/>
    <x v="4"/>
    <x v="2"/>
    <n v="253"/>
    <x v="283"/>
    <x v="1"/>
    <n v="40"/>
    <s v="Hyderabad"/>
    <x v="104"/>
    <x v="1644"/>
    <x v="7"/>
    <n v="2025"/>
    <x v="0"/>
    <n v="0.15001073038128621"/>
    <x v="3"/>
  </r>
  <r>
    <n v="180"/>
    <x v="211"/>
    <x v="5"/>
    <x v="5"/>
    <x v="14"/>
    <n v="200"/>
    <x v="0"/>
    <x v="1652"/>
    <n v="155"/>
    <n v="180"/>
    <x v="91"/>
    <d v="1899-12-30T20:23:00"/>
    <n v="59"/>
    <x v="2"/>
    <x v="1642"/>
    <n v="203.38"/>
    <n v="20"/>
    <x v="1"/>
    <x v="1"/>
    <n v="155"/>
    <x v="183"/>
    <x v="1"/>
    <n v="44"/>
    <s v="Delhi"/>
    <x v="192"/>
    <x v="1645"/>
    <x v="2"/>
    <n v="2025"/>
    <x v="0"/>
    <n v="0.2"/>
    <x v="3"/>
  </r>
  <r>
    <n v="213"/>
    <x v="19"/>
    <x v="1"/>
    <x v="5"/>
    <x v="12"/>
    <n v="150"/>
    <x v="1"/>
    <x v="1653"/>
    <n v="589"/>
    <n v="213"/>
    <x v="185"/>
    <d v="1899-12-30T12:20:00"/>
    <n v="43"/>
    <x v="4"/>
    <x v="1643"/>
    <n v="63.75"/>
    <n v="49"/>
    <x v="1"/>
    <x v="0"/>
    <n v="589"/>
    <x v="115"/>
    <x v="1"/>
    <n v="47"/>
    <s v="Ahmedabad"/>
    <x v="88"/>
    <x v="1646"/>
    <x v="9"/>
    <n v="2024"/>
    <x v="0"/>
    <n v="9.9996862843518636E-2"/>
    <x v="2"/>
  </r>
  <r>
    <n v="84"/>
    <x v="224"/>
    <x v="2"/>
    <x v="3"/>
    <x v="5"/>
    <n v="800"/>
    <x v="0"/>
    <x v="1654"/>
    <n v="352"/>
    <n v="84"/>
    <x v="796"/>
    <d v="1899-12-30T16:42:00"/>
    <n v="42"/>
    <x v="3"/>
    <x v="1644"/>
    <n v="237.85"/>
    <n v="40"/>
    <x v="4"/>
    <x v="1"/>
    <n v="352"/>
    <x v="267"/>
    <x v="0"/>
    <n v="18"/>
    <s v="Pune"/>
    <x v="289"/>
    <x v="1647"/>
    <x v="6"/>
    <n v="2024"/>
    <x v="0"/>
    <n v="0.19999831828195686"/>
    <x v="0"/>
  </r>
  <r>
    <n v="149"/>
    <x v="128"/>
    <x v="1"/>
    <x v="0"/>
    <x v="0"/>
    <n v="800"/>
    <x v="1"/>
    <x v="1655"/>
    <n v="140"/>
    <n v="149"/>
    <x v="809"/>
    <d v="1899-12-30T08:28:00"/>
    <n v="32"/>
    <x v="3"/>
    <x v="1645"/>
    <n v="183.66"/>
    <n v="49"/>
    <x v="2"/>
    <x v="1"/>
    <n v="140"/>
    <x v="2"/>
    <x v="1"/>
    <n v="46"/>
    <s v="Kolkata"/>
    <x v="2"/>
    <x v="1648"/>
    <x v="11"/>
    <n v="2026"/>
    <x v="0"/>
    <n v="0.2"/>
    <x v="2"/>
  </r>
  <r>
    <n v="17"/>
    <x v="80"/>
    <x v="7"/>
    <x v="0"/>
    <x v="2"/>
    <n v="600"/>
    <x v="2"/>
    <x v="1656"/>
    <n v="312"/>
    <n v="17"/>
    <x v="482"/>
    <d v="1899-12-30T22:36:00"/>
    <n v="54"/>
    <x v="2"/>
    <x v="1646"/>
    <n v="93.38"/>
    <n v="0"/>
    <x v="1"/>
    <x v="1"/>
    <n v="312"/>
    <x v="37"/>
    <x v="0"/>
    <n v="40"/>
    <s v="Ahmedabad"/>
    <x v="49"/>
    <x v="1649"/>
    <x v="2"/>
    <n v="2026"/>
    <x v="0"/>
    <n v="9.9995716610982596E-2"/>
    <x v="3"/>
  </r>
  <r>
    <n v="79"/>
    <x v="56"/>
    <x v="5"/>
    <x v="9"/>
    <x v="17"/>
    <n v="400"/>
    <x v="1"/>
    <x v="1657"/>
    <n v="469"/>
    <n v="79"/>
    <x v="534"/>
    <d v="1899-12-30T23:16:00"/>
    <n v="50"/>
    <x v="1"/>
    <x v="1647"/>
    <n v="254.36"/>
    <n v="49"/>
    <x v="0"/>
    <x v="1"/>
    <n v="469"/>
    <x v="106"/>
    <x v="0"/>
    <n v="23"/>
    <s v="Mumbai"/>
    <x v="279"/>
    <x v="1650"/>
    <x v="7"/>
    <n v="2025"/>
    <x v="0"/>
    <n v="0.20000314519806886"/>
    <x v="0"/>
  </r>
  <r>
    <n v="20"/>
    <x v="214"/>
    <x v="2"/>
    <x v="2"/>
    <x v="18"/>
    <n v="700"/>
    <x v="0"/>
    <x v="1658"/>
    <n v="283"/>
    <n v="20"/>
    <x v="598"/>
    <d v="1899-12-30T14:51:00"/>
    <n v="53"/>
    <x v="5"/>
    <x v="1648"/>
    <n v="0"/>
    <n v="40"/>
    <x v="2"/>
    <x v="0"/>
    <n v="283"/>
    <x v="136"/>
    <x v="0"/>
    <n v="28"/>
    <s v="Mumbai"/>
    <x v="331"/>
    <x v="1651"/>
    <x v="5"/>
    <n v="2026"/>
    <x v="0"/>
    <n v="0"/>
    <x v="1"/>
  </r>
  <r>
    <n v="215"/>
    <x v="85"/>
    <x v="6"/>
    <x v="3"/>
    <x v="18"/>
    <n v="800"/>
    <x v="2"/>
    <x v="1659"/>
    <n v="296"/>
    <n v="215"/>
    <x v="23"/>
    <d v="1899-12-30T18:13:00"/>
    <n v="40"/>
    <x v="3"/>
    <x v="1649"/>
    <n v="219.39"/>
    <n v="49"/>
    <x v="5"/>
    <x v="1"/>
    <n v="296"/>
    <x v="9"/>
    <x v="1"/>
    <n v="51"/>
    <s v="Chennai"/>
    <x v="9"/>
    <x v="1652"/>
    <x v="9"/>
    <n v="2025"/>
    <x v="0"/>
    <n v="0.19999817677946322"/>
    <x v="2"/>
  </r>
  <r>
    <n v="199"/>
    <x v="61"/>
    <x v="6"/>
    <x v="2"/>
    <x v="3"/>
    <n v="300"/>
    <x v="1"/>
    <x v="1660"/>
    <n v="300"/>
    <n v="199"/>
    <x v="810"/>
    <d v="1899-12-30T08:16:00"/>
    <n v="33"/>
    <x v="1"/>
    <x v="1650"/>
    <n v="13.66"/>
    <n v="20"/>
    <x v="4"/>
    <x v="2"/>
    <n v="300"/>
    <x v="121"/>
    <x v="0"/>
    <n v="40"/>
    <s v="Delhi"/>
    <x v="259"/>
    <x v="1653"/>
    <x v="6"/>
    <n v="2025"/>
    <x v="0"/>
    <n v="0.10000732118017425"/>
    <x v="3"/>
  </r>
  <r>
    <n v="207"/>
    <x v="170"/>
    <x v="7"/>
    <x v="6"/>
    <x v="12"/>
    <n v="250"/>
    <x v="1"/>
    <x v="1661"/>
    <n v="528"/>
    <n v="207"/>
    <x v="530"/>
    <d v="1899-12-30T08:20:00"/>
    <n v="25"/>
    <x v="0"/>
    <x v="1651"/>
    <n v="0"/>
    <n v="20"/>
    <x v="2"/>
    <x v="0"/>
    <n v="528"/>
    <x v="315"/>
    <x v="0"/>
    <n v="46"/>
    <s v="Kolkata"/>
    <x v="347"/>
    <x v="1654"/>
    <x v="2"/>
    <n v="2025"/>
    <x v="1"/>
    <n v="0"/>
    <x v="2"/>
  </r>
  <r>
    <n v="11"/>
    <x v="28"/>
    <x v="4"/>
    <x v="5"/>
    <x v="0"/>
    <n v="500"/>
    <x v="0"/>
    <x v="1662"/>
    <n v="470"/>
    <n v="11"/>
    <x v="241"/>
    <d v="1899-12-30T20:18:00"/>
    <n v="50"/>
    <x v="5"/>
    <x v="1652"/>
    <n v="0"/>
    <n v="49"/>
    <x v="3"/>
    <x v="1"/>
    <n v="470"/>
    <x v="230"/>
    <x v="1"/>
    <n v="42"/>
    <s v="Chennai"/>
    <x v="243"/>
    <x v="1655"/>
    <x v="2"/>
    <n v="2025"/>
    <x v="0"/>
    <n v="0"/>
    <x v="3"/>
  </r>
  <r>
    <n v="214"/>
    <x v="115"/>
    <x v="3"/>
    <x v="4"/>
    <x v="6"/>
    <n v="350"/>
    <x v="1"/>
    <x v="1663"/>
    <n v="548"/>
    <n v="214"/>
    <x v="811"/>
    <d v="1899-12-30T19:33:00"/>
    <n v="21"/>
    <x v="4"/>
    <x v="1653"/>
    <n v="12.09"/>
    <n v="49"/>
    <x v="1"/>
    <x v="0"/>
    <n v="548"/>
    <x v="288"/>
    <x v="0"/>
    <n v="35"/>
    <s v="Delhi"/>
    <x v="315"/>
    <x v="1656"/>
    <x v="5"/>
    <n v="2024"/>
    <x v="1"/>
    <n v="9.9983460138934832E-2"/>
    <x v="3"/>
  </r>
  <r>
    <n v="85"/>
    <x v="166"/>
    <x v="5"/>
    <x v="2"/>
    <x v="20"/>
    <n v="800"/>
    <x v="0"/>
    <x v="1664"/>
    <n v="43"/>
    <n v="85"/>
    <x v="812"/>
    <d v="1899-12-30T17:42:00"/>
    <n v="49"/>
    <x v="5"/>
    <x v="1654"/>
    <n v="51.81"/>
    <n v="40"/>
    <x v="0"/>
    <x v="2"/>
    <n v="43"/>
    <x v="58"/>
    <x v="1"/>
    <n v="44"/>
    <s v="Hyderabad"/>
    <x v="61"/>
    <x v="1657"/>
    <x v="10"/>
    <n v="2025"/>
    <x v="0"/>
    <n v="0.10000193016657337"/>
    <x v="3"/>
  </r>
  <r>
    <n v="142"/>
    <x v="195"/>
    <x v="2"/>
    <x v="5"/>
    <x v="14"/>
    <n v="800"/>
    <x v="0"/>
    <x v="1665"/>
    <n v="109"/>
    <n v="142"/>
    <x v="532"/>
    <d v="1899-12-30T21:55:00"/>
    <n v="30"/>
    <x v="0"/>
    <x v="1655"/>
    <n v="18.55"/>
    <n v="30"/>
    <x v="5"/>
    <x v="1"/>
    <n v="109"/>
    <x v="45"/>
    <x v="1"/>
    <n v="22"/>
    <s v="Chennai"/>
    <x v="145"/>
    <x v="1658"/>
    <x v="7"/>
    <n v="2024"/>
    <x v="1"/>
    <n v="5.0006739452756438E-2"/>
    <x v="0"/>
  </r>
  <r>
    <n v="55"/>
    <x v="142"/>
    <x v="5"/>
    <x v="0"/>
    <x v="15"/>
    <n v="300"/>
    <x v="0"/>
    <x v="1666"/>
    <n v="1"/>
    <n v="55"/>
    <x v="777"/>
    <d v="1899-12-30T19:46:00"/>
    <n v="39"/>
    <x v="3"/>
    <x v="1656"/>
    <n v="79.75"/>
    <n v="49"/>
    <x v="0"/>
    <x v="2"/>
    <n v="1"/>
    <x v="1"/>
    <x v="1"/>
    <n v="32"/>
    <s v="Pune"/>
    <x v="1"/>
    <x v="1659"/>
    <x v="2"/>
    <n v="2024"/>
    <x v="0"/>
    <n v="9.9994984577576052E-2"/>
    <x v="1"/>
  </r>
  <r>
    <n v="5"/>
    <x v="27"/>
    <x v="7"/>
    <x v="2"/>
    <x v="14"/>
    <n v="450"/>
    <x v="1"/>
    <x v="1667"/>
    <n v="209"/>
    <n v="5"/>
    <x v="813"/>
    <d v="1899-12-30T19:24:00"/>
    <n v="33"/>
    <x v="0"/>
    <x v="1657"/>
    <n v="211.47"/>
    <n v="49"/>
    <x v="3"/>
    <x v="1"/>
    <n v="209"/>
    <x v="297"/>
    <x v="0"/>
    <n v="31"/>
    <s v="Mumbai"/>
    <x v="272"/>
    <x v="1660"/>
    <x v="3"/>
    <n v="2026"/>
    <x v="0"/>
    <n v="0.19999621702904377"/>
    <x v="1"/>
  </r>
  <r>
    <n v="171"/>
    <x v="92"/>
    <x v="5"/>
    <x v="5"/>
    <x v="10"/>
    <n v="500"/>
    <x v="0"/>
    <x v="1668"/>
    <n v="555"/>
    <n v="171"/>
    <x v="194"/>
    <d v="1899-12-30T17:27:00"/>
    <n v="43"/>
    <x v="5"/>
    <x v="1658"/>
    <n v="41.4"/>
    <n v="40"/>
    <x v="4"/>
    <x v="1"/>
    <n v="555"/>
    <x v="20"/>
    <x v="1"/>
    <n v="43"/>
    <s v="Bengaluru"/>
    <x v="20"/>
    <x v="1661"/>
    <x v="10"/>
    <n v="2026"/>
    <x v="0"/>
    <n v="0.19999999999999998"/>
    <x v="3"/>
  </r>
  <r>
    <n v="136"/>
    <x v="210"/>
    <x v="2"/>
    <x v="6"/>
    <x v="14"/>
    <n v="450"/>
    <x v="0"/>
    <x v="1669"/>
    <n v="122"/>
    <n v="136"/>
    <x v="814"/>
    <d v="1899-12-30T13:26:00"/>
    <n v="56"/>
    <x v="0"/>
    <x v="1659"/>
    <n v="25.87"/>
    <n v="20"/>
    <x v="2"/>
    <x v="1"/>
    <n v="122"/>
    <x v="148"/>
    <x v="0"/>
    <n v="49"/>
    <s v="Chennai"/>
    <x v="157"/>
    <x v="1662"/>
    <x v="9"/>
    <n v="2025"/>
    <x v="0"/>
    <n v="0.14999710094509192"/>
    <x v="2"/>
  </r>
  <r>
    <n v="13"/>
    <x v="54"/>
    <x v="0"/>
    <x v="0"/>
    <x v="18"/>
    <n v="250"/>
    <x v="1"/>
    <x v="1670"/>
    <n v="126"/>
    <n v="13"/>
    <x v="216"/>
    <d v="1899-12-30T16:58:00"/>
    <n v="33"/>
    <x v="1"/>
    <x v="1660"/>
    <n v="0"/>
    <n v="20"/>
    <x v="1"/>
    <x v="1"/>
    <n v="126"/>
    <x v="154"/>
    <x v="1"/>
    <n v="49"/>
    <s v="Ahmedabad"/>
    <x v="163"/>
    <x v="1663"/>
    <x v="6"/>
    <n v="2024"/>
    <x v="0"/>
    <n v="0"/>
    <x v="2"/>
  </r>
  <r>
    <n v="101"/>
    <x v="145"/>
    <x v="4"/>
    <x v="4"/>
    <x v="19"/>
    <n v="450"/>
    <x v="1"/>
    <x v="1671"/>
    <n v="45"/>
    <n v="101"/>
    <x v="129"/>
    <d v="1899-12-30T16:42:00"/>
    <n v="36"/>
    <x v="2"/>
    <x v="1661"/>
    <n v="52.92"/>
    <n v="30"/>
    <x v="3"/>
    <x v="1"/>
    <n v="45"/>
    <x v="61"/>
    <x v="0"/>
    <n v="47"/>
    <s v="Pune"/>
    <x v="64"/>
    <x v="1664"/>
    <x v="10"/>
    <n v="2025"/>
    <x v="0"/>
    <n v="4.9995748660828163E-2"/>
    <x v="2"/>
  </r>
  <r>
    <n v="97"/>
    <x v="162"/>
    <x v="7"/>
    <x v="4"/>
    <x v="16"/>
    <n v="350"/>
    <x v="2"/>
    <x v="1672"/>
    <n v="40"/>
    <n v="97"/>
    <x v="255"/>
    <d v="1899-12-30T12:07:00"/>
    <n v="35"/>
    <x v="1"/>
    <x v="1662"/>
    <n v="57.35"/>
    <n v="40"/>
    <x v="3"/>
    <x v="1"/>
    <n v="40"/>
    <x v="53"/>
    <x v="1"/>
    <n v="52"/>
    <s v="Hyderabad"/>
    <x v="58"/>
    <x v="1665"/>
    <x v="10"/>
    <n v="2024"/>
    <x v="0"/>
    <n v="5.0002179693970965E-2"/>
    <x v="2"/>
  </r>
  <r>
    <n v="197"/>
    <x v="31"/>
    <x v="0"/>
    <x v="4"/>
    <x v="16"/>
    <n v="700"/>
    <x v="0"/>
    <x v="1673"/>
    <n v="436"/>
    <n v="197"/>
    <x v="815"/>
    <d v="1899-12-30T13:54:00"/>
    <n v="26"/>
    <x v="0"/>
    <x v="1663"/>
    <n v="0"/>
    <n v="20"/>
    <x v="3"/>
    <x v="2"/>
    <n v="436"/>
    <x v="278"/>
    <x v="0"/>
    <n v="48"/>
    <s v="Mumbai"/>
    <x v="210"/>
    <x v="1666"/>
    <x v="3"/>
    <n v="2024"/>
    <x v="1"/>
    <n v="0"/>
    <x v="2"/>
  </r>
  <r>
    <n v="113"/>
    <x v="86"/>
    <x v="7"/>
    <x v="7"/>
    <x v="4"/>
    <n v="350"/>
    <x v="2"/>
    <x v="1674"/>
    <n v="302"/>
    <n v="113"/>
    <x v="238"/>
    <d v="1899-12-30T08:16:00"/>
    <n v="46"/>
    <x v="1"/>
    <x v="1664"/>
    <n v="46.35"/>
    <n v="30"/>
    <x v="1"/>
    <x v="1"/>
    <n v="302"/>
    <x v="29"/>
    <x v="1"/>
    <n v="47"/>
    <s v="Mumbai"/>
    <x v="60"/>
    <x v="1667"/>
    <x v="8"/>
    <n v="2026"/>
    <x v="0"/>
    <n v="4.9996224664804169E-2"/>
    <x v="2"/>
  </r>
  <r>
    <n v="96"/>
    <x v="226"/>
    <x v="3"/>
    <x v="8"/>
    <x v="9"/>
    <n v="250"/>
    <x v="2"/>
    <x v="1675"/>
    <n v="334"/>
    <n v="96"/>
    <x v="816"/>
    <d v="1899-12-30T15:38:00"/>
    <n v="42"/>
    <x v="1"/>
    <x v="1665"/>
    <n v="81.36"/>
    <n v="20"/>
    <x v="1"/>
    <x v="0"/>
    <n v="334"/>
    <x v="170"/>
    <x v="1"/>
    <n v="36"/>
    <s v="Chennai"/>
    <x v="178"/>
    <x v="1668"/>
    <x v="5"/>
    <n v="2025"/>
    <x v="0"/>
    <n v="0.19999508370000738"/>
    <x v="3"/>
  </r>
  <r>
    <n v="2"/>
    <x v="6"/>
    <x v="0"/>
    <x v="1"/>
    <x v="3"/>
    <n v="600"/>
    <x v="1"/>
    <x v="1676"/>
    <n v="321"/>
    <n v="2"/>
    <x v="817"/>
    <d v="1899-12-30T10:08:00"/>
    <n v="33"/>
    <x v="1"/>
    <x v="1666"/>
    <n v="0"/>
    <n v="0"/>
    <x v="3"/>
    <x v="2"/>
    <n v="321"/>
    <x v="137"/>
    <x v="1"/>
    <n v="49"/>
    <s v="Pune"/>
    <x v="128"/>
    <x v="1669"/>
    <x v="10"/>
    <n v="2025"/>
    <x v="0"/>
    <n v="0"/>
    <x v="2"/>
  </r>
  <r>
    <n v="1"/>
    <x v="0"/>
    <x v="0"/>
    <x v="0"/>
    <x v="0"/>
    <n v="500"/>
    <x v="0"/>
    <x v="1677"/>
    <n v="58"/>
    <n v="1"/>
    <x v="818"/>
    <d v="1899-12-30T15:25:00"/>
    <n v="23"/>
    <x v="3"/>
    <x v="1667"/>
    <n v="0"/>
    <n v="0"/>
    <x v="4"/>
    <x v="1"/>
    <n v="58"/>
    <x v="45"/>
    <x v="1"/>
    <n v="31"/>
    <s v="Pune"/>
    <x v="47"/>
    <x v="1670"/>
    <x v="0"/>
    <n v="2026"/>
    <x v="1"/>
    <n v="0"/>
    <x v="1"/>
  </r>
  <r>
    <n v="237"/>
    <x v="3"/>
    <x v="3"/>
    <x v="1"/>
    <x v="3"/>
    <n v="350"/>
    <x v="0"/>
    <x v="1678"/>
    <n v="243"/>
    <n v="237"/>
    <x v="99"/>
    <d v="1899-12-30T12:40:00"/>
    <n v="44"/>
    <x v="2"/>
    <x v="1668"/>
    <n v="76.77"/>
    <n v="30"/>
    <x v="1"/>
    <x v="2"/>
    <n v="243"/>
    <x v="343"/>
    <x v="1"/>
    <n v="37"/>
    <s v="Bengaluru"/>
    <x v="59"/>
    <x v="1671"/>
    <x v="8"/>
    <n v="2026"/>
    <x v="0"/>
    <n v="0.19999999999999998"/>
    <x v="3"/>
  </r>
  <r>
    <n v="188"/>
    <x v="123"/>
    <x v="2"/>
    <x v="3"/>
    <x v="17"/>
    <n v="450"/>
    <x v="1"/>
    <x v="1679"/>
    <n v="559"/>
    <n v="188"/>
    <x v="740"/>
    <d v="1899-12-30T19:35:00"/>
    <n v="35"/>
    <x v="3"/>
    <x v="1669"/>
    <n v="125.42"/>
    <n v="30"/>
    <x v="3"/>
    <x v="0"/>
    <n v="559"/>
    <x v="3"/>
    <x v="1"/>
    <n v="45"/>
    <s v="Pune"/>
    <x v="134"/>
    <x v="1672"/>
    <x v="5"/>
    <n v="2024"/>
    <x v="0"/>
    <n v="0.10000159466743211"/>
    <x v="2"/>
  </r>
  <r>
    <n v="172"/>
    <x v="37"/>
    <x v="1"/>
    <x v="9"/>
    <x v="7"/>
    <n v="250"/>
    <x v="1"/>
    <x v="1680"/>
    <n v="599"/>
    <n v="172"/>
    <x v="819"/>
    <d v="1899-12-30T13:43:00"/>
    <n v="37"/>
    <x v="4"/>
    <x v="1670"/>
    <n v="0"/>
    <n v="0"/>
    <x v="2"/>
    <x v="1"/>
    <n v="599"/>
    <x v="369"/>
    <x v="0"/>
    <n v="54"/>
    <s v="Bengaluru"/>
    <x v="416"/>
    <x v="1673"/>
    <x v="1"/>
    <n v="2024"/>
    <x v="0"/>
    <n v="0"/>
    <x v="2"/>
  </r>
  <r>
    <n v="84"/>
    <x v="224"/>
    <x v="2"/>
    <x v="3"/>
    <x v="5"/>
    <n v="800"/>
    <x v="0"/>
    <x v="1681"/>
    <n v="515"/>
    <n v="84"/>
    <x v="817"/>
    <d v="1899-12-30T19:39:00"/>
    <n v="20"/>
    <x v="2"/>
    <x v="1671"/>
    <n v="0"/>
    <n v="0"/>
    <x v="1"/>
    <x v="2"/>
    <n v="515"/>
    <x v="51"/>
    <x v="0"/>
    <n v="32"/>
    <s v="Bengaluru"/>
    <x v="52"/>
    <x v="1674"/>
    <x v="10"/>
    <n v="2025"/>
    <x v="1"/>
    <n v="0"/>
    <x v="1"/>
  </r>
  <r>
    <n v="93"/>
    <x v="13"/>
    <x v="2"/>
    <x v="3"/>
    <x v="6"/>
    <n v="200"/>
    <x v="2"/>
    <x v="1682"/>
    <n v="49"/>
    <n v="93"/>
    <x v="567"/>
    <d v="1899-12-30T10:16:00"/>
    <n v="43"/>
    <x v="2"/>
    <x v="1672"/>
    <n v="31.81"/>
    <n v="20"/>
    <x v="0"/>
    <x v="2"/>
    <n v="49"/>
    <x v="67"/>
    <x v="1"/>
    <n v="33"/>
    <s v="Mumbai"/>
    <x v="70"/>
    <x v="1675"/>
    <x v="1"/>
    <n v="2024"/>
    <x v="0"/>
    <n v="5.0000785928731979E-2"/>
    <x v="1"/>
  </r>
  <r>
    <n v="92"/>
    <x v="104"/>
    <x v="0"/>
    <x v="8"/>
    <x v="9"/>
    <n v="200"/>
    <x v="0"/>
    <x v="1683"/>
    <n v="220"/>
    <n v="92"/>
    <x v="674"/>
    <d v="1899-12-30T12:19:00"/>
    <n v="43"/>
    <x v="5"/>
    <x v="1673"/>
    <n v="269.88"/>
    <n v="30"/>
    <x v="5"/>
    <x v="1"/>
    <n v="220"/>
    <x v="28"/>
    <x v="0"/>
    <n v="24"/>
    <s v="Kolkata"/>
    <x v="27"/>
    <x v="1676"/>
    <x v="8"/>
    <n v="2026"/>
    <x v="0"/>
    <n v="0.19999703576351319"/>
    <x v="0"/>
  </r>
  <r>
    <n v="92"/>
    <x v="104"/>
    <x v="0"/>
    <x v="8"/>
    <x v="9"/>
    <n v="200"/>
    <x v="0"/>
    <x v="1684"/>
    <n v="122"/>
    <n v="92"/>
    <x v="820"/>
    <d v="1899-12-30T17:44:00"/>
    <n v="51"/>
    <x v="2"/>
    <x v="1674"/>
    <n v="0"/>
    <n v="49"/>
    <x v="3"/>
    <x v="1"/>
    <n v="122"/>
    <x v="148"/>
    <x v="0"/>
    <n v="49"/>
    <s v="Chennai"/>
    <x v="157"/>
    <x v="1677"/>
    <x v="6"/>
    <n v="2025"/>
    <x v="0"/>
    <n v="0"/>
    <x v="2"/>
  </r>
  <r>
    <n v="60"/>
    <x v="140"/>
    <x v="1"/>
    <x v="6"/>
    <x v="14"/>
    <n v="800"/>
    <x v="0"/>
    <x v="1685"/>
    <n v="342"/>
    <n v="60"/>
    <x v="817"/>
    <d v="1899-12-30T08:14:00"/>
    <n v="27"/>
    <x v="0"/>
    <x v="1675"/>
    <n v="50.51"/>
    <n v="0"/>
    <x v="5"/>
    <x v="2"/>
    <n v="342"/>
    <x v="209"/>
    <x v="1"/>
    <n v="46"/>
    <s v="Bengaluru"/>
    <x v="391"/>
    <x v="1678"/>
    <x v="10"/>
    <n v="2025"/>
    <x v="1"/>
    <n v="5.0002474879968319E-2"/>
    <x v="2"/>
  </r>
  <r>
    <n v="62"/>
    <x v="67"/>
    <x v="6"/>
    <x v="7"/>
    <x v="3"/>
    <n v="300"/>
    <x v="1"/>
    <x v="1686"/>
    <n v="206"/>
    <n v="62"/>
    <x v="68"/>
    <d v="1899-12-30T13:27:00"/>
    <n v="17"/>
    <x v="5"/>
    <x v="1676"/>
    <n v="91.7"/>
    <n v="20"/>
    <x v="1"/>
    <x v="1"/>
    <n v="206"/>
    <x v="81"/>
    <x v="0"/>
    <n v="41"/>
    <s v="Pune"/>
    <x v="84"/>
    <x v="1679"/>
    <x v="9"/>
    <n v="2026"/>
    <x v="1"/>
    <n v="9.999454773458373E-2"/>
    <x v="3"/>
  </r>
  <r>
    <n v="204"/>
    <x v="137"/>
    <x v="7"/>
    <x v="0"/>
    <x v="6"/>
    <n v="200"/>
    <x v="0"/>
    <x v="1687"/>
    <n v="362"/>
    <n v="204"/>
    <x v="354"/>
    <d v="1899-12-30T23:34:00"/>
    <n v="45"/>
    <x v="4"/>
    <x v="1677"/>
    <n v="27.24"/>
    <n v="49"/>
    <x v="2"/>
    <x v="0"/>
    <n v="362"/>
    <x v="342"/>
    <x v="0"/>
    <n v="19"/>
    <s v="Pune"/>
    <x v="383"/>
    <x v="1680"/>
    <x v="11"/>
    <n v="2024"/>
    <x v="0"/>
    <n v="0.2"/>
    <x v="0"/>
  </r>
  <r>
    <n v="176"/>
    <x v="124"/>
    <x v="5"/>
    <x v="1"/>
    <x v="16"/>
    <n v="300"/>
    <x v="1"/>
    <x v="1688"/>
    <n v="324"/>
    <n v="176"/>
    <x v="581"/>
    <d v="1899-12-30T18:11:00"/>
    <n v="22"/>
    <x v="2"/>
    <x v="1678"/>
    <n v="64.09"/>
    <n v="30"/>
    <x v="4"/>
    <x v="0"/>
    <n v="324"/>
    <x v="85"/>
    <x v="0"/>
    <n v="28"/>
    <s v="Pune"/>
    <x v="89"/>
    <x v="1681"/>
    <x v="8"/>
    <n v="2024"/>
    <x v="1"/>
    <n v="5.0002340568289984E-2"/>
    <x v="1"/>
  </r>
  <r>
    <n v="187"/>
    <x v="143"/>
    <x v="7"/>
    <x v="6"/>
    <x v="2"/>
    <n v="800"/>
    <x v="0"/>
    <x v="1689"/>
    <n v="336"/>
    <n v="187"/>
    <x v="513"/>
    <d v="1899-12-30T23:51:00"/>
    <n v="65"/>
    <x v="5"/>
    <x v="1394"/>
    <n v="20.399999999999999"/>
    <n v="49"/>
    <x v="5"/>
    <x v="1"/>
    <n v="336"/>
    <x v="226"/>
    <x v="0"/>
    <n v="28"/>
    <s v="Mumbai"/>
    <x v="204"/>
    <x v="1682"/>
    <x v="6"/>
    <n v="2024"/>
    <x v="0"/>
    <n v="9.9999999999999992E-2"/>
    <x v="1"/>
  </r>
  <r>
    <n v="176"/>
    <x v="124"/>
    <x v="5"/>
    <x v="1"/>
    <x v="16"/>
    <n v="300"/>
    <x v="1"/>
    <x v="1690"/>
    <n v="436"/>
    <n v="176"/>
    <x v="385"/>
    <d v="1899-12-30T14:18:00"/>
    <n v="32"/>
    <x v="2"/>
    <x v="1679"/>
    <n v="143.13"/>
    <n v="40"/>
    <x v="2"/>
    <x v="2"/>
    <n v="436"/>
    <x v="278"/>
    <x v="0"/>
    <n v="48"/>
    <s v="Mumbai"/>
    <x v="210"/>
    <x v="1683"/>
    <x v="10"/>
    <n v="2025"/>
    <x v="0"/>
    <n v="0.14999528415581148"/>
    <x v="2"/>
  </r>
  <r>
    <n v="239"/>
    <x v="23"/>
    <x v="7"/>
    <x v="8"/>
    <x v="13"/>
    <n v="800"/>
    <x v="0"/>
    <x v="1691"/>
    <n v="388"/>
    <n v="239"/>
    <x v="293"/>
    <d v="1899-12-30T20:37:00"/>
    <n v="19"/>
    <x v="1"/>
    <x v="1680"/>
    <n v="99.43"/>
    <n v="40"/>
    <x v="3"/>
    <x v="1"/>
    <n v="388"/>
    <x v="263"/>
    <x v="1"/>
    <n v="30"/>
    <s v="Ahmedabad"/>
    <x v="286"/>
    <x v="1684"/>
    <x v="11"/>
    <n v="2024"/>
    <x v="1"/>
    <n v="0.20000804618510251"/>
    <x v="1"/>
  </r>
  <r>
    <n v="66"/>
    <x v="100"/>
    <x v="2"/>
    <x v="8"/>
    <x v="1"/>
    <n v="350"/>
    <x v="1"/>
    <x v="1692"/>
    <n v="590"/>
    <n v="66"/>
    <x v="141"/>
    <d v="1899-12-30T20:40:00"/>
    <n v="65"/>
    <x v="2"/>
    <x v="1681"/>
    <n v="0"/>
    <n v="0"/>
    <x v="1"/>
    <x v="1"/>
    <n v="590"/>
    <x v="21"/>
    <x v="1"/>
    <n v="37"/>
    <s v="Delhi"/>
    <x v="10"/>
    <x v="1685"/>
    <x v="11"/>
    <n v="2026"/>
    <x v="0"/>
    <n v="0"/>
    <x v="3"/>
  </r>
  <r>
    <n v="150"/>
    <x v="206"/>
    <x v="2"/>
    <x v="3"/>
    <x v="13"/>
    <n v="700"/>
    <x v="2"/>
    <x v="1693"/>
    <n v="589"/>
    <n v="150"/>
    <x v="132"/>
    <d v="1899-12-30T08:44:00"/>
    <n v="17"/>
    <x v="0"/>
    <x v="1682"/>
    <n v="20.100000000000001"/>
    <n v="49"/>
    <x v="0"/>
    <x v="1"/>
    <n v="589"/>
    <x v="115"/>
    <x v="1"/>
    <n v="47"/>
    <s v="Ahmedabad"/>
    <x v="88"/>
    <x v="1686"/>
    <x v="8"/>
    <n v="2026"/>
    <x v="1"/>
    <n v="9.9990050741219777E-2"/>
    <x v="2"/>
  </r>
  <r>
    <n v="148"/>
    <x v="45"/>
    <x v="5"/>
    <x v="4"/>
    <x v="7"/>
    <n v="300"/>
    <x v="0"/>
    <x v="1694"/>
    <n v="234"/>
    <n v="148"/>
    <x v="739"/>
    <d v="1899-12-30T15:53:00"/>
    <n v="58"/>
    <x v="3"/>
    <x v="1683"/>
    <n v="0"/>
    <n v="0"/>
    <x v="1"/>
    <x v="1"/>
    <n v="234"/>
    <x v="222"/>
    <x v="0"/>
    <n v="40"/>
    <s v="Pune"/>
    <x v="333"/>
    <x v="1687"/>
    <x v="0"/>
    <n v="2024"/>
    <x v="0"/>
    <n v="0"/>
    <x v="3"/>
  </r>
  <r>
    <n v="170"/>
    <x v="156"/>
    <x v="0"/>
    <x v="5"/>
    <x v="21"/>
    <n v="400"/>
    <x v="1"/>
    <x v="1695"/>
    <n v="420"/>
    <n v="170"/>
    <x v="697"/>
    <d v="1899-12-30T17:57:00"/>
    <n v="33"/>
    <x v="4"/>
    <x v="1684"/>
    <n v="60.65"/>
    <n v="30"/>
    <x v="4"/>
    <x v="1"/>
    <n v="420"/>
    <x v="5"/>
    <x v="1"/>
    <n v="54"/>
    <s v="Pune"/>
    <x v="261"/>
    <x v="1688"/>
    <x v="11"/>
    <n v="2025"/>
    <x v="0"/>
    <n v="5.0002885574600343E-2"/>
    <x v="2"/>
  </r>
  <r>
    <n v="77"/>
    <x v="173"/>
    <x v="6"/>
    <x v="6"/>
    <x v="5"/>
    <n v="500"/>
    <x v="1"/>
    <x v="1696"/>
    <n v="530"/>
    <n v="77"/>
    <x v="821"/>
    <d v="1899-12-30T22:37:00"/>
    <n v="38"/>
    <x v="2"/>
    <x v="1685"/>
    <n v="0"/>
    <n v="40"/>
    <x v="0"/>
    <x v="2"/>
    <n v="530"/>
    <x v="311"/>
    <x v="0"/>
    <n v="23"/>
    <s v="Bengaluru"/>
    <x v="343"/>
    <x v="1689"/>
    <x v="5"/>
    <n v="2025"/>
    <x v="0"/>
    <n v="0"/>
    <x v="0"/>
  </r>
  <r>
    <n v="90"/>
    <x v="191"/>
    <x v="1"/>
    <x v="5"/>
    <x v="16"/>
    <n v="400"/>
    <x v="2"/>
    <x v="1697"/>
    <n v="585"/>
    <n v="90"/>
    <x v="601"/>
    <d v="1899-12-30T12:33:00"/>
    <n v="62"/>
    <x v="0"/>
    <x v="1686"/>
    <n v="0"/>
    <n v="20"/>
    <x v="3"/>
    <x v="1"/>
    <n v="585"/>
    <x v="241"/>
    <x v="0"/>
    <n v="43"/>
    <s v="Chennai"/>
    <x v="120"/>
    <x v="1690"/>
    <x v="2"/>
    <n v="2026"/>
    <x v="0"/>
    <n v="0"/>
    <x v="3"/>
  </r>
  <r>
    <n v="191"/>
    <x v="57"/>
    <x v="6"/>
    <x v="2"/>
    <x v="1"/>
    <n v="350"/>
    <x v="2"/>
    <x v="1698"/>
    <n v="452"/>
    <n v="191"/>
    <x v="420"/>
    <d v="1899-12-30T22:46:00"/>
    <n v="49"/>
    <x v="5"/>
    <x v="1687"/>
    <n v="184.4"/>
    <n v="0"/>
    <x v="3"/>
    <x v="1"/>
    <n v="452"/>
    <x v="157"/>
    <x v="0"/>
    <n v="20"/>
    <s v="Mumbai"/>
    <x v="305"/>
    <x v="1691"/>
    <x v="6"/>
    <n v="2025"/>
    <x v="0"/>
    <n v="0.14999674627448431"/>
    <x v="0"/>
  </r>
  <r>
    <n v="139"/>
    <x v="248"/>
    <x v="4"/>
    <x v="9"/>
    <x v="10"/>
    <n v="700"/>
    <x v="2"/>
    <x v="1699"/>
    <n v="542"/>
    <n v="139"/>
    <x v="822"/>
    <d v="1899-12-30T22:57:00"/>
    <n v="20"/>
    <x v="2"/>
    <x v="1688"/>
    <n v="0"/>
    <n v="49"/>
    <x v="1"/>
    <x v="1"/>
    <n v="542"/>
    <x v="77"/>
    <x v="1"/>
    <n v="24"/>
    <s v="Kolkata"/>
    <x v="80"/>
    <x v="1692"/>
    <x v="3"/>
    <n v="2024"/>
    <x v="1"/>
    <n v="0"/>
    <x v="0"/>
  </r>
  <r>
    <n v="237"/>
    <x v="3"/>
    <x v="3"/>
    <x v="1"/>
    <x v="3"/>
    <n v="350"/>
    <x v="0"/>
    <x v="1700"/>
    <n v="269"/>
    <n v="237"/>
    <x v="823"/>
    <d v="1899-12-30T11:50:00"/>
    <n v="32"/>
    <x v="4"/>
    <x v="1689"/>
    <n v="166.95"/>
    <n v="20"/>
    <x v="1"/>
    <x v="1"/>
    <n v="269"/>
    <x v="359"/>
    <x v="0"/>
    <n v="43"/>
    <s v="Pune"/>
    <x v="25"/>
    <x v="1693"/>
    <x v="7"/>
    <n v="2024"/>
    <x v="0"/>
    <n v="0.19999760410177775"/>
    <x v="3"/>
  </r>
  <r>
    <n v="27"/>
    <x v="29"/>
    <x v="3"/>
    <x v="7"/>
    <x v="15"/>
    <n v="450"/>
    <x v="0"/>
    <x v="1701"/>
    <n v="536"/>
    <n v="27"/>
    <x v="118"/>
    <d v="1899-12-30T13:46:00"/>
    <n v="28"/>
    <x v="3"/>
    <x v="1350"/>
    <n v="16.989999999999998"/>
    <n v="49"/>
    <x v="0"/>
    <x v="1"/>
    <n v="536"/>
    <x v="286"/>
    <x v="1"/>
    <n v="35"/>
    <s v="Pune"/>
    <x v="313"/>
    <x v="1694"/>
    <x v="8"/>
    <n v="2024"/>
    <x v="1"/>
    <n v="0.10001766056396066"/>
    <x v="3"/>
  </r>
  <r>
    <n v="30"/>
    <x v="60"/>
    <x v="0"/>
    <x v="9"/>
    <x v="21"/>
    <n v="600"/>
    <x v="2"/>
    <x v="1702"/>
    <n v="550"/>
    <n v="30"/>
    <x v="824"/>
    <d v="1899-12-30T10:36:00"/>
    <n v="30"/>
    <x v="5"/>
    <x v="1690"/>
    <n v="88.83"/>
    <n v="49"/>
    <x v="5"/>
    <x v="1"/>
    <n v="550"/>
    <x v="344"/>
    <x v="1"/>
    <n v="43"/>
    <s v="Hyderabad"/>
    <x v="318"/>
    <x v="1695"/>
    <x v="8"/>
    <n v="2026"/>
    <x v="1"/>
    <n v="0.05"/>
    <x v="3"/>
  </r>
  <r>
    <n v="148"/>
    <x v="45"/>
    <x v="5"/>
    <x v="4"/>
    <x v="7"/>
    <n v="300"/>
    <x v="0"/>
    <x v="1703"/>
    <n v="345"/>
    <n v="148"/>
    <x v="695"/>
    <d v="1899-12-30T08:47:00"/>
    <n v="65"/>
    <x v="5"/>
    <x v="1691"/>
    <n v="244.65"/>
    <n v="49"/>
    <x v="4"/>
    <x v="0"/>
    <n v="345"/>
    <x v="264"/>
    <x v="1"/>
    <n v="47"/>
    <s v="Chennai"/>
    <x v="161"/>
    <x v="171"/>
    <x v="0"/>
    <n v="2024"/>
    <x v="0"/>
    <n v="0.20000163500212551"/>
    <x v="2"/>
  </r>
  <r>
    <n v="114"/>
    <x v="9"/>
    <x v="2"/>
    <x v="4"/>
    <x v="7"/>
    <n v="450"/>
    <x v="0"/>
    <x v="1704"/>
    <n v="108"/>
    <n v="114"/>
    <x v="825"/>
    <d v="1899-12-30T09:23:00"/>
    <n v="35"/>
    <x v="4"/>
    <x v="1692"/>
    <n v="53.06"/>
    <n v="40"/>
    <x v="1"/>
    <x v="0"/>
    <n v="108"/>
    <x v="331"/>
    <x v="0"/>
    <n v="19"/>
    <s v="Mumbai"/>
    <x v="368"/>
    <x v="1696"/>
    <x v="9"/>
    <n v="2025"/>
    <x v="0"/>
    <n v="4.9997173171513108E-2"/>
    <x v="0"/>
  </r>
  <r>
    <n v="211"/>
    <x v="151"/>
    <x v="2"/>
    <x v="2"/>
    <x v="1"/>
    <n v="200"/>
    <x v="2"/>
    <x v="1705"/>
    <n v="227"/>
    <n v="211"/>
    <x v="149"/>
    <d v="1899-12-30T19:05:00"/>
    <n v="55"/>
    <x v="3"/>
    <x v="1693"/>
    <n v="64.599999999999994"/>
    <n v="49"/>
    <x v="5"/>
    <x v="2"/>
    <n v="227"/>
    <x v="357"/>
    <x v="1"/>
    <n v="23"/>
    <s v="Mumbai"/>
    <x v="403"/>
    <x v="1697"/>
    <x v="8"/>
    <n v="2026"/>
    <x v="0"/>
    <n v="0.10000309607108578"/>
    <x v="0"/>
  </r>
  <r>
    <n v="247"/>
    <x v="203"/>
    <x v="5"/>
    <x v="9"/>
    <x v="19"/>
    <n v="300"/>
    <x v="0"/>
    <x v="1706"/>
    <n v="476"/>
    <n v="247"/>
    <x v="321"/>
    <d v="1899-12-30T08:49:00"/>
    <n v="57"/>
    <x v="1"/>
    <x v="1694"/>
    <n v="67.180000000000007"/>
    <n v="40"/>
    <x v="5"/>
    <x v="2"/>
    <n v="476"/>
    <x v="158"/>
    <x v="1"/>
    <n v="26"/>
    <s v="Ahmedabad"/>
    <x v="235"/>
    <x v="1698"/>
    <x v="2"/>
    <n v="2026"/>
    <x v="0"/>
    <n v="0.14999888360461741"/>
    <x v="1"/>
  </r>
  <r>
    <n v="32"/>
    <x v="247"/>
    <x v="4"/>
    <x v="0"/>
    <x v="13"/>
    <n v="150"/>
    <x v="1"/>
    <x v="1707"/>
    <n v="125"/>
    <n v="32"/>
    <x v="515"/>
    <d v="1899-12-30T15:50:00"/>
    <n v="52"/>
    <x v="0"/>
    <x v="1695"/>
    <n v="27.51"/>
    <n v="49"/>
    <x v="3"/>
    <x v="1"/>
    <n v="125"/>
    <x v="152"/>
    <x v="1"/>
    <n v="44"/>
    <s v="Mumbai"/>
    <x v="161"/>
    <x v="1699"/>
    <x v="6"/>
    <n v="2025"/>
    <x v="0"/>
    <n v="0.20002908456336801"/>
    <x v="3"/>
  </r>
  <r>
    <n v="79"/>
    <x v="56"/>
    <x v="5"/>
    <x v="9"/>
    <x v="17"/>
    <n v="400"/>
    <x v="1"/>
    <x v="1708"/>
    <n v="486"/>
    <n v="79"/>
    <x v="341"/>
    <d v="1899-12-30T18:22:00"/>
    <n v="22"/>
    <x v="4"/>
    <x v="1696"/>
    <n v="0"/>
    <n v="49"/>
    <x v="5"/>
    <x v="2"/>
    <n v="486"/>
    <x v="266"/>
    <x v="0"/>
    <n v="50"/>
    <s v="Kolkata"/>
    <x v="288"/>
    <x v="1700"/>
    <x v="10"/>
    <n v="2024"/>
    <x v="1"/>
    <n v="0"/>
    <x v="2"/>
  </r>
  <r>
    <n v="84"/>
    <x v="224"/>
    <x v="2"/>
    <x v="3"/>
    <x v="5"/>
    <n v="800"/>
    <x v="0"/>
    <x v="1709"/>
    <n v="544"/>
    <n v="84"/>
    <x v="826"/>
    <d v="1899-12-30T11:54:00"/>
    <n v="47"/>
    <x v="3"/>
    <x v="1697"/>
    <n v="0"/>
    <n v="30"/>
    <x v="5"/>
    <x v="0"/>
    <n v="544"/>
    <x v="285"/>
    <x v="1"/>
    <n v="54"/>
    <s v="Mumbai"/>
    <x v="312"/>
    <x v="1701"/>
    <x v="9"/>
    <n v="2026"/>
    <x v="0"/>
    <n v="0"/>
    <x v="2"/>
  </r>
  <r>
    <n v="55"/>
    <x v="142"/>
    <x v="5"/>
    <x v="0"/>
    <x v="15"/>
    <n v="300"/>
    <x v="0"/>
    <x v="1710"/>
    <n v="307"/>
    <n v="55"/>
    <x v="827"/>
    <d v="1899-12-30T22:13:00"/>
    <n v="40"/>
    <x v="0"/>
    <x v="1698"/>
    <n v="246.26"/>
    <n v="49"/>
    <x v="2"/>
    <x v="0"/>
    <n v="307"/>
    <x v="251"/>
    <x v="0"/>
    <n v="46"/>
    <s v="Kolkata"/>
    <x v="56"/>
    <x v="1702"/>
    <x v="0"/>
    <n v="2026"/>
    <x v="0"/>
    <n v="0.15000213192342129"/>
    <x v="2"/>
  </r>
  <r>
    <n v="194"/>
    <x v="198"/>
    <x v="7"/>
    <x v="9"/>
    <x v="1"/>
    <n v="250"/>
    <x v="0"/>
    <x v="1711"/>
    <n v="389"/>
    <n v="194"/>
    <x v="395"/>
    <d v="1899-12-30T12:58:00"/>
    <n v="43"/>
    <x v="0"/>
    <x v="1699"/>
    <n v="0"/>
    <n v="49"/>
    <x v="4"/>
    <x v="1"/>
    <n v="389"/>
    <x v="53"/>
    <x v="0"/>
    <n v="47"/>
    <s v="Delhi"/>
    <x v="328"/>
    <x v="1703"/>
    <x v="2"/>
    <n v="2025"/>
    <x v="0"/>
    <n v="0"/>
    <x v="2"/>
  </r>
  <r>
    <n v="146"/>
    <x v="202"/>
    <x v="5"/>
    <x v="2"/>
    <x v="13"/>
    <n v="700"/>
    <x v="0"/>
    <x v="1712"/>
    <n v="411"/>
    <n v="146"/>
    <x v="828"/>
    <d v="1899-12-30T14:22:00"/>
    <n v="30"/>
    <x v="5"/>
    <x v="1700"/>
    <n v="0"/>
    <n v="30"/>
    <x v="1"/>
    <x v="1"/>
    <n v="411"/>
    <x v="165"/>
    <x v="0"/>
    <n v="23"/>
    <s v="Kolkata"/>
    <x v="347"/>
    <x v="1704"/>
    <x v="5"/>
    <n v="2024"/>
    <x v="1"/>
    <n v="0"/>
    <x v="0"/>
  </r>
  <r>
    <n v="24"/>
    <x v="47"/>
    <x v="2"/>
    <x v="6"/>
    <x v="3"/>
    <n v="450"/>
    <x v="1"/>
    <x v="1713"/>
    <n v="441"/>
    <n v="24"/>
    <x v="481"/>
    <d v="1899-12-30T17:28:00"/>
    <n v="57"/>
    <x v="4"/>
    <x v="1701"/>
    <n v="0"/>
    <n v="40"/>
    <x v="2"/>
    <x v="0"/>
    <n v="441"/>
    <x v="181"/>
    <x v="0"/>
    <n v="49"/>
    <s v="Ahmedabad"/>
    <x v="417"/>
    <x v="1705"/>
    <x v="0"/>
    <n v="2025"/>
    <x v="0"/>
    <n v="0"/>
    <x v="2"/>
  </r>
  <r>
    <n v="125"/>
    <x v="110"/>
    <x v="0"/>
    <x v="1"/>
    <x v="6"/>
    <n v="250"/>
    <x v="1"/>
    <x v="1714"/>
    <n v="599"/>
    <n v="125"/>
    <x v="829"/>
    <d v="1899-12-30T13:22:00"/>
    <n v="37"/>
    <x v="0"/>
    <x v="1702"/>
    <n v="0"/>
    <n v="20"/>
    <x v="2"/>
    <x v="2"/>
    <n v="599"/>
    <x v="369"/>
    <x v="0"/>
    <n v="54"/>
    <s v="Bengaluru"/>
    <x v="416"/>
    <x v="1706"/>
    <x v="6"/>
    <n v="2025"/>
    <x v="0"/>
    <n v="0"/>
    <x v="2"/>
  </r>
  <r>
    <n v="169"/>
    <x v="182"/>
    <x v="2"/>
    <x v="6"/>
    <x v="1"/>
    <n v="400"/>
    <x v="2"/>
    <x v="1715"/>
    <n v="44"/>
    <n v="169"/>
    <x v="341"/>
    <d v="1899-12-30T15:30:00"/>
    <n v="46"/>
    <x v="4"/>
    <x v="1703"/>
    <n v="177.53"/>
    <n v="20"/>
    <x v="1"/>
    <x v="1"/>
    <n v="44"/>
    <x v="337"/>
    <x v="1"/>
    <n v="28"/>
    <s v="Kolkata"/>
    <x v="376"/>
    <x v="1707"/>
    <x v="10"/>
    <n v="2024"/>
    <x v="0"/>
    <n v="0.2"/>
    <x v="1"/>
  </r>
  <r>
    <n v="197"/>
    <x v="31"/>
    <x v="0"/>
    <x v="4"/>
    <x v="16"/>
    <n v="700"/>
    <x v="0"/>
    <x v="1716"/>
    <n v="432"/>
    <n v="197"/>
    <x v="512"/>
    <d v="1899-12-30T20:26:00"/>
    <n v="15"/>
    <x v="1"/>
    <x v="1704"/>
    <n v="0"/>
    <n v="20"/>
    <x v="1"/>
    <x v="1"/>
    <n v="432"/>
    <x v="295"/>
    <x v="0"/>
    <n v="30"/>
    <s v="Bengaluru"/>
    <x v="46"/>
    <x v="1708"/>
    <x v="4"/>
    <n v="2025"/>
    <x v="1"/>
    <n v="0"/>
    <x v="1"/>
  </r>
  <r>
    <n v="207"/>
    <x v="170"/>
    <x v="7"/>
    <x v="6"/>
    <x v="12"/>
    <n v="250"/>
    <x v="1"/>
    <x v="1717"/>
    <n v="387"/>
    <n v="207"/>
    <x v="830"/>
    <d v="1899-12-30T16:04:00"/>
    <n v="60"/>
    <x v="3"/>
    <x v="1705"/>
    <n v="0"/>
    <n v="0"/>
    <x v="1"/>
    <x v="2"/>
    <n v="387"/>
    <x v="108"/>
    <x v="0"/>
    <n v="52"/>
    <s v="Pune"/>
    <x v="270"/>
    <x v="1709"/>
    <x v="5"/>
    <n v="2024"/>
    <x v="0"/>
    <n v="0"/>
    <x v="2"/>
  </r>
  <r>
    <n v="246"/>
    <x v="34"/>
    <x v="2"/>
    <x v="2"/>
    <x v="0"/>
    <n v="450"/>
    <x v="2"/>
    <x v="1718"/>
    <n v="473"/>
    <n v="246"/>
    <x v="111"/>
    <d v="1899-12-30T18:40:00"/>
    <n v="28"/>
    <x v="1"/>
    <x v="1706"/>
    <n v="203.9"/>
    <n v="30"/>
    <x v="2"/>
    <x v="1"/>
    <n v="473"/>
    <x v="94"/>
    <x v="0"/>
    <n v="49"/>
    <s v="Pune"/>
    <x v="23"/>
    <x v="1710"/>
    <x v="6"/>
    <n v="2026"/>
    <x v="1"/>
    <n v="0.20000196176519633"/>
    <x v="2"/>
  </r>
  <r>
    <n v="250"/>
    <x v="130"/>
    <x v="3"/>
    <x v="1"/>
    <x v="19"/>
    <n v="300"/>
    <x v="2"/>
    <x v="1719"/>
    <n v="44"/>
    <n v="250"/>
    <x v="603"/>
    <d v="1899-12-30T11:02:00"/>
    <n v="27"/>
    <x v="3"/>
    <x v="1707"/>
    <n v="0"/>
    <n v="20"/>
    <x v="2"/>
    <x v="0"/>
    <n v="44"/>
    <x v="337"/>
    <x v="1"/>
    <n v="28"/>
    <s v="Kolkata"/>
    <x v="376"/>
    <x v="1711"/>
    <x v="0"/>
    <n v="2025"/>
    <x v="1"/>
    <n v="0"/>
    <x v="1"/>
  </r>
  <r>
    <n v="68"/>
    <x v="148"/>
    <x v="4"/>
    <x v="7"/>
    <x v="14"/>
    <n v="250"/>
    <x v="2"/>
    <x v="1720"/>
    <n v="9"/>
    <n v="68"/>
    <x v="179"/>
    <d v="1899-12-30T23:26:00"/>
    <n v="28"/>
    <x v="2"/>
    <x v="1708"/>
    <n v="69.13"/>
    <n v="49"/>
    <x v="5"/>
    <x v="1"/>
    <n v="9"/>
    <x v="14"/>
    <x v="0"/>
    <n v="22"/>
    <s v="Hyderabad"/>
    <x v="14"/>
    <x v="1712"/>
    <x v="10"/>
    <n v="2024"/>
    <x v="1"/>
    <n v="0.19999421396748246"/>
    <x v="0"/>
  </r>
  <r>
    <n v="174"/>
    <x v="26"/>
    <x v="5"/>
    <x v="9"/>
    <x v="13"/>
    <n v="700"/>
    <x v="2"/>
    <x v="1721"/>
    <n v="266"/>
    <n v="174"/>
    <x v="831"/>
    <d v="1899-12-30T22:07:00"/>
    <n v="48"/>
    <x v="5"/>
    <x v="1709"/>
    <n v="0"/>
    <n v="20"/>
    <x v="5"/>
    <x v="1"/>
    <n v="266"/>
    <x v="190"/>
    <x v="0"/>
    <n v="39"/>
    <s v="Bengaluru"/>
    <x v="387"/>
    <x v="1713"/>
    <x v="4"/>
    <n v="2024"/>
    <x v="0"/>
    <n v="0"/>
    <x v="3"/>
  </r>
  <r>
    <n v="148"/>
    <x v="45"/>
    <x v="5"/>
    <x v="4"/>
    <x v="7"/>
    <n v="300"/>
    <x v="0"/>
    <x v="1722"/>
    <n v="422"/>
    <n v="148"/>
    <x v="642"/>
    <d v="1899-12-30T09:26:00"/>
    <n v="46"/>
    <x v="2"/>
    <x v="1710"/>
    <n v="111.4"/>
    <n v="49"/>
    <x v="4"/>
    <x v="2"/>
    <n v="422"/>
    <x v="116"/>
    <x v="1"/>
    <n v="35"/>
    <s v="Kolkata"/>
    <x v="303"/>
    <x v="1714"/>
    <x v="8"/>
    <n v="2026"/>
    <x v="0"/>
    <n v="0.19999640940019031"/>
    <x v="3"/>
  </r>
  <r>
    <n v="146"/>
    <x v="202"/>
    <x v="5"/>
    <x v="2"/>
    <x v="13"/>
    <n v="700"/>
    <x v="0"/>
    <x v="1723"/>
    <n v="4"/>
    <n v="146"/>
    <x v="726"/>
    <d v="1899-12-30T13:32:00"/>
    <n v="49"/>
    <x v="1"/>
    <x v="1711"/>
    <n v="169.67"/>
    <n v="40"/>
    <x v="0"/>
    <x v="1"/>
    <n v="4"/>
    <x v="73"/>
    <x v="0"/>
    <n v="55"/>
    <s v="Hyderabad"/>
    <x v="177"/>
    <x v="1715"/>
    <x v="11"/>
    <n v="2024"/>
    <x v="0"/>
    <n v="0.10000294698376211"/>
    <x v="2"/>
  </r>
  <r>
    <n v="29"/>
    <x v="62"/>
    <x v="2"/>
    <x v="2"/>
    <x v="10"/>
    <n v="250"/>
    <x v="0"/>
    <x v="1724"/>
    <n v="360"/>
    <n v="29"/>
    <x v="752"/>
    <d v="1899-12-30T15:53:00"/>
    <n v="64"/>
    <x v="1"/>
    <x v="1712"/>
    <n v="51.16"/>
    <n v="20"/>
    <x v="2"/>
    <x v="1"/>
    <n v="360"/>
    <x v="78"/>
    <x v="0"/>
    <n v="50"/>
    <s v="Ahmedabad"/>
    <x v="319"/>
    <x v="1716"/>
    <x v="10"/>
    <n v="2026"/>
    <x v="0"/>
    <n v="4.9998534053927263E-2"/>
    <x v="2"/>
  </r>
  <r>
    <n v="69"/>
    <x v="81"/>
    <x v="1"/>
    <x v="3"/>
    <x v="3"/>
    <n v="350"/>
    <x v="2"/>
    <x v="1725"/>
    <n v="465"/>
    <n v="69"/>
    <x v="141"/>
    <d v="1899-12-30T14:01:00"/>
    <n v="56"/>
    <x v="2"/>
    <x v="1713"/>
    <n v="147.41999999999999"/>
    <n v="0"/>
    <x v="5"/>
    <x v="1"/>
    <n v="465"/>
    <x v="49"/>
    <x v="1"/>
    <n v="27"/>
    <s v="Mumbai"/>
    <x v="23"/>
    <x v="1717"/>
    <x v="11"/>
    <n v="2026"/>
    <x v="0"/>
    <n v="0.10000339178509648"/>
    <x v="1"/>
  </r>
  <r>
    <n v="199"/>
    <x v="61"/>
    <x v="6"/>
    <x v="2"/>
    <x v="3"/>
    <n v="300"/>
    <x v="1"/>
    <x v="1726"/>
    <n v="278"/>
    <n v="199"/>
    <x v="585"/>
    <d v="1899-12-30T09:12:00"/>
    <n v="34"/>
    <x v="4"/>
    <x v="1714"/>
    <n v="222.46"/>
    <n v="49"/>
    <x v="5"/>
    <x v="1"/>
    <n v="278"/>
    <x v="240"/>
    <x v="0"/>
    <n v="52"/>
    <s v="Ahmedabad"/>
    <x v="261"/>
    <x v="1718"/>
    <x v="0"/>
    <n v="2026"/>
    <x v="0"/>
    <n v="0.20000179809222415"/>
    <x v="2"/>
  </r>
  <r>
    <n v="53"/>
    <x v="219"/>
    <x v="3"/>
    <x v="9"/>
    <x v="21"/>
    <n v="450"/>
    <x v="2"/>
    <x v="1727"/>
    <n v="506"/>
    <n v="53"/>
    <x v="832"/>
    <d v="1899-12-30T23:28:00"/>
    <n v="56"/>
    <x v="3"/>
    <x v="1715"/>
    <n v="72.34"/>
    <n v="20"/>
    <x v="4"/>
    <x v="0"/>
    <n v="506"/>
    <x v="284"/>
    <x v="1"/>
    <n v="55"/>
    <s v="Pune"/>
    <x v="15"/>
    <x v="1719"/>
    <x v="3"/>
    <n v="2025"/>
    <x v="0"/>
    <n v="0.10000552975005531"/>
    <x v="2"/>
  </r>
  <r>
    <n v="104"/>
    <x v="111"/>
    <x v="4"/>
    <x v="7"/>
    <x v="1"/>
    <n v="800"/>
    <x v="1"/>
    <x v="1728"/>
    <n v="220"/>
    <n v="104"/>
    <x v="833"/>
    <d v="1899-12-30T23:28:00"/>
    <n v="15"/>
    <x v="1"/>
    <x v="1716"/>
    <n v="41.76"/>
    <n v="0"/>
    <x v="1"/>
    <x v="1"/>
    <n v="220"/>
    <x v="28"/>
    <x v="0"/>
    <n v="24"/>
    <s v="Kolkata"/>
    <x v="27"/>
    <x v="1720"/>
    <x v="4"/>
    <n v="2024"/>
    <x v="1"/>
    <n v="0.14999461226249056"/>
    <x v="0"/>
  </r>
  <r>
    <n v="242"/>
    <x v="10"/>
    <x v="1"/>
    <x v="5"/>
    <x v="2"/>
    <n v="300"/>
    <x v="2"/>
    <x v="1729"/>
    <n v="116"/>
    <n v="242"/>
    <x v="429"/>
    <d v="1899-12-30T19:12:00"/>
    <n v="47"/>
    <x v="3"/>
    <x v="1717"/>
    <n v="0"/>
    <n v="20"/>
    <x v="1"/>
    <x v="0"/>
    <n v="116"/>
    <x v="145"/>
    <x v="1"/>
    <n v="52"/>
    <s v="Bengaluru"/>
    <x v="153"/>
    <x v="1721"/>
    <x v="5"/>
    <n v="2026"/>
    <x v="0"/>
    <n v="0"/>
    <x v="2"/>
  </r>
  <r>
    <n v="35"/>
    <x v="132"/>
    <x v="3"/>
    <x v="5"/>
    <x v="5"/>
    <n v="400"/>
    <x v="1"/>
    <x v="1730"/>
    <n v="406"/>
    <n v="35"/>
    <x v="527"/>
    <d v="1899-12-30T16:50:00"/>
    <n v="25"/>
    <x v="0"/>
    <x v="1718"/>
    <n v="0"/>
    <n v="20"/>
    <x v="3"/>
    <x v="1"/>
    <n v="406"/>
    <x v="138"/>
    <x v="1"/>
    <n v="37"/>
    <s v="Ahmedabad"/>
    <x v="146"/>
    <x v="1722"/>
    <x v="7"/>
    <n v="2024"/>
    <x v="1"/>
    <n v="0"/>
    <x v="3"/>
  </r>
  <r>
    <n v="186"/>
    <x v="227"/>
    <x v="1"/>
    <x v="6"/>
    <x v="6"/>
    <n v="450"/>
    <x v="2"/>
    <x v="1731"/>
    <n v="36"/>
    <n v="186"/>
    <x v="486"/>
    <d v="1899-12-30T19:28:00"/>
    <n v="44"/>
    <x v="4"/>
    <x v="1719"/>
    <n v="26.46"/>
    <n v="30"/>
    <x v="5"/>
    <x v="1"/>
    <n v="36"/>
    <x v="52"/>
    <x v="1"/>
    <n v="48"/>
    <s v="Ahmedabad"/>
    <x v="53"/>
    <x v="1723"/>
    <x v="4"/>
    <n v="2025"/>
    <x v="0"/>
    <n v="0.19999999999999998"/>
    <x v="2"/>
  </r>
  <r>
    <n v="182"/>
    <x v="114"/>
    <x v="0"/>
    <x v="4"/>
    <x v="4"/>
    <n v="450"/>
    <x v="1"/>
    <x v="1732"/>
    <n v="58"/>
    <n v="182"/>
    <x v="607"/>
    <d v="1899-12-30T23:44:00"/>
    <n v="52"/>
    <x v="3"/>
    <x v="1720"/>
    <n v="57.72"/>
    <n v="20"/>
    <x v="3"/>
    <x v="1"/>
    <n v="58"/>
    <x v="45"/>
    <x v="1"/>
    <n v="31"/>
    <s v="Pune"/>
    <x v="47"/>
    <x v="1724"/>
    <x v="7"/>
    <n v="2025"/>
    <x v="0"/>
    <n v="0.10000866325911809"/>
    <x v="1"/>
  </r>
  <r>
    <n v="200"/>
    <x v="135"/>
    <x v="4"/>
    <x v="3"/>
    <x v="17"/>
    <n v="450"/>
    <x v="2"/>
    <x v="1733"/>
    <n v="381"/>
    <n v="200"/>
    <x v="421"/>
    <d v="1899-12-30T10:03:00"/>
    <n v="54"/>
    <x v="2"/>
    <x v="1721"/>
    <n v="0"/>
    <n v="0"/>
    <x v="4"/>
    <x v="0"/>
    <n v="381"/>
    <x v="177"/>
    <x v="0"/>
    <n v="48"/>
    <s v="Chennai"/>
    <x v="186"/>
    <x v="1725"/>
    <x v="5"/>
    <n v="2024"/>
    <x v="0"/>
    <n v="0"/>
    <x v="2"/>
  </r>
  <r>
    <n v="193"/>
    <x v="101"/>
    <x v="0"/>
    <x v="8"/>
    <x v="6"/>
    <n v="600"/>
    <x v="2"/>
    <x v="1734"/>
    <n v="148"/>
    <n v="193"/>
    <x v="171"/>
    <d v="1899-12-30T22:01:00"/>
    <n v="52"/>
    <x v="3"/>
    <x v="1722"/>
    <n v="67.77"/>
    <n v="20"/>
    <x v="4"/>
    <x v="1"/>
    <n v="148"/>
    <x v="96"/>
    <x v="0"/>
    <n v="47"/>
    <s v="Ahmedabad"/>
    <x v="99"/>
    <x v="1726"/>
    <x v="4"/>
    <n v="2024"/>
    <x v="0"/>
    <n v="4.9998524464380564E-2"/>
    <x v="2"/>
  </r>
  <r>
    <n v="222"/>
    <x v="93"/>
    <x v="0"/>
    <x v="9"/>
    <x v="2"/>
    <n v="500"/>
    <x v="2"/>
    <x v="1735"/>
    <n v="262"/>
    <n v="222"/>
    <x v="834"/>
    <d v="1899-12-30T21:13:00"/>
    <n v="26"/>
    <x v="4"/>
    <x v="1723"/>
    <n v="37.35"/>
    <n v="30"/>
    <x v="3"/>
    <x v="0"/>
    <n v="262"/>
    <x v="318"/>
    <x v="0"/>
    <n v="27"/>
    <s v="Ahmedabad"/>
    <x v="353"/>
    <x v="1727"/>
    <x v="6"/>
    <n v="2026"/>
    <x v="1"/>
    <n v="5.0002008112775616E-2"/>
    <x v="1"/>
  </r>
  <r>
    <n v="4"/>
    <x v="20"/>
    <x v="5"/>
    <x v="6"/>
    <x v="6"/>
    <n v="400"/>
    <x v="1"/>
    <x v="1736"/>
    <n v="297"/>
    <n v="4"/>
    <x v="835"/>
    <d v="1899-12-30T14:11:00"/>
    <n v="41"/>
    <x v="0"/>
    <x v="1724"/>
    <n v="60.25"/>
    <n v="49"/>
    <x v="5"/>
    <x v="1"/>
    <n v="297"/>
    <x v="247"/>
    <x v="1"/>
    <n v="48"/>
    <s v="Kolkata"/>
    <x v="269"/>
    <x v="1728"/>
    <x v="5"/>
    <n v="2024"/>
    <x v="0"/>
    <n v="0.20000663922453857"/>
    <x v="2"/>
  </r>
  <r>
    <n v="79"/>
    <x v="56"/>
    <x v="5"/>
    <x v="9"/>
    <x v="17"/>
    <n v="400"/>
    <x v="1"/>
    <x v="1737"/>
    <n v="198"/>
    <n v="79"/>
    <x v="593"/>
    <d v="1899-12-30T21:06:00"/>
    <n v="59"/>
    <x v="2"/>
    <x v="1725"/>
    <n v="24.07"/>
    <n v="0"/>
    <x v="3"/>
    <x v="1"/>
    <n v="198"/>
    <x v="194"/>
    <x v="0"/>
    <n v="43"/>
    <s v="Mumbai"/>
    <x v="226"/>
    <x v="1729"/>
    <x v="0"/>
    <n v="2025"/>
    <x v="0"/>
    <n v="5.0001038658883654E-2"/>
    <x v="3"/>
  </r>
  <r>
    <n v="115"/>
    <x v="161"/>
    <x v="0"/>
    <x v="9"/>
    <x v="7"/>
    <n v="450"/>
    <x v="0"/>
    <x v="1738"/>
    <n v="409"/>
    <n v="115"/>
    <x v="440"/>
    <d v="1899-12-30T13:03:00"/>
    <n v="24"/>
    <x v="0"/>
    <x v="1726"/>
    <n v="0"/>
    <n v="20"/>
    <x v="2"/>
    <x v="1"/>
    <n v="409"/>
    <x v="85"/>
    <x v="1"/>
    <n v="20"/>
    <s v="Mumbai"/>
    <x v="117"/>
    <x v="1730"/>
    <x v="7"/>
    <n v="2025"/>
    <x v="1"/>
    <n v="0"/>
    <x v="0"/>
  </r>
  <r>
    <n v="18"/>
    <x v="201"/>
    <x v="0"/>
    <x v="2"/>
    <x v="4"/>
    <n v="450"/>
    <x v="1"/>
    <x v="1739"/>
    <n v="139"/>
    <n v="18"/>
    <x v="56"/>
    <d v="1899-12-30T19:12:00"/>
    <n v="41"/>
    <x v="5"/>
    <x v="1727"/>
    <n v="0"/>
    <n v="30"/>
    <x v="2"/>
    <x v="1"/>
    <n v="139"/>
    <x v="169"/>
    <x v="0"/>
    <n v="25"/>
    <s v="Mumbai"/>
    <x v="43"/>
    <x v="1731"/>
    <x v="6"/>
    <n v="2025"/>
    <x v="0"/>
    <n v="0"/>
    <x v="1"/>
  </r>
  <r>
    <n v="8"/>
    <x v="38"/>
    <x v="1"/>
    <x v="5"/>
    <x v="4"/>
    <n v="150"/>
    <x v="0"/>
    <x v="1740"/>
    <n v="321"/>
    <n v="8"/>
    <x v="774"/>
    <d v="1899-12-30T11:31:00"/>
    <n v="30"/>
    <x v="4"/>
    <x v="1728"/>
    <n v="136.07"/>
    <n v="49"/>
    <x v="5"/>
    <x v="1"/>
    <n v="321"/>
    <x v="137"/>
    <x v="1"/>
    <n v="49"/>
    <s v="Pune"/>
    <x v="128"/>
    <x v="1732"/>
    <x v="8"/>
    <n v="2024"/>
    <x v="1"/>
    <n v="0.20000293970661726"/>
    <x v="2"/>
  </r>
  <r>
    <n v="56"/>
    <x v="234"/>
    <x v="7"/>
    <x v="9"/>
    <x v="0"/>
    <n v="500"/>
    <x v="2"/>
    <x v="1741"/>
    <n v="473"/>
    <n v="56"/>
    <x v="433"/>
    <d v="1899-12-30T22:05:00"/>
    <n v="27"/>
    <x v="0"/>
    <x v="1729"/>
    <n v="0"/>
    <n v="20"/>
    <x v="5"/>
    <x v="1"/>
    <n v="473"/>
    <x v="94"/>
    <x v="0"/>
    <n v="49"/>
    <s v="Pune"/>
    <x v="23"/>
    <x v="1733"/>
    <x v="5"/>
    <n v="2025"/>
    <x v="1"/>
    <n v="0"/>
    <x v="2"/>
  </r>
  <r>
    <n v="139"/>
    <x v="248"/>
    <x v="4"/>
    <x v="9"/>
    <x v="10"/>
    <n v="700"/>
    <x v="2"/>
    <x v="1742"/>
    <n v="210"/>
    <n v="139"/>
    <x v="87"/>
    <d v="1899-12-30T20:36:00"/>
    <n v="17"/>
    <x v="3"/>
    <x v="1730"/>
    <n v="0"/>
    <n v="40"/>
    <x v="2"/>
    <x v="0"/>
    <n v="210"/>
    <x v="129"/>
    <x v="1"/>
    <n v="39"/>
    <s v="Bengaluru"/>
    <x v="135"/>
    <x v="1734"/>
    <x v="9"/>
    <n v="2026"/>
    <x v="1"/>
    <n v="0"/>
    <x v="3"/>
  </r>
  <r>
    <n v="31"/>
    <x v="65"/>
    <x v="1"/>
    <x v="1"/>
    <x v="17"/>
    <n v="150"/>
    <x v="1"/>
    <x v="1743"/>
    <n v="191"/>
    <n v="31"/>
    <x v="72"/>
    <d v="1899-12-30T16:20:00"/>
    <n v="60"/>
    <x v="1"/>
    <x v="1731"/>
    <n v="273.81"/>
    <n v="0"/>
    <x v="2"/>
    <x v="1"/>
    <n v="191"/>
    <x v="207"/>
    <x v="0"/>
    <n v="30"/>
    <s v="Hyderabad"/>
    <x v="220"/>
    <x v="1735"/>
    <x v="0"/>
    <n v="2024"/>
    <x v="0"/>
    <n v="0.2"/>
    <x v="1"/>
  </r>
  <r>
    <n v="43"/>
    <x v="223"/>
    <x v="7"/>
    <x v="3"/>
    <x v="19"/>
    <n v="600"/>
    <x v="1"/>
    <x v="1744"/>
    <n v="584"/>
    <n v="43"/>
    <x v="836"/>
    <d v="1899-12-30T10:30:00"/>
    <n v="15"/>
    <x v="2"/>
    <x v="1732"/>
    <n v="0"/>
    <n v="40"/>
    <x v="5"/>
    <x v="0"/>
    <n v="584"/>
    <x v="250"/>
    <x v="1"/>
    <n v="26"/>
    <s v="Kolkata"/>
    <x v="272"/>
    <x v="1736"/>
    <x v="3"/>
    <n v="2025"/>
    <x v="1"/>
    <n v="0"/>
    <x v="1"/>
  </r>
  <r>
    <n v="195"/>
    <x v="43"/>
    <x v="6"/>
    <x v="2"/>
    <x v="15"/>
    <n v="150"/>
    <x v="2"/>
    <x v="1745"/>
    <n v="231"/>
    <n v="195"/>
    <x v="798"/>
    <d v="1899-12-30T17:54:00"/>
    <n v="65"/>
    <x v="4"/>
    <x v="1733"/>
    <n v="0"/>
    <n v="0"/>
    <x v="4"/>
    <x v="1"/>
    <n v="231"/>
    <x v="97"/>
    <x v="1"/>
    <n v="48"/>
    <s v="Delhi"/>
    <x v="100"/>
    <x v="1737"/>
    <x v="1"/>
    <n v="2024"/>
    <x v="0"/>
    <n v="0"/>
    <x v="2"/>
  </r>
  <r>
    <n v="37"/>
    <x v="150"/>
    <x v="5"/>
    <x v="0"/>
    <x v="6"/>
    <n v="800"/>
    <x v="0"/>
    <x v="1746"/>
    <n v="16"/>
    <n v="37"/>
    <x v="837"/>
    <d v="1899-12-30T13:13:00"/>
    <n v="52"/>
    <x v="1"/>
    <x v="1734"/>
    <n v="0"/>
    <n v="0"/>
    <x v="1"/>
    <x v="1"/>
    <n v="16"/>
    <x v="26"/>
    <x v="0"/>
    <n v="49"/>
    <s v="Hyderabad"/>
    <x v="25"/>
    <x v="1738"/>
    <x v="7"/>
    <n v="2024"/>
    <x v="0"/>
    <n v="0"/>
    <x v="2"/>
  </r>
  <r>
    <n v="190"/>
    <x v="32"/>
    <x v="3"/>
    <x v="1"/>
    <x v="17"/>
    <n v="200"/>
    <x v="2"/>
    <x v="1747"/>
    <n v="313"/>
    <n v="190"/>
    <x v="128"/>
    <d v="1899-12-30T22:51:00"/>
    <n v="45"/>
    <x v="4"/>
    <x v="1735"/>
    <n v="0"/>
    <n v="20"/>
    <x v="4"/>
    <x v="0"/>
    <n v="313"/>
    <x v="143"/>
    <x v="0"/>
    <n v="43"/>
    <s v="Bengaluru"/>
    <x v="151"/>
    <x v="1739"/>
    <x v="9"/>
    <n v="2026"/>
    <x v="0"/>
    <n v="0"/>
    <x v="3"/>
  </r>
  <r>
    <n v="165"/>
    <x v="139"/>
    <x v="2"/>
    <x v="5"/>
    <x v="7"/>
    <n v="250"/>
    <x v="0"/>
    <x v="1748"/>
    <n v="431"/>
    <n v="165"/>
    <x v="60"/>
    <d v="1899-12-30T19:20:00"/>
    <n v="21"/>
    <x v="4"/>
    <x v="1736"/>
    <n v="83.53"/>
    <n v="40"/>
    <x v="5"/>
    <x v="2"/>
    <n v="431"/>
    <x v="88"/>
    <x v="1"/>
    <n v="31"/>
    <s v="Hyderabad"/>
    <x v="277"/>
    <x v="1740"/>
    <x v="4"/>
    <n v="2025"/>
    <x v="1"/>
    <n v="5.0001496513124424E-2"/>
    <x v="1"/>
  </r>
  <r>
    <n v="155"/>
    <x v="51"/>
    <x v="1"/>
    <x v="2"/>
    <x v="13"/>
    <n v="300"/>
    <x v="1"/>
    <x v="1749"/>
    <n v="477"/>
    <n v="155"/>
    <x v="450"/>
    <d v="1899-12-30T17:46:00"/>
    <n v="50"/>
    <x v="0"/>
    <x v="1737"/>
    <n v="262.57"/>
    <n v="20"/>
    <x v="0"/>
    <x v="1"/>
    <n v="477"/>
    <x v="370"/>
    <x v="0"/>
    <n v="42"/>
    <s v="Chennai"/>
    <x v="418"/>
    <x v="1741"/>
    <x v="9"/>
    <n v="2026"/>
    <x v="0"/>
    <n v="0.15000057127840682"/>
    <x v="3"/>
  </r>
  <r>
    <n v="150"/>
    <x v="206"/>
    <x v="2"/>
    <x v="3"/>
    <x v="13"/>
    <n v="700"/>
    <x v="2"/>
    <x v="1750"/>
    <n v="368"/>
    <n v="150"/>
    <x v="228"/>
    <d v="1899-12-30T19:07:00"/>
    <n v="39"/>
    <x v="0"/>
    <x v="1738"/>
    <n v="0"/>
    <n v="49"/>
    <x v="4"/>
    <x v="1"/>
    <n v="368"/>
    <x v="60"/>
    <x v="1"/>
    <n v="31"/>
    <s v="Kolkata"/>
    <x v="402"/>
    <x v="1742"/>
    <x v="3"/>
    <n v="2025"/>
    <x v="0"/>
    <n v="0"/>
    <x v="1"/>
  </r>
  <r>
    <n v="245"/>
    <x v="168"/>
    <x v="2"/>
    <x v="8"/>
    <x v="8"/>
    <n v="400"/>
    <x v="2"/>
    <x v="1751"/>
    <n v="328"/>
    <n v="245"/>
    <x v="838"/>
    <d v="1899-12-30T10:10:00"/>
    <n v="42"/>
    <x v="5"/>
    <x v="1739"/>
    <n v="319.95999999999998"/>
    <n v="30"/>
    <x v="4"/>
    <x v="1"/>
    <n v="328"/>
    <x v="302"/>
    <x v="1"/>
    <n v="43"/>
    <s v="Mumbai"/>
    <x v="365"/>
    <x v="1743"/>
    <x v="6"/>
    <n v="2026"/>
    <x v="0"/>
    <n v="0.19999874985154487"/>
    <x v="3"/>
  </r>
  <r>
    <n v="227"/>
    <x v="17"/>
    <x v="2"/>
    <x v="7"/>
    <x v="0"/>
    <n v="600"/>
    <x v="0"/>
    <x v="1752"/>
    <n v="549"/>
    <n v="227"/>
    <x v="507"/>
    <d v="1899-12-30T16:30:00"/>
    <n v="50"/>
    <x v="2"/>
    <x v="1740"/>
    <n v="144.91999999999999"/>
    <n v="40"/>
    <x v="3"/>
    <x v="0"/>
    <n v="549"/>
    <x v="187"/>
    <x v="1"/>
    <n v="19"/>
    <s v="Pune"/>
    <x v="198"/>
    <x v="1744"/>
    <x v="2"/>
    <n v="2025"/>
    <x v="0"/>
    <n v="0.10000276021971348"/>
    <x v="0"/>
  </r>
  <r>
    <n v="98"/>
    <x v="8"/>
    <x v="6"/>
    <x v="4"/>
    <x v="0"/>
    <n v="450"/>
    <x v="2"/>
    <x v="1753"/>
    <n v="475"/>
    <n v="98"/>
    <x v="368"/>
    <d v="1899-12-30T08:32:00"/>
    <n v="48"/>
    <x v="1"/>
    <x v="1741"/>
    <n v="0"/>
    <n v="0"/>
    <x v="1"/>
    <x v="2"/>
    <n v="475"/>
    <x v="273"/>
    <x v="1"/>
    <n v="33"/>
    <s v="Chennai"/>
    <x v="297"/>
    <x v="1745"/>
    <x v="8"/>
    <n v="2024"/>
    <x v="0"/>
    <n v="0"/>
    <x v="1"/>
  </r>
  <r>
    <n v="113"/>
    <x v="86"/>
    <x v="7"/>
    <x v="7"/>
    <x v="4"/>
    <n v="350"/>
    <x v="2"/>
    <x v="1754"/>
    <n v="237"/>
    <n v="113"/>
    <x v="636"/>
    <d v="1899-12-30T10:36:00"/>
    <n v="22"/>
    <x v="5"/>
    <x v="1742"/>
    <n v="0"/>
    <n v="49"/>
    <x v="1"/>
    <x v="0"/>
    <n v="237"/>
    <x v="72"/>
    <x v="1"/>
    <n v="38"/>
    <s v="Chennai"/>
    <x v="393"/>
    <x v="1746"/>
    <x v="9"/>
    <n v="2026"/>
    <x v="1"/>
    <n v="0"/>
    <x v="3"/>
  </r>
  <r>
    <n v="112"/>
    <x v="64"/>
    <x v="4"/>
    <x v="7"/>
    <x v="2"/>
    <n v="200"/>
    <x v="0"/>
    <x v="1755"/>
    <n v="88"/>
    <n v="112"/>
    <x v="1"/>
    <d v="1899-12-30T09:03:00"/>
    <n v="40"/>
    <x v="5"/>
    <x v="1743"/>
    <n v="271.62"/>
    <n v="49"/>
    <x v="3"/>
    <x v="1"/>
    <n v="88"/>
    <x v="110"/>
    <x v="1"/>
    <n v="43"/>
    <s v="Kolkata"/>
    <x v="114"/>
    <x v="1747"/>
    <x v="1"/>
    <n v="2024"/>
    <x v="0"/>
    <n v="0.19999705475215743"/>
    <x v="3"/>
  </r>
  <r>
    <n v="214"/>
    <x v="115"/>
    <x v="3"/>
    <x v="4"/>
    <x v="6"/>
    <n v="350"/>
    <x v="1"/>
    <x v="1756"/>
    <n v="131"/>
    <n v="214"/>
    <x v="627"/>
    <d v="1899-12-30T18:14:00"/>
    <n v="32"/>
    <x v="5"/>
    <x v="1744"/>
    <n v="28.6"/>
    <n v="30"/>
    <x v="2"/>
    <x v="1"/>
    <n v="131"/>
    <x v="160"/>
    <x v="1"/>
    <n v="48"/>
    <s v="Hyderabad"/>
    <x v="167"/>
    <x v="1748"/>
    <x v="3"/>
    <n v="2024"/>
    <x v="0"/>
    <n v="5.0004371011452046E-2"/>
    <x v="2"/>
  </r>
  <r>
    <n v="41"/>
    <x v="194"/>
    <x v="3"/>
    <x v="4"/>
    <x v="15"/>
    <n v="250"/>
    <x v="0"/>
    <x v="1757"/>
    <n v="517"/>
    <n v="41"/>
    <x v="523"/>
    <d v="1899-12-30T15:36:00"/>
    <n v="48"/>
    <x v="2"/>
    <x v="1745"/>
    <n v="32.76"/>
    <n v="20"/>
    <x v="3"/>
    <x v="2"/>
    <n v="517"/>
    <x v="247"/>
    <x v="1"/>
    <n v="52"/>
    <s v="Mumbai"/>
    <x v="23"/>
    <x v="1749"/>
    <x v="9"/>
    <n v="2024"/>
    <x v="0"/>
    <n v="5.000152629811655E-2"/>
    <x v="2"/>
  </r>
  <r>
    <n v="44"/>
    <x v="30"/>
    <x v="1"/>
    <x v="5"/>
    <x v="3"/>
    <n v="150"/>
    <x v="2"/>
    <x v="1758"/>
    <n v="10"/>
    <n v="44"/>
    <x v="373"/>
    <d v="1899-12-30T13:12:00"/>
    <n v="62"/>
    <x v="3"/>
    <x v="1746"/>
    <n v="141.9"/>
    <n v="20"/>
    <x v="5"/>
    <x v="1"/>
    <n v="10"/>
    <x v="16"/>
    <x v="0"/>
    <n v="32"/>
    <s v="Mumbai"/>
    <x v="16"/>
    <x v="1750"/>
    <x v="8"/>
    <n v="2024"/>
    <x v="0"/>
    <n v="0.15"/>
    <x v="1"/>
  </r>
  <r>
    <n v="1"/>
    <x v="0"/>
    <x v="0"/>
    <x v="0"/>
    <x v="0"/>
    <n v="500"/>
    <x v="0"/>
    <x v="1759"/>
    <n v="337"/>
    <n v="1"/>
    <x v="459"/>
    <d v="1899-12-30T14:48:00"/>
    <n v="28"/>
    <x v="0"/>
    <x v="1747"/>
    <n v="0"/>
    <n v="49"/>
    <x v="1"/>
    <x v="1"/>
    <n v="337"/>
    <x v="259"/>
    <x v="1"/>
    <n v="39"/>
    <s v="Delhi"/>
    <x v="283"/>
    <x v="1751"/>
    <x v="11"/>
    <n v="2026"/>
    <x v="1"/>
    <n v="0"/>
    <x v="3"/>
  </r>
  <r>
    <n v="204"/>
    <x v="137"/>
    <x v="7"/>
    <x v="0"/>
    <x v="6"/>
    <n v="200"/>
    <x v="0"/>
    <x v="1760"/>
    <n v="255"/>
    <n v="204"/>
    <x v="313"/>
    <d v="1899-12-30T20:29:00"/>
    <n v="30"/>
    <x v="5"/>
    <x v="1748"/>
    <n v="0"/>
    <n v="0"/>
    <x v="1"/>
    <x v="1"/>
    <n v="255"/>
    <x v="202"/>
    <x v="1"/>
    <n v="49"/>
    <s v="Mumbai"/>
    <x v="215"/>
    <x v="1752"/>
    <x v="4"/>
    <n v="2024"/>
    <x v="1"/>
    <n v="0"/>
    <x v="2"/>
  </r>
  <r>
    <n v="197"/>
    <x v="31"/>
    <x v="0"/>
    <x v="4"/>
    <x v="16"/>
    <n v="700"/>
    <x v="0"/>
    <x v="1761"/>
    <n v="586"/>
    <n v="197"/>
    <x v="30"/>
    <d v="1899-12-30T10:07:00"/>
    <n v="31"/>
    <x v="0"/>
    <x v="1749"/>
    <n v="0"/>
    <n v="0"/>
    <x v="1"/>
    <x v="1"/>
    <n v="586"/>
    <x v="78"/>
    <x v="0"/>
    <n v="32"/>
    <s v="Ahmedabad"/>
    <x v="332"/>
    <x v="1753"/>
    <x v="8"/>
    <n v="2026"/>
    <x v="0"/>
    <n v="0"/>
    <x v="1"/>
  </r>
  <r>
    <n v="146"/>
    <x v="202"/>
    <x v="5"/>
    <x v="2"/>
    <x v="13"/>
    <n v="700"/>
    <x v="0"/>
    <x v="1762"/>
    <n v="394"/>
    <n v="146"/>
    <x v="638"/>
    <d v="1899-12-30T12:52:00"/>
    <n v="30"/>
    <x v="4"/>
    <x v="1750"/>
    <n v="0"/>
    <n v="40"/>
    <x v="4"/>
    <x v="1"/>
    <n v="394"/>
    <x v="293"/>
    <x v="1"/>
    <n v="35"/>
    <s v="Ahmedabad"/>
    <x v="327"/>
    <x v="1754"/>
    <x v="2"/>
    <n v="2026"/>
    <x v="1"/>
    <n v="0"/>
    <x v="3"/>
  </r>
  <r>
    <n v="242"/>
    <x v="10"/>
    <x v="1"/>
    <x v="5"/>
    <x v="2"/>
    <n v="300"/>
    <x v="2"/>
    <x v="1763"/>
    <n v="545"/>
    <n v="242"/>
    <x v="657"/>
    <d v="1899-12-30T22:47:00"/>
    <n v="60"/>
    <x v="5"/>
    <x v="1751"/>
    <n v="0"/>
    <n v="49"/>
    <x v="4"/>
    <x v="1"/>
    <n v="545"/>
    <x v="371"/>
    <x v="1"/>
    <n v="31"/>
    <s v="Ahmedabad"/>
    <x v="419"/>
    <x v="1755"/>
    <x v="8"/>
    <n v="2026"/>
    <x v="0"/>
    <n v="0"/>
    <x v="1"/>
  </r>
  <r>
    <n v="140"/>
    <x v="76"/>
    <x v="3"/>
    <x v="6"/>
    <x v="17"/>
    <n v="350"/>
    <x v="0"/>
    <x v="1764"/>
    <n v="308"/>
    <n v="140"/>
    <x v="839"/>
    <d v="1899-12-30T10:54:00"/>
    <n v="50"/>
    <x v="2"/>
    <x v="1752"/>
    <n v="0"/>
    <n v="40"/>
    <x v="3"/>
    <x v="1"/>
    <n v="308"/>
    <x v="36"/>
    <x v="0"/>
    <n v="49"/>
    <s v="Delhi"/>
    <x v="35"/>
    <x v="1756"/>
    <x v="10"/>
    <n v="2026"/>
    <x v="0"/>
    <n v="0"/>
    <x v="2"/>
  </r>
  <r>
    <n v="6"/>
    <x v="35"/>
    <x v="7"/>
    <x v="2"/>
    <x v="17"/>
    <n v="350"/>
    <x v="0"/>
    <x v="1765"/>
    <n v="52"/>
    <n v="6"/>
    <x v="298"/>
    <d v="1899-12-30T16:43:00"/>
    <n v="29"/>
    <x v="4"/>
    <x v="1753"/>
    <n v="0"/>
    <n v="20"/>
    <x v="2"/>
    <x v="1"/>
    <n v="52"/>
    <x v="71"/>
    <x v="0"/>
    <n v="37"/>
    <s v="Delhi"/>
    <x v="48"/>
    <x v="1757"/>
    <x v="6"/>
    <n v="2026"/>
    <x v="1"/>
    <n v="0"/>
    <x v="3"/>
  </r>
  <r>
    <n v="134"/>
    <x v="107"/>
    <x v="5"/>
    <x v="2"/>
    <x v="12"/>
    <n v="350"/>
    <x v="1"/>
    <x v="1766"/>
    <n v="99"/>
    <n v="134"/>
    <x v="840"/>
    <d v="1899-12-30T10:20:00"/>
    <n v="20"/>
    <x v="3"/>
    <x v="1754"/>
    <n v="170.24"/>
    <n v="30"/>
    <x v="4"/>
    <x v="1"/>
    <n v="99"/>
    <x v="127"/>
    <x v="0"/>
    <n v="44"/>
    <s v="Bengaluru"/>
    <x v="132"/>
    <x v="1758"/>
    <x v="11"/>
    <n v="2026"/>
    <x v="1"/>
    <n v="0.14999911889615311"/>
    <x v="3"/>
  </r>
  <r>
    <n v="129"/>
    <x v="208"/>
    <x v="5"/>
    <x v="8"/>
    <x v="6"/>
    <n v="300"/>
    <x v="2"/>
    <x v="1767"/>
    <n v="338"/>
    <n v="129"/>
    <x v="705"/>
    <d v="1899-12-30T17:09:00"/>
    <n v="16"/>
    <x v="4"/>
    <x v="1755"/>
    <n v="237.67"/>
    <n v="0"/>
    <x v="5"/>
    <x v="1"/>
    <n v="338"/>
    <x v="184"/>
    <x v="1"/>
    <n v="20"/>
    <s v="Bengaluru"/>
    <x v="284"/>
    <x v="1759"/>
    <x v="10"/>
    <n v="2024"/>
    <x v="1"/>
    <n v="0.2"/>
    <x v="0"/>
  </r>
  <r>
    <n v="83"/>
    <x v="117"/>
    <x v="6"/>
    <x v="8"/>
    <x v="17"/>
    <n v="250"/>
    <x v="0"/>
    <x v="1768"/>
    <n v="209"/>
    <n v="83"/>
    <x v="841"/>
    <d v="1899-12-30T15:17:00"/>
    <n v="41"/>
    <x v="2"/>
    <x v="1756"/>
    <n v="0"/>
    <n v="40"/>
    <x v="1"/>
    <x v="1"/>
    <n v="209"/>
    <x v="297"/>
    <x v="0"/>
    <n v="31"/>
    <s v="Mumbai"/>
    <x v="272"/>
    <x v="1760"/>
    <x v="2"/>
    <n v="2026"/>
    <x v="0"/>
    <n v="0"/>
    <x v="1"/>
  </r>
  <r>
    <n v="73"/>
    <x v="177"/>
    <x v="1"/>
    <x v="6"/>
    <x v="13"/>
    <n v="250"/>
    <x v="0"/>
    <x v="1769"/>
    <n v="257"/>
    <n v="73"/>
    <x v="428"/>
    <d v="1899-12-30T16:55:00"/>
    <n v="40"/>
    <x v="2"/>
    <x v="1757"/>
    <n v="129.29"/>
    <n v="0"/>
    <x v="5"/>
    <x v="1"/>
    <n v="257"/>
    <x v="135"/>
    <x v="1"/>
    <n v="37"/>
    <s v="Ahmedabad"/>
    <x v="111"/>
    <x v="1761"/>
    <x v="6"/>
    <n v="2025"/>
    <x v="0"/>
    <n v="0.15000232040096528"/>
    <x v="3"/>
  </r>
  <r>
    <n v="36"/>
    <x v="146"/>
    <x v="4"/>
    <x v="8"/>
    <x v="0"/>
    <n v="500"/>
    <x v="1"/>
    <x v="1770"/>
    <n v="564"/>
    <n v="36"/>
    <x v="192"/>
    <d v="1899-12-30T08:51:00"/>
    <n v="23"/>
    <x v="3"/>
    <x v="1758"/>
    <n v="0"/>
    <n v="49"/>
    <x v="3"/>
    <x v="0"/>
    <n v="564"/>
    <x v="296"/>
    <x v="1"/>
    <n v="45"/>
    <s v="Bengaluru"/>
    <x v="115"/>
    <x v="1762"/>
    <x v="5"/>
    <n v="2024"/>
    <x v="1"/>
    <n v="0"/>
    <x v="2"/>
  </r>
  <r>
    <n v="132"/>
    <x v="233"/>
    <x v="1"/>
    <x v="5"/>
    <x v="0"/>
    <n v="250"/>
    <x v="2"/>
    <x v="1771"/>
    <n v="228"/>
    <n v="132"/>
    <x v="503"/>
    <d v="1899-12-30T17:00:00"/>
    <n v="24"/>
    <x v="2"/>
    <x v="1759"/>
    <n v="35.64"/>
    <n v="30"/>
    <x v="1"/>
    <x v="1"/>
    <n v="228"/>
    <x v="93"/>
    <x v="1"/>
    <n v="26"/>
    <s v="Chennai"/>
    <x v="400"/>
    <x v="1763"/>
    <x v="9"/>
    <n v="2025"/>
    <x v="1"/>
    <n v="9.99887779149366E-2"/>
    <x v="1"/>
  </r>
  <r>
    <n v="68"/>
    <x v="148"/>
    <x v="4"/>
    <x v="7"/>
    <x v="14"/>
    <n v="250"/>
    <x v="2"/>
    <x v="1772"/>
    <n v="509"/>
    <n v="68"/>
    <x v="404"/>
    <d v="1899-12-30T18:57:00"/>
    <n v="23"/>
    <x v="2"/>
    <x v="1760"/>
    <n v="0"/>
    <n v="20"/>
    <x v="2"/>
    <x v="1"/>
    <n v="509"/>
    <x v="261"/>
    <x v="1"/>
    <n v="29"/>
    <s v="Kolkata"/>
    <x v="144"/>
    <x v="1764"/>
    <x v="7"/>
    <n v="2025"/>
    <x v="1"/>
    <n v="0"/>
    <x v="1"/>
  </r>
  <r>
    <n v="244"/>
    <x v="147"/>
    <x v="1"/>
    <x v="1"/>
    <x v="14"/>
    <n v="500"/>
    <x v="0"/>
    <x v="1773"/>
    <n v="164"/>
    <n v="244"/>
    <x v="838"/>
    <d v="1899-12-30T15:22:00"/>
    <n v="44"/>
    <x v="0"/>
    <x v="1761"/>
    <n v="0"/>
    <n v="20"/>
    <x v="1"/>
    <x v="1"/>
    <n v="164"/>
    <x v="189"/>
    <x v="1"/>
    <n v="36"/>
    <s v="Ahmedabad"/>
    <x v="60"/>
    <x v="1765"/>
    <x v="6"/>
    <n v="2026"/>
    <x v="0"/>
    <n v="0"/>
    <x v="3"/>
  </r>
  <r>
    <n v="244"/>
    <x v="147"/>
    <x v="1"/>
    <x v="1"/>
    <x v="14"/>
    <n v="500"/>
    <x v="0"/>
    <x v="1774"/>
    <n v="574"/>
    <n v="244"/>
    <x v="319"/>
    <d v="1899-12-30T18:06:00"/>
    <n v="50"/>
    <x v="0"/>
    <x v="1762"/>
    <n v="0"/>
    <n v="20"/>
    <x v="4"/>
    <x v="1"/>
    <n v="574"/>
    <x v="168"/>
    <x v="1"/>
    <n v="36"/>
    <s v="Ahmedabad"/>
    <x v="176"/>
    <x v="1766"/>
    <x v="10"/>
    <n v="2024"/>
    <x v="0"/>
    <n v="0"/>
    <x v="3"/>
  </r>
  <r>
    <n v="145"/>
    <x v="33"/>
    <x v="6"/>
    <x v="6"/>
    <x v="18"/>
    <n v="450"/>
    <x v="2"/>
    <x v="1775"/>
    <n v="355"/>
    <n v="145"/>
    <x v="69"/>
    <d v="1899-12-30T17:42:00"/>
    <n v="40"/>
    <x v="0"/>
    <x v="1763"/>
    <n v="0"/>
    <n v="40"/>
    <x v="1"/>
    <x v="0"/>
    <n v="355"/>
    <x v="317"/>
    <x v="1"/>
    <n v="36"/>
    <s v="Chennai"/>
    <x v="82"/>
    <x v="1767"/>
    <x v="0"/>
    <n v="2024"/>
    <x v="0"/>
    <n v="0"/>
    <x v="3"/>
  </r>
  <r>
    <n v="15"/>
    <x v="73"/>
    <x v="3"/>
    <x v="7"/>
    <x v="2"/>
    <n v="800"/>
    <x v="1"/>
    <x v="1776"/>
    <n v="225"/>
    <n v="15"/>
    <x v="201"/>
    <d v="1899-12-30T21:26:00"/>
    <n v="16"/>
    <x v="0"/>
    <x v="1764"/>
    <n v="26.32"/>
    <n v="20"/>
    <x v="1"/>
    <x v="0"/>
    <n v="225"/>
    <x v="224"/>
    <x v="0"/>
    <n v="24"/>
    <s v="Kolkata"/>
    <x v="241"/>
    <x v="1768"/>
    <x v="5"/>
    <n v="2024"/>
    <x v="1"/>
    <n v="9.9988603122744366E-2"/>
    <x v="0"/>
  </r>
  <r>
    <n v="23"/>
    <x v="102"/>
    <x v="1"/>
    <x v="3"/>
    <x v="2"/>
    <n v="150"/>
    <x v="1"/>
    <x v="1777"/>
    <n v="470"/>
    <n v="23"/>
    <x v="723"/>
    <d v="1899-12-30T10:46:00"/>
    <n v="62"/>
    <x v="4"/>
    <x v="1765"/>
    <n v="0"/>
    <n v="49"/>
    <x v="4"/>
    <x v="2"/>
    <n v="470"/>
    <x v="230"/>
    <x v="1"/>
    <n v="42"/>
    <s v="Chennai"/>
    <x v="243"/>
    <x v="1769"/>
    <x v="0"/>
    <n v="2024"/>
    <x v="0"/>
    <n v="0"/>
    <x v="3"/>
  </r>
  <r>
    <n v="18"/>
    <x v="201"/>
    <x v="0"/>
    <x v="2"/>
    <x v="4"/>
    <n v="450"/>
    <x v="1"/>
    <x v="1778"/>
    <n v="438"/>
    <n v="18"/>
    <x v="842"/>
    <d v="1899-12-30T10:08:00"/>
    <n v="16"/>
    <x v="3"/>
    <x v="1766"/>
    <n v="163.95"/>
    <n v="30"/>
    <x v="5"/>
    <x v="1"/>
    <n v="438"/>
    <x v="13"/>
    <x v="1"/>
    <n v="34"/>
    <s v="Delhi"/>
    <x v="13"/>
    <x v="1770"/>
    <x v="7"/>
    <n v="2024"/>
    <x v="1"/>
    <n v="0.10000121989899236"/>
    <x v="1"/>
  </r>
  <r>
    <n v="112"/>
    <x v="64"/>
    <x v="4"/>
    <x v="7"/>
    <x v="2"/>
    <n v="200"/>
    <x v="0"/>
    <x v="1779"/>
    <n v="440"/>
    <n v="112"/>
    <x v="183"/>
    <d v="1899-12-30T18:14:00"/>
    <n v="64"/>
    <x v="3"/>
    <x v="1767"/>
    <n v="330.92"/>
    <n v="30"/>
    <x v="0"/>
    <x v="1"/>
    <n v="440"/>
    <x v="229"/>
    <x v="0"/>
    <n v="53"/>
    <s v="Hyderabad"/>
    <x v="18"/>
    <x v="1771"/>
    <x v="2"/>
    <n v="2026"/>
    <x v="0"/>
    <n v="0.20000120875866531"/>
    <x v="2"/>
  </r>
  <r>
    <n v="249"/>
    <x v="48"/>
    <x v="3"/>
    <x v="4"/>
    <x v="4"/>
    <n v="150"/>
    <x v="1"/>
    <x v="1780"/>
    <n v="48"/>
    <n v="249"/>
    <x v="600"/>
    <d v="1899-12-30T17:41:00"/>
    <n v="26"/>
    <x v="4"/>
    <x v="1768"/>
    <n v="88.19"/>
    <n v="20"/>
    <x v="4"/>
    <x v="1"/>
    <n v="48"/>
    <x v="65"/>
    <x v="1"/>
    <n v="23"/>
    <s v="Bengaluru"/>
    <x v="68"/>
    <x v="1772"/>
    <x v="11"/>
    <n v="2026"/>
    <x v="1"/>
    <n v="4.9999149577907166E-2"/>
    <x v="0"/>
  </r>
  <r>
    <n v="212"/>
    <x v="228"/>
    <x v="2"/>
    <x v="0"/>
    <x v="3"/>
    <n v="150"/>
    <x v="0"/>
    <x v="1781"/>
    <n v="393"/>
    <n v="212"/>
    <x v="671"/>
    <d v="1899-12-30T08:06:00"/>
    <n v="54"/>
    <x v="0"/>
    <x v="1769"/>
    <n v="0"/>
    <n v="30"/>
    <x v="2"/>
    <x v="2"/>
    <n v="393"/>
    <x v="94"/>
    <x v="0"/>
    <n v="18"/>
    <s v="Chennai"/>
    <x v="43"/>
    <x v="1773"/>
    <x v="5"/>
    <n v="2026"/>
    <x v="0"/>
    <n v="0"/>
    <x v="0"/>
  </r>
  <r>
    <n v="247"/>
    <x v="203"/>
    <x v="5"/>
    <x v="9"/>
    <x v="19"/>
    <n v="300"/>
    <x v="0"/>
    <x v="1782"/>
    <n v="210"/>
    <n v="247"/>
    <x v="843"/>
    <d v="1899-12-30T17:31:00"/>
    <n v="24"/>
    <x v="1"/>
    <x v="1770"/>
    <n v="51.46"/>
    <n v="40"/>
    <x v="5"/>
    <x v="1"/>
    <n v="210"/>
    <x v="129"/>
    <x v="1"/>
    <n v="39"/>
    <s v="Bengaluru"/>
    <x v="135"/>
    <x v="1774"/>
    <x v="0"/>
    <n v="2026"/>
    <x v="1"/>
    <n v="9.9999999999999992E-2"/>
    <x v="3"/>
  </r>
  <r>
    <n v="137"/>
    <x v="108"/>
    <x v="0"/>
    <x v="7"/>
    <x v="18"/>
    <n v="350"/>
    <x v="0"/>
    <x v="1783"/>
    <n v="420"/>
    <n v="137"/>
    <x v="844"/>
    <d v="1899-12-30T13:20:00"/>
    <n v="63"/>
    <x v="0"/>
    <x v="1771"/>
    <n v="0"/>
    <n v="40"/>
    <x v="4"/>
    <x v="0"/>
    <n v="420"/>
    <x v="5"/>
    <x v="1"/>
    <n v="54"/>
    <s v="Pune"/>
    <x v="261"/>
    <x v="1775"/>
    <x v="11"/>
    <n v="2024"/>
    <x v="0"/>
    <n v="0"/>
    <x v="2"/>
  </r>
  <r>
    <n v="116"/>
    <x v="175"/>
    <x v="7"/>
    <x v="3"/>
    <x v="6"/>
    <n v="150"/>
    <x v="2"/>
    <x v="1784"/>
    <n v="404"/>
    <n v="116"/>
    <x v="165"/>
    <d v="1899-12-30T20:54:00"/>
    <n v="41"/>
    <x v="3"/>
    <x v="1772"/>
    <n v="0"/>
    <n v="40"/>
    <x v="3"/>
    <x v="0"/>
    <n v="404"/>
    <x v="219"/>
    <x v="0"/>
    <n v="46"/>
    <s v="Mumbai"/>
    <x v="229"/>
    <x v="1776"/>
    <x v="0"/>
    <n v="2024"/>
    <x v="0"/>
    <n v="0"/>
    <x v="2"/>
  </r>
  <r>
    <n v="20"/>
    <x v="214"/>
    <x v="2"/>
    <x v="2"/>
    <x v="18"/>
    <n v="700"/>
    <x v="0"/>
    <x v="1785"/>
    <n v="283"/>
    <n v="20"/>
    <x v="845"/>
    <d v="1899-12-30T22:56:00"/>
    <n v="41"/>
    <x v="5"/>
    <x v="1773"/>
    <n v="172.51"/>
    <n v="30"/>
    <x v="1"/>
    <x v="1"/>
    <n v="283"/>
    <x v="136"/>
    <x v="0"/>
    <n v="28"/>
    <s v="Mumbai"/>
    <x v="331"/>
    <x v="1777"/>
    <x v="5"/>
    <n v="2026"/>
    <x v="0"/>
    <n v="0.19999768132071971"/>
    <x v="1"/>
  </r>
  <r>
    <n v="120"/>
    <x v="49"/>
    <x v="6"/>
    <x v="6"/>
    <x v="20"/>
    <n v="300"/>
    <x v="1"/>
    <x v="1786"/>
    <n v="485"/>
    <n v="120"/>
    <x v="287"/>
    <d v="1899-12-30T10:42:00"/>
    <n v="25"/>
    <x v="5"/>
    <x v="1774"/>
    <n v="0"/>
    <n v="30"/>
    <x v="5"/>
    <x v="1"/>
    <n v="485"/>
    <x v="71"/>
    <x v="1"/>
    <n v="42"/>
    <s v="Kolkata"/>
    <x v="387"/>
    <x v="1778"/>
    <x v="9"/>
    <n v="2026"/>
    <x v="1"/>
    <n v="0"/>
    <x v="3"/>
  </r>
  <r>
    <n v="250"/>
    <x v="130"/>
    <x v="3"/>
    <x v="1"/>
    <x v="19"/>
    <n v="300"/>
    <x v="2"/>
    <x v="1787"/>
    <n v="423"/>
    <n v="250"/>
    <x v="834"/>
    <d v="1899-12-30T11:51:00"/>
    <n v="47"/>
    <x v="1"/>
    <x v="1775"/>
    <n v="48.05"/>
    <n v="30"/>
    <x v="3"/>
    <x v="0"/>
    <n v="423"/>
    <x v="276"/>
    <x v="1"/>
    <n v="49"/>
    <s v="Kolkata"/>
    <x v="377"/>
    <x v="1779"/>
    <x v="6"/>
    <n v="2026"/>
    <x v="0"/>
    <n v="4.9999479714050839E-2"/>
    <x v="2"/>
  </r>
  <r>
    <n v="81"/>
    <x v="220"/>
    <x v="1"/>
    <x v="4"/>
    <x v="2"/>
    <n v="700"/>
    <x v="2"/>
    <x v="1788"/>
    <n v="241"/>
    <n v="81"/>
    <x v="374"/>
    <d v="1899-12-30T16:51:00"/>
    <n v="28"/>
    <x v="1"/>
    <x v="1776"/>
    <n v="31.52"/>
    <n v="40"/>
    <x v="4"/>
    <x v="1"/>
    <n v="241"/>
    <x v="30"/>
    <x v="1"/>
    <n v="25"/>
    <s v="Chennai"/>
    <x v="205"/>
    <x v="1780"/>
    <x v="11"/>
    <n v="2026"/>
    <x v="1"/>
    <n v="0.15000237947936992"/>
    <x v="1"/>
  </r>
  <r>
    <n v="40"/>
    <x v="16"/>
    <x v="5"/>
    <x v="5"/>
    <x v="11"/>
    <n v="600"/>
    <x v="2"/>
    <x v="1789"/>
    <n v="561"/>
    <n v="40"/>
    <x v="804"/>
    <d v="1899-12-30T11:09:00"/>
    <n v="20"/>
    <x v="1"/>
    <x v="1777"/>
    <n v="72.41"/>
    <n v="30"/>
    <x v="1"/>
    <x v="2"/>
    <n v="561"/>
    <x v="287"/>
    <x v="1"/>
    <n v="29"/>
    <s v="Pune"/>
    <x v="314"/>
    <x v="1781"/>
    <x v="6"/>
    <n v="2026"/>
    <x v="1"/>
    <n v="4.9997928548741244E-2"/>
    <x v="1"/>
  </r>
  <r>
    <n v="42"/>
    <x v="58"/>
    <x v="5"/>
    <x v="6"/>
    <x v="19"/>
    <n v="800"/>
    <x v="1"/>
    <x v="1790"/>
    <n v="365"/>
    <n v="42"/>
    <x v="539"/>
    <d v="1899-12-30T16:36:00"/>
    <n v="65"/>
    <x v="4"/>
    <x v="1778"/>
    <n v="7.44"/>
    <n v="30"/>
    <x v="0"/>
    <x v="2"/>
    <n v="365"/>
    <x v="99"/>
    <x v="1"/>
    <n v="51"/>
    <s v="Ahmedabad"/>
    <x v="214"/>
    <x v="1782"/>
    <x v="7"/>
    <n v="2024"/>
    <x v="0"/>
    <n v="4.9973132724341757E-2"/>
    <x v="2"/>
  </r>
  <r>
    <n v="197"/>
    <x v="31"/>
    <x v="0"/>
    <x v="4"/>
    <x v="16"/>
    <n v="700"/>
    <x v="0"/>
    <x v="1791"/>
    <n v="91"/>
    <n v="197"/>
    <x v="281"/>
    <d v="1899-12-30T11:42:00"/>
    <n v="60"/>
    <x v="5"/>
    <x v="1779"/>
    <n v="0"/>
    <n v="49"/>
    <x v="1"/>
    <x v="1"/>
    <n v="91"/>
    <x v="114"/>
    <x v="0"/>
    <n v="47"/>
    <s v="Delhi"/>
    <x v="120"/>
    <x v="1783"/>
    <x v="10"/>
    <n v="2024"/>
    <x v="0"/>
    <n v="0"/>
    <x v="2"/>
  </r>
  <r>
    <n v="38"/>
    <x v="22"/>
    <x v="0"/>
    <x v="5"/>
    <x v="13"/>
    <n v="450"/>
    <x v="2"/>
    <x v="1792"/>
    <n v="544"/>
    <n v="38"/>
    <x v="98"/>
    <d v="1899-12-30T15:00:00"/>
    <n v="57"/>
    <x v="2"/>
    <x v="1780"/>
    <n v="0"/>
    <n v="30"/>
    <x v="4"/>
    <x v="1"/>
    <n v="544"/>
    <x v="285"/>
    <x v="1"/>
    <n v="54"/>
    <s v="Mumbai"/>
    <x v="312"/>
    <x v="1784"/>
    <x v="9"/>
    <n v="2025"/>
    <x v="0"/>
    <n v="0"/>
    <x v="2"/>
  </r>
  <r>
    <n v="129"/>
    <x v="208"/>
    <x v="5"/>
    <x v="8"/>
    <x v="6"/>
    <n v="300"/>
    <x v="2"/>
    <x v="1793"/>
    <n v="295"/>
    <n v="129"/>
    <x v="846"/>
    <d v="1899-12-30T13:46:00"/>
    <n v="19"/>
    <x v="5"/>
    <x v="1781"/>
    <n v="98.83"/>
    <n v="40"/>
    <x v="1"/>
    <x v="1"/>
    <n v="295"/>
    <x v="102"/>
    <x v="1"/>
    <n v="54"/>
    <s v="Chennai"/>
    <x v="105"/>
    <x v="1785"/>
    <x v="11"/>
    <n v="2026"/>
    <x v="1"/>
    <n v="0.1000050594485201"/>
    <x v="2"/>
  </r>
  <r>
    <n v="104"/>
    <x v="111"/>
    <x v="4"/>
    <x v="7"/>
    <x v="1"/>
    <n v="800"/>
    <x v="1"/>
    <x v="1794"/>
    <n v="415"/>
    <n v="104"/>
    <x v="847"/>
    <d v="1899-12-30T08:22:00"/>
    <n v="21"/>
    <x v="0"/>
    <x v="1782"/>
    <n v="0"/>
    <n v="0"/>
    <x v="3"/>
    <x v="1"/>
    <n v="415"/>
    <x v="55"/>
    <x v="0"/>
    <n v="47"/>
    <s v="Hyderabad"/>
    <x v="315"/>
    <x v="1786"/>
    <x v="5"/>
    <n v="2024"/>
    <x v="1"/>
    <n v="0"/>
    <x v="2"/>
  </r>
  <r>
    <n v="51"/>
    <x v="78"/>
    <x v="1"/>
    <x v="4"/>
    <x v="12"/>
    <n v="800"/>
    <x v="0"/>
    <x v="1795"/>
    <n v="319"/>
    <n v="51"/>
    <x v="552"/>
    <d v="1899-12-30T16:05:00"/>
    <n v="61"/>
    <x v="4"/>
    <x v="1783"/>
    <n v="0"/>
    <n v="0"/>
    <x v="4"/>
    <x v="1"/>
    <n v="319"/>
    <x v="124"/>
    <x v="1"/>
    <n v="51"/>
    <s v="Delhi"/>
    <x v="18"/>
    <x v="1787"/>
    <x v="1"/>
    <n v="2025"/>
    <x v="0"/>
    <n v="0"/>
    <x v="2"/>
  </r>
  <r>
    <n v="80"/>
    <x v="225"/>
    <x v="6"/>
    <x v="5"/>
    <x v="11"/>
    <n v="250"/>
    <x v="0"/>
    <x v="1796"/>
    <n v="53"/>
    <n v="80"/>
    <x v="434"/>
    <d v="1899-12-30T21:00:00"/>
    <n v="30"/>
    <x v="2"/>
    <x v="1784"/>
    <n v="53.85"/>
    <n v="49"/>
    <x v="2"/>
    <x v="1"/>
    <n v="53"/>
    <x v="72"/>
    <x v="1"/>
    <n v="54"/>
    <s v="Bengaluru"/>
    <x v="75"/>
    <x v="1788"/>
    <x v="5"/>
    <n v="2025"/>
    <x v="1"/>
    <n v="0.14998746622844888"/>
    <x v="2"/>
  </r>
  <r>
    <n v="52"/>
    <x v="240"/>
    <x v="1"/>
    <x v="4"/>
    <x v="6"/>
    <n v="400"/>
    <x v="1"/>
    <x v="1797"/>
    <n v="60"/>
    <n v="52"/>
    <x v="848"/>
    <d v="1899-12-30T09:44:00"/>
    <n v="27"/>
    <x v="0"/>
    <x v="1785"/>
    <n v="111.91"/>
    <n v="49"/>
    <x v="1"/>
    <x v="1"/>
    <n v="60"/>
    <x v="299"/>
    <x v="1"/>
    <n v="35"/>
    <s v="Kolkata"/>
    <x v="233"/>
    <x v="1789"/>
    <x v="11"/>
    <n v="2024"/>
    <x v="1"/>
    <n v="0.10000446807559984"/>
    <x v="3"/>
  </r>
  <r>
    <n v="21"/>
    <x v="63"/>
    <x v="7"/>
    <x v="3"/>
    <x v="17"/>
    <n v="400"/>
    <x v="0"/>
    <x v="1798"/>
    <n v="51"/>
    <n v="21"/>
    <x v="849"/>
    <d v="1899-12-30T16:02:00"/>
    <n v="15"/>
    <x v="4"/>
    <x v="1786"/>
    <n v="31.02"/>
    <n v="0"/>
    <x v="3"/>
    <x v="1"/>
    <n v="51"/>
    <x v="57"/>
    <x v="0"/>
    <n v="38"/>
    <s v="Pune"/>
    <x v="59"/>
    <x v="1790"/>
    <x v="9"/>
    <n v="2024"/>
    <x v="1"/>
    <n v="5.0005642158206111E-2"/>
    <x v="3"/>
  </r>
  <r>
    <n v="192"/>
    <x v="122"/>
    <x v="2"/>
    <x v="4"/>
    <x v="21"/>
    <n v="300"/>
    <x v="2"/>
    <x v="1799"/>
    <n v="509"/>
    <n v="192"/>
    <x v="392"/>
    <d v="1899-12-30T22:48:00"/>
    <n v="56"/>
    <x v="5"/>
    <x v="1787"/>
    <n v="163.41999999999999"/>
    <n v="0"/>
    <x v="4"/>
    <x v="1"/>
    <n v="509"/>
    <x v="261"/>
    <x v="1"/>
    <n v="29"/>
    <s v="Kolkata"/>
    <x v="144"/>
    <x v="1791"/>
    <x v="9"/>
    <n v="2024"/>
    <x v="0"/>
    <n v="0.19999999999999998"/>
    <x v="1"/>
  </r>
  <r>
    <n v="195"/>
    <x v="43"/>
    <x v="6"/>
    <x v="2"/>
    <x v="15"/>
    <n v="150"/>
    <x v="2"/>
    <x v="1800"/>
    <n v="160"/>
    <n v="195"/>
    <x v="224"/>
    <d v="1899-12-30T19:43:00"/>
    <n v="60"/>
    <x v="5"/>
    <x v="1788"/>
    <n v="0"/>
    <n v="49"/>
    <x v="0"/>
    <x v="1"/>
    <n v="160"/>
    <x v="117"/>
    <x v="1"/>
    <n v="26"/>
    <s v="Pune"/>
    <x v="197"/>
    <x v="1792"/>
    <x v="6"/>
    <n v="2026"/>
    <x v="0"/>
    <n v="0"/>
    <x v="1"/>
  </r>
  <r>
    <n v="166"/>
    <x v="235"/>
    <x v="7"/>
    <x v="8"/>
    <x v="17"/>
    <n v="500"/>
    <x v="0"/>
    <x v="1801"/>
    <n v="596"/>
    <n v="166"/>
    <x v="230"/>
    <d v="1899-12-30T22:52:00"/>
    <n v="48"/>
    <x v="1"/>
    <x v="1789"/>
    <n v="0"/>
    <n v="0"/>
    <x v="5"/>
    <x v="0"/>
    <n v="596"/>
    <x v="8"/>
    <x v="0"/>
    <n v="23"/>
    <s v="Chennai"/>
    <x v="27"/>
    <x v="1793"/>
    <x v="4"/>
    <n v="2024"/>
    <x v="0"/>
    <n v="0"/>
    <x v="0"/>
  </r>
  <r>
    <n v="88"/>
    <x v="213"/>
    <x v="2"/>
    <x v="6"/>
    <x v="4"/>
    <n v="200"/>
    <x v="2"/>
    <x v="1802"/>
    <n v="449"/>
    <n v="88"/>
    <x v="796"/>
    <d v="1899-12-30T18:33:00"/>
    <n v="25"/>
    <x v="3"/>
    <x v="1790"/>
    <n v="16.03"/>
    <n v="20"/>
    <x v="1"/>
    <x v="1"/>
    <n v="449"/>
    <x v="238"/>
    <x v="1"/>
    <n v="27"/>
    <s v="Mumbai"/>
    <x v="256"/>
    <x v="1794"/>
    <x v="6"/>
    <n v="2024"/>
    <x v="1"/>
    <n v="5.0006239081607187E-2"/>
    <x v="1"/>
  </r>
  <r>
    <n v="134"/>
    <x v="107"/>
    <x v="5"/>
    <x v="2"/>
    <x v="12"/>
    <n v="350"/>
    <x v="1"/>
    <x v="1803"/>
    <n v="455"/>
    <n v="134"/>
    <x v="679"/>
    <d v="1899-12-30T08:30:00"/>
    <n v="23"/>
    <x v="2"/>
    <x v="1791"/>
    <n v="0"/>
    <n v="20"/>
    <x v="2"/>
    <x v="1"/>
    <n v="455"/>
    <x v="181"/>
    <x v="1"/>
    <n v="31"/>
    <s v="Bengaluru"/>
    <x v="189"/>
    <x v="1795"/>
    <x v="2"/>
    <n v="2026"/>
    <x v="1"/>
    <n v="0"/>
    <x v="1"/>
  </r>
  <r>
    <n v="28"/>
    <x v="89"/>
    <x v="3"/>
    <x v="7"/>
    <x v="11"/>
    <n v="700"/>
    <x v="1"/>
    <x v="1804"/>
    <n v="426"/>
    <n v="28"/>
    <x v="737"/>
    <d v="1899-12-30T08:35:00"/>
    <n v="59"/>
    <x v="5"/>
    <x v="1792"/>
    <n v="30.66"/>
    <n v="40"/>
    <x v="3"/>
    <x v="0"/>
    <n v="426"/>
    <x v="120"/>
    <x v="1"/>
    <n v="27"/>
    <s v="Pune"/>
    <x v="155"/>
    <x v="1796"/>
    <x v="8"/>
    <n v="2025"/>
    <x v="0"/>
    <n v="0.10000326168498647"/>
    <x v="1"/>
  </r>
  <r>
    <n v="174"/>
    <x v="26"/>
    <x v="5"/>
    <x v="9"/>
    <x v="13"/>
    <n v="700"/>
    <x v="2"/>
    <x v="1805"/>
    <n v="208"/>
    <n v="174"/>
    <x v="709"/>
    <d v="1899-12-30T20:16:00"/>
    <n v="45"/>
    <x v="2"/>
    <x v="1793"/>
    <n v="142.18"/>
    <n v="20"/>
    <x v="2"/>
    <x v="1"/>
    <n v="208"/>
    <x v="10"/>
    <x v="0"/>
    <n v="35"/>
    <s v="Bengaluru"/>
    <x v="230"/>
    <x v="1797"/>
    <x v="5"/>
    <n v="2025"/>
    <x v="0"/>
    <n v="9.9998593352182419E-2"/>
    <x v="3"/>
  </r>
  <r>
    <n v="11"/>
    <x v="28"/>
    <x v="4"/>
    <x v="5"/>
    <x v="0"/>
    <n v="500"/>
    <x v="0"/>
    <x v="1806"/>
    <n v="233"/>
    <n v="11"/>
    <x v="850"/>
    <d v="1899-12-30T21:35:00"/>
    <n v="21"/>
    <x v="0"/>
    <x v="1794"/>
    <n v="0"/>
    <n v="49"/>
    <x v="5"/>
    <x v="2"/>
    <n v="233"/>
    <x v="99"/>
    <x v="0"/>
    <n v="35"/>
    <s v="Bengaluru"/>
    <x v="102"/>
    <x v="1798"/>
    <x v="9"/>
    <n v="2025"/>
    <x v="1"/>
    <n v="0"/>
    <x v="3"/>
  </r>
  <r>
    <n v="94"/>
    <x v="53"/>
    <x v="0"/>
    <x v="4"/>
    <x v="20"/>
    <n v="350"/>
    <x v="1"/>
    <x v="1807"/>
    <n v="563"/>
    <n v="94"/>
    <x v="789"/>
    <d v="1899-12-30T19:29:00"/>
    <n v="47"/>
    <x v="0"/>
    <x v="1795"/>
    <n v="21.71"/>
    <n v="30"/>
    <x v="4"/>
    <x v="1"/>
    <n v="563"/>
    <x v="253"/>
    <x v="0"/>
    <n v="26"/>
    <s v="Delhi"/>
    <x v="310"/>
    <x v="1799"/>
    <x v="8"/>
    <n v="2026"/>
    <x v="0"/>
    <n v="0.14998272884283248"/>
    <x v="1"/>
  </r>
  <r>
    <n v="205"/>
    <x v="212"/>
    <x v="7"/>
    <x v="2"/>
    <x v="18"/>
    <n v="700"/>
    <x v="1"/>
    <x v="1808"/>
    <n v="199"/>
    <n v="205"/>
    <x v="329"/>
    <d v="1899-12-30T12:13:00"/>
    <n v="40"/>
    <x v="4"/>
    <x v="1796"/>
    <n v="78.52"/>
    <n v="0"/>
    <x v="2"/>
    <x v="1"/>
    <n v="199"/>
    <x v="20"/>
    <x v="1"/>
    <n v="34"/>
    <s v="Ahmedabad"/>
    <x v="171"/>
    <x v="1800"/>
    <x v="2"/>
    <n v="2026"/>
    <x v="0"/>
    <n v="0.19999490588624844"/>
    <x v="1"/>
  </r>
  <r>
    <n v="203"/>
    <x v="106"/>
    <x v="0"/>
    <x v="9"/>
    <x v="12"/>
    <n v="300"/>
    <x v="0"/>
    <x v="1809"/>
    <n v="39"/>
    <n v="203"/>
    <x v="360"/>
    <d v="1899-12-30T20:35:00"/>
    <n v="37"/>
    <x v="2"/>
    <x v="1797"/>
    <n v="83.42"/>
    <n v="40"/>
    <x v="5"/>
    <x v="1"/>
    <n v="39"/>
    <x v="87"/>
    <x v="1"/>
    <n v="39"/>
    <s v="Kolkata"/>
    <x v="420"/>
    <x v="1801"/>
    <x v="0"/>
    <n v="2025"/>
    <x v="0"/>
    <n v="0.15000899118863514"/>
    <x v="3"/>
  </r>
  <r>
    <n v="175"/>
    <x v="204"/>
    <x v="5"/>
    <x v="2"/>
    <x v="7"/>
    <n v="250"/>
    <x v="1"/>
    <x v="1810"/>
    <n v="454"/>
    <n v="175"/>
    <x v="333"/>
    <d v="1899-12-30T19:04:00"/>
    <n v="42"/>
    <x v="5"/>
    <x v="1798"/>
    <n v="0"/>
    <n v="49"/>
    <x v="0"/>
    <x v="2"/>
    <n v="454"/>
    <x v="18"/>
    <x v="1"/>
    <n v="45"/>
    <s v="Mumbai"/>
    <x v="18"/>
    <x v="1802"/>
    <x v="1"/>
    <n v="2025"/>
    <x v="0"/>
    <n v="0"/>
    <x v="2"/>
  </r>
  <r>
    <n v="23"/>
    <x v="102"/>
    <x v="1"/>
    <x v="3"/>
    <x v="2"/>
    <n v="150"/>
    <x v="1"/>
    <x v="1811"/>
    <n v="146"/>
    <n v="23"/>
    <x v="193"/>
    <d v="1899-12-30T09:47:00"/>
    <n v="22"/>
    <x v="2"/>
    <x v="1799"/>
    <n v="324.60000000000002"/>
    <n v="20"/>
    <x v="2"/>
    <x v="1"/>
    <n v="146"/>
    <x v="176"/>
    <x v="1"/>
    <n v="52"/>
    <s v="Kolkata"/>
    <x v="129"/>
    <x v="1803"/>
    <x v="1"/>
    <n v="2024"/>
    <x v="1"/>
    <n v="0.19999876772170228"/>
    <x v="2"/>
  </r>
  <r>
    <n v="123"/>
    <x v="94"/>
    <x v="7"/>
    <x v="3"/>
    <x v="6"/>
    <n v="600"/>
    <x v="1"/>
    <x v="1812"/>
    <n v="5"/>
    <n v="123"/>
    <x v="339"/>
    <d v="1899-12-30T08:13:00"/>
    <n v="27"/>
    <x v="1"/>
    <x v="1800"/>
    <n v="39.6"/>
    <n v="49"/>
    <x v="0"/>
    <x v="0"/>
    <n v="5"/>
    <x v="7"/>
    <x v="1"/>
    <n v="35"/>
    <s v="Kolkata"/>
    <x v="7"/>
    <x v="1804"/>
    <x v="6"/>
    <n v="2026"/>
    <x v="1"/>
    <n v="0.20001010152027879"/>
    <x v="3"/>
  </r>
  <r>
    <n v="218"/>
    <x v="185"/>
    <x v="7"/>
    <x v="1"/>
    <x v="2"/>
    <n v="700"/>
    <x v="2"/>
    <x v="1813"/>
    <n v="289"/>
    <n v="218"/>
    <x v="96"/>
    <d v="1899-12-30T11:39:00"/>
    <n v="49"/>
    <x v="4"/>
    <x v="1801"/>
    <n v="0"/>
    <n v="49"/>
    <x v="0"/>
    <x v="1"/>
    <n v="289"/>
    <x v="147"/>
    <x v="0"/>
    <n v="18"/>
    <s v="Ahmedabad"/>
    <x v="407"/>
    <x v="1805"/>
    <x v="6"/>
    <n v="2024"/>
    <x v="0"/>
    <n v="0"/>
    <x v="0"/>
  </r>
  <r>
    <n v="57"/>
    <x v="72"/>
    <x v="5"/>
    <x v="9"/>
    <x v="5"/>
    <n v="700"/>
    <x v="1"/>
    <x v="1814"/>
    <n v="68"/>
    <n v="57"/>
    <x v="418"/>
    <d v="1899-12-30T08:19:00"/>
    <n v="21"/>
    <x v="3"/>
    <x v="1802"/>
    <n v="166.83"/>
    <n v="0"/>
    <x v="5"/>
    <x v="1"/>
    <n v="68"/>
    <x v="170"/>
    <x v="0"/>
    <n v="28"/>
    <s v="Hyderabad"/>
    <x v="260"/>
    <x v="1806"/>
    <x v="0"/>
    <n v="2024"/>
    <x v="1"/>
    <n v="0.2"/>
    <x v="1"/>
  </r>
  <r>
    <n v="12"/>
    <x v="66"/>
    <x v="0"/>
    <x v="2"/>
    <x v="17"/>
    <n v="600"/>
    <x v="1"/>
    <x v="1815"/>
    <n v="235"/>
    <n v="12"/>
    <x v="117"/>
    <d v="1899-12-30T11:23:00"/>
    <n v="19"/>
    <x v="2"/>
    <x v="1803"/>
    <n v="0"/>
    <n v="49"/>
    <x v="2"/>
    <x v="2"/>
    <n v="235"/>
    <x v="222"/>
    <x v="1"/>
    <n v="27"/>
    <s v="Kolkata"/>
    <x v="244"/>
    <x v="1807"/>
    <x v="10"/>
    <n v="2024"/>
    <x v="1"/>
    <n v="0"/>
    <x v="1"/>
  </r>
  <r>
    <n v="104"/>
    <x v="111"/>
    <x v="4"/>
    <x v="7"/>
    <x v="1"/>
    <n v="800"/>
    <x v="1"/>
    <x v="1816"/>
    <n v="298"/>
    <n v="104"/>
    <x v="272"/>
    <d v="1899-12-30T15:14:00"/>
    <n v="57"/>
    <x v="5"/>
    <x v="1804"/>
    <n v="0"/>
    <n v="30"/>
    <x v="1"/>
    <x v="1"/>
    <n v="298"/>
    <x v="168"/>
    <x v="0"/>
    <n v="19"/>
    <s v="Pune"/>
    <x v="318"/>
    <x v="1808"/>
    <x v="7"/>
    <n v="2025"/>
    <x v="0"/>
    <n v="0"/>
    <x v="0"/>
  </r>
  <r>
    <n v="1"/>
    <x v="0"/>
    <x v="0"/>
    <x v="0"/>
    <x v="0"/>
    <n v="500"/>
    <x v="0"/>
    <x v="1817"/>
    <n v="96"/>
    <n v="1"/>
    <x v="851"/>
    <d v="1899-12-30T08:52:00"/>
    <n v="22"/>
    <x v="1"/>
    <x v="1805"/>
    <n v="82.62"/>
    <n v="30"/>
    <x v="3"/>
    <x v="1"/>
    <n v="96"/>
    <x v="71"/>
    <x v="0"/>
    <n v="23"/>
    <s v="Chennai"/>
    <x v="396"/>
    <x v="1809"/>
    <x v="1"/>
    <n v="2024"/>
    <x v="1"/>
    <n v="5.0003026084851424E-2"/>
    <x v="0"/>
  </r>
  <r>
    <n v="210"/>
    <x v="52"/>
    <x v="6"/>
    <x v="7"/>
    <x v="5"/>
    <n v="450"/>
    <x v="1"/>
    <x v="1818"/>
    <n v="518"/>
    <n v="210"/>
    <x v="765"/>
    <d v="1899-12-30T21:54:00"/>
    <n v="22"/>
    <x v="1"/>
    <x v="1806"/>
    <n v="91.37"/>
    <n v="30"/>
    <x v="0"/>
    <x v="2"/>
    <n v="518"/>
    <x v="316"/>
    <x v="1"/>
    <n v="31"/>
    <s v="Ahmedabad"/>
    <x v="113"/>
    <x v="1810"/>
    <x v="9"/>
    <n v="2026"/>
    <x v="1"/>
    <n v="9.999671675440229E-2"/>
    <x v="1"/>
  </r>
  <r>
    <n v="36"/>
    <x v="146"/>
    <x v="4"/>
    <x v="8"/>
    <x v="0"/>
    <n v="500"/>
    <x v="1"/>
    <x v="1819"/>
    <n v="114"/>
    <n v="36"/>
    <x v="852"/>
    <d v="1899-12-30T10:57:00"/>
    <n v="43"/>
    <x v="2"/>
    <x v="1807"/>
    <n v="0"/>
    <n v="20"/>
    <x v="3"/>
    <x v="1"/>
    <n v="114"/>
    <x v="142"/>
    <x v="0"/>
    <n v="30"/>
    <s v="Kolkata"/>
    <x v="150"/>
    <x v="1811"/>
    <x v="3"/>
    <n v="2025"/>
    <x v="0"/>
    <n v="0"/>
    <x v="1"/>
  </r>
  <r>
    <n v="196"/>
    <x v="39"/>
    <x v="1"/>
    <x v="5"/>
    <x v="10"/>
    <n v="400"/>
    <x v="1"/>
    <x v="1820"/>
    <n v="382"/>
    <n v="196"/>
    <x v="853"/>
    <d v="1899-12-30T23:32:00"/>
    <n v="21"/>
    <x v="1"/>
    <x v="1808"/>
    <n v="0"/>
    <n v="40"/>
    <x v="4"/>
    <x v="1"/>
    <n v="382"/>
    <x v="245"/>
    <x v="1"/>
    <n v="48"/>
    <s v="Delhi"/>
    <x v="74"/>
    <x v="1812"/>
    <x v="3"/>
    <n v="2025"/>
    <x v="1"/>
    <n v="0"/>
    <x v="2"/>
  </r>
  <r>
    <n v="42"/>
    <x v="58"/>
    <x v="5"/>
    <x v="6"/>
    <x v="19"/>
    <n v="800"/>
    <x v="1"/>
    <x v="1821"/>
    <n v="473"/>
    <n v="42"/>
    <x v="639"/>
    <d v="1899-12-30T20:01:00"/>
    <n v="24"/>
    <x v="1"/>
    <x v="1809"/>
    <n v="72.09"/>
    <n v="30"/>
    <x v="0"/>
    <x v="1"/>
    <n v="473"/>
    <x v="94"/>
    <x v="0"/>
    <n v="49"/>
    <s v="Pune"/>
    <x v="23"/>
    <x v="1813"/>
    <x v="6"/>
    <n v="2024"/>
    <x v="1"/>
    <n v="5.0001040387856598E-2"/>
    <x v="2"/>
  </r>
  <r>
    <n v="120"/>
    <x v="49"/>
    <x v="6"/>
    <x v="6"/>
    <x v="20"/>
    <n v="300"/>
    <x v="1"/>
    <x v="1822"/>
    <n v="474"/>
    <n v="120"/>
    <x v="705"/>
    <d v="1899-12-30T09:22:00"/>
    <n v="19"/>
    <x v="2"/>
    <x v="1810"/>
    <n v="14.55"/>
    <n v="20"/>
    <x v="5"/>
    <x v="1"/>
    <n v="474"/>
    <x v="155"/>
    <x v="1"/>
    <n v="44"/>
    <s v="Kolkata"/>
    <x v="249"/>
    <x v="1814"/>
    <x v="10"/>
    <n v="2024"/>
    <x v="1"/>
    <n v="5.0012030385316056E-2"/>
    <x v="3"/>
  </r>
  <r>
    <n v="32"/>
    <x v="247"/>
    <x v="4"/>
    <x v="0"/>
    <x v="13"/>
    <n v="150"/>
    <x v="1"/>
    <x v="1823"/>
    <n v="475"/>
    <n v="32"/>
    <x v="854"/>
    <d v="1899-12-30T20:51:00"/>
    <n v="31"/>
    <x v="3"/>
    <x v="1811"/>
    <n v="139.13"/>
    <n v="20"/>
    <x v="2"/>
    <x v="2"/>
    <n v="475"/>
    <x v="273"/>
    <x v="1"/>
    <n v="33"/>
    <s v="Chennai"/>
    <x v="297"/>
    <x v="1815"/>
    <x v="0"/>
    <n v="2025"/>
    <x v="0"/>
    <n v="0.14999730472750794"/>
    <x v="1"/>
  </r>
  <r>
    <n v="56"/>
    <x v="234"/>
    <x v="7"/>
    <x v="9"/>
    <x v="0"/>
    <n v="500"/>
    <x v="2"/>
    <x v="1824"/>
    <n v="63"/>
    <n v="56"/>
    <x v="270"/>
    <d v="1899-12-30T23:20:00"/>
    <n v="34"/>
    <x v="4"/>
    <x v="1812"/>
    <n v="202.11"/>
    <n v="20"/>
    <x v="2"/>
    <x v="1"/>
    <n v="63"/>
    <x v="40"/>
    <x v="1"/>
    <n v="53"/>
    <s v="Chennai"/>
    <x v="39"/>
    <x v="1816"/>
    <x v="9"/>
    <n v="2024"/>
    <x v="0"/>
    <n v="0.20000395831890197"/>
    <x v="2"/>
  </r>
  <r>
    <n v="216"/>
    <x v="120"/>
    <x v="7"/>
    <x v="7"/>
    <x v="1"/>
    <n v="500"/>
    <x v="2"/>
    <x v="1825"/>
    <n v="75"/>
    <n v="216"/>
    <x v="798"/>
    <d v="1899-12-30T18:45:00"/>
    <n v="44"/>
    <x v="3"/>
    <x v="1813"/>
    <n v="0"/>
    <n v="20"/>
    <x v="1"/>
    <x v="0"/>
    <n v="75"/>
    <x v="66"/>
    <x v="0"/>
    <n v="54"/>
    <s v="Mumbai"/>
    <x v="69"/>
    <x v="1817"/>
    <x v="1"/>
    <n v="2024"/>
    <x v="0"/>
    <n v="0"/>
    <x v="2"/>
  </r>
  <r>
    <n v="67"/>
    <x v="181"/>
    <x v="6"/>
    <x v="8"/>
    <x v="11"/>
    <n v="700"/>
    <x v="0"/>
    <x v="1826"/>
    <n v="341"/>
    <n v="67"/>
    <x v="75"/>
    <d v="1899-12-30T20:43:00"/>
    <n v="48"/>
    <x v="2"/>
    <x v="1814"/>
    <n v="88.43"/>
    <n v="20"/>
    <x v="1"/>
    <x v="1"/>
    <n v="341"/>
    <x v="75"/>
    <x v="0"/>
    <n v="43"/>
    <s v="Hyderabad"/>
    <x v="238"/>
    <x v="1818"/>
    <x v="2"/>
    <n v="2026"/>
    <x v="0"/>
    <n v="5.0001979044743378E-2"/>
    <x v="3"/>
  </r>
  <r>
    <n v="12"/>
    <x v="66"/>
    <x v="0"/>
    <x v="2"/>
    <x v="17"/>
    <n v="600"/>
    <x v="1"/>
    <x v="1827"/>
    <n v="308"/>
    <n v="12"/>
    <x v="416"/>
    <d v="1899-12-30T21:27:00"/>
    <n v="31"/>
    <x v="4"/>
    <x v="1815"/>
    <n v="20.59"/>
    <n v="40"/>
    <x v="4"/>
    <x v="0"/>
    <n v="308"/>
    <x v="36"/>
    <x v="0"/>
    <n v="49"/>
    <s v="Delhi"/>
    <x v="35"/>
    <x v="1819"/>
    <x v="9"/>
    <n v="2025"/>
    <x v="0"/>
    <n v="0.14998543123543123"/>
    <x v="2"/>
  </r>
  <r>
    <n v="123"/>
    <x v="94"/>
    <x v="7"/>
    <x v="3"/>
    <x v="6"/>
    <n v="600"/>
    <x v="1"/>
    <x v="1828"/>
    <n v="148"/>
    <n v="123"/>
    <x v="855"/>
    <d v="1899-12-30T10:55:00"/>
    <n v="60"/>
    <x v="4"/>
    <x v="1816"/>
    <n v="0"/>
    <n v="49"/>
    <x v="2"/>
    <x v="1"/>
    <n v="148"/>
    <x v="96"/>
    <x v="0"/>
    <n v="47"/>
    <s v="Ahmedabad"/>
    <x v="99"/>
    <x v="1820"/>
    <x v="6"/>
    <n v="2026"/>
    <x v="0"/>
    <n v="0"/>
    <x v="2"/>
  </r>
  <r>
    <n v="178"/>
    <x v="97"/>
    <x v="7"/>
    <x v="4"/>
    <x v="8"/>
    <n v="200"/>
    <x v="0"/>
    <x v="1829"/>
    <n v="428"/>
    <n v="178"/>
    <x v="323"/>
    <d v="1899-12-30T19:38:00"/>
    <n v="23"/>
    <x v="4"/>
    <x v="594"/>
    <n v="81.02"/>
    <n v="49"/>
    <x v="2"/>
    <x v="1"/>
    <n v="428"/>
    <x v="270"/>
    <x v="0"/>
    <n v="31"/>
    <s v="Hyderabad"/>
    <x v="292"/>
    <x v="1821"/>
    <x v="10"/>
    <n v="2024"/>
    <x v="1"/>
    <n v="4.9998765767322449E-2"/>
    <x v="1"/>
  </r>
  <r>
    <n v="105"/>
    <x v="244"/>
    <x v="5"/>
    <x v="8"/>
    <x v="1"/>
    <n v="250"/>
    <x v="2"/>
    <x v="1830"/>
    <n v="54"/>
    <n v="105"/>
    <x v="748"/>
    <d v="1899-12-30T08:51:00"/>
    <n v="31"/>
    <x v="5"/>
    <x v="1817"/>
    <n v="166.31"/>
    <n v="40"/>
    <x v="1"/>
    <x v="2"/>
    <n v="54"/>
    <x v="351"/>
    <x v="1"/>
    <n v="40"/>
    <s v="Pune"/>
    <x v="394"/>
    <x v="1822"/>
    <x v="3"/>
    <n v="2026"/>
    <x v="0"/>
    <n v="9.9998797440954357E-2"/>
    <x v="3"/>
  </r>
  <r>
    <n v="46"/>
    <x v="215"/>
    <x v="3"/>
    <x v="3"/>
    <x v="11"/>
    <n v="200"/>
    <x v="1"/>
    <x v="1831"/>
    <n v="240"/>
    <n v="46"/>
    <x v="744"/>
    <d v="1899-12-30T18:49:00"/>
    <n v="38"/>
    <x v="4"/>
    <x v="1818"/>
    <n v="0"/>
    <n v="0"/>
    <x v="4"/>
    <x v="1"/>
    <n v="240"/>
    <x v="205"/>
    <x v="0"/>
    <n v="35"/>
    <s v="Ahmedabad"/>
    <x v="218"/>
    <x v="1823"/>
    <x v="2"/>
    <n v="2024"/>
    <x v="0"/>
    <n v="0"/>
    <x v="3"/>
  </r>
  <r>
    <n v="122"/>
    <x v="192"/>
    <x v="1"/>
    <x v="7"/>
    <x v="10"/>
    <n v="250"/>
    <x v="2"/>
    <x v="1832"/>
    <n v="149"/>
    <n v="122"/>
    <x v="260"/>
    <d v="1899-12-30T21:47:00"/>
    <n v="20"/>
    <x v="1"/>
    <x v="1819"/>
    <n v="56.08"/>
    <n v="40"/>
    <x v="0"/>
    <x v="1"/>
    <n v="149"/>
    <x v="178"/>
    <x v="0"/>
    <n v="52"/>
    <s v="Pune"/>
    <x v="36"/>
    <x v="1824"/>
    <x v="3"/>
    <n v="2024"/>
    <x v="1"/>
    <n v="5.0000891599350915E-2"/>
    <x v="2"/>
  </r>
  <r>
    <n v="50"/>
    <x v="163"/>
    <x v="4"/>
    <x v="1"/>
    <x v="10"/>
    <n v="150"/>
    <x v="1"/>
    <x v="1833"/>
    <n v="322"/>
    <n v="50"/>
    <x v="599"/>
    <d v="1899-12-30T18:26:00"/>
    <n v="43"/>
    <x v="0"/>
    <x v="1820"/>
    <n v="135.77000000000001"/>
    <n v="49"/>
    <x v="2"/>
    <x v="1"/>
    <n v="322"/>
    <x v="297"/>
    <x v="1"/>
    <n v="29"/>
    <s v="Mumbai"/>
    <x v="329"/>
    <x v="1825"/>
    <x v="1"/>
    <n v="2025"/>
    <x v="0"/>
    <n v="9.9997790429614139E-2"/>
    <x v="1"/>
  </r>
  <r>
    <n v="89"/>
    <x v="193"/>
    <x v="1"/>
    <x v="3"/>
    <x v="6"/>
    <n v="500"/>
    <x v="0"/>
    <x v="1834"/>
    <n v="348"/>
    <n v="89"/>
    <x v="802"/>
    <d v="1899-12-30T13:27:00"/>
    <n v="19"/>
    <x v="5"/>
    <x v="1821"/>
    <n v="0"/>
    <n v="20"/>
    <x v="1"/>
    <x v="1"/>
    <n v="348"/>
    <x v="363"/>
    <x v="0"/>
    <n v="28"/>
    <s v="Hyderabad"/>
    <x v="331"/>
    <x v="1826"/>
    <x v="5"/>
    <n v="2024"/>
    <x v="1"/>
    <n v="0"/>
    <x v="1"/>
  </r>
  <r>
    <n v="217"/>
    <x v="95"/>
    <x v="6"/>
    <x v="2"/>
    <x v="0"/>
    <n v="800"/>
    <x v="0"/>
    <x v="1835"/>
    <n v="151"/>
    <n v="217"/>
    <x v="86"/>
    <d v="1899-12-30T23:13:00"/>
    <n v="40"/>
    <x v="3"/>
    <x v="1822"/>
    <n v="76.33"/>
    <n v="20"/>
    <x v="3"/>
    <x v="1"/>
    <n v="151"/>
    <x v="175"/>
    <x v="1"/>
    <n v="54"/>
    <s v="Mumbai"/>
    <x v="188"/>
    <x v="1827"/>
    <x v="3"/>
    <n v="2024"/>
    <x v="0"/>
    <n v="4.9998362427537413E-2"/>
    <x v="2"/>
  </r>
  <r>
    <n v="45"/>
    <x v="164"/>
    <x v="6"/>
    <x v="3"/>
    <x v="21"/>
    <n v="250"/>
    <x v="2"/>
    <x v="1836"/>
    <n v="181"/>
    <n v="45"/>
    <x v="415"/>
    <d v="1899-12-30T12:30:00"/>
    <n v="21"/>
    <x v="0"/>
    <x v="1823"/>
    <n v="279.89"/>
    <n v="40"/>
    <x v="0"/>
    <x v="2"/>
    <n v="181"/>
    <x v="200"/>
    <x v="0"/>
    <n v="45"/>
    <s v="Chennai"/>
    <x v="63"/>
    <x v="1828"/>
    <x v="6"/>
    <n v="2026"/>
    <x v="1"/>
    <n v="0.19999999999999998"/>
    <x v="2"/>
  </r>
  <r>
    <n v="110"/>
    <x v="50"/>
    <x v="5"/>
    <x v="3"/>
    <x v="4"/>
    <n v="700"/>
    <x v="2"/>
    <x v="1837"/>
    <n v="502"/>
    <n v="110"/>
    <x v="547"/>
    <d v="1899-12-30T11:31:00"/>
    <n v="21"/>
    <x v="2"/>
    <x v="1824"/>
    <n v="79.23"/>
    <n v="30"/>
    <x v="3"/>
    <x v="1"/>
    <n v="502"/>
    <x v="61"/>
    <x v="1"/>
    <n v="22"/>
    <s v="Hyderabad"/>
    <x v="141"/>
    <x v="1829"/>
    <x v="5"/>
    <n v="2025"/>
    <x v="1"/>
    <n v="0.19999495153473343"/>
    <x v="0"/>
  </r>
  <r>
    <n v="96"/>
    <x v="226"/>
    <x v="3"/>
    <x v="8"/>
    <x v="9"/>
    <n v="250"/>
    <x v="2"/>
    <x v="1838"/>
    <n v="557"/>
    <n v="96"/>
    <x v="387"/>
    <d v="1899-12-30T17:17:00"/>
    <n v="50"/>
    <x v="2"/>
    <x v="1825"/>
    <n v="0"/>
    <n v="0"/>
    <x v="0"/>
    <x v="0"/>
    <n v="557"/>
    <x v="289"/>
    <x v="1"/>
    <n v="37"/>
    <s v="Pune"/>
    <x v="316"/>
    <x v="1830"/>
    <x v="9"/>
    <n v="2024"/>
    <x v="0"/>
    <n v="0"/>
    <x v="3"/>
  </r>
  <r>
    <n v="214"/>
    <x v="115"/>
    <x v="3"/>
    <x v="4"/>
    <x v="6"/>
    <n v="350"/>
    <x v="1"/>
    <x v="1839"/>
    <n v="107"/>
    <n v="214"/>
    <x v="119"/>
    <d v="1899-12-30T08:13:00"/>
    <n v="52"/>
    <x v="4"/>
    <x v="1826"/>
    <n v="0"/>
    <n v="40"/>
    <x v="1"/>
    <x v="1"/>
    <n v="107"/>
    <x v="372"/>
    <x v="0"/>
    <n v="42"/>
    <s v="Chennai"/>
    <x v="421"/>
    <x v="1831"/>
    <x v="8"/>
    <n v="2025"/>
    <x v="0"/>
    <n v="0"/>
    <x v="3"/>
  </r>
  <r>
    <n v="25"/>
    <x v="40"/>
    <x v="3"/>
    <x v="4"/>
    <x v="4"/>
    <n v="700"/>
    <x v="2"/>
    <x v="1840"/>
    <n v="15"/>
    <n v="25"/>
    <x v="58"/>
    <d v="1899-12-30T16:11:00"/>
    <n v="58"/>
    <x v="2"/>
    <x v="1827"/>
    <n v="114.26"/>
    <n v="0"/>
    <x v="5"/>
    <x v="1"/>
    <n v="15"/>
    <x v="24"/>
    <x v="0"/>
    <n v="22"/>
    <s v="Kolkata"/>
    <x v="23"/>
    <x v="1832"/>
    <x v="11"/>
    <n v="2026"/>
    <x v="0"/>
    <n v="0.1999964992735993"/>
    <x v="0"/>
  </r>
  <r>
    <n v="7"/>
    <x v="222"/>
    <x v="7"/>
    <x v="2"/>
    <x v="20"/>
    <n v="250"/>
    <x v="0"/>
    <x v="1841"/>
    <n v="560"/>
    <n v="7"/>
    <x v="488"/>
    <d v="1899-12-30T10:28:00"/>
    <n v="44"/>
    <x v="0"/>
    <x v="1828"/>
    <n v="333.65"/>
    <n v="0"/>
    <x v="2"/>
    <x v="0"/>
    <n v="560"/>
    <x v="23"/>
    <x v="1"/>
    <n v="45"/>
    <s v="Hyderabad"/>
    <x v="22"/>
    <x v="1833"/>
    <x v="11"/>
    <n v="2026"/>
    <x v="0"/>
    <n v="0.19999760230658106"/>
    <x v="2"/>
  </r>
  <r>
    <n v="228"/>
    <x v="105"/>
    <x v="6"/>
    <x v="1"/>
    <x v="8"/>
    <n v="150"/>
    <x v="2"/>
    <x v="1842"/>
    <n v="457"/>
    <n v="228"/>
    <x v="99"/>
    <d v="1899-12-30T09:56:00"/>
    <n v="36"/>
    <x v="3"/>
    <x v="1829"/>
    <n v="0"/>
    <n v="30"/>
    <x v="1"/>
    <x v="0"/>
    <n v="457"/>
    <x v="31"/>
    <x v="1"/>
    <n v="38"/>
    <s v="Delhi"/>
    <x v="196"/>
    <x v="1834"/>
    <x v="8"/>
    <n v="2026"/>
    <x v="0"/>
    <n v="0"/>
    <x v="3"/>
  </r>
  <r>
    <n v="48"/>
    <x v="144"/>
    <x v="5"/>
    <x v="0"/>
    <x v="0"/>
    <n v="250"/>
    <x v="2"/>
    <x v="1843"/>
    <n v="214"/>
    <n v="48"/>
    <x v="507"/>
    <d v="1899-12-30T22:11:00"/>
    <n v="31"/>
    <x v="1"/>
    <x v="1830"/>
    <n v="0"/>
    <n v="0"/>
    <x v="2"/>
    <x v="0"/>
    <n v="214"/>
    <x v="128"/>
    <x v="0"/>
    <n v="19"/>
    <s v="Delhi"/>
    <x v="201"/>
    <x v="1835"/>
    <x v="2"/>
    <n v="2025"/>
    <x v="0"/>
    <n v="0"/>
    <x v="0"/>
  </r>
  <r>
    <n v="72"/>
    <x v="15"/>
    <x v="3"/>
    <x v="4"/>
    <x v="10"/>
    <n v="600"/>
    <x v="0"/>
    <x v="1844"/>
    <n v="577"/>
    <n v="72"/>
    <x v="658"/>
    <d v="1899-12-30T22:27:00"/>
    <n v="30"/>
    <x v="5"/>
    <x v="1831"/>
    <n v="0"/>
    <n v="49"/>
    <x v="5"/>
    <x v="2"/>
    <n v="577"/>
    <x v="163"/>
    <x v="1"/>
    <n v="55"/>
    <s v="Ahmedabad"/>
    <x v="171"/>
    <x v="1836"/>
    <x v="8"/>
    <n v="2026"/>
    <x v="1"/>
    <n v="0"/>
    <x v="2"/>
  </r>
  <r>
    <n v="194"/>
    <x v="198"/>
    <x v="7"/>
    <x v="9"/>
    <x v="1"/>
    <n v="250"/>
    <x v="0"/>
    <x v="1845"/>
    <n v="408"/>
    <n v="194"/>
    <x v="74"/>
    <d v="1899-12-30T18:16:00"/>
    <n v="18"/>
    <x v="4"/>
    <x v="1832"/>
    <n v="160"/>
    <n v="49"/>
    <x v="1"/>
    <x v="1"/>
    <n v="408"/>
    <x v="91"/>
    <x v="1"/>
    <n v="40"/>
    <s v="Bengaluru"/>
    <x v="144"/>
    <x v="1837"/>
    <x v="6"/>
    <n v="2026"/>
    <x v="1"/>
    <n v="9.999750006249844E-2"/>
    <x v="3"/>
  </r>
  <r>
    <n v="179"/>
    <x v="68"/>
    <x v="6"/>
    <x v="0"/>
    <x v="8"/>
    <n v="250"/>
    <x v="1"/>
    <x v="1846"/>
    <n v="112"/>
    <n v="179"/>
    <x v="170"/>
    <d v="1899-12-30T15:47:00"/>
    <n v="53"/>
    <x v="4"/>
    <x v="1833"/>
    <n v="50.06"/>
    <n v="20"/>
    <x v="2"/>
    <x v="0"/>
    <n v="112"/>
    <x v="140"/>
    <x v="0"/>
    <n v="41"/>
    <s v="Pune"/>
    <x v="148"/>
    <x v="1838"/>
    <x v="5"/>
    <n v="2025"/>
    <x v="0"/>
    <n v="0.15000149821712164"/>
    <x v="3"/>
  </r>
  <r>
    <n v="221"/>
    <x v="159"/>
    <x v="3"/>
    <x v="1"/>
    <x v="8"/>
    <n v="200"/>
    <x v="2"/>
    <x v="1847"/>
    <n v="554"/>
    <n v="221"/>
    <x v="240"/>
    <d v="1899-12-30T13:57:00"/>
    <n v="51"/>
    <x v="0"/>
    <x v="1834"/>
    <n v="0"/>
    <n v="30"/>
    <x v="4"/>
    <x v="1"/>
    <n v="554"/>
    <x v="150"/>
    <x v="1"/>
    <n v="22"/>
    <s v="Bengaluru"/>
    <x v="159"/>
    <x v="1839"/>
    <x v="8"/>
    <n v="2024"/>
    <x v="0"/>
    <n v="0"/>
    <x v="0"/>
  </r>
  <r>
    <n v="250"/>
    <x v="130"/>
    <x v="3"/>
    <x v="1"/>
    <x v="19"/>
    <n v="300"/>
    <x v="2"/>
    <x v="1848"/>
    <n v="306"/>
    <n v="250"/>
    <x v="674"/>
    <d v="1899-12-30T21:03:00"/>
    <n v="23"/>
    <x v="2"/>
    <x v="1835"/>
    <n v="66.36"/>
    <n v="40"/>
    <x v="4"/>
    <x v="1"/>
    <n v="306"/>
    <x v="345"/>
    <x v="1"/>
    <n v="25"/>
    <s v="Chennai"/>
    <x v="286"/>
    <x v="1840"/>
    <x v="8"/>
    <n v="2026"/>
    <x v="1"/>
    <n v="5.0003014045451807E-2"/>
    <x v="1"/>
  </r>
  <r>
    <n v="117"/>
    <x v="12"/>
    <x v="2"/>
    <x v="4"/>
    <x v="9"/>
    <n v="150"/>
    <x v="2"/>
    <x v="1849"/>
    <n v="176"/>
    <n v="117"/>
    <x v="856"/>
    <d v="1899-12-30T13:35:00"/>
    <n v="56"/>
    <x v="1"/>
    <x v="1836"/>
    <n v="0"/>
    <n v="49"/>
    <x v="2"/>
    <x v="1"/>
    <n v="176"/>
    <x v="355"/>
    <x v="0"/>
    <n v="39"/>
    <s v="Mumbai"/>
    <x v="399"/>
    <x v="1841"/>
    <x v="11"/>
    <n v="2026"/>
    <x v="0"/>
    <n v="0"/>
    <x v="3"/>
  </r>
  <r>
    <n v="6"/>
    <x v="35"/>
    <x v="7"/>
    <x v="2"/>
    <x v="17"/>
    <n v="350"/>
    <x v="0"/>
    <x v="1850"/>
    <n v="383"/>
    <n v="6"/>
    <x v="857"/>
    <d v="1899-12-30T08:32:00"/>
    <n v="49"/>
    <x v="2"/>
    <x v="1837"/>
    <n v="0"/>
    <n v="40"/>
    <x v="4"/>
    <x v="1"/>
    <n v="383"/>
    <x v="122"/>
    <x v="0"/>
    <n v="21"/>
    <s v="Chennai"/>
    <x v="127"/>
    <x v="1842"/>
    <x v="9"/>
    <n v="2025"/>
    <x v="0"/>
    <n v="0"/>
    <x v="0"/>
  </r>
  <r>
    <n v="193"/>
    <x v="101"/>
    <x v="0"/>
    <x v="8"/>
    <x v="6"/>
    <n v="600"/>
    <x v="2"/>
    <x v="1851"/>
    <n v="373"/>
    <n v="193"/>
    <x v="43"/>
    <d v="1899-12-30T08:10:00"/>
    <n v="17"/>
    <x v="5"/>
    <x v="1838"/>
    <n v="20.58"/>
    <n v="0"/>
    <x v="1"/>
    <x v="0"/>
    <n v="373"/>
    <x v="164"/>
    <x v="1"/>
    <n v="36"/>
    <s v="Pune"/>
    <x v="296"/>
    <x v="1843"/>
    <x v="2"/>
    <n v="2025"/>
    <x v="1"/>
    <n v="0.15001093374152635"/>
    <x v="3"/>
  </r>
  <r>
    <n v="43"/>
    <x v="223"/>
    <x v="7"/>
    <x v="3"/>
    <x v="19"/>
    <n v="600"/>
    <x v="1"/>
    <x v="1852"/>
    <n v="48"/>
    <n v="43"/>
    <x v="858"/>
    <d v="1899-12-30T10:57:00"/>
    <n v="38"/>
    <x v="1"/>
    <x v="1839"/>
    <n v="0"/>
    <n v="49"/>
    <x v="5"/>
    <x v="1"/>
    <n v="48"/>
    <x v="65"/>
    <x v="1"/>
    <n v="23"/>
    <s v="Bengaluru"/>
    <x v="68"/>
    <x v="1844"/>
    <x v="3"/>
    <n v="2024"/>
    <x v="0"/>
    <n v="0"/>
    <x v="0"/>
  </r>
  <r>
    <n v="139"/>
    <x v="248"/>
    <x v="4"/>
    <x v="9"/>
    <x v="10"/>
    <n v="700"/>
    <x v="2"/>
    <x v="1853"/>
    <n v="266"/>
    <n v="139"/>
    <x v="505"/>
    <d v="1899-12-30T09:37:00"/>
    <n v="29"/>
    <x v="4"/>
    <x v="1840"/>
    <n v="0"/>
    <n v="20"/>
    <x v="3"/>
    <x v="0"/>
    <n v="266"/>
    <x v="190"/>
    <x v="0"/>
    <n v="39"/>
    <s v="Bengaluru"/>
    <x v="387"/>
    <x v="1845"/>
    <x v="6"/>
    <n v="2025"/>
    <x v="1"/>
    <n v="0"/>
    <x v="3"/>
  </r>
  <r>
    <n v="2"/>
    <x v="6"/>
    <x v="0"/>
    <x v="1"/>
    <x v="3"/>
    <n v="600"/>
    <x v="1"/>
    <x v="1854"/>
    <n v="178"/>
    <n v="2"/>
    <x v="250"/>
    <d v="1899-12-30T13:15:00"/>
    <n v="37"/>
    <x v="0"/>
    <x v="1841"/>
    <n v="37.69"/>
    <n v="30"/>
    <x v="4"/>
    <x v="1"/>
    <n v="178"/>
    <x v="194"/>
    <x v="1"/>
    <n v="36"/>
    <s v="Mumbai"/>
    <x v="207"/>
    <x v="1846"/>
    <x v="5"/>
    <n v="2026"/>
    <x v="0"/>
    <n v="0.20001061345786456"/>
    <x v="3"/>
  </r>
  <r>
    <n v="219"/>
    <x v="157"/>
    <x v="4"/>
    <x v="6"/>
    <x v="15"/>
    <n v="150"/>
    <x v="0"/>
    <x v="1855"/>
    <n v="353"/>
    <n v="219"/>
    <x v="369"/>
    <d v="1899-12-30T09:07:00"/>
    <n v="54"/>
    <x v="3"/>
    <x v="1842"/>
    <n v="0"/>
    <n v="30"/>
    <x v="0"/>
    <x v="2"/>
    <n v="353"/>
    <x v="136"/>
    <x v="0"/>
    <n v="41"/>
    <s v="Delhi"/>
    <x v="112"/>
    <x v="1847"/>
    <x v="5"/>
    <n v="2026"/>
    <x v="0"/>
    <n v="0"/>
    <x v="3"/>
  </r>
  <r>
    <n v="58"/>
    <x v="183"/>
    <x v="7"/>
    <x v="7"/>
    <x v="7"/>
    <n v="350"/>
    <x v="2"/>
    <x v="1856"/>
    <n v="35"/>
    <n v="58"/>
    <x v="233"/>
    <d v="1899-12-30T20:37:00"/>
    <n v="47"/>
    <x v="5"/>
    <x v="1843"/>
    <n v="0"/>
    <n v="20"/>
    <x v="1"/>
    <x v="0"/>
    <n v="35"/>
    <x v="295"/>
    <x v="1"/>
    <n v="49"/>
    <s v="Hyderabad"/>
    <x v="141"/>
    <x v="1848"/>
    <x v="10"/>
    <n v="2026"/>
    <x v="0"/>
    <n v="0"/>
    <x v="2"/>
  </r>
  <r>
    <n v="50"/>
    <x v="163"/>
    <x v="4"/>
    <x v="1"/>
    <x v="10"/>
    <n v="150"/>
    <x v="1"/>
    <x v="1857"/>
    <n v="252"/>
    <n v="50"/>
    <x v="600"/>
    <d v="1899-12-30T13:18:00"/>
    <n v="30"/>
    <x v="2"/>
    <x v="1844"/>
    <n v="166.42"/>
    <n v="40"/>
    <x v="3"/>
    <x v="1"/>
    <n v="252"/>
    <x v="353"/>
    <x v="1"/>
    <n v="28"/>
    <s v="Chennai"/>
    <x v="198"/>
    <x v="1849"/>
    <x v="11"/>
    <n v="2026"/>
    <x v="1"/>
    <n v="0.10000300453685063"/>
    <x v="1"/>
  </r>
  <r>
    <n v="7"/>
    <x v="222"/>
    <x v="7"/>
    <x v="2"/>
    <x v="20"/>
    <n v="250"/>
    <x v="0"/>
    <x v="1858"/>
    <n v="551"/>
    <n v="7"/>
    <x v="532"/>
    <d v="1899-12-30T15:07:00"/>
    <n v="23"/>
    <x v="1"/>
    <x v="1845"/>
    <n v="0"/>
    <n v="20"/>
    <x v="1"/>
    <x v="1"/>
    <n v="551"/>
    <x v="310"/>
    <x v="1"/>
    <n v="25"/>
    <s v="Ahmedabad"/>
    <x v="17"/>
    <x v="1850"/>
    <x v="7"/>
    <n v="2024"/>
    <x v="1"/>
    <n v="0"/>
    <x v="1"/>
  </r>
  <r>
    <n v="200"/>
    <x v="135"/>
    <x v="4"/>
    <x v="3"/>
    <x v="17"/>
    <n v="450"/>
    <x v="2"/>
    <x v="1859"/>
    <n v="455"/>
    <n v="200"/>
    <x v="51"/>
    <d v="1899-12-30T20:20:00"/>
    <n v="54"/>
    <x v="5"/>
    <x v="1846"/>
    <n v="0"/>
    <n v="0"/>
    <x v="3"/>
    <x v="0"/>
    <n v="455"/>
    <x v="181"/>
    <x v="1"/>
    <n v="31"/>
    <s v="Bengaluru"/>
    <x v="189"/>
    <x v="1851"/>
    <x v="7"/>
    <n v="2024"/>
    <x v="0"/>
    <n v="0"/>
    <x v="1"/>
  </r>
  <r>
    <n v="103"/>
    <x v="189"/>
    <x v="7"/>
    <x v="5"/>
    <x v="14"/>
    <n v="700"/>
    <x v="0"/>
    <x v="1860"/>
    <n v="509"/>
    <n v="103"/>
    <x v="627"/>
    <d v="1899-12-30T10:30:00"/>
    <n v="44"/>
    <x v="1"/>
    <x v="1847"/>
    <n v="0"/>
    <n v="20"/>
    <x v="5"/>
    <x v="1"/>
    <n v="509"/>
    <x v="261"/>
    <x v="1"/>
    <n v="29"/>
    <s v="Kolkata"/>
    <x v="144"/>
    <x v="1852"/>
    <x v="3"/>
    <n v="2024"/>
    <x v="0"/>
    <n v="0"/>
    <x v="1"/>
  </r>
  <r>
    <n v="47"/>
    <x v="172"/>
    <x v="6"/>
    <x v="1"/>
    <x v="5"/>
    <n v="500"/>
    <x v="2"/>
    <x v="1861"/>
    <n v="394"/>
    <n v="47"/>
    <x v="330"/>
    <d v="1899-12-30T16:41:00"/>
    <n v="20"/>
    <x v="5"/>
    <x v="1848"/>
    <n v="23.06"/>
    <n v="30"/>
    <x v="1"/>
    <x v="1"/>
    <n v="394"/>
    <x v="293"/>
    <x v="1"/>
    <n v="35"/>
    <s v="Ahmedabad"/>
    <x v="327"/>
    <x v="1853"/>
    <x v="5"/>
    <n v="2025"/>
    <x v="1"/>
    <n v="4.9990244748422896E-2"/>
    <x v="3"/>
  </r>
  <r>
    <n v="47"/>
    <x v="172"/>
    <x v="6"/>
    <x v="1"/>
    <x v="5"/>
    <n v="500"/>
    <x v="2"/>
    <x v="1862"/>
    <n v="136"/>
    <n v="47"/>
    <x v="717"/>
    <d v="1899-12-30T22:04:00"/>
    <n v="59"/>
    <x v="4"/>
    <x v="1849"/>
    <n v="0"/>
    <n v="20"/>
    <x v="4"/>
    <x v="1"/>
    <n v="136"/>
    <x v="166"/>
    <x v="0"/>
    <n v="39"/>
    <s v="Ahmedabad"/>
    <x v="174"/>
    <x v="1854"/>
    <x v="2"/>
    <n v="2025"/>
    <x v="0"/>
    <n v="0"/>
    <x v="3"/>
  </r>
  <r>
    <n v="242"/>
    <x v="10"/>
    <x v="1"/>
    <x v="5"/>
    <x v="2"/>
    <n v="300"/>
    <x v="2"/>
    <x v="1863"/>
    <n v="132"/>
    <n v="242"/>
    <x v="152"/>
    <d v="1899-12-30T16:30:00"/>
    <n v="35"/>
    <x v="4"/>
    <x v="1850"/>
    <n v="124.19"/>
    <n v="40"/>
    <x v="0"/>
    <x v="1"/>
    <n v="132"/>
    <x v="313"/>
    <x v="0"/>
    <n v="30"/>
    <s v="Mumbai"/>
    <x v="345"/>
    <x v="1855"/>
    <x v="8"/>
    <n v="2025"/>
    <x v="0"/>
    <n v="0.10000241571178949"/>
    <x v="1"/>
  </r>
  <r>
    <n v="230"/>
    <x v="91"/>
    <x v="1"/>
    <x v="6"/>
    <x v="15"/>
    <n v="200"/>
    <x v="0"/>
    <x v="1864"/>
    <n v="106"/>
    <n v="230"/>
    <x v="676"/>
    <d v="1899-12-30T12:44:00"/>
    <n v="16"/>
    <x v="5"/>
    <x v="1851"/>
    <n v="41.76"/>
    <n v="20"/>
    <x v="5"/>
    <x v="1"/>
    <n v="106"/>
    <x v="135"/>
    <x v="1"/>
    <n v="42"/>
    <s v="Bengaluru"/>
    <x v="142"/>
    <x v="1856"/>
    <x v="3"/>
    <n v="2026"/>
    <x v="1"/>
    <n v="4.9998802710663058E-2"/>
    <x v="3"/>
  </r>
  <r>
    <n v="152"/>
    <x v="55"/>
    <x v="2"/>
    <x v="0"/>
    <x v="15"/>
    <n v="700"/>
    <x v="1"/>
    <x v="1865"/>
    <n v="585"/>
    <n v="152"/>
    <x v="608"/>
    <d v="1899-12-30T16:20:00"/>
    <n v="23"/>
    <x v="1"/>
    <x v="1852"/>
    <n v="0"/>
    <n v="0"/>
    <x v="5"/>
    <x v="1"/>
    <n v="585"/>
    <x v="241"/>
    <x v="0"/>
    <n v="43"/>
    <s v="Chennai"/>
    <x v="120"/>
    <x v="1857"/>
    <x v="11"/>
    <n v="2024"/>
    <x v="1"/>
    <n v="0"/>
    <x v="3"/>
  </r>
  <r>
    <n v="221"/>
    <x v="159"/>
    <x v="3"/>
    <x v="1"/>
    <x v="8"/>
    <n v="200"/>
    <x v="2"/>
    <x v="1866"/>
    <n v="236"/>
    <n v="221"/>
    <x v="42"/>
    <d v="1899-12-30T19:00:00"/>
    <n v="35"/>
    <x v="0"/>
    <x v="1853"/>
    <n v="86.27"/>
    <n v="20"/>
    <x v="5"/>
    <x v="1"/>
    <n v="236"/>
    <x v="0"/>
    <x v="1"/>
    <n v="44"/>
    <s v="Hyderabad"/>
    <x v="334"/>
    <x v="1858"/>
    <x v="7"/>
    <n v="2024"/>
    <x v="0"/>
    <n v="0.15000347753512311"/>
    <x v="3"/>
  </r>
  <r>
    <n v="77"/>
    <x v="173"/>
    <x v="6"/>
    <x v="6"/>
    <x v="5"/>
    <n v="500"/>
    <x v="1"/>
    <x v="1867"/>
    <n v="108"/>
    <n v="77"/>
    <x v="290"/>
    <d v="1899-12-30T09:33:00"/>
    <n v="43"/>
    <x v="2"/>
    <x v="1854"/>
    <n v="83.06"/>
    <n v="20"/>
    <x v="0"/>
    <x v="1"/>
    <n v="108"/>
    <x v="331"/>
    <x v="0"/>
    <n v="19"/>
    <s v="Mumbai"/>
    <x v="368"/>
    <x v="1859"/>
    <x v="6"/>
    <n v="2024"/>
    <x v="0"/>
    <n v="5.0002709031912403E-2"/>
    <x v="0"/>
  </r>
  <r>
    <n v="96"/>
    <x v="226"/>
    <x v="3"/>
    <x v="8"/>
    <x v="9"/>
    <n v="250"/>
    <x v="2"/>
    <x v="1868"/>
    <n v="130"/>
    <n v="96"/>
    <x v="59"/>
    <d v="1899-12-30T16:55:00"/>
    <n v="23"/>
    <x v="4"/>
    <x v="1855"/>
    <n v="175.09"/>
    <n v="49"/>
    <x v="3"/>
    <x v="2"/>
    <n v="130"/>
    <x v="159"/>
    <x v="0"/>
    <n v="30"/>
    <s v="Hyderabad"/>
    <x v="166"/>
    <x v="1860"/>
    <x v="7"/>
    <n v="2025"/>
    <x v="1"/>
    <n v="0.10000228459157215"/>
    <x v="1"/>
  </r>
  <r>
    <n v="161"/>
    <x v="241"/>
    <x v="5"/>
    <x v="2"/>
    <x v="11"/>
    <n v="700"/>
    <x v="0"/>
    <x v="1869"/>
    <n v="261"/>
    <n v="161"/>
    <x v="662"/>
    <d v="1899-12-30T18:44:00"/>
    <n v="49"/>
    <x v="0"/>
    <x v="1856"/>
    <n v="166.86"/>
    <n v="0"/>
    <x v="0"/>
    <x v="1"/>
    <n v="261"/>
    <x v="365"/>
    <x v="1"/>
    <n v="54"/>
    <s v="Ahmedabad"/>
    <x v="411"/>
    <x v="1861"/>
    <x v="8"/>
    <n v="2026"/>
    <x v="0"/>
    <n v="0.15000269692011722"/>
    <x v="2"/>
  </r>
  <r>
    <n v="127"/>
    <x v="153"/>
    <x v="3"/>
    <x v="2"/>
    <x v="12"/>
    <n v="600"/>
    <x v="0"/>
    <x v="1870"/>
    <n v="495"/>
    <n v="127"/>
    <x v="413"/>
    <d v="1899-12-30T21:31:00"/>
    <n v="55"/>
    <x v="2"/>
    <x v="1857"/>
    <n v="0"/>
    <n v="20"/>
    <x v="3"/>
    <x v="0"/>
    <n v="495"/>
    <x v="263"/>
    <x v="0"/>
    <n v="46"/>
    <s v="Ahmedabad"/>
    <x v="33"/>
    <x v="1862"/>
    <x v="2"/>
    <n v="2024"/>
    <x v="0"/>
    <n v="0"/>
    <x v="2"/>
  </r>
  <r>
    <n v="111"/>
    <x v="190"/>
    <x v="4"/>
    <x v="7"/>
    <x v="5"/>
    <n v="150"/>
    <x v="0"/>
    <x v="1871"/>
    <n v="572"/>
    <n v="111"/>
    <x v="595"/>
    <d v="1899-12-30T11:22:00"/>
    <n v="54"/>
    <x v="0"/>
    <x v="1858"/>
    <n v="19.940000000000001"/>
    <n v="49"/>
    <x v="4"/>
    <x v="1"/>
    <n v="572"/>
    <x v="290"/>
    <x v="0"/>
    <n v="41"/>
    <s v="Mumbai"/>
    <x v="322"/>
    <x v="1863"/>
    <x v="7"/>
    <n v="2024"/>
    <x v="0"/>
    <n v="5.0005015548199423E-2"/>
    <x v="3"/>
  </r>
  <r>
    <n v="71"/>
    <x v="75"/>
    <x v="1"/>
    <x v="2"/>
    <x v="0"/>
    <n v="200"/>
    <x v="1"/>
    <x v="1872"/>
    <n v="444"/>
    <n v="71"/>
    <x v="744"/>
    <d v="1899-12-30T18:40:00"/>
    <n v="47"/>
    <x v="1"/>
    <x v="1859"/>
    <n v="135.52000000000001"/>
    <n v="20"/>
    <x v="4"/>
    <x v="1"/>
    <n v="444"/>
    <x v="339"/>
    <x v="1"/>
    <n v="32"/>
    <s v="Kolkata"/>
    <x v="93"/>
    <x v="1864"/>
    <x v="2"/>
    <n v="2024"/>
    <x v="0"/>
    <n v="0.1"/>
    <x v="1"/>
  </r>
  <r>
    <n v="250"/>
    <x v="130"/>
    <x v="3"/>
    <x v="1"/>
    <x v="19"/>
    <n v="300"/>
    <x v="2"/>
    <x v="1873"/>
    <n v="176"/>
    <n v="250"/>
    <x v="824"/>
    <d v="1899-12-30T18:44:00"/>
    <n v="42"/>
    <x v="3"/>
    <x v="1860"/>
    <n v="0"/>
    <n v="40"/>
    <x v="3"/>
    <x v="1"/>
    <n v="176"/>
    <x v="355"/>
    <x v="0"/>
    <n v="39"/>
    <s v="Mumbai"/>
    <x v="399"/>
    <x v="1865"/>
    <x v="8"/>
    <n v="2026"/>
    <x v="0"/>
    <n v="0"/>
    <x v="3"/>
  </r>
  <r>
    <n v="69"/>
    <x v="81"/>
    <x v="1"/>
    <x v="3"/>
    <x v="3"/>
    <n v="350"/>
    <x v="2"/>
    <x v="1874"/>
    <n v="521"/>
    <n v="69"/>
    <x v="504"/>
    <d v="1899-12-30T23:08:00"/>
    <n v="57"/>
    <x v="5"/>
    <x v="1861"/>
    <n v="0"/>
    <n v="30"/>
    <x v="3"/>
    <x v="2"/>
    <n v="521"/>
    <x v="207"/>
    <x v="1"/>
    <n v="45"/>
    <s v="Chennai"/>
    <x v="246"/>
    <x v="1866"/>
    <x v="2"/>
    <n v="2025"/>
    <x v="0"/>
    <n v="0"/>
    <x v="2"/>
  </r>
  <r>
    <n v="189"/>
    <x v="5"/>
    <x v="5"/>
    <x v="0"/>
    <x v="5"/>
    <n v="800"/>
    <x v="0"/>
    <x v="1875"/>
    <n v="327"/>
    <n v="189"/>
    <x v="603"/>
    <d v="1899-12-30T10:50:00"/>
    <n v="52"/>
    <x v="2"/>
    <x v="1862"/>
    <n v="0"/>
    <n v="20"/>
    <x v="3"/>
    <x v="1"/>
    <n v="327"/>
    <x v="197"/>
    <x v="0"/>
    <n v="53"/>
    <s v="Ahmedabad"/>
    <x v="210"/>
    <x v="1867"/>
    <x v="0"/>
    <n v="2025"/>
    <x v="0"/>
    <n v="0"/>
    <x v="2"/>
  </r>
  <r>
    <n v="194"/>
    <x v="198"/>
    <x v="7"/>
    <x v="9"/>
    <x v="1"/>
    <n v="250"/>
    <x v="0"/>
    <x v="1876"/>
    <n v="9"/>
    <n v="194"/>
    <x v="198"/>
    <d v="1899-12-30T13:22:00"/>
    <n v="61"/>
    <x v="3"/>
    <x v="1863"/>
    <n v="84.44"/>
    <n v="20"/>
    <x v="0"/>
    <x v="1"/>
    <n v="9"/>
    <x v="14"/>
    <x v="0"/>
    <n v="22"/>
    <s v="Hyderabad"/>
    <x v="14"/>
    <x v="1868"/>
    <x v="9"/>
    <n v="2024"/>
    <x v="0"/>
    <n v="4.9999111811135519E-2"/>
    <x v="0"/>
  </r>
  <r>
    <n v="142"/>
    <x v="195"/>
    <x v="2"/>
    <x v="5"/>
    <x v="14"/>
    <n v="800"/>
    <x v="0"/>
    <x v="1877"/>
    <n v="177"/>
    <n v="142"/>
    <x v="859"/>
    <d v="1899-12-30T14:37:00"/>
    <n v="63"/>
    <x v="1"/>
    <x v="1864"/>
    <n v="239.96"/>
    <n v="0"/>
    <x v="5"/>
    <x v="0"/>
    <n v="177"/>
    <x v="194"/>
    <x v="0"/>
    <n v="49"/>
    <s v="Chennai"/>
    <x v="354"/>
    <x v="1869"/>
    <x v="2"/>
    <n v="2025"/>
    <x v="0"/>
    <n v="0.14999749962494374"/>
    <x v="2"/>
  </r>
  <r>
    <n v="63"/>
    <x v="87"/>
    <x v="6"/>
    <x v="2"/>
    <x v="19"/>
    <n v="600"/>
    <x v="2"/>
    <x v="1878"/>
    <n v="167"/>
    <n v="63"/>
    <x v="311"/>
    <d v="1899-12-30T16:05:00"/>
    <n v="33"/>
    <x v="5"/>
    <x v="1865"/>
    <n v="108.33"/>
    <n v="0"/>
    <x v="5"/>
    <x v="1"/>
    <n v="167"/>
    <x v="340"/>
    <x v="1"/>
    <n v="44"/>
    <s v="Pune"/>
    <x v="381"/>
    <x v="1870"/>
    <x v="6"/>
    <n v="2026"/>
    <x v="0"/>
    <n v="9.9999076903194845E-2"/>
    <x v="3"/>
  </r>
  <r>
    <n v="101"/>
    <x v="145"/>
    <x v="4"/>
    <x v="4"/>
    <x v="19"/>
    <n v="450"/>
    <x v="1"/>
    <x v="1879"/>
    <n v="428"/>
    <n v="101"/>
    <x v="101"/>
    <d v="1899-12-30T22:02:00"/>
    <n v="23"/>
    <x v="2"/>
    <x v="1866"/>
    <n v="0"/>
    <n v="30"/>
    <x v="5"/>
    <x v="1"/>
    <n v="428"/>
    <x v="270"/>
    <x v="0"/>
    <n v="31"/>
    <s v="Hyderabad"/>
    <x v="292"/>
    <x v="1871"/>
    <x v="11"/>
    <n v="2024"/>
    <x v="1"/>
    <n v="0"/>
    <x v="1"/>
  </r>
  <r>
    <n v="111"/>
    <x v="190"/>
    <x v="4"/>
    <x v="7"/>
    <x v="5"/>
    <n v="150"/>
    <x v="0"/>
    <x v="1880"/>
    <n v="370"/>
    <n v="111"/>
    <x v="664"/>
    <d v="1899-12-30T13:04:00"/>
    <n v="45"/>
    <x v="1"/>
    <x v="1867"/>
    <n v="0"/>
    <n v="20"/>
    <x v="1"/>
    <x v="1"/>
    <n v="370"/>
    <x v="271"/>
    <x v="0"/>
    <n v="42"/>
    <s v="Ahmedabad"/>
    <x v="295"/>
    <x v="1872"/>
    <x v="3"/>
    <n v="2024"/>
    <x v="0"/>
    <n v="0"/>
    <x v="3"/>
  </r>
  <r>
    <n v="189"/>
    <x v="5"/>
    <x v="5"/>
    <x v="0"/>
    <x v="5"/>
    <n v="800"/>
    <x v="0"/>
    <x v="1881"/>
    <n v="52"/>
    <n v="189"/>
    <x v="561"/>
    <d v="1899-12-30T10:36:00"/>
    <n v="29"/>
    <x v="4"/>
    <x v="1868"/>
    <n v="0"/>
    <n v="49"/>
    <x v="1"/>
    <x v="0"/>
    <n v="52"/>
    <x v="71"/>
    <x v="0"/>
    <n v="37"/>
    <s v="Delhi"/>
    <x v="48"/>
    <x v="1873"/>
    <x v="2"/>
    <n v="2026"/>
    <x v="1"/>
    <n v="0"/>
    <x v="3"/>
  </r>
  <r>
    <n v="42"/>
    <x v="58"/>
    <x v="5"/>
    <x v="6"/>
    <x v="19"/>
    <n v="800"/>
    <x v="1"/>
    <x v="1882"/>
    <n v="138"/>
    <n v="42"/>
    <x v="781"/>
    <d v="1899-12-30T22:05:00"/>
    <n v="20"/>
    <x v="5"/>
    <x v="1869"/>
    <n v="98.66"/>
    <n v="0"/>
    <x v="4"/>
    <x v="1"/>
    <n v="138"/>
    <x v="11"/>
    <x v="1"/>
    <n v="27"/>
    <s v="Bengaluru"/>
    <x v="11"/>
    <x v="1874"/>
    <x v="1"/>
    <n v="2024"/>
    <x v="1"/>
    <n v="0.2000081089847551"/>
    <x v="1"/>
  </r>
  <r>
    <n v="248"/>
    <x v="249"/>
    <x v="1"/>
    <x v="8"/>
    <x v="5"/>
    <n v="700"/>
    <x v="2"/>
    <x v="1883"/>
    <n v="430"/>
    <n v="248"/>
    <x v="453"/>
    <d v="1899-12-30T12:29:00"/>
    <n v="46"/>
    <x v="3"/>
    <x v="1870"/>
    <n v="9.1300000000000008"/>
    <n v="30"/>
    <x v="2"/>
    <x v="1"/>
    <n v="430"/>
    <x v="91"/>
    <x v="1"/>
    <n v="20"/>
    <s v="Pune"/>
    <x v="94"/>
    <x v="1875"/>
    <x v="0"/>
    <n v="2024"/>
    <x v="0"/>
    <n v="4.9994524148505096E-2"/>
    <x v="0"/>
  </r>
  <r>
    <n v="213"/>
    <x v="19"/>
    <x v="1"/>
    <x v="5"/>
    <x v="12"/>
    <n v="150"/>
    <x v="1"/>
    <x v="1884"/>
    <n v="429"/>
    <n v="213"/>
    <x v="282"/>
    <d v="1899-12-30T09:30:00"/>
    <n v="42"/>
    <x v="4"/>
    <x v="1871"/>
    <n v="0"/>
    <n v="49"/>
    <x v="4"/>
    <x v="1"/>
    <n v="429"/>
    <x v="260"/>
    <x v="0"/>
    <n v="52"/>
    <s v="Chennai"/>
    <x v="8"/>
    <x v="1876"/>
    <x v="10"/>
    <n v="2026"/>
    <x v="0"/>
    <n v="0"/>
    <x v="2"/>
  </r>
  <r>
    <n v="4"/>
    <x v="20"/>
    <x v="5"/>
    <x v="6"/>
    <x v="6"/>
    <n v="400"/>
    <x v="1"/>
    <x v="1885"/>
    <n v="11"/>
    <n v="4"/>
    <x v="505"/>
    <d v="1899-12-30T18:14:00"/>
    <n v="44"/>
    <x v="4"/>
    <x v="1872"/>
    <n v="22.79"/>
    <n v="0"/>
    <x v="2"/>
    <x v="1"/>
    <n v="11"/>
    <x v="136"/>
    <x v="0"/>
    <n v="41"/>
    <s v="Pune"/>
    <x v="206"/>
    <x v="1877"/>
    <x v="6"/>
    <n v="2025"/>
    <x v="0"/>
    <n v="4.999890305171014E-2"/>
    <x v="3"/>
  </r>
  <r>
    <n v="220"/>
    <x v="36"/>
    <x v="2"/>
    <x v="6"/>
    <x v="19"/>
    <n v="200"/>
    <x v="1"/>
    <x v="1886"/>
    <n v="151"/>
    <n v="220"/>
    <x v="796"/>
    <d v="1899-12-30T11:13:00"/>
    <n v="27"/>
    <x v="2"/>
    <x v="1873"/>
    <n v="46.9"/>
    <n v="49"/>
    <x v="0"/>
    <x v="1"/>
    <n v="151"/>
    <x v="175"/>
    <x v="1"/>
    <n v="54"/>
    <s v="Mumbai"/>
    <x v="188"/>
    <x v="1878"/>
    <x v="6"/>
    <n v="2024"/>
    <x v="1"/>
    <n v="0.15001279426816785"/>
    <x v="2"/>
  </r>
  <r>
    <n v="248"/>
    <x v="249"/>
    <x v="1"/>
    <x v="8"/>
    <x v="5"/>
    <n v="700"/>
    <x v="2"/>
    <x v="1887"/>
    <n v="96"/>
    <n v="248"/>
    <x v="519"/>
    <d v="1899-12-30T17:08:00"/>
    <n v="27"/>
    <x v="3"/>
    <x v="1874"/>
    <n v="0"/>
    <n v="30"/>
    <x v="0"/>
    <x v="1"/>
    <n v="96"/>
    <x v="71"/>
    <x v="0"/>
    <n v="23"/>
    <s v="Chennai"/>
    <x v="396"/>
    <x v="1879"/>
    <x v="8"/>
    <n v="2025"/>
    <x v="1"/>
    <n v="0"/>
    <x v="0"/>
  </r>
  <r>
    <n v="118"/>
    <x v="236"/>
    <x v="4"/>
    <x v="5"/>
    <x v="6"/>
    <n v="250"/>
    <x v="2"/>
    <x v="1888"/>
    <n v="202"/>
    <n v="118"/>
    <x v="815"/>
    <d v="1899-12-30T22:30:00"/>
    <n v="57"/>
    <x v="2"/>
    <x v="336"/>
    <n v="49.96"/>
    <n v="40"/>
    <x v="5"/>
    <x v="1"/>
    <n v="202"/>
    <x v="216"/>
    <x v="0"/>
    <n v="26"/>
    <s v="Kolkata"/>
    <x v="228"/>
    <x v="1880"/>
    <x v="3"/>
    <n v="2024"/>
    <x v="0"/>
    <n v="4.9997998478843925E-2"/>
    <x v="1"/>
  </r>
  <r>
    <n v="203"/>
    <x v="106"/>
    <x v="0"/>
    <x v="9"/>
    <x v="12"/>
    <n v="300"/>
    <x v="0"/>
    <x v="1889"/>
    <n v="214"/>
    <n v="203"/>
    <x v="309"/>
    <d v="1899-12-30T17:11:00"/>
    <n v="54"/>
    <x v="0"/>
    <x v="1875"/>
    <n v="74.78"/>
    <n v="0"/>
    <x v="2"/>
    <x v="1"/>
    <n v="214"/>
    <x v="128"/>
    <x v="0"/>
    <n v="19"/>
    <s v="Delhi"/>
    <x v="201"/>
    <x v="1881"/>
    <x v="5"/>
    <n v="2024"/>
    <x v="0"/>
    <n v="5.0001002962081348E-2"/>
    <x v="0"/>
  </r>
  <r>
    <n v="26"/>
    <x v="4"/>
    <x v="4"/>
    <x v="3"/>
    <x v="4"/>
    <n v="150"/>
    <x v="1"/>
    <x v="1890"/>
    <n v="349"/>
    <n v="26"/>
    <x v="549"/>
    <d v="1899-12-30T22:01:00"/>
    <n v="20"/>
    <x v="2"/>
    <x v="1876"/>
    <n v="116.11"/>
    <n v="20"/>
    <x v="3"/>
    <x v="1"/>
    <n v="349"/>
    <x v="47"/>
    <x v="0"/>
    <n v="37"/>
    <s v="Ahmedabad"/>
    <x v="50"/>
    <x v="1882"/>
    <x v="11"/>
    <n v="2025"/>
    <x v="1"/>
    <n v="9.9997416309973899E-2"/>
    <x v="3"/>
  </r>
  <r>
    <n v="11"/>
    <x v="28"/>
    <x v="4"/>
    <x v="5"/>
    <x v="0"/>
    <n v="500"/>
    <x v="0"/>
    <x v="1891"/>
    <n v="188"/>
    <n v="11"/>
    <x v="840"/>
    <d v="1899-12-30T13:18:00"/>
    <n v="50"/>
    <x v="4"/>
    <x v="1877"/>
    <n v="0"/>
    <n v="30"/>
    <x v="5"/>
    <x v="1"/>
    <n v="188"/>
    <x v="112"/>
    <x v="0"/>
    <n v="42"/>
    <s v="Mumbai"/>
    <x v="118"/>
    <x v="1883"/>
    <x v="11"/>
    <n v="2026"/>
    <x v="0"/>
    <n v="0"/>
    <x v="3"/>
  </r>
  <r>
    <n v="57"/>
    <x v="72"/>
    <x v="5"/>
    <x v="9"/>
    <x v="5"/>
    <n v="700"/>
    <x v="1"/>
    <x v="1892"/>
    <n v="173"/>
    <n v="57"/>
    <x v="80"/>
    <d v="1899-12-30T19:27:00"/>
    <n v="64"/>
    <x v="1"/>
    <x v="1878"/>
    <n v="145.75"/>
    <n v="40"/>
    <x v="1"/>
    <x v="1"/>
    <n v="173"/>
    <x v="195"/>
    <x v="1"/>
    <n v="24"/>
    <s v="Chennai"/>
    <x v="208"/>
    <x v="1884"/>
    <x v="4"/>
    <n v="2024"/>
    <x v="0"/>
    <n v="0.1"/>
    <x v="0"/>
  </r>
  <r>
    <n v="146"/>
    <x v="202"/>
    <x v="5"/>
    <x v="2"/>
    <x v="13"/>
    <n v="700"/>
    <x v="0"/>
    <x v="1893"/>
    <n v="460"/>
    <n v="146"/>
    <x v="860"/>
    <d v="1899-12-30T08:10:00"/>
    <n v="37"/>
    <x v="1"/>
    <x v="1879"/>
    <n v="0"/>
    <n v="20"/>
    <x v="2"/>
    <x v="0"/>
    <n v="460"/>
    <x v="201"/>
    <x v="1"/>
    <n v="40"/>
    <s v="Mumbai"/>
    <x v="36"/>
    <x v="1885"/>
    <x v="2"/>
    <n v="2026"/>
    <x v="0"/>
    <n v="0"/>
    <x v="3"/>
  </r>
  <r>
    <n v="144"/>
    <x v="133"/>
    <x v="3"/>
    <x v="2"/>
    <x v="4"/>
    <n v="350"/>
    <x v="1"/>
    <x v="1894"/>
    <n v="429"/>
    <n v="144"/>
    <x v="829"/>
    <d v="1899-12-30T09:17:00"/>
    <n v="59"/>
    <x v="2"/>
    <x v="1880"/>
    <n v="41.06"/>
    <n v="40"/>
    <x v="4"/>
    <x v="2"/>
    <n v="429"/>
    <x v="260"/>
    <x v="0"/>
    <n v="52"/>
    <s v="Chennai"/>
    <x v="8"/>
    <x v="1886"/>
    <x v="6"/>
    <n v="2025"/>
    <x v="0"/>
    <n v="0.10000730691477702"/>
    <x v="2"/>
  </r>
  <r>
    <n v="17"/>
    <x v="80"/>
    <x v="7"/>
    <x v="0"/>
    <x v="2"/>
    <n v="600"/>
    <x v="2"/>
    <x v="1895"/>
    <n v="273"/>
    <n v="17"/>
    <x v="486"/>
    <d v="1899-12-30T08:00:00"/>
    <n v="53"/>
    <x v="1"/>
    <x v="1881"/>
    <n v="100.32"/>
    <n v="30"/>
    <x v="4"/>
    <x v="1"/>
    <n v="273"/>
    <x v="332"/>
    <x v="0"/>
    <n v="26"/>
    <s v="Hyderabad"/>
    <x v="369"/>
    <x v="1887"/>
    <x v="4"/>
    <n v="2025"/>
    <x v="0"/>
    <n v="0.20000398732032137"/>
    <x v="1"/>
  </r>
  <r>
    <n v="190"/>
    <x v="32"/>
    <x v="3"/>
    <x v="1"/>
    <x v="17"/>
    <n v="200"/>
    <x v="2"/>
    <x v="1896"/>
    <n v="494"/>
    <n v="190"/>
    <x v="415"/>
    <d v="1899-12-30T16:11:00"/>
    <n v="20"/>
    <x v="2"/>
    <x v="1882"/>
    <n v="0"/>
    <n v="30"/>
    <x v="1"/>
    <x v="1"/>
    <n v="494"/>
    <x v="141"/>
    <x v="0"/>
    <n v="31"/>
    <s v="Ahmedabad"/>
    <x v="149"/>
    <x v="1888"/>
    <x v="6"/>
    <n v="2026"/>
    <x v="1"/>
    <n v="0"/>
    <x v="1"/>
  </r>
  <r>
    <n v="214"/>
    <x v="115"/>
    <x v="3"/>
    <x v="4"/>
    <x v="6"/>
    <n v="350"/>
    <x v="1"/>
    <x v="1897"/>
    <n v="17"/>
    <n v="214"/>
    <x v="662"/>
    <d v="1899-12-30T09:37:00"/>
    <n v="64"/>
    <x v="4"/>
    <x v="1883"/>
    <n v="0"/>
    <n v="30"/>
    <x v="4"/>
    <x v="1"/>
    <n v="17"/>
    <x v="365"/>
    <x v="1"/>
    <n v="33"/>
    <s v="Pune"/>
    <x v="360"/>
    <x v="1889"/>
    <x v="8"/>
    <n v="2026"/>
    <x v="0"/>
    <n v="0"/>
    <x v="1"/>
  </r>
  <r>
    <n v="79"/>
    <x v="56"/>
    <x v="5"/>
    <x v="9"/>
    <x v="17"/>
    <n v="400"/>
    <x v="1"/>
    <x v="1898"/>
    <n v="52"/>
    <n v="79"/>
    <x v="817"/>
    <d v="1899-12-30T21:47:00"/>
    <n v="21"/>
    <x v="1"/>
    <x v="1884"/>
    <n v="49.32"/>
    <n v="49"/>
    <x v="0"/>
    <x v="1"/>
    <n v="52"/>
    <x v="71"/>
    <x v="0"/>
    <n v="37"/>
    <s v="Delhi"/>
    <x v="48"/>
    <x v="1890"/>
    <x v="10"/>
    <n v="2025"/>
    <x v="1"/>
    <n v="0.10000405531448964"/>
    <x v="3"/>
  </r>
  <r>
    <n v="118"/>
    <x v="236"/>
    <x v="4"/>
    <x v="5"/>
    <x v="6"/>
    <n v="250"/>
    <x v="2"/>
    <x v="1899"/>
    <n v="218"/>
    <n v="118"/>
    <x v="861"/>
    <d v="1899-12-30T20:46:00"/>
    <n v="39"/>
    <x v="0"/>
    <x v="1885"/>
    <n v="51.55"/>
    <n v="30"/>
    <x v="2"/>
    <x v="1"/>
    <n v="218"/>
    <x v="223"/>
    <x v="1"/>
    <n v="32"/>
    <s v="Ahmedabad"/>
    <x v="237"/>
    <x v="1891"/>
    <x v="2"/>
    <n v="2024"/>
    <x v="0"/>
    <n v="5.0002424947863618E-2"/>
    <x v="1"/>
  </r>
  <r>
    <n v="218"/>
    <x v="185"/>
    <x v="7"/>
    <x v="1"/>
    <x v="2"/>
    <n v="700"/>
    <x v="2"/>
    <x v="1900"/>
    <n v="425"/>
    <n v="218"/>
    <x v="716"/>
    <d v="1899-12-30T12:43:00"/>
    <n v="39"/>
    <x v="4"/>
    <x v="1886"/>
    <n v="159.79"/>
    <n v="0"/>
    <x v="0"/>
    <x v="2"/>
    <n v="425"/>
    <x v="188"/>
    <x v="0"/>
    <n v="52"/>
    <s v="Kolkata"/>
    <x v="200"/>
    <x v="1892"/>
    <x v="9"/>
    <n v="2025"/>
    <x v="0"/>
    <n v="0.20000250331689487"/>
    <x v="2"/>
  </r>
  <r>
    <n v="226"/>
    <x v="239"/>
    <x v="7"/>
    <x v="6"/>
    <x v="17"/>
    <n v="350"/>
    <x v="0"/>
    <x v="1901"/>
    <n v="305"/>
    <n v="226"/>
    <x v="160"/>
    <d v="1899-12-30T10:33:00"/>
    <n v="38"/>
    <x v="5"/>
    <x v="1887"/>
    <n v="137.41999999999999"/>
    <n v="0"/>
    <x v="5"/>
    <x v="0"/>
    <n v="305"/>
    <x v="360"/>
    <x v="0"/>
    <n v="30"/>
    <s v="Pune"/>
    <x v="404"/>
    <x v="1893"/>
    <x v="7"/>
    <n v="2025"/>
    <x v="0"/>
    <n v="9.9999999999999992E-2"/>
    <x v="1"/>
  </r>
  <r>
    <n v="122"/>
    <x v="192"/>
    <x v="1"/>
    <x v="7"/>
    <x v="10"/>
    <n v="250"/>
    <x v="2"/>
    <x v="1902"/>
    <n v="464"/>
    <n v="122"/>
    <x v="498"/>
    <d v="1899-12-30T13:36:00"/>
    <n v="22"/>
    <x v="0"/>
    <x v="1888"/>
    <n v="0"/>
    <n v="30"/>
    <x v="5"/>
    <x v="2"/>
    <n v="464"/>
    <x v="190"/>
    <x v="1"/>
    <n v="36"/>
    <s v="Kolkata"/>
    <x v="203"/>
    <x v="1894"/>
    <x v="6"/>
    <n v="2026"/>
    <x v="1"/>
    <n v="0"/>
    <x v="3"/>
  </r>
  <r>
    <n v="167"/>
    <x v="176"/>
    <x v="7"/>
    <x v="6"/>
    <x v="3"/>
    <n v="500"/>
    <x v="0"/>
    <x v="1903"/>
    <n v="466"/>
    <n v="167"/>
    <x v="82"/>
    <d v="1899-12-30T20:01:00"/>
    <n v="33"/>
    <x v="4"/>
    <x v="1889"/>
    <n v="146.08000000000001"/>
    <n v="40"/>
    <x v="5"/>
    <x v="1"/>
    <n v="466"/>
    <x v="233"/>
    <x v="0"/>
    <n v="24"/>
    <s v="Chennai"/>
    <x v="250"/>
    <x v="1895"/>
    <x v="10"/>
    <n v="2026"/>
    <x v="0"/>
    <n v="0.19999726181185912"/>
    <x v="0"/>
  </r>
  <r>
    <n v="59"/>
    <x v="171"/>
    <x v="5"/>
    <x v="0"/>
    <x v="12"/>
    <n v="300"/>
    <x v="0"/>
    <x v="1904"/>
    <n v="38"/>
    <n v="59"/>
    <x v="795"/>
    <d v="1899-12-30T15:28:00"/>
    <n v="32"/>
    <x v="2"/>
    <x v="1890"/>
    <n v="0"/>
    <n v="20"/>
    <x v="5"/>
    <x v="1"/>
    <n v="38"/>
    <x v="288"/>
    <x v="0"/>
    <n v="21"/>
    <s v="Ahmedabad"/>
    <x v="243"/>
    <x v="1896"/>
    <x v="7"/>
    <n v="2025"/>
    <x v="0"/>
    <n v="0"/>
    <x v="0"/>
  </r>
  <r>
    <n v="166"/>
    <x v="235"/>
    <x v="7"/>
    <x v="8"/>
    <x v="17"/>
    <n v="500"/>
    <x v="0"/>
    <x v="1905"/>
    <n v="495"/>
    <n v="166"/>
    <x v="487"/>
    <d v="1899-12-30T14:01:00"/>
    <n v="40"/>
    <x v="2"/>
    <x v="1891"/>
    <n v="0"/>
    <n v="49"/>
    <x v="3"/>
    <x v="0"/>
    <n v="495"/>
    <x v="263"/>
    <x v="0"/>
    <n v="46"/>
    <s v="Ahmedabad"/>
    <x v="33"/>
    <x v="1897"/>
    <x v="8"/>
    <n v="2025"/>
    <x v="0"/>
    <n v="0"/>
    <x v="2"/>
  </r>
  <r>
    <n v="108"/>
    <x v="158"/>
    <x v="4"/>
    <x v="2"/>
    <x v="21"/>
    <n v="500"/>
    <x v="1"/>
    <x v="1906"/>
    <n v="188"/>
    <n v="108"/>
    <x v="612"/>
    <d v="1899-12-30T23:58:00"/>
    <n v="51"/>
    <x v="3"/>
    <x v="1892"/>
    <n v="0"/>
    <n v="49"/>
    <x v="5"/>
    <x v="1"/>
    <n v="188"/>
    <x v="112"/>
    <x v="0"/>
    <n v="42"/>
    <s v="Mumbai"/>
    <x v="118"/>
    <x v="1898"/>
    <x v="2"/>
    <n v="2025"/>
    <x v="0"/>
    <n v="0"/>
    <x v="3"/>
  </r>
  <r>
    <n v="131"/>
    <x v="199"/>
    <x v="4"/>
    <x v="0"/>
    <x v="20"/>
    <n v="200"/>
    <x v="0"/>
    <x v="1907"/>
    <n v="463"/>
    <n v="131"/>
    <x v="301"/>
    <d v="1899-12-30T21:21:00"/>
    <n v="28"/>
    <x v="5"/>
    <x v="1893"/>
    <n v="209.5"/>
    <n v="49"/>
    <x v="5"/>
    <x v="1"/>
    <n v="463"/>
    <x v="38"/>
    <x v="0"/>
    <n v="53"/>
    <s v="Hyderabad"/>
    <x v="37"/>
    <x v="1899"/>
    <x v="4"/>
    <n v="2025"/>
    <x v="1"/>
    <n v="0.1499985680327634"/>
    <x v="2"/>
  </r>
  <r>
    <n v="193"/>
    <x v="101"/>
    <x v="0"/>
    <x v="8"/>
    <x v="6"/>
    <n v="600"/>
    <x v="2"/>
    <x v="1908"/>
    <n v="483"/>
    <n v="193"/>
    <x v="484"/>
    <d v="1899-12-30T21:13:00"/>
    <n v="34"/>
    <x v="3"/>
    <x v="1894"/>
    <n v="222.93"/>
    <n v="49"/>
    <x v="4"/>
    <x v="1"/>
    <n v="483"/>
    <x v="27"/>
    <x v="1"/>
    <n v="36"/>
    <s v="Ahmedabad"/>
    <x v="26"/>
    <x v="1900"/>
    <x v="3"/>
    <n v="2024"/>
    <x v="0"/>
    <n v="0.15000100929221702"/>
    <x v="3"/>
  </r>
  <r>
    <n v="194"/>
    <x v="198"/>
    <x v="7"/>
    <x v="9"/>
    <x v="1"/>
    <n v="250"/>
    <x v="0"/>
    <x v="1909"/>
    <n v="516"/>
    <n v="194"/>
    <x v="768"/>
    <d v="1899-12-30T20:01:00"/>
    <n v="62"/>
    <x v="1"/>
    <x v="1895"/>
    <n v="219.3"/>
    <n v="30"/>
    <x v="5"/>
    <x v="2"/>
    <n v="516"/>
    <x v="164"/>
    <x v="1"/>
    <n v="49"/>
    <s v="Ahmedabad"/>
    <x v="264"/>
    <x v="1901"/>
    <x v="10"/>
    <n v="2025"/>
    <x v="0"/>
    <n v="0.14999794804448641"/>
    <x v="2"/>
  </r>
  <r>
    <n v="147"/>
    <x v="196"/>
    <x v="1"/>
    <x v="1"/>
    <x v="8"/>
    <n v="350"/>
    <x v="1"/>
    <x v="1910"/>
    <n v="310"/>
    <n v="147"/>
    <x v="323"/>
    <d v="1899-12-30T12:53:00"/>
    <n v="22"/>
    <x v="3"/>
    <x v="1896"/>
    <n v="0"/>
    <n v="49"/>
    <x v="2"/>
    <x v="2"/>
    <n v="310"/>
    <x v="93"/>
    <x v="1"/>
    <n v="24"/>
    <s v="Pune"/>
    <x v="96"/>
    <x v="1902"/>
    <x v="10"/>
    <n v="2024"/>
    <x v="1"/>
    <n v="0"/>
    <x v="0"/>
  </r>
  <r>
    <n v="140"/>
    <x v="76"/>
    <x v="3"/>
    <x v="6"/>
    <x v="17"/>
    <n v="350"/>
    <x v="0"/>
    <x v="1911"/>
    <n v="80"/>
    <n v="140"/>
    <x v="660"/>
    <d v="1899-12-30T20:43:00"/>
    <n v="61"/>
    <x v="2"/>
    <x v="1897"/>
    <n v="8.5"/>
    <n v="20"/>
    <x v="3"/>
    <x v="1"/>
    <n v="80"/>
    <x v="103"/>
    <x v="1"/>
    <n v="42"/>
    <s v="Kolkata"/>
    <x v="106"/>
    <x v="1903"/>
    <x v="11"/>
    <n v="2026"/>
    <x v="0"/>
    <n v="5.0011767474699924E-2"/>
    <x v="3"/>
  </r>
  <r>
    <n v="103"/>
    <x v="189"/>
    <x v="7"/>
    <x v="5"/>
    <x v="14"/>
    <n v="700"/>
    <x v="0"/>
    <x v="1912"/>
    <n v="72"/>
    <n v="103"/>
    <x v="531"/>
    <d v="1899-12-30T13:36:00"/>
    <n v="58"/>
    <x v="0"/>
    <x v="1557"/>
    <n v="183.45"/>
    <n v="49"/>
    <x v="1"/>
    <x v="0"/>
    <n v="72"/>
    <x v="88"/>
    <x v="0"/>
    <n v="50"/>
    <s v="Chennai"/>
    <x v="97"/>
    <x v="1904"/>
    <x v="2"/>
    <n v="2026"/>
    <x v="0"/>
    <n v="0.19999563923381336"/>
    <x v="2"/>
  </r>
  <r>
    <n v="215"/>
    <x v="85"/>
    <x v="6"/>
    <x v="3"/>
    <x v="18"/>
    <n v="800"/>
    <x v="2"/>
    <x v="1913"/>
    <n v="522"/>
    <n v="215"/>
    <x v="433"/>
    <d v="1899-12-30T10:43:00"/>
    <n v="51"/>
    <x v="5"/>
    <x v="1898"/>
    <n v="84.16"/>
    <n v="0"/>
    <x v="1"/>
    <x v="0"/>
    <n v="522"/>
    <x v="265"/>
    <x v="1"/>
    <n v="31"/>
    <s v="Hyderabad"/>
    <x v="287"/>
    <x v="1905"/>
    <x v="5"/>
    <n v="2025"/>
    <x v="0"/>
    <n v="4.9999405900595283E-2"/>
    <x v="1"/>
  </r>
  <r>
    <n v="180"/>
    <x v="211"/>
    <x v="5"/>
    <x v="5"/>
    <x v="14"/>
    <n v="200"/>
    <x v="0"/>
    <x v="1914"/>
    <n v="429"/>
    <n v="180"/>
    <x v="706"/>
    <d v="1899-12-30T14:49:00"/>
    <n v="29"/>
    <x v="2"/>
    <x v="1899"/>
    <n v="40.79"/>
    <n v="0"/>
    <x v="1"/>
    <x v="1"/>
    <n v="429"/>
    <x v="260"/>
    <x v="0"/>
    <n v="52"/>
    <s v="Chennai"/>
    <x v="8"/>
    <x v="1906"/>
    <x v="1"/>
    <n v="2024"/>
    <x v="1"/>
    <n v="0.15000183870849115"/>
    <x v="2"/>
  </r>
  <r>
    <n v="157"/>
    <x v="70"/>
    <x v="6"/>
    <x v="0"/>
    <x v="9"/>
    <n v="300"/>
    <x v="0"/>
    <x v="1915"/>
    <n v="316"/>
    <n v="157"/>
    <x v="731"/>
    <d v="1899-12-30T13:25:00"/>
    <n v="52"/>
    <x v="1"/>
    <x v="1900"/>
    <n v="0"/>
    <n v="49"/>
    <x v="1"/>
    <x v="2"/>
    <n v="316"/>
    <x v="165"/>
    <x v="1"/>
    <n v="46"/>
    <s v="Delhi"/>
    <x v="173"/>
    <x v="1907"/>
    <x v="5"/>
    <n v="2024"/>
    <x v="0"/>
    <n v="0"/>
    <x v="2"/>
  </r>
  <r>
    <n v="249"/>
    <x v="48"/>
    <x v="3"/>
    <x v="4"/>
    <x v="4"/>
    <n v="150"/>
    <x v="1"/>
    <x v="1916"/>
    <n v="241"/>
    <n v="249"/>
    <x v="675"/>
    <d v="1899-12-30T10:43:00"/>
    <n v="64"/>
    <x v="4"/>
    <x v="1901"/>
    <n v="0"/>
    <n v="49"/>
    <x v="4"/>
    <x v="1"/>
    <n v="241"/>
    <x v="30"/>
    <x v="1"/>
    <n v="25"/>
    <s v="Chennai"/>
    <x v="205"/>
    <x v="1908"/>
    <x v="11"/>
    <n v="2026"/>
    <x v="0"/>
    <n v="0"/>
    <x v="1"/>
  </r>
  <r>
    <n v="73"/>
    <x v="177"/>
    <x v="1"/>
    <x v="6"/>
    <x v="13"/>
    <n v="250"/>
    <x v="0"/>
    <x v="1917"/>
    <n v="116"/>
    <n v="73"/>
    <x v="307"/>
    <d v="1899-12-30T21:28:00"/>
    <n v="16"/>
    <x v="2"/>
    <x v="1902"/>
    <n v="0"/>
    <n v="49"/>
    <x v="0"/>
    <x v="1"/>
    <n v="116"/>
    <x v="145"/>
    <x v="1"/>
    <n v="52"/>
    <s v="Bengaluru"/>
    <x v="153"/>
    <x v="1909"/>
    <x v="0"/>
    <n v="2025"/>
    <x v="1"/>
    <n v="0"/>
    <x v="2"/>
  </r>
  <r>
    <n v="49"/>
    <x v="82"/>
    <x v="5"/>
    <x v="6"/>
    <x v="10"/>
    <n v="400"/>
    <x v="2"/>
    <x v="1918"/>
    <n v="450"/>
    <n v="49"/>
    <x v="763"/>
    <d v="1899-12-30T19:16:00"/>
    <n v="53"/>
    <x v="5"/>
    <x v="1903"/>
    <n v="0"/>
    <n v="20"/>
    <x v="1"/>
    <x v="1"/>
    <n v="450"/>
    <x v="92"/>
    <x v="0"/>
    <n v="43"/>
    <s v="Chennai"/>
    <x v="260"/>
    <x v="1910"/>
    <x v="0"/>
    <n v="2024"/>
    <x v="0"/>
    <n v="0"/>
    <x v="3"/>
  </r>
  <r>
    <n v="169"/>
    <x v="182"/>
    <x v="2"/>
    <x v="6"/>
    <x v="1"/>
    <n v="400"/>
    <x v="2"/>
    <x v="1919"/>
    <n v="285"/>
    <n v="169"/>
    <x v="379"/>
    <d v="1899-12-30T15:51:00"/>
    <n v="18"/>
    <x v="3"/>
    <x v="1904"/>
    <n v="73.290000000000006"/>
    <n v="0"/>
    <x v="2"/>
    <x v="2"/>
    <n v="285"/>
    <x v="373"/>
    <x v="0"/>
    <n v="21"/>
    <s v="Bengaluru"/>
    <x v="218"/>
    <x v="1911"/>
    <x v="8"/>
    <n v="2026"/>
    <x v="1"/>
    <n v="0.2"/>
    <x v="0"/>
  </r>
  <r>
    <n v="29"/>
    <x v="62"/>
    <x v="2"/>
    <x v="2"/>
    <x v="10"/>
    <n v="250"/>
    <x v="0"/>
    <x v="1920"/>
    <n v="552"/>
    <n v="29"/>
    <x v="544"/>
    <d v="1899-12-30T23:32:00"/>
    <n v="15"/>
    <x v="2"/>
    <x v="1905"/>
    <n v="177.77"/>
    <n v="30"/>
    <x v="4"/>
    <x v="0"/>
    <n v="552"/>
    <x v="324"/>
    <x v="1"/>
    <n v="38"/>
    <s v="Bengaluru"/>
    <x v="250"/>
    <x v="1912"/>
    <x v="2"/>
    <n v="2025"/>
    <x v="1"/>
    <n v="0.14999789056237606"/>
    <x v="3"/>
  </r>
  <r>
    <n v="88"/>
    <x v="213"/>
    <x v="2"/>
    <x v="6"/>
    <x v="4"/>
    <n v="200"/>
    <x v="2"/>
    <x v="1921"/>
    <n v="117"/>
    <n v="88"/>
    <x v="526"/>
    <d v="1899-12-30T09:06:00"/>
    <n v="39"/>
    <x v="3"/>
    <x v="1906"/>
    <n v="309.91000000000003"/>
    <n v="49"/>
    <x v="4"/>
    <x v="2"/>
    <n v="117"/>
    <x v="374"/>
    <x v="1"/>
    <n v="44"/>
    <s v="Chennai"/>
    <x v="422"/>
    <x v="1913"/>
    <x v="11"/>
    <n v="2026"/>
    <x v="0"/>
    <n v="0.20000129070562878"/>
    <x v="3"/>
  </r>
  <r>
    <n v="231"/>
    <x v="11"/>
    <x v="3"/>
    <x v="4"/>
    <x v="8"/>
    <n v="350"/>
    <x v="2"/>
    <x v="1922"/>
    <n v="146"/>
    <n v="231"/>
    <x v="159"/>
    <d v="1899-12-30T10:21:00"/>
    <n v="15"/>
    <x v="4"/>
    <x v="1907"/>
    <n v="339.67"/>
    <n v="0"/>
    <x v="5"/>
    <x v="1"/>
    <n v="146"/>
    <x v="176"/>
    <x v="1"/>
    <n v="52"/>
    <s v="Kolkata"/>
    <x v="129"/>
    <x v="1914"/>
    <x v="10"/>
    <n v="2026"/>
    <x v="1"/>
    <n v="0.20000235525486804"/>
    <x v="2"/>
  </r>
  <r>
    <n v="240"/>
    <x v="188"/>
    <x v="2"/>
    <x v="4"/>
    <x v="17"/>
    <n v="600"/>
    <x v="2"/>
    <x v="1923"/>
    <n v="56"/>
    <n v="240"/>
    <x v="538"/>
    <d v="1899-12-30T12:26:00"/>
    <n v="55"/>
    <x v="1"/>
    <x v="1908"/>
    <n v="0"/>
    <n v="20"/>
    <x v="5"/>
    <x v="1"/>
    <n v="56"/>
    <x v="70"/>
    <x v="0"/>
    <n v="53"/>
    <s v="Bengaluru"/>
    <x v="73"/>
    <x v="1915"/>
    <x v="5"/>
    <n v="2025"/>
    <x v="0"/>
    <n v="0"/>
    <x v="2"/>
  </r>
  <r>
    <n v="9"/>
    <x v="44"/>
    <x v="7"/>
    <x v="0"/>
    <x v="15"/>
    <n v="700"/>
    <x v="1"/>
    <x v="1924"/>
    <n v="553"/>
    <n v="9"/>
    <x v="130"/>
    <d v="1899-12-30T10:29:00"/>
    <n v="25"/>
    <x v="2"/>
    <x v="1909"/>
    <n v="0"/>
    <n v="49"/>
    <x v="2"/>
    <x v="1"/>
    <n v="553"/>
    <x v="304"/>
    <x v="0"/>
    <n v="29"/>
    <s v="Chennai"/>
    <x v="113"/>
    <x v="1916"/>
    <x v="11"/>
    <n v="2025"/>
    <x v="1"/>
    <n v="0"/>
    <x v="1"/>
  </r>
  <r>
    <n v="167"/>
    <x v="176"/>
    <x v="7"/>
    <x v="6"/>
    <x v="3"/>
    <n v="500"/>
    <x v="0"/>
    <x v="1925"/>
    <n v="179"/>
    <n v="167"/>
    <x v="632"/>
    <d v="1899-12-30T17:53:00"/>
    <n v="34"/>
    <x v="5"/>
    <x v="1910"/>
    <n v="0"/>
    <n v="0"/>
    <x v="2"/>
    <x v="0"/>
    <n v="179"/>
    <x v="199"/>
    <x v="0"/>
    <n v="24"/>
    <s v="Mumbai"/>
    <x v="212"/>
    <x v="1917"/>
    <x v="11"/>
    <n v="2026"/>
    <x v="0"/>
    <n v="0"/>
    <x v="0"/>
  </r>
  <r>
    <n v="130"/>
    <x v="180"/>
    <x v="7"/>
    <x v="2"/>
    <x v="14"/>
    <n v="700"/>
    <x v="0"/>
    <x v="1926"/>
    <n v="529"/>
    <n v="130"/>
    <x v="647"/>
    <d v="1899-12-30T18:36:00"/>
    <n v="26"/>
    <x v="3"/>
    <x v="1911"/>
    <n v="181"/>
    <n v="30"/>
    <x v="5"/>
    <x v="1"/>
    <n v="529"/>
    <x v="269"/>
    <x v="0"/>
    <n v="41"/>
    <s v="Pune"/>
    <x v="291"/>
    <x v="1918"/>
    <x v="1"/>
    <n v="2025"/>
    <x v="1"/>
    <n v="0.14999585646805336"/>
    <x v="3"/>
  </r>
  <r>
    <n v="139"/>
    <x v="248"/>
    <x v="4"/>
    <x v="9"/>
    <x v="10"/>
    <n v="700"/>
    <x v="2"/>
    <x v="1927"/>
    <n v="430"/>
    <n v="139"/>
    <x v="763"/>
    <d v="1899-12-30T21:59:00"/>
    <n v="52"/>
    <x v="3"/>
    <x v="1912"/>
    <n v="30.87"/>
    <n v="40"/>
    <x v="5"/>
    <x v="0"/>
    <n v="430"/>
    <x v="91"/>
    <x v="1"/>
    <n v="20"/>
    <s v="Pune"/>
    <x v="94"/>
    <x v="1919"/>
    <x v="0"/>
    <n v="2024"/>
    <x v="0"/>
    <n v="9.9993521637729982E-2"/>
    <x v="0"/>
  </r>
  <r>
    <n v="104"/>
    <x v="111"/>
    <x v="4"/>
    <x v="7"/>
    <x v="1"/>
    <n v="800"/>
    <x v="1"/>
    <x v="1928"/>
    <n v="484"/>
    <n v="104"/>
    <x v="862"/>
    <d v="1899-12-30T12:00:00"/>
    <n v="50"/>
    <x v="0"/>
    <x v="1913"/>
    <n v="202.21"/>
    <n v="0"/>
    <x v="3"/>
    <x v="1"/>
    <n v="484"/>
    <x v="43"/>
    <x v="0"/>
    <n v="37"/>
    <s v="Ahmedabad"/>
    <x v="360"/>
    <x v="1920"/>
    <x v="2"/>
    <n v="2025"/>
    <x v="0"/>
    <n v="0.20000197816110146"/>
    <x v="3"/>
  </r>
  <r>
    <n v="117"/>
    <x v="12"/>
    <x v="2"/>
    <x v="4"/>
    <x v="9"/>
    <n v="150"/>
    <x v="2"/>
    <x v="1929"/>
    <n v="123"/>
    <n v="117"/>
    <x v="744"/>
    <d v="1899-12-30T13:59:00"/>
    <n v="41"/>
    <x v="4"/>
    <x v="1914"/>
    <n v="0"/>
    <n v="30"/>
    <x v="0"/>
    <x v="0"/>
    <n v="123"/>
    <x v="295"/>
    <x v="1"/>
    <n v="40"/>
    <s v="Ahmedabad"/>
    <x v="412"/>
    <x v="1921"/>
    <x v="2"/>
    <n v="2024"/>
    <x v="0"/>
    <n v="0"/>
    <x v="3"/>
  </r>
  <r>
    <n v="206"/>
    <x v="88"/>
    <x v="2"/>
    <x v="8"/>
    <x v="14"/>
    <n v="450"/>
    <x v="1"/>
    <x v="1930"/>
    <n v="334"/>
    <n v="206"/>
    <x v="330"/>
    <d v="1899-12-30T20:40:00"/>
    <n v="56"/>
    <x v="4"/>
    <x v="1915"/>
    <n v="0"/>
    <n v="49"/>
    <x v="4"/>
    <x v="1"/>
    <n v="334"/>
    <x v="170"/>
    <x v="1"/>
    <n v="36"/>
    <s v="Chennai"/>
    <x v="178"/>
    <x v="1922"/>
    <x v="5"/>
    <n v="2025"/>
    <x v="0"/>
    <n v="0"/>
    <x v="3"/>
  </r>
  <r>
    <n v="21"/>
    <x v="63"/>
    <x v="7"/>
    <x v="3"/>
    <x v="17"/>
    <n v="400"/>
    <x v="0"/>
    <x v="1931"/>
    <n v="7"/>
    <n v="21"/>
    <x v="815"/>
    <d v="1899-12-30T08:47:00"/>
    <n v="62"/>
    <x v="1"/>
    <x v="1916"/>
    <n v="222.25"/>
    <n v="20"/>
    <x v="0"/>
    <x v="0"/>
    <n v="7"/>
    <x v="10"/>
    <x v="0"/>
    <n v="20"/>
    <s v="Pune"/>
    <x v="10"/>
    <x v="1923"/>
    <x v="3"/>
    <n v="2024"/>
    <x v="0"/>
    <n v="0.1500016873080687"/>
    <x v="0"/>
  </r>
  <r>
    <n v="56"/>
    <x v="234"/>
    <x v="7"/>
    <x v="9"/>
    <x v="0"/>
    <n v="500"/>
    <x v="2"/>
    <x v="1932"/>
    <n v="383"/>
    <n v="56"/>
    <x v="275"/>
    <d v="1899-12-30T08:37:00"/>
    <n v="20"/>
    <x v="4"/>
    <x v="1917"/>
    <n v="86.37"/>
    <n v="30"/>
    <x v="3"/>
    <x v="1"/>
    <n v="383"/>
    <x v="122"/>
    <x v="0"/>
    <n v="21"/>
    <s v="Chennai"/>
    <x v="127"/>
    <x v="1924"/>
    <x v="2"/>
    <n v="2025"/>
    <x v="1"/>
    <n v="4.9997973915610693E-2"/>
    <x v="0"/>
  </r>
  <r>
    <n v="142"/>
    <x v="195"/>
    <x v="2"/>
    <x v="5"/>
    <x v="14"/>
    <n v="800"/>
    <x v="0"/>
    <x v="1933"/>
    <n v="188"/>
    <n v="142"/>
    <x v="863"/>
    <d v="1899-12-30T16:36:00"/>
    <n v="43"/>
    <x v="2"/>
    <x v="1918"/>
    <n v="225.38"/>
    <n v="0"/>
    <x v="3"/>
    <x v="1"/>
    <n v="188"/>
    <x v="112"/>
    <x v="0"/>
    <n v="42"/>
    <s v="Mumbai"/>
    <x v="118"/>
    <x v="1925"/>
    <x v="3"/>
    <n v="2026"/>
    <x v="0"/>
    <n v="0.15000332778702163"/>
    <x v="3"/>
  </r>
  <r>
    <n v="167"/>
    <x v="176"/>
    <x v="7"/>
    <x v="6"/>
    <x v="3"/>
    <n v="500"/>
    <x v="0"/>
    <x v="1934"/>
    <n v="386"/>
    <n v="167"/>
    <x v="860"/>
    <d v="1899-12-30T22:00:00"/>
    <n v="23"/>
    <x v="1"/>
    <x v="1919"/>
    <n v="0"/>
    <n v="20"/>
    <x v="4"/>
    <x v="1"/>
    <n v="386"/>
    <x v="96"/>
    <x v="1"/>
    <n v="54"/>
    <s v="Bengaluru"/>
    <x v="231"/>
    <x v="1926"/>
    <x v="2"/>
    <n v="2026"/>
    <x v="1"/>
    <n v="0"/>
    <x v="2"/>
  </r>
  <r>
    <n v="91"/>
    <x v="242"/>
    <x v="2"/>
    <x v="8"/>
    <x v="11"/>
    <n v="300"/>
    <x v="2"/>
    <x v="1935"/>
    <n v="44"/>
    <n v="91"/>
    <x v="701"/>
    <d v="1899-12-30T15:44:00"/>
    <n v="63"/>
    <x v="2"/>
    <x v="1920"/>
    <n v="109.96"/>
    <n v="0"/>
    <x v="4"/>
    <x v="1"/>
    <n v="44"/>
    <x v="337"/>
    <x v="1"/>
    <n v="28"/>
    <s v="Kolkata"/>
    <x v="376"/>
    <x v="1927"/>
    <x v="7"/>
    <n v="2024"/>
    <x v="0"/>
    <n v="0.1999963623797312"/>
    <x v="1"/>
  </r>
  <r>
    <n v="203"/>
    <x v="106"/>
    <x v="0"/>
    <x v="9"/>
    <x v="12"/>
    <n v="300"/>
    <x v="0"/>
    <x v="1936"/>
    <n v="451"/>
    <n v="203"/>
    <x v="326"/>
    <d v="1899-12-30T16:43:00"/>
    <n v="16"/>
    <x v="4"/>
    <x v="1921"/>
    <n v="317.56"/>
    <n v="30"/>
    <x v="1"/>
    <x v="1"/>
    <n v="451"/>
    <x v="54"/>
    <x v="0"/>
    <n v="33"/>
    <s v="Ahmedabad"/>
    <x v="55"/>
    <x v="1928"/>
    <x v="0"/>
    <n v="2025"/>
    <x v="1"/>
    <n v="0.19999748082276331"/>
    <x v="1"/>
  </r>
  <r>
    <n v="31"/>
    <x v="65"/>
    <x v="1"/>
    <x v="1"/>
    <x v="17"/>
    <n v="150"/>
    <x v="1"/>
    <x v="1937"/>
    <n v="151"/>
    <n v="31"/>
    <x v="28"/>
    <d v="1899-12-30T22:31:00"/>
    <n v="30"/>
    <x v="5"/>
    <x v="1922"/>
    <n v="111.1"/>
    <n v="40"/>
    <x v="2"/>
    <x v="0"/>
    <n v="151"/>
    <x v="175"/>
    <x v="1"/>
    <n v="54"/>
    <s v="Mumbai"/>
    <x v="188"/>
    <x v="1929"/>
    <x v="7"/>
    <n v="2024"/>
    <x v="1"/>
    <n v="0.15000135014716603"/>
    <x v="2"/>
  </r>
  <r>
    <n v="246"/>
    <x v="34"/>
    <x v="2"/>
    <x v="2"/>
    <x v="0"/>
    <n v="450"/>
    <x v="2"/>
    <x v="1938"/>
    <n v="203"/>
    <n v="246"/>
    <x v="463"/>
    <d v="1899-12-30T15:27:00"/>
    <n v="17"/>
    <x v="2"/>
    <x v="1923"/>
    <n v="39.869999999999997"/>
    <n v="49"/>
    <x v="1"/>
    <x v="1"/>
    <n v="203"/>
    <x v="375"/>
    <x v="0"/>
    <n v="24"/>
    <s v="Ahmedabad"/>
    <x v="98"/>
    <x v="1930"/>
    <x v="10"/>
    <n v="2024"/>
    <x v="1"/>
    <n v="4.9998118957149847E-2"/>
    <x v="0"/>
  </r>
  <r>
    <n v="73"/>
    <x v="177"/>
    <x v="1"/>
    <x v="6"/>
    <x v="13"/>
    <n v="250"/>
    <x v="0"/>
    <x v="1939"/>
    <n v="418"/>
    <n v="73"/>
    <x v="864"/>
    <d v="1899-12-30T10:08:00"/>
    <n v="38"/>
    <x v="5"/>
    <x v="1924"/>
    <n v="128.30000000000001"/>
    <n v="40"/>
    <x v="4"/>
    <x v="0"/>
    <n v="418"/>
    <x v="329"/>
    <x v="1"/>
    <n v="21"/>
    <s v="Ahmedabad"/>
    <x v="366"/>
    <x v="1931"/>
    <x v="6"/>
    <n v="2025"/>
    <x v="0"/>
    <n v="0.20000311774150806"/>
    <x v="0"/>
  </r>
  <r>
    <n v="192"/>
    <x v="122"/>
    <x v="2"/>
    <x v="4"/>
    <x v="21"/>
    <n v="300"/>
    <x v="2"/>
    <x v="1940"/>
    <n v="139"/>
    <n v="192"/>
    <x v="775"/>
    <d v="1899-12-30T16:11:00"/>
    <n v="53"/>
    <x v="5"/>
    <x v="1925"/>
    <n v="0"/>
    <n v="40"/>
    <x v="1"/>
    <x v="1"/>
    <n v="139"/>
    <x v="169"/>
    <x v="0"/>
    <n v="25"/>
    <s v="Mumbai"/>
    <x v="43"/>
    <x v="1932"/>
    <x v="2"/>
    <n v="2024"/>
    <x v="0"/>
    <n v="0"/>
    <x v="1"/>
  </r>
  <r>
    <n v="3"/>
    <x v="14"/>
    <x v="1"/>
    <x v="6"/>
    <x v="7"/>
    <n v="300"/>
    <x v="2"/>
    <x v="1941"/>
    <n v="132"/>
    <n v="3"/>
    <x v="360"/>
    <d v="1899-12-30T21:25:00"/>
    <n v="19"/>
    <x v="2"/>
    <x v="1926"/>
    <n v="171.37"/>
    <n v="49"/>
    <x v="2"/>
    <x v="0"/>
    <n v="132"/>
    <x v="313"/>
    <x v="0"/>
    <n v="30"/>
    <s v="Mumbai"/>
    <x v="345"/>
    <x v="1933"/>
    <x v="0"/>
    <n v="2025"/>
    <x v="1"/>
    <n v="0.10000058353611213"/>
    <x v="1"/>
  </r>
  <r>
    <n v="229"/>
    <x v="230"/>
    <x v="0"/>
    <x v="5"/>
    <x v="6"/>
    <n v="700"/>
    <x v="2"/>
    <x v="1942"/>
    <n v="194"/>
    <n v="229"/>
    <x v="400"/>
    <d v="1899-12-30T20:39:00"/>
    <n v="52"/>
    <x v="5"/>
    <x v="1927"/>
    <n v="0"/>
    <n v="49"/>
    <x v="4"/>
    <x v="1"/>
    <n v="194"/>
    <x v="211"/>
    <x v="0"/>
    <n v="30"/>
    <s v="Kolkata"/>
    <x v="224"/>
    <x v="1934"/>
    <x v="7"/>
    <n v="2024"/>
    <x v="0"/>
    <n v="0"/>
    <x v="1"/>
  </r>
  <r>
    <n v="64"/>
    <x v="1"/>
    <x v="1"/>
    <x v="1"/>
    <x v="1"/>
    <n v="500"/>
    <x v="0"/>
    <x v="1943"/>
    <n v="562"/>
    <n v="64"/>
    <x v="133"/>
    <d v="1899-12-30T18:48:00"/>
    <n v="50"/>
    <x v="3"/>
    <x v="1928"/>
    <n v="46.11"/>
    <n v="49"/>
    <x v="1"/>
    <x v="1"/>
    <n v="562"/>
    <x v="334"/>
    <x v="1"/>
    <n v="49"/>
    <s v="Bengaluru"/>
    <x v="373"/>
    <x v="1935"/>
    <x v="6"/>
    <n v="2024"/>
    <x v="0"/>
    <n v="5.0003795560278917E-2"/>
    <x v="2"/>
  </r>
  <r>
    <n v="116"/>
    <x v="175"/>
    <x v="7"/>
    <x v="3"/>
    <x v="6"/>
    <n v="150"/>
    <x v="2"/>
    <x v="1944"/>
    <n v="508"/>
    <n v="116"/>
    <x v="434"/>
    <d v="1899-12-30T13:23:00"/>
    <n v="64"/>
    <x v="2"/>
    <x v="1929"/>
    <n v="0"/>
    <n v="20"/>
    <x v="0"/>
    <x v="1"/>
    <n v="508"/>
    <x v="361"/>
    <x v="0"/>
    <n v="42"/>
    <s v="Delhi"/>
    <x v="406"/>
    <x v="1936"/>
    <x v="5"/>
    <n v="2025"/>
    <x v="0"/>
    <n v="0"/>
    <x v="3"/>
  </r>
  <r>
    <n v="13"/>
    <x v="54"/>
    <x v="0"/>
    <x v="0"/>
    <x v="18"/>
    <n v="250"/>
    <x v="1"/>
    <x v="1945"/>
    <n v="177"/>
    <n v="13"/>
    <x v="557"/>
    <d v="1899-12-30T16:57:00"/>
    <n v="53"/>
    <x v="4"/>
    <x v="1930"/>
    <n v="0"/>
    <n v="49"/>
    <x v="1"/>
    <x v="2"/>
    <n v="177"/>
    <x v="194"/>
    <x v="0"/>
    <n v="49"/>
    <s v="Chennai"/>
    <x v="354"/>
    <x v="1937"/>
    <x v="11"/>
    <n v="2025"/>
    <x v="0"/>
    <n v="0"/>
    <x v="2"/>
  </r>
  <r>
    <n v="250"/>
    <x v="130"/>
    <x v="3"/>
    <x v="1"/>
    <x v="19"/>
    <n v="300"/>
    <x v="2"/>
    <x v="1946"/>
    <n v="195"/>
    <n v="250"/>
    <x v="482"/>
    <d v="1899-12-30T10:09:00"/>
    <n v="23"/>
    <x v="2"/>
    <x v="1931"/>
    <n v="0"/>
    <n v="0"/>
    <x v="0"/>
    <x v="1"/>
    <n v="195"/>
    <x v="128"/>
    <x v="0"/>
    <n v="28"/>
    <s v="Pune"/>
    <x v="133"/>
    <x v="1938"/>
    <x v="2"/>
    <n v="2026"/>
    <x v="1"/>
    <n v="0"/>
    <x v="1"/>
  </r>
  <r>
    <n v="168"/>
    <x v="229"/>
    <x v="3"/>
    <x v="5"/>
    <x v="8"/>
    <n v="350"/>
    <x v="2"/>
    <x v="1947"/>
    <n v="51"/>
    <n v="168"/>
    <x v="865"/>
    <d v="1899-12-30T22:59:00"/>
    <n v="40"/>
    <x v="4"/>
    <x v="1932"/>
    <n v="229.7"/>
    <n v="0"/>
    <x v="0"/>
    <x v="2"/>
    <n v="51"/>
    <x v="57"/>
    <x v="0"/>
    <n v="38"/>
    <s v="Pune"/>
    <x v="59"/>
    <x v="1939"/>
    <x v="1"/>
    <n v="2025"/>
    <x v="0"/>
    <n v="0.15000032651355358"/>
    <x v="3"/>
  </r>
  <r>
    <n v="219"/>
    <x v="157"/>
    <x v="4"/>
    <x v="6"/>
    <x v="15"/>
    <n v="150"/>
    <x v="0"/>
    <x v="1948"/>
    <n v="233"/>
    <n v="219"/>
    <x v="66"/>
    <d v="1899-12-30T17:46:00"/>
    <n v="51"/>
    <x v="0"/>
    <x v="1933"/>
    <n v="0"/>
    <n v="0"/>
    <x v="3"/>
    <x v="1"/>
    <n v="233"/>
    <x v="99"/>
    <x v="0"/>
    <n v="35"/>
    <s v="Bengaluru"/>
    <x v="102"/>
    <x v="1940"/>
    <x v="2"/>
    <n v="2024"/>
    <x v="0"/>
    <n v="0"/>
    <x v="3"/>
  </r>
  <r>
    <n v="127"/>
    <x v="153"/>
    <x v="3"/>
    <x v="2"/>
    <x v="12"/>
    <n v="600"/>
    <x v="0"/>
    <x v="1949"/>
    <n v="589"/>
    <n v="127"/>
    <x v="193"/>
    <d v="1899-12-30T12:57:00"/>
    <n v="55"/>
    <x v="5"/>
    <x v="1934"/>
    <n v="0"/>
    <n v="49"/>
    <x v="1"/>
    <x v="1"/>
    <n v="589"/>
    <x v="115"/>
    <x v="1"/>
    <n v="47"/>
    <s v="Ahmedabad"/>
    <x v="88"/>
    <x v="1941"/>
    <x v="1"/>
    <n v="2024"/>
    <x v="0"/>
    <n v="0"/>
    <x v="2"/>
  </r>
  <r>
    <n v="165"/>
    <x v="139"/>
    <x v="2"/>
    <x v="5"/>
    <x v="7"/>
    <n v="250"/>
    <x v="0"/>
    <x v="1950"/>
    <n v="446"/>
    <n v="165"/>
    <x v="366"/>
    <d v="1899-12-30T20:19:00"/>
    <n v="25"/>
    <x v="3"/>
    <x v="1935"/>
    <n v="216.05"/>
    <n v="20"/>
    <x v="0"/>
    <x v="1"/>
    <n v="446"/>
    <x v="221"/>
    <x v="0"/>
    <n v="18"/>
    <s v="Ahmedabad"/>
    <x v="13"/>
    <x v="1942"/>
    <x v="7"/>
    <n v="2024"/>
    <x v="1"/>
    <n v="0.1500013885803155"/>
    <x v="0"/>
  </r>
  <r>
    <n v="159"/>
    <x v="127"/>
    <x v="4"/>
    <x v="5"/>
    <x v="19"/>
    <n v="800"/>
    <x v="2"/>
    <x v="1951"/>
    <n v="338"/>
    <n v="159"/>
    <x v="449"/>
    <d v="1899-12-30T12:03:00"/>
    <n v="48"/>
    <x v="4"/>
    <x v="1936"/>
    <n v="102.47"/>
    <n v="20"/>
    <x v="5"/>
    <x v="1"/>
    <n v="338"/>
    <x v="184"/>
    <x v="1"/>
    <n v="20"/>
    <s v="Bengaluru"/>
    <x v="284"/>
    <x v="1943"/>
    <x v="5"/>
    <n v="2026"/>
    <x v="0"/>
    <n v="0.20000780746784297"/>
    <x v="0"/>
  </r>
  <r>
    <n v="110"/>
    <x v="50"/>
    <x v="5"/>
    <x v="3"/>
    <x v="4"/>
    <n v="700"/>
    <x v="2"/>
    <x v="1952"/>
    <n v="497"/>
    <n v="110"/>
    <x v="52"/>
    <d v="1899-12-30T11:39:00"/>
    <n v="31"/>
    <x v="5"/>
    <x v="1937"/>
    <n v="82.08"/>
    <n v="20"/>
    <x v="1"/>
    <x v="1"/>
    <n v="497"/>
    <x v="53"/>
    <x v="1"/>
    <n v="24"/>
    <s v="Chennai"/>
    <x v="54"/>
    <x v="1944"/>
    <x v="8"/>
    <n v="2025"/>
    <x v="0"/>
    <n v="4.9998477141899915E-2"/>
    <x v="0"/>
  </r>
  <r>
    <n v="167"/>
    <x v="176"/>
    <x v="7"/>
    <x v="6"/>
    <x v="3"/>
    <n v="500"/>
    <x v="0"/>
    <x v="1953"/>
    <n v="35"/>
    <n v="167"/>
    <x v="694"/>
    <d v="1899-12-30T19:25:00"/>
    <n v="49"/>
    <x v="4"/>
    <x v="1938"/>
    <n v="0"/>
    <n v="40"/>
    <x v="4"/>
    <x v="1"/>
    <n v="35"/>
    <x v="295"/>
    <x v="1"/>
    <n v="49"/>
    <s v="Hyderabad"/>
    <x v="141"/>
    <x v="1945"/>
    <x v="10"/>
    <n v="2026"/>
    <x v="0"/>
    <n v="0"/>
    <x v="2"/>
  </r>
  <r>
    <n v="161"/>
    <x v="241"/>
    <x v="5"/>
    <x v="2"/>
    <x v="11"/>
    <n v="700"/>
    <x v="0"/>
    <x v="1954"/>
    <n v="252"/>
    <n v="161"/>
    <x v="490"/>
    <d v="1899-12-30T08:28:00"/>
    <n v="54"/>
    <x v="2"/>
    <x v="1939"/>
    <n v="80.72"/>
    <n v="40"/>
    <x v="1"/>
    <x v="1"/>
    <n v="252"/>
    <x v="353"/>
    <x v="1"/>
    <n v="28"/>
    <s v="Chennai"/>
    <x v="198"/>
    <x v="1946"/>
    <x v="6"/>
    <n v="2026"/>
    <x v="0"/>
    <n v="0.10000123886569456"/>
    <x v="1"/>
  </r>
  <r>
    <n v="40"/>
    <x v="16"/>
    <x v="5"/>
    <x v="5"/>
    <x v="11"/>
    <n v="600"/>
    <x v="2"/>
    <x v="1955"/>
    <n v="492"/>
    <n v="40"/>
    <x v="866"/>
    <d v="1899-12-30T17:54:00"/>
    <n v="15"/>
    <x v="1"/>
    <x v="1940"/>
    <n v="0"/>
    <n v="40"/>
    <x v="0"/>
    <x v="1"/>
    <n v="492"/>
    <x v="138"/>
    <x v="1"/>
    <n v="48"/>
    <s v="Chennai"/>
    <x v="325"/>
    <x v="1947"/>
    <x v="2"/>
    <n v="2026"/>
    <x v="1"/>
    <n v="0"/>
    <x v="2"/>
  </r>
  <r>
    <n v="82"/>
    <x v="178"/>
    <x v="2"/>
    <x v="7"/>
    <x v="20"/>
    <n v="500"/>
    <x v="1"/>
    <x v="1956"/>
    <n v="168"/>
    <n v="82"/>
    <x v="596"/>
    <d v="1899-12-30T10:42:00"/>
    <n v="27"/>
    <x v="2"/>
    <x v="1941"/>
    <n v="0"/>
    <n v="40"/>
    <x v="5"/>
    <x v="1"/>
    <n v="168"/>
    <x v="354"/>
    <x v="0"/>
    <n v="37"/>
    <s v="Bengaluru"/>
    <x v="395"/>
    <x v="1948"/>
    <x v="6"/>
    <n v="2024"/>
    <x v="1"/>
    <n v="0"/>
    <x v="3"/>
  </r>
  <r>
    <n v="128"/>
    <x v="21"/>
    <x v="1"/>
    <x v="8"/>
    <x v="10"/>
    <n v="450"/>
    <x v="1"/>
    <x v="1957"/>
    <n v="54"/>
    <n v="128"/>
    <x v="867"/>
    <d v="1899-12-30T23:12:00"/>
    <n v="56"/>
    <x v="4"/>
    <x v="1942"/>
    <n v="0"/>
    <n v="0"/>
    <x v="3"/>
    <x v="1"/>
    <n v="54"/>
    <x v="351"/>
    <x v="1"/>
    <n v="40"/>
    <s v="Pune"/>
    <x v="394"/>
    <x v="1949"/>
    <x v="10"/>
    <n v="2025"/>
    <x v="0"/>
    <n v="0"/>
    <x v="3"/>
  </r>
  <r>
    <n v="194"/>
    <x v="198"/>
    <x v="7"/>
    <x v="9"/>
    <x v="1"/>
    <n v="250"/>
    <x v="0"/>
    <x v="1958"/>
    <n v="89"/>
    <n v="194"/>
    <x v="515"/>
    <d v="1899-12-30T13:02:00"/>
    <n v="24"/>
    <x v="3"/>
    <x v="1943"/>
    <n v="68.03"/>
    <n v="49"/>
    <x v="1"/>
    <x v="2"/>
    <n v="89"/>
    <x v="149"/>
    <x v="1"/>
    <n v="45"/>
    <s v="Mumbai"/>
    <x v="198"/>
    <x v="1950"/>
    <x v="6"/>
    <n v="2025"/>
    <x v="1"/>
    <n v="9.9997060206961419E-2"/>
    <x v="2"/>
  </r>
  <r>
    <n v="152"/>
    <x v="55"/>
    <x v="2"/>
    <x v="0"/>
    <x v="15"/>
    <n v="700"/>
    <x v="1"/>
    <x v="1959"/>
    <n v="73"/>
    <n v="152"/>
    <x v="652"/>
    <d v="1899-12-30T23:12:00"/>
    <n v="28"/>
    <x v="2"/>
    <x v="1944"/>
    <n v="0"/>
    <n v="20"/>
    <x v="0"/>
    <x v="1"/>
    <n v="73"/>
    <x v="95"/>
    <x v="0"/>
    <n v="34"/>
    <s v="Bengaluru"/>
    <x v="98"/>
    <x v="1951"/>
    <x v="3"/>
    <n v="2024"/>
    <x v="1"/>
    <n v="0"/>
    <x v="1"/>
  </r>
  <r>
    <n v="217"/>
    <x v="95"/>
    <x v="6"/>
    <x v="2"/>
    <x v="0"/>
    <n v="800"/>
    <x v="0"/>
    <x v="1960"/>
    <n v="282"/>
    <n v="217"/>
    <x v="416"/>
    <d v="1899-12-30T17:35:00"/>
    <n v="53"/>
    <x v="0"/>
    <x v="1945"/>
    <n v="71.5"/>
    <n v="40"/>
    <x v="5"/>
    <x v="1"/>
    <n v="282"/>
    <x v="28"/>
    <x v="0"/>
    <n v="51"/>
    <s v="Mumbai"/>
    <x v="168"/>
    <x v="1952"/>
    <x v="9"/>
    <n v="2025"/>
    <x v="0"/>
    <n v="5.0001748312878069E-2"/>
    <x v="2"/>
  </r>
  <r>
    <n v="107"/>
    <x v="118"/>
    <x v="0"/>
    <x v="5"/>
    <x v="1"/>
    <n v="450"/>
    <x v="0"/>
    <x v="1961"/>
    <n v="548"/>
    <n v="107"/>
    <x v="868"/>
    <d v="1899-12-30T12:49:00"/>
    <n v="29"/>
    <x v="1"/>
    <x v="1946"/>
    <n v="0"/>
    <n v="40"/>
    <x v="2"/>
    <x v="1"/>
    <n v="548"/>
    <x v="288"/>
    <x v="0"/>
    <n v="35"/>
    <s v="Delhi"/>
    <x v="315"/>
    <x v="1953"/>
    <x v="11"/>
    <n v="2026"/>
    <x v="1"/>
    <n v="0"/>
    <x v="3"/>
  </r>
  <r>
    <n v="200"/>
    <x v="135"/>
    <x v="4"/>
    <x v="3"/>
    <x v="17"/>
    <n v="450"/>
    <x v="2"/>
    <x v="1962"/>
    <n v="79"/>
    <n v="200"/>
    <x v="866"/>
    <d v="1899-12-30T10:50:00"/>
    <n v="45"/>
    <x v="3"/>
    <x v="1947"/>
    <n v="26.6"/>
    <n v="49"/>
    <x v="0"/>
    <x v="1"/>
    <n v="79"/>
    <x v="298"/>
    <x v="0"/>
    <n v="36"/>
    <s v="Chennai"/>
    <x v="330"/>
    <x v="1954"/>
    <x v="2"/>
    <n v="2026"/>
    <x v="0"/>
    <n v="0.15001973943939992"/>
    <x v="3"/>
  </r>
  <r>
    <n v="178"/>
    <x v="97"/>
    <x v="7"/>
    <x v="4"/>
    <x v="8"/>
    <n v="200"/>
    <x v="0"/>
    <x v="1963"/>
    <n v="495"/>
    <n v="178"/>
    <x v="143"/>
    <d v="1899-12-30T13:55:00"/>
    <n v="49"/>
    <x v="5"/>
    <x v="1948"/>
    <n v="0"/>
    <n v="30"/>
    <x v="2"/>
    <x v="0"/>
    <n v="495"/>
    <x v="263"/>
    <x v="0"/>
    <n v="46"/>
    <s v="Ahmedabad"/>
    <x v="33"/>
    <x v="1955"/>
    <x v="5"/>
    <n v="2024"/>
    <x v="0"/>
    <n v="0"/>
    <x v="2"/>
  </r>
  <r>
    <n v="10"/>
    <x v="41"/>
    <x v="5"/>
    <x v="7"/>
    <x v="16"/>
    <n v="700"/>
    <x v="0"/>
    <x v="1964"/>
    <n v="262"/>
    <n v="10"/>
    <x v="9"/>
    <d v="1899-12-30T10:35:00"/>
    <n v="65"/>
    <x v="1"/>
    <x v="1949"/>
    <n v="0"/>
    <n v="30"/>
    <x v="1"/>
    <x v="2"/>
    <n v="262"/>
    <x v="318"/>
    <x v="0"/>
    <n v="27"/>
    <s v="Ahmedabad"/>
    <x v="353"/>
    <x v="1956"/>
    <x v="5"/>
    <n v="2025"/>
    <x v="0"/>
    <n v="0"/>
    <x v="1"/>
  </r>
  <r>
    <n v="187"/>
    <x v="143"/>
    <x v="7"/>
    <x v="6"/>
    <x v="2"/>
    <n v="800"/>
    <x v="0"/>
    <x v="1965"/>
    <n v="81"/>
    <n v="187"/>
    <x v="34"/>
    <d v="1899-12-30T11:20:00"/>
    <n v="43"/>
    <x v="1"/>
    <x v="1950"/>
    <n v="115.14"/>
    <n v="49"/>
    <x v="2"/>
    <x v="2"/>
    <n v="81"/>
    <x v="105"/>
    <x v="0"/>
    <n v="18"/>
    <s v="Kolkata"/>
    <x v="108"/>
    <x v="1957"/>
    <x v="0"/>
    <n v="2026"/>
    <x v="0"/>
    <n v="0.19999999999999998"/>
    <x v="0"/>
  </r>
  <r>
    <n v="64"/>
    <x v="1"/>
    <x v="1"/>
    <x v="1"/>
    <x v="1"/>
    <n v="500"/>
    <x v="0"/>
    <x v="1966"/>
    <n v="375"/>
    <n v="64"/>
    <x v="234"/>
    <d v="1899-12-30T11:58:00"/>
    <n v="40"/>
    <x v="0"/>
    <x v="1951"/>
    <n v="241.26"/>
    <n v="40"/>
    <x v="5"/>
    <x v="1"/>
    <n v="375"/>
    <x v="272"/>
    <x v="0"/>
    <n v="52"/>
    <s v="Mumbai"/>
    <x v="271"/>
    <x v="1958"/>
    <x v="5"/>
    <n v="2025"/>
    <x v="0"/>
    <n v="0.19999834205137984"/>
    <x v="2"/>
  </r>
  <r>
    <n v="3"/>
    <x v="14"/>
    <x v="1"/>
    <x v="6"/>
    <x v="7"/>
    <n v="300"/>
    <x v="2"/>
    <x v="1967"/>
    <n v="292"/>
    <n v="3"/>
    <x v="278"/>
    <d v="1899-12-30T15:57:00"/>
    <n v="15"/>
    <x v="3"/>
    <x v="1952"/>
    <n v="0"/>
    <n v="0"/>
    <x v="1"/>
    <x v="1"/>
    <n v="292"/>
    <x v="241"/>
    <x v="1"/>
    <n v="44"/>
    <s v="Bengaluru"/>
    <x v="255"/>
    <x v="1959"/>
    <x v="6"/>
    <n v="2025"/>
    <x v="1"/>
    <n v="0"/>
    <x v="3"/>
  </r>
  <r>
    <n v="195"/>
    <x v="43"/>
    <x v="6"/>
    <x v="2"/>
    <x v="15"/>
    <n v="150"/>
    <x v="2"/>
    <x v="1968"/>
    <n v="19"/>
    <n v="195"/>
    <x v="869"/>
    <d v="1899-12-30T12:11:00"/>
    <n v="20"/>
    <x v="5"/>
    <x v="1953"/>
    <n v="0"/>
    <n v="49"/>
    <x v="2"/>
    <x v="1"/>
    <n v="19"/>
    <x v="243"/>
    <x v="1"/>
    <n v="21"/>
    <s v="Ahmedabad"/>
    <x v="384"/>
    <x v="1960"/>
    <x v="5"/>
    <n v="2024"/>
    <x v="1"/>
    <n v="0"/>
    <x v="0"/>
  </r>
  <r>
    <n v="197"/>
    <x v="31"/>
    <x v="0"/>
    <x v="4"/>
    <x v="16"/>
    <n v="700"/>
    <x v="0"/>
    <x v="1969"/>
    <n v="165"/>
    <n v="197"/>
    <x v="224"/>
    <d v="1899-12-30T09:15:00"/>
    <n v="47"/>
    <x v="1"/>
    <x v="1954"/>
    <n v="165.78"/>
    <n v="49"/>
    <x v="2"/>
    <x v="2"/>
    <n v="165"/>
    <x v="111"/>
    <x v="0"/>
    <n v="33"/>
    <s v="Ahmedabad"/>
    <x v="117"/>
    <x v="1961"/>
    <x v="6"/>
    <n v="2026"/>
    <x v="0"/>
    <n v="0.1000018096599649"/>
    <x v="1"/>
  </r>
  <r>
    <n v="161"/>
    <x v="241"/>
    <x v="5"/>
    <x v="2"/>
    <x v="11"/>
    <n v="700"/>
    <x v="0"/>
    <x v="1970"/>
    <n v="286"/>
    <n v="161"/>
    <x v="451"/>
    <d v="1899-12-30T08:42:00"/>
    <n v="43"/>
    <x v="5"/>
    <x v="1955"/>
    <n v="0"/>
    <n v="40"/>
    <x v="0"/>
    <x v="0"/>
    <n v="286"/>
    <x v="17"/>
    <x v="0"/>
    <n v="23"/>
    <s v="Hyderabad"/>
    <x v="17"/>
    <x v="1962"/>
    <x v="5"/>
    <n v="2026"/>
    <x v="0"/>
    <n v="0"/>
    <x v="0"/>
  </r>
  <r>
    <n v="24"/>
    <x v="47"/>
    <x v="2"/>
    <x v="6"/>
    <x v="3"/>
    <n v="450"/>
    <x v="1"/>
    <x v="1971"/>
    <n v="347"/>
    <n v="24"/>
    <x v="767"/>
    <d v="1899-12-30T20:18:00"/>
    <n v="59"/>
    <x v="2"/>
    <x v="1956"/>
    <n v="0"/>
    <n v="20"/>
    <x v="4"/>
    <x v="0"/>
    <n v="347"/>
    <x v="236"/>
    <x v="0"/>
    <n v="28"/>
    <s v="Kolkata"/>
    <x v="43"/>
    <x v="1963"/>
    <x v="5"/>
    <n v="2026"/>
    <x v="0"/>
    <n v="0"/>
    <x v="1"/>
  </r>
  <r>
    <n v="185"/>
    <x v="232"/>
    <x v="2"/>
    <x v="6"/>
    <x v="1"/>
    <n v="350"/>
    <x v="1"/>
    <x v="1972"/>
    <n v="351"/>
    <n v="185"/>
    <x v="550"/>
    <d v="1899-12-30T12:12:00"/>
    <n v="18"/>
    <x v="4"/>
    <x v="1957"/>
    <n v="56.81"/>
    <n v="30"/>
    <x v="0"/>
    <x v="1"/>
    <n v="351"/>
    <x v="92"/>
    <x v="0"/>
    <n v="36"/>
    <s v="Bengaluru"/>
    <x v="349"/>
    <x v="1964"/>
    <x v="8"/>
    <n v="2025"/>
    <x v="1"/>
    <n v="4.9998679844749747E-2"/>
    <x v="3"/>
  </r>
  <r>
    <n v="233"/>
    <x v="42"/>
    <x v="3"/>
    <x v="0"/>
    <x v="9"/>
    <n v="300"/>
    <x v="1"/>
    <x v="1973"/>
    <n v="516"/>
    <n v="233"/>
    <x v="386"/>
    <d v="1899-12-30T09:48:00"/>
    <n v="64"/>
    <x v="2"/>
    <x v="1958"/>
    <n v="93.88"/>
    <n v="49"/>
    <x v="1"/>
    <x v="1"/>
    <n v="516"/>
    <x v="164"/>
    <x v="1"/>
    <n v="49"/>
    <s v="Ahmedabad"/>
    <x v="264"/>
    <x v="1965"/>
    <x v="11"/>
    <n v="2025"/>
    <x v="0"/>
    <n v="0.1"/>
    <x v="2"/>
  </r>
  <r>
    <n v="153"/>
    <x v="174"/>
    <x v="2"/>
    <x v="2"/>
    <x v="12"/>
    <n v="600"/>
    <x v="1"/>
    <x v="1974"/>
    <n v="44"/>
    <n v="153"/>
    <x v="870"/>
    <d v="1899-12-30T09:43:00"/>
    <n v="60"/>
    <x v="0"/>
    <x v="1959"/>
    <n v="112.71"/>
    <n v="0"/>
    <x v="1"/>
    <x v="2"/>
    <n v="44"/>
    <x v="337"/>
    <x v="1"/>
    <n v="28"/>
    <s v="Kolkata"/>
    <x v="376"/>
    <x v="1966"/>
    <x v="11"/>
    <n v="2024"/>
    <x v="0"/>
    <n v="9.9996451195060052E-2"/>
    <x v="1"/>
  </r>
  <r>
    <n v="222"/>
    <x v="93"/>
    <x v="0"/>
    <x v="9"/>
    <x v="2"/>
    <n v="500"/>
    <x v="2"/>
    <x v="1975"/>
    <n v="289"/>
    <n v="222"/>
    <x v="871"/>
    <d v="1899-12-30T10:05:00"/>
    <n v="27"/>
    <x v="3"/>
    <x v="1960"/>
    <n v="0"/>
    <n v="40"/>
    <x v="2"/>
    <x v="1"/>
    <n v="289"/>
    <x v="147"/>
    <x v="0"/>
    <n v="18"/>
    <s v="Ahmedabad"/>
    <x v="407"/>
    <x v="1967"/>
    <x v="6"/>
    <n v="2024"/>
    <x v="1"/>
    <n v="0"/>
    <x v="0"/>
  </r>
  <r>
    <n v="86"/>
    <x v="169"/>
    <x v="4"/>
    <x v="6"/>
    <x v="7"/>
    <n v="350"/>
    <x v="1"/>
    <x v="1976"/>
    <n v="99"/>
    <n v="86"/>
    <x v="651"/>
    <d v="1899-12-30T16:35:00"/>
    <n v="36"/>
    <x v="5"/>
    <x v="1961"/>
    <n v="0"/>
    <n v="40"/>
    <x v="3"/>
    <x v="0"/>
    <n v="99"/>
    <x v="127"/>
    <x v="0"/>
    <n v="44"/>
    <s v="Bengaluru"/>
    <x v="132"/>
    <x v="1968"/>
    <x v="3"/>
    <n v="2025"/>
    <x v="0"/>
    <n v="0"/>
    <x v="3"/>
  </r>
  <r>
    <n v="29"/>
    <x v="62"/>
    <x v="2"/>
    <x v="2"/>
    <x v="10"/>
    <n v="250"/>
    <x v="0"/>
    <x v="1977"/>
    <n v="123"/>
    <n v="29"/>
    <x v="120"/>
    <d v="1899-12-30T20:02:00"/>
    <n v="33"/>
    <x v="2"/>
    <x v="1962"/>
    <n v="219.28"/>
    <n v="20"/>
    <x v="3"/>
    <x v="1"/>
    <n v="123"/>
    <x v="295"/>
    <x v="1"/>
    <n v="40"/>
    <s v="Ahmedabad"/>
    <x v="412"/>
    <x v="1969"/>
    <x v="6"/>
    <n v="2025"/>
    <x v="0"/>
    <n v="0.15000171016178132"/>
    <x v="3"/>
  </r>
  <r>
    <n v="58"/>
    <x v="183"/>
    <x v="7"/>
    <x v="7"/>
    <x v="7"/>
    <n v="350"/>
    <x v="2"/>
    <x v="1978"/>
    <n v="322"/>
    <n v="58"/>
    <x v="602"/>
    <d v="1899-12-30T23:43:00"/>
    <n v="15"/>
    <x v="2"/>
    <x v="1963"/>
    <n v="0"/>
    <n v="30"/>
    <x v="4"/>
    <x v="1"/>
    <n v="322"/>
    <x v="297"/>
    <x v="1"/>
    <n v="29"/>
    <s v="Mumbai"/>
    <x v="329"/>
    <x v="1970"/>
    <x v="5"/>
    <n v="2025"/>
    <x v="1"/>
    <n v="0"/>
    <x v="1"/>
  </r>
  <r>
    <n v="123"/>
    <x v="94"/>
    <x v="7"/>
    <x v="3"/>
    <x v="6"/>
    <n v="600"/>
    <x v="1"/>
    <x v="1979"/>
    <n v="304"/>
    <n v="123"/>
    <x v="0"/>
    <d v="1899-12-30T09:55:00"/>
    <n v="49"/>
    <x v="3"/>
    <x v="1964"/>
    <n v="323.62"/>
    <n v="20"/>
    <x v="4"/>
    <x v="0"/>
    <n v="304"/>
    <x v="349"/>
    <x v="0"/>
    <n v="43"/>
    <s v="Pune"/>
    <x v="410"/>
    <x v="1971"/>
    <x v="0"/>
    <n v="2026"/>
    <x v="0"/>
    <n v="0.20000247206565808"/>
    <x v="3"/>
  </r>
  <r>
    <n v="114"/>
    <x v="9"/>
    <x v="2"/>
    <x v="4"/>
    <x v="7"/>
    <n v="450"/>
    <x v="0"/>
    <x v="1980"/>
    <n v="82"/>
    <n v="114"/>
    <x v="274"/>
    <d v="1899-12-30T10:18:00"/>
    <n v="39"/>
    <x v="3"/>
    <x v="1965"/>
    <n v="24.34"/>
    <n v="49"/>
    <x v="0"/>
    <x v="2"/>
    <n v="82"/>
    <x v="75"/>
    <x v="1"/>
    <n v="55"/>
    <s v="Kolkata"/>
    <x v="350"/>
    <x v="1972"/>
    <x v="2"/>
    <n v="2026"/>
    <x v="0"/>
    <n v="0.10001643655489809"/>
    <x v="2"/>
  </r>
  <r>
    <n v="148"/>
    <x v="45"/>
    <x v="5"/>
    <x v="4"/>
    <x v="7"/>
    <n v="300"/>
    <x v="0"/>
    <x v="1981"/>
    <n v="250"/>
    <n v="148"/>
    <x v="656"/>
    <d v="1899-12-30T21:56:00"/>
    <n v="65"/>
    <x v="2"/>
    <x v="1966"/>
    <n v="73.53"/>
    <n v="20"/>
    <x v="2"/>
    <x v="0"/>
    <n v="250"/>
    <x v="316"/>
    <x v="1"/>
    <n v="24"/>
    <s v="Kolkata"/>
    <x v="351"/>
    <x v="1973"/>
    <x v="4"/>
    <n v="2024"/>
    <x v="0"/>
    <n v="5.0001360026112503E-2"/>
    <x v="0"/>
  </r>
  <r>
    <n v="84"/>
    <x v="224"/>
    <x v="2"/>
    <x v="3"/>
    <x v="5"/>
    <n v="800"/>
    <x v="0"/>
    <x v="1982"/>
    <n v="255"/>
    <n v="84"/>
    <x v="317"/>
    <d v="1899-12-30T20:59:00"/>
    <n v="15"/>
    <x v="1"/>
    <x v="1967"/>
    <n v="0"/>
    <n v="20"/>
    <x v="4"/>
    <x v="1"/>
    <n v="255"/>
    <x v="202"/>
    <x v="1"/>
    <n v="49"/>
    <s v="Mumbai"/>
    <x v="215"/>
    <x v="1974"/>
    <x v="7"/>
    <n v="2025"/>
    <x v="1"/>
    <n v="0"/>
    <x v="2"/>
  </r>
  <r>
    <n v="190"/>
    <x v="32"/>
    <x v="3"/>
    <x v="1"/>
    <x v="17"/>
    <n v="200"/>
    <x v="2"/>
    <x v="1983"/>
    <n v="76"/>
    <n v="190"/>
    <x v="4"/>
    <d v="1899-12-30T17:01:00"/>
    <n v="23"/>
    <x v="1"/>
    <x v="1968"/>
    <n v="93.68"/>
    <n v="40"/>
    <x v="5"/>
    <x v="0"/>
    <n v="76"/>
    <x v="320"/>
    <x v="1"/>
    <n v="51"/>
    <s v="Kolkata"/>
    <x v="356"/>
    <x v="1975"/>
    <x v="3"/>
    <n v="2025"/>
    <x v="1"/>
    <n v="0.10000533760341607"/>
    <x v="2"/>
  </r>
  <r>
    <n v="133"/>
    <x v="79"/>
    <x v="7"/>
    <x v="4"/>
    <x v="2"/>
    <n v="250"/>
    <x v="0"/>
    <x v="1984"/>
    <n v="398"/>
    <n v="133"/>
    <x v="3"/>
    <d v="1899-12-30T09:21:00"/>
    <n v="18"/>
    <x v="2"/>
    <x v="1969"/>
    <n v="25.87"/>
    <n v="40"/>
    <x v="3"/>
    <x v="1"/>
    <n v="398"/>
    <x v="336"/>
    <x v="1"/>
    <n v="48"/>
    <s v="Hyderabad"/>
    <x v="375"/>
    <x v="1976"/>
    <x v="2"/>
    <n v="2025"/>
    <x v="1"/>
    <n v="5.000676550750971E-2"/>
    <x v="2"/>
  </r>
  <r>
    <n v="95"/>
    <x v="103"/>
    <x v="5"/>
    <x v="1"/>
    <x v="5"/>
    <n v="800"/>
    <x v="1"/>
    <x v="1985"/>
    <n v="9"/>
    <n v="95"/>
    <x v="109"/>
    <d v="1899-12-30T12:46:00"/>
    <n v="48"/>
    <x v="3"/>
    <x v="1970"/>
    <n v="40.11"/>
    <n v="40"/>
    <x v="0"/>
    <x v="1"/>
    <n v="9"/>
    <x v="14"/>
    <x v="0"/>
    <n v="22"/>
    <s v="Hyderabad"/>
    <x v="14"/>
    <x v="1977"/>
    <x v="2"/>
    <n v="2024"/>
    <x v="0"/>
    <n v="0.15000560978346236"/>
    <x v="0"/>
  </r>
  <r>
    <n v="151"/>
    <x v="112"/>
    <x v="1"/>
    <x v="9"/>
    <x v="6"/>
    <n v="400"/>
    <x v="0"/>
    <x v="1986"/>
    <n v="559"/>
    <n v="151"/>
    <x v="640"/>
    <d v="1899-12-30T08:55:00"/>
    <n v="28"/>
    <x v="5"/>
    <x v="1971"/>
    <n v="0"/>
    <n v="20"/>
    <x v="5"/>
    <x v="2"/>
    <n v="559"/>
    <x v="3"/>
    <x v="1"/>
    <n v="45"/>
    <s v="Pune"/>
    <x v="134"/>
    <x v="1978"/>
    <x v="10"/>
    <n v="2024"/>
    <x v="1"/>
    <n v="0"/>
    <x v="2"/>
  </r>
  <r>
    <n v="164"/>
    <x v="243"/>
    <x v="3"/>
    <x v="6"/>
    <x v="5"/>
    <n v="150"/>
    <x v="2"/>
    <x v="1987"/>
    <n v="243"/>
    <n v="164"/>
    <x v="719"/>
    <d v="1899-12-30T12:23:00"/>
    <n v="23"/>
    <x v="0"/>
    <x v="1972"/>
    <n v="0"/>
    <n v="20"/>
    <x v="4"/>
    <x v="0"/>
    <n v="243"/>
    <x v="343"/>
    <x v="1"/>
    <n v="37"/>
    <s v="Bengaluru"/>
    <x v="59"/>
    <x v="1979"/>
    <x v="0"/>
    <n v="2024"/>
    <x v="1"/>
    <n v="0"/>
    <x v="3"/>
  </r>
  <r>
    <n v="194"/>
    <x v="198"/>
    <x v="7"/>
    <x v="9"/>
    <x v="1"/>
    <n v="250"/>
    <x v="0"/>
    <x v="1988"/>
    <n v="472"/>
    <n v="194"/>
    <x v="872"/>
    <d v="1899-12-30T22:44:00"/>
    <n v="53"/>
    <x v="1"/>
    <x v="1973"/>
    <n v="0"/>
    <n v="49"/>
    <x v="4"/>
    <x v="0"/>
    <n v="472"/>
    <x v="45"/>
    <x v="1"/>
    <n v="42"/>
    <s v="Delhi"/>
    <x v="245"/>
    <x v="1980"/>
    <x v="0"/>
    <n v="2025"/>
    <x v="0"/>
    <n v="0"/>
    <x v="3"/>
  </r>
  <r>
    <n v="11"/>
    <x v="28"/>
    <x v="4"/>
    <x v="5"/>
    <x v="0"/>
    <n v="500"/>
    <x v="0"/>
    <x v="1989"/>
    <n v="402"/>
    <n v="11"/>
    <x v="873"/>
    <d v="1899-12-30T21:02:00"/>
    <n v="23"/>
    <x v="2"/>
    <x v="1974"/>
    <n v="141.19999999999999"/>
    <n v="40"/>
    <x v="0"/>
    <x v="2"/>
    <n v="402"/>
    <x v="276"/>
    <x v="1"/>
    <n v="38"/>
    <s v="Delhi"/>
    <x v="301"/>
    <x v="1981"/>
    <x v="2"/>
    <n v="2024"/>
    <x v="1"/>
    <n v="0.19999716717893512"/>
    <x v="3"/>
  </r>
  <r>
    <n v="66"/>
    <x v="100"/>
    <x v="2"/>
    <x v="8"/>
    <x v="1"/>
    <n v="350"/>
    <x v="1"/>
    <x v="1990"/>
    <n v="330"/>
    <n v="66"/>
    <x v="628"/>
    <d v="1899-12-30T16:40:00"/>
    <n v="52"/>
    <x v="4"/>
    <x v="1975"/>
    <n v="0"/>
    <n v="49"/>
    <x v="1"/>
    <x v="1"/>
    <n v="330"/>
    <x v="237"/>
    <x v="0"/>
    <n v="47"/>
    <s v="Mumbai"/>
    <x v="276"/>
    <x v="1982"/>
    <x v="9"/>
    <n v="2026"/>
    <x v="0"/>
    <n v="0"/>
    <x v="2"/>
  </r>
  <r>
    <n v="237"/>
    <x v="3"/>
    <x v="3"/>
    <x v="1"/>
    <x v="3"/>
    <n v="350"/>
    <x v="0"/>
    <x v="1991"/>
    <n v="293"/>
    <n v="237"/>
    <x v="874"/>
    <d v="1899-12-30T15:32:00"/>
    <n v="20"/>
    <x v="0"/>
    <x v="1976"/>
    <n v="158.47"/>
    <n v="49"/>
    <x v="5"/>
    <x v="2"/>
    <n v="293"/>
    <x v="129"/>
    <x v="0"/>
    <n v="49"/>
    <s v="Mumbai"/>
    <x v="423"/>
    <x v="1983"/>
    <x v="7"/>
    <n v="2024"/>
    <x v="1"/>
    <n v="0.14999526739233318"/>
    <x v="2"/>
  </r>
  <r>
    <n v="153"/>
    <x v="174"/>
    <x v="2"/>
    <x v="2"/>
    <x v="12"/>
    <n v="600"/>
    <x v="1"/>
    <x v="1992"/>
    <n v="562"/>
    <n v="153"/>
    <x v="604"/>
    <d v="1899-12-30T19:40:00"/>
    <n v="37"/>
    <x v="5"/>
    <x v="1977"/>
    <n v="95.02"/>
    <n v="30"/>
    <x v="0"/>
    <x v="1"/>
    <n v="562"/>
    <x v="334"/>
    <x v="1"/>
    <n v="49"/>
    <s v="Bengaluru"/>
    <x v="373"/>
    <x v="1984"/>
    <x v="2"/>
    <n v="2025"/>
    <x v="0"/>
    <n v="0.20000420972868299"/>
    <x v="2"/>
  </r>
  <r>
    <n v="41"/>
    <x v="194"/>
    <x v="3"/>
    <x v="4"/>
    <x v="15"/>
    <n v="250"/>
    <x v="0"/>
    <x v="1993"/>
    <n v="416"/>
    <n v="41"/>
    <x v="142"/>
    <d v="1899-12-30T13:38:00"/>
    <n v="65"/>
    <x v="3"/>
    <x v="1978"/>
    <n v="0"/>
    <n v="40"/>
    <x v="1"/>
    <x v="1"/>
    <n v="416"/>
    <x v="126"/>
    <x v="0"/>
    <n v="25"/>
    <s v="Hyderabad"/>
    <x v="131"/>
    <x v="1985"/>
    <x v="11"/>
    <n v="2026"/>
    <x v="0"/>
    <n v="0"/>
    <x v="1"/>
  </r>
  <r>
    <n v="81"/>
    <x v="220"/>
    <x v="1"/>
    <x v="4"/>
    <x v="2"/>
    <n v="700"/>
    <x v="2"/>
    <x v="1994"/>
    <n v="54"/>
    <n v="81"/>
    <x v="377"/>
    <d v="1899-12-30T21:24:00"/>
    <n v="15"/>
    <x v="4"/>
    <x v="1979"/>
    <n v="87.44"/>
    <n v="0"/>
    <x v="2"/>
    <x v="0"/>
    <n v="54"/>
    <x v="351"/>
    <x v="1"/>
    <n v="40"/>
    <s v="Pune"/>
    <x v="394"/>
    <x v="1986"/>
    <x v="7"/>
    <n v="2025"/>
    <x v="1"/>
    <n v="5.0000857745729856E-2"/>
    <x v="3"/>
  </r>
  <r>
    <n v="139"/>
    <x v="248"/>
    <x v="4"/>
    <x v="9"/>
    <x v="10"/>
    <n v="700"/>
    <x v="2"/>
    <x v="1995"/>
    <n v="318"/>
    <n v="139"/>
    <x v="152"/>
    <d v="1899-12-30T08:28:00"/>
    <n v="15"/>
    <x v="1"/>
    <x v="1980"/>
    <n v="131.13"/>
    <n v="20"/>
    <x v="2"/>
    <x v="1"/>
    <n v="318"/>
    <x v="327"/>
    <x v="0"/>
    <n v="35"/>
    <s v="Chennai"/>
    <x v="364"/>
    <x v="1987"/>
    <x v="8"/>
    <n v="2025"/>
    <x v="1"/>
    <n v="0.15000514774014209"/>
    <x v="3"/>
  </r>
  <r>
    <n v="34"/>
    <x v="136"/>
    <x v="4"/>
    <x v="3"/>
    <x v="0"/>
    <n v="450"/>
    <x v="1"/>
    <x v="1996"/>
    <n v="17"/>
    <n v="34"/>
    <x v="875"/>
    <d v="1899-12-30T19:51:00"/>
    <n v="19"/>
    <x v="1"/>
    <x v="1981"/>
    <n v="0"/>
    <n v="0"/>
    <x v="0"/>
    <x v="0"/>
    <n v="17"/>
    <x v="365"/>
    <x v="1"/>
    <n v="33"/>
    <s v="Pune"/>
    <x v="360"/>
    <x v="1988"/>
    <x v="3"/>
    <n v="2024"/>
    <x v="1"/>
    <n v="0"/>
    <x v="1"/>
  </r>
  <r>
    <n v="18"/>
    <x v="201"/>
    <x v="0"/>
    <x v="2"/>
    <x v="4"/>
    <n v="450"/>
    <x v="1"/>
    <x v="1997"/>
    <n v="5"/>
    <n v="18"/>
    <x v="876"/>
    <d v="1899-12-30T15:43:00"/>
    <n v="61"/>
    <x v="3"/>
    <x v="1982"/>
    <n v="85.89"/>
    <n v="40"/>
    <x v="5"/>
    <x v="1"/>
    <n v="5"/>
    <x v="7"/>
    <x v="1"/>
    <n v="35"/>
    <s v="Kolkata"/>
    <x v="7"/>
    <x v="1989"/>
    <x v="8"/>
    <n v="2025"/>
    <x v="0"/>
    <n v="4.9997380507483015E-2"/>
    <x v="3"/>
  </r>
  <r>
    <n v="14"/>
    <x v="2"/>
    <x v="2"/>
    <x v="2"/>
    <x v="2"/>
    <n v="250"/>
    <x v="0"/>
    <x v="1998"/>
    <n v="434"/>
    <n v="14"/>
    <x v="532"/>
    <d v="1899-12-30T22:36:00"/>
    <n v="18"/>
    <x v="1"/>
    <x v="1983"/>
    <n v="0"/>
    <n v="30"/>
    <x v="5"/>
    <x v="0"/>
    <n v="434"/>
    <x v="257"/>
    <x v="0"/>
    <n v="47"/>
    <s v="Pune"/>
    <x v="278"/>
    <x v="1990"/>
    <x v="7"/>
    <n v="2024"/>
    <x v="1"/>
    <n v="0"/>
    <x v="2"/>
  </r>
  <r>
    <n v="152"/>
    <x v="55"/>
    <x v="2"/>
    <x v="0"/>
    <x v="15"/>
    <n v="700"/>
    <x v="1"/>
    <x v="1999"/>
    <n v="252"/>
    <n v="152"/>
    <x v="225"/>
    <d v="1899-12-30T17:28:00"/>
    <n v="51"/>
    <x v="1"/>
    <x v="1984"/>
    <n v="10.76"/>
    <n v="30"/>
    <x v="4"/>
    <x v="2"/>
    <n v="252"/>
    <x v="353"/>
    <x v="1"/>
    <n v="28"/>
    <s v="Chennai"/>
    <x v="198"/>
    <x v="1991"/>
    <x v="1"/>
    <n v="2024"/>
    <x v="0"/>
    <n v="5.0020919529543018E-2"/>
    <x v="1"/>
  </r>
  <r>
    <n v="55"/>
    <x v="142"/>
    <x v="5"/>
    <x v="0"/>
    <x v="15"/>
    <n v="300"/>
    <x v="0"/>
    <x v="2000"/>
    <n v="375"/>
    <n v="55"/>
    <x v="690"/>
    <d v="1899-12-30T18:44:00"/>
    <n v="44"/>
    <x v="5"/>
    <x v="1985"/>
    <n v="31.71"/>
    <n v="40"/>
    <x v="5"/>
    <x v="1"/>
    <n v="375"/>
    <x v="272"/>
    <x v="0"/>
    <n v="52"/>
    <s v="Mumbai"/>
    <x v="271"/>
    <x v="1992"/>
    <x v="9"/>
    <n v="2024"/>
    <x v="0"/>
    <n v="0.1499858102355501"/>
    <x v="2"/>
  </r>
  <r>
    <n v="195"/>
    <x v="43"/>
    <x v="6"/>
    <x v="2"/>
    <x v="15"/>
    <n v="150"/>
    <x v="2"/>
    <x v="2001"/>
    <n v="82"/>
    <n v="195"/>
    <x v="668"/>
    <d v="1899-12-30T20:27:00"/>
    <n v="62"/>
    <x v="1"/>
    <x v="1986"/>
    <n v="77.2"/>
    <n v="49"/>
    <x v="3"/>
    <x v="1"/>
    <n v="82"/>
    <x v="75"/>
    <x v="1"/>
    <n v="55"/>
    <s v="Kolkata"/>
    <x v="350"/>
    <x v="1621"/>
    <x v="4"/>
    <n v="2025"/>
    <x v="0"/>
    <n v="5.0000323836294276E-2"/>
    <x v="2"/>
  </r>
  <r>
    <n v="100"/>
    <x v="24"/>
    <x v="2"/>
    <x v="2"/>
    <x v="5"/>
    <n v="400"/>
    <x v="2"/>
    <x v="2002"/>
    <n v="339"/>
    <n v="100"/>
    <x v="782"/>
    <d v="1899-12-30T11:35:00"/>
    <n v="30"/>
    <x v="4"/>
    <x v="1987"/>
    <n v="240.04"/>
    <n v="49"/>
    <x v="2"/>
    <x v="1"/>
    <n v="339"/>
    <x v="76"/>
    <x v="0"/>
    <n v="54"/>
    <s v="Hyderabad"/>
    <x v="148"/>
    <x v="1993"/>
    <x v="11"/>
    <n v="2026"/>
    <x v="1"/>
    <n v="0.150000624898454"/>
    <x v="2"/>
  </r>
  <r>
    <n v="118"/>
    <x v="236"/>
    <x v="4"/>
    <x v="5"/>
    <x v="6"/>
    <n v="250"/>
    <x v="2"/>
    <x v="2003"/>
    <n v="573"/>
    <n v="118"/>
    <x v="717"/>
    <d v="1899-12-30T08:23:00"/>
    <n v="58"/>
    <x v="2"/>
    <x v="1988"/>
    <n v="0"/>
    <n v="20"/>
    <x v="4"/>
    <x v="2"/>
    <n v="573"/>
    <x v="59"/>
    <x v="1"/>
    <n v="51"/>
    <s v="Delhi"/>
    <x v="62"/>
    <x v="1857"/>
    <x v="2"/>
    <n v="2025"/>
    <x v="0"/>
    <n v="0"/>
    <x v="2"/>
  </r>
  <r>
    <n v="217"/>
    <x v="95"/>
    <x v="6"/>
    <x v="2"/>
    <x v="0"/>
    <n v="800"/>
    <x v="0"/>
    <x v="2004"/>
    <n v="490"/>
    <n v="217"/>
    <x v="465"/>
    <d v="1899-12-30T10:34:00"/>
    <n v="31"/>
    <x v="4"/>
    <x v="1989"/>
    <n v="311.45999999999998"/>
    <n v="0"/>
    <x v="1"/>
    <x v="0"/>
    <n v="490"/>
    <x v="34"/>
    <x v="1"/>
    <n v="34"/>
    <s v="Bengaluru"/>
    <x v="293"/>
    <x v="1994"/>
    <x v="9"/>
    <n v="2025"/>
    <x v="0"/>
    <n v="0.19999999999999998"/>
    <x v="1"/>
  </r>
  <r>
    <n v="7"/>
    <x v="222"/>
    <x v="7"/>
    <x v="2"/>
    <x v="20"/>
    <n v="250"/>
    <x v="0"/>
    <x v="2005"/>
    <n v="168"/>
    <n v="7"/>
    <x v="256"/>
    <d v="1899-12-30T19:27:00"/>
    <n v="46"/>
    <x v="4"/>
    <x v="1990"/>
    <n v="96.92"/>
    <n v="20"/>
    <x v="4"/>
    <x v="2"/>
    <n v="168"/>
    <x v="354"/>
    <x v="0"/>
    <n v="37"/>
    <s v="Bengaluru"/>
    <x v="395"/>
    <x v="1995"/>
    <x v="5"/>
    <n v="2025"/>
    <x v="0"/>
    <n v="0.20000825457096869"/>
    <x v="3"/>
  </r>
  <r>
    <n v="55"/>
    <x v="142"/>
    <x v="5"/>
    <x v="0"/>
    <x v="15"/>
    <n v="300"/>
    <x v="0"/>
    <x v="2006"/>
    <n v="491"/>
    <n v="55"/>
    <x v="379"/>
    <d v="1899-12-30T12:13:00"/>
    <n v="51"/>
    <x v="2"/>
    <x v="1991"/>
    <n v="0"/>
    <n v="20"/>
    <x v="1"/>
    <x v="0"/>
    <n v="491"/>
    <x v="280"/>
    <x v="1"/>
    <n v="43"/>
    <s v="Ahmedabad"/>
    <x v="63"/>
    <x v="1996"/>
    <x v="8"/>
    <n v="2026"/>
    <x v="0"/>
    <n v="0"/>
    <x v="3"/>
  </r>
  <r>
    <n v="62"/>
    <x v="67"/>
    <x v="6"/>
    <x v="7"/>
    <x v="3"/>
    <n v="300"/>
    <x v="1"/>
    <x v="2007"/>
    <n v="330"/>
    <n v="62"/>
    <x v="531"/>
    <d v="1899-12-30T13:52:00"/>
    <n v="40"/>
    <x v="2"/>
    <x v="1992"/>
    <n v="150.36000000000001"/>
    <n v="49"/>
    <x v="4"/>
    <x v="0"/>
    <n v="330"/>
    <x v="237"/>
    <x v="0"/>
    <n v="47"/>
    <s v="Mumbai"/>
    <x v="276"/>
    <x v="1997"/>
    <x v="2"/>
    <n v="2026"/>
    <x v="0"/>
    <n v="0.20000532070552557"/>
    <x v="2"/>
  </r>
  <r>
    <n v="43"/>
    <x v="223"/>
    <x v="7"/>
    <x v="3"/>
    <x v="19"/>
    <n v="600"/>
    <x v="1"/>
    <x v="2008"/>
    <n v="265"/>
    <n v="43"/>
    <x v="184"/>
    <d v="1899-12-30T23:58:00"/>
    <n v="30"/>
    <x v="5"/>
    <x v="1993"/>
    <n v="0"/>
    <n v="20"/>
    <x v="4"/>
    <x v="1"/>
    <n v="265"/>
    <x v="321"/>
    <x v="1"/>
    <n v="36"/>
    <s v="Chennai"/>
    <x v="357"/>
    <x v="1998"/>
    <x v="8"/>
    <n v="2025"/>
    <x v="1"/>
    <n v="0"/>
    <x v="3"/>
  </r>
  <r>
    <n v="167"/>
    <x v="176"/>
    <x v="7"/>
    <x v="6"/>
    <x v="3"/>
    <n v="500"/>
    <x v="0"/>
    <x v="2009"/>
    <n v="347"/>
    <n v="167"/>
    <x v="705"/>
    <d v="1899-12-30T09:08:00"/>
    <n v="30"/>
    <x v="3"/>
    <x v="1994"/>
    <n v="42.64"/>
    <n v="0"/>
    <x v="0"/>
    <x v="2"/>
    <n v="347"/>
    <x v="236"/>
    <x v="0"/>
    <n v="28"/>
    <s v="Kolkata"/>
    <x v="43"/>
    <x v="1999"/>
    <x v="10"/>
    <n v="2024"/>
    <x v="1"/>
    <n v="0.10000703614231771"/>
    <x v="1"/>
  </r>
  <r>
    <n v="17"/>
    <x v="80"/>
    <x v="7"/>
    <x v="0"/>
    <x v="2"/>
    <n v="600"/>
    <x v="2"/>
    <x v="2010"/>
    <n v="1"/>
    <n v="17"/>
    <x v="152"/>
    <d v="1899-12-30T14:14:00"/>
    <n v="63"/>
    <x v="4"/>
    <x v="1995"/>
    <n v="0"/>
    <n v="20"/>
    <x v="3"/>
    <x v="1"/>
    <n v="1"/>
    <x v="1"/>
    <x v="1"/>
    <n v="32"/>
    <s v="Pune"/>
    <x v="1"/>
    <x v="2000"/>
    <x v="8"/>
    <n v="2025"/>
    <x v="0"/>
    <n v="0"/>
    <x v="1"/>
  </r>
  <r>
    <n v="169"/>
    <x v="182"/>
    <x v="2"/>
    <x v="6"/>
    <x v="1"/>
    <n v="400"/>
    <x v="2"/>
    <x v="2011"/>
    <n v="507"/>
    <n v="169"/>
    <x v="877"/>
    <d v="1899-12-30T12:56:00"/>
    <n v="53"/>
    <x v="0"/>
    <x v="1996"/>
    <n v="73.17"/>
    <n v="30"/>
    <x v="0"/>
    <x v="1"/>
    <n v="507"/>
    <x v="237"/>
    <x v="0"/>
    <n v="37"/>
    <s v="Mumbai"/>
    <x v="255"/>
    <x v="2001"/>
    <x v="8"/>
    <n v="2024"/>
    <x v="0"/>
    <n v="4.9996925158354348E-2"/>
    <x v="3"/>
  </r>
  <r>
    <n v="216"/>
    <x v="120"/>
    <x v="7"/>
    <x v="7"/>
    <x v="1"/>
    <n v="500"/>
    <x v="2"/>
    <x v="2012"/>
    <n v="337"/>
    <n v="216"/>
    <x v="80"/>
    <d v="1899-12-30T18:08:00"/>
    <n v="39"/>
    <x v="0"/>
    <x v="1997"/>
    <n v="82.85"/>
    <n v="30"/>
    <x v="2"/>
    <x v="1"/>
    <n v="337"/>
    <x v="259"/>
    <x v="1"/>
    <n v="39"/>
    <s v="Delhi"/>
    <x v="283"/>
    <x v="2002"/>
    <x v="4"/>
    <n v="2024"/>
    <x v="0"/>
    <n v="5.0002112340291983E-2"/>
    <x v="3"/>
  </r>
  <r>
    <n v="52"/>
    <x v="240"/>
    <x v="1"/>
    <x v="4"/>
    <x v="6"/>
    <n v="400"/>
    <x v="1"/>
    <x v="2013"/>
    <n v="72"/>
    <n v="52"/>
    <x v="878"/>
    <d v="1899-12-30T15:07:00"/>
    <n v="16"/>
    <x v="0"/>
    <x v="1998"/>
    <n v="66.2"/>
    <n v="30"/>
    <x v="3"/>
    <x v="0"/>
    <n v="72"/>
    <x v="88"/>
    <x v="0"/>
    <n v="50"/>
    <s v="Chennai"/>
    <x v="97"/>
    <x v="2003"/>
    <x v="3"/>
    <n v="2025"/>
    <x v="1"/>
    <n v="5.0003021330593991E-2"/>
    <x v="2"/>
  </r>
  <r>
    <n v="48"/>
    <x v="144"/>
    <x v="5"/>
    <x v="0"/>
    <x v="0"/>
    <n v="250"/>
    <x v="2"/>
    <x v="2014"/>
    <n v="159"/>
    <n v="48"/>
    <x v="517"/>
    <d v="1899-12-30T21:40:00"/>
    <n v="61"/>
    <x v="4"/>
    <x v="1999"/>
    <n v="82.74"/>
    <n v="40"/>
    <x v="2"/>
    <x v="1"/>
    <n v="159"/>
    <x v="30"/>
    <x v="0"/>
    <n v="46"/>
    <s v="Ahmedabad"/>
    <x v="29"/>
    <x v="2004"/>
    <x v="8"/>
    <n v="2026"/>
    <x v="0"/>
    <n v="4.999788503024407E-2"/>
    <x v="2"/>
  </r>
  <r>
    <n v="53"/>
    <x v="219"/>
    <x v="3"/>
    <x v="9"/>
    <x v="21"/>
    <n v="450"/>
    <x v="2"/>
    <x v="2015"/>
    <n v="224"/>
    <n v="53"/>
    <x v="371"/>
    <d v="1899-12-30T10:26:00"/>
    <n v="61"/>
    <x v="5"/>
    <x v="2000"/>
    <n v="0"/>
    <n v="40"/>
    <x v="2"/>
    <x v="1"/>
    <n v="224"/>
    <x v="194"/>
    <x v="1"/>
    <n v="32"/>
    <s v="Kolkata"/>
    <x v="329"/>
    <x v="2005"/>
    <x v="6"/>
    <n v="2026"/>
    <x v="0"/>
    <n v="0"/>
    <x v="1"/>
  </r>
  <r>
    <n v="8"/>
    <x v="38"/>
    <x v="1"/>
    <x v="5"/>
    <x v="4"/>
    <n v="150"/>
    <x v="0"/>
    <x v="2016"/>
    <n v="490"/>
    <n v="8"/>
    <x v="597"/>
    <d v="1899-12-30T22:00:00"/>
    <n v="28"/>
    <x v="5"/>
    <x v="2001"/>
    <n v="0"/>
    <n v="40"/>
    <x v="5"/>
    <x v="1"/>
    <n v="490"/>
    <x v="34"/>
    <x v="1"/>
    <n v="34"/>
    <s v="Bengaluru"/>
    <x v="293"/>
    <x v="2006"/>
    <x v="6"/>
    <n v="2026"/>
    <x v="1"/>
    <n v="0"/>
    <x v="1"/>
  </r>
  <r>
    <n v="44"/>
    <x v="30"/>
    <x v="1"/>
    <x v="5"/>
    <x v="3"/>
    <n v="150"/>
    <x v="2"/>
    <x v="2017"/>
    <n v="321"/>
    <n v="44"/>
    <x v="425"/>
    <d v="1899-12-30T17:08:00"/>
    <n v="55"/>
    <x v="1"/>
    <x v="2002"/>
    <n v="52.5"/>
    <n v="0"/>
    <x v="4"/>
    <x v="1"/>
    <n v="321"/>
    <x v="137"/>
    <x v="1"/>
    <n v="49"/>
    <s v="Pune"/>
    <x v="128"/>
    <x v="2007"/>
    <x v="5"/>
    <n v="2025"/>
    <x v="0"/>
    <n v="0.20000761933787953"/>
    <x v="2"/>
  </r>
  <r>
    <n v="187"/>
    <x v="143"/>
    <x v="7"/>
    <x v="6"/>
    <x v="2"/>
    <n v="800"/>
    <x v="0"/>
    <x v="2018"/>
    <n v="305"/>
    <n v="187"/>
    <x v="525"/>
    <d v="1899-12-30T12:57:00"/>
    <n v="46"/>
    <x v="1"/>
    <x v="2003"/>
    <n v="22.66"/>
    <n v="40"/>
    <x v="2"/>
    <x v="1"/>
    <n v="305"/>
    <x v="360"/>
    <x v="0"/>
    <n v="30"/>
    <s v="Pune"/>
    <x v="404"/>
    <x v="2008"/>
    <x v="2"/>
    <n v="2024"/>
    <x v="0"/>
    <n v="0.14998676198040772"/>
    <x v="1"/>
  </r>
  <r>
    <n v="43"/>
    <x v="223"/>
    <x v="7"/>
    <x v="3"/>
    <x v="19"/>
    <n v="600"/>
    <x v="1"/>
    <x v="2019"/>
    <n v="519"/>
    <n v="43"/>
    <x v="52"/>
    <d v="1899-12-30T22:26:00"/>
    <n v="23"/>
    <x v="1"/>
    <x v="2004"/>
    <n v="0"/>
    <n v="40"/>
    <x v="3"/>
    <x v="1"/>
    <n v="519"/>
    <x v="56"/>
    <x v="1"/>
    <n v="20"/>
    <s v="Pune"/>
    <x v="57"/>
    <x v="2009"/>
    <x v="8"/>
    <n v="2025"/>
    <x v="1"/>
    <n v="0"/>
    <x v="0"/>
  </r>
  <r>
    <n v="63"/>
    <x v="87"/>
    <x v="6"/>
    <x v="2"/>
    <x v="19"/>
    <n v="600"/>
    <x v="2"/>
    <x v="2020"/>
    <n v="41"/>
    <n v="63"/>
    <x v="784"/>
    <d v="1899-12-30T20:12:00"/>
    <n v="47"/>
    <x v="3"/>
    <x v="2005"/>
    <n v="265.49"/>
    <n v="40"/>
    <x v="0"/>
    <x v="1"/>
    <n v="41"/>
    <x v="348"/>
    <x v="0"/>
    <n v="47"/>
    <s v="Delhi"/>
    <x v="141"/>
    <x v="2010"/>
    <x v="7"/>
    <n v="2025"/>
    <x v="0"/>
    <n v="0.14999858753072121"/>
    <x v="2"/>
  </r>
  <r>
    <n v="73"/>
    <x v="177"/>
    <x v="1"/>
    <x v="6"/>
    <x v="13"/>
    <n v="250"/>
    <x v="0"/>
    <x v="2021"/>
    <n v="73"/>
    <n v="73"/>
    <x v="879"/>
    <d v="1899-12-30T22:17:00"/>
    <n v="35"/>
    <x v="5"/>
    <x v="2006"/>
    <n v="93.6"/>
    <n v="20"/>
    <x v="5"/>
    <x v="1"/>
    <n v="73"/>
    <x v="95"/>
    <x v="0"/>
    <n v="34"/>
    <s v="Bengaluru"/>
    <x v="98"/>
    <x v="2011"/>
    <x v="6"/>
    <n v="2025"/>
    <x v="0"/>
    <n v="0.10000213679779482"/>
    <x v="1"/>
  </r>
  <r>
    <n v="151"/>
    <x v="112"/>
    <x v="1"/>
    <x v="9"/>
    <x v="6"/>
    <n v="400"/>
    <x v="0"/>
    <x v="2022"/>
    <n v="223"/>
    <n v="151"/>
    <x v="122"/>
    <d v="1899-12-30T23:47:00"/>
    <n v="51"/>
    <x v="5"/>
    <x v="2007"/>
    <n v="261.91000000000003"/>
    <n v="49"/>
    <x v="5"/>
    <x v="1"/>
    <n v="223"/>
    <x v="209"/>
    <x v="0"/>
    <n v="25"/>
    <s v="Mumbai"/>
    <x v="240"/>
    <x v="2012"/>
    <x v="7"/>
    <n v="2025"/>
    <x v="0"/>
    <n v="0.20000000000000004"/>
    <x v="1"/>
  </r>
  <r>
    <n v="110"/>
    <x v="50"/>
    <x v="5"/>
    <x v="3"/>
    <x v="4"/>
    <n v="700"/>
    <x v="2"/>
    <x v="2023"/>
    <n v="519"/>
    <n v="110"/>
    <x v="692"/>
    <d v="1899-12-30T18:52:00"/>
    <n v="35"/>
    <x v="0"/>
    <x v="2008"/>
    <n v="157.62"/>
    <n v="20"/>
    <x v="3"/>
    <x v="1"/>
    <n v="519"/>
    <x v="56"/>
    <x v="1"/>
    <n v="20"/>
    <s v="Pune"/>
    <x v="57"/>
    <x v="2013"/>
    <x v="2"/>
    <n v="2024"/>
    <x v="0"/>
    <n v="0.10000126889060894"/>
    <x v="0"/>
  </r>
  <r>
    <n v="76"/>
    <x v="18"/>
    <x v="0"/>
    <x v="0"/>
    <x v="11"/>
    <n v="250"/>
    <x v="1"/>
    <x v="2024"/>
    <n v="447"/>
    <n v="76"/>
    <x v="801"/>
    <d v="1899-12-30T12:08:00"/>
    <n v="62"/>
    <x v="4"/>
    <x v="2009"/>
    <n v="0"/>
    <n v="40"/>
    <x v="5"/>
    <x v="0"/>
    <n v="447"/>
    <x v="106"/>
    <x v="0"/>
    <n v="51"/>
    <s v="Bengaluru"/>
    <x v="110"/>
    <x v="2014"/>
    <x v="6"/>
    <n v="2024"/>
    <x v="0"/>
    <n v="0"/>
    <x v="2"/>
  </r>
  <r>
    <n v="41"/>
    <x v="194"/>
    <x v="3"/>
    <x v="4"/>
    <x v="15"/>
    <n v="250"/>
    <x v="0"/>
    <x v="2025"/>
    <n v="104"/>
    <n v="41"/>
    <x v="669"/>
    <d v="1899-12-30T10:42:00"/>
    <n v="21"/>
    <x v="1"/>
    <x v="2010"/>
    <n v="115.47"/>
    <n v="30"/>
    <x v="3"/>
    <x v="1"/>
    <n v="104"/>
    <x v="132"/>
    <x v="0"/>
    <n v="52"/>
    <s v="Delhi"/>
    <x v="138"/>
    <x v="2015"/>
    <x v="0"/>
    <n v="2026"/>
    <x v="1"/>
    <n v="9.9996536016765683E-2"/>
    <x v="2"/>
  </r>
  <r>
    <n v="2"/>
    <x v="6"/>
    <x v="0"/>
    <x v="1"/>
    <x v="3"/>
    <n v="600"/>
    <x v="1"/>
    <x v="2026"/>
    <n v="17"/>
    <n v="2"/>
    <x v="377"/>
    <d v="1899-12-30T10:11:00"/>
    <n v="58"/>
    <x v="2"/>
    <x v="2011"/>
    <n v="128.11000000000001"/>
    <n v="20"/>
    <x v="3"/>
    <x v="0"/>
    <n v="17"/>
    <x v="365"/>
    <x v="1"/>
    <n v="33"/>
    <s v="Pune"/>
    <x v="360"/>
    <x v="2016"/>
    <x v="7"/>
    <n v="2025"/>
    <x v="0"/>
    <n v="0.15000292722908498"/>
    <x v="1"/>
  </r>
  <r>
    <n v="181"/>
    <x v="200"/>
    <x v="5"/>
    <x v="6"/>
    <x v="14"/>
    <n v="400"/>
    <x v="0"/>
    <x v="2027"/>
    <n v="544"/>
    <n v="181"/>
    <x v="633"/>
    <d v="1899-12-30T17:31:00"/>
    <n v="34"/>
    <x v="4"/>
    <x v="2012"/>
    <n v="226.33"/>
    <n v="20"/>
    <x v="0"/>
    <x v="1"/>
    <n v="544"/>
    <x v="285"/>
    <x v="1"/>
    <n v="54"/>
    <s v="Mumbai"/>
    <x v="312"/>
    <x v="2017"/>
    <x v="3"/>
    <n v="2026"/>
    <x v="0"/>
    <n v="0.14999966862619049"/>
    <x v="2"/>
  </r>
  <r>
    <n v="192"/>
    <x v="122"/>
    <x v="2"/>
    <x v="4"/>
    <x v="21"/>
    <n v="300"/>
    <x v="2"/>
    <x v="2028"/>
    <n v="473"/>
    <n v="192"/>
    <x v="300"/>
    <d v="1899-12-30T23:04:00"/>
    <n v="47"/>
    <x v="5"/>
    <x v="2013"/>
    <n v="0"/>
    <n v="20"/>
    <x v="2"/>
    <x v="1"/>
    <n v="473"/>
    <x v="94"/>
    <x v="0"/>
    <n v="49"/>
    <s v="Pune"/>
    <x v="23"/>
    <x v="2018"/>
    <x v="10"/>
    <n v="2025"/>
    <x v="0"/>
    <n v="0"/>
    <x v="2"/>
  </r>
  <r>
    <n v="167"/>
    <x v="176"/>
    <x v="7"/>
    <x v="6"/>
    <x v="3"/>
    <n v="500"/>
    <x v="0"/>
    <x v="2029"/>
    <n v="560"/>
    <n v="167"/>
    <x v="812"/>
    <d v="1899-12-30T09:21:00"/>
    <n v="57"/>
    <x v="5"/>
    <x v="2014"/>
    <n v="0"/>
    <n v="0"/>
    <x v="2"/>
    <x v="1"/>
    <n v="560"/>
    <x v="23"/>
    <x v="1"/>
    <n v="45"/>
    <s v="Hyderabad"/>
    <x v="22"/>
    <x v="2019"/>
    <x v="10"/>
    <n v="2025"/>
    <x v="0"/>
    <n v="0"/>
    <x v="2"/>
  </r>
  <r>
    <n v="99"/>
    <x v="165"/>
    <x v="2"/>
    <x v="3"/>
    <x v="7"/>
    <n v="150"/>
    <x v="0"/>
    <x v="2030"/>
    <n v="51"/>
    <n v="99"/>
    <x v="325"/>
    <d v="1899-12-30T10:46:00"/>
    <n v="27"/>
    <x v="3"/>
    <x v="2015"/>
    <n v="133.52000000000001"/>
    <n v="30"/>
    <x v="2"/>
    <x v="1"/>
    <n v="51"/>
    <x v="57"/>
    <x v="0"/>
    <n v="38"/>
    <s v="Pune"/>
    <x v="59"/>
    <x v="2020"/>
    <x v="7"/>
    <n v="2025"/>
    <x v="1"/>
    <n v="9.99992510541413E-2"/>
    <x v="3"/>
  </r>
  <r>
    <n v="192"/>
    <x v="122"/>
    <x v="2"/>
    <x v="4"/>
    <x v="21"/>
    <n v="300"/>
    <x v="2"/>
    <x v="2031"/>
    <n v="479"/>
    <n v="192"/>
    <x v="880"/>
    <d v="1899-12-30T16:25:00"/>
    <n v="16"/>
    <x v="3"/>
    <x v="2016"/>
    <n v="33.26"/>
    <n v="40"/>
    <x v="1"/>
    <x v="1"/>
    <n v="479"/>
    <x v="376"/>
    <x v="1"/>
    <n v="29"/>
    <s v="Ahmedabad"/>
    <x v="424"/>
    <x v="2021"/>
    <x v="6"/>
    <n v="2025"/>
    <x v="1"/>
    <n v="4.9994738978159245E-2"/>
    <x v="1"/>
  </r>
  <r>
    <n v="199"/>
    <x v="61"/>
    <x v="6"/>
    <x v="2"/>
    <x v="3"/>
    <n v="300"/>
    <x v="1"/>
    <x v="2032"/>
    <n v="581"/>
    <n v="199"/>
    <x v="502"/>
    <d v="1899-12-30T20:12:00"/>
    <n v="58"/>
    <x v="5"/>
    <x v="2017"/>
    <n v="0"/>
    <n v="49"/>
    <x v="2"/>
    <x v="0"/>
    <n v="581"/>
    <x v="232"/>
    <x v="0"/>
    <n v="35"/>
    <s v="Bengaluru"/>
    <x v="392"/>
    <x v="2022"/>
    <x v="8"/>
    <n v="2026"/>
    <x v="0"/>
    <n v="0"/>
    <x v="3"/>
  </r>
  <r>
    <n v="102"/>
    <x v="184"/>
    <x v="5"/>
    <x v="5"/>
    <x v="6"/>
    <n v="700"/>
    <x v="2"/>
    <x v="2033"/>
    <n v="207"/>
    <n v="102"/>
    <x v="100"/>
    <d v="1899-12-30T11:03:00"/>
    <n v="49"/>
    <x v="0"/>
    <x v="2018"/>
    <n v="0"/>
    <n v="40"/>
    <x v="5"/>
    <x v="1"/>
    <n v="207"/>
    <x v="218"/>
    <x v="0"/>
    <n v="41"/>
    <s v="Hyderabad"/>
    <x v="16"/>
    <x v="2023"/>
    <x v="9"/>
    <n v="2026"/>
    <x v="0"/>
    <n v="0"/>
    <x v="3"/>
  </r>
  <r>
    <n v="34"/>
    <x v="136"/>
    <x v="4"/>
    <x v="3"/>
    <x v="0"/>
    <n v="450"/>
    <x v="1"/>
    <x v="2034"/>
    <n v="411"/>
    <n v="34"/>
    <x v="625"/>
    <d v="1899-12-30T11:26:00"/>
    <n v="35"/>
    <x v="1"/>
    <x v="2019"/>
    <n v="245.02"/>
    <n v="40"/>
    <x v="4"/>
    <x v="1"/>
    <n v="411"/>
    <x v="165"/>
    <x v="0"/>
    <n v="23"/>
    <s v="Kolkata"/>
    <x v="347"/>
    <x v="2024"/>
    <x v="0"/>
    <n v="2024"/>
    <x v="0"/>
    <n v="0.15000061219742142"/>
    <x v="0"/>
  </r>
  <r>
    <n v="244"/>
    <x v="147"/>
    <x v="1"/>
    <x v="1"/>
    <x v="14"/>
    <n v="500"/>
    <x v="0"/>
    <x v="2035"/>
    <n v="417"/>
    <n v="244"/>
    <x v="229"/>
    <d v="1899-12-30T18:31:00"/>
    <n v="57"/>
    <x v="5"/>
    <x v="2020"/>
    <n v="0"/>
    <n v="30"/>
    <x v="0"/>
    <x v="1"/>
    <n v="417"/>
    <x v="131"/>
    <x v="1"/>
    <n v="22"/>
    <s v="Hyderabad"/>
    <x v="132"/>
    <x v="2025"/>
    <x v="4"/>
    <n v="2024"/>
    <x v="0"/>
    <n v="0"/>
    <x v="0"/>
  </r>
  <r>
    <n v="26"/>
    <x v="4"/>
    <x v="4"/>
    <x v="3"/>
    <x v="4"/>
    <n v="150"/>
    <x v="1"/>
    <x v="2036"/>
    <n v="361"/>
    <n v="26"/>
    <x v="671"/>
    <d v="1899-12-30T13:16:00"/>
    <n v="45"/>
    <x v="2"/>
    <x v="2021"/>
    <n v="0"/>
    <n v="0"/>
    <x v="2"/>
    <x v="1"/>
    <n v="361"/>
    <x v="144"/>
    <x v="0"/>
    <n v="37"/>
    <s v="Delhi"/>
    <x v="152"/>
    <x v="2026"/>
    <x v="5"/>
    <n v="2026"/>
    <x v="0"/>
    <n v="0"/>
    <x v="3"/>
  </r>
  <r>
    <n v="87"/>
    <x v="149"/>
    <x v="5"/>
    <x v="1"/>
    <x v="21"/>
    <n v="200"/>
    <x v="2"/>
    <x v="2037"/>
    <n v="458"/>
    <n v="87"/>
    <x v="106"/>
    <d v="1899-12-30T21:51:00"/>
    <n v="48"/>
    <x v="4"/>
    <x v="2022"/>
    <n v="0"/>
    <n v="30"/>
    <x v="5"/>
    <x v="1"/>
    <n v="458"/>
    <x v="279"/>
    <x v="1"/>
    <n v="37"/>
    <s v="Kolkata"/>
    <x v="306"/>
    <x v="2027"/>
    <x v="11"/>
    <n v="2025"/>
    <x v="0"/>
    <n v="0"/>
    <x v="3"/>
  </r>
  <r>
    <n v="91"/>
    <x v="242"/>
    <x v="2"/>
    <x v="8"/>
    <x v="11"/>
    <n v="300"/>
    <x v="2"/>
    <x v="2038"/>
    <n v="392"/>
    <n v="91"/>
    <x v="830"/>
    <d v="1899-12-30T18:06:00"/>
    <n v="24"/>
    <x v="4"/>
    <x v="2023"/>
    <n v="323.64"/>
    <n v="30"/>
    <x v="0"/>
    <x v="1"/>
    <n v="392"/>
    <x v="206"/>
    <x v="0"/>
    <n v="24"/>
    <s v="Mumbai"/>
    <x v="219"/>
    <x v="2028"/>
    <x v="5"/>
    <n v="2024"/>
    <x v="1"/>
    <n v="0.20000247191288978"/>
    <x v="0"/>
  </r>
  <r>
    <n v="151"/>
    <x v="112"/>
    <x v="1"/>
    <x v="9"/>
    <x v="6"/>
    <n v="400"/>
    <x v="0"/>
    <x v="2039"/>
    <n v="525"/>
    <n v="151"/>
    <x v="221"/>
    <d v="1899-12-30T23:59:00"/>
    <n v="33"/>
    <x v="0"/>
    <x v="2024"/>
    <n v="72.290000000000006"/>
    <n v="20"/>
    <x v="3"/>
    <x v="1"/>
    <n v="525"/>
    <x v="268"/>
    <x v="1"/>
    <n v="44"/>
    <s v="Delhi"/>
    <x v="290"/>
    <x v="2029"/>
    <x v="5"/>
    <n v="2025"/>
    <x v="0"/>
    <n v="0.2"/>
    <x v="3"/>
  </r>
  <r>
    <n v="234"/>
    <x v="217"/>
    <x v="4"/>
    <x v="8"/>
    <x v="18"/>
    <n v="250"/>
    <x v="0"/>
    <x v="2040"/>
    <n v="417"/>
    <n v="234"/>
    <x v="4"/>
    <d v="1899-12-30T21:01:00"/>
    <n v="47"/>
    <x v="4"/>
    <x v="2025"/>
    <n v="305.06"/>
    <n v="40"/>
    <x v="5"/>
    <x v="2"/>
    <n v="417"/>
    <x v="131"/>
    <x v="1"/>
    <n v="22"/>
    <s v="Hyderabad"/>
    <x v="132"/>
    <x v="2030"/>
    <x v="3"/>
    <n v="2025"/>
    <x v="0"/>
    <n v="0.19999737759945455"/>
    <x v="0"/>
  </r>
  <r>
    <n v="116"/>
    <x v="175"/>
    <x v="7"/>
    <x v="3"/>
    <x v="6"/>
    <n v="150"/>
    <x v="2"/>
    <x v="2041"/>
    <n v="66"/>
    <n v="116"/>
    <x v="881"/>
    <d v="1899-12-30T15:26:00"/>
    <n v="27"/>
    <x v="0"/>
    <x v="2026"/>
    <n v="0"/>
    <n v="30"/>
    <x v="3"/>
    <x v="0"/>
    <n v="66"/>
    <x v="87"/>
    <x v="0"/>
    <n v="27"/>
    <s v="Kolkata"/>
    <x v="90"/>
    <x v="2031"/>
    <x v="0"/>
    <n v="2024"/>
    <x v="1"/>
    <n v="0"/>
    <x v="1"/>
  </r>
  <r>
    <n v="165"/>
    <x v="139"/>
    <x v="2"/>
    <x v="5"/>
    <x v="7"/>
    <n v="250"/>
    <x v="0"/>
    <x v="2042"/>
    <n v="525"/>
    <n v="165"/>
    <x v="859"/>
    <d v="1899-12-30T09:11:00"/>
    <n v="17"/>
    <x v="3"/>
    <x v="2027"/>
    <n v="0"/>
    <n v="49"/>
    <x v="1"/>
    <x v="2"/>
    <n v="525"/>
    <x v="268"/>
    <x v="1"/>
    <n v="44"/>
    <s v="Delhi"/>
    <x v="290"/>
    <x v="2032"/>
    <x v="2"/>
    <n v="2025"/>
    <x v="1"/>
    <n v="0"/>
    <x v="3"/>
  </r>
  <r>
    <n v="58"/>
    <x v="183"/>
    <x v="7"/>
    <x v="7"/>
    <x v="7"/>
    <n v="350"/>
    <x v="2"/>
    <x v="2043"/>
    <n v="548"/>
    <n v="58"/>
    <x v="168"/>
    <d v="1899-12-30T16:47:00"/>
    <n v="19"/>
    <x v="4"/>
    <x v="2028"/>
    <n v="57.21"/>
    <n v="0"/>
    <x v="1"/>
    <x v="1"/>
    <n v="548"/>
    <x v="288"/>
    <x v="0"/>
    <n v="35"/>
    <s v="Delhi"/>
    <x v="315"/>
    <x v="519"/>
    <x v="2"/>
    <n v="2024"/>
    <x v="1"/>
    <n v="9.9998252084389366E-2"/>
    <x v="3"/>
  </r>
  <r>
    <n v="211"/>
    <x v="151"/>
    <x v="2"/>
    <x v="2"/>
    <x v="1"/>
    <n v="200"/>
    <x v="2"/>
    <x v="2044"/>
    <n v="68"/>
    <n v="211"/>
    <x v="547"/>
    <d v="1899-12-30T23:38:00"/>
    <n v="46"/>
    <x v="5"/>
    <x v="2029"/>
    <n v="0"/>
    <n v="30"/>
    <x v="0"/>
    <x v="0"/>
    <n v="68"/>
    <x v="170"/>
    <x v="0"/>
    <n v="28"/>
    <s v="Hyderabad"/>
    <x v="260"/>
    <x v="2033"/>
    <x v="5"/>
    <n v="2025"/>
    <x v="0"/>
    <n v="0"/>
    <x v="1"/>
  </r>
  <r>
    <n v="69"/>
    <x v="81"/>
    <x v="1"/>
    <x v="3"/>
    <x v="3"/>
    <n v="350"/>
    <x v="2"/>
    <x v="2045"/>
    <n v="569"/>
    <n v="69"/>
    <x v="47"/>
    <d v="1899-12-30T14:23:00"/>
    <n v="39"/>
    <x v="5"/>
    <x v="2030"/>
    <n v="0"/>
    <n v="30"/>
    <x v="0"/>
    <x v="1"/>
    <n v="569"/>
    <x v="254"/>
    <x v="1"/>
    <n v="48"/>
    <s v="Hyderabad"/>
    <x v="162"/>
    <x v="2034"/>
    <x v="9"/>
    <n v="2024"/>
    <x v="0"/>
    <n v="0"/>
    <x v="2"/>
  </r>
  <r>
    <n v="53"/>
    <x v="219"/>
    <x v="3"/>
    <x v="9"/>
    <x v="21"/>
    <n v="450"/>
    <x v="2"/>
    <x v="2046"/>
    <n v="476"/>
    <n v="53"/>
    <x v="595"/>
    <d v="1899-12-30T20:48:00"/>
    <n v="59"/>
    <x v="2"/>
    <x v="2031"/>
    <n v="62.26"/>
    <n v="0"/>
    <x v="1"/>
    <x v="1"/>
    <n v="476"/>
    <x v="158"/>
    <x v="1"/>
    <n v="26"/>
    <s v="Ahmedabad"/>
    <x v="235"/>
    <x v="2035"/>
    <x v="7"/>
    <n v="2024"/>
    <x v="0"/>
    <n v="0.1000032124385621"/>
    <x v="1"/>
  </r>
  <r>
    <n v="164"/>
    <x v="243"/>
    <x v="3"/>
    <x v="6"/>
    <x v="5"/>
    <n v="150"/>
    <x v="2"/>
    <x v="2047"/>
    <n v="511"/>
    <n v="164"/>
    <x v="637"/>
    <d v="1899-12-30T15:36:00"/>
    <n v="31"/>
    <x v="3"/>
    <x v="2032"/>
    <n v="0"/>
    <n v="49"/>
    <x v="4"/>
    <x v="1"/>
    <n v="511"/>
    <x v="208"/>
    <x v="0"/>
    <n v="21"/>
    <s v="Ahmedabad"/>
    <x v="221"/>
    <x v="2036"/>
    <x v="4"/>
    <n v="2025"/>
    <x v="0"/>
    <n v="0"/>
    <x v="0"/>
  </r>
  <r>
    <n v="36"/>
    <x v="146"/>
    <x v="4"/>
    <x v="8"/>
    <x v="0"/>
    <n v="500"/>
    <x v="1"/>
    <x v="2048"/>
    <n v="47"/>
    <n v="36"/>
    <x v="286"/>
    <d v="1899-12-30T21:00:00"/>
    <n v="25"/>
    <x v="3"/>
    <x v="2033"/>
    <n v="0"/>
    <n v="20"/>
    <x v="4"/>
    <x v="1"/>
    <n v="47"/>
    <x v="5"/>
    <x v="1"/>
    <n v="21"/>
    <s v="Chennai"/>
    <x v="5"/>
    <x v="2037"/>
    <x v="1"/>
    <n v="2025"/>
    <x v="1"/>
    <n v="0"/>
    <x v="0"/>
  </r>
  <r>
    <n v="249"/>
    <x v="48"/>
    <x v="3"/>
    <x v="4"/>
    <x v="4"/>
    <n v="150"/>
    <x v="1"/>
    <x v="2049"/>
    <n v="239"/>
    <n v="249"/>
    <x v="27"/>
    <d v="1899-12-30T19:58:00"/>
    <n v="48"/>
    <x v="5"/>
    <x v="2034"/>
    <n v="0"/>
    <n v="30"/>
    <x v="1"/>
    <x v="1"/>
    <n v="239"/>
    <x v="300"/>
    <x v="1"/>
    <n v="46"/>
    <s v="Mumbai"/>
    <x v="332"/>
    <x v="2038"/>
    <x v="9"/>
    <n v="2024"/>
    <x v="0"/>
    <n v="0"/>
    <x v="2"/>
  </r>
  <r>
    <n v="120"/>
    <x v="49"/>
    <x v="6"/>
    <x v="6"/>
    <x v="20"/>
    <n v="300"/>
    <x v="1"/>
    <x v="2050"/>
    <n v="18"/>
    <n v="120"/>
    <x v="269"/>
    <d v="1899-12-30T17:09:00"/>
    <n v="17"/>
    <x v="4"/>
    <x v="2035"/>
    <n v="42.28"/>
    <n v="40"/>
    <x v="4"/>
    <x v="1"/>
    <n v="18"/>
    <x v="45"/>
    <x v="0"/>
    <n v="43"/>
    <s v="Kolkata"/>
    <x v="341"/>
    <x v="2039"/>
    <x v="3"/>
    <n v="2024"/>
    <x v="1"/>
    <n v="0.14998226321390565"/>
    <x v="3"/>
  </r>
  <r>
    <n v="74"/>
    <x v="187"/>
    <x v="6"/>
    <x v="2"/>
    <x v="10"/>
    <n v="500"/>
    <x v="0"/>
    <x v="2051"/>
    <n v="483"/>
    <n v="74"/>
    <x v="297"/>
    <d v="1899-12-30T21:29:00"/>
    <n v="38"/>
    <x v="5"/>
    <x v="2036"/>
    <n v="0"/>
    <n v="30"/>
    <x v="5"/>
    <x v="1"/>
    <n v="483"/>
    <x v="27"/>
    <x v="1"/>
    <n v="36"/>
    <s v="Ahmedabad"/>
    <x v="26"/>
    <x v="2040"/>
    <x v="11"/>
    <n v="2025"/>
    <x v="0"/>
    <n v="0"/>
    <x v="3"/>
  </r>
  <r>
    <n v="189"/>
    <x v="5"/>
    <x v="5"/>
    <x v="0"/>
    <x v="5"/>
    <n v="800"/>
    <x v="0"/>
    <x v="2052"/>
    <n v="436"/>
    <n v="189"/>
    <x v="192"/>
    <d v="1899-12-30T13:12:00"/>
    <n v="15"/>
    <x v="5"/>
    <x v="2037"/>
    <n v="149.54"/>
    <n v="20"/>
    <x v="1"/>
    <x v="1"/>
    <n v="436"/>
    <x v="278"/>
    <x v="0"/>
    <n v="48"/>
    <s v="Mumbai"/>
    <x v="210"/>
    <x v="2041"/>
    <x v="5"/>
    <n v="2024"/>
    <x v="1"/>
    <n v="0.15000050153972697"/>
    <x v="2"/>
  </r>
  <r>
    <n v="224"/>
    <x v="46"/>
    <x v="2"/>
    <x v="5"/>
    <x v="15"/>
    <n v="700"/>
    <x v="1"/>
    <x v="2053"/>
    <n v="533"/>
    <n v="224"/>
    <x v="717"/>
    <d v="1899-12-30T16:06:00"/>
    <n v="51"/>
    <x v="2"/>
    <x v="2038"/>
    <n v="58.11"/>
    <n v="20"/>
    <x v="3"/>
    <x v="1"/>
    <n v="533"/>
    <x v="242"/>
    <x v="0"/>
    <n v="49"/>
    <s v="Delhi"/>
    <x v="264"/>
    <x v="443"/>
    <x v="2"/>
    <n v="2025"/>
    <x v="0"/>
    <n v="0.14999612813298571"/>
    <x v="2"/>
  </r>
  <r>
    <n v="189"/>
    <x v="5"/>
    <x v="5"/>
    <x v="0"/>
    <x v="5"/>
    <n v="800"/>
    <x v="0"/>
    <x v="2054"/>
    <n v="32"/>
    <n v="189"/>
    <x v="668"/>
    <d v="1899-12-30T19:46:00"/>
    <n v="50"/>
    <x v="2"/>
    <x v="2039"/>
    <n v="264.72000000000003"/>
    <n v="30"/>
    <x v="3"/>
    <x v="1"/>
    <n v="32"/>
    <x v="321"/>
    <x v="0"/>
    <n v="32"/>
    <s v="Mumbai"/>
    <x v="315"/>
    <x v="2042"/>
    <x v="4"/>
    <n v="2025"/>
    <x v="0"/>
    <n v="0.20000000000000004"/>
    <x v="1"/>
  </r>
  <r>
    <n v="215"/>
    <x v="85"/>
    <x v="6"/>
    <x v="3"/>
    <x v="18"/>
    <n v="800"/>
    <x v="2"/>
    <x v="2055"/>
    <n v="431"/>
    <n v="215"/>
    <x v="177"/>
    <d v="1899-12-30T17:59:00"/>
    <n v="48"/>
    <x v="4"/>
    <x v="2040"/>
    <n v="14.29"/>
    <n v="20"/>
    <x v="4"/>
    <x v="1"/>
    <n v="431"/>
    <x v="88"/>
    <x v="1"/>
    <n v="31"/>
    <s v="Hyderabad"/>
    <x v="277"/>
    <x v="2043"/>
    <x v="10"/>
    <n v="2025"/>
    <x v="0"/>
    <n v="5.0010499055085041E-2"/>
    <x v="1"/>
  </r>
  <r>
    <n v="104"/>
    <x v="111"/>
    <x v="4"/>
    <x v="7"/>
    <x v="1"/>
    <n v="800"/>
    <x v="1"/>
    <x v="2056"/>
    <n v="394"/>
    <n v="104"/>
    <x v="306"/>
    <d v="1899-12-30T14:42:00"/>
    <n v="56"/>
    <x v="3"/>
    <x v="2041"/>
    <n v="0"/>
    <n v="49"/>
    <x v="5"/>
    <x v="1"/>
    <n v="394"/>
    <x v="293"/>
    <x v="1"/>
    <n v="35"/>
    <s v="Ahmedabad"/>
    <x v="327"/>
    <x v="2044"/>
    <x v="3"/>
    <n v="2024"/>
    <x v="0"/>
    <n v="0"/>
    <x v="3"/>
  </r>
  <r>
    <n v="129"/>
    <x v="208"/>
    <x v="5"/>
    <x v="8"/>
    <x v="6"/>
    <n v="300"/>
    <x v="2"/>
    <x v="2057"/>
    <n v="554"/>
    <n v="129"/>
    <x v="556"/>
    <d v="1899-12-30T17:49:00"/>
    <n v="24"/>
    <x v="2"/>
    <x v="2042"/>
    <n v="300.64"/>
    <n v="30"/>
    <x v="1"/>
    <x v="1"/>
    <n v="554"/>
    <x v="150"/>
    <x v="1"/>
    <n v="22"/>
    <s v="Bengaluru"/>
    <x v="159"/>
    <x v="2045"/>
    <x v="11"/>
    <n v="2024"/>
    <x v="1"/>
    <n v="0.20000133050379523"/>
    <x v="0"/>
  </r>
  <r>
    <n v="160"/>
    <x v="218"/>
    <x v="2"/>
    <x v="5"/>
    <x v="15"/>
    <n v="800"/>
    <x v="0"/>
    <x v="2058"/>
    <n v="425"/>
    <n v="160"/>
    <x v="832"/>
    <d v="1899-12-30T08:59:00"/>
    <n v="41"/>
    <x v="4"/>
    <x v="2043"/>
    <n v="25.79"/>
    <n v="20"/>
    <x v="3"/>
    <x v="2"/>
    <n v="425"/>
    <x v="188"/>
    <x v="0"/>
    <n v="52"/>
    <s v="Kolkata"/>
    <x v="200"/>
    <x v="2046"/>
    <x v="3"/>
    <n v="2025"/>
    <x v="0"/>
    <n v="5.000484730974309E-2"/>
    <x v="2"/>
  </r>
  <r>
    <n v="31"/>
    <x v="65"/>
    <x v="1"/>
    <x v="1"/>
    <x v="17"/>
    <n v="150"/>
    <x v="1"/>
    <x v="2059"/>
    <n v="486"/>
    <n v="31"/>
    <x v="237"/>
    <d v="1899-12-30T08:09:00"/>
    <n v="25"/>
    <x v="4"/>
    <x v="2044"/>
    <n v="182.43"/>
    <n v="49"/>
    <x v="5"/>
    <x v="1"/>
    <n v="486"/>
    <x v="266"/>
    <x v="0"/>
    <n v="50"/>
    <s v="Kolkata"/>
    <x v="288"/>
    <x v="2047"/>
    <x v="9"/>
    <n v="2025"/>
    <x v="1"/>
    <n v="0.19999780740221015"/>
    <x v="2"/>
  </r>
  <r>
    <n v="81"/>
    <x v="220"/>
    <x v="1"/>
    <x v="4"/>
    <x v="2"/>
    <n v="700"/>
    <x v="2"/>
    <x v="2060"/>
    <n v="439"/>
    <n v="81"/>
    <x v="128"/>
    <d v="1899-12-30T16:55:00"/>
    <n v="60"/>
    <x v="5"/>
    <x v="2045"/>
    <n v="58.73"/>
    <n v="0"/>
    <x v="4"/>
    <x v="1"/>
    <n v="439"/>
    <x v="197"/>
    <x v="0"/>
    <n v="30"/>
    <s v="Pune"/>
    <x v="38"/>
    <x v="2048"/>
    <x v="9"/>
    <n v="2026"/>
    <x v="0"/>
    <n v="5.0003831385003104E-2"/>
    <x v="1"/>
  </r>
  <r>
    <n v="208"/>
    <x v="69"/>
    <x v="4"/>
    <x v="7"/>
    <x v="1"/>
    <n v="150"/>
    <x v="2"/>
    <x v="2061"/>
    <n v="288"/>
    <n v="208"/>
    <x v="138"/>
    <d v="1899-12-30T22:37:00"/>
    <n v="35"/>
    <x v="3"/>
    <x v="2046"/>
    <n v="83.39"/>
    <n v="40"/>
    <x v="2"/>
    <x v="1"/>
    <n v="288"/>
    <x v="246"/>
    <x v="1"/>
    <n v="48"/>
    <s v="Bengaluru"/>
    <x v="265"/>
    <x v="2049"/>
    <x v="9"/>
    <n v="2025"/>
    <x v="0"/>
    <n v="0.14999820124473862"/>
    <x v="2"/>
  </r>
  <r>
    <n v="81"/>
    <x v="220"/>
    <x v="1"/>
    <x v="4"/>
    <x v="2"/>
    <n v="700"/>
    <x v="2"/>
    <x v="2062"/>
    <n v="322"/>
    <n v="81"/>
    <x v="246"/>
    <d v="1899-12-30T10:52:00"/>
    <n v="49"/>
    <x v="5"/>
    <x v="2047"/>
    <n v="0"/>
    <n v="40"/>
    <x v="4"/>
    <x v="0"/>
    <n v="322"/>
    <x v="297"/>
    <x v="1"/>
    <n v="29"/>
    <s v="Mumbai"/>
    <x v="329"/>
    <x v="2050"/>
    <x v="3"/>
    <n v="2024"/>
    <x v="0"/>
    <n v="0"/>
    <x v="1"/>
  </r>
  <r>
    <n v="132"/>
    <x v="233"/>
    <x v="1"/>
    <x v="5"/>
    <x v="0"/>
    <n v="250"/>
    <x v="2"/>
    <x v="2063"/>
    <n v="474"/>
    <n v="132"/>
    <x v="373"/>
    <d v="1899-12-30T19:37:00"/>
    <n v="19"/>
    <x v="1"/>
    <x v="2048"/>
    <n v="0"/>
    <n v="49"/>
    <x v="1"/>
    <x v="1"/>
    <n v="474"/>
    <x v="155"/>
    <x v="1"/>
    <n v="44"/>
    <s v="Kolkata"/>
    <x v="249"/>
    <x v="2051"/>
    <x v="8"/>
    <n v="2024"/>
    <x v="1"/>
    <n v="0"/>
    <x v="3"/>
  </r>
  <r>
    <n v="131"/>
    <x v="199"/>
    <x v="4"/>
    <x v="0"/>
    <x v="20"/>
    <n v="200"/>
    <x v="0"/>
    <x v="2064"/>
    <n v="379"/>
    <n v="131"/>
    <x v="489"/>
    <d v="1899-12-30T20:10:00"/>
    <n v="40"/>
    <x v="5"/>
    <x v="2049"/>
    <n v="0"/>
    <n v="49"/>
    <x v="1"/>
    <x v="1"/>
    <n v="379"/>
    <x v="308"/>
    <x v="0"/>
    <n v="55"/>
    <s v="Delhi"/>
    <x v="65"/>
    <x v="2052"/>
    <x v="5"/>
    <n v="2025"/>
    <x v="0"/>
    <n v="0"/>
    <x v="2"/>
  </r>
  <r>
    <n v="53"/>
    <x v="219"/>
    <x v="3"/>
    <x v="9"/>
    <x v="21"/>
    <n v="450"/>
    <x v="2"/>
    <x v="2065"/>
    <n v="421"/>
    <n v="53"/>
    <x v="659"/>
    <d v="1899-12-30T08:55:00"/>
    <n v="24"/>
    <x v="0"/>
    <x v="2050"/>
    <n v="63.56"/>
    <n v="0"/>
    <x v="3"/>
    <x v="0"/>
    <n v="421"/>
    <x v="291"/>
    <x v="0"/>
    <n v="27"/>
    <s v="Hyderabad"/>
    <x v="169"/>
    <x v="2053"/>
    <x v="11"/>
    <n v="2025"/>
    <x v="1"/>
    <n v="4.9999213354100784E-2"/>
    <x v="1"/>
  </r>
  <r>
    <n v="175"/>
    <x v="204"/>
    <x v="5"/>
    <x v="2"/>
    <x v="7"/>
    <n v="250"/>
    <x v="1"/>
    <x v="2066"/>
    <n v="409"/>
    <n v="175"/>
    <x v="751"/>
    <d v="1899-12-30T13:07:00"/>
    <n v="55"/>
    <x v="3"/>
    <x v="2051"/>
    <n v="169.86"/>
    <n v="30"/>
    <x v="4"/>
    <x v="1"/>
    <n v="409"/>
    <x v="85"/>
    <x v="1"/>
    <n v="20"/>
    <s v="Mumbai"/>
    <x v="117"/>
    <x v="2054"/>
    <x v="9"/>
    <n v="2024"/>
    <x v="0"/>
    <n v="0.14999867539142184"/>
    <x v="0"/>
  </r>
  <r>
    <n v="225"/>
    <x v="83"/>
    <x v="1"/>
    <x v="7"/>
    <x v="3"/>
    <n v="300"/>
    <x v="0"/>
    <x v="2067"/>
    <n v="561"/>
    <n v="225"/>
    <x v="749"/>
    <d v="1899-12-30T11:09:00"/>
    <n v="51"/>
    <x v="3"/>
    <x v="2052"/>
    <n v="144.57"/>
    <n v="40"/>
    <x v="4"/>
    <x v="1"/>
    <n v="561"/>
    <x v="287"/>
    <x v="1"/>
    <n v="29"/>
    <s v="Pune"/>
    <x v="314"/>
    <x v="2055"/>
    <x v="9"/>
    <n v="2026"/>
    <x v="0"/>
    <n v="9.9999308298344747E-2"/>
    <x v="1"/>
  </r>
  <r>
    <n v="197"/>
    <x v="31"/>
    <x v="0"/>
    <x v="4"/>
    <x v="16"/>
    <n v="700"/>
    <x v="0"/>
    <x v="2068"/>
    <n v="524"/>
    <n v="197"/>
    <x v="341"/>
    <d v="1899-12-30T08:41:00"/>
    <n v="46"/>
    <x v="0"/>
    <x v="2053"/>
    <n v="82.89"/>
    <n v="49"/>
    <x v="5"/>
    <x v="1"/>
    <n v="524"/>
    <x v="170"/>
    <x v="0"/>
    <n v="35"/>
    <s v="Pune"/>
    <x v="340"/>
    <x v="2056"/>
    <x v="10"/>
    <n v="2024"/>
    <x v="0"/>
    <n v="4.9997285706530586E-2"/>
    <x v="3"/>
  </r>
  <r>
    <n v="117"/>
    <x v="12"/>
    <x v="2"/>
    <x v="4"/>
    <x v="9"/>
    <n v="150"/>
    <x v="2"/>
    <x v="2069"/>
    <n v="49"/>
    <n v="117"/>
    <x v="338"/>
    <d v="1899-12-30T12:14:00"/>
    <n v="45"/>
    <x v="4"/>
    <x v="2054"/>
    <n v="0"/>
    <n v="40"/>
    <x v="1"/>
    <x v="1"/>
    <n v="49"/>
    <x v="67"/>
    <x v="1"/>
    <n v="33"/>
    <s v="Mumbai"/>
    <x v="70"/>
    <x v="2057"/>
    <x v="6"/>
    <n v="2025"/>
    <x v="0"/>
    <n v="0"/>
    <x v="1"/>
  </r>
  <r>
    <n v="58"/>
    <x v="183"/>
    <x v="7"/>
    <x v="7"/>
    <x v="7"/>
    <n v="350"/>
    <x v="2"/>
    <x v="2070"/>
    <n v="237"/>
    <n v="58"/>
    <x v="521"/>
    <d v="1899-12-30T21:42:00"/>
    <n v="34"/>
    <x v="5"/>
    <x v="2055"/>
    <n v="0"/>
    <n v="20"/>
    <x v="4"/>
    <x v="1"/>
    <n v="237"/>
    <x v="72"/>
    <x v="1"/>
    <n v="38"/>
    <s v="Chennai"/>
    <x v="393"/>
    <x v="2058"/>
    <x v="4"/>
    <n v="2024"/>
    <x v="0"/>
    <n v="0"/>
    <x v="3"/>
  </r>
  <r>
    <n v="108"/>
    <x v="158"/>
    <x v="4"/>
    <x v="2"/>
    <x v="21"/>
    <n v="500"/>
    <x v="1"/>
    <x v="2071"/>
    <n v="46"/>
    <n v="108"/>
    <x v="346"/>
    <d v="1899-12-30T18:29:00"/>
    <n v="47"/>
    <x v="5"/>
    <x v="2056"/>
    <n v="81.510000000000005"/>
    <n v="20"/>
    <x v="3"/>
    <x v="1"/>
    <n v="46"/>
    <x v="102"/>
    <x v="0"/>
    <n v="36"/>
    <s v="Delhi"/>
    <x v="58"/>
    <x v="2059"/>
    <x v="10"/>
    <n v="2025"/>
    <x v="0"/>
    <n v="9.9996319605461709E-2"/>
    <x v="3"/>
  </r>
  <r>
    <n v="177"/>
    <x v="152"/>
    <x v="0"/>
    <x v="6"/>
    <x v="8"/>
    <n v="700"/>
    <x v="0"/>
    <x v="2072"/>
    <n v="363"/>
    <n v="177"/>
    <x v="882"/>
    <d v="1899-12-30T08:51:00"/>
    <n v="46"/>
    <x v="2"/>
    <x v="2057"/>
    <n v="0"/>
    <n v="20"/>
    <x v="4"/>
    <x v="0"/>
    <n v="363"/>
    <x v="66"/>
    <x v="1"/>
    <n v="37"/>
    <s v="Kolkata"/>
    <x v="341"/>
    <x v="2060"/>
    <x v="9"/>
    <n v="2025"/>
    <x v="0"/>
    <n v="0"/>
    <x v="3"/>
  </r>
  <r>
    <n v="83"/>
    <x v="117"/>
    <x v="6"/>
    <x v="8"/>
    <x v="17"/>
    <n v="250"/>
    <x v="0"/>
    <x v="2073"/>
    <n v="103"/>
    <n v="83"/>
    <x v="874"/>
    <d v="1899-12-30T18:40:00"/>
    <n v="17"/>
    <x v="3"/>
    <x v="2058"/>
    <n v="0"/>
    <n v="40"/>
    <x v="4"/>
    <x v="1"/>
    <n v="103"/>
    <x v="312"/>
    <x v="1"/>
    <n v="43"/>
    <s v="Kolkata"/>
    <x v="344"/>
    <x v="2061"/>
    <x v="7"/>
    <n v="2024"/>
    <x v="1"/>
    <n v="0"/>
    <x v="3"/>
  </r>
  <r>
    <n v="33"/>
    <x v="134"/>
    <x v="4"/>
    <x v="9"/>
    <x v="19"/>
    <n v="300"/>
    <x v="0"/>
    <x v="2074"/>
    <n v="367"/>
    <n v="33"/>
    <x v="613"/>
    <d v="1899-12-30T10:33:00"/>
    <n v="45"/>
    <x v="5"/>
    <x v="2059"/>
    <n v="170.08"/>
    <n v="20"/>
    <x v="1"/>
    <x v="1"/>
    <n v="367"/>
    <x v="13"/>
    <x v="1"/>
    <n v="46"/>
    <s v="Hyderabad"/>
    <x v="282"/>
    <x v="2062"/>
    <x v="4"/>
    <n v="2025"/>
    <x v="0"/>
    <n v="0.1499969132808297"/>
    <x v="2"/>
  </r>
  <r>
    <n v="68"/>
    <x v="148"/>
    <x v="4"/>
    <x v="7"/>
    <x v="14"/>
    <n v="250"/>
    <x v="2"/>
    <x v="2075"/>
    <n v="287"/>
    <n v="68"/>
    <x v="109"/>
    <d v="1899-12-30T17:23:00"/>
    <n v="47"/>
    <x v="5"/>
    <x v="2060"/>
    <n v="0"/>
    <n v="30"/>
    <x v="5"/>
    <x v="1"/>
    <n v="287"/>
    <x v="243"/>
    <x v="1"/>
    <n v="39"/>
    <s v="Chennai"/>
    <x v="181"/>
    <x v="2063"/>
    <x v="2"/>
    <n v="2024"/>
    <x v="0"/>
    <n v="0"/>
    <x v="3"/>
  </r>
  <r>
    <n v="244"/>
    <x v="147"/>
    <x v="1"/>
    <x v="1"/>
    <x v="14"/>
    <n v="500"/>
    <x v="0"/>
    <x v="2076"/>
    <n v="495"/>
    <n v="244"/>
    <x v="861"/>
    <d v="1899-12-30T11:48:00"/>
    <n v="24"/>
    <x v="4"/>
    <x v="2061"/>
    <n v="352.53"/>
    <n v="30"/>
    <x v="5"/>
    <x v="0"/>
    <n v="495"/>
    <x v="263"/>
    <x v="0"/>
    <n v="46"/>
    <s v="Ahmedabad"/>
    <x v="33"/>
    <x v="2064"/>
    <x v="2"/>
    <n v="2024"/>
    <x v="1"/>
    <n v="0.19999773071533525"/>
    <x v="2"/>
  </r>
  <r>
    <n v="138"/>
    <x v="125"/>
    <x v="4"/>
    <x v="5"/>
    <x v="4"/>
    <n v="800"/>
    <x v="0"/>
    <x v="2077"/>
    <n v="411"/>
    <n v="138"/>
    <x v="883"/>
    <d v="1899-12-30T11:20:00"/>
    <n v="55"/>
    <x v="2"/>
    <x v="2062"/>
    <n v="299.23"/>
    <n v="49"/>
    <x v="1"/>
    <x v="1"/>
    <n v="411"/>
    <x v="165"/>
    <x v="0"/>
    <n v="23"/>
    <s v="Kolkata"/>
    <x v="347"/>
    <x v="2065"/>
    <x v="8"/>
    <n v="2025"/>
    <x v="0"/>
    <n v="0.2"/>
    <x v="0"/>
  </r>
  <r>
    <n v="150"/>
    <x v="206"/>
    <x v="2"/>
    <x v="3"/>
    <x v="13"/>
    <n v="700"/>
    <x v="2"/>
    <x v="2078"/>
    <n v="39"/>
    <n v="150"/>
    <x v="637"/>
    <d v="1899-12-30T22:56:00"/>
    <n v="43"/>
    <x v="5"/>
    <x v="2063"/>
    <n v="0"/>
    <n v="20"/>
    <x v="3"/>
    <x v="2"/>
    <n v="39"/>
    <x v="87"/>
    <x v="1"/>
    <n v="39"/>
    <s v="Kolkata"/>
    <x v="420"/>
    <x v="2066"/>
    <x v="4"/>
    <n v="2025"/>
    <x v="0"/>
    <n v="0"/>
    <x v="3"/>
  </r>
  <r>
    <n v="206"/>
    <x v="88"/>
    <x v="2"/>
    <x v="8"/>
    <x v="14"/>
    <n v="450"/>
    <x v="1"/>
    <x v="2079"/>
    <n v="310"/>
    <n v="206"/>
    <x v="30"/>
    <d v="1899-12-30T16:22:00"/>
    <n v="42"/>
    <x v="5"/>
    <x v="2064"/>
    <n v="30.52"/>
    <n v="40"/>
    <x v="1"/>
    <x v="1"/>
    <n v="310"/>
    <x v="93"/>
    <x v="1"/>
    <n v="24"/>
    <s v="Pune"/>
    <x v="96"/>
    <x v="2067"/>
    <x v="8"/>
    <n v="2026"/>
    <x v="0"/>
    <n v="4.9997542715790509E-2"/>
    <x v="0"/>
  </r>
  <r>
    <n v="235"/>
    <x v="131"/>
    <x v="6"/>
    <x v="8"/>
    <x v="7"/>
    <n v="300"/>
    <x v="1"/>
    <x v="2080"/>
    <n v="26"/>
    <n v="235"/>
    <x v="860"/>
    <d v="1899-12-30T15:52:00"/>
    <n v="64"/>
    <x v="2"/>
    <x v="2065"/>
    <n v="66.95"/>
    <n v="30"/>
    <x v="5"/>
    <x v="1"/>
    <n v="26"/>
    <x v="377"/>
    <x v="1"/>
    <n v="19"/>
    <s v="Chennai"/>
    <x v="425"/>
    <x v="2068"/>
    <x v="2"/>
    <n v="2026"/>
    <x v="0"/>
    <n v="4.99977596224217E-2"/>
    <x v="0"/>
  </r>
  <r>
    <n v="56"/>
    <x v="234"/>
    <x v="7"/>
    <x v="9"/>
    <x v="0"/>
    <n v="500"/>
    <x v="2"/>
    <x v="2081"/>
    <n v="443"/>
    <n v="56"/>
    <x v="480"/>
    <d v="1899-12-30T12:39:00"/>
    <n v="35"/>
    <x v="2"/>
    <x v="2066"/>
    <n v="24.37"/>
    <n v="49"/>
    <x v="4"/>
    <x v="0"/>
    <n v="443"/>
    <x v="258"/>
    <x v="1"/>
    <n v="22"/>
    <s v="Bengaluru"/>
    <x v="280"/>
    <x v="2069"/>
    <x v="6"/>
    <n v="2026"/>
    <x v="0"/>
    <n v="5.0010260619741433E-2"/>
    <x v="0"/>
  </r>
  <r>
    <n v="91"/>
    <x v="242"/>
    <x v="2"/>
    <x v="8"/>
    <x v="11"/>
    <n v="300"/>
    <x v="2"/>
    <x v="2082"/>
    <n v="122"/>
    <n v="91"/>
    <x v="331"/>
    <d v="1899-12-30T23:23:00"/>
    <n v="43"/>
    <x v="3"/>
    <x v="2067"/>
    <n v="166.06"/>
    <n v="20"/>
    <x v="4"/>
    <x v="1"/>
    <n v="122"/>
    <x v="148"/>
    <x v="0"/>
    <n v="49"/>
    <s v="Chennai"/>
    <x v="157"/>
    <x v="2070"/>
    <x v="6"/>
    <n v="2025"/>
    <x v="0"/>
    <n v="0.10000301105055555"/>
    <x v="2"/>
  </r>
  <r>
    <n v="27"/>
    <x v="29"/>
    <x v="3"/>
    <x v="7"/>
    <x v="15"/>
    <n v="450"/>
    <x v="0"/>
    <x v="2083"/>
    <n v="240"/>
    <n v="27"/>
    <x v="884"/>
    <d v="1899-12-30T20:35:00"/>
    <n v="64"/>
    <x v="3"/>
    <x v="2068"/>
    <n v="0"/>
    <n v="20"/>
    <x v="1"/>
    <x v="1"/>
    <n v="240"/>
    <x v="205"/>
    <x v="0"/>
    <n v="35"/>
    <s v="Ahmedabad"/>
    <x v="218"/>
    <x v="2071"/>
    <x v="11"/>
    <n v="2025"/>
    <x v="0"/>
    <n v="0"/>
    <x v="3"/>
  </r>
  <r>
    <n v="144"/>
    <x v="133"/>
    <x v="3"/>
    <x v="2"/>
    <x v="4"/>
    <n v="350"/>
    <x v="1"/>
    <x v="2084"/>
    <n v="340"/>
    <n v="144"/>
    <x v="885"/>
    <d v="1899-12-30T17:41:00"/>
    <n v="25"/>
    <x v="4"/>
    <x v="2069"/>
    <n v="0"/>
    <n v="0"/>
    <x v="2"/>
    <x v="2"/>
    <n v="340"/>
    <x v="261"/>
    <x v="1"/>
    <n v="52"/>
    <s v="Ahmedabad"/>
    <x v="185"/>
    <x v="2072"/>
    <x v="0"/>
    <n v="2025"/>
    <x v="1"/>
    <n v="0"/>
    <x v="2"/>
  </r>
  <r>
    <n v="18"/>
    <x v="201"/>
    <x v="0"/>
    <x v="2"/>
    <x v="4"/>
    <n v="450"/>
    <x v="1"/>
    <x v="2085"/>
    <n v="382"/>
    <n v="18"/>
    <x v="383"/>
    <d v="1899-12-30T19:40:00"/>
    <n v="62"/>
    <x v="1"/>
    <x v="2070"/>
    <n v="102.31"/>
    <n v="40"/>
    <x v="2"/>
    <x v="1"/>
    <n v="382"/>
    <x v="245"/>
    <x v="1"/>
    <n v="48"/>
    <s v="Delhi"/>
    <x v="74"/>
    <x v="2073"/>
    <x v="3"/>
    <n v="2025"/>
    <x v="0"/>
    <n v="0.10000293235067004"/>
    <x v="2"/>
  </r>
  <r>
    <n v="234"/>
    <x v="217"/>
    <x v="4"/>
    <x v="8"/>
    <x v="18"/>
    <n v="250"/>
    <x v="0"/>
    <x v="2086"/>
    <n v="478"/>
    <n v="234"/>
    <x v="559"/>
    <d v="1899-12-30T17:18:00"/>
    <n v="65"/>
    <x v="2"/>
    <x v="2071"/>
    <n v="231.33"/>
    <n v="30"/>
    <x v="2"/>
    <x v="0"/>
    <n v="478"/>
    <x v="171"/>
    <x v="0"/>
    <n v="26"/>
    <s v="Chennai"/>
    <x v="205"/>
    <x v="2074"/>
    <x v="3"/>
    <n v="2024"/>
    <x v="0"/>
    <n v="0.14999805475224029"/>
    <x v="1"/>
  </r>
  <r>
    <n v="89"/>
    <x v="193"/>
    <x v="1"/>
    <x v="3"/>
    <x v="6"/>
    <n v="500"/>
    <x v="0"/>
    <x v="2087"/>
    <n v="126"/>
    <n v="89"/>
    <x v="437"/>
    <d v="1899-12-30T19:34:00"/>
    <n v="33"/>
    <x v="3"/>
    <x v="2072"/>
    <n v="38.75"/>
    <n v="40"/>
    <x v="0"/>
    <x v="2"/>
    <n v="126"/>
    <x v="154"/>
    <x v="1"/>
    <n v="49"/>
    <s v="Ahmedabad"/>
    <x v="163"/>
    <x v="2075"/>
    <x v="0"/>
    <n v="2026"/>
    <x v="0"/>
    <n v="0.15000774233508826"/>
    <x v="2"/>
  </r>
  <r>
    <n v="109"/>
    <x v="109"/>
    <x v="4"/>
    <x v="8"/>
    <x v="19"/>
    <n v="450"/>
    <x v="0"/>
    <x v="2088"/>
    <n v="118"/>
    <n v="109"/>
    <x v="243"/>
    <d v="1899-12-30T22:00:00"/>
    <n v="36"/>
    <x v="0"/>
    <x v="2073"/>
    <n v="0"/>
    <n v="0"/>
    <x v="1"/>
    <x v="2"/>
    <n v="118"/>
    <x v="81"/>
    <x v="1"/>
    <n v="47"/>
    <s v="Kolkata"/>
    <x v="374"/>
    <x v="2076"/>
    <x v="8"/>
    <n v="2024"/>
    <x v="0"/>
    <n v="0"/>
    <x v="2"/>
  </r>
  <r>
    <n v="104"/>
    <x v="111"/>
    <x v="4"/>
    <x v="7"/>
    <x v="1"/>
    <n v="800"/>
    <x v="1"/>
    <x v="2089"/>
    <n v="97"/>
    <n v="104"/>
    <x v="276"/>
    <d v="1899-12-30T10:41:00"/>
    <n v="33"/>
    <x v="0"/>
    <x v="2074"/>
    <n v="100.58"/>
    <n v="30"/>
    <x v="0"/>
    <x v="2"/>
    <n v="97"/>
    <x v="123"/>
    <x v="1"/>
    <n v="27"/>
    <s v="Kolkata"/>
    <x v="128"/>
    <x v="2077"/>
    <x v="6"/>
    <n v="2025"/>
    <x v="0"/>
    <n v="0.19999204644873936"/>
    <x v="1"/>
  </r>
  <r>
    <n v="99"/>
    <x v="165"/>
    <x v="2"/>
    <x v="3"/>
    <x v="7"/>
    <n v="150"/>
    <x v="0"/>
    <x v="2090"/>
    <n v="492"/>
    <n v="99"/>
    <x v="122"/>
    <d v="1899-12-30T09:45:00"/>
    <n v="52"/>
    <x v="1"/>
    <x v="2075"/>
    <n v="0"/>
    <n v="40"/>
    <x v="2"/>
    <x v="1"/>
    <n v="492"/>
    <x v="138"/>
    <x v="1"/>
    <n v="48"/>
    <s v="Chennai"/>
    <x v="325"/>
    <x v="2078"/>
    <x v="7"/>
    <n v="2025"/>
    <x v="0"/>
    <n v="0"/>
    <x v="2"/>
  </r>
  <r>
    <n v="189"/>
    <x v="5"/>
    <x v="5"/>
    <x v="0"/>
    <x v="5"/>
    <n v="800"/>
    <x v="0"/>
    <x v="2091"/>
    <n v="27"/>
    <n v="189"/>
    <x v="147"/>
    <d v="1899-12-30T12:34:00"/>
    <n v="40"/>
    <x v="1"/>
    <x v="2076"/>
    <n v="0"/>
    <n v="20"/>
    <x v="5"/>
    <x v="0"/>
    <n v="27"/>
    <x v="10"/>
    <x v="0"/>
    <n v="33"/>
    <s v="Hyderabad"/>
    <x v="41"/>
    <x v="2079"/>
    <x v="10"/>
    <n v="2024"/>
    <x v="0"/>
    <n v="0"/>
    <x v="1"/>
  </r>
  <r>
    <n v="247"/>
    <x v="203"/>
    <x v="5"/>
    <x v="9"/>
    <x v="19"/>
    <n v="300"/>
    <x v="0"/>
    <x v="2092"/>
    <n v="435"/>
    <n v="247"/>
    <x v="155"/>
    <d v="1899-12-30T19:59:00"/>
    <n v="62"/>
    <x v="0"/>
    <x v="2077"/>
    <n v="162.93"/>
    <n v="49"/>
    <x v="2"/>
    <x v="2"/>
    <n v="435"/>
    <x v="115"/>
    <x v="0"/>
    <n v="50"/>
    <s v="Pune"/>
    <x v="302"/>
    <x v="303"/>
    <x v="10"/>
    <n v="2026"/>
    <x v="0"/>
    <n v="0.1499958572309732"/>
    <x v="2"/>
  </r>
  <r>
    <n v="30"/>
    <x v="60"/>
    <x v="0"/>
    <x v="9"/>
    <x v="21"/>
    <n v="600"/>
    <x v="2"/>
    <x v="2093"/>
    <n v="192"/>
    <n v="30"/>
    <x v="57"/>
    <d v="1899-12-30T14:26:00"/>
    <n v="39"/>
    <x v="2"/>
    <x v="2078"/>
    <n v="89.23"/>
    <n v="40"/>
    <x v="2"/>
    <x v="1"/>
    <n v="192"/>
    <x v="175"/>
    <x v="1"/>
    <n v="20"/>
    <s v="Mumbai"/>
    <x v="185"/>
    <x v="2080"/>
    <x v="3"/>
    <n v="2025"/>
    <x v="0"/>
    <n v="0.10000448299822923"/>
    <x v="0"/>
  </r>
  <r>
    <n v="244"/>
    <x v="147"/>
    <x v="1"/>
    <x v="1"/>
    <x v="14"/>
    <n v="500"/>
    <x v="0"/>
    <x v="2094"/>
    <n v="446"/>
    <n v="244"/>
    <x v="356"/>
    <d v="1899-12-30T08:08:00"/>
    <n v="35"/>
    <x v="3"/>
    <x v="2079"/>
    <n v="0"/>
    <n v="30"/>
    <x v="3"/>
    <x v="1"/>
    <n v="446"/>
    <x v="221"/>
    <x v="0"/>
    <n v="18"/>
    <s v="Ahmedabad"/>
    <x v="13"/>
    <x v="2081"/>
    <x v="8"/>
    <n v="2024"/>
    <x v="0"/>
    <n v="0"/>
    <x v="0"/>
  </r>
  <r>
    <n v="204"/>
    <x v="137"/>
    <x v="7"/>
    <x v="0"/>
    <x v="6"/>
    <n v="200"/>
    <x v="0"/>
    <x v="2095"/>
    <n v="138"/>
    <n v="204"/>
    <x v="886"/>
    <d v="1899-12-30T12:08:00"/>
    <n v="58"/>
    <x v="3"/>
    <x v="2080"/>
    <n v="0"/>
    <n v="49"/>
    <x v="1"/>
    <x v="1"/>
    <n v="138"/>
    <x v="11"/>
    <x v="1"/>
    <n v="27"/>
    <s v="Bengaluru"/>
    <x v="11"/>
    <x v="2082"/>
    <x v="10"/>
    <n v="2026"/>
    <x v="0"/>
    <n v="0"/>
    <x v="1"/>
  </r>
  <r>
    <n v="19"/>
    <x v="84"/>
    <x v="2"/>
    <x v="8"/>
    <x v="16"/>
    <n v="700"/>
    <x v="1"/>
    <x v="2096"/>
    <n v="41"/>
    <n v="19"/>
    <x v="345"/>
    <d v="1899-12-30T14:46:00"/>
    <n v="43"/>
    <x v="2"/>
    <x v="2081"/>
    <n v="52.51"/>
    <n v="40"/>
    <x v="0"/>
    <x v="1"/>
    <n v="41"/>
    <x v="348"/>
    <x v="0"/>
    <n v="47"/>
    <s v="Delhi"/>
    <x v="141"/>
    <x v="2083"/>
    <x v="3"/>
    <n v="2026"/>
    <x v="0"/>
    <n v="4.9997143564450709E-2"/>
    <x v="2"/>
  </r>
  <r>
    <n v="25"/>
    <x v="40"/>
    <x v="3"/>
    <x v="4"/>
    <x v="4"/>
    <n v="700"/>
    <x v="2"/>
    <x v="2097"/>
    <n v="17"/>
    <n v="25"/>
    <x v="465"/>
    <d v="1899-12-30T22:39:00"/>
    <n v="19"/>
    <x v="1"/>
    <x v="2082"/>
    <n v="0"/>
    <n v="30"/>
    <x v="2"/>
    <x v="1"/>
    <n v="17"/>
    <x v="365"/>
    <x v="1"/>
    <n v="33"/>
    <s v="Pune"/>
    <x v="360"/>
    <x v="2084"/>
    <x v="9"/>
    <n v="2025"/>
    <x v="1"/>
    <n v="0"/>
    <x v="1"/>
  </r>
  <r>
    <n v="76"/>
    <x v="18"/>
    <x v="0"/>
    <x v="0"/>
    <x v="11"/>
    <n v="250"/>
    <x v="1"/>
    <x v="2098"/>
    <n v="281"/>
    <n v="76"/>
    <x v="271"/>
    <d v="1899-12-30T13:13:00"/>
    <n v="30"/>
    <x v="1"/>
    <x v="2083"/>
    <n v="0"/>
    <n v="40"/>
    <x v="0"/>
    <x v="1"/>
    <n v="281"/>
    <x v="9"/>
    <x v="1"/>
    <n v="34"/>
    <s v="Delhi"/>
    <x v="263"/>
    <x v="2085"/>
    <x v="0"/>
    <n v="2024"/>
    <x v="1"/>
    <n v="0"/>
    <x v="1"/>
  </r>
  <r>
    <n v="36"/>
    <x v="146"/>
    <x v="4"/>
    <x v="8"/>
    <x v="0"/>
    <n v="500"/>
    <x v="1"/>
    <x v="2099"/>
    <n v="315"/>
    <n v="36"/>
    <x v="488"/>
    <d v="1899-12-30T20:52:00"/>
    <n v="18"/>
    <x v="0"/>
    <x v="2084"/>
    <n v="0"/>
    <n v="40"/>
    <x v="3"/>
    <x v="1"/>
    <n v="315"/>
    <x v="378"/>
    <x v="1"/>
    <n v="41"/>
    <s v="Hyderabad"/>
    <x v="198"/>
    <x v="2086"/>
    <x v="11"/>
    <n v="2026"/>
    <x v="1"/>
    <n v="0"/>
    <x v="3"/>
  </r>
  <r>
    <n v="18"/>
    <x v="201"/>
    <x v="0"/>
    <x v="2"/>
    <x v="4"/>
    <n v="450"/>
    <x v="1"/>
    <x v="2100"/>
    <n v="224"/>
    <n v="18"/>
    <x v="829"/>
    <d v="1899-12-30T19:47:00"/>
    <n v="56"/>
    <x v="2"/>
    <x v="2085"/>
    <n v="243.19"/>
    <n v="30"/>
    <x v="0"/>
    <x v="1"/>
    <n v="224"/>
    <x v="194"/>
    <x v="1"/>
    <n v="32"/>
    <s v="Kolkata"/>
    <x v="329"/>
    <x v="2087"/>
    <x v="6"/>
    <n v="2025"/>
    <x v="0"/>
    <n v="0.14999784122519721"/>
    <x v="1"/>
  </r>
  <r>
    <n v="164"/>
    <x v="243"/>
    <x v="3"/>
    <x v="6"/>
    <x v="5"/>
    <n v="150"/>
    <x v="2"/>
    <x v="2101"/>
    <n v="162"/>
    <n v="164"/>
    <x v="277"/>
    <d v="1899-12-30T23:43:00"/>
    <n v="43"/>
    <x v="2"/>
    <x v="2086"/>
    <n v="0"/>
    <n v="0"/>
    <x v="0"/>
    <x v="1"/>
    <n v="162"/>
    <x v="129"/>
    <x v="1"/>
    <n v="53"/>
    <s v="Delhi"/>
    <x v="199"/>
    <x v="2088"/>
    <x v="3"/>
    <n v="2024"/>
    <x v="0"/>
    <n v="0"/>
    <x v="2"/>
  </r>
  <r>
    <n v="7"/>
    <x v="222"/>
    <x v="7"/>
    <x v="2"/>
    <x v="20"/>
    <n v="250"/>
    <x v="0"/>
    <x v="2102"/>
    <n v="47"/>
    <n v="7"/>
    <x v="801"/>
    <d v="1899-12-30T18:00:00"/>
    <n v="26"/>
    <x v="3"/>
    <x v="2087"/>
    <n v="0"/>
    <n v="0"/>
    <x v="4"/>
    <x v="2"/>
    <n v="47"/>
    <x v="5"/>
    <x v="1"/>
    <n v="21"/>
    <s v="Chennai"/>
    <x v="5"/>
    <x v="2089"/>
    <x v="6"/>
    <n v="2024"/>
    <x v="1"/>
    <n v="0"/>
    <x v="0"/>
  </r>
  <r>
    <n v="213"/>
    <x v="19"/>
    <x v="1"/>
    <x v="5"/>
    <x v="12"/>
    <n v="150"/>
    <x v="1"/>
    <x v="2103"/>
    <n v="214"/>
    <n v="213"/>
    <x v="887"/>
    <d v="1899-12-30T16:49:00"/>
    <n v="33"/>
    <x v="3"/>
    <x v="2088"/>
    <n v="54.98"/>
    <n v="40"/>
    <x v="2"/>
    <x v="0"/>
    <n v="214"/>
    <x v="128"/>
    <x v="0"/>
    <n v="19"/>
    <s v="Delhi"/>
    <x v="201"/>
    <x v="2090"/>
    <x v="6"/>
    <n v="2026"/>
    <x v="0"/>
    <n v="0.10000545682740054"/>
    <x v="0"/>
  </r>
  <r>
    <n v="137"/>
    <x v="108"/>
    <x v="0"/>
    <x v="7"/>
    <x v="18"/>
    <n v="350"/>
    <x v="0"/>
    <x v="2104"/>
    <n v="185"/>
    <n v="137"/>
    <x v="81"/>
    <d v="1899-12-30T15:36:00"/>
    <n v="15"/>
    <x v="1"/>
    <x v="2089"/>
    <n v="0"/>
    <n v="20"/>
    <x v="5"/>
    <x v="1"/>
    <n v="185"/>
    <x v="203"/>
    <x v="0"/>
    <n v="52"/>
    <s v="Pune"/>
    <x v="216"/>
    <x v="2091"/>
    <x v="3"/>
    <n v="2026"/>
    <x v="1"/>
    <n v="0"/>
    <x v="2"/>
  </r>
  <r>
    <n v="71"/>
    <x v="75"/>
    <x v="1"/>
    <x v="2"/>
    <x v="0"/>
    <n v="200"/>
    <x v="1"/>
    <x v="2105"/>
    <n v="370"/>
    <n v="71"/>
    <x v="888"/>
    <d v="1899-12-30T10:23:00"/>
    <n v="58"/>
    <x v="2"/>
    <x v="2090"/>
    <n v="122.25"/>
    <n v="20"/>
    <x v="3"/>
    <x v="1"/>
    <n v="370"/>
    <x v="271"/>
    <x v="0"/>
    <n v="42"/>
    <s v="Ahmedabad"/>
    <x v="295"/>
    <x v="2092"/>
    <x v="0"/>
    <n v="2025"/>
    <x v="0"/>
    <n v="0.2"/>
    <x v="3"/>
  </r>
  <r>
    <n v="30"/>
    <x v="60"/>
    <x v="0"/>
    <x v="9"/>
    <x v="21"/>
    <n v="600"/>
    <x v="2"/>
    <x v="2106"/>
    <n v="96"/>
    <n v="30"/>
    <x v="370"/>
    <d v="1899-12-30T22:33:00"/>
    <n v="48"/>
    <x v="2"/>
    <x v="2091"/>
    <n v="0"/>
    <n v="20"/>
    <x v="5"/>
    <x v="0"/>
    <n v="96"/>
    <x v="71"/>
    <x v="0"/>
    <n v="23"/>
    <s v="Chennai"/>
    <x v="396"/>
    <x v="2093"/>
    <x v="5"/>
    <n v="2024"/>
    <x v="0"/>
    <n v="0"/>
    <x v="0"/>
  </r>
  <r>
    <n v="75"/>
    <x v="160"/>
    <x v="3"/>
    <x v="4"/>
    <x v="18"/>
    <n v="250"/>
    <x v="1"/>
    <x v="2107"/>
    <n v="9"/>
    <n v="75"/>
    <x v="889"/>
    <d v="1899-12-30T18:18:00"/>
    <n v="30"/>
    <x v="2"/>
    <x v="2092"/>
    <n v="47.63"/>
    <n v="40"/>
    <x v="5"/>
    <x v="1"/>
    <n v="9"/>
    <x v="14"/>
    <x v="0"/>
    <n v="22"/>
    <s v="Hyderabad"/>
    <x v="14"/>
    <x v="2094"/>
    <x v="0"/>
    <n v="2024"/>
    <x v="1"/>
    <n v="5.000419938688952E-2"/>
    <x v="0"/>
  </r>
  <r>
    <n v="14"/>
    <x v="2"/>
    <x v="2"/>
    <x v="2"/>
    <x v="2"/>
    <n v="250"/>
    <x v="0"/>
    <x v="2108"/>
    <n v="199"/>
    <n v="14"/>
    <x v="122"/>
    <d v="1899-12-30T19:32:00"/>
    <n v="18"/>
    <x v="0"/>
    <x v="2093"/>
    <n v="43.18"/>
    <n v="49"/>
    <x v="2"/>
    <x v="0"/>
    <n v="199"/>
    <x v="20"/>
    <x v="1"/>
    <n v="34"/>
    <s v="Ahmedabad"/>
    <x v="171"/>
    <x v="2095"/>
    <x v="7"/>
    <n v="2025"/>
    <x v="1"/>
    <n v="0.15001389660922737"/>
    <x v="1"/>
  </r>
  <r>
    <n v="80"/>
    <x v="225"/>
    <x v="6"/>
    <x v="5"/>
    <x v="11"/>
    <n v="250"/>
    <x v="0"/>
    <x v="2109"/>
    <n v="88"/>
    <n v="80"/>
    <x v="614"/>
    <d v="1899-12-30T10:20:00"/>
    <n v="20"/>
    <x v="0"/>
    <x v="2094"/>
    <n v="27.01"/>
    <n v="40"/>
    <x v="1"/>
    <x v="1"/>
    <n v="88"/>
    <x v="110"/>
    <x v="1"/>
    <n v="43"/>
    <s v="Kolkata"/>
    <x v="114"/>
    <x v="2096"/>
    <x v="3"/>
    <n v="2024"/>
    <x v="1"/>
    <n v="4.9991671139573202E-2"/>
    <x v="3"/>
  </r>
  <r>
    <n v="162"/>
    <x v="205"/>
    <x v="1"/>
    <x v="5"/>
    <x v="10"/>
    <n v="600"/>
    <x v="1"/>
    <x v="2110"/>
    <n v="175"/>
    <n v="162"/>
    <x v="20"/>
    <d v="1899-12-30T08:31:00"/>
    <n v="50"/>
    <x v="0"/>
    <x v="2095"/>
    <n v="0"/>
    <n v="0"/>
    <x v="1"/>
    <x v="2"/>
    <n v="175"/>
    <x v="188"/>
    <x v="1"/>
    <n v="34"/>
    <s v="Ahmedabad"/>
    <x v="209"/>
    <x v="2097"/>
    <x v="9"/>
    <n v="2024"/>
    <x v="0"/>
    <n v="0"/>
    <x v="1"/>
  </r>
  <r>
    <n v="162"/>
    <x v="205"/>
    <x v="1"/>
    <x v="5"/>
    <x v="10"/>
    <n v="600"/>
    <x v="1"/>
    <x v="2111"/>
    <n v="416"/>
    <n v="162"/>
    <x v="659"/>
    <d v="1899-12-30T18:27:00"/>
    <n v="34"/>
    <x v="4"/>
    <x v="2096"/>
    <n v="33.78"/>
    <n v="0"/>
    <x v="2"/>
    <x v="2"/>
    <n v="416"/>
    <x v="126"/>
    <x v="0"/>
    <n v="25"/>
    <s v="Hyderabad"/>
    <x v="131"/>
    <x v="2098"/>
    <x v="11"/>
    <n v="2025"/>
    <x v="0"/>
    <n v="5.0005921364282335E-2"/>
    <x v="1"/>
  </r>
  <r>
    <n v="167"/>
    <x v="176"/>
    <x v="7"/>
    <x v="6"/>
    <x v="3"/>
    <n v="500"/>
    <x v="0"/>
    <x v="2112"/>
    <n v="562"/>
    <n v="167"/>
    <x v="145"/>
    <d v="1899-12-30T08:09:00"/>
    <n v="42"/>
    <x v="5"/>
    <x v="2097"/>
    <n v="0"/>
    <n v="0"/>
    <x v="0"/>
    <x v="1"/>
    <n v="562"/>
    <x v="334"/>
    <x v="1"/>
    <n v="49"/>
    <s v="Bengaluru"/>
    <x v="373"/>
    <x v="2099"/>
    <x v="10"/>
    <n v="2026"/>
    <x v="0"/>
    <n v="0"/>
    <x v="2"/>
  </r>
  <r>
    <n v="181"/>
    <x v="200"/>
    <x v="5"/>
    <x v="6"/>
    <x v="14"/>
    <n v="400"/>
    <x v="0"/>
    <x v="2113"/>
    <n v="184"/>
    <n v="181"/>
    <x v="437"/>
    <d v="1899-12-30T14:00:00"/>
    <n v="40"/>
    <x v="0"/>
    <x v="2098"/>
    <n v="0"/>
    <n v="0"/>
    <x v="3"/>
    <x v="1"/>
    <n v="184"/>
    <x v="6"/>
    <x v="0"/>
    <n v="34"/>
    <s v="Pune"/>
    <x v="6"/>
    <x v="2100"/>
    <x v="0"/>
    <n v="2026"/>
    <x v="0"/>
    <n v="0"/>
    <x v="1"/>
  </r>
  <r>
    <n v="224"/>
    <x v="46"/>
    <x v="2"/>
    <x v="5"/>
    <x v="15"/>
    <n v="700"/>
    <x v="1"/>
    <x v="2114"/>
    <n v="443"/>
    <n v="224"/>
    <x v="779"/>
    <d v="1899-12-30T18:58:00"/>
    <n v="59"/>
    <x v="0"/>
    <x v="2099"/>
    <n v="250.89"/>
    <n v="20"/>
    <x v="3"/>
    <x v="1"/>
    <n v="443"/>
    <x v="258"/>
    <x v="1"/>
    <n v="22"/>
    <s v="Bengaluru"/>
    <x v="280"/>
    <x v="2101"/>
    <x v="7"/>
    <n v="2024"/>
    <x v="0"/>
    <n v="0.19999681140242492"/>
    <x v="0"/>
  </r>
  <r>
    <n v="25"/>
    <x v="40"/>
    <x v="3"/>
    <x v="4"/>
    <x v="4"/>
    <n v="700"/>
    <x v="2"/>
    <x v="2115"/>
    <n v="98"/>
    <n v="25"/>
    <x v="467"/>
    <d v="1899-12-30T12:01:00"/>
    <n v="40"/>
    <x v="2"/>
    <x v="1664"/>
    <n v="0"/>
    <n v="30"/>
    <x v="5"/>
    <x v="1"/>
    <n v="98"/>
    <x v="125"/>
    <x v="1"/>
    <n v="39"/>
    <s v="Kolkata"/>
    <x v="130"/>
    <x v="2102"/>
    <x v="4"/>
    <n v="2024"/>
    <x v="0"/>
    <n v="0"/>
    <x v="3"/>
  </r>
  <r>
    <n v="190"/>
    <x v="32"/>
    <x v="3"/>
    <x v="1"/>
    <x v="17"/>
    <n v="200"/>
    <x v="2"/>
    <x v="2116"/>
    <n v="328"/>
    <n v="190"/>
    <x v="890"/>
    <d v="1899-12-30T12:01:00"/>
    <n v="21"/>
    <x v="2"/>
    <x v="2100"/>
    <n v="0"/>
    <n v="20"/>
    <x v="4"/>
    <x v="1"/>
    <n v="328"/>
    <x v="302"/>
    <x v="1"/>
    <n v="43"/>
    <s v="Mumbai"/>
    <x v="365"/>
    <x v="2103"/>
    <x v="6"/>
    <n v="2025"/>
    <x v="1"/>
    <n v="0"/>
    <x v="3"/>
  </r>
  <r>
    <n v="33"/>
    <x v="134"/>
    <x v="4"/>
    <x v="9"/>
    <x v="19"/>
    <n v="300"/>
    <x v="0"/>
    <x v="2117"/>
    <n v="145"/>
    <n v="33"/>
    <x v="891"/>
    <d v="1899-12-30T12:17:00"/>
    <n v="17"/>
    <x v="0"/>
    <x v="2101"/>
    <n v="0"/>
    <n v="49"/>
    <x v="3"/>
    <x v="0"/>
    <n v="145"/>
    <x v="75"/>
    <x v="0"/>
    <n v="32"/>
    <s v="Mumbai"/>
    <x v="78"/>
    <x v="2104"/>
    <x v="10"/>
    <n v="2024"/>
    <x v="1"/>
    <n v="0"/>
    <x v="1"/>
  </r>
  <r>
    <n v="13"/>
    <x v="54"/>
    <x v="0"/>
    <x v="0"/>
    <x v="18"/>
    <n v="250"/>
    <x v="1"/>
    <x v="2118"/>
    <n v="181"/>
    <n v="13"/>
    <x v="220"/>
    <d v="1899-12-30T20:08:00"/>
    <n v="56"/>
    <x v="0"/>
    <x v="2102"/>
    <n v="42.09"/>
    <n v="49"/>
    <x v="5"/>
    <x v="1"/>
    <n v="181"/>
    <x v="200"/>
    <x v="0"/>
    <n v="45"/>
    <s v="Chennai"/>
    <x v="63"/>
    <x v="2105"/>
    <x v="0"/>
    <n v="2025"/>
    <x v="0"/>
    <n v="0.14998930938635879"/>
    <x v="2"/>
  </r>
  <r>
    <n v="195"/>
    <x v="43"/>
    <x v="6"/>
    <x v="2"/>
    <x v="15"/>
    <n v="150"/>
    <x v="2"/>
    <x v="2119"/>
    <n v="117"/>
    <n v="195"/>
    <x v="559"/>
    <d v="1899-12-30T16:34:00"/>
    <n v="34"/>
    <x v="4"/>
    <x v="2103"/>
    <n v="0"/>
    <n v="20"/>
    <x v="3"/>
    <x v="2"/>
    <n v="117"/>
    <x v="374"/>
    <x v="1"/>
    <n v="44"/>
    <s v="Chennai"/>
    <x v="422"/>
    <x v="2106"/>
    <x v="3"/>
    <n v="2024"/>
    <x v="0"/>
    <n v="0"/>
    <x v="3"/>
  </r>
  <r>
    <n v="94"/>
    <x v="53"/>
    <x v="0"/>
    <x v="4"/>
    <x v="20"/>
    <n v="350"/>
    <x v="1"/>
    <x v="2120"/>
    <n v="179"/>
    <n v="94"/>
    <x v="86"/>
    <d v="1899-12-30T20:07:00"/>
    <n v="65"/>
    <x v="4"/>
    <x v="2104"/>
    <n v="57.9"/>
    <n v="49"/>
    <x v="0"/>
    <x v="1"/>
    <n v="179"/>
    <x v="199"/>
    <x v="0"/>
    <n v="24"/>
    <s v="Mumbai"/>
    <x v="212"/>
    <x v="2107"/>
    <x v="3"/>
    <n v="2024"/>
    <x v="0"/>
    <n v="0.15000777242344163"/>
    <x v="0"/>
  </r>
  <r>
    <n v="174"/>
    <x v="26"/>
    <x v="5"/>
    <x v="9"/>
    <x v="13"/>
    <n v="700"/>
    <x v="2"/>
    <x v="2121"/>
    <n v="422"/>
    <n v="174"/>
    <x v="833"/>
    <d v="1899-12-30T18:08:00"/>
    <n v="28"/>
    <x v="1"/>
    <x v="2105"/>
    <n v="21.6"/>
    <n v="30"/>
    <x v="0"/>
    <x v="1"/>
    <n v="422"/>
    <x v="116"/>
    <x v="1"/>
    <n v="35"/>
    <s v="Kolkata"/>
    <x v="303"/>
    <x v="2108"/>
    <x v="4"/>
    <n v="2024"/>
    <x v="1"/>
    <n v="5.0008103164864683E-2"/>
    <x v="3"/>
  </r>
  <r>
    <n v="110"/>
    <x v="50"/>
    <x v="5"/>
    <x v="3"/>
    <x v="4"/>
    <n v="700"/>
    <x v="2"/>
    <x v="2122"/>
    <n v="454"/>
    <n v="110"/>
    <x v="238"/>
    <d v="1899-12-30T08:11:00"/>
    <n v="31"/>
    <x v="5"/>
    <x v="2106"/>
    <n v="49.01"/>
    <n v="20"/>
    <x v="0"/>
    <x v="0"/>
    <n v="454"/>
    <x v="18"/>
    <x v="1"/>
    <n v="45"/>
    <s v="Mumbai"/>
    <x v="18"/>
    <x v="2109"/>
    <x v="8"/>
    <n v="2026"/>
    <x v="0"/>
    <n v="5.0002040483186419E-2"/>
    <x v="2"/>
  </r>
  <r>
    <n v="187"/>
    <x v="143"/>
    <x v="7"/>
    <x v="6"/>
    <x v="2"/>
    <n v="800"/>
    <x v="0"/>
    <x v="2123"/>
    <n v="56"/>
    <n v="187"/>
    <x v="24"/>
    <d v="1899-12-30T19:15:00"/>
    <n v="42"/>
    <x v="2"/>
    <x v="2107"/>
    <n v="59.48"/>
    <n v="20"/>
    <x v="0"/>
    <x v="2"/>
    <n v="56"/>
    <x v="70"/>
    <x v="0"/>
    <n v="53"/>
    <s v="Bengaluru"/>
    <x v="73"/>
    <x v="2110"/>
    <x v="9"/>
    <n v="2026"/>
    <x v="0"/>
    <n v="5.0000840632828392E-2"/>
    <x v="2"/>
  </r>
  <r>
    <n v="141"/>
    <x v="74"/>
    <x v="4"/>
    <x v="4"/>
    <x v="13"/>
    <n v="800"/>
    <x v="0"/>
    <x v="2124"/>
    <n v="587"/>
    <n v="141"/>
    <x v="267"/>
    <d v="1899-12-30T19:11:00"/>
    <n v="54"/>
    <x v="2"/>
    <x v="2108"/>
    <n v="0"/>
    <n v="40"/>
    <x v="5"/>
    <x v="1"/>
    <n v="587"/>
    <x v="4"/>
    <x v="1"/>
    <n v="24"/>
    <s v="Mumbai"/>
    <x v="126"/>
    <x v="660"/>
    <x v="4"/>
    <n v="2025"/>
    <x v="0"/>
    <n v="0"/>
    <x v="0"/>
  </r>
  <r>
    <n v="99"/>
    <x v="165"/>
    <x v="2"/>
    <x v="3"/>
    <x v="7"/>
    <n v="150"/>
    <x v="0"/>
    <x v="2125"/>
    <n v="182"/>
    <n v="99"/>
    <x v="892"/>
    <d v="1899-12-30T20:23:00"/>
    <n v="36"/>
    <x v="5"/>
    <x v="2109"/>
    <n v="0"/>
    <n v="40"/>
    <x v="2"/>
    <x v="0"/>
    <n v="182"/>
    <x v="6"/>
    <x v="0"/>
    <n v="29"/>
    <s v="Delhi"/>
    <x v="214"/>
    <x v="2111"/>
    <x v="5"/>
    <n v="2026"/>
    <x v="0"/>
    <n v="0"/>
    <x v="1"/>
  </r>
  <r>
    <n v="202"/>
    <x v="126"/>
    <x v="1"/>
    <x v="0"/>
    <x v="16"/>
    <n v="800"/>
    <x v="0"/>
    <x v="2126"/>
    <n v="379"/>
    <n v="202"/>
    <x v="740"/>
    <d v="1899-12-30T09:39:00"/>
    <n v="41"/>
    <x v="2"/>
    <x v="2110"/>
    <n v="0"/>
    <n v="40"/>
    <x v="0"/>
    <x v="0"/>
    <n v="379"/>
    <x v="308"/>
    <x v="0"/>
    <n v="55"/>
    <s v="Delhi"/>
    <x v="65"/>
    <x v="2112"/>
    <x v="5"/>
    <n v="2024"/>
    <x v="0"/>
    <n v="0"/>
    <x v="2"/>
  </r>
  <r>
    <n v="104"/>
    <x v="111"/>
    <x v="4"/>
    <x v="7"/>
    <x v="1"/>
    <n v="800"/>
    <x v="1"/>
    <x v="2127"/>
    <n v="256"/>
    <n v="104"/>
    <x v="886"/>
    <d v="1899-12-30T19:10:00"/>
    <n v="33"/>
    <x v="2"/>
    <x v="2111"/>
    <n v="0"/>
    <n v="40"/>
    <x v="2"/>
    <x v="2"/>
    <n v="256"/>
    <x v="138"/>
    <x v="0"/>
    <n v="38"/>
    <s v="Chennai"/>
    <x v="243"/>
    <x v="2113"/>
    <x v="10"/>
    <n v="2026"/>
    <x v="0"/>
    <n v="0"/>
    <x v="3"/>
  </r>
  <r>
    <n v="171"/>
    <x v="92"/>
    <x v="5"/>
    <x v="5"/>
    <x v="10"/>
    <n v="500"/>
    <x v="0"/>
    <x v="2128"/>
    <n v="326"/>
    <n v="171"/>
    <x v="893"/>
    <d v="1899-12-30T18:13:00"/>
    <n v="50"/>
    <x v="5"/>
    <x v="2112"/>
    <n v="194.08"/>
    <n v="40"/>
    <x v="3"/>
    <x v="2"/>
    <n v="326"/>
    <x v="246"/>
    <x v="1"/>
    <n v="41"/>
    <s v="Ahmedabad"/>
    <x v="279"/>
    <x v="2114"/>
    <x v="6"/>
    <n v="2024"/>
    <x v="0"/>
    <n v="0.14999729497870762"/>
    <x v="3"/>
  </r>
  <r>
    <n v="142"/>
    <x v="195"/>
    <x v="2"/>
    <x v="5"/>
    <x v="14"/>
    <n v="800"/>
    <x v="0"/>
    <x v="2129"/>
    <n v="591"/>
    <n v="142"/>
    <x v="141"/>
    <d v="1899-12-30T18:47:00"/>
    <n v="30"/>
    <x v="4"/>
    <x v="2113"/>
    <n v="90.99"/>
    <n v="40"/>
    <x v="2"/>
    <x v="1"/>
    <n v="591"/>
    <x v="42"/>
    <x v="1"/>
    <n v="38"/>
    <s v="Hyderabad"/>
    <x v="42"/>
    <x v="2115"/>
    <x v="11"/>
    <n v="2026"/>
    <x v="1"/>
    <n v="0.15000247283997425"/>
    <x v="3"/>
  </r>
  <r>
    <n v="77"/>
    <x v="173"/>
    <x v="6"/>
    <x v="6"/>
    <x v="5"/>
    <n v="500"/>
    <x v="1"/>
    <x v="2130"/>
    <n v="155"/>
    <n v="77"/>
    <x v="446"/>
    <d v="1899-12-30T18:30:00"/>
    <n v="20"/>
    <x v="4"/>
    <x v="2114"/>
    <n v="239.36"/>
    <n v="40"/>
    <x v="3"/>
    <x v="2"/>
    <n v="155"/>
    <x v="183"/>
    <x v="1"/>
    <n v="44"/>
    <s v="Delhi"/>
    <x v="192"/>
    <x v="2116"/>
    <x v="9"/>
    <n v="2024"/>
    <x v="1"/>
    <n v="0.2"/>
    <x v="3"/>
  </r>
  <r>
    <n v="239"/>
    <x v="23"/>
    <x v="7"/>
    <x v="8"/>
    <x v="13"/>
    <n v="800"/>
    <x v="0"/>
    <x v="2131"/>
    <n v="561"/>
    <n v="239"/>
    <x v="217"/>
    <d v="1899-12-30T18:17:00"/>
    <n v="28"/>
    <x v="3"/>
    <x v="2115"/>
    <n v="60.15"/>
    <n v="30"/>
    <x v="1"/>
    <x v="2"/>
    <n v="561"/>
    <x v="287"/>
    <x v="1"/>
    <n v="29"/>
    <s v="Pune"/>
    <x v="314"/>
    <x v="2117"/>
    <x v="6"/>
    <n v="2024"/>
    <x v="1"/>
    <n v="9.9996675089772571E-2"/>
    <x v="1"/>
  </r>
  <r>
    <n v="64"/>
    <x v="1"/>
    <x v="1"/>
    <x v="1"/>
    <x v="1"/>
    <n v="500"/>
    <x v="0"/>
    <x v="2132"/>
    <n v="440"/>
    <n v="64"/>
    <x v="894"/>
    <d v="1899-12-30T08:26:00"/>
    <n v="65"/>
    <x v="0"/>
    <x v="2116"/>
    <n v="78.069999999999993"/>
    <n v="20"/>
    <x v="0"/>
    <x v="1"/>
    <n v="440"/>
    <x v="229"/>
    <x v="0"/>
    <n v="53"/>
    <s v="Hyderabad"/>
    <x v="18"/>
    <x v="2118"/>
    <x v="1"/>
    <n v="2025"/>
    <x v="0"/>
    <n v="9.9994876655480694E-2"/>
    <x v="2"/>
  </r>
  <r>
    <n v="152"/>
    <x v="55"/>
    <x v="2"/>
    <x v="0"/>
    <x v="15"/>
    <n v="700"/>
    <x v="1"/>
    <x v="2133"/>
    <n v="482"/>
    <n v="152"/>
    <x v="637"/>
    <d v="1899-12-30T15:39:00"/>
    <n v="53"/>
    <x v="5"/>
    <x v="370"/>
    <n v="0"/>
    <n v="40"/>
    <x v="5"/>
    <x v="1"/>
    <n v="482"/>
    <x v="281"/>
    <x v="1"/>
    <n v="53"/>
    <s v="Delhi"/>
    <x v="309"/>
    <x v="2119"/>
    <x v="4"/>
    <n v="2025"/>
    <x v="0"/>
    <n v="0"/>
    <x v="2"/>
  </r>
  <r>
    <n v="173"/>
    <x v="246"/>
    <x v="7"/>
    <x v="3"/>
    <x v="3"/>
    <n v="500"/>
    <x v="1"/>
    <x v="2134"/>
    <n v="230"/>
    <n v="173"/>
    <x v="231"/>
    <d v="1899-12-30T10:06:00"/>
    <n v="40"/>
    <x v="5"/>
    <x v="2117"/>
    <n v="183.26"/>
    <n v="40"/>
    <x v="5"/>
    <x v="1"/>
    <n v="230"/>
    <x v="133"/>
    <x v="1"/>
    <n v="37"/>
    <s v="Pune"/>
    <x v="139"/>
    <x v="2120"/>
    <x v="6"/>
    <n v="2026"/>
    <x v="0"/>
    <n v="0.15000286483699077"/>
    <x v="3"/>
  </r>
  <r>
    <n v="6"/>
    <x v="35"/>
    <x v="7"/>
    <x v="2"/>
    <x v="17"/>
    <n v="350"/>
    <x v="0"/>
    <x v="2135"/>
    <n v="251"/>
    <n v="6"/>
    <x v="609"/>
    <d v="1899-12-30T14:30:00"/>
    <n v="23"/>
    <x v="2"/>
    <x v="2118"/>
    <n v="32.85"/>
    <n v="20"/>
    <x v="5"/>
    <x v="1"/>
    <n v="251"/>
    <x v="232"/>
    <x v="0"/>
    <n v="37"/>
    <s v="Mumbai"/>
    <x v="28"/>
    <x v="2121"/>
    <x v="10"/>
    <n v="2025"/>
    <x v="1"/>
    <n v="0.15"/>
    <x v="3"/>
  </r>
  <r>
    <n v="138"/>
    <x v="125"/>
    <x v="4"/>
    <x v="5"/>
    <x v="4"/>
    <n v="800"/>
    <x v="0"/>
    <x v="2136"/>
    <n v="281"/>
    <n v="138"/>
    <x v="895"/>
    <d v="1899-12-30T21:52:00"/>
    <n v="45"/>
    <x v="5"/>
    <x v="2119"/>
    <n v="0"/>
    <n v="49"/>
    <x v="3"/>
    <x v="1"/>
    <n v="281"/>
    <x v="9"/>
    <x v="1"/>
    <n v="34"/>
    <s v="Delhi"/>
    <x v="263"/>
    <x v="2122"/>
    <x v="5"/>
    <n v="2025"/>
    <x v="0"/>
    <n v="0"/>
    <x v="1"/>
  </r>
  <r>
    <n v="147"/>
    <x v="196"/>
    <x v="1"/>
    <x v="1"/>
    <x v="8"/>
    <n v="350"/>
    <x v="1"/>
    <x v="2137"/>
    <n v="282"/>
    <n v="147"/>
    <x v="559"/>
    <d v="1899-12-30T11:08:00"/>
    <n v="22"/>
    <x v="1"/>
    <x v="2120"/>
    <n v="0"/>
    <n v="49"/>
    <x v="0"/>
    <x v="1"/>
    <n v="282"/>
    <x v="28"/>
    <x v="0"/>
    <n v="51"/>
    <s v="Mumbai"/>
    <x v="168"/>
    <x v="2123"/>
    <x v="3"/>
    <n v="2024"/>
    <x v="1"/>
    <n v="0"/>
    <x v="2"/>
  </r>
  <r>
    <n v="48"/>
    <x v="144"/>
    <x v="5"/>
    <x v="0"/>
    <x v="0"/>
    <n v="250"/>
    <x v="2"/>
    <x v="2138"/>
    <n v="407"/>
    <n v="48"/>
    <x v="92"/>
    <d v="1899-12-30T16:53:00"/>
    <n v="24"/>
    <x v="3"/>
    <x v="2121"/>
    <n v="218.26"/>
    <n v="20"/>
    <x v="2"/>
    <x v="2"/>
    <n v="407"/>
    <x v="0"/>
    <x v="0"/>
    <n v="18"/>
    <s v="Pune"/>
    <x v="0"/>
    <x v="2124"/>
    <x v="1"/>
    <n v="2024"/>
    <x v="1"/>
    <n v="0.2"/>
    <x v="0"/>
  </r>
  <r>
    <n v="89"/>
    <x v="193"/>
    <x v="1"/>
    <x v="3"/>
    <x v="6"/>
    <n v="500"/>
    <x v="0"/>
    <x v="2139"/>
    <n v="304"/>
    <n v="89"/>
    <x v="274"/>
    <d v="1899-12-30T20:13:00"/>
    <n v="27"/>
    <x v="5"/>
    <x v="298"/>
    <n v="0"/>
    <n v="49"/>
    <x v="1"/>
    <x v="2"/>
    <n v="304"/>
    <x v="349"/>
    <x v="0"/>
    <n v="43"/>
    <s v="Pune"/>
    <x v="410"/>
    <x v="2125"/>
    <x v="2"/>
    <n v="2026"/>
    <x v="1"/>
    <n v="0"/>
    <x v="3"/>
  </r>
  <r>
    <n v="3"/>
    <x v="14"/>
    <x v="1"/>
    <x v="6"/>
    <x v="7"/>
    <n v="300"/>
    <x v="2"/>
    <x v="2140"/>
    <n v="308"/>
    <n v="3"/>
    <x v="133"/>
    <d v="1899-12-30T20:52:00"/>
    <n v="51"/>
    <x v="1"/>
    <x v="2122"/>
    <n v="145.41999999999999"/>
    <n v="0"/>
    <x v="4"/>
    <x v="1"/>
    <n v="308"/>
    <x v="36"/>
    <x v="0"/>
    <n v="49"/>
    <s v="Delhi"/>
    <x v="35"/>
    <x v="2126"/>
    <x v="6"/>
    <n v="2024"/>
    <x v="0"/>
    <n v="0.15000257878178347"/>
    <x v="2"/>
  </r>
  <r>
    <n v="165"/>
    <x v="139"/>
    <x v="2"/>
    <x v="5"/>
    <x v="7"/>
    <n v="250"/>
    <x v="0"/>
    <x v="2141"/>
    <n v="186"/>
    <n v="165"/>
    <x v="507"/>
    <d v="1899-12-30T20:45:00"/>
    <n v="33"/>
    <x v="5"/>
    <x v="2123"/>
    <n v="89.31"/>
    <n v="40"/>
    <x v="2"/>
    <x v="2"/>
    <n v="186"/>
    <x v="328"/>
    <x v="0"/>
    <n v="37"/>
    <s v="Chennai"/>
    <x v="159"/>
    <x v="2127"/>
    <x v="2"/>
    <n v="2025"/>
    <x v="0"/>
    <n v="0.10000223944103552"/>
    <x v="3"/>
  </r>
  <r>
    <n v="106"/>
    <x v="238"/>
    <x v="2"/>
    <x v="3"/>
    <x v="6"/>
    <n v="400"/>
    <x v="0"/>
    <x v="2142"/>
    <n v="27"/>
    <n v="106"/>
    <x v="599"/>
    <d v="1899-12-30T15:13:00"/>
    <n v="36"/>
    <x v="4"/>
    <x v="186"/>
    <n v="0"/>
    <n v="0"/>
    <x v="2"/>
    <x v="1"/>
    <n v="27"/>
    <x v="10"/>
    <x v="0"/>
    <n v="33"/>
    <s v="Hyderabad"/>
    <x v="41"/>
    <x v="2128"/>
    <x v="1"/>
    <n v="2025"/>
    <x v="0"/>
    <n v="0"/>
    <x v="1"/>
  </r>
  <r>
    <n v="90"/>
    <x v="191"/>
    <x v="1"/>
    <x v="5"/>
    <x v="16"/>
    <n v="400"/>
    <x v="2"/>
    <x v="2143"/>
    <n v="174"/>
    <n v="90"/>
    <x v="430"/>
    <d v="1899-12-30T08:07:00"/>
    <n v="40"/>
    <x v="3"/>
    <x v="2124"/>
    <n v="53.48"/>
    <n v="30"/>
    <x v="4"/>
    <x v="1"/>
    <n v="174"/>
    <x v="284"/>
    <x v="1"/>
    <n v="27"/>
    <s v="Ahmedabad"/>
    <x v="413"/>
    <x v="2129"/>
    <x v="8"/>
    <n v="2026"/>
    <x v="0"/>
    <n v="0.10000186989285514"/>
    <x v="1"/>
  </r>
  <r>
    <n v="195"/>
    <x v="43"/>
    <x v="6"/>
    <x v="2"/>
    <x v="15"/>
    <n v="150"/>
    <x v="2"/>
    <x v="2144"/>
    <n v="35"/>
    <n v="195"/>
    <x v="601"/>
    <d v="1899-12-30T10:12:00"/>
    <n v="29"/>
    <x v="4"/>
    <x v="2125"/>
    <n v="0"/>
    <n v="20"/>
    <x v="2"/>
    <x v="2"/>
    <n v="35"/>
    <x v="295"/>
    <x v="1"/>
    <n v="49"/>
    <s v="Hyderabad"/>
    <x v="141"/>
    <x v="2130"/>
    <x v="2"/>
    <n v="2026"/>
    <x v="1"/>
    <n v="0"/>
    <x v="2"/>
  </r>
  <r>
    <n v="214"/>
    <x v="115"/>
    <x v="3"/>
    <x v="4"/>
    <x v="6"/>
    <n v="350"/>
    <x v="1"/>
    <x v="2145"/>
    <n v="430"/>
    <n v="214"/>
    <x v="768"/>
    <d v="1899-12-30T14:43:00"/>
    <n v="32"/>
    <x v="5"/>
    <x v="2126"/>
    <n v="0"/>
    <n v="0"/>
    <x v="1"/>
    <x v="1"/>
    <n v="430"/>
    <x v="91"/>
    <x v="1"/>
    <n v="20"/>
    <s v="Pune"/>
    <x v="94"/>
    <x v="2131"/>
    <x v="10"/>
    <n v="2025"/>
    <x v="0"/>
    <n v="0"/>
    <x v="0"/>
  </r>
  <r>
    <n v="23"/>
    <x v="102"/>
    <x v="1"/>
    <x v="3"/>
    <x v="2"/>
    <n v="150"/>
    <x v="1"/>
    <x v="2146"/>
    <n v="272"/>
    <n v="23"/>
    <x v="283"/>
    <d v="1899-12-30T09:04:00"/>
    <n v="42"/>
    <x v="2"/>
    <x v="2127"/>
    <n v="0"/>
    <n v="0"/>
    <x v="0"/>
    <x v="1"/>
    <n v="272"/>
    <x v="327"/>
    <x v="1"/>
    <n v="29"/>
    <s v="Chennai"/>
    <x v="365"/>
    <x v="2132"/>
    <x v="0"/>
    <n v="2026"/>
    <x v="0"/>
    <n v="0"/>
    <x v="1"/>
  </r>
  <r>
    <n v="27"/>
    <x v="29"/>
    <x v="3"/>
    <x v="7"/>
    <x v="15"/>
    <n v="450"/>
    <x v="0"/>
    <x v="2147"/>
    <n v="94"/>
    <n v="27"/>
    <x v="3"/>
    <d v="1899-12-30T08:18:00"/>
    <n v="52"/>
    <x v="3"/>
    <x v="2128"/>
    <n v="197.01"/>
    <n v="0"/>
    <x v="5"/>
    <x v="1"/>
    <n v="94"/>
    <x v="335"/>
    <x v="1"/>
    <n v="51"/>
    <s v="Pune"/>
    <x v="213"/>
    <x v="2133"/>
    <x v="2"/>
    <n v="2025"/>
    <x v="0"/>
    <n v="0.14999657385623899"/>
    <x v="2"/>
  </r>
  <r>
    <n v="168"/>
    <x v="229"/>
    <x v="3"/>
    <x v="5"/>
    <x v="8"/>
    <n v="350"/>
    <x v="2"/>
    <x v="2148"/>
    <n v="320"/>
    <n v="168"/>
    <x v="553"/>
    <d v="1899-12-30T13:57:00"/>
    <n v="17"/>
    <x v="4"/>
    <x v="2129"/>
    <n v="201.96"/>
    <n v="40"/>
    <x v="2"/>
    <x v="1"/>
    <n v="320"/>
    <x v="95"/>
    <x v="1"/>
    <n v="34"/>
    <s v="Pune"/>
    <x v="143"/>
    <x v="2134"/>
    <x v="3"/>
    <n v="2026"/>
    <x v="1"/>
    <n v="0.20000198060982979"/>
    <x v="1"/>
  </r>
  <r>
    <n v="235"/>
    <x v="131"/>
    <x v="6"/>
    <x v="8"/>
    <x v="7"/>
    <n v="300"/>
    <x v="1"/>
    <x v="2149"/>
    <n v="414"/>
    <n v="235"/>
    <x v="785"/>
    <d v="1899-12-30T09:47:00"/>
    <n v="19"/>
    <x v="5"/>
    <x v="2130"/>
    <n v="0"/>
    <n v="30"/>
    <x v="3"/>
    <x v="1"/>
    <n v="414"/>
    <x v="213"/>
    <x v="0"/>
    <n v="52"/>
    <s v="Ahmedabad"/>
    <x v="227"/>
    <x v="2135"/>
    <x v="3"/>
    <n v="2025"/>
    <x v="1"/>
    <n v="0"/>
    <x v="2"/>
  </r>
  <r>
    <n v="67"/>
    <x v="181"/>
    <x v="6"/>
    <x v="8"/>
    <x v="11"/>
    <n v="700"/>
    <x v="0"/>
    <x v="2150"/>
    <n v="206"/>
    <n v="67"/>
    <x v="150"/>
    <d v="1899-12-30T18:19:00"/>
    <n v="50"/>
    <x v="1"/>
    <x v="2131"/>
    <n v="0"/>
    <n v="20"/>
    <x v="0"/>
    <x v="0"/>
    <n v="206"/>
    <x v="81"/>
    <x v="0"/>
    <n v="41"/>
    <s v="Pune"/>
    <x v="84"/>
    <x v="2136"/>
    <x v="10"/>
    <n v="2025"/>
    <x v="0"/>
    <n v="0"/>
    <x v="3"/>
  </r>
  <r>
    <n v="109"/>
    <x v="109"/>
    <x v="4"/>
    <x v="8"/>
    <x v="19"/>
    <n v="450"/>
    <x v="0"/>
    <x v="2151"/>
    <n v="77"/>
    <n v="109"/>
    <x v="181"/>
    <d v="1899-12-30T23:36:00"/>
    <n v="57"/>
    <x v="0"/>
    <x v="2132"/>
    <n v="93.59"/>
    <n v="0"/>
    <x v="3"/>
    <x v="1"/>
    <n v="77"/>
    <x v="98"/>
    <x v="1"/>
    <n v="22"/>
    <s v="Chennai"/>
    <x v="101"/>
    <x v="2137"/>
    <x v="8"/>
    <n v="2024"/>
    <x v="0"/>
    <n v="9.9998931521193282E-2"/>
    <x v="0"/>
  </r>
  <r>
    <n v="16"/>
    <x v="77"/>
    <x v="7"/>
    <x v="1"/>
    <x v="18"/>
    <n v="250"/>
    <x v="2"/>
    <x v="2152"/>
    <n v="392"/>
    <n v="16"/>
    <x v="741"/>
    <d v="1899-12-30T18:50:00"/>
    <n v="45"/>
    <x v="0"/>
    <x v="2133"/>
    <n v="0"/>
    <n v="40"/>
    <x v="5"/>
    <x v="0"/>
    <n v="392"/>
    <x v="206"/>
    <x v="0"/>
    <n v="24"/>
    <s v="Mumbai"/>
    <x v="219"/>
    <x v="2138"/>
    <x v="8"/>
    <n v="2024"/>
    <x v="0"/>
    <n v="0"/>
    <x v="0"/>
  </r>
  <r>
    <n v="201"/>
    <x v="231"/>
    <x v="5"/>
    <x v="1"/>
    <x v="17"/>
    <n v="200"/>
    <x v="1"/>
    <x v="2153"/>
    <n v="139"/>
    <n v="201"/>
    <x v="795"/>
    <d v="1899-12-30T11:37:00"/>
    <n v="58"/>
    <x v="1"/>
    <x v="2134"/>
    <n v="335.21"/>
    <n v="0"/>
    <x v="3"/>
    <x v="1"/>
    <n v="139"/>
    <x v="169"/>
    <x v="0"/>
    <n v="25"/>
    <s v="Mumbai"/>
    <x v="43"/>
    <x v="2139"/>
    <x v="7"/>
    <n v="2025"/>
    <x v="0"/>
    <n v="0.19999999999999998"/>
    <x v="1"/>
  </r>
  <r>
    <n v="172"/>
    <x v="37"/>
    <x v="1"/>
    <x v="9"/>
    <x v="7"/>
    <n v="250"/>
    <x v="1"/>
    <x v="2154"/>
    <n v="476"/>
    <n v="172"/>
    <x v="758"/>
    <d v="1899-12-30T08:10:00"/>
    <n v="48"/>
    <x v="5"/>
    <x v="2135"/>
    <n v="0"/>
    <n v="30"/>
    <x v="5"/>
    <x v="1"/>
    <n v="476"/>
    <x v="158"/>
    <x v="1"/>
    <n v="26"/>
    <s v="Ahmedabad"/>
    <x v="235"/>
    <x v="2140"/>
    <x v="11"/>
    <n v="2026"/>
    <x v="0"/>
    <n v="0"/>
    <x v="1"/>
  </r>
  <r>
    <n v="216"/>
    <x v="120"/>
    <x v="7"/>
    <x v="7"/>
    <x v="1"/>
    <n v="500"/>
    <x v="2"/>
    <x v="2155"/>
    <n v="136"/>
    <n v="216"/>
    <x v="264"/>
    <d v="1899-12-30T22:54:00"/>
    <n v="55"/>
    <x v="1"/>
    <x v="2136"/>
    <n v="32.64"/>
    <n v="0"/>
    <x v="1"/>
    <x v="0"/>
    <n v="136"/>
    <x v="166"/>
    <x v="0"/>
    <n v="39"/>
    <s v="Ahmedabad"/>
    <x v="174"/>
    <x v="2141"/>
    <x v="11"/>
    <n v="2025"/>
    <x v="0"/>
    <n v="5.0003829950210646E-2"/>
    <x v="3"/>
  </r>
  <r>
    <n v="122"/>
    <x v="192"/>
    <x v="1"/>
    <x v="7"/>
    <x v="10"/>
    <n v="250"/>
    <x v="2"/>
    <x v="2156"/>
    <n v="447"/>
    <n v="122"/>
    <x v="886"/>
    <d v="1899-12-30T19:31:00"/>
    <n v="39"/>
    <x v="1"/>
    <x v="2137"/>
    <n v="0"/>
    <n v="49"/>
    <x v="5"/>
    <x v="0"/>
    <n v="447"/>
    <x v="106"/>
    <x v="0"/>
    <n v="51"/>
    <s v="Bengaluru"/>
    <x v="110"/>
    <x v="2142"/>
    <x v="10"/>
    <n v="2026"/>
    <x v="0"/>
    <n v="0"/>
    <x v="2"/>
  </r>
  <r>
    <n v="202"/>
    <x v="126"/>
    <x v="1"/>
    <x v="0"/>
    <x v="16"/>
    <n v="800"/>
    <x v="0"/>
    <x v="2157"/>
    <n v="568"/>
    <n v="202"/>
    <x v="896"/>
    <d v="1899-12-30T10:02:00"/>
    <n v="55"/>
    <x v="2"/>
    <x v="2138"/>
    <n v="0"/>
    <n v="40"/>
    <x v="5"/>
    <x v="1"/>
    <n v="568"/>
    <x v="252"/>
    <x v="1"/>
    <n v="50"/>
    <s v="Hyderabad"/>
    <x v="273"/>
    <x v="2143"/>
    <x v="5"/>
    <n v="2026"/>
    <x v="0"/>
    <n v="0"/>
    <x v="2"/>
  </r>
  <r>
    <n v="44"/>
    <x v="30"/>
    <x v="1"/>
    <x v="5"/>
    <x v="3"/>
    <n v="150"/>
    <x v="2"/>
    <x v="2158"/>
    <n v="294"/>
    <n v="44"/>
    <x v="254"/>
    <d v="1899-12-30T12:07:00"/>
    <n v="37"/>
    <x v="1"/>
    <x v="2139"/>
    <n v="0"/>
    <n v="20"/>
    <x v="5"/>
    <x v="1"/>
    <n v="294"/>
    <x v="182"/>
    <x v="1"/>
    <n v="27"/>
    <s v="Hyderabad"/>
    <x v="191"/>
    <x v="2144"/>
    <x v="5"/>
    <n v="2024"/>
    <x v="0"/>
    <n v="0"/>
    <x v="1"/>
  </r>
  <r>
    <n v="85"/>
    <x v="166"/>
    <x v="5"/>
    <x v="2"/>
    <x v="20"/>
    <n v="800"/>
    <x v="0"/>
    <x v="2159"/>
    <n v="224"/>
    <n v="85"/>
    <x v="861"/>
    <d v="1899-12-30T21:38:00"/>
    <n v="57"/>
    <x v="2"/>
    <x v="2140"/>
    <n v="0"/>
    <n v="40"/>
    <x v="5"/>
    <x v="1"/>
    <n v="224"/>
    <x v="194"/>
    <x v="1"/>
    <n v="32"/>
    <s v="Kolkata"/>
    <x v="329"/>
    <x v="2145"/>
    <x v="2"/>
    <n v="2024"/>
    <x v="0"/>
    <n v="0"/>
    <x v="1"/>
  </r>
  <r>
    <n v="65"/>
    <x v="121"/>
    <x v="7"/>
    <x v="1"/>
    <x v="17"/>
    <n v="800"/>
    <x v="1"/>
    <x v="2160"/>
    <n v="562"/>
    <n v="65"/>
    <x v="468"/>
    <d v="1899-12-30T19:21:00"/>
    <n v="25"/>
    <x v="1"/>
    <x v="2141"/>
    <n v="62.23"/>
    <n v="40"/>
    <x v="4"/>
    <x v="1"/>
    <n v="562"/>
    <x v="334"/>
    <x v="1"/>
    <n v="49"/>
    <s v="Bengaluru"/>
    <x v="373"/>
    <x v="2146"/>
    <x v="9"/>
    <n v="2026"/>
    <x v="1"/>
    <n v="0.15000964227171923"/>
    <x v="2"/>
  </r>
  <r>
    <n v="1"/>
    <x v="0"/>
    <x v="0"/>
    <x v="0"/>
    <x v="0"/>
    <n v="500"/>
    <x v="0"/>
    <x v="2161"/>
    <n v="77"/>
    <n v="1"/>
    <x v="319"/>
    <d v="1899-12-30T19:18:00"/>
    <n v="46"/>
    <x v="3"/>
    <x v="2142"/>
    <n v="221.8"/>
    <n v="40"/>
    <x v="1"/>
    <x v="1"/>
    <n v="77"/>
    <x v="98"/>
    <x v="1"/>
    <n v="22"/>
    <s v="Chennai"/>
    <x v="101"/>
    <x v="2147"/>
    <x v="10"/>
    <n v="2024"/>
    <x v="0"/>
    <n v="0.15000067628799046"/>
    <x v="0"/>
  </r>
  <r>
    <n v="134"/>
    <x v="107"/>
    <x v="5"/>
    <x v="2"/>
    <x v="12"/>
    <n v="350"/>
    <x v="1"/>
    <x v="2162"/>
    <n v="283"/>
    <n v="134"/>
    <x v="897"/>
    <d v="1899-12-30T19:27:00"/>
    <n v="39"/>
    <x v="5"/>
    <x v="2143"/>
    <n v="59.43"/>
    <n v="49"/>
    <x v="3"/>
    <x v="1"/>
    <n v="283"/>
    <x v="136"/>
    <x v="0"/>
    <n v="28"/>
    <s v="Mumbai"/>
    <x v="331"/>
    <x v="2148"/>
    <x v="11"/>
    <n v="2025"/>
    <x v="0"/>
    <n v="9.9998317376453372E-2"/>
    <x v="1"/>
  </r>
  <r>
    <n v="95"/>
    <x v="103"/>
    <x v="5"/>
    <x v="1"/>
    <x v="5"/>
    <n v="800"/>
    <x v="1"/>
    <x v="2163"/>
    <n v="32"/>
    <n v="95"/>
    <x v="198"/>
    <d v="1899-12-30T18:27:00"/>
    <n v="43"/>
    <x v="1"/>
    <x v="2144"/>
    <n v="84.88"/>
    <n v="20"/>
    <x v="0"/>
    <x v="1"/>
    <n v="32"/>
    <x v="321"/>
    <x v="0"/>
    <n v="32"/>
    <s v="Mumbai"/>
    <x v="315"/>
    <x v="2149"/>
    <x v="9"/>
    <n v="2024"/>
    <x v="0"/>
    <n v="4.999852737607869E-2"/>
    <x v="1"/>
  </r>
  <r>
    <n v="76"/>
    <x v="18"/>
    <x v="0"/>
    <x v="0"/>
    <x v="11"/>
    <n v="250"/>
    <x v="1"/>
    <x v="2164"/>
    <n v="517"/>
    <n v="76"/>
    <x v="693"/>
    <d v="1899-12-30T12:54:00"/>
    <n v="26"/>
    <x v="2"/>
    <x v="2145"/>
    <n v="0"/>
    <n v="40"/>
    <x v="3"/>
    <x v="1"/>
    <n v="517"/>
    <x v="247"/>
    <x v="1"/>
    <n v="52"/>
    <s v="Mumbai"/>
    <x v="23"/>
    <x v="2150"/>
    <x v="11"/>
    <n v="2026"/>
    <x v="1"/>
    <n v="0"/>
    <x v="2"/>
  </r>
  <r>
    <n v="35"/>
    <x v="132"/>
    <x v="3"/>
    <x v="5"/>
    <x v="5"/>
    <n v="400"/>
    <x v="1"/>
    <x v="2165"/>
    <n v="414"/>
    <n v="35"/>
    <x v="561"/>
    <d v="1899-12-30T19:25:00"/>
    <n v="38"/>
    <x v="0"/>
    <x v="2146"/>
    <n v="111.02"/>
    <n v="0"/>
    <x v="2"/>
    <x v="1"/>
    <n v="414"/>
    <x v="213"/>
    <x v="0"/>
    <n v="52"/>
    <s v="Ahmedabad"/>
    <x v="227"/>
    <x v="2151"/>
    <x v="2"/>
    <n v="2026"/>
    <x v="0"/>
    <n v="0.19999999999999998"/>
    <x v="2"/>
  </r>
  <r>
    <n v="22"/>
    <x v="71"/>
    <x v="4"/>
    <x v="8"/>
    <x v="0"/>
    <n v="300"/>
    <x v="2"/>
    <x v="2166"/>
    <n v="44"/>
    <n v="22"/>
    <x v="291"/>
    <d v="1899-12-30T16:07:00"/>
    <n v="29"/>
    <x v="0"/>
    <x v="2147"/>
    <n v="88.89"/>
    <n v="49"/>
    <x v="4"/>
    <x v="1"/>
    <n v="44"/>
    <x v="337"/>
    <x v="1"/>
    <n v="28"/>
    <s v="Kolkata"/>
    <x v="376"/>
    <x v="2152"/>
    <x v="4"/>
    <n v="2024"/>
    <x v="1"/>
    <n v="4.9998031352123613E-2"/>
    <x v="1"/>
  </r>
  <r>
    <n v="67"/>
    <x v="181"/>
    <x v="6"/>
    <x v="8"/>
    <x v="11"/>
    <n v="700"/>
    <x v="0"/>
    <x v="2167"/>
    <n v="185"/>
    <n v="67"/>
    <x v="558"/>
    <d v="1899-12-30T22:49:00"/>
    <n v="21"/>
    <x v="0"/>
    <x v="2148"/>
    <n v="18.86"/>
    <n v="40"/>
    <x v="2"/>
    <x v="1"/>
    <n v="185"/>
    <x v="203"/>
    <x v="0"/>
    <n v="52"/>
    <s v="Pune"/>
    <x v="216"/>
    <x v="2153"/>
    <x v="2"/>
    <n v="2024"/>
    <x v="1"/>
    <n v="0.1499681933842239"/>
    <x v="2"/>
  </r>
  <r>
    <n v="173"/>
    <x v="246"/>
    <x v="7"/>
    <x v="3"/>
    <x v="3"/>
    <n v="500"/>
    <x v="1"/>
    <x v="2168"/>
    <n v="61"/>
    <n v="173"/>
    <x v="656"/>
    <d v="1899-12-30T11:31:00"/>
    <n v="23"/>
    <x v="5"/>
    <x v="2149"/>
    <n v="17.82"/>
    <n v="40"/>
    <x v="3"/>
    <x v="0"/>
    <n v="61"/>
    <x v="18"/>
    <x v="0"/>
    <n v="34"/>
    <s v="Delhi"/>
    <x v="124"/>
    <x v="2154"/>
    <x v="4"/>
    <n v="2024"/>
    <x v="1"/>
    <n v="4.9998597121292891E-2"/>
    <x v="1"/>
  </r>
  <r>
    <n v="185"/>
    <x v="232"/>
    <x v="2"/>
    <x v="6"/>
    <x v="1"/>
    <n v="350"/>
    <x v="1"/>
    <x v="2169"/>
    <n v="514"/>
    <n v="185"/>
    <x v="898"/>
    <d v="1899-12-30T11:22:00"/>
    <n v="65"/>
    <x v="3"/>
    <x v="2150"/>
    <n v="0"/>
    <n v="20"/>
    <x v="1"/>
    <x v="0"/>
    <n v="514"/>
    <x v="174"/>
    <x v="0"/>
    <n v="54"/>
    <s v="Delhi"/>
    <x v="308"/>
    <x v="2155"/>
    <x v="9"/>
    <n v="2024"/>
    <x v="0"/>
    <n v="0"/>
    <x v="2"/>
  </r>
  <r>
    <n v="45"/>
    <x v="164"/>
    <x v="6"/>
    <x v="3"/>
    <x v="21"/>
    <n v="250"/>
    <x v="2"/>
    <x v="2170"/>
    <n v="186"/>
    <n v="45"/>
    <x v="700"/>
    <d v="1899-12-30T12:18:00"/>
    <n v="15"/>
    <x v="5"/>
    <x v="2151"/>
    <n v="0"/>
    <n v="20"/>
    <x v="1"/>
    <x v="0"/>
    <n v="186"/>
    <x v="328"/>
    <x v="0"/>
    <n v="37"/>
    <s v="Chennai"/>
    <x v="159"/>
    <x v="2156"/>
    <x v="3"/>
    <n v="2025"/>
    <x v="1"/>
    <n v="0"/>
    <x v="3"/>
  </r>
  <r>
    <n v="156"/>
    <x v="197"/>
    <x v="7"/>
    <x v="2"/>
    <x v="1"/>
    <n v="700"/>
    <x v="0"/>
    <x v="2171"/>
    <n v="367"/>
    <n v="156"/>
    <x v="587"/>
    <d v="1899-12-30T17:02:00"/>
    <n v="15"/>
    <x v="1"/>
    <x v="2152"/>
    <n v="41.25"/>
    <n v="49"/>
    <x v="0"/>
    <x v="1"/>
    <n v="367"/>
    <x v="13"/>
    <x v="1"/>
    <n v="46"/>
    <s v="Hyderabad"/>
    <x v="282"/>
    <x v="2157"/>
    <x v="6"/>
    <n v="2025"/>
    <x v="1"/>
    <n v="0.14999454565288536"/>
    <x v="2"/>
  </r>
  <r>
    <n v="59"/>
    <x v="171"/>
    <x v="5"/>
    <x v="0"/>
    <x v="12"/>
    <n v="300"/>
    <x v="0"/>
    <x v="2172"/>
    <n v="119"/>
    <n v="59"/>
    <x v="220"/>
    <d v="1899-12-30T11:45:00"/>
    <n v="22"/>
    <x v="4"/>
    <x v="2153"/>
    <n v="0"/>
    <n v="30"/>
    <x v="3"/>
    <x v="1"/>
    <n v="119"/>
    <x v="147"/>
    <x v="0"/>
    <n v="51"/>
    <s v="Delhi"/>
    <x v="156"/>
    <x v="2158"/>
    <x v="0"/>
    <n v="2025"/>
    <x v="1"/>
    <n v="0"/>
    <x v="2"/>
  </r>
  <r>
    <n v="238"/>
    <x v="207"/>
    <x v="2"/>
    <x v="1"/>
    <x v="11"/>
    <n v="450"/>
    <x v="0"/>
    <x v="2173"/>
    <n v="454"/>
    <n v="238"/>
    <x v="661"/>
    <d v="1899-12-30T13:49:00"/>
    <n v="56"/>
    <x v="5"/>
    <x v="2154"/>
    <n v="222.93"/>
    <n v="0"/>
    <x v="2"/>
    <x v="1"/>
    <n v="454"/>
    <x v="18"/>
    <x v="1"/>
    <n v="45"/>
    <s v="Mumbai"/>
    <x v="18"/>
    <x v="2159"/>
    <x v="10"/>
    <n v="2024"/>
    <x v="0"/>
    <n v="0.20000179430129905"/>
    <x v="2"/>
  </r>
  <r>
    <n v="164"/>
    <x v="243"/>
    <x v="3"/>
    <x v="6"/>
    <x v="5"/>
    <n v="150"/>
    <x v="2"/>
    <x v="2174"/>
    <n v="121"/>
    <n v="164"/>
    <x v="645"/>
    <d v="1899-12-30T19:31:00"/>
    <n v="50"/>
    <x v="0"/>
    <x v="2155"/>
    <n v="56.3"/>
    <n v="49"/>
    <x v="3"/>
    <x v="1"/>
    <n v="121"/>
    <x v="294"/>
    <x v="1"/>
    <n v="46"/>
    <s v="Mumbai"/>
    <x v="141"/>
    <x v="2160"/>
    <x v="7"/>
    <n v="2025"/>
    <x v="0"/>
    <n v="5.000088811524183E-2"/>
    <x v="2"/>
  </r>
  <r>
    <n v="238"/>
    <x v="207"/>
    <x v="2"/>
    <x v="1"/>
    <x v="11"/>
    <n v="450"/>
    <x v="0"/>
    <x v="2175"/>
    <n v="131"/>
    <n v="238"/>
    <x v="228"/>
    <d v="1899-12-30T08:54:00"/>
    <n v="19"/>
    <x v="0"/>
    <x v="2156"/>
    <n v="0"/>
    <n v="49"/>
    <x v="0"/>
    <x v="2"/>
    <n v="131"/>
    <x v="160"/>
    <x v="1"/>
    <n v="48"/>
    <s v="Hyderabad"/>
    <x v="167"/>
    <x v="2161"/>
    <x v="3"/>
    <n v="2025"/>
    <x v="1"/>
    <n v="0"/>
    <x v="2"/>
  </r>
  <r>
    <n v="63"/>
    <x v="87"/>
    <x v="6"/>
    <x v="2"/>
    <x v="19"/>
    <n v="600"/>
    <x v="2"/>
    <x v="2176"/>
    <n v="338"/>
    <n v="63"/>
    <x v="798"/>
    <d v="1899-12-30T10:39:00"/>
    <n v="36"/>
    <x v="4"/>
    <x v="2157"/>
    <n v="144.16"/>
    <n v="0"/>
    <x v="4"/>
    <x v="1"/>
    <n v="338"/>
    <x v="184"/>
    <x v="1"/>
    <n v="20"/>
    <s v="Bengaluru"/>
    <x v="284"/>
    <x v="2162"/>
    <x v="1"/>
    <n v="2024"/>
    <x v="0"/>
    <n v="0.10000277477177502"/>
    <x v="0"/>
  </r>
  <r>
    <n v="121"/>
    <x v="245"/>
    <x v="2"/>
    <x v="0"/>
    <x v="21"/>
    <n v="600"/>
    <x v="1"/>
    <x v="2177"/>
    <n v="295"/>
    <n v="121"/>
    <x v="700"/>
    <d v="1899-12-30T21:51:00"/>
    <n v="44"/>
    <x v="1"/>
    <x v="2158"/>
    <n v="202.66"/>
    <n v="20"/>
    <x v="1"/>
    <x v="1"/>
    <n v="295"/>
    <x v="102"/>
    <x v="1"/>
    <n v="54"/>
    <s v="Chennai"/>
    <x v="105"/>
    <x v="2163"/>
    <x v="3"/>
    <n v="2025"/>
    <x v="0"/>
    <n v="0.15000296068214117"/>
    <x v="2"/>
  </r>
  <r>
    <n v="22"/>
    <x v="71"/>
    <x v="4"/>
    <x v="8"/>
    <x v="0"/>
    <n v="300"/>
    <x v="2"/>
    <x v="2178"/>
    <n v="180"/>
    <n v="22"/>
    <x v="251"/>
    <d v="1899-12-30T15:01:00"/>
    <n v="39"/>
    <x v="4"/>
    <x v="2159"/>
    <n v="69.5"/>
    <n v="49"/>
    <x v="4"/>
    <x v="2"/>
    <n v="180"/>
    <x v="153"/>
    <x v="0"/>
    <n v="38"/>
    <s v="Bengaluru"/>
    <x v="162"/>
    <x v="2164"/>
    <x v="4"/>
    <n v="2025"/>
    <x v="0"/>
    <n v="4.9996762799530969E-2"/>
    <x v="3"/>
  </r>
  <r>
    <n v="173"/>
    <x v="246"/>
    <x v="7"/>
    <x v="3"/>
    <x v="3"/>
    <n v="500"/>
    <x v="1"/>
    <x v="2179"/>
    <n v="26"/>
    <n v="173"/>
    <x v="639"/>
    <d v="1899-12-30T22:35:00"/>
    <n v="52"/>
    <x v="0"/>
    <x v="2160"/>
    <n v="0"/>
    <n v="20"/>
    <x v="4"/>
    <x v="1"/>
    <n v="26"/>
    <x v="377"/>
    <x v="1"/>
    <n v="19"/>
    <s v="Chennai"/>
    <x v="425"/>
    <x v="2165"/>
    <x v="6"/>
    <n v="2024"/>
    <x v="0"/>
    <n v="0"/>
    <x v="0"/>
  </r>
  <r>
    <n v="65"/>
    <x v="121"/>
    <x v="7"/>
    <x v="1"/>
    <x v="17"/>
    <n v="800"/>
    <x v="1"/>
    <x v="2180"/>
    <n v="456"/>
    <n v="65"/>
    <x v="166"/>
    <d v="1899-12-30T15:52:00"/>
    <n v="61"/>
    <x v="2"/>
    <x v="2161"/>
    <n v="0"/>
    <n v="30"/>
    <x v="0"/>
    <x v="1"/>
    <n v="456"/>
    <x v="110"/>
    <x v="0"/>
    <n v="22"/>
    <s v="Pune"/>
    <x v="162"/>
    <x v="2166"/>
    <x v="6"/>
    <n v="2026"/>
    <x v="0"/>
    <n v="0"/>
    <x v="0"/>
  </r>
  <r>
    <n v="246"/>
    <x v="34"/>
    <x v="2"/>
    <x v="2"/>
    <x v="0"/>
    <n v="450"/>
    <x v="2"/>
    <x v="2181"/>
    <n v="331"/>
    <n v="246"/>
    <x v="555"/>
    <d v="1899-12-30T23:50:00"/>
    <n v="38"/>
    <x v="5"/>
    <x v="2162"/>
    <n v="162.19"/>
    <n v="0"/>
    <x v="1"/>
    <x v="1"/>
    <n v="331"/>
    <x v="116"/>
    <x v="0"/>
    <n v="53"/>
    <s v="Delhi"/>
    <x v="281"/>
    <x v="2167"/>
    <x v="7"/>
    <n v="2024"/>
    <x v="0"/>
    <n v="0.15000369945617995"/>
    <x v="2"/>
  </r>
  <r>
    <n v="148"/>
    <x v="45"/>
    <x v="5"/>
    <x v="4"/>
    <x v="7"/>
    <n v="300"/>
    <x v="0"/>
    <x v="2182"/>
    <n v="192"/>
    <n v="148"/>
    <x v="174"/>
    <d v="1899-12-30T08:53:00"/>
    <n v="41"/>
    <x v="5"/>
    <x v="2163"/>
    <n v="174.08"/>
    <n v="0"/>
    <x v="4"/>
    <x v="1"/>
    <n v="192"/>
    <x v="175"/>
    <x v="1"/>
    <n v="20"/>
    <s v="Mumbai"/>
    <x v="185"/>
    <x v="2168"/>
    <x v="3"/>
    <n v="2026"/>
    <x v="0"/>
    <n v="0.10000114891025863"/>
    <x v="0"/>
  </r>
  <r>
    <n v="229"/>
    <x v="230"/>
    <x v="0"/>
    <x v="5"/>
    <x v="6"/>
    <n v="700"/>
    <x v="2"/>
    <x v="2183"/>
    <n v="368"/>
    <n v="229"/>
    <x v="666"/>
    <d v="1899-12-30T21:00:00"/>
    <n v="39"/>
    <x v="0"/>
    <x v="2164"/>
    <n v="67.14"/>
    <n v="30"/>
    <x v="2"/>
    <x v="1"/>
    <n v="368"/>
    <x v="60"/>
    <x v="1"/>
    <n v="31"/>
    <s v="Kolkata"/>
    <x v="402"/>
    <x v="2169"/>
    <x v="11"/>
    <n v="2024"/>
    <x v="0"/>
    <n v="4.9998138287969618E-2"/>
    <x v="1"/>
  </r>
  <r>
    <n v="60"/>
    <x v="140"/>
    <x v="1"/>
    <x v="6"/>
    <x v="14"/>
    <n v="800"/>
    <x v="0"/>
    <x v="2184"/>
    <n v="247"/>
    <n v="60"/>
    <x v="857"/>
    <d v="1899-12-30T16:23:00"/>
    <n v="43"/>
    <x v="0"/>
    <x v="2165"/>
    <n v="0"/>
    <n v="20"/>
    <x v="2"/>
    <x v="1"/>
    <n v="247"/>
    <x v="25"/>
    <x v="0"/>
    <n v="38"/>
    <s v="Mumbai"/>
    <x v="24"/>
    <x v="2170"/>
    <x v="9"/>
    <n v="2025"/>
    <x v="0"/>
    <n v="0"/>
    <x v="3"/>
  </r>
  <r>
    <n v="238"/>
    <x v="207"/>
    <x v="2"/>
    <x v="1"/>
    <x v="11"/>
    <n v="450"/>
    <x v="0"/>
    <x v="2185"/>
    <n v="96"/>
    <n v="238"/>
    <x v="796"/>
    <d v="1899-12-30T21:42:00"/>
    <n v="50"/>
    <x v="0"/>
    <x v="2166"/>
    <n v="62.2"/>
    <n v="0"/>
    <x v="3"/>
    <x v="1"/>
    <n v="96"/>
    <x v="71"/>
    <x v="0"/>
    <n v="23"/>
    <s v="Chennai"/>
    <x v="396"/>
    <x v="2171"/>
    <x v="6"/>
    <n v="2024"/>
    <x v="0"/>
    <n v="9.9991962060927586E-2"/>
    <x v="0"/>
  </r>
  <r>
    <n v="163"/>
    <x v="25"/>
    <x v="6"/>
    <x v="9"/>
    <x v="10"/>
    <n v="700"/>
    <x v="2"/>
    <x v="2186"/>
    <n v="226"/>
    <n v="163"/>
    <x v="881"/>
    <d v="1899-12-30T16:12:00"/>
    <n v="45"/>
    <x v="3"/>
    <x v="2167"/>
    <n v="78.94"/>
    <n v="20"/>
    <x v="4"/>
    <x v="1"/>
    <n v="226"/>
    <x v="60"/>
    <x v="0"/>
    <n v="27"/>
    <s v="Pune"/>
    <x v="63"/>
    <x v="2172"/>
    <x v="0"/>
    <n v="2024"/>
    <x v="0"/>
    <n v="9.9996199789721699E-2"/>
    <x v="1"/>
  </r>
  <r>
    <n v="76"/>
    <x v="18"/>
    <x v="0"/>
    <x v="0"/>
    <x v="11"/>
    <n v="250"/>
    <x v="1"/>
    <x v="2187"/>
    <n v="408"/>
    <n v="76"/>
    <x v="80"/>
    <d v="1899-12-30T17:29:00"/>
    <n v="64"/>
    <x v="2"/>
    <x v="2168"/>
    <n v="0"/>
    <n v="30"/>
    <x v="5"/>
    <x v="1"/>
    <n v="408"/>
    <x v="91"/>
    <x v="1"/>
    <n v="40"/>
    <s v="Bengaluru"/>
    <x v="144"/>
    <x v="2173"/>
    <x v="4"/>
    <n v="2024"/>
    <x v="0"/>
    <n v="0"/>
    <x v="3"/>
  </r>
  <r>
    <n v="173"/>
    <x v="246"/>
    <x v="7"/>
    <x v="3"/>
    <x v="3"/>
    <n v="500"/>
    <x v="1"/>
    <x v="2188"/>
    <n v="289"/>
    <n v="173"/>
    <x v="393"/>
    <d v="1899-12-30T15:47:00"/>
    <n v="24"/>
    <x v="1"/>
    <x v="2169"/>
    <n v="0"/>
    <n v="49"/>
    <x v="5"/>
    <x v="1"/>
    <n v="289"/>
    <x v="147"/>
    <x v="0"/>
    <n v="18"/>
    <s v="Ahmedabad"/>
    <x v="407"/>
    <x v="2174"/>
    <x v="3"/>
    <n v="2024"/>
    <x v="1"/>
    <n v="0"/>
    <x v="0"/>
  </r>
  <r>
    <n v="21"/>
    <x v="63"/>
    <x v="7"/>
    <x v="3"/>
    <x v="17"/>
    <n v="400"/>
    <x v="0"/>
    <x v="2189"/>
    <n v="281"/>
    <n v="21"/>
    <x v="899"/>
    <d v="1899-12-30T12:19:00"/>
    <n v="22"/>
    <x v="3"/>
    <x v="2170"/>
    <n v="0"/>
    <n v="40"/>
    <x v="1"/>
    <x v="1"/>
    <n v="281"/>
    <x v="9"/>
    <x v="1"/>
    <n v="34"/>
    <s v="Delhi"/>
    <x v="263"/>
    <x v="2175"/>
    <x v="9"/>
    <n v="2025"/>
    <x v="1"/>
    <n v="0"/>
    <x v="1"/>
  </r>
  <r>
    <n v="137"/>
    <x v="108"/>
    <x v="0"/>
    <x v="7"/>
    <x v="18"/>
    <n v="350"/>
    <x v="0"/>
    <x v="2190"/>
    <n v="336"/>
    <n v="137"/>
    <x v="900"/>
    <d v="1899-12-30T18:29:00"/>
    <n v="33"/>
    <x v="5"/>
    <x v="2171"/>
    <n v="83.97"/>
    <n v="20"/>
    <x v="2"/>
    <x v="1"/>
    <n v="336"/>
    <x v="226"/>
    <x v="0"/>
    <n v="28"/>
    <s v="Mumbai"/>
    <x v="204"/>
    <x v="2176"/>
    <x v="7"/>
    <n v="2024"/>
    <x v="0"/>
    <n v="5.0002381916490007E-2"/>
    <x v="1"/>
  </r>
  <r>
    <n v="4"/>
    <x v="20"/>
    <x v="5"/>
    <x v="6"/>
    <x v="6"/>
    <n v="400"/>
    <x v="1"/>
    <x v="2191"/>
    <n v="388"/>
    <n v="4"/>
    <x v="293"/>
    <d v="1899-12-30T16:10:00"/>
    <n v="38"/>
    <x v="2"/>
    <x v="2172"/>
    <n v="44.64"/>
    <n v="20"/>
    <x v="3"/>
    <x v="2"/>
    <n v="388"/>
    <x v="263"/>
    <x v="1"/>
    <n v="30"/>
    <s v="Ahmedabad"/>
    <x v="286"/>
    <x v="2177"/>
    <x v="11"/>
    <n v="2024"/>
    <x v="0"/>
    <n v="0.19999103982796471"/>
    <x v="1"/>
  </r>
  <r>
    <n v="159"/>
    <x v="127"/>
    <x v="4"/>
    <x v="5"/>
    <x v="19"/>
    <n v="800"/>
    <x v="2"/>
    <x v="2192"/>
    <n v="148"/>
    <n v="159"/>
    <x v="579"/>
    <d v="1899-12-30T18:43:00"/>
    <n v="53"/>
    <x v="1"/>
    <x v="2173"/>
    <n v="0"/>
    <n v="0"/>
    <x v="0"/>
    <x v="2"/>
    <n v="148"/>
    <x v="96"/>
    <x v="0"/>
    <n v="47"/>
    <s v="Ahmedabad"/>
    <x v="99"/>
    <x v="2178"/>
    <x v="8"/>
    <n v="2026"/>
    <x v="0"/>
    <n v="0"/>
    <x v="2"/>
  </r>
  <r>
    <n v="236"/>
    <x v="59"/>
    <x v="0"/>
    <x v="4"/>
    <x v="5"/>
    <n v="350"/>
    <x v="1"/>
    <x v="2193"/>
    <n v="551"/>
    <n v="236"/>
    <x v="24"/>
    <d v="1899-12-30T12:33:00"/>
    <n v="39"/>
    <x v="4"/>
    <x v="2174"/>
    <n v="0"/>
    <n v="20"/>
    <x v="1"/>
    <x v="1"/>
    <n v="551"/>
    <x v="310"/>
    <x v="1"/>
    <n v="25"/>
    <s v="Ahmedabad"/>
    <x v="17"/>
    <x v="2179"/>
    <x v="9"/>
    <n v="2026"/>
    <x v="0"/>
    <n v="0"/>
    <x v="1"/>
  </r>
  <r>
    <n v="48"/>
    <x v="144"/>
    <x v="5"/>
    <x v="0"/>
    <x v="0"/>
    <n v="250"/>
    <x v="2"/>
    <x v="2194"/>
    <n v="402"/>
    <n v="48"/>
    <x v="618"/>
    <d v="1899-12-30T10:28:00"/>
    <n v="25"/>
    <x v="0"/>
    <x v="2175"/>
    <n v="0"/>
    <n v="49"/>
    <x v="3"/>
    <x v="0"/>
    <n v="402"/>
    <x v="276"/>
    <x v="1"/>
    <n v="38"/>
    <s v="Delhi"/>
    <x v="301"/>
    <x v="2180"/>
    <x v="3"/>
    <n v="2026"/>
    <x v="1"/>
    <n v="0"/>
    <x v="3"/>
  </r>
  <r>
    <n v="78"/>
    <x v="237"/>
    <x v="0"/>
    <x v="7"/>
    <x v="16"/>
    <n v="400"/>
    <x v="2"/>
    <x v="2195"/>
    <n v="28"/>
    <n v="78"/>
    <x v="240"/>
    <d v="1899-12-30T21:29:00"/>
    <n v="49"/>
    <x v="4"/>
    <x v="2176"/>
    <n v="0"/>
    <n v="20"/>
    <x v="1"/>
    <x v="0"/>
    <n v="28"/>
    <x v="110"/>
    <x v="1"/>
    <n v="49"/>
    <s v="Mumbai"/>
    <x v="222"/>
    <x v="2181"/>
    <x v="8"/>
    <n v="2024"/>
    <x v="0"/>
    <n v="0"/>
    <x v="2"/>
  </r>
  <r>
    <n v="98"/>
    <x v="8"/>
    <x v="6"/>
    <x v="4"/>
    <x v="0"/>
    <n v="450"/>
    <x v="2"/>
    <x v="2196"/>
    <n v="416"/>
    <n v="98"/>
    <x v="170"/>
    <d v="1899-12-30T14:30:00"/>
    <n v="15"/>
    <x v="2"/>
    <x v="2177"/>
    <n v="0"/>
    <n v="30"/>
    <x v="5"/>
    <x v="0"/>
    <n v="416"/>
    <x v="126"/>
    <x v="0"/>
    <n v="25"/>
    <s v="Hyderabad"/>
    <x v="131"/>
    <x v="2182"/>
    <x v="5"/>
    <n v="2025"/>
    <x v="1"/>
    <n v="0"/>
    <x v="1"/>
  </r>
  <r>
    <n v="215"/>
    <x v="85"/>
    <x v="6"/>
    <x v="3"/>
    <x v="18"/>
    <n v="800"/>
    <x v="2"/>
    <x v="2197"/>
    <n v="125"/>
    <n v="215"/>
    <x v="216"/>
    <d v="1899-12-30T13:32:00"/>
    <n v="17"/>
    <x v="1"/>
    <x v="2178"/>
    <n v="202.63"/>
    <n v="30"/>
    <x v="5"/>
    <x v="0"/>
    <n v="125"/>
    <x v="152"/>
    <x v="1"/>
    <n v="44"/>
    <s v="Mumbai"/>
    <x v="161"/>
    <x v="2183"/>
    <x v="6"/>
    <n v="2024"/>
    <x v="1"/>
    <n v="0.2"/>
    <x v="3"/>
  </r>
  <r>
    <n v="12"/>
    <x v="66"/>
    <x v="0"/>
    <x v="2"/>
    <x v="17"/>
    <n v="600"/>
    <x v="1"/>
    <x v="2198"/>
    <n v="155"/>
    <n v="12"/>
    <x v="710"/>
    <d v="1899-12-30T11:42:00"/>
    <n v="52"/>
    <x v="0"/>
    <x v="2179"/>
    <n v="0"/>
    <n v="20"/>
    <x v="3"/>
    <x v="1"/>
    <n v="155"/>
    <x v="183"/>
    <x v="1"/>
    <n v="44"/>
    <s v="Delhi"/>
    <x v="192"/>
    <x v="2184"/>
    <x v="8"/>
    <n v="2025"/>
    <x v="0"/>
    <n v="0"/>
    <x v="3"/>
  </r>
  <r>
    <n v="126"/>
    <x v="98"/>
    <x v="5"/>
    <x v="1"/>
    <x v="15"/>
    <n v="600"/>
    <x v="0"/>
    <x v="2199"/>
    <n v="232"/>
    <n v="126"/>
    <x v="170"/>
    <d v="1899-12-30T23:05:00"/>
    <n v="53"/>
    <x v="0"/>
    <x v="2180"/>
    <n v="18.52"/>
    <n v="0"/>
    <x v="3"/>
    <x v="2"/>
    <n v="232"/>
    <x v="124"/>
    <x v="0"/>
    <n v="35"/>
    <s v="Chennai"/>
    <x v="129"/>
    <x v="2185"/>
    <x v="5"/>
    <n v="2025"/>
    <x v="0"/>
    <n v="0.15000809978940549"/>
    <x v="3"/>
  </r>
  <r>
    <n v="166"/>
    <x v="235"/>
    <x v="7"/>
    <x v="8"/>
    <x v="17"/>
    <n v="500"/>
    <x v="0"/>
    <x v="2200"/>
    <n v="596"/>
    <n v="166"/>
    <x v="156"/>
    <d v="1899-12-30T21:06:00"/>
    <n v="39"/>
    <x v="4"/>
    <x v="2181"/>
    <n v="0"/>
    <n v="40"/>
    <x v="4"/>
    <x v="2"/>
    <n v="596"/>
    <x v="8"/>
    <x v="0"/>
    <n v="23"/>
    <s v="Chennai"/>
    <x v="27"/>
    <x v="2186"/>
    <x v="7"/>
    <n v="2024"/>
    <x v="0"/>
    <n v="0"/>
    <x v="0"/>
  </r>
  <r>
    <n v="180"/>
    <x v="211"/>
    <x v="5"/>
    <x v="5"/>
    <x v="14"/>
    <n v="200"/>
    <x v="0"/>
    <x v="2201"/>
    <n v="288"/>
    <n v="180"/>
    <x v="575"/>
    <d v="1899-12-30T10:32:00"/>
    <n v="62"/>
    <x v="1"/>
    <x v="2182"/>
    <n v="71.45"/>
    <n v="30"/>
    <x v="5"/>
    <x v="2"/>
    <n v="288"/>
    <x v="246"/>
    <x v="1"/>
    <n v="48"/>
    <s v="Bengaluru"/>
    <x v="265"/>
    <x v="2187"/>
    <x v="10"/>
    <n v="2025"/>
    <x v="0"/>
    <n v="9.9993002589042063E-2"/>
    <x v="2"/>
  </r>
  <r>
    <n v="149"/>
    <x v="128"/>
    <x v="1"/>
    <x v="0"/>
    <x v="0"/>
    <n v="800"/>
    <x v="1"/>
    <x v="2202"/>
    <n v="461"/>
    <n v="149"/>
    <x v="901"/>
    <d v="1899-12-30T12:14:00"/>
    <n v="15"/>
    <x v="1"/>
    <x v="2183"/>
    <n v="0"/>
    <n v="20"/>
    <x v="3"/>
    <x v="2"/>
    <n v="461"/>
    <x v="177"/>
    <x v="0"/>
    <n v="22"/>
    <s v="Hyderabad"/>
    <x v="307"/>
    <x v="2188"/>
    <x v="5"/>
    <n v="2025"/>
    <x v="1"/>
    <n v="0"/>
    <x v="0"/>
  </r>
  <r>
    <n v="22"/>
    <x v="71"/>
    <x v="4"/>
    <x v="8"/>
    <x v="0"/>
    <n v="300"/>
    <x v="2"/>
    <x v="2203"/>
    <n v="240"/>
    <n v="22"/>
    <x v="471"/>
    <d v="1899-12-30T20:41:00"/>
    <n v="55"/>
    <x v="2"/>
    <x v="2184"/>
    <n v="180.4"/>
    <n v="49"/>
    <x v="5"/>
    <x v="1"/>
    <n v="240"/>
    <x v="205"/>
    <x v="0"/>
    <n v="35"/>
    <s v="Ahmedabad"/>
    <x v="218"/>
    <x v="2189"/>
    <x v="5"/>
    <n v="2026"/>
    <x v="0"/>
    <n v="0.20000221731948248"/>
    <x v="3"/>
  </r>
  <r>
    <n v="97"/>
    <x v="162"/>
    <x v="7"/>
    <x v="4"/>
    <x v="16"/>
    <n v="350"/>
    <x v="2"/>
    <x v="2204"/>
    <n v="340"/>
    <n v="97"/>
    <x v="467"/>
    <d v="1899-12-30T22:46:00"/>
    <n v="33"/>
    <x v="4"/>
    <x v="2185"/>
    <n v="173.16"/>
    <n v="0"/>
    <x v="1"/>
    <x v="1"/>
    <n v="340"/>
    <x v="261"/>
    <x v="1"/>
    <n v="52"/>
    <s v="Ahmedabad"/>
    <x v="185"/>
    <x v="2190"/>
    <x v="4"/>
    <n v="2024"/>
    <x v="0"/>
    <n v="0.19999538010209972"/>
    <x v="2"/>
  </r>
  <r>
    <n v="51"/>
    <x v="78"/>
    <x v="1"/>
    <x v="4"/>
    <x v="12"/>
    <n v="800"/>
    <x v="0"/>
    <x v="2205"/>
    <n v="362"/>
    <n v="51"/>
    <x v="794"/>
    <d v="1899-12-30T11:58:00"/>
    <n v="20"/>
    <x v="3"/>
    <x v="2186"/>
    <n v="43.91"/>
    <n v="40"/>
    <x v="2"/>
    <x v="2"/>
    <n v="362"/>
    <x v="342"/>
    <x v="0"/>
    <n v="19"/>
    <s v="Pune"/>
    <x v="383"/>
    <x v="2191"/>
    <x v="1"/>
    <n v="2025"/>
    <x v="1"/>
    <n v="4.9995445643758255E-2"/>
    <x v="0"/>
  </r>
  <r>
    <n v="88"/>
    <x v="213"/>
    <x v="2"/>
    <x v="6"/>
    <x v="4"/>
    <n v="200"/>
    <x v="2"/>
    <x v="2206"/>
    <n v="439"/>
    <n v="88"/>
    <x v="479"/>
    <d v="1899-12-30T19:11:00"/>
    <n v="57"/>
    <x v="2"/>
    <x v="2187"/>
    <n v="241.76"/>
    <n v="40"/>
    <x v="5"/>
    <x v="0"/>
    <n v="439"/>
    <x v="197"/>
    <x v="0"/>
    <n v="30"/>
    <s v="Pune"/>
    <x v="38"/>
    <x v="2192"/>
    <x v="2"/>
    <n v="2024"/>
    <x v="0"/>
    <n v="0.19999834548026571"/>
    <x v="1"/>
  </r>
  <r>
    <n v="201"/>
    <x v="231"/>
    <x v="5"/>
    <x v="1"/>
    <x v="17"/>
    <n v="200"/>
    <x v="1"/>
    <x v="2207"/>
    <n v="28"/>
    <n v="201"/>
    <x v="515"/>
    <d v="1899-12-30T13:35:00"/>
    <n v="20"/>
    <x v="3"/>
    <x v="2188"/>
    <n v="60.43"/>
    <n v="49"/>
    <x v="5"/>
    <x v="1"/>
    <n v="28"/>
    <x v="110"/>
    <x v="1"/>
    <n v="49"/>
    <s v="Mumbai"/>
    <x v="222"/>
    <x v="2193"/>
    <x v="6"/>
    <n v="2025"/>
    <x v="1"/>
    <n v="4.999793157655235E-2"/>
    <x v="2"/>
  </r>
  <r>
    <n v="205"/>
    <x v="212"/>
    <x v="7"/>
    <x v="2"/>
    <x v="18"/>
    <n v="700"/>
    <x v="1"/>
    <x v="2208"/>
    <n v="76"/>
    <n v="205"/>
    <x v="585"/>
    <d v="1899-12-30T09:09:00"/>
    <n v="23"/>
    <x v="4"/>
    <x v="2189"/>
    <n v="0"/>
    <n v="40"/>
    <x v="2"/>
    <x v="2"/>
    <n v="76"/>
    <x v="320"/>
    <x v="1"/>
    <n v="51"/>
    <s v="Kolkata"/>
    <x v="356"/>
    <x v="2194"/>
    <x v="0"/>
    <n v="2026"/>
    <x v="1"/>
    <n v="0"/>
    <x v="2"/>
  </r>
  <r>
    <n v="175"/>
    <x v="204"/>
    <x v="5"/>
    <x v="2"/>
    <x v="7"/>
    <n v="250"/>
    <x v="1"/>
    <x v="2209"/>
    <n v="561"/>
    <n v="175"/>
    <x v="541"/>
    <d v="1899-12-30T22:01:00"/>
    <n v="39"/>
    <x v="3"/>
    <x v="2190"/>
    <n v="226.13"/>
    <n v="40"/>
    <x v="3"/>
    <x v="1"/>
    <n v="561"/>
    <x v="287"/>
    <x v="1"/>
    <n v="29"/>
    <s v="Pune"/>
    <x v="314"/>
    <x v="2195"/>
    <x v="6"/>
    <n v="2026"/>
    <x v="0"/>
    <n v="0.15000132668223307"/>
    <x v="1"/>
  </r>
  <r>
    <n v="35"/>
    <x v="132"/>
    <x v="3"/>
    <x v="5"/>
    <x v="5"/>
    <n v="400"/>
    <x v="1"/>
    <x v="2210"/>
    <n v="252"/>
    <n v="35"/>
    <x v="389"/>
    <d v="1899-12-30T14:43:00"/>
    <n v="46"/>
    <x v="0"/>
    <x v="2191"/>
    <n v="102.58"/>
    <n v="20"/>
    <x v="5"/>
    <x v="0"/>
    <n v="252"/>
    <x v="353"/>
    <x v="1"/>
    <n v="28"/>
    <s v="Chennai"/>
    <x v="198"/>
    <x v="2196"/>
    <x v="11"/>
    <n v="2024"/>
    <x v="0"/>
    <n v="0.1000029246322275"/>
    <x v="1"/>
  </r>
  <r>
    <n v="210"/>
    <x v="52"/>
    <x v="6"/>
    <x v="7"/>
    <x v="5"/>
    <n v="450"/>
    <x v="1"/>
    <x v="2211"/>
    <n v="388"/>
    <n v="210"/>
    <x v="226"/>
    <d v="1899-12-30T17:41:00"/>
    <n v="47"/>
    <x v="1"/>
    <x v="2192"/>
    <n v="40.78"/>
    <n v="0"/>
    <x v="5"/>
    <x v="1"/>
    <n v="388"/>
    <x v="263"/>
    <x v="1"/>
    <n v="30"/>
    <s v="Ahmedabad"/>
    <x v="286"/>
    <x v="2197"/>
    <x v="4"/>
    <n v="2025"/>
    <x v="0"/>
    <n v="4.9996321996910481E-2"/>
    <x v="1"/>
  </r>
  <r>
    <n v="156"/>
    <x v="197"/>
    <x v="7"/>
    <x v="2"/>
    <x v="1"/>
    <n v="700"/>
    <x v="0"/>
    <x v="2212"/>
    <n v="156"/>
    <n v="156"/>
    <x v="681"/>
    <d v="1899-12-30T14:01:00"/>
    <n v="17"/>
    <x v="0"/>
    <x v="2193"/>
    <n v="0"/>
    <n v="40"/>
    <x v="0"/>
    <x v="0"/>
    <n v="156"/>
    <x v="301"/>
    <x v="0"/>
    <n v="53"/>
    <s v="Kolkata"/>
    <x v="287"/>
    <x v="2198"/>
    <x v="1"/>
    <n v="2024"/>
    <x v="1"/>
    <n v="0"/>
    <x v="2"/>
  </r>
  <r>
    <n v="193"/>
    <x v="101"/>
    <x v="0"/>
    <x v="8"/>
    <x v="6"/>
    <n v="600"/>
    <x v="2"/>
    <x v="2213"/>
    <n v="584"/>
    <n v="193"/>
    <x v="651"/>
    <d v="1899-12-30T12:55:00"/>
    <n v="30"/>
    <x v="3"/>
    <x v="2194"/>
    <n v="0"/>
    <n v="20"/>
    <x v="0"/>
    <x v="1"/>
    <n v="584"/>
    <x v="250"/>
    <x v="1"/>
    <n v="26"/>
    <s v="Kolkata"/>
    <x v="272"/>
    <x v="2199"/>
    <x v="3"/>
    <n v="2025"/>
    <x v="1"/>
    <n v="0"/>
    <x v="1"/>
  </r>
  <r>
    <n v="154"/>
    <x v="167"/>
    <x v="4"/>
    <x v="7"/>
    <x v="18"/>
    <n v="800"/>
    <x v="2"/>
    <x v="2214"/>
    <n v="353"/>
    <n v="154"/>
    <x v="865"/>
    <d v="1899-12-30T20:24:00"/>
    <n v="54"/>
    <x v="4"/>
    <x v="2195"/>
    <n v="16.649999999999999"/>
    <n v="49"/>
    <x v="4"/>
    <x v="1"/>
    <n v="353"/>
    <x v="136"/>
    <x v="0"/>
    <n v="41"/>
    <s v="Delhi"/>
    <x v="112"/>
    <x v="2200"/>
    <x v="1"/>
    <n v="2025"/>
    <x v="0"/>
    <n v="4.9993994715349502E-2"/>
    <x v="3"/>
  </r>
  <r>
    <n v="126"/>
    <x v="98"/>
    <x v="5"/>
    <x v="1"/>
    <x v="15"/>
    <n v="600"/>
    <x v="0"/>
    <x v="2215"/>
    <n v="106"/>
    <n v="126"/>
    <x v="865"/>
    <d v="1899-12-30T14:51:00"/>
    <n v="58"/>
    <x v="2"/>
    <x v="2196"/>
    <n v="81.34"/>
    <n v="0"/>
    <x v="0"/>
    <x v="0"/>
    <n v="106"/>
    <x v="135"/>
    <x v="1"/>
    <n v="42"/>
    <s v="Bengaluru"/>
    <x v="142"/>
    <x v="2201"/>
    <x v="1"/>
    <n v="2025"/>
    <x v="0"/>
    <n v="0.10000122942254024"/>
    <x v="3"/>
  </r>
  <r>
    <n v="36"/>
    <x v="146"/>
    <x v="4"/>
    <x v="8"/>
    <x v="0"/>
    <n v="500"/>
    <x v="1"/>
    <x v="2216"/>
    <n v="537"/>
    <n v="36"/>
    <x v="413"/>
    <d v="1899-12-30T11:06:00"/>
    <n v="64"/>
    <x v="1"/>
    <x v="2197"/>
    <n v="0"/>
    <n v="40"/>
    <x v="0"/>
    <x v="0"/>
    <n v="537"/>
    <x v="54"/>
    <x v="0"/>
    <n v="28"/>
    <s v="Mumbai"/>
    <x v="310"/>
    <x v="2202"/>
    <x v="2"/>
    <n v="2024"/>
    <x v="0"/>
    <n v="0"/>
    <x v="1"/>
  </r>
  <r>
    <n v="101"/>
    <x v="145"/>
    <x v="4"/>
    <x v="4"/>
    <x v="19"/>
    <n v="450"/>
    <x v="1"/>
    <x v="2217"/>
    <n v="439"/>
    <n v="101"/>
    <x v="696"/>
    <d v="1899-12-30T13:27:00"/>
    <n v="43"/>
    <x v="4"/>
    <x v="2198"/>
    <n v="0"/>
    <n v="0"/>
    <x v="3"/>
    <x v="1"/>
    <n v="439"/>
    <x v="197"/>
    <x v="0"/>
    <n v="30"/>
    <s v="Pune"/>
    <x v="38"/>
    <x v="2203"/>
    <x v="4"/>
    <n v="2024"/>
    <x v="0"/>
    <n v="0"/>
    <x v="1"/>
  </r>
  <r>
    <n v="72"/>
    <x v="15"/>
    <x v="3"/>
    <x v="4"/>
    <x v="10"/>
    <n v="600"/>
    <x v="0"/>
    <x v="2218"/>
    <n v="188"/>
    <n v="72"/>
    <x v="336"/>
    <d v="1899-12-30T19:14:00"/>
    <n v="30"/>
    <x v="2"/>
    <x v="2199"/>
    <n v="0"/>
    <n v="40"/>
    <x v="0"/>
    <x v="1"/>
    <n v="188"/>
    <x v="112"/>
    <x v="0"/>
    <n v="42"/>
    <s v="Mumbai"/>
    <x v="118"/>
    <x v="2204"/>
    <x v="1"/>
    <n v="2024"/>
    <x v="1"/>
    <n v="0"/>
    <x v="3"/>
  </r>
  <r>
    <n v="106"/>
    <x v="238"/>
    <x v="2"/>
    <x v="3"/>
    <x v="6"/>
    <n v="400"/>
    <x v="0"/>
    <x v="2219"/>
    <n v="481"/>
    <n v="106"/>
    <x v="370"/>
    <d v="1899-12-30T22:32:00"/>
    <n v="33"/>
    <x v="5"/>
    <x v="2200"/>
    <n v="0"/>
    <n v="30"/>
    <x v="1"/>
    <x v="1"/>
    <n v="481"/>
    <x v="201"/>
    <x v="0"/>
    <n v="25"/>
    <s v="Kolkata"/>
    <x v="137"/>
    <x v="2205"/>
    <x v="5"/>
    <n v="2024"/>
    <x v="0"/>
    <n v="0"/>
    <x v="1"/>
  </r>
  <r>
    <n v="213"/>
    <x v="19"/>
    <x v="1"/>
    <x v="5"/>
    <x v="12"/>
    <n v="150"/>
    <x v="1"/>
    <x v="2220"/>
    <n v="377"/>
    <n v="213"/>
    <x v="640"/>
    <d v="1899-12-30T08:19:00"/>
    <n v="41"/>
    <x v="3"/>
    <x v="2201"/>
    <n v="0"/>
    <n v="40"/>
    <x v="1"/>
    <x v="0"/>
    <n v="377"/>
    <x v="225"/>
    <x v="0"/>
    <n v="34"/>
    <s v="Ahmedabad"/>
    <x v="25"/>
    <x v="2206"/>
    <x v="10"/>
    <n v="2024"/>
    <x v="0"/>
    <n v="0"/>
    <x v="1"/>
  </r>
  <r>
    <n v="108"/>
    <x v="158"/>
    <x v="4"/>
    <x v="2"/>
    <x v="21"/>
    <n v="500"/>
    <x v="1"/>
    <x v="2221"/>
    <n v="582"/>
    <n v="108"/>
    <x v="225"/>
    <d v="1899-12-30T20:34:00"/>
    <n v="36"/>
    <x v="0"/>
    <x v="2202"/>
    <n v="54.03"/>
    <n v="0"/>
    <x v="2"/>
    <x v="0"/>
    <n v="582"/>
    <x v="118"/>
    <x v="1"/>
    <n v="41"/>
    <s v="Kolkata"/>
    <x v="123"/>
    <x v="2207"/>
    <x v="1"/>
    <n v="2024"/>
    <x v="0"/>
    <n v="0.14998750798101212"/>
    <x v="3"/>
  </r>
  <r>
    <n v="225"/>
    <x v="83"/>
    <x v="1"/>
    <x v="7"/>
    <x v="3"/>
    <n v="300"/>
    <x v="0"/>
    <x v="2222"/>
    <n v="459"/>
    <n v="225"/>
    <x v="550"/>
    <d v="1899-12-30T23:11:00"/>
    <n v="53"/>
    <x v="4"/>
    <x v="2203"/>
    <n v="204.4"/>
    <n v="0"/>
    <x v="1"/>
    <x v="1"/>
    <n v="459"/>
    <x v="62"/>
    <x v="1"/>
    <n v="52"/>
    <s v="Kolkata"/>
    <x v="216"/>
    <x v="2208"/>
    <x v="8"/>
    <n v="2025"/>
    <x v="0"/>
    <n v="0.14999743155082962"/>
    <x v="2"/>
  </r>
  <r>
    <n v="200"/>
    <x v="135"/>
    <x v="4"/>
    <x v="3"/>
    <x v="17"/>
    <n v="450"/>
    <x v="2"/>
    <x v="2223"/>
    <n v="599"/>
    <n v="200"/>
    <x v="133"/>
    <d v="1899-12-30T16:43:00"/>
    <n v="32"/>
    <x v="4"/>
    <x v="2204"/>
    <n v="24.26"/>
    <n v="0"/>
    <x v="0"/>
    <x v="1"/>
    <n v="599"/>
    <x v="369"/>
    <x v="0"/>
    <n v="54"/>
    <s v="Bengaluru"/>
    <x v="416"/>
    <x v="2209"/>
    <x v="6"/>
    <n v="2024"/>
    <x v="0"/>
    <n v="0.1000206143063286"/>
    <x v="2"/>
  </r>
  <r>
    <n v="231"/>
    <x v="11"/>
    <x v="3"/>
    <x v="4"/>
    <x v="8"/>
    <n v="350"/>
    <x v="2"/>
    <x v="2224"/>
    <n v="381"/>
    <n v="231"/>
    <x v="169"/>
    <d v="1899-12-30T13:09:00"/>
    <n v="65"/>
    <x v="4"/>
    <x v="2205"/>
    <n v="30.59"/>
    <n v="40"/>
    <x v="1"/>
    <x v="2"/>
    <n v="381"/>
    <x v="177"/>
    <x v="0"/>
    <n v="48"/>
    <s v="Chennai"/>
    <x v="186"/>
    <x v="2210"/>
    <x v="0"/>
    <n v="2024"/>
    <x v="0"/>
    <n v="5.0004086636697996E-2"/>
    <x v="2"/>
  </r>
  <r>
    <n v="74"/>
    <x v="187"/>
    <x v="6"/>
    <x v="2"/>
    <x v="10"/>
    <n v="500"/>
    <x v="0"/>
    <x v="2225"/>
    <n v="7"/>
    <n v="74"/>
    <x v="81"/>
    <d v="1899-12-30T19:31:00"/>
    <n v="61"/>
    <x v="5"/>
    <x v="2206"/>
    <n v="0"/>
    <n v="30"/>
    <x v="5"/>
    <x v="1"/>
    <n v="7"/>
    <x v="10"/>
    <x v="0"/>
    <n v="20"/>
    <s v="Pune"/>
    <x v="10"/>
    <x v="2211"/>
    <x v="3"/>
    <n v="2026"/>
    <x v="0"/>
    <n v="0"/>
    <x v="0"/>
  </r>
  <r>
    <n v="179"/>
    <x v="68"/>
    <x v="6"/>
    <x v="0"/>
    <x v="8"/>
    <n v="250"/>
    <x v="1"/>
    <x v="2226"/>
    <n v="299"/>
    <n v="179"/>
    <x v="36"/>
    <d v="1899-12-30T09:29:00"/>
    <n v="16"/>
    <x v="4"/>
    <x v="2207"/>
    <n v="50.67"/>
    <n v="49"/>
    <x v="3"/>
    <x v="1"/>
    <n v="299"/>
    <x v="325"/>
    <x v="0"/>
    <n v="24"/>
    <s v="Hyderabad"/>
    <x v="361"/>
    <x v="2212"/>
    <x v="1"/>
    <n v="2025"/>
    <x v="1"/>
    <n v="0.1"/>
    <x v="0"/>
  </r>
  <r>
    <n v="116"/>
    <x v="175"/>
    <x v="7"/>
    <x v="3"/>
    <x v="6"/>
    <n v="150"/>
    <x v="2"/>
    <x v="2227"/>
    <n v="300"/>
    <n v="116"/>
    <x v="332"/>
    <d v="1899-12-30T12:49:00"/>
    <n v="30"/>
    <x v="4"/>
    <x v="2208"/>
    <n v="130.07"/>
    <n v="20"/>
    <x v="4"/>
    <x v="1"/>
    <n v="300"/>
    <x v="121"/>
    <x v="0"/>
    <n v="40"/>
    <s v="Delhi"/>
    <x v="259"/>
    <x v="2213"/>
    <x v="3"/>
    <n v="2025"/>
    <x v="1"/>
    <n v="0.15000403639676627"/>
    <x v="3"/>
  </r>
  <r>
    <n v="179"/>
    <x v="68"/>
    <x v="6"/>
    <x v="0"/>
    <x v="8"/>
    <n v="250"/>
    <x v="1"/>
    <x v="2228"/>
    <n v="582"/>
    <n v="179"/>
    <x v="232"/>
    <d v="1899-12-30T16:20:00"/>
    <n v="19"/>
    <x v="3"/>
    <x v="2209"/>
    <n v="83.49"/>
    <n v="40"/>
    <x v="4"/>
    <x v="1"/>
    <n v="582"/>
    <x v="118"/>
    <x v="1"/>
    <n v="41"/>
    <s v="Kolkata"/>
    <x v="123"/>
    <x v="2214"/>
    <x v="7"/>
    <n v="2025"/>
    <x v="1"/>
    <n v="4.9998502859538281E-2"/>
    <x v="3"/>
  </r>
  <r>
    <n v="102"/>
    <x v="184"/>
    <x v="5"/>
    <x v="5"/>
    <x v="6"/>
    <n v="700"/>
    <x v="2"/>
    <x v="2229"/>
    <n v="13"/>
    <n v="102"/>
    <x v="875"/>
    <d v="1899-12-30T21:40:00"/>
    <n v="29"/>
    <x v="3"/>
    <x v="2210"/>
    <n v="71.25"/>
    <n v="49"/>
    <x v="2"/>
    <x v="0"/>
    <n v="13"/>
    <x v="85"/>
    <x v="1"/>
    <n v="47"/>
    <s v="Hyderabad"/>
    <x v="373"/>
    <x v="2215"/>
    <x v="3"/>
    <n v="2024"/>
    <x v="1"/>
    <n v="0.2"/>
    <x v="2"/>
  </r>
  <r>
    <n v="29"/>
    <x v="62"/>
    <x v="2"/>
    <x v="2"/>
    <x v="10"/>
    <n v="250"/>
    <x v="0"/>
    <x v="2230"/>
    <n v="5"/>
    <n v="29"/>
    <x v="902"/>
    <d v="1899-12-30T12:56:00"/>
    <n v="65"/>
    <x v="4"/>
    <x v="2211"/>
    <n v="33.090000000000003"/>
    <n v="0"/>
    <x v="4"/>
    <x v="2"/>
    <n v="5"/>
    <x v="7"/>
    <x v="1"/>
    <n v="35"/>
    <s v="Kolkata"/>
    <x v="7"/>
    <x v="2216"/>
    <x v="8"/>
    <n v="2024"/>
    <x v="0"/>
    <n v="0.19997582643379466"/>
    <x v="3"/>
  </r>
  <r>
    <n v="75"/>
    <x v="160"/>
    <x v="3"/>
    <x v="4"/>
    <x v="18"/>
    <n v="250"/>
    <x v="1"/>
    <x v="2231"/>
    <n v="531"/>
    <n v="75"/>
    <x v="173"/>
    <d v="1899-12-30T16:08:00"/>
    <n v="39"/>
    <x v="1"/>
    <x v="2212"/>
    <n v="283.81"/>
    <n v="49"/>
    <x v="3"/>
    <x v="0"/>
    <n v="531"/>
    <x v="12"/>
    <x v="0"/>
    <n v="52"/>
    <s v="Mumbai"/>
    <x v="320"/>
    <x v="2217"/>
    <x v="10"/>
    <n v="2025"/>
    <x v="0"/>
    <n v="0.20000281882694518"/>
    <x v="2"/>
  </r>
  <r>
    <n v="109"/>
    <x v="109"/>
    <x v="4"/>
    <x v="8"/>
    <x v="19"/>
    <n v="450"/>
    <x v="0"/>
    <x v="2232"/>
    <n v="218"/>
    <n v="109"/>
    <x v="886"/>
    <d v="1899-12-30T22:43:00"/>
    <n v="51"/>
    <x v="2"/>
    <x v="2213"/>
    <n v="31.71"/>
    <n v="49"/>
    <x v="3"/>
    <x v="2"/>
    <n v="218"/>
    <x v="223"/>
    <x v="1"/>
    <n v="32"/>
    <s v="Ahmedabad"/>
    <x v="237"/>
    <x v="2218"/>
    <x v="10"/>
    <n v="2026"/>
    <x v="0"/>
    <n v="0.20001261511290527"/>
    <x v="1"/>
  </r>
  <r>
    <n v="155"/>
    <x v="51"/>
    <x v="1"/>
    <x v="2"/>
    <x v="13"/>
    <n v="300"/>
    <x v="1"/>
    <x v="2233"/>
    <n v="554"/>
    <n v="155"/>
    <x v="265"/>
    <d v="1899-12-30T23:46:00"/>
    <n v="62"/>
    <x v="3"/>
    <x v="2214"/>
    <n v="0"/>
    <n v="40"/>
    <x v="5"/>
    <x v="1"/>
    <n v="554"/>
    <x v="150"/>
    <x v="1"/>
    <n v="22"/>
    <s v="Bengaluru"/>
    <x v="159"/>
    <x v="2219"/>
    <x v="2"/>
    <n v="2025"/>
    <x v="0"/>
    <n v="0"/>
    <x v="0"/>
  </r>
  <r>
    <n v="156"/>
    <x v="197"/>
    <x v="7"/>
    <x v="2"/>
    <x v="1"/>
    <n v="700"/>
    <x v="0"/>
    <x v="2234"/>
    <n v="260"/>
    <n v="156"/>
    <x v="903"/>
    <d v="1899-12-30T17:57:00"/>
    <n v="42"/>
    <x v="5"/>
    <x v="2215"/>
    <n v="34.36"/>
    <n v="30"/>
    <x v="2"/>
    <x v="1"/>
    <n v="260"/>
    <x v="15"/>
    <x v="1"/>
    <n v="50"/>
    <s v="Mumbai"/>
    <x v="15"/>
    <x v="2220"/>
    <x v="3"/>
    <n v="2026"/>
    <x v="0"/>
    <n v="0.10000582106059724"/>
    <x v="2"/>
  </r>
  <r>
    <n v="184"/>
    <x v="138"/>
    <x v="6"/>
    <x v="9"/>
    <x v="1"/>
    <n v="400"/>
    <x v="1"/>
    <x v="2235"/>
    <n v="582"/>
    <n v="184"/>
    <x v="904"/>
    <d v="1899-12-30T09:07:00"/>
    <n v="27"/>
    <x v="4"/>
    <x v="2216"/>
    <n v="0"/>
    <n v="0"/>
    <x v="1"/>
    <x v="0"/>
    <n v="582"/>
    <x v="118"/>
    <x v="1"/>
    <n v="41"/>
    <s v="Kolkata"/>
    <x v="123"/>
    <x v="2221"/>
    <x v="10"/>
    <n v="2026"/>
    <x v="1"/>
    <n v="0"/>
    <x v="3"/>
  </r>
  <r>
    <n v="13"/>
    <x v="54"/>
    <x v="0"/>
    <x v="0"/>
    <x v="18"/>
    <n v="250"/>
    <x v="1"/>
    <x v="2236"/>
    <n v="384"/>
    <n v="13"/>
    <x v="663"/>
    <d v="1899-12-30T08:04:00"/>
    <n v="21"/>
    <x v="1"/>
    <x v="2217"/>
    <n v="0"/>
    <n v="40"/>
    <x v="0"/>
    <x v="1"/>
    <n v="384"/>
    <x v="231"/>
    <x v="1"/>
    <n v="44"/>
    <s v="Bengaluru"/>
    <x v="224"/>
    <x v="2222"/>
    <x v="9"/>
    <n v="2026"/>
    <x v="1"/>
    <n v="0"/>
    <x v="3"/>
  </r>
  <r>
    <n v="139"/>
    <x v="248"/>
    <x v="4"/>
    <x v="9"/>
    <x v="10"/>
    <n v="700"/>
    <x v="2"/>
    <x v="2237"/>
    <n v="62"/>
    <n v="139"/>
    <x v="905"/>
    <d v="1899-12-30T09:13:00"/>
    <n v="48"/>
    <x v="3"/>
    <x v="2218"/>
    <n v="146.41"/>
    <n v="0"/>
    <x v="0"/>
    <x v="1"/>
    <n v="62"/>
    <x v="37"/>
    <x v="0"/>
    <n v="22"/>
    <s v="Bengaluru"/>
    <x v="85"/>
    <x v="2223"/>
    <x v="11"/>
    <n v="2026"/>
    <x v="0"/>
    <n v="0.14999795098762395"/>
    <x v="0"/>
  </r>
  <r>
    <n v="16"/>
    <x v="77"/>
    <x v="7"/>
    <x v="1"/>
    <x v="18"/>
    <n v="250"/>
    <x v="2"/>
    <x v="2238"/>
    <n v="70"/>
    <n v="16"/>
    <x v="347"/>
    <d v="1899-12-30T09:17:00"/>
    <n v="30"/>
    <x v="0"/>
    <x v="2219"/>
    <n v="35.28"/>
    <n v="49"/>
    <x v="0"/>
    <x v="1"/>
    <n v="70"/>
    <x v="92"/>
    <x v="0"/>
    <n v="32"/>
    <s v="Chennai"/>
    <x v="95"/>
    <x v="2224"/>
    <x v="4"/>
    <n v="2024"/>
    <x v="1"/>
    <n v="0.05"/>
    <x v="1"/>
  </r>
  <r>
    <n v="214"/>
    <x v="115"/>
    <x v="3"/>
    <x v="4"/>
    <x v="6"/>
    <n v="350"/>
    <x v="1"/>
    <x v="2239"/>
    <n v="219"/>
    <n v="214"/>
    <x v="253"/>
    <d v="1899-12-30T14:33:00"/>
    <n v="55"/>
    <x v="3"/>
    <x v="2220"/>
    <n v="29.31"/>
    <n v="20"/>
    <x v="2"/>
    <x v="1"/>
    <n v="219"/>
    <x v="307"/>
    <x v="0"/>
    <n v="19"/>
    <s v="Ahmedabad"/>
    <x v="140"/>
    <x v="2225"/>
    <x v="7"/>
    <n v="2024"/>
    <x v="0"/>
    <n v="0.10000341192125287"/>
    <x v="0"/>
  </r>
  <r>
    <n v="82"/>
    <x v="178"/>
    <x v="2"/>
    <x v="7"/>
    <x v="20"/>
    <n v="500"/>
    <x v="1"/>
    <x v="2240"/>
    <n v="470"/>
    <n v="82"/>
    <x v="28"/>
    <d v="1899-12-30T09:12:00"/>
    <n v="17"/>
    <x v="5"/>
    <x v="2221"/>
    <n v="0"/>
    <n v="40"/>
    <x v="1"/>
    <x v="1"/>
    <n v="470"/>
    <x v="230"/>
    <x v="1"/>
    <n v="42"/>
    <s v="Chennai"/>
    <x v="243"/>
    <x v="2226"/>
    <x v="7"/>
    <n v="2024"/>
    <x v="1"/>
    <n v="0"/>
    <x v="3"/>
  </r>
  <r>
    <n v="73"/>
    <x v="177"/>
    <x v="1"/>
    <x v="6"/>
    <x v="13"/>
    <n v="250"/>
    <x v="0"/>
    <x v="2241"/>
    <n v="391"/>
    <n v="73"/>
    <x v="850"/>
    <d v="1899-12-30T11:31:00"/>
    <n v="43"/>
    <x v="5"/>
    <x v="2222"/>
    <n v="0"/>
    <n v="49"/>
    <x v="5"/>
    <x v="0"/>
    <n v="391"/>
    <x v="41"/>
    <x v="1"/>
    <n v="43"/>
    <s v="Delhi"/>
    <x v="40"/>
    <x v="2227"/>
    <x v="9"/>
    <n v="2025"/>
    <x v="0"/>
    <n v="0"/>
    <x v="3"/>
  </r>
  <r>
    <n v="203"/>
    <x v="106"/>
    <x v="0"/>
    <x v="9"/>
    <x v="12"/>
    <n v="300"/>
    <x v="0"/>
    <x v="2242"/>
    <n v="474"/>
    <n v="203"/>
    <x v="813"/>
    <d v="1899-12-30T11:25:00"/>
    <n v="53"/>
    <x v="5"/>
    <x v="2223"/>
    <n v="192.87"/>
    <n v="20"/>
    <x v="2"/>
    <x v="2"/>
    <n v="474"/>
    <x v="155"/>
    <x v="1"/>
    <n v="44"/>
    <s v="Kolkata"/>
    <x v="249"/>
    <x v="2228"/>
    <x v="3"/>
    <n v="2026"/>
    <x v="0"/>
    <n v="0.15000233321408019"/>
    <x v="3"/>
  </r>
  <r>
    <n v="112"/>
    <x v="64"/>
    <x v="4"/>
    <x v="7"/>
    <x v="2"/>
    <n v="200"/>
    <x v="0"/>
    <x v="2243"/>
    <n v="106"/>
    <n v="112"/>
    <x v="191"/>
    <d v="1899-12-30T11:23:00"/>
    <n v="48"/>
    <x v="2"/>
    <x v="2224"/>
    <n v="166.56"/>
    <n v="49"/>
    <x v="2"/>
    <x v="1"/>
    <n v="106"/>
    <x v="135"/>
    <x v="1"/>
    <n v="42"/>
    <s v="Bengaluru"/>
    <x v="142"/>
    <x v="2229"/>
    <x v="9"/>
    <n v="2024"/>
    <x v="0"/>
    <n v="0.19999759849185289"/>
    <x v="3"/>
  </r>
  <r>
    <n v="146"/>
    <x v="202"/>
    <x v="5"/>
    <x v="2"/>
    <x v="13"/>
    <n v="700"/>
    <x v="0"/>
    <x v="2244"/>
    <n v="88"/>
    <n v="146"/>
    <x v="56"/>
    <d v="1899-12-30T23:52:00"/>
    <n v="39"/>
    <x v="2"/>
    <x v="2225"/>
    <n v="107.77"/>
    <n v="49"/>
    <x v="3"/>
    <x v="2"/>
    <n v="88"/>
    <x v="110"/>
    <x v="1"/>
    <n v="43"/>
    <s v="Kolkata"/>
    <x v="114"/>
    <x v="2230"/>
    <x v="6"/>
    <n v="2025"/>
    <x v="0"/>
    <n v="0.14999304105775921"/>
    <x v="3"/>
  </r>
  <r>
    <n v="41"/>
    <x v="194"/>
    <x v="3"/>
    <x v="4"/>
    <x v="15"/>
    <n v="250"/>
    <x v="0"/>
    <x v="2245"/>
    <n v="204"/>
    <n v="41"/>
    <x v="507"/>
    <d v="1899-12-30T10:30:00"/>
    <n v="17"/>
    <x v="3"/>
    <x v="2226"/>
    <n v="0"/>
    <n v="30"/>
    <x v="1"/>
    <x v="0"/>
    <n v="204"/>
    <x v="193"/>
    <x v="1"/>
    <n v="41"/>
    <s v="Kolkata"/>
    <x v="206"/>
    <x v="2231"/>
    <x v="2"/>
    <n v="2025"/>
    <x v="1"/>
    <n v="0"/>
    <x v="3"/>
  </r>
  <r>
    <n v="49"/>
    <x v="82"/>
    <x v="5"/>
    <x v="6"/>
    <x v="10"/>
    <n v="400"/>
    <x v="2"/>
    <x v="2246"/>
    <n v="384"/>
    <n v="49"/>
    <x v="830"/>
    <d v="1899-12-30T19:41:00"/>
    <n v="49"/>
    <x v="0"/>
    <x v="2227"/>
    <n v="55.4"/>
    <n v="30"/>
    <x v="2"/>
    <x v="2"/>
    <n v="384"/>
    <x v="231"/>
    <x v="1"/>
    <n v="44"/>
    <s v="Bengaluru"/>
    <x v="224"/>
    <x v="2232"/>
    <x v="5"/>
    <n v="2024"/>
    <x v="0"/>
    <n v="5.0002707727855297E-2"/>
    <x v="3"/>
  </r>
  <r>
    <n v="140"/>
    <x v="76"/>
    <x v="3"/>
    <x v="6"/>
    <x v="17"/>
    <n v="350"/>
    <x v="0"/>
    <x v="2247"/>
    <n v="154"/>
    <n v="140"/>
    <x v="95"/>
    <d v="1899-12-30T15:23:00"/>
    <n v="30"/>
    <x v="4"/>
    <x v="2228"/>
    <n v="109.19"/>
    <n v="49"/>
    <x v="3"/>
    <x v="1"/>
    <n v="154"/>
    <x v="312"/>
    <x v="1"/>
    <n v="44"/>
    <s v="Ahmedabad"/>
    <x v="86"/>
    <x v="2233"/>
    <x v="0"/>
    <n v="2025"/>
    <x v="1"/>
    <n v="0.10000183170311755"/>
    <x v="3"/>
  </r>
  <r>
    <n v="100"/>
    <x v="24"/>
    <x v="2"/>
    <x v="2"/>
    <x v="5"/>
    <n v="400"/>
    <x v="2"/>
    <x v="2248"/>
    <n v="164"/>
    <n v="100"/>
    <x v="353"/>
    <d v="1899-12-30T12:06:00"/>
    <n v="44"/>
    <x v="3"/>
    <x v="2229"/>
    <n v="92.97"/>
    <n v="0"/>
    <x v="5"/>
    <x v="2"/>
    <n v="164"/>
    <x v="189"/>
    <x v="1"/>
    <n v="36"/>
    <s v="Ahmedabad"/>
    <x v="60"/>
    <x v="2234"/>
    <x v="2"/>
    <n v="2025"/>
    <x v="0"/>
    <n v="9.9997848814696894E-2"/>
    <x v="3"/>
  </r>
  <r>
    <n v="139"/>
    <x v="248"/>
    <x v="4"/>
    <x v="9"/>
    <x v="10"/>
    <n v="700"/>
    <x v="2"/>
    <x v="2249"/>
    <n v="339"/>
    <n v="139"/>
    <x v="468"/>
    <d v="1899-12-30T16:59:00"/>
    <n v="42"/>
    <x v="2"/>
    <x v="2230"/>
    <n v="104.07"/>
    <n v="20"/>
    <x v="5"/>
    <x v="0"/>
    <n v="339"/>
    <x v="76"/>
    <x v="0"/>
    <n v="54"/>
    <s v="Hyderabad"/>
    <x v="148"/>
    <x v="2235"/>
    <x v="9"/>
    <n v="2026"/>
    <x v="0"/>
    <n v="9.9997117407973235E-2"/>
    <x v="2"/>
  </r>
  <r>
    <n v="39"/>
    <x v="116"/>
    <x v="4"/>
    <x v="2"/>
    <x v="10"/>
    <n v="500"/>
    <x v="1"/>
    <x v="2250"/>
    <n v="7"/>
    <n v="39"/>
    <x v="648"/>
    <d v="1899-12-30T18:13:00"/>
    <n v="25"/>
    <x v="2"/>
    <x v="2231"/>
    <n v="84.07"/>
    <n v="40"/>
    <x v="2"/>
    <x v="1"/>
    <n v="7"/>
    <x v="10"/>
    <x v="0"/>
    <n v="20"/>
    <s v="Pune"/>
    <x v="10"/>
    <x v="2236"/>
    <x v="8"/>
    <n v="2026"/>
    <x v="1"/>
    <n v="0.20000951633240549"/>
    <x v="0"/>
  </r>
  <r>
    <n v="208"/>
    <x v="69"/>
    <x v="4"/>
    <x v="7"/>
    <x v="1"/>
    <n v="150"/>
    <x v="2"/>
    <x v="2251"/>
    <n v="574"/>
    <n v="208"/>
    <x v="301"/>
    <d v="1899-12-30T15:16:00"/>
    <n v="35"/>
    <x v="0"/>
    <x v="2232"/>
    <n v="238.36"/>
    <n v="0"/>
    <x v="3"/>
    <x v="1"/>
    <n v="574"/>
    <x v="168"/>
    <x v="1"/>
    <n v="36"/>
    <s v="Ahmedabad"/>
    <x v="176"/>
    <x v="2237"/>
    <x v="4"/>
    <n v="2025"/>
    <x v="0"/>
    <n v="0.20000167814799588"/>
    <x v="3"/>
  </r>
  <r>
    <n v="224"/>
    <x v="46"/>
    <x v="2"/>
    <x v="5"/>
    <x v="15"/>
    <n v="700"/>
    <x v="1"/>
    <x v="2252"/>
    <n v="129"/>
    <n v="224"/>
    <x v="130"/>
    <d v="1899-12-30T19:19:00"/>
    <n v="42"/>
    <x v="0"/>
    <x v="2233"/>
    <n v="0"/>
    <n v="49"/>
    <x v="2"/>
    <x v="0"/>
    <n v="129"/>
    <x v="327"/>
    <x v="0"/>
    <n v="47"/>
    <s v="Chennai"/>
    <x v="426"/>
    <x v="2238"/>
    <x v="11"/>
    <n v="2025"/>
    <x v="0"/>
    <n v="0"/>
    <x v="2"/>
  </r>
  <r>
    <n v="138"/>
    <x v="125"/>
    <x v="4"/>
    <x v="5"/>
    <x v="4"/>
    <n v="800"/>
    <x v="0"/>
    <x v="2253"/>
    <n v="8"/>
    <n v="138"/>
    <x v="349"/>
    <d v="1899-12-30T23:08:00"/>
    <n v="61"/>
    <x v="0"/>
    <x v="2234"/>
    <n v="238.67"/>
    <n v="20"/>
    <x v="1"/>
    <x v="2"/>
    <n v="8"/>
    <x v="12"/>
    <x v="1"/>
    <n v="53"/>
    <s v="Kolkata"/>
    <x v="12"/>
    <x v="2239"/>
    <x v="3"/>
    <n v="2026"/>
    <x v="0"/>
    <n v="0.19999664814768262"/>
    <x v="2"/>
  </r>
  <r>
    <n v="244"/>
    <x v="147"/>
    <x v="1"/>
    <x v="1"/>
    <x v="14"/>
    <n v="500"/>
    <x v="0"/>
    <x v="2254"/>
    <n v="171"/>
    <n v="244"/>
    <x v="129"/>
    <d v="1899-12-30T23:30:00"/>
    <n v="44"/>
    <x v="3"/>
    <x v="2235"/>
    <n v="0"/>
    <n v="0"/>
    <x v="1"/>
    <x v="1"/>
    <n v="171"/>
    <x v="368"/>
    <x v="1"/>
    <n v="44"/>
    <s v="Kolkata"/>
    <x v="261"/>
    <x v="2240"/>
    <x v="10"/>
    <n v="2025"/>
    <x v="0"/>
    <n v="0"/>
    <x v="3"/>
  </r>
  <r>
    <n v="82"/>
    <x v="178"/>
    <x v="2"/>
    <x v="7"/>
    <x v="20"/>
    <n v="500"/>
    <x v="1"/>
    <x v="2255"/>
    <n v="144"/>
    <n v="82"/>
    <x v="147"/>
    <d v="1899-12-30T23:41:00"/>
    <n v="47"/>
    <x v="2"/>
    <x v="2236"/>
    <n v="90.67"/>
    <n v="49"/>
    <x v="5"/>
    <x v="1"/>
    <n v="144"/>
    <x v="174"/>
    <x v="0"/>
    <n v="32"/>
    <s v="Pune"/>
    <x v="84"/>
    <x v="2241"/>
    <x v="10"/>
    <n v="2024"/>
    <x v="0"/>
    <n v="0.20000441169982797"/>
    <x v="1"/>
  </r>
  <r>
    <n v="233"/>
    <x v="42"/>
    <x v="3"/>
    <x v="0"/>
    <x v="9"/>
    <n v="300"/>
    <x v="1"/>
    <x v="2256"/>
    <n v="454"/>
    <n v="233"/>
    <x v="118"/>
    <d v="1899-12-30T12:04:00"/>
    <n v="18"/>
    <x v="4"/>
    <x v="2237"/>
    <n v="0"/>
    <n v="20"/>
    <x v="3"/>
    <x v="1"/>
    <n v="454"/>
    <x v="18"/>
    <x v="1"/>
    <n v="45"/>
    <s v="Mumbai"/>
    <x v="18"/>
    <x v="2242"/>
    <x v="8"/>
    <n v="2024"/>
    <x v="1"/>
    <n v="0"/>
    <x v="2"/>
  </r>
  <r>
    <n v="126"/>
    <x v="98"/>
    <x v="5"/>
    <x v="1"/>
    <x v="15"/>
    <n v="600"/>
    <x v="0"/>
    <x v="2257"/>
    <n v="298"/>
    <n v="126"/>
    <x v="801"/>
    <d v="1899-12-30T09:22:00"/>
    <n v="62"/>
    <x v="3"/>
    <x v="2238"/>
    <n v="186.43"/>
    <n v="40"/>
    <x v="2"/>
    <x v="1"/>
    <n v="298"/>
    <x v="168"/>
    <x v="0"/>
    <n v="19"/>
    <s v="Pune"/>
    <x v="318"/>
    <x v="2243"/>
    <x v="6"/>
    <n v="2024"/>
    <x v="0"/>
    <n v="0.19999785444558876"/>
    <x v="0"/>
  </r>
  <r>
    <n v="240"/>
    <x v="188"/>
    <x v="2"/>
    <x v="4"/>
    <x v="17"/>
    <n v="600"/>
    <x v="2"/>
    <x v="2258"/>
    <n v="438"/>
    <n v="240"/>
    <x v="640"/>
    <d v="1899-12-30T23:06:00"/>
    <n v="39"/>
    <x v="1"/>
    <x v="2239"/>
    <n v="65.62"/>
    <n v="30"/>
    <x v="2"/>
    <x v="1"/>
    <n v="438"/>
    <x v="13"/>
    <x v="1"/>
    <n v="34"/>
    <s v="Delhi"/>
    <x v="13"/>
    <x v="2244"/>
    <x v="10"/>
    <n v="2024"/>
    <x v="0"/>
    <n v="4.9999238048795358E-2"/>
    <x v="1"/>
  </r>
  <r>
    <n v="105"/>
    <x v="244"/>
    <x v="5"/>
    <x v="8"/>
    <x v="1"/>
    <n v="250"/>
    <x v="2"/>
    <x v="2259"/>
    <n v="467"/>
    <n v="105"/>
    <x v="629"/>
    <d v="1899-12-30T09:38:00"/>
    <n v="54"/>
    <x v="3"/>
    <x v="2240"/>
    <n v="126.45"/>
    <n v="20"/>
    <x v="3"/>
    <x v="1"/>
    <n v="467"/>
    <x v="277"/>
    <x v="0"/>
    <n v="35"/>
    <s v="Ahmedabad"/>
    <x v="302"/>
    <x v="2245"/>
    <x v="4"/>
    <n v="2024"/>
    <x v="0"/>
    <n v="9.999841837218866E-2"/>
    <x v="3"/>
  </r>
  <r>
    <n v="5"/>
    <x v="27"/>
    <x v="7"/>
    <x v="2"/>
    <x v="14"/>
    <n v="450"/>
    <x v="1"/>
    <x v="2260"/>
    <n v="273"/>
    <n v="5"/>
    <x v="739"/>
    <d v="1899-12-30T19:09:00"/>
    <n v="25"/>
    <x v="1"/>
    <x v="2241"/>
    <n v="256.13"/>
    <n v="40"/>
    <x v="4"/>
    <x v="2"/>
    <n v="273"/>
    <x v="332"/>
    <x v="0"/>
    <n v="26"/>
    <s v="Hyderabad"/>
    <x v="369"/>
    <x v="2246"/>
    <x v="0"/>
    <n v="2024"/>
    <x v="1"/>
    <n v="0.14999765747616481"/>
    <x v="1"/>
  </r>
  <r>
    <n v="51"/>
    <x v="78"/>
    <x v="1"/>
    <x v="4"/>
    <x v="12"/>
    <n v="800"/>
    <x v="0"/>
    <x v="2261"/>
    <n v="374"/>
    <n v="51"/>
    <x v="535"/>
    <d v="1899-12-30T22:39:00"/>
    <n v="27"/>
    <x v="3"/>
    <x v="2242"/>
    <n v="85.25"/>
    <n v="0"/>
    <x v="1"/>
    <x v="1"/>
    <n v="374"/>
    <x v="125"/>
    <x v="0"/>
    <n v="40"/>
    <s v="Chennai"/>
    <x v="371"/>
    <x v="994"/>
    <x v="8"/>
    <n v="2026"/>
    <x v="1"/>
    <n v="0.19999530802796417"/>
    <x v="3"/>
  </r>
  <r>
    <n v="63"/>
    <x v="87"/>
    <x v="6"/>
    <x v="2"/>
    <x v="19"/>
    <n v="600"/>
    <x v="2"/>
    <x v="2262"/>
    <n v="265"/>
    <n v="63"/>
    <x v="425"/>
    <d v="1899-12-30T08:29:00"/>
    <n v="16"/>
    <x v="1"/>
    <x v="2243"/>
    <n v="64.239999999999995"/>
    <n v="20"/>
    <x v="2"/>
    <x v="1"/>
    <n v="265"/>
    <x v="321"/>
    <x v="1"/>
    <n v="36"/>
    <s v="Chennai"/>
    <x v="357"/>
    <x v="2247"/>
    <x v="5"/>
    <n v="2025"/>
    <x v="1"/>
    <n v="5.0003502736026023E-2"/>
    <x v="3"/>
  </r>
  <r>
    <n v="86"/>
    <x v="169"/>
    <x v="4"/>
    <x v="6"/>
    <x v="7"/>
    <n v="350"/>
    <x v="1"/>
    <x v="2263"/>
    <n v="117"/>
    <n v="86"/>
    <x v="575"/>
    <d v="1899-12-30T11:05:00"/>
    <n v="36"/>
    <x v="0"/>
    <x v="2244"/>
    <n v="0"/>
    <n v="0"/>
    <x v="5"/>
    <x v="1"/>
    <n v="117"/>
    <x v="374"/>
    <x v="1"/>
    <n v="44"/>
    <s v="Chennai"/>
    <x v="422"/>
    <x v="2248"/>
    <x v="10"/>
    <n v="2025"/>
    <x v="0"/>
    <n v="0"/>
    <x v="3"/>
  </r>
  <r>
    <n v="108"/>
    <x v="158"/>
    <x v="4"/>
    <x v="2"/>
    <x v="21"/>
    <n v="500"/>
    <x v="1"/>
    <x v="2264"/>
    <n v="156"/>
    <n v="108"/>
    <x v="13"/>
    <d v="1899-12-30T08:32:00"/>
    <n v="17"/>
    <x v="4"/>
    <x v="2245"/>
    <n v="79.42"/>
    <n v="49"/>
    <x v="4"/>
    <x v="0"/>
    <n v="156"/>
    <x v="301"/>
    <x v="0"/>
    <n v="53"/>
    <s v="Kolkata"/>
    <x v="287"/>
    <x v="2249"/>
    <x v="0"/>
    <n v="2024"/>
    <x v="1"/>
    <n v="9.9996222756632211E-2"/>
    <x v="2"/>
  </r>
  <r>
    <n v="217"/>
    <x v="95"/>
    <x v="6"/>
    <x v="2"/>
    <x v="0"/>
    <n v="800"/>
    <x v="0"/>
    <x v="2265"/>
    <n v="268"/>
    <n v="217"/>
    <x v="825"/>
    <d v="1899-12-30T18:38:00"/>
    <n v="44"/>
    <x v="5"/>
    <x v="2246"/>
    <n v="0"/>
    <n v="20"/>
    <x v="0"/>
    <x v="1"/>
    <n v="268"/>
    <x v="163"/>
    <x v="1"/>
    <n v="55"/>
    <s v="Chennai"/>
    <x v="284"/>
    <x v="2250"/>
    <x v="9"/>
    <n v="2025"/>
    <x v="0"/>
    <n v="0"/>
    <x v="2"/>
  </r>
  <r>
    <n v="129"/>
    <x v="208"/>
    <x v="5"/>
    <x v="8"/>
    <x v="6"/>
    <n v="300"/>
    <x v="2"/>
    <x v="2266"/>
    <n v="520"/>
    <n v="129"/>
    <x v="272"/>
    <d v="1899-12-30T14:22:00"/>
    <n v="46"/>
    <x v="0"/>
    <x v="2247"/>
    <n v="0"/>
    <n v="30"/>
    <x v="1"/>
    <x v="1"/>
    <n v="520"/>
    <x v="335"/>
    <x v="0"/>
    <n v="25"/>
    <s v="Mumbai"/>
    <x v="427"/>
    <x v="2251"/>
    <x v="7"/>
    <n v="2025"/>
    <x v="0"/>
    <n v="0"/>
    <x v="1"/>
  </r>
  <r>
    <n v="146"/>
    <x v="202"/>
    <x v="5"/>
    <x v="2"/>
    <x v="13"/>
    <n v="700"/>
    <x v="0"/>
    <x v="2267"/>
    <n v="484"/>
    <n v="146"/>
    <x v="516"/>
    <d v="1899-12-30T16:24:00"/>
    <n v="30"/>
    <x v="3"/>
    <x v="2248"/>
    <n v="48.45"/>
    <n v="40"/>
    <x v="0"/>
    <x v="2"/>
    <n v="484"/>
    <x v="43"/>
    <x v="0"/>
    <n v="37"/>
    <s v="Ahmedabad"/>
    <x v="360"/>
    <x v="2252"/>
    <x v="9"/>
    <n v="2024"/>
    <x v="1"/>
    <n v="0.05"/>
    <x v="3"/>
  </r>
  <r>
    <n v="208"/>
    <x v="69"/>
    <x v="4"/>
    <x v="7"/>
    <x v="1"/>
    <n v="150"/>
    <x v="2"/>
    <x v="2268"/>
    <n v="246"/>
    <n v="208"/>
    <x v="94"/>
    <d v="1899-12-30T08:56:00"/>
    <n v="28"/>
    <x v="0"/>
    <x v="2249"/>
    <n v="85.16"/>
    <n v="20"/>
    <x v="4"/>
    <x v="1"/>
    <n v="246"/>
    <x v="180"/>
    <x v="0"/>
    <n v="20"/>
    <s v="Mumbai"/>
    <x v="150"/>
    <x v="2253"/>
    <x v="11"/>
    <n v="2024"/>
    <x v="1"/>
    <n v="4.9998532217818872E-2"/>
    <x v="0"/>
  </r>
  <r>
    <n v="94"/>
    <x v="53"/>
    <x v="0"/>
    <x v="4"/>
    <x v="20"/>
    <n v="350"/>
    <x v="1"/>
    <x v="2269"/>
    <n v="434"/>
    <n v="94"/>
    <x v="661"/>
    <d v="1899-12-30T12:19:00"/>
    <n v="40"/>
    <x v="5"/>
    <x v="2250"/>
    <n v="135.91"/>
    <n v="49"/>
    <x v="3"/>
    <x v="2"/>
    <n v="434"/>
    <x v="257"/>
    <x v="0"/>
    <n v="47"/>
    <s v="Pune"/>
    <x v="278"/>
    <x v="2254"/>
    <x v="10"/>
    <n v="2024"/>
    <x v="0"/>
    <n v="0.19999705691918301"/>
    <x v="2"/>
  </r>
  <r>
    <n v="172"/>
    <x v="37"/>
    <x v="1"/>
    <x v="9"/>
    <x v="7"/>
    <n v="250"/>
    <x v="1"/>
    <x v="2270"/>
    <n v="511"/>
    <n v="172"/>
    <x v="147"/>
    <d v="1899-12-30T17:00:00"/>
    <n v="17"/>
    <x v="0"/>
    <x v="2251"/>
    <n v="191.68"/>
    <n v="20"/>
    <x v="5"/>
    <x v="1"/>
    <n v="511"/>
    <x v="208"/>
    <x v="0"/>
    <n v="21"/>
    <s v="Ahmedabad"/>
    <x v="221"/>
    <x v="2255"/>
    <x v="10"/>
    <n v="2024"/>
    <x v="1"/>
    <n v="0.14999960872389212"/>
    <x v="0"/>
  </r>
  <r>
    <n v="171"/>
    <x v="92"/>
    <x v="5"/>
    <x v="5"/>
    <x v="10"/>
    <n v="500"/>
    <x v="0"/>
    <x v="2271"/>
    <n v="401"/>
    <n v="171"/>
    <x v="873"/>
    <d v="1899-12-30T10:19:00"/>
    <n v="57"/>
    <x v="3"/>
    <x v="2252"/>
    <n v="0"/>
    <n v="30"/>
    <x v="5"/>
    <x v="1"/>
    <n v="401"/>
    <x v="275"/>
    <x v="0"/>
    <n v="25"/>
    <s v="Mumbai"/>
    <x v="300"/>
    <x v="2256"/>
    <x v="2"/>
    <n v="2024"/>
    <x v="0"/>
    <n v="0"/>
    <x v="1"/>
  </r>
  <r>
    <n v="144"/>
    <x v="133"/>
    <x v="3"/>
    <x v="2"/>
    <x v="4"/>
    <n v="350"/>
    <x v="1"/>
    <x v="2272"/>
    <n v="25"/>
    <n v="144"/>
    <x v="452"/>
    <d v="1899-12-30T18:17:00"/>
    <n v="28"/>
    <x v="4"/>
    <x v="2253"/>
    <n v="0"/>
    <n v="40"/>
    <x v="4"/>
    <x v="0"/>
    <n v="25"/>
    <x v="39"/>
    <x v="0"/>
    <n v="41"/>
    <s v="Hyderabad"/>
    <x v="38"/>
    <x v="2257"/>
    <x v="2"/>
    <n v="2026"/>
    <x v="1"/>
    <n v="0"/>
    <x v="3"/>
  </r>
  <r>
    <n v="226"/>
    <x v="239"/>
    <x v="7"/>
    <x v="6"/>
    <x v="17"/>
    <n v="350"/>
    <x v="0"/>
    <x v="2273"/>
    <n v="59"/>
    <n v="226"/>
    <x v="408"/>
    <d v="1899-12-30T14:15:00"/>
    <n v="35"/>
    <x v="2"/>
    <x v="2254"/>
    <n v="0"/>
    <n v="40"/>
    <x v="1"/>
    <x v="2"/>
    <n v="59"/>
    <x v="78"/>
    <x v="1"/>
    <n v="49"/>
    <s v="Pune"/>
    <x v="81"/>
    <x v="2258"/>
    <x v="4"/>
    <n v="2025"/>
    <x v="0"/>
    <n v="0"/>
    <x v="2"/>
  </r>
  <r>
    <n v="208"/>
    <x v="69"/>
    <x v="4"/>
    <x v="7"/>
    <x v="1"/>
    <n v="150"/>
    <x v="2"/>
    <x v="2274"/>
    <n v="206"/>
    <n v="208"/>
    <x v="708"/>
    <d v="1899-12-30T10:58:00"/>
    <n v="18"/>
    <x v="0"/>
    <x v="1493"/>
    <n v="133.36000000000001"/>
    <n v="0"/>
    <x v="1"/>
    <x v="1"/>
    <n v="206"/>
    <x v="81"/>
    <x v="0"/>
    <n v="41"/>
    <s v="Pune"/>
    <x v="84"/>
    <x v="2259"/>
    <x v="0"/>
    <n v="2024"/>
    <x v="1"/>
    <n v="0.10000000000000002"/>
    <x v="3"/>
  </r>
  <r>
    <n v="17"/>
    <x v="80"/>
    <x v="7"/>
    <x v="0"/>
    <x v="2"/>
    <n v="600"/>
    <x v="2"/>
    <x v="2275"/>
    <n v="241"/>
    <n v="17"/>
    <x v="649"/>
    <d v="1899-12-30T22:33:00"/>
    <n v="22"/>
    <x v="3"/>
    <x v="2255"/>
    <n v="0"/>
    <n v="49"/>
    <x v="5"/>
    <x v="0"/>
    <n v="241"/>
    <x v="30"/>
    <x v="1"/>
    <n v="25"/>
    <s v="Chennai"/>
    <x v="205"/>
    <x v="2260"/>
    <x v="3"/>
    <n v="2025"/>
    <x v="1"/>
    <n v="0"/>
    <x v="1"/>
  </r>
  <r>
    <n v="165"/>
    <x v="139"/>
    <x v="2"/>
    <x v="5"/>
    <x v="7"/>
    <n v="250"/>
    <x v="0"/>
    <x v="2276"/>
    <n v="540"/>
    <n v="165"/>
    <x v="111"/>
    <d v="1899-12-30T15:21:00"/>
    <n v="59"/>
    <x v="1"/>
    <x v="2256"/>
    <n v="22.83"/>
    <n v="49"/>
    <x v="3"/>
    <x v="1"/>
    <n v="540"/>
    <x v="262"/>
    <x v="1"/>
    <n v="18"/>
    <s v="Ahmedabad"/>
    <x v="285"/>
    <x v="2261"/>
    <x v="6"/>
    <n v="2026"/>
    <x v="0"/>
    <n v="9.9995619990363965E-2"/>
    <x v="0"/>
  </r>
  <r>
    <n v="160"/>
    <x v="218"/>
    <x v="2"/>
    <x v="5"/>
    <x v="15"/>
    <n v="800"/>
    <x v="0"/>
    <x v="2277"/>
    <n v="52"/>
    <n v="160"/>
    <x v="906"/>
    <d v="1899-12-30T15:03:00"/>
    <n v="31"/>
    <x v="3"/>
    <x v="2257"/>
    <n v="24.53"/>
    <n v="40"/>
    <x v="2"/>
    <x v="1"/>
    <n v="52"/>
    <x v="71"/>
    <x v="0"/>
    <n v="37"/>
    <s v="Delhi"/>
    <x v="48"/>
    <x v="2262"/>
    <x v="0"/>
    <n v="2026"/>
    <x v="0"/>
    <n v="4.9994904718230926E-2"/>
    <x v="3"/>
  </r>
  <r>
    <n v="198"/>
    <x v="209"/>
    <x v="3"/>
    <x v="5"/>
    <x v="16"/>
    <n v="600"/>
    <x v="2"/>
    <x v="2278"/>
    <n v="249"/>
    <n v="198"/>
    <x v="550"/>
    <d v="1899-12-30T20:10:00"/>
    <n v="49"/>
    <x v="3"/>
    <x v="2258"/>
    <n v="32.31"/>
    <n v="0"/>
    <x v="3"/>
    <x v="0"/>
    <n v="249"/>
    <x v="61"/>
    <x v="0"/>
    <n v="47"/>
    <s v="Delhi"/>
    <x v="120"/>
    <x v="2263"/>
    <x v="8"/>
    <n v="2025"/>
    <x v="0"/>
    <n v="0.2"/>
    <x v="2"/>
  </r>
  <r>
    <n v="134"/>
    <x v="107"/>
    <x v="5"/>
    <x v="2"/>
    <x v="12"/>
    <n v="350"/>
    <x v="1"/>
    <x v="2279"/>
    <n v="440"/>
    <n v="134"/>
    <x v="902"/>
    <d v="1899-12-30T19:54:00"/>
    <n v="63"/>
    <x v="5"/>
    <x v="2259"/>
    <n v="31.46"/>
    <n v="30"/>
    <x v="2"/>
    <x v="1"/>
    <n v="440"/>
    <x v="229"/>
    <x v="0"/>
    <n v="53"/>
    <s v="Hyderabad"/>
    <x v="18"/>
    <x v="2264"/>
    <x v="8"/>
    <n v="2024"/>
    <x v="0"/>
    <n v="4.9999205352743915E-2"/>
    <x v="2"/>
  </r>
  <r>
    <n v="234"/>
    <x v="217"/>
    <x v="4"/>
    <x v="8"/>
    <x v="18"/>
    <n v="250"/>
    <x v="0"/>
    <x v="2280"/>
    <n v="356"/>
    <n v="234"/>
    <x v="669"/>
    <d v="1899-12-30T15:04:00"/>
    <n v="20"/>
    <x v="0"/>
    <x v="2260"/>
    <n v="264.83"/>
    <n v="49"/>
    <x v="3"/>
    <x v="2"/>
    <n v="356"/>
    <x v="244"/>
    <x v="0"/>
    <n v="25"/>
    <s v="Pune"/>
    <x v="336"/>
    <x v="2265"/>
    <x v="0"/>
    <n v="2026"/>
    <x v="1"/>
    <n v="0.15000113281072996"/>
    <x v="1"/>
  </r>
  <r>
    <n v="3"/>
    <x v="14"/>
    <x v="1"/>
    <x v="6"/>
    <x v="7"/>
    <n v="300"/>
    <x v="2"/>
    <x v="2281"/>
    <n v="251"/>
    <n v="3"/>
    <x v="809"/>
    <d v="1899-12-30T21:31:00"/>
    <n v="27"/>
    <x v="5"/>
    <x v="2261"/>
    <n v="87.24"/>
    <n v="30"/>
    <x v="3"/>
    <x v="1"/>
    <n v="251"/>
    <x v="232"/>
    <x v="0"/>
    <n v="37"/>
    <s v="Mumbai"/>
    <x v="28"/>
    <x v="2266"/>
    <x v="11"/>
    <n v="2026"/>
    <x v="1"/>
    <n v="9.9998853749957012E-2"/>
    <x v="3"/>
  </r>
  <r>
    <n v="150"/>
    <x v="206"/>
    <x v="2"/>
    <x v="3"/>
    <x v="13"/>
    <n v="700"/>
    <x v="2"/>
    <x v="2282"/>
    <n v="572"/>
    <n v="150"/>
    <x v="724"/>
    <d v="1899-12-30T17:08:00"/>
    <n v="57"/>
    <x v="2"/>
    <x v="2262"/>
    <n v="56.94"/>
    <n v="40"/>
    <x v="4"/>
    <x v="1"/>
    <n v="572"/>
    <x v="290"/>
    <x v="0"/>
    <n v="41"/>
    <s v="Mumbai"/>
    <x v="322"/>
    <x v="2267"/>
    <x v="10"/>
    <n v="2024"/>
    <x v="0"/>
    <n v="5.0001756296322315E-2"/>
    <x v="3"/>
  </r>
  <r>
    <n v="194"/>
    <x v="198"/>
    <x v="7"/>
    <x v="9"/>
    <x v="1"/>
    <n v="250"/>
    <x v="0"/>
    <x v="2283"/>
    <n v="30"/>
    <n v="194"/>
    <x v="283"/>
    <d v="1899-12-30T11:25:00"/>
    <n v="46"/>
    <x v="2"/>
    <x v="2263"/>
    <n v="184.92"/>
    <n v="0"/>
    <x v="1"/>
    <x v="1"/>
    <n v="30"/>
    <x v="44"/>
    <x v="0"/>
    <n v="52"/>
    <s v="Kolkata"/>
    <x v="46"/>
    <x v="2268"/>
    <x v="0"/>
    <n v="2026"/>
    <x v="0"/>
    <n v="0.19999783692583897"/>
    <x v="2"/>
  </r>
  <r>
    <n v="102"/>
    <x v="184"/>
    <x v="5"/>
    <x v="5"/>
    <x v="6"/>
    <n v="700"/>
    <x v="2"/>
    <x v="2284"/>
    <n v="491"/>
    <n v="102"/>
    <x v="907"/>
    <d v="1899-12-30T12:42:00"/>
    <n v="48"/>
    <x v="5"/>
    <x v="2264"/>
    <n v="0"/>
    <n v="40"/>
    <x v="3"/>
    <x v="1"/>
    <n v="491"/>
    <x v="280"/>
    <x v="1"/>
    <n v="43"/>
    <s v="Ahmedabad"/>
    <x v="63"/>
    <x v="2269"/>
    <x v="11"/>
    <n v="2026"/>
    <x v="0"/>
    <n v="0"/>
    <x v="3"/>
  </r>
  <r>
    <n v="135"/>
    <x v="129"/>
    <x v="7"/>
    <x v="5"/>
    <x v="17"/>
    <n v="250"/>
    <x v="2"/>
    <x v="2285"/>
    <n v="558"/>
    <n v="135"/>
    <x v="676"/>
    <d v="1899-12-30T19:01:00"/>
    <n v="20"/>
    <x v="3"/>
    <x v="2265"/>
    <n v="243.99"/>
    <n v="20"/>
    <x v="2"/>
    <x v="1"/>
    <n v="558"/>
    <x v="283"/>
    <x v="1"/>
    <n v="38"/>
    <s v="Delhi"/>
    <x v="289"/>
    <x v="2270"/>
    <x v="3"/>
    <n v="2026"/>
    <x v="1"/>
    <n v="0.19999836060198695"/>
    <x v="3"/>
  </r>
  <r>
    <n v="152"/>
    <x v="55"/>
    <x v="2"/>
    <x v="0"/>
    <x v="15"/>
    <n v="700"/>
    <x v="1"/>
    <x v="2286"/>
    <n v="177"/>
    <n v="152"/>
    <x v="608"/>
    <d v="1899-12-30T13:27:00"/>
    <n v="42"/>
    <x v="2"/>
    <x v="2266"/>
    <n v="173.13"/>
    <n v="49"/>
    <x v="5"/>
    <x v="1"/>
    <n v="177"/>
    <x v="194"/>
    <x v="0"/>
    <n v="49"/>
    <s v="Chennai"/>
    <x v="354"/>
    <x v="2271"/>
    <x v="11"/>
    <n v="2024"/>
    <x v="0"/>
    <n v="0.19999537930158143"/>
    <x v="2"/>
  </r>
  <r>
    <n v="115"/>
    <x v="161"/>
    <x v="0"/>
    <x v="9"/>
    <x v="7"/>
    <n v="450"/>
    <x v="0"/>
    <x v="2287"/>
    <n v="200"/>
    <n v="115"/>
    <x v="613"/>
    <d v="1899-12-30T20:05:00"/>
    <n v="40"/>
    <x v="1"/>
    <x v="2267"/>
    <n v="40.39"/>
    <n v="49"/>
    <x v="4"/>
    <x v="2"/>
    <n v="200"/>
    <x v="212"/>
    <x v="0"/>
    <n v="32"/>
    <s v="Mumbai"/>
    <x v="70"/>
    <x v="2272"/>
    <x v="4"/>
    <n v="2025"/>
    <x v="0"/>
    <n v="9.99925729705642E-2"/>
    <x v="1"/>
  </r>
  <r>
    <n v="248"/>
    <x v="249"/>
    <x v="1"/>
    <x v="8"/>
    <x v="5"/>
    <n v="700"/>
    <x v="2"/>
    <x v="2288"/>
    <n v="551"/>
    <n v="248"/>
    <x v="489"/>
    <d v="1899-12-30T08:29:00"/>
    <n v="33"/>
    <x v="5"/>
    <x v="2268"/>
    <n v="220.13"/>
    <n v="30"/>
    <x v="1"/>
    <x v="1"/>
    <n v="551"/>
    <x v="310"/>
    <x v="1"/>
    <n v="25"/>
    <s v="Ahmedabad"/>
    <x v="17"/>
    <x v="2273"/>
    <x v="5"/>
    <n v="2025"/>
    <x v="0"/>
    <n v="0.19999636584989142"/>
    <x v="1"/>
  </r>
  <r>
    <n v="35"/>
    <x v="132"/>
    <x v="3"/>
    <x v="5"/>
    <x v="5"/>
    <n v="400"/>
    <x v="1"/>
    <x v="2289"/>
    <n v="109"/>
    <n v="35"/>
    <x v="92"/>
    <d v="1899-12-30T18:39:00"/>
    <n v="45"/>
    <x v="2"/>
    <x v="2269"/>
    <n v="45.05"/>
    <n v="30"/>
    <x v="1"/>
    <x v="1"/>
    <n v="109"/>
    <x v="45"/>
    <x v="1"/>
    <n v="22"/>
    <s v="Chennai"/>
    <x v="145"/>
    <x v="2274"/>
    <x v="1"/>
    <n v="2024"/>
    <x v="0"/>
    <n v="5.0002774848770734E-2"/>
    <x v="0"/>
  </r>
  <r>
    <n v="76"/>
    <x v="18"/>
    <x v="0"/>
    <x v="0"/>
    <x v="11"/>
    <n v="250"/>
    <x v="1"/>
    <x v="2290"/>
    <n v="390"/>
    <n v="76"/>
    <x v="72"/>
    <d v="1899-12-30T14:58:00"/>
    <n v="50"/>
    <x v="1"/>
    <x v="2270"/>
    <n v="173.21"/>
    <n v="0"/>
    <x v="0"/>
    <x v="1"/>
    <n v="390"/>
    <x v="33"/>
    <x v="1"/>
    <n v="39"/>
    <s v="Bengaluru"/>
    <x v="32"/>
    <x v="2275"/>
    <x v="0"/>
    <n v="2024"/>
    <x v="0"/>
    <n v="9.9999422669460963E-2"/>
    <x v="3"/>
  </r>
  <r>
    <n v="236"/>
    <x v="59"/>
    <x v="0"/>
    <x v="4"/>
    <x v="5"/>
    <n v="350"/>
    <x v="1"/>
    <x v="2291"/>
    <n v="75"/>
    <n v="236"/>
    <x v="577"/>
    <d v="1899-12-30T17:07:00"/>
    <n v="64"/>
    <x v="2"/>
    <x v="2271"/>
    <n v="60.75"/>
    <n v="40"/>
    <x v="0"/>
    <x v="1"/>
    <n v="75"/>
    <x v="66"/>
    <x v="0"/>
    <n v="54"/>
    <s v="Mumbai"/>
    <x v="69"/>
    <x v="2276"/>
    <x v="7"/>
    <n v="2025"/>
    <x v="0"/>
    <n v="0.20001316959141341"/>
    <x v="2"/>
  </r>
  <r>
    <n v="150"/>
    <x v="206"/>
    <x v="2"/>
    <x v="3"/>
    <x v="13"/>
    <n v="700"/>
    <x v="2"/>
    <x v="2292"/>
    <n v="565"/>
    <n v="150"/>
    <x v="822"/>
    <d v="1899-12-30T10:52:00"/>
    <n v="23"/>
    <x v="5"/>
    <x v="2272"/>
    <n v="345.64"/>
    <n v="30"/>
    <x v="2"/>
    <x v="1"/>
    <n v="565"/>
    <x v="282"/>
    <x v="1"/>
    <n v="54"/>
    <s v="Pune"/>
    <x v="311"/>
    <x v="2277"/>
    <x v="3"/>
    <n v="2024"/>
    <x v="1"/>
    <n v="0.19999884273323265"/>
    <x v="2"/>
  </r>
  <r>
    <n v="137"/>
    <x v="108"/>
    <x v="0"/>
    <x v="7"/>
    <x v="18"/>
    <n v="350"/>
    <x v="0"/>
    <x v="2293"/>
    <n v="96"/>
    <n v="137"/>
    <x v="297"/>
    <d v="1899-12-30T22:05:00"/>
    <n v="56"/>
    <x v="0"/>
    <x v="2273"/>
    <n v="0"/>
    <n v="49"/>
    <x v="2"/>
    <x v="1"/>
    <n v="96"/>
    <x v="71"/>
    <x v="0"/>
    <n v="23"/>
    <s v="Chennai"/>
    <x v="396"/>
    <x v="2278"/>
    <x v="11"/>
    <n v="2025"/>
    <x v="0"/>
    <n v="0"/>
    <x v="0"/>
  </r>
  <r>
    <n v="224"/>
    <x v="46"/>
    <x v="2"/>
    <x v="5"/>
    <x v="15"/>
    <n v="700"/>
    <x v="1"/>
    <x v="2294"/>
    <n v="58"/>
    <n v="224"/>
    <x v="756"/>
    <d v="1899-12-30T19:49:00"/>
    <n v="17"/>
    <x v="0"/>
    <x v="2274"/>
    <n v="0"/>
    <n v="30"/>
    <x v="0"/>
    <x v="1"/>
    <n v="58"/>
    <x v="45"/>
    <x v="1"/>
    <n v="31"/>
    <s v="Pune"/>
    <x v="47"/>
    <x v="2279"/>
    <x v="4"/>
    <n v="2025"/>
    <x v="1"/>
    <n v="0"/>
    <x v="1"/>
  </r>
  <r>
    <n v="134"/>
    <x v="107"/>
    <x v="5"/>
    <x v="2"/>
    <x v="12"/>
    <n v="350"/>
    <x v="1"/>
    <x v="2295"/>
    <n v="186"/>
    <n v="134"/>
    <x v="804"/>
    <d v="1899-12-30T22:35:00"/>
    <n v="46"/>
    <x v="1"/>
    <x v="894"/>
    <n v="0"/>
    <n v="20"/>
    <x v="4"/>
    <x v="1"/>
    <n v="186"/>
    <x v="328"/>
    <x v="0"/>
    <n v="37"/>
    <s v="Chennai"/>
    <x v="159"/>
    <x v="2280"/>
    <x v="6"/>
    <n v="2026"/>
    <x v="0"/>
    <n v="0"/>
    <x v="3"/>
  </r>
  <r>
    <n v="151"/>
    <x v="112"/>
    <x v="1"/>
    <x v="9"/>
    <x v="6"/>
    <n v="400"/>
    <x v="0"/>
    <x v="2296"/>
    <n v="145"/>
    <n v="151"/>
    <x v="908"/>
    <d v="1899-12-30T08:07:00"/>
    <n v="21"/>
    <x v="3"/>
    <x v="2275"/>
    <n v="0"/>
    <n v="0"/>
    <x v="5"/>
    <x v="2"/>
    <n v="145"/>
    <x v="75"/>
    <x v="0"/>
    <n v="32"/>
    <s v="Mumbai"/>
    <x v="78"/>
    <x v="2281"/>
    <x v="3"/>
    <n v="2024"/>
    <x v="1"/>
    <n v="0"/>
    <x v="1"/>
  </r>
  <r>
    <n v="101"/>
    <x v="145"/>
    <x v="4"/>
    <x v="4"/>
    <x v="19"/>
    <n v="450"/>
    <x v="1"/>
    <x v="2297"/>
    <n v="520"/>
    <n v="101"/>
    <x v="909"/>
    <d v="1899-12-30T09:31:00"/>
    <n v="32"/>
    <x v="4"/>
    <x v="2276"/>
    <n v="0"/>
    <n v="40"/>
    <x v="4"/>
    <x v="2"/>
    <n v="520"/>
    <x v="335"/>
    <x v="0"/>
    <n v="25"/>
    <s v="Mumbai"/>
    <x v="427"/>
    <x v="2282"/>
    <x v="10"/>
    <n v="2026"/>
    <x v="0"/>
    <n v="0"/>
    <x v="1"/>
  </r>
  <r>
    <n v="39"/>
    <x v="116"/>
    <x v="4"/>
    <x v="2"/>
    <x v="10"/>
    <n v="500"/>
    <x v="1"/>
    <x v="2298"/>
    <n v="353"/>
    <n v="39"/>
    <x v="86"/>
    <d v="1899-12-30T13:14:00"/>
    <n v="27"/>
    <x v="2"/>
    <x v="2277"/>
    <n v="227.19"/>
    <n v="0"/>
    <x v="4"/>
    <x v="1"/>
    <n v="353"/>
    <x v="136"/>
    <x v="0"/>
    <n v="41"/>
    <s v="Delhi"/>
    <x v="112"/>
    <x v="2283"/>
    <x v="3"/>
    <n v="2024"/>
    <x v="1"/>
    <n v="0.20000176065637268"/>
    <x v="3"/>
  </r>
  <r>
    <n v="99"/>
    <x v="165"/>
    <x v="2"/>
    <x v="3"/>
    <x v="7"/>
    <n v="150"/>
    <x v="0"/>
    <x v="2299"/>
    <n v="17"/>
    <n v="99"/>
    <x v="870"/>
    <d v="1899-12-30T09:00:00"/>
    <n v="65"/>
    <x v="2"/>
    <x v="2278"/>
    <n v="0"/>
    <n v="20"/>
    <x v="0"/>
    <x v="0"/>
    <n v="17"/>
    <x v="365"/>
    <x v="1"/>
    <n v="33"/>
    <s v="Pune"/>
    <x v="360"/>
    <x v="2284"/>
    <x v="11"/>
    <n v="2024"/>
    <x v="0"/>
    <n v="0"/>
    <x v="1"/>
  </r>
  <r>
    <n v="167"/>
    <x v="176"/>
    <x v="7"/>
    <x v="6"/>
    <x v="3"/>
    <n v="500"/>
    <x v="0"/>
    <x v="2300"/>
    <n v="395"/>
    <n v="167"/>
    <x v="577"/>
    <d v="1899-12-30T21:08:00"/>
    <n v="31"/>
    <x v="3"/>
    <x v="2279"/>
    <n v="73.61"/>
    <n v="30"/>
    <x v="3"/>
    <x v="1"/>
    <n v="395"/>
    <x v="242"/>
    <x v="1"/>
    <n v="41"/>
    <s v="Pune"/>
    <x v="305"/>
    <x v="2285"/>
    <x v="7"/>
    <n v="2025"/>
    <x v="0"/>
    <n v="4.9997283125492432E-2"/>
    <x v="3"/>
  </r>
  <r>
    <n v="7"/>
    <x v="222"/>
    <x v="7"/>
    <x v="2"/>
    <x v="20"/>
    <n v="250"/>
    <x v="0"/>
    <x v="2301"/>
    <n v="296"/>
    <n v="7"/>
    <x v="325"/>
    <d v="1899-12-30T18:31:00"/>
    <n v="65"/>
    <x v="3"/>
    <x v="2280"/>
    <n v="41.19"/>
    <n v="30"/>
    <x v="0"/>
    <x v="1"/>
    <n v="296"/>
    <x v="9"/>
    <x v="1"/>
    <n v="51"/>
    <s v="Chennai"/>
    <x v="9"/>
    <x v="2286"/>
    <x v="7"/>
    <n v="2025"/>
    <x v="0"/>
    <n v="0.14999999999999997"/>
    <x v="2"/>
  </r>
  <r>
    <n v="231"/>
    <x v="11"/>
    <x v="3"/>
    <x v="4"/>
    <x v="8"/>
    <n v="350"/>
    <x v="2"/>
    <x v="2302"/>
    <n v="377"/>
    <n v="231"/>
    <x v="275"/>
    <d v="1899-12-30T23:16:00"/>
    <n v="18"/>
    <x v="3"/>
    <x v="2281"/>
    <n v="37.96"/>
    <n v="20"/>
    <x v="0"/>
    <x v="2"/>
    <n v="377"/>
    <x v="225"/>
    <x v="0"/>
    <n v="34"/>
    <s v="Ahmedabad"/>
    <x v="25"/>
    <x v="2287"/>
    <x v="2"/>
    <n v="2025"/>
    <x v="1"/>
    <n v="5.0005269259142164E-2"/>
    <x v="1"/>
  </r>
  <r>
    <n v="65"/>
    <x v="121"/>
    <x v="7"/>
    <x v="1"/>
    <x v="17"/>
    <n v="800"/>
    <x v="1"/>
    <x v="2303"/>
    <n v="312"/>
    <n v="65"/>
    <x v="224"/>
    <d v="1899-12-30T19:14:00"/>
    <n v="31"/>
    <x v="1"/>
    <x v="2282"/>
    <n v="0"/>
    <n v="40"/>
    <x v="4"/>
    <x v="1"/>
    <n v="312"/>
    <x v="37"/>
    <x v="0"/>
    <n v="40"/>
    <s v="Ahmedabad"/>
    <x v="49"/>
    <x v="2288"/>
    <x v="6"/>
    <n v="2026"/>
    <x v="0"/>
    <n v="0"/>
    <x v="3"/>
  </r>
  <r>
    <n v="250"/>
    <x v="130"/>
    <x v="3"/>
    <x v="1"/>
    <x v="19"/>
    <n v="300"/>
    <x v="2"/>
    <x v="2304"/>
    <n v="563"/>
    <n v="250"/>
    <x v="139"/>
    <d v="1899-12-30T21:22:00"/>
    <n v="47"/>
    <x v="4"/>
    <x v="2283"/>
    <n v="247.86"/>
    <n v="30"/>
    <x v="1"/>
    <x v="0"/>
    <n v="563"/>
    <x v="253"/>
    <x v="0"/>
    <n v="26"/>
    <s v="Delhi"/>
    <x v="310"/>
    <x v="2289"/>
    <x v="3"/>
    <n v="2025"/>
    <x v="0"/>
    <n v="0.19999838619877192"/>
    <x v="1"/>
  </r>
  <r>
    <n v="144"/>
    <x v="133"/>
    <x v="3"/>
    <x v="2"/>
    <x v="4"/>
    <n v="350"/>
    <x v="1"/>
    <x v="2305"/>
    <n v="304"/>
    <n v="144"/>
    <x v="736"/>
    <d v="1899-12-30T15:42:00"/>
    <n v="37"/>
    <x v="3"/>
    <x v="2284"/>
    <n v="51.95"/>
    <n v="20"/>
    <x v="2"/>
    <x v="1"/>
    <n v="304"/>
    <x v="349"/>
    <x v="0"/>
    <n v="43"/>
    <s v="Pune"/>
    <x v="410"/>
    <x v="2290"/>
    <x v="0"/>
    <n v="2026"/>
    <x v="0"/>
    <n v="4.9999518772677838E-2"/>
    <x v="3"/>
  </r>
  <r>
    <n v="112"/>
    <x v="64"/>
    <x v="4"/>
    <x v="7"/>
    <x v="2"/>
    <n v="200"/>
    <x v="0"/>
    <x v="2306"/>
    <n v="222"/>
    <n v="112"/>
    <x v="862"/>
    <d v="1899-12-30T17:33:00"/>
    <n v="35"/>
    <x v="4"/>
    <x v="2285"/>
    <n v="75.83"/>
    <n v="40"/>
    <x v="2"/>
    <x v="1"/>
    <n v="222"/>
    <x v="237"/>
    <x v="0"/>
    <n v="51"/>
    <s v="Chennai"/>
    <x v="388"/>
    <x v="2291"/>
    <x v="2"/>
    <n v="2025"/>
    <x v="0"/>
    <n v="0.2"/>
    <x v="2"/>
  </r>
  <r>
    <n v="121"/>
    <x v="245"/>
    <x v="2"/>
    <x v="0"/>
    <x v="21"/>
    <n v="600"/>
    <x v="1"/>
    <x v="2307"/>
    <n v="538"/>
    <n v="121"/>
    <x v="169"/>
    <d v="1899-12-30T17:15:00"/>
    <n v="25"/>
    <x v="3"/>
    <x v="2286"/>
    <n v="161.26"/>
    <n v="49"/>
    <x v="1"/>
    <x v="0"/>
    <n v="538"/>
    <x v="168"/>
    <x v="0"/>
    <n v="23"/>
    <s v="Hyderabad"/>
    <x v="248"/>
    <x v="2292"/>
    <x v="0"/>
    <n v="2024"/>
    <x v="1"/>
    <n v="0.2"/>
    <x v="0"/>
  </r>
  <r>
    <n v="77"/>
    <x v="173"/>
    <x v="6"/>
    <x v="6"/>
    <x v="5"/>
    <n v="500"/>
    <x v="1"/>
    <x v="2308"/>
    <n v="258"/>
    <n v="77"/>
    <x v="442"/>
    <d v="1899-12-30T21:38:00"/>
    <n v="59"/>
    <x v="1"/>
    <x v="2287"/>
    <n v="0"/>
    <n v="30"/>
    <x v="5"/>
    <x v="2"/>
    <n v="258"/>
    <x v="151"/>
    <x v="1"/>
    <n v="22"/>
    <s v="Chennai"/>
    <x v="258"/>
    <x v="2293"/>
    <x v="5"/>
    <n v="2024"/>
    <x v="0"/>
    <n v="0"/>
    <x v="0"/>
  </r>
  <r>
    <n v="82"/>
    <x v="178"/>
    <x v="2"/>
    <x v="7"/>
    <x v="20"/>
    <n v="500"/>
    <x v="1"/>
    <x v="2309"/>
    <n v="313"/>
    <n v="82"/>
    <x v="543"/>
    <d v="1899-12-30T09:23:00"/>
    <n v="61"/>
    <x v="0"/>
    <x v="2288"/>
    <n v="112.11"/>
    <n v="30"/>
    <x v="2"/>
    <x v="1"/>
    <n v="313"/>
    <x v="143"/>
    <x v="0"/>
    <n v="43"/>
    <s v="Bengaluru"/>
    <x v="151"/>
    <x v="2294"/>
    <x v="8"/>
    <n v="2026"/>
    <x v="0"/>
    <n v="0.10000178399400579"/>
    <x v="3"/>
  </r>
  <r>
    <n v="188"/>
    <x v="123"/>
    <x v="2"/>
    <x v="3"/>
    <x v="17"/>
    <n v="450"/>
    <x v="1"/>
    <x v="2310"/>
    <n v="170"/>
    <n v="188"/>
    <x v="412"/>
    <d v="1899-12-30T08:03:00"/>
    <n v="44"/>
    <x v="4"/>
    <x v="2289"/>
    <n v="118.2"/>
    <n v="49"/>
    <x v="3"/>
    <x v="1"/>
    <n v="170"/>
    <x v="192"/>
    <x v="0"/>
    <n v="38"/>
    <s v="Kolkata"/>
    <x v="116"/>
    <x v="2295"/>
    <x v="9"/>
    <n v="2026"/>
    <x v="0"/>
    <n v="0.19999661596250487"/>
    <x v="3"/>
  </r>
  <r>
    <n v="179"/>
    <x v="68"/>
    <x v="6"/>
    <x v="0"/>
    <x v="8"/>
    <n v="250"/>
    <x v="1"/>
    <x v="2311"/>
    <n v="47"/>
    <n v="179"/>
    <x v="716"/>
    <d v="1899-12-30T22:14:00"/>
    <n v="62"/>
    <x v="2"/>
    <x v="2290"/>
    <n v="328.75"/>
    <n v="49"/>
    <x v="0"/>
    <x v="1"/>
    <n v="47"/>
    <x v="5"/>
    <x v="1"/>
    <n v="21"/>
    <s v="Chennai"/>
    <x v="5"/>
    <x v="2296"/>
    <x v="9"/>
    <n v="2025"/>
    <x v="0"/>
    <n v="0.20000121673744023"/>
    <x v="0"/>
  </r>
  <r>
    <n v="171"/>
    <x v="92"/>
    <x v="5"/>
    <x v="5"/>
    <x v="10"/>
    <n v="500"/>
    <x v="0"/>
    <x v="2312"/>
    <n v="354"/>
    <n v="171"/>
    <x v="616"/>
    <d v="1899-12-30T08:15:00"/>
    <n v="50"/>
    <x v="0"/>
    <x v="2291"/>
    <n v="0"/>
    <n v="30"/>
    <x v="1"/>
    <x v="1"/>
    <n v="354"/>
    <x v="350"/>
    <x v="0"/>
    <n v="21"/>
    <s v="Bengaluru"/>
    <x v="219"/>
    <x v="2297"/>
    <x v="4"/>
    <n v="2025"/>
    <x v="0"/>
    <n v="0"/>
    <x v="0"/>
  </r>
  <r>
    <n v="91"/>
    <x v="242"/>
    <x v="2"/>
    <x v="8"/>
    <x v="11"/>
    <n v="300"/>
    <x v="2"/>
    <x v="2313"/>
    <n v="113"/>
    <n v="91"/>
    <x v="673"/>
    <d v="1899-12-30T12:44:00"/>
    <n v="59"/>
    <x v="3"/>
    <x v="2292"/>
    <n v="0"/>
    <n v="0"/>
    <x v="4"/>
    <x v="0"/>
    <n v="113"/>
    <x v="265"/>
    <x v="1"/>
    <n v="24"/>
    <s v="Delhi"/>
    <x v="199"/>
    <x v="2298"/>
    <x v="2"/>
    <n v="2024"/>
    <x v="0"/>
    <n v="0"/>
    <x v="0"/>
  </r>
  <r>
    <n v="25"/>
    <x v="40"/>
    <x v="3"/>
    <x v="4"/>
    <x v="4"/>
    <n v="700"/>
    <x v="2"/>
    <x v="2314"/>
    <n v="576"/>
    <n v="25"/>
    <x v="681"/>
    <d v="1899-12-30T14:21:00"/>
    <n v="29"/>
    <x v="0"/>
    <x v="2293"/>
    <n v="17.7"/>
    <n v="49"/>
    <x v="0"/>
    <x v="2"/>
    <n v="576"/>
    <x v="366"/>
    <x v="1"/>
    <n v="37"/>
    <s v="Pune"/>
    <x v="300"/>
    <x v="2299"/>
    <x v="1"/>
    <n v="2024"/>
    <x v="1"/>
    <n v="5.0004237647258233E-2"/>
    <x v="3"/>
  </r>
  <r>
    <n v="212"/>
    <x v="228"/>
    <x v="2"/>
    <x v="0"/>
    <x v="3"/>
    <n v="150"/>
    <x v="0"/>
    <x v="2315"/>
    <n v="239"/>
    <n v="212"/>
    <x v="217"/>
    <d v="1899-12-30T23:39:00"/>
    <n v="63"/>
    <x v="1"/>
    <x v="2294"/>
    <n v="87.2"/>
    <n v="0"/>
    <x v="5"/>
    <x v="0"/>
    <n v="239"/>
    <x v="300"/>
    <x v="1"/>
    <n v="46"/>
    <s v="Mumbai"/>
    <x v="332"/>
    <x v="2300"/>
    <x v="6"/>
    <n v="2024"/>
    <x v="0"/>
    <n v="0.2000045872611757"/>
    <x v="2"/>
  </r>
  <r>
    <n v="169"/>
    <x v="182"/>
    <x v="2"/>
    <x v="6"/>
    <x v="1"/>
    <n v="400"/>
    <x v="2"/>
    <x v="2316"/>
    <n v="245"/>
    <n v="169"/>
    <x v="67"/>
    <d v="1899-12-30T08:17:00"/>
    <n v="25"/>
    <x v="2"/>
    <x v="2295"/>
    <n v="36.07"/>
    <n v="30"/>
    <x v="3"/>
    <x v="1"/>
    <n v="245"/>
    <x v="220"/>
    <x v="0"/>
    <n v="42"/>
    <s v="Delhi"/>
    <x v="232"/>
    <x v="2301"/>
    <x v="7"/>
    <n v="2024"/>
    <x v="1"/>
    <n v="5.0000693106364104E-2"/>
    <x v="3"/>
  </r>
  <r>
    <n v="216"/>
    <x v="120"/>
    <x v="7"/>
    <x v="7"/>
    <x v="1"/>
    <n v="500"/>
    <x v="2"/>
    <x v="2317"/>
    <n v="445"/>
    <n v="216"/>
    <x v="533"/>
    <d v="1899-12-30T20:57:00"/>
    <n v="26"/>
    <x v="3"/>
    <x v="2296"/>
    <n v="104.67"/>
    <n v="0"/>
    <x v="1"/>
    <x v="1"/>
    <n v="445"/>
    <x v="237"/>
    <x v="1"/>
    <n v="47"/>
    <s v="Hyderabad"/>
    <x v="81"/>
    <x v="2302"/>
    <x v="1"/>
    <n v="2025"/>
    <x v="1"/>
    <n v="0.14999355143802931"/>
    <x v="2"/>
  </r>
  <r>
    <n v="58"/>
    <x v="183"/>
    <x v="7"/>
    <x v="7"/>
    <x v="7"/>
    <n v="350"/>
    <x v="2"/>
    <x v="2318"/>
    <n v="508"/>
    <n v="58"/>
    <x v="473"/>
    <d v="1899-12-30T14:35:00"/>
    <n v="60"/>
    <x v="3"/>
    <x v="2297"/>
    <n v="0"/>
    <n v="30"/>
    <x v="5"/>
    <x v="1"/>
    <n v="508"/>
    <x v="361"/>
    <x v="0"/>
    <n v="42"/>
    <s v="Delhi"/>
    <x v="406"/>
    <x v="2303"/>
    <x v="11"/>
    <n v="2025"/>
    <x v="0"/>
    <n v="0"/>
    <x v="3"/>
  </r>
  <r>
    <n v="11"/>
    <x v="28"/>
    <x v="4"/>
    <x v="5"/>
    <x v="0"/>
    <n v="500"/>
    <x v="0"/>
    <x v="2319"/>
    <n v="442"/>
    <n v="11"/>
    <x v="662"/>
    <d v="1899-12-30T10:37:00"/>
    <n v="29"/>
    <x v="1"/>
    <x v="2298"/>
    <n v="13.88"/>
    <n v="30"/>
    <x v="0"/>
    <x v="1"/>
    <n v="442"/>
    <x v="153"/>
    <x v="0"/>
    <n v="52"/>
    <s v="Delhi"/>
    <x v="348"/>
    <x v="2304"/>
    <x v="8"/>
    <n v="2026"/>
    <x v="1"/>
    <n v="5.0012611249234326E-2"/>
    <x v="2"/>
  </r>
  <r>
    <n v="194"/>
    <x v="198"/>
    <x v="7"/>
    <x v="9"/>
    <x v="1"/>
    <n v="250"/>
    <x v="0"/>
    <x v="2320"/>
    <n v="321"/>
    <n v="194"/>
    <x v="37"/>
    <d v="1899-12-30T15:44:00"/>
    <n v="44"/>
    <x v="3"/>
    <x v="2299"/>
    <n v="34.5"/>
    <n v="40"/>
    <x v="3"/>
    <x v="1"/>
    <n v="321"/>
    <x v="137"/>
    <x v="1"/>
    <n v="49"/>
    <s v="Pune"/>
    <x v="128"/>
    <x v="2305"/>
    <x v="7"/>
    <n v="2025"/>
    <x v="0"/>
    <n v="0.2"/>
    <x v="2"/>
  </r>
  <r>
    <n v="140"/>
    <x v="76"/>
    <x v="3"/>
    <x v="6"/>
    <x v="17"/>
    <n v="350"/>
    <x v="0"/>
    <x v="2321"/>
    <n v="191"/>
    <n v="140"/>
    <x v="33"/>
    <d v="1899-12-30T11:26:00"/>
    <n v="44"/>
    <x v="4"/>
    <x v="2300"/>
    <n v="0"/>
    <n v="40"/>
    <x v="5"/>
    <x v="0"/>
    <n v="191"/>
    <x v="207"/>
    <x v="0"/>
    <n v="30"/>
    <s v="Hyderabad"/>
    <x v="220"/>
    <x v="2306"/>
    <x v="10"/>
    <n v="2026"/>
    <x v="0"/>
    <n v="0"/>
    <x v="1"/>
  </r>
  <r>
    <n v="171"/>
    <x v="92"/>
    <x v="5"/>
    <x v="5"/>
    <x v="10"/>
    <n v="500"/>
    <x v="0"/>
    <x v="2322"/>
    <n v="89"/>
    <n v="171"/>
    <x v="18"/>
    <d v="1899-12-30T23:23:00"/>
    <n v="42"/>
    <x v="3"/>
    <x v="2301"/>
    <n v="266.56"/>
    <n v="20"/>
    <x v="2"/>
    <x v="1"/>
    <n v="89"/>
    <x v="149"/>
    <x v="1"/>
    <n v="45"/>
    <s v="Mumbai"/>
    <x v="198"/>
    <x v="2307"/>
    <x v="1"/>
    <n v="2024"/>
    <x v="0"/>
    <n v="0.19999849941101883"/>
    <x v="2"/>
  </r>
  <r>
    <n v="45"/>
    <x v="164"/>
    <x v="6"/>
    <x v="3"/>
    <x v="21"/>
    <n v="250"/>
    <x v="2"/>
    <x v="2323"/>
    <n v="104"/>
    <n v="45"/>
    <x v="638"/>
    <d v="1899-12-30T21:01:00"/>
    <n v="47"/>
    <x v="1"/>
    <x v="2302"/>
    <n v="100.32"/>
    <n v="40"/>
    <x v="2"/>
    <x v="0"/>
    <n v="104"/>
    <x v="132"/>
    <x v="0"/>
    <n v="52"/>
    <s v="Delhi"/>
    <x v="138"/>
    <x v="2308"/>
    <x v="2"/>
    <n v="2026"/>
    <x v="0"/>
    <n v="9.9999003199728861E-2"/>
    <x v="2"/>
  </r>
  <r>
    <n v="151"/>
    <x v="112"/>
    <x v="1"/>
    <x v="9"/>
    <x v="6"/>
    <n v="400"/>
    <x v="0"/>
    <x v="2324"/>
    <n v="15"/>
    <n v="151"/>
    <x v="901"/>
    <d v="1899-12-30T09:27:00"/>
    <n v="51"/>
    <x v="4"/>
    <x v="2303"/>
    <n v="52.17"/>
    <n v="40"/>
    <x v="3"/>
    <x v="1"/>
    <n v="15"/>
    <x v="24"/>
    <x v="0"/>
    <n v="22"/>
    <s v="Kolkata"/>
    <x v="23"/>
    <x v="2309"/>
    <x v="5"/>
    <n v="2025"/>
    <x v="0"/>
    <n v="0.20000766753565408"/>
    <x v="0"/>
  </r>
  <r>
    <n v="237"/>
    <x v="3"/>
    <x v="3"/>
    <x v="1"/>
    <x v="3"/>
    <n v="350"/>
    <x v="0"/>
    <x v="2325"/>
    <n v="241"/>
    <n v="237"/>
    <x v="476"/>
    <d v="1899-12-30T18:04:00"/>
    <n v="42"/>
    <x v="3"/>
    <x v="2304"/>
    <n v="0"/>
    <n v="30"/>
    <x v="0"/>
    <x v="1"/>
    <n v="241"/>
    <x v="30"/>
    <x v="1"/>
    <n v="25"/>
    <s v="Chennai"/>
    <x v="205"/>
    <x v="2310"/>
    <x v="5"/>
    <n v="2025"/>
    <x v="0"/>
    <n v="0"/>
    <x v="1"/>
  </r>
  <r>
    <n v="185"/>
    <x v="232"/>
    <x v="2"/>
    <x v="6"/>
    <x v="1"/>
    <n v="350"/>
    <x v="1"/>
    <x v="2326"/>
    <n v="338"/>
    <n v="185"/>
    <x v="433"/>
    <d v="1899-12-30T12:58:00"/>
    <n v="23"/>
    <x v="3"/>
    <x v="2305"/>
    <n v="65.13"/>
    <n v="40"/>
    <x v="3"/>
    <x v="2"/>
    <n v="338"/>
    <x v="184"/>
    <x v="1"/>
    <n v="20"/>
    <s v="Bengaluru"/>
    <x v="284"/>
    <x v="2311"/>
    <x v="5"/>
    <n v="2025"/>
    <x v="1"/>
    <n v="5.0001919312118538E-2"/>
    <x v="0"/>
  </r>
  <r>
    <n v="243"/>
    <x v="216"/>
    <x v="7"/>
    <x v="7"/>
    <x v="2"/>
    <n v="350"/>
    <x v="2"/>
    <x v="2327"/>
    <n v="103"/>
    <n v="243"/>
    <x v="726"/>
    <d v="1899-12-30T14:17:00"/>
    <n v="65"/>
    <x v="4"/>
    <x v="2306"/>
    <n v="151.07"/>
    <n v="49"/>
    <x v="1"/>
    <x v="1"/>
    <n v="103"/>
    <x v="312"/>
    <x v="1"/>
    <n v="43"/>
    <s v="Kolkata"/>
    <x v="344"/>
    <x v="2312"/>
    <x v="11"/>
    <n v="2024"/>
    <x v="0"/>
    <n v="0.10000132390711466"/>
    <x v="3"/>
  </r>
  <r>
    <n v="129"/>
    <x v="208"/>
    <x v="5"/>
    <x v="8"/>
    <x v="6"/>
    <n v="300"/>
    <x v="2"/>
    <x v="2328"/>
    <n v="316"/>
    <n v="129"/>
    <x v="555"/>
    <d v="1899-12-30T10:42:00"/>
    <n v="33"/>
    <x v="3"/>
    <x v="2307"/>
    <n v="0"/>
    <n v="30"/>
    <x v="1"/>
    <x v="0"/>
    <n v="316"/>
    <x v="165"/>
    <x v="1"/>
    <n v="46"/>
    <s v="Delhi"/>
    <x v="173"/>
    <x v="2313"/>
    <x v="7"/>
    <n v="2024"/>
    <x v="0"/>
    <n v="0"/>
    <x v="2"/>
  </r>
  <r>
    <n v="77"/>
    <x v="173"/>
    <x v="6"/>
    <x v="6"/>
    <x v="5"/>
    <n v="500"/>
    <x v="1"/>
    <x v="2329"/>
    <n v="411"/>
    <n v="77"/>
    <x v="481"/>
    <d v="1899-12-30T09:54:00"/>
    <n v="58"/>
    <x v="4"/>
    <x v="2308"/>
    <n v="209.8"/>
    <n v="20"/>
    <x v="5"/>
    <x v="0"/>
    <n v="411"/>
    <x v="165"/>
    <x v="0"/>
    <n v="23"/>
    <s v="Kolkata"/>
    <x v="347"/>
    <x v="2314"/>
    <x v="0"/>
    <n v="2025"/>
    <x v="0"/>
    <n v="0.2"/>
    <x v="0"/>
  </r>
  <r>
    <n v="34"/>
    <x v="136"/>
    <x v="4"/>
    <x v="3"/>
    <x v="0"/>
    <n v="450"/>
    <x v="1"/>
    <x v="2330"/>
    <n v="262"/>
    <n v="34"/>
    <x v="407"/>
    <d v="1899-12-30T19:49:00"/>
    <n v="38"/>
    <x v="2"/>
    <x v="2309"/>
    <n v="0"/>
    <n v="49"/>
    <x v="1"/>
    <x v="1"/>
    <n v="262"/>
    <x v="318"/>
    <x v="0"/>
    <n v="27"/>
    <s v="Ahmedabad"/>
    <x v="353"/>
    <x v="2315"/>
    <x v="9"/>
    <n v="2025"/>
    <x v="0"/>
    <n v="0"/>
    <x v="1"/>
  </r>
  <r>
    <n v="184"/>
    <x v="138"/>
    <x v="6"/>
    <x v="9"/>
    <x v="1"/>
    <n v="400"/>
    <x v="1"/>
    <x v="2331"/>
    <n v="113"/>
    <n v="184"/>
    <x v="42"/>
    <d v="1899-12-30T17:37:00"/>
    <n v="16"/>
    <x v="3"/>
    <x v="2310"/>
    <n v="0"/>
    <n v="20"/>
    <x v="5"/>
    <x v="1"/>
    <n v="113"/>
    <x v="265"/>
    <x v="1"/>
    <n v="24"/>
    <s v="Delhi"/>
    <x v="199"/>
    <x v="2316"/>
    <x v="7"/>
    <n v="2024"/>
    <x v="1"/>
    <n v="0"/>
    <x v="0"/>
  </r>
  <r>
    <n v="166"/>
    <x v="235"/>
    <x v="7"/>
    <x v="8"/>
    <x v="17"/>
    <n v="500"/>
    <x v="0"/>
    <x v="2332"/>
    <n v="208"/>
    <n v="166"/>
    <x v="343"/>
    <d v="1899-12-30T15:27:00"/>
    <n v="54"/>
    <x v="1"/>
    <x v="2311"/>
    <n v="99.61"/>
    <n v="0"/>
    <x v="5"/>
    <x v="2"/>
    <n v="208"/>
    <x v="10"/>
    <x v="0"/>
    <n v="35"/>
    <s v="Bengaluru"/>
    <x v="230"/>
    <x v="2317"/>
    <x v="1"/>
    <n v="2024"/>
    <x v="0"/>
    <n v="0.20000401574170748"/>
    <x v="3"/>
  </r>
  <r>
    <n v="171"/>
    <x v="92"/>
    <x v="5"/>
    <x v="5"/>
    <x v="10"/>
    <n v="500"/>
    <x v="0"/>
    <x v="2333"/>
    <n v="161"/>
    <n v="171"/>
    <x v="864"/>
    <d v="1899-12-30T23:30:00"/>
    <n v="22"/>
    <x v="3"/>
    <x v="2312"/>
    <n v="0"/>
    <n v="0"/>
    <x v="2"/>
    <x v="0"/>
    <n v="161"/>
    <x v="379"/>
    <x v="0"/>
    <n v="19"/>
    <s v="Ahmedabad"/>
    <x v="217"/>
    <x v="2318"/>
    <x v="6"/>
    <n v="2025"/>
    <x v="1"/>
    <n v="0"/>
    <x v="0"/>
  </r>
  <r>
    <n v="30"/>
    <x v="60"/>
    <x v="0"/>
    <x v="9"/>
    <x v="21"/>
    <n v="600"/>
    <x v="2"/>
    <x v="2334"/>
    <n v="599"/>
    <n v="30"/>
    <x v="111"/>
    <d v="1899-12-30T22:38:00"/>
    <n v="23"/>
    <x v="2"/>
    <x v="2313"/>
    <n v="0"/>
    <n v="0"/>
    <x v="2"/>
    <x v="0"/>
    <n v="599"/>
    <x v="369"/>
    <x v="0"/>
    <n v="54"/>
    <s v="Bengaluru"/>
    <x v="416"/>
    <x v="2319"/>
    <x v="6"/>
    <n v="2026"/>
    <x v="1"/>
    <n v="0"/>
    <x v="2"/>
  </r>
  <r>
    <n v="131"/>
    <x v="199"/>
    <x v="4"/>
    <x v="0"/>
    <x v="20"/>
    <n v="200"/>
    <x v="0"/>
    <x v="2335"/>
    <n v="166"/>
    <n v="131"/>
    <x v="39"/>
    <d v="1899-12-30T21:09:00"/>
    <n v="58"/>
    <x v="5"/>
    <x v="2314"/>
    <n v="0"/>
    <n v="49"/>
    <x v="2"/>
    <x v="0"/>
    <n v="166"/>
    <x v="70"/>
    <x v="1"/>
    <n v="50"/>
    <s v="Kolkata"/>
    <x v="202"/>
    <x v="2320"/>
    <x v="9"/>
    <n v="2024"/>
    <x v="0"/>
    <n v="0"/>
    <x v="2"/>
  </r>
  <r>
    <n v="41"/>
    <x v="194"/>
    <x v="3"/>
    <x v="4"/>
    <x v="15"/>
    <n v="250"/>
    <x v="0"/>
    <x v="2336"/>
    <n v="160"/>
    <n v="41"/>
    <x v="270"/>
    <d v="1899-12-30T15:25:00"/>
    <n v="51"/>
    <x v="0"/>
    <x v="2315"/>
    <n v="72.099999999999994"/>
    <n v="20"/>
    <x v="4"/>
    <x v="1"/>
    <n v="160"/>
    <x v="117"/>
    <x v="1"/>
    <n v="26"/>
    <s v="Pune"/>
    <x v="197"/>
    <x v="2321"/>
    <x v="9"/>
    <n v="2024"/>
    <x v="0"/>
    <n v="5.0003467646854836E-2"/>
    <x v="1"/>
  </r>
  <r>
    <n v="200"/>
    <x v="135"/>
    <x v="4"/>
    <x v="3"/>
    <x v="17"/>
    <n v="450"/>
    <x v="2"/>
    <x v="2337"/>
    <n v="446"/>
    <n v="200"/>
    <x v="129"/>
    <d v="1899-12-30T11:49:00"/>
    <n v="16"/>
    <x v="1"/>
    <x v="2316"/>
    <n v="35"/>
    <n v="40"/>
    <x v="2"/>
    <x v="1"/>
    <n v="446"/>
    <x v="221"/>
    <x v="0"/>
    <n v="18"/>
    <s v="Ahmedabad"/>
    <x v="13"/>
    <x v="2322"/>
    <x v="10"/>
    <n v="2025"/>
    <x v="1"/>
    <n v="9.9997142938773181E-2"/>
    <x v="0"/>
  </r>
  <r>
    <n v="165"/>
    <x v="139"/>
    <x v="2"/>
    <x v="5"/>
    <x v="7"/>
    <n v="250"/>
    <x v="0"/>
    <x v="2338"/>
    <n v="453"/>
    <n v="165"/>
    <x v="696"/>
    <d v="1899-12-30T19:54:00"/>
    <n v="53"/>
    <x v="3"/>
    <x v="2317"/>
    <n v="173.92"/>
    <n v="0"/>
    <x v="0"/>
    <x v="0"/>
    <n v="453"/>
    <x v="244"/>
    <x v="0"/>
    <n v="48"/>
    <s v="Kolkata"/>
    <x v="234"/>
    <x v="2323"/>
    <x v="4"/>
    <n v="2024"/>
    <x v="0"/>
    <n v="0.14999568779646399"/>
    <x v="2"/>
  </r>
  <r>
    <n v="66"/>
    <x v="100"/>
    <x v="2"/>
    <x v="8"/>
    <x v="1"/>
    <n v="350"/>
    <x v="1"/>
    <x v="2339"/>
    <n v="58"/>
    <n v="66"/>
    <x v="910"/>
    <d v="1899-12-30T18:03:00"/>
    <n v="15"/>
    <x v="4"/>
    <x v="2318"/>
    <n v="25.98"/>
    <n v="40"/>
    <x v="4"/>
    <x v="1"/>
    <n v="58"/>
    <x v="45"/>
    <x v="1"/>
    <n v="31"/>
    <s v="Pune"/>
    <x v="47"/>
    <x v="2324"/>
    <x v="4"/>
    <n v="2024"/>
    <x v="1"/>
    <n v="0.2000307976593779"/>
    <x v="1"/>
  </r>
  <r>
    <n v="144"/>
    <x v="133"/>
    <x v="3"/>
    <x v="2"/>
    <x v="4"/>
    <n v="350"/>
    <x v="1"/>
    <x v="2340"/>
    <n v="250"/>
    <n v="144"/>
    <x v="164"/>
    <d v="1899-12-30T09:56:00"/>
    <n v="28"/>
    <x v="3"/>
    <x v="2319"/>
    <n v="254.91"/>
    <n v="30"/>
    <x v="5"/>
    <x v="0"/>
    <n v="250"/>
    <x v="316"/>
    <x v="1"/>
    <n v="24"/>
    <s v="Kolkata"/>
    <x v="351"/>
    <x v="2325"/>
    <x v="10"/>
    <n v="2025"/>
    <x v="1"/>
    <n v="0.14999823469183604"/>
    <x v="0"/>
  </r>
  <r>
    <n v="129"/>
    <x v="208"/>
    <x v="5"/>
    <x v="8"/>
    <x v="6"/>
    <n v="300"/>
    <x v="2"/>
    <x v="2341"/>
    <n v="324"/>
    <n v="129"/>
    <x v="353"/>
    <d v="1899-12-30T22:48:00"/>
    <n v="40"/>
    <x v="0"/>
    <x v="2320"/>
    <n v="103.88"/>
    <n v="0"/>
    <x v="0"/>
    <x v="1"/>
    <n v="324"/>
    <x v="85"/>
    <x v="0"/>
    <n v="28"/>
    <s v="Pune"/>
    <x v="89"/>
    <x v="2326"/>
    <x v="2"/>
    <n v="2025"/>
    <x v="0"/>
    <n v="0.2"/>
    <x v="1"/>
  </r>
  <r>
    <n v="70"/>
    <x v="96"/>
    <x v="0"/>
    <x v="7"/>
    <x v="17"/>
    <n v="350"/>
    <x v="1"/>
    <x v="2342"/>
    <n v="211"/>
    <n v="70"/>
    <x v="275"/>
    <d v="1899-12-30T22:43:00"/>
    <n v="37"/>
    <x v="1"/>
    <x v="2321"/>
    <n v="117.07"/>
    <n v="20"/>
    <x v="3"/>
    <x v="1"/>
    <n v="211"/>
    <x v="149"/>
    <x v="1"/>
    <n v="53"/>
    <s v="Mumbai"/>
    <x v="233"/>
    <x v="2327"/>
    <x v="2"/>
    <n v="2025"/>
    <x v="0"/>
    <n v="9.9997437496263011E-2"/>
    <x v="2"/>
  </r>
  <r>
    <n v="130"/>
    <x v="180"/>
    <x v="7"/>
    <x v="2"/>
    <x v="14"/>
    <n v="700"/>
    <x v="0"/>
    <x v="2343"/>
    <n v="555"/>
    <n v="130"/>
    <x v="494"/>
    <d v="1899-12-30T09:04:00"/>
    <n v="30"/>
    <x v="5"/>
    <x v="2322"/>
    <n v="61.86"/>
    <n v="20"/>
    <x v="5"/>
    <x v="1"/>
    <n v="555"/>
    <x v="20"/>
    <x v="1"/>
    <n v="43"/>
    <s v="Bengaluru"/>
    <x v="20"/>
    <x v="2328"/>
    <x v="9"/>
    <n v="2024"/>
    <x v="1"/>
    <n v="4.999797938977571E-2"/>
    <x v="3"/>
  </r>
  <r>
    <n v="26"/>
    <x v="4"/>
    <x v="4"/>
    <x v="3"/>
    <x v="4"/>
    <n v="150"/>
    <x v="1"/>
    <x v="2344"/>
    <n v="322"/>
    <n v="26"/>
    <x v="442"/>
    <d v="1899-12-30T15:17:00"/>
    <n v="39"/>
    <x v="0"/>
    <x v="2323"/>
    <n v="0"/>
    <n v="20"/>
    <x v="3"/>
    <x v="1"/>
    <n v="322"/>
    <x v="297"/>
    <x v="1"/>
    <n v="29"/>
    <s v="Mumbai"/>
    <x v="329"/>
    <x v="2329"/>
    <x v="5"/>
    <n v="2024"/>
    <x v="0"/>
    <n v="0"/>
    <x v="1"/>
  </r>
  <r>
    <n v="61"/>
    <x v="113"/>
    <x v="5"/>
    <x v="9"/>
    <x v="17"/>
    <n v="350"/>
    <x v="2"/>
    <x v="2345"/>
    <n v="101"/>
    <n v="61"/>
    <x v="653"/>
    <d v="1899-12-30T13:23:00"/>
    <n v="65"/>
    <x v="4"/>
    <x v="2324"/>
    <n v="82.4"/>
    <n v="49"/>
    <x v="4"/>
    <x v="0"/>
    <n v="101"/>
    <x v="141"/>
    <x v="0"/>
    <n v="52"/>
    <s v="Kolkata"/>
    <x v="428"/>
    <x v="2330"/>
    <x v="3"/>
    <n v="2025"/>
    <x v="0"/>
    <n v="0.1999951457488896"/>
    <x v="2"/>
  </r>
  <r>
    <n v="226"/>
    <x v="239"/>
    <x v="7"/>
    <x v="6"/>
    <x v="17"/>
    <n v="350"/>
    <x v="0"/>
    <x v="2346"/>
    <n v="79"/>
    <n v="226"/>
    <x v="203"/>
    <d v="1899-12-30T20:33:00"/>
    <n v="22"/>
    <x v="3"/>
    <x v="2325"/>
    <n v="71.5"/>
    <n v="20"/>
    <x v="2"/>
    <x v="1"/>
    <n v="79"/>
    <x v="298"/>
    <x v="0"/>
    <n v="36"/>
    <s v="Chennai"/>
    <x v="330"/>
    <x v="2331"/>
    <x v="2"/>
    <n v="2026"/>
    <x v="1"/>
    <n v="5.0001398640521409E-2"/>
    <x v="3"/>
  </r>
  <r>
    <n v="138"/>
    <x v="125"/>
    <x v="4"/>
    <x v="5"/>
    <x v="4"/>
    <n v="800"/>
    <x v="0"/>
    <x v="2347"/>
    <n v="244"/>
    <n v="138"/>
    <x v="276"/>
    <d v="1899-12-30T10:41:00"/>
    <n v="59"/>
    <x v="2"/>
    <x v="2326"/>
    <n v="267.57"/>
    <n v="40"/>
    <x v="1"/>
    <x v="1"/>
    <n v="244"/>
    <x v="228"/>
    <x v="0"/>
    <n v="25"/>
    <s v="Pune"/>
    <x v="242"/>
    <x v="2332"/>
    <x v="6"/>
    <n v="2025"/>
    <x v="0"/>
    <n v="0.15"/>
    <x v="1"/>
  </r>
  <r>
    <n v="192"/>
    <x v="122"/>
    <x v="2"/>
    <x v="4"/>
    <x v="21"/>
    <n v="300"/>
    <x v="2"/>
    <x v="2348"/>
    <n v="478"/>
    <n v="192"/>
    <x v="764"/>
    <d v="1899-12-30T17:41:00"/>
    <n v="46"/>
    <x v="2"/>
    <x v="2327"/>
    <n v="0"/>
    <n v="0"/>
    <x v="5"/>
    <x v="1"/>
    <n v="478"/>
    <x v="171"/>
    <x v="0"/>
    <n v="26"/>
    <s v="Chennai"/>
    <x v="205"/>
    <x v="2333"/>
    <x v="11"/>
    <n v="2025"/>
    <x v="0"/>
    <n v="0"/>
    <x v="1"/>
  </r>
  <r>
    <n v="21"/>
    <x v="63"/>
    <x v="7"/>
    <x v="3"/>
    <x v="17"/>
    <n v="400"/>
    <x v="0"/>
    <x v="2349"/>
    <n v="133"/>
    <n v="21"/>
    <x v="456"/>
    <d v="1899-12-30T11:49:00"/>
    <n v="18"/>
    <x v="2"/>
    <x v="2328"/>
    <n v="82.72"/>
    <n v="0"/>
    <x v="2"/>
    <x v="0"/>
    <n v="133"/>
    <x v="161"/>
    <x v="0"/>
    <n v="18"/>
    <s v="Delhi"/>
    <x v="169"/>
    <x v="2334"/>
    <x v="5"/>
    <n v="2024"/>
    <x v="1"/>
    <n v="5.0000302226198175E-2"/>
    <x v="0"/>
  </r>
  <r>
    <n v="144"/>
    <x v="133"/>
    <x v="3"/>
    <x v="2"/>
    <x v="4"/>
    <n v="350"/>
    <x v="1"/>
    <x v="2350"/>
    <n v="276"/>
    <n v="144"/>
    <x v="911"/>
    <d v="1899-12-30T08:50:00"/>
    <n v="56"/>
    <x v="3"/>
    <x v="2329"/>
    <n v="101.57"/>
    <n v="30"/>
    <x v="5"/>
    <x v="0"/>
    <n v="276"/>
    <x v="82"/>
    <x v="1"/>
    <n v="28"/>
    <s v="Delhi"/>
    <x v="184"/>
    <x v="2335"/>
    <x v="0"/>
    <n v="2025"/>
    <x v="0"/>
    <n v="0.10000393832581769"/>
    <x v="1"/>
  </r>
  <r>
    <n v="118"/>
    <x v="236"/>
    <x v="4"/>
    <x v="5"/>
    <x v="6"/>
    <n v="250"/>
    <x v="2"/>
    <x v="2351"/>
    <n v="222"/>
    <n v="118"/>
    <x v="131"/>
    <d v="1899-12-30T19:05:00"/>
    <n v="63"/>
    <x v="0"/>
    <x v="2330"/>
    <n v="160.19999999999999"/>
    <n v="0"/>
    <x v="1"/>
    <x v="1"/>
    <n v="222"/>
    <x v="237"/>
    <x v="0"/>
    <n v="51"/>
    <s v="Chennai"/>
    <x v="388"/>
    <x v="2336"/>
    <x v="0"/>
    <n v="2024"/>
    <x v="0"/>
    <n v="9.9998751576135123E-2"/>
    <x v="2"/>
  </r>
  <r>
    <n v="93"/>
    <x v="13"/>
    <x v="2"/>
    <x v="3"/>
    <x v="6"/>
    <n v="200"/>
    <x v="2"/>
    <x v="2352"/>
    <n v="312"/>
    <n v="93"/>
    <x v="847"/>
    <d v="1899-12-30T19:26:00"/>
    <n v="53"/>
    <x v="2"/>
    <x v="2331"/>
    <n v="17.91"/>
    <n v="30"/>
    <x v="0"/>
    <x v="1"/>
    <n v="312"/>
    <x v="37"/>
    <x v="0"/>
    <n v="40"/>
    <s v="Ahmedabad"/>
    <x v="49"/>
    <x v="2337"/>
    <x v="5"/>
    <n v="2024"/>
    <x v="0"/>
    <n v="5.0004187955440149E-2"/>
    <x v="3"/>
  </r>
  <r>
    <n v="154"/>
    <x v="167"/>
    <x v="4"/>
    <x v="7"/>
    <x v="18"/>
    <n v="800"/>
    <x v="2"/>
    <x v="2353"/>
    <n v="118"/>
    <n v="154"/>
    <x v="858"/>
    <d v="1899-12-30T22:27:00"/>
    <n v="46"/>
    <x v="0"/>
    <x v="2332"/>
    <n v="25.85"/>
    <n v="0"/>
    <x v="4"/>
    <x v="2"/>
    <n v="118"/>
    <x v="81"/>
    <x v="1"/>
    <n v="47"/>
    <s v="Kolkata"/>
    <x v="374"/>
    <x v="2338"/>
    <x v="3"/>
    <n v="2024"/>
    <x v="0"/>
    <n v="4.9997098814382149E-2"/>
    <x v="2"/>
  </r>
  <r>
    <n v="129"/>
    <x v="208"/>
    <x v="5"/>
    <x v="8"/>
    <x v="6"/>
    <n v="300"/>
    <x v="2"/>
    <x v="2354"/>
    <n v="514"/>
    <n v="129"/>
    <x v="391"/>
    <d v="1899-12-30T12:54:00"/>
    <n v="42"/>
    <x v="4"/>
    <x v="2333"/>
    <n v="55.11"/>
    <n v="0"/>
    <x v="3"/>
    <x v="2"/>
    <n v="514"/>
    <x v="174"/>
    <x v="0"/>
    <n v="54"/>
    <s v="Delhi"/>
    <x v="308"/>
    <x v="2339"/>
    <x v="8"/>
    <n v="2025"/>
    <x v="0"/>
    <n v="4.9999092740106332E-2"/>
    <x v="2"/>
  </r>
  <r>
    <n v="196"/>
    <x v="39"/>
    <x v="1"/>
    <x v="5"/>
    <x v="10"/>
    <n v="400"/>
    <x v="1"/>
    <x v="2355"/>
    <n v="412"/>
    <n v="196"/>
    <x v="287"/>
    <d v="1899-12-30T20:59:00"/>
    <n v="64"/>
    <x v="2"/>
    <x v="2334"/>
    <n v="0"/>
    <n v="30"/>
    <x v="0"/>
    <x v="1"/>
    <n v="412"/>
    <x v="217"/>
    <x v="1"/>
    <n v="29"/>
    <s v="Chennai"/>
    <x v="378"/>
    <x v="2340"/>
    <x v="9"/>
    <n v="2026"/>
    <x v="0"/>
    <n v="0"/>
    <x v="1"/>
  </r>
  <r>
    <n v="118"/>
    <x v="236"/>
    <x v="4"/>
    <x v="5"/>
    <x v="6"/>
    <n v="250"/>
    <x v="2"/>
    <x v="2356"/>
    <n v="213"/>
    <n v="118"/>
    <x v="270"/>
    <d v="1899-12-30T14:34:00"/>
    <n v="48"/>
    <x v="2"/>
    <x v="2335"/>
    <n v="275.14"/>
    <n v="0"/>
    <x v="3"/>
    <x v="2"/>
    <n v="213"/>
    <x v="130"/>
    <x v="1"/>
    <n v="27"/>
    <s v="Pune"/>
    <x v="362"/>
    <x v="2341"/>
    <x v="9"/>
    <n v="2024"/>
    <x v="0"/>
    <n v="0.19999999999999998"/>
    <x v="1"/>
  </r>
  <r>
    <n v="56"/>
    <x v="234"/>
    <x v="7"/>
    <x v="9"/>
    <x v="0"/>
    <n v="500"/>
    <x v="2"/>
    <x v="2357"/>
    <n v="144"/>
    <n v="56"/>
    <x v="197"/>
    <d v="1899-12-30T17:42:00"/>
    <n v="39"/>
    <x v="0"/>
    <x v="2336"/>
    <n v="125.45"/>
    <n v="40"/>
    <x v="2"/>
    <x v="0"/>
    <n v="144"/>
    <x v="174"/>
    <x v="0"/>
    <n v="32"/>
    <s v="Pune"/>
    <x v="84"/>
    <x v="2342"/>
    <x v="7"/>
    <n v="2025"/>
    <x v="0"/>
    <n v="0.2000031885721574"/>
    <x v="1"/>
  </r>
  <r>
    <n v="109"/>
    <x v="109"/>
    <x v="4"/>
    <x v="8"/>
    <x v="19"/>
    <n v="450"/>
    <x v="0"/>
    <x v="2358"/>
    <n v="507"/>
    <n v="109"/>
    <x v="124"/>
    <d v="1899-12-30T14:00:00"/>
    <n v="33"/>
    <x v="3"/>
    <x v="2337"/>
    <n v="61.11"/>
    <n v="40"/>
    <x v="2"/>
    <x v="1"/>
    <n v="507"/>
    <x v="237"/>
    <x v="0"/>
    <n v="37"/>
    <s v="Mumbai"/>
    <x v="255"/>
    <x v="2343"/>
    <x v="3"/>
    <n v="2024"/>
    <x v="0"/>
    <n v="0.19999345464065976"/>
    <x v="3"/>
  </r>
  <r>
    <n v="45"/>
    <x v="164"/>
    <x v="6"/>
    <x v="3"/>
    <x v="21"/>
    <n v="250"/>
    <x v="2"/>
    <x v="2359"/>
    <n v="306"/>
    <n v="45"/>
    <x v="357"/>
    <d v="1899-12-30T11:23:00"/>
    <n v="26"/>
    <x v="1"/>
    <x v="2338"/>
    <n v="0"/>
    <n v="49"/>
    <x v="2"/>
    <x v="1"/>
    <n v="306"/>
    <x v="345"/>
    <x v="1"/>
    <n v="25"/>
    <s v="Chennai"/>
    <x v="286"/>
    <x v="2344"/>
    <x v="4"/>
    <n v="2025"/>
    <x v="1"/>
    <n v="0"/>
    <x v="1"/>
  </r>
  <r>
    <n v="54"/>
    <x v="221"/>
    <x v="2"/>
    <x v="3"/>
    <x v="18"/>
    <n v="600"/>
    <x v="1"/>
    <x v="2360"/>
    <n v="432"/>
    <n v="54"/>
    <x v="912"/>
    <d v="1899-12-30T21:16:00"/>
    <n v="45"/>
    <x v="0"/>
    <x v="2339"/>
    <n v="76.7"/>
    <n v="30"/>
    <x v="2"/>
    <x v="1"/>
    <n v="432"/>
    <x v="295"/>
    <x v="0"/>
    <n v="30"/>
    <s v="Bengaluru"/>
    <x v="46"/>
    <x v="2345"/>
    <x v="11"/>
    <n v="2026"/>
    <x v="0"/>
    <n v="4.9997066664928397E-2"/>
    <x v="1"/>
  </r>
  <r>
    <n v="100"/>
    <x v="24"/>
    <x v="2"/>
    <x v="2"/>
    <x v="5"/>
    <n v="400"/>
    <x v="2"/>
    <x v="2361"/>
    <n v="579"/>
    <n v="100"/>
    <x v="146"/>
    <d v="1899-12-30T23:59:00"/>
    <n v="16"/>
    <x v="4"/>
    <x v="2340"/>
    <n v="75.400000000000006"/>
    <n v="20"/>
    <x v="5"/>
    <x v="1"/>
    <n v="579"/>
    <x v="51"/>
    <x v="0"/>
    <n v="18"/>
    <s v="Bengaluru"/>
    <x v="115"/>
    <x v="2346"/>
    <x v="6"/>
    <n v="2025"/>
    <x v="1"/>
    <n v="9.9994695241631751E-2"/>
    <x v="0"/>
  </r>
  <r>
    <n v="139"/>
    <x v="248"/>
    <x v="4"/>
    <x v="9"/>
    <x v="10"/>
    <n v="700"/>
    <x v="2"/>
    <x v="2362"/>
    <n v="285"/>
    <n v="139"/>
    <x v="687"/>
    <d v="1899-12-30T23:43:00"/>
    <n v="53"/>
    <x v="3"/>
    <x v="2341"/>
    <n v="75.42"/>
    <n v="20"/>
    <x v="4"/>
    <x v="1"/>
    <n v="285"/>
    <x v="373"/>
    <x v="0"/>
    <n v="21"/>
    <s v="Bengaluru"/>
    <x v="218"/>
    <x v="2347"/>
    <x v="6"/>
    <n v="2024"/>
    <x v="0"/>
    <n v="0.15000895041470255"/>
    <x v="0"/>
  </r>
  <r>
    <n v="148"/>
    <x v="45"/>
    <x v="5"/>
    <x v="4"/>
    <x v="7"/>
    <n v="300"/>
    <x v="0"/>
    <x v="2363"/>
    <n v="353"/>
    <n v="148"/>
    <x v="86"/>
    <d v="1899-12-30T12:49:00"/>
    <n v="60"/>
    <x v="5"/>
    <x v="2342"/>
    <n v="46.63"/>
    <n v="20"/>
    <x v="2"/>
    <x v="1"/>
    <n v="353"/>
    <x v="136"/>
    <x v="0"/>
    <n v="41"/>
    <s v="Delhi"/>
    <x v="112"/>
    <x v="2348"/>
    <x v="3"/>
    <n v="2024"/>
    <x v="0"/>
    <n v="0.1499983916106411"/>
    <x v="3"/>
  </r>
  <r>
    <n v="85"/>
    <x v="166"/>
    <x v="5"/>
    <x v="2"/>
    <x v="20"/>
    <n v="800"/>
    <x v="0"/>
    <x v="2364"/>
    <n v="393"/>
    <n v="85"/>
    <x v="803"/>
    <d v="1899-12-30T15:17:00"/>
    <n v="19"/>
    <x v="0"/>
    <x v="2343"/>
    <n v="0"/>
    <n v="40"/>
    <x v="4"/>
    <x v="2"/>
    <n v="393"/>
    <x v="94"/>
    <x v="0"/>
    <n v="18"/>
    <s v="Chennai"/>
    <x v="43"/>
    <x v="2349"/>
    <x v="5"/>
    <n v="2025"/>
    <x v="1"/>
    <n v="0"/>
    <x v="0"/>
  </r>
  <r>
    <n v="149"/>
    <x v="128"/>
    <x v="1"/>
    <x v="0"/>
    <x v="0"/>
    <n v="800"/>
    <x v="1"/>
    <x v="2365"/>
    <n v="149"/>
    <n v="149"/>
    <x v="185"/>
    <d v="1899-12-30T10:34:00"/>
    <n v="43"/>
    <x v="4"/>
    <x v="2344"/>
    <n v="0"/>
    <n v="30"/>
    <x v="2"/>
    <x v="1"/>
    <n v="149"/>
    <x v="178"/>
    <x v="0"/>
    <n v="52"/>
    <s v="Pune"/>
    <x v="36"/>
    <x v="2350"/>
    <x v="9"/>
    <n v="2024"/>
    <x v="0"/>
    <n v="0"/>
    <x v="2"/>
  </r>
  <r>
    <n v="50"/>
    <x v="163"/>
    <x v="4"/>
    <x v="1"/>
    <x v="10"/>
    <n v="150"/>
    <x v="1"/>
    <x v="2366"/>
    <n v="532"/>
    <n v="50"/>
    <x v="881"/>
    <d v="1899-12-30T10:34:00"/>
    <n v="22"/>
    <x v="2"/>
    <x v="2345"/>
    <n v="258.02999999999997"/>
    <n v="40"/>
    <x v="4"/>
    <x v="1"/>
    <n v="532"/>
    <x v="305"/>
    <x v="0"/>
    <n v="35"/>
    <s v="Hyderabad"/>
    <x v="114"/>
    <x v="2351"/>
    <x v="0"/>
    <n v="2024"/>
    <x v="1"/>
    <n v="0.19999844980467535"/>
    <x v="3"/>
  </r>
  <r>
    <n v="86"/>
    <x v="169"/>
    <x v="4"/>
    <x v="6"/>
    <x v="7"/>
    <n v="350"/>
    <x v="1"/>
    <x v="2367"/>
    <n v="492"/>
    <n v="86"/>
    <x v="794"/>
    <d v="1899-12-30T22:33:00"/>
    <n v="54"/>
    <x v="3"/>
    <x v="2346"/>
    <n v="217.09"/>
    <n v="49"/>
    <x v="4"/>
    <x v="1"/>
    <n v="492"/>
    <x v="138"/>
    <x v="1"/>
    <n v="48"/>
    <s v="Chennai"/>
    <x v="325"/>
    <x v="2352"/>
    <x v="1"/>
    <n v="2025"/>
    <x v="0"/>
    <n v="0.14999654529123196"/>
    <x v="2"/>
  </r>
  <r>
    <n v="123"/>
    <x v="94"/>
    <x v="7"/>
    <x v="3"/>
    <x v="6"/>
    <n v="600"/>
    <x v="1"/>
    <x v="2368"/>
    <n v="591"/>
    <n v="123"/>
    <x v="747"/>
    <d v="1899-12-30T17:37:00"/>
    <n v="54"/>
    <x v="2"/>
    <x v="2347"/>
    <n v="0"/>
    <n v="30"/>
    <x v="3"/>
    <x v="0"/>
    <n v="591"/>
    <x v="42"/>
    <x v="1"/>
    <n v="38"/>
    <s v="Hyderabad"/>
    <x v="42"/>
    <x v="2353"/>
    <x v="3"/>
    <n v="2026"/>
    <x v="0"/>
    <n v="0"/>
    <x v="3"/>
  </r>
  <r>
    <n v="126"/>
    <x v="98"/>
    <x v="5"/>
    <x v="1"/>
    <x v="15"/>
    <n v="600"/>
    <x v="0"/>
    <x v="2369"/>
    <n v="110"/>
    <n v="126"/>
    <x v="724"/>
    <d v="1899-12-30T11:17:00"/>
    <n v="49"/>
    <x v="2"/>
    <x v="2348"/>
    <n v="72.400000000000006"/>
    <n v="30"/>
    <x v="1"/>
    <x v="2"/>
    <n v="110"/>
    <x v="117"/>
    <x v="1"/>
    <n v="19"/>
    <s v="Hyderabad"/>
    <x v="122"/>
    <x v="2354"/>
    <x v="10"/>
    <n v="2024"/>
    <x v="0"/>
    <n v="4.9996892458341685E-2"/>
    <x v="0"/>
  </r>
  <r>
    <n v="142"/>
    <x v="195"/>
    <x v="2"/>
    <x v="5"/>
    <x v="14"/>
    <n v="800"/>
    <x v="0"/>
    <x v="2370"/>
    <n v="98"/>
    <n v="142"/>
    <x v="821"/>
    <d v="1899-12-30T11:57:00"/>
    <n v="15"/>
    <x v="2"/>
    <x v="2349"/>
    <n v="0"/>
    <n v="30"/>
    <x v="2"/>
    <x v="0"/>
    <n v="98"/>
    <x v="125"/>
    <x v="1"/>
    <n v="39"/>
    <s v="Kolkata"/>
    <x v="130"/>
    <x v="2355"/>
    <x v="5"/>
    <n v="2025"/>
    <x v="1"/>
    <n v="0"/>
    <x v="3"/>
  </r>
  <r>
    <n v="105"/>
    <x v="244"/>
    <x v="5"/>
    <x v="8"/>
    <x v="1"/>
    <n v="250"/>
    <x v="2"/>
    <x v="2371"/>
    <n v="97"/>
    <n v="105"/>
    <x v="260"/>
    <d v="1899-12-30T11:10:00"/>
    <n v="53"/>
    <x v="2"/>
    <x v="2350"/>
    <n v="0"/>
    <n v="30"/>
    <x v="2"/>
    <x v="0"/>
    <n v="97"/>
    <x v="123"/>
    <x v="1"/>
    <n v="27"/>
    <s v="Kolkata"/>
    <x v="128"/>
    <x v="2356"/>
    <x v="3"/>
    <n v="2024"/>
    <x v="0"/>
    <n v="0"/>
    <x v="1"/>
  </r>
  <r>
    <n v="27"/>
    <x v="29"/>
    <x v="3"/>
    <x v="7"/>
    <x v="15"/>
    <n v="450"/>
    <x v="0"/>
    <x v="2372"/>
    <n v="425"/>
    <n v="27"/>
    <x v="710"/>
    <d v="1899-12-30T17:38:00"/>
    <n v="41"/>
    <x v="4"/>
    <x v="2351"/>
    <n v="93.99"/>
    <n v="49"/>
    <x v="5"/>
    <x v="1"/>
    <n v="425"/>
    <x v="188"/>
    <x v="0"/>
    <n v="52"/>
    <s v="Kolkata"/>
    <x v="200"/>
    <x v="2357"/>
    <x v="8"/>
    <n v="2025"/>
    <x v="0"/>
    <n v="0.10000531999787199"/>
    <x v="2"/>
  </r>
  <r>
    <n v="215"/>
    <x v="85"/>
    <x v="6"/>
    <x v="3"/>
    <x v="18"/>
    <n v="800"/>
    <x v="2"/>
    <x v="2373"/>
    <n v="588"/>
    <n v="215"/>
    <x v="580"/>
    <d v="1899-12-30T14:33:00"/>
    <n v="59"/>
    <x v="3"/>
    <x v="2352"/>
    <n v="111.12"/>
    <n v="49"/>
    <x v="5"/>
    <x v="1"/>
    <n v="588"/>
    <x v="37"/>
    <x v="0"/>
    <n v="25"/>
    <s v="Chennai"/>
    <x v="74"/>
    <x v="2358"/>
    <x v="3"/>
    <n v="2026"/>
    <x v="0"/>
    <n v="0.10000359984160696"/>
    <x v="1"/>
  </r>
  <r>
    <n v="243"/>
    <x v="216"/>
    <x v="7"/>
    <x v="7"/>
    <x v="2"/>
    <n v="350"/>
    <x v="2"/>
    <x v="2374"/>
    <n v="544"/>
    <n v="243"/>
    <x v="518"/>
    <d v="1899-12-30T09:07:00"/>
    <n v="63"/>
    <x v="4"/>
    <x v="2353"/>
    <n v="0"/>
    <n v="40"/>
    <x v="5"/>
    <x v="1"/>
    <n v="544"/>
    <x v="285"/>
    <x v="1"/>
    <n v="54"/>
    <s v="Mumbai"/>
    <x v="312"/>
    <x v="2359"/>
    <x v="11"/>
    <n v="2024"/>
    <x v="0"/>
    <n v="0"/>
    <x v="2"/>
  </r>
  <r>
    <n v="90"/>
    <x v="191"/>
    <x v="1"/>
    <x v="5"/>
    <x v="16"/>
    <n v="400"/>
    <x v="2"/>
    <x v="2375"/>
    <n v="506"/>
    <n v="90"/>
    <x v="89"/>
    <d v="1899-12-30T13:07:00"/>
    <n v="39"/>
    <x v="4"/>
    <x v="2354"/>
    <n v="220.22"/>
    <n v="20"/>
    <x v="2"/>
    <x v="1"/>
    <n v="506"/>
    <x v="284"/>
    <x v="1"/>
    <n v="55"/>
    <s v="Pune"/>
    <x v="15"/>
    <x v="2360"/>
    <x v="3"/>
    <n v="2024"/>
    <x v="0"/>
    <n v="0.14999727550130776"/>
    <x v="2"/>
  </r>
  <r>
    <n v="20"/>
    <x v="214"/>
    <x v="2"/>
    <x v="2"/>
    <x v="18"/>
    <n v="700"/>
    <x v="0"/>
    <x v="2376"/>
    <n v="248"/>
    <n v="20"/>
    <x v="913"/>
    <d v="1899-12-30T18:17:00"/>
    <n v="52"/>
    <x v="0"/>
    <x v="2355"/>
    <n v="0"/>
    <n v="30"/>
    <x v="4"/>
    <x v="1"/>
    <n v="248"/>
    <x v="210"/>
    <x v="0"/>
    <n v="25"/>
    <s v="Kolkata"/>
    <x v="223"/>
    <x v="2361"/>
    <x v="9"/>
    <n v="2025"/>
    <x v="0"/>
    <n v="0"/>
    <x v="1"/>
  </r>
  <r>
    <n v="63"/>
    <x v="87"/>
    <x v="6"/>
    <x v="2"/>
    <x v="19"/>
    <n v="600"/>
    <x v="2"/>
    <x v="2377"/>
    <n v="58"/>
    <n v="63"/>
    <x v="328"/>
    <d v="1899-12-30T13:38:00"/>
    <n v="37"/>
    <x v="3"/>
    <x v="2356"/>
    <n v="61.7"/>
    <n v="30"/>
    <x v="1"/>
    <x v="0"/>
    <n v="58"/>
    <x v="45"/>
    <x v="1"/>
    <n v="31"/>
    <s v="Pune"/>
    <x v="47"/>
    <x v="2362"/>
    <x v="10"/>
    <n v="2025"/>
    <x v="0"/>
    <n v="9.9995137999773109E-2"/>
    <x v="1"/>
  </r>
  <r>
    <n v="178"/>
    <x v="97"/>
    <x v="7"/>
    <x v="4"/>
    <x v="8"/>
    <n v="200"/>
    <x v="0"/>
    <x v="2378"/>
    <n v="350"/>
    <n v="178"/>
    <x v="778"/>
    <d v="1899-12-30T15:43:00"/>
    <n v="53"/>
    <x v="5"/>
    <x v="2357"/>
    <n v="208.18"/>
    <n v="0"/>
    <x v="3"/>
    <x v="1"/>
    <n v="350"/>
    <x v="214"/>
    <x v="1"/>
    <n v="47"/>
    <s v="Kolkata"/>
    <x v="81"/>
    <x v="2363"/>
    <x v="8"/>
    <n v="2025"/>
    <x v="0"/>
    <n v="0.19999807860429816"/>
    <x v="2"/>
  </r>
  <r>
    <n v="188"/>
    <x v="123"/>
    <x v="2"/>
    <x v="3"/>
    <x v="17"/>
    <n v="450"/>
    <x v="1"/>
    <x v="2379"/>
    <n v="286"/>
    <n v="188"/>
    <x v="208"/>
    <d v="1899-12-30T12:09:00"/>
    <n v="35"/>
    <x v="1"/>
    <x v="2358"/>
    <n v="59.56"/>
    <n v="30"/>
    <x v="5"/>
    <x v="1"/>
    <n v="286"/>
    <x v="17"/>
    <x v="0"/>
    <n v="23"/>
    <s v="Hyderabad"/>
    <x v="17"/>
    <x v="2364"/>
    <x v="6"/>
    <n v="2024"/>
    <x v="0"/>
    <n v="0.19999328430878749"/>
    <x v="0"/>
  </r>
  <r>
    <n v="83"/>
    <x v="117"/>
    <x v="6"/>
    <x v="8"/>
    <x v="17"/>
    <n v="250"/>
    <x v="0"/>
    <x v="2380"/>
    <n v="189"/>
    <n v="83"/>
    <x v="57"/>
    <d v="1899-12-30T10:40:00"/>
    <n v="62"/>
    <x v="1"/>
    <x v="2359"/>
    <n v="303.58"/>
    <n v="40"/>
    <x v="3"/>
    <x v="1"/>
    <n v="189"/>
    <x v="179"/>
    <x v="0"/>
    <n v="43"/>
    <s v="Pune"/>
    <x v="187"/>
    <x v="2365"/>
    <x v="3"/>
    <n v="2025"/>
    <x v="0"/>
    <n v="0.20000263525443379"/>
    <x v="3"/>
  </r>
  <r>
    <n v="181"/>
    <x v="200"/>
    <x v="5"/>
    <x v="6"/>
    <x v="14"/>
    <n v="400"/>
    <x v="0"/>
    <x v="2381"/>
    <n v="187"/>
    <n v="181"/>
    <x v="822"/>
    <d v="1899-12-30T20:51:00"/>
    <n v="17"/>
    <x v="0"/>
    <x v="2360"/>
    <n v="64.48"/>
    <n v="20"/>
    <x v="1"/>
    <x v="1"/>
    <n v="187"/>
    <x v="309"/>
    <x v="0"/>
    <n v="37"/>
    <s v="Ahmedabad"/>
    <x v="342"/>
    <x v="2366"/>
    <x v="3"/>
    <n v="2024"/>
    <x v="1"/>
    <n v="4.9998449179616017E-2"/>
    <x v="3"/>
  </r>
  <r>
    <n v="92"/>
    <x v="104"/>
    <x v="0"/>
    <x v="8"/>
    <x v="9"/>
    <n v="200"/>
    <x v="0"/>
    <x v="2382"/>
    <n v="268"/>
    <n v="92"/>
    <x v="788"/>
    <d v="1899-12-30T11:52:00"/>
    <n v="28"/>
    <x v="3"/>
    <x v="2361"/>
    <n v="0"/>
    <n v="30"/>
    <x v="3"/>
    <x v="1"/>
    <n v="268"/>
    <x v="163"/>
    <x v="1"/>
    <n v="55"/>
    <s v="Chennai"/>
    <x v="284"/>
    <x v="2367"/>
    <x v="5"/>
    <n v="2024"/>
    <x v="1"/>
    <n v="0"/>
    <x v="2"/>
  </r>
  <r>
    <n v="100"/>
    <x v="24"/>
    <x v="2"/>
    <x v="2"/>
    <x v="5"/>
    <n v="400"/>
    <x v="2"/>
    <x v="2383"/>
    <n v="322"/>
    <n v="100"/>
    <x v="61"/>
    <d v="1899-12-30T09:38:00"/>
    <n v="30"/>
    <x v="0"/>
    <x v="2362"/>
    <n v="324.64"/>
    <n v="40"/>
    <x v="1"/>
    <x v="1"/>
    <n v="322"/>
    <x v="297"/>
    <x v="1"/>
    <n v="29"/>
    <s v="Mumbai"/>
    <x v="329"/>
    <x v="2368"/>
    <x v="6"/>
    <n v="2024"/>
    <x v="1"/>
    <n v="0.200001232141647"/>
    <x v="1"/>
  </r>
  <r>
    <n v="170"/>
    <x v="156"/>
    <x v="0"/>
    <x v="5"/>
    <x v="21"/>
    <n v="400"/>
    <x v="1"/>
    <x v="2384"/>
    <n v="534"/>
    <n v="170"/>
    <x v="34"/>
    <d v="1899-12-30T18:49:00"/>
    <n v="54"/>
    <x v="0"/>
    <x v="2363"/>
    <n v="60.65"/>
    <n v="30"/>
    <x v="0"/>
    <x v="1"/>
    <n v="534"/>
    <x v="171"/>
    <x v="1"/>
    <n v="47"/>
    <s v="Bengaluru"/>
    <x v="181"/>
    <x v="2369"/>
    <x v="0"/>
    <n v="2026"/>
    <x v="0"/>
    <n v="4.9998763427120514E-2"/>
    <x v="2"/>
  </r>
  <r>
    <n v="119"/>
    <x v="179"/>
    <x v="2"/>
    <x v="3"/>
    <x v="5"/>
    <n v="700"/>
    <x v="2"/>
    <x v="2385"/>
    <n v="552"/>
    <n v="119"/>
    <x v="891"/>
    <d v="1899-12-30T16:58:00"/>
    <n v="61"/>
    <x v="0"/>
    <x v="2364"/>
    <n v="159.72999999999999"/>
    <n v="49"/>
    <x v="1"/>
    <x v="0"/>
    <n v="552"/>
    <x v="324"/>
    <x v="1"/>
    <n v="38"/>
    <s v="Bengaluru"/>
    <x v="250"/>
    <x v="2370"/>
    <x v="10"/>
    <n v="2024"/>
    <x v="0"/>
    <n v="0.15000375643289132"/>
    <x v="3"/>
  </r>
  <r>
    <n v="118"/>
    <x v="236"/>
    <x v="4"/>
    <x v="5"/>
    <x v="6"/>
    <n v="250"/>
    <x v="2"/>
    <x v="2386"/>
    <n v="111"/>
    <n v="118"/>
    <x v="129"/>
    <d v="1899-12-30T14:21:00"/>
    <n v="56"/>
    <x v="0"/>
    <x v="2365"/>
    <n v="82.31"/>
    <n v="0"/>
    <x v="5"/>
    <x v="0"/>
    <n v="111"/>
    <x v="139"/>
    <x v="1"/>
    <n v="25"/>
    <s v="Delhi"/>
    <x v="147"/>
    <x v="2371"/>
    <x v="10"/>
    <n v="2025"/>
    <x v="0"/>
    <n v="9.9995140559321627E-2"/>
    <x v="1"/>
  </r>
  <r>
    <n v="247"/>
    <x v="203"/>
    <x v="5"/>
    <x v="9"/>
    <x v="19"/>
    <n v="300"/>
    <x v="0"/>
    <x v="2387"/>
    <n v="221"/>
    <n v="247"/>
    <x v="901"/>
    <d v="1899-12-30T23:12:00"/>
    <n v="42"/>
    <x v="2"/>
    <x v="2366"/>
    <n v="25.25"/>
    <n v="20"/>
    <x v="5"/>
    <x v="1"/>
    <n v="221"/>
    <x v="68"/>
    <x v="1"/>
    <n v="27"/>
    <s v="Mumbai"/>
    <x v="239"/>
    <x v="2372"/>
    <x v="5"/>
    <n v="2025"/>
    <x v="0"/>
    <n v="0.14997624138750296"/>
    <x v="1"/>
  </r>
  <r>
    <n v="181"/>
    <x v="200"/>
    <x v="5"/>
    <x v="6"/>
    <x v="14"/>
    <n v="400"/>
    <x v="0"/>
    <x v="2388"/>
    <n v="232"/>
    <n v="181"/>
    <x v="735"/>
    <d v="1899-12-30T08:45:00"/>
    <n v="26"/>
    <x v="1"/>
    <x v="2367"/>
    <n v="0"/>
    <n v="20"/>
    <x v="4"/>
    <x v="1"/>
    <n v="232"/>
    <x v="124"/>
    <x v="0"/>
    <n v="35"/>
    <s v="Chennai"/>
    <x v="129"/>
    <x v="2373"/>
    <x v="4"/>
    <n v="2024"/>
    <x v="1"/>
    <n v="0"/>
    <x v="3"/>
  </r>
  <r>
    <n v="177"/>
    <x v="152"/>
    <x v="0"/>
    <x v="6"/>
    <x v="8"/>
    <n v="700"/>
    <x v="0"/>
    <x v="2389"/>
    <n v="97"/>
    <n v="177"/>
    <x v="202"/>
    <d v="1899-12-30T15:51:00"/>
    <n v="18"/>
    <x v="2"/>
    <x v="2368"/>
    <n v="0"/>
    <n v="20"/>
    <x v="4"/>
    <x v="0"/>
    <n v="97"/>
    <x v="123"/>
    <x v="1"/>
    <n v="27"/>
    <s v="Kolkata"/>
    <x v="128"/>
    <x v="2374"/>
    <x v="5"/>
    <n v="2025"/>
    <x v="1"/>
    <n v="0"/>
    <x v="1"/>
  </r>
  <r>
    <n v="81"/>
    <x v="220"/>
    <x v="1"/>
    <x v="4"/>
    <x v="2"/>
    <n v="700"/>
    <x v="2"/>
    <x v="2390"/>
    <n v="445"/>
    <n v="81"/>
    <x v="567"/>
    <d v="1899-12-30T08:06:00"/>
    <n v="49"/>
    <x v="0"/>
    <x v="2369"/>
    <n v="0"/>
    <n v="30"/>
    <x v="0"/>
    <x v="0"/>
    <n v="445"/>
    <x v="237"/>
    <x v="1"/>
    <n v="47"/>
    <s v="Hyderabad"/>
    <x v="81"/>
    <x v="2375"/>
    <x v="1"/>
    <n v="2024"/>
    <x v="0"/>
    <n v="0"/>
    <x v="2"/>
  </r>
  <r>
    <n v="195"/>
    <x v="43"/>
    <x v="6"/>
    <x v="2"/>
    <x v="15"/>
    <n v="150"/>
    <x v="2"/>
    <x v="2391"/>
    <n v="304"/>
    <n v="195"/>
    <x v="451"/>
    <d v="1899-12-30T16:09:00"/>
    <n v="57"/>
    <x v="3"/>
    <x v="2370"/>
    <n v="25.77"/>
    <n v="30"/>
    <x v="3"/>
    <x v="1"/>
    <n v="304"/>
    <x v="349"/>
    <x v="0"/>
    <n v="43"/>
    <s v="Pune"/>
    <x v="410"/>
    <x v="2376"/>
    <x v="5"/>
    <n v="2026"/>
    <x v="0"/>
    <n v="0.15002619782266985"/>
    <x v="3"/>
  </r>
  <r>
    <n v="179"/>
    <x v="68"/>
    <x v="6"/>
    <x v="0"/>
    <x v="8"/>
    <n v="250"/>
    <x v="1"/>
    <x v="2392"/>
    <n v="8"/>
    <n v="179"/>
    <x v="602"/>
    <d v="1899-12-30T17:28:00"/>
    <n v="41"/>
    <x v="1"/>
    <x v="2371"/>
    <n v="0"/>
    <n v="0"/>
    <x v="4"/>
    <x v="2"/>
    <n v="8"/>
    <x v="12"/>
    <x v="1"/>
    <n v="53"/>
    <s v="Kolkata"/>
    <x v="12"/>
    <x v="2377"/>
    <x v="5"/>
    <n v="2025"/>
    <x v="0"/>
    <n v="0"/>
    <x v="2"/>
  </r>
  <r>
    <n v="110"/>
    <x v="50"/>
    <x v="5"/>
    <x v="3"/>
    <x v="4"/>
    <n v="700"/>
    <x v="2"/>
    <x v="2393"/>
    <n v="528"/>
    <n v="110"/>
    <x v="286"/>
    <d v="1899-12-30T10:21:00"/>
    <n v="41"/>
    <x v="1"/>
    <x v="2372"/>
    <n v="26.71"/>
    <n v="49"/>
    <x v="0"/>
    <x v="1"/>
    <n v="528"/>
    <x v="315"/>
    <x v="0"/>
    <n v="46"/>
    <s v="Kolkata"/>
    <x v="347"/>
    <x v="2378"/>
    <x v="1"/>
    <n v="2025"/>
    <x v="0"/>
    <n v="0.19999999999999998"/>
    <x v="2"/>
  </r>
  <r>
    <n v="127"/>
    <x v="153"/>
    <x v="3"/>
    <x v="2"/>
    <x v="12"/>
    <n v="600"/>
    <x v="0"/>
    <x v="2394"/>
    <n v="317"/>
    <n v="127"/>
    <x v="842"/>
    <d v="1899-12-30T14:39:00"/>
    <n v="49"/>
    <x v="5"/>
    <x v="2373"/>
    <n v="0"/>
    <n v="40"/>
    <x v="5"/>
    <x v="1"/>
    <n v="317"/>
    <x v="248"/>
    <x v="0"/>
    <n v="26"/>
    <s v="Mumbai"/>
    <x v="271"/>
    <x v="2379"/>
    <x v="7"/>
    <n v="2024"/>
    <x v="0"/>
    <n v="0"/>
    <x v="1"/>
  </r>
  <r>
    <n v="213"/>
    <x v="19"/>
    <x v="1"/>
    <x v="5"/>
    <x v="12"/>
    <n v="150"/>
    <x v="1"/>
    <x v="2395"/>
    <n v="319"/>
    <n v="213"/>
    <x v="226"/>
    <d v="1899-12-30T12:19:00"/>
    <n v="35"/>
    <x v="0"/>
    <x v="2374"/>
    <n v="126.98"/>
    <n v="0"/>
    <x v="1"/>
    <x v="0"/>
    <n v="319"/>
    <x v="124"/>
    <x v="1"/>
    <n v="51"/>
    <s v="Delhi"/>
    <x v="18"/>
    <x v="2380"/>
    <x v="4"/>
    <n v="2025"/>
    <x v="0"/>
    <n v="0.10000393778302816"/>
    <x v="2"/>
  </r>
  <r>
    <n v="221"/>
    <x v="159"/>
    <x v="3"/>
    <x v="1"/>
    <x v="8"/>
    <n v="200"/>
    <x v="2"/>
    <x v="2396"/>
    <n v="395"/>
    <n v="221"/>
    <x v="566"/>
    <d v="1899-12-30T10:01:00"/>
    <n v="56"/>
    <x v="4"/>
    <x v="2375"/>
    <n v="0"/>
    <n v="49"/>
    <x v="0"/>
    <x v="0"/>
    <n v="395"/>
    <x v="242"/>
    <x v="1"/>
    <n v="41"/>
    <s v="Pune"/>
    <x v="305"/>
    <x v="2381"/>
    <x v="8"/>
    <n v="2024"/>
    <x v="0"/>
    <n v="0"/>
    <x v="3"/>
  </r>
  <r>
    <n v="152"/>
    <x v="55"/>
    <x v="2"/>
    <x v="0"/>
    <x v="15"/>
    <n v="700"/>
    <x v="1"/>
    <x v="2397"/>
    <n v="592"/>
    <n v="152"/>
    <x v="154"/>
    <d v="1899-12-30T09:40:00"/>
    <n v="26"/>
    <x v="4"/>
    <x v="2376"/>
    <n v="139.03"/>
    <n v="40"/>
    <x v="2"/>
    <x v="1"/>
    <n v="592"/>
    <x v="155"/>
    <x v="1"/>
    <n v="50"/>
    <s v="Chennai"/>
    <x v="28"/>
    <x v="2382"/>
    <x v="11"/>
    <n v="2024"/>
    <x v="1"/>
    <n v="0.14999784222337303"/>
    <x v="2"/>
  </r>
  <r>
    <n v="154"/>
    <x v="167"/>
    <x v="4"/>
    <x v="7"/>
    <x v="18"/>
    <n v="800"/>
    <x v="2"/>
    <x v="2398"/>
    <n v="434"/>
    <n v="154"/>
    <x v="726"/>
    <d v="1899-12-30T13:36:00"/>
    <n v="37"/>
    <x v="4"/>
    <x v="2377"/>
    <n v="25.46"/>
    <n v="0"/>
    <x v="1"/>
    <x v="1"/>
    <n v="434"/>
    <x v="257"/>
    <x v="0"/>
    <n v="47"/>
    <s v="Pune"/>
    <x v="278"/>
    <x v="2383"/>
    <x v="11"/>
    <n v="2024"/>
    <x v="0"/>
    <n v="4.9992145774426643E-2"/>
    <x v="2"/>
  </r>
  <r>
    <n v="214"/>
    <x v="115"/>
    <x v="3"/>
    <x v="4"/>
    <x v="6"/>
    <n v="350"/>
    <x v="1"/>
    <x v="2399"/>
    <n v="96"/>
    <n v="214"/>
    <x v="46"/>
    <d v="1899-12-30T14:38:00"/>
    <n v="58"/>
    <x v="0"/>
    <x v="2378"/>
    <n v="304.82"/>
    <n v="20"/>
    <x v="0"/>
    <x v="0"/>
    <n v="96"/>
    <x v="71"/>
    <x v="0"/>
    <n v="23"/>
    <s v="Chennai"/>
    <x v="396"/>
    <x v="2384"/>
    <x v="8"/>
    <n v="2024"/>
    <x v="0"/>
    <n v="0.2"/>
    <x v="0"/>
  </r>
  <r>
    <n v="168"/>
    <x v="229"/>
    <x v="3"/>
    <x v="5"/>
    <x v="8"/>
    <n v="350"/>
    <x v="2"/>
    <x v="2400"/>
    <n v="288"/>
    <n v="168"/>
    <x v="6"/>
    <d v="1899-12-30T12:18:00"/>
    <n v="15"/>
    <x v="2"/>
    <x v="2379"/>
    <n v="0"/>
    <n v="49"/>
    <x v="4"/>
    <x v="0"/>
    <n v="288"/>
    <x v="246"/>
    <x v="1"/>
    <n v="48"/>
    <s v="Bengaluru"/>
    <x v="265"/>
    <x v="2385"/>
    <x v="4"/>
    <n v="2025"/>
    <x v="1"/>
    <n v="0"/>
    <x v="2"/>
  </r>
  <r>
    <n v="105"/>
    <x v="244"/>
    <x v="5"/>
    <x v="8"/>
    <x v="1"/>
    <n v="250"/>
    <x v="2"/>
    <x v="2401"/>
    <n v="277"/>
    <n v="105"/>
    <x v="269"/>
    <d v="1899-12-30T14:51:00"/>
    <n v="34"/>
    <x v="3"/>
    <x v="2380"/>
    <n v="98.92"/>
    <n v="20"/>
    <x v="3"/>
    <x v="1"/>
    <n v="277"/>
    <x v="12"/>
    <x v="1"/>
    <n v="33"/>
    <s v="Kolkata"/>
    <x v="137"/>
    <x v="2386"/>
    <x v="3"/>
    <n v="2024"/>
    <x v="0"/>
    <n v="9.9997978205050436E-2"/>
    <x v="1"/>
  </r>
  <r>
    <n v="121"/>
    <x v="245"/>
    <x v="2"/>
    <x v="0"/>
    <x v="21"/>
    <n v="600"/>
    <x v="1"/>
    <x v="2402"/>
    <n v="214"/>
    <n v="121"/>
    <x v="872"/>
    <d v="1899-12-30T11:47:00"/>
    <n v="48"/>
    <x v="2"/>
    <x v="2381"/>
    <n v="85.28"/>
    <n v="30"/>
    <x v="4"/>
    <x v="1"/>
    <n v="214"/>
    <x v="128"/>
    <x v="0"/>
    <n v="19"/>
    <s v="Delhi"/>
    <x v="201"/>
    <x v="2387"/>
    <x v="0"/>
    <n v="2025"/>
    <x v="0"/>
    <n v="0.10000234527076152"/>
    <x v="0"/>
  </r>
  <r>
    <n v="112"/>
    <x v="64"/>
    <x v="4"/>
    <x v="7"/>
    <x v="2"/>
    <n v="200"/>
    <x v="0"/>
    <x v="2403"/>
    <n v="520"/>
    <n v="112"/>
    <x v="914"/>
    <d v="1899-12-30T19:51:00"/>
    <n v="33"/>
    <x v="4"/>
    <x v="2382"/>
    <n v="89.64"/>
    <n v="49"/>
    <x v="3"/>
    <x v="1"/>
    <n v="520"/>
    <x v="335"/>
    <x v="0"/>
    <n v="25"/>
    <s v="Mumbai"/>
    <x v="427"/>
    <x v="2388"/>
    <x v="8"/>
    <n v="2026"/>
    <x v="0"/>
    <n v="0.15000251008216334"/>
    <x v="1"/>
  </r>
  <r>
    <n v="142"/>
    <x v="195"/>
    <x v="2"/>
    <x v="5"/>
    <x v="14"/>
    <n v="800"/>
    <x v="0"/>
    <x v="2404"/>
    <n v="137"/>
    <n v="142"/>
    <x v="874"/>
    <d v="1899-12-30T18:01:00"/>
    <n v="43"/>
    <x v="1"/>
    <x v="2383"/>
    <n v="92.61"/>
    <n v="0"/>
    <x v="1"/>
    <x v="1"/>
    <n v="137"/>
    <x v="167"/>
    <x v="0"/>
    <n v="22"/>
    <s v="Ahmedabad"/>
    <x v="175"/>
    <x v="2389"/>
    <x v="7"/>
    <n v="2024"/>
    <x v="0"/>
    <n v="0.19999568090528225"/>
    <x v="0"/>
  </r>
  <r>
    <n v="250"/>
    <x v="130"/>
    <x v="3"/>
    <x v="1"/>
    <x v="19"/>
    <n v="300"/>
    <x v="2"/>
    <x v="2405"/>
    <n v="168"/>
    <n v="250"/>
    <x v="915"/>
    <d v="1899-12-30T19:38:00"/>
    <n v="32"/>
    <x v="2"/>
    <x v="2384"/>
    <n v="307.43"/>
    <n v="0"/>
    <x v="3"/>
    <x v="1"/>
    <n v="168"/>
    <x v="354"/>
    <x v="0"/>
    <n v="37"/>
    <s v="Bengaluru"/>
    <x v="395"/>
    <x v="2390"/>
    <x v="2"/>
    <n v="2026"/>
    <x v="0"/>
    <n v="0.20000260225224931"/>
    <x v="3"/>
  </r>
  <r>
    <n v="207"/>
    <x v="170"/>
    <x v="7"/>
    <x v="6"/>
    <x v="12"/>
    <n v="250"/>
    <x v="1"/>
    <x v="2406"/>
    <n v="438"/>
    <n v="207"/>
    <x v="618"/>
    <d v="1899-12-30T21:18:00"/>
    <n v="35"/>
    <x v="4"/>
    <x v="2385"/>
    <n v="0"/>
    <n v="40"/>
    <x v="2"/>
    <x v="1"/>
    <n v="438"/>
    <x v="13"/>
    <x v="1"/>
    <n v="34"/>
    <s v="Delhi"/>
    <x v="13"/>
    <x v="2391"/>
    <x v="3"/>
    <n v="2026"/>
    <x v="0"/>
    <n v="0"/>
    <x v="1"/>
  </r>
  <r>
    <n v="67"/>
    <x v="181"/>
    <x v="6"/>
    <x v="8"/>
    <x v="11"/>
    <n v="700"/>
    <x v="0"/>
    <x v="2407"/>
    <n v="46"/>
    <n v="67"/>
    <x v="422"/>
    <d v="1899-12-30T11:51:00"/>
    <n v="50"/>
    <x v="5"/>
    <x v="2386"/>
    <n v="0"/>
    <n v="49"/>
    <x v="1"/>
    <x v="1"/>
    <n v="46"/>
    <x v="102"/>
    <x v="0"/>
    <n v="36"/>
    <s v="Delhi"/>
    <x v="58"/>
    <x v="2392"/>
    <x v="9"/>
    <n v="2025"/>
    <x v="0"/>
    <n v="0"/>
    <x v="3"/>
  </r>
  <r>
    <n v="35"/>
    <x v="132"/>
    <x v="3"/>
    <x v="5"/>
    <x v="5"/>
    <n v="400"/>
    <x v="1"/>
    <x v="2408"/>
    <n v="281"/>
    <n v="35"/>
    <x v="383"/>
    <d v="1899-12-30T22:13:00"/>
    <n v="32"/>
    <x v="1"/>
    <x v="2387"/>
    <n v="136.25"/>
    <n v="40"/>
    <x v="4"/>
    <x v="1"/>
    <n v="281"/>
    <x v="9"/>
    <x v="1"/>
    <n v="34"/>
    <s v="Delhi"/>
    <x v="263"/>
    <x v="2393"/>
    <x v="3"/>
    <n v="2025"/>
    <x v="0"/>
    <n v="0.10000146791145557"/>
    <x v="1"/>
  </r>
  <r>
    <n v="247"/>
    <x v="203"/>
    <x v="5"/>
    <x v="9"/>
    <x v="19"/>
    <n v="300"/>
    <x v="0"/>
    <x v="2409"/>
    <n v="529"/>
    <n v="247"/>
    <x v="500"/>
    <d v="1899-12-30T21:28:00"/>
    <n v="52"/>
    <x v="5"/>
    <x v="2388"/>
    <n v="0"/>
    <n v="40"/>
    <x v="5"/>
    <x v="1"/>
    <n v="529"/>
    <x v="269"/>
    <x v="0"/>
    <n v="41"/>
    <s v="Pune"/>
    <x v="291"/>
    <x v="2394"/>
    <x v="8"/>
    <n v="2025"/>
    <x v="0"/>
    <n v="0"/>
    <x v="3"/>
  </r>
  <r>
    <n v="118"/>
    <x v="236"/>
    <x v="4"/>
    <x v="5"/>
    <x v="6"/>
    <n v="250"/>
    <x v="2"/>
    <x v="2410"/>
    <n v="110"/>
    <n v="118"/>
    <x v="645"/>
    <d v="1899-12-30T08:55:00"/>
    <n v="42"/>
    <x v="5"/>
    <x v="2389"/>
    <n v="41.3"/>
    <n v="30"/>
    <x v="1"/>
    <x v="1"/>
    <n v="110"/>
    <x v="117"/>
    <x v="1"/>
    <n v="19"/>
    <s v="Hyderabad"/>
    <x v="122"/>
    <x v="2395"/>
    <x v="7"/>
    <n v="2025"/>
    <x v="0"/>
    <n v="0.19999999999999998"/>
    <x v="0"/>
  </r>
  <r>
    <n v="21"/>
    <x v="63"/>
    <x v="7"/>
    <x v="3"/>
    <x v="17"/>
    <n v="400"/>
    <x v="0"/>
    <x v="2411"/>
    <n v="85"/>
    <n v="21"/>
    <x v="485"/>
    <d v="1899-12-30T14:51:00"/>
    <n v="48"/>
    <x v="1"/>
    <x v="2390"/>
    <n v="218.62"/>
    <n v="40"/>
    <x v="5"/>
    <x v="1"/>
    <n v="85"/>
    <x v="314"/>
    <x v="0"/>
    <n v="33"/>
    <s v="Mumbai"/>
    <x v="346"/>
    <x v="2396"/>
    <x v="0"/>
    <n v="2024"/>
    <x v="0"/>
    <n v="0.14999862776847711"/>
    <x v="1"/>
  </r>
  <r>
    <n v="123"/>
    <x v="94"/>
    <x v="7"/>
    <x v="3"/>
    <x v="6"/>
    <n v="600"/>
    <x v="1"/>
    <x v="2412"/>
    <n v="402"/>
    <n v="123"/>
    <x v="287"/>
    <d v="1899-12-30T19:26:00"/>
    <n v="42"/>
    <x v="3"/>
    <x v="2391"/>
    <n v="100.1"/>
    <n v="30"/>
    <x v="5"/>
    <x v="1"/>
    <n v="402"/>
    <x v="276"/>
    <x v="1"/>
    <n v="38"/>
    <s v="Delhi"/>
    <x v="301"/>
    <x v="2397"/>
    <x v="9"/>
    <n v="2026"/>
    <x v="0"/>
    <n v="0.15000074925449175"/>
    <x v="3"/>
  </r>
  <r>
    <n v="109"/>
    <x v="109"/>
    <x v="4"/>
    <x v="8"/>
    <x v="19"/>
    <n v="450"/>
    <x v="0"/>
    <x v="2413"/>
    <n v="518"/>
    <n v="109"/>
    <x v="415"/>
    <d v="1899-12-30T08:43:00"/>
    <n v="21"/>
    <x v="2"/>
    <x v="2392"/>
    <n v="0"/>
    <n v="30"/>
    <x v="1"/>
    <x v="2"/>
    <n v="518"/>
    <x v="316"/>
    <x v="1"/>
    <n v="31"/>
    <s v="Ahmedabad"/>
    <x v="113"/>
    <x v="2398"/>
    <x v="6"/>
    <n v="2026"/>
    <x v="1"/>
    <n v="0"/>
    <x v="1"/>
  </r>
  <r>
    <n v="53"/>
    <x v="219"/>
    <x v="3"/>
    <x v="9"/>
    <x v="21"/>
    <n v="450"/>
    <x v="2"/>
    <x v="2414"/>
    <n v="186"/>
    <n v="53"/>
    <x v="833"/>
    <d v="1899-12-30T14:23:00"/>
    <n v="54"/>
    <x v="3"/>
    <x v="2393"/>
    <n v="177.21"/>
    <n v="49"/>
    <x v="0"/>
    <x v="1"/>
    <n v="186"/>
    <x v="328"/>
    <x v="0"/>
    <n v="37"/>
    <s v="Chennai"/>
    <x v="159"/>
    <x v="2399"/>
    <x v="4"/>
    <n v="2024"/>
    <x v="0"/>
    <n v="0.10000112861721819"/>
    <x v="3"/>
  </r>
  <r>
    <n v="83"/>
    <x v="117"/>
    <x v="6"/>
    <x v="8"/>
    <x v="17"/>
    <n v="250"/>
    <x v="0"/>
    <x v="2415"/>
    <n v="285"/>
    <n v="83"/>
    <x v="915"/>
    <d v="1899-12-30T08:41:00"/>
    <n v="36"/>
    <x v="2"/>
    <x v="2394"/>
    <n v="120.95"/>
    <n v="49"/>
    <x v="3"/>
    <x v="1"/>
    <n v="285"/>
    <x v="373"/>
    <x v="0"/>
    <n v="21"/>
    <s v="Bengaluru"/>
    <x v="218"/>
    <x v="2400"/>
    <x v="2"/>
    <n v="2026"/>
    <x v="0"/>
    <n v="0.15000062009351009"/>
    <x v="0"/>
  </r>
  <r>
    <n v="80"/>
    <x v="225"/>
    <x v="6"/>
    <x v="5"/>
    <x v="11"/>
    <n v="250"/>
    <x v="0"/>
    <x v="2416"/>
    <n v="352"/>
    <n v="80"/>
    <x v="70"/>
    <d v="1899-12-30T12:52:00"/>
    <n v="60"/>
    <x v="3"/>
    <x v="2395"/>
    <n v="0"/>
    <n v="49"/>
    <x v="2"/>
    <x v="1"/>
    <n v="352"/>
    <x v="267"/>
    <x v="0"/>
    <n v="18"/>
    <s v="Pune"/>
    <x v="289"/>
    <x v="2401"/>
    <x v="2"/>
    <n v="2024"/>
    <x v="0"/>
    <n v="0"/>
    <x v="0"/>
  </r>
  <r>
    <n v="213"/>
    <x v="19"/>
    <x v="1"/>
    <x v="5"/>
    <x v="12"/>
    <n v="150"/>
    <x v="1"/>
    <x v="2417"/>
    <n v="483"/>
    <n v="213"/>
    <x v="317"/>
    <d v="1899-12-30T13:57:00"/>
    <n v="36"/>
    <x v="2"/>
    <x v="2396"/>
    <n v="0"/>
    <n v="20"/>
    <x v="0"/>
    <x v="1"/>
    <n v="483"/>
    <x v="27"/>
    <x v="1"/>
    <n v="36"/>
    <s v="Ahmedabad"/>
    <x v="26"/>
    <x v="2402"/>
    <x v="7"/>
    <n v="2025"/>
    <x v="0"/>
    <n v="0"/>
    <x v="3"/>
  </r>
  <r>
    <n v="138"/>
    <x v="125"/>
    <x v="4"/>
    <x v="5"/>
    <x v="4"/>
    <n v="800"/>
    <x v="0"/>
    <x v="2418"/>
    <n v="247"/>
    <n v="138"/>
    <x v="92"/>
    <d v="1899-12-30T23:27:00"/>
    <n v="62"/>
    <x v="4"/>
    <x v="2397"/>
    <n v="277.87"/>
    <n v="30"/>
    <x v="1"/>
    <x v="1"/>
    <n v="247"/>
    <x v="25"/>
    <x v="0"/>
    <n v="38"/>
    <s v="Mumbai"/>
    <x v="24"/>
    <x v="2403"/>
    <x v="1"/>
    <n v="2024"/>
    <x v="0"/>
    <n v="0.19999856048828238"/>
    <x v="3"/>
  </r>
  <r>
    <n v="195"/>
    <x v="43"/>
    <x v="6"/>
    <x v="2"/>
    <x v="15"/>
    <n v="150"/>
    <x v="2"/>
    <x v="2419"/>
    <n v="422"/>
    <n v="195"/>
    <x v="560"/>
    <d v="1899-12-30T15:33:00"/>
    <n v="56"/>
    <x v="1"/>
    <x v="2398"/>
    <n v="216.52"/>
    <n v="40"/>
    <x v="1"/>
    <x v="1"/>
    <n v="422"/>
    <x v="116"/>
    <x v="1"/>
    <n v="35"/>
    <s v="Kolkata"/>
    <x v="303"/>
    <x v="2404"/>
    <x v="2"/>
    <n v="2026"/>
    <x v="0"/>
    <n v="0.20000184742146151"/>
    <x v="3"/>
  </r>
  <r>
    <n v="51"/>
    <x v="78"/>
    <x v="1"/>
    <x v="4"/>
    <x v="12"/>
    <n v="800"/>
    <x v="0"/>
    <x v="2420"/>
    <n v="395"/>
    <n v="51"/>
    <x v="706"/>
    <d v="1899-12-30T19:14:00"/>
    <n v="16"/>
    <x v="3"/>
    <x v="2399"/>
    <n v="0"/>
    <n v="0"/>
    <x v="3"/>
    <x v="1"/>
    <n v="395"/>
    <x v="242"/>
    <x v="1"/>
    <n v="41"/>
    <s v="Pune"/>
    <x v="305"/>
    <x v="2405"/>
    <x v="1"/>
    <n v="2024"/>
    <x v="1"/>
    <n v="0"/>
    <x v="3"/>
  </r>
  <r>
    <n v="148"/>
    <x v="45"/>
    <x v="5"/>
    <x v="4"/>
    <x v="7"/>
    <n v="300"/>
    <x v="0"/>
    <x v="2421"/>
    <n v="563"/>
    <n v="148"/>
    <x v="196"/>
    <d v="1899-12-30T18:05:00"/>
    <n v="54"/>
    <x v="3"/>
    <x v="2400"/>
    <n v="94.02"/>
    <n v="30"/>
    <x v="4"/>
    <x v="1"/>
    <n v="563"/>
    <x v="253"/>
    <x v="0"/>
    <n v="26"/>
    <s v="Delhi"/>
    <x v="310"/>
    <x v="2406"/>
    <x v="0"/>
    <n v="2025"/>
    <x v="0"/>
    <n v="0.19999574567654377"/>
    <x v="1"/>
  </r>
  <r>
    <n v="38"/>
    <x v="22"/>
    <x v="0"/>
    <x v="5"/>
    <x v="13"/>
    <n v="450"/>
    <x v="2"/>
    <x v="2422"/>
    <n v="378"/>
    <n v="38"/>
    <x v="916"/>
    <d v="1899-12-30T23:29:00"/>
    <n v="37"/>
    <x v="5"/>
    <x v="2401"/>
    <n v="37.590000000000003"/>
    <n v="0"/>
    <x v="3"/>
    <x v="1"/>
    <n v="378"/>
    <x v="158"/>
    <x v="1"/>
    <n v="52"/>
    <s v="Hyderabad"/>
    <x v="165"/>
    <x v="2407"/>
    <x v="3"/>
    <n v="2026"/>
    <x v="0"/>
    <n v="5.000266042353943E-2"/>
    <x v="2"/>
  </r>
  <r>
    <n v="107"/>
    <x v="118"/>
    <x v="0"/>
    <x v="5"/>
    <x v="1"/>
    <n v="450"/>
    <x v="0"/>
    <x v="2423"/>
    <n v="336"/>
    <n v="107"/>
    <x v="117"/>
    <d v="1899-12-30T09:12:00"/>
    <n v="62"/>
    <x v="2"/>
    <x v="2402"/>
    <n v="0"/>
    <n v="30"/>
    <x v="3"/>
    <x v="2"/>
    <n v="336"/>
    <x v="226"/>
    <x v="0"/>
    <n v="28"/>
    <s v="Mumbai"/>
    <x v="204"/>
    <x v="2408"/>
    <x v="10"/>
    <n v="2024"/>
    <x v="0"/>
    <n v="0"/>
    <x v="1"/>
  </r>
  <r>
    <n v="104"/>
    <x v="111"/>
    <x v="4"/>
    <x v="7"/>
    <x v="1"/>
    <n v="800"/>
    <x v="1"/>
    <x v="2424"/>
    <n v="265"/>
    <n v="104"/>
    <x v="189"/>
    <d v="1899-12-30T20:47:00"/>
    <n v="62"/>
    <x v="3"/>
    <x v="2403"/>
    <n v="0"/>
    <n v="49"/>
    <x v="5"/>
    <x v="2"/>
    <n v="265"/>
    <x v="321"/>
    <x v="1"/>
    <n v="36"/>
    <s v="Chennai"/>
    <x v="357"/>
    <x v="2409"/>
    <x v="11"/>
    <n v="2025"/>
    <x v="0"/>
    <n v="0"/>
    <x v="3"/>
  </r>
  <r>
    <n v="51"/>
    <x v="78"/>
    <x v="1"/>
    <x v="4"/>
    <x v="12"/>
    <n v="800"/>
    <x v="0"/>
    <x v="2425"/>
    <n v="155"/>
    <n v="51"/>
    <x v="871"/>
    <d v="1899-12-30T19:28:00"/>
    <n v="58"/>
    <x v="2"/>
    <x v="2404"/>
    <n v="40.369999999999997"/>
    <n v="0"/>
    <x v="2"/>
    <x v="0"/>
    <n v="155"/>
    <x v="183"/>
    <x v="1"/>
    <n v="44"/>
    <s v="Delhi"/>
    <x v="192"/>
    <x v="2410"/>
    <x v="6"/>
    <n v="2024"/>
    <x v="0"/>
    <n v="0.14999071149916404"/>
    <x v="3"/>
  </r>
  <r>
    <n v="227"/>
    <x v="17"/>
    <x v="2"/>
    <x v="7"/>
    <x v="0"/>
    <n v="600"/>
    <x v="0"/>
    <x v="2426"/>
    <n v="128"/>
    <n v="227"/>
    <x v="503"/>
    <d v="1899-12-30T17:17:00"/>
    <n v="37"/>
    <x v="2"/>
    <x v="2405"/>
    <n v="44.77"/>
    <n v="20"/>
    <x v="4"/>
    <x v="1"/>
    <n v="128"/>
    <x v="157"/>
    <x v="0"/>
    <n v="53"/>
    <s v="Chennai"/>
    <x v="147"/>
    <x v="2411"/>
    <x v="9"/>
    <n v="2025"/>
    <x v="0"/>
    <n v="4.9999441596587042E-2"/>
    <x v="2"/>
  </r>
  <r>
    <n v="100"/>
    <x v="24"/>
    <x v="2"/>
    <x v="2"/>
    <x v="5"/>
    <n v="400"/>
    <x v="2"/>
    <x v="2427"/>
    <n v="140"/>
    <n v="100"/>
    <x v="529"/>
    <d v="1899-12-30T20:28:00"/>
    <n v="49"/>
    <x v="1"/>
    <x v="2406"/>
    <n v="129.03"/>
    <n v="49"/>
    <x v="1"/>
    <x v="1"/>
    <n v="140"/>
    <x v="2"/>
    <x v="1"/>
    <n v="46"/>
    <s v="Kolkata"/>
    <x v="2"/>
    <x v="2412"/>
    <x v="5"/>
    <n v="2024"/>
    <x v="0"/>
    <n v="9.9998449996899996E-2"/>
    <x v="2"/>
  </r>
  <r>
    <n v="209"/>
    <x v="154"/>
    <x v="3"/>
    <x v="7"/>
    <x v="5"/>
    <n v="350"/>
    <x v="0"/>
    <x v="2428"/>
    <n v="501"/>
    <n v="209"/>
    <x v="917"/>
    <d v="1899-12-30T16:50:00"/>
    <n v="46"/>
    <x v="1"/>
    <x v="2407"/>
    <n v="172.54"/>
    <n v="30"/>
    <x v="4"/>
    <x v="0"/>
    <n v="501"/>
    <x v="163"/>
    <x v="1"/>
    <n v="45"/>
    <s v="Ahmedabad"/>
    <x v="268"/>
    <x v="2413"/>
    <x v="10"/>
    <n v="2025"/>
    <x v="0"/>
    <n v="0.14999565330783274"/>
    <x v="2"/>
  </r>
  <r>
    <n v="215"/>
    <x v="85"/>
    <x v="6"/>
    <x v="3"/>
    <x v="18"/>
    <n v="800"/>
    <x v="2"/>
    <x v="2429"/>
    <n v="293"/>
    <n v="215"/>
    <x v="299"/>
    <d v="1899-12-30T18:08:00"/>
    <n v="52"/>
    <x v="1"/>
    <x v="2408"/>
    <n v="77.27"/>
    <n v="40"/>
    <x v="0"/>
    <x v="1"/>
    <n v="293"/>
    <x v="129"/>
    <x v="0"/>
    <n v="49"/>
    <s v="Mumbai"/>
    <x v="423"/>
    <x v="2414"/>
    <x v="10"/>
    <n v="2025"/>
    <x v="0"/>
    <n v="5.0000647090036099E-2"/>
    <x v="2"/>
  </r>
  <r>
    <n v="122"/>
    <x v="192"/>
    <x v="1"/>
    <x v="7"/>
    <x v="10"/>
    <n v="250"/>
    <x v="2"/>
    <x v="2430"/>
    <n v="246"/>
    <n v="122"/>
    <x v="604"/>
    <d v="1899-12-30T22:26:00"/>
    <n v="50"/>
    <x v="2"/>
    <x v="2409"/>
    <n v="0"/>
    <n v="20"/>
    <x v="5"/>
    <x v="1"/>
    <n v="246"/>
    <x v="180"/>
    <x v="0"/>
    <n v="20"/>
    <s v="Mumbai"/>
    <x v="150"/>
    <x v="2415"/>
    <x v="2"/>
    <n v="2025"/>
    <x v="0"/>
    <n v="0"/>
    <x v="0"/>
  </r>
  <r>
    <n v="120"/>
    <x v="49"/>
    <x v="6"/>
    <x v="6"/>
    <x v="20"/>
    <n v="300"/>
    <x v="1"/>
    <x v="2431"/>
    <n v="432"/>
    <n v="120"/>
    <x v="701"/>
    <d v="1899-12-30T10:19:00"/>
    <n v="53"/>
    <x v="2"/>
    <x v="2410"/>
    <n v="0"/>
    <n v="0"/>
    <x v="5"/>
    <x v="1"/>
    <n v="432"/>
    <x v="295"/>
    <x v="0"/>
    <n v="30"/>
    <s v="Bengaluru"/>
    <x v="46"/>
    <x v="2416"/>
    <x v="7"/>
    <n v="2024"/>
    <x v="0"/>
    <n v="0"/>
    <x v="1"/>
  </r>
  <r>
    <n v="197"/>
    <x v="31"/>
    <x v="0"/>
    <x v="4"/>
    <x v="16"/>
    <n v="700"/>
    <x v="0"/>
    <x v="2432"/>
    <n v="483"/>
    <n v="197"/>
    <x v="559"/>
    <d v="1899-12-30T14:03:00"/>
    <n v="54"/>
    <x v="5"/>
    <x v="2411"/>
    <n v="0"/>
    <n v="0"/>
    <x v="1"/>
    <x v="1"/>
    <n v="483"/>
    <x v="27"/>
    <x v="1"/>
    <n v="36"/>
    <s v="Ahmedabad"/>
    <x v="26"/>
    <x v="2417"/>
    <x v="3"/>
    <n v="2024"/>
    <x v="0"/>
    <n v="0"/>
    <x v="3"/>
  </r>
  <r>
    <n v="204"/>
    <x v="137"/>
    <x v="7"/>
    <x v="0"/>
    <x v="6"/>
    <n v="200"/>
    <x v="0"/>
    <x v="2433"/>
    <n v="35"/>
    <n v="204"/>
    <x v="918"/>
    <d v="1899-12-30T19:25:00"/>
    <n v="37"/>
    <x v="3"/>
    <x v="2412"/>
    <n v="0"/>
    <n v="30"/>
    <x v="4"/>
    <x v="1"/>
    <n v="35"/>
    <x v="295"/>
    <x v="1"/>
    <n v="49"/>
    <s v="Hyderabad"/>
    <x v="141"/>
    <x v="2418"/>
    <x v="2"/>
    <n v="2025"/>
    <x v="0"/>
    <n v="0"/>
    <x v="2"/>
  </r>
  <r>
    <n v="63"/>
    <x v="87"/>
    <x v="6"/>
    <x v="2"/>
    <x v="19"/>
    <n v="600"/>
    <x v="2"/>
    <x v="2434"/>
    <n v="352"/>
    <n v="63"/>
    <x v="659"/>
    <d v="1899-12-30T18:41:00"/>
    <n v="57"/>
    <x v="2"/>
    <x v="2413"/>
    <n v="0"/>
    <n v="20"/>
    <x v="3"/>
    <x v="2"/>
    <n v="352"/>
    <x v="267"/>
    <x v="0"/>
    <n v="18"/>
    <s v="Pune"/>
    <x v="289"/>
    <x v="2419"/>
    <x v="11"/>
    <n v="2025"/>
    <x v="0"/>
    <n v="0"/>
    <x v="0"/>
  </r>
  <r>
    <n v="242"/>
    <x v="10"/>
    <x v="1"/>
    <x v="5"/>
    <x v="2"/>
    <n v="300"/>
    <x v="2"/>
    <x v="2435"/>
    <n v="134"/>
    <n v="242"/>
    <x v="859"/>
    <d v="1899-12-30T21:02:00"/>
    <n v="55"/>
    <x v="3"/>
    <x v="2414"/>
    <n v="248.69"/>
    <n v="0"/>
    <x v="5"/>
    <x v="1"/>
    <n v="134"/>
    <x v="73"/>
    <x v="1"/>
    <n v="21"/>
    <s v="Pune"/>
    <x v="76"/>
    <x v="1993"/>
    <x v="2"/>
    <n v="2025"/>
    <x v="0"/>
    <n v="0.15000211109167566"/>
    <x v="0"/>
  </r>
  <r>
    <n v="8"/>
    <x v="38"/>
    <x v="1"/>
    <x v="5"/>
    <x v="4"/>
    <n v="150"/>
    <x v="0"/>
    <x v="2436"/>
    <n v="478"/>
    <n v="8"/>
    <x v="233"/>
    <d v="1899-12-30T10:04:00"/>
    <n v="18"/>
    <x v="3"/>
    <x v="2415"/>
    <n v="0"/>
    <n v="49"/>
    <x v="4"/>
    <x v="1"/>
    <n v="478"/>
    <x v="171"/>
    <x v="0"/>
    <n v="26"/>
    <s v="Chennai"/>
    <x v="205"/>
    <x v="2420"/>
    <x v="10"/>
    <n v="2026"/>
    <x v="1"/>
    <n v="0"/>
    <x v="1"/>
  </r>
  <r>
    <n v="20"/>
    <x v="214"/>
    <x v="2"/>
    <x v="2"/>
    <x v="18"/>
    <n v="700"/>
    <x v="0"/>
    <x v="2437"/>
    <n v="432"/>
    <n v="20"/>
    <x v="683"/>
    <d v="1899-12-30T20:53:00"/>
    <n v="35"/>
    <x v="0"/>
    <x v="2416"/>
    <n v="0"/>
    <n v="30"/>
    <x v="1"/>
    <x v="0"/>
    <n v="432"/>
    <x v="295"/>
    <x v="0"/>
    <n v="30"/>
    <s v="Bengaluru"/>
    <x v="46"/>
    <x v="2421"/>
    <x v="8"/>
    <n v="2024"/>
    <x v="0"/>
    <n v="0"/>
    <x v="1"/>
  </r>
  <r>
    <n v="202"/>
    <x v="126"/>
    <x v="1"/>
    <x v="0"/>
    <x v="16"/>
    <n v="800"/>
    <x v="0"/>
    <x v="2438"/>
    <n v="459"/>
    <n v="202"/>
    <x v="74"/>
    <d v="1899-12-30T16:25:00"/>
    <n v="42"/>
    <x v="0"/>
    <x v="2417"/>
    <n v="0"/>
    <n v="40"/>
    <x v="2"/>
    <x v="1"/>
    <n v="459"/>
    <x v="62"/>
    <x v="1"/>
    <n v="52"/>
    <s v="Kolkata"/>
    <x v="216"/>
    <x v="2422"/>
    <x v="6"/>
    <n v="2026"/>
    <x v="0"/>
    <n v="0"/>
    <x v="2"/>
  </r>
  <r>
    <n v="131"/>
    <x v="199"/>
    <x v="4"/>
    <x v="0"/>
    <x v="20"/>
    <n v="200"/>
    <x v="0"/>
    <x v="2439"/>
    <n v="96"/>
    <n v="131"/>
    <x v="668"/>
    <d v="1899-12-30T21:32:00"/>
    <n v="46"/>
    <x v="3"/>
    <x v="2418"/>
    <n v="18.010000000000002"/>
    <n v="40"/>
    <x v="4"/>
    <x v="1"/>
    <n v="96"/>
    <x v="71"/>
    <x v="0"/>
    <n v="23"/>
    <s v="Chennai"/>
    <x v="396"/>
    <x v="2423"/>
    <x v="4"/>
    <n v="2025"/>
    <x v="0"/>
    <n v="0.14995836802664447"/>
    <x v="0"/>
  </r>
  <r>
    <n v="103"/>
    <x v="189"/>
    <x v="7"/>
    <x v="5"/>
    <x v="14"/>
    <n v="700"/>
    <x v="0"/>
    <x v="2440"/>
    <n v="422"/>
    <n v="103"/>
    <x v="655"/>
    <d v="1899-12-30T20:35:00"/>
    <n v="24"/>
    <x v="3"/>
    <x v="2419"/>
    <n v="172.75"/>
    <n v="30"/>
    <x v="4"/>
    <x v="0"/>
    <n v="422"/>
    <x v="116"/>
    <x v="1"/>
    <n v="35"/>
    <s v="Kolkata"/>
    <x v="303"/>
    <x v="2424"/>
    <x v="1"/>
    <n v="2025"/>
    <x v="1"/>
    <n v="0.14999565859164712"/>
    <x v="3"/>
  </r>
  <r>
    <n v="104"/>
    <x v="111"/>
    <x v="4"/>
    <x v="7"/>
    <x v="1"/>
    <n v="800"/>
    <x v="1"/>
    <x v="2441"/>
    <n v="378"/>
    <n v="104"/>
    <x v="83"/>
    <d v="1899-12-30T19:01:00"/>
    <n v="48"/>
    <x v="3"/>
    <x v="2420"/>
    <n v="0"/>
    <n v="20"/>
    <x v="4"/>
    <x v="0"/>
    <n v="378"/>
    <x v="158"/>
    <x v="1"/>
    <n v="52"/>
    <s v="Hyderabad"/>
    <x v="165"/>
    <x v="2425"/>
    <x v="7"/>
    <n v="2024"/>
    <x v="0"/>
    <n v="0"/>
    <x v="2"/>
  </r>
  <r>
    <n v="1"/>
    <x v="0"/>
    <x v="0"/>
    <x v="0"/>
    <x v="0"/>
    <n v="500"/>
    <x v="0"/>
    <x v="2442"/>
    <n v="238"/>
    <n v="1"/>
    <x v="26"/>
    <d v="1899-12-30T13:36:00"/>
    <n v="60"/>
    <x v="4"/>
    <x v="2421"/>
    <n v="0"/>
    <n v="0"/>
    <x v="0"/>
    <x v="1"/>
    <n v="238"/>
    <x v="121"/>
    <x v="1"/>
    <n v="28"/>
    <s v="Bengaluru"/>
    <x v="126"/>
    <x v="2426"/>
    <x v="0"/>
    <n v="2026"/>
    <x v="0"/>
    <n v="0"/>
    <x v="1"/>
  </r>
  <r>
    <n v="175"/>
    <x v="204"/>
    <x v="5"/>
    <x v="2"/>
    <x v="7"/>
    <n v="250"/>
    <x v="1"/>
    <x v="2443"/>
    <n v="493"/>
    <n v="175"/>
    <x v="289"/>
    <d v="1899-12-30T21:11:00"/>
    <n v="24"/>
    <x v="0"/>
    <x v="2422"/>
    <n v="0"/>
    <n v="0"/>
    <x v="3"/>
    <x v="1"/>
    <n v="493"/>
    <x v="380"/>
    <x v="0"/>
    <n v="27"/>
    <s v="Mumbai"/>
    <x v="98"/>
    <x v="2427"/>
    <x v="5"/>
    <n v="2024"/>
    <x v="1"/>
    <n v="0"/>
    <x v="1"/>
  </r>
  <r>
    <n v="100"/>
    <x v="24"/>
    <x v="2"/>
    <x v="2"/>
    <x v="5"/>
    <n v="400"/>
    <x v="2"/>
    <x v="2444"/>
    <n v="545"/>
    <n v="100"/>
    <x v="644"/>
    <d v="1899-12-30T09:19:00"/>
    <n v="46"/>
    <x v="1"/>
    <x v="2423"/>
    <n v="0"/>
    <n v="20"/>
    <x v="1"/>
    <x v="1"/>
    <n v="545"/>
    <x v="371"/>
    <x v="1"/>
    <n v="31"/>
    <s v="Ahmedabad"/>
    <x v="419"/>
    <x v="2428"/>
    <x v="0"/>
    <n v="2025"/>
    <x v="0"/>
    <n v="0"/>
    <x v="1"/>
  </r>
  <r>
    <n v="65"/>
    <x v="121"/>
    <x v="7"/>
    <x v="1"/>
    <x v="17"/>
    <n v="800"/>
    <x v="1"/>
    <x v="2445"/>
    <n v="93"/>
    <n v="65"/>
    <x v="435"/>
    <d v="1899-12-30T18:10:00"/>
    <n v="31"/>
    <x v="2"/>
    <x v="2424"/>
    <n v="0"/>
    <n v="20"/>
    <x v="5"/>
    <x v="0"/>
    <n v="93"/>
    <x v="55"/>
    <x v="0"/>
    <n v="48"/>
    <s v="Delhi"/>
    <x v="56"/>
    <x v="2429"/>
    <x v="9"/>
    <n v="2025"/>
    <x v="0"/>
    <n v="0"/>
    <x v="2"/>
  </r>
  <r>
    <n v="156"/>
    <x v="197"/>
    <x v="7"/>
    <x v="2"/>
    <x v="1"/>
    <n v="700"/>
    <x v="0"/>
    <x v="2446"/>
    <n v="336"/>
    <n v="156"/>
    <x v="731"/>
    <d v="1899-12-30T17:06:00"/>
    <n v="16"/>
    <x v="3"/>
    <x v="2425"/>
    <n v="0"/>
    <n v="20"/>
    <x v="1"/>
    <x v="1"/>
    <n v="336"/>
    <x v="226"/>
    <x v="0"/>
    <n v="28"/>
    <s v="Mumbai"/>
    <x v="204"/>
    <x v="2430"/>
    <x v="5"/>
    <n v="2024"/>
    <x v="1"/>
    <n v="0"/>
    <x v="1"/>
  </r>
  <r>
    <n v="215"/>
    <x v="85"/>
    <x v="6"/>
    <x v="3"/>
    <x v="18"/>
    <n v="800"/>
    <x v="2"/>
    <x v="2447"/>
    <n v="232"/>
    <n v="215"/>
    <x v="539"/>
    <d v="1899-12-30T10:34:00"/>
    <n v="62"/>
    <x v="3"/>
    <x v="2426"/>
    <n v="259.08999999999997"/>
    <n v="40"/>
    <x v="2"/>
    <x v="1"/>
    <n v="232"/>
    <x v="124"/>
    <x v="0"/>
    <n v="35"/>
    <s v="Chennai"/>
    <x v="129"/>
    <x v="2431"/>
    <x v="7"/>
    <n v="2024"/>
    <x v="0"/>
    <n v="0.1999984561468513"/>
    <x v="3"/>
  </r>
  <r>
    <n v="123"/>
    <x v="94"/>
    <x v="7"/>
    <x v="3"/>
    <x v="6"/>
    <n v="600"/>
    <x v="1"/>
    <x v="2448"/>
    <n v="509"/>
    <n v="123"/>
    <x v="423"/>
    <d v="1899-12-30T11:13:00"/>
    <n v="20"/>
    <x v="4"/>
    <x v="2427"/>
    <n v="0"/>
    <n v="49"/>
    <x v="4"/>
    <x v="0"/>
    <n v="509"/>
    <x v="261"/>
    <x v="1"/>
    <n v="29"/>
    <s v="Kolkata"/>
    <x v="144"/>
    <x v="2432"/>
    <x v="1"/>
    <n v="2024"/>
    <x v="1"/>
    <n v="0"/>
    <x v="1"/>
  </r>
  <r>
    <n v="37"/>
    <x v="150"/>
    <x v="5"/>
    <x v="0"/>
    <x v="6"/>
    <n v="800"/>
    <x v="0"/>
    <x v="2449"/>
    <n v="9"/>
    <n v="37"/>
    <x v="701"/>
    <d v="1899-12-30T19:12:00"/>
    <n v="32"/>
    <x v="2"/>
    <x v="2428"/>
    <n v="141.77000000000001"/>
    <n v="0"/>
    <x v="0"/>
    <x v="0"/>
    <n v="9"/>
    <x v="14"/>
    <x v="0"/>
    <n v="22"/>
    <s v="Hyderabad"/>
    <x v="14"/>
    <x v="2433"/>
    <x v="7"/>
    <n v="2024"/>
    <x v="0"/>
    <n v="9.9999294637126077E-2"/>
    <x v="0"/>
  </r>
  <r>
    <n v="199"/>
    <x v="61"/>
    <x v="6"/>
    <x v="2"/>
    <x v="3"/>
    <n v="300"/>
    <x v="1"/>
    <x v="2450"/>
    <n v="540"/>
    <n v="199"/>
    <x v="651"/>
    <d v="1899-12-30T19:40:00"/>
    <n v="25"/>
    <x v="3"/>
    <x v="2429"/>
    <n v="31.98"/>
    <n v="49"/>
    <x v="0"/>
    <x v="1"/>
    <n v="540"/>
    <x v="262"/>
    <x v="1"/>
    <n v="18"/>
    <s v="Ahmedabad"/>
    <x v="285"/>
    <x v="2434"/>
    <x v="3"/>
    <n v="2025"/>
    <x v="1"/>
    <n v="9.9999999999999992E-2"/>
    <x v="0"/>
  </r>
  <r>
    <n v="208"/>
    <x v="69"/>
    <x v="4"/>
    <x v="7"/>
    <x v="1"/>
    <n v="150"/>
    <x v="2"/>
    <x v="2451"/>
    <n v="60"/>
    <n v="208"/>
    <x v="510"/>
    <d v="1899-12-30T17:45:00"/>
    <n v="58"/>
    <x v="0"/>
    <x v="2430"/>
    <n v="166"/>
    <n v="40"/>
    <x v="0"/>
    <x v="1"/>
    <n v="60"/>
    <x v="299"/>
    <x v="1"/>
    <n v="35"/>
    <s v="Kolkata"/>
    <x v="233"/>
    <x v="2435"/>
    <x v="6"/>
    <n v="2025"/>
    <x v="0"/>
    <n v="9.9999397593990402E-2"/>
    <x v="3"/>
  </r>
  <r>
    <n v="215"/>
    <x v="85"/>
    <x v="6"/>
    <x v="3"/>
    <x v="18"/>
    <n v="800"/>
    <x v="2"/>
    <x v="2452"/>
    <n v="532"/>
    <n v="215"/>
    <x v="912"/>
    <d v="1899-12-30T11:24:00"/>
    <n v="44"/>
    <x v="1"/>
    <x v="2431"/>
    <n v="0"/>
    <n v="20"/>
    <x v="1"/>
    <x v="0"/>
    <n v="532"/>
    <x v="305"/>
    <x v="0"/>
    <n v="35"/>
    <s v="Hyderabad"/>
    <x v="114"/>
    <x v="2436"/>
    <x v="11"/>
    <n v="2026"/>
    <x v="0"/>
    <n v="0"/>
    <x v="3"/>
  </r>
  <r>
    <n v="151"/>
    <x v="112"/>
    <x v="1"/>
    <x v="9"/>
    <x v="6"/>
    <n v="400"/>
    <x v="0"/>
    <x v="2453"/>
    <n v="100"/>
    <n v="151"/>
    <x v="687"/>
    <d v="1899-12-30T17:34:00"/>
    <n v="63"/>
    <x v="5"/>
    <x v="2432"/>
    <n v="41.11"/>
    <n v="0"/>
    <x v="4"/>
    <x v="1"/>
    <n v="100"/>
    <x v="3"/>
    <x v="1"/>
    <n v="18"/>
    <s v="Kolkata"/>
    <x v="3"/>
    <x v="2437"/>
    <x v="6"/>
    <n v="2024"/>
    <x v="0"/>
    <n v="0.1500036488360213"/>
    <x v="0"/>
  </r>
  <r>
    <n v="246"/>
    <x v="34"/>
    <x v="2"/>
    <x v="2"/>
    <x v="0"/>
    <n v="450"/>
    <x v="2"/>
    <x v="2454"/>
    <n v="201"/>
    <n v="246"/>
    <x v="297"/>
    <d v="1899-12-30T10:52:00"/>
    <n v="31"/>
    <x v="2"/>
    <x v="2433"/>
    <n v="0"/>
    <n v="49"/>
    <x v="3"/>
    <x v="1"/>
    <n v="201"/>
    <x v="214"/>
    <x v="0"/>
    <n v="22"/>
    <s v="Hyderabad"/>
    <x v="54"/>
    <x v="2438"/>
    <x v="11"/>
    <n v="2025"/>
    <x v="0"/>
    <n v="0"/>
    <x v="0"/>
  </r>
  <r>
    <n v="27"/>
    <x v="29"/>
    <x v="3"/>
    <x v="7"/>
    <x v="15"/>
    <n v="450"/>
    <x v="0"/>
    <x v="2455"/>
    <n v="161"/>
    <n v="27"/>
    <x v="404"/>
    <d v="1899-12-30T19:36:00"/>
    <n v="44"/>
    <x v="3"/>
    <x v="2434"/>
    <n v="306.64"/>
    <n v="0"/>
    <x v="1"/>
    <x v="2"/>
    <n v="161"/>
    <x v="379"/>
    <x v="0"/>
    <n v="19"/>
    <s v="Ahmedabad"/>
    <x v="217"/>
    <x v="2439"/>
    <x v="7"/>
    <n v="2025"/>
    <x v="0"/>
    <n v="0.20000130446976563"/>
    <x v="0"/>
  </r>
  <r>
    <n v="45"/>
    <x v="164"/>
    <x v="6"/>
    <x v="3"/>
    <x v="21"/>
    <n v="250"/>
    <x v="2"/>
    <x v="2456"/>
    <n v="105"/>
    <n v="45"/>
    <x v="581"/>
    <d v="1899-12-30T18:09:00"/>
    <n v="45"/>
    <x v="4"/>
    <x v="2435"/>
    <n v="0"/>
    <n v="30"/>
    <x v="4"/>
    <x v="1"/>
    <n v="105"/>
    <x v="134"/>
    <x v="1"/>
    <n v="45"/>
    <s v="Mumbai"/>
    <x v="140"/>
    <x v="2440"/>
    <x v="8"/>
    <n v="2024"/>
    <x v="0"/>
    <n v="0"/>
    <x v="2"/>
  </r>
  <r>
    <n v="51"/>
    <x v="78"/>
    <x v="1"/>
    <x v="4"/>
    <x v="12"/>
    <n v="800"/>
    <x v="0"/>
    <x v="2457"/>
    <n v="91"/>
    <n v="51"/>
    <x v="254"/>
    <d v="1899-12-30T10:21:00"/>
    <n v="56"/>
    <x v="1"/>
    <x v="2436"/>
    <n v="145.78"/>
    <n v="0"/>
    <x v="5"/>
    <x v="1"/>
    <n v="91"/>
    <x v="114"/>
    <x v="0"/>
    <n v="47"/>
    <s v="Delhi"/>
    <x v="120"/>
    <x v="2441"/>
    <x v="5"/>
    <n v="2024"/>
    <x v="0"/>
    <n v="0.2"/>
    <x v="2"/>
  </r>
  <r>
    <n v="10"/>
    <x v="41"/>
    <x v="5"/>
    <x v="7"/>
    <x v="16"/>
    <n v="700"/>
    <x v="0"/>
    <x v="2458"/>
    <n v="229"/>
    <n v="10"/>
    <x v="474"/>
    <d v="1899-12-30T09:51:00"/>
    <n v="34"/>
    <x v="1"/>
    <x v="2437"/>
    <n v="6.86"/>
    <n v="49"/>
    <x v="5"/>
    <x v="2"/>
    <n v="229"/>
    <x v="330"/>
    <x v="0"/>
    <n v="40"/>
    <s v="Mumbai"/>
    <x v="367"/>
    <x v="2442"/>
    <x v="3"/>
    <n v="2024"/>
    <x v="0"/>
    <n v="4.9985426989215972E-2"/>
    <x v="3"/>
  </r>
  <r>
    <n v="229"/>
    <x v="230"/>
    <x v="0"/>
    <x v="5"/>
    <x v="6"/>
    <n v="700"/>
    <x v="2"/>
    <x v="2459"/>
    <n v="103"/>
    <n v="229"/>
    <x v="725"/>
    <d v="1899-12-30T21:23:00"/>
    <n v="54"/>
    <x v="5"/>
    <x v="2438"/>
    <n v="125.83"/>
    <n v="30"/>
    <x v="0"/>
    <x v="1"/>
    <n v="103"/>
    <x v="312"/>
    <x v="1"/>
    <n v="43"/>
    <s v="Kolkata"/>
    <x v="344"/>
    <x v="2443"/>
    <x v="2"/>
    <n v="2024"/>
    <x v="0"/>
    <n v="0.19999364241778853"/>
    <x v="3"/>
  </r>
  <r>
    <n v="190"/>
    <x v="32"/>
    <x v="3"/>
    <x v="1"/>
    <x v="17"/>
    <n v="200"/>
    <x v="2"/>
    <x v="2460"/>
    <n v="417"/>
    <n v="190"/>
    <x v="157"/>
    <d v="1899-12-30T21:15:00"/>
    <n v="62"/>
    <x v="1"/>
    <x v="2439"/>
    <n v="0"/>
    <n v="0"/>
    <x v="1"/>
    <x v="2"/>
    <n v="417"/>
    <x v="131"/>
    <x v="1"/>
    <n v="22"/>
    <s v="Hyderabad"/>
    <x v="132"/>
    <x v="2444"/>
    <x v="10"/>
    <n v="2026"/>
    <x v="0"/>
    <n v="0"/>
    <x v="0"/>
  </r>
  <r>
    <n v="153"/>
    <x v="174"/>
    <x v="2"/>
    <x v="2"/>
    <x v="12"/>
    <n v="600"/>
    <x v="1"/>
    <x v="2461"/>
    <n v="189"/>
    <n v="153"/>
    <x v="587"/>
    <d v="1899-12-30T11:09:00"/>
    <n v="41"/>
    <x v="5"/>
    <x v="2440"/>
    <n v="156.09"/>
    <n v="30"/>
    <x v="0"/>
    <x v="0"/>
    <n v="189"/>
    <x v="179"/>
    <x v="0"/>
    <n v="43"/>
    <s v="Pune"/>
    <x v="187"/>
    <x v="2445"/>
    <x v="6"/>
    <n v="2025"/>
    <x v="0"/>
    <n v="9.9999359348072595E-2"/>
    <x v="3"/>
  </r>
  <r>
    <n v="107"/>
    <x v="118"/>
    <x v="0"/>
    <x v="5"/>
    <x v="1"/>
    <n v="450"/>
    <x v="0"/>
    <x v="2462"/>
    <n v="57"/>
    <n v="107"/>
    <x v="114"/>
    <d v="1899-12-30T10:59:00"/>
    <n v="54"/>
    <x v="3"/>
    <x v="2441"/>
    <n v="0"/>
    <n v="40"/>
    <x v="5"/>
    <x v="2"/>
    <n v="57"/>
    <x v="356"/>
    <x v="1"/>
    <n v="24"/>
    <s v="Pune"/>
    <x v="98"/>
    <x v="2446"/>
    <x v="1"/>
    <n v="2024"/>
    <x v="0"/>
    <n v="0"/>
    <x v="0"/>
  </r>
  <r>
    <n v="165"/>
    <x v="139"/>
    <x v="2"/>
    <x v="5"/>
    <x v="7"/>
    <n v="250"/>
    <x v="0"/>
    <x v="2463"/>
    <n v="392"/>
    <n v="165"/>
    <x v="501"/>
    <d v="1899-12-30T10:01:00"/>
    <n v="18"/>
    <x v="3"/>
    <x v="2442"/>
    <n v="201.13"/>
    <n v="20"/>
    <x v="3"/>
    <x v="2"/>
    <n v="392"/>
    <x v="206"/>
    <x v="0"/>
    <n v="24"/>
    <s v="Mumbai"/>
    <x v="219"/>
    <x v="2447"/>
    <x v="0"/>
    <n v="2025"/>
    <x v="1"/>
    <n v="0.14999962710777331"/>
    <x v="0"/>
  </r>
  <r>
    <n v="35"/>
    <x v="132"/>
    <x v="3"/>
    <x v="5"/>
    <x v="5"/>
    <n v="400"/>
    <x v="1"/>
    <x v="2464"/>
    <n v="257"/>
    <n v="35"/>
    <x v="919"/>
    <d v="1899-12-30T11:25:00"/>
    <n v="49"/>
    <x v="4"/>
    <x v="2443"/>
    <n v="82.12"/>
    <n v="20"/>
    <x v="3"/>
    <x v="2"/>
    <n v="257"/>
    <x v="135"/>
    <x v="1"/>
    <n v="37"/>
    <s v="Ahmedabad"/>
    <x v="111"/>
    <x v="2448"/>
    <x v="8"/>
    <n v="2026"/>
    <x v="0"/>
    <n v="9.999512931664313E-2"/>
    <x v="3"/>
  </r>
  <r>
    <n v="163"/>
    <x v="25"/>
    <x v="6"/>
    <x v="9"/>
    <x v="10"/>
    <n v="700"/>
    <x v="2"/>
    <x v="2465"/>
    <n v="86"/>
    <n v="163"/>
    <x v="628"/>
    <d v="1899-12-30T23:22:00"/>
    <n v="55"/>
    <x v="2"/>
    <x v="2444"/>
    <n v="81.290000000000006"/>
    <n v="40"/>
    <x v="1"/>
    <x v="1"/>
    <n v="86"/>
    <x v="338"/>
    <x v="1"/>
    <n v="19"/>
    <s v="Hyderabad"/>
    <x v="380"/>
    <x v="2449"/>
    <x v="9"/>
    <n v="2026"/>
    <x v="0"/>
    <n v="0.20000492077551424"/>
    <x v="0"/>
  </r>
  <r>
    <n v="245"/>
    <x v="168"/>
    <x v="2"/>
    <x v="8"/>
    <x v="8"/>
    <n v="400"/>
    <x v="2"/>
    <x v="2466"/>
    <n v="391"/>
    <n v="245"/>
    <x v="661"/>
    <d v="1899-12-30T08:33:00"/>
    <n v="27"/>
    <x v="3"/>
    <x v="2445"/>
    <n v="57.53"/>
    <n v="0"/>
    <x v="4"/>
    <x v="1"/>
    <n v="391"/>
    <x v="41"/>
    <x v="1"/>
    <n v="43"/>
    <s v="Delhi"/>
    <x v="40"/>
    <x v="2450"/>
    <x v="10"/>
    <n v="2024"/>
    <x v="1"/>
    <n v="0.10000695337760318"/>
    <x v="3"/>
  </r>
  <r>
    <n v="89"/>
    <x v="193"/>
    <x v="1"/>
    <x v="3"/>
    <x v="6"/>
    <n v="500"/>
    <x v="0"/>
    <x v="2467"/>
    <n v="12"/>
    <n v="89"/>
    <x v="21"/>
    <d v="1899-12-30T15:08:00"/>
    <n v="57"/>
    <x v="3"/>
    <x v="2446"/>
    <n v="177.6"/>
    <n v="30"/>
    <x v="2"/>
    <x v="0"/>
    <n v="12"/>
    <x v="19"/>
    <x v="0"/>
    <n v="35"/>
    <s v="Hyderabad"/>
    <x v="19"/>
    <x v="2451"/>
    <x v="6"/>
    <n v="2025"/>
    <x v="0"/>
    <n v="0.14999619942062278"/>
    <x v="3"/>
  </r>
  <r>
    <n v="142"/>
    <x v="195"/>
    <x v="2"/>
    <x v="5"/>
    <x v="14"/>
    <n v="800"/>
    <x v="0"/>
    <x v="2468"/>
    <n v="136"/>
    <n v="142"/>
    <x v="227"/>
    <d v="1899-12-30T22:03:00"/>
    <n v="60"/>
    <x v="4"/>
    <x v="2447"/>
    <n v="0"/>
    <n v="0"/>
    <x v="4"/>
    <x v="2"/>
    <n v="136"/>
    <x v="166"/>
    <x v="0"/>
    <n v="39"/>
    <s v="Ahmedabad"/>
    <x v="174"/>
    <x v="2452"/>
    <x v="4"/>
    <n v="2025"/>
    <x v="0"/>
    <n v="0"/>
    <x v="3"/>
  </r>
  <r>
    <n v="234"/>
    <x v="217"/>
    <x v="4"/>
    <x v="8"/>
    <x v="18"/>
    <n v="250"/>
    <x v="0"/>
    <x v="2469"/>
    <n v="475"/>
    <n v="234"/>
    <x v="33"/>
    <d v="1899-12-30T16:35:00"/>
    <n v="36"/>
    <x v="5"/>
    <x v="2448"/>
    <n v="0"/>
    <n v="30"/>
    <x v="3"/>
    <x v="1"/>
    <n v="475"/>
    <x v="273"/>
    <x v="1"/>
    <n v="33"/>
    <s v="Chennai"/>
    <x v="297"/>
    <x v="2453"/>
    <x v="10"/>
    <n v="2026"/>
    <x v="0"/>
    <n v="0"/>
    <x v="1"/>
  </r>
  <r>
    <n v="241"/>
    <x v="99"/>
    <x v="2"/>
    <x v="1"/>
    <x v="10"/>
    <n v="500"/>
    <x v="2"/>
    <x v="2470"/>
    <n v="475"/>
    <n v="241"/>
    <x v="64"/>
    <d v="1899-12-30T12:39:00"/>
    <n v="37"/>
    <x v="0"/>
    <x v="2449"/>
    <n v="0"/>
    <n v="0"/>
    <x v="0"/>
    <x v="2"/>
    <n v="475"/>
    <x v="273"/>
    <x v="1"/>
    <n v="33"/>
    <s v="Chennai"/>
    <x v="297"/>
    <x v="2454"/>
    <x v="10"/>
    <n v="2024"/>
    <x v="0"/>
    <n v="0"/>
    <x v="1"/>
  </r>
  <r>
    <n v="227"/>
    <x v="17"/>
    <x v="2"/>
    <x v="7"/>
    <x v="0"/>
    <n v="600"/>
    <x v="0"/>
    <x v="2471"/>
    <n v="525"/>
    <n v="227"/>
    <x v="597"/>
    <d v="1899-12-30T08:45:00"/>
    <n v="24"/>
    <x v="3"/>
    <x v="2450"/>
    <n v="85.61"/>
    <n v="0"/>
    <x v="2"/>
    <x v="1"/>
    <n v="525"/>
    <x v="268"/>
    <x v="1"/>
    <n v="44"/>
    <s v="Delhi"/>
    <x v="290"/>
    <x v="2455"/>
    <x v="6"/>
    <n v="2026"/>
    <x v="1"/>
    <n v="5.0000584050742328E-2"/>
    <x v="3"/>
  </r>
  <r>
    <n v="142"/>
    <x v="195"/>
    <x v="2"/>
    <x v="5"/>
    <x v="14"/>
    <n v="800"/>
    <x v="0"/>
    <x v="2472"/>
    <n v="295"/>
    <n v="142"/>
    <x v="719"/>
    <d v="1899-12-30T13:50:00"/>
    <n v="26"/>
    <x v="1"/>
    <x v="2451"/>
    <n v="28.3"/>
    <n v="30"/>
    <x v="0"/>
    <x v="1"/>
    <n v="295"/>
    <x v="102"/>
    <x v="1"/>
    <n v="54"/>
    <s v="Chennai"/>
    <x v="105"/>
    <x v="2456"/>
    <x v="0"/>
    <n v="2024"/>
    <x v="1"/>
    <n v="0.2000141352745777"/>
    <x v="2"/>
  </r>
  <r>
    <n v="116"/>
    <x v="175"/>
    <x v="7"/>
    <x v="3"/>
    <x v="6"/>
    <n v="150"/>
    <x v="2"/>
    <x v="2473"/>
    <n v="270"/>
    <n v="116"/>
    <x v="920"/>
    <d v="1899-12-30T20:44:00"/>
    <n v="53"/>
    <x v="1"/>
    <x v="2452"/>
    <n v="19"/>
    <n v="0"/>
    <x v="0"/>
    <x v="1"/>
    <n v="270"/>
    <x v="302"/>
    <x v="1"/>
    <n v="42"/>
    <s v="Pune"/>
    <x v="335"/>
    <x v="2457"/>
    <x v="5"/>
    <n v="2026"/>
    <x v="0"/>
    <n v="0.10000526343491763"/>
    <x v="3"/>
  </r>
  <r>
    <n v="249"/>
    <x v="48"/>
    <x v="3"/>
    <x v="4"/>
    <x v="4"/>
    <n v="150"/>
    <x v="1"/>
    <x v="2474"/>
    <n v="515"/>
    <n v="249"/>
    <x v="921"/>
    <d v="1899-12-30T18:27:00"/>
    <n v="40"/>
    <x v="3"/>
    <x v="1797"/>
    <n v="0"/>
    <n v="0"/>
    <x v="2"/>
    <x v="1"/>
    <n v="515"/>
    <x v="51"/>
    <x v="0"/>
    <n v="32"/>
    <s v="Bengaluru"/>
    <x v="52"/>
    <x v="2458"/>
    <x v="0"/>
    <n v="2026"/>
    <x v="0"/>
    <n v="0"/>
    <x v="1"/>
  </r>
  <r>
    <n v="111"/>
    <x v="190"/>
    <x v="4"/>
    <x v="7"/>
    <x v="5"/>
    <n v="150"/>
    <x v="0"/>
    <x v="2475"/>
    <n v="363"/>
    <n v="111"/>
    <x v="554"/>
    <d v="1899-12-30T12:14:00"/>
    <n v="47"/>
    <x v="5"/>
    <x v="2453"/>
    <n v="94.68"/>
    <n v="49"/>
    <x v="2"/>
    <x v="2"/>
    <n v="363"/>
    <x v="66"/>
    <x v="1"/>
    <n v="37"/>
    <s v="Kolkata"/>
    <x v="341"/>
    <x v="2459"/>
    <x v="9"/>
    <n v="2026"/>
    <x v="0"/>
    <n v="0.1000010562004246"/>
    <x v="3"/>
  </r>
  <r>
    <n v="89"/>
    <x v="193"/>
    <x v="1"/>
    <x v="3"/>
    <x v="6"/>
    <n v="500"/>
    <x v="0"/>
    <x v="2476"/>
    <n v="391"/>
    <n v="89"/>
    <x v="119"/>
    <d v="1899-12-30T15:04:00"/>
    <n v="28"/>
    <x v="2"/>
    <x v="2454"/>
    <n v="0"/>
    <n v="40"/>
    <x v="4"/>
    <x v="0"/>
    <n v="391"/>
    <x v="41"/>
    <x v="1"/>
    <n v="43"/>
    <s v="Delhi"/>
    <x v="40"/>
    <x v="2460"/>
    <x v="8"/>
    <n v="2025"/>
    <x v="1"/>
    <n v="0"/>
    <x v="3"/>
  </r>
  <r>
    <n v="216"/>
    <x v="120"/>
    <x v="7"/>
    <x v="7"/>
    <x v="1"/>
    <n v="500"/>
    <x v="2"/>
    <x v="2477"/>
    <n v="142"/>
    <n v="216"/>
    <x v="587"/>
    <d v="1899-12-30T08:56:00"/>
    <n v="20"/>
    <x v="0"/>
    <x v="2455"/>
    <n v="292.58999999999997"/>
    <n v="20"/>
    <x v="1"/>
    <x v="1"/>
    <n v="142"/>
    <x v="108"/>
    <x v="1"/>
    <n v="23"/>
    <s v="Hyderabad"/>
    <x v="112"/>
    <x v="2461"/>
    <x v="6"/>
    <n v="2025"/>
    <x v="1"/>
    <n v="0.20000273423882206"/>
    <x v="0"/>
  </r>
  <r>
    <n v="237"/>
    <x v="3"/>
    <x v="3"/>
    <x v="1"/>
    <x v="3"/>
    <n v="350"/>
    <x v="0"/>
    <x v="2478"/>
    <n v="10"/>
    <n v="237"/>
    <x v="703"/>
    <d v="1899-12-30T23:53:00"/>
    <n v="52"/>
    <x v="1"/>
    <x v="2456"/>
    <n v="61.89"/>
    <n v="0"/>
    <x v="1"/>
    <x v="1"/>
    <n v="10"/>
    <x v="16"/>
    <x v="0"/>
    <n v="32"/>
    <s v="Mumbai"/>
    <x v="16"/>
    <x v="2462"/>
    <x v="4"/>
    <n v="2024"/>
    <x v="0"/>
    <n v="4.9996364782008092E-2"/>
    <x v="1"/>
  </r>
  <r>
    <n v="55"/>
    <x v="142"/>
    <x v="5"/>
    <x v="0"/>
    <x v="15"/>
    <n v="300"/>
    <x v="0"/>
    <x v="2479"/>
    <n v="16"/>
    <n v="55"/>
    <x v="884"/>
    <d v="1899-12-30T08:13:00"/>
    <n v="36"/>
    <x v="0"/>
    <x v="1893"/>
    <n v="209.5"/>
    <n v="30"/>
    <x v="1"/>
    <x v="1"/>
    <n v="16"/>
    <x v="26"/>
    <x v="0"/>
    <n v="49"/>
    <s v="Hyderabad"/>
    <x v="25"/>
    <x v="2463"/>
    <x v="11"/>
    <n v="2025"/>
    <x v="0"/>
    <n v="0.1499985680327634"/>
    <x v="2"/>
  </r>
  <r>
    <n v="187"/>
    <x v="143"/>
    <x v="7"/>
    <x v="6"/>
    <x v="2"/>
    <n v="800"/>
    <x v="0"/>
    <x v="2480"/>
    <n v="331"/>
    <n v="187"/>
    <x v="828"/>
    <d v="1899-12-30T13:45:00"/>
    <n v="51"/>
    <x v="1"/>
    <x v="2457"/>
    <n v="63.75"/>
    <n v="0"/>
    <x v="0"/>
    <x v="1"/>
    <n v="331"/>
    <x v="116"/>
    <x v="0"/>
    <n v="53"/>
    <s v="Delhi"/>
    <x v="281"/>
    <x v="2464"/>
    <x v="5"/>
    <n v="2024"/>
    <x v="0"/>
    <n v="9.9998431397154558E-2"/>
    <x v="2"/>
  </r>
  <r>
    <n v="188"/>
    <x v="123"/>
    <x v="2"/>
    <x v="3"/>
    <x v="17"/>
    <n v="450"/>
    <x v="1"/>
    <x v="2481"/>
    <n v="577"/>
    <n v="188"/>
    <x v="725"/>
    <d v="1899-12-30T19:14:00"/>
    <n v="34"/>
    <x v="2"/>
    <x v="2458"/>
    <n v="0"/>
    <n v="49"/>
    <x v="0"/>
    <x v="1"/>
    <n v="577"/>
    <x v="163"/>
    <x v="1"/>
    <n v="55"/>
    <s v="Ahmedabad"/>
    <x v="171"/>
    <x v="2465"/>
    <x v="2"/>
    <n v="2024"/>
    <x v="0"/>
    <n v="0"/>
    <x v="2"/>
  </r>
  <r>
    <n v="122"/>
    <x v="192"/>
    <x v="1"/>
    <x v="7"/>
    <x v="10"/>
    <n v="250"/>
    <x v="2"/>
    <x v="2482"/>
    <n v="419"/>
    <n v="122"/>
    <x v="133"/>
    <d v="1899-12-30T09:52:00"/>
    <n v="51"/>
    <x v="1"/>
    <x v="2459"/>
    <n v="0"/>
    <n v="40"/>
    <x v="2"/>
    <x v="1"/>
    <n v="419"/>
    <x v="24"/>
    <x v="0"/>
    <n v="52"/>
    <s v="Ahmedabad"/>
    <x v="261"/>
    <x v="2466"/>
    <x v="6"/>
    <n v="2024"/>
    <x v="0"/>
    <n v="0"/>
    <x v="2"/>
  </r>
  <r>
    <n v="66"/>
    <x v="100"/>
    <x v="2"/>
    <x v="8"/>
    <x v="1"/>
    <n v="350"/>
    <x v="1"/>
    <x v="2483"/>
    <n v="570"/>
    <n v="66"/>
    <x v="660"/>
    <d v="1899-12-30T20:52:00"/>
    <n v="55"/>
    <x v="5"/>
    <x v="2460"/>
    <n v="68.849999999999994"/>
    <n v="30"/>
    <x v="2"/>
    <x v="2"/>
    <n v="570"/>
    <x v="165"/>
    <x v="1"/>
    <n v="20"/>
    <s v="Delhi"/>
    <x v="155"/>
    <x v="2467"/>
    <x v="11"/>
    <n v="2026"/>
    <x v="0"/>
    <n v="4.9999999999999996E-2"/>
    <x v="0"/>
  </r>
  <r>
    <n v="152"/>
    <x v="55"/>
    <x v="2"/>
    <x v="0"/>
    <x v="15"/>
    <n v="700"/>
    <x v="1"/>
    <x v="2484"/>
    <n v="153"/>
    <n v="152"/>
    <x v="922"/>
    <d v="1899-12-30T13:23:00"/>
    <n v="64"/>
    <x v="3"/>
    <x v="2461"/>
    <n v="169.8"/>
    <n v="20"/>
    <x v="3"/>
    <x v="1"/>
    <n v="153"/>
    <x v="47"/>
    <x v="0"/>
    <n v="55"/>
    <s v="Pune"/>
    <x v="184"/>
    <x v="2468"/>
    <x v="3"/>
    <n v="2026"/>
    <x v="0"/>
    <n v="0.1000023557680982"/>
    <x v="2"/>
  </r>
  <r>
    <n v="184"/>
    <x v="138"/>
    <x v="6"/>
    <x v="9"/>
    <x v="1"/>
    <n v="400"/>
    <x v="1"/>
    <x v="2485"/>
    <n v="169"/>
    <n v="184"/>
    <x v="139"/>
    <d v="1899-12-30T08:48:00"/>
    <n v="63"/>
    <x v="0"/>
    <x v="2462"/>
    <n v="0"/>
    <n v="20"/>
    <x v="0"/>
    <x v="0"/>
    <n v="169"/>
    <x v="184"/>
    <x v="0"/>
    <n v="52"/>
    <s v="Delhi"/>
    <x v="193"/>
    <x v="2469"/>
    <x v="3"/>
    <n v="2025"/>
    <x v="0"/>
    <n v="0"/>
    <x v="2"/>
  </r>
  <r>
    <n v="112"/>
    <x v="64"/>
    <x v="4"/>
    <x v="7"/>
    <x v="2"/>
    <n v="200"/>
    <x v="0"/>
    <x v="2486"/>
    <n v="43"/>
    <n v="112"/>
    <x v="808"/>
    <d v="1899-12-30T18:27:00"/>
    <n v="49"/>
    <x v="3"/>
    <x v="2463"/>
    <n v="124.14"/>
    <n v="40"/>
    <x v="2"/>
    <x v="1"/>
    <n v="43"/>
    <x v="58"/>
    <x v="1"/>
    <n v="44"/>
    <s v="Hyderabad"/>
    <x v="61"/>
    <x v="2470"/>
    <x v="3"/>
    <n v="2026"/>
    <x v="0"/>
    <n v="0.20000644454469294"/>
    <x v="3"/>
  </r>
  <r>
    <n v="129"/>
    <x v="208"/>
    <x v="5"/>
    <x v="8"/>
    <x v="6"/>
    <n v="300"/>
    <x v="2"/>
    <x v="2487"/>
    <n v="508"/>
    <n v="129"/>
    <x v="69"/>
    <d v="1899-12-30T20:17:00"/>
    <n v="35"/>
    <x v="5"/>
    <x v="2464"/>
    <n v="0"/>
    <n v="30"/>
    <x v="1"/>
    <x v="1"/>
    <n v="508"/>
    <x v="361"/>
    <x v="0"/>
    <n v="42"/>
    <s v="Delhi"/>
    <x v="406"/>
    <x v="2471"/>
    <x v="0"/>
    <n v="2024"/>
    <x v="0"/>
    <n v="0"/>
    <x v="3"/>
  </r>
  <r>
    <n v="122"/>
    <x v="192"/>
    <x v="1"/>
    <x v="7"/>
    <x v="10"/>
    <n v="250"/>
    <x v="2"/>
    <x v="2488"/>
    <n v="589"/>
    <n v="122"/>
    <x v="205"/>
    <d v="1899-12-30T12:05:00"/>
    <n v="29"/>
    <x v="1"/>
    <x v="2465"/>
    <n v="0"/>
    <n v="40"/>
    <x v="0"/>
    <x v="1"/>
    <n v="589"/>
    <x v="115"/>
    <x v="1"/>
    <n v="47"/>
    <s v="Ahmedabad"/>
    <x v="88"/>
    <x v="2472"/>
    <x v="7"/>
    <n v="2024"/>
    <x v="1"/>
    <n v="0"/>
    <x v="2"/>
  </r>
  <r>
    <n v="154"/>
    <x v="167"/>
    <x v="4"/>
    <x v="7"/>
    <x v="18"/>
    <n v="800"/>
    <x v="2"/>
    <x v="2489"/>
    <n v="338"/>
    <n v="154"/>
    <x v="616"/>
    <d v="1899-12-30T13:59:00"/>
    <n v="47"/>
    <x v="3"/>
    <x v="2466"/>
    <n v="0"/>
    <n v="49"/>
    <x v="4"/>
    <x v="1"/>
    <n v="338"/>
    <x v="184"/>
    <x v="1"/>
    <n v="20"/>
    <s v="Bengaluru"/>
    <x v="284"/>
    <x v="2473"/>
    <x v="4"/>
    <n v="2025"/>
    <x v="0"/>
    <n v="0"/>
    <x v="0"/>
  </r>
  <r>
    <n v="23"/>
    <x v="102"/>
    <x v="1"/>
    <x v="3"/>
    <x v="2"/>
    <n v="150"/>
    <x v="1"/>
    <x v="2490"/>
    <n v="284"/>
    <n v="23"/>
    <x v="396"/>
    <d v="1899-12-30T10:45:00"/>
    <n v="55"/>
    <x v="1"/>
    <x v="2467"/>
    <n v="87.54"/>
    <n v="20"/>
    <x v="2"/>
    <x v="1"/>
    <n v="284"/>
    <x v="362"/>
    <x v="1"/>
    <n v="32"/>
    <s v="Kolkata"/>
    <x v="384"/>
    <x v="2474"/>
    <x v="5"/>
    <n v="2026"/>
    <x v="0"/>
    <n v="4.9999143263480754E-2"/>
    <x v="1"/>
  </r>
  <r>
    <n v="195"/>
    <x v="43"/>
    <x v="6"/>
    <x v="2"/>
    <x v="15"/>
    <n v="150"/>
    <x v="2"/>
    <x v="2491"/>
    <n v="331"/>
    <n v="195"/>
    <x v="640"/>
    <d v="1899-12-30T11:50:00"/>
    <n v="54"/>
    <x v="5"/>
    <x v="2468"/>
    <n v="0"/>
    <n v="30"/>
    <x v="3"/>
    <x v="1"/>
    <n v="331"/>
    <x v="116"/>
    <x v="0"/>
    <n v="53"/>
    <s v="Delhi"/>
    <x v="281"/>
    <x v="2475"/>
    <x v="10"/>
    <n v="2024"/>
    <x v="0"/>
    <n v="0"/>
    <x v="2"/>
  </r>
  <r>
    <n v="92"/>
    <x v="104"/>
    <x v="0"/>
    <x v="8"/>
    <x v="9"/>
    <n v="200"/>
    <x v="0"/>
    <x v="2492"/>
    <n v="417"/>
    <n v="92"/>
    <x v="551"/>
    <d v="1899-12-30T18:04:00"/>
    <n v="64"/>
    <x v="1"/>
    <x v="2469"/>
    <n v="71.41"/>
    <n v="30"/>
    <x v="5"/>
    <x v="1"/>
    <n v="417"/>
    <x v="131"/>
    <x v="1"/>
    <n v="22"/>
    <s v="Hyderabad"/>
    <x v="132"/>
    <x v="2476"/>
    <x v="8"/>
    <n v="2026"/>
    <x v="0"/>
    <n v="5.0002450757283996E-2"/>
    <x v="0"/>
  </r>
  <r>
    <n v="113"/>
    <x v="86"/>
    <x v="7"/>
    <x v="7"/>
    <x v="4"/>
    <n v="350"/>
    <x v="2"/>
    <x v="2493"/>
    <n v="413"/>
    <n v="113"/>
    <x v="807"/>
    <d v="1899-12-30T21:15:00"/>
    <n v="61"/>
    <x v="0"/>
    <x v="2470"/>
    <n v="0"/>
    <n v="49"/>
    <x v="3"/>
    <x v="1"/>
    <n v="413"/>
    <x v="186"/>
    <x v="1"/>
    <n v="18"/>
    <s v="Hyderabad"/>
    <x v="195"/>
    <x v="2477"/>
    <x v="11"/>
    <n v="2025"/>
    <x v="0"/>
    <n v="0"/>
    <x v="0"/>
  </r>
  <r>
    <n v="210"/>
    <x v="52"/>
    <x v="6"/>
    <x v="7"/>
    <x v="5"/>
    <n v="450"/>
    <x v="1"/>
    <x v="2494"/>
    <n v="517"/>
    <n v="210"/>
    <x v="393"/>
    <d v="1899-12-30T09:53:00"/>
    <n v="22"/>
    <x v="2"/>
    <x v="2471"/>
    <n v="287.52"/>
    <n v="0"/>
    <x v="5"/>
    <x v="2"/>
    <n v="517"/>
    <x v="247"/>
    <x v="1"/>
    <n v="52"/>
    <s v="Mumbai"/>
    <x v="23"/>
    <x v="2478"/>
    <x v="3"/>
    <n v="2024"/>
    <x v="1"/>
    <n v="0.2"/>
    <x v="2"/>
  </r>
  <r>
    <n v="148"/>
    <x v="45"/>
    <x v="5"/>
    <x v="4"/>
    <x v="7"/>
    <n v="300"/>
    <x v="0"/>
    <x v="2495"/>
    <n v="336"/>
    <n v="148"/>
    <x v="923"/>
    <d v="1899-12-30T12:11:00"/>
    <n v="32"/>
    <x v="4"/>
    <x v="2472"/>
    <n v="0"/>
    <n v="49"/>
    <x v="4"/>
    <x v="0"/>
    <n v="336"/>
    <x v="226"/>
    <x v="0"/>
    <n v="28"/>
    <s v="Mumbai"/>
    <x v="204"/>
    <x v="2479"/>
    <x v="10"/>
    <n v="2025"/>
    <x v="0"/>
    <n v="0"/>
    <x v="1"/>
  </r>
  <r>
    <n v="198"/>
    <x v="209"/>
    <x v="3"/>
    <x v="5"/>
    <x v="16"/>
    <n v="600"/>
    <x v="2"/>
    <x v="2496"/>
    <n v="313"/>
    <n v="198"/>
    <x v="924"/>
    <d v="1899-12-30T13:30:00"/>
    <n v="39"/>
    <x v="2"/>
    <x v="2473"/>
    <n v="104.95"/>
    <n v="49"/>
    <x v="0"/>
    <x v="1"/>
    <n v="313"/>
    <x v="143"/>
    <x v="0"/>
    <n v="43"/>
    <s v="Bengaluru"/>
    <x v="151"/>
    <x v="2480"/>
    <x v="1"/>
    <n v="2025"/>
    <x v="0"/>
    <n v="9.9996188806524763E-2"/>
    <x v="3"/>
  </r>
  <r>
    <n v="245"/>
    <x v="168"/>
    <x v="2"/>
    <x v="8"/>
    <x v="8"/>
    <n v="400"/>
    <x v="2"/>
    <x v="2497"/>
    <n v="51"/>
    <n v="245"/>
    <x v="118"/>
    <d v="1899-12-30T09:17:00"/>
    <n v="15"/>
    <x v="4"/>
    <x v="2474"/>
    <n v="0"/>
    <n v="49"/>
    <x v="5"/>
    <x v="1"/>
    <n v="51"/>
    <x v="57"/>
    <x v="0"/>
    <n v="38"/>
    <s v="Pune"/>
    <x v="59"/>
    <x v="2481"/>
    <x v="8"/>
    <n v="2024"/>
    <x v="1"/>
    <n v="0"/>
    <x v="3"/>
  </r>
  <r>
    <n v="223"/>
    <x v="155"/>
    <x v="2"/>
    <x v="8"/>
    <x v="13"/>
    <n v="400"/>
    <x v="1"/>
    <x v="2498"/>
    <n v="342"/>
    <n v="223"/>
    <x v="925"/>
    <d v="1899-12-30T22:47:00"/>
    <n v="30"/>
    <x v="1"/>
    <x v="2475"/>
    <n v="145.49"/>
    <n v="40"/>
    <x v="2"/>
    <x v="2"/>
    <n v="342"/>
    <x v="209"/>
    <x v="1"/>
    <n v="46"/>
    <s v="Bengaluru"/>
    <x v="391"/>
    <x v="2482"/>
    <x v="6"/>
    <n v="2024"/>
    <x v="1"/>
    <n v="0.10000274940544109"/>
    <x v="2"/>
  </r>
  <r>
    <n v="27"/>
    <x v="29"/>
    <x v="3"/>
    <x v="7"/>
    <x v="15"/>
    <n v="450"/>
    <x v="0"/>
    <x v="2499"/>
    <n v="498"/>
    <n v="27"/>
    <x v="339"/>
    <d v="1899-12-30T19:20:00"/>
    <n v="31"/>
    <x v="1"/>
    <x v="2476"/>
    <n v="0"/>
    <n v="30"/>
    <x v="3"/>
    <x v="1"/>
    <n v="498"/>
    <x v="105"/>
    <x v="1"/>
    <n v="28"/>
    <s v="Delhi"/>
    <x v="234"/>
    <x v="2483"/>
    <x v="6"/>
    <n v="2026"/>
    <x v="0"/>
    <n v="0"/>
    <x v="1"/>
  </r>
  <r>
    <n v="229"/>
    <x v="230"/>
    <x v="0"/>
    <x v="5"/>
    <x v="6"/>
    <n v="700"/>
    <x v="2"/>
    <x v="2500"/>
    <n v="158"/>
    <n v="229"/>
    <x v="926"/>
    <d v="1899-12-30T09:39:00"/>
    <n v="42"/>
    <x v="2"/>
    <x v="2477"/>
    <n v="233.66"/>
    <n v="40"/>
    <x v="4"/>
    <x v="2"/>
    <n v="158"/>
    <x v="185"/>
    <x v="1"/>
    <n v="21"/>
    <s v="Ahmedabad"/>
    <x v="194"/>
    <x v="2484"/>
    <x v="2"/>
    <n v="2025"/>
    <x v="0"/>
    <n v="0.15000032097988739"/>
    <x v="0"/>
  </r>
  <r>
    <n v="127"/>
    <x v="153"/>
    <x v="3"/>
    <x v="2"/>
    <x v="12"/>
    <n v="600"/>
    <x v="0"/>
    <x v="2501"/>
    <n v="142"/>
    <n v="127"/>
    <x v="680"/>
    <d v="1899-12-30T09:40:00"/>
    <n v="36"/>
    <x v="3"/>
    <x v="2478"/>
    <n v="69.959999999999994"/>
    <n v="30"/>
    <x v="1"/>
    <x v="1"/>
    <n v="142"/>
    <x v="108"/>
    <x v="1"/>
    <n v="23"/>
    <s v="Hyderabad"/>
    <x v="112"/>
    <x v="2485"/>
    <x v="10"/>
    <n v="2024"/>
    <x v="0"/>
    <n v="0.14999035225006965"/>
    <x v="0"/>
  </r>
  <r>
    <n v="28"/>
    <x v="89"/>
    <x v="3"/>
    <x v="7"/>
    <x v="11"/>
    <n v="700"/>
    <x v="1"/>
    <x v="2502"/>
    <n v="65"/>
    <n v="28"/>
    <x v="538"/>
    <d v="1899-12-30T12:45:00"/>
    <n v="48"/>
    <x v="1"/>
    <x v="2479"/>
    <n v="121.01"/>
    <n v="20"/>
    <x v="1"/>
    <x v="1"/>
    <n v="65"/>
    <x v="349"/>
    <x v="0"/>
    <n v="33"/>
    <s v="Hyderabad"/>
    <x v="309"/>
    <x v="2486"/>
    <x v="5"/>
    <n v="2025"/>
    <x v="0"/>
    <n v="0.15000061978604987"/>
    <x v="1"/>
  </r>
  <r>
    <n v="44"/>
    <x v="30"/>
    <x v="1"/>
    <x v="5"/>
    <x v="3"/>
    <n v="150"/>
    <x v="2"/>
    <x v="2503"/>
    <n v="44"/>
    <n v="44"/>
    <x v="927"/>
    <d v="1899-12-30T19:20:00"/>
    <n v="61"/>
    <x v="3"/>
    <x v="2480"/>
    <n v="0"/>
    <n v="49"/>
    <x v="3"/>
    <x v="1"/>
    <n v="44"/>
    <x v="337"/>
    <x v="1"/>
    <n v="28"/>
    <s v="Kolkata"/>
    <x v="376"/>
    <x v="2487"/>
    <x v="8"/>
    <n v="2024"/>
    <x v="0"/>
    <n v="0"/>
    <x v="1"/>
  </r>
  <r>
    <n v="117"/>
    <x v="12"/>
    <x v="2"/>
    <x v="4"/>
    <x v="9"/>
    <n v="150"/>
    <x v="2"/>
    <x v="2504"/>
    <n v="510"/>
    <n v="117"/>
    <x v="48"/>
    <d v="1899-12-30T18:35:00"/>
    <n v="23"/>
    <x v="0"/>
    <x v="2481"/>
    <n v="82.79"/>
    <n v="20"/>
    <x v="2"/>
    <x v="1"/>
    <n v="510"/>
    <x v="154"/>
    <x v="1"/>
    <n v="36"/>
    <s v="Delhi"/>
    <x v="304"/>
    <x v="2488"/>
    <x v="7"/>
    <n v="2024"/>
    <x v="1"/>
    <n v="4.9999094109902595E-2"/>
    <x v="3"/>
  </r>
  <r>
    <n v="242"/>
    <x v="10"/>
    <x v="1"/>
    <x v="5"/>
    <x v="2"/>
    <n v="300"/>
    <x v="2"/>
    <x v="2505"/>
    <n v="223"/>
    <n v="242"/>
    <x v="547"/>
    <d v="1899-12-30T19:25:00"/>
    <n v="45"/>
    <x v="3"/>
    <x v="2106"/>
    <n v="0"/>
    <n v="40"/>
    <x v="5"/>
    <x v="1"/>
    <n v="223"/>
    <x v="209"/>
    <x v="0"/>
    <n v="25"/>
    <s v="Mumbai"/>
    <x v="240"/>
    <x v="2489"/>
    <x v="5"/>
    <n v="2025"/>
    <x v="0"/>
    <n v="0"/>
    <x v="1"/>
  </r>
  <r>
    <n v="157"/>
    <x v="70"/>
    <x v="6"/>
    <x v="0"/>
    <x v="9"/>
    <n v="300"/>
    <x v="0"/>
    <x v="2506"/>
    <n v="575"/>
    <n v="157"/>
    <x v="102"/>
    <d v="1899-12-30T08:53:00"/>
    <n v="45"/>
    <x v="1"/>
    <x v="2482"/>
    <n v="51.61"/>
    <n v="49"/>
    <x v="4"/>
    <x v="1"/>
    <n v="575"/>
    <x v="79"/>
    <x v="0"/>
    <n v="47"/>
    <s v="Mumbai"/>
    <x v="82"/>
    <x v="2490"/>
    <x v="8"/>
    <n v="2026"/>
    <x v="0"/>
    <n v="0.19998450032936801"/>
    <x v="2"/>
  </r>
  <r>
    <n v="156"/>
    <x v="197"/>
    <x v="7"/>
    <x v="2"/>
    <x v="1"/>
    <n v="700"/>
    <x v="0"/>
    <x v="2507"/>
    <n v="103"/>
    <n v="156"/>
    <x v="300"/>
    <d v="1899-12-30T10:29:00"/>
    <n v="45"/>
    <x v="1"/>
    <x v="2483"/>
    <n v="0"/>
    <n v="49"/>
    <x v="4"/>
    <x v="2"/>
    <n v="103"/>
    <x v="312"/>
    <x v="1"/>
    <n v="43"/>
    <s v="Kolkata"/>
    <x v="344"/>
    <x v="2491"/>
    <x v="10"/>
    <n v="2025"/>
    <x v="0"/>
    <n v="0"/>
    <x v="3"/>
  </r>
  <r>
    <n v="77"/>
    <x v="173"/>
    <x v="6"/>
    <x v="6"/>
    <x v="5"/>
    <n v="500"/>
    <x v="1"/>
    <x v="2508"/>
    <n v="284"/>
    <n v="77"/>
    <x v="494"/>
    <d v="1899-12-30T17:38:00"/>
    <n v="64"/>
    <x v="4"/>
    <x v="2484"/>
    <n v="103.44"/>
    <n v="0"/>
    <x v="2"/>
    <x v="1"/>
    <n v="284"/>
    <x v="362"/>
    <x v="1"/>
    <n v="32"/>
    <s v="Kolkata"/>
    <x v="384"/>
    <x v="2492"/>
    <x v="9"/>
    <n v="2024"/>
    <x v="0"/>
    <n v="0.14999782485752816"/>
    <x v="1"/>
  </r>
  <r>
    <n v="46"/>
    <x v="215"/>
    <x v="3"/>
    <x v="3"/>
    <x v="11"/>
    <n v="200"/>
    <x v="1"/>
    <x v="2509"/>
    <n v="555"/>
    <n v="46"/>
    <x v="262"/>
    <d v="1899-12-30T15:33:00"/>
    <n v="64"/>
    <x v="3"/>
    <x v="2485"/>
    <n v="68.510000000000005"/>
    <n v="40"/>
    <x v="0"/>
    <x v="1"/>
    <n v="555"/>
    <x v="20"/>
    <x v="1"/>
    <n v="43"/>
    <s v="Bengaluru"/>
    <x v="20"/>
    <x v="2493"/>
    <x v="11"/>
    <n v="2025"/>
    <x v="0"/>
    <n v="0.1000058389046215"/>
    <x v="3"/>
  </r>
  <r>
    <n v="112"/>
    <x v="64"/>
    <x v="4"/>
    <x v="7"/>
    <x v="2"/>
    <n v="200"/>
    <x v="0"/>
    <x v="2510"/>
    <n v="456"/>
    <n v="112"/>
    <x v="755"/>
    <d v="1899-12-30T20:49:00"/>
    <n v="35"/>
    <x v="5"/>
    <x v="2486"/>
    <n v="81.42"/>
    <n v="0"/>
    <x v="0"/>
    <x v="1"/>
    <n v="456"/>
    <x v="110"/>
    <x v="0"/>
    <n v="22"/>
    <s v="Pune"/>
    <x v="162"/>
    <x v="2494"/>
    <x v="7"/>
    <n v="2024"/>
    <x v="0"/>
    <n v="4.999815776868944E-2"/>
    <x v="0"/>
  </r>
  <r>
    <n v="186"/>
    <x v="227"/>
    <x v="1"/>
    <x v="6"/>
    <x v="6"/>
    <n v="450"/>
    <x v="2"/>
    <x v="2511"/>
    <n v="311"/>
    <n v="186"/>
    <x v="222"/>
    <d v="1899-12-30T16:41:00"/>
    <n v="65"/>
    <x v="3"/>
    <x v="2487"/>
    <n v="94.64"/>
    <n v="30"/>
    <x v="3"/>
    <x v="1"/>
    <n v="311"/>
    <x v="48"/>
    <x v="0"/>
    <n v="45"/>
    <s v="Pune"/>
    <x v="251"/>
    <x v="2495"/>
    <x v="5"/>
    <n v="2025"/>
    <x v="0"/>
    <n v="0.19999577354662837"/>
    <x v="2"/>
  </r>
  <r>
    <n v="121"/>
    <x v="245"/>
    <x v="2"/>
    <x v="0"/>
    <x v="21"/>
    <n v="600"/>
    <x v="1"/>
    <x v="2512"/>
    <n v="550"/>
    <n v="121"/>
    <x v="286"/>
    <d v="1899-12-30T23:06:00"/>
    <n v="36"/>
    <x v="2"/>
    <x v="2488"/>
    <n v="0"/>
    <n v="20"/>
    <x v="4"/>
    <x v="1"/>
    <n v="550"/>
    <x v="344"/>
    <x v="1"/>
    <n v="43"/>
    <s v="Hyderabad"/>
    <x v="318"/>
    <x v="2496"/>
    <x v="1"/>
    <n v="2025"/>
    <x v="0"/>
    <n v="0"/>
    <x v="3"/>
  </r>
  <r>
    <n v="69"/>
    <x v="81"/>
    <x v="1"/>
    <x v="3"/>
    <x v="3"/>
    <n v="350"/>
    <x v="2"/>
    <x v="2513"/>
    <n v="597"/>
    <n v="69"/>
    <x v="329"/>
    <d v="1899-12-30T09:31:00"/>
    <n v="40"/>
    <x v="3"/>
    <x v="2489"/>
    <n v="104.97"/>
    <n v="0"/>
    <x v="0"/>
    <x v="0"/>
    <n v="597"/>
    <x v="259"/>
    <x v="0"/>
    <n v="22"/>
    <s v="Mumbai"/>
    <x v="187"/>
    <x v="2497"/>
    <x v="2"/>
    <n v="2026"/>
    <x v="0"/>
    <n v="0.19999618946004649"/>
    <x v="0"/>
  </r>
  <r>
    <n v="152"/>
    <x v="55"/>
    <x v="2"/>
    <x v="0"/>
    <x v="15"/>
    <n v="700"/>
    <x v="1"/>
    <x v="2514"/>
    <n v="369"/>
    <n v="152"/>
    <x v="98"/>
    <d v="1899-12-30T22:07:00"/>
    <n v="18"/>
    <x v="3"/>
    <x v="2490"/>
    <n v="0"/>
    <n v="30"/>
    <x v="4"/>
    <x v="1"/>
    <n v="369"/>
    <x v="83"/>
    <x v="0"/>
    <n v="26"/>
    <s v="Bengaluru"/>
    <x v="87"/>
    <x v="2498"/>
    <x v="9"/>
    <n v="2025"/>
    <x v="1"/>
    <n v="0"/>
    <x v="1"/>
  </r>
  <r>
    <n v="117"/>
    <x v="12"/>
    <x v="2"/>
    <x v="4"/>
    <x v="9"/>
    <n v="150"/>
    <x v="2"/>
    <x v="2515"/>
    <n v="474"/>
    <n v="117"/>
    <x v="793"/>
    <d v="1899-12-30T15:49:00"/>
    <n v="33"/>
    <x v="5"/>
    <x v="2491"/>
    <n v="0"/>
    <n v="0"/>
    <x v="4"/>
    <x v="1"/>
    <n v="474"/>
    <x v="155"/>
    <x v="1"/>
    <n v="44"/>
    <s v="Kolkata"/>
    <x v="249"/>
    <x v="2499"/>
    <x v="10"/>
    <n v="2026"/>
    <x v="0"/>
    <n v="0"/>
    <x v="3"/>
  </r>
  <r>
    <n v="124"/>
    <x v="119"/>
    <x v="5"/>
    <x v="5"/>
    <x v="19"/>
    <n v="450"/>
    <x v="0"/>
    <x v="2516"/>
    <n v="550"/>
    <n v="124"/>
    <x v="800"/>
    <d v="1899-12-30T13:22:00"/>
    <n v="38"/>
    <x v="2"/>
    <x v="2492"/>
    <n v="0"/>
    <n v="40"/>
    <x v="0"/>
    <x v="1"/>
    <n v="550"/>
    <x v="344"/>
    <x v="1"/>
    <n v="43"/>
    <s v="Hyderabad"/>
    <x v="318"/>
    <x v="2500"/>
    <x v="10"/>
    <n v="2024"/>
    <x v="0"/>
    <n v="0"/>
    <x v="3"/>
  </r>
  <r>
    <n v="88"/>
    <x v="213"/>
    <x v="2"/>
    <x v="6"/>
    <x v="4"/>
    <n v="200"/>
    <x v="2"/>
    <x v="2517"/>
    <n v="229"/>
    <n v="88"/>
    <x v="314"/>
    <d v="1899-12-30T23:19:00"/>
    <n v="21"/>
    <x v="2"/>
    <x v="2493"/>
    <n v="152.56"/>
    <n v="30"/>
    <x v="2"/>
    <x v="0"/>
    <n v="229"/>
    <x v="330"/>
    <x v="0"/>
    <n v="40"/>
    <s v="Mumbai"/>
    <x v="367"/>
    <x v="2501"/>
    <x v="4"/>
    <n v="2024"/>
    <x v="1"/>
    <n v="0.1500009832261617"/>
    <x v="3"/>
  </r>
  <r>
    <n v="39"/>
    <x v="116"/>
    <x v="4"/>
    <x v="2"/>
    <x v="10"/>
    <n v="500"/>
    <x v="1"/>
    <x v="2518"/>
    <n v="322"/>
    <n v="39"/>
    <x v="290"/>
    <d v="1899-12-30T12:34:00"/>
    <n v="38"/>
    <x v="1"/>
    <x v="2494"/>
    <n v="0"/>
    <n v="49"/>
    <x v="0"/>
    <x v="1"/>
    <n v="322"/>
    <x v="297"/>
    <x v="1"/>
    <n v="29"/>
    <s v="Mumbai"/>
    <x v="329"/>
    <x v="2502"/>
    <x v="6"/>
    <n v="2024"/>
    <x v="0"/>
    <n v="0"/>
    <x v="1"/>
  </r>
  <r>
    <n v="214"/>
    <x v="115"/>
    <x v="3"/>
    <x v="4"/>
    <x v="6"/>
    <n v="350"/>
    <x v="1"/>
    <x v="2519"/>
    <n v="309"/>
    <n v="214"/>
    <x v="97"/>
    <d v="1899-12-30T19:59:00"/>
    <n v="47"/>
    <x v="0"/>
    <x v="2495"/>
    <n v="60.9"/>
    <n v="0"/>
    <x v="3"/>
    <x v="1"/>
    <n v="309"/>
    <x v="253"/>
    <x v="0"/>
    <n v="45"/>
    <s v="Mumbai"/>
    <x v="274"/>
    <x v="2503"/>
    <x v="10"/>
    <n v="2025"/>
    <x v="0"/>
    <n v="4.9996716143438855E-2"/>
    <x v="2"/>
  </r>
  <r>
    <n v="161"/>
    <x v="241"/>
    <x v="5"/>
    <x v="2"/>
    <x v="11"/>
    <n v="700"/>
    <x v="0"/>
    <x v="2520"/>
    <n v="269"/>
    <n v="161"/>
    <x v="337"/>
    <d v="1899-12-30T11:49:00"/>
    <n v="27"/>
    <x v="2"/>
    <x v="2496"/>
    <n v="0"/>
    <n v="30"/>
    <x v="2"/>
    <x v="1"/>
    <n v="269"/>
    <x v="359"/>
    <x v="0"/>
    <n v="43"/>
    <s v="Pune"/>
    <x v="25"/>
    <x v="2504"/>
    <x v="4"/>
    <n v="2025"/>
    <x v="1"/>
    <n v="0"/>
    <x v="3"/>
  </r>
  <r>
    <n v="5"/>
    <x v="27"/>
    <x v="7"/>
    <x v="2"/>
    <x v="14"/>
    <n v="450"/>
    <x v="1"/>
    <x v="2521"/>
    <n v="308"/>
    <n v="5"/>
    <x v="151"/>
    <d v="1899-12-30T11:16:00"/>
    <n v="40"/>
    <x v="5"/>
    <x v="2497"/>
    <n v="89.76"/>
    <n v="0"/>
    <x v="0"/>
    <x v="2"/>
    <n v="308"/>
    <x v="36"/>
    <x v="0"/>
    <n v="49"/>
    <s v="Delhi"/>
    <x v="35"/>
    <x v="2505"/>
    <x v="9"/>
    <n v="2025"/>
    <x v="0"/>
    <n v="5.000250681016763E-2"/>
    <x v="2"/>
  </r>
  <r>
    <n v="172"/>
    <x v="37"/>
    <x v="1"/>
    <x v="9"/>
    <x v="7"/>
    <n v="250"/>
    <x v="1"/>
    <x v="2522"/>
    <n v="505"/>
    <n v="172"/>
    <x v="308"/>
    <d v="1899-12-30T23:46:00"/>
    <n v="59"/>
    <x v="4"/>
    <x v="2498"/>
    <n v="0"/>
    <n v="49"/>
    <x v="0"/>
    <x v="2"/>
    <n v="505"/>
    <x v="82"/>
    <x v="0"/>
    <n v="40"/>
    <s v="Mumbai"/>
    <x v="86"/>
    <x v="2506"/>
    <x v="6"/>
    <n v="2025"/>
    <x v="0"/>
    <n v="0"/>
    <x v="3"/>
  </r>
  <r>
    <n v="147"/>
    <x v="196"/>
    <x v="1"/>
    <x v="1"/>
    <x v="8"/>
    <n v="350"/>
    <x v="1"/>
    <x v="2523"/>
    <n v="328"/>
    <n v="147"/>
    <x v="48"/>
    <d v="1899-12-30T09:33:00"/>
    <n v="60"/>
    <x v="4"/>
    <x v="2499"/>
    <n v="0"/>
    <n v="30"/>
    <x v="4"/>
    <x v="1"/>
    <n v="328"/>
    <x v="302"/>
    <x v="1"/>
    <n v="43"/>
    <s v="Mumbai"/>
    <x v="365"/>
    <x v="2507"/>
    <x v="7"/>
    <n v="2024"/>
    <x v="0"/>
    <n v="0"/>
    <x v="3"/>
  </r>
  <r>
    <n v="32"/>
    <x v="247"/>
    <x v="4"/>
    <x v="0"/>
    <x v="13"/>
    <n v="150"/>
    <x v="1"/>
    <x v="2524"/>
    <n v="38"/>
    <n v="32"/>
    <x v="358"/>
    <d v="1899-12-30T08:12:00"/>
    <n v="53"/>
    <x v="2"/>
    <x v="2500"/>
    <n v="0"/>
    <n v="40"/>
    <x v="0"/>
    <x v="1"/>
    <n v="38"/>
    <x v="288"/>
    <x v="0"/>
    <n v="21"/>
    <s v="Ahmedabad"/>
    <x v="243"/>
    <x v="2508"/>
    <x v="9"/>
    <n v="2025"/>
    <x v="0"/>
    <n v="0"/>
    <x v="0"/>
  </r>
  <r>
    <n v="169"/>
    <x v="182"/>
    <x v="2"/>
    <x v="6"/>
    <x v="1"/>
    <n v="400"/>
    <x v="2"/>
    <x v="2525"/>
    <n v="32"/>
    <n v="169"/>
    <x v="304"/>
    <d v="1899-12-30T09:48:00"/>
    <n v="21"/>
    <x v="2"/>
    <x v="2501"/>
    <n v="68.98"/>
    <n v="40"/>
    <x v="1"/>
    <x v="2"/>
    <n v="32"/>
    <x v="321"/>
    <x v="0"/>
    <n v="32"/>
    <s v="Mumbai"/>
    <x v="315"/>
    <x v="2509"/>
    <x v="10"/>
    <n v="2026"/>
    <x v="1"/>
    <n v="5.0003624501631032E-2"/>
    <x v="1"/>
  </r>
  <r>
    <n v="148"/>
    <x v="45"/>
    <x v="5"/>
    <x v="4"/>
    <x v="7"/>
    <n v="300"/>
    <x v="0"/>
    <x v="2526"/>
    <n v="277"/>
    <n v="148"/>
    <x v="66"/>
    <d v="1899-12-30T23:34:00"/>
    <n v="42"/>
    <x v="3"/>
    <x v="2502"/>
    <n v="112.36"/>
    <n v="30"/>
    <x v="0"/>
    <x v="2"/>
    <n v="277"/>
    <x v="12"/>
    <x v="1"/>
    <n v="33"/>
    <s v="Kolkata"/>
    <x v="137"/>
    <x v="2510"/>
    <x v="2"/>
    <n v="2024"/>
    <x v="0"/>
    <n v="0.1"/>
    <x v="1"/>
  </r>
  <r>
    <n v="102"/>
    <x v="184"/>
    <x v="5"/>
    <x v="5"/>
    <x v="6"/>
    <n v="700"/>
    <x v="2"/>
    <x v="2527"/>
    <n v="101"/>
    <n v="102"/>
    <x v="928"/>
    <d v="1899-12-30T12:07:00"/>
    <n v="62"/>
    <x v="1"/>
    <x v="2503"/>
    <n v="218.31"/>
    <n v="20"/>
    <x v="4"/>
    <x v="1"/>
    <n v="101"/>
    <x v="141"/>
    <x v="0"/>
    <n v="52"/>
    <s v="Kolkata"/>
    <x v="428"/>
    <x v="2511"/>
    <x v="3"/>
    <n v="2026"/>
    <x v="0"/>
    <n v="0.2"/>
    <x v="2"/>
  </r>
  <r>
    <n v="109"/>
    <x v="109"/>
    <x v="4"/>
    <x v="8"/>
    <x v="19"/>
    <n v="450"/>
    <x v="0"/>
    <x v="2528"/>
    <n v="600"/>
    <n v="109"/>
    <x v="546"/>
    <d v="1899-12-30T20:43:00"/>
    <n v="30"/>
    <x v="1"/>
    <x v="2504"/>
    <n v="359.4"/>
    <n v="40"/>
    <x v="2"/>
    <x v="0"/>
    <n v="600"/>
    <x v="235"/>
    <x v="0"/>
    <n v="45"/>
    <s v="Bengaluru"/>
    <x v="253"/>
    <x v="2512"/>
    <x v="8"/>
    <n v="2025"/>
    <x v="1"/>
    <n v="0.19999999999999998"/>
    <x v="2"/>
  </r>
  <r>
    <n v="226"/>
    <x v="239"/>
    <x v="7"/>
    <x v="6"/>
    <x v="17"/>
    <n v="350"/>
    <x v="0"/>
    <x v="2529"/>
    <n v="377"/>
    <n v="226"/>
    <x v="367"/>
    <d v="1899-12-30T19:45:00"/>
    <n v="48"/>
    <x v="5"/>
    <x v="2505"/>
    <n v="40.229999999999997"/>
    <n v="0"/>
    <x v="2"/>
    <x v="0"/>
    <n v="377"/>
    <x v="225"/>
    <x v="0"/>
    <n v="34"/>
    <s v="Ahmedabad"/>
    <x v="25"/>
    <x v="2513"/>
    <x v="1"/>
    <n v="2025"/>
    <x v="0"/>
    <n v="4.9998135789120463E-2"/>
    <x v="1"/>
  </r>
  <r>
    <n v="137"/>
    <x v="108"/>
    <x v="0"/>
    <x v="7"/>
    <x v="18"/>
    <n v="350"/>
    <x v="0"/>
    <x v="2530"/>
    <n v="137"/>
    <n v="137"/>
    <x v="438"/>
    <d v="1899-12-30T14:17:00"/>
    <n v="64"/>
    <x v="0"/>
    <x v="2506"/>
    <n v="0"/>
    <n v="30"/>
    <x v="5"/>
    <x v="0"/>
    <n v="137"/>
    <x v="167"/>
    <x v="0"/>
    <n v="22"/>
    <s v="Ahmedabad"/>
    <x v="175"/>
    <x v="2514"/>
    <x v="3"/>
    <n v="2025"/>
    <x v="0"/>
    <n v="0"/>
    <x v="0"/>
  </r>
  <r>
    <n v="20"/>
    <x v="214"/>
    <x v="2"/>
    <x v="2"/>
    <x v="18"/>
    <n v="700"/>
    <x v="0"/>
    <x v="2531"/>
    <n v="8"/>
    <n v="20"/>
    <x v="656"/>
    <d v="1899-12-30T14:03:00"/>
    <n v="53"/>
    <x v="2"/>
    <x v="2507"/>
    <n v="0"/>
    <n v="20"/>
    <x v="2"/>
    <x v="2"/>
    <n v="8"/>
    <x v="12"/>
    <x v="1"/>
    <n v="53"/>
    <s v="Kolkata"/>
    <x v="12"/>
    <x v="2515"/>
    <x v="4"/>
    <n v="2024"/>
    <x v="0"/>
    <n v="0"/>
    <x v="2"/>
  </r>
  <r>
    <n v="250"/>
    <x v="130"/>
    <x v="3"/>
    <x v="1"/>
    <x v="19"/>
    <n v="300"/>
    <x v="2"/>
    <x v="2532"/>
    <n v="318"/>
    <n v="250"/>
    <x v="537"/>
    <d v="1899-12-30T15:27:00"/>
    <n v="40"/>
    <x v="3"/>
    <x v="2508"/>
    <n v="0"/>
    <n v="40"/>
    <x v="4"/>
    <x v="2"/>
    <n v="318"/>
    <x v="327"/>
    <x v="0"/>
    <n v="35"/>
    <s v="Chennai"/>
    <x v="364"/>
    <x v="2516"/>
    <x v="5"/>
    <n v="2025"/>
    <x v="0"/>
    <n v="0"/>
    <x v="3"/>
  </r>
  <r>
    <n v="106"/>
    <x v="238"/>
    <x v="2"/>
    <x v="3"/>
    <x v="6"/>
    <n v="400"/>
    <x v="0"/>
    <x v="2533"/>
    <n v="582"/>
    <n v="106"/>
    <x v="390"/>
    <d v="1899-12-30T10:44:00"/>
    <n v="32"/>
    <x v="5"/>
    <x v="2509"/>
    <n v="0"/>
    <n v="0"/>
    <x v="4"/>
    <x v="1"/>
    <n v="582"/>
    <x v="118"/>
    <x v="1"/>
    <n v="41"/>
    <s v="Kolkata"/>
    <x v="123"/>
    <x v="2517"/>
    <x v="8"/>
    <n v="2025"/>
    <x v="0"/>
    <n v="0"/>
    <x v="3"/>
  </r>
  <r>
    <n v="173"/>
    <x v="246"/>
    <x v="7"/>
    <x v="3"/>
    <x v="3"/>
    <n v="500"/>
    <x v="1"/>
    <x v="2534"/>
    <n v="468"/>
    <n v="173"/>
    <x v="585"/>
    <d v="1899-12-30T15:51:00"/>
    <n v="38"/>
    <x v="3"/>
    <x v="2510"/>
    <n v="0"/>
    <n v="49"/>
    <x v="3"/>
    <x v="1"/>
    <n v="468"/>
    <x v="245"/>
    <x v="1"/>
    <n v="46"/>
    <s v="Delhi"/>
    <x v="101"/>
    <x v="2518"/>
    <x v="0"/>
    <n v="2026"/>
    <x v="0"/>
    <n v="0"/>
    <x v="2"/>
  </r>
  <r>
    <n v="132"/>
    <x v="233"/>
    <x v="1"/>
    <x v="5"/>
    <x v="0"/>
    <n v="250"/>
    <x v="2"/>
    <x v="2535"/>
    <n v="26"/>
    <n v="132"/>
    <x v="354"/>
    <d v="1899-12-30T18:11:00"/>
    <n v="57"/>
    <x v="2"/>
    <x v="2511"/>
    <n v="77.8"/>
    <n v="40"/>
    <x v="1"/>
    <x v="1"/>
    <n v="26"/>
    <x v="377"/>
    <x v="1"/>
    <n v="19"/>
    <s v="Chennai"/>
    <x v="425"/>
    <x v="2519"/>
    <x v="11"/>
    <n v="2024"/>
    <x v="0"/>
    <n v="0.15000771247879069"/>
    <x v="0"/>
  </r>
  <r>
    <n v="37"/>
    <x v="150"/>
    <x v="5"/>
    <x v="0"/>
    <x v="6"/>
    <n v="800"/>
    <x v="0"/>
    <x v="2536"/>
    <n v="70"/>
    <n v="37"/>
    <x v="693"/>
    <d v="1899-12-30T20:27:00"/>
    <n v="52"/>
    <x v="0"/>
    <x v="2512"/>
    <n v="0"/>
    <n v="20"/>
    <x v="3"/>
    <x v="0"/>
    <n v="70"/>
    <x v="92"/>
    <x v="0"/>
    <n v="32"/>
    <s v="Chennai"/>
    <x v="95"/>
    <x v="2520"/>
    <x v="11"/>
    <n v="2026"/>
    <x v="0"/>
    <n v="0"/>
    <x v="1"/>
  </r>
  <r>
    <n v="68"/>
    <x v="148"/>
    <x v="4"/>
    <x v="7"/>
    <x v="14"/>
    <n v="250"/>
    <x v="2"/>
    <x v="2537"/>
    <n v="78"/>
    <n v="68"/>
    <x v="357"/>
    <d v="1899-12-30T13:20:00"/>
    <n v="25"/>
    <x v="2"/>
    <x v="2513"/>
    <n v="0"/>
    <n v="49"/>
    <x v="2"/>
    <x v="2"/>
    <n v="78"/>
    <x v="100"/>
    <x v="0"/>
    <n v="37"/>
    <s v="Mumbai"/>
    <x v="103"/>
    <x v="2521"/>
    <x v="4"/>
    <n v="2025"/>
    <x v="1"/>
    <n v="0"/>
    <x v="3"/>
  </r>
  <r>
    <n v="146"/>
    <x v="202"/>
    <x v="5"/>
    <x v="2"/>
    <x v="13"/>
    <n v="700"/>
    <x v="0"/>
    <x v="2538"/>
    <n v="560"/>
    <n v="146"/>
    <x v="206"/>
    <d v="1899-12-30T12:53:00"/>
    <n v="36"/>
    <x v="5"/>
    <x v="2514"/>
    <n v="78.67"/>
    <n v="30"/>
    <x v="2"/>
    <x v="1"/>
    <n v="560"/>
    <x v="23"/>
    <x v="1"/>
    <n v="45"/>
    <s v="Hyderabad"/>
    <x v="22"/>
    <x v="2522"/>
    <x v="9"/>
    <n v="2026"/>
    <x v="0"/>
    <n v="4.9998411134767551E-2"/>
    <x v="2"/>
  </r>
  <r>
    <n v="97"/>
    <x v="162"/>
    <x v="7"/>
    <x v="4"/>
    <x v="16"/>
    <n v="350"/>
    <x v="2"/>
    <x v="2539"/>
    <n v="280"/>
    <n v="97"/>
    <x v="929"/>
    <d v="1899-12-30T19:44:00"/>
    <n v="28"/>
    <x v="4"/>
    <x v="2515"/>
    <n v="149.93"/>
    <n v="30"/>
    <x v="0"/>
    <x v="1"/>
    <n v="280"/>
    <x v="191"/>
    <x v="0"/>
    <n v="51"/>
    <s v="Kolkata"/>
    <x v="204"/>
    <x v="2523"/>
    <x v="3"/>
    <n v="2026"/>
    <x v="1"/>
    <n v="0.20000266794728139"/>
    <x v="2"/>
  </r>
  <r>
    <n v="29"/>
    <x v="62"/>
    <x v="2"/>
    <x v="2"/>
    <x v="10"/>
    <n v="250"/>
    <x v="0"/>
    <x v="2540"/>
    <n v="79"/>
    <n v="29"/>
    <x v="106"/>
    <d v="1899-12-30T11:51:00"/>
    <n v="64"/>
    <x v="3"/>
    <x v="2516"/>
    <n v="202.86"/>
    <n v="30"/>
    <x v="5"/>
    <x v="0"/>
    <n v="79"/>
    <x v="298"/>
    <x v="0"/>
    <n v="36"/>
    <s v="Chennai"/>
    <x v="330"/>
    <x v="2524"/>
    <x v="11"/>
    <n v="2025"/>
    <x v="0"/>
    <n v="0.2"/>
    <x v="3"/>
  </r>
  <r>
    <n v="236"/>
    <x v="59"/>
    <x v="0"/>
    <x v="4"/>
    <x v="5"/>
    <n v="350"/>
    <x v="1"/>
    <x v="2541"/>
    <n v="392"/>
    <n v="236"/>
    <x v="930"/>
    <d v="1899-12-30T14:32:00"/>
    <n v="16"/>
    <x v="3"/>
    <x v="2517"/>
    <n v="0"/>
    <n v="20"/>
    <x v="1"/>
    <x v="2"/>
    <n v="392"/>
    <x v="206"/>
    <x v="0"/>
    <n v="24"/>
    <s v="Mumbai"/>
    <x v="219"/>
    <x v="2525"/>
    <x v="9"/>
    <n v="2025"/>
    <x v="1"/>
    <n v="0"/>
    <x v="0"/>
  </r>
  <r>
    <n v="26"/>
    <x v="4"/>
    <x v="4"/>
    <x v="3"/>
    <x v="4"/>
    <n v="150"/>
    <x v="1"/>
    <x v="2542"/>
    <n v="553"/>
    <n v="26"/>
    <x v="607"/>
    <d v="1899-12-30T14:28:00"/>
    <n v="61"/>
    <x v="2"/>
    <x v="2518"/>
    <n v="196.36"/>
    <n v="0"/>
    <x v="1"/>
    <x v="1"/>
    <n v="553"/>
    <x v="304"/>
    <x v="0"/>
    <n v="29"/>
    <s v="Chennai"/>
    <x v="113"/>
    <x v="2526"/>
    <x v="7"/>
    <n v="2025"/>
    <x v="0"/>
    <n v="0.19999592593347049"/>
    <x v="1"/>
  </r>
  <r>
    <n v="241"/>
    <x v="99"/>
    <x v="2"/>
    <x v="1"/>
    <x v="10"/>
    <n v="500"/>
    <x v="2"/>
    <x v="2543"/>
    <n v="509"/>
    <n v="241"/>
    <x v="931"/>
    <d v="1899-12-30T16:24:00"/>
    <n v="57"/>
    <x v="4"/>
    <x v="2519"/>
    <n v="0"/>
    <n v="30"/>
    <x v="4"/>
    <x v="1"/>
    <n v="509"/>
    <x v="261"/>
    <x v="1"/>
    <n v="29"/>
    <s v="Kolkata"/>
    <x v="144"/>
    <x v="2527"/>
    <x v="8"/>
    <n v="2024"/>
    <x v="0"/>
    <n v="0"/>
    <x v="1"/>
  </r>
  <r>
    <n v="51"/>
    <x v="78"/>
    <x v="1"/>
    <x v="4"/>
    <x v="12"/>
    <n v="800"/>
    <x v="0"/>
    <x v="2544"/>
    <n v="250"/>
    <n v="51"/>
    <x v="419"/>
    <d v="1899-12-30T18:17:00"/>
    <n v="18"/>
    <x v="0"/>
    <x v="2520"/>
    <n v="15.35"/>
    <n v="20"/>
    <x v="1"/>
    <x v="0"/>
    <n v="250"/>
    <x v="316"/>
    <x v="1"/>
    <n v="24"/>
    <s v="Kolkata"/>
    <x v="351"/>
    <x v="2528"/>
    <x v="5"/>
    <n v="2024"/>
    <x v="1"/>
    <n v="5.0004886470990648E-2"/>
    <x v="0"/>
  </r>
  <r>
    <n v="3"/>
    <x v="14"/>
    <x v="1"/>
    <x v="6"/>
    <x v="7"/>
    <n v="300"/>
    <x v="2"/>
    <x v="2545"/>
    <n v="399"/>
    <n v="3"/>
    <x v="908"/>
    <d v="1899-12-30T08:32:00"/>
    <n v="45"/>
    <x v="2"/>
    <x v="2521"/>
    <n v="83.29"/>
    <n v="40"/>
    <x v="5"/>
    <x v="2"/>
    <n v="399"/>
    <x v="135"/>
    <x v="0"/>
    <n v="53"/>
    <s v="Kolkata"/>
    <x v="211"/>
    <x v="2529"/>
    <x v="3"/>
    <n v="2024"/>
    <x v="0"/>
    <n v="4.9999099547973089E-2"/>
    <x v="2"/>
  </r>
  <r>
    <n v="3"/>
    <x v="14"/>
    <x v="1"/>
    <x v="6"/>
    <x v="7"/>
    <n v="300"/>
    <x v="2"/>
    <x v="2546"/>
    <n v="587"/>
    <n v="3"/>
    <x v="778"/>
    <d v="1899-12-30T23:27:00"/>
    <n v="21"/>
    <x v="5"/>
    <x v="2522"/>
    <n v="25.93"/>
    <n v="40"/>
    <x v="3"/>
    <x v="2"/>
    <n v="587"/>
    <x v="4"/>
    <x v="1"/>
    <n v="24"/>
    <s v="Mumbai"/>
    <x v="126"/>
    <x v="2530"/>
    <x v="8"/>
    <n v="2025"/>
    <x v="1"/>
    <n v="5.0003856834310405E-2"/>
    <x v="0"/>
  </r>
  <r>
    <n v="1"/>
    <x v="0"/>
    <x v="0"/>
    <x v="0"/>
    <x v="0"/>
    <n v="500"/>
    <x v="0"/>
    <x v="2547"/>
    <n v="383"/>
    <n v="1"/>
    <x v="812"/>
    <d v="1899-12-30T21:41:00"/>
    <n v="45"/>
    <x v="3"/>
    <x v="2523"/>
    <n v="229.26"/>
    <n v="40"/>
    <x v="3"/>
    <x v="1"/>
    <n v="383"/>
    <x v="122"/>
    <x v="0"/>
    <n v="21"/>
    <s v="Chennai"/>
    <x v="127"/>
    <x v="2531"/>
    <x v="10"/>
    <n v="2025"/>
    <x v="0"/>
    <n v="0.14999901858794432"/>
    <x v="0"/>
  </r>
  <r>
    <n v="38"/>
    <x v="22"/>
    <x v="0"/>
    <x v="5"/>
    <x v="13"/>
    <n v="450"/>
    <x v="2"/>
    <x v="2548"/>
    <n v="511"/>
    <n v="38"/>
    <x v="413"/>
    <d v="1899-12-30T17:34:00"/>
    <n v="48"/>
    <x v="5"/>
    <x v="2524"/>
    <n v="0"/>
    <n v="30"/>
    <x v="5"/>
    <x v="1"/>
    <n v="511"/>
    <x v="208"/>
    <x v="0"/>
    <n v="21"/>
    <s v="Ahmedabad"/>
    <x v="221"/>
    <x v="2532"/>
    <x v="2"/>
    <n v="2024"/>
    <x v="0"/>
    <n v="0"/>
    <x v="0"/>
  </r>
  <r>
    <n v="209"/>
    <x v="154"/>
    <x v="3"/>
    <x v="7"/>
    <x v="5"/>
    <n v="350"/>
    <x v="0"/>
    <x v="2549"/>
    <n v="400"/>
    <n v="209"/>
    <x v="880"/>
    <d v="1899-12-30T15:02:00"/>
    <n v="29"/>
    <x v="3"/>
    <x v="2525"/>
    <n v="78.38"/>
    <n v="30"/>
    <x v="4"/>
    <x v="1"/>
    <n v="400"/>
    <x v="63"/>
    <x v="1"/>
    <n v="23"/>
    <s v="Hyderabad"/>
    <x v="66"/>
    <x v="2533"/>
    <x v="6"/>
    <n v="2025"/>
    <x v="1"/>
    <n v="0.20001020720628762"/>
    <x v="0"/>
  </r>
  <r>
    <n v="66"/>
    <x v="100"/>
    <x v="2"/>
    <x v="8"/>
    <x v="1"/>
    <n v="350"/>
    <x v="1"/>
    <x v="2550"/>
    <n v="411"/>
    <n v="66"/>
    <x v="537"/>
    <d v="1899-12-30T21:29:00"/>
    <n v="34"/>
    <x v="0"/>
    <x v="2526"/>
    <n v="0"/>
    <n v="40"/>
    <x v="5"/>
    <x v="1"/>
    <n v="411"/>
    <x v="165"/>
    <x v="0"/>
    <n v="23"/>
    <s v="Kolkata"/>
    <x v="347"/>
    <x v="2534"/>
    <x v="5"/>
    <n v="2025"/>
    <x v="0"/>
    <n v="0"/>
    <x v="0"/>
  </r>
  <r>
    <n v="156"/>
    <x v="197"/>
    <x v="7"/>
    <x v="2"/>
    <x v="1"/>
    <n v="700"/>
    <x v="0"/>
    <x v="2551"/>
    <n v="237"/>
    <n v="156"/>
    <x v="599"/>
    <d v="1899-12-30T08:24:00"/>
    <n v="65"/>
    <x v="1"/>
    <x v="2527"/>
    <n v="145.74"/>
    <n v="0"/>
    <x v="1"/>
    <x v="2"/>
    <n v="237"/>
    <x v="72"/>
    <x v="1"/>
    <n v="38"/>
    <s v="Chennai"/>
    <x v="393"/>
    <x v="2535"/>
    <x v="1"/>
    <n v="2025"/>
    <x v="0"/>
    <n v="9.9998627711984187E-2"/>
    <x v="3"/>
  </r>
  <r>
    <n v="166"/>
    <x v="235"/>
    <x v="7"/>
    <x v="8"/>
    <x v="17"/>
    <n v="500"/>
    <x v="0"/>
    <x v="2552"/>
    <n v="499"/>
    <n v="166"/>
    <x v="766"/>
    <d v="1899-12-30T15:19:00"/>
    <n v="23"/>
    <x v="1"/>
    <x v="2528"/>
    <n v="0"/>
    <n v="49"/>
    <x v="2"/>
    <x v="2"/>
    <n v="499"/>
    <x v="323"/>
    <x v="0"/>
    <n v="43"/>
    <s v="Ahmedabad"/>
    <x v="359"/>
    <x v="2536"/>
    <x v="0"/>
    <n v="2024"/>
    <x v="1"/>
    <n v="0"/>
    <x v="3"/>
  </r>
  <r>
    <n v="32"/>
    <x v="247"/>
    <x v="4"/>
    <x v="0"/>
    <x v="13"/>
    <n v="150"/>
    <x v="1"/>
    <x v="2553"/>
    <n v="55"/>
    <n v="32"/>
    <x v="292"/>
    <d v="1899-12-30T10:47:00"/>
    <n v="38"/>
    <x v="5"/>
    <x v="2529"/>
    <n v="0"/>
    <n v="40"/>
    <x v="1"/>
    <x v="0"/>
    <n v="55"/>
    <x v="74"/>
    <x v="1"/>
    <n v="28"/>
    <s v="Chennai"/>
    <x v="77"/>
    <x v="2537"/>
    <x v="3"/>
    <n v="2025"/>
    <x v="0"/>
    <n v="0"/>
    <x v="1"/>
  </r>
  <r>
    <n v="101"/>
    <x v="145"/>
    <x v="4"/>
    <x v="4"/>
    <x v="19"/>
    <n v="450"/>
    <x v="1"/>
    <x v="2554"/>
    <n v="594"/>
    <n v="101"/>
    <x v="792"/>
    <d v="1899-12-30T08:29:00"/>
    <n v="32"/>
    <x v="4"/>
    <x v="2530"/>
    <n v="0"/>
    <n v="20"/>
    <x v="5"/>
    <x v="1"/>
    <n v="594"/>
    <x v="284"/>
    <x v="1"/>
    <n v="24"/>
    <s v="Mumbai"/>
    <x v="321"/>
    <x v="2538"/>
    <x v="9"/>
    <n v="2025"/>
    <x v="0"/>
    <n v="0"/>
    <x v="0"/>
  </r>
  <r>
    <n v="164"/>
    <x v="243"/>
    <x v="3"/>
    <x v="6"/>
    <x v="5"/>
    <n v="150"/>
    <x v="2"/>
    <x v="2555"/>
    <n v="255"/>
    <n v="164"/>
    <x v="355"/>
    <d v="1899-12-30T20:46:00"/>
    <n v="23"/>
    <x v="1"/>
    <x v="2531"/>
    <n v="86.02"/>
    <n v="0"/>
    <x v="3"/>
    <x v="0"/>
    <n v="255"/>
    <x v="202"/>
    <x v="1"/>
    <n v="49"/>
    <s v="Mumbai"/>
    <x v="215"/>
    <x v="2539"/>
    <x v="3"/>
    <n v="2026"/>
    <x v="1"/>
    <n v="5.0000871905462201E-2"/>
    <x v="2"/>
  </r>
  <r>
    <n v="109"/>
    <x v="109"/>
    <x v="4"/>
    <x v="8"/>
    <x v="19"/>
    <n v="450"/>
    <x v="0"/>
    <x v="2556"/>
    <n v="116"/>
    <n v="109"/>
    <x v="107"/>
    <d v="1899-12-30T08:35:00"/>
    <n v="60"/>
    <x v="5"/>
    <x v="2532"/>
    <n v="177.05"/>
    <n v="30"/>
    <x v="1"/>
    <x v="1"/>
    <n v="116"/>
    <x v="145"/>
    <x v="1"/>
    <n v="52"/>
    <s v="Bengaluru"/>
    <x v="153"/>
    <x v="2540"/>
    <x v="6"/>
    <n v="2025"/>
    <x v="0"/>
    <n v="0.20000451859968596"/>
    <x v="2"/>
  </r>
  <r>
    <n v="222"/>
    <x v="93"/>
    <x v="0"/>
    <x v="9"/>
    <x v="2"/>
    <n v="500"/>
    <x v="2"/>
    <x v="2557"/>
    <n v="145"/>
    <n v="222"/>
    <x v="932"/>
    <d v="1899-12-30T15:12:00"/>
    <n v="64"/>
    <x v="1"/>
    <x v="2533"/>
    <n v="207.2"/>
    <n v="49"/>
    <x v="0"/>
    <x v="0"/>
    <n v="145"/>
    <x v="75"/>
    <x v="0"/>
    <n v="32"/>
    <s v="Mumbai"/>
    <x v="78"/>
    <x v="2541"/>
    <x v="10"/>
    <n v="2026"/>
    <x v="0"/>
    <n v="0.19999999999999998"/>
    <x v="1"/>
  </r>
  <r>
    <n v="2"/>
    <x v="6"/>
    <x v="0"/>
    <x v="1"/>
    <x v="3"/>
    <n v="600"/>
    <x v="1"/>
    <x v="2558"/>
    <n v="85"/>
    <n v="2"/>
    <x v="918"/>
    <d v="1899-12-30T19:28:00"/>
    <n v="30"/>
    <x v="1"/>
    <x v="2534"/>
    <n v="77.510000000000005"/>
    <n v="30"/>
    <x v="0"/>
    <x v="1"/>
    <n v="85"/>
    <x v="314"/>
    <x v="0"/>
    <n v="33"/>
    <s v="Mumbai"/>
    <x v="346"/>
    <x v="2542"/>
    <x v="2"/>
    <n v="2025"/>
    <x v="1"/>
    <n v="5.0001290189399805E-2"/>
    <x v="1"/>
  </r>
  <r>
    <n v="147"/>
    <x v="196"/>
    <x v="1"/>
    <x v="1"/>
    <x v="8"/>
    <n v="350"/>
    <x v="1"/>
    <x v="2559"/>
    <n v="387"/>
    <n v="147"/>
    <x v="61"/>
    <d v="1899-12-30T19:07:00"/>
    <n v="16"/>
    <x v="4"/>
    <x v="2535"/>
    <n v="0"/>
    <n v="0"/>
    <x v="5"/>
    <x v="0"/>
    <n v="387"/>
    <x v="108"/>
    <x v="0"/>
    <n v="52"/>
    <s v="Pune"/>
    <x v="270"/>
    <x v="2543"/>
    <x v="6"/>
    <n v="2024"/>
    <x v="1"/>
    <n v="0"/>
    <x v="2"/>
  </r>
  <r>
    <n v="63"/>
    <x v="87"/>
    <x v="6"/>
    <x v="2"/>
    <x v="19"/>
    <n v="600"/>
    <x v="2"/>
    <x v="2560"/>
    <n v="557"/>
    <n v="63"/>
    <x v="89"/>
    <d v="1899-12-30T10:36:00"/>
    <n v="36"/>
    <x v="1"/>
    <x v="2536"/>
    <n v="147.33000000000001"/>
    <n v="49"/>
    <x v="4"/>
    <x v="1"/>
    <n v="557"/>
    <x v="289"/>
    <x v="1"/>
    <n v="37"/>
    <s v="Pune"/>
    <x v="316"/>
    <x v="2544"/>
    <x v="3"/>
    <n v="2024"/>
    <x v="0"/>
    <n v="0.14999694569444727"/>
    <x v="3"/>
  </r>
  <r>
    <n v="149"/>
    <x v="128"/>
    <x v="1"/>
    <x v="0"/>
    <x v="0"/>
    <n v="800"/>
    <x v="1"/>
    <x v="2561"/>
    <n v="580"/>
    <n v="149"/>
    <x v="933"/>
    <d v="1899-12-30T15:21:00"/>
    <n v="63"/>
    <x v="5"/>
    <x v="2537"/>
    <n v="44.12"/>
    <n v="40"/>
    <x v="5"/>
    <x v="1"/>
    <n v="580"/>
    <x v="350"/>
    <x v="0"/>
    <n v="51"/>
    <s v="Mumbai"/>
    <x v="390"/>
    <x v="2545"/>
    <x v="0"/>
    <n v="2024"/>
    <x v="0"/>
    <n v="5.0001133298578838E-2"/>
    <x v="2"/>
  </r>
  <r>
    <n v="50"/>
    <x v="163"/>
    <x v="4"/>
    <x v="1"/>
    <x v="10"/>
    <n v="150"/>
    <x v="1"/>
    <x v="2562"/>
    <n v="28"/>
    <n v="50"/>
    <x v="363"/>
    <d v="1899-12-30T19:26:00"/>
    <n v="47"/>
    <x v="2"/>
    <x v="2538"/>
    <n v="164.47"/>
    <n v="30"/>
    <x v="5"/>
    <x v="0"/>
    <n v="28"/>
    <x v="110"/>
    <x v="1"/>
    <n v="49"/>
    <s v="Mumbai"/>
    <x v="222"/>
    <x v="2546"/>
    <x v="2"/>
    <n v="2024"/>
    <x v="0"/>
    <n v="0.10000060801731633"/>
    <x v="2"/>
  </r>
  <r>
    <n v="233"/>
    <x v="42"/>
    <x v="3"/>
    <x v="0"/>
    <x v="9"/>
    <n v="300"/>
    <x v="1"/>
    <x v="2563"/>
    <n v="260"/>
    <n v="233"/>
    <x v="834"/>
    <d v="1899-12-30T20:00:00"/>
    <n v="36"/>
    <x v="0"/>
    <x v="2539"/>
    <n v="0"/>
    <n v="49"/>
    <x v="3"/>
    <x v="2"/>
    <n v="260"/>
    <x v="15"/>
    <x v="1"/>
    <n v="50"/>
    <s v="Mumbai"/>
    <x v="15"/>
    <x v="2547"/>
    <x v="6"/>
    <n v="2026"/>
    <x v="0"/>
    <n v="0"/>
    <x v="2"/>
  </r>
  <r>
    <n v="152"/>
    <x v="55"/>
    <x v="2"/>
    <x v="0"/>
    <x v="15"/>
    <n v="700"/>
    <x v="1"/>
    <x v="2564"/>
    <n v="569"/>
    <n v="152"/>
    <x v="105"/>
    <d v="1899-12-30T14:15:00"/>
    <n v="43"/>
    <x v="2"/>
    <x v="2540"/>
    <n v="0"/>
    <n v="49"/>
    <x v="2"/>
    <x v="1"/>
    <n v="569"/>
    <x v="254"/>
    <x v="1"/>
    <n v="48"/>
    <s v="Hyderabad"/>
    <x v="162"/>
    <x v="2548"/>
    <x v="1"/>
    <n v="2024"/>
    <x v="0"/>
    <n v="0"/>
    <x v="2"/>
  </r>
  <r>
    <n v="119"/>
    <x v="179"/>
    <x v="2"/>
    <x v="3"/>
    <x v="5"/>
    <n v="700"/>
    <x v="2"/>
    <x v="2565"/>
    <n v="469"/>
    <n v="119"/>
    <x v="868"/>
    <d v="1899-12-30T21:54:00"/>
    <n v="18"/>
    <x v="0"/>
    <x v="2541"/>
    <n v="0"/>
    <n v="30"/>
    <x v="0"/>
    <x v="2"/>
    <n v="469"/>
    <x v="106"/>
    <x v="0"/>
    <n v="23"/>
    <s v="Mumbai"/>
    <x v="279"/>
    <x v="2549"/>
    <x v="11"/>
    <n v="2026"/>
    <x v="1"/>
    <n v="0"/>
    <x v="0"/>
  </r>
  <r>
    <n v="174"/>
    <x v="26"/>
    <x v="5"/>
    <x v="9"/>
    <x v="13"/>
    <n v="700"/>
    <x v="2"/>
    <x v="2566"/>
    <n v="466"/>
    <n v="174"/>
    <x v="108"/>
    <d v="1899-12-30T15:53:00"/>
    <n v="20"/>
    <x v="3"/>
    <x v="2542"/>
    <n v="280.22000000000003"/>
    <n v="20"/>
    <x v="5"/>
    <x v="0"/>
    <n v="466"/>
    <x v="233"/>
    <x v="0"/>
    <n v="24"/>
    <s v="Chennai"/>
    <x v="250"/>
    <x v="2550"/>
    <x v="4"/>
    <n v="2025"/>
    <x v="1"/>
    <n v="0.20000000000000004"/>
    <x v="0"/>
  </r>
  <r>
    <n v="46"/>
    <x v="215"/>
    <x v="3"/>
    <x v="3"/>
    <x v="11"/>
    <n v="200"/>
    <x v="1"/>
    <x v="2567"/>
    <n v="232"/>
    <n v="46"/>
    <x v="201"/>
    <d v="1899-12-30T21:47:00"/>
    <n v="61"/>
    <x v="3"/>
    <x v="2543"/>
    <n v="175.6"/>
    <n v="40"/>
    <x v="0"/>
    <x v="1"/>
    <n v="232"/>
    <x v="124"/>
    <x v="0"/>
    <n v="35"/>
    <s v="Chennai"/>
    <x v="129"/>
    <x v="2551"/>
    <x v="5"/>
    <n v="2024"/>
    <x v="0"/>
    <n v="0.19999999999999998"/>
    <x v="3"/>
  </r>
  <r>
    <n v="200"/>
    <x v="135"/>
    <x v="4"/>
    <x v="3"/>
    <x v="17"/>
    <n v="450"/>
    <x v="2"/>
    <x v="2568"/>
    <n v="120"/>
    <n v="200"/>
    <x v="634"/>
    <d v="1899-12-30T17:34:00"/>
    <n v="32"/>
    <x v="5"/>
    <x v="2544"/>
    <n v="156.28"/>
    <n v="30"/>
    <x v="4"/>
    <x v="1"/>
    <n v="120"/>
    <x v="33"/>
    <x v="0"/>
    <n v="55"/>
    <s v="Ahmedabad"/>
    <x v="45"/>
    <x v="2552"/>
    <x v="0"/>
    <n v="2024"/>
    <x v="0"/>
    <n v="0.10000255957408688"/>
    <x v="2"/>
  </r>
  <r>
    <n v="216"/>
    <x v="120"/>
    <x v="7"/>
    <x v="7"/>
    <x v="1"/>
    <n v="500"/>
    <x v="2"/>
    <x v="2569"/>
    <n v="223"/>
    <n v="216"/>
    <x v="284"/>
    <d v="1899-12-30T10:22:00"/>
    <n v="39"/>
    <x v="0"/>
    <x v="2545"/>
    <n v="311.77"/>
    <n v="30"/>
    <x v="3"/>
    <x v="1"/>
    <n v="223"/>
    <x v="209"/>
    <x v="0"/>
    <n v="25"/>
    <s v="Mumbai"/>
    <x v="240"/>
    <x v="2553"/>
    <x v="9"/>
    <n v="2024"/>
    <x v="0"/>
    <n v="0.20000256602708441"/>
    <x v="1"/>
  </r>
  <r>
    <n v="117"/>
    <x v="12"/>
    <x v="2"/>
    <x v="4"/>
    <x v="9"/>
    <n v="150"/>
    <x v="2"/>
    <x v="2570"/>
    <n v="53"/>
    <n v="117"/>
    <x v="120"/>
    <d v="1899-12-30T19:52:00"/>
    <n v="52"/>
    <x v="3"/>
    <x v="2546"/>
    <n v="322.95999999999998"/>
    <n v="40"/>
    <x v="2"/>
    <x v="1"/>
    <n v="53"/>
    <x v="72"/>
    <x v="1"/>
    <n v="54"/>
    <s v="Bengaluru"/>
    <x v="75"/>
    <x v="2554"/>
    <x v="6"/>
    <n v="2025"/>
    <x v="0"/>
    <n v="0.19999752294373366"/>
    <x v="2"/>
  </r>
  <r>
    <n v="28"/>
    <x v="89"/>
    <x v="3"/>
    <x v="7"/>
    <x v="11"/>
    <n v="700"/>
    <x v="1"/>
    <x v="2571"/>
    <n v="108"/>
    <n v="28"/>
    <x v="861"/>
    <d v="1899-12-30T23:36:00"/>
    <n v="45"/>
    <x v="2"/>
    <x v="2547"/>
    <n v="31.76"/>
    <n v="30"/>
    <x v="0"/>
    <x v="2"/>
    <n v="108"/>
    <x v="331"/>
    <x v="0"/>
    <n v="19"/>
    <s v="Mumbai"/>
    <x v="368"/>
    <x v="2555"/>
    <x v="2"/>
    <n v="2024"/>
    <x v="0"/>
    <n v="4.9999212858739629E-2"/>
    <x v="0"/>
  </r>
  <r>
    <n v="108"/>
    <x v="158"/>
    <x v="4"/>
    <x v="2"/>
    <x v="21"/>
    <n v="500"/>
    <x v="1"/>
    <x v="2572"/>
    <n v="360"/>
    <n v="108"/>
    <x v="156"/>
    <d v="1899-12-30T22:09:00"/>
    <n v="47"/>
    <x v="5"/>
    <x v="2548"/>
    <n v="0"/>
    <n v="20"/>
    <x v="2"/>
    <x v="2"/>
    <n v="360"/>
    <x v="78"/>
    <x v="0"/>
    <n v="50"/>
    <s v="Ahmedabad"/>
    <x v="319"/>
    <x v="2556"/>
    <x v="7"/>
    <n v="2024"/>
    <x v="0"/>
    <n v="0"/>
    <x v="2"/>
  </r>
  <r>
    <n v="54"/>
    <x v="221"/>
    <x v="2"/>
    <x v="3"/>
    <x v="18"/>
    <n v="600"/>
    <x v="1"/>
    <x v="2573"/>
    <n v="591"/>
    <n v="54"/>
    <x v="629"/>
    <d v="1899-12-30T18:17:00"/>
    <n v="58"/>
    <x v="0"/>
    <x v="2549"/>
    <n v="139.38"/>
    <n v="0"/>
    <x v="1"/>
    <x v="1"/>
    <n v="591"/>
    <x v="42"/>
    <x v="1"/>
    <n v="38"/>
    <s v="Hyderabad"/>
    <x v="42"/>
    <x v="2557"/>
    <x v="4"/>
    <n v="2024"/>
    <x v="0"/>
    <n v="0.1"/>
    <x v="3"/>
  </r>
  <r>
    <n v="245"/>
    <x v="168"/>
    <x v="2"/>
    <x v="8"/>
    <x v="8"/>
    <n v="400"/>
    <x v="2"/>
    <x v="2574"/>
    <n v="265"/>
    <n v="245"/>
    <x v="562"/>
    <d v="1899-12-30T20:33:00"/>
    <n v="37"/>
    <x v="3"/>
    <x v="2550"/>
    <n v="164.07"/>
    <n v="40"/>
    <x v="2"/>
    <x v="2"/>
    <n v="265"/>
    <x v="321"/>
    <x v="1"/>
    <n v="36"/>
    <s v="Chennai"/>
    <x v="357"/>
    <x v="2558"/>
    <x v="7"/>
    <n v="2025"/>
    <x v="0"/>
    <n v="0.20000487608645298"/>
    <x v="3"/>
  </r>
  <r>
    <n v="237"/>
    <x v="3"/>
    <x v="3"/>
    <x v="1"/>
    <x v="3"/>
    <n v="350"/>
    <x v="0"/>
    <x v="2575"/>
    <n v="187"/>
    <n v="237"/>
    <x v="868"/>
    <d v="1899-12-30T21:04:00"/>
    <n v="28"/>
    <x v="5"/>
    <x v="2551"/>
    <n v="17.11"/>
    <n v="49"/>
    <x v="2"/>
    <x v="1"/>
    <n v="187"/>
    <x v="309"/>
    <x v="0"/>
    <n v="37"/>
    <s v="Ahmedabad"/>
    <x v="342"/>
    <x v="2559"/>
    <x v="11"/>
    <n v="2026"/>
    <x v="1"/>
    <n v="5.0011691804045362E-2"/>
    <x v="3"/>
  </r>
  <r>
    <n v="227"/>
    <x v="17"/>
    <x v="2"/>
    <x v="7"/>
    <x v="0"/>
    <n v="600"/>
    <x v="0"/>
    <x v="2576"/>
    <n v="454"/>
    <n v="227"/>
    <x v="876"/>
    <d v="1899-12-30T22:28:00"/>
    <n v="53"/>
    <x v="1"/>
    <x v="2552"/>
    <n v="181.38"/>
    <n v="20"/>
    <x v="1"/>
    <x v="1"/>
    <n v="454"/>
    <x v="18"/>
    <x v="1"/>
    <n v="45"/>
    <s v="Mumbai"/>
    <x v="18"/>
    <x v="2560"/>
    <x v="8"/>
    <n v="2025"/>
    <x v="0"/>
    <n v="0.20000220533912602"/>
    <x v="2"/>
  </r>
  <r>
    <n v="37"/>
    <x v="150"/>
    <x v="5"/>
    <x v="0"/>
    <x v="6"/>
    <n v="800"/>
    <x v="0"/>
    <x v="2577"/>
    <n v="417"/>
    <n v="37"/>
    <x v="644"/>
    <d v="1899-12-30T15:31:00"/>
    <n v="44"/>
    <x v="5"/>
    <x v="2553"/>
    <n v="64.3"/>
    <n v="40"/>
    <x v="5"/>
    <x v="2"/>
    <n v="417"/>
    <x v="131"/>
    <x v="1"/>
    <n v="22"/>
    <s v="Hyderabad"/>
    <x v="132"/>
    <x v="2561"/>
    <x v="0"/>
    <n v="2025"/>
    <x v="0"/>
    <n v="0.14999533451525612"/>
    <x v="0"/>
  </r>
  <r>
    <n v="15"/>
    <x v="73"/>
    <x v="3"/>
    <x v="7"/>
    <x v="2"/>
    <n v="800"/>
    <x v="1"/>
    <x v="2578"/>
    <n v="88"/>
    <n v="15"/>
    <x v="231"/>
    <d v="1899-12-30T22:48:00"/>
    <n v="30"/>
    <x v="1"/>
    <x v="2554"/>
    <n v="32.700000000000003"/>
    <n v="49"/>
    <x v="2"/>
    <x v="0"/>
    <n v="88"/>
    <x v="110"/>
    <x v="1"/>
    <n v="43"/>
    <s v="Kolkata"/>
    <x v="114"/>
    <x v="2562"/>
    <x v="6"/>
    <n v="2026"/>
    <x v="1"/>
    <n v="0.10000611658205395"/>
    <x v="3"/>
  </r>
  <r>
    <n v="170"/>
    <x v="156"/>
    <x v="0"/>
    <x v="5"/>
    <x v="21"/>
    <n v="400"/>
    <x v="1"/>
    <x v="2579"/>
    <n v="192"/>
    <n v="170"/>
    <x v="238"/>
    <d v="1899-12-30T09:26:00"/>
    <n v="49"/>
    <x v="3"/>
    <x v="2555"/>
    <n v="0"/>
    <n v="20"/>
    <x v="3"/>
    <x v="0"/>
    <n v="192"/>
    <x v="175"/>
    <x v="1"/>
    <n v="20"/>
    <s v="Mumbai"/>
    <x v="185"/>
    <x v="2563"/>
    <x v="8"/>
    <n v="2026"/>
    <x v="0"/>
    <n v="0"/>
    <x v="0"/>
  </r>
  <r>
    <n v="176"/>
    <x v="124"/>
    <x v="5"/>
    <x v="1"/>
    <x v="16"/>
    <n v="300"/>
    <x v="1"/>
    <x v="2580"/>
    <n v="198"/>
    <n v="176"/>
    <x v="318"/>
    <d v="1899-12-30T15:03:00"/>
    <n v="65"/>
    <x v="4"/>
    <x v="2556"/>
    <n v="48.23"/>
    <n v="20"/>
    <x v="0"/>
    <x v="1"/>
    <n v="198"/>
    <x v="194"/>
    <x v="0"/>
    <n v="43"/>
    <s v="Mumbai"/>
    <x v="226"/>
    <x v="2564"/>
    <x v="6"/>
    <n v="2026"/>
    <x v="0"/>
    <n v="9.9993780191984738E-2"/>
    <x v="3"/>
  </r>
  <r>
    <n v="6"/>
    <x v="35"/>
    <x v="7"/>
    <x v="2"/>
    <x v="17"/>
    <n v="350"/>
    <x v="0"/>
    <x v="2581"/>
    <n v="389"/>
    <n v="6"/>
    <x v="551"/>
    <d v="1899-12-30T20:52:00"/>
    <n v="60"/>
    <x v="0"/>
    <x v="2557"/>
    <n v="76.099999999999994"/>
    <n v="49"/>
    <x v="0"/>
    <x v="2"/>
    <n v="389"/>
    <x v="53"/>
    <x v="0"/>
    <n v="47"/>
    <s v="Delhi"/>
    <x v="328"/>
    <x v="2565"/>
    <x v="8"/>
    <n v="2026"/>
    <x v="0"/>
    <n v="5.0000328517270147E-2"/>
    <x v="2"/>
  </r>
  <r>
    <n v="175"/>
    <x v="204"/>
    <x v="5"/>
    <x v="2"/>
    <x v="7"/>
    <n v="250"/>
    <x v="1"/>
    <x v="2582"/>
    <n v="233"/>
    <n v="175"/>
    <x v="903"/>
    <d v="1899-12-30T08:25:00"/>
    <n v="54"/>
    <x v="1"/>
    <x v="2558"/>
    <n v="0"/>
    <n v="30"/>
    <x v="2"/>
    <x v="1"/>
    <n v="233"/>
    <x v="99"/>
    <x v="0"/>
    <n v="35"/>
    <s v="Bengaluru"/>
    <x v="102"/>
    <x v="2566"/>
    <x v="3"/>
    <n v="2026"/>
    <x v="0"/>
    <n v="0"/>
    <x v="3"/>
  </r>
  <r>
    <n v="83"/>
    <x v="117"/>
    <x v="6"/>
    <x v="8"/>
    <x v="17"/>
    <n v="250"/>
    <x v="0"/>
    <x v="2583"/>
    <n v="402"/>
    <n v="83"/>
    <x v="99"/>
    <d v="1899-12-30T12:38:00"/>
    <n v="34"/>
    <x v="0"/>
    <x v="2559"/>
    <n v="0"/>
    <n v="20"/>
    <x v="2"/>
    <x v="2"/>
    <n v="402"/>
    <x v="276"/>
    <x v="1"/>
    <n v="38"/>
    <s v="Delhi"/>
    <x v="301"/>
    <x v="2567"/>
    <x v="8"/>
    <n v="2026"/>
    <x v="0"/>
    <n v="0"/>
    <x v="3"/>
  </r>
  <r>
    <n v="9"/>
    <x v="44"/>
    <x v="7"/>
    <x v="0"/>
    <x v="15"/>
    <n v="700"/>
    <x v="1"/>
    <x v="2584"/>
    <n v="50"/>
    <n v="9"/>
    <x v="430"/>
    <d v="1899-12-30T20:55:00"/>
    <n v="31"/>
    <x v="1"/>
    <x v="2560"/>
    <n v="202.44"/>
    <n v="49"/>
    <x v="0"/>
    <x v="1"/>
    <n v="50"/>
    <x v="381"/>
    <x v="1"/>
    <n v="23"/>
    <s v="Bengaluru"/>
    <x v="221"/>
    <x v="2568"/>
    <x v="8"/>
    <n v="2026"/>
    <x v="0"/>
    <n v="0.20000197591361304"/>
    <x v="0"/>
  </r>
  <r>
    <n v="123"/>
    <x v="94"/>
    <x v="7"/>
    <x v="3"/>
    <x v="6"/>
    <n v="600"/>
    <x v="1"/>
    <x v="2585"/>
    <n v="545"/>
    <n v="123"/>
    <x v="288"/>
    <d v="1899-12-30T18:15:00"/>
    <n v="21"/>
    <x v="0"/>
    <x v="2561"/>
    <n v="260.38"/>
    <n v="49"/>
    <x v="5"/>
    <x v="1"/>
    <n v="545"/>
    <x v="371"/>
    <x v="1"/>
    <n v="31"/>
    <s v="Ahmedabad"/>
    <x v="419"/>
    <x v="2569"/>
    <x v="8"/>
    <n v="2026"/>
    <x v="1"/>
    <n v="0.14999711964974941"/>
    <x v="1"/>
  </r>
  <r>
    <n v="93"/>
    <x v="13"/>
    <x v="2"/>
    <x v="3"/>
    <x v="6"/>
    <n v="200"/>
    <x v="2"/>
    <x v="2586"/>
    <n v="171"/>
    <n v="93"/>
    <x v="755"/>
    <d v="1899-12-30T17:57:00"/>
    <n v="24"/>
    <x v="5"/>
    <x v="2562"/>
    <n v="0"/>
    <n v="20"/>
    <x v="2"/>
    <x v="1"/>
    <n v="171"/>
    <x v="368"/>
    <x v="1"/>
    <n v="44"/>
    <s v="Kolkata"/>
    <x v="261"/>
    <x v="2570"/>
    <x v="7"/>
    <n v="2024"/>
    <x v="1"/>
    <n v="0"/>
    <x v="3"/>
  </r>
  <r>
    <n v="249"/>
    <x v="48"/>
    <x v="3"/>
    <x v="4"/>
    <x v="4"/>
    <n v="150"/>
    <x v="1"/>
    <x v="2587"/>
    <n v="310"/>
    <n v="249"/>
    <x v="32"/>
    <d v="1899-12-30T19:21:00"/>
    <n v="16"/>
    <x v="2"/>
    <x v="2563"/>
    <n v="52.8"/>
    <n v="49"/>
    <x v="1"/>
    <x v="2"/>
    <n v="310"/>
    <x v="93"/>
    <x v="1"/>
    <n v="24"/>
    <s v="Pune"/>
    <x v="96"/>
    <x v="2571"/>
    <x v="10"/>
    <n v="2024"/>
    <x v="1"/>
    <n v="5.0000946987632335E-2"/>
    <x v="0"/>
  </r>
  <r>
    <n v="140"/>
    <x v="76"/>
    <x v="3"/>
    <x v="6"/>
    <x v="17"/>
    <n v="350"/>
    <x v="0"/>
    <x v="2588"/>
    <n v="458"/>
    <n v="140"/>
    <x v="241"/>
    <d v="1899-12-30T08:43:00"/>
    <n v="26"/>
    <x v="0"/>
    <x v="2564"/>
    <n v="50.42"/>
    <n v="20"/>
    <x v="3"/>
    <x v="1"/>
    <n v="458"/>
    <x v="279"/>
    <x v="1"/>
    <n v="37"/>
    <s v="Kolkata"/>
    <x v="306"/>
    <x v="2572"/>
    <x v="2"/>
    <n v="2025"/>
    <x v="1"/>
    <n v="0.10000198337928162"/>
    <x v="3"/>
  </r>
  <r>
    <n v="228"/>
    <x v="105"/>
    <x v="6"/>
    <x v="1"/>
    <x v="8"/>
    <n v="150"/>
    <x v="2"/>
    <x v="2589"/>
    <n v="256"/>
    <n v="228"/>
    <x v="417"/>
    <d v="1899-12-30T23:02:00"/>
    <n v="20"/>
    <x v="5"/>
    <x v="2565"/>
    <n v="0"/>
    <n v="49"/>
    <x v="2"/>
    <x v="1"/>
    <n v="256"/>
    <x v="138"/>
    <x v="0"/>
    <n v="38"/>
    <s v="Chennai"/>
    <x v="243"/>
    <x v="2573"/>
    <x v="8"/>
    <n v="2024"/>
    <x v="1"/>
    <n v="0"/>
    <x v="3"/>
  </r>
  <r>
    <n v="244"/>
    <x v="147"/>
    <x v="1"/>
    <x v="1"/>
    <x v="14"/>
    <n v="500"/>
    <x v="0"/>
    <x v="2590"/>
    <n v="214"/>
    <n v="244"/>
    <x v="302"/>
    <d v="1899-12-30T12:34:00"/>
    <n v="45"/>
    <x v="5"/>
    <x v="2566"/>
    <n v="50.06"/>
    <n v="20"/>
    <x v="1"/>
    <x v="1"/>
    <n v="214"/>
    <x v="128"/>
    <x v="0"/>
    <n v="19"/>
    <s v="Delhi"/>
    <x v="201"/>
    <x v="2574"/>
    <x v="6"/>
    <n v="2025"/>
    <x v="0"/>
    <n v="5.0003496049464108E-2"/>
    <x v="0"/>
  </r>
  <r>
    <n v="212"/>
    <x v="228"/>
    <x v="2"/>
    <x v="0"/>
    <x v="3"/>
    <n v="150"/>
    <x v="0"/>
    <x v="2591"/>
    <n v="208"/>
    <n v="212"/>
    <x v="642"/>
    <d v="1899-12-30T10:16:00"/>
    <n v="25"/>
    <x v="1"/>
    <x v="2567"/>
    <n v="214.64"/>
    <n v="40"/>
    <x v="3"/>
    <x v="1"/>
    <n v="208"/>
    <x v="10"/>
    <x v="0"/>
    <n v="35"/>
    <s v="Bengaluru"/>
    <x v="230"/>
    <x v="2575"/>
    <x v="8"/>
    <n v="2026"/>
    <x v="1"/>
    <n v="0.19999813643182598"/>
    <x v="3"/>
  </r>
  <r>
    <n v="122"/>
    <x v="192"/>
    <x v="1"/>
    <x v="7"/>
    <x v="10"/>
    <n v="250"/>
    <x v="2"/>
    <x v="2592"/>
    <n v="116"/>
    <n v="122"/>
    <x v="633"/>
    <d v="1899-12-30T20:19:00"/>
    <n v="34"/>
    <x v="0"/>
    <x v="2568"/>
    <n v="0"/>
    <n v="20"/>
    <x v="3"/>
    <x v="1"/>
    <n v="116"/>
    <x v="145"/>
    <x v="1"/>
    <n v="52"/>
    <s v="Bengaluru"/>
    <x v="153"/>
    <x v="2576"/>
    <x v="3"/>
    <n v="2026"/>
    <x v="0"/>
    <n v="0"/>
    <x v="2"/>
  </r>
  <r>
    <n v="130"/>
    <x v="180"/>
    <x v="7"/>
    <x v="2"/>
    <x v="14"/>
    <n v="700"/>
    <x v="0"/>
    <x v="2593"/>
    <n v="571"/>
    <n v="130"/>
    <x v="131"/>
    <d v="1899-12-30T23:00:00"/>
    <n v="16"/>
    <x v="1"/>
    <x v="2569"/>
    <n v="0"/>
    <n v="20"/>
    <x v="1"/>
    <x v="1"/>
    <n v="571"/>
    <x v="2"/>
    <x v="1"/>
    <n v="44"/>
    <s v="Chennai"/>
    <x v="43"/>
    <x v="2577"/>
    <x v="0"/>
    <n v="2024"/>
    <x v="1"/>
    <n v="0"/>
    <x v="3"/>
  </r>
  <r>
    <n v="87"/>
    <x v="149"/>
    <x v="5"/>
    <x v="1"/>
    <x v="21"/>
    <n v="200"/>
    <x v="2"/>
    <x v="2594"/>
    <n v="320"/>
    <n v="87"/>
    <x v="562"/>
    <d v="1899-12-30T10:09:00"/>
    <n v="16"/>
    <x v="4"/>
    <x v="2570"/>
    <n v="189.64"/>
    <n v="0"/>
    <x v="5"/>
    <x v="2"/>
    <n v="320"/>
    <x v="95"/>
    <x v="1"/>
    <n v="34"/>
    <s v="Pune"/>
    <x v="143"/>
    <x v="2578"/>
    <x v="7"/>
    <n v="2025"/>
    <x v="1"/>
    <n v="0.15000079097653962"/>
    <x v="1"/>
  </r>
  <r>
    <n v="93"/>
    <x v="13"/>
    <x v="2"/>
    <x v="3"/>
    <x v="6"/>
    <n v="200"/>
    <x v="2"/>
    <x v="2595"/>
    <n v="501"/>
    <n v="93"/>
    <x v="461"/>
    <d v="1899-12-30T19:17:00"/>
    <n v="19"/>
    <x v="2"/>
    <x v="2571"/>
    <n v="29.14"/>
    <n v="49"/>
    <x v="3"/>
    <x v="2"/>
    <n v="501"/>
    <x v="163"/>
    <x v="1"/>
    <n v="45"/>
    <s v="Ahmedabad"/>
    <x v="268"/>
    <x v="2579"/>
    <x v="4"/>
    <n v="2024"/>
    <x v="1"/>
    <n v="5.0006864360241626E-2"/>
    <x v="2"/>
  </r>
  <r>
    <n v="15"/>
    <x v="73"/>
    <x v="3"/>
    <x v="7"/>
    <x v="2"/>
    <n v="800"/>
    <x v="1"/>
    <x v="2596"/>
    <n v="70"/>
    <n v="15"/>
    <x v="488"/>
    <d v="1899-12-30T16:25:00"/>
    <n v="41"/>
    <x v="4"/>
    <x v="2572"/>
    <n v="0"/>
    <n v="0"/>
    <x v="5"/>
    <x v="1"/>
    <n v="70"/>
    <x v="92"/>
    <x v="0"/>
    <n v="32"/>
    <s v="Chennai"/>
    <x v="95"/>
    <x v="2580"/>
    <x v="11"/>
    <n v="2026"/>
    <x v="0"/>
    <n v="0"/>
    <x v="1"/>
  </r>
  <r>
    <n v="104"/>
    <x v="111"/>
    <x v="4"/>
    <x v="7"/>
    <x v="1"/>
    <n v="800"/>
    <x v="1"/>
    <x v="2597"/>
    <n v="176"/>
    <n v="104"/>
    <x v="364"/>
    <d v="1899-12-30T22:16:00"/>
    <n v="32"/>
    <x v="4"/>
    <x v="2573"/>
    <n v="0"/>
    <n v="40"/>
    <x v="5"/>
    <x v="1"/>
    <n v="176"/>
    <x v="355"/>
    <x v="0"/>
    <n v="39"/>
    <s v="Mumbai"/>
    <x v="399"/>
    <x v="2581"/>
    <x v="1"/>
    <n v="2025"/>
    <x v="0"/>
    <n v="0"/>
    <x v="3"/>
  </r>
  <r>
    <n v="233"/>
    <x v="42"/>
    <x v="3"/>
    <x v="0"/>
    <x v="9"/>
    <n v="300"/>
    <x v="1"/>
    <x v="2598"/>
    <n v="548"/>
    <n v="233"/>
    <x v="619"/>
    <d v="1899-12-30T18:18:00"/>
    <n v="62"/>
    <x v="5"/>
    <x v="2574"/>
    <n v="337.15"/>
    <n v="20"/>
    <x v="3"/>
    <x v="1"/>
    <n v="548"/>
    <x v="288"/>
    <x v="0"/>
    <n v="35"/>
    <s v="Delhi"/>
    <x v="315"/>
    <x v="2582"/>
    <x v="2"/>
    <n v="2026"/>
    <x v="0"/>
    <n v="0.19999762719706721"/>
    <x v="3"/>
  </r>
  <r>
    <n v="248"/>
    <x v="249"/>
    <x v="1"/>
    <x v="8"/>
    <x v="5"/>
    <n v="700"/>
    <x v="2"/>
    <x v="2599"/>
    <n v="587"/>
    <n v="248"/>
    <x v="220"/>
    <d v="1899-12-30T23:09:00"/>
    <n v="30"/>
    <x v="3"/>
    <x v="2575"/>
    <n v="52.65"/>
    <n v="49"/>
    <x v="4"/>
    <x v="2"/>
    <n v="587"/>
    <x v="4"/>
    <x v="1"/>
    <n v="24"/>
    <s v="Mumbai"/>
    <x v="126"/>
    <x v="2583"/>
    <x v="0"/>
    <n v="2025"/>
    <x v="1"/>
    <n v="4.9997151159478094E-2"/>
    <x v="0"/>
  </r>
  <r>
    <n v="110"/>
    <x v="50"/>
    <x v="5"/>
    <x v="3"/>
    <x v="4"/>
    <n v="700"/>
    <x v="2"/>
    <x v="2600"/>
    <n v="11"/>
    <n v="110"/>
    <x v="873"/>
    <d v="1899-12-30T10:55:00"/>
    <n v="31"/>
    <x v="1"/>
    <x v="2576"/>
    <n v="86.83"/>
    <n v="20"/>
    <x v="3"/>
    <x v="0"/>
    <n v="11"/>
    <x v="136"/>
    <x v="0"/>
    <n v="41"/>
    <s v="Pune"/>
    <x v="206"/>
    <x v="2584"/>
    <x v="2"/>
    <n v="2024"/>
    <x v="0"/>
    <n v="9.9996545092303615E-2"/>
    <x v="3"/>
  </r>
  <r>
    <n v="125"/>
    <x v="110"/>
    <x v="0"/>
    <x v="1"/>
    <x v="6"/>
    <n v="250"/>
    <x v="1"/>
    <x v="2601"/>
    <n v="411"/>
    <n v="125"/>
    <x v="566"/>
    <d v="1899-12-30T16:47:00"/>
    <n v="57"/>
    <x v="5"/>
    <x v="2577"/>
    <n v="104.24"/>
    <n v="0"/>
    <x v="1"/>
    <x v="2"/>
    <n v="411"/>
    <x v="165"/>
    <x v="0"/>
    <n v="23"/>
    <s v="Kolkata"/>
    <x v="347"/>
    <x v="2585"/>
    <x v="8"/>
    <n v="2024"/>
    <x v="0"/>
    <n v="0.14999424427305166"/>
    <x v="0"/>
  </r>
  <r>
    <n v="2"/>
    <x v="6"/>
    <x v="0"/>
    <x v="1"/>
    <x v="3"/>
    <n v="600"/>
    <x v="1"/>
    <x v="2602"/>
    <n v="472"/>
    <n v="2"/>
    <x v="707"/>
    <d v="1899-12-30T19:02:00"/>
    <n v="61"/>
    <x v="0"/>
    <x v="2578"/>
    <n v="53.5"/>
    <n v="49"/>
    <x v="2"/>
    <x v="2"/>
    <n v="472"/>
    <x v="45"/>
    <x v="1"/>
    <n v="42"/>
    <s v="Delhi"/>
    <x v="245"/>
    <x v="2586"/>
    <x v="9"/>
    <n v="2024"/>
    <x v="0"/>
    <n v="4.9998598170144765E-2"/>
    <x v="3"/>
  </r>
  <r>
    <n v="8"/>
    <x v="38"/>
    <x v="1"/>
    <x v="5"/>
    <x v="4"/>
    <n v="150"/>
    <x v="0"/>
    <x v="2603"/>
    <n v="136"/>
    <n v="8"/>
    <x v="571"/>
    <d v="1899-12-30T12:22:00"/>
    <n v="19"/>
    <x v="5"/>
    <x v="2579"/>
    <n v="0"/>
    <n v="49"/>
    <x v="3"/>
    <x v="1"/>
    <n v="136"/>
    <x v="166"/>
    <x v="0"/>
    <n v="39"/>
    <s v="Ahmedabad"/>
    <x v="174"/>
    <x v="2587"/>
    <x v="5"/>
    <n v="2025"/>
    <x v="1"/>
    <n v="0"/>
    <x v="3"/>
  </r>
  <r>
    <n v="33"/>
    <x v="134"/>
    <x v="4"/>
    <x v="9"/>
    <x v="19"/>
    <n v="300"/>
    <x v="0"/>
    <x v="2604"/>
    <n v="362"/>
    <n v="33"/>
    <x v="290"/>
    <d v="1899-12-30T15:45:00"/>
    <n v="24"/>
    <x v="5"/>
    <x v="2580"/>
    <n v="0"/>
    <n v="30"/>
    <x v="1"/>
    <x v="2"/>
    <n v="362"/>
    <x v="342"/>
    <x v="0"/>
    <n v="19"/>
    <s v="Pune"/>
    <x v="383"/>
    <x v="2588"/>
    <x v="6"/>
    <n v="2024"/>
    <x v="1"/>
    <n v="0"/>
    <x v="0"/>
  </r>
  <r>
    <n v="194"/>
    <x v="198"/>
    <x v="7"/>
    <x v="9"/>
    <x v="1"/>
    <n v="250"/>
    <x v="0"/>
    <x v="2605"/>
    <n v="203"/>
    <n v="194"/>
    <x v="934"/>
    <d v="1899-12-30T18:32:00"/>
    <n v="25"/>
    <x v="5"/>
    <x v="2581"/>
    <n v="0"/>
    <n v="49"/>
    <x v="4"/>
    <x v="1"/>
    <n v="203"/>
    <x v="375"/>
    <x v="0"/>
    <n v="24"/>
    <s v="Ahmedabad"/>
    <x v="98"/>
    <x v="2589"/>
    <x v="10"/>
    <n v="2025"/>
    <x v="1"/>
    <n v="0"/>
    <x v="0"/>
  </r>
  <r>
    <n v="208"/>
    <x v="69"/>
    <x v="4"/>
    <x v="7"/>
    <x v="1"/>
    <n v="150"/>
    <x v="2"/>
    <x v="2606"/>
    <n v="331"/>
    <n v="208"/>
    <x v="724"/>
    <d v="1899-12-30T10:27:00"/>
    <n v="28"/>
    <x v="5"/>
    <x v="2582"/>
    <n v="0"/>
    <n v="30"/>
    <x v="1"/>
    <x v="0"/>
    <n v="331"/>
    <x v="116"/>
    <x v="0"/>
    <n v="53"/>
    <s v="Delhi"/>
    <x v="281"/>
    <x v="2590"/>
    <x v="10"/>
    <n v="2024"/>
    <x v="1"/>
    <n v="0"/>
    <x v="2"/>
  </r>
  <r>
    <n v="232"/>
    <x v="90"/>
    <x v="3"/>
    <x v="1"/>
    <x v="0"/>
    <n v="500"/>
    <x v="2"/>
    <x v="2607"/>
    <n v="20"/>
    <n v="232"/>
    <x v="551"/>
    <d v="1899-12-30T22:21:00"/>
    <n v="44"/>
    <x v="1"/>
    <x v="2583"/>
    <n v="0"/>
    <n v="30"/>
    <x v="3"/>
    <x v="1"/>
    <n v="20"/>
    <x v="136"/>
    <x v="1"/>
    <n v="45"/>
    <s v="Delhi"/>
    <x v="352"/>
    <x v="2591"/>
    <x v="8"/>
    <n v="2026"/>
    <x v="0"/>
    <n v="0"/>
    <x v="2"/>
  </r>
  <r>
    <n v="208"/>
    <x v="69"/>
    <x v="4"/>
    <x v="7"/>
    <x v="1"/>
    <n v="150"/>
    <x v="2"/>
    <x v="2608"/>
    <n v="575"/>
    <n v="208"/>
    <x v="716"/>
    <d v="1899-12-30T15:37:00"/>
    <n v="41"/>
    <x v="4"/>
    <x v="2584"/>
    <n v="0"/>
    <n v="49"/>
    <x v="5"/>
    <x v="1"/>
    <n v="575"/>
    <x v="79"/>
    <x v="0"/>
    <n v="47"/>
    <s v="Mumbai"/>
    <x v="82"/>
    <x v="2592"/>
    <x v="9"/>
    <n v="2025"/>
    <x v="0"/>
    <n v="0"/>
    <x v="2"/>
  </r>
  <r>
    <n v="61"/>
    <x v="113"/>
    <x v="5"/>
    <x v="9"/>
    <x v="17"/>
    <n v="350"/>
    <x v="2"/>
    <x v="2609"/>
    <n v="559"/>
    <n v="61"/>
    <x v="59"/>
    <d v="1899-12-30T10:11:00"/>
    <n v="34"/>
    <x v="3"/>
    <x v="2585"/>
    <n v="217.24"/>
    <n v="40"/>
    <x v="4"/>
    <x v="1"/>
    <n v="559"/>
    <x v="3"/>
    <x v="1"/>
    <n v="45"/>
    <s v="Pune"/>
    <x v="134"/>
    <x v="2593"/>
    <x v="7"/>
    <n v="2025"/>
    <x v="0"/>
    <n v="0.20000368263087148"/>
    <x v="2"/>
  </r>
  <r>
    <n v="195"/>
    <x v="43"/>
    <x v="6"/>
    <x v="2"/>
    <x v="15"/>
    <n v="150"/>
    <x v="2"/>
    <x v="2610"/>
    <n v="242"/>
    <n v="195"/>
    <x v="498"/>
    <d v="1899-12-30T21:45:00"/>
    <n v="65"/>
    <x v="2"/>
    <x v="2586"/>
    <n v="185.29"/>
    <n v="30"/>
    <x v="0"/>
    <x v="0"/>
    <n v="242"/>
    <x v="86"/>
    <x v="0"/>
    <n v="32"/>
    <s v="Pune"/>
    <x v="76"/>
    <x v="2594"/>
    <x v="6"/>
    <n v="2026"/>
    <x v="0"/>
    <n v="0.20000431764947163"/>
    <x v="1"/>
  </r>
  <r>
    <n v="51"/>
    <x v="78"/>
    <x v="1"/>
    <x v="4"/>
    <x v="12"/>
    <n v="800"/>
    <x v="0"/>
    <x v="2611"/>
    <n v="314"/>
    <n v="51"/>
    <x v="310"/>
    <d v="1899-12-30T18:55:00"/>
    <n v="34"/>
    <x v="5"/>
    <x v="2587"/>
    <n v="162.65"/>
    <n v="40"/>
    <x v="3"/>
    <x v="1"/>
    <n v="314"/>
    <x v="253"/>
    <x v="1"/>
    <n v="46"/>
    <s v="Bengaluru"/>
    <x v="338"/>
    <x v="2595"/>
    <x v="4"/>
    <n v="2025"/>
    <x v="0"/>
    <n v="9.9998770380935992E-2"/>
    <x v="2"/>
  </r>
  <r>
    <n v="93"/>
    <x v="13"/>
    <x v="2"/>
    <x v="3"/>
    <x v="6"/>
    <n v="200"/>
    <x v="2"/>
    <x v="2612"/>
    <n v="386"/>
    <n v="93"/>
    <x v="328"/>
    <d v="1899-12-30T11:21:00"/>
    <n v="40"/>
    <x v="3"/>
    <x v="2588"/>
    <n v="0"/>
    <n v="49"/>
    <x v="4"/>
    <x v="2"/>
    <n v="386"/>
    <x v="96"/>
    <x v="1"/>
    <n v="54"/>
    <s v="Bengaluru"/>
    <x v="231"/>
    <x v="2596"/>
    <x v="10"/>
    <n v="2025"/>
    <x v="0"/>
    <n v="0"/>
    <x v="2"/>
  </r>
  <r>
    <n v="214"/>
    <x v="115"/>
    <x v="3"/>
    <x v="4"/>
    <x v="6"/>
    <n v="350"/>
    <x v="1"/>
    <x v="2613"/>
    <n v="45"/>
    <n v="214"/>
    <x v="497"/>
    <d v="1899-12-30T09:48:00"/>
    <n v="29"/>
    <x v="1"/>
    <x v="2589"/>
    <n v="251.88"/>
    <n v="0"/>
    <x v="4"/>
    <x v="1"/>
    <n v="45"/>
    <x v="61"/>
    <x v="0"/>
    <n v="47"/>
    <s v="Pune"/>
    <x v="64"/>
    <x v="2597"/>
    <x v="11"/>
    <n v="2024"/>
    <x v="1"/>
    <n v="0.15"/>
    <x v="2"/>
  </r>
  <r>
    <n v="76"/>
    <x v="18"/>
    <x v="0"/>
    <x v="0"/>
    <x v="11"/>
    <n v="250"/>
    <x v="1"/>
    <x v="2614"/>
    <n v="129"/>
    <n v="76"/>
    <x v="407"/>
    <d v="1899-12-30T21:03:00"/>
    <n v="55"/>
    <x v="0"/>
    <x v="2590"/>
    <n v="133.13"/>
    <n v="30"/>
    <x v="5"/>
    <x v="1"/>
    <n v="129"/>
    <x v="327"/>
    <x v="0"/>
    <n v="47"/>
    <s v="Chennai"/>
    <x v="426"/>
    <x v="2598"/>
    <x v="9"/>
    <n v="2025"/>
    <x v="0"/>
    <n v="0.10000225348727156"/>
    <x v="2"/>
  </r>
  <r>
    <n v="108"/>
    <x v="158"/>
    <x v="4"/>
    <x v="2"/>
    <x v="21"/>
    <n v="500"/>
    <x v="1"/>
    <x v="2615"/>
    <n v="68"/>
    <n v="108"/>
    <x v="122"/>
    <d v="1899-12-30T19:30:00"/>
    <n v="29"/>
    <x v="2"/>
    <x v="2591"/>
    <n v="0"/>
    <n v="20"/>
    <x v="2"/>
    <x v="1"/>
    <n v="68"/>
    <x v="170"/>
    <x v="0"/>
    <n v="28"/>
    <s v="Hyderabad"/>
    <x v="260"/>
    <x v="2599"/>
    <x v="7"/>
    <n v="2025"/>
    <x v="1"/>
    <n v="0"/>
    <x v="1"/>
  </r>
  <r>
    <n v="33"/>
    <x v="134"/>
    <x v="4"/>
    <x v="9"/>
    <x v="19"/>
    <n v="300"/>
    <x v="0"/>
    <x v="2616"/>
    <n v="142"/>
    <n v="33"/>
    <x v="935"/>
    <d v="1899-12-30T16:38:00"/>
    <n v="24"/>
    <x v="0"/>
    <x v="2592"/>
    <n v="98.2"/>
    <n v="49"/>
    <x v="3"/>
    <x v="1"/>
    <n v="142"/>
    <x v="108"/>
    <x v="1"/>
    <n v="23"/>
    <s v="Hyderabad"/>
    <x v="112"/>
    <x v="2600"/>
    <x v="0"/>
    <n v="2025"/>
    <x v="1"/>
    <n v="0.2000081469713634"/>
    <x v="0"/>
  </r>
  <r>
    <n v="184"/>
    <x v="138"/>
    <x v="6"/>
    <x v="9"/>
    <x v="1"/>
    <n v="400"/>
    <x v="1"/>
    <x v="2617"/>
    <n v="87"/>
    <n v="184"/>
    <x v="250"/>
    <d v="1899-12-30T16:59:00"/>
    <n v="55"/>
    <x v="0"/>
    <x v="2593"/>
    <n v="247.92"/>
    <n v="30"/>
    <x v="3"/>
    <x v="1"/>
    <n v="87"/>
    <x v="16"/>
    <x v="0"/>
    <n v="44"/>
    <s v="Mumbai"/>
    <x v="116"/>
    <x v="2601"/>
    <x v="5"/>
    <n v="2026"/>
    <x v="0"/>
    <n v="0.15000181512360991"/>
    <x v="3"/>
  </r>
  <r>
    <n v="28"/>
    <x v="89"/>
    <x v="3"/>
    <x v="7"/>
    <x v="11"/>
    <n v="700"/>
    <x v="1"/>
    <x v="2618"/>
    <n v="248"/>
    <n v="28"/>
    <x v="415"/>
    <d v="1899-12-30T11:48:00"/>
    <n v="44"/>
    <x v="4"/>
    <x v="2594"/>
    <n v="74.849999999999994"/>
    <n v="30"/>
    <x v="5"/>
    <x v="1"/>
    <n v="248"/>
    <x v="210"/>
    <x v="0"/>
    <n v="25"/>
    <s v="Kolkata"/>
    <x v="223"/>
    <x v="2602"/>
    <x v="6"/>
    <n v="2026"/>
    <x v="0"/>
    <n v="5.000300619275707E-2"/>
    <x v="1"/>
  </r>
  <r>
    <n v="246"/>
    <x v="34"/>
    <x v="2"/>
    <x v="2"/>
    <x v="0"/>
    <n v="450"/>
    <x v="2"/>
    <x v="2619"/>
    <n v="504"/>
    <n v="246"/>
    <x v="142"/>
    <d v="1899-12-30T18:26:00"/>
    <n v="51"/>
    <x v="0"/>
    <x v="2595"/>
    <n v="239.46"/>
    <n v="0"/>
    <x v="1"/>
    <x v="1"/>
    <n v="504"/>
    <x v="189"/>
    <x v="0"/>
    <n v="38"/>
    <s v="Ahmedabad"/>
    <x v="385"/>
    <x v="2603"/>
    <x v="11"/>
    <n v="2026"/>
    <x v="0"/>
    <n v="0.15000093962001765"/>
    <x v="3"/>
  </r>
  <r>
    <n v="236"/>
    <x v="59"/>
    <x v="0"/>
    <x v="4"/>
    <x v="5"/>
    <n v="350"/>
    <x v="1"/>
    <x v="2620"/>
    <n v="129"/>
    <n v="236"/>
    <x v="434"/>
    <d v="1899-12-30T15:13:00"/>
    <n v="36"/>
    <x v="5"/>
    <x v="2596"/>
    <n v="150.93"/>
    <n v="30"/>
    <x v="2"/>
    <x v="1"/>
    <n v="129"/>
    <x v="327"/>
    <x v="0"/>
    <n v="47"/>
    <s v="Chennai"/>
    <x v="426"/>
    <x v="2604"/>
    <x v="5"/>
    <n v="2025"/>
    <x v="0"/>
    <n v="0.15000298157387348"/>
    <x v="2"/>
  </r>
  <r>
    <n v="41"/>
    <x v="194"/>
    <x v="3"/>
    <x v="4"/>
    <x v="15"/>
    <n v="250"/>
    <x v="0"/>
    <x v="2621"/>
    <n v="168"/>
    <n v="41"/>
    <x v="515"/>
    <d v="1899-12-30T15:53:00"/>
    <n v="65"/>
    <x v="3"/>
    <x v="273"/>
    <n v="140.01"/>
    <n v="40"/>
    <x v="4"/>
    <x v="1"/>
    <n v="168"/>
    <x v="354"/>
    <x v="0"/>
    <n v="37"/>
    <s v="Bengaluru"/>
    <x v="395"/>
    <x v="2605"/>
    <x v="6"/>
    <n v="2025"/>
    <x v="0"/>
    <n v="9.9998571551009913E-2"/>
    <x v="3"/>
  </r>
  <r>
    <n v="202"/>
    <x v="126"/>
    <x v="1"/>
    <x v="0"/>
    <x v="16"/>
    <n v="800"/>
    <x v="0"/>
    <x v="2622"/>
    <n v="493"/>
    <n v="202"/>
    <x v="934"/>
    <d v="1899-12-30T10:22:00"/>
    <n v="30"/>
    <x v="5"/>
    <x v="2597"/>
    <n v="0"/>
    <n v="20"/>
    <x v="2"/>
    <x v="0"/>
    <n v="493"/>
    <x v="380"/>
    <x v="0"/>
    <n v="27"/>
    <s v="Mumbai"/>
    <x v="98"/>
    <x v="2606"/>
    <x v="10"/>
    <n v="2025"/>
    <x v="1"/>
    <n v="0"/>
    <x v="1"/>
  </r>
  <r>
    <n v="120"/>
    <x v="49"/>
    <x v="6"/>
    <x v="6"/>
    <x v="20"/>
    <n v="300"/>
    <x v="1"/>
    <x v="2623"/>
    <n v="309"/>
    <n v="120"/>
    <x v="921"/>
    <d v="1899-12-30T15:25:00"/>
    <n v="35"/>
    <x v="0"/>
    <x v="2598"/>
    <n v="0"/>
    <n v="20"/>
    <x v="1"/>
    <x v="1"/>
    <n v="309"/>
    <x v="253"/>
    <x v="0"/>
    <n v="45"/>
    <s v="Mumbai"/>
    <x v="274"/>
    <x v="2607"/>
    <x v="0"/>
    <n v="2026"/>
    <x v="0"/>
    <n v="0"/>
    <x v="2"/>
  </r>
  <r>
    <n v="148"/>
    <x v="45"/>
    <x v="5"/>
    <x v="4"/>
    <x v="7"/>
    <n v="300"/>
    <x v="0"/>
    <x v="2624"/>
    <n v="17"/>
    <n v="148"/>
    <x v="49"/>
    <d v="1899-12-30T09:27:00"/>
    <n v="34"/>
    <x v="2"/>
    <x v="2599"/>
    <n v="160.61000000000001"/>
    <n v="30"/>
    <x v="0"/>
    <x v="0"/>
    <n v="17"/>
    <x v="365"/>
    <x v="1"/>
    <n v="33"/>
    <s v="Pune"/>
    <x v="360"/>
    <x v="2608"/>
    <x v="2"/>
    <n v="2024"/>
    <x v="0"/>
    <n v="0.20000000000000004"/>
    <x v="1"/>
  </r>
  <r>
    <n v="129"/>
    <x v="208"/>
    <x v="5"/>
    <x v="8"/>
    <x v="6"/>
    <n v="300"/>
    <x v="2"/>
    <x v="2625"/>
    <n v="463"/>
    <n v="129"/>
    <x v="817"/>
    <d v="1899-12-30T15:53:00"/>
    <n v="62"/>
    <x v="3"/>
    <x v="2600"/>
    <n v="0"/>
    <n v="0"/>
    <x v="4"/>
    <x v="1"/>
    <n v="463"/>
    <x v="38"/>
    <x v="0"/>
    <n v="53"/>
    <s v="Hyderabad"/>
    <x v="37"/>
    <x v="2609"/>
    <x v="10"/>
    <n v="2025"/>
    <x v="0"/>
    <n v="0"/>
    <x v="2"/>
  </r>
  <r>
    <n v="165"/>
    <x v="139"/>
    <x v="2"/>
    <x v="5"/>
    <x v="7"/>
    <n v="250"/>
    <x v="0"/>
    <x v="2626"/>
    <n v="181"/>
    <n v="165"/>
    <x v="869"/>
    <d v="1899-12-30T11:25:00"/>
    <n v="54"/>
    <x v="2"/>
    <x v="2601"/>
    <n v="168.87"/>
    <n v="0"/>
    <x v="4"/>
    <x v="1"/>
    <n v="181"/>
    <x v="200"/>
    <x v="0"/>
    <n v="45"/>
    <s v="Chennai"/>
    <x v="63"/>
    <x v="2610"/>
    <x v="5"/>
    <n v="2024"/>
    <x v="0"/>
    <n v="0.15000000000000002"/>
    <x v="2"/>
  </r>
  <r>
    <n v="244"/>
    <x v="147"/>
    <x v="1"/>
    <x v="1"/>
    <x v="14"/>
    <n v="500"/>
    <x v="0"/>
    <x v="2627"/>
    <n v="454"/>
    <n v="244"/>
    <x v="786"/>
    <d v="1899-12-30T16:36:00"/>
    <n v="29"/>
    <x v="5"/>
    <x v="2602"/>
    <n v="0"/>
    <n v="49"/>
    <x v="2"/>
    <x v="1"/>
    <n v="454"/>
    <x v="18"/>
    <x v="1"/>
    <n v="45"/>
    <s v="Mumbai"/>
    <x v="18"/>
    <x v="2611"/>
    <x v="0"/>
    <n v="2025"/>
    <x v="1"/>
    <n v="0"/>
    <x v="2"/>
  </r>
  <r>
    <n v="71"/>
    <x v="75"/>
    <x v="1"/>
    <x v="2"/>
    <x v="0"/>
    <n v="200"/>
    <x v="1"/>
    <x v="2628"/>
    <n v="20"/>
    <n v="71"/>
    <x v="372"/>
    <d v="1899-12-30T14:47:00"/>
    <n v="64"/>
    <x v="3"/>
    <x v="2603"/>
    <n v="0"/>
    <n v="30"/>
    <x v="3"/>
    <x v="1"/>
    <n v="20"/>
    <x v="136"/>
    <x v="1"/>
    <n v="45"/>
    <s v="Delhi"/>
    <x v="352"/>
    <x v="2612"/>
    <x v="1"/>
    <n v="2024"/>
    <x v="0"/>
    <n v="0"/>
    <x v="2"/>
  </r>
  <r>
    <n v="143"/>
    <x v="7"/>
    <x v="6"/>
    <x v="3"/>
    <x v="6"/>
    <n v="250"/>
    <x v="0"/>
    <x v="2629"/>
    <n v="481"/>
    <n v="143"/>
    <x v="160"/>
    <d v="1899-12-30T15:21:00"/>
    <n v="44"/>
    <x v="4"/>
    <x v="2604"/>
    <n v="107.37"/>
    <n v="49"/>
    <x v="5"/>
    <x v="0"/>
    <n v="481"/>
    <x v="201"/>
    <x v="0"/>
    <n v="25"/>
    <s v="Kolkata"/>
    <x v="137"/>
    <x v="2613"/>
    <x v="7"/>
    <n v="2025"/>
    <x v="0"/>
    <n v="0.20000372550480588"/>
    <x v="1"/>
  </r>
  <r>
    <n v="6"/>
    <x v="35"/>
    <x v="7"/>
    <x v="2"/>
    <x v="17"/>
    <n v="350"/>
    <x v="0"/>
    <x v="2630"/>
    <n v="253"/>
    <n v="6"/>
    <x v="472"/>
    <d v="1899-12-30T23:14:00"/>
    <n v="32"/>
    <x v="1"/>
    <x v="1391"/>
    <n v="107.51"/>
    <n v="20"/>
    <x v="5"/>
    <x v="0"/>
    <n v="253"/>
    <x v="283"/>
    <x v="1"/>
    <n v="40"/>
    <s v="Hyderabad"/>
    <x v="104"/>
    <x v="2614"/>
    <x v="6"/>
    <n v="2026"/>
    <x v="0"/>
    <n v="0.19999255910858119"/>
    <x v="3"/>
  </r>
  <r>
    <n v="109"/>
    <x v="109"/>
    <x v="4"/>
    <x v="8"/>
    <x v="19"/>
    <n v="450"/>
    <x v="0"/>
    <x v="2631"/>
    <n v="236"/>
    <n v="109"/>
    <x v="689"/>
    <d v="1899-12-30T11:54:00"/>
    <n v="26"/>
    <x v="4"/>
    <x v="2605"/>
    <n v="30.62"/>
    <n v="30"/>
    <x v="5"/>
    <x v="2"/>
    <n v="236"/>
    <x v="0"/>
    <x v="1"/>
    <n v="44"/>
    <s v="Hyderabad"/>
    <x v="334"/>
    <x v="2615"/>
    <x v="1"/>
    <n v="2024"/>
    <x v="1"/>
    <n v="4.9996734373979487E-2"/>
    <x v="3"/>
  </r>
  <r>
    <n v="138"/>
    <x v="125"/>
    <x v="4"/>
    <x v="5"/>
    <x v="4"/>
    <n v="800"/>
    <x v="0"/>
    <x v="2632"/>
    <n v="584"/>
    <n v="138"/>
    <x v="426"/>
    <d v="1899-12-30T14:45:00"/>
    <n v="44"/>
    <x v="4"/>
    <x v="2606"/>
    <n v="0"/>
    <n v="30"/>
    <x v="5"/>
    <x v="1"/>
    <n v="584"/>
    <x v="250"/>
    <x v="1"/>
    <n v="26"/>
    <s v="Kolkata"/>
    <x v="272"/>
    <x v="2616"/>
    <x v="0"/>
    <n v="2025"/>
    <x v="0"/>
    <n v="0"/>
    <x v="1"/>
  </r>
  <r>
    <n v="103"/>
    <x v="189"/>
    <x v="7"/>
    <x v="5"/>
    <x v="14"/>
    <n v="700"/>
    <x v="0"/>
    <x v="2633"/>
    <n v="75"/>
    <n v="103"/>
    <x v="734"/>
    <d v="1899-12-30T12:15:00"/>
    <n v="23"/>
    <x v="1"/>
    <x v="2607"/>
    <n v="0"/>
    <n v="40"/>
    <x v="4"/>
    <x v="1"/>
    <n v="75"/>
    <x v="66"/>
    <x v="0"/>
    <n v="54"/>
    <s v="Mumbai"/>
    <x v="69"/>
    <x v="2617"/>
    <x v="2"/>
    <n v="2024"/>
    <x v="1"/>
    <n v="0"/>
    <x v="2"/>
  </r>
  <r>
    <n v="243"/>
    <x v="216"/>
    <x v="7"/>
    <x v="7"/>
    <x v="2"/>
    <n v="350"/>
    <x v="2"/>
    <x v="2634"/>
    <n v="375"/>
    <n v="243"/>
    <x v="539"/>
    <d v="1899-12-30T18:34:00"/>
    <n v="46"/>
    <x v="0"/>
    <x v="2608"/>
    <n v="0"/>
    <n v="0"/>
    <x v="0"/>
    <x v="0"/>
    <n v="375"/>
    <x v="272"/>
    <x v="0"/>
    <n v="52"/>
    <s v="Mumbai"/>
    <x v="271"/>
    <x v="2618"/>
    <x v="7"/>
    <n v="2024"/>
    <x v="0"/>
    <n v="0"/>
    <x v="2"/>
  </r>
  <r>
    <n v="230"/>
    <x v="91"/>
    <x v="1"/>
    <x v="6"/>
    <x v="15"/>
    <n v="200"/>
    <x v="0"/>
    <x v="2635"/>
    <n v="156"/>
    <n v="230"/>
    <x v="296"/>
    <d v="1899-12-30T17:21:00"/>
    <n v="40"/>
    <x v="1"/>
    <x v="2609"/>
    <n v="23.96"/>
    <n v="49"/>
    <x v="3"/>
    <x v="1"/>
    <n v="156"/>
    <x v="301"/>
    <x v="0"/>
    <n v="53"/>
    <s v="Kolkata"/>
    <x v="287"/>
    <x v="2619"/>
    <x v="4"/>
    <n v="2025"/>
    <x v="0"/>
    <n v="9.9987480699411602E-2"/>
    <x v="2"/>
  </r>
  <r>
    <n v="220"/>
    <x v="36"/>
    <x v="2"/>
    <x v="6"/>
    <x v="19"/>
    <n v="200"/>
    <x v="1"/>
    <x v="2636"/>
    <n v="382"/>
    <n v="220"/>
    <x v="240"/>
    <d v="1899-12-30T12:20:00"/>
    <n v="29"/>
    <x v="5"/>
    <x v="2610"/>
    <n v="0"/>
    <n v="40"/>
    <x v="1"/>
    <x v="1"/>
    <n v="382"/>
    <x v="245"/>
    <x v="1"/>
    <n v="48"/>
    <s v="Delhi"/>
    <x v="74"/>
    <x v="2620"/>
    <x v="8"/>
    <n v="2024"/>
    <x v="1"/>
    <n v="0"/>
    <x v="2"/>
  </r>
  <r>
    <n v="217"/>
    <x v="95"/>
    <x v="6"/>
    <x v="2"/>
    <x v="0"/>
    <n v="800"/>
    <x v="0"/>
    <x v="2637"/>
    <n v="94"/>
    <n v="217"/>
    <x v="254"/>
    <d v="1899-12-30T19:57:00"/>
    <n v="16"/>
    <x v="1"/>
    <x v="2611"/>
    <n v="0"/>
    <n v="30"/>
    <x v="1"/>
    <x v="1"/>
    <n v="94"/>
    <x v="335"/>
    <x v="1"/>
    <n v="51"/>
    <s v="Pune"/>
    <x v="213"/>
    <x v="2621"/>
    <x v="5"/>
    <n v="2024"/>
    <x v="1"/>
    <n v="0"/>
    <x v="2"/>
  </r>
  <r>
    <n v="158"/>
    <x v="186"/>
    <x v="7"/>
    <x v="0"/>
    <x v="1"/>
    <n v="400"/>
    <x v="1"/>
    <x v="2638"/>
    <n v="71"/>
    <n v="158"/>
    <x v="272"/>
    <d v="1899-12-30T23:07:00"/>
    <n v="36"/>
    <x v="3"/>
    <x v="2612"/>
    <n v="191.06"/>
    <n v="30"/>
    <x v="0"/>
    <x v="1"/>
    <n v="71"/>
    <x v="346"/>
    <x v="1"/>
    <n v="35"/>
    <s v="Kolkata"/>
    <x v="358"/>
    <x v="2622"/>
    <x v="7"/>
    <n v="2025"/>
    <x v="0"/>
    <n v="0.19999581292132479"/>
    <x v="3"/>
  </r>
  <r>
    <n v="229"/>
    <x v="230"/>
    <x v="0"/>
    <x v="5"/>
    <x v="6"/>
    <n v="700"/>
    <x v="2"/>
    <x v="2639"/>
    <n v="125"/>
    <n v="229"/>
    <x v="258"/>
    <d v="1899-12-30T20:27:00"/>
    <n v="29"/>
    <x v="4"/>
    <x v="2613"/>
    <n v="259.62"/>
    <n v="20"/>
    <x v="0"/>
    <x v="1"/>
    <n v="125"/>
    <x v="152"/>
    <x v="1"/>
    <n v="44"/>
    <s v="Mumbai"/>
    <x v="161"/>
    <x v="2623"/>
    <x v="6"/>
    <n v="2026"/>
    <x v="1"/>
    <n v="0.15000259999884444"/>
    <x v="3"/>
  </r>
  <r>
    <n v="5"/>
    <x v="27"/>
    <x v="7"/>
    <x v="2"/>
    <x v="14"/>
    <n v="450"/>
    <x v="1"/>
    <x v="2640"/>
    <n v="252"/>
    <n v="5"/>
    <x v="282"/>
    <d v="1899-12-30T21:07:00"/>
    <n v="62"/>
    <x v="2"/>
    <x v="2614"/>
    <n v="69.069999999999993"/>
    <n v="0"/>
    <x v="4"/>
    <x v="2"/>
    <n v="252"/>
    <x v="353"/>
    <x v="1"/>
    <n v="28"/>
    <s v="Chennai"/>
    <x v="198"/>
    <x v="2624"/>
    <x v="10"/>
    <n v="2026"/>
    <x v="0"/>
    <n v="0.20001158312338921"/>
    <x v="1"/>
  </r>
  <r>
    <n v="169"/>
    <x v="182"/>
    <x v="2"/>
    <x v="6"/>
    <x v="1"/>
    <n v="400"/>
    <x v="2"/>
    <x v="2641"/>
    <n v="550"/>
    <n v="169"/>
    <x v="911"/>
    <d v="1899-12-30T21:15:00"/>
    <n v="35"/>
    <x v="4"/>
    <x v="2615"/>
    <n v="27.11"/>
    <n v="0"/>
    <x v="2"/>
    <x v="1"/>
    <n v="550"/>
    <x v="344"/>
    <x v="1"/>
    <n v="43"/>
    <s v="Hyderabad"/>
    <x v="318"/>
    <x v="2625"/>
    <x v="0"/>
    <n v="2025"/>
    <x v="0"/>
    <n v="0.19999999999999998"/>
    <x v="3"/>
  </r>
  <r>
    <n v="81"/>
    <x v="220"/>
    <x v="1"/>
    <x v="4"/>
    <x v="2"/>
    <n v="700"/>
    <x v="2"/>
    <x v="2642"/>
    <n v="75"/>
    <n v="81"/>
    <x v="413"/>
    <d v="1899-12-30T17:09:00"/>
    <n v="18"/>
    <x v="1"/>
    <x v="2616"/>
    <n v="170.99"/>
    <n v="40"/>
    <x v="1"/>
    <x v="1"/>
    <n v="75"/>
    <x v="66"/>
    <x v="0"/>
    <n v="54"/>
    <s v="Mumbai"/>
    <x v="69"/>
    <x v="2626"/>
    <x v="2"/>
    <n v="2024"/>
    <x v="1"/>
    <n v="0.1499978069213562"/>
    <x v="2"/>
  </r>
  <r>
    <n v="153"/>
    <x v="174"/>
    <x v="2"/>
    <x v="2"/>
    <x v="12"/>
    <n v="600"/>
    <x v="1"/>
    <x v="2643"/>
    <n v="431"/>
    <n v="153"/>
    <x v="882"/>
    <d v="1899-12-30T22:56:00"/>
    <n v="19"/>
    <x v="1"/>
    <x v="2617"/>
    <n v="0"/>
    <n v="40"/>
    <x v="5"/>
    <x v="1"/>
    <n v="431"/>
    <x v="88"/>
    <x v="1"/>
    <n v="31"/>
    <s v="Hyderabad"/>
    <x v="277"/>
    <x v="2627"/>
    <x v="9"/>
    <n v="2025"/>
    <x v="1"/>
    <n v="0"/>
    <x v="1"/>
  </r>
  <r>
    <n v="191"/>
    <x v="57"/>
    <x v="6"/>
    <x v="2"/>
    <x v="1"/>
    <n v="350"/>
    <x v="2"/>
    <x v="2644"/>
    <n v="44"/>
    <n v="191"/>
    <x v="85"/>
    <d v="1899-12-30T09:06:00"/>
    <n v="17"/>
    <x v="0"/>
    <x v="2618"/>
    <n v="331.93"/>
    <n v="40"/>
    <x v="4"/>
    <x v="1"/>
    <n v="44"/>
    <x v="337"/>
    <x v="1"/>
    <n v="28"/>
    <s v="Kolkata"/>
    <x v="376"/>
    <x v="2628"/>
    <x v="2"/>
    <n v="2026"/>
    <x v="1"/>
    <n v="0.19999999999999998"/>
    <x v="1"/>
  </r>
  <r>
    <n v="188"/>
    <x v="123"/>
    <x v="2"/>
    <x v="3"/>
    <x v="17"/>
    <n v="450"/>
    <x v="1"/>
    <x v="2645"/>
    <n v="52"/>
    <n v="188"/>
    <x v="801"/>
    <d v="1899-12-30T12:31:00"/>
    <n v="47"/>
    <x v="5"/>
    <x v="2619"/>
    <n v="0"/>
    <n v="49"/>
    <x v="1"/>
    <x v="0"/>
    <n v="52"/>
    <x v="71"/>
    <x v="0"/>
    <n v="37"/>
    <s v="Delhi"/>
    <x v="48"/>
    <x v="2629"/>
    <x v="6"/>
    <n v="2024"/>
    <x v="0"/>
    <n v="0"/>
    <x v="3"/>
  </r>
  <r>
    <n v="72"/>
    <x v="15"/>
    <x v="3"/>
    <x v="4"/>
    <x v="10"/>
    <n v="600"/>
    <x v="0"/>
    <x v="2646"/>
    <n v="40"/>
    <n v="72"/>
    <x v="543"/>
    <d v="1899-12-30T20:42:00"/>
    <n v="22"/>
    <x v="2"/>
    <x v="2620"/>
    <n v="169.63"/>
    <n v="49"/>
    <x v="5"/>
    <x v="1"/>
    <n v="40"/>
    <x v="53"/>
    <x v="1"/>
    <n v="52"/>
    <s v="Hyderabad"/>
    <x v="58"/>
    <x v="2630"/>
    <x v="8"/>
    <n v="2026"/>
    <x v="1"/>
    <n v="0.10000058952183884"/>
    <x v="2"/>
  </r>
  <r>
    <n v="122"/>
    <x v="192"/>
    <x v="1"/>
    <x v="7"/>
    <x v="10"/>
    <n v="250"/>
    <x v="2"/>
    <x v="2647"/>
    <n v="521"/>
    <n v="122"/>
    <x v="180"/>
    <d v="1899-12-30T19:05:00"/>
    <n v="48"/>
    <x v="3"/>
    <x v="2621"/>
    <n v="35.67"/>
    <n v="49"/>
    <x v="5"/>
    <x v="1"/>
    <n v="521"/>
    <x v="207"/>
    <x v="1"/>
    <n v="45"/>
    <s v="Chennai"/>
    <x v="246"/>
    <x v="2631"/>
    <x v="7"/>
    <n v="2025"/>
    <x v="0"/>
    <n v="4.9999299140746557E-2"/>
    <x v="2"/>
  </r>
  <r>
    <n v="170"/>
    <x v="156"/>
    <x v="0"/>
    <x v="5"/>
    <x v="21"/>
    <n v="400"/>
    <x v="1"/>
    <x v="2648"/>
    <n v="37"/>
    <n v="170"/>
    <x v="587"/>
    <d v="1899-12-30T20:21:00"/>
    <n v="40"/>
    <x v="5"/>
    <x v="2622"/>
    <n v="0"/>
    <n v="40"/>
    <x v="2"/>
    <x v="0"/>
    <n v="37"/>
    <x v="34"/>
    <x v="1"/>
    <n v="45"/>
    <s v="Mumbai"/>
    <x v="33"/>
    <x v="2632"/>
    <x v="6"/>
    <n v="2025"/>
    <x v="0"/>
    <n v="0"/>
    <x v="2"/>
  </r>
  <r>
    <n v="9"/>
    <x v="44"/>
    <x v="7"/>
    <x v="0"/>
    <x v="15"/>
    <n v="700"/>
    <x v="1"/>
    <x v="2649"/>
    <n v="537"/>
    <n v="9"/>
    <x v="933"/>
    <d v="1899-12-30T23:09:00"/>
    <n v="60"/>
    <x v="2"/>
    <x v="2623"/>
    <n v="0"/>
    <n v="49"/>
    <x v="5"/>
    <x v="2"/>
    <n v="537"/>
    <x v="54"/>
    <x v="0"/>
    <n v="28"/>
    <s v="Mumbai"/>
    <x v="310"/>
    <x v="2633"/>
    <x v="0"/>
    <n v="2024"/>
    <x v="0"/>
    <n v="0"/>
    <x v="1"/>
  </r>
  <r>
    <n v="115"/>
    <x v="161"/>
    <x v="0"/>
    <x v="9"/>
    <x v="7"/>
    <n v="450"/>
    <x v="0"/>
    <x v="2650"/>
    <n v="298"/>
    <n v="115"/>
    <x v="631"/>
    <d v="1899-12-30T14:29:00"/>
    <n v="28"/>
    <x v="1"/>
    <x v="2624"/>
    <n v="0"/>
    <n v="40"/>
    <x v="1"/>
    <x v="0"/>
    <n v="298"/>
    <x v="168"/>
    <x v="0"/>
    <n v="19"/>
    <s v="Pune"/>
    <x v="318"/>
    <x v="2634"/>
    <x v="11"/>
    <n v="2024"/>
    <x v="1"/>
    <n v="0"/>
    <x v="0"/>
  </r>
  <r>
    <n v="246"/>
    <x v="34"/>
    <x v="2"/>
    <x v="2"/>
    <x v="0"/>
    <n v="450"/>
    <x v="2"/>
    <x v="2651"/>
    <n v="30"/>
    <n v="246"/>
    <x v="264"/>
    <d v="1899-12-30T15:03:00"/>
    <n v="64"/>
    <x v="2"/>
    <x v="2625"/>
    <n v="113.42"/>
    <n v="49"/>
    <x v="1"/>
    <x v="2"/>
    <n v="30"/>
    <x v="44"/>
    <x v="0"/>
    <n v="52"/>
    <s v="Kolkata"/>
    <x v="46"/>
    <x v="2635"/>
    <x v="11"/>
    <n v="2025"/>
    <x v="0"/>
    <n v="0.10000440858792928"/>
    <x v="2"/>
  </r>
  <r>
    <n v="96"/>
    <x v="226"/>
    <x v="3"/>
    <x v="8"/>
    <x v="9"/>
    <n v="250"/>
    <x v="2"/>
    <x v="2652"/>
    <n v="584"/>
    <n v="96"/>
    <x v="446"/>
    <d v="1899-12-30T16:22:00"/>
    <n v="33"/>
    <x v="5"/>
    <x v="2626"/>
    <n v="52.08"/>
    <n v="40"/>
    <x v="5"/>
    <x v="1"/>
    <n v="584"/>
    <x v="250"/>
    <x v="1"/>
    <n v="26"/>
    <s v="Kolkata"/>
    <x v="272"/>
    <x v="2636"/>
    <x v="9"/>
    <n v="2024"/>
    <x v="0"/>
    <n v="4.9995680096765825E-2"/>
    <x v="1"/>
  </r>
  <r>
    <n v="124"/>
    <x v="119"/>
    <x v="5"/>
    <x v="5"/>
    <x v="19"/>
    <n v="450"/>
    <x v="0"/>
    <x v="2653"/>
    <n v="397"/>
    <n v="124"/>
    <x v="753"/>
    <d v="1899-12-30T09:27:00"/>
    <n v="39"/>
    <x v="5"/>
    <x v="2627"/>
    <n v="49.27"/>
    <n v="40"/>
    <x v="0"/>
    <x v="1"/>
    <n v="397"/>
    <x v="274"/>
    <x v="0"/>
    <n v="36"/>
    <s v="Mumbai"/>
    <x v="298"/>
    <x v="2637"/>
    <x v="5"/>
    <n v="2024"/>
    <x v="0"/>
    <n v="5.0001522270822128E-2"/>
    <x v="3"/>
  </r>
  <r>
    <n v="87"/>
    <x v="149"/>
    <x v="5"/>
    <x v="1"/>
    <x v="21"/>
    <n v="200"/>
    <x v="2"/>
    <x v="2654"/>
    <n v="575"/>
    <n v="87"/>
    <x v="531"/>
    <d v="1899-12-30T23:57:00"/>
    <n v="21"/>
    <x v="0"/>
    <x v="2628"/>
    <n v="0"/>
    <n v="40"/>
    <x v="5"/>
    <x v="1"/>
    <n v="575"/>
    <x v="79"/>
    <x v="0"/>
    <n v="47"/>
    <s v="Mumbai"/>
    <x v="82"/>
    <x v="2638"/>
    <x v="2"/>
    <n v="2026"/>
    <x v="1"/>
    <n v="0"/>
    <x v="2"/>
  </r>
  <r>
    <n v="211"/>
    <x v="151"/>
    <x v="2"/>
    <x v="2"/>
    <x v="1"/>
    <n v="200"/>
    <x v="2"/>
    <x v="2655"/>
    <n v="375"/>
    <n v="211"/>
    <x v="395"/>
    <d v="1899-12-30T14:19:00"/>
    <n v="30"/>
    <x v="0"/>
    <x v="2629"/>
    <n v="144.94999999999999"/>
    <n v="40"/>
    <x v="3"/>
    <x v="1"/>
    <n v="375"/>
    <x v="272"/>
    <x v="0"/>
    <n v="52"/>
    <s v="Mumbai"/>
    <x v="271"/>
    <x v="2639"/>
    <x v="2"/>
    <n v="2025"/>
    <x v="1"/>
    <n v="0.14999741294562011"/>
    <x v="2"/>
  </r>
  <r>
    <n v="5"/>
    <x v="27"/>
    <x v="7"/>
    <x v="2"/>
    <x v="14"/>
    <n v="450"/>
    <x v="1"/>
    <x v="2656"/>
    <n v="151"/>
    <n v="5"/>
    <x v="236"/>
    <d v="1899-12-30T09:08:00"/>
    <n v="37"/>
    <x v="5"/>
    <x v="2630"/>
    <n v="0"/>
    <n v="40"/>
    <x v="0"/>
    <x v="0"/>
    <n v="151"/>
    <x v="175"/>
    <x v="1"/>
    <n v="54"/>
    <s v="Mumbai"/>
    <x v="188"/>
    <x v="2640"/>
    <x v="0"/>
    <n v="2026"/>
    <x v="0"/>
    <n v="0"/>
    <x v="2"/>
  </r>
  <r>
    <n v="198"/>
    <x v="209"/>
    <x v="3"/>
    <x v="5"/>
    <x v="16"/>
    <n v="600"/>
    <x v="2"/>
    <x v="2657"/>
    <n v="246"/>
    <n v="198"/>
    <x v="650"/>
    <d v="1899-12-30T23:30:00"/>
    <n v="65"/>
    <x v="4"/>
    <x v="2631"/>
    <n v="0"/>
    <n v="0"/>
    <x v="2"/>
    <x v="1"/>
    <n v="246"/>
    <x v="180"/>
    <x v="0"/>
    <n v="20"/>
    <s v="Mumbai"/>
    <x v="150"/>
    <x v="2641"/>
    <x v="9"/>
    <n v="2025"/>
    <x v="0"/>
    <n v="0"/>
    <x v="0"/>
  </r>
  <r>
    <n v="124"/>
    <x v="119"/>
    <x v="5"/>
    <x v="5"/>
    <x v="19"/>
    <n v="450"/>
    <x v="0"/>
    <x v="2658"/>
    <n v="571"/>
    <n v="124"/>
    <x v="140"/>
    <d v="1899-12-30T13:53:00"/>
    <n v="41"/>
    <x v="0"/>
    <x v="2632"/>
    <n v="74.36"/>
    <n v="40"/>
    <x v="4"/>
    <x v="0"/>
    <n v="571"/>
    <x v="2"/>
    <x v="1"/>
    <n v="44"/>
    <s v="Chennai"/>
    <x v="43"/>
    <x v="2642"/>
    <x v="9"/>
    <n v="2024"/>
    <x v="0"/>
    <n v="0.10000268969041663"/>
    <x v="3"/>
  </r>
  <r>
    <n v="219"/>
    <x v="157"/>
    <x v="4"/>
    <x v="6"/>
    <x v="15"/>
    <n v="150"/>
    <x v="0"/>
    <x v="2659"/>
    <n v="13"/>
    <n v="219"/>
    <x v="446"/>
    <d v="1899-12-30T12:16:00"/>
    <n v="57"/>
    <x v="0"/>
    <x v="2633"/>
    <n v="0"/>
    <n v="30"/>
    <x v="0"/>
    <x v="1"/>
    <n v="13"/>
    <x v="85"/>
    <x v="1"/>
    <n v="47"/>
    <s v="Hyderabad"/>
    <x v="373"/>
    <x v="2643"/>
    <x v="9"/>
    <n v="2024"/>
    <x v="0"/>
    <n v="0"/>
    <x v="2"/>
  </r>
  <r>
    <n v="169"/>
    <x v="182"/>
    <x v="2"/>
    <x v="6"/>
    <x v="1"/>
    <n v="400"/>
    <x v="2"/>
    <x v="2660"/>
    <n v="25"/>
    <n v="169"/>
    <x v="479"/>
    <d v="1899-12-30T18:18:00"/>
    <n v="52"/>
    <x v="0"/>
    <x v="2634"/>
    <n v="145.83000000000001"/>
    <n v="0"/>
    <x v="4"/>
    <x v="1"/>
    <n v="25"/>
    <x v="39"/>
    <x v="0"/>
    <n v="41"/>
    <s v="Hyderabad"/>
    <x v="38"/>
    <x v="2644"/>
    <x v="2"/>
    <n v="2024"/>
    <x v="0"/>
    <n v="0.14999537146559971"/>
    <x v="3"/>
  </r>
  <r>
    <n v="216"/>
    <x v="120"/>
    <x v="7"/>
    <x v="7"/>
    <x v="1"/>
    <n v="500"/>
    <x v="2"/>
    <x v="2661"/>
    <n v="564"/>
    <n v="216"/>
    <x v="436"/>
    <d v="1899-12-30T23:25:00"/>
    <n v="55"/>
    <x v="2"/>
    <x v="2635"/>
    <n v="51.8"/>
    <n v="40"/>
    <x v="3"/>
    <x v="1"/>
    <n v="564"/>
    <x v="296"/>
    <x v="1"/>
    <n v="45"/>
    <s v="Bengaluru"/>
    <x v="115"/>
    <x v="2645"/>
    <x v="6"/>
    <n v="2024"/>
    <x v="0"/>
    <n v="0.10000193053919959"/>
    <x v="2"/>
  </r>
  <r>
    <n v="25"/>
    <x v="40"/>
    <x v="3"/>
    <x v="4"/>
    <x v="4"/>
    <n v="700"/>
    <x v="2"/>
    <x v="2662"/>
    <n v="387"/>
    <n v="25"/>
    <x v="862"/>
    <d v="1899-12-30T14:00:00"/>
    <n v="27"/>
    <x v="1"/>
    <x v="2636"/>
    <n v="0"/>
    <n v="0"/>
    <x v="5"/>
    <x v="1"/>
    <n v="387"/>
    <x v="108"/>
    <x v="0"/>
    <n v="52"/>
    <s v="Pune"/>
    <x v="270"/>
    <x v="2646"/>
    <x v="2"/>
    <n v="2025"/>
    <x v="1"/>
    <n v="0"/>
    <x v="2"/>
  </r>
  <r>
    <n v="21"/>
    <x v="63"/>
    <x v="7"/>
    <x v="3"/>
    <x v="17"/>
    <n v="400"/>
    <x v="0"/>
    <x v="2663"/>
    <n v="595"/>
    <n v="21"/>
    <x v="313"/>
    <d v="1899-12-30T15:20:00"/>
    <n v="25"/>
    <x v="5"/>
    <x v="2637"/>
    <n v="0"/>
    <n v="0"/>
    <x v="2"/>
    <x v="2"/>
    <n v="595"/>
    <x v="246"/>
    <x v="1"/>
    <n v="32"/>
    <s v="Bengaluru"/>
    <x v="405"/>
    <x v="2647"/>
    <x v="4"/>
    <n v="2024"/>
    <x v="1"/>
    <n v="0"/>
    <x v="1"/>
  </r>
  <r>
    <n v="28"/>
    <x v="89"/>
    <x v="3"/>
    <x v="7"/>
    <x v="11"/>
    <n v="700"/>
    <x v="1"/>
    <x v="2664"/>
    <n v="285"/>
    <n v="28"/>
    <x v="757"/>
    <d v="1899-12-30T21:20:00"/>
    <n v="32"/>
    <x v="2"/>
    <x v="2638"/>
    <n v="0"/>
    <n v="49"/>
    <x v="1"/>
    <x v="1"/>
    <n v="285"/>
    <x v="373"/>
    <x v="0"/>
    <n v="21"/>
    <s v="Bengaluru"/>
    <x v="218"/>
    <x v="2648"/>
    <x v="8"/>
    <n v="2025"/>
    <x v="0"/>
    <n v="0"/>
    <x v="0"/>
  </r>
  <r>
    <n v="92"/>
    <x v="104"/>
    <x v="0"/>
    <x v="8"/>
    <x v="9"/>
    <n v="200"/>
    <x v="0"/>
    <x v="2665"/>
    <n v="200"/>
    <n v="92"/>
    <x v="667"/>
    <d v="1899-12-30T20:10:00"/>
    <n v="24"/>
    <x v="1"/>
    <x v="2639"/>
    <n v="76.150000000000006"/>
    <n v="30"/>
    <x v="4"/>
    <x v="1"/>
    <n v="200"/>
    <x v="212"/>
    <x v="0"/>
    <n v="32"/>
    <s v="Mumbai"/>
    <x v="70"/>
    <x v="2649"/>
    <x v="9"/>
    <n v="2024"/>
    <x v="1"/>
    <n v="0.20000525292850765"/>
    <x v="1"/>
  </r>
  <r>
    <n v="2"/>
    <x v="6"/>
    <x v="0"/>
    <x v="1"/>
    <x v="3"/>
    <n v="600"/>
    <x v="1"/>
    <x v="2666"/>
    <n v="58"/>
    <n v="2"/>
    <x v="746"/>
    <d v="1899-12-30T12:15:00"/>
    <n v="17"/>
    <x v="4"/>
    <x v="2640"/>
    <n v="0"/>
    <n v="0"/>
    <x v="0"/>
    <x v="1"/>
    <n v="58"/>
    <x v="45"/>
    <x v="1"/>
    <n v="31"/>
    <s v="Pune"/>
    <x v="47"/>
    <x v="2650"/>
    <x v="11"/>
    <n v="2024"/>
    <x v="1"/>
    <n v="0"/>
    <x v="1"/>
  </r>
  <r>
    <n v="116"/>
    <x v="175"/>
    <x v="7"/>
    <x v="3"/>
    <x v="6"/>
    <n v="150"/>
    <x v="2"/>
    <x v="2667"/>
    <n v="480"/>
    <n v="116"/>
    <x v="155"/>
    <d v="1899-12-30T11:11:00"/>
    <n v="38"/>
    <x v="0"/>
    <x v="2641"/>
    <n v="122.76"/>
    <n v="49"/>
    <x v="4"/>
    <x v="1"/>
    <n v="480"/>
    <x v="326"/>
    <x v="0"/>
    <n v="33"/>
    <s v="Ahmedabad"/>
    <x v="363"/>
    <x v="2651"/>
    <x v="10"/>
    <n v="2026"/>
    <x v="0"/>
    <n v="9.9998370831364772E-2"/>
    <x v="1"/>
  </r>
  <r>
    <n v="27"/>
    <x v="29"/>
    <x v="3"/>
    <x v="7"/>
    <x v="15"/>
    <n v="450"/>
    <x v="0"/>
    <x v="2668"/>
    <n v="269"/>
    <n v="27"/>
    <x v="443"/>
    <d v="1899-12-30T13:49:00"/>
    <n v="47"/>
    <x v="0"/>
    <x v="2642"/>
    <n v="34.29"/>
    <n v="40"/>
    <x v="2"/>
    <x v="1"/>
    <n v="269"/>
    <x v="359"/>
    <x v="0"/>
    <n v="43"/>
    <s v="Pune"/>
    <x v="25"/>
    <x v="2652"/>
    <x v="6"/>
    <n v="2026"/>
    <x v="0"/>
    <n v="4.9996354888095063E-2"/>
    <x v="3"/>
  </r>
  <r>
    <n v="206"/>
    <x v="88"/>
    <x v="2"/>
    <x v="8"/>
    <x v="14"/>
    <n v="450"/>
    <x v="1"/>
    <x v="2669"/>
    <n v="556"/>
    <n v="206"/>
    <x v="401"/>
    <d v="1899-12-30T13:13:00"/>
    <n v="52"/>
    <x v="4"/>
    <x v="2643"/>
    <n v="93.95"/>
    <n v="30"/>
    <x v="0"/>
    <x v="1"/>
    <n v="556"/>
    <x v="298"/>
    <x v="0"/>
    <n v="43"/>
    <s v="Kolkata"/>
    <x v="211"/>
    <x v="2653"/>
    <x v="9"/>
    <n v="2024"/>
    <x v="0"/>
    <n v="0.1"/>
    <x v="3"/>
  </r>
  <r>
    <n v="150"/>
    <x v="206"/>
    <x v="2"/>
    <x v="3"/>
    <x v="13"/>
    <n v="700"/>
    <x v="2"/>
    <x v="2670"/>
    <n v="35"/>
    <n v="150"/>
    <x v="610"/>
    <d v="1899-12-30T20:51:00"/>
    <n v="27"/>
    <x v="2"/>
    <x v="2644"/>
    <n v="0"/>
    <n v="40"/>
    <x v="2"/>
    <x v="1"/>
    <n v="35"/>
    <x v="295"/>
    <x v="1"/>
    <n v="49"/>
    <s v="Hyderabad"/>
    <x v="141"/>
    <x v="2654"/>
    <x v="3"/>
    <n v="2025"/>
    <x v="1"/>
    <n v="0"/>
    <x v="2"/>
  </r>
  <r>
    <n v="213"/>
    <x v="19"/>
    <x v="1"/>
    <x v="5"/>
    <x v="12"/>
    <n v="150"/>
    <x v="1"/>
    <x v="2671"/>
    <n v="331"/>
    <n v="213"/>
    <x v="878"/>
    <d v="1899-12-30T17:19:00"/>
    <n v="34"/>
    <x v="4"/>
    <x v="2645"/>
    <n v="0"/>
    <n v="30"/>
    <x v="4"/>
    <x v="1"/>
    <n v="331"/>
    <x v="116"/>
    <x v="0"/>
    <n v="53"/>
    <s v="Delhi"/>
    <x v="281"/>
    <x v="2655"/>
    <x v="3"/>
    <n v="2025"/>
    <x v="0"/>
    <n v="0"/>
    <x v="2"/>
  </r>
  <r>
    <n v="65"/>
    <x v="121"/>
    <x v="7"/>
    <x v="1"/>
    <x v="17"/>
    <n v="800"/>
    <x v="1"/>
    <x v="2672"/>
    <n v="153"/>
    <n v="65"/>
    <x v="139"/>
    <d v="1899-12-30T20:12:00"/>
    <n v="61"/>
    <x v="0"/>
    <x v="2646"/>
    <n v="26.52"/>
    <n v="20"/>
    <x v="2"/>
    <x v="1"/>
    <n v="153"/>
    <x v="47"/>
    <x v="0"/>
    <n v="55"/>
    <s v="Pune"/>
    <x v="184"/>
    <x v="2656"/>
    <x v="3"/>
    <n v="2025"/>
    <x v="0"/>
    <n v="4.9995287020454325E-2"/>
    <x v="2"/>
  </r>
  <r>
    <n v="94"/>
    <x v="53"/>
    <x v="0"/>
    <x v="4"/>
    <x v="20"/>
    <n v="350"/>
    <x v="1"/>
    <x v="2673"/>
    <n v="308"/>
    <n v="94"/>
    <x v="413"/>
    <d v="1899-12-30T15:04:00"/>
    <n v="22"/>
    <x v="5"/>
    <x v="2647"/>
    <n v="0"/>
    <n v="40"/>
    <x v="4"/>
    <x v="1"/>
    <n v="308"/>
    <x v="36"/>
    <x v="0"/>
    <n v="49"/>
    <s v="Delhi"/>
    <x v="35"/>
    <x v="2657"/>
    <x v="2"/>
    <n v="2024"/>
    <x v="1"/>
    <n v="0"/>
    <x v="2"/>
  </r>
  <r>
    <n v="236"/>
    <x v="59"/>
    <x v="0"/>
    <x v="4"/>
    <x v="5"/>
    <n v="350"/>
    <x v="1"/>
    <x v="2674"/>
    <n v="125"/>
    <n v="236"/>
    <x v="753"/>
    <d v="1899-12-30T11:38:00"/>
    <n v="63"/>
    <x v="4"/>
    <x v="2648"/>
    <n v="62.24"/>
    <n v="0"/>
    <x v="2"/>
    <x v="1"/>
    <n v="125"/>
    <x v="152"/>
    <x v="1"/>
    <n v="44"/>
    <s v="Mumbai"/>
    <x v="161"/>
    <x v="2658"/>
    <x v="5"/>
    <n v="2024"/>
    <x v="0"/>
    <n v="4.999919667100465E-2"/>
    <x v="3"/>
  </r>
  <r>
    <n v="68"/>
    <x v="148"/>
    <x v="4"/>
    <x v="7"/>
    <x v="14"/>
    <n v="250"/>
    <x v="2"/>
    <x v="2675"/>
    <n v="26"/>
    <n v="68"/>
    <x v="899"/>
    <d v="1899-12-30T10:55:00"/>
    <n v="47"/>
    <x v="5"/>
    <x v="2649"/>
    <n v="0"/>
    <n v="0"/>
    <x v="1"/>
    <x v="1"/>
    <n v="26"/>
    <x v="377"/>
    <x v="1"/>
    <n v="19"/>
    <s v="Chennai"/>
    <x v="425"/>
    <x v="2659"/>
    <x v="9"/>
    <n v="2025"/>
    <x v="0"/>
    <n v="0"/>
    <x v="0"/>
  </r>
  <r>
    <n v="188"/>
    <x v="123"/>
    <x v="2"/>
    <x v="3"/>
    <x v="17"/>
    <n v="450"/>
    <x v="1"/>
    <x v="2676"/>
    <n v="129"/>
    <n v="188"/>
    <x v="44"/>
    <d v="1899-12-30T20:42:00"/>
    <n v="58"/>
    <x v="5"/>
    <x v="2650"/>
    <n v="0"/>
    <n v="40"/>
    <x v="2"/>
    <x v="1"/>
    <n v="129"/>
    <x v="327"/>
    <x v="0"/>
    <n v="47"/>
    <s v="Chennai"/>
    <x v="426"/>
    <x v="2660"/>
    <x v="1"/>
    <n v="2024"/>
    <x v="0"/>
    <n v="0"/>
    <x v="2"/>
  </r>
  <r>
    <n v="172"/>
    <x v="37"/>
    <x v="1"/>
    <x v="9"/>
    <x v="7"/>
    <n v="250"/>
    <x v="1"/>
    <x v="2677"/>
    <n v="566"/>
    <n v="172"/>
    <x v="102"/>
    <d v="1899-12-30T14:18:00"/>
    <n v="19"/>
    <x v="0"/>
    <x v="2651"/>
    <n v="0"/>
    <n v="30"/>
    <x v="5"/>
    <x v="0"/>
    <n v="566"/>
    <x v="187"/>
    <x v="0"/>
    <n v="41"/>
    <s v="Ahmedabad"/>
    <x v="406"/>
    <x v="2661"/>
    <x v="8"/>
    <n v="2026"/>
    <x v="1"/>
    <n v="0"/>
    <x v="3"/>
  </r>
  <r>
    <n v="133"/>
    <x v="79"/>
    <x v="7"/>
    <x v="4"/>
    <x v="2"/>
    <n v="250"/>
    <x v="0"/>
    <x v="2678"/>
    <n v="72"/>
    <n v="133"/>
    <x v="20"/>
    <d v="1899-12-30T11:54:00"/>
    <n v="50"/>
    <x v="3"/>
    <x v="1604"/>
    <n v="0"/>
    <n v="30"/>
    <x v="5"/>
    <x v="2"/>
    <n v="72"/>
    <x v="88"/>
    <x v="0"/>
    <n v="50"/>
    <s v="Chennai"/>
    <x v="97"/>
    <x v="2662"/>
    <x v="9"/>
    <n v="2024"/>
    <x v="0"/>
    <n v="0"/>
    <x v="2"/>
  </r>
  <r>
    <n v="41"/>
    <x v="194"/>
    <x v="3"/>
    <x v="4"/>
    <x v="15"/>
    <n v="250"/>
    <x v="0"/>
    <x v="2679"/>
    <n v="238"/>
    <n v="41"/>
    <x v="44"/>
    <d v="1899-12-30T11:28:00"/>
    <n v="52"/>
    <x v="3"/>
    <x v="2652"/>
    <n v="0"/>
    <n v="40"/>
    <x v="5"/>
    <x v="1"/>
    <n v="238"/>
    <x v="121"/>
    <x v="1"/>
    <n v="28"/>
    <s v="Bengaluru"/>
    <x v="126"/>
    <x v="2663"/>
    <x v="1"/>
    <n v="2024"/>
    <x v="0"/>
    <n v="0"/>
    <x v="1"/>
  </r>
  <r>
    <n v="107"/>
    <x v="118"/>
    <x v="0"/>
    <x v="5"/>
    <x v="1"/>
    <n v="450"/>
    <x v="0"/>
    <x v="2680"/>
    <n v="370"/>
    <n v="107"/>
    <x v="454"/>
    <d v="1899-12-30T16:50:00"/>
    <n v="18"/>
    <x v="2"/>
    <x v="2653"/>
    <n v="0"/>
    <n v="49"/>
    <x v="2"/>
    <x v="1"/>
    <n v="370"/>
    <x v="271"/>
    <x v="0"/>
    <n v="42"/>
    <s v="Ahmedabad"/>
    <x v="295"/>
    <x v="2664"/>
    <x v="0"/>
    <n v="2024"/>
    <x v="1"/>
    <n v="0"/>
    <x v="3"/>
  </r>
  <r>
    <n v="18"/>
    <x v="201"/>
    <x v="0"/>
    <x v="2"/>
    <x v="4"/>
    <n v="450"/>
    <x v="1"/>
    <x v="2681"/>
    <n v="218"/>
    <n v="18"/>
    <x v="466"/>
    <d v="1899-12-30T14:06:00"/>
    <n v="31"/>
    <x v="1"/>
    <x v="2654"/>
    <n v="70.09"/>
    <n v="30"/>
    <x v="0"/>
    <x v="1"/>
    <n v="218"/>
    <x v="223"/>
    <x v="1"/>
    <n v="32"/>
    <s v="Ahmedabad"/>
    <x v="237"/>
    <x v="2665"/>
    <x v="0"/>
    <n v="2024"/>
    <x v="0"/>
    <n v="5.0002853636960311E-2"/>
    <x v="1"/>
  </r>
  <r>
    <n v="243"/>
    <x v="216"/>
    <x v="7"/>
    <x v="7"/>
    <x v="2"/>
    <n v="350"/>
    <x v="2"/>
    <x v="2682"/>
    <n v="129"/>
    <n v="243"/>
    <x v="482"/>
    <d v="1899-12-30T12:29:00"/>
    <n v="35"/>
    <x v="3"/>
    <x v="2655"/>
    <n v="176.09"/>
    <n v="30"/>
    <x v="5"/>
    <x v="1"/>
    <n v="129"/>
    <x v="327"/>
    <x v="0"/>
    <n v="47"/>
    <s v="Chennai"/>
    <x v="426"/>
    <x v="2666"/>
    <x v="2"/>
    <n v="2026"/>
    <x v="0"/>
    <n v="0.10000113579573849"/>
    <x v="2"/>
  </r>
  <r>
    <n v="7"/>
    <x v="222"/>
    <x v="7"/>
    <x v="2"/>
    <x v="20"/>
    <n v="250"/>
    <x v="0"/>
    <x v="2683"/>
    <n v="275"/>
    <n v="7"/>
    <x v="871"/>
    <d v="1899-12-30T14:54:00"/>
    <n v="43"/>
    <x v="1"/>
    <x v="2656"/>
    <n v="83.08"/>
    <n v="49"/>
    <x v="1"/>
    <x v="1"/>
    <n v="275"/>
    <x v="303"/>
    <x v="1"/>
    <n v="26"/>
    <s v="Chennai"/>
    <x v="337"/>
    <x v="2667"/>
    <x v="6"/>
    <n v="2024"/>
    <x v="0"/>
    <n v="0.14999097309983753"/>
    <x v="1"/>
  </r>
  <r>
    <n v="1"/>
    <x v="0"/>
    <x v="0"/>
    <x v="0"/>
    <x v="0"/>
    <n v="500"/>
    <x v="0"/>
    <x v="2684"/>
    <n v="461"/>
    <n v="1"/>
    <x v="170"/>
    <d v="1899-12-30T15:15:00"/>
    <n v="53"/>
    <x v="0"/>
    <x v="2657"/>
    <n v="65.47"/>
    <n v="49"/>
    <x v="0"/>
    <x v="1"/>
    <n v="461"/>
    <x v="177"/>
    <x v="0"/>
    <n v="22"/>
    <s v="Hyderabad"/>
    <x v="307"/>
    <x v="2668"/>
    <x v="5"/>
    <n v="2025"/>
    <x v="0"/>
    <n v="4.9997327162897967E-2"/>
    <x v="0"/>
  </r>
  <r>
    <n v="209"/>
    <x v="154"/>
    <x v="3"/>
    <x v="7"/>
    <x v="5"/>
    <n v="350"/>
    <x v="0"/>
    <x v="2685"/>
    <n v="191"/>
    <n v="209"/>
    <x v="713"/>
    <d v="1899-12-30T20:19:00"/>
    <n v="19"/>
    <x v="0"/>
    <x v="2658"/>
    <n v="0"/>
    <n v="20"/>
    <x v="3"/>
    <x v="1"/>
    <n v="191"/>
    <x v="207"/>
    <x v="0"/>
    <n v="30"/>
    <s v="Hyderabad"/>
    <x v="220"/>
    <x v="2669"/>
    <x v="4"/>
    <n v="2025"/>
    <x v="1"/>
    <n v="0"/>
    <x v="1"/>
  </r>
  <r>
    <n v="90"/>
    <x v="191"/>
    <x v="1"/>
    <x v="5"/>
    <x v="16"/>
    <n v="400"/>
    <x v="2"/>
    <x v="2686"/>
    <n v="462"/>
    <n v="90"/>
    <x v="10"/>
    <d v="1899-12-30T10:44:00"/>
    <n v="56"/>
    <x v="5"/>
    <x v="2659"/>
    <n v="9.82"/>
    <n v="40"/>
    <x v="3"/>
    <x v="1"/>
    <n v="462"/>
    <x v="355"/>
    <x v="0"/>
    <n v="35"/>
    <s v="Chennai"/>
    <x v="415"/>
    <x v="2670"/>
    <x v="6"/>
    <n v="2024"/>
    <x v="0"/>
    <n v="0.05"/>
    <x v="3"/>
  </r>
  <r>
    <n v="21"/>
    <x v="63"/>
    <x v="7"/>
    <x v="3"/>
    <x v="17"/>
    <n v="400"/>
    <x v="0"/>
    <x v="2687"/>
    <n v="38"/>
    <n v="21"/>
    <x v="271"/>
    <d v="1899-12-30T20:41:00"/>
    <n v="36"/>
    <x v="1"/>
    <x v="2660"/>
    <n v="0"/>
    <n v="20"/>
    <x v="0"/>
    <x v="0"/>
    <n v="38"/>
    <x v="288"/>
    <x v="0"/>
    <n v="21"/>
    <s v="Ahmedabad"/>
    <x v="243"/>
    <x v="2671"/>
    <x v="0"/>
    <n v="2024"/>
    <x v="0"/>
    <n v="0"/>
    <x v="0"/>
  </r>
  <r>
    <n v="10"/>
    <x v="41"/>
    <x v="5"/>
    <x v="7"/>
    <x v="16"/>
    <n v="700"/>
    <x v="0"/>
    <x v="2688"/>
    <n v="406"/>
    <n v="10"/>
    <x v="492"/>
    <d v="1899-12-30T17:01:00"/>
    <n v="18"/>
    <x v="1"/>
    <x v="2661"/>
    <n v="86.06"/>
    <n v="40"/>
    <x v="2"/>
    <x v="1"/>
    <n v="406"/>
    <x v="138"/>
    <x v="1"/>
    <n v="37"/>
    <s v="Ahmedabad"/>
    <x v="146"/>
    <x v="2672"/>
    <x v="2"/>
    <n v="2025"/>
    <x v="1"/>
    <n v="0.10000464813609744"/>
    <x v="3"/>
  </r>
  <r>
    <n v="225"/>
    <x v="83"/>
    <x v="1"/>
    <x v="7"/>
    <x v="3"/>
    <n v="300"/>
    <x v="0"/>
    <x v="2689"/>
    <n v="308"/>
    <n v="225"/>
    <x v="728"/>
    <d v="1899-12-30T20:49:00"/>
    <n v="55"/>
    <x v="3"/>
    <x v="2662"/>
    <n v="110.09"/>
    <n v="49"/>
    <x v="0"/>
    <x v="1"/>
    <n v="308"/>
    <x v="36"/>
    <x v="0"/>
    <n v="49"/>
    <s v="Delhi"/>
    <x v="35"/>
    <x v="2673"/>
    <x v="3"/>
    <n v="2025"/>
    <x v="0"/>
    <n v="9.9998183337572211E-2"/>
    <x v="2"/>
  </r>
  <r>
    <n v="133"/>
    <x v="79"/>
    <x v="7"/>
    <x v="4"/>
    <x v="2"/>
    <n v="250"/>
    <x v="0"/>
    <x v="2690"/>
    <n v="259"/>
    <n v="133"/>
    <x v="110"/>
    <d v="1899-12-30T22:00:00"/>
    <n v="56"/>
    <x v="4"/>
    <x v="2663"/>
    <n v="0"/>
    <n v="0"/>
    <x v="5"/>
    <x v="1"/>
    <n v="259"/>
    <x v="209"/>
    <x v="0"/>
    <n v="41"/>
    <s v="Bengaluru"/>
    <x v="5"/>
    <x v="2674"/>
    <x v="8"/>
    <n v="2024"/>
    <x v="0"/>
    <n v="0"/>
    <x v="3"/>
  </r>
  <r>
    <n v="2"/>
    <x v="6"/>
    <x v="0"/>
    <x v="1"/>
    <x v="3"/>
    <n v="600"/>
    <x v="1"/>
    <x v="2691"/>
    <n v="480"/>
    <n v="2"/>
    <x v="638"/>
    <d v="1899-12-30T10:28:00"/>
    <n v="46"/>
    <x v="4"/>
    <x v="2664"/>
    <n v="0"/>
    <n v="49"/>
    <x v="0"/>
    <x v="1"/>
    <n v="480"/>
    <x v="326"/>
    <x v="0"/>
    <n v="33"/>
    <s v="Ahmedabad"/>
    <x v="363"/>
    <x v="2675"/>
    <x v="2"/>
    <n v="2026"/>
    <x v="0"/>
    <n v="0"/>
    <x v="1"/>
  </r>
  <r>
    <n v="208"/>
    <x v="69"/>
    <x v="4"/>
    <x v="7"/>
    <x v="1"/>
    <n v="150"/>
    <x v="2"/>
    <x v="2692"/>
    <n v="203"/>
    <n v="208"/>
    <x v="384"/>
    <d v="1899-12-30T09:28:00"/>
    <n v="48"/>
    <x v="0"/>
    <x v="2665"/>
    <n v="0"/>
    <n v="40"/>
    <x v="5"/>
    <x v="1"/>
    <n v="203"/>
    <x v="375"/>
    <x v="0"/>
    <n v="24"/>
    <s v="Ahmedabad"/>
    <x v="98"/>
    <x v="2676"/>
    <x v="3"/>
    <n v="2024"/>
    <x v="0"/>
    <n v="0"/>
    <x v="0"/>
  </r>
  <r>
    <n v="214"/>
    <x v="115"/>
    <x v="3"/>
    <x v="4"/>
    <x v="6"/>
    <n v="350"/>
    <x v="1"/>
    <x v="2693"/>
    <n v="434"/>
    <n v="214"/>
    <x v="11"/>
    <d v="1899-12-30T09:17:00"/>
    <n v="54"/>
    <x v="0"/>
    <x v="2666"/>
    <n v="0"/>
    <n v="30"/>
    <x v="0"/>
    <x v="1"/>
    <n v="434"/>
    <x v="257"/>
    <x v="0"/>
    <n v="47"/>
    <s v="Pune"/>
    <x v="278"/>
    <x v="2677"/>
    <x v="2"/>
    <n v="2024"/>
    <x v="0"/>
    <n v="0"/>
    <x v="2"/>
  </r>
  <r>
    <n v="242"/>
    <x v="10"/>
    <x v="1"/>
    <x v="5"/>
    <x v="2"/>
    <n v="300"/>
    <x v="2"/>
    <x v="2694"/>
    <n v="89"/>
    <n v="242"/>
    <x v="451"/>
    <d v="1899-12-30T19:21:00"/>
    <n v="52"/>
    <x v="2"/>
    <x v="2667"/>
    <n v="0"/>
    <n v="20"/>
    <x v="3"/>
    <x v="2"/>
    <n v="89"/>
    <x v="149"/>
    <x v="1"/>
    <n v="45"/>
    <s v="Mumbai"/>
    <x v="198"/>
    <x v="2678"/>
    <x v="5"/>
    <n v="2026"/>
    <x v="0"/>
    <n v="0"/>
    <x v="2"/>
  </r>
  <r>
    <n v="78"/>
    <x v="237"/>
    <x v="0"/>
    <x v="7"/>
    <x v="16"/>
    <n v="400"/>
    <x v="2"/>
    <x v="2695"/>
    <n v="532"/>
    <n v="78"/>
    <x v="457"/>
    <d v="1899-12-30T21:44:00"/>
    <n v="36"/>
    <x v="1"/>
    <x v="2668"/>
    <n v="0"/>
    <n v="49"/>
    <x v="5"/>
    <x v="1"/>
    <n v="532"/>
    <x v="305"/>
    <x v="0"/>
    <n v="35"/>
    <s v="Hyderabad"/>
    <x v="114"/>
    <x v="2679"/>
    <x v="1"/>
    <n v="2025"/>
    <x v="0"/>
    <n v="0"/>
    <x v="3"/>
  </r>
  <r>
    <n v="210"/>
    <x v="52"/>
    <x v="6"/>
    <x v="7"/>
    <x v="5"/>
    <n v="450"/>
    <x v="1"/>
    <x v="2696"/>
    <n v="28"/>
    <n v="210"/>
    <x v="96"/>
    <d v="1899-12-30T15:23:00"/>
    <n v="30"/>
    <x v="0"/>
    <x v="2669"/>
    <n v="318.48"/>
    <n v="0"/>
    <x v="0"/>
    <x v="1"/>
    <n v="28"/>
    <x v="110"/>
    <x v="1"/>
    <n v="49"/>
    <s v="Mumbai"/>
    <x v="222"/>
    <x v="2680"/>
    <x v="6"/>
    <n v="2024"/>
    <x v="1"/>
    <n v="0.19999874404204948"/>
    <x v="2"/>
  </r>
  <r>
    <n v="150"/>
    <x v="206"/>
    <x v="2"/>
    <x v="3"/>
    <x v="13"/>
    <n v="700"/>
    <x v="2"/>
    <x v="2697"/>
    <n v="600"/>
    <n v="150"/>
    <x v="77"/>
    <d v="1899-12-30T20:40:00"/>
    <n v="40"/>
    <x v="1"/>
    <x v="2670"/>
    <n v="24.01"/>
    <n v="0"/>
    <x v="4"/>
    <x v="1"/>
    <n v="600"/>
    <x v="235"/>
    <x v="0"/>
    <n v="45"/>
    <s v="Bengaluru"/>
    <x v="253"/>
    <x v="2681"/>
    <x v="3"/>
    <n v="2024"/>
    <x v="0"/>
    <n v="4.9993753383583896E-2"/>
    <x v="2"/>
  </r>
  <r>
    <n v="166"/>
    <x v="235"/>
    <x v="7"/>
    <x v="8"/>
    <x v="17"/>
    <n v="500"/>
    <x v="0"/>
    <x v="2698"/>
    <n v="490"/>
    <n v="166"/>
    <x v="509"/>
    <d v="1899-12-30T22:15:00"/>
    <n v="21"/>
    <x v="2"/>
    <x v="2671"/>
    <n v="48.37"/>
    <n v="30"/>
    <x v="2"/>
    <x v="2"/>
    <n v="490"/>
    <x v="34"/>
    <x v="1"/>
    <n v="34"/>
    <s v="Bengaluru"/>
    <x v="293"/>
    <x v="2682"/>
    <x v="10"/>
    <n v="2026"/>
    <x v="1"/>
    <n v="0.10001033805437816"/>
    <x v="1"/>
  </r>
  <r>
    <n v="70"/>
    <x v="96"/>
    <x v="0"/>
    <x v="7"/>
    <x v="17"/>
    <n v="350"/>
    <x v="1"/>
    <x v="2699"/>
    <n v="159"/>
    <n v="70"/>
    <x v="936"/>
    <d v="1899-12-30T23:45:00"/>
    <n v="61"/>
    <x v="4"/>
    <x v="2672"/>
    <n v="0"/>
    <n v="49"/>
    <x v="0"/>
    <x v="1"/>
    <n v="159"/>
    <x v="30"/>
    <x v="0"/>
    <n v="46"/>
    <s v="Ahmedabad"/>
    <x v="29"/>
    <x v="2683"/>
    <x v="11"/>
    <n v="2025"/>
    <x v="0"/>
    <n v="0"/>
    <x v="2"/>
  </r>
  <r>
    <n v="220"/>
    <x v="36"/>
    <x v="2"/>
    <x v="6"/>
    <x v="19"/>
    <n v="200"/>
    <x v="1"/>
    <x v="2700"/>
    <n v="386"/>
    <n v="220"/>
    <x v="874"/>
    <d v="1899-12-30T15:53:00"/>
    <n v="54"/>
    <x v="4"/>
    <x v="2673"/>
    <n v="236.17"/>
    <n v="40"/>
    <x v="1"/>
    <x v="1"/>
    <n v="386"/>
    <x v="96"/>
    <x v="1"/>
    <n v="54"/>
    <s v="Bengaluru"/>
    <x v="231"/>
    <x v="2684"/>
    <x v="7"/>
    <n v="2024"/>
    <x v="0"/>
    <n v="0.14999968243281867"/>
    <x v="2"/>
  </r>
  <r>
    <n v="67"/>
    <x v="181"/>
    <x v="6"/>
    <x v="8"/>
    <x v="11"/>
    <n v="700"/>
    <x v="0"/>
    <x v="2701"/>
    <n v="95"/>
    <n v="67"/>
    <x v="458"/>
    <d v="1899-12-30T10:59:00"/>
    <n v="30"/>
    <x v="1"/>
    <x v="2674"/>
    <n v="217.71"/>
    <n v="0"/>
    <x v="2"/>
    <x v="1"/>
    <n v="95"/>
    <x v="120"/>
    <x v="0"/>
    <n v="36"/>
    <s v="Ahmedabad"/>
    <x v="125"/>
    <x v="2685"/>
    <x v="7"/>
    <n v="2025"/>
    <x v="1"/>
    <n v="0.20000367468053248"/>
    <x v="3"/>
  </r>
  <r>
    <n v="113"/>
    <x v="86"/>
    <x v="7"/>
    <x v="7"/>
    <x v="4"/>
    <n v="350"/>
    <x v="2"/>
    <x v="2702"/>
    <n v="400"/>
    <n v="113"/>
    <x v="887"/>
    <d v="1899-12-30T09:27:00"/>
    <n v="15"/>
    <x v="1"/>
    <x v="2675"/>
    <n v="109.69"/>
    <n v="0"/>
    <x v="2"/>
    <x v="0"/>
    <n v="400"/>
    <x v="63"/>
    <x v="1"/>
    <n v="23"/>
    <s v="Hyderabad"/>
    <x v="66"/>
    <x v="2686"/>
    <x v="6"/>
    <n v="2026"/>
    <x v="1"/>
    <n v="0.1500034188034188"/>
    <x v="0"/>
  </r>
  <r>
    <n v="119"/>
    <x v="179"/>
    <x v="2"/>
    <x v="3"/>
    <x v="5"/>
    <n v="700"/>
    <x v="2"/>
    <x v="2703"/>
    <n v="328"/>
    <n v="119"/>
    <x v="937"/>
    <d v="1899-12-30T12:07:00"/>
    <n v="60"/>
    <x v="0"/>
    <x v="2676"/>
    <n v="0"/>
    <n v="0"/>
    <x v="2"/>
    <x v="2"/>
    <n v="328"/>
    <x v="302"/>
    <x v="1"/>
    <n v="43"/>
    <s v="Mumbai"/>
    <x v="365"/>
    <x v="2687"/>
    <x v="5"/>
    <n v="2025"/>
    <x v="0"/>
    <n v="0"/>
    <x v="3"/>
  </r>
  <r>
    <n v="157"/>
    <x v="70"/>
    <x v="6"/>
    <x v="0"/>
    <x v="9"/>
    <n v="300"/>
    <x v="0"/>
    <x v="2704"/>
    <n v="571"/>
    <n v="157"/>
    <x v="822"/>
    <d v="1899-12-30T19:48:00"/>
    <n v="31"/>
    <x v="2"/>
    <x v="2677"/>
    <n v="0"/>
    <n v="49"/>
    <x v="1"/>
    <x v="2"/>
    <n v="571"/>
    <x v="2"/>
    <x v="1"/>
    <n v="44"/>
    <s v="Chennai"/>
    <x v="43"/>
    <x v="2688"/>
    <x v="3"/>
    <n v="2024"/>
    <x v="0"/>
    <n v="0"/>
    <x v="3"/>
  </r>
  <r>
    <n v="4"/>
    <x v="20"/>
    <x v="5"/>
    <x v="6"/>
    <x v="6"/>
    <n v="400"/>
    <x v="1"/>
    <x v="2705"/>
    <n v="459"/>
    <n v="4"/>
    <x v="938"/>
    <d v="1899-12-30T17:42:00"/>
    <n v="55"/>
    <x v="3"/>
    <x v="2678"/>
    <n v="33.520000000000003"/>
    <n v="0"/>
    <x v="3"/>
    <x v="1"/>
    <n v="459"/>
    <x v="62"/>
    <x v="1"/>
    <n v="52"/>
    <s v="Kolkata"/>
    <x v="216"/>
    <x v="2689"/>
    <x v="9"/>
    <n v="2024"/>
    <x v="0"/>
    <n v="4.9995525460131848E-2"/>
    <x v="2"/>
  </r>
  <r>
    <n v="65"/>
    <x v="121"/>
    <x v="7"/>
    <x v="1"/>
    <x v="17"/>
    <n v="800"/>
    <x v="1"/>
    <x v="2706"/>
    <n v="244"/>
    <n v="65"/>
    <x v="375"/>
    <d v="1899-12-30T12:30:00"/>
    <n v="59"/>
    <x v="0"/>
    <x v="2679"/>
    <n v="66.84"/>
    <n v="40"/>
    <x v="4"/>
    <x v="1"/>
    <n v="244"/>
    <x v="228"/>
    <x v="0"/>
    <n v="25"/>
    <s v="Pune"/>
    <x v="242"/>
    <x v="2690"/>
    <x v="1"/>
    <n v="2025"/>
    <x v="0"/>
    <n v="4.9999251956134715E-2"/>
    <x v="1"/>
  </r>
  <r>
    <n v="93"/>
    <x v="13"/>
    <x v="2"/>
    <x v="3"/>
    <x v="6"/>
    <n v="200"/>
    <x v="2"/>
    <x v="2707"/>
    <n v="155"/>
    <n v="93"/>
    <x v="193"/>
    <d v="1899-12-30T12:38:00"/>
    <n v="56"/>
    <x v="0"/>
    <x v="2680"/>
    <n v="67.319999999999993"/>
    <n v="20"/>
    <x v="2"/>
    <x v="1"/>
    <n v="155"/>
    <x v="183"/>
    <x v="1"/>
    <n v="44"/>
    <s v="Delhi"/>
    <x v="192"/>
    <x v="2691"/>
    <x v="1"/>
    <n v="2024"/>
    <x v="0"/>
    <n v="0.10000445652658317"/>
    <x v="3"/>
  </r>
  <r>
    <n v="13"/>
    <x v="54"/>
    <x v="0"/>
    <x v="0"/>
    <x v="18"/>
    <n v="250"/>
    <x v="1"/>
    <x v="2708"/>
    <n v="8"/>
    <n v="13"/>
    <x v="621"/>
    <d v="1899-12-30T10:50:00"/>
    <n v="65"/>
    <x v="0"/>
    <x v="2681"/>
    <n v="186.14"/>
    <n v="0"/>
    <x v="5"/>
    <x v="1"/>
    <n v="8"/>
    <x v="12"/>
    <x v="1"/>
    <n v="53"/>
    <s v="Kolkata"/>
    <x v="12"/>
    <x v="2692"/>
    <x v="1"/>
    <n v="2025"/>
    <x v="0"/>
    <n v="0.15000040292361372"/>
    <x v="2"/>
  </r>
  <r>
    <n v="19"/>
    <x v="84"/>
    <x v="2"/>
    <x v="8"/>
    <x v="16"/>
    <n v="700"/>
    <x v="1"/>
    <x v="2709"/>
    <n v="435"/>
    <n v="19"/>
    <x v="391"/>
    <d v="1899-12-30T10:54:00"/>
    <n v="52"/>
    <x v="2"/>
    <x v="2682"/>
    <n v="0"/>
    <n v="30"/>
    <x v="4"/>
    <x v="1"/>
    <n v="435"/>
    <x v="115"/>
    <x v="0"/>
    <n v="50"/>
    <s v="Pune"/>
    <x v="302"/>
    <x v="2693"/>
    <x v="8"/>
    <n v="2025"/>
    <x v="0"/>
    <n v="0"/>
    <x v="2"/>
  </r>
  <r>
    <n v="21"/>
    <x v="63"/>
    <x v="7"/>
    <x v="3"/>
    <x v="17"/>
    <n v="400"/>
    <x v="0"/>
    <x v="2710"/>
    <n v="527"/>
    <n v="21"/>
    <x v="319"/>
    <d v="1899-12-30T10:54:00"/>
    <n v="29"/>
    <x v="0"/>
    <x v="2683"/>
    <n v="29.81"/>
    <n v="49"/>
    <x v="1"/>
    <x v="0"/>
    <n v="527"/>
    <x v="149"/>
    <x v="0"/>
    <n v="43"/>
    <s v="Hyderabad"/>
    <x v="180"/>
    <x v="2694"/>
    <x v="10"/>
    <n v="2024"/>
    <x v="1"/>
    <n v="0.14997987522640371"/>
    <x v="3"/>
  </r>
  <r>
    <n v="136"/>
    <x v="210"/>
    <x v="2"/>
    <x v="6"/>
    <x v="14"/>
    <n v="450"/>
    <x v="0"/>
    <x v="2711"/>
    <n v="198"/>
    <n v="136"/>
    <x v="63"/>
    <d v="1899-12-30T17:42:00"/>
    <n v="39"/>
    <x v="5"/>
    <x v="2684"/>
    <n v="233.83"/>
    <n v="49"/>
    <x v="2"/>
    <x v="1"/>
    <n v="198"/>
    <x v="194"/>
    <x v="0"/>
    <n v="43"/>
    <s v="Mumbai"/>
    <x v="226"/>
    <x v="2695"/>
    <x v="10"/>
    <n v="2026"/>
    <x v="0"/>
    <n v="0.19999999999999998"/>
    <x v="3"/>
  </r>
  <r>
    <n v="51"/>
    <x v="78"/>
    <x v="1"/>
    <x v="4"/>
    <x v="12"/>
    <n v="800"/>
    <x v="0"/>
    <x v="2712"/>
    <n v="131"/>
    <n v="51"/>
    <x v="536"/>
    <d v="1899-12-30T14:04:00"/>
    <n v="18"/>
    <x v="1"/>
    <x v="2685"/>
    <n v="123.77"/>
    <n v="0"/>
    <x v="2"/>
    <x v="2"/>
    <n v="131"/>
    <x v="160"/>
    <x v="1"/>
    <n v="48"/>
    <s v="Hyderabad"/>
    <x v="167"/>
    <x v="2696"/>
    <x v="1"/>
    <n v="2025"/>
    <x v="1"/>
    <n v="9.9998384125650389E-2"/>
    <x v="2"/>
  </r>
  <r>
    <n v="243"/>
    <x v="216"/>
    <x v="7"/>
    <x v="7"/>
    <x v="2"/>
    <n v="350"/>
    <x v="2"/>
    <x v="2713"/>
    <n v="478"/>
    <n v="243"/>
    <x v="616"/>
    <d v="1899-12-30T15:40:00"/>
    <n v="41"/>
    <x v="1"/>
    <x v="2686"/>
    <n v="262.3"/>
    <n v="40"/>
    <x v="5"/>
    <x v="1"/>
    <n v="478"/>
    <x v="171"/>
    <x v="0"/>
    <n v="26"/>
    <s v="Chennai"/>
    <x v="205"/>
    <x v="2697"/>
    <x v="4"/>
    <n v="2025"/>
    <x v="0"/>
    <n v="0.15000228749199376"/>
    <x v="1"/>
  </r>
  <r>
    <n v="33"/>
    <x v="134"/>
    <x v="4"/>
    <x v="9"/>
    <x v="19"/>
    <n v="300"/>
    <x v="0"/>
    <x v="2714"/>
    <n v="142"/>
    <n v="33"/>
    <x v="17"/>
    <d v="1899-12-30T12:56:00"/>
    <n v="23"/>
    <x v="0"/>
    <x v="2687"/>
    <n v="161.97999999999999"/>
    <n v="0"/>
    <x v="1"/>
    <x v="2"/>
    <n v="142"/>
    <x v="108"/>
    <x v="1"/>
    <n v="23"/>
    <s v="Hyderabad"/>
    <x v="112"/>
    <x v="2698"/>
    <x v="8"/>
    <n v="2024"/>
    <x v="1"/>
    <n v="0.19999753058981862"/>
    <x v="0"/>
  </r>
  <r>
    <n v="211"/>
    <x v="151"/>
    <x v="2"/>
    <x v="2"/>
    <x v="1"/>
    <n v="200"/>
    <x v="2"/>
    <x v="2715"/>
    <n v="408"/>
    <n v="211"/>
    <x v="624"/>
    <d v="1899-12-30T11:30:00"/>
    <n v="39"/>
    <x v="0"/>
    <x v="2688"/>
    <n v="178.8"/>
    <n v="20"/>
    <x v="5"/>
    <x v="0"/>
    <n v="408"/>
    <x v="91"/>
    <x v="1"/>
    <n v="40"/>
    <s v="Bengaluru"/>
    <x v="144"/>
    <x v="2699"/>
    <x v="4"/>
    <n v="2024"/>
    <x v="0"/>
    <n v="0.15000377526280023"/>
    <x v="3"/>
  </r>
  <r>
    <n v="106"/>
    <x v="238"/>
    <x v="2"/>
    <x v="3"/>
    <x v="6"/>
    <n v="400"/>
    <x v="0"/>
    <x v="2716"/>
    <n v="195"/>
    <n v="106"/>
    <x v="731"/>
    <d v="1899-12-30T11:44:00"/>
    <n v="55"/>
    <x v="2"/>
    <x v="2689"/>
    <n v="57.03"/>
    <n v="49"/>
    <x v="3"/>
    <x v="1"/>
    <n v="195"/>
    <x v="128"/>
    <x v="0"/>
    <n v="28"/>
    <s v="Pune"/>
    <x v="133"/>
    <x v="2700"/>
    <x v="5"/>
    <n v="2024"/>
    <x v="0"/>
    <n v="4.9996055019330403E-2"/>
    <x v="1"/>
  </r>
  <r>
    <n v="106"/>
    <x v="238"/>
    <x v="2"/>
    <x v="3"/>
    <x v="6"/>
    <n v="400"/>
    <x v="0"/>
    <x v="2717"/>
    <n v="68"/>
    <n v="106"/>
    <x v="327"/>
    <d v="1899-12-30T22:27:00"/>
    <n v="32"/>
    <x v="0"/>
    <x v="2690"/>
    <n v="0"/>
    <n v="20"/>
    <x v="1"/>
    <x v="2"/>
    <n v="68"/>
    <x v="170"/>
    <x v="0"/>
    <n v="28"/>
    <s v="Hyderabad"/>
    <x v="260"/>
    <x v="2701"/>
    <x v="10"/>
    <n v="2026"/>
    <x v="0"/>
    <n v="0"/>
    <x v="1"/>
  </r>
  <r>
    <n v="183"/>
    <x v="141"/>
    <x v="4"/>
    <x v="9"/>
    <x v="10"/>
    <n v="200"/>
    <x v="1"/>
    <x v="2718"/>
    <n v="70"/>
    <n v="183"/>
    <x v="107"/>
    <d v="1899-12-30T15:42:00"/>
    <n v="26"/>
    <x v="1"/>
    <x v="2691"/>
    <n v="35.51"/>
    <n v="20"/>
    <x v="4"/>
    <x v="1"/>
    <n v="70"/>
    <x v="92"/>
    <x v="0"/>
    <n v="32"/>
    <s v="Chennai"/>
    <x v="95"/>
    <x v="2702"/>
    <x v="6"/>
    <n v="2025"/>
    <x v="1"/>
    <n v="0.10001408252358822"/>
    <x v="1"/>
  </r>
  <r>
    <n v="234"/>
    <x v="217"/>
    <x v="4"/>
    <x v="8"/>
    <x v="18"/>
    <n v="250"/>
    <x v="0"/>
    <x v="2719"/>
    <n v="466"/>
    <n v="234"/>
    <x v="938"/>
    <d v="1899-12-30T13:24:00"/>
    <n v="53"/>
    <x v="4"/>
    <x v="2692"/>
    <n v="0"/>
    <n v="49"/>
    <x v="1"/>
    <x v="1"/>
    <n v="466"/>
    <x v="233"/>
    <x v="0"/>
    <n v="24"/>
    <s v="Chennai"/>
    <x v="250"/>
    <x v="2703"/>
    <x v="9"/>
    <n v="2024"/>
    <x v="0"/>
    <n v="0"/>
    <x v="0"/>
  </r>
  <r>
    <n v="217"/>
    <x v="95"/>
    <x v="6"/>
    <x v="2"/>
    <x v="0"/>
    <n v="800"/>
    <x v="0"/>
    <x v="2720"/>
    <n v="329"/>
    <n v="217"/>
    <x v="583"/>
    <d v="1899-12-30T13:59:00"/>
    <n v="26"/>
    <x v="1"/>
    <x v="2693"/>
    <n v="43.08"/>
    <n v="40"/>
    <x v="0"/>
    <x v="1"/>
    <n v="329"/>
    <x v="301"/>
    <x v="0"/>
    <n v="54"/>
    <s v="Kolkata"/>
    <x v="386"/>
    <x v="2704"/>
    <x v="10"/>
    <n v="2026"/>
    <x v="1"/>
    <n v="9.9995357689986533E-2"/>
    <x v="2"/>
  </r>
  <r>
    <n v="176"/>
    <x v="124"/>
    <x v="5"/>
    <x v="1"/>
    <x v="16"/>
    <n v="300"/>
    <x v="1"/>
    <x v="2721"/>
    <n v="309"/>
    <n v="176"/>
    <x v="262"/>
    <d v="1899-12-30T16:48:00"/>
    <n v="30"/>
    <x v="3"/>
    <x v="2694"/>
    <n v="235.61"/>
    <n v="49"/>
    <x v="2"/>
    <x v="1"/>
    <n v="309"/>
    <x v="253"/>
    <x v="0"/>
    <n v="45"/>
    <s v="Mumbai"/>
    <x v="274"/>
    <x v="2705"/>
    <x v="11"/>
    <n v="2025"/>
    <x v="1"/>
    <n v="0.2"/>
    <x v="2"/>
  </r>
  <r>
    <n v="224"/>
    <x v="46"/>
    <x v="2"/>
    <x v="5"/>
    <x v="15"/>
    <n v="700"/>
    <x v="1"/>
    <x v="2722"/>
    <n v="116"/>
    <n v="224"/>
    <x v="451"/>
    <d v="1899-12-30T11:04:00"/>
    <n v="34"/>
    <x v="4"/>
    <x v="2695"/>
    <n v="24.55"/>
    <n v="30"/>
    <x v="5"/>
    <x v="1"/>
    <n v="116"/>
    <x v="145"/>
    <x v="1"/>
    <n v="52"/>
    <s v="Bengaluru"/>
    <x v="153"/>
    <x v="2706"/>
    <x v="5"/>
    <n v="2026"/>
    <x v="0"/>
    <n v="5.0008147967082216E-2"/>
    <x v="2"/>
  </r>
  <r>
    <n v="7"/>
    <x v="222"/>
    <x v="7"/>
    <x v="2"/>
    <x v="20"/>
    <n v="250"/>
    <x v="0"/>
    <x v="2723"/>
    <n v="533"/>
    <n v="7"/>
    <x v="105"/>
    <d v="1899-12-30T23:30:00"/>
    <n v="20"/>
    <x v="1"/>
    <x v="2696"/>
    <n v="0"/>
    <n v="49"/>
    <x v="4"/>
    <x v="2"/>
    <n v="533"/>
    <x v="242"/>
    <x v="0"/>
    <n v="49"/>
    <s v="Delhi"/>
    <x v="264"/>
    <x v="2707"/>
    <x v="1"/>
    <n v="2024"/>
    <x v="1"/>
    <n v="0"/>
    <x v="2"/>
  </r>
  <r>
    <n v="198"/>
    <x v="209"/>
    <x v="3"/>
    <x v="5"/>
    <x v="16"/>
    <n v="600"/>
    <x v="2"/>
    <x v="2724"/>
    <n v="58"/>
    <n v="198"/>
    <x v="337"/>
    <d v="1899-12-30T20:44:00"/>
    <n v="25"/>
    <x v="2"/>
    <x v="2697"/>
    <n v="101.15"/>
    <n v="0"/>
    <x v="3"/>
    <x v="1"/>
    <n v="58"/>
    <x v="45"/>
    <x v="1"/>
    <n v="31"/>
    <s v="Pune"/>
    <x v="47"/>
    <x v="2708"/>
    <x v="4"/>
    <n v="2025"/>
    <x v="1"/>
    <n v="0.10000098864052043"/>
    <x v="1"/>
  </r>
  <r>
    <n v="26"/>
    <x v="4"/>
    <x v="4"/>
    <x v="3"/>
    <x v="4"/>
    <n v="150"/>
    <x v="1"/>
    <x v="2725"/>
    <n v="591"/>
    <n v="26"/>
    <x v="704"/>
    <d v="1899-12-30T12:01:00"/>
    <n v="60"/>
    <x v="3"/>
    <x v="2698"/>
    <n v="28.38"/>
    <n v="20"/>
    <x v="2"/>
    <x v="0"/>
    <n v="591"/>
    <x v="42"/>
    <x v="1"/>
    <n v="38"/>
    <s v="Hyderabad"/>
    <x v="42"/>
    <x v="2709"/>
    <x v="7"/>
    <n v="2025"/>
    <x v="0"/>
    <n v="4.9997357433539454E-2"/>
    <x v="3"/>
  </r>
  <r>
    <n v="106"/>
    <x v="238"/>
    <x v="2"/>
    <x v="3"/>
    <x v="6"/>
    <n v="400"/>
    <x v="0"/>
    <x v="2726"/>
    <n v="120"/>
    <n v="106"/>
    <x v="815"/>
    <d v="1899-12-30T20:25:00"/>
    <n v="61"/>
    <x v="0"/>
    <x v="2699"/>
    <n v="0"/>
    <n v="30"/>
    <x v="1"/>
    <x v="1"/>
    <n v="120"/>
    <x v="33"/>
    <x v="0"/>
    <n v="55"/>
    <s v="Ahmedabad"/>
    <x v="45"/>
    <x v="2710"/>
    <x v="3"/>
    <n v="2024"/>
    <x v="0"/>
    <n v="0"/>
    <x v="2"/>
  </r>
  <r>
    <n v="138"/>
    <x v="125"/>
    <x v="4"/>
    <x v="5"/>
    <x v="4"/>
    <n v="800"/>
    <x v="0"/>
    <x v="2727"/>
    <n v="75"/>
    <n v="138"/>
    <x v="502"/>
    <d v="1899-12-30T08:11:00"/>
    <n v="54"/>
    <x v="1"/>
    <x v="2700"/>
    <n v="69.91"/>
    <n v="49"/>
    <x v="1"/>
    <x v="1"/>
    <n v="75"/>
    <x v="66"/>
    <x v="0"/>
    <n v="54"/>
    <s v="Mumbai"/>
    <x v="69"/>
    <x v="2711"/>
    <x v="8"/>
    <n v="2026"/>
    <x v="0"/>
    <n v="9.9999999999999992E-2"/>
    <x v="2"/>
  </r>
  <r>
    <n v="198"/>
    <x v="209"/>
    <x v="3"/>
    <x v="5"/>
    <x v="16"/>
    <n v="600"/>
    <x v="2"/>
    <x v="2728"/>
    <n v="480"/>
    <n v="198"/>
    <x v="639"/>
    <d v="1899-12-30T22:58:00"/>
    <n v="65"/>
    <x v="5"/>
    <x v="2701"/>
    <n v="89.71"/>
    <n v="30"/>
    <x v="2"/>
    <x v="1"/>
    <n v="480"/>
    <x v="326"/>
    <x v="0"/>
    <n v="33"/>
    <s v="Ahmedabad"/>
    <x v="363"/>
    <x v="2712"/>
    <x v="6"/>
    <n v="2024"/>
    <x v="0"/>
    <n v="0.19999999999999998"/>
    <x v="1"/>
  </r>
  <r>
    <n v="196"/>
    <x v="39"/>
    <x v="1"/>
    <x v="5"/>
    <x v="10"/>
    <n v="400"/>
    <x v="1"/>
    <x v="2729"/>
    <n v="324"/>
    <n v="196"/>
    <x v="939"/>
    <d v="1899-12-30T10:36:00"/>
    <n v="56"/>
    <x v="4"/>
    <x v="2702"/>
    <n v="27.41"/>
    <n v="30"/>
    <x v="4"/>
    <x v="1"/>
    <n v="324"/>
    <x v="85"/>
    <x v="0"/>
    <n v="28"/>
    <s v="Pune"/>
    <x v="89"/>
    <x v="2713"/>
    <x v="7"/>
    <n v="2024"/>
    <x v="0"/>
    <n v="5.000364856976066E-2"/>
    <x v="1"/>
  </r>
  <r>
    <n v="17"/>
    <x v="80"/>
    <x v="7"/>
    <x v="0"/>
    <x v="2"/>
    <n v="600"/>
    <x v="2"/>
    <x v="2730"/>
    <n v="76"/>
    <n v="17"/>
    <x v="761"/>
    <d v="1899-12-30T14:25:00"/>
    <n v="44"/>
    <x v="0"/>
    <x v="1153"/>
    <n v="48.69"/>
    <n v="40"/>
    <x v="3"/>
    <x v="1"/>
    <n v="76"/>
    <x v="320"/>
    <x v="1"/>
    <n v="51"/>
    <s v="Kolkata"/>
    <x v="356"/>
    <x v="2714"/>
    <x v="10"/>
    <n v="2025"/>
    <x v="0"/>
    <n v="9.9991785435577268E-2"/>
    <x v="2"/>
  </r>
  <r>
    <n v="246"/>
    <x v="34"/>
    <x v="2"/>
    <x v="2"/>
    <x v="0"/>
    <n v="450"/>
    <x v="2"/>
    <x v="2731"/>
    <n v="403"/>
    <n v="246"/>
    <x v="486"/>
    <d v="1899-12-30T22:55:00"/>
    <n v="42"/>
    <x v="0"/>
    <x v="2703"/>
    <n v="0"/>
    <n v="49"/>
    <x v="0"/>
    <x v="2"/>
    <n v="403"/>
    <x v="268"/>
    <x v="0"/>
    <n v="31"/>
    <s v="Mumbai"/>
    <x v="66"/>
    <x v="2715"/>
    <x v="4"/>
    <n v="2025"/>
    <x v="0"/>
    <n v="0"/>
    <x v="1"/>
  </r>
  <r>
    <n v="53"/>
    <x v="219"/>
    <x v="3"/>
    <x v="9"/>
    <x v="21"/>
    <n v="450"/>
    <x v="2"/>
    <x v="2732"/>
    <n v="165"/>
    <n v="53"/>
    <x v="559"/>
    <d v="1899-12-30T08:50:00"/>
    <n v="15"/>
    <x v="5"/>
    <x v="2704"/>
    <n v="9.61"/>
    <n v="20"/>
    <x v="5"/>
    <x v="2"/>
    <n v="165"/>
    <x v="111"/>
    <x v="0"/>
    <n v="33"/>
    <s v="Ahmedabad"/>
    <x v="117"/>
    <x v="2716"/>
    <x v="3"/>
    <n v="2024"/>
    <x v="1"/>
    <n v="5.0007805588801579E-2"/>
    <x v="1"/>
  </r>
  <r>
    <n v="180"/>
    <x v="211"/>
    <x v="5"/>
    <x v="5"/>
    <x v="14"/>
    <n v="200"/>
    <x v="0"/>
    <x v="2733"/>
    <n v="521"/>
    <n v="180"/>
    <x v="661"/>
    <d v="1899-12-30T13:40:00"/>
    <n v="31"/>
    <x v="3"/>
    <x v="2705"/>
    <n v="105.85"/>
    <n v="40"/>
    <x v="3"/>
    <x v="0"/>
    <n v="521"/>
    <x v="207"/>
    <x v="1"/>
    <n v="45"/>
    <s v="Chennai"/>
    <x v="246"/>
    <x v="2717"/>
    <x v="10"/>
    <n v="2024"/>
    <x v="0"/>
    <n v="0.10000188950192729"/>
    <x v="2"/>
  </r>
  <r>
    <n v="11"/>
    <x v="28"/>
    <x v="4"/>
    <x v="5"/>
    <x v="0"/>
    <n v="500"/>
    <x v="0"/>
    <x v="2734"/>
    <n v="114"/>
    <n v="11"/>
    <x v="141"/>
    <d v="1899-12-30T23:43:00"/>
    <n v="60"/>
    <x v="5"/>
    <x v="2706"/>
    <n v="0"/>
    <n v="20"/>
    <x v="4"/>
    <x v="1"/>
    <n v="114"/>
    <x v="142"/>
    <x v="0"/>
    <n v="30"/>
    <s v="Kolkata"/>
    <x v="150"/>
    <x v="2718"/>
    <x v="11"/>
    <n v="2026"/>
    <x v="0"/>
    <n v="0"/>
    <x v="1"/>
  </r>
  <r>
    <n v="184"/>
    <x v="138"/>
    <x v="6"/>
    <x v="9"/>
    <x v="1"/>
    <n v="400"/>
    <x v="1"/>
    <x v="2735"/>
    <n v="236"/>
    <n v="184"/>
    <x v="316"/>
    <d v="1899-12-30T19:48:00"/>
    <n v="33"/>
    <x v="5"/>
    <x v="2707"/>
    <n v="0"/>
    <n v="0"/>
    <x v="2"/>
    <x v="0"/>
    <n v="236"/>
    <x v="0"/>
    <x v="1"/>
    <n v="44"/>
    <s v="Hyderabad"/>
    <x v="334"/>
    <x v="2719"/>
    <x v="8"/>
    <n v="2025"/>
    <x v="0"/>
    <n v="0"/>
    <x v="3"/>
  </r>
  <r>
    <n v="17"/>
    <x v="80"/>
    <x v="7"/>
    <x v="0"/>
    <x v="2"/>
    <n v="600"/>
    <x v="2"/>
    <x v="2736"/>
    <n v="7"/>
    <n v="17"/>
    <x v="202"/>
    <d v="1899-12-30T22:54:00"/>
    <n v="16"/>
    <x v="5"/>
    <x v="2708"/>
    <n v="61.55"/>
    <n v="40"/>
    <x v="0"/>
    <x v="2"/>
    <n v="7"/>
    <x v="10"/>
    <x v="0"/>
    <n v="20"/>
    <s v="Pune"/>
    <x v="10"/>
    <x v="2720"/>
    <x v="5"/>
    <n v="2025"/>
    <x v="1"/>
    <n v="0.10000324949632806"/>
    <x v="0"/>
  </r>
  <r>
    <n v="112"/>
    <x v="64"/>
    <x v="4"/>
    <x v="7"/>
    <x v="2"/>
    <n v="200"/>
    <x v="0"/>
    <x v="2737"/>
    <n v="72"/>
    <n v="112"/>
    <x v="599"/>
    <d v="1899-12-30T13:31:00"/>
    <n v="54"/>
    <x v="3"/>
    <x v="2709"/>
    <n v="0"/>
    <n v="40"/>
    <x v="0"/>
    <x v="1"/>
    <n v="72"/>
    <x v="88"/>
    <x v="0"/>
    <n v="50"/>
    <s v="Chennai"/>
    <x v="97"/>
    <x v="2721"/>
    <x v="1"/>
    <n v="2025"/>
    <x v="0"/>
    <n v="0"/>
    <x v="2"/>
  </r>
  <r>
    <n v="160"/>
    <x v="218"/>
    <x v="2"/>
    <x v="5"/>
    <x v="15"/>
    <n v="800"/>
    <x v="0"/>
    <x v="2738"/>
    <n v="161"/>
    <n v="160"/>
    <x v="285"/>
    <d v="1899-12-30T18:22:00"/>
    <n v="36"/>
    <x v="0"/>
    <x v="2710"/>
    <n v="0"/>
    <n v="0"/>
    <x v="0"/>
    <x v="1"/>
    <n v="161"/>
    <x v="379"/>
    <x v="0"/>
    <n v="19"/>
    <s v="Ahmedabad"/>
    <x v="217"/>
    <x v="2722"/>
    <x v="0"/>
    <n v="2026"/>
    <x v="0"/>
    <n v="0"/>
    <x v="0"/>
  </r>
  <r>
    <n v="132"/>
    <x v="233"/>
    <x v="1"/>
    <x v="5"/>
    <x v="0"/>
    <n v="250"/>
    <x v="2"/>
    <x v="2739"/>
    <n v="34"/>
    <n v="132"/>
    <x v="401"/>
    <d v="1899-12-30T17:44:00"/>
    <n v="49"/>
    <x v="1"/>
    <x v="2711"/>
    <n v="0"/>
    <n v="40"/>
    <x v="3"/>
    <x v="0"/>
    <n v="34"/>
    <x v="50"/>
    <x v="1"/>
    <n v="20"/>
    <s v="Hyderabad"/>
    <x v="9"/>
    <x v="2723"/>
    <x v="9"/>
    <n v="2024"/>
    <x v="0"/>
    <n v="0"/>
    <x v="0"/>
  </r>
  <r>
    <n v="4"/>
    <x v="20"/>
    <x v="5"/>
    <x v="6"/>
    <x v="6"/>
    <n v="400"/>
    <x v="1"/>
    <x v="2740"/>
    <n v="49"/>
    <n v="4"/>
    <x v="940"/>
    <d v="1899-12-30T21:00:00"/>
    <n v="43"/>
    <x v="4"/>
    <x v="2712"/>
    <n v="0"/>
    <n v="0"/>
    <x v="3"/>
    <x v="2"/>
    <n v="49"/>
    <x v="67"/>
    <x v="1"/>
    <n v="33"/>
    <s v="Mumbai"/>
    <x v="70"/>
    <x v="2724"/>
    <x v="6"/>
    <n v="2024"/>
    <x v="0"/>
    <n v="0"/>
    <x v="1"/>
  </r>
  <r>
    <n v="60"/>
    <x v="140"/>
    <x v="1"/>
    <x v="6"/>
    <x v="14"/>
    <n v="800"/>
    <x v="0"/>
    <x v="2741"/>
    <n v="542"/>
    <n v="60"/>
    <x v="763"/>
    <d v="1899-12-30T14:42:00"/>
    <n v="32"/>
    <x v="3"/>
    <x v="2713"/>
    <n v="71.83"/>
    <n v="30"/>
    <x v="3"/>
    <x v="1"/>
    <n v="542"/>
    <x v="77"/>
    <x v="1"/>
    <n v="24"/>
    <s v="Kolkata"/>
    <x v="80"/>
    <x v="2725"/>
    <x v="0"/>
    <n v="2024"/>
    <x v="0"/>
    <n v="0.2000055688589408"/>
    <x v="0"/>
  </r>
  <r>
    <n v="207"/>
    <x v="170"/>
    <x v="7"/>
    <x v="6"/>
    <x v="12"/>
    <n v="250"/>
    <x v="1"/>
    <x v="2742"/>
    <n v="339"/>
    <n v="207"/>
    <x v="124"/>
    <d v="1899-12-30T11:27:00"/>
    <n v="64"/>
    <x v="5"/>
    <x v="2714"/>
    <n v="35.78"/>
    <n v="0"/>
    <x v="1"/>
    <x v="1"/>
    <n v="339"/>
    <x v="76"/>
    <x v="0"/>
    <n v="54"/>
    <s v="Hyderabad"/>
    <x v="148"/>
    <x v="2726"/>
    <x v="3"/>
    <n v="2024"/>
    <x v="0"/>
    <n v="0.1"/>
    <x v="2"/>
  </r>
  <r>
    <n v="182"/>
    <x v="114"/>
    <x v="0"/>
    <x v="4"/>
    <x v="4"/>
    <n v="450"/>
    <x v="1"/>
    <x v="2743"/>
    <n v="426"/>
    <n v="182"/>
    <x v="717"/>
    <d v="1899-12-30T15:07:00"/>
    <n v="42"/>
    <x v="2"/>
    <x v="2715"/>
    <n v="229.7"/>
    <n v="49"/>
    <x v="2"/>
    <x v="2"/>
    <n v="426"/>
    <x v="120"/>
    <x v="1"/>
    <n v="27"/>
    <s v="Pune"/>
    <x v="155"/>
    <x v="2727"/>
    <x v="2"/>
    <n v="2025"/>
    <x v="0"/>
    <n v="0.19999651725699161"/>
    <x v="1"/>
  </r>
  <r>
    <n v="3"/>
    <x v="14"/>
    <x v="1"/>
    <x v="6"/>
    <x v="7"/>
    <n v="300"/>
    <x v="2"/>
    <x v="2744"/>
    <n v="313"/>
    <n v="3"/>
    <x v="869"/>
    <d v="1899-12-30T14:54:00"/>
    <n v="15"/>
    <x v="1"/>
    <x v="2716"/>
    <n v="0"/>
    <n v="0"/>
    <x v="5"/>
    <x v="1"/>
    <n v="313"/>
    <x v="143"/>
    <x v="0"/>
    <n v="43"/>
    <s v="Bengaluru"/>
    <x v="151"/>
    <x v="2728"/>
    <x v="5"/>
    <n v="2024"/>
    <x v="1"/>
    <n v="0"/>
    <x v="3"/>
  </r>
  <r>
    <n v="112"/>
    <x v="64"/>
    <x v="4"/>
    <x v="7"/>
    <x v="2"/>
    <n v="200"/>
    <x v="0"/>
    <x v="2745"/>
    <n v="102"/>
    <n v="112"/>
    <x v="91"/>
    <d v="1899-12-30T16:37:00"/>
    <n v="44"/>
    <x v="0"/>
    <x v="2717"/>
    <n v="17.14"/>
    <n v="30"/>
    <x v="0"/>
    <x v="2"/>
    <n v="102"/>
    <x v="130"/>
    <x v="1"/>
    <n v="35"/>
    <s v="Ahmedabad"/>
    <x v="136"/>
    <x v="2729"/>
    <x v="2"/>
    <n v="2025"/>
    <x v="0"/>
    <n v="9.9970836978711008E-2"/>
    <x v="3"/>
  </r>
  <r>
    <n v="142"/>
    <x v="195"/>
    <x v="2"/>
    <x v="5"/>
    <x v="14"/>
    <n v="800"/>
    <x v="0"/>
    <x v="2746"/>
    <n v="340"/>
    <n v="142"/>
    <x v="462"/>
    <d v="1899-12-30T11:21:00"/>
    <n v="61"/>
    <x v="3"/>
    <x v="2718"/>
    <n v="13.98"/>
    <n v="30"/>
    <x v="3"/>
    <x v="1"/>
    <n v="340"/>
    <x v="261"/>
    <x v="1"/>
    <n v="52"/>
    <s v="Ahmedabad"/>
    <x v="185"/>
    <x v="2730"/>
    <x v="0"/>
    <n v="2024"/>
    <x v="0"/>
    <n v="5.0005365382551778E-2"/>
    <x v="2"/>
  </r>
  <r>
    <n v="213"/>
    <x v="19"/>
    <x v="1"/>
    <x v="5"/>
    <x v="12"/>
    <n v="150"/>
    <x v="1"/>
    <x v="2747"/>
    <n v="423"/>
    <n v="213"/>
    <x v="59"/>
    <d v="1899-12-30T13:33:00"/>
    <n v="15"/>
    <x v="5"/>
    <x v="2719"/>
    <n v="0"/>
    <n v="0"/>
    <x v="0"/>
    <x v="1"/>
    <n v="423"/>
    <x v="276"/>
    <x v="1"/>
    <n v="49"/>
    <s v="Kolkata"/>
    <x v="377"/>
    <x v="2731"/>
    <x v="7"/>
    <n v="2025"/>
    <x v="1"/>
    <n v="0"/>
    <x v="2"/>
  </r>
  <r>
    <n v="210"/>
    <x v="52"/>
    <x v="6"/>
    <x v="7"/>
    <x v="5"/>
    <n v="450"/>
    <x v="1"/>
    <x v="2748"/>
    <n v="326"/>
    <n v="210"/>
    <x v="69"/>
    <d v="1899-12-30T21:39:00"/>
    <n v="51"/>
    <x v="3"/>
    <x v="2720"/>
    <n v="122.76"/>
    <n v="20"/>
    <x v="5"/>
    <x v="1"/>
    <n v="326"/>
    <x v="246"/>
    <x v="1"/>
    <n v="41"/>
    <s v="Ahmedabad"/>
    <x v="279"/>
    <x v="2732"/>
    <x v="0"/>
    <n v="2024"/>
    <x v="0"/>
    <n v="0.15000366577873361"/>
    <x v="3"/>
  </r>
  <r>
    <n v="182"/>
    <x v="114"/>
    <x v="0"/>
    <x v="4"/>
    <x v="4"/>
    <n v="450"/>
    <x v="1"/>
    <x v="2749"/>
    <n v="167"/>
    <n v="182"/>
    <x v="42"/>
    <d v="1899-12-30T19:10:00"/>
    <n v="59"/>
    <x v="4"/>
    <x v="2721"/>
    <n v="0"/>
    <n v="49"/>
    <x v="5"/>
    <x v="1"/>
    <n v="167"/>
    <x v="340"/>
    <x v="1"/>
    <n v="44"/>
    <s v="Pune"/>
    <x v="381"/>
    <x v="2733"/>
    <x v="7"/>
    <n v="2024"/>
    <x v="0"/>
    <n v="0"/>
    <x v="3"/>
  </r>
  <r>
    <n v="215"/>
    <x v="85"/>
    <x v="6"/>
    <x v="3"/>
    <x v="18"/>
    <n v="800"/>
    <x v="2"/>
    <x v="2750"/>
    <n v="516"/>
    <n v="215"/>
    <x v="832"/>
    <d v="1899-12-30T14:29:00"/>
    <n v="56"/>
    <x v="2"/>
    <x v="2722"/>
    <n v="0"/>
    <n v="30"/>
    <x v="0"/>
    <x v="2"/>
    <n v="516"/>
    <x v="164"/>
    <x v="1"/>
    <n v="49"/>
    <s v="Ahmedabad"/>
    <x v="264"/>
    <x v="2734"/>
    <x v="3"/>
    <n v="2025"/>
    <x v="0"/>
    <n v="0"/>
    <x v="2"/>
  </r>
  <r>
    <n v="245"/>
    <x v="168"/>
    <x v="2"/>
    <x v="8"/>
    <x v="8"/>
    <n v="400"/>
    <x v="2"/>
    <x v="2751"/>
    <n v="59"/>
    <n v="245"/>
    <x v="377"/>
    <d v="1899-12-30T17:31:00"/>
    <n v="40"/>
    <x v="4"/>
    <x v="2723"/>
    <n v="254.48"/>
    <n v="20"/>
    <x v="1"/>
    <x v="1"/>
    <n v="59"/>
    <x v="78"/>
    <x v="1"/>
    <n v="49"/>
    <s v="Pune"/>
    <x v="81"/>
    <x v="2735"/>
    <x v="7"/>
    <n v="2025"/>
    <x v="0"/>
    <n v="0.14999941056503235"/>
    <x v="2"/>
  </r>
  <r>
    <n v="198"/>
    <x v="209"/>
    <x v="3"/>
    <x v="5"/>
    <x v="16"/>
    <n v="600"/>
    <x v="2"/>
    <x v="2752"/>
    <n v="48"/>
    <n v="198"/>
    <x v="686"/>
    <d v="1899-12-30T10:07:00"/>
    <n v="36"/>
    <x v="4"/>
    <x v="2724"/>
    <n v="0"/>
    <n v="49"/>
    <x v="4"/>
    <x v="1"/>
    <n v="48"/>
    <x v="65"/>
    <x v="1"/>
    <n v="23"/>
    <s v="Bengaluru"/>
    <x v="68"/>
    <x v="2736"/>
    <x v="9"/>
    <n v="2024"/>
    <x v="0"/>
    <n v="0"/>
    <x v="0"/>
  </r>
  <r>
    <n v="119"/>
    <x v="179"/>
    <x v="2"/>
    <x v="3"/>
    <x v="5"/>
    <n v="700"/>
    <x v="2"/>
    <x v="2753"/>
    <n v="186"/>
    <n v="119"/>
    <x v="882"/>
    <d v="1899-12-30T13:25:00"/>
    <n v="17"/>
    <x v="4"/>
    <x v="2725"/>
    <n v="12.93"/>
    <n v="30"/>
    <x v="1"/>
    <x v="1"/>
    <n v="186"/>
    <x v="328"/>
    <x v="0"/>
    <n v="37"/>
    <s v="Chennai"/>
    <x v="159"/>
    <x v="2737"/>
    <x v="9"/>
    <n v="2025"/>
    <x v="1"/>
    <n v="5.0013538080686967E-2"/>
    <x v="3"/>
  </r>
  <r>
    <n v="249"/>
    <x v="48"/>
    <x v="3"/>
    <x v="4"/>
    <x v="4"/>
    <n v="150"/>
    <x v="1"/>
    <x v="2754"/>
    <n v="20"/>
    <n v="249"/>
    <x v="290"/>
    <d v="1899-12-30T08:16:00"/>
    <n v="37"/>
    <x v="5"/>
    <x v="2726"/>
    <n v="161.66999999999999"/>
    <n v="0"/>
    <x v="4"/>
    <x v="1"/>
    <n v="20"/>
    <x v="136"/>
    <x v="1"/>
    <n v="45"/>
    <s v="Delhi"/>
    <x v="352"/>
    <x v="2738"/>
    <x v="6"/>
    <n v="2024"/>
    <x v="0"/>
    <n v="9.9999999999999992E-2"/>
    <x v="2"/>
  </r>
  <r>
    <n v="31"/>
    <x v="65"/>
    <x v="1"/>
    <x v="1"/>
    <x v="17"/>
    <n v="150"/>
    <x v="1"/>
    <x v="2755"/>
    <n v="483"/>
    <n v="31"/>
    <x v="941"/>
    <d v="1899-12-30T21:04:00"/>
    <n v="34"/>
    <x v="4"/>
    <x v="2727"/>
    <n v="0"/>
    <n v="30"/>
    <x v="4"/>
    <x v="1"/>
    <n v="483"/>
    <x v="27"/>
    <x v="1"/>
    <n v="36"/>
    <s v="Ahmedabad"/>
    <x v="26"/>
    <x v="2739"/>
    <x v="10"/>
    <n v="2026"/>
    <x v="0"/>
    <n v="0"/>
    <x v="3"/>
  </r>
  <r>
    <n v="170"/>
    <x v="156"/>
    <x v="0"/>
    <x v="5"/>
    <x v="21"/>
    <n v="400"/>
    <x v="1"/>
    <x v="2756"/>
    <n v="303"/>
    <n v="170"/>
    <x v="285"/>
    <d v="1899-12-30T19:38:00"/>
    <n v="26"/>
    <x v="0"/>
    <x v="2728"/>
    <n v="133.53"/>
    <n v="30"/>
    <x v="1"/>
    <x v="1"/>
    <n v="303"/>
    <x v="236"/>
    <x v="1"/>
    <n v="30"/>
    <s v="Bengaluru"/>
    <x v="398"/>
    <x v="2740"/>
    <x v="0"/>
    <n v="2026"/>
    <x v="1"/>
    <n v="0.2"/>
    <x v="1"/>
  </r>
  <r>
    <n v="83"/>
    <x v="117"/>
    <x v="6"/>
    <x v="8"/>
    <x v="17"/>
    <n v="250"/>
    <x v="0"/>
    <x v="2757"/>
    <n v="454"/>
    <n v="83"/>
    <x v="546"/>
    <d v="1899-12-30T23:38:00"/>
    <n v="53"/>
    <x v="0"/>
    <x v="2729"/>
    <n v="0"/>
    <n v="40"/>
    <x v="1"/>
    <x v="1"/>
    <n v="454"/>
    <x v="18"/>
    <x v="1"/>
    <n v="45"/>
    <s v="Mumbai"/>
    <x v="18"/>
    <x v="2741"/>
    <x v="8"/>
    <n v="2025"/>
    <x v="0"/>
    <n v="0"/>
    <x v="2"/>
  </r>
  <r>
    <n v="5"/>
    <x v="27"/>
    <x v="7"/>
    <x v="2"/>
    <x v="14"/>
    <n v="450"/>
    <x v="1"/>
    <x v="2758"/>
    <n v="229"/>
    <n v="5"/>
    <x v="942"/>
    <d v="1899-12-30T17:48:00"/>
    <n v="36"/>
    <x v="2"/>
    <x v="2730"/>
    <n v="0"/>
    <n v="40"/>
    <x v="0"/>
    <x v="1"/>
    <n v="229"/>
    <x v="330"/>
    <x v="0"/>
    <n v="40"/>
    <s v="Mumbai"/>
    <x v="367"/>
    <x v="2742"/>
    <x v="7"/>
    <n v="2025"/>
    <x v="0"/>
    <n v="0"/>
    <x v="3"/>
  </r>
  <r>
    <n v="23"/>
    <x v="102"/>
    <x v="1"/>
    <x v="3"/>
    <x v="2"/>
    <n v="150"/>
    <x v="1"/>
    <x v="2759"/>
    <n v="107"/>
    <n v="23"/>
    <x v="604"/>
    <d v="1899-12-30T08:35:00"/>
    <n v="51"/>
    <x v="1"/>
    <x v="2731"/>
    <n v="174.62"/>
    <n v="40"/>
    <x v="5"/>
    <x v="1"/>
    <n v="107"/>
    <x v="372"/>
    <x v="0"/>
    <n v="42"/>
    <s v="Chennai"/>
    <x v="421"/>
    <x v="2743"/>
    <x v="2"/>
    <n v="2025"/>
    <x v="0"/>
    <n v="9.9999427331191548E-2"/>
    <x v="3"/>
  </r>
  <r>
    <n v="169"/>
    <x v="182"/>
    <x v="2"/>
    <x v="6"/>
    <x v="1"/>
    <n v="400"/>
    <x v="2"/>
    <x v="2760"/>
    <n v="357"/>
    <n v="169"/>
    <x v="339"/>
    <d v="1899-12-30T13:11:00"/>
    <n v="22"/>
    <x v="4"/>
    <x v="2732"/>
    <n v="68.760000000000005"/>
    <n v="49"/>
    <x v="1"/>
    <x v="1"/>
    <n v="357"/>
    <x v="64"/>
    <x v="0"/>
    <n v="39"/>
    <s v="Chennai"/>
    <x v="67"/>
    <x v="2744"/>
    <x v="6"/>
    <n v="2026"/>
    <x v="1"/>
    <n v="0.15000654478816702"/>
    <x v="3"/>
  </r>
  <r>
    <n v="2"/>
    <x v="6"/>
    <x v="0"/>
    <x v="1"/>
    <x v="3"/>
    <n v="600"/>
    <x v="1"/>
    <x v="2761"/>
    <n v="63"/>
    <n v="2"/>
    <x v="633"/>
    <d v="1899-12-30T14:17:00"/>
    <n v="44"/>
    <x v="2"/>
    <x v="2733"/>
    <n v="0"/>
    <n v="20"/>
    <x v="4"/>
    <x v="1"/>
    <n v="63"/>
    <x v="40"/>
    <x v="1"/>
    <n v="53"/>
    <s v="Chennai"/>
    <x v="39"/>
    <x v="2745"/>
    <x v="3"/>
    <n v="2026"/>
    <x v="0"/>
    <n v="0"/>
    <x v="2"/>
  </r>
  <r>
    <n v="228"/>
    <x v="105"/>
    <x v="6"/>
    <x v="1"/>
    <x v="8"/>
    <n v="150"/>
    <x v="2"/>
    <x v="2762"/>
    <n v="592"/>
    <n v="228"/>
    <x v="943"/>
    <d v="1899-12-30T15:00:00"/>
    <n v="58"/>
    <x v="2"/>
    <x v="2734"/>
    <n v="0"/>
    <n v="0"/>
    <x v="4"/>
    <x v="0"/>
    <n v="592"/>
    <x v="155"/>
    <x v="1"/>
    <n v="50"/>
    <s v="Chennai"/>
    <x v="28"/>
    <x v="2746"/>
    <x v="11"/>
    <n v="2025"/>
    <x v="0"/>
    <n v="0"/>
    <x v="2"/>
  </r>
  <r>
    <n v="155"/>
    <x v="51"/>
    <x v="1"/>
    <x v="2"/>
    <x v="13"/>
    <n v="300"/>
    <x v="1"/>
    <x v="2763"/>
    <n v="586"/>
    <n v="155"/>
    <x v="586"/>
    <d v="1899-12-30T23:36:00"/>
    <n v="53"/>
    <x v="4"/>
    <x v="2735"/>
    <n v="135.57"/>
    <n v="30"/>
    <x v="4"/>
    <x v="1"/>
    <n v="586"/>
    <x v="78"/>
    <x v="0"/>
    <n v="32"/>
    <s v="Ahmedabad"/>
    <x v="332"/>
    <x v="2747"/>
    <x v="2"/>
    <n v="2026"/>
    <x v="0"/>
    <n v="0.15000165967757997"/>
    <x v="1"/>
  </r>
  <r>
    <n v="234"/>
    <x v="217"/>
    <x v="4"/>
    <x v="8"/>
    <x v="18"/>
    <n v="250"/>
    <x v="0"/>
    <x v="2764"/>
    <n v="50"/>
    <n v="234"/>
    <x v="658"/>
    <d v="1899-12-30T15:13:00"/>
    <n v="48"/>
    <x v="3"/>
    <x v="2736"/>
    <n v="93.61"/>
    <n v="49"/>
    <x v="4"/>
    <x v="1"/>
    <n v="50"/>
    <x v="381"/>
    <x v="1"/>
    <n v="23"/>
    <s v="Bengaluru"/>
    <x v="221"/>
    <x v="2748"/>
    <x v="8"/>
    <n v="2026"/>
    <x v="0"/>
    <n v="0.10000427323034848"/>
    <x v="0"/>
  </r>
  <r>
    <n v="132"/>
    <x v="233"/>
    <x v="1"/>
    <x v="5"/>
    <x v="0"/>
    <n v="250"/>
    <x v="2"/>
    <x v="2765"/>
    <n v="150"/>
    <n v="132"/>
    <x v="935"/>
    <d v="1899-12-30T20:32:00"/>
    <n v="56"/>
    <x v="0"/>
    <x v="2737"/>
    <n v="207.49"/>
    <n v="30"/>
    <x v="3"/>
    <x v="1"/>
    <n v="150"/>
    <x v="68"/>
    <x v="1"/>
    <n v="38"/>
    <s v="Bengaluru"/>
    <x v="71"/>
    <x v="2749"/>
    <x v="0"/>
    <n v="2025"/>
    <x v="0"/>
    <n v="0.2"/>
    <x v="3"/>
  </r>
  <r>
    <n v="102"/>
    <x v="184"/>
    <x v="5"/>
    <x v="5"/>
    <x v="6"/>
    <n v="700"/>
    <x v="2"/>
    <x v="2766"/>
    <n v="479"/>
    <n v="102"/>
    <x v="136"/>
    <d v="1899-12-30T15:03:00"/>
    <n v="60"/>
    <x v="5"/>
    <x v="2738"/>
    <n v="0"/>
    <n v="40"/>
    <x v="3"/>
    <x v="1"/>
    <n v="479"/>
    <x v="376"/>
    <x v="1"/>
    <n v="29"/>
    <s v="Ahmedabad"/>
    <x v="424"/>
    <x v="2750"/>
    <x v="7"/>
    <n v="2025"/>
    <x v="0"/>
    <n v="0"/>
    <x v="1"/>
  </r>
  <r>
    <n v="158"/>
    <x v="186"/>
    <x v="7"/>
    <x v="0"/>
    <x v="1"/>
    <n v="400"/>
    <x v="1"/>
    <x v="2767"/>
    <n v="292"/>
    <n v="158"/>
    <x v="331"/>
    <d v="1899-12-30T17:50:00"/>
    <n v="32"/>
    <x v="1"/>
    <x v="2739"/>
    <n v="134.56"/>
    <n v="30"/>
    <x v="0"/>
    <x v="1"/>
    <n v="292"/>
    <x v="241"/>
    <x v="1"/>
    <n v="44"/>
    <s v="Bengaluru"/>
    <x v="255"/>
    <x v="2751"/>
    <x v="6"/>
    <n v="2025"/>
    <x v="0"/>
    <n v="0.14999609849624898"/>
    <x v="3"/>
  </r>
  <r>
    <n v="218"/>
    <x v="185"/>
    <x v="7"/>
    <x v="1"/>
    <x v="2"/>
    <n v="700"/>
    <x v="2"/>
    <x v="2768"/>
    <n v="113"/>
    <n v="218"/>
    <x v="762"/>
    <d v="1899-12-30T09:28:00"/>
    <n v="40"/>
    <x v="5"/>
    <x v="2740"/>
    <n v="0"/>
    <n v="40"/>
    <x v="3"/>
    <x v="1"/>
    <n v="113"/>
    <x v="265"/>
    <x v="1"/>
    <n v="24"/>
    <s v="Delhi"/>
    <x v="199"/>
    <x v="2752"/>
    <x v="5"/>
    <n v="2026"/>
    <x v="0"/>
    <n v="0"/>
    <x v="0"/>
  </r>
  <r>
    <n v="73"/>
    <x v="177"/>
    <x v="1"/>
    <x v="6"/>
    <x v="13"/>
    <n v="250"/>
    <x v="0"/>
    <x v="2769"/>
    <n v="352"/>
    <n v="73"/>
    <x v="123"/>
    <d v="1899-12-30T15:19:00"/>
    <n v="64"/>
    <x v="2"/>
    <x v="2741"/>
    <n v="151.5"/>
    <n v="0"/>
    <x v="4"/>
    <x v="1"/>
    <n v="352"/>
    <x v="267"/>
    <x v="0"/>
    <n v="18"/>
    <s v="Pune"/>
    <x v="289"/>
    <x v="2753"/>
    <x v="4"/>
    <n v="2025"/>
    <x v="0"/>
    <n v="0.10000132014944091"/>
    <x v="0"/>
  </r>
  <r>
    <n v="240"/>
    <x v="188"/>
    <x v="2"/>
    <x v="4"/>
    <x v="17"/>
    <n v="600"/>
    <x v="2"/>
    <x v="2770"/>
    <n v="32"/>
    <n v="240"/>
    <x v="919"/>
    <d v="1899-12-30T16:15:00"/>
    <n v="36"/>
    <x v="5"/>
    <x v="2742"/>
    <n v="121.58"/>
    <n v="20"/>
    <x v="1"/>
    <x v="1"/>
    <n v="32"/>
    <x v="321"/>
    <x v="0"/>
    <n v="32"/>
    <s v="Mumbai"/>
    <x v="315"/>
    <x v="2754"/>
    <x v="8"/>
    <n v="2026"/>
    <x v="0"/>
    <n v="0.1"/>
    <x v="1"/>
  </r>
  <r>
    <n v="245"/>
    <x v="168"/>
    <x v="2"/>
    <x v="8"/>
    <x v="8"/>
    <n v="400"/>
    <x v="2"/>
    <x v="2771"/>
    <n v="338"/>
    <n v="245"/>
    <x v="357"/>
    <d v="1899-12-30T09:29:00"/>
    <n v="53"/>
    <x v="3"/>
    <x v="2743"/>
    <n v="71.760000000000005"/>
    <n v="30"/>
    <x v="1"/>
    <x v="1"/>
    <n v="338"/>
    <x v="184"/>
    <x v="1"/>
    <n v="20"/>
    <s v="Bengaluru"/>
    <x v="284"/>
    <x v="2755"/>
    <x v="4"/>
    <n v="2025"/>
    <x v="0"/>
    <n v="5.0002438803453349E-2"/>
    <x v="0"/>
  </r>
  <r>
    <n v="130"/>
    <x v="180"/>
    <x v="7"/>
    <x v="2"/>
    <x v="14"/>
    <n v="700"/>
    <x v="0"/>
    <x v="2772"/>
    <n v="462"/>
    <n v="130"/>
    <x v="560"/>
    <d v="1899-12-30T15:59:00"/>
    <n v="58"/>
    <x v="2"/>
    <x v="2744"/>
    <n v="101.13"/>
    <n v="49"/>
    <x v="5"/>
    <x v="1"/>
    <n v="462"/>
    <x v="355"/>
    <x v="0"/>
    <n v="35"/>
    <s v="Chennai"/>
    <x v="415"/>
    <x v="2756"/>
    <x v="2"/>
    <n v="2026"/>
    <x v="0"/>
    <n v="0.15000667487428987"/>
    <x v="3"/>
  </r>
  <r>
    <n v="135"/>
    <x v="129"/>
    <x v="7"/>
    <x v="5"/>
    <x v="17"/>
    <n v="250"/>
    <x v="2"/>
    <x v="2773"/>
    <n v="489"/>
    <n v="135"/>
    <x v="148"/>
    <d v="1899-12-30T14:19:00"/>
    <n v="58"/>
    <x v="0"/>
    <x v="2745"/>
    <n v="141.18"/>
    <n v="20"/>
    <x v="5"/>
    <x v="1"/>
    <n v="489"/>
    <x v="265"/>
    <x v="1"/>
    <n v="39"/>
    <s v="Kolkata"/>
    <x v="379"/>
    <x v="2757"/>
    <x v="1"/>
    <n v="2024"/>
    <x v="0"/>
    <n v="0.15000159372709018"/>
    <x v="3"/>
  </r>
  <r>
    <n v="207"/>
    <x v="170"/>
    <x v="7"/>
    <x v="6"/>
    <x v="12"/>
    <n v="250"/>
    <x v="1"/>
    <x v="2774"/>
    <n v="101"/>
    <n v="207"/>
    <x v="197"/>
    <d v="1899-12-30T22:29:00"/>
    <n v="39"/>
    <x v="0"/>
    <x v="2746"/>
    <n v="239.8"/>
    <n v="20"/>
    <x v="0"/>
    <x v="2"/>
    <n v="101"/>
    <x v="141"/>
    <x v="0"/>
    <n v="52"/>
    <s v="Kolkata"/>
    <x v="428"/>
    <x v="2758"/>
    <x v="7"/>
    <n v="2025"/>
    <x v="0"/>
    <n v="0.14999968724001828"/>
    <x v="2"/>
  </r>
  <r>
    <n v="165"/>
    <x v="139"/>
    <x v="2"/>
    <x v="5"/>
    <x v="7"/>
    <n v="250"/>
    <x v="0"/>
    <x v="2775"/>
    <n v="27"/>
    <n v="165"/>
    <x v="357"/>
    <d v="1899-12-30T08:31:00"/>
    <n v="47"/>
    <x v="5"/>
    <x v="2747"/>
    <n v="48.61"/>
    <n v="20"/>
    <x v="3"/>
    <x v="0"/>
    <n v="27"/>
    <x v="10"/>
    <x v="0"/>
    <n v="33"/>
    <s v="Hyderabad"/>
    <x v="41"/>
    <x v="2759"/>
    <x v="4"/>
    <n v="2025"/>
    <x v="0"/>
    <n v="0.10000205723219981"/>
    <x v="1"/>
  </r>
  <r>
    <n v="184"/>
    <x v="138"/>
    <x v="6"/>
    <x v="9"/>
    <x v="1"/>
    <n v="400"/>
    <x v="1"/>
    <x v="2776"/>
    <n v="203"/>
    <n v="184"/>
    <x v="195"/>
    <d v="1899-12-30T18:18:00"/>
    <n v="15"/>
    <x v="4"/>
    <x v="2748"/>
    <n v="81.95"/>
    <n v="49"/>
    <x v="1"/>
    <x v="1"/>
    <n v="203"/>
    <x v="375"/>
    <x v="0"/>
    <n v="24"/>
    <s v="Ahmedabad"/>
    <x v="98"/>
    <x v="2760"/>
    <x v="7"/>
    <n v="2025"/>
    <x v="1"/>
    <n v="4.9998779773525973E-2"/>
    <x v="0"/>
  </r>
  <r>
    <n v="34"/>
    <x v="136"/>
    <x v="4"/>
    <x v="3"/>
    <x v="0"/>
    <n v="450"/>
    <x v="1"/>
    <x v="2777"/>
    <n v="349"/>
    <n v="34"/>
    <x v="598"/>
    <d v="1899-12-30T18:43:00"/>
    <n v="64"/>
    <x v="0"/>
    <x v="2749"/>
    <n v="0"/>
    <n v="0"/>
    <x v="3"/>
    <x v="2"/>
    <n v="349"/>
    <x v="47"/>
    <x v="0"/>
    <n v="37"/>
    <s v="Ahmedabad"/>
    <x v="50"/>
    <x v="2761"/>
    <x v="5"/>
    <n v="2026"/>
    <x v="0"/>
    <n v="0"/>
    <x v="3"/>
  </r>
  <r>
    <n v="81"/>
    <x v="220"/>
    <x v="1"/>
    <x v="4"/>
    <x v="2"/>
    <n v="700"/>
    <x v="2"/>
    <x v="2778"/>
    <n v="403"/>
    <n v="81"/>
    <x v="908"/>
    <d v="1899-12-30T13:29:00"/>
    <n v="30"/>
    <x v="1"/>
    <x v="2750"/>
    <n v="192.98"/>
    <n v="30"/>
    <x v="5"/>
    <x v="1"/>
    <n v="403"/>
    <x v="268"/>
    <x v="0"/>
    <n v="31"/>
    <s v="Mumbai"/>
    <x v="66"/>
    <x v="2762"/>
    <x v="3"/>
    <n v="2024"/>
    <x v="1"/>
    <n v="0.15000155458135123"/>
    <x v="1"/>
  </r>
  <r>
    <n v="40"/>
    <x v="16"/>
    <x v="5"/>
    <x v="5"/>
    <x v="11"/>
    <n v="600"/>
    <x v="2"/>
    <x v="2779"/>
    <n v="462"/>
    <n v="40"/>
    <x v="731"/>
    <d v="1899-12-30T09:12:00"/>
    <n v="23"/>
    <x v="4"/>
    <x v="2751"/>
    <n v="26.64"/>
    <n v="40"/>
    <x v="5"/>
    <x v="1"/>
    <n v="462"/>
    <x v="355"/>
    <x v="0"/>
    <n v="35"/>
    <s v="Chennai"/>
    <x v="415"/>
    <x v="2763"/>
    <x v="5"/>
    <n v="2024"/>
    <x v="1"/>
    <n v="5.000750863493017E-2"/>
    <x v="3"/>
  </r>
  <r>
    <n v="203"/>
    <x v="106"/>
    <x v="0"/>
    <x v="9"/>
    <x v="12"/>
    <n v="300"/>
    <x v="0"/>
    <x v="2780"/>
    <n v="435"/>
    <n v="203"/>
    <x v="222"/>
    <d v="1899-12-30T18:56:00"/>
    <n v="17"/>
    <x v="5"/>
    <x v="2752"/>
    <n v="0"/>
    <n v="30"/>
    <x v="0"/>
    <x v="1"/>
    <n v="435"/>
    <x v="115"/>
    <x v="0"/>
    <n v="50"/>
    <s v="Pune"/>
    <x v="302"/>
    <x v="2764"/>
    <x v="5"/>
    <n v="2025"/>
    <x v="1"/>
    <n v="0"/>
    <x v="2"/>
  </r>
  <r>
    <n v="11"/>
    <x v="28"/>
    <x v="4"/>
    <x v="5"/>
    <x v="0"/>
    <n v="500"/>
    <x v="0"/>
    <x v="2781"/>
    <n v="463"/>
    <n v="11"/>
    <x v="528"/>
    <d v="1899-12-30T12:02:00"/>
    <n v="17"/>
    <x v="2"/>
    <x v="2753"/>
    <n v="0"/>
    <n v="0"/>
    <x v="3"/>
    <x v="1"/>
    <n v="463"/>
    <x v="38"/>
    <x v="0"/>
    <n v="53"/>
    <s v="Hyderabad"/>
    <x v="37"/>
    <x v="2765"/>
    <x v="3"/>
    <n v="2026"/>
    <x v="1"/>
    <n v="0"/>
    <x v="2"/>
  </r>
  <r>
    <n v="68"/>
    <x v="148"/>
    <x v="4"/>
    <x v="7"/>
    <x v="14"/>
    <n v="250"/>
    <x v="2"/>
    <x v="2782"/>
    <n v="317"/>
    <n v="68"/>
    <x v="887"/>
    <d v="1899-12-30T19:36:00"/>
    <n v="32"/>
    <x v="2"/>
    <x v="2754"/>
    <n v="0"/>
    <n v="20"/>
    <x v="5"/>
    <x v="1"/>
    <n v="317"/>
    <x v="248"/>
    <x v="0"/>
    <n v="26"/>
    <s v="Mumbai"/>
    <x v="271"/>
    <x v="2766"/>
    <x v="6"/>
    <n v="2026"/>
    <x v="0"/>
    <n v="0"/>
    <x v="1"/>
  </r>
  <r>
    <n v="64"/>
    <x v="1"/>
    <x v="1"/>
    <x v="1"/>
    <x v="1"/>
    <n v="500"/>
    <x v="0"/>
    <x v="2783"/>
    <n v="578"/>
    <n v="64"/>
    <x v="541"/>
    <d v="1899-12-30T10:40:00"/>
    <n v="24"/>
    <x v="2"/>
    <x v="2755"/>
    <n v="251.47"/>
    <n v="0"/>
    <x v="2"/>
    <x v="1"/>
    <n v="578"/>
    <x v="122"/>
    <x v="1"/>
    <n v="44"/>
    <s v="Delhi"/>
    <x v="190"/>
    <x v="2767"/>
    <x v="6"/>
    <n v="2026"/>
    <x v="1"/>
    <n v="0.19999840936565505"/>
    <x v="3"/>
  </r>
  <r>
    <n v="113"/>
    <x v="86"/>
    <x v="7"/>
    <x v="7"/>
    <x v="4"/>
    <n v="350"/>
    <x v="2"/>
    <x v="2784"/>
    <n v="31"/>
    <n v="113"/>
    <x v="944"/>
    <d v="1899-12-30T20:06:00"/>
    <n v="24"/>
    <x v="4"/>
    <x v="2756"/>
    <n v="158.04"/>
    <n v="20"/>
    <x v="4"/>
    <x v="2"/>
    <n v="31"/>
    <x v="46"/>
    <x v="0"/>
    <n v="41"/>
    <s v="Kolkata"/>
    <x v="48"/>
    <x v="2768"/>
    <x v="0"/>
    <n v="2026"/>
    <x v="1"/>
    <n v="9.9998101782426296E-2"/>
    <x v="3"/>
  </r>
  <r>
    <n v="94"/>
    <x v="53"/>
    <x v="0"/>
    <x v="4"/>
    <x v="20"/>
    <n v="350"/>
    <x v="1"/>
    <x v="2785"/>
    <n v="28"/>
    <n v="94"/>
    <x v="759"/>
    <d v="1899-12-30T17:18:00"/>
    <n v="41"/>
    <x v="5"/>
    <x v="2757"/>
    <n v="0"/>
    <n v="0"/>
    <x v="0"/>
    <x v="1"/>
    <n v="28"/>
    <x v="110"/>
    <x v="1"/>
    <n v="49"/>
    <s v="Mumbai"/>
    <x v="222"/>
    <x v="2769"/>
    <x v="0"/>
    <n v="2025"/>
    <x v="0"/>
    <n v="0"/>
    <x v="2"/>
  </r>
  <r>
    <n v="83"/>
    <x v="117"/>
    <x v="6"/>
    <x v="8"/>
    <x v="17"/>
    <n v="250"/>
    <x v="0"/>
    <x v="2786"/>
    <n v="379"/>
    <n v="83"/>
    <x v="628"/>
    <d v="1899-12-30T18:37:00"/>
    <n v="36"/>
    <x v="0"/>
    <x v="2758"/>
    <n v="16.59"/>
    <n v="20"/>
    <x v="4"/>
    <x v="1"/>
    <n v="379"/>
    <x v="308"/>
    <x v="0"/>
    <n v="55"/>
    <s v="Delhi"/>
    <x v="65"/>
    <x v="2770"/>
    <x v="9"/>
    <n v="2026"/>
    <x v="0"/>
    <n v="4.9999999999999996E-2"/>
    <x v="2"/>
  </r>
  <r>
    <n v="2"/>
    <x v="6"/>
    <x v="0"/>
    <x v="1"/>
    <x v="3"/>
    <n v="600"/>
    <x v="1"/>
    <x v="2787"/>
    <n v="439"/>
    <n v="2"/>
    <x v="730"/>
    <d v="1899-12-30T23:31:00"/>
    <n v="64"/>
    <x v="5"/>
    <x v="2759"/>
    <n v="170.64"/>
    <n v="30"/>
    <x v="3"/>
    <x v="0"/>
    <n v="439"/>
    <x v="197"/>
    <x v="0"/>
    <n v="30"/>
    <s v="Pune"/>
    <x v="38"/>
    <x v="2771"/>
    <x v="10"/>
    <n v="2025"/>
    <x v="0"/>
    <n v="0.15"/>
    <x v="1"/>
  </r>
  <r>
    <n v="125"/>
    <x v="110"/>
    <x v="0"/>
    <x v="1"/>
    <x v="6"/>
    <n v="250"/>
    <x v="1"/>
    <x v="2788"/>
    <n v="141"/>
    <n v="125"/>
    <x v="247"/>
    <d v="1899-12-30T14:36:00"/>
    <n v="61"/>
    <x v="5"/>
    <x v="2760"/>
    <n v="33.549999999999997"/>
    <n v="40"/>
    <x v="5"/>
    <x v="1"/>
    <n v="141"/>
    <x v="86"/>
    <x v="0"/>
    <n v="21"/>
    <s v="Pune"/>
    <x v="179"/>
    <x v="2772"/>
    <x v="2"/>
    <n v="2025"/>
    <x v="0"/>
    <n v="0.14999105865522172"/>
    <x v="0"/>
  </r>
  <r>
    <n v="46"/>
    <x v="215"/>
    <x v="3"/>
    <x v="3"/>
    <x v="11"/>
    <n v="200"/>
    <x v="1"/>
    <x v="2789"/>
    <n v="533"/>
    <n v="46"/>
    <x v="160"/>
    <d v="1899-12-30T15:25:00"/>
    <n v="51"/>
    <x v="2"/>
    <x v="2761"/>
    <n v="266.20999999999998"/>
    <n v="20"/>
    <x v="2"/>
    <x v="1"/>
    <n v="533"/>
    <x v="242"/>
    <x v="0"/>
    <n v="49"/>
    <s v="Delhi"/>
    <x v="264"/>
    <x v="2773"/>
    <x v="7"/>
    <n v="2025"/>
    <x v="0"/>
    <n v="0.19999699489884076"/>
    <x v="2"/>
  </r>
  <r>
    <n v="48"/>
    <x v="144"/>
    <x v="5"/>
    <x v="0"/>
    <x v="0"/>
    <n v="250"/>
    <x v="2"/>
    <x v="2790"/>
    <n v="18"/>
    <n v="48"/>
    <x v="231"/>
    <d v="1899-12-30T13:09:00"/>
    <n v="18"/>
    <x v="5"/>
    <x v="2762"/>
    <n v="0"/>
    <n v="0"/>
    <x v="2"/>
    <x v="1"/>
    <n v="18"/>
    <x v="45"/>
    <x v="0"/>
    <n v="43"/>
    <s v="Kolkata"/>
    <x v="341"/>
    <x v="2774"/>
    <x v="6"/>
    <n v="2026"/>
    <x v="1"/>
    <n v="0"/>
    <x v="3"/>
  </r>
  <r>
    <n v="198"/>
    <x v="209"/>
    <x v="3"/>
    <x v="5"/>
    <x v="16"/>
    <n v="600"/>
    <x v="2"/>
    <x v="2791"/>
    <n v="469"/>
    <n v="198"/>
    <x v="252"/>
    <d v="1899-12-30T09:27:00"/>
    <n v="56"/>
    <x v="2"/>
    <x v="2763"/>
    <n v="23.99"/>
    <n v="0"/>
    <x v="0"/>
    <x v="2"/>
    <n v="469"/>
    <x v="106"/>
    <x v="0"/>
    <n v="23"/>
    <s v="Mumbai"/>
    <x v="279"/>
    <x v="2775"/>
    <x v="5"/>
    <n v="2025"/>
    <x v="0"/>
    <n v="0.15002188731161278"/>
    <x v="0"/>
  </r>
  <r>
    <n v="45"/>
    <x v="164"/>
    <x v="6"/>
    <x v="3"/>
    <x v="21"/>
    <n v="250"/>
    <x v="2"/>
    <x v="2792"/>
    <n v="111"/>
    <n v="45"/>
    <x v="673"/>
    <d v="1899-12-30T09:13:00"/>
    <n v="52"/>
    <x v="4"/>
    <x v="2764"/>
    <n v="54.48"/>
    <n v="0"/>
    <x v="2"/>
    <x v="1"/>
    <n v="111"/>
    <x v="139"/>
    <x v="1"/>
    <n v="25"/>
    <s v="Delhi"/>
    <x v="147"/>
    <x v="2776"/>
    <x v="2"/>
    <n v="2024"/>
    <x v="0"/>
    <n v="0.10000183556966905"/>
    <x v="1"/>
  </r>
  <r>
    <n v="229"/>
    <x v="230"/>
    <x v="0"/>
    <x v="5"/>
    <x v="6"/>
    <n v="700"/>
    <x v="2"/>
    <x v="2793"/>
    <n v="488"/>
    <n v="229"/>
    <x v="848"/>
    <d v="1899-12-30T11:24:00"/>
    <n v="26"/>
    <x v="3"/>
    <x v="2765"/>
    <n v="36.619999999999997"/>
    <n v="20"/>
    <x v="4"/>
    <x v="0"/>
    <n v="488"/>
    <x v="32"/>
    <x v="1"/>
    <n v="40"/>
    <s v="Hyderabad"/>
    <x v="160"/>
    <x v="2777"/>
    <x v="11"/>
    <n v="2024"/>
    <x v="1"/>
    <n v="0.15000204808913284"/>
    <x v="3"/>
  </r>
  <r>
    <n v="151"/>
    <x v="112"/>
    <x v="1"/>
    <x v="9"/>
    <x v="6"/>
    <n v="400"/>
    <x v="0"/>
    <x v="2794"/>
    <n v="237"/>
    <n v="151"/>
    <x v="944"/>
    <d v="1899-12-30T10:47:00"/>
    <n v="53"/>
    <x v="4"/>
    <x v="2766"/>
    <n v="54.55"/>
    <n v="49"/>
    <x v="3"/>
    <x v="1"/>
    <n v="237"/>
    <x v="72"/>
    <x v="1"/>
    <n v="38"/>
    <s v="Chennai"/>
    <x v="393"/>
    <x v="2778"/>
    <x v="0"/>
    <n v="2026"/>
    <x v="0"/>
    <n v="4.9998625152378941E-2"/>
    <x v="3"/>
  </r>
  <r>
    <n v="218"/>
    <x v="185"/>
    <x v="7"/>
    <x v="1"/>
    <x v="2"/>
    <n v="700"/>
    <x v="2"/>
    <x v="2795"/>
    <n v="3"/>
    <n v="218"/>
    <x v="511"/>
    <d v="1899-12-30T15:01:00"/>
    <n v="45"/>
    <x v="0"/>
    <x v="2767"/>
    <n v="19.41"/>
    <n v="0"/>
    <x v="5"/>
    <x v="1"/>
    <n v="3"/>
    <x v="4"/>
    <x v="1"/>
    <n v="30"/>
    <s v="Bengaluru"/>
    <x v="4"/>
    <x v="2779"/>
    <x v="7"/>
    <n v="2024"/>
    <x v="0"/>
    <n v="5.0006440808965609E-2"/>
    <x v="1"/>
  </r>
  <r>
    <n v="227"/>
    <x v="17"/>
    <x v="2"/>
    <x v="7"/>
    <x v="0"/>
    <n v="600"/>
    <x v="0"/>
    <x v="2796"/>
    <n v="129"/>
    <n v="227"/>
    <x v="578"/>
    <d v="1899-12-30T15:41:00"/>
    <n v="44"/>
    <x v="2"/>
    <x v="2768"/>
    <n v="0"/>
    <n v="40"/>
    <x v="5"/>
    <x v="1"/>
    <n v="129"/>
    <x v="327"/>
    <x v="0"/>
    <n v="47"/>
    <s v="Chennai"/>
    <x v="426"/>
    <x v="2780"/>
    <x v="10"/>
    <n v="2024"/>
    <x v="0"/>
    <n v="0"/>
    <x v="2"/>
  </r>
  <r>
    <n v="159"/>
    <x v="127"/>
    <x v="4"/>
    <x v="5"/>
    <x v="19"/>
    <n v="800"/>
    <x v="2"/>
    <x v="2797"/>
    <n v="293"/>
    <n v="159"/>
    <x v="520"/>
    <d v="1899-12-30T18:31:00"/>
    <n v="62"/>
    <x v="5"/>
    <x v="2769"/>
    <n v="50.98"/>
    <n v="20"/>
    <x v="1"/>
    <x v="0"/>
    <n v="293"/>
    <x v="129"/>
    <x v="0"/>
    <n v="49"/>
    <s v="Mumbai"/>
    <x v="423"/>
    <x v="2781"/>
    <x v="3"/>
    <n v="2025"/>
    <x v="0"/>
    <n v="5.0002452062184295E-2"/>
    <x v="2"/>
  </r>
  <r>
    <n v="103"/>
    <x v="189"/>
    <x v="7"/>
    <x v="5"/>
    <x v="14"/>
    <n v="700"/>
    <x v="0"/>
    <x v="2798"/>
    <n v="64"/>
    <n v="103"/>
    <x v="664"/>
    <d v="1899-12-30T12:10:00"/>
    <n v="59"/>
    <x v="3"/>
    <x v="2770"/>
    <n v="148.68"/>
    <n v="0"/>
    <x v="5"/>
    <x v="0"/>
    <n v="64"/>
    <x v="84"/>
    <x v="1"/>
    <n v="41"/>
    <s v="Bengaluru"/>
    <x v="88"/>
    <x v="2782"/>
    <x v="3"/>
    <n v="2024"/>
    <x v="0"/>
    <n v="0.15000454008898575"/>
    <x v="3"/>
  </r>
  <r>
    <n v="250"/>
    <x v="130"/>
    <x v="3"/>
    <x v="1"/>
    <x v="19"/>
    <n v="300"/>
    <x v="2"/>
    <x v="2799"/>
    <n v="432"/>
    <n v="250"/>
    <x v="382"/>
    <d v="1899-12-30T09:57:00"/>
    <n v="33"/>
    <x v="1"/>
    <x v="2771"/>
    <n v="40.94"/>
    <n v="30"/>
    <x v="1"/>
    <x v="1"/>
    <n v="432"/>
    <x v="295"/>
    <x v="0"/>
    <n v="30"/>
    <s v="Bengaluru"/>
    <x v="46"/>
    <x v="2783"/>
    <x v="6"/>
    <n v="2025"/>
    <x v="0"/>
    <n v="4.9999389357726458E-2"/>
    <x v="1"/>
  </r>
  <r>
    <n v="36"/>
    <x v="146"/>
    <x v="4"/>
    <x v="8"/>
    <x v="0"/>
    <n v="500"/>
    <x v="1"/>
    <x v="2800"/>
    <n v="332"/>
    <n v="36"/>
    <x v="818"/>
    <d v="1899-12-30T16:31:00"/>
    <n v="41"/>
    <x v="0"/>
    <x v="2772"/>
    <n v="76.95"/>
    <n v="0"/>
    <x v="4"/>
    <x v="1"/>
    <n v="332"/>
    <x v="76"/>
    <x v="1"/>
    <n v="50"/>
    <s v="Delhi"/>
    <x v="79"/>
    <x v="2784"/>
    <x v="0"/>
    <n v="2026"/>
    <x v="0"/>
    <n v="0.05"/>
    <x v="2"/>
  </r>
  <r>
    <n v="113"/>
    <x v="86"/>
    <x v="7"/>
    <x v="7"/>
    <x v="4"/>
    <n v="350"/>
    <x v="2"/>
    <x v="2801"/>
    <n v="272"/>
    <n v="113"/>
    <x v="94"/>
    <d v="1899-12-30T16:58:00"/>
    <n v="36"/>
    <x v="4"/>
    <x v="2773"/>
    <n v="0"/>
    <n v="40"/>
    <x v="1"/>
    <x v="1"/>
    <n v="272"/>
    <x v="327"/>
    <x v="1"/>
    <n v="29"/>
    <s v="Chennai"/>
    <x v="365"/>
    <x v="2785"/>
    <x v="11"/>
    <n v="2024"/>
    <x v="0"/>
    <n v="0"/>
    <x v="1"/>
  </r>
  <r>
    <n v="121"/>
    <x v="245"/>
    <x v="2"/>
    <x v="0"/>
    <x v="21"/>
    <n v="600"/>
    <x v="1"/>
    <x v="2802"/>
    <n v="257"/>
    <n v="121"/>
    <x v="164"/>
    <d v="1899-12-30T16:00:00"/>
    <n v="43"/>
    <x v="0"/>
    <x v="2774"/>
    <n v="222.24"/>
    <n v="49"/>
    <x v="0"/>
    <x v="1"/>
    <n v="257"/>
    <x v="135"/>
    <x v="1"/>
    <n v="37"/>
    <s v="Ahmedabad"/>
    <x v="111"/>
    <x v="2786"/>
    <x v="10"/>
    <n v="2025"/>
    <x v="0"/>
    <n v="0.15000202486534647"/>
    <x v="3"/>
  </r>
  <r>
    <n v="123"/>
    <x v="94"/>
    <x v="7"/>
    <x v="3"/>
    <x v="6"/>
    <n v="600"/>
    <x v="1"/>
    <x v="2803"/>
    <n v="326"/>
    <n v="123"/>
    <x v="825"/>
    <d v="1899-12-30T22:49:00"/>
    <n v="18"/>
    <x v="2"/>
    <x v="2775"/>
    <n v="26.52"/>
    <n v="49"/>
    <x v="1"/>
    <x v="1"/>
    <n v="326"/>
    <x v="246"/>
    <x v="1"/>
    <n v="41"/>
    <s v="Ahmedabad"/>
    <x v="279"/>
    <x v="2787"/>
    <x v="9"/>
    <n v="2025"/>
    <x v="1"/>
    <n v="0.10001131349700192"/>
    <x v="3"/>
  </r>
  <r>
    <n v="245"/>
    <x v="168"/>
    <x v="2"/>
    <x v="8"/>
    <x v="8"/>
    <n v="400"/>
    <x v="2"/>
    <x v="2804"/>
    <n v="465"/>
    <n v="245"/>
    <x v="298"/>
    <d v="1899-12-30T12:34:00"/>
    <n v="34"/>
    <x v="4"/>
    <x v="2776"/>
    <n v="0"/>
    <n v="49"/>
    <x v="3"/>
    <x v="1"/>
    <n v="465"/>
    <x v="49"/>
    <x v="1"/>
    <n v="27"/>
    <s v="Mumbai"/>
    <x v="23"/>
    <x v="2788"/>
    <x v="6"/>
    <n v="2026"/>
    <x v="0"/>
    <n v="0"/>
    <x v="1"/>
  </r>
  <r>
    <n v="229"/>
    <x v="230"/>
    <x v="0"/>
    <x v="5"/>
    <x v="6"/>
    <n v="700"/>
    <x v="2"/>
    <x v="2805"/>
    <n v="151"/>
    <n v="229"/>
    <x v="3"/>
    <d v="1899-12-30T10:45:00"/>
    <n v="56"/>
    <x v="2"/>
    <x v="2777"/>
    <n v="27.6"/>
    <n v="0"/>
    <x v="5"/>
    <x v="1"/>
    <n v="151"/>
    <x v="175"/>
    <x v="1"/>
    <n v="54"/>
    <s v="Mumbai"/>
    <x v="188"/>
    <x v="2789"/>
    <x v="2"/>
    <n v="2025"/>
    <x v="0"/>
    <n v="4.9998188471432198E-2"/>
    <x v="2"/>
  </r>
  <r>
    <n v="222"/>
    <x v="93"/>
    <x v="0"/>
    <x v="9"/>
    <x v="2"/>
    <n v="500"/>
    <x v="2"/>
    <x v="2806"/>
    <n v="201"/>
    <n v="222"/>
    <x v="575"/>
    <d v="1899-12-30T10:41:00"/>
    <n v="48"/>
    <x v="2"/>
    <x v="2778"/>
    <n v="8.7899999999999991"/>
    <n v="40"/>
    <x v="1"/>
    <x v="1"/>
    <n v="201"/>
    <x v="214"/>
    <x v="0"/>
    <n v="22"/>
    <s v="Hyderabad"/>
    <x v="54"/>
    <x v="2790"/>
    <x v="10"/>
    <n v="2025"/>
    <x v="0"/>
    <n v="4.9971574758385442E-2"/>
    <x v="0"/>
  </r>
  <r>
    <n v="204"/>
    <x v="137"/>
    <x v="7"/>
    <x v="0"/>
    <x v="6"/>
    <n v="200"/>
    <x v="0"/>
    <x v="2807"/>
    <n v="11"/>
    <n v="204"/>
    <x v="384"/>
    <d v="1899-12-30T10:44:00"/>
    <n v="56"/>
    <x v="2"/>
    <x v="2779"/>
    <n v="37.75"/>
    <n v="49"/>
    <x v="0"/>
    <x v="2"/>
    <n v="11"/>
    <x v="136"/>
    <x v="0"/>
    <n v="41"/>
    <s v="Pune"/>
    <x v="206"/>
    <x v="2791"/>
    <x v="3"/>
    <n v="2024"/>
    <x v="0"/>
    <n v="4.9997351133714771E-2"/>
    <x v="3"/>
  </r>
  <r>
    <n v="37"/>
    <x v="150"/>
    <x v="5"/>
    <x v="0"/>
    <x v="6"/>
    <n v="800"/>
    <x v="0"/>
    <x v="2808"/>
    <n v="66"/>
    <n v="37"/>
    <x v="138"/>
    <d v="1899-12-30T14:57:00"/>
    <n v="22"/>
    <x v="4"/>
    <x v="2780"/>
    <n v="0"/>
    <n v="20"/>
    <x v="1"/>
    <x v="2"/>
    <n v="66"/>
    <x v="87"/>
    <x v="0"/>
    <n v="27"/>
    <s v="Kolkata"/>
    <x v="90"/>
    <x v="2792"/>
    <x v="9"/>
    <n v="2025"/>
    <x v="1"/>
    <n v="0"/>
    <x v="1"/>
  </r>
  <r>
    <n v="61"/>
    <x v="113"/>
    <x v="5"/>
    <x v="9"/>
    <x v="17"/>
    <n v="350"/>
    <x v="2"/>
    <x v="2809"/>
    <n v="370"/>
    <n v="61"/>
    <x v="603"/>
    <d v="1899-12-30T16:05:00"/>
    <n v="40"/>
    <x v="0"/>
    <x v="2781"/>
    <n v="26.24"/>
    <n v="0"/>
    <x v="1"/>
    <x v="1"/>
    <n v="370"/>
    <x v="271"/>
    <x v="0"/>
    <n v="42"/>
    <s v="Ahmedabad"/>
    <x v="295"/>
    <x v="2793"/>
    <x v="0"/>
    <n v="2025"/>
    <x v="0"/>
    <n v="0.10001524622655891"/>
    <x v="3"/>
  </r>
  <r>
    <n v="143"/>
    <x v="7"/>
    <x v="6"/>
    <x v="3"/>
    <x v="6"/>
    <n v="250"/>
    <x v="0"/>
    <x v="2810"/>
    <n v="268"/>
    <n v="143"/>
    <x v="881"/>
    <d v="1899-12-30T22:00:00"/>
    <n v="59"/>
    <x v="0"/>
    <x v="2782"/>
    <n v="136.76"/>
    <n v="49"/>
    <x v="4"/>
    <x v="2"/>
    <n v="268"/>
    <x v="163"/>
    <x v="1"/>
    <n v="55"/>
    <s v="Chennai"/>
    <x v="284"/>
    <x v="2794"/>
    <x v="0"/>
    <n v="2024"/>
    <x v="0"/>
    <n v="0.14999725802029065"/>
    <x v="2"/>
  </r>
  <r>
    <n v="125"/>
    <x v="110"/>
    <x v="0"/>
    <x v="1"/>
    <x v="6"/>
    <n v="250"/>
    <x v="1"/>
    <x v="2811"/>
    <n v="410"/>
    <n v="125"/>
    <x v="475"/>
    <d v="1899-12-30T11:23:00"/>
    <n v="25"/>
    <x v="0"/>
    <x v="2783"/>
    <n v="138.84"/>
    <n v="0"/>
    <x v="4"/>
    <x v="1"/>
    <n v="410"/>
    <x v="102"/>
    <x v="1"/>
    <n v="44"/>
    <s v="Delhi"/>
    <x v="213"/>
    <x v="2795"/>
    <x v="11"/>
    <n v="2026"/>
    <x v="1"/>
    <n v="0.14999675892915018"/>
    <x v="3"/>
  </r>
  <r>
    <n v="212"/>
    <x v="228"/>
    <x v="2"/>
    <x v="0"/>
    <x v="3"/>
    <n v="150"/>
    <x v="0"/>
    <x v="2812"/>
    <n v="483"/>
    <n v="212"/>
    <x v="945"/>
    <d v="1899-12-30T09:18:00"/>
    <n v="29"/>
    <x v="4"/>
    <x v="2784"/>
    <n v="83.34"/>
    <n v="49"/>
    <x v="0"/>
    <x v="2"/>
    <n v="483"/>
    <x v="27"/>
    <x v="1"/>
    <n v="36"/>
    <s v="Ahmedabad"/>
    <x v="26"/>
    <x v="2796"/>
    <x v="4"/>
    <n v="2024"/>
    <x v="1"/>
    <n v="9.9998800110389849E-2"/>
    <x v="3"/>
  </r>
  <r>
    <n v="153"/>
    <x v="174"/>
    <x v="2"/>
    <x v="2"/>
    <x v="12"/>
    <n v="600"/>
    <x v="1"/>
    <x v="2813"/>
    <n v="454"/>
    <n v="153"/>
    <x v="259"/>
    <d v="1899-12-30T22:44:00"/>
    <n v="24"/>
    <x v="3"/>
    <x v="2785"/>
    <n v="82.61"/>
    <n v="0"/>
    <x v="4"/>
    <x v="1"/>
    <n v="454"/>
    <x v="18"/>
    <x v="1"/>
    <n v="45"/>
    <s v="Mumbai"/>
    <x v="18"/>
    <x v="2797"/>
    <x v="0"/>
    <n v="2025"/>
    <x v="1"/>
    <n v="5.0000605260927984E-2"/>
    <x v="2"/>
  </r>
  <r>
    <n v="250"/>
    <x v="130"/>
    <x v="3"/>
    <x v="1"/>
    <x v="19"/>
    <n v="300"/>
    <x v="2"/>
    <x v="2814"/>
    <n v="336"/>
    <n v="250"/>
    <x v="902"/>
    <d v="1899-12-30T10:02:00"/>
    <n v="51"/>
    <x v="0"/>
    <x v="2786"/>
    <n v="10.3"/>
    <n v="0"/>
    <x v="5"/>
    <x v="1"/>
    <n v="336"/>
    <x v="226"/>
    <x v="0"/>
    <n v="28"/>
    <s v="Mumbai"/>
    <x v="204"/>
    <x v="2798"/>
    <x v="8"/>
    <n v="2024"/>
    <x v="0"/>
    <n v="4.9978164879421617E-2"/>
    <x v="1"/>
  </r>
  <r>
    <n v="189"/>
    <x v="5"/>
    <x v="5"/>
    <x v="0"/>
    <x v="5"/>
    <n v="800"/>
    <x v="0"/>
    <x v="2815"/>
    <n v="569"/>
    <n v="189"/>
    <x v="854"/>
    <d v="1899-12-30T08:46:00"/>
    <n v="26"/>
    <x v="0"/>
    <x v="2787"/>
    <n v="0"/>
    <n v="30"/>
    <x v="4"/>
    <x v="1"/>
    <n v="569"/>
    <x v="254"/>
    <x v="1"/>
    <n v="48"/>
    <s v="Hyderabad"/>
    <x v="162"/>
    <x v="2799"/>
    <x v="0"/>
    <n v="2025"/>
    <x v="1"/>
    <n v="0"/>
    <x v="2"/>
  </r>
  <r>
    <n v="122"/>
    <x v="192"/>
    <x v="1"/>
    <x v="7"/>
    <x v="10"/>
    <n v="250"/>
    <x v="2"/>
    <x v="2816"/>
    <n v="579"/>
    <n v="122"/>
    <x v="848"/>
    <d v="1899-12-30T15:45:00"/>
    <n v="58"/>
    <x v="5"/>
    <x v="2788"/>
    <n v="0"/>
    <n v="0"/>
    <x v="4"/>
    <x v="0"/>
    <n v="579"/>
    <x v="51"/>
    <x v="0"/>
    <n v="18"/>
    <s v="Bengaluru"/>
    <x v="115"/>
    <x v="2800"/>
    <x v="11"/>
    <n v="2024"/>
    <x v="0"/>
    <n v="0"/>
    <x v="0"/>
  </r>
  <r>
    <n v="94"/>
    <x v="53"/>
    <x v="0"/>
    <x v="4"/>
    <x v="20"/>
    <n v="350"/>
    <x v="1"/>
    <x v="2817"/>
    <n v="482"/>
    <n v="94"/>
    <x v="618"/>
    <d v="1899-12-30T23:17:00"/>
    <n v="56"/>
    <x v="2"/>
    <x v="2789"/>
    <n v="187.96"/>
    <n v="30"/>
    <x v="4"/>
    <x v="0"/>
    <n v="482"/>
    <x v="281"/>
    <x v="1"/>
    <n v="53"/>
    <s v="Delhi"/>
    <x v="309"/>
    <x v="2801"/>
    <x v="3"/>
    <n v="2026"/>
    <x v="0"/>
    <n v="0.15000079804638247"/>
    <x v="2"/>
  </r>
  <r>
    <n v="83"/>
    <x v="117"/>
    <x v="6"/>
    <x v="8"/>
    <x v="17"/>
    <n v="250"/>
    <x v="0"/>
    <x v="2818"/>
    <n v="433"/>
    <n v="83"/>
    <x v="330"/>
    <d v="1899-12-30T22:47:00"/>
    <n v="34"/>
    <x v="1"/>
    <x v="2790"/>
    <n v="0"/>
    <n v="30"/>
    <x v="3"/>
    <x v="1"/>
    <n v="433"/>
    <x v="234"/>
    <x v="0"/>
    <n v="31"/>
    <s v="Hyderabad"/>
    <x v="252"/>
    <x v="2802"/>
    <x v="5"/>
    <n v="2025"/>
    <x v="0"/>
    <n v="0"/>
    <x v="1"/>
  </r>
  <r>
    <n v="172"/>
    <x v="37"/>
    <x v="1"/>
    <x v="9"/>
    <x v="7"/>
    <n v="250"/>
    <x v="1"/>
    <x v="2819"/>
    <n v="265"/>
    <n v="172"/>
    <x v="125"/>
    <d v="1899-12-30T13:03:00"/>
    <n v="33"/>
    <x v="0"/>
    <x v="2791"/>
    <n v="0"/>
    <n v="30"/>
    <x v="4"/>
    <x v="0"/>
    <n v="265"/>
    <x v="321"/>
    <x v="1"/>
    <n v="36"/>
    <s v="Chennai"/>
    <x v="357"/>
    <x v="2803"/>
    <x v="4"/>
    <n v="2025"/>
    <x v="0"/>
    <n v="0"/>
    <x v="3"/>
  </r>
  <r>
    <n v="75"/>
    <x v="160"/>
    <x v="3"/>
    <x v="4"/>
    <x v="18"/>
    <n v="250"/>
    <x v="1"/>
    <x v="2820"/>
    <n v="452"/>
    <n v="75"/>
    <x v="223"/>
    <d v="1899-12-30T19:05:00"/>
    <n v="27"/>
    <x v="4"/>
    <x v="2792"/>
    <n v="178.08"/>
    <n v="49"/>
    <x v="3"/>
    <x v="1"/>
    <n v="452"/>
    <x v="157"/>
    <x v="0"/>
    <n v="20"/>
    <s v="Mumbai"/>
    <x v="305"/>
    <x v="2804"/>
    <x v="2"/>
    <n v="2024"/>
    <x v="1"/>
    <n v="0.19999550773792146"/>
    <x v="0"/>
  </r>
  <r>
    <n v="204"/>
    <x v="137"/>
    <x v="7"/>
    <x v="0"/>
    <x v="6"/>
    <n v="200"/>
    <x v="0"/>
    <x v="2821"/>
    <n v="434"/>
    <n v="204"/>
    <x v="183"/>
    <d v="1899-12-30T20:47:00"/>
    <n v="51"/>
    <x v="3"/>
    <x v="2793"/>
    <n v="57.07"/>
    <n v="49"/>
    <x v="5"/>
    <x v="2"/>
    <n v="434"/>
    <x v="257"/>
    <x v="0"/>
    <n v="47"/>
    <s v="Pune"/>
    <x v="278"/>
    <x v="2805"/>
    <x v="2"/>
    <n v="2026"/>
    <x v="0"/>
    <n v="5.0003942837616423E-2"/>
    <x v="2"/>
  </r>
  <r>
    <n v="197"/>
    <x v="31"/>
    <x v="0"/>
    <x v="4"/>
    <x v="16"/>
    <n v="700"/>
    <x v="0"/>
    <x v="2822"/>
    <n v="386"/>
    <n v="197"/>
    <x v="903"/>
    <d v="1899-12-30T08:53:00"/>
    <n v="48"/>
    <x v="1"/>
    <x v="2794"/>
    <n v="139.41999999999999"/>
    <n v="0"/>
    <x v="2"/>
    <x v="1"/>
    <n v="386"/>
    <x v="96"/>
    <x v="1"/>
    <n v="54"/>
    <s v="Bengaluru"/>
    <x v="231"/>
    <x v="2806"/>
    <x v="3"/>
    <n v="2026"/>
    <x v="0"/>
    <n v="0.20000286906999093"/>
    <x v="2"/>
  </r>
  <r>
    <n v="205"/>
    <x v="212"/>
    <x v="7"/>
    <x v="2"/>
    <x v="18"/>
    <n v="700"/>
    <x v="1"/>
    <x v="2823"/>
    <n v="48"/>
    <n v="205"/>
    <x v="218"/>
    <d v="1899-12-30T17:39:00"/>
    <n v="61"/>
    <x v="2"/>
    <x v="2795"/>
    <n v="0"/>
    <n v="30"/>
    <x v="0"/>
    <x v="1"/>
    <n v="48"/>
    <x v="65"/>
    <x v="1"/>
    <n v="23"/>
    <s v="Bengaluru"/>
    <x v="68"/>
    <x v="2807"/>
    <x v="0"/>
    <n v="2025"/>
    <x v="0"/>
    <n v="0"/>
    <x v="0"/>
  </r>
  <r>
    <n v="132"/>
    <x v="233"/>
    <x v="1"/>
    <x v="5"/>
    <x v="0"/>
    <n v="250"/>
    <x v="2"/>
    <x v="2824"/>
    <n v="36"/>
    <n v="132"/>
    <x v="479"/>
    <d v="1899-12-30T14:52:00"/>
    <n v="36"/>
    <x v="5"/>
    <x v="2796"/>
    <n v="0"/>
    <n v="0"/>
    <x v="4"/>
    <x v="1"/>
    <n v="36"/>
    <x v="52"/>
    <x v="1"/>
    <n v="48"/>
    <s v="Ahmedabad"/>
    <x v="53"/>
    <x v="2808"/>
    <x v="2"/>
    <n v="2024"/>
    <x v="0"/>
    <n v="0"/>
    <x v="2"/>
  </r>
  <r>
    <n v="66"/>
    <x v="100"/>
    <x v="2"/>
    <x v="8"/>
    <x v="1"/>
    <n v="350"/>
    <x v="1"/>
    <x v="2825"/>
    <n v="455"/>
    <n v="66"/>
    <x v="835"/>
    <d v="1899-12-30T18:01:00"/>
    <n v="51"/>
    <x v="5"/>
    <x v="2797"/>
    <n v="54.52"/>
    <n v="20"/>
    <x v="3"/>
    <x v="1"/>
    <n v="455"/>
    <x v="181"/>
    <x v="1"/>
    <n v="31"/>
    <s v="Bengaluru"/>
    <x v="189"/>
    <x v="2809"/>
    <x v="5"/>
    <n v="2024"/>
    <x v="0"/>
    <n v="5.0004585893790705E-2"/>
    <x v="1"/>
  </r>
  <r>
    <n v="196"/>
    <x v="39"/>
    <x v="1"/>
    <x v="5"/>
    <x v="10"/>
    <n v="400"/>
    <x v="1"/>
    <x v="2826"/>
    <n v="383"/>
    <n v="196"/>
    <x v="442"/>
    <d v="1899-12-30T18:09:00"/>
    <n v="43"/>
    <x v="3"/>
    <x v="2798"/>
    <n v="0"/>
    <n v="0"/>
    <x v="5"/>
    <x v="2"/>
    <n v="383"/>
    <x v="122"/>
    <x v="0"/>
    <n v="21"/>
    <s v="Chennai"/>
    <x v="127"/>
    <x v="2810"/>
    <x v="5"/>
    <n v="2024"/>
    <x v="0"/>
    <n v="0"/>
    <x v="0"/>
  </r>
  <r>
    <n v="234"/>
    <x v="217"/>
    <x v="4"/>
    <x v="8"/>
    <x v="18"/>
    <n v="250"/>
    <x v="0"/>
    <x v="2827"/>
    <n v="59"/>
    <n v="234"/>
    <x v="645"/>
    <d v="1899-12-30T19:51:00"/>
    <n v="59"/>
    <x v="0"/>
    <x v="2799"/>
    <n v="0"/>
    <n v="40"/>
    <x v="4"/>
    <x v="1"/>
    <n v="59"/>
    <x v="78"/>
    <x v="1"/>
    <n v="49"/>
    <s v="Pune"/>
    <x v="81"/>
    <x v="2811"/>
    <x v="7"/>
    <n v="2025"/>
    <x v="0"/>
    <n v="0"/>
    <x v="2"/>
  </r>
  <r>
    <n v="157"/>
    <x v="70"/>
    <x v="6"/>
    <x v="0"/>
    <x v="9"/>
    <n v="300"/>
    <x v="0"/>
    <x v="2828"/>
    <n v="524"/>
    <n v="157"/>
    <x v="946"/>
    <d v="1899-12-30T18:38:00"/>
    <n v="29"/>
    <x v="4"/>
    <x v="2800"/>
    <n v="0"/>
    <n v="49"/>
    <x v="2"/>
    <x v="1"/>
    <n v="524"/>
    <x v="170"/>
    <x v="0"/>
    <n v="35"/>
    <s v="Pune"/>
    <x v="340"/>
    <x v="2812"/>
    <x v="3"/>
    <n v="2025"/>
    <x v="1"/>
    <n v="0"/>
    <x v="3"/>
  </r>
  <r>
    <n v="171"/>
    <x v="92"/>
    <x v="5"/>
    <x v="5"/>
    <x v="10"/>
    <n v="500"/>
    <x v="0"/>
    <x v="2829"/>
    <n v="513"/>
    <n v="171"/>
    <x v="940"/>
    <d v="1899-12-30T09:52:00"/>
    <n v="57"/>
    <x v="2"/>
    <x v="2801"/>
    <n v="0"/>
    <n v="30"/>
    <x v="4"/>
    <x v="1"/>
    <n v="513"/>
    <x v="352"/>
    <x v="0"/>
    <n v="49"/>
    <s v="Kolkata"/>
    <x v="245"/>
    <x v="2813"/>
    <x v="6"/>
    <n v="2024"/>
    <x v="0"/>
    <n v="0"/>
    <x v="2"/>
  </r>
  <r>
    <n v="225"/>
    <x v="83"/>
    <x v="1"/>
    <x v="7"/>
    <x v="3"/>
    <n v="300"/>
    <x v="0"/>
    <x v="2830"/>
    <n v="9"/>
    <n v="225"/>
    <x v="915"/>
    <d v="1899-12-30T09:56:00"/>
    <n v="24"/>
    <x v="4"/>
    <x v="2802"/>
    <n v="61.16"/>
    <n v="30"/>
    <x v="3"/>
    <x v="1"/>
    <n v="9"/>
    <x v="14"/>
    <x v="0"/>
    <n v="22"/>
    <s v="Hyderabad"/>
    <x v="14"/>
    <x v="2814"/>
    <x v="2"/>
    <n v="2026"/>
    <x v="1"/>
    <n v="5.0001635109061769E-2"/>
    <x v="0"/>
  </r>
  <r>
    <n v="170"/>
    <x v="156"/>
    <x v="0"/>
    <x v="5"/>
    <x v="21"/>
    <n v="400"/>
    <x v="1"/>
    <x v="2831"/>
    <n v="508"/>
    <n v="170"/>
    <x v="258"/>
    <d v="1899-12-30T12:00:00"/>
    <n v="36"/>
    <x v="1"/>
    <x v="2803"/>
    <n v="123.63"/>
    <n v="20"/>
    <x v="1"/>
    <x v="1"/>
    <n v="508"/>
    <x v="361"/>
    <x v="0"/>
    <n v="42"/>
    <s v="Delhi"/>
    <x v="406"/>
    <x v="2815"/>
    <x v="6"/>
    <n v="2026"/>
    <x v="0"/>
    <n v="0.2000064711306683"/>
    <x v="3"/>
  </r>
  <r>
    <n v="236"/>
    <x v="59"/>
    <x v="0"/>
    <x v="4"/>
    <x v="5"/>
    <n v="350"/>
    <x v="1"/>
    <x v="2832"/>
    <n v="496"/>
    <n v="236"/>
    <x v="127"/>
    <d v="1899-12-30T11:45:00"/>
    <n v="54"/>
    <x v="4"/>
    <x v="2804"/>
    <n v="349.38"/>
    <n v="30"/>
    <x v="2"/>
    <x v="2"/>
    <n v="496"/>
    <x v="12"/>
    <x v="0"/>
    <n v="20"/>
    <s v="Mumbai"/>
    <x v="303"/>
    <x v="2816"/>
    <x v="8"/>
    <n v="2026"/>
    <x v="0"/>
    <n v="0.20000114489177909"/>
    <x v="0"/>
  </r>
  <r>
    <n v="156"/>
    <x v="197"/>
    <x v="7"/>
    <x v="2"/>
    <x v="1"/>
    <n v="700"/>
    <x v="0"/>
    <x v="2833"/>
    <n v="262"/>
    <n v="156"/>
    <x v="921"/>
    <d v="1899-12-30T16:28:00"/>
    <n v="34"/>
    <x v="2"/>
    <x v="2805"/>
    <n v="0"/>
    <n v="49"/>
    <x v="3"/>
    <x v="1"/>
    <n v="262"/>
    <x v="318"/>
    <x v="0"/>
    <n v="27"/>
    <s v="Ahmedabad"/>
    <x v="353"/>
    <x v="2817"/>
    <x v="0"/>
    <n v="2026"/>
    <x v="0"/>
    <n v="0"/>
    <x v="1"/>
  </r>
  <r>
    <n v="124"/>
    <x v="119"/>
    <x v="5"/>
    <x v="5"/>
    <x v="19"/>
    <n v="450"/>
    <x v="0"/>
    <x v="2834"/>
    <n v="107"/>
    <n v="124"/>
    <x v="585"/>
    <d v="1899-12-30T16:43:00"/>
    <n v="45"/>
    <x v="4"/>
    <x v="2806"/>
    <n v="12.77"/>
    <n v="0"/>
    <x v="2"/>
    <x v="0"/>
    <n v="107"/>
    <x v="372"/>
    <x v="0"/>
    <n v="42"/>
    <s v="Chennai"/>
    <x v="421"/>
    <x v="2818"/>
    <x v="0"/>
    <n v="2026"/>
    <x v="0"/>
    <n v="4.9998042363259075E-2"/>
    <x v="3"/>
  </r>
  <r>
    <n v="87"/>
    <x v="149"/>
    <x v="5"/>
    <x v="1"/>
    <x v="21"/>
    <n v="200"/>
    <x v="2"/>
    <x v="2835"/>
    <n v="512"/>
    <n v="87"/>
    <x v="653"/>
    <d v="1899-12-30T09:51:00"/>
    <n v="32"/>
    <x v="1"/>
    <x v="2807"/>
    <n v="146.5"/>
    <n v="20"/>
    <x v="2"/>
    <x v="1"/>
    <n v="512"/>
    <x v="162"/>
    <x v="1"/>
    <n v="30"/>
    <s v="Ahmedabad"/>
    <x v="170"/>
    <x v="2819"/>
    <x v="3"/>
    <n v="2025"/>
    <x v="0"/>
    <n v="9.9998634830923805E-2"/>
    <x v="1"/>
  </r>
  <r>
    <n v="159"/>
    <x v="127"/>
    <x v="4"/>
    <x v="5"/>
    <x v="19"/>
    <n v="800"/>
    <x v="2"/>
    <x v="2836"/>
    <n v="439"/>
    <n v="159"/>
    <x v="947"/>
    <d v="1899-12-30T22:37:00"/>
    <n v="49"/>
    <x v="5"/>
    <x v="2808"/>
    <n v="44.73"/>
    <n v="30"/>
    <x v="0"/>
    <x v="1"/>
    <n v="439"/>
    <x v="197"/>
    <x v="0"/>
    <n v="30"/>
    <s v="Pune"/>
    <x v="38"/>
    <x v="2820"/>
    <x v="3"/>
    <n v="2026"/>
    <x v="0"/>
    <n v="5.0004471671958144E-2"/>
    <x v="1"/>
  </r>
  <r>
    <n v="132"/>
    <x v="233"/>
    <x v="1"/>
    <x v="5"/>
    <x v="0"/>
    <n v="250"/>
    <x v="2"/>
    <x v="2837"/>
    <n v="338"/>
    <n v="132"/>
    <x v="788"/>
    <d v="1899-12-30T22:48:00"/>
    <n v="33"/>
    <x v="0"/>
    <x v="2809"/>
    <n v="0"/>
    <n v="0"/>
    <x v="1"/>
    <x v="0"/>
    <n v="338"/>
    <x v="184"/>
    <x v="1"/>
    <n v="20"/>
    <s v="Bengaluru"/>
    <x v="284"/>
    <x v="2821"/>
    <x v="5"/>
    <n v="2024"/>
    <x v="0"/>
    <n v="0"/>
    <x v="0"/>
  </r>
  <r>
    <n v="178"/>
    <x v="97"/>
    <x v="7"/>
    <x v="4"/>
    <x v="8"/>
    <n v="200"/>
    <x v="0"/>
    <x v="2838"/>
    <n v="596"/>
    <n v="178"/>
    <x v="424"/>
    <d v="1899-12-30T21:56:00"/>
    <n v="15"/>
    <x v="3"/>
    <x v="2810"/>
    <n v="67.150000000000006"/>
    <n v="40"/>
    <x v="3"/>
    <x v="2"/>
    <n v="596"/>
    <x v="8"/>
    <x v="0"/>
    <n v="23"/>
    <s v="Chennai"/>
    <x v="27"/>
    <x v="2822"/>
    <x v="6"/>
    <n v="2024"/>
    <x v="1"/>
    <n v="9.9995532589757727E-2"/>
    <x v="0"/>
  </r>
  <r>
    <n v="86"/>
    <x v="169"/>
    <x v="4"/>
    <x v="6"/>
    <x v="7"/>
    <n v="350"/>
    <x v="1"/>
    <x v="2839"/>
    <n v="465"/>
    <n v="86"/>
    <x v="457"/>
    <d v="1899-12-30T10:44:00"/>
    <n v="52"/>
    <x v="4"/>
    <x v="2811"/>
    <n v="0"/>
    <n v="49"/>
    <x v="1"/>
    <x v="1"/>
    <n v="465"/>
    <x v="49"/>
    <x v="1"/>
    <n v="27"/>
    <s v="Mumbai"/>
    <x v="23"/>
    <x v="2823"/>
    <x v="1"/>
    <n v="2025"/>
    <x v="0"/>
    <n v="0"/>
    <x v="1"/>
  </r>
  <r>
    <n v="40"/>
    <x v="16"/>
    <x v="5"/>
    <x v="5"/>
    <x v="11"/>
    <n v="600"/>
    <x v="2"/>
    <x v="2840"/>
    <n v="114"/>
    <n v="40"/>
    <x v="282"/>
    <d v="1899-12-30T16:53:00"/>
    <n v="48"/>
    <x v="1"/>
    <x v="2812"/>
    <n v="72.16"/>
    <n v="49"/>
    <x v="3"/>
    <x v="1"/>
    <n v="114"/>
    <x v="142"/>
    <x v="0"/>
    <n v="30"/>
    <s v="Kolkata"/>
    <x v="150"/>
    <x v="2824"/>
    <x v="10"/>
    <n v="2026"/>
    <x v="0"/>
    <n v="4.9999653550072402E-2"/>
    <x v="1"/>
  </r>
  <r>
    <n v="105"/>
    <x v="244"/>
    <x v="5"/>
    <x v="8"/>
    <x v="1"/>
    <n v="250"/>
    <x v="2"/>
    <x v="2841"/>
    <n v="358"/>
    <n v="105"/>
    <x v="948"/>
    <d v="1899-12-30T10:23:00"/>
    <n v="41"/>
    <x v="5"/>
    <x v="2813"/>
    <n v="0"/>
    <n v="20"/>
    <x v="4"/>
    <x v="0"/>
    <n v="358"/>
    <x v="115"/>
    <x v="1"/>
    <n v="50"/>
    <s v="Hyderabad"/>
    <x v="397"/>
    <x v="2825"/>
    <x v="10"/>
    <n v="2024"/>
    <x v="0"/>
    <n v="0"/>
    <x v="2"/>
  </r>
  <r>
    <n v="248"/>
    <x v="249"/>
    <x v="1"/>
    <x v="8"/>
    <x v="5"/>
    <n v="700"/>
    <x v="2"/>
    <x v="2842"/>
    <n v="64"/>
    <n v="248"/>
    <x v="318"/>
    <d v="1899-12-30T22:01:00"/>
    <n v="57"/>
    <x v="2"/>
    <x v="2814"/>
    <n v="0"/>
    <n v="49"/>
    <x v="5"/>
    <x v="1"/>
    <n v="64"/>
    <x v="84"/>
    <x v="1"/>
    <n v="41"/>
    <s v="Bengaluru"/>
    <x v="88"/>
    <x v="2826"/>
    <x v="6"/>
    <n v="2026"/>
    <x v="0"/>
    <n v="0"/>
    <x v="3"/>
  </r>
  <r>
    <n v="27"/>
    <x v="29"/>
    <x v="3"/>
    <x v="7"/>
    <x v="15"/>
    <n v="450"/>
    <x v="0"/>
    <x v="2843"/>
    <n v="238"/>
    <n v="27"/>
    <x v="888"/>
    <d v="1899-12-30T09:08:00"/>
    <n v="60"/>
    <x v="4"/>
    <x v="2815"/>
    <n v="0"/>
    <n v="20"/>
    <x v="3"/>
    <x v="1"/>
    <n v="238"/>
    <x v="121"/>
    <x v="1"/>
    <n v="28"/>
    <s v="Bengaluru"/>
    <x v="126"/>
    <x v="2827"/>
    <x v="0"/>
    <n v="2025"/>
    <x v="0"/>
    <n v="0"/>
    <x v="1"/>
  </r>
  <r>
    <n v="215"/>
    <x v="85"/>
    <x v="6"/>
    <x v="3"/>
    <x v="18"/>
    <n v="800"/>
    <x v="2"/>
    <x v="2844"/>
    <n v="219"/>
    <n v="215"/>
    <x v="487"/>
    <d v="1899-12-30T13:51:00"/>
    <n v="56"/>
    <x v="3"/>
    <x v="2816"/>
    <n v="69.040000000000006"/>
    <n v="0"/>
    <x v="1"/>
    <x v="1"/>
    <n v="219"/>
    <x v="307"/>
    <x v="0"/>
    <n v="19"/>
    <s v="Ahmedabad"/>
    <x v="140"/>
    <x v="2828"/>
    <x v="8"/>
    <n v="2025"/>
    <x v="0"/>
    <n v="5.0001086350369726E-2"/>
    <x v="0"/>
  </r>
  <r>
    <n v="73"/>
    <x v="177"/>
    <x v="1"/>
    <x v="6"/>
    <x v="13"/>
    <n v="250"/>
    <x v="0"/>
    <x v="2845"/>
    <n v="166"/>
    <n v="73"/>
    <x v="781"/>
    <d v="1899-12-30T22:55:00"/>
    <n v="37"/>
    <x v="2"/>
    <x v="2817"/>
    <n v="0"/>
    <n v="0"/>
    <x v="3"/>
    <x v="2"/>
    <n v="166"/>
    <x v="70"/>
    <x v="1"/>
    <n v="50"/>
    <s v="Kolkata"/>
    <x v="202"/>
    <x v="2829"/>
    <x v="1"/>
    <n v="2024"/>
    <x v="0"/>
    <n v="0"/>
    <x v="2"/>
  </r>
  <r>
    <n v="54"/>
    <x v="221"/>
    <x v="2"/>
    <x v="3"/>
    <x v="18"/>
    <n v="600"/>
    <x v="1"/>
    <x v="2846"/>
    <n v="79"/>
    <n v="54"/>
    <x v="702"/>
    <d v="1899-12-30T08:31:00"/>
    <n v="49"/>
    <x v="4"/>
    <x v="2818"/>
    <n v="52.84"/>
    <n v="49"/>
    <x v="5"/>
    <x v="1"/>
    <n v="79"/>
    <x v="298"/>
    <x v="0"/>
    <n v="36"/>
    <s v="Chennai"/>
    <x v="330"/>
    <x v="2830"/>
    <x v="3"/>
    <n v="2025"/>
    <x v="0"/>
    <n v="5.0001419419552037E-2"/>
    <x v="3"/>
  </r>
  <r>
    <n v="20"/>
    <x v="214"/>
    <x v="2"/>
    <x v="2"/>
    <x v="18"/>
    <n v="700"/>
    <x v="0"/>
    <x v="2847"/>
    <n v="427"/>
    <n v="20"/>
    <x v="76"/>
    <d v="1899-12-30T17:22:00"/>
    <n v="54"/>
    <x v="5"/>
    <x v="2819"/>
    <n v="33.83"/>
    <n v="40"/>
    <x v="3"/>
    <x v="1"/>
    <n v="427"/>
    <x v="38"/>
    <x v="1"/>
    <n v="53"/>
    <s v="Kolkata"/>
    <x v="267"/>
    <x v="2831"/>
    <x v="1"/>
    <n v="2024"/>
    <x v="0"/>
    <n v="4.9997783131105623E-2"/>
    <x v="2"/>
  </r>
  <r>
    <n v="84"/>
    <x v="224"/>
    <x v="2"/>
    <x v="3"/>
    <x v="5"/>
    <n v="800"/>
    <x v="0"/>
    <x v="2848"/>
    <n v="444"/>
    <n v="84"/>
    <x v="942"/>
    <d v="1899-12-30T17:05:00"/>
    <n v="48"/>
    <x v="0"/>
    <x v="2820"/>
    <n v="79.52"/>
    <n v="49"/>
    <x v="4"/>
    <x v="1"/>
    <n v="444"/>
    <x v="339"/>
    <x v="1"/>
    <n v="32"/>
    <s v="Kolkata"/>
    <x v="93"/>
    <x v="2832"/>
    <x v="7"/>
    <n v="2025"/>
    <x v="0"/>
    <n v="0.19998994014385593"/>
    <x v="1"/>
  </r>
  <r>
    <n v="87"/>
    <x v="149"/>
    <x v="5"/>
    <x v="1"/>
    <x v="21"/>
    <n v="200"/>
    <x v="2"/>
    <x v="2849"/>
    <n v="181"/>
    <n v="87"/>
    <x v="319"/>
    <d v="1899-12-30T10:10:00"/>
    <n v="57"/>
    <x v="5"/>
    <x v="2821"/>
    <n v="65.209999999999994"/>
    <n v="40"/>
    <x v="1"/>
    <x v="1"/>
    <n v="181"/>
    <x v="200"/>
    <x v="0"/>
    <n v="45"/>
    <s v="Chennai"/>
    <x v="63"/>
    <x v="2833"/>
    <x v="10"/>
    <n v="2024"/>
    <x v="0"/>
    <n v="4.9999233258192631E-2"/>
    <x v="2"/>
  </r>
  <r>
    <n v="214"/>
    <x v="115"/>
    <x v="3"/>
    <x v="4"/>
    <x v="6"/>
    <n v="350"/>
    <x v="1"/>
    <x v="2850"/>
    <n v="324"/>
    <n v="214"/>
    <x v="38"/>
    <d v="1899-12-30T16:24:00"/>
    <n v="52"/>
    <x v="3"/>
    <x v="2822"/>
    <n v="227.52"/>
    <n v="30"/>
    <x v="3"/>
    <x v="1"/>
    <n v="324"/>
    <x v="85"/>
    <x v="0"/>
    <n v="28"/>
    <s v="Pune"/>
    <x v="89"/>
    <x v="2834"/>
    <x v="5"/>
    <n v="2026"/>
    <x v="0"/>
    <n v="0.19999824192825311"/>
    <x v="1"/>
  </r>
  <r>
    <n v="228"/>
    <x v="105"/>
    <x v="6"/>
    <x v="1"/>
    <x v="8"/>
    <n v="150"/>
    <x v="2"/>
    <x v="2851"/>
    <n v="514"/>
    <n v="228"/>
    <x v="497"/>
    <d v="1899-12-30T17:28:00"/>
    <n v="17"/>
    <x v="1"/>
    <x v="2823"/>
    <n v="0"/>
    <n v="0"/>
    <x v="4"/>
    <x v="0"/>
    <n v="514"/>
    <x v="174"/>
    <x v="0"/>
    <n v="54"/>
    <s v="Delhi"/>
    <x v="308"/>
    <x v="2835"/>
    <x v="11"/>
    <n v="2024"/>
    <x v="1"/>
    <n v="0"/>
    <x v="2"/>
  </r>
  <r>
    <n v="209"/>
    <x v="154"/>
    <x v="3"/>
    <x v="7"/>
    <x v="5"/>
    <n v="350"/>
    <x v="0"/>
    <x v="2852"/>
    <n v="172"/>
    <n v="209"/>
    <x v="202"/>
    <d v="1899-12-30T22:05:00"/>
    <n v="65"/>
    <x v="3"/>
    <x v="2824"/>
    <n v="0"/>
    <n v="20"/>
    <x v="4"/>
    <x v="0"/>
    <n v="172"/>
    <x v="364"/>
    <x v="0"/>
    <n v="27"/>
    <s v="Kolkata"/>
    <x v="17"/>
    <x v="2836"/>
    <x v="5"/>
    <n v="2025"/>
    <x v="0"/>
    <n v="0"/>
    <x v="1"/>
  </r>
  <r>
    <n v="54"/>
    <x v="221"/>
    <x v="2"/>
    <x v="3"/>
    <x v="18"/>
    <n v="600"/>
    <x v="1"/>
    <x v="2853"/>
    <n v="18"/>
    <n v="54"/>
    <x v="758"/>
    <d v="1899-12-30T21:24:00"/>
    <n v="48"/>
    <x v="2"/>
    <x v="2825"/>
    <n v="0"/>
    <n v="40"/>
    <x v="4"/>
    <x v="1"/>
    <n v="18"/>
    <x v="45"/>
    <x v="0"/>
    <n v="43"/>
    <s v="Kolkata"/>
    <x v="341"/>
    <x v="2837"/>
    <x v="11"/>
    <n v="2026"/>
    <x v="0"/>
    <n v="0"/>
    <x v="3"/>
  </r>
  <r>
    <n v="100"/>
    <x v="24"/>
    <x v="2"/>
    <x v="2"/>
    <x v="5"/>
    <n v="400"/>
    <x v="2"/>
    <x v="2854"/>
    <n v="559"/>
    <n v="100"/>
    <x v="680"/>
    <d v="1899-12-30T21:34:00"/>
    <n v="59"/>
    <x v="3"/>
    <x v="2826"/>
    <n v="0"/>
    <n v="40"/>
    <x v="3"/>
    <x v="1"/>
    <n v="559"/>
    <x v="3"/>
    <x v="1"/>
    <n v="45"/>
    <s v="Pune"/>
    <x v="134"/>
    <x v="2838"/>
    <x v="10"/>
    <n v="2024"/>
    <x v="0"/>
    <n v="0"/>
    <x v="2"/>
  </r>
  <r>
    <n v="190"/>
    <x v="32"/>
    <x v="3"/>
    <x v="1"/>
    <x v="17"/>
    <n v="200"/>
    <x v="2"/>
    <x v="2855"/>
    <n v="474"/>
    <n v="190"/>
    <x v="888"/>
    <d v="1899-12-30T08:46:00"/>
    <n v="30"/>
    <x v="4"/>
    <x v="2827"/>
    <n v="6.53"/>
    <n v="40"/>
    <x v="1"/>
    <x v="0"/>
    <n v="474"/>
    <x v="155"/>
    <x v="1"/>
    <n v="44"/>
    <s v="Kolkata"/>
    <x v="249"/>
    <x v="2839"/>
    <x v="0"/>
    <n v="2025"/>
    <x v="1"/>
    <n v="5.0011488090679332E-2"/>
    <x v="3"/>
  </r>
  <r>
    <n v="113"/>
    <x v="86"/>
    <x v="7"/>
    <x v="7"/>
    <x v="4"/>
    <n v="350"/>
    <x v="2"/>
    <x v="2856"/>
    <n v="276"/>
    <n v="113"/>
    <x v="322"/>
    <d v="1899-12-30T10:47:00"/>
    <n v="15"/>
    <x v="2"/>
    <x v="2828"/>
    <n v="42.58"/>
    <n v="20"/>
    <x v="3"/>
    <x v="1"/>
    <n v="276"/>
    <x v="82"/>
    <x v="1"/>
    <n v="28"/>
    <s v="Delhi"/>
    <x v="184"/>
    <x v="2840"/>
    <x v="5"/>
    <n v="2026"/>
    <x v="1"/>
    <n v="0.10001174398120963"/>
    <x v="1"/>
  </r>
  <r>
    <n v="209"/>
    <x v="154"/>
    <x v="3"/>
    <x v="7"/>
    <x v="5"/>
    <n v="350"/>
    <x v="0"/>
    <x v="2857"/>
    <n v="356"/>
    <n v="209"/>
    <x v="907"/>
    <d v="1899-12-30T19:30:00"/>
    <n v="30"/>
    <x v="1"/>
    <x v="2829"/>
    <n v="0"/>
    <n v="20"/>
    <x v="4"/>
    <x v="0"/>
    <n v="356"/>
    <x v="244"/>
    <x v="0"/>
    <n v="25"/>
    <s v="Pune"/>
    <x v="336"/>
    <x v="2841"/>
    <x v="11"/>
    <n v="2026"/>
    <x v="1"/>
    <n v="0"/>
    <x v="1"/>
  </r>
  <r>
    <n v="128"/>
    <x v="21"/>
    <x v="1"/>
    <x v="8"/>
    <x v="10"/>
    <n v="450"/>
    <x v="1"/>
    <x v="2858"/>
    <n v="464"/>
    <n v="128"/>
    <x v="613"/>
    <d v="1899-12-30T09:03:00"/>
    <n v="31"/>
    <x v="1"/>
    <x v="2830"/>
    <n v="47.78"/>
    <n v="30"/>
    <x v="4"/>
    <x v="1"/>
    <n v="464"/>
    <x v="190"/>
    <x v="1"/>
    <n v="36"/>
    <s v="Kolkata"/>
    <x v="203"/>
    <x v="2842"/>
    <x v="4"/>
    <n v="2025"/>
    <x v="0"/>
    <n v="0.10000418602704174"/>
    <x v="3"/>
  </r>
  <r>
    <n v="56"/>
    <x v="234"/>
    <x v="7"/>
    <x v="9"/>
    <x v="0"/>
    <n v="500"/>
    <x v="2"/>
    <x v="2859"/>
    <n v="482"/>
    <n v="56"/>
    <x v="181"/>
    <d v="1899-12-30T12:49:00"/>
    <n v="44"/>
    <x v="4"/>
    <x v="2831"/>
    <n v="205.86"/>
    <n v="20"/>
    <x v="3"/>
    <x v="1"/>
    <n v="482"/>
    <x v="281"/>
    <x v="1"/>
    <n v="53"/>
    <s v="Delhi"/>
    <x v="309"/>
    <x v="2843"/>
    <x v="8"/>
    <n v="2024"/>
    <x v="0"/>
    <n v="0.15000218598347395"/>
    <x v="2"/>
  </r>
  <r>
    <n v="209"/>
    <x v="154"/>
    <x v="3"/>
    <x v="7"/>
    <x v="5"/>
    <n v="350"/>
    <x v="0"/>
    <x v="2860"/>
    <n v="353"/>
    <n v="209"/>
    <x v="498"/>
    <d v="1899-12-30T22:59:00"/>
    <n v="16"/>
    <x v="1"/>
    <x v="2832"/>
    <n v="262.29000000000002"/>
    <n v="30"/>
    <x v="5"/>
    <x v="2"/>
    <n v="353"/>
    <x v="136"/>
    <x v="0"/>
    <n v="41"/>
    <s v="Delhi"/>
    <x v="112"/>
    <x v="2844"/>
    <x v="6"/>
    <n v="2026"/>
    <x v="1"/>
    <n v="0.20000305010560993"/>
    <x v="3"/>
  </r>
  <r>
    <n v="85"/>
    <x v="166"/>
    <x v="5"/>
    <x v="2"/>
    <x v="20"/>
    <n v="800"/>
    <x v="0"/>
    <x v="2861"/>
    <n v="157"/>
    <n v="85"/>
    <x v="837"/>
    <d v="1899-12-30T18:18:00"/>
    <n v="41"/>
    <x v="5"/>
    <x v="2833"/>
    <n v="226.82"/>
    <n v="20"/>
    <x v="1"/>
    <x v="1"/>
    <n v="157"/>
    <x v="306"/>
    <x v="1"/>
    <n v="38"/>
    <s v="Chennai"/>
    <x v="339"/>
    <x v="2845"/>
    <x v="7"/>
    <n v="2024"/>
    <x v="0"/>
    <n v="0.2"/>
    <x v="3"/>
  </r>
  <r>
    <n v="167"/>
    <x v="176"/>
    <x v="7"/>
    <x v="6"/>
    <x v="3"/>
    <n v="500"/>
    <x v="0"/>
    <x v="2862"/>
    <n v="470"/>
    <n v="167"/>
    <x v="673"/>
    <d v="1899-12-30T17:06:00"/>
    <n v="21"/>
    <x v="2"/>
    <x v="2834"/>
    <n v="92.08"/>
    <n v="49"/>
    <x v="5"/>
    <x v="1"/>
    <n v="470"/>
    <x v="230"/>
    <x v="1"/>
    <n v="42"/>
    <s v="Chennai"/>
    <x v="243"/>
    <x v="2846"/>
    <x v="2"/>
    <n v="2024"/>
    <x v="1"/>
    <n v="9.9997828022849192E-2"/>
    <x v="3"/>
  </r>
  <r>
    <n v="108"/>
    <x v="158"/>
    <x v="4"/>
    <x v="2"/>
    <x v="21"/>
    <n v="500"/>
    <x v="1"/>
    <x v="2863"/>
    <n v="598"/>
    <n v="108"/>
    <x v="267"/>
    <d v="1899-12-30T17:25:00"/>
    <n v="56"/>
    <x v="2"/>
    <x v="2835"/>
    <n v="25.56"/>
    <n v="30"/>
    <x v="2"/>
    <x v="1"/>
    <n v="598"/>
    <x v="218"/>
    <x v="1"/>
    <n v="39"/>
    <s v="Mumbai"/>
    <x v="317"/>
    <x v="2847"/>
    <x v="4"/>
    <n v="2025"/>
    <x v="0"/>
    <n v="5.0001956258069559E-2"/>
    <x v="3"/>
  </r>
  <r>
    <n v="77"/>
    <x v="173"/>
    <x v="6"/>
    <x v="6"/>
    <x v="5"/>
    <n v="500"/>
    <x v="1"/>
    <x v="2864"/>
    <n v="11"/>
    <n v="77"/>
    <x v="896"/>
    <d v="1899-12-30T16:32:00"/>
    <n v="57"/>
    <x v="1"/>
    <x v="2836"/>
    <n v="68.67"/>
    <n v="40"/>
    <x v="4"/>
    <x v="0"/>
    <n v="11"/>
    <x v="136"/>
    <x v="0"/>
    <n v="41"/>
    <s v="Pune"/>
    <x v="206"/>
    <x v="2848"/>
    <x v="5"/>
    <n v="2026"/>
    <x v="0"/>
    <n v="4.9996723674726427E-2"/>
    <x v="3"/>
  </r>
  <r>
    <n v="48"/>
    <x v="144"/>
    <x v="5"/>
    <x v="0"/>
    <x v="0"/>
    <n v="250"/>
    <x v="2"/>
    <x v="2865"/>
    <n v="213"/>
    <n v="48"/>
    <x v="195"/>
    <d v="1899-12-30T13:39:00"/>
    <n v="19"/>
    <x v="3"/>
    <x v="2837"/>
    <n v="39.39"/>
    <n v="49"/>
    <x v="0"/>
    <x v="1"/>
    <n v="213"/>
    <x v="130"/>
    <x v="1"/>
    <n v="27"/>
    <s v="Pune"/>
    <x v="362"/>
    <x v="2849"/>
    <x v="7"/>
    <n v="2025"/>
    <x v="1"/>
    <n v="0.1"/>
    <x v="1"/>
  </r>
  <r>
    <n v="120"/>
    <x v="49"/>
    <x v="6"/>
    <x v="6"/>
    <x v="20"/>
    <n v="300"/>
    <x v="1"/>
    <x v="2866"/>
    <n v="548"/>
    <n v="120"/>
    <x v="721"/>
    <d v="1899-12-30T22:01:00"/>
    <n v="15"/>
    <x v="3"/>
    <x v="2838"/>
    <n v="0"/>
    <n v="20"/>
    <x v="4"/>
    <x v="1"/>
    <n v="548"/>
    <x v="288"/>
    <x v="0"/>
    <n v="35"/>
    <s v="Delhi"/>
    <x v="315"/>
    <x v="2850"/>
    <x v="3"/>
    <n v="2026"/>
    <x v="1"/>
    <n v="0"/>
    <x v="3"/>
  </r>
  <r>
    <n v="241"/>
    <x v="99"/>
    <x v="2"/>
    <x v="1"/>
    <x v="10"/>
    <n v="500"/>
    <x v="2"/>
    <x v="2867"/>
    <n v="269"/>
    <n v="241"/>
    <x v="172"/>
    <d v="1899-12-30T16:10:00"/>
    <n v="41"/>
    <x v="1"/>
    <x v="2839"/>
    <n v="8.67"/>
    <n v="0"/>
    <x v="4"/>
    <x v="1"/>
    <n v="269"/>
    <x v="359"/>
    <x v="0"/>
    <n v="43"/>
    <s v="Pune"/>
    <x v="25"/>
    <x v="2851"/>
    <x v="1"/>
    <n v="2024"/>
    <x v="0"/>
    <n v="5.0005767677932862E-2"/>
    <x v="3"/>
  </r>
  <r>
    <n v="53"/>
    <x v="219"/>
    <x v="3"/>
    <x v="9"/>
    <x v="21"/>
    <n v="450"/>
    <x v="2"/>
    <x v="2868"/>
    <n v="331"/>
    <n v="53"/>
    <x v="368"/>
    <d v="1899-12-30T10:08:00"/>
    <n v="60"/>
    <x v="0"/>
    <x v="2840"/>
    <n v="0"/>
    <n v="49"/>
    <x v="1"/>
    <x v="1"/>
    <n v="331"/>
    <x v="116"/>
    <x v="0"/>
    <n v="53"/>
    <s v="Delhi"/>
    <x v="281"/>
    <x v="2852"/>
    <x v="8"/>
    <n v="2024"/>
    <x v="0"/>
    <n v="0"/>
    <x v="2"/>
  </r>
  <r>
    <n v="62"/>
    <x v="67"/>
    <x v="6"/>
    <x v="7"/>
    <x v="3"/>
    <n v="300"/>
    <x v="1"/>
    <x v="2869"/>
    <n v="121"/>
    <n v="62"/>
    <x v="585"/>
    <d v="1899-12-30T23:05:00"/>
    <n v="63"/>
    <x v="2"/>
    <x v="2841"/>
    <n v="0"/>
    <n v="20"/>
    <x v="0"/>
    <x v="1"/>
    <n v="121"/>
    <x v="294"/>
    <x v="1"/>
    <n v="46"/>
    <s v="Mumbai"/>
    <x v="141"/>
    <x v="2853"/>
    <x v="0"/>
    <n v="2026"/>
    <x v="0"/>
    <n v="0"/>
    <x v="2"/>
  </r>
  <r>
    <n v="160"/>
    <x v="218"/>
    <x v="2"/>
    <x v="5"/>
    <x v="15"/>
    <n v="800"/>
    <x v="0"/>
    <x v="2870"/>
    <n v="563"/>
    <n v="160"/>
    <x v="525"/>
    <d v="1899-12-30T18:57:00"/>
    <n v="50"/>
    <x v="0"/>
    <x v="2842"/>
    <n v="27.62"/>
    <n v="0"/>
    <x v="5"/>
    <x v="1"/>
    <n v="563"/>
    <x v="253"/>
    <x v="0"/>
    <n v="26"/>
    <s v="Delhi"/>
    <x v="310"/>
    <x v="2854"/>
    <x v="2"/>
    <n v="2024"/>
    <x v="0"/>
    <n v="0.14997827975673328"/>
    <x v="1"/>
  </r>
  <r>
    <n v="53"/>
    <x v="219"/>
    <x v="3"/>
    <x v="9"/>
    <x v="21"/>
    <n v="450"/>
    <x v="2"/>
    <x v="2871"/>
    <n v="224"/>
    <n v="53"/>
    <x v="422"/>
    <d v="1899-12-30T16:53:00"/>
    <n v="27"/>
    <x v="1"/>
    <x v="2843"/>
    <n v="0"/>
    <n v="20"/>
    <x v="4"/>
    <x v="2"/>
    <n v="224"/>
    <x v="194"/>
    <x v="1"/>
    <n v="32"/>
    <s v="Kolkata"/>
    <x v="329"/>
    <x v="2855"/>
    <x v="9"/>
    <n v="2025"/>
    <x v="1"/>
    <n v="0"/>
    <x v="1"/>
  </r>
  <r>
    <n v="126"/>
    <x v="98"/>
    <x v="5"/>
    <x v="1"/>
    <x v="15"/>
    <n v="600"/>
    <x v="0"/>
    <x v="2872"/>
    <n v="461"/>
    <n v="126"/>
    <x v="746"/>
    <d v="1899-12-30T22:04:00"/>
    <n v="35"/>
    <x v="2"/>
    <x v="2844"/>
    <n v="36.729999999999997"/>
    <n v="49"/>
    <x v="0"/>
    <x v="1"/>
    <n v="461"/>
    <x v="177"/>
    <x v="0"/>
    <n v="22"/>
    <s v="Hyderabad"/>
    <x v="307"/>
    <x v="2856"/>
    <x v="11"/>
    <n v="2024"/>
    <x v="0"/>
    <n v="5.00020420109724E-2"/>
    <x v="0"/>
  </r>
  <r>
    <n v="171"/>
    <x v="92"/>
    <x v="5"/>
    <x v="5"/>
    <x v="10"/>
    <n v="500"/>
    <x v="0"/>
    <x v="2873"/>
    <n v="596"/>
    <n v="171"/>
    <x v="808"/>
    <d v="1899-12-30T17:22:00"/>
    <n v="46"/>
    <x v="1"/>
    <x v="2845"/>
    <n v="107.48"/>
    <n v="49"/>
    <x v="0"/>
    <x v="1"/>
    <n v="596"/>
    <x v="8"/>
    <x v="0"/>
    <n v="23"/>
    <s v="Chennai"/>
    <x v="27"/>
    <x v="2857"/>
    <x v="3"/>
    <n v="2026"/>
    <x v="0"/>
    <n v="9.9998139223311813E-2"/>
    <x v="0"/>
  </r>
  <r>
    <n v="229"/>
    <x v="230"/>
    <x v="0"/>
    <x v="5"/>
    <x v="6"/>
    <n v="700"/>
    <x v="2"/>
    <x v="2874"/>
    <n v="27"/>
    <n v="229"/>
    <x v="837"/>
    <d v="1899-12-30T18:57:00"/>
    <n v="56"/>
    <x v="4"/>
    <x v="2846"/>
    <n v="63.82"/>
    <n v="20"/>
    <x v="1"/>
    <x v="2"/>
    <n v="27"/>
    <x v="10"/>
    <x v="0"/>
    <n v="33"/>
    <s v="Hyderabad"/>
    <x v="41"/>
    <x v="2858"/>
    <x v="7"/>
    <n v="2024"/>
    <x v="0"/>
    <n v="5.0000391729800447E-2"/>
    <x v="1"/>
  </r>
  <r>
    <n v="114"/>
    <x v="9"/>
    <x v="2"/>
    <x v="4"/>
    <x v="7"/>
    <n v="450"/>
    <x v="0"/>
    <x v="2875"/>
    <n v="85"/>
    <n v="114"/>
    <x v="401"/>
    <d v="1899-12-30T17:32:00"/>
    <n v="38"/>
    <x v="1"/>
    <x v="2847"/>
    <n v="162.79"/>
    <n v="20"/>
    <x v="1"/>
    <x v="1"/>
    <n v="85"/>
    <x v="314"/>
    <x v="0"/>
    <n v="33"/>
    <s v="Mumbai"/>
    <x v="346"/>
    <x v="2859"/>
    <x v="9"/>
    <n v="2024"/>
    <x v="0"/>
    <n v="9.9998771438399914E-2"/>
    <x v="1"/>
  </r>
  <r>
    <n v="177"/>
    <x v="152"/>
    <x v="0"/>
    <x v="6"/>
    <x v="8"/>
    <n v="700"/>
    <x v="0"/>
    <x v="2876"/>
    <n v="165"/>
    <n v="177"/>
    <x v="172"/>
    <d v="1899-12-30T12:47:00"/>
    <n v="57"/>
    <x v="1"/>
    <x v="2848"/>
    <n v="0"/>
    <n v="40"/>
    <x v="4"/>
    <x v="1"/>
    <n v="165"/>
    <x v="111"/>
    <x v="0"/>
    <n v="33"/>
    <s v="Ahmedabad"/>
    <x v="117"/>
    <x v="2860"/>
    <x v="1"/>
    <n v="2024"/>
    <x v="0"/>
    <n v="0"/>
    <x v="1"/>
  </r>
  <r>
    <n v="42"/>
    <x v="58"/>
    <x v="5"/>
    <x v="6"/>
    <x v="19"/>
    <n v="800"/>
    <x v="1"/>
    <x v="2877"/>
    <n v="513"/>
    <n v="42"/>
    <x v="824"/>
    <d v="1899-12-30T10:25:00"/>
    <n v="56"/>
    <x v="1"/>
    <x v="2849"/>
    <n v="0"/>
    <n v="49"/>
    <x v="4"/>
    <x v="2"/>
    <n v="513"/>
    <x v="352"/>
    <x v="0"/>
    <n v="49"/>
    <s v="Kolkata"/>
    <x v="245"/>
    <x v="2861"/>
    <x v="8"/>
    <n v="2026"/>
    <x v="0"/>
    <n v="0"/>
    <x v="2"/>
  </r>
  <r>
    <n v="24"/>
    <x v="47"/>
    <x v="2"/>
    <x v="6"/>
    <x v="3"/>
    <n v="450"/>
    <x v="1"/>
    <x v="2878"/>
    <n v="190"/>
    <n v="24"/>
    <x v="343"/>
    <d v="1899-12-30T19:31:00"/>
    <n v="33"/>
    <x v="3"/>
    <x v="2356"/>
    <n v="0"/>
    <n v="0"/>
    <x v="3"/>
    <x v="1"/>
    <n v="190"/>
    <x v="7"/>
    <x v="1"/>
    <n v="36"/>
    <s v="Ahmedabad"/>
    <x v="345"/>
    <x v="2862"/>
    <x v="1"/>
    <n v="2024"/>
    <x v="0"/>
    <n v="0"/>
    <x v="3"/>
  </r>
  <r>
    <n v="122"/>
    <x v="192"/>
    <x v="1"/>
    <x v="7"/>
    <x v="10"/>
    <n v="250"/>
    <x v="2"/>
    <x v="2879"/>
    <n v="139"/>
    <n v="122"/>
    <x v="713"/>
    <d v="1899-12-30T20:48:00"/>
    <n v="54"/>
    <x v="1"/>
    <x v="2850"/>
    <n v="0"/>
    <n v="49"/>
    <x v="4"/>
    <x v="1"/>
    <n v="139"/>
    <x v="169"/>
    <x v="0"/>
    <n v="25"/>
    <s v="Mumbai"/>
    <x v="43"/>
    <x v="2863"/>
    <x v="4"/>
    <n v="2025"/>
    <x v="0"/>
    <n v="0"/>
    <x v="1"/>
  </r>
  <r>
    <n v="77"/>
    <x v="173"/>
    <x v="6"/>
    <x v="6"/>
    <x v="5"/>
    <n v="500"/>
    <x v="1"/>
    <x v="2880"/>
    <n v="145"/>
    <n v="77"/>
    <x v="506"/>
    <d v="1899-12-30T09:12:00"/>
    <n v="61"/>
    <x v="1"/>
    <x v="2851"/>
    <n v="0"/>
    <n v="20"/>
    <x v="4"/>
    <x v="1"/>
    <n v="145"/>
    <x v="75"/>
    <x v="0"/>
    <n v="32"/>
    <s v="Mumbai"/>
    <x v="78"/>
    <x v="2864"/>
    <x v="6"/>
    <n v="2026"/>
    <x v="0"/>
    <n v="0"/>
    <x v="1"/>
  </r>
  <r>
    <n v="189"/>
    <x v="5"/>
    <x v="5"/>
    <x v="0"/>
    <x v="5"/>
    <n v="800"/>
    <x v="0"/>
    <x v="2881"/>
    <n v="173"/>
    <n v="189"/>
    <x v="230"/>
    <d v="1899-12-30T17:00:00"/>
    <n v="62"/>
    <x v="3"/>
    <x v="2852"/>
    <n v="0"/>
    <n v="40"/>
    <x v="3"/>
    <x v="1"/>
    <n v="173"/>
    <x v="195"/>
    <x v="1"/>
    <n v="24"/>
    <s v="Chennai"/>
    <x v="208"/>
    <x v="2865"/>
    <x v="4"/>
    <n v="2024"/>
    <x v="0"/>
    <n v="0"/>
    <x v="0"/>
  </r>
  <r>
    <n v="148"/>
    <x v="45"/>
    <x v="5"/>
    <x v="4"/>
    <x v="7"/>
    <n v="300"/>
    <x v="0"/>
    <x v="2882"/>
    <n v="23"/>
    <n v="148"/>
    <x v="315"/>
    <d v="1899-12-30T10:11:00"/>
    <n v="60"/>
    <x v="0"/>
    <x v="2853"/>
    <n v="0"/>
    <n v="30"/>
    <x v="4"/>
    <x v="2"/>
    <n v="23"/>
    <x v="35"/>
    <x v="0"/>
    <n v="45"/>
    <s v="Mumbai"/>
    <x v="34"/>
    <x v="2866"/>
    <x v="5"/>
    <n v="2024"/>
    <x v="0"/>
    <n v="0"/>
    <x v="2"/>
  </r>
  <r>
    <n v="91"/>
    <x v="242"/>
    <x v="2"/>
    <x v="8"/>
    <x v="11"/>
    <n v="300"/>
    <x v="2"/>
    <x v="2883"/>
    <n v="169"/>
    <n v="91"/>
    <x v="385"/>
    <d v="1899-12-30T18:37:00"/>
    <n v="51"/>
    <x v="0"/>
    <x v="2854"/>
    <n v="0"/>
    <n v="40"/>
    <x v="1"/>
    <x v="1"/>
    <n v="169"/>
    <x v="184"/>
    <x v="0"/>
    <n v="52"/>
    <s v="Delhi"/>
    <x v="193"/>
    <x v="2867"/>
    <x v="10"/>
    <n v="2025"/>
    <x v="0"/>
    <n v="0"/>
    <x v="2"/>
  </r>
  <r>
    <n v="35"/>
    <x v="132"/>
    <x v="3"/>
    <x v="5"/>
    <x v="5"/>
    <n v="400"/>
    <x v="1"/>
    <x v="2884"/>
    <n v="91"/>
    <n v="35"/>
    <x v="919"/>
    <d v="1899-12-30T15:57:00"/>
    <n v="24"/>
    <x v="1"/>
    <x v="2855"/>
    <n v="0"/>
    <n v="0"/>
    <x v="1"/>
    <x v="1"/>
    <n v="91"/>
    <x v="114"/>
    <x v="0"/>
    <n v="47"/>
    <s v="Delhi"/>
    <x v="120"/>
    <x v="2868"/>
    <x v="8"/>
    <n v="2026"/>
    <x v="1"/>
    <n v="0"/>
    <x v="2"/>
  </r>
  <r>
    <n v="245"/>
    <x v="168"/>
    <x v="2"/>
    <x v="8"/>
    <x v="8"/>
    <n v="400"/>
    <x v="2"/>
    <x v="2885"/>
    <n v="90"/>
    <n v="245"/>
    <x v="671"/>
    <d v="1899-12-30T11:13:00"/>
    <n v="34"/>
    <x v="3"/>
    <x v="2856"/>
    <n v="0"/>
    <n v="30"/>
    <x v="1"/>
    <x v="2"/>
    <n v="90"/>
    <x v="113"/>
    <x v="0"/>
    <n v="33"/>
    <s v="Bengaluru"/>
    <x v="119"/>
    <x v="2869"/>
    <x v="5"/>
    <n v="2026"/>
    <x v="0"/>
    <n v="0"/>
    <x v="1"/>
  </r>
  <r>
    <n v="122"/>
    <x v="192"/>
    <x v="1"/>
    <x v="7"/>
    <x v="10"/>
    <n v="250"/>
    <x v="2"/>
    <x v="2886"/>
    <n v="376"/>
    <n v="122"/>
    <x v="432"/>
    <d v="1899-12-30T14:13:00"/>
    <n v="53"/>
    <x v="3"/>
    <x v="2857"/>
    <n v="175.1"/>
    <n v="20"/>
    <x v="2"/>
    <x v="1"/>
    <n v="376"/>
    <x v="319"/>
    <x v="0"/>
    <n v="20"/>
    <s v="Delhi"/>
    <x v="355"/>
    <x v="2870"/>
    <x v="8"/>
    <n v="2024"/>
    <x v="0"/>
    <n v="0.15000042832789356"/>
    <x v="0"/>
  </r>
  <r>
    <n v="107"/>
    <x v="118"/>
    <x v="0"/>
    <x v="5"/>
    <x v="1"/>
    <n v="450"/>
    <x v="0"/>
    <x v="2887"/>
    <n v="560"/>
    <n v="107"/>
    <x v="240"/>
    <d v="1899-12-30T13:31:00"/>
    <n v="30"/>
    <x v="1"/>
    <x v="2858"/>
    <n v="0"/>
    <n v="0"/>
    <x v="3"/>
    <x v="1"/>
    <n v="560"/>
    <x v="23"/>
    <x v="1"/>
    <n v="45"/>
    <s v="Hyderabad"/>
    <x v="22"/>
    <x v="2871"/>
    <x v="8"/>
    <n v="2024"/>
    <x v="1"/>
    <n v="0"/>
    <x v="2"/>
  </r>
  <r>
    <n v="159"/>
    <x v="127"/>
    <x v="4"/>
    <x v="5"/>
    <x v="19"/>
    <n v="800"/>
    <x v="2"/>
    <x v="2888"/>
    <n v="170"/>
    <n v="159"/>
    <x v="496"/>
    <d v="1899-12-30T14:32:00"/>
    <n v="20"/>
    <x v="4"/>
    <x v="2859"/>
    <n v="0"/>
    <n v="49"/>
    <x v="0"/>
    <x v="1"/>
    <n v="170"/>
    <x v="192"/>
    <x v="0"/>
    <n v="38"/>
    <s v="Kolkata"/>
    <x v="116"/>
    <x v="2872"/>
    <x v="8"/>
    <n v="2024"/>
    <x v="1"/>
    <n v="0"/>
    <x v="3"/>
  </r>
  <r>
    <n v="42"/>
    <x v="58"/>
    <x v="5"/>
    <x v="6"/>
    <x v="19"/>
    <n v="800"/>
    <x v="1"/>
    <x v="2889"/>
    <n v="36"/>
    <n v="42"/>
    <x v="571"/>
    <d v="1899-12-30T09:35:00"/>
    <n v="49"/>
    <x v="3"/>
    <x v="2860"/>
    <n v="0"/>
    <n v="49"/>
    <x v="2"/>
    <x v="2"/>
    <n v="36"/>
    <x v="52"/>
    <x v="1"/>
    <n v="48"/>
    <s v="Ahmedabad"/>
    <x v="53"/>
    <x v="2873"/>
    <x v="5"/>
    <n v="2025"/>
    <x v="0"/>
    <n v="0"/>
    <x v="2"/>
  </r>
  <r>
    <n v="78"/>
    <x v="237"/>
    <x v="0"/>
    <x v="7"/>
    <x v="16"/>
    <n v="400"/>
    <x v="2"/>
    <x v="2890"/>
    <n v="423"/>
    <n v="78"/>
    <x v="684"/>
    <d v="1899-12-30T19:10:00"/>
    <n v="27"/>
    <x v="0"/>
    <x v="2861"/>
    <n v="0"/>
    <n v="49"/>
    <x v="1"/>
    <x v="1"/>
    <n v="423"/>
    <x v="276"/>
    <x v="1"/>
    <n v="49"/>
    <s v="Kolkata"/>
    <x v="377"/>
    <x v="2874"/>
    <x v="9"/>
    <n v="2026"/>
    <x v="1"/>
    <n v="0"/>
    <x v="2"/>
  </r>
  <r>
    <n v="40"/>
    <x v="16"/>
    <x v="5"/>
    <x v="5"/>
    <x v="11"/>
    <n v="600"/>
    <x v="2"/>
    <x v="2891"/>
    <n v="526"/>
    <n v="40"/>
    <x v="110"/>
    <d v="1899-12-30T14:12:00"/>
    <n v="35"/>
    <x v="2"/>
    <x v="2862"/>
    <n v="260.99"/>
    <n v="20"/>
    <x v="5"/>
    <x v="1"/>
    <n v="526"/>
    <x v="227"/>
    <x v="0"/>
    <n v="26"/>
    <s v="Delhi"/>
    <x v="211"/>
    <x v="2875"/>
    <x v="8"/>
    <n v="2024"/>
    <x v="0"/>
    <n v="0.1500028737283752"/>
    <x v="1"/>
  </r>
  <r>
    <n v="60"/>
    <x v="140"/>
    <x v="1"/>
    <x v="6"/>
    <x v="14"/>
    <n v="800"/>
    <x v="0"/>
    <x v="2892"/>
    <n v="156"/>
    <n v="60"/>
    <x v="561"/>
    <d v="1899-12-30T21:56:00"/>
    <n v="55"/>
    <x v="2"/>
    <x v="2863"/>
    <n v="0"/>
    <n v="0"/>
    <x v="2"/>
    <x v="1"/>
    <n v="156"/>
    <x v="301"/>
    <x v="0"/>
    <n v="53"/>
    <s v="Kolkata"/>
    <x v="287"/>
    <x v="2876"/>
    <x v="2"/>
    <n v="2026"/>
    <x v="0"/>
    <n v="0"/>
    <x v="2"/>
  </r>
  <r>
    <n v="220"/>
    <x v="36"/>
    <x v="2"/>
    <x v="6"/>
    <x v="19"/>
    <n v="200"/>
    <x v="1"/>
    <x v="2893"/>
    <n v="12"/>
    <n v="220"/>
    <x v="273"/>
    <d v="1899-12-30T14:44:00"/>
    <n v="50"/>
    <x v="5"/>
    <x v="2864"/>
    <n v="0"/>
    <n v="49"/>
    <x v="2"/>
    <x v="1"/>
    <n v="12"/>
    <x v="19"/>
    <x v="0"/>
    <n v="35"/>
    <s v="Hyderabad"/>
    <x v="19"/>
    <x v="2877"/>
    <x v="1"/>
    <n v="2025"/>
    <x v="0"/>
    <n v="0"/>
    <x v="3"/>
  </r>
  <r>
    <n v="83"/>
    <x v="117"/>
    <x v="6"/>
    <x v="8"/>
    <x v="17"/>
    <n v="250"/>
    <x v="0"/>
    <x v="2894"/>
    <n v="37"/>
    <n v="83"/>
    <x v="87"/>
    <d v="1899-12-30T08:07:00"/>
    <n v="30"/>
    <x v="3"/>
    <x v="2865"/>
    <n v="0"/>
    <n v="0"/>
    <x v="3"/>
    <x v="1"/>
    <n v="37"/>
    <x v="34"/>
    <x v="1"/>
    <n v="45"/>
    <s v="Mumbai"/>
    <x v="33"/>
    <x v="2878"/>
    <x v="9"/>
    <n v="2026"/>
    <x v="1"/>
    <n v="0"/>
    <x v="2"/>
  </r>
  <r>
    <n v="152"/>
    <x v="55"/>
    <x v="2"/>
    <x v="0"/>
    <x v="15"/>
    <n v="700"/>
    <x v="1"/>
    <x v="2895"/>
    <n v="270"/>
    <n v="152"/>
    <x v="326"/>
    <d v="1899-12-30T21:01:00"/>
    <n v="46"/>
    <x v="0"/>
    <x v="2866"/>
    <n v="55.03"/>
    <n v="40"/>
    <x v="2"/>
    <x v="1"/>
    <n v="270"/>
    <x v="302"/>
    <x v="1"/>
    <n v="42"/>
    <s v="Pune"/>
    <x v="335"/>
    <x v="2879"/>
    <x v="0"/>
    <n v="2025"/>
    <x v="0"/>
    <n v="0.10000908677873693"/>
    <x v="3"/>
  </r>
  <r>
    <n v="212"/>
    <x v="228"/>
    <x v="2"/>
    <x v="0"/>
    <x v="3"/>
    <n v="150"/>
    <x v="0"/>
    <x v="2896"/>
    <n v="60"/>
    <n v="212"/>
    <x v="949"/>
    <d v="1899-12-30T23:29:00"/>
    <n v="37"/>
    <x v="3"/>
    <x v="2867"/>
    <n v="56.68"/>
    <n v="40"/>
    <x v="3"/>
    <x v="0"/>
    <n v="60"/>
    <x v="299"/>
    <x v="1"/>
    <n v="35"/>
    <s v="Kolkata"/>
    <x v="233"/>
    <x v="2880"/>
    <x v="0"/>
    <n v="2026"/>
    <x v="0"/>
    <n v="0.14999867679360626"/>
    <x v="3"/>
  </r>
  <r>
    <n v="212"/>
    <x v="228"/>
    <x v="2"/>
    <x v="0"/>
    <x v="3"/>
    <n v="150"/>
    <x v="0"/>
    <x v="2897"/>
    <n v="78"/>
    <n v="212"/>
    <x v="196"/>
    <d v="1899-12-30T14:07:00"/>
    <n v="40"/>
    <x v="0"/>
    <x v="2868"/>
    <n v="228.48"/>
    <n v="40"/>
    <x v="4"/>
    <x v="1"/>
    <n v="78"/>
    <x v="100"/>
    <x v="0"/>
    <n v="37"/>
    <s v="Mumbai"/>
    <x v="103"/>
    <x v="2881"/>
    <x v="0"/>
    <n v="2025"/>
    <x v="0"/>
    <n v="0.14999803048804505"/>
    <x v="3"/>
  </r>
  <r>
    <n v="24"/>
    <x v="47"/>
    <x v="2"/>
    <x v="6"/>
    <x v="3"/>
    <n v="450"/>
    <x v="1"/>
    <x v="2898"/>
    <n v="79"/>
    <n v="24"/>
    <x v="756"/>
    <d v="1899-12-30T09:20:00"/>
    <n v="64"/>
    <x v="3"/>
    <x v="2869"/>
    <n v="277.69"/>
    <n v="0"/>
    <x v="3"/>
    <x v="1"/>
    <n v="79"/>
    <x v="298"/>
    <x v="0"/>
    <n v="36"/>
    <s v="Chennai"/>
    <x v="330"/>
    <x v="2882"/>
    <x v="4"/>
    <n v="2025"/>
    <x v="0"/>
    <n v="0.19999711913112994"/>
    <x v="3"/>
  </r>
  <r>
    <n v="221"/>
    <x v="159"/>
    <x v="3"/>
    <x v="1"/>
    <x v="8"/>
    <n v="200"/>
    <x v="2"/>
    <x v="2899"/>
    <n v="389"/>
    <n v="221"/>
    <x v="674"/>
    <d v="1899-12-30T14:03:00"/>
    <n v="42"/>
    <x v="2"/>
    <x v="2870"/>
    <n v="0"/>
    <n v="0"/>
    <x v="0"/>
    <x v="1"/>
    <n v="389"/>
    <x v="53"/>
    <x v="0"/>
    <n v="47"/>
    <s v="Delhi"/>
    <x v="328"/>
    <x v="2883"/>
    <x v="8"/>
    <n v="2026"/>
    <x v="0"/>
    <n v="0"/>
    <x v="2"/>
  </r>
  <r>
    <n v="104"/>
    <x v="111"/>
    <x v="4"/>
    <x v="7"/>
    <x v="1"/>
    <n v="800"/>
    <x v="1"/>
    <x v="2900"/>
    <n v="288"/>
    <n v="104"/>
    <x v="528"/>
    <d v="1899-12-30T20:25:00"/>
    <n v="58"/>
    <x v="5"/>
    <x v="2871"/>
    <n v="79.88"/>
    <n v="20"/>
    <x v="3"/>
    <x v="0"/>
    <n v="288"/>
    <x v="246"/>
    <x v="1"/>
    <n v="48"/>
    <s v="Bengaluru"/>
    <x v="265"/>
    <x v="2884"/>
    <x v="3"/>
    <n v="2026"/>
    <x v="0"/>
    <n v="0.14999530560510752"/>
    <x v="2"/>
  </r>
  <r>
    <n v="16"/>
    <x v="77"/>
    <x v="7"/>
    <x v="1"/>
    <x v="18"/>
    <n v="250"/>
    <x v="2"/>
    <x v="2901"/>
    <n v="473"/>
    <n v="16"/>
    <x v="719"/>
    <d v="1899-12-30T23:06:00"/>
    <n v="62"/>
    <x v="3"/>
    <x v="2872"/>
    <n v="130.94"/>
    <n v="0"/>
    <x v="5"/>
    <x v="1"/>
    <n v="473"/>
    <x v="94"/>
    <x v="0"/>
    <n v="49"/>
    <s v="Pune"/>
    <x v="23"/>
    <x v="2885"/>
    <x v="0"/>
    <n v="2024"/>
    <x v="0"/>
    <n v="0.19999999999999998"/>
    <x v="2"/>
  </r>
  <r>
    <n v="222"/>
    <x v="93"/>
    <x v="0"/>
    <x v="9"/>
    <x v="2"/>
    <n v="500"/>
    <x v="2"/>
    <x v="2902"/>
    <n v="508"/>
    <n v="222"/>
    <x v="542"/>
    <d v="1899-12-30T10:17:00"/>
    <n v="56"/>
    <x v="0"/>
    <x v="2873"/>
    <n v="0"/>
    <n v="20"/>
    <x v="3"/>
    <x v="0"/>
    <n v="508"/>
    <x v="361"/>
    <x v="0"/>
    <n v="42"/>
    <s v="Delhi"/>
    <x v="406"/>
    <x v="2886"/>
    <x v="3"/>
    <n v="2026"/>
    <x v="0"/>
    <n v="0"/>
    <x v="3"/>
  </r>
  <r>
    <n v="56"/>
    <x v="234"/>
    <x v="7"/>
    <x v="9"/>
    <x v="0"/>
    <n v="500"/>
    <x v="2"/>
    <x v="2903"/>
    <n v="306"/>
    <n v="56"/>
    <x v="194"/>
    <d v="1899-12-30T08:51:00"/>
    <n v="63"/>
    <x v="2"/>
    <x v="2874"/>
    <n v="68.72"/>
    <n v="40"/>
    <x v="0"/>
    <x v="1"/>
    <n v="306"/>
    <x v="345"/>
    <x v="1"/>
    <n v="25"/>
    <s v="Chennai"/>
    <x v="286"/>
    <x v="2887"/>
    <x v="10"/>
    <n v="2026"/>
    <x v="0"/>
    <n v="9.99941796170188E-2"/>
    <x v="1"/>
  </r>
  <r>
    <n v="178"/>
    <x v="97"/>
    <x v="7"/>
    <x v="4"/>
    <x v="8"/>
    <n v="200"/>
    <x v="0"/>
    <x v="2904"/>
    <n v="555"/>
    <n v="178"/>
    <x v="897"/>
    <d v="1899-12-30T14:39:00"/>
    <n v="56"/>
    <x v="4"/>
    <x v="2875"/>
    <n v="0"/>
    <n v="49"/>
    <x v="4"/>
    <x v="1"/>
    <n v="555"/>
    <x v="20"/>
    <x v="1"/>
    <n v="43"/>
    <s v="Bengaluru"/>
    <x v="20"/>
    <x v="2888"/>
    <x v="11"/>
    <n v="2025"/>
    <x v="0"/>
    <n v="0"/>
    <x v="3"/>
  </r>
  <r>
    <n v="127"/>
    <x v="153"/>
    <x v="3"/>
    <x v="2"/>
    <x v="12"/>
    <n v="600"/>
    <x v="0"/>
    <x v="2905"/>
    <n v="592"/>
    <n v="127"/>
    <x v="858"/>
    <d v="1899-12-30T12:33:00"/>
    <n v="35"/>
    <x v="5"/>
    <x v="2876"/>
    <n v="0"/>
    <n v="30"/>
    <x v="1"/>
    <x v="1"/>
    <n v="592"/>
    <x v="155"/>
    <x v="1"/>
    <n v="50"/>
    <s v="Chennai"/>
    <x v="28"/>
    <x v="2889"/>
    <x v="3"/>
    <n v="2024"/>
    <x v="0"/>
    <n v="0"/>
    <x v="2"/>
  </r>
  <r>
    <n v="92"/>
    <x v="104"/>
    <x v="0"/>
    <x v="8"/>
    <x v="9"/>
    <n v="200"/>
    <x v="0"/>
    <x v="2906"/>
    <n v="281"/>
    <n v="92"/>
    <x v="336"/>
    <d v="1899-12-30T11:13:00"/>
    <n v="54"/>
    <x v="0"/>
    <x v="2877"/>
    <n v="81.11"/>
    <n v="0"/>
    <x v="3"/>
    <x v="1"/>
    <n v="281"/>
    <x v="9"/>
    <x v="1"/>
    <n v="34"/>
    <s v="Delhi"/>
    <x v="263"/>
    <x v="2890"/>
    <x v="1"/>
    <n v="2024"/>
    <x v="0"/>
    <n v="4.9999999999999996E-2"/>
    <x v="1"/>
  </r>
  <r>
    <n v="221"/>
    <x v="159"/>
    <x v="3"/>
    <x v="1"/>
    <x v="8"/>
    <n v="200"/>
    <x v="2"/>
    <x v="2907"/>
    <n v="532"/>
    <n v="221"/>
    <x v="746"/>
    <d v="1899-12-30T15:27:00"/>
    <n v="46"/>
    <x v="5"/>
    <x v="2878"/>
    <n v="0"/>
    <n v="49"/>
    <x v="4"/>
    <x v="1"/>
    <n v="532"/>
    <x v="305"/>
    <x v="0"/>
    <n v="35"/>
    <s v="Hyderabad"/>
    <x v="114"/>
    <x v="2891"/>
    <x v="11"/>
    <n v="2024"/>
    <x v="0"/>
    <n v="0"/>
    <x v="3"/>
  </r>
  <r>
    <n v="102"/>
    <x v="184"/>
    <x v="5"/>
    <x v="5"/>
    <x v="6"/>
    <n v="700"/>
    <x v="2"/>
    <x v="2908"/>
    <n v="201"/>
    <n v="102"/>
    <x v="459"/>
    <d v="1899-12-30T14:09:00"/>
    <n v="30"/>
    <x v="5"/>
    <x v="2879"/>
    <n v="0"/>
    <n v="20"/>
    <x v="2"/>
    <x v="1"/>
    <n v="201"/>
    <x v="214"/>
    <x v="0"/>
    <n v="22"/>
    <s v="Hyderabad"/>
    <x v="54"/>
    <x v="2892"/>
    <x v="11"/>
    <n v="2026"/>
    <x v="1"/>
    <n v="0"/>
    <x v="0"/>
  </r>
  <r>
    <n v="94"/>
    <x v="53"/>
    <x v="0"/>
    <x v="4"/>
    <x v="20"/>
    <n v="350"/>
    <x v="1"/>
    <x v="2909"/>
    <n v="450"/>
    <n v="94"/>
    <x v="493"/>
    <d v="1899-12-30T17:26:00"/>
    <n v="41"/>
    <x v="1"/>
    <x v="2880"/>
    <n v="148.35"/>
    <n v="40"/>
    <x v="4"/>
    <x v="1"/>
    <n v="450"/>
    <x v="92"/>
    <x v="0"/>
    <n v="43"/>
    <s v="Chennai"/>
    <x v="260"/>
    <x v="2893"/>
    <x v="11"/>
    <n v="2025"/>
    <x v="0"/>
    <n v="0.15"/>
    <x v="3"/>
  </r>
  <r>
    <n v="101"/>
    <x v="145"/>
    <x v="4"/>
    <x v="4"/>
    <x v="19"/>
    <n v="450"/>
    <x v="1"/>
    <x v="2910"/>
    <n v="101"/>
    <n v="101"/>
    <x v="216"/>
    <d v="1899-12-30T23:49:00"/>
    <n v="20"/>
    <x v="4"/>
    <x v="2881"/>
    <n v="0"/>
    <n v="0"/>
    <x v="2"/>
    <x v="1"/>
    <n v="101"/>
    <x v="141"/>
    <x v="0"/>
    <n v="52"/>
    <s v="Kolkata"/>
    <x v="428"/>
    <x v="2894"/>
    <x v="6"/>
    <n v="2024"/>
    <x v="1"/>
    <n v="0"/>
    <x v="2"/>
  </r>
  <r>
    <n v="228"/>
    <x v="105"/>
    <x v="6"/>
    <x v="1"/>
    <x v="8"/>
    <n v="150"/>
    <x v="2"/>
    <x v="2911"/>
    <n v="354"/>
    <n v="228"/>
    <x v="870"/>
    <d v="1899-12-30T22:30:00"/>
    <n v="40"/>
    <x v="0"/>
    <x v="2882"/>
    <n v="0"/>
    <n v="49"/>
    <x v="0"/>
    <x v="1"/>
    <n v="354"/>
    <x v="350"/>
    <x v="0"/>
    <n v="21"/>
    <s v="Bengaluru"/>
    <x v="219"/>
    <x v="2895"/>
    <x v="11"/>
    <n v="2024"/>
    <x v="0"/>
    <n v="0"/>
    <x v="0"/>
  </r>
  <r>
    <n v="27"/>
    <x v="29"/>
    <x v="3"/>
    <x v="7"/>
    <x v="15"/>
    <n v="450"/>
    <x v="0"/>
    <x v="2912"/>
    <n v="526"/>
    <n v="27"/>
    <x v="898"/>
    <d v="1899-12-30T16:16:00"/>
    <n v="20"/>
    <x v="1"/>
    <x v="2883"/>
    <n v="85.82"/>
    <n v="0"/>
    <x v="4"/>
    <x v="1"/>
    <n v="526"/>
    <x v="227"/>
    <x v="0"/>
    <n v="26"/>
    <s v="Delhi"/>
    <x v="211"/>
    <x v="2896"/>
    <x v="9"/>
    <n v="2024"/>
    <x v="1"/>
    <n v="9.9998834784027213E-2"/>
    <x v="1"/>
  </r>
  <r>
    <n v="180"/>
    <x v="211"/>
    <x v="5"/>
    <x v="5"/>
    <x v="14"/>
    <n v="200"/>
    <x v="0"/>
    <x v="2913"/>
    <n v="220"/>
    <n v="180"/>
    <x v="259"/>
    <d v="1899-12-30T10:04:00"/>
    <n v="41"/>
    <x v="5"/>
    <x v="2884"/>
    <n v="0"/>
    <n v="30"/>
    <x v="2"/>
    <x v="1"/>
    <n v="220"/>
    <x v="28"/>
    <x v="0"/>
    <n v="24"/>
    <s v="Kolkata"/>
    <x v="27"/>
    <x v="2897"/>
    <x v="0"/>
    <n v="2025"/>
    <x v="0"/>
    <n v="0"/>
    <x v="0"/>
  </r>
  <r>
    <n v="225"/>
    <x v="83"/>
    <x v="1"/>
    <x v="7"/>
    <x v="3"/>
    <n v="300"/>
    <x v="0"/>
    <x v="2914"/>
    <n v="204"/>
    <n v="225"/>
    <x v="352"/>
    <d v="1899-12-30T10:05:00"/>
    <n v="48"/>
    <x v="5"/>
    <x v="2885"/>
    <n v="59.93"/>
    <n v="0"/>
    <x v="0"/>
    <x v="1"/>
    <n v="204"/>
    <x v="193"/>
    <x v="1"/>
    <n v="41"/>
    <s v="Kolkata"/>
    <x v="206"/>
    <x v="2898"/>
    <x v="0"/>
    <n v="2025"/>
    <x v="0"/>
    <n v="0.15000125147047783"/>
    <x v="3"/>
  </r>
  <r>
    <n v="182"/>
    <x v="114"/>
    <x v="0"/>
    <x v="4"/>
    <x v="4"/>
    <n v="450"/>
    <x v="1"/>
    <x v="2915"/>
    <n v="348"/>
    <n v="182"/>
    <x v="713"/>
    <d v="1899-12-30T16:24:00"/>
    <n v="37"/>
    <x v="1"/>
    <x v="2886"/>
    <n v="20.74"/>
    <n v="49"/>
    <x v="3"/>
    <x v="1"/>
    <n v="348"/>
    <x v="363"/>
    <x v="0"/>
    <n v="28"/>
    <s v="Hyderabad"/>
    <x v="331"/>
    <x v="2899"/>
    <x v="4"/>
    <n v="2025"/>
    <x v="0"/>
    <n v="5.0004822065772975E-2"/>
    <x v="1"/>
  </r>
  <r>
    <n v="193"/>
    <x v="101"/>
    <x v="0"/>
    <x v="8"/>
    <x v="6"/>
    <n v="600"/>
    <x v="2"/>
    <x v="2916"/>
    <n v="519"/>
    <n v="193"/>
    <x v="830"/>
    <d v="1899-12-30T15:31:00"/>
    <n v="43"/>
    <x v="0"/>
    <x v="2887"/>
    <n v="356.18"/>
    <n v="0"/>
    <x v="3"/>
    <x v="1"/>
    <n v="519"/>
    <x v="56"/>
    <x v="1"/>
    <n v="20"/>
    <s v="Pune"/>
    <x v="57"/>
    <x v="2900"/>
    <x v="5"/>
    <n v="2024"/>
    <x v="0"/>
    <n v="0.19999887697862329"/>
    <x v="0"/>
  </r>
  <r>
    <n v="162"/>
    <x v="205"/>
    <x v="1"/>
    <x v="5"/>
    <x v="10"/>
    <n v="600"/>
    <x v="1"/>
    <x v="2917"/>
    <n v="280"/>
    <n v="162"/>
    <x v="534"/>
    <d v="1899-12-30T18:17:00"/>
    <n v="36"/>
    <x v="5"/>
    <x v="2888"/>
    <n v="35.75"/>
    <n v="40"/>
    <x v="5"/>
    <x v="1"/>
    <n v="280"/>
    <x v="191"/>
    <x v="0"/>
    <n v="51"/>
    <s v="Kolkata"/>
    <x v="204"/>
    <x v="2901"/>
    <x v="7"/>
    <n v="2025"/>
    <x v="0"/>
    <n v="4.9999300709080992E-2"/>
    <x v="2"/>
  </r>
  <r>
    <n v="2"/>
    <x v="6"/>
    <x v="0"/>
    <x v="1"/>
    <x v="3"/>
    <n v="600"/>
    <x v="1"/>
    <x v="2918"/>
    <n v="237"/>
    <n v="2"/>
    <x v="727"/>
    <d v="1899-12-30T10:05:00"/>
    <n v="53"/>
    <x v="2"/>
    <x v="2889"/>
    <n v="0"/>
    <n v="20"/>
    <x v="2"/>
    <x v="0"/>
    <n v="237"/>
    <x v="72"/>
    <x v="1"/>
    <n v="38"/>
    <s v="Chennai"/>
    <x v="393"/>
    <x v="2902"/>
    <x v="10"/>
    <n v="2026"/>
    <x v="0"/>
    <n v="0"/>
    <x v="3"/>
  </r>
  <r>
    <n v="248"/>
    <x v="249"/>
    <x v="1"/>
    <x v="8"/>
    <x v="5"/>
    <n v="700"/>
    <x v="2"/>
    <x v="2919"/>
    <n v="226"/>
    <n v="248"/>
    <x v="557"/>
    <d v="1899-12-30T20:51:00"/>
    <n v="52"/>
    <x v="2"/>
    <x v="2890"/>
    <n v="246.59"/>
    <n v="20"/>
    <x v="4"/>
    <x v="1"/>
    <n v="226"/>
    <x v="60"/>
    <x v="0"/>
    <n v="27"/>
    <s v="Pune"/>
    <x v="63"/>
    <x v="2903"/>
    <x v="11"/>
    <n v="2025"/>
    <x v="0"/>
    <n v="0.15000121660421431"/>
    <x v="1"/>
  </r>
  <r>
    <n v="191"/>
    <x v="57"/>
    <x v="6"/>
    <x v="2"/>
    <x v="1"/>
    <n v="350"/>
    <x v="2"/>
    <x v="2920"/>
    <n v="456"/>
    <n v="191"/>
    <x v="475"/>
    <d v="1899-12-30T14:24:00"/>
    <n v="48"/>
    <x v="4"/>
    <x v="2891"/>
    <n v="152.84"/>
    <n v="0"/>
    <x v="1"/>
    <x v="1"/>
    <n v="456"/>
    <x v="110"/>
    <x v="0"/>
    <n v="22"/>
    <s v="Pune"/>
    <x v="162"/>
    <x v="2904"/>
    <x v="11"/>
    <n v="2026"/>
    <x v="0"/>
    <n v="0.15000049071084373"/>
    <x v="0"/>
  </r>
  <r>
    <n v="6"/>
    <x v="35"/>
    <x v="7"/>
    <x v="2"/>
    <x v="17"/>
    <n v="350"/>
    <x v="0"/>
    <x v="2921"/>
    <n v="462"/>
    <n v="6"/>
    <x v="149"/>
    <d v="1899-12-30T14:16:00"/>
    <n v="16"/>
    <x v="3"/>
    <x v="2892"/>
    <n v="0"/>
    <n v="40"/>
    <x v="4"/>
    <x v="1"/>
    <n v="462"/>
    <x v="355"/>
    <x v="0"/>
    <n v="35"/>
    <s v="Chennai"/>
    <x v="415"/>
    <x v="2905"/>
    <x v="8"/>
    <n v="2026"/>
    <x v="1"/>
    <n v="0"/>
    <x v="3"/>
  </r>
  <r>
    <n v="140"/>
    <x v="76"/>
    <x v="3"/>
    <x v="6"/>
    <x v="17"/>
    <n v="350"/>
    <x v="0"/>
    <x v="2922"/>
    <n v="34"/>
    <n v="140"/>
    <x v="387"/>
    <d v="1899-12-30T10:12:00"/>
    <n v="41"/>
    <x v="3"/>
    <x v="2893"/>
    <n v="289.68"/>
    <n v="0"/>
    <x v="3"/>
    <x v="1"/>
    <n v="34"/>
    <x v="50"/>
    <x v="1"/>
    <n v="20"/>
    <s v="Hyderabad"/>
    <x v="9"/>
    <x v="2906"/>
    <x v="9"/>
    <n v="2024"/>
    <x v="0"/>
    <n v="0.19999861917550968"/>
    <x v="0"/>
  </r>
  <r>
    <n v="161"/>
    <x v="241"/>
    <x v="5"/>
    <x v="2"/>
    <x v="11"/>
    <n v="700"/>
    <x v="0"/>
    <x v="2923"/>
    <n v="541"/>
    <n v="161"/>
    <x v="309"/>
    <d v="1899-12-30T16:12:00"/>
    <n v="62"/>
    <x v="2"/>
    <x v="2894"/>
    <n v="0"/>
    <n v="0"/>
    <x v="4"/>
    <x v="1"/>
    <n v="541"/>
    <x v="78"/>
    <x v="1"/>
    <n v="26"/>
    <s v="Kolkata"/>
    <x v="128"/>
    <x v="2907"/>
    <x v="5"/>
    <n v="2024"/>
    <x v="0"/>
    <n v="0"/>
    <x v="1"/>
  </r>
  <r>
    <n v="208"/>
    <x v="69"/>
    <x v="4"/>
    <x v="7"/>
    <x v="1"/>
    <n v="150"/>
    <x v="2"/>
    <x v="2924"/>
    <n v="177"/>
    <n v="208"/>
    <x v="672"/>
    <d v="1899-12-30T18:45:00"/>
    <n v="57"/>
    <x v="5"/>
    <x v="2895"/>
    <n v="102.52"/>
    <n v="0"/>
    <x v="0"/>
    <x v="0"/>
    <n v="177"/>
    <x v="194"/>
    <x v="0"/>
    <n v="49"/>
    <s v="Chennai"/>
    <x v="354"/>
    <x v="2908"/>
    <x v="10"/>
    <n v="2025"/>
    <x v="0"/>
    <n v="0.15000365791206377"/>
    <x v="2"/>
  </r>
  <r>
    <n v="66"/>
    <x v="100"/>
    <x v="2"/>
    <x v="8"/>
    <x v="1"/>
    <n v="350"/>
    <x v="1"/>
    <x v="2925"/>
    <n v="364"/>
    <n v="66"/>
    <x v="230"/>
    <d v="1899-12-30T20:27:00"/>
    <n v="51"/>
    <x v="1"/>
    <x v="2896"/>
    <n v="122.68"/>
    <n v="0"/>
    <x v="4"/>
    <x v="2"/>
    <n v="364"/>
    <x v="358"/>
    <x v="0"/>
    <n v="55"/>
    <s v="Pune"/>
    <x v="25"/>
    <x v="2909"/>
    <x v="4"/>
    <n v="2024"/>
    <x v="0"/>
    <n v="0.20000326056831708"/>
    <x v="2"/>
  </r>
  <r>
    <n v="216"/>
    <x v="120"/>
    <x v="7"/>
    <x v="7"/>
    <x v="1"/>
    <n v="500"/>
    <x v="2"/>
    <x v="2926"/>
    <n v="488"/>
    <n v="216"/>
    <x v="279"/>
    <d v="1899-12-30T19:54:00"/>
    <n v="42"/>
    <x v="4"/>
    <x v="2897"/>
    <n v="0"/>
    <n v="49"/>
    <x v="5"/>
    <x v="1"/>
    <n v="488"/>
    <x v="32"/>
    <x v="1"/>
    <n v="40"/>
    <s v="Hyderabad"/>
    <x v="160"/>
    <x v="2910"/>
    <x v="7"/>
    <n v="2025"/>
    <x v="0"/>
    <n v="0"/>
    <x v="3"/>
  </r>
  <r>
    <n v="107"/>
    <x v="118"/>
    <x v="0"/>
    <x v="5"/>
    <x v="1"/>
    <n v="450"/>
    <x v="0"/>
    <x v="2927"/>
    <n v="115"/>
    <n v="107"/>
    <x v="396"/>
    <d v="1899-12-30T10:41:00"/>
    <n v="43"/>
    <x v="4"/>
    <x v="1853"/>
    <n v="28.76"/>
    <n v="49"/>
    <x v="4"/>
    <x v="1"/>
    <n v="115"/>
    <x v="250"/>
    <x v="1"/>
    <n v="37"/>
    <s v="Mumbai"/>
    <x v="154"/>
    <x v="2911"/>
    <x v="5"/>
    <n v="2026"/>
    <x v="0"/>
    <n v="5.000695507024621E-2"/>
    <x v="3"/>
  </r>
  <r>
    <n v="150"/>
    <x v="206"/>
    <x v="2"/>
    <x v="3"/>
    <x v="13"/>
    <n v="700"/>
    <x v="2"/>
    <x v="2928"/>
    <n v="327"/>
    <n v="150"/>
    <x v="393"/>
    <d v="1899-12-30T15:20:00"/>
    <n v="58"/>
    <x v="0"/>
    <x v="2898"/>
    <n v="223.66"/>
    <n v="20"/>
    <x v="1"/>
    <x v="0"/>
    <n v="327"/>
    <x v="197"/>
    <x v="0"/>
    <n v="53"/>
    <s v="Ahmedabad"/>
    <x v="210"/>
    <x v="2912"/>
    <x v="3"/>
    <n v="2024"/>
    <x v="0"/>
    <n v="0.1499996646703374"/>
    <x v="2"/>
  </r>
  <r>
    <n v="109"/>
    <x v="109"/>
    <x v="4"/>
    <x v="8"/>
    <x v="19"/>
    <n v="450"/>
    <x v="0"/>
    <x v="2929"/>
    <n v="167"/>
    <n v="109"/>
    <x v="646"/>
    <d v="1899-12-30T23:45:00"/>
    <n v="20"/>
    <x v="3"/>
    <x v="2899"/>
    <n v="345.06"/>
    <n v="0"/>
    <x v="5"/>
    <x v="1"/>
    <n v="167"/>
    <x v="340"/>
    <x v="1"/>
    <n v="44"/>
    <s v="Pune"/>
    <x v="381"/>
    <x v="2913"/>
    <x v="4"/>
    <n v="2024"/>
    <x v="1"/>
    <n v="0.19999768158950224"/>
    <x v="3"/>
  </r>
  <r>
    <n v="4"/>
    <x v="20"/>
    <x v="5"/>
    <x v="6"/>
    <x v="6"/>
    <n v="400"/>
    <x v="1"/>
    <x v="2930"/>
    <n v="456"/>
    <n v="4"/>
    <x v="151"/>
    <d v="1899-12-30T11:08:00"/>
    <n v="58"/>
    <x v="3"/>
    <x v="2900"/>
    <n v="174.99"/>
    <n v="30"/>
    <x v="2"/>
    <x v="1"/>
    <n v="456"/>
    <x v="110"/>
    <x v="0"/>
    <n v="22"/>
    <s v="Pune"/>
    <x v="162"/>
    <x v="2914"/>
    <x v="9"/>
    <n v="2025"/>
    <x v="0"/>
    <n v="0.15000257161960603"/>
    <x v="0"/>
  </r>
  <r>
    <n v="189"/>
    <x v="5"/>
    <x v="5"/>
    <x v="0"/>
    <x v="5"/>
    <n v="800"/>
    <x v="0"/>
    <x v="2931"/>
    <n v="77"/>
    <n v="189"/>
    <x v="540"/>
    <d v="1899-12-30T15:02:00"/>
    <n v="32"/>
    <x v="5"/>
    <x v="2901"/>
    <n v="0"/>
    <n v="0"/>
    <x v="4"/>
    <x v="1"/>
    <n v="77"/>
    <x v="98"/>
    <x v="1"/>
    <n v="22"/>
    <s v="Chennai"/>
    <x v="101"/>
    <x v="2915"/>
    <x v="0"/>
    <n v="2026"/>
    <x v="0"/>
    <n v="0"/>
    <x v="0"/>
  </r>
  <r>
    <n v="161"/>
    <x v="241"/>
    <x v="5"/>
    <x v="2"/>
    <x v="11"/>
    <n v="700"/>
    <x v="0"/>
    <x v="2932"/>
    <n v="178"/>
    <n v="161"/>
    <x v="795"/>
    <d v="1899-12-30T15:20:00"/>
    <n v="60"/>
    <x v="1"/>
    <x v="2902"/>
    <n v="284.02"/>
    <n v="49"/>
    <x v="3"/>
    <x v="2"/>
    <n v="178"/>
    <x v="194"/>
    <x v="1"/>
    <n v="36"/>
    <s v="Mumbai"/>
    <x v="207"/>
    <x v="2916"/>
    <x v="7"/>
    <n v="2025"/>
    <x v="0"/>
    <n v="0.2"/>
    <x v="3"/>
  </r>
  <r>
    <n v="124"/>
    <x v="119"/>
    <x v="5"/>
    <x v="5"/>
    <x v="19"/>
    <n v="450"/>
    <x v="0"/>
    <x v="2933"/>
    <n v="219"/>
    <n v="124"/>
    <x v="844"/>
    <d v="1899-12-30T23:45:00"/>
    <n v="37"/>
    <x v="2"/>
    <x v="2903"/>
    <n v="122.62"/>
    <n v="49"/>
    <x v="5"/>
    <x v="2"/>
    <n v="219"/>
    <x v="307"/>
    <x v="0"/>
    <n v="19"/>
    <s v="Ahmedabad"/>
    <x v="140"/>
    <x v="2917"/>
    <x v="11"/>
    <n v="2024"/>
    <x v="0"/>
    <n v="0.10000244664279831"/>
    <x v="0"/>
  </r>
  <r>
    <n v="13"/>
    <x v="54"/>
    <x v="0"/>
    <x v="0"/>
    <x v="18"/>
    <n v="250"/>
    <x v="1"/>
    <x v="2934"/>
    <n v="214"/>
    <n v="13"/>
    <x v="721"/>
    <d v="1899-12-30T12:26:00"/>
    <n v="35"/>
    <x v="2"/>
    <x v="2904"/>
    <n v="29.01"/>
    <n v="40"/>
    <x v="5"/>
    <x v="1"/>
    <n v="214"/>
    <x v="128"/>
    <x v="0"/>
    <n v="19"/>
    <s v="Delhi"/>
    <x v="201"/>
    <x v="2918"/>
    <x v="3"/>
    <n v="2026"/>
    <x v="0"/>
    <n v="5.0001723603019757E-2"/>
    <x v="0"/>
  </r>
  <r>
    <n v="133"/>
    <x v="79"/>
    <x v="7"/>
    <x v="4"/>
    <x v="2"/>
    <n v="250"/>
    <x v="0"/>
    <x v="2935"/>
    <n v="350"/>
    <n v="133"/>
    <x v="520"/>
    <d v="1899-12-30T12:56:00"/>
    <n v="61"/>
    <x v="3"/>
    <x v="2905"/>
    <n v="354.83"/>
    <n v="49"/>
    <x v="2"/>
    <x v="1"/>
    <n v="350"/>
    <x v="214"/>
    <x v="1"/>
    <n v="47"/>
    <s v="Kolkata"/>
    <x v="81"/>
    <x v="2919"/>
    <x v="3"/>
    <n v="2025"/>
    <x v="0"/>
    <n v="0.20000225462621113"/>
    <x v="2"/>
  </r>
  <r>
    <n v="203"/>
    <x v="106"/>
    <x v="0"/>
    <x v="9"/>
    <x v="12"/>
    <n v="300"/>
    <x v="0"/>
    <x v="2936"/>
    <n v="535"/>
    <n v="203"/>
    <x v="120"/>
    <d v="1899-12-30T16:04:00"/>
    <n v="61"/>
    <x v="0"/>
    <x v="2906"/>
    <n v="93.92"/>
    <n v="0"/>
    <x v="5"/>
    <x v="1"/>
    <n v="535"/>
    <x v="104"/>
    <x v="1"/>
    <n v="18"/>
    <s v="Ahmedabad"/>
    <x v="107"/>
    <x v="2920"/>
    <x v="6"/>
    <n v="2025"/>
    <x v="0"/>
    <n v="9.9995741237596358E-2"/>
    <x v="0"/>
  </r>
  <r>
    <n v="20"/>
    <x v="214"/>
    <x v="2"/>
    <x v="2"/>
    <x v="18"/>
    <n v="700"/>
    <x v="0"/>
    <x v="2937"/>
    <n v="123"/>
    <n v="20"/>
    <x v="1"/>
    <d v="1899-12-30T20:16:00"/>
    <n v="31"/>
    <x v="2"/>
    <x v="2907"/>
    <n v="0"/>
    <n v="0"/>
    <x v="1"/>
    <x v="1"/>
    <n v="123"/>
    <x v="295"/>
    <x v="1"/>
    <n v="40"/>
    <s v="Ahmedabad"/>
    <x v="412"/>
    <x v="2921"/>
    <x v="1"/>
    <n v="2024"/>
    <x v="0"/>
    <n v="0"/>
    <x v="3"/>
  </r>
  <r>
    <n v="16"/>
    <x v="77"/>
    <x v="7"/>
    <x v="1"/>
    <x v="18"/>
    <n v="250"/>
    <x v="2"/>
    <x v="2938"/>
    <n v="247"/>
    <n v="16"/>
    <x v="718"/>
    <d v="1899-12-30T22:23:00"/>
    <n v="34"/>
    <x v="4"/>
    <x v="2908"/>
    <n v="0"/>
    <n v="40"/>
    <x v="3"/>
    <x v="2"/>
    <n v="247"/>
    <x v="25"/>
    <x v="0"/>
    <n v="38"/>
    <s v="Mumbai"/>
    <x v="24"/>
    <x v="2922"/>
    <x v="2"/>
    <n v="2026"/>
    <x v="0"/>
    <n v="0"/>
    <x v="3"/>
  </r>
  <r>
    <n v="235"/>
    <x v="131"/>
    <x v="6"/>
    <x v="8"/>
    <x v="7"/>
    <n v="300"/>
    <x v="1"/>
    <x v="2939"/>
    <n v="529"/>
    <n v="235"/>
    <x v="852"/>
    <d v="1899-12-30T18:45:00"/>
    <n v="26"/>
    <x v="4"/>
    <x v="2909"/>
    <n v="143.25"/>
    <n v="40"/>
    <x v="0"/>
    <x v="1"/>
    <n v="529"/>
    <x v="269"/>
    <x v="0"/>
    <n v="41"/>
    <s v="Pune"/>
    <x v="291"/>
    <x v="2923"/>
    <x v="3"/>
    <n v="2025"/>
    <x v="1"/>
    <n v="0.1499952881061328"/>
    <x v="3"/>
  </r>
  <r>
    <n v="118"/>
    <x v="236"/>
    <x v="4"/>
    <x v="5"/>
    <x v="6"/>
    <n v="250"/>
    <x v="2"/>
    <x v="2940"/>
    <n v="508"/>
    <n v="118"/>
    <x v="169"/>
    <d v="1899-12-30T09:30:00"/>
    <n v="50"/>
    <x v="5"/>
    <x v="2910"/>
    <n v="241.61"/>
    <n v="20"/>
    <x v="0"/>
    <x v="0"/>
    <n v="508"/>
    <x v="361"/>
    <x v="0"/>
    <n v="42"/>
    <s v="Delhi"/>
    <x v="406"/>
    <x v="2924"/>
    <x v="0"/>
    <n v="2024"/>
    <x v="0"/>
    <n v="0.14999751670019124"/>
    <x v="3"/>
  </r>
  <r>
    <n v="86"/>
    <x v="169"/>
    <x v="4"/>
    <x v="6"/>
    <x v="7"/>
    <n v="350"/>
    <x v="1"/>
    <x v="2941"/>
    <n v="177"/>
    <n v="86"/>
    <x v="166"/>
    <d v="1899-12-30T11:10:00"/>
    <n v="20"/>
    <x v="3"/>
    <x v="2911"/>
    <n v="134.15"/>
    <n v="0"/>
    <x v="1"/>
    <x v="0"/>
    <n v="177"/>
    <x v="194"/>
    <x v="0"/>
    <n v="49"/>
    <s v="Chennai"/>
    <x v="354"/>
    <x v="2925"/>
    <x v="6"/>
    <n v="2026"/>
    <x v="1"/>
    <n v="0.10000149089065809"/>
    <x v="2"/>
  </r>
  <r>
    <n v="104"/>
    <x v="111"/>
    <x v="4"/>
    <x v="7"/>
    <x v="1"/>
    <n v="800"/>
    <x v="1"/>
    <x v="2942"/>
    <n v="170"/>
    <n v="104"/>
    <x v="812"/>
    <d v="1899-12-30T09:39:00"/>
    <n v="41"/>
    <x v="3"/>
    <x v="2912"/>
    <n v="120.28"/>
    <n v="0"/>
    <x v="3"/>
    <x v="1"/>
    <n v="170"/>
    <x v="192"/>
    <x v="0"/>
    <n v="38"/>
    <s v="Kolkata"/>
    <x v="116"/>
    <x v="2926"/>
    <x v="10"/>
    <n v="2025"/>
    <x v="0"/>
    <n v="0.15000124710049137"/>
    <x v="3"/>
  </r>
  <r>
    <n v="93"/>
    <x v="13"/>
    <x v="2"/>
    <x v="3"/>
    <x v="6"/>
    <n v="200"/>
    <x v="2"/>
    <x v="2943"/>
    <n v="441"/>
    <n v="93"/>
    <x v="81"/>
    <d v="1899-12-30T14:35:00"/>
    <n v="28"/>
    <x v="5"/>
    <x v="2913"/>
    <n v="0"/>
    <n v="40"/>
    <x v="5"/>
    <x v="1"/>
    <n v="441"/>
    <x v="181"/>
    <x v="0"/>
    <n v="49"/>
    <s v="Ahmedabad"/>
    <x v="417"/>
    <x v="2927"/>
    <x v="3"/>
    <n v="2026"/>
    <x v="1"/>
    <n v="0"/>
    <x v="2"/>
  </r>
  <r>
    <n v="104"/>
    <x v="111"/>
    <x v="4"/>
    <x v="7"/>
    <x v="1"/>
    <n v="800"/>
    <x v="1"/>
    <x v="2944"/>
    <n v="315"/>
    <n v="104"/>
    <x v="718"/>
    <d v="1899-12-30T12:06:00"/>
    <n v="64"/>
    <x v="3"/>
    <x v="2914"/>
    <n v="0"/>
    <n v="20"/>
    <x v="4"/>
    <x v="2"/>
    <n v="315"/>
    <x v="378"/>
    <x v="1"/>
    <n v="41"/>
    <s v="Hyderabad"/>
    <x v="198"/>
    <x v="2928"/>
    <x v="2"/>
    <n v="2026"/>
    <x v="0"/>
    <n v="0"/>
    <x v="3"/>
  </r>
  <r>
    <n v="3"/>
    <x v="14"/>
    <x v="1"/>
    <x v="6"/>
    <x v="7"/>
    <n v="300"/>
    <x v="2"/>
    <x v="2945"/>
    <n v="484"/>
    <n v="3"/>
    <x v="509"/>
    <d v="1899-12-30T08:28:00"/>
    <n v="17"/>
    <x v="4"/>
    <x v="2915"/>
    <n v="187.77"/>
    <n v="0"/>
    <x v="1"/>
    <x v="2"/>
    <n v="484"/>
    <x v="43"/>
    <x v="0"/>
    <n v="37"/>
    <s v="Ahmedabad"/>
    <x v="360"/>
    <x v="2929"/>
    <x v="10"/>
    <n v="2026"/>
    <x v="1"/>
    <n v="0.19999786975693928"/>
    <x v="3"/>
  </r>
  <r>
    <n v="193"/>
    <x v="101"/>
    <x v="0"/>
    <x v="8"/>
    <x v="6"/>
    <n v="600"/>
    <x v="2"/>
    <x v="2946"/>
    <n v="525"/>
    <n v="193"/>
    <x v="244"/>
    <d v="1899-12-30T21:58:00"/>
    <n v="60"/>
    <x v="3"/>
    <x v="2916"/>
    <n v="280.61"/>
    <n v="49"/>
    <x v="3"/>
    <x v="0"/>
    <n v="525"/>
    <x v="268"/>
    <x v="1"/>
    <n v="44"/>
    <s v="Delhi"/>
    <x v="290"/>
    <x v="2930"/>
    <x v="0"/>
    <n v="2026"/>
    <x v="0"/>
    <n v="0.20000142547610902"/>
    <x v="3"/>
  </r>
  <r>
    <n v="128"/>
    <x v="21"/>
    <x v="1"/>
    <x v="8"/>
    <x v="10"/>
    <n v="450"/>
    <x v="1"/>
    <x v="2947"/>
    <n v="38"/>
    <n v="128"/>
    <x v="919"/>
    <d v="1899-12-30T09:36:00"/>
    <n v="47"/>
    <x v="4"/>
    <x v="2917"/>
    <n v="0"/>
    <n v="49"/>
    <x v="3"/>
    <x v="2"/>
    <n v="38"/>
    <x v="288"/>
    <x v="0"/>
    <n v="21"/>
    <s v="Ahmedabad"/>
    <x v="243"/>
    <x v="2931"/>
    <x v="8"/>
    <n v="2026"/>
    <x v="0"/>
    <n v="0"/>
    <x v="0"/>
  </r>
  <r>
    <n v="126"/>
    <x v="98"/>
    <x v="5"/>
    <x v="1"/>
    <x v="15"/>
    <n v="600"/>
    <x v="0"/>
    <x v="2948"/>
    <n v="446"/>
    <n v="126"/>
    <x v="15"/>
    <d v="1899-12-30T17:34:00"/>
    <n v="43"/>
    <x v="2"/>
    <x v="2918"/>
    <n v="0"/>
    <n v="49"/>
    <x v="2"/>
    <x v="1"/>
    <n v="446"/>
    <x v="221"/>
    <x v="0"/>
    <n v="18"/>
    <s v="Ahmedabad"/>
    <x v="13"/>
    <x v="2932"/>
    <x v="0"/>
    <n v="2026"/>
    <x v="0"/>
    <n v="0"/>
    <x v="0"/>
  </r>
  <r>
    <n v="219"/>
    <x v="157"/>
    <x v="4"/>
    <x v="6"/>
    <x v="15"/>
    <n v="150"/>
    <x v="0"/>
    <x v="2949"/>
    <n v="61"/>
    <n v="219"/>
    <x v="923"/>
    <d v="1899-12-30T17:43:00"/>
    <n v="32"/>
    <x v="1"/>
    <x v="2919"/>
    <n v="39.18"/>
    <n v="20"/>
    <x v="2"/>
    <x v="1"/>
    <n v="61"/>
    <x v="18"/>
    <x v="0"/>
    <n v="34"/>
    <s v="Delhi"/>
    <x v="124"/>
    <x v="2933"/>
    <x v="10"/>
    <n v="2025"/>
    <x v="0"/>
    <n v="5.0003190606853425E-2"/>
    <x v="1"/>
  </r>
  <r>
    <n v="93"/>
    <x v="13"/>
    <x v="2"/>
    <x v="3"/>
    <x v="6"/>
    <n v="200"/>
    <x v="2"/>
    <x v="2950"/>
    <n v="405"/>
    <n v="93"/>
    <x v="794"/>
    <d v="1899-12-30T16:05:00"/>
    <n v="64"/>
    <x v="5"/>
    <x v="2920"/>
    <n v="97.65"/>
    <n v="0"/>
    <x v="2"/>
    <x v="1"/>
    <n v="405"/>
    <x v="200"/>
    <x v="0"/>
    <n v="44"/>
    <s v="Delhi"/>
    <x v="299"/>
    <x v="2934"/>
    <x v="1"/>
    <n v="2025"/>
    <x v="0"/>
    <n v="9.9997951910867175E-2"/>
    <x v="3"/>
  </r>
  <r>
    <n v="128"/>
    <x v="21"/>
    <x v="1"/>
    <x v="8"/>
    <x v="10"/>
    <n v="450"/>
    <x v="1"/>
    <x v="2951"/>
    <n v="278"/>
    <n v="128"/>
    <x v="934"/>
    <d v="1899-12-30T19:00:00"/>
    <n v="17"/>
    <x v="4"/>
    <x v="2921"/>
    <n v="127.26"/>
    <n v="20"/>
    <x v="3"/>
    <x v="1"/>
    <n v="278"/>
    <x v="240"/>
    <x v="0"/>
    <n v="52"/>
    <s v="Ahmedabad"/>
    <x v="261"/>
    <x v="2935"/>
    <x v="10"/>
    <n v="2025"/>
    <x v="1"/>
    <n v="0.1999937138546643"/>
    <x v="2"/>
  </r>
  <r>
    <n v="112"/>
    <x v="64"/>
    <x v="4"/>
    <x v="7"/>
    <x v="2"/>
    <n v="200"/>
    <x v="0"/>
    <x v="2952"/>
    <n v="191"/>
    <n v="112"/>
    <x v="163"/>
    <d v="1899-12-30T20:39:00"/>
    <n v="29"/>
    <x v="0"/>
    <x v="2922"/>
    <n v="96.81"/>
    <n v="40"/>
    <x v="4"/>
    <x v="1"/>
    <n v="191"/>
    <x v="207"/>
    <x v="0"/>
    <n v="30"/>
    <s v="Hyderabad"/>
    <x v="220"/>
    <x v="2936"/>
    <x v="3"/>
    <n v="2024"/>
    <x v="1"/>
    <n v="0.19999173673229079"/>
    <x v="1"/>
  </r>
  <r>
    <n v="44"/>
    <x v="30"/>
    <x v="1"/>
    <x v="5"/>
    <x v="3"/>
    <n v="150"/>
    <x v="2"/>
    <x v="2953"/>
    <n v="354"/>
    <n v="44"/>
    <x v="38"/>
    <d v="1899-12-30T19:28:00"/>
    <n v="29"/>
    <x v="4"/>
    <x v="2923"/>
    <n v="20.55"/>
    <n v="0"/>
    <x v="2"/>
    <x v="1"/>
    <n v="354"/>
    <x v="350"/>
    <x v="0"/>
    <n v="21"/>
    <s v="Bengaluru"/>
    <x v="219"/>
    <x v="2937"/>
    <x v="5"/>
    <n v="2026"/>
    <x v="1"/>
    <n v="0.15002190100744636"/>
    <x v="0"/>
  </r>
  <r>
    <n v="188"/>
    <x v="123"/>
    <x v="2"/>
    <x v="3"/>
    <x v="17"/>
    <n v="450"/>
    <x v="1"/>
    <x v="2954"/>
    <n v="41"/>
    <n v="188"/>
    <x v="340"/>
    <d v="1899-12-30T15:21:00"/>
    <n v="20"/>
    <x v="2"/>
    <x v="2924"/>
    <n v="0"/>
    <n v="20"/>
    <x v="0"/>
    <x v="1"/>
    <n v="41"/>
    <x v="348"/>
    <x v="0"/>
    <n v="47"/>
    <s v="Delhi"/>
    <x v="141"/>
    <x v="2938"/>
    <x v="0"/>
    <n v="2025"/>
    <x v="1"/>
    <n v="0"/>
    <x v="2"/>
  </r>
  <r>
    <n v="191"/>
    <x v="57"/>
    <x v="6"/>
    <x v="2"/>
    <x v="1"/>
    <n v="350"/>
    <x v="2"/>
    <x v="2955"/>
    <n v="410"/>
    <n v="191"/>
    <x v="761"/>
    <d v="1899-12-30T19:07:00"/>
    <n v="23"/>
    <x v="1"/>
    <x v="2925"/>
    <n v="0"/>
    <n v="40"/>
    <x v="4"/>
    <x v="1"/>
    <n v="410"/>
    <x v="102"/>
    <x v="1"/>
    <n v="44"/>
    <s v="Delhi"/>
    <x v="213"/>
    <x v="2939"/>
    <x v="10"/>
    <n v="2025"/>
    <x v="1"/>
    <n v="0"/>
    <x v="3"/>
  </r>
  <r>
    <n v="16"/>
    <x v="77"/>
    <x v="7"/>
    <x v="1"/>
    <x v="18"/>
    <n v="250"/>
    <x v="2"/>
    <x v="2956"/>
    <n v="26"/>
    <n v="16"/>
    <x v="236"/>
    <d v="1899-12-30T19:53:00"/>
    <n v="28"/>
    <x v="2"/>
    <x v="2926"/>
    <n v="267.04000000000002"/>
    <n v="40"/>
    <x v="1"/>
    <x v="0"/>
    <n v="26"/>
    <x v="377"/>
    <x v="1"/>
    <n v="19"/>
    <s v="Chennai"/>
    <x v="425"/>
    <x v="2940"/>
    <x v="0"/>
    <n v="2026"/>
    <x v="1"/>
    <n v="0.20000149791415456"/>
    <x v="0"/>
  </r>
  <r>
    <n v="35"/>
    <x v="132"/>
    <x v="3"/>
    <x v="5"/>
    <x v="5"/>
    <n v="400"/>
    <x v="1"/>
    <x v="2957"/>
    <n v="199"/>
    <n v="35"/>
    <x v="575"/>
    <d v="1899-12-30T21:14:00"/>
    <n v="28"/>
    <x v="1"/>
    <x v="2927"/>
    <n v="33.76"/>
    <n v="30"/>
    <x v="4"/>
    <x v="1"/>
    <n v="199"/>
    <x v="20"/>
    <x v="1"/>
    <n v="34"/>
    <s v="Ahmedabad"/>
    <x v="171"/>
    <x v="2941"/>
    <x v="10"/>
    <n v="2025"/>
    <x v="1"/>
    <n v="0.10000296217305014"/>
    <x v="1"/>
  </r>
  <r>
    <n v="198"/>
    <x v="209"/>
    <x v="3"/>
    <x v="5"/>
    <x v="16"/>
    <n v="600"/>
    <x v="2"/>
    <x v="2958"/>
    <n v="164"/>
    <n v="198"/>
    <x v="231"/>
    <d v="1899-12-30T15:29:00"/>
    <n v="23"/>
    <x v="4"/>
    <x v="2928"/>
    <n v="0"/>
    <n v="20"/>
    <x v="0"/>
    <x v="1"/>
    <n v="164"/>
    <x v="189"/>
    <x v="1"/>
    <n v="36"/>
    <s v="Ahmedabad"/>
    <x v="60"/>
    <x v="2942"/>
    <x v="6"/>
    <n v="2026"/>
    <x v="1"/>
    <n v="0"/>
    <x v="3"/>
  </r>
  <r>
    <n v="27"/>
    <x v="29"/>
    <x v="3"/>
    <x v="7"/>
    <x v="15"/>
    <n v="450"/>
    <x v="0"/>
    <x v="2959"/>
    <n v="213"/>
    <n v="27"/>
    <x v="204"/>
    <d v="1899-12-30T15:51:00"/>
    <n v="29"/>
    <x v="3"/>
    <x v="2929"/>
    <n v="182.44"/>
    <n v="0"/>
    <x v="5"/>
    <x v="1"/>
    <n v="213"/>
    <x v="130"/>
    <x v="1"/>
    <n v="27"/>
    <s v="Pune"/>
    <x v="362"/>
    <x v="2943"/>
    <x v="2"/>
    <n v="2024"/>
    <x v="1"/>
    <n v="0.20000438509943214"/>
    <x v="1"/>
  </r>
  <r>
    <n v="80"/>
    <x v="225"/>
    <x v="6"/>
    <x v="5"/>
    <x v="11"/>
    <n v="250"/>
    <x v="0"/>
    <x v="2960"/>
    <n v="599"/>
    <n v="80"/>
    <x v="255"/>
    <d v="1899-12-30T14:16:00"/>
    <n v="17"/>
    <x v="4"/>
    <x v="2930"/>
    <n v="0"/>
    <n v="30"/>
    <x v="3"/>
    <x v="0"/>
    <n v="599"/>
    <x v="369"/>
    <x v="0"/>
    <n v="54"/>
    <s v="Bengaluru"/>
    <x v="416"/>
    <x v="2944"/>
    <x v="10"/>
    <n v="2024"/>
    <x v="1"/>
    <n v="0"/>
    <x v="2"/>
  </r>
  <r>
    <n v="228"/>
    <x v="105"/>
    <x v="6"/>
    <x v="1"/>
    <x v="8"/>
    <n v="150"/>
    <x v="2"/>
    <x v="2961"/>
    <n v="239"/>
    <n v="228"/>
    <x v="860"/>
    <d v="1899-12-30T14:43:00"/>
    <n v="22"/>
    <x v="3"/>
    <x v="2931"/>
    <n v="234.59"/>
    <n v="49"/>
    <x v="3"/>
    <x v="1"/>
    <n v="239"/>
    <x v="300"/>
    <x v="1"/>
    <n v="46"/>
    <s v="Mumbai"/>
    <x v="332"/>
    <x v="2945"/>
    <x v="2"/>
    <n v="2026"/>
    <x v="1"/>
    <n v="0.20000341026318705"/>
    <x v="2"/>
  </r>
  <r>
    <n v="94"/>
    <x v="53"/>
    <x v="0"/>
    <x v="4"/>
    <x v="20"/>
    <n v="350"/>
    <x v="1"/>
    <x v="2962"/>
    <n v="288"/>
    <n v="94"/>
    <x v="62"/>
    <d v="1899-12-30T10:08:00"/>
    <n v="38"/>
    <x v="3"/>
    <x v="2932"/>
    <n v="93.79"/>
    <n v="0"/>
    <x v="0"/>
    <x v="1"/>
    <n v="288"/>
    <x v="246"/>
    <x v="1"/>
    <n v="48"/>
    <s v="Bengaluru"/>
    <x v="265"/>
    <x v="2946"/>
    <x v="2"/>
    <n v="2025"/>
    <x v="0"/>
    <n v="9.9996801467060456E-2"/>
    <x v="2"/>
  </r>
  <r>
    <n v="113"/>
    <x v="86"/>
    <x v="7"/>
    <x v="7"/>
    <x v="4"/>
    <n v="350"/>
    <x v="2"/>
    <x v="2963"/>
    <n v="225"/>
    <n v="113"/>
    <x v="491"/>
    <d v="1899-12-30T19:48:00"/>
    <n v="58"/>
    <x v="3"/>
    <x v="2933"/>
    <n v="15.55"/>
    <n v="49"/>
    <x v="4"/>
    <x v="1"/>
    <n v="225"/>
    <x v="224"/>
    <x v="0"/>
    <n v="24"/>
    <s v="Kolkata"/>
    <x v="241"/>
    <x v="2947"/>
    <x v="9"/>
    <n v="2024"/>
    <x v="0"/>
    <n v="5.0004823616426018E-2"/>
    <x v="0"/>
  </r>
  <r>
    <n v="5"/>
    <x v="27"/>
    <x v="7"/>
    <x v="2"/>
    <x v="14"/>
    <n v="450"/>
    <x v="1"/>
    <x v="2964"/>
    <n v="554"/>
    <n v="5"/>
    <x v="747"/>
    <d v="1899-12-30T20:18:00"/>
    <n v="38"/>
    <x v="3"/>
    <x v="2934"/>
    <n v="0"/>
    <n v="20"/>
    <x v="5"/>
    <x v="1"/>
    <n v="554"/>
    <x v="150"/>
    <x v="1"/>
    <n v="22"/>
    <s v="Bengaluru"/>
    <x v="159"/>
    <x v="2948"/>
    <x v="3"/>
    <n v="2026"/>
    <x v="0"/>
    <n v="0"/>
    <x v="0"/>
  </r>
  <r>
    <n v="171"/>
    <x v="92"/>
    <x v="5"/>
    <x v="5"/>
    <x v="10"/>
    <n v="500"/>
    <x v="0"/>
    <x v="2965"/>
    <n v="502"/>
    <n v="171"/>
    <x v="136"/>
    <d v="1899-12-30T15:29:00"/>
    <n v="54"/>
    <x v="3"/>
    <x v="2935"/>
    <n v="0"/>
    <n v="0"/>
    <x v="0"/>
    <x v="0"/>
    <n v="502"/>
    <x v="61"/>
    <x v="1"/>
    <n v="22"/>
    <s v="Hyderabad"/>
    <x v="141"/>
    <x v="2949"/>
    <x v="7"/>
    <n v="2025"/>
    <x v="0"/>
    <n v="0"/>
    <x v="0"/>
  </r>
  <r>
    <n v="162"/>
    <x v="205"/>
    <x v="1"/>
    <x v="5"/>
    <x v="10"/>
    <n v="600"/>
    <x v="1"/>
    <x v="2966"/>
    <n v="149"/>
    <n v="162"/>
    <x v="128"/>
    <d v="1899-12-30T22:12:00"/>
    <n v="56"/>
    <x v="5"/>
    <x v="2936"/>
    <n v="84.02"/>
    <n v="30"/>
    <x v="1"/>
    <x v="0"/>
    <n v="149"/>
    <x v="178"/>
    <x v="0"/>
    <n v="52"/>
    <s v="Pune"/>
    <x v="36"/>
    <x v="2950"/>
    <x v="9"/>
    <n v="2026"/>
    <x v="0"/>
    <n v="0.10000238044228618"/>
    <x v="2"/>
  </r>
  <r>
    <n v="186"/>
    <x v="227"/>
    <x v="1"/>
    <x v="6"/>
    <x v="6"/>
    <n v="450"/>
    <x v="2"/>
    <x v="2967"/>
    <n v="270"/>
    <n v="186"/>
    <x v="787"/>
    <d v="1899-12-30T12:33:00"/>
    <n v="50"/>
    <x v="4"/>
    <x v="2937"/>
    <n v="118.79"/>
    <n v="0"/>
    <x v="3"/>
    <x v="1"/>
    <n v="270"/>
    <x v="302"/>
    <x v="1"/>
    <n v="42"/>
    <s v="Pune"/>
    <x v="335"/>
    <x v="2951"/>
    <x v="5"/>
    <n v="2026"/>
    <x v="0"/>
    <n v="9.9999158185384407E-2"/>
    <x v="3"/>
  </r>
  <r>
    <n v="158"/>
    <x v="186"/>
    <x v="7"/>
    <x v="0"/>
    <x v="1"/>
    <n v="400"/>
    <x v="1"/>
    <x v="2968"/>
    <n v="468"/>
    <n v="158"/>
    <x v="81"/>
    <d v="1899-12-30T22:58:00"/>
    <n v="58"/>
    <x v="3"/>
    <x v="2938"/>
    <n v="0"/>
    <n v="20"/>
    <x v="5"/>
    <x v="2"/>
    <n v="468"/>
    <x v="245"/>
    <x v="1"/>
    <n v="46"/>
    <s v="Delhi"/>
    <x v="101"/>
    <x v="2952"/>
    <x v="3"/>
    <n v="2026"/>
    <x v="0"/>
    <n v="0"/>
    <x v="2"/>
  </r>
  <r>
    <n v="6"/>
    <x v="35"/>
    <x v="7"/>
    <x v="2"/>
    <x v="17"/>
    <n v="350"/>
    <x v="0"/>
    <x v="2969"/>
    <n v="382"/>
    <n v="6"/>
    <x v="290"/>
    <d v="1899-12-30T13:06:00"/>
    <n v="53"/>
    <x v="5"/>
    <x v="2939"/>
    <n v="74.849999999999994"/>
    <n v="40"/>
    <x v="0"/>
    <x v="1"/>
    <n v="382"/>
    <x v="245"/>
    <x v="1"/>
    <n v="48"/>
    <s v="Delhi"/>
    <x v="74"/>
    <x v="2953"/>
    <x v="6"/>
    <n v="2024"/>
    <x v="0"/>
    <n v="9.9994656264194293E-2"/>
    <x v="2"/>
  </r>
  <r>
    <n v="175"/>
    <x v="204"/>
    <x v="5"/>
    <x v="2"/>
    <x v="7"/>
    <n v="250"/>
    <x v="1"/>
    <x v="2970"/>
    <n v="83"/>
    <n v="175"/>
    <x v="562"/>
    <d v="1899-12-30T08:08:00"/>
    <n v="36"/>
    <x v="0"/>
    <x v="2940"/>
    <n v="39.270000000000003"/>
    <n v="49"/>
    <x v="2"/>
    <x v="2"/>
    <n v="83"/>
    <x v="107"/>
    <x v="0"/>
    <n v="31"/>
    <s v="Ahmedabad"/>
    <x v="111"/>
    <x v="2954"/>
    <x v="7"/>
    <n v="2025"/>
    <x v="0"/>
    <n v="4.999427109192988E-2"/>
    <x v="1"/>
  </r>
  <r>
    <n v="104"/>
    <x v="111"/>
    <x v="4"/>
    <x v="7"/>
    <x v="1"/>
    <n v="800"/>
    <x v="1"/>
    <x v="2971"/>
    <n v="38"/>
    <n v="104"/>
    <x v="771"/>
    <d v="1899-12-30T22:14:00"/>
    <n v="34"/>
    <x v="2"/>
    <x v="2941"/>
    <n v="0"/>
    <n v="30"/>
    <x v="1"/>
    <x v="1"/>
    <n v="38"/>
    <x v="288"/>
    <x v="0"/>
    <n v="21"/>
    <s v="Ahmedabad"/>
    <x v="243"/>
    <x v="2955"/>
    <x v="4"/>
    <n v="2025"/>
    <x v="0"/>
    <n v="0"/>
    <x v="0"/>
  </r>
  <r>
    <n v="110"/>
    <x v="50"/>
    <x v="5"/>
    <x v="3"/>
    <x v="4"/>
    <n v="700"/>
    <x v="2"/>
    <x v="2972"/>
    <n v="545"/>
    <n v="110"/>
    <x v="740"/>
    <d v="1899-12-30T12:35:00"/>
    <n v="52"/>
    <x v="1"/>
    <x v="2942"/>
    <n v="0"/>
    <n v="0"/>
    <x v="3"/>
    <x v="1"/>
    <n v="545"/>
    <x v="371"/>
    <x v="1"/>
    <n v="31"/>
    <s v="Ahmedabad"/>
    <x v="419"/>
    <x v="2956"/>
    <x v="5"/>
    <n v="2024"/>
    <x v="0"/>
    <n v="0"/>
    <x v="1"/>
  </r>
  <r>
    <n v="48"/>
    <x v="144"/>
    <x v="5"/>
    <x v="0"/>
    <x v="0"/>
    <n v="250"/>
    <x v="2"/>
    <x v="2973"/>
    <n v="343"/>
    <n v="48"/>
    <x v="689"/>
    <d v="1899-12-30T12:54:00"/>
    <n v="45"/>
    <x v="2"/>
    <x v="2943"/>
    <n v="0"/>
    <n v="30"/>
    <x v="0"/>
    <x v="1"/>
    <n v="343"/>
    <x v="312"/>
    <x v="0"/>
    <n v="27"/>
    <s v="Hyderabad"/>
    <x v="7"/>
    <x v="2957"/>
    <x v="1"/>
    <n v="2024"/>
    <x v="0"/>
    <n v="0"/>
    <x v="1"/>
  </r>
  <r>
    <n v="62"/>
    <x v="67"/>
    <x v="6"/>
    <x v="7"/>
    <x v="3"/>
    <n v="300"/>
    <x v="1"/>
    <x v="2974"/>
    <n v="411"/>
    <n v="62"/>
    <x v="65"/>
    <d v="1899-12-30T22:18:00"/>
    <n v="28"/>
    <x v="5"/>
    <x v="2944"/>
    <n v="62.84"/>
    <n v="20"/>
    <x v="1"/>
    <x v="1"/>
    <n v="411"/>
    <x v="165"/>
    <x v="0"/>
    <n v="23"/>
    <s v="Kolkata"/>
    <x v="347"/>
    <x v="2958"/>
    <x v="3"/>
    <n v="2026"/>
    <x v="1"/>
    <n v="0.05"/>
    <x v="0"/>
  </r>
  <r>
    <n v="158"/>
    <x v="186"/>
    <x v="7"/>
    <x v="0"/>
    <x v="1"/>
    <n v="400"/>
    <x v="1"/>
    <x v="2975"/>
    <n v="264"/>
    <n v="158"/>
    <x v="950"/>
    <d v="1899-12-30T17:00:00"/>
    <n v="27"/>
    <x v="5"/>
    <x v="2945"/>
    <n v="0"/>
    <n v="30"/>
    <x v="2"/>
    <x v="1"/>
    <n v="264"/>
    <x v="382"/>
    <x v="1"/>
    <n v="46"/>
    <s v="Hyderabad"/>
    <x v="429"/>
    <x v="2959"/>
    <x v="7"/>
    <n v="2024"/>
    <x v="1"/>
    <n v="0"/>
    <x v="2"/>
  </r>
  <r>
    <n v="200"/>
    <x v="135"/>
    <x v="4"/>
    <x v="3"/>
    <x v="17"/>
    <n v="450"/>
    <x v="2"/>
    <x v="2976"/>
    <n v="446"/>
    <n v="200"/>
    <x v="924"/>
    <d v="1899-12-30T19:12:00"/>
    <n v="19"/>
    <x v="2"/>
    <x v="2946"/>
    <n v="10.89"/>
    <n v="20"/>
    <x v="5"/>
    <x v="1"/>
    <n v="446"/>
    <x v="221"/>
    <x v="0"/>
    <n v="18"/>
    <s v="Ahmedabad"/>
    <x v="13"/>
    <x v="2960"/>
    <x v="1"/>
    <n v="2025"/>
    <x v="1"/>
    <n v="5.0002295789522019E-2"/>
    <x v="0"/>
  </r>
  <r>
    <n v="190"/>
    <x v="32"/>
    <x v="3"/>
    <x v="1"/>
    <x v="17"/>
    <n v="200"/>
    <x v="2"/>
    <x v="2977"/>
    <n v="154"/>
    <n v="190"/>
    <x v="199"/>
    <d v="1899-12-30T10:01:00"/>
    <n v="57"/>
    <x v="4"/>
    <x v="2947"/>
    <n v="67.849999999999994"/>
    <n v="20"/>
    <x v="2"/>
    <x v="2"/>
    <n v="154"/>
    <x v="312"/>
    <x v="1"/>
    <n v="44"/>
    <s v="Ahmedabad"/>
    <x v="86"/>
    <x v="2961"/>
    <x v="10"/>
    <n v="2026"/>
    <x v="0"/>
    <n v="5.0000368462553145E-2"/>
    <x v="3"/>
  </r>
  <r>
    <n v="57"/>
    <x v="72"/>
    <x v="5"/>
    <x v="9"/>
    <x v="5"/>
    <n v="700"/>
    <x v="1"/>
    <x v="2978"/>
    <n v="386"/>
    <n v="57"/>
    <x v="333"/>
    <d v="1899-12-30T13:22:00"/>
    <n v="62"/>
    <x v="2"/>
    <x v="2948"/>
    <n v="61.17"/>
    <n v="20"/>
    <x v="4"/>
    <x v="2"/>
    <n v="386"/>
    <x v="96"/>
    <x v="1"/>
    <n v="54"/>
    <s v="Bengaluru"/>
    <x v="231"/>
    <x v="2962"/>
    <x v="1"/>
    <n v="2025"/>
    <x v="0"/>
    <n v="4.9998365265153992E-2"/>
    <x v="2"/>
  </r>
  <r>
    <n v="44"/>
    <x v="30"/>
    <x v="1"/>
    <x v="5"/>
    <x v="3"/>
    <n v="150"/>
    <x v="2"/>
    <x v="2979"/>
    <n v="191"/>
    <n v="44"/>
    <x v="231"/>
    <d v="1899-12-30T14:18:00"/>
    <n v="47"/>
    <x v="2"/>
    <x v="2949"/>
    <n v="0"/>
    <n v="49"/>
    <x v="5"/>
    <x v="1"/>
    <n v="191"/>
    <x v="207"/>
    <x v="0"/>
    <n v="30"/>
    <s v="Hyderabad"/>
    <x v="220"/>
    <x v="2963"/>
    <x v="6"/>
    <n v="2026"/>
    <x v="0"/>
    <n v="0"/>
    <x v="1"/>
  </r>
  <r>
    <n v="2"/>
    <x v="6"/>
    <x v="0"/>
    <x v="1"/>
    <x v="3"/>
    <n v="600"/>
    <x v="1"/>
    <x v="2980"/>
    <n v="401"/>
    <n v="2"/>
    <x v="642"/>
    <d v="1899-12-30T11:37:00"/>
    <n v="22"/>
    <x v="0"/>
    <x v="2950"/>
    <n v="0"/>
    <n v="49"/>
    <x v="1"/>
    <x v="1"/>
    <n v="401"/>
    <x v="275"/>
    <x v="0"/>
    <n v="25"/>
    <s v="Mumbai"/>
    <x v="300"/>
    <x v="2964"/>
    <x v="8"/>
    <n v="2026"/>
    <x v="1"/>
    <n v="0"/>
    <x v="1"/>
  </r>
  <r>
    <n v="185"/>
    <x v="232"/>
    <x v="2"/>
    <x v="6"/>
    <x v="1"/>
    <n v="350"/>
    <x v="1"/>
    <x v="2981"/>
    <n v="406"/>
    <n v="185"/>
    <x v="322"/>
    <d v="1899-12-30T08:47:00"/>
    <n v="43"/>
    <x v="4"/>
    <x v="2951"/>
    <n v="263.99"/>
    <n v="20"/>
    <x v="2"/>
    <x v="1"/>
    <n v="406"/>
    <x v="138"/>
    <x v="1"/>
    <n v="37"/>
    <s v="Ahmedabad"/>
    <x v="146"/>
    <x v="2965"/>
    <x v="5"/>
    <n v="2026"/>
    <x v="0"/>
    <n v="0.14999857950509957"/>
    <x v="3"/>
  </r>
  <r>
    <n v="237"/>
    <x v="3"/>
    <x v="3"/>
    <x v="1"/>
    <x v="3"/>
    <n v="350"/>
    <x v="0"/>
    <x v="2982"/>
    <n v="312"/>
    <n v="237"/>
    <x v="586"/>
    <d v="1899-12-30T22:49:00"/>
    <n v="64"/>
    <x v="5"/>
    <x v="2952"/>
    <n v="241.41"/>
    <n v="20"/>
    <x v="4"/>
    <x v="1"/>
    <n v="312"/>
    <x v="37"/>
    <x v="0"/>
    <n v="40"/>
    <s v="Ahmedabad"/>
    <x v="49"/>
    <x v="2966"/>
    <x v="2"/>
    <n v="2026"/>
    <x v="0"/>
    <n v="0.14999720397904848"/>
    <x v="3"/>
  </r>
  <r>
    <n v="92"/>
    <x v="104"/>
    <x v="0"/>
    <x v="8"/>
    <x v="9"/>
    <n v="200"/>
    <x v="0"/>
    <x v="2983"/>
    <n v="527"/>
    <n v="92"/>
    <x v="895"/>
    <d v="1899-12-30T19:40:00"/>
    <n v="32"/>
    <x v="0"/>
    <x v="2953"/>
    <n v="46.69"/>
    <n v="0"/>
    <x v="1"/>
    <x v="2"/>
    <n v="527"/>
    <x v="149"/>
    <x v="0"/>
    <n v="43"/>
    <s v="Hyderabad"/>
    <x v="180"/>
    <x v="2967"/>
    <x v="5"/>
    <n v="2025"/>
    <x v="0"/>
    <n v="5.000535503909178E-2"/>
    <x v="3"/>
  </r>
  <r>
    <n v="154"/>
    <x v="167"/>
    <x v="4"/>
    <x v="7"/>
    <x v="18"/>
    <n v="800"/>
    <x v="2"/>
    <x v="2984"/>
    <n v="24"/>
    <n v="154"/>
    <x v="627"/>
    <d v="1899-12-30T23:06:00"/>
    <n v="41"/>
    <x v="1"/>
    <x v="2954"/>
    <n v="331.54"/>
    <n v="30"/>
    <x v="4"/>
    <x v="1"/>
    <n v="24"/>
    <x v="37"/>
    <x v="1"/>
    <n v="29"/>
    <s v="Pune"/>
    <x v="36"/>
    <x v="2968"/>
    <x v="3"/>
    <n v="2024"/>
    <x v="0"/>
    <n v="0.2000012064981993"/>
    <x v="1"/>
  </r>
  <r>
    <n v="4"/>
    <x v="20"/>
    <x v="5"/>
    <x v="6"/>
    <x v="6"/>
    <n v="400"/>
    <x v="1"/>
    <x v="2985"/>
    <n v="111"/>
    <n v="4"/>
    <x v="945"/>
    <d v="1899-12-30T19:48:00"/>
    <n v="46"/>
    <x v="4"/>
    <x v="2955"/>
    <n v="66.12"/>
    <n v="40"/>
    <x v="1"/>
    <x v="1"/>
    <n v="111"/>
    <x v="139"/>
    <x v="1"/>
    <n v="25"/>
    <s v="Delhi"/>
    <x v="147"/>
    <x v="2969"/>
    <x v="4"/>
    <n v="2024"/>
    <x v="0"/>
    <n v="4.999621928166352E-2"/>
    <x v="1"/>
  </r>
  <r>
    <n v="235"/>
    <x v="131"/>
    <x v="6"/>
    <x v="8"/>
    <x v="7"/>
    <n v="300"/>
    <x v="1"/>
    <x v="2986"/>
    <n v="262"/>
    <n v="235"/>
    <x v="365"/>
    <d v="1899-12-30T14:44:00"/>
    <n v="29"/>
    <x v="5"/>
    <x v="2956"/>
    <n v="86"/>
    <n v="0"/>
    <x v="4"/>
    <x v="2"/>
    <n v="262"/>
    <x v="318"/>
    <x v="0"/>
    <n v="27"/>
    <s v="Ahmedabad"/>
    <x v="353"/>
    <x v="2970"/>
    <x v="10"/>
    <n v="2025"/>
    <x v="1"/>
    <n v="9.9998837222822989E-2"/>
    <x v="1"/>
  </r>
  <r>
    <n v="34"/>
    <x v="136"/>
    <x v="4"/>
    <x v="3"/>
    <x v="0"/>
    <n v="450"/>
    <x v="1"/>
    <x v="2987"/>
    <n v="334"/>
    <n v="34"/>
    <x v="150"/>
    <d v="1899-12-30T08:42:00"/>
    <n v="36"/>
    <x v="2"/>
    <x v="2957"/>
    <n v="0"/>
    <n v="49"/>
    <x v="3"/>
    <x v="1"/>
    <n v="334"/>
    <x v="170"/>
    <x v="1"/>
    <n v="36"/>
    <s v="Chennai"/>
    <x v="178"/>
    <x v="2971"/>
    <x v="10"/>
    <n v="2025"/>
    <x v="0"/>
    <n v="0"/>
    <x v="3"/>
  </r>
  <r>
    <n v="205"/>
    <x v="212"/>
    <x v="7"/>
    <x v="2"/>
    <x v="18"/>
    <n v="700"/>
    <x v="1"/>
    <x v="2988"/>
    <n v="556"/>
    <n v="205"/>
    <x v="747"/>
    <d v="1899-12-30T17:47:00"/>
    <n v="43"/>
    <x v="2"/>
    <x v="2958"/>
    <n v="27.22"/>
    <n v="49"/>
    <x v="1"/>
    <x v="0"/>
    <n v="556"/>
    <x v="298"/>
    <x v="0"/>
    <n v="43"/>
    <s v="Kolkata"/>
    <x v="211"/>
    <x v="2972"/>
    <x v="3"/>
    <n v="2026"/>
    <x v="0"/>
    <n v="0.10001469723691944"/>
    <x v="3"/>
  </r>
  <r>
    <n v="71"/>
    <x v="75"/>
    <x v="1"/>
    <x v="2"/>
    <x v="0"/>
    <n v="200"/>
    <x v="1"/>
    <x v="2989"/>
    <n v="456"/>
    <n v="71"/>
    <x v="828"/>
    <d v="1899-12-30T16:22:00"/>
    <n v="17"/>
    <x v="5"/>
    <x v="2959"/>
    <n v="149.66"/>
    <n v="30"/>
    <x v="1"/>
    <x v="0"/>
    <n v="456"/>
    <x v="110"/>
    <x v="0"/>
    <n v="22"/>
    <s v="Pune"/>
    <x v="162"/>
    <x v="2973"/>
    <x v="5"/>
    <n v="2024"/>
    <x v="1"/>
    <n v="9.9999331823253892E-2"/>
    <x v="0"/>
  </r>
  <r>
    <n v="11"/>
    <x v="28"/>
    <x v="4"/>
    <x v="5"/>
    <x v="0"/>
    <n v="500"/>
    <x v="0"/>
    <x v="2990"/>
    <n v="516"/>
    <n v="11"/>
    <x v="685"/>
    <d v="1899-12-30T13:47:00"/>
    <n v="35"/>
    <x v="0"/>
    <x v="2960"/>
    <n v="0"/>
    <n v="49"/>
    <x v="1"/>
    <x v="2"/>
    <n v="516"/>
    <x v="164"/>
    <x v="1"/>
    <n v="49"/>
    <s v="Ahmedabad"/>
    <x v="264"/>
    <x v="2974"/>
    <x v="2"/>
    <n v="2025"/>
    <x v="0"/>
    <n v="0"/>
    <x v="2"/>
  </r>
  <r>
    <n v="72"/>
    <x v="15"/>
    <x v="3"/>
    <x v="4"/>
    <x v="10"/>
    <n v="600"/>
    <x v="0"/>
    <x v="2991"/>
    <n v="400"/>
    <n v="72"/>
    <x v="926"/>
    <d v="1899-12-30T13:16:00"/>
    <n v="29"/>
    <x v="1"/>
    <x v="2961"/>
    <n v="0"/>
    <n v="30"/>
    <x v="0"/>
    <x v="1"/>
    <n v="400"/>
    <x v="63"/>
    <x v="1"/>
    <n v="23"/>
    <s v="Hyderabad"/>
    <x v="66"/>
    <x v="2975"/>
    <x v="2"/>
    <n v="2025"/>
    <x v="1"/>
    <n v="0"/>
    <x v="0"/>
  </r>
  <r>
    <n v="153"/>
    <x v="174"/>
    <x v="2"/>
    <x v="2"/>
    <x v="12"/>
    <n v="600"/>
    <x v="1"/>
    <x v="2992"/>
    <n v="416"/>
    <n v="153"/>
    <x v="874"/>
    <d v="1899-12-30T13:07:00"/>
    <n v="26"/>
    <x v="0"/>
    <x v="2962"/>
    <n v="63.63"/>
    <n v="0"/>
    <x v="3"/>
    <x v="1"/>
    <n v="416"/>
    <x v="126"/>
    <x v="0"/>
    <n v="25"/>
    <s v="Hyderabad"/>
    <x v="131"/>
    <x v="2976"/>
    <x v="7"/>
    <n v="2024"/>
    <x v="1"/>
    <n v="5.0002750426316085E-2"/>
    <x v="1"/>
  </r>
  <r>
    <n v="17"/>
    <x v="80"/>
    <x v="7"/>
    <x v="0"/>
    <x v="2"/>
    <n v="600"/>
    <x v="2"/>
    <x v="2993"/>
    <n v="463"/>
    <n v="17"/>
    <x v="116"/>
    <d v="1899-12-30T09:13:00"/>
    <n v="36"/>
    <x v="1"/>
    <x v="2963"/>
    <n v="0"/>
    <n v="40"/>
    <x v="2"/>
    <x v="1"/>
    <n v="463"/>
    <x v="38"/>
    <x v="0"/>
    <n v="53"/>
    <s v="Hyderabad"/>
    <x v="37"/>
    <x v="2977"/>
    <x v="0"/>
    <n v="2024"/>
    <x v="0"/>
    <n v="0"/>
    <x v="2"/>
  </r>
  <r>
    <n v="151"/>
    <x v="112"/>
    <x v="1"/>
    <x v="9"/>
    <x v="6"/>
    <n v="400"/>
    <x v="0"/>
    <x v="2994"/>
    <n v="307"/>
    <n v="151"/>
    <x v="55"/>
    <d v="1899-12-30T09:13:00"/>
    <n v="45"/>
    <x v="2"/>
    <x v="2964"/>
    <n v="0"/>
    <n v="40"/>
    <x v="2"/>
    <x v="2"/>
    <n v="307"/>
    <x v="251"/>
    <x v="0"/>
    <n v="46"/>
    <s v="Kolkata"/>
    <x v="56"/>
    <x v="2978"/>
    <x v="9"/>
    <n v="2026"/>
    <x v="0"/>
    <n v="0"/>
    <x v="2"/>
  </r>
  <r>
    <n v="32"/>
    <x v="247"/>
    <x v="4"/>
    <x v="0"/>
    <x v="13"/>
    <n v="150"/>
    <x v="1"/>
    <x v="2995"/>
    <n v="597"/>
    <n v="32"/>
    <x v="552"/>
    <d v="1899-12-30T10:27:00"/>
    <n v="20"/>
    <x v="4"/>
    <x v="2965"/>
    <n v="83.61"/>
    <n v="30"/>
    <x v="5"/>
    <x v="0"/>
    <n v="597"/>
    <x v="259"/>
    <x v="0"/>
    <n v="22"/>
    <s v="Mumbai"/>
    <x v="187"/>
    <x v="2979"/>
    <x v="1"/>
    <n v="2025"/>
    <x v="1"/>
    <n v="0.19999521599770367"/>
    <x v="0"/>
  </r>
  <r>
    <n v="209"/>
    <x v="154"/>
    <x v="3"/>
    <x v="7"/>
    <x v="5"/>
    <n v="350"/>
    <x v="0"/>
    <x v="2996"/>
    <n v="589"/>
    <n v="209"/>
    <x v="584"/>
    <d v="1899-12-30T20:44:00"/>
    <n v="35"/>
    <x v="1"/>
    <x v="2966"/>
    <n v="52.3"/>
    <n v="49"/>
    <x v="4"/>
    <x v="2"/>
    <n v="589"/>
    <x v="115"/>
    <x v="1"/>
    <n v="47"/>
    <s v="Ahmedabad"/>
    <x v="88"/>
    <x v="2980"/>
    <x v="1"/>
    <n v="2025"/>
    <x v="0"/>
    <n v="4.9995220342223499E-2"/>
    <x v="2"/>
  </r>
  <r>
    <n v="164"/>
    <x v="243"/>
    <x v="3"/>
    <x v="6"/>
    <x v="5"/>
    <n v="150"/>
    <x v="2"/>
    <x v="2997"/>
    <n v="72"/>
    <n v="164"/>
    <x v="853"/>
    <d v="1899-12-30T09:02:00"/>
    <n v="65"/>
    <x v="1"/>
    <x v="2967"/>
    <n v="32.6"/>
    <n v="49"/>
    <x v="3"/>
    <x v="0"/>
    <n v="72"/>
    <x v="88"/>
    <x v="0"/>
    <n v="50"/>
    <s v="Chennai"/>
    <x v="97"/>
    <x v="2981"/>
    <x v="3"/>
    <n v="2025"/>
    <x v="0"/>
    <n v="9.9996932609429171E-2"/>
    <x v="2"/>
  </r>
  <r>
    <n v="96"/>
    <x v="226"/>
    <x v="3"/>
    <x v="8"/>
    <x v="9"/>
    <n v="250"/>
    <x v="2"/>
    <x v="2998"/>
    <n v="222"/>
    <n v="96"/>
    <x v="772"/>
    <d v="1899-12-30T21:45:00"/>
    <n v="60"/>
    <x v="3"/>
    <x v="2968"/>
    <n v="0"/>
    <n v="20"/>
    <x v="1"/>
    <x v="1"/>
    <n v="222"/>
    <x v="237"/>
    <x v="0"/>
    <n v="51"/>
    <s v="Chennai"/>
    <x v="388"/>
    <x v="2982"/>
    <x v="10"/>
    <n v="2024"/>
    <x v="0"/>
    <n v="0"/>
    <x v="2"/>
  </r>
  <r>
    <n v="192"/>
    <x v="122"/>
    <x v="2"/>
    <x v="4"/>
    <x v="21"/>
    <n v="300"/>
    <x v="2"/>
    <x v="2999"/>
    <n v="324"/>
    <n v="192"/>
    <x v="634"/>
    <d v="1899-12-30T08:10:00"/>
    <n v="52"/>
    <x v="1"/>
    <x v="2969"/>
    <n v="71.97"/>
    <n v="20"/>
    <x v="1"/>
    <x v="1"/>
    <n v="324"/>
    <x v="85"/>
    <x v="0"/>
    <n v="28"/>
    <s v="Pune"/>
    <x v="89"/>
    <x v="2983"/>
    <x v="0"/>
    <n v="2024"/>
    <x v="0"/>
    <n v="4.9997221218773445E-2"/>
    <x v="1"/>
  </r>
  <r>
    <n v="225"/>
    <x v="83"/>
    <x v="1"/>
    <x v="7"/>
    <x v="3"/>
    <n v="300"/>
    <x v="0"/>
    <x v="3000"/>
    <n v="109"/>
    <n v="225"/>
    <x v="675"/>
    <d v="1899-12-30T08:04:00"/>
    <n v="26"/>
    <x v="1"/>
    <x v="2970"/>
    <n v="296.38"/>
    <n v="40"/>
    <x v="5"/>
    <x v="1"/>
    <n v="109"/>
    <x v="45"/>
    <x v="1"/>
    <n v="22"/>
    <s v="Chennai"/>
    <x v="145"/>
    <x v="2984"/>
    <x v="11"/>
    <n v="2026"/>
    <x v="1"/>
    <n v="0.20000134962784011"/>
    <x v="0"/>
  </r>
  <r>
    <n v="234"/>
    <x v="217"/>
    <x v="4"/>
    <x v="8"/>
    <x v="18"/>
    <n v="250"/>
    <x v="0"/>
    <x v="3001"/>
    <n v="95"/>
    <n v="234"/>
    <x v="426"/>
    <d v="1899-12-30T09:24:00"/>
    <n v="62"/>
    <x v="3"/>
    <x v="2971"/>
    <n v="147.81"/>
    <n v="30"/>
    <x v="1"/>
    <x v="1"/>
    <n v="95"/>
    <x v="120"/>
    <x v="0"/>
    <n v="36"/>
    <s v="Ahmedabad"/>
    <x v="125"/>
    <x v="2985"/>
    <x v="0"/>
    <n v="2025"/>
    <x v="0"/>
    <n v="9.9997293896383288E-2"/>
    <x v="3"/>
  </r>
  <r>
    <n v="30"/>
    <x v="60"/>
    <x v="0"/>
    <x v="9"/>
    <x v="21"/>
    <n v="600"/>
    <x v="2"/>
    <x v="3002"/>
    <n v="593"/>
    <n v="30"/>
    <x v="474"/>
    <d v="1899-12-30T20:40:00"/>
    <n v="65"/>
    <x v="3"/>
    <x v="2972"/>
    <n v="0"/>
    <n v="30"/>
    <x v="5"/>
    <x v="1"/>
    <n v="593"/>
    <x v="236"/>
    <x v="0"/>
    <n v="43"/>
    <s v="Delhi"/>
    <x v="254"/>
    <x v="2986"/>
    <x v="3"/>
    <n v="2024"/>
    <x v="0"/>
    <n v="0"/>
    <x v="3"/>
  </r>
  <r>
    <n v="172"/>
    <x v="37"/>
    <x v="1"/>
    <x v="9"/>
    <x v="7"/>
    <n v="250"/>
    <x v="1"/>
    <x v="3003"/>
    <n v="98"/>
    <n v="172"/>
    <x v="87"/>
    <d v="1899-12-30T15:53:00"/>
    <n v="51"/>
    <x v="2"/>
    <x v="2973"/>
    <n v="0"/>
    <n v="49"/>
    <x v="2"/>
    <x v="2"/>
    <n v="98"/>
    <x v="125"/>
    <x v="1"/>
    <n v="39"/>
    <s v="Kolkata"/>
    <x v="130"/>
    <x v="2987"/>
    <x v="9"/>
    <n v="2026"/>
    <x v="0"/>
    <n v="0"/>
    <x v="3"/>
  </r>
  <r>
    <n v="20"/>
    <x v="214"/>
    <x v="2"/>
    <x v="2"/>
    <x v="18"/>
    <n v="700"/>
    <x v="0"/>
    <x v="3004"/>
    <n v="505"/>
    <n v="20"/>
    <x v="812"/>
    <d v="1899-12-30T08:34:00"/>
    <n v="15"/>
    <x v="3"/>
    <x v="2974"/>
    <n v="0"/>
    <n v="49"/>
    <x v="3"/>
    <x v="2"/>
    <n v="505"/>
    <x v="82"/>
    <x v="0"/>
    <n v="40"/>
    <s v="Mumbai"/>
    <x v="86"/>
    <x v="2988"/>
    <x v="10"/>
    <n v="2025"/>
    <x v="1"/>
    <n v="0"/>
    <x v="3"/>
  </r>
  <r>
    <n v="193"/>
    <x v="101"/>
    <x v="0"/>
    <x v="8"/>
    <x v="6"/>
    <n v="600"/>
    <x v="2"/>
    <x v="3005"/>
    <n v="167"/>
    <n v="193"/>
    <x v="909"/>
    <d v="1899-12-30T19:01:00"/>
    <n v="46"/>
    <x v="3"/>
    <x v="2975"/>
    <n v="14.52"/>
    <n v="0"/>
    <x v="3"/>
    <x v="1"/>
    <n v="167"/>
    <x v="340"/>
    <x v="1"/>
    <n v="44"/>
    <s v="Pune"/>
    <x v="381"/>
    <x v="2989"/>
    <x v="10"/>
    <n v="2026"/>
    <x v="0"/>
    <n v="5.0005165822915587E-2"/>
    <x v="3"/>
  </r>
  <r>
    <n v="54"/>
    <x v="221"/>
    <x v="2"/>
    <x v="3"/>
    <x v="18"/>
    <n v="600"/>
    <x v="1"/>
    <x v="3006"/>
    <n v="226"/>
    <n v="54"/>
    <x v="87"/>
    <d v="1899-12-30T12:04:00"/>
    <n v="63"/>
    <x v="4"/>
    <x v="2976"/>
    <n v="0"/>
    <n v="20"/>
    <x v="3"/>
    <x v="1"/>
    <n v="226"/>
    <x v="60"/>
    <x v="0"/>
    <n v="27"/>
    <s v="Pune"/>
    <x v="63"/>
    <x v="2990"/>
    <x v="9"/>
    <n v="2026"/>
    <x v="0"/>
    <n v="0"/>
    <x v="1"/>
  </r>
  <r>
    <n v="224"/>
    <x v="46"/>
    <x v="2"/>
    <x v="5"/>
    <x v="15"/>
    <n v="700"/>
    <x v="1"/>
    <x v="3007"/>
    <n v="577"/>
    <n v="224"/>
    <x v="318"/>
    <d v="1899-12-30T16:02:00"/>
    <n v="57"/>
    <x v="0"/>
    <x v="2977"/>
    <n v="341.07"/>
    <n v="20"/>
    <x v="2"/>
    <x v="2"/>
    <n v="577"/>
    <x v="163"/>
    <x v="1"/>
    <n v="55"/>
    <s v="Ahmedabad"/>
    <x v="171"/>
    <x v="2991"/>
    <x v="6"/>
    <n v="2026"/>
    <x v="0"/>
    <n v="0.19999882722709575"/>
    <x v="2"/>
  </r>
  <r>
    <n v="240"/>
    <x v="188"/>
    <x v="2"/>
    <x v="4"/>
    <x v="17"/>
    <n v="600"/>
    <x v="2"/>
    <x v="3008"/>
    <n v="75"/>
    <n v="240"/>
    <x v="74"/>
    <d v="1899-12-30T23:31:00"/>
    <n v="38"/>
    <x v="5"/>
    <x v="2978"/>
    <n v="52.68"/>
    <n v="20"/>
    <x v="4"/>
    <x v="1"/>
    <n v="75"/>
    <x v="66"/>
    <x v="0"/>
    <n v="54"/>
    <s v="Mumbai"/>
    <x v="69"/>
    <x v="2992"/>
    <x v="6"/>
    <n v="2026"/>
    <x v="0"/>
    <n v="5.0003322164532571E-2"/>
    <x v="2"/>
  </r>
  <r>
    <n v="139"/>
    <x v="248"/>
    <x v="4"/>
    <x v="9"/>
    <x v="10"/>
    <n v="700"/>
    <x v="2"/>
    <x v="3009"/>
    <n v="262"/>
    <n v="139"/>
    <x v="625"/>
    <d v="1899-12-30T20:25:00"/>
    <n v="21"/>
    <x v="0"/>
    <x v="2979"/>
    <n v="0"/>
    <n v="40"/>
    <x v="4"/>
    <x v="0"/>
    <n v="262"/>
    <x v="318"/>
    <x v="0"/>
    <n v="27"/>
    <s v="Ahmedabad"/>
    <x v="353"/>
    <x v="2993"/>
    <x v="0"/>
    <n v="2024"/>
    <x v="1"/>
    <n v="0"/>
    <x v="1"/>
  </r>
  <r>
    <n v="167"/>
    <x v="176"/>
    <x v="7"/>
    <x v="6"/>
    <x v="3"/>
    <n v="500"/>
    <x v="0"/>
    <x v="3010"/>
    <n v="34"/>
    <n v="167"/>
    <x v="760"/>
    <d v="1899-12-30T09:24:00"/>
    <n v="52"/>
    <x v="1"/>
    <x v="2980"/>
    <n v="85.23"/>
    <n v="30"/>
    <x v="2"/>
    <x v="2"/>
    <n v="34"/>
    <x v="50"/>
    <x v="1"/>
    <n v="20"/>
    <s v="Hyderabad"/>
    <x v="9"/>
    <x v="2994"/>
    <x v="6"/>
    <n v="2024"/>
    <x v="0"/>
    <n v="5.0001173323320977E-2"/>
    <x v="0"/>
  </r>
  <r>
    <n v="44"/>
    <x v="30"/>
    <x v="1"/>
    <x v="5"/>
    <x v="3"/>
    <n v="150"/>
    <x v="2"/>
    <x v="3011"/>
    <n v="96"/>
    <n v="44"/>
    <x v="47"/>
    <d v="1899-12-30T11:35:00"/>
    <n v="42"/>
    <x v="0"/>
    <x v="2981"/>
    <n v="0"/>
    <n v="49"/>
    <x v="5"/>
    <x v="1"/>
    <n v="96"/>
    <x v="71"/>
    <x v="0"/>
    <n v="23"/>
    <s v="Chennai"/>
    <x v="396"/>
    <x v="2995"/>
    <x v="9"/>
    <n v="2024"/>
    <x v="0"/>
    <n v="0"/>
    <x v="0"/>
  </r>
  <r>
    <n v="222"/>
    <x v="93"/>
    <x v="0"/>
    <x v="9"/>
    <x v="2"/>
    <n v="500"/>
    <x v="2"/>
    <x v="3012"/>
    <n v="135"/>
    <n v="222"/>
    <x v="894"/>
    <d v="1899-12-30T15:55:00"/>
    <n v="58"/>
    <x v="5"/>
    <x v="2982"/>
    <n v="0"/>
    <n v="20"/>
    <x v="5"/>
    <x v="0"/>
    <n v="135"/>
    <x v="164"/>
    <x v="1"/>
    <n v="18"/>
    <s v="Ahmedabad"/>
    <x v="172"/>
    <x v="2996"/>
    <x v="1"/>
    <n v="2025"/>
    <x v="0"/>
    <n v="0"/>
    <x v="0"/>
  </r>
  <r>
    <n v="92"/>
    <x v="104"/>
    <x v="0"/>
    <x v="8"/>
    <x v="9"/>
    <n v="200"/>
    <x v="0"/>
    <x v="3013"/>
    <n v="333"/>
    <n v="92"/>
    <x v="420"/>
    <d v="1899-12-30T23:37:00"/>
    <n v="61"/>
    <x v="4"/>
    <x v="2983"/>
    <n v="44.01"/>
    <n v="20"/>
    <x v="3"/>
    <x v="1"/>
    <n v="333"/>
    <x v="227"/>
    <x v="1"/>
    <n v="28"/>
    <s v="Delhi"/>
    <x v="370"/>
    <x v="2997"/>
    <x v="6"/>
    <n v="2025"/>
    <x v="0"/>
    <n v="0.199981823965102"/>
    <x v="1"/>
  </r>
  <r>
    <n v="209"/>
    <x v="154"/>
    <x v="3"/>
    <x v="7"/>
    <x v="5"/>
    <n v="350"/>
    <x v="0"/>
    <x v="3014"/>
    <n v="292"/>
    <n v="209"/>
    <x v="924"/>
    <d v="1899-12-30T18:38:00"/>
    <n v="42"/>
    <x v="5"/>
    <x v="2984"/>
    <n v="122.56"/>
    <n v="49"/>
    <x v="5"/>
    <x v="1"/>
    <n v="292"/>
    <x v="241"/>
    <x v="1"/>
    <n v="44"/>
    <s v="Bengaluru"/>
    <x v="255"/>
    <x v="2998"/>
    <x v="1"/>
    <n v="2025"/>
    <x v="0"/>
    <n v="9.9998368172843147E-2"/>
    <x v="3"/>
  </r>
  <r>
    <n v="181"/>
    <x v="200"/>
    <x v="5"/>
    <x v="6"/>
    <x v="14"/>
    <n v="400"/>
    <x v="0"/>
    <x v="3015"/>
    <n v="597"/>
    <n v="181"/>
    <x v="951"/>
    <d v="1899-12-30T11:36:00"/>
    <n v="63"/>
    <x v="2"/>
    <x v="2985"/>
    <n v="0"/>
    <n v="30"/>
    <x v="0"/>
    <x v="1"/>
    <n v="597"/>
    <x v="259"/>
    <x v="0"/>
    <n v="22"/>
    <s v="Mumbai"/>
    <x v="187"/>
    <x v="2999"/>
    <x v="0"/>
    <n v="2025"/>
    <x v="0"/>
    <n v="0"/>
    <x v="0"/>
  </r>
  <r>
    <n v="42"/>
    <x v="58"/>
    <x v="5"/>
    <x v="6"/>
    <x v="19"/>
    <n v="800"/>
    <x v="1"/>
    <x v="3016"/>
    <n v="353"/>
    <n v="42"/>
    <x v="849"/>
    <d v="1899-12-30T10:09:00"/>
    <n v="63"/>
    <x v="0"/>
    <x v="2986"/>
    <n v="307.10000000000002"/>
    <n v="40"/>
    <x v="5"/>
    <x v="1"/>
    <n v="353"/>
    <x v="136"/>
    <x v="0"/>
    <n v="41"/>
    <s v="Delhi"/>
    <x v="112"/>
    <x v="3000"/>
    <x v="9"/>
    <n v="2024"/>
    <x v="0"/>
    <n v="0.20000260504858416"/>
    <x v="3"/>
  </r>
  <r>
    <n v="104"/>
    <x v="111"/>
    <x v="4"/>
    <x v="7"/>
    <x v="1"/>
    <n v="800"/>
    <x v="1"/>
    <x v="3017"/>
    <n v="126"/>
    <n v="104"/>
    <x v="430"/>
    <d v="1899-12-30T16:49:00"/>
    <n v="21"/>
    <x v="3"/>
    <x v="2987"/>
    <n v="323.02999999999997"/>
    <n v="0"/>
    <x v="0"/>
    <x v="1"/>
    <n v="126"/>
    <x v="154"/>
    <x v="1"/>
    <n v="49"/>
    <s v="Ahmedabad"/>
    <x v="163"/>
    <x v="3001"/>
    <x v="8"/>
    <n v="2026"/>
    <x v="1"/>
    <n v="0.20000247658083248"/>
    <x v="2"/>
  </r>
  <r>
    <n v="215"/>
    <x v="85"/>
    <x v="6"/>
    <x v="3"/>
    <x v="18"/>
    <n v="800"/>
    <x v="2"/>
    <x v="3018"/>
    <n v="417"/>
    <n v="215"/>
    <x v="805"/>
    <d v="1899-12-30T10:44:00"/>
    <n v="54"/>
    <x v="2"/>
    <x v="2988"/>
    <n v="0"/>
    <n v="0"/>
    <x v="1"/>
    <x v="0"/>
    <n v="417"/>
    <x v="131"/>
    <x v="1"/>
    <n v="22"/>
    <s v="Hyderabad"/>
    <x v="132"/>
    <x v="3002"/>
    <x v="2"/>
    <n v="2024"/>
    <x v="0"/>
    <n v="0"/>
    <x v="0"/>
  </r>
  <r>
    <n v="109"/>
    <x v="109"/>
    <x v="4"/>
    <x v="8"/>
    <x v="19"/>
    <n v="450"/>
    <x v="0"/>
    <x v="3019"/>
    <n v="280"/>
    <n v="109"/>
    <x v="952"/>
    <d v="1899-12-30T18:16:00"/>
    <n v="32"/>
    <x v="5"/>
    <x v="2989"/>
    <n v="0"/>
    <n v="40"/>
    <x v="5"/>
    <x v="1"/>
    <n v="280"/>
    <x v="191"/>
    <x v="0"/>
    <n v="51"/>
    <s v="Kolkata"/>
    <x v="204"/>
    <x v="3003"/>
    <x v="3"/>
    <n v="2025"/>
    <x v="0"/>
    <n v="0"/>
    <x v="2"/>
  </r>
  <r>
    <n v="213"/>
    <x v="19"/>
    <x v="1"/>
    <x v="5"/>
    <x v="12"/>
    <n v="150"/>
    <x v="1"/>
    <x v="3020"/>
    <n v="341"/>
    <n v="213"/>
    <x v="953"/>
    <d v="1899-12-30T09:26:00"/>
    <n v="23"/>
    <x v="3"/>
    <x v="2990"/>
    <n v="0"/>
    <n v="30"/>
    <x v="2"/>
    <x v="1"/>
    <n v="341"/>
    <x v="75"/>
    <x v="0"/>
    <n v="43"/>
    <s v="Hyderabad"/>
    <x v="238"/>
    <x v="3004"/>
    <x v="3"/>
    <n v="2026"/>
    <x v="1"/>
    <n v="0"/>
    <x v="3"/>
  </r>
  <r>
    <n v="57"/>
    <x v="72"/>
    <x v="5"/>
    <x v="9"/>
    <x v="5"/>
    <n v="700"/>
    <x v="1"/>
    <x v="3021"/>
    <n v="571"/>
    <n v="57"/>
    <x v="37"/>
    <d v="1899-12-30T19:36:00"/>
    <n v="56"/>
    <x v="0"/>
    <x v="2991"/>
    <n v="0"/>
    <n v="49"/>
    <x v="0"/>
    <x v="1"/>
    <n v="571"/>
    <x v="2"/>
    <x v="1"/>
    <n v="44"/>
    <s v="Chennai"/>
    <x v="43"/>
    <x v="3005"/>
    <x v="7"/>
    <n v="2025"/>
    <x v="0"/>
    <n v="0"/>
    <x v="3"/>
  </r>
  <r>
    <n v="37"/>
    <x v="150"/>
    <x v="5"/>
    <x v="0"/>
    <x v="6"/>
    <n v="800"/>
    <x v="0"/>
    <x v="3022"/>
    <n v="313"/>
    <n v="37"/>
    <x v="263"/>
    <d v="1899-12-30T08:18:00"/>
    <n v="54"/>
    <x v="1"/>
    <x v="2992"/>
    <n v="176.65"/>
    <n v="40"/>
    <x v="2"/>
    <x v="0"/>
    <n v="313"/>
    <x v="143"/>
    <x v="0"/>
    <n v="43"/>
    <s v="Bengaluru"/>
    <x v="151"/>
    <x v="3006"/>
    <x v="1"/>
    <n v="2025"/>
    <x v="0"/>
    <n v="0.20000452883167466"/>
    <x v="3"/>
  </r>
  <r>
    <n v="218"/>
    <x v="185"/>
    <x v="7"/>
    <x v="1"/>
    <x v="2"/>
    <n v="700"/>
    <x v="2"/>
    <x v="3023"/>
    <n v="324"/>
    <n v="218"/>
    <x v="269"/>
    <d v="1899-12-30T17:29:00"/>
    <n v="40"/>
    <x v="2"/>
    <x v="2993"/>
    <n v="113.61"/>
    <n v="30"/>
    <x v="3"/>
    <x v="1"/>
    <n v="324"/>
    <x v="85"/>
    <x v="0"/>
    <n v="28"/>
    <s v="Pune"/>
    <x v="89"/>
    <x v="3007"/>
    <x v="3"/>
    <n v="2024"/>
    <x v="0"/>
    <n v="0.1"/>
    <x v="1"/>
  </r>
  <r>
    <n v="101"/>
    <x v="145"/>
    <x v="4"/>
    <x v="4"/>
    <x v="19"/>
    <n v="450"/>
    <x v="1"/>
    <x v="3024"/>
    <n v="99"/>
    <n v="101"/>
    <x v="480"/>
    <d v="1899-12-30T17:31:00"/>
    <n v="23"/>
    <x v="5"/>
    <x v="2994"/>
    <n v="88.35"/>
    <n v="0"/>
    <x v="2"/>
    <x v="1"/>
    <n v="99"/>
    <x v="127"/>
    <x v="0"/>
    <n v="44"/>
    <s v="Bengaluru"/>
    <x v="132"/>
    <x v="3008"/>
    <x v="6"/>
    <n v="2026"/>
    <x v="1"/>
    <n v="4.9997453440402018E-2"/>
    <x v="3"/>
  </r>
  <r>
    <n v="228"/>
    <x v="105"/>
    <x v="6"/>
    <x v="1"/>
    <x v="8"/>
    <n v="150"/>
    <x v="2"/>
    <x v="3025"/>
    <n v="385"/>
    <n v="228"/>
    <x v="493"/>
    <d v="1899-12-30T18:37:00"/>
    <n v="15"/>
    <x v="4"/>
    <x v="2995"/>
    <n v="261.45"/>
    <n v="40"/>
    <x v="3"/>
    <x v="1"/>
    <n v="385"/>
    <x v="80"/>
    <x v="1"/>
    <n v="49"/>
    <s v="Kolkata"/>
    <x v="83"/>
    <x v="3009"/>
    <x v="11"/>
    <n v="2025"/>
    <x v="1"/>
    <n v="0.14999741828884183"/>
    <x v="2"/>
  </r>
  <r>
    <n v="246"/>
    <x v="34"/>
    <x v="2"/>
    <x v="2"/>
    <x v="0"/>
    <n v="450"/>
    <x v="2"/>
    <x v="3026"/>
    <n v="457"/>
    <n v="246"/>
    <x v="492"/>
    <d v="1899-12-30T10:07:00"/>
    <n v="63"/>
    <x v="2"/>
    <x v="2996"/>
    <n v="154.01"/>
    <n v="49"/>
    <x v="2"/>
    <x v="1"/>
    <n v="457"/>
    <x v="31"/>
    <x v="1"/>
    <n v="38"/>
    <s v="Delhi"/>
    <x v="196"/>
    <x v="3010"/>
    <x v="2"/>
    <n v="2025"/>
    <x v="0"/>
    <n v="0.19999480566701727"/>
    <x v="3"/>
  </r>
  <r>
    <n v="197"/>
    <x v="31"/>
    <x v="0"/>
    <x v="4"/>
    <x v="16"/>
    <n v="700"/>
    <x v="0"/>
    <x v="3027"/>
    <n v="9"/>
    <n v="197"/>
    <x v="474"/>
    <d v="1899-12-30T17:38:00"/>
    <n v="48"/>
    <x v="4"/>
    <x v="2997"/>
    <n v="28.69"/>
    <n v="49"/>
    <x v="1"/>
    <x v="2"/>
    <n v="9"/>
    <x v="14"/>
    <x v="0"/>
    <n v="22"/>
    <s v="Hyderabad"/>
    <x v="14"/>
    <x v="3011"/>
    <x v="3"/>
    <n v="2024"/>
    <x v="0"/>
    <n v="5.0007843684091266E-2"/>
    <x v="0"/>
  </r>
  <r>
    <n v="124"/>
    <x v="119"/>
    <x v="5"/>
    <x v="5"/>
    <x v="19"/>
    <n v="450"/>
    <x v="0"/>
    <x v="3028"/>
    <n v="423"/>
    <n v="124"/>
    <x v="210"/>
    <d v="1899-12-30T09:07:00"/>
    <n v="40"/>
    <x v="1"/>
    <x v="2998"/>
    <n v="151.16999999999999"/>
    <n v="40"/>
    <x v="4"/>
    <x v="1"/>
    <n v="423"/>
    <x v="276"/>
    <x v="1"/>
    <n v="49"/>
    <s v="Kolkata"/>
    <x v="377"/>
    <x v="3012"/>
    <x v="4"/>
    <n v="2025"/>
    <x v="0"/>
    <n v="0.20000264606265875"/>
    <x v="2"/>
  </r>
  <r>
    <n v="12"/>
    <x v="66"/>
    <x v="0"/>
    <x v="2"/>
    <x v="17"/>
    <n v="600"/>
    <x v="1"/>
    <x v="3029"/>
    <n v="303"/>
    <n v="12"/>
    <x v="182"/>
    <d v="1899-12-30T10:57:00"/>
    <n v="38"/>
    <x v="2"/>
    <x v="2999"/>
    <n v="0"/>
    <n v="0"/>
    <x v="4"/>
    <x v="0"/>
    <n v="303"/>
    <x v="236"/>
    <x v="1"/>
    <n v="30"/>
    <s v="Bengaluru"/>
    <x v="398"/>
    <x v="3013"/>
    <x v="11"/>
    <n v="2024"/>
    <x v="0"/>
    <n v="0"/>
    <x v="1"/>
  </r>
  <r>
    <n v="38"/>
    <x v="22"/>
    <x v="0"/>
    <x v="5"/>
    <x v="13"/>
    <n v="450"/>
    <x v="2"/>
    <x v="3030"/>
    <n v="331"/>
    <n v="38"/>
    <x v="910"/>
    <d v="1899-12-30T13:12:00"/>
    <n v="36"/>
    <x v="4"/>
    <x v="3000"/>
    <n v="104.08"/>
    <n v="40"/>
    <x v="5"/>
    <x v="1"/>
    <n v="331"/>
    <x v="116"/>
    <x v="0"/>
    <n v="53"/>
    <s v="Delhi"/>
    <x v="281"/>
    <x v="3014"/>
    <x v="4"/>
    <n v="2024"/>
    <x v="0"/>
    <n v="0.15000576501787155"/>
    <x v="2"/>
  </r>
  <r>
    <n v="83"/>
    <x v="117"/>
    <x v="6"/>
    <x v="8"/>
    <x v="17"/>
    <n v="250"/>
    <x v="0"/>
    <x v="3031"/>
    <n v="534"/>
    <n v="83"/>
    <x v="622"/>
    <d v="1899-12-30T17:38:00"/>
    <n v="39"/>
    <x v="0"/>
    <x v="3001"/>
    <n v="0"/>
    <n v="30"/>
    <x v="5"/>
    <x v="1"/>
    <n v="534"/>
    <x v="171"/>
    <x v="1"/>
    <n v="47"/>
    <s v="Bengaluru"/>
    <x v="181"/>
    <x v="3015"/>
    <x v="2"/>
    <n v="2026"/>
    <x v="0"/>
    <n v="0"/>
    <x v="2"/>
  </r>
  <r>
    <n v="3"/>
    <x v="14"/>
    <x v="1"/>
    <x v="6"/>
    <x v="7"/>
    <n v="300"/>
    <x v="2"/>
    <x v="3032"/>
    <n v="154"/>
    <n v="3"/>
    <x v="60"/>
    <d v="1899-12-30T19:58:00"/>
    <n v="61"/>
    <x v="4"/>
    <x v="3002"/>
    <n v="135.03"/>
    <n v="0"/>
    <x v="3"/>
    <x v="2"/>
    <n v="154"/>
    <x v="312"/>
    <x v="1"/>
    <n v="44"/>
    <s v="Ahmedabad"/>
    <x v="86"/>
    <x v="3016"/>
    <x v="4"/>
    <n v="2025"/>
    <x v="0"/>
    <n v="0.19999407556615373"/>
    <x v="3"/>
  </r>
  <r>
    <n v="132"/>
    <x v="233"/>
    <x v="1"/>
    <x v="5"/>
    <x v="0"/>
    <n v="250"/>
    <x v="2"/>
    <x v="3033"/>
    <n v="122"/>
    <n v="132"/>
    <x v="656"/>
    <d v="1899-12-30T19:58:00"/>
    <n v="41"/>
    <x v="0"/>
    <x v="3003"/>
    <n v="134.66999999999999"/>
    <n v="49"/>
    <x v="3"/>
    <x v="1"/>
    <n v="122"/>
    <x v="148"/>
    <x v="0"/>
    <n v="49"/>
    <s v="Chennai"/>
    <x v="157"/>
    <x v="3017"/>
    <x v="4"/>
    <n v="2024"/>
    <x v="0"/>
    <n v="0.19999405972942066"/>
    <x v="2"/>
  </r>
  <r>
    <n v="63"/>
    <x v="87"/>
    <x v="6"/>
    <x v="2"/>
    <x v="19"/>
    <n v="600"/>
    <x v="2"/>
    <x v="3034"/>
    <n v="153"/>
    <n v="63"/>
    <x v="556"/>
    <d v="1899-12-30T12:46:00"/>
    <n v="60"/>
    <x v="3"/>
    <x v="3004"/>
    <n v="32.76"/>
    <n v="0"/>
    <x v="3"/>
    <x v="1"/>
    <n v="153"/>
    <x v="47"/>
    <x v="0"/>
    <n v="55"/>
    <s v="Pune"/>
    <x v="184"/>
    <x v="3018"/>
    <x v="11"/>
    <n v="2024"/>
    <x v="0"/>
    <n v="9.9996947590122398E-2"/>
    <x v="2"/>
  </r>
  <r>
    <n v="235"/>
    <x v="131"/>
    <x v="6"/>
    <x v="8"/>
    <x v="7"/>
    <n v="300"/>
    <x v="1"/>
    <x v="3035"/>
    <n v="278"/>
    <n v="235"/>
    <x v="788"/>
    <d v="1899-12-30T15:46:00"/>
    <n v="21"/>
    <x v="1"/>
    <x v="3005"/>
    <n v="247.01"/>
    <n v="0"/>
    <x v="0"/>
    <x v="1"/>
    <n v="278"/>
    <x v="240"/>
    <x v="0"/>
    <n v="52"/>
    <s v="Ahmedabad"/>
    <x v="261"/>
    <x v="3019"/>
    <x v="5"/>
    <n v="2024"/>
    <x v="1"/>
    <n v="0.14999939273959459"/>
    <x v="2"/>
  </r>
  <r>
    <n v="238"/>
    <x v="207"/>
    <x v="2"/>
    <x v="1"/>
    <x v="11"/>
    <n v="450"/>
    <x v="0"/>
    <x v="3036"/>
    <n v="552"/>
    <n v="238"/>
    <x v="149"/>
    <d v="1899-12-30T23:32:00"/>
    <n v="29"/>
    <x v="1"/>
    <x v="3006"/>
    <n v="257.41000000000003"/>
    <n v="20"/>
    <x v="4"/>
    <x v="2"/>
    <n v="552"/>
    <x v="324"/>
    <x v="1"/>
    <n v="38"/>
    <s v="Bengaluru"/>
    <x v="250"/>
    <x v="3020"/>
    <x v="8"/>
    <n v="2026"/>
    <x v="1"/>
    <n v="0.20000155395325711"/>
    <x v="3"/>
  </r>
  <r>
    <n v="225"/>
    <x v="83"/>
    <x v="1"/>
    <x v="7"/>
    <x v="3"/>
    <n v="300"/>
    <x v="0"/>
    <x v="3037"/>
    <n v="477"/>
    <n v="225"/>
    <x v="406"/>
    <d v="1899-12-30T23:37:00"/>
    <n v="63"/>
    <x v="5"/>
    <x v="3007"/>
    <n v="74.78"/>
    <n v="30"/>
    <x v="5"/>
    <x v="0"/>
    <n v="477"/>
    <x v="370"/>
    <x v="0"/>
    <n v="42"/>
    <s v="Chennai"/>
    <x v="418"/>
    <x v="3021"/>
    <x v="10"/>
    <n v="2026"/>
    <x v="0"/>
    <n v="0.2"/>
    <x v="3"/>
  </r>
  <r>
    <n v="238"/>
    <x v="207"/>
    <x v="2"/>
    <x v="1"/>
    <x v="11"/>
    <n v="450"/>
    <x v="0"/>
    <x v="3038"/>
    <n v="99"/>
    <n v="238"/>
    <x v="401"/>
    <d v="1899-12-30T21:59:00"/>
    <n v="48"/>
    <x v="4"/>
    <x v="3008"/>
    <n v="0"/>
    <n v="40"/>
    <x v="1"/>
    <x v="1"/>
    <n v="99"/>
    <x v="127"/>
    <x v="0"/>
    <n v="44"/>
    <s v="Bengaluru"/>
    <x v="132"/>
    <x v="3022"/>
    <x v="9"/>
    <n v="2024"/>
    <x v="0"/>
    <n v="0"/>
    <x v="3"/>
  </r>
  <r>
    <n v="21"/>
    <x v="63"/>
    <x v="7"/>
    <x v="3"/>
    <x v="17"/>
    <n v="400"/>
    <x v="0"/>
    <x v="3039"/>
    <n v="530"/>
    <n v="21"/>
    <x v="299"/>
    <d v="1899-12-30T11:41:00"/>
    <n v="15"/>
    <x v="0"/>
    <x v="3009"/>
    <n v="147.08000000000001"/>
    <n v="40"/>
    <x v="3"/>
    <x v="1"/>
    <n v="530"/>
    <x v="311"/>
    <x v="0"/>
    <n v="23"/>
    <s v="Bengaluru"/>
    <x v="343"/>
    <x v="3023"/>
    <x v="10"/>
    <n v="2025"/>
    <x v="1"/>
    <n v="0.10000339962604114"/>
    <x v="0"/>
  </r>
  <r>
    <n v="250"/>
    <x v="130"/>
    <x v="3"/>
    <x v="1"/>
    <x v="19"/>
    <n v="300"/>
    <x v="2"/>
    <x v="3040"/>
    <n v="167"/>
    <n v="250"/>
    <x v="918"/>
    <d v="1899-12-30T19:29:00"/>
    <n v="48"/>
    <x v="5"/>
    <x v="3010"/>
    <n v="69.41"/>
    <n v="20"/>
    <x v="4"/>
    <x v="1"/>
    <n v="167"/>
    <x v="340"/>
    <x v="1"/>
    <n v="44"/>
    <s v="Pune"/>
    <x v="381"/>
    <x v="3024"/>
    <x v="2"/>
    <n v="2025"/>
    <x v="0"/>
    <n v="5.000360204596211E-2"/>
    <x v="3"/>
  </r>
  <r>
    <n v="130"/>
    <x v="180"/>
    <x v="7"/>
    <x v="2"/>
    <x v="14"/>
    <n v="700"/>
    <x v="0"/>
    <x v="3041"/>
    <n v="371"/>
    <n v="130"/>
    <x v="362"/>
    <d v="1899-12-30T22:18:00"/>
    <n v="64"/>
    <x v="1"/>
    <x v="3011"/>
    <n v="78.81"/>
    <n v="20"/>
    <x v="4"/>
    <x v="1"/>
    <n v="371"/>
    <x v="109"/>
    <x v="0"/>
    <n v="40"/>
    <s v="Chennai"/>
    <x v="113"/>
    <x v="3025"/>
    <x v="9"/>
    <n v="2025"/>
    <x v="0"/>
    <n v="4.9997145195363801E-2"/>
    <x v="3"/>
  </r>
  <r>
    <n v="134"/>
    <x v="107"/>
    <x v="5"/>
    <x v="2"/>
    <x v="12"/>
    <n v="350"/>
    <x v="1"/>
    <x v="3042"/>
    <n v="515"/>
    <n v="134"/>
    <x v="506"/>
    <d v="1899-12-30T12:12:00"/>
    <n v="62"/>
    <x v="2"/>
    <x v="3012"/>
    <n v="0"/>
    <n v="30"/>
    <x v="0"/>
    <x v="1"/>
    <n v="515"/>
    <x v="51"/>
    <x v="0"/>
    <n v="32"/>
    <s v="Bengaluru"/>
    <x v="52"/>
    <x v="3026"/>
    <x v="6"/>
    <n v="2026"/>
    <x v="0"/>
    <n v="0"/>
    <x v="1"/>
  </r>
  <r>
    <n v="33"/>
    <x v="134"/>
    <x v="4"/>
    <x v="9"/>
    <x v="19"/>
    <n v="300"/>
    <x v="0"/>
    <x v="3043"/>
    <n v="191"/>
    <n v="33"/>
    <x v="637"/>
    <d v="1899-12-30T18:12:00"/>
    <n v="35"/>
    <x v="0"/>
    <x v="3013"/>
    <n v="11.68"/>
    <n v="49"/>
    <x v="4"/>
    <x v="1"/>
    <n v="191"/>
    <x v="207"/>
    <x v="0"/>
    <n v="30"/>
    <s v="Hyderabad"/>
    <x v="220"/>
    <x v="3027"/>
    <x v="4"/>
    <n v="2025"/>
    <x v="0"/>
    <n v="5.0004281188457914E-2"/>
    <x v="1"/>
  </r>
  <r>
    <n v="142"/>
    <x v="195"/>
    <x v="2"/>
    <x v="5"/>
    <x v="14"/>
    <n v="800"/>
    <x v="0"/>
    <x v="3044"/>
    <n v="192"/>
    <n v="142"/>
    <x v="72"/>
    <d v="1899-12-30T18:02:00"/>
    <n v="30"/>
    <x v="1"/>
    <x v="3014"/>
    <n v="0"/>
    <n v="49"/>
    <x v="4"/>
    <x v="1"/>
    <n v="192"/>
    <x v="175"/>
    <x v="1"/>
    <n v="20"/>
    <s v="Mumbai"/>
    <x v="185"/>
    <x v="3028"/>
    <x v="0"/>
    <n v="2024"/>
    <x v="1"/>
    <n v="0"/>
    <x v="0"/>
  </r>
  <r>
    <n v="131"/>
    <x v="199"/>
    <x v="4"/>
    <x v="0"/>
    <x v="20"/>
    <n v="200"/>
    <x v="0"/>
    <x v="3045"/>
    <n v="192"/>
    <n v="131"/>
    <x v="471"/>
    <d v="1899-12-30T23:10:00"/>
    <n v="15"/>
    <x v="1"/>
    <x v="3015"/>
    <n v="43.08"/>
    <n v="40"/>
    <x v="2"/>
    <x v="1"/>
    <n v="192"/>
    <x v="175"/>
    <x v="1"/>
    <n v="20"/>
    <s v="Mumbai"/>
    <x v="185"/>
    <x v="3029"/>
    <x v="5"/>
    <n v="2026"/>
    <x v="1"/>
    <n v="5.0004642956634787E-2"/>
    <x v="0"/>
  </r>
  <r>
    <n v="137"/>
    <x v="108"/>
    <x v="0"/>
    <x v="7"/>
    <x v="18"/>
    <n v="350"/>
    <x v="0"/>
    <x v="3046"/>
    <n v="46"/>
    <n v="137"/>
    <x v="147"/>
    <d v="1899-12-30T23:19:00"/>
    <n v="35"/>
    <x v="3"/>
    <x v="3016"/>
    <n v="128.97999999999999"/>
    <n v="40"/>
    <x v="5"/>
    <x v="2"/>
    <n v="46"/>
    <x v="102"/>
    <x v="0"/>
    <n v="36"/>
    <s v="Delhi"/>
    <x v="58"/>
    <x v="3030"/>
    <x v="10"/>
    <n v="2024"/>
    <x v="0"/>
    <n v="0.10000155065204919"/>
    <x v="3"/>
  </r>
  <r>
    <n v="15"/>
    <x v="73"/>
    <x v="3"/>
    <x v="7"/>
    <x v="2"/>
    <n v="800"/>
    <x v="1"/>
    <x v="3047"/>
    <n v="133"/>
    <n v="15"/>
    <x v="60"/>
    <d v="1899-12-30T23:20:00"/>
    <n v="28"/>
    <x v="0"/>
    <x v="3017"/>
    <n v="253.83"/>
    <n v="20"/>
    <x v="4"/>
    <x v="1"/>
    <n v="133"/>
    <x v="161"/>
    <x v="0"/>
    <n v="18"/>
    <s v="Delhi"/>
    <x v="169"/>
    <x v="3031"/>
    <x v="4"/>
    <n v="2025"/>
    <x v="1"/>
    <n v="0.20000157587027434"/>
    <x v="0"/>
  </r>
  <r>
    <n v="93"/>
    <x v="13"/>
    <x v="2"/>
    <x v="3"/>
    <x v="6"/>
    <n v="200"/>
    <x v="2"/>
    <x v="3048"/>
    <n v="569"/>
    <n v="93"/>
    <x v="170"/>
    <d v="1899-12-30T14:06:00"/>
    <n v="38"/>
    <x v="3"/>
    <x v="3018"/>
    <n v="0"/>
    <n v="0"/>
    <x v="4"/>
    <x v="2"/>
    <n v="569"/>
    <x v="254"/>
    <x v="1"/>
    <n v="48"/>
    <s v="Hyderabad"/>
    <x v="162"/>
    <x v="3032"/>
    <x v="5"/>
    <n v="2025"/>
    <x v="0"/>
    <n v="0"/>
    <x v="2"/>
  </r>
  <r>
    <n v="124"/>
    <x v="119"/>
    <x v="5"/>
    <x v="5"/>
    <x v="19"/>
    <n v="450"/>
    <x v="0"/>
    <x v="3049"/>
    <n v="36"/>
    <n v="124"/>
    <x v="82"/>
    <d v="1899-12-30T17:45:00"/>
    <n v="20"/>
    <x v="1"/>
    <x v="3019"/>
    <n v="0"/>
    <n v="20"/>
    <x v="5"/>
    <x v="2"/>
    <n v="36"/>
    <x v="52"/>
    <x v="1"/>
    <n v="48"/>
    <s v="Ahmedabad"/>
    <x v="53"/>
    <x v="3033"/>
    <x v="10"/>
    <n v="2026"/>
    <x v="1"/>
    <n v="0"/>
    <x v="2"/>
  </r>
  <r>
    <n v="4"/>
    <x v="20"/>
    <x v="5"/>
    <x v="6"/>
    <x v="6"/>
    <n v="400"/>
    <x v="1"/>
    <x v="3050"/>
    <n v="125"/>
    <n v="4"/>
    <x v="554"/>
    <d v="1899-12-30T20:05:00"/>
    <n v="32"/>
    <x v="1"/>
    <x v="3020"/>
    <n v="71.72"/>
    <n v="49"/>
    <x v="2"/>
    <x v="1"/>
    <n v="125"/>
    <x v="152"/>
    <x v="1"/>
    <n v="44"/>
    <s v="Mumbai"/>
    <x v="161"/>
    <x v="3034"/>
    <x v="9"/>
    <n v="2026"/>
    <x v="0"/>
    <n v="0.10000139433065156"/>
    <x v="3"/>
  </r>
  <r>
    <n v="182"/>
    <x v="114"/>
    <x v="0"/>
    <x v="4"/>
    <x v="4"/>
    <n v="450"/>
    <x v="1"/>
    <x v="3051"/>
    <n v="361"/>
    <n v="182"/>
    <x v="358"/>
    <d v="1899-12-30T17:17:00"/>
    <n v="28"/>
    <x v="4"/>
    <x v="3021"/>
    <n v="47.23"/>
    <n v="49"/>
    <x v="2"/>
    <x v="1"/>
    <n v="361"/>
    <x v="144"/>
    <x v="0"/>
    <n v="37"/>
    <s v="Delhi"/>
    <x v="152"/>
    <x v="3035"/>
    <x v="9"/>
    <n v="2025"/>
    <x v="1"/>
    <n v="0.20001693982128488"/>
    <x v="3"/>
  </r>
  <r>
    <n v="175"/>
    <x v="204"/>
    <x v="5"/>
    <x v="2"/>
    <x v="7"/>
    <n v="250"/>
    <x v="1"/>
    <x v="3052"/>
    <n v="126"/>
    <n v="175"/>
    <x v="727"/>
    <d v="1899-12-30T19:14:00"/>
    <n v="29"/>
    <x v="4"/>
    <x v="3022"/>
    <n v="322.08999999999997"/>
    <n v="49"/>
    <x v="2"/>
    <x v="0"/>
    <n v="126"/>
    <x v="154"/>
    <x v="1"/>
    <n v="49"/>
    <s v="Ahmedabad"/>
    <x v="163"/>
    <x v="3036"/>
    <x v="10"/>
    <n v="2026"/>
    <x v="1"/>
    <n v="0.20000124189662449"/>
    <x v="2"/>
  </r>
  <r>
    <n v="216"/>
    <x v="120"/>
    <x v="7"/>
    <x v="7"/>
    <x v="1"/>
    <n v="500"/>
    <x v="2"/>
    <x v="3053"/>
    <n v="443"/>
    <n v="216"/>
    <x v="433"/>
    <d v="1899-12-30T22:01:00"/>
    <n v="20"/>
    <x v="0"/>
    <x v="3023"/>
    <n v="207"/>
    <n v="20"/>
    <x v="4"/>
    <x v="1"/>
    <n v="443"/>
    <x v="258"/>
    <x v="1"/>
    <n v="22"/>
    <s v="Bengaluru"/>
    <x v="280"/>
    <x v="3037"/>
    <x v="5"/>
    <n v="2025"/>
    <x v="1"/>
    <n v="0.14999891305135471"/>
    <x v="0"/>
  </r>
  <r>
    <n v="76"/>
    <x v="18"/>
    <x v="0"/>
    <x v="0"/>
    <x v="11"/>
    <n v="250"/>
    <x v="1"/>
    <x v="3054"/>
    <n v="232"/>
    <n v="76"/>
    <x v="798"/>
    <d v="1899-12-30T23:23:00"/>
    <n v="62"/>
    <x v="3"/>
    <x v="3024"/>
    <n v="0"/>
    <n v="49"/>
    <x v="4"/>
    <x v="1"/>
    <n v="232"/>
    <x v="124"/>
    <x v="0"/>
    <n v="35"/>
    <s v="Chennai"/>
    <x v="129"/>
    <x v="3038"/>
    <x v="1"/>
    <n v="2024"/>
    <x v="0"/>
    <n v="0"/>
    <x v="3"/>
  </r>
  <r>
    <n v="188"/>
    <x v="123"/>
    <x v="2"/>
    <x v="3"/>
    <x v="17"/>
    <n v="450"/>
    <x v="1"/>
    <x v="3055"/>
    <n v="71"/>
    <n v="188"/>
    <x v="249"/>
    <d v="1899-12-30T10:53:00"/>
    <n v="45"/>
    <x v="5"/>
    <x v="3025"/>
    <n v="119.67"/>
    <n v="20"/>
    <x v="5"/>
    <x v="1"/>
    <n v="71"/>
    <x v="346"/>
    <x v="1"/>
    <n v="35"/>
    <s v="Kolkata"/>
    <x v="358"/>
    <x v="3039"/>
    <x v="11"/>
    <n v="2025"/>
    <x v="0"/>
    <n v="0.14999435970068811"/>
    <x v="3"/>
  </r>
  <r>
    <n v="152"/>
    <x v="55"/>
    <x v="2"/>
    <x v="0"/>
    <x v="15"/>
    <n v="700"/>
    <x v="1"/>
    <x v="3056"/>
    <n v="587"/>
    <n v="152"/>
    <x v="773"/>
    <d v="1899-12-30T23:38:00"/>
    <n v="31"/>
    <x v="4"/>
    <x v="3026"/>
    <n v="0"/>
    <n v="49"/>
    <x v="3"/>
    <x v="1"/>
    <n v="587"/>
    <x v="4"/>
    <x v="1"/>
    <n v="24"/>
    <s v="Mumbai"/>
    <x v="126"/>
    <x v="3040"/>
    <x v="11"/>
    <n v="2024"/>
    <x v="0"/>
    <n v="0"/>
    <x v="0"/>
  </r>
  <r>
    <n v="150"/>
    <x v="206"/>
    <x v="2"/>
    <x v="3"/>
    <x v="13"/>
    <n v="700"/>
    <x v="2"/>
    <x v="3057"/>
    <n v="296"/>
    <n v="150"/>
    <x v="758"/>
    <d v="1899-12-30T09:58:00"/>
    <n v="28"/>
    <x v="4"/>
    <x v="3027"/>
    <n v="0"/>
    <n v="20"/>
    <x v="3"/>
    <x v="1"/>
    <n v="296"/>
    <x v="9"/>
    <x v="1"/>
    <n v="51"/>
    <s v="Chennai"/>
    <x v="9"/>
    <x v="3041"/>
    <x v="11"/>
    <n v="2026"/>
    <x v="1"/>
    <n v="0"/>
    <x v="2"/>
  </r>
  <r>
    <n v="68"/>
    <x v="148"/>
    <x v="4"/>
    <x v="7"/>
    <x v="14"/>
    <n v="250"/>
    <x v="2"/>
    <x v="3058"/>
    <n v="330"/>
    <n v="68"/>
    <x v="610"/>
    <d v="1899-12-30T09:59:00"/>
    <n v="43"/>
    <x v="0"/>
    <x v="3028"/>
    <n v="0"/>
    <n v="0"/>
    <x v="0"/>
    <x v="2"/>
    <n v="330"/>
    <x v="237"/>
    <x v="0"/>
    <n v="47"/>
    <s v="Mumbai"/>
    <x v="276"/>
    <x v="3042"/>
    <x v="3"/>
    <n v="2025"/>
    <x v="0"/>
    <n v="0"/>
    <x v="2"/>
  </r>
  <r>
    <n v="56"/>
    <x v="234"/>
    <x v="7"/>
    <x v="9"/>
    <x v="0"/>
    <n v="500"/>
    <x v="2"/>
    <x v="3059"/>
    <n v="538"/>
    <n v="56"/>
    <x v="642"/>
    <d v="1899-12-30T20:35:00"/>
    <n v="44"/>
    <x v="1"/>
    <x v="3029"/>
    <n v="133.88"/>
    <n v="40"/>
    <x v="0"/>
    <x v="1"/>
    <n v="538"/>
    <x v="168"/>
    <x v="0"/>
    <n v="23"/>
    <s v="Hyderabad"/>
    <x v="248"/>
    <x v="3043"/>
    <x v="8"/>
    <n v="2026"/>
    <x v="0"/>
    <n v="0.1500022408461435"/>
    <x v="0"/>
  </r>
  <r>
    <n v="5"/>
    <x v="27"/>
    <x v="7"/>
    <x v="2"/>
    <x v="14"/>
    <n v="450"/>
    <x v="1"/>
    <x v="3060"/>
    <n v="471"/>
    <n v="5"/>
    <x v="84"/>
    <d v="1899-12-30T20:24:00"/>
    <n v="41"/>
    <x v="1"/>
    <x v="3030"/>
    <n v="0"/>
    <n v="40"/>
    <x v="2"/>
    <x v="2"/>
    <n v="471"/>
    <x v="322"/>
    <x v="0"/>
    <n v="23"/>
    <s v="Kolkata"/>
    <x v="198"/>
    <x v="3044"/>
    <x v="6"/>
    <n v="2024"/>
    <x v="0"/>
    <n v="0"/>
    <x v="0"/>
  </r>
  <r>
    <n v="42"/>
    <x v="58"/>
    <x v="5"/>
    <x v="6"/>
    <x v="19"/>
    <n v="800"/>
    <x v="1"/>
    <x v="3061"/>
    <n v="143"/>
    <n v="42"/>
    <x v="233"/>
    <d v="1899-12-30T12:07:00"/>
    <n v="26"/>
    <x v="3"/>
    <x v="3031"/>
    <n v="0"/>
    <n v="0"/>
    <x v="1"/>
    <x v="0"/>
    <n v="143"/>
    <x v="172"/>
    <x v="1"/>
    <n v="18"/>
    <s v="Mumbai"/>
    <x v="182"/>
    <x v="3045"/>
    <x v="10"/>
    <n v="2026"/>
    <x v="1"/>
    <n v="0"/>
    <x v="0"/>
  </r>
  <r>
    <n v="107"/>
    <x v="118"/>
    <x v="0"/>
    <x v="5"/>
    <x v="1"/>
    <n v="450"/>
    <x v="0"/>
    <x v="3062"/>
    <n v="516"/>
    <n v="107"/>
    <x v="660"/>
    <d v="1899-12-30T13:30:00"/>
    <n v="50"/>
    <x v="1"/>
    <x v="2542"/>
    <n v="0"/>
    <n v="40"/>
    <x v="0"/>
    <x v="2"/>
    <n v="516"/>
    <x v="164"/>
    <x v="1"/>
    <n v="49"/>
    <s v="Ahmedabad"/>
    <x v="264"/>
    <x v="3046"/>
    <x v="11"/>
    <n v="2026"/>
    <x v="0"/>
    <n v="0"/>
    <x v="2"/>
  </r>
  <r>
    <n v="154"/>
    <x v="167"/>
    <x v="4"/>
    <x v="7"/>
    <x v="18"/>
    <n v="800"/>
    <x v="2"/>
    <x v="3063"/>
    <n v="221"/>
    <n v="154"/>
    <x v="484"/>
    <d v="1899-12-30T14:54:00"/>
    <n v="15"/>
    <x v="1"/>
    <x v="3032"/>
    <n v="0"/>
    <n v="49"/>
    <x v="2"/>
    <x v="1"/>
    <n v="221"/>
    <x v="68"/>
    <x v="1"/>
    <n v="27"/>
    <s v="Mumbai"/>
    <x v="239"/>
    <x v="3047"/>
    <x v="3"/>
    <n v="2024"/>
    <x v="1"/>
    <n v="0"/>
    <x v="1"/>
  </r>
  <r>
    <n v="170"/>
    <x v="156"/>
    <x v="0"/>
    <x v="5"/>
    <x v="21"/>
    <n v="400"/>
    <x v="1"/>
    <x v="3064"/>
    <n v="171"/>
    <n v="170"/>
    <x v="561"/>
    <d v="1899-12-30T09:57:00"/>
    <n v="40"/>
    <x v="2"/>
    <x v="3033"/>
    <n v="61.45"/>
    <n v="0"/>
    <x v="0"/>
    <x v="1"/>
    <n v="171"/>
    <x v="368"/>
    <x v="1"/>
    <n v="44"/>
    <s v="Kolkata"/>
    <x v="261"/>
    <x v="3048"/>
    <x v="2"/>
    <n v="2026"/>
    <x v="0"/>
    <n v="4.999918634359083E-2"/>
    <x v="3"/>
  </r>
  <r>
    <n v="60"/>
    <x v="140"/>
    <x v="1"/>
    <x v="6"/>
    <x v="14"/>
    <n v="800"/>
    <x v="0"/>
    <x v="3065"/>
    <n v="361"/>
    <n v="60"/>
    <x v="185"/>
    <d v="1899-12-30T13:12:00"/>
    <n v="31"/>
    <x v="3"/>
    <x v="3034"/>
    <n v="0"/>
    <n v="30"/>
    <x v="1"/>
    <x v="2"/>
    <n v="361"/>
    <x v="144"/>
    <x v="0"/>
    <n v="37"/>
    <s v="Delhi"/>
    <x v="152"/>
    <x v="3049"/>
    <x v="9"/>
    <n v="2024"/>
    <x v="0"/>
    <n v="0"/>
    <x v="3"/>
  </r>
  <r>
    <n v="149"/>
    <x v="128"/>
    <x v="1"/>
    <x v="0"/>
    <x v="0"/>
    <n v="800"/>
    <x v="1"/>
    <x v="3066"/>
    <n v="284"/>
    <n v="149"/>
    <x v="459"/>
    <d v="1899-12-30T10:07:00"/>
    <n v="48"/>
    <x v="3"/>
    <x v="3035"/>
    <n v="127.92"/>
    <n v="40"/>
    <x v="0"/>
    <x v="1"/>
    <n v="284"/>
    <x v="362"/>
    <x v="1"/>
    <n v="32"/>
    <s v="Kolkata"/>
    <x v="384"/>
    <x v="3050"/>
    <x v="11"/>
    <n v="2026"/>
    <x v="0"/>
    <n v="0.19999999999999998"/>
    <x v="1"/>
  </r>
  <r>
    <n v="248"/>
    <x v="249"/>
    <x v="1"/>
    <x v="8"/>
    <x v="5"/>
    <n v="700"/>
    <x v="2"/>
    <x v="3067"/>
    <n v="158"/>
    <n v="248"/>
    <x v="738"/>
    <d v="1899-12-30T13:07:00"/>
    <n v="16"/>
    <x v="2"/>
    <x v="3036"/>
    <n v="68.95"/>
    <n v="49"/>
    <x v="4"/>
    <x v="1"/>
    <n v="158"/>
    <x v="185"/>
    <x v="1"/>
    <n v="21"/>
    <s v="Ahmedabad"/>
    <x v="194"/>
    <x v="3051"/>
    <x v="5"/>
    <n v="2024"/>
    <x v="1"/>
    <n v="5.0002538199908624E-2"/>
    <x v="0"/>
  </r>
  <r>
    <n v="194"/>
    <x v="198"/>
    <x v="7"/>
    <x v="9"/>
    <x v="1"/>
    <n v="250"/>
    <x v="0"/>
    <x v="3068"/>
    <n v="486"/>
    <n v="194"/>
    <x v="180"/>
    <d v="1899-12-30T08:19:00"/>
    <n v="50"/>
    <x v="3"/>
    <x v="3037"/>
    <n v="0"/>
    <n v="40"/>
    <x v="0"/>
    <x v="2"/>
    <n v="486"/>
    <x v="266"/>
    <x v="0"/>
    <n v="50"/>
    <s v="Kolkata"/>
    <x v="288"/>
    <x v="1130"/>
    <x v="7"/>
    <n v="2025"/>
    <x v="0"/>
    <n v="0"/>
    <x v="2"/>
  </r>
  <r>
    <n v="25"/>
    <x v="40"/>
    <x v="3"/>
    <x v="4"/>
    <x v="4"/>
    <n v="700"/>
    <x v="2"/>
    <x v="3069"/>
    <n v="542"/>
    <n v="25"/>
    <x v="590"/>
    <d v="1899-12-30T21:46:00"/>
    <n v="36"/>
    <x v="5"/>
    <x v="3038"/>
    <n v="0"/>
    <n v="49"/>
    <x v="4"/>
    <x v="2"/>
    <n v="542"/>
    <x v="77"/>
    <x v="1"/>
    <n v="24"/>
    <s v="Kolkata"/>
    <x v="80"/>
    <x v="3052"/>
    <x v="8"/>
    <n v="2024"/>
    <x v="0"/>
    <n v="0"/>
    <x v="0"/>
  </r>
  <r>
    <n v="147"/>
    <x v="196"/>
    <x v="1"/>
    <x v="1"/>
    <x v="8"/>
    <n v="350"/>
    <x v="1"/>
    <x v="3070"/>
    <n v="382"/>
    <n v="147"/>
    <x v="258"/>
    <d v="1899-12-30T16:10:00"/>
    <n v="19"/>
    <x v="5"/>
    <x v="3039"/>
    <n v="53.45"/>
    <n v="20"/>
    <x v="5"/>
    <x v="0"/>
    <n v="382"/>
    <x v="245"/>
    <x v="1"/>
    <n v="48"/>
    <s v="Delhi"/>
    <x v="74"/>
    <x v="3053"/>
    <x v="6"/>
    <n v="2026"/>
    <x v="1"/>
    <n v="9.9994387592838574E-2"/>
    <x v="2"/>
  </r>
  <r>
    <n v="50"/>
    <x v="163"/>
    <x v="4"/>
    <x v="1"/>
    <x v="10"/>
    <n v="150"/>
    <x v="1"/>
    <x v="3071"/>
    <n v="420"/>
    <n v="50"/>
    <x v="863"/>
    <d v="1899-12-30T20:21:00"/>
    <n v="51"/>
    <x v="2"/>
    <x v="3040"/>
    <n v="20.89"/>
    <n v="40"/>
    <x v="2"/>
    <x v="1"/>
    <n v="420"/>
    <x v="5"/>
    <x v="1"/>
    <n v="54"/>
    <s v="Pune"/>
    <x v="261"/>
    <x v="3054"/>
    <x v="3"/>
    <n v="2026"/>
    <x v="0"/>
    <n v="4.9998803283789285E-2"/>
    <x v="2"/>
  </r>
  <r>
    <n v="122"/>
    <x v="192"/>
    <x v="1"/>
    <x v="7"/>
    <x v="10"/>
    <n v="250"/>
    <x v="2"/>
    <x v="3072"/>
    <n v="505"/>
    <n v="122"/>
    <x v="97"/>
    <d v="1899-12-30T19:36:00"/>
    <n v="28"/>
    <x v="1"/>
    <x v="3041"/>
    <n v="72.22"/>
    <n v="0"/>
    <x v="3"/>
    <x v="1"/>
    <n v="505"/>
    <x v="82"/>
    <x v="0"/>
    <n v="40"/>
    <s v="Mumbai"/>
    <x v="86"/>
    <x v="3055"/>
    <x v="10"/>
    <n v="2025"/>
    <x v="1"/>
    <n v="5.0001038515061935E-2"/>
    <x v="3"/>
  </r>
  <r>
    <n v="125"/>
    <x v="110"/>
    <x v="0"/>
    <x v="1"/>
    <x v="6"/>
    <n v="250"/>
    <x v="1"/>
    <x v="3073"/>
    <n v="92"/>
    <n v="125"/>
    <x v="456"/>
    <d v="1899-12-30T10:37:00"/>
    <n v="37"/>
    <x v="4"/>
    <x v="3042"/>
    <n v="142.1"/>
    <n v="0"/>
    <x v="1"/>
    <x v="2"/>
    <n v="92"/>
    <x v="116"/>
    <x v="0"/>
    <n v="50"/>
    <s v="Ahmedabad"/>
    <x v="121"/>
    <x v="3056"/>
    <x v="5"/>
    <n v="2024"/>
    <x v="0"/>
    <n v="9.9997185160164384E-2"/>
    <x v="2"/>
  </r>
  <r>
    <n v="205"/>
    <x v="212"/>
    <x v="7"/>
    <x v="2"/>
    <x v="18"/>
    <n v="700"/>
    <x v="1"/>
    <x v="3074"/>
    <n v="558"/>
    <n v="205"/>
    <x v="461"/>
    <d v="1899-12-30T13:27:00"/>
    <n v="65"/>
    <x v="2"/>
    <x v="3043"/>
    <n v="0"/>
    <n v="20"/>
    <x v="1"/>
    <x v="1"/>
    <n v="558"/>
    <x v="283"/>
    <x v="1"/>
    <n v="38"/>
    <s v="Delhi"/>
    <x v="289"/>
    <x v="3057"/>
    <x v="4"/>
    <n v="2024"/>
    <x v="0"/>
    <n v="0"/>
    <x v="3"/>
  </r>
  <r>
    <n v="174"/>
    <x v="26"/>
    <x v="5"/>
    <x v="9"/>
    <x v="13"/>
    <n v="700"/>
    <x v="2"/>
    <x v="3075"/>
    <n v="14"/>
    <n v="174"/>
    <x v="628"/>
    <d v="1899-12-30T23:54:00"/>
    <n v="40"/>
    <x v="0"/>
    <x v="3044"/>
    <n v="0"/>
    <n v="0"/>
    <x v="5"/>
    <x v="1"/>
    <n v="14"/>
    <x v="22"/>
    <x v="1"/>
    <n v="21"/>
    <s v="Chennai"/>
    <x v="21"/>
    <x v="3058"/>
    <x v="9"/>
    <n v="2026"/>
    <x v="0"/>
    <n v="0"/>
    <x v="0"/>
  </r>
  <r>
    <n v="58"/>
    <x v="183"/>
    <x v="7"/>
    <x v="7"/>
    <x v="7"/>
    <n v="350"/>
    <x v="2"/>
    <x v="3076"/>
    <n v="84"/>
    <n v="58"/>
    <x v="548"/>
    <d v="1899-12-30T11:21:00"/>
    <n v="34"/>
    <x v="5"/>
    <x v="3045"/>
    <n v="0"/>
    <n v="30"/>
    <x v="3"/>
    <x v="2"/>
    <n v="84"/>
    <x v="263"/>
    <x v="1"/>
    <n v="50"/>
    <s v="Mumbai"/>
    <x v="109"/>
    <x v="3059"/>
    <x v="5"/>
    <n v="2025"/>
    <x v="0"/>
    <n v="0"/>
    <x v="2"/>
  </r>
  <r>
    <n v="106"/>
    <x v="238"/>
    <x v="2"/>
    <x v="3"/>
    <x v="6"/>
    <n v="400"/>
    <x v="0"/>
    <x v="3077"/>
    <n v="204"/>
    <n v="106"/>
    <x v="451"/>
    <d v="1899-12-30T16:31:00"/>
    <n v="54"/>
    <x v="4"/>
    <x v="3046"/>
    <n v="0"/>
    <n v="49"/>
    <x v="1"/>
    <x v="1"/>
    <n v="204"/>
    <x v="193"/>
    <x v="1"/>
    <n v="41"/>
    <s v="Kolkata"/>
    <x v="206"/>
    <x v="3060"/>
    <x v="5"/>
    <n v="2026"/>
    <x v="0"/>
    <n v="0"/>
    <x v="3"/>
  </r>
  <r>
    <n v="1"/>
    <x v="0"/>
    <x v="0"/>
    <x v="0"/>
    <x v="0"/>
    <n v="500"/>
    <x v="0"/>
    <x v="3078"/>
    <n v="90"/>
    <n v="1"/>
    <x v="374"/>
    <d v="1899-12-30T20:06:00"/>
    <n v="39"/>
    <x v="1"/>
    <x v="3047"/>
    <n v="226.03"/>
    <n v="49"/>
    <x v="5"/>
    <x v="1"/>
    <n v="90"/>
    <x v="113"/>
    <x v="0"/>
    <n v="33"/>
    <s v="Bengaluru"/>
    <x v="119"/>
    <x v="3061"/>
    <x v="11"/>
    <n v="2026"/>
    <x v="0"/>
    <n v="0.14999966818637309"/>
    <x v="1"/>
  </r>
  <r>
    <n v="245"/>
    <x v="168"/>
    <x v="2"/>
    <x v="8"/>
    <x v="8"/>
    <n v="400"/>
    <x v="2"/>
    <x v="3079"/>
    <n v="585"/>
    <n v="245"/>
    <x v="849"/>
    <d v="1899-12-30T18:57:00"/>
    <n v="45"/>
    <x v="4"/>
    <x v="3048"/>
    <n v="0"/>
    <n v="40"/>
    <x v="2"/>
    <x v="1"/>
    <n v="585"/>
    <x v="241"/>
    <x v="0"/>
    <n v="43"/>
    <s v="Chennai"/>
    <x v="120"/>
    <x v="3062"/>
    <x v="9"/>
    <n v="2024"/>
    <x v="0"/>
    <n v="0"/>
    <x v="3"/>
  </r>
  <r>
    <n v="98"/>
    <x v="8"/>
    <x v="6"/>
    <x v="4"/>
    <x v="0"/>
    <n v="450"/>
    <x v="2"/>
    <x v="3080"/>
    <n v="587"/>
    <n v="98"/>
    <x v="358"/>
    <d v="1899-12-30T15:24:00"/>
    <n v="43"/>
    <x v="4"/>
    <x v="3049"/>
    <n v="176.27"/>
    <n v="40"/>
    <x v="5"/>
    <x v="1"/>
    <n v="587"/>
    <x v="4"/>
    <x v="1"/>
    <n v="24"/>
    <s v="Mumbai"/>
    <x v="126"/>
    <x v="3063"/>
    <x v="9"/>
    <n v="2025"/>
    <x v="0"/>
    <n v="9.9998865389852046E-2"/>
    <x v="0"/>
  </r>
  <r>
    <n v="195"/>
    <x v="43"/>
    <x v="6"/>
    <x v="2"/>
    <x v="15"/>
    <n v="150"/>
    <x v="2"/>
    <x v="3081"/>
    <n v="186"/>
    <n v="195"/>
    <x v="664"/>
    <d v="1899-12-30T22:11:00"/>
    <n v="42"/>
    <x v="1"/>
    <x v="3050"/>
    <n v="0"/>
    <n v="0"/>
    <x v="0"/>
    <x v="1"/>
    <n v="186"/>
    <x v="328"/>
    <x v="0"/>
    <n v="37"/>
    <s v="Chennai"/>
    <x v="159"/>
    <x v="3064"/>
    <x v="3"/>
    <n v="2024"/>
    <x v="0"/>
    <n v="0"/>
    <x v="3"/>
  </r>
  <r>
    <n v="146"/>
    <x v="202"/>
    <x v="5"/>
    <x v="2"/>
    <x v="13"/>
    <n v="700"/>
    <x v="0"/>
    <x v="3082"/>
    <n v="397"/>
    <n v="146"/>
    <x v="565"/>
    <d v="1899-12-30T22:10:00"/>
    <n v="32"/>
    <x v="1"/>
    <x v="3051"/>
    <n v="58.12"/>
    <n v="0"/>
    <x v="4"/>
    <x v="2"/>
    <n v="397"/>
    <x v="274"/>
    <x v="0"/>
    <n v="36"/>
    <s v="Mumbai"/>
    <x v="298"/>
    <x v="3065"/>
    <x v="6"/>
    <n v="2025"/>
    <x v="0"/>
    <n v="5.0001720637324068E-2"/>
    <x v="3"/>
  </r>
  <r>
    <n v="93"/>
    <x v="13"/>
    <x v="2"/>
    <x v="3"/>
    <x v="6"/>
    <n v="200"/>
    <x v="2"/>
    <x v="3083"/>
    <n v="373"/>
    <n v="93"/>
    <x v="929"/>
    <d v="1899-12-30T22:39:00"/>
    <n v="27"/>
    <x v="4"/>
    <x v="3052"/>
    <n v="70.53"/>
    <n v="40"/>
    <x v="5"/>
    <x v="1"/>
    <n v="373"/>
    <x v="164"/>
    <x v="1"/>
    <n v="36"/>
    <s v="Pune"/>
    <x v="296"/>
    <x v="3066"/>
    <x v="3"/>
    <n v="2026"/>
    <x v="1"/>
    <n v="4.999964554341739E-2"/>
    <x v="3"/>
  </r>
  <r>
    <n v="175"/>
    <x v="204"/>
    <x v="5"/>
    <x v="2"/>
    <x v="7"/>
    <n v="250"/>
    <x v="1"/>
    <x v="3084"/>
    <n v="119"/>
    <n v="175"/>
    <x v="779"/>
    <d v="1899-12-30T17:43:00"/>
    <n v="54"/>
    <x v="0"/>
    <x v="3053"/>
    <n v="76.02"/>
    <n v="40"/>
    <x v="3"/>
    <x v="2"/>
    <n v="119"/>
    <x v="147"/>
    <x v="0"/>
    <n v="51"/>
    <s v="Delhi"/>
    <x v="156"/>
    <x v="3067"/>
    <x v="7"/>
    <n v="2024"/>
    <x v="0"/>
    <n v="5.0001973242827263E-2"/>
    <x v="2"/>
  </r>
  <r>
    <n v="187"/>
    <x v="143"/>
    <x v="7"/>
    <x v="6"/>
    <x v="2"/>
    <n v="800"/>
    <x v="0"/>
    <x v="3085"/>
    <n v="188"/>
    <n v="187"/>
    <x v="941"/>
    <d v="1899-12-30T21:00:00"/>
    <n v="52"/>
    <x v="2"/>
    <x v="3054"/>
    <n v="48.67"/>
    <n v="49"/>
    <x v="1"/>
    <x v="2"/>
    <n v="188"/>
    <x v="112"/>
    <x v="0"/>
    <n v="42"/>
    <s v="Mumbai"/>
    <x v="118"/>
    <x v="3068"/>
    <x v="10"/>
    <n v="2026"/>
    <x v="0"/>
    <n v="0.05"/>
    <x v="3"/>
  </r>
  <r>
    <n v="223"/>
    <x v="155"/>
    <x v="2"/>
    <x v="8"/>
    <x v="13"/>
    <n v="400"/>
    <x v="1"/>
    <x v="3086"/>
    <n v="549"/>
    <n v="223"/>
    <x v="251"/>
    <d v="1899-12-30T21:48:00"/>
    <n v="19"/>
    <x v="0"/>
    <x v="3055"/>
    <n v="167.89"/>
    <n v="30"/>
    <x v="4"/>
    <x v="1"/>
    <n v="549"/>
    <x v="187"/>
    <x v="1"/>
    <n v="19"/>
    <s v="Pune"/>
    <x v="198"/>
    <x v="3069"/>
    <x v="4"/>
    <n v="2025"/>
    <x v="1"/>
    <n v="0.10000178691619958"/>
    <x v="0"/>
  </r>
  <r>
    <n v="52"/>
    <x v="240"/>
    <x v="1"/>
    <x v="4"/>
    <x v="6"/>
    <n v="400"/>
    <x v="1"/>
    <x v="3087"/>
    <n v="486"/>
    <n v="52"/>
    <x v="318"/>
    <d v="1899-12-30T19:32:00"/>
    <n v="39"/>
    <x v="2"/>
    <x v="3056"/>
    <n v="313.63"/>
    <n v="49"/>
    <x v="0"/>
    <x v="0"/>
    <n v="486"/>
    <x v="266"/>
    <x v="0"/>
    <n v="50"/>
    <s v="Kolkata"/>
    <x v="288"/>
    <x v="3070"/>
    <x v="6"/>
    <n v="2026"/>
    <x v="0"/>
    <n v="0.19999999999999998"/>
    <x v="2"/>
  </r>
  <r>
    <n v="219"/>
    <x v="157"/>
    <x v="4"/>
    <x v="6"/>
    <x v="15"/>
    <n v="150"/>
    <x v="0"/>
    <x v="3088"/>
    <n v="200"/>
    <n v="219"/>
    <x v="612"/>
    <d v="1899-12-30T16:17:00"/>
    <n v="46"/>
    <x v="0"/>
    <x v="3057"/>
    <n v="0"/>
    <n v="20"/>
    <x v="2"/>
    <x v="1"/>
    <n v="200"/>
    <x v="212"/>
    <x v="0"/>
    <n v="32"/>
    <s v="Mumbai"/>
    <x v="70"/>
    <x v="3071"/>
    <x v="2"/>
    <n v="2025"/>
    <x v="0"/>
    <n v="0"/>
    <x v="1"/>
  </r>
  <r>
    <n v="169"/>
    <x v="182"/>
    <x v="2"/>
    <x v="6"/>
    <x v="1"/>
    <n v="400"/>
    <x v="2"/>
    <x v="3089"/>
    <n v="505"/>
    <n v="169"/>
    <x v="200"/>
    <d v="1899-12-30T19:38:00"/>
    <n v="40"/>
    <x v="1"/>
    <x v="3058"/>
    <n v="135.54"/>
    <n v="40"/>
    <x v="4"/>
    <x v="2"/>
    <n v="505"/>
    <x v="82"/>
    <x v="0"/>
    <n v="40"/>
    <s v="Mumbai"/>
    <x v="86"/>
    <x v="3072"/>
    <x v="8"/>
    <n v="2025"/>
    <x v="0"/>
    <n v="0.10000073779502577"/>
    <x v="3"/>
  </r>
  <r>
    <n v="99"/>
    <x v="165"/>
    <x v="2"/>
    <x v="3"/>
    <x v="7"/>
    <n v="150"/>
    <x v="0"/>
    <x v="3090"/>
    <n v="397"/>
    <n v="99"/>
    <x v="476"/>
    <d v="1899-12-30T16:52:00"/>
    <n v="52"/>
    <x v="3"/>
    <x v="3059"/>
    <n v="28.27"/>
    <n v="0"/>
    <x v="0"/>
    <x v="1"/>
    <n v="397"/>
    <x v="274"/>
    <x v="0"/>
    <n v="36"/>
    <s v="Mumbai"/>
    <x v="298"/>
    <x v="3073"/>
    <x v="5"/>
    <n v="2025"/>
    <x v="0"/>
    <n v="5.0006191074239821E-2"/>
    <x v="3"/>
  </r>
  <r>
    <n v="71"/>
    <x v="75"/>
    <x v="1"/>
    <x v="2"/>
    <x v="0"/>
    <n v="200"/>
    <x v="1"/>
    <x v="3091"/>
    <n v="245"/>
    <n v="71"/>
    <x v="63"/>
    <d v="1899-12-30T22:58:00"/>
    <n v="31"/>
    <x v="1"/>
    <x v="3060"/>
    <n v="181.24"/>
    <n v="20"/>
    <x v="0"/>
    <x v="1"/>
    <n v="245"/>
    <x v="220"/>
    <x v="0"/>
    <n v="42"/>
    <s v="Delhi"/>
    <x v="232"/>
    <x v="3074"/>
    <x v="10"/>
    <n v="2026"/>
    <x v="0"/>
    <n v="0.15000082763643588"/>
    <x v="3"/>
  </r>
  <r>
    <n v="62"/>
    <x v="67"/>
    <x v="6"/>
    <x v="7"/>
    <x v="3"/>
    <n v="300"/>
    <x v="1"/>
    <x v="3092"/>
    <n v="374"/>
    <n v="62"/>
    <x v="732"/>
    <d v="1899-12-30T23:10:00"/>
    <n v="53"/>
    <x v="3"/>
    <x v="3061"/>
    <n v="19.399999999999999"/>
    <n v="30"/>
    <x v="4"/>
    <x v="2"/>
    <n v="374"/>
    <x v="125"/>
    <x v="0"/>
    <n v="40"/>
    <s v="Chennai"/>
    <x v="371"/>
    <x v="3075"/>
    <x v="8"/>
    <n v="2025"/>
    <x v="0"/>
    <n v="0.14999226843977112"/>
    <x v="3"/>
  </r>
  <r>
    <n v="157"/>
    <x v="70"/>
    <x v="6"/>
    <x v="0"/>
    <x v="9"/>
    <n v="300"/>
    <x v="0"/>
    <x v="3093"/>
    <n v="537"/>
    <n v="157"/>
    <x v="504"/>
    <d v="1899-12-30T18:56:00"/>
    <n v="29"/>
    <x v="3"/>
    <x v="3062"/>
    <n v="0"/>
    <n v="0"/>
    <x v="3"/>
    <x v="1"/>
    <n v="537"/>
    <x v="54"/>
    <x v="0"/>
    <n v="28"/>
    <s v="Mumbai"/>
    <x v="310"/>
    <x v="3076"/>
    <x v="2"/>
    <n v="2025"/>
    <x v="1"/>
    <n v="0"/>
    <x v="1"/>
  </r>
  <r>
    <n v="72"/>
    <x v="15"/>
    <x v="3"/>
    <x v="4"/>
    <x v="10"/>
    <n v="600"/>
    <x v="0"/>
    <x v="3094"/>
    <n v="358"/>
    <n v="72"/>
    <x v="946"/>
    <d v="1899-12-30T09:49:00"/>
    <n v="45"/>
    <x v="5"/>
    <x v="3063"/>
    <n v="0"/>
    <n v="49"/>
    <x v="3"/>
    <x v="0"/>
    <n v="358"/>
    <x v="115"/>
    <x v="1"/>
    <n v="50"/>
    <s v="Hyderabad"/>
    <x v="397"/>
    <x v="3077"/>
    <x v="3"/>
    <n v="2025"/>
    <x v="0"/>
    <n v="0"/>
    <x v="2"/>
  </r>
  <r>
    <n v="96"/>
    <x v="226"/>
    <x v="3"/>
    <x v="8"/>
    <x v="9"/>
    <n v="250"/>
    <x v="2"/>
    <x v="3095"/>
    <n v="547"/>
    <n v="96"/>
    <x v="597"/>
    <d v="1899-12-30T20:37:00"/>
    <n v="27"/>
    <x v="4"/>
    <x v="3064"/>
    <n v="0"/>
    <n v="20"/>
    <x v="2"/>
    <x v="1"/>
    <n v="547"/>
    <x v="255"/>
    <x v="1"/>
    <n v="42"/>
    <s v="Mumbai"/>
    <x v="275"/>
    <x v="3078"/>
    <x v="6"/>
    <n v="2026"/>
    <x v="1"/>
    <n v="0"/>
    <x v="3"/>
  </r>
  <r>
    <n v="78"/>
    <x v="237"/>
    <x v="0"/>
    <x v="7"/>
    <x v="16"/>
    <n v="400"/>
    <x v="2"/>
    <x v="3096"/>
    <n v="389"/>
    <n v="78"/>
    <x v="818"/>
    <d v="1899-12-30T09:44:00"/>
    <n v="32"/>
    <x v="0"/>
    <x v="3065"/>
    <n v="45.88"/>
    <n v="20"/>
    <x v="5"/>
    <x v="1"/>
    <n v="389"/>
    <x v="53"/>
    <x v="0"/>
    <n v="47"/>
    <s v="Delhi"/>
    <x v="328"/>
    <x v="3079"/>
    <x v="0"/>
    <n v="2026"/>
    <x v="0"/>
    <n v="5.0003814589168749E-2"/>
    <x v="2"/>
  </r>
  <r>
    <n v="91"/>
    <x v="242"/>
    <x v="2"/>
    <x v="8"/>
    <x v="11"/>
    <n v="300"/>
    <x v="2"/>
    <x v="3097"/>
    <n v="90"/>
    <n v="91"/>
    <x v="454"/>
    <d v="1899-12-30T20:13:00"/>
    <n v="26"/>
    <x v="3"/>
    <x v="3066"/>
    <n v="0"/>
    <n v="30"/>
    <x v="5"/>
    <x v="1"/>
    <n v="90"/>
    <x v="113"/>
    <x v="0"/>
    <n v="33"/>
    <s v="Bengaluru"/>
    <x v="119"/>
    <x v="3080"/>
    <x v="0"/>
    <n v="2024"/>
    <x v="1"/>
    <n v="0"/>
    <x v="1"/>
  </r>
  <r>
    <n v="105"/>
    <x v="244"/>
    <x v="5"/>
    <x v="8"/>
    <x v="1"/>
    <n v="250"/>
    <x v="2"/>
    <x v="3098"/>
    <n v="145"/>
    <n v="105"/>
    <x v="121"/>
    <d v="1899-12-30T15:55:00"/>
    <n v="49"/>
    <x v="2"/>
    <x v="3067"/>
    <n v="59.06"/>
    <n v="20"/>
    <x v="3"/>
    <x v="1"/>
    <n v="145"/>
    <x v="75"/>
    <x v="0"/>
    <n v="32"/>
    <s v="Mumbai"/>
    <x v="78"/>
    <x v="3081"/>
    <x v="0"/>
    <n v="2025"/>
    <x v="0"/>
    <n v="5.0002116581297884E-2"/>
    <x v="1"/>
  </r>
  <r>
    <n v="120"/>
    <x v="49"/>
    <x v="6"/>
    <x v="6"/>
    <x v="20"/>
    <n v="300"/>
    <x v="1"/>
    <x v="3099"/>
    <n v="405"/>
    <n v="120"/>
    <x v="50"/>
    <d v="1899-12-30T21:17:00"/>
    <n v="59"/>
    <x v="2"/>
    <x v="3068"/>
    <n v="235.67"/>
    <n v="0"/>
    <x v="3"/>
    <x v="0"/>
    <n v="405"/>
    <x v="200"/>
    <x v="0"/>
    <n v="44"/>
    <s v="Delhi"/>
    <x v="299"/>
    <x v="3082"/>
    <x v="4"/>
    <n v="2024"/>
    <x v="0"/>
    <n v="0.15000031824228419"/>
    <x v="3"/>
  </r>
  <r>
    <n v="232"/>
    <x v="90"/>
    <x v="3"/>
    <x v="1"/>
    <x v="0"/>
    <n v="500"/>
    <x v="2"/>
    <x v="3100"/>
    <n v="140"/>
    <n v="232"/>
    <x v="405"/>
    <d v="1899-12-30T14:52:00"/>
    <n v="65"/>
    <x v="5"/>
    <x v="3069"/>
    <n v="0"/>
    <n v="0"/>
    <x v="0"/>
    <x v="1"/>
    <n v="140"/>
    <x v="2"/>
    <x v="1"/>
    <n v="46"/>
    <s v="Kolkata"/>
    <x v="2"/>
    <x v="3083"/>
    <x v="10"/>
    <n v="2025"/>
    <x v="0"/>
    <n v="0"/>
    <x v="2"/>
  </r>
  <r>
    <n v="201"/>
    <x v="231"/>
    <x v="5"/>
    <x v="1"/>
    <x v="17"/>
    <n v="200"/>
    <x v="1"/>
    <x v="3101"/>
    <n v="151"/>
    <n v="201"/>
    <x v="525"/>
    <d v="1899-12-30T17:52:00"/>
    <n v="19"/>
    <x v="0"/>
    <x v="3070"/>
    <n v="0"/>
    <n v="20"/>
    <x v="4"/>
    <x v="1"/>
    <n v="151"/>
    <x v="175"/>
    <x v="1"/>
    <n v="54"/>
    <s v="Mumbai"/>
    <x v="188"/>
    <x v="3084"/>
    <x v="2"/>
    <n v="2024"/>
    <x v="1"/>
    <n v="0"/>
    <x v="2"/>
  </r>
  <r>
    <n v="12"/>
    <x v="66"/>
    <x v="0"/>
    <x v="2"/>
    <x v="17"/>
    <n v="600"/>
    <x v="1"/>
    <x v="3102"/>
    <n v="447"/>
    <n v="12"/>
    <x v="812"/>
    <d v="1899-12-30T11:43:00"/>
    <n v="53"/>
    <x v="1"/>
    <x v="3071"/>
    <n v="0"/>
    <n v="49"/>
    <x v="0"/>
    <x v="1"/>
    <n v="447"/>
    <x v="106"/>
    <x v="0"/>
    <n v="51"/>
    <s v="Bengaluru"/>
    <x v="110"/>
    <x v="3085"/>
    <x v="10"/>
    <n v="2025"/>
    <x v="0"/>
    <n v="0"/>
    <x v="2"/>
  </r>
  <r>
    <n v="122"/>
    <x v="192"/>
    <x v="1"/>
    <x v="7"/>
    <x v="10"/>
    <n v="250"/>
    <x v="2"/>
    <x v="3103"/>
    <n v="473"/>
    <n v="122"/>
    <x v="565"/>
    <d v="1899-12-30T23:12:00"/>
    <n v="48"/>
    <x v="4"/>
    <x v="3072"/>
    <n v="358.6"/>
    <n v="0"/>
    <x v="2"/>
    <x v="1"/>
    <n v="473"/>
    <x v="94"/>
    <x v="0"/>
    <n v="49"/>
    <s v="Pune"/>
    <x v="23"/>
    <x v="3086"/>
    <x v="6"/>
    <n v="2025"/>
    <x v="0"/>
    <n v="0.19999776912694783"/>
    <x v="2"/>
  </r>
  <r>
    <n v="65"/>
    <x v="121"/>
    <x v="7"/>
    <x v="1"/>
    <x v="17"/>
    <n v="800"/>
    <x v="1"/>
    <x v="3104"/>
    <n v="270"/>
    <n v="65"/>
    <x v="133"/>
    <d v="1899-12-30T18:28:00"/>
    <n v="56"/>
    <x v="1"/>
    <x v="3073"/>
    <n v="28.65"/>
    <n v="49"/>
    <x v="1"/>
    <x v="0"/>
    <n v="270"/>
    <x v="302"/>
    <x v="1"/>
    <n v="42"/>
    <s v="Pune"/>
    <x v="335"/>
    <x v="3087"/>
    <x v="6"/>
    <n v="2024"/>
    <x v="0"/>
    <n v="5.0007854636853956E-2"/>
    <x v="3"/>
  </r>
  <r>
    <n v="6"/>
    <x v="35"/>
    <x v="7"/>
    <x v="2"/>
    <x v="17"/>
    <n v="350"/>
    <x v="0"/>
    <x v="3105"/>
    <n v="350"/>
    <n v="6"/>
    <x v="855"/>
    <d v="1899-12-30T19:42:00"/>
    <n v="63"/>
    <x v="3"/>
    <x v="3074"/>
    <n v="63.65"/>
    <n v="0"/>
    <x v="3"/>
    <x v="1"/>
    <n v="350"/>
    <x v="214"/>
    <x v="1"/>
    <n v="47"/>
    <s v="Kolkata"/>
    <x v="81"/>
    <x v="3088"/>
    <x v="6"/>
    <n v="2026"/>
    <x v="0"/>
    <n v="5.000353520673103E-2"/>
    <x v="2"/>
  </r>
  <r>
    <n v="186"/>
    <x v="227"/>
    <x v="1"/>
    <x v="6"/>
    <x v="6"/>
    <n v="450"/>
    <x v="2"/>
    <x v="3106"/>
    <n v="30"/>
    <n v="186"/>
    <x v="576"/>
    <d v="1899-12-30T23:21:00"/>
    <n v="42"/>
    <x v="2"/>
    <x v="3075"/>
    <n v="0"/>
    <n v="49"/>
    <x v="4"/>
    <x v="1"/>
    <n v="30"/>
    <x v="44"/>
    <x v="0"/>
    <n v="52"/>
    <s v="Kolkata"/>
    <x v="46"/>
    <x v="3089"/>
    <x v="2"/>
    <n v="2025"/>
    <x v="0"/>
    <n v="0"/>
    <x v="2"/>
  </r>
  <r>
    <n v="154"/>
    <x v="167"/>
    <x v="4"/>
    <x v="7"/>
    <x v="18"/>
    <n v="800"/>
    <x v="2"/>
    <x v="3107"/>
    <n v="164"/>
    <n v="154"/>
    <x v="306"/>
    <d v="1899-12-30T15:56:00"/>
    <n v="61"/>
    <x v="2"/>
    <x v="3076"/>
    <n v="333.94"/>
    <n v="20"/>
    <x v="1"/>
    <x v="1"/>
    <n v="164"/>
    <x v="189"/>
    <x v="1"/>
    <n v="36"/>
    <s v="Ahmedabad"/>
    <x v="60"/>
    <x v="3090"/>
    <x v="3"/>
    <n v="2024"/>
    <x v="0"/>
    <n v="0.19999999999999998"/>
    <x v="3"/>
  </r>
  <r>
    <n v="49"/>
    <x v="82"/>
    <x v="5"/>
    <x v="6"/>
    <x v="10"/>
    <n v="400"/>
    <x v="2"/>
    <x v="3108"/>
    <n v="131"/>
    <n v="49"/>
    <x v="381"/>
    <d v="1899-12-30T22:16:00"/>
    <n v="38"/>
    <x v="5"/>
    <x v="3077"/>
    <n v="120.29"/>
    <n v="30"/>
    <x v="4"/>
    <x v="1"/>
    <n v="131"/>
    <x v="160"/>
    <x v="1"/>
    <n v="48"/>
    <s v="Hyderabad"/>
    <x v="167"/>
    <x v="3091"/>
    <x v="10"/>
    <n v="2025"/>
    <x v="0"/>
    <n v="9.9996674813373904E-2"/>
    <x v="2"/>
  </r>
  <r>
    <n v="233"/>
    <x v="42"/>
    <x v="3"/>
    <x v="0"/>
    <x v="9"/>
    <n v="300"/>
    <x v="1"/>
    <x v="3109"/>
    <n v="213"/>
    <n v="233"/>
    <x v="528"/>
    <d v="1899-12-30T15:31:00"/>
    <n v="41"/>
    <x v="5"/>
    <x v="3078"/>
    <n v="0"/>
    <n v="49"/>
    <x v="5"/>
    <x v="1"/>
    <n v="213"/>
    <x v="130"/>
    <x v="1"/>
    <n v="27"/>
    <s v="Pune"/>
    <x v="362"/>
    <x v="3092"/>
    <x v="3"/>
    <n v="2026"/>
    <x v="0"/>
    <n v="0"/>
    <x v="1"/>
  </r>
  <r>
    <n v="17"/>
    <x v="80"/>
    <x v="7"/>
    <x v="0"/>
    <x v="2"/>
    <n v="600"/>
    <x v="2"/>
    <x v="3110"/>
    <n v="593"/>
    <n v="17"/>
    <x v="718"/>
    <d v="1899-12-30T09:40:00"/>
    <n v="63"/>
    <x v="2"/>
    <x v="3079"/>
    <n v="0"/>
    <n v="0"/>
    <x v="5"/>
    <x v="1"/>
    <n v="593"/>
    <x v="236"/>
    <x v="0"/>
    <n v="43"/>
    <s v="Delhi"/>
    <x v="254"/>
    <x v="3093"/>
    <x v="2"/>
    <n v="2026"/>
    <x v="0"/>
    <n v="0"/>
    <x v="3"/>
  </r>
  <r>
    <n v="11"/>
    <x v="28"/>
    <x v="4"/>
    <x v="5"/>
    <x v="0"/>
    <n v="500"/>
    <x v="0"/>
    <x v="3111"/>
    <n v="274"/>
    <n v="11"/>
    <x v="917"/>
    <d v="1899-12-30T09:29:00"/>
    <n v="48"/>
    <x v="4"/>
    <x v="3080"/>
    <n v="209.86"/>
    <n v="30"/>
    <x v="2"/>
    <x v="1"/>
    <n v="274"/>
    <x v="155"/>
    <x v="0"/>
    <n v="52"/>
    <s v="Mumbai"/>
    <x v="258"/>
    <x v="3094"/>
    <x v="10"/>
    <n v="2025"/>
    <x v="0"/>
    <n v="0.14999964261974028"/>
    <x v="2"/>
  </r>
  <r>
    <n v="132"/>
    <x v="233"/>
    <x v="1"/>
    <x v="5"/>
    <x v="0"/>
    <n v="250"/>
    <x v="2"/>
    <x v="3112"/>
    <n v="276"/>
    <n v="132"/>
    <x v="449"/>
    <d v="1899-12-30T14:51:00"/>
    <n v="15"/>
    <x v="4"/>
    <x v="174"/>
    <n v="109.45"/>
    <n v="30"/>
    <x v="2"/>
    <x v="0"/>
    <n v="276"/>
    <x v="82"/>
    <x v="1"/>
    <n v="28"/>
    <s v="Delhi"/>
    <x v="184"/>
    <x v="3095"/>
    <x v="5"/>
    <n v="2026"/>
    <x v="1"/>
    <n v="0.20000730954077811"/>
    <x v="1"/>
  </r>
  <r>
    <n v="239"/>
    <x v="23"/>
    <x v="7"/>
    <x v="8"/>
    <x v="13"/>
    <n v="800"/>
    <x v="0"/>
    <x v="3113"/>
    <n v="444"/>
    <n v="239"/>
    <x v="868"/>
    <d v="1899-12-30T18:42:00"/>
    <n v="33"/>
    <x v="3"/>
    <x v="3081"/>
    <n v="251.94"/>
    <n v="30"/>
    <x v="0"/>
    <x v="1"/>
    <n v="444"/>
    <x v="339"/>
    <x v="1"/>
    <n v="32"/>
    <s v="Kolkata"/>
    <x v="93"/>
    <x v="3096"/>
    <x v="11"/>
    <n v="2026"/>
    <x v="0"/>
    <n v="0.19999999999999998"/>
    <x v="1"/>
  </r>
  <r>
    <n v="123"/>
    <x v="94"/>
    <x v="7"/>
    <x v="3"/>
    <x v="6"/>
    <n v="600"/>
    <x v="1"/>
    <x v="3114"/>
    <n v="133"/>
    <n v="123"/>
    <x v="190"/>
    <d v="1899-12-30T09:39:00"/>
    <n v="15"/>
    <x v="4"/>
    <x v="3082"/>
    <n v="15.89"/>
    <n v="49"/>
    <x v="1"/>
    <x v="0"/>
    <n v="133"/>
    <x v="161"/>
    <x v="0"/>
    <n v="18"/>
    <s v="Delhi"/>
    <x v="169"/>
    <x v="3097"/>
    <x v="3"/>
    <n v="2024"/>
    <x v="1"/>
    <n v="5.0014163860124014E-2"/>
    <x v="0"/>
  </r>
  <r>
    <n v="206"/>
    <x v="88"/>
    <x v="2"/>
    <x v="8"/>
    <x v="14"/>
    <n v="450"/>
    <x v="1"/>
    <x v="3115"/>
    <n v="400"/>
    <n v="206"/>
    <x v="187"/>
    <d v="1899-12-30T15:47:00"/>
    <n v="20"/>
    <x v="2"/>
    <x v="3083"/>
    <n v="94.73"/>
    <n v="30"/>
    <x v="4"/>
    <x v="1"/>
    <n v="400"/>
    <x v="63"/>
    <x v="1"/>
    <n v="23"/>
    <s v="Hyderabad"/>
    <x v="66"/>
    <x v="3098"/>
    <x v="5"/>
    <n v="2024"/>
    <x v="1"/>
    <n v="9.9998944379347851E-2"/>
    <x v="0"/>
  </r>
  <r>
    <n v="213"/>
    <x v="19"/>
    <x v="1"/>
    <x v="5"/>
    <x v="12"/>
    <n v="150"/>
    <x v="1"/>
    <x v="3116"/>
    <n v="515"/>
    <n v="213"/>
    <x v="192"/>
    <d v="1899-12-30T16:17:00"/>
    <n v="17"/>
    <x v="5"/>
    <x v="3084"/>
    <n v="106.41"/>
    <n v="30"/>
    <x v="4"/>
    <x v="1"/>
    <n v="515"/>
    <x v="51"/>
    <x v="0"/>
    <n v="32"/>
    <s v="Bengaluru"/>
    <x v="52"/>
    <x v="3099"/>
    <x v="5"/>
    <n v="2024"/>
    <x v="1"/>
    <n v="9.9999060247530802E-2"/>
    <x v="1"/>
  </r>
  <r>
    <n v="7"/>
    <x v="222"/>
    <x v="7"/>
    <x v="2"/>
    <x v="20"/>
    <n v="250"/>
    <x v="0"/>
    <x v="3117"/>
    <n v="221"/>
    <n v="7"/>
    <x v="260"/>
    <d v="1899-12-30T13:40:00"/>
    <n v="17"/>
    <x v="2"/>
    <x v="3085"/>
    <n v="0"/>
    <n v="40"/>
    <x v="5"/>
    <x v="2"/>
    <n v="221"/>
    <x v="68"/>
    <x v="1"/>
    <n v="27"/>
    <s v="Mumbai"/>
    <x v="239"/>
    <x v="3100"/>
    <x v="3"/>
    <n v="2024"/>
    <x v="1"/>
    <n v="0"/>
    <x v="1"/>
  </r>
  <r>
    <n v="40"/>
    <x v="16"/>
    <x v="5"/>
    <x v="5"/>
    <x v="11"/>
    <n v="600"/>
    <x v="2"/>
    <x v="3118"/>
    <n v="351"/>
    <n v="40"/>
    <x v="152"/>
    <d v="1899-12-30T09:07:00"/>
    <n v="62"/>
    <x v="1"/>
    <x v="3086"/>
    <n v="77.41"/>
    <n v="0"/>
    <x v="3"/>
    <x v="1"/>
    <n v="351"/>
    <x v="92"/>
    <x v="0"/>
    <n v="36"/>
    <s v="Bengaluru"/>
    <x v="349"/>
    <x v="3101"/>
    <x v="8"/>
    <n v="2025"/>
    <x v="0"/>
    <n v="0.20000516742455557"/>
    <x v="3"/>
  </r>
  <r>
    <n v="98"/>
    <x v="8"/>
    <x v="6"/>
    <x v="4"/>
    <x v="0"/>
    <n v="450"/>
    <x v="2"/>
    <x v="3119"/>
    <n v="412"/>
    <n v="98"/>
    <x v="908"/>
    <d v="1899-12-30T15:01:00"/>
    <n v="53"/>
    <x v="4"/>
    <x v="3087"/>
    <n v="0"/>
    <n v="40"/>
    <x v="0"/>
    <x v="1"/>
    <n v="412"/>
    <x v="217"/>
    <x v="1"/>
    <n v="29"/>
    <s v="Chennai"/>
    <x v="378"/>
    <x v="3102"/>
    <x v="3"/>
    <n v="2024"/>
    <x v="0"/>
    <n v="0"/>
    <x v="1"/>
  </r>
  <r>
    <n v="63"/>
    <x v="87"/>
    <x v="6"/>
    <x v="2"/>
    <x v="19"/>
    <n v="600"/>
    <x v="2"/>
    <x v="3120"/>
    <n v="4"/>
    <n v="63"/>
    <x v="723"/>
    <d v="1899-12-30T22:38:00"/>
    <n v="56"/>
    <x v="5"/>
    <x v="3088"/>
    <n v="0"/>
    <n v="30"/>
    <x v="5"/>
    <x v="0"/>
    <n v="4"/>
    <x v="73"/>
    <x v="0"/>
    <n v="55"/>
    <s v="Hyderabad"/>
    <x v="177"/>
    <x v="3103"/>
    <x v="0"/>
    <n v="2024"/>
    <x v="0"/>
    <n v="0"/>
    <x v="2"/>
  </r>
  <r>
    <n v="54"/>
    <x v="221"/>
    <x v="2"/>
    <x v="3"/>
    <x v="18"/>
    <n v="600"/>
    <x v="1"/>
    <x v="3121"/>
    <n v="475"/>
    <n v="54"/>
    <x v="498"/>
    <d v="1899-12-30T13:01:00"/>
    <n v="22"/>
    <x v="4"/>
    <x v="3089"/>
    <n v="236.33"/>
    <n v="49"/>
    <x v="0"/>
    <x v="0"/>
    <n v="475"/>
    <x v="273"/>
    <x v="1"/>
    <n v="33"/>
    <s v="Chennai"/>
    <x v="297"/>
    <x v="3104"/>
    <x v="6"/>
    <n v="2026"/>
    <x v="1"/>
    <n v="0.15000126942215905"/>
    <x v="1"/>
  </r>
  <r>
    <n v="143"/>
    <x v="7"/>
    <x v="6"/>
    <x v="3"/>
    <x v="6"/>
    <n v="250"/>
    <x v="0"/>
    <x v="3122"/>
    <n v="96"/>
    <n v="143"/>
    <x v="298"/>
    <d v="1899-12-30T18:00:00"/>
    <n v="16"/>
    <x v="1"/>
    <x v="3090"/>
    <n v="0"/>
    <n v="49"/>
    <x v="3"/>
    <x v="2"/>
    <n v="96"/>
    <x v="71"/>
    <x v="0"/>
    <n v="23"/>
    <s v="Chennai"/>
    <x v="396"/>
    <x v="3105"/>
    <x v="6"/>
    <n v="2026"/>
    <x v="1"/>
    <n v="0"/>
    <x v="0"/>
  </r>
  <r>
    <n v="195"/>
    <x v="43"/>
    <x v="6"/>
    <x v="2"/>
    <x v="15"/>
    <n v="150"/>
    <x v="2"/>
    <x v="3123"/>
    <n v="40"/>
    <n v="195"/>
    <x v="59"/>
    <d v="1899-12-30T20:59:00"/>
    <n v="48"/>
    <x v="4"/>
    <x v="3091"/>
    <n v="0"/>
    <n v="30"/>
    <x v="1"/>
    <x v="1"/>
    <n v="40"/>
    <x v="53"/>
    <x v="1"/>
    <n v="52"/>
    <s v="Hyderabad"/>
    <x v="58"/>
    <x v="3106"/>
    <x v="7"/>
    <n v="2025"/>
    <x v="0"/>
    <n v="0"/>
    <x v="2"/>
  </r>
  <r>
    <n v="146"/>
    <x v="202"/>
    <x v="5"/>
    <x v="2"/>
    <x v="13"/>
    <n v="700"/>
    <x v="0"/>
    <x v="3124"/>
    <n v="34"/>
    <n v="146"/>
    <x v="290"/>
    <d v="1899-12-30T09:58:00"/>
    <n v="37"/>
    <x v="1"/>
    <x v="3092"/>
    <n v="151.72999999999999"/>
    <n v="40"/>
    <x v="3"/>
    <x v="1"/>
    <n v="34"/>
    <x v="50"/>
    <x v="1"/>
    <n v="20"/>
    <s v="Hyderabad"/>
    <x v="9"/>
    <x v="3107"/>
    <x v="6"/>
    <n v="2024"/>
    <x v="0"/>
    <n v="0.14999752854530177"/>
    <x v="0"/>
  </r>
  <r>
    <n v="114"/>
    <x v="9"/>
    <x v="2"/>
    <x v="4"/>
    <x v="7"/>
    <n v="450"/>
    <x v="0"/>
    <x v="3125"/>
    <n v="368"/>
    <n v="114"/>
    <x v="560"/>
    <d v="1899-12-30T23:38:00"/>
    <n v="43"/>
    <x v="4"/>
    <x v="3093"/>
    <n v="110.6"/>
    <n v="20"/>
    <x v="0"/>
    <x v="2"/>
    <n v="368"/>
    <x v="60"/>
    <x v="1"/>
    <n v="31"/>
    <s v="Kolkata"/>
    <x v="402"/>
    <x v="3108"/>
    <x v="2"/>
    <n v="2026"/>
    <x v="0"/>
    <n v="9.9999095849042957E-2"/>
    <x v="1"/>
  </r>
  <r>
    <n v="164"/>
    <x v="243"/>
    <x v="3"/>
    <x v="6"/>
    <x v="5"/>
    <n v="150"/>
    <x v="2"/>
    <x v="3126"/>
    <n v="338"/>
    <n v="164"/>
    <x v="584"/>
    <d v="1899-12-30T18:15:00"/>
    <n v="48"/>
    <x v="0"/>
    <x v="3094"/>
    <n v="0"/>
    <n v="49"/>
    <x v="3"/>
    <x v="1"/>
    <n v="338"/>
    <x v="184"/>
    <x v="1"/>
    <n v="20"/>
    <s v="Bengaluru"/>
    <x v="284"/>
    <x v="3109"/>
    <x v="1"/>
    <n v="2025"/>
    <x v="0"/>
    <n v="0"/>
    <x v="0"/>
  </r>
  <r>
    <n v="221"/>
    <x v="159"/>
    <x v="3"/>
    <x v="1"/>
    <x v="8"/>
    <n v="200"/>
    <x v="2"/>
    <x v="3127"/>
    <n v="149"/>
    <n v="221"/>
    <x v="35"/>
    <d v="1899-12-30T14:48:00"/>
    <n v="47"/>
    <x v="4"/>
    <x v="3095"/>
    <n v="0"/>
    <n v="20"/>
    <x v="1"/>
    <x v="1"/>
    <n v="149"/>
    <x v="178"/>
    <x v="0"/>
    <n v="52"/>
    <s v="Pune"/>
    <x v="36"/>
    <x v="3110"/>
    <x v="1"/>
    <n v="2025"/>
    <x v="0"/>
    <n v="0"/>
    <x v="2"/>
  </r>
  <r>
    <n v="130"/>
    <x v="180"/>
    <x v="7"/>
    <x v="2"/>
    <x v="14"/>
    <n v="700"/>
    <x v="0"/>
    <x v="3128"/>
    <n v="101"/>
    <n v="130"/>
    <x v="83"/>
    <d v="1899-12-30T13:55:00"/>
    <n v="38"/>
    <x v="1"/>
    <x v="3096"/>
    <n v="180.92"/>
    <n v="40"/>
    <x v="1"/>
    <x v="1"/>
    <n v="101"/>
    <x v="141"/>
    <x v="0"/>
    <n v="52"/>
    <s v="Kolkata"/>
    <x v="428"/>
    <x v="3111"/>
    <x v="7"/>
    <n v="2024"/>
    <x v="0"/>
    <n v="0.14999668369038932"/>
    <x v="2"/>
  </r>
  <r>
    <n v="87"/>
    <x v="149"/>
    <x v="5"/>
    <x v="1"/>
    <x v="21"/>
    <n v="200"/>
    <x v="2"/>
    <x v="3129"/>
    <n v="82"/>
    <n v="87"/>
    <x v="618"/>
    <d v="1899-12-30T18:37:00"/>
    <n v="17"/>
    <x v="4"/>
    <x v="3097"/>
    <n v="21.01"/>
    <n v="0"/>
    <x v="1"/>
    <x v="1"/>
    <n v="82"/>
    <x v="75"/>
    <x v="1"/>
    <n v="55"/>
    <s v="Kolkata"/>
    <x v="350"/>
    <x v="3112"/>
    <x v="3"/>
    <n v="2026"/>
    <x v="1"/>
    <n v="9.9995240588263298E-2"/>
    <x v="2"/>
  </r>
  <r>
    <n v="217"/>
    <x v="95"/>
    <x v="6"/>
    <x v="2"/>
    <x v="0"/>
    <n v="800"/>
    <x v="0"/>
    <x v="3130"/>
    <n v="337"/>
    <n v="217"/>
    <x v="378"/>
    <d v="1899-12-30T16:47:00"/>
    <n v="47"/>
    <x v="2"/>
    <x v="3098"/>
    <n v="115.69"/>
    <n v="30"/>
    <x v="5"/>
    <x v="2"/>
    <n v="337"/>
    <x v="259"/>
    <x v="1"/>
    <n v="39"/>
    <s v="Delhi"/>
    <x v="283"/>
    <x v="3113"/>
    <x v="1"/>
    <n v="2024"/>
    <x v="0"/>
    <n v="0.14999351743809153"/>
    <x v="3"/>
  </r>
  <r>
    <n v="132"/>
    <x v="233"/>
    <x v="1"/>
    <x v="5"/>
    <x v="0"/>
    <n v="250"/>
    <x v="2"/>
    <x v="3131"/>
    <n v="302"/>
    <n v="132"/>
    <x v="946"/>
    <d v="1899-12-30T17:37:00"/>
    <n v="62"/>
    <x v="0"/>
    <x v="3099"/>
    <n v="321.27999999999997"/>
    <n v="30"/>
    <x v="4"/>
    <x v="1"/>
    <n v="302"/>
    <x v="29"/>
    <x v="1"/>
    <n v="47"/>
    <s v="Mumbai"/>
    <x v="60"/>
    <x v="3114"/>
    <x v="3"/>
    <n v="2025"/>
    <x v="0"/>
    <n v="0.19999750999116045"/>
    <x v="2"/>
  </r>
  <r>
    <n v="147"/>
    <x v="196"/>
    <x v="1"/>
    <x v="1"/>
    <x v="8"/>
    <n v="350"/>
    <x v="1"/>
    <x v="3132"/>
    <n v="523"/>
    <n v="147"/>
    <x v="680"/>
    <d v="1899-12-30T16:18:00"/>
    <n v="41"/>
    <x v="3"/>
    <x v="3100"/>
    <n v="0"/>
    <n v="30"/>
    <x v="5"/>
    <x v="1"/>
    <n v="523"/>
    <x v="200"/>
    <x v="0"/>
    <n v="52"/>
    <s v="Pune"/>
    <x v="408"/>
    <x v="3115"/>
    <x v="10"/>
    <n v="2024"/>
    <x v="0"/>
    <n v="0"/>
    <x v="2"/>
  </r>
  <r>
    <n v="153"/>
    <x v="174"/>
    <x v="2"/>
    <x v="2"/>
    <x v="12"/>
    <n v="600"/>
    <x v="1"/>
    <x v="3133"/>
    <n v="423"/>
    <n v="153"/>
    <x v="838"/>
    <d v="1899-12-30T19:22:00"/>
    <n v="65"/>
    <x v="1"/>
    <x v="3101"/>
    <n v="226.05"/>
    <n v="20"/>
    <x v="0"/>
    <x v="1"/>
    <n v="423"/>
    <x v="276"/>
    <x v="1"/>
    <n v="49"/>
    <s v="Kolkata"/>
    <x v="377"/>
    <x v="3116"/>
    <x v="6"/>
    <n v="2026"/>
    <x v="0"/>
    <n v="0.20000176953567383"/>
    <x v="2"/>
  </r>
  <r>
    <n v="131"/>
    <x v="199"/>
    <x v="4"/>
    <x v="0"/>
    <x v="20"/>
    <n v="200"/>
    <x v="0"/>
    <x v="3134"/>
    <n v="521"/>
    <n v="131"/>
    <x v="356"/>
    <d v="1899-12-30T09:32:00"/>
    <n v="63"/>
    <x v="3"/>
    <x v="3102"/>
    <n v="0"/>
    <n v="40"/>
    <x v="2"/>
    <x v="1"/>
    <n v="521"/>
    <x v="207"/>
    <x v="1"/>
    <n v="45"/>
    <s v="Chennai"/>
    <x v="246"/>
    <x v="3117"/>
    <x v="8"/>
    <n v="2024"/>
    <x v="0"/>
    <n v="0"/>
    <x v="2"/>
  </r>
  <r>
    <n v="115"/>
    <x v="161"/>
    <x v="0"/>
    <x v="9"/>
    <x v="7"/>
    <n v="450"/>
    <x v="0"/>
    <x v="3135"/>
    <n v="308"/>
    <n v="115"/>
    <x v="329"/>
    <d v="1899-12-30T22:40:00"/>
    <n v="46"/>
    <x v="2"/>
    <x v="3103"/>
    <n v="57.61"/>
    <n v="20"/>
    <x v="0"/>
    <x v="1"/>
    <n v="308"/>
    <x v="36"/>
    <x v="0"/>
    <n v="49"/>
    <s v="Delhi"/>
    <x v="35"/>
    <x v="3118"/>
    <x v="2"/>
    <n v="2026"/>
    <x v="0"/>
    <n v="9.9993057243031203E-2"/>
    <x v="2"/>
  </r>
  <r>
    <n v="33"/>
    <x v="134"/>
    <x v="4"/>
    <x v="9"/>
    <x v="19"/>
    <n v="300"/>
    <x v="0"/>
    <x v="3136"/>
    <n v="121"/>
    <n v="33"/>
    <x v="61"/>
    <d v="1899-12-30T22:09:00"/>
    <n v="33"/>
    <x v="3"/>
    <x v="3104"/>
    <n v="221.16"/>
    <n v="20"/>
    <x v="2"/>
    <x v="1"/>
    <n v="121"/>
    <x v="294"/>
    <x v="1"/>
    <n v="46"/>
    <s v="Mumbai"/>
    <x v="141"/>
    <x v="3119"/>
    <x v="6"/>
    <n v="2024"/>
    <x v="0"/>
    <n v="0.1999981913710312"/>
    <x v="2"/>
  </r>
  <r>
    <n v="158"/>
    <x v="186"/>
    <x v="7"/>
    <x v="0"/>
    <x v="1"/>
    <n v="400"/>
    <x v="1"/>
    <x v="3137"/>
    <n v="482"/>
    <n v="158"/>
    <x v="673"/>
    <d v="1899-12-30T08:31:00"/>
    <n v="18"/>
    <x v="3"/>
    <x v="3105"/>
    <n v="0"/>
    <n v="30"/>
    <x v="1"/>
    <x v="1"/>
    <n v="482"/>
    <x v="281"/>
    <x v="1"/>
    <n v="53"/>
    <s v="Delhi"/>
    <x v="309"/>
    <x v="3120"/>
    <x v="2"/>
    <n v="2024"/>
    <x v="1"/>
    <n v="0"/>
    <x v="2"/>
  </r>
  <r>
    <n v="214"/>
    <x v="115"/>
    <x v="3"/>
    <x v="4"/>
    <x v="6"/>
    <n v="350"/>
    <x v="1"/>
    <x v="3138"/>
    <n v="561"/>
    <n v="214"/>
    <x v="689"/>
    <d v="1899-12-30T21:29:00"/>
    <n v="31"/>
    <x v="3"/>
    <x v="3106"/>
    <n v="0"/>
    <n v="40"/>
    <x v="2"/>
    <x v="0"/>
    <n v="561"/>
    <x v="287"/>
    <x v="1"/>
    <n v="29"/>
    <s v="Pune"/>
    <x v="314"/>
    <x v="3121"/>
    <x v="1"/>
    <n v="2024"/>
    <x v="0"/>
    <n v="0"/>
    <x v="1"/>
  </r>
  <r>
    <n v="174"/>
    <x v="26"/>
    <x v="5"/>
    <x v="9"/>
    <x v="13"/>
    <n v="700"/>
    <x v="2"/>
    <x v="3139"/>
    <n v="203"/>
    <n v="174"/>
    <x v="952"/>
    <d v="1899-12-30T18:50:00"/>
    <n v="41"/>
    <x v="3"/>
    <x v="3106"/>
    <n v="0"/>
    <n v="20"/>
    <x v="0"/>
    <x v="1"/>
    <n v="203"/>
    <x v="375"/>
    <x v="0"/>
    <n v="24"/>
    <s v="Ahmedabad"/>
    <x v="98"/>
    <x v="3122"/>
    <x v="3"/>
    <n v="2025"/>
    <x v="0"/>
    <n v="0"/>
    <x v="0"/>
  </r>
  <r>
    <n v="88"/>
    <x v="213"/>
    <x v="2"/>
    <x v="6"/>
    <x v="4"/>
    <n v="200"/>
    <x v="2"/>
    <x v="3140"/>
    <n v="227"/>
    <n v="88"/>
    <x v="617"/>
    <d v="1899-12-30T08:59:00"/>
    <n v="25"/>
    <x v="2"/>
    <x v="3107"/>
    <n v="0"/>
    <n v="49"/>
    <x v="4"/>
    <x v="1"/>
    <n v="227"/>
    <x v="357"/>
    <x v="1"/>
    <n v="23"/>
    <s v="Mumbai"/>
    <x v="403"/>
    <x v="3123"/>
    <x v="3"/>
    <n v="2026"/>
    <x v="1"/>
    <n v="0"/>
    <x v="0"/>
  </r>
  <r>
    <n v="78"/>
    <x v="237"/>
    <x v="0"/>
    <x v="7"/>
    <x v="16"/>
    <n v="400"/>
    <x v="2"/>
    <x v="3141"/>
    <n v="385"/>
    <n v="78"/>
    <x v="281"/>
    <d v="1899-12-30T12:58:00"/>
    <n v="64"/>
    <x v="4"/>
    <x v="3108"/>
    <n v="141.69"/>
    <n v="40"/>
    <x v="2"/>
    <x v="1"/>
    <n v="385"/>
    <x v="80"/>
    <x v="1"/>
    <n v="49"/>
    <s v="Kolkata"/>
    <x v="83"/>
    <x v="3124"/>
    <x v="10"/>
    <n v="2024"/>
    <x v="0"/>
    <n v="0.1500031760147367"/>
    <x v="2"/>
  </r>
  <r>
    <n v="207"/>
    <x v="170"/>
    <x v="7"/>
    <x v="6"/>
    <x v="12"/>
    <n v="250"/>
    <x v="1"/>
    <x v="3142"/>
    <n v="203"/>
    <n v="207"/>
    <x v="581"/>
    <d v="1899-12-30T17:52:00"/>
    <n v="38"/>
    <x v="0"/>
    <x v="3109"/>
    <n v="0"/>
    <n v="30"/>
    <x v="5"/>
    <x v="1"/>
    <n v="203"/>
    <x v="375"/>
    <x v="0"/>
    <n v="24"/>
    <s v="Ahmedabad"/>
    <x v="98"/>
    <x v="3125"/>
    <x v="8"/>
    <n v="2024"/>
    <x v="0"/>
    <n v="0"/>
    <x v="0"/>
  </r>
  <r>
    <n v="15"/>
    <x v="73"/>
    <x v="3"/>
    <x v="7"/>
    <x v="2"/>
    <n v="800"/>
    <x v="1"/>
    <x v="3143"/>
    <n v="51"/>
    <n v="15"/>
    <x v="14"/>
    <d v="1899-12-30T17:23:00"/>
    <n v="36"/>
    <x v="5"/>
    <x v="3110"/>
    <n v="0"/>
    <n v="30"/>
    <x v="0"/>
    <x v="1"/>
    <n v="51"/>
    <x v="57"/>
    <x v="0"/>
    <n v="38"/>
    <s v="Pune"/>
    <x v="59"/>
    <x v="3126"/>
    <x v="7"/>
    <n v="2024"/>
    <x v="0"/>
    <n v="0"/>
    <x v="3"/>
  </r>
  <r>
    <n v="228"/>
    <x v="105"/>
    <x v="6"/>
    <x v="1"/>
    <x v="8"/>
    <n v="150"/>
    <x v="2"/>
    <x v="3144"/>
    <n v="345"/>
    <n v="228"/>
    <x v="324"/>
    <d v="1899-12-30T19:59:00"/>
    <n v="42"/>
    <x v="4"/>
    <x v="3111"/>
    <n v="86.49"/>
    <n v="49"/>
    <x v="4"/>
    <x v="0"/>
    <n v="345"/>
    <x v="264"/>
    <x v="1"/>
    <n v="47"/>
    <s v="Chennai"/>
    <x v="161"/>
    <x v="3127"/>
    <x v="9"/>
    <n v="2026"/>
    <x v="0"/>
    <n v="4.9999710950913684E-2"/>
    <x v="2"/>
  </r>
  <r>
    <n v="96"/>
    <x v="226"/>
    <x v="3"/>
    <x v="8"/>
    <x v="9"/>
    <n v="250"/>
    <x v="2"/>
    <x v="3145"/>
    <n v="209"/>
    <n v="96"/>
    <x v="579"/>
    <d v="1899-12-30T23:44:00"/>
    <n v="63"/>
    <x v="2"/>
    <x v="3112"/>
    <n v="0"/>
    <n v="49"/>
    <x v="1"/>
    <x v="1"/>
    <n v="209"/>
    <x v="297"/>
    <x v="0"/>
    <n v="31"/>
    <s v="Mumbai"/>
    <x v="272"/>
    <x v="3128"/>
    <x v="8"/>
    <n v="2026"/>
    <x v="0"/>
    <n v="0"/>
    <x v="1"/>
  </r>
  <r>
    <n v="78"/>
    <x v="237"/>
    <x v="0"/>
    <x v="7"/>
    <x v="16"/>
    <n v="400"/>
    <x v="2"/>
    <x v="3146"/>
    <n v="8"/>
    <n v="78"/>
    <x v="742"/>
    <d v="1899-12-30T10:01:00"/>
    <n v="47"/>
    <x v="2"/>
    <x v="3113"/>
    <n v="0"/>
    <n v="30"/>
    <x v="3"/>
    <x v="1"/>
    <n v="8"/>
    <x v="12"/>
    <x v="1"/>
    <n v="53"/>
    <s v="Kolkata"/>
    <x v="12"/>
    <x v="3129"/>
    <x v="9"/>
    <n v="2026"/>
    <x v="0"/>
    <n v="0"/>
    <x v="2"/>
  </r>
  <r>
    <n v="23"/>
    <x v="102"/>
    <x v="1"/>
    <x v="3"/>
    <x v="2"/>
    <n v="150"/>
    <x v="1"/>
    <x v="3147"/>
    <n v="486"/>
    <n v="23"/>
    <x v="872"/>
    <d v="1899-12-30T18:43:00"/>
    <n v="45"/>
    <x v="5"/>
    <x v="3114"/>
    <n v="0"/>
    <n v="0"/>
    <x v="4"/>
    <x v="2"/>
    <n v="486"/>
    <x v="266"/>
    <x v="0"/>
    <n v="50"/>
    <s v="Kolkata"/>
    <x v="288"/>
    <x v="3130"/>
    <x v="0"/>
    <n v="2025"/>
    <x v="0"/>
    <n v="0"/>
    <x v="2"/>
  </r>
  <r>
    <n v="117"/>
    <x v="12"/>
    <x v="2"/>
    <x v="4"/>
    <x v="9"/>
    <n v="150"/>
    <x v="2"/>
    <x v="3148"/>
    <n v="593"/>
    <n v="117"/>
    <x v="420"/>
    <d v="1899-12-30T15:14:00"/>
    <n v="40"/>
    <x v="5"/>
    <x v="3115"/>
    <n v="0"/>
    <n v="49"/>
    <x v="4"/>
    <x v="0"/>
    <n v="593"/>
    <x v="236"/>
    <x v="0"/>
    <n v="43"/>
    <s v="Delhi"/>
    <x v="254"/>
    <x v="3131"/>
    <x v="6"/>
    <n v="2025"/>
    <x v="0"/>
    <n v="0"/>
    <x v="3"/>
  </r>
  <r>
    <n v="172"/>
    <x v="37"/>
    <x v="1"/>
    <x v="9"/>
    <x v="7"/>
    <n v="250"/>
    <x v="1"/>
    <x v="3149"/>
    <n v="71"/>
    <n v="172"/>
    <x v="584"/>
    <d v="1899-12-30T21:02:00"/>
    <n v="48"/>
    <x v="5"/>
    <x v="3116"/>
    <n v="172.55"/>
    <n v="49"/>
    <x v="1"/>
    <x v="1"/>
    <n v="71"/>
    <x v="346"/>
    <x v="1"/>
    <n v="35"/>
    <s v="Kolkata"/>
    <x v="358"/>
    <x v="3132"/>
    <x v="1"/>
    <n v="2025"/>
    <x v="0"/>
    <n v="9.9998840929111238E-2"/>
    <x v="3"/>
  </r>
  <r>
    <n v="23"/>
    <x v="102"/>
    <x v="1"/>
    <x v="3"/>
    <x v="2"/>
    <n v="150"/>
    <x v="1"/>
    <x v="3150"/>
    <n v="26"/>
    <n v="23"/>
    <x v="66"/>
    <d v="1899-12-30T19:23:00"/>
    <n v="65"/>
    <x v="5"/>
    <x v="3117"/>
    <n v="0"/>
    <n v="0"/>
    <x v="5"/>
    <x v="1"/>
    <n v="26"/>
    <x v="377"/>
    <x v="1"/>
    <n v="19"/>
    <s v="Chennai"/>
    <x v="425"/>
    <x v="3133"/>
    <x v="2"/>
    <n v="2024"/>
    <x v="0"/>
    <n v="0"/>
    <x v="0"/>
  </r>
  <r>
    <n v="45"/>
    <x v="164"/>
    <x v="6"/>
    <x v="3"/>
    <x v="21"/>
    <n v="250"/>
    <x v="2"/>
    <x v="3151"/>
    <n v="210"/>
    <n v="45"/>
    <x v="770"/>
    <d v="1899-12-30T13:25:00"/>
    <n v="33"/>
    <x v="0"/>
    <x v="3118"/>
    <n v="26.31"/>
    <n v="20"/>
    <x v="4"/>
    <x v="2"/>
    <n v="210"/>
    <x v="129"/>
    <x v="1"/>
    <n v="39"/>
    <s v="Bengaluru"/>
    <x v="135"/>
    <x v="3134"/>
    <x v="2"/>
    <n v="2024"/>
    <x v="0"/>
    <n v="0.15"/>
    <x v="3"/>
  </r>
  <r>
    <n v="182"/>
    <x v="114"/>
    <x v="0"/>
    <x v="4"/>
    <x v="4"/>
    <n v="450"/>
    <x v="1"/>
    <x v="3152"/>
    <n v="244"/>
    <n v="182"/>
    <x v="61"/>
    <d v="1899-12-30T21:15:00"/>
    <n v="46"/>
    <x v="5"/>
    <x v="3119"/>
    <n v="0"/>
    <n v="20"/>
    <x v="1"/>
    <x v="1"/>
    <n v="244"/>
    <x v="228"/>
    <x v="0"/>
    <n v="25"/>
    <s v="Pune"/>
    <x v="242"/>
    <x v="3135"/>
    <x v="6"/>
    <n v="2024"/>
    <x v="0"/>
    <n v="0"/>
    <x v="1"/>
  </r>
  <r>
    <n v="133"/>
    <x v="79"/>
    <x v="7"/>
    <x v="4"/>
    <x v="2"/>
    <n v="250"/>
    <x v="0"/>
    <x v="3153"/>
    <n v="459"/>
    <n v="133"/>
    <x v="844"/>
    <d v="1899-12-30T10:35:00"/>
    <n v="49"/>
    <x v="5"/>
    <x v="3120"/>
    <n v="0"/>
    <n v="30"/>
    <x v="2"/>
    <x v="1"/>
    <n v="459"/>
    <x v="62"/>
    <x v="1"/>
    <n v="52"/>
    <s v="Kolkata"/>
    <x v="216"/>
    <x v="3136"/>
    <x v="11"/>
    <n v="2024"/>
    <x v="0"/>
    <n v="0"/>
    <x v="2"/>
  </r>
  <r>
    <n v="193"/>
    <x v="101"/>
    <x v="0"/>
    <x v="8"/>
    <x v="6"/>
    <n v="600"/>
    <x v="2"/>
    <x v="3154"/>
    <n v="102"/>
    <n v="193"/>
    <x v="560"/>
    <d v="1899-12-30T21:49:00"/>
    <n v="43"/>
    <x v="2"/>
    <x v="3121"/>
    <n v="119.85"/>
    <n v="30"/>
    <x v="3"/>
    <x v="2"/>
    <n v="102"/>
    <x v="130"/>
    <x v="1"/>
    <n v="35"/>
    <s v="Ahmedabad"/>
    <x v="136"/>
    <x v="3137"/>
    <x v="2"/>
    <n v="2026"/>
    <x v="0"/>
    <n v="0.14999624540061576"/>
    <x v="3"/>
  </r>
  <r>
    <n v="140"/>
    <x v="76"/>
    <x v="3"/>
    <x v="6"/>
    <x v="17"/>
    <n v="350"/>
    <x v="0"/>
    <x v="3155"/>
    <n v="9"/>
    <n v="140"/>
    <x v="893"/>
    <d v="1899-12-30T17:32:00"/>
    <n v="59"/>
    <x v="0"/>
    <x v="3122"/>
    <n v="0"/>
    <n v="40"/>
    <x v="2"/>
    <x v="1"/>
    <n v="9"/>
    <x v="14"/>
    <x v="0"/>
    <n v="22"/>
    <s v="Hyderabad"/>
    <x v="14"/>
    <x v="3138"/>
    <x v="6"/>
    <n v="2024"/>
    <x v="0"/>
    <n v="0"/>
    <x v="0"/>
  </r>
  <r>
    <n v="72"/>
    <x v="15"/>
    <x v="3"/>
    <x v="4"/>
    <x v="10"/>
    <n v="600"/>
    <x v="0"/>
    <x v="3156"/>
    <n v="493"/>
    <n v="72"/>
    <x v="743"/>
    <d v="1899-12-30T21:19:00"/>
    <n v="32"/>
    <x v="0"/>
    <x v="3123"/>
    <n v="82.93"/>
    <n v="49"/>
    <x v="3"/>
    <x v="2"/>
    <n v="493"/>
    <x v="380"/>
    <x v="0"/>
    <n v="27"/>
    <s v="Mumbai"/>
    <x v="98"/>
    <x v="3139"/>
    <x v="11"/>
    <n v="2024"/>
    <x v="0"/>
    <n v="0.15000180877618205"/>
    <x v="1"/>
  </r>
  <r>
    <n v="195"/>
    <x v="43"/>
    <x v="6"/>
    <x v="2"/>
    <x v="15"/>
    <n v="150"/>
    <x v="2"/>
    <x v="3157"/>
    <n v="171"/>
    <n v="195"/>
    <x v="164"/>
    <d v="1899-12-30T21:26:00"/>
    <n v="30"/>
    <x v="2"/>
    <x v="3124"/>
    <n v="167.66"/>
    <n v="30"/>
    <x v="1"/>
    <x v="1"/>
    <n v="171"/>
    <x v="368"/>
    <x v="1"/>
    <n v="44"/>
    <s v="Kolkata"/>
    <x v="261"/>
    <x v="3140"/>
    <x v="10"/>
    <n v="2025"/>
    <x v="1"/>
    <n v="0.15000178935690511"/>
    <x v="3"/>
  </r>
  <r>
    <n v="122"/>
    <x v="192"/>
    <x v="1"/>
    <x v="7"/>
    <x v="10"/>
    <n v="250"/>
    <x v="2"/>
    <x v="3158"/>
    <n v="563"/>
    <n v="122"/>
    <x v="883"/>
    <d v="1899-12-30T17:17:00"/>
    <n v="54"/>
    <x v="5"/>
    <x v="3125"/>
    <n v="20.18"/>
    <n v="49"/>
    <x v="2"/>
    <x v="2"/>
    <n v="563"/>
    <x v="253"/>
    <x v="0"/>
    <n v="26"/>
    <s v="Delhi"/>
    <x v="310"/>
    <x v="3141"/>
    <x v="8"/>
    <n v="2025"/>
    <x v="0"/>
    <n v="5.0009912767644729E-2"/>
    <x v="1"/>
  </r>
  <r>
    <n v="79"/>
    <x v="56"/>
    <x v="5"/>
    <x v="9"/>
    <x v="17"/>
    <n v="400"/>
    <x v="1"/>
    <x v="3159"/>
    <n v="91"/>
    <n v="79"/>
    <x v="258"/>
    <d v="1899-12-30T16:24:00"/>
    <n v="54"/>
    <x v="4"/>
    <x v="3126"/>
    <n v="177.1"/>
    <n v="49"/>
    <x v="4"/>
    <x v="1"/>
    <n v="91"/>
    <x v="114"/>
    <x v="0"/>
    <n v="47"/>
    <s v="Delhi"/>
    <x v="120"/>
    <x v="3142"/>
    <x v="6"/>
    <n v="2026"/>
    <x v="0"/>
    <n v="9.9998306070478757E-2"/>
    <x v="2"/>
  </r>
  <r>
    <n v="24"/>
    <x v="47"/>
    <x v="2"/>
    <x v="6"/>
    <x v="3"/>
    <n v="450"/>
    <x v="1"/>
    <x v="3160"/>
    <n v="256"/>
    <n v="24"/>
    <x v="24"/>
    <d v="1899-12-30T18:21:00"/>
    <n v="42"/>
    <x v="2"/>
    <x v="3127"/>
    <n v="0"/>
    <n v="20"/>
    <x v="1"/>
    <x v="1"/>
    <n v="256"/>
    <x v="138"/>
    <x v="0"/>
    <n v="38"/>
    <s v="Chennai"/>
    <x v="243"/>
    <x v="3143"/>
    <x v="9"/>
    <n v="2026"/>
    <x v="0"/>
    <n v="0"/>
    <x v="3"/>
  </r>
  <r>
    <n v="242"/>
    <x v="10"/>
    <x v="1"/>
    <x v="5"/>
    <x v="2"/>
    <n v="300"/>
    <x v="2"/>
    <x v="3161"/>
    <n v="11"/>
    <n v="242"/>
    <x v="666"/>
    <d v="1899-12-30T20:50:00"/>
    <n v="65"/>
    <x v="5"/>
    <x v="3128"/>
    <n v="279.02999999999997"/>
    <n v="49"/>
    <x v="1"/>
    <x v="1"/>
    <n v="11"/>
    <x v="136"/>
    <x v="0"/>
    <n v="41"/>
    <s v="Pune"/>
    <x v="206"/>
    <x v="3144"/>
    <x v="11"/>
    <n v="2024"/>
    <x v="0"/>
    <n v="0.20000286711632603"/>
    <x v="3"/>
  </r>
  <r>
    <n v="197"/>
    <x v="31"/>
    <x v="0"/>
    <x v="4"/>
    <x v="16"/>
    <n v="700"/>
    <x v="0"/>
    <x v="3162"/>
    <n v="275"/>
    <n v="197"/>
    <x v="144"/>
    <d v="1899-12-30T20:24:00"/>
    <n v="41"/>
    <x v="3"/>
    <x v="3129"/>
    <n v="179.33"/>
    <n v="0"/>
    <x v="5"/>
    <x v="2"/>
    <n v="275"/>
    <x v="303"/>
    <x v="1"/>
    <n v="26"/>
    <s v="Chennai"/>
    <x v="337"/>
    <x v="3145"/>
    <x v="5"/>
    <n v="2026"/>
    <x v="0"/>
    <n v="0.10000111527480372"/>
    <x v="1"/>
  </r>
  <r>
    <n v="47"/>
    <x v="172"/>
    <x v="6"/>
    <x v="1"/>
    <x v="5"/>
    <n v="500"/>
    <x v="2"/>
    <x v="3163"/>
    <n v="551"/>
    <n v="47"/>
    <x v="157"/>
    <d v="1899-12-30T12:36:00"/>
    <n v="65"/>
    <x v="4"/>
    <x v="3130"/>
    <n v="105.65"/>
    <n v="20"/>
    <x v="0"/>
    <x v="1"/>
    <n v="551"/>
    <x v="310"/>
    <x v="1"/>
    <n v="25"/>
    <s v="Ahmedabad"/>
    <x v="17"/>
    <x v="3146"/>
    <x v="10"/>
    <n v="2026"/>
    <x v="0"/>
    <n v="0.20000757245896675"/>
    <x v="1"/>
  </r>
  <r>
    <n v="126"/>
    <x v="98"/>
    <x v="5"/>
    <x v="1"/>
    <x v="15"/>
    <n v="600"/>
    <x v="0"/>
    <x v="3164"/>
    <n v="574"/>
    <n v="126"/>
    <x v="954"/>
    <d v="1899-12-30T13:57:00"/>
    <n v="18"/>
    <x v="4"/>
    <x v="3131"/>
    <n v="0"/>
    <n v="40"/>
    <x v="4"/>
    <x v="1"/>
    <n v="574"/>
    <x v="168"/>
    <x v="1"/>
    <n v="36"/>
    <s v="Ahmedabad"/>
    <x v="176"/>
    <x v="3147"/>
    <x v="10"/>
    <n v="2024"/>
    <x v="1"/>
    <n v="0"/>
    <x v="3"/>
  </r>
  <r>
    <n v="14"/>
    <x v="2"/>
    <x v="2"/>
    <x v="2"/>
    <x v="2"/>
    <n v="250"/>
    <x v="0"/>
    <x v="3165"/>
    <n v="277"/>
    <n v="14"/>
    <x v="951"/>
    <d v="1899-12-30T10:13:00"/>
    <n v="47"/>
    <x v="2"/>
    <x v="3132"/>
    <n v="0"/>
    <n v="49"/>
    <x v="0"/>
    <x v="1"/>
    <n v="277"/>
    <x v="12"/>
    <x v="1"/>
    <n v="33"/>
    <s v="Kolkata"/>
    <x v="137"/>
    <x v="3148"/>
    <x v="0"/>
    <n v="2025"/>
    <x v="0"/>
    <n v="0"/>
    <x v="1"/>
  </r>
  <r>
    <n v="63"/>
    <x v="87"/>
    <x v="6"/>
    <x v="2"/>
    <x v="19"/>
    <n v="600"/>
    <x v="2"/>
    <x v="3166"/>
    <n v="514"/>
    <n v="63"/>
    <x v="861"/>
    <d v="1899-12-30T16:50:00"/>
    <n v="36"/>
    <x v="1"/>
    <x v="3133"/>
    <n v="165.2"/>
    <n v="30"/>
    <x v="4"/>
    <x v="1"/>
    <n v="514"/>
    <x v="174"/>
    <x v="0"/>
    <n v="54"/>
    <s v="Delhi"/>
    <x v="308"/>
    <x v="3149"/>
    <x v="2"/>
    <n v="2024"/>
    <x v="0"/>
    <n v="0.15000181600261503"/>
    <x v="2"/>
  </r>
  <r>
    <n v="167"/>
    <x v="176"/>
    <x v="7"/>
    <x v="6"/>
    <x v="3"/>
    <n v="500"/>
    <x v="0"/>
    <x v="3167"/>
    <n v="409"/>
    <n v="167"/>
    <x v="335"/>
    <d v="1899-12-30T19:52:00"/>
    <n v="44"/>
    <x v="5"/>
    <x v="3134"/>
    <n v="115.11"/>
    <n v="0"/>
    <x v="5"/>
    <x v="1"/>
    <n v="409"/>
    <x v="85"/>
    <x v="1"/>
    <n v="20"/>
    <s v="Mumbai"/>
    <x v="117"/>
    <x v="3150"/>
    <x v="9"/>
    <n v="2026"/>
    <x v="0"/>
    <n v="0.14999413627301514"/>
    <x v="0"/>
  </r>
  <r>
    <n v="18"/>
    <x v="201"/>
    <x v="0"/>
    <x v="2"/>
    <x v="4"/>
    <n v="450"/>
    <x v="1"/>
    <x v="3168"/>
    <n v="346"/>
    <n v="18"/>
    <x v="159"/>
    <d v="1899-12-30T12:58:00"/>
    <n v="40"/>
    <x v="3"/>
    <x v="3135"/>
    <n v="206.65"/>
    <n v="40"/>
    <x v="0"/>
    <x v="2"/>
    <n v="346"/>
    <x v="239"/>
    <x v="0"/>
    <n v="24"/>
    <s v="Hyderabad"/>
    <x v="257"/>
    <x v="3151"/>
    <x v="10"/>
    <n v="2026"/>
    <x v="0"/>
    <n v="0.14999963706838357"/>
    <x v="0"/>
  </r>
  <r>
    <n v="241"/>
    <x v="99"/>
    <x v="2"/>
    <x v="1"/>
    <x v="10"/>
    <n v="500"/>
    <x v="2"/>
    <x v="3169"/>
    <n v="262"/>
    <n v="241"/>
    <x v="234"/>
    <d v="1899-12-30T16:13:00"/>
    <n v="41"/>
    <x v="4"/>
    <x v="3136"/>
    <n v="0"/>
    <n v="30"/>
    <x v="2"/>
    <x v="1"/>
    <n v="262"/>
    <x v="318"/>
    <x v="0"/>
    <n v="27"/>
    <s v="Ahmedabad"/>
    <x v="353"/>
    <x v="3152"/>
    <x v="5"/>
    <n v="2025"/>
    <x v="0"/>
    <n v="0"/>
    <x v="1"/>
  </r>
  <r>
    <n v="247"/>
    <x v="203"/>
    <x v="5"/>
    <x v="9"/>
    <x v="19"/>
    <n v="300"/>
    <x v="0"/>
    <x v="3170"/>
    <n v="262"/>
    <n v="247"/>
    <x v="500"/>
    <d v="1899-12-30T19:12:00"/>
    <n v="31"/>
    <x v="1"/>
    <x v="3137"/>
    <n v="0"/>
    <n v="30"/>
    <x v="3"/>
    <x v="1"/>
    <n v="262"/>
    <x v="318"/>
    <x v="0"/>
    <n v="27"/>
    <s v="Ahmedabad"/>
    <x v="353"/>
    <x v="3153"/>
    <x v="8"/>
    <n v="2025"/>
    <x v="0"/>
    <n v="0"/>
    <x v="1"/>
  </r>
  <r>
    <n v="111"/>
    <x v="190"/>
    <x v="4"/>
    <x v="7"/>
    <x v="5"/>
    <n v="150"/>
    <x v="0"/>
    <x v="3171"/>
    <n v="523"/>
    <n v="111"/>
    <x v="732"/>
    <d v="1899-12-30T16:29:00"/>
    <n v="60"/>
    <x v="0"/>
    <x v="3138"/>
    <n v="0"/>
    <n v="0"/>
    <x v="3"/>
    <x v="1"/>
    <n v="523"/>
    <x v="200"/>
    <x v="0"/>
    <n v="52"/>
    <s v="Pune"/>
    <x v="408"/>
    <x v="3154"/>
    <x v="8"/>
    <n v="2025"/>
    <x v="0"/>
    <n v="0"/>
    <x v="2"/>
  </r>
  <r>
    <n v="162"/>
    <x v="205"/>
    <x v="1"/>
    <x v="5"/>
    <x v="10"/>
    <n v="600"/>
    <x v="1"/>
    <x v="3172"/>
    <n v="85"/>
    <n v="162"/>
    <x v="880"/>
    <d v="1899-12-30T10:36:00"/>
    <n v="48"/>
    <x v="1"/>
    <x v="3139"/>
    <n v="187.01"/>
    <n v="0"/>
    <x v="0"/>
    <x v="1"/>
    <n v="85"/>
    <x v="314"/>
    <x v="0"/>
    <n v="33"/>
    <s v="Mumbai"/>
    <x v="346"/>
    <x v="3155"/>
    <x v="6"/>
    <n v="2025"/>
    <x v="0"/>
    <n v="0.15000040104914455"/>
    <x v="1"/>
  </r>
  <r>
    <n v="161"/>
    <x v="241"/>
    <x v="5"/>
    <x v="2"/>
    <x v="11"/>
    <n v="700"/>
    <x v="0"/>
    <x v="3173"/>
    <n v="384"/>
    <n v="161"/>
    <x v="491"/>
    <d v="1899-12-30T15:14:00"/>
    <n v="35"/>
    <x v="5"/>
    <x v="3140"/>
    <n v="65.680000000000007"/>
    <n v="0"/>
    <x v="4"/>
    <x v="1"/>
    <n v="384"/>
    <x v="231"/>
    <x v="1"/>
    <n v="44"/>
    <s v="Bengaluru"/>
    <x v="224"/>
    <x v="3156"/>
    <x v="9"/>
    <n v="2024"/>
    <x v="0"/>
    <n v="0.10000456780912649"/>
    <x v="3"/>
  </r>
  <r>
    <n v="234"/>
    <x v="217"/>
    <x v="4"/>
    <x v="8"/>
    <x v="18"/>
    <n v="250"/>
    <x v="0"/>
    <x v="3174"/>
    <n v="193"/>
    <n v="234"/>
    <x v="858"/>
    <d v="1899-12-30T13:45:00"/>
    <n v="51"/>
    <x v="5"/>
    <x v="3141"/>
    <n v="78.91"/>
    <n v="40"/>
    <x v="2"/>
    <x v="2"/>
    <n v="193"/>
    <x v="209"/>
    <x v="1"/>
    <n v="26"/>
    <s v="Chennai"/>
    <x v="222"/>
    <x v="3157"/>
    <x v="3"/>
    <n v="2024"/>
    <x v="0"/>
    <n v="4.9997148812955791E-2"/>
    <x v="1"/>
  </r>
  <r>
    <n v="48"/>
    <x v="144"/>
    <x v="5"/>
    <x v="0"/>
    <x v="0"/>
    <n v="250"/>
    <x v="2"/>
    <x v="3175"/>
    <n v="210"/>
    <n v="48"/>
    <x v="63"/>
    <d v="1899-12-30T23:42:00"/>
    <n v="52"/>
    <x v="3"/>
    <x v="3142"/>
    <n v="264.8"/>
    <n v="30"/>
    <x v="3"/>
    <x v="0"/>
    <n v="210"/>
    <x v="129"/>
    <x v="1"/>
    <n v="39"/>
    <s v="Bengaluru"/>
    <x v="135"/>
    <x v="3158"/>
    <x v="10"/>
    <n v="2026"/>
    <x v="0"/>
    <n v="0.2"/>
    <x v="3"/>
  </r>
  <r>
    <n v="141"/>
    <x v="74"/>
    <x v="4"/>
    <x v="4"/>
    <x v="13"/>
    <n v="800"/>
    <x v="0"/>
    <x v="3176"/>
    <n v="210"/>
    <n v="141"/>
    <x v="494"/>
    <d v="1899-12-30T08:25:00"/>
    <n v="17"/>
    <x v="3"/>
    <x v="3143"/>
    <n v="146.47"/>
    <n v="0"/>
    <x v="4"/>
    <x v="1"/>
    <n v="210"/>
    <x v="129"/>
    <x v="1"/>
    <n v="39"/>
    <s v="Bengaluru"/>
    <x v="135"/>
    <x v="3159"/>
    <x v="9"/>
    <n v="2024"/>
    <x v="1"/>
    <n v="0.10000204824294892"/>
    <x v="3"/>
  </r>
  <r>
    <n v="10"/>
    <x v="41"/>
    <x v="5"/>
    <x v="7"/>
    <x v="16"/>
    <n v="700"/>
    <x v="0"/>
    <x v="3177"/>
    <n v="45"/>
    <n v="10"/>
    <x v="786"/>
    <d v="1899-12-30T12:08:00"/>
    <n v="53"/>
    <x v="0"/>
    <x v="3144"/>
    <n v="0"/>
    <n v="40"/>
    <x v="4"/>
    <x v="1"/>
    <n v="45"/>
    <x v="61"/>
    <x v="0"/>
    <n v="47"/>
    <s v="Pune"/>
    <x v="64"/>
    <x v="3160"/>
    <x v="0"/>
    <n v="2025"/>
    <x v="0"/>
    <n v="0"/>
    <x v="2"/>
  </r>
  <r>
    <n v="213"/>
    <x v="19"/>
    <x v="1"/>
    <x v="5"/>
    <x v="12"/>
    <n v="150"/>
    <x v="1"/>
    <x v="3178"/>
    <n v="595"/>
    <n v="213"/>
    <x v="619"/>
    <d v="1899-12-30T21:23:00"/>
    <n v="54"/>
    <x v="5"/>
    <x v="3145"/>
    <n v="31.03"/>
    <n v="20"/>
    <x v="2"/>
    <x v="1"/>
    <n v="595"/>
    <x v="246"/>
    <x v="1"/>
    <n v="32"/>
    <s v="Bengaluru"/>
    <x v="405"/>
    <x v="3161"/>
    <x v="2"/>
    <n v="2026"/>
    <x v="0"/>
    <n v="0.19998711007991751"/>
    <x v="1"/>
  </r>
  <r>
    <n v="90"/>
    <x v="191"/>
    <x v="1"/>
    <x v="5"/>
    <x v="16"/>
    <n v="400"/>
    <x v="2"/>
    <x v="3179"/>
    <n v="185"/>
    <n v="90"/>
    <x v="202"/>
    <d v="1899-12-30T21:06:00"/>
    <n v="22"/>
    <x v="1"/>
    <x v="3146"/>
    <n v="48.22"/>
    <n v="20"/>
    <x v="5"/>
    <x v="1"/>
    <n v="185"/>
    <x v="203"/>
    <x v="0"/>
    <n v="52"/>
    <s v="Pune"/>
    <x v="216"/>
    <x v="3162"/>
    <x v="5"/>
    <n v="2025"/>
    <x v="1"/>
    <n v="0.10000829600132735"/>
    <x v="2"/>
  </r>
  <r>
    <n v="161"/>
    <x v="241"/>
    <x v="5"/>
    <x v="2"/>
    <x v="11"/>
    <n v="700"/>
    <x v="0"/>
    <x v="3180"/>
    <n v="7"/>
    <n v="161"/>
    <x v="129"/>
    <d v="1899-12-30T23:46:00"/>
    <n v="62"/>
    <x v="3"/>
    <x v="3147"/>
    <n v="0"/>
    <n v="0"/>
    <x v="2"/>
    <x v="1"/>
    <n v="7"/>
    <x v="10"/>
    <x v="0"/>
    <n v="20"/>
    <s v="Pune"/>
    <x v="10"/>
    <x v="3163"/>
    <x v="10"/>
    <n v="2025"/>
    <x v="0"/>
    <n v="0"/>
    <x v="0"/>
  </r>
  <r>
    <n v="153"/>
    <x v="174"/>
    <x v="2"/>
    <x v="2"/>
    <x v="12"/>
    <n v="600"/>
    <x v="1"/>
    <x v="3181"/>
    <n v="12"/>
    <n v="153"/>
    <x v="183"/>
    <d v="1899-12-30T12:57:00"/>
    <n v="23"/>
    <x v="0"/>
    <x v="3148"/>
    <n v="79.44"/>
    <n v="40"/>
    <x v="0"/>
    <x v="1"/>
    <n v="12"/>
    <x v="19"/>
    <x v="0"/>
    <n v="35"/>
    <s v="Hyderabad"/>
    <x v="19"/>
    <x v="3164"/>
    <x v="2"/>
    <n v="2026"/>
    <x v="1"/>
    <n v="9.9994965006797235E-2"/>
    <x v="3"/>
  </r>
  <r>
    <n v="211"/>
    <x v="151"/>
    <x v="2"/>
    <x v="2"/>
    <x v="1"/>
    <n v="200"/>
    <x v="2"/>
    <x v="3182"/>
    <n v="206"/>
    <n v="211"/>
    <x v="955"/>
    <d v="1899-12-30T11:18:00"/>
    <n v="43"/>
    <x v="4"/>
    <x v="3149"/>
    <n v="0"/>
    <n v="0"/>
    <x v="0"/>
    <x v="0"/>
    <n v="206"/>
    <x v="81"/>
    <x v="0"/>
    <n v="41"/>
    <s v="Pune"/>
    <x v="84"/>
    <x v="3165"/>
    <x v="9"/>
    <n v="2025"/>
    <x v="0"/>
    <n v="0"/>
    <x v="3"/>
  </r>
  <r>
    <n v="157"/>
    <x v="70"/>
    <x v="6"/>
    <x v="0"/>
    <x v="9"/>
    <n v="300"/>
    <x v="0"/>
    <x v="3183"/>
    <n v="85"/>
    <n v="157"/>
    <x v="88"/>
    <d v="1899-12-30T22:18:00"/>
    <n v="30"/>
    <x v="0"/>
    <x v="3150"/>
    <n v="21.09"/>
    <n v="40"/>
    <x v="0"/>
    <x v="1"/>
    <n v="85"/>
    <x v="314"/>
    <x v="0"/>
    <n v="33"/>
    <s v="Mumbai"/>
    <x v="346"/>
    <x v="3166"/>
    <x v="10"/>
    <n v="2024"/>
    <x v="1"/>
    <n v="5.0005927682276227E-2"/>
    <x v="1"/>
  </r>
  <r>
    <n v="45"/>
    <x v="164"/>
    <x v="6"/>
    <x v="3"/>
    <x v="21"/>
    <n v="250"/>
    <x v="2"/>
    <x v="3184"/>
    <n v="45"/>
    <n v="45"/>
    <x v="84"/>
    <d v="1899-12-30T14:25:00"/>
    <n v="20"/>
    <x v="2"/>
    <x v="3151"/>
    <n v="0"/>
    <n v="49"/>
    <x v="5"/>
    <x v="1"/>
    <n v="45"/>
    <x v="61"/>
    <x v="0"/>
    <n v="47"/>
    <s v="Pune"/>
    <x v="64"/>
    <x v="3167"/>
    <x v="6"/>
    <n v="2024"/>
    <x v="1"/>
    <n v="0"/>
    <x v="2"/>
  </r>
  <r>
    <n v="65"/>
    <x v="121"/>
    <x v="7"/>
    <x v="1"/>
    <x v="17"/>
    <n v="800"/>
    <x v="1"/>
    <x v="3185"/>
    <n v="150"/>
    <n v="65"/>
    <x v="435"/>
    <d v="1899-12-30T18:21:00"/>
    <n v="36"/>
    <x v="4"/>
    <x v="3152"/>
    <n v="0"/>
    <n v="0"/>
    <x v="4"/>
    <x v="0"/>
    <n v="150"/>
    <x v="68"/>
    <x v="1"/>
    <n v="38"/>
    <s v="Bengaluru"/>
    <x v="71"/>
    <x v="3168"/>
    <x v="9"/>
    <n v="2025"/>
    <x v="0"/>
    <n v="0"/>
    <x v="3"/>
  </r>
  <r>
    <n v="162"/>
    <x v="205"/>
    <x v="1"/>
    <x v="5"/>
    <x v="10"/>
    <n v="600"/>
    <x v="1"/>
    <x v="3186"/>
    <n v="415"/>
    <n v="162"/>
    <x v="580"/>
    <d v="1899-12-30T23:47:00"/>
    <n v="18"/>
    <x v="4"/>
    <x v="3153"/>
    <n v="0"/>
    <n v="0"/>
    <x v="5"/>
    <x v="1"/>
    <n v="415"/>
    <x v="55"/>
    <x v="0"/>
    <n v="47"/>
    <s v="Hyderabad"/>
    <x v="315"/>
    <x v="2544"/>
    <x v="3"/>
    <n v="2026"/>
    <x v="1"/>
    <n v="0"/>
    <x v="2"/>
  </r>
  <r>
    <n v="232"/>
    <x v="90"/>
    <x v="3"/>
    <x v="1"/>
    <x v="0"/>
    <n v="500"/>
    <x v="2"/>
    <x v="3187"/>
    <n v="365"/>
    <n v="232"/>
    <x v="321"/>
    <d v="1899-12-30T21:35:00"/>
    <n v="46"/>
    <x v="0"/>
    <x v="3154"/>
    <n v="0"/>
    <n v="30"/>
    <x v="2"/>
    <x v="1"/>
    <n v="365"/>
    <x v="99"/>
    <x v="1"/>
    <n v="51"/>
    <s v="Ahmedabad"/>
    <x v="214"/>
    <x v="2774"/>
    <x v="2"/>
    <n v="2026"/>
    <x v="0"/>
    <n v="0"/>
    <x v="2"/>
  </r>
  <r>
    <n v="249"/>
    <x v="48"/>
    <x v="3"/>
    <x v="4"/>
    <x v="4"/>
    <n v="150"/>
    <x v="1"/>
    <x v="3188"/>
    <n v="73"/>
    <n v="249"/>
    <x v="815"/>
    <d v="1899-12-30T10:44:00"/>
    <n v="48"/>
    <x v="0"/>
    <x v="3155"/>
    <n v="77.349999999999994"/>
    <n v="49"/>
    <x v="3"/>
    <x v="0"/>
    <n v="73"/>
    <x v="95"/>
    <x v="0"/>
    <n v="34"/>
    <s v="Bengaluru"/>
    <x v="98"/>
    <x v="3169"/>
    <x v="3"/>
    <n v="2024"/>
    <x v="0"/>
    <n v="5.0000646420768201E-2"/>
    <x v="1"/>
  </r>
  <r>
    <n v="94"/>
    <x v="53"/>
    <x v="0"/>
    <x v="4"/>
    <x v="20"/>
    <n v="350"/>
    <x v="1"/>
    <x v="3189"/>
    <n v="247"/>
    <n v="94"/>
    <x v="543"/>
    <d v="1899-12-30T14:36:00"/>
    <n v="29"/>
    <x v="3"/>
    <x v="3156"/>
    <n v="0"/>
    <n v="30"/>
    <x v="0"/>
    <x v="1"/>
    <n v="247"/>
    <x v="25"/>
    <x v="0"/>
    <n v="38"/>
    <s v="Mumbai"/>
    <x v="24"/>
    <x v="3170"/>
    <x v="8"/>
    <n v="2026"/>
    <x v="1"/>
    <n v="0"/>
    <x v="3"/>
  </r>
  <r>
    <n v="188"/>
    <x v="123"/>
    <x v="2"/>
    <x v="3"/>
    <x v="17"/>
    <n v="450"/>
    <x v="1"/>
    <x v="3190"/>
    <n v="289"/>
    <n v="188"/>
    <x v="331"/>
    <d v="1899-12-30T18:05:00"/>
    <n v="41"/>
    <x v="1"/>
    <x v="3157"/>
    <n v="0"/>
    <n v="40"/>
    <x v="1"/>
    <x v="1"/>
    <n v="289"/>
    <x v="147"/>
    <x v="0"/>
    <n v="18"/>
    <s v="Ahmedabad"/>
    <x v="407"/>
    <x v="3171"/>
    <x v="6"/>
    <n v="2025"/>
    <x v="0"/>
    <n v="0"/>
    <x v="0"/>
  </r>
  <r>
    <n v="38"/>
    <x v="22"/>
    <x v="0"/>
    <x v="5"/>
    <x v="13"/>
    <n v="450"/>
    <x v="2"/>
    <x v="3191"/>
    <n v="193"/>
    <n v="38"/>
    <x v="213"/>
    <d v="1899-12-30T11:45:00"/>
    <n v="48"/>
    <x v="4"/>
    <x v="3158"/>
    <n v="0"/>
    <n v="20"/>
    <x v="2"/>
    <x v="2"/>
    <n v="193"/>
    <x v="209"/>
    <x v="1"/>
    <n v="26"/>
    <s v="Chennai"/>
    <x v="222"/>
    <x v="3172"/>
    <x v="10"/>
    <n v="2026"/>
    <x v="0"/>
    <n v="0"/>
    <x v="1"/>
  </r>
  <r>
    <n v="106"/>
    <x v="238"/>
    <x v="2"/>
    <x v="3"/>
    <x v="6"/>
    <n v="400"/>
    <x v="0"/>
    <x v="3192"/>
    <n v="272"/>
    <n v="106"/>
    <x v="8"/>
    <d v="1899-12-30T18:40:00"/>
    <n v="58"/>
    <x v="1"/>
    <x v="3159"/>
    <n v="136.19"/>
    <n v="0"/>
    <x v="3"/>
    <x v="2"/>
    <n v="272"/>
    <x v="327"/>
    <x v="1"/>
    <n v="29"/>
    <s v="Chennai"/>
    <x v="365"/>
    <x v="3173"/>
    <x v="2"/>
    <n v="2026"/>
    <x v="0"/>
    <n v="0.10000146855816958"/>
    <x v="1"/>
  </r>
  <r>
    <n v="78"/>
    <x v="237"/>
    <x v="0"/>
    <x v="7"/>
    <x v="16"/>
    <n v="400"/>
    <x v="2"/>
    <x v="3193"/>
    <n v="36"/>
    <n v="78"/>
    <x v="432"/>
    <d v="1899-12-30T10:20:00"/>
    <n v="60"/>
    <x v="1"/>
    <x v="3160"/>
    <n v="0"/>
    <n v="30"/>
    <x v="5"/>
    <x v="1"/>
    <n v="36"/>
    <x v="52"/>
    <x v="1"/>
    <n v="48"/>
    <s v="Ahmedabad"/>
    <x v="53"/>
    <x v="3174"/>
    <x v="8"/>
    <n v="2024"/>
    <x v="0"/>
    <n v="0"/>
    <x v="2"/>
  </r>
  <r>
    <n v="49"/>
    <x v="82"/>
    <x v="5"/>
    <x v="6"/>
    <x v="10"/>
    <n v="400"/>
    <x v="2"/>
    <x v="3194"/>
    <n v="227"/>
    <n v="49"/>
    <x v="230"/>
    <d v="1899-12-30T20:49:00"/>
    <n v="38"/>
    <x v="3"/>
    <x v="3161"/>
    <n v="26.82"/>
    <n v="20"/>
    <x v="3"/>
    <x v="1"/>
    <n v="227"/>
    <x v="357"/>
    <x v="1"/>
    <n v="23"/>
    <s v="Mumbai"/>
    <x v="403"/>
    <x v="3175"/>
    <x v="4"/>
    <n v="2024"/>
    <x v="0"/>
    <n v="5.0006525832975962E-2"/>
    <x v="0"/>
  </r>
  <r>
    <n v="124"/>
    <x v="119"/>
    <x v="5"/>
    <x v="5"/>
    <x v="19"/>
    <n v="450"/>
    <x v="0"/>
    <x v="3195"/>
    <n v="324"/>
    <n v="124"/>
    <x v="942"/>
    <d v="1899-12-30T19:44:00"/>
    <n v="34"/>
    <x v="4"/>
    <x v="3162"/>
    <n v="180.4"/>
    <n v="0"/>
    <x v="5"/>
    <x v="1"/>
    <n v="324"/>
    <x v="85"/>
    <x v="0"/>
    <n v="28"/>
    <s v="Pune"/>
    <x v="89"/>
    <x v="3176"/>
    <x v="7"/>
    <n v="2025"/>
    <x v="0"/>
    <n v="0.20000443468813056"/>
    <x v="1"/>
  </r>
  <r>
    <n v="231"/>
    <x v="11"/>
    <x v="3"/>
    <x v="4"/>
    <x v="8"/>
    <n v="350"/>
    <x v="2"/>
    <x v="3196"/>
    <n v="554"/>
    <n v="231"/>
    <x v="347"/>
    <d v="1899-12-30T11:25:00"/>
    <n v="64"/>
    <x v="1"/>
    <x v="3163"/>
    <n v="25.6"/>
    <n v="0"/>
    <x v="4"/>
    <x v="2"/>
    <n v="554"/>
    <x v="150"/>
    <x v="1"/>
    <n v="22"/>
    <s v="Bengaluru"/>
    <x v="159"/>
    <x v="3177"/>
    <x v="4"/>
    <n v="2024"/>
    <x v="0"/>
    <n v="5.0007813720893891E-2"/>
    <x v="0"/>
  </r>
  <r>
    <n v="25"/>
    <x v="40"/>
    <x v="3"/>
    <x v="4"/>
    <x v="4"/>
    <n v="700"/>
    <x v="2"/>
    <x v="3197"/>
    <n v="151"/>
    <n v="25"/>
    <x v="379"/>
    <d v="1899-12-30T22:00:00"/>
    <n v="62"/>
    <x v="1"/>
    <x v="3164"/>
    <n v="0"/>
    <n v="20"/>
    <x v="0"/>
    <x v="2"/>
    <n v="151"/>
    <x v="175"/>
    <x v="1"/>
    <n v="54"/>
    <s v="Mumbai"/>
    <x v="188"/>
    <x v="3178"/>
    <x v="8"/>
    <n v="2026"/>
    <x v="0"/>
    <n v="0"/>
    <x v="2"/>
  </r>
  <r>
    <n v="142"/>
    <x v="195"/>
    <x v="2"/>
    <x v="5"/>
    <x v="14"/>
    <n v="800"/>
    <x v="0"/>
    <x v="3198"/>
    <n v="174"/>
    <n v="142"/>
    <x v="553"/>
    <d v="1899-12-30T15:55:00"/>
    <n v="28"/>
    <x v="3"/>
    <x v="3165"/>
    <n v="224.58"/>
    <n v="40"/>
    <x v="5"/>
    <x v="1"/>
    <n v="174"/>
    <x v="284"/>
    <x v="1"/>
    <n v="27"/>
    <s v="Ahmedabad"/>
    <x v="413"/>
    <x v="3179"/>
    <x v="3"/>
    <n v="2026"/>
    <x v="1"/>
    <n v="0.15000100187684931"/>
    <x v="1"/>
  </r>
  <r>
    <n v="96"/>
    <x v="226"/>
    <x v="3"/>
    <x v="8"/>
    <x v="9"/>
    <n v="250"/>
    <x v="2"/>
    <x v="3199"/>
    <n v="553"/>
    <n v="96"/>
    <x v="501"/>
    <d v="1899-12-30T11:29:00"/>
    <n v="39"/>
    <x v="5"/>
    <x v="3166"/>
    <n v="0"/>
    <n v="30"/>
    <x v="1"/>
    <x v="1"/>
    <n v="553"/>
    <x v="304"/>
    <x v="0"/>
    <n v="29"/>
    <s v="Chennai"/>
    <x v="113"/>
    <x v="3180"/>
    <x v="0"/>
    <n v="2025"/>
    <x v="0"/>
    <n v="0"/>
    <x v="1"/>
  </r>
  <r>
    <n v="244"/>
    <x v="147"/>
    <x v="1"/>
    <x v="1"/>
    <x v="14"/>
    <n v="500"/>
    <x v="0"/>
    <x v="3200"/>
    <n v="506"/>
    <n v="244"/>
    <x v="906"/>
    <d v="1899-12-30T15:44:00"/>
    <n v="64"/>
    <x v="5"/>
    <x v="3167"/>
    <n v="104.3"/>
    <n v="0"/>
    <x v="5"/>
    <x v="2"/>
    <n v="506"/>
    <x v="284"/>
    <x v="1"/>
    <n v="55"/>
    <s v="Pune"/>
    <x v="15"/>
    <x v="3181"/>
    <x v="0"/>
    <n v="2026"/>
    <x v="0"/>
    <n v="0.20000383516462444"/>
    <x v="2"/>
  </r>
  <r>
    <n v="185"/>
    <x v="232"/>
    <x v="2"/>
    <x v="6"/>
    <x v="1"/>
    <n v="350"/>
    <x v="1"/>
    <x v="3201"/>
    <n v="356"/>
    <n v="185"/>
    <x v="218"/>
    <d v="1899-12-30T10:49:00"/>
    <n v="39"/>
    <x v="5"/>
    <x v="3168"/>
    <n v="0"/>
    <n v="20"/>
    <x v="4"/>
    <x v="2"/>
    <n v="356"/>
    <x v="244"/>
    <x v="0"/>
    <n v="25"/>
    <s v="Pune"/>
    <x v="336"/>
    <x v="3182"/>
    <x v="0"/>
    <n v="2025"/>
    <x v="0"/>
    <n v="0"/>
    <x v="1"/>
  </r>
  <r>
    <n v="125"/>
    <x v="110"/>
    <x v="0"/>
    <x v="1"/>
    <x v="6"/>
    <n v="250"/>
    <x v="1"/>
    <x v="3202"/>
    <n v="76"/>
    <n v="125"/>
    <x v="890"/>
    <d v="1899-12-30T14:56:00"/>
    <n v="39"/>
    <x v="1"/>
    <x v="3169"/>
    <n v="0"/>
    <n v="49"/>
    <x v="1"/>
    <x v="2"/>
    <n v="76"/>
    <x v="320"/>
    <x v="1"/>
    <n v="51"/>
    <s v="Kolkata"/>
    <x v="356"/>
    <x v="3183"/>
    <x v="6"/>
    <n v="2025"/>
    <x v="0"/>
    <n v="0"/>
    <x v="2"/>
  </r>
  <r>
    <n v="186"/>
    <x v="227"/>
    <x v="1"/>
    <x v="6"/>
    <x v="6"/>
    <n v="450"/>
    <x v="2"/>
    <x v="3203"/>
    <n v="264"/>
    <n v="186"/>
    <x v="1"/>
    <d v="1899-12-30T09:24:00"/>
    <n v="37"/>
    <x v="3"/>
    <x v="3170"/>
    <n v="198.78"/>
    <n v="30"/>
    <x v="0"/>
    <x v="0"/>
    <n v="264"/>
    <x v="382"/>
    <x v="1"/>
    <n v="46"/>
    <s v="Hyderabad"/>
    <x v="429"/>
    <x v="3184"/>
    <x v="1"/>
    <n v="2024"/>
    <x v="0"/>
    <n v="0.15000113191315961"/>
    <x v="2"/>
  </r>
  <r>
    <n v="147"/>
    <x v="196"/>
    <x v="1"/>
    <x v="1"/>
    <x v="8"/>
    <n v="350"/>
    <x v="1"/>
    <x v="3204"/>
    <n v="343"/>
    <n v="147"/>
    <x v="246"/>
    <d v="1899-12-30T19:29:00"/>
    <n v="16"/>
    <x v="3"/>
    <x v="3171"/>
    <n v="47.79"/>
    <n v="30"/>
    <x v="5"/>
    <x v="1"/>
    <n v="343"/>
    <x v="312"/>
    <x v="0"/>
    <n v="27"/>
    <s v="Hyderabad"/>
    <x v="7"/>
    <x v="3185"/>
    <x v="3"/>
    <n v="2024"/>
    <x v="1"/>
    <n v="5.0003138928997423E-2"/>
    <x v="1"/>
  </r>
  <r>
    <n v="101"/>
    <x v="145"/>
    <x v="4"/>
    <x v="4"/>
    <x v="19"/>
    <n v="450"/>
    <x v="1"/>
    <x v="3205"/>
    <n v="268"/>
    <n v="101"/>
    <x v="77"/>
    <d v="1899-12-30T08:30:00"/>
    <n v="49"/>
    <x v="3"/>
    <x v="3172"/>
    <n v="0"/>
    <n v="20"/>
    <x v="2"/>
    <x v="1"/>
    <n v="268"/>
    <x v="163"/>
    <x v="1"/>
    <n v="55"/>
    <s v="Chennai"/>
    <x v="284"/>
    <x v="3186"/>
    <x v="3"/>
    <n v="2024"/>
    <x v="0"/>
    <n v="0"/>
    <x v="2"/>
  </r>
  <r>
    <n v="170"/>
    <x v="156"/>
    <x v="0"/>
    <x v="5"/>
    <x v="21"/>
    <n v="400"/>
    <x v="1"/>
    <x v="3206"/>
    <n v="595"/>
    <n v="170"/>
    <x v="956"/>
    <d v="1899-12-30T13:26:00"/>
    <n v="16"/>
    <x v="4"/>
    <x v="3173"/>
    <n v="352.67"/>
    <n v="40"/>
    <x v="4"/>
    <x v="1"/>
    <n v="595"/>
    <x v="246"/>
    <x v="1"/>
    <n v="32"/>
    <s v="Bengaluru"/>
    <x v="405"/>
    <x v="3187"/>
    <x v="9"/>
    <n v="2026"/>
    <x v="1"/>
    <n v="0.19999886580165141"/>
    <x v="1"/>
  </r>
  <r>
    <n v="144"/>
    <x v="133"/>
    <x v="3"/>
    <x v="2"/>
    <x v="4"/>
    <n v="350"/>
    <x v="1"/>
    <x v="3207"/>
    <n v="125"/>
    <n v="144"/>
    <x v="957"/>
    <d v="1899-12-30T08:47:00"/>
    <n v="22"/>
    <x v="0"/>
    <x v="3174"/>
    <n v="356.59"/>
    <n v="20"/>
    <x v="2"/>
    <x v="1"/>
    <n v="125"/>
    <x v="152"/>
    <x v="1"/>
    <n v="44"/>
    <s v="Mumbai"/>
    <x v="161"/>
    <x v="3188"/>
    <x v="8"/>
    <n v="2025"/>
    <x v="1"/>
    <n v="0.19999887826984339"/>
    <x v="3"/>
  </r>
  <r>
    <n v="151"/>
    <x v="112"/>
    <x v="1"/>
    <x v="9"/>
    <x v="6"/>
    <n v="400"/>
    <x v="0"/>
    <x v="3208"/>
    <n v="70"/>
    <n v="151"/>
    <x v="646"/>
    <d v="1899-12-30T08:52:00"/>
    <n v="50"/>
    <x v="0"/>
    <x v="3175"/>
    <n v="0"/>
    <n v="0"/>
    <x v="3"/>
    <x v="0"/>
    <n v="70"/>
    <x v="92"/>
    <x v="0"/>
    <n v="32"/>
    <s v="Chennai"/>
    <x v="95"/>
    <x v="3189"/>
    <x v="4"/>
    <n v="2024"/>
    <x v="0"/>
    <n v="0"/>
    <x v="1"/>
  </r>
  <r>
    <n v="177"/>
    <x v="152"/>
    <x v="0"/>
    <x v="6"/>
    <x v="8"/>
    <n v="700"/>
    <x v="0"/>
    <x v="3209"/>
    <n v="512"/>
    <n v="177"/>
    <x v="265"/>
    <d v="1899-12-30T13:33:00"/>
    <n v="16"/>
    <x v="1"/>
    <x v="3176"/>
    <n v="336.17"/>
    <n v="49"/>
    <x v="2"/>
    <x v="1"/>
    <n v="512"/>
    <x v="162"/>
    <x v="1"/>
    <n v="30"/>
    <s v="Ahmedabad"/>
    <x v="170"/>
    <x v="3190"/>
    <x v="2"/>
    <n v="2025"/>
    <x v="1"/>
    <n v="0.20000237977665797"/>
    <x v="1"/>
  </r>
  <r>
    <n v="218"/>
    <x v="185"/>
    <x v="7"/>
    <x v="1"/>
    <x v="2"/>
    <n v="700"/>
    <x v="2"/>
    <x v="3210"/>
    <n v="503"/>
    <n v="218"/>
    <x v="917"/>
    <d v="1899-12-30T09:05:00"/>
    <n v="32"/>
    <x v="3"/>
    <x v="3177"/>
    <n v="0"/>
    <n v="40"/>
    <x v="1"/>
    <x v="0"/>
    <n v="503"/>
    <x v="333"/>
    <x v="1"/>
    <n v="30"/>
    <s v="Chennai"/>
    <x v="372"/>
    <x v="3191"/>
    <x v="10"/>
    <n v="2025"/>
    <x v="0"/>
    <n v="0"/>
    <x v="1"/>
  </r>
  <r>
    <n v="27"/>
    <x v="29"/>
    <x v="3"/>
    <x v="7"/>
    <x v="15"/>
    <n v="450"/>
    <x v="0"/>
    <x v="3211"/>
    <n v="103"/>
    <n v="27"/>
    <x v="853"/>
    <d v="1899-12-30T18:27:00"/>
    <n v="56"/>
    <x v="3"/>
    <x v="3178"/>
    <n v="141.85"/>
    <n v="40"/>
    <x v="0"/>
    <x v="1"/>
    <n v="103"/>
    <x v="312"/>
    <x v="1"/>
    <n v="43"/>
    <s v="Kolkata"/>
    <x v="344"/>
    <x v="3192"/>
    <x v="3"/>
    <n v="2025"/>
    <x v="0"/>
    <n v="0.10000070497500863"/>
    <x v="3"/>
  </r>
  <r>
    <n v="247"/>
    <x v="203"/>
    <x v="5"/>
    <x v="9"/>
    <x v="19"/>
    <n v="300"/>
    <x v="0"/>
    <x v="3212"/>
    <n v="29"/>
    <n v="247"/>
    <x v="346"/>
    <d v="1899-12-30T22:12:00"/>
    <n v="55"/>
    <x v="1"/>
    <x v="3179"/>
    <n v="0"/>
    <n v="40"/>
    <x v="4"/>
    <x v="1"/>
    <n v="29"/>
    <x v="43"/>
    <x v="1"/>
    <n v="48"/>
    <s v="Delhi"/>
    <x v="44"/>
    <x v="3193"/>
    <x v="10"/>
    <n v="2025"/>
    <x v="0"/>
    <n v="0"/>
    <x v="2"/>
  </r>
  <r>
    <n v="152"/>
    <x v="55"/>
    <x v="2"/>
    <x v="0"/>
    <x v="15"/>
    <n v="700"/>
    <x v="1"/>
    <x v="3213"/>
    <n v="115"/>
    <n v="152"/>
    <x v="450"/>
    <d v="1899-12-30T13:09:00"/>
    <n v="17"/>
    <x v="1"/>
    <x v="3180"/>
    <n v="314.75"/>
    <n v="0"/>
    <x v="3"/>
    <x v="1"/>
    <n v="115"/>
    <x v="250"/>
    <x v="1"/>
    <n v="37"/>
    <s v="Mumbai"/>
    <x v="154"/>
    <x v="3194"/>
    <x v="9"/>
    <n v="2026"/>
    <x v="1"/>
    <n v="0.20000127085795621"/>
    <x v="3"/>
  </r>
  <r>
    <n v="62"/>
    <x v="67"/>
    <x v="6"/>
    <x v="7"/>
    <x v="3"/>
    <n v="300"/>
    <x v="1"/>
    <x v="3214"/>
    <n v="411"/>
    <n v="62"/>
    <x v="752"/>
    <d v="1899-12-30T22:51:00"/>
    <n v="33"/>
    <x v="3"/>
    <x v="2697"/>
    <n v="151.72"/>
    <n v="49"/>
    <x v="3"/>
    <x v="1"/>
    <n v="411"/>
    <x v="165"/>
    <x v="0"/>
    <n v="23"/>
    <s v="Kolkata"/>
    <x v="347"/>
    <x v="3195"/>
    <x v="10"/>
    <n v="2026"/>
    <x v="0"/>
    <n v="0.14999653975817853"/>
    <x v="0"/>
  </r>
  <r>
    <n v="13"/>
    <x v="54"/>
    <x v="0"/>
    <x v="0"/>
    <x v="18"/>
    <n v="250"/>
    <x v="1"/>
    <x v="3215"/>
    <n v="46"/>
    <n v="13"/>
    <x v="917"/>
    <d v="1899-12-30T19:06:00"/>
    <n v="42"/>
    <x v="2"/>
    <x v="3181"/>
    <n v="274.99"/>
    <n v="49"/>
    <x v="2"/>
    <x v="2"/>
    <n v="46"/>
    <x v="102"/>
    <x v="0"/>
    <n v="36"/>
    <s v="Delhi"/>
    <x v="58"/>
    <x v="3196"/>
    <x v="10"/>
    <n v="2025"/>
    <x v="0"/>
    <n v="0.19999709084561845"/>
    <x v="3"/>
  </r>
  <r>
    <n v="49"/>
    <x v="82"/>
    <x v="5"/>
    <x v="6"/>
    <x v="10"/>
    <n v="400"/>
    <x v="2"/>
    <x v="3216"/>
    <n v="485"/>
    <n v="49"/>
    <x v="218"/>
    <d v="1899-12-30T11:35:00"/>
    <n v="23"/>
    <x v="3"/>
    <x v="3182"/>
    <n v="46.48"/>
    <n v="40"/>
    <x v="0"/>
    <x v="1"/>
    <n v="485"/>
    <x v="71"/>
    <x v="1"/>
    <n v="42"/>
    <s v="Kolkata"/>
    <x v="387"/>
    <x v="3197"/>
    <x v="0"/>
    <n v="2025"/>
    <x v="1"/>
    <n v="0.15000806842020331"/>
    <x v="3"/>
  </r>
  <r>
    <n v="242"/>
    <x v="10"/>
    <x v="1"/>
    <x v="5"/>
    <x v="2"/>
    <n v="300"/>
    <x v="2"/>
    <x v="3217"/>
    <n v="461"/>
    <n v="242"/>
    <x v="347"/>
    <d v="1899-12-30T23:28:00"/>
    <n v="53"/>
    <x v="4"/>
    <x v="2716"/>
    <n v="74.8"/>
    <n v="49"/>
    <x v="4"/>
    <x v="2"/>
    <n v="461"/>
    <x v="177"/>
    <x v="0"/>
    <n v="22"/>
    <s v="Hyderabad"/>
    <x v="307"/>
    <x v="3198"/>
    <x v="4"/>
    <n v="2024"/>
    <x v="0"/>
    <n v="9.9998663119477013E-2"/>
    <x v="0"/>
  </r>
  <r>
    <n v="168"/>
    <x v="229"/>
    <x v="3"/>
    <x v="5"/>
    <x v="8"/>
    <n v="350"/>
    <x v="2"/>
    <x v="3218"/>
    <n v="342"/>
    <n v="168"/>
    <x v="383"/>
    <d v="1899-12-30T17:13:00"/>
    <n v="49"/>
    <x v="4"/>
    <x v="3183"/>
    <n v="74.64"/>
    <n v="49"/>
    <x v="1"/>
    <x v="1"/>
    <n v="342"/>
    <x v="209"/>
    <x v="1"/>
    <n v="46"/>
    <s v="Bengaluru"/>
    <x v="391"/>
    <x v="3199"/>
    <x v="3"/>
    <n v="2025"/>
    <x v="0"/>
    <n v="0.10000267960020365"/>
    <x v="2"/>
  </r>
  <r>
    <n v="46"/>
    <x v="215"/>
    <x v="3"/>
    <x v="3"/>
    <x v="11"/>
    <n v="200"/>
    <x v="1"/>
    <x v="3219"/>
    <n v="128"/>
    <n v="46"/>
    <x v="842"/>
    <d v="1899-12-30T12:49:00"/>
    <n v="17"/>
    <x v="0"/>
    <x v="3184"/>
    <n v="0"/>
    <n v="40"/>
    <x v="0"/>
    <x v="1"/>
    <n v="128"/>
    <x v="157"/>
    <x v="0"/>
    <n v="53"/>
    <s v="Chennai"/>
    <x v="147"/>
    <x v="3200"/>
    <x v="7"/>
    <n v="2024"/>
    <x v="1"/>
    <n v="0"/>
    <x v="2"/>
  </r>
  <r>
    <n v="32"/>
    <x v="247"/>
    <x v="4"/>
    <x v="0"/>
    <x v="13"/>
    <n v="150"/>
    <x v="1"/>
    <x v="3220"/>
    <n v="592"/>
    <n v="32"/>
    <x v="743"/>
    <d v="1899-12-30T20:51:00"/>
    <n v="46"/>
    <x v="0"/>
    <x v="3185"/>
    <n v="108.99"/>
    <n v="40"/>
    <x v="1"/>
    <x v="1"/>
    <n v="592"/>
    <x v="155"/>
    <x v="1"/>
    <n v="50"/>
    <s v="Chennai"/>
    <x v="28"/>
    <x v="3201"/>
    <x v="11"/>
    <n v="2024"/>
    <x v="0"/>
    <n v="9.9998165002935985E-2"/>
    <x v="2"/>
  </r>
  <r>
    <n v="54"/>
    <x v="221"/>
    <x v="2"/>
    <x v="3"/>
    <x v="18"/>
    <n v="600"/>
    <x v="1"/>
    <x v="3221"/>
    <n v="194"/>
    <n v="54"/>
    <x v="95"/>
    <d v="1899-12-30T15:43:00"/>
    <n v="17"/>
    <x v="4"/>
    <x v="3186"/>
    <n v="0"/>
    <n v="49"/>
    <x v="2"/>
    <x v="1"/>
    <n v="194"/>
    <x v="211"/>
    <x v="0"/>
    <n v="30"/>
    <s v="Kolkata"/>
    <x v="224"/>
    <x v="3202"/>
    <x v="0"/>
    <n v="2025"/>
    <x v="1"/>
    <n v="0"/>
    <x v="1"/>
  </r>
  <r>
    <n v="11"/>
    <x v="28"/>
    <x v="4"/>
    <x v="5"/>
    <x v="0"/>
    <n v="500"/>
    <x v="0"/>
    <x v="3222"/>
    <n v="222"/>
    <n v="11"/>
    <x v="105"/>
    <d v="1899-12-30T20:33:00"/>
    <n v="23"/>
    <x v="5"/>
    <x v="3187"/>
    <n v="219.06"/>
    <n v="40"/>
    <x v="0"/>
    <x v="0"/>
    <n v="222"/>
    <x v="237"/>
    <x v="0"/>
    <n v="51"/>
    <s v="Chennai"/>
    <x v="388"/>
    <x v="3203"/>
    <x v="1"/>
    <n v="2024"/>
    <x v="1"/>
    <n v="0.15000205425985016"/>
    <x v="2"/>
  </r>
  <r>
    <n v="85"/>
    <x v="166"/>
    <x v="5"/>
    <x v="2"/>
    <x v="20"/>
    <n v="800"/>
    <x v="0"/>
    <x v="3223"/>
    <n v="242"/>
    <n v="85"/>
    <x v="932"/>
    <d v="1899-12-30T18:11:00"/>
    <n v="42"/>
    <x v="3"/>
    <x v="3188"/>
    <n v="0"/>
    <n v="49"/>
    <x v="4"/>
    <x v="1"/>
    <n v="242"/>
    <x v="86"/>
    <x v="0"/>
    <n v="32"/>
    <s v="Pune"/>
    <x v="76"/>
    <x v="3204"/>
    <x v="10"/>
    <n v="2026"/>
    <x v="0"/>
    <n v="0"/>
    <x v="1"/>
  </r>
  <r>
    <n v="245"/>
    <x v="168"/>
    <x v="2"/>
    <x v="8"/>
    <x v="8"/>
    <n v="400"/>
    <x v="2"/>
    <x v="3224"/>
    <n v="563"/>
    <n v="245"/>
    <x v="346"/>
    <d v="1899-12-30T16:30:00"/>
    <n v="47"/>
    <x v="0"/>
    <x v="3189"/>
    <n v="31.11"/>
    <n v="20"/>
    <x v="2"/>
    <x v="1"/>
    <n v="563"/>
    <x v="253"/>
    <x v="0"/>
    <n v="26"/>
    <s v="Delhi"/>
    <x v="310"/>
    <x v="3205"/>
    <x v="10"/>
    <n v="2025"/>
    <x v="0"/>
    <n v="0.10000642921435"/>
    <x v="1"/>
  </r>
  <r>
    <n v="75"/>
    <x v="160"/>
    <x v="3"/>
    <x v="4"/>
    <x v="18"/>
    <n v="250"/>
    <x v="1"/>
    <x v="3225"/>
    <n v="202"/>
    <n v="75"/>
    <x v="622"/>
    <d v="1899-12-30T19:07:00"/>
    <n v="43"/>
    <x v="4"/>
    <x v="3190"/>
    <n v="0"/>
    <n v="20"/>
    <x v="3"/>
    <x v="1"/>
    <n v="202"/>
    <x v="216"/>
    <x v="0"/>
    <n v="26"/>
    <s v="Kolkata"/>
    <x v="228"/>
    <x v="3206"/>
    <x v="2"/>
    <n v="2026"/>
    <x v="0"/>
    <n v="0"/>
    <x v="1"/>
  </r>
  <r>
    <n v="22"/>
    <x v="71"/>
    <x v="4"/>
    <x v="8"/>
    <x v="0"/>
    <n v="300"/>
    <x v="2"/>
    <x v="3226"/>
    <n v="227"/>
    <n v="22"/>
    <x v="876"/>
    <d v="1899-12-30T22:32:00"/>
    <n v="42"/>
    <x v="1"/>
    <x v="3191"/>
    <n v="0"/>
    <n v="20"/>
    <x v="1"/>
    <x v="2"/>
    <n v="227"/>
    <x v="357"/>
    <x v="1"/>
    <n v="23"/>
    <s v="Mumbai"/>
    <x v="403"/>
    <x v="3207"/>
    <x v="8"/>
    <n v="2025"/>
    <x v="0"/>
    <n v="0"/>
    <x v="0"/>
  </r>
  <r>
    <n v="176"/>
    <x v="124"/>
    <x v="5"/>
    <x v="1"/>
    <x v="16"/>
    <n v="300"/>
    <x v="1"/>
    <x v="3227"/>
    <n v="284"/>
    <n v="176"/>
    <x v="585"/>
    <d v="1899-12-30T22:23:00"/>
    <n v="63"/>
    <x v="3"/>
    <x v="3192"/>
    <n v="0"/>
    <n v="30"/>
    <x v="2"/>
    <x v="2"/>
    <n v="284"/>
    <x v="362"/>
    <x v="1"/>
    <n v="32"/>
    <s v="Kolkata"/>
    <x v="384"/>
    <x v="3208"/>
    <x v="0"/>
    <n v="2026"/>
    <x v="0"/>
    <n v="0"/>
    <x v="1"/>
  </r>
  <r>
    <n v="186"/>
    <x v="227"/>
    <x v="1"/>
    <x v="6"/>
    <x v="6"/>
    <n v="450"/>
    <x v="2"/>
    <x v="3228"/>
    <n v="507"/>
    <n v="186"/>
    <x v="812"/>
    <d v="1899-12-30T10:29:00"/>
    <n v="34"/>
    <x v="4"/>
    <x v="3193"/>
    <n v="0"/>
    <n v="30"/>
    <x v="3"/>
    <x v="1"/>
    <n v="507"/>
    <x v="237"/>
    <x v="0"/>
    <n v="37"/>
    <s v="Mumbai"/>
    <x v="255"/>
    <x v="3209"/>
    <x v="10"/>
    <n v="2025"/>
    <x v="0"/>
    <n v="0"/>
    <x v="3"/>
  </r>
  <r>
    <n v="53"/>
    <x v="219"/>
    <x v="3"/>
    <x v="9"/>
    <x v="21"/>
    <n v="450"/>
    <x v="2"/>
    <x v="3229"/>
    <n v="327"/>
    <n v="53"/>
    <x v="755"/>
    <d v="1899-12-30T15:32:00"/>
    <n v="59"/>
    <x v="0"/>
    <x v="3194"/>
    <n v="0"/>
    <n v="40"/>
    <x v="0"/>
    <x v="1"/>
    <n v="327"/>
    <x v="197"/>
    <x v="0"/>
    <n v="53"/>
    <s v="Ahmedabad"/>
    <x v="210"/>
    <x v="3210"/>
    <x v="7"/>
    <n v="2024"/>
    <x v="0"/>
    <n v="0"/>
    <x v="2"/>
  </r>
  <r>
    <n v="231"/>
    <x v="11"/>
    <x v="3"/>
    <x v="4"/>
    <x v="8"/>
    <n v="350"/>
    <x v="2"/>
    <x v="3230"/>
    <n v="145"/>
    <n v="231"/>
    <x v="958"/>
    <d v="1899-12-30T22:10:00"/>
    <n v="18"/>
    <x v="5"/>
    <x v="3195"/>
    <n v="0"/>
    <n v="20"/>
    <x v="2"/>
    <x v="1"/>
    <n v="145"/>
    <x v="75"/>
    <x v="0"/>
    <n v="32"/>
    <s v="Mumbai"/>
    <x v="78"/>
    <x v="3211"/>
    <x v="5"/>
    <n v="2026"/>
    <x v="1"/>
    <n v="0"/>
    <x v="1"/>
  </r>
  <r>
    <n v="116"/>
    <x v="175"/>
    <x v="7"/>
    <x v="3"/>
    <x v="6"/>
    <n v="150"/>
    <x v="2"/>
    <x v="3231"/>
    <n v="383"/>
    <n v="116"/>
    <x v="613"/>
    <d v="1899-12-30T19:26:00"/>
    <n v="26"/>
    <x v="5"/>
    <x v="3196"/>
    <n v="0"/>
    <n v="49"/>
    <x v="5"/>
    <x v="1"/>
    <n v="383"/>
    <x v="122"/>
    <x v="0"/>
    <n v="21"/>
    <s v="Chennai"/>
    <x v="127"/>
    <x v="3212"/>
    <x v="4"/>
    <n v="2025"/>
    <x v="1"/>
    <n v="0"/>
    <x v="0"/>
  </r>
  <r>
    <n v="97"/>
    <x v="162"/>
    <x v="7"/>
    <x v="4"/>
    <x v="16"/>
    <n v="350"/>
    <x v="2"/>
    <x v="3232"/>
    <n v="549"/>
    <n v="97"/>
    <x v="58"/>
    <d v="1899-12-30T22:00:00"/>
    <n v="48"/>
    <x v="5"/>
    <x v="3197"/>
    <n v="0"/>
    <n v="40"/>
    <x v="1"/>
    <x v="1"/>
    <n v="549"/>
    <x v="187"/>
    <x v="1"/>
    <n v="19"/>
    <s v="Pune"/>
    <x v="198"/>
    <x v="3213"/>
    <x v="11"/>
    <n v="2026"/>
    <x v="0"/>
    <n v="0"/>
    <x v="0"/>
  </r>
  <r>
    <n v="199"/>
    <x v="61"/>
    <x v="6"/>
    <x v="2"/>
    <x v="3"/>
    <n v="300"/>
    <x v="1"/>
    <x v="3233"/>
    <n v="234"/>
    <n v="199"/>
    <x v="311"/>
    <d v="1899-12-30T16:17:00"/>
    <n v="21"/>
    <x v="0"/>
    <x v="3198"/>
    <n v="0"/>
    <n v="0"/>
    <x v="0"/>
    <x v="0"/>
    <n v="234"/>
    <x v="222"/>
    <x v="0"/>
    <n v="40"/>
    <s v="Pune"/>
    <x v="333"/>
    <x v="3214"/>
    <x v="6"/>
    <n v="2026"/>
    <x v="1"/>
    <n v="0"/>
    <x v="3"/>
  </r>
  <r>
    <n v="200"/>
    <x v="135"/>
    <x v="4"/>
    <x v="3"/>
    <x v="17"/>
    <n v="450"/>
    <x v="2"/>
    <x v="3234"/>
    <n v="499"/>
    <n v="200"/>
    <x v="321"/>
    <d v="1899-12-30T23:16:00"/>
    <n v="54"/>
    <x v="4"/>
    <x v="3199"/>
    <n v="141.19999999999999"/>
    <n v="49"/>
    <x v="3"/>
    <x v="1"/>
    <n v="499"/>
    <x v="323"/>
    <x v="0"/>
    <n v="43"/>
    <s v="Ahmedabad"/>
    <x v="359"/>
    <x v="3215"/>
    <x v="2"/>
    <n v="2026"/>
    <x v="0"/>
    <n v="0.19999999999999998"/>
    <x v="3"/>
  </r>
  <r>
    <n v="28"/>
    <x v="89"/>
    <x v="3"/>
    <x v="7"/>
    <x v="11"/>
    <n v="700"/>
    <x v="1"/>
    <x v="3235"/>
    <n v="2"/>
    <n v="28"/>
    <x v="727"/>
    <d v="1899-12-30T10:32:00"/>
    <n v="49"/>
    <x v="3"/>
    <x v="3200"/>
    <n v="115.31"/>
    <n v="49"/>
    <x v="4"/>
    <x v="1"/>
    <n v="2"/>
    <x v="64"/>
    <x v="1"/>
    <n v="19"/>
    <s v="Kolkata"/>
    <x v="414"/>
    <x v="3216"/>
    <x v="10"/>
    <n v="2026"/>
    <x v="0"/>
    <n v="9.9998265575135303E-2"/>
    <x v="0"/>
  </r>
  <r>
    <n v="246"/>
    <x v="34"/>
    <x v="2"/>
    <x v="2"/>
    <x v="0"/>
    <n v="450"/>
    <x v="2"/>
    <x v="3236"/>
    <n v="220"/>
    <n v="246"/>
    <x v="94"/>
    <d v="1899-12-30T15:23:00"/>
    <n v="43"/>
    <x v="1"/>
    <x v="3201"/>
    <n v="0"/>
    <n v="49"/>
    <x v="4"/>
    <x v="1"/>
    <n v="220"/>
    <x v="28"/>
    <x v="0"/>
    <n v="24"/>
    <s v="Kolkata"/>
    <x v="27"/>
    <x v="1764"/>
    <x v="11"/>
    <n v="2024"/>
    <x v="0"/>
    <n v="0"/>
    <x v="0"/>
  </r>
  <r>
    <n v="23"/>
    <x v="102"/>
    <x v="1"/>
    <x v="3"/>
    <x v="2"/>
    <n v="150"/>
    <x v="1"/>
    <x v="3237"/>
    <n v="104"/>
    <n v="23"/>
    <x v="215"/>
    <d v="1899-12-30T23:02:00"/>
    <n v="27"/>
    <x v="1"/>
    <x v="3202"/>
    <n v="44.48"/>
    <n v="0"/>
    <x v="4"/>
    <x v="1"/>
    <n v="104"/>
    <x v="132"/>
    <x v="0"/>
    <n v="52"/>
    <s v="Delhi"/>
    <x v="138"/>
    <x v="3217"/>
    <x v="1"/>
    <n v="2024"/>
    <x v="1"/>
    <n v="5.0003934662124938E-2"/>
    <x v="2"/>
  </r>
  <r>
    <n v="74"/>
    <x v="187"/>
    <x v="6"/>
    <x v="2"/>
    <x v="10"/>
    <n v="500"/>
    <x v="0"/>
    <x v="3238"/>
    <n v="422"/>
    <n v="74"/>
    <x v="82"/>
    <d v="1899-12-30T13:24:00"/>
    <n v="26"/>
    <x v="1"/>
    <x v="3203"/>
    <n v="0"/>
    <n v="30"/>
    <x v="0"/>
    <x v="1"/>
    <n v="422"/>
    <x v="116"/>
    <x v="1"/>
    <n v="35"/>
    <s v="Kolkata"/>
    <x v="303"/>
    <x v="3218"/>
    <x v="10"/>
    <n v="2026"/>
    <x v="1"/>
    <n v="0"/>
    <x v="3"/>
  </r>
  <r>
    <n v="1"/>
    <x v="0"/>
    <x v="0"/>
    <x v="0"/>
    <x v="0"/>
    <n v="500"/>
    <x v="0"/>
    <x v="3239"/>
    <n v="167"/>
    <n v="1"/>
    <x v="813"/>
    <d v="1899-12-30T13:07:00"/>
    <n v="29"/>
    <x v="1"/>
    <x v="3204"/>
    <n v="262.24"/>
    <n v="40"/>
    <x v="1"/>
    <x v="2"/>
    <n v="167"/>
    <x v="340"/>
    <x v="1"/>
    <n v="44"/>
    <s v="Pune"/>
    <x v="381"/>
    <x v="3219"/>
    <x v="3"/>
    <n v="2026"/>
    <x v="1"/>
    <n v="0.2"/>
    <x v="3"/>
  </r>
  <r>
    <n v="37"/>
    <x v="150"/>
    <x v="5"/>
    <x v="0"/>
    <x v="6"/>
    <n v="800"/>
    <x v="0"/>
    <x v="3240"/>
    <n v="174"/>
    <n v="37"/>
    <x v="457"/>
    <d v="1899-12-30T15:36:00"/>
    <n v="33"/>
    <x v="0"/>
    <x v="3205"/>
    <n v="188.7"/>
    <n v="0"/>
    <x v="2"/>
    <x v="0"/>
    <n v="174"/>
    <x v="284"/>
    <x v="1"/>
    <n v="27"/>
    <s v="Ahmedabad"/>
    <x v="413"/>
    <x v="3220"/>
    <x v="1"/>
    <n v="2025"/>
    <x v="0"/>
    <n v="0.19999576055621501"/>
    <x v="1"/>
  </r>
  <r>
    <n v="59"/>
    <x v="171"/>
    <x v="5"/>
    <x v="0"/>
    <x v="12"/>
    <n v="300"/>
    <x v="0"/>
    <x v="3241"/>
    <n v="303"/>
    <n v="59"/>
    <x v="959"/>
    <d v="1899-12-30T20:24:00"/>
    <n v="18"/>
    <x v="5"/>
    <x v="3206"/>
    <n v="335.11"/>
    <n v="30"/>
    <x v="2"/>
    <x v="2"/>
    <n v="303"/>
    <x v="236"/>
    <x v="1"/>
    <n v="30"/>
    <s v="Bengaluru"/>
    <x v="398"/>
    <x v="3221"/>
    <x v="4"/>
    <n v="2024"/>
    <x v="1"/>
    <n v="0.20000119364503385"/>
    <x v="1"/>
  </r>
  <r>
    <n v="185"/>
    <x v="232"/>
    <x v="2"/>
    <x v="6"/>
    <x v="1"/>
    <n v="350"/>
    <x v="1"/>
    <x v="3242"/>
    <n v="51"/>
    <n v="185"/>
    <x v="375"/>
    <d v="1899-12-30T09:26:00"/>
    <n v="18"/>
    <x v="4"/>
    <x v="3207"/>
    <n v="167.62"/>
    <n v="0"/>
    <x v="5"/>
    <x v="1"/>
    <n v="51"/>
    <x v="57"/>
    <x v="0"/>
    <n v="38"/>
    <s v="Pune"/>
    <x v="59"/>
    <x v="3222"/>
    <x v="1"/>
    <n v="2025"/>
    <x v="1"/>
    <n v="9.9997017151379569E-2"/>
    <x v="3"/>
  </r>
  <r>
    <n v="199"/>
    <x v="61"/>
    <x v="6"/>
    <x v="2"/>
    <x v="3"/>
    <n v="300"/>
    <x v="1"/>
    <x v="3243"/>
    <n v="592"/>
    <n v="199"/>
    <x v="791"/>
    <d v="1899-12-30T11:25:00"/>
    <n v="27"/>
    <x v="1"/>
    <x v="3208"/>
    <n v="0"/>
    <n v="0"/>
    <x v="4"/>
    <x v="0"/>
    <n v="592"/>
    <x v="155"/>
    <x v="1"/>
    <n v="50"/>
    <s v="Chennai"/>
    <x v="28"/>
    <x v="3223"/>
    <x v="0"/>
    <n v="2025"/>
    <x v="1"/>
    <n v="0"/>
    <x v="2"/>
  </r>
  <r>
    <n v="234"/>
    <x v="217"/>
    <x v="4"/>
    <x v="8"/>
    <x v="18"/>
    <n v="250"/>
    <x v="0"/>
    <x v="3244"/>
    <n v="1"/>
    <n v="234"/>
    <x v="101"/>
    <d v="1899-12-30T13:18:00"/>
    <n v="55"/>
    <x v="0"/>
    <x v="3209"/>
    <n v="46.96"/>
    <n v="0"/>
    <x v="2"/>
    <x v="1"/>
    <n v="1"/>
    <x v="1"/>
    <x v="1"/>
    <n v="32"/>
    <s v="Pune"/>
    <x v="1"/>
    <x v="3224"/>
    <x v="11"/>
    <n v="2024"/>
    <x v="0"/>
    <n v="5.0001064758619228E-2"/>
    <x v="1"/>
  </r>
  <r>
    <n v="232"/>
    <x v="90"/>
    <x v="3"/>
    <x v="1"/>
    <x v="0"/>
    <n v="500"/>
    <x v="2"/>
    <x v="3245"/>
    <n v="43"/>
    <n v="232"/>
    <x v="547"/>
    <d v="1899-12-30T18:27:00"/>
    <n v="31"/>
    <x v="3"/>
    <x v="3210"/>
    <n v="151.44"/>
    <n v="30"/>
    <x v="0"/>
    <x v="1"/>
    <n v="43"/>
    <x v="58"/>
    <x v="1"/>
    <n v="44"/>
    <s v="Hyderabad"/>
    <x v="61"/>
    <x v="3225"/>
    <x v="5"/>
    <n v="2025"/>
    <x v="0"/>
    <n v="9.9999999999999992E-2"/>
    <x v="3"/>
  </r>
  <r>
    <n v="56"/>
    <x v="234"/>
    <x v="7"/>
    <x v="9"/>
    <x v="0"/>
    <n v="500"/>
    <x v="2"/>
    <x v="3246"/>
    <n v="197"/>
    <n v="56"/>
    <x v="536"/>
    <d v="1899-12-30T14:27:00"/>
    <n v="40"/>
    <x v="1"/>
    <x v="3211"/>
    <n v="0"/>
    <n v="20"/>
    <x v="1"/>
    <x v="1"/>
    <n v="197"/>
    <x v="119"/>
    <x v="1"/>
    <n v="43"/>
    <s v="Hyderabad"/>
    <x v="225"/>
    <x v="3226"/>
    <x v="1"/>
    <n v="2025"/>
    <x v="0"/>
    <n v="0"/>
    <x v="3"/>
  </r>
  <r>
    <n v="85"/>
    <x v="166"/>
    <x v="5"/>
    <x v="2"/>
    <x v="20"/>
    <n v="800"/>
    <x v="0"/>
    <x v="3247"/>
    <n v="69"/>
    <n v="85"/>
    <x v="618"/>
    <d v="1899-12-30T21:44:00"/>
    <n v="63"/>
    <x v="1"/>
    <x v="3212"/>
    <n v="52.36"/>
    <n v="49"/>
    <x v="5"/>
    <x v="2"/>
    <n v="69"/>
    <x v="53"/>
    <x v="0"/>
    <n v="48"/>
    <s v="Bengaluru"/>
    <x v="362"/>
    <x v="3227"/>
    <x v="3"/>
    <n v="2026"/>
    <x v="0"/>
    <n v="4.9998567649895437E-2"/>
    <x v="2"/>
  </r>
  <r>
    <n v="187"/>
    <x v="143"/>
    <x v="7"/>
    <x v="6"/>
    <x v="2"/>
    <n v="800"/>
    <x v="0"/>
    <x v="3248"/>
    <n v="383"/>
    <n v="187"/>
    <x v="362"/>
    <d v="1899-12-30T13:36:00"/>
    <n v="18"/>
    <x v="3"/>
    <x v="3213"/>
    <n v="100.96"/>
    <n v="30"/>
    <x v="1"/>
    <x v="0"/>
    <n v="383"/>
    <x v="122"/>
    <x v="0"/>
    <n v="21"/>
    <s v="Chennai"/>
    <x v="127"/>
    <x v="3228"/>
    <x v="9"/>
    <n v="2025"/>
    <x v="1"/>
    <n v="0.1500059431831689"/>
    <x v="0"/>
  </r>
  <r>
    <n v="22"/>
    <x v="71"/>
    <x v="4"/>
    <x v="8"/>
    <x v="0"/>
    <n v="300"/>
    <x v="2"/>
    <x v="3249"/>
    <n v="175"/>
    <n v="22"/>
    <x v="468"/>
    <d v="1899-12-30T11:41:00"/>
    <n v="58"/>
    <x v="0"/>
    <x v="3214"/>
    <n v="0"/>
    <n v="49"/>
    <x v="1"/>
    <x v="1"/>
    <n v="175"/>
    <x v="188"/>
    <x v="1"/>
    <n v="34"/>
    <s v="Ahmedabad"/>
    <x v="209"/>
    <x v="3229"/>
    <x v="9"/>
    <n v="2026"/>
    <x v="0"/>
    <n v="0"/>
    <x v="1"/>
  </r>
  <r>
    <n v="129"/>
    <x v="208"/>
    <x v="5"/>
    <x v="8"/>
    <x v="6"/>
    <n v="300"/>
    <x v="2"/>
    <x v="3250"/>
    <n v="277"/>
    <n v="129"/>
    <x v="733"/>
    <d v="1899-12-30T17:07:00"/>
    <n v="33"/>
    <x v="0"/>
    <x v="3215"/>
    <n v="0"/>
    <n v="49"/>
    <x v="0"/>
    <x v="2"/>
    <n v="277"/>
    <x v="12"/>
    <x v="1"/>
    <n v="33"/>
    <s v="Kolkata"/>
    <x v="137"/>
    <x v="3230"/>
    <x v="9"/>
    <n v="2024"/>
    <x v="0"/>
    <n v="0"/>
    <x v="1"/>
  </r>
  <r>
    <n v="231"/>
    <x v="11"/>
    <x v="3"/>
    <x v="4"/>
    <x v="8"/>
    <n v="350"/>
    <x v="2"/>
    <x v="3251"/>
    <n v="407"/>
    <n v="231"/>
    <x v="510"/>
    <d v="1899-12-30T14:37:00"/>
    <n v="22"/>
    <x v="1"/>
    <x v="3216"/>
    <n v="77.8"/>
    <n v="30"/>
    <x v="3"/>
    <x v="1"/>
    <n v="407"/>
    <x v="0"/>
    <x v="0"/>
    <n v="18"/>
    <s v="Pune"/>
    <x v="0"/>
    <x v="3231"/>
    <x v="6"/>
    <n v="2025"/>
    <x v="1"/>
    <n v="5.0002249458523197E-2"/>
    <x v="0"/>
  </r>
  <r>
    <n v="213"/>
    <x v="19"/>
    <x v="1"/>
    <x v="5"/>
    <x v="12"/>
    <n v="150"/>
    <x v="1"/>
    <x v="3252"/>
    <n v="124"/>
    <n v="213"/>
    <x v="293"/>
    <d v="1899-12-30T08:06:00"/>
    <n v="43"/>
    <x v="1"/>
    <x v="3217"/>
    <n v="0"/>
    <n v="0"/>
    <x v="1"/>
    <x v="1"/>
    <n v="124"/>
    <x v="151"/>
    <x v="0"/>
    <n v="35"/>
    <s v="Pune"/>
    <x v="31"/>
    <x v="3232"/>
    <x v="11"/>
    <n v="2024"/>
    <x v="0"/>
    <n v="0"/>
    <x v="3"/>
  </r>
  <r>
    <n v="180"/>
    <x v="211"/>
    <x v="5"/>
    <x v="5"/>
    <x v="14"/>
    <n v="200"/>
    <x v="0"/>
    <x v="3253"/>
    <n v="310"/>
    <n v="180"/>
    <x v="114"/>
    <d v="1899-12-30T21:39:00"/>
    <n v="47"/>
    <x v="5"/>
    <x v="3218"/>
    <n v="86.67"/>
    <n v="40"/>
    <x v="0"/>
    <x v="1"/>
    <n v="310"/>
    <x v="93"/>
    <x v="1"/>
    <n v="24"/>
    <s v="Pune"/>
    <x v="96"/>
    <x v="3233"/>
    <x v="1"/>
    <n v="2024"/>
    <x v="0"/>
    <n v="4.9999999999999996E-2"/>
    <x v="0"/>
  </r>
  <r>
    <n v="140"/>
    <x v="76"/>
    <x v="3"/>
    <x v="6"/>
    <x v="17"/>
    <n v="350"/>
    <x v="0"/>
    <x v="3254"/>
    <n v="305"/>
    <n v="140"/>
    <x v="960"/>
    <d v="1899-12-30T12:29:00"/>
    <n v="26"/>
    <x v="5"/>
    <x v="3219"/>
    <n v="49.41"/>
    <n v="40"/>
    <x v="2"/>
    <x v="2"/>
    <n v="305"/>
    <x v="360"/>
    <x v="0"/>
    <n v="30"/>
    <s v="Pune"/>
    <x v="404"/>
    <x v="3234"/>
    <x v="8"/>
    <n v="2024"/>
    <x v="1"/>
    <n v="0.15001366244648873"/>
    <x v="1"/>
  </r>
  <r>
    <n v="244"/>
    <x v="147"/>
    <x v="1"/>
    <x v="1"/>
    <x v="14"/>
    <n v="500"/>
    <x v="0"/>
    <x v="3255"/>
    <n v="335"/>
    <n v="244"/>
    <x v="547"/>
    <d v="1899-12-30T11:58:00"/>
    <n v="41"/>
    <x v="1"/>
    <x v="3220"/>
    <n v="259.06"/>
    <n v="49"/>
    <x v="5"/>
    <x v="1"/>
    <n v="335"/>
    <x v="88"/>
    <x v="0"/>
    <n v="53"/>
    <s v="Hyderabad"/>
    <x v="91"/>
    <x v="3235"/>
    <x v="5"/>
    <n v="2025"/>
    <x v="0"/>
    <n v="0.14999971049233674"/>
    <x v="2"/>
  </r>
  <r>
    <n v="204"/>
    <x v="137"/>
    <x v="7"/>
    <x v="0"/>
    <x v="6"/>
    <n v="200"/>
    <x v="0"/>
    <x v="3256"/>
    <n v="196"/>
    <n v="204"/>
    <x v="556"/>
    <d v="1899-12-30T11:35:00"/>
    <n v="56"/>
    <x v="0"/>
    <x v="3221"/>
    <n v="0"/>
    <n v="20"/>
    <x v="5"/>
    <x v="1"/>
    <n v="196"/>
    <x v="173"/>
    <x v="0"/>
    <n v="25"/>
    <s v="Chennai"/>
    <x v="183"/>
    <x v="3236"/>
    <x v="11"/>
    <n v="2024"/>
    <x v="0"/>
    <n v="0"/>
    <x v="1"/>
  </r>
  <r>
    <n v="226"/>
    <x v="239"/>
    <x v="7"/>
    <x v="6"/>
    <x v="17"/>
    <n v="350"/>
    <x v="0"/>
    <x v="3257"/>
    <n v="323"/>
    <n v="226"/>
    <x v="954"/>
    <d v="1899-12-30T14:06:00"/>
    <n v="37"/>
    <x v="2"/>
    <x v="3222"/>
    <n v="151.24"/>
    <n v="20"/>
    <x v="3"/>
    <x v="1"/>
    <n v="323"/>
    <x v="256"/>
    <x v="1"/>
    <n v="40"/>
    <s v="Chennai"/>
    <x v="73"/>
    <x v="3237"/>
    <x v="10"/>
    <n v="2024"/>
    <x v="0"/>
    <n v="9.9998677616006143E-2"/>
    <x v="3"/>
  </r>
  <r>
    <n v="140"/>
    <x v="76"/>
    <x v="3"/>
    <x v="6"/>
    <x v="17"/>
    <n v="350"/>
    <x v="0"/>
    <x v="3258"/>
    <n v="188"/>
    <n v="140"/>
    <x v="315"/>
    <d v="1899-12-30T08:46:00"/>
    <n v="23"/>
    <x v="4"/>
    <x v="3223"/>
    <n v="240.12"/>
    <n v="30"/>
    <x v="2"/>
    <x v="0"/>
    <n v="188"/>
    <x v="112"/>
    <x v="0"/>
    <n v="42"/>
    <s v="Mumbai"/>
    <x v="118"/>
    <x v="3238"/>
    <x v="5"/>
    <n v="2024"/>
    <x v="1"/>
    <n v="0.15000281114713546"/>
    <x v="3"/>
  </r>
  <r>
    <n v="123"/>
    <x v="94"/>
    <x v="7"/>
    <x v="3"/>
    <x v="6"/>
    <n v="600"/>
    <x v="1"/>
    <x v="3259"/>
    <n v="403"/>
    <n v="123"/>
    <x v="904"/>
    <d v="1899-12-30T10:40:00"/>
    <n v="30"/>
    <x v="4"/>
    <x v="3224"/>
    <n v="0"/>
    <n v="30"/>
    <x v="3"/>
    <x v="1"/>
    <n v="403"/>
    <x v="268"/>
    <x v="0"/>
    <n v="31"/>
    <s v="Mumbai"/>
    <x v="66"/>
    <x v="3239"/>
    <x v="10"/>
    <n v="2026"/>
    <x v="1"/>
    <n v="0"/>
    <x v="1"/>
  </r>
  <r>
    <n v="62"/>
    <x v="67"/>
    <x v="6"/>
    <x v="7"/>
    <x v="3"/>
    <n v="300"/>
    <x v="1"/>
    <x v="3260"/>
    <n v="163"/>
    <n v="62"/>
    <x v="139"/>
    <d v="1899-12-30T21:28:00"/>
    <n v="17"/>
    <x v="2"/>
    <x v="3225"/>
    <n v="0"/>
    <n v="30"/>
    <x v="3"/>
    <x v="1"/>
    <n v="163"/>
    <x v="292"/>
    <x v="0"/>
    <n v="25"/>
    <s v="Mumbai"/>
    <x v="326"/>
    <x v="3240"/>
    <x v="3"/>
    <n v="2025"/>
    <x v="1"/>
    <n v="0"/>
    <x v="1"/>
  </r>
  <r>
    <n v="167"/>
    <x v="176"/>
    <x v="7"/>
    <x v="6"/>
    <x v="3"/>
    <n v="500"/>
    <x v="0"/>
    <x v="3261"/>
    <n v="203"/>
    <n v="167"/>
    <x v="499"/>
    <d v="1899-12-30T23:40:00"/>
    <n v="60"/>
    <x v="2"/>
    <x v="3226"/>
    <n v="65.5"/>
    <n v="30"/>
    <x v="5"/>
    <x v="1"/>
    <n v="203"/>
    <x v="375"/>
    <x v="0"/>
    <n v="24"/>
    <s v="Ahmedabad"/>
    <x v="98"/>
    <x v="3241"/>
    <x v="4"/>
    <n v="2025"/>
    <x v="0"/>
    <n v="5.0000381682302919E-2"/>
    <x v="0"/>
  </r>
  <r>
    <n v="125"/>
    <x v="110"/>
    <x v="0"/>
    <x v="1"/>
    <x v="6"/>
    <n v="250"/>
    <x v="1"/>
    <x v="3262"/>
    <n v="512"/>
    <n v="125"/>
    <x v="856"/>
    <d v="1899-12-30T12:04:00"/>
    <n v="17"/>
    <x v="2"/>
    <x v="3227"/>
    <n v="0"/>
    <n v="30"/>
    <x v="4"/>
    <x v="1"/>
    <n v="512"/>
    <x v="162"/>
    <x v="1"/>
    <n v="30"/>
    <s v="Ahmedabad"/>
    <x v="170"/>
    <x v="3242"/>
    <x v="11"/>
    <n v="2026"/>
    <x v="1"/>
    <n v="0"/>
    <x v="1"/>
  </r>
  <r>
    <n v="62"/>
    <x v="67"/>
    <x v="6"/>
    <x v="7"/>
    <x v="3"/>
    <n v="300"/>
    <x v="1"/>
    <x v="3263"/>
    <n v="21"/>
    <n v="62"/>
    <x v="495"/>
    <d v="1899-12-30T14:44:00"/>
    <n v="17"/>
    <x v="1"/>
    <x v="3228"/>
    <n v="0"/>
    <n v="49"/>
    <x v="4"/>
    <x v="1"/>
    <n v="21"/>
    <x v="32"/>
    <x v="0"/>
    <n v="47"/>
    <s v="Kolkata"/>
    <x v="31"/>
    <x v="3243"/>
    <x v="10"/>
    <n v="2026"/>
    <x v="1"/>
    <n v="0"/>
    <x v="2"/>
  </r>
  <r>
    <n v="73"/>
    <x v="177"/>
    <x v="1"/>
    <x v="6"/>
    <x v="13"/>
    <n v="250"/>
    <x v="0"/>
    <x v="3264"/>
    <n v="149"/>
    <n v="73"/>
    <x v="662"/>
    <d v="1899-12-30T22:51:00"/>
    <n v="23"/>
    <x v="1"/>
    <x v="3229"/>
    <n v="29.23"/>
    <n v="30"/>
    <x v="0"/>
    <x v="1"/>
    <n v="149"/>
    <x v="178"/>
    <x v="0"/>
    <n v="52"/>
    <s v="Pune"/>
    <x v="36"/>
    <x v="3244"/>
    <x v="8"/>
    <n v="2026"/>
    <x v="1"/>
    <n v="5.0005132240736307E-2"/>
    <x v="2"/>
  </r>
  <r>
    <n v="191"/>
    <x v="57"/>
    <x v="6"/>
    <x v="2"/>
    <x v="1"/>
    <n v="350"/>
    <x v="2"/>
    <x v="3265"/>
    <n v="448"/>
    <n v="191"/>
    <x v="628"/>
    <d v="1899-12-30T14:37:00"/>
    <n v="26"/>
    <x v="2"/>
    <x v="3230"/>
    <n v="89.84"/>
    <n v="20"/>
    <x v="1"/>
    <x v="1"/>
    <n v="448"/>
    <x v="296"/>
    <x v="0"/>
    <n v="45"/>
    <s v="Bengaluru"/>
    <x v="204"/>
    <x v="3245"/>
    <x v="9"/>
    <n v="2026"/>
    <x v="1"/>
    <n v="5.0000278274033139E-2"/>
    <x v="2"/>
  </r>
  <r>
    <n v="180"/>
    <x v="211"/>
    <x v="5"/>
    <x v="5"/>
    <x v="14"/>
    <n v="200"/>
    <x v="0"/>
    <x v="3266"/>
    <n v="327"/>
    <n v="180"/>
    <x v="190"/>
    <d v="1899-12-30T15:35:00"/>
    <n v="57"/>
    <x v="0"/>
    <x v="3231"/>
    <n v="0"/>
    <n v="49"/>
    <x v="1"/>
    <x v="0"/>
    <n v="327"/>
    <x v="197"/>
    <x v="0"/>
    <n v="53"/>
    <s v="Ahmedabad"/>
    <x v="210"/>
    <x v="3246"/>
    <x v="3"/>
    <n v="2024"/>
    <x v="0"/>
    <n v="0"/>
    <x v="2"/>
  </r>
  <r>
    <n v="166"/>
    <x v="235"/>
    <x v="7"/>
    <x v="8"/>
    <x v="17"/>
    <n v="500"/>
    <x v="0"/>
    <x v="3267"/>
    <n v="391"/>
    <n v="166"/>
    <x v="93"/>
    <d v="1899-12-30T13:49:00"/>
    <n v="44"/>
    <x v="5"/>
    <x v="1416"/>
    <n v="121.35"/>
    <n v="0"/>
    <x v="2"/>
    <x v="2"/>
    <n v="391"/>
    <x v="41"/>
    <x v="1"/>
    <n v="43"/>
    <s v="Delhi"/>
    <x v="40"/>
    <x v="3247"/>
    <x v="3"/>
    <n v="2024"/>
    <x v="0"/>
    <n v="9.9997527873229339E-2"/>
    <x v="3"/>
  </r>
  <r>
    <n v="71"/>
    <x v="75"/>
    <x v="1"/>
    <x v="2"/>
    <x v="0"/>
    <n v="200"/>
    <x v="1"/>
    <x v="3268"/>
    <n v="41"/>
    <n v="71"/>
    <x v="77"/>
    <d v="1899-12-30T15:22:00"/>
    <n v="44"/>
    <x v="3"/>
    <x v="3232"/>
    <n v="50.81"/>
    <n v="49"/>
    <x v="1"/>
    <x v="1"/>
    <n v="41"/>
    <x v="348"/>
    <x v="0"/>
    <n v="47"/>
    <s v="Delhi"/>
    <x v="141"/>
    <x v="3248"/>
    <x v="3"/>
    <n v="2024"/>
    <x v="0"/>
    <n v="0.10000984155102845"/>
    <x v="2"/>
  </r>
  <r>
    <n v="61"/>
    <x v="113"/>
    <x v="5"/>
    <x v="9"/>
    <x v="17"/>
    <n v="350"/>
    <x v="2"/>
    <x v="3269"/>
    <n v="593"/>
    <n v="61"/>
    <x v="877"/>
    <d v="1899-12-30T10:46:00"/>
    <n v="42"/>
    <x v="3"/>
    <x v="3233"/>
    <n v="0"/>
    <n v="0"/>
    <x v="4"/>
    <x v="0"/>
    <n v="593"/>
    <x v="236"/>
    <x v="0"/>
    <n v="43"/>
    <s v="Delhi"/>
    <x v="254"/>
    <x v="3249"/>
    <x v="8"/>
    <n v="2024"/>
    <x v="0"/>
    <n v="0"/>
    <x v="3"/>
  </r>
  <r>
    <n v="64"/>
    <x v="1"/>
    <x v="1"/>
    <x v="1"/>
    <x v="1"/>
    <n v="500"/>
    <x v="0"/>
    <x v="3270"/>
    <n v="327"/>
    <n v="64"/>
    <x v="681"/>
    <d v="1899-12-30T22:46:00"/>
    <n v="18"/>
    <x v="1"/>
    <x v="3234"/>
    <n v="6.57"/>
    <n v="0"/>
    <x v="2"/>
    <x v="1"/>
    <n v="327"/>
    <x v="197"/>
    <x v="0"/>
    <n v="53"/>
    <s v="Ahmedabad"/>
    <x v="210"/>
    <x v="3250"/>
    <x v="1"/>
    <n v="2024"/>
    <x v="1"/>
    <n v="4.9965776865160849E-2"/>
    <x v="2"/>
  </r>
  <r>
    <n v="2"/>
    <x v="6"/>
    <x v="0"/>
    <x v="1"/>
    <x v="3"/>
    <n v="600"/>
    <x v="1"/>
    <x v="3271"/>
    <n v="384"/>
    <n v="2"/>
    <x v="478"/>
    <d v="1899-12-30T17:36:00"/>
    <n v="33"/>
    <x v="3"/>
    <x v="3235"/>
    <n v="109.08"/>
    <n v="40"/>
    <x v="3"/>
    <x v="1"/>
    <n v="384"/>
    <x v="231"/>
    <x v="1"/>
    <n v="44"/>
    <s v="Bengaluru"/>
    <x v="224"/>
    <x v="3251"/>
    <x v="0"/>
    <n v="2026"/>
    <x v="0"/>
    <n v="9.9998166516932219E-2"/>
    <x v="3"/>
  </r>
  <r>
    <n v="97"/>
    <x v="162"/>
    <x v="7"/>
    <x v="4"/>
    <x v="16"/>
    <n v="350"/>
    <x v="2"/>
    <x v="3272"/>
    <n v="468"/>
    <n v="97"/>
    <x v="300"/>
    <d v="1899-12-30T21:45:00"/>
    <n v="41"/>
    <x v="4"/>
    <x v="3236"/>
    <n v="0"/>
    <n v="49"/>
    <x v="5"/>
    <x v="1"/>
    <n v="468"/>
    <x v="245"/>
    <x v="1"/>
    <n v="46"/>
    <s v="Delhi"/>
    <x v="101"/>
    <x v="3252"/>
    <x v="10"/>
    <n v="2025"/>
    <x v="0"/>
    <n v="0"/>
    <x v="2"/>
  </r>
  <r>
    <n v="92"/>
    <x v="104"/>
    <x v="0"/>
    <x v="8"/>
    <x v="9"/>
    <n v="200"/>
    <x v="0"/>
    <x v="3273"/>
    <n v="593"/>
    <n v="92"/>
    <x v="477"/>
    <d v="1899-12-30T16:35:00"/>
    <n v="32"/>
    <x v="3"/>
    <x v="3237"/>
    <n v="108.47"/>
    <n v="20"/>
    <x v="3"/>
    <x v="1"/>
    <n v="593"/>
    <x v="236"/>
    <x v="0"/>
    <n v="43"/>
    <s v="Delhi"/>
    <x v="254"/>
    <x v="3253"/>
    <x v="8"/>
    <n v="2024"/>
    <x v="0"/>
    <n v="0.15000484020411831"/>
    <x v="3"/>
  </r>
  <r>
    <n v="86"/>
    <x v="169"/>
    <x v="4"/>
    <x v="6"/>
    <x v="7"/>
    <n v="350"/>
    <x v="1"/>
    <x v="3274"/>
    <n v="597"/>
    <n v="86"/>
    <x v="950"/>
    <d v="1899-12-30T11:12:00"/>
    <n v="27"/>
    <x v="3"/>
    <x v="3238"/>
    <n v="0"/>
    <n v="49"/>
    <x v="5"/>
    <x v="1"/>
    <n v="597"/>
    <x v="259"/>
    <x v="0"/>
    <n v="22"/>
    <s v="Mumbai"/>
    <x v="187"/>
    <x v="3254"/>
    <x v="7"/>
    <n v="2024"/>
    <x v="1"/>
    <n v="0"/>
    <x v="0"/>
  </r>
  <r>
    <n v="25"/>
    <x v="40"/>
    <x v="3"/>
    <x v="4"/>
    <x v="4"/>
    <n v="700"/>
    <x v="2"/>
    <x v="3275"/>
    <n v="302"/>
    <n v="25"/>
    <x v="428"/>
    <d v="1899-12-30T21:13:00"/>
    <n v="57"/>
    <x v="3"/>
    <x v="3239"/>
    <n v="107.31"/>
    <n v="0"/>
    <x v="5"/>
    <x v="1"/>
    <n v="302"/>
    <x v="29"/>
    <x v="1"/>
    <n v="47"/>
    <s v="Mumbai"/>
    <x v="60"/>
    <x v="3255"/>
    <x v="6"/>
    <n v="2025"/>
    <x v="0"/>
    <n v="0.15000629045109523"/>
    <x v="2"/>
  </r>
  <r>
    <n v="128"/>
    <x v="21"/>
    <x v="1"/>
    <x v="8"/>
    <x v="10"/>
    <n v="450"/>
    <x v="1"/>
    <x v="3276"/>
    <n v="421"/>
    <n v="128"/>
    <x v="148"/>
    <d v="1899-12-30T18:06:00"/>
    <n v="58"/>
    <x v="4"/>
    <x v="3240"/>
    <n v="352.38"/>
    <n v="40"/>
    <x v="3"/>
    <x v="1"/>
    <n v="421"/>
    <x v="291"/>
    <x v="0"/>
    <n v="27"/>
    <s v="Hyderabad"/>
    <x v="169"/>
    <x v="3256"/>
    <x v="1"/>
    <n v="2024"/>
    <x v="0"/>
    <n v="0.19999886486823956"/>
    <x v="1"/>
  </r>
  <r>
    <n v="188"/>
    <x v="123"/>
    <x v="2"/>
    <x v="3"/>
    <x v="17"/>
    <n v="450"/>
    <x v="1"/>
    <x v="3277"/>
    <n v="365"/>
    <n v="188"/>
    <x v="9"/>
    <d v="1899-12-30T08:54:00"/>
    <n v="36"/>
    <x v="3"/>
    <x v="3241"/>
    <n v="0"/>
    <n v="40"/>
    <x v="3"/>
    <x v="1"/>
    <n v="365"/>
    <x v="99"/>
    <x v="1"/>
    <n v="51"/>
    <s v="Ahmedabad"/>
    <x v="214"/>
    <x v="3257"/>
    <x v="5"/>
    <n v="2025"/>
    <x v="0"/>
    <n v="0"/>
    <x v="2"/>
  </r>
  <r>
    <n v="37"/>
    <x v="150"/>
    <x v="5"/>
    <x v="0"/>
    <x v="6"/>
    <n v="800"/>
    <x v="0"/>
    <x v="3278"/>
    <n v="146"/>
    <n v="37"/>
    <x v="398"/>
    <d v="1899-12-30T16:08:00"/>
    <n v="41"/>
    <x v="3"/>
    <x v="2932"/>
    <n v="93.79"/>
    <n v="40"/>
    <x v="5"/>
    <x v="2"/>
    <n v="146"/>
    <x v="176"/>
    <x v="1"/>
    <n v="52"/>
    <s v="Kolkata"/>
    <x v="129"/>
    <x v="3258"/>
    <x v="6"/>
    <n v="2024"/>
    <x v="0"/>
    <n v="9.9996801467060456E-2"/>
    <x v="2"/>
  </r>
  <r>
    <n v="227"/>
    <x v="17"/>
    <x v="2"/>
    <x v="7"/>
    <x v="0"/>
    <n v="600"/>
    <x v="0"/>
    <x v="3279"/>
    <n v="204"/>
    <n v="227"/>
    <x v="144"/>
    <d v="1899-12-30T13:13:00"/>
    <n v="55"/>
    <x v="5"/>
    <x v="3242"/>
    <n v="30.82"/>
    <n v="0"/>
    <x v="2"/>
    <x v="1"/>
    <n v="204"/>
    <x v="193"/>
    <x v="1"/>
    <n v="41"/>
    <s v="Kolkata"/>
    <x v="206"/>
    <x v="3259"/>
    <x v="5"/>
    <n v="2026"/>
    <x v="0"/>
    <n v="9.9993511128414758E-2"/>
    <x v="3"/>
  </r>
  <r>
    <n v="209"/>
    <x v="154"/>
    <x v="3"/>
    <x v="7"/>
    <x v="5"/>
    <n v="350"/>
    <x v="0"/>
    <x v="3280"/>
    <n v="539"/>
    <n v="209"/>
    <x v="41"/>
    <d v="1899-12-30T15:22:00"/>
    <n v="34"/>
    <x v="3"/>
    <x v="3243"/>
    <n v="129.66999999999999"/>
    <n v="30"/>
    <x v="3"/>
    <x v="1"/>
    <n v="539"/>
    <x v="215"/>
    <x v="1"/>
    <n v="22"/>
    <s v="Hyderabad"/>
    <x v="3"/>
    <x v="3260"/>
    <x v="5"/>
    <n v="2025"/>
    <x v="0"/>
    <n v="0.15000462727314792"/>
    <x v="0"/>
  </r>
  <r>
    <n v="232"/>
    <x v="90"/>
    <x v="3"/>
    <x v="1"/>
    <x v="0"/>
    <n v="500"/>
    <x v="2"/>
    <x v="3281"/>
    <n v="73"/>
    <n v="232"/>
    <x v="126"/>
    <d v="1899-12-30T22:47:00"/>
    <n v="35"/>
    <x v="5"/>
    <x v="3244"/>
    <n v="166.17"/>
    <n v="40"/>
    <x v="3"/>
    <x v="1"/>
    <n v="73"/>
    <x v="95"/>
    <x v="0"/>
    <n v="34"/>
    <s v="Bengaluru"/>
    <x v="98"/>
    <x v="3261"/>
    <x v="11"/>
    <n v="2024"/>
    <x v="0"/>
    <n v="0.20000481446264576"/>
    <x v="1"/>
  </r>
  <r>
    <n v="79"/>
    <x v="56"/>
    <x v="5"/>
    <x v="9"/>
    <x v="17"/>
    <n v="400"/>
    <x v="1"/>
    <x v="3282"/>
    <n v="90"/>
    <n v="79"/>
    <x v="252"/>
    <d v="1899-12-30T14:15:00"/>
    <n v="21"/>
    <x v="0"/>
    <x v="3245"/>
    <n v="179.38"/>
    <n v="40"/>
    <x v="3"/>
    <x v="0"/>
    <n v="90"/>
    <x v="113"/>
    <x v="0"/>
    <n v="33"/>
    <s v="Bengaluru"/>
    <x v="119"/>
    <x v="3262"/>
    <x v="5"/>
    <n v="2025"/>
    <x v="1"/>
    <n v="0.1"/>
    <x v="1"/>
  </r>
  <r>
    <n v="210"/>
    <x v="52"/>
    <x v="6"/>
    <x v="7"/>
    <x v="5"/>
    <n v="450"/>
    <x v="1"/>
    <x v="3283"/>
    <n v="56"/>
    <n v="210"/>
    <x v="90"/>
    <d v="1899-12-30T18:50:00"/>
    <n v="52"/>
    <x v="1"/>
    <x v="3246"/>
    <n v="0"/>
    <n v="0"/>
    <x v="3"/>
    <x v="1"/>
    <n v="56"/>
    <x v="70"/>
    <x v="0"/>
    <n v="53"/>
    <s v="Bengaluru"/>
    <x v="73"/>
    <x v="3263"/>
    <x v="8"/>
    <n v="2025"/>
    <x v="0"/>
    <n v="0"/>
    <x v="2"/>
  </r>
  <r>
    <n v="131"/>
    <x v="199"/>
    <x v="4"/>
    <x v="0"/>
    <x v="20"/>
    <n v="200"/>
    <x v="0"/>
    <x v="3284"/>
    <n v="98"/>
    <n v="131"/>
    <x v="207"/>
    <d v="1899-12-30T08:15:00"/>
    <n v="60"/>
    <x v="2"/>
    <x v="3247"/>
    <n v="0"/>
    <n v="0"/>
    <x v="4"/>
    <x v="1"/>
    <n v="98"/>
    <x v="125"/>
    <x v="1"/>
    <n v="39"/>
    <s v="Kolkata"/>
    <x v="130"/>
    <x v="3264"/>
    <x v="8"/>
    <n v="2026"/>
    <x v="0"/>
    <n v="0"/>
    <x v="3"/>
  </r>
  <r>
    <n v="34"/>
    <x v="136"/>
    <x v="4"/>
    <x v="3"/>
    <x v="0"/>
    <n v="450"/>
    <x v="1"/>
    <x v="3285"/>
    <n v="46"/>
    <n v="34"/>
    <x v="22"/>
    <d v="1899-12-30T12:19:00"/>
    <n v="19"/>
    <x v="3"/>
    <x v="3248"/>
    <n v="54.48"/>
    <n v="0"/>
    <x v="2"/>
    <x v="1"/>
    <n v="46"/>
    <x v="102"/>
    <x v="0"/>
    <n v="36"/>
    <s v="Delhi"/>
    <x v="58"/>
    <x v="3265"/>
    <x v="8"/>
    <n v="2024"/>
    <x v="1"/>
    <n v="0.10000917852225791"/>
    <x v="3"/>
  </r>
  <r>
    <n v="133"/>
    <x v="79"/>
    <x v="7"/>
    <x v="4"/>
    <x v="2"/>
    <n v="250"/>
    <x v="0"/>
    <x v="3286"/>
    <n v="138"/>
    <n v="133"/>
    <x v="731"/>
    <d v="1899-12-30T21:04:00"/>
    <n v="42"/>
    <x v="3"/>
    <x v="3249"/>
    <n v="104.43"/>
    <n v="40"/>
    <x v="4"/>
    <x v="2"/>
    <n v="138"/>
    <x v="11"/>
    <x v="1"/>
    <n v="27"/>
    <s v="Bengaluru"/>
    <x v="11"/>
    <x v="3266"/>
    <x v="5"/>
    <n v="2024"/>
    <x v="0"/>
    <n v="0.10000383046367764"/>
    <x v="1"/>
  </r>
  <r>
    <n v="48"/>
    <x v="144"/>
    <x v="5"/>
    <x v="0"/>
    <x v="0"/>
    <n v="250"/>
    <x v="2"/>
    <x v="3287"/>
    <n v="197"/>
    <n v="48"/>
    <x v="915"/>
    <d v="1899-12-30T10:18:00"/>
    <n v="51"/>
    <x v="5"/>
    <x v="3250"/>
    <n v="216.84"/>
    <n v="0"/>
    <x v="3"/>
    <x v="2"/>
    <n v="197"/>
    <x v="119"/>
    <x v="1"/>
    <n v="43"/>
    <s v="Hyderabad"/>
    <x v="225"/>
    <x v="3267"/>
    <x v="2"/>
    <n v="2026"/>
    <x v="0"/>
    <n v="0.19999631071184815"/>
    <x v="3"/>
  </r>
  <r>
    <n v="247"/>
    <x v="203"/>
    <x v="5"/>
    <x v="9"/>
    <x v="19"/>
    <n v="300"/>
    <x v="0"/>
    <x v="3288"/>
    <n v="132"/>
    <n v="247"/>
    <x v="453"/>
    <d v="1899-12-30T16:12:00"/>
    <n v="56"/>
    <x v="1"/>
    <x v="3251"/>
    <n v="0"/>
    <n v="20"/>
    <x v="4"/>
    <x v="0"/>
    <n v="132"/>
    <x v="313"/>
    <x v="0"/>
    <n v="30"/>
    <s v="Mumbai"/>
    <x v="345"/>
    <x v="3268"/>
    <x v="0"/>
    <n v="2024"/>
    <x v="0"/>
    <n v="0"/>
    <x v="1"/>
  </r>
  <r>
    <n v="79"/>
    <x v="56"/>
    <x v="5"/>
    <x v="9"/>
    <x v="17"/>
    <n v="400"/>
    <x v="1"/>
    <x v="3289"/>
    <n v="315"/>
    <n v="79"/>
    <x v="431"/>
    <d v="1899-12-30T11:02:00"/>
    <n v="41"/>
    <x v="1"/>
    <x v="3252"/>
    <n v="0"/>
    <n v="0"/>
    <x v="0"/>
    <x v="1"/>
    <n v="315"/>
    <x v="378"/>
    <x v="1"/>
    <n v="41"/>
    <s v="Hyderabad"/>
    <x v="198"/>
    <x v="3269"/>
    <x v="10"/>
    <n v="2024"/>
    <x v="0"/>
    <n v="0"/>
    <x v="3"/>
  </r>
  <r>
    <n v="17"/>
    <x v="80"/>
    <x v="7"/>
    <x v="0"/>
    <x v="2"/>
    <n v="600"/>
    <x v="2"/>
    <x v="3290"/>
    <n v="2"/>
    <n v="17"/>
    <x v="933"/>
    <d v="1899-12-30T17:07:00"/>
    <n v="27"/>
    <x v="0"/>
    <x v="3253"/>
    <n v="0"/>
    <n v="30"/>
    <x v="4"/>
    <x v="1"/>
    <n v="2"/>
    <x v="64"/>
    <x v="1"/>
    <n v="19"/>
    <s v="Kolkata"/>
    <x v="414"/>
    <x v="3270"/>
    <x v="0"/>
    <n v="2024"/>
    <x v="1"/>
    <n v="0"/>
    <x v="0"/>
  </r>
  <r>
    <n v="78"/>
    <x v="237"/>
    <x v="0"/>
    <x v="7"/>
    <x v="16"/>
    <n v="400"/>
    <x v="2"/>
    <x v="3291"/>
    <n v="585"/>
    <n v="78"/>
    <x v="800"/>
    <d v="1899-12-30T09:46:00"/>
    <n v="45"/>
    <x v="4"/>
    <x v="3254"/>
    <n v="0"/>
    <n v="20"/>
    <x v="1"/>
    <x v="1"/>
    <n v="585"/>
    <x v="241"/>
    <x v="0"/>
    <n v="43"/>
    <s v="Chennai"/>
    <x v="120"/>
    <x v="3271"/>
    <x v="10"/>
    <n v="2024"/>
    <x v="0"/>
    <n v="0"/>
    <x v="3"/>
  </r>
  <r>
    <n v="194"/>
    <x v="198"/>
    <x v="7"/>
    <x v="9"/>
    <x v="1"/>
    <n v="250"/>
    <x v="0"/>
    <x v="3292"/>
    <n v="434"/>
    <n v="194"/>
    <x v="213"/>
    <d v="1899-12-30T22:08:00"/>
    <n v="57"/>
    <x v="0"/>
    <x v="3255"/>
    <n v="188.34"/>
    <n v="0"/>
    <x v="4"/>
    <x v="1"/>
    <n v="434"/>
    <x v="257"/>
    <x v="0"/>
    <n v="47"/>
    <s v="Pune"/>
    <x v="278"/>
    <x v="3272"/>
    <x v="10"/>
    <n v="2026"/>
    <x v="0"/>
    <n v="0.19999575245295842"/>
    <x v="2"/>
  </r>
  <r>
    <n v="241"/>
    <x v="99"/>
    <x v="2"/>
    <x v="1"/>
    <x v="10"/>
    <n v="500"/>
    <x v="2"/>
    <x v="3293"/>
    <n v="573"/>
    <n v="241"/>
    <x v="331"/>
    <d v="1899-12-30T23:45:00"/>
    <n v="50"/>
    <x v="2"/>
    <x v="3256"/>
    <n v="47.25"/>
    <n v="40"/>
    <x v="0"/>
    <x v="1"/>
    <n v="573"/>
    <x v="59"/>
    <x v="1"/>
    <n v="51"/>
    <s v="Delhi"/>
    <x v="62"/>
    <x v="3273"/>
    <x v="6"/>
    <n v="2025"/>
    <x v="0"/>
    <n v="4.9996825598374713E-2"/>
    <x v="2"/>
  </r>
  <r>
    <n v="129"/>
    <x v="208"/>
    <x v="5"/>
    <x v="8"/>
    <x v="6"/>
    <n v="300"/>
    <x v="2"/>
    <x v="3294"/>
    <n v="223"/>
    <n v="129"/>
    <x v="563"/>
    <d v="1899-12-30T22:42:00"/>
    <n v="19"/>
    <x v="4"/>
    <x v="3257"/>
    <n v="144.69"/>
    <n v="49"/>
    <x v="5"/>
    <x v="1"/>
    <n v="223"/>
    <x v="209"/>
    <x v="0"/>
    <n v="25"/>
    <s v="Mumbai"/>
    <x v="240"/>
    <x v="3274"/>
    <x v="10"/>
    <n v="2025"/>
    <x v="1"/>
    <n v="9.9998617753573105E-2"/>
    <x v="1"/>
  </r>
  <r>
    <n v="58"/>
    <x v="183"/>
    <x v="7"/>
    <x v="7"/>
    <x v="7"/>
    <n v="350"/>
    <x v="2"/>
    <x v="3295"/>
    <n v="588"/>
    <n v="58"/>
    <x v="537"/>
    <d v="1899-12-30T22:41:00"/>
    <n v="55"/>
    <x v="4"/>
    <x v="3258"/>
    <n v="19.010000000000002"/>
    <n v="40"/>
    <x v="3"/>
    <x v="1"/>
    <n v="588"/>
    <x v="37"/>
    <x v="0"/>
    <n v="25"/>
    <s v="Chennai"/>
    <x v="74"/>
    <x v="3275"/>
    <x v="5"/>
    <n v="2025"/>
    <x v="0"/>
    <n v="0.10000526066600032"/>
    <x v="1"/>
  </r>
  <r>
    <n v="93"/>
    <x v="13"/>
    <x v="2"/>
    <x v="3"/>
    <x v="6"/>
    <n v="200"/>
    <x v="2"/>
    <x v="3296"/>
    <n v="282"/>
    <n v="93"/>
    <x v="284"/>
    <d v="1899-12-30T16:20:00"/>
    <n v="36"/>
    <x v="3"/>
    <x v="3259"/>
    <n v="96.22"/>
    <n v="0"/>
    <x v="4"/>
    <x v="2"/>
    <n v="282"/>
    <x v="28"/>
    <x v="0"/>
    <n v="51"/>
    <s v="Mumbai"/>
    <x v="168"/>
    <x v="3276"/>
    <x v="9"/>
    <n v="2024"/>
    <x v="0"/>
    <n v="0.10000311795212904"/>
    <x v="2"/>
  </r>
  <r>
    <n v="213"/>
    <x v="19"/>
    <x v="1"/>
    <x v="5"/>
    <x v="12"/>
    <n v="150"/>
    <x v="1"/>
    <x v="3297"/>
    <n v="468"/>
    <n v="213"/>
    <x v="188"/>
    <d v="1899-12-30T15:17:00"/>
    <n v="22"/>
    <x v="5"/>
    <x v="3260"/>
    <n v="157.99"/>
    <n v="0"/>
    <x v="2"/>
    <x v="1"/>
    <n v="468"/>
    <x v="245"/>
    <x v="1"/>
    <n v="46"/>
    <s v="Delhi"/>
    <x v="101"/>
    <x v="3277"/>
    <x v="0"/>
    <n v="2026"/>
    <x v="1"/>
    <n v="0.14999952528791288"/>
    <x v="2"/>
  </r>
  <r>
    <n v="200"/>
    <x v="135"/>
    <x v="4"/>
    <x v="3"/>
    <x v="17"/>
    <n v="450"/>
    <x v="2"/>
    <x v="3298"/>
    <n v="413"/>
    <n v="200"/>
    <x v="681"/>
    <d v="1899-12-30T09:15:00"/>
    <n v="55"/>
    <x v="3"/>
    <x v="3261"/>
    <n v="0"/>
    <n v="40"/>
    <x v="0"/>
    <x v="1"/>
    <n v="413"/>
    <x v="186"/>
    <x v="1"/>
    <n v="18"/>
    <s v="Hyderabad"/>
    <x v="195"/>
    <x v="3278"/>
    <x v="1"/>
    <n v="2024"/>
    <x v="0"/>
    <n v="0"/>
    <x v="0"/>
  </r>
  <r>
    <n v="159"/>
    <x v="127"/>
    <x v="4"/>
    <x v="5"/>
    <x v="19"/>
    <n v="800"/>
    <x v="2"/>
    <x v="3299"/>
    <n v="340"/>
    <n v="159"/>
    <x v="161"/>
    <d v="1899-12-30T11:49:00"/>
    <n v="49"/>
    <x v="3"/>
    <x v="3262"/>
    <n v="99.97"/>
    <n v="40"/>
    <x v="4"/>
    <x v="0"/>
    <n v="340"/>
    <x v="261"/>
    <x v="1"/>
    <n v="52"/>
    <s v="Ahmedabad"/>
    <x v="185"/>
    <x v="3279"/>
    <x v="3"/>
    <n v="2024"/>
    <x v="0"/>
    <n v="0.14999474860838122"/>
    <x v="2"/>
  </r>
  <r>
    <n v="93"/>
    <x v="13"/>
    <x v="2"/>
    <x v="3"/>
    <x v="6"/>
    <n v="200"/>
    <x v="2"/>
    <x v="3300"/>
    <n v="34"/>
    <n v="93"/>
    <x v="355"/>
    <d v="1899-12-30T16:52:00"/>
    <n v="34"/>
    <x v="5"/>
    <x v="3263"/>
    <n v="0"/>
    <n v="49"/>
    <x v="3"/>
    <x v="1"/>
    <n v="34"/>
    <x v="50"/>
    <x v="1"/>
    <n v="20"/>
    <s v="Hyderabad"/>
    <x v="9"/>
    <x v="3280"/>
    <x v="3"/>
    <n v="2026"/>
    <x v="0"/>
    <n v="0"/>
    <x v="0"/>
  </r>
  <r>
    <n v="173"/>
    <x v="246"/>
    <x v="7"/>
    <x v="3"/>
    <x v="3"/>
    <n v="500"/>
    <x v="1"/>
    <x v="3301"/>
    <n v="84"/>
    <n v="173"/>
    <x v="952"/>
    <d v="1899-12-30T18:16:00"/>
    <n v="16"/>
    <x v="2"/>
    <x v="3264"/>
    <n v="0"/>
    <n v="40"/>
    <x v="2"/>
    <x v="1"/>
    <n v="84"/>
    <x v="263"/>
    <x v="1"/>
    <n v="50"/>
    <s v="Mumbai"/>
    <x v="109"/>
    <x v="3281"/>
    <x v="3"/>
    <n v="2025"/>
    <x v="1"/>
    <n v="0"/>
    <x v="2"/>
  </r>
  <r>
    <n v="14"/>
    <x v="2"/>
    <x v="2"/>
    <x v="2"/>
    <x v="2"/>
    <n v="250"/>
    <x v="0"/>
    <x v="3302"/>
    <n v="144"/>
    <n v="14"/>
    <x v="540"/>
    <d v="1899-12-30T22:40:00"/>
    <n v="19"/>
    <x v="1"/>
    <x v="3265"/>
    <n v="45.13"/>
    <n v="30"/>
    <x v="3"/>
    <x v="1"/>
    <n v="144"/>
    <x v="174"/>
    <x v="0"/>
    <n v="32"/>
    <s v="Pune"/>
    <x v="84"/>
    <x v="3282"/>
    <x v="0"/>
    <n v="2026"/>
    <x v="1"/>
    <n v="9.9993352978973271E-2"/>
    <x v="1"/>
  </r>
  <r>
    <n v="92"/>
    <x v="104"/>
    <x v="0"/>
    <x v="8"/>
    <x v="9"/>
    <n v="200"/>
    <x v="0"/>
    <x v="3303"/>
    <n v="355"/>
    <n v="92"/>
    <x v="599"/>
    <d v="1899-12-30T19:46:00"/>
    <n v="36"/>
    <x v="4"/>
    <x v="3266"/>
    <n v="0"/>
    <n v="30"/>
    <x v="5"/>
    <x v="1"/>
    <n v="355"/>
    <x v="317"/>
    <x v="1"/>
    <n v="36"/>
    <s v="Chennai"/>
    <x v="82"/>
    <x v="3283"/>
    <x v="1"/>
    <n v="2025"/>
    <x v="0"/>
    <n v="0"/>
    <x v="3"/>
  </r>
  <r>
    <n v="182"/>
    <x v="114"/>
    <x v="0"/>
    <x v="4"/>
    <x v="4"/>
    <n v="450"/>
    <x v="1"/>
    <x v="3304"/>
    <n v="529"/>
    <n v="182"/>
    <x v="146"/>
    <d v="1899-12-30T21:29:00"/>
    <n v="44"/>
    <x v="3"/>
    <x v="376"/>
    <n v="349.14"/>
    <n v="49"/>
    <x v="1"/>
    <x v="1"/>
    <n v="529"/>
    <x v="269"/>
    <x v="0"/>
    <n v="41"/>
    <s v="Pune"/>
    <x v="291"/>
    <x v="3284"/>
    <x v="6"/>
    <n v="2025"/>
    <x v="0"/>
    <n v="0.19999885433433959"/>
    <x v="3"/>
  </r>
  <r>
    <n v="165"/>
    <x v="139"/>
    <x v="2"/>
    <x v="5"/>
    <x v="7"/>
    <n v="250"/>
    <x v="0"/>
    <x v="3305"/>
    <n v="169"/>
    <n v="165"/>
    <x v="949"/>
    <d v="1899-12-30T12:51:00"/>
    <n v="21"/>
    <x v="0"/>
    <x v="3267"/>
    <n v="68.180000000000007"/>
    <n v="20"/>
    <x v="4"/>
    <x v="2"/>
    <n v="169"/>
    <x v="184"/>
    <x v="0"/>
    <n v="52"/>
    <s v="Delhi"/>
    <x v="193"/>
    <x v="3285"/>
    <x v="0"/>
    <n v="2026"/>
    <x v="1"/>
    <n v="4.9998166684999817E-2"/>
    <x v="2"/>
  </r>
  <r>
    <n v="237"/>
    <x v="3"/>
    <x v="3"/>
    <x v="1"/>
    <x v="3"/>
    <n v="350"/>
    <x v="0"/>
    <x v="3306"/>
    <n v="10"/>
    <n v="237"/>
    <x v="171"/>
    <d v="1899-12-30T08:49:00"/>
    <n v="63"/>
    <x v="5"/>
    <x v="3268"/>
    <n v="128.28"/>
    <n v="0"/>
    <x v="5"/>
    <x v="0"/>
    <n v="10"/>
    <x v="16"/>
    <x v="0"/>
    <n v="32"/>
    <s v="Mumbai"/>
    <x v="16"/>
    <x v="3286"/>
    <x v="4"/>
    <n v="2024"/>
    <x v="0"/>
    <n v="0.2"/>
    <x v="1"/>
  </r>
  <r>
    <n v="104"/>
    <x v="111"/>
    <x v="4"/>
    <x v="7"/>
    <x v="1"/>
    <n v="800"/>
    <x v="1"/>
    <x v="3307"/>
    <n v="303"/>
    <n v="104"/>
    <x v="198"/>
    <d v="1899-12-30T22:23:00"/>
    <n v="57"/>
    <x v="2"/>
    <x v="3269"/>
    <n v="0"/>
    <n v="30"/>
    <x v="5"/>
    <x v="1"/>
    <n v="303"/>
    <x v="236"/>
    <x v="1"/>
    <n v="30"/>
    <s v="Bengaluru"/>
    <x v="398"/>
    <x v="3287"/>
    <x v="9"/>
    <n v="2024"/>
    <x v="0"/>
    <n v="0"/>
    <x v="1"/>
  </r>
  <r>
    <n v="142"/>
    <x v="195"/>
    <x v="2"/>
    <x v="5"/>
    <x v="14"/>
    <n v="800"/>
    <x v="0"/>
    <x v="3308"/>
    <n v="319"/>
    <n v="142"/>
    <x v="316"/>
    <d v="1899-12-30T21:30:00"/>
    <n v="20"/>
    <x v="5"/>
    <x v="3270"/>
    <n v="0"/>
    <n v="20"/>
    <x v="2"/>
    <x v="0"/>
    <n v="319"/>
    <x v="124"/>
    <x v="1"/>
    <n v="51"/>
    <s v="Delhi"/>
    <x v="18"/>
    <x v="3288"/>
    <x v="8"/>
    <n v="2025"/>
    <x v="1"/>
    <n v="0"/>
    <x v="2"/>
  </r>
  <r>
    <n v="77"/>
    <x v="173"/>
    <x v="6"/>
    <x v="6"/>
    <x v="5"/>
    <n v="500"/>
    <x v="1"/>
    <x v="3309"/>
    <n v="300"/>
    <n v="77"/>
    <x v="128"/>
    <d v="1899-12-30T23:03:00"/>
    <n v="59"/>
    <x v="1"/>
    <x v="3271"/>
    <n v="53.29"/>
    <n v="40"/>
    <x v="5"/>
    <x v="1"/>
    <n v="300"/>
    <x v="121"/>
    <x v="0"/>
    <n v="40"/>
    <s v="Delhi"/>
    <x v="259"/>
    <x v="3289"/>
    <x v="9"/>
    <n v="2026"/>
    <x v="0"/>
    <n v="5.000187659510584E-2"/>
    <x v="3"/>
  </r>
  <r>
    <n v="31"/>
    <x v="65"/>
    <x v="1"/>
    <x v="1"/>
    <x v="17"/>
    <n v="150"/>
    <x v="1"/>
    <x v="3310"/>
    <n v="17"/>
    <n v="31"/>
    <x v="299"/>
    <d v="1899-12-30T22:29:00"/>
    <n v="64"/>
    <x v="0"/>
    <x v="3272"/>
    <n v="0"/>
    <n v="30"/>
    <x v="2"/>
    <x v="1"/>
    <n v="17"/>
    <x v="365"/>
    <x v="1"/>
    <n v="33"/>
    <s v="Pune"/>
    <x v="360"/>
    <x v="3290"/>
    <x v="10"/>
    <n v="2025"/>
    <x v="0"/>
    <n v="0"/>
    <x v="1"/>
  </r>
  <r>
    <n v="169"/>
    <x v="182"/>
    <x v="2"/>
    <x v="6"/>
    <x v="1"/>
    <n v="400"/>
    <x v="2"/>
    <x v="3311"/>
    <n v="293"/>
    <n v="169"/>
    <x v="735"/>
    <d v="1899-12-30T15:50:00"/>
    <n v="63"/>
    <x v="0"/>
    <x v="3273"/>
    <n v="0"/>
    <n v="30"/>
    <x v="2"/>
    <x v="2"/>
    <n v="293"/>
    <x v="129"/>
    <x v="0"/>
    <n v="49"/>
    <s v="Mumbai"/>
    <x v="423"/>
    <x v="3291"/>
    <x v="4"/>
    <n v="2024"/>
    <x v="0"/>
    <n v="0"/>
    <x v="2"/>
  </r>
  <r>
    <n v="198"/>
    <x v="209"/>
    <x v="3"/>
    <x v="5"/>
    <x v="16"/>
    <n v="600"/>
    <x v="2"/>
    <x v="3312"/>
    <n v="434"/>
    <n v="198"/>
    <x v="807"/>
    <d v="1899-12-30T23:42:00"/>
    <n v="31"/>
    <x v="5"/>
    <x v="3274"/>
    <n v="222.44"/>
    <n v="0"/>
    <x v="3"/>
    <x v="2"/>
    <n v="434"/>
    <x v="257"/>
    <x v="0"/>
    <n v="47"/>
    <s v="Pune"/>
    <x v="278"/>
    <x v="3292"/>
    <x v="11"/>
    <n v="2025"/>
    <x v="0"/>
    <n v="0.14999730269191347"/>
    <x v="2"/>
  </r>
  <r>
    <n v="67"/>
    <x v="181"/>
    <x v="6"/>
    <x v="8"/>
    <x v="11"/>
    <n v="700"/>
    <x v="0"/>
    <x v="3313"/>
    <n v="59"/>
    <n v="67"/>
    <x v="662"/>
    <d v="1899-12-30T15:32:00"/>
    <n v="21"/>
    <x v="2"/>
    <x v="3275"/>
    <n v="86.31"/>
    <n v="49"/>
    <x v="1"/>
    <x v="1"/>
    <n v="59"/>
    <x v="78"/>
    <x v="1"/>
    <n v="49"/>
    <s v="Pune"/>
    <x v="81"/>
    <x v="3293"/>
    <x v="8"/>
    <n v="2026"/>
    <x v="1"/>
    <n v="0.10000231728229132"/>
    <x v="2"/>
  </r>
  <r>
    <n v="67"/>
    <x v="181"/>
    <x v="6"/>
    <x v="8"/>
    <x v="11"/>
    <n v="700"/>
    <x v="0"/>
    <x v="3314"/>
    <n v="147"/>
    <n v="67"/>
    <x v="576"/>
    <d v="1899-12-30T13:18:00"/>
    <n v="44"/>
    <x v="0"/>
    <x v="3276"/>
    <n v="59.46"/>
    <n v="0"/>
    <x v="5"/>
    <x v="2"/>
    <n v="147"/>
    <x v="149"/>
    <x v="0"/>
    <n v="21"/>
    <s v="Delhi"/>
    <x v="158"/>
    <x v="3294"/>
    <x v="2"/>
    <n v="2025"/>
    <x v="0"/>
    <n v="9.9996636507349232E-2"/>
    <x v="0"/>
  </r>
  <r>
    <n v="16"/>
    <x v="77"/>
    <x v="7"/>
    <x v="1"/>
    <x v="18"/>
    <n v="250"/>
    <x v="2"/>
    <x v="3315"/>
    <n v="197"/>
    <n v="16"/>
    <x v="191"/>
    <d v="1899-12-30T21:49:00"/>
    <n v="33"/>
    <x v="4"/>
    <x v="3277"/>
    <n v="0"/>
    <n v="30"/>
    <x v="0"/>
    <x v="2"/>
    <n v="197"/>
    <x v="119"/>
    <x v="1"/>
    <n v="43"/>
    <s v="Hyderabad"/>
    <x v="225"/>
    <x v="3295"/>
    <x v="9"/>
    <n v="2024"/>
    <x v="0"/>
    <n v="0"/>
    <x v="3"/>
  </r>
  <r>
    <n v="209"/>
    <x v="154"/>
    <x v="3"/>
    <x v="7"/>
    <x v="5"/>
    <n v="350"/>
    <x v="0"/>
    <x v="3316"/>
    <n v="389"/>
    <n v="209"/>
    <x v="112"/>
    <d v="1899-12-30T11:32:00"/>
    <n v="65"/>
    <x v="0"/>
    <x v="3278"/>
    <n v="0"/>
    <n v="49"/>
    <x v="5"/>
    <x v="1"/>
    <n v="389"/>
    <x v="53"/>
    <x v="0"/>
    <n v="47"/>
    <s v="Delhi"/>
    <x v="328"/>
    <x v="3296"/>
    <x v="0"/>
    <n v="2025"/>
    <x v="0"/>
    <n v="0"/>
    <x v="2"/>
  </r>
  <r>
    <n v="6"/>
    <x v="35"/>
    <x v="7"/>
    <x v="2"/>
    <x v="17"/>
    <n v="350"/>
    <x v="0"/>
    <x v="3317"/>
    <n v="59"/>
    <n v="6"/>
    <x v="828"/>
    <d v="1899-12-30T16:15:00"/>
    <n v="63"/>
    <x v="2"/>
    <x v="3279"/>
    <n v="86.24"/>
    <n v="20"/>
    <x v="0"/>
    <x v="1"/>
    <n v="59"/>
    <x v="78"/>
    <x v="1"/>
    <n v="49"/>
    <s v="Pune"/>
    <x v="81"/>
    <x v="3297"/>
    <x v="5"/>
    <n v="2024"/>
    <x v="0"/>
    <n v="0.14999304299429525"/>
    <x v="2"/>
  </r>
  <r>
    <n v="76"/>
    <x v="18"/>
    <x v="0"/>
    <x v="0"/>
    <x v="11"/>
    <n v="250"/>
    <x v="1"/>
    <x v="3318"/>
    <n v="481"/>
    <n v="76"/>
    <x v="719"/>
    <d v="1899-12-30T18:13:00"/>
    <n v="39"/>
    <x v="4"/>
    <x v="3280"/>
    <n v="97.43"/>
    <n v="20"/>
    <x v="3"/>
    <x v="1"/>
    <n v="481"/>
    <x v="201"/>
    <x v="0"/>
    <n v="25"/>
    <s v="Kolkata"/>
    <x v="137"/>
    <x v="3298"/>
    <x v="0"/>
    <n v="2024"/>
    <x v="0"/>
    <n v="0.14999846044893311"/>
    <x v="1"/>
  </r>
  <r>
    <n v="211"/>
    <x v="151"/>
    <x v="2"/>
    <x v="2"/>
    <x v="1"/>
    <n v="200"/>
    <x v="2"/>
    <x v="3319"/>
    <n v="75"/>
    <n v="211"/>
    <x v="950"/>
    <d v="1899-12-30T16:06:00"/>
    <n v="55"/>
    <x v="0"/>
    <x v="3281"/>
    <n v="62.15"/>
    <n v="0"/>
    <x v="4"/>
    <x v="0"/>
    <n v="75"/>
    <x v="66"/>
    <x v="0"/>
    <n v="54"/>
    <s v="Mumbai"/>
    <x v="69"/>
    <x v="3299"/>
    <x v="7"/>
    <n v="2024"/>
    <x v="0"/>
    <n v="0.19999999999999998"/>
    <x v="2"/>
  </r>
  <r>
    <n v="98"/>
    <x v="8"/>
    <x v="6"/>
    <x v="4"/>
    <x v="0"/>
    <n v="450"/>
    <x v="2"/>
    <x v="3320"/>
    <n v="29"/>
    <n v="98"/>
    <x v="695"/>
    <d v="1899-12-30T23:06:00"/>
    <n v="30"/>
    <x v="3"/>
    <x v="3282"/>
    <n v="79.540000000000006"/>
    <n v="20"/>
    <x v="5"/>
    <x v="1"/>
    <n v="29"/>
    <x v="43"/>
    <x v="1"/>
    <n v="48"/>
    <s v="Delhi"/>
    <x v="44"/>
    <x v="3300"/>
    <x v="0"/>
    <n v="2024"/>
    <x v="1"/>
    <n v="0.10000251452136087"/>
    <x v="2"/>
  </r>
  <r>
    <n v="224"/>
    <x v="46"/>
    <x v="2"/>
    <x v="5"/>
    <x v="15"/>
    <n v="700"/>
    <x v="1"/>
    <x v="3321"/>
    <n v="370"/>
    <n v="224"/>
    <x v="147"/>
    <d v="1899-12-30T13:04:00"/>
    <n v="58"/>
    <x v="1"/>
    <x v="3283"/>
    <n v="84.72"/>
    <n v="40"/>
    <x v="2"/>
    <x v="2"/>
    <n v="370"/>
    <x v="271"/>
    <x v="0"/>
    <n v="42"/>
    <s v="Ahmedabad"/>
    <x v="295"/>
    <x v="3301"/>
    <x v="10"/>
    <n v="2024"/>
    <x v="0"/>
    <n v="0.14999203300107997"/>
    <x v="3"/>
  </r>
  <r>
    <n v="192"/>
    <x v="122"/>
    <x v="2"/>
    <x v="4"/>
    <x v="21"/>
    <n v="300"/>
    <x v="2"/>
    <x v="3322"/>
    <n v="251"/>
    <n v="192"/>
    <x v="601"/>
    <d v="1899-12-30T19:52:00"/>
    <n v="27"/>
    <x v="5"/>
    <x v="3284"/>
    <n v="0"/>
    <n v="30"/>
    <x v="2"/>
    <x v="1"/>
    <n v="251"/>
    <x v="232"/>
    <x v="0"/>
    <n v="37"/>
    <s v="Mumbai"/>
    <x v="28"/>
    <x v="2978"/>
    <x v="2"/>
    <n v="2026"/>
    <x v="1"/>
    <n v="0"/>
    <x v="3"/>
  </r>
  <r>
    <n v="214"/>
    <x v="115"/>
    <x v="3"/>
    <x v="4"/>
    <x v="6"/>
    <n v="350"/>
    <x v="1"/>
    <x v="3323"/>
    <n v="127"/>
    <n v="214"/>
    <x v="247"/>
    <d v="1899-12-30T11:43:00"/>
    <n v="35"/>
    <x v="3"/>
    <x v="3285"/>
    <n v="140.43"/>
    <n v="49"/>
    <x v="0"/>
    <x v="1"/>
    <n v="127"/>
    <x v="156"/>
    <x v="1"/>
    <n v="43"/>
    <s v="Pune"/>
    <x v="164"/>
    <x v="3302"/>
    <x v="2"/>
    <n v="2025"/>
    <x v="0"/>
    <n v="0.10000213634130189"/>
    <x v="3"/>
  </r>
  <r>
    <n v="106"/>
    <x v="238"/>
    <x v="2"/>
    <x v="3"/>
    <x v="6"/>
    <n v="400"/>
    <x v="0"/>
    <x v="3324"/>
    <n v="146"/>
    <n v="106"/>
    <x v="961"/>
    <d v="1899-12-30T10:34:00"/>
    <n v="32"/>
    <x v="1"/>
    <x v="3286"/>
    <n v="32.43"/>
    <n v="30"/>
    <x v="1"/>
    <x v="0"/>
    <n v="146"/>
    <x v="176"/>
    <x v="1"/>
    <n v="52"/>
    <s v="Kolkata"/>
    <x v="129"/>
    <x v="3303"/>
    <x v="8"/>
    <n v="2026"/>
    <x v="0"/>
    <n v="5.0007710100231299E-2"/>
    <x v="2"/>
  </r>
  <r>
    <n v="136"/>
    <x v="210"/>
    <x v="2"/>
    <x v="6"/>
    <x v="14"/>
    <n v="450"/>
    <x v="0"/>
    <x v="3325"/>
    <n v="412"/>
    <n v="136"/>
    <x v="463"/>
    <d v="1899-12-30T19:03:00"/>
    <n v="49"/>
    <x v="0"/>
    <x v="3287"/>
    <n v="57.31"/>
    <n v="49"/>
    <x v="4"/>
    <x v="1"/>
    <n v="412"/>
    <x v="217"/>
    <x v="1"/>
    <n v="29"/>
    <s v="Chennai"/>
    <x v="378"/>
    <x v="3304"/>
    <x v="10"/>
    <n v="2024"/>
    <x v="0"/>
    <n v="9.9996510329424901E-2"/>
    <x v="1"/>
  </r>
  <r>
    <n v="47"/>
    <x v="172"/>
    <x v="6"/>
    <x v="1"/>
    <x v="5"/>
    <n v="500"/>
    <x v="2"/>
    <x v="3326"/>
    <n v="33"/>
    <n v="47"/>
    <x v="543"/>
    <d v="1899-12-30T14:08:00"/>
    <n v="27"/>
    <x v="1"/>
    <x v="3288"/>
    <n v="105.27"/>
    <n v="20"/>
    <x v="0"/>
    <x v="1"/>
    <n v="33"/>
    <x v="48"/>
    <x v="1"/>
    <n v="32"/>
    <s v="Hyderabad"/>
    <x v="51"/>
    <x v="3305"/>
    <x v="8"/>
    <n v="2026"/>
    <x v="1"/>
    <n v="0.10000284989597878"/>
    <x v="1"/>
  </r>
  <r>
    <n v="178"/>
    <x v="97"/>
    <x v="7"/>
    <x v="4"/>
    <x v="8"/>
    <n v="200"/>
    <x v="0"/>
    <x v="3327"/>
    <n v="58"/>
    <n v="178"/>
    <x v="614"/>
    <d v="1899-12-30T18:56:00"/>
    <n v="56"/>
    <x v="4"/>
    <x v="3289"/>
    <n v="0"/>
    <n v="30"/>
    <x v="5"/>
    <x v="1"/>
    <n v="58"/>
    <x v="45"/>
    <x v="1"/>
    <n v="31"/>
    <s v="Pune"/>
    <x v="47"/>
    <x v="3306"/>
    <x v="3"/>
    <n v="2024"/>
    <x v="0"/>
    <n v="0"/>
    <x v="1"/>
  </r>
  <r>
    <n v="12"/>
    <x v="66"/>
    <x v="0"/>
    <x v="2"/>
    <x v="17"/>
    <n v="600"/>
    <x v="1"/>
    <x v="3328"/>
    <n v="324"/>
    <n v="12"/>
    <x v="475"/>
    <d v="1899-12-30T23:45:00"/>
    <n v="57"/>
    <x v="5"/>
    <x v="3290"/>
    <n v="40.18"/>
    <n v="40"/>
    <x v="3"/>
    <x v="1"/>
    <n v="324"/>
    <x v="85"/>
    <x v="0"/>
    <n v="28"/>
    <s v="Pune"/>
    <x v="89"/>
    <x v="3307"/>
    <x v="11"/>
    <n v="2026"/>
    <x v="0"/>
    <n v="0.1499869349359812"/>
    <x v="1"/>
  </r>
  <r>
    <n v="202"/>
    <x v="126"/>
    <x v="1"/>
    <x v="0"/>
    <x v="16"/>
    <n v="800"/>
    <x v="0"/>
    <x v="3329"/>
    <n v="266"/>
    <n v="202"/>
    <x v="149"/>
    <d v="1899-12-30T17:58:00"/>
    <n v="23"/>
    <x v="1"/>
    <x v="3291"/>
    <n v="63.57"/>
    <n v="40"/>
    <x v="2"/>
    <x v="1"/>
    <n v="266"/>
    <x v="190"/>
    <x v="0"/>
    <n v="39"/>
    <s v="Bengaluru"/>
    <x v="387"/>
    <x v="3308"/>
    <x v="8"/>
    <n v="2026"/>
    <x v="1"/>
    <n v="0.15"/>
    <x v="3"/>
  </r>
  <r>
    <n v="65"/>
    <x v="121"/>
    <x v="7"/>
    <x v="1"/>
    <x v="17"/>
    <n v="800"/>
    <x v="1"/>
    <x v="3330"/>
    <n v="495"/>
    <n v="65"/>
    <x v="945"/>
    <d v="1899-12-30T16:36:00"/>
    <n v="39"/>
    <x v="1"/>
    <x v="3292"/>
    <n v="0"/>
    <n v="0"/>
    <x v="0"/>
    <x v="1"/>
    <n v="495"/>
    <x v="263"/>
    <x v="0"/>
    <n v="46"/>
    <s v="Ahmedabad"/>
    <x v="33"/>
    <x v="3309"/>
    <x v="4"/>
    <n v="2024"/>
    <x v="0"/>
    <n v="0"/>
    <x v="2"/>
  </r>
  <r>
    <n v="207"/>
    <x v="170"/>
    <x v="7"/>
    <x v="6"/>
    <x v="12"/>
    <n v="250"/>
    <x v="1"/>
    <x v="3331"/>
    <n v="290"/>
    <n v="207"/>
    <x v="525"/>
    <d v="1899-12-30T09:27:00"/>
    <n v="15"/>
    <x v="2"/>
    <x v="3293"/>
    <n v="214.95"/>
    <n v="49"/>
    <x v="3"/>
    <x v="1"/>
    <n v="290"/>
    <x v="74"/>
    <x v="1"/>
    <n v="27"/>
    <s v="Pune"/>
    <x v="323"/>
    <x v="3310"/>
    <x v="2"/>
    <n v="2024"/>
    <x v="1"/>
    <n v="0.20000186091519809"/>
    <x v="1"/>
  </r>
  <r>
    <n v="140"/>
    <x v="76"/>
    <x v="3"/>
    <x v="6"/>
    <x v="17"/>
    <n v="350"/>
    <x v="0"/>
    <x v="3332"/>
    <n v="305"/>
    <n v="140"/>
    <x v="500"/>
    <d v="1899-12-30T12:47:00"/>
    <n v="57"/>
    <x v="2"/>
    <x v="3294"/>
    <n v="0"/>
    <n v="20"/>
    <x v="2"/>
    <x v="1"/>
    <n v="305"/>
    <x v="360"/>
    <x v="0"/>
    <n v="30"/>
    <s v="Pune"/>
    <x v="404"/>
    <x v="3311"/>
    <x v="8"/>
    <n v="2025"/>
    <x v="0"/>
    <n v="0"/>
    <x v="1"/>
  </r>
  <r>
    <n v="202"/>
    <x v="126"/>
    <x v="1"/>
    <x v="0"/>
    <x v="16"/>
    <n v="800"/>
    <x v="0"/>
    <x v="3333"/>
    <n v="234"/>
    <n v="202"/>
    <x v="693"/>
    <d v="1899-12-30T19:57:00"/>
    <n v="56"/>
    <x v="1"/>
    <x v="3295"/>
    <n v="60.87"/>
    <n v="0"/>
    <x v="1"/>
    <x v="1"/>
    <n v="234"/>
    <x v="222"/>
    <x v="0"/>
    <n v="40"/>
    <s v="Pune"/>
    <x v="333"/>
    <x v="3312"/>
    <x v="11"/>
    <n v="2026"/>
    <x v="0"/>
    <n v="4.9999178590790352E-2"/>
    <x v="3"/>
  </r>
  <r>
    <n v="32"/>
    <x v="247"/>
    <x v="4"/>
    <x v="0"/>
    <x v="13"/>
    <n v="150"/>
    <x v="1"/>
    <x v="3334"/>
    <n v="144"/>
    <n v="32"/>
    <x v="466"/>
    <d v="1899-12-30T16:01:00"/>
    <n v="44"/>
    <x v="4"/>
    <x v="3296"/>
    <n v="0"/>
    <n v="30"/>
    <x v="4"/>
    <x v="0"/>
    <n v="144"/>
    <x v="174"/>
    <x v="0"/>
    <n v="32"/>
    <s v="Pune"/>
    <x v="84"/>
    <x v="3313"/>
    <x v="0"/>
    <n v="2024"/>
    <x v="0"/>
    <n v="0"/>
    <x v="1"/>
  </r>
  <r>
    <n v="12"/>
    <x v="66"/>
    <x v="0"/>
    <x v="2"/>
    <x v="17"/>
    <n v="600"/>
    <x v="1"/>
    <x v="3335"/>
    <n v="446"/>
    <n v="12"/>
    <x v="351"/>
    <d v="1899-12-30T21:03:00"/>
    <n v="51"/>
    <x v="5"/>
    <x v="3297"/>
    <n v="311.08999999999997"/>
    <n v="20"/>
    <x v="3"/>
    <x v="2"/>
    <n v="446"/>
    <x v="221"/>
    <x v="0"/>
    <n v="18"/>
    <s v="Ahmedabad"/>
    <x v="13"/>
    <x v="3314"/>
    <x v="9"/>
    <n v="2024"/>
    <x v="0"/>
    <n v="0.19999999999999998"/>
    <x v="0"/>
  </r>
  <r>
    <n v="120"/>
    <x v="49"/>
    <x v="6"/>
    <x v="6"/>
    <x v="20"/>
    <n v="300"/>
    <x v="1"/>
    <x v="3336"/>
    <n v="259"/>
    <n v="120"/>
    <x v="168"/>
    <d v="1899-12-30T22:36:00"/>
    <n v="24"/>
    <x v="2"/>
    <x v="3298"/>
    <n v="0"/>
    <n v="0"/>
    <x v="4"/>
    <x v="1"/>
    <n v="259"/>
    <x v="209"/>
    <x v="0"/>
    <n v="41"/>
    <s v="Bengaluru"/>
    <x v="5"/>
    <x v="3315"/>
    <x v="2"/>
    <n v="2024"/>
    <x v="1"/>
    <n v="0"/>
    <x v="3"/>
  </r>
  <r>
    <n v="52"/>
    <x v="240"/>
    <x v="1"/>
    <x v="4"/>
    <x v="6"/>
    <n v="400"/>
    <x v="1"/>
    <x v="3337"/>
    <n v="304"/>
    <n v="52"/>
    <x v="724"/>
    <d v="1899-12-30T20:49:00"/>
    <n v="18"/>
    <x v="4"/>
    <x v="3299"/>
    <n v="0"/>
    <n v="20"/>
    <x v="4"/>
    <x v="2"/>
    <n v="304"/>
    <x v="349"/>
    <x v="0"/>
    <n v="43"/>
    <s v="Pune"/>
    <x v="410"/>
    <x v="3316"/>
    <x v="10"/>
    <n v="2024"/>
    <x v="1"/>
    <n v="0"/>
    <x v="3"/>
  </r>
  <r>
    <n v="77"/>
    <x v="173"/>
    <x v="6"/>
    <x v="6"/>
    <x v="5"/>
    <n v="500"/>
    <x v="1"/>
    <x v="3338"/>
    <n v="599"/>
    <n v="77"/>
    <x v="740"/>
    <d v="1899-12-30T16:17:00"/>
    <n v="24"/>
    <x v="2"/>
    <x v="3300"/>
    <n v="0"/>
    <n v="20"/>
    <x v="4"/>
    <x v="0"/>
    <n v="599"/>
    <x v="369"/>
    <x v="0"/>
    <n v="54"/>
    <s v="Bengaluru"/>
    <x v="416"/>
    <x v="3317"/>
    <x v="5"/>
    <n v="2024"/>
    <x v="1"/>
    <n v="0"/>
    <x v="2"/>
  </r>
  <r>
    <n v="24"/>
    <x v="47"/>
    <x v="2"/>
    <x v="6"/>
    <x v="3"/>
    <n v="450"/>
    <x v="1"/>
    <x v="3339"/>
    <n v="438"/>
    <n v="24"/>
    <x v="379"/>
    <d v="1899-12-30T23:37:00"/>
    <n v="31"/>
    <x v="5"/>
    <x v="3301"/>
    <n v="0"/>
    <n v="30"/>
    <x v="0"/>
    <x v="1"/>
    <n v="438"/>
    <x v="13"/>
    <x v="1"/>
    <n v="34"/>
    <s v="Delhi"/>
    <x v="13"/>
    <x v="3318"/>
    <x v="8"/>
    <n v="2026"/>
    <x v="0"/>
    <n v="0"/>
    <x v="1"/>
  </r>
  <r>
    <n v="183"/>
    <x v="141"/>
    <x v="4"/>
    <x v="9"/>
    <x v="10"/>
    <n v="200"/>
    <x v="1"/>
    <x v="3340"/>
    <n v="363"/>
    <n v="183"/>
    <x v="425"/>
    <d v="1899-12-30T19:53:00"/>
    <n v="44"/>
    <x v="3"/>
    <x v="3302"/>
    <n v="0"/>
    <n v="20"/>
    <x v="2"/>
    <x v="2"/>
    <n v="363"/>
    <x v="66"/>
    <x v="1"/>
    <n v="37"/>
    <s v="Kolkata"/>
    <x v="341"/>
    <x v="3319"/>
    <x v="5"/>
    <n v="2025"/>
    <x v="0"/>
    <n v="0"/>
    <x v="3"/>
  </r>
  <r>
    <n v="186"/>
    <x v="227"/>
    <x v="1"/>
    <x v="6"/>
    <x v="6"/>
    <n v="450"/>
    <x v="2"/>
    <x v="3341"/>
    <n v="198"/>
    <n v="186"/>
    <x v="751"/>
    <d v="1899-12-30T23:45:00"/>
    <n v="33"/>
    <x v="3"/>
    <x v="3303"/>
    <n v="201.43"/>
    <n v="20"/>
    <x v="2"/>
    <x v="2"/>
    <n v="198"/>
    <x v="194"/>
    <x v="0"/>
    <n v="43"/>
    <s v="Mumbai"/>
    <x v="226"/>
    <x v="3320"/>
    <x v="9"/>
    <n v="2024"/>
    <x v="0"/>
    <n v="0.15000297876143101"/>
    <x v="3"/>
  </r>
  <r>
    <n v="136"/>
    <x v="210"/>
    <x v="2"/>
    <x v="6"/>
    <x v="14"/>
    <n v="450"/>
    <x v="0"/>
    <x v="3342"/>
    <n v="110"/>
    <n v="136"/>
    <x v="754"/>
    <d v="1899-12-30T12:54:00"/>
    <n v="24"/>
    <x v="3"/>
    <x v="3304"/>
    <n v="0"/>
    <n v="20"/>
    <x v="3"/>
    <x v="1"/>
    <n v="110"/>
    <x v="117"/>
    <x v="1"/>
    <n v="19"/>
    <s v="Hyderabad"/>
    <x v="122"/>
    <x v="3321"/>
    <x v="6"/>
    <n v="2024"/>
    <x v="1"/>
    <n v="0"/>
    <x v="0"/>
  </r>
  <r>
    <n v="101"/>
    <x v="145"/>
    <x v="4"/>
    <x v="4"/>
    <x v="19"/>
    <n v="450"/>
    <x v="1"/>
    <x v="3343"/>
    <n v="214"/>
    <n v="101"/>
    <x v="856"/>
    <d v="1899-12-30T12:30:00"/>
    <n v="39"/>
    <x v="0"/>
    <x v="3305"/>
    <n v="179.12"/>
    <n v="30"/>
    <x v="4"/>
    <x v="1"/>
    <n v="214"/>
    <x v="128"/>
    <x v="0"/>
    <n v="19"/>
    <s v="Delhi"/>
    <x v="201"/>
    <x v="3322"/>
    <x v="11"/>
    <n v="2026"/>
    <x v="0"/>
    <n v="0.19999776688513973"/>
    <x v="0"/>
  </r>
  <r>
    <n v="11"/>
    <x v="28"/>
    <x v="4"/>
    <x v="5"/>
    <x v="0"/>
    <n v="500"/>
    <x v="0"/>
    <x v="3344"/>
    <n v="284"/>
    <n v="11"/>
    <x v="229"/>
    <d v="1899-12-30T20:21:00"/>
    <n v="57"/>
    <x v="1"/>
    <x v="3306"/>
    <n v="0"/>
    <n v="49"/>
    <x v="2"/>
    <x v="0"/>
    <n v="284"/>
    <x v="362"/>
    <x v="1"/>
    <n v="32"/>
    <s v="Kolkata"/>
    <x v="384"/>
    <x v="3323"/>
    <x v="4"/>
    <n v="2024"/>
    <x v="0"/>
    <n v="0"/>
    <x v="1"/>
  </r>
  <r>
    <n v="21"/>
    <x v="63"/>
    <x v="7"/>
    <x v="3"/>
    <x v="17"/>
    <n v="400"/>
    <x v="0"/>
    <x v="3345"/>
    <n v="517"/>
    <n v="21"/>
    <x v="845"/>
    <d v="1899-12-30T11:01:00"/>
    <n v="37"/>
    <x v="0"/>
    <x v="3307"/>
    <n v="254.31"/>
    <n v="20"/>
    <x v="1"/>
    <x v="2"/>
    <n v="517"/>
    <x v="247"/>
    <x v="1"/>
    <n v="52"/>
    <s v="Mumbai"/>
    <x v="23"/>
    <x v="3324"/>
    <x v="5"/>
    <n v="2026"/>
    <x v="0"/>
    <n v="0.15000176951479904"/>
    <x v="2"/>
  </r>
  <r>
    <n v="10"/>
    <x v="41"/>
    <x v="5"/>
    <x v="7"/>
    <x v="16"/>
    <n v="700"/>
    <x v="0"/>
    <x v="3346"/>
    <n v="166"/>
    <n v="10"/>
    <x v="934"/>
    <d v="1899-12-30T17:43:00"/>
    <n v="55"/>
    <x v="1"/>
    <x v="3308"/>
    <n v="0"/>
    <n v="49"/>
    <x v="4"/>
    <x v="0"/>
    <n v="166"/>
    <x v="70"/>
    <x v="1"/>
    <n v="50"/>
    <s v="Kolkata"/>
    <x v="202"/>
    <x v="3325"/>
    <x v="10"/>
    <n v="2025"/>
    <x v="0"/>
    <n v="0"/>
    <x v="2"/>
  </r>
  <r>
    <n v="200"/>
    <x v="135"/>
    <x v="4"/>
    <x v="3"/>
    <x v="17"/>
    <n v="450"/>
    <x v="2"/>
    <x v="3347"/>
    <n v="453"/>
    <n v="200"/>
    <x v="166"/>
    <d v="1899-12-30T21:31:00"/>
    <n v="45"/>
    <x v="1"/>
    <x v="3309"/>
    <n v="42.67"/>
    <n v="20"/>
    <x v="0"/>
    <x v="2"/>
    <n v="453"/>
    <x v="244"/>
    <x v="0"/>
    <n v="48"/>
    <s v="Kolkata"/>
    <x v="234"/>
    <x v="3326"/>
    <x v="6"/>
    <n v="2026"/>
    <x v="0"/>
    <n v="0.1"/>
    <x v="2"/>
  </r>
  <r>
    <n v="56"/>
    <x v="234"/>
    <x v="7"/>
    <x v="9"/>
    <x v="0"/>
    <n v="500"/>
    <x v="2"/>
    <x v="3348"/>
    <n v="272"/>
    <n v="56"/>
    <x v="81"/>
    <d v="1899-12-30T15:52:00"/>
    <n v="55"/>
    <x v="2"/>
    <x v="3310"/>
    <n v="89.02"/>
    <n v="20"/>
    <x v="4"/>
    <x v="1"/>
    <n v="272"/>
    <x v="327"/>
    <x v="1"/>
    <n v="29"/>
    <s v="Chennai"/>
    <x v="365"/>
    <x v="3327"/>
    <x v="3"/>
    <n v="2026"/>
    <x v="0"/>
    <n v="0.19999101365923794"/>
    <x v="1"/>
  </r>
  <r>
    <n v="247"/>
    <x v="203"/>
    <x v="5"/>
    <x v="9"/>
    <x v="19"/>
    <n v="300"/>
    <x v="0"/>
    <x v="3349"/>
    <n v="533"/>
    <n v="247"/>
    <x v="801"/>
    <d v="1899-12-30T21:49:00"/>
    <n v="62"/>
    <x v="5"/>
    <x v="3311"/>
    <n v="86.87"/>
    <n v="30"/>
    <x v="5"/>
    <x v="1"/>
    <n v="533"/>
    <x v="242"/>
    <x v="0"/>
    <n v="49"/>
    <s v="Delhi"/>
    <x v="264"/>
    <x v="3328"/>
    <x v="6"/>
    <n v="2024"/>
    <x v="0"/>
    <n v="0.20000460468757197"/>
    <x v="2"/>
  </r>
  <r>
    <n v="36"/>
    <x v="146"/>
    <x v="4"/>
    <x v="8"/>
    <x v="0"/>
    <n v="500"/>
    <x v="1"/>
    <x v="3350"/>
    <n v="13"/>
    <n v="36"/>
    <x v="259"/>
    <d v="1899-12-30T08:31:00"/>
    <n v="43"/>
    <x v="4"/>
    <x v="3312"/>
    <n v="0"/>
    <n v="30"/>
    <x v="4"/>
    <x v="1"/>
    <n v="13"/>
    <x v="85"/>
    <x v="1"/>
    <n v="47"/>
    <s v="Hyderabad"/>
    <x v="373"/>
    <x v="3329"/>
    <x v="0"/>
    <n v="2025"/>
    <x v="0"/>
    <n v="0"/>
    <x v="2"/>
  </r>
  <r>
    <n v="245"/>
    <x v="168"/>
    <x v="2"/>
    <x v="8"/>
    <x v="8"/>
    <n v="400"/>
    <x v="2"/>
    <x v="3351"/>
    <n v="395"/>
    <n v="245"/>
    <x v="905"/>
    <d v="1899-12-30T20:50:00"/>
    <n v="36"/>
    <x v="4"/>
    <x v="3313"/>
    <n v="0"/>
    <n v="30"/>
    <x v="0"/>
    <x v="1"/>
    <n v="395"/>
    <x v="242"/>
    <x v="1"/>
    <n v="41"/>
    <s v="Pune"/>
    <x v="305"/>
    <x v="3330"/>
    <x v="11"/>
    <n v="2026"/>
    <x v="0"/>
    <n v="0"/>
    <x v="3"/>
  </r>
  <r>
    <n v="29"/>
    <x v="62"/>
    <x v="2"/>
    <x v="2"/>
    <x v="10"/>
    <n v="250"/>
    <x v="0"/>
    <x v="3352"/>
    <n v="255"/>
    <n v="29"/>
    <x v="449"/>
    <d v="1899-12-30T08:22:00"/>
    <n v="26"/>
    <x v="0"/>
    <x v="3314"/>
    <n v="106.13"/>
    <n v="20"/>
    <x v="5"/>
    <x v="1"/>
    <n v="255"/>
    <x v="202"/>
    <x v="1"/>
    <n v="49"/>
    <s v="Mumbai"/>
    <x v="215"/>
    <x v="3331"/>
    <x v="5"/>
    <n v="2026"/>
    <x v="1"/>
    <n v="9.9997173357956534E-2"/>
    <x v="2"/>
  </r>
  <r>
    <n v="57"/>
    <x v="72"/>
    <x v="5"/>
    <x v="9"/>
    <x v="5"/>
    <n v="700"/>
    <x v="1"/>
    <x v="3353"/>
    <n v="465"/>
    <n v="57"/>
    <x v="168"/>
    <d v="1899-12-30T19:03:00"/>
    <n v="45"/>
    <x v="5"/>
    <x v="3315"/>
    <n v="0"/>
    <n v="40"/>
    <x v="2"/>
    <x v="0"/>
    <n v="465"/>
    <x v="49"/>
    <x v="1"/>
    <n v="27"/>
    <s v="Mumbai"/>
    <x v="23"/>
    <x v="3332"/>
    <x v="2"/>
    <n v="2024"/>
    <x v="0"/>
    <n v="0"/>
    <x v="1"/>
  </r>
  <r>
    <n v="34"/>
    <x v="136"/>
    <x v="4"/>
    <x v="3"/>
    <x v="0"/>
    <n v="450"/>
    <x v="1"/>
    <x v="3354"/>
    <n v="108"/>
    <n v="34"/>
    <x v="221"/>
    <d v="1899-12-30T23:12:00"/>
    <n v="32"/>
    <x v="0"/>
    <x v="3316"/>
    <n v="136.66999999999999"/>
    <n v="30"/>
    <x v="5"/>
    <x v="0"/>
    <n v="108"/>
    <x v="331"/>
    <x v="0"/>
    <n v="19"/>
    <s v="Mumbai"/>
    <x v="368"/>
    <x v="3333"/>
    <x v="5"/>
    <n v="2025"/>
    <x v="0"/>
    <n v="0.10000073169482471"/>
    <x v="0"/>
  </r>
  <r>
    <n v="172"/>
    <x v="37"/>
    <x v="1"/>
    <x v="9"/>
    <x v="7"/>
    <n v="250"/>
    <x v="1"/>
    <x v="3355"/>
    <n v="465"/>
    <n v="172"/>
    <x v="542"/>
    <d v="1899-12-30T19:38:00"/>
    <n v="55"/>
    <x v="3"/>
    <x v="3317"/>
    <n v="0"/>
    <n v="40"/>
    <x v="1"/>
    <x v="2"/>
    <n v="465"/>
    <x v="49"/>
    <x v="1"/>
    <n v="27"/>
    <s v="Mumbai"/>
    <x v="23"/>
    <x v="3334"/>
    <x v="3"/>
    <n v="2026"/>
    <x v="0"/>
    <n v="0"/>
    <x v="1"/>
  </r>
  <r>
    <n v="1"/>
    <x v="0"/>
    <x v="0"/>
    <x v="0"/>
    <x v="0"/>
    <n v="500"/>
    <x v="0"/>
    <x v="3356"/>
    <n v="19"/>
    <n v="1"/>
    <x v="937"/>
    <d v="1899-12-30T09:30:00"/>
    <n v="24"/>
    <x v="4"/>
    <x v="3318"/>
    <n v="24.93"/>
    <n v="40"/>
    <x v="5"/>
    <x v="0"/>
    <n v="19"/>
    <x v="243"/>
    <x v="1"/>
    <n v="21"/>
    <s v="Ahmedabad"/>
    <x v="384"/>
    <x v="3335"/>
    <x v="5"/>
    <n v="2025"/>
    <x v="1"/>
    <n v="0.14997292907417434"/>
    <x v="0"/>
  </r>
  <r>
    <n v="134"/>
    <x v="107"/>
    <x v="5"/>
    <x v="2"/>
    <x v="12"/>
    <n v="350"/>
    <x v="1"/>
    <x v="3357"/>
    <n v="125"/>
    <n v="134"/>
    <x v="810"/>
    <d v="1899-12-30T16:22:00"/>
    <n v="26"/>
    <x v="4"/>
    <x v="3319"/>
    <n v="168.24"/>
    <n v="30"/>
    <x v="1"/>
    <x v="1"/>
    <n v="125"/>
    <x v="152"/>
    <x v="1"/>
    <n v="44"/>
    <s v="Mumbai"/>
    <x v="161"/>
    <x v="3336"/>
    <x v="6"/>
    <n v="2025"/>
    <x v="1"/>
    <n v="0.14999598798177652"/>
    <x v="3"/>
  </r>
  <r>
    <n v="34"/>
    <x v="136"/>
    <x v="4"/>
    <x v="3"/>
    <x v="0"/>
    <n v="450"/>
    <x v="1"/>
    <x v="3358"/>
    <n v="39"/>
    <n v="34"/>
    <x v="153"/>
    <d v="1899-12-30T14:04:00"/>
    <n v="35"/>
    <x v="5"/>
    <x v="3320"/>
    <n v="164.37"/>
    <n v="49"/>
    <x v="4"/>
    <x v="1"/>
    <n v="39"/>
    <x v="87"/>
    <x v="1"/>
    <n v="39"/>
    <s v="Kolkata"/>
    <x v="420"/>
    <x v="3337"/>
    <x v="6"/>
    <n v="2024"/>
    <x v="0"/>
    <n v="0.10000304201016032"/>
    <x v="3"/>
  </r>
  <r>
    <n v="30"/>
    <x v="60"/>
    <x v="0"/>
    <x v="9"/>
    <x v="21"/>
    <n v="600"/>
    <x v="2"/>
    <x v="3359"/>
    <n v="360"/>
    <n v="30"/>
    <x v="962"/>
    <d v="1899-12-30T19:28:00"/>
    <n v="65"/>
    <x v="5"/>
    <x v="3321"/>
    <n v="0"/>
    <n v="20"/>
    <x v="5"/>
    <x v="1"/>
    <n v="360"/>
    <x v="78"/>
    <x v="0"/>
    <n v="50"/>
    <s v="Ahmedabad"/>
    <x v="319"/>
    <x v="3338"/>
    <x v="9"/>
    <n v="2025"/>
    <x v="0"/>
    <n v="0"/>
    <x v="2"/>
  </r>
  <r>
    <n v="138"/>
    <x v="125"/>
    <x v="4"/>
    <x v="5"/>
    <x v="4"/>
    <n v="800"/>
    <x v="0"/>
    <x v="3360"/>
    <n v="539"/>
    <n v="138"/>
    <x v="744"/>
    <d v="1899-12-30T21:55:00"/>
    <n v="15"/>
    <x v="5"/>
    <x v="3322"/>
    <n v="0"/>
    <n v="40"/>
    <x v="0"/>
    <x v="1"/>
    <n v="539"/>
    <x v="215"/>
    <x v="1"/>
    <n v="22"/>
    <s v="Hyderabad"/>
    <x v="3"/>
    <x v="3339"/>
    <x v="2"/>
    <n v="2024"/>
    <x v="1"/>
    <n v="0"/>
    <x v="0"/>
  </r>
  <r>
    <n v="245"/>
    <x v="168"/>
    <x v="2"/>
    <x v="8"/>
    <x v="8"/>
    <n v="400"/>
    <x v="2"/>
    <x v="3361"/>
    <n v="174"/>
    <n v="245"/>
    <x v="211"/>
    <d v="1899-12-30T16:07:00"/>
    <n v="29"/>
    <x v="0"/>
    <x v="3323"/>
    <n v="19.91"/>
    <n v="49"/>
    <x v="2"/>
    <x v="1"/>
    <n v="174"/>
    <x v="284"/>
    <x v="1"/>
    <n v="27"/>
    <s v="Ahmedabad"/>
    <x v="413"/>
    <x v="3340"/>
    <x v="8"/>
    <n v="2026"/>
    <x v="1"/>
    <n v="0.10000502285398563"/>
    <x v="1"/>
  </r>
  <r>
    <n v="133"/>
    <x v="79"/>
    <x v="7"/>
    <x v="4"/>
    <x v="2"/>
    <n v="250"/>
    <x v="0"/>
    <x v="3362"/>
    <n v="358"/>
    <n v="133"/>
    <x v="645"/>
    <d v="1899-12-30T23:20:00"/>
    <n v="36"/>
    <x v="3"/>
    <x v="3324"/>
    <n v="0"/>
    <n v="49"/>
    <x v="0"/>
    <x v="1"/>
    <n v="358"/>
    <x v="115"/>
    <x v="1"/>
    <n v="50"/>
    <s v="Hyderabad"/>
    <x v="397"/>
    <x v="3341"/>
    <x v="7"/>
    <n v="2025"/>
    <x v="0"/>
    <n v="0"/>
    <x v="2"/>
  </r>
  <r>
    <n v="78"/>
    <x v="237"/>
    <x v="0"/>
    <x v="7"/>
    <x v="16"/>
    <n v="400"/>
    <x v="2"/>
    <x v="3363"/>
    <n v="100"/>
    <n v="78"/>
    <x v="779"/>
    <d v="1899-12-30T09:18:00"/>
    <n v="54"/>
    <x v="2"/>
    <x v="3325"/>
    <n v="0"/>
    <n v="40"/>
    <x v="2"/>
    <x v="1"/>
    <n v="100"/>
    <x v="3"/>
    <x v="1"/>
    <n v="18"/>
    <s v="Kolkata"/>
    <x v="3"/>
    <x v="3342"/>
    <x v="7"/>
    <n v="2024"/>
    <x v="0"/>
    <n v="0"/>
    <x v="0"/>
  </r>
  <r>
    <n v="174"/>
    <x v="26"/>
    <x v="5"/>
    <x v="9"/>
    <x v="13"/>
    <n v="700"/>
    <x v="2"/>
    <x v="3364"/>
    <n v="299"/>
    <n v="174"/>
    <x v="926"/>
    <d v="1899-12-30T12:28:00"/>
    <n v="26"/>
    <x v="5"/>
    <x v="3326"/>
    <n v="0"/>
    <n v="0"/>
    <x v="1"/>
    <x v="1"/>
    <n v="299"/>
    <x v="325"/>
    <x v="0"/>
    <n v="24"/>
    <s v="Hyderabad"/>
    <x v="361"/>
    <x v="3343"/>
    <x v="2"/>
    <n v="2025"/>
    <x v="1"/>
    <n v="0"/>
    <x v="0"/>
  </r>
  <r>
    <n v="197"/>
    <x v="31"/>
    <x v="0"/>
    <x v="4"/>
    <x v="16"/>
    <n v="700"/>
    <x v="0"/>
    <x v="3365"/>
    <n v="295"/>
    <n v="197"/>
    <x v="607"/>
    <d v="1899-12-30T12:02:00"/>
    <n v="34"/>
    <x v="4"/>
    <x v="3327"/>
    <n v="0"/>
    <n v="30"/>
    <x v="5"/>
    <x v="2"/>
    <n v="295"/>
    <x v="102"/>
    <x v="1"/>
    <n v="54"/>
    <s v="Chennai"/>
    <x v="105"/>
    <x v="3344"/>
    <x v="7"/>
    <n v="2025"/>
    <x v="0"/>
    <n v="0"/>
    <x v="2"/>
  </r>
  <r>
    <n v="233"/>
    <x v="42"/>
    <x v="3"/>
    <x v="0"/>
    <x v="9"/>
    <n v="300"/>
    <x v="1"/>
    <x v="3366"/>
    <n v="266"/>
    <n v="233"/>
    <x v="3"/>
    <d v="1899-12-30T12:06:00"/>
    <n v="46"/>
    <x v="2"/>
    <x v="3328"/>
    <n v="0"/>
    <n v="30"/>
    <x v="1"/>
    <x v="0"/>
    <n v="266"/>
    <x v="190"/>
    <x v="0"/>
    <n v="39"/>
    <s v="Bengaluru"/>
    <x v="387"/>
    <x v="3345"/>
    <x v="2"/>
    <n v="2025"/>
    <x v="0"/>
    <n v="0"/>
    <x v="3"/>
  </r>
  <r>
    <n v="232"/>
    <x v="90"/>
    <x v="3"/>
    <x v="1"/>
    <x v="0"/>
    <n v="500"/>
    <x v="2"/>
    <x v="3367"/>
    <n v="588"/>
    <n v="232"/>
    <x v="611"/>
    <d v="1899-12-30T11:27:00"/>
    <n v="65"/>
    <x v="3"/>
    <x v="3329"/>
    <n v="69.180000000000007"/>
    <n v="40"/>
    <x v="0"/>
    <x v="1"/>
    <n v="588"/>
    <x v="37"/>
    <x v="0"/>
    <n v="25"/>
    <s v="Chennai"/>
    <x v="74"/>
    <x v="3346"/>
    <x v="4"/>
    <n v="2024"/>
    <x v="0"/>
    <n v="4.9999277258206742E-2"/>
    <x v="1"/>
  </r>
  <r>
    <n v="143"/>
    <x v="7"/>
    <x v="6"/>
    <x v="3"/>
    <x v="6"/>
    <n v="250"/>
    <x v="0"/>
    <x v="3368"/>
    <n v="453"/>
    <n v="143"/>
    <x v="747"/>
    <d v="1899-12-30T21:36:00"/>
    <n v="47"/>
    <x v="3"/>
    <x v="3330"/>
    <n v="228.16"/>
    <n v="30"/>
    <x v="1"/>
    <x v="1"/>
    <n v="453"/>
    <x v="244"/>
    <x v="0"/>
    <n v="48"/>
    <s v="Kolkata"/>
    <x v="234"/>
    <x v="3347"/>
    <x v="3"/>
    <n v="2026"/>
    <x v="0"/>
    <n v="0.15000262977962447"/>
    <x v="2"/>
  </r>
  <r>
    <n v="70"/>
    <x v="96"/>
    <x v="0"/>
    <x v="7"/>
    <x v="17"/>
    <n v="350"/>
    <x v="1"/>
    <x v="3369"/>
    <n v="458"/>
    <n v="70"/>
    <x v="963"/>
    <d v="1899-12-30T10:48:00"/>
    <n v="20"/>
    <x v="0"/>
    <x v="3331"/>
    <n v="156.82"/>
    <n v="40"/>
    <x v="2"/>
    <x v="2"/>
    <n v="458"/>
    <x v="279"/>
    <x v="1"/>
    <n v="37"/>
    <s v="Kolkata"/>
    <x v="306"/>
    <x v="3348"/>
    <x v="5"/>
    <n v="2025"/>
    <x v="1"/>
    <n v="0.20000255072759504"/>
    <x v="3"/>
  </r>
  <r>
    <n v="110"/>
    <x v="50"/>
    <x v="5"/>
    <x v="3"/>
    <x v="4"/>
    <n v="700"/>
    <x v="2"/>
    <x v="3370"/>
    <n v="155"/>
    <n v="110"/>
    <x v="467"/>
    <d v="1899-12-30T10:32:00"/>
    <n v="43"/>
    <x v="5"/>
    <x v="3332"/>
    <n v="51.67"/>
    <n v="40"/>
    <x v="1"/>
    <x v="1"/>
    <n v="155"/>
    <x v="183"/>
    <x v="1"/>
    <n v="44"/>
    <s v="Delhi"/>
    <x v="192"/>
    <x v="3349"/>
    <x v="4"/>
    <n v="2024"/>
    <x v="0"/>
    <n v="9.9994194260058442E-2"/>
    <x v="3"/>
  </r>
  <r>
    <n v="56"/>
    <x v="234"/>
    <x v="7"/>
    <x v="9"/>
    <x v="0"/>
    <n v="500"/>
    <x v="2"/>
    <x v="3371"/>
    <n v="325"/>
    <n v="56"/>
    <x v="899"/>
    <d v="1899-12-30T23:03:00"/>
    <n v="19"/>
    <x v="4"/>
    <x v="3333"/>
    <n v="0"/>
    <n v="0"/>
    <x v="2"/>
    <x v="2"/>
    <n v="325"/>
    <x v="204"/>
    <x v="0"/>
    <n v="30"/>
    <s v="Hyderabad"/>
    <x v="217"/>
    <x v="3350"/>
    <x v="9"/>
    <n v="2025"/>
    <x v="1"/>
    <n v="0"/>
    <x v="1"/>
  </r>
  <r>
    <n v="92"/>
    <x v="104"/>
    <x v="0"/>
    <x v="8"/>
    <x v="9"/>
    <n v="200"/>
    <x v="0"/>
    <x v="3372"/>
    <n v="273"/>
    <n v="92"/>
    <x v="712"/>
    <d v="1899-12-30T12:59:00"/>
    <n v="31"/>
    <x v="4"/>
    <x v="3334"/>
    <n v="88.87"/>
    <n v="49"/>
    <x v="5"/>
    <x v="1"/>
    <n v="273"/>
    <x v="332"/>
    <x v="0"/>
    <n v="26"/>
    <s v="Hyderabad"/>
    <x v="369"/>
    <x v="3351"/>
    <x v="1"/>
    <n v="2025"/>
    <x v="0"/>
    <n v="4.999915608490911E-2"/>
    <x v="1"/>
  </r>
  <r>
    <n v="1"/>
    <x v="0"/>
    <x v="0"/>
    <x v="0"/>
    <x v="0"/>
    <n v="500"/>
    <x v="0"/>
    <x v="3373"/>
    <n v="451"/>
    <n v="1"/>
    <x v="696"/>
    <d v="1899-12-30T09:30:00"/>
    <n v="55"/>
    <x v="5"/>
    <x v="3335"/>
    <n v="0"/>
    <n v="0"/>
    <x v="1"/>
    <x v="1"/>
    <n v="451"/>
    <x v="54"/>
    <x v="0"/>
    <n v="33"/>
    <s v="Ahmedabad"/>
    <x v="55"/>
    <x v="3352"/>
    <x v="4"/>
    <n v="2024"/>
    <x v="0"/>
    <n v="0"/>
    <x v="1"/>
  </r>
  <r>
    <n v="101"/>
    <x v="145"/>
    <x v="4"/>
    <x v="4"/>
    <x v="19"/>
    <n v="450"/>
    <x v="1"/>
    <x v="3374"/>
    <n v="383"/>
    <n v="101"/>
    <x v="379"/>
    <d v="1899-12-30T13:27:00"/>
    <n v="59"/>
    <x v="5"/>
    <x v="3336"/>
    <n v="0"/>
    <n v="20"/>
    <x v="4"/>
    <x v="2"/>
    <n v="383"/>
    <x v="122"/>
    <x v="0"/>
    <n v="21"/>
    <s v="Chennai"/>
    <x v="127"/>
    <x v="3353"/>
    <x v="8"/>
    <n v="2026"/>
    <x v="0"/>
    <n v="0"/>
    <x v="0"/>
  </r>
  <r>
    <n v="121"/>
    <x v="245"/>
    <x v="2"/>
    <x v="0"/>
    <x v="21"/>
    <n v="600"/>
    <x v="1"/>
    <x v="3375"/>
    <n v="163"/>
    <n v="121"/>
    <x v="38"/>
    <d v="1899-12-30T14:21:00"/>
    <n v="64"/>
    <x v="2"/>
    <x v="3337"/>
    <n v="0"/>
    <n v="40"/>
    <x v="2"/>
    <x v="0"/>
    <n v="163"/>
    <x v="292"/>
    <x v="0"/>
    <n v="25"/>
    <s v="Mumbai"/>
    <x v="326"/>
    <x v="3354"/>
    <x v="5"/>
    <n v="2026"/>
    <x v="0"/>
    <n v="0"/>
    <x v="1"/>
  </r>
  <r>
    <n v="40"/>
    <x v="16"/>
    <x v="5"/>
    <x v="5"/>
    <x v="11"/>
    <n v="600"/>
    <x v="2"/>
    <x v="3376"/>
    <n v="75"/>
    <n v="40"/>
    <x v="155"/>
    <d v="1899-12-30T15:00:00"/>
    <n v="16"/>
    <x v="5"/>
    <x v="3338"/>
    <n v="71.56"/>
    <n v="49"/>
    <x v="1"/>
    <x v="1"/>
    <n v="75"/>
    <x v="66"/>
    <x v="0"/>
    <n v="54"/>
    <s v="Mumbai"/>
    <x v="69"/>
    <x v="3355"/>
    <x v="10"/>
    <n v="2026"/>
    <x v="1"/>
    <n v="5.0002795013695575E-2"/>
    <x v="2"/>
  </r>
  <r>
    <n v="95"/>
    <x v="103"/>
    <x v="5"/>
    <x v="1"/>
    <x v="5"/>
    <n v="800"/>
    <x v="1"/>
    <x v="3377"/>
    <n v="118"/>
    <n v="95"/>
    <x v="10"/>
    <d v="1899-12-30T12:45:00"/>
    <n v="34"/>
    <x v="4"/>
    <x v="3339"/>
    <n v="34.590000000000003"/>
    <n v="40"/>
    <x v="5"/>
    <x v="1"/>
    <n v="118"/>
    <x v="81"/>
    <x v="1"/>
    <n v="47"/>
    <s v="Kolkata"/>
    <x v="374"/>
    <x v="3356"/>
    <x v="6"/>
    <n v="2024"/>
    <x v="0"/>
    <n v="4.9992773522185292E-2"/>
    <x v="2"/>
  </r>
  <r>
    <n v="139"/>
    <x v="248"/>
    <x v="4"/>
    <x v="9"/>
    <x v="10"/>
    <n v="700"/>
    <x v="2"/>
    <x v="3378"/>
    <n v="595"/>
    <n v="139"/>
    <x v="789"/>
    <d v="1899-12-30T08:56:00"/>
    <n v="36"/>
    <x v="2"/>
    <x v="3340"/>
    <n v="0"/>
    <n v="40"/>
    <x v="4"/>
    <x v="1"/>
    <n v="595"/>
    <x v="246"/>
    <x v="1"/>
    <n v="32"/>
    <s v="Bengaluru"/>
    <x v="405"/>
    <x v="3357"/>
    <x v="8"/>
    <n v="2026"/>
    <x v="0"/>
    <n v="0"/>
    <x v="1"/>
  </r>
  <r>
    <n v="179"/>
    <x v="68"/>
    <x v="6"/>
    <x v="0"/>
    <x v="8"/>
    <n v="250"/>
    <x v="1"/>
    <x v="3379"/>
    <n v="48"/>
    <n v="179"/>
    <x v="598"/>
    <d v="1899-12-30T14:01:00"/>
    <n v="27"/>
    <x v="1"/>
    <x v="3341"/>
    <n v="0"/>
    <n v="40"/>
    <x v="0"/>
    <x v="2"/>
    <n v="48"/>
    <x v="65"/>
    <x v="1"/>
    <n v="23"/>
    <s v="Bengaluru"/>
    <x v="68"/>
    <x v="3358"/>
    <x v="5"/>
    <n v="2026"/>
    <x v="1"/>
    <n v="0"/>
    <x v="0"/>
  </r>
  <r>
    <n v="33"/>
    <x v="134"/>
    <x v="4"/>
    <x v="9"/>
    <x v="19"/>
    <n v="300"/>
    <x v="0"/>
    <x v="3380"/>
    <n v="194"/>
    <n v="33"/>
    <x v="890"/>
    <d v="1899-12-30T18:27:00"/>
    <n v="61"/>
    <x v="5"/>
    <x v="3342"/>
    <n v="85.28"/>
    <n v="49"/>
    <x v="2"/>
    <x v="2"/>
    <n v="194"/>
    <x v="211"/>
    <x v="0"/>
    <n v="30"/>
    <s v="Kolkata"/>
    <x v="224"/>
    <x v="3359"/>
    <x v="6"/>
    <n v="2025"/>
    <x v="0"/>
    <n v="0.15000615644403792"/>
    <x v="1"/>
  </r>
  <r>
    <n v="209"/>
    <x v="154"/>
    <x v="3"/>
    <x v="7"/>
    <x v="5"/>
    <n v="350"/>
    <x v="0"/>
    <x v="3381"/>
    <n v="452"/>
    <n v="209"/>
    <x v="483"/>
    <d v="1899-12-30T08:47:00"/>
    <n v="46"/>
    <x v="0"/>
    <x v="3343"/>
    <n v="0"/>
    <n v="40"/>
    <x v="0"/>
    <x v="1"/>
    <n v="452"/>
    <x v="157"/>
    <x v="0"/>
    <n v="20"/>
    <s v="Mumbai"/>
    <x v="305"/>
    <x v="3360"/>
    <x v="5"/>
    <n v="2026"/>
    <x v="0"/>
    <n v="0"/>
    <x v="0"/>
  </r>
  <r>
    <n v="213"/>
    <x v="19"/>
    <x v="1"/>
    <x v="5"/>
    <x v="12"/>
    <n v="150"/>
    <x v="1"/>
    <x v="3382"/>
    <n v="102"/>
    <n v="213"/>
    <x v="229"/>
    <d v="1899-12-30T15:15:00"/>
    <n v="43"/>
    <x v="0"/>
    <x v="3344"/>
    <n v="357.6"/>
    <n v="30"/>
    <x v="4"/>
    <x v="1"/>
    <n v="102"/>
    <x v="130"/>
    <x v="1"/>
    <n v="35"/>
    <s v="Ahmedabad"/>
    <x v="136"/>
    <x v="3361"/>
    <x v="4"/>
    <n v="2024"/>
    <x v="0"/>
    <n v="0.1999988814380233"/>
    <x v="3"/>
  </r>
  <r>
    <n v="187"/>
    <x v="143"/>
    <x v="7"/>
    <x v="6"/>
    <x v="2"/>
    <n v="800"/>
    <x v="0"/>
    <x v="3383"/>
    <n v="82"/>
    <n v="187"/>
    <x v="758"/>
    <d v="1899-12-30T23:19:00"/>
    <n v="33"/>
    <x v="4"/>
    <x v="3345"/>
    <n v="38.549999999999997"/>
    <n v="0"/>
    <x v="4"/>
    <x v="2"/>
    <n v="82"/>
    <x v="75"/>
    <x v="1"/>
    <n v="55"/>
    <s v="Kolkata"/>
    <x v="350"/>
    <x v="3362"/>
    <x v="11"/>
    <n v="2026"/>
    <x v="0"/>
    <n v="4.9998054550406595E-2"/>
    <x v="2"/>
  </r>
  <r>
    <n v="62"/>
    <x v="67"/>
    <x v="6"/>
    <x v="7"/>
    <x v="3"/>
    <n v="300"/>
    <x v="1"/>
    <x v="3384"/>
    <n v="391"/>
    <n v="62"/>
    <x v="173"/>
    <d v="1899-12-30T22:27:00"/>
    <n v="26"/>
    <x v="0"/>
    <x v="3346"/>
    <n v="82.15"/>
    <n v="40"/>
    <x v="0"/>
    <x v="1"/>
    <n v="391"/>
    <x v="41"/>
    <x v="1"/>
    <n v="43"/>
    <s v="Delhi"/>
    <x v="40"/>
    <x v="3363"/>
    <x v="10"/>
    <n v="2025"/>
    <x v="1"/>
    <n v="0.05"/>
    <x v="3"/>
  </r>
  <r>
    <n v="66"/>
    <x v="100"/>
    <x v="2"/>
    <x v="8"/>
    <x v="1"/>
    <n v="350"/>
    <x v="1"/>
    <x v="3385"/>
    <n v="333"/>
    <n v="66"/>
    <x v="451"/>
    <d v="1899-12-30T19:53:00"/>
    <n v="47"/>
    <x v="2"/>
    <x v="3347"/>
    <n v="84.09"/>
    <n v="20"/>
    <x v="0"/>
    <x v="1"/>
    <n v="333"/>
    <x v="227"/>
    <x v="1"/>
    <n v="28"/>
    <s v="Delhi"/>
    <x v="370"/>
    <x v="3364"/>
    <x v="5"/>
    <n v="2026"/>
    <x v="0"/>
    <n v="0.10000475703446472"/>
    <x v="1"/>
  </r>
  <r>
    <n v="79"/>
    <x v="56"/>
    <x v="5"/>
    <x v="9"/>
    <x v="17"/>
    <n v="400"/>
    <x v="1"/>
    <x v="3386"/>
    <n v="512"/>
    <n v="79"/>
    <x v="902"/>
    <d v="1899-12-30T16:10:00"/>
    <n v="46"/>
    <x v="5"/>
    <x v="3348"/>
    <n v="0"/>
    <n v="0"/>
    <x v="0"/>
    <x v="1"/>
    <n v="512"/>
    <x v="162"/>
    <x v="1"/>
    <n v="30"/>
    <s v="Ahmedabad"/>
    <x v="170"/>
    <x v="3365"/>
    <x v="8"/>
    <n v="2024"/>
    <x v="0"/>
    <n v="0"/>
    <x v="1"/>
  </r>
  <r>
    <n v="129"/>
    <x v="208"/>
    <x v="5"/>
    <x v="8"/>
    <x v="6"/>
    <n v="300"/>
    <x v="2"/>
    <x v="3387"/>
    <n v="516"/>
    <n v="129"/>
    <x v="913"/>
    <d v="1899-12-30T13:26:00"/>
    <n v="28"/>
    <x v="3"/>
    <x v="3349"/>
    <n v="55.38"/>
    <n v="20"/>
    <x v="5"/>
    <x v="2"/>
    <n v="516"/>
    <x v="164"/>
    <x v="1"/>
    <n v="49"/>
    <s v="Ahmedabad"/>
    <x v="264"/>
    <x v="3366"/>
    <x v="9"/>
    <n v="2025"/>
    <x v="1"/>
    <n v="9.9992777697529969E-2"/>
    <x v="2"/>
  </r>
  <r>
    <n v="35"/>
    <x v="132"/>
    <x v="3"/>
    <x v="5"/>
    <x v="5"/>
    <n v="400"/>
    <x v="1"/>
    <x v="3388"/>
    <n v="165"/>
    <n v="35"/>
    <x v="124"/>
    <d v="1899-12-30T15:36:00"/>
    <n v="52"/>
    <x v="5"/>
    <x v="3350"/>
    <n v="325.41000000000003"/>
    <n v="20"/>
    <x v="5"/>
    <x v="1"/>
    <n v="165"/>
    <x v="111"/>
    <x v="0"/>
    <n v="33"/>
    <s v="Ahmedabad"/>
    <x v="117"/>
    <x v="3367"/>
    <x v="3"/>
    <n v="2024"/>
    <x v="0"/>
    <n v="0.2"/>
    <x v="1"/>
  </r>
  <r>
    <n v="202"/>
    <x v="126"/>
    <x v="1"/>
    <x v="0"/>
    <x v="16"/>
    <n v="800"/>
    <x v="0"/>
    <x v="3389"/>
    <n v="577"/>
    <n v="202"/>
    <x v="418"/>
    <d v="1899-12-30T08:29:00"/>
    <n v="59"/>
    <x v="0"/>
    <x v="3351"/>
    <n v="0"/>
    <n v="0"/>
    <x v="0"/>
    <x v="2"/>
    <n v="577"/>
    <x v="163"/>
    <x v="1"/>
    <n v="55"/>
    <s v="Ahmedabad"/>
    <x v="171"/>
    <x v="3368"/>
    <x v="0"/>
    <n v="2024"/>
    <x v="0"/>
    <n v="0"/>
    <x v="2"/>
  </r>
  <r>
    <n v="243"/>
    <x v="216"/>
    <x v="7"/>
    <x v="7"/>
    <x v="2"/>
    <n v="350"/>
    <x v="2"/>
    <x v="3390"/>
    <n v="280"/>
    <n v="243"/>
    <x v="549"/>
    <d v="1899-12-30T16:59:00"/>
    <n v="64"/>
    <x v="1"/>
    <x v="3352"/>
    <n v="165.09"/>
    <n v="40"/>
    <x v="5"/>
    <x v="1"/>
    <n v="280"/>
    <x v="191"/>
    <x v="0"/>
    <n v="51"/>
    <s v="Kolkata"/>
    <x v="204"/>
    <x v="3369"/>
    <x v="11"/>
    <n v="2025"/>
    <x v="0"/>
    <n v="0.19999999999999998"/>
    <x v="2"/>
  </r>
  <r>
    <n v="29"/>
    <x v="62"/>
    <x v="2"/>
    <x v="2"/>
    <x v="10"/>
    <n v="250"/>
    <x v="0"/>
    <x v="3391"/>
    <n v="273"/>
    <n v="29"/>
    <x v="212"/>
    <d v="1899-12-30T22:41:00"/>
    <n v="59"/>
    <x v="2"/>
    <x v="3353"/>
    <n v="0"/>
    <n v="30"/>
    <x v="2"/>
    <x v="1"/>
    <n v="273"/>
    <x v="332"/>
    <x v="0"/>
    <n v="26"/>
    <s v="Hyderabad"/>
    <x v="369"/>
    <x v="3370"/>
    <x v="0"/>
    <n v="2026"/>
    <x v="0"/>
    <n v="0"/>
    <x v="1"/>
  </r>
  <r>
    <n v="148"/>
    <x v="45"/>
    <x v="5"/>
    <x v="4"/>
    <x v="7"/>
    <n v="300"/>
    <x v="0"/>
    <x v="3392"/>
    <n v="237"/>
    <n v="148"/>
    <x v="219"/>
    <d v="1899-12-30T11:25:00"/>
    <n v="58"/>
    <x v="3"/>
    <x v="3354"/>
    <n v="32.049999999999997"/>
    <n v="40"/>
    <x v="2"/>
    <x v="2"/>
    <n v="237"/>
    <x v="72"/>
    <x v="1"/>
    <n v="38"/>
    <s v="Chennai"/>
    <x v="393"/>
    <x v="3371"/>
    <x v="8"/>
    <n v="2024"/>
    <x v="0"/>
    <n v="4.9999999999999996E-2"/>
    <x v="3"/>
  </r>
  <r>
    <n v="193"/>
    <x v="101"/>
    <x v="0"/>
    <x v="8"/>
    <x v="6"/>
    <n v="600"/>
    <x v="2"/>
    <x v="3393"/>
    <n v="461"/>
    <n v="193"/>
    <x v="73"/>
    <d v="1899-12-30T20:59:00"/>
    <n v="38"/>
    <x v="2"/>
    <x v="3355"/>
    <n v="66.44"/>
    <n v="40"/>
    <x v="0"/>
    <x v="1"/>
    <n v="461"/>
    <x v="177"/>
    <x v="0"/>
    <n v="22"/>
    <s v="Hyderabad"/>
    <x v="307"/>
    <x v="3372"/>
    <x v="9"/>
    <n v="2026"/>
    <x v="0"/>
    <n v="4.9996613715205918E-2"/>
    <x v="0"/>
  </r>
  <r>
    <n v="12"/>
    <x v="66"/>
    <x v="0"/>
    <x v="2"/>
    <x v="17"/>
    <n v="600"/>
    <x v="1"/>
    <x v="3394"/>
    <n v="404"/>
    <n v="12"/>
    <x v="214"/>
    <d v="1899-12-30T19:08:00"/>
    <n v="15"/>
    <x v="5"/>
    <x v="3356"/>
    <n v="0"/>
    <n v="20"/>
    <x v="1"/>
    <x v="1"/>
    <n v="404"/>
    <x v="219"/>
    <x v="0"/>
    <n v="46"/>
    <s v="Mumbai"/>
    <x v="229"/>
    <x v="3373"/>
    <x v="3"/>
    <n v="2025"/>
    <x v="1"/>
    <n v="0"/>
    <x v="2"/>
  </r>
  <r>
    <n v="85"/>
    <x v="166"/>
    <x v="5"/>
    <x v="2"/>
    <x v="20"/>
    <n v="800"/>
    <x v="0"/>
    <x v="3395"/>
    <n v="319"/>
    <n v="85"/>
    <x v="175"/>
    <d v="1899-12-30T18:59:00"/>
    <n v="26"/>
    <x v="0"/>
    <x v="3357"/>
    <n v="0"/>
    <n v="30"/>
    <x v="1"/>
    <x v="1"/>
    <n v="319"/>
    <x v="124"/>
    <x v="1"/>
    <n v="51"/>
    <s v="Delhi"/>
    <x v="18"/>
    <x v="3374"/>
    <x v="11"/>
    <n v="2026"/>
    <x v="1"/>
    <n v="0"/>
    <x v="2"/>
  </r>
  <r>
    <n v="133"/>
    <x v="79"/>
    <x v="7"/>
    <x v="4"/>
    <x v="2"/>
    <n v="250"/>
    <x v="0"/>
    <x v="3396"/>
    <n v="551"/>
    <n v="133"/>
    <x v="164"/>
    <d v="1899-12-30T12:37:00"/>
    <n v="50"/>
    <x v="5"/>
    <x v="3358"/>
    <n v="0"/>
    <n v="40"/>
    <x v="0"/>
    <x v="1"/>
    <n v="551"/>
    <x v="310"/>
    <x v="1"/>
    <n v="25"/>
    <s v="Ahmedabad"/>
    <x v="17"/>
    <x v="3375"/>
    <x v="10"/>
    <n v="2025"/>
    <x v="0"/>
    <n v="0"/>
    <x v="1"/>
  </r>
  <r>
    <n v="37"/>
    <x v="150"/>
    <x v="5"/>
    <x v="0"/>
    <x v="6"/>
    <n v="800"/>
    <x v="0"/>
    <x v="3397"/>
    <n v="283"/>
    <n v="37"/>
    <x v="518"/>
    <d v="1899-12-30T08:27:00"/>
    <n v="19"/>
    <x v="3"/>
    <x v="3359"/>
    <n v="0"/>
    <n v="0"/>
    <x v="2"/>
    <x v="1"/>
    <n v="283"/>
    <x v="136"/>
    <x v="0"/>
    <n v="28"/>
    <s v="Mumbai"/>
    <x v="331"/>
    <x v="3376"/>
    <x v="11"/>
    <n v="2024"/>
    <x v="1"/>
    <n v="0"/>
    <x v="1"/>
  </r>
  <r>
    <n v="153"/>
    <x v="174"/>
    <x v="2"/>
    <x v="2"/>
    <x v="12"/>
    <n v="600"/>
    <x v="1"/>
    <x v="3398"/>
    <n v="175"/>
    <n v="153"/>
    <x v="826"/>
    <d v="1899-12-30T22:50:00"/>
    <n v="58"/>
    <x v="4"/>
    <x v="3360"/>
    <n v="60.21"/>
    <n v="30"/>
    <x v="5"/>
    <x v="1"/>
    <n v="175"/>
    <x v="188"/>
    <x v="1"/>
    <n v="34"/>
    <s v="Ahmedabad"/>
    <x v="209"/>
    <x v="3377"/>
    <x v="9"/>
    <n v="2026"/>
    <x v="0"/>
    <n v="4.9999999999999996E-2"/>
    <x v="1"/>
  </r>
  <r>
    <n v="205"/>
    <x v="212"/>
    <x v="7"/>
    <x v="2"/>
    <x v="18"/>
    <n v="700"/>
    <x v="1"/>
    <x v="3399"/>
    <n v="390"/>
    <n v="205"/>
    <x v="761"/>
    <d v="1899-12-30T12:19:00"/>
    <n v="41"/>
    <x v="2"/>
    <x v="3361"/>
    <n v="0"/>
    <n v="20"/>
    <x v="3"/>
    <x v="1"/>
    <n v="390"/>
    <x v="33"/>
    <x v="1"/>
    <n v="39"/>
    <s v="Bengaluru"/>
    <x v="32"/>
    <x v="3378"/>
    <x v="10"/>
    <n v="2025"/>
    <x v="0"/>
    <n v="0"/>
    <x v="3"/>
  </r>
  <r>
    <n v="64"/>
    <x v="1"/>
    <x v="1"/>
    <x v="1"/>
    <x v="1"/>
    <n v="500"/>
    <x v="0"/>
    <x v="3400"/>
    <n v="264"/>
    <n v="64"/>
    <x v="711"/>
    <d v="1899-12-30T14:05:00"/>
    <n v="49"/>
    <x v="3"/>
    <x v="3362"/>
    <n v="43.91"/>
    <n v="20"/>
    <x v="3"/>
    <x v="1"/>
    <n v="264"/>
    <x v="382"/>
    <x v="1"/>
    <n v="46"/>
    <s v="Hyderabad"/>
    <x v="429"/>
    <x v="3379"/>
    <x v="2"/>
    <n v="2024"/>
    <x v="0"/>
    <n v="0.10000911037215869"/>
    <x v="2"/>
  </r>
  <r>
    <n v="28"/>
    <x v="89"/>
    <x v="3"/>
    <x v="7"/>
    <x v="11"/>
    <n v="700"/>
    <x v="1"/>
    <x v="3401"/>
    <n v="81"/>
    <n v="28"/>
    <x v="298"/>
    <d v="1899-12-30T11:51:00"/>
    <n v="47"/>
    <x v="1"/>
    <x v="3363"/>
    <n v="62.16"/>
    <n v="30"/>
    <x v="0"/>
    <x v="1"/>
    <n v="81"/>
    <x v="105"/>
    <x v="0"/>
    <n v="18"/>
    <s v="Kolkata"/>
    <x v="108"/>
    <x v="3380"/>
    <x v="6"/>
    <n v="2026"/>
    <x v="0"/>
    <n v="4.999919563713582E-2"/>
    <x v="0"/>
  </r>
  <r>
    <n v="83"/>
    <x v="117"/>
    <x v="6"/>
    <x v="8"/>
    <x v="17"/>
    <n v="250"/>
    <x v="0"/>
    <x v="3402"/>
    <n v="545"/>
    <n v="83"/>
    <x v="83"/>
    <d v="1899-12-30T23:20:00"/>
    <n v="38"/>
    <x v="4"/>
    <x v="3364"/>
    <n v="0"/>
    <n v="20"/>
    <x v="1"/>
    <x v="1"/>
    <n v="545"/>
    <x v="371"/>
    <x v="1"/>
    <n v="31"/>
    <s v="Ahmedabad"/>
    <x v="419"/>
    <x v="3381"/>
    <x v="7"/>
    <n v="2024"/>
    <x v="0"/>
    <n v="0"/>
    <x v="1"/>
  </r>
  <r>
    <n v="88"/>
    <x v="213"/>
    <x v="2"/>
    <x v="6"/>
    <x v="4"/>
    <n v="200"/>
    <x v="2"/>
    <x v="3403"/>
    <n v="107"/>
    <n v="88"/>
    <x v="417"/>
    <d v="1899-12-30T16:12:00"/>
    <n v="41"/>
    <x v="5"/>
    <x v="3365"/>
    <n v="0"/>
    <n v="30"/>
    <x v="2"/>
    <x v="2"/>
    <n v="107"/>
    <x v="372"/>
    <x v="0"/>
    <n v="42"/>
    <s v="Chennai"/>
    <x v="421"/>
    <x v="3382"/>
    <x v="8"/>
    <n v="2024"/>
    <x v="0"/>
    <n v="0"/>
    <x v="3"/>
  </r>
  <r>
    <n v="55"/>
    <x v="142"/>
    <x v="5"/>
    <x v="0"/>
    <x v="15"/>
    <n v="300"/>
    <x v="0"/>
    <x v="3404"/>
    <n v="536"/>
    <n v="55"/>
    <x v="71"/>
    <d v="1899-12-30T10:59:00"/>
    <n v="43"/>
    <x v="5"/>
    <x v="3366"/>
    <n v="0"/>
    <n v="49"/>
    <x v="2"/>
    <x v="2"/>
    <n v="536"/>
    <x v="286"/>
    <x v="1"/>
    <n v="35"/>
    <s v="Pune"/>
    <x v="313"/>
    <x v="3383"/>
    <x v="1"/>
    <n v="2024"/>
    <x v="0"/>
    <n v="0"/>
    <x v="3"/>
  </r>
  <r>
    <n v="169"/>
    <x v="182"/>
    <x v="2"/>
    <x v="6"/>
    <x v="1"/>
    <n v="400"/>
    <x v="2"/>
    <x v="3405"/>
    <n v="92"/>
    <n v="169"/>
    <x v="289"/>
    <d v="1899-12-30T18:22:00"/>
    <n v="40"/>
    <x v="2"/>
    <x v="3367"/>
    <n v="82.77"/>
    <n v="20"/>
    <x v="4"/>
    <x v="0"/>
    <n v="92"/>
    <x v="116"/>
    <x v="0"/>
    <n v="50"/>
    <s v="Ahmedabad"/>
    <x v="121"/>
    <x v="3384"/>
    <x v="5"/>
    <n v="2024"/>
    <x v="0"/>
    <n v="5.0003020600495378E-2"/>
    <x v="2"/>
  </r>
  <r>
    <n v="183"/>
    <x v="141"/>
    <x v="4"/>
    <x v="9"/>
    <x v="10"/>
    <n v="200"/>
    <x v="1"/>
    <x v="3406"/>
    <n v="556"/>
    <n v="183"/>
    <x v="554"/>
    <d v="1899-12-30T19:45:00"/>
    <n v="62"/>
    <x v="5"/>
    <x v="3368"/>
    <n v="0"/>
    <n v="0"/>
    <x v="2"/>
    <x v="2"/>
    <n v="556"/>
    <x v="298"/>
    <x v="0"/>
    <n v="43"/>
    <s v="Kolkata"/>
    <x v="211"/>
    <x v="3385"/>
    <x v="9"/>
    <n v="2026"/>
    <x v="0"/>
    <n v="0"/>
    <x v="3"/>
  </r>
  <r>
    <n v="237"/>
    <x v="3"/>
    <x v="3"/>
    <x v="1"/>
    <x v="3"/>
    <n v="350"/>
    <x v="0"/>
    <x v="3407"/>
    <n v="547"/>
    <n v="237"/>
    <x v="705"/>
    <d v="1899-12-30T18:43:00"/>
    <n v="39"/>
    <x v="0"/>
    <x v="3369"/>
    <n v="128.34"/>
    <n v="49"/>
    <x v="4"/>
    <x v="1"/>
    <n v="547"/>
    <x v="255"/>
    <x v="1"/>
    <n v="42"/>
    <s v="Mumbai"/>
    <x v="275"/>
    <x v="3386"/>
    <x v="10"/>
    <n v="2024"/>
    <x v="0"/>
    <n v="9.9999999999999992E-2"/>
    <x v="3"/>
  </r>
  <r>
    <n v="199"/>
    <x v="61"/>
    <x v="6"/>
    <x v="2"/>
    <x v="3"/>
    <n v="300"/>
    <x v="1"/>
    <x v="3408"/>
    <n v="114"/>
    <n v="199"/>
    <x v="698"/>
    <d v="1899-12-30T21:08:00"/>
    <n v="31"/>
    <x v="2"/>
    <x v="3370"/>
    <n v="0"/>
    <n v="40"/>
    <x v="2"/>
    <x v="2"/>
    <n v="114"/>
    <x v="142"/>
    <x v="0"/>
    <n v="30"/>
    <s v="Kolkata"/>
    <x v="150"/>
    <x v="3387"/>
    <x v="9"/>
    <n v="2026"/>
    <x v="0"/>
    <n v="0"/>
    <x v="1"/>
  </r>
  <r>
    <n v="152"/>
    <x v="55"/>
    <x v="2"/>
    <x v="0"/>
    <x v="15"/>
    <n v="700"/>
    <x v="1"/>
    <x v="3409"/>
    <n v="173"/>
    <n v="152"/>
    <x v="908"/>
    <d v="1899-12-30T20:51:00"/>
    <n v="58"/>
    <x v="5"/>
    <x v="3371"/>
    <n v="29.85"/>
    <n v="49"/>
    <x v="0"/>
    <x v="1"/>
    <n v="173"/>
    <x v="195"/>
    <x v="1"/>
    <n v="24"/>
    <s v="Chennai"/>
    <x v="208"/>
    <x v="3388"/>
    <x v="3"/>
    <n v="2024"/>
    <x v="0"/>
    <n v="4.9995812746001178E-2"/>
    <x v="0"/>
  </r>
  <r>
    <n v="248"/>
    <x v="249"/>
    <x v="1"/>
    <x v="8"/>
    <x v="5"/>
    <n v="700"/>
    <x v="2"/>
    <x v="3410"/>
    <n v="497"/>
    <n v="248"/>
    <x v="308"/>
    <d v="1899-12-30T22:12:00"/>
    <n v="42"/>
    <x v="2"/>
    <x v="3372"/>
    <n v="213.7"/>
    <n v="49"/>
    <x v="5"/>
    <x v="1"/>
    <n v="497"/>
    <x v="53"/>
    <x v="1"/>
    <n v="24"/>
    <s v="Chennai"/>
    <x v="54"/>
    <x v="3389"/>
    <x v="6"/>
    <n v="2025"/>
    <x v="0"/>
    <n v="0.1999981282346445"/>
    <x v="0"/>
  </r>
  <r>
    <n v="34"/>
    <x v="136"/>
    <x v="4"/>
    <x v="3"/>
    <x v="0"/>
    <n v="450"/>
    <x v="1"/>
    <x v="3411"/>
    <n v="5"/>
    <n v="34"/>
    <x v="273"/>
    <d v="1899-12-30T23:52:00"/>
    <n v="19"/>
    <x v="5"/>
    <x v="3373"/>
    <n v="209.27"/>
    <n v="49"/>
    <x v="0"/>
    <x v="2"/>
    <n v="5"/>
    <x v="7"/>
    <x v="1"/>
    <n v="35"/>
    <s v="Kolkata"/>
    <x v="7"/>
    <x v="3390"/>
    <x v="1"/>
    <n v="2025"/>
    <x v="1"/>
    <n v="0.15000143356843856"/>
    <x v="3"/>
  </r>
  <r>
    <n v="215"/>
    <x v="85"/>
    <x v="6"/>
    <x v="3"/>
    <x v="18"/>
    <n v="800"/>
    <x v="2"/>
    <x v="3412"/>
    <n v="131"/>
    <n v="215"/>
    <x v="13"/>
    <d v="1899-12-30T14:34:00"/>
    <n v="57"/>
    <x v="2"/>
    <x v="3374"/>
    <n v="0"/>
    <n v="0"/>
    <x v="0"/>
    <x v="2"/>
    <n v="131"/>
    <x v="160"/>
    <x v="1"/>
    <n v="48"/>
    <s v="Hyderabad"/>
    <x v="167"/>
    <x v="3391"/>
    <x v="0"/>
    <n v="2024"/>
    <x v="0"/>
    <n v="0"/>
    <x v="2"/>
  </r>
  <r>
    <n v="147"/>
    <x v="196"/>
    <x v="1"/>
    <x v="1"/>
    <x v="8"/>
    <n v="350"/>
    <x v="1"/>
    <x v="3413"/>
    <n v="78"/>
    <n v="147"/>
    <x v="413"/>
    <d v="1899-12-30T16:57:00"/>
    <n v="37"/>
    <x v="3"/>
    <x v="3375"/>
    <n v="0"/>
    <n v="30"/>
    <x v="4"/>
    <x v="1"/>
    <n v="78"/>
    <x v="100"/>
    <x v="0"/>
    <n v="37"/>
    <s v="Mumbai"/>
    <x v="103"/>
    <x v="3392"/>
    <x v="2"/>
    <n v="2024"/>
    <x v="0"/>
    <n v="0"/>
    <x v="3"/>
  </r>
  <r>
    <n v="177"/>
    <x v="152"/>
    <x v="0"/>
    <x v="6"/>
    <x v="8"/>
    <n v="700"/>
    <x v="0"/>
    <x v="3414"/>
    <n v="428"/>
    <n v="177"/>
    <x v="277"/>
    <d v="1899-12-30T12:02:00"/>
    <n v="21"/>
    <x v="2"/>
    <x v="3376"/>
    <n v="34.270000000000003"/>
    <n v="20"/>
    <x v="4"/>
    <x v="0"/>
    <n v="428"/>
    <x v="270"/>
    <x v="0"/>
    <n v="31"/>
    <s v="Hyderabad"/>
    <x v="292"/>
    <x v="3393"/>
    <x v="3"/>
    <n v="2024"/>
    <x v="1"/>
    <n v="4.9995623377002307E-2"/>
    <x v="1"/>
  </r>
  <r>
    <n v="174"/>
    <x v="26"/>
    <x v="5"/>
    <x v="9"/>
    <x v="13"/>
    <n v="700"/>
    <x v="2"/>
    <x v="3415"/>
    <n v="218"/>
    <n v="174"/>
    <x v="67"/>
    <d v="1899-12-30T09:33:00"/>
    <n v="24"/>
    <x v="1"/>
    <x v="3377"/>
    <n v="0"/>
    <n v="40"/>
    <x v="3"/>
    <x v="1"/>
    <n v="218"/>
    <x v="223"/>
    <x v="1"/>
    <n v="32"/>
    <s v="Ahmedabad"/>
    <x v="237"/>
    <x v="3394"/>
    <x v="7"/>
    <n v="2024"/>
    <x v="1"/>
    <n v="0"/>
    <x v="1"/>
  </r>
  <r>
    <n v="173"/>
    <x v="246"/>
    <x v="7"/>
    <x v="3"/>
    <x v="3"/>
    <n v="500"/>
    <x v="1"/>
    <x v="3416"/>
    <n v="247"/>
    <n v="173"/>
    <x v="438"/>
    <d v="1899-12-30T10:17:00"/>
    <n v="15"/>
    <x v="4"/>
    <x v="3378"/>
    <n v="10.51"/>
    <n v="30"/>
    <x v="0"/>
    <x v="1"/>
    <n v="247"/>
    <x v="25"/>
    <x v="0"/>
    <n v="38"/>
    <s v="Mumbai"/>
    <x v="24"/>
    <x v="3395"/>
    <x v="3"/>
    <n v="2025"/>
    <x v="1"/>
    <n v="5.0014276196821167E-2"/>
    <x v="3"/>
  </r>
  <r>
    <n v="215"/>
    <x v="85"/>
    <x v="6"/>
    <x v="3"/>
    <x v="18"/>
    <n v="800"/>
    <x v="2"/>
    <x v="3417"/>
    <n v="540"/>
    <n v="215"/>
    <x v="833"/>
    <d v="1899-12-30T10:43:00"/>
    <n v="32"/>
    <x v="4"/>
    <x v="3379"/>
    <n v="0"/>
    <n v="49"/>
    <x v="0"/>
    <x v="0"/>
    <n v="540"/>
    <x v="262"/>
    <x v="1"/>
    <n v="18"/>
    <s v="Ahmedabad"/>
    <x v="285"/>
    <x v="3396"/>
    <x v="4"/>
    <n v="2024"/>
    <x v="0"/>
    <n v="0"/>
    <x v="0"/>
  </r>
  <r>
    <n v="13"/>
    <x v="54"/>
    <x v="0"/>
    <x v="0"/>
    <x v="18"/>
    <n v="250"/>
    <x v="1"/>
    <x v="3418"/>
    <n v="355"/>
    <n v="13"/>
    <x v="97"/>
    <d v="1899-12-30T16:23:00"/>
    <n v="15"/>
    <x v="3"/>
    <x v="3380"/>
    <n v="169.26"/>
    <n v="20"/>
    <x v="3"/>
    <x v="1"/>
    <n v="355"/>
    <x v="317"/>
    <x v="1"/>
    <n v="36"/>
    <s v="Chennai"/>
    <x v="82"/>
    <x v="3397"/>
    <x v="10"/>
    <n v="2025"/>
    <x v="1"/>
    <n v="0.14999734141543042"/>
    <x v="3"/>
  </r>
  <r>
    <n v="219"/>
    <x v="157"/>
    <x v="4"/>
    <x v="6"/>
    <x v="15"/>
    <n v="150"/>
    <x v="0"/>
    <x v="3419"/>
    <n v="56"/>
    <n v="219"/>
    <x v="810"/>
    <d v="1899-12-30T22:01:00"/>
    <n v="23"/>
    <x v="1"/>
    <x v="3381"/>
    <n v="0"/>
    <n v="20"/>
    <x v="5"/>
    <x v="1"/>
    <n v="56"/>
    <x v="70"/>
    <x v="0"/>
    <n v="53"/>
    <s v="Bengaluru"/>
    <x v="73"/>
    <x v="3398"/>
    <x v="6"/>
    <n v="2025"/>
    <x v="1"/>
    <n v="0"/>
    <x v="2"/>
  </r>
  <r>
    <n v="120"/>
    <x v="49"/>
    <x v="6"/>
    <x v="6"/>
    <x v="20"/>
    <n v="300"/>
    <x v="1"/>
    <x v="3420"/>
    <n v="13"/>
    <n v="120"/>
    <x v="129"/>
    <d v="1899-12-30T11:42:00"/>
    <n v="50"/>
    <x v="4"/>
    <x v="3382"/>
    <n v="0"/>
    <n v="20"/>
    <x v="3"/>
    <x v="1"/>
    <n v="13"/>
    <x v="85"/>
    <x v="1"/>
    <n v="47"/>
    <s v="Hyderabad"/>
    <x v="373"/>
    <x v="3399"/>
    <x v="10"/>
    <n v="2025"/>
    <x v="0"/>
    <n v="0"/>
    <x v="2"/>
  </r>
  <r>
    <n v="162"/>
    <x v="205"/>
    <x v="1"/>
    <x v="5"/>
    <x v="10"/>
    <n v="600"/>
    <x v="1"/>
    <x v="3421"/>
    <n v="487"/>
    <n v="162"/>
    <x v="668"/>
    <d v="1899-12-30T15:31:00"/>
    <n v="42"/>
    <x v="1"/>
    <x v="3383"/>
    <n v="34.82"/>
    <n v="40"/>
    <x v="5"/>
    <x v="1"/>
    <n v="487"/>
    <x v="198"/>
    <x v="1"/>
    <n v="52"/>
    <s v="Chennai"/>
    <x v="211"/>
    <x v="3400"/>
    <x v="4"/>
    <n v="2025"/>
    <x v="0"/>
    <n v="4.9993539031429023E-2"/>
    <x v="2"/>
  </r>
  <r>
    <n v="114"/>
    <x v="9"/>
    <x v="2"/>
    <x v="4"/>
    <x v="7"/>
    <n v="450"/>
    <x v="0"/>
    <x v="3422"/>
    <n v="131"/>
    <n v="114"/>
    <x v="539"/>
    <d v="1899-12-30T23:14:00"/>
    <n v="36"/>
    <x v="1"/>
    <x v="3384"/>
    <n v="0"/>
    <n v="30"/>
    <x v="2"/>
    <x v="1"/>
    <n v="131"/>
    <x v="160"/>
    <x v="1"/>
    <n v="48"/>
    <s v="Hyderabad"/>
    <x v="167"/>
    <x v="3401"/>
    <x v="7"/>
    <n v="2024"/>
    <x v="0"/>
    <n v="0"/>
    <x v="2"/>
  </r>
  <r>
    <n v="233"/>
    <x v="42"/>
    <x v="3"/>
    <x v="0"/>
    <x v="9"/>
    <n v="300"/>
    <x v="1"/>
    <x v="3423"/>
    <n v="185"/>
    <n v="233"/>
    <x v="604"/>
    <d v="1899-12-30T21:27:00"/>
    <n v="21"/>
    <x v="1"/>
    <x v="3385"/>
    <n v="0"/>
    <n v="49"/>
    <x v="3"/>
    <x v="1"/>
    <n v="185"/>
    <x v="203"/>
    <x v="0"/>
    <n v="52"/>
    <s v="Pune"/>
    <x v="216"/>
    <x v="3402"/>
    <x v="2"/>
    <n v="2025"/>
    <x v="1"/>
    <n v="0"/>
    <x v="2"/>
  </r>
  <r>
    <n v="156"/>
    <x v="197"/>
    <x v="7"/>
    <x v="2"/>
    <x v="1"/>
    <n v="700"/>
    <x v="0"/>
    <x v="3424"/>
    <n v="131"/>
    <n v="156"/>
    <x v="54"/>
    <d v="1899-12-30T13:29:00"/>
    <n v="60"/>
    <x v="0"/>
    <x v="3386"/>
    <n v="0"/>
    <n v="30"/>
    <x v="5"/>
    <x v="2"/>
    <n v="131"/>
    <x v="160"/>
    <x v="1"/>
    <n v="48"/>
    <s v="Hyderabad"/>
    <x v="167"/>
    <x v="3403"/>
    <x v="5"/>
    <n v="2024"/>
    <x v="0"/>
    <n v="0"/>
    <x v="2"/>
  </r>
  <r>
    <n v="54"/>
    <x v="221"/>
    <x v="2"/>
    <x v="3"/>
    <x v="18"/>
    <n v="600"/>
    <x v="1"/>
    <x v="3425"/>
    <n v="101"/>
    <n v="54"/>
    <x v="675"/>
    <d v="1899-12-30T16:53:00"/>
    <n v="29"/>
    <x v="3"/>
    <x v="3387"/>
    <n v="0"/>
    <n v="40"/>
    <x v="3"/>
    <x v="1"/>
    <n v="101"/>
    <x v="141"/>
    <x v="0"/>
    <n v="52"/>
    <s v="Kolkata"/>
    <x v="428"/>
    <x v="3404"/>
    <x v="11"/>
    <n v="2026"/>
    <x v="1"/>
    <n v="0"/>
    <x v="2"/>
  </r>
  <r>
    <n v="249"/>
    <x v="48"/>
    <x v="3"/>
    <x v="4"/>
    <x v="4"/>
    <n v="150"/>
    <x v="1"/>
    <x v="3426"/>
    <n v="553"/>
    <n v="249"/>
    <x v="222"/>
    <d v="1899-12-30T18:32:00"/>
    <n v="26"/>
    <x v="1"/>
    <x v="3388"/>
    <n v="74.239999999999995"/>
    <n v="20"/>
    <x v="3"/>
    <x v="2"/>
    <n v="553"/>
    <x v="304"/>
    <x v="0"/>
    <n v="29"/>
    <s v="Chennai"/>
    <x v="113"/>
    <x v="3405"/>
    <x v="5"/>
    <n v="2025"/>
    <x v="1"/>
    <n v="5.0001347019046849E-2"/>
    <x v="1"/>
  </r>
  <r>
    <n v="18"/>
    <x v="201"/>
    <x v="0"/>
    <x v="2"/>
    <x v="4"/>
    <n v="450"/>
    <x v="1"/>
    <x v="3427"/>
    <n v="579"/>
    <n v="18"/>
    <x v="509"/>
    <d v="1899-12-30T12:38:00"/>
    <n v="53"/>
    <x v="0"/>
    <x v="3389"/>
    <n v="0"/>
    <n v="49"/>
    <x v="5"/>
    <x v="0"/>
    <n v="579"/>
    <x v="51"/>
    <x v="0"/>
    <n v="18"/>
    <s v="Bengaluru"/>
    <x v="115"/>
    <x v="3406"/>
    <x v="10"/>
    <n v="2026"/>
    <x v="0"/>
    <n v="0"/>
    <x v="0"/>
  </r>
  <r>
    <n v="89"/>
    <x v="193"/>
    <x v="1"/>
    <x v="3"/>
    <x v="6"/>
    <n v="500"/>
    <x v="0"/>
    <x v="3428"/>
    <n v="453"/>
    <n v="89"/>
    <x v="538"/>
    <d v="1899-12-30T15:36:00"/>
    <n v="59"/>
    <x v="1"/>
    <x v="3390"/>
    <n v="97.39"/>
    <n v="0"/>
    <x v="0"/>
    <x v="0"/>
    <n v="453"/>
    <x v="244"/>
    <x v="0"/>
    <n v="48"/>
    <s v="Kolkata"/>
    <x v="234"/>
    <x v="3407"/>
    <x v="5"/>
    <n v="2025"/>
    <x v="0"/>
    <n v="0.14999229939935316"/>
    <x v="2"/>
  </r>
  <r>
    <n v="203"/>
    <x v="106"/>
    <x v="0"/>
    <x v="9"/>
    <x v="12"/>
    <n v="300"/>
    <x v="0"/>
    <x v="3429"/>
    <n v="87"/>
    <n v="203"/>
    <x v="906"/>
    <d v="1899-12-30T10:26:00"/>
    <n v="58"/>
    <x v="4"/>
    <x v="3391"/>
    <n v="0"/>
    <n v="40"/>
    <x v="4"/>
    <x v="2"/>
    <n v="87"/>
    <x v="16"/>
    <x v="0"/>
    <n v="44"/>
    <s v="Mumbai"/>
    <x v="116"/>
    <x v="3408"/>
    <x v="0"/>
    <n v="2026"/>
    <x v="0"/>
    <n v="0"/>
    <x v="3"/>
  </r>
  <r>
    <n v="154"/>
    <x v="167"/>
    <x v="4"/>
    <x v="7"/>
    <x v="18"/>
    <n v="800"/>
    <x v="2"/>
    <x v="3430"/>
    <n v="334"/>
    <n v="154"/>
    <x v="589"/>
    <d v="1899-12-30T09:00:00"/>
    <n v="60"/>
    <x v="1"/>
    <x v="3392"/>
    <n v="0"/>
    <n v="40"/>
    <x v="0"/>
    <x v="0"/>
    <n v="334"/>
    <x v="170"/>
    <x v="1"/>
    <n v="36"/>
    <s v="Chennai"/>
    <x v="178"/>
    <x v="3409"/>
    <x v="8"/>
    <n v="2024"/>
    <x v="0"/>
    <n v="0"/>
    <x v="3"/>
  </r>
  <r>
    <n v="69"/>
    <x v="81"/>
    <x v="1"/>
    <x v="3"/>
    <x v="3"/>
    <n v="350"/>
    <x v="2"/>
    <x v="3431"/>
    <n v="402"/>
    <n v="69"/>
    <x v="376"/>
    <d v="1899-12-30T16:13:00"/>
    <n v="25"/>
    <x v="3"/>
    <x v="3393"/>
    <n v="285.45"/>
    <n v="40"/>
    <x v="1"/>
    <x v="1"/>
    <n v="402"/>
    <x v="276"/>
    <x v="1"/>
    <n v="38"/>
    <s v="Delhi"/>
    <x v="301"/>
    <x v="3410"/>
    <x v="4"/>
    <n v="2024"/>
    <x v="1"/>
    <n v="0.19999719744687411"/>
    <x v="3"/>
  </r>
  <r>
    <n v="38"/>
    <x v="22"/>
    <x v="0"/>
    <x v="5"/>
    <x v="13"/>
    <n v="450"/>
    <x v="2"/>
    <x v="3432"/>
    <n v="259"/>
    <n v="38"/>
    <x v="497"/>
    <d v="1899-12-30T08:40:00"/>
    <n v="18"/>
    <x v="2"/>
    <x v="3394"/>
    <n v="0"/>
    <n v="40"/>
    <x v="2"/>
    <x v="2"/>
    <n v="259"/>
    <x v="209"/>
    <x v="0"/>
    <n v="41"/>
    <s v="Bengaluru"/>
    <x v="5"/>
    <x v="3411"/>
    <x v="11"/>
    <n v="2024"/>
    <x v="1"/>
    <n v="0"/>
    <x v="3"/>
  </r>
  <r>
    <n v="62"/>
    <x v="67"/>
    <x v="6"/>
    <x v="7"/>
    <x v="3"/>
    <n v="300"/>
    <x v="1"/>
    <x v="3433"/>
    <n v="513"/>
    <n v="62"/>
    <x v="76"/>
    <d v="1899-12-30T13:29:00"/>
    <n v="47"/>
    <x v="0"/>
    <x v="3395"/>
    <n v="154.33000000000001"/>
    <n v="40"/>
    <x v="1"/>
    <x v="1"/>
    <n v="513"/>
    <x v="352"/>
    <x v="0"/>
    <n v="49"/>
    <s v="Kolkata"/>
    <x v="245"/>
    <x v="3412"/>
    <x v="1"/>
    <n v="2024"/>
    <x v="0"/>
    <n v="0.10000259191581458"/>
    <x v="2"/>
  </r>
  <r>
    <n v="28"/>
    <x v="89"/>
    <x v="3"/>
    <x v="7"/>
    <x v="11"/>
    <n v="700"/>
    <x v="1"/>
    <x v="3434"/>
    <n v="494"/>
    <n v="28"/>
    <x v="714"/>
    <d v="1899-12-30T14:12:00"/>
    <n v="49"/>
    <x v="1"/>
    <x v="3396"/>
    <n v="0"/>
    <n v="0"/>
    <x v="1"/>
    <x v="1"/>
    <n v="494"/>
    <x v="141"/>
    <x v="0"/>
    <n v="31"/>
    <s v="Ahmedabad"/>
    <x v="149"/>
    <x v="3177"/>
    <x v="2"/>
    <n v="2024"/>
    <x v="0"/>
    <n v="0"/>
    <x v="1"/>
  </r>
  <r>
    <n v="171"/>
    <x v="92"/>
    <x v="5"/>
    <x v="5"/>
    <x v="10"/>
    <n v="500"/>
    <x v="0"/>
    <x v="3435"/>
    <n v="62"/>
    <n v="171"/>
    <x v="152"/>
    <d v="1899-12-30T14:40:00"/>
    <n v="23"/>
    <x v="1"/>
    <x v="3397"/>
    <n v="196.86"/>
    <n v="40"/>
    <x v="4"/>
    <x v="1"/>
    <n v="62"/>
    <x v="37"/>
    <x v="0"/>
    <n v="22"/>
    <s v="Bengaluru"/>
    <x v="85"/>
    <x v="3413"/>
    <x v="8"/>
    <n v="2025"/>
    <x v="1"/>
    <n v="0.19999593628088427"/>
    <x v="0"/>
  </r>
  <r>
    <n v="227"/>
    <x v="17"/>
    <x v="2"/>
    <x v="7"/>
    <x v="0"/>
    <n v="600"/>
    <x v="0"/>
    <x v="3436"/>
    <n v="457"/>
    <n v="227"/>
    <x v="253"/>
    <d v="1899-12-30T17:25:00"/>
    <n v="38"/>
    <x v="5"/>
    <x v="3398"/>
    <n v="40.71"/>
    <n v="20"/>
    <x v="1"/>
    <x v="2"/>
    <n v="457"/>
    <x v="31"/>
    <x v="1"/>
    <n v="38"/>
    <s v="Delhi"/>
    <x v="196"/>
    <x v="3414"/>
    <x v="7"/>
    <n v="2024"/>
    <x v="0"/>
    <n v="5.0002456519603028E-2"/>
    <x v="3"/>
  </r>
  <r>
    <n v="247"/>
    <x v="203"/>
    <x v="5"/>
    <x v="9"/>
    <x v="19"/>
    <n v="300"/>
    <x v="0"/>
    <x v="3437"/>
    <n v="317"/>
    <n v="247"/>
    <x v="964"/>
    <d v="1899-12-30T08:15:00"/>
    <n v="33"/>
    <x v="1"/>
    <x v="3399"/>
    <n v="220.46"/>
    <n v="20"/>
    <x v="3"/>
    <x v="0"/>
    <n v="317"/>
    <x v="248"/>
    <x v="0"/>
    <n v="26"/>
    <s v="Mumbai"/>
    <x v="271"/>
    <x v="3415"/>
    <x v="9"/>
    <n v="2025"/>
    <x v="0"/>
    <n v="0.14999829903044737"/>
    <x v="1"/>
  </r>
  <r>
    <n v="210"/>
    <x v="52"/>
    <x v="6"/>
    <x v="7"/>
    <x v="5"/>
    <n v="450"/>
    <x v="1"/>
    <x v="3438"/>
    <n v="294"/>
    <n v="210"/>
    <x v="888"/>
    <d v="1899-12-30T19:41:00"/>
    <n v="65"/>
    <x v="3"/>
    <x v="3400"/>
    <n v="162.80000000000001"/>
    <n v="49"/>
    <x v="0"/>
    <x v="1"/>
    <n v="294"/>
    <x v="182"/>
    <x v="1"/>
    <n v="27"/>
    <s v="Hyderabad"/>
    <x v="191"/>
    <x v="3416"/>
    <x v="0"/>
    <n v="2025"/>
    <x v="0"/>
    <n v="0.19999508611582026"/>
    <x v="1"/>
  </r>
  <r>
    <n v="76"/>
    <x v="18"/>
    <x v="0"/>
    <x v="0"/>
    <x v="11"/>
    <n v="250"/>
    <x v="1"/>
    <x v="3439"/>
    <n v="343"/>
    <n v="76"/>
    <x v="321"/>
    <d v="1899-12-30T21:47:00"/>
    <n v="27"/>
    <x v="1"/>
    <x v="3401"/>
    <n v="0"/>
    <n v="40"/>
    <x v="3"/>
    <x v="1"/>
    <n v="343"/>
    <x v="312"/>
    <x v="0"/>
    <n v="27"/>
    <s v="Hyderabad"/>
    <x v="7"/>
    <x v="3417"/>
    <x v="2"/>
    <n v="2026"/>
    <x v="1"/>
    <n v="0"/>
    <x v="1"/>
  </r>
  <r>
    <n v="210"/>
    <x v="52"/>
    <x v="6"/>
    <x v="7"/>
    <x v="5"/>
    <n v="450"/>
    <x v="1"/>
    <x v="3440"/>
    <n v="70"/>
    <n v="210"/>
    <x v="965"/>
    <d v="1899-12-30T19:06:00"/>
    <n v="65"/>
    <x v="3"/>
    <x v="3402"/>
    <n v="76.819999999999993"/>
    <n v="40"/>
    <x v="1"/>
    <x v="2"/>
    <n v="70"/>
    <x v="92"/>
    <x v="0"/>
    <n v="32"/>
    <s v="Chennai"/>
    <x v="95"/>
    <x v="3418"/>
    <x v="11"/>
    <n v="2025"/>
    <x v="0"/>
    <n v="4.9998047459745121E-2"/>
    <x v="1"/>
  </r>
  <r>
    <n v="92"/>
    <x v="104"/>
    <x v="0"/>
    <x v="8"/>
    <x v="9"/>
    <n v="200"/>
    <x v="0"/>
    <x v="3441"/>
    <n v="396"/>
    <n v="92"/>
    <x v="232"/>
    <d v="1899-12-30T19:58:00"/>
    <n v="52"/>
    <x v="2"/>
    <x v="3403"/>
    <n v="33.49"/>
    <n v="0"/>
    <x v="5"/>
    <x v="2"/>
    <n v="396"/>
    <x v="157"/>
    <x v="1"/>
    <n v="37"/>
    <s v="Mumbai"/>
    <x v="324"/>
    <x v="3419"/>
    <x v="7"/>
    <n v="2025"/>
    <x v="0"/>
    <n v="5.0006719326275553E-2"/>
    <x v="3"/>
  </r>
  <r>
    <n v="181"/>
    <x v="200"/>
    <x v="5"/>
    <x v="6"/>
    <x v="14"/>
    <n v="400"/>
    <x v="0"/>
    <x v="3442"/>
    <n v="235"/>
    <n v="181"/>
    <x v="925"/>
    <d v="1899-12-30T22:47:00"/>
    <n v="35"/>
    <x v="4"/>
    <x v="3404"/>
    <n v="85.27"/>
    <n v="40"/>
    <x v="4"/>
    <x v="1"/>
    <n v="235"/>
    <x v="222"/>
    <x v="1"/>
    <n v="27"/>
    <s v="Kolkata"/>
    <x v="244"/>
    <x v="3420"/>
    <x v="6"/>
    <n v="2024"/>
    <x v="0"/>
    <n v="0.2000093824033026"/>
    <x v="1"/>
  </r>
  <r>
    <n v="66"/>
    <x v="100"/>
    <x v="2"/>
    <x v="8"/>
    <x v="1"/>
    <n v="350"/>
    <x v="1"/>
    <x v="3443"/>
    <n v="529"/>
    <n v="66"/>
    <x v="267"/>
    <d v="1899-12-30T12:05:00"/>
    <n v="15"/>
    <x v="5"/>
    <x v="3405"/>
    <n v="0"/>
    <n v="30"/>
    <x v="5"/>
    <x v="2"/>
    <n v="529"/>
    <x v="269"/>
    <x v="0"/>
    <n v="41"/>
    <s v="Pune"/>
    <x v="291"/>
    <x v="3421"/>
    <x v="4"/>
    <n v="2025"/>
    <x v="1"/>
    <n v="0"/>
    <x v="3"/>
  </r>
  <r>
    <n v="87"/>
    <x v="149"/>
    <x v="5"/>
    <x v="1"/>
    <x v="21"/>
    <n v="200"/>
    <x v="2"/>
    <x v="3444"/>
    <n v="272"/>
    <n v="87"/>
    <x v="67"/>
    <d v="1899-12-30T23:58:00"/>
    <n v="52"/>
    <x v="3"/>
    <x v="3406"/>
    <n v="110.8"/>
    <n v="20"/>
    <x v="2"/>
    <x v="2"/>
    <n v="272"/>
    <x v="327"/>
    <x v="1"/>
    <n v="29"/>
    <s v="Chennai"/>
    <x v="365"/>
    <x v="3422"/>
    <x v="7"/>
    <n v="2024"/>
    <x v="0"/>
    <n v="0.14999526188252174"/>
    <x v="1"/>
  </r>
  <r>
    <n v="59"/>
    <x v="171"/>
    <x v="5"/>
    <x v="0"/>
    <x v="12"/>
    <n v="300"/>
    <x v="0"/>
    <x v="3445"/>
    <n v="134"/>
    <n v="59"/>
    <x v="334"/>
    <d v="1899-12-30T20:26:00"/>
    <n v="17"/>
    <x v="1"/>
    <x v="3407"/>
    <n v="0"/>
    <n v="40"/>
    <x v="0"/>
    <x v="0"/>
    <n v="134"/>
    <x v="73"/>
    <x v="1"/>
    <n v="21"/>
    <s v="Pune"/>
    <x v="76"/>
    <x v="3423"/>
    <x v="10"/>
    <n v="2025"/>
    <x v="1"/>
    <n v="0"/>
    <x v="0"/>
  </r>
  <r>
    <n v="48"/>
    <x v="144"/>
    <x v="5"/>
    <x v="0"/>
    <x v="0"/>
    <n v="250"/>
    <x v="2"/>
    <x v="3446"/>
    <n v="59"/>
    <n v="48"/>
    <x v="476"/>
    <d v="1899-12-30T23:02:00"/>
    <n v="49"/>
    <x v="0"/>
    <x v="3408"/>
    <n v="24.54"/>
    <n v="20"/>
    <x v="3"/>
    <x v="1"/>
    <n v="59"/>
    <x v="78"/>
    <x v="1"/>
    <n v="49"/>
    <s v="Pune"/>
    <x v="81"/>
    <x v="3424"/>
    <x v="5"/>
    <n v="2025"/>
    <x v="0"/>
    <n v="5.0006113216774666E-2"/>
    <x v="2"/>
  </r>
  <r>
    <n v="37"/>
    <x v="150"/>
    <x v="5"/>
    <x v="0"/>
    <x v="6"/>
    <n v="800"/>
    <x v="0"/>
    <x v="3447"/>
    <n v="573"/>
    <n v="37"/>
    <x v="209"/>
    <d v="1899-12-30T08:39:00"/>
    <n v="64"/>
    <x v="4"/>
    <x v="3409"/>
    <n v="145.53"/>
    <n v="20"/>
    <x v="0"/>
    <x v="2"/>
    <n v="573"/>
    <x v="59"/>
    <x v="1"/>
    <n v="51"/>
    <s v="Delhi"/>
    <x v="62"/>
    <x v="3425"/>
    <x v="10"/>
    <n v="2024"/>
    <x v="0"/>
    <n v="0.19999725146359565"/>
    <x v="2"/>
  </r>
  <r>
    <n v="156"/>
    <x v="197"/>
    <x v="7"/>
    <x v="2"/>
    <x v="1"/>
    <n v="700"/>
    <x v="0"/>
    <x v="3448"/>
    <n v="195"/>
    <n v="156"/>
    <x v="666"/>
    <d v="1899-12-30T13:38:00"/>
    <n v="55"/>
    <x v="1"/>
    <x v="3410"/>
    <n v="26.3"/>
    <n v="30"/>
    <x v="1"/>
    <x v="1"/>
    <n v="195"/>
    <x v="128"/>
    <x v="0"/>
    <n v="28"/>
    <s v="Pune"/>
    <x v="133"/>
    <x v="3426"/>
    <x v="11"/>
    <n v="2024"/>
    <x v="0"/>
    <n v="0.15000285176524267"/>
    <x v="1"/>
  </r>
  <r>
    <n v="143"/>
    <x v="7"/>
    <x v="6"/>
    <x v="3"/>
    <x v="6"/>
    <n v="250"/>
    <x v="0"/>
    <x v="3449"/>
    <n v="137"/>
    <n v="143"/>
    <x v="370"/>
    <d v="1899-12-30T08:29:00"/>
    <n v="42"/>
    <x v="3"/>
    <x v="3411"/>
    <n v="120.6"/>
    <n v="30"/>
    <x v="3"/>
    <x v="1"/>
    <n v="137"/>
    <x v="167"/>
    <x v="0"/>
    <n v="22"/>
    <s v="Ahmedabad"/>
    <x v="175"/>
    <x v="3427"/>
    <x v="5"/>
    <n v="2024"/>
    <x v="0"/>
    <n v="0.10000248762407024"/>
    <x v="0"/>
  </r>
  <r>
    <n v="236"/>
    <x v="59"/>
    <x v="0"/>
    <x v="4"/>
    <x v="5"/>
    <n v="350"/>
    <x v="1"/>
    <x v="3450"/>
    <n v="56"/>
    <n v="236"/>
    <x v="40"/>
    <d v="1899-12-30T22:34:00"/>
    <n v="28"/>
    <x v="3"/>
    <x v="3412"/>
    <n v="0"/>
    <n v="40"/>
    <x v="2"/>
    <x v="1"/>
    <n v="56"/>
    <x v="70"/>
    <x v="0"/>
    <n v="53"/>
    <s v="Bengaluru"/>
    <x v="73"/>
    <x v="3428"/>
    <x v="3"/>
    <n v="2025"/>
    <x v="1"/>
    <n v="0"/>
    <x v="2"/>
  </r>
  <r>
    <n v="13"/>
    <x v="54"/>
    <x v="0"/>
    <x v="0"/>
    <x v="18"/>
    <n v="250"/>
    <x v="1"/>
    <x v="3451"/>
    <n v="25"/>
    <n v="13"/>
    <x v="506"/>
    <d v="1899-12-30T22:32:00"/>
    <n v="24"/>
    <x v="1"/>
    <x v="3413"/>
    <n v="31.49"/>
    <n v="40"/>
    <x v="2"/>
    <x v="1"/>
    <n v="25"/>
    <x v="39"/>
    <x v="0"/>
    <n v="41"/>
    <s v="Hyderabad"/>
    <x v="38"/>
    <x v="3429"/>
    <x v="6"/>
    <n v="2026"/>
    <x v="1"/>
    <n v="5.0000793915432128E-2"/>
    <x v="3"/>
  </r>
  <r>
    <n v="177"/>
    <x v="152"/>
    <x v="0"/>
    <x v="6"/>
    <x v="8"/>
    <n v="700"/>
    <x v="0"/>
    <x v="3452"/>
    <n v="317"/>
    <n v="177"/>
    <x v="214"/>
    <d v="1899-12-30T15:27:00"/>
    <n v="58"/>
    <x v="0"/>
    <x v="3414"/>
    <n v="126.24"/>
    <n v="30"/>
    <x v="3"/>
    <x v="1"/>
    <n v="317"/>
    <x v="248"/>
    <x v="0"/>
    <n v="26"/>
    <s v="Mumbai"/>
    <x v="271"/>
    <x v="3430"/>
    <x v="3"/>
    <n v="2025"/>
    <x v="0"/>
    <n v="9.9999207864322995E-2"/>
    <x v="1"/>
  </r>
  <r>
    <n v="130"/>
    <x v="180"/>
    <x v="7"/>
    <x v="2"/>
    <x v="14"/>
    <n v="700"/>
    <x v="0"/>
    <x v="3453"/>
    <n v="419"/>
    <n v="130"/>
    <x v="608"/>
    <d v="1899-12-30T19:57:00"/>
    <n v="61"/>
    <x v="0"/>
    <x v="3415"/>
    <n v="0"/>
    <n v="49"/>
    <x v="3"/>
    <x v="1"/>
    <n v="419"/>
    <x v="24"/>
    <x v="0"/>
    <n v="52"/>
    <s v="Ahmedabad"/>
    <x v="261"/>
    <x v="3431"/>
    <x v="11"/>
    <n v="2024"/>
    <x v="0"/>
    <n v="0"/>
    <x v="2"/>
  </r>
  <r>
    <n v="43"/>
    <x v="223"/>
    <x v="7"/>
    <x v="3"/>
    <x v="19"/>
    <n v="600"/>
    <x v="1"/>
    <x v="3454"/>
    <n v="438"/>
    <n v="43"/>
    <x v="56"/>
    <d v="1899-12-30T23:50:00"/>
    <n v="26"/>
    <x v="2"/>
    <x v="3416"/>
    <n v="151.79"/>
    <n v="20"/>
    <x v="3"/>
    <x v="0"/>
    <n v="438"/>
    <x v="13"/>
    <x v="1"/>
    <n v="34"/>
    <s v="Delhi"/>
    <x v="13"/>
    <x v="3432"/>
    <x v="6"/>
    <n v="2025"/>
    <x v="1"/>
    <n v="0.20000263525443379"/>
    <x v="1"/>
  </r>
  <r>
    <n v="115"/>
    <x v="161"/>
    <x v="0"/>
    <x v="9"/>
    <x v="7"/>
    <n v="450"/>
    <x v="0"/>
    <x v="3455"/>
    <n v="336"/>
    <n v="115"/>
    <x v="944"/>
    <d v="1899-12-30T13:31:00"/>
    <n v="30"/>
    <x v="3"/>
    <x v="3417"/>
    <n v="256.26"/>
    <n v="40"/>
    <x v="1"/>
    <x v="2"/>
    <n v="336"/>
    <x v="226"/>
    <x v="0"/>
    <n v="28"/>
    <s v="Mumbai"/>
    <x v="204"/>
    <x v="3433"/>
    <x v="0"/>
    <n v="2026"/>
    <x v="1"/>
    <n v="0.14999912199062285"/>
    <x v="1"/>
  </r>
  <r>
    <n v="122"/>
    <x v="192"/>
    <x v="1"/>
    <x v="7"/>
    <x v="10"/>
    <n v="250"/>
    <x v="2"/>
    <x v="3456"/>
    <n v="170"/>
    <n v="122"/>
    <x v="787"/>
    <d v="1899-12-30T09:46:00"/>
    <n v="58"/>
    <x v="1"/>
    <x v="3418"/>
    <n v="0"/>
    <n v="20"/>
    <x v="0"/>
    <x v="2"/>
    <n v="170"/>
    <x v="192"/>
    <x v="0"/>
    <n v="38"/>
    <s v="Kolkata"/>
    <x v="116"/>
    <x v="3434"/>
    <x v="5"/>
    <n v="2026"/>
    <x v="0"/>
    <n v="0"/>
    <x v="3"/>
  </r>
  <r>
    <n v="225"/>
    <x v="83"/>
    <x v="1"/>
    <x v="7"/>
    <x v="3"/>
    <n v="300"/>
    <x v="0"/>
    <x v="3457"/>
    <n v="258"/>
    <n v="225"/>
    <x v="905"/>
    <d v="1899-12-30T21:26:00"/>
    <n v="40"/>
    <x v="0"/>
    <x v="3419"/>
    <n v="0"/>
    <n v="30"/>
    <x v="1"/>
    <x v="2"/>
    <n v="258"/>
    <x v="151"/>
    <x v="1"/>
    <n v="22"/>
    <s v="Chennai"/>
    <x v="258"/>
    <x v="3435"/>
    <x v="11"/>
    <n v="2026"/>
    <x v="0"/>
    <n v="0"/>
    <x v="0"/>
  </r>
  <r>
    <n v="23"/>
    <x v="102"/>
    <x v="1"/>
    <x v="3"/>
    <x v="2"/>
    <n v="150"/>
    <x v="1"/>
    <x v="3458"/>
    <n v="396"/>
    <n v="23"/>
    <x v="852"/>
    <d v="1899-12-30T09:24:00"/>
    <n v="47"/>
    <x v="2"/>
    <x v="3420"/>
    <n v="80.72"/>
    <n v="49"/>
    <x v="2"/>
    <x v="2"/>
    <n v="396"/>
    <x v="157"/>
    <x v="1"/>
    <n v="37"/>
    <s v="Mumbai"/>
    <x v="324"/>
    <x v="3436"/>
    <x v="3"/>
    <n v="2025"/>
    <x v="0"/>
    <n v="0.20000495552417058"/>
    <x v="3"/>
  </r>
  <r>
    <n v="179"/>
    <x v="68"/>
    <x v="6"/>
    <x v="0"/>
    <x v="8"/>
    <n v="250"/>
    <x v="1"/>
    <x v="3459"/>
    <n v="533"/>
    <n v="179"/>
    <x v="697"/>
    <d v="1899-12-30T23:39:00"/>
    <n v="25"/>
    <x v="1"/>
    <x v="3421"/>
    <n v="175.27"/>
    <n v="30"/>
    <x v="5"/>
    <x v="0"/>
    <n v="533"/>
    <x v="242"/>
    <x v="0"/>
    <n v="49"/>
    <s v="Delhi"/>
    <x v="264"/>
    <x v="3437"/>
    <x v="11"/>
    <n v="2025"/>
    <x v="1"/>
    <n v="9.9998288384406039E-2"/>
    <x v="2"/>
  </r>
  <r>
    <n v="22"/>
    <x v="71"/>
    <x v="4"/>
    <x v="8"/>
    <x v="0"/>
    <n v="300"/>
    <x v="2"/>
    <x v="3460"/>
    <n v="369"/>
    <n v="22"/>
    <x v="262"/>
    <d v="1899-12-30T21:39:00"/>
    <n v="60"/>
    <x v="1"/>
    <x v="3422"/>
    <n v="0"/>
    <n v="20"/>
    <x v="4"/>
    <x v="1"/>
    <n v="369"/>
    <x v="83"/>
    <x v="0"/>
    <n v="26"/>
    <s v="Bengaluru"/>
    <x v="87"/>
    <x v="3438"/>
    <x v="11"/>
    <n v="2025"/>
    <x v="0"/>
    <n v="0"/>
    <x v="1"/>
  </r>
  <r>
    <n v="13"/>
    <x v="54"/>
    <x v="0"/>
    <x v="0"/>
    <x v="18"/>
    <n v="250"/>
    <x v="1"/>
    <x v="3461"/>
    <n v="280"/>
    <n v="13"/>
    <x v="159"/>
    <d v="1899-12-30T15:44:00"/>
    <n v="56"/>
    <x v="4"/>
    <x v="3423"/>
    <n v="157.96"/>
    <n v="20"/>
    <x v="1"/>
    <x v="1"/>
    <n v="280"/>
    <x v="191"/>
    <x v="0"/>
    <n v="51"/>
    <s v="Kolkata"/>
    <x v="204"/>
    <x v="3439"/>
    <x v="10"/>
    <n v="2026"/>
    <x v="0"/>
    <n v="9.9998100821078351E-2"/>
    <x v="2"/>
  </r>
  <r>
    <n v="102"/>
    <x v="184"/>
    <x v="5"/>
    <x v="5"/>
    <x v="6"/>
    <n v="700"/>
    <x v="2"/>
    <x v="3462"/>
    <n v="125"/>
    <n v="102"/>
    <x v="966"/>
    <d v="1899-12-30T14:17:00"/>
    <n v="45"/>
    <x v="2"/>
    <x v="3424"/>
    <n v="220.77"/>
    <n v="20"/>
    <x v="4"/>
    <x v="0"/>
    <n v="125"/>
    <x v="152"/>
    <x v="1"/>
    <n v="44"/>
    <s v="Mumbai"/>
    <x v="161"/>
    <x v="3440"/>
    <x v="6"/>
    <n v="2025"/>
    <x v="0"/>
    <n v="0.20000181185679086"/>
    <x v="3"/>
  </r>
  <r>
    <n v="248"/>
    <x v="249"/>
    <x v="1"/>
    <x v="8"/>
    <x v="5"/>
    <n v="700"/>
    <x v="2"/>
    <x v="3463"/>
    <n v="506"/>
    <n v="248"/>
    <x v="365"/>
    <d v="1899-12-30T15:40:00"/>
    <n v="54"/>
    <x v="5"/>
    <x v="3425"/>
    <n v="0"/>
    <n v="20"/>
    <x v="3"/>
    <x v="1"/>
    <n v="506"/>
    <x v="284"/>
    <x v="1"/>
    <n v="55"/>
    <s v="Pune"/>
    <x v="15"/>
    <x v="3441"/>
    <x v="10"/>
    <n v="2025"/>
    <x v="0"/>
    <n v="0"/>
    <x v="2"/>
  </r>
  <r>
    <n v="99"/>
    <x v="165"/>
    <x v="2"/>
    <x v="3"/>
    <x v="7"/>
    <n v="150"/>
    <x v="0"/>
    <x v="3464"/>
    <n v="79"/>
    <n v="99"/>
    <x v="133"/>
    <d v="1899-12-30T11:32:00"/>
    <n v="63"/>
    <x v="1"/>
    <x v="3426"/>
    <n v="0"/>
    <n v="20"/>
    <x v="3"/>
    <x v="1"/>
    <n v="79"/>
    <x v="298"/>
    <x v="0"/>
    <n v="36"/>
    <s v="Chennai"/>
    <x v="330"/>
    <x v="3442"/>
    <x v="6"/>
    <n v="2024"/>
    <x v="0"/>
    <n v="0"/>
    <x v="3"/>
  </r>
  <r>
    <n v="94"/>
    <x v="53"/>
    <x v="0"/>
    <x v="4"/>
    <x v="20"/>
    <n v="350"/>
    <x v="1"/>
    <x v="3465"/>
    <n v="102"/>
    <n v="94"/>
    <x v="103"/>
    <d v="1899-12-30T14:04:00"/>
    <n v="27"/>
    <x v="4"/>
    <x v="3427"/>
    <n v="74.349999999999994"/>
    <n v="20"/>
    <x v="4"/>
    <x v="1"/>
    <n v="102"/>
    <x v="130"/>
    <x v="1"/>
    <n v="35"/>
    <s v="Ahmedabad"/>
    <x v="136"/>
    <x v="3443"/>
    <x v="11"/>
    <n v="2024"/>
    <x v="1"/>
    <n v="4.9999999999999996E-2"/>
    <x v="3"/>
  </r>
  <r>
    <n v="197"/>
    <x v="31"/>
    <x v="0"/>
    <x v="4"/>
    <x v="16"/>
    <n v="700"/>
    <x v="0"/>
    <x v="3466"/>
    <n v="299"/>
    <n v="197"/>
    <x v="169"/>
    <d v="1899-12-30T13:05:00"/>
    <n v="25"/>
    <x v="2"/>
    <x v="3428"/>
    <n v="0"/>
    <n v="0"/>
    <x v="1"/>
    <x v="1"/>
    <n v="299"/>
    <x v="325"/>
    <x v="0"/>
    <n v="24"/>
    <s v="Hyderabad"/>
    <x v="361"/>
    <x v="3444"/>
    <x v="0"/>
    <n v="2024"/>
    <x v="1"/>
    <n v="0"/>
    <x v="0"/>
  </r>
  <r>
    <n v="124"/>
    <x v="119"/>
    <x v="5"/>
    <x v="5"/>
    <x v="19"/>
    <n v="450"/>
    <x v="0"/>
    <x v="3467"/>
    <n v="437"/>
    <n v="124"/>
    <x v="403"/>
    <d v="1899-12-30T09:53:00"/>
    <n v="22"/>
    <x v="4"/>
    <x v="3429"/>
    <n v="116.57"/>
    <n v="0"/>
    <x v="3"/>
    <x v="1"/>
    <n v="437"/>
    <x v="347"/>
    <x v="1"/>
    <n v="44"/>
    <s v="Chennai"/>
    <x v="389"/>
    <x v="3445"/>
    <x v="3"/>
    <n v="2024"/>
    <x v="1"/>
    <n v="0.10000257362718436"/>
    <x v="3"/>
  </r>
  <r>
    <n v="125"/>
    <x v="110"/>
    <x v="0"/>
    <x v="1"/>
    <x v="6"/>
    <n v="250"/>
    <x v="1"/>
    <x v="3468"/>
    <n v="468"/>
    <n v="125"/>
    <x v="108"/>
    <d v="1899-12-30T18:25:00"/>
    <n v="51"/>
    <x v="3"/>
    <x v="3430"/>
    <n v="0"/>
    <n v="0"/>
    <x v="4"/>
    <x v="1"/>
    <n v="468"/>
    <x v="245"/>
    <x v="1"/>
    <n v="46"/>
    <s v="Delhi"/>
    <x v="101"/>
    <x v="3446"/>
    <x v="4"/>
    <n v="2025"/>
    <x v="0"/>
    <n v="0"/>
    <x v="2"/>
  </r>
  <r>
    <n v="164"/>
    <x v="243"/>
    <x v="3"/>
    <x v="6"/>
    <x v="5"/>
    <n v="150"/>
    <x v="2"/>
    <x v="3469"/>
    <n v="596"/>
    <n v="164"/>
    <x v="183"/>
    <d v="1899-12-30T10:29:00"/>
    <n v="39"/>
    <x v="1"/>
    <x v="3431"/>
    <n v="0"/>
    <n v="20"/>
    <x v="0"/>
    <x v="1"/>
    <n v="596"/>
    <x v="8"/>
    <x v="0"/>
    <n v="23"/>
    <s v="Chennai"/>
    <x v="27"/>
    <x v="3447"/>
    <x v="2"/>
    <n v="2026"/>
    <x v="0"/>
    <n v="0"/>
    <x v="0"/>
  </r>
  <r>
    <n v="62"/>
    <x v="67"/>
    <x v="6"/>
    <x v="7"/>
    <x v="3"/>
    <n v="300"/>
    <x v="1"/>
    <x v="3470"/>
    <n v="543"/>
    <n v="62"/>
    <x v="456"/>
    <d v="1899-12-30T14:50:00"/>
    <n v="47"/>
    <x v="2"/>
    <x v="3432"/>
    <n v="0"/>
    <n v="30"/>
    <x v="0"/>
    <x v="2"/>
    <n v="543"/>
    <x v="90"/>
    <x v="0"/>
    <n v="42"/>
    <s v="Pune"/>
    <x v="93"/>
    <x v="3448"/>
    <x v="5"/>
    <n v="2024"/>
    <x v="0"/>
    <n v="0"/>
    <x v="3"/>
  </r>
  <r>
    <n v="78"/>
    <x v="237"/>
    <x v="0"/>
    <x v="7"/>
    <x v="16"/>
    <n v="400"/>
    <x v="2"/>
    <x v="3471"/>
    <n v="505"/>
    <n v="78"/>
    <x v="519"/>
    <d v="1899-12-30T11:07:00"/>
    <n v="44"/>
    <x v="3"/>
    <x v="3433"/>
    <n v="32.76"/>
    <n v="49"/>
    <x v="2"/>
    <x v="1"/>
    <n v="505"/>
    <x v="82"/>
    <x v="0"/>
    <n v="40"/>
    <s v="Mumbai"/>
    <x v="86"/>
    <x v="3449"/>
    <x v="8"/>
    <n v="2025"/>
    <x v="0"/>
    <n v="0.14998626499404816"/>
    <x v="3"/>
  </r>
  <r>
    <n v="124"/>
    <x v="119"/>
    <x v="5"/>
    <x v="5"/>
    <x v="19"/>
    <n v="450"/>
    <x v="0"/>
    <x v="3472"/>
    <n v="137"/>
    <n v="124"/>
    <x v="705"/>
    <d v="1899-12-30T13:57:00"/>
    <n v="17"/>
    <x v="1"/>
    <x v="3434"/>
    <n v="20.94"/>
    <n v="20"/>
    <x v="4"/>
    <x v="2"/>
    <n v="137"/>
    <x v="167"/>
    <x v="0"/>
    <n v="22"/>
    <s v="Ahmedabad"/>
    <x v="175"/>
    <x v="3450"/>
    <x v="10"/>
    <n v="2024"/>
    <x v="1"/>
    <n v="9.9990449813771379E-2"/>
    <x v="0"/>
  </r>
  <r>
    <n v="3"/>
    <x v="14"/>
    <x v="1"/>
    <x v="6"/>
    <x v="7"/>
    <n v="300"/>
    <x v="2"/>
    <x v="3473"/>
    <n v="533"/>
    <n v="3"/>
    <x v="213"/>
    <d v="1899-12-30T14:18:00"/>
    <n v="55"/>
    <x v="3"/>
    <x v="3435"/>
    <n v="0"/>
    <n v="20"/>
    <x v="3"/>
    <x v="0"/>
    <n v="533"/>
    <x v="242"/>
    <x v="0"/>
    <n v="49"/>
    <s v="Delhi"/>
    <x v="264"/>
    <x v="3451"/>
    <x v="10"/>
    <n v="2026"/>
    <x v="0"/>
    <n v="0"/>
    <x v="2"/>
  </r>
  <r>
    <n v="98"/>
    <x v="8"/>
    <x v="6"/>
    <x v="4"/>
    <x v="0"/>
    <n v="450"/>
    <x v="2"/>
    <x v="3474"/>
    <n v="116"/>
    <n v="98"/>
    <x v="621"/>
    <d v="1899-12-30T08:01:00"/>
    <n v="38"/>
    <x v="5"/>
    <x v="3436"/>
    <n v="0"/>
    <n v="20"/>
    <x v="0"/>
    <x v="2"/>
    <n v="116"/>
    <x v="145"/>
    <x v="1"/>
    <n v="52"/>
    <s v="Bengaluru"/>
    <x v="153"/>
    <x v="3452"/>
    <x v="1"/>
    <n v="2025"/>
    <x v="0"/>
    <n v="0"/>
    <x v="2"/>
  </r>
  <r>
    <n v="140"/>
    <x v="76"/>
    <x v="3"/>
    <x v="6"/>
    <x v="17"/>
    <n v="350"/>
    <x v="0"/>
    <x v="3475"/>
    <n v="78"/>
    <n v="140"/>
    <x v="10"/>
    <d v="1899-12-30T12:43:00"/>
    <n v="62"/>
    <x v="1"/>
    <x v="3437"/>
    <n v="21.7"/>
    <n v="40"/>
    <x v="3"/>
    <x v="1"/>
    <n v="78"/>
    <x v="100"/>
    <x v="0"/>
    <n v="37"/>
    <s v="Mumbai"/>
    <x v="103"/>
    <x v="3453"/>
    <x v="6"/>
    <n v="2024"/>
    <x v="0"/>
    <n v="4.9999999999999996E-2"/>
    <x v="3"/>
  </r>
  <r>
    <n v="168"/>
    <x v="229"/>
    <x v="3"/>
    <x v="5"/>
    <x v="8"/>
    <n v="350"/>
    <x v="2"/>
    <x v="3476"/>
    <n v="152"/>
    <n v="168"/>
    <x v="488"/>
    <d v="1899-12-30T09:56:00"/>
    <n v="25"/>
    <x v="0"/>
    <x v="3438"/>
    <n v="0"/>
    <n v="40"/>
    <x v="2"/>
    <x v="1"/>
    <n v="152"/>
    <x v="142"/>
    <x v="0"/>
    <n v="29"/>
    <s v="Bengaluru"/>
    <x v="331"/>
    <x v="3454"/>
    <x v="11"/>
    <n v="2026"/>
    <x v="1"/>
    <n v="0"/>
    <x v="1"/>
  </r>
  <r>
    <n v="186"/>
    <x v="227"/>
    <x v="1"/>
    <x v="6"/>
    <x v="6"/>
    <n v="450"/>
    <x v="2"/>
    <x v="3477"/>
    <n v="355"/>
    <n v="186"/>
    <x v="376"/>
    <d v="1899-12-30T13:33:00"/>
    <n v="62"/>
    <x v="4"/>
    <x v="3439"/>
    <n v="20.07"/>
    <n v="40"/>
    <x v="4"/>
    <x v="1"/>
    <n v="355"/>
    <x v="317"/>
    <x v="1"/>
    <n v="36"/>
    <s v="Chennai"/>
    <x v="82"/>
    <x v="3455"/>
    <x v="4"/>
    <n v="2024"/>
    <x v="0"/>
    <n v="5.0007474958887729E-2"/>
    <x v="3"/>
  </r>
  <r>
    <n v="192"/>
    <x v="122"/>
    <x v="2"/>
    <x v="4"/>
    <x v="21"/>
    <n v="300"/>
    <x v="2"/>
    <x v="3478"/>
    <n v="104"/>
    <n v="192"/>
    <x v="866"/>
    <d v="1899-12-30T10:25:00"/>
    <n v="43"/>
    <x v="5"/>
    <x v="3440"/>
    <n v="61.23"/>
    <n v="40"/>
    <x v="2"/>
    <x v="2"/>
    <n v="104"/>
    <x v="132"/>
    <x v="0"/>
    <n v="52"/>
    <s v="Delhi"/>
    <x v="138"/>
    <x v="3456"/>
    <x v="2"/>
    <n v="2026"/>
    <x v="0"/>
    <n v="0.19998693536270698"/>
    <x v="2"/>
  </r>
  <r>
    <n v="106"/>
    <x v="238"/>
    <x v="2"/>
    <x v="3"/>
    <x v="6"/>
    <n v="400"/>
    <x v="0"/>
    <x v="3479"/>
    <n v="550"/>
    <n v="106"/>
    <x v="34"/>
    <d v="1899-12-30T12:38:00"/>
    <n v="15"/>
    <x v="4"/>
    <x v="3441"/>
    <n v="0"/>
    <n v="20"/>
    <x v="1"/>
    <x v="1"/>
    <n v="550"/>
    <x v="344"/>
    <x v="1"/>
    <n v="43"/>
    <s v="Hyderabad"/>
    <x v="318"/>
    <x v="3457"/>
    <x v="0"/>
    <n v="2026"/>
    <x v="1"/>
    <n v="0"/>
    <x v="3"/>
  </r>
  <r>
    <n v="194"/>
    <x v="198"/>
    <x v="7"/>
    <x v="9"/>
    <x v="1"/>
    <n v="250"/>
    <x v="0"/>
    <x v="3480"/>
    <n v="263"/>
    <n v="194"/>
    <x v="844"/>
    <d v="1899-12-30T21:28:00"/>
    <n v="29"/>
    <x v="0"/>
    <x v="3442"/>
    <n v="0"/>
    <n v="49"/>
    <x v="1"/>
    <x v="1"/>
    <n v="263"/>
    <x v="306"/>
    <x v="1"/>
    <n v="23"/>
    <s v="Chennai"/>
    <x v="409"/>
    <x v="3458"/>
    <x v="11"/>
    <n v="2024"/>
    <x v="1"/>
    <n v="0"/>
    <x v="0"/>
  </r>
  <r>
    <n v="124"/>
    <x v="119"/>
    <x v="5"/>
    <x v="5"/>
    <x v="19"/>
    <n v="450"/>
    <x v="0"/>
    <x v="3481"/>
    <n v="86"/>
    <n v="124"/>
    <x v="534"/>
    <d v="1899-12-30T18:13:00"/>
    <n v="56"/>
    <x v="0"/>
    <x v="3443"/>
    <n v="89.29"/>
    <n v="0"/>
    <x v="0"/>
    <x v="0"/>
    <n v="86"/>
    <x v="338"/>
    <x v="1"/>
    <n v="19"/>
    <s v="Hyderabad"/>
    <x v="380"/>
    <x v="3459"/>
    <x v="7"/>
    <n v="2025"/>
    <x v="0"/>
    <n v="0.14999412051269131"/>
    <x v="0"/>
  </r>
  <r>
    <n v="156"/>
    <x v="197"/>
    <x v="7"/>
    <x v="2"/>
    <x v="1"/>
    <n v="700"/>
    <x v="0"/>
    <x v="3482"/>
    <n v="80"/>
    <n v="156"/>
    <x v="697"/>
    <d v="1899-12-30T16:49:00"/>
    <n v="19"/>
    <x v="0"/>
    <x v="3444"/>
    <n v="0"/>
    <n v="40"/>
    <x v="0"/>
    <x v="1"/>
    <n v="80"/>
    <x v="103"/>
    <x v="1"/>
    <n v="42"/>
    <s v="Kolkata"/>
    <x v="106"/>
    <x v="3460"/>
    <x v="11"/>
    <n v="2025"/>
    <x v="1"/>
    <n v="0"/>
    <x v="3"/>
  </r>
  <r>
    <n v="136"/>
    <x v="210"/>
    <x v="2"/>
    <x v="6"/>
    <x v="14"/>
    <n v="450"/>
    <x v="0"/>
    <x v="3483"/>
    <n v="3"/>
    <n v="136"/>
    <x v="847"/>
    <d v="1899-12-30T18:10:00"/>
    <n v="50"/>
    <x v="1"/>
    <x v="3445"/>
    <n v="40.68"/>
    <n v="40"/>
    <x v="5"/>
    <x v="0"/>
    <n v="3"/>
    <x v="4"/>
    <x v="1"/>
    <n v="30"/>
    <s v="Bengaluru"/>
    <x v="4"/>
    <x v="3461"/>
    <x v="5"/>
    <n v="2024"/>
    <x v="0"/>
    <n v="4.9999385454947698E-2"/>
    <x v="1"/>
  </r>
  <r>
    <n v="130"/>
    <x v="180"/>
    <x v="7"/>
    <x v="2"/>
    <x v="14"/>
    <n v="700"/>
    <x v="0"/>
    <x v="3484"/>
    <n v="509"/>
    <n v="130"/>
    <x v="315"/>
    <d v="1899-12-30T21:28:00"/>
    <n v="54"/>
    <x v="2"/>
    <x v="3446"/>
    <n v="0"/>
    <n v="49"/>
    <x v="4"/>
    <x v="2"/>
    <n v="509"/>
    <x v="261"/>
    <x v="1"/>
    <n v="29"/>
    <s v="Kolkata"/>
    <x v="144"/>
    <x v="3462"/>
    <x v="5"/>
    <n v="2024"/>
    <x v="0"/>
    <n v="0"/>
    <x v="1"/>
  </r>
  <r>
    <n v="7"/>
    <x v="222"/>
    <x v="7"/>
    <x v="2"/>
    <x v="20"/>
    <n v="250"/>
    <x v="0"/>
    <x v="3485"/>
    <n v="233"/>
    <n v="7"/>
    <x v="210"/>
    <d v="1899-12-30T22:25:00"/>
    <n v="32"/>
    <x v="3"/>
    <x v="1399"/>
    <n v="0"/>
    <n v="30"/>
    <x v="1"/>
    <x v="0"/>
    <n v="233"/>
    <x v="99"/>
    <x v="0"/>
    <n v="35"/>
    <s v="Bengaluru"/>
    <x v="102"/>
    <x v="3463"/>
    <x v="4"/>
    <n v="2025"/>
    <x v="0"/>
    <n v="0"/>
    <x v="3"/>
  </r>
  <r>
    <n v="84"/>
    <x v="224"/>
    <x v="2"/>
    <x v="3"/>
    <x v="5"/>
    <n v="800"/>
    <x v="0"/>
    <x v="3486"/>
    <n v="330"/>
    <n v="84"/>
    <x v="669"/>
    <d v="1899-12-30T08:05:00"/>
    <n v="46"/>
    <x v="4"/>
    <x v="3447"/>
    <n v="43.12"/>
    <n v="49"/>
    <x v="2"/>
    <x v="0"/>
    <n v="330"/>
    <x v="237"/>
    <x v="0"/>
    <n v="47"/>
    <s v="Mumbai"/>
    <x v="276"/>
    <x v="3464"/>
    <x v="0"/>
    <n v="2026"/>
    <x v="0"/>
    <n v="5.0004058771004133E-2"/>
    <x v="2"/>
  </r>
  <r>
    <n v="141"/>
    <x v="74"/>
    <x v="4"/>
    <x v="4"/>
    <x v="13"/>
    <n v="800"/>
    <x v="0"/>
    <x v="3487"/>
    <n v="141"/>
    <n v="141"/>
    <x v="403"/>
    <d v="1899-12-30T08:07:00"/>
    <n v="59"/>
    <x v="5"/>
    <x v="3448"/>
    <n v="0"/>
    <n v="0"/>
    <x v="0"/>
    <x v="1"/>
    <n v="141"/>
    <x v="86"/>
    <x v="0"/>
    <n v="21"/>
    <s v="Pune"/>
    <x v="179"/>
    <x v="3465"/>
    <x v="3"/>
    <n v="2024"/>
    <x v="0"/>
    <n v="0"/>
    <x v="0"/>
  </r>
  <r>
    <n v="193"/>
    <x v="101"/>
    <x v="0"/>
    <x v="8"/>
    <x v="6"/>
    <n v="600"/>
    <x v="2"/>
    <x v="3488"/>
    <n v="93"/>
    <n v="193"/>
    <x v="182"/>
    <d v="1899-12-30T10:52:00"/>
    <n v="27"/>
    <x v="1"/>
    <x v="3449"/>
    <n v="0"/>
    <n v="40"/>
    <x v="1"/>
    <x v="1"/>
    <n v="93"/>
    <x v="55"/>
    <x v="0"/>
    <n v="48"/>
    <s v="Delhi"/>
    <x v="56"/>
    <x v="3466"/>
    <x v="11"/>
    <n v="2024"/>
    <x v="1"/>
    <n v="0"/>
    <x v="2"/>
  </r>
  <r>
    <n v="227"/>
    <x v="17"/>
    <x v="2"/>
    <x v="7"/>
    <x v="0"/>
    <n v="600"/>
    <x v="0"/>
    <x v="3489"/>
    <n v="75"/>
    <n v="227"/>
    <x v="571"/>
    <d v="1899-12-30T09:23:00"/>
    <n v="16"/>
    <x v="4"/>
    <x v="3450"/>
    <n v="31.44"/>
    <n v="30"/>
    <x v="5"/>
    <x v="1"/>
    <n v="75"/>
    <x v="66"/>
    <x v="0"/>
    <n v="54"/>
    <s v="Mumbai"/>
    <x v="69"/>
    <x v="3467"/>
    <x v="5"/>
    <n v="2025"/>
    <x v="1"/>
    <n v="5.0000795178040368E-2"/>
    <x v="2"/>
  </r>
  <r>
    <n v="164"/>
    <x v="243"/>
    <x v="3"/>
    <x v="6"/>
    <x v="5"/>
    <n v="150"/>
    <x v="2"/>
    <x v="3490"/>
    <n v="481"/>
    <n v="164"/>
    <x v="272"/>
    <d v="1899-12-30T16:54:00"/>
    <n v="45"/>
    <x v="0"/>
    <x v="3451"/>
    <n v="66.400000000000006"/>
    <n v="0"/>
    <x v="4"/>
    <x v="1"/>
    <n v="481"/>
    <x v="201"/>
    <x v="0"/>
    <n v="25"/>
    <s v="Kolkata"/>
    <x v="137"/>
    <x v="3468"/>
    <x v="7"/>
    <n v="2025"/>
    <x v="0"/>
    <n v="5.0001882601001545E-2"/>
    <x v="1"/>
  </r>
  <r>
    <n v="139"/>
    <x v="248"/>
    <x v="4"/>
    <x v="9"/>
    <x v="10"/>
    <n v="700"/>
    <x v="2"/>
    <x v="3491"/>
    <n v="279"/>
    <n v="139"/>
    <x v="28"/>
    <d v="1899-12-30T22:36:00"/>
    <n v="42"/>
    <x v="5"/>
    <x v="3452"/>
    <n v="0"/>
    <n v="0"/>
    <x v="3"/>
    <x v="1"/>
    <n v="279"/>
    <x v="241"/>
    <x v="0"/>
    <n v="54"/>
    <s v="Hyderabad"/>
    <x v="262"/>
    <x v="3469"/>
    <x v="7"/>
    <n v="2024"/>
    <x v="0"/>
    <n v="0"/>
    <x v="2"/>
  </r>
  <r>
    <n v="115"/>
    <x v="161"/>
    <x v="0"/>
    <x v="9"/>
    <x v="7"/>
    <n v="450"/>
    <x v="0"/>
    <x v="3492"/>
    <n v="58"/>
    <n v="115"/>
    <x v="409"/>
    <d v="1899-12-30T08:19:00"/>
    <n v="55"/>
    <x v="1"/>
    <x v="3453"/>
    <n v="0"/>
    <n v="20"/>
    <x v="1"/>
    <x v="2"/>
    <n v="58"/>
    <x v="45"/>
    <x v="1"/>
    <n v="31"/>
    <s v="Pune"/>
    <x v="47"/>
    <x v="3470"/>
    <x v="0"/>
    <n v="2026"/>
    <x v="0"/>
    <n v="0"/>
    <x v="1"/>
  </r>
  <r>
    <n v="31"/>
    <x v="65"/>
    <x v="1"/>
    <x v="1"/>
    <x v="17"/>
    <n v="150"/>
    <x v="1"/>
    <x v="3493"/>
    <n v="534"/>
    <n v="31"/>
    <x v="510"/>
    <d v="1899-12-30T09:58:00"/>
    <n v="22"/>
    <x v="0"/>
    <x v="3454"/>
    <n v="358.92"/>
    <n v="30"/>
    <x v="0"/>
    <x v="2"/>
    <n v="534"/>
    <x v="171"/>
    <x v="1"/>
    <n v="47"/>
    <s v="Bengaluru"/>
    <x v="181"/>
    <x v="3471"/>
    <x v="6"/>
    <n v="2025"/>
    <x v="1"/>
    <n v="0.19999888555173551"/>
    <x v="2"/>
  </r>
  <r>
    <n v="128"/>
    <x v="21"/>
    <x v="1"/>
    <x v="8"/>
    <x v="10"/>
    <n v="450"/>
    <x v="1"/>
    <x v="3494"/>
    <n v="417"/>
    <n v="128"/>
    <x v="211"/>
    <d v="1899-12-30T20:29:00"/>
    <n v="43"/>
    <x v="2"/>
    <x v="2055"/>
    <n v="163.56"/>
    <n v="30"/>
    <x v="3"/>
    <x v="1"/>
    <n v="417"/>
    <x v="131"/>
    <x v="1"/>
    <n v="22"/>
    <s v="Hyderabad"/>
    <x v="132"/>
    <x v="3472"/>
    <x v="8"/>
    <n v="2026"/>
    <x v="0"/>
    <n v="0.10000244564552814"/>
    <x v="0"/>
  </r>
  <r>
    <n v="103"/>
    <x v="189"/>
    <x v="7"/>
    <x v="5"/>
    <x v="14"/>
    <n v="700"/>
    <x v="0"/>
    <x v="3495"/>
    <n v="579"/>
    <n v="103"/>
    <x v="409"/>
    <d v="1899-12-30T08:06:00"/>
    <n v="45"/>
    <x v="0"/>
    <x v="3455"/>
    <n v="214.93"/>
    <n v="0"/>
    <x v="2"/>
    <x v="1"/>
    <n v="579"/>
    <x v="51"/>
    <x v="0"/>
    <n v="18"/>
    <s v="Bengaluru"/>
    <x v="115"/>
    <x v="3473"/>
    <x v="0"/>
    <n v="2026"/>
    <x v="0"/>
    <n v="0.19999999999999998"/>
    <x v="0"/>
  </r>
  <r>
    <n v="85"/>
    <x v="166"/>
    <x v="5"/>
    <x v="2"/>
    <x v="20"/>
    <n v="800"/>
    <x v="0"/>
    <x v="3496"/>
    <n v="314"/>
    <n v="85"/>
    <x v="417"/>
    <d v="1899-12-30T23:55:00"/>
    <n v="44"/>
    <x v="0"/>
    <x v="3456"/>
    <n v="0"/>
    <n v="20"/>
    <x v="1"/>
    <x v="1"/>
    <n v="314"/>
    <x v="253"/>
    <x v="1"/>
    <n v="46"/>
    <s v="Bengaluru"/>
    <x v="338"/>
    <x v="3474"/>
    <x v="8"/>
    <n v="2024"/>
    <x v="0"/>
    <n v="0"/>
    <x v="2"/>
  </r>
  <r>
    <n v="181"/>
    <x v="200"/>
    <x v="5"/>
    <x v="6"/>
    <x v="14"/>
    <n v="400"/>
    <x v="0"/>
    <x v="3497"/>
    <n v="258"/>
    <n v="181"/>
    <x v="755"/>
    <d v="1899-12-30T15:19:00"/>
    <n v="43"/>
    <x v="5"/>
    <x v="3457"/>
    <n v="79.41"/>
    <n v="40"/>
    <x v="4"/>
    <x v="0"/>
    <n v="258"/>
    <x v="151"/>
    <x v="1"/>
    <n v="22"/>
    <s v="Chennai"/>
    <x v="258"/>
    <x v="3475"/>
    <x v="7"/>
    <n v="2024"/>
    <x v="0"/>
    <n v="4.9997481552371117E-2"/>
    <x v="0"/>
  </r>
  <r>
    <n v="221"/>
    <x v="159"/>
    <x v="3"/>
    <x v="1"/>
    <x v="8"/>
    <n v="200"/>
    <x v="2"/>
    <x v="3498"/>
    <n v="331"/>
    <n v="221"/>
    <x v="474"/>
    <d v="1899-12-30T12:03:00"/>
    <n v="54"/>
    <x v="1"/>
    <x v="3458"/>
    <n v="178.3"/>
    <n v="20"/>
    <x v="1"/>
    <x v="1"/>
    <n v="331"/>
    <x v="116"/>
    <x v="0"/>
    <n v="53"/>
    <s v="Delhi"/>
    <x v="281"/>
    <x v="3476"/>
    <x v="3"/>
    <n v="2024"/>
    <x v="0"/>
    <n v="0.14999957936180774"/>
    <x v="2"/>
  </r>
  <r>
    <n v="145"/>
    <x v="33"/>
    <x v="6"/>
    <x v="6"/>
    <x v="18"/>
    <n v="450"/>
    <x v="2"/>
    <x v="3499"/>
    <n v="537"/>
    <n v="145"/>
    <x v="332"/>
    <d v="1899-12-30T23:50:00"/>
    <n v="30"/>
    <x v="1"/>
    <x v="3459"/>
    <n v="65.540000000000006"/>
    <n v="20"/>
    <x v="2"/>
    <x v="0"/>
    <n v="537"/>
    <x v="54"/>
    <x v="0"/>
    <n v="28"/>
    <s v="Mumbai"/>
    <x v="310"/>
    <x v="3477"/>
    <x v="3"/>
    <n v="2025"/>
    <x v="1"/>
    <n v="5.0003433253732715E-2"/>
    <x v="1"/>
  </r>
  <r>
    <n v="56"/>
    <x v="234"/>
    <x v="7"/>
    <x v="9"/>
    <x v="0"/>
    <n v="500"/>
    <x v="2"/>
    <x v="3500"/>
    <n v="195"/>
    <n v="56"/>
    <x v="616"/>
    <d v="1899-12-30T18:44:00"/>
    <n v="45"/>
    <x v="3"/>
    <x v="3460"/>
    <n v="0"/>
    <n v="30"/>
    <x v="5"/>
    <x v="1"/>
    <n v="195"/>
    <x v="128"/>
    <x v="0"/>
    <n v="28"/>
    <s v="Pune"/>
    <x v="133"/>
    <x v="3478"/>
    <x v="4"/>
    <n v="2025"/>
    <x v="0"/>
    <n v="0"/>
    <x v="1"/>
  </r>
  <r>
    <n v="148"/>
    <x v="45"/>
    <x v="5"/>
    <x v="4"/>
    <x v="7"/>
    <n v="300"/>
    <x v="0"/>
    <x v="3501"/>
    <n v="249"/>
    <n v="148"/>
    <x v="173"/>
    <d v="1899-12-30T20:42:00"/>
    <n v="42"/>
    <x v="4"/>
    <x v="3461"/>
    <n v="263.86"/>
    <n v="49"/>
    <x v="0"/>
    <x v="1"/>
    <n v="249"/>
    <x v="61"/>
    <x v="0"/>
    <n v="47"/>
    <s v="Delhi"/>
    <x v="120"/>
    <x v="3479"/>
    <x v="10"/>
    <n v="2025"/>
    <x v="0"/>
    <n v="0.2"/>
    <x v="2"/>
  </r>
  <r>
    <n v="137"/>
    <x v="108"/>
    <x v="0"/>
    <x v="7"/>
    <x v="18"/>
    <n v="350"/>
    <x v="0"/>
    <x v="3502"/>
    <n v="294"/>
    <n v="137"/>
    <x v="945"/>
    <d v="1899-12-30T16:08:00"/>
    <n v="58"/>
    <x v="2"/>
    <x v="3462"/>
    <n v="53.74"/>
    <n v="20"/>
    <x v="0"/>
    <x v="2"/>
    <n v="294"/>
    <x v="182"/>
    <x v="1"/>
    <n v="27"/>
    <s v="Hyderabad"/>
    <x v="191"/>
    <x v="3480"/>
    <x v="4"/>
    <n v="2024"/>
    <x v="0"/>
    <n v="9.9996278515872145E-2"/>
    <x v="1"/>
  </r>
  <r>
    <n v="204"/>
    <x v="137"/>
    <x v="7"/>
    <x v="0"/>
    <x v="6"/>
    <n v="200"/>
    <x v="0"/>
    <x v="3503"/>
    <n v="403"/>
    <n v="204"/>
    <x v="794"/>
    <d v="1899-12-30T19:08:00"/>
    <n v="60"/>
    <x v="4"/>
    <x v="3463"/>
    <n v="113.27"/>
    <n v="49"/>
    <x v="2"/>
    <x v="2"/>
    <n v="403"/>
    <x v="268"/>
    <x v="0"/>
    <n v="31"/>
    <s v="Mumbai"/>
    <x v="66"/>
    <x v="3481"/>
    <x v="1"/>
    <n v="2025"/>
    <x v="0"/>
    <n v="9.9998234338583222E-2"/>
    <x v="1"/>
  </r>
  <r>
    <n v="104"/>
    <x v="111"/>
    <x v="4"/>
    <x v="7"/>
    <x v="1"/>
    <n v="800"/>
    <x v="1"/>
    <x v="3504"/>
    <n v="465"/>
    <n v="104"/>
    <x v="518"/>
    <d v="1899-12-30T12:30:00"/>
    <n v="30"/>
    <x v="1"/>
    <x v="3464"/>
    <n v="351.03"/>
    <n v="20"/>
    <x v="3"/>
    <x v="1"/>
    <n v="465"/>
    <x v="49"/>
    <x v="1"/>
    <n v="27"/>
    <s v="Mumbai"/>
    <x v="23"/>
    <x v="3482"/>
    <x v="11"/>
    <n v="2024"/>
    <x v="1"/>
    <n v="0.19999886050274615"/>
    <x v="1"/>
  </r>
  <r>
    <n v="241"/>
    <x v="99"/>
    <x v="2"/>
    <x v="1"/>
    <x v="10"/>
    <n v="500"/>
    <x v="2"/>
    <x v="3505"/>
    <n v="4"/>
    <n v="241"/>
    <x v="606"/>
    <d v="1899-12-30T13:03:00"/>
    <n v="21"/>
    <x v="2"/>
    <x v="3465"/>
    <n v="0"/>
    <n v="30"/>
    <x v="5"/>
    <x v="1"/>
    <n v="4"/>
    <x v="73"/>
    <x v="0"/>
    <n v="55"/>
    <s v="Hyderabad"/>
    <x v="177"/>
    <x v="3483"/>
    <x v="2"/>
    <n v="2025"/>
    <x v="1"/>
    <n v="0"/>
    <x v="2"/>
  </r>
  <r>
    <n v="177"/>
    <x v="152"/>
    <x v="0"/>
    <x v="6"/>
    <x v="8"/>
    <n v="700"/>
    <x v="0"/>
    <x v="3506"/>
    <n v="269"/>
    <n v="177"/>
    <x v="905"/>
    <d v="1899-12-30T12:05:00"/>
    <n v="38"/>
    <x v="2"/>
    <x v="3466"/>
    <n v="0"/>
    <n v="30"/>
    <x v="3"/>
    <x v="1"/>
    <n v="269"/>
    <x v="359"/>
    <x v="0"/>
    <n v="43"/>
    <s v="Pune"/>
    <x v="25"/>
    <x v="3484"/>
    <x v="11"/>
    <n v="2026"/>
    <x v="0"/>
    <n v="0"/>
    <x v="3"/>
  </r>
  <r>
    <n v="103"/>
    <x v="189"/>
    <x v="7"/>
    <x v="5"/>
    <x v="14"/>
    <n v="700"/>
    <x v="0"/>
    <x v="3507"/>
    <n v="217"/>
    <n v="103"/>
    <x v="115"/>
    <d v="1899-12-30T21:11:00"/>
    <n v="28"/>
    <x v="4"/>
    <x v="3467"/>
    <n v="0"/>
    <n v="30"/>
    <x v="0"/>
    <x v="1"/>
    <n v="217"/>
    <x v="39"/>
    <x v="1"/>
    <n v="41"/>
    <s v="Ahmedabad"/>
    <x v="177"/>
    <x v="3485"/>
    <x v="11"/>
    <n v="2024"/>
    <x v="1"/>
    <n v="0"/>
    <x v="3"/>
  </r>
  <r>
    <n v="93"/>
    <x v="13"/>
    <x v="2"/>
    <x v="3"/>
    <x v="6"/>
    <n v="200"/>
    <x v="2"/>
    <x v="3508"/>
    <n v="373"/>
    <n v="93"/>
    <x v="543"/>
    <d v="1899-12-30T11:47:00"/>
    <n v="56"/>
    <x v="1"/>
    <x v="3468"/>
    <n v="92.34"/>
    <n v="30"/>
    <x v="3"/>
    <x v="1"/>
    <n v="373"/>
    <x v="164"/>
    <x v="1"/>
    <n v="36"/>
    <s v="Pune"/>
    <x v="296"/>
    <x v="3486"/>
    <x v="8"/>
    <n v="2026"/>
    <x v="0"/>
    <n v="0.20000433191102254"/>
    <x v="3"/>
  </r>
  <r>
    <n v="27"/>
    <x v="29"/>
    <x v="3"/>
    <x v="7"/>
    <x v="15"/>
    <n v="450"/>
    <x v="0"/>
    <x v="3509"/>
    <n v="80"/>
    <n v="27"/>
    <x v="716"/>
    <d v="1899-12-30T18:16:00"/>
    <n v="51"/>
    <x v="1"/>
    <x v="3469"/>
    <n v="61.23"/>
    <n v="30"/>
    <x v="2"/>
    <x v="2"/>
    <n v="80"/>
    <x v="103"/>
    <x v="1"/>
    <n v="42"/>
    <s v="Kolkata"/>
    <x v="106"/>
    <x v="3487"/>
    <x v="9"/>
    <n v="2025"/>
    <x v="0"/>
    <n v="0.10000163321301997"/>
    <x v="3"/>
  </r>
  <r>
    <n v="43"/>
    <x v="223"/>
    <x v="7"/>
    <x v="3"/>
    <x v="19"/>
    <n v="600"/>
    <x v="1"/>
    <x v="3510"/>
    <n v="296"/>
    <n v="43"/>
    <x v="85"/>
    <d v="1899-12-30T10:40:00"/>
    <n v="50"/>
    <x v="5"/>
    <x v="3470"/>
    <n v="0"/>
    <n v="30"/>
    <x v="2"/>
    <x v="0"/>
    <n v="296"/>
    <x v="9"/>
    <x v="1"/>
    <n v="51"/>
    <s v="Chennai"/>
    <x v="9"/>
    <x v="3488"/>
    <x v="2"/>
    <n v="2026"/>
    <x v="0"/>
    <n v="0"/>
    <x v="2"/>
  </r>
  <r>
    <n v="29"/>
    <x v="62"/>
    <x v="2"/>
    <x v="2"/>
    <x v="10"/>
    <n v="250"/>
    <x v="0"/>
    <x v="3511"/>
    <n v="518"/>
    <n v="29"/>
    <x v="553"/>
    <d v="1899-12-30T19:04:00"/>
    <n v="25"/>
    <x v="5"/>
    <x v="3471"/>
    <n v="15.34"/>
    <n v="30"/>
    <x v="2"/>
    <x v="2"/>
    <n v="518"/>
    <x v="316"/>
    <x v="1"/>
    <n v="31"/>
    <s v="Ahmedabad"/>
    <x v="113"/>
    <x v="3489"/>
    <x v="3"/>
    <n v="2026"/>
    <x v="1"/>
    <n v="4.9985336765616346E-2"/>
    <x v="1"/>
  </r>
  <r>
    <n v="231"/>
    <x v="11"/>
    <x v="3"/>
    <x v="4"/>
    <x v="8"/>
    <n v="350"/>
    <x v="2"/>
    <x v="3512"/>
    <n v="178"/>
    <n v="231"/>
    <x v="309"/>
    <d v="1899-12-30T20:18:00"/>
    <n v="26"/>
    <x v="5"/>
    <x v="3472"/>
    <n v="112.17"/>
    <n v="40"/>
    <x v="3"/>
    <x v="1"/>
    <n v="178"/>
    <x v="194"/>
    <x v="1"/>
    <n v="36"/>
    <s v="Mumbai"/>
    <x v="207"/>
    <x v="3490"/>
    <x v="5"/>
    <n v="2024"/>
    <x v="1"/>
    <n v="0.10000267458343362"/>
    <x v="3"/>
  </r>
  <r>
    <n v="187"/>
    <x v="143"/>
    <x v="7"/>
    <x v="6"/>
    <x v="2"/>
    <n v="800"/>
    <x v="0"/>
    <x v="3513"/>
    <n v="452"/>
    <n v="187"/>
    <x v="124"/>
    <d v="1899-12-30T18:13:00"/>
    <n v="56"/>
    <x v="5"/>
    <x v="3473"/>
    <n v="57.94"/>
    <n v="30"/>
    <x v="4"/>
    <x v="1"/>
    <n v="452"/>
    <x v="157"/>
    <x v="0"/>
    <n v="20"/>
    <s v="Mumbai"/>
    <x v="305"/>
    <x v="3491"/>
    <x v="3"/>
    <n v="2024"/>
    <x v="0"/>
    <n v="5.0000862976578818E-2"/>
    <x v="0"/>
  </r>
  <r>
    <n v="93"/>
    <x v="13"/>
    <x v="2"/>
    <x v="3"/>
    <x v="6"/>
    <n v="200"/>
    <x v="2"/>
    <x v="3514"/>
    <n v="122"/>
    <n v="93"/>
    <x v="421"/>
    <d v="1899-12-30T08:03:00"/>
    <n v="44"/>
    <x v="1"/>
    <x v="3474"/>
    <n v="0"/>
    <n v="30"/>
    <x v="4"/>
    <x v="1"/>
    <n v="122"/>
    <x v="148"/>
    <x v="0"/>
    <n v="49"/>
    <s v="Chennai"/>
    <x v="157"/>
    <x v="3492"/>
    <x v="5"/>
    <n v="2024"/>
    <x v="0"/>
    <n v="0"/>
    <x v="2"/>
  </r>
  <r>
    <n v="57"/>
    <x v="72"/>
    <x v="5"/>
    <x v="9"/>
    <x v="5"/>
    <n v="700"/>
    <x v="1"/>
    <x v="3515"/>
    <n v="542"/>
    <n v="57"/>
    <x v="694"/>
    <d v="1899-12-30T16:30:00"/>
    <n v="51"/>
    <x v="4"/>
    <x v="3475"/>
    <n v="0"/>
    <n v="0"/>
    <x v="0"/>
    <x v="1"/>
    <n v="542"/>
    <x v="77"/>
    <x v="1"/>
    <n v="24"/>
    <s v="Kolkata"/>
    <x v="80"/>
    <x v="3493"/>
    <x v="10"/>
    <n v="2026"/>
    <x v="0"/>
    <n v="0"/>
    <x v="0"/>
  </r>
  <r>
    <n v="44"/>
    <x v="30"/>
    <x v="1"/>
    <x v="5"/>
    <x v="3"/>
    <n v="150"/>
    <x v="2"/>
    <x v="3516"/>
    <n v="572"/>
    <n v="44"/>
    <x v="370"/>
    <d v="1899-12-30T18:47:00"/>
    <n v="27"/>
    <x v="0"/>
    <x v="3476"/>
    <n v="16.32"/>
    <n v="0"/>
    <x v="3"/>
    <x v="1"/>
    <n v="572"/>
    <x v="290"/>
    <x v="0"/>
    <n v="41"/>
    <s v="Mumbai"/>
    <x v="322"/>
    <x v="3494"/>
    <x v="5"/>
    <n v="2024"/>
    <x v="1"/>
    <n v="0.10000612782645996"/>
    <x v="3"/>
  </r>
  <r>
    <n v="77"/>
    <x v="173"/>
    <x v="6"/>
    <x v="6"/>
    <x v="5"/>
    <n v="500"/>
    <x v="1"/>
    <x v="3517"/>
    <n v="415"/>
    <n v="77"/>
    <x v="928"/>
    <d v="1899-12-30T15:47:00"/>
    <n v="45"/>
    <x v="5"/>
    <x v="3477"/>
    <n v="239.02"/>
    <n v="40"/>
    <x v="3"/>
    <x v="1"/>
    <n v="415"/>
    <x v="55"/>
    <x v="0"/>
    <n v="47"/>
    <s v="Hyderabad"/>
    <x v="315"/>
    <x v="3495"/>
    <x v="3"/>
    <n v="2026"/>
    <x v="0"/>
    <n v="0.19999665305576012"/>
    <x v="2"/>
  </r>
  <r>
    <n v="191"/>
    <x v="57"/>
    <x v="6"/>
    <x v="2"/>
    <x v="1"/>
    <n v="350"/>
    <x v="2"/>
    <x v="3518"/>
    <n v="211"/>
    <n v="191"/>
    <x v="725"/>
    <d v="1899-12-30T10:58:00"/>
    <n v="32"/>
    <x v="3"/>
    <x v="3478"/>
    <n v="40.92"/>
    <n v="40"/>
    <x v="4"/>
    <x v="2"/>
    <n v="211"/>
    <x v="149"/>
    <x v="1"/>
    <n v="53"/>
    <s v="Mumbai"/>
    <x v="233"/>
    <x v="3496"/>
    <x v="2"/>
    <n v="2024"/>
    <x v="0"/>
    <n v="4.9995112892190406E-2"/>
    <x v="2"/>
  </r>
  <r>
    <n v="30"/>
    <x v="60"/>
    <x v="0"/>
    <x v="9"/>
    <x v="21"/>
    <n v="600"/>
    <x v="2"/>
    <x v="3519"/>
    <n v="399"/>
    <n v="30"/>
    <x v="5"/>
    <d v="1899-12-30T08:24:00"/>
    <n v="53"/>
    <x v="3"/>
    <x v="3479"/>
    <n v="122.13"/>
    <n v="40"/>
    <x v="0"/>
    <x v="1"/>
    <n v="399"/>
    <x v="135"/>
    <x v="0"/>
    <n v="53"/>
    <s v="Kolkata"/>
    <x v="211"/>
    <x v="3497"/>
    <x v="0"/>
    <n v="2026"/>
    <x v="0"/>
    <n v="0.14999815772343744"/>
    <x v="2"/>
  </r>
  <r>
    <n v="226"/>
    <x v="239"/>
    <x v="7"/>
    <x v="6"/>
    <x v="17"/>
    <n v="350"/>
    <x v="0"/>
    <x v="3520"/>
    <n v="105"/>
    <n v="226"/>
    <x v="678"/>
    <d v="1899-12-30T12:51:00"/>
    <n v="65"/>
    <x v="0"/>
    <x v="3480"/>
    <n v="49.59"/>
    <n v="49"/>
    <x v="4"/>
    <x v="2"/>
    <n v="105"/>
    <x v="134"/>
    <x v="1"/>
    <n v="45"/>
    <s v="Mumbai"/>
    <x v="140"/>
    <x v="3498"/>
    <x v="9"/>
    <n v="2026"/>
    <x v="0"/>
    <n v="5.0004537616843633E-2"/>
    <x v="2"/>
  </r>
  <r>
    <n v="99"/>
    <x v="165"/>
    <x v="2"/>
    <x v="3"/>
    <x v="7"/>
    <n v="150"/>
    <x v="0"/>
    <x v="3521"/>
    <n v="38"/>
    <n v="99"/>
    <x v="900"/>
    <d v="1899-12-30T08:27:00"/>
    <n v="19"/>
    <x v="1"/>
    <x v="3481"/>
    <n v="0"/>
    <n v="49"/>
    <x v="5"/>
    <x v="1"/>
    <n v="38"/>
    <x v="288"/>
    <x v="0"/>
    <n v="21"/>
    <s v="Ahmedabad"/>
    <x v="243"/>
    <x v="3499"/>
    <x v="7"/>
    <n v="2024"/>
    <x v="1"/>
    <n v="0"/>
    <x v="0"/>
  </r>
  <r>
    <n v="231"/>
    <x v="11"/>
    <x v="3"/>
    <x v="4"/>
    <x v="8"/>
    <n v="350"/>
    <x v="2"/>
    <x v="3522"/>
    <n v="111"/>
    <n v="231"/>
    <x v="394"/>
    <d v="1899-12-30T18:00:00"/>
    <n v="23"/>
    <x v="3"/>
    <x v="3482"/>
    <n v="0"/>
    <n v="40"/>
    <x v="5"/>
    <x v="1"/>
    <n v="111"/>
    <x v="139"/>
    <x v="1"/>
    <n v="25"/>
    <s v="Delhi"/>
    <x v="147"/>
    <x v="3500"/>
    <x v="11"/>
    <n v="2024"/>
    <x v="1"/>
    <n v="0"/>
    <x v="1"/>
  </r>
  <r>
    <n v="195"/>
    <x v="43"/>
    <x v="6"/>
    <x v="2"/>
    <x v="15"/>
    <n v="150"/>
    <x v="2"/>
    <x v="3523"/>
    <n v="261"/>
    <n v="195"/>
    <x v="11"/>
    <d v="1899-12-30T13:58:00"/>
    <n v="45"/>
    <x v="4"/>
    <x v="3483"/>
    <n v="211.46"/>
    <n v="49"/>
    <x v="1"/>
    <x v="1"/>
    <n v="261"/>
    <x v="365"/>
    <x v="1"/>
    <n v="54"/>
    <s v="Ahmedabad"/>
    <x v="411"/>
    <x v="3501"/>
    <x v="2"/>
    <n v="2024"/>
    <x v="0"/>
    <n v="0.19999810840718429"/>
    <x v="2"/>
  </r>
  <r>
    <n v="247"/>
    <x v="203"/>
    <x v="5"/>
    <x v="9"/>
    <x v="19"/>
    <n v="300"/>
    <x v="0"/>
    <x v="3524"/>
    <n v="524"/>
    <n v="247"/>
    <x v="639"/>
    <d v="1899-12-30T12:07:00"/>
    <n v="26"/>
    <x v="0"/>
    <x v="3484"/>
    <n v="0"/>
    <n v="30"/>
    <x v="4"/>
    <x v="2"/>
    <n v="524"/>
    <x v="170"/>
    <x v="0"/>
    <n v="35"/>
    <s v="Pune"/>
    <x v="340"/>
    <x v="3502"/>
    <x v="6"/>
    <n v="2024"/>
    <x v="1"/>
    <n v="0"/>
    <x v="3"/>
  </r>
  <r>
    <n v="76"/>
    <x v="18"/>
    <x v="0"/>
    <x v="0"/>
    <x v="11"/>
    <n v="250"/>
    <x v="1"/>
    <x v="3525"/>
    <n v="562"/>
    <n v="76"/>
    <x v="705"/>
    <d v="1899-12-30T19:02:00"/>
    <n v="44"/>
    <x v="5"/>
    <x v="3485"/>
    <n v="39.18"/>
    <n v="49"/>
    <x v="1"/>
    <x v="2"/>
    <n v="562"/>
    <x v="334"/>
    <x v="1"/>
    <n v="49"/>
    <s v="Bengaluru"/>
    <x v="373"/>
    <x v="3503"/>
    <x v="10"/>
    <n v="2024"/>
    <x v="0"/>
    <n v="4.9996809800293501E-2"/>
    <x v="2"/>
  </r>
  <r>
    <n v="130"/>
    <x v="180"/>
    <x v="7"/>
    <x v="2"/>
    <x v="14"/>
    <n v="700"/>
    <x v="0"/>
    <x v="3526"/>
    <n v="464"/>
    <n v="130"/>
    <x v="600"/>
    <d v="1899-12-30T16:10:00"/>
    <n v="17"/>
    <x v="0"/>
    <x v="3486"/>
    <n v="0"/>
    <n v="0"/>
    <x v="0"/>
    <x v="1"/>
    <n v="464"/>
    <x v="190"/>
    <x v="1"/>
    <n v="36"/>
    <s v="Kolkata"/>
    <x v="203"/>
    <x v="3504"/>
    <x v="11"/>
    <n v="2026"/>
    <x v="1"/>
    <n v="0"/>
    <x v="3"/>
  </r>
  <r>
    <n v="66"/>
    <x v="100"/>
    <x v="2"/>
    <x v="8"/>
    <x v="1"/>
    <n v="350"/>
    <x v="1"/>
    <x v="3527"/>
    <n v="140"/>
    <n v="66"/>
    <x v="862"/>
    <d v="1899-12-30T08:41:00"/>
    <n v="45"/>
    <x v="4"/>
    <x v="3487"/>
    <n v="0"/>
    <n v="20"/>
    <x v="4"/>
    <x v="1"/>
    <n v="140"/>
    <x v="2"/>
    <x v="1"/>
    <n v="46"/>
    <s v="Kolkata"/>
    <x v="2"/>
    <x v="3505"/>
    <x v="2"/>
    <n v="2025"/>
    <x v="0"/>
    <n v="0"/>
    <x v="2"/>
  </r>
  <r>
    <n v="18"/>
    <x v="201"/>
    <x v="0"/>
    <x v="2"/>
    <x v="4"/>
    <n v="450"/>
    <x v="1"/>
    <x v="3528"/>
    <n v="434"/>
    <n v="18"/>
    <x v="669"/>
    <d v="1899-12-30T19:37:00"/>
    <n v="38"/>
    <x v="4"/>
    <x v="3488"/>
    <n v="198.32"/>
    <n v="30"/>
    <x v="4"/>
    <x v="1"/>
    <n v="434"/>
    <x v="257"/>
    <x v="0"/>
    <n v="47"/>
    <s v="Pune"/>
    <x v="278"/>
    <x v="3506"/>
    <x v="0"/>
    <n v="2026"/>
    <x v="0"/>
    <n v="0.19999596619672858"/>
    <x v="2"/>
  </r>
  <r>
    <n v="117"/>
    <x v="12"/>
    <x v="2"/>
    <x v="4"/>
    <x v="9"/>
    <n v="150"/>
    <x v="2"/>
    <x v="3529"/>
    <n v="280"/>
    <n v="117"/>
    <x v="92"/>
    <d v="1899-12-30T23:44:00"/>
    <n v="42"/>
    <x v="4"/>
    <x v="3489"/>
    <n v="81.209999999999994"/>
    <n v="49"/>
    <x v="1"/>
    <x v="0"/>
    <n v="280"/>
    <x v="191"/>
    <x v="0"/>
    <n v="51"/>
    <s v="Kolkata"/>
    <x v="204"/>
    <x v="3507"/>
    <x v="1"/>
    <n v="2024"/>
    <x v="0"/>
    <n v="4.9998153005060761E-2"/>
    <x v="2"/>
  </r>
  <r>
    <n v="8"/>
    <x v="38"/>
    <x v="1"/>
    <x v="5"/>
    <x v="4"/>
    <n v="150"/>
    <x v="0"/>
    <x v="3530"/>
    <n v="236"/>
    <n v="8"/>
    <x v="48"/>
    <d v="1899-12-30T18:31:00"/>
    <n v="45"/>
    <x v="5"/>
    <x v="3490"/>
    <n v="181.66"/>
    <n v="49"/>
    <x v="4"/>
    <x v="1"/>
    <n v="236"/>
    <x v="0"/>
    <x v="1"/>
    <n v="44"/>
    <s v="Hyderabad"/>
    <x v="334"/>
    <x v="3508"/>
    <x v="7"/>
    <n v="2024"/>
    <x v="0"/>
    <n v="0.2"/>
    <x v="3"/>
  </r>
  <r>
    <n v="100"/>
    <x v="24"/>
    <x v="2"/>
    <x v="2"/>
    <x v="5"/>
    <n v="400"/>
    <x v="2"/>
    <x v="3531"/>
    <n v="214"/>
    <n v="100"/>
    <x v="883"/>
    <d v="1899-12-30T21:01:00"/>
    <n v="45"/>
    <x v="1"/>
    <x v="3491"/>
    <n v="0"/>
    <n v="0"/>
    <x v="0"/>
    <x v="1"/>
    <n v="214"/>
    <x v="128"/>
    <x v="0"/>
    <n v="19"/>
    <s v="Delhi"/>
    <x v="201"/>
    <x v="3509"/>
    <x v="8"/>
    <n v="2025"/>
    <x v="0"/>
    <n v="0"/>
    <x v="0"/>
  </r>
  <r>
    <n v="155"/>
    <x v="51"/>
    <x v="1"/>
    <x v="2"/>
    <x v="13"/>
    <n v="300"/>
    <x v="1"/>
    <x v="3532"/>
    <n v="224"/>
    <n v="155"/>
    <x v="31"/>
    <d v="1899-12-30T11:20:00"/>
    <n v="15"/>
    <x v="1"/>
    <x v="3492"/>
    <n v="0"/>
    <n v="49"/>
    <x v="5"/>
    <x v="0"/>
    <n v="224"/>
    <x v="194"/>
    <x v="1"/>
    <n v="32"/>
    <s v="Kolkata"/>
    <x v="329"/>
    <x v="3510"/>
    <x v="4"/>
    <n v="2024"/>
    <x v="1"/>
    <n v="0"/>
    <x v="1"/>
  </r>
  <r>
    <n v="250"/>
    <x v="130"/>
    <x v="3"/>
    <x v="1"/>
    <x v="19"/>
    <n v="300"/>
    <x v="2"/>
    <x v="3533"/>
    <n v="350"/>
    <n v="250"/>
    <x v="765"/>
    <d v="1899-12-30T21:47:00"/>
    <n v="16"/>
    <x v="4"/>
    <x v="3493"/>
    <n v="202.33"/>
    <n v="49"/>
    <x v="4"/>
    <x v="1"/>
    <n v="350"/>
    <x v="214"/>
    <x v="1"/>
    <n v="47"/>
    <s v="Kolkata"/>
    <x v="81"/>
    <x v="3511"/>
    <x v="9"/>
    <n v="2026"/>
    <x v="1"/>
    <n v="0.20000197698786132"/>
    <x v="2"/>
  </r>
  <r>
    <n v="109"/>
    <x v="109"/>
    <x v="4"/>
    <x v="8"/>
    <x v="19"/>
    <n v="450"/>
    <x v="0"/>
    <x v="3534"/>
    <n v="393"/>
    <n v="109"/>
    <x v="134"/>
    <d v="1899-12-30T08:54:00"/>
    <n v="54"/>
    <x v="2"/>
    <x v="3494"/>
    <n v="0"/>
    <n v="40"/>
    <x v="2"/>
    <x v="1"/>
    <n v="393"/>
    <x v="94"/>
    <x v="0"/>
    <n v="18"/>
    <s v="Chennai"/>
    <x v="43"/>
    <x v="1155"/>
    <x v="0"/>
    <n v="2026"/>
    <x v="0"/>
    <n v="0"/>
    <x v="0"/>
  </r>
  <r>
    <n v="84"/>
    <x v="224"/>
    <x v="2"/>
    <x v="3"/>
    <x v="5"/>
    <n v="800"/>
    <x v="0"/>
    <x v="3535"/>
    <n v="498"/>
    <n v="84"/>
    <x v="33"/>
    <d v="1899-12-30T10:51:00"/>
    <n v="25"/>
    <x v="0"/>
    <x v="3495"/>
    <n v="21.57"/>
    <n v="30"/>
    <x v="3"/>
    <x v="1"/>
    <n v="498"/>
    <x v="105"/>
    <x v="1"/>
    <n v="28"/>
    <s v="Delhi"/>
    <x v="234"/>
    <x v="3512"/>
    <x v="10"/>
    <n v="2026"/>
    <x v="1"/>
    <n v="0.10001854771399425"/>
    <x v="1"/>
  </r>
  <r>
    <n v="170"/>
    <x v="156"/>
    <x v="0"/>
    <x v="5"/>
    <x v="21"/>
    <n v="400"/>
    <x v="1"/>
    <x v="3536"/>
    <n v="170"/>
    <n v="170"/>
    <x v="954"/>
    <d v="1899-12-30T20:19:00"/>
    <n v="56"/>
    <x v="1"/>
    <x v="3496"/>
    <n v="165.7"/>
    <n v="0"/>
    <x v="3"/>
    <x v="1"/>
    <n v="170"/>
    <x v="192"/>
    <x v="0"/>
    <n v="38"/>
    <s v="Kolkata"/>
    <x v="116"/>
    <x v="3513"/>
    <x v="10"/>
    <n v="2024"/>
    <x v="0"/>
    <n v="0.10000060350394389"/>
    <x v="3"/>
  </r>
  <r>
    <n v="150"/>
    <x v="206"/>
    <x v="2"/>
    <x v="3"/>
    <x v="13"/>
    <n v="700"/>
    <x v="2"/>
    <x v="3537"/>
    <n v="354"/>
    <n v="150"/>
    <x v="735"/>
    <d v="1899-12-30T09:32:00"/>
    <n v="37"/>
    <x v="5"/>
    <x v="3497"/>
    <n v="0"/>
    <n v="40"/>
    <x v="0"/>
    <x v="0"/>
    <n v="354"/>
    <x v="350"/>
    <x v="0"/>
    <n v="21"/>
    <s v="Bengaluru"/>
    <x v="219"/>
    <x v="3514"/>
    <x v="4"/>
    <n v="2024"/>
    <x v="0"/>
    <n v="0"/>
    <x v="0"/>
  </r>
  <r>
    <n v="41"/>
    <x v="194"/>
    <x v="3"/>
    <x v="4"/>
    <x v="15"/>
    <n v="250"/>
    <x v="0"/>
    <x v="3538"/>
    <n v="345"/>
    <n v="41"/>
    <x v="207"/>
    <d v="1899-12-30T16:41:00"/>
    <n v="30"/>
    <x v="2"/>
    <x v="3498"/>
    <n v="283.69"/>
    <n v="49"/>
    <x v="0"/>
    <x v="1"/>
    <n v="345"/>
    <x v="264"/>
    <x v="1"/>
    <n v="47"/>
    <s v="Chennai"/>
    <x v="161"/>
    <x v="3515"/>
    <x v="8"/>
    <n v="2026"/>
    <x v="1"/>
    <n v="0.20000140999971799"/>
    <x v="2"/>
  </r>
  <r>
    <n v="186"/>
    <x v="227"/>
    <x v="1"/>
    <x v="6"/>
    <x v="6"/>
    <n v="450"/>
    <x v="2"/>
    <x v="3539"/>
    <n v="458"/>
    <n v="186"/>
    <x v="747"/>
    <d v="1899-12-30T21:58:00"/>
    <n v="58"/>
    <x v="1"/>
    <x v="3499"/>
    <n v="0"/>
    <n v="40"/>
    <x v="3"/>
    <x v="1"/>
    <n v="458"/>
    <x v="279"/>
    <x v="1"/>
    <n v="37"/>
    <s v="Kolkata"/>
    <x v="306"/>
    <x v="3516"/>
    <x v="3"/>
    <n v="2026"/>
    <x v="0"/>
    <n v="0"/>
    <x v="3"/>
  </r>
  <r>
    <n v="144"/>
    <x v="133"/>
    <x v="3"/>
    <x v="2"/>
    <x v="4"/>
    <n v="350"/>
    <x v="1"/>
    <x v="3540"/>
    <n v="259"/>
    <n v="144"/>
    <x v="678"/>
    <d v="1899-12-30T19:46:00"/>
    <n v="62"/>
    <x v="4"/>
    <x v="3500"/>
    <n v="0"/>
    <n v="20"/>
    <x v="0"/>
    <x v="2"/>
    <n v="259"/>
    <x v="209"/>
    <x v="0"/>
    <n v="41"/>
    <s v="Bengaluru"/>
    <x v="5"/>
    <x v="3517"/>
    <x v="9"/>
    <n v="2026"/>
    <x v="0"/>
    <n v="0"/>
    <x v="3"/>
  </r>
  <r>
    <n v="213"/>
    <x v="19"/>
    <x v="1"/>
    <x v="5"/>
    <x v="12"/>
    <n v="150"/>
    <x v="1"/>
    <x v="3541"/>
    <n v="565"/>
    <n v="213"/>
    <x v="376"/>
    <d v="1899-12-30T21:29:00"/>
    <n v="65"/>
    <x v="5"/>
    <x v="3501"/>
    <n v="0"/>
    <n v="0"/>
    <x v="4"/>
    <x v="1"/>
    <n v="565"/>
    <x v="282"/>
    <x v="1"/>
    <n v="54"/>
    <s v="Pune"/>
    <x v="311"/>
    <x v="3518"/>
    <x v="4"/>
    <n v="2024"/>
    <x v="0"/>
    <n v="0"/>
    <x v="2"/>
  </r>
  <r>
    <n v="198"/>
    <x v="209"/>
    <x v="3"/>
    <x v="5"/>
    <x v="16"/>
    <n v="600"/>
    <x v="2"/>
    <x v="3542"/>
    <n v="333"/>
    <n v="198"/>
    <x v="844"/>
    <d v="1899-12-30T13:54:00"/>
    <n v="45"/>
    <x v="5"/>
    <x v="3502"/>
    <n v="0"/>
    <n v="49"/>
    <x v="0"/>
    <x v="1"/>
    <n v="333"/>
    <x v="227"/>
    <x v="1"/>
    <n v="28"/>
    <s v="Delhi"/>
    <x v="370"/>
    <x v="3519"/>
    <x v="11"/>
    <n v="2024"/>
    <x v="0"/>
    <n v="0"/>
    <x v="1"/>
  </r>
  <r>
    <n v="84"/>
    <x v="224"/>
    <x v="2"/>
    <x v="3"/>
    <x v="5"/>
    <n v="800"/>
    <x v="0"/>
    <x v="3543"/>
    <n v="439"/>
    <n v="84"/>
    <x v="905"/>
    <d v="1899-12-30T13:13:00"/>
    <n v="65"/>
    <x v="5"/>
    <x v="3503"/>
    <n v="0"/>
    <n v="49"/>
    <x v="1"/>
    <x v="1"/>
    <n v="439"/>
    <x v="197"/>
    <x v="0"/>
    <n v="30"/>
    <s v="Pune"/>
    <x v="38"/>
    <x v="3520"/>
    <x v="11"/>
    <n v="2026"/>
    <x v="0"/>
    <n v="0"/>
    <x v="1"/>
  </r>
  <r>
    <n v="37"/>
    <x v="150"/>
    <x v="5"/>
    <x v="0"/>
    <x v="6"/>
    <n v="800"/>
    <x v="0"/>
    <x v="3544"/>
    <n v="55"/>
    <n v="37"/>
    <x v="774"/>
    <d v="1899-12-30T15:42:00"/>
    <n v="48"/>
    <x v="1"/>
    <x v="3504"/>
    <n v="28.61"/>
    <n v="0"/>
    <x v="5"/>
    <x v="1"/>
    <n v="55"/>
    <x v="74"/>
    <x v="1"/>
    <n v="28"/>
    <s v="Chennai"/>
    <x v="77"/>
    <x v="3521"/>
    <x v="8"/>
    <n v="2024"/>
    <x v="0"/>
    <n v="4.9994757627651765E-2"/>
    <x v="1"/>
  </r>
  <r>
    <n v="195"/>
    <x v="43"/>
    <x v="6"/>
    <x v="2"/>
    <x v="15"/>
    <n v="150"/>
    <x v="2"/>
    <x v="3545"/>
    <n v="269"/>
    <n v="195"/>
    <x v="849"/>
    <d v="1899-12-30T18:36:00"/>
    <n v="60"/>
    <x v="0"/>
    <x v="512"/>
    <n v="0"/>
    <n v="20"/>
    <x v="2"/>
    <x v="1"/>
    <n v="269"/>
    <x v="359"/>
    <x v="0"/>
    <n v="43"/>
    <s v="Pune"/>
    <x v="25"/>
    <x v="3522"/>
    <x v="9"/>
    <n v="2024"/>
    <x v="0"/>
    <n v="0"/>
    <x v="3"/>
  </r>
  <r>
    <n v="121"/>
    <x v="245"/>
    <x v="2"/>
    <x v="0"/>
    <x v="21"/>
    <n v="600"/>
    <x v="1"/>
    <x v="3546"/>
    <n v="328"/>
    <n v="121"/>
    <x v="441"/>
    <d v="1899-12-30T18:14:00"/>
    <n v="59"/>
    <x v="5"/>
    <x v="3505"/>
    <n v="103.86"/>
    <n v="20"/>
    <x v="4"/>
    <x v="1"/>
    <n v="328"/>
    <x v="302"/>
    <x v="1"/>
    <n v="43"/>
    <s v="Mumbai"/>
    <x v="365"/>
    <x v="3523"/>
    <x v="11"/>
    <n v="2026"/>
    <x v="0"/>
    <n v="0.15000216640910469"/>
    <x v="3"/>
  </r>
  <r>
    <n v="97"/>
    <x v="162"/>
    <x v="7"/>
    <x v="4"/>
    <x v="16"/>
    <n v="350"/>
    <x v="2"/>
    <x v="3547"/>
    <n v="494"/>
    <n v="97"/>
    <x v="795"/>
    <d v="1899-12-30T15:21:00"/>
    <n v="25"/>
    <x v="5"/>
    <x v="1626"/>
    <n v="0"/>
    <n v="30"/>
    <x v="3"/>
    <x v="2"/>
    <n v="494"/>
    <x v="141"/>
    <x v="0"/>
    <n v="31"/>
    <s v="Ahmedabad"/>
    <x v="149"/>
    <x v="3524"/>
    <x v="7"/>
    <n v="2025"/>
    <x v="1"/>
    <n v="0"/>
    <x v="1"/>
  </r>
  <r>
    <n v="192"/>
    <x v="122"/>
    <x v="2"/>
    <x v="4"/>
    <x v="21"/>
    <n v="300"/>
    <x v="2"/>
    <x v="3548"/>
    <n v="445"/>
    <n v="192"/>
    <x v="967"/>
    <d v="1899-12-30T08:17:00"/>
    <n v="18"/>
    <x v="5"/>
    <x v="3506"/>
    <n v="0"/>
    <n v="40"/>
    <x v="3"/>
    <x v="0"/>
    <n v="445"/>
    <x v="237"/>
    <x v="1"/>
    <n v="47"/>
    <s v="Hyderabad"/>
    <x v="81"/>
    <x v="3164"/>
    <x v="11"/>
    <n v="2024"/>
    <x v="1"/>
    <n v="0"/>
    <x v="2"/>
  </r>
  <r>
    <n v="227"/>
    <x v="17"/>
    <x v="2"/>
    <x v="7"/>
    <x v="0"/>
    <n v="600"/>
    <x v="0"/>
    <x v="3549"/>
    <n v="270"/>
    <n v="227"/>
    <x v="275"/>
    <d v="1899-12-30T10:04:00"/>
    <n v="48"/>
    <x v="5"/>
    <x v="3507"/>
    <n v="47.85"/>
    <n v="20"/>
    <x v="2"/>
    <x v="0"/>
    <n v="270"/>
    <x v="302"/>
    <x v="1"/>
    <n v="42"/>
    <s v="Pune"/>
    <x v="335"/>
    <x v="3525"/>
    <x v="2"/>
    <n v="2025"/>
    <x v="0"/>
    <n v="5.0003134992789515E-2"/>
    <x v="3"/>
  </r>
  <r>
    <n v="46"/>
    <x v="215"/>
    <x v="3"/>
    <x v="3"/>
    <x v="11"/>
    <n v="200"/>
    <x v="1"/>
    <x v="3550"/>
    <n v="534"/>
    <n v="46"/>
    <x v="210"/>
    <d v="1899-12-30T20:57:00"/>
    <n v="37"/>
    <x v="5"/>
    <x v="3508"/>
    <n v="0"/>
    <n v="20"/>
    <x v="4"/>
    <x v="1"/>
    <n v="534"/>
    <x v="171"/>
    <x v="1"/>
    <n v="47"/>
    <s v="Bengaluru"/>
    <x v="181"/>
    <x v="3526"/>
    <x v="4"/>
    <n v="2025"/>
    <x v="0"/>
    <n v="0"/>
    <x v="2"/>
  </r>
  <r>
    <n v="74"/>
    <x v="187"/>
    <x v="6"/>
    <x v="2"/>
    <x v="10"/>
    <n v="500"/>
    <x v="0"/>
    <x v="3551"/>
    <n v="43"/>
    <n v="74"/>
    <x v="938"/>
    <d v="1899-12-30T10:30:00"/>
    <n v="20"/>
    <x v="2"/>
    <x v="3509"/>
    <n v="0"/>
    <n v="20"/>
    <x v="4"/>
    <x v="2"/>
    <n v="43"/>
    <x v="58"/>
    <x v="1"/>
    <n v="44"/>
    <s v="Hyderabad"/>
    <x v="61"/>
    <x v="3527"/>
    <x v="9"/>
    <n v="2024"/>
    <x v="1"/>
    <n v="0"/>
    <x v="3"/>
  </r>
  <r>
    <n v="16"/>
    <x v="77"/>
    <x v="7"/>
    <x v="1"/>
    <x v="18"/>
    <n v="250"/>
    <x v="2"/>
    <x v="3552"/>
    <n v="237"/>
    <n v="16"/>
    <x v="300"/>
    <d v="1899-12-30T19:18:00"/>
    <n v="33"/>
    <x v="0"/>
    <x v="3510"/>
    <n v="0"/>
    <n v="20"/>
    <x v="2"/>
    <x v="2"/>
    <n v="237"/>
    <x v="72"/>
    <x v="1"/>
    <n v="38"/>
    <s v="Chennai"/>
    <x v="393"/>
    <x v="3528"/>
    <x v="10"/>
    <n v="2025"/>
    <x v="0"/>
    <n v="0"/>
    <x v="3"/>
  </r>
  <r>
    <n v="14"/>
    <x v="2"/>
    <x v="2"/>
    <x v="2"/>
    <x v="2"/>
    <n v="250"/>
    <x v="0"/>
    <x v="3553"/>
    <n v="441"/>
    <n v="14"/>
    <x v="665"/>
    <d v="1899-12-30T13:43:00"/>
    <n v="16"/>
    <x v="3"/>
    <x v="3511"/>
    <n v="0"/>
    <n v="0"/>
    <x v="3"/>
    <x v="1"/>
    <n v="441"/>
    <x v="181"/>
    <x v="0"/>
    <n v="49"/>
    <s v="Ahmedabad"/>
    <x v="417"/>
    <x v="3529"/>
    <x v="1"/>
    <n v="2025"/>
    <x v="1"/>
    <n v="0"/>
    <x v="2"/>
  </r>
  <r>
    <n v="139"/>
    <x v="248"/>
    <x v="4"/>
    <x v="9"/>
    <x v="10"/>
    <n v="700"/>
    <x v="2"/>
    <x v="3554"/>
    <n v="567"/>
    <n v="139"/>
    <x v="734"/>
    <d v="1899-12-30T13:43:00"/>
    <n v="19"/>
    <x v="0"/>
    <x v="3512"/>
    <n v="54.75"/>
    <n v="40"/>
    <x v="4"/>
    <x v="2"/>
    <n v="567"/>
    <x v="28"/>
    <x v="1"/>
    <n v="34"/>
    <s v="Chennai"/>
    <x v="391"/>
    <x v="3530"/>
    <x v="2"/>
    <n v="2024"/>
    <x v="1"/>
    <n v="5.0000456625174661E-2"/>
    <x v="1"/>
  </r>
  <r>
    <n v="128"/>
    <x v="21"/>
    <x v="1"/>
    <x v="8"/>
    <x v="10"/>
    <n v="450"/>
    <x v="1"/>
    <x v="3555"/>
    <n v="424"/>
    <n v="128"/>
    <x v="224"/>
    <d v="1899-12-30T22:50:00"/>
    <n v="44"/>
    <x v="2"/>
    <x v="3513"/>
    <n v="26.17"/>
    <n v="30"/>
    <x v="2"/>
    <x v="1"/>
    <n v="424"/>
    <x v="146"/>
    <x v="0"/>
    <n v="44"/>
    <s v="Chennai"/>
    <x v="154"/>
    <x v="3531"/>
    <x v="6"/>
    <n v="2026"/>
    <x v="0"/>
    <n v="4.9992358829372661E-2"/>
    <x v="3"/>
  </r>
  <r>
    <n v="92"/>
    <x v="104"/>
    <x v="0"/>
    <x v="8"/>
    <x v="9"/>
    <n v="200"/>
    <x v="0"/>
    <x v="3556"/>
    <n v="319"/>
    <n v="92"/>
    <x v="591"/>
    <d v="1899-12-30T17:21:00"/>
    <n v="54"/>
    <x v="0"/>
    <x v="3514"/>
    <n v="46.95"/>
    <n v="0"/>
    <x v="1"/>
    <x v="1"/>
    <n v="319"/>
    <x v="124"/>
    <x v="1"/>
    <n v="51"/>
    <s v="Delhi"/>
    <x v="18"/>
    <x v="3532"/>
    <x v="7"/>
    <n v="2024"/>
    <x v="0"/>
    <n v="0.10000212997081941"/>
    <x v="2"/>
  </r>
  <r>
    <n v="52"/>
    <x v="240"/>
    <x v="1"/>
    <x v="4"/>
    <x v="6"/>
    <n v="400"/>
    <x v="1"/>
    <x v="3557"/>
    <n v="257"/>
    <n v="52"/>
    <x v="791"/>
    <d v="1899-12-30T11:06:00"/>
    <n v="18"/>
    <x v="4"/>
    <x v="3515"/>
    <n v="0"/>
    <n v="49"/>
    <x v="0"/>
    <x v="1"/>
    <n v="257"/>
    <x v="135"/>
    <x v="1"/>
    <n v="37"/>
    <s v="Ahmedabad"/>
    <x v="111"/>
    <x v="3533"/>
    <x v="0"/>
    <n v="2025"/>
    <x v="1"/>
    <n v="0"/>
    <x v="3"/>
  </r>
  <r>
    <n v="61"/>
    <x v="113"/>
    <x v="5"/>
    <x v="9"/>
    <x v="17"/>
    <n v="350"/>
    <x v="2"/>
    <x v="3558"/>
    <n v="211"/>
    <n v="61"/>
    <x v="412"/>
    <d v="1899-12-30T09:34:00"/>
    <n v="54"/>
    <x v="3"/>
    <x v="3516"/>
    <n v="0"/>
    <n v="20"/>
    <x v="3"/>
    <x v="2"/>
    <n v="211"/>
    <x v="149"/>
    <x v="1"/>
    <n v="53"/>
    <s v="Mumbai"/>
    <x v="233"/>
    <x v="3534"/>
    <x v="9"/>
    <n v="2026"/>
    <x v="0"/>
    <n v="0"/>
    <x v="2"/>
  </r>
  <r>
    <n v="53"/>
    <x v="219"/>
    <x v="3"/>
    <x v="9"/>
    <x v="21"/>
    <n v="450"/>
    <x v="2"/>
    <x v="3559"/>
    <n v="85"/>
    <n v="53"/>
    <x v="911"/>
    <d v="1899-12-30T10:19:00"/>
    <n v="56"/>
    <x v="5"/>
    <x v="3517"/>
    <n v="97.35"/>
    <n v="0"/>
    <x v="2"/>
    <x v="1"/>
    <n v="85"/>
    <x v="314"/>
    <x v="0"/>
    <n v="33"/>
    <s v="Mumbai"/>
    <x v="346"/>
    <x v="3535"/>
    <x v="0"/>
    <n v="2025"/>
    <x v="0"/>
    <n v="0.14999306657627537"/>
    <x v="1"/>
  </r>
  <r>
    <n v="97"/>
    <x v="162"/>
    <x v="7"/>
    <x v="4"/>
    <x v="16"/>
    <n v="350"/>
    <x v="2"/>
    <x v="3560"/>
    <n v="147"/>
    <n v="97"/>
    <x v="315"/>
    <d v="1899-12-30T08:27:00"/>
    <n v="23"/>
    <x v="2"/>
    <x v="3518"/>
    <n v="7.19"/>
    <n v="30"/>
    <x v="4"/>
    <x v="1"/>
    <n v="147"/>
    <x v="149"/>
    <x v="0"/>
    <n v="21"/>
    <s v="Delhi"/>
    <x v="158"/>
    <x v="3536"/>
    <x v="5"/>
    <n v="2024"/>
    <x v="1"/>
    <n v="4.9975672482101899E-2"/>
    <x v="0"/>
  </r>
  <r>
    <n v="162"/>
    <x v="205"/>
    <x v="1"/>
    <x v="5"/>
    <x v="10"/>
    <n v="600"/>
    <x v="1"/>
    <x v="3561"/>
    <n v="328"/>
    <n v="162"/>
    <x v="281"/>
    <d v="1899-12-30T17:19:00"/>
    <n v="47"/>
    <x v="2"/>
    <x v="3519"/>
    <n v="0"/>
    <n v="40"/>
    <x v="0"/>
    <x v="1"/>
    <n v="328"/>
    <x v="302"/>
    <x v="1"/>
    <n v="43"/>
    <s v="Mumbai"/>
    <x v="365"/>
    <x v="3537"/>
    <x v="10"/>
    <n v="2024"/>
    <x v="0"/>
    <n v="0"/>
    <x v="3"/>
  </r>
  <r>
    <n v="189"/>
    <x v="5"/>
    <x v="5"/>
    <x v="0"/>
    <x v="5"/>
    <n v="800"/>
    <x v="0"/>
    <x v="3562"/>
    <n v="251"/>
    <n v="189"/>
    <x v="830"/>
    <d v="1899-12-30T12:29:00"/>
    <n v="59"/>
    <x v="5"/>
    <x v="3520"/>
    <n v="0"/>
    <n v="20"/>
    <x v="1"/>
    <x v="1"/>
    <n v="251"/>
    <x v="232"/>
    <x v="0"/>
    <n v="37"/>
    <s v="Mumbai"/>
    <x v="28"/>
    <x v="3538"/>
    <x v="5"/>
    <n v="2024"/>
    <x v="0"/>
    <n v="0"/>
    <x v="3"/>
  </r>
  <r>
    <n v="112"/>
    <x v="64"/>
    <x v="4"/>
    <x v="7"/>
    <x v="2"/>
    <n v="200"/>
    <x v="0"/>
    <x v="3563"/>
    <n v="55"/>
    <n v="112"/>
    <x v="968"/>
    <d v="1899-12-30T18:52:00"/>
    <n v="45"/>
    <x v="4"/>
    <x v="3521"/>
    <n v="104.91"/>
    <n v="0"/>
    <x v="3"/>
    <x v="0"/>
    <n v="55"/>
    <x v="74"/>
    <x v="1"/>
    <n v="28"/>
    <s v="Chennai"/>
    <x v="77"/>
    <x v="3539"/>
    <x v="6"/>
    <n v="2025"/>
    <x v="0"/>
    <n v="0.15000214472611847"/>
    <x v="1"/>
  </r>
  <r>
    <n v="130"/>
    <x v="180"/>
    <x v="7"/>
    <x v="2"/>
    <x v="14"/>
    <n v="700"/>
    <x v="0"/>
    <x v="3564"/>
    <n v="370"/>
    <n v="130"/>
    <x v="821"/>
    <d v="1899-12-30T14:29:00"/>
    <n v="44"/>
    <x v="0"/>
    <x v="3522"/>
    <n v="39.020000000000003"/>
    <n v="20"/>
    <x v="1"/>
    <x v="1"/>
    <n v="370"/>
    <x v="271"/>
    <x v="0"/>
    <n v="42"/>
    <s v="Ahmedabad"/>
    <x v="295"/>
    <x v="3540"/>
    <x v="5"/>
    <n v="2025"/>
    <x v="0"/>
    <n v="0.10001025220422391"/>
    <x v="3"/>
  </r>
  <r>
    <n v="197"/>
    <x v="31"/>
    <x v="0"/>
    <x v="4"/>
    <x v="16"/>
    <n v="700"/>
    <x v="0"/>
    <x v="3565"/>
    <n v="544"/>
    <n v="197"/>
    <x v="799"/>
    <d v="1899-12-30T10:37:00"/>
    <n v="57"/>
    <x v="3"/>
    <x v="3523"/>
    <n v="0"/>
    <n v="49"/>
    <x v="0"/>
    <x v="1"/>
    <n v="544"/>
    <x v="285"/>
    <x v="1"/>
    <n v="54"/>
    <s v="Mumbai"/>
    <x v="312"/>
    <x v="3541"/>
    <x v="3"/>
    <n v="2025"/>
    <x v="0"/>
    <n v="0"/>
    <x v="2"/>
  </r>
  <r>
    <n v="174"/>
    <x v="26"/>
    <x v="5"/>
    <x v="9"/>
    <x v="13"/>
    <n v="700"/>
    <x v="2"/>
    <x v="3566"/>
    <n v="394"/>
    <n v="174"/>
    <x v="5"/>
    <d v="1899-12-30T18:39:00"/>
    <n v="52"/>
    <x v="0"/>
    <x v="3524"/>
    <n v="206.78"/>
    <n v="49"/>
    <x v="0"/>
    <x v="1"/>
    <n v="394"/>
    <x v="293"/>
    <x v="1"/>
    <n v="35"/>
    <s v="Ahmedabad"/>
    <x v="327"/>
    <x v="3542"/>
    <x v="0"/>
    <n v="2026"/>
    <x v="0"/>
    <n v="0.14999709842154132"/>
    <x v="3"/>
  </r>
  <r>
    <n v="169"/>
    <x v="182"/>
    <x v="2"/>
    <x v="6"/>
    <x v="1"/>
    <n v="400"/>
    <x v="2"/>
    <x v="3567"/>
    <n v="404"/>
    <n v="169"/>
    <x v="735"/>
    <d v="1899-12-30T17:27:00"/>
    <n v="31"/>
    <x v="1"/>
    <x v="3525"/>
    <n v="72.510000000000005"/>
    <n v="49"/>
    <x v="5"/>
    <x v="1"/>
    <n v="404"/>
    <x v="219"/>
    <x v="0"/>
    <n v="46"/>
    <s v="Mumbai"/>
    <x v="229"/>
    <x v="3543"/>
    <x v="4"/>
    <n v="2024"/>
    <x v="0"/>
    <n v="0.19999448367166814"/>
    <x v="2"/>
  </r>
  <r>
    <n v="19"/>
    <x v="84"/>
    <x v="2"/>
    <x v="8"/>
    <x v="16"/>
    <n v="700"/>
    <x v="1"/>
    <x v="3568"/>
    <n v="265"/>
    <n v="19"/>
    <x v="958"/>
    <d v="1899-12-30T19:10:00"/>
    <n v="34"/>
    <x v="4"/>
    <x v="3526"/>
    <n v="352.71"/>
    <n v="49"/>
    <x v="2"/>
    <x v="1"/>
    <n v="265"/>
    <x v="321"/>
    <x v="1"/>
    <n v="36"/>
    <s v="Chennai"/>
    <x v="357"/>
    <x v="3544"/>
    <x v="5"/>
    <n v="2026"/>
    <x v="0"/>
    <n v="0.2000022681780293"/>
    <x v="3"/>
  </r>
  <r>
    <n v="94"/>
    <x v="53"/>
    <x v="0"/>
    <x v="4"/>
    <x v="20"/>
    <n v="350"/>
    <x v="1"/>
    <x v="3569"/>
    <n v="552"/>
    <n v="94"/>
    <x v="253"/>
    <d v="1899-12-30T16:31:00"/>
    <n v="15"/>
    <x v="0"/>
    <x v="3527"/>
    <n v="48.18"/>
    <n v="40"/>
    <x v="1"/>
    <x v="2"/>
    <n v="552"/>
    <x v="324"/>
    <x v="1"/>
    <n v="38"/>
    <s v="Bengaluru"/>
    <x v="250"/>
    <x v="3545"/>
    <x v="7"/>
    <n v="2024"/>
    <x v="1"/>
    <n v="5.0003113518899064E-2"/>
    <x v="3"/>
  </r>
  <r>
    <n v="196"/>
    <x v="39"/>
    <x v="1"/>
    <x v="5"/>
    <x v="10"/>
    <n v="400"/>
    <x v="1"/>
    <x v="3570"/>
    <n v="355"/>
    <n v="196"/>
    <x v="70"/>
    <d v="1899-12-30T11:57:00"/>
    <n v="58"/>
    <x v="1"/>
    <x v="3528"/>
    <n v="0"/>
    <n v="49"/>
    <x v="4"/>
    <x v="0"/>
    <n v="355"/>
    <x v="317"/>
    <x v="1"/>
    <n v="36"/>
    <s v="Chennai"/>
    <x v="82"/>
    <x v="3546"/>
    <x v="2"/>
    <n v="2024"/>
    <x v="0"/>
    <n v="0"/>
    <x v="3"/>
  </r>
  <r>
    <n v="126"/>
    <x v="98"/>
    <x v="5"/>
    <x v="1"/>
    <x v="15"/>
    <n v="600"/>
    <x v="0"/>
    <x v="3571"/>
    <n v="434"/>
    <n v="126"/>
    <x v="179"/>
    <d v="1899-12-30T18:57:00"/>
    <n v="17"/>
    <x v="3"/>
    <x v="3529"/>
    <n v="33.53"/>
    <n v="0"/>
    <x v="5"/>
    <x v="2"/>
    <n v="434"/>
    <x v="257"/>
    <x v="0"/>
    <n v="47"/>
    <s v="Pune"/>
    <x v="278"/>
    <x v="3547"/>
    <x v="10"/>
    <n v="2024"/>
    <x v="1"/>
    <n v="9.9991053589001885E-2"/>
    <x v="2"/>
  </r>
  <r>
    <n v="171"/>
    <x v="92"/>
    <x v="5"/>
    <x v="5"/>
    <x v="10"/>
    <n v="500"/>
    <x v="0"/>
    <x v="3572"/>
    <n v="318"/>
    <n v="171"/>
    <x v="806"/>
    <d v="1899-12-30T22:30:00"/>
    <n v="60"/>
    <x v="0"/>
    <x v="3530"/>
    <n v="75.61"/>
    <n v="20"/>
    <x v="0"/>
    <x v="2"/>
    <n v="318"/>
    <x v="327"/>
    <x v="0"/>
    <n v="35"/>
    <s v="Chennai"/>
    <x v="364"/>
    <x v="3548"/>
    <x v="8"/>
    <n v="2024"/>
    <x v="0"/>
    <n v="5.0001983943285672E-2"/>
    <x v="3"/>
  </r>
  <r>
    <n v="11"/>
    <x v="28"/>
    <x v="4"/>
    <x v="5"/>
    <x v="0"/>
    <n v="500"/>
    <x v="0"/>
    <x v="3573"/>
    <n v="434"/>
    <n v="11"/>
    <x v="367"/>
    <d v="1899-12-30T15:06:00"/>
    <n v="41"/>
    <x v="0"/>
    <x v="3531"/>
    <n v="0"/>
    <n v="0"/>
    <x v="4"/>
    <x v="1"/>
    <n v="434"/>
    <x v="257"/>
    <x v="0"/>
    <n v="47"/>
    <s v="Pune"/>
    <x v="278"/>
    <x v="3549"/>
    <x v="1"/>
    <n v="2025"/>
    <x v="0"/>
    <n v="0"/>
    <x v="2"/>
  </r>
  <r>
    <n v="206"/>
    <x v="88"/>
    <x v="2"/>
    <x v="8"/>
    <x v="14"/>
    <n v="450"/>
    <x v="1"/>
    <x v="3574"/>
    <n v="131"/>
    <n v="206"/>
    <x v="562"/>
    <d v="1899-12-30T10:24:00"/>
    <n v="32"/>
    <x v="1"/>
    <x v="3532"/>
    <n v="185.76"/>
    <n v="20"/>
    <x v="2"/>
    <x v="1"/>
    <n v="131"/>
    <x v="160"/>
    <x v="1"/>
    <n v="48"/>
    <s v="Hyderabad"/>
    <x v="167"/>
    <x v="1987"/>
    <x v="7"/>
    <n v="2025"/>
    <x v="0"/>
    <n v="0.2"/>
    <x v="2"/>
  </r>
  <r>
    <n v="166"/>
    <x v="235"/>
    <x v="7"/>
    <x v="8"/>
    <x v="17"/>
    <n v="500"/>
    <x v="0"/>
    <x v="3575"/>
    <n v="296"/>
    <n v="166"/>
    <x v="163"/>
    <d v="1899-12-30T14:55:00"/>
    <n v="23"/>
    <x v="5"/>
    <x v="3533"/>
    <n v="69.37"/>
    <n v="49"/>
    <x v="0"/>
    <x v="1"/>
    <n v="296"/>
    <x v="9"/>
    <x v="1"/>
    <n v="51"/>
    <s v="Chennai"/>
    <x v="9"/>
    <x v="3550"/>
    <x v="3"/>
    <n v="2024"/>
    <x v="1"/>
    <n v="4.9997837775503443E-2"/>
    <x v="2"/>
  </r>
  <r>
    <n v="175"/>
    <x v="204"/>
    <x v="5"/>
    <x v="2"/>
    <x v="7"/>
    <n v="250"/>
    <x v="1"/>
    <x v="3576"/>
    <n v="364"/>
    <n v="175"/>
    <x v="11"/>
    <d v="1899-12-30T21:58:00"/>
    <n v="40"/>
    <x v="5"/>
    <x v="3534"/>
    <n v="0"/>
    <n v="30"/>
    <x v="0"/>
    <x v="2"/>
    <n v="364"/>
    <x v="358"/>
    <x v="0"/>
    <n v="55"/>
    <s v="Pune"/>
    <x v="25"/>
    <x v="3551"/>
    <x v="2"/>
    <n v="2024"/>
    <x v="0"/>
    <n v="0"/>
    <x v="2"/>
  </r>
  <r>
    <n v="29"/>
    <x v="62"/>
    <x v="2"/>
    <x v="2"/>
    <x v="10"/>
    <n v="250"/>
    <x v="0"/>
    <x v="3577"/>
    <n v="480"/>
    <n v="29"/>
    <x v="59"/>
    <d v="1899-12-30T18:23:00"/>
    <n v="41"/>
    <x v="3"/>
    <x v="3535"/>
    <n v="163.91"/>
    <n v="40"/>
    <x v="2"/>
    <x v="1"/>
    <n v="480"/>
    <x v="326"/>
    <x v="0"/>
    <n v="33"/>
    <s v="Ahmedabad"/>
    <x v="363"/>
    <x v="3552"/>
    <x v="7"/>
    <n v="2025"/>
    <x v="0"/>
    <n v="0.2"/>
    <x v="1"/>
  </r>
  <r>
    <n v="229"/>
    <x v="230"/>
    <x v="0"/>
    <x v="5"/>
    <x v="6"/>
    <n v="700"/>
    <x v="2"/>
    <x v="3578"/>
    <n v="597"/>
    <n v="229"/>
    <x v="798"/>
    <d v="1899-12-30T09:36:00"/>
    <n v="30"/>
    <x v="2"/>
    <x v="3536"/>
    <n v="0"/>
    <n v="40"/>
    <x v="0"/>
    <x v="1"/>
    <n v="597"/>
    <x v="259"/>
    <x v="0"/>
    <n v="22"/>
    <s v="Mumbai"/>
    <x v="187"/>
    <x v="3553"/>
    <x v="1"/>
    <n v="2024"/>
    <x v="1"/>
    <n v="0"/>
    <x v="0"/>
  </r>
  <r>
    <n v="88"/>
    <x v="213"/>
    <x v="2"/>
    <x v="6"/>
    <x v="4"/>
    <n v="200"/>
    <x v="2"/>
    <x v="3579"/>
    <n v="15"/>
    <n v="88"/>
    <x v="21"/>
    <d v="1899-12-30T19:20:00"/>
    <n v="22"/>
    <x v="3"/>
    <x v="3537"/>
    <n v="162.88"/>
    <n v="0"/>
    <x v="3"/>
    <x v="0"/>
    <n v="15"/>
    <x v="24"/>
    <x v="0"/>
    <n v="22"/>
    <s v="Kolkata"/>
    <x v="23"/>
    <x v="3554"/>
    <x v="6"/>
    <n v="2025"/>
    <x v="1"/>
    <n v="0.20000491171197721"/>
    <x v="0"/>
  </r>
  <r>
    <n v="107"/>
    <x v="118"/>
    <x v="0"/>
    <x v="5"/>
    <x v="1"/>
    <n v="450"/>
    <x v="0"/>
    <x v="3580"/>
    <n v="343"/>
    <n v="107"/>
    <x v="822"/>
    <d v="1899-12-30T13:08:00"/>
    <n v="31"/>
    <x v="1"/>
    <x v="3538"/>
    <n v="168.43"/>
    <n v="20"/>
    <x v="0"/>
    <x v="1"/>
    <n v="343"/>
    <x v="312"/>
    <x v="0"/>
    <n v="27"/>
    <s v="Hyderabad"/>
    <x v="7"/>
    <x v="3555"/>
    <x v="3"/>
    <n v="2024"/>
    <x v="0"/>
    <n v="0.10000237493023643"/>
    <x v="1"/>
  </r>
  <r>
    <n v="18"/>
    <x v="201"/>
    <x v="0"/>
    <x v="2"/>
    <x v="4"/>
    <n v="450"/>
    <x v="1"/>
    <x v="3581"/>
    <n v="414"/>
    <n v="18"/>
    <x v="146"/>
    <d v="1899-12-30T12:05:00"/>
    <n v="24"/>
    <x v="3"/>
    <x v="3539"/>
    <n v="131.12"/>
    <n v="40"/>
    <x v="4"/>
    <x v="1"/>
    <n v="414"/>
    <x v="213"/>
    <x v="0"/>
    <n v="52"/>
    <s v="Ahmedabad"/>
    <x v="227"/>
    <x v="3556"/>
    <x v="6"/>
    <n v="2025"/>
    <x v="1"/>
    <n v="0.10000305073370146"/>
    <x v="2"/>
  </r>
  <r>
    <n v="215"/>
    <x v="85"/>
    <x v="6"/>
    <x v="3"/>
    <x v="18"/>
    <n v="800"/>
    <x v="2"/>
    <x v="3582"/>
    <n v="572"/>
    <n v="215"/>
    <x v="561"/>
    <d v="1899-12-30T20:37:00"/>
    <n v="46"/>
    <x v="5"/>
    <x v="3540"/>
    <n v="31.55"/>
    <n v="49"/>
    <x v="1"/>
    <x v="2"/>
    <n v="572"/>
    <x v="290"/>
    <x v="0"/>
    <n v="41"/>
    <s v="Mumbai"/>
    <x v="322"/>
    <x v="3557"/>
    <x v="2"/>
    <n v="2026"/>
    <x v="0"/>
    <n v="4.9999207619530597E-2"/>
    <x v="3"/>
  </r>
  <r>
    <n v="190"/>
    <x v="32"/>
    <x v="3"/>
    <x v="1"/>
    <x v="17"/>
    <n v="200"/>
    <x v="2"/>
    <x v="3583"/>
    <n v="419"/>
    <n v="190"/>
    <x v="627"/>
    <d v="1899-12-30T10:36:00"/>
    <n v="42"/>
    <x v="4"/>
    <x v="3541"/>
    <n v="0"/>
    <n v="40"/>
    <x v="4"/>
    <x v="1"/>
    <n v="419"/>
    <x v="24"/>
    <x v="0"/>
    <n v="52"/>
    <s v="Ahmedabad"/>
    <x v="261"/>
    <x v="3558"/>
    <x v="3"/>
    <n v="2024"/>
    <x v="0"/>
    <n v="0"/>
    <x v="2"/>
  </r>
  <r>
    <n v="182"/>
    <x v="114"/>
    <x v="0"/>
    <x v="4"/>
    <x v="4"/>
    <n v="450"/>
    <x v="1"/>
    <x v="3584"/>
    <n v="267"/>
    <n v="182"/>
    <x v="124"/>
    <d v="1899-12-30T20:36:00"/>
    <n v="26"/>
    <x v="4"/>
    <x v="3542"/>
    <n v="280"/>
    <n v="49"/>
    <x v="4"/>
    <x v="1"/>
    <n v="267"/>
    <x v="48"/>
    <x v="1"/>
    <n v="34"/>
    <s v="Kolkata"/>
    <x v="109"/>
    <x v="3559"/>
    <x v="3"/>
    <n v="2024"/>
    <x v="1"/>
    <n v="0.19999714289795861"/>
    <x v="1"/>
  </r>
  <r>
    <n v="65"/>
    <x v="121"/>
    <x v="7"/>
    <x v="1"/>
    <x v="17"/>
    <n v="800"/>
    <x v="1"/>
    <x v="3585"/>
    <n v="433"/>
    <n v="65"/>
    <x v="800"/>
    <d v="1899-12-30T15:00:00"/>
    <n v="22"/>
    <x v="4"/>
    <x v="3543"/>
    <n v="46.55"/>
    <n v="49"/>
    <x v="4"/>
    <x v="1"/>
    <n v="433"/>
    <x v="234"/>
    <x v="0"/>
    <n v="31"/>
    <s v="Hyderabad"/>
    <x v="252"/>
    <x v="3560"/>
    <x v="10"/>
    <n v="2024"/>
    <x v="1"/>
    <n v="5.0005371146202598E-2"/>
    <x v="1"/>
  </r>
  <r>
    <n v="125"/>
    <x v="110"/>
    <x v="0"/>
    <x v="1"/>
    <x v="6"/>
    <n v="250"/>
    <x v="1"/>
    <x v="3586"/>
    <n v="114"/>
    <n v="125"/>
    <x v="606"/>
    <d v="1899-12-30T14:06:00"/>
    <n v="63"/>
    <x v="5"/>
    <x v="3544"/>
    <n v="54.4"/>
    <n v="49"/>
    <x v="2"/>
    <x v="0"/>
    <n v="114"/>
    <x v="142"/>
    <x v="0"/>
    <n v="30"/>
    <s v="Kolkata"/>
    <x v="150"/>
    <x v="3561"/>
    <x v="2"/>
    <n v="2025"/>
    <x v="0"/>
    <n v="0.19999999999999998"/>
    <x v="1"/>
  </r>
  <r>
    <n v="175"/>
    <x v="204"/>
    <x v="5"/>
    <x v="2"/>
    <x v="7"/>
    <n v="250"/>
    <x v="1"/>
    <x v="3587"/>
    <n v="478"/>
    <n v="175"/>
    <x v="756"/>
    <d v="1899-12-30T08:53:00"/>
    <n v="48"/>
    <x v="1"/>
    <x v="3545"/>
    <n v="0"/>
    <n v="40"/>
    <x v="5"/>
    <x v="1"/>
    <n v="478"/>
    <x v="171"/>
    <x v="0"/>
    <n v="26"/>
    <s v="Chennai"/>
    <x v="205"/>
    <x v="3562"/>
    <x v="4"/>
    <n v="2025"/>
    <x v="0"/>
    <n v="0"/>
    <x v="1"/>
  </r>
  <r>
    <n v="45"/>
    <x v="164"/>
    <x v="6"/>
    <x v="3"/>
    <x v="21"/>
    <n v="250"/>
    <x v="2"/>
    <x v="3588"/>
    <n v="154"/>
    <n v="45"/>
    <x v="161"/>
    <d v="1899-12-30T08:26:00"/>
    <n v="27"/>
    <x v="1"/>
    <x v="3546"/>
    <n v="0"/>
    <n v="30"/>
    <x v="2"/>
    <x v="1"/>
    <n v="154"/>
    <x v="312"/>
    <x v="1"/>
    <n v="44"/>
    <s v="Ahmedabad"/>
    <x v="86"/>
    <x v="3563"/>
    <x v="3"/>
    <n v="2024"/>
    <x v="1"/>
    <n v="0"/>
    <x v="3"/>
  </r>
  <r>
    <n v="101"/>
    <x v="145"/>
    <x v="4"/>
    <x v="4"/>
    <x v="19"/>
    <n v="450"/>
    <x v="1"/>
    <x v="3589"/>
    <n v="383"/>
    <n v="101"/>
    <x v="963"/>
    <d v="1899-12-30T17:10:00"/>
    <n v="64"/>
    <x v="5"/>
    <x v="3547"/>
    <n v="199"/>
    <n v="0"/>
    <x v="5"/>
    <x v="1"/>
    <n v="383"/>
    <x v="122"/>
    <x v="0"/>
    <n v="21"/>
    <s v="Chennai"/>
    <x v="127"/>
    <x v="3564"/>
    <x v="5"/>
    <n v="2025"/>
    <x v="0"/>
    <n v="0.19999798996995005"/>
    <x v="0"/>
  </r>
  <r>
    <n v="215"/>
    <x v="85"/>
    <x v="6"/>
    <x v="3"/>
    <x v="18"/>
    <n v="800"/>
    <x v="2"/>
    <x v="3590"/>
    <n v="9"/>
    <n v="215"/>
    <x v="545"/>
    <d v="1899-12-30T09:13:00"/>
    <n v="62"/>
    <x v="4"/>
    <x v="3548"/>
    <n v="0"/>
    <n v="20"/>
    <x v="3"/>
    <x v="1"/>
    <n v="9"/>
    <x v="14"/>
    <x v="0"/>
    <n v="22"/>
    <s v="Hyderabad"/>
    <x v="14"/>
    <x v="3565"/>
    <x v="7"/>
    <n v="2025"/>
    <x v="0"/>
    <n v="0"/>
    <x v="0"/>
  </r>
  <r>
    <n v="45"/>
    <x v="164"/>
    <x v="6"/>
    <x v="3"/>
    <x v="21"/>
    <n v="250"/>
    <x v="2"/>
    <x v="3591"/>
    <n v="537"/>
    <n v="45"/>
    <x v="545"/>
    <d v="1899-12-30T22:19:00"/>
    <n v="59"/>
    <x v="2"/>
    <x v="3549"/>
    <n v="93.56"/>
    <n v="30"/>
    <x v="3"/>
    <x v="2"/>
    <n v="537"/>
    <x v="54"/>
    <x v="0"/>
    <n v="28"/>
    <s v="Mumbai"/>
    <x v="310"/>
    <x v="3566"/>
    <x v="7"/>
    <n v="2025"/>
    <x v="0"/>
    <n v="0.20000427542273241"/>
    <x v="1"/>
  </r>
  <r>
    <n v="202"/>
    <x v="126"/>
    <x v="1"/>
    <x v="0"/>
    <x v="16"/>
    <n v="800"/>
    <x v="0"/>
    <x v="3592"/>
    <n v="235"/>
    <n v="202"/>
    <x v="156"/>
    <d v="1899-12-30T21:05:00"/>
    <n v="22"/>
    <x v="5"/>
    <x v="3550"/>
    <n v="196.99"/>
    <n v="20"/>
    <x v="5"/>
    <x v="0"/>
    <n v="235"/>
    <x v="222"/>
    <x v="1"/>
    <n v="27"/>
    <s v="Kolkata"/>
    <x v="244"/>
    <x v="3567"/>
    <x v="7"/>
    <n v="2024"/>
    <x v="1"/>
    <n v="0.2"/>
    <x v="1"/>
  </r>
  <r>
    <n v="1"/>
    <x v="0"/>
    <x v="0"/>
    <x v="0"/>
    <x v="0"/>
    <n v="500"/>
    <x v="0"/>
    <x v="3593"/>
    <n v="554"/>
    <n v="1"/>
    <x v="197"/>
    <d v="1899-12-30T21:54:00"/>
    <n v="58"/>
    <x v="3"/>
    <x v="3551"/>
    <n v="0"/>
    <n v="49"/>
    <x v="4"/>
    <x v="1"/>
    <n v="554"/>
    <x v="150"/>
    <x v="1"/>
    <n v="22"/>
    <s v="Bengaluru"/>
    <x v="159"/>
    <x v="3568"/>
    <x v="7"/>
    <n v="2025"/>
    <x v="0"/>
    <n v="0"/>
    <x v="0"/>
  </r>
  <r>
    <n v="170"/>
    <x v="156"/>
    <x v="0"/>
    <x v="5"/>
    <x v="21"/>
    <n v="400"/>
    <x v="1"/>
    <x v="3594"/>
    <n v="143"/>
    <n v="170"/>
    <x v="902"/>
    <d v="1899-12-30T18:12:00"/>
    <n v="56"/>
    <x v="3"/>
    <x v="3552"/>
    <n v="238.4"/>
    <n v="0"/>
    <x v="5"/>
    <x v="2"/>
    <n v="143"/>
    <x v="172"/>
    <x v="1"/>
    <n v="18"/>
    <s v="Mumbai"/>
    <x v="182"/>
    <x v="3569"/>
    <x v="8"/>
    <n v="2024"/>
    <x v="0"/>
    <n v="0.14999748326370363"/>
    <x v="0"/>
  </r>
  <r>
    <n v="129"/>
    <x v="208"/>
    <x v="5"/>
    <x v="8"/>
    <x v="6"/>
    <n v="300"/>
    <x v="2"/>
    <x v="3595"/>
    <n v="168"/>
    <n v="129"/>
    <x v="841"/>
    <d v="1899-12-30T10:29:00"/>
    <n v="46"/>
    <x v="5"/>
    <x v="3553"/>
    <n v="0"/>
    <n v="40"/>
    <x v="2"/>
    <x v="1"/>
    <n v="168"/>
    <x v="354"/>
    <x v="0"/>
    <n v="37"/>
    <s v="Bengaluru"/>
    <x v="395"/>
    <x v="3570"/>
    <x v="2"/>
    <n v="2026"/>
    <x v="0"/>
    <n v="0"/>
    <x v="3"/>
  </r>
  <r>
    <n v="59"/>
    <x v="171"/>
    <x v="5"/>
    <x v="0"/>
    <x v="12"/>
    <n v="300"/>
    <x v="0"/>
    <x v="3596"/>
    <n v="403"/>
    <n v="59"/>
    <x v="862"/>
    <d v="1899-12-30T17:30:00"/>
    <n v="26"/>
    <x v="5"/>
    <x v="3554"/>
    <n v="0"/>
    <n v="20"/>
    <x v="2"/>
    <x v="1"/>
    <n v="403"/>
    <x v="268"/>
    <x v="0"/>
    <n v="31"/>
    <s v="Mumbai"/>
    <x v="66"/>
    <x v="3571"/>
    <x v="2"/>
    <n v="2025"/>
    <x v="1"/>
    <n v="0"/>
    <x v="1"/>
  </r>
  <r>
    <n v="132"/>
    <x v="233"/>
    <x v="1"/>
    <x v="5"/>
    <x v="0"/>
    <n v="250"/>
    <x v="2"/>
    <x v="3597"/>
    <n v="596"/>
    <n v="132"/>
    <x v="703"/>
    <d v="1899-12-30T18:00:00"/>
    <n v="27"/>
    <x v="4"/>
    <x v="3555"/>
    <n v="88.08"/>
    <n v="49"/>
    <x v="5"/>
    <x v="2"/>
    <n v="596"/>
    <x v="8"/>
    <x v="0"/>
    <n v="23"/>
    <s v="Chennai"/>
    <x v="27"/>
    <x v="3572"/>
    <x v="4"/>
    <n v="2024"/>
    <x v="1"/>
    <n v="4.999829706072681E-2"/>
    <x v="0"/>
  </r>
  <r>
    <n v="171"/>
    <x v="92"/>
    <x v="5"/>
    <x v="5"/>
    <x v="10"/>
    <n v="500"/>
    <x v="0"/>
    <x v="3598"/>
    <n v="178"/>
    <n v="171"/>
    <x v="457"/>
    <d v="1899-12-30T16:01:00"/>
    <n v="29"/>
    <x v="2"/>
    <x v="3556"/>
    <n v="0"/>
    <n v="20"/>
    <x v="4"/>
    <x v="2"/>
    <n v="178"/>
    <x v="194"/>
    <x v="1"/>
    <n v="36"/>
    <s v="Mumbai"/>
    <x v="207"/>
    <x v="3573"/>
    <x v="1"/>
    <n v="2025"/>
    <x v="1"/>
    <n v="0"/>
    <x v="3"/>
  </r>
  <r>
    <n v="169"/>
    <x v="182"/>
    <x v="2"/>
    <x v="6"/>
    <x v="1"/>
    <n v="400"/>
    <x v="2"/>
    <x v="3599"/>
    <n v="111"/>
    <n v="169"/>
    <x v="137"/>
    <d v="1899-12-30T12:45:00"/>
    <n v="31"/>
    <x v="3"/>
    <x v="3557"/>
    <n v="139.22999999999999"/>
    <n v="40"/>
    <x v="4"/>
    <x v="1"/>
    <n v="111"/>
    <x v="139"/>
    <x v="1"/>
    <n v="25"/>
    <s v="Delhi"/>
    <x v="147"/>
    <x v="3574"/>
    <x v="3"/>
    <n v="2024"/>
    <x v="0"/>
    <n v="0.19999712709721904"/>
    <x v="1"/>
  </r>
  <r>
    <n v="116"/>
    <x v="175"/>
    <x v="7"/>
    <x v="3"/>
    <x v="6"/>
    <n v="150"/>
    <x v="2"/>
    <x v="3600"/>
    <n v="425"/>
    <n v="116"/>
    <x v="324"/>
    <d v="1899-12-30T11:37:00"/>
    <n v="55"/>
    <x v="1"/>
    <x v="1459"/>
    <n v="39.94"/>
    <n v="20"/>
    <x v="5"/>
    <x v="1"/>
    <n v="425"/>
    <x v="188"/>
    <x v="0"/>
    <n v="52"/>
    <s v="Kolkata"/>
    <x v="200"/>
    <x v="3575"/>
    <x v="9"/>
    <n v="2026"/>
    <x v="0"/>
    <n v="0.20001001552406228"/>
    <x v="2"/>
  </r>
  <r>
    <n v="129"/>
    <x v="208"/>
    <x v="5"/>
    <x v="8"/>
    <x v="6"/>
    <n v="300"/>
    <x v="2"/>
    <x v="3601"/>
    <n v="413"/>
    <n v="129"/>
    <x v="899"/>
    <d v="1899-12-30T09:29:00"/>
    <n v="65"/>
    <x v="0"/>
    <x v="3558"/>
    <n v="66.27"/>
    <n v="40"/>
    <x v="0"/>
    <x v="0"/>
    <n v="413"/>
    <x v="186"/>
    <x v="1"/>
    <n v="18"/>
    <s v="Hyderabad"/>
    <x v="195"/>
    <x v="3576"/>
    <x v="9"/>
    <n v="2025"/>
    <x v="0"/>
    <n v="0.19999999999999998"/>
    <x v="0"/>
  </r>
  <r>
    <n v="218"/>
    <x v="185"/>
    <x v="7"/>
    <x v="1"/>
    <x v="2"/>
    <n v="700"/>
    <x v="2"/>
    <x v="3602"/>
    <n v="291"/>
    <n v="218"/>
    <x v="63"/>
    <d v="1899-12-30T17:50:00"/>
    <n v="49"/>
    <x v="5"/>
    <x v="3559"/>
    <n v="0"/>
    <n v="20"/>
    <x v="4"/>
    <x v="1"/>
    <n v="291"/>
    <x v="101"/>
    <x v="0"/>
    <n v="36"/>
    <s v="Mumbai"/>
    <x v="104"/>
    <x v="3577"/>
    <x v="10"/>
    <n v="2026"/>
    <x v="0"/>
    <n v="0"/>
    <x v="3"/>
  </r>
  <r>
    <n v="61"/>
    <x v="113"/>
    <x v="5"/>
    <x v="9"/>
    <x v="17"/>
    <n v="350"/>
    <x v="2"/>
    <x v="3603"/>
    <n v="518"/>
    <n v="61"/>
    <x v="386"/>
    <d v="1899-12-30T13:58:00"/>
    <n v="15"/>
    <x v="3"/>
    <x v="3560"/>
    <n v="0"/>
    <n v="30"/>
    <x v="1"/>
    <x v="1"/>
    <n v="518"/>
    <x v="316"/>
    <x v="1"/>
    <n v="31"/>
    <s v="Ahmedabad"/>
    <x v="113"/>
    <x v="3578"/>
    <x v="11"/>
    <n v="2025"/>
    <x v="1"/>
    <n v="0"/>
    <x v="1"/>
  </r>
  <r>
    <n v="128"/>
    <x v="21"/>
    <x v="1"/>
    <x v="8"/>
    <x v="10"/>
    <n v="450"/>
    <x v="1"/>
    <x v="3604"/>
    <n v="453"/>
    <n v="128"/>
    <x v="507"/>
    <d v="1899-12-30T16:36:00"/>
    <n v="20"/>
    <x v="4"/>
    <x v="3561"/>
    <n v="0"/>
    <n v="40"/>
    <x v="0"/>
    <x v="1"/>
    <n v="453"/>
    <x v="244"/>
    <x v="0"/>
    <n v="48"/>
    <s v="Kolkata"/>
    <x v="234"/>
    <x v="3579"/>
    <x v="2"/>
    <n v="2025"/>
    <x v="1"/>
    <n v="0"/>
    <x v="2"/>
  </r>
  <r>
    <n v="215"/>
    <x v="85"/>
    <x v="6"/>
    <x v="3"/>
    <x v="18"/>
    <n v="800"/>
    <x v="2"/>
    <x v="3605"/>
    <n v="424"/>
    <n v="215"/>
    <x v="939"/>
    <d v="1899-12-30T12:32:00"/>
    <n v="25"/>
    <x v="4"/>
    <x v="3562"/>
    <n v="260.25"/>
    <n v="40"/>
    <x v="5"/>
    <x v="1"/>
    <n v="424"/>
    <x v="146"/>
    <x v="0"/>
    <n v="44"/>
    <s v="Chennai"/>
    <x v="154"/>
    <x v="3580"/>
    <x v="7"/>
    <n v="2024"/>
    <x v="1"/>
    <n v="0.19999692607990655"/>
    <x v="3"/>
  </r>
  <r>
    <n v="169"/>
    <x v="182"/>
    <x v="2"/>
    <x v="6"/>
    <x v="1"/>
    <n v="400"/>
    <x v="2"/>
    <x v="3606"/>
    <n v="336"/>
    <n v="169"/>
    <x v="80"/>
    <d v="1899-12-30T08:56:00"/>
    <n v="23"/>
    <x v="5"/>
    <x v="3563"/>
    <n v="126.45"/>
    <n v="30"/>
    <x v="1"/>
    <x v="1"/>
    <n v="336"/>
    <x v="226"/>
    <x v="0"/>
    <n v="28"/>
    <s v="Mumbai"/>
    <x v="204"/>
    <x v="3581"/>
    <x v="4"/>
    <n v="2024"/>
    <x v="1"/>
    <n v="0.19999367358881492"/>
    <x v="1"/>
  </r>
  <r>
    <n v="172"/>
    <x v="37"/>
    <x v="1"/>
    <x v="9"/>
    <x v="7"/>
    <n v="250"/>
    <x v="1"/>
    <x v="3607"/>
    <n v="195"/>
    <n v="172"/>
    <x v="199"/>
    <d v="1899-12-30T16:47:00"/>
    <n v="35"/>
    <x v="2"/>
    <x v="3564"/>
    <n v="185.37"/>
    <n v="40"/>
    <x v="2"/>
    <x v="1"/>
    <n v="195"/>
    <x v="128"/>
    <x v="0"/>
    <n v="28"/>
    <s v="Pune"/>
    <x v="133"/>
    <x v="3582"/>
    <x v="10"/>
    <n v="2026"/>
    <x v="0"/>
    <n v="0.20000431578606648"/>
    <x v="1"/>
  </r>
  <r>
    <n v="236"/>
    <x v="59"/>
    <x v="0"/>
    <x v="4"/>
    <x v="5"/>
    <n v="350"/>
    <x v="1"/>
    <x v="3608"/>
    <n v="244"/>
    <n v="236"/>
    <x v="235"/>
    <d v="1899-12-30T21:21:00"/>
    <n v="55"/>
    <x v="1"/>
    <x v="3565"/>
    <n v="22.15"/>
    <n v="0"/>
    <x v="4"/>
    <x v="1"/>
    <n v="244"/>
    <x v="228"/>
    <x v="0"/>
    <n v="25"/>
    <s v="Pune"/>
    <x v="242"/>
    <x v="3583"/>
    <x v="3"/>
    <n v="2025"/>
    <x v="0"/>
    <n v="0.15001693193362681"/>
    <x v="1"/>
  </r>
  <r>
    <n v="179"/>
    <x v="68"/>
    <x v="6"/>
    <x v="0"/>
    <x v="8"/>
    <n v="250"/>
    <x v="1"/>
    <x v="3609"/>
    <n v="93"/>
    <n v="179"/>
    <x v="326"/>
    <d v="1899-12-30T19:46:00"/>
    <n v="40"/>
    <x v="3"/>
    <x v="3566"/>
    <n v="0"/>
    <n v="20"/>
    <x v="3"/>
    <x v="1"/>
    <n v="93"/>
    <x v="55"/>
    <x v="0"/>
    <n v="48"/>
    <s v="Delhi"/>
    <x v="56"/>
    <x v="2604"/>
    <x v="0"/>
    <n v="2025"/>
    <x v="0"/>
    <n v="0"/>
    <x v="2"/>
  </r>
  <r>
    <n v="246"/>
    <x v="34"/>
    <x v="2"/>
    <x v="2"/>
    <x v="0"/>
    <n v="450"/>
    <x v="2"/>
    <x v="3610"/>
    <n v="374"/>
    <n v="246"/>
    <x v="568"/>
    <d v="1899-12-30T14:24:00"/>
    <n v="15"/>
    <x v="0"/>
    <x v="3567"/>
    <n v="0"/>
    <n v="0"/>
    <x v="3"/>
    <x v="2"/>
    <n v="374"/>
    <x v="125"/>
    <x v="0"/>
    <n v="40"/>
    <s v="Chennai"/>
    <x v="371"/>
    <x v="3584"/>
    <x v="6"/>
    <n v="2026"/>
    <x v="1"/>
    <n v="0"/>
    <x v="3"/>
  </r>
  <r>
    <n v="8"/>
    <x v="38"/>
    <x v="1"/>
    <x v="5"/>
    <x v="4"/>
    <n v="150"/>
    <x v="0"/>
    <x v="3611"/>
    <n v="471"/>
    <n v="8"/>
    <x v="391"/>
    <d v="1899-12-30T20:06:00"/>
    <n v="50"/>
    <x v="1"/>
    <x v="3568"/>
    <n v="62.39"/>
    <n v="0"/>
    <x v="4"/>
    <x v="1"/>
    <n v="471"/>
    <x v="322"/>
    <x v="0"/>
    <n v="23"/>
    <s v="Kolkata"/>
    <x v="198"/>
    <x v="3585"/>
    <x v="8"/>
    <n v="2025"/>
    <x v="0"/>
    <n v="4.9996794563579826E-2"/>
    <x v="0"/>
  </r>
  <r>
    <n v="137"/>
    <x v="108"/>
    <x v="0"/>
    <x v="7"/>
    <x v="18"/>
    <n v="350"/>
    <x v="0"/>
    <x v="3612"/>
    <n v="505"/>
    <n v="137"/>
    <x v="413"/>
    <d v="1899-12-30T22:08:00"/>
    <n v="15"/>
    <x v="3"/>
    <x v="3569"/>
    <n v="70.989999999999995"/>
    <n v="20"/>
    <x v="4"/>
    <x v="2"/>
    <n v="505"/>
    <x v="82"/>
    <x v="0"/>
    <n v="40"/>
    <s v="Mumbai"/>
    <x v="86"/>
    <x v="3586"/>
    <x v="2"/>
    <n v="2024"/>
    <x v="1"/>
    <n v="0.19999436556231687"/>
    <x v="3"/>
  </r>
  <r>
    <n v="141"/>
    <x v="74"/>
    <x v="4"/>
    <x v="4"/>
    <x v="13"/>
    <n v="800"/>
    <x v="0"/>
    <x v="3613"/>
    <n v="220"/>
    <n v="141"/>
    <x v="224"/>
    <d v="1899-12-30T11:04:00"/>
    <n v="25"/>
    <x v="0"/>
    <x v="3570"/>
    <n v="139.4"/>
    <n v="49"/>
    <x v="2"/>
    <x v="1"/>
    <n v="220"/>
    <x v="28"/>
    <x v="0"/>
    <n v="24"/>
    <s v="Kolkata"/>
    <x v="27"/>
    <x v="3587"/>
    <x v="6"/>
    <n v="2026"/>
    <x v="1"/>
    <n v="9.999784796596918E-2"/>
    <x v="0"/>
  </r>
  <r>
    <n v="110"/>
    <x v="50"/>
    <x v="5"/>
    <x v="3"/>
    <x v="4"/>
    <n v="700"/>
    <x v="2"/>
    <x v="3614"/>
    <n v="489"/>
    <n v="110"/>
    <x v="687"/>
    <d v="1899-12-30T22:10:00"/>
    <n v="16"/>
    <x v="4"/>
    <x v="3571"/>
    <n v="0"/>
    <n v="30"/>
    <x v="0"/>
    <x v="1"/>
    <n v="489"/>
    <x v="265"/>
    <x v="1"/>
    <n v="39"/>
    <s v="Kolkata"/>
    <x v="379"/>
    <x v="3588"/>
    <x v="6"/>
    <n v="2024"/>
    <x v="1"/>
    <n v="0"/>
    <x v="3"/>
  </r>
  <r>
    <n v="230"/>
    <x v="91"/>
    <x v="1"/>
    <x v="6"/>
    <x v="15"/>
    <n v="200"/>
    <x v="0"/>
    <x v="3615"/>
    <n v="230"/>
    <n v="230"/>
    <x v="352"/>
    <d v="1899-12-30T19:26:00"/>
    <n v="45"/>
    <x v="0"/>
    <x v="3572"/>
    <n v="0"/>
    <n v="49"/>
    <x v="4"/>
    <x v="2"/>
    <n v="230"/>
    <x v="133"/>
    <x v="1"/>
    <n v="37"/>
    <s v="Pune"/>
    <x v="139"/>
    <x v="3589"/>
    <x v="0"/>
    <n v="2025"/>
    <x v="0"/>
    <n v="0"/>
    <x v="3"/>
  </r>
  <r>
    <n v="89"/>
    <x v="193"/>
    <x v="1"/>
    <x v="3"/>
    <x v="6"/>
    <n v="500"/>
    <x v="0"/>
    <x v="3616"/>
    <n v="3"/>
    <n v="89"/>
    <x v="265"/>
    <d v="1899-12-30T18:31:00"/>
    <n v="33"/>
    <x v="4"/>
    <x v="3573"/>
    <n v="55.47"/>
    <n v="40"/>
    <x v="5"/>
    <x v="1"/>
    <n v="3"/>
    <x v="4"/>
    <x v="1"/>
    <n v="30"/>
    <s v="Bengaluru"/>
    <x v="4"/>
    <x v="3590"/>
    <x v="2"/>
    <n v="2025"/>
    <x v="0"/>
    <n v="4.9998197288722235E-2"/>
    <x v="1"/>
  </r>
  <r>
    <n v="101"/>
    <x v="145"/>
    <x v="4"/>
    <x v="4"/>
    <x v="19"/>
    <n v="450"/>
    <x v="1"/>
    <x v="3617"/>
    <n v="267"/>
    <n v="101"/>
    <x v="956"/>
    <d v="1899-12-30T22:12:00"/>
    <n v="53"/>
    <x v="4"/>
    <x v="3574"/>
    <n v="0"/>
    <n v="49"/>
    <x v="5"/>
    <x v="1"/>
    <n v="267"/>
    <x v="48"/>
    <x v="1"/>
    <n v="34"/>
    <s v="Kolkata"/>
    <x v="109"/>
    <x v="3591"/>
    <x v="9"/>
    <n v="2026"/>
    <x v="0"/>
    <n v="0"/>
    <x v="1"/>
  </r>
  <r>
    <n v="70"/>
    <x v="96"/>
    <x v="0"/>
    <x v="7"/>
    <x v="17"/>
    <n v="350"/>
    <x v="1"/>
    <x v="3618"/>
    <n v="350"/>
    <n v="70"/>
    <x v="119"/>
    <d v="1899-12-30T23:47:00"/>
    <n v="30"/>
    <x v="3"/>
    <x v="3575"/>
    <n v="246.12"/>
    <n v="30"/>
    <x v="1"/>
    <x v="1"/>
    <n v="350"/>
    <x v="214"/>
    <x v="1"/>
    <n v="47"/>
    <s v="Kolkata"/>
    <x v="81"/>
    <x v="3592"/>
    <x v="8"/>
    <n v="2025"/>
    <x v="1"/>
    <n v="0.19999674960588973"/>
    <x v="2"/>
  </r>
  <r>
    <n v="137"/>
    <x v="108"/>
    <x v="0"/>
    <x v="7"/>
    <x v="18"/>
    <n v="350"/>
    <x v="0"/>
    <x v="3619"/>
    <n v="440"/>
    <n v="137"/>
    <x v="724"/>
    <d v="1899-12-30T09:54:00"/>
    <n v="25"/>
    <x v="1"/>
    <x v="3576"/>
    <n v="0"/>
    <n v="20"/>
    <x v="1"/>
    <x v="0"/>
    <n v="440"/>
    <x v="229"/>
    <x v="0"/>
    <n v="53"/>
    <s v="Hyderabad"/>
    <x v="18"/>
    <x v="3593"/>
    <x v="10"/>
    <n v="2024"/>
    <x v="1"/>
    <n v="0"/>
    <x v="2"/>
  </r>
  <r>
    <n v="215"/>
    <x v="85"/>
    <x v="6"/>
    <x v="3"/>
    <x v="18"/>
    <n v="800"/>
    <x v="2"/>
    <x v="3620"/>
    <n v="433"/>
    <n v="215"/>
    <x v="840"/>
    <d v="1899-12-30T21:08:00"/>
    <n v="35"/>
    <x v="1"/>
    <x v="3577"/>
    <n v="354.77"/>
    <n v="49"/>
    <x v="5"/>
    <x v="2"/>
    <n v="433"/>
    <x v="234"/>
    <x v="0"/>
    <n v="31"/>
    <s v="Hyderabad"/>
    <x v="252"/>
    <x v="3594"/>
    <x v="11"/>
    <n v="2026"/>
    <x v="0"/>
    <n v="0.1999988725153056"/>
    <x v="1"/>
  </r>
  <r>
    <n v="145"/>
    <x v="33"/>
    <x v="6"/>
    <x v="6"/>
    <x v="18"/>
    <n v="450"/>
    <x v="2"/>
    <x v="3621"/>
    <n v="34"/>
    <n v="145"/>
    <x v="366"/>
    <d v="1899-12-30T09:19:00"/>
    <n v="15"/>
    <x v="0"/>
    <x v="3578"/>
    <n v="71.48"/>
    <n v="0"/>
    <x v="0"/>
    <x v="1"/>
    <n v="34"/>
    <x v="50"/>
    <x v="1"/>
    <n v="20"/>
    <s v="Hyderabad"/>
    <x v="9"/>
    <x v="3595"/>
    <x v="7"/>
    <n v="2024"/>
    <x v="1"/>
    <n v="4.9996502762817377E-2"/>
    <x v="0"/>
  </r>
  <r>
    <n v="197"/>
    <x v="31"/>
    <x v="0"/>
    <x v="4"/>
    <x v="16"/>
    <n v="700"/>
    <x v="0"/>
    <x v="3622"/>
    <n v="479"/>
    <n v="197"/>
    <x v="244"/>
    <d v="1899-12-30T08:02:00"/>
    <n v="16"/>
    <x v="0"/>
    <x v="3579"/>
    <n v="248.92"/>
    <n v="0"/>
    <x v="5"/>
    <x v="1"/>
    <n v="479"/>
    <x v="376"/>
    <x v="1"/>
    <n v="29"/>
    <s v="Ahmedabad"/>
    <x v="424"/>
    <x v="3596"/>
    <x v="0"/>
    <n v="2026"/>
    <x v="1"/>
    <n v="0.14999789091829416"/>
    <x v="1"/>
  </r>
  <r>
    <n v="133"/>
    <x v="79"/>
    <x v="7"/>
    <x v="4"/>
    <x v="2"/>
    <n v="250"/>
    <x v="0"/>
    <x v="3623"/>
    <n v="215"/>
    <n v="133"/>
    <x v="936"/>
    <d v="1899-12-30T18:16:00"/>
    <n v="40"/>
    <x v="2"/>
    <x v="3580"/>
    <n v="249.25"/>
    <n v="20"/>
    <x v="4"/>
    <x v="1"/>
    <n v="215"/>
    <x v="196"/>
    <x v="0"/>
    <n v="38"/>
    <s v="Hyderabad"/>
    <x v="51"/>
    <x v="3597"/>
    <x v="11"/>
    <n v="2025"/>
    <x v="0"/>
    <n v="0.14999789371061992"/>
    <x v="3"/>
  </r>
  <r>
    <n v="73"/>
    <x v="177"/>
    <x v="1"/>
    <x v="6"/>
    <x v="13"/>
    <n v="250"/>
    <x v="0"/>
    <x v="3624"/>
    <n v="509"/>
    <n v="73"/>
    <x v="442"/>
    <d v="1899-12-30T20:48:00"/>
    <n v="51"/>
    <x v="4"/>
    <x v="3581"/>
    <n v="224.71"/>
    <n v="0"/>
    <x v="1"/>
    <x v="1"/>
    <n v="509"/>
    <x v="261"/>
    <x v="1"/>
    <n v="29"/>
    <s v="Kolkata"/>
    <x v="144"/>
    <x v="3598"/>
    <x v="5"/>
    <n v="2024"/>
    <x v="0"/>
    <n v="0.14999966623722524"/>
    <x v="1"/>
  </r>
  <r>
    <n v="27"/>
    <x v="29"/>
    <x v="3"/>
    <x v="7"/>
    <x v="15"/>
    <n v="450"/>
    <x v="0"/>
    <x v="3625"/>
    <n v="283"/>
    <n v="27"/>
    <x v="414"/>
    <d v="1899-12-30T11:36:00"/>
    <n v="48"/>
    <x v="1"/>
    <x v="3582"/>
    <n v="85.49"/>
    <n v="40"/>
    <x v="5"/>
    <x v="1"/>
    <n v="283"/>
    <x v="136"/>
    <x v="0"/>
    <n v="28"/>
    <s v="Mumbai"/>
    <x v="331"/>
    <x v="3599"/>
    <x v="6"/>
    <n v="2024"/>
    <x v="0"/>
    <n v="4.9999707569846938E-2"/>
    <x v="1"/>
  </r>
  <r>
    <n v="37"/>
    <x v="150"/>
    <x v="5"/>
    <x v="0"/>
    <x v="6"/>
    <n v="800"/>
    <x v="0"/>
    <x v="3626"/>
    <n v="225"/>
    <n v="37"/>
    <x v="751"/>
    <d v="1899-12-30T14:00:00"/>
    <n v="37"/>
    <x v="1"/>
    <x v="3583"/>
    <n v="49.71"/>
    <n v="49"/>
    <x v="4"/>
    <x v="1"/>
    <n v="225"/>
    <x v="224"/>
    <x v="0"/>
    <n v="24"/>
    <s v="Kolkata"/>
    <x v="241"/>
    <x v="3600"/>
    <x v="9"/>
    <n v="2024"/>
    <x v="0"/>
    <n v="0.14998642247231692"/>
    <x v="0"/>
  </r>
  <r>
    <n v="92"/>
    <x v="104"/>
    <x v="0"/>
    <x v="8"/>
    <x v="9"/>
    <n v="200"/>
    <x v="0"/>
    <x v="3627"/>
    <n v="180"/>
    <n v="92"/>
    <x v="713"/>
    <d v="1899-12-30T10:06:00"/>
    <n v="20"/>
    <x v="5"/>
    <x v="3584"/>
    <n v="0"/>
    <n v="30"/>
    <x v="1"/>
    <x v="1"/>
    <n v="180"/>
    <x v="153"/>
    <x v="0"/>
    <n v="38"/>
    <s v="Bengaluru"/>
    <x v="162"/>
    <x v="3601"/>
    <x v="4"/>
    <n v="2025"/>
    <x v="1"/>
    <n v="0"/>
    <x v="3"/>
  </r>
  <r>
    <n v="148"/>
    <x v="45"/>
    <x v="5"/>
    <x v="4"/>
    <x v="7"/>
    <n v="300"/>
    <x v="0"/>
    <x v="3628"/>
    <n v="15"/>
    <n v="148"/>
    <x v="735"/>
    <d v="1899-12-30T13:42:00"/>
    <n v="51"/>
    <x v="1"/>
    <x v="3585"/>
    <n v="0"/>
    <n v="30"/>
    <x v="1"/>
    <x v="1"/>
    <n v="15"/>
    <x v="24"/>
    <x v="0"/>
    <n v="22"/>
    <s v="Kolkata"/>
    <x v="23"/>
    <x v="3602"/>
    <x v="4"/>
    <n v="2024"/>
    <x v="0"/>
    <n v="0"/>
    <x v="0"/>
  </r>
  <r>
    <n v="187"/>
    <x v="143"/>
    <x v="7"/>
    <x v="6"/>
    <x v="2"/>
    <n v="800"/>
    <x v="0"/>
    <x v="3629"/>
    <n v="38"/>
    <n v="187"/>
    <x v="333"/>
    <d v="1899-12-30T15:48:00"/>
    <n v="64"/>
    <x v="4"/>
    <x v="3586"/>
    <n v="53.48"/>
    <n v="40"/>
    <x v="4"/>
    <x v="1"/>
    <n v="38"/>
    <x v="288"/>
    <x v="0"/>
    <n v="21"/>
    <s v="Ahmedabad"/>
    <x v="243"/>
    <x v="3603"/>
    <x v="1"/>
    <n v="2025"/>
    <x v="0"/>
    <n v="0.1"/>
    <x v="0"/>
  </r>
  <r>
    <n v="100"/>
    <x v="24"/>
    <x v="2"/>
    <x v="2"/>
    <x v="5"/>
    <n v="400"/>
    <x v="2"/>
    <x v="3630"/>
    <n v="480"/>
    <n v="100"/>
    <x v="155"/>
    <d v="1899-12-30T21:02:00"/>
    <n v="55"/>
    <x v="2"/>
    <x v="3587"/>
    <n v="303.35000000000002"/>
    <n v="49"/>
    <x v="1"/>
    <x v="1"/>
    <n v="480"/>
    <x v="326"/>
    <x v="0"/>
    <n v="33"/>
    <s v="Ahmedabad"/>
    <x v="363"/>
    <x v="3604"/>
    <x v="10"/>
    <n v="2026"/>
    <x v="0"/>
    <n v="0.20000131861756137"/>
    <x v="1"/>
  </r>
  <r>
    <n v="229"/>
    <x v="230"/>
    <x v="0"/>
    <x v="5"/>
    <x v="6"/>
    <n v="700"/>
    <x v="2"/>
    <x v="3631"/>
    <n v="73"/>
    <n v="229"/>
    <x v="384"/>
    <d v="1899-12-30T17:01:00"/>
    <n v="56"/>
    <x v="4"/>
    <x v="3588"/>
    <n v="213.56"/>
    <n v="40"/>
    <x v="1"/>
    <x v="0"/>
    <n v="73"/>
    <x v="95"/>
    <x v="0"/>
    <n v="34"/>
    <s v="Bengaluru"/>
    <x v="98"/>
    <x v="3605"/>
    <x v="3"/>
    <n v="2024"/>
    <x v="0"/>
    <n v="0.19999812700761371"/>
    <x v="1"/>
  </r>
  <r>
    <n v="119"/>
    <x v="179"/>
    <x v="2"/>
    <x v="3"/>
    <x v="5"/>
    <n v="700"/>
    <x v="2"/>
    <x v="3632"/>
    <n v="547"/>
    <n v="119"/>
    <x v="611"/>
    <d v="1899-12-30T17:42:00"/>
    <n v="59"/>
    <x v="3"/>
    <x v="3589"/>
    <n v="44.66"/>
    <n v="0"/>
    <x v="1"/>
    <x v="0"/>
    <n v="547"/>
    <x v="255"/>
    <x v="1"/>
    <n v="42"/>
    <s v="Mumbai"/>
    <x v="275"/>
    <x v="3606"/>
    <x v="4"/>
    <n v="2024"/>
    <x v="0"/>
    <n v="9.9993283030696545E-2"/>
    <x v="3"/>
  </r>
  <r>
    <n v="62"/>
    <x v="67"/>
    <x v="6"/>
    <x v="7"/>
    <x v="3"/>
    <n v="300"/>
    <x v="1"/>
    <x v="3633"/>
    <n v="418"/>
    <n v="62"/>
    <x v="677"/>
    <d v="1899-12-30T14:40:00"/>
    <n v="54"/>
    <x v="3"/>
    <x v="3590"/>
    <n v="224.37"/>
    <n v="0"/>
    <x v="3"/>
    <x v="1"/>
    <n v="418"/>
    <x v="329"/>
    <x v="1"/>
    <n v="21"/>
    <s v="Ahmedabad"/>
    <x v="366"/>
    <x v="3607"/>
    <x v="11"/>
    <n v="2024"/>
    <x v="0"/>
    <n v="0.14999699163675018"/>
    <x v="0"/>
  </r>
  <r>
    <n v="63"/>
    <x v="87"/>
    <x v="6"/>
    <x v="2"/>
    <x v="19"/>
    <n v="600"/>
    <x v="2"/>
    <x v="3634"/>
    <n v="392"/>
    <n v="63"/>
    <x v="764"/>
    <d v="1899-12-30T13:56:00"/>
    <n v="15"/>
    <x v="2"/>
    <x v="3591"/>
    <n v="0"/>
    <n v="49"/>
    <x v="5"/>
    <x v="1"/>
    <n v="392"/>
    <x v="206"/>
    <x v="0"/>
    <n v="24"/>
    <s v="Mumbai"/>
    <x v="219"/>
    <x v="3608"/>
    <x v="11"/>
    <n v="2025"/>
    <x v="1"/>
    <n v="0"/>
    <x v="0"/>
  </r>
  <r>
    <n v="31"/>
    <x v="65"/>
    <x v="1"/>
    <x v="1"/>
    <x v="17"/>
    <n v="150"/>
    <x v="1"/>
    <x v="3635"/>
    <n v="334"/>
    <n v="31"/>
    <x v="871"/>
    <d v="1899-12-30T15:52:00"/>
    <n v="21"/>
    <x v="0"/>
    <x v="3592"/>
    <n v="148.53"/>
    <n v="40"/>
    <x v="5"/>
    <x v="1"/>
    <n v="334"/>
    <x v="170"/>
    <x v="1"/>
    <n v="36"/>
    <s v="Chennai"/>
    <x v="178"/>
    <x v="3609"/>
    <x v="6"/>
    <n v="2024"/>
    <x v="1"/>
    <n v="9.9996633790015832E-2"/>
    <x v="3"/>
  </r>
  <r>
    <n v="213"/>
    <x v="19"/>
    <x v="1"/>
    <x v="5"/>
    <x v="12"/>
    <n v="150"/>
    <x v="1"/>
    <x v="3636"/>
    <n v="449"/>
    <n v="213"/>
    <x v="416"/>
    <d v="1899-12-30T20:53:00"/>
    <n v="43"/>
    <x v="2"/>
    <x v="3593"/>
    <n v="0"/>
    <n v="49"/>
    <x v="1"/>
    <x v="1"/>
    <n v="449"/>
    <x v="238"/>
    <x v="1"/>
    <n v="27"/>
    <s v="Mumbai"/>
    <x v="256"/>
    <x v="3610"/>
    <x v="9"/>
    <n v="2025"/>
    <x v="0"/>
    <n v="0"/>
    <x v="1"/>
  </r>
  <r>
    <n v="196"/>
    <x v="39"/>
    <x v="1"/>
    <x v="5"/>
    <x v="10"/>
    <n v="400"/>
    <x v="1"/>
    <x v="3637"/>
    <n v="139"/>
    <n v="196"/>
    <x v="66"/>
    <d v="1899-12-30T15:03:00"/>
    <n v="24"/>
    <x v="5"/>
    <x v="3594"/>
    <n v="87.49"/>
    <n v="30"/>
    <x v="2"/>
    <x v="1"/>
    <n v="139"/>
    <x v="169"/>
    <x v="0"/>
    <n v="25"/>
    <s v="Mumbai"/>
    <x v="43"/>
    <x v="3127"/>
    <x v="2"/>
    <n v="2024"/>
    <x v="1"/>
    <n v="4.9999714254690505E-2"/>
    <x v="1"/>
  </r>
  <r>
    <n v="92"/>
    <x v="104"/>
    <x v="0"/>
    <x v="8"/>
    <x v="9"/>
    <n v="200"/>
    <x v="0"/>
    <x v="3638"/>
    <n v="35"/>
    <n v="92"/>
    <x v="173"/>
    <d v="1899-12-30T13:15:00"/>
    <n v="58"/>
    <x v="0"/>
    <x v="3595"/>
    <n v="0"/>
    <n v="40"/>
    <x v="2"/>
    <x v="1"/>
    <n v="35"/>
    <x v="295"/>
    <x v="1"/>
    <n v="49"/>
    <s v="Hyderabad"/>
    <x v="141"/>
    <x v="3611"/>
    <x v="10"/>
    <n v="2025"/>
    <x v="0"/>
    <n v="0"/>
    <x v="2"/>
  </r>
  <r>
    <n v="124"/>
    <x v="119"/>
    <x v="5"/>
    <x v="5"/>
    <x v="19"/>
    <n v="450"/>
    <x v="0"/>
    <x v="3639"/>
    <n v="543"/>
    <n v="124"/>
    <x v="898"/>
    <d v="1899-12-30T13:17:00"/>
    <n v="63"/>
    <x v="5"/>
    <x v="3596"/>
    <n v="0"/>
    <n v="40"/>
    <x v="0"/>
    <x v="1"/>
    <n v="543"/>
    <x v="90"/>
    <x v="0"/>
    <n v="42"/>
    <s v="Pune"/>
    <x v="93"/>
    <x v="3612"/>
    <x v="9"/>
    <n v="2024"/>
    <x v="0"/>
    <n v="0"/>
    <x v="3"/>
  </r>
  <r>
    <n v="17"/>
    <x v="80"/>
    <x v="7"/>
    <x v="0"/>
    <x v="2"/>
    <n v="600"/>
    <x v="2"/>
    <x v="3640"/>
    <n v="477"/>
    <n v="17"/>
    <x v="89"/>
    <d v="1899-12-30T20:18:00"/>
    <n v="51"/>
    <x v="2"/>
    <x v="3597"/>
    <n v="0"/>
    <n v="30"/>
    <x v="5"/>
    <x v="2"/>
    <n v="477"/>
    <x v="370"/>
    <x v="0"/>
    <n v="42"/>
    <s v="Chennai"/>
    <x v="418"/>
    <x v="3613"/>
    <x v="3"/>
    <n v="2024"/>
    <x v="0"/>
    <n v="0"/>
    <x v="3"/>
  </r>
  <r>
    <n v="81"/>
    <x v="220"/>
    <x v="1"/>
    <x v="4"/>
    <x v="2"/>
    <n v="700"/>
    <x v="2"/>
    <x v="3641"/>
    <n v="317"/>
    <n v="81"/>
    <x v="754"/>
    <d v="1899-12-30T22:22:00"/>
    <n v="63"/>
    <x v="4"/>
    <x v="3598"/>
    <n v="107.57"/>
    <n v="30"/>
    <x v="0"/>
    <x v="2"/>
    <n v="317"/>
    <x v="248"/>
    <x v="0"/>
    <n v="26"/>
    <s v="Mumbai"/>
    <x v="271"/>
    <x v="3614"/>
    <x v="6"/>
    <n v="2024"/>
    <x v="0"/>
    <n v="0.14999651397894442"/>
    <x v="1"/>
  </r>
  <r>
    <n v="137"/>
    <x v="108"/>
    <x v="0"/>
    <x v="7"/>
    <x v="18"/>
    <n v="350"/>
    <x v="0"/>
    <x v="3642"/>
    <n v="531"/>
    <n v="137"/>
    <x v="661"/>
    <d v="1899-12-30T18:08:00"/>
    <n v="61"/>
    <x v="2"/>
    <x v="3599"/>
    <n v="121.99"/>
    <n v="49"/>
    <x v="5"/>
    <x v="2"/>
    <n v="531"/>
    <x v="12"/>
    <x v="0"/>
    <n v="52"/>
    <s v="Mumbai"/>
    <x v="320"/>
    <x v="3615"/>
    <x v="10"/>
    <n v="2024"/>
    <x v="0"/>
    <n v="0.10000081974604266"/>
    <x v="2"/>
  </r>
  <r>
    <n v="209"/>
    <x v="154"/>
    <x v="3"/>
    <x v="7"/>
    <x v="5"/>
    <n v="350"/>
    <x v="0"/>
    <x v="3643"/>
    <n v="116"/>
    <n v="209"/>
    <x v="106"/>
    <d v="1899-12-30T19:06:00"/>
    <n v="63"/>
    <x v="0"/>
    <x v="3600"/>
    <n v="0"/>
    <n v="40"/>
    <x v="2"/>
    <x v="0"/>
    <n v="116"/>
    <x v="145"/>
    <x v="1"/>
    <n v="52"/>
    <s v="Bengaluru"/>
    <x v="153"/>
    <x v="3616"/>
    <x v="11"/>
    <n v="2025"/>
    <x v="0"/>
    <n v="0"/>
    <x v="2"/>
  </r>
  <r>
    <n v="140"/>
    <x v="76"/>
    <x v="3"/>
    <x v="6"/>
    <x v="17"/>
    <n v="350"/>
    <x v="0"/>
    <x v="3644"/>
    <n v="238"/>
    <n v="140"/>
    <x v="660"/>
    <d v="1899-12-30T19:04:00"/>
    <n v="35"/>
    <x v="2"/>
    <x v="3601"/>
    <n v="125.81"/>
    <n v="40"/>
    <x v="2"/>
    <x v="1"/>
    <n v="238"/>
    <x v="121"/>
    <x v="1"/>
    <n v="28"/>
    <s v="Bengaluru"/>
    <x v="126"/>
    <x v="3617"/>
    <x v="11"/>
    <n v="2026"/>
    <x v="0"/>
    <n v="0.14999701937406856"/>
    <x v="1"/>
  </r>
  <r>
    <n v="16"/>
    <x v="77"/>
    <x v="7"/>
    <x v="1"/>
    <x v="18"/>
    <n v="250"/>
    <x v="2"/>
    <x v="3645"/>
    <n v="378"/>
    <n v="16"/>
    <x v="2"/>
    <d v="1899-12-30T21:48:00"/>
    <n v="49"/>
    <x v="0"/>
    <x v="3602"/>
    <n v="175.05"/>
    <n v="20"/>
    <x v="1"/>
    <x v="2"/>
    <n v="378"/>
    <x v="158"/>
    <x v="1"/>
    <n v="52"/>
    <s v="Hyderabad"/>
    <x v="165"/>
    <x v="3618"/>
    <x v="1"/>
    <n v="2025"/>
    <x v="0"/>
    <n v="9.9998286233312209E-2"/>
    <x v="2"/>
  </r>
  <r>
    <n v="18"/>
    <x v="201"/>
    <x v="0"/>
    <x v="2"/>
    <x v="4"/>
    <n v="450"/>
    <x v="1"/>
    <x v="3646"/>
    <n v="215"/>
    <n v="18"/>
    <x v="583"/>
    <d v="1899-12-30T15:16:00"/>
    <n v="42"/>
    <x v="1"/>
    <x v="3603"/>
    <n v="0"/>
    <n v="40"/>
    <x v="0"/>
    <x v="1"/>
    <n v="215"/>
    <x v="196"/>
    <x v="0"/>
    <n v="38"/>
    <s v="Hyderabad"/>
    <x v="51"/>
    <x v="3619"/>
    <x v="10"/>
    <n v="2026"/>
    <x v="0"/>
    <n v="0"/>
    <x v="3"/>
  </r>
  <r>
    <n v="14"/>
    <x v="2"/>
    <x v="2"/>
    <x v="2"/>
    <x v="2"/>
    <n v="250"/>
    <x v="0"/>
    <x v="3647"/>
    <n v="439"/>
    <n v="14"/>
    <x v="869"/>
    <d v="1899-12-30T17:47:00"/>
    <n v="62"/>
    <x v="1"/>
    <x v="3604"/>
    <n v="112.96"/>
    <n v="20"/>
    <x v="3"/>
    <x v="1"/>
    <n v="439"/>
    <x v="197"/>
    <x v="0"/>
    <n v="30"/>
    <s v="Pune"/>
    <x v="38"/>
    <x v="3620"/>
    <x v="5"/>
    <n v="2024"/>
    <x v="0"/>
    <n v="0.15000132791543835"/>
    <x v="1"/>
  </r>
  <r>
    <n v="39"/>
    <x v="116"/>
    <x v="4"/>
    <x v="2"/>
    <x v="10"/>
    <n v="500"/>
    <x v="1"/>
    <x v="3648"/>
    <n v="592"/>
    <n v="39"/>
    <x v="529"/>
    <d v="1899-12-30T17:39:00"/>
    <n v="38"/>
    <x v="4"/>
    <x v="3605"/>
    <n v="0"/>
    <n v="40"/>
    <x v="5"/>
    <x v="1"/>
    <n v="592"/>
    <x v="155"/>
    <x v="1"/>
    <n v="50"/>
    <s v="Chennai"/>
    <x v="28"/>
    <x v="3621"/>
    <x v="5"/>
    <n v="2024"/>
    <x v="0"/>
    <n v="0"/>
    <x v="2"/>
  </r>
  <r>
    <n v="82"/>
    <x v="178"/>
    <x v="2"/>
    <x v="7"/>
    <x v="20"/>
    <n v="500"/>
    <x v="1"/>
    <x v="3649"/>
    <n v="79"/>
    <n v="82"/>
    <x v="374"/>
    <d v="1899-12-30T18:46:00"/>
    <n v="45"/>
    <x v="5"/>
    <x v="3606"/>
    <n v="254.52"/>
    <n v="20"/>
    <x v="2"/>
    <x v="0"/>
    <n v="79"/>
    <x v="298"/>
    <x v="0"/>
    <n v="36"/>
    <s v="Chennai"/>
    <x v="330"/>
    <x v="3622"/>
    <x v="11"/>
    <n v="2026"/>
    <x v="0"/>
    <n v="0.15000088402218306"/>
    <x v="3"/>
  </r>
  <r>
    <n v="140"/>
    <x v="76"/>
    <x v="3"/>
    <x v="6"/>
    <x v="17"/>
    <n v="350"/>
    <x v="0"/>
    <x v="3650"/>
    <n v="549"/>
    <n v="140"/>
    <x v="625"/>
    <d v="1899-12-30T14:51:00"/>
    <n v="25"/>
    <x v="1"/>
    <x v="3607"/>
    <n v="268.83"/>
    <n v="20"/>
    <x v="2"/>
    <x v="1"/>
    <n v="549"/>
    <x v="187"/>
    <x v="1"/>
    <n v="19"/>
    <s v="Pune"/>
    <x v="198"/>
    <x v="3623"/>
    <x v="0"/>
    <n v="2024"/>
    <x v="1"/>
    <n v="0.14999832609835845"/>
    <x v="0"/>
  </r>
  <r>
    <n v="29"/>
    <x v="62"/>
    <x v="2"/>
    <x v="2"/>
    <x v="10"/>
    <n v="250"/>
    <x v="0"/>
    <x v="3651"/>
    <n v="387"/>
    <n v="29"/>
    <x v="263"/>
    <d v="1899-12-30T20:49:00"/>
    <n v="25"/>
    <x v="3"/>
    <x v="3608"/>
    <n v="168.19"/>
    <n v="40"/>
    <x v="1"/>
    <x v="1"/>
    <n v="387"/>
    <x v="108"/>
    <x v="0"/>
    <n v="52"/>
    <s v="Pune"/>
    <x v="270"/>
    <x v="3624"/>
    <x v="1"/>
    <n v="2025"/>
    <x v="1"/>
    <n v="0.10000297291672861"/>
    <x v="2"/>
  </r>
  <r>
    <n v="124"/>
    <x v="119"/>
    <x v="5"/>
    <x v="5"/>
    <x v="19"/>
    <n v="450"/>
    <x v="0"/>
    <x v="3652"/>
    <n v="257"/>
    <n v="124"/>
    <x v="550"/>
    <d v="1899-12-30T13:57:00"/>
    <n v="28"/>
    <x v="3"/>
    <x v="3609"/>
    <n v="0"/>
    <n v="49"/>
    <x v="0"/>
    <x v="2"/>
    <n v="257"/>
    <x v="135"/>
    <x v="1"/>
    <n v="37"/>
    <s v="Ahmedabad"/>
    <x v="111"/>
    <x v="3625"/>
    <x v="8"/>
    <n v="2025"/>
    <x v="1"/>
    <n v="0"/>
    <x v="3"/>
  </r>
  <r>
    <n v="121"/>
    <x v="245"/>
    <x v="2"/>
    <x v="0"/>
    <x v="21"/>
    <n v="600"/>
    <x v="1"/>
    <x v="3653"/>
    <n v="286"/>
    <n v="121"/>
    <x v="520"/>
    <d v="1899-12-30T22:48:00"/>
    <n v="59"/>
    <x v="4"/>
    <x v="3610"/>
    <n v="0"/>
    <n v="49"/>
    <x v="3"/>
    <x v="1"/>
    <n v="286"/>
    <x v="17"/>
    <x v="0"/>
    <n v="23"/>
    <s v="Hyderabad"/>
    <x v="17"/>
    <x v="3626"/>
    <x v="3"/>
    <n v="2025"/>
    <x v="0"/>
    <n v="0"/>
    <x v="0"/>
  </r>
  <r>
    <n v="46"/>
    <x v="215"/>
    <x v="3"/>
    <x v="3"/>
    <x v="11"/>
    <n v="200"/>
    <x v="1"/>
    <x v="3654"/>
    <n v="159"/>
    <n v="46"/>
    <x v="188"/>
    <d v="1899-12-30T16:05:00"/>
    <n v="64"/>
    <x v="3"/>
    <x v="3611"/>
    <n v="260.68"/>
    <n v="20"/>
    <x v="3"/>
    <x v="1"/>
    <n v="159"/>
    <x v="30"/>
    <x v="0"/>
    <n v="46"/>
    <s v="Ahmedabad"/>
    <x v="29"/>
    <x v="3627"/>
    <x v="0"/>
    <n v="2026"/>
    <x v="0"/>
    <n v="0.15000057542034456"/>
    <x v="2"/>
  </r>
  <r>
    <n v="222"/>
    <x v="93"/>
    <x v="0"/>
    <x v="9"/>
    <x v="2"/>
    <n v="500"/>
    <x v="2"/>
    <x v="3655"/>
    <n v="1"/>
    <n v="222"/>
    <x v="371"/>
    <d v="1899-12-30T20:11:00"/>
    <n v="37"/>
    <x v="4"/>
    <x v="3612"/>
    <n v="0"/>
    <n v="0"/>
    <x v="1"/>
    <x v="1"/>
    <n v="1"/>
    <x v="1"/>
    <x v="1"/>
    <n v="32"/>
    <s v="Pune"/>
    <x v="1"/>
    <x v="3628"/>
    <x v="6"/>
    <n v="2026"/>
    <x v="0"/>
    <n v="0"/>
    <x v="1"/>
  </r>
  <r>
    <n v="88"/>
    <x v="213"/>
    <x v="2"/>
    <x v="6"/>
    <x v="4"/>
    <n v="200"/>
    <x v="2"/>
    <x v="3656"/>
    <n v="282"/>
    <n v="88"/>
    <x v="326"/>
    <d v="1899-12-30T16:04:00"/>
    <n v="49"/>
    <x v="5"/>
    <x v="3613"/>
    <n v="39.58"/>
    <n v="49"/>
    <x v="3"/>
    <x v="1"/>
    <n v="282"/>
    <x v="28"/>
    <x v="0"/>
    <n v="51"/>
    <s v="Mumbai"/>
    <x v="168"/>
    <x v="3629"/>
    <x v="0"/>
    <n v="2025"/>
    <x v="0"/>
    <n v="9.9992420988808325E-2"/>
    <x v="2"/>
  </r>
  <r>
    <n v="197"/>
    <x v="31"/>
    <x v="0"/>
    <x v="4"/>
    <x v="16"/>
    <n v="700"/>
    <x v="0"/>
    <x v="3657"/>
    <n v="268"/>
    <n v="197"/>
    <x v="165"/>
    <d v="1899-12-30T09:56:00"/>
    <n v="29"/>
    <x v="1"/>
    <x v="3614"/>
    <n v="0"/>
    <n v="20"/>
    <x v="3"/>
    <x v="1"/>
    <n v="268"/>
    <x v="163"/>
    <x v="1"/>
    <n v="55"/>
    <s v="Chennai"/>
    <x v="284"/>
    <x v="3630"/>
    <x v="0"/>
    <n v="2024"/>
    <x v="1"/>
    <n v="0"/>
    <x v="2"/>
  </r>
  <r>
    <n v="111"/>
    <x v="190"/>
    <x v="4"/>
    <x v="7"/>
    <x v="5"/>
    <n v="150"/>
    <x v="0"/>
    <x v="3658"/>
    <n v="155"/>
    <n v="111"/>
    <x v="923"/>
    <d v="1899-12-30T14:20:00"/>
    <n v="57"/>
    <x v="1"/>
    <x v="3615"/>
    <n v="0"/>
    <n v="30"/>
    <x v="2"/>
    <x v="1"/>
    <n v="155"/>
    <x v="183"/>
    <x v="1"/>
    <n v="44"/>
    <s v="Delhi"/>
    <x v="192"/>
    <x v="3631"/>
    <x v="10"/>
    <n v="2025"/>
    <x v="0"/>
    <n v="0"/>
    <x v="3"/>
  </r>
  <r>
    <n v="244"/>
    <x v="147"/>
    <x v="1"/>
    <x v="1"/>
    <x v="14"/>
    <n v="500"/>
    <x v="0"/>
    <x v="3659"/>
    <n v="560"/>
    <n v="244"/>
    <x v="501"/>
    <d v="1899-12-30T19:28:00"/>
    <n v="21"/>
    <x v="2"/>
    <x v="3616"/>
    <n v="151.16"/>
    <n v="49"/>
    <x v="4"/>
    <x v="1"/>
    <n v="560"/>
    <x v="23"/>
    <x v="1"/>
    <n v="45"/>
    <s v="Hyderabad"/>
    <x v="22"/>
    <x v="3632"/>
    <x v="0"/>
    <n v="2025"/>
    <x v="1"/>
    <n v="0.10000198469141357"/>
    <x v="2"/>
  </r>
  <r>
    <n v="24"/>
    <x v="47"/>
    <x v="2"/>
    <x v="6"/>
    <x v="3"/>
    <n v="450"/>
    <x v="1"/>
    <x v="3660"/>
    <n v="143"/>
    <n v="24"/>
    <x v="410"/>
    <d v="1899-12-30T12:49:00"/>
    <n v="62"/>
    <x v="1"/>
    <x v="3617"/>
    <n v="11.01"/>
    <n v="20"/>
    <x v="1"/>
    <x v="1"/>
    <n v="143"/>
    <x v="172"/>
    <x v="1"/>
    <n v="18"/>
    <s v="Mumbai"/>
    <x v="182"/>
    <x v="3633"/>
    <x v="3"/>
    <n v="2024"/>
    <x v="0"/>
    <n v="4.9984110409951418E-2"/>
    <x v="0"/>
  </r>
  <r>
    <n v="81"/>
    <x v="220"/>
    <x v="1"/>
    <x v="4"/>
    <x v="2"/>
    <n v="700"/>
    <x v="2"/>
    <x v="3661"/>
    <n v="550"/>
    <n v="81"/>
    <x v="759"/>
    <d v="1899-12-30T17:40:00"/>
    <n v="28"/>
    <x v="1"/>
    <x v="3618"/>
    <n v="0"/>
    <n v="49"/>
    <x v="1"/>
    <x v="0"/>
    <n v="550"/>
    <x v="344"/>
    <x v="1"/>
    <n v="43"/>
    <s v="Hyderabad"/>
    <x v="318"/>
    <x v="3634"/>
    <x v="0"/>
    <n v="2025"/>
    <x v="1"/>
    <n v="0"/>
    <x v="3"/>
  </r>
  <r>
    <n v="6"/>
    <x v="35"/>
    <x v="7"/>
    <x v="2"/>
    <x v="17"/>
    <n v="350"/>
    <x v="0"/>
    <x v="3662"/>
    <n v="216"/>
    <n v="6"/>
    <x v="382"/>
    <d v="1899-12-30T13:54:00"/>
    <n v="38"/>
    <x v="5"/>
    <x v="3619"/>
    <n v="85.81"/>
    <n v="49"/>
    <x v="4"/>
    <x v="2"/>
    <n v="216"/>
    <x v="222"/>
    <x v="0"/>
    <n v="44"/>
    <s v="Bengaluru"/>
    <x v="236"/>
    <x v="3635"/>
    <x v="6"/>
    <n v="2025"/>
    <x v="0"/>
    <n v="9.9996504026196503E-2"/>
    <x v="3"/>
  </r>
  <r>
    <n v="102"/>
    <x v="184"/>
    <x v="5"/>
    <x v="5"/>
    <x v="6"/>
    <n v="700"/>
    <x v="2"/>
    <x v="3663"/>
    <n v="297"/>
    <n v="102"/>
    <x v="716"/>
    <d v="1899-12-30T14:25:00"/>
    <n v="28"/>
    <x v="0"/>
    <x v="3620"/>
    <n v="0"/>
    <n v="0"/>
    <x v="1"/>
    <x v="1"/>
    <n v="297"/>
    <x v="247"/>
    <x v="1"/>
    <n v="48"/>
    <s v="Kolkata"/>
    <x v="269"/>
    <x v="3636"/>
    <x v="9"/>
    <n v="2025"/>
    <x v="1"/>
    <n v="0"/>
    <x v="2"/>
  </r>
  <r>
    <n v="11"/>
    <x v="28"/>
    <x v="4"/>
    <x v="5"/>
    <x v="0"/>
    <n v="500"/>
    <x v="0"/>
    <x v="3664"/>
    <n v="397"/>
    <n v="11"/>
    <x v="446"/>
    <d v="1899-12-30T23:10:00"/>
    <n v="62"/>
    <x v="2"/>
    <x v="3621"/>
    <n v="0"/>
    <n v="49"/>
    <x v="5"/>
    <x v="0"/>
    <n v="397"/>
    <x v="274"/>
    <x v="0"/>
    <n v="36"/>
    <s v="Mumbai"/>
    <x v="298"/>
    <x v="3637"/>
    <x v="9"/>
    <n v="2024"/>
    <x v="0"/>
    <n v="0"/>
    <x v="3"/>
  </r>
  <r>
    <n v="180"/>
    <x v="211"/>
    <x v="5"/>
    <x v="5"/>
    <x v="14"/>
    <n v="200"/>
    <x v="0"/>
    <x v="3665"/>
    <n v="213"/>
    <n v="180"/>
    <x v="58"/>
    <d v="1899-12-30T20:19:00"/>
    <n v="53"/>
    <x v="0"/>
    <x v="3622"/>
    <n v="197.23"/>
    <n v="30"/>
    <x v="4"/>
    <x v="1"/>
    <n v="213"/>
    <x v="130"/>
    <x v="1"/>
    <n v="27"/>
    <s v="Pune"/>
    <x v="362"/>
    <x v="3638"/>
    <x v="11"/>
    <n v="2026"/>
    <x v="0"/>
    <n v="0.19999999999999998"/>
    <x v="1"/>
  </r>
  <r>
    <n v="147"/>
    <x v="196"/>
    <x v="1"/>
    <x v="1"/>
    <x v="8"/>
    <n v="350"/>
    <x v="1"/>
    <x v="3666"/>
    <n v="289"/>
    <n v="147"/>
    <x v="931"/>
    <d v="1899-12-30T10:27:00"/>
    <n v="30"/>
    <x v="1"/>
    <x v="3623"/>
    <n v="233.01"/>
    <n v="20"/>
    <x v="4"/>
    <x v="1"/>
    <n v="289"/>
    <x v="147"/>
    <x v="0"/>
    <n v="18"/>
    <s v="Ahmedabad"/>
    <x v="407"/>
    <x v="3639"/>
    <x v="8"/>
    <n v="2024"/>
    <x v="1"/>
    <n v="0.14999710318456574"/>
    <x v="0"/>
  </r>
  <r>
    <n v="242"/>
    <x v="10"/>
    <x v="1"/>
    <x v="5"/>
    <x v="2"/>
    <n v="300"/>
    <x v="2"/>
    <x v="3667"/>
    <n v="235"/>
    <n v="242"/>
    <x v="707"/>
    <d v="1899-12-30T09:45:00"/>
    <n v="59"/>
    <x v="0"/>
    <x v="3624"/>
    <n v="0"/>
    <n v="40"/>
    <x v="2"/>
    <x v="0"/>
    <n v="235"/>
    <x v="222"/>
    <x v="1"/>
    <n v="27"/>
    <s v="Kolkata"/>
    <x v="244"/>
    <x v="3640"/>
    <x v="9"/>
    <n v="2024"/>
    <x v="0"/>
    <n v="0"/>
    <x v="1"/>
  </r>
  <r>
    <n v="135"/>
    <x v="129"/>
    <x v="7"/>
    <x v="5"/>
    <x v="17"/>
    <n v="250"/>
    <x v="2"/>
    <x v="3668"/>
    <n v="148"/>
    <n v="135"/>
    <x v="910"/>
    <d v="1899-12-30T19:53:00"/>
    <n v="35"/>
    <x v="1"/>
    <x v="3625"/>
    <n v="48.32"/>
    <n v="0"/>
    <x v="1"/>
    <x v="2"/>
    <n v="148"/>
    <x v="96"/>
    <x v="0"/>
    <n v="47"/>
    <s v="Ahmedabad"/>
    <x v="99"/>
    <x v="3641"/>
    <x v="4"/>
    <n v="2024"/>
    <x v="0"/>
    <n v="0.20001655766205811"/>
    <x v="2"/>
  </r>
  <r>
    <n v="117"/>
    <x v="12"/>
    <x v="2"/>
    <x v="4"/>
    <x v="9"/>
    <n v="150"/>
    <x v="2"/>
    <x v="3669"/>
    <n v="340"/>
    <n v="117"/>
    <x v="433"/>
    <d v="1899-12-30T20:09:00"/>
    <n v="25"/>
    <x v="5"/>
    <x v="3626"/>
    <n v="142.27000000000001"/>
    <n v="0"/>
    <x v="4"/>
    <x v="1"/>
    <n v="340"/>
    <x v="261"/>
    <x v="1"/>
    <n v="52"/>
    <s v="Ahmedabad"/>
    <x v="185"/>
    <x v="3642"/>
    <x v="5"/>
    <n v="2025"/>
    <x v="1"/>
    <n v="0.2"/>
    <x v="2"/>
  </r>
  <r>
    <n v="80"/>
    <x v="225"/>
    <x v="6"/>
    <x v="5"/>
    <x v="11"/>
    <n v="250"/>
    <x v="0"/>
    <x v="3670"/>
    <n v="524"/>
    <n v="80"/>
    <x v="257"/>
    <d v="1899-12-30T21:05:00"/>
    <n v="17"/>
    <x v="2"/>
    <x v="3627"/>
    <n v="269.64999999999998"/>
    <n v="40"/>
    <x v="4"/>
    <x v="1"/>
    <n v="524"/>
    <x v="170"/>
    <x v="0"/>
    <n v="35"/>
    <s v="Pune"/>
    <x v="340"/>
    <x v="3643"/>
    <x v="11"/>
    <n v="2025"/>
    <x v="1"/>
    <n v="0.19999703323518284"/>
    <x v="3"/>
  </r>
  <r>
    <n v="47"/>
    <x v="172"/>
    <x v="6"/>
    <x v="1"/>
    <x v="5"/>
    <n v="500"/>
    <x v="2"/>
    <x v="3671"/>
    <n v="62"/>
    <n v="47"/>
    <x v="142"/>
    <d v="1899-12-30T20:57:00"/>
    <n v="15"/>
    <x v="1"/>
    <x v="3628"/>
    <n v="0"/>
    <n v="0"/>
    <x v="2"/>
    <x v="1"/>
    <n v="62"/>
    <x v="37"/>
    <x v="0"/>
    <n v="22"/>
    <s v="Bengaluru"/>
    <x v="85"/>
    <x v="3644"/>
    <x v="11"/>
    <n v="2026"/>
    <x v="1"/>
    <n v="0"/>
    <x v="0"/>
  </r>
  <r>
    <n v="52"/>
    <x v="240"/>
    <x v="1"/>
    <x v="4"/>
    <x v="6"/>
    <n v="400"/>
    <x v="1"/>
    <x v="3672"/>
    <n v="344"/>
    <n v="52"/>
    <x v="549"/>
    <d v="1899-12-30T11:58:00"/>
    <n v="61"/>
    <x v="2"/>
    <x v="3629"/>
    <n v="0"/>
    <n v="30"/>
    <x v="0"/>
    <x v="1"/>
    <n v="344"/>
    <x v="183"/>
    <x v="0"/>
    <n v="41"/>
    <s v="Kolkata"/>
    <x v="401"/>
    <x v="3645"/>
    <x v="11"/>
    <n v="2025"/>
    <x v="0"/>
    <n v="0"/>
    <x v="3"/>
  </r>
  <r>
    <n v="107"/>
    <x v="118"/>
    <x v="0"/>
    <x v="5"/>
    <x v="1"/>
    <n v="450"/>
    <x v="0"/>
    <x v="3673"/>
    <n v="25"/>
    <n v="107"/>
    <x v="604"/>
    <d v="1899-12-30T23:34:00"/>
    <n v="49"/>
    <x v="1"/>
    <x v="3630"/>
    <n v="32.83"/>
    <n v="20"/>
    <x v="3"/>
    <x v="1"/>
    <n v="25"/>
    <x v="39"/>
    <x v="0"/>
    <n v="41"/>
    <s v="Hyderabad"/>
    <x v="38"/>
    <x v="3646"/>
    <x v="2"/>
    <n v="2025"/>
    <x v="0"/>
    <n v="4.9993908753121763E-2"/>
    <x v="3"/>
  </r>
  <r>
    <n v="90"/>
    <x v="191"/>
    <x v="1"/>
    <x v="5"/>
    <x v="16"/>
    <n v="400"/>
    <x v="2"/>
    <x v="3674"/>
    <n v="441"/>
    <n v="90"/>
    <x v="714"/>
    <d v="1899-12-30T13:58:00"/>
    <n v="58"/>
    <x v="1"/>
    <x v="3631"/>
    <n v="0"/>
    <n v="49"/>
    <x v="1"/>
    <x v="0"/>
    <n v="441"/>
    <x v="181"/>
    <x v="0"/>
    <n v="49"/>
    <s v="Ahmedabad"/>
    <x v="417"/>
    <x v="3647"/>
    <x v="2"/>
    <n v="2024"/>
    <x v="0"/>
    <n v="0"/>
    <x v="2"/>
  </r>
  <r>
    <n v="69"/>
    <x v="81"/>
    <x v="1"/>
    <x v="3"/>
    <x v="3"/>
    <n v="350"/>
    <x v="2"/>
    <x v="3675"/>
    <n v="355"/>
    <n v="69"/>
    <x v="437"/>
    <d v="1899-12-30T16:54:00"/>
    <n v="15"/>
    <x v="2"/>
    <x v="3632"/>
    <n v="0"/>
    <n v="0"/>
    <x v="4"/>
    <x v="1"/>
    <n v="355"/>
    <x v="317"/>
    <x v="1"/>
    <n v="36"/>
    <s v="Chennai"/>
    <x v="82"/>
    <x v="3648"/>
    <x v="0"/>
    <n v="2026"/>
    <x v="1"/>
    <n v="0"/>
    <x v="3"/>
  </r>
  <r>
    <n v="158"/>
    <x v="186"/>
    <x v="7"/>
    <x v="0"/>
    <x v="1"/>
    <n v="400"/>
    <x v="1"/>
    <x v="3676"/>
    <n v="176"/>
    <n v="158"/>
    <x v="943"/>
    <d v="1899-12-30T19:01:00"/>
    <n v="25"/>
    <x v="4"/>
    <x v="3633"/>
    <n v="0"/>
    <n v="30"/>
    <x v="4"/>
    <x v="2"/>
    <n v="176"/>
    <x v="355"/>
    <x v="0"/>
    <n v="39"/>
    <s v="Mumbai"/>
    <x v="399"/>
    <x v="3649"/>
    <x v="11"/>
    <n v="2025"/>
    <x v="1"/>
    <n v="0"/>
    <x v="3"/>
  </r>
  <r>
    <n v="216"/>
    <x v="120"/>
    <x v="7"/>
    <x v="7"/>
    <x v="1"/>
    <n v="500"/>
    <x v="2"/>
    <x v="3677"/>
    <n v="32"/>
    <n v="216"/>
    <x v="119"/>
    <d v="1899-12-30T21:28:00"/>
    <n v="21"/>
    <x v="1"/>
    <x v="3634"/>
    <n v="0"/>
    <n v="20"/>
    <x v="4"/>
    <x v="0"/>
    <n v="32"/>
    <x v="321"/>
    <x v="0"/>
    <n v="32"/>
    <s v="Mumbai"/>
    <x v="315"/>
    <x v="3650"/>
    <x v="8"/>
    <n v="2025"/>
    <x v="1"/>
    <n v="0"/>
    <x v="1"/>
  </r>
  <r>
    <n v="128"/>
    <x v="21"/>
    <x v="1"/>
    <x v="8"/>
    <x v="10"/>
    <n v="450"/>
    <x v="1"/>
    <x v="3678"/>
    <n v="125"/>
    <n v="128"/>
    <x v="482"/>
    <d v="1899-12-30T10:16:00"/>
    <n v="44"/>
    <x v="5"/>
    <x v="3635"/>
    <n v="0"/>
    <n v="30"/>
    <x v="4"/>
    <x v="1"/>
    <n v="125"/>
    <x v="152"/>
    <x v="1"/>
    <n v="44"/>
    <s v="Mumbai"/>
    <x v="161"/>
    <x v="3651"/>
    <x v="2"/>
    <n v="2026"/>
    <x v="0"/>
    <n v="0"/>
    <x v="3"/>
  </r>
  <r>
    <n v="145"/>
    <x v="33"/>
    <x v="6"/>
    <x v="6"/>
    <x v="18"/>
    <n v="450"/>
    <x v="2"/>
    <x v="3679"/>
    <n v="175"/>
    <n v="145"/>
    <x v="947"/>
    <d v="1899-12-30T13:18:00"/>
    <n v="63"/>
    <x v="5"/>
    <x v="3636"/>
    <n v="0"/>
    <n v="20"/>
    <x v="1"/>
    <x v="2"/>
    <n v="175"/>
    <x v="188"/>
    <x v="1"/>
    <n v="34"/>
    <s v="Ahmedabad"/>
    <x v="209"/>
    <x v="3652"/>
    <x v="3"/>
    <n v="2026"/>
    <x v="0"/>
    <n v="0"/>
    <x v="1"/>
  </r>
  <r>
    <n v="19"/>
    <x v="84"/>
    <x v="2"/>
    <x v="8"/>
    <x v="16"/>
    <n v="700"/>
    <x v="1"/>
    <x v="3680"/>
    <n v="563"/>
    <n v="19"/>
    <x v="539"/>
    <d v="1899-12-30T13:03:00"/>
    <n v="47"/>
    <x v="5"/>
    <x v="3637"/>
    <n v="234.6"/>
    <n v="30"/>
    <x v="3"/>
    <x v="1"/>
    <n v="563"/>
    <x v="253"/>
    <x v="0"/>
    <n v="26"/>
    <s v="Delhi"/>
    <x v="310"/>
    <x v="3653"/>
    <x v="7"/>
    <n v="2024"/>
    <x v="0"/>
    <n v="0.15"/>
    <x v="1"/>
  </r>
  <r>
    <n v="224"/>
    <x v="46"/>
    <x v="2"/>
    <x v="5"/>
    <x v="15"/>
    <n v="700"/>
    <x v="1"/>
    <x v="3681"/>
    <n v="452"/>
    <n v="224"/>
    <x v="862"/>
    <d v="1899-12-30T08:07:00"/>
    <n v="25"/>
    <x v="2"/>
    <x v="3638"/>
    <n v="0"/>
    <n v="30"/>
    <x v="5"/>
    <x v="1"/>
    <n v="452"/>
    <x v="157"/>
    <x v="0"/>
    <n v="20"/>
    <s v="Mumbai"/>
    <x v="305"/>
    <x v="3654"/>
    <x v="2"/>
    <n v="2025"/>
    <x v="1"/>
    <n v="0"/>
    <x v="0"/>
  </r>
  <r>
    <n v="123"/>
    <x v="94"/>
    <x v="7"/>
    <x v="3"/>
    <x v="6"/>
    <n v="600"/>
    <x v="1"/>
    <x v="3682"/>
    <n v="59"/>
    <n v="123"/>
    <x v="34"/>
    <d v="1899-12-30T15:45:00"/>
    <n v="23"/>
    <x v="1"/>
    <x v="3639"/>
    <n v="137.97"/>
    <n v="0"/>
    <x v="3"/>
    <x v="1"/>
    <n v="59"/>
    <x v="78"/>
    <x v="1"/>
    <n v="49"/>
    <s v="Pune"/>
    <x v="81"/>
    <x v="3655"/>
    <x v="0"/>
    <n v="2026"/>
    <x v="1"/>
    <n v="9.9998550430522137E-2"/>
    <x v="2"/>
  </r>
  <r>
    <n v="62"/>
    <x v="67"/>
    <x v="6"/>
    <x v="7"/>
    <x v="3"/>
    <n v="300"/>
    <x v="1"/>
    <x v="3683"/>
    <n v="303"/>
    <n v="62"/>
    <x v="464"/>
    <d v="1899-12-30T15:52:00"/>
    <n v="59"/>
    <x v="4"/>
    <x v="3640"/>
    <n v="110.07"/>
    <n v="20"/>
    <x v="2"/>
    <x v="1"/>
    <n v="303"/>
    <x v="236"/>
    <x v="1"/>
    <n v="30"/>
    <s v="Bengaluru"/>
    <x v="398"/>
    <x v="3656"/>
    <x v="2"/>
    <n v="2024"/>
    <x v="0"/>
    <n v="0.14999386778954252"/>
    <x v="1"/>
  </r>
  <r>
    <n v="209"/>
    <x v="154"/>
    <x v="3"/>
    <x v="7"/>
    <x v="5"/>
    <n v="350"/>
    <x v="0"/>
    <x v="3684"/>
    <n v="407"/>
    <n v="209"/>
    <x v="103"/>
    <d v="1899-12-30T15:35:00"/>
    <n v="29"/>
    <x v="5"/>
    <x v="3641"/>
    <n v="0"/>
    <n v="0"/>
    <x v="4"/>
    <x v="0"/>
    <n v="407"/>
    <x v="0"/>
    <x v="0"/>
    <n v="18"/>
    <s v="Pune"/>
    <x v="0"/>
    <x v="3657"/>
    <x v="11"/>
    <n v="2024"/>
    <x v="1"/>
    <n v="0"/>
    <x v="0"/>
  </r>
  <r>
    <n v="165"/>
    <x v="139"/>
    <x v="2"/>
    <x v="5"/>
    <x v="7"/>
    <n v="250"/>
    <x v="0"/>
    <x v="3685"/>
    <n v="494"/>
    <n v="165"/>
    <x v="926"/>
    <d v="1899-12-30T19:16:00"/>
    <n v="28"/>
    <x v="5"/>
    <x v="3642"/>
    <n v="0"/>
    <n v="20"/>
    <x v="4"/>
    <x v="1"/>
    <n v="494"/>
    <x v="141"/>
    <x v="0"/>
    <n v="31"/>
    <s v="Ahmedabad"/>
    <x v="149"/>
    <x v="3658"/>
    <x v="2"/>
    <n v="2025"/>
    <x v="1"/>
    <n v="0"/>
    <x v="1"/>
  </r>
  <r>
    <n v="189"/>
    <x v="5"/>
    <x v="5"/>
    <x v="0"/>
    <x v="5"/>
    <n v="800"/>
    <x v="0"/>
    <x v="3686"/>
    <n v="365"/>
    <n v="189"/>
    <x v="659"/>
    <d v="1899-12-30T08:12:00"/>
    <n v="29"/>
    <x v="0"/>
    <x v="3643"/>
    <n v="149.72999999999999"/>
    <n v="30"/>
    <x v="5"/>
    <x v="1"/>
    <n v="365"/>
    <x v="99"/>
    <x v="1"/>
    <n v="51"/>
    <s v="Ahmedabad"/>
    <x v="214"/>
    <x v="3659"/>
    <x v="11"/>
    <n v="2025"/>
    <x v="1"/>
    <n v="0.15"/>
    <x v="2"/>
  </r>
  <r>
    <n v="106"/>
    <x v="238"/>
    <x v="2"/>
    <x v="3"/>
    <x v="6"/>
    <n v="400"/>
    <x v="0"/>
    <x v="3687"/>
    <n v="570"/>
    <n v="106"/>
    <x v="36"/>
    <d v="1899-12-30T15:53:00"/>
    <n v="23"/>
    <x v="5"/>
    <x v="3644"/>
    <n v="121.01"/>
    <n v="30"/>
    <x v="5"/>
    <x v="1"/>
    <n v="570"/>
    <x v="165"/>
    <x v="1"/>
    <n v="20"/>
    <s v="Delhi"/>
    <x v="155"/>
    <x v="3660"/>
    <x v="1"/>
    <n v="2025"/>
    <x v="1"/>
    <n v="0.10000247919541845"/>
    <x v="0"/>
  </r>
  <r>
    <n v="194"/>
    <x v="198"/>
    <x v="7"/>
    <x v="9"/>
    <x v="1"/>
    <n v="250"/>
    <x v="0"/>
    <x v="3688"/>
    <n v="59"/>
    <n v="194"/>
    <x v="287"/>
    <d v="1899-12-30T16:59:00"/>
    <n v="57"/>
    <x v="5"/>
    <x v="3645"/>
    <n v="233.44"/>
    <n v="0"/>
    <x v="0"/>
    <x v="1"/>
    <n v="59"/>
    <x v="78"/>
    <x v="1"/>
    <n v="49"/>
    <s v="Pune"/>
    <x v="81"/>
    <x v="3661"/>
    <x v="9"/>
    <n v="2026"/>
    <x v="0"/>
    <n v="0.1499967872518152"/>
    <x v="2"/>
  </r>
  <r>
    <n v="215"/>
    <x v="85"/>
    <x v="6"/>
    <x v="3"/>
    <x v="18"/>
    <n v="800"/>
    <x v="2"/>
    <x v="3689"/>
    <n v="29"/>
    <n v="215"/>
    <x v="44"/>
    <d v="1899-12-30T11:35:00"/>
    <n v="23"/>
    <x v="4"/>
    <x v="3646"/>
    <n v="0"/>
    <n v="0"/>
    <x v="5"/>
    <x v="1"/>
    <n v="29"/>
    <x v="43"/>
    <x v="1"/>
    <n v="48"/>
    <s v="Delhi"/>
    <x v="44"/>
    <x v="3662"/>
    <x v="1"/>
    <n v="2024"/>
    <x v="1"/>
    <n v="0"/>
    <x v="2"/>
  </r>
  <r>
    <n v="124"/>
    <x v="119"/>
    <x v="5"/>
    <x v="5"/>
    <x v="19"/>
    <n v="450"/>
    <x v="0"/>
    <x v="3690"/>
    <n v="54"/>
    <n v="124"/>
    <x v="7"/>
    <d v="1899-12-30T17:16:00"/>
    <n v="45"/>
    <x v="5"/>
    <x v="3647"/>
    <n v="128.07"/>
    <n v="0"/>
    <x v="4"/>
    <x v="1"/>
    <n v="54"/>
    <x v="351"/>
    <x v="1"/>
    <n v="40"/>
    <s v="Pune"/>
    <x v="394"/>
    <x v="3663"/>
    <x v="5"/>
    <n v="2024"/>
    <x v="0"/>
    <n v="0.10000234252383516"/>
    <x v="3"/>
  </r>
  <r>
    <n v="32"/>
    <x v="247"/>
    <x v="4"/>
    <x v="0"/>
    <x v="13"/>
    <n v="150"/>
    <x v="1"/>
    <x v="3691"/>
    <n v="483"/>
    <n v="32"/>
    <x v="334"/>
    <d v="1899-12-30T16:54:00"/>
    <n v="60"/>
    <x v="0"/>
    <x v="791"/>
    <n v="25.45"/>
    <n v="30"/>
    <x v="0"/>
    <x v="1"/>
    <n v="483"/>
    <x v="27"/>
    <x v="1"/>
    <n v="36"/>
    <s v="Ahmedabad"/>
    <x v="26"/>
    <x v="3664"/>
    <x v="10"/>
    <n v="2025"/>
    <x v="0"/>
    <n v="0.14999705310308245"/>
    <x v="3"/>
  </r>
  <r>
    <n v="174"/>
    <x v="26"/>
    <x v="5"/>
    <x v="9"/>
    <x v="13"/>
    <n v="700"/>
    <x v="2"/>
    <x v="3692"/>
    <n v="541"/>
    <n v="174"/>
    <x v="58"/>
    <d v="1899-12-30T16:58:00"/>
    <n v="48"/>
    <x v="2"/>
    <x v="3648"/>
    <n v="33.68"/>
    <n v="20"/>
    <x v="2"/>
    <x v="1"/>
    <n v="541"/>
    <x v="78"/>
    <x v="1"/>
    <n v="26"/>
    <s v="Kolkata"/>
    <x v="128"/>
    <x v="3665"/>
    <x v="11"/>
    <n v="2026"/>
    <x v="0"/>
    <n v="4.9996288874044385E-2"/>
    <x v="1"/>
  </r>
  <r>
    <n v="154"/>
    <x v="167"/>
    <x v="4"/>
    <x v="7"/>
    <x v="18"/>
    <n v="800"/>
    <x v="2"/>
    <x v="3693"/>
    <n v="285"/>
    <n v="154"/>
    <x v="888"/>
    <d v="1899-12-30T20:24:00"/>
    <n v="15"/>
    <x v="2"/>
    <x v="3649"/>
    <n v="17.350000000000001"/>
    <n v="40"/>
    <x v="4"/>
    <x v="1"/>
    <n v="285"/>
    <x v="373"/>
    <x v="0"/>
    <n v="21"/>
    <s v="Bengaluru"/>
    <x v="218"/>
    <x v="3666"/>
    <x v="0"/>
    <n v="2025"/>
    <x v="1"/>
    <n v="5.0004323140329134E-2"/>
    <x v="0"/>
  </r>
  <r>
    <n v="218"/>
    <x v="185"/>
    <x v="7"/>
    <x v="1"/>
    <x v="2"/>
    <n v="700"/>
    <x v="2"/>
    <x v="3694"/>
    <n v="300"/>
    <n v="218"/>
    <x v="305"/>
    <d v="1899-12-30T23:16:00"/>
    <n v="21"/>
    <x v="4"/>
    <x v="3650"/>
    <n v="0"/>
    <n v="49"/>
    <x v="5"/>
    <x v="0"/>
    <n v="300"/>
    <x v="121"/>
    <x v="0"/>
    <n v="40"/>
    <s v="Delhi"/>
    <x v="259"/>
    <x v="3667"/>
    <x v="11"/>
    <n v="2026"/>
    <x v="1"/>
    <n v="0"/>
    <x v="3"/>
  </r>
  <r>
    <n v="133"/>
    <x v="79"/>
    <x v="7"/>
    <x v="4"/>
    <x v="2"/>
    <n v="250"/>
    <x v="0"/>
    <x v="3695"/>
    <n v="447"/>
    <n v="133"/>
    <x v="120"/>
    <d v="1899-12-30T14:32:00"/>
    <n v="55"/>
    <x v="4"/>
    <x v="3651"/>
    <n v="143.47999999999999"/>
    <n v="20"/>
    <x v="1"/>
    <x v="2"/>
    <n v="447"/>
    <x v="106"/>
    <x v="0"/>
    <n v="51"/>
    <s v="Bengaluru"/>
    <x v="110"/>
    <x v="3668"/>
    <x v="6"/>
    <n v="2025"/>
    <x v="0"/>
    <n v="0.20000278788385675"/>
    <x v="2"/>
  </r>
  <r>
    <n v="161"/>
    <x v="241"/>
    <x v="5"/>
    <x v="2"/>
    <x v="11"/>
    <n v="700"/>
    <x v="0"/>
    <x v="3696"/>
    <n v="600"/>
    <n v="161"/>
    <x v="347"/>
    <d v="1899-12-30T08:19:00"/>
    <n v="28"/>
    <x v="5"/>
    <x v="3652"/>
    <n v="0"/>
    <n v="0"/>
    <x v="2"/>
    <x v="1"/>
    <n v="600"/>
    <x v="235"/>
    <x v="0"/>
    <n v="45"/>
    <s v="Bengaluru"/>
    <x v="253"/>
    <x v="3669"/>
    <x v="4"/>
    <n v="2024"/>
    <x v="1"/>
    <n v="0"/>
    <x v="2"/>
  </r>
  <r>
    <n v="102"/>
    <x v="184"/>
    <x v="5"/>
    <x v="5"/>
    <x v="6"/>
    <n v="700"/>
    <x v="2"/>
    <x v="3697"/>
    <n v="141"/>
    <n v="102"/>
    <x v="937"/>
    <d v="1899-12-30T18:30:00"/>
    <n v="43"/>
    <x v="1"/>
    <x v="3653"/>
    <n v="17.12"/>
    <n v="40"/>
    <x v="1"/>
    <x v="1"/>
    <n v="141"/>
    <x v="86"/>
    <x v="0"/>
    <n v="21"/>
    <s v="Pune"/>
    <x v="179"/>
    <x v="3670"/>
    <x v="5"/>
    <n v="2025"/>
    <x v="0"/>
    <n v="4.999561954268026E-2"/>
    <x v="0"/>
  </r>
  <r>
    <n v="240"/>
    <x v="188"/>
    <x v="2"/>
    <x v="4"/>
    <x v="17"/>
    <n v="600"/>
    <x v="2"/>
    <x v="3698"/>
    <n v="573"/>
    <n v="240"/>
    <x v="861"/>
    <d v="1899-12-30T14:42:00"/>
    <n v="62"/>
    <x v="0"/>
    <x v="3654"/>
    <n v="41.9"/>
    <n v="40"/>
    <x v="1"/>
    <x v="1"/>
    <n v="573"/>
    <x v="59"/>
    <x v="1"/>
    <n v="51"/>
    <s v="Delhi"/>
    <x v="62"/>
    <x v="3671"/>
    <x v="2"/>
    <n v="2024"/>
    <x v="0"/>
    <n v="5.0002983471567508E-2"/>
    <x v="2"/>
  </r>
  <r>
    <n v="81"/>
    <x v="220"/>
    <x v="1"/>
    <x v="4"/>
    <x v="2"/>
    <n v="700"/>
    <x v="2"/>
    <x v="3699"/>
    <n v="471"/>
    <n v="81"/>
    <x v="556"/>
    <d v="1899-12-30T16:53:00"/>
    <n v="56"/>
    <x v="5"/>
    <x v="3655"/>
    <n v="0"/>
    <n v="20"/>
    <x v="2"/>
    <x v="1"/>
    <n v="471"/>
    <x v="322"/>
    <x v="0"/>
    <n v="23"/>
    <s v="Kolkata"/>
    <x v="198"/>
    <x v="3672"/>
    <x v="11"/>
    <n v="2024"/>
    <x v="0"/>
    <n v="0"/>
    <x v="0"/>
  </r>
  <r>
    <n v="41"/>
    <x v="194"/>
    <x v="3"/>
    <x v="4"/>
    <x v="15"/>
    <n v="250"/>
    <x v="0"/>
    <x v="3700"/>
    <n v="275"/>
    <n v="41"/>
    <x v="548"/>
    <d v="1899-12-30T15:48:00"/>
    <n v="54"/>
    <x v="4"/>
    <x v="3656"/>
    <n v="13.92"/>
    <n v="30"/>
    <x v="3"/>
    <x v="1"/>
    <n v="275"/>
    <x v="303"/>
    <x v="1"/>
    <n v="26"/>
    <s v="Chennai"/>
    <x v="337"/>
    <x v="3673"/>
    <x v="5"/>
    <n v="2025"/>
    <x v="0"/>
    <n v="0.10000718442416841"/>
    <x v="1"/>
  </r>
  <r>
    <n v="35"/>
    <x v="132"/>
    <x v="3"/>
    <x v="5"/>
    <x v="5"/>
    <n v="400"/>
    <x v="1"/>
    <x v="3701"/>
    <n v="376"/>
    <n v="35"/>
    <x v="818"/>
    <d v="1899-12-30T20:02:00"/>
    <n v="48"/>
    <x v="3"/>
    <x v="3657"/>
    <n v="0"/>
    <n v="20"/>
    <x v="3"/>
    <x v="1"/>
    <n v="376"/>
    <x v="319"/>
    <x v="0"/>
    <n v="20"/>
    <s v="Delhi"/>
    <x v="355"/>
    <x v="3674"/>
    <x v="0"/>
    <n v="2026"/>
    <x v="0"/>
    <n v="0"/>
    <x v="0"/>
  </r>
  <r>
    <n v="215"/>
    <x v="85"/>
    <x v="6"/>
    <x v="3"/>
    <x v="18"/>
    <n v="800"/>
    <x v="2"/>
    <x v="3702"/>
    <n v="573"/>
    <n v="215"/>
    <x v="825"/>
    <d v="1899-12-30T15:18:00"/>
    <n v="60"/>
    <x v="0"/>
    <x v="3658"/>
    <n v="0"/>
    <n v="49"/>
    <x v="1"/>
    <x v="1"/>
    <n v="573"/>
    <x v="59"/>
    <x v="1"/>
    <n v="51"/>
    <s v="Delhi"/>
    <x v="62"/>
    <x v="3675"/>
    <x v="9"/>
    <n v="2025"/>
    <x v="0"/>
    <n v="0"/>
    <x v="2"/>
  </r>
  <r>
    <n v="117"/>
    <x v="12"/>
    <x v="2"/>
    <x v="4"/>
    <x v="9"/>
    <n v="150"/>
    <x v="2"/>
    <x v="3703"/>
    <n v="312"/>
    <n v="117"/>
    <x v="823"/>
    <d v="1899-12-30T16:46:00"/>
    <n v="46"/>
    <x v="4"/>
    <x v="3659"/>
    <n v="187.34"/>
    <n v="40"/>
    <x v="2"/>
    <x v="1"/>
    <n v="312"/>
    <x v="37"/>
    <x v="0"/>
    <n v="40"/>
    <s v="Ahmedabad"/>
    <x v="49"/>
    <x v="3676"/>
    <x v="7"/>
    <n v="2024"/>
    <x v="0"/>
    <n v="0.15000400352310031"/>
    <x v="3"/>
  </r>
  <r>
    <n v="195"/>
    <x v="43"/>
    <x v="6"/>
    <x v="2"/>
    <x v="15"/>
    <n v="150"/>
    <x v="2"/>
    <x v="3704"/>
    <n v="283"/>
    <n v="195"/>
    <x v="890"/>
    <d v="1899-12-30T09:36:00"/>
    <n v="41"/>
    <x v="2"/>
    <x v="3660"/>
    <n v="101.71"/>
    <n v="30"/>
    <x v="0"/>
    <x v="1"/>
    <n v="283"/>
    <x v="136"/>
    <x v="0"/>
    <n v="28"/>
    <s v="Mumbai"/>
    <x v="331"/>
    <x v="3677"/>
    <x v="6"/>
    <n v="2025"/>
    <x v="0"/>
    <n v="9.9996067404683711E-2"/>
    <x v="1"/>
  </r>
  <r>
    <n v="148"/>
    <x v="45"/>
    <x v="5"/>
    <x v="4"/>
    <x v="7"/>
    <n v="300"/>
    <x v="0"/>
    <x v="3705"/>
    <n v="345"/>
    <n v="148"/>
    <x v="761"/>
    <d v="1899-12-30T22:14:00"/>
    <n v="54"/>
    <x v="2"/>
    <x v="3661"/>
    <n v="0"/>
    <n v="20"/>
    <x v="4"/>
    <x v="1"/>
    <n v="345"/>
    <x v="264"/>
    <x v="1"/>
    <n v="47"/>
    <s v="Chennai"/>
    <x v="161"/>
    <x v="3678"/>
    <x v="10"/>
    <n v="2025"/>
    <x v="0"/>
    <n v="0"/>
    <x v="2"/>
  </r>
  <r>
    <n v="88"/>
    <x v="213"/>
    <x v="2"/>
    <x v="6"/>
    <x v="4"/>
    <n v="200"/>
    <x v="2"/>
    <x v="3706"/>
    <n v="22"/>
    <n v="88"/>
    <x v="913"/>
    <d v="1899-12-30T14:58:00"/>
    <n v="40"/>
    <x v="5"/>
    <x v="3662"/>
    <n v="245.79"/>
    <n v="49"/>
    <x v="5"/>
    <x v="1"/>
    <n v="22"/>
    <x v="111"/>
    <x v="1"/>
    <n v="52"/>
    <s v="Mumbai"/>
    <x v="309"/>
    <x v="3679"/>
    <x v="9"/>
    <n v="2025"/>
    <x v="0"/>
    <n v="0.14999816919114867"/>
    <x v="2"/>
  </r>
  <r>
    <n v="222"/>
    <x v="93"/>
    <x v="0"/>
    <x v="9"/>
    <x v="2"/>
    <n v="500"/>
    <x v="2"/>
    <x v="3707"/>
    <n v="532"/>
    <n v="222"/>
    <x v="622"/>
    <d v="1899-12-30T08:18:00"/>
    <n v="22"/>
    <x v="3"/>
    <x v="3663"/>
    <n v="0"/>
    <n v="40"/>
    <x v="1"/>
    <x v="2"/>
    <n v="532"/>
    <x v="305"/>
    <x v="0"/>
    <n v="35"/>
    <s v="Hyderabad"/>
    <x v="114"/>
    <x v="3680"/>
    <x v="2"/>
    <n v="2026"/>
    <x v="1"/>
    <n v="0"/>
    <x v="3"/>
  </r>
  <r>
    <n v="228"/>
    <x v="105"/>
    <x v="6"/>
    <x v="1"/>
    <x v="8"/>
    <n v="150"/>
    <x v="2"/>
    <x v="3708"/>
    <n v="285"/>
    <n v="228"/>
    <x v="605"/>
    <d v="1899-12-30T09:30:00"/>
    <n v="60"/>
    <x v="4"/>
    <x v="3664"/>
    <n v="220.89"/>
    <n v="49"/>
    <x v="4"/>
    <x v="1"/>
    <n v="285"/>
    <x v="373"/>
    <x v="0"/>
    <n v="21"/>
    <s v="Bengaluru"/>
    <x v="218"/>
    <x v="3681"/>
    <x v="6"/>
    <n v="2024"/>
    <x v="0"/>
    <n v="0.15"/>
    <x v="0"/>
  </r>
  <r>
    <n v="170"/>
    <x v="156"/>
    <x v="0"/>
    <x v="5"/>
    <x v="21"/>
    <n v="400"/>
    <x v="1"/>
    <x v="3709"/>
    <n v="468"/>
    <n v="170"/>
    <x v="435"/>
    <d v="1899-12-30T10:43:00"/>
    <n v="61"/>
    <x v="2"/>
    <x v="3665"/>
    <n v="172.09"/>
    <n v="49"/>
    <x v="5"/>
    <x v="1"/>
    <n v="468"/>
    <x v="245"/>
    <x v="1"/>
    <n v="46"/>
    <s v="Delhi"/>
    <x v="101"/>
    <x v="3682"/>
    <x v="9"/>
    <n v="2025"/>
    <x v="0"/>
    <n v="0.10000290554086644"/>
    <x v="2"/>
  </r>
  <r>
    <n v="130"/>
    <x v="180"/>
    <x v="7"/>
    <x v="2"/>
    <x v="14"/>
    <n v="700"/>
    <x v="0"/>
    <x v="3710"/>
    <n v="328"/>
    <n v="130"/>
    <x v="964"/>
    <d v="1899-12-30T13:14:00"/>
    <n v="41"/>
    <x v="4"/>
    <x v="3666"/>
    <n v="0"/>
    <n v="0"/>
    <x v="5"/>
    <x v="1"/>
    <n v="328"/>
    <x v="302"/>
    <x v="1"/>
    <n v="43"/>
    <s v="Mumbai"/>
    <x v="365"/>
    <x v="3683"/>
    <x v="9"/>
    <n v="2025"/>
    <x v="0"/>
    <n v="0"/>
    <x v="3"/>
  </r>
  <r>
    <n v="220"/>
    <x v="36"/>
    <x v="2"/>
    <x v="6"/>
    <x v="19"/>
    <n v="200"/>
    <x v="1"/>
    <x v="3711"/>
    <n v="551"/>
    <n v="220"/>
    <x v="42"/>
    <d v="1899-12-30T22:35:00"/>
    <n v="60"/>
    <x v="2"/>
    <x v="3667"/>
    <n v="0"/>
    <n v="20"/>
    <x v="2"/>
    <x v="1"/>
    <n v="551"/>
    <x v="310"/>
    <x v="1"/>
    <n v="25"/>
    <s v="Ahmedabad"/>
    <x v="17"/>
    <x v="3684"/>
    <x v="7"/>
    <n v="2024"/>
    <x v="0"/>
    <n v="0"/>
    <x v="1"/>
  </r>
  <r>
    <n v="178"/>
    <x v="97"/>
    <x v="7"/>
    <x v="4"/>
    <x v="8"/>
    <n v="200"/>
    <x v="0"/>
    <x v="3712"/>
    <n v="489"/>
    <n v="178"/>
    <x v="635"/>
    <d v="1899-12-30T10:35:00"/>
    <n v="24"/>
    <x v="5"/>
    <x v="3668"/>
    <n v="0"/>
    <n v="40"/>
    <x v="1"/>
    <x v="1"/>
    <n v="489"/>
    <x v="265"/>
    <x v="1"/>
    <n v="39"/>
    <s v="Kolkata"/>
    <x v="379"/>
    <x v="3685"/>
    <x v="11"/>
    <n v="2024"/>
    <x v="1"/>
    <n v="0"/>
    <x v="3"/>
  </r>
  <r>
    <n v="131"/>
    <x v="199"/>
    <x v="4"/>
    <x v="0"/>
    <x v="20"/>
    <n v="200"/>
    <x v="0"/>
    <x v="3713"/>
    <n v="547"/>
    <n v="131"/>
    <x v="481"/>
    <d v="1899-12-30T13:16:00"/>
    <n v="51"/>
    <x v="3"/>
    <x v="3669"/>
    <n v="109.86"/>
    <n v="40"/>
    <x v="5"/>
    <x v="2"/>
    <n v="547"/>
    <x v="255"/>
    <x v="1"/>
    <n v="42"/>
    <s v="Mumbai"/>
    <x v="275"/>
    <x v="3686"/>
    <x v="0"/>
    <n v="2025"/>
    <x v="0"/>
    <n v="0.1"/>
    <x v="3"/>
  </r>
  <r>
    <n v="75"/>
    <x v="160"/>
    <x v="3"/>
    <x v="4"/>
    <x v="18"/>
    <n v="250"/>
    <x v="1"/>
    <x v="3714"/>
    <n v="543"/>
    <n v="75"/>
    <x v="667"/>
    <d v="1899-12-30T19:43:00"/>
    <n v="50"/>
    <x v="1"/>
    <x v="3670"/>
    <n v="0"/>
    <n v="40"/>
    <x v="4"/>
    <x v="0"/>
    <n v="543"/>
    <x v="90"/>
    <x v="0"/>
    <n v="42"/>
    <s v="Pune"/>
    <x v="93"/>
    <x v="3687"/>
    <x v="9"/>
    <n v="2024"/>
    <x v="0"/>
    <n v="0"/>
    <x v="3"/>
  </r>
  <r>
    <n v="181"/>
    <x v="200"/>
    <x v="5"/>
    <x v="6"/>
    <x v="14"/>
    <n v="400"/>
    <x v="0"/>
    <x v="3715"/>
    <n v="64"/>
    <n v="181"/>
    <x v="579"/>
    <d v="1899-12-30T16:13:00"/>
    <n v="44"/>
    <x v="2"/>
    <x v="3671"/>
    <n v="46.14"/>
    <n v="30"/>
    <x v="0"/>
    <x v="1"/>
    <n v="64"/>
    <x v="84"/>
    <x v="1"/>
    <n v="41"/>
    <s v="Bengaluru"/>
    <x v="88"/>
    <x v="3688"/>
    <x v="8"/>
    <n v="2026"/>
    <x v="0"/>
    <n v="0.10000433482162209"/>
    <x v="3"/>
  </r>
  <r>
    <n v="249"/>
    <x v="48"/>
    <x v="3"/>
    <x v="4"/>
    <x v="4"/>
    <n v="150"/>
    <x v="1"/>
    <x v="3716"/>
    <n v="414"/>
    <n v="249"/>
    <x v="365"/>
    <d v="1899-12-30T08:31:00"/>
    <n v="22"/>
    <x v="2"/>
    <x v="3672"/>
    <n v="276.45999999999998"/>
    <n v="30"/>
    <x v="0"/>
    <x v="1"/>
    <n v="414"/>
    <x v="213"/>
    <x v="0"/>
    <n v="52"/>
    <s v="Ahmedabad"/>
    <x v="227"/>
    <x v="3689"/>
    <x v="10"/>
    <n v="2025"/>
    <x v="1"/>
    <n v="0.19999855314654455"/>
    <x v="2"/>
  </r>
  <r>
    <n v="70"/>
    <x v="96"/>
    <x v="0"/>
    <x v="7"/>
    <x v="17"/>
    <n v="350"/>
    <x v="1"/>
    <x v="3717"/>
    <n v="98"/>
    <n v="70"/>
    <x v="8"/>
    <d v="1899-12-30T17:00:00"/>
    <n v="15"/>
    <x v="0"/>
    <x v="3673"/>
    <n v="0"/>
    <n v="0"/>
    <x v="2"/>
    <x v="1"/>
    <n v="98"/>
    <x v="125"/>
    <x v="1"/>
    <n v="39"/>
    <s v="Kolkata"/>
    <x v="130"/>
    <x v="3690"/>
    <x v="2"/>
    <n v="2026"/>
    <x v="1"/>
    <n v="0"/>
    <x v="3"/>
  </r>
  <r>
    <n v="12"/>
    <x v="66"/>
    <x v="0"/>
    <x v="2"/>
    <x v="17"/>
    <n v="600"/>
    <x v="1"/>
    <x v="3718"/>
    <n v="421"/>
    <n v="12"/>
    <x v="743"/>
    <d v="1899-12-30T15:49:00"/>
    <n v="22"/>
    <x v="0"/>
    <x v="3674"/>
    <n v="0"/>
    <n v="0"/>
    <x v="2"/>
    <x v="1"/>
    <n v="421"/>
    <x v="291"/>
    <x v="0"/>
    <n v="27"/>
    <s v="Hyderabad"/>
    <x v="169"/>
    <x v="3691"/>
    <x v="11"/>
    <n v="2024"/>
    <x v="1"/>
    <n v="0"/>
    <x v="1"/>
  </r>
  <r>
    <n v="41"/>
    <x v="194"/>
    <x v="3"/>
    <x v="4"/>
    <x v="15"/>
    <n v="250"/>
    <x v="0"/>
    <x v="3719"/>
    <n v="498"/>
    <n v="41"/>
    <x v="810"/>
    <d v="1899-12-30T21:33:00"/>
    <n v="62"/>
    <x v="4"/>
    <x v="3675"/>
    <n v="41.65"/>
    <n v="49"/>
    <x v="4"/>
    <x v="1"/>
    <n v="498"/>
    <x v="105"/>
    <x v="1"/>
    <n v="28"/>
    <s v="Delhi"/>
    <x v="234"/>
    <x v="3692"/>
    <x v="6"/>
    <n v="2025"/>
    <x v="0"/>
    <n v="0.10000960476396292"/>
    <x v="1"/>
  </r>
  <r>
    <n v="40"/>
    <x v="16"/>
    <x v="5"/>
    <x v="5"/>
    <x v="11"/>
    <n v="600"/>
    <x v="2"/>
    <x v="3720"/>
    <n v="313"/>
    <n v="40"/>
    <x v="435"/>
    <d v="1899-12-30T14:47:00"/>
    <n v="32"/>
    <x v="1"/>
    <x v="3676"/>
    <n v="268.70999999999998"/>
    <n v="40"/>
    <x v="1"/>
    <x v="2"/>
    <n v="313"/>
    <x v="143"/>
    <x v="0"/>
    <n v="43"/>
    <s v="Bengaluru"/>
    <x v="151"/>
    <x v="3693"/>
    <x v="9"/>
    <n v="2025"/>
    <x v="0"/>
    <n v="0.14999916267074537"/>
    <x v="3"/>
  </r>
  <r>
    <n v="230"/>
    <x v="91"/>
    <x v="1"/>
    <x v="6"/>
    <x v="15"/>
    <n v="200"/>
    <x v="0"/>
    <x v="3721"/>
    <n v="153"/>
    <n v="230"/>
    <x v="374"/>
    <d v="1899-12-30T19:07:00"/>
    <n v="56"/>
    <x v="5"/>
    <x v="1623"/>
    <n v="0"/>
    <n v="40"/>
    <x v="2"/>
    <x v="2"/>
    <n v="153"/>
    <x v="47"/>
    <x v="0"/>
    <n v="55"/>
    <s v="Pune"/>
    <x v="184"/>
    <x v="3694"/>
    <x v="11"/>
    <n v="2026"/>
    <x v="0"/>
    <n v="0"/>
    <x v="2"/>
  </r>
  <r>
    <n v="71"/>
    <x v="75"/>
    <x v="1"/>
    <x v="2"/>
    <x v="0"/>
    <n v="200"/>
    <x v="1"/>
    <x v="3722"/>
    <n v="330"/>
    <n v="71"/>
    <x v="882"/>
    <d v="1899-12-30T19:32:00"/>
    <n v="44"/>
    <x v="5"/>
    <x v="3677"/>
    <n v="194.97"/>
    <n v="20"/>
    <x v="4"/>
    <x v="1"/>
    <n v="330"/>
    <x v="237"/>
    <x v="0"/>
    <n v="47"/>
    <s v="Mumbai"/>
    <x v="276"/>
    <x v="3695"/>
    <x v="9"/>
    <n v="2025"/>
    <x v="0"/>
    <n v="0.15000346215099594"/>
    <x v="2"/>
  </r>
  <r>
    <n v="234"/>
    <x v="217"/>
    <x v="4"/>
    <x v="8"/>
    <x v="18"/>
    <n v="250"/>
    <x v="0"/>
    <x v="3723"/>
    <n v="69"/>
    <n v="234"/>
    <x v="774"/>
    <d v="1899-12-30T18:12:00"/>
    <n v="52"/>
    <x v="3"/>
    <x v="3678"/>
    <n v="0"/>
    <n v="49"/>
    <x v="5"/>
    <x v="1"/>
    <n v="69"/>
    <x v="53"/>
    <x v="0"/>
    <n v="48"/>
    <s v="Bengaluru"/>
    <x v="362"/>
    <x v="3696"/>
    <x v="8"/>
    <n v="2024"/>
    <x v="0"/>
    <n v="0"/>
    <x v="2"/>
  </r>
  <r>
    <n v="118"/>
    <x v="236"/>
    <x v="4"/>
    <x v="5"/>
    <x v="6"/>
    <n v="250"/>
    <x v="2"/>
    <x v="3724"/>
    <n v="508"/>
    <n v="118"/>
    <x v="640"/>
    <d v="1899-12-30T18:12:00"/>
    <n v="60"/>
    <x v="2"/>
    <x v="3679"/>
    <n v="18.510000000000002"/>
    <n v="0"/>
    <x v="2"/>
    <x v="1"/>
    <n v="508"/>
    <x v="361"/>
    <x v="0"/>
    <n v="42"/>
    <s v="Delhi"/>
    <x v="406"/>
    <x v="3697"/>
    <x v="10"/>
    <n v="2024"/>
    <x v="0"/>
    <n v="0.15"/>
    <x v="3"/>
  </r>
  <r>
    <n v="180"/>
    <x v="211"/>
    <x v="5"/>
    <x v="5"/>
    <x v="14"/>
    <n v="200"/>
    <x v="0"/>
    <x v="3725"/>
    <n v="230"/>
    <n v="180"/>
    <x v="881"/>
    <d v="1899-12-30T16:03:00"/>
    <n v="25"/>
    <x v="1"/>
    <x v="3680"/>
    <n v="150.68"/>
    <n v="0"/>
    <x v="5"/>
    <x v="1"/>
    <n v="230"/>
    <x v="133"/>
    <x v="1"/>
    <n v="37"/>
    <s v="Pune"/>
    <x v="139"/>
    <x v="3698"/>
    <x v="0"/>
    <n v="2024"/>
    <x v="1"/>
    <n v="0.20000265466756928"/>
    <x v="3"/>
  </r>
  <r>
    <n v="52"/>
    <x v="240"/>
    <x v="1"/>
    <x v="4"/>
    <x v="6"/>
    <n v="400"/>
    <x v="1"/>
    <x v="3726"/>
    <n v="124"/>
    <n v="52"/>
    <x v="345"/>
    <d v="1899-12-30T11:26:00"/>
    <n v="58"/>
    <x v="2"/>
    <x v="3681"/>
    <n v="77.12"/>
    <n v="30"/>
    <x v="3"/>
    <x v="1"/>
    <n v="124"/>
    <x v="151"/>
    <x v="0"/>
    <n v="35"/>
    <s v="Pune"/>
    <x v="31"/>
    <x v="3699"/>
    <x v="3"/>
    <n v="2026"/>
    <x v="0"/>
    <n v="4.9997082639109493E-2"/>
    <x v="3"/>
  </r>
  <r>
    <n v="113"/>
    <x v="86"/>
    <x v="7"/>
    <x v="7"/>
    <x v="4"/>
    <n v="350"/>
    <x v="2"/>
    <x v="3727"/>
    <n v="1"/>
    <n v="113"/>
    <x v="898"/>
    <d v="1899-12-30T12:56:00"/>
    <n v="43"/>
    <x v="5"/>
    <x v="3682"/>
    <n v="268.20999999999998"/>
    <n v="40"/>
    <x v="5"/>
    <x v="1"/>
    <n v="1"/>
    <x v="1"/>
    <x v="1"/>
    <n v="32"/>
    <s v="Pune"/>
    <x v="1"/>
    <x v="3700"/>
    <x v="9"/>
    <n v="2024"/>
    <x v="0"/>
    <n v="0.15000223708641863"/>
    <x v="1"/>
  </r>
  <r>
    <n v="55"/>
    <x v="142"/>
    <x v="5"/>
    <x v="0"/>
    <x v="15"/>
    <n v="300"/>
    <x v="0"/>
    <x v="3728"/>
    <n v="441"/>
    <n v="55"/>
    <x v="736"/>
    <d v="1899-12-30T18:00:00"/>
    <n v="41"/>
    <x v="1"/>
    <x v="3683"/>
    <n v="62.97"/>
    <n v="40"/>
    <x v="3"/>
    <x v="1"/>
    <n v="441"/>
    <x v="181"/>
    <x v="0"/>
    <n v="49"/>
    <s v="Ahmedabad"/>
    <x v="417"/>
    <x v="3701"/>
    <x v="0"/>
    <n v="2026"/>
    <x v="0"/>
    <n v="0.15000357321517901"/>
    <x v="2"/>
  </r>
  <r>
    <n v="177"/>
    <x v="152"/>
    <x v="0"/>
    <x v="6"/>
    <x v="8"/>
    <n v="700"/>
    <x v="0"/>
    <x v="3729"/>
    <n v="25"/>
    <n v="177"/>
    <x v="291"/>
    <d v="1899-12-30T14:32:00"/>
    <n v="50"/>
    <x v="3"/>
    <x v="3684"/>
    <n v="43.37"/>
    <n v="40"/>
    <x v="2"/>
    <x v="1"/>
    <n v="25"/>
    <x v="39"/>
    <x v="0"/>
    <n v="41"/>
    <s v="Hyderabad"/>
    <x v="38"/>
    <x v="3702"/>
    <x v="4"/>
    <n v="2024"/>
    <x v="0"/>
    <n v="0.14998616682805366"/>
    <x v="3"/>
  </r>
  <r>
    <n v="239"/>
    <x v="23"/>
    <x v="7"/>
    <x v="8"/>
    <x v="13"/>
    <n v="800"/>
    <x v="0"/>
    <x v="3730"/>
    <n v="139"/>
    <n v="239"/>
    <x v="660"/>
    <d v="1899-12-30T13:54:00"/>
    <n v="43"/>
    <x v="0"/>
    <x v="3685"/>
    <n v="0"/>
    <n v="30"/>
    <x v="3"/>
    <x v="1"/>
    <n v="139"/>
    <x v="169"/>
    <x v="0"/>
    <n v="25"/>
    <s v="Mumbai"/>
    <x v="43"/>
    <x v="3703"/>
    <x v="11"/>
    <n v="2026"/>
    <x v="0"/>
    <n v="0"/>
    <x v="1"/>
  </r>
  <r>
    <n v="164"/>
    <x v="243"/>
    <x v="3"/>
    <x v="6"/>
    <x v="5"/>
    <n v="150"/>
    <x v="2"/>
    <x v="3731"/>
    <n v="406"/>
    <n v="164"/>
    <x v="969"/>
    <d v="1899-12-30T10:20:00"/>
    <n v="47"/>
    <x v="1"/>
    <x v="3686"/>
    <n v="0"/>
    <n v="40"/>
    <x v="3"/>
    <x v="1"/>
    <n v="406"/>
    <x v="138"/>
    <x v="1"/>
    <n v="37"/>
    <s v="Ahmedabad"/>
    <x v="146"/>
    <x v="3704"/>
    <x v="6"/>
    <n v="2024"/>
    <x v="0"/>
    <n v="0"/>
    <x v="3"/>
  </r>
  <r>
    <n v="14"/>
    <x v="2"/>
    <x v="2"/>
    <x v="2"/>
    <x v="2"/>
    <n v="250"/>
    <x v="0"/>
    <x v="3732"/>
    <n v="429"/>
    <n v="14"/>
    <x v="68"/>
    <d v="1899-12-30T17:24:00"/>
    <n v="44"/>
    <x v="5"/>
    <x v="3687"/>
    <n v="57.71"/>
    <n v="0"/>
    <x v="4"/>
    <x v="0"/>
    <n v="429"/>
    <x v="260"/>
    <x v="0"/>
    <n v="52"/>
    <s v="Chennai"/>
    <x v="8"/>
    <x v="3705"/>
    <x v="9"/>
    <n v="2026"/>
    <x v="0"/>
    <n v="0.15000129961271541"/>
    <x v="2"/>
  </r>
  <r>
    <n v="159"/>
    <x v="127"/>
    <x v="4"/>
    <x v="5"/>
    <x v="19"/>
    <n v="800"/>
    <x v="2"/>
    <x v="3733"/>
    <n v="447"/>
    <n v="159"/>
    <x v="453"/>
    <d v="1899-12-30T20:44:00"/>
    <n v="21"/>
    <x v="1"/>
    <x v="3688"/>
    <n v="196.93"/>
    <n v="30"/>
    <x v="5"/>
    <x v="2"/>
    <n v="447"/>
    <x v="106"/>
    <x v="0"/>
    <n v="51"/>
    <s v="Bengaluru"/>
    <x v="110"/>
    <x v="3706"/>
    <x v="0"/>
    <n v="2024"/>
    <x v="1"/>
    <n v="0.15000190425410367"/>
    <x v="2"/>
  </r>
  <r>
    <n v="101"/>
    <x v="145"/>
    <x v="4"/>
    <x v="4"/>
    <x v="19"/>
    <n v="450"/>
    <x v="1"/>
    <x v="3734"/>
    <n v="190"/>
    <n v="101"/>
    <x v="81"/>
    <d v="1899-12-30T10:15:00"/>
    <n v="31"/>
    <x v="0"/>
    <x v="3689"/>
    <n v="259.73"/>
    <n v="40"/>
    <x v="3"/>
    <x v="1"/>
    <n v="190"/>
    <x v="7"/>
    <x v="1"/>
    <n v="36"/>
    <s v="Ahmedabad"/>
    <x v="345"/>
    <x v="3707"/>
    <x v="3"/>
    <n v="2026"/>
    <x v="0"/>
    <n v="0.20000154007269144"/>
    <x v="3"/>
  </r>
  <r>
    <n v="40"/>
    <x v="16"/>
    <x v="5"/>
    <x v="5"/>
    <x v="11"/>
    <n v="600"/>
    <x v="2"/>
    <x v="3735"/>
    <n v="139"/>
    <n v="40"/>
    <x v="961"/>
    <d v="1899-12-30T09:52:00"/>
    <n v="60"/>
    <x v="2"/>
    <x v="3690"/>
    <n v="38.25"/>
    <n v="40"/>
    <x v="0"/>
    <x v="1"/>
    <n v="139"/>
    <x v="169"/>
    <x v="0"/>
    <n v="25"/>
    <s v="Mumbai"/>
    <x v="43"/>
    <x v="3708"/>
    <x v="8"/>
    <n v="2026"/>
    <x v="0"/>
    <n v="5.0005229305025364E-2"/>
    <x v="1"/>
  </r>
  <r>
    <n v="84"/>
    <x v="224"/>
    <x v="2"/>
    <x v="3"/>
    <x v="5"/>
    <n v="800"/>
    <x v="0"/>
    <x v="3736"/>
    <n v="5"/>
    <n v="84"/>
    <x v="10"/>
    <d v="1899-12-30T13:17:00"/>
    <n v="25"/>
    <x v="3"/>
    <x v="3691"/>
    <n v="0"/>
    <n v="40"/>
    <x v="1"/>
    <x v="1"/>
    <n v="5"/>
    <x v="7"/>
    <x v="1"/>
    <n v="35"/>
    <s v="Kolkata"/>
    <x v="7"/>
    <x v="3709"/>
    <x v="6"/>
    <n v="2024"/>
    <x v="1"/>
    <n v="0"/>
    <x v="3"/>
  </r>
  <r>
    <n v="86"/>
    <x v="169"/>
    <x v="4"/>
    <x v="6"/>
    <x v="7"/>
    <n v="350"/>
    <x v="1"/>
    <x v="3737"/>
    <n v="227"/>
    <n v="86"/>
    <x v="217"/>
    <d v="1899-12-30T13:32:00"/>
    <n v="62"/>
    <x v="2"/>
    <x v="3692"/>
    <n v="82.73"/>
    <n v="49"/>
    <x v="4"/>
    <x v="1"/>
    <n v="227"/>
    <x v="357"/>
    <x v="1"/>
    <n v="23"/>
    <s v="Mumbai"/>
    <x v="403"/>
    <x v="3710"/>
    <x v="6"/>
    <n v="2024"/>
    <x v="0"/>
    <n v="4.9998186938706439E-2"/>
    <x v="0"/>
  </r>
  <r>
    <n v="142"/>
    <x v="195"/>
    <x v="2"/>
    <x v="5"/>
    <x v="14"/>
    <n v="800"/>
    <x v="0"/>
    <x v="3738"/>
    <n v="375"/>
    <n v="142"/>
    <x v="441"/>
    <d v="1899-12-30T10:15:00"/>
    <n v="48"/>
    <x v="0"/>
    <x v="3693"/>
    <n v="86.1"/>
    <n v="20"/>
    <x v="3"/>
    <x v="1"/>
    <n v="375"/>
    <x v="272"/>
    <x v="0"/>
    <n v="52"/>
    <s v="Mumbai"/>
    <x v="271"/>
    <x v="3711"/>
    <x v="11"/>
    <n v="2026"/>
    <x v="0"/>
    <n v="4.9999999999999996E-2"/>
    <x v="2"/>
  </r>
  <r>
    <n v="97"/>
    <x v="162"/>
    <x v="7"/>
    <x v="4"/>
    <x v="16"/>
    <n v="350"/>
    <x v="2"/>
    <x v="3739"/>
    <n v="229"/>
    <n v="97"/>
    <x v="914"/>
    <d v="1899-12-30T22:54:00"/>
    <n v="50"/>
    <x v="3"/>
    <x v="3694"/>
    <n v="0"/>
    <n v="30"/>
    <x v="0"/>
    <x v="1"/>
    <n v="229"/>
    <x v="330"/>
    <x v="0"/>
    <n v="40"/>
    <s v="Mumbai"/>
    <x v="367"/>
    <x v="3712"/>
    <x v="8"/>
    <n v="2026"/>
    <x v="0"/>
    <n v="0"/>
    <x v="3"/>
  </r>
  <r>
    <n v="105"/>
    <x v="244"/>
    <x v="5"/>
    <x v="8"/>
    <x v="1"/>
    <n v="250"/>
    <x v="2"/>
    <x v="3740"/>
    <n v="137"/>
    <n v="105"/>
    <x v="47"/>
    <d v="1899-12-30T18:07:00"/>
    <n v="16"/>
    <x v="2"/>
    <x v="3695"/>
    <n v="20.81"/>
    <n v="30"/>
    <x v="4"/>
    <x v="1"/>
    <n v="137"/>
    <x v="167"/>
    <x v="0"/>
    <n v="22"/>
    <s v="Ahmedabad"/>
    <x v="175"/>
    <x v="3713"/>
    <x v="9"/>
    <n v="2024"/>
    <x v="1"/>
    <n v="0.15002523249945929"/>
    <x v="0"/>
  </r>
  <r>
    <n v="3"/>
    <x v="14"/>
    <x v="1"/>
    <x v="6"/>
    <x v="7"/>
    <n v="300"/>
    <x v="2"/>
    <x v="3741"/>
    <n v="510"/>
    <n v="3"/>
    <x v="786"/>
    <d v="1899-12-30T13:39:00"/>
    <n v="38"/>
    <x v="0"/>
    <x v="3696"/>
    <n v="106.44"/>
    <n v="40"/>
    <x v="0"/>
    <x v="1"/>
    <n v="510"/>
    <x v="154"/>
    <x v="1"/>
    <n v="36"/>
    <s v="Delhi"/>
    <x v="304"/>
    <x v="3714"/>
    <x v="0"/>
    <n v="2025"/>
    <x v="0"/>
    <n v="0.10000187902816662"/>
    <x v="3"/>
  </r>
  <r>
    <n v="33"/>
    <x v="134"/>
    <x v="4"/>
    <x v="9"/>
    <x v="19"/>
    <n v="300"/>
    <x v="0"/>
    <x v="3742"/>
    <n v="95"/>
    <n v="33"/>
    <x v="674"/>
    <d v="1899-12-30T14:21:00"/>
    <n v="58"/>
    <x v="5"/>
    <x v="3697"/>
    <n v="219.73"/>
    <n v="49"/>
    <x v="1"/>
    <x v="1"/>
    <n v="95"/>
    <x v="120"/>
    <x v="0"/>
    <n v="36"/>
    <s v="Ahmedabad"/>
    <x v="125"/>
    <x v="3715"/>
    <x v="8"/>
    <n v="2026"/>
    <x v="0"/>
    <n v="0.19999635923434697"/>
    <x v="3"/>
  </r>
  <r>
    <n v="239"/>
    <x v="23"/>
    <x v="7"/>
    <x v="8"/>
    <x v="13"/>
    <n v="800"/>
    <x v="0"/>
    <x v="3743"/>
    <n v="178"/>
    <n v="239"/>
    <x v="472"/>
    <d v="1899-12-30T18:35:00"/>
    <n v="40"/>
    <x v="5"/>
    <x v="151"/>
    <n v="18.64"/>
    <n v="20"/>
    <x v="0"/>
    <x v="1"/>
    <n v="178"/>
    <x v="194"/>
    <x v="1"/>
    <n v="36"/>
    <s v="Mumbai"/>
    <x v="207"/>
    <x v="3716"/>
    <x v="6"/>
    <n v="2026"/>
    <x v="0"/>
    <n v="5.000134123769414E-2"/>
    <x v="3"/>
  </r>
  <r>
    <n v="9"/>
    <x v="44"/>
    <x v="7"/>
    <x v="0"/>
    <x v="15"/>
    <n v="700"/>
    <x v="1"/>
    <x v="3744"/>
    <n v="26"/>
    <n v="9"/>
    <x v="113"/>
    <d v="1899-12-30T13:21:00"/>
    <n v="57"/>
    <x v="1"/>
    <x v="3698"/>
    <n v="0"/>
    <n v="40"/>
    <x v="1"/>
    <x v="1"/>
    <n v="26"/>
    <x v="377"/>
    <x v="1"/>
    <n v="19"/>
    <s v="Chennai"/>
    <x v="425"/>
    <x v="3717"/>
    <x v="0"/>
    <n v="2025"/>
    <x v="0"/>
    <n v="0"/>
    <x v="0"/>
  </r>
  <r>
    <n v="20"/>
    <x v="214"/>
    <x v="2"/>
    <x v="2"/>
    <x v="18"/>
    <n v="700"/>
    <x v="0"/>
    <x v="3745"/>
    <n v="372"/>
    <n v="20"/>
    <x v="868"/>
    <d v="1899-12-30T14:30:00"/>
    <n v="48"/>
    <x v="1"/>
    <x v="3699"/>
    <n v="0"/>
    <n v="0"/>
    <x v="3"/>
    <x v="1"/>
    <n v="372"/>
    <x v="31"/>
    <x v="0"/>
    <n v="35"/>
    <s v="Hyderabad"/>
    <x v="30"/>
    <x v="3718"/>
    <x v="11"/>
    <n v="2026"/>
    <x v="0"/>
    <n v="0"/>
    <x v="3"/>
  </r>
  <r>
    <n v="69"/>
    <x v="81"/>
    <x v="1"/>
    <x v="3"/>
    <x v="3"/>
    <n v="350"/>
    <x v="2"/>
    <x v="3746"/>
    <n v="203"/>
    <n v="69"/>
    <x v="85"/>
    <d v="1899-12-30T16:51:00"/>
    <n v="36"/>
    <x v="5"/>
    <x v="3700"/>
    <n v="180.88"/>
    <n v="0"/>
    <x v="1"/>
    <x v="1"/>
    <n v="203"/>
    <x v="375"/>
    <x v="0"/>
    <n v="24"/>
    <s v="Ahmedabad"/>
    <x v="98"/>
    <x v="3719"/>
    <x v="2"/>
    <n v="2026"/>
    <x v="0"/>
    <n v="0.14999709757938118"/>
    <x v="0"/>
  </r>
  <r>
    <n v="177"/>
    <x v="152"/>
    <x v="0"/>
    <x v="6"/>
    <x v="8"/>
    <n v="700"/>
    <x v="0"/>
    <x v="3747"/>
    <n v="434"/>
    <n v="177"/>
    <x v="635"/>
    <d v="1899-12-30T11:12:00"/>
    <n v="32"/>
    <x v="2"/>
    <x v="3701"/>
    <n v="70.12"/>
    <n v="30"/>
    <x v="4"/>
    <x v="1"/>
    <n v="434"/>
    <x v="257"/>
    <x v="0"/>
    <n v="47"/>
    <s v="Pune"/>
    <x v="278"/>
    <x v="3720"/>
    <x v="11"/>
    <n v="2024"/>
    <x v="0"/>
    <n v="5.0002495846198834E-2"/>
    <x v="2"/>
  </r>
  <r>
    <n v="82"/>
    <x v="178"/>
    <x v="2"/>
    <x v="7"/>
    <x v="20"/>
    <n v="500"/>
    <x v="1"/>
    <x v="3748"/>
    <n v="79"/>
    <n v="82"/>
    <x v="743"/>
    <d v="1899-12-30T21:49:00"/>
    <n v="36"/>
    <x v="4"/>
    <x v="3702"/>
    <n v="0"/>
    <n v="20"/>
    <x v="4"/>
    <x v="1"/>
    <n v="79"/>
    <x v="298"/>
    <x v="0"/>
    <n v="36"/>
    <s v="Chennai"/>
    <x v="330"/>
    <x v="3721"/>
    <x v="11"/>
    <n v="2024"/>
    <x v="0"/>
    <n v="0"/>
    <x v="3"/>
  </r>
  <r>
    <n v="11"/>
    <x v="28"/>
    <x v="4"/>
    <x v="5"/>
    <x v="0"/>
    <n v="500"/>
    <x v="0"/>
    <x v="3749"/>
    <n v="461"/>
    <n v="11"/>
    <x v="736"/>
    <d v="1899-12-30T11:00:00"/>
    <n v="21"/>
    <x v="1"/>
    <x v="3703"/>
    <n v="0"/>
    <n v="20"/>
    <x v="1"/>
    <x v="2"/>
    <n v="461"/>
    <x v="177"/>
    <x v="0"/>
    <n v="22"/>
    <s v="Hyderabad"/>
    <x v="307"/>
    <x v="3722"/>
    <x v="0"/>
    <n v="2026"/>
    <x v="1"/>
    <n v="0"/>
    <x v="0"/>
  </r>
  <r>
    <n v="19"/>
    <x v="84"/>
    <x v="2"/>
    <x v="8"/>
    <x v="16"/>
    <n v="700"/>
    <x v="1"/>
    <x v="3750"/>
    <n v="454"/>
    <n v="19"/>
    <x v="433"/>
    <d v="1899-12-30T16:02:00"/>
    <n v="64"/>
    <x v="5"/>
    <x v="3704"/>
    <n v="169.47"/>
    <n v="30"/>
    <x v="3"/>
    <x v="1"/>
    <n v="454"/>
    <x v="18"/>
    <x v="1"/>
    <n v="45"/>
    <s v="Mumbai"/>
    <x v="18"/>
    <x v="3723"/>
    <x v="5"/>
    <n v="2025"/>
    <x v="0"/>
    <n v="0.14999601709991769"/>
    <x v="2"/>
  </r>
  <r>
    <n v="142"/>
    <x v="195"/>
    <x v="2"/>
    <x v="5"/>
    <x v="14"/>
    <n v="800"/>
    <x v="0"/>
    <x v="3751"/>
    <n v="310"/>
    <n v="142"/>
    <x v="621"/>
    <d v="1899-12-30T11:51:00"/>
    <n v="23"/>
    <x v="2"/>
    <x v="3705"/>
    <n v="49.29"/>
    <n v="49"/>
    <x v="3"/>
    <x v="1"/>
    <n v="310"/>
    <x v="93"/>
    <x v="1"/>
    <n v="24"/>
    <s v="Pune"/>
    <x v="96"/>
    <x v="3724"/>
    <x v="1"/>
    <n v="2025"/>
    <x v="1"/>
    <n v="5.0002536139994926E-2"/>
    <x v="0"/>
  </r>
  <r>
    <n v="134"/>
    <x v="107"/>
    <x v="5"/>
    <x v="2"/>
    <x v="12"/>
    <n v="350"/>
    <x v="1"/>
    <x v="3752"/>
    <n v="15"/>
    <n v="134"/>
    <x v="199"/>
    <d v="1899-12-30T08:20:00"/>
    <n v="47"/>
    <x v="5"/>
    <x v="3706"/>
    <n v="147.47999999999999"/>
    <n v="0"/>
    <x v="0"/>
    <x v="2"/>
    <n v="15"/>
    <x v="24"/>
    <x v="0"/>
    <n v="22"/>
    <s v="Kolkata"/>
    <x v="23"/>
    <x v="3725"/>
    <x v="10"/>
    <n v="2026"/>
    <x v="0"/>
    <n v="9.9999999999999992E-2"/>
    <x v="0"/>
  </r>
  <r>
    <n v="11"/>
    <x v="28"/>
    <x v="4"/>
    <x v="5"/>
    <x v="0"/>
    <n v="500"/>
    <x v="0"/>
    <x v="3753"/>
    <n v="521"/>
    <n v="11"/>
    <x v="852"/>
    <d v="1899-12-30T11:17:00"/>
    <n v="16"/>
    <x v="4"/>
    <x v="3707"/>
    <n v="72.59"/>
    <n v="0"/>
    <x v="0"/>
    <x v="1"/>
    <n v="521"/>
    <x v="207"/>
    <x v="1"/>
    <n v="45"/>
    <s v="Chennai"/>
    <x v="246"/>
    <x v="3726"/>
    <x v="3"/>
    <n v="2025"/>
    <x v="1"/>
    <n v="0.14999793362813574"/>
    <x v="2"/>
  </r>
  <r>
    <n v="215"/>
    <x v="85"/>
    <x v="6"/>
    <x v="3"/>
    <x v="18"/>
    <n v="800"/>
    <x v="2"/>
    <x v="3754"/>
    <n v="567"/>
    <n v="215"/>
    <x v="818"/>
    <d v="1899-12-30T11:44:00"/>
    <n v="61"/>
    <x v="0"/>
    <x v="3708"/>
    <n v="103.45"/>
    <n v="20"/>
    <x v="0"/>
    <x v="2"/>
    <n v="567"/>
    <x v="28"/>
    <x v="1"/>
    <n v="34"/>
    <s v="Chennai"/>
    <x v="391"/>
    <x v="3727"/>
    <x v="0"/>
    <n v="2026"/>
    <x v="0"/>
    <n v="0.14999492525627456"/>
    <x v="1"/>
  </r>
  <r>
    <n v="185"/>
    <x v="232"/>
    <x v="2"/>
    <x v="6"/>
    <x v="1"/>
    <n v="350"/>
    <x v="1"/>
    <x v="3755"/>
    <n v="531"/>
    <n v="185"/>
    <x v="128"/>
    <d v="1899-12-30T21:51:00"/>
    <n v="52"/>
    <x v="5"/>
    <x v="3709"/>
    <n v="0"/>
    <n v="0"/>
    <x v="3"/>
    <x v="1"/>
    <n v="531"/>
    <x v="12"/>
    <x v="0"/>
    <n v="52"/>
    <s v="Mumbai"/>
    <x v="320"/>
    <x v="3728"/>
    <x v="9"/>
    <n v="2026"/>
    <x v="0"/>
    <n v="0"/>
    <x v="2"/>
  </r>
  <r>
    <n v="106"/>
    <x v="238"/>
    <x v="2"/>
    <x v="3"/>
    <x v="6"/>
    <n v="400"/>
    <x v="0"/>
    <x v="3756"/>
    <n v="100"/>
    <n v="106"/>
    <x v="458"/>
    <d v="1899-12-30T21:36:00"/>
    <n v="34"/>
    <x v="2"/>
    <x v="3710"/>
    <n v="0"/>
    <n v="0"/>
    <x v="3"/>
    <x v="1"/>
    <n v="100"/>
    <x v="3"/>
    <x v="1"/>
    <n v="18"/>
    <s v="Kolkata"/>
    <x v="3"/>
    <x v="3729"/>
    <x v="7"/>
    <n v="2025"/>
    <x v="0"/>
    <n v="0"/>
    <x v="0"/>
  </r>
  <r>
    <n v="247"/>
    <x v="203"/>
    <x v="5"/>
    <x v="9"/>
    <x v="19"/>
    <n v="300"/>
    <x v="0"/>
    <x v="3757"/>
    <n v="441"/>
    <n v="247"/>
    <x v="850"/>
    <d v="1899-12-30T21:49:00"/>
    <n v="31"/>
    <x v="4"/>
    <x v="3711"/>
    <n v="0"/>
    <n v="30"/>
    <x v="1"/>
    <x v="1"/>
    <n v="441"/>
    <x v="181"/>
    <x v="0"/>
    <n v="49"/>
    <s v="Ahmedabad"/>
    <x v="417"/>
    <x v="3730"/>
    <x v="9"/>
    <n v="2025"/>
    <x v="0"/>
    <n v="0"/>
    <x v="2"/>
  </r>
  <r>
    <n v="102"/>
    <x v="184"/>
    <x v="5"/>
    <x v="5"/>
    <x v="6"/>
    <n v="700"/>
    <x v="2"/>
    <x v="3758"/>
    <n v="195"/>
    <n v="102"/>
    <x v="102"/>
    <d v="1899-12-30T13:03:00"/>
    <n v="44"/>
    <x v="1"/>
    <x v="3712"/>
    <n v="232.96"/>
    <n v="49"/>
    <x v="0"/>
    <x v="1"/>
    <n v="195"/>
    <x v="128"/>
    <x v="0"/>
    <n v="28"/>
    <s v="Pune"/>
    <x v="133"/>
    <x v="3731"/>
    <x v="8"/>
    <n v="2026"/>
    <x v="0"/>
    <n v="0.20000343412489913"/>
    <x v="1"/>
  </r>
  <r>
    <n v="154"/>
    <x v="167"/>
    <x v="4"/>
    <x v="7"/>
    <x v="18"/>
    <n v="800"/>
    <x v="2"/>
    <x v="3759"/>
    <n v="329"/>
    <n v="154"/>
    <x v="417"/>
    <d v="1899-12-30T13:24:00"/>
    <n v="15"/>
    <x v="5"/>
    <x v="3713"/>
    <n v="0"/>
    <n v="20"/>
    <x v="5"/>
    <x v="2"/>
    <n v="329"/>
    <x v="301"/>
    <x v="0"/>
    <n v="54"/>
    <s v="Kolkata"/>
    <x v="386"/>
    <x v="3732"/>
    <x v="8"/>
    <n v="2024"/>
    <x v="1"/>
    <n v="0"/>
    <x v="2"/>
  </r>
  <r>
    <n v="191"/>
    <x v="57"/>
    <x v="6"/>
    <x v="2"/>
    <x v="1"/>
    <n v="350"/>
    <x v="2"/>
    <x v="3760"/>
    <n v="266"/>
    <n v="191"/>
    <x v="447"/>
    <d v="1899-12-30T19:26:00"/>
    <n v="58"/>
    <x v="1"/>
    <x v="3714"/>
    <n v="190.47"/>
    <n v="0"/>
    <x v="2"/>
    <x v="1"/>
    <n v="266"/>
    <x v="190"/>
    <x v="0"/>
    <n v="39"/>
    <s v="Bengaluru"/>
    <x v="387"/>
    <x v="3733"/>
    <x v="8"/>
    <n v="2025"/>
    <x v="0"/>
    <n v="0.20000420022471202"/>
    <x v="3"/>
  </r>
  <r>
    <n v="126"/>
    <x v="98"/>
    <x v="5"/>
    <x v="1"/>
    <x v="15"/>
    <n v="600"/>
    <x v="0"/>
    <x v="3761"/>
    <n v="363"/>
    <n v="126"/>
    <x v="727"/>
    <d v="1899-12-30T11:13:00"/>
    <n v="16"/>
    <x v="1"/>
    <x v="3715"/>
    <n v="176.64"/>
    <n v="30"/>
    <x v="5"/>
    <x v="1"/>
    <n v="363"/>
    <x v="66"/>
    <x v="1"/>
    <n v="37"/>
    <s v="Kolkata"/>
    <x v="341"/>
    <x v="3734"/>
    <x v="10"/>
    <n v="2026"/>
    <x v="1"/>
    <n v="0.10000226454403406"/>
    <x v="3"/>
  </r>
  <r>
    <n v="238"/>
    <x v="207"/>
    <x v="2"/>
    <x v="1"/>
    <x v="11"/>
    <n v="450"/>
    <x v="0"/>
    <x v="3762"/>
    <n v="241"/>
    <n v="238"/>
    <x v="150"/>
    <d v="1899-12-30T20:18:00"/>
    <n v="56"/>
    <x v="0"/>
    <x v="3716"/>
    <n v="0"/>
    <n v="0"/>
    <x v="1"/>
    <x v="1"/>
    <n v="241"/>
    <x v="30"/>
    <x v="1"/>
    <n v="25"/>
    <s v="Chennai"/>
    <x v="205"/>
    <x v="3735"/>
    <x v="10"/>
    <n v="2025"/>
    <x v="0"/>
    <n v="0"/>
    <x v="1"/>
  </r>
  <r>
    <n v="225"/>
    <x v="83"/>
    <x v="1"/>
    <x v="7"/>
    <x v="3"/>
    <n v="300"/>
    <x v="0"/>
    <x v="3763"/>
    <n v="148"/>
    <n v="225"/>
    <x v="188"/>
    <d v="1899-12-30T18:12:00"/>
    <n v="65"/>
    <x v="4"/>
    <x v="3717"/>
    <n v="282.33999999999997"/>
    <n v="20"/>
    <x v="5"/>
    <x v="1"/>
    <n v="148"/>
    <x v="96"/>
    <x v="0"/>
    <n v="47"/>
    <s v="Ahmedabad"/>
    <x v="99"/>
    <x v="3736"/>
    <x v="0"/>
    <n v="2026"/>
    <x v="0"/>
    <n v="0.20000141674163588"/>
    <x v="2"/>
  </r>
  <r>
    <n v="70"/>
    <x v="96"/>
    <x v="0"/>
    <x v="7"/>
    <x v="17"/>
    <n v="350"/>
    <x v="1"/>
    <x v="3764"/>
    <n v="152"/>
    <n v="70"/>
    <x v="45"/>
    <d v="1899-12-30T23:24:00"/>
    <n v="31"/>
    <x v="0"/>
    <x v="3718"/>
    <n v="83.02"/>
    <n v="0"/>
    <x v="3"/>
    <x v="2"/>
    <n v="152"/>
    <x v="142"/>
    <x v="0"/>
    <n v="29"/>
    <s v="Bengaluru"/>
    <x v="331"/>
    <x v="614"/>
    <x v="3"/>
    <n v="2026"/>
    <x v="0"/>
    <n v="5.0002710337226183E-2"/>
    <x v="1"/>
  </r>
  <r>
    <n v="94"/>
    <x v="53"/>
    <x v="0"/>
    <x v="4"/>
    <x v="20"/>
    <n v="350"/>
    <x v="1"/>
    <x v="3765"/>
    <n v="583"/>
    <n v="94"/>
    <x v="73"/>
    <d v="1899-12-30T19:31:00"/>
    <n v="31"/>
    <x v="1"/>
    <x v="3719"/>
    <n v="0"/>
    <n v="49"/>
    <x v="4"/>
    <x v="1"/>
    <n v="583"/>
    <x v="119"/>
    <x v="1"/>
    <n v="43"/>
    <s v="Delhi"/>
    <x v="124"/>
    <x v="3737"/>
    <x v="9"/>
    <n v="2026"/>
    <x v="0"/>
    <n v="0"/>
    <x v="3"/>
  </r>
  <r>
    <n v="219"/>
    <x v="157"/>
    <x v="4"/>
    <x v="6"/>
    <x v="15"/>
    <n v="150"/>
    <x v="0"/>
    <x v="3766"/>
    <n v="331"/>
    <n v="219"/>
    <x v="300"/>
    <d v="1899-12-30T14:36:00"/>
    <n v="30"/>
    <x v="1"/>
    <x v="3720"/>
    <n v="0"/>
    <n v="49"/>
    <x v="3"/>
    <x v="1"/>
    <n v="331"/>
    <x v="116"/>
    <x v="0"/>
    <n v="53"/>
    <s v="Delhi"/>
    <x v="281"/>
    <x v="3738"/>
    <x v="10"/>
    <n v="2025"/>
    <x v="1"/>
    <n v="0"/>
    <x v="2"/>
  </r>
  <r>
    <n v="163"/>
    <x v="25"/>
    <x v="6"/>
    <x v="9"/>
    <x v="10"/>
    <n v="700"/>
    <x v="2"/>
    <x v="3767"/>
    <n v="278"/>
    <n v="163"/>
    <x v="970"/>
    <d v="1899-12-30T16:53:00"/>
    <n v="24"/>
    <x v="3"/>
    <x v="3721"/>
    <n v="119.36"/>
    <n v="49"/>
    <x v="0"/>
    <x v="1"/>
    <n v="278"/>
    <x v="240"/>
    <x v="0"/>
    <n v="52"/>
    <s v="Ahmedabad"/>
    <x v="261"/>
    <x v="3739"/>
    <x v="9"/>
    <n v="2026"/>
    <x v="1"/>
    <n v="9.9997486658344709E-2"/>
    <x v="2"/>
  </r>
  <r>
    <n v="238"/>
    <x v="207"/>
    <x v="2"/>
    <x v="1"/>
    <x v="11"/>
    <n v="450"/>
    <x v="0"/>
    <x v="3768"/>
    <n v="559"/>
    <n v="238"/>
    <x v="764"/>
    <d v="1899-12-30T11:37:00"/>
    <n v="26"/>
    <x v="0"/>
    <x v="3722"/>
    <n v="42.4"/>
    <n v="30"/>
    <x v="2"/>
    <x v="1"/>
    <n v="559"/>
    <x v="3"/>
    <x v="1"/>
    <n v="45"/>
    <s v="Pune"/>
    <x v="134"/>
    <x v="3740"/>
    <x v="11"/>
    <n v="2025"/>
    <x v="1"/>
    <n v="4.9996462514444735E-2"/>
    <x v="2"/>
  </r>
  <r>
    <n v="46"/>
    <x v="215"/>
    <x v="3"/>
    <x v="3"/>
    <x v="11"/>
    <n v="200"/>
    <x v="1"/>
    <x v="3769"/>
    <n v="201"/>
    <n v="46"/>
    <x v="872"/>
    <d v="1899-12-30T21:51:00"/>
    <n v="24"/>
    <x v="2"/>
    <x v="3723"/>
    <n v="0"/>
    <n v="20"/>
    <x v="3"/>
    <x v="1"/>
    <n v="201"/>
    <x v="214"/>
    <x v="0"/>
    <n v="22"/>
    <s v="Hyderabad"/>
    <x v="54"/>
    <x v="3741"/>
    <x v="0"/>
    <n v="2025"/>
    <x v="1"/>
    <n v="0"/>
    <x v="0"/>
  </r>
  <r>
    <n v="61"/>
    <x v="113"/>
    <x v="5"/>
    <x v="9"/>
    <x v="17"/>
    <n v="350"/>
    <x v="2"/>
    <x v="3770"/>
    <n v="552"/>
    <n v="61"/>
    <x v="118"/>
    <d v="1899-12-30T13:30:00"/>
    <n v="36"/>
    <x v="4"/>
    <x v="3724"/>
    <n v="0"/>
    <n v="49"/>
    <x v="3"/>
    <x v="1"/>
    <n v="552"/>
    <x v="324"/>
    <x v="1"/>
    <n v="38"/>
    <s v="Bengaluru"/>
    <x v="250"/>
    <x v="3742"/>
    <x v="8"/>
    <n v="2024"/>
    <x v="0"/>
    <n v="0"/>
    <x v="3"/>
  </r>
  <r>
    <n v="248"/>
    <x v="249"/>
    <x v="1"/>
    <x v="8"/>
    <x v="5"/>
    <n v="700"/>
    <x v="2"/>
    <x v="3771"/>
    <n v="353"/>
    <n v="248"/>
    <x v="14"/>
    <d v="1899-12-30T23:53:00"/>
    <n v="50"/>
    <x v="3"/>
    <x v="3725"/>
    <n v="0"/>
    <n v="20"/>
    <x v="3"/>
    <x v="1"/>
    <n v="353"/>
    <x v="136"/>
    <x v="0"/>
    <n v="41"/>
    <s v="Delhi"/>
    <x v="112"/>
    <x v="3743"/>
    <x v="7"/>
    <n v="2024"/>
    <x v="0"/>
    <n v="0"/>
    <x v="3"/>
  </r>
  <r>
    <n v="23"/>
    <x v="102"/>
    <x v="1"/>
    <x v="3"/>
    <x v="2"/>
    <n v="150"/>
    <x v="1"/>
    <x v="3772"/>
    <n v="19"/>
    <n v="23"/>
    <x v="213"/>
    <d v="1899-12-30T22:31:00"/>
    <n v="20"/>
    <x v="3"/>
    <x v="3726"/>
    <n v="87.75"/>
    <n v="20"/>
    <x v="1"/>
    <x v="1"/>
    <n v="19"/>
    <x v="243"/>
    <x v="1"/>
    <n v="21"/>
    <s v="Ahmedabad"/>
    <x v="384"/>
    <x v="3744"/>
    <x v="10"/>
    <n v="2026"/>
    <x v="1"/>
    <n v="5.0002564234063282E-2"/>
    <x v="0"/>
  </r>
  <r>
    <n v="223"/>
    <x v="155"/>
    <x v="2"/>
    <x v="8"/>
    <x v="13"/>
    <n v="400"/>
    <x v="1"/>
    <x v="3773"/>
    <n v="372"/>
    <n v="223"/>
    <x v="929"/>
    <d v="1899-12-30T08:08:00"/>
    <n v="62"/>
    <x v="2"/>
    <x v="3727"/>
    <n v="122.97"/>
    <n v="30"/>
    <x v="0"/>
    <x v="1"/>
    <n v="372"/>
    <x v="31"/>
    <x v="0"/>
    <n v="35"/>
    <s v="Hyderabad"/>
    <x v="30"/>
    <x v="3745"/>
    <x v="3"/>
    <n v="2026"/>
    <x v="0"/>
    <n v="9.9999186800139861E-2"/>
    <x v="3"/>
  </r>
  <r>
    <n v="199"/>
    <x v="61"/>
    <x v="6"/>
    <x v="2"/>
    <x v="3"/>
    <n v="300"/>
    <x v="1"/>
    <x v="3774"/>
    <n v="229"/>
    <n v="199"/>
    <x v="911"/>
    <d v="1899-12-30T14:17:00"/>
    <n v="21"/>
    <x v="3"/>
    <x v="3728"/>
    <n v="0"/>
    <n v="49"/>
    <x v="5"/>
    <x v="1"/>
    <n v="229"/>
    <x v="330"/>
    <x v="0"/>
    <n v="40"/>
    <s v="Mumbai"/>
    <x v="367"/>
    <x v="3746"/>
    <x v="0"/>
    <n v="2025"/>
    <x v="1"/>
    <n v="0"/>
    <x v="3"/>
  </r>
  <r>
    <n v="48"/>
    <x v="144"/>
    <x v="5"/>
    <x v="0"/>
    <x v="0"/>
    <n v="250"/>
    <x v="2"/>
    <x v="3775"/>
    <n v="223"/>
    <n v="48"/>
    <x v="626"/>
    <d v="1899-12-30T15:47:00"/>
    <n v="59"/>
    <x v="0"/>
    <x v="3729"/>
    <n v="75.47"/>
    <n v="40"/>
    <x v="2"/>
    <x v="1"/>
    <n v="223"/>
    <x v="209"/>
    <x v="0"/>
    <n v="25"/>
    <s v="Mumbai"/>
    <x v="240"/>
    <x v="3747"/>
    <x v="6"/>
    <n v="2026"/>
    <x v="0"/>
    <n v="5.0002318909714911E-2"/>
    <x v="1"/>
  </r>
  <r>
    <n v="228"/>
    <x v="105"/>
    <x v="6"/>
    <x v="1"/>
    <x v="8"/>
    <n v="150"/>
    <x v="2"/>
    <x v="3776"/>
    <n v="52"/>
    <n v="228"/>
    <x v="200"/>
    <d v="1899-12-30T21:40:00"/>
    <n v="46"/>
    <x v="3"/>
    <x v="3730"/>
    <n v="27.59"/>
    <n v="20"/>
    <x v="5"/>
    <x v="2"/>
    <n v="52"/>
    <x v="71"/>
    <x v="0"/>
    <n v="37"/>
    <s v="Delhi"/>
    <x v="48"/>
    <x v="3748"/>
    <x v="8"/>
    <n v="2025"/>
    <x v="0"/>
    <n v="5.0002718524022695E-2"/>
    <x v="3"/>
  </r>
  <r>
    <n v="21"/>
    <x v="63"/>
    <x v="7"/>
    <x v="3"/>
    <x v="17"/>
    <n v="400"/>
    <x v="0"/>
    <x v="3777"/>
    <n v="100"/>
    <n v="21"/>
    <x v="375"/>
    <d v="1899-12-30T09:18:00"/>
    <n v="15"/>
    <x v="5"/>
    <x v="3731"/>
    <n v="0"/>
    <n v="20"/>
    <x v="4"/>
    <x v="1"/>
    <n v="100"/>
    <x v="3"/>
    <x v="1"/>
    <n v="18"/>
    <s v="Kolkata"/>
    <x v="3"/>
    <x v="3749"/>
    <x v="1"/>
    <n v="2025"/>
    <x v="1"/>
    <n v="0"/>
    <x v="0"/>
  </r>
  <r>
    <n v="45"/>
    <x v="164"/>
    <x v="6"/>
    <x v="3"/>
    <x v="21"/>
    <n v="250"/>
    <x v="2"/>
    <x v="3778"/>
    <n v="572"/>
    <n v="45"/>
    <x v="530"/>
    <d v="1899-12-30T08:50:00"/>
    <n v="20"/>
    <x v="3"/>
    <x v="3732"/>
    <n v="51.89"/>
    <n v="40"/>
    <x v="1"/>
    <x v="1"/>
    <n v="572"/>
    <x v="290"/>
    <x v="0"/>
    <n v="41"/>
    <s v="Mumbai"/>
    <x v="322"/>
    <x v="3750"/>
    <x v="2"/>
    <n v="2025"/>
    <x v="1"/>
    <n v="5.0004336471653928E-2"/>
    <x v="3"/>
  </r>
  <r>
    <n v="49"/>
    <x v="82"/>
    <x v="5"/>
    <x v="6"/>
    <x v="10"/>
    <n v="400"/>
    <x v="2"/>
    <x v="3779"/>
    <n v="228"/>
    <n v="49"/>
    <x v="142"/>
    <d v="1899-12-30T17:09:00"/>
    <n v="23"/>
    <x v="1"/>
    <x v="3733"/>
    <n v="0"/>
    <n v="49"/>
    <x v="3"/>
    <x v="0"/>
    <n v="228"/>
    <x v="93"/>
    <x v="1"/>
    <n v="26"/>
    <s v="Chennai"/>
    <x v="400"/>
    <x v="3751"/>
    <x v="11"/>
    <n v="2026"/>
    <x v="1"/>
    <n v="0"/>
    <x v="1"/>
  </r>
  <r>
    <n v="33"/>
    <x v="134"/>
    <x v="4"/>
    <x v="9"/>
    <x v="19"/>
    <n v="300"/>
    <x v="0"/>
    <x v="3780"/>
    <n v="271"/>
    <n v="33"/>
    <x v="971"/>
    <d v="1899-12-30T23:30:00"/>
    <n v="43"/>
    <x v="4"/>
    <x v="3734"/>
    <n v="0"/>
    <n v="30"/>
    <x v="2"/>
    <x v="2"/>
    <n v="271"/>
    <x v="181"/>
    <x v="1"/>
    <n v="45"/>
    <s v="Mumbai"/>
    <x v="163"/>
    <x v="3752"/>
    <x v="0"/>
    <n v="2025"/>
    <x v="0"/>
    <n v="0"/>
    <x v="2"/>
  </r>
  <r>
    <n v="13"/>
    <x v="54"/>
    <x v="0"/>
    <x v="0"/>
    <x v="18"/>
    <n v="250"/>
    <x v="1"/>
    <x v="3781"/>
    <n v="348"/>
    <n v="13"/>
    <x v="394"/>
    <d v="1899-12-30T11:42:00"/>
    <n v="48"/>
    <x v="5"/>
    <x v="3735"/>
    <n v="0"/>
    <n v="0"/>
    <x v="5"/>
    <x v="1"/>
    <n v="348"/>
    <x v="363"/>
    <x v="0"/>
    <n v="28"/>
    <s v="Hyderabad"/>
    <x v="331"/>
    <x v="3753"/>
    <x v="11"/>
    <n v="2024"/>
    <x v="0"/>
    <n v="0"/>
    <x v="1"/>
  </r>
  <r>
    <n v="80"/>
    <x v="225"/>
    <x v="6"/>
    <x v="5"/>
    <x v="11"/>
    <n v="250"/>
    <x v="0"/>
    <x v="3782"/>
    <n v="539"/>
    <n v="80"/>
    <x v="90"/>
    <d v="1899-12-30T09:14:00"/>
    <n v="60"/>
    <x v="2"/>
    <x v="3736"/>
    <n v="0"/>
    <n v="49"/>
    <x v="2"/>
    <x v="2"/>
    <n v="539"/>
    <x v="215"/>
    <x v="1"/>
    <n v="22"/>
    <s v="Hyderabad"/>
    <x v="3"/>
    <x v="3754"/>
    <x v="8"/>
    <n v="2025"/>
    <x v="0"/>
    <n v="0"/>
    <x v="0"/>
  </r>
  <r>
    <n v="126"/>
    <x v="98"/>
    <x v="5"/>
    <x v="1"/>
    <x v="15"/>
    <n v="600"/>
    <x v="0"/>
    <x v="3783"/>
    <n v="548"/>
    <n v="126"/>
    <x v="235"/>
    <d v="1899-12-30T17:11:00"/>
    <n v="65"/>
    <x v="0"/>
    <x v="3737"/>
    <n v="278.73"/>
    <n v="30"/>
    <x v="2"/>
    <x v="1"/>
    <n v="548"/>
    <x v="288"/>
    <x v="0"/>
    <n v="35"/>
    <s v="Delhi"/>
    <x v="315"/>
    <x v="3755"/>
    <x v="3"/>
    <n v="2025"/>
    <x v="0"/>
    <n v="0.20000143509084126"/>
    <x v="3"/>
  </r>
  <r>
    <n v="64"/>
    <x v="1"/>
    <x v="1"/>
    <x v="1"/>
    <x v="1"/>
    <n v="500"/>
    <x v="0"/>
    <x v="3784"/>
    <n v="574"/>
    <n v="64"/>
    <x v="885"/>
    <d v="1899-12-30T17:28:00"/>
    <n v="63"/>
    <x v="2"/>
    <x v="3738"/>
    <n v="10.7"/>
    <n v="49"/>
    <x v="4"/>
    <x v="2"/>
    <n v="574"/>
    <x v="168"/>
    <x v="1"/>
    <n v="36"/>
    <s v="Ahmedabad"/>
    <x v="176"/>
    <x v="3756"/>
    <x v="0"/>
    <n v="2025"/>
    <x v="0"/>
    <n v="4.9990655952158472E-2"/>
    <x v="3"/>
  </r>
  <r>
    <n v="175"/>
    <x v="204"/>
    <x v="5"/>
    <x v="2"/>
    <x v="7"/>
    <n v="250"/>
    <x v="1"/>
    <x v="3785"/>
    <n v="251"/>
    <n v="175"/>
    <x v="972"/>
    <d v="1899-12-30T13:33:00"/>
    <n v="36"/>
    <x v="4"/>
    <x v="3739"/>
    <n v="50.96"/>
    <n v="0"/>
    <x v="3"/>
    <x v="1"/>
    <n v="251"/>
    <x v="232"/>
    <x v="0"/>
    <n v="37"/>
    <s v="Mumbai"/>
    <x v="28"/>
    <x v="3757"/>
    <x v="6"/>
    <n v="2025"/>
    <x v="0"/>
    <n v="0.14999264164827078"/>
    <x v="3"/>
  </r>
  <r>
    <n v="105"/>
    <x v="244"/>
    <x v="5"/>
    <x v="8"/>
    <x v="1"/>
    <n v="250"/>
    <x v="2"/>
    <x v="3786"/>
    <n v="318"/>
    <n v="105"/>
    <x v="524"/>
    <d v="1899-12-30T21:45:00"/>
    <n v="57"/>
    <x v="3"/>
    <x v="3740"/>
    <n v="120.43"/>
    <n v="30"/>
    <x v="2"/>
    <x v="2"/>
    <n v="318"/>
    <x v="327"/>
    <x v="0"/>
    <n v="35"/>
    <s v="Chennai"/>
    <x v="364"/>
    <x v="3758"/>
    <x v="8"/>
    <n v="2024"/>
    <x v="0"/>
    <n v="0.10000166074334874"/>
    <x v="3"/>
  </r>
  <r>
    <n v="166"/>
    <x v="235"/>
    <x v="7"/>
    <x v="8"/>
    <x v="17"/>
    <n v="500"/>
    <x v="0"/>
    <x v="3787"/>
    <n v="456"/>
    <n v="166"/>
    <x v="857"/>
    <d v="1899-12-30T10:33:00"/>
    <n v="63"/>
    <x v="5"/>
    <x v="3741"/>
    <n v="49.41"/>
    <n v="20"/>
    <x v="4"/>
    <x v="1"/>
    <n v="456"/>
    <x v="110"/>
    <x v="0"/>
    <n v="22"/>
    <s v="Pune"/>
    <x v="162"/>
    <x v="3759"/>
    <x v="9"/>
    <n v="2025"/>
    <x v="0"/>
    <n v="5.0000505975571492E-2"/>
    <x v="0"/>
  </r>
  <r>
    <n v="224"/>
    <x v="46"/>
    <x v="2"/>
    <x v="5"/>
    <x v="15"/>
    <n v="700"/>
    <x v="1"/>
    <x v="3788"/>
    <n v="81"/>
    <n v="224"/>
    <x v="596"/>
    <d v="1899-12-30T18:39:00"/>
    <n v="60"/>
    <x v="1"/>
    <x v="3742"/>
    <n v="0"/>
    <n v="49"/>
    <x v="3"/>
    <x v="2"/>
    <n v="81"/>
    <x v="105"/>
    <x v="0"/>
    <n v="18"/>
    <s v="Kolkata"/>
    <x v="108"/>
    <x v="3760"/>
    <x v="6"/>
    <n v="2024"/>
    <x v="0"/>
    <n v="0"/>
    <x v="0"/>
  </r>
  <r>
    <n v="30"/>
    <x v="60"/>
    <x v="0"/>
    <x v="9"/>
    <x v="21"/>
    <n v="600"/>
    <x v="2"/>
    <x v="3789"/>
    <n v="67"/>
    <n v="30"/>
    <x v="261"/>
    <d v="1899-12-30T18:47:00"/>
    <n v="43"/>
    <x v="4"/>
    <x v="3743"/>
    <n v="75.87"/>
    <n v="30"/>
    <x v="4"/>
    <x v="1"/>
    <n v="67"/>
    <x v="89"/>
    <x v="1"/>
    <n v="19"/>
    <s v="Delhi"/>
    <x v="92"/>
    <x v="3761"/>
    <x v="7"/>
    <n v="2025"/>
    <x v="0"/>
    <n v="0.14999406903641613"/>
    <x v="0"/>
  </r>
  <r>
    <n v="159"/>
    <x v="127"/>
    <x v="4"/>
    <x v="5"/>
    <x v="19"/>
    <n v="800"/>
    <x v="2"/>
    <x v="3790"/>
    <n v="90"/>
    <n v="159"/>
    <x v="50"/>
    <d v="1899-12-30T22:13:00"/>
    <n v="46"/>
    <x v="2"/>
    <x v="3744"/>
    <n v="0"/>
    <n v="40"/>
    <x v="4"/>
    <x v="0"/>
    <n v="90"/>
    <x v="113"/>
    <x v="0"/>
    <n v="33"/>
    <s v="Bengaluru"/>
    <x v="119"/>
    <x v="3762"/>
    <x v="4"/>
    <n v="2024"/>
    <x v="0"/>
    <n v="0"/>
    <x v="1"/>
  </r>
  <r>
    <n v="235"/>
    <x v="131"/>
    <x v="6"/>
    <x v="8"/>
    <x v="7"/>
    <n v="300"/>
    <x v="1"/>
    <x v="3791"/>
    <n v="518"/>
    <n v="235"/>
    <x v="615"/>
    <d v="1899-12-30T20:56:00"/>
    <n v="37"/>
    <x v="1"/>
    <x v="3745"/>
    <n v="140.65"/>
    <n v="49"/>
    <x v="2"/>
    <x v="2"/>
    <n v="518"/>
    <x v="316"/>
    <x v="1"/>
    <n v="31"/>
    <s v="Ahmedabad"/>
    <x v="113"/>
    <x v="3763"/>
    <x v="8"/>
    <n v="2026"/>
    <x v="0"/>
    <n v="9.9997867091352485E-2"/>
    <x v="1"/>
  </r>
  <r>
    <n v="146"/>
    <x v="202"/>
    <x v="5"/>
    <x v="2"/>
    <x v="13"/>
    <n v="700"/>
    <x v="0"/>
    <x v="3792"/>
    <n v="476"/>
    <n v="146"/>
    <x v="927"/>
    <d v="1899-12-30T23:35:00"/>
    <n v="55"/>
    <x v="3"/>
    <x v="3746"/>
    <n v="75.64"/>
    <n v="20"/>
    <x v="5"/>
    <x v="1"/>
    <n v="476"/>
    <x v="158"/>
    <x v="1"/>
    <n v="26"/>
    <s v="Ahmedabad"/>
    <x v="235"/>
    <x v="3764"/>
    <x v="8"/>
    <n v="2024"/>
    <x v="0"/>
    <n v="0.19998942414467769"/>
    <x v="1"/>
  </r>
  <r>
    <n v="184"/>
    <x v="138"/>
    <x v="6"/>
    <x v="9"/>
    <x v="1"/>
    <n v="400"/>
    <x v="1"/>
    <x v="3793"/>
    <n v="564"/>
    <n v="184"/>
    <x v="408"/>
    <d v="1899-12-30T11:01:00"/>
    <n v="65"/>
    <x v="0"/>
    <x v="3747"/>
    <n v="0"/>
    <n v="20"/>
    <x v="1"/>
    <x v="1"/>
    <n v="564"/>
    <x v="296"/>
    <x v="1"/>
    <n v="45"/>
    <s v="Bengaluru"/>
    <x v="115"/>
    <x v="3765"/>
    <x v="4"/>
    <n v="2025"/>
    <x v="0"/>
    <n v="0"/>
    <x v="2"/>
  </r>
  <r>
    <n v="153"/>
    <x v="174"/>
    <x v="2"/>
    <x v="2"/>
    <x v="12"/>
    <n v="600"/>
    <x v="1"/>
    <x v="3794"/>
    <n v="427"/>
    <n v="153"/>
    <x v="479"/>
    <d v="1899-12-30T20:11:00"/>
    <n v="35"/>
    <x v="0"/>
    <x v="3748"/>
    <n v="0"/>
    <n v="49"/>
    <x v="0"/>
    <x v="1"/>
    <n v="427"/>
    <x v="38"/>
    <x v="1"/>
    <n v="53"/>
    <s v="Kolkata"/>
    <x v="267"/>
    <x v="3766"/>
    <x v="2"/>
    <n v="2024"/>
    <x v="0"/>
    <n v="0"/>
    <x v="2"/>
  </r>
  <r>
    <n v="222"/>
    <x v="93"/>
    <x v="0"/>
    <x v="9"/>
    <x v="2"/>
    <n v="500"/>
    <x v="2"/>
    <x v="3795"/>
    <n v="260"/>
    <n v="222"/>
    <x v="331"/>
    <d v="1899-12-30T09:36:00"/>
    <n v="59"/>
    <x v="2"/>
    <x v="3749"/>
    <n v="130.22"/>
    <n v="0"/>
    <x v="4"/>
    <x v="1"/>
    <n v="260"/>
    <x v="15"/>
    <x v="1"/>
    <n v="50"/>
    <s v="Mumbai"/>
    <x v="15"/>
    <x v="3767"/>
    <x v="6"/>
    <n v="2025"/>
    <x v="0"/>
    <n v="0.15000403174712881"/>
    <x v="2"/>
  </r>
  <r>
    <n v="1"/>
    <x v="0"/>
    <x v="0"/>
    <x v="0"/>
    <x v="0"/>
    <n v="500"/>
    <x v="0"/>
    <x v="3796"/>
    <n v="9"/>
    <n v="1"/>
    <x v="272"/>
    <d v="1899-12-30T16:40:00"/>
    <n v="37"/>
    <x v="5"/>
    <x v="3750"/>
    <n v="0"/>
    <n v="30"/>
    <x v="3"/>
    <x v="2"/>
    <n v="9"/>
    <x v="14"/>
    <x v="0"/>
    <n v="22"/>
    <s v="Hyderabad"/>
    <x v="14"/>
    <x v="3768"/>
    <x v="7"/>
    <n v="2025"/>
    <x v="0"/>
    <n v="0"/>
    <x v="0"/>
  </r>
  <r>
    <n v="124"/>
    <x v="119"/>
    <x v="5"/>
    <x v="5"/>
    <x v="19"/>
    <n v="450"/>
    <x v="0"/>
    <x v="3797"/>
    <n v="179"/>
    <n v="124"/>
    <x v="797"/>
    <d v="1899-12-30T17:56:00"/>
    <n v="61"/>
    <x v="3"/>
    <x v="3751"/>
    <n v="55.49"/>
    <n v="40"/>
    <x v="0"/>
    <x v="2"/>
    <n v="179"/>
    <x v="199"/>
    <x v="0"/>
    <n v="24"/>
    <s v="Mumbai"/>
    <x v="212"/>
    <x v="3769"/>
    <x v="10"/>
    <n v="2026"/>
    <x v="0"/>
    <n v="5.0004055113498119E-2"/>
    <x v="0"/>
  </r>
  <r>
    <n v="159"/>
    <x v="127"/>
    <x v="4"/>
    <x v="5"/>
    <x v="19"/>
    <n v="800"/>
    <x v="2"/>
    <x v="3798"/>
    <n v="132"/>
    <n v="159"/>
    <x v="461"/>
    <d v="1899-12-30T14:54:00"/>
    <n v="17"/>
    <x v="1"/>
    <x v="3752"/>
    <n v="0"/>
    <n v="49"/>
    <x v="2"/>
    <x v="0"/>
    <n v="132"/>
    <x v="313"/>
    <x v="0"/>
    <n v="30"/>
    <s v="Mumbai"/>
    <x v="345"/>
    <x v="3770"/>
    <x v="4"/>
    <n v="2024"/>
    <x v="1"/>
    <n v="0"/>
    <x v="1"/>
  </r>
  <r>
    <n v="17"/>
    <x v="80"/>
    <x v="7"/>
    <x v="0"/>
    <x v="2"/>
    <n v="600"/>
    <x v="2"/>
    <x v="3799"/>
    <n v="340"/>
    <n v="17"/>
    <x v="77"/>
    <d v="1899-12-30T14:55:00"/>
    <n v="31"/>
    <x v="4"/>
    <x v="3753"/>
    <n v="0"/>
    <n v="30"/>
    <x v="3"/>
    <x v="1"/>
    <n v="340"/>
    <x v="261"/>
    <x v="1"/>
    <n v="52"/>
    <s v="Ahmedabad"/>
    <x v="185"/>
    <x v="3771"/>
    <x v="3"/>
    <n v="2024"/>
    <x v="0"/>
    <n v="0"/>
    <x v="2"/>
  </r>
  <r>
    <n v="96"/>
    <x v="226"/>
    <x v="3"/>
    <x v="8"/>
    <x v="9"/>
    <n v="250"/>
    <x v="2"/>
    <x v="3800"/>
    <n v="475"/>
    <n v="96"/>
    <x v="533"/>
    <d v="1899-12-30T22:43:00"/>
    <n v="45"/>
    <x v="2"/>
    <x v="3754"/>
    <n v="0"/>
    <n v="20"/>
    <x v="2"/>
    <x v="1"/>
    <n v="475"/>
    <x v="273"/>
    <x v="1"/>
    <n v="33"/>
    <s v="Chennai"/>
    <x v="297"/>
    <x v="3772"/>
    <x v="1"/>
    <n v="2025"/>
    <x v="0"/>
    <n v="0"/>
    <x v="1"/>
  </r>
  <r>
    <n v="219"/>
    <x v="157"/>
    <x v="4"/>
    <x v="6"/>
    <x v="15"/>
    <n v="150"/>
    <x v="0"/>
    <x v="3801"/>
    <n v="545"/>
    <n v="219"/>
    <x v="768"/>
    <d v="1899-12-30T18:03:00"/>
    <n v="28"/>
    <x v="3"/>
    <x v="3755"/>
    <n v="0"/>
    <n v="49"/>
    <x v="2"/>
    <x v="1"/>
    <n v="545"/>
    <x v="371"/>
    <x v="1"/>
    <n v="31"/>
    <s v="Ahmedabad"/>
    <x v="419"/>
    <x v="3773"/>
    <x v="10"/>
    <n v="2025"/>
    <x v="1"/>
    <n v="0"/>
    <x v="1"/>
  </r>
  <r>
    <n v="66"/>
    <x v="100"/>
    <x v="2"/>
    <x v="8"/>
    <x v="1"/>
    <n v="350"/>
    <x v="1"/>
    <x v="3802"/>
    <n v="95"/>
    <n v="66"/>
    <x v="454"/>
    <d v="1899-12-30T23:58:00"/>
    <n v="45"/>
    <x v="0"/>
    <x v="3756"/>
    <n v="176.65"/>
    <n v="20"/>
    <x v="1"/>
    <x v="1"/>
    <n v="95"/>
    <x v="120"/>
    <x v="0"/>
    <n v="36"/>
    <s v="Ahmedabad"/>
    <x v="125"/>
    <x v="3774"/>
    <x v="0"/>
    <n v="2024"/>
    <x v="0"/>
    <n v="0.15000339662375597"/>
    <x v="3"/>
  </r>
  <r>
    <n v="22"/>
    <x v="71"/>
    <x v="4"/>
    <x v="8"/>
    <x v="0"/>
    <n v="300"/>
    <x v="2"/>
    <x v="3803"/>
    <n v="423"/>
    <n v="22"/>
    <x v="224"/>
    <d v="1899-12-30T09:30:00"/>
    <n v="31"/>
    <x v="2"/>
    <x v="3757"/>
    <n v="117.04"/>
    <n v="40"/>
    <x v="1"/>
    <x v="1"/>
    <n v="423"/>
    <x v="276"/>
    <x v="1"/>
    <n v="49"/>
    <s v="Kolkata"/>
    <x v="377"/>
    <x v="3775"/>
    <x v="6"/>
    <n v="2026"/>
    <x v="0"/>
    <n v="0.14999359220812511"/>
    <x v="2"/>
  </r>
  <r>
    <n v="122"/>
    <x v="192"/>
    <x v="1"/>
    <x v="7"/>
    <x v="10"/>
    <n v="250"/>
    <x v="2"/>
    <x v="3804"/>
    <n v="280"/>
    <n v="122"/>
    <x v="103"/>
    <d v="1899-12-30T10:29:00"/>
    <n v="22"/>
    <x v="4"/>
    <x v="3758"/>
    <n v="0"/>
    <n v="30"/>
    <x v="2"/>
    <x v="1"/>
    <n v="280"/>
    <x v="191"/>
    <x v="0"/>
    <n v="51"/>
    <s v="Kolkata"/>
    <x v="204"/>
    <x v="3776"/>
    <x v="11"/>
    <n v="2024"/>
    <x v="1"/>
    <n v="0"/>
    <x v="2"/>
  </r>
  <r>
    <n v="169"/>
    <x v="182"/>
    <x v="2"/>
    <x v="6"/>
    <x v="1"/>
    <n v="400"/>
    <x v="2"/>
    <x v="3805"/>
    <n v="513"/>
    <n v="169"/>
    <x v="24"/>
    <d v="1899-12-30T15:50:00"/>
    <n v="62"/>
    <x v="0"/>
    <x v="3759"/>
    <n v="0"/>
    <n v="20"/>
    <x v="2"/>
    <x v="1"/>
    <n v="513"/>
    <x v="352"/>
    <x v="0"/>
    <n v="49"/>
    <s v="Kolkata"/>
    <x v="245"/>
    <x v="3777"/>
    <x v="9"/>
    <n v="2026"/>
    <x v="0"/>
    <n v="0"/>
    <x v="2"/>
  </r>
  <r>
    <n v="184"/>
    <x v="138"/>
    <x v="6"/>
    <x v="9"/>
    <x v="1"/>
    <n v="400"/>
    <x v="1"/>
    <x v="3806"/>
    <n v="381"/>
    <n v="184"/>
    <x v="320"/>
    <d v="1899-12-30T19:20:00"/>
    <n v="49"/>
    <x v="2"/>
    <x v="3760"/>
    <n v="67.12"/>
    <n v="40"/>
    <x v="3"/>
    <x v="1"/>
    <n v="381"/>
    <x v="177"/>
    <x v="0"/>
    <n v="48"/>
    <s v="Chennai"/>
    <x v="186"/>
    <x v="3778"/>
    <x v="10"/>
    <n v="2024"/>
    <x v="0"/>
    <n v="4.9998137733248911E-2"/>
    <x v="2"/>
  </r>
  <r>
    <n v="122"/>
    <x v="192"/>
    <x v="1"/>
    <x v="7"/>
    <x v="10"/>
    <n v="250"/>
    <x v="2"/>
    <x v="3807"/>
    <n v="11"/>
    <n v="122"/>
    <x v="449"/>
    <d v="1899-12-30T10:47:00"/>
    <n v="18"/>
    <x v="3"/>
    <x v="3761"/>
    <n v="95.87"/>
    <n v="20"/>
    <x v="4"/>
    <x v="1"/>
    <n v="11"/>
    <x v="136"/>
    <x v="0"/>
    <n v="41"/>
    <s v="Pune"/>
    <x v="206"/>
    <x v="3779"/>
    <x v="5"/>
    <n v="2026"/>
    <x v="1"/>
    <n v="0.10000104309004997"/>
    <x v="3"/>
  </r>
  <r>
    <n v="208"/>
    <x v="69"/>
    <x v="4"/>
    <x v="7"/>
    <x v="1"/>
    <n v="150"/>
    <x v="2"/>
    <x v="3808"/>
    <n v="305"/>
    <n v="208"/>
    <x v="358"/>
    <d v="1899-12-30T20:17:00"/>
    <n v="61"/>
    <x v="2"/>
    <x v="3762"/>
    <n v="0"/>
    <n v="20"/>
    <x v="4"/>
    <x v="1"/>
    <n v="305"/>
    <x v="360"/>
    <x v="0"/>
    <n v="30"/>
    <s v="Pune"/>
    <x v="404"/>
    <x v="3780"/>
    <x v="9"/>
    <n v="2025"/>
    <x v="0"/>
    <n v="0"/>
    <x v="1"/>
  </r>
  <r>
    <n v="67"/>
    <x v="181"/>
    <x v="6"/>
    <x v="8"/>
    <x v="11"/>
    <n v="700"/>
    <x v="0"/>
    <x v="3809"/>
    <n v="91"/>
    <n v="67"/>
    <x v="548"/>
    <d v="1899-12-30T14:42:00"/>
    <n v="40"/>
    <x v="3"/>
    <x v="3763"/>
    <n v="0"/>
    <n v="49"/>
    <x v="2"/>
    <x v="0"/>
    <n v="91"/>
    <x v="114"/>
    <x v="0"/>
    <n v="47"/>
    <s v="Delhi"/>
    <x v="120"/>
    <x v="3781"/>
    <x v="5"/>
    <n v="2025"/>
    <x v="0"/>
    <n v="0"/>
    <x v="2"/>
  </r>
  <r>
    <n v="86"/>
    <x v="169"/>
    <x v="4"/>
    <x v="6"/>
    <x v="7"/>
    <n v="350"/>
    <x v="1"/>
    <x v="3810"/>
    <n v="452"/>
    <n v="86"/>
    <x v="530"/>
    <d v="1899-12-30T17:16:00"/>
    <n v="29"/>
    <x v="5"/>
    <x v="3764"/>
    <n v="0"/>
    <n v="49"/>
    <x v="0"/>
    <x v="1"/>
    <n v="452"/>
    <x v="157"/>
    <x v="0"/>
    <n v="20"/>
    <s v="Mumbai"/>
    <x v="305"/>
    <x v="3782"/>
    <x v="2"/>
    <n v="2025"/>
    <x v="1"/>
    <n v="0"/>
    <x v="0"/>
  </r>
  <r>
    <n v="101"/>
    <x v="145"/>
    <x v="4"/>
    <x v="4"/>
    <x v="19"/>
    <n v="450"/>
    <x v="1"/>
    <x v="3811"/>
    <n v="345"/>
    <n v="101"/>
    <x v="441"/>
    <d v="1899-12-30T20:13:00"/>
    <n v="16"/>
    <x v="0"/>
    <x v="3765"/>
    <n v="0"/>
    <n v="40"/>
    <x v="3"/>
    <x v="2"/>
    <n v="345"/>
    <x v="264"/>
    <x v="1"/>
    <n v="47"/>
    <s v="Chennai"/>
    <x v="161"/>
    <x v="3783"/>
    <x v="11"/>
    <n v="2026"/>
    <x v="1"/>
    <n v="0"/>
    <x v="2"/>
  </r>
  <r>
    <n v="203"/>
    <x v="106"/>
    <x v="0"/>
    <x v="9"/>
    <x v="12"/>
    <n v="300"/>
    <x v="0"/>
    <x v="3812"/>
    <n v="121"/>
    <n v="203"/>
    <x v="464"/>
    <d v="1899-12-30T19:43:00"/>
    <n v="19"/>
    <x v="2"/>
    <x v="3766"/>
    <n v="27.75"/>
    <n v="49"/>
    <x v="2"/>
    <x v="2"/>
    <n v="121"/>
    <x v="294"/>
    <x v="1"/>
    <n v="46"/>
    <s v="Mumbai"/>
    <x v="141"/>
    <x v="3784"/>
    <x v="2"/>
    <n v="2024"/>
    <x v="1"/>
    <n v="4.9992793831519777E-2"/>
    <x v="2"/>
  </r>
  <r>
    <n v="224"/>
    <x v="46"/>
    <x v="2"/>
    <x v="5"/>
    <x v="15"/>
    <n v="700"/>
    <x v="1"/>
    <x v="3813"/>
    <n v="57"/>
    <n v="224"/>
    <x v="1"/>
    <d v="1899-12-30T11:05:00"/>
    <n v="28"/>
    <x v="3"/>
    <x v="3767"/>
    <n v="243.76"/>
    <n v="20"/>
    <x v="4"/>
    <x v="2"/>
    <n v="57"/>
    <x v="356"/>
    <x v="1"/>
    <n v="24"/>
    <s v="Pune"/>
    <x v="98"/>
    <x v="3785"/>
    <x v="1"/>
    <n v="2024"/>
    <x v="1"/>
    <n v="0.20000328197049508"/>
    <x v="0"/>
  </r>
  <r>
    <n v="192"/>
    <x v="122"/>
    <x v="2"/>
    <x v="4"/>
    <x v="21"/>
    <n v="300"/>
    <x v="2"/>
    <x v="3814"/>
    <n v="488"/>
    <n v="192"/>
    <x v="6"/>
    <d v="1899-12-30T15:38:00"/>
    <n v="41"/>
    <x v="1"/>
    <x v="3768"/>
    <n v="84.2"/>
    <n v="20"/>
    <x v="1"/>
    <x v="1"/>
    <n v="488"/>
    <x v="32"/>
    <x v="1"/>
    <n v="40"/>
    <s v="Hyderabad"/>
    <x v="160"/>
    <x v="3786"/>
    <x v="4"/>
    <n v="2025"/>
    <x v="0"/>
    <n v="4.9997031055162997E-2"/>
    <x v="3"/>
  </r>
  <r>
    <n v="192"/>
    <x v="122"/>
    <x v="2"/>
    <x v="4"/>
    <x v="21"/>
    <n v="300"/>
    <x v="2"/>
    <x v="3815"/>
    <n v="595"/>
    <n v="192"/>
    <x v="785"/>
    <d v="1899-12-30T20:28:00"/>
    <n v="44"/>
    <x v="2"/>
    <x v="3769"/>
    <n v="0"/>
    <n v="30"/>
    <x v="0"/>
    <x v="1"/>
    <n v="595"/>
    <x v="246"/>
    <x v="1"/>
    <n v="32"/>
    <s v="Bengaluru"/>
    <x v="405"/>
    <x v="3787"/>
    <x v="3"/>
    <n v="2025"/>
    <x v="0"/>
    <n v="0"/>
    <x v="1"/>
  </r>
  <r>
    <n v="183"/>
    <x v="141"/>
    <x v="4"/>
    <x v="9"/>
    <x v="10"/>
    <n v="200"/>
    <x v="1"/>
    <x v="3816"/>
    <n v="599"/>
    <n v="183"/>
    <x v="266"/>
    <d v="1899-12-30T09:30:00"/>
    <n v="20"/>
    <x v="4"/>
    <x v="3770"/>
    <n v="128.49"/>
    <n v="40"/>
    <x v="1"/>
    <x v="1"/>
    <n v="599"/>
    <x v="369"/>
    <x v="0"/>
    <n v="54"/>
    <s v="Bengaluru"/>
    <x v="416"/>
    <x v="3788"/>
    <x v="2"/>
    <n v="2026"/>
    <x v="1"/>
    <n v="0.1"/>
    <x v="2"/>
  </r>
  <r>
    <n v="84"/>
    <x v="224"/>
    <x v="2"/>
    <x v="3"/>
    <x v="5"/>
    <n v="800"/>
    <x v="0"/>
    <x v="3817"/>
    <n v="99"/>
    <n v="84"/>
    <x v="696"/>
    <d v="1899-12-30T13:52:00"/>
    <n v="45"/>
    <x v="0"/>
    <x v="3771"/>
    <n v="0"/>
    <n v="49"/>
    <x v="3"/>
    <x v="0"/>
    <n v="99"/>
    <x v="127"/>
    <x v="0"/>
    <n v="44"/>
    <s v="Bengaluru"/>
    <x v="132"/>
    <x v="3789"/>
    <x v="4"/>
    <n v="2024"/>
    <x v="0"/>
    <n v="0"/>
    <x v="3"/>
  </r>
  <r>
    <n v="55"/>
    <x v="142"/>
    <x v="5"/>
    <x v="0"/>
    <x v="15"/>
    <n v="300"/>
    <x v="0"/>
    <x v="3818"/>
    <n v="108"/>
    <n v="55"/>
    <x v="147"/>
    <d v="1899-12-30T20:32:00"/>
    <n v="51"/>
    <x v="4"/>
    <x v="3772"/>
    <n v="0"/>
    <n v="40"/>
    <x v="5"/>
    <x v="0"/>
    <n v="108"/>
    <x v="331"/>
    <x v="0"/>
    <n v="19"/>
    <s v="Mumbai"/>
    <x v="368"/>
    <x v="3790"/>
    <x v="10"/>
    <n v="2024"/>
    <x v="0"/>
    <n v="0"/>
    <x v="0"/>
  </r>
  <r>
    <n v="64"/>
    <x v="1"/>
    <x v="1"/>
    <x v="1"/>
    <x v="1"/>
    <n v="500"/>
    <x v="0"/>
    <x v="3819"/>
    <n v="66"/>
    <n v="64"/>
    <x v="500"/>
    <d v="1899-12-30T17:04:00"/>
    <n v="38"/>
    <x v="2"/>
    <x v="3773"/>
    <n v="139.47"/>
    <n v="20"/>
    <x v="4"/>
    <x v="1"/>
    <n v="66"/>
    <x v="87"/>
    <x v="0"/>
    <n v="27"/>
    <s v="Kolkata"/>
    <x v="90"/>
    <x v="3791"/>
    <x v="8"/>
    <n v="2025"/>
    <x v="0"/>
    <n v="0.14999838676718899"/>
    <x v="1"/>
  </r>
  <r>
    <n v="135"/>
    <x v="129"/>
    <x v="7"/>
    <x v="5"/>
    <x v="17"/>
    <n v="250"/>
    <x v="2"/>
    <x v="3820"/>
    <n v="70"/>
    <n v="135"/>
    <x v="54"/>
    <d v="1899-12-30T13:44:00"/>
    <n v="55"/>
    <x v="3"/>
    <x v="3774"/>
    <n v="112.35"/>
    <n v="49"/>
    <x v="0"/>
    <x v="1"/>
    <n v="70"/>
    <x v="92"/>
    <x v="0"/>
    <n v="32"/>
    <s v="Chennai"/>
    <x v="95"/>
    <x v="3792"/>
    <x v="5"/>
    <n v="2024"/>
    <x v="0"/>
    <n v="0.14999799735651059"/>
    <x v="1"/>
  </r>
  <r>
    <n v="122"/>
    <x v="192"/>
    <x v="1"/>
    <x v="7"/>
    <x v="10"/>
    <n v="250"/>
    <x v="2"/>
    <x v="3821"/>
    <n v="88"/>
    <n v="122"/>
    <x v="957"/>
    <d v="1899-12-30T19:21:00"/>
    <n v="50"/>
    <x v="5"/>
    <x v="3775"/>
    <n v="0"/>
    <n v="30"/>
    <x v="0"/>
    <x v="0"/>
    <n v="88"/>
    <x v="110"/>
    <x v="1"/>
    <n v="43"/>
    <s v="Kolkata"/>
    <x v="114"/>
    <x v="3793"/>
    <x v="8"/>
    <n v="2025"/>
    <x v="0"/>
    <n v="0"/>
    <x v="3"/>
  </r>
  <r>
    <n v="83"/>
    <x v="117"/>
    <x v="6"/>
    <x v="8"/>
    <x v="17"/>
    <n v="250"/>
    <x v="0"/>
    <x v="3822"/>
    <n v="560"/>
    <n v="83"/>
    <x v="700"/>
    <d v="1899-12-30T23:42:00"/>
    <n v="16"/>
    <x v="2"/>
    <x v="3776"/>
    <n v="89.51"/>
    <n v="20"/>
    <x v="3"/>
    <x v="1"/>
    <n v="560"/>
    <x v="23"/>
    <x v="1"/>
    <n v="45"/>
    <s v="Hyderabad"/>
    <x v="22"/>
    <x v="3794"/>
    <x v="3"/>
    <n v="2025"/>
    <x v="1"/>
    <n v="0.200008937948294"/>
    <x v="2"/>
  </r>
  <r>
    <n v="156"/>
    <x v="197"/>
    <x v="7"/>
    <x v="2"/>
    <x v="1"/>
    <n v="700"/>
    <x v="0"/>
    <x v="3823"/>
    <n v="182"/>
    <n v="156"/>
    <x v="339"/>
    <d v="1899-12-30T15:51:00"/>
    <n v="30"/>
    <x v="1"/>
    <x v="3777"/>
    <n v="171.69"/>
    <n v="40"/>
    <x v="1"/>
    <x v="1"/>
    <n v="182"/>
    <x v="6"/>
    <x v="0"/>
    <n v="29"/>
    <s v="Delhi"/>
    <x v="214"/>
    <x v="3795"/>
    <x v="6"/>
    <n v="2026"/>
    <x v="1"/>
    <n v="0.10000116490377894"/>
    <x v="1"/>
  </r>
  <r>
    <n v="27"/>
    <x v="29"/>
    <x v="3"/>
    <x v="7"/>
    <x v="15"/>
    <n v="450"/>
    <x v="0"/>
    <x v="3824"/>
    <n v="510"/>
    <n v="27"/>
    <x v="426"/>
    <d v="1899-12-30T14:22:00"/>
    <n v="53"/>
    <x v="3"/>
    <x v="3778"/>
    <n v="40.44"/>
    <n v="20"/>
    <x v="2"/>
    <x v="1"/>
    <n v="510"/>
    <x v="154"/>
    <x v="1"/>
    <n v="36"/>
    <s v="Delhi"/>
    <x v="304"/>
    <x v="3796"/>
    <x v="0"/>
    <n v="2025"/>
    <x v="0"/>
    <n v="5.0006182762458259E-2"/>
    <x v="3"/>
  </r>
  <r>
    <n v="218"/>
    <x v="185"/>
    <x v="7"/>
    <x v="1"/>
    <x v="2"/>
    <n v="700"/>
    <x v="2"/>
    <x v="3825"/>
    <n v="318"/>
    <n v="218"/>
    <x v="409"/>
    <d v="1899-12-30T23:17:00"/>
    <n v="41"/>
    <x v="1"/>
    <x v="3779"/>
    <n v="0"/>
    <n v="0"/>
    <x v="2"/>
    <x v="2"/>
    <n v="318"/>
    <x v="327"/>
    <x v="0"/>
    <n v="35"/>
    <s v="Chennai"/>
    <x v="364"/>
    <x v="3797"/>
    <x v="0"/>
    <n v="2026"/>
    <x v="0"/>
    <n v="0"/>
    <x v="3"/>
  </r>
  <r>
    <n v="230"/>
    <x v="91"/>
    <x v="1"/>
    <x v="6"/>
    <x v="15"/>
    <n v="200"/>
    <x v="0"/>
    <x v="3826"/>
    <n v="155"/>
    <n v="230"/>
    <x v="262"/>
    <d v="1899-12-30T15:06:00"/>
    <n v="63"/>
    <x v="0"/>
    <x v="3780"/>
    <n v="0"/>
    <n v="49"/>
    <x v="0"/>
    <x v="2"/>
    <n v="155"/>
    <x v="183"/>
    <x v="1"/>
    <n v="44"/>
    <s v="Delhi"/>
    <x v="192"/>
    <x v="3798"/>
    <x v="11"/>
    <n v="2025"/>
    <x v="0"/>
    <n v="0"/>
    <x v="3"/>
  </r>
  <r>
    <n v="135"/>
    <x v="129"/>
    <x v="7"/>
    <x v="5"/>
    <x v="17"/>
    <n v="250"/>
    <x v="2"/>
    <x v="3827"/>
    <n v="51"/>
    <n v="135"/>
    <x v="852"/>
    <d v="1899-12-30T09:59:00"/>
    <n v="49"/>
    <x v="2"/>
    <x v="3781"/>
    <n v="97.65"/>
    <n v="30"/>
    <x v="0"/>
    <x v="1"/>
    <n v="51"/>
    <x v="57"/>
    <x v="0"/>
    <n v="38"/>
    <s v="Pune"/>
    <x v="59"/>
    <x v="3799"/>
    <x v="3"/>
    <n v="2025"/>
    <x v="0"/>
    <n v="0.14999308787613475"/>
    <x v="3"/>
  </r>
  <r>
    <n v="139"/>
    <x v="248"/>
    <x v="4"/>
    <x v="9"/>
    <x v="10"/>
    <n v="700"/>
    <x v="2"/>
    <x v="3828"/>
    <n v="347"/>
    <n v="139"/>
    <x v="898"/>
    <d v="1899-12-30T08:20:00"/>
    <n v="48"/>
    <x v="0"/>
    <x v="3782"/>
    <n v="30.29"/>
    <n v="49"/>
    <x v="4"/>
    <x v="1"/>
    <n v="347"/>
    <x v="236"/>
    <x v="0"/>
    <n v="28"/>
    <s v="Kolkata"/>
    <x v="43"/>
    <x v="3800"/>
    <x v="9"/>
    <n v="2024"/>
    <x v="0"/>
    <n v="9.9996698689379673E-2"/>
    <x v="1"/>
  </r>
  <r>
    <n v="153"/>
    <x v="174"/>
    <x v="2"/>
    <x v="2"/>
    <x v="12"/>
    <n v="600"/>
    <x v="1"/>
    <x v="3829"/>
    <n v="499"/>
    <n v="153"/>
    <x v="381"/>
    <d v="1899-12-30T16:16:00"/>
    <n v="46"/>
    <x v="2"/>
    <x v="3783"/>
    <n v="0"/>
    <n v="40"/>
    <x v="1"/>
    <x v="2"/>
    <n v="499"/>
    <x v="323"/>
    <x v="0"/>
    <n v="43"/>
    <s v="Ahmedabad"/>
    <x v="359"/>
    <x v="3801"/>
    <x v="10"/>
    <n v="2025"/>
    <x v="0"/>
    <n v="0"/>
    <x v="3"/>
  </r>
  <r>
    <n v="245"/>
    <x v="168"/>
    <x v="2"/>
    <x v="8"/>
    <x v="8"/>
    <n v="400"/>
    <x v="2"/>
    <x v="3830"/>
    <n v="562"/>
    <n v="245"/>
    <x v="316"/>
    <d v="1899-12-30T20:12:00"/>
    <n v="39"/>
    <x v="3"/>
    <x v="3784"/>
    <n v="123.35"/>
    <n v="30"/>
    <x v="3"/>
    <x v="0"/>
    <n v="562"/>
    <x v="334"/>
    <x v="1"/>
    <n v="49"/>
    <s v="Bengaluru"/>
    <x v="373"/>
    <x v="3802"/>
    <x v="8"/>
    <n v="2025"/>
    <x v="0"/>
    <n v="0.20000324285760612"/>
    <x v="2"/>
  </r>
  <r>
    <n v="77"/>
    <x v="173"/>
    <x v="6"/>
    <x v="6"/>
    <x v="5"/>
    <n v="500"/>
    <x v="1"/>
    <x v="3831"/>
    <n v="240"/>
    <n v="77"/>
    <x v="445"/>
    <d v="1899-12-30T22:28:00"/>
    <n v="32"/>
    <x v="3"/>
    <x v="3785"/>
    <n v="0"/>
    <n v="20"/>
    <x v="2"/>
    <x v="1"/>
    <n v="240"/>
    <x v="205"/>
    <x v="0"/>
    <n v="35"/>
    <s v="Ahmedabad"/>
    <x v="218"/>
    <x v="3803"/>
    <x v="9"/>
    <n v="2026"/>
    <x v="0"/>
    <n v="0"/>
    <x v="3"/>
  </r>
  <r>
    <n v="40"/>
    <x v="16"/>
    <x v="5"/>
    <x v="5"/>
    <x v="11"/>
    <n v="600"/>
    <x v="2"/>
    <x v="3832"/>
    <n v="152"/>
    <n v="40"/>
    <x v="238"/>
    <d v="1899-12-30T21:58:00"/>
    <n v="25"/>
    <x v="5"/>
    <x v="3786"/>
    <n v="0"/>
    <n v="30"/>
    <x v="5"/>
    <x v="0"/>
    <n v="152"/>
    <x v="142"/>
    <x v="0"/>
    <n v="29"/>
    <s v="Bengaluru"/>
    <x v="331"/>
    <x v="3804"/>
    <x v="8"/>
    <n v="2026"/>
    <x v="1"/>
    <n v="0"/>
    <x v="1"/>
  </r>
  <r>
    <n v="125"/>
    <x v="110"/>
    <x v="0"/>
    <x v="1"/>
    <x v="6"/>
    <n v="250"/>
    <x v="1"/>
    <x v="3833"/>
    <n v="224"/>
    <n v="125"/>
    <x v="376"/>
    <d v="1899-12-30T14:35:00"/>
    <n v="55"/>
    <x v="2"/>
    <x v="3787"/>
    <n v="0"/>
    <n v="0"/>
    <x v="0"/>
    <x v="0"/>
    <n v="224"/>
    <x v="194"/>
    <x v="1"/>
    <n v="32"/>
    <s v="Kolkata"/>
    <x v="329"/>
    <x v="3805"/>
    <x v="4"/>
    <n v="2024"/>
    <x v="0"/>
    <n v="0"/>
    <x v="1"/>
  </r>
  <r>
    <n v="154"/>
    <x v="167"/>
    <x v="4"/>
    <x v="7"/>
    <x v="18"/>
    <n v="800"/>
    <x v="2"/>
    <x v="3834"/>
    <n v="119"/>
    <n v="154"/>
    <x v="467"/>
    <d v="1899-12-30T08:20:00"/>
    <n v="55"/>
    <x v="0"/>
    <x v="3788"/>
    <n v="0"/>
    <n v="40"/>
    <x v="5"/>
    <x v="1"/>
    <n v="119"/>
    <x v="147"/>
    <x v="0"/>
    <n v="51"/>
    <s v="Delhi"/>
    <x v="156"/>
    <x v="3806"/>
    <x v="4"/>
    <n v="2024"/>
    <x v="0"/>
    <n v="0"/>
    <x v="2"/>
  </r>
  <r>
    <n v="222"/>
    <x v="93"/>
    <x v="0"/>
    <x v="9"/>
    <x v="2"/>
    <n v="500"/>
    <x v="2"/>
    <x v="3835"/>
    <n v="490"/>
    <n v="222"/>
    <x v="953"/>
    <d v="1899-12-30T21:10:00"/>
    <n v="53"/>
    <x v="0"/>
    <x v="3789"/>
    <n v="57.31"/>
    <n v="40"/>
    <x v="2"/>
    <x v="0"/>
    <n v="490"/>
    <x v="34"/>
    <x v="1"/>
    <n v="34"/>
    <s v="Bengaluru"/>
    <x v="293"/>
    <x v="3807"/>
    <x v="3"/>
    <n v="2026"/>
    <x v="0"/>
    <n v="0.10000698007189475"/>
    <x v="1"/>
  </r>
  <r>
    <n v="97"/>
    <x v="162"/>
    <x v="7"/>
    <x v="4"/>
    <x v="16"/>
    <n v="350"/>
    <x v="2"/>
    <x v="3836"/>
    <n v="420"/>
    <n v="97"/>
    <x v="594"/>
    <d v="1899-12-30T18:37:00"/>
    <n v="22"/>
    <x v="5"/>
    <x v="3790"/>
    <n v="52.76"/>
    <n v="30"/>
    <x v="2"/>
    <x v="2"/>
    <n v="420"/>
    <x v="5"/>
    <x v="1"/>
    <n v="54"/>
    <s v="Pune"/>
    <x v="261"/>
    <x v="3808"/>
    <x v="0"/>
    <n v="2024"/>
    <x v="1"/>
    <n v="5.0001421571879409E-2"/>
    <x v="2"/>
  </r>
  <r>
    <n v="100"/>
    <x v="24"/>
    <x v="2"/>
    <x v="2"/>
    <x v="5"/>
    <n v="400"/>
    <x v="2"/>
    <x v="3837"/>
    <n v="238"/>
    <n v="100"/>
    <x v="957"/>
    <d v="1899-12-30T19:13:00"/>
    <n v="54"/>
    <x v="2"/>
    <x v="3791"/>
    <n v="120.45"/>
    <n v="30"/>
    <x v="1"/>
    <x v="1"/>
    <n v="238"/>
    <x v="121"/>
    <x v="1"/>
    <n v="28"/>
    <s v="Bengaluru"/>
    <x v="126"/>
    <x v="3809"/>
    <x v="8"/>
    <n v="2025"/>
    <x v="0"/>
    <n v="9.9999169786884293E-2"/>
    <x v="1"/>
  </r>
  <r>
    <n v="130"/>
    <x v="180"/>
    <x v="7"/>
    <x v="2"/>
    <x v="14"/>
    <n v="700"/>
    <x v="0"/>
    <x v="3838"/>
    <n v="307"/>
    <n v="130"/>
    <x v="769"/>
    <d v="1899-12-30T19:57:00"/>
    <n v="56"/>
    <x v="1"/>
    <x v="3792"/>
    <n v="0"/>
    <n v="0"/>
    <x v="4"/>
    <x v="1"/>
    <n v="307"/>
    <x v="251"/>
    <x v="0"/>
    <n v="46"/>
    <s v="Kolkata"/>
    <x v="56"/>
    <x v="3810"/>
    <x v="2"/>
    <n v="2026"/>
    <x v="0"/>
    <n v="0"/>
    <x v="2"/>
  </r>
  <r>
    <n v="65"/>
    <x v="121"/>
    <x v="7"/>
    <x v="1"/>
    <x v="17"/>
    <n v="800"/>
    <x v="1"/>
    <x v="3839"/>
    <n v="549"/>
    <n v="65"/>
    <x v="892"/>
    <d v="1899-12-30T16:16:00"/>
    <n v="65"/>
    <x v="3"/>
    <x v="3793"/>
    <n v="56.48"/>
    <n v="0"/>
    <x v="2"/>
    <x v="0"/>
    <n v="549"/>
    <x v="187"/>
    <x v="1"/>
    <n v="19"/>
    <s v="Pune"/>
    <x v="198"/>
    <x v="3811"/>
    <x v="5"/>
    <n v="2026"/>
    <x v="0"/>
    <n v="5.0001770600941957E-2"/>
    <x v="0"/>
  </r>
  <r>
    <n v="82"/>
    <x v="178"/>
    <x v="2"/>
    <x v="7"/>
    <x v="20"/>
    <n v="500"/>
    <x v="1"/>
    <x v="3840"/>
    <n v="579"/>
    <n v="82"/>
    <x v="86"/>
    <d v="1899-12-30T18:30:00"/>
    <n v="31"/>
    <x v="2"/>
    <x v="3794"/>
    <n v="0"/>
    <n v="20"/>
    <x v="2"/>
    <x v="2"/>
    <n v="579"/>
    <x v="51"/>
    <x v="0"/>
    <n v="18"/>
    <s v="Bengaluru"/>
    <x v="115"/>
    <x v="3812"/>
    <x v="3"/>
    <n v="2024"/>
    <x v="0"/>
    <n v="0"/>
    <x v="0"/>
  </r>
  <r>
    <n v="21"/>
    <x v="63"/>
    <x v="7"/>
    <x v="3"/>
    <x v="17"/>
    <n v="400"/>
    <x v="0"/>
    <x v="3841"/>
    <n v="162"/>
    <n v="21"/>
    <x v="255"/>
    <d v="1899-12-30T15:32:00"/>
    <n v="32"/>
    <x v="5"/>
    <x v="3795"/>
    <n v="0"/>
    <n v="40"/>
    <x v="5"/>
    <x v="1"/>
    <n v="162"/>
    <x v="129"/>
    <x v="1"/>
    <n v="53"/>
    <s v="Delhi"/>
    <x v="199"/>
    <x v="3813"/>
    <x v="10"/>
    <n v="2024"/>
    <x v="0"/>
    <n v="0"/>
    <x v="2"/>
  </r>
  <r>
    <n v="238"/>
    <x v="207"/>
    <x v="2"/>
    <x v="1"/>
    <x v="11"/>
    <n v="450"/>
    <x v="0"/>
    <x v="3842"/>
    <n v="84"/>
    <n v="238"/>
    <x v="832"/>
    <d v="1899-12-30T23:21:00"/>
    <n v="38"/>
    <x v="2"/>
    <x v="3796"/>
    <n v="167.34"/>
    <n v="49"/>
    <x v="3"/>
    <x v="0"/>
    <n v="84"/>
    <x v="263"/>
    <x v="1"/>
    <n v="50"/>
    <s v="Mumbai"/>
    <x v="109"/>
    <x v="3814"/>
    <x v="3"/>
    <n v="2025"/>
    <x v="0"/>
    <n v="0.14999865544410682"/>
    <x v="2"/>
  </r>
  <r>
    <n v="209"/>
    <x v="154"/>
    <x v="3"/>
    <x v="7"/>
    <x v="5"/>
    <n v="350"/>
    <x v="0"/>
    <x v="3843"/>
    <n v="192"/>
    <n v="209"/>
    <x v="120"/>
    <d v="1899-12-30T09:40:00"/>
    <n v="64"/>
    <x v="0"/>
    <x v="3797"/>
    <n v="0"/>
    <n v="49"/>
    <x v="5"/>
    <x v="1"/>
    <n v="192"/>
    <x v="175"/>
    <x v="1"/>
    <n v="20"/>
    <s v="Mumbai"/>
    <x v="185"/>
    <x v="3815"/>
    <x v="6"/>
    <n v="2025"/>
    <x v="0"/>
    <n v="0"/>
    <x v="0"/>
  </r>
  <r>
    <n v="90"/>
    <x v="191"/>
    <x v="1"/>
    <x v="5"/>
    <x v="16"/>
    <n v="400"/>
    <x v="2"/>
    <x v="3844"/>
    <n v="294"/>
    <n v="90"/>
    <x v="906"/>
    <d v="1899-12-30T11:28:00"/>
    <n v="29"/>
    <x v="2"/>
    <x v="3798"/>
    <n v="0"/>
    <n v="30"/>
    <x v="5"/>
    <x v="1"/>
    <n v="294"/>
    <x v="182"/>
    <x v="1"/>
    <n v="27"/>
    <s v="Hyderabad"/>
    <x v="191"/>
    <x v="3816"/>
    <x v="0"/>
    <n v="2026"/>
    <x v="1"/>
    <n v="0"/>
    <x v="1"/>
  </r>
  <r>
    <n v="18"/>
    <x v="201"/>
    <x v="0"/>
    <x v="2"/>
    <x v="4"/>
    <n v="450"/>
    <x v="1"/>
    <x v="3845"/>
    <n v="581"/>
    <n v="18"/>
    <x v="107"/>
    <d v="1899-12-30T15:17:00"/>
    <n v="34"/>
    <x v="4"/>
    <x v="3799"/>
    <n v="0"/>
    <n v="40"/>
    <x v="5"/>
    <x v="0"/>
    <n v="581"/>
    <x v="232"/>
    <x v="0"/>
    <n v="35"/>
    <s v="Bengaluru"/>
    <x v="392"/>
    <x v="3817"/>
    <x v="6"/>
    <n v="2025"/>
    <x v="0"/>
    <n v="0"/>
    <x v="3"/>
  </r>
  <r>
    <n v="157"/>
    <x v="70"/>
    <x v="6"/>
    <x v="0"/>
    <x v="9"/>
    <n v="300"/>
    <x v="0"/>
    <x v="3846"/>
    <n v="193"/>
    <n v="157"/>
    <x v="10"/>
    <d v="1899-12-30T15:56:00"/>
    <n v="18"/>
    <x v="2"/>
    <x v="3800"/>
    <n v="0"/>
    <n v="30"/>
    <x v="3"/>
    <x v="2"/>
    <n v="193"/>
    <x v="209"/>
    <x v="1"/>
    <n v="26"/>
    <s v="Chennai"/>
    <x v="222"/>
    <x v="3818"/>
    <x v="6"/>
    <n v="2024"/>
    <x v="1"/>
    <n v="0"/>
    <x v="1"/>
  </r>
  <r>
    <n v="157"/>
    <x v="70"/>
    <x v="6"/>
    <x v="0"/>
    <x v="9"/>
    <n v="300"/>
    <x v="0"/>
    <x v="3847"/>
    <n v="378"/>
    <n v="157"/>
    <x v="973"/>
    <d v="1899-12-30T23:20:00"/>
    <n v="52"/>
    <x v="3"/>
    <x v="3801"/>
    <n v="103.01"/>
    <n v="40"/>
    <x v="3"/>
    <x v="1"/>
    <n v="378"/>
    <x v="158"/>
    <x v="1"/>
    <n v="52"/>
    <s v="Hyderabad"/>
    <x v="165"/>
    <x v="3819"/>
    <x v="6"/>
    <n v="2026"/>
    <x v="0"/>
    <n v="0.10000388326893581"/>
    <x v="2"/>
  </r>
  <r>
    <n v="187"/>
    <x v="143"/>
    <x v="7"/>
    <x v="6"/>
    <x v="2"/>
    <n v="800"/>
    <x v="0"/>
    <x v="3848"/>
    <n v="191"/>
    <n v="187"/>
    <x v="232"/>
    <d v="1899-12-30T11:38:00"/>
    <n v="40"/>
    <x v="0"/>
    <x v="3802"/>
    <n v="100.26"/>
    <n v="40"/>
    <x v="4"/>
    <x v="1"/>
    <n v="191"/>
    <x v="207"/>
    <x v="0"/>
    <n v="30"/>
    <s v="Hyderabad"/>
    <x v="220"/>
    <x v="3820"/>
    <x v="7"/>
    <n v="2025"/>
    <x v="0"/>
    <n v="0.10000199485327854"/>
    <x v="1"/>
  </r>
  <r>
    <n v="130"/>
    <x v="180"/>
    <x v="7"/>
    <x v="2"/>
    <x v="14"/>
    <n v="700"/>
    <x v="0"/>
    <x v="3849"/>
    <n v="482"/>
    <n v="130"/>
    <x v="756"/>
    <d v="1899-12-30T12:49:00"/>
    <n v="59"/>
    <x v="2"/>
    <x v="3803"/>
    <n v="88.68"/>
    <n v="40"/>
    <x v="3"/>
    <x v="1"/>
    <n v="482"/>
    <x v="281"/>
    <x v="1"/>
    <n v="53"/>
    <s v="Delhi"/>
    <x v="309"/>
    <x v="3821"/>
    <x v="4"/>
    <n v="2025"/>
    <x v="0"/>
    <n v="5.0002537341204731E-2"/>
    <x v="2"/>
  </r>
  <r>
    <n v="117"/>
    <x v="12"/>
    <x v="2"/>
    <x v="4"/>
    <x v="9"/>
    <n v="150"/>
    <x v="2"/>
    <x v="3850"/>
    <n v="481"/>
    <n v="117"/>
    <x v="925"/>
    <d v="1899-12-30T15:55:00"/>
    <n v="42"/>
    <x v="2"/>
    <x v="3804"/>
    <n v="81.2"/>
    <n v="40"/>
    <x v="4"/>
    <x v="1"/>
    <n v="481"/>
    <x v="201"/>
    <x v="0"/>
    <n v="25"/>
    <s v="Kolkata"/>
    <x v="137"/>
    <x v="3822"/>
    <x v="6"/>
    <n v="2024"/>
    <x v="0"/>
    <n v="9.9997537006477677E-2"/>
    <x v="1"/>
  </r>
  <r>
    <n v="129"/>
    <x v="208"/>
    <x v="5"/>
    <x v="8"/>
    <x v="6"/>
    <n v="300"/>
    <x v="2"/>
    <x v="3851"/>
    <n v="511"/>
    <n v="129"/>
    <x v="24"/>
    <d v="1899-12-30T18:59:00"/>
    <n v="36"/>
    <x v="0"/>
    <x v="3805"/>
    <n v="289.76"/>
    <n v="0"/>
    <x v="4"/>
    <x v="2"/>
    <n v="511"/>
    <x v="208"/>
    <x v="0"/>
    <n v="21"/>
    <s v="Ahmedabad"/>
    <x v="221"/>
    <x v="3823"/>
    <x v="9"/>
    <n v="2026"/>
    <x v="0"/>
    <n v="0.19999723913253545"/>
    <x v="0"/>
  </r>
  <r>
    <n v="72"/>
    <x v="15"/>
    <x v="3"/>
    <x v="4"/>
    <x v="10"/>
    <n v="600"/>
    <x v="0"/>
    <x v="3852"/>
    <n v="300"/>
    <n v="72"/>
    <x v="786"/>
    <d v="1899-12-30T09:28:00"/>
    <n v="60"/>
    <x v="4"/>
    <x v="3806"/>
    <n v="0"/>
    <n v="49"/>
    <x v="4"/>
    <x v="2"/>
    <n v="300"/>
    <x v="121"/>
    <x v="0"/>
    <n v="40"/>
    <s v="Delhi"/>
    <x v="259"/>
    <x v="3824"/>
    <x v="0"/>
    <n v="2025"/>
    <x v="0"/>
    <n v="0"/>
    <x v="3"/>
  </r>
  <r>
    <n v="176"/>
    <x v="124"/>
    <x v="5"/>
    <x v="1"/>
    <x v="16"/>
    <n v="300"/>
    <x v="1"/>
    <x v="3853"/>
    <n v="28"/>
    <n v="176"/>
    <x v="524"/>
    <d v="1899-12-30T08:59:00"/>
    <n v="43"/>
    <x v="5"/>
    <x v="3807"/>
    <n v="0"/>
    <n v="20"/>
    <x v="2"/>
    <x v="1"/>
    <n v="28"/>
    <x v="110"/>
    <x v="1"/>
    <n v="49"/>
    <s v="Mumbai"/>
    <x v="222"/>
    <x v="3825"/>
    <x v="8"/>
    <n v="2024"/>
    <x v="0"/>
    <n v="0"/>
    <x v="2"/>
  </r>
  <r>
    <n v="115"/>
    <x v="161"/>
    <x v="0"/>
    <x v="9"/>
    <x v="7"/>
    <n v="450"/>
    <x v="0"/>
    <x v="3854"/>
    <n v="152"/>
    <n v="115"/>
    <x v="643"/>
    <d v="1899-12-30T13:22:00"/>
    <n v="33"/>
    <x v="2"/>
    <x v="3808"/>
    <n v="0"/>
    <n v="49"/>
    <x v="0"/>
    <x v="2"/>
    <n v="152"/>
    <x v="142"/>
    <x v="0"/>
    <n v="29"/>
    <s v="Bengaluru"/>
    <x v="331"/>
    <x v="3826"/>
    <x v="11"/>
    <n v="2025"/>
    <x v="0"/>
    <n v="0"/>
    <x v="1"/>
  </r>
  <r>
    <n v="189"/>
    <x v="5"/>
    <x v="5"/>
    <x v="0"/>
    <x v="5"/>
    <n v="800"/>
    <x v="0"/>
    <x v="3855"/>
    <n v="81"/>
    <n v="189"/>
    <x v="842"/>
    <d v="1899-12-30T21:31:00"/>
    <n v="22"/>
    <x v="0"/>
    <x v="3809"/>
    <n v="0"/>
    <n v="20"/>
    <x v="1"/>
    <x v="1"/>
    <n v="81"/>
    <x v="105"/>
    <x v="0"/>
    <n v="18"/>
    <s v="Kolkata"/>
    <x v="108"/>
    <x v="3827"/>
    <x v="7"/>
    <n v="2024"/>
    <x v="1"/>
    <n v="0"/>
    <x v="0"/>
  </r>
  <r>
    <n v="43"/>
    <x v="223"/>
    <x v="7"/>
    <x v="3"/>
    <x v="19"/>
    <n v="600"/>
    <x v="1"/>
    <x v="3856"/>
    <n v="453"/>
    <n v="43"/>
    <x v="229"/>
    <d v="1899-12-30T18:35:00"/>
    <n v="20"/>
    <x v="3"/>
    <x v="3810"/>
    <n v="319.43"/>
    <n v="49"/>
    <x v="2"/>
    <x v="2"/>
    <n v="453"/>
    <x v="244"/>
    <x v="0"/>
    <n v="48"/>
    <s v="Kolkata"/>
    <x v="234"/>
    <x v="3828"/>
    <x v="4"/>
    <n v="2024"/>
    <x v="1"/>
    <n v="0.19999749557028995"/>
    <x v="2"/>
  </r>
  <r>
    <n v="130"/>
    <x v="180"/>
    <x v="7"/>
    <x v="2"/>
    <x v="14"/>
    <n v="700"/>
    <x v="0"/>
    <x v="3857"/>
    <n v="36"/>
    <n v="130"/>
    <x v="655"/>
    <d v="1899-12-30T17:00:00"/>
    <n v="46"/>
    <x v="1"/>
    <x v="3811"/>
    <n v="263.18"/>
    <n v="20"/>
    <x v="4"/>
    <x v="1"/>
    <n v="36"/>
    <x v="52"/>
    <x v="1"/>
    <n v="48"/>
    <s v="Ahmedabad"/>
    <x v="53"/>
    <x v="3829"/>
    <x v="1"/>
    <n v="2025"/>
    <x v="0"/>
    <n v="0.20000151988388087"/>
    <x v="2"/>
  </r>
  <r>
    <n v="94"/>
    <x v="53"/>
    <x v="0"/>
    <x v="4"/>
    <x v="20"/>
    <n v="350"/>
    <x v="1"/>
    <x v="3858"/>
    <n v="3"/>
    <n v="94"/>
    <x v="908"/>
    <d v="1899-12-30T20:21:00"/>
    <n v="54"/>
    <x v="3"/>
    <x v="3812"/>
    <n v="46.09"/>
    <n v="49"/>
    <x v="3"/>
    <x v="1"/>
    <n v="3"/>
    <x v="4"/>
    <x v="1"/>
    <n v="30"/>
    <s v="Bengaluru"/>
    <x v="4"/>
    <x v="3830"/>
    <x v="3"/>
    <n v="2024"/>
    <x v="0"/>
    <n v="5.000379720742517E-2"/>
    <x v="1"/>
  </r>
  <r>
    <n v="9"/>
    <x v="44"/>
    <x v="7"/>
    <x v="0"/>
    <x v="15"/>
    <n v="700"/>
    <x v="1"/>
    <x v="3859"/>
    <n v="380"/>
    <n v="9"/>
    <x v="19"/>
    <d v="1899-12-30T22:47:00"/>
    <n v="59"/>
    <x v="0"/>
    <x v="3813"/>
    <n v="141.33000000000001"/>
    <n v="20"/>
    <x v="5"/>
    <x v="1"/>
    <n v="380"/>
    <x v="341"/>
    <x v="1"/>
    <n v="32"/>
    <s v="Hyderabad"/>
    <x v="382"/>
    <x v="2362"/>
    <x v="2"/>
    <n v="2026"/>
    <x v="0"/>
    <n v="0.19999716978462065"/>
    <x v="1"/>
  </r>
  <r>
    <n v="115"/>
    <x v="161"/>
    <x v="0"/>
    <x v="9"/>
    <x v="7"/>
    <n v="450"/>
    <x v="0"/>
    <x v="3860"/>
    <n v="426"/>
    <n v="115"/>
    <x v="306"/>
    <d v="1899-12-30T10:49:00"/>
    <n v="23"/>
    <x v="5"/>
    <x v="3814"/>
    <n v="14.97"/>
    <n v="49"/>
    <x v="3"/>
    <x v="1"/>
    <n v="426"/>
    <x v="120"/>
    <x v="1"/>
    <n v="27"/>
    <s v="Pune"/>
    <x v="155"/>
    <x v="3831"/>
    <x v="3"/>
    <n v="2024"/>
    <x v="1"/>
    <n v="5.0008351428094205E-2"/>
    <x v="1"/>
  </r>
  <r>
    <n v="201"/>
    <x v="231"/>
    <x v="5"/>
    <x v="1"/>
    <x v="17"/>
    <n v="200"/>
    <x v="1"/>
    <x v="3861"/>
    <n v="461"/>
    <n v="201"/>
    <x v="462"/>
    <d v="1899-12-30T13:30:00"/>
    <n v="48"/>
    <x v="1"/>
    <x v="3815"/>
    <n v="49.7"/>
    <n v="49"/>
    <x v="3"/>
    <x v="1"/>
    <n v="461"/>
    <x v="177"/>
    <x v="0"/>
    <n v="22"/>
    <s v="Hyderabad"/>
    <x v="307"/>
    <x v="3832"/>
    <x v="0"/>
    <n v="2024"/>
    <x v="0"/>
    <n v="0.10000402430681316"/>
    <x v="0"/>
  </r>
  <r>
    <n v="246"/>
    <x v="34"/>
    <x v="2"/>
    <x v="2"/>
    <x v="0"/>
    <n v="450"/>
    <x v="2"/>
    <x v="3862"/>
    <n v="296"/>
    <n v="246"/>
    <x v="5"/>
    <d v="1899-12-30T13:19:00"/>
    <n v="20"/>
    <x v="4"/>
    <x v="3816"/>
    <n v="45.74"/>
    <n v="20"/>
    <x v="5"/>
    <x v="1"/>
    <n v="296"/>
    <x v="9"/>
    <x v="1"/>
    <n v="51"/>
    <s v="Chennai"/>
    <x v="9"/>
    <x v="3833"/>
    <x v="0"/>
    <n v="2026"/>
    <x v="1"/>
    <n v="4.999672080974138E-2"/>
    <x v="2"/>
  </r>
  <r>
    <n v="145"/>
    <x v="33"/>
    <x v="6"/>
    <x v="6"/>
    <x v="18"/>
    <n v="450"/>
    <x v="2"/>
    <x v="3863"/>
    <n v="197"/>
    <n v="145"/>
    <x v="204"/>
    <d v="1899-12-30T19:33:00"/>
    <n v="28"/>
    <x v="0"/>
    <x v="3817"/>
    <n v="0"/>
    <n v="49"/>
    <x v="3"/>
    <x v="1"/>
    <n v="197"/>
    <x v="119"/>
    <x v="1"/>
    <n v="43"/>
    <s v="Hyderabad"/>
    <x v="225"/>
    <x v="3834"/>
    <x v="2"/>
    <n v="2024"/>
    <x v="1"/>
    <n v="0"/>
    <x v="3"/>
  </r>
  <r>
    <n v="238"/>
    <x v="207"/>
    <x v="2"/>
    <x v="1"/>
    <x v="11"/>
    <n v="450"/>
    <x v="0"/>
    <x v="3864"/>
    <n v="529"/>
    <n v="238"/>
    <x v="281"/>
    <d v="1899-12-30T21:28:00"/>
    <n v="25"/>
    <x v="4"/>
    <x v="3818"/>
    <n v="51"/>
    <n v="30"/>
    <x v="4"/>
    <x v="1"/>
    <n v="529"/>
    <x v="269"/>
    <x v="0"/>
    <n v="41"/>
    <s v="Pune"/>
    <x v="291"/>
    <x v="3835"/>
    <x v="10"/>
    <n v="2024"/>
    <x v="1"/>
    <n v="4.9998529455016032E-2"/>
    <x v="3"/>
  </r>
  <r>
    <n v="240"/>
    <x v="188"/>
    <x v="2"/>
    <x v="4"/>
    <x v="17"/>
    <n v="600"/>
    <x v="2"/>
    <x v="3865"/>
    <n v="48"/>
    <n v="240"/>
    <x v="62"/>
    <d v="1899-12-30T23:30:00"/>
    <n v="38"/>
    <x v="1"/>
    <x v="3819"/>
    <n v="53.39"/>
    <n v="20"/>
    <x v="4"/>
    <x v="1"/>
    <n v="48"/>
    <x v="65"/>
    <x v="1"/>
    <n v="23"/>
    <s v="Bengaluru"/>
    <x v="68"/>
    <x v="3836"/>
    <x v="2"/>
    <n v="2025"/>
    <x v="0"/>
    <n v="5.0003746300528229E-2"/>
    <x v="0"/>
  </r>
  <r>
    <n v="26"/>
    <x v="4"/>
    <x v="4"/>
    <x v="3"/>
    <x v="4"/>
    <n v="150"/>
    <x v="1"/>
    <x v="3866"/>
    <n v="298"/>
    <n v="26"/>
    <x v="628"/>
    <d v="1899-12-30T08:20:00"/>
    <n v="62"/>
    <x v="3"/>
    <x v="3820"/>
    <n v="62.2"/>
    <n v="40"/>
    <x v="4"/>
    <x v="0"/>
    <n v="298"/>
    <x v="168"/>
    <x v="0"/>
    <n v="19"/>
    <s v="Pune"/>
    <x v="318"/>
    <x v="3837"/>
    <x v="9"/>
    <n v="2026"/>
    <x v="0"/>
    <n v="4.9997186653484134E-2"/>
    <x v="0"/>
  </r>
  <r>
    <n v="4"/>
    <x v="20"/>
    <x v="5"/>
    <x v="6"/>
    <x v="6"/>
    <n v="400"/>
    <x v="1"/>
    <x v="3867"/>
    <n v="363"/>
    <n v="4"/>
    <x v="735"/>
    <d v="1899-12-30T09:11:00"/>
    <n v="36"/>
    <x v="3"/>
    <x v="3821"/>
    <n v="225.92"/>
    <n v="49"/>
    <x v="4"/>
    <x v="1"/>
    <n v="363"/>
    <x v="66"/>
    <x v="1"/>
    <n v="37"/>
    <s v="Kolkata"/>
    <x v="341"/>
    <x v="3838"/>
    <x v="4"/>
    <n v="2024"/>
    <x v="0"/>
    <n v="0.1499993360510975"/>
    <x v="3"/>
  </r>
  <r>
    <n v="141"/>
    <x v="74"/>
    <x v="4"/>
    <x v="4"/>
    <x v="13"/>
    <n v="800"/>
    <x v="0"/>
    <x v="3868"/>
    <n v="515"/>
    <n v="141"/>
    <x v="46"/>
    <d v="1899-12-30T08:40:00"/>
    <n v="49"/>
    <x v="1"/>
    <x v="3822"/>
    <n v="147.4"/>
    <n v="40"/>
    <x v="3"/>
    <x v="0"/>
    <n v="515"/>
    <x v="51"/>
    <x v="0"/>
    <n v="32"/>
    <s v="Bengaluru"/>
    <x v="52"/>
    <x v="3839"/>
    <x v="8"/>
    <n v="2024"/>
    <x v="0"/>
    <n v="0.10000339224532719"/>
    <x v="1"/>
  </r>
  <r>
    <n v="125"/>
    <x v="110"/>
    <x v="0"/>
    <x v="1"/>
    <x v="6"/>
    <n v="250"/>
    <x v="1"/>
    <x v="3869"/>
    <n v="351"/>
    <n v="125"/>
    <x v="173"/>
    <d v="1899-12-30T17:48:00"/>
    <n v="38"/>
    <x v="2"/>
    <x v="3823"/>
    <n v="0"/>
    <n v="49"/>
    <x v="5"/>
    <x v="0"/>
    <n v="351"/>
    <x v="92"/>
    <x v="0"/>
    <n v="36"/>
    <s v="Bengaluru"/>
    <x v="349"/>
    <x v="3840"/>
    <x v="10"/>
    <n v="2025"/>
    <x v="0"/>
    <n v="0"/>
    <x v="3"/>
  </r>
  <r>
    <n v="241"/>
    <x v="99"/>
    <x v="2"/>
    <x v="1"/>
    <x v="10"/>
    <n v="500"/>
    <x v="2"/>
    <x v="3870"/>
    <n v="296"/>
    <n v="241"/>
    <x v="387"/>
    <d v="1899-12-30T08:50:00"/>
    <n v="33"/>
    <x v="0"/>
    <x v="3824"/>
    <n v="148.27000000000001"/>
    <n v="40"/>
    <x v="4"/>
    <x v="1"/>
    <n v="296"/>
    <x v="9"/>
    <x v="1"/>
    <n v="51"/>
    <s v="Chennai"/>
    <x v="9"/>
    <x v="3841"/>
    <x v="9"/>
    <n v="2024"/>
    <x v="0"/>
    <n v="0.2"/>
    <x v="2"/>
  </r>
  <r>
    <n v="63"/>
    <x v="87"/>
    <x v="6"/>
    <x v="2"/>
    <x v="19"/>
    <n v="600"/>
    <x v="2"/>
    <x v="3871"/>
    <n v="594"/>
    <n v="63"/>
    <x v="284"/>
    <d v="1899-12-30T20:24:00"/>
    <n v="15"/>
    <x v="5"/>
    <x v="3825"/>
    <n v="62.37"/>
    <n v="0"/>
    <x v="5"/>
    <x v="1"/>
    <n v="594"/>
    <x v="284"/>
    <x v="1"/>
    <n v="24"/>
    <s v="Mumbai"/>
    <x v="321"/>
    <x v="3842"/>
    <x v="9"/>
    <n v="2024"/>
    <x v="1"/>
    <n v="4.9996793535768108E-2"/>
    <x v="0"/>
  </r>
  <r>
    <n v="162"/>
    <x v="205"/>
    <x v="1"/>
    <x v="5"/>
    <x v="10"/>
    <n v="600"/>
    <x v="1"/>
    <x v="3872"/>
    <n v="376"/>
    <n v="162"/>
    <x v="593"/>
    <d v="1899-12-30T21:05:00"/>
    <n v="29"/>
    <x v="3"/>
    <x v="3826"/>
    <n v="89.7"/>
    <n v="30"/>
    <x v="2"/>
    <x v="2"/>
    <n v="376"/>
    <x v="319"/>
    <x v="0"/>
    <n v="20"/>
    <s v="Delhi"/>
    <x v="355"/>
    <x v="3843"/>
    <x v="0"/>
    <n v="2025"/>
    <x v="1"/>
    <n v="0.14999498344536974"/>
    <x v="0"/>
  </r>
  <r>
    <n v="12"/>
    <x v="66"/>
    <x v="0"/>
    <x v="2"/>
    <x v="17"/>
    <n v="600"/>
    <x v="1"/>
    <x v="3873"/>
    <n v="365"/>
    <n v="12"/>
    <x v="805"/>
    <d v="1899-12-30T09:55:00"/>
    <n v="34"/>
    <x v="1"/>
    <x v="3827"/>
    <n v="0"/>
    <n v="49"/>
    <x v="1"/>
    <x v="0"/>
    <n v="365"/>
    <x v="99"/>
    <x v="1"/>
    <n v="51"/>
    <s v="Ahmedabad"/>
    <x v="214"/>
    <x v="3844"/>
    <x v="2"/>
    <n v="2024"/>
    <x v="0"/>
    <n v="0"/>
    <x v="2"/>
  </r>
  <r>
    <n v="161"/>
    <x v="241"/>
    <x v="5"/>
    <x v="2"/>
    <x v="11"/>
    <n v="700"/>
    <x v="0"/>
    <x v="3874"/>
    <n v="134"/>
    <n v="161"/>
    <x v="385"/>
    <d v="1899-12-30T08:25:00"/>
    <n v="51"/>
    <x v="5"/>
    <x v="3828"/>
    <n v="189.81"/>
    <n v="40"/>
    <x v="0"/>
    <x v="1"/>
    <n v="134"/>
    <x v="73"/>
    <x v="1"/>
    <n v="21"/>
    <s v="Pune"/>
    <x v="76"/>
    <x v="3845"/>
    <x v="10"/>
    <n v="2025"/>
    <x v="0"/>
    <n v="0.15000237082931608"/>
    <x v="0"/>
  </r>
  <r>
    <n v="160"/>
    <x v="218"/>
    <x v="2"/>
    <x v="5"/>
    <x v="15"/>
    <n v="800"/>
    <x v="0"/>
    <x v="3875"/>
    <n v="316"/>
    <n v="160"/>
    <x v="289"/>
    <d v="1899-12-30T18:27:00"/>
    <n v="56"/>
    <x v="1"/>
    <x v="3829"/>
    <n v="272.33999999999997"/>
    <n v="49"/>
    <x v="5"/>
    <x v="2"/>
    <n v="316"/>
    <x v="165"/>
    <x v="1"/>
    <n v="46"/>
    <s v="Delhi"/>
    <x v="173"/>
    <x v="3846"/>
    <x v="5"/>
    <n v="2024"/>
    <x v="0"/>
    <n v="0.20000146876308114"/>
    <x v="2"/>
  </r>
  <r>
    <n v="202"/>
    <x v="126"/>
    <x v="1"/>
    <x v="0"/>
    <x v="16"/>
    <n v="800"/>
    <x v="0"/>
    <x v="3876"/>
    <n v="231"/>
    <n v="202"/>
    <x v="36"/>
    <d v="1899-12-30T20:13:00"/>
    <n v="50"/>
    <x v="4"/>
    <x v="3830"/>
    <n v="39.89"/>
    <n v="20"/>
    <x v="3"/>
    <x v="1"/>
    <n v="231"/>
    <x v="97"/>
    <x v="1"/>
    <n v="48"/>
    <s v="Delhi"/>
    <x v="100"/>
    <x v="3847"/>
    <x v="1"/>
    <n v="2025"/>
    <x v="0"/>
    <n v="0.05"/>
    <x v="2"/>
  </r>
  <r>
    <n v="84"/>
    <x v="224"/>
    <x v="2"/>
    <x v="3"/>
    <x v="5"/>
    <n v="800"/>
    <x v="0"/>
    <x v="3877"/>
    <n v="372"/>
    <n v="84"/>
    <x v="75"/>
    <d v="1899-12-30T11:31:00"/>
    <n v="17"/>
    <x v="5"/>
    <x v="3831"/>
    <n v="0"/>
    <n v="30"/>
    <x v="5"/>
    <x v="1"/>
    <n v="372"/>
    <x v="31"/>
    <x v="0"/>
    <n v="35"/>
    <s v="Hyderabad"/>
    <x v="30"/>
    <x v="3848"/>
    <x v="2"/>
    <n v="2026"/>
    <x v="1"/>
    <n v="0"/>
    <x v="3"/>
  </r>
  <r>
    <n v="67"/>
    <x v="181"/>
    <x v="6"/>
    <x v="8"/>
    <x v="11"/>
    <n v="700"/>
    <x v="0"/>
    <x v="3878"/>
    <n v="189"/>
    <n v="67"/>
    <x v="656"/>
    <d v="1899-12-30T21:25:00"/>
    <n v="59"/>
    <x v="4"/>
    <x v="3832"/>
    <n v="0"/>
    <n v="0"/>
    <x v="4"/>
    <x v="1"/>
    <n v="189"/>
    <x v="179"/>
    <x v="0"/>
    <n v="43"/>
    <s v="Pune"/>
    <x v="187"/>
    <x v="3849"/>
    <x v="4"/>
    <n v="2024"/>
    <x v="0"/>
    <n v="0"/>
    <x v="3"/>
  </r>
  <r>
    <n v="92"/>
    <x v="104"/>
    <x v="0"/>
    <x v="8"/>
    <x v="9"/>
    <n v="200"/>
    <x v="0"/>
    <x v="3879"/>
    <n v="267"/>
    <n v="92"/>
    <x v="96"/>
    <d v="1899-12-30T08:17:00"/>
    <n v="59"/>
    <x v="3"/>
    <x v="3833"/>
    <n v="208.85"/>
    <n v="49"/>
    <x v="4"/>
    <x v="1"/>
    <n v="267"/>
    <x v="48"/>
    <x v="1"/>
    <n v="34"/>
    <s v="Kolkata"/>
    <x v="109"/>
    <x v="3850"/>
    <x v="6"/>
    <n v="2024"/>
    <x v="0"/>
    <n v="0.20000383057372417"/>
    <x v="1"/>
  </r>
  <r>
    <n v="162"/>
    <x v="205"/>
    <x v="1"/>
    <x v="5"/>
    <x v="10"/>
    <n v="600"/>
    <x v="1"/>
    <x v="3880"/>
    <n v="508"/>
    <n v="162"/>
    <x v="746"/>
    <d v="1899-12-30T18:06:00"/>
    <n v="34"/>
    <x v="0"/>
    <x v="3834"/>
    <n v="63.74"/>
    <n v="0"/>
    <x v="4"/>
    <x v="1"/>
    <n v="508"/>
    <x v="361"/>
    <x v="0"/>
    <n v="42"/>
    <s v="Delhi"/>
    <x v="406"/>
    <x v="3851"/>
    <x v="11"/>
    <n v="2024"/>
    <x v="0"/>
    <n v="4.9997254622039897E-2"/>
    <x v="3"/>
  </r>
  <r>
    <n v="145"/>
    <x v="33"/>
    <x v="6"/>
    <x v="6"/>
    <x v="18"/>
    <n v="450"/>
    <x v="2"/>
    <x v="3881"/>
    <n v="53"/>
    <n v="145"/>
    <x v="966"/>
    <d v="1899-12-30T22:13:00"/>
    <n v="19"/>
    <x v="2"/>
    <x v="3835"/>
    <n v="150.54"/>
    <n v="49"/>
    <x v="5"/>
    <x v="1"/>
    <n v="53"/>
    <x v="72"/>
    <x v="1"/>
    <n v="54"/>
    <s v="Bengaluru"/>
    <x v="75"/>
    <x v="3852"/>
    <x v="6"/>
    <n v="2025"/>
    <x v="1"/>
    <n v="0.1000006642796883"/>
    <x v="2"/>
  </r>
  <r>
    <n v="246"/>
    <x v="34"/>
    <x v="2"/>
    <x v="2"/>
    <x v="0"/>
    <n v="450"/>
    <x v="2"/>
    <x v="3882"/>
    <n v="417"/>
    <n v="246"/>
    <x v="264"/>
    <d v="1899-12-30T11:14:00"/>
    <n v="16"/>
    <x v="4"/>
    <x v="3836"/>
    <n v="156.13"/>
    <n v="30"/>
    <x v="2"/>
    <x v="1"/>
    <n v="417"/>
    <x v="131"/>
    <x v="1"/>
    <n v="22"/>
    <s v="Hyderabad"/>
    <x v="132"/>
    <x v="3853"/>
    <x v="11"/>
    <n v="2025"/>
    <x v="1"/>
    <n v="9.9998719032613426E-2"/>
    <x v="0"/>
  </r>
  <r>
    <n v="174"/>
    <x v="26"/>
    <x v="5"/>
    <x v="9"/>
    <x v="13"/>
    <n v="700"/>
    <x v="2"/>
    <x v="3883"/>
    <n v="112"/>
    <n v="174"/>
    <x v="77"/>
    <d v="1899-12-30T11:23:00"/>
    <n v="18"/>
    <x v="0"/>
    <x v="3837"/>
    <n v="0"/>
    <n v="30"/>
    <x v="2"/>
    <x v="1"/>
    <n v="112"/>
    <x v="140"/>
    <x v="0"/>
    <n v="41"/>
    <s v="Pune"/>
    <x v="148"/>
    <x v="3854"/>
    <x v="3"/>
    <n v="2024"/>
    <x v="1"/>
    <n v="0"/>
    <x v="3"/>
  </r>
  <r>
    <n v="95"/>
    <x v="103"/>
    <x v="5"/>
    <x v="1"/>
    <x v="5"/>
    <n v="800"/>
    <x v="1"/>
    <x v="3884"/>
    <n v="158"/>
    <n v="95"/>
    <x v="184"/>
    <d v="1899-12-30T15:07:00"/>
    <n v="24"/>
    <x v="1"/>
    <x v="3838"/>
    <n v="0"/>
    <n v="20"/>
    <x v="2"/>
    <x v="1"/>
    <n v="158"/>
    <x v="185"/>
    <x v="1"/>
    <n v="21"/>
    <s v="Ahmedabad"/>
    <x v="194"/>
    <x v="3855"/>
    <x v="8"/>
    <n v="2025"/>
    <x v="1"/>
    <n v="0"/>
    <x v="0"/>
  </r>
  <r>
    <n v="116"/>
    <x v="175"/>
    <x v="7"/>
    <x v="3"/>
    <x v="6"/>
    <n v="150"/>
    <x v="2"/>
    <x v="3885"/>
    <n v="513"/>
    <n v="116"/>
    <x v="685"/>
    <d v="1899-12-30T13:49:00"/>
    <n v="25"/>
    <x v="5"/>
    <x v="3839"/>
    <n v="35.79"/>
    <n v="49"/>
    <x v="0"/>
    <x v="1"/>
    <n v="513"/>
    <x v="352"/>
    <x v="0"/>
    <n v="49"/>
    <s v="Kolkata"/>
    <x v="245"/>
    <x v="3856"/>
    <x v="2"/>
    <n v="2025"/>
    <x v="1"/>
    <n v="4.9998603000754378E-2"/>
    <x v="2"/>
  </r>
  <r>
    <n v="94"/>
    <x v="53"/>
    <x v="0"/>
    <x v="4"/>
    <x v="20"/>
    <n v="350"/>
    <x v="1"/>
    <x v="3886"/>
    <n v="287"/>
    <n v="94"/>
    <x v="49"/>
    <d v="1899-12-30T09:40:00"/>
    <n v="51"/>
    <x v="3"/>
    <x v="3840"/>
    <n v="193.89"/>
    <n v="40"/>
    <x v="5"/>
    <x v="1"/>
    <n v="287"/>
    <x v="243"/>
    <x v="1"/>
    <n v="39"/>
    <s v="Chennai"/>
    <x v="181"/>
    <x v="3857"/>
    <x v="2"/>
    <n v="2024"/>
    <x v="0"/>
    <n v="0.20000412613597682"/>
    <x v="3"/>
  </r>
  <r>
    <n v="167"/>
    <x v="176"/>
    <x v="7"/>
    <x v="6"/>
    <x v="3"/>
    <n v="500"/>
    <x v="0"/>
    <x v="3887"/>
    <n v="238"/>
    <n v="167"/>
    <x v="687"/>
    <d v="1899-12-30T10:48:00"/>
    <n v="36"/>
    <x v="2"/>
    <x v="3841"/>
    <n v="13.9"/>
    <n v="0"/>
    <x v="0"/>
    <x v="0"/>
    <n v="238"/>
    <x v="121"/>
    <x v="1"/>
    <n v="28"/>
    <s v="Bengaluru"/>
    <x v="126"/>
    <x v="3858"/>
    <x v="6"/>
    <n v="2024"/>
    <x v="0"/>
    <n v="0.05"/>
    <x v="1"/>
  </r>
  <r>
    <n v="241"/>
    <x v="99"/>
    <x v="2"/>
    <x v="1"/>
    <x v="10"/>
    <n v="500"/>
    <x v="2"/>
    <x v="3888"/>
    <n v="392"/>
    <n v="241"/>
    <x v="415"/>
    <d v="1899-12-30T10:16:00"/>
    <n v="64"/>
    <x v="1"/>
    <x v="3842"/>
    <n v="43.62"/>
    <n v="30"/>
    <x v="5"/>
    <x v="1"/>
    <n v="392"/>
    <x v="206"/>
    <x v="0"/>
    <n v="24"/>
    <s v="Mumbai"/>
    <x v="219"/>
    <x v="3859"/>
    <x v="6"/>
    <n v="2026"/>
    <x v="0"/>
    <n v="5.000573197294509E-2"/>
    <x v="0"/>
  </r>
  <r>
    <n v="197"/>
    <x v="31"/>
    <x v="0"/>
    <x v="4"/>
    <x v="16"/>
    <n v="700"/>
    <x v="0"/>
    <x v="3889"/>
    <n v="269"/>
    <n v="197"/>
    <x v="974"/>
    <d v="1899-12-30T19:11:00"/>
    <n v="42"/>
    <x v="1"/>
    <x v="3843"/>
    <n v="0"/>
    <n v="49"/>
    <x v="4"/>
    <x v="2"/>
    <n v="269"/>
    <x v="359"/>
    <x v="0"/>
    <n v="43"/>
    <s v="Pune"/>
    <x v="25"/>
    <x v="3860"/>
    <x v="9"/>
    <n v="2024"/>
    <x v="0"/>
    <n v="0"/>
    <x v="3"/>
  </r>
  <r>
    <n v="154"/>
    <x v="167"/>
    <x v="4"/>
    <x v="7"/>
    <x v="18"/>
    <n v="800"/>
    <x v="2"/>
    <x v="3890"/>
    <n v="147"/>
    <n v="154"/>
    <x v="750"/>
    <d v="1899-12-30T21:47:00"/>
    <n v="53"/>
    <x v="1"/>
    <x v="3844"/>
    <n v="0"/>
    <n v="30"/>
    <x v="5"/>
    <x v="2"/>
    <n v="147"/>
    <x v="149"/>
    <x v="0"/>
    <n v="21"/>
    <s v="Delhi"/>
    <x v="158"/>
    <x v="3861"/>
    <x v="3"/>
    <n v="2026"/>
    <x v="0"/>
    <n v="0"/>
    <x v="0"/>
  </r>
  <r>
    <n v="205"/>
    <x v="212"/>
    <x v="7"/>
    <x v="2"/>
    <x v="18"/>
    <n v="700"/>
    <x v="1"/>
    <x v="3891"/>
    <n v="588"/>
    <n v="205"/>
    <x v="526"/>
    <d v="1899-12-30T11:53:00"/>
    <n v="29"/>
    <x v="3"/>
    <x v="3845"/>
    <n v="149.38999999999999"/>
    <n v="0"/>
    <x v="0"/>
    <x v="1"/>
    <n v="588"/>
    <x v="37"/>
    <x v="0"/>
    <n v="25"/>
    <s v="Chennai"/>
    <x v="74"/>
    <x v="3862"/>
    <x v="11"/>
    <n v="2026"/>
    <x v="1"/>
    <n v="9.9999330615632792E-2"/>
    <x v="1"/>
  </r>
  <r>
    <n v="125"/>
    <x v="110"/>
    <x v="0"/>
    <x v="1"/>
    <x v="6"/>
    <n v="250"/>
    <x v="1"/>
    <x v="3892"/>
    <n v="519"/>
    <n v="125"/>
    <x v="780"/>
    <d v="1899-12-30T21:08:00"/>
    <n v="16"/>
    <x v="5"/>
    <x v="3846"/>
    <n v="43.81"/>
    <n v="20"/>
    <x v="2"/>
    <x v="0"/>
    <n v="519"/>
    <x v="56"/>
    <x v="1"/>
    <n v="20"/>
    <s v="Pune"/>
    <x v="57"/>
    <x v="3863"/>
    <x v="9"/>
    <n v="2026"/>
    <x v="1"/>
    <n v="9.9997717468215744E-2"/>
    <x v="0"/>
  </r>
  <r>
    <n v="239"/>
    <x v="23"/>
    <x v="7"/>
    <x v="8"/>
    <x v="13"/>
    <n v="800"/>
    <x v="0"/>
    <x v="3893"/>
    <n v="402"/>
    <n v="239"/>
    <x v="851"/>
    <d v="1899-12-30T13:19:00"/>
    <n v="26"/>
    <x v="2"/>
    <x v="3847"/>
    <n v="0"/>
    <n v="40"/>
    <x v="0"/>
    <x v="2"/>
    <n v="402"/>
    <x v="276"/>
    <x v="1"/>
    <n v="38"/>
    <s v="Delhi"/>
    <x v="301"/>
    <x v="3864"/>
    <x v="1"/>
    <n v="2024"/>
    <x v="1"/>
    <n v="0"/>
    <x v="3"/>
  </r>
  <r>
    <n v="80"/>
    <x v="225"/>
    <x v="6"/>
    <x v="5"/>
    <x v="11"/>
    <n v="250"/>
    <x v="0"/>
    <x v="3894"/>
    <n v="124"/>
    <n v="80"/>
    <x v="975"/>
    <d v="1899-12-30T16:54:00"/>
    <n v="63"/>
    <x v="1"/>
    <x v="3848"/>
    <n v="0"/>
    <n v="40"/>
    <x v="4"/>
    <x v="1"/>
    <n v="124"/>
    <x v="151"/>
    <x v="0"/>
    <n v="35"/>
    <s v="Pune"/>
    <x v="31"/>
    <x v="3865"/>
    <x v="8"/>
    <n v="2025"/>
    <x v="0"/>
    <n v="0"/>
    <x v="3"/>
  </r>
  <r>
    <n v="91"/>
    <x v="242"/>
    <x v="2"/>
    <x v="8"/>
    <x v="11"/>
    <n v="300"/>
    <x v="2"/>
    <x v="3895"/>
    <n v="195"/>
    <n v="91"/>
    <x v="269"/>
    <d v="1899-12-30T17:09:00"/>
    <n v="35"/>
    <x v="1"/>
    <x v="3849"/>
    <n v="0"/>
    <n v="49"/>
    <x v="3"/>
    <x v="0"/>
    <n v="195"/>
    <x v="128"/>
    <x v="0"/>
    <n v="28"/>
    <s v="Pune"/>
    <x v="133"/>
    <x v="3866"/>
    <x v="3"/>
    <n v="2024"/>
    <x v="0"/>
    <n v="0"/>
    <x v="1"/>
  </r>
  <r>
    <n v="185"/>
    <x v="232"/>
    <x v="2"/>
    <x v="6"/>
    <x v="1"/>
    <n v="350"/>
    <x v="1"/>
    <x v="3896"/>
    <n v="441"/>
    <n v="185"/>
    <x v="666"/>
    <d v="1899-12-30T10:13:00"/>
    <n v="49"/>
    <x v="1"/>
    <x v="3850"/>
    <n v="339.45"/>
    <n v="30"/>
    <x v="0"/>
    <x v="1"/>
    <n v="441"/>
    <x v="181"/>
    <x v="0"/>
    <n v="49"/>
    <s v="Ahmedabad"/>
    <x v="417"/>
    <x v="3867"/>
    <x v="11"/>
    <n v="2024"/>
    <x v="0"/>
    <n v="0.19999764327419914"/>
    <x v="2"/>
  </r>
  <r>
    <n v="148"/>
    <x v="45"/>
    <x v="5"/>
    <x v="4"/>
    <x v="7"/>
    <n v="300"/>
    <x v="0"/>
    <x v="3897"/>
    <n v="10"/>
    <n v="148"/>
    <x v="745"/>
    <d v="1899-12-30T19:17:00"/>
    <n v="23"/>
    <x v="3"/>
    <x v="3851"/>
    <n v="0"/>
    <n v="40"/>
    <x v="0"/>
    <x v="1"/>
    <n v="10"/>
    <x v="16"/>
    <x v="0"/>
    <n v="32"/>
    <s v="Mumbai"/>
    <x v="16"/>
    <x v="3868"/>
    <x v="1"/>
    <n v="2025"/>
    <x v="1"/>
    <n v="0"/>
    <x v="1"/>
  </r>
  <r>
    <n v="103"/>
    <x v="189"/>
    <x v="7"/>
    <x v="5"/>
    <x v="14"/>
    <n v="700"/>
    <x v="0"/>
    <x v="3898"/>
    <n v="377"/>
    <n v="103"/>
    <x v="750"/>
    <d v="1899-12-30T09:32:00"/>
    <n v="32"/>
    <x v="3"/>
    <x v="3852"/>
    <n v="0"/>
    <n v="0"/>
    <x v="2"/>
    <x v="0"/>
    <n v="377"/>
    <x v="225"/>
    <x v="0"/>
    <n v="34"/>
    <s v="Ahmedabad"/>
    <x v="25"/>
    <x v="3869"/>
    <x v="3"/>
    <n v="2026"/>
    <x v="0"/>
    <n v="0"/>
    <x v="1"/>
  </r>
  <r>
    <n v="19"/>
    <x v="84"/>
    <x v="2"/>
    <x v="8"/>
    <x v="16"/>
    <n v="700"/>
    <x v="1"/>
    <x v="3899"/>
    <n v="483"/>
    <n v="19"/>
    <x v="389"/>
    <d v="1899-12-30T20:12:00"/>
    <n v="28"/>
    <x v="1"/>
    <x v="3853"/>
    <n v="26.22"/>
    <n v="20"/>
    <x v="4"/>
    <x v="1"/>
    <n v="483"/>
    <x v="27"/>
    <x v="1"/>
    <n v="36"/>
    <s v="Ahmedabad"/>
    <x v="26"/>
    <x v="3870"/>
    <x v="11"/>
    <n v="2024"/>
    <x v="1"/>
    <n v="0.15"/>
    <x v="3"/>
  </r>
  <r>
    <n v="126"/>
    <x v="98"/>
    <x v="5"/>
    <x v="1"/>
    <x v="15"/>
    <n v="600"/>
    <x v="0"/>
    <x v="3900"/>
    <n v="217"/>
    <n v="126"/>
    <x v="807"/>
    <d v="1899-12-30T11:46:00"/>
    <n v="65"/>
    <x v="4"/>
    <x v="3854"/>
    <n v="18.72"/>
    <n v="20"/>
    <x v="2"/>
    <x v="0"/>
    <n v="217"/>
    <x v="39"/>
    <x v="1"/>
    <n v="41"/>
    <s v="Ahmedabad"/>
    <x v="177"/>
    <x v="3871"/>
    <x v="11"/>
    <n v="2025"/>
    <x v="0"/>
    <n v="4.999599391074433E-2"/>
    <x v="3"/>
  </r>
  <r>
    <n v="40"/>
    <x v="16"/>
    <x v="5"/>
    <x v="5"/>
    <x v="11"/>
    <n v="600"/>
    <x v="2"/>
    <x v="3901"/>
    <n v="250"/>
    <n v="40"/>
    <x v="459"/>
    <d v="1899-12-30T21:08:00"/>
    <n v="43"/>
    <x v="2"/>
    <x v="3855"/>
    <n v="82.94"/>
    <n v="40"/>
    <x v="0"/>
    <x v="1"/>
    <n v="250"/>
    <x v="316"/>
    <x v="1"/>
    <n v="24"/>
    <s v="Kolkata"/>
    <x v="351"/>
    <x v="3872"/>
    <x v="11"/>
    <n v="2026"/>
    <x v="0"/>
    <n v="5.0003014408874419E-2"/>
    <x v="0"/>
  </r>
  <r>
    <n v="234"/>
    <x v="217"/>
    <x v="4"/>
    <x v="8"/>
    <x v="18"/>
    <n v="250"/>
    <x v="0"/>
    <x v="3902"/>
    <n v="344"/>
    <n v="234"/>
    <x v="936"/>
    <d v="1899-12-30T11:37:00"/>
    <n v="55"/>
    <x v="1"/>
    <x v="3856"/>
    <n v="140.07"/>
    <n v="40"/>
    <x v="4"/>
    <x v="2"/>
    <n v="344"/>
    <x v="183"/>
    <x v="0"/>
    <n v="41"/>
    <s v="Kolkata"/>
    <x v="401"/>
    <x v="3873"/>
    <x v="11"/>
    <n v="2025"/>
    <x v="0"/>
    <n v="0.10000071393384688"/>
    <x v="3"/>
  </r>
  <r>
    <n v="193"/>
    <x v="101"/>
    <x v="0"/>
    <x v="8"/>
    <x v="6"/>
    <n v="600"/>
    <x v="2"/>
    <x v="3903"/>
    <n v="469"/>
    <n v="193"/>
    <x v="291"/>
    <d v="1899-12-30T12:36:00"/>
    <n v="33"/>
    <x v="1"/>
    <x v="3857"/>
    <n v="0"/>
    <n v="0"/>
    <x v="3"/>
    <x v="1"/>
    <n v="469"/>
    <x v="106"/>
    <x v="0"/>
    <n v="23"/>
    <s v="Mumbai"/>
    <x v="279"/>
    <x v="3874"/>
    <x v="4"/>
    <n v="2024"/>
    <x v="0"/>
    <n v="0"/>
    <x v="0"/>
  </r>
  <r>
    <n v="89"/>
    <x v="193"/>
    <x v="1"/>
    <x v="3"/>
    <x v="6"/>
    <n v="500"/>
    <x v="0"/>
    <x v="3904"/>
    <n v="501"/>
    <n v="89"/>
    <x v="267"/>
    <d v="1899-12-30T23:10:00"/>
    <n v="61"/>
    <x v="2"/>
    <x v="3858"/>
    <n v="0"/>
    <n v="49"/>
    <x v="5"/>
    <x v="2"/>
    <n v="501"/>
    <x v="163"/>
    <x v="1"/>
    <n v="45"/>
    <s v="Ahmedabad"/>
    <x v="268"/>
    <x v="3875"/>
    <x v="4"/>
    <n v="2025"/>
    <x v="0"/>
    <n v="0"/>
    <x v="2"/>
  </r>
  <r>
    <n v="59"/>
    <x v="171"/>
    <x v="5"/>
    <x v="0"/>
    <x v="12"/>
    <n v="300"/>
    <x v="0"/>
    <x v="3905"/>
    <n v="339"/>
    <n v="59"/>
    <x v="720"/>
    <d v="1899-12-30T21:57:00"/>
    <n v="43"/>
    <x v="3"/>
    <x v="3859"/>
    <n v="192.47"/>
    <n v="20"/>
    <x v="5"/>
    <x v="0"/>
    <n v="339"/>
    <x v="76"/>
    <x v="0"/>
    <n v="54"/>
    <s v="Hyderabad"/>
    <x v="148"/>
    <x v="3876"/>
    <x v="2"/>
    <n v="2025"/>
    <x v="0"/>
    <n v="0.19999999999999998"/>
    <x v="2"/>
  </r>
  <r>
    <n v="102"/>
    <x v="184"/>
    <x v="5"/>
    <x v="5"/>
    <x v="6"/>
    <n v="700"/>
    <x v="2"/>
    <x v="3906"/>
    <n v="78"/>
    <n v="102"/>
    <x v="281"/>
    <d v="1899-12-30T14:55:00"/>
    <n v="21"/>
    <x v="2"/>
    <x v="3860"/>
    <n v="0"/>
    <n v="30"/>
    <x v="3"/>
    <x v="1"/>
    <n v="78"/>
    <x v="100"/>
    <x v="0"/>
    <n v="37"/>
    <s v="Mumbai"/>
    <x v="103"/>
    <x v="3877"/>
    <x v="10"/>
    <n v="2024"/>
    <x v="1"/>
    <n v="0"/>
    <x v="3"/>
  </r>
  <r>
    <n v="235"/>
    <x v="131"/>
    <x v="6"/>
    <x v="8"/>
    <x v="7"/>
    <n v="300"/>
    <x v="1"/>
    <x v="3907"/>
    <n v="43"/>
    <n v="235"/>
    <x v="559"/>
    <d v="1899-12-30T15:12:00"/>
    <n v="27"/>
    <x v="0"/>
    <x v="3861"/>
    <n v="243.81"/>
    <n v="0"/>
    <x v="1"/>
    <x v="1"/>
    <n v="43"/>
    <x v="58"/>
    <x v="1"/>
    <n v="44"/>
    <s v="Hyderabad"/>
    <x v="61"/>
    <x v="3878"/>
    <x v="3"/>
    <n v="2024"/>
    <x v="1"/>
    <n v="0.20000328129742501"/>
    <x v="3"/>
  </r>
  <r>
    <n v="102"/>
    <x v="184"/>
    <x v="5"/>
    <x v="5"/>
    <x v="6"/>
    <n v="700"/>
    <x v="2"/>
    <x v="3908"/>
    <n v="108"/>
    <n v="102"/>
    <x v="641"/>
    <d v="1899-12-30T16:34:00"/>
    <n v="15"/>
    <x v="4"/>
    <x v="3862"/>
    <n v="0"/>
    <n v="49"/>
    <x v="5"/>
    <x v="1"/>
    <n v="108"/>
    <x v="331"/>
    <x v="0"/>
    <n v="19"/>
    <s v="Mumbai"/>
    <x v="368"/>
    <x v="3879"/>
    <x v="2"/>
    <n v="2025"/>
    <x v="1"/>
    <n v="0"/>
    <x v="0"/>
  </r>
  <r>
    <n v="129"/>
    <x v="208"/>
    <x v="5"/>
    <x v="8"/>
    <x v="6"/>
    <n v="300"/>
    <x v="2"/>
    <x v="3909"/>
    <n v="228"/>
    <n v="129"/>
    <x v="473"/>
    <d v="1899-12-30T19:12:00"/>
    <n v="19"/>
    <x v="0"/>
    <x v="3863"/>
    <n v="142.81"/>
    <n v="20"/>
    <x v="1"/>
    <x v="1"/>
    <n v="228"/>
    <x v="93"/>
    <x v="1"/>
    <n v="26"/>
    <s v="Chennai"/>
    <x v="400"/>
    <x v="3880"/>
    <x v="11"/>
    <n v="2025"/>
    <x v="1"/>
    <n v="0.19999439830828911"/>
    <x v="1"/>
  </r>
  <r>
    <n v="233"/>
    <x v="42"/>
    <x v="3"/>
    <x v="0"/>
    <x v="9"/>
    <n v="300"/>
    <x v="1"/>
    <x v="3910"/>
    <n v="558"/>
    <n v="233"/>
    <x v="185"/>
    <d v="1899-12-30T19:31:00"/>
    <n v="30"/>
    <x v="1"/>
    <x v="3864"/>
    <n v="295.86"/>
    <n v="30"/>
    <x v="1"/>
    <x v="1"/>
    <n v="558"/>
    <x v="283"/>
    <x v="1"/>
    <n v="38"/>
    <s v="Delhi"/>
    <x v="289"/>
    <x v="3881"/>
    <x v="9"/>
    <n v="2024"/>
    <x v="1"/>
    <n v="0.19999729605494418"/>
    <x v="3"/>
  </r>
  <r>
    <n v="173"/>
    <x v="246"/>
    <x v="7"/>
    <x v="3"/>
    <x v="3"/>
    <n v="500"/>
    <x v="1"/>
    <x v="3911"/>
    <n v="23"/>
    <n v="173"/>
    <x v="196"/>
    <d v="1899-12-30T21:00:00"/>
    <n v="47"/>
    <x v="2"/>
    <x v="3865"/>
    <n v="0"/>
    <n v="40"/>
    <x v="0"/>
    <x v="1"/>
    <n v="23"/>
    <x v="35"/>
    <x v="0"/>
    <n v="45"/>
    <s v="Mumbai"/>
    <x v="34"/>
    <x v="3882"/>
    <x v="0"/>
    <n v="2025"/>
    <x v="0"/>
    <n v="0"/>
    <x v="2"/>
  </r>
  <r>
    <n v="102"/>
    <x v="184"/>
    <x v="5"/>
    <x v="5"/>
    <x v="6"/>
    <n v="700"/>
    <x v="2"/>
    <x v="3912"/>
    <n v="297"/>
    <n v="102"/>
    <x v="49"/>
    <d v="1899-12-30T12:26:00"/>
    <n v="56"/>
    <x v="4"/>
    <x v="3866"/>
    <n v="0"/>
    <n v="40"/>
    <x v="1"/>
    <x v="2"/>
    <n v="297"/>
    <x v="247"/>
    <x v="1"/>
    <n v="48"/>
    <s v="Kolkata"/>
    <x v="269"/>
    <x v="3883"/>
    <x v="2"/>
    <n v="2024"/>
    <x v="0"/>
    <n v="0"/>
    <x v="2"/>
  </r>
  <r>
    <n v="38"/>
    <x v="22"/>
    <x v="0"/>
    <x v="5"/>
    <x v="13"/>
    <n v="450"/>
    <x v="2"/>
    <x v="3913"/>
    <n v="135"/>
    <n v="38"/>
    <x v="834"/>
    <d v="1899-12-30T18:06:00"/>
    <n v="55"/>
    <x v="5"/>
    <x v="3867"/>
    <n v="0"/>
    <n v="40"/>
    <x v="4"/>
    <x v="1"/>
    <n v="135"/>
    <x v="164"/>
    <x v="1"/>
    <n v="18"/>
    <s v="Ahmedabad"/>
    <x v="172"/>
    <x v="3884"/>
    <x v="6"/>
    <n v="2026"/>
    <x v="0"/>
    <n v="0"/>
    <x v="0"/>
  </r>
  <r>
    <n v="87"/>
    <x v="149"/>
    <x v="5"/>
    <x v="1"/>
    <x v="21"/>
    <n v="200"/>
    <x v="2"/>
    <x v="3914"/>
    <n v="251"/>
    <n v="87"/>
    <x v="770"/>
    <d v="1899-12-30T21:08:00"/>
    <n v="19"/>
    <x v="0"/>
    <x v="3868"/>
    <n v="0"/>
    <n v="0"/>
    <x v="0"/>
    <x v="1"/>
    <n v="251"/>
    <x v="232"/>
    <x v="0"/>
    <n v="37"/>
    <s v="Mumbai"/>
    <x v="28"/>
    <x v="3885"/>
    <x v="2"/>
    <n v="2024"/>
    <x v="1"/>
    <n v="0"/>
    <x v="3"/>
  </r>
  <r>
    <n v="128"/>
    <x v="21"/>
    <x v="1"/>
    <x v="8"/>
    <x v="10"/>
    <n v="450"/>
    <x v="1"/>
    <x v="3915"/>
    <n v="596"/>
    <n v="128"/>
    <x v="443"/>
    <d v="1899-12-30T08:25:00"/>
    <n v="23"/>
    <x v="3"/>
    <x v="3869"/>
    <n v="115.34"/>
    <n v="0"/>
    <x v="5"/>
    <x v="1"/>
    <n v="596"/>
    <x v="8"/>
    <x v="0"/>
    <n v="23"/>
    <s v="Chennai"/>
    <x v="27"/>
    <x v="3886"/>
    <x v="6"/>
    <n v="2026"/>
    <x v="1"/>
    <n v="9.9998266026252364E-2"/>
    <x v="0"/>
  </r>
  <r>
    <n v="165"/>
    <x v="139"/>
    <x v="2"/>
    <x v="5"/>
    <x v="7"/>
    <n v="250"/>
    <x v="0"/>
    <x v="3916"/>
    <n v="490"/>
    <n v="165"/>
    <x v="595"/>
    <d v="1899-12-30T13:55:00"/>
    <n v="42"/>
    <x v="5"/>
    <x v="3870"/>
    <n v="0"/>
    <n v="0"/>
    <x v="1"/>
    <x v="0"/>
    <n v="490"/>
    <x v="34"/>
    <x v="1"/>
    <n v="34"/>
    <s v="Bengaluru"/>
    <x v="293"/>
    <x v="3887"/>
    <x v="7"/>
    <n v="2024"/>
    <x v="0"/>
    <n v="0"/>
    <x v="1"/>
  </r>
  <r>
    <n v="142"/>
    <x v="195"/>
    <x v="2"/>
    <x v="5"/>
    <x v="14"/>
    <n v="800"/>
    <x v="0"/>
    <x v="3917"/>
    <n v="429"/>
    <n v="142"/>
    <x v="191"/>
    <d v="1899-12-30T20:35:00"/>
    <n v="58"/>
    <x v="4"/>
    <x v="3871"/>
    <n v="0"/>
    <n v="40"/>
    <x v="3"/>
    <x v="1"/>
    <n v="429"/>
    <x v="260"/>
    <x v="0"/>
    <n v="52"/>
    <s v="Chennai"/>
    <x v="8"/>
    <x v="3888"/>
    <x v="9"/>
    <n v="2024"/>
    <x v="0"/>
    <n v="0"/>
    <x v="2"/>
  </r>
  <r>
    <n v="14"/>
    <x v="2"/>
    <x v="2"/>
    <x v="2"/>
    <x v="2"/>
    <n v="250"/>
    <x v="0"/>
    <x v="3918"/>
    <n v="201"/>
    <n v="14"/>
    <x v="897"/>
    <d v="1899-12-30T22:05:00"/>
    <n v="32"/>
    <x v="4"/>
    <x v="3872"/>
    <n v="0"/>
    <n v="49"/>
    <x v="5"/>
    <x v="1"/>
    <n v="201"/>
    <x v="214"/>
    <x v="0"/>
    <n v="22"/>
    <s v="Hyderabad"/>
    <x v="54"/>
    <x v="3889"/>
    <x v="11"/>
    <n v="2025"/>
    <x v="0"/>
    <n v="0"/>
    <x v="0"/>
  </r>
  <r>
    <n v="7"/>
    <x v="222"/>
    <x v="7"/>
    <x v="2"/>
    <x v="20"/>
    <n v="250"/>
    <x v="0"/>
    <x v="3919"/>
    <n v="159"/>
    <n v="7"/>
    <x v="528"/>
    <d v="1899-12-30T09:21:00"/>
    <n v="65"/>
    <x v="3"/>
    <x v="3873"/>
    <n v="0"/>
    <n v="40"/>
    <x v="5"/>
    <x v="1"/>
    <n v="159"/>
    <x v="30"/>
    <x v="0"/>
    <n v="46"/>
    <s v="Ahmedabad"/>
    <x v="29"/>
    <x v="3890"/>
    <x v="3"/>
    <n v="2026"/>
    <x v="0"/>
    <n v="0"/>
    <x v="2"/>
  </r>
  <r>
    <n v="162"/>
    <x v="205"/>
    <x v="1"/>
    <x v="5"/>
    <x v="10"/>
    <n v="600"/>
    <x v="1"/>
    <x v="3920"/>
    <n v="8"/>
    <n v="162"/>
    <x v="53"/>
    <d v="1899-12-30T17:31:00"/>
    <n v="33"/>
    <x v="5"/>
    <x v="3874"/>
    <n v="225.98"/>
    <n v="40"/>
    <x v="1"/>
    <x v="1"/>
    <n v="8"/>
    <x v="12"/>
    <x v="1"/>
    <n v="53"/>
    <s v="Kolkata"/>
    <x v="12"/>
    <x v="3891"/>
    <x v="11"/>
    <n v="2024"/>
    <x v="0"/>
    <n v="0.14999834057946965"/>
    <x v="2"/>
  </r>
  <r>
    <n v="216"/>
    <x v="120"/>
    <x v="7"/>
    <x v="7"/>
    <x v="1"/>
    <n v="500"/>
    <x v="2"/>
    <x v="3921"/>
    <n v="548"/>
    <n v="216"/>
    <x v="807"/>
    <d v="1899-12-30T13:04:00"/>
    <n v="29"/>
    <x v="4"/>
    <x v="3875"/>
    <n v="89.59"/>
    <n v="0"/>
    <x v="0"/>
    <x v="0"/>
    <n v="548"/>
    <x v="288"/>
    <x v="0"/>
    <n v="35"/>
    <s v="Delhi"/>
    <x v="315"/>
    <x v="3892"/>
    <x v="11"/>
    <n v="2025"/>
    <x v="1"/>
    <n v="0.1"/>
    <x v="3"/>
  </r>
  <r>
    <n v="153"/>
    <x v="174"/>
    <x v="2"/>
    <x v="2"/>
    <x v="12"/>
    <n v="600"/>
    <x v="1"/>
    <x v="3922"/>
    <n v="157"/>
    <n v="153"/>
    <x v="789"/>
    <d v="1899-12-30T14:11:00"/>
    <n v="23"/>
    <x v="5"/>
    <x v="3876"/>
    <n v="132.28"/>
    <n v="20"/>
    <x v="0"/>
    <x v="1"/>
    <n v="157"/>
    <x v="306"/>
    <x v="1"/>
    <n v="38"/>
    <s v="Chennai"/>
    <x v="339"/>
    <x v="3893"/>
    <x v="8"/>
    <n v="2026"/>
    <x v="1"/>
    <n v="0.14999433042295046"/>
    <x v="3"/>
  </r>
  <r>
    <n v="29"/>
    <x v="62"/>
    <x v="2"/>
    <x v="2"/>
    <x v="10"/>
    <n v="250"/>
    <x v="0"/>
    <x v="3923"/>
    <n v="39"/>
    <n v="29"/>
    <x v="629"/>
    <d v="1899-12-30T15:35:00"/>
    <n v="58"/>
    <x v="1"/>
    <x v="3877"/>
    <n v="0"/>
    <n v="30"/>
    <x v="3"/>
    <x v="2"/>
    <n v="39"/>
    <x v="87"/>
    <x v="1"/>
    <n v="39"/>
    <s v="Kolkata"/>
    <x v="420"/>
    <x v="3894"/>
    <x v="4"/>
    <n v="2024"/>
    <x v="0"/>
    <n v="0"/>
    <x v="3"/>
  </r>
  <r>
    <n v="130"/>
    <x v="180"/>
    <x v="7"/>
    <x v="2"/>
    <x v="14"/>
    <n v="700"/>
    <x v="0"/>
    <x v="3924"/>
    <n v="88"/>
    <n v="130"/>
    <x v="139"/>
    <d v="1899-12-30T20:50:00"/>
    <n v="34"/>
    <x v="1"/>
    <x v="3878"/>
    <n v="56.41"/>
    <n v="49"/>
    <x v="5"/>
    <x v="1"/>
    <n v="88"/>
    <x v="110"/>
    <x v="1"/>
    <n v="43"/>
    <s v="Kolkata"/>
    <x v="114"/>
    <x v="3895"/>
    <x v="3"/>
    <n v="2025"/>
    <x v="0"/>
    <n v="4.9997341038413128E-2"/>
    <x v="3"/>
  </r>
  <r>
    <n v="209"/>
    <x v="154"/>
    <x v="3"/>
    <x v="7"/>
    <x v="5"/>
    <n v="350"/>
    <x v="0"/>
    <x v="3925"/>
    <n v="487"/>
    <n v="209"/>
    <x v="310"/>
    <d v="1899-12-30T13:47:00"/>
    <n v="32"/>
    <x v="2"/>
    <x v="3879"/>
    <n v="24.2"/>
    <n v="49"/>
    <x v="1"/>
    <x v="0"/>
    <n v="487"/>
    <x v="198"/>
    <x v="1"/>
    <n v="52"/>
    <s v="Chennai"/>
    <x v="211"/>
    <x v="3896"/>
    <x v="4"/>
    <n v="2025"/>
    <x v="0"/>
    <n v="4.9996901018531908E-2"/>
    <x v="2"/>
  </r>
  <r>
    <n v="216"/>
    <x v="120"/>
    <x v="7"/>
    <x v="7"/>
    <x v="1"/>
    <n v="500"/>
    <x v="2"/>
    <x v="3926"/>
    <n v="490"/>
    <n v="216"/>
    <x v="755"/>
    <d v="1899-12-30T19:40:00"/>
    <n v="56"/>
    <x v="1"/>
    <x v="3880"/>
    <n v="0"/>
    <n v="30"/>
    <x v="1"/>
    <x v="0"/>
    <n v="490"/>
    <x v="34"/>
    <x v="1"/>
    <n v="34"/>
    <s v="Bengaluru"/>
    <x v="293"/>
    <x v="3897"/>
    <x v="7"/>
    <n v="2024"/>
    <x v="0"/>
    <n v="0"/>
    <x v="1"/>
  </r>
  <r>
    <n v="127"/>
    <x v="153"/>
    <x v="3"/>
    <x v="2"/>
    <x v="12"/>
    <n v="600"/>
    <x v="0"/>
    <x v="3927"/>
    <n v="553"/>
    <n v="127"/>
    <x v="121"/>
    <d v="1899-12-30T09:00:00"/>
    <n v="62"/>
    <x v="2"/>
    <x v="3881"/>
    <n v="0"/>
    <n v="49"/>
    <x v="1"/>
    <x v="1"/>
    <n v="553"/>
    <x v="304"/>
    <x v="0"/>
    <n v="29"/>
    <s v="Chennai"/>
    <x v="113"/>
    <x v="3898"/>
    <x v="0"/>
    <n v="2025"/>
    <x v="0"/>
    <n v="0"/>
    <x v="1"/>
  </r>
  <r>
    <n v="30"/>
    <x v="60"/>
    <x v="0"/>
    <x v="9"/>
    <x v="21"/>
    <n v="600"/>
    <x v="2"/>
    <x v="3928"/>
    <n v="193"/>
    <n v="30"/>
    <x v="883"/>
    <d v="1899-12-30T12:06:00"/>
    <n v="55"/>
    <x v="0"/>
    <x v="3882"/>
    <n v="290.64999999999998"/>
    <n v="30"/>
    <x v="1"/>
    <x v="2"/>
    <n v="193"/>
    <x v="209"/>
    <x v="1"/>
    <n v="26"/>
    <s v="Chennai"/>
    <x v="222"/>
    <x v="3899"/>
    <x v="8"/>
    <n v="2025"/>
    <x v="0"/>
    <n v="0.19999999999999998"/>
    <x v="1"/>
  </r>
  <r>
    <n v="1"/>
    <x v="0"/>
    <x v="0"/>
    <x v="0"/>
    <x v="0"/>
    <n v="500"/>
    <x v="0"/>
    <x v="3929"/>
    <n v="513"/>
    <n v="1"/>
    <x v="630"/>
    <d v="1899-12-30T14:13:00"/>
    <n v="30"/>
    <x v="0"/>
    <x v="3883"/>
    <n v="0"/>
    <n v="40"/>
    <x v="1"/>
    <x v="1"/>
    <n v="513"/>
    <x v="352"/>
    <x v="0"/>
    <n v="49"/>
    <s v="Kolkata"/>
    <x v="245"/>
    <x v="3900"/>
    <x v="4"/>
    <n v="2024"/>
    <x v="1"/>
    <n v="0"/>
    <x v="2"/>
  </r>
  <r>
    <n v="5"/>
    <x v="27"/>
    <x v="7"/>
    <x v="2"/>
    <x v="14"/>
    <n v="450"/>
    <x v="1"/>
    <x v="3930"/>
    <n v="271"/>
    <n v="5"/>
    <x v="361"/>
    <d v="1899-12-30T09:05:00"/>
    <n v="34"/>
    <x v="2"/>
    <x v="3884"/>
    <n v="17.21"/>
    <n v="20"/>
    <x v="3"/>
    <x v="1"/>
    <n v="271"/>
    <x v="181"/>
    <x v="1"/>
    <n v="45"/>
    <s v="Mumbai"/>
    <x v="163"/>
    <x v="3901"/>
    <x v="9"/>
    <n v="2024"/>
    <x v="0"/>
    <n v="0.10001743476492127"/>
    <x v="2"/>
  </r>
  <r>
    <n v="2"/>
    <x v="6"/>
    <x v="0"/>
    <x v="1"/>
    <x v="3"/>
    <n v="600"/>
    <x v="1"/>
    <x v="3931"/>
    <n v="191"/>
    <n v="2"/>
    <x v="886"/>
    <d v="1899-12-30T21:10:00"/>
    <n v="26"/>
    <x v="2"/>
    <x v="3885"/>
    <n v="21.17"/>
    <n v="20"/>
    <x v="5"/>
    <x v="1"/>
    <n v="191"/>
    <x v="207"/>
    <x v="0"/>
    <n v="30"/>
    <s v="Hyderabad"/>
    <x v="220"/>
    <x v="3902"/>
    <x v="10"/>
    <n v="2026"/>
    <x v="1"/>
    <n v="0.10001889823301523"/>
    <x v="1"/>
  </r>
  <r>
    <n v="34"/>
    <x v="136"/>
    <x v="4"/>
    <x v="3"/>
    <x v="0"/>
    <n v="450"/>
    <x v="1"/>
    <x v="3932"/>
    <n v="283"/>
    <n v="34"/>
    <x v="561"/>
    <d v="1899-12-30T20:25:00"/>
    <n v="29"/>
    <x v="4"/>
    <x v="3886"/>
    <n v="0"/>
    <n v="30"/>
    <x v="5"/>
    <x v="1"/>
    <n v="283"/>
    <x v="136"/>
    <x v="0"/>
    <n v="28"/>
    <s v="Mumbai"/>
    <x v="331"/>
    <x v="3903"/>
    <x v="2"/>
    <n v="2026"/>
    <x v="1"/>
    <n v="0"/>
    <x v="1"/>
  </r>
  <r>
    <n v="49"/>
    <x v="82"/>
    <x v="5"/>
    <x v="6"/>
    <x v="10"/>
    <n v="400"/>
    <x v="2"/>
    <x v="3933"/>
    <n v="160"/>
    <n v="49"/>
    <x v="974"/>
    <d v="1899-12-30T08:04:00"/>
    <n v="45"/>
    <x v="0"/>
    <x v="3887"/>
    <n v="0"/>
    <n v="49"/>
    <x v="1"/>
    <x v="1"/>
    <n v="160"/>
    <x v="117"/>
    <x v="1"/>
    <n v="26"/>
    <s v="Pune"/>
    <x v="197"/>
    <x v="3904"/>
    <x v="9"/>
    <n v="2024"/>
    <x v="0"/>
    <n v="0"/>
    <x v="1"/>
  </r>
  <r>
    <n v="120"/>
    <x v="49"/>
    <x v="6"/>
    <x v="6"/>
    <x v="20"/>
    <n v="300"/>
    <x v="1"/>
    <x v="3934"/>
    <n v="325"/>
    <n v="120"/>
    <x v="298"/>
    <d v="1899-12-30T16:02:00"/>
    <n v="36"/>
    <x v="0"/>
    <x v="3888"/>
    <n v="170.14"/>
    <n v="49"/>
    <x v="0"/>
    <x v="1"/>
    <n v="325"/>
    <x v="204"/>
    <x v="0"/>
    <n v="30"/>
    <s v="Hyderabad"/>
    <x v="217"/>
    <x v="3905"/>
    <x v="6"/>
    <n v="2026"/>
    <x v="0"/>
    <n v="0.15000088163207728"/>
    <x v="1"/>
  </r>
  <r>
    <n v="19"/>
    <x v="84"/>
    <x v="2"/>
    <x v="8"/>
    <x v="16"/>
    <n v="700"/>
    <x v="1"/>
    <x v="3935"/>
    <n v="568"/>
    <n v="19"/>
    <x v="803"/>
    <d v="1899-12-30T08:00:00"/>
    <n v="63"/>
    <x v="1"/>
    <x v="3889"/>
    <n v="40.700000000000003"/>
    <n v="20"/>
    <x v="4"/>
    <x v="1"/>
    <n v="568"/>
    <x v="252"/>
    <x v="1"/>
    <n v="50"/>
    <s v="Hyderabad"/>
    <x v="273"/>
    <x v="3906"/>
    <x v="5"/>
    <n v="2025"/>
    <x v="0"/>
    <n v="5.0002457123200159E-2"/>
    <x v="2"/>
  </r>
  <r>
    <n v="206"/>
    <x v="88"/>
    <x v="2"/>
    <x v="8"/>
    <x v="14"/>
    <n v="450"/>
    <x v="1"/>
    <x v="3936"/>
    <n v="162"/>
    <n v="206"/>
    <x v="550"/>
    <d v="1899-12-30T15:23:00"/>
    <n v="53"/>
    <x v="1"/>
    <x v="3890"/>
    <n v="53.24"/>
    <n v="40"/>
    <x v="3"/>
    <x v="1"/>
    <n v="162"/>
    <x v="129"/>
    <x v="1"/>
    <n v="53"/>
    <s v="Delhi"/>
    <x v="199"/>
    <x v="3907"/>
    <x v="8"/>
    <n v="2025"/>
    <x v="0"/>
    <n v="0.19999248713421738"/>
    <x v="2"/>
  </r>
  <r>
    <n v="68"/>
    <x v="148"/>
    <x v="4"/>
    <x v="7"/>
    <x v="14"/>
    <n v="250"/>
    <x v="2"/>
    <x v="3937"/>
    <n v="187"/>
    <n v="68"/>
    <x v="47"/>
    <d v="1899-12-30T15:41:00"/>
    <n v="16"/>
    <x v="4"/>
    <x v="3891"/>
    <n v="260.72000000000003"/>
    <n v="49"/>
    <x v="2"/>
    <x v="1"/>
    <n v="187"/>
    <x v="309"/>
    <x v="0"/>
    <n v="37"/>
    <s v="Ahmedabad"/>
    <x v="342"/>
    <x v="3908"/>
    <x v="9"/>
    <n v="2024"/>
    <x v="1"/>
    <n v="0.20000000000000004"/>
    <x v="3"/>
  </r>
  <r>
    <n v="14"/>
    <x v="2"/>
    <x v="2"/>
    <x v="2"/>
    <x v="2"/>
    <n v="250"/>
    <x v="0"/>
    <x v="3938"/>
    <n v="101"/>
    <n v="14"/>
    <x v="241"/>
    <d v="1899-12-30T21:20:00"/>
    <n v="62"/>
    <x v="2"/>
    <x v="3892"/>
    <n v="0"/>
    <n v="49"/>
    <x v="3"/>
    <x v="0"/>
    <n v="101"/>
    <x v="141"/>
    <x v="0"/>
    <n v="52"/>
    <s v="Kolkata"/>
    <x v="428"/>
    <x v="3909"/>
    <x v="2"/>
    <n v="2025"/>
    <x v="0"/>
    <n v="0"/>
    <x v="2"/>
  </r>
  <r>
    <n v="227"/>
    <x v="17"/>
    <x v="2"/>
    <x v="7"/>
    <x v="0"/>
    <n v="600"/>
    <x v="0"/>
    <x v="3939"/>
    <n v="376"/>
    <n v="227"/>
    <x v="882"/>
    <d v="1899-12-30T22:28:00"/>
    <n v="33"/>
    <x v="0"/>
    <x v="3251"/>
    <n v="123.6"/>
    <n v="0"/>
    <x v="0"/>
    <x v="1"/>
    <n v="376"/>
    <x v="319"/>
    <x v="0"/>
    <n v="20"/>
    <s v="Delhi"/>
    <x v="355"/>
    <x v="3910"/>
    <x v="9"/>
    <n v="2025"/>
    <x v="0"/>
    <n v="9.9999190945057076E-2"/>
    <x v="0"/>
  </r>
  <r>
    <n v="128"/>
    <x v="21"/>
    <x v="1"/>
    <x v="8"/>
    <x v="10"/>
    <n v="450"/>
    <x v="1"/>
    <x v="3940"/>
    <n v="88"/>
    <n v="128"/>
    <x v="511"/>
    <d v="1899-12-30T14:09:00"/>
    <n v="23"/>
    <x v="3"/>
    <x v="3893"/>
    <n v="142.99"/>
    <n v="49"/>
    <x v="1"/>
    <x v="1"/>
    <n v="88"/>
    <x v="110"/>
    <x v="1"/>
    <n v="43"/>
    <s v="Kolkata"/>
    <x v="114"/>
    <x v="3911"/>
    <x v="7"/>
    <n v="2024"/>
    <x v="1"/>
    <n v="0.15000104903174372"/>
    <x v="3"/>
  </r>
  <r>
    <n v="42"/>
    <x v="58"/>
    <x v="5"/>
    <x v="6"/>
    <x v="19"/>
    <n v="800"/>
    <x v="1"/>
    <x v="3941"/>
    <n v="357"/>
    <n v="42"/>
    <x v="530"/>
    <d v="1899-12-30T11:20:00"/>
    <n v="48"/>
    <x v="2"/>
    <x v="3894"/>
    <n v="170.57"/>
    <n v="49"/>
    <x v="4"/>
    <x v="1"/>
    <n v="357"/>
    <x v="64"/>
    <x v="0"/>
    <n v="39"/>
    <s v="Chennai"/>
    <x v="67"/>
    <x v="3912"/>
    <x v="2"/>
    <n v="2025"/>
    <x v="0"/>
    <n v="9.9998827474614818E-2"/>
    <x v="3"/>
  </r>
  <r>
    <n v="103"/>
    <x v="189"/>
    <x v="7"/>
    <x v="5"/>
    <x v="14"/>
    <n v="700"/>
    <x v="0"/>
    <x v="3942"/>
    <n v="119"/>
    <n v="103"/>
    <x v="970"/>
    <d v="1899-12-30T15:06:00"/>
    <n v="45"/>
    <x v="0"/>
    <x v="3895"/>
    <n v="0"/>
    <n v="0"/>
    <x v="5"/>
    <x v="1"/>
    <n v="119"/>
    <x v="147"/>
    <x v="0"/>
    <n v="51"/>
    <s v="Delhi"/>
    <x v="156"/>
    <x v="3913"/>
    <x v="9"/>
    <n v="2026"/>
    <x v="0"/>
    <n v="0"/>
    <x v="2"/>
  </r>
  <r>
    <n v="186"/>
    <x v="227"/>
    <x v="1"/>
    <x v="6"/>
    <x v="6"/>
    <n v="450"/>
    <x v="2"/>
    <x v="3943"/>
    <n v="167"/>
    <n v="186"/>
    <x v="753"/>
    <d v="1899-12-30T11:10:00"/>
    <n v="33"/>
    <x v="3"/>
    <x v="3896"/>
    <n v="0"/>
    <n v="30"/>
    <x v="0"/>
    <x v="1"/>
    <n v="167"/>
    <x v="340"/>
    <x v="1"/>
    <n v="44"/>
    <s v="Pune"/>
    <x v="381"/>
    <x v="3914"/>
    <x v="5"/>
    <n v="2024"/>
    <x v="0"/>
    <n v="0"/>
    <x v="3"/>
  </r>
  <r>
    <n v="56"/>
    <x v="234"/>
    <x v="7"/>
    <x v="9"/>
    <x v="0"/>
    <n v="500"/>
    <x v="2"/>
    <x v="3944"/>
    <n v="451"/>
    <n v="56"/>
    <x v="417"/>
    <d v="1899-12-30T14:28:00"/>
    <n v="19"/>
    <x v="3"/>
    <x v="3897"/>
    <n v="181.91"/>
    <n v="30"/>
    <x v="5"/>
    <x v="1"/>
    <n v="451"/>
    <x v="54"/>
    <x v="0"/>
    <n v="33"/>
    <s v="Ahmedabad"/>
    <x v="55"/>
    <x v="3915"/>
    <x v="8"/>
    <n v="2024"/>
    <x v="1"/>
    <n v="0.20000219891373661"/>
    <x v="1"/>
  </r>
  <r>
    <n v="175"/>
    <x v="204"/>
    <x v="5"/>
    <x v="2"/>
    <x v="7"/>
    <n v="250"/>
    <x v="1"/>
    <x v="3945"/>
    <n v="1"/>
    <n v="175"/>
    <x v="247"/>
    <d v="1899-12-30T20:38:00"/>
    <n v="35"/>
    <x v="1"/>
    <x v="3898"/>
    <n v="0"/>
    <n v="0"/>
    <x v="1"/>
    <x v="1"/>
    <n v="1"/>
    <x v="1"/>
    <x v="1"/>
    <n v="32"/>
    <s v="Pune"/>
    <x v="1"/>
    <x v="3916"/>
    <x v="2"/>
    <n v="2025"/>
    <x v="0"/>
    <n v="0"/>
    <x v="1"/>
  </r>
  <r>
    <n v="190"/>
    <x v="32"/>
    <x v="3"/>
    <x v="1"/>
    <x v="17"/>
    <n v="200"/>
    <x v="2"/>
    <x v="3946"/>
    <n v="488"/>
    <n v="190"/>
    <x v="468"/>
    <d v="1899-12-30T08:12:00"/>
    <n v="31"/>
    <x v="0"/>
    <x v="3899"/>
    <n v="242.98"/>
    <n v="0"/>
    <x v="2"/>
    <x v="1"/>
    <n v="488"/>
    <x v="32"/>
    <x v="1"/>
    <n v="40"/>
    <s v="Hyderabad"/>
    <x v="160"/>
    <x v="3917"/>
    <x v="9"/>
    <n v="2026"/>
    <x v="0"/>
    <n v="0.14999969133325514"/>
    <x v="3"/>
  </r>
  <r>
    <n v="119"/>
    <x v="179"/>
    <x v="2"/>
    <x v="3"/>
    <x v="5"/>
    <n v="700"/>
    <x v="2"/>
    <x v="3947"/>
    <n v="92"/>
    <n v="119"/>
    <x v="719"/>
    <d v="1899-12-30T20:06:00"/>
    <n v="28"/>
    <x v="3"/>
    <x v="3900"/>
    <n v="0"/>
    <n v="0"/>
    <x v="4"/>
    <x v="0"/>
    <n v="92"/>
    <x v="116"/>
    <x v="0"/>
    <n v="50"/>
    <s v="Ahmedabad"/>
    <x v="121"/>
    <x v="3918"/>
    <x v="0"/>
    <n v="2024"/>
    <x v="1"/>
    <n v="0"/>
    <x v="2"/>
  </r>
  <r>
    <n v="55"/>
    <x v="142"/>
    <x v="5"/>
    <x v="0"/>
    <x v="15"/>
    <n v="300"/>
    <x v="0"/>
    <x v="3948"/>
    <n v="463"/>
    <n v="55"/>
    <x v="297"/>
    <d v="1899-12-30T15:54:00"/>
    <n v="20"/>
    <x v="3"/>
    <x v="3901"/>
    <n v="258"/>
    <n v="0"/>
    <x v="2"/>
    <x v="0"/>
    <n v="463"/>
    <x v="38"/>
    <x v="0"/>
    <n v="53"/>
    <s v="Hyderabad"/>
    <x v="37"/>
    <x v="3919"/>
    <x v="11"/>
    <n v="2025"/>
    <x v="1"/>
    <n v="0.15000261632470333"/>
    <x v="2"/>
  </r>
  <r>
    <n v="241"/>
    <x v="99"/>
    <x v="2"/>
    <x v="1"/>
    <x v="10"/>
    <n v="500"/>
    <x v="2"/>
    <x v="3949"/>
    <n v="31"/>
    <n v="241"/>
    <x v="529"/>
    <d v="1899-12-30T18:30:00"/>
    <n v="52"/>
    <x v="2"/>
    <x v="3902"/>
    <n v="144.16999999999999"/>
    <n v="40"/>
    <x v="0"/>
    <x v="1"/>
    <n v="31"/>
    <x v="46"/>
    <x v="0"/>
    <n v="41"/>
    <s v="Kolkata"/>
    <x v="48"/>
    <x v="3920"/>
    <x v="5"/>
    <n v="2024"/>
    <x v="0"/>
    <n v="0.19999722553616511"/>
    <x v="3"/>
  </r>
  <r>
    <n v="17"/>
    <x v="80"/>
    <x v="7"/>
    <x v="0"/>
    <x v="2"/>
    <n v="600"/>
    <x v="2"/>
    <x v="3950"/>
    <n v="32"/>
    <n v="17"/>
    <x v="790"/>
    <d v="1899-12-30T10:42:00"/>
    <n v="64"/>
    <x v="3"/>
    <x v="3903"/>
    <n v="0"/>
    <n v="30"/>
    <x v="3"/>
    <x v="1"/>
    <n v="32"/>
    <x v="321"/>
    <x v="0"/>
    <n v="32"/>
    <s v="Mumbai"/>
    <x v="315"/>
    <x v="3921"/>
    <x v="6"/>
    <n v="2025"/>
    <x v="0"/>
    <n v="0"/>
    <x v="1"/>
  </r>
  <r>
    <n v="182"/>
    <x v="114"/>
    <x v="0"/>
    <x v="4"/>
    <x v="4"/>
    <n v="450"/>
    <x v="1"/>
    <x v="3951"/>
    <n v="59"/>
    <n v="182"/>
    <x v="747"/>
    <d v="1899-12-30T22:35:00"/>
    <n v="24"/>
    <x v="1"/>
    <x v="3904"/>
    <n v="12.31"/>
    <n v="30"/>
    <x v="3"/>
    <x v="1"/>
    <n v="59"/>
    <x v="78"/>
    <x v="1"/>
    <n v="49"/>
    <s v="Pune"/>
    <x v="81"/>
    <x v="3922"/>
    <x v="3"/>
    <n v="2026"/>
    <x v="1"/>
    <n v="0.05"/>
    <x v="2"/>
  </r>
  <r>
    <n v="78"/>
    <x v="237"/>
    <x v="0"/>
    <x v="7"/>
    <x v="16"/>
    <n v="400"/>
    <x v="2"/>
    <x v="3952"/>
    <n v="177"/>
    <n v="78"/>
    <x v="976"/>
    <d v="1899-12-30T10:53:00"/>
    <n v="22"/>
    <x v="1"/>
    <x v="3905"/>
    <n v="79.8"/>
    <n v="30"/>
    <x v="0"/>
    <x v="2"/>
    <n v="177"/>
    <x v="194"/>
    <x v="0"/>
    <n v="49"/>
    <s v="Chennai"/>
    <x v="354"/>
    <x v="3923"/>
    <x v="5"/>
    <n v="2026"/>
    <x v="1"/>
    <n v="5.0001879769916158E-2"/>
    <x v="2"/>
  </r>
  <r>
    <n v="242"/>
    <x v="10"/>
    <x v="1"/>
    <x v="5"/>
    <x v="2"/>
    <n v="300"/>
    <x v="2"/>
    <x v="3953"/>
    <n v="406"/>
    <n v="242"/>
    <x v="957"/>
    <d v="1899-12-30T12:17:00"/>
    <n v="63"/>
    <x v="5"/>
    <x v="3906"/>
    <n v="0"/>
    <n v="0"/>
    <x v="4"/>
    <x v="1"/>
    <n v="406"/>
    <x v="138"/>
    <x v="1"/>
    <n v="37"/>
    <s v="Ahmedabad"/>
    <x v="146"/>
    <x v="3924"/>
    <x v="8"/>
    <n v="2025"/>
    <x v="0"/>
    <n v="0"/>
    <x v="3"/>
  </r>
  <r>
    <n v="33"/>
    <x v="134"/>
    <x v="4"/>
    <x v="9"/>
    <x v="19"/>
    <n v="300"/>
    <x v="0"/>
    <x v="3954"/>
    <n v="301"/>
    <n v="33"/>
    <x v="437"/>
    <d v="1899-12-30T10:50:00"/>
    <n v="20"/>
    <x v="2"/>
    <x v="3907"/>
    <n v="0"/>
    <n v="40"/>
    <x v="5"/>
    <x v="0"/>
    <n v="301"/>
    <x v="249"/>
    <x v="1"/>
    <n v="48"/>
    <s v="Ahmedabad"/>
    <x v="252"/>
    <x v="3925"/>
    <x v="0"/>
    <n v="2026"/>
    <x v="1"/>
    <n v="0"/>
    <x v="2"/>
  </r>
  <r>
    <n v="207"/>
    <x v="170"/>
    <x v="7"/>
    <x v="6"/>
    <x v="12"/>
    <n v="250"/>
    <x v="1"/>
    <x v="3955"/>
    <n v="531"/>
    <n v="207"/>
    <x v="626"/>
    <d v="1899-12-30T19:06:00"/>
    <n v="55"/>
    <x v="3"/>
    <x v="3908"/>
    <n v="0"/>
    <n v="20"/>
    <x v="0"/>
    <x v="2"/>
    <n v="531"/>
    <x v="12"/>
    <x v="0"/>
    <n v="52"/>
    <s v="Mumbai"/>
    <x v="320"/>
    <x v="3926"/>
    <x v="6"/>
    <n v="2026"/>
    <x v="0"/>
    <n v="0"/>
    <x v="2"/>
  </r>
  <r>
    <n v="101"/>
    <x v="145"/>
    <x v="4"/>
    <x v="4"/>
    <x v="19"/>
    <n v="450"/>
    <x v="1"/>
    <x v="3956"/>
    <n v="433"/>
    <n v="101"/>
    <x v="76"/>
    <d v="1899-12-30T12:04:00"/>
    <n v="63"/>
    <x v="2"/>
    <x v="3909"/>
    <n v="0"/>
    <n v="30"/>
    <x v="3"/>
    <x v="0"/>
    <n v="433"/>
    <x v="234"/>
    <x v="0"/>
    <n v="31"/>
    <s v="Hyderabad"/>
    <x v="252"/>
    <x v="3927"/>
    <x v="1"/>
    <n v="2024"/>
    <x v="0"/>
    <n v="0"/>
    <x v="1"/>
  </r>
  <r>
    <n v="243"/>
    <x v="216"/>
    <x v="7"/>
    <x v="7"/>
    <x v="2"/>
    <n v="350"/>
    <x v="2"/>
    <x v="3957"/>
    <n v="101"/>
    <n v="243"/>
    <x v="447"/>
    <d v="1899-12-30T16:37:00"/>
    <n v="65"/>
    <x v="1"/>
    <x v="3910"/>
    <n v="0"/>
    <n v="30"/>
    <x v="4"/>
    <x v="1"/>
    <n v="101"/>
    <x v="141"/>
    <x v="0"/>
    <n v="52"/>
    <s v="Kolkata"/>
    <x v="428"/>
    <x v="3928"/>
    <x v="8"/>
    <n v="2025"/>
    <x v="0"/>
    <n v="0"/>
    <x v="2"/>
  </r>
  <r>
    <n v="25"/>
    <x v="40"/>
    <x v="3"/>
    <x v="4"/>
    <x v="4"/>
    <n v="700"/>
    <x v="2"/>
    <x v="3958"/>
    <n v="106"/>
    <n v="25"/>
    <x v="977"/>
    <d v="1899-12-30T14:30:00"/>
    <n v="56"/>
    <x v="0"/>
    <x v="3911"/>
    <n v="252.7"/>
    <n v="30"/>
    <x v="4"/>
    <x v="1"/>
    <n v="106"/>
    <x v="135"/>
    <x v="1"/>
    <n v="42"/>
    <s v="Bengaluru"/>
    <x v="142"/>
    <x v="3919"/>
    <x v="7"/>
    <n v="2025"/>
    <x v="0"/>
    <n v="0.14999970320596911"/>
    <x v="3"/>
  </r>
  <r>
    <n v="162"/>
    <x v="205"/>
    <x v="1"/>
    <x v="5"/>
    <x v="10"/>
    <n v="600"/>
    <x v="1"/>
    <x v="3959"/>
    <n v="248"/>
    <n v="162"/>
    <x v="974"/>
    <d v="1899-12-30T08:31:00"/>
    <n v="49"/>
    <x v="5"/>
    <x v="3912"/>
    <n v="0"/>
    <n v="40"/>
    <x v="1"/>
    <x v="1"/>
    <n v="248"/>
    <x v="210"/>
    <x v="0"/>
    <n v="25"/>
    <s v="Kolkata"/>
    <x v="223"/>
    <x v="3929"/>
    <x v="9"/>
    <n v="2024"/>
    <x v="0"/>
    <n v="0"/>
    <x v="1"/>
  </r>
  <r>
    <n v="214"/>
    <x v="115"/>
    <x v="3"/>
    <x v="4"/>
    <x v="6"/>
    <n v="350"/>
    <x v="1"/>
    <x v="3960"/>
    <n v="591"/>
    <n v="214"/>
    <x v="37"/>
    <d v="1899-12-30T18:28:00"/>
    <n v="62"/>
    <x v="2"/>
    <x v="3913"/>
    <n v="20.99"/>
    <n v="49"/>
    <x v="3"/>
    <x v="1"/>
    <n v="591"/>
    <x v="42"/>
    <x v="1"/>
    <n v="38"/>
    <s v="Hyderabad"/>
    <x v="42"/>
    <x v="3930"/>
    <x v="7"/>
    <n v="2025"/>
    <x v="0"/>
    <n v="9.9999999999999992E-2"/>
    <x v="3"/>
  </r>
  <r>
    <n v="28"/>
    <x v="89"/>
    <x v="3"/>
    <x v="7"/>
    <x v="11"/>
    <n v="700"/>
    <x v="1"/>
    <x v="3961"/>
    <n v="281"/>
    <n v="28"/>
    <x v="279"/>
    <d v="1899-12-30T18:40:00"/>
    <n v="32"/>
    <x v="3"/>
    <x v="3914"/>
    <n v="0"/>
    <n v="40"/>
    <x v="3"/>
    <x v="0"/>
    <n v="281"/>
    <x v="9"/>
    <x v="1"/>
    <n v="34"/>
    <s v="Delhi"/>
    <x v="263"/>
    <x v="3931"/>
    <x v="7"/>
    <n v="2025"/>
    <x v="0"/>
    <n v="0"/>
    <x v="1"/>
  </r>
  <r>
    <n v="180"/>
    <x v="211"/>
    <x v="5"/>
    <x v="5"/>
    <x v="14"/>
    <n v="200"/>
    <x v="0"/>
    <x v="3962"/>
    <n v="274"/>
    <n v="180"/>
    <x v="796"/>
    <d v="1899-12-30T19:41:00"/>
    <n v="56"/>
    <x v="5"/>
    <x v="3915"/>
    <n v="45.38"/>
    <n v="49"/>
    <x v="2"/>
    <x v="1"/>
    <n v="274"/>
    <x v="155"/>
    <x v="0"/>
    <n v="52"/>
    <s v="Mumbai"/>
    <x v="258"/>
    <x v="3932"/>
    <x v="6"/>
    <n v="2024"/>
    <x v="0"/>
    <n v="5.0001101831243525E-2"/>
    <x v="2"/>
  </r>
  <r>
    <n v="171"/>
    <x v="92"/>
    <x v="5"/>
    <x v="5"/>
    <x v="10"/>
    <n v="500"/>
    <x v="0"/>
    <x v="3963"/>
    <n v="97"/>
    <n v="171"/>
    <x v="737"/>
    <d v="1899-12-30T19:09:00"/>
    <n v="38"/>
    <x v="4"/>
    <x v="3916"/>
    <n v="49.71"/>
    <n v="40"/>
    <x v="0"/>
    <x v="1"/>
    <n v="97"/>
    <x v="123"/>
    <x v="1"/>
    <n v="27"/>
    <s v="Kolkata"/>
    <x v="128"/>
    <x v="3933"/>
    <x v="8"/>
    <n v="2025"/>
    <x v="0"/>
    <n v="0.20001609463646239"/>
    <x v="1"/>
  </r>
  <r>
    <n v="2"/>
    <x v="6"/>
    <x v="0"/>
    <x v="1"/>
    <x v="3"/>
    <n v="600"/>
    <x v="1"/>
    <x v="3964"/>
    <n v="261"/>
    <n v="2"/>
    <x v="211"/>
    <d v="1899-12-30T14:30:00"/>
    <n v="16"/>
    <x v="0"/>
    <x v="3917"/>
    <n v="0"/>
    <n v="49"/>
    <x v="0"/>
    <x v="1"/>
    <n v="261"/>
    <x v="365"/>
    <x v="1"/>
    <n v="54"/>
    <s v="Ahmedabad"/>
    <x v="411"/>
    <x v="3934"/>
    <x v="8"/>
    <n v="2026"/>
    <x v="1"/>
    <n v="0"/>
    <x v="2"/>
  </r>
  <r>
    <n v="143"/>
    <x v="7"/>
    <x v="6"/>
    <x v="3"/>
    <x v="6"/>
    <n v="250"/>
    <x v="0"/>
    <x v="3965"/>
    <n v="408"/>
    <n v="143"/>
    <x v="505"/>
    <d v="1899-12-30T22:17:00"/>
    <n v="56"/>
    <x v="0"/>
    <x v="3918"/>
    <n v="0"/>
    <n v="20"/>
    <x v="1"/>
    <x v="1"/>
    <n v="408"/>
    <x v="91"/>
    <x v="1"/>
    <n v="40"/>
    <s v="Bengaluru"/>
    <x v="144"/>
    <x v="3935"/>
    <x v="6"/>
    <n v="2025"/>
    <x v="0"/>
    <n v="0"/>
    <x v="3"/>
  </r>
  <r>
    <n v="186"/>
    <x v="227"/>
    <x v="1"/>
    <x v="6"/>
    <x v="6"/>
    <n v="450"/>
    <x v="2"/>
    <x v="3966"/>
    <n v="336"/>
    <n v="186"/>
    <x v="551"/>
    <d v="1899-12-30T19:02:00"/>
    <n v="53"/>
    <x v="1"/>
    <x v="3919"/>
    <n v="93.16"/>
    <n v="20"/>
    <x v="1"/>
    <x v="1"/>
    <n v="336"/>
    <x v="226"/>
    <x v="0"/>
    <n v="28"/>
    <s v="Mumbai"/>
    <x v="204"/>
    <x v="3936"/>
    <x v="8"/>
    <n v="2026"/>
    <x v="0"/>
    <n v="9.9999999999999992E-2"/>
    <x v="1"/>
  </r>
  <r>
    <n v="69"/>
    <x v="81"/>
    <x v="1"/>
    <x v="3"/>
    <x v="3"/>
    <n v="350"/>
    <x v="2"/>
    <x v="3967"/>
    <n v="544"/>
    <n v="69"/>
    <x v="503"/>
    <d v="1899-12-30T12:24:00"/>
    <n v="40"/>
    <x v="5"/>
    <x v="3771"/>
    <n v="0"/>
    <n v="49"/>
    <x v="1"/>
    <x v="2"/>
    <n v="544"/>
    <x v="285"/>
    <x v="1"/>
    <n v="54"/>
    <s v="Mumbai"/>
    <x v="312"/>
    <x v="3789"/>
    <x v="9"/>
    <n v="2025"/>
    <x v="0"/>
    <n v="0"/>
    <x v="2"/>
  </r>
  <r>
    <n v="74"/>
    <x v="187"/>
    <x v="6"/>
    <x v="2"/>
    <x v="10"/>
    <n v="500"/>
    <x v="0"/>
    <x v="3968"/>
    <n v="177"/>
    <n v="74"/>
    <x v="806"/>
    <d v="1899-12-30T21:40:00"/>
    <n v="21"/>
    <x v="0"/>
    <x v="3920"/>
    <n v="224.53"/>
    <n v="30"/>
    <x v="5"/>
    <x v="2"/>
    <n v="177"/>
    <x v="194"/>
    <x v="0"/>
    <n v="49"/>
    <s v="Chennai"/>
    <x v="354"/>
    <x v="3937"/>
    <x v="8"/>
    <n v="2024"/>
    <x v="1"/>
    <n v="0.19999643706521061"/>
    <x v="2"/>
  </r>
  <r>
    <n v="46"/>
    <x v="215"/>
    <x v="3"/>
    <x v="3"/>
    <x v="11"/>
    <n v="200"/>
    <x v="1"/>
    <x v="3969"/>
    <n v="391"/>
    <n v="46"/>
    <x v="906"/>
    <d v="1899-12-30T23:32:00"/>
    <n v="56"/>
    <x v="5"/>
    <x v="3921"/>
    <n v="16.36"/>
    <n v="0"/>
    <x v="2"/>
    <x v="1"/>
    <n v="391"/>
    <x v="41"/>
    <x v="1"/>
    <n v="43"/>
    <s v="Delhi"/>
    <x v="40"/>
    <x v="3938"/>
    <x v="0"/>
    <n v="2026"/>
    <x v="0"/>
    <n v="0.10002445585717779"/>
    <x v="3"/>
  </r>
  <r>
    <n v="23"/>
    <x v="102"/>
    <x v="1"/>
    <x v="3"/>
    <x v="2"/>
    <n v="150"/>
    <x v="1"/>
    <x v="3970"/>
    <n v="207"/>
    <n v="23"/>
    <x v="841"/>
    <d v="1899-12-30T11:09:00"/>
    <n v="57"/>
    <x v="0"/>
    <x v="3922"/>
    <n v="89.34"/>
    <n v="30"/>
    <x v="1"/>
    <x v="0"/>
    <n v="207"/>
    <x v="218"/>
    <x v="0"/>
    <n v="41"/>
    <s v="Hyderabad"/>
    <x v="16"/>
    <x v="3939"/>
    <x v="2"/>
    <n v="2026"/>
    <x v="0"/>
    <n v="0.10000111933198268"/>
    <x v="3"/>
  </r>
  <r>
    <n v="39"/>
    <x v="116"/>
    <x v="4"/>
    <x v="2"/>
    <x v="10"/>
    <n v="500"/>
    <x v="1"/>
    <x v="3971"/>
    <n v="568"/>
    <n v="39"/>
    <x v="99"/>
    <d v="1899-12-30T13:13:00"/>
    <n v="30"/>
    <x v="0"/>
    <x v="3923"/>
    <n v="21.57"/>
    <n v="40"/>
    <x v="2"/>
    <x v="0"/>
    <n v="568"/>
    <x v="252"/>
    <x v="1"/>
    <n v="50"/>
    <s v="Hyderabad"/>
    <x v="273"/>
    <x v="3940"/>
    <x v="8"/>
    <n v="2026"/>
    <x v="1"/>
    <n v="4.9996523190320559E-2"/>
    <x v="2"/>
  </r>
  <r>
    <n v="1"/>
    <x v="0"/>
    <x v="0"/>
    <x v="0"/>
    <x v="0"/>
    <n v="500"/>
    <x v="0"/>
    <x v="3972"/>
    <n v="355"/>
    <n v="1"/>
    <x v="663"/>
    <d v="1899-12-30T14:33:00"/>
    <n v="37"/>
    <x v="2"/>
    <x v="3924"/>
    <n v="0"/>
    <n v="40"/>
    <x v="4"/>
    <x v="1"/>
    <n v="355"/>
    <x v="317"/>
    <x v="1"/>
    <n v="36"/>
    <s v="Chennai"/>
    <x v="82"/>
    <x v="3941"/>
    <x v="9"/>
    <n v="2026"/>
    <x v="0"/>
    <n v="0"/>
    <x v="3"/>
  </r>
  <r>
    <n v="24"/>
    <x v="47"/>
    <x v="2"/>
    <x v="6"/>
    <x v="3"/>
    <n v="450"/>
    <x v="1"/>
    <x v="3973"/>
    <n v="268"/>
    <n v="24"/>
    <x v="474"/>
    <d v="1899-12-30T16:50:00"/>
    <n v="26"/>
    <x v="2"/>
    <x v="3925"/>
    <n v="60.83"/>
    <n v="20"/>
    <x v="3"/>
    <x v="0"/>
    <n v="268"/>
    <x v="163"/>
    <x v="1"/>
    <n v="55"/>
    <s v="Chennai"/>
    <x v="284"/>
    <x v="3942"/>
    <x v="3"/>
    <n v="2024"/>
    <x v="1"/>
    <n v="5.0002054991574535E-2"/>
    <x v="2"/>
  </r>
  <r>
    <n v="167"/>
    <x v="176"/>
    <x v="7"/>
    <x v="6"/>
    <x v="3"/>
    <n v="500"/>
    <x v="0"/>
    <x v="3974"/>
    <n v="324"/>
    <n v="167"/>
    <x v="381"/>
    <d v="1899-12-30T15:44:00"/>
    <n v="46"/>
    <x v="1"/>
    <x v="3926"/>
    <n v="84.45"/>
    <n v="0"/>
    <x v="4"/>
    <x v="1"/>
    <n v="324"/>
    <x v="85"/>
    <x v="0"/>
    <n v="28"/>
    <s v="Pune"/>
    <x v="89"/>
    <x v="3943"/>
    <x v="10"/>
    <n v="2025"/>
    <x v="0"/>
    <n v="0.2000094735096985"/>
    <x v="1"/>
  </r>
  <r>
    <n v="4"/>
    <x v="20"/>
    <x v="5"/>
    <x v="6"/>
    <x v="6"/>
    <n v="400"/>
    <x v="1"/>
    <x v="3975"/>
    <n v="155"/>
    <n v="4"/>
    <x v="489"/>
    <d v="1899-12-30T16:11:00"/>
    <n v="17"/>
    <x v="2"/>
    <x v="3927"/>
    <n v="55.89"/>
    <n v="30"/>
    <x v="5"/>
    <x v="1"/>
    <n v="155"/>
    <x v="183"/>
    <x v="1"/>
    <n v="44"/>
    <s v="Delhi"/>
    <x v="192"/>
    <x v="3944"/>
    <x v="5"/>
    <n v="2025"/>
    <x v="1"/>
    <n v="5.0000894630428172E-2"/>
    <x v="3"/>
  </r>
  <r>
    <n v="117"/>
    <x v="12"/>
    <x v="2"/>
    <x v="4"/>
    <x v="9"/>
    <n v="150"/>
    <x v="2"/>
    <x v="3976"/>
    <n v="521"/>
    <n v="117"/>
    <x v="373"/>
    <d v="1899-12-30T17:09:00"/>
    <n v="36"/>
    <x v="0"/>
    <x v="3928"/>
    <n v="264.33999999999997"/>
    <n v="30"/>
    <x v="1"/>
    <x v="0"/>
    <n v="521"/>
    <x v="207"/>
    <x v="1"/>
    <n v="45"/>
    <s v="Chennai"/>
    <x v="246"/>
    <x v="3945"/>
    <x v="8"/>
    <n v="2024"/>
    <x v="0"/>
    <n v="0.15000056745315674"/>
    <x v="2"/>
  </r>
  <r>
    <n v="58"/>
    <x v="183"/>
    <x v="7"/>
    <x v="7"/>
    <x v="7"/>
    <n v="350"/>
    <x v="2"/>
    <x v="3977"/>
    <n v="338"/>
    <n v="58"/>
    <x v="38"/>
    <d v="1899-12-30T08:55:00"/>
    <n v="64"/>
    <x v="5"/>
    <x v="3929"/>
    <n v="109.76"/>
    <n v="49"/>
    <x v="2"/>
    <x v="1"/>
    <n v="338"/>
    <x v="184"/>
    <x v="1"/>
    <n v="20"/>
    <s v="Bengaluru"/>
    <x v="284"/>
    <x v="3946"/>
    <x v="5"/>
    <n v="2026"/>
    <x v="0"/>
    <n v="0.14999658353262726"/>
    <x v="0"/>
  </r>
  <r>
    <n v="102"/>
    <x v="184"/>
    <x v="5"/>
    <x v="5"/>
    <x v="6"/>
    <n v="700"/>
    <x v="2"/>
    <x v="3978"/>
    <n v="230"/>
    <n v="102"/>
    <x v="397"/>
    <d v="1899-12-30T13:31:00"/>
    <n v="28"/>
    <x v="2"/>
    <x v="3930"/>
    <n v="55.14"/>
    <n v="20"/>
    <x v="3"/>
    <x v="1"/>
    <n v="230"/>
    <x v="133"/>
    <x v="1"/>
    <n v="37"/>
    <s v="Pune"/>
    <x v="139"/>
    <x v="476"/>
    <x v="4"/>
    <n v="2024"/>
    <x v="1"/>
    <n v="5.000226705962367E-2"/>
    <x v="3"/>
  </r>
  <r>
    <n v="109"/>
    <x v="109"/>
    <x v="4"/>
    <x v="8"/>
    <x v="19"/>
    <n v="450"/>
    <x v="0"/>
    <x v="3979"/>
    <n v="102"/>
    <n v="109"/>
    <x v="976"/>
    <d v="1899-12-30T10:08:00"/>
    <n v="52"/>
    <x v="4"/>
    <x v="3931"/>
    <n v="0"/>
    <n v="0"/>
    <x v="5"/>
    <x v="2"/>
    <n v="102"/>
    <x v="130"/>
    <x v="1"/>
    <n v="35"/>
    <s v="Ahmedabad"/>
    <x v="136"/>
    <x v="3947"/>
    <x v="5"/>
    <n v="2026"/>
    <x v="0"/>
    <n v="0"/>
    <x v="3"/>
  </r>
  <r>
    <n v="62"/>
    <x v="67"/>
    <x v="6"/>
    <x v="7"/>
    <x v="3"/>
    <n v="300"/>
    <x v="1"/>
    <x v="3980"/>
    <n v="76"/>
    <n v="62"/>
    <x v="36"/>
    <d v="1899-12-30T14:03:00"/>
    <n v="21"/>
    <x v="0"/>
    <x v="3932"/>
    <n v="0"/>
    <n v="30"/>
    <x v="4"/>
    <x v="1"/>
    <n v="76"/>
    <x v="320"/>
    <x v="1"/>
    <n v="51"/>
    <s v="Kolkata"/>
    <x v="356"/>
    <x v="3948"/>
    <x v="1"/>
    <n v="2025"/>
    <x v="1"/>
    <n v="0"/>
    <x v="2"/>
  </r>
  <r>
    <n v="223"/>
    <x v="155"/>
    <x v="2"/>
    <x v="8"/>
    <x v="13"/>
    <n v="400"/>
    <x v="1"/>
    <x v="3981"/>
    <n v="183"/>
    <n v="223"/>
    <x v="370"/>
    <d v="1899-12-30T20:36:00"/>
    <n v="32"/>
    <x v="5"/>
    <x v="3933"/>
    <n v="303.64999999999998"/>
    <n v="30"/>
    <x v="4"/>
    <x v="2"/>
    <n v="183"/>
    <x v="69"/>
    <x v="0"/>
    <n v="55"/>
    <s v="Hyderabad"/>
    <x v="72"/>
    <x v="3949"/>
    <x v="5"/>
    <n v="2024"/>
    <x v="0"/>
    <n v="0.20000131731478552"/>
    <x v="2"/>
  </r>
  <r>
    <n v="44"/>
    <x v="30"/>
    <x v="1"/>
    <x v="5"/>
    <x v="3"/>
    <n v="150"/>
    <x v="2"/>
    <x v="3982"/>
    <n v="107"/>
    <n v="44"/>
    <x v="96"/>
    <d v="1899-12-30T12:52:00"/>
    <n v="61"/>
    <x v="4"/>
    <x v="3934"/>
    <n v="84.94"/>
    <n v="20"/>
    <x v="5"/>
    <x v="1"/>
    <n v="107"/>
    <x v="372"/>
    <x v="0"/>
    <n v="42"/>
    <s v="Chennai"/>
    <x v="421"/>
    <x v="3950"/>
    <x v="6"/>
    <n v="2024"/>
    <x v="0"/>
    <n v="0.2000094188565508"/>
    <x v="3"/>
  </r>
  <r>
    <n v="202"/>
    <x v="126"/>
    <x v="1"/>
    <x v="0"/>
    <x v="16"/>
    <n v="800"/>
    <x v="0"/>
    <x v="3983"/>
    <n v="496"/>
    <n v="202"/>
    <x v="254"/>
    <d v="1899-12-30T18:56:00"/>
    <n v="60"/>
    <x v="2"/>
    <x v="3935"/>
    <n v="43.9"/>
    <n v="49"/>
    <x v="0"/>
    <x v="0"/>
    <n v="496"/>
    <x v="12"/>
    <x v="0"/>
    <n v="20"/>
    <s v="Mumbai"/>
    <x v="303"/>
    <x v="3951"/>
    <x v="5"/>
    <n v="2024"/>
    <x v="0"/>
    <n v="0.19999088879777688"/>
    <x v="0"/>
  </r>
  <r>
    <n v="213"/>
    <x v="19"/>
    <x v="1"/>
    <x v="5"/>
    <x v="12"/>
    <n v="150"/>
    <x v="1"/>
    <x v="3984"/>
    <n v="599"/>
    <n v="213"/>
    <x v="904"/>
    <d v="1899-12-30T11:15:00"/>
    <n v="45"/>
    <x v="0"/>
    <x v="3936"/>
    <n v="0"/>
    <n v="49"/>
    <x v="2"/>
    <x v="1"/>
    <n v="599"/>
    <x v="369"/>
    <x v="0"/>
    <n v="54"/>
    <s v="Bengaluru"/>
    <x v="416"/>
    <x v="3952"/>
    <x v="10"/>
    <n v="2026"/>
    <x v="0"/>
    <n v="0"/>
    <x v="2"/>
  </r>
  <r>
    <n v="123"/>
    <x v="94"/>
    <x v="7"/>
    <x v="3"/>
    <x v="6"/>
    <n v="600"/>
    <x v="1"/>
    <x v="3985"/>
    <n v="211"/>
    <n v="123"/>
    <x v="571"/>
    <d v="1899-12-30T13:07:00"/>
    <n v="29"/>
    <x v="0"/>
    <x v="3937"/>
    <n v="124.91"/>
    <n v="49"/>
    <x v="3"/>
    <x v="0"/>
    <n v="211"/>
    <x v="149"/>
    <x v="1"/>
    <n v="53"/>
    <s v="Mumbai"/>
    <x v="233"/>
    <x v="3953"/>
    <x v="5"/>
    <n v="2025"/>
    <x v="1"/>
    <n v="0.14999879914499123"/>
    <x v="2"/>
  </r>
  <r>
    <n v="167"/>
    <x v="176"/>
    <x v="7"/>
    <x v="6"/>
    <x v="3"/>
    <n v="500"/>
    <x v="0"/>
    <x v="3986"/>
    <n v="385"/>
    <n v="167"/>
    <x v="464"/>
    <d v="1899-12-30T08:39:00"/>
    <n v="53"/>
    <x v="4"/>
    <x v="3938"/>
    <n v="0"/>
    <n v="0"/>
    <x v="1"/>
    <x v="0"/>
    <n v="385"/>
    <x v="80"/>
    <x v="1"/>
    <n v="49"/>
    <s v="Kolkata"/>
    <x v="83"/>
    <x v="3954"/>
    <x v="2"/>
    <n v="2024"/>
    <x v="0"/>
    <n v="0"/>
    <x v="2"/>
  </r>
  <r>
    <n v="237"/>
    <x v="3"/>
    <x v="3"/>
    <x v="1"/>
    <x v="3"/>
    <n v="350"/>
    <x v="0"/>
    <x v="3987"/>
    <n v="77"/>
    <n v="237"/>
    <x v="416"/>
    <d v="1899-12-30T17:17:00"/>
    <n v="60"/>
    <x v="5"/>
    <x v="3939"/>
    <n v="206.94"/>
    <n v="20"/>
    <x v="1"/>
    <x v="1"/>
    <n v="77"/>
    <x v="98"/>
    <x v="1"/>
    <n v="22"/>
    <s v="Chennai"/>
    <x v="101"/>
    <x v="3955"/>
    <x v="9"/>
    <n v="2025"/>
    <x v="0"/>
    <n v="0.19999999999999998"/>
    <x v="0"/>
  </r>
  <r>
    <n v="114"/>
    <x v="9"/>
    <x v="2"/>
    <x v="4"/>
    <x v="7"/>
    <n v="450"/>
    <x v="0"/>
    <x v="3988"/>
    <n v="203"/>
    <n v="114"/>
    <x v="342"/>
    <d v="1899-12-30T16:41:00"/>
    <n v="43"/>
    <x v="3"/>
    <x v="3940"/>
    <n v="147.06"/>
    <n v="0"/>
    <x v="5"/>
    <x v="0"/>
    <n v="203"/>
    <x v="375"/>
    <x v="0"/>
    <n v="24"/>
    <s v="Ahmedabad"/>
    <x v="98"/>
    <x v="3956"/>
    <x v="4"/>
    <n v="2025"/>
    <x v="0"/>
    <n v="9.9997960057934349E-2"/>
    <x v="0"/>
  </r>
  <r>
    <n v="115"/>
    <x v="161"/>
    <x v="0"/>
    <x v="9"/>
    <x v="7"/>
    <n v="450"/>
    <x v="0"/>
    <x v="3989"/>
    <n v="214"/>
    <n v="115"/>
    <x v="181"/>
    <d v="1899-12-30T16:36:00"/>
    <n v="32"/>
    <x v="2"/>
    <x v="3941"/>
    <n v="80.8"/>
    <n v="30"/>
    <x v="0"/>
    <x v="1"/>
    <n v="214"/>
    <x v="128"/>
    <x v="0"/>
    <n v="19"/>
    <s v="Delhi"/>
    <x v="201"/>
    <x v="3957"/>
    <x v="8"/>
    <n v="2024"/>
    <x v="0"/>
    <n v="0.19999999999999998"/>
    <x v="0"/>
  </r>
  <r>
    <n v="113"/>
    <x v="86"/>
    <x v="7"/>
    <x v="7"/>
    <x v="4"/>
    <n v="350"/>
    <x v="2"/>
    <x v="3990"/>
    <n v="32"/>
    <n v="113"/>
    <x v="752"/>
    <d v="1899-12-30T23:56:00"/>
    <n v="15"/>
    <x v="0"/>
    <x v="3942"/>
    <n v="0"/>
    <n v="30"/>
    <x v="0"/>
    <x v="2"/>
    <n v="32"/>
    <x v="321"/>
    <x v="0"/>
    <n v="32"/>
    <s v="Mumbai"/>
    <x v="315"/>
    <x v="3958"/>
    <x v="10"/>
    <n v="2026"/>
    <x v="1"/>
    <n v="0"/>
    <x v="1"/>
  </r>
  <r>
    <n v="133"/>
    <x v="79"/>
    <x v="7"/>
    <x v="4"/>
    <x v="2"/>
    <n v="250"/>
    <x v="0"/>
    <x v="3991"/>
    <n v="520"/>
    <n v="133"/>
    <x v="978"/>
    <d v="1899-12-30T14:58:00"/>
    <n v="31"/>
    <x v="5"/>
    <x v="3943"/>
    <n v="200.33"/>
    <n v="0"/>
    <x v="1"/>
    <x v="1"/>
    <n v="520"/>
    <x v="335"/>
    <x v="0"/>
    <n v="25"/>
    <s v="Mumbai"/>
    <x v="427"/>
    <x v="3959"/>
    <x v="10"/>
    <n v="2024"/>
    <x v="0"/>
    <n v="0.1499981281120138"/>
    <x v="1"/>
  </r>
  <r>
    <n v="208"/>
    <x v="69"/>
    <x v="4"/>
    <x v="7"/>
    <x v="1"/>
    <n v="150"/>
    <x v="2"/>
    <x v="3992"/>
    <n v="569"/>
    <n v="208"/>
    <x v="163"/>
    <d v="1899-12-30T15:33:00"/>
    <n v="35"/>
    <x v="0"/>
    <x v="3944"/>
    <n v="0"/>
    <n v="49"/>
    <x v="0"/>
    <x v="1"/>
    <n v="569"/>
    <x v="254"/>
    <x v="1"/>
    <n v="48"/>
    <s v="Hyderabad"/>
    <x v="162"/>
    <x v="3960"/>
    <x v="3"/>
    <n v="2024"/>
    <x v="0"/>
    <n v="0"/>
    <x v="2"/>
  </r>
  <r>
    <n v="152"/>
    <x v="55"/>
    <x v="2"/>
    <x v="0"/>
    <x v="15"/>
    <n v="700"/>
    <x v="1"/>
    <x v="3993"/>
    <n v="493"/>
    <n v="152"/>
    <x v="649"/>
    <d v="1899-12-30T13:21:00"/>
    <n v="47"/>
    <x v="2"/>
    <x v="3945"/>
    <n v="0"/>
    <n v="40"/>
    <x v="5"/>
    <x v="1"/>
    <n v="493"/>
    <x v="380"/>
    <x v="0"/>
    <n v="27"/>
    <s v="Mumbai"/>
    <x v="98"/>
    <x v="3961"/>
    <x v="3"/>
    <n v="2025"/>
    <x v="0"/>
    <n v="0"/>
    <x v="1"/>
  </r>
  <r>
    <n v="198"/>
    <x v="209"/>
    <x v="3"/>
    <x v="5"/>
    <x v="16"/>
    <n v="600"/>
    <x v="2"/>
    <x v="3994"/>
    <n v="437"/>
    <n v="198"/>
    <x v="291"/>
    <d v="1899-12-30T11:20:00"/>
    <n v="30"/>
    <x v="4"/>
    <x v="3946"/>
    <n v="68.45"/>
    <n v="0"/>
    <x v="2"/>
    <x v="1"/>
    <n v="437"/>
    <x v="347"/>
    <x v="1"/>
    <n v="44"/>
    <s v="Chennai"/>
    <x v="389"/>
    <x v="3962"/>
    <x v="4"/>
    <n v="2024"/>
    <x v="1"/>
    <n v="4.9996713145227856E-2"/>
    <x v="3"/>
  </r>
  <r>
    <n v="175"/>
    <x v="204"/>
    <x v="5"/>
    <x v="2"/>
    <x v="7"/>
    <n v="250"/>
    <x v="1"/>
    <x v="3995"/>
    <n v="427"/>
    <n v="175"/>
    <x v="580"/>
    <d v="1899-12-30T23:03:00"/>
    <n v="56"/>
    <x v="3"/>
    <x v="3947"/>
    <n v="0"/>
    <n v="20"/>
    <x v="5"/>
    <x v="1"/>
    <n v="427"/>
    <x v="38"/>
    <x v="1"/>
    <n v="53"/>
    <s v="Kolkata"/>
    <x v="267"/>
    <x v="3963"/>
    <x v="3"/>
    <n v="2026"/>
    <x v="0"/>
    <n v="0"/>
    <x v="2"/>
  </r>
  <r>
    <n v="202"/>
    <x v="126"/>
    <x v="1"/>
    <x v="0"/>
    <x v="16"/>
    <n v="800"/>
    <x v="0"/>
    <x v="3996"/>
    <n v="587"/>
    <n v="202"/>
    <x v="432"/>
    <d v="1899-12-30T21:44:00"/>
    <n v="20"/>
    <x v="0"/>
    <x v="3948"/>
    <n v="178.19"/>
    <n v="30"/>
    <x v="0"/>
    <x v="2"/>
    <n v="587"/>
    <x v="4"/>
    <x v="1"/>
    <n v="24"/>
    <s v="Mumbai"/>
    <x v="126"/>
    <x v="3964"/>
    <x v="8"/>
    <n v="2024"/>
    <x v="1"/>
    <n v="0.10000168362450684"/>
    <x v="0"/>
  </r>
  <r>
    <n v="7"/>
    <x v="222"/>
    <x v="7"/>
    <x v="2"/>
    <x v="20"/>
    <n v="250"/>
    <x v="0"/>
    <x v="3997"/>
    <n v="226"/>
    <n v="7"/>
    <x v="330"/>
    <d v="1899-12-30T15:31:00"/>
    <n v="28"/>
    <x v="3"/>
    <x v="3949"/>
    <n v="0"/>
    <n v="30"/>
    <x v="4"/>
    <x v="1"/>
    <n v="226"/>
    <x v="60"/>
    <x v="0"/>
    <n v="27"/>
    <s v="Pune"/>
    <x v="63"/>
    <x v="3965"/>
    <x v="5"/>
    <n v="2025"/>
    <x v="1"/>
    <n v="0"/>
    <x v="1"/>
  </r>
  <r>
    <n v="125"/>
    <x v="110"/>
    <x v="0"/>
    <x v="1"/>
    <x v="6"/>
    <n v="250"/>
    <x v="1"/>
    <x v="3998"/>
    <n v="236"/>
    <n v="125"/>
    <x v="575"/>
    <d v="1899-12-30T10:29:00"/>
    <n v="15"/>
    <x v="4"/>
    <x v="3950"/>
    <n v="140.38"/>
    <n v="20"/>
    <x v="5"/>
    <x v="1"/>
    <n v="236"/>
    <x v="0"/>
    <x v="1"/>
    <n v="44"/>
    <s v="Hyderabad"/>
    <x v="334"/>
    <x v="3966"/>
    <x v="10"/>
    <n v="2025"/>
    <x v="1"/>
    <n v="0.14999786297388554"/>
    <x v="3"/>
  </r>
  <r>
    <n v="208"/>
    <x v="69"/>
    <x v="4"/>
    <x v="7"/>
    <x v="1"/>
    <n v="150"/>
    <x v="2"/>
    <x v="3999"/>
    <n v="100"/>
    <n v="208"/>
    <x v="438"/>
    <d v="1899-12-30T12:56:00"/>
    <n v="18"/>
    <x v="0"/>
    <x v="3951"/>
    <n v="0"/>
    <n v="49"/>
    <x v="3"/>
    <x v="1"/>
    <n v="100"/>
    <x v="3"/>
    <x v="1"/>
    <n v="18"/>
    <s v="Kolkata"/>
    <x v="3"/>
    <x v="3967"/>
    <x v="3"/>
    <n v="2025"/>
    <x v="1"/>
    <n v="0"/>
    <x v="0"/>
  </r>
  <r>
    <n v="37"/>
    <x v="150"/>
    <x v="5"/>
    <x v="0"/>
    <x v="6"/>
    <n v="800"/>
    <x v="0"/>
    <x v="4000"/>
    <n v="489"/>
    <n v="37"/>
    <x v="206"/>
    <d v="1899-12-30T11:25:00"/>
    <n v="26"/>
    <x v="1"/>
    <x v="3952"/>
    <n v="131.09"/>
    <n v="30"/>
    <x v="3"/>
    <x v="1"/>
    <n v="489"/>
    <x v="265"/>
    <x v="1"/>
    <n v="39"/>
    <s v="Kolkata"/>
    <x v="379"/>
    <x v="3968"/>
    <x v="9"/>
    <n v="2026"/>
    <x v="1"/>
    <n v="0.1500005721282025"/>
    <x v="3"/>
  </r>
  <r>
    <n v="144"/>
    <x v="133"/>
    <x v="3"/>
    <x v="2"/>
    <x v="4"/>
    <n v="350"/>
    <x v="1"/>
    <x v="4001"/>
    <n v="442"/>
    <n v="144"/>
    <x v="314"/>
    <d v="1899-12-30T23:15:00"/>
    <n v="24"/>
    <x v="1"/>
    <x v="3953"/>
    <n v="0"/>
    <n v="0"/>
    <x v="2"/>
    <x v="1"/>
    <n v="442"/>
    <x v="153"/>
    <x v="0"/>
    <n v="52"/>
    <s v="Delhi"/>
    <x v="348"/>
    <x v="3969"/>
    <x v="4"/>
    <n v="2024"/>
    <x v="1"/>
    <n v="0"/>
    <x v="2"/>
  </r>
  <r>
    <n v="148"/>
    <x v="45"/>
    <x v="5"/>
    <x v="4"/>
    <x v="7"/>
    <n v="300"/>
    <x v="0"/>
    <x v="4002"/>
    <n v="138"/>
    <n v="148"/>
    <x v="2"/>
    <d v="1899-12-30T08:21:00"/>
    <n v="60"/>
    <x v="4"/>
    <x v="3954"/>
    <n v="38.31"/>
    <n v="49"/>
    <x v="4"/>
    <x v="1"/>
    <n v="138"/>
    <x v="11"/>
    <x v="1"/>
    <n v="27"/>
    <s v="Bengaluru"/>
    <x v="11"/>
    <x v="3970"/>
    <x v="1"/>
    <n v="2025"/>
    <x v="0"/>
    <n v="5.0005873830128833E-2"/>
    <x v="1"/>
  </r>
  <r>
    <n v="7"/>
    <x v="222"/>
    <x v="7"/>
    <x v="2"/>
    <x v="20"/>
    <n v="250"/>
    <x v="0"/>
    <x v="4003"/>
    <n v="133"/>
    <n v="7"/>
    <x v="468"/>
    <d v="1899-12-30T22:10:00"/>
    <n v="62"/>
    <x v="3"/>
    <x v="3955"/>
    <n v="0"/>
    <n v="40"/>
    <x v="1"/>
    <x v="2"/>
    <n v="133"/>
    <x v="161"/>
    <x v="0"/>
    <n v="18"/>
    <s v="Delhi"/>
    <x v="169"/>
    <x v="3971"/>
    <x v="9"/>
    <n v="2026"/>
    <x v="0"/>
    <n v="0"/>
    <x v="0"/>
  </r>
  <r>
    <n v="217"/>
    <x v="95"/>
    <x v="6"/>
    <x v="2"/>
    <x v="0"/>
    <n v="800"/>
    <x v="0"/>
    <x v="4004"/>
    <n v="24"/>
    <n v="217"/>
    <x v="10"/>
    <d v="1899-12-30T18:44:00"/>
    <n v="59"/>
    <x v="1"/>
    <x v="3956"/>
    <n v="13.88"/>
    <n v="0"/>
    <x v="1"/>
    <x v="1"/>
    <n v="24"/>
    <x v="37"/>
    <x v="1"/>
    <n v="29"/>
    <s v="Pune"/>
    <x v="36"/>
    <x v="3972"/>
    <x v="6"/>
    <n v="2024"/>
    <x v="0"/>
    <n v="0.10002161850544065"/>
    <x v="1"/>
  </r>
  <r>
    <n v="139"/>
    <x v="248"/>
    <x v="4"/>
    <x v="9"/>
    <x v="10"/>
    <n v="700"/>
    <x v="2"/>
    <x v="4005"/>
    <n v="425"/>
    <n v="139"/>
    <x v="583"/>
    <d v="1899-12-30T16:17:00"/>
    <n v="35"/>
    <x v="2"/>
    <x v="3957"/>
    <n v="100.31"/>
    <n v="40"/>
    <x v="4"/>
    <x v="2"/>
    <n v="425"/>
    <x v="188"/>
    <x v="0"/>
    <n v="52"/>
    <s v="Kolkata"/>
    <x v="200"/>
    <x v="3973"/>
    <x v="10"/>
    <n v="2026"/>
    <x v="0"/>
    <n v="0.14999401878102758"/>
    <x v="2"/>
  </r>
  <r>
    <n v="200"/>
    <x v="135"/>
    <x v="4"/>
    <x v="3"/>
    <x v="17"/>
    <n v="450"/>
    <x v="2"/>
    <x v="4006"/>
    <n v="552"/>
    <n v="200"/>
    <x v="741"/>
    <d v="1899-12-30T22:16:00"/>
    <n v="33"/>
    <x v="4"/>
    <x v="3958"/>
    <n v="0"/>
    <n v="30"/>
    <x v="5"/>
    <x v="2"/>
    <n v="552"/>
    <x v="324"/>
    <x v="1"/>
    <n v="38"/>
    <s v="Bengaluru"/>
    <x v="250"/>
    <x v="3974"/>
    <x v="8"/>
    <n v="2024"/>
    <x v="0"/>
    <n v="0"/>
    <x v="3"/>
  </r>
  <r>
    <n v="232"/>
    <x v="90"/>
    <x v="3"/>
    <x v="1"/>
    <x v="0"/>
    <n v="500"/>
    <x v="2"/>
    <x v="4007"/>
    <n v="371"/>
    <n v="232"/>
    <x v="219"/>
    <d v="1899-12-30T19:59:00"/>
    <n v="59"/>
    <x v="3"/>
    <x v="3959"/>
    <n v="33.369999999999997"/>
    <n v="30"/>
    <x v="5"/>
    <x v="1"/>
    <n v="371"/>
    <x v="109"/>
    <x v="0"/>
    <n v="40"/>
    <s v="Chennai"/>
    <x v="113"/>
    <x v="3975"/>
    <x v="8"/>
    <n v="2024"/>
    <x v="0"/>
    <n v="4.9999999999999996E-2"/>
    <x v="3"/>
  </r>
  <r>
    <n v="13"/>
    <x v="54"/>
    <x v="0"/>
    <x v="0"/>
    <x v="18"/>
    <n v="250"/>
    <x v="1"/>
    <x v="4008"/>
    <n v="179"/>
    <n v="13"/>
    <x v="284"/>
    <d v="1899-12-30T20:41:00"/>
    <n v="46"/>
    <x v="1"/>
    <x v="3960"/>
    <n v="113.04"/>
    <n v="20"/>
    <x v="5"/>
    <x v="1"/>
    <n v="179"/>
    <x v="199"/>
    <x v="0"/>
    <n v="24"/>
    <s v="Mumbai"/>
    <x v="212"/>
    <x v="3976"/>
    <x v="9"/>
    <n v="2024"/>
    <x v="0"/>
    <n v="0.10000176931651303"/>
    <x v="0"/>
  </r>
  <r>
    <n v="58"/>
    <x v="183"/>
    <x v="7"/>
    <x v="7"/>
    <x v="7"/>
    <n v="350"/>
    <x v="2"/>
    <x v="4009"/>
    <n v="74"/>
    <n v="58"/>
    <x v="675"/>
    <d v="1899-12-30T16:55:00"/>
    <n v="55"/>
    <x v="0"/>
    <x v="3961"/>
    <n v="0"/>
    <n v="30"/>
    <x v="4"/>
    <x v="2"/>
    <n v="74"/>
    <x v="62"/>
    <x v="0"/>
    <n v="45"/>
    <s v="Bengaluru"/>
    <x v="65"/>
    <x v="3977"/>
    <x v="11"/>
    <n v="2026"/>
    <x v="0"/>
    <n v="0"/>
    <x v="2"/>
  </r>
  <r>
    <n v="14"/>
    <x v="2"/>
    <x v="2"/>
    <x v="2"/>
    <x v="2"/>
    <n v="250"/>
    <x v="0"/>
    <x v="4010"/>
    <n v="552"/>
    <n v="14"/>
    <x v="951"/>
    <d v="1899-12-30T23:01:00"/>
    <n v="51"/>
    <x v="0"/>
    <x v="3962"/>
    <n v="307.22000000000003"/>
    <n v="30"/>
    <x v="2"/>
    <x v="1"/>
    <n v="552"/>
    <x v="324"/>
    <x v="1"/>
    <n v="38"/>
    <s v="Bengaluru"/>
    <x v="250"/>
    <x v="3978"/>
    <x v="0"/>
    <n v="2025"/>
    <x v="0"/>
    <n v="0.20000260403104009"/>
    <x v="3"/>
  </r>
  <r>
    <n v="133"/>
    <x v="79"/>
    <x v="7"/>
    <x v="4"/>
    <x v="2"/>
    <n v="250"/>
    <x v="0"/>
    <x v="4011"/>
    <n v="317"/>
    <n v="133"/>
    <x v="456"/>
    <d v="1899-12-30T08:03:00"/>
    <n v="15"/>
    <x v="0"/>
    <x v="3963"/>
    <n v="0"/>
    <n v="0"/>
    <x v="0"/>
    <x v="2"/>
    <n v="317"/>
    <x v="248"/>
    <x v="0"/>
    <n v="26"/>
    <s v="Mumbai"/>
    <x v="271"/>
    <x v="3979"/>
    <x v="5"/>
    <n v="2024"/>
    <x v="1"/>
    <n v="0"/>
    <x v="1"/>
  </r>
  <r>
    <n v="66"/>
    <x v="100"/>
    <x v="2"/>
    <x v="8"/>
    <x v="1"/>
    <n v="350"/>
    <x v="1"/>
    <x v="4012"/>
    <n v="423"/>
    <n v="66"/>
    <x v="886"/>
    <d v="1899-12-30T19:16:00"/>
    <n v="54"/>
    <x v="2"/>
    <x v="3964"/>
    <n v="153.37"/>
    <n v="20"/>
    <x v="0"/>
    <x v="2"/>
    <n v="423"/>
    <x v="276"/>
    <x v="1"/>
    <n v="49"/>
    <s v="Kolkata"/>
    <x v="377"/>
    <x v="3980"/>
    <x v="10"/>
    <n v="2026"/>
    <x v="0"/>
    <n v="0.19999478399207168"/>
    <x v="2"/>
  </r>
  <r>
    <n v="208"/>
    <x v="69"/>
    <x v="4"/>
    <x v="7"/>
    <x v="1"/>
    <n v="150"/>
    <x v="2"/>
    <x v="4013"/>
    <n v="549"/>
    <n v="208"/>
    <x v="876"/>
    <d v="1899-12-30T19:10:00"/>
    <n v="38"/>
    <x v="2"/>
    <x v="3965"/>
    <n v="15.18"/>
    <n v="49"/>
    <x v="1"/>
    <x v="0"/>
    <n v="549"/>
    <x v="187"/>
    <x v="1"/>
    <n v="19"/>
    <s v="Pune"/>
    <x v="198"/>
    <x v="3981"/>
    <x v="8"/>
    <n v="2025"/>
    <x v="0"/>
    <n v="9.9999999999999992E-2"/>
    <x v="0"/>
  </r>
  <r>
    <n v="102"/>
    <x v="184"/>
    <x v="5"/>
    <x v="5"/>
    <x v="6"/>
    <n v="700"/>
    <x v="2"/>
    <x v="4014"/>
    <n v="289"/>
    <n v="102"/>
    <x v="119"/>
    <d v="1899-12-30T12:20:00"/>
    <n v="43"/>
    <x v="2"/>
    <x v="3966"/>
    <n v="0"/>
    <n v="49"/>
    <x v="5"/>
    <x v="2"/>
    <n v="289"/>
    <x v="147"/>
    <x v="0"/>
    <n v="18"/>
    <s v="Ahmedabad"/>
    <x v="407"/>
    <x v="3982"/>
    <x v="8"/>
    <n v="2025"/>
    <x v="0"/>
    <n v="0"/>
    <x v="0"/>
  </r>
  <r>
    <n v="155"/>
    <x v="51"/>
    <x v="1"/>
    <x v="2"/>
    <x v="13"/>
    <n v="300"/>
    <x v="1"/>
    <x v="4015"/>
    <n v="482"/>
    <n v="155"/>
    <x v="42"/>
    <d v="1899-12-30T10:05:00"/>
    <n v="47"/>
    <x v="0"/>
    <x v="3967"/>
    <n v="0"/>
    <n v="40"/>
    <x v="0"/>
    <x v="0"/>
    <n v="482"/>
    <x v="281"/>
    <x v="1"/>
    <n v="53"/>
    <s v="Delhi"/>
    <x v="309"/>
    <x v="3983"/>
    <x v="7"/>
    <n v="2024"/>
    <x v="0"/>
    <n v="0"/>
    <x v="2"/>
  </r>
  <r>
    <n v="16"/>
    <x v="77"/>
    <x v="7"/>
    <x v="1"/>
    <x v="18"/>
    <n v="250"/>
    <x v="2"/>
    <x v="4016"/>
    <n v="382"/>
    <n v="16"/>
    <x v="610"/>
    <d v="1899-12-30T11:23:00"/>
    <n v="51"/>
    <x v="1"/>
    <x v="3968"/>
    <n v="0"/>
    <n v="20"/>
    <x v="5"/>
    <x v="1"/>
    <n v="382"/>
    <x v="245"/>
    <x v="1"/>
    <n v="48"/>
    <s v="Delhi"/>
    <x v="74"/>
    <x v="3984"/>
    <x v="3"/>
    <n v="2025"/>
    <x v="0"/>
    <n v="0"/>
    <x v="2"/>
  </r>
  <r>
    <n v="113"/>
    <x v="86"/>
    <x v="7"/>
    <x v="7"/>
    <x v="4"/>
    <n v="350"/>
    <x v="2"/>
    <x v="4017"/>
    <n v="23"/>
    <n v="113"/>
    <x v="758"/>
    <d v="1899-12-30T10:49:00"/>
    <n v="46"/>
    <x v="1"/>
    <x v="3969"/>
    <n v="11.98"/>
    <n v="30"/>
    <x v="2"/>
    <x v="1"/>
    <n v="23"/>
    <x v="35"/>
    <x v="0"/>
    <n v="45"/>
    <s v="Mumbai"/>
    <x v="34"/>
    <x v="3985"/>
    <x v="11"/>
    <n v="2026"/>
    <x v="0"/>
    <n v="5.0012524004341662E-2"/>
    <x v="2"/>
  </r>
  <r>
    <n v="225"/>
    <x v="83"/>
    <x v="1"/>
    <x v="7"/>
    <x v="3"/>
    <n v="300"/>
    <x v="0"/>
    <x v="4018"/>
    <n v="397"/>
    <n v="225"/>
    <x v="89"/>
    <d v="1899-12-30T11:40:00"/>
    <n v="17"/>
    <x v="3"/>
    <x v="3970"/>
    <n v="0"/>
    <n v="20"/>
    <x v="4"/>
    <x v="0"/>
    <n v="397"/>
    <x v="274"/>
    <x v="0"/>
    <n v="36"/>
    <s v="Mumbai"/>
    <x v="298"/>
    <x v="3986"/>
    <x v="3"/>
    <n v="2024"/>
    <x v="1"/>
    <n v="0"/>
    <x v="3"/>
  </r>
  <r>
    <n v="150"/>
    <x v="206"/>
    <x v="2"/>
    <x v="3"/>
    <x v="13"/>
    <n v="700"/>
    <x v="2"/>
    <x v="4019"/>
    <n v="125"/>
    <n v="150"/>
    <x v="23"/>
    <d v="1899-12-30T20:30:00"/>
    <n v="18"/>
    <x v="4"/>
    <x v="3971"/>
    <n v="36.43"/>
    <n v="0"/>
    <x v="2"/>
    <x v="1"/>
    <n v="125"/>
    <x v="152"/>
    <x v="1"/>
    <n v="44"/>
    <s v="Mumbai"/>
    <x v="161"/>
    <x v="3987"/>
    <x v="9"/>
    <n v="2025"/>
    <x v="1"/>
    <n v="5.0004804194748328E-2"/>
    <x v="3"/>
  </r>
  <r>
    <n v="236"/>
    <x v="59"/>
    <x v="0"/>
    <x v="4"/>
    <x v="5"/>
    <n v="350"/>
    <x v="1"/>
    <x v="4020"/>
    <n v="261"/>
    <n v="236"/>
    <x v="696"/>
    <d v="1899-12-30T16:24:00"/>
    <n v="52"/>
    <x v="2"/>
    <x v="3972"/>
    <n v="119.04"/>
    <n v="49"/>
    <x v="1"/>
    <x v="0"/>
    <n v="261"/>
    <x v="365"/>
    <x v="1"/>
    <n v="54"/>
    <s v="Ahmedabad"/>
    <x v="411"/>
    <x v="3988"/>
    <x v="4"/>
    <n v="2024"/>
    <x v="0"/>
    <n v="0.19999999999999998"/>
    <x v="2"/>
  </r>
  <r>
    <n v="175"/>
    <x v="204"/>
    <x v="5"/>
    <x v="2"/>
    <x v="7"/>
    <n v="250"/>
    <x v="1"/>
    <x v="4021"/>
    <n v="258"/>
    <n v="175"/>
    <x v="567"/>
    <d v="1899-12-30T10:42:00"/>
    <n v="49"/>
    <x v="4"/>
    <x v="3973"/>
    <n v="86.23"/>
    <n v="0"/>
    <x v="5"/>
    <x v="0"/>
    <n v="258"/>
    <x v="151"/>
    <x v="1"/>
    <n v="22"/>
    <s v="Chennai"/>
    <x v="258"/>
    <x v="3989"/>
    <x v="1"/>
    <n v="2024"/>
    <x v="0"/>
    <n v="0.19999072291671499"/>
    <x v="0"/>
  </r>
  <r>
    <n v="162"/>
    <x v="205"/>
    <x v="1"/>
    <x v="5"/>
    <x v="10"/>
    <n v="600"/>
    <x v="1"/>
    <x v="4022"/>
    <n v="455"/>
    <n v="162"/>
    <x v="463"/>
    <d v="1899-12-30T16:47:00"/>
    <n v="58"/>
    <x v="3"/>
    <x v="3974"/>
    <n v="29.44"/>
    <n v="49"/>
    <x v="4"/>
    <x v="0"/>
    <n v="455"/>
    <x v="181"/>
    <x v="1"/>
    <n v="31"/>
    <s v="Bengaluru"/>
    <x v="189"/>
    <x v="3990"/>
    <x v="10"/>
    <n v="2024"/>
    <x v="0"/>
    <n v="0.05"/>
    <x v="1"/>
  </r>
  <r>
    <n v="118"/>
    <x v="236"/>
    <x v="4"/>
    <x v="5"/>
    <x v="6"/>
    <n v="250"/>
    <x v="2"/>
    <x v="4023"/>
    <n v="593"/>
    <n v="118"/>
    <x v="321"/>
    <d v="1899-12-30T18:36:00"/>
    <n v="20"/>
    <x v="3"/>
    <x v="3975"/>
    <n v="312.69"/>
    <n v="30"/>
    <x v="1"/>
    <x v="1"/>
    <n v="593"/>
    <x v="236"/>
    <x v="0"/>
    <n v="43"/>
    <s v="Delhi"/>
    <x v="254"/>
    <x v="3991"/>
    <x v="2"/>
    <n v="2026"/>
    <x v="1"/>
    <n v="0.19999999999999998"/>
    <x v="3"/>
  </r>
  <r>
    <n v="6"/>
    <x v="35"/>
    <x v="7"/>
    <x v="2"/>
    <x v="17"/>
    <n v="350"/>
    <x v="0"/>
    <x v="4024"/>
    <n v="314"/>
    <n v="6"/>
    <x v="441"/>
    <d v="1899-12-30T08:36:00"/>
    <n v="57"/>
    <x v="1"/>
    <x v="3976"/>
    <n v="153.19"/>
    <n v="49"/>
    <x v="0"/>
    <x v="1"/>
    <n v="314"/>
    <x v="253"/>
    <x v="1"/>
    <n v="46"/>
    <s v="Bengaluru"/>
    <x v="338"/>
    <x v="3992"/>
    <x v="11"/>
    <n v="2026"/>
    <x v="0"/>
    <n v="0.20000261117058776"/>
    <x v="2"/>
  </r>
  <r>
    <n v="226"/>
    <x v="239"/>
    <x v="7"/>
    <x v="6"/>
    <x v="17"/>
    <n v="350"/>
    <x v="0"/>
    <x v="4025"/>
    <n v="241"/>
    <n v="226"/>
    <x v="322"/>
    <d v="1899-12-30T12:41:00"/>
    <n v="62"/>
    <x v="1"/>
    <x v="3977"/>
    <n v="212.28"/>
    <n v="49"/>
    <x v="2"/>
    <x v="1"/>
    <n v="241"/>
    <x v="30"/>
    <x v="1"/>
    <n v="25"/>
    <s v="Chennai"/>
    <x v="205"/>
    <x v="3993"/>
    <x v="5"/>
    <n v="2026"/>
    <x v="0"/>
    <n v="0.20000188432150293"/>
    <x v="1"/>
  </r>
  <r>
    <n v="165"/>
    <x v="139"/>
    <x v="2"/>
    <x v="5"/>
    <x v="7"/>
    <n v="250"/>
    <x v="0"/>
    <x v="4026"/>
    <n v="19"/>
    <n v="165"/>
    <x v="250"/>
    <d v="1899-12-30T23:48:00"/>
    <n v="30"/>
    <x v="2"/>
    <x v="3978"/>
    <n v="118.12"/>
    <n v="40"/>
    <x v="2"/>
    <x v="1"/>
    <n v="19"/>
    <x v="243"/>
    <x v="1"/>
    <n v="21"/>
    <s v="Ahmedabad"/>
    <x v="384"/>
    <x v="3994"/>
    <x v="5"/>
    <n v="2026"/>
    <x v="1"/>
    <n v="0.15000126990577298"/>
    <x v="0"/>
  </r>
  <r>
    <n v="121"/>
    <x v="245"/>
    <x v="2"/>
    <x v="0"/>
    <x v="21"/>
    <n v="600"/>
    <x v="1"/>
    <x v="4027"/>
    <n v="586"/>
    <n v="121"/>
    <x v="597"/>
    <d v="1899-12-30T14:28:00"/>
    <n v="48"/>
    <x v="0"/>
    <x v="3979"/>
    <n v="0"/>
    <n v="20"/>
    <x v="0"/>
    <x v="1"/>
    <n v="586"/>
    <x v="78"/>
    <x v="0"/>
    <n v="32"/>
    <s v="Ahmedabad"/>
    <x v="332"/>
    <x v="3995"/>
    <x v="6"/>
    <n v="2026"/>
    <x v="0"/>
    <n v="0"/>
    <x v="1"/>
  </r>
  <r>
    <n v="26"/>
    <x v="4"/>
    <x v="4"/>
    <x v="3"/>
    <x v="4"/>
    <n v="150"/>
    <x v="1"/>
    <x v="4028"/>
    <n v="577"/>
    <n v="26"/>
    <x v="233"/>
    <d v="1899-12-30T22:07:00"/>
    <n v="42"/>
    <x v="4"/>
    <x v="3980"/>
    <n v="154.24"/>
    <n v="40"/>
    <x v="0"/>
    <x v="1"/>
    <n v="577"/>
    <x v="163"/>
    <x v="1"/>
    <n v="55"/>
    <s v="Ahmedabad"/>
    <x v="171"/>
    <x v="3996"/>
    <x v="10"/>
    <n v="2026"/>
    <x v="0"/>
    <n v="9.9998703336315664E-2"/>
    <x v="2"/>
  </r>
  <r>
    <n v="207"/>
    <x v="170"/>
    <x v="7"/>
    <x v="6"/>
    <x v="12"/>
    <n v="250"/>
    <x v="1"/>
    <x v="4029"/>
    <n v="446"/>
    <n v="207"/>
    <x v="422"/>
    <d v="1899-12-30T21:27:00"/>
    <n v="59"/>
    <x v="2"/>
    <x v="3981"/>
    <n v="207.89"/>
    <n v="49"/>
    <x v="5"/>
    <x v="1"/>
    <n v="446"/>
    <x v="221"/>
    <x v="0"/>
    <n v="18"/>
    <s v="Ahmedabad"/>
    <x v="13"/>
    <x v="3997"/>
    <x v="9"/>
    <n v="2025"/>
    <x v="0"/>
    <n v="0.14999711391382145"/>
    <x v="0"/>
  </r>
  <r>
    <n v="154"/>
    <x v="167"/>
    <x v="4"/>
    <x v="7"/>
    <x v="18"/>
    <n v="800"/>
    <x v="2"/>
    <x v="4030"/>
    <n v="124"/>
    <n v="154"/>
    <x v="474"/>
    <d v="1899-12-30T19:10:00"/>
    <n v="39"/>
    <x v="1"/>
    <x v="3982"/>
    <n v="33.200000000000003"/>
    <n v="49"/>
    <x v="3"/>
    <x v="1"/>
    <n v="124"/>
    <x v="151"/>
    <x v="0"/>
    <n v="35"/>
    <s v="Pune"/>
    <x v="31"/>
    <x v="3998"/>
    <x v="3"/>
    <n v="2024"/>
    <x v="0"/>
    <n v="0.10000602445930477"/>
    <x v="3"/>
  </r>
  <r>
    <n v="112"/>
    <x v="64"/>
    <x v="4"/>
    <x v="7"/>
    <x v="2"/>
    <n v="200"/>
    <x v="0"/>
    <x v="4031"/>
    <n v="460"/>
    <n v="112"/>
    <x v="660"/>
    <d v="1899-12-30T23:54:00"/>
    <n v="15"/>
    <x v="5"/>
    <x v="3983"/>
    <n v="72.66"/>
    <n v="40"/>
    <x v="0"/>
    <x v="1"/>
    <n v="460"/>
    <x v="201"/>
    <x v="1"/>
    <n v="40"/>
    <s v="Mumbai"/>
    <x v="36"/>
    <x v="3999"/>
    <x v="11"/>
    <n v="2026"/>
    <x v="1"/>
    <n v="5.0001376310936159E-2"/>
    <x v="3"/>
  </r>
  <r>
    <n v="7"/>
    <x v="222"/>
    <x v="7"/>
    <x v="2"/>
    <x v="20"/>
    <n v="250"/>
    <x v="0"/>
    <x v="4032"/>
    <n v="120"/>
    <n v="7"/>
    <x v="616"/>
    <d v="1899-12-30T19:54:00"/>
    <n v="56"/>
    <x v="2"/>
    <x v="3984"/>
    <n v="0"/>
    <n v="49"/>
    <x v="4"/>
    <x v="2"/>
    <n v="120"/>
    <x v="33"/>
    <x v="0"/>
    <n v="55"/>
    <s v="Ahmedabad"/>
    <x v="45"/>
    <x v="4000"/>
    <x v="4"/>
    <n v="2025"/>
    <x v="0"/>
    <n v="0"/>
    <x v="2"/>
  </r>
  <r>
    <n v="125"/>
    <x v="110"/>
    <x v="0"/>
    <x v="1"/>
    <x v="6"/>
    <n v="250"/>
    <x v="1"/>
    <x v="4033"/>
    <n v="426"/>
    <n v="125"/>
    <x v="777"/>
    <d v="1899-12-30T17:54:00"/>
    <n v="32"/>
    <x v="2"/>
    <x v="3985"/>
    <n v="46.11"/>
    <n v="0"/>
    <x v="0"/>
    <x v="1"/>
    <n v="426"/>
    <x v="120"/>
    <x v="1"/>
    <n v="27"/>
    <s v="Pune"/>
    <x v="155"/>
    <x v="4001"/>
    <x v="2"/>
    <n v="2024"/>
    <x v="0"/>
    <n v="5.0002711055685087E-2"/>
    <x v="1"/>
  </r>
  <r>
    <n v="207"/>
    <x v="170"/>
    <x v="7"/>
    <x v="6"/>
    <x v="12"/>
    <n v="250"/>
    <x v="1"/>
    <x v="4034"/>
    <n v="364"/>
    <n v="207"/>
    <x v="237"/>
    <d v="1899-12-30T22:59:00"/>
    <n v="18"/>
    <x v="4"/>
    <x v="3986"/>
    <n v="262.25"/>
    <n v="0"/>
    <x v="4"/>
    <x v="1"/>
    <n v="364"/>
    <x v="358"/>
    <x v="0"/>
    <n v="55"/>
    <s v="Pune"/>
    <x v="25"/>
    <x v="4002"/>
    <x v="9"/>
    <n v="2025"/>
    <x v="1"/>
    <n v="0.14999771214166419"/>
    <x v="2"/>
  </r>
  <r>
    <n v="95"/>
    <x v="103"/>
    <x v="5"/>
    <x v="1"/>
    <x v="5"/>
    <n v="800"/>
    <x v="1"/>
    <x v="4035"/>
    <n v="369"/>
    <n v="95"/>
    <x v="471"/>
    <d v="1899-12-30T17:16:00"/>
    <n v="54"/>
    <x v="1"/>
    <x v="3987"/>
    <n v="36.020000000000003"/>
    <n v="49"/>
    <x v="4"/>
    <x v="1"/>
    <n v="369"/>
    <x v="83"/>
    <x v="0"/>
    <n v="26"/>
    <s v="Bengaluru"/>
    <x v="87"/>
    <x v="4003"/>
    <x v="5"/>
    <n v="2026"/>
    <x v="0"/>
    <n v="0.19998889567486536"/>
    <x v="1"/>
  </r>
  <r>
    <n v="83"/>
    <x v="117"/>
    <x v="6"/>
    <x v="8"/>
    <x v="17"/>
    <n v="250"/>
    <x v="0"/>
    <x v="4036"/>
    <n v="552"/>
    <n v="83"/>
    <x v="23"/>
    <d v="1899-12-30T18:08:00"/>
    <n v="38"/>
    <x v="2"/>
    <x v="3988"/>
    <n v="0"/>
    <n v="40"/>
    <x v="0"/>
    <x v="1"/>
    <n v="552"/>
    <x v="324"/>
    <x v="1"/>
    <n v="38"/>
    <s v="Bengaluru"/>
    <x v="250"/>
    <x v="4004"/>
    <x v="9"/>
    <n v="2025"/>
    <x v="0"/>
    <n v="0"/>
    <x v="3"/>
  </r>
  <r>
    <n v="69"/>
    <x v="81"/>
    <x v="1"/>
    <x v="3"/>
    <x v="3"/>
    <n v="350"/>
    <x v="2"/>
    <x v="4037"/>
    <n v="563"/>
    <n v="69"/>
    <x v="539"/>
    <d v="1899-12-30T18:46:00"/>
    <n v="36"/>
    <x v="3"/>
    <x v="3989"/>
    <n v="62.2"/>
    <n v="40"/>
    <x v="4"/>
    <x v="1"/>
    <n v="563"/>
    <x v="253"/>
    <x v="0"/>
    <n v="26"/>
    <s v="Delhi"/>
    <x v="310"/>
    <x v="4005"/>
    <x v="7"/>
    <n v="2024"/>
    <x v="0"/>
    <n v="4.9996382898343371E-2"/>
    <x v="1"/>
  </r>
  <r>
    <n v="62"/>
    <x v="67"/>
    <x v="6"/>
    <x v="7"/>
    <x v="3"/>
    <n v="300"/>
    <x v="1"/>
    <x v="4038"/>
    <n v="216"/>
    <n v="62"/>
    <x v="79"/>
    <d v="1899-12-30T18:44:00"/>
    <n v="32"/>
    <x v="4"/>
    <x v="3990"/>
    <n v="0"/>
    <n v="0"/>
    <x v="1"/>
    <x v="1"/>
    <n v="216"/>
    <x v="222"/>
    <x v="0"/>
    <n v="44"/>
    <s v="Bengaluru"/>
    <x v="236"/>
    <x v="4006"/>
    <x v="9"/>
    <n v="2026"/>
    <x v="0"/>
    <n v="0"/>
    <x v="3"/>
  </r>
  <r>
    <n v="200"/>
    <x v="135"/>
    <x v="4"/>
    <x v="3"/>
    <x v="17"/>
    <n v="450"/>
    <x v="2"/>
    <x v="4039"/>
    <n v="221"/>
    <n v="200"/>
    <x v="16"/>
    <d v="1899-12-30T22:10:00"/>
    <n v="45"/>
    <x v="3"/>
    <x v="3991"/>
    <n v="90.99"/>
    <n v="20"/>
    <x v="2"/>
    <x v="1"/>
    <n v="221"/>
    <x v="68"/>
    <x v="1"/>
    <n v="27"/>
    <s v="Mumbai"/>
    <x v="239"/>
    <x v="4007"/>
    <x v="0"/>
    <n v="2024"/>
    <x v="0"/>
    <n v="0.10000549541133152"/>
    <x v="1"/>
  </r>
  <r>
    <n v="84"/>
    <x v="224"/>
    <x v="2"/>
    <x v="3"/>
    <x v="5"/>
    <n v="800"/>
    <x v="0"/>
    <x v="4040"/>
    <n v="586"/>
    <n v="84"/>
    <x v="344"/>
    <d v="1899-12-30T23:03:00"/>
    <n v="60"/>
    <x v="5"/>
    <x v="3992"/>
    <n v="0"/>
    <n v="20"/>
    <x v="4"/>
    <x v="2"/>
    <n v="586"/>
    <x v="78"/>
    <x v="0"/>
    <n v="32"/>
    <s v="Ahmedabad"/>
    <x v="332"/>
    <x v="4008"/>
    <x v="1"/>
    <n v="2025"/>
    <x v="0"/>
    <n v="0"/>
    <x v="1"/>
  </r>
  <r>
    <n v="210"/>
    <x v="52"/>
    <x v="6"/>
    <x v="7"/>
    <x v="5"/>
    <n v="450"/>
    <x v="1"/>
    <x v="4041"/>
    <n v="437"/>
    <n v="210"/>
    <x v="641"/>
    <d v="1899-12-30T08:15:00"/>
    <n v="41"/>
    <x v="2"/>
    <x v="3993"/>
    <n v="148.24"/>
    <n v="0"/>
    <x v="4"/>
    <x v="0"/>
    <n v="437"/>
    <x v="347"/>
    <x v="1"/>
    <n v="44"/>
    <s v="Chennai"/>
    <x v="389"/>
    <x v="4009"/>
    <x v="2"/>
    <n v="2025"/>
    <x v="0"/>
    <n v="9.999932542279126E-2"/>
    <x v="3"/>
  </r>
  <r>
    <n v="112"/>
    <x v="64"/>
    <x v="4"/>
    <x v="7"/>
    <x v="2"/>
    <n v="200"/>
    <x v="0"/>
    <x v="4042"/>
    <n v="476"/>
    <n v="112"/>
    <x v="364"/>
    <d v="1899-12-30T17:16:00"/>
    <n v="49"/>
    <x v="4"/>
    <x v="3994"/>
    <n v="239.52"/>
    <n v="49"/>
    <x v="0"/>
    <x v="0"/>
    <n v="476"/>
    <x v="158"/>
    <x v="1"/>
    <n v="26"/>
    <s v="Ahmedabad"/>
    <x v="235"/>
    <x v="4010"/>
    <x v="1"/>
    <n v="2025"/>
    <x v="0"/>
    <n v="0.20000167002062477"/>
    <x v="1"/>
  </r>
  <r>
    <n v="12"/>
    <x v="66"/>
    <x v="0"/>
    <x v="2"/>
    <x v="17"/>
    <n v="600"/>
    <x v="1"/>
    <x v="4043"/>
    <n v="370"/>
    <n v="12"/>
    <x v="714"/>
    <d v="1899-12-30T23:38:00"/>
    <n v="40"/>
    <x v="0"/>
    <x v="3995"/>
    <n v="0"/>
    <n v="40"/>
    <x v="2"/>
    <x v="1"/>
    <n v="370"/>
    <x v="271"/>
    <x v="0"/>
    <n v="42"/>
    <s v="Ahmedabad"/>
    <x v="295"/>
    <x v="4011"/>
    <x v="2"/>
    <n v="2024"/>
    <x v="0"/>
    <n v="0"/>
    <x v="3"/>
  </r>
  <r>
    <n v="66"/>
    <x v="100"/>
    <x v="2"/>
    <x v="8"/>
    <x v="1"/>
    <n v="350"/>
    <x v="1"/>
    <x v="4044"/>
    <n v="539"/>
    <n v="66"/>
    <x v="319"/>
    <d v="1899-12-30T16:31:00"/>
    <n v="21"/>
    <x v="2"/>
    <x v="3996"/>
    <n v="178.95"/>
    <n v="0"/>
    <x v="1"/>
    <x v="1"/>
    <n v="539"/>
    <x v="215"/>
    <x v="1"/>
    <n v="22"/>
    <s v="Hyderabad"/>
    <x v="3"/>
    <x v="4012"/>
    <x v="10"/>
    <n v="2024"/>
    <x v="1"/>
    <n v="9.9999999999999992E-2"/>
    <x v="0"/>
  </r>
  <r>
    <n v="50"/>
    <x v="163"/>
    <x v="4"/>
    <x v="1"/>
    <x v="10"/>
    <n v="150"/>
    <x v="1"/>
    <x v="4045"/>
    <n v="399"/>
    <n v="50"/>
    <x v="973"/>
    <d v="1899-12-30T21:37:00"/>
    <n v="36"/>
    <x v="0"/>
    <x v="3997"/>
    <n v="233.34"/>
    <n v="40"/>
    <x v="3"/>
    <x v="1"/>
    <n v="399"/>
    <x v="135"/>
    <x v="0"/>
    <n v="53"/>
    <s v="Kolkata"/>
    <x v="211"/>
    <x v="4013"/>
    <x v="6"/>
    <n v="2026"/>
    <x v="0"/>
    <n v="0.14999903574803455"/>
    <x v="2"/>
  </r>
  <r>
    <n v="89"/>
    <x v="193"/>
    <x v="1"/>
    <x v="3"/>
    <x v="6"/>
    <n v="500"/>
    <x v="0"/>
    <x v="4046"/>
    <n v="181"/>
    <n v="89"/>
    <x v="204"/>
    <d v="1899-12-30T11:24:00"/>
    <n v="53"/>
    <x v="0"/>
    <x v="3998"/>
    <n v="70.58"/>
    <n v="40"/>
    <x v="1"/>
    <x v="1"/>
    <n v="181"/>
    <x v="200"/>
    <x v="0"/>
    <n v="45"/>
    <s v="Chennai"/>
    <x v="63"/>
    <x v="4014"/>
    <x v="2"/>
    <n v="2024"/>
    <x v="0"/>
    <n v="0.10000141685203814"/>
    <x v="2"/>
  </r>
  <r>
    <n v="160"/>
    <x v="218"/>
    <x v="2"/>
    <x v="5"/>
    <x v="15"/>
    <n v="800"/>
    <x v="0"/>
    <x v="4047"/>
    <n v="492"/>
    <n v="160"/>
    <x v="884"/>
    <d v="1899-12-30T12:13:00"/>
    <n v="18"/>
    <x v="2"/>
    <x v="3999"/>
    <n v="0"/>
    <n v="49"/>
    <x v="5"/>
    <x v="0"/>
    <n v="492"/>
    <x v="138"/>
    <x v="1"/>
    <n v="48"/>
    <s v="Chennai"/>
    <x v="325"/>
    <x v="4015"/>
    <x v="11"/>
    <n v="2025"/>
    <x v="1"/>
    <n v="0"/>
    <x v="2"/>
  </r>
  <r>
    <n v="194"/>
    <x v="198"/>
    <x v="7"/>
    <x v="9"/>
    <x v="1"/>
    <n v="250"/>
    <x v="0"/>
    <x v="4048"/>
    <n v="221"/>
    <n v="194"/>
    <x v="159"/>
    <d v="1899-12-30T17:52:00"/>
    <n v="62"/>
    <x v="5"/>
    <x v="4000"/>
    <n v="0"/>
    <n v="40"/>
    <x v="0"/>
    <x v="0"/>
    <n v="221"/>
    <x v="68"/>
    <x v="1"/>
    <n v="27"/>
    <s v="Mumbai"/>
    <x v="239"/>
    <x v="4016"/>
    <x v="10"/>
    <n v="2026"/>
    <x v="0"/>
    <n v="0"/>
    <x v="1"/>
  </r>
  <r>
    <n v="213"/>
    <x v="19"/>
    <x v="1"/>
    <x v="5"/>
    <x v="12"/>
    <n v="150"/>
    <x v="1"/>
    <x v="4049"/>
    <n v="183"/>
    <n v="213"/>
    <x v="90"/>
    <d v="1899-12-30T13:48:00"/>
    <n v="64"/>
    <x v="1"/>
    <x v="4001"/>
    <n v="0"/>
    <n v="49"/>
    <x v="5"/>
    <x v="1"/>
    <n v="183"/>
    <x v="69"/>
    <x v="0"/>
    <n v="55"/>
    <s v="Hyderabad"/>
    <x v="72"/>
    <x v="4017"/>
    <x v="8"/>
    <n v="2025"/>
    <x v="0"/>
    <n v="0"/>
    <x v="2"/>
  </r>
  <r>
    <n v="173"/>
    <x v="246"/>
    <x v="7"/>
    <x v="3"/>
    <x v="3"/>
    <n v="500"/>
    <x v="1"/>
    <x v="4050"/>
    <n v="389"/>
    <n v="173"/>
    <x v="510"/>
    <d v="1899-12-30T19:58:00"/>
    <n v="54"/>
    <x v="5"/>
    <x v="4002"/>
    <n v="47.69"/>
    <n v="20"/>
    <x v="1"/>
    <x v="1"/>
    <n v="389"/>
    <x v="53"/>
    <x v="0"/>
    <n v="47"/>
    <s v="Delhi"/>
    <x v="328"/>
    <x v="4018"/>
    <x v="6"/>
    <n v="2025"/>
    <x v="0"/>
    <n v="0.14999685475246902"/>
    <x v="2"/>
  </r>
  <r>
    <n v="231"/>
    <x v="11"/>
    <x v="3"/>
    <x v="4"/>
    <x v="8"/>
    <n v="350"/>
    <x v="2"/>
    <x v="4051"/>
    <n v="431"/>
    <n v="231"/>
    <x v="753"/>
    <d v="1899-12-30T09:15:00"/>
    <n v="19"/>
    <x v="0"/>
    <x v="4003"/>
    <n v="103.12"/>
    <n v="40"/>
    <x v="1"/>
    <x v="1"/>
    <n v="431"/>
    <x v="88"/>
    <x v="1"/>
    <n v="31"/>
    <s v="Hyderabad"/>
    <x v="277"/>
    <x v="4019"/>
    <x v="5"/>
    <n v="2024"/>
    <x v="1"/>
    <n v="9.9997090852671083E-2"/>
    <x v="1"/>
  </r>
  <r>
    <n v="112"/>
    <x v="64"/>
    <x v="4"/>
    <x v="7"/>
    <x v="2"/>
    <n v="200"/>
    <x v="0"/>
    <x v="4052"/>
    <n v="270"/>
    <n v="112"/>
    <x v="929"/>
    <d v="1899-12-30T19:37:00"/>
    <n v="37"/>
    <x v="0"/>
    <x v="4004"/>
    <n v="264.27999999999997"/>
    <n v="20"/>
    <x v="5"/>
    <x v="0"/>
    <n v="270"/>
    <x v="302"/>
    <x v="1"/>
    <n v="42"/>
    <s v="Pune"/>
    <x v="335"/>
    <x v="4020"/>
    <x v="3"/>
    <n v="2026"/>
    <x v="0"/>
    <n v="0.1500022703537211"/>
    <x v="3"/>
  </r>
  <r>
    <n v="145"/>
    <x v="33"/>
    <x v="6"/>
    <x v="6"/>
    <x v="18"/>
    <n v="450"/>
    <x v="2"/>
    <x v="4053"/>
    <n v="237"/>
    <n v="145"/>
    <x v="468"/>
    <d v="1899-12-30T09:23:00"/>
    <n v="53"/>
    <x v="2"/>
    <x v="4005"/>
    <n v="265.93"/>
    <n v="40"/>
    <x v="4"/>
    <x v="1"/>
    <n v="237"/>
    <x v="72"/>
    <x v="1"/>
    <n v="38"/>
    <s v="Chennai"/>
    <x v="393"/>
    <x v="4021"/>
    <x v="9"/>
    <n v="2026"/>
    <x v="0"/>
    <n v="0.14999802582224503"/>
    <x v="3"/>
  </r>
  <r>
    <n v="40"/>
    <x v="16"/>
    <x v="5"/>
    <x v="5"/>
    <x v="11"/>
    <n v="600"/>
    <x v="2"/>
    <x v="4054"/>
    <n v="260"/>
    <n v="40"/>
    <x v="61"/>
    <d v="1899-12-30T17:52:00"/>
    <n v="27"/>
    <x v="5"/>
    <x v="4006"/>
    <n v="188.27"/>
    <n v="40"/>
    <x v="0"/>
    <x v="2"/>
    <n v="260"/>
    <x v="15"/>
    <x v="1"/>
    <n v="50"/>
    <s v="Mumbai"/>
    <x v="15"/>
    <x v="4022"/>
    <x v="6"/>
    <n v="2024"/>
    <x v="1"/>
    <n v="0.15000159347313408"/>
    <x v="2"/>
  </r>
  <r>
    <n v="227"/>
    <x v="17"/>
    <x v="2"/>
    <x v="7"/>
    <x v="0"/>
    <n v="600"/>
    <x v="0"/>
    <x v="4055"/>
    <n v="294"/>
    <n v="227"/>
    <x v="608"/>
    <d v="1899-12-30T17:24:00"/>
    <n v="30"/>
    <x v="2"/>
    <x v="4007"/>
    <n v="0"/>
    <n v="30"/>
    <x v="4"/>
    <x v="1"/>
    <n v="294"/>
    <x v="182"/>
    <x v="1"/>
    <n v="27"/>
    <s v="Hyderabad"/>
    <x v="191"/>
    <x v="4023"/>
    <x v="11"/>
    <n v="2024"/>
    <x v="1"/>
    <n v="0"/>
    <x v="1"/>
  </r>
  <r>
    <n v="14"/>
    <x v="2"/>
    <x v="2"/>
    <x v="2"/>
    <x v="2"/>
    <n v="250"/>
    <x v="0"/>
    <x v="4056"/>
    <n v="333"/>
    <n v="14"/>
    <x v="944"/>
    <d v="1899-12-30T15:00:00"/>
    <n v="61"/>
    <x v="4"/>
    <x v="4008"/>
    <n v="79.430000000000007"/>
    <n v="20"/>
    <x v="4"/>
    <x v="1"/>
    <n v="333"/>
    <x v="227"/>
    <x v="1"/>
    <n v="28"/>
    <s v="Delhi"/>
    <x v="370"/>
    <x v="4024"/>
    <x v="0"/>
    <n v="2026"/>
    <x v="0"/>
    <n v="4.9998111616078963E-2"/>
    <x v="1"/>
  </r>
  <r>
    <n v="148"/>
    <x v="45"/>
    <x v="5"/>
    <x v="4"/>
    <x v="7"/>
    <n v="300"/>
    <x v="0"/>
    <x v="4057"/>
    <n v="465"/>
    <n v="148"/>
    <x v="124"/>
    <d v="1899-12-30T10:25:00"/>
    <n v="25"/>
    <x v="1"/>
    <x v="4009"/>
    <n v="39.65"/>
    <n v="30"/>
    <x v="0"/>
    <x v="0"/>
    <n v="465"/>
    <x v="49"/>
    <x v="1"/>
    <n v="27"/>
    <s v="Mumbai"/>
    <x v="23"/>
    <x v="4025"/>
    <x v="3"/>
    <n v="2024"/>
    <x v="1"/>
    <n v="0.19998991223645718"/>
    <x v="1"/>
  </r>
  <r>
    <n v="109"/>
    <x v="109"/>
    <x v="4"/>
    <x v="8"/>
    <x v="19"/>
    <n v="450"/>
    <x v="0"/>
    <x v="4058"/>
    <n v="162"/>
    <n v="109"/>
    <x v="883"/>
    <d v="1899-12-30T12:17:00"/>
    <n v="56"/>
    <x v="3"/>
    <x v="4010"/>
    <n v="126.56"/>
    <n v="49"/>
    <x v="3"/>
    <x v="2"/>
    <n v="162"/>
    <x v="129"/>
    <x v="1"/>
    <n v="53"/>
    <s v="Delhi"/>
    <x v="199"/>
    <x v="4026"/>
    <x v="8"/>
    <n v="2025"/>
    <x v="0"/>
    <n v="0.20000316060620429"/>
    <x v="2"/>
  </r>
  <r>
    <n v="37"/>
    <x v="150"/>
    <x v="5"/>
    <x v="0"/>
    <x v="6"/>
    <n v="800"/>
    <x v="0"/>
    <x v="4059"/>
    <n v="478"/>
    <n v="37"/>
    <x v="685"/>
    <d v="1899-12-30T22:48:00"/>
    <n v="60"/>
    <x v="2"/>
    <x v="4011"/>
    <n v="0"/>
    <n v="49"/>
    <x v="4"/>
    <x v="1"/>
    <n v="478"/>
    <x v="171"/>
    <x v="0"/>
    <n v="26"/>
    <s v="Chennai"/>
    <x v="205"/>
    <x v="4027"/>
    <x v="2"/>
    <n v="2025"/>
    <x v="0"/>
    <n v="0"/>
    <x v="1"/>
  </r>
  <r>
    <n v="214"/>
    <x v="115"/>
    <x v="3"/>
    <x v="4"/>
    <x v="6"/>
    <n v="350"/>
    <x v="1"/>
    <x v="4060"/>
    <n v="584"/>
    <n v="214"/>
    <x v="979"/>
    <d v="1899-12-30T10:51:00"/>
    <n v="25"/>
    <x v="5"/>
    <x v="4012"/>
    <n v="87.27"/>
    <n v="20"/>
    <x v="1"/>
    <x v="1"/>
    <n v="584"/>
    <x v="250"/>
    <x v="1"/>
    <n v="26"/>
    <s v="Kolkata"/>
    <x v="272"/>
    <x v="4028"/>
    <x v="4"/>
    <n v="2024"/>
    <x v="1"/>
    <n v="4.9998854157117974E-2"/>
    <x v="1"/>
  </r>
  <r>
    <n v="66"/>
    <x v="100"/>
    <x v="2"/>
    <x v="8"/>
    <x v="1"/>
    <n v="350"/>
    <x v="1"/>
    <x v="4061"/>
    <n v="492"/>
    <n v="66"/>
    <x v="609"/>
    <d v="1899-12-30T20:58:00"/>
    <n v="54"/>
    <x v="0"/>
    <x v="963"/>
    <n v="0"/>
    <n v="40"/>
    <x v="2"/>
    <x v="2"/>
    <n v="492"/>
    <x v="138"/>
    <x v="1"/>
    <n v="48"/>
    <s v="Chennai"/>
    <x v="325"/>
    <x v="4029"/>
    <x v="10"/>
    <n v="2025"/>
    <x v="0"/>
    <n v="0"/>
    <x v="2"/>
  </r>
  <r>
    <n v="153"/>
    <x v="174"/>
    <x v="2"/>
    <x v="2"/>
    <x v="12"/>
    <n v="600"/>
    <x v="1"/>
    <x v="4062"/>
    <n v="170"/>
    <n v="153"/>
    <x v="196"/>
    <d v="1899-12-30T20:20:00"/>
    <n v="26"/>
    <x v="3"/>
    <x v="4013"/>
    <n v="88.99"/>
    <n v="30"/>
    <x v="2"/>
    <x v="0"/>
    <n v="170"/>
    <x v="192"/>
    <x v="0"/>
    <n v="38"/>
    <s v="Kolkata"/>
    <x v="116"/>
    <x v="4030"/>
    <x v="0"/>
    <n v="2025"/>
    <x v="1"/>
    <n v="0.15000421407501052"/>
    <x v="3"/>
  </r>
  <r>
    <n v="171"/>
    <x v="92"/>
    <x v="5"/>
    <x v="5"/>
    <x v="10"/>
    <n v="500"/>
    <x v="0"/>
    <x v="4063"/>
    <n v="77"/>
    <n v="171"/>
    <x v="729"/>
    <d v="1899-12-30T09:09:00"/>
    <n v="16"/>
    <x v="1"/>
    <x v="4014"/>
    <n v="0"/>
    <n v="0"/>
    <x v="2"/>
    <x v="1"/>
    <n v="77"/>
    <x v="98"/>
    <x v="1"/>
    <n v="22"/>
    <s v="Chennai"/>
    <x v="101"/>
    <x v="4031"/>
    <x v="11"/>
    <n v="2025"/>
    <x v="1"/>
    <n v="0"/>
    <x v="0"/>
  </r>
  <r>
    <n v="18"/>
    <x v="201"/>
    <x v="0"/>
    <x v="2"/>
    <x v="4"/>
    <n v="450"/>
    <x v="1"/>
    <x v="4064"/>
    <n v="581"/>
    <n v="18"/>
    <x v="341"/>
    <d v="1899-12-30T16:15:00"/>
    <n v="65"/>
    <x v="3"/>
    <x v="4015"/>
    <n v="0"/>
    <n v="20"/>
    <x v="2"/>
    <x v="1"/>
    <n v="581"/>
    <x v="232"/>
    <x v="0"/>
    <n v="35"/>
    <s v="Bengaluru"/>
    <x v="392"/>
    <x v="4032"/>
    <x v="10"/>
    <n v="2024"/>
    <x v="0"/>
    <n v="0"/>
    <x v="3"/>
  </r>
  <r>
    <n v="136"/>
    <x v="210"/>
    <x v="2"/>
    <x v="6"/>
    <x v="14"/>
    <n v="450"/>
    <x v="0"/>
    <x v="4065"/>
    <n v="449"/>
    <n v="136"/>
    <x v="443"/>
    <d v="1899-12-30T11:18:00"/>
    <n v="54"/>
    <x v="2"/>
    <x v="4016"/>
    <n v="0"/>
    <n v="30"/>
    <x v="5"/>
    <x v="1"/>
    <n v="449"/>
    <x v="238"/>
    <x v="1"/>
    <n v="27"/>
    <s v="Mumbai"/>
    <x v="256"/>
    <x v="4033"/>
    <x v="6"/>
    <n v="2026"/>
    <x v="0"/>
    <n v="0"/>
    <x v="1"/>
  </r>
  <r>
    <n v="54"/>
    <x v="221"/>
    <x v="2"/>
    <x v="3"/>
    <x v="18"/>
    <n v="600"/>
    <x v="1"/>
    <x v="4066"/>
    <n v="597"/>
    <n v="54"/>
    <x v="95"/>
    <d v="1899-12-30T14:57:00"/>
    <n v="19"/>
    <x v="3"/>
    <x v="4017"/>
    <n v="0"/>
    <n v="30"/>
    <x v="1"/>
    <x v="1"/>
    <n v="597"/>
    <x v="259"/>
    <x v="0"/>
    <n v="22"/>
    <s v="Mumbai"/>
    <x v="187"/>
    <x v="4034"/>
    <x v="0"/>
    <n v="2025"/>
    <x v="1"/>
    <n v="0"/>
    <x v="0"/>
  </r>
  <r>
    <n v="102"/>
    <x v="184"/>
    <x v="5"/>
    <x v="5"/>
    <x v="6"/>
    <n v="700"/>
    <x v="2"/>
    <x v="4067"/>
    <n v="379"/>
    <n v="102"/>
    <x v="732"/>
    <d v="1899-12-30T15:56:00"/>
    <n v="20"/>
    <x v="4"/>
    <x v="4018"/>
    <n v="138.24"/>
    <n v="0"/>
    <x v="4"/>
    <x v="2"/>
    <n v="379"/>
    <x v="308"/>
    <x v="0"/>
    <n v="55"/>
    <s v="Delhi"/>
    <x v="65"/>
    <x v="4035"/>
    <x v="8"/>
    <n v="2025"/>
    <x v="1"/>
    <n v="0.14999837241349379"/>
    <x v="2"/>
  </r>
  <r>
    <n v="171"/>
    <x v="92"/>
    <x v="5"/>
    <x v="5"/>
    <x v="10"/>
    <n v="500"/>
    <x v="0"/>
    <x v="4068"/>
    <n v="68"/>
    <n v="171"/>
    <x v="59"/>
    <d v="1899-12-30T22:17:00"/>
    <n v="51"/>
    <x v="4"/>
    <x v="4019"/>
    <n v="13.75"/>
    <n v="30"/>
    <x v="2"/>
    <x v="1"/>
    <n v="68"/>
    <x v="170"/>
    <x v="0"/>
    <n v="28"/>
    <s v="Hyderabad"/>
    <x v="260"/>
    <x v="4036"/>
    <x v="7"/>
    <n v="2025"/>
    <x v="0"/>
    <n v="4.9996363900807216E-2"/>
    <x v="1"/>
  </r>
  <r>
    <n v="60"/>
    <x v="140"/>
    <x v="1"/>
    <x v="6"/>
    <x v="14"/>
    <n v="800"/>
    <x v="0"/>
    <x v="4069"/>
    <n v="512"/>
    <n v="60"/>
    <x v="131"/>
    <d v="1899-12-30T13:06:00"/>
    <n v="60"/>
    <x v="3"/>
    <x v="4020"/>
    <n v="359.4"/>
    <n v="40"/>
    <x v="3"/>
    <x v="1"/>
    <n v="512"/>
    <x v="162"/>
    <x v="1"/>
    <n v="30"/>
    <s v="Ahmedabad"/>
    <x v="170"/>
    <x v="4037"/>
    <x v="0"/>
    <n v="2024"/>
    <x v="0"/>
    <n v="0.1999977740926645"/>
    <x v="1"/>
  </r>
  <r>
    <n v="61"/>
    <x v="113"/>
    <x v="5"/>
    <x v="9"/>
    <x v="17"/>
    <n v="350"/>
    <x v="2"/>
    <x v="4070"/>
    <n v="219"/>
    <n v="61"/>
    <x v="904"/>
    <d v="1899-12-30T23:51:00"/>
    <n v="55"/>
    <x v="3"/>
    <x v="4021"/>
    <n v="38.880000000000003"/>
    <n v="0"/>
    <x v="5"/>
    <x v="2"/>
    <n v="219"/>
    <x v="307"/>
    <x v="0"/>
    <n v="19"/>
    <s v="Ahmedabad"/>
    <x v="140"/>
    <x v="4038"/>
    <x v="10"/>
    <n v="2026"/>
    <x v="0"/>
    <n v="0.19998971246335068"/>
    <x v="0"/>
  </r>
  <r>
    <n v="145"/>
    <x v="33"/>
    <x v="6"/>
    <x v="6"/>
    <x v="18"/>
    <n v="450"/>
    <x v="2"/>
    <x v="4071"/>
    <n v="297"/>
    <n v="145"/>
    <x v="115"/>
    <d v="1899-12-30T21:10:00"/>
    <n v="19"/>
    <x v="5"/>
    <x v="4022"/>
    <n v="0"/>
    <n v="20"/>
    <x v="4"/>
    <x v="2"/>
    <n v="297"/>
    <x v="247"/>
    <x v="1"/>
    <n v="48"/>
    <s v="Kolkata"/>
    <x v="269"/>
    <x v="4039"/>
    <x v="11"/>
    <n v="2024"/>
    <x v="1"/>
    <n v="0"/>
    <x v="2"/>
  </r>
  <r>
    <n v="4"/>
    <x v="20"/>
    <x v="5"/>
    <x v="6"/>
    <x v="6"/>
    <n v="400"/>
    <x v="1"/>
    <x v="4072"/>
    <n v="268"/>
    <n v="4"/>
    <x v="634"/>
    <d v="1899-12-30T21:04:00"/>
    <n v="28"/>
    <x v="5"/>
    <x v="4023"/>
    <n v="0"/>
    <n v="49"/>
    <x v="2"/>
    <x v="1"/>
    <n v="268"/>
    <x v="163"/>
    <x v="1"/>
    <n v="55"/>
    <s v="Chennai"/>
    <x v="284"/>
    <x v="4040"/>
    <x v="0"/>
    <n v="2024"/>
    <x v="1"/>
    <n v="0"/>
    <x v="2"/>
  </r>
  <r>
    <n v="44"/>
    <x v="30"/>
    <x v="1"/>
    <x v="5"/>
    <x v="3"/>
    <n v="150"/>
    <x v="2"/>
    <x v="4073"/>
    <n v="55"/>
    <n v="44"/>
    <x v="633"/>
    <d v="1899-12-30T18:54:00"/>
    <n v="20"/>
    <x v="1"/>
    <x v="4024"/>
    <n v="53.93"/>
    <n v="0"/>
    <x v="0"/>
    <x v="1"/>
    <n v="55"/>
    <x v="74"/>
    <x v="1"/>
    <n v="28"/>
    <s v="Chennai"/>
    <x v="77"/>
    <x v="4041"/>
    <x v="3"/>
    <n v="2026"/>
    <x v="1"/>
    <n v="0.10000927213722763"/>
    <x v="1"/>
  </r>
  <r>
    <n v="17"/>
    <x v="80"/>
    <x v="7"/>
    <x v="0"/>
    <x v="2"/>
    <n v="600"/>
    <x v="2"/>
    <x v="4074"/>
    <n v="86"/>
    <n v="17"/>
    <x v="287"/>
    <d v="1899-12-30T08:50:00"/>
    <n v="17"/>
    <x v="1"/>
    <x v="4025"/>
    <n v="0"/>
    <n v="30"/>
    <x v="4"/>
    <x v="0"/>
    <n v="86"/>
    <x v="338"/>
    <x v="1"/>
    <n v="19"/>
    <s v="Hyderabad"/>
    <x v="380"/>
    <x v="4042"/>
    <x v="9"/>
    <n v="2026"/>
    <x v="1"/>
    <n v="0"/>
    <x v="0"/>
  </r>
  <r>
    <n v="182"/>
    <x v="114"/>
    <x v="0"/>
    <x v="4"/>
    <x v="4"/>
    <n v="450"/>
    <x v="1"/>
    <x v="4075"/>
    <n v="72"/>
    <n v="182"/>
    <x v="733"/>
    <d v="1899-12-30T18:39:00"/>
    <n v="55"/>
    <x v="2"/>
    <x v="4026"/>
    <n v="0"/>
    <n v="40"/>
    <x v="2"/>
    <x v="1"/>
    <n v="72"/>
    <x v="88"/>
    <x v="0"/>
    <n v="50"/>
    <s v="Chennai"/>
    <x v="97"/>
    <x v="4043"/>
    <x v="9"/>
    <n v="2024"/>
    <x v="0"/>
    <n v="0"/>
    <x v="2"/>
  </r>
  <r>
    <n v="205"/>
    <x v="212"/>
    <x v="7"/>
    <x v="2"/>
    <x v="18"/>
    <n v="700"/>
    <x v="1"/>
    <x v="4076"/>
    <n v="196"/>
    <n v="205"/>
    <x v="441"/>
    <d v="1899-12-30T16:50:00"/>
    <n v="63"/>
    <x v="2"/>
    <x v="4027"/>
    <n v="179.44"/>
    <n v="40"/>
    <x v="2"/>
    <x v="1"/>
    <n v="196"/>
    <x v="173"/>
    <x v="0"/>
    <n v="25"/>
    <s v="Chennai"/>
    <x v="183"/>
    <x v="4044"/>
    <x v="11"/>
    <n v="2026"/>
    <x v="0"/>
    <n v="9.9997770892311807E-2"/>
    <x v="1"/>
  </r>
  <r>
    <n v="66"/>
    <x v="100"/>
    <x v="2"/>
    <x v="8"/>
    <x v="1"/>
    <n v="350"/>
    <x v="1"/>
    <x v="4077"/>
    <n v="336"/>
    <n v="66"/>
    <x v="542"/>
    <d v="1899-12-30T18:24:00"/>
    <n v="24"/>
    <x v="1"/>
    <x v="4028"/>
    <n v="0"/>
    <n v="30"/>
    <x v="3"/>
    <x v="0"/>
    <n v="336"/>
    <x v="226"/>
    <x v="0"/>
    <n v="28"/>
    <s v="Mumbai"/>
    <x v="204"/>
    <x v="4045"/>
    <x v="3"/>
    <n v="2026"/>
    <x v="1"/>
    <n v="0"/>
    <x v="1"/>
  </r>
  <r>
    <n v="103"/>
    <x v="189"/>
    <x v="7"/>
    <x v="5"/>
    <x v="14"/>
    <n v="700"/>
    <x v="0"/>
    <x v="4078"/>
    <n v="318"/>
    <n v="103"/>
    <x v="660"/>
    <d v="1899-12-30T16:48:00"/>
    <n v="18"/>
    <x v="2"/>
    <x v="4029"/>
    <n v="0"/>
    <n v="49"/>
    <x v="2"/>
    <x v="1"/>
    <n v="318"/>
    <x v="327"/>
    <x v="0"/>
    <n v="35"/>
    <s v="Chennai"/>
    <x v="364"/>
    <x v="4046"/>
    <x v="11"/>
    <n v="2026"/>
    <x v="1"/>
    <n v="0"/>
    <x v="3"/>
  </r>
  <r>
    <n v="87"/>
    <x v="149"/>
    <x v="5"/>
    <x v="1"/>
    <x v="21"/>
    <n v="200"/>
    <x v="2"/>
    <x v="4079"/>
    <n v="504"/>
    <n v="87"/>
    <x v="155"/>
    <d v="1899-12-30T16:56:00"/>
    <n v="21"/>
    <x v="3"/>
    <x v="4030"/>
    <n v="49.53"/>
    <n v="40"/>
    <x v="5"/>
    <x v="1"/>
    <n v="504"/>
    <x v="189"/>
    <x v="0"/>
    <n v="38"/>
    <s v="Ahmedabad"/>
    <x v="385"/>
    <x v="4047"/>
    <x v="10"/>
    <n v="2026"/>
    <x v="1"/>
    <n v="4.999949526049606E-2"/>
    <x v="3"/>
  </r>
  <r>
    <n v="144"/>
    <x v="133"/>
    <x v="3"/>
    <x v="2"/>
    <x v="4"/>
    <n v="350"/>
    <x v="1"/>
    <x v="4080"/>
    <n v="308"/>
    <n v="144"/>
    <x v="57"/>
    <d v="1899-12-30T11:24:00"/>
    <n v="18"/>
    <x v="1"/>
    <x v="4031"/>
    <n v="0"/>
    <n v="0"/>
    <x v="1"/>
    <x v="1"/>
    <n v="308"/>
    <x v="36"/>
    <x v="0"/>
    <n v="49"/>
    <s v="Delhi"/>
    <x v="35"/>
    <x v="4048"/>
    <x v="3"/>
    <n v="2025"/>
    <x v="1"/>
    <n v="0"/>
    <x v="2"/>
  </r>
  <r>
    <n v="91"/>
    <x v="242"/>
    <x v="2"/>
    <x v="8"/>
    <x v="11"/>
    <n v="300"/>
    <x v="2"/>
    <x v="4081"/>
    <n v="339"/>
    <n v="91"/>
    <x v="81"/>
    <d v="1899-12-30T23:02:00"/>
    <n v="50"/>
    <x v="4"/>
    <x v="4032"/>
    <n v="119.18"/>
    <n v="49"/>
    <x v="2"/>
    <x v="1"/>
    <n v="339"/>
    <x v="76"/>
    <x v="0"/>
    <n v="54"/>
    <s v="Hyderabad"/>
    <x v="148"/>
    <x v="4049"/>
    <x v="3"/>
    <n v="2026"/>
    <x v="0"/>
    <n v="0.15000440523089703"/>
    <x v="2"/>
  </r>
  <r>
    <n v="68"/>
    <x v="148"/>
    <x v="4"/>
    <x v="7"/>
    <x v="14"/>
    <n v="250"/>
    <x v="2"/>
    <x v="4082"/>
    <n v="48"/>
    <n v="68"/>
    <x v="831"/>
    <d v="1899-12-30T17:05:00"/>
    <n v="34"/>
    <x v="1"/>
    <x v="4033"/>
    <n v="137.43"/>
    <n v="30"/>
    <x v="3"/>
    <x v="2"/>
    <n v="48"/>
    <x v="65"/>
    <x v="1"/>
    <n v="23"/>
    <s v="Bengaluru"/>
    <x v="68"/>
    <x v="4050"/>
    <x v="4"/>
    <n v="2024"/>
    <x v="0"/>
    <n v="0.10000072764845848"/>
    <x v="0"/>
  </r>
  <r>
    <n v="127"/>
    <x v="153"/>
    <x v="3"/>
    <x v="2"/>
    <x v="12"/>
    <n v="600"/>
    <x v="0"/>
    <x v="4083"/>
    <n v="415"/>
    <n v="127"/>
    <x v="132"/>
    <d v="1899-12-30T08:33:00"/>
    <n v="49"/>
    <x v="0"/>
    <x v="4034"/>
    <n v="259.19"/>
    <n v="0"/>
    <x v="5"/>
    <x v="1"/>
    <n v="415"/>
    <x v="55"/>
    <x v="0"/>
    <n v="47"/>
    <s v="Hyderabad"/>
    <x v="315"/>
    <x v="4051"/>
    <x v="8"/>
    <n v="2026"/>
    <x v="0"/>
    <n v="0.19999845674249203"/>
    <x v="2"/>
  </r>
  <r>
    <n v="59"/>
    <x v="171"/>
    <x v="5"/>
    <x v="0"/>
    <x v="12"/>
    <n v="300"/>
    <x v="0"/>
    <x v="4084"/>
    <n v="127"/>
    <n v="59"/>
    <x v="757"/>
    <d v="1899-12-30T21:49:00"/>
    <n v="26"/>
    <x v="2"/>
    <x v="4035"/>
    <n v="97.65"/>
    <n v="40"/>
    <x v="5"/>
    <x v="1"/>
    <n v="127"/>
    <x v="156"/>
    <x v="1"/>
    <n v="43"/>
    <s v="Pune"/>
    <x v="164"/>
    <x v="4052"/>
    <x v="8"/>
    <n v="2025"/>
    <x v="1"/>
    <n v="9.9995903905626002E-2"/>
    <x v="3"/>
  </r>
  <r>
    <n v="66"/>
    <x v="100"/>
    <x v="2"/>
    <x v="8"/>
    <x v="1"/>
    <n v="350"/>
    <x v="1"/>
    <x v="4085"/>
    <n v="147"/>
    <n v="66"/>
    <x v="581"/>
    <d v="1899-12-30T21:46:00"/>
    <n v="51"/>
    <x v="3"/>
    <x v="4036"/>
    <n v="0"/>
    <n v="20"/>
    <x v="5"/>
    <x v="1"/>
    <n v="147"/>
    <x v="149"/>
    <x v="0"/>
    <n v="21"/>
    <s v="Delhi"/>
    <x v="158"/>
    <x v="4053"/>
    <x v="8"/>
    <n v="2024"/>
    <x v="0"/>
    <n v="0"/>
    <x v="0"/>
  </r>
  <r>
    <n v="169"/>
    <x v="182"/>
    <x v="2"/>
    <x v="6"/>
    <x v="1"/>
    <n v="400"/>
    <x v="2"/>
    <x v="4086"/>
    <n v="392"/>
    <n v="169"/>
    <x v="438"/>
    <d v="1899-12-30T10:28:00"/>
    <n v="56"/>
    <x v="0"/>
    <x v="4037"/>
    <n v="19.41"/>
    <n v="0"/>
    <x v="0"/>
    <x v="0"/>
    <n v="392"/>
    <x v="206"/>
    <x v="0"/>
    <n v="24"/>
    <s v="Mumbai"/>
    <x v="219"/>
    <x v="4054"/>
    <x v="3"/>
    <n v="2025"/>
    <x v="0"/>
    <n v="0.10001545833977431"/>
    <x v="0"/>
  </r>
  <r>
    <n v="93"/>
    <x v="13"/>
    <x v="2"/>
    <x v="3"/>
    <x v="6"/>
    <n v="200"/>
    <x v="2"/>
    <x v="4087"/>
    <n v="437"/>
    <n v="93"/>
    <x v="382"/>
    <d v="1899-12-30T23:09:00"/>
    <n v="57"/>
    <x v="4"/>
    <x v="4038"/>
    <n v="168.18"/>
    <n v="40"/>
    <x v="2"/>
    <x v="1"/>
    <n v="437"/>
    <x v="347"/>
    <x v="1"/>
    <n v="44"/>
    <s v="Chennai"/>
    <x v="389"/>
    <x v="4055"/>
    <x v="6"/>
    <n v="2025"/>
    <x v="0"/>
    <n v="0.14999598655048474"/>
    <x v="3"/>
  </r>
  <r>
    <n v="175"/>
    <x v="204"/>
    <x v="5"/>
    <x v="2"/>
    <x v="7"/>
    <n v="250"/>
    <x v="1"/>
    <x v="4088"/>
    <n v="108"/>
    <n v="175"/>
    <x v="725"/>
    <d v="1899-12-30T18:16:00"/>
    <n v="22"/>
    <x v="2"/>
    <x v="4039"/>
    <n v="0"/>
    <n v="0"/>
    <x v="5"/>
    <x v="1"/>
    <n v="108"/>
    <x v="331"/>
    <x v="0"/>
    <n v="19"/>
    <s v="Mumbai"/>
    <x v="368"/>
    <x v="4056"/>
    <x v="2"/>
    <n v="2024"/>
    <x v="1"/>
    <n v="0"/>
    <x v="0"/>
  </r>
  <r>
    <n v="4"/>
    <x v="20"/>
    <x v="5"/>
    <x v="6"/>
    <x v="6"/>
    <n v="400"/>
    <x v="1"/>
    <x v="4089"/>
    <n v="443"/>
    <n v="4"/>
    <x v="931"/>
    <d v="1899-12-30T22:22:00"/>
    <n v="63"/>
    <x v="0"/>
    <x v="4040"/>
    <n v="131.34"/>
    <n v="0"/>
    <x v="5"/>
    <x v="1"/>
    <n v="443"/>
    <x v="258"/>
    <x v="1"/>
    <n v="22"/>
    <s v="Bengaluru"/>
    <x v="280"/>
    <x v="4057"/>
    <x v="8"/>
    <n v="2024"/>
    <x v="0"/>
    <n v="9.9999999999999992E-2"/>
    <x v="0"/>
  </r>
  <r>
    <n v="142"/>
    <x v="195"/>
    <x v="2"/>
    <x v="5"/>
    <x v="14"/>
    <n v="800"/>
    <x v="0"/>
    <x v="4090"/>
    <n v="485"/>
    <n v="142"/>
    <x v="315"/>
    <d v="1899-12-30T13:32:00"/>
    <n v="33"/>
    <x v="1"/>
    <x v="4041"/>
    <n v="36.46"/>
    <n v="0"/>
    <x v="1"/>
    <x v="2"/>
    <n v="485"/>
    <x v="71"/>
    <x v="1"/>
    <n v="42"/>
    <s v="Kolkata"/>
    <x v="387"/>
    <x v="4058"/>
    <x v="5"/>
    <n v="2024"/>
    <x v="0"/>
    <n v="5.0003428649797711E-2"/>
    <x v="3"/>
  </r>
  <r>
    <n v="236"/>
    <x v="59"/>
    <x v="0"/>
    <x v="4"/>
    <x v="5"/>
    <n v="350"/>
    <x v="1"/>
    <x v="4091"/>
    <n v="439"/>
    <n v="236"/>
    <x v="812"/>
    <d v="1899-12-30T23:51:00"/>
    <n v="17"/>
    <x v="2"/>
    <x v="4042"/>
    <n v="0"/>
    <n v="0"/>
    <x v="1"/>
    <x v="2"/>
    <n v="439"/>
    <x v="197"/>
    <x v="0"/>
    <n v="30"/>
    <s v="Pune"/>
    <x v="38"/>
    <x v="4059"/>
    <x v="10"/>
    <n v="2025"/>
    <x v="1"/>
    <n v="0"/>
    <x v="1"/>
  </r>
  <r>
    <n v="205"/>
    <x v="212"/>
    <x v="7"/>
    <x v="2"/>
    <x v="18"/>
    <n v="700"/>
    <x v="1"/>
    <x v="4092"/>
    <n v="164"/>
    <n v="205"/>
    <x v="79"/>
    <d v="1899-12-30T13:35:00"/>
    <n v="63"/>
    <x v="4"/>
    <x v="4043"/>
    <n v="124.6"/>
    <n v="0"/>
    <x v="0"/>
    <x v="0"/>
    <n v="164"/>
    <x v="189"/>
    <x v="1"/>
    <n v="36"/>
    <s v="Ahmedabad"/>
    <x v="60"/>
    <x v="4060"/>
    <x v="9"/>
    <n v="2026"/>
    <x v="0"/>
    <n v="0.20000642075187003"/>
    <x v="3"/>
  </r>
  <r>
    <n v="244"/>
    <x v="147"/>
    <x v="1"/>
    <x v="1"/>
    <x v="14"/>
    <n v="500"/>
    <x v="0"/>
    <x v="4093"/>
    <n v="11"/>
    <n v="244"/>
    <x v="108"/>
    <d v="1899-12-30T12:07:00"/>
    <n v="38"/>
    <x v="4"/>
    <x v="4044"/>
    <n v="0"/>
    <n v="30"/>
    <x v="1"/>
    <x v="1"/>
    <n v="11"/>
    <x v="136"/>
    <x v="0"/>
    <n v="41"/>
    <s v="Pune"/>
    <x v="206"/>
    <x v="4061"/>
    <x v="4"/>
    <n v="2025"/>
    <x v="0"/>
    <n v="0"/>
    <x v="3"/>
  </r>
  <r>
    <n v="57"/>
    <x v="72"/>
    <x v="5"/>
    <x v="9"/>
    <x v="5"/>
    <n v="700"/>
    <x v="1"/>
    <x v="4094"/>
    <n v="548"/>
    <n v="57"/>
    <x v="908"/>
    <d v="1899-12-30T21:53:00"/>
    <n v="44"/>
    <x v="1"/>
    <x v="4045"/>
    <n v="0"/>
    <n v="49"/>
    <x v="4"/>
    <x v="1"/>
    <n v="548"/>
    <x v="288"/>
    <x v="0"/>
    <n v="35"/>
    <s v="Delhi"/>
    <x v="315"/>
    <x v="4062"/>
    <x v="3"/>
    <n v="2024"/>
    <x v="0"/>
    <n v="0"/>
    <x v="3"/>
  </r>
  <r>
    <n v="44"/>
    <x v="30"/>
    <x v="1"/>
    <x v="5"/>
    <x v="3"/>
    <n v="150"/>
    <x v="2"/>
    <x v="4095"/>
    <n v="105"/>
    <n v="44"/>
    <x v="197"/>
    <d v="1899-12-30T09:22:00"/>
    <n v="52"/>
    <x v="5"/>
    <x v="4046"/>
    <n v="295.63"/>
    <n v="30"/>
    <x v="4"/>
    <x v="1"/>
    <n v="105"/>
    <x v="134"/>
    <x v="1"/>
    <n v="45"/>
    <s v="Mumbai"/>
    <x v="140"/>
    <x v="4063"/>
    <x v="7"/>
    <n v="2025"/>
    <x v="0"/>
    <n v="0.20000270612192431"/>
    <x v="2"/>
  </r>
  <r>
    <n v="152"/>
    <x v="55"/>
    <x v="2"/>
    <x v="0"/>
    <x v="15"/>
    <n v="700"/>
    <x v="1"/>
    <x v="4096"/>
    <n v="401"/>
    <n v="152"/>
    <x v="944"/>
    <d v="1899-12-30T08:05:00"/>
    <n v="26"/>
    <x v="3"/>
    <x v="4047"/>
    <n v="0"/>
    <n v="40"/>
    <x v="3"/>
    <x v="1"/>
    <n v="401"/>
    <x v="275"/>
    <x v="0"/>
    <n v="25"/>
    <s v="Mumbai"/>
    <x v="300"/>
    <x v="4064"/>
    <x v="0"/>
    <n v="2026"/>
    <x v="1"/>
    <n v="0"/>
    <x v="1"/>
  </r>
  <r>
    <n v="56"/>
    <x v="234"/>
    <x v="7"/>
    <x v="9"/>
    <x v="0"/>
    <n v="500"/>
    <x v="2"/>
    <x v="4097"/>
    <n v="545"/>
    <n v="56"/>
    <x v="544"/>
    <d v="1899-12-30T11:47:00"/>
    <n v="15"/>
    <x v="5"/>
    <x v="4048"/>
    <n v="0"/>
    <n v="30"/>
    <x v="2"/>
    <x v="2"/>
    <n v="545"/>
    <x v="371"/>
    <x v="1"/>
    <n v="31"/>
    <s v="Ahmedabad"/>
    <x v="419"/>
    <x v="4065"/>
    <x v="2"/>
    <n v="2025"/>
    <x v="1"/>
    <n v="0"/>
    <x v="1"/>
  </r>
  <r>
    <n v="203"/>
    <x v="106"/>
    <x v="0"/>
    <x v="9"/>
    <x v="12"/>
    <n v="300"/>
    <x v="0"/>
    <x v="4098"/>
    <n v="40"/>
    <n v="203"/>
    <x v="110"/>
    <d v="1899-12-30T20:55:00"/>
    <n v="56"/>
    <x v="4"/>
    <x v="4049"/>
    <n v="198.86"/>
    <n v="40"/>
    <x v="4"/>
    <x v="0"/>
    <n v="40"/>
    <x v="53"/>
    <x v="1"/>
    <n v="52"/>
    <s v="Hyderabad"/>
    <x v="58"/>
    <x v="4066"/>
    <x v="8"/>
    <n v="2024"/>
    <x v="0"/>
    <n v="0.15000264009474168"/>
    <x v="2"/>
  </r>
  <r>
    <n v="16"/>
    <x v="77"/>
    <x v="7"/>
    <x v="1"/>
    <x v="18"/>
    <n v="250"/>
    <x v="2"/>
    <x v="4099"/>
    <n v="469"/>
    <n v="16"/>
    <x v="513"/>
    <d v="1899-12-30T19:59:00"/>
    <n v="36"/>
    <x v="5"/>
    <x v="4050"/>
    <n v="71.09"/>
    <n v="0"/>
    <x v="0"/>
    <x v="1"/>
    <n v="469"/>
    <x v="106"/>
    <x v="0"/>
    <n v="23"/>
    <s v="Mumbai"/>
    <x v="279"/>
    <x v="4067"/>
    <x v="6"/>
    <n v="2024"/>
    <x v="0"/>
    <n v="9.9995780175263393E-2"/>
    <x v="0"/>
  </r>
  <r>
    <n v="113"/>
    <x v="86"/>
    <x v="7"/>
    <x v="7"/>
    <x v="4"/>
    <n v="350"/>
    <x v="2"/>
    <x v="4100"/>
    <n v="401"/>
    <n v="113"/>
    <x v="553"/>
    <d v="1899-12-30T20:48:00"/>
    <n v="19"/>
    <x v="2"/>
    <x v="4051"/>
    <n v="0"/>
    <n v="49"/>
    <x v="2"/>
    <x v="1"/>
    <n v="401"/>
    <x v="275"/>
    <x v="0"/>
    <n v="25"/>
    <s v="Mumbai"/>
    <x v="300"/>
    <x v="4068"/>
    <x v="3"/>
    <n v="2026"/>
    <x v="1"/>
    <n v="0"/>
    <x v="1"/>
  </r>
  <r>
    <n v="221"/>
    <x v="159"/>
    <x v="3"/>
    <x v="1"/>
    <x v="8"/>
    <n v="200"/>
    <x v="2"/>
    <x v="4101"/>
    <n v="555"/>
    <n v="221"/>
    <x v="241"/>
    <d v="1899-12-30T14:24:00"/>
    <n v="18"/>
    <x v="4"/>
    <x v="4052"/>
    <n v="0"/>
    <n v="40"/>
    <x v="1"/>
    <x v="1"/>
    <n v="555"/>
    <x v="20"/>
    <x v="1"/>
    <n v="43"/>
    <s v="Bengaluru"/>
    <x v="20"/>
    <x v="4069"/>
    <x v="2"/>
    <n v="2025"/>
    <x v="1"/>
    <n v="0"/>
    <x v="3"/>
  </r>
  <r>
    <n v="238"/>
    <x v="207"/>
    <x v="2"/>
    <x v="1"/>
    <x v="11"/>
    <n v="450"/>
    <x v="0"/>
    <x v="4102"/>
    <n v="193"/>
    <n v="238"/>
    <x v="320"/>
    <d v="1899-12-30T09:39:00"/>
    <n v="24"/>
    <x v="4"/>
    <x v="4053"/>
    <n v="0"/>
    <n v="30"/>
    <x v="5"/>
    <x v="1"/>
    <n v="193"/>
    <x v="209"/>
    <x v="1"/>
    <n v="26"/>
    <s v="Chennai"/>
    <x v="222"/>
    <x v="4070"/>
    <x v="10"/>
    <n v="2024"/>
    <x v="1"/>
    <n v="0"/>
    <x v="1"/>
  </r>
  <r>
    <n v="100"/>
    <x v="24"/>
    <x v="2"/>
    <x v="2"/>
    <x v="5"/>
    <n v="400"/>
    <x v="2"/>
    <x v="4103"/>
    <n v="21"/>
    <n v="100"/>
    <x v="537"/>
    <d v="1899-12-30T16:01:00"/>
    <n v="54"/>
    <x v="2"/>
    <x v="4054"/>
    <n v="52.97"/>
    <n v="20"/>
    <x v="4"/>
    <x v="1"/>
    <n v="21"/>
    <x v="32"/>
    <x v="0"/>
    <n v="47"/>
    <s v="Kolkata"/>
    <x v="31"/>
    <x v="4071"/>
    <x v="5"/>
    <n v="2025"/>
    <x v="0"/>
    <n v="5.0001415935886424E-2"/>
    <x v="2"/>
  </r>
  <r>
    <n v="234"/>
    <x v="217"/>
    <x v="4"/>
    <x v="8"/>
    <x v="18"/>
    <n v="250"/>
    <x v="0"/>
    <x v="4104"/>
    <n v="510"/>
    <n v="234"/>
    <x v="690"/>
    <d v="1899-12-30T14:40:00"/>
    <n v="33"/>
    <x v="0"/>
    <x v="4055"/>
    <n v="0"/>
    <n v="0"/>
    <x v="2"/>
    <x v="1"/>
    <n v="510"/>
    <x v="154"/>
    <x v="1"/>
    <n v="36"/>
    <s v="Delhi"/>
    <x v="304"/>
    <x v="4072"/>
    <x v="9"/>
    <n v="2024"/>
    <x v="0"/>
    <n v="0"/>
    <x v="3"/>
  </r>
  <r>
    <n v="139"/>
    <x v="248"/>
    <x v="4"/>
    <x v="9"/>
    <x v="10"/>
    <n v="700"/>
    <x v="2"/>
    <x v="4105"/>
    <n v="331"/>
    <n v="139"/>
    <x v="696"/>
    <d v="1899-12-30T17:15:00"/>
    <n v="60"/>
    <x v="5"/>
    <x v="4056"/>
    <n v="0"/>
    <n v="0"/>
    <x v="0"/>
    <x v="1"/>
    <n v="331"/>
    <x v="116"/>
    <x v="0"/>
    <n v="53"/>
    <s v="Delhi"/>
    <x v="281"/>
    <x v="4073"/>
    <x v="4"/>
    <n v="2024"/>
    <x v="0"/>
    <n v="0"/>
    <x v="2"/>
  </r>
  <r>
    <n v="58"/>
    <x v="183"/>
    <x v="7"/>
    <x v="7"/>
    <x v="7"/>
    <n v="350"/>
    <x v="2"/>
    <x v="4106"/>
    <n v="64"/>
    <n v="58"/>
    <x v="458"/>
    <d v="1899-12-30T18:53:00"/>
    <n v="56"/>
    <x v="3"/>
    <x v="4057"/>
    <n v="122.35"/>
    <n v="49"/>
    <x v="1"/>
    <x v="2"/>
    <n v="64"/>
    <x v="84"/>
    <x v="1"/>
    <n v="41"/>
    <s v="Bengaluru"/>
    <x v="88"/>
    <x v="4074"/>
    <x v="7"/>
    <n v="2025"/>
    <x v="0"/>
    <n v="0.14999938700700038"/>
    <x v="3"/>
  </r>
  <r>
    <n v="228"/>
    <x v="105"/>
    <x v="6"/>
    <x v="1"/>
    <x v="8"/>
    <n v="150"/>
    <x v="2"/>
    <x v="4107"/>
    <n v="509"/>
    <n v="228"/>
    <x v="673"/>
    <d v="1899-12-30T20:17:00"/>
    <n v="51"/>
    <x v="3"/>
    <x v="4058"/>
    <n v="0"/>
    <n v="49"/>
    <x v="5"/>
    <x v="1"/>
    <n v="509"/>
    <x v="261"/>
    <x v="1"/>
    <n v="29"/>
    <s v="Kolkata"/>
    <x v="144"/>
    <x v="4075"/>
    <x v="2"/>
    <n v="2024"/>
    <x v="0"/>
    <n v="0"/>
    <x v="1"/>
  </r>
  <r>
    <n v="120"/>
    <x v="49"/>
    <x v="6"/>
    <x v="6"/>
    <x v="20"/>
    <n v="300"/>
    <x v="1"/>
    <x v="4108"/>
    <n v="290"/>
    <n v="120"/>
    <x v="526"/>
    <d v="1899-12-30T09:40:00"/>
    <n v="35"/>
    <x v="3"/>
    <x v="4059"/>
    <n v="0"/>
    <n v="0"/>
    <x v="0"/>
    <x v="1"/>
    <n v="290"/>
    <x v="74"/>
    <x v="1"/>
    <n v="27"/>
    <s v="Pune"/>
    <x v="323"/>
    <x v="4076"/>
    <x v="11"/>
    <n v="2026"/>
    <x v="0"/>
    <n v="0"/>
    <x v="1"/>
  </r>
  <r>
    <n v="33"/>
    <x v="134"/>
    <x v="4"/>
    <x v="9"/>
    <x v="19"/>
    <n v="300"/>
    <x v="0"/>
    <x v="4109"/>
    <n v="16"/>
    <n v="33"/>
    <x v="817"/>
    <d v="1899-12-30T08:10:00"/>
    <n v="44"/>
    <x v="2"/>
    <x v="4060"/>
    <n v="0"/>
    <n v="20"/>
    <x v="5"/>
    <x v="2"/>
    <n v="16"/>
    <x v="26"/>
    <x v="0"/>
    <n v="49"/>
    <s v="Hyderabad"/>
    <x v="25"/>
    <x v="4077"/>
    <x v="10"/>
    <n v="2025"/>
    <x v="0"/>
    <n v="0"/>
    <x v="2"/>
  </r>
  <r>
    <n v="83"/>
    <x v="117"/>
    <x v="6"/>
    <x v="8"/>
    <x v="17"/>
    <n v="250"/>
    <x v="0"/>
    <x v="4110"/>
    <n v="49"/>
    <n v="83"/>
    <x v="298"/>
    <d v="1899-12-30T09:57:00"/>
    <n v="22"/>
    <x v="5"/>
    <x v="4061"/>
    <n v="0"/>
    <n v="40"/>
    <x v="0"/>
    <x v="1"/>
    <n v="49"/>
    <x v="67"/>
    <x v="1"/>
    <n v="33"/>
    <s v="Mumbai"/>
    <x v="70"/>
    <x v="4078"/>
    <x v="6"/>
    <n v="2026"/>
    <x v="1"/>
    <n v="0"/>
    <x v="1"/>
  </r>
  <r>
    <n v="54"/>
    <x v="221"/>
    <x v="2"/>
    <x v="3"/>
    <x v="18"/>
    <n v="600"/>
    <x v="1"/>
    <x v="4111"/>
    <n v="494"/>
    <n v="54"/>
    <x v="750"/>
    <d v="1899-12-30T08:34:00"/>
    <n v="33"/>
    <x v="4"/>
    <x v="4062"/>
    <n v="0"/>
    <n v="40"/>
    <x v="3"/>
    <x v="1"/>
    <n v="494"/>
    <x v="141"/>
    <x v="0"/>
    <n v="31"/>
    <s v="Ahmedabad"/>
    <x v="149"/>
    <x v="4079"/>
    <x v="3"/>
    <n v="2026"/>
    <x v="0"/>
    <n v="0"/>
    <x v="1"/>
  </r>
  <r>
    <n v="129"/>
    <x v="208"/>
    <x v="5"/>
    <x v="8"/>
    <x v="6"/>
    <n v="300"/>
    <x v="2"/>
    <x v="4112"/>
    <n v="169"/>
    <n v="129"/>
    <x v="851"/>
    <d v="1899-12-30T08:28:00"/>
    <n v="25"/>
    <x v="1"/>
    <x v="4063"/>
    <n v="0"/>
    <n v="0"/>
    <x v="0"/>
    <x v="2"/>
    <n v="169"/>
    <x v="184"/>
    <x v="0"/>
    <n v="52"/>
    <s v="Delhi"/>
    <x v="193"/>
    <x v="4080"/>
    <x v="1"/>
    <n v="2024"/>
    <x v="1"/>
    <n v="0"/>
    <x v="2"/>
  </r>
  <r>
    <n v="247"/>
    <x v="203"/>
    <x v="5"/>
    <x v="9"/>
    <x v="19"/>
    <n v="300"/>
    <x v="0"/>
    <x v="4113"/>
    <n v="144"/>
    <n v="247"/>
    <x v="139"/>
    <d v="1899-12-30T19:04:00"/>
    <n v="35"/>
    <x v="1"/>
    <x v="4064"/>
    <n v="0"/>
    <n v="20"/>
    <x v="0"/>
    <x v="0"/>
    <n v="144"/>
    <x v="174"/>
    <x v="0"/>
    <n v="32"/>
    <s v="Pune"/>
    <x v="84"/>
    <x v="4081"/>
    <x v="3"/>
    <n v="2025"/>
    <x v="0"/>
    <n v="0"/>
    <x v="1"/>
  </r>
  <r>
    <n v="120"/>
    <x v="49"/>
    <x v="6"/>
    <x v="6"/>
    <x v="20"/>
    <n v="300"/>
    <x v="1"/>
    <x v="4114"/>
    <n v="259"/>
    <n v="120"/>
    <x v="931"/>
    <d v="1899-12-30T10:51:00"/>
    <n v="43"/>
    <x v="5"/>
    <x v="4065"/>
    <n v="146.56"/>
    <n v="30"/>
    <x v="5"/>
    <x v="2"/>
    <n v="259"/>
    <x v="209"/>
    <x v="0"/>
    <n v="41"/>
    <s v="Bengaluru"/>
    <x v="5"/>
    <x v="4082"/>
    <x v="8"/>
    <n v="2024"/>
    <x v="0"/>
    <n v="0.15000409399819864"/>
    <x v="3"/>
  </r>
  <r>
    <n v="32"/>
    <x v="247"/>
    <x v="4"/>
    <x v="0"/>
    <x v="13"/>
    <n v="150"/>
    <x v="1"/>
    <x v="4115"/>
    <n v="371"/>
    <n v="32"/>
    <x v="436"/>
    <d v="1899-12-30T11:56:00"/>
    <n v="48"/>
    <x v="3"/>
    <x v="4066"/>
    <n v="56.9"/>
    <n v="0"/>
    <x v="0"/>
    <x v="2"/>
    <n v="371"/>
    <x v="109"/>
    <x v="0"/>
    <n v="40"/>
    <s v="Chennai"/>
    <x v="113"/>
    <x v="4083"/>
    <x v="6"/>
    <n v="2024"/>
    <x v="0"/>
    <n v="0.10000878811846382"/>
    <x v="3"/>
  </r>
  <r>
    <n v="211"/>
    <x v="151"/>
    <x v="2"/>
    <x v="2"/>
    <x v="1"/>
    <n v="200"/>
    <x v="2"/>
    <x v="4116"/>
    <n v="95"/>
    <n v="211"/>
    <x v="467"/>
    <d v="1899-12-30T11:08:00"/>
    <n v="16"/>
    <x v="3"/>
    <x v="4067"/>
    <n v="0"/>
    <n v="40"/>
    <x v="0"/>
    <x v="2"/>
    <n v="95"/>
    <x v="120"/>
    <x v="0"/>
    <n v="36"/>
    <s v="Ahmedabad"/>
    <x v="125"/>
    <x v="4084"/>
    <x v="4"/>
    <n v="2024"/>
    <x v="1"/>
    <n v="0"/>
    <x v="3"/>
  </r>
  <r>
    <n v="71"/>
    <x v="75"/>
    <x v="1"/>
    <x v="2"/>
    <x v="0"/>
    <n v="200"/>
    <x v="1"/>
    <x v="4117"/>
    <n v="43"/>
    <n v="71"/>
    <x v="944"/>
    <d v="1899-12-30T19:04:00"/>
    <n v="36"/>
    <x v="2"/>
    <x v="4068"/>
    <n v="219.04"/>
    <n v="20"/>
    <x v="3"/>
    <x v="0"/>
    <n v="43"/>
    <x v="58"/>
    <x v="1"/>
    <n v="44"/>
    <s v="Hyderabad"/>
    <x v="61"/>
    <x v="4085"/>
    <x v="0"/>
    <n v="2026"/>
    <x v="0"/>
    <n v="0.19999999999999998"/>
    <x v="3"/>
  </r>
  <r>
    <n v="105"/>
    <x v="244"/>
    <x v="5"/>
    <x v="8"/>
    <x v="1"/>
    <n v="250"/>
    <x v="2"/>
    <x v="4118"/>
    <n v="485"/>
    <n v="105"/>
    <x v="377"/>
    <d v="1899-12-30T12:50:00"/>
    <n v="64"/>
    <x v="2"/>
    <x v="4069"/>
    <n v="106.38"/>
    <n v="30"/>
    <x v="2"/>
    <x v="0"/>
    <n v="485"/>
    <x v="71"/>
    <x v="1"/>
    <n v="42"/>
    <s v="Kolkata"/>
    <x v="387"/>
    <x v="4086"/>
    <x v="7"/>
    <n v="2025"/>
    <x v="0"/>
    <n v="0.10000470035252644"/>
    <x v="3"/>
  </r>
  <r>
    <n v="120"/>
    <x v="49"/>
    <x v="6"/>
    <x v="6"/>
    <x v="20"/>
    <n v="300"/>
    <x v="1"/>
    <x v="4119"/>
    <n v="524"/>
    <n v="120"/>
    <x v="145"/>
    <d v="1899-12-30T14:02:00"/>
    <n v="51"/>
    <x v="4"/>
    <x v="4070"/>
    <n v="0"/>
    <n v="20"/>
    <x v="1"/>
    <x v="1"/>
    <n v="524"/>
    <x v="170"/>
    <x v="0"/>
    <n v="35"/>
    <s v="Pune"/>
    <x v="340"/>
    <x v="4087"/>
    <x v="10"/>
    <n v="2026"/>
    <x v="0"/>
    <n v="0"/>
    <x v="3"/>
  </r>
  <r>
    <n v="14"/>
    <x v="2"/>
    <x v="2"/>
    <x v="2"/>
    <x v="2"/>
    <n v="250"/>
    <x v="0"/>
    <x v="4120"/>
    <n v="385"/>
    <n v="14"/>
    <x v="481"/>
    <d v="1899-12-30T21:12:00"/>
    <n v="41"/>
    <x v="0"/>
    <x v="4071"/>
    <n v="0"/>
    <n v="30"/>
    <x v="5"/>
    <x v="0"/>
    <n v="385"/>
    <x v="80"/>
    <x v="1"/>
    <n v="49"/>
    <s v="Kolkata"/>
    <x v="83"/>
    <x v="4088"/>
    <x v="0"/>
    <n v="2025"/>
    <x v="0"/>
    <n v="0"/>
    <x v="2"/>
  </r>
  <r>
    <n v="53"/>
    <x v="219"/>
    <x v="3"/>
    <x v="9"/>
    <x v="21"/>
    <n v="450"/>
    <x v="2"/>
    <x v="4121"/>
    <n v="489"/>
    <n v="53"/>
    <x v="548"/>
    <d v="1899-12-30T17:39:00"/>
    <n v="20"/>
    <x v="4"/>
    <x v="4072"/>
    <n v="120.39"/>
    <n v="0"/>
    <x v="1"/>
    <x v="0"/>
    <n v="489"/>
    <x v="265"/>
    <x v="1"/>
    <n v="39"/>
    <s v="Kolkata"/>
    <x v="379"/>
    <x v="4089"/>
    <x v="5"/>
    <n v="2025"/>
    <x v="1"/>
    <n v="9.9999999999999992E-2"/>
    <x v="3"/>
  </r>
  <r>
    <n v="100"/>
    <x v="24"/>
    <x v="2"/>
    <x v="2"/>
    <x v="5"/>
    <n v="400"/>
    <x v="2"/>
    <x v="4122"/>
    <n v="441"/>
    <n v="100"/>
    <x v="460"/>
    <d v="1899-12-30T17:55:00"/>
    <n v="27"/>
    <x v="2"/>
    <x v="4073"/>
    <n v="30.99"/>
    <n v="30"/>
    <x v="4"/>
    <x v="2"/>
    <n v="441"/>
    <x v="181"/>
    <x v="0"/>
    <n v="49"/>
    <s v="Ahmedabad"/>
    <x v="417"/>
    <x v="4090"/>
    <x v="6"/>
    <n v="2025"/>
    <x v="1"/>
    <n v="5.000242025267438E-2"/>
    <x v="2"/>
  </r>
  <r>
    <n v="22"/>
    <x v="71"/>
    <x v="4"/>
    <x v="8"/>
    <x v="0"/>
    <n v="300"/>
    <x v="2"/>
    <x v="4123"/>
    <n v="200"/>
    <n v="22"/>
    <x v="286"/>
    <d v="1899-12-30T17:57:00"/>
    <n v="62"/>
    <x v="1"/>
    <x v="4074"/>
    <n v="128.41999999999999"/>
    <n v="30"/>
    <x v="0"/>
    <x v="1"/>
    <n v="200"/>
    <x v="212"/>
    <x v="0"/>
    <n v="32"/>
    <s v="Mumbai"/>
    <x v="70"/>
    <x v="4091"/>
    <x v="1"/>
    <n v="2025"/>
    <x v="0"/>
    <n v="9.9999221311156267E-2"/>
    <x v="1"/>
  </r>
  <r>
    <n v="195"/>
    <x v="43"/>
    <x v="6"/>
    <x v="2"/>
    <x v="15"/>
    <n v="150"/>
    <x v="2"/>
    <x v="4124"/>
    <n v="566"/>
    <n v="195"/>
    <x v="523"/>
    <d v="1899-12-30T19:02:00"/>
    <n v="63"/>
    <x v="5"/>
    <x v="271"/>
    <n v="0"/>
    <n v="30"/>
    <x v="2"/>
    <x v="2"/>
    <n v="566"/>
    <x v="187"/>
    <x v="0"/>
    <n v="41"/>
    <s v="Ahmedabad"/>
    <x v="406"/>
    <x v="509"/>
    <x v="9"/>
    <n v="2024"/>
    <x v="0"/>
    <n v="0"/>
    <x v="3"/>
  </r>
  <r>
    <n v="203"/>
    <x v="106"/>
    <x v="0"/>
    <x v="9"/>
    <x v="12"/>
    <n v="300"/>
    <x v="0"/>
    <x v="4125"/>
    <n v="239"/>
    <n v="203"/>
    <x v="486"/>
    <d v="1899-12-30T11:34:00"/>
    <n v="43"/>
    <x v="5"/>
    <x v="4075"/>
    <n v="52.25"/>
    <n v="40"/>
    <x v="3"/>
    <x v="0"/>
    <n v="239"/>
    <x v="300"/>
    <x v="1"/>
    <n v="46"/>
    <s v="Mumbai"/>
    <x v="332"/>
    <x v="4092"/>
    <x v="4"/>
    <n v="2025"/>
    <x v="0"/>
    <n v="5.0000478473478216E-2"/>
    <x v="2"/>
  </r>
  <r>
    <n v="33"/>
    <x v="134"/>
    <x v="4"/>
    <x v="9"/>
    <x v="19"/>
    <n v="300"/>
    <x v="0"/>
    <x v="4126"/>
    <n v="48"/>
    <n v="33"/>
    <x v="652"/>
    <d v="1899-12-30T08:17:00"/>
    <n v="24"/>
    <x v="4"/>
    <x v="4076"/>
    <n v="0"/>
    <n v="49"/>
    <x v="1"/>
    <x v="2"/>
    <n v="48"/>
    <x v="65"/>
    <x v="1"/>
    <n v="23"/>
    <s v="Bengaluru"/>
    <x v="68"/>
    <x v="4093"/>
    <x v="3"/>
    <n v="2024"/>
    <x v="1"/>
    <n v="0"/>
    <x v="0"/>
  </r>
  <r>
    <n v="27"/>
    <x v="29"/>
    <x v="3"/>
    <x v="7"/>
    <x v="15"/>
    <n v="450"/>
    <x v="0"/>
    <x v="4127"/>
    <n v="246"/>
    <n v="27"/>
    <x v="375"/>
    <d v="1899-12-30T20:00:00"/>
    <n v="64"/>
    <x v="4"/>
    <x v="4077"/>
    <n v="66.5"/>
    <n v="20"/>
    <x v="2"/>
    <x v="1"/>
    <n v="246"/>
    <x v="180"/>
    <x v="0"/>
    <n v="20"/>
    <s v="Mumbai"/>
    <x v="150"/>
    <x v="4094"/>
    <x v="1"/>
    <n v="2025"/>
    <x v="0"/>
    <n v="0.10000150378201175"/>
    <x v="0"/>
  </r>
  <r>
    <n v="2"/>
    <x v="6"/>
    <x v="0"/>
    <x v="1"/>
    <x v="3"/>
    <n v="600"/>
    <x v="1"/>
    <x v="4128"/>
    <n v="265"/>
    <n v="2"/>
    <x v="418"/>
    <d v="1899-12-30T17:15:00"/>
    <n v="64"/>
    <x v="5"/>
    <x v="4078"/>
    <n v="83.02"/>
    <n v="40"/>
    <x v="1"/>
    <x v="1"/>
    <n v="265"/>
    <x v="321"/>
    <x v="1"/>
    <n v="36"/>
    <s v="Chennai"/>
    <x v="357"/>
    <x v="4095"/>
    <x v="0"/>
    <n v="2024"/>
    <x v="0"/>
    <n v="4.9999999999999996E-2"/>
    <x v="3"/>
  </r>
  <r>
    <n v="11"/>
    <x v="28"/>
    <x v="4"/>
    <x v="5"/>
    <x v="0"/>
    <n v="500"/>
    <x v="0"/>
    <x v="4129"/>
    <n v="479"/>
    <n v="11"/>
    <x v="678"/>
    <d v="1899-12-30T23:41:00"/>
    <n v="24"/>
    <x v="2"/>
    <x v="4079"/>
    <n v="0"/>
    <n v="40"/>
    <x v="0"/>
    <x v="1"/>
    <n v="479"/>
    <x v="376"/>
    <x v="1"/>
    <n v="29"/>
    <s v="Ahmedabad"/>
    <x v="424"/>
    <x v="4096"/>
    <x v="9"/>
    <n v="2026"/>
    <x v="1"/>
    <n v="0"/>
    <x v="1"/>
  </r>
  <r>
    <n v="156"/>
    <x v="197"/>
    <x v="7"/>
    <x v="2"/>
    <x v="1"/>
    <n v="700"/>
    <x v="0"/>
    <x v="4130"/>
    <n v="519"/>
    <n v="156"/>
    <x v="710"/>
    <d v="1899-12-30T21:12:00"/>
    <n v="41"/>
    <x v="5"/>
    <x v="4080"/>
    <n v="0"/>
    <n v="40"/>
    <x v="3"/>
    <x v="1"/>
    <n v="519"/>
    <x v="56"/>
    <x v="1"/>
    <n v="20"/>
    <s v="Pune"/>
    <x v="57"/>
    <x v="4097"/>
    <x v="8"/>
    <n v="2025"/>
    <x v="0"/>
    <n v="0"/>
    <x v="0"/>
  </r>
  <r>
    <n v="216"/>
    <x v="120"/>
    <x v="7"/>
    <x v="7"/>
    <x v="1"/>
    <n v="500"/>
    <x v="2"/>
    <x v="4131"/>
    <n v="60"/>
    <n v="216"/>
    <x v="332"/>
    <d v="1899-12-30T12:12:00"/>
    <n v="27"/>
    <x v="0"/>
    <x v="4081"/>
    <n v="0"/>
    <n v="0"/>
    <x v="1"/>
    <x v="1"/>
    <n v="60"/>
    <x v="299"/>
    <x v="1"/>
    <n v="35"/>
    <s v="Kolkata"/>
    <x v="233"/>
    <x v="4098"/>
    <x v="3"/>
    <n v="2025"/>
    <x v="1"/>
    <n v="0"/>
    <x v="3"/>
  </r>
  <r>
    <n v="44"/>
    <x v="30"/>
    <x v="1"/>
    <x v="5"/>
    <x v="3"/>
    <n v="150"/>
    <x v="2"/>
    <x v="4132"/>
    <n v="556"/>
    <n v="44"/>
    <x v="291"/>
    <d v="1899-12-30T22:31:00"/>
    <n v="18"/>
    <x v="3"/>
    <x v="3834"/>
    <n v="0"/>
    <n v="0"/>
    <x v="1"/>
    <x v="2"/>
    <n v="556"/>
    <x v="298"/>
    <x v="0"/>
    <n v="43"/>
    <s v="Kolkata"/>
    <x v="211"/>
    <x v="4099"/>
    <x v="4"/>
    <n v="2024"/>
    <x v="1"/>
    <n v="0"/>
    <x v="3"/>
  </r>
  <r>
    <n v="36"/>
    <x v="146"/>
    <x v="4"/>
    <x v="8"/>
    <x v="0"/>
    <n v="500"/>
    <x v="1"/>
    <x v="4133"/>
    <n v="406"/>
    <n v="36"/>
    <x v="20"/>
    <d v="1899-12-30T08:36:00"/>
    <n v="47"/>
    <x v="3"/>
    <x v="4082"/>
    <n v="234.11"/>
    <n v="40"/>
    <x v="3"/>
    <x v="1"/>
    <n v="406"/>
    <x v="138"/>
    <x v="1"/>
    <n v="37"/>
    <s v="Ahmedabad"/>
    <x v="146"/>
    <x v="4100"/>
    <x v="9"/>
    <n v="2024"/>
    <x v="0"/>
    <n v="0.19999829141607439"/>
    <x v="3"/>
  </r>
  <r>
    <n v="136"/>
    <x v="210"/>
    <x v="2"/>
    <x v="6"/>
    <x v="14"/>
    <n v="450"/>
    <x v="0"/>
    <x v="4134"/>
    <n v="472"/>
    <n v="136"/>
    <x v="472"/>
    <d v="1899-12-30T13:32:00"/>
    <n v="56"/>
    <x v="3"/>
    <x v="4083"/>
    <n v="11.71"/>
    <n v="49"/>
    <x v="1"/>
    <x v="1"/>
    <n v="472"/>
    <x v="45"/>
    <x v="1"/>
    <n v="42"/>
    <s v="Delhi"/>
    <x v="245"/>
    <x v="4101"/>
    <x v="6"/>
    <n v="2026"/>
    <x v="0"/>
    <n v="4.9982926412839343E-2"/>
    <x v="3"/>
  </r>
  <r>
    <n v="4"/>
    <x v="20"/>
    <x v="5"/>
    <x v="6"/>
    <x v="6"/>
    <n v="400"/>
    <x v="1"/>
    <x v="4135"/>
    <n v="12"/>
    <n v="4"/>
    <x v="888"/>
    <d v="1899-12-30T20:54:00"/>
    <n v="65"/>
    <x v="5"/>
    <x v="4084"/>
    <n v="126.4"/>
    <n v="0"/>
    <x v="3"/>
    <x v="1"/>
    <n v="12"/>
    <x v="19"/>
    <x v="0"/>
    <n v="35"/>
    <s v="Hyderabad"/>
    <x v="19"/>
    <x v="4102"/>
    <x v="0"/>
    <n v="2025"/>
    <x v="0"/>
    <n v="0.10000237347405397"/>
    <x v="3"/>
  </r>
  <r>
    <n v="80"/>
    <x v="225"/>
    <x v="6"/>
    <x v="5"/>
    <x v="11"/>
    <n v="250"/>
    <x v="0"/>
    <x v="4136"/>
    <n v="49"/>
    <n v="80"/>
    <x v="402"/>
    <d v="1899-12-30T13:23:00"/>
    <n v="25"/>
    <x v="5"/>
    <x v="4085"/>
    <n v="62.45"/>
    <n v="30"/>
    <x v="1"/>
    <x v="1"/>
    <n v="49"/>
    <x v="67"/>
    <x v="1"/>
    <n v="33"/>
    <s v="Mumbai"/>
    <x v="70"/>
    <x v="1619"/>
    <x v="0"/>
    <n v="2026"/>
    <x v="1"/>
    <n v="5.0002802398853421E-2"/>
    <x v="1"/>
  </r>
  <r>
    <n v="140"/>
    <x v="76"/>
    <x v="3"/>
    <x v="6"/>
    <x v="17"/>
    <n v="350"/>
    <x v="0"/>
    <x v="4137"/>
    <n v="433"/>
    <n v="140"/>
    <x v="914"/>
    <d v="1899-12-30T10:43:00"/>
    <n v="43"/>
    <x v="5"/>
    <x v="4086"/>
    <n v="51.81"/>
    <n v="30"/>
    <x v="5"/>
    <x v="2"/>
    <n v="433"/>
    <x v="234"/>
    <x v="0"/>
    <n v="31"/>
    <s v="Hyderabad"/>
    <x v="252"/>
    <x v="4103"/>
    <x v="8"/>
    <n v="2026"/>
    <x v="0"/>
    <n v="0.15000000000000002"/>
    <x v="1"/>
  </r>
  <r>
    <n v="155"/>
    <x v="51"/>
    <x v="1"/>
    <x v="2"/>
    <x v="13"/>
    <n v="300"/>
    <x v="1"/>
    <x v="4138"/>
    <n v="468"/>
    <n v="155"/>
    <x v="732"/>
    <d v="1899-12-30T08:13:00"/>
    <n v="22"/>
    <x v="0"/>
    <x v="4087"/>
    <n v="105.68"/>
    <n v="20"/>
    <x v="0"/>
    <x v="1"/>
    <n v="468"/>
    <x v="245"/>
    <x v="1"/>
    <n v="46"/>
    <s v="Delhi"/>
    <x v="101"/>
    <x v="4104"/>
    <x v="8"/>
    <n v="2025"/>
    <x v="1"/>
    <n v="0.10000189254149398"/>
    <x v="2"/>
  </r>
  <r>
    <n v="159"/>
    <x v="127"/>
    <x v="4"/>
    <x v="5"/>
    <x v="19"/>
    <n v="800"/>
    <x v="2"/>
    <x v="4139"/>
    <n v="5"/>
    <n v="159"/>
    <x v="852"/>
    <d v="1899-12-30T19:56:00"/>
    <n v="61"/>
    <x v="1"/>
    <x v="4088"/>
    <n v="55.25"/>
    <n v="40"/>
    <x v="1"/>
    <x v="1"/>
    <n v="5"/>
    <x v="7"/>
    <x v="1"/>
    <n v="35"/>
    <s v="Kolkata"/>
    <x v="7"/>
    <x v="4105"/>
    <x v="3"/>
    <n v="2025"/>
    <x v="0"/>
    <n v="0.10000905059281383"/>
    <x v="3"/>
  </r>
  <r>
    <n v="242"/>
    <x v="10"/>
    <x v="1"/>
    <x v="5"/>
    <x v="2"/>
    <n v="300"/>
    <x v="2"/>
    <x v="4140"/>
    <n v="46"/>
    <n v="242"/>
    <x v="335"/>
    <d v="1899-12-30T16:57:00"/>
    <n v="49"/>
    <x v="4"/>
    <x v="4089"/>
    <n v="22.16"/>
    <n v="30"/>
    <x v="1"/>
    <x v="1"/>
    <n v="46"/>
    <x v="102"/>
    <x v="0"/>
    <n v="36"/>
    <s v="Delhi"/>
    <x v="58"/>
    <x v="4106"/>
    <x v="9"/>
    <n v="2026"/>
    <x v="0"/>
    <n v="4.9996615752543827E-2"/>
    <x v="3"/>
  </r>
  <r>
    <n v="235"/>
    <x v="131"/>
    <x v="6"/>
    <x v="8"/>
    <x v="7"/>
    <n v="300"/>
    <x v="1"/>
    <x v="4141"/>
    <n v="469"/>
    <n v="235"/>
    <x v="980"/>
    <d v="1899-12-30T12:24:00"/>
    <n v="18"/>
    <x v="4"/>
    <x v="4090"/>
    <n v="0"/>
    <n v="49"/>
    <x v="4"/>
    <x v="1"/>
    <n v="469"/>
    <x v="106"/>
    <x v="0"/>
    <n v="23"/>
    <s v="Mumbai"/>
    <x v="279"/>
    <x v="4107"/>
    <x v="0"/>
    <n v="2026"/>
    <x v="1"/>
    <n v="0"/>
    <x v="0"/>
  </r>
  <r>
    <n v="181"/>
    <x v="200"/>
    <x v="5"/>
    <x v="6"/>
    <x v="14"/>
    <n v="400"/>
    <x v="0"/>
    <x v="4142"/>
    <n v="433"/>
    <n v="181"/>
    <x v="268"/>
    <d v="1899-12-30T21:19:00"/>
    <n v="18"/>
    <x v="1"/>
    <x v="4091"/>
    <n v="166.88"/>
    <n v="49"/>
    <x v="2"/>
    <x v="2"/>
    <n v="433"/>
    <x v="234"/>
    <x v="0"/>
    <n v="31"/>
    <s v="Hyderabad"/>
    <x v="252"/>
    <x v="4108"/>
    <x v="8"/>
    <n v="2025"/>
    <x v="1"/>
    <n v="0.1000005992365726"/>
    <x v="1"/>
  </r>
  <r>
    <n v="57"/>
    <x v="72"/>
    <x v="5"/>
    <x v="9"/>
    <x v="5"/>
    <n v="700"/>
    <x v="1"/>
    <x v="4143"/>
    <n v="311"/>
    <n v="57"/>
    <x v="337"/>
    <d v="1899-12-30T08:33:00"/>
    <n v="46"/>
    <x v="3"/>
    <x v="4092"/>
    <n v="210.74"/>
    <n v="20"/>
    <x v="2"/>
    <x v="1"/>
    <n v="311"/>
    <x v="48"/>
    <x v="0"/>
    <n v="45"/>
    <s v="Pune"/>
    <x v="251"/>
    <x v="4109"/>
    <x v="4"/>
    <n v="2025"/>
    <x v="0"/>
    <n v="0.1999981019445578"/>
    <x v="2"/>
  </r>
  <r>
    <n v="237"/>
    <x v="3"/>
    <x v="3"/>
    <x v="1"/>
    <x v="3"/>
    <n v="350"/>
    <x v="0"/>
    <x v="4144"/>
    <n v="178"/>
    <n v="237"/>
    <x v="688"/>
    <d v="1899-12-30T18:45:00"/>
    <n v="30"/>
    <x v="2"/>
    <x v="4093"/>
    <n v="14.98"/>
    <n v="49"/>
    <x v="1"/>
    <x v="1"/>
    <n v="178"/>
    <x v="194"/>
    <x v="1"/>
    <n v="36"/>
    <s v="Mumbai"/>
    <x v="207"/>
    <x v="4110"/>
    <x v="4"/>
    <n v="2025"/>
    <x v="1"/>
    <n v="4.9996662439089512E-2"/>
    <x v="3"/>
  </r>
  <r>
    <n v="74"/>
    <x v="187"/>
    <x v="6"/>
    <x v="2"/>
    <x v="10"/>
    <n v="500"/>
    <x v="0"/>
    <x v="4145"/>
    <n v="24"/>
    <n v="74"/>
    <x v="174"/>
    <d v="1899-12-30T10:21:00"/>
    <n v="65"/>
    <x v="1"/>
    <x v="4094"/>
    <n v="140.63"/>
    <n v="0"/>
    <x v="3"/>
    <x v="2"/>
    <n v="24"/>
    <x v="37"/>
    <x v="1"/>
    <n v="29"/>
    <s v="Pune"/>
    <x v="36"/>
    <x v="4111"/>
    <x v="3"/>
    <n v="2026"/>
    <x v="0"/>
    <n v="0.15000373329351152"/>
    <x v="1"/>
  </r>
  <r>
    <n v="52"/>
    <x v="240"/>
    <x v="1"/>
    <x v="4"/>
    <x v="6"/>
    <n v="400"/>
    <x v="1"/>
    <x v="4146"/>
    <n v="451"/>
    <n v="52"/>
    <x v="827"/>
    <d v="1899-12-30T10:18:00"/>
    <n v="25"/>
    <x v="0"/>
    <x v="4095"/>
    <n v="229.86"/>
    <n v="30"/>
    <x v="2"/>
    <x v="0"/>
    <n v="451"/>
    <x v="54"/>
    <x v="0"/>
    <n v="33"/>
    <s v="Ahmedabad"/>
    <x v="55"/>
    <x v="4112"/>
    <x v="0"/>
    <n v="2026"/>
    <x v="1"/>
    <n v="0.14999706348740235"/>
    <x v="1"/>
  </r>
  <r>
    <n v="124"/>
    <x v="119"/>
    <x v="5"/>
    <x v="5"/>
    <x v="19"/>
    <n v="450"/>
    <x v="0"/>
    <x v="4147"/>
    <n v="277"/>
    <n v="124"/>
    <x v="120"/>
    <d v="1899-12-30T16:46:00"/>
    <n v="31"/>
    <x v="4"/>
    <x v="4096"/>
    <n v="0"/>
    <n v="40"/>
    <x v="1"/>
    <x v="0"/>
    <n v="277"/>
    <x v="12"/>
    <x v="1"/>
    <n v="33"/>
    <s v="Kolkata"/>
    <x v="137"/>
    <x v="4113"/>
    <x v="6"/>
    <n v="2025"/>
    <x v="0"/>
    <n v="0"/>
    <x v="1"/>
  </r>
  <r>
    <n v="58"/>
    <x v="183"/>
    <x v="7"/>
    <x v="7"/>
    <x v="7"/>
    <n v="350"/>
    <x v="2"/>
    <x v="4148"/>
    <n v="461"/>
    <n v="58"/>
    <x v="15"/>
    <d v="1899-12-30T09:22:00"/>
    <n v="56"/>
    <x v="5"/>
    <x v="4097"/>
    <n v="46.12"/>
    <n v="20"/>
    <x v="5"/>
    <x v="1"/>
    <n v="461"/>
    <x v="177"/>
    <x v="0"/>
    <n v="22"/>
    <s v="Hyderabad"/>
    <x v="307"/>
    <x v="4114"/>
    <x v="0"/>
    <n v="2026"/>
    <x v="0"/>
    <n v="5.0002168350752413E-2"/>
    <x v="0"/>
  </r>
  <r>
    <n v="212"/>
    <x v="228"/>
    <x v="2"/>
    <x v="0"/>
    <x v="3"/>
    <n v="150"/>
    <x v="0"/>
    <x v="4149"/>
    <n v="317"/>
    <n v="212"/>
    <x v="889"/>
    <d v="1899-12-30T22:33:00"/>
    <n v="32"/>
    <x v="3"/>
    <x v="4098"/>
    <n v="0"/>
    <n v="0"/>
    <x v="5"/>
    <x v="1"/>
    <n v="317"/>
    <x v="248"/>
    <x v="0"/>
    <n v="26"/>
    <s v="Mumbai"/>
    <x v="271"/>
    <x v="4115"/>
    <x v="0"/>
    <n v="2024"/>
    <x v="0"/>
    <n v="0"/>
    <x v="1"/>
  </r>
  <r>
    <n v="115"/>
    <x v="161"/>
    <x v="0"/>
    <x v="9"/>
    <x v="7"/>
    <n v="450"/>
    <x v="0"/>
    <x v="4150"/>
    <n v="453"/>
    <n v="115"/>
    <x v="291"/>
    <d v="1899-12-30T21:24:00"/>
    <n v="23"/>
    <x v="0"/>
    <x v="4099"/>
    <n v="169.17"/>
    <n v="40"/>
    <x v="1"/>
    <x v="2"/>
    <n v="453"/>
    <x v="244"/>
    <x v="0"/>
    <n v="48"/>
    <s v="Kolkata"/>
    <x v="234"/>
    <x v="4116"/>
    <x v="4"/>
    <n v="2024"/>
    <x v="1"/>
    <n v="0.14999601003697366"/>
    <x v="2"/>
  </r>
  <r>
    <n v="216"/>
    <x v="120"/>
    <x v="7"/>
    <x v="7"/>
    <x v="1"/>
    <n v="500"/>
    <x v="2"/>
    <x v="4151"/>
    <n v="325"/>
    <n v="216"/>
    <x v="316"/>
    <d v="1899-12-30T18:40:00"/>
    <n v="23"/>
    <x v="1"/>
    <x v="4100"/>
    <n v="245.55"/>
    <n v="30"/>
    <x v="3"/>
    <x v="1"/>
    <n v="325"/>
    <x v="204"/>
    <x v="0"/>
    <n v="30"/>
    <s v="Hyderabad"/>
    <x v="217"/>
    <x v="4117"/>
    <x v="8"/>
    <n v="2025"/>
    <x v="1"/>
    <n v="0.15000274898134969"/>
    <x v="1"/>
  </r>
  <r>
    <n v="144"/>
    <x v="133"/>
    <x v="3"/>
    <x v="2"/>
    <x v="4"/>
    <n v="350"/>
    <x v="1"/>
    <x v="4152"/>
    <n v="343"/>
    <n v="144"/>
    <x v="648"/>
    <d v="1899-12-30T21:25:00"/>
    <n v="44"/>
    <x v="4"/>
    <x v="4101"/>
    <n v="114.5"/>
    <n v="49"/>
    <x v="5"/>
    <x v="1"/>
    <n v="343"/>
    <x v="312"/>
    <x v="0"/>
    <n v="27"/>
    <s v="Hyderabad"/>
    <x v="7"/>
    <x v="4118"/>
    <x v="8"/>
    <n v="2026"/>
    <x v="0"/>
    <n v="9.9998253305619123E-2"/>
    <x v="1"/>
  </r>
  <r>
    <n v="35"/>
    <x v="132"/>
    <x v="3"/>
    <x v="5"/>
    <x v="5"/>
    <n v="400"/>
    <x v="1"/>
    <x v="4153"/>
    <n v="166"/>
    <n v="35"/>
    <x v="669"/>
    <d v="1899-12-30T21:30:00"/>
    <n v="54"/>
    <x v="1"/>
    <x v="4102"/>
    <n v="29.01"/>
    <n v="0"/>
    <x v="5"/>
    <x v="1"/>
    <n v="166"/>
    <x v="70"/>
    <x v="1"/>
    <n v="50"/>
    <s v="Kolkata"/>
    <x v="202"/>
    <x v="4119"/>
    <x v="0"/>
    <n v="2026"/>
    <x v="0"/>
    <n v="0.1500232714485184"/>
    <x v="2"/>
  </r>
  <r>
    <n v="27"/>
    <x v="29"/>
    <x v="3"/>
    <x v="7"/>
    <x v="15"/>
    <n v="450"/>
    <x v="0"/>
    <x v="4154"/>
    <n v="267"/>
    <n v="27"/>
    <x v="455"/>
    <d v="1899-12-30T13:28:00"/>
    <n v="60"/>
    <x v="4"/>
    <x v="4103"/>
    <n v="158.38999999999999"/>
    <n v="49"/>
    <x v="1"/>
    <x v="0"/>
    <n v="267"/>
    <x v="48"/>
    <x v="1"/>
    <n v="34"/>
    <s v="Kolkata"/>
    <x v="109"/>
    <x v="4120"/>
    <x v="6"/>
    <n v="2024"/>
    <x v="0"/>
    <n v="0.15000047351623685"/>
    <x v="1"/>
  </r>
  <r>
    <n v="158"/>
    <x v="186"/>
    <x v="7"/>
    <x v="0"/>
    <x v="1"/>
    <n v="400"/>
    <x v="1"/>
    <x v="4155"/>
    <n v="243"/>
    <n v="158"/>
    <x v="891"/>
    <d v="1899-12-30T14:53:00"/>
    <n v="49"/>
    <x v="3"/>
    <x v="4104"/>
    <n v="138.1"/>
    <n v="40"/>
    <x v="3"/>
    <x v="0"/>
    <n v="243"/>
    <x v="343"/>
    <x v="1"/>
    <n v="37"/>
    <s v="Bengaluru"/>
    <x v="59"/>
    <x v="4121"/>
    <x v="10"/>
    <n v="2024"/>
    <x v="0"/>
    <n v="9.9996379566272039E-2"/>
    <x v="3"/>
  </r>
  <r>
    <n v="166"/>
    <x v="235"/>
    <x v="7"/>
    <x v="8"/>
    <x v="17"/>
    <n v="500"/>
    <x v="0"/>
    <x v="4156"/>
    <n v="367"/>
    <n v="166"/>
    <x v="305"/>
    <d v="1899-12-30T16:27:00"/>
    <n v="56"/>
    <x v="5"/>
    <x v="4105"/>
    <n v="0"/>
    <n v="49"/>
    <x v="2"/>
    <x v="1"/>
    <n v="367"/>
    <x v="13"/>
    <x v="1"/>
    <n v="46"/>
    <s v="Hyderabad"/>
    <x v="282"/>
    <x v="4122"/>
    <x v="11"/>
    <n v="2026"/>
    <x v="0"/>
    <n v="0"/>
    <x v="2"/>
  </r>
  <r>
    <n v="16"/>
    <x v="77"/>
    <x v="7"/>
    <x v="1"/>
    <x v="18"/>
    <n v="250"/>
    <x v="2"/>
    <x v="4157"/>
    <n v="89"/>
    <n v="16"/>
    <x v="639"/>
    <d v="1899-12-30T19:25:00"/>
    <n v="38"/>
    <x v="2"/>
    <x v="4106"/>
    <n v="57.14"/>
    <n v="0"/>
    <x v="1"/>
    <x v="1"/>
    <n v="89"/>
    <x v="149"/>
    <x v="1"/>
    <n v="45"/>
    <s v="Mumbai"/>
    <x v="198"/>
    <x v="4123"/>
    <x v="6"/>
    <n v="2024"/>
    <x v="0"/>
    <n v="0.10000175011813298"/>
    <x v="2"/>
  </r>
  <r>
    <n v="126"/>
    <x v="98"/>
    <x v="5"/>
    <x v="1"/>
    <x v="15"/>
    <n v="600"/>
    <x v="0"/>
    <x v="4158"/>
    <n v="206"/>
    <n v="126"/>
    <x v="756"/>
    <d v="1899-12-30T10:45:00"/>
    <n v="34"/>
    <x v="5"/>
    <x v="4107"/>
    <n v="0"/>
    <n v="40"/>
    <x v="3"/>
    <x v="2"/>
    <n v="206"/>
    <x v="81"/>
    <x v="0"/>
    <n v="41"/>
    <s v="Pune"/>
    <x v="84"/>
    <x v="4124"/>
    <x v="4"/>
    <n v="2025"/>
    <x v="0"/>
    <n v="0"/>
    <x v="3"/>
  </r>
  <r>
    <n v="2"/>
    <x v="6"/>
    <x v="0"/>
    <x v="1"/>
    <x v="3"/>
    <n v="600"/>
    <x v="1"/>
    <x v="4159"/>
    <n v="375"/>
    <n v="2"/>
    <x v="296"/>
    <d v="1899-12-30T20:02:00"/>
    <n v="18"/>
    <x v="3"/>
    <x v="4108"/>
    <n v="49.92"/>
    <n v="40"/>
    <x v="2"/>
    <x v="1"/>
    <n v="375"/>
    <x v="272"/>
    <x v="0"/>
    <n v="52"/>
    <s v="Mumbai"/>
    <x v="271"/>
    <x v="4125"/>
    <x v="4"/>
    <n v="2025"/>
    <x v="1"/>
    <n v="0.19999198750050079"/>
    <x v="2"/>
  </r>
  <r>
    <n v="163"/>
    <x v="25"/>
    <x v="6"/>
    <x v="9"/>
    <x v="10"/>
    <n v="700"/>
    <x v="2"/>
    <x v="4160"/>
    <n v="400"/>
    <n v="163"/>
    <x v="79"/>
    <d v="1899-12-30T09:37:00"/>
    <n v="42"/>
    <x v="0"/>
    <x v="4109"/>
    <n v="119.67"/>
    <n v="0"/>
    <x v="1"/>
    <x v="1"/>
    <n v="400"/>
    <x v="63"/>
    <x v="1"/>
    <n v="23"/>
    <s v="Hyderabad"/>
    <x v="66"/>
    <x v="4126"/>
    <x v="9"/>
    <n v="2026"/>
    <x v="0"/>
    <n v="0.19999331517288635"/>
    <x v="0"/>
  </r>
  <r>
    <n v="13"/>
    <x v="54"/>
    <x v="0"/>
    <x v="0"/>
    <x v="18"/>
    <n v="250"/>
    <x v="1"/>
    <x v="4161"/>
    <n v="7"/>
    <n v="13"/>
    <x v="816"/>
    <d v="1899-12-30T11:27:00"/>
    <n v="40"/>
    <x v="1"/>
    <x v="4110"/>
    <n v="152.19999999999999"/>
    <n v="30"/>
    <x v="0"/>
    <x v="1"/>
    <n v="7"/>
    <x v="10"/>
    <x v="0"/>
    <n v="20"/>
    <s v="Pune"/>
    <x v="10"/>
    <x v="4127"/>
    <x v="5"/>
    <n v="2025"/>
    <x v="0"/>
    <n v="9.9999342974093464E-2"/>
    <x v="0"/>
  </r>
  <r>
    <n v="240"/>
    <x v="188"/>
    <x v="2"/>
    <x v="4"/>
    <x v="17"/>
    <n v="600"/>
    <x v="2"/>
    <x v="4162"/>
    <n v="319"/>
    <n v="240"/>
    <x v="236"/>
    <d v="1899-12-30T15:02:00"/>
    <n v="18"/>
    <x v="0"/>
    <x v="4111"/>
    <n v="91.73"/>
    <n v="30"/>
    <x v="2"/>
    <x v="0"/>
    <n v="319"/>
    <x v="124"/>
    <x v="1"/>
    <n v="51"/>
    <s v="Delhi"/>
    <x v="18"/>
    <x v="4128"/>
    <x v="0"/>
    <n v="2026"/>
    <x v="1"/>
    <n v="0.10000218035932322"/>
    <x v="2"/>
  </r>
  <r>
    <n v="187"/>
    <x v="143"/>
    <x v="7"/>
    <x v="6"/>
    <x v="2"/>
    <n v="800"/>
    <x v="0"/>
    <x v="4163"/>
    <n v="503"/>
    <n v="187"/>
    <x v="781"/>
    <d v="1899-12-30T13:51:00"/>
    <n v="15"/>
    <x v="3"/>
    <x v="4112"/>
    <n v="129.77000000000001"/>
    <n v="20"/>
    <x v="0"/>
    <x v="2"/>
    <n v="503"/>
    <x v="333"/>
    <x v="1"/>
    <n v="30"/>
    <s v="Chennai"/>
    <x v="372"/>
    <x v="4129"/>
    <x v="1"/>
    <n v="2024"/>
    <x v="1"/>
    <n v="0.2"/>
    <x v="1"/>
  </r>
  <r>
    <n v="147"/>
    <x v="196"/>
    <x v="1"/>
    <x v="1"/>
    <x v="8"/>
    <n v="350"/>
    <x v="1"/>
    <x v="4164"/>
    <n v="564"/>
    <n v="147"/>
    <x v="936"/>
    <d v="1899-12-30T22:43:00"/>
    <n v="27"/>
    <x v="0"/>
    <x v="4113"/>
    <n v="0"/>
    <n v="20"/>
    <x v="5"/>
    <x v="1"/>
    <n v="564"/>
    <x v="296"/>
    <x v="1"/>
    <n v="45"/>
    <s v="Bengaluru"/>
    <x v="115"/>
    <x v="4130"/>
    <x v="11"/>
    <n v="2025"/>
    <x v="1"/>
    <n v="0"/>
    <x v="2"/>
  </r>
  <r>
    <n v="96"/>
    <x v="226"/>
    <x v="3"/>
    <x v="8"/>
    <x v="9"/>
    <n v="250"/>
    <x v="2"/>
    <x v="4165"/>
    <n v="407"/>
    <n v="96"/>
    <x v="636"/>
    <d v="1899-12-30T20:36:00"/>
    <n v="21"/>
    <x v="0"/>
    <x v="4114"/>
    <n v="0"/>
    <n v="49"/>
    <x v="4"/>
    <x v="2"/>
    <n v="407"/>
    <x v="0"/>
    <x v="0"/>
    <n v="18"/>
    <s v="Pune"/>
    <x v="0"/>
    <x v="4131"/>
    <x v="9"/>
    <n v="2026"/>
    <x v="1"/>
    <n v="0"/>
    <x v="0"/>
  </r>
  <r>
    <n v="193"/>
    <x v="101"/>
    <x v="0"/>
    <x v="8"/>
    <x v="6"/>
    <n v="600"/>
    <x v="2"/>
    <x v="4166"/>
    <n v="414"/>
    <n v="193"/>
    <x v="65"/>
    <d v="1899-12-30T10:55:00"/>
    <n v="22"/>
    <x v="2"/>
    <x v="4115"/>
    <n v="41.49"/>
    <n v="30"/>
    <x v="5"/>
    <x v="2"/>
    <n v="414"/>
    <x v="213"/>
    <x v="0"/>
    <n v="52"/>
    <s v="Ahmedabad"/>
    <x v="227"/>
    <x v="4132"/>
    <x v="3"/>
    <n v="2026"/>
    <x v="1"/>
    <n v="0.15000542318955856"/>
    <x v="2"/>
  </r>
  <r>
    <n v="92"/>
    <x v="104"/>
    <x v="0"/>
    <x v="8"/>
    <x v="9"/>
    <n v="200"/>
    <x v="0"/>
    <x v="4167"/>
    <n v="151"/>
    <n v="92"/>
    <x v="66"/>
    <d v="1899-12-30T08:26:00"/>
    <n v="32"/>
    <x v="4"/>
    <x v="4116"/>
    <n v="18.41"/>
    <n v="40"/>
    <x v="0"/>
    <x v="0"/>
    <n v="151"/>
    <x v="175"/>
    <x v="1"/>
    <n v="54"/>
    <s v="Mumbai"/>
    <x v="188"/>
    <x v="4133"/>
    <x v="2"/>
    <n v="2024"/>
    <x v="0"/>
    <n v="5.0009507510933637E-2"/>
    <x v="2"/>
  </r>
  <r>
    <n v="214"/>
    <x v="115"/>
    <x v="3"/>
    <x v="4"/>
    <x v="6"/>
    <n v="350"/>
    <x v="1"/>
    <x v="4168"/>
    <n v="318"/>
    <n v="214"/>
    <x v="515"/>
    <d v="1899-12-30T17:48:00"/>
    <n v="57"/>
    <x v="2"/>
    <x v="4117"/>
    <n v="34.43"/>
    <n v="30"/>
    <x v="5"/>
    <x v="1"/>
    <n v="318"/>
    <x v="327"/>
    <x v="0"/>
    <n v="35"/>
    <s v="Chennai"/>
    <x v="364"/>
    <x v="4134"/>
    <x v="6"/>
    <n v="2025"/>
    <x v="0"/>
    <n v="5.0002178427756068E-2"/>
    <x v="3"/>
  </r>
  <r>
    <n v="73"/>
    <x v="177"/>
    <x v="1"/>
    <x v="6"/>
    <x v="13"/>
    <n v="250"/>
    <x v="0"/>
    <x v="4169"/>
    <n v="198"/>
    <n v="73"/>
    <x v="730"/>
    <d v="1899-12-30T23:43:00"/>
    <n v="31"/>
    <x v="0"/>
    <x v="4118"/>
    <n v="12.86"/>
    <n v="0"/>
    <x v="3"/>
    <x v="1"/>
    <n v="198"/>
    <x v="194"/>
    <x v="0"/>
    <n v="43"/>
    <s v="Mumbai"/>
    <x v="226"/>
    <x v="4135"/>
    <x v="10"/>
    <n v="2025"/>
    <x v="0"/>
    <n v="4.9990281827016515E-2"/>
    <x v="3"/>
  </r>
  <r>
    <n v="180"/>
    <x v="211"/>
    <x v="5"/>
    <x v="5"/>
    <x v="14"/>
    <n v="200"/>
    <x v="0"/>
    <x v="4170"/>
    <n v="383"/>
    <n v="180"/>
    <x v="505"/>
    <d v="1899-12-30T19:12:00"/>
    <n v="60"/>
    <x v="5"/>
    <x v="4119"/>
    <n v="51.15"/>
    <n v="30"/>
    <x v="0"/>
    <x v="1"/>
    <n v="383"/>
    <x v="122"/>
    <x v="0"/>
    <n v="21"/>
    <s v="Chennai"/>
    <x v="127"/>
    <x v="4136"/>
    <x v="6"/>
    <n v="2025"/>
    <x v="0"/>
    <n v="5.000146631866037E-2"/>
    <x v="0"/>
  </r>
  <r>
    <n v="127"/>
    <x v="153"/>
    <x v="3"/>
    <x v="2"/>
    <x v="12"/>
    <n v="600"/>
    <x v="0"/>
    <x v="4171"/>
    <n v="575"/>
    <n v="127"/>
    <x v="443"/>
    <d v="1899-12-30T18:36:00"/>
    <n v="62"/>
    <x v="4"/>
    <x v="4120"/>
    <n v="32.950000000000003"/>
    <n v="0"/>
    <x v="4"/>
    <x v="1"/>
    <n v="575"/>
    <x v="79"/>
    <x v="0"/>
    <n v="47"/>
    <s v="Mumbai"/>
    <x v="82"/>
    <x v="4137"/>
    <x v="6"/>
    <n v="2026"/>
    <x v="0"/>
    <n v="0.14999089584850692"/>
    <x v="2"/>
  </r>
  <r>
    <n v="42"/>
    <x v="58"/>
    <x v="5"/>
    <x v="6"/>
    <x v="19"/>
    <n v="800"/>
    <x v="1"/>
    <x v="4172"/>
    <n v="331"/>
    <n v="42"/>
    <x v="471"/>
    <d v="1899-12-30T13:48:00"/>
    <n v="29"/>
    <x v="0"/>
    <x v="4121"/>
    <n v="0"/>
    <n v="40"/>
    <x v="0"/>
    <x v="2"/>
    <n v="331"/>
    <x v="116"/>
    <x v="0"/>
    <n v="53"/>
    <s v="Delhi"/>
    <x v="281"/>
    <x v="4138"/>
    <x v="5"/>
    <n v="2026"/>
    <x v="1"/>
    <n v="0"/>
    <x v="2"/>
  </r>
  <r>
    <n v="6"/>
    <x v="35"/>
    <x v="7"/>
    <x v="2"/>
    <x v="17"/>
    <n v="350"/>
    <x v="0"/>
    <x v="4173"/>
    <n v="237"/>
    <n v="6"/>
    <x v="81"/>
    <d v="1899-12-30T15:40:00"/>
    <n v="23"/>
    <x v="5"/>
    <x v="4122"/>
    <n v="86.6"/>
    <n v="30"/>
    <x v="0"/>
    <x v="2"/>
    <n v="237"/>
    <x v="72"/>
    <x v="1"/>
    <n v="38"/>
    <s v="Chennai"/>
    <x v="393"/>
    <x v="4139"/>
    <x v="3"/>
    <n v="2026"/>
    <x v="1"/>
    <n v="4.9998556623654052E-2"/>
    <x v="3"/>
  </r>
  <r>
    <n v="59"/>
    <x v="171"/>
    <x v="5"/>
    <x v="0"/>
    <x v="12"/>
    <n v="300"/>
    <x v="0"/>
    <x v="4174"/>
    <n v="295"/>
    <n v="59"/>
    <x v="455"/>
    <d v="1899-12-30T12:37:00"/>
    <n v="59"/>
    <x v="1"/>
    <x v="4123"/>
    <n v="34.979999999999997"/>
    <n v="49"/>
    <x v="2"/>
    <x v="1"/>
    <n v="295"/>
    <x v="102"/>
    <x v="1"/>
    <n v="54"/>
    <s v="Chennai"/>
    <x v="105"/>
    <x v="4140"/>
    <x v="6"/>
    <n v="2024"/>
    <x v="0"/>
    <n v="4.9993568580371302E-2"/>
    <x v="2"/>
  </r>
  <r>
    <n v="225"/>
    <x v="83"/>
    <x v="1"/>
    <x v="7"/>
    <x v="3"/>
    <n v="300"/>
    <x v="0"/>
    <x v="4175"/>
    <n v="290"/>
    <n v="225"/>
    <x v="180"/>
    <d v="1899-12-30T09:18:00"/>
    <n v="45"/>
    <x v="2"/>
    <x v="4124"/>
    <n v="50.63"/>
    <n v="40"/>
    <x v="4"/>
    <x v="1"/>
    <n v="290"/>
    <x v="74"/>
    <x v="1"/>
    <n v="27"/>
    <s v="Pune"/>
    <x v="323"/>
    <x v="4141"/>
    <x v="7"/>
    <n v="2025"/>
    <x v="0"/>
    <n v="0.15000592557478076"/>
    <x v="1"/>
  </r>
  <r>
    <n v="39"/>
    <x v="116"/>
    <x v="4"/>
    <x v="2"/>
    <x v="10"/>
    <n v="500"/>
    <x v="1"/>
    <x v="4176"/>
    <n v="493"/>
    <n v="39"/>
    <x v="379"/>
    <d v="1899-12-30T14:42:00"/>
    <n v="64"/>
    <x v="1"/>
    <x v="4125"/>
    <n v="58.53"/>
    <n v="0"/>
    <x v="2"/>
    <x v="1"/>
    <n v="493"/>
    <x v="380"/>
    <x v="0"/>
    <n v="27"/>
    <s v="Mumbai"/>
    <x v="98"/>
    <x v="4142"/>
    <x v="8"/>
    <n v="2026"/>
    <x v="0"/>
    <n v="0.19999316613134693"/>
    <x v="1"/>
  </r>
  <r>
    <n v="6"/>
    <x v="35"/>
    <x v="7"/>
    <x v="2"/>
    <x v="17"/>
    <n v="350"/>
    <x v="0"/>
    <x v="4177"/>
    <n v="77"/>
    <n v="6"/>
    <x v="670"/>
    <d v="1899-12-30T22:35:00"/>
    <n v="33"/>
    <x v="1"/>
    <x v="4126"/>
    <n v="177.36"/>
    <n v="49"/>
    <x v="3"/>
    <x v="1"/>
    <n v="77"/>
    <x v="98"/>
    <x v="1"/>
    <n v="22"/>
    <s v="Chennai"/>
    <x v="101"/>
    <x v="4143"/>
    <x v="2"/>
    <n v="2024"/>
    <x v="0"/>
    <n v="9.9999436178190251E-2"/>
    <x v="0"/>
  </r>
  <r>
    <n v="64"/>
    <x v="1"/>
    <x v="1"/>
    <x v="1"/>
    <x v="1"/>
    <n v="500"/>
    <x v="0"/>
    <x v="4178"/>
    <n v="584"/>
    <n v="64"/>
    <x v="373"/>
    <d v="1899-12-30T20:40:00"/>
    <n v="31"/>
    <x v="4"/>
    <x v="4127"/>
    <n v="32.340000000000003"/>
    <n v="20"/>
    <x v="2"/>
    <x v="1"/>
    <n v="584"/>
    <x v="250"/>
    <x v="1"/>
    <n v="26"/>
    <s v="Kolkata"/>
    <x v="272"/>
    <x v="4144"/>
    <x v="8"/>
    <n v="2024"/>
    <x v="0"/>
    <n v="9.9984541660225704E-2"/>
    <x v="1"/>
  </r>
  <r>
    <n v="90"/>
    <x v="191"/>
    <x v="1"/>
    <x v="5"/>
    <x v="16"/>
    <n v="400"/>
    <x v="2"/>
    <x v="4179"/>
    <n v="519"/>
    <n v="90"/>
    <x v="976"/>
    <d v="1899-12-30T23:49:00"/>
    <n v="18"/>
    <x v="4"/>
    <x v="4128"/>
    <n v="59.74"/>
    <n v="0"/>
    <x v="5"/>
    <x v="1"/>
    <n v="519"/>
    <x v="56"/>
    <x v="1"/>
    <n v="20"/>
    <s v="Pune"/>
    <x v="57"/>
    <x v="4145"/>
    <x v="5"/>
    <n v="2026"/>
    <x v="1"/>
    <n v="9.9994978491204006E-2"/>
    <x v="0"/>
  </r>
  <r>
    <n v="121"/>
    <x v="245"/>
    <x v="2"/>
    <x v="0"/>
    <x v="21"/>
    <n v="600"/>
    <x v="1"/>
    <x v="4180"/>
    <n v="373"/>
    <n v="121"/>
    <x v="952"/>
    <d v="1899-12-30T10:23:00"/>
    <n v="64"/>
    <x v="5"/>
    <x v="4129"/>
    <n v="0"/>
    <n v="30"/>
    <x v="4"/>
    <x v="1"/>
    <n v="373"/>
    <x v="164"/>
    <x v="1"/>
    <n v="36"/>
    <s v="Pune"/>
    <x v="296"/>
    <x v="4146"/>
    <x v="3"/>
    <n v="2025"/>
    <x v="0"/>
    <n v="0"/>
    <x v="3"/>
  </r>
  <r>
    <n v="90"/>
    <x v="191"/>
    <x v="1"/>
    <x v="5"/>
    <x v="16"/>
    <n v="400"/>
    <x v="2"/>
    <x v="4181"/>
    <n v="388"/>
    <n v="90"/>
    <x v="787"/>
    <d v="1899-12-30T11:41:00"/>
    <n v="24"/>
    <x v="4"/>
    <x v="4130"/>
    <n v="0"/>
    <n v="30"/>
    <x v="5"/>
    <x v="2"/>
    <n v="388"/>
    <x v="263"/>
    <x v="1"/>
    <n v="30"/>
    <s v="Ahmedabad"/>
    <x v="286"/>
    <x v="4147"/>
    <x v="5"/>
    <n v="2026"/>
    <x v="1"/>
    <n v="0"/>
    <x v="1"/>
  </r>
  <r>
    <n v="178"/>
    <x v="97"/>
    <x v="7"/>
    <x v="4"/>
    <x v="8"/>
    <n v="200"/>
    <x v="0"/>
    <x v="4182"/>
    <n v="479"/>
    <n v="178"/>
    <x v="271"/>
    <d v="1899-12-30T08:26:00"/>
    <n v="56"/>
    <x v="4"/>
    <x v="4131"/>
    <n v="35.92"/>
    <n v="20"/>
    <x v="1"/>
    <x v="1"/>
    <n v="479"/>
    <x v="376"/>
    <x v="1"/>
    <n v="29"/>
    <s v="Ahmedabad"/>
    <x v="424"/>
    <x v="4148"/>
    <x v="0"/>
    <n v="2024"/>
    <x v="0"/>
    <n v="0.14999791205578988"/>
    <x v="1"/>
  </r>
  <r>
    <n v="62"/>
    <x v="67"/>
    <x v="6"/>
    <x v="7"/>
    <x v="3"/>
    <n v="300"/>
    <x v="1"/>
    <x v="4183"/>
    <n v="300"/>
    <n v="62"/>
    <x v="706"/>
    <d v="1899-12-30T22:34:00"/>
    <n v="62"/>
    <x v="3"/>
    <x v="4132"/>
    <n v="331.9"/>
    <n v="30"/>
    <x v="1"/>
    <x v="1"/>
    <n v="300"/>
    <x v="121"/>
    <x v="0"/>
    <n v="40"/>
    <s v="Delhi"/>
    <x v="259"/>
    <x v="4149"/>
    <x v="1"/>
    <n v="2024"/>
    <x v="0"/>
    <n v="0.19999758966448128"/>
    <x v="3"/>
  </r>
  <r>
    <n v="54"/>
    <x v="221"/>
    <x v="2"/>
    <x v="3"/>
    <x v="18"/>
    <n v="600"/>
    <x v="1"/>
    <x v="4184"/>
    <n v="484"/>
    <n v="54"/>
    <x v="977"/>
    <d v="1899-12-30T11:09:00"/>
    <n v="48"/>
    <x v="4"/>
    <x v="4133"/>
    <n v="0"/>
    <n v="0"/>
    <x v="3"/>
    <x v="1"/>
    <n v="484"/>
    <x v="43"/>
    <x v="0"/>
    <n v="37"/>
    <s v="Ahmedabad"/>
    <x v="360"/>
    <x v="4150"/>
    <x v="7"/>
    <n v="2025"/>
    <x v="0"/>
    <n v="0"/>
    <x v="3"/>
  </r>
  <r>
    <n v="164"/>
    <x v="243"/>
    <x v="3"/>
    <x v="6"/>
    <x v="5"/>
    <n v="150"/>
    <x v="2"/>
    <x v="4185"/>
    <n v="316"/>
    <n v="164"/>
    <x v="103"/>
    <d v="1899-12-30T11:42:00"/>
    <n v="47"/>
    <x v="0"/>
    <x v="4134"/>
    <n v="0"/>
    <n v="40"/>
    <x v="1"/>
    <x v="1"/>
    <n v="316"/>
    <x v="165"/>
    <x v="1"/>
    <n v="46"/>
    <s v="Delhi"/>
    <x v="173"/>
    <x v="4151"/>
    <x v="11"/>
    <n v="2024"/>
    <x v="0"/>
    <n v="0"/>
    <x v="2"/>
  </r>
  <r>
    <n v="56"/>
    <x v="234"/>
    <x v="7"/>
    <x v="9"/>
    <x v="0"/>
    <n v="500"/>
    <x v="2"/>
    <x v="4186"/>
    <n v="598"/>
    <n v="56"/>
    <x v="619"/>
    <d v="1899-12-30T22:40:00"/>
    <n v="44"/>
    <x v="0"/>
    <x v="4135"/>
    <n v="0"/>
    <n v="0"/>
    <x v="2"/>
    <x v="1"/>
    <n v="598"/>
    <x v="218"/>
    <x v="1"/>
    <n v="39"/>
    <s v="Mumbai"/>
    <x v="317"/>
    <x v="4152"/>
    <x v="2"/>
    <n v="2026"/>
    <x v="0"/>
    <n v="0"/>
    <x v="3"/>
  </r>
  <r>
    <n v="243"/>
    <x v="216"/>
    <x v="7"/>
    <x v="7"/>
    <x v="2"/>
    <n v="350"/>
    <x v="2"/>
    <x v="4187"/>
    <n v="380"/>
    <n v="243"/>
    <x v="408"/>
    <d v="1899-12-30T08:40:00"/>
    <n v="40"/>
    <x v="4"/>
    <x v="4136"/>
    <n v="0"/>
    <n v="20"/>
    <x v="2"/>
    <x v="1"/>
    <n v="380"/>
    <x v="341"/>
    <x v="1"/>
    <n v="32"/>
    <s v="Hyderabad"/>
    <x v="382"/>
    <x v="4153"/>
    <x v="4"/>
    <n v="2025"/>
    <x v="0"/>
    <n v="0"/>
    <x v="1"/>
  </r>
  <r>
    <n v="239"/>
    <x v="23"/>
    <x v="7"/>
    <x v="8"/>
    <x v="13"/>
    <n v="800"/>
    <x v="0"/>
    <x v="4188"/>
    <n v="184"/>
    <n v="239"/>
    <x v="830"/>
    <d v="1899-12-30T14:08:00"/>
    <n v="42"/>
    <x v="1"/>
    <x v="4137"/>
    <n v="0"/>
    <n v="40"/>
    <x v="1"/>
    <x v="1"/>
    <n v="184"/>
    <x v="6"/>
    <x v="0"/>
    <n v="34"/>
    <s v="Pune"/>
    <x v="6"/>
    <x v="4154"/>
    <x v="5"/>
    <n v="2024"/>
    <x v="0"/>
    <n v="0"/>
    <x v="1"/>
  </r>
  <r>
    <n v="66"/>
    <x v="100"/>
    <x v="2"/>
    <x v="8"/>
    <x v="1"/>
    <n v="350"/>
    <x v="1"/>
    <x v="4189"/>
    <n v="54"/>
    <n v="66"/>
    <x v="540"/>
    <d v="1899-12-30T23:02:00"/>
    <n v="45"/>
    <x v="5"/>
    <x v="4138"/>
    <n v="232.83"/>
    <n v="20"/>
    <x v="2"/>
    <x v="1"/>
    <n v="54"/>
    <x v="351"/>
    <x v="1"/>
    <n v="40"/>
    <s v="Pune"/>
    <x v="394"/>
    <x v="4155"/>
    <x v="0"/>
    <n v="2026"/>
    <x v="0"/>
    <n v="0.20000171800642533"/>
    <x v="3"/>
  </r>
  <r>
    <n v="128"/>
    <x v="21"/>
    <x v="1"/>
    <x v="8"/>
    <x v="10"/>
    <n v="450"/>
    <x v="1"/>
    <x v="4190"/>
    <n v="530"/>
    <n v="128"/>
    <x v="164"/>
    <d v="1899-12-30T18:10:00"/>
    <n v="59"/>
    <x v="3"/>
    <x v="4139"/>
    <n v="44.06"/>
    <n v="49"/>
    <x v="2"/>
    <x v="0"/>
    <n v="530"/>
    <x v="311"/>
    <x v="0"/>
    <n v="23"/>
    <s v="Bengaluru"/>
    <x v="343"/>
    <x v="4156"/>
    <x v="10"/>
    <n v="2025"/>
    <x v="0"/>
    <n v="0.10000907935355004"/>
    <x v="0"/>
  </r>
  <r>
    <n v="145"/>
    <x v="33"/>
    <x v="6"/>
    <x v="6"/>
    <x v="18"/>
    <n v="450"/>
    <x v="2"/>
    <x v="4191"/>
    <n v="399"/>
    <n v="145"/>
    <x v="554"/>
    <d v="1899-12-30T11:51:00"/>
    <n v="48"/>
    <x v="1"/>
    <x v="4140"/>
    <n v="0"/>
    <n v="0"/>
    <x v="4"/>
    <x v="1"/>
    <n v="399"/>
    <x v="135"/>
    <x v="0"/>
    <n v="53"/>
    <s v="Kolkata"/>
    <x v="211"/>
    <x v="4157"/>
    <x v="9"/>
    <n v="2026"/>
    <x v="0"/>
    <n v="0"/>
    <x v="2"/>
  </r>
  <r>
    <n v="173"/>
    <x v="246"/>
    <x v="7"/>
    <x v="3"/>
    <x v="3"/>
    <n v="500"/>
    <x v="1"/>
    <x v="4192"/>
    <n v="559"/>
    <n v="173"/>
    <x v="217"/>
    <d v="1899-12-30T19:28:00"/>
    <n v="60"/>
    <x v="5"/>
    <x v="4141"/>
    <n v="0"/>
    <n v="40"/>
    <x v="3"/>
    <x v="2"/>
    <n v="559"/>
    <x v="3"/>
    <x v="1"/>
    <n v="45"/>
    <s v="Pune"/>
    <x v="134"/>
    <x v="4158"/>
    <x v="6"/>
    <n v="2024"/>
    <x v="0"/>
    <n v="0"/>
    <x v="2"/>
  </r>
  <r>
    <n v="26"/>
    <x v="4"/>
    <x v="4"/>
    <x v="3"/>
    <x v="4"/>
    <n v="150"/>
    <x v="1"/>
    <x v="4193"/>
    <n v="19"/>
    <n v="26"/>
    <x v="574"/>
    <d v="1899-12-30T19:06:00"/>
    <n v="35"/>
    <x v="5"/>
    <x v="4142"/>
    <n v="0"/>
    <n v="20"/>
    <x v="2"/>
    <x v="1"/>
    <n v="19"/>
    <x v="243"/>
    <x v="1"/>
    <n v="21"/>
    <s v="Ahmedabad"/>
    <x v="384"/>
    <x v="4159"/>
    <x v="8"/>
    <n v="2025"/>
    <x v="0"/>
    <n v="0"/>
    <x v="0"/>
  </r>
  <r>
    <n v="219"/>
    <x v="157"/>
    <x v="4"/>
    <x v="6"/>
    <x v="15"/>
    <n v="150"/>
    <x v="0"/>
    <x v="4194"/>
    <n v="458"/>
    <n v="219"/>
    <x v="207"/>
    <d v="1899-12-30T23:06:00"/>
    <n v="38"/>
    <x v="3"/>
    <x v="4143"/>
    <n v="0"/>
    <n v="20"/>
    <x v="3"/>
    <x v="1"/>
    <n v="458"/>
    <x v="279"/>
    <x v="1"/>
    <n v="37"/>
    <s v="Kolkata"/>
    <x v="306"/>
    <x v="4160"/>
    <x v="8"/>
    <n v="2026"/>
    <x v="0"/>
    <n v="0"/>
    <x v="3"/>
  </r>
  <r>
    <n v="147"/>
    <x v="196"/>
    <x v="1"/>
    <x v="1"/>
    <x v="8"/>
    <n v="350"/>
    <x v="1"/>
    <x v="4195"/>
    <n v="457"/>
    <n v="147"/>
    <x v="582"/>
    <d v="1899-12-30T15:04:00"/>
    <n v="65"/>
    <x v="3"/>
    <x v="4144"/>
    <n v="0"/>
    <n v="40"/>
    <x v="0"/>
    <x v="1"/>
    <n v="457"/>
    <x v="31"/>
    <x v="1"/>
    <n v="38"/>
    <s v="Delhi"/>
    <x v="196"/>
    <x v="4161"/>
    <x v="6"/>
    <n v="2026"/>
    <x v="0"/>
    <n v="0"/>
    <x v="3"/>
  </r>
  <r>
    <n v="158"/>
    <x v="186"/>
    <x v="7"/>
    <x v="0"/>
    <x v="1"/>
    <n v="400"/>
    <x v="1"/>
    <x v="4196"/>
    <n v="66"/>
    <n v="158"/>
    <x v="509"/>
    <d v="1899-12-30T21:47:00"/>
    <n v="21"/>
    <x v="2"/>
    <x v="4145"/>
    <n v="113.62"/>
    <n v="0"/>
    <x v="3"/>
    <x v="1"/>
    <n v="66"/>
    <x v="87"/>
    <x v="0"/>
    <n v="27"/>
    <s v="Kolkata"/>
    <x v="90"/>
    <x v="4162"/>
    <x v="10"/>
    <n v="2026"/>
    <x v="1"/>
    <n v="0.14999537947695679"/>
    <x v="1"/>
  </r>
  <r>
    <n v="206"/>
    <x v="88"/>
    <x v="2"/>
    <x v="8"/>
    <x v="14"/>
    <n v="450"/>
    <x v="1"/>
    <x v="4197"/>
    <n v="21"/>
    <n v="206"/>
    <x v="881"/>
    <d v="1899-12-30T09:10:00"/>
    <n v="46"/>
    <x v="5"/>
    <x v="4146"/>
    <n v="124.89"/>
    <n v="49"/>
    <x v="1"/>
    <x v="1"/>
    <n v="21"/>
    <x v="32"/>
    <x v="0"/>
    <n v="47"/>
    <s v="Kolkata"/>
    <x v="31"/>
    <x v="4163"/>
    <x v="0"/>
    <n v="2024"/>
    <x v="0"/>
    <n v="0.15000540495093506"/>
    <x v="2"/>
  </r>
  <r>
    <n v="172"/>
    <x v="37"/>
    <x v="1"/>
    <x v="9"/>
    <x v="7"/>
    <n v="250"/>
    <x v="1"/>
    <x v="4198"/>
    <n v="535"/>
    <n v="172"/>
    <x v="633"/>
    <d v="1899-12-30T22:03:00"/>
    <n v="64"/>
    <x v="0"/>
    <x v="4147"/>
    <n v="106.46"/>
    <n v="20"/>
    <x v="0"/>
    <x v="0"/>
    <n v="535"/>
    <x v="104"/>
    <x v="1"/>
    <n v="18"/>
    <s v="Ahmedabad"/>
    <x v="107"/>
    <x v="4164"/>
    <x v="3"/>
    <n v="2026"/>
    <x v="0"/>
    <n v="0.14999859103333615"/>
    <x v="0"/>
  </r>
  <r>
    <n v="230"/>
    <x v="91"/>
    <x v="1"/>
    <x v="6"/>
    <x v="15"/>
    <n v="200"/>
    <x v="0"/>
    <x v="4199"/>
    <n v="526"/>
    <n v="230"/>
    <x v="756"/>
    <d v="1899-12-30T09:55:00"/>
    <n v="56"/>
    <x v="2"/>
    <x v="4148"/>
    <n v="44.47"/>
    <n v="0"/>
    <x v="0"/>
    <x v="0"/>
    <n v="526"/>
    <x v="227"/>
    <x v="0"/>
    <n v="26"/>
    <s v="Delhi"/>
    <x v="211"/>
    <x v="4165"/>
    <x v="4"/>
    <n v="2025"/>
    <x v="0"/>
    <n v="9.9997751343572222E-2"/>
    <x v="1"/>
  </r>
  <r>
    <n v="214"/>
    <x v="115"/>
    <x v="3"/>
    <x v="4"/>
    <x v="6"/>
    <n v="350"/>
    <x v="1"/>
    <x v="4200"/>
    <n v="508"/>
    <n v="214"/>
    <x v="439"/>
    <d v="1899-12-30T20:38:00"/>
    <n v="28"/>
    <x v="4"/>
    <x v="4149"/>
    <n v="67.34"/>
    <n v="49"/>
    <x v="4"/>
    <x v="0"/>
    <n v="508"/>
    <x v="361"/>
    <x v="0"/>
    <n v="42"/>
    <s v="Delhi"/>
    <x v="406"/>
    <x v="4166"/>
    <x v="3"/>
    <n v="2026"/>
    <x v="1"/>
    <n v="5.0003341476635654E-2"/>
    <x v="3"/>
  </r>
  <r>
    <n v="74"/>
    <x v="187"/>
    <x v="6"/>
    <x v="2"/>
    <x v="10"/>
    <n v="500"/>
    <x v="0"/>
    <x v="4201"/>
    <n v="510"/>
    <n v="74"/>
    <x v="533"/>
    <d v="1899-12-30T20:49:00"/>
    <n v="26"/>
    <x v="4"/>
    <x v="4150"/>
    <n v="78.400000000000006"/>
    <n v="49"/>
    <x v="2"/>
    <x v="1"/>
    <n v="510"/>
    <x v="154"/>
    <x v="1"/>
    <n v="36"/>
    <s v="Delhi"/>
    <x v="304"/>
    <x v="4167"/>
    <x v="1"/>
    <n v="2025"/>
    <x v="1"/>
    <n v="0.10000382667704122"/>
    <x v="3"/>
  </r>
  <r>
    <n v="23"/>
    <x v="102"/>
    <x v="1"/>
    <x v="3"/>
    <x v="2"/>
    <n v="150"/>
    <x v="1"/>
    <x v="4202"/>
    <n v="200"/>
    <n v="23"/>
    <x v="806"/>
    <d v="1899-12-30T19:10:00"/>
    <n v="57"/>
    <x v="1"/>
    <x v="4151"/>
    <n v="0"/>
    <n v="49"/>
    <x v="2"/>
    <x v="0"/>
    <n v="200"/>
    <x v="212"/>
    <x v="0"/>
    <n v="32"/>
    <s v="Mumbai"/>
    <x v="70"/>
    <x v="4168"/>
    <x v="8"/>
    <n v="2024"/>
    <x v="0"/>
    <n v="0"/>
    <x v="1"/>
  </r>
  <r>
    <n v="114"/>
    <x v="9"/>
    <x v="2"/>
    <x v="4"/>
    <x v="7"/>
    <n v="450"/>
    <x v="0"/>
    <x v="4203"/>
    <n v="27"/>
    <n v="114"/>
    <x v="215"/>
    <d v="1899-12-30T22:38:00"/>
    <n v="27"/>
    <x v="3"/>
    <x v="4152"/>
    <n v="56.6"/>
    <n v="30"/>
    <x v="0"/>
    <x v="2"/>
    <n v="27"/>
    <x v="10"/>
    <x v="0"/>
    <n v="33"/>
    <s v="Hyderabad"/>
    <x v="41"/>
    <x v="4169"/>
    <x v="1"/>
    <n v="2024"/>
    <x v="1"/>
    <n v="0.2"/>
    <x v="1"/>
  </r>
  <r>
    <n v="208"/>
    <x v="69"/>
    <x v="4"/>
    <x v="7"/>
    <x v="1"/>
    <n v="150"/>
    <x v="2"/>
    <x v="4204"/>
    <n v="275"/>
    <n v="208"/>
    <x v="658"/>
    <d v="1899-12-30T11:37:00"/>
    <n v="60"/>
    <x v="5"/>
    <x v="4153"/>
    <n v="0"/>
    <n v="30"/>
    <x v="4"/>
    <x v="1"/>
    <n v="275"/>
    <x v="303"/>
    <x v="1"/>
    <n v="26"/>
    <s v="Chennai"/>
    <x v="337"/>
    <x v="4170"/>
    <x v="8"/>
    <n v="2026"/>
    <x v="0"/>
    <n v="0"/>
    <x v="1"/>
  </r>
  <r>
    <n v="46"/>
    <x v="215"/>
    <x v="3"/>
    <x v="3"/>
    <x v="11"/>
    <n v="200"/>
    <x v="1"/>
    <x v="4205"/>
    <n v="394"/>
    <n v="46"/>
    <x v="167"/>
    <d v="1899-12-30T16:42:00"/>
    <n v="27"/>
    <x v="5"/>
    <x v="4154"/>
    <n v="58.7"/>
    <n v="20"/>
    <x v="2"/>
    <x v="1"/>
    <n v="394"/>
    <x v="293"/>
    <x v="1"/>
    <n v="35"/>
    <s v="Ahmedabad"/>
    <x v="327"/>
    <x v="4171"/>
    <x v="4"/>
    <n v="2025"/>
    <x v="1"/>
    <n v="0.10000681477443096"/>
    <x v="3"/>
  </r>
  <r>
    <n v="217"/>
    <x v="95"/>
    <x v="6"/>
    <x v="2"/>
    <x v="0"/>
    <n v="800"/>
    <x v="0"/>
    <x v="4206"/>
    <n v="77"/>
    <n v="217"/>
    <x v="701"/>
    <d v="1899-12-30T22:54:00"/>
    <n v="29"/>
    <x v="3"/>
    <x v="4155"/>
    <n v="118.88"/>
    <n v="30"/>
    <x v="5"/>
    <x v="2"/>
    <n v="77"/>
    <x v="98"/>
    <x v="1"/>
    <n v="22"/>
    <s v="Chennai"/>
    <x v="101"/>
    <x v="4172"/>
    <x v="7"/>
    <n v="2024"/>
    <x v="1"/>
    <n v="0.10000336485076887"/>
    <x v="0"/>
  </r>
  <r>
    <n v="16"/>
    <x v="77"/>
    <x v="7"/>
    <x v="1"/>
    <x v="18"/>
    <n v="250"/>
    <x v="2"/>
    <x v="4207"/>
    <n v="456"/>
    <n v="16"/>
    <x v="105"/>
    <d v="1899-12-30T11:57:00"/>
    <n v="49"/>
    <x v="4"/>
    <x v="4156"/>
    <n v="106.09"/>
    <n v="0"/>
    <x v="5"/>
    <x v="0"/>
    <n v="456"/>
    <x v="110"/>
    <x v="0"/>
    <n v="22"/>
    <s v="Pune"/>
    <x v="162"/>
    <x v="4173"/>
    <x v="1"/>
    <n v="2024"/>
    <x v="0"/>
    <n v="0.14999505153473117"/>
    <x v="0"/>
  </r>
  <r>
    <n v="168"/>
    <x v="229"/>
    <x v="3"/>
    <x v="5"/>
    <x v="8"/>
    <n v="350"/>
    <x v="2"/>
    <x v="4208"/>
    <n v="92"/>
    <n v="168"/>
    <x v="350"/>
    <d v="1899-12-30T21:28:00"/>
    <n v="23"/>
    <x v="0"/>
    <x v="4157"/>
    <n v="92.11"/>
    <n v="0"/>
    <x v="0"/>
    <x v="1"/>
    <n v="92"/>
    <x v="116"/>
    <x v="0"/>
    <n v="50"/>
    <s v="Ahmedabad"/>
    <x v="121"/>
    <x v="4174"/>
    <x v="11"/>
    <n v="2025"/>
    <x v="1"/>
    <n v="9.9996743130719878E-2"/>
    <x v="2"/>
  </r>
  <r>
    <n v="107"/>
    <x v="118"/>
    <x v="0"/>
    <x v="5"/>
    <x v="1"/>
    <n v="450"/>
    <x v="0"/>
    <x v="4209"/>
    <n v="383"/>
    <n v="107"/>
    <x v="388"/>
    <d v="1899-12-30T10:39:00"/>
    <n v="41"/>
    <x v="2"/>
    <x v="4158"/>
    <n v="201.51"/>
    <n v="40"/>
    <x v="5"/>
    <x v="1"/>
    <n v="383"/>
    <x v="122"/>
    <x v="0"/>
    <n v="21"/>
    <s v="Chennai"/>
    <x v="127"/>
    <x v="4175"/>
    <x v="8"/>
    <n v="2025"/>
    <x v="0"/>
    <n v="0.1500033497844972"/>
    <x v="0"/>
  </r>
  <r>
    <n v="14"/>
    <x v="2"/>
    <x v="2"/>
    <x v="2"/>
    <x v="2"/>
    <n v="250"/>
    <x v="0"/>
    <x v="4210"/>
    <n v="341"/>
    <n v="14"/>
    <x v="134"/>
    <d v="1899-12-30T16:15:00"/>
    <n v="32"/>
    <x v="0"/>
    <x v="4159"/>
    <n v="0"/>
    <n v="20"/>
    <x v="2"/>
    <x v="2"/>
    <n v="341"/>
    <x v="75"/>
    <x v="0"/>
    <n v="43"/>
    <s v="Hyderabad"/>
    <x v="238"/>
    <x v="4176"/>
    <x v="0"/>
    <n v="2026"/>
    <x v="0"/>
    <n v="0"/>
    <x v="3"/>
  </r>
  <r>
    <n v="88"/>
    <x v="213"/>
    <x v="2"/>
    <x v="6"/>
    <x v="4"/>
    <n v="200"/>
    <x v="2"/>
    <x v="4211"/>
    <n v="381"/>
    <n v="88"/>
    <x v="435"/>
    <d v="1899-12-30T20:44:00"/>
    <n v="34"/>
    <x v="2"/>
    <x v="4160"/>
    <n v="148.37"/>
    <n v="40"/>
    <x v="0"/>
    <x v="2"/>
    <n v="381"/>
    <x v="177"/>
    <x v="0"/>
    <n v="48"/>
    <s v="Chennai"/>
    <x v="186"/>
    <x v="4177"/>
    <x v="9"/>
    <n v="2025"/>
    <x v="0"/>
    <n v="0.20000269599913728"/>
    <x v="2"/>
  </r>
  <r>
    <n v="226"/>
    <x v="239"/>
    <x v="7"/>
    <x v="6"/>
    <x v="17"/>
    <n v="350"/>
    <x v="0"/>
    <x v="4212"/>
    <n v="469"/>
    <n v="226"/>
    <x v="161"/>
    <d v="1899-12-30T12:37:00"/>
    <n v="56"/>
    <x v="2"/>
    <x v="4161"/>
    <n v="0"/>
    <n v="0"/>
    <x v="5"/>
    <x v="1"/>
    <n v="469"/>
    <x v="106"/>
    <x v="0"/>
    <n v="23"/>
    <s v="Mumbai"/>
    <x v="279"/>
    <x v="4178"/>
    <x v="3"/>
    <n v="2024"/>
    <x v="0"/>
    <n v="0"/>
    <x v="0"/>
  </r>
  <r>
    <n v="111"/>
    <x v="190"/>
    <x v="4"/>
    <x v="7"/>
    <x v="5"/>
    <n v="150"/>
    <x v="0"/>
    <x v="4213"/>
    <n v="3"/>
    <n v="111"/>
    <x v="262"/>
    <d v="1899-12-30T18:39:00"/>
    <n v="16"/>
    <x v="3"/>
    <x v="4162"/>
    <n v="0"/>
    <n v="0"/>
    <x v="1"/>
    <x v="1"/>
    <n v="3"/>
    <x v="4"/>
    <x v="1"/>
    <n v="30"/>
    <s v="Bengaluru"/>
    <x v="4"/>
    <x v="4179"/>
    <x v="11"/>
    <n v="2025"/>
    <x v="1"/>
    <n v="0"/>
    <x v="1"/>
  </r>
  <r>
    <n v="195"/>
    <x v="43"/>
    <x v="6"/>
    <x v="2"/>
    <x v="15"/>
    <n v="150"/>
    <x v="2"/>
    <x v="4214"/>
    <n v="437"/>
    <n v="195"/>
    <x v="317"/>
    <d v="1899-12-30T13:07:00"/>
    <n v="34"/>
    <x v="3"/>
    <x v="4163"/>
    <n v="0"/>
    <n v="40"/>
    <x v="5"/>
    <x v="1"/>
    <n v="437"/>
    <x v="347"/>
    <x v="1"/>
    <n v="44"/>
    <s v="Chennai"/>
    <x v="389"/>
    <x v="4180"/>
    <x v="7"/>
    <n v="2025"/>
    <x v="0"/>
    <n v="0"/>
    <x v="3"/>
  </r>
  <r>
    <n v="57"/>
    <x v="72"/>
    <x v="5"/>
    <x v="9"/>
    <x v="5"/>
    <n v="700"/>
    <x v="1"/>
    <x v="4215"/>
    <n v="343"/>
    <n v="57"/>
    <x v="159"/>
    <d v="1899-12-30T22:14:00"/>
    <n v="65"/>
    <x v="0"/>
    <x v="4164"/>
    <n v="132.18"/>
    <n v="30"/>
    <x v="3"/>
    <x v="1"/>
    <n v="343"/>
    <x v="312"/>
    <x v="0"/>
    <n v="27"/>
    <s v="Hyderabad"/>
    <x v="7"/>
    <x v="4181"/>
    <x v="10"/>
    <n v="2026"/>
    <x v="0"/>
    <n v="0.1999939478302972"/>
    <x v="1"/>
  </r>
  <r>
    <n v="244"/>
    <x v="147"/>
    <x v="1"/>
    <x v="1"/>
    <x v="14"/>
    <n v="500"/>
    <x v="0"/>
    <x v="4216"/>
    <n v="1"/>
    <n v="244"/>
    <x v="346"/>
    <d v="1899-12-30T10:40:00"/>
    <n v="41"/>
    <x v="4"/>
    <x v="4165"/>
    <n v="0"/>
    <n v="49"/>
    <x v="4"/>
    <x v="1"/>
    <n v="1"/>
    <x v="1"/>
    <x v="1"/>
    <n v="32"/>
    <s v="Pune"/>
    <x v="1"/>
    <x v="4182"/>
    <x v="10"/>
    <n v="2025"/>
    <x v="0"/>
    <n v="0"/>
    <x v="1"/>
  </r>
  <r>
    <n v="91"/>
    <x v="242"/>
    <x v="2"/>
    <x v="8"/>
    <x v="11"/>
    <n v="300"/>
    <x v="2"/>
    <x v="4217"/>
    <n v="115"/>
    <n v="91"/>
    <x v="758"/>
    <d v="1899-12-30T09:30:00"/>
    <n v="22"/>
    <x v="0"/>
    <x v="4166"/>
    <n v="0"/>
    <n v="40"/>
    <x v="1"/>
    <x v="1"/>
    <n v="115"/>
    <x v="250"/>
    <x v="1"/>
    <n v="37"/>
    <s v="Mumbai"/>
    <x v="154"/>
    <x v="4183"/>
    <x v="11"/>
    <n v="2026"/>
    <x v="1"/>
    <n v="0"/>
    <x v="3"/>
  </r>
  <r>
    <n v="111"/>
    <x v="190"/>
    <x v="4"/>
    <x v="7"/>
    <x v="5"/>
    <n v="150"/>
    <x v="0"/>
    <x v="4218"/>
    <n v="226"/>
    <n v="111"/>
    <x v="327"/>
    <d v="1899-12-30T22:03:00"/>
    <n v="36"/>
    <x v="5"/>
    <x v="4167"/>
    <n v="0"/>
    <n v="0"/>
    <x v="2"/>
    <x v="2"/>
    <n v="226"/>
    <x v="60"/>
    <x v="0"/>
    <n v="27"/>
    <s v="Pune"/>
    <x v="63"/>
    <x v="4184"/>
    <x v="10"/>
    <n v="2026"/>
    <x v="0"/>
    <n v="0"/>
    <x v="1"/>
  </r>
  <r>
    <n v="164"/>
    <x v="243"/>
    <x v="3"/>
    <x v="6"/>
    <x v="5"/>
    <n v="150"/>
    <x v="2"/>
    <x v="4219"/>
    <n v="588"/>
    <n v="164"/>
    <x v="233"/>
    <d v="1899-12-30T23:28:00"/>
    <n v="53"/>
    <x v="2"/>
    <x v="4168"/>
    <n v="0"/>
    <n v="49"/>
    <x v="1"/>
    <x v="1"/>
    <n v="588"/>
    <x v="37"/>
    <x v="0"/>
    <n v="25"/>
    <s v="Chennai"/>
    <x v="74"/>
    <x v="4185"/>
    <x v="10"/>
    <n v="2026"/>
    <x v="0"/>
    <n v="0"/>
    <x v="1"/>
  </r>
  <r>
    <n v="114"/>
    <x v="9"/>
    <x v="2"/>
    <x v="4"/>
    <x v="7"/>
    <n v="450"/>
    <x v="0"/>
    <x v="4220"/>
    <n v="423"/>
    <n v="114"/>
    <x v="363"/>
    <d v="1899-12-30T20:43:00"/>
    <n v="18"/>
    <x v="5"/>
    <x v="4169"/>
    <n v="89.48"/>
    <n v="40"/>
    <x v="5"/>
    <x v="0"/>
    <n v="423"/>
    <x v="276"/>
    <x v="1"/>
    <n v="49"/>
    <s v="Kolkata"/>
    <x v="377"/>
    <x v="4186"/>
    <x v="2"/>
    <n v="2024"/>
    <x v="1"/>
    <n v="0.10000111758066139"/>
    <x v="2"/>
  </r>
  <r>
    <n v="155"/>
    <x v="51"/>
    <x v="1"/>
    <x v="2"/>
    <x v="13"/>
    <n v="300"/>
    <x v="1"/>
    <x v="4221"/>
    <n v="154"/>
    <n v="155"/>
    <x v="856"/>
    <d v="1899-12-30T15:01:00"/>
    <n v="47"/>
    <x v="3"/>
    <x v="4170"/>
    <n v="138.16"/>
    <n v="49"/>
    <x v="0"/>
    <x v="2"/>
    <n v="154"/>
    <x v="312"/>
    <x v="1"/>
    <n v="44"/>
    <s v="Ahmedabad"/>
    <x v="86"/>
    <x v="4187"/>
    <x v="11"/>
    <n v="2026"/>
    <x v="0"/>
    <n v="9.9999276206744314E-2"/>
    <x v="3"/>
  </r>
  <r>
    <n v="116"/>
    <x v="175"/>
    <x v="7"/>
    <x v="3"/>
    <x v="6"/>
    <n v="150"/>
    <x v="2"/>
    <x v="4222"/>
    <n v="481"/>
    <n v="116"/>
    <x v="886"/>
    <d v="1899-12-30T12:16:00"/>
    <n v="64"/>
    <x v="4"/>
    <x v="4171"/>
    <n v="88.49"/>
    <n v="40"/>
    <x v="1"/>
    <x v="2"/>
    <n v="481"/>
    <x v="201"/>
    <x v="0"/>
    <n v="25"/>
    <s v="Kolkata"/>
    <x v="137"/>
    <x v="4188"/>
    <x v="10"/>
    <n v="2026"/>
    <x v="0"/>
    <n v="0.10000565067525569"/>
    <x v="1"/>
  </r>
  <r>
    <n v="138"/>
    <x v="125"/>
    <x v="4"/>
    <x v="5"/>
    <x v="4"/>
    <n v="800"/>
    <x v="0"/>
    <x v="4223"/>
    <n v="402"/>
    <n v="138"/>
    <x v="197"/>
    <d v="1899-12-30T21:11:00"/>
    <n v="43"/>
    <x v="1"/>
    <x v="4172"/>
    <n v="0"/>
    <n v="20"/>
    <x v="5"/>
    <x v="1"/>
    <n v="402"/>
    <x v="276"/>
    <x v="1"/>
    <n v="38"/>
    <s v="Delhi"/>
    <x v="301"/>
    <x v="4189"/>
    <x v="7"/>
    <n v="2025"/>
    <x v="0"/>
    <n v="0"/>
    <x v="3"/>
  </r>
  <r>
    <n v="183"/>
    <x v="141"/>
    <x v="4"/>
    <x v="9"/>
    <x v="10"/>
    <n v="200"/>
    <x v="1"/>
    <x v="4224"/>
    <n v="584"/>
    <n v="183"/>
    <x v="487"/>
    <d v="1899-12-30T10:57:00"/>
    <n v="35"/>
    <x v="1"/>
    <x v="4173"/>
    <n v="0"/>
    <n v="49"/>
    <x v="0"/>
    <x v="1"/>
    <n v="584"/>
    <x v="250"/>
    <x v="1"/>
    <n v="26"/>
    <s v="Kolkata"/>
    <x v="272"/>
    <x v="4190"/>
    <x v="8"/>
    <n v="2025"/>
    <x v="0"/>
    <n v="0"/>
    <x v="1"/>
  </r>
  <r>
    <n v="208"/>
    <x v="69"/>
    <x v="4"/>
    <x v="7"/>
    <x v="1"/>
    <n v="150"/>
    <x v="2"/>
    <x v="4225"/>
    <n v="119"/>
    <n v="208"/>
    <x v="410"/>
    <d v="1899-12-30T14:24:00"/>
    <n v="43"/>
    <x v="4"/>
    <x v="4174"/>
    <n v="0"/>
    <n v="0"/>
    <x v="0"/>
    <x v="1"/>
    <n v="119"/>
    <x v="147"/>
    <x v="0"/>
    <n v="51"/>
    <s v="Delhi"/>
    <x v="156"/>
    <x v="4191"/>
    <x v="3"/>
    <n v="2024"/>
    <x v="0"/>
    <n v="0"/>
    <x v="2"/>
  </r>
  <r>
    <n v="196"/>
    <x v="39"/>
    <x v="1"/>
    <x v="5"/>
    <x v="10"/>
    <n v="400"/>
    <x v="1"/>
    <x v="4226"/>
    <n v="457"/>
    <n v="196"/>
    <x v="843"/>
    <d v="1899-12-30T10:17:00"/>
    <n v="16"/>
    <x v="5"/>
    <x v="4175"/>
    <n v="38.78"/>
    <n v="20"/>
    <x v="0"/>
    <x v="1"/>
    <n v="457"/>
    <x v="31"/>
    <x v="1"/>
    <n v="38"/>
    <s v="Delhi"/>
    <x v="196"/>
    <x v="4192"/>
    <x v="0"/>
    <n v="2026"/>
    <x v="1"/>
    <n v="0.10001031565917062"/>
    <x v="3"/>
  </r>
  <r>
    <n v="241"/>
    <x v="99"/>
    <x v="2"/>
    <x v="1"/>
    <x v="10"/>
    <n v="500"/>
    <x v="2"/>
    <x v="4227"/>
    <n v="316"/>
    <n v="241"/>
    <x v="489"/>
    <d v="1899-12-30T11:41:00"/>
    <n v="30"/>
    <x v="2"/>
    <x v="4176"/>
    <n v="50.79"/>
    <n v="30"/>
    <x v="5"/>
    <x v="1"/>
    <n v="316"/>
    <x v="165"/>
    <x v="1"/>
    <n v="46"/>
    <s v="Delhi"/>
    <x v="173"/>
    <x v="4193"/>
    <x v="5"/>
    <n v="2025"/>
    <x v="1"/>
    <n v="0.20000787587619123"/>
    <x v="2"/>
  </r>
  <r>
    <n v="172"/>
    <x v="37"/>
    <x v="1"/>
    <x v="9"/>
    <x v="7"/>
    <n v="250"/>
    <x v="1"/>
    <x v="4228"/>
    <n v="286"/>
    <n v="172"/>
    <x v="337"/>
    <d v="1899-12-30T13:42:00"/>
    <n v="65"/>
    <x v="4"/>
    <x v="4177"/>
    <n v="0"/>
    <n v="49"/>
    <x v="2"/>
    <x v="2"/>
    <n v="286"/>
    <x v="17"/>
    <x v="0"/>
    <n v="23"/>
    <s v="Hyderabad"/>
    <x v="17"/>
    <x v="4194"/>
    <x v="4"/>
    <n v="2025"/>
    <x v="0"/>
    <n v="0"/>
    <x v="0"/>
  </r>
  <r>
    <n v="121"/>
    <x v="245"/>
    <x v="2"/>
    <x v="0"/>
    <x v="21"/>
    <n v="600"/>
    <x v="1"/>
    <x v="4229"/>
    <n v="242"/>
    <n v="121"/>
    <x v="438"/>
    <d v="1899-12-30T10:50:00"/>
    <n v="29"/>
    <x v="0"/>
    <x v="4178"/>
    <n v="320.35000000000002"/>
    <n v="49"/>
    <x v="5"/>
    <x v="1"/>
    <n v="242"/>
    <x v="86"/>
    <x v="0"/>
    <n v="32"/>
    <s v="Pune"/>
    <x v="76"/>
    <x v="4195"/>
    <x v="3"/>
    <n v="2025"/>
    <x v="1"/>
    <n v="0.20000124864210173"/>
    <x v="1"/>
  </r>
  <r>
    <n v="132"/>
    <x v="233"/>
    <x v="1"/>
    <x v="5"/>
    <x v="0"/>
    <n v="250"/>
    <x v="2"/>
    <x v="4230"/>
    <n v="109"/>
    <n v="132"/>
    <x v="402"/>
    <d v="1899-12-30T10:45:00"/>
    <n v="30"/>
    <x v="2"/>
    <x v="4179"/>
    <n v="295.2"/>
    <n v="0"/>
    <x v="5"/>
    <x v="1"/>
    <n v="109"/>
    <x v="45"/>
    <x v="1"/>
    <n v="22"/>
    <s v="Chennai"/>
    <x v="145"/>
    <x v="4196"/>
    <x v="0"/>
    <n v="2026"/>
    <x v="1"/>
    <n v="0.19999864499563011"/>
    <x v="0"/>
  </r>
  <r>
    <n v="153"/>
    <x v="174"/>
    <x v="2"/>
    <x v="2"/>
    <x v="12"/>
    <n v="600"/>
    <x v="1"/>
    <x v="4231"/>
    <n v="451"/>
    <n v="153"/>
    <x v="734"/>
    <d v="1899-12-30T17:27:00"/>
    <n v="61"/>
    <x v="1"/>
    <x v="4180"/>
    <n v="0"/>
    <n v="0"/>
    <x v="0"/>
    <x v="2"/>
    <n v="451"/>
    <x v="54"/>
    <x v="0"/>
    <n v="33"/>
    <s v="Ahmedabad"/>
    <x v="55"/>
    <x v="4197"/>
    <x v="2"/>
    <n v="2024"/>
    <x v="0"/>
    <n v="0"/>
    <x v="1"/>
  </r>
  <r>
    <n v="17"/>
    <x v="80"/>
    <x v="7"/>
    <x v="0"/>
    <x v="2"/>
    <n v="600"/>
    <x v="2"/>
    <x v="4232"/>
    <n v="560"/>
    <n v="17"/>
    <x v="823"/>
    <d v="1899-12-30T11:38:00"/>
    <n v="63"/>
    <x v="4"/>
    <x v="4181"/>
    <n v="0"/>
    <n v="40"/>
    <x v="1"/>
    <x v="1"/>
    <n v="560"/>
    <x v="23"/>
    <x v="1"/>
    <n v="45"/>
    <s v="Hyderabad"/>
    <x v="22"/>
    <x v="4198"/>
    <x v="7"/>
    <n v="2024"/>
    <x v="0"/>
    <n v="0"/>
    <x v="2"/>
  </r>
  <r>
    <n v="222"/>
    <x v="93"/>
    <x v="0"/>
    <x v="9"/>
    <x v="2"/>
    <n v="500"/>
    <x v="2"/>
    <x v="4233"/>
    <n v="96"/>
    <n v="222"/>
    <x v="232"/>
    <d v="1899-12-30T10:39:00"/>
    <n v="58"/>
    <x v="4"/>
    <x v="4182"/>
    <n v="169.83"/>
    <n v="49"/>
    <x v="1"/>
    <x v="1"/>
    <n v="96"/>
    <x v="71"/>
    <x v="0"/>
    <n v="23"/>
    <s v="Chennai"/>
    <x v="396"/>
    <x v="4199"/>
    <x v="7"/>
    <n v="2025"/>
    <x v="0"/>
    <n v="0.2"/>
    <x v="0"/>
  </r>
  <r>
    <n v="160"/>
    <x v="218"/>
    <x v="2"/>
    <x v="5"/>
    <x v="15"/>
    <n v="800"/>
    <x v="0"/>
    <x v="4234"/>
    <n v="22"/>
    <n v="160"/>
    <x v="469"/>
    <d v="1899-12-30T21:43:00"/>
    <n v="18"/>
    <x v="3"/>
    <x v="4183"/>
    <n v="83.02"/>
    <n v="0"/>
    <x v="0"/>
    <x v="1"/>
    <n v="22"/>
    <x v="111"/>
    <x v="1"/>
    <n v="52"/>
    <s v="Mumbai"/>
    <x v="309"/>
    <x v="4200"/>
    <x v="10"/>
    <n v="2025"/>
    <x v="1"/>
    <n v="9.9998795485479575E-2"/>
    <x v="2"/>
  </r>
  <r>
    <n v="110"/>
    <x v="50"/>
    <x v="5"/>
    <x v="3"/>
    <x v="4"/>
    <n v="700"/>
    <x v="2"/>
    <x v="4235"/>
    <n v="83"/>
    <n v="110"/>
    <x v="748"/>
    <d v="1899-12-30T21:55:00"/>
    <n v="61"/>
    <x v="2"/>
    <x v="4184"/>
    <n v="14.07"/>
    <n v="40"/>
    <x v="4"/>
    <x v="0"/>
    <n v="83"/>
    <x v="107"/>
    <x v="0"/>
    <n v="31"/>
    <s v="Ahmedabad"/>
    <x v="111"/>
    <x v="4201"/>
    <x v="3"/>
    <n v="2026"/>
    <x v="0"/>
    <n v="5.0015996587394689E-2"/>
    <x v="1"/>
  </r>
  <r>
    <n v="42"/>
    <x v="58"/>
    <x v="5"/>
    <x v="6"/>
    <x v="19"/>
    <n v="800"/>
    <x v="1"/>
    <x v="4236"/>
    <n v="285"/>
    <n v="42"/>
    <x v="322"/>
    <d v="1899-12-30T08:26:00"/>
    <n v="45"/>
    <x v="0"/>
    <x v="4185"/>
    <n v="0"/>
    <n v="30"/>
    <x v="4"/>
    <x v="1"/>
    <n v="285"/>
    <x v="373"/>
    <x v="0"/>
    <n v="21"/>
    <s v="Bengaluru"/>
    <x v="218"/>
    <x v="4202"/>
    <x v="5"/>
    <n v="2026"/>
    <x v="0"/>
    <n v="0"/>
    <x v="0"/>
  </r>
  <r>
    <n v="142"/>
    <x v="195"/>
    <x v="2"/>
    <x v="5"/>
    <x v="14"/>
    <n v="800"/>
    <x v="0"/>
    <x v="4237"/>
    <n v="353"/>
    <n v="142"/>
    <x v="773"/>
    <d v="1899-12-30T16:43:00"/>
    <n v="15"/>
    <x v="1"/>
    <x v="4186"/>
    <n v="58.34"/>
    <n v="40"/>
    <x v="4"/>
    <x v="2"/>
    <n v="353"/>
    <x v="136"/>
    <x v="0"/>
    <n v="41"/>
    <s v="Delhi"/>
    <x v="112"/>
    <x v="4203"/>
    <x v="11"/>
    <n v="2024"/>
    <x v="1"/>
    <n v="5.0001285600418249E-2"/>
    <x v="3"/>
  </r>
  <r>
    <n v="180"/>
    <x v="211"/>
    <x v="5"/>
    <x v="5"/>
    <x v="14"/>
    <n v="200"/>
    <x v="0"/>
    <x v="4238"/>
    <n v="331"/>
    <n v="180"/>
    <x v="129"/>
    <d v="1899-12-30T13:18:00"/>
    <n v="15"/>
    <x v="0"/>
    <x v="4187"/>
    <n v="0"/>
    <n v="0"/>
    <x v="0"/>
    <x v="1"/>
    <n v="331"/>
    <x v="116"/>
    <x v="0"/>
    <n v="53"/>
    <s v="Delhi"/>
    <x v="281"/>
    <x v="4204"/>
    <x v="10"/>
    <n v="2025"/>
    <x v="1"/>
    <n v="0"/>
    <x v="2"/>
  </r>
  <r>
    <n v="222"/>
    <x v="93"/>
    <x v="0"/>
    <x v="9"/>
    <x v="2"/>
    <n v="500"/>
    <x v="2"/>
    <x v="4239"/>
    <n v="533"/>
    <n v="222"/>
    <x v="507"/>
    <d v="1899-12-30T10:28:00"/>
    <n v="37"/>
    <x v="5"/>
    <x v="4188"/>
    <n v="52.9"/>
    <n v="20"/>
    <x v="3"/>
    <x v="2"/>
    <n v="533"/>
    <x v="242"/>
    <x v="0"/>
    <n v="49"/>
    <s v="Delhi"/>
    <x v="264"/>
    <x v="4205"/>
    <x v="2"/>
    <n v="2025"/>
    <x v="0"/>
    <n v="4.9995747053653283E-2"/>
    <x v="2"/>
  </r>
  <r>
    <n v="157"/>
    <x v="70"/>
    <x v="6"/>
    <x v="0"/>
    <x v="9"/>
    <n v="300"/>
    <x v="0"/>
    <x v="4240"/>
    <n v="318"/>
    <n v="157"/>
    <x v="981"/>
    <d v="1899-12-30T22:26:00"/>
    <n v="31"/>
    <x v="3"/>
    <x v="4189"/>
    <n v="173.23"/>
    <n v="30"/>
    <x v="1"/>
    <x v="1"/>
    <n v="318"/>
    <x v="327"/>
    <x v="0"/>
    <n v="35"/>
    <s v="Chennai"/>
    <x v="364"/>
    <x v="2580"/>
    <x v="1"/>
    <n v="2024"/>
    <x v="0"/>
    <n v="9.9999999999999992E-2"/>
    <x v="3"/>
  </r>
  <r>
    <n v="239"/>
    <x v="23"/>
    <x v="7"/>
    <x v="8"/>
    <x v="13"/>
    <n v="800"/>
    <x v="0"/>
    <x v="4241"/>
    <n v="519"/>
    <n v="239"/>
    <x v="96"/>
    <d v="1899-12-30T13:23:00"/>
    <n v="19"/>
    <x v="5"/>
    <x v="4190"/>
    <n v="0"/>
    <n v="0"/>
    <x v="3"/>
    <x v="1"/>
    <n v="519"/>
    <x v="56"/>
    <x v="1"/>
    <n v="20"/>
    <s v="Pune"/>
    <x v="57"/>
    <x v="4206"/>
    <x v="6"/>
    <n v="2024"/>
    <x v="1"/>
    <n v="0"/>
    <x v="0"/>
  </r>
  <r>
    <n v="55"/>
    <x v="142"/>
    <x v="5"/>
    <x v="0"/>
    <x v="15"/>
    <n v="300"/>
    <x v="0"/>
    <x v="4242"/>
    <n v="238"/>
    <n v="55"/>
    <x v="731"/>
    <d v="1899-12-30T12:09:00"/>
    <n v="43"/>
    <x v="2"/>
    <x v="4191"/>
    <n v="64.58"/>
    <n v="0"/>
    <x v="1"/>
    <x v="1"/>
    <n v="238"/>
    <x v="121"/>
    <x v="1"/>
    <n v="28"/>
    <s v="Bengaluru"/>
    <x v="126"/>
    <x v="4207"/>
    <x v="5"/>
    <n v="2024"/>
    <x v="0"/>
    <n v="5.000154851497414E-2"/>
    <x v="1"/>
  </r>
  <r>
    <n v="79"/>
    <x v="56"/>
    <x v="5"/>
    <x v="9"/>
    <x v="17"/>
    <n v="400"/>
    <x v="1"/>
    <x v="4243"/>
    <n v="592"/>
    <n v="79"/>
    <x v="159"/>
    <d v="1899-12-30T13:27:00"/>
    <n v="47"/>
    <x v="4"/>
    <x v="4192"/>
    <n v="77.17"/>
    <n v="30"/>
    <x v="4"/>
    <x v="1"/>
    <n v="592"/>
    <x v="155"/>
    <x v="1"/>
    <n v="50"/>
    <s v="Chennai"/>
    <x v="28"/>
    <x v="4208"/>
    <x v="10"/>
    <n v="2026"/>
    <x v="0"/>
    <n v="0.15000777544514421"/>
    <x v="2"/>
  </r>
  <r>
    <n v="51"/>
    <x v="78"/>
    <x v="1"/>
    <x v="4"/>
    <x v="12"/>
    <n v="800"/>
    <x v="0"/>
    <x v="4244"/>
    <n v="271"/>
    <n v="51"/>
    <x v="160"/>
    <d v="1899-12-30T16:16:00"/>
    <n v="49"/>
    <x v="4"/>
    <x v="4193"/>
    <n v="27.36"/>
    <n v="0"/>
    <x v="5"/>
    <x v="1"/>
    <n v="271"/>
    <x v="181"/>
    <x v="1"/>
    <n v="45"/>
    <s v="Mumbai"/>
    <x v="163"/>
    <x v="4209"/>
    <x v="7"/>
    <n v="2025"/>
    <x v="0"/>
    <n v="0.10001462202076326"/>
    <x v="2"/>
  </r>
  <r>
    <n v="166"/>
    <x v="235"/>
    <x v="7"/>
    <x v="8"/>
    <x v="17"/>
    <n v="500"/>
    <x v="0"/>
    <x v="4245"/>
    <n v="321"/>
    <n v="166"/>
    <x v="797"/>
    <d v="1899-12-30T18:30:00"/>
    <n v="40"/>
    <x v="5"/>
    <x v="4194"/>
    <n v="0"/>
    <n v="30"/>
    <x v="5"/>
    <x v="0"/>
    <n v="321"/>
    <x v="137"/>
    <x v="1"/>
    <n v="49"/>
    <s v="Pune"/>
    <x v="128"/>
    <x v="4210"/>
    <x v="10"/>
    <n v="2026"/>
    <x v="0"/>
    <n v="0"/>
    <x v="2"/>
  </r>
  <r>
    <n v="196"/>
    <x v="39"/>
    <x v="1"/>
    <x v="5"/>
    <x v="10"/>
    <n v="400"/>
    <x v="1"/>
    <x v="4246"/>
    <n v="559"/>
    <n v="196"/>
    <x v="45"/>
    <d v="1899-12-30T19:23:00"/>
    <n v="30"/>
    <x v="4"/>
    <x v="4195"/>
    <n v="0"/>
    <n v="40"/>
    <x v="0"/>
    <x v="1"/>
    <n v="559"/>
    <x v="3"/>
    <x v="1"/>
    <n v="45"/>
    <s v="Pune"/>
    <x v="134"/>
    <x v="4211"/>
    <x v="3"/>
    <n v="2026"/>
    <x v="1"/>
    <n v="0"/>
    <x v="2"/>
  </r>
  <r>
    <n v="195"/>
    <x v="43"/>
    <x v="6"/>
    <x v="2"/>
    <x v="15"/>
    <n v="150"/>
    <x v="2"/>
    <x v="4247"/>
    <n v="517"/>
    <n v="195"/>
    <x v="133"/>
    <d v="1899-12-30T23:15:00"/>
    <n v="22"/>
    <x v="2"/>
    <x v="4196"/>
    <n v="0"/>
    <n v="30"/>
    <x v="3"/>
    <x v="2"/>
    <n v="517"/>
    <x v="247"/>
    <x v="1"/>
    <n v="52"/>
    <s v="Mumbai"/>
    <x v="23"/>
    <x v="4212"/>
    <x v="6"/>
    <n v="2024"/>
    <x v="1"/>
    <n v="0"/>
    <x v="2"/>
  </r>
  <r>
    <n v="38"/>
    <x v="22"/>
    <x v="0"/>
    <x v="5"/>
    <x v="13"/>
    <n v="450"/>
    <x v="2"/>
    <x v="4248"/>
    <n v="226"/>
    <n v="38"/>
    <x v="646"/>
    <d v="1899-12-30T15:16:00"/>
    <n v="59"/>
    <x v="4"/>
    <x v="4197"/>
    <n v="0"/>
    <n v="49"/>
    <x v="0"/>
    <x v="2"/>
    <n v="226"/>
    <x v="60"/>
    <x v="0"/>
    <n v="27"/>
    <s v="Pune"/>
    <x v="63"/>
    <x v="4213"/>
    <x v="4"/>
    <n v="2024"/>
    <x v="0"/>
    <n v="0"/>
    <x v="1"/>
  </r>
  <r>
    <n v="203"/>
    <x v="106"/>
    <x v="0"/>
    <x v="9"/>
    <x v="12"/>
    <n v="300"/>
    <x v="0"/>
    <x v="4249"/>
    <n v="495"/>
    <n v="203"/>
    <x v="515"/>
    <d v="1899-12-30T21:20:00"/>
    <n v="42"/>
    <x v="4"/>
    <x v="4198"/>
    <n v="52.34"/>
    <n v="20"/>
    <x v="3"/>
    <x v="1"/>
    <n v="495"/>
    <x v="263"/>
    <x v="0"/>
    <n v="46"/>
    <s v="Ahmedabad"/>
    <x v="33"/>
    <x v="4214"/>
    <x v="6"/>
    <n v="2025"/>
    <x v="0"/>
    <n v="4.9996656700449921E-2"/>
    <x v="2"/>
  </r>
  <r>
    <n v="4"/>
    <x v="20"/>
    <x v="5"/>
    <x v="6"/>
    <x v="6"/>
    <n v="400"/>
    <x v="1"/>
    <x v="4250"/>
    <n v="20"/>
    <n v="4"/>
    <x v="982"/>
    <d v="1899-12-30T16:54:00"/>
    <n v="59"/>
    <x v="1"/>
    <x v="4199"/>
    <n v="212.37"/>
    <n v="49"/>
    <x v="5"/>
    <x v="1"/>
    <n v="20"/>
    <x v="136"/>
    <x v="1"/>
    <n v="45"/>
    <s v="Delhi"/>
    <x v="352"/>
    <x v="4215"/>
    <x v="8"/>
    <n v="2025"/>
    <x v="0"/>
    <n v="0.15000211897328683"/>
    <x v="2"/>
  </r>
  <r>
    <n v="44"/>
    <x v="30"/>
    <x v="1"/>
    <x v="5"/>
    <x v="3"/>
    <n v="150"/>
    <x v="2"/>
    <x v="4251"/>
    <n v="531"/>
    <n v="44"/>
    <x v="222"/>
    <d v="1899-12-30T17:02:00"/>
    <n v="45"/>
    <x v="3"/>
    <x v="4200"/>
    <n v="102.9"/>
    <n v="40"/>
    <x v="3"/>
    <x v="1"/>
    <n v="531"/>
    <x v="12"/>
    <x v="0"/>
    <n v="52"/>
    <s v="Mumbai"/>
    <x v="320"/>
    <x v="4216"/>
    <x v="5"/>
    <n v="2025"/>
    <x v="0"/>
    <n v="0.10000291553689612"/>
    <x v="2"/>
  </r>
  <r>
    <n v="134"/>
    <x v="107"/>
    <x v="5"/>
    <x v="2"/>
    <x v="12"/>
    <n v="350"/>
    <x v="1"/>
    <x v="4252"/>
    <n v="356"/>
    <n v="134"/>
    <x v="876"/>
    <d v="1899-12-30T13:36:00"/>
    <n v="27"/>
    <x v="3"/>
    <x v="4201"/>
    <n v="0"/>
    <n v="40"/>
    <x v="3"/>
    <x v="2"/>
    <n v="356"/>
    <x v="244"/>
    <x v="0"/>
    <n v="25"/>
    <s v="Pune"/>
    <x v="336"/>
    <x v="4217"/>
    <x v="8"/>
    <n v="2025"/>
    <x v="1"/>
    <n v="0"/>
    <x v="1"/>
  </r>
  <r>
    <n v="223"/>
    <x v="155"/>
    <x v="2"/>
    <x v="8"/>
    <x v="13"/>
    <n v="400"/>
    <x v="1"/>
    <x v="4253"/>
    <n v="370"/>
    <n v="223"/>
    <x v="936"/>
    <d v="1899-12-30T22:46:00"/>
    <n v="28"/>
    <x v="2"/>
    <x v="4202"/>
    <n v="0"/>
    <n v="30"/>
    <x v="0"/>
    <x v="1"/>
    <n v="370"/>
    <x v="271"/>
    <x v="0"/>
    <n v="42"/>
    <s v="Ahmedabad"/>
    <x v="295"/>
    <x v="4218"/>
    <x v="11"/>
    <n v="2025"/>
    <x v="1"/>
    <n v="0"/>
    <x v="3"/>
  </r>
  <r>
    <n v="212"/>
    <x v="228"/>
    <x v="2"/>
    <x v="0"/>
    <x v="3"/>
    <n v="150"/>
    <x v="0"/>
    <x v="4254"/>
    <n v="137"/>
    <n v="212"/>
    <x v="712"/>
    <d v="1899-12-30T12:26:00"/>
    <n v="24"/>
    <x v="4"/>
    <x v="4203"/>
    <n v="254.14"/>
    <n v="0"/>
    <x v="2"/>
    <x v="1"/>
    <n v="137"/>
    <x v="167"/>
    <x v="0"/>
    <n v="22"/>
    <s v="Ahmedabad"/>
    <x v="175"/>
    <x v="4219"/>
    <x v="1"/>
    <n v="2025"/>
    <x v="1"/>
    <n v="0.14999793423794036"/>
    <x v="0"/>
  </r>
  <r>
    <n v="218"/>
    <x v="185"/>
    <x v="7"/>
    <x v="1"/>
    <x v="2"/>
    <n v="700"/>
    <x v="2"/>
    <x v="4255"/>
    <n v="383"/>
    <n v="218"/>
    <x v="881"/>
    <d v="1899-12-30T10:05:00"/>
    <n v="38"/>
    <x v="4"/>
    <x v="4204"/>
    <n v="232.23"/>
    <n v="40"/>
    <x v="4"/>
    <x v="1"/>
    <n v="383"/>
    <x v="122"/>
    <x v="0"/>
    <n v="21"/>
    <s v="Chennai"/>
    <x v="127"/>
    <x v="4220"/>
    <x v="0"/>
    <n v="2024"/>
    <x v="0"/>
    <n v="0.15000096887332948"/>
    <x v="0"/>
  </r>
  <r>
    <n v="214"/>
    <x v="115"/>
    <x v="3"/>
    <x v="4"/>
    <x v="6"/>
    <n v="350"/>
    <x v="1"/>
    <x v="4256"/>
    <n v="221"/>
    <n v="214"/>
    <x v="1"/>
    <d v="1899-12-30T11:53:00"/>
    <n v="33"/>
    <x v="2"/>
    <x v="4205"/>
    <n v="0"/>
    <n v="40"/>
    <x v="4"/>
    <x v="1"/>
    <n v="221"/>
    <x v="68"/>
    <x v="1"/>
    <n v="27"/>
    <s v="Mumbai"/>
    <x v="239"/>
    <x v="4221"/>
    <x v="1"/>
    <n v="2024"/>
    <x v="0"/>
    <n v="0"/>
    <x v="1"/>
  </r>
  <r>
    <n v="179"/>
    <x v="68"/>
    <x v="6"/>
    <x v="0"/>
    <x v="8"/>
    <n v="250"/>
    <x v="1"/>
    <x v="4257"/>
    <n v="522"/>
    <n v="179"/>
    <x v="533"/>
    <d v="1899-12-30T21:13:00"/>
    <n v="62"/>
    <x v="2"/>
    <x v="4206"/>
    <n v="13.54"/>
    <n v="49"/>
    <x v="1"/>
    <x v="1"/>
    <n v="522"/>
    <x v="265"/>
    <x v="1"/>
    <n v="31"/>
    <s v="Hyderabad"/>
    <x v="287"/>
    <x v="4222"/>
    <x v="1"/>
    <n v="2025"/>
    <x v="0"/>
    <n v="5.0003693034936111E-2"/>
    <x v="1"/>
  </r>
  <r>
    <n v="3"/>
    <x v="14"/>
    <x v="1"/>
    <x v="6"/>
    <x v="7"/>
    <n v="300"/>
    <x v="2"/>
    <x v="4258"/>
    <n v="484"/>
    <n v="3"/>
    <x v="659"/>
    <d v="1899-12-30T08:55:00"/>
    <n v="59"/>
    <x v="1"/>
    <x v="4207"/>
    <n v="0"/>
    <n v="49"/>
    <x v="1"/>
    <x v="1"/>
    <n v="484"/>
    <x v="43"/>
    <x v="0"/>
    <n v="37"/>
    <s v="Ahmedabad"/>
    <x v="360"/>
    <x v="4223"/>
    <x v="11"/>
    <n v="2025"/>
    <x v="0"/>
    <n v="0"/>
    <x v="3"/>
  </r>
  <r>
    <n v="205"/>
    <x v="212"/>
    <x v="7"/>
    <x v="2"/>
    <x v="18"/>
    <n v="700"/>
    <x v="1"/>
    <x v="4259"/>
    <n v="78"/>
    <n v="205"/>
    <x v="983"/>
    <d v="1899-12-30T12:41:00"/>
    <n v="65"/>
    <x v="4"/>
    <x v="4208"/>
    <n v="354.78"/>
    <n v="49"/>
    <x v="2"/>
    <x v="1"/>
    <n v="78"/>
    <x v="100"/>
    <x v="0"/>
    <n v="37"/>
    <s v="Mumbai"/>
    <x v="103"/>
    <x v="4224"/>
    <x v="11"/>
    <n v="2024"/>
    <x v="0"/>
    <n v="0.20000225494396462"/>
    <x v="3"/>
  </r>
  <r>
    <n v="177"/>
    <x v="152"/>
    <x v="0"/>
    <x v="6"/>
    <x v="8"/>
    <n v="700"/>
    <x v="0"/>
    <x v="4260"/>
    <n v="464"/>
    <n v="177"/>
    <x v="769"/>
    <d v="1899-12-30T19:54:00"/>
    <n v="27"/>
    <x v="3"/>
    <x v="4209"/>
    <n v="187.54"/>
    <n v="40"/>
    <x v="0"/>
    <x v="1"/>
    <n v="464"/>
    <x v="190"/>
    <x v="1"/>
    <n v="36"/>
    <s v="Kolkata"/>
    <x v="203"/>
    <x v="4225"/>
    <x v="2"/>
    <n v="2026"/>
    <x v="1"/>
    <n v="0.20000213290106536"/>
    <x v="3"/>
  </r>
  <r>
    <n v="30"/>
    <x v="60"/>
    <x v="0"/>
    <x v="9"/>
    <x v="21"/>
    <n v="600"/>
    <x v="2"/>
    <x v="4261"/>
    <n v="341"/>
    <n v="30"/>
    <x v="608"/>
    <d v="1899-12-30T18:59:00"/>
    <n v="39"/>
    <x v="4"/>
    <x v="4210"/>
    <n v="0"/>
    <n v="0"/>
    <x v="1"/>
    <x v="2"/>
    <n v="341"/>
    <x v="75"/>
    <x v="0"/>
    <n v="43"/>
    <s v="Hyderabad"/>
    <x v="238"/>
    <x v="4226"/>
    <x v="11"/>
    <n v="2024"/>
    <x v="0"/>
    <n v="0"/>
    <x v="3"/>
  </r>
  <r>
    <n v="201"/>
    <x v="231"/>
    <x v="5"/>
    <x v="1"/>
    <x v="17"/>
    <n v="200"/>
    <x v="1"/>
    <x v="4262"/>
    <n v="211"/>
    <n v="201"/>
    <x v="50"/>
    <d v="1899-12-30T21:53:00"/>
    <n v="31"/>
    <x v="3"/>
    <x v="4211"/>
    <n v="0"/>
    <n v="49"/>
    <x v="1"/>
    <x v="2"/>
    <n v="211"/>
    <x v="149"/>
    <x v="1"/>
    <n v="53"/>
    <s v="Mumbai"/>
    <x v="233"/>
    <x v="4227"/>
    <x v="4"/>
    <n v="2024"/>
    <x v="0"/>
    <n v="0"/>
    <x v="2"/>
  </r>
  <r>
    <n v="32"/>
    <x v="247"/>
    <x v="4"/>
    <x v="0"/>
    <x v="13"/>
    <n v="150"/>
    <x v="1"/>
    <x v="4263"/>
    <n v="396"/>
    <n v="32"/>
    <x v="940"/>
    <d v="1899-12-30T09:28:00"/>
    <n v="19"/>
    <x v="5"/>
    <x v="4212"/>
    <n v="62.93"/>
    <n v="0"/>
    <x v="4"/>
    <x v="1"/>
    <n v="396"/>
    <x v="157"/>
    <x v="1"/>
    <n v="37"/>
    <s v="Mumbai"/>
    <x v="324"/>
    <x v="4228"/>
    <x v="6"/>
    <n v="2024"/>
    <x v="1"/>
    <n v="4.9997616512799326E-2"/>
    <x v="3"/>
  </r>
  <r>
    <n v="152"/>
    <x v="55"/>
    <x v="2"/>
    <x v="0"/>
    <x v="15"/>
    <n v="700"/>
    <x v="1"/>
    <x v="4264"/>
    <n v="584"/>
    <n v="152"/>
    <x v="642"/>
    <d v="1899-12-30T14:38:00"/>
    <n v="53"/>
    <x v="1"/>
    <x v="4213"/>
    <n v="0"/>
    <n v="40"/>
    <x v="4"/>
    <x v="1"/>
    <n v="584"/>
    <x v="250"/>
    <x v="1"/>
    <n v="26"/>
    <s v="Kolkata"/>
    <x v="272"/>
    <x v="4229"/>
    <x v="8"/>
    <n v="2026"/>
    <x v="0"/>
    <n v="0"/>
    <x v="1"/>
  </r>
  <r>
    <n v="133"/>
    <x v="79"/>
    <x v="7"/>
    <x v="4"/>
    <x v="2"/>
    <n v="250"/>
    <x v="0"/>
    <x v="4265"/>
    <n v="205"/>
    <n v="133"/>
    <x v="236"/>
    <d v="1899-12-30T12:39:00"/>
    <n v="24"/>
    <x v="0"/>
    <x v="4214"/>
    <n v="76.03"/>
    <n v="49"/>
    <x v="4"/>
    <x v="1"/>
    <n v="205"/>
    <x v="217"/>
    <x v="0"/>
    <n v="24"/>
    <s v="Delhi"/>
    <x v="218"/>
    <x v="4230"/>
    <x v="0"/>
    <n v="2026"/>
    <x v="1"/>
    <n v="0.1"/>
    <x v="0"/>
  </r>
  <r>
    <n v="79"/>
    <x v="56"/>
    <x v="5"/>
    <x v="9"/>
    <x v="17"/>
    <n v="400"/>
    <x v="1"/>
    <x v="4266"/>
    <n v="16"/>
    <n v="79"/>
    <x v="160"/>
    <d v="1899-12-30T13:31:00"/>
    <n v="47"/>
    <x v="1"/>
    <x v="4215"/>
    <n v="259.57"/>
    <n v="0"/>
    <x v="5"/>
    <x v="0"/>
    <n v="16"/>
    <x v="26"/>
    <x v="0"/>
    <n v="49"/>
    <s v="Hyderabad"/>
    <x v="25"/>
    <x v="4231"/>
    <x v="7"/>
    <n v="2025"/>
    <x v="0"/>
    <n v="0.2"/>
    <x v="2"/>
  </r>
  <r>
    <n v="167"/>
    <x v="176"/>
    <x v="7"/>
    <x v="6"/>
    <x v="3"/>
    <n v="500"/>
    <x v="0"/>
    <x v="4267"/>
    <n v="432"/>
    <n v="167"/>
    <x v="269"/>
    <d v="1899-12-30T08:23:00"/>
    <n v="39"/>
    <x v="5"/>
    <x v="4216"/>
    <n v="101.93"/>
    <n v="40"/>
    <x v="3"/>
    <x v="1"/>
    <n v="432"/>
    <x v="295"/>
    <x v="0"/>
    <n v="30"/>
    <s v="Bengaluru"/>
    <x v="46"/>
    <x v="4232"/>
    <x v="3"/>
    <n v="2024"/>
    <x v="0"/>
    <n v="0.15000073580268716"/>
    <x v="1"/>
  </r>
  <r>
    <n v="176"/>
    <x v="124"/>
    <x v="5"/>
    <x v="1"/>
    <x v="16"/>
    <n v="300"/>
    <x v="1"/>
    <x v="4268"/>
    <n v="36"/>
    <n v="176"/>
    <x v="428"/>
    <d v="1899-12-30T20:39:00"/>
    <n v="34"/>
    <x v="0"/>
    <x v="4217"/>
    <n v="0"/>
    <n v="20"/>
    <x v="1"/>
    <x v="1"/>
    <n v="36"/>
    <x v="52"/>
    <x v="1"/>
    <n v="48"/>
    <s v="Ahmedabad"/>
    <x v="53"/>
    <x v="4233"/>
    <x v="6"/>
    <n v="2025"/>
    <x v="0"/>
    <n v="0"/>
    <x v="2"/>
  </r>
  <r>
    <n v="158"/>
    <x v="186"/>
    <x v="7"/>
    <x v="0"/>
    <x v="1"/>
    <n v="400"/>
    <x v="1"/>
    <x v="4269"/>
    <n v="560"/>
    <n v="158"/>
    <x v="331"/>
    <d v="1899-12-30T08:43:00"/>
    <n v="50"/>
    <x v="5"/>
    <x v="4218"/>
    <n v="139.63"/>
    <n v="40"/>
    <x v="5"/>
    <x v="1"/>
    <n v="560"/>
    <x v="23"/>
    <x v="1"/>
    <n v="45"/>
    <s v="Hyderabad"/>
    <x v="22"/>
    <x v="4234"/>
    <x v="6"/>
    <n v="2025"/>
    <x v="0"/>
    <n v="0.10000071618360083"/>
    <x v="2"/>
  </r>
  <r>
    <n v="24"/>
    <x v="47"/>
    <x v="2"/>
    <x v="6"/>
    <x v="3"/>
    <n v="450"/>
    <x v="1"/>
    <x v="4270"/>
    <n v="71"/>
    <n v="24"/>
    <x v="675"/>
    <d v="1899-12-30T08:29:00"/>
    <n v="21"/>
    <x v="1"/>
    <x v="4219"/>
    <n v="0"/>
    <n v="20"/>
    <x v="4"/>
    <x v="1"/>
    <n v="71"/>
    <x v="346"/>
    <x v="1"/>
    <n v="35"/>
    <s v="Kolkata"/>
    <x v="358"/>
    <x v="4235"/>
    <x v="11"/>
    <n v="2026"/>
    <x v="1"/>
    <n v="0"/>
    <x v="3"/>
  </r>
  <r>
    <n v="63"/>
    <x v="87"/>
    <x v="6"/>
    <x v="2"/>
    <x v="19"/>
    <n v="600"/>
    <x v="2"/>
    <x v="4271"/>
    <n v="27"/>
    <n v="63"/>
    <x v="288"/>
    <d v="1899-12-30T21:32:00"/>
    <n v="16"/>
    <x v="5"/>
    <x v="4220"/>
    <n v="121.23"/>
    <n v="49"/>
    <x v="0"/>
    <x v="1"/>
    <n v="27"/>
    <x v="10"/>
    <x v="0"/>
    <n v="33"/>
    <s v="Hyderabad"/>
    <x v="41"/>
    <x v="4236"/>
    <x v="8"/>
    <n v="2026"/>
    <x v="1"/>
    <n v="0.10000329962219326"/>
    <x v="1"/>
  </r>
  <r>
    <n v="54"/>
    <x v="221"/>
    <x v="2"/>
    <x v="3"/>
    <x v="18"/>
    <n v="600"/>
    <x v="1"/>
    <x v="4272"/>
    <n v="279"/>
    <n v="54"/>
    <x v="55"/>
    <d v="1899-12-30T23:08:00"/>
    <n v="64"/>
    <x v="0"/>
    <x v="4221"/>
    <n v="0"/>
    <n v="40"/>
    <x v="4"/>
    <x v="2"/>
    <n v="279"/>
    <x v="241"/>
    <x v="0"/>
    <n v="54"/>
    <s v="Hyderabad"/>
    <x v="262"/>
    <x v="4237"/>
    <x v="9"/>
    <n v="2026"/>
    <x v="0"/>
    <n v="0"/>
    <x v="2"/>
  </r>
  <r>
    <n v="127"/>
    <x v="153"/>
    <x v="3"/>
    <x v="2"/>
    <x v="12"/>
    <n v="600"/>
    <x v="0"/>
    <x v="4273"/>
    <n v="507"/>
    <n v="127"/>
    <x v="63"/>
    <d v="1899-12-30T21:13:00"/>
    <n v="50"/>
    <x v="4"/>
    <x v="4222"/>
    <n v="0"/>
    <n v="49"/>
    <x v="5"/>
    <x v="2"/>
    <n v="507"/>
    <x v="237"/>
    <x v="0"/>
    <n v="37"/>
    <s v="Mumbai"/>
    <x v="255"/>
    <x v="4238"/>
    <x v="10"/>
    <n v="2026"/>
    <x v="0"/>
    <n v="0"/>
    <x v="3"/>
  </r>
  <r>
    <n v="15"/>
    <x v="73"/>
    <x v="3"/>
    <x v="7"/>
    <x v="2"/>
    <n v="800"/>
    <x v="1"/>
    <x v="4274"/>
    <n v="517"/>
    <n v="15"/>
    <x v="207"/>
    <d v="1899-12-30T17:14:00"/>
    <n v="47"/>
    <x v="1"/>
    <x v="4223"/>
    <n v="0"/>
    <n v="49"/>
    <x v="2"/>
    <x v="1"/>
    <n v="517"/>
    <x v="247"/>
    <x v="1"/>
    <n v="52"/>
    <s v="Mumbai"/>
    <x v="23"/>
    <x v="4239"/>
    <x v="8"/>
    <n v="2026"/>
    <x v="0"/>
    <n v="0"/>
    <x v="2"/>
  </r>
  <r>
    <n v="85"/>
    <x v="166"/>
    <x v="5"/>
    <x v="2"/>
    <x v="20"/>
    <n v="800"/>
    <x v="0"/>
    <x v="4275"/>
    <n v="500"/>
    <n v="85"/>
    <x v="245"/>
    <d v="1899-12-30T20:32:00"/>
    <n v="60"/>
    <x v="1"/>
    <x v="4224"/>
    <n v="41.66"/>
    <n v="0"/>
    <x v="1"/>
    <x v="1"/>
    <n v="500"/>
    <x v="29"/>
    <x v="1"/>
    <n v="19"/>
    <s v="Kolkata"/>
    <x v="28"/>
    <x v="4240"/>
    <x v="5"/>
    <n v="2026"/>
    <x v="0"/>
    <n v="9.9987999519980802E-2"/>
    <x v="0"/>
  </r>
  <r>
    <n v="208"/>
    <x v="69"/>
    <x v="4"/>
    <x v="7"/>
    <x v="1"/>
    <n v="150"/>
    <x v="2"/>
    <x v="4276"/>
    <n v="68"/>
    <n v="208"/>
    <x v="897"/>
    <d v="1899-12-30T23:17:00"/>
    <n v="44"/>
    <x v="4"/>
    <x v="4225"/>
    <n v="168.79"/>
    <n v="20"/>
    <x v="5"/>
    <x v="1"/>
    <n v="68"/>
    <x v="170"/>
    <x v="0"/>
    <n v="28"/>
    <s v="Hyderabad"/>
    <x v="260"/>
    <x v="4241"/>
    <x v="11"/>
    <n v="2025"/>
    <x v="0"/>
    <n v="0.14999688969065753"/>
    <x v="1"/>
  </r>
  <r>
    <n v="247"/>
    <x v="203"/>
    <x v="5"/>
    <x v="9"/>
    <x v="19"/>
    <n v="300"/>
    <x v="0"/>
    <x v="4277"/>
    <n v="164"/>
    <n v="247"/>
    <x v="759"/>
    <d v="1899-12-30T19:39:00"/>
    <n v="59"/>
    <x v="2"/>
    <x v="4226"/>
    <n v="0"/>
    <n v="20"/>
    <x v="5"/>
    <x v="0"/>
    <n v="164"/>
    <x v="189"/>
    <x v="1"/>
    <n v="36"/>
    <s v="Ahmedabad"/>
    <x v="60"/>
    <x v="4242"/>
    <x v="0"/>
    <n v="2025"/>
    <x v="0"/>
    <n v="0"/>
    <x v="3"/>
  </r>
  <r>
    <n v="28"/>
    <x v="89"/>
    <x v="3"/>
    <x v="7"/>
    <x v="11"/>
    <n v="700"/>
    <x v="1"/>
    <x v="4278"/>
    <n v="218"/>
    <n v="28"/>
    <x v="800"/>
    <d v="1899-12-30T10:31:00"/>
    <n v="48"/>
    <x v="0"/>
    <x v="4227"/>
    <n v="174.45"/>
    <n v="0"/>
    <x v="0"/>
    <x v="0"/>
    <n v="218"/>
    <x v="223"/>
    <x v="1"/>
    <n v="32"/>
    <s v="Ahmedabad"/>
    <x v="237"/>
    <x v="4243"/>
    <x v="10"/>
    <n v="2024"/>
    <x v="0"/>
    <n v="0.19999999999999998"/>
    <x v="1"/>
  </r>
  <r>
    <n v="223"/>
    <x v="155"/>
    <x v="2"/>
    <x v="8"/>
    <x v="13"/>
    <n v="400"/>
    <x v="1"/>
    <x v="4279"/>
    <n v="251"/>
    <n v="223"/>
    <x v="444"/>
    <d v="1899-12-30T23:54:00"/>
    <n v="35"/>
    <x v="5"/>
    <x v="4228"/>
    <n v="0"/>
    <n v="0"/>
    <x v="1"/>
    <x v="1"/>
    <n v="251"/>
    <x v="232"/>
    <x v="0"/>
    <n v="37"/>
    <s v="Mumbai"/>
    <x v="28"/>
    <x v="4244"/>
    <x v="10"/>
    <n v="2024"/>
    <x v="0"/>
    <n v="0"/>
    <x v="3"/>
  </r>
  <r>
    <n v="7"/>
    <x v="222"/>
    <x v="7"/>
    <x v="2"/>
    <x v="20"/>
    <n v="250"/>
    <x v="0"/>
    <x v="4280"/>
    <n v="171"/>
    <n v="7"/>
    <x v="544"/>
    <d v="1899-12-30T14:01:00"/>
    <n v="31"/>
    <x v="0"/>
    <x v="4229"/>
    <n v="0"/>
    <n v="40"/>
    <x v="3"/>
    <x v="1"/>
    <n v="171"/>
    <x v="368"/>
    <x v="1"/>
    <n v="44"/>
    <s v="Kolkata"/>
    <x v="261"/>
    <x v="4245"/>
    <x v="2"/>
    <n v="2025"/>
    <x v="0"/>
    <n v="0"/>
    <x v="3"/>
  </r>
  <r>
    <n v="142"/>
    <x v="195"/>
    <x v="2"/>
    <x v="5"/>
    <x v="14"/>
    <n v="800"/>
    <x v="0"/>
    <x v="4281"/>
    <n v="92"/>
    <n v="142"/>
    <x v="141"/>
    <d v="1899-12-30T11:00:00"/>
    <n v="51"/>
    <x v="1"/>
    <x v="4230"/>
    <n v="0"/>
    <n v="0"/>
    <x v="5"/>
    <x v="1"/>
    <n v="92"/>
    <x v="116"/>
    <x v="0"/>
    <n v="50"/>
    <s v="Ahmedabad"/>
    <x v="121"/>
    <x v="4246"/>
    <x v="11"/>
    <n v="2026"/>
    <x v="0"/>
    <n v="0"/>
    <x v="2"/>
  </r>
  <r>
    <n v="194"/>
    <x v="198"/>
    <x v="7"/>
    <x v="9"/>
    <x v="1"/>
    <n v="250"/>
    <x v="0"/>
    <x v="4282"/>
    <n v="186"/>
    <n v="194"/>
    <x v="92"/>
    <d v="1899-12-30T10:14:00"/>
    <n v="40"/>
    <x v="3"/>
    <x v="4231"/>
    <n v="0"/>
    <n v="49"/>
    <x v="4"/>
    <x v="1"/>
    <n v="186"/>
    <x v="328"/>
    <x v="0"/>
    <n v="37"/>
    <s v="Chennai"/>
    <x v="159"/>
    <x v="4247"/>
    <x v="1"/>
    <n v="2024"/>
    <x v="0"/>
    <n v="0"/>
    <x v="3"/>
  </r>
  <r>
    <n v="56"/>
    <x v="234"/>
    <x v="7"/>
    <x v="9"/>
    <x v="0"/>
    <n v="500"/>
    <x v="2"/>
    <x v="4283"/>
    <n v="77"/>
    <n v="56"/>
    <x v="924"/>
    <d v="1899-12-30T22:02:00"/>
    <n v="26"/>
    <x v="0"/>
    <x v="4232"/>
    <n v="232.34"/>
    <n v="49"/>
    <x v="5"/>
    <x v="1"/>
    <n v="77"/>
    <x v="98"/>
    <x v="1"/>
    <n v="22"/>
    <s v="Chennai"/>
    <x v="101"/>
    <x v="4248"/>
    <x v="1"/>
    <n v="2025"/>
    <x v="1"/>
    <n v="0.14999741762214647"/>
    <x v="0"/>
  </r>
  <r>
    <n v="2"/>
    <x v="6"/>
    <x v="0"/>
    <x v="1"/>
    <x v="3"/>
    <n v="600"/>
    <x v="1"/>
    <x v="4284"/>
    <n v="320"/>
    <n v="2"/>
    <x v="417"/>
    <d v="1899-12-30T16:24:00"/>
    <n v="54"/>
    <x v="2"/>
    <x v="4233"/>
    <n v="38.76"/>
    <n v="20"/>
    <x v="2"/>
    <x v="1"/>
    <n v="320"/>
    <x v="95"/>
    <x v="1"/>
    <n v="34"/>
    <s v="Pune"/>
    <x v="143"/>
    <x v="4249"/>
    <x v="8"/>
    <n v="2024"/>
    <x v="0"/>
    <n v="0.15001741688276501"/>
    <x v="1"/>
  </r>
  <r>
    <n v="127"/>
    <x v="153"/>
    <x v="3"/>
    <x v="2"/>
    <x v="12"/>
    <n v="600"/>
    <x v="0"/>
    <x v="4285"/>
    <n v="477"/>
    <n v="127"/>
    <x v="179"/>
    <d v="1899-12-30T23:10:00"/>
    <n v="17"/>
    <x v="3"/>
    <x v="4234"/>
    <n v="0"/>
    <n v="0"/>
    <x v="4"/>
    <x v="2"/>
    <n v="477"/>
    <x v="370"/>
    <x v="0"/>
    <n v="42"/>
    <s v="Chennai"/>
    <x v="418"/>
    <x v="4250"/>
    <x v="10"/>
    <n v="2024"/>
    <x v="1"/>
    <n v="0"/>
    <x v="3"/>
  </r>
  <r>
    <n v="245"/>
    <x v="168"/>
    <x v="2"/>
    <x v="8"/>
    <x v="8"/>
    <n v="400"/>
    <x v="2"/>
    <x v="4286"/>
    <n v="586"/>
    <n v="245"/>
    <x v="878"/>
    <d v="1899-12-30T08:27:00"/>
    <n v="62"/>
    <x v="4"/>
    <x v="4235"/>
    <n v="0"/>
    <n v="20"/>
    <x v="3"/>
    <x v="0"/>
    <n v="586"/>
    <x v="78"/>
    <x v="0"/>
    <n v="32"/>
    <s v="Ahmedabad"/>
    <x v="332"/>
    <x v="4251"/>
    <x v="3"/>
    <n v="2025"/>
    <x v="0"/>
    <n v="0"/>
    <x v="1"/>
  </r>
  <r>
    <n v="7"/>
    <x v="222"/>
    <x v="7"/>
    <x v="2"/>
    <x v="20"/>
    <n v="250"/>
    <x v="0"/>
    <x v="4287"/>
    <n v="372"/>
    <n v="7"/>
    <x v="39"/>
    <d v="1899-12-30T20:45:00"/>
    <n v="26"/>
    <x v="2"/>
    <x v="4236"/>
    <n v="0"/>
    <n v="0"/>
    <x v="0"/>
    <x v="1"/>
    <n v="372"/>
    <x v="31"/>
    <x v="0"/>
    <n v="35"/>
    <s v="Hyderabad"/>
    <x v="30"/>
    <x v="4252"/>
    <x v="9"/>
    <n v="2024"/>
    <x v="1"/>
    <n v="0"/>
    <x v="3"/>
  </r>
  <r>
    <n v="97"/>
    <x v="162"/>
    <x v="7"/>
    <x v="4"/>
    <x v="16"/>
    <n v="350"/>
    <x v="2"/>
    <x v="4288"/>
    <n v="279"/>
    <n v="97"/>
    <x v="480"/>
    <d v="1899-12-30T11:31:00"/>
    <n v="30"/>
    <x v="0"/>
    <x v="4237"/>
    <n v="0"/>
    <n v="0"/>
    <x v="4"/>
    <x v="1"/>
    <n v="279"/>
    <x v="241"/>
    <x v="0"/>
    <n v="54"/>
    <s v="Hyderabad"/>
    <x v="262"/>
    <x v="4253"/>
    <x v="6"/>
    <n v="2026"/>
    <x v="1"/>
    <n v="0"/>
    <x v="2"/>
  </r>
  <r>
    <n v="53"/>
    <x v="219"/>
    <x v="3"/>
    <x v="9"/>
    <x v="21"/>
    <n v="450"/>
    <x v="2"/>
    <x v="4289"/>
    <n v="103"/>
    <n v="53"/>
    <x v="84"/>
    <d v="1899-12-30T12:01:00"/>
    <n v="52"/>
    <x v="2"/>
    <x v="4238"/>
    <n v="0"/>
    <n v="49"/>
    <x v="3"/>
    <x v="1"/>
    <n v="103"/>
    <x v="312"/>
    <x v="1"/>
    <n v="43"/>
    <s v="Kolkata"/>
    <x v="344"/>
    <x v="4254"/>
    <x v="6"/>
    <n v="2024"/>
    <x v="0"/>
    <n v="0"/>
    <x v="3"/>
  </r>
  <r>
    <n v="123"/>
    <x v="94"/>
    <x v="7"/>
    <x v="3"/>
    <x v="6"/>
    <n v="600"/>
    <x v="1"/>
    <x v="4290"/>
    <n v="1"/>
    <n v="123"/>
    <x v="148"/>
    <d v="1899-12-30T10:40:00"/>
    <n v="27"/>
    <x v="1"/>
    <x v="4239"/>
    <n v="160.9"/>
    <n v="40"/>
    <x v="2"/>
    <x v="1"/>
    <n v="1"/>
    <x v="1"/>
    <x v="1"/>
    <n v="32"/>
    <s v="Pune"/>
    <x v="1"/>
    <x v="4255"/>
    <x v="1"/>
    <n v="2024"/>
    <x v="1"/>
    <n v="0.14999953387341866"/>
    <x v="1"/>
  </r>
  <r>
    <n v="61"/>
    <x v="113"/>
    <x v="5"/>
    <x v="9"/>
    <x v="17"/>
    <n v="350"/>
    <x v="2"/>
    <x v="4291"/>
    <n v="245"/>
    <n v="61"/>
    <x v="853"/>
    <d v="1899-12-30T09:14:00"/>
    <n v="65"/>
    <x v="2"/>
    <x v="4240"/>
    <n v="49.85"/>
    <n v="30"/>
    <x v="2"/>
    <x v="1"/>
    <n v="245"/>
    <x v="220"/>
    <x v="0"/>
    <n v="42"/>
    <s v="Delhi"/>
    <x v="232"/>
    <x v="4256"/>
    <x v="3"/>
    <n v="2025"/>
    <x v="0"/>
    <n v="0.10000401219707912"/>
    <x v="3"/>
  </r>
  <r>
    <n v="57"/>
    <x v="72"/>
    <x v="5"/>
    <x v="9"/>
    <x v="5"/>
    <n v="700"/>
    <x v="1"/>
    <x v="4292"/>
    <n v="206"/>
    <n v="57"/>
    <x v="9"/>
    <d v="1899-12-30T11:37:00"/>
    <n v="35"/>
    <x v="5"/>
    <x v="4241"/>
    <n v="0"/>
    <n v="0"/>
    <x v="1"/>
    <x v="1"/>
    <n v="206"/>
    <x v="81"/>
    <x v="0"/>
    <n v="41"/>
    <s v="Pune"/>
    <x v="84"/>
    <x v="4257"/>
    <x v="5"/>
    <n v="2025"/>
    <x v="0"/>
    <n v="0"/>
    <x v="3"/>
  </r>
  <r>
    <n v="101"/>
    <x v="145"/>
    <x v="4"/>
    <x v="4"/>
    <x v="19"/>
    <n v="450"/>
    <x v="1"/>
    <x v="4293"/>
    <n v="105"/>
    <n v="101"/>
    <x v="255"/>
    <d v="1899-12-30T20:31:00"/>
    <n v="38"/>
    <x v="0"/>
    <x v="4242"/>
    <n v="0"/>
    <n v="40"/>
    <x v="1"/>
    <x v="0"/>
    <n v="105"/>
    <x v="134"/>
    <x v="1"/>
    <n v="45"/>
    <s v="Mumbai"/>
    <x v="140"/>
    <x v="4258"/>
    <x v="10"/>
    <n v="2024"/>
    <x v="0"/>
    <n v="0"/>
    <x v="2"/>
  </r>
  <r>
    <n v="69"/>
    <x v="81"/>
    <x v="1"/>
    <x v="3"/>
    <x v="3"/>
    <n v="350"/>
    <x v="2"/>
    <x v="4294"/>
    <n v="125"/>
    <n v="69"/>
    <x v="91"/>
    <d v="1899-12-30T19:00:00"/>
    <n v="65"/>
    <x v="0"/>
    <x v="4243"/>
    <n v="0"/>
    <n v="30"/>
    <x v="0"/>
    <x v="1"/>
    <n v="125"/>
    <x v="152"/>
    <x v="1"/>
    <n v="44"/>
    <s v="Mumbai"/>
    <x v="161"/>
    <x v="4259"/>
    <x v="2"/>
    <n v="2025"/>
    <x v="0"/>
    <n v="0"/>
    <x v="3"/>
  </r>
  <r>
    <n v="100"/>
    <x v="24"/>
    <x v="2"/>
    <x v="2"/>
    <x v="5"/>
    <n v="400"/>
    <x v="2"/>
    <x v="4295"/>
    <n v="298"/>
    <n v="100"/>
    <x v="583"/>
    <d v="1899-12-30T17:41:00"/>
    <n v="25"/>
    <x v="0"/>
    <x v="4244"/>
    <n v="0"/>
    <n v="49"/>
    <x v="5"/>
    <x v="0"/>
    <n v="298"/>
    <x v="168"/>
    <x v="0"/>
    <n v="19"/>
    <s v="Pune"/>
    <x v="318"/>
    <x v="4260"/>
    <x v="10"/>
    <n v="2026"/>
    <x v="1"/>
    <n v="0"/>
    <x v="0"/>
  </r>
  <r>
    <n v="44"/>
    <x v="30"/>
    <x v="1"/>
    <x v="5"/>
    <x v="3"/>
    <n v="150"/>
    <x v="2"/>
    <x v="4296"/>
    <n v="219"/>
    <n v="44"/>
    <x v="763"/>
    <d v="1899-12-30T11:24:00"/>
    <n v="37"/>
    <x v="0"/>
    <x v="4245"/>
    <n v="112.81"/>
    <n v="49"/>
    <x v="5"/>
    <x v="1"/>
    <n v="219"/>
    <x v="307"/>
    <x v="0"/>
    <n v="19"/>
    <s v="Ahmedabad"/>
    <x v="140"/>
    <x v="4261"/>
    <x v="0"/>
    <n v="2024"/>
    <x v="0"/>
    <n v="0.10000177292390612"/>
    <x v="0"/>
  </r>
  <r>
    <n v="216"/>
    <x v="120"/>
    <x v="7"/>
    <x v="7"/>
    <x v="1"/>
    <n v="500"/>
    <x v="2"/>
    <x v="4297"/>
    <n v="17"/>
    <n v="216"/>
    <x v="120"/>
    <d v="1899-12-30T11:54:00"/>
    <n v="46"/>
    <x v="1"/>
    <x v="4246"/>
    <n v="0"/>
    <n v="0"/>
    <x v="4"/>
    <x v="1"/>
    <n v="17"/>
    <x v="365"/>
    <x v="1"/>
    <n v="33"/>
    <s v="Pune"/>
    <x v="360"/>
    <x v="4262"/>
    <x v="6"/>
    <n v="2025"/>
    <x v="0"/>
    <n v="0"/>
    <x v="1"/>
  </r>
  <r>
    <n v="100"/>
    <x v="24"/>
    <x v="2"/>
    <x v="2"/>
    <x v="5"/>
    <n v="400"/>
    <x v="2"/>
    <x v="4298"/>
    <n v="166"/>
    <n v="100"/>
    <x v="73"/>
    <d v="1899-12-30T22:30:00"/>
    <n v="55"/>
    <x v="1"/>
    <x v="4247"/>
    <n v="0"/>
    <n v="40"/>
    <x v="5"/>
    <x v="1"/>
    <n v="166"/>
    <x v="70"/>
    <x v="1"/>
    <n v="50"/>
    <s v="Kolkata"/>
    <x v="202"/>
    <x v="4263"/>
    <x v="9"/>
    <n v="2026"/>
    <x v="0"/>
    <n v="0"/>
    <x v="2"/>
  </r>
  <r>
    <n v="170"/>
    <x v="156"/>
    <x v="0"/>
    <x v="5"/>
    <x v="21"/>
    <n v="400"/>
    <x v="1"/>
    <x v="4299"/>
    <n v="164"/>
    <n v="170"/>
    <x v="578"/>
    <d v="1899-12-30T17:12:00"/>
    <n v="61"/>
    <x v="5"/>
    <x v="4248"/>
    <n v="0"/>
    <n v="40"/>
    <x v="1"/>
    <x v="2"/>
    <n v="164"/>
    <x v="189"/>
    <x v="1"/>
    <n v="36"/>
    <s v="Ahmedabad"/>
    <x v="60"/>
    <x v="4264"/>
    <x v="10"/>
    <n v="2024"/>
    <x v="0"/>
    <n v="0"/>
    <x v="3"/>
  </r>
  <r>
    <n v="213"/>
    <x v="19"/>
    <x v="1"/>
    <x v="5"/>
    <x v="12"/>
    <n v="150"/>
    <x v="1"/>
    <x v="4300"/>
    <n v="572"/>
    <n v="213"/>
    <x v="718"/>
    <d v="1899-12-30T23:50:00"/>
    <n v="25"/>
    <x v="0"/>
    <x v="4249"/>
    <n v="0"/>
    <n v="30"/>
    <x v="1"/>
    <x v="1"/>
    <n v="572"/>
    <x v="290"/>
    <x v="0"/>
    <n v="41"/>
    <s v="Mumbai"/>
    <x v="322"/>
    <x v="4265"/>
    <x v="2"/>
    <n v="2026"/>
    <x v="1"/>
    <n v="0"/>
    <x v="3"/>
  </r>
  <r>
    <n v="228"/>
    <x v="105"/>
    <x v="6"/>
    <x v="1"/>
    <x v="8"/>
    <n v="150"/>
    <x v="2"/>
    <x v="4301"/>
    <n v="83"/>
    <n v="228"/>
    <x v="723"/>
    <d v="1899-12-30T15:24:00"/>
    <n v="65"/>
    <x v="3"/>
    <x v="4250"/>
    <n v="0"/>
    <n v="40"/>
    <x v="2"/>
    <x v="1"/>
    <n v="83"/>
    <x v="107"/>
    <x v="0"/>
    <n v="31"/>
    <s v="Ahmedabad"/>
    <x v="111"/>
    <x v="1707"/>
    <x v="0"/>
    <n v="2024"/>
    <x v="0"/>
    <n v="0"/>
    <x v="1"/>
  </r>
  <r>
    <n v="65"/>
    <x v="121"/>
    <x v="7"/>
    <x v="1"/>
    <x v="17"/>
    <n v="800"/>
    <x v="1"/>
    <x v="4302"/>
    <n v="91"/>
    <n v="65"/>
    <x v="313"/>
    <d v="1899-12-30T12:46:00"/>
    <n v="60"/>
    <x v="3"/>
    <x v="4251"/>
    <n v="136.19"/>
    <n v="49"/>
    <x v="2"/>
    <x v="1"/>
    <n v="91"/>
    <x v="114"/>
    <x v="0"/>
    <n v="47"/>
    <s v="Delhi"/>
    <x v="120"/>
    <x v="4266"/>
    <x v="4"/>
    <n v="2024"/>
    <x v="0"/>
    <n v="0.14999724654441324"/>
    <x v="2"/>
  </r>
  <r>
    <n v="56"/>
    <x v="234"/>
    <x v="7"/>
    <x v="9"/>
    <x v="0"/>
    <n v="500"/>
    <x v="2"/>
    <x v="4303"/>
    <n v="346"/>
    <n v="56"/>
    <x v="243"/>
    <d v="1899-12-30T17:23:00"/>
    <n v="52"/>
    <x v="1"/>
    <x v="4252"/>
    <n v="71.66"/>
    <n v="0"/>
    <x v="5"/>
    <x v="0"/>
    <n v="346"/>
    <x v="239"/>
    <x v="0"/>
    <n v="24"/>
    <s v="Hyderabad"/>
    <x v="257"/>
    <x v="4267"/>
    <x v="8"/>
    <n v="2024"/>
    <x v="0"/>
    <n v="9.99972091205939E-2"/>
    <x v="0"/>
  </r>
  <r>
    <n v="110"/>
    <x v="50"/>
    <x v="5"/>
    <x v="3"/>
    <x v="4"/>
    <n v="700"/>
    <x v="2"/>
    <x v="4304"/>
    <n v="19"/>
    <n v="110"/>
    <x v="470"/>
    <d v="1899-12-30T19:19:00"/>
    <n v="45"/>
    <x v="4"/>
    <x v="4253"/>
    <n v="87.81"/>
    <n v="30"/>
    <x v="3"/>
    <x v="1"/>
    <n v="19"/>
    <x v="243"/>
    <x v="1"/>
    <n v="21"/>
    <s v="Ahmedabad"/>
    <x v="384"/>
    <x v="4268"/>
    <x v="0"/>
    <n v="2026"/>
    <x v="0"/>
    <n v="5.0002277748673218E-2"/>
    <x v="0"/>
  </r>
  <r>
    <n v="152"/>
    <x v="55"/>
    <x v="2"/>
    <x v="0"/>
    <x v="15"/>
    <n v="700"/>
    <x v="1"/>
    <x v="4305"/>
    <n v="143"/>
    <n v="152"/>
    <x v="802"/>
    <d v="1899-12-30T14:26:00"/>
    <n v="55"/>
    <x v="0"/>
    <x v="4254"/>
    <n v="36.78"/>
    <n v="49"/>
    <x v="5"/>
    <x v="1"/>
    <n v="143"/>
    <x v="172"/>
    <x v="1"/>
    <n v="18"/>
    <s v="Mumbai"/>
    <x v="182"/>
    <x v="4269"/>
    <x v="5"/>
    <n v="2024"/>
    <x v="0"/>
    <n v="0.20002175331738092"/>
    <x v="0"/>
  </r>
  <r>
    <n v="241"/>
    <x v="99"/>
    <x v="2"/>
    <x v="1"/>
    <x v="10"/>
    <n v="500"/>
    <x v="2"/>
    <x v="4306"/>
    <n v="534"/>
    <n v="241"/>
    <x v="635"/>
    <d v="1899-12-30T16:20:00"/>
    <n v="18"/>
    <x v="3"/>
    <x v="4255"/>
    <n v="0"/>
    <n v="40"/>
    <x v="4"/>
    <x v="1"/>
    <n v="534"/>
    <x v="171"/>
    <x v="1"/>
    <n v="47"/>
    <s v="Bengaluru"/>
    <x v="181"/>
    <x v="4270"/>
    <x v="11"/>
    <n v="2024"/>
    <x v="1"/>
    <n v="0"/>
    <x v="2"/>
  </r>
  <r>
    <n v="11"/>
    <x v="28"/>
    <x v="4"/>
    <x v="5"/>
    <x v="0"/>
    <n v="500"/>
    <x v="0"/>
    <x v="4307"/>
    <n v="453"/>
    <n v="11"/>
    <x v="389"/>
    <d v="1899-12-30T14:26:00"/>
    <n v="15"/>
    <x v="2"/>
    <x v="4256"/>
    <n v="30.83"/>
    <n v="0"/>
    <x v="2"/>
    <x v="1"/>
    <n v="453"/>
    <x v="244"/>
    <x v="0"/>
    <n v="48"/>
    <s v="Kolkata"/>
    <x v="234"/>
    <x v="4271"/>
    <x v="11"/>
    <n v="2024"/>
    <x v="1"/>
    <n v="4.9999189114675401E-2"/>
    <x v="2"/>
  </r>
  <r>
    <n v="45"/>
    <x v="164"/>
    <x v="6"/>
    <x v="3"/>
    <x v="21"/>
    <n v="250"/>
    <x v="2"/>
    <x v="4308"/>
    <n v="172"/>
    <n v="45"/>
    <x v="218"/>
    <d v="1899-12-30T13:21:00"/>
    <n v="35"/>
    <x v="4"/>
    <x v="4257"/>
    <n v="0"/>
    <n v="20"/>
    <x v="0"/>
    <x v="2"/>
    <n v="172"/>
    <x v="364"/>
    <x v="0"/>
    <n v="27"/>
    <s v="Kolkata"/>
    <x v="17"/>
    <x v="4272"/>
    <x v="0"/>
    <n v="2025"/>
    <x v="0"/>
    <n v="0"/>
    <x v="1"/>
  </r>
  <r>
    <n v="116"/>
    <x v="175"/>
    <x v="7"/>
    <x v="3"/>
    <x v="6"/>
    <n v="150"/>
    <x v="2"/>
    <x v="4309"/>
    <n v="96"/>
    <n v="116"/>
    <x v="778"/>
    <d v="1899-12-30T13:11:00"/>
    <n v="49"/>
    <x v="0"/>
    <x v="4258"/>
    <n v="0"/>
    <n v="30"/>
    <x v="5"/>
    <x v="1"/>
    <n v="96"/>
    <x v="71"/>
    <x v="0"/>
    <n v="23"/>
    <s v="Chennai"/>
    <x v="396"/>
    <x v="4273"/>
    <x v="8"/>
    <n v="2025"/>
    <x v="0"/>
    <n v="0"/>
    <x v="0"/>
  </r>
  <r>
    <n v="69"/>
    <x v="81"/>
    <x v="1"/>
    <x v="3"/>
    <x v="3"/>
    <n v="350"/>
    <x v="2"/>
    <x v="4310"/>
    <n v="379"/>
    <n v="69"/>
    <x v="248"/>
    <d v="1899-12-30T09:06:00"/>
    <n v="39"/>
    <x v="4"/>
    <x v="4259"/>
    <n v="88.11"/>
    <n v="49"/>
    <x v="5"/>
    <x v="1"/>
    <n v="379"/>
    <x v="308"/>
    <x v="0"/>
    <n v="55"/>
    <s v="Delhi"/>
    <x v="65"/>
    <x v="4274"/>
    <x v="1"/>
    <n v="2025"/>
    <x v="0"/>
    <n v="5.0001702475399229E-2"/>
    <x v="2"/>
  </r>
  <r>
    <n v="69"/>
    <x v="81"/>
    <x v="1"/>
    <x v="3"/>
    <x v="3"/>
    <n v="350"/>
    <x v="2"/>
    <x v="4311"/>
    <n v="563"/>
    <n v="69"/>
    <x v="946"/>
    <d v="1899-12-30T13:35:00"/>
    <n v="22"/>
    <x v="2"/>
    <x v="4260"/>
    <n v="0"/>
    <n v="20"/>
    <x v="1"/>
    <x v="2"/>
    <n v="563"/>
    <x v="253"/>
    <x v="0"/>
    <n v="26"/>
    <s v="Delhi"/>
    <x v="310"/>
    <x v="4275"/>
    <x v="3"/>
    <n v="2025"/>
    <x v="1"/>
    <n v="0"/>
    <x v="1"/>
  </r>
  <r>
    <n v="159"/>
    <x v="127"/>
    <x v="4"/>
    <x v="5"/>
    <x v="19"/>
    <n v="800"/>
    <x v="2"/>
    <x v="4312"/>
    <n v="416"/>
    <n v="159"/>
    <x v="713"/>
    <d v="1899-12-30T11:01:00"/>
    <n v="63"/>
    <x v="5"/>
    <x v="4261"/>
    <n v="39.49"/>
    <n v="40"/>
    <x v="4"/>
    <x v="2"/>
    <n v="416"/>
    <x v="126"/>
    <x v="0"/>
    <n v="25"/>
    <s v="Hyderabad"/>
    <x v="131"/>
    <x v="4276"/>
    <x v="4"/>
    <n v="2025"/>
    <x v="0"/>
    <n v="9.9997467777468277E-2"/>
    <x v="1"/>
  </r>
  <r>
    <n v="112"/>
    <x v="64"/>
    <x v="4"/>
    <x v="7"/>
    <x v="2"/>
    <n v="200"/>
    <x v="0"/>
    <x v="4313"/>
    <n v="363"/>
    <n v="112"/>
    <x v="38"/>
    <d v="1899-12-30T11:08:00"/>
    <n v="18"/>
    <x v="2"/>
    <x v="4262"/>
    <n v="0"/>
    <n v="40"/>
    <x v="2"/>
    <x v="1"/>
    <n v="363"/>
    <x v="66"/>
    <x v="1"/>
    <n v="37"/>
    <s v="Kolkata"/>
    <x v="341"/>
    <x v="4277"/>
    <x v="5"/>
    <n v="2026"/>
    <x v="1"/>
    <n v="0"/>
    <x v="3"/>
  </r>
  <r>
    <n v="119"/>
    <x v="179"/>
    <x v="2"/>
    <x v="3"/>
    <x v="5"/>
    <n v="700"/>
    <x v="2"/>
    <x v="4314"/>
    <n v="266"/>
    <n v="119"/>
    <x v="332"/>
    <d v="1899-12-30T19:24:00"/>
    <n v="25"/>
    <x v="1"/>
    <x v="4263"/>
    <n v="163.03"/>
    <n v="30"/>
    <x v="0"/>
    <x v="1"/>
    <n v="266"/>
    <x v="190"/>
    <x v="0"/>
    <n v="39"/>
    <s v="Bengaluru"/>
    <x v="387"/>
    <x v="4278"/>
    <x v="3"/>
    <n v="2025"/>
    <x v="1"/>
    <n v="0.10000306701426162"/>
    <x v="3"/>
  </r>
  <r>
    <n v="167"/>
    <x v="176"/>
    <x v="7"/>
    <x v="6"/>
    <x v="3"/>
    <n v="500"/>
    <x v="0"/>
    <x v="4315"/>
    <n v="80"/>
    <n v="167"/>
    <x v="142"/>
    <d v="1899-12-30T17:15:00"/>
    <n v="65"/>
    <x v="5"/>
    <x v="3512"/>
    <n v="0"/>
    <n v="30"/>
    <x v="2"/>
    <x v="1"/>
    <n v="80"/>
    <x v="103"/>
    <x v="1"/>
    <n v="42"/>
    <s v="Kolkata"/>
    <x v="106"/>
    <x v="4279"/>
    <x v="11"/>
    <n v="2026"/>
    <x v="0"/>
    <n v="0"/>
    <x v="3"/>
  </r>
  <r>
    <n v="149"/>
    <x v="128"/>
    <x v="1"/>
    <x v="0"/>
    <x v="0"/>
    <n v="800"/>
    <x v="1"/>
    <x v="4316"/>
    <n v="595"/>
    <n v="149"/>
    <x v="675"/>
    <d v="1899-12-30T13:32:00"/>
    <n v="42"/>
    <x v="0"/>
    <x v="4264"/>
    <n v="13.39"/>
    <n v="30"/>
    <x v="4"/>
    <x v="1"/>
    <n v="595"/>
    <x v="246"/>
    <x v="1"/>
    <n v="32"/>
    <s v="Bengaluru"/>
    <x v="405"/>
    <x v="4280"/>
    <x v="11"/>
    <n v="2026"/>
    <x v="0"/>
    <n v="9.9985065710872179E-2"/>
    <x v="1"/>
  </r>
  <r>
    <n v="65"/>
    <x v="121"/>
    <x v="7"/>
    <x v="1"/>
    <x v="17"/>
    <n v="800"/>
    <x v="1"/>
    <x v="4317"/>
    <n v="110"/>
    <n v="65"/>
    <x v="143"/>
    <d v="1899-12-30T12:20:00"/>
    <n v="58"/>
    <x v="1"/>
    <x v="4265"/>
    <n v="0"/>
    <n v="20"/>
    <x v="4"/>
    <x v="2"/>
    <n v="110"/>
    <x v="117"/>
    <x v="1"/>
    <n v="19"/>
    <s v="Hyderabad"/>
    <x v="122"/>
    <x v="4281"/>
    <x v="5"/>
    <n v="2024"/>
    <x v="0"/>
    <n v="0"/>
    <x v="0"/>
  </r>
  <r>
    <n v="195"/>
    <x v="43"/>
    <x v="6"/>
    <x v="2"/>
    <x v="15"/>
    <n v="150"/>
    <x v="2"/>
    <x v="4318"/>
    <n v="555"/>
    <n v="195"/>
    <x v="247"/>
    <d v="1899-12-30T18:53:00"/>
    <n v="51"/>
    <x v="0"/>
    <x v="4266"/>
    <n v="0"/>
    <n v="49"/>
    <x v="1"/>
    <x v="1"/>
    <n v="555"/>
    <x v="20"/>
    <x v="1"/>
    <n v="43"/>
    <s v="Bengaluru"/>
    <x v="20"/>
    <x v="4282"/>
    <x v="2"/>
    <n v="2025"/>
    <x v="0"/>
    <n v="0"/>
    <x v="3"/>
  </r>
  <r>
    <n v="48"/>
    <x v="144"/>
    <x v="5"/>
    <x v="0"/>
    <x v="0"/>
    <n v="250"/>
    <x v="2"/>
    <x v="4319"/>
    <n v="358"/>
    <n v="48"/>
    <x v="807"/>
    <d v="1899-12-30T14:51:00"/>
    <n v="53"/>
    <x v="0"/>
    <x v="4267"/>
    <n v="0"/>
    <n v="20"/>
    <x v="5"/>
    <x v="1"/>
    <n v="358"/>
    <x v="115"/>
    <x v="1"/>
    <n v="50"/>
    <s v="Hyderabad"/>
    <x v="397"/>
    <x v="4283"/>
    <x v="11"/>
    <n v="2025"/>
    <x v="0"/>
    <n v="0"/>
    <x v="2"/>
  </r>
  <r>
    <n v="57"/>
    <x v="72"/>
    <x v="5"/>
    <x v="9"/>
    <x v="5"/>
    <n v="700"/>
    <x v="1"/>
    <x v="4320"/>
    <n v="501"/>
    <n v="57"/>
    <x v="441"/>
    <d v="1899-12-30T08:46:00"/>
    <n v="57"/>
    <x v="5"/>
    <x v="4268"/>
    <n v="0"/>
    <n v="20"/>
    <x v="1"/>
    <x v="1"/>
    <n v="501"/>
    <x v="163"/>
    <x v="1"/>
    <n v="45"/>
    <s v="Ahmedabad"/>
    <x v="268"/>
    <x v="4284"/>
    <x v="11"/>
    <n v="2026"/>
    <x v="0"/>
    <n v="0"/>
    <x v="2"/>
  </r>
  <r>
    <n v="5"/>
    <x v="27"/>
    <x v="7"/>
    <x v="2"/>
    <x v="14"/>
    <n v="450"/>
    <x v="1"/>
    <x v="4321"/>
    <n v="297"/>
    <n v="5"/>
    <x v="974"/>
    <d v="1899-12-30T21:40:00"/>
    <n v="45"/>
    <x v="2"/>
    <x v="4269"/>
    <n v="145.01"/>
    <n v="20"/>
    <x v="4"/>
    <x v="2"/>
    <n v="297"/>
    <x v="247"/>
    <x v="1"/>
    <n v="48"/>
    <s v="Kolkata"/>
    <x v="269"/>
    <x v="4285"/>
    <x v="9"/>
    <n v="2024"/>
    <x v="0"/>
    <n v="9.9997241645634199E-2"/>
    <x v="2"/>
  </r>
  <r>
    <n v="149"/>
    <x v="128"/>
    <x v="1"/>
    <x v="0"/>
    <x v="0"/>
    <n v="800"/>
    <x v="1"/>
    <x v="4322"/>
    <n v="67"/>
    <n v="149"/>
    <x v="660"/>
    <d v="1899-12-30T11:47:00"/>
    <n v="16"/>
    <x v="1"/>
    <x v="4270"/>
    <n v="7.07"/>
    <n v="0"/>
    <x v="1"/>
    <x v="1"/>
    <n v="67"/>
    <x v="89"/>
    <x v="1"/>
    <n v="19"/>
    <s v="Delhi"/>
    <x v="92"/>
    <x v="4286"/>
    <x v="11"/>
    <n v="2026"/>
    <x v="1"/>
    <n v="5.0021225413895573E-2"/>
    <x v="0"/>
  </r>
  <r>
    <n v="155"/>
    <x v="51"/>
    <x v="1"/>
    <x v="2"/>
    <x v="13"/>
    <n v="300"/>
    <x v="1"/>
    <x v="4323"/>
    <n v="36"/>
    <n v="155"/>
    <x v="595"/>
    <d v="1899-12-30T23:18:00"/>
    <n v="63"/>
    <x v="1"/>
    <x v="4271"/>
    <n v="105.78"/>
    <n v="30"/>
    <x v="5"/>
    <x v="1"/>
    <n v="36"/>
    <x v="52"/>
    <x v="1"/>
    <n v="48"/>
    <s v="Ahmedabad"/>
    <x v="53"/>
    <x v="4287"/>
    <x v="7"/>
    <n v="2024"/>
    <x v="0"/>
    <n v="0.14999361910298767"/>
    <x v="2"/>
  </r>
  <r>
    <n v="228"/>
    <x v="105"/>
    <x v="6"/>
    <x v="1"/>
    <x v="8"/>
    <n v="150"/>
    <x v="2"/>
    <x v="4324"/>
    <n v="120"/>
    <n v="228"/>
    <x v="148"/>
    <d v="1899-12-30T15:32:00"/>
    <n v="44"/>
    <x v="2"/>
    <x v="4272"/>
    <n v="91.1"/>
    <n v="30"/>
    <x v="3"/>
    <x v="1"/>
    <n v="120"/>
    <x v="33"/>
    <x v="0"/>
    <n v="55"/>
    <s v="Ahmedabad"/>
    <x v="45"/>
    <x v="4288"/>
    <x v="1"/>
    <n v="2024"/>
    <x v="0"/>
    <n v="0.10000219543788008"/>
    <x v="2"/>
  </r>
  <r>
    <n v="191"/>
    <x v="57"/>
    <x v="6"/>
    <x v="2"/>
    <x v="1"/>
    <n v="350"/>
    <x v="2"/>
    <x v="4325"/>
    <n v="326"/>
    <n v="191"/>
    <x v="207"/>
    <d v="1899-12-30T19:26:00"/>
    <n v="46"/>
    <x v="2"/>
    <x v="4273"/>
    <n v="114.19"/>
    <n v="40"/>
    <x v="1"/>
    <x v="0"/>
    <n v="326"/>
    <x v="246"/>
    <x v="1"/>
    <n v="41"/>
    <s v="Ahmedabad"/>
    <x v="279"/>
    <x v="4289"/>
    <x v="8"/>
    <n v="2026"/>
    <x v="0"/>
    <n v="9.999824856382232E-2"/>
    <x v="3"/>
  </r>
  <r>
    <n v="97"/>
    <x v="162"/>
    <x v="7"/>
    <x v="4"/>
    <x v="16"/>
    <n v="350"/>
    <x v="2"/>
    <x v="4326"/>
    <n v="577"/>
    <n v="97"/>
    <x v="77"/>
    <d v="1899-12-30T21:14:00"/>
    <n v="25"/>
    <x v="3"/>
    <x v="4274"/>
    <n v="0"/>
    <n v="30"/>
    <x v="3"/>
    <x v="1"/>
    <n v="577"/>
    <x v="163"/>
    <x v="1"/>
    <n v="55"/>
    <s v="Ahmedabad"/>
    <x v="171"/>
    <x v="4290"/>
    <x v="3"/>
    <n v="2024"/>
    <x v="1"/>
    <n v="0"/>
    <x v="2"/>
  </r>
  <r>
    <n v="49"/>
    <x v="82"/>
    <x v="5"/>
    <x v="6"/>
    <x v="10"/>
    <n v="400"/>
    <x v="2"/>
    <x v="4327"/>
    <n v="44"/>
    <n v="49"/>
    <x v="712"/>
    <d v="1899-12-30T10:36:00"/>
    <n v="57"/>
    <x v="0"/>
    <x v="4275"/>
    <n v="33.42"/>
    <n v="30"/>
    <x v="4"/>
    <x v="1"/>
    <n v="44"/>
    <x v="337"/>
    <x v="1"/>
    <n v="28"/>
    <s v="Kolkata"/>
    <x v="376"/>
    <x v="4291"/>
    <x v="1"/>
    <n v="2025"/>
    <x v="0"/>
    <n v="4.9995512072524909E-2"/>
    <x v="1"/>
  </r>
  <r>
    <n v="17"/>
    <x v="80"/>
    <x v="7"/>
    <x v="0"/>
    <x v="2"/>
    <n v="600"/>
    <x v="2"/>
    <x v="4328"/>
    <n v="272"/>
    <n v="17"/>
    <x v="562"/>
    <d v="1899-12-30T15:19:00"/>
    <n v="27"/>
    <x v="0"/>
    <x v="4276"/>
    <n v="80.989999999999995"/>
    <n v="49"/>
    <x v="4"/>
    <x v="0"/>
    <n v="272"/>
    <x v="327"/>
    <x v="1"/>
    <n v="29"/>
    <s v="Chennai"/>
    <x v="365"/>
    <x v="4292"/>
    <x v="7"/>
    <n v="2025"/>
    <x v="1"/>
    <n v="4.9997530681285027E-2"/>
    <x v="1"/>
  </r>
  <r>
    <n v="244"/>
    <x v="147"/>
    <x v="1"/>
    <x v="1"/>
    <x v="14"/>
    <n v="500"/>
    <x v="0"/>
    <x v="4329"/>
    <n v="154"/>
    <n v="244"/>
    <x v="510"/>
    <d v="1899-12-30T22:24:00"/>
    <n v="59"/>
    <x v="5"/>
    <x v="4277"/>
    <n v="39.630000000000003"/>
    <n v="40"/>
    <x v="5"/>
    <x v="1"/>
    <n v="154"/>
    <x v="312"/>
    <x v="1"/>
    <n v="44"/>
    <s v="Ahmedabad"/>
    <x v="86"/>
    <x v="4293"/>
    <x v="6"/>
    <n v="2025"/>
    <x v="0"/>
    <n v="0.14998296938273473"/>
    <x v="3"/>
  </r>
  <r>
    <n v="150"/>
    <x v="206"/>
    <x v="2"/>
    <x v="3"/>
    <x v="13"/>
    <n v="700"/>
    <x v="2"/>
    <x v="4330"/>
    <n v="89"/>
    <n v="150"/>
    <x v="446"/>
    <d v="1899-12-30T23:50:00"/>
    <n v="15"/>
    <x v="4"/>
    <x v="4278"/>
    <n v="0"/>
    <n v="20"/>
    <x v="2"/>
    <x v="2"/>
    <n v="89"/>
    <x v="149"/>
    <x v="1"/>
    <n v="45"/>
    <s v="Mumbai"/>
    <x v="198"/>
    <x v="4294"/>
    <x v="9"/>
    <n v="2024"/>
    <x v="1"/>
    <n v="0"/>
    <x v="2"/>
  </r>
  <r>
    <n v="114"/>
    <x v="9"/>
    <x v="2"/>
    <x v="4"/>
    <x v="7"/>
    <n v="450"/>
    <x v="0"/>
    <x v="4331"/>
    <n v="247"/>
    <n v="114"/>
    <x v="315"/>
    <d v="1899-12-30T14:29:00"/>
    <n v="30"/>
    <x v="5"/>
    <x v="4279"/>
    <n v="0"/>
    <n v="0"/>
    <x v="1"/>
    <x v="1"/>
    <n v="247"/>
    <x v="25"/>
    <x v="0"/>
    <n v="38"/>
    <s v="Mumbai"/>
    <x v="24"/>
    <x v="4295"/>
    <x v="5"/>
    <n v="2024"/>
    <x v="1"/>
    <n v="0"/>
    <x v="3"/>
  </r>
  <r>
    <n v="74"/>
    <x v="187"/>
    <x v="6"/>
    <x v="2"/>
    <x v="10"/>
    <n v="500"/>
    <x v="0"/>
    <x v="4332"/>
    <n v="198"/>
    <n v="74"/>
    <x v="417"/>
    <d v="1899-12-30T14:22:00"/>
    <n v="58"/>
    <x v="2"/>
    <x v="4280"/>
    <n v="264.49"/>
    <n v="40"/>
    <x v="4"/>
    <x v="1"/>
    <n v="198"/>
    <x v="194"/>
    <x v="0"/>
    <n v="43"/>
    <s v="Mumbai"/>
    <x v="226"/>
    <x v="4296"/>
    <x v="8"/>
    <n v="2024"/>
    <x v="0"/>
    <n v="0.2"/>
    <x v="3"/>
  </r>
  <r>
    <n v="106"/>
    <x v="238"/>
    <x v="2"/>
    <x v="3"/>
    <x v="6"/>
    <n v="400"/>
    <x v="0"/>
    <x v="4333"/>
    <n v="147"/>
    <n v="106"/>
    <x v="724"/>
    <d v="1899-12-30T10:06:00"/>
    <n v="62"/>
    <x v="1"/>
    <x v="4281"/>
    <n v="0"/>
    <n v="0"/>
    <x v="2"/>
    <x v="0"/>
    <n v="147"/>
    <x v="149"/>
    <x v="0"/>
    <n v="21"/>
    <s v="Delhi"/>
    <x v="158"/>
    <x v="4297"/>
    <x v="10"/>
    <n v="2024"/>
    <x v="0"/>
    <n v="0"/>
    <x v="0"/>
  </r>
  <r>
    <n v="119"/>
    <x v="179"/>
    <x v="2"/>
    <x v="3"/>
    <x v="5"/>
    <n v="700"/>
    <x v="2"/>
    <x v="4334"/>
    <n v="262"/>
    <n v="119"/>
    <x v="438"/>
    <d v="1899-12-30T23:56:00"/>
    <n v="65"/>
    <x v="4"/>
    <x v="4282"/>
    <n v="0"/>
    <n v="0"/>
    <x v="0"/>
    <x v="1"/>
    <n v="262"/>
    <x v="318"/>
    <x v="0"/>
    <n v="27"/>
    <s v="Ahmedabad"/>
    <x v="353"/>
    <x v="4298"/>
    <x v="3"/>
    <n v="2025"/>
    <x v="0"/>
    <n v="0"/>
    <x v="1"/>
  </r>
  <r>
    <n v="204"/>
    <x v="137"/>
    <x v="7"/>
    <x v="0"/>
    <x v="6"/>
    <n v="200"/>
    <x v="0"/>
    <x v="4335"/>
    <n v="358"/>
    <n v="204"/>
    <x v="472"/>
    <d v="1899-12-30T21:55:00"/>
    <n v="34"/>
    <x v="2"/>
    <x v="4283"/>
    <n v="0"/>
    <n v="0"/>
    <x v="4"/>
    <x v="1"/>
    <n v="358"/>
    <x v="115"/>
    <x v="1"/>
    <n v="50"/>
    <s v="Hyderabad"/>
    <x v="397"/>
    <x v="4299"/>
    <x v="6"/>
    <n v="2026"/>
    <x v="0"/>
    <n v="0"/>
    <x v="2"/>
  </r>
  <r>
    <n v="132"/>
    <x v="233"/>
    <x v="1"/>
    <x v="5"/>
    <x v="0"/>
    <n v="250"/>
    <x v="2"/>
    <x v="4336"/>
    <n v="406"/>
    <n v="132"/>
    <x v="264"/>
    <d v="1899-12-30T18:37:00"/>
    <n v="26"/>
    <x v="2"/>
    <x v="4284"/>
    <n v="39.799999999999997"/>
    <n v="0"/>
    <x v="5"/>
    <x v="1"/>
    <n v="406"/>
    <x v="138"/>
    <x v="1"/>
    <n v="37"/>
    <s v="Ahmedabad"/>
    <x v="146"/>
    <x v="4300"/>
    <x v="11"/>
    <n v="2025"/>
    <x v="1"/>
    <n v="4.99956034017109E-2"/>
    <x v="3"/>
  </r>
  <r>
    <n v="228"/>
    <x v="105"/>
    <x v="6"/>
    <x v="1"/>
    <x v="8"/>
    <n v="150"/>
    <x v="2"/>
    <x v="4337"/>
    <n v="536"/>
    <n v="228"/>
    <x v="170"/>
    <d v="1899-12-30T16:14:00"/>
    <n v="50"/>
    <x v="4"/>
    <x v="4285"/>
    <n v="0"/>
    <n v="49"/>
    <x v="4"/>
    <x v="1"/>
    <n v="536"/>
    <x v="286"/>
    <x v="1"/>
    <n v="35"/>
    <s v="Pune"/>
    <x v="313"/>
    <x v="4301"/>
    <x v="5"/>
    <n v="2025"/>
    <x v="0"/>
    <n v="0"/>
    <x v="3"/>
  </r>
  <r>
    <n v="130"/>
    <x v="180"/>
    <x v="7"/>
    <x v="2"/>
    <x v="14"/>
    <n v="700"/>
    <x v="0"/>
    <x v="4338"/>
    <n v="486"/>
    <n v="130"/>
    <x v="980"/>
    <d v="1899-12-30T11:25:00"/>
    <n v="38"/>
    <x v="2"/>
    <x v="4286"/>
    <n v="13.64"/>
    <n v="0"/>
    <x v="4"/>
    <x v="1"/>
    <n v="486"/>
    <x v="266"/>
    <x v="0"/>
    <n v="50"/>
    <s v="Kolkata"/>
    <x v="288"/>
    <x v="4302"/>
    <x v="0"/>
    <n v="2026"/>
    <x v="0"/>
    <n v="9.998533939305089E-2"/>
    <x v="2"/>
  </r>
  <r>
    <n v="131"/>
    <x v="199"/>
    <x v="4"/>
    <x v="0"/>
    <x v="20"/>
    <n v="200"/>
    <x v="0"/>
    <x v="4339"/>
    <n v="71"/>
    <n v="131"/>
    <x v="37"/>
    <d v="1899-12-30T09:48:00"/>
    <n v="57"/>
    <x v="4"/>
    <x v="4287"/>
    <n v="29.63"/>
    <n v="20"/>
    <x v="1"/>
    <x v="1"/>
    <n v="71"/>
    <x v="346"/>
    <x v="1"/>
    <n v="35"/>
    <s v="Kolkata"/>
    <x v="358"/>
    <x v="4303"/>
    <x v="7"/>
    <n v="2025"/>
    <x v="0"/>
    <n v="5.0000843753691418E-2"/>
    <x v="3"/>
  </r>
  <r>
    <n v="111"/>
    <x v="190"/>
    <x v="4"/>
    <x v="7"/>
    <x v="5"/>
    <n v="150"/>
    <x v="0"/>
    <x v="4340"/>
    <n v="175"/>
    <n v="111"/>
    <x v="373"/>
    <d v="1899-12-30T22:13:00"/>
    <n v="31"/>
    <x v="3"/>
    <x v="4288"/>
    <n v="150.85"/>
    <n v="49"/>
    <x v="2"/>
    <x v="0"/>
    <n v="175"/>
    <x v="188"/>
    <x v="1"/>
    <n v="34"/>
    <s v="Ahmedabad"/>
    <x v="209"/>
    <x v="4304"/>
    <x v="8"/>
    <n v="2024"/>
    <x v="0"/>
    <n v="0.19999734839445282"/>
    <x v="1"/>
  </r>
  <r>
    <n v="214"/>
    <x v="115"/>
    <x v="3"/>
    <x v="4"/>
    <x v="6"/>
    <n v="350"/>
    <x v="1"/>
    <x v="4341"/>
    <n v="445"/>
    <n v="214"/>
    <x v="384"/>
    <d v="1899-12-30T10:16:00"/>
    <n v="51"/>
    <x v="4"/>
    <x v="4289"/>
    <n v="127.84"/>
    <n v="0"/>
    <x v="3"/>
    <x v="1"/>
    <n v="445"/>
    <x v="237"/>
    <x v="1"/>
    <n v="47"/>
    <s v="Hyderabad"/>
    <x v="81"/>
    <x v="4305"/>
    <x v="3"/>
    <n v="2024"/>
    <x v="0"/>
    <n v="9.9996871186758859E-2"/>
    <x v="2"/>
  </r>
  <r>
    <n v="196"/>
    <x v="39"/>
    <x v="1"/>
    <x v="5"/>
    <x v="10"/>
    <n v="400"/>
    <x v="1"/>
    <x v="4342"/>
    <n v="137"/>
    <n v="196"/>
    <x v="103"/>
    <d v="1899-12-30T14:33:00"/>
    <n v="62"/>
    <x v="0"/>
    <x v="4290"/>
    <n v="0"/>
    <n v="20"/>
    <x v="5"/>
    <x v="2"/>
    <n v="137"/>
    <x v="167"/>
    <x v="0"/>
    <n v="22"/>
    <s v="Ahmedabad"/>
    <x v="175"/>
    <x v="4306"/>
    <x v="11"/>
    <n v="2024"/>
    <x v="0"/>
    <n v="0"/>
    <x v="0"/>
  </r>
  <r>
    <n v="202"/>
    <x v="126"/>
    <x v="1"/>
    <x v="0"/>
    <x v="16"/>
    <n v="800"/>
    <x v="0"/>
    <x v="4343"/>
    <n v="538"/>
    <n v="202"/>
    <x v="540"/>
    <d v="1899-12-30T15:17:00"/>
    <n v="51"/>
    <x v="0"/>
    <x v="4291"/>
    <n v="60.98"/>
    <n v="30"/>
    <x v="2"/>
    <x v="1"/>
    <n v="538"/>
    <x v="168"/>
    <x v="0"/>
    <n v="23"/>
    <s v="Hyderabad"/>
    <x v="248"/>
    <x v="4307"/>
    <x v="0"/>
    <n v="2026"/>
    <x v="0"/>
    <n v="4.9999590032879362E-2"/>
    <x v="0"/>
  </r>
  <r>
    <n v="149"/>
    <x v="128"/>
    <x v="1"/>
    <x v="0"/>
    <x v="0"/>
    <n v="800"/>
    <x v="1"/>
    <x v="4344"/>
    <n v="262"/>
    <n v="149"/>
    <x v="190"/>
    <d v="1899-12-30T23:12:00"/>
    <n v="50"/>
    <x v="3"/>
    <x v="4292"/>
    <n v="175.61"/>
    <n v="0"/>
    <x v="3"/>
    <x v="0"/>
    <n v="262"/>
    <x v="318"/>
    <x v="0"/>
    <n v="27"/>
    <s v="Ahmedabad"/>
    <x v="353"/>
    <x v="4308"/>
    <x v="3"/>
    <n v="2024"/>
    <x v="0"/>
    <n v="9.9999430559589111E-2"/>
    <x v="1"/>
  </r>
  <r>
    <n v="167"/>
    <x v="176"/>
    <x v="7"/>
    <x v="6"/>
    <x v="3"/>
    <n v="500"/>
    <x v="0"/>
    <x v="4345"/>
    <n v="487"/>
    <n v="167"/>
    <x v="772"/>
    <d v="1899-12-30T13:40:00"/>
    <n v="46"/>
    <x v="3"/>
    <x v="4293"/>
    <n v="0"/>
    <n v="49"/>
    <x v="5"/>
    <x v="1"/>
    <n v="487"/>
    <x v="198"/>
    <x v="1"/>
    <n v="52"/>
    <s v="Chennai"/>
    <x v="211"/>
    <x v="4309"/>
    <x v="10"/>
    <n v="2024"/>
    <x v="0"/>
    <n v="0"/>
    <x v="2"/>
  </r>
  <r>
    <n v="230"/>
    <x v="91"/>
    <x v="1"/>
    <x v="6"/>
    <x v="15"/>
    <n v="200"/>
    <x v="0"/>
    <x v="4346"/>
    <n v="354"/>
    <n v="230"/>
    <x v="559"/>
    <d v="1899-12-30T13:23:00"/>
    <n v="59"/>
    <x v="5"/>
    <x v="4294"/>
    <n v="0"/>
    <n v="20"/>
    <x v="5"/>
    <x v="0"/>
    <n v="354"/>
    <x v="350"/>
    <x v="0"/>
    <n v="21"/>
    <s v="Bengaluru"/>
    <x v="219"/>
    <x v="4310"/>
    <x v="3"/>
    <n v="2024"/>
    <x v="0"/>
    <n v="0"/>
    <x v="0"/>
  </r>
  <r>
    <n v="125"/>
    <x v="110"/>
    <x v="0"/>
    <x v="1"/>
    <x v="6"/>
    <n v="250"/>
    <x v="1"/>
    <x v="4347"/>
    <n v="408"/>
    <n v="125"/>
    <x v="581"/>
    <d v="1899-12-30T21:03:00"/>
    <n v="56"/>
    <x v="4"/>
    <x v="4295"/>
    <n v="0"/>
    <n v="0"/>
    <x v="4"/>
    <x v="1"/>
    <n v="408"/>
    <x v="91"/>
    <x v="1"/>
    <n v="40"/>
    <s v="Bengaluru"/>
    <x v="144"/>
    <x v="4311"/>
    <x v="8"/>
    <n v="2024"/>
    <x v="0"/>
    <n v="0"/>
    <x v="3"/>
  </r>
  <r>
    <n v="117"/>
    <x v="12"/>
    <x v="2"/>
    <x v="4"/>
    <x v="9"/>
    <n v="150"/>
    <x v="2"/>
    <x v="4348"/>
    <n v="534"/>
    <n v="117"/>
    <x v="576"/>
    <d v="1899-12-30T08:09:00"/>
    <n v="47"/>
    <x v="2"/>
    <x v="4296"/>
    <n v="0"/>
    <n v="40"/>
    <x v="3"/>
    <x v="1"/>
    <n v="534"/>
    <x v="171"/>
    <x v="1"/>
    <n v="47"/>
    <s v="Bengaluru"/>
    <x v="181"/>
    <x v="4312"/>
    <x v="2"/>
    <n v="2025"/>
    <x v="0"/>
    <n v="0"/>
    <x v="2"/>
  </r>
  <r>
    <n v="136"/>
    <x v="210"/>
    <x v="2"/>
    <x v="6"/>
    <x v="14"/>
    <n v="450"/>
    <x v="0"/>
    <x v="4349"/>
    <n v="257"/>
    <n v="136"/>
    <x v="884"/>
    <d v="1899-12-30T10:00:00"/>
    <n v="36"/>
    <x v="3"/>
    <x v="4297"/>
    <n v="17.09"/>
    <n v="0"/>
    <x v="2"/>
    <x v="1"/>
    <n v="257"/>
    <x v="135"/>
    <x v="1"/>
    <n v="37"/>
    <s v="Ahmedabad"/>
    <x v="111"/>
    <x v="4313"/>
    <x v="11"/>
    <n v="2025"/>
    <x v="0"/>
    <n v="0.10001755720723357"/>
    <x v="3"/>
  </r>
  <r>
    <n v="20"/>
    <x v="214"/>
    <x v="2"/>
    <x v="2"/>
    <x v="18"/>
    <n v="700"/>
    <x v="0"/>
    <x v="4350"/>
    <n v="550"/>
    <n v="20"/>
    <x v="726"/>
    <d v="1899-12-30T15:28:00"/>
    <n v="54"/>
    <x v="3"/>
    <x v="4298"/>
    <n v="73.790000000000006"/>
    <n v="49"/>
    <x v="0"/>
    <x v="2"/>
    <n v="550"/>
    <x v="344"/>
    <x v="1"/>
    <n v="43"/>
    <s v="Hyderabad"/>
    <x v="318"/>
    <x v="4314"/>
    <x v="11"/>
    <n v="2024"/>
    <x v="0"/>
    <n v="0.14999796723177625"/>
    <x v="3"/>
  </r>
  <r>
    <n v="58"/>
    <x v="183"/>
    <x v="7"/>
    <x v="7"/>
    <x v="7"/>
    <n v="350"/>
    <x v="2"/>
    <x v="4351"/>
    <n v="581"/>
    <n v="58"/>
    <x v="318"/>
    <d v="1899-12-30T09:49:00"/>
    <n v="50"/>
    <x v="4"/>
    <x v="4299"/>
    <n v="348.42"/>
    <n v="20"/>
    <x v="2"/>
    <x v="2"/>
    <n v="581"/>
    <x v="232"/>
    <x v="0"/>
    <n v="35"/>
    <s v="Bengaluru"/>
    <x v="392"/>
    <x v="4315"/>
    <x v="6"/>
    <n v="2026"/>
    <x v="0"/>
    <n v="0.19999885196686779"/>
    <x v="3"/>
  </r>
  <r>
    <n v="25"/>
    <x v="40"/>
    <x v="3"/>
    <x v="4"/>
    <x v="4"/>
    <n v="700"/>
    <x v="2"/>
    <x v="4352"/>
    <n v="530"/>
    <n v="25"/>
    <x v="910"/>
    <d v="1899-12-30T21:36:00"/>
    <n v="37"/>
    <x v="4"/>
    <x v="1568"/>
    <n v="0"/>
    <n v="40"/>
    <x v="1"/>
    <x v="1"/>
    <n v="530"/>
    <x v="311"/>
    <x v="0"/>
    <n v="23"/>
    <s v="Bengaluru"/>
    <x v="343"/>
    <x v="4316"/>
    <x v="4"/>
    <n v="2024"/>
    <x v="0"/>
    <n v="0"/>
    <x v="0"/>
  </r>
  <r>
    <n v="63"/>
    <x v="87"/>
    <x v="6"/>
    <x v="2"/>
    <x v="19"/>
    <n v="600"/>
    <x v="2"/>
    <x v="4353"/>
    <n v="153"/>
    <n v="63"/>
    <x v="231"/>
    <d v="1899-12-30T13:02:00"/>
    <n v="43"/>
    <x v="4"/>
    <x v="4300"/>
    <n v="236.47"/>
    <n v="49"/>
    <x v="2"/>
    <x v="1"/>
    <n v="153"/>
    <x v="47"/>
    <x v="0"/>
    <n v="55"/>
    <s v="Pune"/>
    <x v="184"/>
    <x v="4317"/>
    <x v="6"/>
    <n v="2026"/>
    <x v="0"/>
    <n v="0.20000338315022034"/>
    <x v="2"/>
  </r>
  <r>
    <n v="88"/>
    <x v="213"/>
    <x v="2"/>
    <x v="6"/>
    <x v="4"/>
    <n v="200"/>
    <x v="2"/>
    <x v="4354"/>
    <n v="88"/>
    <n v="88"/>
    <x v="90"/>
    <d v="1899-12-30T13:14:00"/>
    <n v="18"/>
    <x v="3"/>
    <x v="4301"/>
    <n v="77.319999999999993"/>
    <n v="0"/>
    <x v="5"/>
    <x v="2"/>
    <n v="88"/>
    <x v="110"/>
    <x v="1"/>
    <n v="43"/>
    <s v="Kolkata"/>
    <x v="114"/>
    <x v="4318"/>
    <x v="8"/>
    <n v="2025"/>
    <x v="1"/>
    <n v="0.10000129334316273"/>
    <x v="3"/>
  </r>
  <r>
    <n v="72"/>
    <x v="15"/>
    <x v="3"/>
    <x v="4"/>
    <x v="10"/>
    <n v="600"/>
    <x v="0"/>
    <x v="4355"/>
    <n v="590"/>
    <n v="72"/>
    <x v="984"/>
    <d v="1899-12-30T23:02:00"/>
    <n v="20"/>
    <x v="1"/>
    <x v="4302"/>
    <n v="0"/>
    <n v="20"/>
    <x v="1"/>
    <x v="1"/>
    <n v="590"/>
    <x v="21"/>
    <x v="1"/>
    <n v="37"/>
    <s v="Delhi"/>
    <x v="10"/>
    <x v="4319"/>
    <x v="0"/>
    <n v="2025"/>
    <x v="1"/>
    <n v="0"/>
    <x v="3"/>
  </r>
  <r>
    <n v="76"/>
    <x v="18"/>
    <x v="0"/>
    <x v="0"/>
    <x v="11"/>
    <n v="250"/>
    <x v="1"/>
    <x v="4356"/>
    <n v="262"/>
    <n v="76"/>
    <x v="757"/>
    <d v="1899-12-30T11:56:00"/>
    <n v="25"/>
    <x v="0"/>
    <x v="4303"/>
    <n v="0"/>
    <n v="40"/>
    <x v="3"/>
    <x v="1"/>
    <n v="262"/>
    <x v="318"/>
    <x v="0"/>
    <n v="27"/>
    <s v="Ahmedabad"/>
    <x v="353"/>
    <x v="4320"/>
    <x v="8"/>
    <n v="2025"/>
    <x v="1"/>
    <n v="0"/>
    <x v="1"/>
  </r>
  <r>
    <n v="115"/>
    <x v="161"/>
    <x v="0"/>
    <x v="9"/>
    <x v="7"/>
    <n v="450"/>
    <x v="0"/>
    <x v="4357"/>
    <n v="562"/>
    <n v="115"/>
    <x v="114"/>
    <d v="1899-12-30T18:25:00"/>
    <n v="26"/>
    <x v="4"/>
    <x v="4304"/>
    <n v="149.13"/>
    <n v="49"/>
    <x v="2"/>
    <x v="2"/>
    <n v="562"/>
    <x v="334"/>
    <x v="1"/>
    <n v="49"/>
    <s v="Bengaluru"/>
    <x v="373"/>
    <x v="4321"/>
    <x v="1"/>
    <n v="2024"/>
    <x v="1"/>
    <n v="9.9996647332953367E-2"/>
    <x v="2"/>
  </r>
  <r>
    <n v="123"/>
    <x v="94"/>
    <x v="7"/>
    <x v="3"/>
    <x v="6"/>
    <n v="600"/>
    <x v="1"/>
    <x v="4358"/>
    <n v="72"/>
    <n v="123"/>
    <x v="620"/>
    <d v="1899-12-30T15:51:00"/>
    <n v="23"/>
    <x v="2"/>
    <x v="4305"/>
    <n v="44.57"/>
    <n v="0"/>
    <x v="4"/>
    <x v="1"/>
    <n v="72"/>
    <x v="88"/>
    <x v="0"/>
    <n v="50"/>
    <s v="Chennai"/>
    <x v="97"/>
    <x v="4322"/>
    <x v="6"/>
    <n v="2026"/>
    <x v="1"/>
    <n v="4.9997756439020012E-2"/>
    <x v="2"/>
  </r>
  <r>
    <n v="157"/>
    <x v="70"/>
    <x v="6"/>
    <x v="0"/>
    <x v="9"/>
    <n v="300"/>
    <x v="0"/>
    <x v="4359"/>
    <n v="193"/>
    <n v="157"/>
    <x v="295"/>
    <d v="1899-12-30T18:40:00"/>
    <n v="19"/>
    <x v="3"/>
    <x v="4306"/>
    <n v="52.35"/>
    <n v="49"/>
    <x v="1"/>
    <x v="1"/>
    <n v="193"/>
    <x v="209"/>
    <x v="1"/>
    <n v="26"/>
    <s v="Chennai"/>
    <x v="222"/>
    <x v="4323"/>
    <x v="11"/>
    <n v="2026"/>
    <x v="1"/>
    <n v="0.1"/>
    <x v="1"/>
  </r>
  <r>
    <n v="93"/>
    <x v="13"/>
    <x v="2"/>
    <x v="3"/>
    <x v="6"/>
    <n v="200"/>
    <x v="2"/>
    <x v="4360"/>
    <n v="437"/>
    <n v="93"/>
    <x v="657"/>
    <d v="1899-12-30T23:18:00"/>
    <n v="19"/>
    <x v="3"/>
    <x v="4307"/>
    <n v="81.37"/>
    <n v="30"/>
    <x v="4"/>
    <x v="0"/>
    <n v="437"/>
    <x v="347"/>
    <x v="1"/>
    <n v="44"/>
    <s v="Chennai"/>
    <x v="389"/>
    <x v="4324"/>
    <x v="8"/>
    <n v="2026"/>
    <x v="1"/>
    <n v="0.10000614514840535"/>
    <x v="3"/>
  </r>
  <r>
    <n v="104"/>
    <x v="111"/>
    <x v="4"/>
    <x v="7"/>
    <x v="1"/>
    <n v="800"/>
    <x v="1"/>
    <x v="4361"/>
    <n v="426"/>
    <n v="104"/>
    <x v="166"/>
    <d v="1899-12-30T15:43:00"/>
    <n v="30"/>
    <x v="2"/>
    <x v="4308"/>
    <n v="273.08999999999997"/>
    <n v="30"/>
    <x v="2"/>
    <x v="1"/>
    <n v="426"/>
    <x v="120"/>
    <x v="1"/>
    <n v="27"/>
    <s v="Pune"/>
    <x v="155"/>
    <x v="4325"/>
    <x v="6"/>
    <n v="2026"/>
    <x v="1"/>
    <n v="0.19999999999999998"/>
    <x v="1"/>
  </r>
  <r>
    <n v="70"/>
    <x v="96"/>
    <x v="0"/>
    <x v="7"/>
    <x v="17"/>
    <n v="350"/>
    <x v="1"/>
    <x v="4362"/>
    <n v="520"/>
    <n v="70"/>
    <x v="595"/>
    <d v="1899-12-30T15:21:00"/>
    <n v="45"/>
    <x v="2"/>
    <x v="4309"/>
    <n v="46.46"/>
    <n v="49"/>
    <x v="0"/>
    <x v="1"/>
    <n v="520"/>
    <x v="335"/>
    <x v="0"/>
    <n v="25"/>
    <s v="Mumbai"/>
    <x v="427"/>
    <x v="4326"/>
    <x v="7"/>
    <n v="2024"/>
    <x v="0"/>
    <n v="5.0000538103079022E-2"/>
    <x v="1"/>
  </r>
  <r>
    <n v="177"/>
    <x v="152"/>
    <x v="0"/>
    <x v="6"/>
    <x v="8"/>
    <n v="700"/>
    <x v="0"/>
    <x v="4363"/>
    <n v="142"/>
    <n v="177"/>
    <x v="548"/>
    <d v="1899-12-30T16:21:00"/>
    <n v="47"/>
    <x v="4"/>
    <x v="4310"/>
    <n v="81.55"/>
    <n v="49"/>
    <x v="4"/>
    <x v="0"/>
    <n v="142"/>
    <x v="108"/>
    <x v="1"/>
    <n v="23"/>
    <s v="Hyderabad"/>
    <x v="112"/>
    <x v="4327"/>
    <x v="5"/>
    <n v="2025"/>
    <x v="0"/>
    <n v="9.9997547577006074E-2"/>
    <x v="0"/>
  </r>
  <r>
    <n v="75"/>
    <x v="160"/>
    <x v="3"/>
    <x v="4"/>
    <x v="18"/>
    <n v="250"/>
    <x v="1"/>
    <x v="4364"/>
    <n v="451"/>
    <n v="75"/>
    <x v="681"/>
    <d v="1899-12-30T13:12:00"/>
    <n v="63"/>
    <x v="5"/>
    <x v="4311"/>
    <n v="80.48"/>
    <n v="0"/>
    <x v="0"/>
    <x v="0"/>
    <n v="451"/>
    <x v="54"/>
    <x v="0"/>
    <n v="33"/>
    <s v="Ahmedabad"/>
    <x v="55"/>
    <x v="4328"/>
    <x v="1"/>
    <n v="2024"/>
    <x v="0"/>
    <n v="4.9998757486145969E-2"/>
    <x v="1"/>
  </r>
  <r>
    <n v="69"/>
    <x v="81"/>
    <x v="1"/>
    <x v="3"/>
    <x v="3"/>
    <n v="350"/>
    <x v="2"/>
    <x v="4365"/>
    <n v="276"/>
    <n v="69"/>
    <x v="215"/>
    <d v="1899-12-30T08:11:00"/>
    <n v="37"/>
    <x v="2"/>
    <x v="4312"/>
    <n v="0"/>
    <n v="20"/>
    <x v="5"/>
    <x v="1"/>
    <n v="276"/>
    <x v="82"/>
    <x v="1"/>
    <n v="28"/>
    <s v="Delhi"/>
    <x v="184"/>
    <x v="4329"/>
    <x v="1"/>
    <n v="2024"/>
    <x v="0"/>
    <n v="0"/>
    <x v="1"/>
  </r>
  <r>
    <n v="45"/>
    <x v="164"/>
    <x v="6"/>
    <x v="3"/>
    <x v="21"/>
    <n v="250"/>
    <x v="2"/>
    <x v="4366"/>
    <n v="530"/>
    <n v="45"/>
    <x v="571"/>
    <d v="1899-12-30T18:50:00"/>
    <n v="52"/>
    <x v="5"/>
    <x v="4313"/>
    <n v="0"/>
    <n v="40"/>
    <x v="5"/>
    <x v="2"/>
    <n v="530"/>
    <x v="311"/>
    <x v="0"/>
    <n v="23"/>
    <s v="Bengaluru"/>
    <x v="343"/>
    <x v="4330"/>
    <x v="5"/>
    <n v="2025"/>
    <x v="0"/>
    <n v="0"/>
    <x v="0"/>
  </r>
  <r>
    <n v="247"/>
    <x v="203"/>
    <x v="5"/>
    <x v="9"/>
    <x v="19"/>
    <n v="300"/>
    <x v="0"/>
    <x v="4367"/>
    <n v="4"/>
    <n v="247"/>
    <x v="10"/>
    <d v="1899-12-30T22:46:00"/>
    <n v="41"/>
    <x v="4"/>
    <x v="4314"/>
    <n v="140.36000000000001"/>
    <n v="30"/>
    <x v="5"/>
    <x v="0"/>
    <n v="4"/>
    <x v="73"/>
    <x v="0"/>
    <n v="55"/>
    <s v="Hyderabad"/>
    <x v="177"/>
    <x v="4331"/>
    <x v="6"/>
    <n v="2024"/>
    <x v="0"/>
    <n v="9.9998575112922317E-2"/>
    <x v="2"/>
  </r>
  <r>
    <n v="210"/>
    <x v="52"/>
    <x v="6"/>
    <x v="7"/>
    <x v="5"/>
    <n v="450"/>
    <x v="1"/>
    <x v="4368"/>
    <n v="521"/>
    <n v="210"/>
    <x v="0"/>
    <d v="1899-12-30T08:19:00"/>
    <n v="28"/>
    <x v="2"/>
    <x v="4315"/>
    <n v="82.38"/>
    <n v="20"/>
    <x v="2"/>
    <x v="1"/>
    <n v="521"/>
    <x v="207"/>
    <x v="1"/>
    <n v="45"/>
    <s v="Chennai"/>
    <x v="246"/>
    <x v="4332"/>
    <x v="0"/>
    <n v="2026"/>
    <x v="1"/>
    <n v="0.15000546268982848"/>
    <x v="2"/>
  </r>
  <r>
    <n v="241"/>
    <x v="99"/>
    <x v="2"/>
    <x v="1"/>
    <x v="10"/>
    <n v="500"/>
    <x v="2"/>
    <x v="4369"/>
    <n v="563"/>
    <n v="241"/>
    <x v="13"/>
    <d v="1899-12-30T20:20:00"/>
    <n v="35"/>
    <x v="0"/>
    <x v="4316"/>
    <n v="7.28"/>
    <n v="0"/>
    <x v="1"/>
    <x v="1"/>
    <n v="563"/>
    <x v="253"/>
    <x v="0"/>
    <n v="26"/>
    <s v="Delhi"/>
    <x v="310"/>
    <x v="4333"/>
    <x v="0"/>
    <n v="2024"/>
    <x v="0"/>
    <n v="5.0034364261168383E-2"/>
    <x v="1"/>
  </r>
  <r>
    <n v="235"/>
    <x v="131"/>
    <x v="6"/>
    <x v="8"/>
    <x v="7"/>
    <n v="300"/>
    <x v="1"/>
    <x v="4370"/>
    <n v="474"/>
    <n v="235"/>
    <x v="165"/>
    <d v="1899-12-30T23:54:00"/>
    <n v="61"/>
    <x v="3"/>
    <x v="4317"/>
    <n v="96.41"/>
    <n v="20"/>
    <x v="4"/>
    <x v="1"/>
    <n v="474"/>
    <x v="155"/>
    <x v="1"/>
    <n v="44"/>
    <s v="Kolkata"/>
    <x v="249"/>
    <x v="4334"/>
    <x v="0"/>
    <n v="2024"/>
    <x v="0"/>
    <n v="9.9999999999999992E-2"/>
    <x v="3"/>
  </r>
  <r>
    <n v="33"/>
    <x v="134"/>
    <x v="4"/>
    <x v="9"/>
    <x v="19"/>
    <n v="300"/>
    <x v="0"/>
    <x v="4371"/>
    <n v="241"/>
    <n v="33"/>
    <x v="41"/>
    <d v="1899-12-30T17:02:00"/>
    <n v="25"/>
    <x v="3"/>
    <x v="4318"/>
    <n v="0"/>
    <n v="49"/>
    <x v="0"/>
    <x v="0"/>
    <n v="241"/>
    <x v="30"/>
    <x v="1"/>
    <n v="25"/>
    <s v="Chennai"/>
    <x v="205"/>
    <x v="4335"/>
    <x v="5"/>
    <n v="2025"/>
    <x v="1"/>
    <n v="0"/>
    <x v="1"/>
  </r>
  <r>
    <n v="231"/>
    <x v="11"/>
    <x v="3"/>
    <x v="4"/>
    <x v="8"/>
    <n v="350"/>
    <x v="2"/>
    <x v="4372"/>
    <n v="368"/>
    <n v="231"/>
    <x v="805"/>
    <d v="1899-12-30T10:56:00"/>
    <n v="40"/>
    <x v="1"/>
    <x v="4319"/>
    <n v="0"/>
    <n v="30"/>
    <x v="2"/>
    <x v="1"/>
    <n v="368"/>
    <x v="60"/>
    <x v="1"/>
    <n v="31"/>
    <s v="Kolkata"/>
    <x v="402"/>
    <x v="4336"/>
    <x v="2"/>
    <n v="2024"/>
    <x v="0"/>
    <n v="0"/>
    <x v="1"/>
  </r>
  <r>
    <n v="97"/>
    <x v="162"/>
    <x v="7"/>
    <x v="4"/>
    <x v="16"/>
    <n v="350"/>
    <x v="2"/>
    <x v="4373"/>
    <n v="534"/>
    <n v="97"/>
    <x v="985"/>
    <d v="1899-12-30T12:35:00"/>
    <n v="19"/>
    <x v="0"/>
    <x v="4320"/>
    <n v="190.74"/>
    <n v="40"/>
    <x v="4"/>
    <x v="2"/>
    <n v="534"/>
    <x v="171"/>
    <x v="1"/>
    <n v="47"/>
    <s v="Bengaluru"/>
    <x v="181"/>
    <x v="4337"/>
    <x v="6"/>
    <n v="2024"/>
    <x v="1"/>
    <n v="0.14999764080464292"/>
    <x v="2"/>
  </r>
  <r>
    <n v="201"/>
    <x v="231"/>
    <x v="5"/>
    <x v="1"/>
    <x v="17"/>
    <n v="200"/>
    <x v="1"/>
    <x v="4374"/>
    <n v="4"/>
    <n v="201"/>
    <x v="156"/>
    <d v="1899-12-30T20:03:00"/>
    <n v="36"/>
    <x v="1"/>
    <x v="4321"/>
    <n v="92.45"/>
    <n v="30"/>
    <x v="5"/>
    <x v="1"/>
    <n v="4"/>
    <x v="73"/>
    <x v="0"/>
    <n v="55"/>
    <s v="Hyderabad"/>
    <x v="177"/>
    <x v="4338"/>
    <x v="7"/>
    <n v="2024"/>
    <x v="0"/>
    <n v="0.10000432685026935"/>
    <x v="2"/>
  </r>
  <r>
    <n v="104"/>
    <x v="111"/>
    <x v="4"/>
    <x v="7"/>
    <x v="1"/>
    <n v="800"/>
    <x v="1"/>
    <x v="4375"/>
    <n v="586"/>
    <n v="104"/>
    <x v="131"/>
    <d v="1899-12-30T08:47:00"/>
    <n v="42"/>
    <x v="2"/>
    <x v="4322"/>
    <n v="75.56"/>
    <n v="0"/>
    <x v="4"/>
    <x v="1"/>
    <n v="586"/>
    <x v="78"/>
    <x v="0"/>
    <n v="32"/>
    <s v="Ahmedabad"/>
    <x v="332"/>
    <x v="4339"/>
    <x v="0"/>
    <n v="2024"/>
    <x v="0"/>
    <n v="5.000264704325269E-2"/>
    <x v="1"/>
  </r>
  <r>
    <n v="21"/>
    <x v="63"/>
    <x v="7"/>
    <x v="3"/>
    <x v="17"/>
    <n v="400"/>
    <x v="0"/>
    <x v="4376"/>
    <n v="199"/>
    <n v="21"/>
    <x v="876"/>
    <d v="1899-12-30T20:25:00"/>
    <n v="16"/>
    <x v="3"/>
    <x v="4323"/>
    <n v="0"/>
    <n v="30"/>
    <x v="2"/>
    <x v="1"/>
    <n v="199"/>
    <x v="20"/>
    <x v="1"/>
    <n v="34"/>
    <s v="Ahmedabad"/>
    <x v="171"/>
    <x v="4340"/>
    <x v="8"/>
    <n v="2025"/>
    <x v="1"/>
    <n v="0"/>
    <x v="1"/>
  </r>
  <r>
    <n v="180"/>
    <x v="211"/>
    <x v="5"/>
    <x v="5"/>
    <x v="14"/>
    <n v="200"/>
    <x v="0"/>
    <x v="4377"/>
    <n v="475"/>
    <n v="180"/>
    <x v="308"/>
    <d v="1899-12-30T10:32:00"/>
    <n v="20"/>
    <x v="1"/>
    <x v="4324"/>
    <n v="95.54"/>
    <n v="40"/>
    <x v="1"/>
    <x v="1"/>
    <n v="475"/>
    <x v="273"/>
    <x v="1"/>
    <n v="33"/>
    <s v="Chennai"/>
    <x v="297"/>
    <x v="4341"/>
    <x v="6"/>
    <n v="2025"/>
    <x v="1"/>
    <n v="0.19999581335956965"/>
    <x v="1"/>
  </r>
  <r>
    <n v="118"/>
    <x v="236"/>
    <x v="4"/>
    <x v="5"/>
    <x v="6"/>
    <n v="250"/>
    <x v="2"/>
    <x v="4378"/>
    <n v="337"/>
    <n v="118"/>
    <x v="986"/>
    <d v="1899-12-30T19:16:00"/>
    <n v="40"/>
    <x v="0"/>
    <x v="4325"/>
    <n v="0"/>
    <n v="30"/>
    <x v="3"/>
    <x v="1"/>
    <n v="337"/>
    <x v="259"/>
    <x v="1"/>
    <n v="39"/>
    <s v="Delhi"/>
    <x v="283"/>
    <x v="4342"/>
    <x v="7"/>
    <n v="2024"/>
    <x v="0"/>
    <n v="0"/>
    <x v="3"/>
  </r>
  <r>
    <n v="96"/>
    <x v="226"/>
    <x v="3"/>
    <x v="8"/>
    <x v="9"/>
    <n v="250"/>
    <x v="2"/>
    <x v="4379"/>
    <n v="22"/>
    <n v="96"/>
    <x v="410"/>
    <d v="1899-12-30T15:55:00"/>
    <n v="48"/>
    <x v="5"/>
    <x v="4326"/>
    <n v="57.66"/>
    <n v="30"/>
    <x v="1"/>
    <x v="2"/>
    <n v="22"/>
    <x v="111"/>
    <x v="1"/>
    <n v="52"/>
    <s v="Mumbai"/>
    <x v="309"/>
    <x v="4343"/>
    <x v="3"/>
    <n v="2024"/>
    <x v="0"/>
    <n v="0.1499882943578805"/>
    <x v="2"/>
  </r>
  <r>
    <n v="151"/>
    <x v="112"/>
    <x v="1"/>
    <x v="9"/>
    <x v="6"/>
    <n v="400"/>
    <x v="0"/>
    <x v="4380"/>
    <n v="446"/>
    <n v="151"/>
    <x v="353"/>
    <d v="1899-12-30T20:46:00"/>
    <n v="18"/>
    <x v="5"/>
    <x v="4327"/>
    <n v="260.61"/>
    <n v="0"/>
    <x v="1"/>
    <x v="1"/>
    <n v="446"/>
    <x v="221"/>
    <x v="0"/>
    <n v="18"/>
    <s v="Ahmedabad"/>
    <x v="13"/>
    <x v="4344"/>
    <x v="2"/>
    <n v="2025"/>
    <x v="1"/>
    <n v="0.19999846515125935"/>
    <x v="0"/>
  </r>
  <r>
    <n v="133"/>
    <x v="79"/>
    <x v="7"/>
    <x v="4"/>
    <x v="2"/>
    <n v="250"/>
    <x v="0"/>
    <x v="4381"/>
    <n v="328"/>
    <n v="133"/>
    <x v="700"/>
    <d v="1899-12-30T09:18:00"/>
    <n v="21"/>
    <x v="1"/>
    <x v="4328"/>
    <n v="0"/>
    <n v="40"/>
    <x v="3"/>
    <x v="1"/>
    <n v="328"/>
    <x v="302"/>
    <x v="1"/>
    <n v="43"/>
    <s v="Mumbai"/>
    <x v="365"/>
    <x v="4345"/>
    <x v="3"/>
    <n v="2025"/>
    <x v="1"/>
    <n v="0"/>
    <x v="3"/>
  </r>
  <r>
    <n v="114"/>
    <x v="9"/>
    <x v="2"/>
    <x v="4"/>
    <x v="7"/>
    <n v="450"/>
    <x v="0"/>
    <x v="4382"/>
    <n v="540"/>
    <n v="114"/>
    <x v="370"/>
    <d v="1899-12-30T18:06:00"/>
    <n v="23"/>
    <x v="3"/>
    <x v="4329"/>
    <n v="77.58"/>
    <n v="20"/>
    <x v="2"/>
    <x v="1"/>
    <n v="540"/>
    <x v="262"/>
    <x v="1"/>
    <n v="18"/>
    <s v="Ahmedabad"/>
    <x v="285"/>
    <x v="4346"/>
    <x v="5"/>
    <n v="2024"/>
    <x v="1"/>
    <n v="0.10000386712556557"/>
    <x v="0"/>
  </r>
  <r>
    <n v="222"/>
    <x v="93"/>
    <x v="0"/>
    <x v="9"/>
    <x v="2"/>
    <n v="500"/>
    <x v="2"/>
    <x v="4383"/>
    <n v="58"/>
    <n v="222"/>
    <x v="394"/>
    <d v="1899-12-30T13:41:00"/>
    <n v="62"/>
    <x v="5"/>
    <x v="4330"/>
    <n v="0"/>
    <n v="49"/>
    <x v="4"/>
    <x v="2"/>
    <n v="58"/>
    <x v="45"/>
    <x v="1"/>
    <n v="31"/>
    <s v="Pune"/>
    <x v="47"/>
    <x v="4347"/>
    <x v="11"/>
    <n v="2024"/>
    <x v="0"/>
    <n v="0"/>
    <x v="1"/>
  </r>
  <r>
    <n v="76"/>
    <x v="18"/>
    <x v="0"/>
    <x v="0"/>
    <x v="11"/>
    <n v="250"/>
    <x v="1"/>
    <x v="4384"/>
    <n v="299"/>
    <n v="76"/>
    <x v="133"/>
    <d v="1899-12-30T10:43:00"/>
    <n v="25"/>
    <x v="0"/>
    <x v="4331"/>
    <n v="0"/>
    <n v="30"/>
    <x v="0"/>
    <x v="1"/>
    <n v="299"/>
    <x v="325"/>
    <x v="0"/>
    <n v="24"/>
    <s v="Hyderabad"/>
    <x v="361"/>
    <x v="4348"/>
    <x v="6"/>
    <n v="2024"/>
    <x v="1"/>
    <n v="0"/>
    <x v="0"/>
  </r>
  <r>
    <n v="236"/>
    <x v="59"/>
    <x v="0"/>
    <x v="4"/>
    <x v="5"/>
    <n v="350"/>
    <x v="1"/>
    <x v="4385"/>
    <n v="32"/>
    <n v="236"/>
    <x v="558"/>
    <d v="1899-12-30T23:11:00"/>
    <n v="36"/>
    <x v="2"/>
    <x v="4332"/>
    <n v="154.15"/>
    <n v="49"/>
    <x v="2"/>
    <x v="0"/>
    <n v="32"/>
    <x v="321"/>
    <x v="0"/>
    <n v="32"/>
    <s v="Mumbai"/>
    <x v="315"/>
    <x v="4349"/>
    <x v="2"/>
    <n v="2024"/>
    <x v="0"/>
    <n v="0.1999948103844208"/>
    <x v="1"/>
  </r>
  <r>
    <n v="15"/>
    <x v="73"/>
    <x v="3"/>
    <x v="7"/>
    <x v="2"/>
    <n v="800"/>
    <x v="1"/>
    <x v="4386"/>
    <n v="256"/>
    <n v="15"/>
    <x v="340"/>
    <d v="1899-12-30T14:26:00"/>
    <n v="37"/>
    <x v="2"/>
    <x v="4333"/>
    <n v="0"/>
    <n v="40"/>
    <x v="4"/>
    <x v="1"/>
    <n v="256"/>
    <x v="138"/>
    <x v="0"/>
    <n v="38"/>
    <s v="Chennai"/>
    <x v="243"/>
    <x v="4350"/>
    <x v="0"/>
    <n v="2025"/>
    <x v="0"/>
    <n v="0"/>
    <x v="3"/>
  </r>
  <r>
    <n v="28"/>
    <x v="89"/>
    <x v="3"/>
    <x v="7"/>
    <x v="11"/>
    <n v="700"/>
    <x v="1"/>
    <x v="4387"/>
    <n v="380"/>
    <n v="28"/>
    <x v="483"/>
    <d v="1899-12-30T09:18:00"/>
    <n v="21"/>
    <x v="4"/>
    <x v="4334"/>
    <n v="39.51"/>
    <n v="40"/>
    <x v="2"/>
    <x v="1"/>
    <n v="380"/>
    <x v="341"/>
    <x v="1"/>
    <n v="32"/>
    <s v="Hyderabad"/>
    <x v="382"/>
    <x v="4351"/>
    <x v="5"/>
    <n v="2026"/>
    <x v="1"/>
    <n v="4.9999367256805149E-2"/>
    <x v="1"/>
  </r>
  <r>
    <n v="206"/>
    <x v="88"/>
    <x v="2"/>
    <x v="8"/>
    <x v="14"/>
    <n v="450"/>
    <x v="1"/>
    <x v="4388"/>
    <n v="370"/>
    <n v="206"/>
    <x v="966"/>
    <d v="1899-12-30T14:47:00"/>
    <n v="23"/>
    <x v="3"/>
    <x v="4335"/>
    <n v="0"/>
    <n v="49"/>
    <x v="2"/>
    <x v="1"/>
    <n v="370"/>
    <x v="271"/>
    <x v="0"/>
    <n v="42"/>
    <s v="Ahmedabad"/>
    <x v="295"/>
    <x v="4352"/>
    <x v="6"/>
    <n v="2025"/>
    <x v="1"/>
    <n v="0"/>
    <x v="3"/>
  </r>
  <r>
    <n v="120"/>
    <x v="49"/>
    <x v="6"/>
    <x v="6"/>
    <x v="20"/>
    <n v="300"/>
    <x v="1"/>
    <x v="4389"/>
    <n v="224"/>
    <n v="120"/>
    <x v="741"/>
    <d v="1899-12-30T21:30:00"/>
    <n v="35"/>
    <x v="1"/>
    <x v="4336"/>
    <n v="142.94999999999999"/>
    <n v="0"/>
    <x v="3"/>
    <x v="1"/>
    <n v="224"/>
    <x v="194"/>
    <x v="1"/>
    <n v="32"/>
    <s v="Kolkata"/>
    <x v="329"/>
    <x v="4353"/>
    <x v="8"/>
    <n v="2024"/>
    <x v="0"/>
    <n v="9.9999999999999992E-2"/>
    <x v="1"/>
  </r>
  <r>
    <n v="86"/>
    <x v="169"/>
    <x v="4"/>
    <x v="6"/>
    <x v="7"/>
    <n v="350"/>
    <x v="1"/>
    <x v="4390"/>
    <n v="314"/>
    <n v="86"/>
    <x v="201"/>
    <d v="1899-12-30T08:59:00"/>
    <n v="25"/>
    <x v="5"/>
    <x v="4337"/>
    <n v="195.63"/>
    <n v="30"/>
    <x v="0"/>
    <x v="0"/>
    <n v="314"/>
    <x v="253"/>
    <x v="1"/>
    <n v="46"/>
    <s v="Bengaluru"/>
    <x v="338"/>
    <x v="4354"/>
    <x v="5"/>
    <n v="2024"/>
    <x v="1"/>
    <n v="0.15000345047041413"/>
    <x v="2"/>
  </r>
  <r>
    <n v="237"/>
    <x v="3"/>
    <x v="3"/>
    <x v="1"/>
    <x v="3"/>
    <n v="350"/>
    <x v="0"/>
    <x v="4391"/>
    <n v="574"/>
    <n v="237"/>
    <x v="34"/>
    <d v="1899-12-30T12:24:00"/>
    <n v="52"/>
    <x v="2"/>
    <x v="4338"/>
    <n v="0"/>
    <n v="0"/>
    <x v="3"/>
    <x v="2"/>
    <n v="574"/>
    <x v="168"/>
    <x v="1"/>
    <n v="36"/>
    <s v="Ahmedabad"/>
    <x v="176"/>
    <x v="4355"/>
    <x v="0"/>
    <n v="2026"/>
    <x v="0"/>
    <n v="0"/>
    <x v="3"/>
  </r>
  <r>
    <n v="100"/>
    <x v="24"/>
    <x v="2"/>
    <x v="2"/>
    <x v="5"/>
    <n v="400"/>
    <x v="2"/>
    <x v="4392"/>
    <n v="398"/>
    <n v="100"/>
    <x v="672"/>
    <d v="1899-12-30T16:49:00"/>
    <n v="49"/>
    <x v="5"/>
    <x v="4339"/>
    <n v="83.64"/>
    <n v="49"/>
    <x v="1"/>
    <x v="1"/>
    <n v="398"/>
    <x v="336"/>
    <x v="1"/>
    <n v="48"/>
    <s v="Hyderabad"/>
    <x v="375"/>
    <x v="4356"/>
    <x v="10"/>
    <n v="2025"/>
    <x v="0"/>
    <n v="9.9998804414103137E-2"/>
    <x v="2"/>
  </r>
  <r>
    <n v="133"/>
    <x v="79"/>
    <x v="7"/>
    <x v="4"/>
    <x v="2"/>
    <n v="250"/>
    <x v="0"/>
    <x v="4393"/>
    <n v="9"/>
    <n v="133"/>
    <x v="452"/>
    <d v="1899-12-30T23:33:00"/>
    <n v="42"/>
    <x v="4"/>
    <x v="4340"/>
    <n v="0"/>
    <n v="30"/>
    <x v="5"/>
    <x v="1"/>
    <n v="9"/>
    <x v="14"/>
    <x v="0"/>
    <n v="22"/>
    <s v="Hyderabad"/>
    <x v="14"/>
    <x v="4357"/>
    <x v="2"/>
    <n v="2026"/>
    <x v="0"/>
    <n v="0"/>
    <x v="0"/>
  </r>
  <r>
    <n v="83"/>
    <x v="117"/>
    <x v="6"/>
    <x v="8"/>
    <x v="17"/>
    <n v="250"/>
    <x v="0"/>
    <x v="4394"/>
    <n v="246"/>
    <n v="83"/>
    <x v="810"/>
    <d v="1899-12-30T09:47:00"/>
    <n v="61"/>
    <x v="5"/>
    <x v="4341"/>
    <n v="0"/>
    <n v="30"/>
    <x v="0"/>
    <x v="1"/>
    <n v="246"/>
    <x v="180"/>
    <x v="0"/>
    <n v="20"/>
    <s v="Mumbai"/>
    <x v="150"/>
    <x v="4358"/>
    <x v="6"/>
    <n v="2025"/>
    <x v="0"/>
    <n v="0"/>
    <x v="0"/>
  </r>
  <r>
    <n v="72"/>
    <x v="15"/>
    <x v="3"/>
    <x v="4"/>
    <x v="10"/>
    <n v="600"/>
    <x v="0"/>
    <x v="4395"/>
    <n v="478"/>
    <n v="72"/>
    <x v="858"/>
    <d v="1899-12-30T22:03:00"/>
    <n v="43"/>
    <x v="4"/>
    <x v="4342"/>
    <n v="0"/>
    <n v="30"/>
    <x v="4"/>
    <x v="0"/>
    <n v="478"/>
    <x v="171"/>
    <x v="0"/>
    <n v="26"/>
    <s v="Chennai"/>
    <x v="205"/>
    <x v="4359"/>
    <x v="3"/>
    <n v="2024"/>
    <x v="0"/>
    <n v="0"/>
    <x v="1"/>
  </r>
  <r>
    <n v="144"/>
    <x v="133"/>
    <x v="3"/>
    <x v="2"/>
    <x v="4"/>
    <n v="350"/>
    <x v="1"/>
    <x v="4396"/>
    <n v="492"/>
    <n v="144"/>
    <x v="859"/>
    <d v="1899-12-30T10:03:00"/>
    <n v="53"/>
    <x v="1"/>
    <x v="4343"/>
    <n v="108.86"/>
    <n v="20"/>
    <x v="1"/>
    <x v="1"/>
    <n v="492"/>
    <x v="138"/>
    <x v="1"/>
    <n v="48"/>
    <s v="Chennai"/>
    <x v="325"/>
    <x v="4360"/>
    <x v="2"/>
    <n v="2025"/>
    <x v="0"/>
    <n v="0.20000734915852136"/>
    <x v="2"/>
  </r>
  <r>
    <n v="232"/>
    <x v="90"/>
    <x v="3"/>
    <x v="1"/>
    <x v="0"/>
    <n v="500"/>
    <x v="2"/>
    <x v="4397"/>
    <n v="284"/>
    <n v="232"/>
    <x v="711"/>
    <d v="1899-12-30T22:20:00"/>
    <n v="20"/>
    <x v="5"/>
    <x v="4344"/>
    <n v="0"/>
    <n v="30"/>
    <x v="2"/>
    <x v="1"/>
    <n v="284"/>
    <x v="362"/>
    <x v="1"/>
    <n v="32"/>
    <s v="Kolkata"/>
    <x v="384"/>
    <x v="4361"/>
    <x v="2"/>
    <n v="2024"/>
    <x v="1"/>
    <n v="0"/>
    <x v="1"/>
  </r>
  <r>
    <n v="115"/>
    <x v="161"/>
    <x v="0"/>
    <x v="9"/>
    <x v="7"/>
    <n v="450"/>
    <x v="0"/>
    <x v="4398"/>
    <n v="245"/>
    <n v="115"/>
    <x v="852"/>
    <d v="1899-12-30T13:35:00"/>
    <n v="16"/>
    <x v="4"/>
    <x v="4345"/>
    <n v="64.78"/>
    <n v="49"/>
    <x v="1"/>
    <x v="2"/>
    <n v="245"/>
    <x v="220"/>
    <x v="0"/>
    <n v="42"/>
    <s v="Delhi"/>
    <x v="232"/>
    <x v="4362"/>
    <x v="3"/>
    <n v="2025"/>
    <x v="1"/>
    <n v="0.10000463127344583"/>
    <x v="3"/>
  </r>
  <r>
    <n v="174"/>
    <x v="26"/>
    <x v="5"/>
    <x v="9"/>
    <x v="13"/>
    <n v="700"/>
    <x v="2"/>
    <x v="4399"/>
    <n v="118"/>
    <n v="174"/>
    <x v="928"/>
    <d v="1899-12-30T08:35:00"/>
    <n v="56"/>
    <x v="3"/>
    <x v="4346"/>
    <n v="37.25"/>
    <n v="40"/>
    <x v="2"/>
    <x v="1"/>
    <n v="118"/>
    <x v="81"/>
    <x v="1"/>
    <n v="47"/>
    <s v="Kolkata"/>
    <x v="374"/>
    <x v="4363"/>
    <x v="3"/>
    <n v="2026"/>
    <x v="0"/>
    <n v="4.9993960461152342E-2"/>
    <x v="2"/>
  </r>
  <r>
    <n v="92"/>
    <x v="104"/>
    <x v="0"/>
    <x v="8"/>
    <x v="9"/>
    <n v="200"/>
    <x v="0"/>
    <x v="4400"/>
    <n v="481"/>
    <n v="92"/>
    <x v="723"/>
    <d v="1899-12-30T11:12:00"/>
    <n v="51"/>
    <x v="3"/>
    <x v="4347"/>
    <n v="0"/>
    <n v="49"/>
    <x v="4"/>
    <x v="0"/>
    <n v="481"/>
    <x v="201"/>
    <x v="0"/>
    <n v="25"/>
    <s v="Kolkata"/>
    <x v="137"/>
    <x v="4364"/>
    <x v="0"/>
    <n v="2024"/>
    <x v="0"/>
    <n v="0"/>
    <x v="1"/>
  </r>
  <r>
    <n v="101"/>
    <x v="145"/>
    <x v="4"/>
    <x v="4"/>
    <x v="19"/>
    <n v="450"/>
    <x v="1"/>
    <x v="4401"/>
    <n v="331"/>
    <n v="101"/>
    <x v="958"/>
    <d v="1899-12-30T22:53:00"/>
    <n v="54"/>
    <x v="2"/>
    <x v="4348"/>
    <n v="0"/>
    <n v="40"/>
    <x v="3"/>
    <x v="1"/>
    <n v="331"/>
    <x v="116"/>
    <x v="0"/>
    <n v="53"/>
    <s v="Delhi"/>
    <x v="281"/>
    <x v="4365"/>
    <x v="5"/>
    <n v="2026"/>
    <x v="0"/>
    <n v="0"/>
    <x v="2"/>
  </r>
  <r>
    <n v="200"/>
    <x v="135"/>
    <x v="4"/>
    <x v="3"/>
    <x v="17"/>
    <n v="450"/>
    <x v="2"/>
    <x v="4402"/>
    <n v="491"/>
    <n v="200"/>
    <x v="768"/>
    <d v="1899-12-30T10:33:00"/>
    <n v="40"/>
    <x v="4"/>
    <x v="4349"/>
    <n v="120.4"/>
    <n v="40"/>
    <x v="4"/>
    <x v="1"/>
    <n v="491"/>
    <x v="280"/>
    <x v="1"/>
    <n v="43"/>
    <s v="Ahmedabad"/>
    <x v="63"/>
    <x v="4366"/>
    <x v="10"/>
    <n v="2025"/>
    <x v="0"/>
    <n v="0.15000498355427092"/>
    <x v="3"/>
  </r>
  <r>
    <n v="18"/>
    <x v="201"/>
    <x v="0"/>
    <x v="2"/>
    <x v="4"/>
    <n v="450"/>
    <x v="1"/>
    <x v="4403"/>
    <n v="422"/>
    <n v="18"/>
    <x v="576"/>
    <d v="1899-12-30T15:50:00"/>
    <n v="29"/>
    <x v="5"/>
    <x v="4350"/>
    <n v="155.82"/>
    <n v="49"/>
    <x v="5"/>
    <x v="0"/>
    <n v="422"/>
    <x v="116"/>
    <x v="1"/>
    <n v="35"/>
    <s v="Kolkata"/>
    <x v="303"/>
    <x v="4367"/>
    <x v="2"/>
    <n v="2025"/>
    <x v="1"/>
    <n v="0.19999743296838698"/>
    <x v="3"/>
  </r>
  <r>
    <n v="241"/>
    <x v="99"/>
    <x v="2"/>
    <x v="1"/>
    <x v="10"/>
    <n v="500"/>
    <x v="2"/>
    <x v="4404"/>
    <n v="11"/>
    <n v="241"/>
    <x v="627"/>
    <d v="1899-12-30T12:47:00"/>
    <n v="41"/>
    <x v="4"/>
    <x v="4351"/>
    <n v="125.82"/>
    <n v="49"/>
    <x v="1"/>
    <x v="1"/>
    <n v="11"/>
    <x v="136"/>
    <x v="0"/>
    <n v="41"/>
    <s v="Pune"/>
    <x v="206"/>
    <x v="4368"/>
    <x v="3"/>
    <n v="2024"/>
    <x v="0"/>
    <n v="0.1999936419125127"/>
    <x v="3"/>
  </r>
  <r>
    <n v="7"/>
    <x v="222"/>
    <x v="7"/>
    <x v="2"/>
    <x v="20"/>
    <n v="250"/>
    <x v="0"/>
    <x v="4405"/>
    <n v="311"/>
    <n v="7"/>
    <x v="548"/>
    <d v="1899-12-30T16:25:00"/>
    <n v="40"/>
    <x v="1"/>
    <x v="4352"/>
    <n v="0"/>
    <n v="49"/>
    <x v="2"/>
    <x v="1"/>
    <n v="311"/>
    <x v="48"/>
    <x v="0"/>
    <n v="45"/>
    <s v="Pune"/>
    <x v="251"/>
    <x v="4369"/>
    <x v="5"/>
    <n v="2025"/>
    <x v="0"/>
    <n v="0"/>
    <x v="2"/>
  </r>
  <r>
    <n v="200"/>
    <x v="135"/>
    <x v="4"/>
    <x v="3"/>
    <x v="17"/>
    <n v="450"/>
    <x v="2"/>
    <x v="4406"/>
    <n v="32"/>
    <n v="200"/>
    <x v="172"/>
    <d v="1899-12-30T15:25:00"/>
    <n v="34"/>
    <x v="1"/>
    <x v="4353"/>
    <n v="347.83"/>
    <n v="20"/>
    <x v="0"/>
    <x v="1"/>
    <n v="32"/>
    <x v="321"/>
    <x v="0"/>
    <n v="32"/>
    <s v="Mumbai"/>
    <x v="315"/>
    <x v="4370"/>
    <x v="1"/>
    <n v="2024"/>
    <x v="0"/>
    <n v="0.19999885001954965"/>
    <x v="1"/>
  </r>
  <r>
    <n v="74"/>
    <x v="187"/>
    <x v="6"/>
    <x v="2"/>
    <x v="10"/>
    <n v="500"/>
    <x v="0"/>
    <x v="4407"/>
    <n v="345"/>
    <n v="74"/>
    <x v="446"/>
    <d v="1899-12-30T12:06:00"/>
    <n v="56"/>
    <x v="2"/>
    <x v="4354"/>
    <n v="0"/>
    <n v="49"/>
    <x v="4"/>
    <x v="1"/>
    <n v="345"/>
    <x v="264"/>
    <x v="1"/>
    <n v="47"/>
    <s v="Chennai"/>
    <x v="161"/>
    <x v="4371"/>
    <x v="9"/>
    <n v="2024"/>
    <x v="0"/>
    <n v="0"/>
    <x v="2"/>
  </r>
  <r>
    <n v="180"/>
    <x v="211"/>
    <x v="5"/>
    <x v="5"/>
    <x v="14"/>
    <n v="200"/>
    <x v="0"/>
    <x v="4408"/>
    <n v="79"/>
    <n v="180"/>
    <x v="983"/>
    <d v="1899-12-30T15:57:00"/>
    <n v="31"/>
    <x v="5"/>
    <x v="4355"/>
    <n v="0"/>
    <n v="0"/>
    <x v="4"/>
    <x v="1"/>
    <n v="79"/>
    <x v="298"/>
    <x v="0"/>
    <n v="36"/>
    <s v="Chennai"/>
    <x v="330"/>
    <x v="4372"/>
    <x v="11"/>
    <n v="2024"/>
    <x v="0"/>
    <n v="0"/>
    <x v="3"/>
  </r>
  <r>
    <n v="211"/>
    <x v="151"/>
    <x v="2"/>
    <x v="2"/>
    <x v="1"/>
    <n v="200"/>
    <x v="2"/>
    <x v="4409"/>
    <n v="167"/>
    <n v="211"/>
    <x v="715"/>
    <d v="1899-12-30T19:15:00"/>
    <n v="39"/>
    <x v="1"/>
    <x v="4356"/>
    <n v="24.52"/>
    <n v="30"/>
    <x v="2"/>
    <x v="1"/>
    <n v="167"/>
    <x v="340"/>
    <x v="1"/>
    <n v="44"/>
    <s v="Pune"/>
    <x v="381"/>
    <x v="4373"/>
    <x v="0"/>
    <n v="2024"/>
    <x v="0"/>
    <n v="0.14998776608759481"/>
    <x v="3"/>
  </r>
  <r>
    <n v="159"/>
    <x v="127"/>
    <x v="4"/>
    <x v="5"/>
    <x v="19"/>
    <n v="800"/>
    <x v="2"/>
    <x v="4410"/>
    <n v="437"/>
    <n v="159"/>
    <x v="710"/>
    <d v="1899-12-30T09:02:00"/>
    <n v="20"/>
    <x v="5"/>
    <x v="4357"/>
    <n v="0"/>
    <n v="20"/>
    <x v="5"/>
    <x v="1"/>
    <n v="437"/>
    <x v="347"/>
    <x v="1"/>
    <n v="44"/>
    <s v="Chennai"/>
    <x v="389"/>
    <x v="4374"/>
    <x v="8"/>
    <n v="2025"/>
    <x v="1"/>
    <n v="0"/>
    <x v="3"/>
  </r>
  <r>
    <n v="207"/>
    <x v="170"/>
    <x v="7"/>
    <x v="6"/>
    <x v="12"/>
    <n v="250"/>
    <x v="1"/>
    <x v="4411"/>
    <n v="137"/>
    <n v="207"/>
    <x v="1"/>
    <d v="1899-12-30T08:17:00"/>
    <n v="22"/>
    <x v="1"/>
    <x v="4358"/>
    <n v="0"/>
    <n v="49"/>
    <x v="4"/>
    <x v="1"/>
    <n v="137"/>
    <x v="167"/>
    <x v="0"/>
    <n v="22"/>
    <s v="Ahmedabad"/>
    <x v="175"/>
    <x v="4375"/>
    <x v="1"/>
    <n v="2024"/>
    <x v="1"/>
    <n v="0"/>
    <x v="0"/>
  </r>
  <r>
    <n v="119"/>
    <x v="179"/>
    <x v="2"/>
    <x v="3"/>
    <x v="5"/>
    <n v="700"/>
    <x v="2"/>
    <x v="4412"/>
    <n v="149"/>
    <n v="119"/>
    <x v="152"/>
    <d v="1899-12-30T21:54:00"/>
    <n v="20"/>
    <x v="3"/>
    <x v="4359"/>
    <n v="74.11"/>
    <n v="40"/>
    <x v="4"/>
    <x v="1"/>
    <n v="149"/>
    <x v="178"/>
    <x v="0"/>
    <n v="52"/>
    <s v="Pune"/>
    <x v="36"/>
    <x v="4376"/>
    <x v="8"/>
    <n v="2025"/>
    <x v="1"/>
    <n v="5.0002361466268137E-2"/>
    <x v="2"/>
  </r>
  <r>
    <n v="206"/>
    <x v="88"/>
    <x v="2"/>
    <x v="8"/>
    <x v="14"/>
    <n v="450"/>
    <x v="1"/>
    <x v="4413"/>
    <n v="203"/>
    <n v="206"/>
    <x v="289"/>
    <d v="1899-12-30T15:15:00"/>
    <n v="36"/>
    <x v="2"/>
    <x v="4360"/>
    <n v="169.69"/>
    <n v="30"/>
    <x v="3"/>
    <x v="1"/>
    <n v="203"/>
    <x v="375"/>
    <x v="0"/>
    <n v="24"/>
    <s v="Ahmedabad"/>
    <x v="98"/>
    <x v="4377"/>
    <x v="5"/>
    <n v="2024"/>
    <x v="0"/>
    <n v="9.9998232101500939E-2"/>
    <x v="0"/>
  </r>
  <r>
    <n v="142"/>
    <x v="195"/>
    <x v="2"/>
    <x v="5"/>
    <x v="14"/>
    <n v="800"/>
    <x v="0"/>
    <x v="4414"/>
    <n v="96"/>
    <n v="142"/>
    <x v="979"/>
    <d v="1899-12-30T16:50:00"/>
    <n v="35"/>
    <x v="2"/>
    <x v="4361"/>
    <n v="39.07"/>
    <n v="0"/>
    <x v="2"/>
    <x v="2"/>
    <n v="96"/>
    <x v="71"/>
    <x v="0"/>
    <n v="23"/>
    <s v="Chennai"/>
    <x v="396"/>
    <x v="4378"/>
    <x v="4"/>
    <n v="2024"/>
    <x v="0"/>
    <n v="4.9994881506884373E-2"/>
    <x v="0"/>
  </r>
  <r>
    <n v="227"/>
    <x v="17"/>
    <x v="2"/>
    <x v="7"/>
    <x v="0"/>
    <n v="600"/>
    <x v="0"/>
    <x v="4415"/>
    <n v="180"/>
    <n v="227"/>
    <x v="515"/>
    <d v="1899-12-30T19:03:00"/>
    <n v="61"/>
    <x v="2"/>
    <x v="4362"/>
    <n v="0"/>
    <n v="20"/>
    <x v="5"/>
    <x v="1"/>
    <n v="180"/>
    <x v="153"/>
    <x v="0"/>
    <n v="38"/>
    <s v="Bengaluru"/>
    <x v="162"/>
    <x v="4379"/>
    <x v="6"/>
    <n v="2025"/>
    <x v="0"/>
    <n v="0"/>
    <x v="3"/>
  </r>
  <r>
    <n v="17"/>
    <x v="80"/>
    <x v="7"/>
    <x v="0"/>
    <x v="2"/>
    <n v="600"/>
    <x v="2"/>
    <x v="4416"/>
    <n v="315"/>
    <n v="17"/>
    <x v="226"/>
    <d v="1899-12-30T23:56:00"/>
    <n v="30"/>
    <x v="3"/>
    <x v="368"/>
    <n v="21.17"/>
    <n v="30"/>
    <x v="3"/>
    <x v="0"/>
    <n v="315"/>
    <x v="378"/>
    <x v="1"/>
    <n v="41"/>
    <s v="Hyderabad"/>
    <x v="198"/>
    <x v="4380"/>
    <x v="4"/>
    <n v="2025"/>
    <x v="1"/>
    <n v="4.999881911149949E-2"/>
    <x v="3"/>
  </r>
  <r>
    <n v="163"/>
    <x v="25"/>
    <x v="6"/>
    <x v="9"/>
    <x v="10"/>
    <n v="700"/>
    <x v="2"/>
    <x v="4417"/>
    <n v="262"/>
    <n v="163"/>
    <x v="52"/>
    <d v="1899-12-30T19:44:00"/>
    <n v="38"/>
    <x v="1"/>
    <x v="4363"/>
    <n v="0"/>
    <n v="20"/>
    <x v="4"/>
    <x v="1"/>
    <n v="262"/>
    <x v="318"/>
    <x v="0"/>
    <n v="27"/>
    <s v="Ahmedabad"/>
    <x v="353"/>
    <x v="4381"/>
    <x v="8"/>
    <n v="2025"/>
    <x v="0"/>
    <n v="0"/>
    <x v="1"/>
  </r>
  <r>
    <n v="195"/>
    <x v="43"/>
    <x v="6"/>
    <x v="2"/>
    <x v="15"/>
    <n v="150"/>
    <x v="2"/>
    <x v="4418"/>
    <n v="226"/>
    <n v="195"/>
    <x v="915"/>
    <d v="1899-12-30T16:47:00"/>
    <n v="41"/>
    <x v="2"/>
    <x v="4364"/>
    <n v="62.74"/>
    <n v="30"/>
    <x v="0"/>
    <x v="2"/>
    <n v="226"/>
    <x v="60"/>
    <x v="0"/>
    <n v="27"/>
    <s v="Pune"/>
    <x v="63"/>
    <x v="4382"/>
    <x v="2"/>
    <n v="2026"/>
    <x v="0"/>
    <n v="5.000398501633857E-2"/>
    <x v="1"/>
  </r>
  <r>
    <n v="20"/>
    <x v="214"/>
    <x v="2"/>
    <x v="2"/>
    <x v="18"/>
    <n v="700"/>
    <x v="0"/>
    <x v="4419"/>
    <n v="54"/>
    <n v="20"/>
    <x v="475"/>
    <d v="1899-12-30T13:45:00"/>
    <n v="47"/>
    <x v="5"/>
    <x v="4365"/>
    <n v="0"/>
    <n v="20"/>
    <x v="0"/>
    <x v="0"/>
    <n v="54"/>
    <x v="351"/>
    <x v="1"/>
    <n v="40"/>
    <s v="Pune"/>
    <x v="394"/>
    <x v="4383"/>
    <x v="11"/>
    <n v="2026"/>
    <x v="0"/>
    <n v="0"/>
    <x v="3"/>
  </r>
  <r>
    <n v="225"/>
    <x v="83"/>
    <x v="1"/>
    <x v="7"/>
    <x v="3"/>
    <n v="300"/>
    <x v="0"/>
    <x v="4420"/>
    <n v="348"/>
    <n v="225"/>
    <x v="73"/>
    <d v="1899-12-30T16:52:00"/>
    <n v="26"/>
    <x v="1"/>
    <x v="4366"/>
    <n v="235.54"/>
    <n v="40"/>
    <x v="3"/>
    <x v="1"/>
    <n v="348"/>
    <x v="363"/>
    <x v="0"/>
    <n v="28"/>
    <s v="Hyderabad"/>
    <x v="331"/>
    <x v="4384"/>
    <x v="9"/>
    <n v="2026"/>
    <x v="1"/>
    <n v="0.19999830178906522"/>
    <x v="1"/>
  </r>
  <r>
    <n v="207"/>
    <x v="170"/>
    <x v="7"/>
    <x v="6"/>
    <x v="12"/>
    <n v="250"/>
    <x v="1"/>
    <x v="4421"/>
    <n v="433"/>
    <n v="207"/>
    <x v="769"/>
    <d v="1899-12-30T08:31:00"/>
    <n v="59"/>
    <x v="5"/>
    <x v="4367"/>
    <n v="52.44"/>
    <n v="20"/>
    <x v="1"/>
    <x v="1"/>
    <n v="433"/>
    <x v="234"/>
    <x v="0"/>
    <n v="31"/>
    <s v="Hyderabad"/>
    <x v="252"/>
    <x v="4385"/>
    <x v="2"/>
    <n v="2026"/>
    <x v="0"/>
    <n v="0.19998474563343754"/>
    <x v="1"/>
  </r>
  <r>
    <n v="204"/>
    <x v="137"/>
    <x v="7"/>
    <x v="0"/>
    <x v="6"/>
    <n v="200"/>
    <x v="0"/>
    <x v="4422"/>
    <n v="466"/>
    <n v="204"/>
    <x v="51"/>
    <d v="1899-12-30T10:15:00"/>
    <n v="62"/>
    <x v="1"/>
    <x v="4368"/>
    <n v="71.069999999999993"/>
    <n v="30"/>
    <x v="1"/>
    <x v="1"/>
    <n v="466"/>
    <x v="233"/>
    <x v="0"/>
    <n v="24"/>
    <s v="Chennai"/>
    <x v="250"/>
    <x v="4386"/>
    <x v="7"/>
    <n v="2024"/>
    <x v="0"/>
    <n v="5.0001407103056228E-2"/>
    <x v="0"/>
  </r>
  <r>
    <n v="223"/>
    <x v="155"/>
    <x v="2"/>
    <x v="8"/>
    <x v="13"/>
    <n v="400"/>
    <x v="1"/>
    <x v="4423"/>
    <n v="516"/>
    <n v="223"/>
    <x v="944"/>
    <d v="1899-12-30T18:01:00"/>
    <n v="38"/>
    <x v="3"/>
    <x v="4369"/>
    <n v="0"/>
    <n v="30"/>
    <x v="5"/>
    <x v="1"/>
    <n v="516"/>
    <x v="164"/>
    <x v="1"/>
    <n v="49"/>
    <s v="Ahmedabad"/>
    <x v="264"/>
    <x v="4387"/>
    <x v="0"/>
    <n v="2026"/>
    <x v="0"/>
    <n v="0"/>
    <x v="2"/>
  </r>
  <r>
    <n v="197"/>
    <x v="31"/>
    <x v="0"/>
    <x v="4"/>
    <x v="16"/>
    <n v="700"/>
    <x v="0"/>
    <x v="4424"/>
    <n v="323"/>
    <n v="197"/>
    <x v="80"/>
    <d v="1899-12-30T21:45:00"/>
    <n v="37"/>
    <x v="0"/>
    <x v="4370"/>
    <n v="17.02"/>
    <n v="49"/>
    <x v="5"/>
    <x v="2"/>
    <n v="323"/>
    <x v="256"/>
    <x v="1"/>
    <n v="40"/>
    <s v="Chennai"/>
    <x v="73"/>
    <x v="4388"/>
    <x v="4"/>
    <n v="2024"/>
    <x v="0"/>
    <n v="5.0011753643629524E-2"/>
    <x v="3"/>
  </r>
  <r>
    <n v="28"/>
    <x v="89"/>
    <x v="3"/>
    <x v="7"/>
    <x v="11"/>
    <n v="700"/>
    <x v="1"/>
    <x v="4425"/>
    <n v="442"/>
    <n v="28"/>
    <x v="494"/>
    <d v="1899-12-30T19:49:00"/>
    <n v="52"/>
    <x v="2"/>
    <x v="4371"/>
    <n v="24.36"/>
    <n v="20"/>
    <x v="0"/>
    <x v="0"/>
    <n v="442"/>
    <x v="153"/>
    <x v="0"/>
    <n v="52"/>
    <s v="Delhi"/>
    <x v="348"/>
    <x v="4389"/>
    <x v="9"/>
    <n v="2024"/>
    <x v="0"/>
    <n v="5.0008211528986699E-2"/>
    <x v="2"/>
  </r>
  <r>
    <n v="60"/>
    <x v="140"/>
    <x v="1"/>
    <x v="6"/>
    <x v="14"/>
    <n v="800"/>
    <x v="0"/>
    <x v="4426"/>
    <n v="2"/>
    <n v="60"/>
    <x v="948"/>
    <d v="1899-12-30T18:34:00"/>
    <n v="32"/>
    <x v="2"/>
    <x v="4372"/>
    <n v="127.95"/>
    <n v="49"/>
    <x v="0"/>
    <x v="1"/>
    <n v="2"/>
    <x v="64"/>
    <x v="1"/>
    <n v="19"/>
    <s v="Kolkata"/>
    <x v="414"/>
    <x v="4390"/>
    <x v="10"/>
    <n v="2024"/>
    <x v="0"/>
    <n v="0.2"/>
    <x v="0"/>
  </r>
  <r>
    <n v="141"/>
    <x v="74"/>
    <x v="4"/>
    <x v="4"/>
    <x v="13"/>
    <n v="800"/>
    <x v="0"/>
    <x v="4427"/>
    <n v="131"/>
    <n v="141"/>
    <x v="594"/>
    <d v="1899-12-30T18:16:00"/>
    <n v="58"/>
    <x v="0"/>
    <x v="4373"/>
    <n v="0"/>
    <n v="20"/>
    <x v="5"/>
    <x v="1"/>
    <n v="131"/>
    <x v="160"/>
    <x v="1"/>
    <n v="48"/>
    <s v="Hyderabad"/>
    <x v="167"/>
    <x v="4391"/>
    <x v="0"/>
    <n v="2024"/>
    <x v="0"/>
    <n v="0"/>
    <x v="2"/>
  </r>
  <r>
    <n v="240"/>
    <x v="188"/>
    <x v="2"/>
    <x v="4"/>
    <x v="17"/>
    <n v="600"/>
    <x v="2"/>
    <x v="4428"/>
    <n v="364"/>
    <n v="240"/>
    <x v="597"/>
    <d v="1899-12-30T09:30:00"/>
    <n v="50"/>
    <x v="2"/>
    <x v="4374"/>
    <n v="105.63"/>
    <n v="30"/>
    <x v="4"/>
    <x v="0"/>
    <n v="364"/>
    <x v="358"/>
    <x v="0"/>
    <n v="55"/>
    <s v="Pune"/>
    <x v="25"/>
    <x v="4392"/>
    <x v="6"/>
    <n v="2026"/>
    <x v="0"/>
    <n v="0.20000757389279153"/>
    <x v="2"/>
  </r>
  <r>
    <n v="7"/>
    <x v="222"/>
    <x v="7"/>
    <x v="2"/>
    <x v="20"/>
    <n v="250"/>
    <x v="0"/>
    <x v="4429"/>
    <n v="596"/>
    <n v="7"/>
    <x v="886"/>
    <d v="1899-12-30T09:15:00"/>
    <n v="63"/>
    <x v="1"/>
    <x v="1905"/>
    <n v="237.03"/>
    <n v="20"/>
    <x v="3"/>
    <x v="2"/>
    <n v="596"/>
    <x v="8"/>
    <x v="0"/>
    <n v="23"/>
    <s v="Chennai"/>
    <x v="27"/>
    <x v="4393"/>
    <x v="10"/>
    <n v="2026"/>
    <x v="0"/>
    <n v="0.19999999999999998"/>
    <x v="0"/>
  </r>
  <r>
    <n v="226"/>
    <x v="239"/>
    <x v="7"/>
    <x v="6"/>
    <x v="17"/>
    <n v="350"/>
    <x v="0"/>
    <x v="4430"/>
    <n v="163"/>
    <n v="226"/>
    <x v="492"/>
    <d v="1899-12-30T12:01:00"/>
    <n v="36"/>
    <x v="3"/>
    <x v="4375"/>
    <n v="109.8"/>
    <n v="30"/>
    <x v="4"/>
    <x v="1"/>
    <n v="163"/>
    <x v="292"/>
    <x v="0"/>
    <n v="25"/>
    <s v="Mumbai"/>
    <x v="326"/>
    <x v="4394"/>
    <x v="2"/>
    <n v="2025"/>
    <x v="0"/>
    <n v="0.14999385271095447"/>
    <x v="1"/>
  </r>
  <r>
    <n v="210"/>
    <x v="52"/>
    <x v="6"/>
    <x v="7"/>
    <x v="5"/>
    <n v="450"/>
    <x v="1"/>
    <x v="4431"/>
    <n v="392"/>
    <n v="210"/>
    <x v="294"/>
    <d v="1899-12-30T17:38:00"/>
    <n v="46"/>
    <x v="1"/>
    <x v="4376"/>
    <n v="0"/>
    <n v="40"/>
    <x v="1"/>
    <x v="2"/>
    <n v="392"/>
    <x v="206"/>
    <x v="0"/>
    <n v="24"/>
    <s v="Mumbai"/>
    <x v="219"/>
    <x v="4395"/>
    <x v="10"/>
    <n v="2024"/>
    <x v="0"/>
    <n v="0"/>
    <x v="0"/>
  </r>
  <r>
    <n v="214"/>
    <x v="115"/>
    <x v="3"/>
    <x v="4"/>
    <x v="6"/>
    <n v="350"/>
    <x v="1"/>
    <x v="4432"/>
    <n v="225"/>
    <n v="214"/>
    <x v="24"/>
    <d v="1899-12-30T15:38:00"/>
    <n v="30"/>
    <x v="5"/>
    <x v="4377"/>
    <n v="0"/>
    <n v="20"/>
    <x v="5"/>
    <x v="1"/>
    <n v="225"/>
    <x v="224"/>
    <x v="0"/>
    <n v="24"/>
    <s v="Kolkata"/>
    <x v="241"/>
    <x v="4396"/>
    <x v="9"/>
    <n v="2026"/>
    <x v="1"/>
    <n v="0"/>
    <x v="0"/>
  </r>
  <r>
    <n v="175"/>
    <x v="204"/>
    <x v="5"/>
    <x v="2"/>
    <x v="7"/>
    <n v="250"/>
    <x v="1"/>
    <x v="4433"/>
    <n v="593"/>
    <n v="175"/>
    <x v="842"/>
    <d v="1899-12-30T10:34:00"/>
    <n v="47"/>
    <x v="5"/>
    <x v="4378"/>
    <n v="35.69"/>
    <n v="49"/>
    <x v="2"/>
    <x v="1"/>
    <n v="593"/>
    <x v="236"/>
    <x v="0"/>
    <n v="43"/>
    <s v="Delhi"/>
    <x v="254"/>
    <x v="4397"/>
    <x v="7"/>
    <n v="2024"/>
    <x v="0"/>
    <n v="4.99957974953072E-2"/>
    <x v="3"/>
  </r>
  <r>
    <n v="202"/>
    <x v="126"/>
    <x v="1"/>
    <x v="0"/>
    <x v="16"/>
    <n v="800"/>
    <x v="0"/>
    <x v="4434"/>
    <n v="192"/>
    <n v="202"/>
    <x v="175"/>
    <d v="1899-12-30T08:43:00"/>
    <n v="51"/>
    <x v="1"/>
    <x v="4379"/>
    <n v="139.54"/>
    <n v="49"/>
    <x v="3"/>
    <x v="1"/>
    <n v="192"/>
    <x v="175"/>
    <x v="1"/>
    <n v="20"/>
    <s v="Mumbai"/>
    <x v="185"/>
    <x v="4398"/>
    <x v="11"/>
    <n v="2026"/>
    <x v="0"/>
    <n v="0.15000107496828843"/>
    <x v="0"/>
  </r>
  <r>
    <n v="133"/>
    <x v="79"/>
    <x v="7"/>
    <x v="4"/>
    <x v="2"/>
    <n v="250"/>
    <x v="0"/>
    <x v="4435"/>
    <n v="457"/>
    <n v="133"/>
    <x v="652"/>
    <d v="1899-12-30T08:43:00"/>
    <n v="19"/>
    <x v="5"/>
    <x v="4380"/>
    <n v="56.61"/>
    <n v="30"/>
    <x v="4"/>
    <x v="2"/>
    <n v="457"/>
    <x v="31"/>
    <x v="1"/>
    <n v="38"/>
    <s v="Delhi"/>
    <x v="196"/>
    <x v="4399"/>
    <x v="3"/>
    <n v="2024"/>
    <x v="1"/>
    <n v="4.9999116779424493E-2"/>
    <x v="3"/>
  </r>
  <r>
    <n v="75"/>
    <x v="160"/>
    <x v="3"/>
    <x v="4"/>
    <x v="18"/>
    <n v="250"/>
    <x v="1"/>
    <x v="4436"/>
    <n v="536"/>
    <n v="75"/>
    <x v="576"/>
    <d v="1899-12-30T08:53:00"/>
    <n v="43"/>
    <x v="1"/>
    <x v="4381"/>
    <n v="34.68"/>
    <n v="20"/>
    <x v="4"/>
    <x v="1"/>
    <n v="536"/>
    <x v="286"/>
    <x v="1"/>
    <n v="35"/>
    <s v="Pune"/>
    <x v="313"/>
    <x v="4400"/>
    <x v="2"/>
    <n v="2025"/>
    <x v="0"/>
    <n v="4.99949543731169E-2"/>
    <x v="3"/>
  </r>
  <r>
    <n v="164"/>
    <x v="243"/>
    <x v="3"/>
    <x v="6"/>
    <x v="5"/>
    <n v="150"/>
    <x v="2"/>
    <x v="4437"/>
    <n v="387"/>
    <n v="164"/>
    <x v="716"/>
    <d v="1899-12-30T08:57:00"/>
    <n v="28"/>
    <x v="4"/>
    <x v="4382"/>
    <n v="87.18"/>
    <n v="49"/>
    <x v="2"/>
    <x v="1"/>
    <n v="387"/>
    <x v="108"/>
    <x v="0"/>
    <n v="52"/>
    <s v="Pune"/>
    <x v="270"/>
    <x v="4401"/>
    <x v="9"/>
    <n v="2025"/>
    <x v="1"/>
    <n v="9.999770594847561E-2"/>
    <x v="2"/>
  </r>
  <r>
    <n v="116"/>
    <x v="175"/>
    <x v="7"/>
    <x v="3"/>
    <x v="6"/>
    <n v="150"/>
    <x v="2"/>
    <x v="4438"/>
    <n v="533"/>
    <n v="116"/>
    <x v="412"/>
    <d v="1899-12-30T18:03:00"/>
    <n v="65"/>
    <x v="5"/>
    <x v="4383"/>
    <n v="0"/>
    <n v="20"/>
    <x v="5"/>
    <x v="1"/>
    <n v="533"/>
    <x v="242"/>
    <x v="0"/>
    <n v="49"/>
    <s v="Delhi"/>
    <x v="264"/>
    <x v="4402"/>
    <x v="9"/>
    <n v="2026"/>
    <x v="0"/>
    <n v="0"/>
    <x v="2"/>
  </r>
  <r>
    <n v="227"/>
    <x v="17"/>
    <x v="2"/>
    <x v="7"/>
    <x v="0"/>
    <n v="600"/>
    <x v="0"/>
    <x v="4439"/>
    <n v="350"/>
    <n v="227"/>
    <x v="924"/>
    <d v="1899-12-30T12:02:00"/>
    <n v="31"/>
    <x v="2"/>
    <x v="4384"/>
    <n v="145.25"/>
    <n v="0"/>
    <x v="2"/>
    <x v="1"/>
    <n v="350"/>
    <x v="214"/>
    <x v="1"/>
    <n v="47"/>
    <s v="Kolkata"/>
    <x v="81"/>
    <x v="4403"/>
    <x v="1"/>
    <n v="2025"/>
    <x v="0"/>
    <n v="0.10000068847289827"/>
    <x v="2"/>
  </r>
  <r>
    <n v="149"/>
    <x v="128"/>
    <x v="1"/>
    <x v="0"/>
    <x v="0"/>
    <n v="800"/>
    <x v="1"/>
    <x v="4440"/>
    <n v="214"/>
    <n v="149"/>
    <x v="453"/>
    <d v="1899-12-30T20:52:00"/>
    <n v="31"/>
    <x v="5"/>
    <x v="4385"/>
    <n v="27.12"/>
    <n v="20"/>
    <x v="1"/>
    <x v="0"/>
    <n v="214"/>
    <x v="128"/>
    <x v="0"/>
    <n v="19"/>
    <s v="Delhi"/>
    <x v="201"/>
    <x v="2879"/>
    <x v="0"/>
    <n v="2024"/>
    <x v="0"/>
    <n v="5.0005531585352363E-2"/>
    <x v="0"/>
  </r>
  <r>
    <n v="39"/>
    <x v="116"/>
    <x v="4"/>
    <x v="2"/>
    <x v="10"/>
    <n v="500"/>
    <x v="1"/>
    <x v="4441"/>
    <n v="43"/>
    <n v="39"/>
    <x v="781"/>
    <d v="1899-12-30T16:52:00"/>
    <n v="64"/>
    <x v="1"/>
    <x v="4386"/>
    <n v="7.09"/>
    <n v="20"/>
    <x v="4"/>
    <x v="1"/>
    <n v="43"/>
    <x v="58"/>
    <x v="1"/>
    <n v="44"/>
    <s v="Hyderabad"/>
    <x v="61"/>
    <x v="4404"/>
    <x v="1"/>
    <n v="2024"/>
    <x v="0"/>
    <n v="4.9968285291422936E-2"/>
    <x v="3"/>
  </r>
  <r>
    <n v="124"/>
    <x v="119"/>
    <x v="5"/>
    <x v="5"/>
    <x v="19"/>
    <n v="450"/>
    <x v="0"/>
    <x v="4442"/>
    <n v="588"/>
    <n v="124"/>
    <x v="931"/>
    <d v="1899-12-30T08:07:00"/>
    <n v="19"/>
    <x v="4"/>
    <x v="4387"/>
    <n v="0"/>
    <n v="40"/>
    <x v="2"/>
    <x v="0"/>
    <n v="588"/>
    <x v="37"/>
    <x v="0"/>
    <n v="25"/>
    <s v="Chennai"/>
    <x v="74"/>
    <x v="4405"/>
    <x v="8"/>
    <n v="2024"/>
    <x v="1"/>
    <n v="0"/>
    <x v="1"/>
  </r>
  <r>
    <n v="189"/>
    <x v="5"/>
    <x v="5"/>
    <x v="0"/>
    <x v="5"/>
    <n v="800"/>
    <x v="0"/>
    <x v="4443"/>
    <n v="74"/>
    <n v="189"/>
    <x v="685"/>
    <d v="1899-12-30T16:59:00"/>
    <n v="23"/>
    <x v="2"/>
    <x v="4388"/>
    <n v="38.799999999999997"/>
    <n v="40"/>
    <x v="2"/>
    <x v="2"/>
    <n v="74"/>
    <x v="62"/>
    <x v="0"/>
    <n v="45"/>
    <s v="Bengaluru"/>
    <x v="65"/>
    <x v="4406"/>
    <x v="2"/>
    <n v="2025"/>
    <x v="1"/>
    <n v="0.14998647029262824"/>
    <x v="2"/>
  </r>
  <r>
    <n v="71"/>
    <x v="75"/>
    <x v="1"/>
    <x v="2"/>
    <x v="0"/>
    <n v="200"/>
    <x v="1"/>
    <x v="4444"/>
    <n v="431"/>
    <n v="71"/>
    <x v="129"/>
    <d v="1899-12-30T10:01:00"/>
    <n v="46"/>
    <x v="3"/>
    <x v="4389"/>
    <n v="0"/>
    <n v="20"/>
    <x v="2"/>
    <x v="1"/>
    <n v="431"/>
    <x v="88"/>
    <x v="1"/>
    <n v="31"/>
    <s v="Hyderabad"/>
    <x v="277"/>
    <x v="4407"/>
    <x v="10"/>
    <n v="2025"/>
    <x v="0"/>
    <n v="0"/>
    <x v="1"/>
  </r>
  <r>
    <n v="94"/>
    <x v="53"/>
    <x v="0"/>
    <x v="4"/>
    <x v="20"/>
    <n v="350"/>
    <x v="1"/>
    <x v="4445"/>
    <n v="431"/>
    <n v="94"/>
    <x v="891"/>
    <d v="1899-12-30T08:34:00"/>
    <n v="30"/>
    <x v="0"/>
    <x v="4390"/>
    <n v="344.44"/>
    <n v="20"/>
    <x v="5"/>
    <x v="2"/>
    <n v="431"/>
    <x v="88"/>
    <x v="1"/>
    <n v="31"/>
    <s v="Hyderabad"/>
    <x v="277"/>
    <x v="4408"/>
    <x v="10"/>
    <n v="2024"/>
    <x v="1"/>
    <n v="0.19999883870143595"/>
    <x v="1"/>
  </r>
  <r>
    <n v="20"/>
    <x v="214"/>
    <x v="2"/>
    <x v="2"/>
    <x v="18"/>
    <n v="700"/>
    <x v="0"/>
    <x v="4446"/>
    <n v="6"/>
    <n v="20"/>
    <x v="34"/>
    <d v="1899-12-30T20:05:00"/>
    <n v="55"/>
    <x v="5"/>
    <x v="4391"/>
    <n v="0"/>
    <n v="30"/>
    <x v="3"/>
    <x v="1"/>
    <n v="6"/>
    <x v="8"/>
    <x v="0"/>
    <n v="42"/>
    <s v="Mumbai"/>
    <x v="8"/>
    <x v="4409"/>
    <x v="0"/>
    <n v="2026"/>
    <x v="0"/>
    <n v="0"/>
    <x v="3"/>
  </r>
  <r>
    <n v="16"/>
    <x v="77"/>
    <x v="7"/>
    <x v="1"/>
    <x v="18"/>
    <n v="250"/>
    <x v="2"/>
    <x v="4447"/>
    <n v="48"/>
    <n v="16"/>
    <x v="157"/>
    <d v="1899-12-30T23:18:00"/>
    <n v="19"/>
    <x v="3"/>
    <x v="277"/>
    <n v="38.19"/>
    <n v="30"/>
    <x v="3"/>
    <x v="1"/>
    <n v="48"/>
    <x v="65"/>
    <x v="1"/>
    <n v="23"/>
    <s v="Bengaluru"/>
    <x v="68"/>
    <x v="4410"/>
    <x v="10"/>
    <n v="2026"/>
    <x v="1"/>
    <n v="5.0003273322422256E-2"/>
    <x v="0"/>
  </r>
  <r>
    <n v="97"/>
    <x v="162"/>
    <x v="7"/>
    <x v="4"/>
    <x v="16"/>
    <n v="350"/>
    <x v="2"/>
    <x v="4448"/>
    <n v="564"/>
    <n v="97"/>
    <x v="418"/>
    <d v="1899-12-30T17:09:00"/>
    <n v="50"/>
    <x v="3"/>
    <x v="4392"/>
    <n v="25.75"/>
    <n v="40"/>
    <x v="3"/>
    <x v="0"/>
    <n v="564"/>
    <x v="296"/>
    <x v="1"/>
    <n v="45"/>
    <s v="Bengaluru"/>
    <x v="115"/>
    <x v="4411"/>
    <x v="0"/>
    <n v="2024"/>
    <x v="0"/>
    <n v="4.9996116806461641E-2"/>
    <x v="2"/>
  </r>
  <r>
    <n v="218"/>
    <x v="185"/>
    <x v="7"/>
    <x v="1"/>
    <x v="2"/>
    <n v="700"/>
    <x v="2"/>
    <x v="4449"/>
    <n v="134"/>
    <n v="218"/>
    <x v="1"/>
    <d v="1899-12-30T20:53:00"/>
    <n v="62"/>
    <x v="1"/>
    <x v="4393"/>
    <n v="88.78"/>
    <n v="0"/>
    <x v="5"/>
    <x v="1"/>
    <n v="134"/>
    <x v="73"/>
    <x v="1"/>
    <n v="21"/>
    <s v="Pune"/>
    <x v="76"/>
    <x v="4412"/>
    <x v="1"/>
    <n v="2024"/>
    <x v="0"/>
    <n v="4.9999155229411528E-2"/>
    <x v="0"/>
  </r>
  <r>
    <n v="203"/>
    <x v="106"/>
    <x v="0"/>
    <x v="9"/>
    <x v="12"/>
    <n v="300"/>
    <x v="0"/>
    <x v="4450"/>
    <n v="50"/>
    <n v="203"/>
    <x v="926"/>
    <d v="1899-12-30T09:27:00"/>
    <n v="44"/>
    <x v="3"/>
    <x v="2635"/>
    <n v="25.9"/>
    <n v="49"/>
    <x v="1"/>
    <x v="1"/>
    <n v="50"/>
    <x v="381"/>
    <x v="1"/>
    <n v="23"/>
    <s v="Bengaluru"/>
    <x v="221"/>
    <x v="4413"/>
    <x v="2"/>
    <n v="2025"/>
    <x v="0"/>
    <n v="5.0000965269599795E-2"/>
    <x v="0"/>
  </r>
  <r>
    <n v="19"/>
    <x v="84"/>
    <x v="2"/>
    <x v="8"/>
    <x v="16"/>
    <n v="700"/>
    <x v="1"/>
    <x v="4451"/>
    <n v="169"/>
    <n v="19"/>
    <x v="830"/>
    <d v="1899-12-30T11:34:00"/>
    <n v="22"/>
    <x v="0"/>
    <x v="4394"/>
    <n v="0"/>
    <n v="49"/>
    <x v="5"/>
    <x v="1"/>
    <n v="169"/>
    <x v="184"/>
    <x v="0"/>
    <n v="52"/>
    <s v="Delhi"/>
    <x v="193"/>
    <x v="4414"/>
    <x v="5"/>
    <n v="2024"/>
    <x v="1"/>
    <n v="0"/>
    <x v="2"/>
  </r>
  <r>
    <n v="121"/>
    <x v="245"/>
    <x v="2"/>
    <x v="0"/>
    <x v="21"/>
    <n v="600"/>
    <x v="1"/>
    <x v="4452"/>
    <n v="264"/>
    <n v="121"/>
    <x v="963"/>
    <d v="1899-12-30T09:46:00"/>
    <n v="21"/>
    <x v="3"/>
    <x v="4395"/>
    <n v="0"/>
    <n v="30"/>
    <x v="2"/>
    <x v="1"/>
    <n v="264"/>
    <x v="382"/>
    <x v="1"/>
    <n v="46"/>
    <s v="Hyderabad"/>
    <x v="429"/>
    <x v="4415"/>
    <x v="5"/>
    <n v="2025"/>
    <x v="1"/>
    <n v="0"/>
    <x v="2"/>
  </r>
  <r>
    <n v="164"/>
    <x v="243"/>
    <x v="3"/>
    <x v="6"/>
    <x v="5"/>
    <n v="150"/>
    <x v="2"/>
    <x v="4453"/>
    <n v="477"/>
    <n v="164"/>
    <x v="907"/>
    <d v="1899-12-30T21:47:00"/>
    <n v="36"/>
    <x v="5"/>
    <x v="2694"/>
    <n v="58.9"/>
    <n v="30"/>
    <x v="2"/>
    <x v="1"/>
    <n v="477"/>
    <x v="370"/>
    <x v="0"/>
    <n v="42"/>
    <s v="Chennai"/>
    <x v="418"/>
    <x v="4416"/>
    <x v="11"/>
    <n v="2026"/>
    <x v="0"/>
    <n v="4.9997877848987737E-2"/>
    <x v="3"/>
  </r>
  <r>
    <n v="227"/>
    <x v="17"/>
    <x v="2"/>
    <x v="7"/>
    <x v="0"/>
    <n v="600"/>
    <x v="0"/>
    <x v="4454"/>
    <n v="22"/>
    <n v="227"/>
    <x v="596"/>
    <d v="1899-12-30T15:25:00"/>
    <n v="55"/>
    <x v="2"/>
    <x v="4396"/>
    <n v="0"/>
    <n v="49"/>
    <x v="4"/>
    <x v="1"/>
    <n v="22"/>
    <x v="111"/>
    <x v="1"/>
    <n v="52"/>
    <s v="Mumbai"/>
    <x v="309"/>
    <x v="4417"/>
    <x v="6"/>
    <n v="2024"/>
    <x v="0"/>
    <n v="0"/>
    <x v="2"/>
  </r>
  <r>
    <n v="239"/>
    <x v="23"/>
    <x v="7"/>
    <x v="8"/>
    <x v="13"/>
    <n v="800"/>
    <x v="0"/>
    <x v="4455"/>
    <n v="501"/>
    <n v="239"/>
    <x v="256"/>
    <d v="1899-12-30T10:53:00"/>
    <n v="16"/>
    <x v="5"/>
    <x v="4397"/>
    <n v="209.76"/>
    <n v="49"/>
    <x v="1"/>
    <x v="2"/>
    <n v="501"/>
    <x v="163"/>
    <x v="1"/>
    <n v="45"/>
    <s v="Ahmedabad"/>
    <x v="268"/>
    <x v="4418"/>
    <x v="5"/>
    <n v="2025"/>
    <x v="1"/>
    <n v="0.15"/>
    <x v="2"/>
  </r>
  <r>
    <n v="191"/>
    <x v="57"/>
    <x v="6"/>
    <x v="2"/>
    <x v="1"/>
    <n v="350"/>
    <x v="2"/>
    <x v="4456"/>
    <n v="223"/>
    <n v="191"/>
    <x v="663"/>
    <d v="1899-12-30T23:33:00"/>
    <n v="33"/>
    <x v="5"/>
    <x v="4398"/>
    <n v="66.16"/>
    <n v="30"/>
    <x v="3"/>
    <x v="0"/>
    <n v="223"/>
    <x v="209"/>
    <x v="0"/>
    <n v="25"/>
    <s v="Mumbai"/>
    <x v="240"/>
    <x v="4419"/>
    <x v="9"/>
    <n v="2026"/>
    <x v="0"/>
    <n v="4.9997355037142831E-2"/>
    <x v="1"/>
  </r>
  <r>
    <n v="138"/>
    <x v="125"/>
    <x v="4"/>
    <x v="5"/>
    <x v="4"/>
    <n v="800"/>
    <x v="0"/>
    <x v="4457"/>
    <n v="45"/>
    <n v="138"/>
    <x v="169"/>
    <d v="1899-12-30T17:20:00"/>
    <n v="28"/>
    <x v="4"/>
    <x v="4399"/>
    <n v="0"/>
    <n v="0"/>
    <x v="0"/>
    <x v="1"/>
    <n v="45"/>
    <x v="61"/>
    <x v="0"/>
    <n v="47"/>
    <s v="Pune"/>
    <x v="64"/>
    <x v="4420"/>
    <x v="0"/>
    <n v="2024"/>
    <x v="1"/>
    <n v="0"/>
    <x v="2"/>
  </r>
  <r>
    <n v="45"/>
    <x v="164"/>
    <x v="6"/>
    <x v="3"/>
    <x v="21"/>
    <n v="250"/>
    <x v="2"/>
    <x v="4458"/>
    <n v="558"/>
    <n v="45"/>
    <x v="485"/>
    <d v="1899-12-30T22:54:00"/>
    <n v="17"/>
    <x v="0"/>
    <x v="4400"/>
    <n v="7.97"/>
    <n v="40"/>
    <x v="0"/>
    <x v="1"/>
    <n v="558"/>
    <x v="283"/>
    <x v="1"/>
    <n v="38"/>
    <s v="Delhi"/>
    <x v="289"/>
    <x v="4421"/>
    <x v="0"/>
    <n v="2024"/>
    <x v="1"/>
    <n v="4.9999999999999996E-2"/>
    <x v="3"/>
  </r>
  <r>
    <n v="115"/>
    <x v="161"/>
    <x v="0"/>
    <x v="9"/>
    <x v="7"/>
    <n v="450"/>
    <x v="0"/>
    <x v="4459"/>
    <n v="269"/>
    <n v="115"/>
    <x v="532"/>
    <d v="1899-12-30T14:51:00"/>
    <n v="60"/>
    <x v="5"/>
    <x v="4401"/>
    <n v="0"/>
    <n v="0"/>
    <x v="2"/>
    <x v="0"/>
    <n v="269"/>
    <x v="359"/>
    <x v="0"/>
    <n v="43"/>
    <s v="Pune"/>
    <x v="25"/>
    <x v="4422"/>
    <x v="7"/>
    <n v="2024"/>
    <x v="0"/>
    <n v="0"/>
    <x v="3"/>
  </r>
  <r>
    <n v="36"/>
    <x v="146"/>
    <x v="4"/>
    <x v="8"/>
    <x v="0"/>
    <n v="500"/>
    <x v="1"/>
    <x v="4460"/>
    <n v="542"/>
    <n v="36"/>
    <x v="156"/>
    <d v="1899-12-30T10:06:00"/>
    <n v="45"/>
    <x v="4"/>
    <x v="4402"/>
    <n v="224.69"/>
    <n v="20"/>
    <x v="5"/>
    <x v="0"/>
    <n v="542"/>
    <x v="77"/>
    <x v="1"/>
    <n v="24"/>
    <s v="Kolkata"/>
    <x v="80"/>
    <x v="4423"/>
    <x v="7"/>
    <n v="2024"/>
    <x v="0"/>
    <n v="0.15000033379396902"/>
    <x v="0"/>
  </r>
  <r>
    <n v="130"/>
    <x v="180"/>
    <x v="7"/>
    <x v="2"/>
    <x v="14"/>
    <n v="700"/>
    <x v="0"/>
    <x v="4461"/>
    <n v="358"/>
    <n v="130"/>
    <x v="848"/>
    <d v="1899-12-30T10:30:00"/>
    <n v="26"/>
    <x v="2"/>
    <x v="4403"/>
    <n v="259.08"/>
    <n v="20"/>
    <x v="5"/>
    <x v="1"/>
    <n v="358"/>
    <x v="115"/>
    <x v="1"/>
    <n v="50"/>
    <s v="Hyderabad"/>
    <x v="397"/>
    <x v="4424"/>
    <x v="11"/>
    <n v="2024"/>
    <x v="1"/>
    <n v="0.15000173693535127"/>
    <x v="2"/>
  </r>
  <r>
    <n v="201"/>
    <x v="231"/>
    <x v="5"/>
    <x v="1"/>
    <x v="17"/>
    <n v="200"/>
    <x v="1"/>
    <x v="4462"/>
    <n v="55"/>
    <n v="201"/>
    <x v="855"/>
    <d v="1899-12-30T16:35:00"/>
    <n v="55"/>
    <x v="3"/>
    <x v="4404"/>
    <n v="21.28"/>
    <n v="49"/>
    <x v="4"/>
    <x v="1"/>
    <n v="55"/>
    <x v="74"/>
    <x v="1"/>
    <n v="28"/>
    <s v="Chennai"/>
    <x v="77"/>
    <x v="4425"/>
    <x v="6"/>
    <n v="2026"/>
    <x v="0"/>
    <n v="0.15000704920344002"/>
    <x v="1"/>
  </r>
  <r>
    <n v="28"/>
    <x v="89"/>
    <x v="3"/>
    <x v="7"/>
    <x v="11"/>
    <n v="700"/>
    <x v="1"/>
    <x v="4463"/>
    <n v="81"/>
    <n v="28"/>
    <x v="518"/>
    <d v="1899-12-30T19:32:00"/>
    <n v="16"/>
    <x v="1"/>
    <x v="4405"/>
    <n v="0"/>
    <n v="0"/>
    <x v="2"/>
    <x v="1"/>
    <n v="81"/>
    <x v="105"/>
    <x v="0"/>
    <n v="18"/>
    <s v="Kolkata"/>
    <x v="108"/>
    <x v="4426"/>
    <x v="11"/>
    <n v="2024"/>
    <x v="1"/>
    <n v="0"/>
    <x v="0"/>
  </r>
  <r>
    <n v="237"/>
    <x v="3"/>
    <x v="3"/>
    <x v="1"/>
    <x v="3"/>
    <n v="350"/>
    <x v="0"/>
    <x v="4464"/>
    <n v="476"/>
    <n v="237"/>
    <x v="129"/>
    <d v="1899-12-30T12:05:00"/>
    <n v="21"/>
    <x v="4"/>
    <x v="4406"/>
    <n v="130.19999999999999"/>
    <n v="40"/>
    <x v="1"/>
    <x v="1"/>
    <n v="476"/>
    <x v="158"/>
    <x v="1"/>
    <n v="26"/>
    <s v="Ahmedabad"/>
    <x v="235"/>
    <x v="4427"/>
    <x v="10"/>
    <n v="2025"/>
    <x v="1"/>
    <n v="0.15000518451098538"/>
    <x v="1"/>
  </r>
  <r>
    <n v="145"/>
    <x v="33"/>
    <x v="6"/>
    <x v="6"/>
    <x v="18"/>
    <n v="450"/>
    <x v="2"/>
    <x v="4465"/>
    <n v="1"/>
    <n v="145"/>
    <x v="249"/>
    <d v="1899-12-30T11:54:00"/>
    <n v="57"/>
    <x v="2"/>
    <x v="4407"/>
    <n v="89.94"/>
    <n v="20"/>
    <x v="0"/>
    <x v="0"/>
    <n v="1"/>
    <x v="1"/>
    <x v="1"/>
    <n v="32"/>
    <s v="Pune"/>
    <x v="1"/>
    <x v="4428"/>
    <x v="11"/>
    <n v="2025"/>
    <x v="0"/>
    <n v="5.0002223803593662E-2"/>
    <x v="1"/>
  </r>
  <r>
    <n v="86"/>
    <x v="169"/>
    <x v="4"/>
    <x v="6"/>
    <x v="7"/>
    <n v="350"/>
    <x v="1"/>
    <x v="4466"/>
    <n v="88"/>
    <n v="86"/>
    <x v="103"/>
    <d v="1899-12-30T21:30:00"/>
    <n v="27"/>
    <x v="3"/>
    <x v="4408"/>
    <n v="0"/>
    <n v="0"/>
    <x v="2"/>
    <x v="1"/>
    <n v="88"/>
    <x v="110"/>
    <x v="1"/>
    <n v="43"/>
    <s v="Kolkata"/>
    <x v="114"/>
    <x v="4429"/>
    <x v="11"/>
    <n v="2024"/>
    <x v="1"/>
    <n v="0"/>
    <x v="3"/>
  </r>
  <r>
    <n v="137"/>
    <x v="108"/>
    <x v="0"/>
    <x v="7"/>
    <x v="18"/>
    <n v="350"/>
    <x v="0"/>
    <x v="4467"/>
    <n v="405"/>
    <n v="137"/>
    <x v="612"/>
    <d v="1899-12-30T21:17:00"/>
    <n v="41"/>
    <x v="3"/>
    <x v="4409"/>
    <n v="0"/>
    <n v="30"/>
    <x v="2"/>
    <x v="0"/>
    <n v="405"/>
    <x v="200"/>
    <x v="0"/>
    <n v="44"/>
    <s v="Delhi"/>
    <x v="299"/>
    <x v="4430"/>
    <x v="2"/>
    <n v="2025"/>
    <x v="0"/>
    <n v="0"/>
    <x v="3"/>
  </r>
  <r>
    <n v="224"/>
    <x v="46"/>
    <x v="2"/>
    <x v="5"/>
    <x v="15"/>
    <n v="700"/>
    <x v="1"/>
    <x v="4468"/>
    <n v="359"/>
    <n v="224"/>
    <x v="547"/>
    <d v="1899-12-30T17:27:00"/>
    <n v="50"/>
    <x v="5"/>
    <x v="4410"/>
    <n v="102.59"/>
    <n v="40"/>
    <x v="0"/>
    <x v="0"/>
    <n v="359"/>
    <x v="17"/>
    <x v="1"/>
    <n v="26"/>
    <s v="Bengaluru"/>
    <x v="266"/>
    <x v="4431"/>
    <x v="5"/>
    <n v="2025"/>
    <x v="0"/>
    <n v="0.14999634476204401"/>
    <x v="1"/>
  </r>
  <r>
    <n v="45"/>
    <x v="164"/>
    <x v="6"/>
    <x v="3"/>
    <x v="21"/>
    <n v="250"/>
    <x v="2"/>
    <x v="4469"/>
    <n v="352"/>
    <n v="45"/>
    <x v="18"/>
    <d v="1899-12-30T22:28:00"/>
    <n v="39"/>
    <x v="5"/>
    <x v="4411"/>
    <n v="109.93"/>
    <n v="40"/>
    <x v="4"/>
    <x v="1"/>
    <n v="352"/>
    <x v="267"/>
    <x v="0"/>
    <n v="18"/>
    <s v="Pune"/>
    <x v="289"/>
    <x v="4432"/>
    <x v="1"/>
    <n v="2024"/>
    <x v="0"/>
    <n v="9.9996361453235594E-2"/>
    <x v="0"/>
  </r>
  <r>
    <n v="175"/>
    <x v="204"/>
    <x v="5"/>
    <x v="2"/>
    <x v="7"/>
    <n v="250"/>
    <x v="1"/>
    <x v="4470"/>
    <n v="227"/>
    <n v="175"/>
    <x v="287"/>
    <d v="1899-12-30T19:05:00"/>
    <n v="39"/>
    <x v="3"/>
    <x v="4412"/>
    <n v="0"/>
    <n v="20"/>
    <x v="4"/>
    <x v="0"/>
    <n v="227"/>
    <x v="357"/>
    <x v="1"/>
    <n v="23"/>
    <s v="Mumbai"/>
    <x v="403"/>
    <x v="4433"/>
    <x v="9"/>
    <n v="2026"/>
    <x v="0"/>
    <n v="0"/>
    <x v="0"/>
  </r>
  <r>
    <n v="169"/>
    <x v="182"/>
    <x v="2"/>
    <x v="6"/>
    <x v="1"/>
    <n v="400"/>
    <x v="2"/>
    <x v="4471"/>
    <n v="256"/>
    <n v="169"/>
    <x v="563"/>
    <d v="1899-12-30T08:06:00"/>
    <n v="31"/>
    <x v="3"/>
    <x v="4413"/>
    <n v="133.72"/>
    <n v="30"/>
    <x v="4"/>
    <x v="2"/>
    <n v="256"/>
    <x v="138"/>
    <x v="0"/>
    <n v="38"/>
    <s v="Chennai"/>
    <x v="243"/>
    <x v="4434"/>
    <x v="10"/>
    <n v="2025"/>
    <x v="0"/>
    <n v="0.10000299141463997"/>
    <x v="3"/>
  </r>
  <r>
    <n v="174"/>
    <x v="26"/>
    <x v="5"/>
    <x v="9"/>
    <x v="13"/>
    <n v="700"/>
    <x v="2"/>
    <x v="4472"/>
    <n v="64"/>
    <n v="174"/>
    <x v="487"/>
    <d v="1899-12-30T10:22:00"/>
    <n v="56"/>
    <x v="0"/>
    <x v="4414"/>
    <n v="58.16"/>
    <n v="20"/>
    <x v="3"/>
    <x v="0"/>
    <n v="64"/>
    <x v="84"/>
    <x v="1"/>
    <n v="41"/>
    <s v="Bengaluru"/>
    <x v="88"/>
    <x v="4435"/>
    <x v="8"/>
    <n v="2025"/>
    <x v="0"/>
    <n v="4.9997850848914678E-2"/>
    <x v="3"/>
  </r>
  <r>
    <n v="167"/>
    <x v="176"/>
    <x v="7"/>
    <x v="6"/>
    <x v="3"/>
    <n v="500"/>
    <x v="0"/>
    <x v="4473"/>
    <n v="60"/>
    <n v="167"/>
    <x v="114"/>
    <d v="1899-12-30T23:58:00"/>
    <n v="46"/>
    <x v="4"/>
    <x v="4415"/>
    <n v="68.58"/>
    <n v="40"/>
    <x v="5"/>
    <x v="2"/>
    <n v="60"/>
    <x v="299"/>
    <x v="1"/>
    <n v="35"/>
    <s v="Kolkata"/>
    <x v="233"/>
    <x v="4436"/>
    <x v="1"/>
    <n v="2024"/>
    <x v="0"/>
    <n v="9.9998541870197286E-2"/>
    <x v="3"/>
  </r>
  <r>
    <n v="93"/>
    <x v="13"/>
    <x v="2"/>
    <x v="3"/>
    <x v="6"/>
    <n v="200"/>
    <x v="2"/>
    <x v="4474"/>
    <n v="94"/>
    <n v="93"/>
    <x v="342"/>
    <d v="1899-12-30T19:43:00"/>
    <n v="58"/>
    <x v="3"/>
    <x v="4416"/>
    <n v="0"/>
    <n v="49"/>
    <x v="0"/>
    <x v="1"/>
    <n v="94"/>
    <x v="335"/>
    <x v="1"/>
    <n v="51"/>
    <s v="Pune"/>
    <x v="213"/>
    <x v="4437"/>
    <x v="4"/>
    <n v="2025"/>
    <x v="0"/>
    <n v="0"/>
    <x v="2"/>
  </r>
  <r>
    <n v="33"/>
    <x v="134"/>
    <x v="4"/>
    <x v="9"/>
    <x v="19"/>
    <n v="300"/>
    <x v="0"/>
    <x v="4475"/>
    <n v="403"/>
    <n v="33"/>
    <x v="498"/>
    <d v="1899-12-30T08:27:00"/>
    <n v="26"/>
    <x v="5"/>
    <x v="4417"/>
    <n v="135.5"/>
    <n v="0"/>
    <x v="0"/>
    <x v="2"/>
    <n v="403"/>
    <x v="268"/>
    <x v="0"/>
    <n v="31"/>
    <s v="Mumbai"/>
    <x v="66"/>
    <x v="4438"/>
    <x v="6"/>
    <n v="2026"/>
    <x v="1"/>
    <n v="0.10000073801282666"/>
    <x v="1"/>
  </r>
  <r>
    <n v="102"/>
    <x v="184"/>
    <x v="5"/>
    <x v="5"/>
    <x v="6"/>
    <n v="700"/>
    <x v="2"/>
    <x v="4476"/>
    <n v="419"/>
    <n v="102"/>
    <x v="525"/>
    <d v="1899-12-30T14:01:00"/>
    <n v="51"/>
    <x v="5"/>
    <x v="4418"/>
    <n v="0"/>
    <n v="49"/>
    <x v="3"/>
    <x v="1"/>
    <n v="419"/>
    <x v="24"/>
    <x v="0"/>
    <n v="52"/>
    <s v="Ahmedabad"/>
    <x v="261"/>
    <x v="4439"/>
    <x v="2"/>
    <n v="2024"/>
    <x v="0"/>
    <n v="0"/>
    <x v="2"/>
  </r>
  <r>
    <n v="71"/>
    <x v="75"/>
    <x v="1"/>
    <x v="2"/>
    <x v="0"/>
    <n v="200"/>
    <x v="1"/>
    <x v="4477"/>
    <n v="205"/>
    <n v="71"/>
    <x v="970"/>
    <d v="1899-12-30T14:26:00"/>
    <n v="30"/>
    <x v="1"/>
    <x v="4419"/>
    <n v="0"/>
    <n v="49"/>
    <x v="2"/>
    <x v="1"/>
    <n v="205"/>
    <x v="217"/>
    <x v="0"/>
    <n v="24"/>
    <s v="Delhi"/>
    <x v="218"/>
    <x v="4440"/>
    <x v="9"/>
    <n v="2026"/>
    <x v="1"/>
    <n v="0"/>
    <x v="0"/>
  </r>
  <r>
    <n v="73"/>
    <x v="177"/>
    <x v="1"/>
    <x v="6"/>
    <x v="13"/>
    <n v="250"/>
    <x v="0"/>
    <x v="4478"/>
    <n v="255"/>
    <n v="73"/>
    <x v="672"/>
    <d v="1899-12-30T12:18:00"/>
    <n v="59"/>
    <x v="1"/>
    <x v="3661"/>
    <n v="13.9"/>
    <n v="40"/>
    <x v="2"/>
    <x v="0"/>
    <n v="255"/>
    <x v="202"/>
    <x v="1"/>
    <n v="49"/>
    <s v="Mumbai"/>
    <x v="215"/>
    <x v="4441"/>
    <x v="10"/>
    <n v="2025"/>
    <x v="0"/>
    <n v="4.9985615650172614E-2"/>
    <x v="2"/>
  </r>
  <r>
    <n v="205"/>
    <x v="212"/>
    <x v="7"/>
    <x v="2"/>
    <x v="18"/>
    <n v="700"/>
    <x v="1"/>
    <x v="4479"/>
    <n v="97"/>
    <n v="205"/>
    <x v="139"/>
    <d v="1899-12-30T23:47:00"/>
    <n v="33"/>
    <x v="4"/>
    <x v="4420"/>
    <n v="7.73"/>
    <n v="30"/>
    <x v="2"/>
    <x v="1"/>
    <n v="97"/>
    <x v="123"/>
    <x v="1"/>
    <n v="27"/>
    <s v="Kolkata"/>
    <x v="128"/>
    <x v="4442"/>
    <x v="3"/>
    <n v="2025"/>
    <x v="0"/>
    <n v="5.0003234361860403E-2"/>
    <x v="1"/>
  </r>
  <r>
    <n v="155"/>
    <x v="51"/>
    <x v="1"/>
    <x v="2"/>
    <x v="13"/>
    <n v="300"/>
    <x v="1"/>
    <x v="4480"/>
    <n v="134"/>
    <n v="155"/>
    <x v="337"/>
    <d v="1899-12-30T14:08:00"/>
    <n v="40"/>
    <x v="5"/>
    <x v="4421"/>
    <n v="0"/>
    <n v="49"/>
    <x v="2"/>
    <x v="1"/>
    <n v="134"/>
    <x v="73"/>
    <x v="1"/>
    <n v="21"/>
    <s v="Pune"/>
    <x v="76"/>
    <x v="4443"/>
    <x v="4"/>
    <n v="2025"/>
    <x v="0"/>
    <n v="0"/>
    <x v="0"/>
  </r>
  <r>
    <n v="150"/>
    <x v="206"/>
    <x v="2"/>
    <x v="3"/>
    <x v="13"/>
    <n v="700"/>
    <x v="2"/>
    <x v="4481"/>
    <n v="177"/>
    <n v="150"/>
    <x v="987"/>
    <d v="1899-12-30T18:06:00"/>
    <n v="41"/>
    <x v="3"/>
    <x v="4422"/>
    <n v="60.54"/>
    <n v="49"/>
    <x v="5"/>
    <x v="1"/>
    <n v="177"/>
    <x v="194"/>
    <x v="0"/>
    <n v="49"/>
    <s v="Chennai"/>
    <x v="354"/>
    <x v="4444"/>
    <x v="10"/>
    <n v="2026"/>
    <x v="0"/>
    <n v="0.1500111504819486"/>
    <x v="2"/>
  </r>
  <r>
    <n v="90"/>
    <x v="191"/>
    <x v="1"/>
    <x v="5"/>
    <x v="16"/>
    <n v="400"/>
    <x v="2"/>
    <x v="4482"/>
    <n v="320"/>
    <n v="90"/>
    <x v="835"/>
    <d v="1899-12-30T12:24:00"/>
    <n v="23"/>
    <x v="2"/>
    <x v="4423"/>
    <n v="0"/>
    <n v="20"/>
    <x v="5"/>
    <x v="0"/>
    <n v="320"/>
    <x v="95"/>
    <x v="1"/>
    <n v="34"/>
    <s v="Pune"/>
    <x v="143"/>
    <x v="4445"/>
    <x v="5"/>
    <n v="2024"/>
    <x v="1"/>
    <n v="0"/>
    <x v="1"/>
  </r>
  <r>
    <n v="134"/>
    <x v="107"/>
    <x v="5"/>
    <x v="2"/>
    <x v="12"/>
    <n v="350"/>
    <x v="1"/>
    <x v="4483"/>
    <n v="346"/>
    <n v="134"/>
    <x v="494"/>
    <d v="1899-12-30T12:42:00"/>
    <n v="64"/>
    <x v="5"/>
    <x v="4424"/>
    <n v="82.57"/>
    <n v="40"/>
    <x v="3"/>
    <x v="1"/>
    <n v="346"/>
    <x v="239"/>
    <x v="0"/>
    <n v="24"/>
    <s v="Hyderabad"/>
    <x v="257"/>
    <x v="4446"/>
    <x v="9"/>
    <n v="2024"/>
    <x v="0"/>
    <n v="5.000060555414259E-2"/>
    <x v="0"/>
  </r>
  <r>
    <n v="66"/>
    <x v="100"/>
    <x v="2"/>
    <x v="8"/>
    <x v="1"/>
    <n v="350"/>
    <x v="1"/>
    <x v="4484"/>
    <n v="8"/>
    <n v="66"/>
    <x v="642"/>
    <d v="1899-12-30T11:39:00"/>
    <n v="43"/>
    <x v="3"/>
    <x v="4425"/>
    <n v="27.19"/>
    <n v="40"/>
    <x v="0"/>
    <x v="2"/>
    <n v="8"/>
    <x v="12"/>
    <x v="1"/>
    <n v="53"/>
    <s v="Kolkata"/>
    <x v="12"/>
    <x v="4447"/>
    <x v="8"/>
    <n v="2026"/>
    <x v="0"/>
    <n v="4.9992645436493344E-2"/>
    <x v="2"/>
  </r>
  <r>
    <n v="218"/>
    <x v="185"/>
    <x v="7"/>
    <x v="1"/>
    <x v="2"/>
    <n v="700"/>
    <x v="2"/>
    <x v="4485"/>
    <n v="187"/>
    <n v="218"/>
    <x v="19"/>
    <d v="1899-12-30T12:19:00"/>
    <n v="40"/>
    <x v="5"/>
    <x v="4426"/>
    <n v="158.77000000000001"/>
    <n v="30"/>
    <x v="5"/>
    <x v="1"/>
    <n v="187"/>
    <x v="309"/>
    <x v="0"/>
    <n v="37"/>
    <s v="Ahmedabad"/>
    <x v="342"/>
    <x v="4448"/>
    <x v="2"/>
    <n v="2026"/>
    <x v="0"/>
    <n v="0.19999496139166364"/>
    <x v="3"/>
  </r>
  <r>
    <n v="18"/>
    <x v="201"/>
    <x v="0"/>
    <x v="2"/>
    <x v="4"/>
    <n v="450"/>
    <x v="1"/>
    <x v="4486"/>
    <n v="183"/>
    <n v="18"/>
    <x v="934"/>
    <d v="1899-12-30T19:04:00"/>
    <n v="44"/>
    <x v="0"/>
    <x v="4427"/>
    <n v="80.38"/>
    <n v="20"/>
    <x v="4"/>
    <x v="1"/>
    <n v="183"/>
    <x v="69"/>
    <x v="0"/>
    <n v="55"/>
    <s v="Hyderabad"/>
    <x v="72"/>
    <x v="4449"/>
    <x v="10"/>
    <n v="2025"/>
    <x v="0"/>
    <n v="0.15000186615907138"/>
    <x v="2"/>
  </r>
  <r>
    <n v="84"/>
    <x v="224"/>
    <x v="2"/>
    <x v="3"/>
    <x v="5"/>
    <n v="800"/>
    <x v="0"/>
    <x v="4487"/>
    <n v="305"/>
    <n v="84"/>
    <x v="370"/>
    <d v="1899-12-30T22:01:00"/>
    <n v="60"/>
    <x v="3"/>
    <x v="4428"/>
    <n v="0"/>
    <n v="0"/>
    <x v="0"/>
    <x v="1"/>
    <n v="305"/>
    <x v="360"/>
    <x v="0"/>
    <n v="30"/>
    <s v="Pune"/>
    <x v="404"/>
    <x v="4450"/>
    <x v="5"/>
    <n v="2024"/>
    <x v="0"/>
    <n v="0"/>
    <x v="1"/>
  </r>
  <r>
    <n v="175"/>
    <x v="204"/>
    <x v="5"/>
    <x v="2"/>
    <x v="7"/>
    <n v="250"/>
    <x v="1"/>
    <x v="4488"/>
    <n v="267"/>
    <n v="175"/>
    <x v="986"/>
    <d v="1899-12-30T09:31:00"/>
    <n v="41"/>
    <x v="2"/>
    <x v="4429"/>
    <n v="32.24"/>
    <n v="49"/>
    <x v="0"/>
    <x v="1"/>
    <n v="267"/>
    <x v="48"/>
    <x v="1"/>
    <n v="34"/>
    <s v="Kolkata"/>
    <x v="109"/>
    <x v="4451"/>
    <x v="7"/>
    <n v="2024"/>
    <x v="0"/>
    <n v="4.9996898455430802E-2"/>
    <x v="1"/>
  </r>
  <r>
    <n v="140"/>
    <x v="76"/>
    <x v="3"/>
    <x v="6"/>
    <x v="17"/>
    <n v="350"/>
    <x v="0"/>
    <x v="4489"/>
    <n v="232"/>
    <n v="140"/>
    <x v="621"/>
    <d v="1899-12-30T15:07:00"/>
    <n v="26"/>
    <x v="2"/>
    <x v="4430"/>
    <n v="42.6"/>
    <n v="49"/>
    <x v="3"/>
    <x v="0"/>
    <n v="232"/>
    <x v="124"/>
    <x v="0"/>
    <n v="35"/>
    <s v="Chennai"/>
    <x v="129"/>
    <x v="4452"/>
    <x v="1"/>
    <n v="2025"/>
    <x v="1"/>
    <n v="5.0000586861348138E-2"/>
    <x v="3"/>
  </r>
  <r>
    <n v="156"/>
    <x v="197"/>
    <x v="7"/>
    <x v="2"/>
    <x v="1"/>
    <n v="700"/>
    <x v="0"/>
    <x v="4490"/>
    <n v="359"/>
    <n v="156"/>
    <x v="611"/>
    <d v="1899-12-30T13:40:00"/>
    <n v="65"/>
    <x v="4"/>
    <x v="4431"/>
    <n v="0"/>
    <n v="20"/>
    <x v="0"/>
    <x v="1"/>
    <n v="359"/>
    <x v="17"/>
    <x v="1"/>
    <n v="26"/>
    <s v="Bengaluru"/>
    <x v="266"/>
    <x v="4453"/>
    <x v="4"/>
    <n v="2024"/>
    <x v="0"/>
    <n v="0"/>
    <x v="1"/>
  </r>
  <r>
    <n v="31"/>
    <x v="65"/>
    <x v="1"/>
    <x v="1"/>
    <x v="17"/>
    <n v="150"/>
    <x v="1"/>
    <x v="4491"/>
    <n v="550"/>
    <n v="31"/>
    <x v="951"/>
    <d v="1899-12-30T08:42:00"/>
    <n v="27"/>
    <x v="1"/>
    <x v="1540"/>
    <n v="0"/>
    <n v="0"/>
    <x v="2"/>
    <x v="1"/>
    <n v="550"/>
    <x v="344"/>
    <x v="1"/>
    <n v="43"/>
    <s v="Hyderabad"/>
    <x v="318"/>
    <x v="4454"/>
    <x v="0"/>
    <n v="2025"/>
    <x v="1"/>
    <n v="0"/>
    <x v="3"/>
  </r>
  <r>
    <n v="80"/>
    <x v="225"/>
    <x v="6"/>
    <x v="5"/>
    <x v="11"/>
    <n v="250"/>
    <x v="0"/>
    <x v="4492"/>
    <n v="362"/>
    <n v="80"/>
    <x v="275"/>
    <d v="1899-12-30T11:51:00"/>
    <n v="31"/>
    <x v="0"/>
    <x v="4432"/>
    <n v="58.68"/>
    <n v="49"/>
    <x v="4"/>
    <x v="1"/>
    <n v="362"/>
    <x v="342"/>
    <x v="0"/>
    <n v="19"/>
    <s v="Pune"/>
    <x v="383"/>
    <x v="4455"/>
    <x v="2"/>
    <n v="2025"/>
    <x v="0"/>
    <n v="0.20001363419455995"/>
    <x v="0"/>
  </r>
  <r>
    <n v="168"/>
    <x v="229"/>
    <x v="3"/>
    <x v="5"/>
    <x v="8"/>
    <n v="350"/>
    <x v="2"/>
    <x v="4493"/>
    <n v="34"/>
    <n v="168"/>
    <x v="667"/>
    <d v="1899-12-30T17:43:00"/>
    <n v="64"/>
    <x v="2"/>
    <x v="4433"/>
    <n v="157.21"/>
    <n v="0"/>
    <x v="4"/>
    <x v="0"/>
    <n v="34"/>
    <x v="50"/>
    <x v="1"/>
    <n v="20"/>
    <s v="Hyderabad"/>
    <x v="9"/>
    <x v="4456"/>
    <x v="9"/>
    <n v="2024"/>
    <x v="0"/>
    <n v="9.9997455697329748E-2"/>
    <x v="0"/>
  </r>
  <r>
    <n v="130"/>
    <x v="180"/>
    <x v="7"/>
    <x v="2"/>
    <x v="14"/>
    <n v="700"/>
    <x v="0"/>
    <x v="4494"/>
    <n v="591"/>
    <n v="130"/>
    <x v="335"/>
    <d v="1899-12-30T15:51:00"/>
    <n v="35"/>
    <x v="5"/>
    <x v="4434"/>
    <n v="54.07"/>
    <n v="0"/>
    <x v="4"/>
    <x v="1"/>
    <n v="591"/>
    <x v="42"/>
    <x v="1"/>
    <n v="38"/>
    <s v="Hyderabad"/>
    <x v="42"/>
    <x v="4457"/>
    <x v="9"/>
    <n v="2026"/>
    <x v="0"/>
    <n v="0.10000554867109328"/>
    <x v="3"/>
  </r>
  <r>
    <n v="118"/>
    <x v="236"/>
    <x v="4"/>
    <x v="5"/>
    <x v="6"/>
    <n v="250"/>
    <x v="2"/>
    <x v="4495"/>
    <n v="138"/>
    <n v="118"/>
    <x v="923"/>
    <d v="1899-12-30T10:08:00"/>
    <n v="43"/>
    <x v="2"/>
    <x v="4435"/>
    <n v="0"/>
    <n v="40"/>
    <x v="4"/>
    <x v="1"/>
    <n v="138"/>
    <x v="11"/>
    <x v="1"/>
    <n v="27"/>
    <s v="Bengaluru"/>
    <x v="11"/>
    <x v="4458"/>
    <x v="10"/>
    <n v="2025"/>
    <x v="0"/>
    <n v="0"/>
    <x v="1"/>
  </r>
  <r>
    <n v="50"/>
    <x v="163"/>
    <x v="4"/>
    <x v="1"/>
    <x v="10"/>
    <n v="150"/>
    <x v="1"/>
    <x v="4496"/>
    <n v="347"/>
    <n v="50"/>
    <x v="79"/>
    <d v="1899-12-30T08:53:00"/>
    <n v="52"/>
    <x v="0"/>
    <x v="4436"/>
    <n v="0"/>
    <n v="30"/>
    <x v="2"/>
    <x v="1"/>
    <n v="347"/>
    <x v="236"/>
    <x v="0"/>
    <n v="28"/>
    <s v="Kolkata"/>
    <x v="43"/>
    <x v="4459"/>
    <x v="9"/>
    <n v="2026"/>
    <x v="0"/>
    <n v="0"/>
    <x v="1"/>
  </r>
  <r>
    <n v="4"/>
    <x v="20"/>
    <x v="5"/>
    <x v="6"/>
    <x v="6"/>
    <n v="400"/>
    <x v="1"/>
    <x v="4497"/>
    <n v="259"/>
    <n v="4"/>
    <x v="542"/>
    <d v="1899-12-30T08:42:00"/>
    <n v="27"/>
    <x v="0"/>
    <x v="4437"/>
    <n v="290.56"/>
    <n v="49"/>
    <x v="1"/>
    <x v="2"/>
    <n v="259"/>
    <x v="209"/>
    <x v="0"/>
    <n v="41"/>
    <s v="Bengaluru"/>
    <x v="5"/>
    <x v="4460"/>
    <x v="3"/>
    <n v="2026"/>
    <x v="1"/>
    <n v="0.2"/>
    <x v="3"/>
  </r>
  <r>
    <n v="43"/>
    <x v="223"/>
    <x v="7"/>
    <x v="3"/>
    <x v="19"/>
    <n v="600"/>
    <x v="1"/>
    <x v="4498"/>
    <n v="164"/>
    <n v="43"/>
    <x v="565"/>
    <d v="1899-12-30T09:55:00"/>
    <n v="40"/>
    <x v="1"/>
    <x v="4438"/>
    <n v="151.12"/>
    <n v="49"/>
    <x v="2"/>
    <x v="1"/>
    <n v="164"/>
    <x v="189"/>
    <x v="1"/>
    <n v="36"/>
    <s v="Ahmedabad"/>
    <x v="60"/>
    <x v="4461"/>
    <x v="6"/>
    <n v="2025"/>
    <x v="0"/>
    <n v="9.9997353166935768E-2"/>
    <x v="3"/>
  </r>
  <r>
    <n v="192"/>
    <x v="122"/>
    <x v="2"/>
    <x v="4"/>
    <x v="21"/>
    <n v="300"/>
    <x v="2"/>
    <x v="4499"/>
    <n v="570"/>
    <n v="192"/>
    <x v="397"/>
    <d v="1899-12-30T09:09:00"/>
    <n v="59"/>
    <x v="5"/>
    <x v="4439"/>
    <n v="26.59"/>
    <n v="30"/>
    <x v="0"/>
    <x v="0"/>
    <n v="570"/>
    <x v="165"/>
    <x v="1"/>
    <n v="20"/>
    <s v="Delhi"/>
    <x v="155"/>
    <x v="1787"/>
    <x v="4"/>
    <n v="2024"/>
    <x v="0"/>
    <n v="5.0001880476888944E-2"/>
    <x v="0"/>
  </r>
  <r>
    <n v="164"/>
    <x v="243"/>
    <x v="3"/>
    <x v="6"/>
    <x v="5"/>
    <n v="150"/>
    <x v="2"/>
    <x v="4500"/>
    <n v="426"/>
    <n v="164"/>
    <x v="76"/>
    <d v="1899-12-30T22:08:00"/>
    <n v="48"/>
    <x v="0"/>
    <x v="4440"/>
    <n v="0"/>
    <n v="49"/>
    <x v="2"/>
    <x v="1"/>
    <n v="426"/>
    <x v="120"/>
    <x v="1"/>
    <n v="27"/>
    <s v="Pune"/>
    <x v="155"/>
    <x v="4462"/>
    <x v="1"/>
    <n v="2024"/>
    <x v="0"/>
    <n v="0"/>
    <x v="1"/>
  </r>
  <r>
    <n v="46"/>
    <x v="215"/>
    <x v="3"/>
    <x v="3"/>
    <x v="11"/>
    <n v="200"/>
    <x v="1"/>
    <x v="4501"/>
    <n v="430"/>
    <n v="46"/>
    <x v="507"/>
    <d v="1899-12-30T09:00:00"/>
    <n v="50"/>
    <x v="0"/>
    <x v="4441"/>
    <n v="73.33"/>
    <n v="0"/>
    <x v="4"/>
    <x v="1"/>
    <n v="430"/>
    <x v="91"/>
    <x v="1"/>
    <n v="20"/>
    <s v="Pune"/>
    <x v="94"/>
    <x v="4463"/>
    <x v="2"/>
    <n v="2025"/>
    <x v="0"/>
    <n v="0.10000136371694691"/>
    <x v="0"/>
  </r>
  <r>
    <n v="197"/>
    <x v="31"/>
    <x v="0"/>
    <x v="4"/>
    <x v="16"/>
    <n v="700"/>
    <x v="0"/>
    <x v="4502"/>
    <n v="539"/>
    <n v="197"/>
    <x v="878"/>
    <d v="1899-12-30T08:00:00"/>
    <n v="59"/>
    <x v="4"/>
    <x v="4442"/>
    <n v="0"/>
    <n v="20"/>
    <x v="2"/>
    <x v="1"/>
    <n v="539"/>
    <x v="215"/>
    <x v="1"/>
    <n v="22"/>
    <s v="Hyderabad"/>
    <x v="3"/>
    <x v="4464"/>
    <x v="3"/>
    <n v="2025"/>
    <x v="0"/>
    <n v="0"/>
    <x v="0"/>
  </r>
  <r>
    <n v="140"/>
    <x v="76"/>
    <x v="3"/>
    <x v="6"/>
    <x v="17"/>
    <n v="350"/>
    <x v="0"/>
    <x v="4503"/>
    <n v="158"/>
    <n v="140"/>
    <x v="451"/>
    <d v="1899-12-30T20:55:00"/>
    <n v="48"/>
    <x v="3"/>
    <x v="4443"/>
    <n v="0"/>
    <n v="20"/>
    <x v="5"/>
    <x v="0"/>
    <n v="158"/>
    <x v="185"/>
    <x v="1"/>
    <n v="21"/>
    <s v="Ahmedabad"/>
    <x v="194"/>
    <x v="4465"/>
    <x v="5"/>
    <n v="2026"/>
    <x v="0"/>
    <n v="0"/>
    <x v="0"/>
  </r>
  <r>
    <n v="117"/>
    <x v="12"/>
    <x v="2"/>
    <x v="4"/>
    <x v="9"/>
    <n v="150"/>
    <x v="2"/>
    <x v="4504"/>
    <n v="11"/>
    <n v="117"/>
    <x v="877"/>
    <d v="1899-12-30T09:54:00"/>
    <n v="49"/>
    <x v="0"/>
    <x v="4444"/>
    <n v="81.569999999999993"/>
    <n v="49"/>
    <x v="4"/>
    <x v="0"/>
    <n v="11"/>
    <x v="136"/>
    <x v="0"/>
    <n v="41"/>
    <s v="Pune"/>
    <x v="206"/>
    <x v="4466"/>
    <x v="8"/>
    <n v="2024"/>
    <x v="0"/>
    <n v="5.0000612977969566E-2"/>
    <x v="3"/>
  </r>
  <r>
    <n v="53"/>
    <x v="219"/>
    <x v="3"/>
    <x v="9"/>
    <x v="21"/>
    <n v="450"/>
    <x v="2"/>
    <x v="4505"/>
    <n v="171"/>
    <n v="53"/>
    <x v="988"/>
    <d v="1899-12-30T22:24:00"/>
    <n v="56"/>
    <x v="2"/>
    <x v="4445"/>
    <n v="0"/>
    <n v="30"/>
    <x v="5"/>
    <x v="1"/>
    <n v="171"/>
    <x v="368"/>
    <x v="1"/>
    <n v="44"/>
    <s v="Kolkata"/>
    <x v="261"/>
    <x v="4467"/>
    <x v="11"/>
    <n v="2026"/>
    <x v="0"/>
    <n v="0"/>
    <x v="3"/>
  </r>
  <r>
    <n v="250"/>
    <x v="130"/>
    <x v="3"/>
    <x v="1"/>
    <x v="19"/>
    <n v="300"/>
    <x v="2"/>
    <x v="4506"/>
    <n v="70"/>
    <n v="250"/>
    <x v="460"/>
    <d v="1899-12-30T09:28:00"/>
    <n v="15"/>
    <x v="3"/>
    <x v="4446"/>
    <n v="81.16"/>
    <n v="20"/>
    <x v="1"/>
    <x v="2"/>
    <n v="70"/>
    <x v="92"/>
    <x v="0"/>
    <n v="32"/>
    <s v="Chennai"/>
    <x v="95"/>
    <x v="4468"/>
    <x v="6"/>
    <n v="2025"/>
    <x v="1"/>
    <n v="4.9999691968383629E-2"/>
    <x v="1"/>
  </r>
  <r>
    <n v="213"/>
    <x v="19"/>
    <x v="1"/>
    <x v="5"/>
    <x v="12"/>
    <n v="150"/>
    <x v="1"/>
    <x v="4507"/>
    <n v="171"/>
    <n v="213"/>
    <x v="698"/>
    <d v="1899-12-30T17:54:00"/>
    <n v="24"/>
    <x v="3"/>
    <x v="4447"/>
    <n v="0"/>
    <n v="30"/>
    <x v="1"/>
    <x v="0"/>
    <n v="171"/>
    <x v="368"/>
    <x v="1"/>
    <n v="44"/>
    <s v="Kolkata"/>
    <x v="261"/>
    <x v="4469"/>
    <x v="9"/>
    <n v="2026"/>
    <x v="1"/>
    <n v="0"/>
    <x v="3"/>
  </r>
  <r>
    <n v="150"/>
    <x v="206"/>
    <x v="2"/>
    <x v="3"/>
    <x v="13"/>
    <n v="700"/>
    <x v="2"/>
    <x v="4508"/>
    <n v="314"/>
    <n v="150"/>
    <x v="967"/>
    <d v="1899-12-30T20:12:00"/>
    <n v="50"/>
    <x v="5"/>
    <x v="4448"/>
    <n v="212.38"/>
    <n v="49"/>
    <x v="2"/>
    <x v="2"/>
    <n v="314"/>
    <x v="253"/>
    <x v="1"/>
    <n v="46"/>
    <s v="Bengaluru"/>
    <x v="338"/>
    <x v="4470"/>
    <x v="11"/>
    <n v="2024"/>
    <x v="0"/>
    <n v="0.14999858745091391"/>
    <x v="2"/>
  </r>
  <r>
    <n v="158"/>
    <x v="186"/>
    <x v="7"/>
    <x v="0"/>
    <x v="1"/>
    <n v="400"/>
    <x v="1"/>
    <x v="4509"/>
    <n v="276"/>
    <n v="158"/>
    <x v="92"/>
    <d v="1899-12-30T19:38:00"/>
    <n v="20"/>
    <x v="0"/>
    <x v="4449"/>
    <n v="228.75"/>
    <n v="20"/>
    <x v="3"/>
    <x v="1"/>
    <n v="276"/>
    <x v="82"/>
    <x v="1"/>
    <n v="28"/>
    <s v="Delhi"/>
    <x v="184"/>
    <x v="4471"/>
    <x v="1"/>
    <n v="2024"/>
    <x v="1"/>
    <n v="0.2"/>
    <x v="1"/>
  </r>
  <r>
    <n v="218"/>
    <x v="185"/>
    <x v="7"/>
    <x v="1"/>
    <x v="2"/>
    <n v="700"/>
    <x v="2"/>
    <x v="4510"/>
    <n v="372"/>
    <n v="218"/>
    <x v="659"/>
    <d v="1899-12-30T19:29:00"/>
    <n v="24"/>
    <x v="5"/>
    <x v="4450"/>
    <n v="0"/>
    <n v="40"/>
    <x v="4"/>
    <x v="0"/>
    <n v="372"/>
    <x v="31"/>
    <x v="0"/>
    <n v="35"/>
    <s v="Hyderabad"/>
    <x v="30"/>
    <x v="4472"/>
    <x v="11"/>
    <n v="2025"/>
    <x v="1"/>
    <n v="0"/>
    <x v="3"/>
  </r>
  <r>
    <n v="209"/>
    <x v="154"/>
    <x v="3"/>
    <x v="7"/>
    <x v="5"/>
    <n v="350"/>
    <x v="0"/>
    <x v="4511"/>
    <n v="529"/>
    <n v="209"/>
    <x v="489"/>
    <d v="1899-12-30T11:56:00"/>
    <n v="42"/>
    <x v="0"/>
    <x v="4451"/>
    <n v="0"/>
    <n v="30"/>
    <x v="0"/>
    <x v="1"/>
    <n v="529"/>
    <x v="269"/>
    <x v="0"/>
    <n v="41"/>
    <s v="Pune"/>
    <x v="291"/>
    <x v="4473"/>
    <x v="5"/>
    <n v="2025"/>
    <x v="0"/>
    <n v="0"/>
    <x v="3"/>
  </r>
  <r>
    <n v="94"/>
    <x v="53"/>
    <x v="0"/>
    <x v="4"/>
    <x v="20"/>
    <n v="350"/>
    <x v="1"/>
    <x v="4512"/>
    <n v="500"/>
    <n v="94"/>
    <x v="559"/>
    <d v="1899-12-30T08:44:00"/>
    <n v="55"/>
    <x v="4"/>
    <x v="4452"/>
    <n v="0"/>
    <n v="30"/>
    <x v="4"/>
    <x v="1"/>
    <n v="500"/>
    <x v="29"/>
    <x v="1"/>
    <n v="19"/>
    <s v="Kolkata"/>
    <x v="28"/>
    <x v="4474"/>
    <x v="3"/>
    <n v="2024"/>
    <x v="0"/>
    <n v="0"/>
    <x v="0"/>
  </r>
  <r>
    <n v="203"/>
    <x v="106"/>
    <x v="0"/>
    <x v="9"/>
    <x v="12"/>
    <n v="300"/>
    <x v="0"/>
    <x v="4513"/>
    <n v="59"/>
    <n v="203"/>
    <x v="600"/>
    <d v="1899-12-30T17:04:00"/>
    <n v="42"/>
    <x v="2"/>
    <x v="4453"/>
    <n v="160.71"/>
    <n v="20"/>
    <x v="4"/>
    <x v="1"/>
    <n v="59"/>
    <x v="78"/>
    <x v="1"/>
    <n v="49"/>
    <s v="Pune"/>
    <x v="81"/>
    <x v="4475"/>
    <x v="11"/>
    <n v="2026"/>
    <x v="0"/>
    <n v="0.1500014000504018"/>
    <x v="2"/>
  </r>
  <r>
    <n v="119"/>
    <x v="179"/>
    <x v="2"/>
    <x v="3"/>
    <x v="5"/>
    <n v="700"/>
    <x v="2"/>
    <x v="4514"/>
    <n v="192"/>
    <n v="119"/>
    <x v="709"/>
    <d v="1899-12-30T11:17:00"/>
    <n v="36"/>
    <x v="1"/>
    <x v="4454"/>
    <n v="0"/>
    <n v="0"/>
    <x v="1"/>
    <x v="1"/>
    <n v="192"/>
    <x v="175"/>
    <x v="1"/>
    <n v="20"/>
    <s v="Mumbai"/>
    <x v="185"/>
    <x v="4476"/>
    <x v="5"/>
    <n v="2025"/>
    <x v="0"/>
    <n v="0"/>
    <x v="0"/>
  </r>
  <r>
    <n v="122"/>
    <x v="192"/>
    <x v="1"/>
    <x v="7"/>
    <x v="10"/>
    <n v="250"/>
    <x v="2"/>
    <x v="4515"/>
    <n v="124"/>
    <n v="122"/>
    <x v="357"/>
    <d v="1899-12-30T13:32:00"/>
    <n v="32"/>
    <x v="1"/>
    <x v="4455"/>
    <n v="0"/>
    <n v="49"/>
    <x v="4"/>
    <x v="1"/>
    <n v="124"/>
    <x v="151"/>
    <x v="0"/>
    <n v="35"/>
    <s v="Pune"/>
    <x v="31"/>
    <x v="4477"/>
    <x v="4"/>
    <n v="2025"/>
    <x v="0"/>
    <n v="0"/>
    <x v="3"/>
  </r>
  <r>
    <n v="151"/>
    <x v="112"/>
    <x v="1"/>
    <x v="9"/>
    <x v="6"/>
    <n v="400"/>
    <x v="0"/>
    <x v="4516"/>
    <n v="277"/>
    <n v="151"/>
    <x v="456"/>
    <d v="1899-12-30T09:53:00"/>
    <n v="17"/>
    <x v="5"/>
    <x v="4456"/>
    <n v="78.98"/>
    <n v="20"/>
    <x v="1"/>
    <x v="1"/>
    <n v="277"/>
    <x v="12"/>
    <x v="1"/>
    <n v="33"/>
    <s v="Kolkata"/>
    <x v="137"/>
    <x v="4478"/>
    <x v="5"/>
    <n v="2024"/>
    <x v="1"/>
    <n v="5.000316555872112E-2"/>
    <x v="1"/>
  </r>
  <r>
    <n v="89"/>
    <x v="193"/>
    <x v="1"/>
    <x v="3"/>
    <x v="6"/>
    <n v="500"/>
    <x v="0"/>
    <x v="4517"/>
    <n v="408"/>
    <n v="89"/>
    <x v="944"/>
    <d v="1899-12-30T08:56:00"/>
    <n v="46"/>
    <x v="3"/>
    <x v="4457"/>
    <n v="0"/>
    <n v="0"/>
    <x v="1"/>
    <x v="2"/>
    <n v="408"/>
    <x v="91"/>
    <x v="1"/>
    <n v="40"/>
    <s v="Bengaluru"/>
    <x v="144"/>
    <x v="4479"/>
    <x v="0"/>
    <n v="2026"/>
    <x v="0"/>
    <n v="0"/>
    <x v="3"/>
  </r>
  <r>
    <n v="92"/>
    <x v="104"/>
    <x v="0"/>
    <x v="8"/>
    <x v="9"/>
    <n v="200"/>
    <x v="0"/>
    <x v="4518"/>
    <n v="24"/>
    <n v="92"/>
    <x v="570"/>
    <d v="1899-12-30T08:05:00"/>
    <n v="51"/>
    <x v="2"/>
    <x v="4458"/>
    <n v="0"/>
    <n v="30"/>
    <x v="2"/>
    <x v="1"/>
    <n v="24"/>
    <x v="37"/>
    <x v="1"/>
    <n v="29"/>
    <s v="Pune"/>
    <x v="36"/>
    <x v="4480"/>
    <x v="9"/>
    <n v="2025"/>
    <x v="0"/>
    <n v="0"/>
    <x v="1"/>
  </r>
  <r>
    <n v="169"/>
    <x v="182"/>
    <x v="2"/>
    <x v="6"/>
    <x v="1"/>
    <n v="400"/>
    <x v="2"/>
    <x v="4519"/>
    <n v="151"/>
    <n v="169"/>
    <x v="65"/>
    <d v="1899-12-30T12:21:00"/>
    <n v="37"/>
    <x v="3"/>
    <x v="4459"/>
    <n v="279.14999999999998"/>
    <n v="40"/>
    <x v="1"/>
    <x v="1"/>
    <n v="151"/>
    <x v="175"/>
    <x v="1"/>
    <n v="54"/>
    <s v="Mumbai"/>
    <x v="188"/>
    <x v="4481"/>
    <x v="3"/>
    <n v="2026"/>
    <x v="0"/>
    <n v="0.19999713419832779"/>
    <x v="2"/>
  </r>
  <r>
    <n v="69"/>
    <x v="81"/>
    <x v="1"/>
    <x v="3"/>
    <x v="3"/>
    <n v="350"/>
    <x v="2"/>
    <x v="4520"/>
    <n v="561"/>
    <n v="69"/>
    <x v="200"/>
    <d v="1899-12-30T08:00:00"/>
    <n v="21"/>
    <x v="1"/>
    <x v="4460"/>
    <n v="128.69"/>
    <n v="0"/>
    <x v="3"/>
    <x v="0"/>
    <n v="561"/>
    <x v="287"/>
    <x v="1"/>
    <n v="29"/>
    <s v="Pune"/>
    <x v="314"/>
    <x v="4482"/>
    <x v="8"/>
    <n v="2025"/>
    <x v="1"/>
    <n v="0.1000031083412337"/>
    <x v="1"/>
  </r>
  <r>
    <n v="220"/>
    <x v="36"/>
    <x v="2"/>
    <x v="6"/>
    <x v="19"/>
    <n v="200"/>
    <x v="1"/>
    <x v="4521"/>
    <n v="390"/>
    <n v="220"/>
    <x v="666"/>
    <d v="1899-12-30T16:45:00"/>
    <n v="26"/>
    <x v="1"/>
    <x v="4461"/>
    <n v="174.41"/>
    <n v="30"/>
    <x v="2"/>
    <x v="2"/>
    <n v="390"/>
    <x v="33"/>
    <x v="1"/>
    <n v="39"/>
    <s v="Bengaluru"/>
    <x v="32"/>
    <x v="4483"/>
    <x v="11"/>
    <n v="2024"/>
    <x v="1"/>
    <n v="0.14999913996250236"/>
    <x v="3"/>
  </r>
  <r>
    <n v="2"/>
    <x v="6"/>
    <x v="0"/>
    <x v="1"/>
    <x v="3"/>
    <n v="600"/>
    <x v="1"/>
    <x v="4522"/>
    <n v="39"/>
    <n v="2"/>
    <x v="891"/>
    <d v="1899-12-30T19:07:00"/>
    <n v="51"/>
    <x v="3"/>
    <x v="4462"/>
    <n v="28.03"/>
    <n v="40"/>
    <x v="3"/>
    <x v="1"/>
    <n v="39"/>
    <x v="87"/>
    <x v="1"/>
    <n v="39"/>
    <s v="Kolkata"/>
    <x v="420"/>
    <x v="4484"/>
    <x v="10"/>
    <n v="2024"/>
    <x v="0"/>
    <n v="0.15002140869192893"/>
    <x v="3"/>
  </r>
  <r>
    <n v="200"/>
    <x v="135"/>
    <x v="4"/>
    <x v="3"/>
    <x v="17"/>
    <n v="450"/>
    <x v="2"/>
    <x v="4523"/>
    <n v="276"/>
    <n v="200"/>
    <x v="119"/>
    <d v="1899-12-30T09:39:00"/>
    <n v="38"/>
    <x v="2"/>
    <x v="4463"/>
    <n v="0"/>
    <n v="30"/>
    <x v="1"/>
    <x v="1"/>
    <n v="276"/>
    <x v="82"/>
    <x v="1"/>
    <n v="28"/>
    <s v="Delhi"/>
    <x v="184"/>
    <x v="4485"/>
    <x v="8"/>
    <n v="2025"/>
    <x v="0"/>
    <n v="0"/>
    <x v="1"/>
  </r>
  <r>
    <n v="74"/>
    <x v="187"/>
    <x v="6"/>
    <x v="2"/>
    <x v="10"/>
    <n v="500"/>
    <x v="0"/>
    <x v="4524"/>
    <n v="497"/>
    <n v="74"/>
    <x v="23"/>
    <d v="1899-12-30T20:15:00"/>
    <n v="18"/>
    <x v="3"/>
    <x v="4464"/>
    <n v="0"/>
    <n v="40"/>
    <x v="3"/>
    <x v="2"/>
    <n v="497"/>
    <x v="53"/>
    <x v="1"/>
    <n v="24"/>
    <s v="Chennai"/>
    <x v="54"/>
    <x v="4486"/>
    <x v="9"/>
    <n v="2025"/>
    <x v="1"/>
    <n v="0"/>
    <x v="0"/>
  </r>
  <r>
    <n v="155"/>
    <x v="51"/>
    <x v="1"/>
    <x v="2"/>
    <x v="13"/>
    <n v="300"/>
    <x v="1"/>
    <x v="4525"/>
    <n v="550"/>
    <n v="155"/>
    <x v="723"/>
    <d v="1899-12-30T11:54:00"/>
    <n v="65"/>
    <x v="3"/>
    <x v="4465"/>
    <n v="32.31"/>
    <n v="40"/>
    <x v="3"/>
    <x v="1"/>
    <n v="550"/>
    <x v="344"/>
    <x v="1"/>
    <n v="43"/>
    <s v="Hyderabad"/>
    <x v="318"/>
    <x v="4487"/>
    <x v="0"/>
    <n v="2024"/>
    <x v="0"/>
    <n v="0.15"/>
    <x v="3"/>
  </r>
  <r>
    <n v="79"/>
    <x v="56"/>
    <x v="5"/>
    <x v="9"/>
    <x v="17"/>
    <n v="400"/>
    <x v="1"/>
    <x v="4526"/>
    <n v="472"/>
    <n v="79"/>
    <x v="227"/>
    <d v="1899-12-30T10:32:00"/>
    <n v="15"/>
    <x v="1"/>
    <x v="4466"/>
    <n v="0"/>
    <n v="0"/>
    <x v="4"/>
    <x v="0"/>
    <n v="472"/>
    <x v="45"/>
    <x v="1"/>
    <n v="42"/>
    <s v="Delhi"/>
    <x v="245"/>
    <x v="4488"/>
    <x v="4"/>
    <n v="2025"/>
    <x v="1"/>
    <n v="0"/>
    <x v="3"/>
  </r>
  <r>
    <n v="50"/>
    <x v="163"/>
    <x v="4"/>
    <x v="1"/>
    <x v="10"/>
    <n v="150"/>
    <x v="1"/>
    <x v="4527"/>
    <n v="161"/>
    <n v="50"/>
    <x v="766"/>
    <d v="1899-12-30T18:49:00"/>
    <n v="51"/>
    <x v="2"/>
    <x v="4467"/>
    <n v="79.55"/>
    <n v="20"/>
    <x v="3"/>
    <x v="1"/>
    <n v="161"/>
    <x v="379"/>
    <x v="0"/>
    <n v="19"/>
    <s v="Ahmedabad"/>
    <x v="217"/>
    <x v="4489"/>
    <x v="0"/>
    <n v="2024"/>
    <x v="0"/>
    <n v="4.9998114464570788E-2"/>
    <x v="0"/>
  </r>
  <r>
    <n v="199"/>
    <x v="61"/>
    <x v="6"/>
    <x v="2"/>
    <x v="3"/>
    <n v="300"/>
    <x v="1"/>
    <x v="4528"/>
    <n v="569"/>
    <n v="199"/>
    <x v="486"/>
    <d v="1899-12-30T13:59:00"/>
    <n v="47"/>
    <x v="2"/>
    <x v="4468"/>
    <n v="37.76"/>
    <n v="30"/>
    <x v="4"/>
    <x v="1"/>
    <n v="569"/>
    <x v="254"/>
    <x v="1"/>
    <n v="48"/>
    <s v="Hyderabad"/>
    <x v="162"/>
    <x v="4490"/>
    <x v="4"/>
    <n v="2025"/>
    <x v="0"/>
    <n v="4.9994042023593588E-2"/>
    <x v="2"/>
  </r>
  <r>
    <n v="36"/>
    <x v="146"/>
    <x v="4"/>
    <x v="8"/>
    <x v="0"/>
    <n v="500"/>
    <x v="1"/>
    <x v="4529"/>
    <n v="356"/>
    <n v="36"/>
    <x v="42"/>
    <d v="1899-12-30T21:35:00"/>
    <n v="35"/>
    <x v="2"/>
    <x v="4469"/>
    <n v="0"/>
    <n v="0"/>
    <x v="4"/>
    <x v="1"/>
    <n v="356"/>
    <x v="244"/>
    <x v="0"/>
    <n v="25"/>
    <s v="Pune"/>
    <x v="336"/>
    <x v="4491"/>
    <x v="7"/>
    <n v="2024"/>
    <x v="0"/>
    <n v="0"/>
    <x v="1"/>
  </r>
  <r>
    <n v="69"/>
    <x v="81"/>
    <x v="1"/>
    <x v="3"/>
    <x v="3"/>
    <n v="350"/>
    <x v="2"/>
    <x v="4530"/>
    <n v="394"/>
    <n v="69"/>
    <x v="396"/>
    <d v="1899-12-30T23:33:00"/>
    <n v="25"/>
    <x v="3"/>
    <x v="4470"/>
    <n v="158.69"/>
    <n v="49"/>
    <x v="2"/>
    <x v="1"/>
    <n v="394"/>
    <x v="293"/>
    <x v="1"/>
    <n v="35"/>
    <s v="Ahmedabad"/>
    <x v="327"/>
    <x v="4492"/>
    <x v="5"/>
    <n v="2026"/>
    <x v="1"/>
    <n v="0.20000252066948979"/>
    <x v="3"/>
  </r>
  <r>
    <n v="12"/>
    <x v="66"/>
    <x v="0"/>
    <x v="2"/>
    <x v="17"/>
    <n v="600"/>
    <x v="1"/>
    <x v="4531"/>
    <n v="230"/>
    <n v="12"/>
    <x v="861"/>
    <d v="1899-12-30T09:11:00"/>
    <n v="36"/>
    <x v="1"/>
    <x v="4471"/>
    <n v="83.82"/>
    <n v="30"/>
    <x v="0"/>
    <x v="0"/>
    <n v="230"/>
    <x v="133"/>
    <x v="1"/>
    <n v="37"/>
    <s v="Pune"/>
    <x v="139"/>
    <x v="4493"/>
    <x v="2"/>
    <n v="2024"/>
    <x v="0"/>
    <n v="0.14999731572448596"/>
    <x v="3"/>
  </r>
  <r>
    <n v="74"/>
    <x v="187"/>
    <x v="6"/>
    <x v="2"/>
    <x v="10"/>
    <n v="500"/>
    <x v="0"/>
    <x v="4532"/>
    <n v="245"/>
    <n v="74"/>
    <x v="546"/>
    <d v="1899-12-30T19:08:00"/>
    <n v="52"/>
    <x v="1"/>
    <x v="4472"/>
    <n v="118.75"/>
    <n v="30"/>
    <x v="0"/>
    <x v="1"/>
    <n v="245"/>
    <x v="220"/>
    <x v="0"/>
    <n v="42"/>
    <s v="Delhi"/>
    <x v="232"/>
    <x v="4494"/>
    <x v="8"/>
    <n v="2025"/>
    <x v="0"/>
    <n v="9.9997473748031626E-2"/>
    <x v="3"/>
  </r>
  <r>
    <n v="74"/>
    <x v="187"/>
    <x v="6"/>
    <x v="2"/>
    <x v="10"/>
    <n v="500"/>
    <x v="0"/>
    <x v="4533"/>
    <n v="7"/>
    <n v="74"/>
    <x v="450"/>
    <d v="1899-12-30T11:44:00"/>
    <n v="59"/>
    <x v="1"/>
    <x v="4473"/>
    <n v="0"/>
    <n v="40"/>
    <x v="3"/>
    <x v="0"/>
    <n v="7"/>
    <x v="10"/>
    <x v="0"/>
    <n v="20"/>
    <s v="Pune"/>
    <x v="10"/>
    <x v="4495"/>
    <x v="9"/>
    <n v="2026"/>
    <x v="0"/>
    <n v="0"/>
    <x v="0"/>
  </r>
  <r>
    <n v="11"/>
    <x v="28"/>
    <x v="4"/>
    <x v="5"/>
    <x v="0"/>
    <n v="500"/>
    <x v="0"/>
    <x v="4534"/>
    <n v="494"/>
    <n v="11"/>
    <x v="316"/>
    <d v="1899-12-30T18:41:00"/>
    <n v="21"/>
    <x v="0"/>
    <x v="4474"/>
    <n v="99.79"/>
    <n v="40"/>
    <x v="4"/>
    <x v="1"/>
    <n v="494"/>
    <x v="141"/>
    <x v="0"/>
    <n v="31"/>
    <s v="Ahmedabad"/>
    <x v="149"/>
    <x v="4496"/>
    <x v="8"/>
    <n v="2025"/>
    <x v="1"/>
    <n v="9.9996993777118653E-2"/>
    <x v="1"/>
  </r>
  <r>
    <n v="137"/>
    <x v="108"/>
    <x v="0"/>
    <x v="7"/>
    <x v="18"/>
    <n v="350"/>
    <x v="0"/>
    <x v="4535"/>
    <n v="203"/>
    <n v="137"/>
    <x v="408"/>
    <d v="1899-12-30T22:54:00"/>
    <n v="38"/>
    <x v="3"/>
    <x v="4475"/>
    <n v="0"/>
    <n v="49"/>
    <x v="0"/>
    <x v="0"/>
    <n v="203"/>
    <x v="375"/>
    <x v="0"/>
    <n v="24"/>
    <s v="Ahmedabad"/>
    <x v="98"/>
    <x v="4497"/>
    <x v="4"/>
    <n v="2025"/>
    <x v="0"/>
    <n v="0"/>
    <x v="0"/>
  </r>
  <r>
    <n v="148"/>
    <x v="45"/>
    <x v="5"/>
    <x v="4"/>
    <x v="7"/>
    <n v="300"/>
    <x v="0"/>
    <x v="4536"/>
    <n v="183"/>
    <n v="148"/>
    <x v="659"/>
    <d v="1899-12-30T11:42:00"/>
    <n v="27"/>
    <x v="4"/>
    <x v="4476"/>
    <n v="240.89"/>
    <n v="20"/>
    <x v="0"/>
    <x v="1"/>
    <n v="183"/>
    <x v="69"/>
    <x v="0"/>
    <n v="55"/>
    <s v="Hyderabad"/>
    <x v="72"/>
    <x v="4498"/>
    <x v="11"/>
    <n v="2025"/>
    <x v="1"/>
    <n v="0.14999750927793967"/>
    <x v="2"/>
  </r>
  <r>
    <n v="217"/>
    <x v="95"/>
    <x v="6"/>
    <x v="2"/>
    <x v="0"/>
    <n v="800"/>
    <x v="0"/>
    <x v="4537"/>
    <n v="472"/>
    <n v="217"/>
    <x v="787"/>
    <d v="1899-12-30T22:46:00"/>
    <n v="20"/>
    <x v="0"/>
    <x v="4477"/>
    <n v="198.65"/>
    <n v="0"/>
    <x v="4"/>
    <x v="2"/>
    <n v="472"/>
    <x v="45"/>
    <x v="1"/>
    <n v="42"/>
    <s v="Delhi"/>
    <x v="245"/>
    <x v="4499"/>
    <x v="5"/>
    <n v="2026"/>
    <x v="1"/>
    <n v="0.19999597289760088"/>
    <x v="3"/>
  </r>
  <r>
    <n v="114"/>
    <x v="9"/>
    <x v="2"/>
    <x v="4"/>
    <x v="7"/>
    <n v="450"/>
    <x v="0"/>
    <x v="4538"/>
    <n v="387"/>
    <n v="114"/>
    <x v="136"/>
    <d v="1899-12-30T22:18:00"/>
    <n v="27"/>
    <x v="2"/>
    <x v="4478"/>
    <n v="0"/>
    <n v="49"/>
    <x v="1"/>
    <x v="1"/>
    <n v="387"/>
    <x v="108"/>
    <x v="0"/>
    <n v="52"/>
    <s v="Pune"/>
    <x v="270"/>
    <x v="4500"/>
    <x v="7"/>
    <n v="2025"/>
    <x v="1"/>
    <n v="0"/>
    <x v="2"/>
  </r>
  <r>
    <n v="85"/>
    <x v="166"/>
    <x v="5"/>
    <x v="2"/>
    <x v="20"/>
    <n v="800"/>
    <x v="0"/>
    <x v="4539"/>
    <n v="533"/>
    <n v="85"/>
    <x v="170"/>
    <d v="1899-12-30T12:28:00"/>
    <n v="21"/>
    <x v="1"/>
    <x v="4479"/>
    <n v="24.76"/>
    <n v="49"/>
    <x v="0"/>
    <x v="1"/>
    <n v="533"/>
    <x v="242"/>
    <x v="0"/>
    <n v="49"/>
    <s v="Delhi"/>
    <x v="264"/>
    <x v="4501"/>
    <x v="5"/>
    <n v="2025"/>
    <x v="1"/>
    <n v="4.9996971104335361E-2"/>
    <x v="2"/>
  </r>
  <r>
    <n v="155"/>
    <x v="51"/>
    <x v="1"/>
    <x v="2"/>
    <x v="13"/>
    <n v="300"/>
    <x v="1"/>
    <x v="4540"/>
    <n v="259"/>
    <n v="155"/>
    <x v="484"/>
    <d v="1899-12-30T17:49:00"/>
    <n v="45"/>
    <x v="2"/>
    <x v="4480"/>
    <n v="129.13999999999999"/>
    <n v="49"/>
    <x v="1"/>
    <x v="0"/>
    <n v="259"/>
    <x v="209"/>
    <x v="0"/>
    <n v="41"/>
    <s v="Bengaluru"/>
    <x v="5"/>
    <x v="4502"/>
    <x v="3"/>
    <n v="2024"/>
    <x v="0"/>
    <n v="0.10000232311421203"/>
    <x v="3"/>
  </r>
  <r>
    <n v="107"/>
    <x v="118"/>
    <x v="0"/>
    <x v="5"/>
    <x v="1"/>
    <n v="450"/>
    <x v="0"/>
    <x v="4541"/>
    <n v="518"/>
    <n v="107"/>
    <x v="524"/>
    <d v="1899-12-30T20:40:00"/>
    <n v="62"/>
    <x v="0"/>
    <x v="4481"/>
    <n v="129.69999999999999"/>
    <n v="40"/>
    <x v="2"/>
    <x v="1"/>
    <n v="518"/>
    <x v="316"/>
    <x v="1"/>
    <n v="31"/>
    <s v="Ahmedabad"/>
    <x v="113"/>
    <x v="2925"/>
    <x v="8"/>
    <n v="2024"/>
    <x v="0"/>
    <n v="9.999768702343044E-2"/>
    <x v="1"/>
  </r>
  <r>
    <n v="248"/>
    <x v="249"/>
    <x v="1"/>
    <x v="8"/>
    <x v="5"/>
    <n v="700"/>
    <x v="2"/>
    <x v="4542"/>
    <n v="315"/>
    <n v="248"/>
    <x v="402"/>
    <d v="1899-12-30T18:33:00"/>
    <n v="58"/>
    <x v="0"/>
    <x v="4482"/>
    <n v="0"/>
    <n v="0"/>
    <x v="1"/>
    <x v="1"/>
    <n v="315"/>
    <x v="378"/>
    <x v="1"/>
    <n v="41"/>
    <s v="Hyderabad"/>
    <x v="198"/>
    <x v="4503"/>
    <x v="0"/>
    <n v="2026"/>
    <x v="0"/>
    <n v="0"/>
    <x v="3"/>
  </r>
  <r>
    <n v="42"/>
    <x v="58"/>
    <x v="5"/>
    <x v="6"/>
    <x v="19"/>
    <n v="800"/>
    <x v="1"/>
    <x v="4543"/>
    <n v="326"/>
    <n v="42"/>
    <x v="0"/>
    <d v="1899-12-30T10:57:00"/>
    <n v="59"/>
    <x v="2"/>
    <x v="4483"/>
    <n v="228.98"/>
    <n v="0"/>
    <x v="4"/>
    <x v="1"/>
    <n v="326"/>
    <x v="246"/>
    <x v="1"/>
    <n v="41"/>
    <s v="Ahmedabad"/>
    <x v="279"/>
    <x v="4504"/>
    <x v="0"/>
    <n v="2026"/>
    <x v="0"/>
    <n v="0.14999934492381464"/>
    <x v="3"/>
  </r>
  <r>
    <n v="50"/>
    <x v="163"/>
    <x v="4"/>
    <x v="1"/>
    <x v="10"/>
    <n v="150"/>
    <x v="1"/>
    <x v="4544"/>
    <n v="329"/>
    <n v="50"/>
    <x v="457"/>
    <d v="1899-12-30T10:08:00"/>
    <n v="41"/>
    <x v="0"/>
    <x v="4484"/>
    <n v="111.37"/>
    <n v="40"/>
    <x v="0"/>
    <x v="1"/>
    <n v="329"/>
    <x v="301"/>
    <x v="0"/>
    <n v="54"/>
    <s v="Kolkata"/>
    <x v="386"/>
    <x v="4505"/>
    <x v="1"/>
    <n v="2025"/>
    <x v="0"/>
    <n v="0.15000134687390565"/>
    <x v="2"/>
  </r>
  <r>
    <n v="233"/>
    <x v="42"/>
    <x v="3"/>
    <x v="0"/>
    <x v="9"/>
    <n v="300"/>
    <x v="1"/>
    <x v="4545"/>
    <n v="144"/>
    <n v="233"/>
    <x v="616"/>
    <d v="1899-12-30T17:59:00"/>
    <n v="36"/>
    <x v="5"/>
    <x v="4485"/>
    <n v="147.43"/>
    <n v="40"/>
    <x v="2"/>
    <x v="1"/>
    <n v="144"/>
    <x v="174"/>
    <x v="0"/>
    <n v="32"/>
    <s v="Pune"/>
    <x v="84"/>
    <x v="4506"/>
    <x v="4"/>
    <n v="2025"/>
    <x v="0"/>
    <n v="0.2"/>
    <x v="1"/>
  </r>
  <r>
    <n v="96"/>
    <x v="226"/>
    <x v="3"/>
    <x v="8"/>
    <x v="9"/>
    <n v="250"/>
    <x v="2"/>
    <x v="4546"/>
    <n v="329"/>
    <n v="96"/>
    <x v="276"/>
    <d v="1899-12-30T11:40:00"/>
    <n v="25"/>
    <x v="2"/>
    <x v="4486"/>
    <n v="0"/>
    <n v="0"/>
    <x v="2"/>
    <x v="1"/>
    <n v="329"/>
    <x v="301"/>
    <x v="0"/>
    <n v="54"/>
    <s v="Kolkata"/>
    <x v="386"/>
    <x v="4507"/>
    <x v="6"/>
    <n v="2025"/>
    <x v="1"/>
    <n v="0"/>
    <x v="2"/>
  </r>
  <r>
    <n v="116"/>
    <x v="175"/>
    <x v="7"/>
    <x v="3"/>
    <x v="6"/>
    <n v="150"/>
    <x v="2"/>
    <x v="4547"/>
    <n v="248"/>
    <n v="116"/>
    <x v="142"/>
    <d v="1899-12-30T14:06:00"/>
    <n v="65"/>
    <x v="5"/>
    <x v="4487"/>
    <n v="0"/>
    <n v="30"/>
    <x v="1"/>
    <x v="1"/>
    <n v="248"/>
    <x v="210"/>
    <x v="0"/>
    <n v="25"/>
    <s v="Kolkata"/>
    <x v="223"/>
    <x v="4508"/>
    <x v="11"/>
    <n v="2026"/>
    <x v="0"/>
    <n v="0"/>
    <x v="1"/>
  </r>
  <r>
    <n v="44"/>
    <x v="30"/>
    <x v="1"/>
    <x v="5"/>
    <x v="3"/>
    <n v="150"/>
    <x v="2"/>
    <x v="4548"/>
    <n v="112"/>
    <n v="44"/>
    <x v="34"/>
    <d v="1899-12-30T15:48:00"/>
    <n v="62"/>
    <x v="1"/>
    <x v="4488"/>
    <n v="100.6"/>
    <n v="20"/>
    <x v="3"/>
    <x v="0"/>
    <n v="112"/>
    <x v="140"/>
    <x v="0"/>
    <n v="41"/>
    <s v="Pune"/>
    <x v="148"/>
    <x v="4509"/>
    <x v="0"/>
    <n v="2026"/>
    <x v="0"/>
    <n v="0.14999925447686641"/>
    <x v="3"/>
  </r>
  <r>
    <n v="178"/>
    <x v="97"/>
    <x v="7"/>
    <x v="4"/>
    <x v="8"/>
    <n v="200"/>
    <x v="0"/>
    <x v="4549"/>
    <n v="379"/>
    <n v="178"/>
    <x v="943"/>
    <d v="1899-12-30T09:47:00"/>
    <n v="26"/>
    <x v="1"/>
    <x v="4489"/>
    <n v="140.77000000000001"/>
    <n v="40"/>
    <x v="5"/>
    <x v="1"/>
    <n v="379"/>
    <x v="308"/>
    <x v="0"/>
    <n v="55"/>
    <s v="Delhi"/>
    <x v="65"/>
    <x v="4510"/>
    <x v="11"/>
    <n v="2025"/>
    <x v="1"/>
    <n v="0.2"/>
    <x v="2"/>
  </r>
  <r>
    <n v="46"/>
    <x v="215"/>
    <x v="3"/>
    <x v="3"/>
    <x v="11"/>
    <n v="200"/>
    <x v="1"/>
    <x v="4550"/>
    <n v="393"/>
    <n v="46"/>
    <x v="628"/>
    <d v="1899-12-30T22:17:00"/>
    <n v="64"/>
    <x v="4"/>
    <x v="4490"/>
    <n v="135.87"/>
    <n v="30"/>
    <x v="1"/>
    <x v="0"/>
    <n v="393"/>
    <x v="94"/>
    <x v="0"/>
    <n v="18"/>
    <s v="Chennai"/>
    <x v="43"/>
    <x v="4511"/>
    <x v="9"/>
    <n v="2026"/>
    <x v="0"/>
    <n v="0.20000294403391528"/>
    <x v="0"/>
  </r>
  <r>
    <n v="211"/>
    <x v="151"/>
    <x v="2"/>
    <x v="2"/>
    <x v="1"/>
    <n v="200"/>
    <x v="2"/>
    <x v="4551"/>
    <n v="527"/>
    <n v="211"/>
    <x v="859"/>
    <d v="1899-12-30T14:08:00"/>
    <n v="46"/>
    <x v="3"/>
    <x v="4491"/>
    <n v="0"/>
    <n v="0"/>
    <x v="2"/>
    <x v="1"/>
    <n v="527"/>
    <x v="149"/>
    <x v="0"/>
    <n v="43"/>
    <s v="Hyderabad"/>
    <x v="180"/>
    <x v="4512"/>
    <x v="2"/>
    <n v="2025"/>
    <x v="0"/>
    <n v="0"/>
    <x v="3"/>
  </r>
  <r>
    <n v="34"/>
    <x v="136"/>
    <x v="4"/>
    <x v="3"/>
    <x v="0"/>
    <n v="450"/>
    <x v="1"/>
    <x v="4552"/>
    <n v="35"/>
    <n v="34"/>
    <x v="659"/>
    <d v="1899-12-30T10:02:00"/>
    <n v="39"/>
    <x v="0"/>
    <x v="4492"/>
    <n v="286.47000000000003"/>
    <n v="40"/>
    <x v="2"/>
    <x v="0"/>
    <n v="35"/>
    <x v="295"/>
    <x v="1"/>
    <n v="49"/>
    <s v="Hyderabad"/>
    <x v="141"/>
    <x v="4513"/>
    <x v="11"/>
    <n v="2025"/>
    <x v="0"/>
    <n v="0.19999720742545574"/>
    <x v="2"/>
  </r>
  <r>
    <n v="71"/>
    <x v="75"/>
    <x v="1"/>
    <x v="2"/>
    <x v="0"/>
    <n v="200"/>
    <x v="1"/>
    <x v="4553"/>
    <n v="304"/>
    <n v="71"/>
    <x v="559"/>
    <d v="1899-12-30T14:17:00"/>
    <n v="58"/>
    <x v="2"/>
    <x v="2180"/>
    <n v="18.52"/>
    <n v="40"/>
    <x v="3"/>
    <x v="0"/>
    <n v="304"/>
    <x v="349"/>
    <x v="0"/>
    <n v="43"/>
    <s v="Pune"/>
    <x v="410"/>
    <x v="4514"/>
    <x v="3"/>
    <n v="2024"/>
    <x v="0"/>
    <n v="0.15000809978940549"/>
    <x v="3"/>
  </r>
  <r>
    <n v="102"/>
    <x v="184"/>
    <x v="5"/>
    <x v="5"/>
    <x v="6"/>
    <n v="700"/>
    <x v="2"/>
    <x v="4554"/>
    <n v="376"/>
    <n v="102"/>
    <x v="229"/>
    <d v="1899-12-30T10:45:00"/>
    <n v="40"/>
    <x v="3"/>
    <x v="4493"/>
    <n v="84.22"/>
    <n v="49"/>
    <x v="4"/>
    <x v="1"/>
    <n v="376"/>
    <x v="319"/>
    <x v="0"/>
    <n v="20"/>
    <s v="Delhi"/>
    <x v="355"/>
    <x v="4515"/>
    <x v="4"/>
    <n v="2024"/>
    <x v="0"/>
    <n v="0.19999999999999998"/>
    <x v="0"/>
  </r>
  <r>
    <n v="208"/>
    <x v="69"/>
    <x v="4"/>
    <x v="7"/>
    <x v="1"/>
    <n v="150"/>
    <x v="2"/>
    <x v="4555"/>
    <n v="39"/>
    <n v="208"/>
    <x v="115"/>
    <d v="1899-12-30T18:09:00"/>
    <n v="21"/>
    <x v="1"/>
    <x v="4494"/>
    <n v="0"/>
    <n v="30"/>
    <x v="4"/>
    <x v="2"/>
    <n v="39"/>
    <x v="87"/>
    <x v="1"/>
    <n v="39"/>
    <s v="Kolkata"/>
    <x v="420"/>
    <x v="4516"/>
    <x v="11"/>
    <n v="2024"/>
    <x v="1"/>
    <n v="0"/>
    <x v="3"/>
  </r>
  <r>
    <n v="243"/>
    <x v="216"/>
    <x v="7"/>
    <x v="7"/>
    <x v="2"/>
    <n v="350"/>
    <x v="2"/>
    <x v="4556"/>
    <n v="234"/>
    <n v="243"/>
    <x v="842"/>
    <d v="1899-12-30T11:30:00"/>
    <n v="23"/>
    <x v="3"/>
    <x v="4495"/>
    <n v="22.63"/>
    <n v="49"/>
    <x v="0"/>
    <x v="1"/>
    <n v="234"/>
    <x v="222"/>
    <x v="0"/>
    <n v="40"/>
    <s v="Pune"/>
    <x v="333"/>
    <x v="4517"/>
    <x v="7"/>
    <n v="2024"/>
    <x v="1"/>
    <n v="4.9996686034951283E-2"/>
    <x v="3"/>
  </r>
  <r>
    <n v="187"/>
    <x v="143"/>
    <x v="7"/>
    <x v="6"/>
    <x v="2"/>
    <n v="800"/>
    <x v="0"/>
    <x v="4557"/>
    <n v="270"/>
    <n v="187"/>
    <x v="679"/>
    <d v="1899-12-30T17:34:00"/>
    <n v="38"/>
    <x v="4"/>
    <x v="4496"/>
    <n v="115.89"/>
    <n v="20"/>
    <x v="4"/>
    <x v="0"/>
    <n v="270"/>
    <x v="302"/>
    <x v="1"/>
    <n v="42"/>
    <s v="Pune"/>
    <x v="335"/>
    <x v="4518"/>
    <x v="2"/>
    <n v="2026"/>
    <x v="0"/>
    <n v="0.14999805852888262"/>
    <x v="3"/>
  </r>
  <r>
    <n v="74"/>
    <x v="187"/>
    <x v="6"/>
    <x v="2"/>
    <x v="10"/>
    <n v="500"/>
    <x v="0"/>
    <x v="4558"/>
    <n v="342"/>
    <n v="74"/>
    <x v="273"/>
    <d v="1899-12-30T23:09:00"/>
    <n v="25"/>
    <x v="1"/>
    <x v="4497"/>
    <n v="0"/>
    <n v="30"/>
    <x v="3"/>
    <x v="1"/>
    <n v="342"/>
    <x v="209"/>
    <x v="1"/>
    <n v="46"/>
    <s v="Bengaluru"/>
    <x v="391"/>
    <x v="4519"/>
    <x v="1"/>
    <n v="2025"/>
    <x v="1"/>
    <n v="0"/>
    <x v="2"/>
  </r>
  <r>
    <n v="230"/>
    <x v="91"/>
    <x v="1"/>
    <x v="6"/>
    <x v="15"/>
    <n v="200"/>
    <x v="0"/>
    <x v="4559"/>
    <n v="416"/>
    <n v="230"/>
    <x v="806"/>
    <d v="1899-12-30T11:14:00"/>
    <n v="54"/>
    <x v="0"/>
    <x v="4498"/>
    <n v="0"/>
    <n v="49"/>
    <x v="1"/>
    <x v="0"/>
    <n v="416"/>
    <x v="126"/>
    <x v="0"/>
    <n v="25"/>
    <s v="Hyderabad"/>
    <x v="131"/>
    <x v="4520"/>
    <x v="8"/>
    <n v="2024"/>
    <x v="0"/>
    <n v="0"/>
    <x v="1"/>
  </r>
  <r>
    <n v="94"/>
    <x v="53"/>
    <x v="0"/>
    <x v="4"/>
    <x v="20"/>
    <n v="350"/>
    <x v="1"/>
    <x v="4560"/>
    <n v="485"/>
    <n v="94"/>
    <x v="33"/>
    <d v="1899-12-30T13:12:00"/>
    <n v="32"/>
    <x v="0"/>
    <x v="4499"/>
    <n v="0"/>
    <n v="30"/>
    <x v="2"/>
    <x v="1"/>
    <n v="485"/>
    <x v="71"/>
    <x v="1"/>
    <n v="42"/>
    <s v="Kolkata"/>
    <x v="387"/>
    <x v="4521"/>
    <x v="10"/>
    <n v="2026"/>
    <x v="0"/>
    <n v="0"/>
    <x v="3"/>
  </r>
  <r>
    <n v="57"/>
    <x v="72"/>
    <x v="5"/>
    <x v="9"/>
    <x v="5"/>
    <n v="700"/>
    <x v="1"/>
    <x v="4561"/>
    <n v="231"/>
    <n v="57"/>
    <x v="205"/>
    <d v="1899-12-30T19:22:00"/>
    <n v="40"/>
    <x v="4"/>
    <x v="4500"/>
    <n v="97.53"/>
    <n v="49"/>
    <x v="5"/>
    <x v="1"/>
    <n v="231"/>
    <x v="97"/>
    <x v="1"/>
    <n v="48"/>
    <s v="Delhi"/>
    <x v="100"/>
    <x v="4522"/>
    <x v="7"/>
    <n v="2024"/>
    <x v="0"/>
    <n v="9.9997949390969107E-2"/>
    <x v="2"/>
  </r>
  <r>
    <n v="143"/>
    <x v="7"/>
    <x v="6"/>
    <x v="3"/>
    <x v="6"/>
    <n v="250"/>
    <x v="0"/>
    <x v="4562"/>
    <n v="158"/>
    <n v="143"/>
    <x v="370"/>
    <d v="1899-12-30T14:39:00"/>
    <n v="51"/>
    <x v="2"/>
    <x v="4501"/>
    <n v="123.82"/>
    <n v="40"/>
    <x v="1"/>
    <x v="1"/>
    <n v="158"/>
    <x v="185"/>
    <x v="1"/>
    <n v="21"/>
    <s v="Ahmedabad"/>
    <x v="194"/>
    <x v="4523"/>
    <x v="5"/>
    <n v="2024"/>
    <x v="0"/>
    <n v="0.19999676955629855"/>
    <x v="0"/>
  </r>
  <r>
    <n v="12"/>
    <x v="66"/>
    <x v="0"/>
    <x v="2"/>
    <x v="17"/>
    <n v="600"/>
    <x v="1"/>
    <x v="4563"/>
    <n v="44"/>
    <n v="12"/>
    <x v="846"/>
    <d v="1899-12-30T19:45:00"/>
    <n v="38"/>
    <x v="2"/>
    <x v="4502"/>
    <n v="0"/>
    <n v="20"/>
    <x v="1"/>
    <x v="1"/>
    <n v="44"/>
    <x v="337"/>
    <x v="1"/>
    <n v="28"/>
    <s v="Kolkata"/>
    <x v="376"/>
    <x v="4524"/>
    <x v="11"/>
    <n v="2026"/>
    <x v="0"/>
    <n v="0"/>
    <x v="1"/>
  </r>
  <r>
    <n v="160"/>
    <x v="218"/>
    <x v="2"/>
    <x v="5"/>
    <x v="15"/>
    <n v="800"/>
    <x v="0"/>
    <x v="4564"/>
    <n v="472"/>
    <n v="160"/>
    <x v="369"/>
    <d v="1899-12-30T12:25:00"/>
    <n v="55"/>
    <x v="2"/>
    <x v="4503"/>
    <n v="18.239999999999998"/>
    <n v="30"/>
    <x v="5"/>
    <x v="1"/>
    <n v="472"/>
    <x v="45"/>
    <x v="1"/>
    <n v="42"/>
    <s v="Delhi"/>
    <x v="245"/>
    <x v="4525"/>
    <x v="5"/>
    <n v="2026"/>
    <x v="0"/>
    <n v="0.14996300254871331"/>
    <x v="3"/>
  </r>
  <r>
    <n v="117"/>
    <x v="12"/>
    <x v="2"/>
    <x v="4"/>
    <x v="9"/>
    <n v="150"/>
    <x v="2"/>
    <x v="4565"/>
    <n v="258"/>
    <n v="117"/>
    <x v="675"/>
    <d v="1899-12-30T19:01:00"/>
    <n v="21"/>
    <x v="2"/>
    <x v="4504"/>
    <n v="0"/>
    <n v="30"/>
    <x v="2"/>
    <x v="2"/>
    <n v="258"/>
    <x v="151"/>
    <x v="1"/>
    <n v="22"/>
    <s v="Chennai"/>
    <x v="258"/>
    <x v="4526"/>
    <x v="11"/>
    <n v="2026"/>
    <x v="1"/>
    <n v="0"/>
    <x v="0"/>
  </r>
  <r>
    <n v="89"/>
    <x v="193"/>
    <x v="1"/>
    <x v="3"/>
    <x v="6"/>
    <n v="500"/>
    <x v="0"/>
    <x v="4566"/>
    <n v="402"/>
    <n v="89"/>
    <x v="615"/>
    <d v="1899-12-30T18:33:00"/>
    <n v="53"/>
    <x v="5"/>
    <x v="4505"/>
    <n v="177.73"/>
    <n v="0"/>
    <x v="4"/>
    <x v="1"/>
    <n v="402"/>
    <x v="276"/>
    <x v="1"/>
    <n v="38"/>
    <s v="Delhi"/>
    <x v="301"/>
    <x v="4527"/>
    <x v="8"/>
    <n v="2026"/>
    <x v="0"/>
    <n v="0.15000337598325514"/>
    <x v="3"/>
  </r>
  <r>
    <n v="137"/>
    <x v="108"/>
    <x v="0"/>
    <x v="7"/>
    <x v="18"/>
    <n v="350"/>
    <x v="0"/>
    <x v="4567"/>
    <n v="331"/>
    <n v="137"/>
    <x v="834"/>
    <d v="1899-12-30T20:55:00"/>
    <n v="52"/>
    <x v="2"/>
    <x v="4506"/>
    <n v="236.07"/>
    <n v="20"/>
    <x v="3"/>
    <x v="0"/>
    <n v="331"/>
    <x v="116"/>
    <x v="0"/>
    <n v="53"/>
    <s v="Delhi"/>
    <x v="281"/>
    <x v="4528"/>
    <x v="6"/>
    <n v="2026"/>
    <x v="0"/>
    <n v="0.15000190623848314"/>
    <x v="2"/>
  </r>
  <r>
    <n v="75"/>
    <x v="160"/>
    <x v="3"/>
    <x v="4"/>
    <x v="18"/>
    <n v="250"/>
    <x v="1"/>
    <x v="4568"/>
    <n v="174"/>
    <n v="75"/>
    <x v="306"/>
    <d v="1899-12-30T09:16:00"/>
    <n v="30"/>
    <x v="0"/>
    <x v="4507"/>
    <n v="0"/>
    <n v="0"/>
    <x v="1"/>
    <x v="1"/>
    <n v="174"/>
    <x v="284"/>
    <x v="1"/>
    <n v="27"/>
    <s v="Ahmedabad"/>
    <x v="413"/>
    <x v="4529"/>
    <x v="3"/>
    <n v="2024"/>
    <x v="1"/>
    <n v="0"/>
    <x v="1"/>
  </r>
  <r>
    <n v="212"/>
    <x v="228"/>
    <x v="2"/>
    <x v="0"/>
    <x v="3"/>
    <n v="150"/>
    <x v="0"/>
    <x v="4569"/>
    <n v="39"/>
    <n v="212"/>
    <x v="388"/>
    <d v="1899-12-30T23:53:00"/>
    <n v="21"/>
    <x v="3"/>
    <x v="4508"/>
    <n v="77.209999999999994"/>
    <n v="20"/>
    <x v="0"/>
    <x v="1"/>
    <n v="39"/>
    <x v="87"/>
    <x v="1"/>
    <n v="39"/>
    <s v="Kolkata"/>
    <x v="420"/>
    <x v="4530"/>
    <x v="8"/>
    <n v="2025"/>
    <x v="1"/>
    <n v="4.9999676209841921E-2"/>
    <x v="3"/>
  </r>
  <r>
    <n v="196"/>
    <x v="39"/>
    <x v="1"/>
    <x v="5"/>
    <x v="10"/>
    <n v="400"/>
    <x v="1"/>
    <x v="4570"/>
    <n v="81"/>
    <n v="196"/>
    <x v="655"/>
    <d v="1899-12-30T10:54:00"/>
    <n v="34"/>
    <x v="3"/>
    <x v="4509"/>
    <n v="0"/>
    <n v="20"/>
    <x v="1"/>
    <x v="1"/>
    <n v="81"/>
    <x v="105"/>
    <x v="0"/>
    <n v="18"/>
    <s v="Kolkata"/>
    <x v="108"/>
    <x v="4531"/>
    <x v="1"/>
    <n v="2025"/>
    <x v="0"/>
    <n v="0"/>
    <x v="0"/>
  </r>
  <r>
    <n v="35"/>
    <x v="132"/>
    <x v="3"/>
    <x v="5"/>
    <x v="5"/>
    <n v="400"/>
    <x v="1"/>
    <x v="4571"/>
    <n v="112"/>
    <n v="35"/>
    <x v="970"/>
    <d v="1899-12-30T12:13:00"/>
    <n v="25"/>
    <x v="5"/>
    <x v="4510"/>
    <n v="162.15"/>
    <n v="0"/>
    <x v="0"/>
    <x v="1"/>
    <n v="112"/>
    <x v="140"/>
    <x v="0"/>
    <n v="41"/>
    <s v="Pune"/>
    <x v="148"/>
    <x v="4532"/>
    <x v="9"/>
    <n v="2026"/>
    <x v="1"/>
    <n v="0.20000246688210771"/>
    <x v="3"/>
  </r>
  <r>
    <n v="163"/>
    <x v="25"/>
    <x v="6"/>
    <x v="9"/>
    <x v="10"/>
    <n v="700"/>
    <x v="2"/>
    <x v="4572"/>
    <n v="135"/>
    <n v="163"/>
    <x v="624"/>
    <d v="1899-12-30T18:19:00"/>
    <n v="23"/>
    <x v="4"/>
    <x v="4511"/>
    <n v="55.89"/>
    <n v="20"/>
    <x v="3"/>
    <x v="1"/>
    <n v="135"/>
    <x v="164"/>
    <x v="1"/>
    <n v="18"/>
    <s v="Ahmedabad"/>
    <x v="172"/>
    <x v="4533"/>
    <x v="4"/>
    <n v="2024"/>
    <x v="1"/>
    <n v="0.1"/>
    <x v="0"/>
  </r>
  <r>
    <n v="6"/>
    <x v="35"/>
    <x v="7"/>
    <x v="2"/>
    <x v="17"/>
    <n v="350"/>
    <x v="0"/>
    <x v="4573"/>
    <n v="246"/>
    <n v="6"/>
    <x v="743"/>
    <d v="1899-12-30T15:44:00"/>
    <n v="23"/>
    <x v="3"/>
    <x v="4512"/>
    <n v="0"/>
    <n v="0"/>
    <x v="3"/>
    <x v="0"/>
    <n v="246"/>
    <x v="180"/>
    <x v="0"/>
    <n v="20"/>
    <s v="Mumbai"/>
    <x v="150"/>
    <x v="4534"/>
    <x v="11"/>
    <n v="2024"/>
    <x v="1"/>
    <n v="0"/>
    <x v="0"/>
  </r>
  <r>
    <n v="135"/>
    <x v="129"/>
    <x v="7"/>
    <x v="5"/>
    <x v="17"/>
    <n v="250"/>
    <x v="2"/>
    <x v="4574"/>
    <n v="459"/>
    <n v="135"/>
    <x v="480"/>
    <d v="1899-12-30T13:34:00"/>
    <n v="57"/>
    <x v="3"/>
    <x v="4513"/>
    <n v="58.6"/>
    <n v="20"/>
    <x v="0"/>
    <x v="1"/>
    <n v="459"/>
    <x v="62"/>
    <x v="1"/>
    <n v="52"/>
    <s v="Kolkata"/>
    <x v="216"/>
    <x v="4535"/>
    <x v="6"/>
    <n v="2026"/>
    <x v="0"/>
    <n v="0.14999872014743901"/>
    <x v="2"/>
  </r>
  <r>
    <n v="146"/>
    <x v="202"/>
    <x v="5"/>
    <x v="2"/>
    <x v="13"/>
    <n v="700"/>
    <x v="0"/>
    <x v="4575"/>
    <n v="501"/>
    <n v="146"/>
    <x v="494"/>
    <d v="1899-12-30T15:21:00"/>
    <n v="29"/>
    <x v="4"/>
    <x v="4514"/>
    <n v="56.75"/>
    <n v="0"/>
    <x v="4"/>
    <x v="1"/>
    <n v="501"/>
    <x v="163"/>
    <x v="1"/>
    <n v="45"/>
    <s v="Ahmedabad"/>
    <x v="268"/>
    <x v="4536"/>
    <x v="9"/>
    <n v="2024"/>
    <x v="1"/>
    <n v="0.05"/>
    <x v="2"/>
  </r>
  <r>
    <n v="48"/>
    <x v="144"/>
    <x v="5"/>
    <x v="0"/>
    <x v="0"/>
    <n v="250"/>
    <x v="2"/>
    <x v="4576"/>
    <n v="421"/>
    <n v="48"/>
    <x v="890"/>
    <d v="1899-12-30T16:57:00"/>
    <n v="62"/>
    <x v="3"/>
    <x v="4515"/>
    <n v="49.63"/>
    <n v="40"/>
    <x v="2"/>
    <x v="1"/>
    <n v="421"/>
    <x v="291"/>
    <x v="0"/>
    <n v="27"/>
    <s v="Hyderabad"/>
    <x v="169"/>
    <x v="4537"/>
    <x v="6"/>
    <n v="2025"/>
    <x v="0"/>
    <n v="4.9996474155560258E-2"/>
    <x v="1"/>
  </r>
  <r>
    <n v="231"/>
    <x v="11"/>
    <x v="3"/>
    <x v="4"/>
    <x v="8"/>
    <n v="350"/>
    <x v="2"/>
    <x v="4577"/>
    <n v="58"/>
    <n v="231"/>
    <x v="329"/>
    <d v="1899-12-30T22:29:00"/>
    <n v="52"/>
    <x v="1"/>
    <x v="4516"/>
    <n v="0"/>
    <n v="30"/>
    <x v="5"/>
    <x v="1"/>
    <n v="58"/>
    <x v="45"/>
    <x v="1"/>
    <n v="31"/>
    <s v="Pune"/>
    <x v="47"/>
    <x v="4538"/>
    <x v="2"/>
    <n v="2026"/>
    <x v="0"/>
    <n v="0"/>
    <x v="1"/>
  </r>
  <r>
    <n v="1"/>
    <x v="0"/>
    <x v="0"/>
    <x v="0"/>
    <x v="0"/>
    <n v="500"/>
    <x v="0"/>
    <x v="4578"/>
    <n v="194"/>
    <n v="1"/>
    <x v="688"/>
    <d v="1899-12-30T22:02:00"/>
    <n v="53"/>
    <x v="0"/>
    <x v="4517"/>
    <n v="0"/>
    <n v="40"/>
    <x v="5"/>
    <x v="0"/>
    <n v="194"/>
    <x v="211"/>
    <x v="0"/>
    <n v="30"/>
    <s v="Kolkata"/>
    <x v="224"/>
    <x v="4539"/>
    <x v="4"/>
    <n v="2025"/>
    <x v="0"/>
    <n v="0"/>
    <x v="1"/>
  </r>
  <r>
    <n v="243"/>
    <x v="216"/>
    <x v="7"/>
    <x v="7"/>
    <x v="2"/>
    <n v="350"/>
    <x v="2"/>
    <x v="4579"/>
    <n v="497"/>
    <n v="243"/>
    <x v="822"/>
    <d v="1899-12-30T11:46:00"/>
    <n v="36"/>
    <x v="2"/>
    <x v="4518"/>
    <n v="136.41"/>
    <n v="20"/>
    <x v="2"/>
    <x v="1"/>
    <n v="497"/>
    <x v="53"/>
    <x v="1"/>
    <n v="24"/>
    <s v="Chennai"/>
    <x v="54"/>
    <x v="4540"/>
    <x v="3"/>
    <n v="2024"/>
    <x v="0"/>
    <n v="0.15"/>
    <x v="0"/>
  </r>
  <r>
    <n v="191"/>
    <x v="57"/>
    <x v="6"/>
    <x v="2"/>
    <x v="1"/>
    <n v="350"/>
    <x v="2"/>
    <x v="4580"/>
    <n v="502"/>
    <n v="191"/>
    <x v="258"/>
    <d v="1899-12-30T14:27:00"/>
    <n v="26"/>
    <x v="5"/>
    <x v="4519"/>
    <n v="0"/>
    <n v="49"/>
    <x v="4"/>
    <x v="1"/>
    <n v="502"/>
    <x v="61"/>
    <x v="1"/>
    <n v="22"/>
    <s v="Hyderabad"/>
    <x v="141"/>
    <x v="4541"/>
    <x v="6"/>
    <n v="2026"/>
    <x v="1"/>
    <n v="0"/>
    <x v="0"/>
  </r>
  <r>
    <n v="121"/>
    <x v="245"/>
    <x v="2"/>
    <x v="0"/>
    <x v="21"/>
    <n v="600"/>
    <x v="1"/>
    <x v="4581"/>
    <n v="586"/>
    <n v="121"/>
    <x v="180"/>
    <d v="1899-12-30T22:55:00"/>
    <n v="44"/>
    <x v="4"/>
    <x v="4520"/>
    <n v="155.06"/>
    <n v="20"/>
    <x v="4"/>
    <x v="1"/>
    <n v="586"/>
    <x v="78"/>
    <x v="0"/>
    <n v="32"/>
    <s v="Ahmedabad"/>
    <x v="332"/>
    <x v="4542"/>
    <x v="7"/>
    <n v="2025"/>
    <x v="0"/>
    <n v="0.14999903263876796"/>
    <x v="1"/>
  </r>
  <r>
    <n v="243"/>
    <x v="216"/>
    <x v="7"/>
    <x v="7"/>
    <x v="2"/>
    <n v="350"/>
    <x v="2"/>
    <x v="4582"/>
    <n v="199"/>
    <n v="243"/>
    <x v="299"/>
    <d v="1899-12-30T12:04:00"/>
    <n v="32"/>
    <x v="2"/>
    <x v="4521"/>
    <n v="0"/>
    <n v="20"/>
    <x v="3"/>
    <x v="0"/>
    <n v="199"/>
    <x v="20"/>
    <x v="1"/>
    <n v="34"/>
    <s v="Ahmedabad"/>
    <x v="171"/>
    <x v="4543"/>
    <x v="10"/>
    <n v="2025"/>
    <x v="0"/>
    <n v="0"/>
    <x v="1"/>
  </r>
  <r>
    <n v="219"/>
    <x v="157"/>
    <x v="4"/>
    <x v="6"/>
    <x v="15"/>
    <n v="150"/>
    <x v="0"/>
    <x v="4583"/>
    <n v="543"/>
    <n v="219"/>
    <x v="796"/>
    <d v="1899-12-30T14:33:00"/>
    <n v="61"/>
    <x v="0"/>
    <x v="4522"/>
    <n v="0"/>
    <n v="20"/>
    <x v="4"/>
    <x v="0"/>
    <n v="543"/>
    <x v="90"/>
    <x v="0"/>
    <n v="42"/>
    <s v="Pune"/>
    <x v="93"/>
    <x v="4544"/>
    <x v="6"/>
    <n v="2024"/>
    <x v="0"/>
    <n v="0"/>
    <x v="3"/>
  </r>
  <r>
    <n v="87"/>
    <x v="149"/>
    <x v="5"/>
    <x v="1"/>
    <x v="21"/>
    <n v="200"/>
    <x v="2"/>
    <x v="4584"/>
    <n v="223"/>
    <n v="87"/>
    <x v="602"/>
    <d v="1899-12-30T08:24:00"/>
    <n v="24"/>
    <x v="2"/>
    <x v="4523"/>
    <n v="253.03"/>
    <n v="49"/>
    <x v="4"/>
    <x v="1"/>
    <n v="223"/>
    <x v="209"/>
    <x v="0"/>
    <n v="25"/>
    <s v="Mumbai"/>
    <x v="240"/>
    <x v="4545"/>
    <x v="5"/>
    <n v="2025"/>
    <x v="1"/>
    <n v="0.20000158085271194"/>
    <x v="1"/>
  </r>
  <r>
    <n v="225"/>
    <x v="83"/>
    <x v="1"/>
    <x v="7"/>
    <x v="3"/>
    <n v="300"/>
    <x v="0"/>
    <x v="4585"/>
    <n v="44"/>
    <n v="225"/>
    <x v="470"/>
    <d v="1899-12-30T11:17:00"/>
    <n v="34"/>
    <x v="0"/>
    <x v="4524"/>
    <n v="0"/>
    <n v="20"/>
    <x v="3"/>
    <x v="1"/>
    <n v="44"/>
    <x v="337"/>
    <x v="1"/>
    <n v="28"/>
    <s v="Kolkata"/>
    <x v="376"/>
    <x v="2527"/>
    <x v="0"/>
    <n v="2026"/>
    <x v="0"/>
    <n v="0"/>
    <x v="1"/>
  </r>
  <r>
    <n v="65"/>
    <x v="121"/>
    <x v="7"/>
    <x v="1"/>
    <x v="17"/>
    <n v="800"/>
    <x v="1"/>
    <x v="4586"/>
    <n v="159"/>
    <n v="65"/>
    <x v="628"/>
    <d v="1899-12-30T19:24:00"/>
    <n v="43"/>
    <x v="3"/>
    <x v="4525"/>
    <n v="24.62"/>
    <n v="49"/>
    <x v="3"/>
    <x v="1"/>
    <n v="159"/>
    <x v="30"/>
    <x v="0"/>
    <n v="46"/>
    <s v="Ahmedabad"/>
    <x v="29"/>
    <x v="4546"/>
    <x v="9"/>
    <n v="2026"/>
    <x v="0"/>
    <n v="0.14997563352826512"/>
    <x v="2"/>
  </r>
  <r>
    <n v="232"/>
    <x v="90"/>
    <x v="3"/>
    <x v="1"/>
    <x v="0"/>
    <n v="500"/>
    <x v="2"/>
    <x v="4587"/>
    <n v="233"/>
    <n v="232"/>
    <x v="846"/>
    <d v="1899-12-30T19:02:00"/>
    <n v="32"/>
    <x v="2"/>
    <x v="4526"/>
    <n v="247.04"/>
    <n v="49"/>
    <x v="4"/>
    <x v="0"/>
    <n v="233"/>
    <x v="99"/>
    <x v="0"/>
    <n v="35"/>
    <s v="Bengaluru"/>
    <x v="102"/>
    <x v="4547"/>
    <x v="11"/>
    <n v="2026"/>
    <x v="0"/>
    <n v="0.15000212519202627"/>
    <x v="3"/>
  </r>
  <r>
    <n v="165"/>
    <x v="139"/>
    <x v="2"/>
    <x v="5"/>
    <x v="7"/>
    <n v="250"/>
    <x v="0"/>
    <x v="4588"/>
    <n v="202"/>
    <n v="165"/>
    <x v="920"/>
    <d v="1899-12-30T22:17:00"/>
    <n v="22"/>
    <x v="1"/>
    <x v="4527"/>
    <n v="334.18"/>
    <n v="30"/>
    <x v="1"/>
    <x v="2"/>
    <n v="202"/>
    <x v="216"/>
    <x v="0"/>
    <n v="26"/>
    <s v="Kolkata"/>
    <x v="228"/>
    <x v="4548"/>
    <x v="5"/>
    <n v="2026"/>
    <x v="1"/>
    <n v="0.20000239394809918"/>
    <x v="1"/>
  </r>
  <r>
    <n v="54"/>
    <x v="221"/>
    <x v="2"/>
    <x v="3"/>
    <x v="18"/>
    <n v="600"/>
    <x v="1"/>
    <x v="4589"/>
    <n v="240"/>
    <n v="54"/>
    <x v="949"/>
    <d v="1899-12-30T22:32:00"/>
    <n v="56"/>
    <x v="5"/>
    <x v="4528"/>
    <n v="73.36"/>
    <n v="0"/>
    <x v="4"/>
    <x v="1"/>
    <n v="240"/>
    <x v="205"/>
    <x v="0"/>
    <n v="35"/>
    <s v="Ahmedabad"/>
    <x v="218"/>
    <x v="4549"/>
    <x v="0"/>
    <n v="2026"/>
    <x v="0"/>
    <n v="0.10000681616795039"/>
    <x v="3"/>
  </r>
  <r>
    <n v="88"/>
    <x v="213"/>
    <x v="2"/>
    <x v="6"/>
    <x v="4"/>
    <n v="200"/>
    <x v="2"/>
    <x v="4590"/>
    <n v="23"/>
    <n v="88"/>
    <x v="419"/>
    <d v="1899-12-30T09:37:00"/>
    <n v="55"/>
    <x v="3"/>
    <x v="4529"/>
    <n v="57.02"/>
    <n v="40"/>
    <x v="0"/>
    <x v="1"/>
    <n v="23"/>
    <x v="35"/>
    <x v="0"/>
    <n v="45"/>
    <s v="Mumbai"/>
    <x v="34"/>
    <x v="4550"/>
    <x v="5"/>
    <n v="2024"/>
    <x v="0"/>
    <n v="0.1000035076642464"/>
    <x v="2"/>
  </r>
  <r>
    <n v="16"/>
    <x v="77"/>
    <x v="7"/>
    <x v="1"/>
    <x v="18"/>
    <n v="250"/>
    <x v="2"/>
    <x v="4591"/>
    <n v="354"/>
    <n v="16"/>
    <x v="189"/>
    <d v="1899-12-30T13:22:00"/>
    <n v="45"/>
    <x v="4"/>
    <x v="4530"/>
    <n v="74.7"/>
    <n v="20"/>
    <x v="5"/>
    <x v="1"/>
    <n v="354"/>
    <x v="350"/>
    <x v="0"/>
    <n v="21"/>
    <s v="Bengaluru"/>
    <x v="219"/>
    <x v="4551"/>
    <x v="11"/>
    <n v="2025"/>
    <x v="0"/>
    <n v="0.15000301210867689"/>
    <x v="0"/>
  </r>
  <r>
    <n v="2"/>
    <x v="6"/>
    <x v="0"/>
    <x v="1"/>
    <x v="3"/>
    <n v="600"/>
    <x v="1"/>
    <x v="4592"/>
    <n v="494"/>
    <n v="2"/>
    <x v="799"/>
    <d v="1899-12-30T21:55:00"/>
    <n v="19"/>
    <x v="5"/>
    <x v="4531"/>
    <n v="170.41"/>
    <n v="30"/>
    <x v="1"/>
    <x v="1"/>
    <n v="494"/>
    <x v="141"/>
    <x v="0"/>
    <n v="31"/>
    <s v="Ahmedabad"/>
    <x v="149"/>
    <x v="4552"/>
    <x v="3"/>
    <n v="2025"/>
    <x v="1"/>
    <n v="0.20000469467037546"/>
    <x v="1"/>
  </r>
  <r>
    <n v="175"/>
    <x v="204"/>
    <x v="5"/>
    <x v="2"/>
    <x v="7"/>
    <n v="250"/>
    <x v="1"/>
    <x v="4593"/>
    <n v="404"/>
    <n v="175"/>
    <x v="570"/>
    <d v="1899-12-30T17:29:00"/>
    <n v="61"/>
    <x v="3"/>
    <x v="4532"/>
    <n v="0"/>
    <n v="49"/>
    <x v="5"/>
    <x v="1"/>
    <n v="404"/>
    <x v="219"/>
    <x v="0"/>
    <n v="46"/>
    <s v="Mumbai"/>
    <x v="229"/>
    <x v="4553"/>
    <x v="9"/>
    <n v="2025"/>
    <x v="0"/>
    <n v="0"/>
    <x v="2"/>
  </r>
  <r>
    <n v="64"/>
    <x v="1"/>
    <x v="1"/>
    <x v="1"/>
    <x v="1"/>
    <n v="500"/>
    <x v="0"/>
    <x v="4594"/>
    <n v="561"/>
    <n v="64"/>
    <x v="906"/>
    <d v="1899-12-30T19:41:00"/>
    <n v="39"/>
    <x v="1"/>
    <x v="4533"/>
    <n v="28.42"/>
    <n v="40"/>
    <x v="1"/>
    <x v="0"/>
    <n v="561"/>
    <x v="287"/>
    <x v="1"/>
    <n v="29"/>
    <s v="Pune"/>
    <x v="314"/>
    <x v="4554"/>
    <x v="0"/>
    <n v="2026"/>
    <x v="0"/>
    <n v="0.15001319609395622"/>
    <x v="1"/>
  </r>
  <r>
    <n v="118"/>
    <x v="236"/>
    <x v="4"/>
    <x v="5"/>
    <x v="6"/>
    <n v="250"/>
    <x v="2"/>
    <x v="4595"/>
    <n v="143"/>
    <n v="118"/>
    <x v="194"/>
    <d v="1899-12-30T08:47:00"/>
    <n v="26"/>
    <x v="1"/>
    <x v="4534"/>
    <n v="224.33"/>
    <n v="30"/>
    <x v="4"/>
    <x v="2"/>
    <n v="143"/>
    <x v="172"/>
    <x v="1"/>
    <n v="18"/>
    <s v="Mumbai"/>
    <x v="182"/>
    <x v="4555"/>
    <x v="10"/>
    <n v="2026"/>
    <x v="1"/>
    <n v="0.15000133732748477"/>
    <x v="0"/>
  </r>
  <r>
    <n v="229"/>
    <x v="230"/>
    <x v="0"/>
    <x v="5"/>
    <x v="6"/>
    <n v="700"/>
    <x v="2"/>
    <x v="4596"/>
    <n v="271"/>
    <n v="229"/>
    <x v="60"/>
    <d v="1899-12-30T11:50:00"/>
    <n v="22"/>
    <x v="3"/>
    <x v="4535"/>
    <n v="248.43"/>
    <n v="30"/>
    <x v="0"/>
    <x v="2"/>
    <n v="271"/>
    <x v="181"/>
    <x v="1"/>
    <n v="45"/>
    <s v="Mumbai"/>
    <x v="163"/>
    <x v="4556"/>
    <x v="4"/>
    <n v="2025"/>
    <x v="1"/>
    <n v="0.19999999999999998"/>
    <x v="2"/>
  </r>
  <r>
    <n v="46"/>
    <x v="215"/>
    <x v="3"/>
    <x v="3"/>
    <x v="11"/>
    <n v="200"/>
    <x v="1"/>
    <x v="4597"/>
    <n v="421"/>
    <n v="46"/>
    <x v="123"/>
    <d v="1899-12-30T17:04:00"/>
    <n v="24"/>
    <x v="2"/>
    <x v="4536"/>
    <n v="61.42"/>
    <n v="40"/>
    <x v="4"/>
    <x v="1"/>
    <n v="421"/>
    <x v="291"/>
    <x v="0"/>
    <n v="27"/>
    <s v="Hyderabad"/>
    <x v="169"/>
    <x v="4557"/>
    <x v="4"/>
    <n v="2025"/>
    <x v="1"/>
    <n v="5.000325648039599E-2"/>
    <x v="1"/>
  </r>
  <r>
    <n v="202"/>
    <x v="126"/>
    <x v="1"/>
    <x v="0"/>
    <x v="16"/>
    <n v="800"/>
    <x v="0"/>
    <x v="4598"/>
    <n v="27"/>
    <n v="202"/>
    <x v="301"/>
    <d v="1899-12-30T16:03:00"/>
    <n v="62"/>
    <x v="1"/>
    <x v="4537"/>
    <n v="0"/>
    <n v="40"/>
    <x v="5"/>
    <x v="0"/>
    <n v="27"/>
    <x v="10"/>
    <x v="0"/>
    <n v="33"/>
    <s v="Hyderabad"/>
    <x v="41"/>
    <x v="4558"/>
    <x v="4"/>
    <n v="2025"/>
    <x v="0"/>
    <n v="0"/>
    <x v="1"/>
  </r>
  <r>
    <n v="109"/>
    <x v="109"/>
    <x v="4"/>
    <x v="8"/>
    <x v="19"/>
    <n v="450"/>
    <x v="0"/>
    <x v="4599"/>
    <n v="206"/>
    <n v="109"/>
    <x v="698"/>
    <d v="1899-12-30T16:10:00"/>
    <n v="33"/>
    <x v="1"/>
    <x v="4538"/>
    <n v="209.45"/>
    <n v="20"/>
    <x v="5"/>
    <x v="1"/>
    <n v="206"/>
    <x v="81"/>
    <x v="0"/>
    <n v="41"/>
    <s v="Pune"/>
    <x v="84"/>
    <x v="4559"/>
    <x v="9"/>
    <n v="2026"/>
    <x v="0"/>
    <n v="0.1499992838420442"/>
    <x v="3"/>
  </r>
  <r>
    <n v="70"/>
    <x v="96"/>
    <x v="0"/>
    <x v="7"/>
    <x v="17"/>
    <n v="350"/>
    <x v="1"/>
    <x v="4600"/>
    <n v="328"/>
    <n v="70"/>
    <x v="159"/>
    <d v="1899-12-30T15:08:00"/>
    <n v="41"/>
    <x v="3"/>
    <x v="4539"/>
    <n v="0"/>
    <n v="30"/>
    <x v="5"/>
    <x v="2"/>
    <n v="328"/>
    <x v="302"/>
    <x v="1"/>
    <n v="43"/>
    <s v="Mumbai"/>
    <x v="365"/>
    <x v="4560"/>
    <x v="10"/>
    <n v="2026"/>
    <x v="0"/>
    <n v="0"/>
    <x v="3"/>
  </r>
  <r>
    <n v="123"/>
    <x v="94"/>
    <x v="7"/>
    <x v="3"/>
    <x v="6"/>
    <n v="600"/>
    <x v="1"/>
    <x v="4601"/>
    <n v="213"/>
    <n v="123"/>
    <x v="877"/>
    <d v="1899-12-30T19:09:00"/>
    <n v="60"/>
    <x v="1"/>
    <x v="4540"/>
    <n v="0"/>
    <n v="0"/>
    <x v="1"/>
    <x v="1"/>
    <n v="213"/>
    <x v="130"/>
    <x v="1"/>
    <n v="27"/>
    <s v="Pune"/>
    <x v="362"/>
    <x v="4561"/>
    <x v="8"/>
    <n v="2024"/>
    <x v="0"/>
    <n v="0"/>
    <x v="1"/>
  </r>
  <r>
    <n v="174"/>
    <x v="26"/>
    <x v="5"/>
    <x v="9"/>
    <x v="13"/>
    <n v="700"/>
    <x v="2"/>
    <x v="4602"/>
    <n v="344"/>
    <n v="174"/>
    <x v="932"/>
    <d v="1899-12-30T21:34:00"/>
    <n v="30"/>
    <x v="3"/>
    <x v="4541"/>
    <n v="164.94"/>
    <n v="30"/>
    <x v="3"/>
    <x v="2"/>
    <n v="344"/>
    <x v="183"/>
    <x v="0"/>
    <n v="41"/>
    <s v="Kolkata"/>
    <x v="401"/>
    <x v="4562"/>
    <x v="10"/>
    <n v="2026"/>
    <x v="1"/>
    <n v="0.10000060628474769"/>
    <x v="3"/>
  </r>
  <r>
    <n v="192"/>
    <x v="122"/>
    <x v="2"/>
    <x v="4"/>
    <x v="21"/>
    <n v="300"/>
    <x v="2"/>
    <x v="4603"/>
    <n v="80"/>
    <n v="192"/>
    <x v="858"/>
    <d v="1899-12-30T13:23:00"/>
    <n v="25"/>
    <x v="3"/>
    <x v="4542"/>
    <n v="78.23"/>
    <n v="30"/>
    <x v="1"/>
    <x v="1"/>
    <n v="80"/>
    <x v="103"/>
    <x v="1"/>
    <n v="42"/>
    <s v="Kolkata"/>
    <x v="106"/>
    <x v="4563"/>
    <x v="3"/>
    <n v="2024"/>
    <x v="1"/>
    <n v="4.9998402198574758E-2"/>
    <x v="3"/>
  </r>
  <r>
    <n v="113"/>
    <x v="86"/>
    <x v="7"/>
    <x v="7"/>
    <x v="4"/>
    <n v="350"/>
    <x v="2"/>
    <x v="4604"/>
    <n v="289"/>
    <n v="113"/>
    <x v="989"/>
    <d v="1899-12-30T22:03:00"/>
    <n v="42"/>
    <x v="2"/>
    <x v="4543"/>
    <n v="181.93"/>
    <n v="40"/>
    <x v="0"/>
    <x v="1"/>
    <n v="289"/>
    <x v="147"/>
    <x v="0"/>
    <n v="18"/>
    <s v="Ahmedabad"/>
    <x v="407"/>
    <x v="4564"/>
    <x v="3"/>
    <n v="2025"/>
    <x v="0"/>
    <n v="0.14999835103225381"/>
    <x v="0"/>
  </r>
  <r>
    <n v="130"/>
    <x v="180"/>
    <x v="7"/>
    <x v="2"/>
    <x v="14"/>
    <n v="700"/>
    <x v="0"/>
    <x v="4605"/>
    <n v="168"/>
    <n v="130"/>
    <x v="507"/>
    <d v="1899-12-30T15:02:00"/>
    <n v="44"/>
    <x v="3"/>
    <x v="4544"/>
    <n v="67.91"/>
    <n v="49"/>
    <x v="5"/>
    <x v="2"/>
    <n v="168"/>
    <x v="354"/>
    <x v="0"/>
    <n v="37"/>
    <s v="Bengaluru"/>
    <x v="395"/>
    <x v="1613"/>
    <x v="2"/>
    <n v="2025"/>
    <x v="0"/>
    <n v="4.999815939628198E-2"/>
    <x v="3"/>
  </r>
  <r>
    <n v="188"/>
    <x v="123"/>
    <x v="2"/>
    <x v="3"/>
    <x v="17"/>
    <n v="450"/>
    <x v="1"/>
    <x v="4606"/>
    <n v="41"/>
    <n v="188"/>
    <x v="432"/>
    <d v="1899-12-30T09:06:00"/>
    <n v="23"/>
    <x v="1"/>
    <x v="4545"/>
    <n v="0"/>
    <n v="49"/>
    <x v="5"/>
    <x v="1"/>
    <n v="41"/>
    <x v="348"/>
    <x v="0"/>
    <n v="47"/>
    <s v="Delhi"/>
    <x v="141"/>
    <x v="4565"/>
    <x v="8"/>
    <n v="2024"/>
    <x v="1"/>
    <n v="0"/>
    <x v="2"/>
  </r>
  <r>
    <n v="156"/>
    <x v="197"/>
    <x v="7"/>
    <x v="2"/>
    <x v="1"/>
    <n v="700"/>
    <x v="0"/>
    <x v="4607"/>
    <n v="402"/>
    <n v="156"/>
    <x v="337"/>
    <d v="1899-12-30T17:08:00"/>
    <n v="21"/>
    <x v="0"/>
    <x v="4546"/>
    <n v="68.069999999999993"/>
    <n v="30"/>
    <x v="4"/>
    <x v="1"/>
    <n v="402"/>
    <x v="276"/>
    <x v="1"/>
    <n v="38"/>
    <s v="Delhi"/>
    <x v="301"/>
    <x v="4566"/>
    <x v="4"/>
    <n v="2025"/>
    <x v="1"/>
    <n v="5.0002203711049402E-2"/>
    <x v="3"/>
  </r>
  <r>
    <n v="7"/>
    <x v="222"/>
    <x v="7"/>
    <x v="2"/>
    <x v="20"/>
    <n v="250"/>
    <x v="0"/>
    <x v="4608"/>
    <n v="21"/>
    <n v="7"/>
    <x v="703"/>
    <d v="1899-12-30T16:37:00"/>
    <n v="19"/>
    <x v="0"/>
    <x v="4547"/>
    <n v="245.05"/>
    <n v="0"/>
    <x v="2"/>
    <x v="0"/>
    <n v="21"/>
    <x v="32"/>
    <x v="0"/>
    <n v="47"/>
    <s v="Kolkata"/>
    <x v="31"/>
    <x v="4567"/>
    <x v="4"/>
    <n v="2024"/>
    <x v="1"/>
    <n v="0.19999836769338752"/>
    <x v="2"/>
  </r>
  <r>
    <n v="177"/>
    <x v="152"/>
    <x v="0"/>
    <x v="6"/>
    <x v="8"/>
    <n v="700"/>
    <x v="0"/>
    <x v="4609"/>
    <n v="197"/>
    <n v="177"/>
    <x v="17"/>
    <d v="1899-12-30T17:58:00"/>
    <n v="51"/>
    <x v="4"/>
    <x v="4548"/>
    <n v="0"/>
    <n v="49"/>
    <x v="1"/>
    <x v="0"/>
    <n v="197"/>
    <x v="119"/>
    <x v="1"/>
    <n v="43"/>
    <s v="Hyderabad"/>
    <x v="225"/>
    <x v="4568"/>
    <x v="8"/>
    <n v="2024"/>
    <x v="0"/>
    <n v="0"/>
    <x v="3"/>
  </r>
  <r>
    <n v="183"/>
    <x v="141"/>
    <x v="4"/>
    <x v="9"/>
    <x v="10"/>
    <n v="200"/>
    <x v="1"/>
    <x v="4610"/>
    <n v="17"/>
    <n v="183"/>
    <x v="250"/>
    <d v="1899-12-30T21:18:00"/>
    <n v="18"/>
    <x v="1"/>
    <x v="4549"/>
    <n v="0"/>
    <n v="0"/>
    <x v="2"/>
    <x v="1"/>
    <n v="17"/>
    <x v="365"/>
    <x v="1"/>
    <n v="33"/>
    <s v="Pune"/>
    <x v="360"/>
    <x v="4569"/>
    <x v="5"/>
    <n v="2026"/>
    <x v="1"/>
    <n v="0"/>
    <x v="1"/>
  </r>
  <r>
    <n v="176"/>
    <x v="124"/>
    <x v="5"/>
    <x v="1"/>
    <x v="16"/>
    <n v="300"/>
    <x v="1"/>
    <x v="4611"/>
    <n v="282"/>
    <n v="176"/>
    <x v="396"/>
    <d v="1899-12-30T14:04:00"/>
    <n v="16"/>
    <x v="1"/>
    <x v="4550"/>
    <n v="0"/>
    <n v="20"/>
    <x v="5"/>
    <x v="1"/>
    <n v="282"/>
    <x v="28"/>
    <x v="0"/>
    <n v="51"/>
    <s v="Mumbai"/>
    <x v="168"/>
    <x v="4570"/>
    <x v="5"/>
    <n v="2026"/>
    <x v="1"/>
    <n v="0"/>
    <x v="2"/>
  </r>
  <r>
    <n v="132"/>
    <x v="233"/>
    <x v="1"/>
    <x v="5"/>
    <x v="0"/>
    <n v="250"/>
    <x v="2"/>
    <x v="4612"/>
    <n v="535"/>
    <n v="132"/>
    <x v="239"/>
    <d v="1899-12-30T18:02:00"/>
    <n v="39"/>
    <x v="2"/>
    <x v="4551"/>
    <n v="7.3"/>
    <n v="40"/>
    <x v="0"/>
    <x v="2"/>
    <n v="535"/>
    <x v="104"/>
    <x v="1"/>
    <n v="18"/>
    <s v="Ahmedabad"/>
    <x v="107"/>
    <x v="4571"/>
    <x v="9"/>
    <n v="2025"/>
    <x v="0"/>
    <n v="5.0034270047978065E-2"/>
    <x v="0"/>
  </r>
  <r>
    <n v="69"/>
    <x v="81"/>
    <x v="1"/>
    <x v="3"/>
    <x v="3"/>
    <n v="350"/>
    <x v="2"/>
    <x v="4613"/>
    <n v="119"/>
    <n v="69"/>
    <x v="361"/>
    <d v="1899-12-30T16:33:00"/>
    <n v="29"/>
    <x v="1"/>
    <x v="4552"/>
    <n v="0"/>
    <n v="40"/>
    <x v="5"/>
    <x v="1"/>
    <n v="119"/>
    <x v="147"/>
    <x v="0"/>
    <n v="51"/>
    <s v="Delhi"/>
    <x v="156"/>
    <x v="4572"/>
    <x v="9"/>
    <n v="2024"/>
    <x v="1"/>
    <n v="0"/>
    <x v="2"/>
  </r>
  <r>
    <n v="31"/>
    <x v="65"/>
    <x v="1"/>
    <x v="1"/>
    <x v="17"/>
    <n v="150"/>
    <x v="1"/>
    <x v="4614"/>
    <n v="360"/>
    <n v="31"/>
    <x v="54"/>
    <d v="1899-12-30T12:59:00"/>
    <n v="44"/>
    <x v="2"/>
    <x v="4553"/>
    <n v="0"/>
    <n v="0"/>
    <x v="0"/>
    <x v="0"/>
    <n v="360"/>
    <x v="78"/>
    <x v="0"/>
    <n v="50"/>
    <s v="Ahmedabad"/>
    <x v="319"/>
    <x v="4573"/>
    <x v="5"/>
    <n v="2024"/>
    <x v="0"/>
    <n v="0"/>
    <x v="2"/>
  </r>
  <r>
    <n v="100"/>
    <x v="24"/>
    <x v="2"/>
    <x v="2"/>
    <x v="5"/>
    <n v="400"/>
    <x v="2"/>
    <x v="4615"/>
    <n v="553"/>
    <n v="100"/>
    <x v="401"/>
    <d v="1899-12-30T11:21:00"/>
    <n v="22"/>
    <x v="0"/>
    <x v="4554"/>
    <n v="37.979999999999997"/>
    <n v="40"/>
    <x v="3"/>
    <x v="2"/>
    <n v="553"/>
    <x v="304"/>
    <x v="0"/>
    <n v="29"/>
    <s v="Chennai"/>
    <x v="113"/>
    <x v="4574"/>
    <x v="9"/>
    <n v="2024"/>
    <x v="1"/>
    <n v="0.15001184927719408"/>
    <x v="1"/>
  </r>
  <r>
    <n v="217"/>
    <x v="95"/>
    <x v="6"/>
    <x v="2"/>
    <x v="0"/>
    <n v="800"/>
    <x v="0"/>
    <x v="4616"/>
    <n v="483"/>
    <n v="217"/>
    <x v="494"/>
    <d v="1899-12-30T16:13:00"/>
    <n v="63"/>
    <x v="1"/>
    <x v="4555"/>
    <n v="0"/>
    <n v="0"/>
    <x v="5"/>
    <x v="1"/>
    <n v="483"/>
    <x v="27"/>
    <x v="1"/>
    <n v="36"/>
    <s v="Ahmedabad"/>
    <x v="26"/>
    <x v="4575"/>
    <x v="9"/>
    <n v="2024"/>
    <x v="0"/>
    <n v="0"/>
    <x v="3"/>
  </r>
  <r>
    <n v="166"/>
    <x v="235"/>
    <x v="7"/>
    <x v="8"/>
    <x v="17"/>
    <n v="500"/>
    <x v="0"/>
    <x v="4617"/>
    <n v="108"/>
    <n v="166"/>
    <x v="694"/>
    <d v="1899-12-30T21:20:00"/>
    <n v="15"/>
    <x v="3"/>
    <x v="4556"/>
    <n v="82.2"/>
    <n v="40"/>
    <x v="3"/>
    <x v="1"/>
    <n v="108"/>
    <x v="331"/>
    <x v="0"/>
    <n v="19"/>
    <s v="Mumbai"/>
    <x v="368"/>
    <x v="4576"/>
    <x v="10"/>
    <n v="2026"/>
    <x v="1"/>
    <n v="0.15000273727622768"/>
    <x v="0"/>
  </r>
  <r>
    <n v="56"/>
    <x v="234"/>
    <x v="7"/>
    <x v="9"/>
    <x v="0"/>
    <n v="500"/>
    <x v="2"/>
    <x v="4618"/>
    <n v="357"/>
    <n v="56"/>
    <x v="209"/>
    <d v="1899-12-30T09:31:00"/>
    <n v="27"/>
    <x v="2"/>
    <x v="4557"/>
    <n v="0"/>
    <n v="20"/>
    <x v="5"/>
    <x v="1"/>
    <n v="357"/>
    <x v="64"/>
    <x v="0"/>
    <n v="39"/>
    <s v="Chennai"/>
    <x v="67"/>
    <x v="4577"/>
    <x v="10"/>
    <n v="2024"/>
    <x v="1"/>
    <n v="0"/>
    <x v="3"/>
  </r>
  <r>
    <n v="83"/>
    <x v="117"/>
    <x v="6"/>
    <x v="8"/>
    <x v="17"/>
    <n v="250"/>
    <x v="0"/>
    <x v="4619"/>
    <n v="149"/>
    <n v="83"/>
    <x v="212"/>
    <d v="1899-12-30T09:34:00"/>
    <n v="56"/>
    <x v="1"/>
    <x v="4558"/>
    <n v="98.86"/>
    <n v="20"/>
    <x v="0"/>
    <x v="1"/>
    <n v="149"/>
    <x v="178"/>
    <x v="0"/>
    <n v="52"/>
    <s v="Pune"/>
    <x v="36"/>
    <x v="4578"/>
    <x v="0"/>
    <n v="2026"/>
    <x v="0"/>
    <n v="0.1499969654670146"/>
    <x v="2"/>
  </r>
  <r>
    <n v="133"/>
    <x v="79"/>
    <x v="7"/>
    <x v="4"/>
    <x v="2"/>
    <n v="250"/>
    <x v="0"/>
    <x v="4620"/>
    <n v="562"/>
    <n v="133"/>
    <x v="975"/>
    <d v="1899-12-30T09:47:00"/>
    <n v="54"/>
    <x v="2"/>
    <x v="4559"/>
    <n v="0"/>
    <n v="30"/>
    <x v="3"/>
    <x v="0"/>
    <n v="562"/>
    <x v="334"/>
    <x v="1"/>
    <n v="49"/>
    <s v="Bengaluru"/>
    <x v="373"/>
    <x v="4579"/>
    <x v="8"/>
    <n v="2025"/>
    <x v="0"/>
    <n v="0"/>
    <x v="2"/>
  </r>
  <r>
    <n v="10"/>
    <x v="41"/>
    <x v="5"/>
    <x v="7"/>
    <x v="16"/>
    <n v="700"/>
    <x v="0"/>
    <x v="4621"/>
    <n v="418"/>
    <n v="10"/>
    <x v="392"/>
    <d v="1899-12-30T08:59:00"/>
    <n v="52"/>
    <x v="3"/>
    <x v="4560"/>
    <n v="122.02"/>
    <n v="20"/>
    <x v="5"/>
    <x v="1"/>
    <n v="418"/>
    <x v="329"/>
    <x v="1"/>
    <n v="21"/>
    <s v="Ahmedabad"/>
    <x v="366"/>
    <x v="4580"/>
    <x v="9"/>
    <n v="2024"/>
    <x v="0"/>
    <n v="9.9999180468935675E-2"/>
    <x v="0"/>
  </r>
  <r>
    <n v="242"/>
    <x v="10"/>
    <x v="1"/>
    <x v="5"/>
    <x v="2"/>
    <n v="300"/>
    <x v="2"/>
    <x v="4622"/>
    <n v="101"/>
    <n v="242"/>
    <x v="657"/>
    <d v="1899-12-30T16:49:00"/>
    <n v="18"/>
    <x v="0"/>
    <x v="4561"/>
    <n v="148.31"/>
    <n v="49"/>
    <x v="5"/>
    <x v="0"/>
    <n v="101"/>
    <x v="141"/>
    <x v="0"/>
    <n v="52"/>
    <s v="Kolkata"/>
    <x v="428"/>
    <x v="4581"/>
    <x v="8"/>
    <n v="2026"/>
    <x v="1"/>
    <n v="0.10000337143049796"/>
    <x v="2"/>
  </r>
  <r>
    <n v="242"/>
    <x v="10"/>
    <x v="1"/>
    <x v="5"/>
    <x v="2"/>
    <n v="300"/>
    <x v="2"/>
    <x v="4623"/>
    <n v="463"/>
    <n v="242"/>
    <x v="180"/>
    <d v="1899-12-30T11:50:00"/>
    <n v="52"/>
    <x v="4"/>
    <x v="4562"/>
    <n v="246.35"/>
    <n v="20"/>
    <x v="1"/>
    <x v="1"/>
    <n v="463"/>
    <x v="38"/>
    <x v="0"/>
    <n v="53"/>
    <s v="Hyderabad"/>
    <x v="37"/>
    <x v="4582"/>
    <x v="7"/>
    <n v="2025"/>
    <x v="0"/>
    <n v="0.19999675264050917"/>
    <x v="2"/>
  </r>
  <r>
    <n v="220"/>
    <x v="36"/>
    <x v="2"/>
    <x v="6"/>
    <x v="19"/>
    <n v="200"/>
    <x v="1"/>
    <x v="4624"/>
    <n v="459"/>
    <n v="220"/>
    <x v="553"/>
    <d v="1899-12-30T17:46:00"/>
    <n v="19"/>
    <x v="1"/>
    <x v="4563"/>
    <n v="262.55"/>
    <n v="30"/>
    <x v="1"/>
    <x v="0"/>
    <n v="459"/>
    <x v="62"/>
    <x v="1"/>
    <n v="52"/>
    <s v="Kolkata"/>
    <x v="216"/>
    <x v="4583"/>
    <x v="3"/>
    <n v="2026"/>
    <x v="1"/>
    <n v="0.19999847649227584"/>
    <x v="2"/>
  </r>
  <r>
    <n v="68"/>
    <x v="148"/>
    <x v="4"/>
    <x v="7"/>
    <x v="14"/>
    <n v="250"/>
    <x v="2"/>
    <x v="4625"/>
    <n v="365"/>
    <n v="68"/>
    <x v="226"/>
    <d v="1899-12-30T14:19:00"/>
    <n v="60"/>
    <x v="1"/>
    <x v="4564"/>
    <n v="0"/>
    <n v="40"/>
    <x v="2"/>
    <x v="1"/>
    <n v="365"/>
    <x v="99"/>
    <x v="1"/>
    <n v="51"/>
    <s v="Ahmedabad"/>
    <x v="214"/>
    <x v="4584"/>
    <x v="4"/>
    <n v="2025"/>
    <x v="0"/>
    <n v="0"/>
    <x v="2"/>
  </r>
  <r>
    <n v="123"/>
    <x v="94"/>
    <x v="7"/>
    <x v="3"/>
    <x v="6"/>
    <n v="600"/>
    <x v="1"/>
    <x v="4626"/>
    <n v="178"/>
    <n v="123"/>
    <x v="419"/>
    <d v="1899-12-30T21:40:00"/>
    <n v="53"/>
    <x v="2"/>
    <x v="4565"/>
    <n v="0"/>
    <n v="49"/>
    <x v="5"/>
    <x v="1"/>
    <n v="178"/>
    <x v="194"/>
    <x v="1"/>
    <n v="36"/>
    <s v="Mumbai"/>
    <x v="207"/>
    <x v="4585"/>
    <x v="5"/>
    <n v="2024"/>
    <x v="0"/>
    <n v="0"/>
    <x v="3"/>
  </r>
  <r>
    <n v="86"/>
    <x v="169"/>
    <x v="4"/>
    <x v="6"/>
    <x v="7"/>
    <n v="350"/>
    <x v="1"/>
    <x v="4627"/>
    <n v="39"/>
    <n v="86"/>
    <x v="110"/>
    <d v="1899-12-30T13:36:00"/>
    <n v="55"/>
    <x v="3"/>
    <x v="4566"/>
    <n v="17.399999999999999"/>
    <n v="20"/>
    <x v="0"/>
    <x v="0"/>
    <n v="39"/>
    <x v="87"/>
    <x v="1"/>
    <n v="39"/>
    <s v="Kolkata"/>
    <x v="420"/>
    <x v="4586"/>
    <x v="8"/>
    <n v="2024"/>
    <x v="0"/>
    <n v="5.0010059494725943E-2"/>
    <x v="3"/>
  </r>
  <r>
    <n v="189"/>
    <x v="5"/>
    <x v="5"/>
    <x v="0"/>
    <x v="5"/>
    <n v="800"/>
    <x v="0"/>
    <x v="4628"/>
    <n v="20"/>
    <n v="189"/>
    <x v="737"/>
    <d v="1899-12-30T23:30:00"/>
    <n v="46"/>
    <x v="5"/>
    <x v="4567"/>
    <n v="148.19999999999999"/>
    <n v="40"/>
    <x v="2"/>
    <x v="1"/>
    <n v="20"/>
    <x v="136"/>
    <x v="1"/>
    <n v="45"/>
    <s v="Delhi"/>
    <x v="352"/>
    <x v="4587"/>
    <x v="8"/>
    <n v="2025"/>
    <x v="0"/>
    <n v="0.15000303649871455"/>
    <x v="2"/>
  </r>
  <r>
    <n v="18"/>
    <x v="201"/>
    <x v="0"/>
    <x v="2"/>
    <x v="4"/>
    <n v="450"/>
    <x v="1"/>
    <x v="4629"/>
    <n v="520"/>
    <n v="18"/>
    <x v="695"/>
    <d v="1899-12-30T23:00:00"/>
    <n v="47"/>
    <x v="3"/>
    <x v="4568"/>
    <n v="0"/>
    <n v="0"/>
    <x v="1"/>
    <x v="1"/>
    <n v="520"/>
    <x v="335"/>
    <x v="0"/>
    <n v="25"/>
    <s v="Mumbai"/>
    <x v="427"/>
    <x v="4588"/>
    <x v="0"/>
    <n v="2024"/>
    <x v="0"/>
    <n v="0"/>
    <x v="1"/>
  </r>
  <r>
    <n v="163"/>
    <x v="25"/>
    <x v="6"/>
    <x v="9"/>
    <x v="10"/>
    <n v="700"/>
    <x v="2"/>
    <x v="4630"/>
    <n v="229"/>
    <n v="163"/>
    <x v="307"/>
    <d v="1899-12-30T10:45:00"/>
    <n v="59"/>
    <x v="4"/>
    <x v="4569"/>
    <n v="88.17"/>
    <n v="0"/>
    <x v="0"/>
    <x v="1"/>
    <n v="229"/>
    <x v="330"/>
    <x v="0"/>
    <n v="40"/>
    <s v="Mumbai"/>
    <x v="367"/>
    <x v="4589"/>
    <x v="0"/>
    <n v="2025"/>
    <x v="0"/>
    <n v="0.19999092703064394"/>
    <x v="3"/>
  </r>
  <r>
    <n v="46"/>
    <x v="215"/>
    <x v="3"/>
    <x v="3"/>
    <x v="11"/>
    <n v="200"/>
    <x v="1"/>
    <x v="4631"/>
    <n v="591"/>
    <n v="46"/>
    <x v="711"/>
    <d v="1899-12-30T13:42:00"/>
    <n v="30"/>
    <x v="2"/>
    <x v="4570"/>
    <n v="153.47999999999999"/>
    <n v="40"/>
    <x v="4"/>
    <x v="0"/>
    <n v="591"/>
    <x v="42"/>
    <x v="1"/>
    <n v="38"/>
    <s v="Hyderabad"/>
    <x v="42"/>
    <x v="4590"/>
    <x v="2"/>
    <n v="2024"/>
    <x v="1"/>
    <n v="0.20000521254137454"/>
    <x v="3"/>
  </r>
  <r>
    <n v="22"/>
    <x v="71"/>
    <x v="4"/>
    <x v="8"/>
    <x v="0"/>
    <n v="300"/>
    <x v="2"/>
    <x v="4632"/>
    <n v="17"/>
    <n v="22"/>
    <x v="882"/>
    <d v="1899-12-30T12:37:00"/>
    <n v="35"/>
    <x v="3"/>
    <x v="4571"/>
    <n v="0"/>
    <n v="40"/>
    <x v="4"/>
    <x v="1"/>
    <n v="17"/>
    <x v="365"/>
    <x v="1"/>
    <n v="33"/>
    <s v="Pune"/>
    <x v="360"/>
    <x v="4591"/>
    <x v="9"/>
    <n v="2025"/>
    <x v="0"/>
    <n v="0"/>
    <x v="1"/>
  </r>
  <r>
    <n v="226"/>
    <x v="239"/>
    <x v="7"/>
    <x v="6"/>
    <x v="17"/>
    <n v="350"/>
    <x v="0"/>
    <x v="4633"/>
    <n v="60"/>
    <n v="226"/>
    <x v="599"/>
    <d v="1899-12-30T21:37:00"/>
    <n v="42"/>
    <x v="0"/>
    <x v="4572"/>
    <n v="352.46"/>
    <n v="0"/>
    <x v="1"/>
    <x v="1"/>
    <n v="60"/>
    <x v="299"/>
    <x v="1"/>
    <n v="35"/>
    <s v="Kolkata"/>
    <x v="233"/>
    <x v="4592"/>
    <x v="1"/>
    <n v="2025"/>
    <x v="0"/>
    <n v="0.20000113488699361"/>
    <x v="3"/>
  </r>
  <r>
    <n v="173"/>
    <x v="246"/>
    <x v="7"/>
    <x v="3"/>
    <x v="3"/>
    <n v="500"/>
    <x v="1"/>
    <x v="4634"/>
    <n v="2"/>
    <n v="173"/>
    <x v="421"/>
    <d v="1899-12-30T08:47:00"/>
    <n v="51"/>
    <x v="4"/>
    <x v="4573"/>
    <n v="183.89"/>
    <n v="40"/>
    <x v="2"/>
    <x v="1"/>
    <n v="2"/>
    <x v="64"/>
    <x v="1"/>
    <n v="19"/>
    <s v="Kolkata"/>
    <x v="414"/>
    <x v="4593"/>
    <x v="5"/>
    <n v="2024"/>
    <x v="0"/>
    <n v="0.15000040785362947"/>
    <x v="0"/>
  </r>
  <r>
    <n v="194"/>
    <x v="198"/>
    <x v="7"/>
    <x v="9"/>
    <x v="1"/>
    <n v="250"/>
    <x v="0"/>
    <x v="4635"/>
    <n v="222"/>
    <n v="194"/>
    <x v="859"/>
    <d v="1899-12-30T08:49:00"/>
    <n v="48"/>
    <x v="2"/>
    <x v="4574"/>
    <n v="100.78"/>
    <n v="20"/>
    <x v="3"/>
    <x v="1"/>
    <n v="222"/>
    <x v="237"/>
    <x v="0"/>
    <n v="51"/>
    <s v="Chennai"/>
    <x v="388"/>
    <x v="4594"/>
    <x v="2"/>
    <n v="2025"/>
    <x v="0"/>
    <n v="0.19999206223210034"/>
    <x v="2"/>
  </r>
  <r>
    <n v="12"/>
    <x v="66"/>
    <x v="0"/>
    <x v="2"/>
    <x v="17"/>
    <n v="600"/>
    <x v="1"/>
    <x v="4636"/>
    <n v="355"/>
    <n v="12"/>
    <x v="91"/>
    <d v="1899-12-30T20:44:00"/>
    <n v="40"/>
    <x v="3"/>
    <x v="4575"/>
    <n v="89.78"/>
    <n v="0"/>
    <x v="4"/>
    <x v="1"/>
    <n v="355"/>
    <x v="317"/>
    <x v="1"/>
    <n v="36"/>
    <s v="Chennai"/>
    <x v="82"/>
    <x v="4595"/>
    <x v="2"/>
    <n v="2025"/>
    <x v="0"/>
    <n v="5.0000278460004793E-2"/>
    <x v="3"/>
  </r>
  <r>
    <n v="6"/>
    <x v="35"/>
    <x v="7"/>
    <x v="2"/>
    <x v="17"/>
    <n v="350"/>
    <x v="0"/>
    <x v="4637"/>
    <n v="363"/>
    <n v="6"/>
    <x v="897"/>
    <d v="1899-12-30T08:41:00"/>
    <n v="17"/>
    <x v="1"/>
    <x v="4576"/>
    <n v="0"/>
    <n v="49"/>
    <x v="5"/>
    <x v="1"/>
    <n v="363"/>
    <x v="66"/>
    <x v="1"/>
    <n v="37"/>
    <s v="Kolkata"/>
    <x v="341"/>
    <x v="4596"/>
    <x v="11"/>
    <n v="2025"/>
    <x v="1"/>
    <n v="0"/>
    <x v="3"/>
  </r>
  <r>
    <n v="12"/>
    <x v="66"/>
    <x v="0"/>
    <x v="2"/>
    <x v="17"/>
    <n v="600"/>
    <x v="1"/>
    <x v="4638"/>
    <n v="224"/>
    <n v="12"/>
    <x v="104"/>
    <d v="1899-12-30T13:23:00"/>
    <n v="18"/>
    <x v="3"/>
    <x v="4577"/>
    <n v="262.45999999999998"/>
    <n v="49"/>
    <x v="5"/>
    <x v="1"/>
    <n v="224"/>
    <x v="194"/>
    <x v="1"/>
    <n v="32"/>
    <s v="Kolkata"/>
    <x v="329"/>
    <x v="4597"/>
    <x v="8"/>
    <n v="2025"/>
    <x v="1"/>
    <n v="0.19999999999999998"/>
    <x v="1"/>
  </r>
  <r>
    <n v="229"/>
    <x v="230"/>
    <x v="0"/>
    <x v="5"/>
    <x v="6"/>
    <n v="700"/>
    <x v="2"/>
    <x v="4639"/>
    <n v="380"/>
    <n v="229"/>
    <x v="25"/>
    <d v="1899-12-30T17:19:00"/>
    <n v="19"/>
    <x v="5"/>
    <x v="4578"/>
    <n v="0"/>
    <n v="0"/>
    <x v="3"/>
    <x v="1"/>
    <n v="380"/>
    <x v="341"/>
    <x v="1"/>
    <n v="32"/>
    <s v="Hyderabad"/>
    <x v="382"/>
    <x v="4598"/>
    <x v="8"/>
    <n v="2025"/>
    <x v="1"/>
    <n v="0"/>
    <x v="1"/>
  </r>
  <r>
    <n v="107"/>
    <x v="118"/>
    <x v="0"/>
    <x v="5"/>
    <x v="1"/>
    <n v="450"/>
    <x v="0"/>
    <x v="4640"/>
    <n v="217"/>
    <n v="107"/>
    <x v="373"/>
    <d v="1899-12-30T20:03:00"/>
    <n v="38"/>
    <x v="0"/>
    <x v="4579"/>
    <n v="129.46"/>
    <n v="49"/>
    <x v="1"/>
    <x v="1"/>
    <n v="217"/>
    <x v="39"/>
    <x v="1"/>
    <n v="41"/>
    <s v="Ahmedabad"/>
    <x v="177"/>
    <x v="4599"/>
    <x v="8"/>
    <n v="2024"/>
    <x v="0"/>
    <n v="0.10000000000000002"/>
    <x v="3"/>
  </r>
  <r>
    <n v="103"/>
    <x v="189"/>
    <x v="7"/>
    <x v="5"/>
    <x v="14"/>
    <n v="700"/>
    <x v="0"/>
    <x v="4641"/>
    <n v="451"/>
    <n v="103"/>
    <x v="351"/>
    <d v="1899-12-30T11:48:00"/>
    <n v="55"/>
    <x v="5"/>
    <x v="4580"/>
    <n v="0"/>
    <n v="49"/>
    <x v="1"/>
    <x v="0"/>
    <n v="451"/>
    <x v="54"/>
    <x v="0"/>
    <n v="33"/>
    <s v="Ahmedabad"/>
    <x v="55"/>
    <x v="4600"/>
    <x v="9"/>
    <n v="2024"/>
    <x v="0"/>
    <n v="0"/>
    <x v="1"/>
  </r>
  <r>
    <n v="127"/>
    <x v="153"/>
    <x v="3"/>
    <x v="2"/>
    <x v="12"/>
    <n v="600"/>
    <x v="0"/>
    <x v="4642"/>
    <n v="423"/>
    <n v="127"/>
    <x v="697"/>
    <d v="1899-12-30T16:39:00"/>
    <n v="15"/>
    <x v="4"/>
    <x v="4581"/>
    <n v="0"/>
    <n v="40"/>
    <x v="2"/>
    <x v="1"/>
    <n v="423"/>
    <x v="276"/>
    <x v="1"/>
    <n v="49"/>
    <s v="Kolkata"/>
    <x v="377"/>
    <x v="4601"/>
    <x v="11"/>
    <n v="2025"/>
    <x v="1"/>
    <n v="0"/>
    <x v="2"/>
  </r>
  <r>
    <n v="214"/>
    <x v="115"/>
    <x v="3"/>
    <x v="4"/>
    <x v="6"/>
    <n v="350"/>
    <x v="1"/>
    <x v="4643"/>
    <n v="578"/>
    <n v="214"/>
    <x v="144"/>
    <d v="1899-12-30T10:07:00"/>
    <n v="64"/>
    <x v="2"/>
    <x v="4582"/>
    <n v="0"/>
    <n v="30"/>
    <x v="5"/>
    <x v="2"/>
    <n v="578"/>
    <x v="122"/>
    <x v="1"/>
    <n v="44"/>
    <s v="Delhi"/>
    <x v="190"/>
    <x v="4602"/>
    <x v="5"/>
    <n v="2026"/>
    <x v="0"/>
    <n v="0"/>
    <x v="3"/>
  </r>
  <r>
    <n v="72"/>
    <x v="15"/>
    <x v="3"/>
    <x v="4"/>
    <x v="10"/>
    <n v="600"/>
    <x v="0"/>
    <x v="4644"/>
    <n v="42"/>
    <n v="72"/>
    <x v="822"/>
    <d v="1899-12-30T23:21:00"/>
    <n v="56"/>
    <x v="4"/>
    <x v="4583"/>
    <n v="0"/>
    <n v="30"/>
    <x v="2"/>
    <x v="1"/>
    <n v="42"/>
    <x v="199"/>
    <x v="0"/>
    <n v="52"/>
    <s v="Mumbai"/>
    <x v="349"/>
    <x v="4603"/>
    <x v="3"/>
    <n v="2024"/>
    <x v="0"/>
    <n v="0"/>
    <x v="2"/>
  </r>
  <r>
    <n v="229"/>
    <x v="230"/>
    <x v="0"/>
    <x v="5"/>
    <x v="6"/>
    <n v="700"/>
    <x v="2"/>
    <x v="4645"/>
    <n v="136"/>
    <n v="229"/>
    <x v="53"/>
    <d v="1899-12-30T18:03:00"/>
    <n v="60"/>
    <x v="5"/>
    <x v="4584"/>
    <n v="53.63"/>
    <n v="40"/>
    <x v="5"/>
    <x v="0"/>
    <n v="136"/>
    <x v="166"/>
    <x v="0"/>
    <n v="39"/>
    <s v="Ahmedabad"/>
    <x v="174"/>
    <x v="4604"/>
    <x v="11"/>
    <n v="2024"/>
    <x v="0"/>
    <n v="0.10000186466277575"/>
    <x v="3"/>
  </r>
  <r>
    <n v="16"/>
    <x v="77"/>
    <x v="7"/>
    <x v="1"/>
    <x v="18"/>
    <n v="250"/>
    <x v="2"/>
    <x v="4646"/>
    <n v="598"/>
    <n v="16"/>
    <x v="424"/>
    <d v="1899-12-30T21:31:00"/>
    <n v="33"/>
    <x v="5"/>
    <x v="4585"/>
    <n v="168.26"/>
    <n v="30"/>
    <x v="2"/>
    <x v="1"/>
    <n v="598"/>
    <x v="218"/>
    <x v="1"/>
    <n v="39"/>
    <s v="Mumbai"/>
    <x v="317"/>
    <x v="4605"/>
    <x v="6"/>
    <n v="2024"/>
    <x v="0"/>
    <n v="0.2"/>
    <x v="3"/>
  </r>
  <r>
    <n v="219"/>
    <x v="157"/>
    <x v="4"/>
    <x v="6"/>
    <x v="15"/>
    <n v="150"/>
    <x v="0"/>
    <x v="4647"/>
    <n v="377"/>
    <n v="219"/>
    <x v="990"/>
    <d v="1899-12-30T18:04:00"/>
    <n v="35"/>
    <x v="4"/>
    <x v="4586"/>
    <n v="83.19"/>
    <n v="40"/>
    <x v="0"/>
    <x v="0"/>
    <n v="377"/>
    <x v="225"/>
    <x v="0"/>
    <n v="34"/>
    <s v="Ahmedabad"/>
    <x v="25"/>
    <x v="4606"/>
    <x v="3"/>
    <n v="2024"/>
    <x v="0"/>
    <n v="0.14999188648288048"/>
    <x v="1"/>
  </r>
  <r>
    <n v="128"/>
    <x v="21"/>
    <x v="1"/>
    <x v="8"/>
    <x v="10"/>
    <n v="450"/>
    <x v="1"/>
    <x v="4648"/>
    <n v="140"/>
    <n v="128"/>
    <x v="454"/>
    <d v="1899-12-30T11:10:00"/>
    <n v="18"/>
    <x v="2"/>
    <x v="4587"/>
    <n v="207.35"/>
    <n v="0"/>
    <x v="3"/>
    <x v="1"/>
    <n v="140"/>
    <x v="2"/>
    <x v="1"/>
    <n v="46"/>
    <s v="Kolkata"/>
    <x v="2"/>
    <x v="4607"/>
    <x v="0"/>
    <n v="2024"/>
    <x v="1"/>
    <n v="0.19999807091322969"/>
    <x v="2"/>
  </r>
  <r>
    <n v="23"/>
    <x v="102"/>
    <x v="1"/>
    <x v="3"/>
    <x v="2"/>
    <n v="150"/>
    <x v="1"/>
    <x v="4649"/>
    <n v="553"/>
    <n v="23"/>
    <x v="752"/>
    <d v="1899-12-30T08:07:00"/>
    <n v="15"/>
    <x v="4"/>
    <x v="4588"/>
    <n v="237.03"/>
    <n v="0"/>
    <x v="1"/>
    <x v="0"/>
    <n v="553"/>
    <x v="304"/>
    <x v="0"/>
    <n v="29"/>
    <s v="Chennai"/>
    <x v="113"/>
    <x v="4608"/>
    <x v="10"/>
    <n v="2026"/>
    <x v="1"/>
    <n v="0.20000168756433837"/>
    <x v="1"/>
  </r>
  <r>
    <n v="66"/>
    <x v="100"/>
    <x v="2"/>
    <x v="8"/>
    <x v="1"/>
    <n v="350"/>
    <x v="1"/>
    <x v="4650"/>
    <n v="246"/>
    <n v="66"/>
    <x v="916"/>
    <d v="1899-12-30T11:52:00"/>
    <n v="64"/>
    <x v="2"/>
    <x v="4589"/>
    <n v="20.43"/>
    <n v="49"/>
    <x v="5"/>
    <x v="1"/>
    <n v="246"/>
    <x v="180"/>
    <x v="0"/>
    <n v="20"/>
    <s v="Mumbai"/>
    <x v="150"/>
    <x v="4609"/>
    <x v="3"/>
    <n v="2026"/>
    <x v="0"/>
    <n v="0.15002202966661771"/>
    <x v="0"/>
  </r>
  <r>
    <n v="89"/>
    <x v="193"/>
    <x v="1"/>
    <x v="3"/>
    <x v="6"/>
    <n v="500"/>
    <x v="0"/>
    <x v="4651"/>
    <n v="476"/>
    <n v="89"/>
    <x v="817"/>
    <d v="1899-12-30T19:07:00"/>
    <n v="40"/>
    <x v="2"/>
    <x v="4590"/>
    <n v="0"/>
    <n v="40"/>
    <x v="2"/>
    <x v="1"/>
    <n v="476"/>
    <x v="158"/>
    <x v="1"/>
    <n v="26"/>
    <s v="Ahmedabad"/>
    <x v="235"/>
    <x v="4610"/>
    <x v="10"/>
    <n v="2025"/>
    <x v="0"/>
    <n v="0"/>
    <x v="1"/>
  </r>
  <r>
    <n v="69"/>
    <x v="81"/>
    <x v="1"/>
    <x v="3"/>
    <x v="3"/>
    <n v="350"/>
    <x v="2"/>
    <x v="4652"/>
    <n v="320"/>
    <n v="69"/>
    <x v="748"/>
    <d v="1899-12-30T09:17:00"/>
    <n v="29"/>
    <x v="5"/>
    <x v="4591"/>
    <n v="90.81"/>
    <n v="40"/>
    <x v="4"/>
    <x v="1"/>
    <n v="320"/>
    <x v="95"/>
    <x v="1"/>
    <n v="34"/>
    <s v="Pune"/>
    <x v="143"/>
    <x v="4611"/>
    <x v="3"/>
    <n v="2026"/>
    <x v="1"/>
    <n v="0.15000000000000002"/>
    <x v="1"/>
  </r>
  <r>
    <n v="246"/>
    <x v="34"/>
    <x v="2"/>
    <x v="2"/>
    <x v="0"/>
    <n v="450"/>
    <x v="2"/>
    <x v="4653"/>
    <n v="445"/>
    <n v="246"/>
    <x v="301"/>
    <d v="1899-12-30T12:08:00"/>
    <n v="59"/>
    <x v="4"/>
    <x v="4592"/>
    <n v="266.27"/>
    <n v="40"/>
    <x v="3"/>
    <x v="1"/>
    <n v="445"/>
    <x v="237"/>
    <x v="1"/>
    <n v="47"/>
    <s v="Hyderabad"/>
    <x v="81"/>
    <x v="4612"/>
    <x v="4"/>
    <n v="2025"/>
    <x v="0"/>
    <n v="0.15000112668439317"/>
    <x v="2"/>
  </r>
  <r>
    <n v="5"/>
    <x v="27"/>
    <x v="7"/>
    <x v="2"/>
    <x v="14"/>
    <n v="450"/>
    <x v="1"/>
    <x v="4654"/>
    <n v="108"/>
    <n v="5"/>
    <x v="48"/>
    <d v="1899-12-30T16:49:00"/>
    <n v="56"/>
    <x v="0"/>
    <x v="4593"/>
    <n v="20.23"/>
    <n v="0"/>
    <x v="4"/>
    <x v="0"/>
    <n v="108"/>
    <x v="331"/>
    <x v="0"/>
    <n v="19"/>
    <s v="Mumbai"/>
    <x v="368"/>
    <x v="4613"/>
    <x v="7"/>
    <n v="2024"/>
    <x v="0"/>
    <n v="5.0006179705846004E-2"/>
    <x v="0"/>
  </r>
  <r>
    <n v="167"/>
    <x v="176"/>
    <x v="7"/>
    <x v="6"/>
    <x v="3"/>
    <n v="500"/>
    <x v="0"/>
    <x v="4655"/>
    <n v="536"/>
    <n v="167"/>
    <x v="423"/>
    <d v="1899-12-30T21:22:00"/>
    <n v="61"/>
    <x v="1"/>
    <x v="4594"/>
    <n v="0"/>
    <n v="49"/>
    <x v="1"/>
    <x v="1"/>
    <n v="536"/>
    <x v="286"/>
    <x v="1"/>
    <n v="35"/>
    <s v="Pune"/>
    <x v="313"/>
    <x v="4614"/>
    <x v="1"/>
    <n v="2024"/>
    <x v="0"/>
    <n v="0"/>
    <x v="3"/>
  </r>
  <r>
    <n v="139"/>
    <x v="248"/>
    <x v="4"/>
    <x v="9"/>
    <x v="10"/>
    <n v="700"/>
    <x v="2"/>
    <x v="4656"/>
    <n v="393"/>
    <n v="139"/>
    <x v="386"/>
    <d v="1899-12-30T20:57:00"/>
    <n v="31"/>
    <x v="5"/>
    <x v="4595"/>
    <n v="0"/>
    <n v="20"/>
    <x v="4"/>
    <x v="1"/>
    <n v="393"/>
    <x v="94"/>
    <x v="0"/>
    <n v="18"/>
    <s v="Chennai"/>
    <x v="43"/>
    <x v="4615"/>
    <x v="11"/>
    <n v="2025"/>
    <x v="0"/>
    <n v="0"/>
    <x v="0"/>
  </r>
  <r>
    <n v="71"/>
    <x v="75"/>
    <x v="1"/>
    <x v="2"/>
    <x v="0"/>
    <n v="200"/>
    <x v="1"/>
    <x v="4657"/>
    <n v="461"/>
    <n v="71"/>
    <x v="28"/>
    <d v="1899-12-30T14:56:00"/>
    <n v="53"/>
    <x v="0"/>
    <x v="4596"/>
    <n v="0"/>
    <n v="20"/>
    <x v="1"/>
    <x v="1"/>
    <n v="461"/>
    <x v="177"/>
    <x v="0"/>
    <n v="22"/>
    <s v="Hyderabad"/>
    <x v="307"/>
    <x v="4616"/>
    <x v="7"/>
    <n v="2024"/>
    <x v="0"/>
    <n v="0"/>
    <x v="0"/>
  </r>
  <r>
    <n v="113"/>
    <x v="86"/>
    <x v="7"/>
    <x v="7"/>
    <x v="4"/>
    <n v="350"/>
    <x v="2"/>
    <x v="4658"/>
    <n v="570"/>
    <n v="113"/>
    <x v="612"/>
    <d v="1899-12-30T10:50:00"/>
    <n v="55"/>
    <x v="1"/>
    <x v="4597"/>
    <n v="0"/>
    <n v="20"/>
    <x v="4"/>
    <x v="2"/>
    <n v="570"/>
    <x v="165"/>
    <x v="1"/>
    <n v="20"/>
    <s v="Delhi"/>
    <x v="155"/>
    <x v="4617"/>
    <x v="2"/>
    <n v="2025"/>
    <x v="0"/>
    <n v="0"/>
    <x v="0"/>
  </r>
  <r>
    <n v="232"/>
    <x v="90"/>
    <x v="3"/>
    <x v="1"/>
    <x v="0"/>
    <n v="500"/>
    <x v="2"/>
    <x v="4659"/>
    <n v="452"/>
    <n v="232"/>
    <x v="969"/>
    <d v="1899-12-30T20:49:00"/>
    <n v="56"/>
    <x v="3"/>
    <x v="4598"/>
    <n v="36.43"/>
    <n v="0"/>
    <x v="1"/>
    <x v="1"/>
    <n v="452"/>
    <x v="157"/>
    <x v="0"/>
    <n v="20"/>
    <s v="Mumbai"/>
    <x v="305"/>
    <x v="4618"/>
    <x v="6"/>
    <n v="2024"/>
    <x v="0"/>
    <n v="0.19999999999999998"/>
    <x v="0"/>
  </r>
  <r>
    <n v="87"/>
    <x v="149"/>
    <x v="5"/>
    <x v="1"/>
    <x v="21"/>
    <n v="200"/>
    <x v="2"/>
    <x v="4660"/>
    <n v="449"/>
    <n v="87"/>
    <x v="796"/>
    <d v="1899-12-30T22:38:00"/>
    <n v="34"/>
    <x v="2"/>
    <x v="4599"/>
    <n v="0"/>
    <n v="0"/>
    <x v="1"/>
    <x v="2"/>
    <n v="449"/>
    <x v="238"/>
    <x v="1"/>
    <n v="27"/>
    <s v="Mumbai"/>
    <x v="256"/>
    <x v="4619"/>
    <x v="6"/>
    <n v="2024"/>
    <x v="0"/>
    <n v="0"/>
    <x v="1"/>
  </r>
  <r>
    <n v="168"/>
    <x v="229"/>
    <x v="3"/>
    <x v="5"/>
    <x v="8"/>
    <n v="350"/>
    <x v="2"/>
    <x v="4661"/>
    <n v="224"/>
    <n v="168"/>
    <x v="830"/>
    <d v="1899-12-30T13:45:00"/>
    <n v="51"/>
    <x v="0"/>
    <x v="4386"/>
    <n v="0"/>
    <n v="49"/>
    <x v="3"/>
    <x v="2"/>
    <n v="224"/>
    <x v="194"/>
    <x v="1"/>
    <n v="32"/>
    <s v="Kolkata"/>
    <x v="329"/>
    <x v="4620"/>
    <x v="5"/>
    <n v="2024"/>
    <x v="0"/>
    <n v="0"/>
    <x v="1"/>
  </r>
  <r>
    <n v="138"/>
    <x v="125"/>
    <x v="4"/>
    <x v="5"/>
    <x v="4"/>
    <n v="800"/>
    <x v="0"/>
    <x v="4662"/>
    <n v="499"/>
    <n v="138"/>
    <x v="887"/>
    <d v="1899-12-30T18:10:00"/>
    <n v="27"/>
    <x v="1"/>
    <x v="4600"/>
    <n v="118.67"/>
    <n v="0"/>
    <x v="0"/>
    <x v="1"/>
    <n v="499"/>
    <x v="323"/>
    <x v="0"/>
    <n v="43"/>
    <s v="Ahmedabad"/>
    <x v="359"/>
    <x v="4621"/>
    <x v="6"/>
    <n v="2026"/>
    <x v="1"/>
    <n v="0.14999684004297542"/>
    <x v="3"/>
  </r>
  <r>
    <n v="29"/>
    <x v="62"/>
    <x v="2"/>
    <x v="2"/>
    <x v="10"/>
    <n v="250"/>
    <x v="0"/>
    <x v="4663"/>
    <n v="164"/>
    <n v="29"/>
    <x v="586"/>
    <d v="1899-12-30T21:31:00"/>
    <n v="40"/>
    <x v="3"/>
    <x v="4601"/>
    <n v="12.76"/>
    <n v="49"/>
    <x v="2"/>
    <x v="1"/>
    <n v="164"/>
    <x v="189"/>
    <x v="1"/>
    <n v="36"/>
    <s v="Ahmedabad"/>
    <x v="60"/>
    <x v="4622"/>
    <x v="2"/>
    <n v="2026"/>
    <x v="0"/>
    <n v="9.9992163623540478E-2"/>
    <x v="3"/>
  </r>
  <r>
    <n v="6"/>
    <x v="35"/>
    <x v="7"/>
    <x v="2"/>
    <x v="17"/>
    <n v="350"/>
    <x v="0"/>
    <x v="4664"/>
    <n v="91"/>
    <n v="6"/>
    <x v="888"/>
    <d v="1899-12-30T21:55:00"/>
    <n v="35"/>
    <x v="5"/>
    <x v="4602"/>
    <n v="80.39"/>
    <n v="49"/>
    <x v="4"/>
    <x v="0"/>
    <n v="91"/>
    <x v="114"/>
    <x v="0"/>
    <n v="47"/>
    <s v="Delhi"/>
    <x v="120"/>
    <x v="4623"/>
    <x v="0"/>
    <n v="2025"/>
    <x v="0"/>
    <n v="4.9999067065547978E-2"/>
    <x v="2"/>
  </r>
  <r>
    <n v="34"/>
    <x v="136"/>
    <x v="4"/>
    <x v="3"/>
    <x v="0"/>
    <n v="450"/>
    <x v="1"/>
    <x v="4665"/>
    <n v="318"/>
    <n v="34"/>
    <x v="944"/>
    <d v="1899-12-30T19:54:00"/>
    <n v="41"/>
    <x v="1"/>
    <x v="4603"/>
    <n v="209.59"/>
    <n v="49"/>
    <x v="3"/>
    <x v="1"/>
    <n v="318"/>
    <x v="327"/>
    <x v="0"/>
    <n v="35"/>
    <s v="Chennai"/>
    <x v="364"/>
    <x v="4624"/>
    <x v="0"/>
    <n v="2026"/>
    <x v="0"/>
    <n v="0.19999618309684436"/>
    <x v="3"/>
  </r>
  <r>
    <n v="65"/>
    <x v="121"/>
    <x v="7"/>
    <x v="1"/>
    <x v="17"/>
    <n v="800"/>
    <x v="1"/>
    <x v="4666"/>
    <n v="338"/>
    <n v="65"/>
    <x v="317"/>
    <d v="1899-12-30T09:40:00"/>
    <n v="57"/>
    <x v="1"/>
    <x v="4604"/>
    <n v="199.92"/>
    <n v="30"/>
    <x v="5"/>
    <x v="2"/>
    <n v="338"/>
    <x v="184"/>
    <x v="1"/>
    <n v="20"/>
    <s v="Bengaluru"/>
    <x v="284"/>
    <x v="4625"/>
    <x v="7"/>
    <n v="2025"/>
    <x v="0"/>
    <n v="0.15000112545862437"/>
    <x v="0"/>
  </r>
  <r>
    <n v="226"/>
    <x v="239"/>
    <x v="7"/>
    <x v="6"/>
    <x v="17"/>
    <n v="350"/>
    <x v="0"/>
    <x v="4667"/>
    <n v="239"/>
    <n v="226"/>
    <x v="880"/>
    <d v="1899-12-30T20:12:00"/>
    <n v="48"/>
    <x v="4"/>
    <x v="4605"/>
    <n v="68.709999999999994"/>
    <n v="40"/>
    <x v="1"/>
    <x v="1"/>
    <n v="239"/>
    <x v="300"/>
    <x v="1"/>
    <n v="46"/>
    <s v="Mumbai"/>
    <x v="332"/>
    <x v="4626"/>
    <x v="6"/>
    <n v="2025"/>
    <x v="0"/>
    <n v="5.0002547066143661E-2"/>
    <x v="2"/>
  </r>
  <r>
    <n v="31"/>
    <x v="65"/>
    <x v="1"/>
    <x v="1"/>
    <x v="17"/>
    <n v="150"/>
    <x v="1"/>
    <x v="4668"/>
    <n v="536"/>
    <n v="31"/>
    <x v="456"/>
    <d v="1899-12-30T17:38:00"/>
    <n v="48"/>
    <x v="2"/>
    <x v="4606"/>
    <n v="0"/>
    <n v="49"/>
    <x v="4"/>
    <x v="1"/>
    <n v="536"/>
    <x v="286"/>
    <x v="1"/>
    <n v="35"/>
    <s v="Pune"/>
    <x v="313"/>
    <x v="4627"/>
    <x v="5"/>
    <n v="2024"/>
    <x v="0"/>
    <n v="0"/>
    <x v="3"/>
  </r>
  <r>
    <n v="58"/>
    <x v="183"/>
    <x v="7"/>
    <x v="7"/>
    <x v="7"/>
    <n v="350"/>
    <x v="2"/>
    <x v="4669"/>
    <n v="339"/>
    <n v="58"/>
    <x v="277"/>
    <d v="1899-12-30T15:55:00"/>
    <n v="19"/>
    <x v="1"/>
    <x v="4607"/>
    <n v="0"/>
    <n v="0"/>
    <x v="2"/>
    <x v="1"/>
    <n v="339"/>
    <x v="76"/>
    <x v="0"/>
    <n v="54"/>
    <s v="Hyderabad"/>
    <x v="148"/>
    <x v="4628"/>
    <x v="3"/>
    <n v="2024"/>
    <x v="1"/>
    <n v="0"/>
    <x v="2"/>
  </r>
  <r>
    <n v="229"/>
    <x v="230"/>
    <x v="0"/>
    <x v="5"/>
    <x v="6"/>
    <n v="700"/>
    <x v="2"/>
    <x v="4670"/>
    <n v="478"/>
    <n v="229"/>
    <x v="602"/>
    <d v="1899-12-30T11:39:00"/>
    <n v="17"/>
    <x v="1"/>
    <x v="4608"/>
    <n v="195.78"/>
    <n v="40"/>
    <x v="1"/>
    <x v="1"/>
    <n v="478"/>
    <x v="171"/>
    <x v="0"/>
    <n v="26"/>
    <s v="Chennai"/>
    <x v="205"/>
    <x v="4629"/>
    <x v="5"/>
    <n v="2025"/>
    <x v="1"/>
    <n v="0.15000229853353561"/>
    <x v="1"/>
  </r>
  <r>
    <n v="20"/>
    <x v="214"/>
    <x v="2"/>
    <x v="2"/>
    <x v="18"/>
    <n v="700"/>
    <x v="0"/>
    <x v="4671"/>
    <n v="24"/>
    <n v="20"/>
    <x v="307"/>
    <d v="1899-12-30T09:32:00"/>
    <n v="60"/>
    <x v="3"/>
    <x v="4609"/>
    <n v="0"/>
    <n v="30"/>
    <x v="0"/>
    <x v="1"/>
    <n v="24"/>
    <x v="37"/>
    <x v="1"/>
    <n v="29"/>
    <s v="Pune"/>
    <x v="36"/>
    <x v="4630"/>
    <x v="0"/>
    <n v="2025"/>
    <x v="0"/>
    <n v="0"/>
    <x v="1"/>
  </r>
  <r>
    <n v="156"/>
    <x v="197"/>
    <x v="7"/>
    <x v="2"/>
    <x v="1"/>
    <n v="700"/>
    <x v="0"/>
    <x v="4672"/>
    <n v="184"/>
    <n v="156"/>
    <x v="399"/>
    <d v="1899-12-30T12:38:00"/>
    <n v="56"/>
    <x v="3"/>
    <x v="4610"/>
    <n v="0"/>
    <n v="0"/>
    <x v="1"/>
    <x v="0"/>
    <n v="184"/>
    <x v="6"/>
    <x v="0"/>
    <n v="34"/>
    <s v="Pune"/>
    <x v="6"/>
    <x v="4631"/>
    <x v="11"/>
    <n v="2025"/>
    <x v="0"/>
    <n v="0"/>
    <x v="1"/>
  </r>
  <r>
    <n v="200"/>
    <x v="135"/>
    <x v="4"/>
    <x v="3"/>
    <x v="17"/>
    <n v="450"/>
    <x v="2"/>
    <x v="4673"/>
    <n v="205"/>
    <n v="200"/>
    <x v="991"/>
    <d v="1899-12-30T11:19:00"/>
    <n v="56"/>
    <x v="2"/>
    <x v="4611"/>
    <n v="207.7"/>
    <n v="30"/>
    <x v="3"/>
    <x v="1"/>
    <n v="205"/>
    <x v="217"/>
    <x v="0"/>
    <n v="24"/>
    <s v="Delhi"/>
    <x v="218"/>
    <x v="4632"/>
    <x v="10"/>
    <n v="2025"/>
    <x v="0"/>
    <n v="0.15000288883753177"/>
    <x v="0"/>
  </r>
  <r>
    <n v="118"/>
    <x v="236"/>
    <x v="4"/>
    <x v="5"/>
    <x v="6"/>
    <n v="250"/>
    <x v="2"/>
    <x v="4674"/>
    <n v="25"/>
    <n v="118"/>
    <x v="742"/>
    <d v="1899-12-30T17:14:00"/>
    <n v="48"/>
    <x v="4"/>
    <x v="4612"/>
    <n v="0"/>
    <n v="49"/>
    <x v="0"/>
    <x v="2"/>
    <n v="25"/>
    <x v="39"/>
    <x v="0"/>
    <n v="41"/>
    <s v="Hyderabad"/>
    <x v="38"/>
    <x v="4633"/>
    <x v="9"/>
    <n v="2026"/>
    <x v="0"/>
    <n v="0"/>
    <x v="3"/>
  </r>
  <r>
    <n v="167"/>
    <x v="176"/>
    <x v="7"/>
    <x v="6"/>
    <x v="3"/>
    <n v="500"/>
    <x v="0"/>
    <x v="4675"/>
    <n v="61"/>
    <n v="167"/>
    <x v="195"/>
    <d v="1899-12-30T09:28:00"/>
    <n v="47"/>
    <x v="2"/>
    <x v="4613"/>
    <n v="174.27"/>
    <n v="30"/>
    <x v="0"/>
    <x v="1"/>
    <n v="61"/>
    <x v="18"/>
    <x v="0"/>
    <n v="34"/>
    <s v="Delhi"/>
    <x v="124"/>
    <x v="4634"/>
    <x v="7"/>
    <n v="2025"/>
    <x v="0"/>
    <n v="0.19999770473742198"/>
    <x v="1"/>
  </r>
  <r>
    <n v="199"/>
    <x v="61"/>
    <x v="6"/>
    <x v="2"/>
    <x v="3"/>
    <n v="300"/>
    <x v="1"/>
    <x v="4676"/>
    <n v="36"/>
    <n v="199"/>
    <x v="105"/>
    <d v="1899-12-30T14:47:00"/>
    <n v="35"/>
    <x v="2"/>
    <x v="4614"/>
    <n v="291.26"/>
    <n v="40"/>
    <x v="4"/>
    <x v="1"/>
    <n v="36"/>
    <x v="52"/>
    <x v="1"/>
    <n v="48"/>
    <s v="Ahmedabad"/>
    <x v="53"/>
    <x v="4635"/>
    <x v="1"/>
    <n v="2024"/>
    <x v="0"/>
    <n v="0.1999972533509119"/>
    <x v="2"/>
  </r>
  <r>
    <n v="101"/>
    <x v="145"/>
    <x v="4"/>
    <x v="4"/>
    <x v="19"/>
    <n v="450"/>
    <x v="1"/>
    <x v="4677"/>
    <n v="226"/>
    <n v="101"/>
    <x v="793"/>
    <d v="1899-12-30T22:13:00"/>
    <n v="28"/>
    <x v="2"/>
    <x v="4615"/>
    <n v="0"/>
    <n v="30"/>
    <x v="2"/>
    <x v="1"/>
    <n v="226"/>
    <x v="60"/>
    <x v="0"/>
    <n v="27"/>
    <s v="Pune"/>
    <x v="63"/>
    <x v="4636"/>
    <x v="10"/>
    <n v="2026"/>
    <x v="1"/>
    <n v="0"/>
    <x v="1"/>
  </r>
  <r>
    <n v="92"/>
    <x v="104"/>
    <x v="0"/>
    <x v="8"/>
    <x v="9"/>
    <n v="200"/>
    <x v="0"/>
    <x v="4678"/>
    <n v="87"/>
    <n v="92"/>
    <x v="482"/>
    <d v="1899-12-30T10:53:00"/>
    <n v="42"/>
    <x v="3"/>
    <x v="4616"/>
    <n v="49.61"/>
    <n v="30"/>
    <x v="2"/>
    <x v="1"/>
    <n v="87"/>
    <x v="16"/>
    <x v="0"/>
    <n v="44"/>
    <s v="Mumbai"/>
    <x v="116"/>
    <x v="4637"/>
    <x v="2"/>
    <n v="2026"/>
    <x v="0"/>
    <n v="9.9991937759503366E-2"/>
    <x v="3"/>
  </r>
  <r>
    <n v="165"/>
    <x v="139"/>
    <x v="2"/>
    <x v="5"/>
    <x v="7"/>
    <n v="250"/>
    <x v="0"/>
    <x v="4679"/>
    <n v="66"/>
    <n v="165"/>
    <x v="521"/>
    <d v="1899-12-30T13:44:00"/>
    <n v="31"/>
    <x v="3"/>
    <x v="4617"/>
    <n v="0"/>
    <n v="49"/>
    <x v="0"/>
    <x v="1"/>
    <n v="66"/>
    <x v="87"/>
    <x v="0"/>
    <n v="27"/>
    <s v="Kolkata"/>
    <x v="90"/>
    <x v="4638"/>
    <x v="4"/>
    <n v="2024"/>
    <x v="0"/>
    <n v="0"/>
    <x v="1"/>
  </r>
  <r>
    <n v="136"/>
    <x v="210"/>
    <x v="2"/>
    <x v="6"/>
    <x v="14"/>
    <n v="450"/>
    <x v="0"/>
    <x v="4680"/>
    <n v="455"/>
    <n v="136"/>
    <x v="126"/>
    <d v="1899-12-30T22:43:00"/>
    <n v="38"/>
    <x v="3"/>
    <x v="4618"/>
    <n v="0"/>
    <n v="0"/>
    <x v="2"/>
    <x v="1"/>
    <n v="455"/>
    <x v="181"/>
    <x v="1"/>
    <n v="31"/>
    <s v="Bengaluru"/>
    <x v="189"/>
    <x v="4639"/>
    <x v="11"/>
    <n v="2024"/>
    <x v="0"/>
    <n v="0"/>
    <x v="1"/>
  </r>
  <r>
    <n v="223"/>
    <x v="155"/>
    <x v="2"/>
    <x v="8"/>
    <x v="13"/>
    <n v="400"/>
    <x v="1"/>
    <x v="4681"/>
    <n v="267"/>
    <n v="223"/>
    <x v="542"/>
    <d v="1899-12-30T20:01:00"/>
    <n v="20"/>
    <x v="2"/>
    <x v="4619"/>
    <n v="249.02"/>
    <n v="0"/>
    <x v="1"/>
    <x v="1"/>
    <n v="267"/>
    <x v="48"/>
    <x v="1"/>
    <n v="34"/>
    <s v="Kolkata"/>
    <x v="109"/>
    <x v="4640"/>
    <x v="3"/>
    <n v="2026"/>
    <x v="1"/>
    <n v="0.20000160630958408"/>
    <x v="1"/>
  </r>
  <r>
    <n v="7"/>
    <x v="222"/>
    <x v="7"/>
    <x v="2"/>
    <x v="20"/>
    <n v="250"/>
    <x v="0"/>
    <x v="4682"/>
    <n v="314"/>
    <n v="7"/>
    <x v="808"/>
    <d v="1899-12-30T09:03:00"/>
    <n v="61"/>
    <x v="5"/>
    <x v="4620"/>
    <n v="19.03"/>
    <n v="49"/>
    <x v="3"/>
    <x v="2"/>
    <n v="314"/>
    <x v="253"/>
    <x v="1"/>
    <n v="46"/>
    <s v="Bengaluru"/>
    <x v="338"/>
    <x v="4641"/>
    <x v="3"/>
    <n v="2026"/>
    <x v="0"/>
    <n v="5.0007883533925476E-2"/>
    <x v="2"/>
  </r>
  <r>
    <n v="238"/>
    <x v="207"/>
    <x v="2"/>
    <x v="1"/>
    <x v="11"/>
    <n v="450"/>
    <x v="0"/>
    <x v="4683"/>
    <n v="338"/>
    <n v="238"/>
    <x v="448"/>
    <d v="1899-12-30T21:53:00"/>
    <n v="23"/>
    <x v="2"/>
    <x v="4621"/>
    <n v="149.11000000000001"/>
    <n v="49"/>
    <x v="2"/>
    <x v="1"/>
    <n v="338"/>
    <x v="184"/>
    <x v="1"/>
    <n v="20"/>
    <s v="Bengaluru"/>
    <x v="284"/>
    <x v="4642"/>
    <x v="5"/>
    <n v="2025"/>
    <x v="1"/>
    <n v="0.14999798808948978"/>
    <x v="0"/>
  </r>
  <r>
    <n v="98"/>
    <x v="8"/>
    <x v="6"/>
    <x v="4"/>
    <x v="0"/>
    <n v="450"/>
    <x v="2"/>
    <x v="4684"/>
    <n v="491"/>
    <n v="98"/>
    <x v="823"/>
    <d v="1899-12-30T16:00:00"/>
    <n v="23"/>
    <x v="4"/>
    <x v="4622"/>
    <n v="31"/>
    <n v="0"/>
    <x v="0"/>
    <x v="1"/>
    <n v="491"/>
    <x v="280"/>
    <x v="1"/>
    <n v="43"/>
    <s v="Ahmedabad"/>
    <x v="63"/>
    <x v="4643"/>
    <x v="7"/>
    <n v="2024"/>
    <x v="1"/>
    <n v="4.9994355475994644E-2"/>
    <x v="3"/>
  </r>
  <r>
    <n v="227"/>
    <x v="17"/>
    <x v="2"/>
    <x v="7"/>
    <x v="0"/>
    <n v="600"/>
    <x v="0"/>
    <x v="4685"/>
    <n v="118"/>
    <n v="227"/>
    <x v="161"/>
    <d v="1899-12-30T22:17:00"/>
    <n v="57"/>
    <x v="0"/>
    <x v="4623"/>
    <n v="142.97"/>
    <n v="20"/>
    <x v="2"/>
    <x v="1"/>
    <n v="118"/>
    <x v="81"/>
    <x v="1"/>
    <n v="47"/>
    <s v="Kolkata"/>
    <x v="374"/>
    <x v="4644"/>
    <x v="3"/>
    <n v="2024"/>
    <x v="0"/>
    <n v="0.10000349735949357"/>
    <x v="2"/>
  </r>
  <r>
    <n v="247"/>
    <x v="203"/>
    <x v="5"/>
    <x v="9"/>
    <x v="19"/>
    <n v="300"/>
    <x v="0"/>
    <x v="4686"/>
    <n v="442"/>
    <n v="247"/>
    <x v="837"/>
    <d v="1899-12-30T13:36:00"/>
    <n v="29"/>
    <x v="3"/>
    <x v="4624"/>
    <n v="0"/>
    <n v="40"/>
    <x v="3"/>
    <x v="1"/>
    <n v="442"/>
    <x v="153"/>
    <x v="0"/>
    <n v="52"/>
    <s v="Delhi"/>
    <x v="348"/>
    <x v="4645"/>
    <x v="7"/>
    <n v="2024"/>
    <x v="1"/>
    <n v="0"/>
    <x v="2"/>
  </r>
  <r>
    <n v="195"/>
    <x v="43"/>
    <x v="6"/>
    <x v="2"/>
    <x v="15"/>
    <n v="150"/>
    <x v="2"/>
    <x v="4687"/>
    <n v="379"/>
    <n v="195"/>
    <x v="309"/>
    <d v="1899-12-30T18:43:00"/>
    <n v="31"/>
    <x v="0"/>
    <x v="4625"/>
    <n v="0"/>
    <n v="49"/>
    <x v="4"/>
    <x v="1"/>
    <n v="379"/>
    <x v="308"/>
    <x v="0"/>
    <n v="55"/>
    <s v="Delhi"/>
    <x v="65"/>
    <x v="4646"/>
    <x v="5"/>
    <n v="2024"/>
    <x v="0"/>
    <n v="0"/>
    <x v="2"/>
  </r>
  <r>
    <n v="64"/>
    <x v="1"/>
    <x v="1"/>
    <x v="1"/>
    <x v="1"/>
    <n v="500"/>
    <x v="0"/>
    <x v="4688"/>
    <n v="587"/>
    <n v="64"/>
    <x v="9"/>
    <d v="1899-12-30T22:23:00"/>
    <n v="54"/>
    <x v="1"/>
    <x v="4626"/>
    <n v="33.659999999999997"/>
    <n v="30"/>
    <x v="4"/>
    <x v="0"/>
    <n v="587"/>
    <x v="4"/>
    <x v="1"/>
    <n v="24"/>
    <s v="Mumbai"/>
    <x v="126"/>
    <x v="4647"/>
    <x v="5"/>
    <n v="2025"/>
    <x v="0"/>
    <n v="5.0005942476824335E-2"/>
    <x v="0"/>
  </r>
  <r>
    <n v="176"/>
    <x v="124"/>
    <x v="5"/>
    <x v="1"/>
    <x v="16"/>
    <n v="300"/>
    <x v="1"/>
    <x v="4689"/>
    <n v="186"/>
    <n v="176"/>
    <x v="873"/>
    <d v="1899-12-30T16:28:00"/>
    <n v="17"/>
    <x v="1"/>
    <x v="4627"/>
    <n v="0"/>
    <n v="40"/>
    <x v="2"/>
    <x v="1"/>
    <n v="186"/>
    <x v="328"/>
    <x v="0"/>
    <n v="37"/>
    <s v="Chennai"/>
    <x v="159"/>
    <x v="4648"/>
    <x v="2"/>
    <n v="2024"/>
    <x v="1"/>
    <n v="0"/>
    <x v="3"/>
  </r>
  <r>
    <n v="225"/>
    <x v="83"/>
    <x v="1"/>
    <x v="7"/>
    <x v="3"/>
    <n v="300"/>
    <x v="0"/>
    <x v="4690"/>
    <n v="517"/>
    <n v="225"/>
    <x v="942"/>
    <d v="1899-12-30T14:39:00"/>
    <n v="57"/>
    <x v="3"/>
    <x v="4628"/>
    <n v="0"/>
    <n v="0"/>
    <x v="1"/>
    <x v="2"/>
    <n v="517"/>
    <x v="247"/>
    <x v="1"/>
    <n v="52"/>
    <s v="Mumbai"/>
    <x v="23"/>
    <x v="4649"/>
    <x v="7"/>
    <n v="2025"/>
    <x v="0"/>
    <n v="0"/>
    <x v="2"/>
  </r>
  <r>
    <n v="99"/>
    <x v="165"/>
    <x v="2"/>
    <x v="3"/>
    <x v="7"/>
    <n v="150"/>
    <x v="0"/>
    <x v="4691"/>
    <n v="480"/>
    <n v="99"/>
    <x v="657"/>
    <d v="1899-12-30T13:53:00"/>
    <n v="43"/>
    <x v="0"/>
    <x v="4629"/>
    <n v="0"/>
    <n v="49"/>
    <x v="1"/>
    <x v="1"/>
    <n v="480"/>
    <x v="326"/>
    <x v="0"/>
    <n v="33"/>
    <s v="Ahmedabad"/>
    <x v="363"/>
    <x v="4650"/>
    <x v="8"/>
    <n v="2026"/>
    <x v="0"/>
    <n v="0"/>
    <x v="1"/>
  </r>
  <r>
    <n v="222"/>
    <x v="93"/>
    <x v="0"/>
    <x v="9"/>
    <x v="2"/>
    <n v="500"/>
    <x v="2"/>
    <x v="4692"/>
    <n v="151"/>
    <n v="222"/>
    <x v="632"/>
    <d v="1899-12-30T22:04:00"/>
    <n v="37"/>
    <x v="3"/>
    <x v="4630"/>
    <n v="0"/>
    <n v="30"/>
    <x v="3"/>
    <x v="1"/>
    <n v="151"/>
    <x v="175"/>
    <x v="1"/>
    <n v="54"/>
    <s v="Mumbai"/>
    <x v="188"/>
    <x v="4651"/>
    <x v="11"/>
    <n v="2026"/>
    <x v="0"/>
    <n v="0"/>
    <x v="2"/>
  </r>
  <r>
    <n v="211"/>
    <x v="151"/>
    <x v="2"/>
    <x v="2"/>
    <x v="1"/>
    <n v="200"/>
    <x v="2"/>
    <x v="4693"/>
    <n v="135"/>
    <n v="211"/>
    <x v="331"/>
    <d v="1899-12-30T22:57:00"/>
    <n v="60"/>
    <x v="4"/>
    <x v="4631"/>
    <n v="0"/>
    <n v="30"/>
    <x v="3"/>
    <x v="1"/>
    <n v="135"/>
    <x v="164"/>
    <x v="1"/>
    <n v="18"/>
    <s v="Ahmedabad"/>
    <x v="172"/>
    <x v="4652"/>
    <x v="6"/>
    <n v="2025"/>
    <x v="0"/>
    <n v="0"/>
    <x v="0"/>
  </r>
  <r>
    <n v="40"/>
    <x v="16"/>
    <x v="5"/>
    <x v="5"/>
    <x v="11"/>
    <n v="600"/>
    <x v="2"/>
    <x v="4694"/>
    <n v="63"/>
    <n v="40"/>
    <x v="433"/>
    <d v="1899-12-30T16:52:00"/>
    <n v="49"/>
    <x v="0"/>
    <x v="4632"/>
    <n v="31.33"/>
    <n v="49"/>
    <x v="1"/>
    <x v="1"/>
    <n v="63"/>
    <x v="40"/>
    <x v="1"/>
    <n v="53"/>
    <s v="Chennai"/>
    <x v="39"/>
    <x v="4653"/>
    <x v="5"/>
    <n v="2025"/>
    <x v="0"/>
    <n v="5.0000797969964407E-2"/>
    <x v="2"/>
  </r>
  <r>
    <n v="163"/>
    <x v="25"/>
    <x v="6"/>
    <x v="9"/>
    <x v="10"/>
    <n v="700"/>
    <x v="2"/>
    <x v="4695"/>
    <n v="572"/>
    <n v="163"/>
    <x v="901"/>
    <d v="1899-12-30T09:34:00"/>
    <n v="60"/>
    <x v="2"/>
    <x v="4633"/>
    <n v="158.59"/>
    <n v="30"/>
    <x v="4"/>
    <x v="0"/>
    <n v="572"/>
    <x v="290"/>
    <x v="0"/>
    <n v="41"/>
    <s v="Mumbai"/>
    <x v="322"/>
    <x v="4654"/>
    <x v="5"/>
    <n v="2025"/>
    <x v="0"/>
    <n v="0.19999747780468119"/>
    <x v="3"/>
  </r>
  <r>
    <n v="43"/>
    <x v="223"/>
    <x v="7"/>
    <x v="3"/>
    <x v="19"/>
    <n v="600"/>
    <x v="1"/>
    <x v="4696"/>
    <n v="500"/>
    <n v="43"/>
    <x v="114"/>
    <d v="1899-12-30T22:51:00"/>
    <n v="44"/>
    <x v="0"/>
    <x v="4634"/>
    <n v="15.36"/>
    <n v="49"/>
    <x v="2"/>
    <x v="0"/>
    <n v="500"/>
    <x v="29"/>
    <x v="1"/>
    <n v="19"/>
    <s v="Kolkata"/>
    <x v="28"/>
    <x v="4655"/>
    <x v="1"/>
    <n v="2024"/>
    <x v="0"/>
    <n v="4.9998372448813513E-2"/>
    <x v="0"/>
  </r>
  <r>
    <n v="201"/>
    <x v="231"/>
    <x v="5"/>
    <x v="1"/>
    <x v="17"/>
    <n v="200"/>
    <x v="1"/>
    <x v="4697"/>
    <n v="492"/>
    <n v="201"/>
    <x v="78"/>
    <d v="1899-12-30T10:21:00"/>
    <n v="41"/>
    <x v="0"/>
    <x v="4635"/>
    <n v="76.47"/>
    <n v="20"/>
    <x v="5"/>
    <x v="2"/>
    <n v="492"/>
    <x v="138"/>
    <x v="1"/>
    <n v="48"/>
    <s v="Chennai"/>
    <x v="325"/>
    <x v="4656"/>
    <x v="6"/>
    <n v="2026"/>
    <x v="0"/>
    <n v="5.0001634681400599E-2"/>
    <x v="2"/>
  </r>
  <r>
    <n v="55"/>
    <x v="142"/>
    <x v="5"/>
    <x v="0"/>
    <x v="15"/>
    <n v="300"/>
    <x v="0"/>
    <x v="4698"/>
    <n v="501"/>
    <n v="55"/>
    <x v="888"/>
    <d v="1899-12-30T23:54:00"/>
    <n v="20"/>
    <x v="4"/>
    <x v="4636"/>
    <n v="205"/>
    <n v="40"/>
    <x v="3"/>
    <x v="1"/>
    <n v="501"/>
    <x v="163"/>
    <x v="1"/>
    <n v="45"/>
    <s v="Ahmedabad"/>
    <x v="268"/>
    <x v="4657"/>
    <x v="0"/>
    <n v="2025"/>
    <x v="1"/>
    <n v="0.1500018292906011"/>
    <x v="2"/>
  </r>
  <r>
    <n v="6"/>
    <x v="35"/>
    <x v="7"/>
    <x v="2"/>
    <x v="17"/>
    <n v="350"/>
    <x v="0"/>
    <x v="4699"/>
    <n v="299"/>
    <n v="6"/>
    <x v="122"/>
    <d v="1899-12-30T14:57:00"/>
    <n v="19"/>
    <x v="5"/>
    <x v="4637"/>
    <n v="0"/>
    <n v="40"/>
    <x v="2"/>
    <x v="1"/>
    <n v="299"/>
    <x v="325"/>
    <x v="0"/>
    <n v="24"/>
    <s v="Hyderabad"/>
    <x v="361"/>
    <x v="4658"/>
    <x v="7"/>
    <n v="2025"/>
    <x v="1"/>
    <n v="0"/>
    <x v="0"/>
  </r>
  <r>
    <n v="109"/>
    <x v="109"/>
    <x v="4"/>
    <x v="8"/>
    <x v="19"/>
    <n v="450"/>
    <x v="0"/>
    <x v="4700"/>
    <n v="124"/>
    <n v="109"/>
    <x v="844"/>
    <d v="1899-12-30T17:47:00"/>
    <n v="58"/>
    <x v="3"/>
    <x v="4638"/>
    <n v="118.07"/>
    <n v="49"/>
    <x v="1"/>
    <x v="2"/>
    <n v="124"/>
    <x v="151"/>
    <x v="0"/>
    <n v="35"/>
    <s v="Pune"/>
    <x v="31"/>
    <x v="4659"/>
    <x v="11"/>
    <n v="2024"/>
    <x v="0"/>
    <n v="0.14999682398526329"/>
    <x v="3"/>
  </r>
  <r>
    <n v="165"/>
    <x v="139"/>
    <x v="2"/>
    <x v="5"/>
    <x v="7"/>
    <n v="250"/>
    <x v="0"/>
    <x v="4701"/>
    <n v="592"/>
    <n v="165"/>
    <x v="843"/>
    <d v="1899-12-30T21:30:00"/>
    <n v="40"/>
    <x v="4"/>
    <x v="4639"/>
    <n v="0"/>
    <n v="49"/>
    <x v="3"/>
    <x v="0"/>
    <n v="592"/>
    <x v="155"/>
    <x v="1"/>
    <n v="50"/>
    <s v="Chennai"/>
    <x v="28"/>
    <x v="2025"/>
    <x v="0"/>
    <n v="2026"/>
    <x v="0"/>
    <n v="0"/>
    <x v="2"/>
  </r>
  <r>
    <n v="119"/>
    <x v="179"/>
    <x v="2"/>
    <x v="3"/>
    <x v="5"/>
    <n v="700"/>
    <x v="2"/>
    <x v="4702"/>
    <n v="320"/>
    <n v="119"/>
    <x v="790"/>
    <d v="1899-12-30T13:08:00"/>
    <n v="31"/>
    <x v="2"/>
    <x v="4640"/>
    <n v="80.010000000000005"/>
    <n v="40"/>
    <x v="2"/>
    <x v="1"/>
    <n v="320"/>
    <x v="95"/>
    <x v="1"/>
    <n v="34"/>
    <s v="Pune"/>
    <x v="143"/>
    <x v="4660"/>
    <x v="6"/>
    <n v="2025"/>
    <x v="0"/>
    <n v="0.1"/>
    <x v="1"/>
  </r>
  <r>
    <n v="27"/>
    <x v="29"/>
    <x v="3"/>
    <x v="7"/>
    <x v="15"/>
    <n v="450"/>
    <x v="0"/>
    <x v="4703"/>
    <n v="467"/>
    <n v="27"/>
    <x v="862"/>
    <d v="1899-12-30T22:05:00"/>
    <n v="55"/>
    <x v="1"/>
    <x v="4641"/>
    <n v="99.16"/>
    <n v="30"/>
    <x v="2"/>
    <x v="1"/>
    <n v="467"/>
    <x v="277"/>
    <x v="0"/>
    <n v="35"/>
    <s v="Ahmedabad"/>
    <x v="302"/>
    <x v="4661"/>
    <x v="2"/>
    <n v="2025"/>
    <x v="0"/>
    <n v="9.9998991539012302E-2"/>
    <x v="3"/>
  </r>
  <r>
    <n v="86"/>
    <x v="169"/>
    <x v="4"/>
    <x v="6"/>
    <x v="7"/>
    <n v="350"/>
    <x v="1"/>
    <x v="4704"/>
    <n v="145"/>
    <n v="86"/>
    <x v="570"/>
    <d v="1899-12-30T19:44:00"/>
    <n v="26"/>
    <x v="4"/>
    <x v="4642"/>
    <n v="0"/>
    <n v="49"/>
    <x v="1"/>
    <x v="1"/>
    <n v="145"/>
    <x v="75"/>
    <x v="0"/>
    <n v="32"/>
    <s v="Mumbai"/>
    <x v="78"/>
    <x v="4662"/>
    <x v="9"/>
    <n v="2025"/>
    <x v="1"/>
    <n v="0"/>
    <x v="1"/>
  </r>
  <r>
    <n v="201"/>
    <x v="231"/>
    <x v="5"/>
    <x v="1"/>
    <x v="17"/>
    <n v="200"/>
    <x v="1"/>
    <x v="4705"/>
    <n v="27"/>
    <n v="201"/>
    <x v="963"/>
    <d v="1899-12-30T14:18:00"/>
    <n v="63"/>
    <x v="0"/>
    <x v="4643"/>
    <n v="24.71"/>
    <n v="20"/>
    <x v="0"/>
    <x v="1"/>
    <n v="27"/>
    <x v="10"/>
    <x v="0"/>
    <n v="33"/>
    <s v="Hyderabad"/>
    <x v="41"/>
    <x v="4663"/>
    <x v="5"/>
    <n v="2025"/>
    <x v="0"/>
    <n v="5.0006071153923991E-2"/>
    <x v="1"/>
  </r>
  <r>
    <n v="33"/>
    <x v="134"/>
    <x v="4"/>
    <x v="9"/>
    <x v="19"/>
    <n v="300"/>
    <x v="0"/>
    <x v="4706"/>
    <n v="276"/>
    <n v="33"/>
    <x v="945"/>
    <d v="1899-12-30T23:53:00"/>
    <n v="63"/>
    <x v="0"/>
    <x v="4644"/>
    <n v="0"/>
    <n v="30"/>
    <x v="1"/>
    <x v="0"/>
    <n v="276"/>
    <x v="82"/>
    <x v="1"/>
    <n v="28"/>
    <s v="Delhi"/>
    <x v="184"/>
    <x v="4664"/>
    <x v="4"/>
    <n v="2024"/>
    <x v="0"/>
    <n v="0"/>
    <x v="1"/>
  </r>
  <r>
    <n v="243"/>
    <x v="216"/>
    <x v="7"/>
    <x v="7"/>
    <x v="2"/>
    <n v="350"/>
    <x v="2"/>
    <x v="4707"/>
    <n v="186"/>
    <n v="243"/>
    <x v="373"/>
    <d v="1899-12-30T11:52:00"/>
    <n v="51"/>
    <x v="1"/>
    <x v="4645"/>
    <n v="0"/>
    <n v="49"/>
    <x v="5"/>
    <x v="1"/>
    <n v="186"/>
    <x v="328"/>
    <x v="0"/>
    <n v="37"/>
    <s v="Chennai"/>
    <x v="159"/>
    <x v="4665"/>
    <x v="8"/>
    <n v="2024"/>
    <x v="0"/>
    <n v="0"/>
    <x v="3"/>
  </r>
  <r>
    <n v="112"/>
    <x v="64"/>
    <x v="4"/>
    <x v="7"/>
    <x v="2"/>
    <n v="200"/>
    <x v="0"/>
    <x v="4708"/>
    <n v="27"/>
    <n v="112"/>
    <x v="570"/>
    <d v="1899-12-30T23:41:00"/>
    <n v="42"/>
    <x v="3"/>
    <x v="2822"/>
    <n v="227.52"/>
    <n v="0"/>
    <x v="3"/>
    <x v="1"/>
    <n v="27"/>
    <x v="10"/>
    <x v="0"/>
    <n v="33"/>
    <s v="Hyderabad"/>
    <x v="41"/>
    <x v="4666"/>
    <x v="9"/>
    <n v="2025"/>
    <x v="0"/>
    <n v="0.19999824192825311"/>
    <x v="1"/>
  </r>
  <r>
    <n v="231"/>
    <x v="11"/>
    <x v="3"/>
    <x v="4"/>
    <x v="8"/>
    <n v="350"/>
    <x v="2"/>
    <x v="4709"/>
    <n v="401"/>
    <n v="231"/>
    <x v="374"/>
    <d v="1899-12-30T17:20:00"/>
    <n v="30"/>
    <x v="5"/>
    <x v="4646"/>
    <n v="22.5"/>
    <n v="30"/>
    <x v="3"/>
    <x v="1"/>
    <n v="401"/>
    <x v="275"/>
    <x v="0"/>
    <n v="25"/>
    <s v="Mumbai"/>
    <x v="300"/>
    <x v="3352"/>
    <x v="11"/>
    <n v="2026"/>
    <x v="1"/>
    <n v="4.9997777876538821E-2"/>
    <x v="1"/>
  </r>
  <r>
    <n v="3"/>
    <x v="14"/>
    <x v="1"/>
    <x v="6"/>
    <x v="7"/>
    <n v="300"/>
    <x v="2"/>
    <x v="4710"/>
    <n v="331"/>
    <n v="3"/>
    <x v="233"/>
    <d v="1899-12-30T15:23:00"/>
    <n v="30"/>
    <x v="4"/>
    <x v="4647"/>
    <n v="192.98"/>
    <n v="20"/>
    <x v="4"/>
    <x v="1"/>
    <n v="331"/>
    <x v="116"/>
    <x v="0"/>
    <n v="53"/>
    <s v="Delhi"/>
    <x v="281"/>
    <x v="4667"/>
    <x v="10"/>
    <n v="2026"/>
    <x v="1"/>
    <n v="0.15000038864231693"/>
    <x v="2"/>
  </r>
  <r>
    <n v="26"/>
    <x v="4"/>
    <x v="4"/>
    <x v="3"/>
    <x v="4"/>
    <n v="150"/>
    <x v="1"/>
    <x v="4711"/>
    <n v="34"/>
    <n v="26"/>
    <x v="677"/>
    <d v="1899-12-30T18:19:00"/>
    <n v="59"/>
    <x v="2"/>
    <x v="4648"/>
    <n v="175.59"/>
    <n v="49"/>
    <x v="5"/>
    <x v="1"/>
    <n v="34"/>
    <x v="50"/>
    <x v="1"/>
    <n v="20"/>
    <s v="Hyderabad"/>
    <x v="9"/>
    <x v="4668"/>
    <x v="11"/>
    <n v="2024"/>
    <x v="0"/>
    <n v="0.20000227806000409"/>
    <x v="0"/>
  </r>
  <r>
    <n v="151"/>
    <x v="112"/>
    <x v="1"/>
    <x v="9"/>
    <x v="6"/>
    <n v="400"/>
    <x v="0"/>
    <x v="4712"/>
    <n v="594"/>
    <n v="151"/>
    <x v="894"/>
    <d v="1899-12-30T19:54:00"/>
    <n v="51"/>
    <x v="2"/>
    <x v="4649"/>
    <n v="0"/>
    <n v="0"/>
    <x v="4"/>
    <x v="1"/>
    <n v="594"/>
    <x v="284"/>
    <x v="1"/>
    <n v="24"/>
    <s v="Mumbai"/>
    <x v="321"/>
    <x v="4669"/>
    <x v="1"/>
    <n v="2025"/>
    <x v="0"/>
    <n v="0"/>
    <x v="0"/>
  </r>
  <r>
    <n v="93"/>
    <x v="13"/>
    <x v="2"/>
    <x v="3"/>
    <x v="6"/>
    <n v="200"/>
    <x v="2"/>
    <x v="4713"/>
    <n v="2"/>
    <n v="93"/>
    <x v="52"/>
    <d v="1899-12-30T12:23:00"/>
    <n v="50"/>
    <x v="4"/>
    <x v="4650"/>
    <n v="0"/>
    <n v="30"/>
    <x v="3"/>
    <x v="1"/>
    <n v="2"/>
    <x v="64"/>
    <x v="1"/>
    <n v="19"/>
    <s v="Kolkata"/>
    <x v="414"/>
    <x v="4670"/>
    <x v="8"/>
    <n v="2025"/>
    <x v="0"/>
    <n v="0"/>
    <x v="0"/>
  </r>
  <r>
    <n v="95"/>
    <x v="103"/>
    <x v="5"/>
    <x v="1"/>
    <x v="5"/>
    <n v="800"/>
    <x v="1"/>
    <x v="4714"/>
    <n v="314"/>
    <n v="95"/>
    <x v="492"/>
    <d v="1899-12-30T14:50:00"/>
    <n v="40"/>
    <x v="2"/>
    <x v="4651"/>
    <n v="115.5"/>
    <n v="20"/>
    <x v="2"/>
    <x v="1"/>
    <n v="314"/>
    <x v="253"/>
    <x v="1"/>
    <n v="46"/>
    <s v="Bengaluru"/>
    <x v="338"/>
    <x v="4671"/>
    <x v="2"/>
    <n v="2025"/>
    <x v="0"/>
    <n v="9.9999134206630244E-2"/>
    <x v="2"/>
  </r>
  <r>
    <n v="61"/>
    <x v="113"/>
    <x v="5"/>
    <x v="9"/>
    <x v="17"/>
    <n v="350"/>
    <x v="2"/>
    <x v="4715"/>
    <n v="444"/>
    <n v="61"/>
    <x v="574"/>
    <d v="1899-12-30T17:42:00"/>
    <n v="34"/>
    <x v="3"/>
    <x v="4652"/>
    <n v="63.98"/>
    <n v="49"/>
    <x v="5"/>
    <x v="1"/>
    <n v="444"/>
    <x v="339"/>
    <x v="1"/>
    <n v="32"/>
    <s v="Kolkata"/>
    <x v="93"/>
    <x v="4672"/>
    <x v="8"/>
    <n v="2025"/>
    <x v="0"/>
    <n v="9.9993748437109273E-2"/>
    <x v="1"/>
  </r>
  <r>
    <n v="239"/>
    <x v="23"/>
    <x v="7"/>
    <x v="8"/>
    <x v="13"/>
    <n v="800"/>
    <x v="0"/>
    <x v="4716"/>
    <n v="414"/>
    <n v="239"/>
    <x v="920"/>
    <d v="1899-12-30T14:48:00"/>
    <n v="23"/>
    <x v="2"/>
    <x v="4653"/>
    <n v="312.77"/>
    <n v="20"/>
    <x v="1"/>
    <x v="0"/>
    <n v="414"/>
    <x v="213"/>
    <x v="0"/>
    <n v="52"/>
    <s v="Ahmedabad"/>
    <x v="227"/>
    <x v="4673"/>
    <x v="5"/>
    <n v="2026"/>
    <x v="1"/>
    <n v="0.2"/>
    <x v="2"/>
  </r>
  <r>
    <n v="97"/>
    <x v="162"/>
    <x v="7"/>
    <x v="4"/>
    <x v="16"/>
    <n v="350"/>
    <x v="2"/>
    <x v="4717"/>
    <n v="28"/>
    <n v="97"/>
    <x v="636"/>
    <d v="1899-12-30T08:17:00"/>
    <n v="23"/>
    <x v="5"/>
    <x v="4654"/>
    <n v="61.48"/>
    <n v="49"/>
    <x v="3"/>
    <x v="1"/>
    <n v="28"/>
    <x v="110"/>
    <x v="1"/>
    <n v="49"/>
    <s v="Mumbai"/>
    <x v="222"/>
    <x v="4674"/>
    <x v="9"/>
    <n v="2026"/>
    <x v="1"/>
    <n v="9.9998373481238106E-2"/>
    <x v="2"/>
  </r>
  <r>
    <n v="158"/>
    <x v="186"/>
    <x v="7"/>
    <x v="0"/>
    <x v="1"/>
    <n v="400"/>
    <x v="1"/>
    <x v="4718"/>
    <n v="92"/>
    <n v="158"/>
    <x v="287"/>
    <d v="1899-12-30T13:17:00"/>
    <n v="43"/>
    <x v="1"/>
    <x v="4655"/>
    <n v="259.17"/>
    <n v="30"/>
    <x v="5"/>
    <x v="1"/>
    <n v="92"/>
    <x v="116"/>
    <x v="0"/>
    <n v="50"/>
    <s v="Ahmedabad"/>
    <x v="121"/>
    <x v="4675"/>
    <x v="9"/>
    <n v="2026"/>
    <x v="0"/>
    <n v="0.15000260451333222"/>
    <x v="2"/>
  </r>
  <r>
    <n v="139"/>
    <x v="248"/>
    <x v="4"/>
    <x v="9"/>
    <x v="10"/>
    <n v="700"/>
    <x v="2"/>
    <x v="4719"/>
    <n v="495"/>
    <n v="139"/>
    <x v="345"/>
    <d v="1899-12-30T13:03:00"/>
    <n v="51"/>
    <x v="5"/>
    <x v="4656"/>
    <n v="135.96"/>
    <n v="40"/>
    <x v="3"/>
    <x v="1"/>
    <n v="495"/>
    <x v="263"/>
    <x v="0"/>
    <n v="46"/>
    <s v="Ahmedabad"/>
    <x v="33"/>
    <x v="4676"/>
    <x v="3"/>
    <n v="2026"/>
    <x v="0"/>
    <n v="9.9999264494965476E-2"/>
    <x v="2"/>
  </r>
  <r>
    <n v="36"/>
    <x v="146"/>
    <x v="4"/>
    <x v="8"/>
    <x v="0"/>
    <n v="500"/>
    <x v="1"/>
    <x v="4720"/>
    <n v="97"/>
    <n v="36"/>
    <x v="166"/>
    <d v="1899-12-30T08:13:00"/>
    <n v="47"/>
    <x v="4"/>
    <x v="4657"/>
    <n v="133.51"/>
    <n v="49"/>
    <x v="3"/>
    <x v="1"/>
    <n v="97"/>
    <x v="123"/>
    <x v="1"/>
    <n v="27"/>
    <s v="Kolkata"/>
    <x v="128"/>
    <x v="4677"/>
    <x v="6"/>
    <n v="2026"/>
    <x v="0"/>
    <n v="9.9997004059499364E-2"/>
    <x v="1"/>
  </r>
  <r>
    <n v="27"/>
    <x v="29"/>
    <x v="3"/>
    <x v="7"/>
    <x v="15"/>
    <n v="450"/>
    <x v="0"/>
    <x v="4721"/>
    <n v="42"/>
    <n v="27"/>
    <x v="885"/>
    <d v="1899-12-30T08:49:00"/>
    <n v="57"/>
    <x v="3"/>
    <x v="4658"/>
    <n v="176.05"/>
    <n v="30"/>
    <x v="0"/>
    <x v="1"/>
    <n v="42"/>
    <x v="199"/>
    <x v="0"/>
    <n v="52"/>
    <s v="Mumbai"/>
    <x v="349"/>
    <x v="4678"/>
    <x v="0"/>
    <n v="2025"/>
    <x v="0"/>
    <n v="9.999943198277772E-2"/>
    <x v="2"/>
  </r>
  <r>
    <n v="21"/>
    <x v="63"/>
    <x v="7"/>
    <x v="3"/>
    <x v="17"/>
    <n v="400"/>
    <x v="0"/>
    <x v="4722"/>
    <n v="437"/>
    <n v="21"/>
    <x v="519"/>
    <d v="1899-12-30T09:46:00"/>
    <n v="55"/>
    <x v="2"/>
    <x v="4659"/>
    <n v="0"/>
    <n v="0"/>
    <x v="0"/>
    <x v="2"/>
    <n v="437"/>
    <x v="347"/>
    <x v="1"/>
    <n v="44"/>
    <s v="Chennai"/>
    <x v="389"/>
    <x v="4679"/>
    <x v="8"/>
    <n v="2025"/>
    <x v="0"/>
    <n v="0"/>
    <x v="3"/>
  </r>
  <r>
    <n v="2"/>
    <x v="6"/>
    <x v="0"/>
    <x v="1"/>
    <x v="3"/>
    <n v="600"/>
    <x v="1"/>
    <x v="4723"/>
    <n v="32"/>
    <n v="2"/>
    <x v="660"/>
    <d v="1899-12-30T18:43:00"/>
    <n v="59"/>
    <x v="1"/>
    <x v="4660"/>
    <n v="158.19"/>
    <n v="0"/>
    <x v="5"/>
    <x v="2"/>
    <n v="32"/>
    <x v="321"/>
    <x v="0"/>
    <n v="32"/>
    <s v="Mumbai"/>
    <x v="315"/>
    <x v="4680"/>
    <x v="11"/>
    <n v="2026"/>
    <x v="0"/>
    <n v="0.10000063215520674"/>
    <x v="1"/>
  </r>
  <r>
    <n v="31"/>
    <x v="65"/>
    <x v="1"/>
    <x v="1"/>
    <x v="17"/>
    <n v="150"/>
    <x v="1"/>
    <x v="4724"/>
    <n v="206"/>
    <n v="31"/>
    <x v="335"/>
    <d v="1899-12-30T16:13:00"/>
    <n v="30"/>
    <x v="2"/>
    <x v="4503"/>
    <n v="0"/>
    <n v="40"/>
    <x v="0"/>
    <x v="0"/>
    <n v="206"/>
    <x v="81"/>
    <x v="0"/>
    <n v="41"/>
    <s v="Pune"/>
    <x v="84"/>
    <x v="4681"/>
    <x v="9"/>
    <n v="2026"/>
    <x v="1"/>
    <n v="0"/>
    <x v="3"/>
  </r>
  <r>
    <n v="27"/>
    <x v="29"/>
    <x v="3"/>
    <x v="7"/>
    <x v="15"/>
    <n v="450"/>
    <x v="0"/>
    <x v="4725"/>
    <n v="191"/>
    <n v="27"/>
    <x v="980"/>
    <d v="1899-12-30T11:07:00"/>
    <n v="37"/>
    <x v="1"/>
    <x v="4661"/>
    <n v="108.48"/>
    <n v="49"/>
    <x v="3"/>
    <x v="1"/>
    <n v="191"/>
    <x v="207"/>
    <x v="0"/>
    <n v="30"/>
    <s v="Hyderabad"/>
    <x v="220"/>
    <x v="4682"/>
    <x v="0"/>
    <n v="2026"/>
    <x v="0"/>
    <n v="9.9995391067889586E-2"/>
    <x v="1"/>
  </r>
  <r>
    <n v="195"/>
    <x v="43"/>
    <x v="6"/>
    <x v="2"/>
    <x v="15"/>
    <n v="150"/>
    <x v="2"/>
    <x v="4726"/>
    <n v="84"/>
    <n v="195"/>
    <x v="333"/>
    <d v="1899-12-30T23:38:00"/>
    <n v="62"/>
    <x v="0"/>
    <x v="4662"/>
    <n v="224.36"/>
    <n v="49"/>
    <x v="4"/>
    <x v="1"/>
    <n v="84"/>
    <x v="263"/>
    <x v="1"/>
    <n v="50"/>
    <s v="Mumbai"/>
    <x v="109"/>
    <x v="4683"/>
    <x v="1"/>
    <n v="2025"/>
    <x v="0"/>
    <n v="0.19999821716689994"/>
    <x v="2"/>
  </r>
  <r>
    <n v="61"/>
    <x v="113"/>
    <x v="5"/>
    <x v="9"/>
    <x v="17"/>
    <n v="350"/>
    <x v="2"/>
    <x v="4727"/>
    <n v="69"/>
    <n v="61"/>
    <x v="259"/>
    <d v="1899-12-30T17:04:00"/>
    <n v="46"/>
    <x v="3"/>
    <x v="4663"/>
    <n v="122.91"/>
    <n v="49"/>
    <x v="3"/>
    <x v="1"/>
    <n v="69"/>
    <x v="53"/>
    <x v="0"/>
    <n v="48"/>
    <s v="Bengaluru"/>
    <x v="362"/>
    <x v="4684"/>
    <x v="0"/>
    <n v="2025"/>
    <x v="0"/>
    <n v="0.15000366130488907"/>
    <x v="2"/>
  </r>
  <r>
    <n v="147"/>
    <x v="196"/>
    <x v="1"/>
    <x v="1"/>
    <x v="8"/>
    <n v="350"/>
    <x v="1"/>
    <x v="4728"/>
    <n v="378"/>
    <n v="147"/>
    <x v="423"/>
    <d v="1899-12-30T14:50:00"/>
    <n v="40"/>
    <x v="0"/>
    <x v="4664"/>
    <n v="0"/>
    <n v="0"/>
    <x v="2"/>
    <x v="1"/>
    <n v="378"/>
    <x v="158"/>
    <x v="1"/>
    <n v="52"/>
    <s v="Hyderabad"/>
    <x v="165"/>
    <x v="4685"/>
    <x v="1"/>
    <n v="2024"/>
    <x v="0"/>
    <n v="0"/>
    <x v="2"/>
  </r>
  <r>
    <n v="28"/>
    <x v="89"/>
    <x v="3"/>
    <x v="7"/>
    <x v="11"/>
    <n v="700"/>
    <x v="1"/>
    <x v="4729"/>
    <n v="14"/>
    <n v="28"/>
    <x v="560"/>
    <d v="1899-12-30T10:21:00"/>
    <n v="57"/>
    <x v="4"/>
    <x v="4665"/>
    <n v="89.16"/>
    <n v="0"/>
    <x v="1"/>
    <x v="1"/>
    <n v="14"/>
    <x v="22"/>
    <x v="1"/>
    <n v="21"/>
    <s v="Chennai"/>
    <x v="21"/>
    <x v="4686"/>
    <x v="2"/>
    <n v="2026"/>
    <x v="0"/>
    <n v="4.9998598065330156E-2"/>
    <x v="0"/>
  </r>
  <r>
    <n v="54"/>
    <x v="221"/>
    <x v="2"/>
    <x v="3"/>
    <x v="18"/>
    <n v="600"/>
    <x v="1"/>
    <x v="4730"/>
    <n v="299"/>
    <n v="54"/>
    <x v="489"/>
    <d v="1899-12-30T17:23:00"/>
    <n v="55"/>
    <x v="4"/>
    <x v="4666"/>
    <n v="122.08"/>
    <n v="40"/>
    <x v="3"/>
    <x v="0"/>
    <n v="299"/>
    <x v="325"/>
    <x v="0"/>
    <n v="24"/>
    <s v="Hyderabad"/>
    <x v="361"/>
    <x v="4687"/>
    <x v="5"/>
    <n v="2025"/>
    <x v="0"/>
    <n v="0.10000245746537022"/>
    <x v="0"/>
  </r>
  <r>
    <n v="1"/>
    <x v="0"/>
    <x v="0"/>
    <x v="0"/>
    <x v="0"/>
    <n v="500"/>
    <x v="0"/>
    <x v="4731"/>
    <n v="61"/>
    <n v="1"/>
    <x v="159"/>
    <d v="1899-12-30T21:02:00"/>
    <n v="22"/>
    <x v="1"/>
    <x v="4667"/>
    <n v="0"/>
    <n v="0"/>
    <x v="0"/>
    <x v="0"/>
    <n v="61"/>
    <x v="18"/>
    <x v="0"/>
    <n v="34"/>
    <s v="Delhi"/>
    <x v="124"/>
    <x v="4688"/>
    <x v="10"/>
    <n v="2026"/>
    <x v="1"/>
    <n v="0"/>
    <x v="1"/>
  </r>
  <r>
    <n v="204"/>
    <x v="137"/>
    <x v="7"/>
    <x v="0"/>
    <x v="6"/>
    <n v="200"/>
    <x v="0"/>
    <x v="4732"/>
    <n v="184"/>
    <n v="204"/>
    <x v="75"/>
    <d v="1899-12-30T19:27:00"/>
    <n v="62"/>
    <x v="4"/>
    <x v="4668"/>
    <n v="251.62"/>
    <n v="49"/>
    <x v="1"/>
    <x v="2"/>
    <n v="184"/>
    <x v="6"/>
    <x v="0"/>
    <n v="34"/>
    <s v="Pune"/>
    <x v="6"/>
    <x v="4689"/>
    <x v="2"/>
    <n v="2026"/>
    <x v="0"/>
    <n v="0.14999970193207629"/>
    <x v="1"/>
  </r>
  <r>
    <n v="166"/>
    <x v="235"/>
    <x v="7"/>
    <x v="8"/>
    <x v="17"/>
    <n v="500"/>
    <x v="0"/>
    <x v="4733"/>
    <n v="576"/>
    <n v="166"/>
    <x v="671"/>
    <d v="1899-12-30T08:55:00"/>
    <n v="34"/>
    <x v="5"/>
    <x v="4618"/>
    <n v="0"/>
    <n v="40"/>
    <x v="0"/>
    <x v="1"/>
    <n v="576"/>
    <x v="366"/>
    <x v="1"/>
    <n v="37"/>
    <s v="Pune"/>
    <x v="300"/>
    <x v="4690"/>
    <x v="5"/>
    <n v="2026"/>
    <x v="0"/>
    <n v="0"/>
    <x v="3"/>
  </r>
  <r>
    <n v="83"/>
    <x v="117"/>
    <x v="6"/>
    <x v="8"/>
    <x v="17"/>
    <n v="250"/>
    <x v="0"/>
    <x v="4734"/>
    <n v="339"/>
    <n v="83"/>
    <x v="303"/>
    <d v="1899-12-30T11:43:00"/>
    <n v="40"/>
    <x v="5"/>
    <x v="4669"/>
    <n v="0"/>
    <n v="30"/>
    <x v="5"/>
    <x v="1"/>
    <n v="339"/>
    <x v="76"/>
    <x v="0"/>
    <n v="54"/>
    <s v="Hyderabad"/>
    <x v="148"/>
    <x v="4691"/>
    <x v="7"/>
    <n v="2024"/>
    <x v="0"/>
    <n v="0"/>
    <x v="2"/>
  </r>
  <r>
    <n v="194"/>
    <x v="198"/>
    <x v="7"/>
    <x v="9"/>
    <x v="1"/>
    <n v="250"/>
    <x v="0"/>
    <x v="4735"/>
    <n v="462"/>
    <n v="194"/>
    <x v="961"/>
    <d v="1899-12-30T17:06:00"/>
    <n v="20"/>
    <x v="3"/>
    <x v="4670"/>
    <n v="0"/>
    <n v="20"/>
    <x v="1"/>
    <x v="1"/>
    <n v="462"/>
    <x v="355"/>
    <x v="0"/>
    <n v="35"/>
    <s v="Chennai"/>
    <x v="415"/>
    <x v="4692"/>
    <x v="8"/>
    <n v="2026"/>
    <x v="1"/>
    <n v="0"/>
    <x v="3"/>
  </r>
  <r>
    <n v="61"/>
    <x v="113"/>
    <x v="5"/>
    <x v="9"/>
    <x v="17"/>
    <n v="350"/>
    <x v="2"/>
    <x v="4736"/>
    <n v="2"/>
    <n v="61"/>
    <x v="783"/>
    <d v="1899-12-30T10:44:00"/>
    <n v="40"/>
    <x v="2"/>
    <x v="4671"/>
    <n v="143.4"/>
    <n v="0"/>
    <x v="1"/>
    <x v="2"/>
    <n v="2"/>
    <x v="64"/>
    <x v="1"/>
    <n v="19"/>
    <s v="Kolkata"/>
    <x v="414"/>
    <x v="4693"/>
    <x v="11"/>
    <n v="2025"/>
    <x v="0"/>
    <n v="0.15000156905406961"/>
    <x v="0"/>
  </r>
  <r>
    <n v="40"/>
    <x v="16"/>
    <x v="5"/>
    <x v="5"/>
    <x v="11"/>
    <n v="600"/>
    <x v="2"/>
    <x v="4737"/>
    <n v="369"/>
    <n v="40"/>
    <x v="477"/>
    <d v="1899-12-30T18:43:00"/>
    <n v="47"/>
    <x v="2"/>
    <x v="4672"/>
    <n v="151.72"/>
    <n v="0"/>
    <x v="0"/>
    <x v="2"/>
    <n v="369"/>
    <x v="83"/>
    <x v="0"/>
    <n v="26"/>
    <s v="Bengaluru"/>
    <x v="87"/>
    <x v="4694"/>
    <x v="8"/>
    <n v="2024"/>
    <x v="0"/>
    <n v="0.14999802269941076"/>
    <x v="1"/>
  </r>
  <r>
    <n v="156"/>
    <x v="197"/>
    <x v="7"/>
    <x v="2"/>
    <x v="1"/>
    <n v="700"/>
    <x v="0"/>
    <x v="4738"/>
    <n v="194"/>
    <n v="156"/>
    <x v="370"/>
    <d v="1899-12-30T12:37:00"/>
    <n v="15"/>
    <x v="0"/>
    <x v="4673"/>
    <n v="179.43"/>
    <n v="49"/>
    <x v="1"/>
    <x v="0"/>
    <n v="194"/>
    <x v="211"/>
    <x v="0"/>
    <n v="30"/>
    <s v="Kolkata"/>
    <x v="224"/>
    <x v="4695"/>
    <x v="5"/>
    <n v="2024"/>
    <x v="1"/>
    <n v="9.9998885371617108E-2"/>
    <x v="1"/>
  </r>
  <r>
    <n v="199"/>
    <x v="61"/>
    <x v="6"/>
    <x v="2"/>
    <x v="3"/>
    <n v="300"/>
    <x v="1"/>
    <x v="4739"/>
    <n v="335"/>
    <n v="199"/>
    <x v="813"/>
    <d v="1899-12-30T18:30:00"/>
    <n v="47"/>
    <x v="4"/>
    <x v="4674"/>
    <n v="228.54"/>
    <n v="49"/>
    <x v="5"/>
    <x v="0"/>
    <n v="335"/>
    <x v="88"/>
    <x v="0"/>
    <n v="53"/>
    <s v="Hyderabad"/>
    <x v="91"/>
    <x v="4696"/>
    <x v="3"/>
    <n v="2026"/>
    <x v="0"/>
    <n v="0.20000350054258409"/>
    <x v="2"/>
  </r>
  <r>
    <n v="7"/>
    <x v="222"/>
    <x v="7"/>
    <x v="2"/>
    <x v="20"/>
    <n v="250"/>
    <x v="0"/>
    <x v="4740"/>
    <n v="490"/>
    <n v="7"/>
    <x v="605"/>
    <d v="1899-12-30T22:30:00"/>
    <n v="28"/>
    <x v="0"/>
    <x v="4675"/>
    <n v="0"/>
    <n v="49"/>
    <x v="1"/>
    <x v="1"/>
    <n v="490"/>
    <x v="34"/>
    <x v="1"/>
    <n v="34"/>
    <s v="Bengaluru"/>
    <x v="293"/>
    <x v="4697"/>
    <x v="6"/>
    <n v="2024"/>
    <x v="1"/>
    <n v="0"/>
    <x v="1"/>
  </r>
  <r>
    <n v="165"/>
    <x v="139"/>
    <x v="2"/>
    <x v="5"/>
    <x v="7"/>
    <n v="250"/>
    <x v="0"/>
    <x v="4741"/>
    <n v="581"/>
    <n v="165"/>
    <x v="704"/>
    <d v="1899-12-30T17:33:00"/>
    <n v="37"/>
    <x v="4"/>
    <x v="4676"/>
    <n v="64.12"/>
    <n v="30"/>
    <x v="1"/>
    <x v="1"/>
    <n v="581"/>
    <x v="232"/>
    <x v="0"/>
    <n v="35"/>
    <s v="Bengaluru"/>
    <x v="392"/>
    <x v="4698"/>
    <x v="7"/>
    <n v="2025"/>
    <x v="0"/>
    <n v="0.05"/>
    <x v="3"/>
  </r>
  <r>
    <n v="20"/>
    <x v="214"/>
    <x v="2"/>
    <x v="2"/>
    <x v="18"/>
    <n v="700"/>
    <x v="0"/>
    <x v="4742"/>
    <n v="565"/>
    <n v="20"/>
    <x v="100"/>
    <d v="1899-12-30T14:16:00"/>
    <n v="16"/>
    <x v="3"/>
    <x v="4677"/>
    <n v="167.32"/>
    <n v="0"/>
    <x v="0"/>
    <x v="1"/>
    <n v="565"/>
    <x v="282"/>
    <x v="1"/>
    <n v="54"/>
    <s v="Pune"/>
    <x v="311"/>
    <x v="4699"/>
    <x v="9"/>
    <n v="2026"/>
    <x v="1"/>
    <n v="0.15000358602883165"/>
    <x v="2"/>
  </r>
  <r>
    <n v="15"/>
    <x v="73"/>
    <x v="3"/>
    <x v="7"/>
    <x v="2"/>
    <n v="800"/>
    <x v="1"/>
    <x v="4743"/>
    <n v="328"/>
    <n v="15"/>
    <x v="569"/>
    <d v="1899-12-30T10:35:00"/>
    <n v="21"/>
    <x v="4"/>
    <x v="4678"/>
    <n v="197.03"/>
    <n v="40"/>
    <x v="5"/>
    <x v="1"/>
    <n v="328"/>
    <x v="302"/>
    <x v="1"/>
    <n v="43"/>
    <s v="Mumbai"/>
    <x v="365"/>
    <x v="4700"/>
    <x v="0"/>
    <n v="2026"/>
    <x v="1"/>
    <n v="0.15000380662352494"/>
    <x v="3"/>
  </r>
  <r>
    <n v="1"/>
    <x v="0"/>
    <x v="0"/>
    <x v="0"/>
    <x v="0"/>
    <n v="500"/>
    <x v="0"/>
    <x v="4744"/>
    <n v="35"/>
    <n v="1"/>
    <x v="49"/>
    <d v="1899-12-30T16:32:00"/>
    <n v="37"/>
    <x v="1"/>
    <x v="4679"/>
    <n v="0"/>
    <n v="20"/>
    <x v="4"/>
    <x v="0"/>
    <n v="35"/>
    <x v="295"/>
    <x v="1"/>
    <n v="49"/>
    <s v="Hyderabad"/>
    <x v="141"/>
    <x v="4701"/>
    <x v="2"/>
    <n v="2024"/>
    <x v="0"/>
    <n v="0"/>
    <x v="2"/>
  </r>
  <r>
    <n v="130"/>
    <x v="180"/>
    <x v="7"/>
    <x v="2"/>
    <x v="14"/>
    <n v="700"/>
    <x v="0"/>
    <x v="4745"/>
    <n v="257"/>
    <n v="130"/>
    <x v="597"/>
    <d v="1899-12-30T11:00:00"/>
    <n v="61"/>
    <x v="5"/>
    <x v="4680"/>
    <n v="0"/>
    <n v="20"/>
    <x v="0"/>
    <x v="1"/>
    <n v="257"/>
    <x v="135"/>
    <x v="1"/>
    <n v="37"/>
    <s v="Ahmedabad"/>
    <x v="111"/>
    <x v="4702"/>
    <x v="6"/>
    <n v="2026"/>
    <x v="0"/>
    <n v="0"/>
    <x v="3"/>
  </r>
  <r>
    <n v="180"/>
    <x v="211"/>
    <x v="5"/>
    <x v="5"/>
    <x v="14"/>
    <n v="200"/>
    <x v="0"/>
    <x v="4746"/>
    <n v="255"/>
    <n v="180"/>
    <x v="107"/>
    <d v="1899-12-30T20:09:00"/>
    <n v="35"/>
    <x v="1"/>
    <x v="4681"/>
    <n v="0"/>
    <n v="30"/>
    <x v="5"/>
    <x v="0"/>
    <n v="255"/>
    <x v="202"/>
    <x v="1"/>
    <n v="49"/>
    <s v="Mumbai"/>
    <x v="215"/>
    <x v="4703"/>
    <x v="6"/>
    <n v="2025"/>
    <x v="0"/>
    <n v="0"/>
    <x v="2"/>
  </r>
  <r>
    <n v="139"/>
    <x v="248"/>
    <x v="4"/>
    <x v="9"/>
    <x v="10"/>
    <n v="700"/>
    <x v="2"/>
    <x v="4747"/>
    <n v="578"/>
    <n v="139"/>
    <x v="882"/>
    <d v="1899-12-30T09:04:00"/>
    <n v="18"/>
    <x v="5"/>
    <x v="4682"/>
    <n v="0"/>
    <n v="0"/>
    <x v="0"/>
    <x v="0"/>
    <n v="578"/>
    <x v="122"/>
    <x v="1"/>
    <n v="44"/>
    <s v="Delhi"/>
    <x v="190"/>
    <x v="4704"/>
    <x v="9"/>
    <n v="2025"/>
    <x v="1"/>
    <n v="0"/>
    <x v="3"/>
  </r>
  <r>
    <n v="28"/>
    <x v="89"/>
    <x v="3"/>
    <x v="7"/>
    <x v="11"/>
    <n v="700"/>
    <x v="1"/>
    <x v="4748"/>
    <n v="262"/>
    <n v="28"/>
    <x v="991"/>
    <d v="1899-12-30T21:07:00"/>
    <n v="22"/>
    <x v="0"/>
    <x v="4683"/>
    <n v="0"/>
    <n v="49"/>
    <x v="3"/>
    <x v="0"/>
    <n v="262"/>
    <x v="318"/>
    <x v="0"/>
    <n v="27"/>
    <s v="Ahmedabad"/>
    <x v="353"/>
    <x v="4705"/>
    <x v="10"/>
    <n v="2025"/>
    <x v="1"/>
    <n v="0"/>
    <x v="1"/>
  </r>
  <r>
    <n v="193"/>
    <x v="101"/>
    <x v="0"/>
    <x v="8"/>
    <x v="6"/>
    <n v="600"/>
    <x v="2"/>
    <x v="4749"/>
    <n v="257"/>
    <n v="193"/>
    <x v="232"/>
    <d v="1899-12-30T09:38:00"/>
    <n v="40"/>
    <x v="3"/>
    <x v="4684"/>
    <n v="139.18"/>
    <n v="20"/>
    <x v="4"/>
    <x v="1"/>
    <n v="257"/>
    <x v="135"/>
    <x v="1"/>
    <n v="37"/>
    <s v="Ahmedabad"/>
    <x v="111"/>
    <x v="4706"/>
    <x v="7"/>
    <n v="2025"/>
    <x v="0"/>
    <n v="0.20000574811749153"/>
    <x v="3"/>
  </r>
  <r>
    <n v="34"/>
    <x v="136"/>
    <x v="4"/>
    <x v="3"/>
    <x v="0"/>
    <n v="450"/>
    <x v="1"/>
    <x v="4750"/>
    <n v="79"/>
    <n v="34"/>
    <x v="281"/>
    <d v="1899-12-30T20:52:00"/>
    <n v="65"/>
    <x v="2"/>
    <x v="4685"/>
    <n v="179.37"/>
    <n v="30"/>
    <x v="1"/>
    <x v="1"/>
    <n v="79"/>
    <x v="298"/>
    <x v="0"/>
    <n v="36"/>
    <s v="Chennai"/>
    <x v="330"/>
    <x v="4707"/>
    <x v="10"/>
    <n v="2024"/>
    <x v="0"/>
    <n v="0.1000011150260916"/>
    <x v="3"/>
  </r>
  <r>
    <n v="1"/>
    <x v="0"/>
    <x v="0"/>
    <x v="0"/>
    <x v="0"/>
    <n v="500"/>
    <x v="0"/>
    <x v="4751"/>
    <n v="62"/>
    <n v="1"/>
    <x v="806"/>
    <d v="1899-12-30T10:10:00"/>
    <n v="60"/>
    <x v="4"/>
    <x v="4686"/>
    <n v="73.25"/>
    <n v="0"/>
    <x v="5"/>
    <x v="1"/>
    <n v="62"/>
    <x v="37"/>
    <x v="0"/>
    <n v="22"/>
    <s v="Bengaluru"/>
    <x v="85"/>
    <x v="4708"/>
    <x v="8"/>
    <n v="2024"/>
    <x v="0"/>
    <n v="0.14999795224638574"/>
    <x v="0"/>
  </r>
  <r>
    <n v="149"/>
    <x v="128"/>
    <x v="1"/>
    <x v="0"/>
    <x v="0"/>
    <n v="800"/>
    <x v="1"/>
    <x v="4752"/>
    <n v="466"/>
    <n v="149"/>
    <x v="68"/>
    <d v="1899-12-30T20:21:00"/>
    <n v="38"/>
    <x v="3"/>
    <x v="4687"/>
    <n v="266.70999999999998"/>
    <n v="40"/>
    <x v="3"/>
    <x v="0"/>
    <n v="466"/>
    <x v="233"/>
    <x v="0"/>
    <n v="24"/>
    <s v="Chennai"/>
    <x v="250"/>
    <x v="4709"/>
    <x v="9"/>
    <n v="2026"/>
    <x v="0"/>
    <n v="0.14999971879622287"/>
    <x v="0"/>
  </r>
  <r>
    <n v="141"/>
    <x v="74"/>
    <x v="4"/>
    <x v="4"/>
    <x v="13"/>
    <n v="800"/>
    <x v="0"/>
    <x v="4753"/>
    <n v="227"/>
    <n v="141"/>
    <x v="402"/>
    <d v="1899-12-30T14:24:00"/>
    <n v="47"/>
    <x v="1"/>
    <x v="4688"/>
    <n v="0"/>
    <n v="30"/>
    <x v="0"/>
    <x v="1"/>
    <n v="227"/>
    <x v="357"/>
    <x v="1"/>
    <n v="23"/>
    <s v="Mumbai"/>
    <x v="403"/>
    <x v="4710"/>
    <x v="0"/>
    <n v="2026"/>
    <x v="0"/>
    <n v="0"/>
    <x v="0"/>
  </r>
  <r>
    <n v="45"/>
    <x v="164"/>
    <x v="6"/>
    <x v="3"/>
    <x v="21"/>
    <n v="250"/>
    <x v="2"/>
    <x v="4754"/>
    <n v="174"/>
    <n v="45"/>
    <x v="55"/>
    <d v="1899-12-30T08:47:00"/>
    <n v="46"/>
    <x v="1"/>
    <x v="4689"/>
    <n v="184.94"/>
    <n v="0"/>
    <x v="0"/>
    <x v="0"/>
    <n v="174"/>
    <x v="284"/>
    <x v="1"/>
    <n v="27"/>
    <s v="Ahmedabad"/>
    <x v="413"/>
    <x v="4711"/>
    <x v="9"/>
    <n v="2026"/>
    <x v="0"/>
    <n v="0.15000040553802729"/>
    <x v="1"/>
  </r>
  <r>
    <n v="173"/>
    <x v="246"/>
    <x v="7"/>
    <x v="3"/>
    <x v="3"/>
    <n v="500"/>
    <x v="1"/>
    <x v="4755"/>
    <n v="525"/>
    <n v="173"/>
    <x v="583"/>
    <d v="1899-12-30T08:21:00"/>
    <n v="61"/>
    <x v="5"/>
    <x v="4690"/>
    <n v="73.69"/>
    <n v="30"/>
    <x v="3"/>
    <x v="1"/>
    <n v="525"/>
    <x v="268"/>
    <x v="1"/>
    <n v="44"/>
    <s v="Delhi"/>
    <x v="290"/>
    <x v="4712"/>
    <x v="10"/>
    <n v="2026"/>
    <x v="0"/>
    <n v="9.9997286001194161E-2"/>
    <x v="3"/>
  </r>
  <r>
    <n v="112"/>
    <x v="64"/>
    <x v="4"/>
    <x v="7"/>
    <x v="2"/>
    <n v="200"/>
    <x v="0"/>
    <x v="4756"/>
    <n v="71"/>
    <n v="112"/>
    <x v="702"/>
    <d v="1899-12-30T15:25:00"/>
    <n v="24"/>
    <x v="1"/>
    <x v="4691"/>
    <n v="86.02"/>
    <n v="20"/>
    <x v="5"/>
    <x v="1"/>
    <n v="71"/>
    <x v="346"/>
    <x v="1"/>
    <n v="35"/>
    <s v="Kolkata"/>
    <x v="358"/>
    <x v="4713"/>
    <x v="3"/>
    <n v="2025"/>
    <x v="1"/>
    <n v="4.9999709371603279E-2"/>
    <x v="3"/>
  </r>
  <r>
    <n v="126"/>
    <x v="98"/>
    <x v="5"/>
    <x v="1"/>
    <x v="15"/>
    <n v="600"/>
    <x v="0"/>
    <x v="4757"/>
    <n v="514"/>
    <n v="126"/>
    <x v="190"/>
    <d v="1899-12-30T22:18:00"/>
    <n v="22"/>
    <x v="0"/>
    <x v="4692"/>
    <n v="0"/>
    <n v="49"/>
    <x v="5"/>
    <x v="1"/>
    <n v="514"/>
    <x v="174"/>
    <x v="0"/>
    <n v="54"/>
    <s v="Delhi"/>
    <x v="308"/>
    <x v="4714"/>
    <x v="3"/>
    <n v="2024"/>
    <x v="1"/>
    <n v="0"/>
    <x v="2"/>
  </r>
  <r>
    <n v="232"/>
    <x v="90"/>
    <x v="3"/>
    <x v="1"/>
    <x v="0"/>
    <n v="500"/>
    <x v="2"/>
    <x v="4758"/>
    <n v="472"/>
    <n v="232"/>
    <x v="907"/>
    <d v="1899-12-30T10:23:00"/>
    <n v="36"/>
    <x v="1"/>
    <x v="4693"/>
    <n v="0"/>
    <n v="49"/>
    <x v="0"/>
    <x v="2"/>
    <n v="472"/>
    <x v="45"/>
    <x v="1"/>
    <n v="42"/>
    <s v="Delhi"/>
    <x v="245"/>
    <x v="4715"/>
    <x v="11"/>
    <n v="2026"/>
    <x v="0"/>
    <n v="0"/>
    <x v="3"/>
  </r>
  <r>
    <n v="43"/>
    <x v="223"/>
    <x v="7"/>
    <x v="3"/>
    <x v="19"/>
    <n v="600"/>
    <x v="1"/>
    <x v="4759"/>
    <n v="377"/>
    <n v="43"/>
    <x v="41"/>
    <d v="1899-12-30T21:16:00"/>
    <n v="30"/>
    <x v="3"/>
    <x v="4694"/>
    <n v="0"/>
    <n v="0"/>
    <x v="2"/>
    <x v="0"/>
    <n v="377"/>
    <x v="225"/>
    <x v="0"/>
    <n v="34"/>
    <s v="Ahmedabad"/>
    <x v="25"/>
    <x v="4306"/>
    <x v="5"/>
    <n v="2025"/>
    <x v="1"/>
    <n v="0"/>
    <x v="1"/>
  </r>
  <r>
    <n v="142"/>
    <x v="195"/>
    <x v="2"/>
    <x v="5"/>
    <x v="14"/>
    <n v="800"/>
    <x v="0"/>
    <x v="4760"/>
    <n v="132"/>
    <n v="142"/>
    <x v="819"/>
    <d v="1899-12-30T12:16:00"/>
    <n v="64"/>
    <x v="5"/>
    <x v="4695"/>
    <n v="138.85"/>
    <n v="20"/>
    <x v="1"/>
    <x v="1"/>
    <n v="132"/>
    <x v="313"/>
    <x v="0"/>
    <n v="30"/>
    <s v="Mumbai"/>
    <x v="345"/>
    <x v="4716"/>
    <x v="1"/>
    <n v="2024"/>
    <x v="0"/>
    <n v="0.15000432133442806"/>
    <x v="1"/>
  </r>
  <r>
    <n v="170"/>
    <x v="156"/>
    <x v="0"/>
    <x v="5"/>
    <x v="21"/>
    <n v="400"/>
    <x v="1"/>
    <x v="4761"/>
    <n v="62"/>
    <n v="170"/>
    <x v="126"/>
    <d v="1899-12-30T08:57:00"/>
    <n v="24"/>
    <x v="5"/>
    <x v="4696"/>
    <n v="12.39"/>
    <n v="20"/>
    <x v="2"/>
    <x v="1"/>
    <n v="62"/>
    <x v="37"/>
    <x v="0"/>
    <n v="22"/>
    <s v="Bengaluru"/>
    <x v="85"/>
    <x v="4717"/>
    <x v="11"/>
    <n v="2024"/>
    <x v="1"/>
    <n v="0.05"/>
    <x v="0"/>
  </r>
  <r>
    <n v="168"/>
    <x v="229"/>
    <x v="3"/>
    <x v="5"/>
    <x v="8"/>
    <n v="350"/>
    <x v="2"/>
    <x v="4762"/>
    <n v="109"/>
    <n v="168"/>
    <x v="296"/>
    <d v="1899-12-30T15:46:00"/>
    <n v="31"/>
    <x v="4"/>
    <x v="4697"/>
    <n v="26.25"/>
    <n v="30"/>
    <x v="2"/>
    <x v="1"/>
    <n v="109"/>
    <x v="45"/>
    <x v="1"/>
    <n v="22"/>
    <s v="Chennai"/>
    <x v="145"/>
    <x v="4718"/>
    <x v="4"/>
    <n v="2025"/>
    <x v="0"/>
    <n v="0.14998285910181694"/>
    <x v="0"/>
  </r>
  <r>
    <n v="63"/>
    <x v="87"/>
    <x v="6"/>
    <x v="2"/>
    <x v="19"/>
    <n v="600"/>
    <x v="2"/>
    <x v="4763"/>
    <n v="114"/>
    <n v="63"/>
    <x v="686"/>
    <d v="1899-12-30T17:23:00"/>
    <n v="63"/>
    <x v="2"/>
    <x v="4698"/>
    <n v="0"/>
    <n v="20"/>
    <x v="5"/>
    <x v="0"/>
    <n v="114"/>
    <x v="142"/>
    <x v="0"/>
    <n v="30"/>
    <s v="Kolkata"/>
    <x v="150"/>
    <x v="4719"/>
    <x v="9"/>
    <n v="2024"/>
    <x v="0"/>
    <n v="0"/>
    <x v="1"/>
  </r>
  <r>
    <n v="227"/>
    <x v="17"/>
    <x v="2"/>
    <x v="7"/>
    <x v="0"/>
    <n v="600"/>
    <x v="0"/>
    <x v="4764"/>
    <n v="62"/>
    <n v="227"/>
    <x v="323"/>
    <d v="1899-12-30T16:54:00"/>
    <n v="19"/>
    <x v="4"/>
    <x v="4699"/>
    <n v="0"/>
    <n v="0"/>
    <x v="3"/>
    <x v="1"/>
    <n v="62"/>
    <x v="37"/>
    <x v="0"/>
    <n v="22"/>
    <s v="Bengaluru"/>
    <x v="85"/>
    <x v="4720"/>
    <x v="10"/>
    <n v="2024"/>
    <x v="1"/>
    <n v="0"/>
    <x v="0"/>
  </r>
  <r>
    <n v="109"/>
    <x v="109"/>
    <x v="4"/>
    <x v="8"/>
    <x v="19"/>
    <n v="450"/>
    <x v="0"/>
    <x v="4765"/>
    <n v="289"/>
    <n v="109"/>
    <x v="423"/>
    <d v="1899-12-30T17:11:00"/>
    <n v="20"/>
    <x v="1"/>
    <x v="4700"/>
    <n v="80.58"/>
    <n v="40"/>
    <x v="1"/>
    <x v="2"/>
    <n v="289"/>
    <x v="147"/>
    <x v="0"/>
    <n v="18"/>
    <s v="Ahmedabad"/>
    <x v="407"/>
    <x v="4721"/>
    <x v="1"/>
    <n v="2024"/>
    <x v="1"/>
    <n v="0.15"/>
    <x v="0"/>
  </r>
  <r>
    <n v="247"/>
    <x v="203"/>
    <x v="5"/>
    <x v="9"/>
    <x v="19"/>
    <n v="300"/>
    <x v="0"/>
    <x v="4766"/>
    <n v="29"/>
    <n v="247"/>
    <x v="987"/>
    <d v="1899-12-30T19:21:00"/>
    <n v="57"/>
    <x v="5"/>
    <x v="4701"/>
    <n v="0"/>
    <n v="40"/>
    <x v="2"/>
    <x v="1"/>
    <n v="29"/>
    <x v="43"/>
    <x v="1"/>
    <n v="48"/>
    <s v="Delhi"/>
    <x v="44"/>
    <x v="4722"/>
    <x v="10"/>
    <n v="2026"/>
    <x v="0"/>
    <n v="0"/>
    <x v="2"/>
  </r>
  <r>
    <n v="110"/>
    <x v="50"/>
    <x v="5"/>
    <x v="3"/>
    <x v="4"/>
    <n v="700"/>
    <x v="2"/>
    <x v="4767"/>
    <n v="130"/>
    <n v="110"/>
    <x v="525"/>
    <d v="1899-12-30T17:36:00"/>
    <n v="44"/>
    <x v="2"/>
    <x v="4702"/>
    <n v="174.98"/>
    <n v="40"/>
    <x v="1"/>
    <x v="1"/>
    <n v="130"/>
    <x v="159"/>
    <x v="0"/>
    <n v="30"/>
    <s v="Hyderabad"/>
    <x v="166"/>
    <x v="4723"/>
    <x v="2"/>
    <n v="2024"/>
    <x v="0"/>
    <n v="0.14999657111507336"/>
    <x v="1"/>
  </r>
  <r>
    <n v="240"/>
    <x v="188"/>
    <x v="2"/>
    <x v="4"/>
    <x v="17"/>
    <n v="600"/>
    <x v="2"/>
    <x v="4768"/>
    <n v="531"/>
    <n v="240"/>
    <x v="930"/>
    <d v="1899-12-30T13:22:00"/>
    <n v="40"/>
    <x v="3"/>
    <x v="4703"/>
    <n v="167.1"/>
    <n v="30"/>
    <x v="5"/>
    <x v="1"/>
    <n v="531"/>
    <x v="12"/>
    <x v="0"/>
    <n v="52"/>
    <s v="Mumbai"/>
    <x v="320"/>
    <x v="4724"/>
    <x v="9"/>
    <n v="2025"/>
    <x v="0"/>
    <n v="0.15000403960609351"/>
    <x v="2"/>
  </r>
  <r>
    <n v="90"/>
    <x v="191"/>
    <x v="1"/>
    <x v="5"/>
    <x v="16"/>
    <n v="400"/>
    <x v="2"/>
    <x v="4769"/>
    <n v="217"/>
    <n v="90"/>
    <x v="766"/>
    <d v="1899-12-30T22:44:00"/>
    <n v="42"/>
    <x v="1"/>
    <x v="4704"/>
    <n v="57.92"/>
    <n v="40"/>
    <x v="3"/>
    <x v="2"/>
    <n v="217"/>
    <x v="39"/>
    <x v="1"/>
    <n v="41"/>
    <s v="Ahmedabad"/>
    <x v="177"/>
    <x v="4725"/>
    <x v="0"/>
    <n v="2024"/>
    <x v="0"/>
    <n v="4.9997841943976863E-2"/>
    <x v="3"/>
  </r>
  <r>
    <n v="181"/>
    <x v="200"/>
    <x v="5"/>
    <x v="6"/>
    <x v="14"/>
    <n v="400"/>
    <x v="0"/>
    <x v="4770"/>
    <n v="458"/>
    <n v="181"/>
    <x v="641"/>
    <d v="1899-12-30T14:13:00"/>
    <n v="51"/>
    <x v="2"/>
    <x v="4705"/>
    <n v="0"/>
    <n v="40"/>
    <x v="5"/>
    <x v="1"/>
    <n v="458"/>
    <x v="279"/>
    <x v="1"/>
    <n v="37"/>
    <s v="Kolkata"/>
    <x v="306"/>
    <x v="4726"/>
    <x v="2"/>
    <n v="2025"/>
    <x v="0"/>
    <n v="0"/>
    <x v="3"/>
  </r>
  <r>
    <n v="128"/>
    <x v="21"/>
    <x v="1"/>
    <x v="8"/>
    <x v="10"/>
    <n v="450"/>
    <x v="1"/>
    <x v="4771"/>
    <n v="290"/>
    <n v="128"/>
    <x v="135"/>
    <d v="1899-12-30T09:42:00"/>
    <n v="64"/>
    <x v="1"/>
    <x v="4706"/>
    <n v="0"/>
    <n v="0"/>
    <x v="5"/>
    <x v="1"/>
    <n v="290"/>
    <x v="74"/>
    <x v="1"/>
    <n v="27"/>
    <s v="Pune"/>
    <x v="323"/>
    <x v="4727"/>
    <x v="1"/>
    <n v="2024"/>
    <x v="0"/>
    <n v="0"/>
    <x v="1"/>
  </r>
  <r>
    <n v="227"/>
    <x v="17"/>
    <x v="2"/>
    <x v="7"/>
    <x v="0"/>
    <n v="600"/>
    <x v="0"/>
    <x v="4772"/>
    <n v="148"/>
    <n v="227"/>
    <x v="932"/>
    <d v="1899-12-30T23:52:00"/>
    <n v="15"/>
    <x v="3"/>
    <x v="4707"/>
    <n v="0"/>
    <n v="30"/>
    <x v="1"/>
    <x v="2"/>
    <n v="148"/>
    <x v="96"/>
    <x v="0"/>
    <n v="47"/>
    <s v="Ahmedabad"/>
    <x v="99"/>
    <x v="4728"/>
    <x v="10"/>
    <n v="2026"/>
    <x v="1"/>
    <n v="0"/>
    <x v="2"/>
  </r>
  <r>
    <n v="61"/>
    <x v="113"/>
    <x v="5"/>
    <x v="9"/>
    <x v="17"/>
    <n v="350"/>
    <x v="2"/>
    <x v="4773"/>
    <n v="229"/>
    <n v="61"/>
    <x v="125"/>
    <d v="1899-12-30T12:13:00"/>
    <n v="63"/>
    <x v="5"/>
    <x v="4708"/>
    <n v="0"/>
    <n v="20"/>
    <x v="3"/>
    <x v="1"/>
    <n v="229"/>
    <x v="330"/>
    <x v="0"/>
    <n v="40"/>
    <s v="Mumbai"/>
    <x v="367"/>
    <x v="4729"/>
    <x v="4"/>
    <n v="2025"/>
    <x v="0"/>
    <n v="0"/>
    <x v="3"/>
  </r>
  <r>
    <n v="230"/>
    <x v="91"/>
    <x v="1"/>
    <x v="6"/>
    <x v="15"/>
    <n v="200"/>
    <x v="0"/>
    <x v="4774"/>
    <n v="417"/>
    <n v="230"/>
    <x v="626"/>
    <d v="1899-12-30T10:27:00"/>
    <n v="40"/>
    <x v="3"/>
    <x v="4709"/>
    <n v="235.37"/>
    <n v="40"/>
    <x v="0"/>
    <x v="2"/>
    <n v="417"/>
    <x v="131"/>
    <x v="1"/>
    <n v="22"/>
    <s v="Hyderabad"/>
    <x v="132"/>
    <x v="4730"/>
    <x v="6"/>
    <n v="2026"/>
    <x v="0"/>
    <n v="0.14999936270823508"/>
    <x v="0"/>
  </r>
  <r>
    <n v="234"/>
    <x v="217"/>
    <x v="4"/>
    <x v="8"/>
    <x v="18"/>
    <n v="250"/>
    <x v="0"/>
    <x v="4775"/>
    <n v="315"/>
    <n v="234"/>
    <x v="905"/>
    <d v="1899-12-30T21:37:00"/>
    <n v="46"/>
    <x v="0"/>
    <x v="4710"/>
    <n v="0"/>
    <n v="49"/>
    <x v="1"/>
    <x v="2"/>
    <n v="315"/>
    <x v="378"/>
    <x v="1"/>
    <n v="41"/>
    <s v="Hyderabad"/>
    <x v="198"/>
    <x v="4731"/>
    <x v="11"/>
    <n v="2026"/>
    <x v="0"/>
    <n v="0"/>
    <x v="3"/>
  </r>
  <r>
    <n v="85"/>
    <x v="166"/>
    <x v="5"/>
    <x v="2"/>
    <x v="20"/>
    <n v="800"/>
    <x v="0"/>
    <x v="4776"/>
    <n v="594"/>
    <n v="85"/>
    <x v="808"/>
    <d v="1899-12-30T10:50:00"/>
    <n v="22"/>
    <x v="0"/>
    <x v="4711"/>
    <n v="74.17"/>
    <n v="40"/>
    <x v="3"/>
    <x v="0"/>
    <n v="594"/>
    <x v="284"/>
    <x v="1"/>
    <n v="24"/>
    <s v="Mumbai"/>
    <x v="321"/>
    <x v="4732"/>
    <x v="3"/>
    <n v="2026"/>
    <x v="1"/>
    <n v="9.9997303564687487E-2"/>
    <x v="0"/>
  </r>
  <r>
    <n v="16"/>
    <x v="77"/>
    <x v="7"/>
    <x v="1"/>
    <x v="18"/>
    <n v="250"/>
    <x v="2"/>
    <x v="4777"/>
    <n v="597"/>
    <n v="16"/>
    <x v="528"/>
    <d v="1899-12-30T14:31:00"/>
    <n v="22"/>
    <x v="1"/>
    <x v="4712"/>
    <n v="120.73"/>
    <n v="40"/>
    <x v="5"/>
    <x v="0"/>
    <n v="597"/>
    <x v="259"/>
    <x v="0"/>
    <n v="22"/>
    <s v="Mumbai"/>
    <x v="187"/>
    <x v="4733"/>
    <x v="3"/>
    <n v="2026"/>
    <x v="1"/>
    <n v="0.10000248494537262"/>
    <x v="0"/>
  </r>
  <r>
    <n v="78"/>
    <x v="237"/>
    <x v="0"/>
    <x v="7"/>
    <x v="16"/>
    <n v="400"/>
    <x v="2"/>
    <x v="4778"/>
    <n v="412"/>
    <n v="78"/>
    <x v="978"/>
    <d v="1899-12-30T14:25:00"/>
    <n v="26"/>
    <x v="3"/>
    <x v="4713"/>
    <n v="0"/>
    <n v="49"/>
    <x v="1"/>
    <x v="2"/>
    <n v="412"/>
    <x v="217"/>
    <x v="1"/>
    <n v="29"/>
    <s v="Chennai"/>
    <x v="378"/>
    <x v="4734"/>
    <x v="10"/>
    <n v="2024"/>
    <x v="1"/>
    <n v="0"/>
    <x v="1"/>
  </r>
  <r>
    <n v="183"/>
    <x v="141"/>
    <x v="4"/>
    <x v="9"/>
    <x v="10"/>
    <n v="200"/>
    <x v="1"/>
    <x v="4779"/>
    <n v="293"/>
    <n v="183"/>
    <x v="644"/>
    <d v="1899-12-30T14:28:00"/>
    <n v="19"/>
    <x v="1"/>
    <x v="4714"/>
    <n v="89.56"/>
    <n v="40"/>
    <x v="0"/>
    <x v="1"/>
    <n v="293"/>
    <x v="129"/>
    <x v="0"/>
    <n v="49"/>
    <s v="Mumbai"/>
    <x v="423"/>
    <x v="4735"/>
    <x v="0"/>
    <n v="2025"/>
    <x v="1"/>
    <n v="9.9996650402509962E-2"/>
    <x v="2"/>
  </r>
  <r>
    <n v="172"/>
    <x v="37"/>
    <x v="1"/>
    <x v="9"/>
    <x v="7"/>
    <n v="250"/>
    <x v="1"/>
    <x v="4780"/>
    <n v="532"/>
    <n v="172"/>
    <x v="682"/>
    <d v="1899-12-30T19:41:00"/>
    <n v="59"/>
    <x v="2"/>
    <x v="4715"/>
    <n v="0"/>
    <n v="40"/>
    <x v="1"/>
    <x v="1"/>
    <n v="532"/>
    <x v="305"/>
    <x v="0"/>
    <n v="35"/>
    <s v="Hyderabad"/>
    <x v="114"/>
    <x v="4736"/>
    <x v="0"/>
    <n v="2024"/>
    <x v="0"/>
    <n v="0"/>
    <x v="3"/>
  </r>
  <r>
    <n v="72"/>
    <x v="15"/>
    <x v="3"/>
    <x v="4"/>
    <x v="10"/>
    <n v="600"/>
    <x v="0"/>
    <x v="4781"/>
    <n v="315"/>
    <n v="72"/>
    <x v="873"/>
    <d v="1899-12-30T09:09:00"/>
    <n v="61"/>
    <x v="2"/>
    <x v="4716"/>
    <n v="301.3"/>
    <n v="49"/>
    <x v="1"/>
    <x v="1"/>
    <n v="315"/>
    <x v="378"/>
    <x v="1"/>
    <n v="41"/>
    <s v="Hyderabad"/>
    <x v="198"/>
    <x v="4737"/>
    <x v="2"/>
    <n v="2024"/>
    <x v="0"/>
    <n v="0.2"/>
    <x v="3"/>
  </r>
  <r>
    <n v="71"/>
    <x v="75"/>
    <x v="1"/>
    <x v="2"/>
    <x v="0"/>
    <n v="200"/>
    <x v="1"/>
    <x v="4782"/>
    <n v="175"/>
    <n v="71"/>
    <x v="114"/>
    <d v="1899-12-30T15:28:00"/>
    <n v="53"/>
    <x v="4"/>
    <x v="4717"/>
    <n v="40.11"/>
    <n v="0"/>
    <x v="0"/>
    <x v="1"/>
    <n v="175"/>
    <x v="188"/>
    <x v="1"/>
    <n v="34"/>
    <s v="Ahmedabad"/>
    <x v="209"/>
    <x v="4738"/>
    <x v="1"/>
    <n v="2024"/>
    <x v="0"/>
    <n v="5.0006233636703652E-2"/>
    <x v="1"/>
  </r>
  <r>
    <n v="194"/>
    <x v="198"/>
    <x v="7"/>
    <x v="9"/>
    <x v="1"/>
    <n v="250"/>
    <x v="0"/>
    <x v="4783"/>
    <n v="552"/>
    <n v="194"/>
    <x v="241"/>
    <d v="1899-12-30T22:07:00"/>
    <n v="22"/>
    <x v="5"/>
    <x v="4718"/>
    <n v="50.02"/>
    <n v="0"/>
    <x v="1"/>
    <x v="0"/>
    <n v="552"/>
    <x v="324"/>
    <x v="1"/>
    <n v="38"/>
    <s v="Bengaluru"/>
    <x v="250"/>
    <x v="4739"/>
    <x v="2"/>
    <n v="2025"/>
    <x v="1"/>
    <n v="5.0001999280259106E-2"/>
    <x v="3"/>
  </r>
  <r>
    <n v="184"/>
    <x v="138"/>
    <x v="6"/>
    <x v="9"/>
    <x v="1"/>
    <n v="400"/>
    <x v="1"/>
    <x v="4784"/>
    <n v="502"/>
    <n v="184"/>
    <x v="876"/>
    <d v="1899-12-30T15:18:00"/>
    <n v="43"/>
    <x v="2"/>
    <x v="4719"/>
    <n v="30.21"/>
    <n v="40"/>
    <x v="1"/>
    <x v="2"/>
    <n v="502"/>
    <x v="61"/>
    <x v="1"/>
    <n v="22"/>
    <s v="Hyderabad"/>
    <x v="141"/>
    <x v="4740"/>
    <x v="8"/>
    <n v="2025"/>
    <x v="0"/>
    <n v="4.9998344973685084E-2"/>
    <x v="0"/>
  </r>
  <r>
    <n v="96"/>
    <x v="226"/>
    <x v="3"/>
    <x v="8"/>
    <x v="9"/>
    <n v="250"/>
    <x v="2"/>
    <x v="4785"/>
    <n v="299"/>
    <n v="96"/>
    <x v="645"/>
    <d v="1899-12-30T12:29:00"/>
    <n v="30"/>
    <x v="3"/>
    <x v="4720"/>
    <n v="266.89"/>
    <n v="0"/>
    <x v="4"/>
    <x v="1"/>
    <n v="299"/>
    <x v="325"/>
    <x v="0"/>
    <n v="24"/>
    <s v="Hyderabad"/>
    <x v="361"/>
    <x v="4741"/>
    <x v="7"/>
    <n v="2025"/>
    <x v="1"/>
    <n v="0.14999803292324465"/>
    <x v="0"/>
  </r>
  <r>
    <n v="27"/>
    <x v="29"/>
    <x v="3"/>
    <x v="7"/>
    <x v="15"/>
    <n v="450"/>
    <x v="0"/>
    <x v="4786"/>
    <n v="533"/>
    <n v="27"/>
    <x v="18"/>
    <d v="1899-12-30T21:31:00"/>
    <n v="35"/>
    <x v="1"/>
    <x v="4721"/>
    <n v="0"/>
    <n v="30"/>
    <x v="0"/>
    <x v="2"/>
    <n v="533"/>
    <x v="242"/>
    <x v="0"/>
    <n v="49"/>
    <s v="Delhi"/>
    <x v="264"/>
    <x v="4742"/>
    <x v="1"/>
    <n v="2024"/>
    <x v="0"/>
    <n v="0"/>
    <x v="2"/>
  </r>
  <r>
    <n v="88"/>
    <x v="213"/>
    <x v="2"/>
    <x v="6"/>
    <x v="4"/>
    <n v="200"/>
    <x v="2"/>
    <x v="4787"/>
    <n v="361"/>
    <n v="88"/>
    <x v="375"/>
    <d v="1899-12-30T22:38:00"/>
    <n v="44"/>
    <x v="3"/>
    <x v="4722"/>
    <n v="221.4"/>
    <n v="40"/>
    <x v="1"/>
    <x v="2"/>
    <n v="361"/>
    <x v="144"/>
    <x v="0"/>
    <n v="37"/>
    <s v="Delhi"/>
    <x v="152"/>
    <x v="4743"/>
    <x v="1"/>
    <n v="2025"/>
    <x v="0"/>
    <n v="0.14999796750721536"/>
    <x v="3"/>
  </r>
  <r>
    <n v="122"/>
    <x v="192"/>
    <x v="1"/>
    <x v="7"/>
    <x v="10"/>
    <n v="250"/>
    <x v="2"/>
    <x v="4788"/>
    <n v="63"/>
    <n v="122"/>
    <x v="45"/>
    <d v="1899-12-30T22:41:00"/>
    <n v="18"/>
    <x v="1"/>
    <x v="4723"/>
    <n v="0"/>
    <n v="30"/>
    <x v="3"/>
    <x v="1"/>
    <n v="63"/>
    <x v="40"/>
    <x v="1"/>
    <n v="53"/>
    <s v="Chennai"/>
    <x v="39"/>
    <x v="4744"/>
    <x v="3"/>
    <n v="2026"/>
    <x v="1"/>
    <n v="0"/>
    <x v="2"/>
  </r>
  <r>
    <n v="19"/>
    <x v="84"/>
    <x v="2"/>
    <x v="8"/>
    <x v="16"/>
    <n v="700"/>
    <x v="1"/>
    <x v="4789"/>
    <n v="21"/>
    <n v="19"/>
    <x v="334"/>
    <d v="1899-12-30T14:06:00"/>
    <n v="64"/>
    <x v="1"/>
    <x v="4724"/>
    <n v="14.76"/>
    <n v="20"/>
    <x v="0"/>
    <x v="1"/>
    <n v="21"/>
    <x v="32"/>
    <x v="0"/>
    <n v="47"/>
    <s v="Kolkata"/>
    <x v="31"/>
    <x v="4745"/>
    <x v="10"/>
    <n v="2025"/>
    <x v="0"/>
    <n v="4.9988146442239312E-2"/>
    <x v="2"/>
  </r>
  <r>
    <n v="28"/>
    <x v="89"/>
    <x v="3"/>
    <x v="7"/>
    <x v="11"/>
    <n v="700"/>
    <x v="1"/>
    <x v="4790"/>
    <n v="180"/>
    <n v="28"/>
    <x v="342"/>
    <d v="1899-12-30T13:36:00"/>
    <n v="55"/>
    <x v="5"/>
    <x v="4725"/>
    <n v="36.020000000000003"/>
    <n v="20"/>
    <x v="0"/>
    <x v="1"/>
    <n v="180"/>
    <x v="153"/>
    <x v="0"/>
    <n v="38"/>
    <s v="Bengaluru"/>
    <x v="162"/>
    <x v="4746"/>
    <x v="4"/>
    <n v="2025"/>
    <x v="0"/>
    <n v="5.0000694068490684E-2"/>
    <x v="3"/>
  </r>
  <r>
    <n v="94"/>
    <x v="53"/>
    <x v="0"/>
    <x v="4"/>
    <x v="20"/>
    <n v="350"/>
    <x v="1"/>
    <x v="4791"/>
    <n v="376"/>
    <n v="94"/>
    <x v="837"/>
    <d v="1899-12-30T13:20:00"/>
    <n v="21"/>
    <x v="2"/>
    <x v="4726"/>
    <n v="136.22999999999999"/>
    <n v="49"/>
    <x v="0"/>
    <x v="1"/>
    <n v="376"/>
    <x v="319"/>
    <x v="0"/>
    <n v="20"/>
    <s v="Delhi"/>
    <x v="355"/>
    <x v="4747"/>
    <x v="7"/>
    <n v="2024"/>
    <x v="1"/>
    <n v="0.15000495501943467"/>
    <x v="0"/>
  </r>
  <r>
    <n v="40"/>
    <x v="16"/>
    <x v="5"/>
    <x v="5"/>
    <x v="11"/>
    <n v="600"/>
    <x v="2"/>
    <x v="4792"/>
    <n v="329"/>
    <n v="40"/>
    <x v="443"/>
    <d v="1899-12-30T20:19:00"/>
    <n v="24"/>
    <x v="3"/>
    <x v="4727"/>
    <n v="28.65"/>
    <n v="30"/>
    <x v="3"/>
    <x v="1"/>
    <n v="329"/>
    <x v="301"/>
    <x v="0"/>
    <n v="54"/>
    <s v="Kolkata"/>
    <x v="386"/>
    <x v="4748"/>
    <x v="6"/>
    <n v="2026"/>
    <x v="1"/>
    <n v="4.999738233600335E-2"/>
    <x v="2"/>
  </r>
  <r>
    <n v="201"/>
    <x v="231"/>
    <x v="5"/>
    <x v="1"/>
    <x v="17"/>
    <n v="200"/>
    <x v="1"/>
    <x v="4793"/>
    <n v="139"/>
    <n v="201"/>
    <x v="773"/>
    <d v="1899-12-30T08:11:00"/>
    <n v="23"/>
    <x v="0"/>
    <x v="4728"/>
    <n v="0"/>
    <n v="40"/>
    <x v="0"/>
    <x v="1"/>
    <n v="139"/>
    <x v="169"/>
    <x v="0"/>
    <n v="25"/>
    <s v="Mumbai"/>
    <x v="43"/>
    <x v="4749"/>
    <x v="11"/>
    <n v="2024"/>
    <x v="1"/>
    <n v="0"/>
    <x v="1"/>
  </r>
  <r>
    <n v="11"/>
    <x v="28"/>
    <x v="4"/>
    <x v="5"/>
    <x v="0"/>
    <n v="500"/>
    <x v="0"/>
    <x v="4794"/>
    <n v="416"/>
    <n v="11"/>
    <x v="422"/>
    <d v="1899-12-30T13:24:00"/>
    <n v="36"/>
    <x v="4"/>
    <x v="4729"/>
    <n v="263.93"/>
    <n v="0"/>
    <x v="4"/>
    <x v="1"/>
    <n v="416"/>
    <x v="126"/>
    <x v="0"/>
    <n v="25"/>
    <s v="Hyderabad"/>
    <x v="131"/>
    <x v="4750"/>
    <x v="9"/>
    <n v="2025"/>
    <x v="0"/>
    <n v="0.20000151556485102"/>
    <x v="1"/>
  </r>
  <r>
    <n v="119"/>
    <x v="179"/>
    <x v="2"/>
    <x v="3"/>
    <x v="5"/>
    <n v="700"/>
    <x v="2"/>
    <x v="4795"/>
    <n v="526"/>
    <n v="119"/>
    <x v="574"/>
    <d v="1899-12-30T09:39:00"/>
    <n v="41"/>
    <x v="2"/>
    <x v="4730"/>
    <n v="85.85"/>
    <n v="20"/>
    <x v="0"/>
    <x v="1"/>
    <n v="526"/>
    <x v="227"/>
    <x v="0"/>
    <n v="26"/>
    <s v="Delhi"/>
    <x v="211"/>
    <x v="4751"/>
    <x v="8"/>
    <n v="2025"/>
    <x v="0"/>
    <n v="4.9999999999999996E-2"/>
    <x v="1"/>
  </r>
  <r>
    <n v="147"/>
    <x v="196"/>
    <x v="1"/>
    <x v="1"/>
    <x v="8"/>
    <n v="350"/>
    <x v="1"/>
    <x v="4796"/>
    <n v="57"/>
    <n v="147"/>
    <x v="143"/>
    <d v="1899-12-30T13:07:00"/>
    <n v="62"/>
    <x v="5"/>
    <x v="4731"/>
    <n v="104.3"/>
    <n v="49"/>
    <x v="3"/>
    <x v="0"/>
    <n v="57"/>
    <x v="356"/>
    <x v="1"/>
    <n v="24"/>
    <s v="Pune"/>
    <x v="98"/>
    <x v="4752"/>
    <x v="5"/>
    <n v="2024"/>
    <x v="0"/>
    <n v="0.14999640468828646"/>
    <x v="0"/>
  </r>
  <r>
    <n v="96"/>
    <x v="226"/>
    <x v="3"/>
    <x v="8"/>
    <x v="9"/>
    <n v="250"/>
    <x v="2"/>
    <x v="4797"/>
    <n v="61"/>
    <n v="96"/>
    <x v="244"/>
    <d v="1899-12-30T08:27:00"/>
    <n v="61"/>
    <x v="1"/>
    <x v="4732"/>
    <n v="19"/>
    <n v="40"/>
    <x v="4"/>
    <x v="1"/>
    <n v="61"/>
    <x v="18"/>
    <x v="0"/>
    <n v="34"/>
    <s v="Delhi"/>
    <x v="124"/>
    <x v="4753"/>
    <x v="0"/>
    <n v="2026"/>
    <x v="0"/>
    <n v="9.9989474792127137E-2"/>
    <x v="1"/>
  </r>
  <r>
    <n v="235"/>
    <x v="131"/>
    <x v="6"/>
    <x v="8"/>
    <x v="7"/>
    <n v="300"/>
    <x v="1"/>
    <x v="4798"/>
    <n v="344"/>
    <n v="235"/>
    <x v="228"/>
    <d v="1899-12-30T16:17:00"/>
    <n v="57"/>
    <x v="1"/>
    <x v="4733"/>
    <n v="16.64"/>
    <n v="30"/>
    <x v="1"/>
    <x v="1"/>
    <n v="344"/>
    <x v="183"/>
    <x v="0"/>
    <n v="41"/>
    <s v="Kolkata"/>
    <x v="401"/>
    <x v="4754"/>
    <x v="3"/>
    <n v="2025"/>
    <x v="0"/>
    <n v="5.0015028554253084E-2"/>
    <x v="3"/>
  </r>
  <r>
    <n v="27"/>
    <x v="29"/>
    <x v="3"/>
    <x v="7"/>
    <x v="15"/>
    <n v="450"/>
    <x v="0"/>
    <x v="4799"/>
    <n v="74"/>
    <n v="27"/>
    <x v="676"/>
    <d v="1899-12-30T08:51:00"/>
    <n v="17"/>
    <x v="3"/>
    <x v="3967"/>
    <n v="40.67"/>
    <n v="49"/>
    <x v="2"/>
    <x v="1"/>
    <n v="74"/>
    <x v="62"/>
    <x v="0"/>
    <n v="45"/>
    <s v="Bengaluru"/>
    <x v="65"/>
    <x v="4755"/>
    <x v="3"/>
    <n v="2026"/>
    <x v="1"/>
    <n v="0.1000073769887132"/>
    <x v="2"/>
  </r>
  <r>
    <n v="192"/>
    <x v="122"/>
    <x v="2"/>
    <x v="4"/>
    <x v="21"/>
    <n v="300"/>
    <x v="2"/>
    <x v="4800"/>
    <n v="414"/>
    <n v="192"/>
    <x v="66"/>
    <d v="1899-12-30T17:03:00"/>
    <n v="65"/>
    <x v="2"/>
    <x v="2841"/>
    <n v="0"/>
    <n v="0"/>
    <x v="0"/>
    <x v="1"/>
    <n v="414"/>
    <x v="213"/>
    <x v="0"/>
    <n v="52"/>
    <s v="Ahmedabad"/>
    <x v="227"/>
    <x v="4756"/>
    <x v="2"/>
    <n v="2024"/>
    <x v="0"/>
    <n v="0"/>
    <x v="2"/>
  </r>
  <r>
    <n v="81"/>
    <x v="220"/>
    <x v="1"/>
    <x v="4"/>
    <x v="2"/>
    <n v="700"/>
    <x v="2"/>
    <x v="4801"/>
    <n v="478"/>
    <n v="81"/>
    <x v="724"/>
    <d v="1899-12-30T20:30:00"/>
    <n v="52"/>
    <x v="4"/>
    <x v="4734"/>
    <n v="80.81"/>
    <n v="0"/>
    <x v="0"/>
    <x v="1"/>
    <n v="478"/>
    <x v="171"/>
    <x v="0"/>
    <n v="26"/>
    <s v="Chennai"/>
    <x v="205"/>
    <x v="4757"/>
    <x v="10"/>
    <n v="2024"/>
    <x v="0"/>
    <n v="5.00012375012375E-2"/>
    <x v="1"/>
  </r>
  <r>
    <n v="91"/>
    <x v="242"/>
    <x v="2"/>
    <x v="8"/>
    <x v="11"/>
    <n v="300"/>
    <x v="2"/>
    <x v="4802"/>
    <n v="441"/>
    <n v="91"/>
    <x v="10"/>
    <d v="1899-12-30T10:17:00"/>
    <n v="58"/>
    <x v="4"/>
    <x v="4735"/>
    <n v="0"/>
    <n v="20"/>
    <x v="5"/>
    <x v="1"/>
    <n v="441"/>
    <x v="181"/>
    <x v="0"/>
    <n v="49"/>
    <s v="Ahmedabad"/>
    <x v="417"/>
    <x v="4758"/>
    <x v="6"/>
    <n v="2024"/>
    <x v="0"/>
    <n v="0"/>
    <x v="2"/>
  </r>
  <r>
    <n v="231"/>
    <x v="11"/>
    <x v="3"/>
    <x v="4"/>
    <x v="8"/>
    <n v="350"/>
    <x v="2"/>
    <x v="4803"/>
    <n v="48"/>
    <n v="231"/>
    <x v="611"/>
    <d v="1899-12-30T14:05:00"/>
    <n v="65"/>
    <x v="3"/>
    <x v="4736"/>
    <n v="9.8000000000000007"/>
    <n v="40"/>
    <x v="3"/>
    <x v="0"/>
    <n v="48"/>
    <x v="65"/>
    <x v="1"/>
    <n v="23"/>
    <s v="Bengaluru"/>
    <x v="68"/>
    <x v="4759"/>
    <x v="4"/>
    <n v="2024"/>
    <x v="0"/>
    <n v="4.9994898479746967E-2"/>
    <x v="0"/>
  </r>
  <r>
    <n v="144"/>
    <x v="133"/>
    <x v="3"/>
    <x v="2"/>
    <x v="4"/>
    <n v="350"/>
    <x v="1"/>
    <x v="4804"/>
    <n v="147"/>
    <n v="144"/>
    <x v="138"/>
    <d v="1899-12-30T16:39:00"/>
    <n v="53"/>
    <x v="1"/>
    <x v="4737"/>
    <n v="165.31"/>
    <n v="20"/>
    <x v="4"/>
    <x v="1"/>
    <n v="147"/>
    <x v="149"/>
    <x v="0"/>
    <n v="21"/>
    <s v="Delhi"/>
    <x v="158"/>
    <x v="4760"/>
    <x v="9"/>
    <n v="2025"/>
    <x v="0"/>
    <n v="0.10000241975487884"/>
    <x v="0"/>
  </r>
  <r>
    <n v="239"/>
    <x v="23"/>
    <x v="7"/>
    <x v="8"/>
    <x v="13"/>
    <n v="800"/>
    <x v="0"/>
    <x v="4805"/>
    <n v="499"/>
    <n v="239"/>
    <x v="735"/>
    <d v="1899-12-30T13:34:00"/>
    <n v="61"/>
    <x v="2"/>
    <x v="3118"/>
    <n v="8.77"/>
    <n v="40"/>
    <x v="4"/>
    <x v="2"/>
    <n v="499"/>
    <x v="323"/>
    <x v="0"/>
    <n v="43"/>
    <s v="Ahmedabad"/>
    <x v="359"/>
    <x v="4761"/>
    <x v="4"/>
    <n v="2024"/>
    <x v="0"/>
    <n v="4.9999999999999996E-2"/>
    <x v="3"/>
  </r>
  <r>
    <n v="171"/>
    <x v="92"/>
    <x v="5"/>
    <x v="5"/>
    <x v="10"/>
    <n v="500"/>
    <x v="0"/>
    <x v="4806"/>
    <n v="483"/>
    <n v="171"/>
    <x v="142"/>
    <d v="1899-12-30T22:13:00"/>
    <n v="47"/>
    <x v="5"/>
    <x v="4738"/>
    <n v="0"/>
    <n v="0"/>
    <x v="3"/>
    <x v="1"/>
    <n v="483"/>
    <x v="27"/>
    <x v="1"/>
    <n v="36"/>
    <s v="Ahmedabad"/>
    <x v="26"/>
    <x v="4762"/>
    <x v="11"/>
    <n v="2026"/>
    <x v="0"/>
    <n v="0"/>
    <x v="3"/>
  </r>
  <r>
    <n v="45"/>
    <x v="164"/>
    <x v="6"/>
    <x v="3"/>
    <x v="21"/>
    <n v="250"/>
    <x v="2"/>
    <x v="4807"/>
    <n v="359"/>
    <n v="45"/>
    <x v="197"/>
    <d v="1899-12-30T12:13:00"/>
    <n v="48"/>
    <x v="4"/>
    <x v="4739"/>
    <n v="0"/>
    <n v="20"/>
    <x v="3"/>
    <x v="1"/>
    <n v="359"/>
    <x v="17"/>
    <x v="1"/>
    <n v="26"/>
    <s v="Bengaluru"/>
    <x v="266"/>
    <x v="4763"/>
    <x v="7"/>
    <n v="2025"/>
    <x v="0"/>
    <n v="0"/>
    <x v="1"/>
  </r>
  <r>
    <n v="86"/>
    <x v="169"/>
    <x v="4"/>
    <x v="6"/>
    <x v="7"/>
    <n v="350"/>
    <x v="1"/>
    <x v="4808"/>
    <n v="506"/>
    <n v="86"/>
    <x v="109"/>
    <d v="1899-12-30T16:18:00"/>
    <n v="65"/>
    <x v="5"/>
    <x v="4740"/>
    <n v="73.36"/>
    <n v="20"/>
    <x v="4"/>
    <x v="0"/>
    <n v="506"/>
    <x v="284"/>
    <x v="1"/>
    <n v="55"/>
    <s v="Pune"/>
    <x v="15"/>
    <x v="4764"/>
    <x v="2"/>
    <n v="2024"/>
    <x v="0"/>
    <n v="5.0001022376411727E-2"/>
    <x v="2"/>
  </r>
  <r>
    <n v="72"/>
    <x v="15"/>
    <x v="3"/>
    <x v="4"/>
    <x v="10"/>
    <n v="600"/>
    <x v="0"/>
    <x v="4809"/>
    <n v="271"/>
    <n v="72"/>
    <x v="383"/>
    <d v="1899-12-30T20:35:00"/>
    <n v="31"/>
    <x v="2"/>
    <x v="4741"/>
    <n v="35.64"/>
    <n v="0"/>
    <x v="4"/>
    <x v="0"/>
    <n v="271"/>
    <x v="181"/>
    <x v="1"/>
    <n v="45"/>
    <s v="Mumbai"/>
    <x v="163"/>
    <x v="4765"/>
    <x v="3"/>
    <n v="2025"/>
    <x v="0"/>
    <n v="0.2"/>
    <x v="2"/>
  </r>
  <r>
    <n v="27"/>
    <x v="29"/>
    <x v="3"/>
    <x v="7"/>
    <x v="15"/>
    <n v="450"/>
    <x v="0"/>
    <x v="4810"/>
    <n v="429"/>
    <n v="27"/>
    <x v="717"/>
    <d v="1899-12-30T19:20:00"/>
    <n v="55"/>
    <x v="1"/>
    <x v="4742"/>
    <n v="33.81"/>
    <n v="20"/>
    <x v="3"/>
    <x v="2"/>
    <n v="429"/>
    <x v="260"/>
    <x v="0"/>
    <n v="52"/>
    <s v="Chennai"/>
    <x v="8"/>
    <x v="4766"/>
    <x v="2"/>
    <n v="2025"/>
    <x v="0"/>
    <n v="0.10001183221913271"/>
    <x v="2"/>
  </r>
  <r>
    <n v="121"/>
    <x v="245"/>
    <x v="2"/>
    <x v="0"/>
    <x v="21"/>
    <n v="600"/>
    <x v="1"/>
    <x v="4811"/>
    <n v="585"/>
    <n v="121"/>
    <x v="714"/>
    <d v="1899-12-30T12:07:00"/>
    <n v="34"/>
    <x v="3"/>
    <x v="4743"/>
    <n v="113.98"/>
    <n v="40"/>
    <x v="1"/>
    <x v="2"/>
    <n v="585"/>
    <x v="241"/>
    <x v="0"/>
    <n v="43"/>
    <s v="Chennai"/>
    <x v="120"/>
    <x v="4767"/>
    <x v="2"/>
    <n v="2024"/>
    <x v="0"/>
    <n v="0.14999934199270928"/>
    <x v="3"/>
  </r>
  <r>
    <n v="80"/>
    <x v="225"/>
    <x v="6"/>
    <x v="5"/>
    <x v="11"/>
    <n v="250"/>
    <x v="0"/>
    <x v="4812"/>
    <n v="36"/>
    <n v="80"/>
    <x v="362"/>
    <d v="1899-12-30T20:04:00"/>
    <n v="18"/>
    <x v="4"/>
    <x v="4744"/>
    <n v="348.29"/>
    <n v="40"/>
    <x v="4"/>
    <x v="2"/>
    <n v="36"/>
    <x v="52"/>
    <x v="1"/>
    <n v="48"/>
    <s v="Ahmedabad"/>
    <x v="53"/>
    <x v="763"/>
    <x v="9"/>
    <n v="2025"/>
    <x v="1"/>
    <n v="0.19999885153836436"/>
    <x v="2"/>
  </r>
  <r>
    <n v="68"/>
    <x v="148"/>
    <x v="4"/>
    <x v="7"/>
    <x v="14"/>
    <n v="250"/>
    <x v="2"/>
    <x v="4813"/>
    <n v="376"/>
    <n v="68"/>
    <x v="735"/>
    <d v="1899-12-30T10:37:00"/>
    <n v="62"/>
    <x v="0"/>
    <x v="4745"/>
    <n v="0"/>
    <n v="20"/>
    <x v="2"/>
    <x v="1"/>
    <n v="376"/>
    <x v="319"/>
    <x v="0"/>
    <n v="20"/>
    <s v="Delhi"/>
    <x v="355"/>
    <x v="4768"/>
    <x v="4"/>
    <n v="2024"/>
    <x v="0"/>
    <n v="0"/>
    <x v="0"/>
  </r>
  <r>
    <n v="43"/>
    <x v="223"/>
    <x v="7"/>
    <x v="3"/>
    <x v="19"/>
    <n v="600"/>
    <x v="1"/>
    <x v="4814"/>
    <n v="34"/>
    <n v="43"/>
    <x v="571"/>
    <d v="1899-12-30T21:29:00"/>
    <n v="17"/>
    <x v="1"/>
    <x v="4746"/>
    <n v="0"/>
    <n v="40"/>
    <x v="3"/>
    <x v="0"/>
    <n v="34"/>
    <x v="50"/>
    <x v="1"/>
    <n v="20"/>
    <s v="Hyderabad"/>
    <x v="9"/>
    <x v="4769"/>
    <x v="5"/>
    <n v="2025"/>
    <x v="1"/>
    <n v="0"/>
    <x v="0"/>
  </r>
  <r>
    <n v="210"/>
    <x v="52"/>
    <x v="6"/>
    <x v="7"/>
    <x v="5"/>
    <n v="450"/>
    <x v="1"/>
    <x v="4815"/>
    <n v="462"/>
    <n v="210"/>
    <x v="403"/>
    <d v="1899-12-30T16:25:00"/>
    <n v="57"/>
    <x v="1"/>
    <x v="4747"/>
    <n v="283.26"/>
    <n v="40"/>
    <x v="5"/>
    <x v="1"/>
    <n v="462"/>
    <x v="355"/>
    <x v="0"/>
    <n v="35"/>
    <s v="Chennai"/>
    <x v="415"/>
    <x v="4770"/>
    <x v="3"/>
    <n v="2024"/>
    <x v="0"/>
    <n v="0.19999717577948486"/>
    <x v="3"/>
  </r>
  <r>
    <n v="195"/>
    <x v="43"/>
    <x v="6"/>
    <x v="2"/>
    <x v="15"/>
    <n v="150"/>
    <x v="2"/>
    <x v="4816"/>
    <n v="551"/>
    <n v="195"/>
    <x v="439"/>
    <d v="1899-12-30T19:55:00"/>
    <n v="20"/>
    <x v="0"/>
    <x v="4748"/>
    <n v="0"/>
    <n v="40"/>
    <x v="0"/>
    <x v="1"/>
    <n v="551"/>
    <x v="310"/>
    <x v="1"/>
    <n v="25"/>
    <s v="Ahmedabad"/>
    <x v="17"/>
    <x v="4771"/>
    <x v="3"/>
    <n v="2026"/>
    <x v="1"/>
    <n v="0"/>
    <x v="1"/>
  </r>
  <r>
    <n v="46"/>
    <x v="215"/>
    <x v="3"/>
    <x v="3"/>
    <x v="11"/>
    <n v="200"/>
    <x v="1"/>
    <x v="4817"/>
    <n v="241"/>
    <n v="46"/>
    <x v="809"/>
    <d v="1899-12-30T13:43:00"/>
    <n v="40"/>
    <x v="2"/>
    <x v="4749"/>
    <n v="227.35"/>
    <n v="0"/>
    <x v="5"/>
    <x v="1"/>
    <n v="241"/>
    <x v="30"/>
    <x v="1"/>
    <n v="25"/>
    <s v="Chennai"/>
    <x v="205"/>
    <x v="4772"/>
    <x v="11"/>
    <n v="2026"/>
    <x v="0"/>
    <n v="0.20000175941728099"/>
    <x v="1"/>
  </r>
  <r>
    <n v="87"/>
    <x v="149"/>
    <x v="5"/>
    <x v="1"/>
    <x v="21"/>
    <n v="200"/>
    <x v="2"/>
    <x v="4818"/>
    <n v="521"/>
    <n v="87"/>
    <x v="387"/>
    <d v="1899-12-30T13:22:00"/>
    <n v="53"/>
    <x v="3"/>
    <x v="4750"/>
    <n v="20.39"/>
    <n v="20"/>
    <x v="1"/>
    <x v="1"/>
    <n v="521"/>
    <x v="207"/>
    <x v="1"/>
    <n v="45"/>
    <s v="Chennai"/>
    <x v="246"/>
    <x v="4773"/>
    <x v="9"/>
    <n v="2024"/>
    <x v="0"/>
    <n v="4.998896761381745E-2"/>
    <x v="2"/>
  </r>
  <r>
    <n v="153"/>
    <x v="174"/>
    <x v="2"/>
    <x v="2"/>
    <x v="12"/>
    <n v="600"/>
    <x v="1"/>
    <x v="4819"/>
    <n v="416"/>
    <n v="153"/>
    <x v="313"/>
    <d v="1899-12-30T12:48:00"/>
    <n v="24"/>
    <x v="4"/>
    <x v="4751"/>
    <n v="159.9"/>
    <n v="20"/>
    <x v="0"/>
    <x v="0"/>
    <n v="416"/>
    <x v="126"/>
    <x v="0"/>
    <n v="25"/>
    <s v="Hyderabad"/>
    <x v="131"/>
    <x v="4774"/>
    <x v="4"/>
    <n v="2024"/>
    <x v="1"/>
    <n v="0.10000187620780877"/>
    <x v="1"/>
  </r>
  <r>
    <n v="66"/>
    <x v="100"/>
    <x v="2"/>
    <x v="8"/>
    <x v="1"/>
    <n v="350"/>
    <x v="1"/>
    <x v="4820"/>
    <n v="560"/>
    <n v="66"/>
    <x v="877"/>
    <d v="1899-12-30T22:21:00"/>
    <n v="65"/>
    <x v="2"/>
    <x v="4752"/>
    <n v="87.2"/>
    <n v="0"/>
    <x v="2"/>
    <x v="1"/>
    <n v="560"/>
    <x v="23"/>
    <x v="1"/>
    <n v="45"/>
    <s v="Hyderabad"/>
    <x v="22"/>
    <x v="4775"/>
    <x v="8"/>
    <n v="2024"/>
    <x v="0"/>
    <n v="5.0000860106538529E-2"/>
    <x v="2"/>
  </r>
  <r>
    <n v="174"/>
    <x v="26"/>
    <x v="5"/>
    <x v="9"/>
    <x v="13"/>
    <n v="700"/>
    <x v="2"/>
    <x v="4821"/>
    <n v="384"/>
    <n v="174"/>
    <x v="334"/>
    <d v="1899-12-30T13:10:00"/>
    <n v="57"/>
    <x v="1"/>
    <x v="4753"/>
    <n v="0"/>
    <n v="49"/>
    <x v="1"/>
    <x v="0"/>
    <n v="384"/>
    <x v="231"/>
    <x v="1"/>
    <n v="44"/>
    <s v="Bengaluru"/>
    <x v="224"/>
    <x v="4776"/>
    <x v="10"/>
    <n v="2025"/>
    <x v="0"/>
    <n v="0"/>
    <x v="3"/>
  </r>
  <r>
    <n v="111"/>
    <x v="190"/>
    <x v="4"/>
    <x v="7"/>
    <x v="5"/>
    <n v="150"/>
    <x v="0"/>
    <x v="4822"/>
    <n v="447"/>
    <n v="111"/>
    <x v="889"/>
    <d v="1899-12-30T23:37:00"/>
    <n v="50"/>
    <x v="4"/>
    <x v="4754"/>
    <n v="77.19"/>
    <n v="30"/>
    <x v="5"/>
    <x v="1"/>
    <n v="447"/>
    <x v="106"/>
    <x v="0"/>
    <n v="51"/>
    <s v="Bengaluru"/>
    <x v="110"/>
    <x v="4777"/>
    <x v="0"/>
    <n v="2024"/>
    <x v="0"/>
    <n v="0.14999125585372014"/>
    <x v="2"/>
  </r>
  <r>
    <n v="188"/>
    <x v="123"/>
    <x v="2"/>
    <x v="3"/>
    <x v="17"/>
    <n v="450"/>
    <x v="1"/>
    <x v="4823"/>
    <n v="206"/>
    <n v="188"/>
    <x v="468"/>
    <d v="1899-12-30T14:30:00"/>
    <n v="47"/>
    <x v="4"/>
    <x v="4755"/>
    <n v="116.88"/>
    <n v="0"/>
    <x v="0"/>
    <x v="2"/>
    <n v="206"/>
    <x v="81"/>
    <x v="0"/>
    <n v="41"/>
    <s v="Pune"/>
    <x v="84"/>
    <x v="4778"/>
    <x v="9"/>
    <n v="2026"/>
    <x v="0"/>
    <n v="0.15000577537636203"/>
    <x v="3"/>
  </r>
  <r>
    <n v="47"/>
    <x v="172"/>
    <x v="6"/>
    <x v="1"/>
    <x v="5"/>
    <n v="500"/>
    <x v="2"/>
    <x v="4824"/>
    <n v="591"/>
    <n v="47"/>
    <x v="199"/>
    <d v="1899-12-30T20:26:00"/>
    <n v="48"/>
    <x v="2"/>
    <x v="4756"/>
    <n v="76.27"/>
    <n v="0"/>
    <x v="1"/>
    <x v="1"/>
    <n v="591"/>
    <x v="42"/>
    <x v="1"/>
    <n v="38"/>
    <s v="Hyderabad"/>
    <x v="42"/>
    <x v="4779"/>
    <x v="10"/>
    <n v="2026"/>
    <x v="0"/>
    <n v="0.10000393354924147"/>
    <x v="3"/>
  </r>
  <r>
    <n v="151"/>
    <x v="112"/>
    <x v="1"/>
    <x v="9"/>
    <x v="6"/>
    <n v="400"/>
    <x v="0"/>
    <x v="4825"/>
    <n v="493"/>
    <n v="151"/>
    <x v="95"/>
    <d v="1899-12-30T21:21:00"/>
    <n v="30"/>
    <x v="0"/>
    <x v="4757"/>
    <n v="0"/>
    <n v="20"/>
    <x v="2"/>
    <x v="1"/>
    <n v="493"/>
    <x v="380"/>
    <x v="0"/>
    <n v="27"/>
    <s v="Mumbai"/>
    <x v="98"/>
    <x v="4780"/>
    <x v="0"/>
    <n v="2025"/>
    <x v="1"/>
    <n v="0"/>
    <x v="1"/>
  </r>
  <r>
    <n v="158"/>
    <x v="186"/>
    <x v="7"/>
    <x v="0"/>
    <x v="1"/>
    <n v="400"/>
    <x v="1"/>
    <x v="4826"/>
    <n v="14"/>
    <n v="158"/>
    <x v="384"/>
    <d v="1899-12-30T21:42:00"/>
    <n v="16"/>
    <x v="1"/>
    <x v="4758"/>
    <n v="0"/>
    <n v="49"/>
    <x v="3"/>
    <x v="1"/>
    <n v="14"/>
    <x v="22"/>
    <x v="1"/>
    <n v="21"/>
    <s v="Chennai"/>
    <x v="21"/>
    <x v="4781"/>
    <x v="3"/>
    <n v="2024"/>
    <x v="1"/>
    <n v="0"/>
    <x v="0"/>
  </r>
  <r>
    <n v="61"/>
    <x v="113"/>
    <x v="5"/>
    <x v="9"/>
    <x v="17"/>
    <n v="350"/>
    <x v="2"/>
    <x v="4827"/>
    <n v="37"/>
    <n v="61"/>
    <x v="174"/>
    <d v="1899-12-30T15:28:00"/>
    <n v="20"/>
    <x v="1"/>
    <x v="4759"/>
    <n v="0"/>
    <n v="20"/>
    <x v="2"/>
    <x v="1"/>
    <n v="37"/>
    <x v="34"/>
    <x v="1"/>
    <n v="45"/>
    <s v="Mumbai"/>
    <x v="33"/>
    <x v="4782"/>
    <x v="3"/>
    <n v="2026"/>
    <x v="1"/>
    <n v="0"/>
    <x v="2"/>
  </r>
  <r>
    <n v="211"/>
    <x v="151"/>
    <x v="2"/>
    <x v="2"/>
    <x v="1"/>
    <n v="200"/>
    <x v="2"/>
    <x v="4828"/>
    <n v="461"/>
    <n v="211"/>
    <x v="983"/>
    <d v="1899-12-30T23:52:00"/>
    <n v="51"/>
    <x v="4"/>
    <x v="4760"/>
    <n v="163.85"/>
    <n v="20"/>
    <x v="4"/>
    <x v="1"/>
    <n v="461"/>
    <x v="177"/>
    <x v="0"/>
    <n v="22"/>
    <s v="Hyderabad"/>
    <x v="307"/>
    <x v="4783"/>
    <x v="11"/>
    <n v="2024"/>
    <x v="0"/>
    <n v="0.14999633820352265"/>
    <x v="0"/>
  </r>
  <r>
    <n v="160"/>
    <x v="218"/>
    <x v="2"/>
    <x v="5"/>
    <x v="15"/>
    <n v="800"/>
    <x v="0"/>
    <x v="4829"/>
    <n v="516"/>
    <n v="160"/>
    <x v="646"/>
    <d v="1899-12-30T18:16:00"/>
    <n v="25"/>
    <x v="2"/>
    <x v="4761"/>
    <n v="225.45"/>
    <n v="20"/>
    <x v="1"/>
    <x v="0"/>
    <n v="516"/>
    <x v="164"/>
    <x v="1"/>
    <n v="49"/>
    <s v="Ahmedabad"/>
    <x v="264"/>
    <x v="4784"/>
    <x v="4"/>
    <n v="2024"/>
    <x v="1"/>
    <n v="0.14999800401857594"/>
    <x v="2"/>
  </r>
  <r>
    <n v="241"/>
    <x v="99"/>
    <x v="2"/>
    <x v="1"/>
    <x v="10"/>
    <n v="500"/>
    <x v="2"/>
    <x v="4830"/>
    <n v="253"/>
    <n v="241"/>
    <x v="685"/>
    <d v="1899-12-30T14:09:00"/>
    <n v="63"/>
    <x v="1"/>
    <x v="4762"/>
    <n v="8.5"/>
    <n v="20"/>
    <x v="1"/>
    <x v="1"/>
    <n v="253"/>
    <x v="283"/>
    <x v="1"/>
    <n v="40"/>
    <s v="Hyderabad"/>
    <x v="104"/>
    <x v="4785"/>
    <x v="2"/>
    <n v="2025"/>
    <x v="0"/>
    <n v="4.9991178027406928E-2"/>
    <x v="3"/>
  </r>
  <r>
    <n v="157"/>
    <x v="70"/>
    <x v="6"/>
    <x v="0"/>
    <x v="9"/>
    <n v="300"/>
    <x v="0"/>
    <x v="4831"/>
    <n v="354"/>
    <n v="157"/>
    <x v="299"/>
    <d v="1899-12-30T11:40:00"/>
    <n v="57"/>
    <x v="2"/>
    <x v="4431"/>
    <n v="249.88"/>
    <n v="49"/>
    <x v="5"/>
    <x v="1"/>
    <n v="354"/>
    <x v="350"/>
    <x v="0"/>
    <n v="21"/>
    <s v="Bengaluru"/>
    <x v="219"/>
    <x v="4786"/>
    <x v="10"/>
    <n v="2025"/>
    <x v="0"/>
    <n v="0.14999879943333252"/>
    <x v="0"/>
  </r>
  <r>
    <n v="210"/>
    <x v="52"/>
    <x v="6"/>
    <x v="7"/>
    <x v="5"/>
    <n v="450"/>
    <x v="1"/>
    <x v="4832"/>
    <n v="519"/>
    <n v="210"/>
    <x v="183"/>
    <d v="1899-12-30T08:38:00"/>
    <n v="49"/>
    <x v="5"/>
    <x v="4763"/>
    <n v="0"/>
    <n v="0"/>
    <x v="1"/>
    <x v="0"/>
    <n v="519"/>
    <x v="56"/>
    <x v="1"/>
    <n v="20"/>
    <s v="Pune"/>
    <x v="57"/>
    <x v="4787"/>
    <x v="2"/>
    <n v="2026"/>
    <x v="0"/>
    <n v="0"/>
    <x v="0"/>
  </r>
  <r>
    <n v="101"/>
    <x v="145"/>
    <x v="4"/>
    <x v="4"/>
    <x v="19"/>
    <n v="450"/>
    <x v="1"/>
    <x v="4833"/>
    <n v="237"/>
    <n v="101"/>
    <x v="478"/>
    <d v="1899-12-30T13:28:00"/>
    <n v="24"/>
    <x v="1"/>
    <x v="4764"/>
    <n v="0"/>
    <n v="20"/>
    <x v="3"/>
    <x v="1"/>
    <n v="237"/>
    <x v="72"/>
    <x v="1"/>
    <n v="38"/>
    <s v="Chennai"/>
    <x v="393"/>
    <x v="4788"/>
    <x v="0"/>
    <n v="2026"/>
    <x v="1"/>
    <n v="0"/>
    <x v="3"/>
  </r>
  <r>
    <n v="155"/>
    <x v="51"/>
    <x v="1"/>
    <x v="2"/>
    <x v="13"/>
    <n v="300"/>
    <x v="1"/>
    <x v="4834"/>
    <n v="369"/>
    <n v="155"/>
    <x v="847"/>
    <d v="1899-12-30T12:24:00"/>
    <n v="46"/>
    <x v="4"/>
    <x v="4765"/>
    <n v="218.91"/>
    <n v="40"/>
    <x v="3"/>
    <x v="0"/>
    <n v="369"/>
    <x v="83"/>
    <x v="0"/>
    <n v="26"/>
    <s v="Bengaluru"/>
    <x v="87"/>
    <x v="4789"/>
    <x v="5"/>
    <n v="2024"/>
    <x v="0"/>
    <n v="0.15"/>
    <x v="1"/>
  </r>
  <r>
    <n v="27"/>
    <x v="29"/>
    <x v="3"/>
    <x v="7"/>
    <x v="15"/>
    <n v="450"/>
    <x v="0"/>
    <x v="4835"/>
    <n v="152"/>
    <n v="27"/>
    <x v="919"/>
    <d v="1899-12-30T18:22:00"/>
    <n v="30"/>
    <x v="4"/>
    <x v="4766"/>
    <n v="131.55000000000001"/>
    <n v="0"/>
    <x v="2"/>
    <x v="1"/>
    <n v="152"/>
    <x v="142"/>
    <x v="0"/>
    <n v="29"/>
    <s v="Bengaluru"/>
    <x v="331"/>
    <x v="4790"/>
    <x v="8"/>
    <n v="2026"/>
    <x v="1"/>
    <n v="0.20000304071517622"/>
    <x v="1"/>
  </r>
  <r>
    <n v="49"/>
    <x v="82"/>
    <x v="5"/>
    <x v="6"/>
    <x v="10"/>
    <n v="400"/>
    <x v="2"/>
    <x v="4836"/>
    <n v="593"/>
    <n v="49"/>
    <x v="102"/>
    <d v="1899-12-30T13:36:00"/>
    <n v="43"/>
    <x v="1"/>
    <x v="4767"/>
    <n v="0"/>
    <n v="40"/>
    <x v="0"/>
    <x v="2"/>
    <n v="593"/>
    <x v="236"/>
    <x v="0"/>
    <n v="43"/>
    <s v="Delhi"/>
    <x v="254"/>
    <x v="4791"/>
    <x v="8"/>
    <n v="2026"/>
    <x v="0"/>
    <n v="0"/>
    <x v="3"/>
  </r>
  <r>
    <n v="109"/>
    <x v="109"/>
    <x v="4"/>
    <x v="8"/>
    <x v="19"/>
    <n v="450"/>
    <x v="0"/>
    <x v="4837"/>
    <n v="71"/>
    <n v="109"/>
    <x v="169"/>
    <d v="1899-12-30T20:11:00"/>
    <n v="64"/>
    <x v="1"/>
    <x v="4768"/>
    <n v="303.97000000000003"/>
    <n v="30"/>
    <x v="5"/>
    <x v="0"/>
    <n v="71"/>
    <x v="346"/>
    <x v="1"/>
    <n v="35"/>
    <s v="Kolkata"/>
    <x v="358"/>
    <x v="4792"/>
    <x v="0"/>
    <n v="2024"/>
    <x v="0"/>
    <n v="0.20000000000000004"/>
    <x v="3"/>
  </r>
  <r>
    <n v="149"/>
    <x v="128"/>
    <x v="1"/>
    <x v="0"/>
    <x v="0"/>
    <n v="800"/>
    <x v="1"/>
    <x v="4838"/>
    <n v="205"/>
    <n v="149"/>
    <x v="119"/>
    <d v="1899-12-30T21:52:00"/>
    <n v="61"/>
    <x v="0"/>
    <x v="4769"/>
    <n v="0"/>
    <n v="40"/>
    <x v="0"/>
    <x v="0"/>
    <n v="205"/>
    <x v="217"/>
    <x v="0"/>
    <n v="24"/>
    <s v="Delhi"/>
    <x v="218"/>
    <x v="4793"/>
    <x v="8"/>
    <n v="2025"/>
    <x v="0"/>
    <n v="0"/>
    <x v="0"/>
  </r>
  <r>
    <n v="104"/>
    <x v="111"/>
    <x v="4"/>
    <x v="7"/>
    <x v="1"/>
    <n v="800"/>
    <x v="1"/>
    <x v="4839"/>
    <n v="589"/>
    <n v="104"/>
    <x v="685"/>
    <d v="1899-12-30T17:58:00"/>
    <n v="45"/>
    <x v="0"/>
    <x v="4770"/>
    <n v="0"/>
    <n v="49"/>
    <x v="5"/>
    <x v="0"/>
    <n v="589"/>
    <x v="115"/>
    <x v="1"/>
    <n v="47"/>
    <s v="Ahmedabad"/>
    <x v="88"/>
    <x v="4794"/>
    <x v="2"/>
    <n v="2025"/>
    <x v="0"/>
    <n v="0"/>
    <x v="2"/>
  </r>
  <r>
    <n v="169"/>
    <x v="182"/>
    <x v="2"/>
    <x v="6"/>
    <x v="1"/>
    <n v="400"/>
    <x v="2"/>
    <x v="4840"/>
    <n v="138"/>
    <n v="169"/>
    <x v="165"/>
    <d v="1899-12-30T22:09:00"/>
    <n v="27"/>
    <x v="3"/>
    <x v="4771"/>
    <n v="108.32"/>
    <n v="0"/>
    <x v="1"/>
    <x v="1"/>
    <n v="138"/>
    <x v="11"/>
    <x v="1"/>
    <n v="27"/>
    <s v="Bengaluru"/>
    <x v="11"/>
    <x v="4795"/>
    <x v="0"/>
    <n v="2024"/>
    <x v="1"/>
    <n v="9.9997230505063553E-2"/>
    <x v="1"/>
  </r>
  <r>
    <n v="85"/>
    <x v="166"/>
    <x v="5"/>
    <x v="2"/>
    <x v="20"/>
    <n v="800"/>
    <x v="0"/>
    <x v="4841"/>
    <n v="410"/>
    <n v="85"/>
    <x v="620"/>
    <d v="1899-12-30T19:55:00"/>
    <n v="18"/>
    <x v="2"/>
    <x v="4772"/>
    <n v="84.73"/>
    <n v="49"/>
    <x v="4"/>
    <x v="2"/>
    <n v="410"/>
    <x v="102"/>
    <x v="1"/>
    <n v="44"/>
    <s v="Delhi"/>
    <x v="213"/>
    <x v="4796"/>
    <x v="6"/>
    <n v="2026"/>
    <x v="1"/>
    <n v="0.05"/>
    <x v="3"/>
  </r>
  <r>
    <n v="88"/>
    <x v="213"/>
    <x v="2"/>
    <x v="6"/>
    <x v="4"/>
    <n v="200"/>
    <x v="2"/>
    <x v="4842"/>
    <n v="521"/>
    <n v="88"/>
    <x v="676"/>
    <d v="1899-12-30T10:24:00"/>
    <n v="44"/>
    <x v="3"/>
    <x v="4773"/>
    <n v="237.27"/>
    <n v="30"/>
    <x v="0"/>
    <x v="1"/>
    <n v="521"/>
    <x v="207"/>
    <x v="1"/>
    <n v="45"/>
    <s v="Chennai"/>
    <x v="246"/>
    <x v="4797"/>
    <x v="3"/>
    <n v="2026"/>
    <x v="0"/>
    <n v="0.15000094829275695"/>
    <x v="2"/>
  </r>
  <r>
    <n v="20"/>
    <x v="214"/>
    <x v="2"/>
    <x v="2"/>
    <x v="18"/>
    <n v="700"/>
    <x v="0"/>
    <x v="4843"/>
    <n v="595"/>
    <n v="20"/>
    <x v="318"/>
    <d v="1899-12-30T20:52:00"/>
    <n v="41"/>
    <x v="5"/>
    <x v="4774"/>
    <n v="0"/>
    <n v="20"/>
    <x v="3"/>
    <x v="0"/>
    <n v="595"/>
    <x v="246"/>
    <x v="1"/>
    <n v="32"/>
    <s v="Bengaluru"/>
    <x v="405"/>
    <x v="4798"/>
    <x v="6"/>
    <n v="2026"/>
    <x v="0"/>
    <n v="0"/>
    <x v="1"/>
  </r>
  <r>
    <n v="71"/>
    <x v="75"/>
    <x v="1"/>
    <x v="2"/>
    <x v="0"/>
    <n v="200"/>
    <x v="1"/>
    <x v="4844"/>
    <n v="388"/>
    <n v="71"/>
    <x v="592"/>
    <d v="1899-12-30T19:43:00"/>
    <n v="21"/>
    <x v="1"/>
    <x v="4775"/>
    <n v="77.09"/>
    <n v="0"/>
    <x v="4"/>
    <x v="1"/>
    <n v="388"/>
    <x v="263"/>
    <x v="1"/>
    <n v="30"/>
    <s v="Ahmedabad"/>
    <x v="286"/>
    <x v="4799"/>
    <x v="1"/>
    <n v="2024"/>
    <x v="1"/>
    <n v="0.1499951357135908"/>
    <x v="1"/>
  </r>
  <r>
    <n v="228"/>
    <x v="105"/>
    <x v="6"/>
    <x v="1"/>
    <x v="8"/>
    <n v="150"/>
    <x v="2"/>
    <x v="4845"/>
    <n v="202"/>
    <n v="228"/>
    <x v="584"/>
    <d v="1899-12-30T16:09:00"/>
    <n v="33"/>
    <x v="5"/>
    <x v="4776"/>
    <n v="14.7"/>
    <n v="20"/>
    <x v="2"/>
    <x v="0"/>
    <n v="202"/>
    <x v="216"/>
    <x v="0"/>
    <n v="26"/>
    <s v="Kolkata"/>
    <x v="228"/>
    <x v="4800"/>
    <x v="1"/>
    <n v="2025"/>
    <x v="0"/>
    <n v="4.9994898479746967E-2"/>
    <x v="1"/>
  </r>
  <r>
    <n v="128"/>
    <x v="21"/>
    <x v="1"/>
    <x v="8"/>
    <x v="10"/>
    <n v="450"/>
    <x v="1"/>
    <x v="4846"/>
    <n v="123"/>
    <n v="128"/>
    <x v="825"/>
    <d v="1899-12-30T23:48:00"/>
    <n v="32"/>
    <x v="3"/>
    <x v="4777"/>
    <n v="0"/>
    <n v="20"/>
    <x v="3"/>
    <x v="1"/>
    <n v="123"/>
    <x v="295"/>
    <x v="1"/>
    <n v="40"/>
    <s v="Ahmedabad"/>
    <x v="412"/>
    <x v="4801"/>
    <x v="9"/>
    <n v="2025"/>
    <x v="0"/>
    <n v="0"/>
    <x v="3"/>
  </r>
  <r>
    <n v="175"/>
    <x v="204"/>
    <x v="5"/>
    <x v="2"/>
    <x v="7"/>
    <n v="250"/>
    <x v="1"/>
    <x v="4847"/>
    <n v="191"/>
    <n v="175"/>
    <x v="798"/>
    <d v="1899-12-30T12:41:00"/>
    <n v="21"/>
    <x v="3"/>
    <x v="4778"/>
    <n v="290.77"/>
    <n v="40"/>
    <x v="3"/>
    <x v="1"/>
    <n v="191"/>
    <x v="207"/>
    <x v="0"/>
    <n v="30"/>
    <s v="Hyderabad"/>
    <x v="220"/>
    <x v="4802"/>
    <x v="1"/>
    <n v="2024"/>
    <x v="1"/>
    <n v="0.2"/>
    <x v="1"/>
  </r>
  <r>
    <n v="172"/>
    <x v="37"/>
    <x v="1"/>
    <x v="9"/>
    <x v="7"/>
    <n v="250"/>
    <x v="1"/>
    <x v="4848"/>
    <n v="95"/>
    <n v="172"/>
    <x v="244"/>
    <d v="1899-12-30T08:58:00"/>
    <n v="29"/>
    <x v="1"/>
    <x v="4779"/>
    <n v="0"/>
    <n v="40"/>
    <x v="0"/>
    <x v="1"/>
    <n v="95"/>
    <x v="120"/>
    <x v="0"/>
    <n v="36"/>
    <s v="Ahmedabad"/>
    <x v="125"/>
    <x v="4803"/>
    <x v="0"/>
    <n v="2026"/>
    <x v="1"/>
    <n v="0"/>
    <x v="3"/>
  </r>
  <r>
    <n v="170"/>
    <x v="156"/>
    <x v="0"/>
    <x v="5"/>
    <x v="21"/>
    <n v="400"/>
    <x v="1"/>
    <x v="4849"/>
    <n v="33"/>
    <n v="170"/>
    <x v="983"/>
    <d v="1899-12-30T19:34:00"/>
    <n v="30"/>
    <x v="3"/>
    <x v="4780"/>
    <n v="0"/>
    <n v="49"/>
    <x v="4"/>
    <x v="0"/>
    <n v="33"/>
    <x v="48"/>
    <x v="1"/>
    <n v="32"/>
    <s v="Hyderabad"/>
    <x v="51"/>
    <x v="4804"/>
    <x v="11"/>
    <n v="2024"/>
    <x v="1"/>
    <n v="0"/>
    <x v="1"/>
  </r>
  <r>
    <n v="44"/>
    <x v="30"/>
    <x v="1"/>
    <x v="5"/>
    <x v="3"/>
    <n v="150"/>
    <x v="2"/>
    <x v="4850"/>
    <n v="241"/>
    <n v="44"/>
    <x v="465"/>
    <d v="1899-12-30T11:01:00"/>
    <n v="34"/>
    <x v="1"/>
    <x v="4781"/>
    <n v="0"/>
    <n v="0"/>
    <x v="3"/>
    <x v="1"/>
    <n v="241"/>
    <x v="30"/>
    <x v="1"/>
    <n v="25"/>
    <s v="Chennai"/>
    <x v="205"/>
    <x v="4805"/>
    <x v="9"/>
    <n v="2025"/>
    <x v="0"/>
    <n v="0"/>
    <x v="1"/>
  </r>
  <r>
    <n v="188"/>
    <x v="123"/>
    <x v="2"/>
    <x v="3"/>
    <x v="17"/>
    <n v="450"/>
    <x v="1"/>
    <x v="4851"/>
    <n v="437"/>
    <n v="188"/>
    <x v="384"/>
    <d v="1899-12-30T17:14:00"/>
    <n v="19"/>
    <x v="3"/>
    <x v="4782"/>
    <n v="0"/>
    <n v="49"/>
    <x v="4"/>
    <x v="2"/>
    <n v="437"/>
    <x v="347"/>
    <x v="1"/>
    <n v="44"/>
    <s v="Chennai"/>
    <x v="389"/>
    <x v="4806"/>
    <x v="3"/>
    <n v="2024"/>
    <x v="1"/>
    <n v="0"/>
    <x v="3"/>
  </r>
  <r>
    <n v="229"/>
    <x v="230"/>
    <x v="0"/>
    <x v="5"/>
    <x v="6"/>
    <n v="700"/>
    <x v="2"/>
    <x v="4852"/>
    <n v="67"/>
    <n v="229"/>
    <x v="501"/>
    <d v="1899-12-30T15:59:00"/>
    <n v="27"/>
    <x v="1"/>
    <x v="4783"/>
    <n v="83.82"/>
    <n v="0"/>
    <x v="4"/>
    <x v="1"/>
    <n v="67"/>
    <x v="89"/>
    <x v="1"/>
    <n v="19"/>
    <s v="Delhi"/>
    <x v="92"/>
    <x v="4807"/>
    <x v="0"/>
    <n v="2025"/>
    <x v="1"/>
    <n v="0.15"/>
    <x v="0"/>
  </r>
  <r>
    <n v="222"/>
    <x v="93"/>
    <x v="0"/>
    <x v="9"/>
    <x v="2"/>
    <n v="500"/>
    <x v="2"/>
    <x v="4853"/>
    <n v="267"/>
    <n v="222"/>
    <x v="96"/>
    <d v="1899-12-30T15:59:00"/>
    <n v="55"/>
    <x v="3"/>
    <x v="4784"/>
    <n v="0"/>
    <n v="30"/>
    <x v="0"/>
    <x v="1"/>
    <n v="267"/>
    <x v="48"/>
    <x v="1"/>
    <n v="34"/>
    <s v="Kolkata"/>
    <x v="109"/>
    <x v="4808"/>
    <x v="6"/>
    <n v="2024"/>
    <x v="0"/>
    <n v="0"/>
    <x v="1"/>
  </r>
  <r>
    <n v="206"/>
    <x v="88"/>
    <x v="2"/>
    <x v="8"/>
    <x v="14"/>
    <n v="450"/>
    <x v="1"/>
    <x v="4854"/>
    <n v="497"/>
    <n v="206"/>
    <x v="612"/>
    <d v="1899-12-30T12:44:00"/>
    <n v="58"/>
    <x v="4"/>
    <x v="4785"/>
    <n v="17.48"/>
    <n v="20"/>
    <x v="1"/>
    <x v="2"/>
    <n v="497"/>
    <x v="53"/>
    <x v="1"/>
    <n v="24"/>
    <s v="Chennai"/>
    <x v="54"/>
    <x v="4809"/>
    <x v="2"/>
    <n v="2025"/>
    <x v="0"/>
    <n v="0.10001144295686006"/>
    <x v="0"/>
  </r>
  <r>
    <n v="88"/>
    <x v="213"/>
    <x v="2"/>
    <x v="6"/>
    <x v="4"/>
    <n v="200"/>
    <x v="2"/>
    <x v="4855"/>
    <n v="261"/>
    <n v="88"/>
    <x v="657"/>
    <d v="1899-12-30T09:11:00"/>
    <n v="47"/>
    <x v="1"/>
    <x v="4786"/>
    <n v="0"/>
    <n v="49"/>
    <x v="2"/>
    <x v="1"/>
    <n v="261"/>
    <x v="365"/>
    <x v="1"/>
    <n v="54"/>
    <s v="Ahmedabad"/>
    <x v="411"/>
    <x v="4810"/>
    <x v="8"/>
    <n v="2026"/>
    <x v="0"/>
    <n v="0"/>
    <x v="2"/>
  </r>
  <r>
    <n v="194"/>
    <x v="198"/>
    <x v="7"/>
    <x v="9"/>
    <x v="1"/>
    <n v="250"/>
    <x v="0"/>
    <x v="4856"/>
    <n v="103"/>
    <n v="194"/>
    <x v="952"/>
    <d v="1899-12-30T10:27:00"/>
    <n v="62"/>
    <x v="4"/>
    <x v="4787"/>
    <n v="0"/>
    <n v="49"/>
    <x v="1"/>
    <x v="0"/>
    <n v="103"/>
    <x v="312"/>
    <x v="1"/>
    <n v="43"/>
    <s v="Kolkata"/>
    <x v="344"/>
    <x v="4811"/>
    <x v="3"/>
    <n v="2025"/>
    <x v="0"/>
    <n v="0"/>
    <x v="3"/>
  </r>
  <r>
    <n v="236"/>
    <x v="59"/>
    <x v="0"/>
    <x v="4"/>
    <x v="5"/>
    <n v="350"/>
    <x v="1"/>
    <x v="4857"/>
    <n v="110"/>
    <n v="236"/>
    <x v="423"/>
    <d v="1899-12-30T18:15:00"/>
    <n v="61"/>
    <x v="2"/>
    <x v="4788"/>
    <n v="0"/>
    <n v="20"/>
    <x v="1"/>
    <x v="1"/>
    <n v="110"/>
    <x v="117"/>
    <x v="1"/>
    <n v="19"/>
    <s v="Hyderabad"/>
    <x v="122"/>
    <x v="4812"/>
    <x v="1"/>
    <n v="2024"/>
    <x v="0"/>
    <n v="0"/>
    <x v="0"/>
  </r>
  <r>
    <n v="202"/>
    <x v="126"/>
    <x v="1"/>
    <x v="0"/>
    <x v="16"/>
    <n v="800"/>
    <x v="0"/>
    <x v="4858"/>
    <n v="114"/>
    <n v="202"/>
    <x v="796"/>
    <d v="1899-12-30T21:29:00"/>
    <n v="59"/>
    <x v="1"/>
    <x v="4789"/>
    <n v="0"/>
    <n v="40"/>
    <x v="5"/>
    <x v="1"/>
    <n v="114"/>
    <x v="142"/>
    <x v="0"/>
    <n v="30"/>
    <s v="Kolkata"/>
    <x v="150"/>
    <x v="4813"/>
    <x v="6"/>
    <n v="2024"/>
    <x v="0"/>
    <n v="0"/>
    <x v="1"/>
  </r>
  <r>
    <n v="82"/>
    <x v="178"/>
    <x v="2"/>
    <x v="7"/>
    <x v="20"/>
    <n v="500"/>
    <x v="1"/>
    <x v="4859"/>
    <n v="12"/>
    <n v="82"/>
    <x v="31"/>
    <d v="1899-12-30T15:14:00"/>
    <n v="43"/>
    <x v="3"/>
    <x v="4790"/>
    <n v="30.67"/>
    <n v="20"/>
    <x v="2"/>
    <x v="1"/>
    <n v="12"/>
    <x v="19"/>
    <x v="0"/>
    <n v="35"/>
    <s v="Hyderabad"/>
    <x v="19"/>
    <x v="4814"/>
    <x v="4"/>
    <n v="2024"/>
    <x v="0"/>
    <n v="0.20002608752364182"/>
    <x v="3"/>
  </r>
  <r>
    <n v="33"/>
    <x v="134"/>
    <x v="4"/>
    <x v="9"/>
    <x v="19"/>
    <n v="300"/>
    <x v="0"/>
    <x v="4860"/>
    <n v="81"/>
    <n v="33"/>
    <x v="427"/>
    <d v="1899-12-30T16:30:00"/>
    <n v="15"/>
    <x v="2"/>
    <x v="4791"/>
    <n v="227.44"/>
    <n v="30"/>
    <x v="3"/>
    <x v="1"/>
    <n v="81"/>
    <x v="105"/>
    <x v="0"/>
    <n v="18"/>
    <s v="Kolkata"/>
    <x v="108"/>
    <x v="4815"/>
    <x v="10"/>
    <n v="2025"/>
    <x v="1"/>
    <n v="0.19999999999999998"/>
    <x v="0"/>
  </r>
  <r>
    <n v="28"/>
    <x v="89"/>
    <x v="3"/>
    <x v="7"/>
    <x v="11"/>
    <n v="700"/>
    <x v="1"/>
    <x v="4861"/>
    <n v="179"/>
    <n v="28"/>
    <x v="435"/>
    <d v="1899-12-30T17:54:00"/>
    <n v="15"/>
    <x v="3"/>
    <x v="4792"/>
    <n v="127.5"/>
    <n v="40"/>
    <x v="3"/>
    <x v="1"/>
    <n v="179"/>
    <x v="199"/>
    <x v="0"/>
    <n v="24"/>
    <s v="Mumbai"/>
    <x v="212"/>
    <x v="4816"/>
    <x v="9"/>
    <n v="2025"/>
    <x v="1"/>
    <n v="0.10000392172242048"/>
    <x v="0"/>
  </r>
  <r>
    <n v="115"/>
    <x v="161"/>
    <x v="0"/>
    <x v="9"/>
    <x v="7"/>
    <n v="450"/>
    <x v="0"/>
    <x v="4862"/>
    <n v="437"/>
    <n v="115"/>
    <x v="705"/>
    <d v="1899-12-30T09:17:00"/>
    <n v="20"/>
    <x v="5"/>
    <x v="4793"/>
    <n v="84.25"/>
    <n v="20"/>
    <x v="5"/>
    <x v="1"/>
    <n v="437"/>
    <x v="347"/>
    <x v="1"/>
    <n v="44"/>
    <s v="Chennai"/>
    <x v="389"/>
    <x v="4817"/>
    <x v="10"/>
    <n v="2024"/>
    <x v="1"/>
    <n v="0.10000474799990504"/>
    <x v="3"/>
  </r>
  <r>
    <n v="166"/>
    <x v="235"/>
    <x v="7"/>
    <x v="8"/>
    <x v="17"/>
    <n v="500"/>
    <x v="0"/>
    <x v="4863"/>
    <n v="109"/>
    <n v="166"/>
    <x v="196"/>
    <d v="1899-12-30T22:35:00"/>
    <n v="55"/>
    <x v="2"/>
    <x v="4794"/>
    <n v="97.01"/>
    <n v="49"/>
    <x v="2"/>
    <x v="2"/>
    <n v="109"/>
    <x v="45"/>
    <x v="1"/>
    <n v="22"/>
    <s v="Chennai"/>
    <x v="145"/>
    <x v="4818"/>
    <x v="0"/>
    <n v="2025"/>
    <x v="0"/>
    <n v="0.15000309252845126"/>
    <x v="0"/>
  </r>
  <r>
    <n v="126"/>
    <x v="98"/>
    <x v="5"/>
    <x v="1"/>
    <x v="15"/>
    <n v="600"/>
    <x v="0"/>
    <x v="4864"/>
    <n v="265"/>
    <n v="126"/>
    <x v="896"/>
    <d v="1899-12-30T16:00:00"/>
    <n v="64"/>
    <x v="0"/>
    <x v="4795"/>
    <n v="0"/>
    <n v="30"/>
    <x v="0"/>
    <x v="0"/>
    <n v="265"/>
    <x v="321"/>
    <x v="1"/>
    <n v="36"/>
    <s v="Chennai"/>
    <x v="357"/>
    <x v="4819"/>
    <x v="5"/>
    <n v="2026"/>
    <x v="0"/>
    <n v="0"/>
    <x v="3"/>
  </r>
  <r>
    <n v="116"/>
    <x v="175"/>
    <x v="7"/>
    <x v="3"/>
    <x v="6"/>
    <n v="150"/>
    <x v="2"/>
    <x v="4865"/>
    <n v="124"/>
    <n v="116"/>
    <x v="205"/>
    <d v="1899-12-30T18:51:00"/>
    <n v="15"/>
    <x v="1"/>
    <x v="4796"/>
    <n v="0"/>
    <n v="40"/>
    <x v="5"/>
    <x v="1"/>
    <n v="124"/>
    <x v="151"/>
    <x v="0"/>
    <n v="35"/>
    <s v="Pune"/>
    <x v="31"/>
    <x v="4820"/>
    <x v="7"/>
    <n v="2024"/>
    <x v="1"/>
    <n v="0"/>
    <x v="3"/>
  </r>
  <r>
    <n v="139"/>
    <x v="248"/>
    <x v="4"/>
    <x v="9"/>
    <x v="10"/>
    <n v="700"/>
    <x v="2"/>
    <x v="4866"/>
    <n v="240"/>
    <n v="139"/>
    <x v="33"/>
    <d v="1899-12-30T16:03:00"/>
    <n v="29"/>
    <x v="5"/>
    <x v="4797"/>
    <n v="0"/>
    <n v="40"/>
    <x v="2"/>
    <x v="1"/>
    <n v="240"/>
    <x v="205"/>
    <x v="0"/>
    <n v="35"/>
    <s v="Ahmedabad"/>
    <x v="218"/>
    <x v="4821"/>
    <x v="10"/>
    <n v="2026"/>
    <x v="1"/>
    <n v="0"/>
    <x v="3"/>
  </r>
  <r>
    <n v="89"/>
    <x v="193"/>
    <x v="1"/>
    <x v="3"/>
    <x v="6"/>
    <n v="500"/>
    <x v="0"/>
    <x v="4867"/>
    <n v="289"/>
    <n v="89"/>
    <x v="487"/>
    <d v="1899-12-30T21:52:00"/>
    <n v="52"/>
    <x v="3"/>
    <x v="4798"/>
    <n v="0"/>
    <n v="0"/>
    <x v="0"/>
    <x v="0"/>
    <n v="289"/>
    <x v="147"/>
    <x v="0"/>
    <n v="18"/>
    <s v="Ahmedabad"/>
    <x v="407"/>
    <x v="4822"/>
    <x v="8"/>
    <n v="2025"/>
    <x v="0"/>
    <n v="0"/>
    <x v="0"/>
  </r>
  <r>
    <n v="240"/>
    <x v="188"/>
    <x v="2"/>
    <x v="4"/>
    <x v="17"/>
    <n v="600"/>
    <x v="2"/>
    <x v="4868"/>
    <n v="365"/>
    <n v="240"/>
    <x v="647"/>
    <d v="1899-12-30T09:39:00"/>
    <n v="37"/>
    <x v="2"/>
    <x v="4799"/>
    <n v="67.55"/>
    <n v="0"/>
    <x v="3"/>
    <x v="1"/>
    <n v="365"/>
    <x v="99"/>
    <x v="1"/>
    <n v="51"/>
    <s v="Ahmedabad"/>
    <x v="214"/>
    <x v="4823"/>
    <x v="1"/>
    <n v="2025"/>
    <x v="0"/>
    <n v="0.15000444128619647"/>
    <x v="2"/>
  </r>
  <r>
    <n v="166"/>
    <x v="235"/>
    <x v="7"/>
    <x v="8"/>
    <x v="17"/>
    <n v="500"/>
    <x v="0"/>
    <x v="4869"/>
    <n v="339"/>
    <n v="166"/>
    <x v="193"/>
    <d v="1899-12-30T13:32:00"/>
    <n v="63"/>
    <x v="5"/>
    <x v="4800"/>
    <n v="0"/>
    <n v="20"/>
    <x v="3"/>
    <x v="1"/>
    <n v="339"/>
    <x v="76"/>
    <x v="0"/>
    <n v="54"/>
    <s v="Hyderabad"/>
    <x v="148"/>
    <x v="4824"/>
    <x v="1"/>
    <n v="2024"/>
    <x v="0"/>
    <n v="0"/>
    <x v="2"/>
  </r>
  <r>
    <n v="125"/>
    <x v="110"/>
    <x v="0"/>
    <x v="1"/>
    <x v="6"/>
    <n v="250"/>
    <x v="1"/>
    <x v="4870"/>
    <n v="438"/>
    <n v="125"/>
    <x v="186"/>
    <d v="1899-12-30T14:57:00"/>
    <n v="34"/>
    <x v="4"/>
    <x v="4801"/>
    <n v="168.82"/>
    <n v="30"/>
    <x v="1"/>
    <x v="1"/>
    <n v="438"/>
    <x v="13"/>
    <x v="1"/>
    <n v="34"/>
    <s v="Delhi"/>
    <x v="13"/>
    <x v="4825"/>
    <x v="11"/>
    <n v="2025"/>
    <x v="0"/>
    <n v="9.9997630668625312E-2"/>
    <x v="1"/>
  </r>
  <r>
    <n v="224"/>
    <x v="46"/>
    <x v="2"/>
    <x v="5"/>
    <x v="15"/>
    <n v="700"/>
    <x v="1"/>
    <x v="4871"/>
    <n v="111"/>
    <n v="224"/>
    <x v="547"/>
    <d v="1899-12-30T22:56:00"/>
    <n v="64"/>
    <x v="2"/>
    <x v="4802"/>
    <n v="80.760000000000005"/>
    <n v="30"/>
    <x v="1"/>
    <x v="1"/>
    <n v="111"/>
    <x v="139"/>
    <x v="1"/>
    <n v="25"/>
    <s v="Delhi"/>
    <x v="147"/>
    <x v="4826"/>
    <x v="5"/>
    <n v="2025"/>
    <x v="0"/>
    <n v="9.9998761778581247E-2"/>
    <x v="1"/>
  </r>
  <r>
    <n v="38"/>
    <x v="22"/>
    <x v="0"/>
    <x v="5"/>
    <x v="13"/>
    <n v="450"/>
    <x v="2"/>
    <x v="4872"/>
    <n v="590"/>
    <n v="38"/>
    <x v="255"/>
    <d v="1899-12-30T18:45:00"/>
    <n v="56"/>
    <x v="3"/>
    <x v="4803"/>
    <n v="0"/>
    <n v="40"/>
    <x v="4"/>
    <x v="1"/>
    <n v="590"/>
    <x v="21"/>
    <x v="1"/>
    <n v="37"/>
    <s v="Delhi"/>
    <x v="10"/>
    <x v="4827"/>
    <x v="10"/>
    <n v="2024"/>
    <x v="0"/>
    <n v="0"/>
    <x v="3"/>
  </r>
  <r>
    <n v="108"/>
    <x v="158"/>
    <x v="4"/>
    <x v="2"/>
    <x v="21"/>
    <n v="500"/>
    <x v="1"/>
    <x v="4873"/>
    <n v="201"/>
    <n v="108"/>
    <x v="720"/>
    <d v="1899-12-30T13:32:00"/>
    <n v="46"/>
    <x v="0"/>
    <x v="4804"/>
    <n v="49.81"/>
    <n v="0"/>
    <x v="2"/>
    <x v="1"/>
    <n v="201"/>
    <x v="214"/>
    <x v="0"/>
    <n v="22"/>
    <s v="Hyderabad"/>
    <x v="54"/>
    <x v="4828"/>
    <x v="2"/>
    <n v="2025"/>
    <x v="0"/>
    <n v="0.19998394025775887"/>
    <x v="0"/>
  </r>
  <r>
    <n v="248"/>
    <x v="249"/>
    <x v="1"/>
    <x v="8"/>
    <x v="5"/>
    <n v="700"/>
    <x v="2"/>
    <x v="4874"/>
    <n v="218"/>
    <n v="248"/>
    <x v="267"/>
    <d v="1899-12-30T18:38:00"/>
    <n v="63"/>
    <x v="1"/>
    <x v="4805"/>
    <n v="0"/>
    <n v="49"/>
    <x v="0"/>
    <x v="1"/>
    <n v="218"/>
    <x v="223"/>
    <x v="1"/>
    <n v="32"/>
    <s v="Ahmedabad"/>
    <x v="237"/>
    <x v="4829"/>
    <x v="4"/>
    <n v="2025"/>
    <x v="0"/>
    <n v="0"/>
    <x v="1"/>
  </r>
  <r>
    <n v="109"/>
    <x v="109"/>
    <x v="4"/>
    <x v="8"/>
    <x v="19"/>
    <n v="450"/>
    <x v="0"/>
    <x v="4875"/>
    <n v="49"/>
    <n v="109"/>
    <x v="263"/>
    <d v="1899-12-30T18:32:00"/>
    <n v="64"/>
    <x v="3"/>
    <x v="4806"/>
    <n v="0"/>
    <n v="49"/>
    <x v="2"/>
    <x v="0"/>
    <n v="49"/>
    <x v="67"/>
    <x v="1"/>
    <n v="33"/>
    <s v="Mumbai"/>
    <x v="70"/>
    <x v="4830"/>
    <x v="1"/>
    <n v="2025"/>
    <x v="0"/>
    <n v="0"/>
    <x v="1"/>
  </r>
  <r>
    <n v="156"/>
    <x v="197"/>
    <x v="7"/>
    <x v="2"/>
    <x v="1"/>
    <n v="700"/>
    <x v="0"/>
    <x v="4876"/>
    <n v="63"/>
    <n v="156"/>
    <x v="879"/>
    <d v="1899-12-30T22:45:00"/>
    <n v="24"/>
    <x v="5"/>
    <x v="1943"/>
    <n v="102.05"/>
    <n v="30"/>
    <x v="5"/>
    <x v="1"/>
    <n v="63"/>
    <x v="40"/>
    <x v="1"/>
    <n v="53"/>
    <s v="Chennai"/>
    <x v="39"/>
    <x v="4831"/>
    <x v="6"/>
    <n v="2025"/>
    <x v="1"/>
    <n v="0.15000293979303855"/>
    <x v="2"/>
  </r>
  <r>
    <n v="53"/>
    <x v="219"/>
    <x v="3"/>
    <x v="9"/>
    <x v="21"/>
    <n v="450"/>
    <x v="2"/>
    <x v="4877"/>
    <n v="595"/>
    <n v="53"/>
    <x v="645"/>
    <d v="1899-12-30T17:58:00"/>
    <n v="29"/>
    <x v="0"/>
    <x v="4807"/>
    <n v="64.45"/>
    <n v="0"/>
    <x v="0"/>
    <x v="0"/>
    <n v="595"/>
    <x v="246"/>
    <x v="1"/>
    <n v="32"/>
    <s v="Bengaluru"/>
    <x v="405"/>
    <x v="4832"/>
    <x v="7"/>
    <n v="2025"/>
    <x v="1"/>
    <n v="9.9992242649910801E-2"/>
    <x v="1"/>
  </r>
  <r>
    <n v="92"/>
    <x v="104"/>
    <x v="0"/>
    <x v="8"/>
    <x v="9"/>
    <n v="200"/>
    <x v="0"/>
    <x v="4878"/>
    <n v="73"/>
    <n v="92"/>
    <x v="811"/>
    <d v="1899-12-30T17:46:00"/>
    <n v="17"/>
    <x v="5"/>
    <x v="4808"/>
    <n v="158.86000000000001"/>
    <n v="40"/>
    <x v="3"/>
    <x v="1"/>
    <n v="73"/>
    <x v="95"/>
    <x v="0"/>
    <n v="34"/>
    <s v="Bengaluru"/>
    <x v="98"/>
    <x v="4833"/>
    <x v="5"/>
    <n v="2024"/>
    <x v="1"/>
    <n v="0.19999496424614766"/>
    <x v="1"/>
  </r>
  <r>
    <n v="141"/>
    <x v="74"/>
    <x v="4"/>
    <x v="4"/>
    <x v="13"/>
    <n v="800"/>
    <x v="0"/>
    <x v="4879"/>
    <n v="147"/>
    <n v="141"/>
    <x v="598"/>
    <d v="1899-12-30T19:31:00"/>
    <n v="31"/>
    <x v="0"/>
    <x v="4809"/>
    <n v="127.9"/>
    <n v="30"/>
    <x v="3"/>
    <x v="2"/>
    <n v="147"/>
    <x v="149"/>
    <x v="0"/>
    <n v="21"/>
    <s v="Delhi"/>
    <x v="158"/>
    <x v="4834"/>
    <x v="5"/>
    <n v="2026"/>
    <x v="0"/>
    <n v="0.19999374530898176"/>
    <x v="0"/>
  </r>
  <r>
    <n v="163"/>
    <x v="25"/>
    <x v="6"/>
    <x v="9"/>
    <x v="10"/>
    <n v="700"/>
    <x v="2"/>
    <x v="4880"/>
    <n v="497"/>
    <n v="163"/>
    <x v="977"/>
    <d v="1899-12-30T22:59:00"/>
    <n v="65"/>
    <x v="0"/>
    <x v="4810"/>
    <n v="0"/>
    <n v="40"/>
    <x v="2"/>
    <x v="1"/>
    <n v="497"/>
    <x v="53"/>
    <x v="1"/>
    <n v="24"/>
    <s v="Chennai"/>
    <x v="54"/>
    <x v="4835"/>
    <x v="7"/>
    <n v="2025"/>
    <x v="0"/>
    <n v="0"/>
    <x v="0"/>
  </r>
  <r>
    <n v="13"/>
    <x v="54"/>
    <x v="0"/>
    <x v="0"/>
    <x v="18"/>
    <n v="250"/>
    <x v="1"/>
    <x v="4881"/>
    <n v="238"/>
    <n v="13"/>
    <x v="896"/>
    <d v="1899-12-30T22:50:00"/>
    <n v="57"/>
    <x v="2"/>
    <x v="4811"/>
    <n v="107.82"/>
    <n v="40"/>
    <x v="0"/>
    <x v="1"/>
    <n v="238"/>
    <x v="121"/>
    <x v="1"/>
    <n v="28"/>
    <s v="Bengaluru"/>
    <x v="126"/>
    <x v="4836"/>
    <x v="5"/>
    <n v="2026"/>
    <x v="0"/>
    <n v="0.10000278249255681"/>
    <x v="1"/>
  </r>
  <r>
    <n v="150"/>
    <x v="206"/>
    <x v="2"/>
    <x v="3"/>
    <x v="13"/>
    <n v="700"/>
    <x v="2"/>
    <x v="4882"/>
    <n v="1"/>
    <n v="150"/>
    <x v="462"/>
    <d v="1899-12-30T20:45:00"/>
    <n v="56"/>
    <x v="1"/>
    <x v="4812"/>
    <n v="0"/>
    <n v="49"/>
    <x v="0"/>
    <x v="1"/>
    <n v="1"/>
    <x v="1"/>
    <x v="1"/>
    <n v="32"/>
    <s v="Pune"/>
    <x v="1"/>
    <x v="4837"/>
    <x v="0"/>
    <n v="2024"/>
    <x v="0"/>
    <n v="0"/>
    <x v="1"/>
  </r>
  <r>
    <n v="44"/>
    <x v="30"/>
    <x v="1"/>
    <x v="5"/>
    <x v="3"/>
    <n v="150"/>
    <x v="2"/>
    <x v="4883"/>
    <n v="500"/>
    <n v="44"/>
    <x v="826"/>
    <d v="1899-12-30T15:17:00"/>
    <n v="41"/>
    <x v="0"/>
    <x v="4813"/>
    <n v="0"/>
    <n v="30"/>
    <x v="5"/>
    <x v="2"/>
    <n v="500"/>
    <x v="29"/>
    <x v="1"/>
    <n v="19"/>
    <s v="Kolkata"/>
    <x v="28"/>
    <x v="4838"/>
    <x v="9"/>
    <n v="2026"/>
    <x v="0"/>
    <n v="0"/>
    <x v="0"/>
  </r>
  <r>
    <n v="128"/>
    <x v="21"/>
    <x v="1"/>
    <x v="8"/>
    <x v="10"/>
    <n v="450"/>
    <x v="1"/>
    <x v="4884"/>
    <n v="65"/>
    <n v="128"/>
    <x v="775"/>
    <d v="1899-12-30T12:36:00"/>
    <n v="24"/>
    <x v="4"/>
    <x v="4814"/>
    <n v="0"/>
    <n v="30"/>
    <x v="5"/>
    <x v="2"/>
    <n v="65"/>
    <x v="349"/>
    <x v="0"/>
    <n v="33"/>
    <s v="Hyderabad"/>
    <x v="309"/>
    <x v="4839"/>
    <x v="2"/>
    <n v="2024"/>
    <x v="1"/>
    <n v="0"/>
    <x v="1"/>
  </r>
  <r>
    <n v="159"/>
    <x v="127"/>
    <x v="4"/>
    <x v="5"/>
    <x v="19"/>
    <n v="800"/>
    <x v="2"/>
    <x v="4885"/>
    <n v="216"/>
    <n v="159"/>
    <x v="719"/>
    <d v="1899-12-30T08:11:00"/>
    <n v="52"/>
    <x v="3"/>
    <x v="1836"/>
    <n v="0"/>
    <n v="0"/>
    <x v="0"/>
    <x v="1"/>
    <n v="216"/>
    <x v="222"/>
    <x v="0"/>
    <n v="44"/>
    <s v="Bengaluru"/>
    <x v="236"/>
    <x v="4840"/>
    <x v="0"/>
    <n v="2024"/>
    <x v="0"/>
    <n v="0"/>
    <x v="3"/>
  </r>
  <r>
    <n v="232"/>
    <x v="90"/>
    <x v="3"/>
    <x v="1"/>
    <x v="0"/>
    <n v="500"/>
    <x v="2"/>
    <x v="4886"/>
    <n v="263"/>
    <n v="232"/>
    <x v="536"/>
    <d v="1899-12-30T22:11:00"/>
    <n v="54"/>
    <x v="5"/>
    <x v="4815"/>
    <n v="0"/>
    <n v="30"/>
    <x v="0"/>
    <x v="0"/>
    <n v="263"/>
    <x v="306"/>
    <x v="1"/>
    <n v="23"/>
    <s v="Chennai"/>
    <x v="409"/>
    <x v="4841"/>
    <x v="1"/>
    <n v="2025"/>
    <x v="0"/>
    <n v="0"/>
    <x v="0"/>
  </r>
  <r>
    <n v="124"/>
    <x v="119"/>
    <x v="5"/>
    <x v="5"/>
    <x v="19"/>
    <n v="450"/>
    <x v="0"/>
    <x v="4887"/>
    <n v="247"/>
    <n v="124"/>
    <x v="300"/>
    <d v="1899-12-30T14:44:00"/>
    <n v="54"/>
    <x v="0"/>
    <x v="4816"/>
    <n v="27.21"/>
    <n v="30"/>
    <x v="2"/>
    <x v="2"/>
    <n v="247"/>
    <x v="25"/>
    <x v="0"/>
    <n v="38"/>
    <s v="Mumbai"/>
    <x v="24"/>
    <x v="4842"/>
    <x v="10"/>
    <n v="2025"/>
    <x v="0"/>
    <n v="5.0007351319561862E-2"/>
    <x v="3"/>
  </r>
  <r>
    <n v="81"/>
    <x v="220"/>
    <x v="1"/>
    <x v="4"/>
    <x v="2"/>
    <n v="700"/>
    <x v="2"/>
    <x v="4888"/>
    <n v="300"/>
    <n v="81"/>
    <x v="644"/>
    <d v="1899-12-30T17:18:00"/>
    <n v="23"/>
    <x v="2"/>
    <x v="4817"/>
    <n v="0"/>
    <n v="20"/>
    <x v="4"/>
    <x v="1"/>
    <n v="300"/>
    <x v="121"/>
    <x v="0"/>
    <n v="40"/>
    <s v="Delhi"/>
    <x v="259"/>
    <x v="4843"/>
    <x v="0"/>
    <n v="2025"/>
    <x v="1"/>
    <n v="0"/>
    <x v="3"/>
  </r>
  <r>
    <n v="229"/>
    <x v="230"/>
    <x v="0"/>
    <x v="5"/>
    <x v="6"/>
    <n v="700"/>
    <x v="2"/>
    <x v="4889"/>
    <n v="558"/>
    <n v="229"/>
    <x v="114"/>
    <d v="1899-12-30T21:21:00"/>
    <n v="19"/>
    <x v="5"/>
    <x v="4818"/>
    <n v="0"/>
    <n v="30"/>
    <x v="1"/>
    <x v="0"/>
    <n v="558"/>
    <x v="283"/>
    <x v="1"/>
    <n v="38"/>
    <s v="Delhi"/>
    <x v="289"/>
    <x v="4844"/>
    <x v="1"/>
    <n v="2024"/>
    <x v="1"/>
    <n v="0"/>
    <x v="3"/>
  </r>
  <r>
    <n v="144"/>
    <x v="133"/>
    <x v="3"/>
    <x v="2"/>
    <x v="4"/>
    <n v="350"/>
    <x v="1"/>
    <x v="4890"/>
    <n v="55"/>
    <n v="144"/>
    <x v="323"/>
    <d v="1899-12-30T17:05:00"/>
    <n v="28"/>
    <x v="0"/>
    <x v="4819"/>
    <n v="63.48"/>
    <n v="0"/>
    <x v="2"/>
    <x v="2"/>
    <n v="55"/>
    <x v="74"/>
    <x v="1"/>
    <n v="28"/>
    <s v="Chennai"/>
    <x v="77"/>
    <x v="4845"/>
    <x v="10"/>
    <n v="2024"/>
    <x v="1"/>
    <n v="0.19998739839959673"/>
    <x v="1"/>
  </r>
  <r>
    <n v="170"/>
    <x v="156"/>
    <x v="0"/>
    <x v="5"/>
    <x v="21"/>
    <n v="400"/>
    <x v="1"/>
    <x v="4891"/>
    <n v="261"/>
    <n v="170"/>
    <x v="797"/>
    <d v="1899-12-30T16:51:00"/>
    <n v="52"/>
    <x v="0"/>
    <x v="4820"/>
    <n v="68.739999999999995"/>
    <n v="49"/>
    <x v="3"/>
    <x v="1"/>
    <n v="261"/>
    <x v="365"/>
    <x v="1"/>
    <n v="54"/>
    <s v="Ahmedabad"/>
    <x v="411"/>
    <x v="4846"/>
    <x v="10"/>
    <n v="2026"/>
    <x v="0"/>
    <n v="0.15000218216732858"/>
    <x v="2"/>
  </r>
  <r>
    <n v="248"/>
    <x v="249"/>
    <x v="1"/>
    <x v="8"/>
    <x v="5"/>
    <n v="700"/>
    <x v="2"/>
    <x v="4892"/>
    <n v="122"/>
    <n v="248"/>
    <x v="334"/>
    <d v="1899-12-30T23:47:00"/>
    <n v="55"/>
    <x v="4"/>
    <x v="4821"/>
    <n v="69.38"/>
    <n v="20"/>
    <x v="4"/>
    <x v="2"/>
    <n v="122"/>
    <x v="148"/>
    <x v="0"/>
    <n v="49"/>
    <s v="Chennai"/>
    <x v="157"/>
    <x v="4847"/>
    <x v="10"/>
    <n v="2025"/>
    <x v="0"/>
    <n v="0.14999783802481945"/>
    <x v="2"/>
  </r>
  <r>
    <n v="246"/>
    <x v="34"/>
    <x v="2"/>
    <x v="2"/>
    <x v="0"/>
    <n v="450"/>
    <x v="2"/>
    <x v="4893"/>
    <n v="44"/>
    <n v="246"/>
    <x v="718"/>
    <d v="1899-12-30T22:07:00"/>
    <n v="50"/>
    <x v="3"/>
    <x v="4822"/>
    <n v="298.77999999999997"/>
    <n v="0"/>
    <x v="4"/>
    <x v="1"/>
    <n v="44"/>
    <x v="337"/>
    <x v="1"/>
    <n v="28"/>
    <s v="Kolkata"/>
    <x v="376"/>
    <x v="4848"/>
    <x v="2"/>
    <n v="2026"/>
    <x v="0"/>
    <n v="0.19999732248045407"/>
    <x v="1"/>
  </r>
  <r>
    <n v="24"/>
    <x v="47"/>
    <x v="2"/>
    <x v="6"/>
    <x v="3"/>
    <n v="450"/>
    <x v="1"/>
    <x v="4894"/>
    <n v="164"/>
    <n v="24"/>
    <x v="207"/>
    <d v="1899-12-30T20:42:00"/>
    <n v="16"/>
    <x v="2"/>
    <x v="4823"/>
    <n v="123.75"/>
    <n v="20"/>
    <x v="3"/>
    <x v="1"/>
    <n v="164"/>
    <x v="189"/>
    <x v="1"/>
    <n v="36"/>
    <s v="Ahmedabad"/>
    <x v="60"/>
    <x v="4849"/>
    <x v="8"/>
    <n v="2026"/>
    <x v="1"/>
    <n v="0.10000404056729564"/>
    <x v="3"/>
  </r>
  <r>
    <n v="238"/>
    <x v="207"/>
    <x v="2"/>
    <x v="1"/>
    <x v="11"/>
    <n v="450"/>
    <x v="0"/>
    <x v="4895"/>
    <n v="541"/>
    <n v="238"/>
    <x v="644"/>
    <d v="1899-12-30T22:40:00"/>
    <n v="57"/>
    <x v="5"/>
    <x v="4824"/>
    <n v="0"/>
    <n v="0"/>
    <x v="1"/>
    <x v="1"/>
    <n v="541"/>
    <x v="78"/>
    <x v="1"/>
    <n v="26"/>
    <s v="Kolkata"/>
    <x v="128"/>
    <x v="4850"/>
    <x v="0"/>
    <n v="2025"/>
    <x v="0"/>
    <n v="0"/>
    <x v="1"/>
  </r>
  <r>
    <n v="237"/>
    <x v="3"/>
    <x v="3"/>
    <x v="1"/>
    <x v="3"/>
    <n v="350"/>
    <x v="0"/>
    <x v="4896"/>
    <n v="158"/>
    <n v="237"/>
    <x v="907"/>
    <d v="1899-12-30T15:58:00"/>
    <n v="49"/>
    <x v="5"/>
    <x v="4825"/>
    <n v="26.24"/>
    <n v="49"/>
    <x v="4"/>
    <x v="1"/>
    <n v="158"/>
    <x v="185"/>
    <x v="1"/>
    <n v="21"/>
    <s v="Ahmedabad"/>
    <x v="194"/>
    <x v="4851"/>
    <x v="11"/>
    <n v="2026"/>
    <x v="0"/>
    <n v="4.9993331682130812E-2"/>
    <x v="0"/>
  </r>
  <r>
    <n v="198"/>
    <x v="209"/>
    <x v="3"/>
    <x v="5"/>
    <x v="16"/>
    <n v="600"/>
    <x v="2"/>
    <x v="4897"/>
    <n v="7"/>
    <n v="198"/>
    <x v="533"/>
    <d v="1899-12-30T12:51:00"/>
    <n v="57"/>
    <x v="1"/>
    <x v="4826"/>
    <n v="0"/>
    <n v="20"/>
    <x v="0"/>
    <x v="1"/>
    <n v="7"/>
    <x v="10"/>
    <x v="0"/>
    <n v="20"/>
    <s v="Pune"/>
    <x v="10"/>
    <x v="4852"/>
    <x v="1"/>
    <n v="2025"/>
    <x v="0"/>
    <n v="0"/>
    <x v="0"/>
  </r>
  <r>
    <n v="70"/>
    <x v="96"/>
    <x v="0"/>
    <x v="7"/>
    <x v="17"/>
    <n v="350"/>
    <x v="1"/>
    <x v="4898"/>
    <n v="318"/>
    <n v="70"/>
    <x v="647"/>
    <d v="1899-12-30T10:57:00"/>
    <n v="19"/>
    <x v="5"/>
    <x v="4827"/>
    <n v="0"/>
    <n v="30"/>
    <x v="0"/>
    <x v="1"/>
    <n v="318"/>
    <x v="327"/>
    <x v="0"/>
    <n v="35"/>
    <s v="Chennai"/>
    <x v="364"/>
    <x v="4853"/>
    <x v="1"/>
    <n v="2025"/>
    <x v="1"/>
    <n v="0"/>
    <x v="3"/>
  </r>
  <r>
    <n v="134"/>
    <x v="107"/>
    <x v="5"/>
    <x v="2"/>
    <x v="12"/>
    <n v="350"/>
    <x v="1"/>
    <x v="4899"/>
    <n v="190"/>
    <n v="134"/>
    <x v="91"/>
    <d v="1899-12-30T15:37:00"/>
    <n v="51"/>
    <x v="3"/>
    <x v="4828"/>
    <n v="0"/>
    <n v="0"/>
    <x v="4"/>
    <x v="0"/>
    <n v="190"/>
    <x v="7"/>
    <x v="1"/>
    <n v="36"/>
    <s v="Ahmedabad"/>
    <x v="345"/>
    <x v="4854"/>
    <x v="2"/>
    <n v="2025"/>
    <x v="0"/>
    <n v="0"/>
    <x v="3"/>
  </r>
  <r>
    <n v="129"/>
    <x v="208"/>
    <x v="5"/>
    <x v="8"/>
    <x v="6"/>
    <n v="300"/>
    <x v="2"/>
    <x v="4900"/>
    <n v="238"/>
    <n v="129"/>
    <x v="317"/>
    <d v="1899-12-30T16:39:00"/>
    <n v="24"/>
    <x v="0"/>
    <x v="4829"/>
    <n v="24.94"/>
    <n v="30"/>
    <x v="1"/>
    <x v="1"/>
    <n v="238"/>
    <x v="121"/>
    <x v="1"/>
    <n v="28"/>
    <s v="Bengaluru"/>
    <x v="126"/>
    <x v="4855"/>
    <x v="7"/>
    <n v="2025"/>
    <x v="1"/>
    <n v="0.05"/>
    <x v="1"/>
  </r>
  <r>
    <n v="83"/>
    <x v="117"/>
    <x v="6"/>
    <x v="8"/>
    <x v="17"/>
    <n v="250"/>
    <x v="0"/>
    <x v="4901"/>
    <n v="268"/>
    <n v="83"/>
    <x v="16"/>
    <d v="1899-12-30T09:38:00"/>
    <n v="56"/>
    <x v="0"/>
    <x v="4830"/>
    <n v="122.02"/>
    <n v="30"/>
    <x v="2"/>
    <x v="0"/>
    <n v="268"/>
    <x v="163"/>
    <x v="1"/>
    <n v="55"/>
    <s v="Chennai"/>
    <x v="284"/>
    <x v="4856"/>
    <x v="0"/>
    <n v="2024"/>
    <x v="0"/>
    <n v="9.9997541447104224E-2"/>
    <x v="2"/>
  </r>
  <r>
    <n v="230"/>
    <x v="91"/>
    <x v="1"/>
    <x v="6"/>
    <x v="15"/>
    <n v="200"/>
    <x v="0"/>
    <x v="4902"/>
    <n v="534"/>
    <n v="230"/>
    <x v="644"/>
    <d v="1899-12-30T15:39:00"/>
    <n v="36"/>
    <x v="4"/>
    <x v="4831"/>
    <n v="163.22999999999999"/>
    <n v="0"/>
    <x v="5"/>
    <x v="1"/>
    <n v="534"/>
    <x v="171"/>
    <x v="1"/>
    <n v="47"/>
    <s v="Bengaluru"/>
    <x v="181"/>
    <x v="4857"/>
    <x v="0"/>
    <n v="2025"/>
    <x v="0"/>
    <n v="0.14999862158958288"/>
    <x v="2"/>
  </r>
  <r>
    <n v="58"/>
    <x v="183"/>
    <x v="7"/>
    <x v="7"/>
    <x v="7"/>
    <n v="350"/>
    <x v="2"/>
    <x v="4903"/>
    <n v="493"/>
    <n v="58"/>
    <x v="687"/>
    <d v="1899-12-30T14:58:00"/>
    <n v="48"/>
    <x v="4"/>
    <x v="4832"/>
    <n v="0"/>
    <n v="20"/>
    <x v="0"/>
    <x v="1"/>
    <n v="493"/>
    <x v="380"/>
    <x v="0"/>
    <n v="27"/>
    <s v="Mumbai"/>
    <x v="98"/>
    <x v="4858"/>
    <x v="6"/>
    <n v="2024"/>
    <x v="0"/>
    <n v="0"/>
    <x v="1"/>
  </r>
  <r>
    <n v="220"/>
    <x v="36"/>
    <x v="2"/>
    <x v="6"/>
    <x v="19"/>
    <n v="200"/>
    <x v="1"/>
    <x v="4904"/>
    <n v="54"/>
    <n v="220"/>
    <x v="815"/>
    <d v="1899-12-30T17:36:00"/>
    <n v="39"/>
    <x v="2"/>
    <x v="4833"/>
    <n v="99.55"/>
    <n v="20"/>
    <x v="3"/>
    <x v="1"/>
    <n v="54"/>
    <x v="351"/>
    <x v="1"/>
    <n v="40"/>
    <s v="Pune"/>
    <x v="394"/>
    <x v="4859"/>
    <x v="3"/>
    <n v="2024"/>
    <x v="0"/>
    <n v="9.9998995489748971E-2"/>
    <x v="3"/>
  </r>
  <r>
    <n v="141"/>
    <x v="74"/>
    <x v="4"/>
    <x v="4"/>
    <x v="13"/>
    <n v="800"/>
    <x v="0"/>
    <x v="4905"/>
    <n v="371"/>
    <n v="141"/>
    <x v="400"/>
    <d v="1899-12-30T18:47:00"/>
    <n v="26"/>
    <x v="0"/>
    <x v="1965"/>
    <n v="36.5"/>
    <n v="0"/>
    <x v="4"/>
    <x v="2"/>
    <n v="371"/>
    <x v="109"/>
    <x v="0"/>
    <n v="40"/>
    <s v="Chennai"/>
    <x v="113"/>
    <x v="4860"/>
    <x v="7"/>
    <n v="2024"/>
    <x v="1"/>
    <n v="0.14998356344510189"/>
    <x v="3"/>
  </r>
  <r>
    <n v="174"/>
    <x v="26"/>
    <x v="5"/>
    <x v="9"/>
    <x v="13"/>
    <n v="700"/>
    <x v="2"/>
    <x v="4906"/>
    <n v="373"/>
    <n v="174"/>
    <x v="689"/>
    <d v="1899-12-30T17:49:00"/>
    <n v="34"/>
    <x v="5"/>
    <x v="927"/>
    <n v="77.33"/>
    <n v="49"/>
    <x v="3"/>
    <x v="1"/>
    <n v="373"/>
    <x v="164"/>
    <x v="1"/>
    <n v="36"/>
    <s v="Pune"/>
    <x v="296"/>
    <x v="4861"/>
    <x v="1"/>
    <n v="2024"/>
    <x v="0"/>
    <n v="4.9997090561133772E-2"/>
    <x v="3"/>
  </r>
  <r>
    <n v="70"/>
    <x v="96"/>
    <x v="0"/>
    <x v="7"/>
    <x v="17"/>
    <n v="350"/>
    <x v="1"/>
    <x v="4907"/>
    <n v="458"/>
    <n v="70"/>
    <x v="744"/>
    <d v="1899-12-30T19:06:00"/>
    <n v="61"/>
    <x v="3"/>
    <x v="4834"/>
    <n v="52.15"/>
    <n v="0"/>
    <x v="3"/>
    <x v="2"/>
    <n v="458"/>
    <x v="279"/>
    <x v="1"/>
    <n v="37"/>
    <s v="Kolkata"/>
    <x v="306"/>
    <x v="4862"/>
    <x v="2"/>
    <n v="2024"/>
    <x v="0"/>
    <n v="5.0002876483786214E-2"/>
    <x v="3"/>
  </r>
  <r>
    <n v="44"/>
    <x v="30"/>
    <x v="1"/>
    <x v="5"/>
    <x v="3"/>
    <n v="150"/>
    <x v="2"/>
    <x v="4908"/>
    <n v="138"/>
    <n v="44"/>
    <x v="446"/>
    <d v="1899-12-30T22:29:00"/>
    <n v="36"/>
    <x v="5"/>
    <x v="4835"/>
    <n v="0"/>
    <n v="30"/>
    <x v="0"/>
    <x v="2"/>
    <n v="138"/>
    <x v="11"/>
    <x v="1"/>
    <n v="27"/>
    <s v="Bengaluru"/>
    <x v="11"/>
    <x v="4863"/>
    <x v="9"/>
    <n v="2024"/>
    <x v="0"/>
    <n v="0"/>
    <x v="1"/>
  </r>
  <r>
    <n v="62"/>
    <x v="67"/>
    <x v="6"/>
    <x v="7"/>
    <x v="3"/>
    <n v="300"/>
    <x v="1"/>
    <x v="4909"/>
    <n v="543"/>
    <n v="62"/>
    <x v="879"/>
    <d v="1899-12-30T10:01:00"/>
    <n v="28"/>
    <x v="4"/>
    <x v="4836"/>
    <n v="0"/>
    <n v="0"/>
    <x v="4"/>
    <x v="1"/>
    <n v="543"/>
    <x v="90"/>
    <x v="0"/>
    <n v="42"/>
    <s v="Pune"/>
    <x v="93"/>
    <x v="4864"/>
    <x v="6"/>
    <n v="2025"/>
    <x v="1"/>
    <n v="0"/>
    <x v="3"/>
  </r>
  <r>
    <n v="164"/>
    <x v="243"/>
    <x v="3"/>
    <x v="6"/>
    <x v="5"/>
    <n v="150"/>
    <x v="2"/>
    <x v="4910"/>
    <n v="236"/>
    <n v="164"/>
    <x v="672"/>
    <d v="1899-12-30T12:32:00"/>
    <n v="63"/>
    <x v="0"/>
    <x v="4837"/>
    <n v="0"/>
    <n v="49"/>
    <x v="2"/>
    <x v="0"/>
    <n v="236"/>
    <x v="0"/>
    <x v="1"/>
    <n v="44"/>
    <s v="Hyderabad"/>
    <x v="334"/>
    <x v="4865"/>
    <x v="10"/>
    <n v="2025"/>
    <x v="0"/>
    <n v="0"/>
    <x v="3"/>
  </r>
  <r>
    <n v="210"/>
    <x v="52"/>
    <x v="6"/>
    <x v="7"/>
    <x v="5"/>
    <n v="450"/>
    <x v="1"/>
    <x v="4911"/>
    <n v="350"/>
    <n v="210"/>
    <x v="495"/>
    <d v="1899-12-30T22:20:00"/>
    <n v="37"/>
    <x v="0"/>
    <x v="4838"/>
    <n v="0"/>
    <n v="40"/>
    <x v="5"/>
    <x v="2"/>
    <n v="350"/>
    <x v="214"/>
    <x v="1"/>
    <n v="47"/>
    <s v="Kolkata"/>
    <x v="81"/>
    <x v="4866"/>
    <x v="10"/>
    <n v="2026"/>
    <x v="0"/>
    <n v="0"/>
    <x v="2"/>
  </r>
  <r>
    <n v="127"/>
    <x v="153"/>
    <x v="3"/>
    <x v="2"/>
    <x v="12"/>
    <n v="600"/>
    <x v="0"/>
    <x v="4912"/>
    <n v="58"/>
    <n v="127"/>
    <x v="841"/>
    <d v="1899-12-30T21:49:00"/>
    <n v="56"/>
    <x v="3"/>
    <x v="4839"/>
    <n v="71.31"/>
    <n v="0"/>
    <x v="3"/>
    <x v="0"/>
    <n v="58"/>
    <x v="45"/>
    <x v="1"/>
    <n v="31"/>
    <s v="Pune"/>
    <x v="47"/>
    <x v="4867"/>
    <x v="2"/>
    <n v="2026"/>
    <x v="0"/>
    <n v="0.1499968448286742"/>
    <x v="1"/>
  </r>
  <r>
    <n v="27"/>
    <x v="29"/>
    <x v="3"/>
    <x v="7"/>
    <x v="15"/>
    <n v="450"/>
    <x v="0"/>
    <x v="4913"/>
    <n v="358"/>
    <n v="27"/>
    <x v="716"/>
    <d v="1899-12-30T20:27:00"/>
    <n v="42"/>
    <x v="5"/>
    <x v="4840"/>
    <n v="0"/>
    <n v="0"/>
    <x v="3"/>
    <x v="1"/>
    <n v="358"/>
    <x v="115"/>
    <x v="1"/>
    <n v="50"/>
    <s v="Hyderabad"/>
    <x v="397"/>
    <x v="4868"/>
    <x v="9"/>
    <n v="2025"/>
    <x v="0"/>
    <n v="0"/>
    <x v="2"/>
  </r>
  <r>
    <n v="107"/>
    <x v="118"/>
    <x v="0"/>
    <x v="5"/>
    <x v="1"/>
    <n v="450"/>
    <x v="0"/>
    <x v="4914"/>
    <n v="293"/>
    <n v="107"/>
    <x v="677"/>
    <d v="1899-12-30T11:54:00"/>
    <n v="28"/>
    <x v="4"/>
    <x v="4841"/>
    <n v="62.89"/>
    <n v="30"/>
    <x v="1"/>
    <x v="0"/>
    <n v="293"/>
    <x v="129"/>
    <x v="0"/>
    <n v="49"/>
    <s v="Mumbai"/>
    <x v="423"/>
    <x v="4869"/>
    <x v="11"/>
    <n v="2024"/>
    <x v="1"/>
    <n v="0.10000636071621664"/>
    <x v="2"/>
  </r>
  <r>
    <n v="247"/>
    <x v="203"/>
    <x v="5"/>
    <x v="9"/>
    <x v="19"/>
    <n v="300"/>
    <x v="0"/>
    <x v="4915"/>
    <n v="377"/>
    <n v="247"/>
    <x v="504"/>
    <d v="1899-12-30T19:25:00"/>
    <n v="25"/>
    <x v="0"/>
    <x v="4842"/>
    <n v="0"/>
    <n v="49"/>
    <x v="4"/>
    <x v="1"/>
    <n v="377"/>
    <x v="225"/>
    <x v="0"/>
    <n v="34"/>
    <s v="Ahmedabad"/>
    <x v="25"/>
    <x v="4870"/>
    <x v="2"/>
    <n v="2025"/>
    <x v="1"/>
    <n v="0"/>
    <x v="1"/>
  </r>
  <r>
    <n v="150"/>
    <x v="206"/>
    <x v="2"/>
    <x v="3"/>
    <x v="13"/>
    <n v="700"/>
    <x v="2"/>
    <x v="4916"/>
    <n v="34"/>
    <n v="150"/>
    <x v="748"/>
    <d v="1899-12-30T17:55:00"/>
    <n v="34"/>
    <x v="0"/>
    <x v="4843"/>
    <n v="69.06"/>
    <n v="30"/>
    <x v="3"/>
    <x v="1"/>
    <n v="34"/>
    <x v="50"/>
    <x v="1"/>
    <n v="20"/>
    <s v="Hyderabad"/>
    <x v="9"/>
    <x v="4871"/>
    <x v="3"/>
    <n v="2026"/>
    <x v="0"/>
    <n v="5.0000362006675403E-2"/>
    <x v="0"/>
  </r>
  <r>
    <n v="217"/>
    <x v="95"/>
    <x v="6"/>
    <x v="2"/>
    <x v="0"/>
    <n v="800"/>
    <x v="0"/>
    <x v="4917"/>
    <n v="438"/>
    <n v="217"/>
    <x v="908"/>
    <d v="1899-12-30T22:48:00"/>
    <n v="50"/>
    <x v="3"/>
    <x v="4844"/>
    <n v="0"/>
    <n v="30"/>
    <x v="2"/>
    <x v="1"/>
    <n v="438"/>
    <x v="13"/>
    <x v="1"/>
    <n v="34"/>
    <s v="Delhi"/>
    <x v="13"/>
    <x v="4872"/>
    <x v="3"/>
    <n v="2024"/>
    <x v="0"/>
    <n v="0"/>
    <x v="1"/>
  </r>
  <r>
    <n v="91"/>
    <x v="242"/>
    <x v="2"/>
    <x v="8"/>
    <x v="11"/>
    <n v="300"/>
    <x v="2"/>
    <x v="4918"/>
    <n v="521"/>
    <n v="91"/>
    <x v="702"/>
    <d v="1899-12-30T21:58:00"/>
    <n v="34"/>
    <x v="2"/>
    <x v="4845"/>
    <n v="85.41"/>
    <n v="30"/>
    <x v="4"/>
    <x v="1"/>
    <n v="521"/>
    <x v="207"/>
    <x v="1"/>
    <n v="45"/>
    <s v="Chennai"/>
    <x v="246"/>
    <x v="4873"/>
    <x v="3"/>
    <n v="2025"/>
    <x v="0"/>
    <n v="9.9998829190619476E-2"/>
    <x v="2"/>
  </r>
  <r>
    <n v="125"/>
    <x v="110"/>
    <x v="0"/>
    <x v="1"/>
    <x v="6"/>
    <n v="250"/>
    <x v="1"/>
    <x v="4919"/>
    <n v="509"/>
    <n v="125"/>
    <x v="478"/>
    <d v="1899-12-30T08:20:00"/>
    <n v="22"/>
    <x v="5"/>
    <x v="4846"/>
    <n v="0"/>
    <n v="0"/>
    <x v="2"/>
    <x v="1"/>
    <n v="509"/>
    <x v="261"/>
    <x v="1"/>
    <n v="29"/>
    <s v="Kolkata"/>
    <x v="144"/>
    <x v="4874"/>
    <x v="0"/>
    <n v="2026"/>
    <x v="1"/>
    <n v="0"/>
    <x v="1"/>
  </r>
  <r>
    <n v="106"/>
    <x v="238"/>
    <x v="2"/>
    <x v="3"/>
    <x v="6"/>
    <n v="400"/>
    <x v="0"/>
    <x v="4920"/>
    <n v="596"/>
    <n v="106"/>
    <x v="443"/>
    <d v="1899-12-30T16:55:00"/>
    <n v="36"/>
    <x v="0"/>
    <x v="4847"/>
    <n v="28.71"/>
    <n v="0"/>
    <x v="0"/>
    <x v="1"/>
    <n v="596"/>
    <x v="8"/>
    <x v="0"/>
    <n v="23"/>
    <s v="Chennai"/>
    <x v="27"/>
    <x v="4875"/>
    <x v="6"/>
    <n v="2026"/>
    <x v="0"/>
    <n v="0.1000174185681937"/>
    <x v="0"/>
  </r>
  <r>
    <n v="224"/>
    <x v="46"/>
    <x v="2"/>
    <x v="5"/>
    <x v="15"/>
    <n v="700"/>
    <x v="1"/>
    <x v="4921"/>
    <n v="141"/>
    <n v="224"/>
    <x v="932"/>
    <d v="1899-12-30T18:26:00"/>
    <n v="47"/>
    <x v="2"/>
    <x v="4848"/>
    <n v="24.93"/>
    <n v="20"/>
    <x v="2"/>
    <x v="1"/>
    <n v="141"/>
    <x v="86"/>
    <x v="0"/>
    <n v="21"/>
    <s v="Pune"/>
    <x v="179"/>
    <x v="4876"/>
    <x v="10"/>
    <n v="2026"/>
    <x v="0"/>
    <n v="0.19996791529638244"/>
    <x v="0"/>
  </r>
  <r>
    <n v="246"/>
    <x v="34"/>
    <x v="2"/>
    <x v="2"/>
    <x v="0"/>
    <n v="450"/>
    <x v="2"/>
    <x v="4922"/>
    <n v="387"/>
    <n v="246"/>
    <x v="434"/>
    <d v="1899-12-30T23:39:00"/>
    <n v="37"/>
    <x v="0"/>
    <x v="4849"/>
    <n v="154.47999999999999"/>
    <n v="0"/>
    <x v="0"/>
    <x v="2"/>
    <n v="387"/>
    <x v="108"/>
    <x v="0"/>
    <n v="52"/>
    <s v="Pune"/>
    <x v="270"/>
    <x v="4877"/>
    <x v="5"/>
    <n v="2025"/>
    <x v="0"/>
    <n v="0.10000194203667859"/>
    <x v="2"/>
  </r>
  <r>
    <n v="105"/>
    <x v="244"/>
    <x v="5"/>
    <x v="8"/>
    <x v="1"/>
    <n v="250"/>
    <x v="2"/>
    <x v="4923"/>
    <n v="407"/>
    <n v="105"/>
    <x v="157"/>
    <d v="1899-12-30T08:44:00"/>
    <n v="55"/>
    <x v="2"/>
    <x v="77"/>
    <n v="73.53"/>
    <n v="20"/>
    <x v="1"/>
    <x v="1"/>
    <n v="407"/>
    <x v="0"/>
    <x v="0"/>
    <n v="18"/>
    <s v="Pune"/>
    <x v="0"/>
    <x v="4878"/>
    <x v="10"/>
    <n v="2026"/>
    <x v="0"/>
    <n v="0.14999082063521205"/>
    <x v="0"/>
  </r>
  <r>
    <n v="184"/>
    <x v="138"/>
    <x v="6"/>
    <x v="9"/>
    <x v="1"/>
    <n v="400"/>
    <x v="1"/>
    <x v="4924"/>
    <n v="33"/>
    <n v="184"/>
    <x v="397"/>
    <d v="1899-12-30T11:26:00"/>
    <n v="24"/>
    <x v="2"/>
    <x v="4850"/>
    <n v="134.96"/>
    <n v="20"/>
    <x v="5"/>
    <x v="2"/>
    <n v="33"/>
    <x v="48"/>
    <x v="1"/>
    <n v="32"/>
    <s v="Hyderabad"/>
    <x v="51"/>
    <x v="4879"/>
    <x v="4"/>
    <n v="2024"/>
    <x v="1"/>
    <n v="0.20000000000000004"/>
    <x v="1"/>
  </r>
  <r>
    <n v="47"/>
    <x v="172"/>
    <x v="6"/>
    <x v="1"/>
    <x v="5"/>
    <n v="500"/>
    <x v="2"/>
    <x v="4925"/>
    <n v="162"/>
    <n v="47"/>
    <x v="205"/>
    <d v="1899-12-30T13:07:00"/>
    <n v="26"/>
    <x v="4"/>
    <x v="4851"/>
    <n v="0"/>
    <n v="49"/>
    <x v="4"/>
    <x v="2"/>
    <n v="162"/>
    <x v="129"/>
    <x v="1"/>
    <n v="53"/>
    <s v="Delhi"/>
    <x v="199"/>
    <x v="4880"/>
    <x v="7"/>
    <n v="2024"/>
    <x v="1"/>
    <n v="0"/>
    <x v="2"/>
  </r>
  <r>
    <n v="68"/>
    <x v="148"/>
    <x v="4"/>
    <x v="7"/>
    <x v="14"/>
    <n v="250"/>
    <x v="2"/>
    <x v="4926"/>
    <n v="289"/>
    <n v="68"/>
    <x v="377"/>
    <d v="1899-12-30T20:56:00"/>
    <n v="23"/>
    <x v="2"/>
    <x v="4852"/>
    <n v="0"/>
    <n v="0"/>
    <x v="0"/>
    <x v="1"/>
    <n v="289"/>
    <x v="147"/>
    <x v="0"/>
    <n v="18"/>
    <s v="Ahmedabad"/>
    <x v="407"/>
    <x v="4881"/>
    <x v="7"/>
    <n v="2025"/>
    <x v="1"/>
    <n v="0"/>
    <x v="0"/>
  </r>
  <r>
    <n v="68"/>
    <x v="148"/>
    <x v="4"/>
    <x v="7"/>
    <x v="14"/>
    <n v="250"/>
    <x v="2"/>
    <x v="4927"/>
    <n v="476"/>
    <n v="68"/>
    <x v="308"/>
    <d v="1899-12-30T23:40:00"/>
    <n v="20"/>
    <x v="1"/>
    <x v="4853"/>
    <n v="0"/>
    <n v="49"/>
    <x v="0"/>
    <x v="1"/>
    <n v="476"/>
    <x v="158"/>
    <x v="1"/>
    <n v="26"/>
    <s v="Ahmedabad"/>
    <x v="235"/>
    <x v="4882"/>
    <x v="6"/>
    <n v="2025"/>
    <x v="1"/>
    <n v="0"/>
    <x v="1"/>
  </r>
  <r>
    <n v="193"/>
    <x v="101"/>
    <x v="0"/>
    <x v="8"/>
    <x v="6"/>
    <n v="600"/>
    <x v="2"/>
    <x v="4928"/>
    <n v="379"/>
    <n v="193"/>
    <x v="554"/>
    <d v="1899-12-30T15:46:00"/>
    <n v="49"/>
    <x v="1"/>
    <x v="4854"/>
    <n v="74.349999999999994"/>
    <n v="20"/>
    <x v="0"/>
    <x v="1"/>
    <n v="379"/>
    <x v="308"/>
    <x v="0"/>
    <n v="55"/>
    <s v="Delhi"/>
    <x v="65"/>
    <x v="4883"/>
    <x v="9"/>
    <n v="2026"/>
    <x v="0"/>
    <n v="0.15000504388177141"/>
    <x v="2"/>
  </r>
  <r>
    <n v="147"/>
    <x v="196"/>
    <x v="1"/>
    <x v="1"/>
    <x v="8"/>
    <n v="350"/>
    <x v="1"/>
    <x v="4929"/>
    <n v="301"/>
    <n v="147"/>
    <x v="489"/>
    <d v="1899-12-30T10:27:00"/>
    <n v="52"/>
    <x v="1"/>
    <x v="4855"/>
    <n v="0"/>
    <n v="49"/>
    <x v="4"/>
    <x v="1"/>
    <n v="301"/>
    <x v="249"/>
    <x v="1"/>
    <n v="48"/>
    <s v="Ahmedabad"/>
    <x v="252"/>
    <x v="4884"/>
    <x v="5"/>
    <n v="2025"/>
    <x v="0"/>
    <n v="0"/>
    <x v="2"/>
  </r>
  <r>
    <n v="35"/>
    <x v="132"/>
    <x v="3"/>
    <x v="5"/>
    <x v="5"/>
    <n v="400"/>
    <x v="1"/>
    <x v="4930"/>
    <n v="147"/>
    <n v="35"/>
    <x v="383"/>
    <d v="1899-12-30T23:41:00"/>
    <n v="58"/>
    <x v="1"/>
    <x v="4856"/>
    <n v="0"/>
    <n v="49"/>
    <x v="4"/>
    <x v="1"/>
    <n v="147"/>
    <x v="149"/>
    <x v="0"/>
    <n v="21"/>
    <s v="Delhi"/>
    <x v="158"/>
    <x v="4885"/>
    <x v="3"/>
    <n v="2025"/>
    <x v="0"/>
    <n v="0"/>
    <x v="0"/>
  </r>
  <r>
    <n v="141"/>
    <x v="74"/>
    <x v="4"/>
    <x v="4"/>
    <x v="13"/>
    <n v="800"/>
    <x v="0"/>
    <x v="4931"/>
    <n v="68"/>
    <n v="141"/>
    <x v="849"/>
    <d v="1899-12-30T23:42:00"/>
    <n v="34"/>
    <x v="5"/>
    <x v="4857"/>
    <n v="177.72"/>
    <n v="0"/>
    <x v="5"/>
    <x v="1"/>
    <n v="68"/>
    <x v="170"/>
    <x v="0"/>
    <n v="28"/>
    <s v="Hyderabad"/>
    <x v="260"/>
    <x v="4886"/>
    <x v="9"/>
    <n v="2024"/>
    <x v="0"/>
    <n v="0.1999954986383381"/>
    <x v="1"/>
  </r>
  <r>
    <n v="229"/>
    <x v="230"/>
    <x v="0"/>
    <x v="5"/>
    <x v="6"/>
    <n v="700"/>
    <x v="2"/>
    <x v="4932"/>
    <n v="295"/>
    <n v="229"/>
    <x v="547"/>
    <d v="1899-12-30T21:15:00"/>
    <n v="28"/>
    <x v="2"/>
    <x v="4858"/>
    <n v="154.9"/>
    <n v="49"/>
    <x v="1"/>
    <x v="2"/>
    <n v="295"/>
    <x v="102"/>
    <x v="1"/>
    <n v="54"/>
    <s v="Chennai"/>
    <x v="105"/>
    <x v="4887"/>
    <x v="5"/>
    <n v="2025"/>
    <x v="1"/>
    <n v="9.9998063304132273E-2"/>
    <x v="2"/>
  </r>
  <r>
    <n v="238"/>
    <x v="207"/>
    <x v="2"/>
    <x v="1"/>
    <x v="11"/>
    <n v="450"/>
    <x v="0"/>
    <x v="4933"/>
    <n v="99"/>
    <n v="238"/>
    <x v="632"/>
    <d v="1899-12-30T09:20:00"/>
    <n v="57"/>
    <x v="0"/>
    <x v="4859"/>
    <n v="118.7"/>
    <n v="30"/>
    <x v="1"/>
    <x v="1"/>
    <n v="99"/>
    <x v="127"/>
    <x v="0"/>
    <n v="44"/>
    <s v="Bengaluru"/>
    <x v="132"/>
    <x v="4888"/>
    <x v="11"/>
    <n v="2026"/>
    <x v="0"/>
    <n v="0.20000673990698928"/>
    <x v="3"/>
  </r>
  <r>
    <n v="159"/>
    <x v="127"/>
    <x v="4"/>
    <x v="5"/>
    <x v="19"/>
    <n v="800"/>
    <x v="2"/>
    <x v="4934"/>
    <n v="105"/>
    <n v="159"/>
    <x v="273"/>
    <d v="1899-12-30T22:57:00"/>
    <n v="56"/>
    <x v="1"/>
    <x v="4860"/>
    <n v="44.7"/>
    <n v="30"/>
    <x v="1"/>
    <x v="1"/>
    <n v="105"/>
    <x v="134"/>
    <x v="1"/>
    <n v="45"/>
    <s v="Mumbai"/>
    <x v="140"/>
    <x v="4889"/>
    <x v="1"/>
    <n v="2025"/>
    <x v="0"/>
    <n v="0.2000178986933954"/>
    <x v="2"/>
  </r>
  <r>
    <n v="199"/>
    <x v="61"/>
    <x v="6"/>
    <x v="2"/>
    <x v="3"/>
    <n v="300"/>
    <x v="1"/>
    <x v="4935"/>
    <n v="376"/>
    <n v="199"/>
    <x v="262"/>
    <d v="1899-12-30T14:16:00"/>
    <n v="58"/>
    <x v="1"/>
    <x v="4861"/>
    <n v="108.12"/>
    <n v="30"/>
    <x v="3"/>
    <x v="1"/>
    <n v="376"/>
    <x v="319"/>
    <x v="0"/>
    <n v="20"/>
    <s v="Delhi"/>
    <x v="355"/>
    <x v="4890"/>
    <x v="11"/>
    <n v="2025"/>
    <x v="0"/>
    <n v="0.15000208104995907"/>
    <x v="0"/>
  </r>
  <r>
    <n v="184"/>
    <x v="138"/>
    <x v="6"/>
    <x v="9"/>
    <x v="1"/>
    <n v="400"/>
    <x v="1"/>
    <x v="4936"/>
    <n v="17"/>
    <n v="184"/>
    <x v="343"/>
    <d v="1899-12-30T13:01:00"/>
    <n v="58"/>
    <x v="5"/>
    <x v="4862"/>
    <n v="328.03"/>
    <n v="0"/>
    <x v="1"/>
    <x v="0"/>
    <n v="17"/>
    <x v="365"/>
    <x v="1"/>
    <n v="33"/>
    <s v="Pune"/>
    <x v="360"/>
    <x v="4891"/>
    <x v="1"/>
    <n v="2024"/>
    <x v="0"/>
    <n v="0.20000243883106825"/>
    <x v="1"/>
  </r>
  <r>
    <n v="161"/>
    <x v="241"/>
    <x v="5"/>
    <x v="2"/>
    <x v="11"/>
    <n v="700"/>
    <x v="0"/>
    <x v="4937"/>
    <n v="559"/>
    <n v="161"/>
    <x v="620"/>
    <d v="1899-12-30T21:20:00"/>
    <n v="32"/>
    <x v="5"/>
    <x v="4863"/>
    <n v="9.0299999999999994"/>
    <n v="49"/>
    <x v="2"/>
    <x v="0"/>
    <n v="559"/>
    <x v="3"/>
    <x v="1"/>
    <n v="45"/>
    <s v="Pune"/>
    <x v="134"/>
    <x v="4892"/>
    <x v="6"/>
    <n v="2026"/>
    <x v="0"/>
    <n v="5.0013846579894758E-2"/>
    <x v="2"/>
  </r>
  <r>
    <n v="85"/>
    <x v="166"/>
    <x v="5"/>
    <x v="2"/>
    <x v="20"/>
    <n v="800"/>
    <x v="0"/>
    <x v="4938"/>
    <n v="333"/>
    <n v="85"/>
    <x v="692"/>
    <d v="1899-12-30T19:19:00"/>
    <n v="22"/>
    <x v="1"/>
    <x v="4864"/>
    <n v="0"/>
    <n v="49"/>
    <x v="5"/>
    <x v="1"/>
    <n v="333"/>
    <x v="227"/>
    <x v="1"/>
    <n v="28"/>
    <s v="Delhi"/>
    <x v="370"/>
    <x v="4893"/>
    <x v="2"/>
    <n v="2024"/>
    <x v="1"/>
    <n v="0"/>
    <x v="1"/>
  </r>
  <r>
    <n v="118"/>
    <x v="236"/>
    <x v="4"/>
    <x v="5"/>
    <x v="6"/>
    <n v="250"/>
    <x v="2"/>
    <x v="4939"/>
    <n v="210"/>
    <n v="118"/>
    <x v="95"/>
    <d v="1899-12-30T22:48:00"/>
    <n v="44"/>
    <x v="0"/>
    <x v="4865"/>
    <n v="354.05"/>
    <n v="40"/>
    <x v="1"/>
    <x v="1"/>
    <n v="210"/>
    <x v="129"/>
    <x v="1"/>
    <n v="39"/>
    <s v="Bengaluru"/>
    <x v="135"/>
    <x v="4894"/>
    <x v="0"/>
    <n v="2025"/>
    <x v="0"/>
    <n v="0.1999977404576703"/>
    <x v="3"/>
  </r>
  <r>
    <n v="220"/>
    <x v="36"/>
    <x v="2"/>
    <x v="6"/>
    <x v="19"/>
    <n v="200"/>
    <x v="1"/>
    <x v="4940"/>
    <n v="31"/>
    <n v="220"/>
    <x v="599"/>
    <d v="1899-12-30T20:05:00"/>
    <n v="57"/>
    <x v="2"/>
    <x v="4866"/>
    <n v="0"/>
    <n v="20"/>
    <x v="0"/>
    <x v="1"/>
    <n v="31"/>
    <x v="46"/>
    <x v="0"/>
    <n v="41"/>
    <s v="Kolkata"/>
    <x v="48"/>
    <x v="4895"/>
    <x v="1"/>
    <n v="2025"/>
    <x v="0"/>
    <n v="0"/>
    <x v="3"/>
  </r>
  <r>
    <n v="210"/>
    <x v="52"/>
    <x v="6"/>
    <x v="7"/>
    <x v="5"/>
    <n v="450"/>
    <x v="1"/>
    <x v="4941"/>
    <n v="176"/>
    <n v="210"/>
    <x v="176"/>
    <d v="1899-12-30T16:50:00"/>
    <n v="50"/>
    <x v="4"/>
    <x v="4867"/>
    <n v="75.819999999999993"/>
    <n v="30"/>
    <x v="0"/>
    <x v="1"/>
    <n v="176"/>
    <x v="355"/>
    <x v="0"/>
    <n v="39"/>
    <s v="Mumbai"/>
    <x v="399"/>
    <x v="4896"/>
    <x v="3"/>
    <n v="2025"/>
    <x v="0"/>
    <n v="0.10000131893061104"/>
    <x v="3"/>
  </r>
  <r>
    <n v="138"/>
    <x v="125"/>
    <x v="4"/>
    <x v="5"/>
    <x v="4"/>
    <n v="800"/>
    <x v="0"/>
    <x v="4942"/>
    <n v="374"/>
    <n v="138"/>
    <x v="449"/>
    <d v="1899-12-30T13:31:00"/>
    <n v="44"/>
    <x v="3"/>
    <x v="4868"/>
    <n v="11.17"/>
    <n v="49"/>
    <x v="1"/>
    <x v="0"/>
    <n v="374"/>
    <x v="125"/>
    <x v="0"/>
    <n v="40"/>
    <s v="Chennai"/>
    <x v="371"/>
    <x v="4897"/>
    <x v="5"/>
    <n v="2026"/>
    <x v="0"/>
    <n v="4.9984337942453126E-2"/>
    <x v="3"/>
  </r>
  <r>
    <n v="107"/>
    <x v="118"/>
    <x v="0"/>
    <x v="5"/>
    <x v="1"/>
    <n v="450"/>
    <x v="0"/>
    <x v="4943"/>
    <n v="140"/>
    <n v="107"/>
    <x v="538"/>
    <d v="1899-12-30T11:52:00"/>
    <n v="38"/>
    <x v="2"/>
    <x v="4869"/>
    <n v="159.96"/>
    <n v="30"/>
    <x v="1"/>
    <x v="1"/>
    <n v="140"/>
    <x v="2"/>
    <x v="1"/>
    <n v="46"/>
    <s v="Kolkata"/>
    <x v="2"/>
    <x v="4898"/>
    <x v="5"/>
    <n v="2025"/>
    <x v="0"/>
    <n v="0.14999578031375713"/>
    <x v="2"/>
  </r>
  <r>
    <n v="227"/>
    <x v="17"/>
    <x v="2"/>
    <x v="7"/>
    <x v="0"/>
    <n v="600"/>
    <x v="0"/>
    <x v="4944"/>
    <n v="446"/>
    <n v="227"/>
    <x v="453"/>
    <d v="1899-12-30T13:31:00"/>
    <n v="42"/>
    <x v="0"/>
    <x v="4241"/>
    <n v="0"/>
    <n v="20"/>
    <x v="0"/>
    <x v="1"/>
    <n v="446"/>
    <x v="221"/>
    <x v="0"/>
    <n v="18"/>
    <s v="Ahmedabad"/>
    <x v="13"/>
    <x v="4899"/>
    <x v="0"/>
    <n v="2024"/>
    <x v="0"/>
    <n v="0"/>
    <x v="0"/>
  </r>
  <r>
    <n v="7"/>
    <x v="222"/>
    <x v="7"/>
    <x v="2"/>
    <x v="20"/>
    <n v="250"/>
    <x v="0"/>
    <x v="4945"/>
    <n v="141"/>
    <n v="7"/>
    <x v="443"/>
    <d v="1899-12-30T16:23:00"/>
    <n v="52"/>
    <x v="3"/>
    <x v="4870"/>
    <n v="142.65"/>
    <n v="0"/>
    <x v="0"/>
    <x v="1"/>
    <n v="141"/>
    <x v="86"/>
    <x v="0"/>
    <n v="21"/>
    <s v="Pune"/>
    <x v="179"/>
    <x v="4900"/>
    <x v="6"/>
    <n v="2026"/>
    <x v="0"/>
    <n v="0.10000210309365076"/>
    <x v="0"/>
  </r>
  <r>
    <n v="181"/>
    <x v="200"/>
    <x v="5"/>
    <x v="6"/>
    <x v="14"/>
    <n v="400"/>
    <x v="0"/>
    <x v="4946"/>
    <n v="211"/>
    <n v="181"/>
    <x v="738"/>
    <d v="1899-12-30T16:56:00"/>
    <n v="27"/>
    <x v="5"/>
    <x v="4871"/>
    <n v="105.21"/>
    <n v="40"/>
    <x v="3"/>
    <x v="0"/>
    <n v="211"/>
    <x v="149"/>
    <x v="1"/>
    <n v="53"/>
    <s v="Mumbai"/>
    <x v="233"/>
    <x v="4901"/>
    <x v="5"/>
    <n v="2024"/>
    <x v="1"/>
    <n v="0.14999358453445105"/>
    <x v="2"/>
  </r>
  <r>
    <n v="92"/>
    <x v="104"/>
    <x v="0"/>
    <x v="8"/>
    <x v="9"/>
    <n v="200"/>
    <x v="0"/>
    <x v="4947"/>
    <n v="489"/>
    <n v="92"/>
    <x v="968"/>
    <d v="1899-12-30T16:37:00"/>
    <n v="59"/>
    <x v="0"/>
    <x v="886"/>
    <n v="52.78"/>
    <n v="40"/>
    <x v="4"/>
    <x v="1"/>
    <n v="489"/>
    <x v="265"/>
    <x v="1"/>
    <n v="39"/>
    <s v="Kolkata"/>
    <x v="379"/>
    <x v="4902"/>
    <x v="6"/>
    <n v="2025"/>
    <x v="0"/>
    <n v="9.9998105378829513E-2"/>
    <x v="3"/>
  </r>
  <r>
    <n v="223"/>
    <x v="155"/>
    <x v="2"/>
    <x v="8"/>
    <x v="13"/>
    <n v="400"/>
    <x v="1"/>
    <x v="4948"/>
    <n v="510"/>
    <n v="223"/>
    <x v="763"/>
    <d v="1899-12-30T11:35:00"/>
    <n v="48"/>
    <x v="0"/>
    <x v="4872"/>
    <n v="176.73"/>
    <n v="0"/>
    <x v="5"/>
    <x v="2"/>
    <n v="510"/>
    <x v="154"/>
    <x v="1"/>
    <n v="36"/>
    <s v="Delhi"/>
    <x v="304"/>
    <x v="4903"/>
    <x v="0"/>
    <n v="2024"/>
    <x v="0"/>
    <n v="0.15"/>
    <x v="3"/>
  </r>
  <r>
    <n v="60"/>
    <x v="140"/>
    <x v="1"/>
    <x v="6"/>
    <x v="14"/>
    <n v="800"/>
    <x v="0"/>
    <x v="4949"/>
    <n v="237"/>
    <n v="60"/>
    <x v="502"/>
    <d v="1899-12-30T23:39:00"/>
    <n v="35"/>
    <x v="3"/>
    <x v="4873"/>
    <n v="0"/>
    <n v="20"/>
    <x v="5"/>
    <x v="1"/>
    <n v="237"/>
    <x v="72"/>
    <x v="1"/>
    <n v="38"/>
    <s v="Chennai"/>
    <x v="393"/>
    <x v="4904"/>
    <x v="8"/>
    <n v="2026"/>
    <x v="0"/>
    <n v="0"/>
    <x v="3"/>
  </r>
  <r>
    <n v="43"/>
    <x v="223"/>
    <x v="7"/>
    <x v="3"/>
    <x v="19"/>
    <n v="600"/>
    <x v="1"/>
    <x v="4950"/>
    <n v="241"/>
    <n v="43"/>
    <x v="959"/>
    <d v="1899-12-30T10:40:00"/>
    <n v="43"/>
    <x v="0"/>
    <x v="4874"/>
    <n v="248.84"/>
    <n v="0"/>
    <x v="3"/>
    <x v="1"/>
    <n v="241"/>
    <x v="30"/>
    <x v="1"/>
    <n v="25"/>
    <s v="Chennai"/>
    <x v="205"/>
    <x v="4905"/>
    <x v="4"/>
    <n v="2024"/>
    <x v="0"/>
    <n v="0.19999999999999998"/>
    <x v="1"/>
  </r>
  <r>
    <n v="125"/>
    <x v="110"/>
    <x v="0"/>
    <x v="1"/>
    <x v="6"/>
    <n v="250"/>
    <x v="1"/>
    <x v="4951"/>
    <n v="516"/>
    <n v="125"/>
    <x v="674"/>
    <d v="1899-12-30T21:15:00"/>
    <n v="30"/>
    <x v="3"/>
    <x v="4875"/>
    <n v="195.32"/>
    <n v="49"/>
    <x v="4"/>
    <x v="1"/>
    <n v="516"/>
    <x v="164"/>
    <x v="1"/>
    <n v="49"/>
    <s v="Ahmedabad"/>
    <x v="264"/>
    <x v="4906"/>
    <x v="8"/>
    <n v="2026"/>
    <x v="1"/>
    <n v="0.19999590424115826"/>
    <x v="2"/>
  </r>
  <r>
    <n v="186"/>
    <x v="227"/>
    <x v="1"/>
    <x v="6"/>
    <x v="6"/>
    <n v="450"/>
    <x v="2"/>
    <x v="4952"/>
    <n v="525"/>
    <n v="186"/>
    <x v="432"/>
    <d v="1899-12-30T14:43:00"/>
    <n v="26"/>
    <x v="4"/>
    <x v="4876"/>
    <n v="271.42"/>
    <n v="49"/>
    <x v="3"/>
    <x v="0"/>
    <n v="525"/>
    <x v="268"/>
    <x v="1"/>
    <n v="44"/>
    <s v="Delhi"/>
    <x v="290"/>
    <x v="4907"/>
    <x v="8"/>
    <n v="2024"/>
    <x v="1"/>
    <n v="0.2000014737416089"/>
    <x v="3"/>
  </r>
  <r>
    <n v="79"/>
    <x v="56"/>
    <x v="5"/>
    <x v="9"/>
    <x v="17"/>
    <n v="400"/>
    <x v="1"/>
    <x v="4953"/>
    <n v="56"/>
    <n v="79"/>
    <x v="347"/>
    <d v="1899-12-30T17:42:00"/>
    <n v="60"/>
    <x v="4"/>
    <x v="4877"/>
    <n v="0"/>
    <n v="49"/>
    <x v="2"/>
    <x v="1"/>
    <n v="56"/>
    <x v="70"/>
    <x v="0"/>
    <n v="53"/>
    <s v="Bengaluru"/>
    <x v="73"/>
    <x v="4908"/>
    <x v="4"/>
    <n v="2024"/>
    <x v="0"/>
    <n v="0"/>
    <x v="2"/>
  </r>
  <r>
    <n v="26"/>
    <x v="4"/>
    <x v="4"/>
    <x v="3"/>
    <x v="4"/>
    <n v="150"/>
    <x v="1"/>
    <x v="4954"/>
    <n v="576"/>
    <n v="26"/>
    <x v="391"/>
    <d v="1899-12-30T16:37:00"/>
    <n v="37"/>
    <x v="2"/>
    <x v="4878"/>
    <n v="61.43"/>
    <n v="0"/>
    <x v="0"/>
    <x v="0"/>
    <n v="576"/>
    <x v="366"/>
    <x v="1"/>
    <n v="37"/>
    <s v="Pune"/>
    <x v="300"/>
    <x v="4909"/>
    <x v="8"/>
    <n v="2025"/>
    <x v="0"/>
    <n v="0.19998697789497671"/>
    <x v="3"/>
  </r>
  <r>
    <n v="160"/>
    <x v="218"/>
    <x v="2"/>
    <x v="5"/>
    <x v="15"/>
    <n v="800"/>
    <x v="0"/>
    <x v="4955"/>
    <n v="349"/>
    <n v="160"/>
    <x v="587"/>
    <d v="1899-12-30T08:00:00"/>
    <n v="60"/>
    <x v="3"/>
    <x v="4879"/>
    <n v="0"/>
    <n v="20"/>
    <x v="3"/>
    <x v="1"/>
    <n v="349"/>
    <x v="47"/>
    <x v="0"/>
    <n v="37"/>
    <s v="Ahmedabad"/>
    <x v="50"/>
    <x v="4910"/>
    <x v="6"/>
    <n v="2025"/>
    <x v="0"/>
    <n v="0"/>
    <x v="3"/>
  </r>
  <r>
    <n v="128"/>
    <x v="21"/>
    <x v="1"/>
    <x v="8"/>
    <x v="10"/>
    <n v="450"/>
    <x v="1"/>
    <x v="4956"/>
    <n v="100"/>
    <n v="128"/>
    <x v="770"/>
    <d v="1899-12-30T11:34:00"/>
    <n v="64"/>
    <x v="3"/>
    <x v="4880"/>
    <n v="0"/>
    <n v="0"/>
    <x v="3"/>
    <x v="1"/>
    <n v="100"/>
    <x v="3"/>
    <x v="1"/>
    <n v="18"/>
    <s v="Kolkata"/>
    <x v="3"/>
    <x v="4911"/>
    <x v="2"/>
    <n v="2024"/>
    <x v="0"/>
    <n v="0"/>
    <x v="0"/>
  </r>
  <r>
    <n v="174"/>
    <x v="26"/>
    <x v="5"/>
    <x v="9"/>
    <x v="13"/>
    <n v="700"/>
    <x v="2"/>
    <x v="4957"/>
    <n v="505"/>
    <n v="174"/>
    <x v="959"/>
    <d v="1899-12-30T14:16:00"/>
    <n v="17"/>
    <x v="4"/>
    <x v="4881"/>
    <n v="0"/>
    <n v="30"/>
    <x v="4"/>
    <x v="2"/>
    <n v="505"/>
    <x v="82"/>
    <x v="0"/>
    <n v="40"/>
    <s v="Mumbai"/>
    <x v="86"/>
    <x v="4912"/>
    <x v="4"/>
    <n v="2024"/>
    <x v="1"/>
    <n v="0"/>
    <x v="3"/>
  </r>
  <r>
    <n v="147"/>
    <x v="196"/>
    <x v="1"/>
    <x v="1"/>
    <x v="8"/>
    <n v="350"/>
    <x v="1"/>
    <x v="4958"/>
    <n v="485"/>
    <n v="147"/>
    <x v="101"/>
    <d v="1899-12-30T18:45:00"/>
    <n v="55"/>
    <x v="0"/>
    <x v="4882"/>
    <n v="0"/>
    <n v="20"/>
    <x v="0"/>
    <x v="1"/>
    <n v="485"/>
    <x v="71"/>
    <x v="1"/>
    <n v="42"/>
    <s v="Kolkata"/>
    <x v="387"/>
    <x v="4913"/>
    <x v="11"/>
    <n v="2024"/>
    <x v="0"/>
    <n v="0"/>
    <x v="3"/>
  </r>
  <r>
    <n v="60"/>
    <x v="140"/>
    <x v="1"/>
    <x v="6"/>
    <x v="14"/>
    <n v="800"/>
    <x v="0"/>
    <x v="4959"/>
    <n v="118"/>
    <n v="60"/>
    <x v="918"/>
    <d v="1899-12-30T13:48:00"/>
    <n v="25"/>
    <x v="0"/>
    <x v="4118"/>
    <n v="0"/>
    <n v="20"/>
    <x v="1"/>
    <x v="2"/>
    <n v="118"/>
    <x v="81"/>
    <x v="1"/>
    <n v="47"/>
    <s v="Kolkata"/>
    <x v="374"/>
    <x v="4914"/>
    <x v="2"/>
    <n v="2025"/>
    <x v="1"/>
    <n v="0"/>
    <x v="2"/>
  </r>
  <r>
    <n v="158"/>
    <x v="186"/>
    <x v="7"/>
    <x v="0"/>
    <x v="1"/>
    <n v="400"/>
    <x v="1"/>
    <x v="4960"/>
    <n v="499"/>
    <n v="158"/>
    <x v="710"/>
    <d v="1899-12-30T19:18:00"/>
    <n v="40"/>
    <x v="4"/>
    <x v="4883"/>
    <n v="12.83"/>
    <n v="40"/>
    <x v="5"/>
    <x v="2"/>
    <n v="499"/>
    <x v="323"/>
    <x v="0"/>
    <n v="43"/>
    <s v="Ahmedabad"/>
    <x v="359"/>
    <x v="4915"/>
    <x v="8"/>
    <n v="2025"/>
    <x v="0"/>
    <n v="4.9992206982543641E-2"/>
    <x v="3"/>
  </r>
  <r>
    <n v="107"/>
    <x v="118"/>
    <x v="0"/>
    <x v="5"/>
    <x v="1"/>
    <n v="450"/>
    <x v="0"/>
    <x v="4961"/>
    <n v="55"/>
    <n v="107"/>
    <x v="394"/>
    <d v="1899-12-30T09:32:00"/>
    <n v="23"/>
    <x v="0"/>
    <x v="4884"/>
    <n v="0"/>
    <n v="0"/>
    <x v="2"/>
    <x v="2"/>
    <n v="55"/>
    <x v="74"/>
    <x v="1"/>
    <n v="28"/>
    <s v="Chennai"/>
    <x v="77"/>
    <x v="4916"/>
    <x v="11"/>
    <n v="2024"/>
    <x v="1"/>
    <n v="0"/>
    <x v="1"/>
  </r>
  <r>
    <n v="111"/>
    <x v="190"/>
    <x v="4"/>
    <x v="7"/>
    <x v="5"/>
    <n v="150"/>
    <x v="0"/>
    <x v="4962"/>
    <n v="387"/>
    <n v="111"/>
    <x v="230"/>
    <d v="1899-12-30T18:42:00"/>
    <n v="28"/>
    <x v="2"/>
    <x v="4885"/>
    <n v="37.6"/>
    <n v="20"/>
    <x v="5"/>
    <x v="2"/>
    <n v="387"/>
    <x v="108"/>
    <x v="0"/>
    <n v="52"/>
    <s v="Pune"/>
    <x v="270"/>
    <x v="4917"/>
    <x v="4"/>
    <n v="2024"/>
    <x v="1"/>
    <n v="0.10000797936005532"/>
    <x v="2"/>
  </r>
  <r>
    <n v="228"/>
    <x v="105"/>
    <x v="6"/>
    <x v="1"/>
    <x v="8"/>
    <n v="150"/>
    <x v="2"/>
    <x v="4963"/>
    <n v="252"/>
    <n v="228"/>
    <x v="188"/>
    <d v="1899-12-30T18:02:00"/>
    <n v="55"/>
    <x v="0"/>
    <x v="4886"/>
    <n v="0"/>
    <n v="30"/>
    <x v="1"/>
    <x v="1"/>
    <n v="252"/>
    <x v="353"/>
    <x v="1"/>
    <n v="28"/>
    <s v="Chennai"/>
    <x v="198"/>
    <x v="4918"/>
    <x v="0"/>
    <n v="2026"/>
    <x v="0"/>
    <n v="0"/>
    <x v="1"/>
  </r>
  <r>
    <n v="236"/>
    <x v="59"/>
    <x v="0"/>
    <x v="4"/>
    <x v="5"/>
    <n v="350"/>
    <x v="1"/>
    <x v="4964"/>
    <n v="555"/>
    <n v="236"/>
    <x v="404"/>
    <d v="1899-12-30T18:01:00"/>
    <n v="52"/>
    <x v="4"/>
    <x v="4887"/>
    <n v="0"/>
    <n v="49"/>
    <x v="0"/>
    <x v="1"/>
    <n v="555"/>
    <x v="20"/>
    <x v="1"/>
    <n v="43"/>
    <s v="Bengaluru"/>
    <x v="20"/>
    <x v="4919"/>
    <x v="7"/>
    <n v="2025"/>
    <x v="0"/>
    <n v="0"/>
    <x v="3"/>
  </r>
  <r>
    <n v="239"/>
    <x v="23"/>
    <x v="7"/>
    <x v="8"/>
    <x v="13"/>
    <n v="800"/>
    <x v="0"/>
    <x v="4965"/>
    <n v="600"/>
    <n v="239"/>
    <x v="146"/>
    <d v="1899-12-30T16:22:00"/>
    <n v="32"/>
    <x v="3"/>
    <x v="4888"/>
    <n v="165.12"/>
    <n v="30"/>
    <x v="4"/>
    <x v="1"/>
    <n v="600"/>
    <x v="235"/>
    <x v="0"/>
    <n v="45"/>
    <s v="Bengaluru"/>
    <x v="253"/>
    <x v="4920"/>
    <x v="6"/>
    <n v="2025"/>
    <x v="0"/>
    <n v="9.9998183172544108E-2"/>
    <x v="2"/>
  </r>
  <r>
    <n v="37"/>
    <x v="150"/>
    <x v="5"/>
    <x v="0"/>
    <x v="6"/>
    <n v="800"/>
    <x v="0"/>
    <x v="4966"/>
    <n v="450"/>
    <n v="37"/>
    <x v="28"/>
    <d v="1899-12-30T17:29:00"/>
    <n v="24"/>
    <x v="3"/>
    <x v="4889"/>
    <n v="0"/>
    <n v="30"/>
    <x v="2"/>
    <x v="1"/>
    <n v="450"/>
    <x v="92"/>
    <x v="0"/>
    <n v="43"/>
    <s v="Chennai"/>
    <x v="260"/>
    <x v="4921"/>
    <x v="7"/>
    <n v="2024"/>
    <x v="1"/>
    <n v="0"/>
    <x v="3"/>
  </r>
  <r>
    <n v="33"/>
    <x v="134"/>
    <x v="4"/>
    <x v="9"/>
    <x v="19"/>
    <n v="300"/>
    <x v="0"/>
    <x v="4967"/>
    <n v="314"/>
    <n v="33"/>
    <x v="248"/>
    <d v="1899-12-30T11:28:00"/>
    <n v="38"/>
    <x v="2"/>
    <x v="4890"/>
    <n v="0"/>
    <n v="49"/>
    <x v="5"/>
    <x v="1"/>
    <n v="314"/>
    <x v="253"/>
    <x v="1"/>
    <n v="46"/>
    <s v="Bengaluru"/>
    <x v="338"/>
    <x v="4922"/>
    <x v="1"/>
    <n v="2025"/>
    <x v="0"/>
    <n v="0"/>
    <x v="2"/>
  </r>
  <r>
    <n v="84"/>
    <x v="224"/>
    <x v="2"/>
    <x v="3"/>
    <x v="5"/>
    <n v="800"/>
    <x v="0"/>
    <x v="4968"/>
    <n v="394"/>
    <n v="84"/>
    <x v="491"/>
    <d v="1899-12-30T17:19:00"/>
    <n v="31"/>
    <x v="1"/>
    <x v="4891"/>
    <n v="165.34"/>
    <n v="30"/>
    <x v="2"/>
    <x v="1"/>
    <n v="394"/>
    <x v="293"/>
    <x v="1"/>
    <n v="35"/>
    <s v="Ahmedabad"/>
    <x v="327"/>
    <x v="4923"/>
    <x v="9"/>
    <n v="2024"/>
    <x v="0"/>
    <n v="0.20000483863163498"/>
    <x v="3"/>
  </r>
  <r>
    <n v="18"/>
    <x v="201"/>
    <x v="0"/>
    <x v="2"/>
    <x v="4"/>
    <n v="450"/>
    <x v="1"/>
    <x v="4969"/>
    <n v="530"/>
    <n v="18"/>
    <x v="662"/>
    <d v="1899-12-30T17:47:00"/>
    <n v="35"/>
    <x v="4"/>
    <x v="4892"/>
    <n v="97.9"/>
    <n v="49"/>
    <x v="1"/>
    <x v="1"/>
    <n v="530"/>
    <x v="311"/>
    <x v="0"/>
    <n v="23"/>
    <s v="Bengaluru"/>
    <x v="343"/>
    <x v="4924"/>
    <x v="8"/>
    <n v="2026"/>
    <x v="0"/>
    <n v="0.14999693571122144"/>
    <x v="0"/>
  </r>
  <r>
    <n v="77"/>
    <x v="173"/>
    <x v="6"/>
    <x v="6"/>
    <x v="5"/>
    <n v="500"/>
    <x v="1"/>
    <x v="4970"/>
    <n v="404"/>
    <n v="77"/>
    <x v="259"/>
    <d v="1899-12-30T18:55:00"/>
    <n v="16"/>
    <x v="5"/>
    <x v="4893"/>
    <n v="0"/>
    <n v="30"/>
    <x v="3"/>
    <x v="1"/>
    <n v="404"/>
    <x v="219"/>
    <x v="0"/>
    <n v="46"/>
    <s v="Mumbai"/>
    <x v="229"/>
    <x v="4925"/>
    <x v="0"/>
    <n v="2025"/>
    <x v="1"/>
    <n v="0"/>
    <x v="2"/>
  </r>
  <r>
    <n v="238"/>
    <x v="207"/>
    <x v="2"/>
    <x v="1"/>
    <x v="11"/>
    <n v="450"/>
    <x v="0"/>
    <x v="4971"/>
    <n v="488"/>
    <n v="238"/>
    <x v="57"/>
    <d v="1899-12-30T17:09:00"/>
    <n v="19"/>
    <x v="4"/>
    <x v="4894"/>
    <n v="0"/>
    <n v="20"/>
    <x v="2"/>
    <x v="2"/>
    <n v="488"/>
    <x v="32"/>
    <x v="1"/>
    <n v="40"/>
    <s v="Hyderabad"/>
    <x v="160"/>
    <x v="4926"/>
    <x v="3"/>
    <n v="2025"/>
    <x v="1"/>
    <n v="0"/>
    <x v="3"/>
  </r>
  <r>
    <n v="88"/>
    <x v="213"/>
    <x v="2"/>
    <x v="6"/>
    <x v="4"/>
    <n v="200"/>
    <x v="2"/>
    <x v="4972"/>
    <n v="512"/>
    <n v="88"/>
    <x v="370"/>
    <d v="1899-12-30T15:39:00"/>
    <n v="28"/>
    <x v="2"/>
    <x v="4895"/>
    <n v="0"/>
    <n v="40"/>
    <x v="4"/>
    <x v="1"/>
    <n v="512"/>
    <x v="162"/>
    <x v="1"/>
    <n v="30"/>
    <s v="Ahmedabad"/>
    <x v="170"/>
    <x v="4927"/>
    <x v="5"/>
    <n v="2024"/>
    <x v="1"/>
    <n v="0"/>
    <x v="1"/>
  </r>
  <r>
    <n v="65"/>
    <x v="121"/>
    <x v="7"/>
    <x v="1"/>
    <x v="17"/>
    <n v="800"/>
    <x v="1"/>
    <x v="4973"/>
    <n v="371"/>
    <n v="65"/>
    <x v="909"/>
    <d v="1899-12-30T12:10:00"/>
    <n v="31"/>
    <x v="0"/>
    <x v="4896"/>
    <n v="0"/>
    <n v="0"/>
    <x v="4"/>
    <x v="0"/>
    <n v="371"/>
    <x v="109"/>
    <x v="0"/>
    <n v="40"/>
    <s v="Chennai"/>
    <x v="113"/>
    <x v="4928"/>
    <x v="10"/>
    <n v="2026"/>
    <x v="0"/>
    <n v="0"/>
    <x v="3"/>
  </r>
  <r>
    <n v="174"/>
    <x v="26"/>
    <x v="5"/>
    <x v="9"/>
    <x v="13"/>
    <n v="700"/>
    <x v="2"/>
    <x v="4974"/>
    <n v="540"/>
    <n v="174"/>
    <x v="414"/>
    <d v="1899-12-30T16:48:00"/>
    <n v="21"/>
    <x v="4"/>
    <x v="4897"/>
    <n v="0"/>
    <n v="20"/>
    <x v="3"/>
    <x v="1"/>
    <n v="540"/>
    <x v="262"/>
    <x v="1"/>
    <n v="18"/>
    <s v="Ahmedabad"/>
    <x v="285"/>
    <x v="4929"/>
    <x v="6"/>
    <n v="2024"/>
    <x v="1"/>
    <n v="0"/>
    <x v="0"/>
  </r>
  <r>
    <n v="12"/>
    <x v="66"/>
    <x v="0"/>
    <x v="2"/>
    <x v="17"/>
    <n v="600"/>
    <x v="1"/>
    <x v="4975"/>
    <n v="150"/>
    <n v="12"/>
    <x v="546"/>
    <d v="1899-12-30T17:58:00"/>
    <n v="19"/>
    <x v="5"/>
    <x v="4898"/>
    <n v="0"/>
    <n v="40"/>
    <x v="5"/>
    <x v="2"/>
    <n v="150"/>
    <x v="68"/>
    <x v="1"/>
    <n v="38"/>
    <s v="Bengaluru"/>
    <x v="71"/>
    <x v="4930"/>
    <x v="8"/>
    <n v="2025"/>
    <x v="1"/>
    <n v="0"/>
    <x v="3"/>
  </r>
  <r>
    <n v="220"/>
    <x v="36"/>
    <x v="2"/>
    <x v="6"/>
    <x v="19"/>
    <n v="200"/>
    <x v="1"/>
    <x v="4976"/>
    <n v="54"/>
    <n v="220"/>
    <x v="388"/>
    <d v="1899-12-30T15:10:00"/>
    <n v="30"/>
    <x v="5"/>
    <x v="4899"/>
    <n v="166.06"/>
    <n v="49"/>
    <x v="4"/>
    <x v="2"/>
    <n v="54"/>
    <x v="351"/>
    <x v="1"/>
    <n v="40"/>
    <s v="Pune"/>
    <x v="394"/>
    <x v="4931"/>
    <x v="8"/>
    <n v="2025"/>
    <x v="1"/>
    <n v="9.9998795630547629E-2"/>
    <x v="3"/>
  </r>
  <r>
    <n v="232"/>
    <x v="90"/>
    <x v="3"/>
    <x v="1"/>
    <x v="0"/>
    <n v="500"/>
    <x v="2"/>
    <x v="4977"/>
    <n v="569"/>
    <n v="232"/>
    <x v="867"/>
    <d v="1899-12-30T22:13:00"/>
    <n v="29"/>
    <x v="1"/>
    <x v="4900"/>
    <n v="0"/>
    <n v="49"/>
    <x v="0"/>
    <x v="1"/>
    <n v="569"/>
    <x v="254"/>
    <x v="1"/>
    <n v="48"/>
    <s v="Hyderabad"/>
    <x v="162"/>
    <x v="4932"/>
    <x v="10"/>
    <n v="2025"/>
    <x v="1"/>
    <n v="0"/>
    <x v="2"/>
  </r>
  <r>
    <n v="248"/>
    <x v="249"/>
    <x v="1"/>
    <x v="8"/>
    <x v="5"/>
    <n v="700"/>
    <x v="2"/>
    <x v="4978"/>
    <n v="194"/>
    <n v="248"/>
    <x v="337"/>
    <d v="1899-12-30T22:23:00"/>
    <n v="37"/>
    <x v="3"/>
    <x v="4901"/>
    <n v="336.09"/>
    <n v="20"/>
    <x v="2"/>
    <x v="0"/>
    <n v="194"/>
    <x v="211"/>
    <x v="0"/>
    <n v="30"/>
    <s v="Kolkata"/>
    <x v="224"/>
    <x v="4933"/>
    <x v="4"/>
    <n v="2025"/>
    <x v="0"/>
    <n v="0.1999976197135325"/>
    <x v="1"/>
  </r>
  <r>
    <n v="243"/>
    <x v="216"/>
    <x v="7"/>
    <x v="7"/>
    <x v="2"/>
    <n v="350"/>
    <x v="2"/>
    <x v="4979"/>
    <n v="163"/>
    <n v="243"/>
    <x v="240"/>
    <d v="1899-12-30T16:51:00"/>
    <n v="64"/>
    <x v="1"/>
    <x v="4902"/>
    <n v="239.51"/>
    <n v="0"/>
    <x v="1"/>
    <x v="1"/>
    <n v="163"/>
    <x v="292"/>
    <x v="0"/>
    <n v="25"/>
    <s v="Mumbai"/>
    <x v="326"/>
    <x v="3488"/>
    <x v="8"/>
    <n v="2024"/>
    <x v="0"/>
    <n v="0.14999843431971191"/>
    <x v="1"/>
  </r>
  <r>
    <n v="196"/>
    <x v="39"/>
    <x v="1"/>
    <x v="5"/>
    <x v="10"/>
    <n v="400"/>
    <x v="1"/>
    <x v="4980"/>
    <n v="355"/>
    <n v="196"/>
    <x v="386"/>
    <d v="1899-12-30T10:33:00"/>
    <n v="22"/>
    <x v="0"/>
    <x v="4903"/>
    <n v="146.22999999999999"/>
    <n v="49"/>
    <x v="0"/>
    <x v="0"/>
    <n v="355"/>
    <x v="317"/>
    <x v="1"/>
    <n v="36"/>
    <s v="Chennai"/>
    <x v="82"/>
    <x v="4934"/>
    <x v="11"/>
    <n v="2025"/>
    <x v="1"/>
    <n v="9.9997948479481374E-2"/>
    <x v="3"/>
  </r>
  <r>
    <n v="31"/>
    <x v="65"/>
    <x v="1"/>
    <x v="1"/>
    <x v="17"/>
    <n v="150"/>
    <x v="1"/>
    <x v="4981"/>
    <n v="575"/>
    <n v="31"/>
    <x v="991"/>
    <d v="1899-12-30T15:18:00"/>
    <n v="23"/>
    <x v="3"/>
    <x v="4904"/>
    <n v="0"/>
    <n v="20"/>
    <x v="3"/>
    <x v="2"/>
    <n v="575"/>
    <x v="79"/>
    <x v="0"/>
    <n v="47"/>
    <s v="Mumbai"/>
    <x v="82"/>
    <x v="4935"/>
    <x v="10"/>
    <n v="2025"/>
    <x v="1"/>
    <n v="0"/>
    <x v="2"/>
  </r>
  <r>
    <n v="87"/>
    <x v="149"/>
    <x v="5"/>
    <x v="1"/>
    <x v="21"/>
    <n v="200"/>
    <x v="2"/>
    <x v="4982"/>
    <n v="327"/>
    <n v="87"/>
    <x v="822"/>
    <d v="1899-12-30T17:12:00"/>
    <n v="27"/>
    <x v="1"/>
    <x v="4905"/>
    <n v="53.36"/>
    <n v="0"/>
    <x v="1"/>
    <x v="1"/>
    <n v="327"/>
    <x v="197"/>
    <x v="0"/>
    <n v="53"/>
    <s v="Ahmedabad"/>
    <x v="210"/>
    <x v="4936"/>
    <x v="3"/>
    <n v="2024"/>
    <x v="1"/>
    <n v="4.9997657531037715E-2"/>
    <x v="2"/>
  </r>
  <r>
    <n v="161"/>
    <x v="241"/>
    <x v="5"/>
    <x v="2"/>
    <x v="11"/>
    <n v="700"/>
    <x v="0"/>
    <x v="4983"/>
    <n v="131"/>
    <n v="161"/>
    <x v="933"/>
    <d v="1899-12-30T16:03:00"/>
    <n v="51"/>
    <x v="3"/>
    <x v="4906"/>
    <n v="0"/>
    <n v="30"/>
    <x v="3"/>
    <x v="1"/>
    <n v="131"/>
    <x v="160"/>
    <x v="1"/>
    <n v="48"/>
    <s v="Hyderabad"/>
    <x v="167"/>
    <x v="4937"/>
    <x v="0"/>
    <n v="2024"/>
    <x v="0"/>
    <n v="0"/>
    <x v="2"/>
  </r>
  <r>
    <n v="212"/>
    <x v="228"/>
    <x v="2"/>
    <x v="0"/>
    <x v="3"/>
    <n v="150"/>
    <x v="0"/>
    <x v="4984"/>
    <n v="201"/>
    <n v="212"/>
    <x v="357"/>
    <d v="1899-12-30T09:55:00"/>
    <n v="16"/>
    <x v="5"/>
    <x v="4907"/>
    <n v="180.59"/>
    <n v="40"/>
    <x v="3"/>
    <x v="1"/>
    <n v="201"/>
    <x v="214"/>
    <x v="0"/>
    <n v="22"/>
    <s v="Hyderabad"/>
    <x v="54"/>
    <x v="4938"/>
    <x v="4"/>
    <n v="2025"/>
    <x v="1"/>
    <n v="0.14999667763048605"/>
    <x v="0"/>
  </r>
  <r>
    <n v="50"/>
    <x v="163"/>
    <x v="4"/>
    <x v="1"/>
    <x v="10"/>
    <n v="150"/>
    <x v="1"/>
    <x v="4985"/>
    <n v="386"/>
    <n v="50"/>
    <x v="84"/>
    <d v="1899-12-30T12:18:00"/>
    <n v="56"/>
    <x v="4"/>
    <x v="4908"/>
    <n v="12.64"/>
    <n v="40"/>
    <x v="3"/>
    <x v="1"/>
    <n v="386"/>
    <x v="96"/>
    <x v="1"/>
    <n v="54"/>
    <s v="Bengaluru"/>
    <x v="231"/>
    <x v="4939"/>
    <x v="6"/>
    <n v="2024"/>
    <x v="0"/>
    <n v="0.10001582528881153"/>
    <x v="2"/>
  </r>
  <r>
    <n v="123"/>
    <x v="94"/>
    <x v="7"/>
    <x v="3"/>
    <x v="6"/>
    <n v="600"/>
    <x v="1"/>
    <x v="4986"/>
    <n v="261"/>
    <n v="123"/>
    <x v="299"/>
    <d v="1899-12-30T15:53:00"/>
    <n v="51"/>
    <x v="3"/>
    <x v="4909"/>
    <n v="8.39"/>
    <n v="0"/>
    <x v="3"/>
    <x v="1"/>
    <n v="261"/>
    <x v="365"/>
    <x v="1"/>
    <n v="54"/>
    <s v="Ahmedabad"/>
    <x v="411"/>
    <x v="4940"/>
    <x v="10"/>
    <n v="2025"/>
    <x v="0"/>
    <n v="5.002384927259719E-2"/>
    <x v="2"/>
  </r>
  <r>
    <n v="94"/>
    <x v="53"/>
    <x v="0"/>
    <x v="4"/>
    <x v="20"/>
    <n v="350"/>
    <x v="1"/>
    <x v="4987"/>
    <n v="172"/>
    <n v="94"/>
    <x v="917"/>
    <d v="1899-12-30T21:59:00"/>
    <n v="53"/>
    <x v="0"/>
    <x v="4910"/>
    <n v="0"/>
    <n v="0"/>
    <x v="1"/>
    <x v="1"/>
    <n v="172"/>
    <x v="364"/>
    <x v="0"/>
    <n v="27"/>
    <s v="Kolkata"/>
    <x v="17"/>
    <x v="4941"/>
    <x v="10"/>
    <n v="2025"/>
    <x v="0"/>
    <n v="0"/>
    <x v="1"/>
  </r>
  <r>
    <n v="121"/>
    <x v="245"/>
    <x v="2"/>
    <x v="0"/>
    <x v="21"/>
    <n v="600"/>
    <x v="1"/>
    <x v="4988"/>
    <n v="184"/>
    <n v="121"/>
    <x v="85"/>
    <d v="1899-12-30T13:17:00"/>
    <n v="33"/>
    <x v="3"/>
    <x v="4911"/>
    <n v="0"/>
    <n v="0"/>
    <x v="2"/>
    <x v="1"/>
    <n v="184"/>
    <x v="6"/>
    <x v="0"/>
    <n v="34"/>
    <s v="Pune"/>
    <x v="6"/>
    <x v="4942"/>
    <x v="2"/>
    <n v="2026"/>
    <x v="0"/>
    <n v="0"/>
    <x v="1"/>
  </r>
  <r>
    <n v="150"/>
    <x v="206"/>
    <x v="2"/>
    <x v="3"/>
    <x v="13"/>
    <n v="700"/>
    <x v="2"/>
    <x v="4989"/>
    <n v="585"/>
    <n v="150"/>
    <x v="616"/>
    <d v="1899-12-30T10:22:00"/>
    <n v="24"/>
    <x v="5"/>
    <x v="4912"/>
    <n v="0"/>
    <n v="49"/>
    <x v="2"/>
    <x v="1"/>
    <n v="585"/>
    <x v="241"/>
    <x v="0"/>
    <n v="43"/>
    <s v="Chennai"/>
    <x v="120"/>
    <x v="4943"/>
    <x v="4"/>
    <n v="2025"/>
    <x v="1"/>
    <n v="0"/>
    <x v="3"/>
  </r>
  <r>
    <n v="148"/>
    <x v="45"/>
    <x v="5"/>
    <x v="4"/>
    <x v="7"/>
    <n v="300"/>
    <x v="0"/>
    <x v="4990"/>
    <n v="519"/>
    <n v="148"/>
    <x v="539"/>
    <d v="1899-12-30T11:27:00"/>
    <n v="40"/>
    <x v="1"/>
    <x v="4913"/>
    <n v="0"/>
    <n v="0"/>
    <x v="1"/>
    <x v="1"/>
    <n v="519"/>
    <x v="56"/>
    <x v="1"/>
    <n v="20"/>
    <s v="Pune"/>
    <x v="57"/>
    <x v="4944"/>
    <x v="7"/>
    <n v="2024"/>
    <x v="0"/>
    <n v="0"/>
    <x v="0"/>
  </r>
  <r>
    <n v="96"/>
    <x v="226"/>
    <x v="3"/>
    <x v="8"/>
    <x v="9"/>
    <n v="250"/>
    <x v="2"/>
    <x v="4991"/>
    <n v="54"/>
    <n v="96"/>
    <x v="959"/>
    <d v="1899-12-30T17:01:00"/>
    <n v="63"/>
    <x v="4"/>
    <x v="4914"/>
    <n v="45.21"/>
    <n v="0"/>
    <x v="5"/>
    <x v="2"/>
    <n v="54"/>
    <x v="351"/>
    <x v="1"/>
    <n v="40"/>
    <s v="Pune"/>
    <x v="394"/>
    <x v="4945"/>
    <x v="4"/>
    <n v="2024"/>
    <x v="0"/>
    <n v="5.0001658980059066E-2"/>
    <x v="3"/>
  </r>
  <r>
    <n v="57"/>
    <x v="72"/>
    <x v="5"/>
    <x v="9"/>
    <x v="5"/>
    <n v="700"/>
    <x v="1"/>
    <x v="4992"/>
    <n v="130"/>
    <n v="57"/>
    <x v="690"/>
    <d v="1899-12-30T20:08:00"/>
    <n v="36"/>
    <x v="2"/>
    <x v="4915"/>
    <n v="0"/>
    <n v="0"/>
    <x v="5"/>
    <x v="0"/>
    <n v="130"/>
    <x v="159"/>
    <x v="0"/>
    <n v="30"/>
    <s v="Hyderabad"/>
    <x v="166"/>
    <x v="4946"/>
    <x v="9"/>
    <n v="2024"/>
    <x v="0"/>
    <n v="0"/>
    <x v="1"/>
  </r>
  <r>
    <n v="221"/>
    <x v="159"/>
    <x v="3"/>
    <x v="1"/>
    <x v="8"/>
    <n v="200"/>
    <x v="2"/>
    <x v="4993"/>
    <n v="396"/>
    <n v="221"/>
    <x v="612"/>
    <d v="1899-12-30T19:30:00"/>
    <n v="34"/>
    <x v="4"/>
    <x v="4916"/>
    <n v="55.19"/>
    <n v="20"/>
    <x v="1"/>
    <x v="1"/>
    <n v="396"/>
    <x v="157"/>
    <x v="1"/>
    <n v="37"/>
    <s v="Mumbai"/>
    <x v="324"/>
    <x v="4947"/>
    <x v="2"/>
    <n v="2025"/>
    <x v="0"/>
    <n v="5.0000452984716295E-2"/>
    <x v="3"/>
  </r>
  <r>
    <n v="249"/>
    <x v="48"/>
    <x v="3"/>
    <x v="4"/>
    <x v="4"/>
    <n v="150"/>
    <x v="1"/>
    <x v="4994"/>
    <n v="462"/>
    <n v="249"/>
    <x v="637"/>
    <d v="1899-12-30T10:47:00"/>
    <n v="59"/>
    <x v="5"/>
    <x v="4917"/>
    <n v="0"/>
    <n v="49"/>
    <x v="5"/>
    <x v="1"/>
    <n v="462"/>
    <x v="355"/>
    <x v="0"/>
    <n v="35"/>
    <s v="Chennai"/>
    <x v="415"/>
    <x v="4948"/>
    <x v="4"/>
    <n v="2025"/>
    <x v="0"/>
    <n v="0"/>
    <x v="3"/>
  </r>
  <r>
    <n v="221"/>
    <x v="159"/>
    <x v="3"/>
    <x v="1"/>
    <x v="8"/>
    <n v="200"/>
    <x v="2"/>
    <x v="4995"/>
    <n v="233"/>
    <n v="221"/>
    <x v="725"/>
    <d v="1899-12-30T13:06:00"/>
    <n v="26"/>
    <x v="5"/>
    <x v="4918"/>
    <n v="147.22999999999999"/>
    <n v="20"/>
    <x v="3"/>
    <x v="1"/>
    <n v="233"/>
    <x v="99"/>
    <x v="0"/>
    <n v="35"/>
    <s v="Bengaluru"/>
    <x v="102"/>
    <x v="4949"/>
    <x v="2"/>
    <n v="2024"/>
    <x v="1"/>
    <n v="0.10000067921401354"/>
    <x v="3"/>
  </r>
  <r>
    <n v="219"/>
    <x v="157"/>
    <x v="4"/>
    <x v="6"/>
    <x v="15"/>
    <n v="150"/>
    <x v="0"/>
    <x v="4996"/>
    <n v="199"/>
    <n v="219"/>
    <x v="465"/>
    <d v="1899-12-30T12:21:00"/>
    <n v="22"/>
    <x v="0"/>
    <x v="4919"/>
    <n v="53.12"/>
    <n v="49"/>
    <x v="5"/>
    <x v="2"/>
    <n v="199"/>
    <x v="20"/>
    <x v="1"/>
    <n v="34"/>
    <s v="Ahmedabad"/>
    <x v="171"/>
    <x v="4950"/>
    <x v="9"/>
    <n v="2025"/>
    <x v="1"/>
    <n v="0.15001412030499858"/>
    <x v="1"/>
  </r>
  <r>
    <n v="245"/>
    <x v="168"/>
    <x v="2"/>
    <x v="8"/>
    <x v="8"/>
    <n v="400"/>
    <x v="2"/>
    <x v="4997"/>
    <n v="211"/>
    <n v="245"/>
    <x v="601"/>
    <d v="1899-12-30T10:03:00"/>
    <n v="24"/>
    <x v="2"/>
    <x v="4920"/>
    <n v="18.84"/>
    <n v="0"/>
    <x v="0"/>
    <x v="1"/>
    <n v="211"/>
    <x v="149"/>
    <x v="1"/>
    <n v="53"/>
    <s v="Mumbai"/>
    <x v="233"/>
    <x v="4951"/>
    <x v="2"/>
    <n v="2026"/>
    <x v="1"/>
    <n v="4.9993366060766882E-2"/>
    <x v="2"/>
  </r>
  <r>
    <n v="201"/>
    <x v="231"/>
    <x v="5"/>
    <x v="1"/>
    <x v="17"/>
    <n v="200"/>
    <x v="1"/>
    <x v="4998"/>
    <n v="393"/>
    <n v="201"/>
    <x v="899"/>
    <d v="1899-12-30T17:35:00"/>
    <n v="61"/>
    <x v="4"/>
    <x v="4921"/>
    <n v="0"/>
    <n v="20"/>
    <x v="1"/>
    <x v="0"/>
    <n v="393"/>
    <x v="94"/>
    <x v="0"/>
    <n v="18"/>
    <s v="Chennai"/>
    <x v="43"/>
    <x v="4952"/>
    <x v="9"/>
    <n v="2025"/>
    <x v="0"/>
    <n v="0"/>
    <x v="0"/>
  </r>
  <r>
    <n v="73"/>
    <x v="177"/>
    <x v="1"/>
    <x v="6"/>
    <x v="13"/>
    <n v="250"/>
    <x v="0"/>
    <x v="4999"/>
    <n v="334"/>
    <n v="73"/>
    <x v="886"/>
    <d v="1899-12-30T20:21:00"/>
    <n v="63"/>
    <x v="3"/>
    <x v="4922"/>
    <n v="62.48"/>
    <n v="40"/>
    <x v="3"/>
    <x v="1"/>
    <n v="334"/>
    <x v="170"/>
    <x v="1"/>
    <n v="36"/>
    <s v="Chennai"/>
    <x v="178"/>
    <x v="4953"/>
    <x v="10"/>
    <n v="2026"/>
    <x v="0"/>
    <n v="4.9998399539067248E-2"/>
    <x v="3"/>
  </r>
  <r>
    <n v="155"/>
    <x v="51"/>
    <x v="1"/>
    <x v="2"/>
    <x v="13"/>
    <n v="300"/>
    <x v="1"/>
    <x v="5000"/>
    <n v="443"/>
    <n v="155"/>
    <x v="351"/>
    <d v="1899-12-30T17:23:00"/>
    <n v="37"/>
    <x v="5"/>
    <x v="4335"/>
    <n v="0"/>
    <n v="20"/>
    <x v="2"/>
    <x v="1"/>
    <n v="443"/>
    <x v="258"/>
    <x v="1"/>
    <n v="22"/>
    <s v="Bengaluru"/>
    <x v="280"/>
    <x v="4954"/>
    <x v="9"/>
    <n v="2024"/>
    <x v="0"/>
    <n v="0"/>
    <x v="0"/>
  </r>
  <r>
    <n v="91"/>
    <x v="242"/>
    <x v="2"/>
    <x v="8"/>
    <x v="11"/>
    <n v="300"/>
    <x v="2"/>
    <x v="5001"/>
    <n v="231"/>
    <n v="91"/>
    <x v="769"/>
    <d v="1899-12-30T17:10:00"/>
    <n v="28"/>
    <x v="2"/>
    <x v="4923"/>
    <n v="0"/>
    <n v="40"/>
    <x v="2"/>
    <x v="1"/>
    <n v="231"/>
    <x v="97"/>
    <x v="1"/>
    <n v="48"/>
    <s v="Delhi"/>
    <x v="100"/>
    <x v="4955"/>
    <x v="2"/>
    <n v="2026"/>
    <x v="1"/>
    <n v="0"/>
    <x v="2"/>
  </r>
  <r>
    <n v="191"/>
    <x v="57"/>
    <x v="6"/>
    <x v="2"/>
    <x v="1"/>
    <n v="350"/>
    <x v="2"/>
    <x v="5002"/>
    <n v="394"/>
    <n v="191"/>
    <x v="33"/>
    <d v="1899-12-30T12:10:00"/>
    <n v="41"/>
    <x v="3"/>
    <x v="4924"/>
    <n v="0"/>
    <n v="40"/>
    <x v="0"/>
    <x v="2"/>
    <n v="394"/>
    <x v="293"/>
    <x v="1"/>
    <n v="35"/>
    <s v="Ahmedabad"/>
    <x v="327"/>
    <x v="4956"/>
    <x v="10"/>
    <n v="2026"/>
    <x v="0"/>
    <n v="0"/>
    <x v="3"/>
  </r>
  <r>
    <n v="151"/>
    <x v="112"/>
    <x v="1"/>
    <x v="9"/>
    <x v="6"/>
    <n v="400"/>
    <x v="0"/>
    <x v="5003"/>
    <n v="451"/>
    <n v="151"/>
    <x v="933"/>
    <d v="1899-12-30T16:51:00"/>
    <n v="37"/>
    <x v="1"/>
    <x v="4925"/>
    <n v="339.74"/>
    <n v="20"/>
    <x v="0"/>
    <x v="2"/>
    <n v="451"/>
    <x v="54"/>
    <x v="0"/>
    <n v="33"/>
    <s v="Ahmedabad"/>
    <x v="55"/>
    <x v="4957"/>
    <x v="0"/>
    <n v="2024"/>
    <x v="0"/>
    <n v="0.20000235476958581"/>
    <x v="1"/>
  </r>
  <r>
    <n v="178"/>
    <x v="97"/>
    <x v="7"/>
    <x v="4"/>
    <x v="8"/>
    <n v="200"/>
    <x v="0"/>
    <x v="5004"/>
    <n v="175"/>
    <n v="178"/>
    <x v="770"/>
    <d v="1899-12-30T19:38:00"/>
    <n v="65"/>
    <x v="2"/>
    <x v="1283"/>
    <n v="0"/>
    <n v="30"/>
    <x v="0"/>
    <x v="1"/>
    <n v="175"/>
    <x v="188"/>
    <x v="1"/>
    <n v="34"/>
    <s v="Ahmedabad"/>
    <x v="209"/>
    <x v="4958"/>
    <x v="2"/>
    <n v="2024"/>
    <x v="0"/>
    <n v="0"/>
    <x v="1"/>
  </r>
  <r>
    <n v="137"/>
    <x v="108"/>
    <x v="0"/>
    <x v="7"/>
    <x v="18"/>
    <n v="350"/>
    <x v="0"/>
    <x v="5005"/>
    <n v="461"/>
    <n v="137"/>
    <x v="11"/>
    <d v="1899-12-30T20:17:00"/>
    <n v="29"/>
    <x v="2"/>
    <x v="4926"/>
    <n v="51.92"/>
    <n v="40"/>
    <x v="5"/>
    <x v="2"/>
    <n v="461"/>
    <x v="177"/>
    <x v="0"/>
    <n v="22"/>
    <s v="Hyderabad"/>
    <x v="307"/>
    <x v="4959"/>
    <x v="2"/>
    <n v="2024"/>
    <x v="1"/>
    <n v="0.1999845928664972"/>
    <x v="0"/>
  </r>
  <r>
    <n v="75"/>
    <x v="160"/>
    <x v="3"/>
    <x v="4"/>
    <x v="18"/>
    <n v="250"/>
    <x v="1"/>
    <x v="5006"/>
    <n v="194"/>
    <n v="75"/>
    <x v="159"/>
    <d v="1899-12-30T23:58:00"/>
    <n v="29"/>
    <x v="0"/>
    <x v="4927"/>
    <n v="0"/>
    <n v="0"/>
    <x v="0"/>
    <x v="1"/>
    <n v="194"/>
    <x v="211"/>
    <x v="0"/>
    <n v="30"/>
    <s v="Kolkata"/>
    <x v="224"/>
    <x v="4960"/>
    <x v="10"/>
    <n v="2026"/>
    <x v="1"/>
    <n v="0"/>
    <x v="1"/>
  </r>
  <r>
    <n v="61"/>
    <x v="113"/>
    <x v="5"/>
    <x v="9"/>
    <x v="17"/>
    <n v="350"/>
    <x v="2"/>
    <x v="5007"/>
    <n v="352"/>
    <n v="61"/>
    <x v="141"/>
    <d v="1899-12-30T19:11:00"/>
    <n v="20"/>
    <x v="0"/>
    <x v="4928"/>
    <n v="212.6"/>
    <n v="30"/>
    <x v="0"/>
    <x v="0"/>
    <n v="352"/>
    <x v="267"/>
    <x v="0"/>
    <n v="18"/>
    <s v="Pune"/>
    <x v="289"/>
    <x v="4961"/>
    <x v="11"/>
    <n v="2026"/>
    <x v="1"/>
    <n v="0.14999717785178079"/>
    <x v="0"/>
  </r>
  <r>
    <n v="2"/>
    <x v="6"/>
    <x v="0"/>
    <x v="1"/>
    <x v="3"/>
    <n v="600"/>
    <x v="1"/>
    <x v="5008"/>
    <n v="262"/>
    <n v="2"/>
    <x v="191"/>
    <d v="1899-12-30T19:01:00"/>
    <n v="58"/>
    <x v="3"/>
    <x v="4929"/>
    <n v="111.73"/>
    <n v="40"/>
    <x v="1"/>
    <x v="1"/>
    <n v="262"/>
    <x v="318"/>
    <x v="0"/>
    <n v="27"/>
    <s v="Ahmedabad"/>
    <x v="353"/>
    <x v="4962"/>
    <x v="9"/>
    <n v="2024"/>
    <x v="0"/>
    <n v="0.19999284013818536"/>
    <x v="1"/>
  </r>
  <r>
    <n v="107"/>
    <x v="118"/>
    <x v="0"/>
    <x v="5"/>
    <x v="1"/>
    <n v="450"/>
    <x v="0"/>
    <x v="5009"/>
    <n v="538"/>
    <n v="107"/>
    <x v="145"/>
    <d v="1899-12-30T08:33:00"/>
    <n v="47"/>
    <x v="4"/>
    <x v="4930"/>
    <n v="103.28"/>
    <n v="30"/>
    <x v="0"/>
    <x v="1"/>
    <n v="538"/>
    <x v="168"/>
    <x v="0"/>
    <n v="23"/>
    <s v="Hyderabad"/>
    <x v="248"/>
    <x v="4963"/>
    <x v="10"/>
    <n v="2026"/>
    <x v="0"/>
    <n v="0.15000290478126999"/>
    <x v="0"/>
  </r>
  <r>
    <n v="110"/>
    <x v="50"/>
    <x v="5"/>
    <x v="3"/>
    <x v="4"/>
    <n v="700"/>
    <x v="2"/>
    <x v="5010"/>
    <n v="230"/>
    <n v="110"/>
    <x v="738"/>
    <d v="1899-12-30T18:16:00"/>
    <n v="55"/>
    <x v="5"/>
    <x v="4931"/>
    <n v="174.64"/>
    <n v="49"/>
    <x v="2"/>
    <x v="1"/>
    <n v="230"/>
    <x v="133"/>
    <x v="1"/>
    <n v="37"/>
    <s v="Pune"/>
    <x v="139"/>
    <x v="4964"/>
    <x v="5"/>
    <n v="2024"/>
    <x v="0"/>
    <n v="0.19999999999999998"/>
    <x v="3"/>
  </r>
  <r>
    <n v="198"/>
    <x v="209"/>
    <x v="3"/>
    <x v="5"/>
    <x v="16"/>
    <n v="600"/>
    <x v="2"/>
    <x v="5011"/>
    <n v="579"/>
    <n v="198"/>
    <x v="860"/>
    <d v="1899-12-30T23:16:00"/>
    <n v="23"/>
    <x v="1"/>
    <x v="4932"/>
    <n v="0"/>
    <n v="49"/>
    <x v="4"/>
    <x v="1"/>
    <n v="579"/>
    <x v="51"/>
    <x v="0"/>
    <n v="18"/>
    <s v="Bengaluru"/>
    <x v="115"/>
    <x v="4965"/>
    <x v="2"/>
    <n v="2026"/>
    <x v="1"/>
    <n v="0"/>
    <x v="0"/>
  </r>
  <r>
    <n v="55"/>
    <x v="142"/>
    <x v="5"/>
    <x v="0"/>
    <x v="15"/>
    <n v="300"/>
    <x v="0"/>
    <x v="5012"/>
    <n v="311"/>
    <n v="55"/>
    <x v="360"/>
    <d v="1899-12-30T13:51:00"/>
    <n v="45"/>
    <x v="1"/>
    <x v="4933"/>
    <n v="0"/>
    <n v="49"/>
    <x v="2"/>
    <x v="2"/>
    <n v="311"/>
    <x v="48"/>
    <x v="0"/>
    <n v="45"/>
    <s v="Pune"/>
    <x v="251"/>
    <x v="4966"/>
    <x v="0"/>
    <n v="2025"/>
    <x v="0"/>
    <n v="0"/>
    <x v="2"/>
  </r>
  <r>
    <n v="84"/>
    <x v="224"/>
    <x v="2"/>
    <x v="3"/>
    <x v="5"/>
    <n v="800"/>
    <x v="0"/>
    <x v="5013"/>
    <n v="541"/>
    <n v="84"/>
    <x v="992"/>
    <d v="1899-12-30T22:33:00"/>
    <n v="56"/>
    <x v="2"/>
    <x v="4934"/>
    <n v="82.22"/>
    <n v="20"/>
    <x v="0"/>
    <x v="0"/>
    <n v="541"/>
    <x v="78"/>
    <x v="1"/>
    <n v="26"/>
    <s v="Kolkata"/>
    <x v="128"/>
    <x v="4967"/>
    <x v="8"/>
    <n v="2024"/>
    <x v="0"/>
    <n v="4.9999087829825532E-2"/>
    <x v="1"/>
  </r>
  <r>
    <n v="195"/>
    <x v="43"/>
    <x v="6"/>
    <x v="2"/>
    <x v="15"/>
    <n v="150"/>
    <x v="2"/>
    <x v="5014"/>
    <n v="59"/>
    <n v="195"/>
    <x v="549"/>
    <d v="1899-12-30T11:21:00"/>
    <n v="48"/>
    <x v="0"/>
    <x v="4935"/>
    <n v="51.64"/>
    <n v="40"/>
    <x v="1"/>
    <x v="2"/>
    <n v="59"/>
    <x v="78"/>
    <x v="1"/>
    <n v="49"/>
    <s v="Pune"/>
    <x v="81"/>
    <x v="4968"/>
    <x v="11"/>
    <n v="2025"/>
    <x v="0"/>
    <n v="0.05"/>
    <x v="2"/>
  </r>
  <r>
    <n v="96"/>
    <x v="226"/>
    <x v="3"/>
    <x v="8"/>
    <x v="9"/>
    <n v="250"/>
    <x v="2"/>
    <x v="5015"/>
    <n v="268"/>
    <n v="96"/>
    <x v="140"/>
    <d v="1899-12-30T11:54:00"/>
    <n v="53"/>
    <x v="4"/>
    <x v="4936"/>
    <n v="252.25"/>
    <n v="20"/>
    <x v="0"/>
    <x v="1"/>
    <n v="268"/>
    <x v="163"/>
    <x v="1"/>
    <n v="55"/>
    <s v="Chennai"/>
    <x v="284"/>
    <x v="4969"/>
    <x v="9"/>
    <n v="2024"/>
    <x v="0"/>
    <n v="0.1999968285934019"/>
    <x v="2"/>
  </r>
  <r>
    <n v="19"/>
    <x v="84"/>
    <x v="2"/>
    <x v="8"/>
    <x v="16"/>
    <n v="700"/>
    <x v="1"/>
    <x v="5016"/>
    <n v="494"/>
    <n v="19"/>
    <x v="771"/>
    <d v="1899-12-30T12:29:00"/>
    <n v="36"/>
    <x v="4"/>
    <x v="2699"/>
    <n v="0"/>
    <n v="0"/>
    <x v="5"/>
    <x v="2"/>
    <n v="494"/>
    <x v="141"/>
    <x v="0"/>
    <n v="31"/>
    <s v="Ahmedabad"/>
    <x v="149"/>
    <x v="4970"/>
    <x v="4"/>
    <n v="2025"/>
    <x v="0"/>
    <n v="0"/>
    <x v="1"/>
  </r>
  <r>
    <n v="187"/>
    <x v="143"/>
    <x v="7"/>
    <x v="6"/>
    <x v="2"/>
    <n v="800"/>
    <x v="0"/>
    <x v="5017"/>
    <n v="151"/>
    <n v="187"/>
    <x v="502"/>
    <d v="1899-12-30T19:55:00"/>
    <n v="54"/>
    <x v="3"/>
    <x v="4937"/>
    <n v="0"/>
    <n v="0"/>
    <x v="1"/>
    <x v="1"/>
    <n v="151"/>
    <x v="175"/>
    <x v="1"/>
    <n v="54"/>
    <s v="Mumbai"/>
    <x v="188"/>
    <x v="4971"/>
    <x v="8"/>
    <n v="2026"/>
    <x v="0"/>
    <n v="0"/>
    <x v="2"/>
  </r>
  <r>
    <n v="116"/>
    <x v="175"/>
    <x v="7"/>
    <x v="3"/>
    <x v="6"/>
    <n v="150"/>
    <x v="2"/>
    <x v="5018"/>
    <n v="360"/>
    <n v="116"/>
    <x v="711"/>
    <d v="1899-12-30T19:13:00"/>
    <n v="26"/>
    <x v="0"/>
    <x v="4938"/>
    <n v="0"/>
    <n v="40"/>
    <x v="5"/>
    <x v="0"/>
    <n v="360"/>
    <x v="78"/>
    <x v="0"/>
    <n v="50"/>
    <s v="Ahmedabad"/>
    <x v="319"/>
    <x v="4972"/>
    <x v="2"/>
    <n v="2024"/>
    <x v="1"/>
    <n v="0"/>
    <x v="2"/>
  </r>
  <r>
    <n v="17"/>
    <x v="80"/>
    <x v="7"/>
    <x v="0"/>
    <x v="2"/>
    <n v="600"/>
    <x v="2"/>
    <x v="5019"/>
    <n v="21"/>
    <n v="17"/>
    <x v="776"/>
    <d v="1899-12-30T17:51:00"/>
    <n v="41"/>
    <x v="1"/>
    <x v="4939"/>
    <n v="0"/>
    <n v="49"/>
    <x v="2"/>
    <x v="0"/>
    <n v="21"/>
    <x v="32"/>
    <x v="0"/>
    <n v="47"/>
    <s v="Kolkata"/>
    <x v="31"/>
    <x v="4973"/>
    <x v="4"/>
    <n v="2024"/>
    <x v="0"/>
    <n v="0"/>
    <x v="2"/>
  </r>
  <r>
    <n v="213"/>
    <x v="19"/>
    <x v="1"/>
    <x v="5"/>
    <x v="12"/>
    <n v="150"/>
    <x v="1"/>
    <x v="5020"/>
    <n v="578"/>
    <n v="213"/>
    <x v="322"/>
    <d v="1899-12-30T17:04:00"/>
    <n v="57"/>
    <x v="0"/>
    <x v="4940"/>
    <n v="23.75"/>
    <n v="30"/>
    <x v="1"/>
    <x v="1"/>
    <n v="578"/>
    <x v="122"/>
    <x v="1"/>
    <n v="44"/>
    <s v="Delhi"/>
    <x v="190"/>
    <x v="4974"/>
    <x v="5"/>
    <n v="2026"/>
    <x v="0"/>
    <n v="4.9996842304696545E-2"/>
    <x v="3"/>
  </r>
  <r>
    <n v="146"/>
    <x v="202"/>
    <x v="5"/>
    <x v="2"/>
    <x v="13"/>
    <n v="700"/>
    <x v="0"/>
    <x v="5021"/>
    <n v="397"/>
    <n v="146"/>
    <x v="535"/>
    <d v="1899-12-30T15:09:00"/>
    <n v="60"/>
    <x v="3"/>
    <x v="4941"/>
    <n v="212.55"/>
    <n v="49"/>
    <x v="1"/>
    <x v="1"/>
    <n v="397"/>
    <x v="274"/>
    <x v="0"/>
    <n v="36"/>
    <s v="Mumbai"/>
    <x v="298"/>
    <x v="4975"/>
    <x v="8"/>
    <n v="2026"/>
    <x v="0"/>
    <n v="0.15000105858192367"/>
    <x v="3"/>
  </r>
  <r>
    <n v="19"/>
    <x v="84"/>
    <x v="2"/>
    <x v="8"/>
    <x v="16"/>
    <n v="700"/>
    <x v="1"/>
    <x v="5022"/>
    <n v="41"/>
    <n v="19"/>
    <x v="976"/>
    <d v="1899-12-30T10:29:00"/>
    <n v="19"/>
    <x v="4"/>
    <x v="4942"/>
    <n v="321.24"/>
    <n v="20"/>
    <x v="4"/>
    <x v="1"/>
    <n v="41"/>
    <x v="348"/>
    <x v="0"/>
    <n v="47"/>
    <s v="Delhi"/>
    <x v="141"/>
    <x v="4976"/>
    <x v="5"/>
    <n v="2026"/>
    <x v="1"/>
    <n v="0.19999875483280519"/>
    <x v="2"/>
  </r>
  <r>
    <n v="159"/>
    <x v="127"/>
    <x v="4"/>
    <x v="5"/>
    <x v="19"/>
    <n v="800"/>
    <x v="2"/>
    <x v="5023"/>
    <n v="29"/>
    <n v="159"/>
    <x v="955"/>
    <d v="1899-12-30T11:33:00"/>
    <n v="31"/>
    <x v="2"/>
    <x v="4943"/>
    <n v="152.03"/>
    <n v="0"/>
    <x v="1"/>
    <x v="1"/>
    <n v="29"/>
    <x v="43"/>
    <x v="1"/>
    <n v="48"/>
    <s v="Delhi"/>
    <x v="44"/>
    <x v="4977"/>
    <x v="9"/>
    <n v="2025"/>
    <x v="0"/>
    <n v="0.1000006577692414"/>
    <x v="2"/>
  </r>
  <r>
    <n v="205"/>
    <x v="212"/>
    <x v="7"/>
    <x v="2"/>
    <x v="18"/>
    <n v="700"/>
    <x v="1"/>
    <x v="5024"/>
    <n v="488"/>
    <n v="205"/>
    <x v="325"/>
    <d v="1899-12-30T15:30:00"/>
    <n v="28"/>
    <x v="3"/>
    <x v="4944"/>
    <n v="14.87"/>
    <n v="49"/>
    <x v="3"/>
    <x v="1"/>
    <n v="488"/>
    <x v="32"/>
    <x v="1"/>
    <n v="40"/>
    <s v="Hyderabad"/>
    <x v="160"/>
    <x v="4978"/>
    <x v="7"/>
    <n v="2025"/>
    <x v="1"/>
    <n v="5.000504422100413E-2"/>
    <x v="3"/>
  </r>
  <r>
    <n v="157"/>
    <x v="70"/>
    <x v="6"/>
    <x v="0"/>
    <x v="9"/>
    <n v="300"/>
    <x v="0"/>
    <x v="5025"/>
    <n v="354"/>
    <n v="157"/>
    <x v="844"/>
    <d v="1899-12-30T23:19:00"/>
    <n v="41"/>
    <x v="0"/>
    <x v="4945"/>
    <n v="0"/>
    <n v="40"/>
    <x v="4"/>
    <x v="1"/>
    <n v="354"/>
    <x v="350"/>
    <x v="0"/>
    <n v="21"/>
    <s v="Bengaluru"/>
    <x v="219"/>
    <x v="4979"/>
    <x v="11"/>
    <n v="2024"/>
    <x v="0"/>
    <n v="0"/>
    <x v="0"/>
  </r>
  <r>
    <n v="121"/>
    <x v="245"/>
    <x v="2"/>
    <x v="0"/>
    <x v="21"/>
    <n v="600"/>
    <x v="1"/>
    <x v="5026"/>
    <n v="454"/>
    <n v="121"/>
    <x v="696"/>
    <d v="1899-12-30T09:00:00"/>
    <n v="53"/>
    <x v="3"/>
    <x v="4946"/>
    <n v="0"/>
    <n v="49"/>
    <x v="3"/>
    <x v="0"/>
    <n v="454"/>
    <x v="18"/>
    <x v="1"/>
    <n v="45"/>
    <s v="Mumbai"/>
    <x v="18"/>
    <x v="4980"/>
    <x v="4"/>
    <n v="2024"/>
    <x v="0"/>
    <n v="0"/>
    <x v="2"/>
  </r>
  <r>
    <n v="162"/>
    <x v="205"/>
    <x v="1"/>
    <x v="5"/>
    <x v="10"/>
    <n v="600"/>
    <x v="1"/>
    <x v="5027"/>
    <n v="380"/>
    <n v="162"/>
    <x v="533"/>
    <d v="1899-12-30T20:24:00"/>
    <n v="62"/>
    <x v="0"/>
    <x v="4947"/>
    <n v="51.71"/>
    <n v="0"/>
    <x v="5"/>
    <x v="1"/>
    <n v="380"/>
    <x v="341"/>
    <x v="1"/>
    <n v="32"/>
    <s v="Hyderabad"/>
    <x v="382"/>
    <x v="4981"/>
    <x v="1"/>
    <n v="2025"/>
    <x v="0"/>
    <n v="4.9999033087737621E-2"/>
    <x v="1"/>
  </r>
  <r>
    <n v="202"/>
    <x v="126"/>
    <x v="1"/>
    <x v="0"/>
    <x v="16"/>
    <n v="800"/>
    <x v="0"/>
    <x v="5028"/>
    <n v="347"/>
    <n v="202"/>
    <x v="442"/>
    <d v="1899-12-30T22:02:00"/>
    <n v="15"/>
    <x v="2"/>
    <x v="4948"/>
    <n v="0"/>
    <n v="0"/>
    <x v="5"/>
    <x v="0"/>
    <n v="347"/>
    <x v="236"/>
    <x v="0"/>
    <n v="28"/>
    <s v="Kolkata"/>
    <x v="43"/>
    <x v="4982"/>
    <x v="5"/>
    <n v="2024"/>
    <x v="1"/>
    <n v="0"/>
    <x v="1"/>
  </r>
  <r>
    <n v="34"/>
    <x v="136"/>
    <x v="4"/>
    <x v="3"/>
    <x v="0"/>
    <n v="450"/>
    <x v="1"/>
    <x v="5029"/>
    <n v="144"/>
    <n v="34"/>
    <x v="5"/>
    <d v="1899-12-30T11:10:00"/>
    <n v="59"/>
    <x v="2"/>
    <x v="4949"/>
    <n v="0"/>
    <n v="49"/>
    <x v="5"/>
    <x v="1"/>
    <n v="144"/>
    <x v="174"/>
    <x v="0"/>
    <n v="32"/>
    <s v="Pune"/>
    <x v="84"/>
    <x v="4983"/>
    <x v="0"/>
    <n v="2026"/>
    <x v="0"/>
    <n v="0"/>
    <x v="1"/>
  </r>
  <r>
    <n v="217"/>
    <x v="95"/>
    <x v="6"/>
    <x v="2"/>
    <x v="0"/>
    <n v="800"/>
    <x v="0"/>
    <x v="5030"/>
    <n v="99"/>
    <n v="217"/>
    <x v="622"/>
    <d v="1899-12-30T09:07:00"/>
    <n v="19"/>
    <x v="5"/>
    <x v="4950"/>
    <n v="246.98"/>
    <n v="40"/>
    <x v="1"/>
    <x v="0"/>
    <n v="99"/>
    <x v="127"/>
    <x v="0"/>
    <n v="44"/>
    <s v="Bengaluru"/>
    <x v="132"/>
    <x v="4984"/>
    <x v="2"/>
    <n v="2026"/>
    <x v="1"/>
    <n v="0.14999757069283839"/>
    <x v="3"/>
  </r>
  <r>
    <n v="186"/>
    <x v="227"/>
    <x v="1"/>
    <x v="6"/>
    <x v="6"/>
    <n v="450"/>
    <x v="2"/>
    <x v="5031"/>
    <n v="276"/>
    <n v="186"/>
    <x v="890"/>
    <d v="1899-12-30T11:00:00"/>
    <n v="65"/>
    <x v="2"/>
    <x v="3855"/>
    <n v="82.94"/>
    <n v="49"/>
    <x v="1"/>
    <x v="1"/>
    <n v="276"/>
    <x v="82"/>
    <x v="1"/>
    <n v="28"/>
    <s v="Delhi"/>
    <x v="184"/>
    <x v="4985"/>
    <x v="6"/>
    <n v="2025"/>
    <x v="0"/>
    <n v="5.0003014408874419E-2"/>
    <x v="1"/>
  </r>
  <r>
    <n v="11"/>
    <x v="28"/>
    <x v="4"/>
    <x v="5"/>
    <x v="0"/>
    <n v="500"/>
    <x v="0"/>
    <x v="5032"/>
    <n v="67"/>
    <n v="11"/>
    <x v="312"/>
    <d v="1899-12-30T11:18:00"/>
    <n v="54"/>
    <x v="1"/>
    <x v="4951"/>
    <n v="50.66"/>
    <n v="40"/>
    <x v="3"/>
    <x v="0"/>
    <n v="67"/>
    <x v="89"/>
    <x v="1"/>
    <n v="19"/>
    <s v="Delhi"/>
    <x v="92"/>
    <x v="1982"/>
    <x v="10"/>
    <n v="2026"/>
    <x v="0"/>
    <n v="0.19998420969524711"/>
    <x v="0"/>
  </r>
  <r>
    <n v="39"/>
    <x v="116"/>
    <x v="4"/>
    <x v="2"/>
    <x v="10"/>
    <n v="500"/>
    <x v="1"/>
    <x v="5033"/>
    <n v="573"/>
    <n v="39"/>
    <x v="569"/>
    <d v="1899-12-30T12:23:00"/>
    <n v="22"/>
    <x v="5"/>
    <x v="4952"/>
    <n v="152.06"/>
    <n v="20"/>
    <x v="1"/>
    <x v="1"/>
    <n v="573"/>
    <x v="59"/>
    <x v="1"/>
    <n v="51"/>
    <s v="Delhi"/>
    <x v="62"/>
    <x v="4986"/>
    <x v="0"/>
    <n v="2026"/>
    <x v="1"/>
    <n v="0.19999736949402219"/>
    <x v="2"/>
  </r>
  <r>
    <n v="162"/>
    <x v="205"/>
    <x v="1"/>
    <x v="5"/>
    <x v="10"/>
    <n v="600"/>
    <x v="1"/>
    <x v="5034"/>
    <n v="520"/>
    <n v="162"/>
    <x v="759"/>
    <d v="1899-12-30T11:27:00"/>
    <n v="43"/>
    <x v="4"/>
    <x v="4953"/>
    <n v="60.47"/>
    <n v="40"/>
    <x v="5"/>
    <x v="0"/>
    <n v="520"/>
    <x v="335"/>
    <x v="0"/>
    <n v="25"/>
    <s v="Mumbai"/>
    <x v="427"/>
    <x v="4987"/>
    <x v="0"/>
    <n v="2025"/>
    <x v="0"/>
    <n v="0.19999338536843497"/>
    <x v="1"/>
  </r>
  <r>
    <n v="65"/>
    <x v="121"/>
    <x v="7"/>
    <x v="1"/>
    <x v="17"/>
    <n v="800"/>
    <x v="1"/>
    <x v="5035"/>
    <n v="335"/>
    <n v="65"/>
    <x v="63"/>
    <d v="1899-12-30T17:50:00"/>
    <n v="53"/>
    <x v="2"/>
    <x v="4954"/>
    <n v="0"/>
    <n v="20"/>
    <x v="4"/>
    <x v="1"/>
    <n v="335"/>
    <x v="88"/>
    <x v="0"/>
    <n v="53"/>
    <s v="Hyderabad"/>
    <x v="91"/>
    <x v="4988"/>
    <x v="10"/>
    <n v="2026"/>
    <x v="0"/>
    <n v="0"/>
    <x v="2"/>
  </r>
  <r>
    <n v="231"/>
    <x v="11"/>
    <x v="3"/>
    <x v="4"/>
    <x v="8"/>
    <n v="350"/>
    <x v="2"/>
    <x v="5036"/>
    <n v="161"/>
    <n v="231"/>
    <x v="134"/>
    <d v="1899-12-30T10:54:00"/>
    <n v="48"/>
    <x v="3"/>
    <x v="4955"/>
    <n v="0"/>
    <n v="30"/>
    <x v="0"/>
    <x v="2"/>
    <n v="161"/>
    <x v="379"/>
    <x v="0"/>
    <n v="19"/>
    <s v="Ahmedabad"/>
    <x v="217"/>
    <x v="4989"/>
    <x v="0"/>
    <n v="2026"/>
    <x v="0"/>
    <n v="0"/>
    <x v="0"/>
  </r>
  <r>
    <n v="13"/>
    <x v="54"/>
    <x v="0"/>
    <x v="0"/>
    <x v="18"/>
    <n v="250"/>
    <x v="1"/>
    <x v="5037"/>
    <n v="538"/>
    <n v="13"/>
    <x v="42"/>
    <d v="1899-12-30T22:22:00"/>
    <n v="54"/>
    <x v="1"/>
    <x v="4956"/>
    <n v="0"/>
    <n v="30"/>
    <x v="3"/>
    <x v="1"/>
    <n v="538"/>
    <x v="168"/>
    <x v="0"/>
    <n v="23"/>
    <s v="Hyderabad"/>
    <x v="248"/>
    <x v="4990"/>
    <x v="7"/>
    <n v="2024"/>
    <x v="0"/>
    <n v="0"/>
    <x v="0"/>
  </r>
  <r>
    <n v="108"/>
    <x v="158"/>
    <x v="4"/>
    <x v="2"/>
    <x v="21"/>
    <n v="500"/>
    <x v="1"/>
    <x v="5038"/>
    <n v="142"/>
    <n v="108"/>
    <x v="133"/>
    <d v="1899-12-30T15:23:00"/>
    <n v="26"/>
    <x v="4"/>
    <x v="4957"/>
    <n v="15.69"/>
    <n v="30"/>
    <x v="0"/>
    <x v="1"/>
    <n v="142"/>
    <x v="108"/>
    <x v="1"/>
    <n v="23"/>
    <s v="Hyderabad"/>
    <x v="112"/>
    <x v="4991"/>
    <x v="6"/>
    <n v="2024"/>
    <x v="1"/>
    <n v="4.9996813459945194E-2"/>
    <x v="0"/>
  </r>
  <r>
    <n v="128"/>
    <x v="21"/>
    <x v="1"/>
    <x v="8"/>
    <x v="10"/>
    <n v="450"/>
    <x v="1"/>
    <x v="5039"/>
    <n v="454"/>
    <n v="128"/>
    <x v="78"/>
    <d v="1899-12-30T11:54:00"/>
    <n v="58"/>
    <x v="4"/>
    <x v="4958"/>
    <n v="0"/>
    <n v="0"/>
    <x v="2"/>
    <x v="1"/>
    <n v="454"/>
    <x v="18"/>
    <x v="1"/>
    <n v="45"/>
    <s v="Mumbai"/>
    <x v="18"/>
    <x v="4992"/>
    <x v="6"/>
    <n v="2026"/>
    <x v="0"/>
    <n v="0"/>
    <x v="2"/>
  </r>
  <r>
    <n v="158"/>
    <x v="186"/>
    <x v="7"/>
    <x v="0"/>
    <x v="1"/>
    <n v="400"/>
    <x v="1"/>
    <x v="5040"/>
    <n v="212"/>
    <n v="158"/>
    <x v="55"/>
    <d v="1899-12-30T12:00:00"/>
    <n v="30"/>
    <x v="0"/>
    <x v="4959"/>
    <n v="71.36"/>
    <n v="40"/>
    <x v="2"/>
    <x v="2"/>
    <n v="212"/>
    <x v="26"/>
    <x v="1"/>
    <n v="27"/>
    <s v="Hyderabad"/>
    <x v="358"/>
    <x v="4993"/>
    <x v="9"/>
    <n v="2026"/>
    <x v="1"/>
    <n v="4.999684717191321E-2"/>
    <x v="1"/>
  </r>
  <r>
    <n v="72"/>
    <x v="15"/>
    <x v="3"/>
    <x v="4"/>
    <x v="10"/>
    <n v="600"/>
    <x v="0"/>
    <x v="5041"/>
    <n v="474"/>
    <n v="72"/>
    <x v="114"/>
    <d v="1899-12-30T13:11:00"/>
    <n v="47"/>
    <x v="3"/>
    <x v="4960"/>
    <n v="0"/>
    <n v="40"/>
    <x v="3"/>
    <x v="1"/>
    <n v="474"/>
    <x v="155"/>
    <x v="1"/>
    <n v="44"/>
    <s v="Kolkata"/>
    <x v="249"/>
    <x v="4994"/>
    <x v="1"/>
    <n v="2024"/>
    <x v="0"/>
    <n v="0"/>
    <x v="3"/>
  </r>
  <r>
    <n v="12"/>
    <x v="66"/>
    <x v="0"/>
    <x v="2"/>
    <x v="17"/>
    <n v="600"/>
    <x v="1"/>
    <x v="5042"/>
    <n v="64"/>
    <n v="12"/>
    <x v="298"/>
    <d v="1899-12-30T17:39:00"/>
    <n v="42"/>
    <x v="4"/>
    <x v="4961"/>
    <n v="17.260000000000002"/>
    <n v="40"/>
    <x v="2"/>
    <x v="1"/>
    <n v="64"/>
    <x v="84"/>
    <x v="1"/>
    <n v="41"/>
    <s v="Bengaluru"/>
    <x v="88"/>
    <x v="4995"/>
    <x v="6"/>
    <n v="2026"/>
    <x v="0"/>
    <n v="0.10001738424986963"/>
    <x v="3"/>
  </r>
  <r>
    <n v="194"/>
    <x v="198"/>
    <x v="7"/>
    <x v="9"/>
    <x v="1"/>
    <n v="250"/>
    <x v="0"/>
    <x v="5043"/>
    <n v="460"/>
    <n v="194"/>
    <x v="941"/>
    <d v="1899-12-30T21:11:00"/>
    <n v="51"/>
    <x v="2"/>
    <x v="4962"/>
    <n v="0"/>
    <n v="49"/>
    <x v="2"/>
    <x v="2"/>
    <n v="460"/>
    <x v="201"/>
    <x v="1"/>
    <n v="40"/>
    <s v="Mumbai"/>
    <x v="36"/>
    <x v="4996"/>
    <x v="10"/>
    <n v="2026"/>
    <x v="0"/>
    <n v="0"/>
    <x v="3"/>
  </r>
  <r>
    <n v="217"/>
    <x v="95"/>
    <x v="6"/>
    <x v="2"/>
    <x v="0"/>
    <n v="800"/>
    <x v="0"/>
    <x v="5044"/>
    <n v="320"/>
    <n v="217"/>
    <x v="548"/>
    <d v="1899-12-30T10:58:00"/>
    <n v="55"/>
    <x v="0"/>
    <x v="4963"/>
    <n v="82.77"/>
    <n v="40"/>
    <x v="5"/>
    <x v="1"/>
    <n v="320"/>
    <x v="95"/>
    <x v="1"/>
    <n v="34"/>
    <s v="Pune"/>
    <x v="143"/>
    <x v="4997"/>
    <x v="5"/>
    <n v="2025"/>
    <x v="0"/>
    <n v="0.15000271842548796"/>
    <x v="1"/>
  </r>
  <r>
    <n v="211"/>
    <x v="151"/>
    <x v="2"/>
    <x v="2"/>
    <x v="1"/>
    <n v="200"/>
    <x v="2"/>
    <x v="5045"/>
    <n v="305"/>
    <n v="211"/>
    <x v="330"/>
    <d v="1899-12-30T18:55:00"/>
    <n v="31"/>
    <x v="1"/>
    <x v="4964"/>
    <n v="238.35"/>
    <n v="30"/>
    <x v="4"/>
    <x v="1"/>
    <n v="305"/>
    <x v="360"/>
    <x v="0"/>
    <n v="30"/>
    <s v="Pune"/>
    <x v="404"/>
    <x v="4998"/>
    <x v="5"/>
    <n v="2025"/>
    <x v="0"/>
    <n v="0.19999832180976035"/>
    <x v="1"/>
  </r>
  <r>
    <n v="89"/>
    <x v="193"/>
    <x v="1"/>
    <x v="3"/>
    <x v="6"/>
    <n v="500"/>
    <x v="0"/>
    <x v="5046"/>
    <n v="417"/>
    <n v="89"/>
    <x v="825"/>
    <d v="1899-12-30T22:45:00"/>
    <n v="22"/>
    <x v="4"/>
    <x v="4965"/>
    <n v="191.34"/>
    <n v="40"/>
    <x v="5"/>
    <x v="1"/>
    <n v="417"/>
    <x v="131"/>
    <x v="1"/>
    <n v="22"/>
    <s v="Hyderabad"/>
    <x v="132"/>
    <x v="4999"/>
    <x v="9"/>
    <n v="2025"/>
    <x v="1"/>
    <n v="0.14999764820244274"/>
    <x v="0"/>
  </r>
  <r>
    <n v="66"/>
    <x v="100"/>
    <x v="2"/>
    <x v="8"/>
    <x v="1"/>
    <n v="350"/>
    <x v="1"/>
    <x v="5047"/>
    <n v="203"/>
    <n v="66"/>
    <x v="967"/>
    <d v="1899-12-30T22:32:00"/>
    <n v="62"/>
    <x v="5"/>
    <x v="4966"/>
    <n v="95.2"/>
    <n v="20"/>
    <x v="1"/>
    <x v="1"/>
    <n v="203"/>
    <x v="375"/>
    <x v="0"/>
    <n v="24"/>
    <s v="Ahmedabad"/>
    <x v="98"/>
    <x v="5000"/>
    <x v="11"/>
    <n v="2024"/>
    <x v="0"/>
    <n v="0.20000420176894473"/>
    <x v="0"/>
  </r>
  <r>
    <n v="38"/>
    <x v="22"/>
    <x v="0"/>
    <x v="5"/>
    <x v="13"/>
    <n v="450"/>
    <x v="2"/>
    <x v="5048"/>
    <n v="221"/>
    <n v="38"/>
    <x v="887"/>
    <d v="1899-12-30T13:51:00"/>
    <n v="44"/>
    <x v="2"/>
    <x v="4967"/>
    <n v="0"/>
    <n v="30"/>
    <x v="4"/>
    <x v="1"/>
    <n v="221"/>
    <x v="68"/>
    <x v="1"/>
    <n v="27"/>
    <s v="Mumbai"/>
    <x v="239"/>
    <x v="5001"/>
    <x v="6"/>
    <n v="2026"/>
    <x v="0"/>
    <n v="0"/>
    <x v="1"/>
  </r>
  <r>
    <n v="33"/>
    <x v="134"/>
    <x v="4"/>
    <x v="9"/>
    <x v="19"/>
    <n v="300"/>
    <x v="0"/>
    <x v="5049"/>
    <n v="297"/>
    <n v="33"/>
    <x v="730"/>
    <d v="1899-12-30T17:49:00"/>
    <n v="53"/>
    <x v="1"/>
    <x v="4968"/>
    <n v="265.16000000000003"/>
    <n v="30"/>
    <x v="0"/>
    <x v="2"/>
    <n v="297"/>
    <x v="247"/>
    <x v="1"/>
    <n v="48"/>
    <s v="Kolkata"/>
    <x v="269"/>
    <x v="5002"/>
    <x v="10"/>
    <n v="2025"/>
    <x v="0"/>
    <n v="0.1500019799627767"/>
    <x v="2"/>
  </r>
  <r>
    <n v="166"/>
    <x v="235"/>
    <x v="7"/>
    <x v="8"/>
    <x v="17"/>
    <n v="500"/>
    <x v="0"/>
    <x v="5050"/>
    <n v="282"/>
    <n v="166"/>
    <x v="368"/>
    <d v="1899-12-30T14:57:00"/>
    <n v="61"/>
    <x v="0"/>
    <x v="4969"/>
    <n v="0"/>
    <n v="0"/>
    <x v="0"/>
    <x v="0"/>
    <n v="282"/>
    <x v="28"/>
    <x v="0"/>
    <n v="51"/>
    <s v="Mumbai"/>
    <x v="168"/>
    <x v="5003"/>
    <x v="8"/>
    <n v="2024"/>
    <x v="0"/>
    <n v="0"/>
    <x v="2"/>
  </r>
  <r>
    <n v="107"/>
    <x v="118"/>
    <x v="0"/>
    <x v="5"/>
    <x v="1"/>
    <n v="450"/>
    <x v="0"/>
    <x v="5051"/>
    <n v="394"/>
    <n v="107"/>
    <x v="225"/>
    <d v="1899-12-30T17:22:00"/>
    <n v="27"/>
    <x v="5"/>
    <x v="4970"/>
    <n v="0"/>
    <n v="20"/>
    <x v="3"/>
    <x v="0"/>
    <n v="394"/>
    <x v="293"/>
    <x v="1"/>
    <n v="35"/>
    <s v="Ahmedabad"/>
    <x v="327"/>
    <x v="5004"/>
    <x v="1"/>
    <n v="2024"/>
    <x v="1"/>
    <n v="0"/>
    <x v="3"/>
  </r>
  <r>
    <n v="203"/>
    <x v="106"/>
    <x v="0"/>
    <x v="9"/>
    <x v="12"/>
    <n v="300"/>
    <x v="0"/>
    <x v="5052"/>
    <n v="313"/>
    <n v="203"/>
    <x v="845"/>
    <d v="1899-12-30T18:46:00"/>
    <n v="30"/>
    <x v="4"/>
    <x v="4971"/>
    <n v="35.33"/>
    <n v="49"/>
    <x v="3"/>
    <x v="0"/>
    <n v="313"/>
    <x v="143"/>
    <x v="0"/>
    <n v="43"/>
    <s v="Bengaluru"/>
    <x v="151"/>
    <x v="5005"/>
    <x v="5"/>
    <n v="2026"/>
    <x v="1"/>
    <n v="5.0007077140835098E-2"/>
    <x v="3"/>
  </r>
  <r>
    <n v="154"/>
    <x v="167"/>
    <x v="4"/>
    <x v="7"/>
    <x v="18"/>
    <n v="800"/>
    <x v="2"/>
    <x v="5053"/>
    <n v="537"/>
    <n v="154"/>
    <x v="762"/>
    <d v="1899-12-30T21:52:00"/>
    <n v="38"/>
    <x v="2"/>
    <x v="4972"/>
    <n v="0"/>
    <n v="49"/>
    <x v="4"/>
    <x v="0"/>
    <n v="537"/>
    <x v="54"/>
    <x v="0"/>
    <n v="28"/>
    <s v="Mumbai"/>
    <x v="310"/>
    <x v="5006"/>
    <x v="5"/>
    <n v="2026"/>
    <x v="0"/>
    <n v="0"/>
    <x v="1"/>
  </r>
  <r>
    <n v="250"/>
    <x v="130"/>
    <x v="3"/>
    <x v="1"/>
    <x v="19"/>
    <n v="300"/>
    <x v="2"/>
    <x v="5054"/>
    <n v="6"/>
    <n v="250"/>
    <x v="551"/>
    <d v="1899-12-30T15:53:00"/>
    <n v="59"/>
    <x v="5"/>
    <x v="4973"/>
    <n v="0"/>
    <n v="20"/>
    <x v="3"/>
    <x v="2"/>
    <n v="6"/>
    <x v="8"/>
    <x v="0"/>
    <n v="42"/>
    <s v="Mumbai"/>
    <x v="8"/>
    <x v="5007"/>
    <x v="8"/>
    <n v="2026"/>
    <x v="0"/>
    <n v="0"/>
    <x v="3"/>
  </r>
  <r>
    <n v="164"/>
    <x v="243"/>
    <x v="3"/>
    <x v="6"/>
    <x v="5"/>
    <n v="150"/>
    <x v="2"/>
    <x v="5055"/>
    <n v="478"/>
    <n v="164"/>
    <x v="241"/>
    <d v="1899-12-30T10:50:00"/>
    <n v="54"/>
    <x v="0"/>
    <x v="4974"/>
    <n v="244.85"/>
    <n v="40"/>
    <x v="2"/>
    <x v="1"/>
    <n v="478"/>
    <x v="171"/>
    <x v="0"/>
    <n v="26"/>
    <s v="Chennai"/>
    <x v="205"/>
    <x v="5008"/>
    <x v="2"/>
    <n v="2025"/>
    <x v="0"/>
    <n v="0.1500003063106112"/>
    <x v="1"/>
  </r>
  <r>
    <n v="235"/>
    <x v="131"/>
    <x v="6"/>
    <x v="8"/>
    <x v="7"/>
    <n v="300"/>
    <x v="1"/>
    <x v="5056"/>
    <n v="102"/>
    <n v="235"/>
    <x v="588"/>
    <d v="1899-12-30T10:07:00"/>
    <n v="20"/>
    <x v="1"/>
    <x v="4975"/>
    <n v="137.78"/>
    <n v="0"/>
    <x v="4"/>
    <x v="1"/>
    <n v="102"/>
    <x v="130"/>
    <x v="1"/>
    <n v="35"/>
    <s v="Ahmedabad"/>
    <x v="136"/>
    <x v="5009"/>
    <x v="1"/>
    <n v="2024"/>
    <x v="1"/>
    <n v="9.9999274210522501E-2"/>
    <x v="3"/>
  </r>
  <r>
    <n v="55"/>
    <x v="142"/>
    <x v="5"/>
    <x v="0"/>
    <x v="15"/>
    <n v="300"/>
    <x v="0"/>
    <x v="5057"/>
    <n v="158"/>
    <n v="55"/>
    <x v="432"/>
    <d v="1899-12-30T19:15:00"/>
    <n v="54"/>
    <x v="1"/>
    <x v="4976"/>
    <n v="0"/>
    <n v="0"/>
    <x v="0"/>
    <x v="1"/>
    <n v="158"/>
    <x v="185"/>
    <x v="1"/>
    <n v="21"/>
    <s v="Ahmedabad"/>
    <x v="194"/>
    <x v="5010"/>
    <x v="8"/>
    <n v="2024"/>
    <x v="0"/>
    <n v="0"/>
    <x v="0"/>
  </r>
  <r>
    <n v="225"/>
    <x v="83"/>
    <x v="1"/>
    <x v="7"/>
    <x v="3"/>
    <n v="300"/>
    <x v="0"/>
    <x v="5058"/>
    <n v="474"/>
    <n v="225"/>
    <x v="15"/>
    <d v="1899-12-30T20:21:00"/>
    <n v="17"/>
    <x v="5"/>
    <x v="4977"/>
    <n v="71.17"/>
    <n v="20"/>
    <x v="1"/>
    <x v="1"/>
    <n v="474"/>
    <x v="155"/>
    <x v="1"/>
    <n v="44"/>
    <s v="Kolkata"/>
    <x v="249"/>
    <x v="5011"/>
    <x v="0"/>
    <n v="2026"/>
    <x v="1"/>
    <n v="5.0003161644336096E-2"/>
    <x v="3"/>
  </r>
  <r>
    <n v="6"/>
    <x v="35"/>
    <x v="7"/>
    <x v="2"/>
    <x v="17"/>
    <n v="350"/>
    <x v="0"/>
    <x v="5059"/>
    <n v="374"/>
    <n v="6"/>
    <x v="885"/>
    <d v="1899-12-30T22:52:00"/>
    <n v="62"/>
    <x v="5"/>
    <x v="4978"/>
    <n v="277.08"/>
    <n v="20"/>
    <x v="5"/>
    <x v="1"/>
    <n v="374"/>
    <x v="125"/>
    <x v="0"/>
    <n v="40"/>
    <s v="Chennai"/>
    <x v="371"/>
    <x v="5012"/>
    <x v="0"/>
    <n v="2025"/>
    <x v="0"/>
    <n v="0.2000028872944607"/>
    <x v="3"/>
  </r>
  <r>
    <n v="10"/>
    <x v="41"/>
    <x v="5"/>
    <x v="7"/>
    <x v="16"/>
    <n v="700"/>
    <x v="0"/>
    <x v="5060"/>
    <n v="66"/>
    <n v="10"/>
    <x v="36"/>
    <d v="1899-12-30T10:03:00"/>
    <n v="16"/>
    <x v="3"/>
    <x v="4979"/>
    <n v="0"/>
    <n v="30"/>
    <x v="3"/>
    <x v="1"/>
    <n v="66"/>
    <x v="87"/>
    <x v="0"/>
    <n v="27"/>
    <s v="Kolkata"/>
    <x v="90"/>
    <x v="5013"/>
    <x v="1"/>
    <n v="2025"/>
    <x v="1"/>
    <n v="0"/>
    <x v="1"/>
  </r>
  <r>
    <n v="36"/>
    <x v="146"/>
    <x v="4"/>
    <x v="8"/>
    <x v="0"/>
    <n v="500"/>
    <x v="1"/>
    <x v="5061"/>
    <n v="37"/>
    <n v="36"/>
    <x v="955"/>
    <d v="1899-12-30T23:14:00"/>
    <n v="23"/>
    <x v="0"/>
    <x v="4980"/>
    <n v="0"/>
    <n v="40"/>
    <x v="1"/>
    <x v="1"/>
    <n v="37"/>
    <x v="34"/>
    <x v="1"/>
    <n v="45"/>
    <s v="Mumbai"/>
    <x v="33"/>
    <x v="5014"/>
    <x v="9"/>
    <n v="2025"/>
    <x v="1"/>
    <n v="0"/>
    <x v="2"/>
  </r>
  <r>
    <n v="115"/>
    <x v="161"/>
    <x v="0"/>
    <x v="9"/>
    <x v="7"/>
    <n v="450"/>
    <x v="0"/>
    <x v="5062"/>
    <n v="150"/>
    <n v="115"/>
    <x v="668"/>
    <d v="1899-12-30T21:40:00"/>
    <n v="27"/>
    <x v="5"/>
    <x v="4981"/>
    <n v="20.149999999999999"/>
    <n v="49"/>
    <x v="3"/>
    <x v="1"/>
    <n v="150"/>
    <x v="68"/>
    <x v="1"/>
    <n v="38"/>
    <s v="Bengaluru"/>
    <x v="71"/>
    <x v="5015"/>
    <x v="4"/>
    <n v="2025"/>
    <x v="1"/>
    <n v="0.1500260591169682"/>
    <x v="3"/>
  </r>
  <r>
    <n v="240"/>
    <x v="188"/>
    <x v="2"/>
    <x v="4"/>
    <x v="17"/>
    <n v="600"/>
    <x v="2"/>
    <x v="5063"/>
    <n v="203"/>
    <n v="240"/>
    <x v="394"/>
    <d v="1899-12-30T20:51:00"/>
    <n v="43"/>
    <x v="2"/>
    <x v="4982"/>
    <n v="203.62"/>
    <n v="0"/>
    <x v="5"/>
    <x v="1"/>
    <n v="203"/>
    <x v="375"/>
    <x v="0"/>
    <n v="24"/>
    <s v="Ahmedabad"/>
    <x v="98"/>
    <x v="5016"/>
    <x v="11"/>
    <n v="2024"/>
    <x v="0"/>
    <n v="0.14999963166773483"/>
    <x v="0"/>
  </r>
  <r>
    <n v="21"/>
    <x v="63"/>
    <x v="7"/>
    <x v="3"/>
    <x v="17"/>
    <n v="400"/>
    <x v="0"/>
    <x v="5064"/>
    <n v="253"/>
    <n v="21"/>
    <x v="162"/>
    <d v="1899-12-30T09:29:00"/>
    <n v="36"/>
    <x v="4"/>
    <x v="4983"/>
    <n v="156.4"/>
    <n v="40"/>
    <x v="5"/>
    <x v="1"/>
    <n v="253"/>
    <x v="283"/>
    <x v="1"/>
    <n v="40"/>
    <s v="Hyderabad"/>
    <x v="104"/>
    <x v="5017"/>
    <x v="2"/>
    <n v="2026"/>
    <x v="0"/>
    <n v="9.9997442520651653E-2"/>
    <x v="3"/>
  </r>
  <r>
    <n v="69"/>
    <x v="81"/>
    <x v="1"/>
    <x v="3"/>
    <x v="3"/>
    <n v="350"/>
    <x v="2"/>
    <x v="5065"/>
    <n v="112"/>
    <n v="69"/>
    <x v="159"/>
    <d v="1899-12-30T13:27:00"/>
    <n v="61"/>
    <x v="1"/>
    <x v="4984"/>
    <n v="0"/>
    <n v="0"/>
    <x v="2"/>
    <x v="2"/>
    <n v="112"/>
    <x v="140"/>
    <x v="0"/>
    <n v="41"/>
    <s v="Pune"/>
    <x v="148"/>
    <x v="5018"/>
    <x v="10"/>
    <n v="2026"/>
    <x v="0"/>
    <n v="0"/>
    <x v="3"/>
  </r>
  <r>
    <n v="188"/>
    <x v="123"/>
    <x v="2"/>
    <x v="3"/>
    <x v="17"/>
    <n v="450"/>
    <x v="1"/>
    <x v="5066"/>
    <n v="264"/>
    <n v="188"/>
    <x v="340"/>
    <d v="1899-12-30T11:18:00"/>
    <n v="27"/>
    <x v="5"/>
    <x v="4985"/>
    <n v="270.52"/>
    <n v="49"/>
    <x v="4"/>
    <x v="1"/>
    <n v="264"/>
    <x v="382"/>
    <x v="1"/>
    <n v="46"/>
    <s v="Hyderabad"/>
    <x v="429"/>
    <x v="5019"/>
    <x v="0"/>
    <n v="2025"/>
    <x v="1"/>
    <n v="0.19999704277624167"/>
    <x v="2"/>
  </r>
  <r>
    <n v="128"/>
    <x v="21"/>
    <x v="1"/>
    <x v="8"/>
    <x v="10"/>
    <n v="450"/>
    <x v="1"/>
    <x v="5067"/>
    <n v="423"/>
    <n v="128"/>
    <x v="1"/>
    <d v="1899-12-30T12:44:00"/>
    <n v="49"/>
    <x v="3"/>
    <x v="4986"/>
    <n v="0"/>
    <n v="30"/>
    <x v="5"/>
    <x v="1"/>
    <n v="423"/>
    <x v="276"/>
    <x v="1"/>
    <n v="49"/>
    <s v="Kolkata"/>
    <x v="377"/>
    <x v="5020"/>
    <x v="1"/>
    <n v="2024"/>
    <x v="0"/>
    <n v="0"/>
    <x v="2"/>
  </r>
  <r>
    <n v="73"/>
    <x v="177"/>
    <x v="1"/>
    <x v="6"/>
    <x v="13"/>
    <n v="250"/>
    <x v="0"/>
    <x v="5068"/>
    <n v="546"/>
    <n v="73"/>
    <x v="552"/>
    <d v="1899-12-30T23:16:00"/>
    <n v="30"/>
    <x v="5"/>
    <x v="4987"/>
    <n v="0"/>
    <n v="40"/>
    <x v="0"/>
    <x v="0"/>
    <n v="546"/>
    <x v="367"/>
    <x v="0"/>
    <n v="31"/>
    <s v="Ahmedabad"/>
    <x v="225"/>
    <x v="5021"/>
    <x v="1"/>
    <n v="2025"/>
    <x v="1"/>
    <n v="0"/>
    <x v="1"/>
  </r>
  <r>
    <n v="243"/>
    <x v="216"/>
    <x v="7"/>
    <x v="7"/>
    <x v="2"/>
    <n v="350"/>
    <x v="2"/>
    <x v="5069"/>
    <n v="521"/>
    <n v="243"/>
    <x v="972"/>
    <d v="1899-12-30T23:51:00"/>
    <n v="25"/>
    <x v="3"/>
    <x v="4988"/>
    <n v="126.54"/>
    <n v="49"/>
    <x v="2"/>
    <x v="1"/>
    <n v="521"/>
    <x v="207"/>
    <x v="1"/>
    <n v="45"/>
    <s v="Chennai"/>
    <x v="246"/>
    <x v="5022"/>
    <x v="6"/>
    <n v="2025"/>
    <x v="1"/>
    <n v="0.19999683899416795"/>
    <x v="2"/>
  </r>
  <r>
    <n v="242"/>
    <x v="10"/>
    <x v="1"/>
    <x v="5"/>
    <x v="2"/>
    <n v="300"/>
    <x v="2"/>
    <x v="5070"/>
    <n v="570"/>
    <n v="242"/>
    <x v="972"/>
    <d v="1899-12-30T13:11:00"/>
    <n v="33"/>
    <x v="1"/>
    <x v="4989"/>
    <n v="0"/>
    <n v="0"/>
    <x v="4"/>
    <x v="2"/>
    <n v="570"/>
    <x v="165"/>
    <x v="1"/>
    <n v="20"/>
    <s v="Delhi"/>
    <x v="155"/>
    <x v="5023"/>
    <x v="6"/>
    <n v="2025"/>
    <x v="0"/>
    <n v="0"/>
    <x v="0"/>
  </r>
  <r>
    <n v="39"/>
    <x v="116"/>
    <x v="4"/>
    <x v="2"/>
    <x v="10"/>
    <n v="500"/>
    <x v="1"/>
    <x v="5071"/>
    <n v="287"/>
    <n v="39"/>
    <x v="64"/>
    <d v="1899-12-30T08:00:00"/>
    <n v="22"/>
    <x v="1"/>
    <x v="2465"/>
    <n v="118.88"/>
    <n v="40"/>
    <x v="5"/>
    <x v="1"/>
    <n v="287"/>
    <x v="243"/>
    <x v="1"/>
    <n v="39"/>
    <s v="Chennai"/>
    <x v="181"/>
    <x v="5024"/>
    <x v="10"/>
    <n v="2024"/>
    <x v="1"/>
    <n v="0.10000168239707936"/>
    <x v="3"/>
  </r>
  <r>
    <n v="115"/>
    <x v="161"/>
    <x v="0"/>
    <x v="9"/>
    <x v="7"/>
    <n v="450"/>
    <x v="0"/>
    <x v="5072"/>
    <n v="485"/>
    <n v="115"/>
    <x v="257"/>
    <d v="1899-12-30T18:51:00"/>
    <n v="32"/>
    <x v="1"/>
    <x v="4990"/>
    <n v="70.599999999999994"/>
    <n v="0"/>
    <x v="4"/>
    <x v="1"/>
    <n v="485"/>
    <x v="71"/>
    <x v="1"/>
    <n v="42"/>
    <s v="Kolkata"/>
    <x v="387"/>
    <x v="5025"/>
    <x v="11"/>
    <n v="2025"/>
    <x v="0"/>
    <n v="0.14999256410801162"/>
    <x v="3"/>
  </r>
  <r>
    <n v="181"/>
    <x v="200"/>
    <x v="5"/>
    <x v="6"/>
    <x v="14"/>
    <n v="400"/>
    <x v="0"/>
    <x v="5073"/>
    <n v="451"/>
    <n v="181"/>
    <x v="821"/>
    <d v="1899-12-30T20:24:00"/>
    <n v="23"/>
    <x v="3"/>
    <x v="4991"/>
    <n v="0"/>
    <n v="20"/>
    <x v="3"/>
    <x v="1"/>
    <n v="451"/>
    <x v="54"/>
    <x v="0"/>
    <n v="33"/>
    <s v="Ahmedabad"/>
    <x v="55"/>
    <x v="5026"/>
    <x v="5"/>
    <n v="2025"/>
    <x v="1"/>
    <n v="0"/>
    <x v="1"/>
  </r>
  <r>
    <n v="206"/>
    <x v="88"/>
    <x v="2"/>
    <x v="8"/>
    <x v="14"/>
    <n v="450"/>
    <x v="1"/>
    <x v="5074"/>
    <n v="347"/>
    <n v="206"/>
    <x v="289"/>
    <d v="1899-12-30T08:02:00"/>
    <n v="62"/>
    <x v="3"/>
    <x v="4992"/>
    <n v="0"/>
    <n v="30"/>
    <x v="4"/>
    <x v="1"/>
    <n v="347"/>
    <x v="236"/>
    <x v="0"/>
    <n v="28"/>
    <s v="Kolkata"/>
    <x v="43"/>
    <x v="5027"/>
    <x v="5"/>
    <n v="2024"/>
    <x v="0"/>
    <n v="0"/>
    <x v="1"/>
  </r>
  <r>
    <n v="153"/>
    <x v="174"/>
    <x v="2"/>
    <x v="2"/>
    <x v="12"/>
    <n v="600"/>
    <x v="1"/>
    <x v="5075"/>
    <n v="201"/>
    <n v="153"/>
    <x v="205"/>
    <d v="1899-12-30T13:55:00"/>
    <n v="55"/>
    <x v="1"/>
    <x v="854"/>
    <n v="0"/>
    <n v="40"/>
    <x v="2"/>
    <x v="2"/>
    <n v="201"/>
    <x v="214"/>
    <x v="0"/>
    <n v="22"/>
    <s v="Hyderabad"/>
    <x v="54"/>
    <x v="5028"/>
    <x v="7"/>
    <n v="2024"/>
    <x v="0"/>
    <n v="0"/>
    <x v="0"/>
  </r>
  <r>
    <n v="28"/>
    <x v="89"/>
    <x v="3"/>
    <x v="7"/>
    <x v="11"/>
    <n v="700"/>
    <x v="1"/>
    <x v="5076"/>
    <n v="224"/>
    <n v="28"/>
    <x v="154"/>
    <d v="1899-12-30T19:10:00"/>
    <n v="34"/>
    <x v="1"/>
    <x v="4993"/>
    <n v="202.36"/>
    <n v="40"/>
    <x v="5"/>
    <x v="1"/>
    <n v="224"/>
    <x v="194"/>
    <x v="1"/>
    <n v="32"/>
    <s v="Kolkata"/>
    <x v="329"/>
    <x v="5029"/>
    <x v="11"/>
    <n v="2024"/>
    <x v="0"/>
    <n v="0.2"/>
    <x v="1"/>
  </r>
  <r>
    <n v="25"/>
    <x v="40"/>
    <x v="3"/>
    <x v="4"/>
    <x v="4"/>
    <n v="700"/>
    <x v="2"/>
    <x v="5077"/>
    <n v="227"/>
    <n v="25"/>
    <x v="409"/>
    <d v="1899-12-30T11:04:00"/>
    <n v="43"/>
    <x v="1"/>
    <x v="4994"/>
    <n v="0"/>
    <n v="20"/>
    <x v="0"/>
    <x v="1"/>
    <n v="227"/>
    <x v="357"/>
    <x v="1"/>
    <n v="23"/>
    <s v="Mumbai"/>
    <x v="403"/>
    <x v="5030"/>
    <x v="0"/>
    <n v="2026"/>
    <x v="0"/>
    <n v="0"/>
    <x v="0"/>
  </r>
  <r>
    <n v="106"/>
    <x v="238"/>
    <x v="2"/>
    <x v="3"/>
    <x v="6"/>
    <n v="400"/>
    <x v="0"/>
    <x v="5078"/>
    <n v="201"/>
    <n v="106"/>
    <x v="255"/>
    <d v="1899-12-30T17:53:00"/>
    <n v="51"/>
    <x v="3"/>
    <x v="4995"/>
    <n v="0"/>
    <n v="0"/>
    <x v="0"/>
    <x v="1"/>
    <n v="201"/>
    <x v="214"/>
    <x v="0"/>
    <n v="22"/>
    <s v="Hyderabad"/>
    <x v="54"/>
    <x v="5031"/>
    <x v="10"/>
    <n v="2024"/>
    <x v="0"/>
    <n v="0"/>
    <x v="0"/>
  </r>
  <r>
    <n v="80"/>
    <x v="225"/>
    <x v="6"/>
    <x v="5"/>
    <x v="11"/>
    <n v="250"/>
    <x v="0"/>
    <x v="5079"/>
    <n v="594"/>
    <n v="80"/>
    <x v="588"/>
    <d v="1899-12-30T15:35:00"/>
    <n v="46"/>
    <x v="5"/>
    <x v="4996"/>
    <n v="45.95"/>
    <n v="0"/>
    <x v="3"/>
    <x v="1"/>
    <n v="594"/>
    <x v="284"/>
    <x v="1"/>
    <n v="24"/>
    <s v="Mumbai"/>
    <x v="321"/>
    <x v="5032"/>
    <x v="1"/>
    <n v="2024"/>
    <x v="0"/>
    <n v="0.05"/>
    <x v="0"/>
  </r>
  <r>
    <n v="90"/>
    <x v="191"/>
    <x v="1"/>
    <x v="5"/>
    <x v="16"/>
    <n v="400"/>
    <x v="2"/>
    <x v="5080"/>
    <n v="221"/>
    <n v="90"/>
    <x v="748"/>
    <d v="1899-12-30T10:58:00"/>
    <n v="18"/>
    <x v="1"/>
    <x v="4997"/>
    <n v="0"/>
    <n v="49"/>
    <x v="3"/>
    <x v="1"/>
    <n v="221"/>
    <x v="68"/>
    <x v="1"/>
    <n v="27"/>
    <s v="Mumbai"/>
    <x v="239"/>
    <x v="5033"/>
    <x v="3"/>
    <n v="2026"/>
    <x v="1"/>
    <n v="0"/>
    <x v="1"/>
  </r>
  <r>
    <n v="41"/>
    <x v="194"/>
    <x v="3"/>
    <x v="4"/>
    <x v="15"/>
    <n v="250"/>
    <x v="0"/>
    <x v="5081"/>
    <n v="444"/>
    <n v="41"/>
    <x v="585"/>
    <d v="1899-12-30T23:13:00"/>
    <n v="54"/>
    <x v="2"/>
    <x v="4998"/>
    <n v="0"/>
    <n v="20"/>
    <x v="5"/>
    <x v="1"/>
    <n v="444"/>
    <x v="339"/>
    <x v="1"/>
    <n v="32"/>
    <s v="Kolkata"/>
    <x v="93"/>
    <x v="5034"/>
    <x v="0"/>
    <n v="2026"/>
    <x v="0"/>
    <n v="0"/>
    <x v="1"/>
  </r>
  <r>
    <n v="197"/>
    <x v="31"/>
    <x v="0"/>
    <x v="4"/>
    <x v="16"/>
    <n v="700"/>
    <x v="0"/>
    <x v="5082"/>
    <n v="85"/>
    <n v="197"/>
    <x v="773"/>
    <d v="1899-12-30T08:41:00"/>
    <n v="53"/>
    <x v="5"/>
    <x v="4999"/>
    <n v="35.72"/>
    <n v="40"/>
    <x v="4"/>
    <x v="1"/>
    <n v="85"/>
    <x v="314"/>
    <x v="0"/>
    <n v="33"/>
    <s v="Mumbai"/>
    <x v="346"/>
    <x v="5035"/>
    <x v="11"/>
    <n v="2024"/>
    <x v="0"/>
    <n v="9.9994401209338765E-2"/>
    <x v="1"/>
  </r>
  <r>
    <n v="143"/>
    <x v="7"/>
    <x v="6"/>
    <x v="3"/>
    <x v="6"/>
    <n v="250"/>
    <x v="0"/>
    <x v="5083"/>
    <n v="488"/>
    <n v="143"/>
    <x v="735"/>
    <d v="1899-12-30T12:42:00"/>
    <n v="59"/>
    <x v="2"/>
    <x v="5000"/>
    <n v="0"/>
    <n v="30"/>
    <x v="3"/>
    <x v="1"/>
    <n v="488"/>
    <x v="32"/>
    <x v="1"/>
    <n v="40"/>
    <s v="Hyderabad"/>
    <x v="160"/>
    <x v="5036"/>
    <x v="4"/>
    <n v="2024"/>
    <x v="0"/>
    <n v="0"/>
    <x v="3"/>
  </r>
  <r>
    <n v="203"/>
    <x v="106"/>
    <x v="0"/>
    <x v="9"/>
    <x v="12"/>
    <n v="300"/>
    <x v="0"/>
    <x v="5084"/>
    <n v="451"/>
    <n v="203"/>
    <x v="954"/>
    <d v="1899-12-30T09:44:00"/>
    <n v="52"/>
    <x v="2"/>
    <x v="5001"/>
    <n v="235.05"/>
    <n v="30"/>
    <x v="5"/>
    <x v="1"/>
    <n v="451"/>
    <x v="54"/>
    <x v="0"/>
    <n v="33"/>
    <s v="Ahmedabad"/>
    <x v="55"/>
    <x v="5037"/>
    <x v="10"/>
    <n v="2024"/>
    <x v="0"/>
    <n v="0.14999808553815525"/>
    <x v="1"/>
  </r>
  <r>
    <n v="158"/>
    <x v="186"/>
    <x v="7"/>
    <x v="0"/>
    <x v="1"/>
    <n v="400"/>
    <x v="1"/>
    <x v="5085"/>
    <n v="385"/>
    <n v="158"/>
    <x v="146"/>
    <d v="1899-12-30T11:43:00"/>
    <n v="56"/>
    <x v="4"/>
    <x v="5002"/>
    <n v="179.47"/>
    <n v="30"/>
    <x v="4"/>
    <x v="1"/>
    <n v="385"/>
    <x v="80"/>
    <x v="1"/>
    <n v="49"/>
    <s v="Kolkata"/>
    <x v="83"/>
    <x v="5038"/>
    <x v="6"/>
    <n v="2025"/>
    <x v="0"/>
    <n v="0.10000278605856294"/>
    <x v="2"/>
  </r>
  <r>
    <n v="85"/>
    <x v="166"/>
    <x v="5"/>
    <x v="2"/>
    <x v="20"/>
    <n v="800"/>
    <x v="0"/>
    <x v="5086"/>
    <n v="531"/>
    <n v="85"/>
    <x v="276"/>
    <d v="1899-12-30T16:18:00"/>
    <n v="20"/>
    <x v="2"/>
    <x v="5003"/>
    <n v="59.99"/>
    <n v="20"/>
    <x v="3"/>
    <x v="1"/>
    <n v="531"/>
    <x v="12"/>
    <x v="0"/>
    <n v="52"/>
    <s v="Mumbai"/>
    <x v="320"/>
    <x v="5039"/>
    <x v="6"/>
    <n v="2025"/>
    <x v="1"/>
    <n v="0.10000500108356811"/>
    <x v="2"/>
  </r>
  <r>
    <n v="23"/>
    <x v="102"/>
    <x v="1"/>
    <x v="3"/>
    <x v="2"/>
    <n v="150"/>
    <x v="1"/>
    <x v="5087"/>
    <n v="86"/>
    <n v="23"/>
    <x v="372"/>
    <d v="1899-12-30T20:48:00"/>
    <n v="55"/>
    <x v="3"/>
    <x v="5004"/>
    <n v="0"/>
    <n v="0"/>
    <x v="3"/>
    <x v="1"/>
    <n v="86"/>
    <x v="338"/>
    <x v="1"/>
    <n v="19"/>
    <s v="Hyderabad"/>
    <x v="380"/>
    <x v="5040"/>
    <x v="1"/>
    <n v="2024"/>
    <x v="0"/>
    <n v="0"/>
    <x v="0"/>
  </r>
  <r>
    <n v="26"/>
    <x v="4"/>
    <x v="4"/>
    <x v="3"/>
    <x v="4"/>
    <n v="150"/>
    <x v="1"/>
    <x v="5088"/>
    <n v="129"/>
    <n v="26"/>
    <x v="130"/>
    <d v="1899-12-30T09:25:00"/>
    <n v="60"/>
    <x v="3"/>
    <x v="5005"/>
    <n v="0"/>
    <n v="20"/>
    <x v="2"/>
    <x v="0"/>
    <n v="129"/>
    <x v="327"/>
    <x v="0"/>
    <n v="47"/>
    <s v="Chennai"/>
    <x v="426"/>
    <x v="5041"/>
    <x v="11"/>
    <n v="2025"/>
    <x v="0"/>
    <n v="0"/>
    <x v="2"/>
  </r>
  <r>
    <n v="60"/>
    <x v="140"/>
    <x v="1"/>
    <x v="6"/>
    <x v="14"/>
    <n v="800"/>
    <x v="0"/>
    <x v="5089"/>
    <n v="174"/>
    <n v="60"/>
    <x v="562"/>
    <d v="1899-12-30T19:47:00"/>
    <n v="22"/>
    <x v="5"/>
    <x v="5006"/>
    <n v="0"/>
    <n v="20"/>
    <x v="1"/>
    <x v="2"/>
    <n v="174"/>
    <x v="284"/>
    <x v="1"/>
    <n v="27"/>
    <s v="Ahmedabad"/>
    <x v="413"/>
    <x v="5042"/>
    <x v="7"/>
    <n v="2025"/>
    <x v="1"/>
    <n v="0"/>
    <x v="1"/>
  </r>
  <r>
    <n v="110"/>
    <x v="50"/>
    <x v="5"/>
    <x v="3"/>
    <x v="4"/>
    <n v="700"/>
    <x v="2"/>
    <x v="5090"/>
    <n v="92"/>
    <n v="110"/>
    <x v="956"/>
    <d v="1899-12-30T19:25:00"/>
    <n v="20"/>
    <x v="4"/>
    <x v="5007"/>
    <n v="0"/>
    <n v="40"/>
    <x v="4"/>
    <x v="0"/>
    <n v="92"/>
    <x v="116"/>
    <x v="0"/>
    <n v="50"/>
    <s v="Ahmedabad"/>
    <x v="121"/>
    <x v="5043"/>
    <x v="9"/>
    <n v="2026"/>
    <x v="1"/>
    <n v="0"/>
    <x v="2"/>
  </r>
  <r>
    <n v="245"/>
    <x v="168"/>
    <x v="2"/>
    <x v="8"/>
    <x v="8"/>
    <n v="400"/>
    <x v="2"/>
    <x v="5091"/>
    <n v="528"/>
    <n v="245"/>
    <x v="757"/>
    <d v="1899-12-30T10:41:00"/>
    <n v="57"/>
    <x v="1"/>
    <x v="5008"/>
    <n v="146.81"/>
    <n v="30"/>
    <x v="0"/>
    <x v="1"/>
    <n v="528"/>
    <x v="315"/>
    <x v="0"/>
    <n v="46"/>
    <s v="Kolkata"/>
    <x v="347"/>
    <x v="5044"/>
    <x v="8"/>
    <n v="2025"/>
    <x v="0"/>
    <n v="0.14999591319628919"/>
    <x v="2"/>
  </r>
  <r>
    <n v="8"/>
    <x v="38"/>
    <x v="1"/>
    <x v="5"/>
    <x v="4"/>
    <n v="150"/>
    <x v="0"/>
    <x v="5092"/>
    <n v="204"/>
    <n v="8"/>
    <x v="169"/>
    <d v="1899-12-30T22:41:00"/>
    <n v="33"/>
    <x v="1"/>
    <x v="5009"/>
    <n v="297.8"/>
    <n v="40"/>
    <x v="4"/>
    <x v="1"/>
    <n v="204"/>
    <x v="193"/>
    <x v="1"/>
    <n v="41"/>
    <s v="Kolkata"/>
    <x v="206"/>
    <x v="5045"/>
    <x v="0"/>
    <n v="2024"/>
    <x v="0"/>
    <n v="0.20000134319236529"/>
    <x v="3"/>
  </r>
  <r>
    <n v="236"/>
    <x v="59"/>
    <x v="0"/>
    <x v="4"/>
    <x v="5"/>
    <n v="350"/>
    <x v="1"/>
    <x v="5093"/>
    <n v="481"/>
    <n v="236"/>
    <x v="376"/>
    <d v="1899-12-30T11:41:00"/>
    <n v="33"/>
    <x v="2"/>
    <x v="5010"/>
    <n v="225.1"/>
    <n v="30"/>
    <x v="5"/>
    <x v="1"/>
    <n v="481"/>
    <x v="201"/>
    <x v="0"/>
    <n v="25"/>
    <s v="Kolkata"/>
    <x v="137"/>
    <x v="5046"/>
    <x v="4"/>
    <n v="2024"/>
    <x v="0"/>
    <n v="0.14999966681548907"/>
    <x v="1"/>
  </r>
  <r>
    <n v="25"/>
    <x v="40"/>
    <x v="3"/>
    <x v="4"/>
    <x v="4"/>
    <n v="700"/>
    <x v="2"/>
    <x v="5094"/>
    <n v="216"/>
    <n v="25"/>
    <x v="395"/>
    <d v="1899-12-30T15:12:00"/>
    <n v="63"/>
    <x v="4"/>
    <x v="5011"/>
    <n v="0"/>
    <n v="20"/>
    <x v="4"/>
    <x v="1"/>
    <n v="216"/>
    <x v="222"/>
    <x v="0"/>
    <n v="44"/>
    <s v="Bengaluru"/>
    <x v="236"/>
    <x v="5047"/>
    <x v="2"/>
    <n v="2025"/>
    <x v="0"/>
    <n v="0"/>
    <x v="3"/>
  </r>
  <r>
    <n v="11"/>
    <x v="28"/>
    <x v="4"/>
    <x v="5"/>
    <x v="0"/>
    <n v="500"/>
    <x v="0"/>
    <x v="5095"/>
    <n v="202"/>
    <n v="11"/>
    <x v="986"/>
    <d v="1899-12-30T22:47:00"/>
    <n v="37"/>
    <x v="2"/>
    <x v="5012"/>
    <n v="255"/>
    <n v="40"/>
    <x v="2"/>
    <x v="1"/>
    <n v="202"/>
    <x v="216"/>
    <x v="0"/>
    <n v="26"/>
    <s v="Kolkata"/>
    <x v="228"/>
    <x v="5048"/>
    <x v="7"/>
    <n v="2024"/>
    <x v="0"/>
    <n v="0.2"/>
    <x v="1"/>
  </r>
  <r>
    <n v="15"/>
    <x v="73"/>
    <x v="3"/>
    <x v="7"/>
    <x v="2"/>
    <n v="800"/>
    <x v="1"/>
    <x v="5096"/>
    <n v="465"/>
    <n v="15"/>
    <x v="403"/>
    <d v="1899-12-30T18:01:00"/>
    <n v="44"/>
    <x v="3"/>
    <x v="5013"/>
    <n v="89.03"/>
    <n v="40"/>
    <x v="5"/>
    <x v="1"/>
    <n v="465"/>
    <x v="49"/>
    <x v="1"/>
    <n v="27"/>
    <s v="Mumbai"/>
    <x v="23"/>
    <x v="5049"/>
    <x v="3"/>
    <n v="2024"/>
    <x v="0"/>
    <n v="4.9997472889722519E-2"/>
    <x v="1"/>
  </r>
  <r>
    <n v="165"/>
    <x v="139"/>
    <x v="2"/>
    <x v="5"/>
    <x v="7"/>
    <n v="250"/>
    <x v="0"/>
    <x v="5097"/>
    <n v="590"/>
    <n v="165"/>
    <x v="367"/>
    <d v="1899-12-30T19:01:00"/>
    <n v="47"/>
    <x v="1"/>
    <x v="3811"/>
    <n v="65.790000000000006"/>
    <n v="0"/>
    <x v="5"/>
    <x v="1"/>
    <n v="590"/>
    <x v="21"/>
    <x v="1"/>
    <n v="37"/>
    <s v="Delhi"/>
    <x v="10"/>
    <x v="5050"/>
    <x v="1"/>
    <n v="2025"/>
    <x v="0"/>
    <n v="4.9996580261268041E-2"/>
    <x v="3"/>
  </r>
  <r>
    <n v="158"/>
    <x v="186"/>
    <x v="7"/>
    <x v="0"/>
    <x v="1"/>
    <n v="400"/>
    <x v="1"/>
    <x v="5098"/>
    <n v="526"/>
    <n v="158"/>
    <x v="247"/>
    <d v="1899-12-30T19:22:00"/>
    <n v="62"/>
    <x v="4"/>
    <x v="5014"/>
    <n v="69.680000000000007"/>
    <n v="30"/>
    <x v="2"/>
    <x v="1"/>
    <n v="526"/>
    <x v="227"/>
    <x v="0"/>
    <n v="26"/>
    <s v="Delhi"/>
    <x v="211"/>
    <x v="5051"/>
    <x v="2"/>
    <n v="2025"/>
    <x v="0"/>
    <n v="0.20000574069290167"/>
    <x v="1"/>
  </r>
  <r>
    <n v="167"/>
    <x v="176"/>
    <x v="7"/>
    <x v="6"/>
    <x v="3"/>
    <n v="500"/>
    <x v="0"/>
    <x v="5099"/>
    <n v="110"/>
    <n v="167"/>
    <x v="545"/>
    <d v="1899-12-30T16:04:00"/>
    <n v="26"/>
    <x v="3"/>
    <x v="5015"/>
    <n v="86.55"/>
    <n v="30"/>
    <x v="3"/>
    <x v="1"/>
    <n v="110"/>
    <x v="117"/>
    <x v="1"/>
    <n v="19"/>
    <s v="Hyderabad"/>
    <x v="122"/>
    <x v="5052"/>
    <x v="7"/>
    <n v="2025"/>
    <x v="1"/>
    <n v="0.15"/>
    <x v="0"/>
  </r>
  <r>
    <n v="134"/>
    <x v="107"/>
    <x v="5"/>
    <x v="2"/>
    <x v="12"/>
    <n v="350"/>
    <x v="1"/>
    <x v="5100"/>
    <n v="447"/>
    <n v="134"/>
    <x v="833"/>
    <d v="1899-12-30T14:20:00"/>
    <n v="52"/>
    <x v="2"/>
    <x v="5016"/>
    <n v="0"/>
    <n v="0"/>
    <x v="1"/>
    <x v="2"/>
    <n v="447"/>
    <x v="106"/>
    <x v="0"/>
    <n v="51"/>
    <s v="Bengaluru"/>
    <x v="110"/>
    <x v="5053"/>
    <x v="4"/>
    <n v="2024"/>
    <x v="0"/>
    <n v="0"/>
    <x v="2"/>
  </r>
  <r>
    <n v="2"/>
    <x v="6"/>
    <x v="0"/>
    <x v="1"/>
    <x v="3"/>
    <n v="600"/>
    <x v="1"/>
    <x v="5101"/>
    <n v="160"/>
    <n v="2"/>
    <x v="617"/>
    <d v="1899-12-30T23:06:00"/>
    <n v="39"/>
    <x v="3"/>
    <x v="5017"/>
    <n v="48.41"/>
    <n v="0"/>
    <x v="1"/>
    <x v="0"/>
    <n v="160"/>
    <x v="117"/>
    <x v="1"/>
    <n v="26"/>
    <s v="Pune"/>
    <x v="197"/>
    <x v="5054"/>
    <x v="3"/>
    <n v="2026"/>
    <x v="0"/>
    <n v="9.9997934353762571E-2"/>
    <x v="1"/>
  </r>
  <r>
    <n v="162"/>
    <x v="205"/>
    <x v="1"/>
    <x v="5"/>
    <x v="10"/>
    <n v="600"/>
    <x v="1"/>
    <x v="5102"/>
    <n v="596"/>
    <n v="162"/>
    <x v="251"/>
    <d v="1899-12-30T12:30:00"/>
    <n v="20"/>
    <x v="5"/>
    <x v="5018"/>
    <n v="27.98"/>
    <n v="49"/>
    <x v="3"/>
    <x v="1"/>
    <n v="596"/>
    <x v="8"/>
    <x v="0"/>
    <n v="23"/>
    <s v="Chennai"/>
    <x v="27"/>
    <x v="5055"/>
    <x v="4"/>
    <n v="2025"/>
    <x v="1"/>
    <n v="0.10001787310098302"/>
    <x v="0"/>
  </r>
  <r>
    <n v="245"/>
    <x v="168"/>
    <x v="2"/>
    <x v="8"/>
    <x v="8"/>
    <n v="400"/>
    <x v="2"/>
    <x v="5103"/>
    <n v="109"/>
    <n v="245"/>
    <x v="434"/>
    <d v="1899-12-30T23:56:00"/>
    <n v="53"/>
    <x v="4"/>
    <x v="5019"/>
    <n v="0"/>
    <n v="0"/>
    <x v="5"/>
    <x v="1"/>
    <n v="109"/>
    <x v="45"/>
    <x v="1"/>
    <n v="22"/>
    <s v="Chennai"/>
    <x v="145"/>
    <x v="5056"/>
    <x v="5"/>
    <n v="2025"/>
    <x v="0"/>
    <n v="0"/>
    <x v="0"/>
  </r>
  <r>
    <n v="120"/>
    <x v="49"/>
    <x v="6"/>
    <x v="6"/>
    <x v="20"/>
    <n v="300"/>
    <x v="1"/>
    <x v="5104"/>
    <n v="76"/>
    <n v="120"/>
    <x v="34"/>
    <d v="1899-12-30T19:29:00"/>
    <n v="41"/>
    <x v="3"/>
    <x v="5020"/>
    <n v="13.34"/>
    <n v="0"/>
    <x v="1"/>
    <x v="1"/>
    <n v="76"/>
    <x v="320"/>
    <x v="1"/>
    <n v="51"/>
    <s v="Kolkata"/>
    <x v="356"/>
    <x v="5057"/>
    <x v="0"/>
    <n v="2026"/>
    <x v="0"/>
    <n v="0.10001499475183685"/>
    <x v="2"/>
  </r>
  <r>
    <n v="176"/>
    <x v="124"/>
    <x v="5"/>
    <x v="1"/>
    <x v="16"/>
    <n v="300"/>
    <x v="1"/>
    <x v="5105"/>
    <n v="451"/>
    <n v="176"/>
    <x v="839"/>
    <d v="1899-12-30T18:47:00"/>
    <n v="23"/>
    <x v="4"/>
    <x v="5021"/>
    <n v="0"/>
    <n v="49"/>
    <x v="5"/>
    <x v="1"/>
    <n v="451"/>
    <x v="54"/>
    <x v="0"/>
    <n v="33"/>
    <s v="Ahmedabad"/>
    <x v="55"/>
    <x v="5058"/>
    <x v="10"/>
    <n v="2026"/>
    <x v="1"/>
    <n v="0"/>
    <x v="1"/>
  </r>
  <r>
    <n v="176"/>
    <x v="124"/>
    <x v="5"/>
    <x v="1"/>
    <x v="16"/>
    <n v="300"/>
    <x v="1"/>
    <x v="5106"/>
    <n v="132"/>
    <n v="176"/>
    <x v="130"/>
    <d v="1899-12-30T15:10:00"/>
    <n v="47"/>
    <x v="0"/>
    <x v="5022"/>
    <n v="328.74"/>
    <n v="40"/>
    <x v="2"/>
    <x v="1"/>
    <n v="132"/>
    <x v="313"/>
    <x v="0"/>
    <n v="30"/>
    <s v="Mumbai"/>
    <x v="345"/>
    <x v="5059"/>
    <x v="11"/>
    <n v="2025"/>
    <x v="0"/>
    <n v="0.19999756649551018"/>
    <x v="1"/>
  </r>
  <r>
    <n v="125"/>
    <x v="110"/>
    <x v="0"/>
    <x v="1"/>
    <x v="6"/>
    <n v="250"/>
    <x v="1"/>
    <x v="5107"/>
    <n v="83"/>
    <n v="125"/>
    <x v="804"/>
    <d v="1899-12-30T23:12:00"/>
    <n v="19"/>
    <x v="4"/>
    <x v="5023"/>
    <n v="26.02"/>
    <n v="40"/>
    <x v="0"/>
    <x v="1"/>
    <n v="83"/>
    <x v="107"/>
    <x v="0"/>
    <n v="31"/>
    <s v="Ahmedabad"/>
    <x v="111"/>
    <x v="5060"/>
    <x v="6"/>
    <n v="2026"/>
    <x v="1"/>
    <n v="0.1000038433452477"/>
    <x v="1"/>
  </r>
  <r>
    <n v="30"/>
    <x v="60"/>
    <x v="0"/>
    <x v="9"/>
    <x v="21"/>
    <n v="600"/>
    <x v="2"/>
    <x v="5108"/>
    <n v="252"/>
    <n v="30"/>
    <x v="421"/>
    <d v="1899-12-30T18:08:00"/>
    <n v="60"/>
    <x v="3"/>
    <x v="5024"/>
    <n v="47.07"/>
    <n v="20"/>
    <x v="0"/>
    <x v="1"/>
    <n v="252"/>
    <x v="353"/>
    <x v="1"/>
    <n v="28"/>
    <s v="Chennai"/>
    <x v="198"/>
    <x v="5061"/>
    <x v="5"/>
    <n v="2024"/>
    <x v="0"/>
    <n v="5.0001593422352532E-2"/>
    <x v="1"/>
  </r>
  <r>
    <n v="244"/>
    <x v="147"/>
    <x v="1"/>
    <x v="1"/>
    <x v="14"/>
    <n v="500"/>
    <x v="0"/>
    <x v="5109"/>
    <n v="253"/>
    <n v="244"/>
    <x v="381"/>
    <d v="1899-12-30T21:42:00"/>
    <n v="38"/>
    <x v="0"/>
    <x v="5025"/>
    <n v="27.59"/>
    <n v="20"/>
    <x v="0"/>
    <x v="1"/>
    <n v="253"/>
    <x v="283"/>
    <x v="1"/>
    <n v="40"/>
    <s v="Hyderabad"/>
    <x v="104"/>
    <x v="5062"/>
    <x v="10"/>
    <n v="2025"/>
    <x v="0"/>
    <n v="9.998188077550281E-2"/>
    <x v="3"/>
  </r>
  <r>
    <n v="161"/>
    <x v="241"/>
    <x v="5"/>
    <x v="2"/>
    <x v="11"/>
    <n v="700"/>
    <x v="0"/>
    <x v="5110"/>
    <n v="435"/>
    <n v="161"/>
    <x v="517"/>
    <d v="1899-12-30T18:07:00"/>
    <n v="39"/>
    <x v="4"/>
    <x v="5026"/>
    <n v="56.08"/>
    <n v="20"/>
    <x v="2"/>
    <x v="1"/>
    <n v="435"/>
    <x v="115"/>
    <x v="0"/>
    <n v="50"/>
    <s v="Pune"/>
    <x v="302"/>
    <x v="5063"/>
    <x v="8"/>
    <n v="2026"/>
    <x v="0"/>
    <n v="5.0004012447503812E-2"/>
    <x v="2"/>
  </r>
  <r>
    <n v="65"/>
    <x v="121"/>
    <x v="7"/>
    <x v="1"/>
    <x v="17"/>
    <n v="800"/>
    <x v="1"/>
    <x v="5111"/>
    <n v="338"/>
    <n v="65"/>
    <x v="4"/>
    <d v="1899-12-30T14:26:00"/>
    <n v="26"/>
    <x v="5"/>
    <x v="5027"/>
    <n v="41.44"/>
    <n v="20"/>
    <x v="0"/>
    <x v="1"/>
    <n v="338"/>
    <x v="184"/>
    <x v="1"/>
    <n v="20"/>
    <s v="Bengaluru"/>
    <x v="284"/>
    <x v="5064"/>
    <x v="3"/>
    <n v="2025"/>
    <x v="1"/>
    <n v="0.1500144801621778"/>
    <x v="0"/>
  </r>
  <r>
    <n v="201"/>
    <x v="231"/>
    <x v="5"/>
    <x v="1"/>
    <x v="17"/>
    <n v="200"/>
    <x v="1"/>
    <x v="5112"/>
    <n v="240"/>
    <n v="201"/>
    <x v="51"/>
    <d v="1899-12-30T08:12:00"/>
    <n v="27"/>
    <x v="1"/>
    <x v="5028"/>
    <n v="119.37"/>
    <n v="40"/>
    <x v="0"/>
    <x v="1"/>
    <n v="240"/>
    <x v="205"/>
    <x v="0"/>
    <n v="35"/>
    <s v="Ahmedabad"/>
    <x v="218"/>
    <x v="5065"/>
    <x v="7"/>
    <n v="2024"/>
    <x v="1"/>
    <n v="0.15000376988614944"/>
    <x v="3"/>
  </r>
  <r>
    <n v="217"/>
    <x v="95"/>
    <x v="6"/>
    <x v="2"/>
    <x v="0"/>
    <n v="800"/>
    <x v="0"/>
    <x v="5113"/>
    <n v="426"/>
    <n v="217"/>
    <x v="499"/>
    <d v="1899-12-30T22:20:00"/>
    <n v="43"/>
    <x v="1"/>
    <x v="5029"/>
    <n v="0"/>
    <n v="40"/>
    <x v="4"/>
    <x v="1"/>
    <n v="426"/>
    <x v="120"/>
    <x v="1"/>
    <n v="27"/>
    <s v="Pune"/>
    <x v="155"/>
    <x v="5066"/>
    <x v="4"/>
    <n v="2025"/>
    <x v="0"/>
    <n v="0"/>
    <x v="1"/>
  </r>
  <r>
    <n v="182"/>
    <x v="114"/>
    <x v="0"/>
    <x v="4"/>
    <x v="4"/>
    <n v="450"/>
    <x v="1"/>
    <x v="5114"/>
    <n v="312"/>
    <n v="182"/>
    <x v="7"/>
    <d v="1899-12-30T12:07:00"/>
    <n v="47"/>
    <x v="2"/>
    <x v="5030"/>
    <n v="48.57"/>
    <n v="20"/>
    <x v="5"/>
    <x v="0"/>
    <n v="312"/>
    <x v="37"/>
    <x v="0"/>
    <n v="40"/>
    <s v="Ahmedabad"/>
    <x v="49"/>
    <x v="5067"/>
    <x v="5"/>
    <n v="2024"/>
    <x v="0"/>
    <n v="0.10000205892647573"/>
    <x v="3"/>
  </r>
  <r>
    <n v="232"/>
    <x v="90"/>
    <x v="3"/>
    <x v="1"/>
    <x v="0"/>
    <n v="500"/>
    <x v="2"/>
    <x v="5115"/>
    <n v="338"/>
    <n v="232"/>
    <x v="851"/>
    <d v="1899-12-30T23:30:00"/>
    <n v="32"/>
    <x v="0"/>
    <x v="5031"/>
    <n v="0"/>
    <n v="0"/>
    <x v="3"/>
    <x v="1"/>
    <n v="338"/>
    <x v="184"/>
    <x v="1"/>
    <n v="20"/>
    <s v="Bengaluru"/>
    <x v="284"/>
    <x v="5068"/>
    <x v="1"/>
    <n v="2024"/>
    <x v="0"/>
    <n v="0"/>
    <x v="0"/>
  </r>
  <r>
    <n v="17"/>
    <x v="80"/>
    <x v="7"/>
    <x v="0"/>
    <x v="2"/>
    <n v="600"/>
    <x v="2"/>
    <x v="5116"/>
    <n v="349"/>
    <n v="17"/>
    <x v="559"/>
    <d v="1899-12-30T17:48:00"/>
    <n v="57"/>
    <x v="2"/>
    <x v="5032"/>
    <n v="74.73"/>
    <n v="40"/>
    <x v="0"/>
    <x v="2"/>
    <n v="349"/>
    <x v="47"/>
    <x v="0"/>
    <n v="37"/>
    <s v="Ahmedabad"/>
    <x v="50"/>
    <x v="5069"/>
    <x v="3"/>
    <n v="2024"/>
    <x v="0"/>
    <n v="9.9994647683785159E-2"/>
    <x v="3"/>
  </r>
  <r>
    <n v="159"/>
    <x v="127"/>
    <x v="4"/>
    <x v="5"/>
    <x v="19"/>
    <n v="800"/>
    <x v="2"/>
    <x v="5117"/>
    <n v="429"/>
    <n v="159"/>
    <x v="853"/>
    <d v="1899-12-30T21:44:00"/>
    <n v="62"/>
    <x v="4"/>
    <x v="5033"/>
    <n v="207.29"/>
    <n v="30"/>
    <x v="0"/>
    <x v="1"/>
    <n v="429"/>
    <x v="260"/>
    <x v="0"/>
    <n v="52"/>
    <s v="Chennai"/>
    <x v="8"/>
    <x v="5070"/>
    <x v="3"/>
    <n v="2025"/>
    <x v="0"/>
    <n v="0.19999807035486172"/>
    <x v="2"/>
  </r>
  <r>
    <n v="21"/>
    <x v="63"/>
    <x v="7"/>
    <x v="3"/>
    <x v="17"/>
    <n v="400"/>
    <x v="0"/>
    <x v="5118"/>
    <n v="504"/>
    <n v="21"/>
    <x v="455"/>
    <d v="1899-12-30T17:05:00"/>
    <n v="25"/>
    <x v="1"/>
    <x v="5034"/>
    <n v="205.56"/>
    <n v="49"/>
    <x v="4"/>
    <x v="2"/>
    <n v="504"/>
    <x v="189"/>
    <x v="0"/>
    <n v="38"/>
    <s v="Ahmedabad"/>
    <x v="385"/>
    <x v="5071"/>
    <x v="6"/>
    <n v="2024"/>
    <x v="1"/>
    <n v="0.15000328378467132"/>
    <x v="3"/>
  </r>
  <r>
    <n v="68"/>
    <x v="148"/>
    <x v="4"/>
    <x v="7"/>
    <x v="14"/>
    <n v="250"/>
    <x v="2"/>
    <x v="5119"/>
    <n v="255"/>
    <n v="68"/>
    <x v="374"/>
    <d v="1899-12-30T10:01:00"/>
    <n v="42"/>
    <x v="1"/>
    <x v="5035"/>
    <n v="284.92"/>
    <n v="20"/>
    <x v="1"/>
    <x v="2"/>
    <n v="255"/>
    <x v="202"/>
    <x v="1"/>
    <n v="49"/>
    <s v="Mumbai"/>
    <x v="215"/>
    <x v="5072"/>
    <x v="11"/>
    <n v="2026"/>
    <x v="0"/>
    <n v="0.20000280784511928"/>
    <x v="2"/>
  </r>
  <r>
    <n v="108"/>
    <x v="158"/>
    <x v="4"/>
    <x v="2"/>
    <x v="21"/>
    <n v="500"/>
    <x v="1"/>
    <x v="5120"/>
    <n v="457"/>
    <n v="108"/>
    <x v="157"/>
    <d v="1899-12-30T20:23:00"/>
    <n v="41"/>
    <x v="4"/>
    <x v="5036"/>
    <n v="342.95"/>
    <n v="0"/>
    <x v="2"/>
    <x v="1"/>
    <n v="457"/>
    <x v="31"/>
    <x v="1"/>
    <n v="38"/>
    <s v="Delhi"/>
    <x v="196"/>
    <x v="1517"/>
    <x v="10"/>
    <n v="2026"/>
    <x v="0"/>
    <n v="0.20000233272876777"/>
    <x v="3"/>
  </r>
  <r>
    <n v="222"/>
    <x v="93"/>
    <x v="0"/>
    <x v="9"/>
    <x v="2"/>
    <n v="500"/>
    <x v="2"/>
    <x v="5121"/>
    <n v="51"/>
    <n v="222"/>
    <x v="12"/>
    <d v="1899-12-30T15:13:00"/>
    <n v="39"/>
    <x v="2"/>
    <x v="5037"/>
    <n v="77.819999999999993"/>
    <n v="40"/>
    <x v="0"/>
    <x v="1"/>
    <n v="51"/>
    <x v="57"/>
    <x v="0"/>
    <n v="38"/>
    <s v="Pune"/>
    <x v="59"/>
    <x v="5073"/>
    <x v="6"/>
    <n v="2024"/>
    <x v="0"/>
    <n v="5.0002248880378838E-2"/>
    <x v="3"/>
  </r>
  <r>
    <n v="9"/>
    <x v="44"/>
    <x v="7"/>
    <x v="0"/>
    <x v="15"/>
    <n v="700"/>
    <x v="1"/>
    <x v="5122"/>
    <n v="98"/>
    <n v="9"/>
    <x v="856"/>
    <d v="1899-12-30T16:12:00"/>
    <n v="52"/>
    <x v="2"/>
    <x v="5038"/>
    <n v="245.31"/>
    <n v="0"/>
    <x v="1"/>
    <x v="0"/>
    <n v="98"/>
    <x v="125"/>
    <x v="1"/>
    <n v="39"/>
    <s v="Kolkata"/>
    <x v="130"/>
    <x v="5074"/>
    <x v="11"/>
    <n v="2026"/>
    <x v="0"/>
    <n v="0.15000183443603321"/>
    <x v="3"/>
  </r>
  <r>
    <n v="231"/>
    <x v="11"/>
    <x v="3"/>
    <x v="4"/>
    <x v="8"/>
    <n v="350"/>
    <x v="2"/>
    <x v="5123"/>
    <n v="57"/>
    <n v="231"/>
    <x v="933"/>
    <d v="1899-12-30T14:42:00"/>
    <n v="32"/>
    <x v="0"/>
    <x v="5039"/>
    <n v="0"/>
    <n v="30"/>
    <x v="4"/>
    <x v="1"/>
    <n v="57"/>
    <x v="356"/>
    <x v="1"/>
    <n v="24"/>
    <s v="Pune"/>
    <x v="98"/>
    <x v="5075"/>
    <x v="0"/>
    <n v="2024"/>
    <x v="0"/>
    <n v="0"/>
    <x v="0"/>
  </r>
  <r>
    <n v="123"/>
    <x v="94"/>
    <x v="7"/>
    <x v="3"/>
    <x v="6"/>
    <n v="600"/>
    <x v="1"/>
    <x v="5124"/>
    <n v="188"/>
    <n v="123"/>
    <x v="980"/>
    <d v="1899-12-30T11:58:00"/>
    <n v="46"/>
    <x v="4"/>
    <x v="5040"/>
    <n v="0"/>
    <n v="0"/>
    <x v="3"/>
    <x v="1"/>
    <n v="188"/>
    <x v="112"/>
    <x v="0"/>
    <n v="42"/>
    <s v="Mumbai"/>
    <x v="118"/>
    <x v="5076"/>
    <x v="0"/>
    <n v="2026"/>
    <x v="0"/>
    <n v="0"/>
    <x v="3"/>
  </r>
  <r>
    <n v="112"/>
    <x v="64"/>
    <x v="4"/>
    <x v="7"/>
    <x v="2"/>
    <n v="200"/>
    <x v="0"/>
    <x v="5125"/>
    <n v="12"/>
    <n v="112"/>
    <x v="241"/>
    <d v="1899-12-30T20:18:00"/>
    <n v="42"/>
    <x v="3"/>
    <x v="5041"/>
    <n v="144.84"/>
    <n v="49"/>
    <x v="0"/>
    <x v="1"/>
    <n v="12"/>
    <x v="19"/>
    <x v="0"/>
    <n v="35"/>
    <s v="Hyderabad"/>
    <x v="19"/>
    <x v="5077"/>
    <x v="2"/>
    <n v="2025"/>
    <x v="0"/>
    <n v="0.20000276170618206"/>
    <x v="3"/>
  </r>
  <r>
    <n v="203"/>
    <x v="106"/>
    <x v="0"/>
    <x v="9"/>
    <x v="12"/>
    <n v="300"/>
    <x v="0"/>
    <x v="5126"/>
    <n v="521"/>
    <n v="203"/>
    <x v="189"/>
    <d v="1899-12-30T23:45:00"/>
    <n v="56"/>
    <x v="5"/>
    <x v="5042"/>
    <n v="90.46"/>
    <n v="49"/>
    <x v="0"/>
    <x v="1"/>
    <n v="521"/>
    <x v="207"/>
    <x v="1"/>
    <n v="45"/>
    <s v="Chennai"/>
    <x v="246"/>
    <x v="5078"/>
    <x v="11"/>
    <n v="2025"/>
    <x v="0"/>
    <n v="0.1000044220394446"/>
    <x v="2"/>
  </r>
  <r>
    <n v="161"/>
    <x v="241"/>
    <x v="5"/>
    <x v="2"/>
    <x v="11"/>
    <n v="700"/>
    <x v="0"/>
    <x v="5127"/>
    <n v="513"/>
    <n v="161"/>
    <x v="280"/>
    <d v="1899-12-30T23:39:00"/>
    <n v="61"/>
    <x v="1"/>
    <x v="5043"/>
    <n v="90.16"/>
    <n v="40"/>
    <x v="5"/>
    <x v="1"/>
    <n v="513"/>
    <x v="352"/>
    <x v="0"/>
    <n v="49"/>
    <s v="Kolkata"/>
    <x v="245"/>
    <x v="5079"/>
    <x v="7"/>
    <n v="2025"/>
    <x v="0"/>
    <n v="9.9998890872993865E-2"/>
    <x v="2"/>
  </r>
  <r>
    <n v="224"/>
    <x v="46"/>
    <x v="2"/>
    <x v="5"/>
    <x v="15"/>
    <n v="700"/>
    <x v="1"/>
    <x v="5128"/>
    <n v="300"/>
    <n v="224"/>
    <x v="538"/>
    <d v="1899-12-30T10:29:00"/>
    <n v="53"/>
    <x v="1"/>
    <x v="5044"/>
    <n v="123.02"/>
    <n v="49"/>
    <x v="5"/>
    <x v="1"/>
    <n v="300"/>
    <x v="121"/>
    <x v="0"/>
    <n v="40"/>
    <s v="Delhi"/>
    <x v="259"/>
    <x v="5080"/>
    <x v="5"/>
    <n v="2025"/>
    <x v="0"/>
    <n v="0.15000243866751206"/>
    <x v="3"/>
  </r>
  <r>
    <n v="205"/>
    <x v="212"/>
    <x v="7"/>
    <x v="2"/>
    <x v="18"/>
    <n v="700"/>
    <x v="1"/>
    <x v="5129"/>
    <n v="182"/>
    <n v="205"/>
    <x v="596"/>
    <d v="1899-12-30T19:06:00"/>
    <n v="16"/>
    <x v="5"/>
    <x v="5045"/>
    <n v="313.06"/>
    <n v="20"/>
    <x v="3"/>
    <x v="1"/>
    <n v="182"/>
    <x v="6"/>
    <x v="0"/>
    <n v="29"/>
    <s v="Delhi"/>
    <x v="214"/>
    <x v="5081"/>
    <x v="6"/>
    <n v="2024"/>
    <x v="1"/>
    <n v="0.19999872229781962"/>
    <x v="1"/>
  </r>
  <r>
    <n v="247"/>
    <x v="203"/>
    <x v="5"/>
    <x v="9"/>
    <x v="19"/>
    <n v="300"/>
    <x v="0"/>
    <x v="5130"/>
    <n v="530"/>
    <n v="247"/>
    <x v="504"/>
    <d v="1899-12-30T20:33:00"/>
    <n v="42"/>
    <x v="5"/>
    <x v="5046"/>
    <n v="175.16"/>
    <n v="49"/>
    <x v="1"/>
    <x v="1"/>
    <n v="530"/>
    <x v="311"/>
    <x v="0"/>
    <n v="23"/>
    <s v="Bengaluru"/>
    <x v="343"/>
    <x v="5082"/>
    <x v="2"/>
    <n v="2025"/>
    <x v="0"/>
    <n v="0.10000228367854941"/>
    <x v="0"/>
  </r>
  <r>
    <n v="5"/>
    <x v="27"/>
    <x v="7"/>
    <x v="2"/>
    <x v="14"/>
    <n v="450"/>
    <x v="1"/>
    <x v="5131"/>
    <n v="150"/>
    <n v="5"/>
    <x v="453"/>
    <d v="1899-12-30T15:11:00"/>
    <n v="39"/>
    <x v="1"/>
    <x v="5047"/>
    <n v="0"/>
    <n v="0"/>
    <x v="0"/>
    <x v="0"/>
    <n v="150"/>
    <x v="68"/>
    <x v="1"/>
    <n v="38"/>
    <s v="Bengaluru"/>
    <x v="71"/>
    <x v="5083"/>
    <x v="0"/>
    <n v="2024"/>
    <x v="0"/>
    <n v="0"/>
    <x v="3"/>
  </r>
  <r>
    <n v="25"/>
    <x v="40"/>
    <x v="3"/>
    <x v="4"/>
    <x v="4"/>
    <n v="700"/>
    <x v="2"/>
    <x v="5132"/>
    <n v="268"/>
    <n v="25"/>
    <x v="494"/>
    <d v="1899-12-30T16:48:00"/>
    <n v="25"/>
    <x v="0"/>
    <x v="5048"/>
    <n v="67.680000000000007"/>
    <n v="30"/>
    <x v="5"/>
    <x v="0"/>
    <n v="268"/>
    <x v="163"/>
    <x v="1"/>
    <n v="55"/>
    <s v="Chennai"/>
    <x v="284"/>
    <x v="5084"/>
    <x v="9"/>
    <n v="2024"/>
    <x v="1"/>
    <n v="4.9997045091897646E-2"/>
    <x v="2"/>
  </r>
  <r>
    <n v="87"/>
    <x v="149"/>
    <x v="5"/>
    <x v="1"/>
    <x v="21"/>
    <n v="200"/>
    <x v="2"/>
    <x v="5133"/>
    <n v="222"/>
    <n v="87"/>
    <x v="815"/>
    <d v="1899-12-30T17:38:00"/>
    <n v="38"/>
    <x v="2"/>
    <x v="5049"/>
    <n v="0"/>
    <n v="49"/>
    <x v="2"/>
    <x v="2"/>
    <n v="222"/>
    <x v="237"/>
    <x v="0"/>
    <n v="51"/>
    <s v="Chennai"/>
    <x v="388"/>
    <x v="5085"/>
    <x v="3"/>
    <n v="2024"/>
    <x v="0"/>
    <n v="0"/>
    <x v="2"/>
  </r>
  <r>
    <n v="8"/>
    <x v="38"/>
    <x v="1"/>
    <x v="5"/>
    <x v="4"/>
    <n v="150"/>
    <x v="0"/>
    <x v="5134"/>
    <n v="73"/>
    <n v="8"/>
    <x v="573"/>
    <d v="1899-12-30T16:50:00"/>
    <n v="55"/>
    <x v="3"/>
    <x v="5050"/>
    <n v="214.59"/>
    <n v="49"/>
    <x v="2"/>
    <x v="1"/>
    <n v="73"/>
    <x v="95"/>
    <x v="0"/>
    <n v="34"/>
    <s v="Bengaluru"/>
    <x v="98"/>
    <x v="5086"/>
    <x v="3"/>
    <n v="2025"/>
    <x v="0"/>
    <n v="0.19999999999999998"/>
    <x v="1"/>
  </r>
  <r>
    <n v="198"/>
    <x v="209"/>
    <x v="3"/>
    <x v="5"/>
    <x v="16"/>
    <n v="600"/>
    <x v="2"/>
    <x v="5135"/>
    <n v="309"/>
    <n v="198"/>
    <x v="71"/>
    <d v="1899-12-30T14:33:00"/>
    <n v="42"/>
    <x v="5"/>
    <x v="5051"/>
    <n v="0"/>
    <n v="20"/>
    <x v="4"/>
    <x v="1"/>
    <n v="309"/>
    <x v="253"/>
    <x v="0"/>
    <n v="45"/>
    <s v="Mumbai"/>
    <x v="274"/>
    <x v="5087"/>
    <x v="1"/>
    <n v="2024"/>
    <x v="0"/>
    <n v="0"/>
    <x v="2"/>
  </r>
  <r>
    <n v="106"/>
    <x v="238"/>
    <x v="2"/>
    <x v="3"/>
    <x v="6"/>
    <n v="400"/>
    <x v="0"/>
    <x v="5136"/>
    <n v="460"/>
    <n v="106"/>
    <x v="346"/>
    <d v="1899-12-30T20:09:00"/>
    <n v="22"/>
    <x v="3"/>
    <x v="5052"/>
    <n v="0"/>
    <n v="30"/>
    <x v="0"/>
    <x v="2"/>
    <n v="460"/>
    <x v="201"/>
    <x v="1"/>
    <n v="40"/>
    <s v="Mumbai"/>
    <x v="36"/>
    <x v="5088"/>
    <x v="10"/>
    <n v="2025"/>
    <x v="1"/>
    <n v="0"/>
    <x v="3"/>
  </r>
  <r>
    <n v="104"/>
    <x v="111"/>
    <x v="4"/>
    <x v="7"/>
    <x v="1"/>
    <n v="800"/>
    <x v="1"/>
    <x v="5137"/>
    <n v="329"/>
    <n v="104"/>
    <x v="274"/>
    <d v="1899-12-30T10:17:00"/>
    <n v="61"/>
    <x v="4"/>
    <x v="5053"/>
    <n v="0"/>
    <n v="30"/>
    <x v="4"/>
    <x v="0"/>
    <n v="329"/>
    <x v="301"/>
    <x v="0"/>
    <n v="54"/>
    <s v="Kolkata"/>
    <x v="386"/>
    <x v="5089"/>
    <x v="2"/>
    <n v="2026"/>
    <x v="0"/>
    <n v="0"/>
    <x v="2"/>
  </r>
  <r>
    <n v="161"/>
    <x v="241"/>
    <x v="5"/>
    <x v="2"/>
    <x v="11"/>
    <n v="700"/>
    <x v="0"/>
    <x v="5138"/>
    <n v="525"/>
    <n v="161"/>
    <x v="269"/>
    <d v="1899-12-30T17:35:00"/>
    <n v="56"/>
    <x v="5"/>
    <x v="5054"/>
    <n v="236.68"/>
    <n v="30"/>
    <x v="3"/>
    <x v="1"/>
    <n v="525"/>
    <x v="268"/>
    <x v="1"/>
    <n v="44"/>
    <s v="Delhi"/>
    <x v="290"/>
    <x v="5090"/>
    <x v="3"/>
    <n v="2024"/>
    <x v="0"/>
    <n v="0.14999873247648743"/>
    <x v="3"/>
  </r>
  <r>
    <n v="223"/>
    <x v="155"/>
    <x v="2"/>
    <x v="8"/>
    <x v="13"/>
    <n v="400"/>
    <x v="1"/>
    <x v="5139"/>
    <n v="183"/>
    <n v="223"/>
    <x v="542"/>
    <d v="1899-12-30T09:02:00"/>
    <n v="48"/>
    <x v="1"/>
    <x v="5055"/>
    <n v="0"/>
    <n v="30"/>
    <x v="5"/>
    <x v="1"/>
    <n v="183"/>
    <x v="69"/>
    <x v="0"/>
    <n v="55"/>
    <s v="Hyderabad"/>
    <x v="72"/>
    <x v="5091"/>
    <x v="3"/>
    <n v="2026"/>
    <x v="0"/>
    <n v="0"/>
    <x v="2"/>
  </r>
  <r>
    <n v="72"/>
    <x v="15"/>
    <x v="3"/>
    <x v="4"/>
    <x v="10"/>
    <n v="600"/>
    <x v="0"/>
    <x v="5140"/>
    <n v="180"/>
    <n v="72"/>
    <x v="20"/>
    <d v="1899-12-30T22:02:00"/>
    <n v="28"/>
    <x v="2"/>
    <x v="5056"/>
    <n v="0"/>
    <n v="20"/>
    <x v="2"/>
    <x v="2"/>
    <n v="180"/>
    <x v="153"/>
    <x v="0"/>
    <n v="38"/>
    <s v="Bengaluru"/>
    <x v="162"/>
    <x v="5092"/>
    <x v="9"/>
    <n v="2024"/>
    <x v="1"/>
    <n v="0"/>
    <x v="3"/>
  </r>
  <r>
    <n v="56"/>
    <x v="234"/>
    <x v="7"/>
    <x v="9"/>
    <x v="0"/>
    <n v="500"/>
    <x v="2"/>
    <x v="5141"/>
    <n v="255"/>
    <n v="56"/>
    <x v="356"/>
    <d v="1899-12-30T14:19:00"/>
    <n v="55"/>
    <x v="4"/>
    <x v="5057"/>
    <n v="0"/>
    <n v="40"/>
    <x v="5"/>
    <x v="1"/>
    <n v="255"/>
    <x v="202"/>
    <x v="1"/>
    <n v="49"/>
    <s v="Mumbai"/>
    <x v="215"/>
    <x v="5093"/>
    <x v="8"/>
    <n v="2024"/>
    <x v="0"/>
    <n v="0"/>
    <x v="2"/>
  </r>
  <r>
    <n v="231"/>
    <x v="11"/>
    <x v="3"/>
    <x v="4"/>
    <x v="8"/>
    <n v="350"/>
    <x v="2"/>
    <x v="5142"/>
    <n v="587"/>
    <n v="231"/>
    <x v="768"/>
    <d v="1899-12-30T20:10:00"/>
    <n v="19"/>
    <x v="2"/>
    <x v="5058"/>
    <n v="71.83"/>
    <n v="49"/>
    <x v="4"/>
    <x v="2"/>
    <n v="587"/>
    <x v="4"/>
    <x v="1"/>
    <n v="24"/>
    <s v="Mumbai"/>
    <x v="126"/>
    <x v="5094"/>
    <x v="10"/>
    <n v="2025"/>
    <x v="1"/>
    <n v="5.0001392214735201E-2"/>
    <x v="0"/>
  </r>
  <r>
    <n v="187"/>
    <x v="143"/>
    <x v="7"/>
    <x v="6"/>
    <x v="2"/>
    <n v="800"/>
    <x v="0"/>
    <x v="5143"/>
    <n v="302"/>
    <n v="187"/>
    <x v="705"/>
    <d v="1899-12-30T13:06:00"/>
    <n v="17"/>
    <x v="0"/>
    <x v="5059"/>
    <n v="47.58"/>
    <n v="30"/>
    <x v="1"/>
    <x v="0"/>
    <n v="302"/>
    <x v="29"/>
    <x v="1"/>
    <n v="47"/>
    <s v="Mumbai"/>
    <x v="60"/>
    <x v="5095"/>
    <x v="10"/>
    <n v="2024"/>
    <x v="1"/>
    <n v="4.9998949160379141E-2"/>
    <x v="2"/>
  </r>
  <r>
    <n v="182"/>
    <x v="114"/>
    <x v="0"/>
    <x v="4"/>
    <x v="4"/>
    <n v="450"/>
    <x v="1"/>
    <x v="5144"/>
    <n v="83"/>
    <n v="182"/>
    <x v="48"/>
    <d v="1899-12-30T10:57:00"/>
    <n v="45"/>
    <x v="1"/>
    <x v="5060"/>
    <n v="266.11"/>
    <n v="40"/>
    <x v="4"/>
    <x v="1"/>
    <n v="83"/>
    <x v="107"/>
    <x v="0"/>
    <n v="31"/>
    <s v="Ahmedabad"/>
    <x v="111"/>
    <x v="5096"/>
    <x v="7"/>
    <n v="2024"/>
    <x v="0"/>
    <n v="0.15000056367879328"/>
    <x v="1"/>
  </r>
  <r>
    <n v="61"/>
    <x v="113"/>
    <x v="5"/>
    <x v="9"/>
    <x v="17"/>
    <n v="350"/>
    <x v="2"/>
    <x v="5145"/>
    <n v="432"/>
    <n v="61"/>
    <x v="931"/>
    <d v="1899-12-30T15:09:00"/>
    <n v="32"/>
    <x v="3"/>
    <x v="5061"/>
    <n v="44.28"/>
    <n v="30"/>
    <x v="1"/>
    <x v="1"/>
    <n v="432"/>
    <x v="295"/>
    <x v="0"/>
    <n v="30"/>
    <s v="Bengaluru"/>
    <x v="46"/>
    <x v="5097"/>
    <x v="8"/>
    <n v="2024"/>
    <x v="0"/>
    <n v="0.19998193478457232"/>
    <x v="1"/>
  </r>
  <r>
    <n v="160"/>
    <x v="218"/>
    <x v="2"/>
    <x v="5"/>
    <x v="15"/>
    <n v="800"/>
    <x v="0"/>
    <x v="5146"/>
    <n v="83"/>
    <n v="160"/>
    <x v="345"/>
    <d v="1899-12-30T21:44:00"/>
    <n v="56"/>
    <x v="3"/>
    <x v="5062"/>
    <n v="65.59"/>
    <n v="40"/>
    <x v="2"/>
    <x v="0"/>
    <n v="83"/>
    <x v="107"/>
    <x v="0"/>
    <n v="31"/>
    <s v="Ahmedabad"/>
    <x v="111"/>
    <x v="5098"/>
    <x v="3"/>
    <n v="2026"/>
    <x v="0"/>
    <n v="0.1"/>
    <x v="1"/>
  </r>
  <r>
    <n v="24"/>
    <x v="47"/>
    <x v="2"/>
    <x v="6"/>
    <x v="3"/>
    <n v="450"/>
    <x v="1"/>
    <x v="5147"/>
    <n v="493"/>
    <n v="24"/>
    <x v="959"/>
    <d v="1899-12-30T19:30:00"/>
    <n v="18"/>
    <x v="2"/>
    <x v="5063"/>
    <n v="97.74"/>
    <n v="49"/>
    <x v="4"/>
    <x v="1"/>
    <n v="493"/>
    <x v="380"/>
    <x v="0"/>
    <n v="27"/>
    <s v="Mumbai"/>
    <x v="98"/>
    <x v="5099"/>
    <x v="4"/>
    <n v="2024"/>
    <x v="1"/>
    <n v="0.15000460419288497"/>
    <x v="1"/>
  </r>
  <r>
    <n v="112"/>
    <x v="64"/>
    <x v="4"/>
    <x v="7"/>
    <x v="2"/>
    <n v="200"/>
    <x v="0"/>
    <x v="5148"/>
    <n v="520"/>
    <n v="112"/>
    <x v="293"/>
    <d v="1899-12-30T14:28:00"/>
    <n v="47"/>
    <x v="1"/>
    <x v="3016"/>
    <n v="64.489999999999995"/>
    <n v="40"/>
    <x v="5"/>
    <x v="2"/>
    <n v="520"/>
    <x v="335"/>
    <x v="0"/>
    <n v="25"/>
    <s v="Mumbai"/>
    <x v="427"/>
    <x v="5100"/>
    <x v="11"/>
    <n v="2024"/>
    <x v="0"/>
    <n v="5.0000775326024594E-2"/>
    <x v="1"/>
  </r>
  <r>
    <n v="32"/>
    <x v="247"/>
    <x v="4"/>
    <x v="0"/>
    <x v="13"/>
    <n v="150"/>
    <x v="1"/>
    <x v="5149"/>
    <n v="475"/>
    <n v="32"/>
    <x v="815"/>
    <d v="1899-12-30T10:36:00"/>
    <n v="52"/>
    <x v="5"/>
    <x v="5064"/>
    <n v="349.05"/>
    <n v="49"/>
    <x v="5"/>
    <x v="1"/>
    <n v="475"/>
    <x v="273"/>
    <x v="1"/>
    <n v="33"/>
    <s v="Chennai"/>
    <x v="297"/>
    <x v="5101"/>
    <x v="3"/>
    <n v="2024"/>
    <x v="0"/>
    <n v="0.2"/>
    <x v="1"/>
  </r>
  <r>
    <n v="185"/>
    <x v="232"/>
    <x v="2"/>
    <x v="6"/>
    <x v="1"/>
    <n v="350"/>
    <x v="1"/>
    <x v="5150"/>
    <n v="389"/>
    <n v="185"/>
    <x v="437"/>
    <d v="1899-12-30T23:00:00"/>
    <n v="57"/>
    <x v="2"/>
    <x v="5065"/>
    <n v="0"/>
    <n v="20"/>
    <x v="3"/>
    <x v="2"/>
    <n v="389"/>
    <x v="53"/>
    <x v="0"/>
    <n v="47"/>
    <s v="Delhi"/>
    <x v="328"/>
    <x v="5102"/>
    <x v="0"/>
    <n v="2026"/>
    <x v="0"/>
    <n v="0"/>
    <x v="2"/>
  </r>
  <r>
    <n v="148"/>
    <x v="45"/>
    <x v="5"/>
    <x v="4"/>
    <x v="7"/>
    <n v="300"/>
    <x v="0"/>
    <x v="5151"/>
    <n v="450"/>
    <n v="148"/>
    <x v="809"/>
    <d v="1899-12-30T21:49:00"/>
    <n v="25"/>
    <x v="3"/>
    <x v="5066"/>
    <n v="0"/>
    <n v="20"/>
    <x v="2"/>
    <x v="1"/>
    <n v="450"/>
    <x v="92"/>
    <x v="0"/>
    <n v="43"/>
    <s v="Chennai"/>
    <x v="260"/>
    <x v="5103"/>
    <x v="11"/>
    <n v="2026"/>
    <x v="1"/>
    <n v="0"/>
    <x v="3"/>
  </r>
  <r>
    <n v="243"/>
    <x v="216"/>
    <x v="7"/>
    <x v="7"/>
    <x v="2"/>
    <n v="350"/>
    <x v="2"/>
    <x v="5152"/>
    <n v="298"/>
    <n v="243"/>
    <x v="908"/>
    <d v="1899-12-30T08:44:00"/>
    <n v="15"/>
    <x v="4"/>
    <x v="5067"/>
    <n v="56.94"/>
    <n v="49"/>
    <x v="4"/>
    <x v="1"/>
    <n v="298"/>
    <x v="168"/>
    <x v="0"/>
    <n v="19"/>
    <s v="Pune"/>
    <x v="318"/>
    <x v="5104"/>
    <x v="3"/>
    <n v="2024"/>
    <x v="1"/>
    <n v="4.9999560945197183E-2"/>
    <x v="0"/>
  </r>
  <r>
    <n v="201"/>
    <x v="231"/>
    <x v="5"/>
    <x v="1"/>
    <x v="17"/>
    <n v="200"/>
    <x v="1"/>
    <x v="5153"/>
    <n v="431"/>
    <n v="201"/>
    <x v="396"/>
    <d v="1899-12-30T17:27:00"/>
    <n v="36"/>
    <x v="5"/>
    <x v="5068"/>
    <n v="63.66"/>
    <n v="0"/>
    <x v="4"/>
    <x v="1"/>
    <n v="431"/>
    <x v="88"/>
    <x v="1"/>
    <n v="31"/>
    <s v="Hyderabad"/>
    <x v="277"/>
    <x v="5105"/>
    <x v="5"/>
    <n v="2026"/>
    <x v="0"/>
    <n v="9.9995287686725415E-2"/>
    <x v="1"/>
  </r>
  <r>
    <n v="139"/>
    <x v="248"/>
    <x v="4"/>
    <x v="9"/>
    <x v="10"/>
    <n v="700"/>
    <x v="2"/>
    <x v="5154"/>
    <n v="425"/>
    <n v="139"/>
    <x v="771"/>
    <d v="1899-12-30T17:38:00"/>
    <n v="56"/>
    <x v="5"/>
    <x v="5069"/>
    <n v="0"/>
    <n v="49"/>
    <x v="4"/>
    <x v="0"/>
    <n v="425"/>
    <x v="188"/>
    <x v="0"/>
    <n v="52"/>
    <s v="Kolkata"/>
    <x v="200"/>
    <x v="5106"/>
    <x v="4"/>
    <n v="2025"/>
    <x v="0"/>
    <n v="0"/>
    <x v="2"/>
  </r>
  <r>
    <n v="2"/>
    <x v="6"/>
    <x v="0"/>
    <x v="1"/>
    <x v="3"/>
    <n v="600"/>
    <x v="1"/>
    <x v="5155"/>
    <n v="183"/>
    <n v="2"/>
    <x v="940"/>
    <d v="1899-12-30T12:10:00"/>
    <n v="39"/>
    <x v="5"/>
    <x v="5070"/>
    <n v="78.150000000000006"/>
    <n v="49"/>
    <x v="2"/>
    <x v="1"/>
    <n v="183"/>
    <x v="69"/>
    <x v="0"/>
    <n v="55"/>
    <s v="Hyderabad"/>
    <x v="72"/>
    <x v="5107"/>
    <x v="6"/>
    <n v="2024"/>
    <x v="0"/>
    <n v="4.9997440949919397E-2"/>
    <x v="2"/>
  </r>
  <r>
    <n v="121"/>
    <x v="245"/>
    <x v="2"/>
    <x v="0"/>
    <x v="21"/>
    <n v="600"/>
    <x v="1"/>
    <x v="5156"/>
    <n v="212"/>
    <n v="121"/>
    <x v="481"/>
    <d v="1899-12-30T19:47:00"/>
    <n v="65"/>
    <x v="2"/>
    <x v="5071"/>
    <n v="202.52"/>
    <n v="30"/>
    <x v="0"/>
    <x v="1"/>
    <n v="212"/>
    <x v="26"/>
    <x v="1"/>
    <n v="27"/>
    <s v="Hyderabad"/>
    <x v="358"/>
    <x v="5108"/>
    <x v="0"/>
    <n v="2025"/>
    <x v="0"/>
    <n v="0.20000395030516108"/>
    <x v="1"/>
  </r>
  <r>
    <n v="228"/>
    <x v="105"/>
    <x v="6"/>
    <x v="1"/>
    <x v="8"/>
    <n v="150"/>
    <x v="2"/>
    <x v="5157"/>
    <n v="396"/>
    <n v="228"/>
    <x v="215"/>
    <d v="1899-12-30T14:00:00"/>
    <n v="52"/>
    <x v="4"/>
    <x v="5072"/>
    <n v="27.9"/>
    <n v="30"/>
    <x v="3"/>
    <x v="1"/>
    <n v="396"/>
    <x v="157"/>
    <x v="1"/>
    <n v="37"/>
    <s v="Mumbai"/>
    <x v="324"/>
    <x v="5109"/>
    <x v="1"/>
    <n v="2024"/>
    <x v="0"/>
    <n v="5.0008065817067272E-2"/>
    <x v="3"/>
  </r>
  <r>
    <n v="29"/>
    <x v="62"/>
    <x v="2"/>
    <x v="2"/>
    <x v="10"/>
    <n v="250"/>
    <x v="0"/>
    <x v="5158"/>
    <n v="518"/>
    <n v="29"/>
    <x v="871"/>
    <d v="1899-12-30T12:09:00"/>
    <n v="26"/>
    <x v="1"/>
    <x v="5073"/>
    <n v="0"/>
    <n v="0"/>
    <x v="0"/>
    <x v="1"/>
    <n v="518"/>
    <x v="316"/>
    <x v="1"/>
    <n v="31"/>
    <s v="Ahmedabad"/>
    <x v="113"/>
    <x v="5110"/>
    <x v="6"/>
    <n v="2024"/>
    <x v="1"/>
    <n v="0"/>
    <x v="1"/>
  </r>
  <r>
    <n v="42"/>
    <x v="58"/>
    <x v="5"/>
    <x v="6"/>
    <x v="19"/>
    <n v="800"/>
    <x v="1"/>
    <x v="5159"/>
    <n v="142"/>
    <n v="42"/>
    <x v="778"/>
    <d v="1899-12-30T20:19:00"/>
    <n v="63"/>
    <x v="4"/>
    <x v="5074"/>
    <n v="0"/>
    <n v="0"/>
    <x v="1"/>
    <x v="1"/>
    <n v="142"/>
    <x v="108"/>
    <x v="1"/>
    <n v="23"/>
    <s v="Hyderabad"/>
    <x v="112"/>
    <x v="5111"/>
    <x v="8"/>
    <n v="2025"/>
    <x v="0"/>
    <n v="0"/>
    <x v="0"/>
  </r>
  <r>
    <n v="95"/>
    <x v="103"/>
    <x v="5"/>
    <x v="1"/>
    <x v="5"/>
    <n v="800"/>
    <x v="1"/>
    <x v="5160"/>
    <n v="323"/>
    <n v="95"/>
    <x v="396"/>
    <d v="1899-12-30T22:14:00"/>
    <n v="21"/>
    <x v="1"/>
    <x v="5075"/>
    <n v="0"/>
    <n v="40"/>
    <x v="2"/>
    <x v="0"/>
    <n v="323"/>
    <x v="256"/>
    <x v="1"/>
    <n v="40"/>
    <s v="Chennai"/>
    <x v="73"/>
    <x v="5112"/>
    <x v="5"/>
    <n v="2026"/>
    <x v="1"/>
    <n v="0"/>
    <x v="3"/>
  </r>
  <r>
    <n v="207"/>
    <x v="170"/>
    <x v="7"/>
    <x v="6"/>
    <x v="12"/>
    <n v="250"/>
    <x v="1"/>
    <x v="5161"/>
    <n v="149"/>
    <n v="207"/>
    <x v="286"/>
    <d v="1899-12-30T16:31:00"/>
    <n v="43"/>
    <x v="2"/>
    <x v="5076"/>
    <n v="12.41"/>
    <n v="20"/>
    <x v="4"/>
    <x v="1"/>
    <n v="149"/>
    <x v="178"/>
    <x v="0"/>
    <n v="52"/>
    <s v="Pune"/>
    <x v="36"/>
    <x v="5113"/>
    <x v="1"/>
    <n v="2025"/>
    <x v="0"/>
    <n v="0.1"/>
    <x v="2"/>
  </r>
  <r>
    <n v="124"/>
    <x v="119"/>
    <x v="5"/>
    <x v="5"/>
    <x v="19"/>
    <n v="450"/>
    <x v="0"/>
    <x v="5162"/>
    <n v="61"/>
    <n v="124"/>
    <x v="787"/>
    <d v="1899-12-30T10:03:00"/>
    <n v="18"/>
    <x v="4"/>
    <x v="5077"/>
    <n v="54.85"/>
    <n v="49"/>
    <x v="4"/>
    <x v="1"/>
    <n v="61"/>
    <x v="18"/>
    <x v="0"/>
    <n v="34"/>
    <s v="Delhi"/>
    <x v="124"/>
    <x v="5114"/>
    <x v="5"/>
    <n v="2026"/>
    <x v="1"/>
    <n v="9.9998176879181791E-2"/>
    <x v="1"/>
  </r>
  <r>
    <n v="29"/>
    <x v="62"/>
    <x v="2"/>
    <x v="2"/>
    <x v="10"/>
    <n v="250"/>
    <x v="0"/>
    <x v="5163"/>
    <n v="280"/>
    <n v="29"/>
    <x v="310"/>
    <d v="1899-12-30T22:41:00"/>
    <n v="52"/>
    <x v="4"/>
    <x v="5078"/>
    <n v="224.87"/>
    <n v="40"/>
    <x v="1"/>
    <x v="1"/>
    <n v="280"/>
    <x v="191"/>
    <x v="0"/>
    <n v="51"/>
    <s v="Kolkata"/>
    <x v="204"/>
    <x v="5115"/>
    <x v="4"/>
    <n v="2025"/>
    <x v="0"/>
    <n v="0.2000035576743483"/>
    <x v="2"/>
  </r>
  <r>
    <n v="169"/>
    <x v="182"/>
    <x v="2"/>
    <x v="6"/>
    <x v="1"/>
    <n v="400"/>
    <x v="2"/>
    <x v="5164"/>
    <n v="251"/>
    <n v="169"/>
    <x v="988"/>
    <d v="1899-12-30T15:48:00"/>
    <n v="65"/>
    <x v="5"/>
    <x v="5079"/>
    <n v="0"/>
    <n v="49"/>
    <x v="3"/>
    <x v="2"/>
    <n v="251"/>
    <x v="232"/>
    <x v="0"/>
    <n v="37"/>
    <s v="Mumbai"/>
    <x v="28"/>
    <x v="5116"/>
    <x v="11"/>
    <n v="2026"/>
    <x v="0"/>
    <n v="0"/>
    <x v="3"/>
  </r>
  <r>
    <n v="135"/>
    <x v="129"/>
    <x v="7"/>
    <x v="5"/>
    <x v="17"/>
    <n v="250"/>
    <x v="2"/>
    <x v="5165"/>
    <n v="201"/>
    <n v="135"/>
    <x v="882"/>
    <d v="1899-12-30T21:35:00"/>
    <n v="47"/>
    <x v="4"/>
    <x v="5080"/>
    <n v="209.37"/>
    <n v="40"/>
    <x v="1"/>
    <x v="1"/>
    <n v="201"/>
    <x v="214"/>
    <x v="0"/>
    <n v="22"/>
    <s v="Hyderabad"/>
    <x v="54"/>
    <x v="5117"/>
    <x v="9"/>
    <n v="2025"/>
    <x v="0"/>
    <n v="0.19999808952486486"/>
    <x v="0"/>
  </r>
  <r>
    <n v="39"/>
    <x v="116"/>
    <x v="4"/>
    <x v="2"/>
    <x v="10"/>
    <n v="500"/>
    <x v="1"/>
    <x v="5166"/>
    <n v="543"/>
    <n v="39"/>
    <x v="400"/>
    <d v="1899-12-30T11:28:00"/>
    <n v="28"/>
    <x v="5"/>
    <x v="5081"/>
    <n v="79.13"/>
    <n v="49"/>
    <x v="5"/>
    <x v="1"/>
    <n v="543"/>
    <x v="90"/>
    <x v="0"/>
    <n v="42"/>
    <s v="Pune"/>
    <x v="93"/>
    <x v="5118"/>
    <x v="7"/>
    <n v="2024"/>
    <x v="1"/>
    <n v="5.0002211648436365E-2"/>
    <x v="3"/>
  </r>
  <r>
    <n v="47"/>
    <x v="172"/>
    <x v="6"/>
    <x v="1"/>
    <x v="5"/>
    <n v="500"/>
    <x v="2"/>
    <x v="5167"/>
    <n v="357"/>
    <n v="47"/>
    <x v="437"/>
    <d v="1899-12-30T12:15:00"/>
    <n v="36"/>
    <x v="0"/>
    <x v="5082"/>
    <n v="189.03"/>
    <n v="49"/>
    <x v="4"/>
    <x v="2"/>
    <n v="357"/>
    <x v="64"/>
    <x v="0"/>
    <n v="39"/>
    <s v="Chennai"/>
    <x v="67"/>
    <x v="5119"/>
    <x v="0"/>
    <n v="2026"/>
    <x v="0"/>
    <n v="0.20000211608862178"/>
    <x v="3"/>
  </r>
  <r>
    <n v="123"/>
    <x v="94"/>
    <x v="7"/>
    <x v="3"/>
    <x v="6"/>
    <n v="600"/>
    <x v="1"/>
    <x v="5168"/>
    <n v="242"/>
    <n v="123"/>
    <x v="702"/>
    <d v="1899-12-30T23:14:00"/>
    <n v="61"/>
    <x v="3"/>
    <x v="5083"/>
    <n v="0"/>
    <n v="49"/>
    <x v="1"/>
    <x v="1"/>
    <n v="242"/>
    <x v="86"/>
    <x v="0"/>
    <n v="32"/>
    <s v="Pune"/>
    <x v="76"/>
    <x v="5120"/>
    <x v="3"/>
    <n v="2025"/>
    <x v="0"/>
    <n v="0"/>
    <x v="1"/>
  </r>
  <r>
    <n v="97"/>
    <x v="162"/>
    <x v="7"/>
    <x v="4"/>
    <x v="16"/>
    <n v="350"/>
    <x v="2"/>
    <x v="5169"/>
    <n v="26"/>
    <n v="97"/>
    <x v="318"/>
    <d v="1899-12-30T16:59:00"/>
    <n v="53"/>
    <x v="2"/>
    <x v="5084"/>
    <n v="0"/>
    <n v="20"/>
    <x v="0"/>
    <x v="0"/>
    <n v="26"/>
    <x v="377"/>
    <x v="1"/>
    <n v="19"/>
    <s v="Chennai"/>
    <x v="425"/>
    <x v="5121"/>
    <x v="6"/>
    <n v="2026"/>
    <x v="0"/>
    <n v="0"/>
    <x v="0"/>
  </r>
  <r>
    <n v="15"/>
    <x v="73"/>
    <x v="3"/>
    <x v="7"/>
    <x v="2"/>
    <n v="800"/>
    <x v="1"/>
    <x v="5170"/>
    <n v="360"/>
    <n v="15"/>
    <x v="176"/>
    <d v="1899-12-30T20:29:00"/>
    <n v="24"/>
    <x v="3"/>
    <x v="5085"/>
    <n v="56.87"/>
    <n v="40"/>
    <x v="3"/>
    <x v="1"/>
    <n v="360"/>
    <x v="78"/>
    <x v="0"/>
    <n v="50"/>
    <s v="Ahmedabad"/>
    <x v="319"/>
    <x v="5122"/>
    <x v="3"/>
    <n v="2025"/>
    <x v="1"/>
    <n v="0.14998945036396244"/>
    <x v="2"/>
  </r>
  <r>
    <n v="230"/>
    <x v="91"/>
    <x v="1"/>
    <x v="6"/>
    <x v="15"/>
    <n v="200"/>
    <x v="0"/>
    <x v="5171"/>
    <n v="91"/>
    <n v="230"/>
    <x v="714"/>
    <d v="1899-12-30T22:25:00"/>
    <n v="43"/>
    <x v="2"/>
    <x v="5086"/>
    <n v="68.239999999999995"/>
    <n v="49"/>
    <x v="2"/>
    <x v="1"/>
    <n v="91"/>
    <x v="114"/>
    <x v="0"/>
    <n v="47"/>
    <s v="Delhi"/>
    <x v="120"/>
    <x v="5123"/>
    <x v="2"/>
    <n v="2024"/>
    <x v="0"/>
    <n v="4.9997069339429101E-2"/>
    <x v="2"/>
  </r>
  <r>
    <n v="180"/>
    <x v="211"/>
    <x v="5"/>
    <x v="5"/>
    <x v="14"/>
    <n v="200"/>
    <x v="0"/>
    <x v="5172"/>
    <n v="235"/>
    <n v="180"/>
    <x v="234"/>
    <d v="1899-12-30T23:04:00"/>
    <n v="49"/>
    <x v="0"/>
    <x v="5087"/>
    <n v="0"/>
    <n v="30"/>
    <x v="4"/>
    <x v="1"/>
    <n v="235"/>
    <x v="222"/>
    <x v="1"/>
    <n v="27"/>
    <s v="Kolkata"/>
    <x v="244"/>
    <x v="5124"/>
    <x v="5"/>
    <n v="2025"/>
    <x v="0"/>
    <n v="0"/>
    <x v="1"/>
  </r>
  <r>
    <n v="68"/>
    <x v="148"/>
    <x v="4"/>
    <x v="7"/>
    <x v="14"/>
    <n v="250"/>
    <x v="2"/>
    <x v="5173"/>
    <n v="449"/>
    <n v="68"/>
    <x v="65"/>
    <d v="1899-12-30T21:32:00"/>
    <n v="65"/>
    <x v="5"/>
    <x v="5088"/>
    <n v="0"/>
    <n v="20"/>
    <x v="5"/>
    <x v="1"/>
    <n v="449"/>
    <x v="238"/>
    <x v="1"/>
    <n v="27"/>
    <s v="Mumbai"/>
    <x v="256"/>
    <x v="5125"/>
    <x v="3"/>
    <n v="2026"/>
    <x v="0"/>
    <n v="0"/>
    <x v="1"/>
  </r>
  <r>
    <n v="178"/>
    <x v="97"/>
    <x v="7"/>
    <x v="4"/>
    <x v="8"/>
    <n v="200"/>
    <x v="0"/>
    <x v="5174"/>
    <n v="221"/>
    <n v="178"/>
    <x v="405"/>
    <d v="1899-12-30T16:02:00"/>
    <n v="57"/>
    <x v="2"/>
    <x v="5089"/>
    <n v="0"/>
    <n v="20"/>
    <x v="2"/>
    <x v="1"/>
    <n v="221"/>
    <x v="68"/>
    <x v="1"/>
    <n v="27"/>
    <s v="Mumbai"/>
    <x v="239"/>
    <x v="5126"/>
    <x v="10"/>
    <n v="2025"/>
    <x v="0"/>
    <n v="0"/>
    <x v="1"/>
  </r>
  <r>
    <n v="182"/>
    <x v="114"/>
    <x v="0"/>
    <x v="4"/>
    <x v="4"/>
    <n v="450"/>
    <x v="1"/>
    <x v="5175"/>
    <n v="57"/>
    <n v="182"/>
    <x v="12"/>
    <d v="1899-12-30T15:09:00"/>
    <n v="32"/>
    <x v="5"/>
    <x v="5090"/>
    <n v="64.209999999999994"/>
    <n v="20"/>
    <x v="2"/>
    <x v="1"/>
    <n v="57"/>
    <x v="356"/>
    <x v="1"/>
    <n v="24"/>
    <s v="Pune"/>
    <x v="98"/>
    <x v="5127"/>
    <x v="6"/>
    <n v="2024"/>
    <x v="0"/>
    <n v="5.0003504372678351E-2"/>
    <x v="0"/>
  </r>
  <r>
    <n v="136"/>
    <x v="210"/>
    <x v="2"/>
    <x v="6"/>
    <x v="14"/>
    <n v="450"/>
    <x v="0"/>
    <x v="5176"/>
    <n v="112"/>
    <n v="136"/>
    <x v="139"/>
    <d v="1899-12-30T16:49:00"/>
    <n v="53"/>
    <x v="0"/>
    <x v="5091"/>
    <n v="230.34"/>
    <n v="40"/>
    <x v="2"/>
    <x v="1"/>
    <n v="112"/>
    <x v="140"/>
    <x v="0"/>
    <n v="41"/>
    <s v="Pune"/>
    <x v="148"/>
    <x v="5128"/>
    <x v="3"/>
    <n v="2025"/>
    <x v="0"/>
    <n v="0.19999826345173699"/>
    <x v="3"/>
  </r>
  <r>
    <n v="37"/>
    <x v="150"/>
    <x v="5"/>
    <x v="0"/>
    <x v="6"/>
    <n v="800"/>
    <x v="0"/>
    <x v="5177"/>
    <n v="217"/>
    <n v="37"/>
    <x v="820"/>
    <d v="1899-12-30T17:01:00"/>
    <n v="40"/>
    <x v="4"/>
    <x v="5092"/>
    <n v="85.33"/>
    <n v="20"/>
    <x v="0"/>
    <x v="1"/>
    <n v="217"/>
    <x v="39"/>
    <x v="1"/>
    <n v="41"/>
    <s v="Ahmedabad"/>
    <x v="177"/>
    <x v="5129"/>
    <x v="6"/>
    <n v="2025"/>
    <x v="0"/>
    <n v="4.9999414046477834E-2"/>
    <x v="3"/>
  </r>
  <r>
    <n v="218"/>
    <x v="185"/>
    <x v="7"/>
    <x v="1"/>
    <x v="2"/>
    <n v="700"/>
    <x v="2"/>
    <x v="5178"/>
    <n v="413"/>
    <n v="218"/>
    <x v="990"/>
    <d v="1899-12-30T19:30:00"/>
    <n v="63"/>
    <x v="4"/>
    <x v="5093"/>
    <n v="221.62"/>
    <n v="49"/>
    <x v="0"/>
    <x v="1"/>
    <n v="413"/>
    <x v="186"/>
    <x v="1"/>
    <n v="18"/>
    <s v="Hyderabad"/>
    <x v="195"/>
    <x v="5130"/>
    <x v="3"/>
    <n v="2024"/>
    <x v="0"/>
    <n v="0.15000270738574831"/>
    <x v="0"/>
  </r>
  <r>
    <n v="120"/>
    <x v="49"/>
    <x v="6"/>
    <x v="6"/>
    <x v="20"/>
    <n v="300"/>
    <x v="1"/>
    <x v="5179"/>
    <n v="12"/>
    <n v="120"/>
    <x v="444"/>
    <d v="1899-12-30T17:53:00"/>
    <n v="29"/>
    <x v="5"/>
    <x v="5094"/>
    <n v="181.38"/>
    <n v="30"/>
    <x v="1"/>
    <x v="1"/>
    <n v="12"/>
    <x v="19"/>
    <x v="0"/>
    <n v="35"/>
    <s v="Hyderabad"/>
    <x v="19"/>
    <x v="5131"/>
    <x v="10"/>
    <n v="2024"/>
    <x v="1"/>
    <n v="0.15"/>
    <x v="3"/>
  </r>
  <r>
    <n v="149"/>
    <x v="128"/>
    <x v="1"/>
    <x v="0"/>
    <x v="0"/>
    <n v="800"/>
    <x v="1"/>
    <x v="5180"/>
    <n v="28"/>
    <n v="149"/>
    <x v="901"/>
    <d v="1899-12-30T21:27:00"/>
    <n v="58"/>
    <x v="3"/>
    <x v="5095"/>
    <n v="215"/>
    <n v="30"/>
    <x v="4"/>
    <x v="1"/>
    <n v="28"/>
    <x v="110"/>
    <x v="1"/>
    <n v="49"/>
    <s v="Mumbai"/>
    <x v="222"/>
    <x v="5132"/>
    <x v="5"/>
    <n v="2025"/>
    <x v="0"/>
    <n v="0.20000186048242308"/>
    <x v="2"/>
  </r>
  <r>
    <n v="239"/>
    <x v="23"/>
    <x v="7"/>
    <x v="8"/>
    <x v="13"/>
    <n v="800"/>
    <x v="0"/>
    <x v="5181"/>
    <n v="17"/>
    <n v="239"/>
    <x v="225"/>
    <d v="1899-12-30T10:55:00"/>
    <n v="32"/>
    <x v="5"/>
    <x v="5096"/>
    <n v="16.82"/>
    <n v="40"/>
    <x v="4"/>
    <x v="0"/>
    <n v="17"/>
    <x v="365"/>
    <x v="1"/>
    <n v="33"/>
    <s v="Pune"/>
    <x v="360"/>
    <x v="5133"/>
    <x v="1"/>
    <n v="2024"/>
    <x v="0"/>
    <n v="9.9988110807276182E-2"/>
    <x v="1"/>
  </r>
  <r>
    <n v="185"/>
    <x v="232"/>
    <x v="2"/>
    <x v="6"/>
    <x v="1"/>
    <n v="350"/>
    <x v="1"/>
    <x v="5182"/>
    <n v="354"/>
    <n v="185"/>
    <x v="547"/>
    <d v="1899-12-30T23:23:00"/>
    <n v="32"/>
    <x v="4"/>
    <x v="5097"/>
    <n v="305.01"/>
    <n v="30"/>
    <x v="3"/>
    <x v="1"/>
    <n v="354"/>
    <x v="350"/>
    <x v="0"/>
    <n v="21"/>
    <s v="Bengaluru"/>
    <x v="219"/>
    <x v="4272"/>
    <x v="5"/>
    <n v="2025"/>
    <x v="0"/>
    <n v="0.19999868857618716"/>
    <x v="0"/>
  </r>
  <r>
    <n v="159"/>
    <x v="127"/>
    <x v="4"/>
    <x v="5"/>
    <x v="19"/>
    <n v="800"/>
    <x v="2"/>
    <x v="5183"/>
    <n v="301"/>
    <n v="159"/>
    <x v="276"/>
    <d v="1899-12-30T20:06:00"/>
    <n v="60"/>
    <x v="0"/>
    <x v="5098"/>
    <n v="140.81"/>
    <n v="49"/>
    <x v="1"/>
    <x v="2"/>
    <n v="301"/>
    <x v="249"/>
    <x v="1"/>
    <n v="48"/>
    <s v="Ahmedabad"/>
    <x v="252"/>
    <x v="5134"/>
    <x v="6"/>
    <n v="2025"/>
    <x v="0"/>
    <n v="0.15000532651539361"/>
    <x v="2"/>
  </r>
  <r>
    <n v="117"/>
    <x v="12"/>
    <x v="2"/>
    <x v="4"/>
    <x v="9"/>
    <n v="150"/>
    <x v="2"/>
    <x v="5184"/>
    <n v="456"/>
    <n v="117"/>
    <x v="255"/>
    <d v="1899-12-30T12:10:00"/>
    <n v="24"/>
    <x v="3"/>
    <x v="5099"/>
    <n v="168.24"/>
    <n v="40"/>
    <x v="4"/>
    <x v="2"/>
    <n v="456"/>
    <x v="110"/>
    <x v="0"/>
    <n v="22"/>
    <s v="Pune"/>
    <x v="162"/>
    <x v="5135"/>
    <x v="10"/>
    <n v="2024"/>
    <x v="1"/>
    <n v="0.20000237758413675"/>
    <x v="0"/>
  </r>
  <r>
    <n v="194"/>
    <x v="198"/>
    <x v="7"/>
    <x v="9"/>
    <x v="1"/>
    <n v="250"/>
    <x v="0"/>
    <x v="5185"/>
    <n v="87"/>
    <n v="194"/>
    <x v="92"/>
    <d v="1899-12-30T15:15:00"/>
    <n v="17"/>
    <x v="0"/>
    <x v="5100"/>
    <n v="0"/>
    <n v="20"/>
    <x v="2"/>
    <x v="1"/>
    <n v="87"/>
    <x v="16"/>
    <x v="0"/>
    <n v="44"/>
    <s v="Mumbai"/>
    <x v="116"/>
    <x v="5136"/>
    <x v="1"/>
    <n v="2024"/>
    <x v="1"/>
    <n v="0"/>
    <x v="3"/>
  </r>
  <r>
    <n v="220"/>
    <x v="36"/>
    <x v="2"/>
    <x v="6"/>
    <x v="19"/>
    <n v="200"/>
    <x v="1"/>
    <x v="5186"/>
    <n v="62"/>
    <n v="220"/>
    <x v="327"/>
    <d v="1899-12-30T23:53:00"/>
    <n v="41"/>
    <x v="5"/>
    <x v="5101"/>
    <n v="136.53"/>
    <n v="40"/>
    <x v="4"/>
    <x v="1"/>
    <n v="62"/>
    <x v="37"/>
    <x v="0"/>
    <n v="22"/>
    <s v="Bengaluru"/>
    <x v="85"/>
    <x v="5137"/>
    <x v="10"/>
    <n v="2026"/>
    <x v="0"/>
    <n v="0.14999670409351584"/>
    <x v="0"/>
  </r>
  <r>
    <n v="220"/>
    <x v="36"/>
    <x v="2"/>
    <x v="6"/>
    <x v="19"/>
    <n v="200"/>
    <x v="1"/>
    <x v="5187"/>
    <n v="250"/>
    <n v="220"/>
    <x v="651"/>
    <d v="1899-12-30T09:57:00"/>
    <n v="35"/>
    <x v="0"/>
    <x v="5102"/>
    <n v="0"/>
    <n v="49"/>
    <x v="2"/>
    <x v="2"/>
    <n v="250"/>
    <x v="316"/>
    <x v="1"/>
    <n v="24"/>
    <s v="Kolkata"/>
    <x v="351"/>
    <x v="5138"/>
    <x v="3"/>
    <n v="2025"/>
    <x v="0"/>
    <n v="0"/>
    <x v="0"/>
  </r>
  <r>
    <n v="30"/>
    <x v="60"/>
    <x v="0"/>
    <x v="9"/>
    <x v="21"/>
    <n v="600"/>
    <x v="2"/>
    <x v="5188"/>
    <n v="11"/>
    <n v="30"/>
    <x v="838"/>
    <d v="1899-12-30T21:33:00"/>
    <n v="19"/>
    <x v="4"/>
    <x v="5103"/>
    <n v="0"/>
    <n v="40"/>
    <x v="0"/>
    <x v="1"/>
    <n v="11"/>
    <x v="136"/>
    <x v="0"/>
    <n v="41"/>
    <s v="Pune"/>
    <x v="206"/>
    <x v="5139"/>
    <x v="6"/>
    <n v="2026"/>
    <x v="1"/>
    <n v="0"/>
    <x v="3"/>
  </r>
  <r>
    <n v="7"/>
    <x v="222"/>
    <x v="7"/>
    <x v="2"/>
    <x v="20"/>
    <n v="250"/>
    <x v="0"/>
    <x v="5189"/>
    <n v="56"/>
    <n v="7"/>
    <x v="641"/>
    <d v="1899-12-30T10:22:00"/>
    <n v="38"/>
    <x v="5"/>
    <x v="5104"/>
    <n v="0"/>
    <n v="49"/>
    <x v="3"/>
    <x v="1"/>
    <n v="56"/>
    <x v="70"/>
    <x v="0"/>
    <n v="53"/>
    <s v="Bengaluru"/>
    <x v="73"/>
    <x v="5140"/>
    <x v="2"/>
    <n v="2025"/>
    <x v="0"/>
    <n v="0"/>
    <x v="2"/>
  </r>
  <r>
    <n v="222"/>
    <x v="93"/>
    <x v="0"/>
    <x v="9"/>
    <x v="2"/>
    <n v="500"/>
    <x v="2"/>
    <x v="5190"/>
    <n v="161"/>
    <n v="222"/>
    <x v="320"/>
    <d v="1899-12-30T16:16:00"/>
    <n v="35"/>
    <x v="1"/>
    <x v="5105"/>
    <n v="0"/>
    <n v="20"/>
    <x v="3"/>
    <x v="0"/>
    <n v="161"/>
    <x v="379"/>
    <x v="0"/>
    <n v="19"/>
    <s v="Ahmedabad"/>
    <x v="217"/>
    <x v="5141"/>
    <x v="10"/>
    <n v="2024"/>
    <x v="0"/>
    <n v="0"/>
    <x v="0"/>
  </r>
  <r>
    <n v="25"/>
    <x v="40"/>
    <x v="3"/>
    <x v="4"/>
    <x v="4"/>
    <n v="700"/>
    <x v="2"/>
    <x v="5191"/>
    <n v="131"/>
    <n v="25"/>
    <x v="378"/>
    <d v="1899-12-30T17:17:00"/>
    <n v="64"/>
    <x v="0"/>
    <x v="5106"/>
    <n v="87.68"/>
    <n v="49"/>
    <x v="1"/>
    <x v="1"/>
    <n v="131"/>
    <x v="160"/>
    <x v="1"/>
    <n v="48"/>
    <s v="Hyderabad"/>
    <x v="167"/>
    <x v="5142"/>
    <x v="1"/>
    <n v="2024"/>
    <x v="0"/>
    <n v="0.19999087632863466"/>
    <x v="2"/>
  </r>
  <r>
    <n v="233"/>
    <x v="42"/>
    <x v="3"/>
    <x v="0"/>
    <x v="9"/>
    <n v="300"/>
    <x v="1"/>
    <x v="5192"/>
    <n v="88"/>
    <n v="233"/>
    <x v="503"/>
    <d v="1899-12-30T20:36:00"/>
    <n v="53"/>
    <x v="4"/>
    <x v="5107"/>
    <n v="0"/>
    <n v="20"/>
    <x v="1"/>
    <x v="1"/>
    <n v="88"/>
    <x v="110"/>
    <x v="1"/>
    <n v="43"/>
    <s v="Kolkata"/>
    <x v="114"/>
    <x v="5143"/>
    <x v="9"/>
    <n v="2025"/>
    <x v="0"/>
    <n v="0"/>
    <x v="3"/>
  </r>
  <r>
    <n v="112"/>
    <x v="64"/>
    <x v="4"/>
    <x v="7"/>
    <x v="2"/>
    <n v="200"/>
    <x v="0"/>
    <x v="5193"/>
    <n v="325"/>
    <n v="112"/>
    <x v="420"/>
    <d v="1899-12-30T18:37:00"/>
    <n v="17"/>
    <x v="2"/>
    <x v="5108"/>
    <n v="21.34"/>
    <n v="40"/>
    <x v="1"/>
    <x v="1"/>
    <n v="325"/>
    <x v="204"/>
    <x v="0"/>
    <n v="30"/>
    <s v="Hyderabad"/>
    <x v="217"/>
    <x v="5144"/>
    <x v="6"/>
    <n v="2025"/>
    <x v="1"/>
    <n v="0.14998594321057071"/>
    <x v="1"/>
  </r>
  <r>
    <n v="4"/>
    <x v="20"/>
    <x v="5"/>
    <x v="6"/>
    <x v="6"/>
    <n v="400"/>
    <x v="1"/>
    <x v="5194"/>
    <n v="67"/>
    <n v="4"/>
    <x v="157"/>
    <d v="1899-12-30T21:52:00"/>
    <n v="28"/>
    <x v="2"/>
    <x v="5109"/>
    <n v="245.67"/>
    <n v="0"/>
    <x v="3"/>
    <x v="1"/>
    <n v="67"/>
    <x v="89"/>
    <x v="1"/>
    <n v="19"/>
    <s v="Delhi"/>
    <x v="92"/>
    <x v="5145"/>
    <x v="10"/>
    <n v="2026"/>
    <x v="1"/>
    <n v="0.15"/>
    <x v="0"/>
  </r>
  <r>
    <n v="75"/>
    <x v="160"/>
    <x v="3"/>
    <x v="4"/>
    <x v="18"/>
    <n v="250"/>
    <x v="1"/>
    <x v="5195"/>
    <n v="497"/>
    <n v="75"/>
    <x v="413"/>
    <d v="1899-12-30T11:04:00"/>
    <n v="44"/>
    <x v="4"/>
    <x v="5110"/>
    <n v="265.33999999999997"/>
    <n v="40"/>
    <x v="1"/>
    <x v="1"/>
    <n v="497"/>
    <x v="53"/>
    <x v="1"/>
    <n v="24"/>
    <s v="Chennai"/>
    <x v="54"/>
    <x v="5146"/>
    <x v="2"/>
    <n v="2024"/>
    <x v="0"/>
    <n v="0.1500011306333808"/>
    <x v="0"/>
  </r>
  <r>
    <n v="214"/>
    <x v="115"/>
    <x v="3"/>
    <x v="4"/>
    <x v="6"/>
    <n v="350"/>
    <x v="1"/>
    <x v="5196"/>
    <n v="235"/>
    <n v="214"/>
    <x v="249"/>
    <d v="1899-12-30T12:04:00"/>
    <n v="32"/>
    <x v="1"/>
    <x v="5111"/>
    <n v="17.12"/>
    <n v="49"/>
    <x v="1"/>
    <x v="1"/>
    <n v="235"/>
    <x v="222"/>
    <x v="1"/>
    <n v="27"/>
    <s v="Kolkata"/>
    <x v="244"/>
    <x v="5147"/>
    <x v="11"/>
    <n v="2025"/>
    <x v="0"/>
    <n v="5.0011684973124568E-2"/>
    <x v="1"/>
  </r>
  <r>
    <n v="228"/>
    <x v="105"/>
    <x v="6"/>
    <x v="1"/>
    <x v="8"/>
    <n v="150"/>
    <x v="2"/>
    <x v="5197"/>
    <n v="595"/>
    <n v="228"/>
    <x v="276"/>
    <d v="1899-12-30T20:08:00"/>
    <n v="47"/>
    <x v="5"/>
    <x v="5112"/>
    <n v="0"/>
    <n v="0"/>
    <x v="4"/>
    <x v="0"/>
    <n v="595"/>
    <x v="246"/>
    <x v="1"/>
    <n v="32"/>
    <s v="Bengaluru"/>
    <x v="405"/>
    <x v="5148"/>
    <x v="6"/>
    <n v="2025"/>
    <x v="0"/>
    <n v="0"/>
    <x v="1"/>
  </r>
  <r>
    <n v="74"/>
    <x v="187"/>
    <x v="6"/>
    <x v="2"/>
    <x v="10"/>
    <n v="500"/>
    <x v="0"/>
    <x v="5198"/>
    <n v="566"/>
    <n v="74"/>
    <x v="714"/>
    <d v="1899-12-30T19:09:00"/>
    <n v="19"/>
    <x v="5"/>
    <x v="5113"/>
    <n v="0"/>
    <n v="40"/>
    <x v="5"/>
    <x v="1"/>
    <n v="566"/>
    <x v="187"/>
    <x v="0"/>
    <n v="41"/>
    <s v="Ahmedabad"/>
    <x v="406"/>
    <x v="5149"/>
    <x v="2"/>
    <n v="2024"/>
    <x v="1"/>
    <n v="0"/>
    <x v="3"/>
  </r>
  <r>
    <n v="191"/>
    <x v="57"/>
    <x v="6"/>
    <x v="2"/>
    <x v="1"/>
    <n v="350"/>
    <x v="2"/>
    <x v="5199"/>
    <n v="195"/>
    <n v="191"/>
    <x v="686"/>
    <d v="1899-12-30T11:09:00"/>
    <n v="56"/>
    <x v="2"/>
    <x v="5114"/>
    <n v="31.45"/>
    <n v="49"/>
    <x v="0"/>
    <x v="2"/>
    <n v="195"/>
    <x v="128"/>
    <x v="0"/>
    <n v="28"/>
    <s v="Pune"/>
    <x v="133"/>
    <x v="5150"/>
    <x v="9"/>
    <n v="2024"/>
    <x v="0"/>
    <n v="0.1499976153002337"/>
    <x v="1"/>
  </r>
  <r>
    <n v="146"/>
    <x v="202"/>
    <x v="5"/>
    <x v="2"/>
    <x v="13"/>
    <n v="700"/>
    <x v="0"/>
    <x v="5200"/>
    <n v="541"/>
    <n v="146"/>
    <x v="778"/>
    <d v="1899-12-30T18:16:00"/>
    <n v="54"/>
    <x v="5"/>
    <x v="4615"/>
    <n v="0"/>
    <n v="30"/>
    <x v="5"/>
    <x v="1"/>
    <n v="541"/>
    <x v="78"/>
    <x v="1"/>
    <n v="26"/>
    <s v="Kolkata"/>
    <x v="128"/>
    <x v="4636"/>
    <x v="8"/>
    <n v="2025"/>
    <x v="0"/>
    <n v="0"/>
    <x v="1"/>
  </r>
  <r>
    <n v="140"/>
    <x v="76"/>
    <x v="3"/>
    <x v="6"/>
    <x v="17"/>
    <n v="350"/>
    <x v="0"/>
    <x v="5201"/>
    <n v="248"/>
    <n v="140"/>
    <x v="415"/>
    <d v="1899-12-30T21:22:00"/>
    <n v="34"/>
    <x v="2"/>
    <x v="5115"/>
    <n v="47.31"/>
    <n v="20"/>
    <x v="2"/>
    <x v="2"/>
    <n v="248"/>
    <x v="210"/>
    <x v="0"/>
    <n v="25"/>
    <s v="Kolkata"/>
    <x v="223"/>
    <x v="5151"/>
    <x v="6"/>
    <n v="2026"/>
    <x v="0"/>
    <n v="0.19999154548528916"/>
    <x v="1"/>
  </r>
  <r>
    <n v="176"/>
    <x v="124"/>
    <x v="5"/>
    <x v="1"/>
    <x v="16"/>
    <n v="300"/>
    <x v="1"/>
    <x v="5202"/>
    <n v="53"/>
    <n v="176"/>
    <x v="38"/>
    <d v="1899-12-30T19:16:00"/>
    <n v="47"/>
    <x v="2"/>
    <x v="5116"/>
    <n v="31.71"/>
    <n v="0"/>
    <x v="0"/>
    <x v="1"/>
    <n v="53"/>
    <x v="72"/>
    <x v="1"/>
    <n v="54"/>
    <s v="Bengaluru"/>
    <x v="75"/>
    <x v="5152"/>
    <x v="5"/>
    <n v="2026"/>
    <x v="0"/>
    <n v="5.0002365296371643E-2"/>
    <x v="2"/>
  </r>
  <r>
    <n v="40"/>
    <x v="16"/>
    <x v="5"/>
    <x v="5"/>
    <x v="11"/>
    <n v="600"/>
    <x v="2"/>
    <x v="5203"/>
    <n v="390"/>
    <n v="40"/>
    <x v="596"/>
    <d v="1899-12-30T08:54:00"/>
    <n v="65"/>
    <x v="3"/>
    <x v="5117"/>
    <n v="0"/>
    <n v="40"/>
    <x v="5"/>
    <x v="1"/>
    <n v="390"/>
    <x v="33"/>
    <x v="1"/>
    <n v="39"/>
    <s v="Bengaluru"/>
    <x v="32"/>
    <x v="5153"/>
    <x v="6"/>
    <n v="2024"/>
    <x v="0"/>
    <n v="0"/>
    <x v="3"/>
  </r>
  <r>
    <n v="70"/>
    <x v="96"/>
    <x v="0"/>
    <x v="7"/>
    <x v="17"/>
    <n v="350"/>
    <x v="1"/>
    <x v="5204"/>
    <n v="317"/>
    <n v="70"/>
    <x v="357"/>
    <d v="1899-12-30T20:55:00"/>
    <n v="21"/>
    <x v="1"/>
    <x v="5118"/>
    <n v="0"/>
    <n v="20"/>
    <x v="4"/>
    <x v="2"/>
    <n v="317"/>
    <x v="248"/>
    <x v="0"/>
    <n v="26"/>
    <s v="Mumbai"/>
    <x v="271"/>
    <x v="5154"/>
    <x v="4"/>
    <n v="2025"/>
    <x v="1"/>
    <n v="0"/>
    <x v="1"/>
  </r>
  <r>
    <n v="235"/>
    <x v="131"/>
    <x v="6"/>
    <x v="8"/>
    <x v="7"/>
    <n v="300"/>
    <x v="1"/>
    <x v="5205"/>
    <n v="227"/>
    <n v="235"/>
    <x v="205"/>
    <d v="1899-12-30T09:26:00"/>
    <n v="40"/>
    <x v="3"/>
    <x v="5119"/>
    <n v="37.5"/>
    <n v="40"/>
    <x v="5"/>
    <x v="1"/>
    <n v="227"/>
    <x v="357"/>
    <x v="1"/>
    <n v="23"/>
    <s v="Mumbai"/>
    <x v="403"/>
    <x v="5155"/>
    <x v="7"/>
    <n v="2024"/>
    <x v="0"/>
    <n v="5.0002666808896472E-2"/>
    <x v="0"/>
  </r>
  <r>
    <n v="90"/>
    <x v="191"/>
    <x v="1"/>
    <x v="5"/>
    <x v="16"/>
    <n v="400"/>
    <x v="2"/>
    <x v="5206"/>
    <n v="30"/>
    <n v="90"/>
    <x v="571"/>
    <d v="1899-12-30T08:53:00"/>
    <n v="47"/>
    <x v="1"/>
    <x v="5120"/>
    <n v="180.27"/>
    <n v="40"/>
    <x v="2"/>
    <x v="1"/>
    <n v="30"/>
    <x v="44"/>
    <x v="0"/>
    <n v="52"/>
    <s v="Kolkata"/>
    <x v="46"/>
    <x v="5156"/>
    <x v="5"/>
    <n v="2025"/>
    <x v="0"/>
    <n v="0.15000124813819388"/>
    <x v="2"/>
  </r>
  <r>
    <n v="138"/>
    <x v="125"/>
    <x v="4"/>
    <x v="5"/>
    <x v="4"/>
    <n v="800"/>
    <x v="0"/>
    <x v="5207"/>
    <n v="497"/>
    <n v="138"/>
    <x v="922"/>
    <d v="1899-12-30T14:52:00"/>
    <n v="45"/>
    <x v="5"/>
    <x v="5121"/>
    <n v="0"/>
    <n v="49"/>
    <x v="5"/>
    <x v="1"/>
    <n v="497"/>
    <x v="53"/>
    <x v="1"/>
    <n v="24"/>
    <s v="Chennai"/>
    <x v="54"/>
    <x v="1744"/>
    <x v="3"/>
    <n v="2026"/>
    <x v="0"/>
    <n v="0"/>
    <x v="0"/>
  </r>
  <r>
    <n v="125"/>
    <x v="110"/>
    <x v="0"/>
    <x v="1"/>
    <x v="6"/>
    <n v="250"/>
    <x v="1"/>
    <x v="5208"/>
    <n v="316"/>
    <n v="125"/>
    <x v="54"/>
    <d v="1899-12-30T15:29:00"/>
    <n v="24"/>
    <x v="5"/>
    <x v="5122"/>
    <n v="0"/>
    <n v="20"/>
    <x v="0"/>
    <x v="0"/>
    <n v="316"/>
    <x v="165"/>
    <x v="1"/>
    <n v="46"/>
    <s v="Delhi"/>
    <x v="173"/>
    <x v="5157"/>
    <x v="5"/>
    <n v="2024"/>
    <x v="1"/>
    <n v="0"/>
    <x v="2"/>
  </r>
  <r>
    <n v="178"/>
    <x v="97"/>
    <x v="7"/>
    <x v="4"/>
    <x v="8"/>
    <n v="200"/>
    <x v="0"/>
    <x v="5209"/>
    <n v="85"/>
    <n v="178"/>
    <x v="132"/>
    <d v="1899-12-30T20:51:00"/>
    <n v="16"/>
    <x v="5"/>
    <x v="5123"/>
    <n v="0"/>
    <n v="40"/>
    <x v="2"/>
    <x v="1"/>
    <n v="85"/>
    <x v="314"/>
    <x v="0"/>
    <n v="33"/>
    <s v="Mumbai"/>
    <x v="346"/>
    <x v="5158"/>
    <x v="8"/>
    <n v="2026"/>
    <x v="1"/>
    <n v="0"/>
    <x v="1"/>
  </r>
  <r>
    <n v="19"/>
    <x v="84"/>
    <x v="2"/>
    <x v="8"/>
    <x v="16"/>
    <n v="700"/>
    <x v="1"/>
    <x v="5210"/>
    <n v="510"/>
    <n v="19"/>
    <x v="863"/>
    <d v="1899-12-30T17:11:00"/>
    <n v="31"/>
    <x v="3"/>
    <x v="5124"/>
    <n v="0"/>
    <n v="0"/>
    <x v="5"/>
    <x v="1"/>
    <n v="510"/>
    <x v="154"/>
    <x v="1"/>
    <n v="36"/>
    <s v="Delhi"/>
    <x v="304"/>
    <x v="5159"/>
    <x v="3"/>
    <n v="2026"/>
    <x v="0"/>
    <n v="0"/>
    <x v="3"/>
  </r>
  <r>
    <n v="13"/>
    <x v="54"/>
    <x v="0"/>
    <x v="0"/>
    <x v="18"/>
    <n v="250"/>
    <x v="1"/>
    <x v="5211"/>
    <n v="595"/>
    <n v="13"/>
    <x v="978"/>
    <d v="1899-12-30T21:41:00"/>
    <n v="41"/>
    <x v="3"/>
    <x v="5125"/>
    <n v="17.23"/>
    <n v="40"/>
    <x v="3"/>
    <x v="2"/>
    <n v="595"/>
    <x v="246"/>
    <x v="1"/>
    <n v="32"/>
    <s v="Bengaluru"/>
    <x v="405"/>
    <x v="5160"/>
    <x v="10"/>
    <n v="2024"/>
    <x v="0"/>
    <n v="5.0007255840951968E-2"/>
    <x v="1"/>
  </r>
  <r>
    <n v="28"/>
    <x v="89"/>
    <x v="3"/>
    <x v="7"/>
    <x v="11"/>
    <n v="700"/>
    <x v="1"/>
    <x v="5212"/>
    <n v="566"/>
    <n v="28"/>
    <x v="658"/>
    <d v="1899-12-30T15:54:00"/>
    <n v="65"/>
    <x v="4"/>
    <x v="5126"/>
    <n v="13.25"/>
    <n v="20"/>
    <x v="5"/>
    <x v="1"/>
    <n v="566"/>
    <x v="187"/>
    <x v="0"/>
    <n v="41"/>
    <s v="Ahmedabad"/>
    <x v="406"/>
    <x v="5161"/>
    <x v="8"/>
    <n v="2026"/>
    <x v="0"/>
    <n v="0.10000754773945203"/>
    <x v="3"/>
  </r>
  <r>
    <n v="42"/>
    <x v="58"/>
    <x v="5"/>
    <x v="6"/>
    <x v="19"/>
    <n v="800"/>
    <x v="1"/>
    <x v="5213"/>
    <n v="379"/>
    <n v="42"/>
    <x v="254"/>
    <d v="1899-12-30T23:34:00"/>
    <n v="64"/>
    <x v="0"/>
    <x v="5127"/>
    <n v="23.41"/>
    <n v="20"/>
    <x v="3"/>
    <x v="2"/>
    <n v="379"/>
    <x v="308"/>
    <x v="0"/>
    <n v="55"/>
    <s v="Delhi"/>
    <x v="65"/>
    <x v="5162"/>
    <x v="5"/>
    <n v="2024"/>
    <x v="0"/>
    <n v="4.999572868614386E-2"/>
    <x v="2"/>
  </r>
  <r>
    <n v="132"/>
    <x v="233"/>
    <x v="1"/>
    <x v="5"/>
    <x v="0"/>
    <n v="250"/>
    <x v="2"/>
    <x v="5214"/>
    <n v="186"/>
    <n v="132"/>
    <x v="732"/>
    <d v="1899-12-30T16:40:00"/>
    <n v="24"/>
    <x v="1"/>
    <x v="5128"/>
    <n v="41.02"/>
    <n v="49"/>
    <x v="2"/>
    <x v="1"/>
    <n v="186"/>
    <x v="328"/>
    <x v="0"/>
    <n v="37"/>
    <s v="Chennai"/>
    <x v="159"/>
    <x v="5163"/>
    <x v="8"/>
    <n v="2025"/>
    <x v="1"/>
    <n v="5.0006095330976476E-2"/>
    <x v="3"/>
  </r>
  <r>
    <n v="9"/>
    <x v="44"/>
    <x v="7"/>
    <x v="0"/>
    <x v="15"/>
    <n v="700"/>
    <x v="1"/>
    <x v="5215"/>
    <n v="545"/>
    <n v="9"/>
    <x v="769"/>
    <d v="1899-12-30T18:58:00"/>
    <n v="50"/>
    <x v="0"/>
    <x v="5129"/>
    <n v="25.91"/>
    <n v="30"/>
    <x v="1"/>
    <x v="1"/>
    <n v="545"/>
    <x v="371"/>
    <x v="1"/>
    <n v="31"/>
    <s v="Ahmedabad"/>
    <x v="419"/>
    <x v="5164"/>
    <x v="2"/>
    <n v="2026"/>
    <x v="0"/>
    <n v="0.15002026518441317"/>
    <x v="1"/>
  </r>
  <r>
    <n v="236"/>
    <x v="59"/>
    <x v="0"/>
    <x v="4"/>
    <x v="5"/>
    <n v="350"/>
    <x v="1"/>
    <x v="5216"/>
    <n v="359"/>
    <n v="236"/>
    <x v="175"/>
    <d v="1899-12-30T14:34:00"/>
    <n v="22"/>
    <x v="1"/>
    <x v="5130"/>
    <n v="0"/>
    <n v="0"/>
    <x v="5"/>
    <x v="1"/>
    <n v="359"/>
    <x v="17"/>
    <x v="1"/>
    <n v="26"/>
    <s v="Bengaluru"/>
    <x v="266"/>
    <x v="5165"/>
    <x v="11"/>
    <n v="2026"/>
    <x v="1"/>
    <n v="0"/>
    <x v="1"/>
  </r>
  <r>
    <n v="57"/>
    <x v="72"/>
    <x v="5"/>
    <x v="9"/>
    <x v="5"/>
    <n v="700"/>
    <x v="1"/>
    <x v="5217"/>
    <n v="277"/>
    <n v="57"/>
    <x v="562"/>
    <d v="1899-12-30T18:29:00"/>
    <n v="49"/>
    <x v="0"/>
    <x v="5131"/>
    <n v="0"/>
    <n v="40"/>
    <x v="2"/>
    <x v="1"/>
    <n v="277"/>
    <x v="12"/>
    <x v="1"/>
    <n v="33"/>
    <s v="Kolkata"/>
    <x v="137"/>
    <x v="5166"/>
    <x v="7"/>
    <n v="2025"/>
    <x v="0"/>
    <n v="0"/>
    <x v="1"/>
  </r>
  <r>
    <n v="159"/>
    <x v="127"/>
    <x v="4"/>
    <x v="5"/>
    <x v="19"/>
    <n v="800"/>
    <x v="2"/>
    <x v="5218"/>
    <n v="281"/>
    <n v="159"/>
    <x v="620"/>
    <d v="1899-12-30T11:51:00"/>
    <n v="33"/>
    <x v="5"/>
    <x v="5132"/>
    <n v="353.24"/>
    <n v="0"/>
    <x v="0"/>
    <x v="2"/>
    <n v="281"/>
    <x v="9"/>
    <x v="1"/>
    <n v="34"/>
    <s v="Delhi"/>
    <x v="263"/>
    <x v="5167"/>
    <x v="6"/>
    <n v="2026"/>
    <x v="0"/>
    <n v="0.20000226477482477"/>
    <x v="1"/>
  </r>
  <r>
    <n v="245"/>
    <x v="168"/>
    <x v="2"/>
    <x v="8"/>
    <x v="8"/>
    <n v="400"/>
    <x v="2"/>
    <x v="5219"/>
    <n v="117"/>
    <n v="245"/>
    <x v="397"/>
    <d v="1899-12-30T16:27:00"/>
    <n v="41"/>
    <x v="0"/>
    <x v="5133"/>
    <n v="241.93"/>
    <n v="49"/>
    <x v="0"/>
    <x v="1"/>
    <n v="117"/>
    <x v="374"/>
    <x v="1"/>
    <n v="44"/>
    <s v="Chennai"/>
    <x v="422"/>
    <x v="5168"/>
    <x v="4"/>
    <n v="2024"/>
    <x v="0"/>
    <n v="0.15000062001661646"/>
    <x v="3"/>
  </r>
  <r>
    <n v="117"/>
    <x v="12"/>
    <x v="2"/>
    <x v="4"/>
    <x v="9"/>
    <n v="150"/>
    <x v="2"/>
    <x v="5220"/>
    <n v="114"/>
    <n v="117"/>
    <x v="191"/>
    <d v="1899-12-30T09:00:00"/>
    <n v="41"/>
    <x v="1"/>
    <x v="5134"/>
    <n v="0"/>
    <n v="40"/>
    <x v="2"/>
    <x v="1"/>
    <n v="114"/>
    <x v="142"/>
    <x v="0"/>
    <n v="30"/>
    <s v="Kolkata"/>
    <x v="150"/>
    <x v="5169"/>
    <x v="9"/>
    <n v="2024"/>
    <x v="0"/>
    <n v="0"/>
    <x v="1"/>
  </r>
  <r>
    <n v="142"/>
    <x v="195"/>
    <x v="2"/>
    <x v="5"/>
    <x v="14"/>
    <n v="800"/>
    <x v="0"/>
    <x v="5221"/>
    <n v="550"/>
    <n v="142"/>
    <x v="854"/>
    <d v="1899-12-30T17:54:00"/>
    <n v="65"/>
    <x v="1"/>
    <x v="5135"/>
    <n v="0"/>
    <n v="40"/>
    <x v="3"/>
    <x v="1"/>
    <n v="550"/>
    <x v="344"/>
    <x v="1"/>
    <n v="43"/>
    <s v="Hyderabad"/>
    <x v="318"/>
    <x v="5170"/>
    <x v="0"/>
    <n v="2025"/>
    <x v="0"/>
    <n v="0"/>
    <x v="3"/>
  </r>
  <r>
    <n v="109"/>
    <x v="109"/>
    <x v="4"/>
    <x v="8"/>
    <x v="19"/>
    <n v="450"/>
    <x v="0"/>
    <x v="5222"/>
    <n v="509"/>
    <n v="109"/>
    <x v="447"/>
    <d v="1899-12-30T19:38:00"/>
    <n v="54"/>
    <x v="1"/>
    <x v="5136"/>
    <n v="0"/>
    <n v="20"/>
    <x v="4"/>
    <x v="0"/>
    <n v="509"/>
    <x v="261"/>
    <x v="1"/>
    <n v="29"/>
    <s v="Kolkata"/>
    <x v="144"/>
    <x v="5171"/>
    <x v="8"/>
    <n v="2025"/>
    <x v="0"/>
    <n v="0"/>
    <x v="1"/>
  </r>
  <r>
    <n v="73"/>
    <x v="177"/>
    <x v="1"/>
    <x v="6"/>
    <x v="13"/>
    <n v="250"/>
    <x v="0"/>
    <x v="5223"/>
    <n v="283"/>
    <n v="73"/>
    <x v="311"/>
    <d v="1899-12-30T12:14:00"/>
    <n v="50"/>
    <x v="0"/>
    <x v="5137"/>
    <n v="0"/>
    <n v="20"/>
    <x v="2"/>
    <x v="1"/>
    <n v="283"/>
    <x v="136"/>
    <x v="0"/>
    <n v="28"/>
    <s v="Mumbai"/>
    <x v="331"/>
    <x v="5172"/>
    <x v="6"/>
    <n v="2026"/>
    <x v="0"/>
    <n v="0"/>
    <x v="1"/>
  </r>
  <r>
    <n v="131"/>
    <x v="199"/>
    <x v="4"/>
    <x v="0"/>
    <x v="20"/>
    <n v="200"/>
    <x v="0"/>
    <x v="5224"/>
    <n v="276"/>
    <n v="131"/>
    <x v="304"/>
    <d v="1899-12-30T17:39:00"/>
    <n v="56"/>
    <x v="0"/>
    <x v="5138"/>
    <n v="50.23"/>
    <n v="0"/>
    <x v="0"/>
    <x v="1"/>
    <n v="276"/>
    <x v="82"/>
    <x v="1"/>
    <n v="28"/>
    <s v="Delhi"/>
    <x v="184"/>
    <x v="5173"/>
    <x v="10"/>
    <n v="2026"/>
    <x v="0"/>
    <n v="5.0004479796119501E-2"/>
    <x v="1"/>
  </r>
  <r>
    <n v="141"/>
    <x v="74"/>
    <x v="4"/>
    <x v="4"/>
    <x v="13"/>
    <n v="800"/>
    <x v="0"/>
    <x v="5225"/>
    <n v="165"/>
    <n v="141"/>
    <x v="643"/>
    <d v="1899-12-30T15:25:00"/>
    <n v="28"/>
    <x v="3"/>
    <x v="5139"/>
    <n v="0"/>
    <n v="30"/>
    <x v="3"/>
    <x v="0"/>
    <n v="165"/>
    <x v="111"/>
    <x v="0"/>
    <n v="33"/>
    <s v="Ahmedabad"/>
    <x v="117"/>
    <x v="5174"/>
    <x v="11"/>
    <n v="2025"/>
    <x v="1"/>
    <n v="0"/>
    <x v="1"/>
  </r>
  <r>
    <n v="169"/>
    <x v="182"/>
    <x v="2"/>
    <x v="6"/>
    <x v="1"/>
    <n v="400"/>
    <x v="2"/>
    <x v="5226"/>
    <n v="89"/>
    <n v="169"/>
    <x v="121"/>
    <d v="1899-12-30T10:40:00"/>
    <n v="27"/>
    <x v="0"/>
    <x v="5140"/>
    <n v="0"/>
    <n v="30"/>
    <x v="2"/>
    <x v="1"/>
    <n v="89"/>
    <x v="149"/>
    <x v="1"/>
    <n v="45"/>
    <s v="Mumbai"/>
    <x v="198"/>
    <x v="5175"/>
    <x v="0"/>
    <n v="2025"/>
    <x v="1"/>
    <n v="0"/>
    <x v="2"/>
  </r>
  <r>
    <n v="243"/>
    <x v="216"/>
    <x v="7"/>
    <x v="7"/>
    <x v="2"/>
    <n v="350"/>
    <x v="2"/>
    <x v="5227"/>
    <n v="112"/>
    <n v="243"/>
    <x v="883"/>
    <d v="1899-12-30T08:10:00"/>
    <n v="46"/>
    <x v="5"/>
    <x v="5141"/>
    <n v="0"/>
    <n v="30"/>
    <x v="0"/>
    <x v="1"/>
    <n v="112"/>
    <x v="140"/>
    <x v="0"/>
    <n v="41"/>
    <s v="Pune"/>
    <x v="148"/>
    <x v="5176"/>
    <x v="8"/>
    <n v="2025"/>
    <x v="0"/>
    <n v="0"/>
    <x v="3"/>
  </r>
  <r>
    <n v="202"/>
    <x v="126"/>
    <x v="1"/>
    <x v="0"/>
    <x v="16"/>
    <n v="800"/>
    <x v="0"/>
    <x v="5228"/>
    <n v="592"/>
    <n v="202"/>
    <x v="93"/>
    <d v="1899-12-30T22:10:00"/>
    <n v="62"/>
    <x v="4"/>
    <x v="5142"/>
    <n v="50.08"/>
    <n v="0"/>
    <x v="2"/>
    <x v="1"/>
    <n v="592"/>
    <x v="155"/>
    <x v="1"/>
    <n v="50"/>
    <s v="Chennai"/>
    <x v="28"/>
    <x v="5177"/>
    <x v="3"/>
    <n v="2024"/>
    <x v="0"/>
    <n v="0.10000199684498491"/>
    <x v="2"/>
  </r>
  <r>
    <n v="157"/>
    <x v="70"/>
    <x v="6"/>
    <x v="0"/>
    <x v="9"/>
    <n v="300"/>
    <x v="0"/>
    <x v="5229"/>
    <n v="78"/>
    <n v="157"/>
    <x v="122"/>
    <d v="1899-12-30T21:35:00"/>
    <n v="25"/>
    <x v="4"/>
    <x v="5143"/>
    <n v="70.17"/>
    <n v="30"/>
    <x v="4"/>
    <x v="1"/>
    <n v="78"/>
    <x v="100"/>
    <x v="0"/>
    <n v="37"/>
    <s v="Mumbai"/>
    <x v="103"/>
    <x v="5178"/>
    <x v="7"/>
    <n v="2025"/>
    <x v="1"/>
    <n v="0.10000142513075574"/>
    <x v="3"/>
  </r>
  <r>
    <n v="170"/>
    <x v="156"/>
    <x v="0"/>
    <x v="5"/>
    <x v="21"/>
    <n v="400"/>
    <x v="1"/>
    <x v="5230"/>
    <n v="280"/>
    <n v="170"/>
    <x v="875"/>
    <d v="1899-12-30T11:13:00"/>
    <n v="55"/>
    <x v="3"/>
    <x v="5144"/>
    <n v="207.32"/>
    <n v="40"/>
    <x v="0"/>
    <x v="1"/>
    <n v="280"/>
    <x v="191"/>
    <x v="0"/>
    <n v="51"/>
    <s v="Kolkata"/>
    <x v="204"/>
    <x v="5179"/>
    <x v="3"/>
    <n v="2024"/>
    <x v="0"/>
    <n v="0.14999927648429245"/>
    <x v="2"/>
  </r>
  <r>
    <n v="115"/>
    <x v="161"/>
    <x v="0"/>
    <x v="9"/>
    <x v="7"/>
    <n v="450"/>
    <x v="0"/>
    <x v="5231"/>
    <n v="541"/>
    <n v="115"/>
    <x v="114"/>
    <d v="1899-12-30T22:17:00"/>
    <n v="16"/>
    <x v="2"/>
    <x v="5145"/>
    <n v="22.41"/>
    <n v="20"/>
    <x v="1"/>
    <x v="2"/>
    <n v="541"/>
    <x v="78"/>
    <x v="1"/>
    <n v="26"/>
    <s v="Kolkata"/>
    <x v="128"/>
    <x v="5180"/>
    <x v="1"/>
    <n v="2024"/>
    <x v="1"/>
    <n v="5.0010042177144005E-2"/>
    <x v="1"/>
  </r>
  <r>
    <n v="27"/>
    <x v="29"/>
    <x v="3"/>
    <x v="7"/>
    <x v="15"/>
    <n v="450"/>
    <x v="0"/>
    <x v="5232"/>
    <n v="430"/>
    <n v="27"/>
    <x v="622"/>
    <d v="1899-12-30T23:22:00"/>
    <n v="41"/>
    <x v="1"/>
    <x v="5146"/>
    <n v="85.8"/>
    <n v="49"/>
    <x v="5"/>
    <x v="1"/>
    <n v="430"/>
    <x v="91"/>
    <x v="1"/>
    <n v="20"/>
    <s v="Pune"/>
    <x v="94"/>
    <x v="5181"/>
    <x v="2"/>
    <n v="2026"/>
    <x v="0"/>
    <n v="9.9999999999999992E-2"/>
    <x v="0"/>
  </r>
  <r>
    <n v="130"/>
    <x v="180"/>
    <x v="7"/>
    <x v="2"/>
    <x v="14"/>
    <n v="700"/>
    <x v="0"/>
    <x v="5233"/>
    <n v="128"/>
    <n v="130"/>
    <x v="808"/>
    <d v="1899-12-30T15:47:00"/>
    <n v="33"/>
    <x v="1"/>
    <x v="5147"/>
    <n v="0"/>
    <n v="0"/>
    <x v="1"/>
    <x v="1"/>
    <n v="128"/>
    <x v="157"/>
    <x v="0"/>
    <n v="53"/>
    <s v="Chennai"/>
    <x v="147"/>
    <x v="5182"/>
    <x v="3"/>
    <n v="2026"/>
    <x v="0"/>
    <n v="0"/>
    <x v="2"/>
  </r>
  <r>
    <n v="67"/>
    <x v="181"/>
    <x v="6"/>
    <x v="8"/>
    <x v="11"/>
    <n v="700"/>
    <x v="0"/>
    <x v="5234"/>
    <n v="324"/>
    <n v="67"/>
    <x v="51"/>
    <d v="1899-12-30T18:04:00"/>
    <n v="52"/>
    <x v="3"/>
    <x v="5148"/>
    <n v="0"/>
    <n v="30"/>
    <x v="3"/>
    <x v="1"/>
    <n v="324"/>
    <x v="85"/>
    <x v="0"/>
    <n v="28"/>
    <s v="Pune"/>
    <x v="89"/>
    <x v="5183"/>
    <x v="7"/>
    <n v="2024"/>
    <x v="0"/>
    <n v="0"/>
    <x v="1"/>
  </r>
  <r>
    <n v="61"/>
    <x v="113"/>
    <x v="5"/>
    <x v="9"/>
    <x v="17"/>
    <n v="350"/>
    <x v="2"/>
    <x v="5235"/>
    <n v="443"/>
    <n v="61"/>
    <x v="588"/>
    <d v="1899-12-30T16:00:00"/>
    <n v="19"/>
    <x v="2"/>
    <x v="5149"/>
    <n v="0"/>
    <n v="40"/>
    <x v="5"/>
    <x v="2"/>
    <n v="443"/>
    <x v="258"/>
    <x v="1"/>
    <n v="22"/>
    <s v="Bengaluru"/>
    <x v="280"/>
    <x v="5184"/>
    <x v="1"/>
    <n v="2024"/>
    <x v="1"/>
    <n v="0"/>
    <x v="0"/>
  </r>
  <r>
    <n v="65"/>
    <x v="121"/>
    <x v="7"/>
    <x v="1"/>
    <x v="17"/>
    <n v="800"/>
    <x v="1"/>
    <x v="5236"/>
    <n v="390"/>
    <n v="65"/>
    <x v="547"/>
    <d v="1899-12-30T11:19:00"/>
    <n v="34"/>
    <x v="1"/>
    <x v="3576"/>
    <n v="0"/>
    <n v="40"/>
    <x v="4"/>
    <x v="1"/>
    <n v="390"/>
    <x v="33"/>
    <x v="1"/>
    <n v="39"/>
    <s v="Bengaluru"/>
    <x v="32"/>
    <x v="5185"/>
    <x v="5"/>
    <n v="2025"/>
    <x v="0"/>
    <n v="0"/>
    <x v="3"/>
  </r>
  <r>
    <n v="6"/>
    <x v="35"/>
    <x v="7"/>
    <x v="2"/>
    <x v="17"/>
    <n v="350"/>
    <x v="0"/>
    <x v="5237"/>
    <n v="184"/>
    <n v="6"/>
    <x v="494"/>
    <d v="1899-12-30T19:24:00"/>
    <n v="54"/>
    <x v="0"/>
    <x v="5150"/>
    <n v="87.57"/>
    <n v="0"/>
    <x v="2"/>
    <x v="2"/>
    <n v="184"/>
    <x v="6"/>
    <x v="0"/>
    <n v="34"/>
    <s v="Pune"/>
    <x v="6"/>
    <x v="5186"/>
    <x v="9"/>
    <n v="2024"/>
    <x v="0"/>
    <n v="0.14999229227686139"/>
    <x v="1"/>
  </r>
  <r>
    <n v="20"/>
    <x v="214"/>
    <x v="2"/>
    <x v="2"/>
    <x v="18"/>
    <n v="700"/>
    <x v="0"/>
    <x v="5238"/>
    <n v="306"/>
    <n v="20"/>
    <x v="842"/>
    <d v="1899-12-30T23:14:00"/>
    <n v="27"/>
    <x v="2"/>
    <x v="5151"/>
    <n v="83.48"/>
    <n v="30"/>
    <x v="5"/>
    <x v="2"/>
    <n v="306"/>
    <x v="345"/>
    <x v="1"/>
    <n v="25"/>
    <s v="Chennai"/>
    <x v="286"/>
    <x v="5187"/>
    <x v="7"/>
    <n v="2024"/>
    <x v="1"/>
    <n v="0.10000359380428142"/>
    <x v="1"/>
  </r>
  <r>
    <n v="52"/>
    <x v="240"/>
    <x v="1"/>
    <x v="4"/>
    <x v="6"/>
    <n v="400"/>
    <x v="1"/>
    <x v="5239"/>
    <n v="91"/>
    <n v="52"/>
    <x v="192"/>
    <d v="1899-12-30T10:40:00"/>
    <n v="46"/>
    <x v="5"/>
    <x v="5152"/>
    <n v="23.56"/>
    <n v="0"/>
    <x v="2"/>
    <x v="1"/>
    <n v="91"/>
    <x v="114"/>
    <x v="0"/>
    <n v="47"/>
    <s v="Delhi"/>
    <x v="120"/>
    <x v="5188"/>
    <x v="5"/>
    <n v="2024"/>
    <x v="0"/>
    <n v="0.10000848968503268"/>
    <x v="2"/>
  </r>
  <r>
    <n v="96"/>
    <x v="226"/>
    <x v="3"/>
    <x v="8"/>
    <x v="9"/>
    <n v="250"/>
    <x v="2"/>
    <x v="5240"/>
    <n v="588"/>
    <n v="96"/>
    <x v="768"/>
    <d v="1899-12-30T11:42:00"/>
    <n v="34"/>
    <x v="1"/>
    <x v="5153"/>
    <n v="29.08"/>
    <n v="30"/>
    <x v="5"/>
    <x v="1"/>
    <n v="588"/>
    <x v="37"/>
    <x v="0"/>
    <n v="25"/>
    <s v="Chennai"/>
    <x v="74"/>
    <x v="5189"/>
    <x v="10"/>
    <n v="2025"/>
    <x v="0"/>
    <n v="0.10000343890780287"/>
    <x v="1"/>
  </r>
  <r>
    <n v="220"/>
    <x v="36"/>
    <x v="2"/>
    <x v="6"/>
    <x v="19"/>
    <n v="200"/>
    <x v="1"/>
    <x v="5241"/>
    <n v="597"/>
    <n v="220"/>
    <x v="977"/>
    <d v="1899-12-30T19:20:00"/>
    <n v="49"/>
    <x v="4"/>
    <x v="5154"/>
    <n v="206.33"/>
    <n v="20"/>
    <x v="2"/>
    <x v="1"/>
    <n v="597"/>
    <x v="259"/>
    <x v="0"/>
    <n v="22"/>
    <s v="Mumbai"/>
    <x v="187"/>
    <x v="5190"/>
    <x v="7"/>
    <n v="2025"/>
    <x v="0"/>
    <n v="0.20000387735913069"/>
    <x v="0"/>
  </r>
  <r>
    <n v="245"/>
    <x v="168"/>
    <x v="2"/>
    <x v="8"/>
    <x v="8"/>
    <n v="400"/>
    <x v="2"/>
    <x v="5242"/>
    <n v="38"/>
    <n v="245"/>
    <x v="242"/>
    <d v="1899-12-30T22:11:00"/>
    <n v="53"/>
    <x v="2"/>
    <x v="5155"/>
    <n v="0"/>
    <n v="49"/>
    <x v="5"/>
    <x v="1"/>
    <n v="38"/>
    <x v="288"/>
    <x v="0"/>
    <n v="21"/>
    <s v="Ahmedabad"/>
    <x v="243"/>
    <x v="2604"/>
    <x v="11"/>
    <n v="2026"/>
    <x v="0"/>
    <n v="0"/>
    <x v="0"/>
  </r>
  <r>
    <n v="62"/>
    <x v="67"/>
    <x v="6"/>
    <x v="7"/>
    <x v="3"/>
    <n v="300"/>
    <x v="1"/>
    <x v="5243"/>
    <n v="264"/>
    <n v="62"/>
    <x v="174"/>
    <d v="1899-12-30T10:24:00"/>
    <n v="49"/>
    <x v="1"/>
    <x v="5156"/>
    <n v="201.9"/>
    <n v="40"/>
    <x v="4"/>
    <x v="0"/>
    <n v="264"/>
    <x v="382"/>
    <x v="1"/>
    <n v="46"/>
    <s v="Hyderabad"/>
    <x v="429"/>
    <x v="5191"/>
    <x v="3"/>
    <n v="2026"/>
    <x v="0"/>
    <n v="0.2"/>
    <x v="2"/>
  </r>
  <r>
    <n v="167"/>
    <x v="176"/>
    <x v="7"/>
    <x v="6"/>
    <x v="3"/>
    <n v="500"/>
    <x v="0"/>
    <x v="5244"/>
    <n v="201"/>
    <n v="167"/>
    <x v="782"/>
    <d v="1899-12-30T08:52:00"/>
    <n v="53"/>
    <x v="5"/>
    <x v="5157"/>
    <n v="0"/>
    <n v="30"/>
    <x v="4"/>
    <x v="1"/>
    <n v="201"/>
    <x v="214"/>
    <x v="0"/>
    <n v="22"/>
    <s v="Hyderabad"/>
    <x v="54"/>
    <x v="5192"/>
    <x v="11"/>
    <n v="2026"/>
    <x v="0"/>
    <n v="0"/>
    <x v="0"/>
  </r>
  <r>
    <n v="65"/>
    <x v="121"/>
    <x v="7"/>
    <x v="1"/>
    <x v="17"/>
    <n v="800"/>
    <x v="1"/>
    <x v="5245"/>
    <n v="283"/>
    <n v="65"/>
    <x v="48"/>
    <d v="1899-12-30T08:15:00"/>
    <n v="16"/>
    <x v="3"/>
    <x v="5158"/>
    <n v="19.73"/>
    <n v="0"/>
    <x v="0"/>
    <x v="1"/>
    <n v="283"/>
    <x v="136"/>
    <x v="0"/>
    <n v="28"/>
    <s v="Mumbai"/>
    <x v="331"/>
    <x v="5193"/>
    <x v="7"/>
    <n v="2024"/>
    <x v="1"/>
    <n v="0.15001520681265207"/>
    <x v="1"/>
  </r>
  <r>
    <n v="173"/>
    <x v="246"/>
    <x v="7"/>
    <x v="3"/>
    <x v="3"/>
    <n v="500"/>
    <x v="1"/>
    <x v="5246"/>
    <n v="128"/>
    <n v="173"/>
    <x v="548"/>
    <d v="1899-12-30T09:32:00"/>
    <n v="20"/>
    <x v="5"/>
    <x v="5159"/>
    <n v="0"/>
    <n v="0"/>
    <x v="5"/>
    <x v="0"/>
    <n v="128"/>
    <x v="157"/>
    <x v="0"/>
    <n v="53"/>
    <s v="Chennai"/>
    <x v="147"/>
    <x v="5194"/>
    <x v="5"/>
    <n v="2025"/>
    <x v="1"/>
    <n v="0"/>
    <x v="2"/>
  </r>
  <r>
    <n v="164"/>
    <x v="243"/>
    <x v="3"/>
    <x v="6"/>
    <x v="5"/>
    <n v="150"/>
    <x v="2"/>
    <x v="5247"/>
    <n v="505"/>
    <n v="164"/>
    <x v="128"/>
    <d v="1899-12-30T20:15:00"/>
    <n v="60"/>
    <x v="4"/>
    <x v="5160"/>
    <n v="73.849999999999994"/>
    <n v="20"/>
    <x v="3"/>
    <x v="0"/>
    <n v="505"/>
    <x v="82"/>
    <x v="0"/>
    <n v="40"/>
    <s v="Mumbai"/>
    <x v="86"/>
    <x v="5195"/>
    <x v="9"/>
    <n v="2026"/>
    <x v="0"/>
    <n v="4.9998307437121289E-2"/>
    <x v="3"/>
  </r>
  <r>
    <n v="57"/>
    <x v="72"/>
    <x v="5"/>
    <x v="9"/>
    <x v="5"/>
    <n v="700"/>
    <x v="1"/>
    <x v="5248"/>
    <n v="509"/>
    <n v="57"/>
    <x v="495"/>
    <d v="1899-12-30T21:39:00"/>
    <n v="35"/>
    <x v="0"/>
    <x v="5161"/>
    <n v="0"/>
    <n v="20"/>
    <x v="4"/>
    <x v="1"/>
    <n v="509"/>
    <x v="261"/>
    <x v="1"/>
    <n v="29"/>
    <s v="Kolkata"/>
    <x v="144"/>
    <x v="5196"/>
    <x v="10"/>
    <n v="2026"/>
    <x v="0"/>
    <n v="0"/>
    <x v="1"/>
  </r>
  <r>
    <n v="85"/>
    <x v="166"/>
    <x v="5"/>
    <x v="2"/>
    <x v="20"/>
    <n v="800"/>
    <x v="0"/>
    <x v="5249"/>
    <n v="46"/>
    <n v="85"/>
    <x v="864"/>
    <d v="1899-12-30T09:16:00"/>
    <n v="44"/>
    <x v="4"/>
    <x v="5162"/>
    <n v="0"/>
    <n v="20"/>
    <x v="3"/>
    <x v="1"/>
    <n v="46"/>
    <x v="102"/>
    <x v="0"/>
    <n v="36"/>
    <s v="Delhi"/>
    <x v="58"/>
    <x v="5197"/>
    <x v="6"/>
    <n v="2025"/>
    <x v="0"/>
    <n v="0"/>
    <x v="3"/>
  </r>
  <r>
    <n v="67"/>
    <x v="181"/>
    <x v="6"/>
    <x v="8"/>
    <x v="11"/>
    <n v="700"/>
    <x v="0"/>
    <x v="5250"/>
    <n v="375"/>
    <n v="67"/>
    <x v="972"/>
    <d v="1899-12-30T14:03:00"/>
    <n v="65"/>
    <x v="1"/>
    <x v="5163"/>
    <n v="156.68"/>
    <n v="40"/>
    <x v="3"/>
    <x v="1"/>
    <n v="375"/>
    <x v="272"/>
    <x v="0"/>
    <n v="52"/>
    <s v="Mumbai"/>
    <x v="271"/>
    <x v="5198"/>
    <x v="6"/>
    <n v="2025"/>
    <x v="0"/>
    <n v="9.9997447090960159E-2"/>
    <x v="2"/>
  </r>
  <r>
    <n v="25"/>
    <x v="40"/>
    <x v="3"/>
    <x v="4"/>
    <x v="4"/>
    <n v="700"/>
    <x v="2"/>
    <x v="5251"/>
    <n v="379"/>
    <n v="25"/>
    <x v="410"/>
    <d v="1899-12-30T19:51:00"/>
    <n v="54"/>
    <x v="5"/>
    <x v="5164"/>
    <n v="0"/>
    <n v="40"/>
    <x v="5"/>
    <x v="2"/>
    <n v="379"/>
    <x v="308"/>
    <x v="0"/>
    <n v="55"/>
    <s v="Delhi"/>
    <x v="65"/>
    <x v="5199"/>
    <x v="3"/>
    <n v="2024"/>
    <x v="0"/>
    <n v="0"/>
    <x v="2"/>
  </r>
  <r>
    <n v="211"/>
    <x v="151"/>
    <x v="2"/>
    <x v="2"/>
    <x v="1"/>
    <n v="200"/>
    <x v="2"/>
    <x v="5252"/>
    <n v="389"/>
    <n v="211"/>
    <x v="992"/>
    <d v="1899-12-30T08:39:00"/>
    <n v="50"/>
    <x v="5"/>
    <x v="5165"/>
    <n v="0"/>
    <n v="40"/>
    <x v="0"/>
    <x v="1"/>
    <n v="389"/>
    <x v="53"/>
    <x v="0"/>
    <n v="47"/>
    <s v="Delhi"/>
    <x v="328"/>
    <x v="5200"/>
    <x v="8"/>
    <n v="2024"/>
    <x v="0"/>
    <n v="0"/>
    <x v="2"/>
  </r>
  <r>
    <n v="23"/>
    <x v="102"/>
    <x v="1"/>
    <x v="3"/>
    <x v="2"/>
    <n v="150"/>
    <x v="1"/>
    <x v="5253"/>
    <n v="322"/>
    <n v="23"/>
    <x v="788"/>
    <d v="1899-12-30T15:07:00"/>
    <n v="39"/>
    <x v="1"/>
    <x v="5166"/>
    <n v="0"/>
    <n v="49"/>
    <x v="1"/>
    <x v="1"/>
    <n v="322"/>
    <x v="297"/>
    <x v="1"/>
    <n v="29"/>
    <s v="Mumbai"/>
    <x v="329"/>
    <x v="5201"/>
    <x v="5"/>
    <n v="2024"/>
    <x v="0"/>
    <n v="0"/>
    <x v="1"/>
  </r>
  <r>
    <n v="112"/>
    <x v="64"/>
    <x v="4"/>
    <x v="7"/>
    <x v="2"/>
    <n v="200"/>
    <x v="0"/>
    <x v="5254"/>
    <n v="205"/>
    <n v="112"/>
    <x v="481"/>
    <d v="1899-12-30T21:19:00"/>
    <n v="60"/>
    <x v="0"/>
    <x v="5167"/>
    <n v="351.08"/>
    <n v="20"/>
    <x v="4"/>
    <x v="1"/>
    <n v="205"/>
    <x v="217"/>
    <x v="0"/>
    <n v="24"/>
    <s v="Delhi"/>
    <x v="218"/>
    <x v="5202"/>
    <x v="0"/>
    <n v="2025"/>
    <x v="0"/>
    <n v="0.19999886066502981"/>
    <x v="0"/>
  </r>
  <r>
    <n v="227"/>
    <x v="17"/>
    <x v="2"/>
    <x v="7"/>
    <x v="0"/>
    <n v="600"/>
    <x v="0"/>
    <x v="5255"/>
    <n v="296"/>
    <n v="227"/>
    <x v="826"/>
    <d v="1899-12-30T13:27:00"/>
    <n v="17"/>
    <x v="0"/>
    <x v="5168"/>
    <n v="81.34"/>
    <n v="49"/>
    <x v="4"/>
    <x v="0"/>
    <n v="296"/>
    <x v="9"/>
    <x v="1"/>
    <n v="51"/>
    <s v="Chennai"/>
    <x v="9"/>
    <x v="5203"/>
    <x v="9"/>
    <n v="2026"/>
    <x v="1"/>
    <n v="0.1"/>
    <x v="2"/>
  </r>
  <r>
    <n v="49"/>
    <x v="82"/>
    <x v="5"/>
    <x v="6"/>
    <x v="10"/>
    <n v="400"/>
    <x v="2"/>
    <x v="5256"/>
    <n v="172"/>
    <n v="49"/>
    <x v="106"/>
    <d v="1899-12-30T16:13:00"/>
    <n v="38"/>
    <x v="2"/>
    <x v="5169"/>
    <n v="114.35"/>
    <n v="20"/>
    <x v="1"/>
    <x v="2"/>
    <n v="172"/>
    <x v="364"/>
    <x v="0"/>
    <n v="27"/>
    <s v="Kolkata"/>
    <x v="17"/>
    <x v="5204"/>
    <x v="11"/>
    <n v="2025"/>
    <x v="0"/>
    <n v="0.10000174904676951"/>
    <x v="1"/>
  </r>
  <r>
    <n v="237"/>
    <x v="3"/>
    <x v="3"/>
    <x v="1"/>
    <x v="3"/>
    <n v="350"/>
    <x v="0"/>
    <x v="5257"/>
    <n v="327"/>
    <n v="237"/>
    <x v="505"/>
    <d v="1899-12-30T17:23:00"/>
    <n v="50"/>
    <x v="5"/>
    <x v="5170"/>
    <n v="0"/>
    <n v="0"/>
    <x v="4"/>
    <x v="1"/>
    <n v="327"/>
    <x v="197"/>
    <x v="0"/>
    <n v="53"/>
    <s v="Ahmedabad"/>
    <x v="210"/>
    <x v="5205"/>
    <x v="6"/>
    <n v="2025"/>
    <x v="0"/>
    <n v="0"/>
    <x v="2"/>
  </r>
  <r>
    <n v="223"/>
    <x v="155"/>
    <x v="2"/>
    <x v="8"/>
    <x v="13"/>
    <n v="400"/>
    <x v="1"/>
    <x v="5258"/>
    <n v="286"/>
    <n v="223"/>
    <x v="405"/>
    <d v="1899-12-30T18:11:00"/>
    <n v="53"/>
    <x v="1"/>
    <x v="5171"/>
    <n v="58.3"/>
    <n v="30"/>
    <x v="2"/>
    <x v="1"/>
    <n v="286"/>
    <x v="17"/>
    <x v="0"/>
    <n v="23"/>
    <s v="Hyderabad"/>
    <x v="17"/>
    <x v="5206"/>
    <x v="10"/>
    <n v="2025"/>
    <x v="0"/>
    <n v="4.9996140949669407E-2"/>
    <x v="0"/>
  </r>
  <r>
    <n v="27"/>
    <x v="29"/>
    <x v="3"/>
    <x v="7"/>
    <x v="15"/>
    <n v="450"/>
    <x v="0"/>
    <x v="5259"/>
    <n v="323"/>
    <n v="27"/>
    <x v="293"/>
    <d v="1899-12-30T18:27:00"/>
    <n v="27"/>
    <x v="5"/>
    <x v="5172"/>
    <n v="21.8"/>
    <n v="40"/>
    <x v="2"/>
    <x v="1"/>
    <n v="323"/>
    <x v="256"/>
    <x v="1"/>
    <n v="40"/>
    <s v="Chennai"/>
    <x v="73"/>
    <x v="5207"/>
    <x v="11"/>
    <n v="2024"/>
    <x v="1"/>
    <n v="4.9991973765679827E-2"/>
    <x v="3"/>
  </r>
  <r>
    <n v="15"/>
    <x v="73"/>
    <x v="3"/>
    <x v="7"/>
    <x v="2"/>
    <n v="800"/>
    <x v="1"/>
    <x v="5260"/>
    <n v="465"/>
    <n v="15"/>
    <x v="414"/>
    <d v="1899-12-30T10:47:00"/>
    <n v="15"/>
    <x v="0"/>
    <x v="5173"/>
    <n v="60.25"/>
    <n v="0"/>
    <x v="3"/>
    <x v="0"/>
    <n v="465"/>
    <x v="49"/>
    <x v="1"/>
    <n v="27"/>
    <s v="Mumbai"/>
    <x v="23"/>
    <x v="5208"/>
    <x v="6"/>
    <n v="2024"/>
    <x v="1"/>
    <n v="0.1500024896678783"/>
    <x v="1"/>
  </r>
  <r>
    <n v="127"/>
    <x v="153"/>
    <x v="3"/>
    <x v="2"/>
    <x v="12"/>
    <n v="600"/>
    <x v="0"/>
    <x v="5261"/>
    <n v="529"/>
    <n v="127"/>
    <x v="303"/>
    <d v="1899-12-30T14:41:00"/>
    <n v="64"/>
    <x v="3"/>
    <x v="5174"/>
    <n v="0"/>
    <n v="0"/>
    <x v="0"/>
    <x v="1"/>
    <n v="529"/>
    <x v="269"/>
    <x v="0"/>
    <n v="41"/>
    <s v="Pune"/>
    <x v="291"/>
    <x v="5209"/>
    <x v="7"/>
    <n v="2024"/>
    <x v="0"/>
    <n v="0"/>
    <x v="3"/>
  </r>
  <r>
    <n v="55"/>
    <x v="142"/>
    <x v="5"/>
    <x v="0"/>
    <x v="15"/>
    <n v="300"/>
    <x v="0"/>
    <x v="5262"/>
    <n v="524"/>
    <n v="55"/>
    <x v="663"/>
    <d v="1899-12-30T18:18:00"/>
    <n v="58"/>
    <x v="1"/>
    <x v="5175"/>
    <n v="69.38"/>
    <n v="30"/>
    <x v="1"/>
    <x v="1"/>
    <n v="524"/>
    <x v="170"/>
    <x v="0"/>
    <n v="35"/>
    <s v="Pune"/>
    <x v="340"/>
    <x v="5210"/>
    <x v="9"/>
    <n v="2026"/>
    <x v="0"/>
    <n v="0.05"/>
    <x v="3"/>
  </r>
  <r>
    <n v="183"/>
    <x v="141"/>
    <x v="4"/>
    <x v="9"/>
    <x v="10"/>
    <n v="200"/>
    <x v="1"/>
    <x v="5263"/>
    <n v="540"/>
    <n v="183"/>
    <x v="616"/>
    <d v="1899-12-30T15:39:00"/>
    <n v="42"/>
    <x v="5"/>
    <x v="5176"/>
    <n v="175.06"/>
    <n v="20"/>
    <x v="0"/>
    <x v="0"/>
    <n v="540"/>
    <x v="262"/>
    <x v="1"/>
    <n v="18"/>
    <s v="Ahmedabad"/>
    <x v="285"/>
    <x v="5211"/>
    <x v="4"/>
    <n v="2025"/>
    <x v="0"/>
    <n v="0.10000114247849284"/>
    <x v="0"/>
  </r>
  <r>
    <n v="223"/>
    <x v="155"/>
    <x v="2"/>
    <x v="8"/>
    <x v="13"/>
    <n v="400"/>
    <x v="1"/>
    <x v="5264"/>
    <n v="381"/>
    <n v="223"/>
    <x v="611"/>
    <d v="1899-12-30T14:02:00"/>
    <n v="54"/>
    <x v="4"/>
    <x v="5177"/>
    <n v="254.43"/>
    <n v="20"/>
    <x v="0"/>
    <x v="0"/>
    <n v="381"/>
    <x v="177"/>
    <x v="0"/>
    <n v="48"/>
    <s v="Chennai"/>
    <x v="186"/>
    <x v="5212"/>
    <x v="4"/>
    <n v="2024"/>
    <x v="0"/>
    <n v="0.1499973470578872"/>
    <x v="2"/>
  </r>
  <r>
    <n v="91"/>
    <x v="242"/>
    <x v="2"/>
    <x v="8"/>
    <x v="11"/>
    <n v="300"/>
    <x v="2"/>
    <x v="5265"/>
    <n v="66"/>
    <n v="91"/>
    <x v="581"/>
    <d v="1899-12-30T23:12:00"/>
    <n v="58"/>
    <x v="1"/>
    <x v="5178"/>
    <n v="72.34"/>
    <n v="0"/>
    <x v="2"/>
    <x v="1"/>
    <n v="66"/>
    <x v="87"/>
    <x v="0"/>
    <n v="27"/>
    <s v="Kolkata"/>
    <x v="90"/>
    <x v="5213"/>
    <x v="8"/>
    <n v="2024"/>
    <x v="0"/>
    <n v="5.0000345592656849E-2"/>
    <x v="1"/>
  </r>
  <r>
    <n v="164"/>
    <x v="243"/>
    <x v="3"/>
    <x v="6"/>
    <x v="5"/>
    <n v="150"/>
    <x v="2"/>
    <x v="5266"/>
    <n v="588"/>
    <n v="164"/>
    <x v="276"/>
    <d v="1899-12-30T12:47:00"/>
    <n v="31"/>
    <x v="2"/>
    <x v="5179"/>
    <n v="0"/>
    <n v="40"/>
    <x v="0"/>
    <x v="1"/>
    <n v="588"/>
    <x v="37"/>
    <x v="0"/>
    <n v="25"/>
    <s v="Chennai"/>
    <x v="74"/>
    <x v="5214"/>
    <x v="6"/>
    <n v="2025"/>
    <x v="0"/>
    <n v="0"/>
    <x v="1"/>
  </r>
  <r>
    <n v="5"/>
    <x v="27"/>
    <x v="7"/>
    <x v="2"/>
    <x v="14"/>
    <n v="450"/>
    <x v="1"/>
    <x v="5267"/>
    <n v="108"/>
    <n v="5"/>
    <x v="40"/>
    <d v="1899-12-30T09:42:00"/>
    <n v="19"/>
    <x v="0"/>
    <x v="5180"/>
    <n v="293.08"/>
    <n v="0"/>
    <x v="3"/>
    <x v="0"/>
    <n v="108"/>
    <x v="331"/>
    <x v="0"/>
    <n v="19"/>
    <s v="Mumbai"/>
    <x v="368"/>
    <x v="5215"/>
    <x v="3"/>
    <n v="2025"/>
    <x v="1"/>
    <n v="0.20000272966738999"/>
    <x v="0"/>
  </r>
  <r>
    <n v="184"/>
    <x v="138"/>
    <x v="6"/>
    <x v="9"/>
    <x v="1"/>
    <n v="400"/>
    <x v="1"/>
    <x v="5268"/>
    <n v="106"/>
    <n v="184"/>
    <x v="444"/>
    <d v="1899-12-30T14:37:00"/>
    <n v="36"/>
    <x v="1"/>
    <x v="5181"/>
    <n v="0"/>
    <n v="40"/>
    <x v="1"/>
    <x v="1"/>
    <n v="106"/>
    <x v="135"/>
    <x v="1"/>
    <n v="42"/>
    <s v="Bengaluru"/>
    <x v="142"/>
    <x v="5216"/>
    <x v="10"/>
    <n v="2024"/>
    <x v="0"/>
    <n v="0"/>
    <x v="3"/>
  </r>
  <r>
    <n v="35"/>
    <x v="132"/>
    <x v="3"/>
    <x v="5"/>
    <x v="5"/>
    <n v="400"/>
    <x v="1"/>
    <x v="5269"/>
    <n v="230"/>
    <n v="35"/>
    <x v="269"/>
    <d v="1899-12-30T12:35:00"/>
    <n v="37"/>
    <x v="1"/>
    <x v="5182"/>
    <n v="0"/>
    <n v="20"/>
    <x v="2"/>
    <x v="0"/>
    <n v="230"/>
    <x v="133"/>
    <x v="1"/>
    <n v="37"/>
    <s v="Pune"/>
    <x v="139"/>
    <x v="5217"/>
    <x v="3"/>
    <n v="2024"/>
    <x v="0"/>
    <n v="0"/>
    <x v="3"/>
  </r>
  <r>
    <n v="106"/>
    <x v="238"/>
    <x v="2"/>
    <x v="3"/>
    <x v="6"/>
    <n v="400"/>
    <x v="0"/>
    <x v="5270"/>
    <n v="137"/>
    <n v="106"/>
    <x v="569"/>
    <d v="1899-12-30T12:07:00"/>
    <n v="33"/>
    <x v="1"/>
    <x v="5183"/>
    <n v="32.83"/>
    <n v="0"/>
    <x v="0"/>
    <x v="2"/>
    <n v="137"/>
    <x v="167"/>
    <x v="0"/>
    <n v="22"/>
    <s v="Ahmedabad"/>
    <x v="175"/>
    <x v="5218"/>
    <x v="0"/>
    <n v="2026"/>
    <x v="0"/>
    <n v="4.9996954191033137E-2"/>
    <x v="0"/>
  </r>
  <r>
    <n v="69"/>
    <x v="81"/>
    <x v="1"/>
    <x v="3"/>
    <x v="3"/>
    <n v="350"/>
    <x v="2"/>
    <x v="5271"/>
    <n v="38"/>
    <n v="69"/>
    <x v="193"/>
    <d v="1899-12-30T11:53:00"/>
    <n v="54"/>
    <x v="2"/>
    <x v="5184"/>
    <n v="188.14"/>
    <n v="40"/>
    <x v="2"/>
    <x v="1"/>
    <n v="38"/>
    <x v="288"/>
    <x v="0"/>
    <n v="21"/>
    <s v="Ahmedabad"/>
    <x v="243"/>
    <x v="84"/>
    <x v="1"/>
    <n v="2024"/>
    <x v="0"/>
    <n v="0.20000425224305821"/>
    <x v="0"/>
  </r>
  <r>
    <n v="208"/>
    <x v="69"/>
    <x v="4"/>
    <x v="7"/>
    <x v="1"/>
    <n v="150"/>
    <x v="2"/>
    <x v="5272"/>
    <n v="513"/>
    <n v="208"/>
    <x v="363"/>
    <d v="1899-12-30T10:43:00"/>
    <n v="22"/>
    <x v="3"/>
    <x v="5185"/>
    <n v="71.3"/>
    <n v="0"/>
    <x v="3"/>
    <x v="0"/>
    <n v="513"/>
    <x v="352"/>
    <x v="0"/>
    <n v="49"/>
    <s v="Kolkata"/>
    <x v="245"/>
    <x v="5219"/>
    <x v="2"/>
    <n v="2024"/>
    <x v="1"/>
    <n v="0.10000561041292638"/>
    <x v="2"/>
  </r>
  <r>
    <n v="138"/>
    <x v="125"/>
    <x v="4"/>
    <x v="5"/>
    <x v="4"/>
    <n v="800"/>
    <x v="0"/>
    <x v="5273"/>
    <n v="433"/>
    <n v="138"/>
    <x v="781"/>
    <d v="1899-12-30T13:12:00"/>
    <n v="26"/>
    <x v="3"/>
    <x v="5186"/>
    <n v="0"/>
    <n v="30"/>
    <x v="0"/>
    <x v="1"/>
    <n v="433"/>
    <x v="234"/>
    <x v="0"/>
    <n v="31"/>
    <s v="Hyderabad"/>
    <x v="252"/>
    <x v="5220"/>
    <x v="1"/>
    <n v="2024"/>
    <x v="1"/>
    <n v="0"/>
    <x v="1"/>
  </r>
  <r>
    <n v="157"/>
    <x v="70"/>
    <x v="6"/>
    <x v="0"/>
    <x v="9"/>
    <n v="300"/>
    <x v="0"/>
    <x v="5274"/>
    <n v="425"/>
    <n v="157"/>
    <x v="584"/>
    <d v="1899-12-30T09:13:00"/>
    <n v="27"/>
    <x v="3"/>
    <x v="5187"/>
    <n v="115.5"/>
    <n v="49"/>
    <x v="4"/>
    <x v="0"/>
    <n v="425"/>
    <x v="188"/>
    <x v="0"/>
    <n v="52"/>
    <s v="Kolkata"/>
    <x v="200"/>
    <x v="5221"/>
    <x v="1"/>
    <n v="2025"/>
    <x v="1"/>
    <n v="0.15000389620509624"/>
    <x v="2"/>
  </r>
  <r>
    <n v="9"/>
    <x v="44"/>
    <x v="7"/>
    <x v="0"/>
    <x v="15"/>
    <n v="700"/>
    <x v="1"/>
    <x v="5275"/>
    <n v="89"/>
    <n v="9"/>
    <x v="295"/>
    <d v="1899-12-30T18:28:00"/>
    <n v="20"/>
    <x v="5"/>
    <x v="5188"/>
    <n v="0"/>
    <n v="20"/>
    <x v="4"/>
    <x v="1"/>
    <n v="89"/>
    <x v="149"/>
    <x v="1"/>
    <n v="45"/>
    <s v="Mumbai"/>
    <x v="198"/>
    <x v="5222"/>
    <x v="11"/>
    <n v="2026"/>
    <x v="1"/>
    <n v="0"/>
    <x v="2"/>
  </r>
  <r>
    <n v="91"/>
    <x v="242"/>
    <x v="2"/>
    <x v="8"/>
    <x v="11"/>
    <n v="300"/>
    <x v="2"/>
    <x v="5276"/>
    <n v="103"/>
    <n v="91"/>
    <x v="735"/>
    <d v="1899-12-30T18:21:00"/>
    <n v="23"/>
    <x v="2"/>
    <x v="5189"/>
    <n v="174.46"/>
    <n v="40"/>
    <x v="2"/>
    <x v="2"/>
    <n v="103"/>
    <x v="312"/>
    <x v="1"/>
    <n v="43"/>
    <s v="Kolkata"/>
    <x v="344"/>
    <x v="5223"/>
    <x v="4"/>
    <n v="2024"/>
    <x v="1"/>
    <n v="0.1"/>
    <x v="3"/>
  </r>
  <r>
    <n v="162"/>
    <x v="205"/>
    <x v="1"/>
    <x v="5"/>
    <x v="10"/>
    <n v="600"/>
    <x v="1"/>
    <x v="5277"/>
    <n v="166"/>
    <n v="162"/>
    <x v="340"/>
    <d v="1899-12-30T08:56:00"/>
    <n v="26"/>
    <x v="4"/>
    <x v="5190"/>
    <n v="0"/>
    <n v="0"/>
    <x v="4"/>
    <x v="1"/>
    <n v="166"/>
    <x v="70"/>
    <x v="1"/>
    <n v="50"/>
    <s v="Kolkata"/>
    <x v="202"/>
    <x v="5224"/>
    <x v="0"/>
    <n v="2025"/>
    <x v="1"/>
    <n v="0"/>
    <x v="2"/>
  </r>
  <r>
    <n v="4"/>
    <x v="20"/>
    <x v="5"/>
    <x v="6"/>
    <x v="6"/>
    <n v="400"/>
    <x v="1"/>
    <x v="5278"/>
    <n v="239"/>
    <n v="4"/>
    <x v="41"/>
    <d v="1899-12-30T21:32:00"/>
    <n v="53"/>
    <x v="0"/>
    <x v="5191"/>
    <n v="0"/>
    <n v="0"/>
    <x v="2"/>
    <x v="2"/>
    <n v="239"/>
    <x v="300"/>
    <x v="1"/>
    <n v="46"/>
    <s v="Mumbai"/>
    <x v="332"/>
    <x v="5225"/>
    <x v="5"/>
    <n v="2025"/>
    <x v="0"/>
    <n v="0"/>
    <x v="2"/>
  </r>
  <r>
    <n v="112"/>
    <x v="64"/>
    <x v="4"/>
    <x v="7"/>
    <x v="2"/>
    <n v="200"/>
    <x v="0"/>
    <x v="5279"/>
    <n v="575"/>
    <n v="112"/>
    <x v="917"/>
    <d v="1899-12-30T20:36:00"/>
    <n v="51"/>
    <x v="5"/>
    <x v="5192"/>
    <n v="160.68"/>
    <n v="49"/>
    <x v="5"/>
    <x v="1"/>
    <n v="575"/>
    <x v="79"/>
    <x v="0"/>
    <n v="47"/>
    <s v="Mumbai"/>
    <x v="82"/>
    <x v="5226"/>
    <x v="10"/>
    <n v="2025"/>
    <x v="0"/>
    <n v="0.1499957992214557"/>
    <x v="2"/>
  </r>
  <r>
    <n v="228"/>
    <x v="105"/>
    <x v="6"/>
    <x v="1"/>
    <x v="8"/>
    <n v="150"/>
    <x v="2"/>
    <x v="5280"/>
    <n v="127"/>
    <n v="228"/>
    <x v="174"/>
    <d v="1899-12-30T17:35:00"/>
    <n v="58"/>
    <x v="2"/>
    <x v="5193"/>
    <n v="0"/>
    <n v="20"/>
    <x v="3"/>
    <x v="2"/>
    <n v="127"/>
    <x v="156"/>
    <x v="1"/>
    <n v="43"/>
    <s v="Pune"/>
    <x v="164"/>
    <x v="5227"/>
    <x v="3"/>
    <n v="2026"/>
    <x v="0"/>
    <n v="0"/>
    <x v="3"/>
  </r>
  <r>
    <n v="154"/>
    <x v="167"/>
    <x v="4"/>
    <x v="7"/>
    <x v="18"/>
    <n v="800"/>
    <x v="2"/>
    <x v="5281"/>
    <n v="86"/>
    <n v="154"/>
    <x v="279"/>
    <d v="1899-12-30T08:02:00"/>
    <n v="24"/>
    <x v="1"/>
    <x v="5194"/>
    <n v="0"/>
    <n v="0"/>
    <x v="2"/>
    <x v="1"/>
    <n v="86"/>
    <x v="338"/>
    <x v="1"/>
    <n v="19"/>
    <s v="Hyderabad"/>
    <x v="380"/>
    <x v="5228"/>
    <x v="7"/>
    <n v="2025"/>
    <x v="1"/>
    <n v="0"/>
    <x v="0"/>
  </r>
  <r>
    <n v="195"/>
    <x v="43"/>
    <x v="6"/>
    <x v="2"/>
    <x v="15"/>
    <n v="150"/>
    <x v="2"/>
    <x v="5282"/>
    <n v="533"/>
    <n v="195"/>
    <x v="717"/>
    <d v="1899-12-30T14:57:00"/>
    <n v="43"/>
    <x v="4"/>
    <x v="5195"/>
    <n v="0"/>
    <n v="20"/>
    <x v="2"/>
    <x v="1"/>
    <n v="533"/>
    <x v="242"/>
    <x v="0"/>
    <n v="49"/>
    <s v="Delhi"/>
    <x v="264"/>
    <x v="5229"/>
    <x v="2"/>
    <n v="2025"/>
    <x v="0"/>
    <n v="0"/>
    <x v="2"/>
  </r>
  <r>
    <n v="130"/>
    <x v="180"/>
    <x v="7"/>
    <x v="2"/>
    <x v="14"/>
    <n v="700"/>
    <x v="0"/>
    <x v="5283"/>
    <n v="134"/>
    <n v="130"/>
    <x v="824"/>
    <d v="1899-12-30T20:26:00"/>
    <n v="42"/>
    <x v="5"/>
    <x v="5196"/>
    <n v="84.7"/>
    <n v="30"/>
    <x v="1"/>
    <x v="2"/>
    <n v="134"/>
    <x v="73"/>
    <x v="1"/>
    <n v="21"/>
    <s v="Pune"/>
    <x v="76"/>
    <x v="5230"/>
    <x v="8"/>
    <n v="2026"/>
    <x v="0"/>
    <n v="9.9996458212814193E-2"/>
    <x v="0"/>
  </r>
  <r>
    <n v="55"/>
    <x v="142"/>
    <x v="5"/>
    <x v="0"/>
    <x v="15"/>
    <n v="300"/>
    <x v="0"/>
    <x v="5284"/>
    <n v="276"/>
    <n v="55"/>
    <x v="110"/>
    <d v="1899-12-30T10:24:00"/>
    <n v="25"/>
    <x v="0"/>
    <x v="5197"/>
    <n v="32.96"/>
    <n v="40"/>
    <x v="0"/>
    <x v="1"/>
    <n v="276"/>
    <x v="82"/>
    <x v="1"/>
    <n v="28"/>
    <s v="Delhi"/>
    <x v="184"/>
    <x v="5231"/>
    <x v="8"/>
    <n v="2024"/>
    <x v="1"/>
    <n v="0.14998862343572242"/>
    <x v="1"/>
  </r>
  <r>
    <n v="180"/>
    <x v="211"/>
    <x v="5"/>
    <x v="5"/>
    <x v="14"/>
    <n v="200"/>
    <x v="0"/>
    <x v="5285"/>
    <n v="313"/>
    <n v="180"/>
    <x v="433"/>
    <d v="1899-12-30T16:53:00"/>
    <n v="44"/>
    <x v="4"/>
    <x v="5198"/>
    <n v="72.11"/>
    <n v="30"/>
    <x v="4"/>
    <x v="1"/>
    <n v="313"/>
    <x v="143"/>
    <x v="0"/>
    <n v="43"/>
    <s v="Bengaluru"/>
    <x v="151"/>
    <x v="5232"/>
    <x v="5"/>
    <n v="2025"/>
    <x v="0"/>
    <n v="4.9997919931219062E-2"/>
    <x v="3"/>
  </r>
  <r>
    <n v="21"/>
    <x v="63"/>
    <x v="7"/>
    <x v="3"/>
    <x v="17"/>
    <n v="400"/>
    <x v="0"/>
    <x v="5286"/>
    <n v="206"/>
    <n v="21"/>
    <x v="69"/>
    <d v="1899-12-30T18:22:00"/>
    <n v="43"/>
    <x v="2"/>
    <x v="5199"/>
    <n v="0"/>
    <n v="20"/>
    <x v="4"/>
    <x v="1"/>
    <n v="206"/>
    <x v="81"/>
    <x v="0"/>
    <n v="41"/>
    <s v="Pune"/>
    <x v="84"/>
    <x v="5233"/>
    <x v="0"/>
    <n v="2024"/>
    <x v="0"/>
    <n v="0"/>
    <x v="3"/>
  </r>
  <r>
    <n v="119"/>
    <x v="179"/>
    <x v="2"/>
    <x v="3"/>
    <x v="5"/>
    <n v="700"/>
    <x v="2"/>
    <x v="5287"/>
    <n v="148"/>
    <n v="119"/>
    <x v="253"/>
    <d v="1899-12-30T21:02:00"/>
    <n v="50"/>
    <x v="3"/>
    <x v="5200"/>
    <n v="103.69"/>
    <n v="30"/>
    <x v="1"/>
    <x v="1"/>
    <n v="148"/>
    <x v="96"/>
    <x v="0"/>
    <n v="47"/>
    <s v="Ahmedabad"/>
    <x v="99"/>
    <x v="5234"/>
    <x v="7"/>
    <n v="2024"/>
    <x v="0"/>
    <n v="9.9997106844242123E-2"/>
    <x v="2"/>
  </r>
  <r>
    <n v="156"/>
    <x v="197"/>
    <x v="7"/>
    <x v="2"/>
    <x v="1"/>
    <n v="700"/>
    <x v="0"/>
    <x v="5288"/>
    <n v="463"/>
    <n v="156"/>
    <x v="89"/>
    <d v="1899-12-30T18:55:00"/>
    <n v="48"/>
    <x v="1"/>
    <x v="5201"/>
    <n v="0"/>
    <n v="20"/>
    <x v="5"/>
    <x v="1"/>
    <n v="463"/>
    <x v="38"/>
    <x v="0"/>
    <n v="53"/>
    <s v="Hyderabad"/>
    <x v="37"/>
    <x v="5235"/>
    <x v="3"/>
    <n v="2024"/>
    <x v="0"/>
    <n v="0"/>
    <x v="2"/>
  </r>
  <r>
    <n v="71"/>
    <x v="75"/>
    <x v="1"/>
    <x v="2"/>
    <x v="0"/>
    <n v="200"/>
    <x v="1"/>
    <x v="5289"/>
    <n v="581"/>
    <n v="71"/>
    <x v="19"/>
    <d v="1899-12-30T18:10:00"/>
    <n v="62"/>
    <x v="0"/>
    <x v="5202"/>
    <n v="60.54"/>
    <n v="49"/>
    <x v="2"/>
    <x v="1"/>
    <n v="581"/>
    <x v="232"/>
    <x v="0"/>
    <n v="35"/>
    <s v="Bengaluru"/>
    <x v="392"/>
    <x v="5236"/>
    <x v="2"/>
    <n v="2026"/>
    <x v="0"/>
    <n v="0.14999256726624052"/>
    <x v="3"/>
  </r>
  <r>
    <n v="36"/>
    <x v="146"/>
    <x v="4"/>
    <x v="8"/>
    <x v="0"/>
    <n v="500"/>
    <x v="1"/>
    <x v="5290"/>
    <n v="435"/>
    <n v="36"/>
    <x v="668"/>
    <d v="1899-12-30T08:48:00"/>
    <n v="54"/>
    <x v="5"/>
    <x v="5203"/>
    <n v="0"/>
    <n v="30"/>
    <x v="5"/>
    <x v="2"/>
    <n v="435"/>
    <x v="115"/>
    <x v="0"/>
    <n v="50"/>
    <s v="Pune"/>
    <x v="302"/>
    <x v="5237"/>
    <x v="4"/>
    <n v="2025"/>
    <x v="0"/>
    <n v="0"/>
    <x v="2"/>
  </r>
  <r>
    <n v="224"/>
    <x v="46"/>
    <x v="2"/>
    <x v="5"/>
    <x v="15"/>
    <n v="700"/>
    <x v="1"/>
    <x v="5291"/>
    <n v="589"/>
    <n v="224"/>
    <x v="488"/>
    <d v="1899-12-30T11:20:00"/>
    <n v="22"/>
    <x v="1"/>
    <x v="5204"/>
    <n v="0"/>
    <n v="0"/>
    <x v="0"/>
    <x v="1"/>
    <n v="589"/>
    <x v="115"/>
    <x v="1"/>
    <n v="47"/>
    <s v="Ahmedabad"/>
    <x v="88"/>
    <x v="5238"/>
    <x v="11"/>
    <n v="2026"/>
    <x v="1"/>
    <n v="0"/>
    <x v="2"/>
  </r>
  <r>
    <n v="90"/>
    <x v="191"/>
    <x v="1"/>
    <x v="5"/>
    <x v="16"/>
    <n v="400"/>
    <x v="2"/>
    <x v="5292"/>
    <n v="572"/>
    <n v="90"/>
    <x v="889"/>
    <d v="1899-12-30T10:45:00"/>
    <n v="30"/>
    <x v="3"/>
    <x v="5205"/>
    <n v="85.09"/>
    <n v="30"/>
    <x v="4"/>
    <x v="0"/>
    <n v="572"/>
    <x v="290"/>
    <x v="0"/>
    <n v="41"/>
    <s v="Mumbai"/>
    <x v="322"/>
    <x v="5239"/>
    <x v="0"/>
    <n v="2024"/>
    <x v="1"/>
    <n v="0.14999647440417432"/>
    <x v="3"/>
  </r>
  <r>
    <n v="233"/>
    <x v="42"/>
    <x v="3"/>
    <x v="0"/>
    <x v="9"/>
    <n v="300"/>
    <x v="1"/>
    <x v="5293"/>
    <n v="412"/>
    <n v="233"/>
    <x v="925"/>
    <d v="1899-12-30T21:16:00"/>
    <n v="19"/>
    <x v="4"/>
    <x v="5206"/>
    <n v="20.43"/>
    <n v="30"/>
    <x v="2"/>
    <x v="0"/>
    <n v="412"/>
    <x v="217"/>
    <x v="1"/>
    <n v="29"/>
    <s v="Chennai"/>
    <x v="378"/>
    <x v="5240"/>
    <x v="6"/>
    <n v="2024"/>
    <x v="1"/>
    <n v="5.0004895241824943E-2"/>
    <x v="1"/>
  </r>
  <r>
    <n v="178"/>
    <x v="97"/>
    <x v="7"/>
    <x v="4"/>
    <x v="8"/>
    <n v="200"/>
    <x v="0"/>
    <x v="5294"/>
    <n v="328"/>
    <n v="178"/>
    <x v="192"/>
    <d v="1899-12-30T15:44:00"/>
    <n v="51"/>
    <x v="3"/>
    <x v="5207"/>
    <n v="0"/>
    <n v="30"/>
    <x v="3"/>
    <x v="1"/>
    <n v="328"/>
    <x v="302"/>
    <x v="1"/>
    <n v="43"/>
    <s v="Mumbai"/>
    <x v="365"/>
    <x v="5241"/>
    <x v="5"/>
    <n v="2024"/>
    <x v="0"/>
    <n v="0"/>
    <x v="3"/>
  </r>
  <r>
    <n v="4"/>
    <x v="20"/>
    <x v="5"/>
    <x v="6"/>
    <x v="6"/>
    <n v="400"/>
    <x v="1"/>
    <x v="5295"/>
    <n v="408"/>
    <n v="4"/>
    <x v="327"/>
    <d v="1899-12-30T17:08:00"/>
    <n v="31"/>
    <x v="0"/>
    <x v="5208"/>
    <n v="0"/>
    <n v="40"/>
    <x v="0"/>
    <x v="2"/>
    <n v="408"/>
    <x v="91"/>
    <x v="1"/>
    <n v="40"/>
    <s v="Bengaluru"/>
    <x v="144"/>
    <x v="5242"/>
    <x v="10"/>
    <n v="2026"/>
    <x v="0"/>
    <n v="0"/>
    <x v="3"/>
  </r>
  <r>
    <n v="36"/>
    <x v="146"/>
    <x v="4"/>
    <x v="8"/>
    <x v="0"/>
    <n v="500"/>
    <x v="1"/>
    <x v="5296"/>
    <n v="284"/>
    <n v="36"/>
    <x v="326"/>
    <d v="1899-12-30T15:59:00"/>
    <n v="51"/>
    <x v="3"/>
    <x v="5209"/>
    <n v="194.85"/>
    <n v="40"/>
    <x v="1"/>
    <x v="2"/>
    <n v="284"/>
    <x v="362"/>
    <x v="1"/>
    <n v="32"/>
    <s v="Kolkata"/>
    <x v="384"/>
    <x v="5243"/>
    <x v="0"/>
    <n v="2025"/>
    <x v="0"/>
    <n v="0.14999653587676959"/>
    <x v="1"/>
  </r>
  <r>
    <n v="193"/>
    <x v="101"/>
    <x v="0"/>
    <x v="8"/>
    <x v="6"/>
    <n v="600"/>
    <x v="2"/>
    <x v="5297"/>
    <n v="346"/>
    <n v="193"/>
    <x v="60"/>
    <d v="1899-12-30T13:28:00"/>
    <n v="65"/>
    <x v="2"/>
    <x v="5210"/>
    <n v="0"/>
    <n v="0"/>
    <x v="1"/>
    <x v="1"/>
    <n v="346"/>
    <x v="239"/>
    <x v="0"/>
    <n v="24"/>
    <s v="Hyderabad"/>
    <x v="257"/>
    <x v="5244"/>
    <x v="4"/>
    <n v="2025"/>
    <x v="0"/>
    <n v="0"/>
    <x v="0"/>
  </r>
  <r>
    <n v="166"/>
    <x v="235"/>
    <x v="7"/>
    <x v="8"/>
    <x v="17"/>
    <n v="500"/>
    <x v="0"/>
    <x v="5298"/>
    <n v="562"/>
    <n v="166"/>
    <x v="989"/>
    <d v="1899-12-30T11:10:00"/>
    <n v="24"/>
    <x v="1"/>
    <x v="5211"/>
    <n v="287.2"/>
    <n v="40"/>
    <x v="2"/>
    <x v="1"/>
    <n v="562"/>
    <x v="334"/>
    <x v="1"/>
    <n v="49"/>
    <s v="Bengaluru"/>
    <x v="373"/>
    <x v="5245"/>
    <x v="3"/>
    <n v="2025"/>
    <x v="1"/>
    <n v="0.1999972145234746"/>
    <x v="2"/>
  </r>
  <r>
    <n v="227"/>
    <x v="17"/>
    <x v="2"/>
    <x v="7"/>
    <x v="0"/>
    <n v="600"/>
    <x v="0"/>
    <x v="5299"/>
    <n v="266"/>
    <n v="227"/>
    <x v="635"/>
    <d v="1899-12-30T09:38:00"/>
    <n v="46"/>
    <x v="0"/>
    <x v="5212"/>
    <n v="39.119999999999997"/>
    <n v="40"/>
    <x v="1"/>
    <x v="2"/>
    <n v="266"/>
    <x v="190"/>
    <x v="0"/>
    <n v="39"/>
    <s v="Bengaluru"/>
    <x v="387"/>
    <x v="4444"/>
    <x v="11"/>
    <n v="2024"/>
    <x v="0"/>
    <n v="0.10001278281989007"/>
    <x v="3"/>
  </r>
  <r>
    <n v="156"/>
    <x v="197"/>
    <x v="7"/>
    <x v="2"/>
    <x v="1"/>
    <n v="700"/>
    <x v="0"/>
    <x v="5300"/>
    <n v="16"/>
    <n v="156"/>
    <x v="519"/>
    <d v="1899-12-30T15:22:00"/>
    <n v="21"/>
    <x v="3"/>
    <x v="5213"/>
    <n v="0"/>
    <n v="0"/>
    <x v="2"/>
    <x v="1"/>
    <n v="16"/>
    <x v="26"/>
    <x v="0"/>
    <n v="49"/>
    <s v="Hyderabad"/>
    <x v="25"/>
    <x v="5246"/>
    <x v="8"/>
    <n v="2025"/>
    <x v="1"/>
    <n v="0"/>
    <x v="2"/>
  </r>
  <r>
    <n v="61"/>
    <x v="113"/>
    <x v="5"/>
    <x v="9"/>
    <x v="17"/>
    <n v="350"/>
    <x v="2"/>
    <x v="5301"/>
    <n v="219"/>
    <n v="61"/>
    <x v="523"/>
    <d v="1899-12-30T22:03:00"/>
    <n v="23"/>
    <x v="3"/>
    <x v="5214"/>
    <n v="0"/>
    <n v="20"/>
    <x v="2"/>
    <x v="1"/>
    <n v="219"/>
    <x v="307"/>
    <x v="0"/>
    <n v="19"/>
    <s v="Ahmedabad"/>
    <x v="140"/>
    <x v="5247"/>
    <x v="9"/>
    <n v="2024"/>
    <x v="1"/>
    <n v="0"/>
    <x v="0"/>
  </r>
  <r>
    <n v="1"/>
    <x v="0"/>
    <x v="0"/>
    <x v="0"/>
    <x v="0"/>
    <n v="500"/>
    <x v="0"/>
    <x v="5302"/>
    <n v="486"/>
    <n v="1"/>
    <x v="350"/>
    <d v="1899-12-30T20:03:00"/>
    <n v="34"/>
    <x v="3"/>
    <x v="5215"/>
    <n v="103.18"/>
    <n v="40"/>
    <x v="0"/>
    <x v="1"/>
    <n v="486"/>
    <x v="266"/>
    <x v="0"/>
    <n v="50"/>
    <s v="Kolkata"/>
    <x v="288"/>
    <x v="5248"/>
    <x v="11"/>
    <n v="2025"/>
    <x v="0"/>
    <n v="0.19999224685997832"/>
    <x v="2"/>
  </r>
  <r>
    <n v="47"/>
    <x v="172"/>
    <x v="6"/>
    <x v="1"/>
    <x v="5"/>
    <n v="500"/>
    <x v="2"/>
    <x v="5303"/>
    <n v="472"/>
    <n v="47"/>
    <x v="19"/>
    <d v="1899-12-30T19:12:00"/>
    <n v="44"/>
    <x v="0"/>
    <x v="5216"/>
    <n v="0"/>
    <n v="0"/>
    <x v="0"/>
    <x v="0"/>
    <n v="472"/>
    <x v="45"/>
    <x v="1"/>
    <n v="42"/>
    <s v="Delhi"/>
    <x v="245"/>
    <x v="5249"/>
    <x v="2"/>
    <n v="2026"/>
    <x v="0"/>
    <n v="0"/>
    <x v="3"/>
  </r>
  <r>
    <n v="59"/>
    <x v="171"/>
    <x v="5"/>
    <x v="0"/>
    <x v="12"/>
    <n v="300"/>
    <x v="0"/>
    <x v="5304"/>
    <n v="246"/>
    <n v="59"/>
    <x v="72"/>
    <d v="1899-12-30T08:12:00"/>
    <n v="26"/>
    <x v="1"/>
    <x v="5217"/>
    <n v="171.78"/>
    <n v="40"/>
    <x v="0"/>
    <x v="1"/>
    <n v="246"/>
    <x v="180"/>
    <x v="0"/>
    <n v="20"/>
    <s v="Mumbai"/>
    <x v="150"/>
    <x v="5250"/>
    <x v="0"/>
    <n v="2024"/>
    <x v="1"/>
    <n v="0.10000058214333533"/>
    <x v="0"/>
  </r>
  <r>
    <n v="235"/>
    <x v="131"/>
    <x v="6"/>
    <x v="8"/>
    <x v="7"/>
    <n v="300"/>
    <x v="1"/>
    <x v="5305"/>
    <n v="258"/>
    <n v="235"/>
    <x v="355"/>
    <d v="1899-12-30T10:12:00"/>
    <n v="30"/>
    <x v="0"/>
    <x v="5218"/>
    <n v="0"/>
    <n v="0"/>
    <x v="1"/>
    <x v="1"/>
    <n v="258"/>
    <x v="151"/>
    <x v="1"/>
    <n v="22"/>
    <s v="Chennai"/>
    <x v="258"/>
    <x v="5251"/>
    <x v="3"/>
    <n v="2026"/>
    <x v="1"/>
    <n v="0"/>
    <x v="0"/>
  </r>
  <r>
    <n v="59"/>
    <x v="171"/>
    <x v="5"/>
    <x v="0"/>
    <x v="12"/>
    <n v="300"/>
    <x v="0"/>
    <x v="5306"/>
    <n v="516"/>
    <n v="59"/>
    <x v="548"/>
    <d v="1899-12-30T17:34:00"/>
    <n v="63"/>
    <x v="3"/>
    <x v="5219"/>
    <n v="0"/>
    <n v="40"/>
    <x v="4"/>
    <x v="1"/>
    <n v="516"/>
    <x v="164"/>
    <x v="1"/>
    <n v="49"/>
    <s v="Ahmedabad"/>
    <x v="264"/>
    <x v="5252"/>
    <x v="5"/>
    <n v="2025"/>
    <x v="0"/>
    <n v="0"/>
    <x v="2"/>
  </r>
  <r>
    <n v="23"/>
    <x v="102"/>
    <x v="1"/>
    <x v="3"/>
    <x v="2"/>
    <n v="150"/>
    <x v="1"/>
    <x v="5307"/>
    <n v="203"/>
    <n v="23"/>
    <x v="326"/>
    <d v="1899-12-30T17:56:00"/>
    <n v="28"/>
    <x v="0"/>
    <x v="5220"/>
    <n v="223.25"/>
    <n v="49"/>
    <x v="5"/>
    <x v="0"/>
    <n v="203"/>
    <x v="375"/>
    <x v="0"/>
    <n v="24"/>
    <s v="Ahmedabad"/>
    <x v="98"/>
    <x v="5253"/>
    <x v="0"/>
    <n v="2025"/>
    <x v="1"/>
    <n v="0.2"/>
    <x v="0"/>
  </r>
  <r>
    <n v="178"/>
    <x v="97"/>
    <x v="7"/>
    <x v="4"/>
    <x v="8"/>
    <n v="200"/>
    <x v="0"/>
    <x v="5308"/>
    <n v="319"/>
    <n v="178"/>
    <x v="21"/>
    <d v="1899-12-30T11:15:00"/>
    <n v="19"/>
    <x v="1"/>
    <x v="5221"/>
    <n v="224.88"/>
    <n v="30"/>
    <x v="3"/>
    <x v="2"/>
    <n v="319"/>
    <x v="124"/>
    <x v="1"/>
    <n v="51"/>
    <s v="Delhi"/>
    <x v="18"/>
    <x v="5254"/>
    <x v="6"/>
    <n v="2025"/>
    <x v="1"/>
    <n v="0.14999899947305581"/>
    <x v="2"/>
  </r>
  <r>
    <n v="111"/>
    <x v="190"/>
    <x v="4"/>
    <x v="7"/>
    <x v="5"/>
    <n v="150"/>
    <x v="0"/>
    <x v="5309"/>
    <n v="389"/>
    <n v="111"/>
    <x v="991"/>
    <d v="1899-12-30T10:13:00"/>
    <n v="40"/>
    <x v="1"/>
    <x v="5222"/>
    <n v="123.52"/>
    <n v="20"/>
    <x v="0"/>
    <x v="1"/>
    <n v="389"/>
    <x v="53"/>
    <x v="0"/>
    <n v="47"/>
    <s v="Delhi"/>
    <x v="328"/>
    <x v="5255"/>
    <x v="10"/>
    <n v="2025"/>
    <x v="0"/>
    <n v="0.15000485767026134"/>
    <x v="2"/>
  </r>
  <r>
    <n v="84"/>
    <x v="224"/>
    <x v="2"/>
    <x v="3"/>
    <x v="5"/>
    <n v="800"/>
    <x v="0"/>
    <x v="5310"/>
    <n v="309"/>
    <n v="84"/>
    <x v="870"/>
    <d v="1899-12-30T13:32:00"/>
    <n v="63"/>
    <x v="3"/>
    <x v="4566"/>
    <n v="0"/>
    <n v="30"/>
    <x v="4"/>
    <x v="0"/>
    <n v="309"/>
    <x v="253"/>
    <x v="0"/>
    <n v="45"/>
    <s v="Mumbai"/>
    <x v="274"/>
    <x v="5256"/>
    <x v="11"/>
    <n v="2024"/>
    <x v="0"/>
    <n v="0"/>
    <x v="2"/>
  </r>
  <r>
    <n v="131"/>
    <x v="199"/>
    <x v="4"/>
    <x v="0"/>
    <x v="20"/>
    <n v="200"/>
    <x v="0"/>
    <x v="5311"/>
    <n v="317"/>
    <n v="131"/>
    <x v="647"/>
    <d v="1899-12-30T18:46:00"/>
    <n v="26"/>
    <x v="3"/>
    <x v="5223"/>
    <n v="224.12"/>
    <n v="49"/>
    <x v="1"/>
    <x v="0"/>
    <n v="317"/>
    <x v="248"/>
    <x v="0"/>
    <n v="26"/>
    <s v="Mumbai"/>
    <x v="271"/>
    <x v="5257"/>
    <x v="1"/>
    <n v="2025"/>
    <x v="1"/>
    <n v="0.20000178477409225"/>
    <x v="1"/>
  </r>
  <r>
    <n v="153"/>
    <x v="174"/>
    <x v="2"/>
    <x v="2"/>
    <x v="12"/>
    <n v="600"/>
    <x v="1"/>
    <x v="5312"/>
    <n v="262"/>
    <n v="153"/>
    <x v="886"/>
    <d v="1899-12-30T21:22:00"/>
    <n v="43"/>
    <x v="2"/>
    <x v="5224"/>
    <n v="0"/>
    <n v="20"/>
    <x v="0"/>
    <x v="0"/>
    <n v="262"/>
    <x v="318"/>
    <x v="0"/>
    <n v="27"/>
    <s v="Ahmedabad"/>
    <x v="353"/>
    <x v="5258"/>
    <x v="10"/>
    <n v="2026"/>
    <x v="0"/>
    <n v="0"/>
    <x v="1"/>
  </r>
  <r>
    <n v="172"/>
    <x v="37"/>
    <x v="1"/>
    <x v="9"/>
    <x v="7"/>
    <n v="250"/>
    <x v="1"/>
    <x v="5313"/>
    <n v="123"/>
    <n v="172"/>
    <x v="937"/>
    <d v="1899-12-30T23:00:00"/>
    <n v="58"/>
    <x v="2"/>
    <x v="5225"/>
    <n v="30.71"/>
    <n v="30"/>
    <x v="5"/>
    <x v="0"/>
    <n v="123"/>
    <x v="295"/>
    <x v="1"/>
    <n v="40"/>
    <s v="Ahmedabad"/>
    <x v="412"/>
    <x v="5259"/>
    <x v="5"/>
    <n v="2025"/>
    <x v="0"/>
    <n v="4.9995116074626381E-2"/>
    <x v="3"/>
  </r>
  <r>
    <n v="238"/>
    <x v="207"/>
    <x v="2"/>
    <x v="1"/>
    <x v="11"/>
    <n v="450"/>
    <x v="0"/>
    <x v="5314"/>
    <n v="201"/>
    <n v="238"/>
    <x v="993"/>
    <d v="1899-12-30T10:20:00"/>
    <n v="32"/>
    <x v="0"/>
    <x v="5226"/>
    <n v="0"/>
    <n v="40"/>
    <x v="1"/>
    <x v="0"/>
    <n v="201"/>
    <x v="214"/>
    <x v="0"/>
    <n v="22"/>
    <s v="Hyderabad"/>
    <x v="54"/>
    <x v="5260"/>
    <x v="7"/>
    <n v="2025"/>
    <x v="0"/>
    <n v="0"/>
    <x v="0"/>
  </r>
  <r>
    <n v="227"/>
    <x v="17"/>
    <x v="2"/>
    <x v="7"/>
    <x v="0"/>
    <n v="600"/>
    <x v="0"/>
    <x v="5315"/>
    <n v="9"/>
    <n v="227"/>
    <x v="231"/>
    <d v="1899-12-30T22:56:00"/>
    <n v="36"/>
    <x v="0"/>
    <x v="5227"/>
    <n v="0"/>
    <n v="20"/>
    <x v="2"/>
    <x v="2"/>
    <n v="9"/>
    <x v="14"/>
    <x v="0"/>
    <n v="22"/>
    <s v="Hyderabad"/>
    <x v="14"/>
    <x v="5261"/>
    <x v="6"/>
    <n v="2026"/>
    <x v="0"/>
    <n v="0"/>
    <x v="0"/>
  </r>
  <r>
    <n v="246"/>
    <x v="34"/>
    <x v="2"/>
    <x v="2"/>
    <x v="0"/>
    <n v="450"/>
    <x v="2"/>
    <x v="5316"/>
    <n v="22"/>
    <n v="246"/>
    <x v="474"/>
    <d v="1899-12-30T16:36:00"/>
    <n v="22"/>
    <x v="1"/>
    <x v="5228"/>
    <n v="0"/>
    <n v="30"/>
    <x v="3"/>
    <x v="1"/>
    <n v="22"/>
    <x v="111"/>
    <x v="1"/>
    <n v="52"/>
    <s v="Mumbai"/>
    <x v="309"/>
    <x v="5262"/>
    <x v="3"/>
    <n v="2024"/>
    <x v="1"/>
    <n v="0"/>
    <x v="2"/>
  </r>
  <r>
    <n v="52"/>
    <x v="240"/>
    <x v="1"/>
    <x v="4"/>
    <x v="6"/>
    <n v="400"/>
    <x v="1"/>
    <x v="5317"/>
    <n v="407"/>
    <n v="52"/>
    <x v="636"/>
    <d v="1899-12-30T21:59:00"/>
    <n v="34"/>
    <x v="4"/>
    <x v="5229"/>
    <n v="0"/>
    <n v="0"/>
    <x v="3"/>
    <x v="1"/>
    <n v="407"/>
    <x v="0"/>
    <x v="0"/>
    <n v="18"/>
    <s v="Pune"/>
    <x v="0"/>
    <x v="5263"/>
    <x v="9"/>
    <n v="2026"/>
    <x v="0"/>
    <n v="0"/>
    <x v="0"/>
  </r>
  <r>
    <n v="176"/>
    <x v="124"/>
    <x v="5"/>
    <x v="1"/>
    <x v="16"/>
    <n v="300"/>
    <x v="1"/>
    <x v="5318"/>
    <n v="268"/>
    <n v="176"/>
    <x v="172"/>
    <d v="1899-12-30T17:12:00"/>
    <n v="39"/>
    <x v="2"/>
    <x v="5230"/>
    <n v="123.38"/>
    <n v="40"/>
    <x v="1"/>
    <x v="1"/>
    <n v="268"/>
    <x v="163"/>
    <x v="1"/>
    <n v="55"/>
    <s v="Chennai"/>
    <x v="284"/>
    <x v="5264"/>
    <x v="1"/>
    <n v="2024"/>
    <x v="0"/>
    <n v="0.14999878425365332"/>
    <x v="2"/>
  </r>
  <r>
    <n v="169"/>
    <x v="182"/>
    <x v="2"/>
    <x v="6"/>
    <x v="1"/>
    <n v="400"/>
    <x v="2"/>
    <x v="5319"/>
    <n v="491"/>
    <n v="169"/>
    <x v="592"/>
    <d v="1899-12-30T20:30:00"/>
    <n v="55"/>
    <x v="4"/>
    <x v="5231"/>
    <n v="76.92"/>
    <n v="40"/>
    <x v="4"/>
    <x v="0"/>
    <n v="491"/>
    <x v="280"/>
    <x v="1"/>
    <n v="43"/>
    <s v="Ahmedabad"/>
    <x v="63"/>
    <x v="5265"/>
    <x v="1"/>
    <n v="2024"/>
    <x v="0"/>
    <n v="0.10000650068257168"/>
    <x v="3"/>
  </r>
  <r>
    <n v="229"/>
    <x v="230"/>
    <x v="0"/>
    <x v="5"/>
    <x v="6"/>
    <n v="700"/>
    <x v="2"/>
    <x v="5320"/>
    <n v="5"/>
    <n v="229"/>
    <x v="551"/>
    <d v="1899-12-30T10:44:00"/>
    <n v="29"/>
    <x v="4"/>
    <x v="5232"/>
    <n v="24.53"/>
    <n v="49"/>
    <x v="1"/>
    <x v="2"/>
    <n v="5"/>
    <x v="7"/>
    <x v="1"/>
    <n v="35"/>
    <s v="Kolkata"/>
    <x v="7"/>
    <x v="5266"/>
    <x v="8"/>
    <n v="2026"/>
    <x v="1"/>
    <n v="4.9998980860561343E-2"/>
    <x v="3"/>
  </r>
  <r>
    <n v="243"/>
    <x v="216"/>
    <x v="7"/>
    <x v="7"/>
    <x v="2"/>
    <n v="350"/>
    <x v="2"/>
    <x v="5321"/>
    <n v="564"/>
    <n v="243"/>
    <x v="891"/>
    <d v="1899-12-30T11:53:00"/>
    <n v="43"/>
    <x v="0"/>
    <x v="5233"/>
    <n v="20.37"/>
    <n v="40"/>
    <x v="5"/>
    <x v="1"/>
    <n v="564"/>
    <x v="296"/>
    <x v="1"/>
    <n v="45"/>
    <s v="Bengaluru"/>
    <x v="115"/>
    <x v="5267"/>
    <x v="10"/>
    <n v="2024"/>
    <x v="0"/>
    <n v="5.0011048096044786E-2"/>
    <x v="2"/>
  </r>
  <r>
    <n v="99"/>
    <x v="165"/>
    <x v="2"/>
    <x v="3"/>
    <x v="7"/>
    <n v="150"/>
    <x v="0"/>
    <x v="5322"/>
    <n v="581"/>
    <n v="99"/>
    <x v="877"/>
    <d v="1899-12-30T17:54:00"/>
    <n v="53"/>
    <x v="1"/>
    <x v="5234"/>
    <n v="233.36"/>
    <n v="49"/>
    <x v="0"/>
    <x v="1"/>
    <n v="581"/>
    <x v="232"/>
    <x v="0"/>
    <n v="35"/>
    <s v="Bengaluru"/>
    <x v="392"/>
    <x v="5268"/>
    <x v="8"/>
    <n v="2024"/>
    <x v="0"/>
    <n v="0.20000171410450898"/>
    <x v="3"/>
  </r>
  <r>
    <n v="189"/>
    <x v="5"/>
    <x v="5"/>
    <x v="0"/>
    <x v="5"/>
    <n v="800"/>
    <x v="0"/>
    <x v="5323"/>
    <n v="316"/>
    <n v="189"/>
    <x v="955"/>
    <d v="1899-12-30T19:27:00"/>
    <n v="22"/>
    <x v="2"/>
    <x v="5235"/>
    <n v="272.31"/>
    <n v="20"/>
    <x v="1"/>
    <x v="1"/>
    <n v="316"/>
    <x v="165"/>
    <x v="1"/>
    <n v="46"/>
    <s v="Delhi"/>
    <x v="173"/>
    <x v="5269"/>
    <x v="9"/>
    <n v="2025"/>
    <x v="1"/>
    <n v="0.2"/>
    <x v="2"/>
  </r>
  <r>
    <n v="243"/>
    <x v="216"/>
    <x v="7"/>
    <x v="7"/>
    <x v="2"/>
    <n v="350"/>
    <x v="2"/>
    <x v="5324"/>
    <n v="598"/>
    <n v="243"/>
    <x v="225"/>
    <d v="1899-12-30T12:25:00"/>
    <n v="16"/>
    <x v="2"/>
    <x v="5236"/>
    <n v="0"/>
    <n v="20"/>
    <x v="1"/>
    <x v="1"/>
    <n v="598"/>
    <x v="218"/>
    <x v="1"/>
    <n v="39"/>
    <s v="Mumbai"/>
    <x v="317"/>
    <x v="5270"/>
    <x v="1"/>
    <n v="2024"/>
    <x v="1"/>
    <n v="0"/>
    <x v="3"/>
  </r>
  <r>
    <n v="81"/>
    <x v="220"/>
    <x v="1"/>
    <x v="4"/>
    <x v="2"/>
    <n v="700"/>
    <x v="2"/>
    <x v="5325"/>
    <n v="580"/>
    <n v="81"/>
    <x v="577"/>
    <d v="1899-12-30T20:04:00"/>
    <n v="34"/>
    <x v="0"/>
    <x v="5237"/>
    <n v="138.56"/>
    <n v="40"/>
    <x v="2"/>
    <x v="1"/>
    <n v="580"/>
    <x v="350"/>
    <x v="0"/>
    <n v="51"/>
    <s v="Mumbai"/>
    <x v="390"/>
    <x v="5271"/>
    <x v="7"/>
    <n v="2025"/>
    <x v="0"/>
    <n v="0.10000144343884872"/>
    <x v="2"/>
  </r>
  <r>
    <n v="158"/>
    <x v="186"/>
    <x v="7"/>
    <x v="0"/>
    <x v="1"/>
    <n v="400"/>
    <x v="1"/>
    <x v="5326"/>
    <n v="378"/>
    <n v="158"/>
    <x v="844"/>
    <d v="1899-12-30T14:10:00"/>
    <n v="61"/>
    <x v="1"/>
    <x v="5238"/>
    <n v="86.07"/>
    <n v="49"/>
    <x v="1"/>
    <x v="1"/>
    <n v="378"/>
    <x v="158"/>
    <x v="1"/>
    <n v="52"/>
    <s v="Hyderabad"/>
    <x v="165"/>
    <x v="5272"/>
    <x v="11"/>
    <n v="2024"/>
    <x v="0"/>
    <n v="5.0001452348447439E-2"/>
    <x v="2"/>
  </r>
  <r>
    <n v="130"/>
    <x v="180"/>
    <x v="7"/>
    <x v="2"/>
    <x v="14"/>
    <n v="700"/>
    <x v="0"/>
    <x v="5327"/>
    <n v="561"/>
    <n v="130"/>
    <x v="779"/>
    <d v="1899-12-30T09:27:00"/>
    <n v="51"/>
    <x v="0"/>
    <x v="5239"/>
    <n v="88.25"/>
    <n v="20"/>
    <x v="0"/>
    <x v="2"/>
    <n v="561"/>
    <x v="287"/>
    <x v="1"/>
    <n v="29"/>
    <s v="Pune"/>
    <x v="314"/>
    <x v="5273"/>
    <x v="7"/>
    <n v="2024"/>
    <x v="0"/>
    <n v="0.19999093525505926"/>
    <x v="1"/>
  </r>
  <r>
    <n v="189"/>
    <x v="5"/>
    <x v="5"/>
    <x v="0"/>
    <x v="5"/>
    <n v="800"/>
    <x v="0"/>
    <x v="5328"/>
    <n v="495"/>
    <n v="189"/>
    <x v="145"/>
    <d v="1899-12-30T10:05:00"/>
    <n v="26"/>
    <x v="0"/>
    <x v="5240"/>
    <n v="0"/>
    <n v="0"/>
    <x v="4"/>
    <x v="0"/>
    <n v="495"/>
    <x v="263"/>
    <x v="0"/>
    <n v="46"/>
    <s v="Ahmedabad"/>
    <x v="33"/>
    <x v="5274"/>
    <x v="10"/>
    <n v="2026"/>
    <x v="1"/>
    <n v="0"/>
    <x v="2"/>
  </r>
  <r>
    <n v="224"/>
    <x v="46"/>
    <x v="2"/>
    <x v="5"/>
    <x v="15"/>
    <n v="700"/>
    <x v="1"/>
    <x v="5329"/>
    <n v="240"/>
    <n v="224"/>
    <x v="399"/>
    <d v="1899-12-30T19:40:00"/>
    <n v="51"/>
    <x v="1"/>
    <x v="5241"/>
    <n v="259.95"/>
    <n v="0"/>
    <x v="4"/>
    <x v="2"/>
    <n v="240"/>
    <x v="205"/>
    <x v="0"/>
    <n v="35"/>
    <s v="Ahmedabad"/>
    <x v="218"/>
    <x v="5275"/>
    <x v="11"/>
    <n v="2025"/>
    <x v="0"/>
    <n v="0.19999999999999998"/>
    <x v="3"/>
  </r>
  <r>
    <n v="152"/>
    <x v="55"/>
    <x v="2"/>
    <x v="0"/>
    <x v="15"/>
    <n v="700"/>
    <x v="1"/>
    <x v="5330"/>
    <n v="143"/>
    <n v="152"/>
    <x v="357"/>
    <d v="1899-12-30T12:02:00"/>
    <n v="44"/>
    <x v="4"/>
    <x v="5242"/>
    <n v="0"/>
    <n v="20"/>
    <x v="3"/>
    <x v="1"/>
    <n v="143"/>
    <x v="172"/>
    <x v="1"/>
    <n v="18"/>
    <s v="Mumbai"/>
    <x v="182"/>
    <x v="5276"/>
    <x v="4"/>
    <n v="2025"/>
    <x v="0"/>
    <n v="0"/>
    <x v="0"/>
  </r>
  <r>
    <n v="39"/>
    <x v="116"/>
    <x v="4"/>
    <x v="2"/>
    <x v="10"/>
    <n v="500"/>
    <x v="1"/>
    <x v="5331"/>
    <n v="567"/>
    <n v="39"/>
    <x v="871"/>
    <d v="1899-12-30T15:36:00"/>
    <n v="49"/>
    <x v="5"/>
    <x v="5243"/>
    <n v="0"/>
    <n v="0"/>
    <x v="4"/>
    <x v="1"/>
    <n v="567"/>
    <x v="28"/>
    <x v="1"/>
    <n v="34"/>
    <s v="Chennai"/>
    <x v="391"/>
    <x v="5277"/>
    <x v="6"/>
    <n v="2024"/>
    <x v="0"/>
    <n v="0"/>
    <x v="1"/>
  </r>
  <r>
    <n v="161"/>
    <x v="241"/>
    <x v="5"/>
    <x v="2"/>
    <x v="11"/>
    <n v="700"/>
    <x v="0"/>
    <x v="5332"/>
    <n v="247"/>
    <n v="161"/>
    <x v="482"/>
    <d v="1899-12-30T23:48:00"/>
    <n v="62"/>
    <x v="2"/>
    <x v="5244"/>
    <n v="0"/>
    <n v="49"/>
    <x v="4"/>
    <x v="1"/>
    <n v="247"/>
    <x v="25"/>
    <x v="0"/>
    <n v="38"/>
    <s v="Mumbai"/>
    <x v="24"/>
    <x v="5278"/>
    <x v="2"/>
    <n v="2026"/>
    <x v="0"/>
    <n v="0"/>
    <x v="3"/>
  </r>
  <r>
    <n v="113"/>
    <x v="86"/>
    <x v="7"/>
    <x v="7"/>
    <x v="4"/>
    <n v="350"/>
    <x v="2"/>
    <x v="5333"/>
    <n v="162"/>
    <n v="113"/>
    <x v="878"/>
    <d v="1899-12-30T22:24:00"/>
    <n v="43"/>
    <x v="5"/>
    <x v="5245"/>
    <n v="0"/>
    <n v="40"/>
    <x v="5"/>
    <x v="2"/>
    <n v="162"/>
    <x v="129"/>
    <x v="1"/>
    <n v="53"/>
    <s v="Delhi"/>
    <x v="199"/>
    <x v="5279"/>
    <x v="3"/>
    <n v="2025"/>
    <x v="0"/>
    <n v="0"/>
    <x v="2"/>
  </r>
  <r>
    <n v="183"/>
    <x v="141"/>
    <x v="4"/>
    <x v="9"/>
    <x v="10"/>
    <n v="200"/>
    <x v="1"/>
    <x v="5334"/>
    <n v="565"/>
    <n v="183"/>
    <x v="735"/>
    <d v="1899-12-30T13:08:00"/>
    <n v="52"/>
    <x v="2"/>
    <x v="5246"/>
    <n v="296.10000000000002"/>
    <n v="40"/>
    <x v="0"/>
    <x v="1"/>
    <n v="565"/>
    <x v="282"/>
    <x v="1"/>
    <n v="54"/>
    <s v="Pune"/>
    <x v="311"/>
    <x v="5280"/>
    <x v="4"/>
    <n v="2024"/>
    <x v="0"/>
    <n v="0.20000270182643468"/>
    <x v="2"/>
  </r>
  <r>
    <n v="66"/>
    <x v="100"/>
    <x v="2"/>
    <x v="8"/>
    <x v="1"/>
    <n v="350"/>
    <x v="1"/>
    <x v="5335"/>
    <n v="312"/>
    <n v="66"/>
    <x v="534"/>
    <d v="1899-12-30T16:50:00"/>
    <n v="47"/>
    <x v="2"/>
    <x v="5247"/>
    <n v="0"/>
    <n v="20"/>
    <x v="5"/>
    <x v="1"/>
    <n v="312"/>
    <x v="37"/>
    <x v="0"/>
    <n v="40"/>
    <s v="Ahmedabad"/>
    <x v="49"/>
    <x v="5281"/>
    <x v="7"/>
    <n v="2025"/>
    <x v="0"/>
    <n v="0"/>
    <x v="3"/>
  </r>
  <r>
    <n v="210"/>
    <x v="52"/>
    <x v="6"/>
    <x v="7"/>
    <x v="5"/>
    <n v="450"/>
    <x v="1"/>
    <x v="5336"/>
    <n v="159"/>
    <n v="210"/>
    <x v="682"/>
    <d v="1899-12-30T20:33:00"/>
    <n v="19"/>
    <x v="1"/>
    <x v="5248"/>
    <n v="251.12"/>
    <n v="49"/>
    <x v="4"/>
    <x v="1"/>
    <n v="159"/>
    <x v="30"/>
    <x v="0"/>
    <n v="46"/>
    <s v="Ahmedabad"/>
    <x v="29"/>
    <x v="5282"/>
    <x v="0"/>
    <n v="2024"/>
    <x v="1"/>
    <n v="0.20000318577868398"/>
    <x v="2"/>
  </r>
  <r>
    <n v="158"/>
    <x v="186"/>
    <x v="7"/>
    <x v="0"/>
    <x v="1"/>
    <n v="400"/>
    <x v="1"/>
    <x v="5337"/>
    <n v="580"/>
    <n v="158"/>
    <x v="357"/>
    <d v="1899-12-30T11:37:00"/>
    <n v="47"/>
    <x v="3"/>
    <x v="5249"/>
    <n v="0"/>
    <n v="20"/>
    <x v="1"/>
    <x v="1"/>
    <n v="580"/>
    <x v="350"/>
    <x v="0"/>
    <n v="51"/>
    <s v="Mumbai"/>
    <x v="390"/>
    <x v="5283"/>
    <x v="4"/>
    <n v="2025"/>
    <x v="0"/>
    <n v="0"/>
    <x v="2"/>
  </r>
  <r>
    <n v="17"/>
    <x v="80"/>
    <x v="7"/>
    <x v="0"/>
    <x v="2"/>
    <n v="600"/>
    <x v="2"/>
    <x v="5338"/>
    <n v="82"/>
    <n v="17"/>
    <x v="436"/>
    <d v="1899-12-30T08:48:00"/>
    <n v="15"/>
    <x v="5"/>
    <x v="5250"/>
    <n v="86.46"/>
    <n v="20"/>
    <x v="1"/>
    <x v="1"/>
    <n v="82"/>
    <x v="75"/>
    <x v="1"/>
    <n v="55"/>
    <s v="Kolkata"/>
    <x v="350"/>
    <x v="5284"/>
    <x v="6"/>
    <n v="2024"/>
    <x v="1"/>
    <n v="0.14999219332789757"/>
    <x v="2"/>
  </r>
  <r>
    <n v="230"/>
    <x v="91"/>
    <x v="1"/>
    <x v="6"/>
    <x v="15"/>
    <n v="200"/>
    <x v="0"/>
    <x v="5339"/>
    <n v="297"/>
    <n v="230"/>
    <x v="219"/>
    <d v="1899-12-30T11:48:00"/>
    <n v="19"/>
    <x v="3"/>
    <x v="5251"/>
    <n v="86.65"/>
    <n v="49"/>
    <x v="2"/>
    <x v="0"/>
    <n v="297"/>
    <x v="247"/>
    <x v="1"/>
    <n v="48"/>
    <s v="Kolkata"/>
    <x v="269"/>
    <x v="5285"/>
    <x v="8"/>
    <n v="2024"/>
    <x v="1"/>
    <n v="5.0001154094728099E-2"/>
    <x v="2"/>
  </r>
  <r>
    <n v="6"/>
    <x v="35"/>
    <x v="7"/>
    <x v="2"/>
    <x v="17"/>
    <n v="350"/>
    <x v="0"/>
    <x v="5340"/>
    <n v="200"/>
    <n v="6"/>
    <x v="60"/>
    <d v="1899-12-30T18:00:00"/>
    <n v="44"/>
    <x v="1"/>
    <x v="5252"/>
    <n v="0"/>
    <n v="0"/>
    <x v="0"/>
    <x v="1"/>
    <n v="200"/>
    <x v="212"/>
    <x v="0"/>
    <n v="32"/>
    <s v="Mumbai"/>
    <x v="70"/>
    <x v="5286"/>
    <x v="4"/>
    <n v="2025"/>
    <x v="0"/>
    <n v="0"/>
    <x v="1"/>
  </r>
  <r>
    <n v="217"/>
    <x v="95"/>
    <x v="6"/>
    <x v="2"/>
    <x v="0"/>
    <n v="800"/>
    <x v="0"/>
    <x v="5341"/>
    <n v="245"/>
    <n v="217"/>
    <x v="988"/>
    <d v="1899-12-30T13:28:00"/>
    <n v="21"/>
    <x v="5"/>
    <x v="5253"/>
    <n v="39.9"/>
    <n v="0"/>
    <x v="3"/>
    <x v="2"/>
    <n v="245"/>
    <x v="220"/>
    <x v="0"/>
    <n v="42"/>
    <s v="Delhi"/>
    <x v="232"/>
    <x v="5287"/>
    <x v="11"/>
    <n v="2026"/>
    <x v="1"/>
    <n v="9.9992481768288108E-2"/>
    <x v="3"/>
  </r>
  <r>
    <n v="72"/>
    <x v="15"/>
    <x v="3"/>
    <x v="4"/>
    <x v="10"/>
    <n v="600"/>
    <x v="0"/>
    <x v="5342"/>
    <n v="533"/>
    <n v="72"/>
    <x v="429"/>
    <d v="1899-12-30T16:48:00"/>
    <n v="22"/>
    <x v="2"/>
    <x v="5254"/>
    <n v="13.26"/>
    <n v="49"/>
    <x v="3"/>
    <x v="2"/>
    <n v="533"/>
    <x v="242"/>
    <x v="0"/>
    <n v="49"/>
    <s v="Delhi"/>
    <x v="264"/>
    <x v="5288"/>
    <x v="5"/>
    <n v="2026"/>
    <x v="1"/>
    <n v="4.9986805895879671E-2"/>
    <x v="2"/>
  </r>
  <r>
    <n v="208"/>
    <x v="69"/>
    <x v="4"/>
    <x v="7"/>
    <x v="1"/>
    <n v="150"/>
    <x v="2"/>
    <x v="5343"/>
    <n v="419"/>
    <n v="208"/>
    <x v="163"/>
    <d v="1899-12-30T16:53:00"/>
    <n v="18"/>
    <x v="5"/>
    <x v="5255"/>
    <n v="272.97000000000003"/>
    <n v="30"/>
    <x v="5"/>
    <x v="2"/>
    <n v="419"/>
    <x v="24"/>
    <x v="0"/>
    <n v="52"/>
    <s v="Ahmedabad"/>
    <x v="261"/>
    <x v="5289"/>
    <x v="3"/>
    <n v="2024"/>
    <x v="1"/>
    <n v="0.2000014653732306"/>
    <x v="2"/>
  </r>
  <r>
    <n v="60"/>
    <x v="140"/>
    <x v="1"/>
    <x v="6"/>
    <x v="14"/>
    <n v="800"/>
    <x v="0"/>
    <x v="5344"/>
    <n v="439"/>
    <n v="60"/>
    <x v="32"/>
    <d v="1899-12-30T15:32:00"/>
    <n v="21"/>
    <x v="4"/>
    <x v="5256"/>
    <n v="141.47999999999999"/>
    <n v="30"/>
    <x v="2"/>
    <x v="2"/>
    <n v="439"/>
    <x v="197"/>
    <x v="0"/>
    <n v="30"/>
    <s v="Pune"/>
    <x v="38"/>
    <x v="5290"/>
    <x v="10"/>
    <n v="2024"/>
    <x v="1"/>
    <n v="0.14999681940586501"/>
    <x v="1"/>
  </r>
  <r>
    <n v="20"/>
    <x v="214"/>
    <x v="2"/>
    <x v="2"/>
    <x v="18"/>
    <n v="700"/>
    <x v="0"/>
    <x v="5345"/>
    <n v="302"/>
    <n v="20"/>
    <x v="49"/>
    <d v="1899-12-30T15:30:00"/>
    <n v="41"/>
    <x v="4"/>
    <x v="5257"/>
    <n v="82.87"/>
    <n v="30"/>
    <x v="1"/>
    <x v="1"/>
    <n v="302"/>
    <x v="29"/>
    <x v="1"/>
    <n v="47"/>
    <s v="Mumbai"/>
    <x v="60"/>
    <x v="5291"/>
    <x v="2"/>
    <n v="2024"/>
    <x v="0"/>
    <n v="0.19999517327927407"/>
    <x v="2"/>
  </r>
  <r>
    <n v="184"/>
    <x v="138"/>
    <x v="6"/>
    <x v="9"/>
    <x v="1"/>
    <n v="400"/>
    <x v="1"/>
    <x v="5346"/>
    <n v="126"/>
    <n v="184"/>
    <x v="225"/>
    <d v="1899-12-30T12:23:00"/>
    <n v="65"/>
    <x v="5"/>
    <x v="5258"/>
    <n v="0"/>
    <n v="0"/>
    <x v="2"/>
    <x v="0"/>
    <n v="126"/>
    <x v="154"/>
    <x v="1"/>
    <n v="49"/>
    <s v="Ahmedabad"/>
    <x v="163"/>
    <x v="5292"/>
    <x v="1"/>
    <n v="2024"/>
    <x v="0"/>
    <n v="0"/>
    <x v="2"/>
  </r>
  <r>
    <n v="127"/>
    <x v="153"/>
    <x v="3"/>
    <x v="2"/>
    <x v="12"/>
    <n v="600"/>
    <x v="0"/>
    <x v="5347"/>
    <n v="323"/>
    <n v="127"/>
    <x v="643"/>
    <d v="1899-12-30T10:51:00"/>
    <n v="22"/>
    <x v="2"/>
    <x v="5259"/>
    <n v="119.04"/>
    <n v="30"/>
    <x v="4"/>
    <x v="1"/>
    <n v="323"/>
    <x v="256"/>
    <x v="1"/>
    <n v="40"/>
    <s v="Chennai"/>
    <x v="73"/>
    <x v="5293"/>
    <x v="11"/>
    <n v="2025"/>
    <x v="1"/>
    <n v="0.1999932797957058"/>
    <x v="3"/>
  </r>
  <r>
    <n v="211"/>
    <x v="151"/>
    <x v="2"/>
    <x v="2"/>
    <x v="1"/>
    <n v="200"/>
    <x v="2"/>
    <x v="5348"/>
    <n v="421"/>
    <n v="211"/>
    <x v="469"/>
    <d v="1899-12-30T16:51:00"/>
    <n v="45"/>
    <x v="0"/>
    <x v="5260"/>
    <n v="0"/>
    <n v="49"/>
    <x v="5"/>
    <x v="1"/>
    <n v="421"/>
    <x v="291"/>
    <x v="0"/>
    <n v="27"/>
    <s v="Hyderabad"/>
    <x v="169"/>
    <x v="5294"/>
    <x v="10"/>
    <n v="2025"/>
    <x v="0"/>
    <n v="0"/>
    <x v="1"/>
  </r>
  <r>
    <n v="228"/>
    <x v="105"/>
    <x v="6"/>
    <x v="1"/>
    <x v="8"/>
    <n v="150"/>
    <x v="2"/>
    <x v="5349"/>
    <n v="61"/>
    <n v="228"/>
    <x v="815"/>
    <d v="1899-12-30T11:21:00"/>
    <n v="48"/>
    <x v="3"/>
    <x v="5261"/>
    <n v="235.24"/>
    <n v="0"/>
    <x v="5"/>
    <x v="1"/>
    <n v="61"/>
    <x v="18"/>
    <x v="0"/>
    <n v="34"/>
    <s v="Delhi"/>
    <x v="124"/>
    <x v="5295"/>
    <x v="3"/>
    <n v="2024"/>
    <x v="0"/>
    <n v="0.15000063764936938"/>
    <x v="1"/>
  </r>
  <r>
    <n v="135"/>
    <x v="129"/>
    <x v="7"/>
    <x v="5"/>
    <x v="17"/>
    <n v="250"/>
    <x v="2"/>
    <x v="5350"/>
    <n v="377"/>
    <n v="135"/>
    <x v="524"/>
    <d v="1899-12-30T11:52:00"/>
    <n v="18"/>
    <x v="0"/>
    <x v="2310"/>
    <n v="0"/>
    <n v="20"/>
    <x v="3"/>
    <x v="2"/>
    <n v="377"/>
    <x v="225"/>
    <x v="0"/>
    <n v="34"/>
    <s v="Ahmedabad"/>
    <x v="25"/>
    <x v="2316"/>
    <x v="8"/>
    <n v="2024"/>
    <x v="1"/>
    <n v="0"/>
    <x v="1"/>
  </r>
  <r>
    <n v="64"/>
    <x v="1"/>
    <x v="1"/>
    <x v="1"/>
    <x v="1"/>
    <n v="500"/>
    <x v="0"/>
    <x v="5351"/>
    <n v="380"/>
    <n v="64"/>
    <x v="58"/>
    <d v="1899-12-30T18:40:00"/>
    <n v="65"/>
    <x v="5"/>
    <x v="5262"/>
    <n v="175.24"/>
    <n v="20"/>
    <x v="1"/>
    <x v="1"/>
    <n v="380"/>
    <x v="341"/>
    <x v="1"/>
    <n v="32"/>
    <s v="Hyderabad"/>
    <x v="382"/>
    <x v="5296"/>
    <x v="11"/>
    <n v="2026"/>
    <x v="0"/>
    <n v="0.1"/>
    <x v="1"/>
  </r>
  <r>
    <n v="25"/>
    <x v="40"/>
    <x v="3"/>
    <x v="4"/>
    <x v="4"/>
    <n v="700"/>
    <x v="2"/>
    <x v="5352"/>
    <n v="16"/>
    <n v="25"/>
    <x v="789"/>
    <d v="1899-12-30T16:03:00"/>
    <n v="49"/>
    <x v="0"/>
    <x v="5263"/>
    <n v="231.98"/>
    <n v="20"/>
    <x v="0"/>
    <x v="1"/>
    <n v="16"/>
    <x v="26"/>
    <x v="0"/>
    <n v="49"/>
    <s v="Hyderabad"/>
    <x v="25"/>
    <x v="5297"/>
    <x v="8"/>
    <n v="2026"/>
    <x v="0"/>
    <n v="0.15000226316027701"/>
    <x v="2"/>
  </r>
  <r>
    <n v="208"/>
    <x v="69"/>
    <x v="4"/>
    <x v="7"/>
    <x v="1"/>
    <n v="150"/>
    <x v="2"/>
    <x v="5353"/>
    <n v="234"/>
    <n v="208"/>
    <x v="524"/>
    <d v="1899-12-30T20:31:00"/>
    <n v="39"/>
    <x v="2"/>
    <x v="5264"/>
    <n v="10.119999999999999"/>
    <n v="0"/>
    <x v="2"/>
    <x v="1"/>
    <n v="234"/>
    <x v="222"/>
    <x v="0"/>
    <n v="40"/>
    <s v="Pune"/>
    <x v="333"/>
    <x v="5298"/>
    <x v="8"/>
    <n v="2024"/>
    <x v="0"/>
    <n v="4.9992590031121865E-2"/>
    <x v="3"/>
  </r>
  <r>
    <n v="47"/>
    <x v="172"/>
    <x v="6"/>
    <x v="1"/>
    <x v="5"/>
    <n v="500"/>
    <x v="2"/>
    <x v="5354"/>
    <n v="598"/>
    <n v="47"/>
    <x v="98"/>
    <d v="1899-12-30T16:55:00"/>
    <n v="44"/>
    <x v="5"/>
    <x v="5265"/>
    <n v="283.20999999999998"/>
    <n v="40"/>
    <x v="5"/>
    <x v="1"/>
    <n v="598"/>
    <x v="218"/>
    <x v="1"/>
    <n v="39"/>
    <s v="Mumbai"/>
    <x v="317"/>
    <x v="5299"/>
    <x v="9"/>
    <n v="2025"/>
    <x v="0"/>
    <n v="0.19999717528088301"/>
    <x v="3"/>
  </r>
  <r>
    <n v="219"/>
    <x v="157"/>
    <x v="4"/>
    <x v="6"/>
    <x v="15"/>
    <n v="150"/>
    <x v="0"/>
    <x v="5355"/>
    <n v="79"/>
    <n v="219"/>
    <x v="433"/>
    <d v="1899-12-30T14:54:00"/>
    <n v="49"/>
    <x v="4"/>
    <x v="5266"/>
    <n v="95.41"/>
    <n v="40"/>
    <x v="4"/>
    <x v="1"/>
    <n v="79"/>
    <x v="298"/>
    <x v="0"/>
    <n v="36"/>
    <s v="Chennai"/>
    <x v="330"/>
    <x v="5300"/>
    <x v="5"/>
    <n v="2025"/>
    <x v="0"/>
    <n v="0.15000393050860783"/>
    <x v="3"/>
  </r>
  <r>
    <n v="250"/>
    <x v="130"/>
    <x v="3"/>
    <x v="1"/>
    <x v="19"/>
    <n v="300"/>
    <x v="2"/>
    <x v="5356"/>
    <n v="357"/>
    <n v="250"/>
    <x v="589"/>
    <d v="1899-12-30T08:41:00"/>
    <n v="63"/>
    <x v="3"/>
    <x v="5267"/>
    <n v="66.19"/>
    <n v="20"/>
    <x v="5"/>
    <x v="2"/>
    <n v="357"/>
    <x v="64"/>
    <x v="0"/>
    <n v="39"/>
    <s v="Chennai"/>
    <x v="67"/>
    <x v="5301"/>
    <x v="8"/>
    <n v="2024"/>
    <x v="0"/>
    <n v="4.9998111568531178E-2"/>
    <x v="3"/>
  </r>
  <r>
    <n v="8"/>
    <x v="38"/>
    <x v="1"/>
    <x v="5"/>
    <x v="4"/>
    <n v="150"/>
    <x v="0"/>
    <x v="5357"/>
    <n v="569"/>
    <n v="8"/>
    <x v="190"/>
    <d v="1899-12-30T13:06:00"/>
    <n v="28"/>
    <x v="0"/>
    <x v="5268"/>
    <n v="195.48"/>
    <n v="30"/>
    <x v="1"/>
    <x v="0"/>
    <n v="569"/>
    <x v="254"/>
    <x v="1"/>
    <n v="48"/>
    <s v="Hyderabad"/>
    <x v="162"/>
    <x v="5302"/>
    <x v="3"/>
    <n v="2024"/>
    <x v="1"/>
    <n v="0.14999654704081397"/>
    <x v="2"/>
  </r>
  <r>
    <n v="162"/>
    <x v="205"/>
    <x v="1"/>
    <x v="5"/>
    <x v="10"/>
    <n v="600"/>
    <x v="1"/>
    <x v="5358"/>
    <n v="319"/>
    <n v="162"/>
    <x v="693"/>
    <d v="1899-12-30T10:53:00"/>
    <n v="62"/>
    <x v="1"/>
    <x v="5269"/>
    <n v="0"/>
    <n v="30"/>
    <x v="0"/>
    <x v="1"/>
    <n v="319"/>
    <x v="124"/>
    <x v="1"/>
    <n v="51"/>
    <s v="Delhi"/>
    <x v="18"/>
    <x v="5303"/>
    <x v="11"/>
    <n v="2026"/>
    <x v="0"/>
    <n v="0"/>
    <x v="2"/>
  </r>
  <r>
    <n v="146"/>
    <x v="202"/>
    <x v="5"/>
    <x v="2"/>
    <x v="13"/>
    <n v="700"/>
    <x v="0"/>
    <x v="5359"/>
    <n v="391"/>
    <n v="146"/>
    <x v="792"/>
    <d v="1899-12-30T17:09:00"/>
    <n v="65"/>
    <x v="1"/>
    <x v="5270"/>
    <n v="0"/>
    <n v="30"/>
    <x v="1"/>
    <x v="1"/>
    <n v="391"/>
    <x v="41"/>
    <x v="1"/>
    <n v="43"/>
    <s v="Delhi"/>
    <x v="40"/>
    <x v="5304"/>
    <x v="9"/>
    <n v="2025"/>
    <x v="0"/>
    <n v="0"/>
    <x v="3"/>
  </r>
  <r>
    <n v="239"/>
    <x v="23"/>
    <x v="7"/>
    <x v="8"/>
    <x v="13"/>
    <n v="800"/>
    <x v="0"/>
    <x v="5360"/>
    <n v="22"/>
    <n v="239"/>
    <x v="516"/>
    <d v="1899-12-30T22:26:00"/>
    <n v="48"/>
    <x v="3"/>
    <x v="5271"/>
    <n v="0"/>
    <n v="20"/>
    <x v="0"/>
    <x v="1"/>
    <n v="22"/>
    <x v="111"/>
    <x v="1"/>
    <n v="52"/>
    <s v="Mumbai"/>
    <x v="309"/>
    <x v="5305"/>
    <x v="9"/>
    <n v="2024"/>
    <x v="0"/>
    <n v="0"/>
    <x v="2"/>
  </r>
  <r>
    <n v="16"/>
    <x v="77"/>
    <x v="7"/>
    <x v="1"/>
    <x v="18"/>
    <n v="250"/>
    <x v="2"/>
    <x v="5361"/>
    <n v="8"/>
    <n v="16"/>
    <x v="788"/>
    <d v="1899-12-30T11:39:00"/>
    <n v="38"/>
    <x v="0"/>
    <x v="5272"/>
    <n v="0"/>
    <n v="0"/>
    <x v="3"/>
    <x v="1"/>
    <n v="8"/>
    <x v="12"/>
    <x v="1"/>
    <n v="53"/>
    <s v="Kolkata"/>
    <x v="12"/>
    <x v="5306"/>
    <x v="5"/>
    <n v="2024"/>
    <x v="0"/>
    <n v="0"/>
    <x v="2"/>
  </r>
  <r>
    <n v="199"/>
    <x v="61"/>
    <x v="6"/>
    <x v="2"/>
    <x v="3"/>
    <n v="300"/>
    <x v="1"/>
    <x v="5362"/>
    <n v="454"/>
    <n v="199"/>
    <x v="604"/>
    <d v="1899-12-30T20:04:00"/>
    <n v="45"/>
    <x v="0"/>
    <x v="5273"/>
    <n v="0"/>
    <n v="40"/>
    <x v="4"/>
    <x v="2"/>
    <n v="454"/>
    <x v="18"/>
    <x v="1"/>
    <n v="45"/>
    <s v="Mumbai"/>
    <x v="18"/>
    <x v="5307"/>
    <x v="2"/>
    <n v="2025"/>
    <x v="0"/>
    <n v="0"/>
    <x v="2"/>
  </r>
  <r>
    <n v="143"/>
    <x v="7"/>
    <x v="6"/>
    <x v="3"/>
    <x v="6"/>
    <n v="250"/>
    <x v="0"/>
    <x v="5363"/>
    <n v="412"/>
    <n v="143"/>
    <x v="212"/>
    <d v="1899-12-30T16:54:00"/>
    <n v="41"/>
    <x v="1"/>
    <x v="5274"/>
    <n v="145.76"/>
    <n v="20"/>
    <x v="4"/>
    <x v="1"/>
    <n v="412"/>
    <x v="217"/>
    <x v="1"/>
    <n v="29"/>
    <s v="Chennai"/>
    <x v="378"/>
    <x v="5308"/>
    <x v="0"/>
    <n v="2026"/>
    <x v="0"/>
    <n v="0.10000137213737839"/>
    <x v="1"/>
  </r>
  <r>
    <n v="126"/>
    <x v="98"/>
    <x v="5"/>
    <x v="1"/>
    <x v="15"/>
    <n v="600"/>
    <x v="0"/>
    <x v="5364"/>
    <n v="535"/>
    <n v="126"/>
    <x v="88"/>
    <d v="1899-12-30T17:49:00"/>
    <n v="48"/>
    <x v="0"/>
    <x v="5275"/>
    <n v="98"/>
    <n v="40"/>
    <x v="1"/>
    <x v="1"/>
    <n v="535"/>
    <x v="104"/>
    <x v="1"/>
    <n v="18"/>
    <s v="Ahmedabad"/>
    <x v="107"/>
    <x v="5309"/>
    <x v="10"/>
    <n v="2024"/>
    <x v="0"/>
    <n v="0.10000306131820362"/>
    <x v="0"/>
  </r>
  <r>
    <n v="58"/>
    <x v="183"/>
    <x v="7"/>
    <x v="7"/>
    <x v="7"/>
    <n v="350"/>
    <x v="2"/>
    <x v="5365"/>
    <n v="144"/>
    <n v="58"/>
    <x v="535"/>
    <d v="1899-12-30T16:16:00"/>
    <n v="31"/>
    <x v="0"/>
    <x v="5276"/>
    <n v="33.43"/>
    <n v="20"/>
    <x v="0"/>
    <x v="1"/>
    <n v="144"/>
    <x v="174"/>
    <x v="0"/>
    <n v="32"/>
    <s v="Pune"/>
    <x v="84"/>
    <x v="5310"/>
    <x v="8"/>
    <n v="2026"/>
    <x v="0"/>
    <n v="4.9997756606792995E-2"/>
    <x v="1"/>
  </r>
  <r>
    <n v="44"/>
    <x v="30"/>
    <x v="1"/>
    <x v="5"/>
    <x v="3"/>
    <n v="150"/>
    <x v="2"/>
    <x v="5366"/>
    <n v="473"/>
    <n v="44"/>
    <x v="118"/>
    <d v="1899-12-30T15:49:00"/>
    <n v="51"/>
    <x v="2"/>
    <x v="5277"/>
    <n v="233.07"/>
    <n v="40"/>
    <x v="3"/>
    <x v="1"/>
    <n v="473"/>
    <x v="94"/>
    <x v="0"/>
    <n v="49"/>
    <s v="Pune"/>
    <x v="23"/>
    <x v="5311"/>
    <x v="8"/>
    <n v="2024"/>
    <x v="0"/>
    <n v="0.14999903463100378"/>
    <x v="2"/>
  </r>
  <r>
    <n v="20"/>
    <x v="214"/>
    <x v="2"/>
    <x v="2"/>
    <x v="18"/>
    <n v="700"/>
    <x v="0"/>
    <x v="5367"/>
    <n v="597"/>
    <n v="20"/>
    <x v="275"/>
    <d v="1899-12-30T08:42:00"/>
    <n v="32"/>
    <x v="5"/>
    <x v="5278"/>
    <n v="0"/>
    <n v="0"/>
    <x v="2"/>
    <x v="2"/>
    <n v="597"/>
    <x v="259"/>
    <x v="0"/>
    <n v="22"/>
    <s v="Mumbai"/>
    <x v="187"/>
    <x v="5312"/>
    <x v="2"/>
    <n v="2025"/>
    <x v="0"/>
    <n v="0"/>
    <x v="0"/>
  </r>
  <r>
    <n v="222"/>
    <x v="93"/>
    <x v="0"/>
    <x v="9"/>
    <x v="2"/>
    <n v="500"/>
    <x v="2"/>
    <x v="5368"/>
    <n v="162"/>
    <n v="222"/>
    <x v="664"/>
    <d v="1899-12-30T10:57:00"/>
    <n v="54"/>
    <x v="0"/>
    <x v="5279"/>
    <n v="0"/>
    <n v="40"/>
    <x v="2"/>
    <x v="1"/>
    <n v="162"/>
    <x v="129"/>
    <x v="1"/>
    <n v="53"/>
    <s v="Delhi"/>
    <x v="199"/>
    <x v="5313"/>
    <x v="3"/>
    <n v="2024"/>
    <x v="0"/>
    <n v="0"/>
    <x v="2"/>
  </r>
  <r>
    <n v="63"/>
    <x v="87"/>
    <x v="6"/>
    <x v="2"/>
    <x v="19"/>
    <n v="600"/>
    <x v="2"/>
    <x v="5369"/>
    <n v="385"/>
    <n v="63"/>
    <x v="450"/>
    <d v="1899-12-30T22:08:00"/>
    <n v="21"/>
    <x v="3"/>
    <x v="5280"/>
    <n v="0"/>
    <n v="49"/>
    <x v="1"/>
    <x v="0"/>
    <n v="385"/>
    <x v="80"/>
    <x v="1"/>
    <n v="49"/>
    <s v="Kolkata"/>
    <x v="83"/>
    <x v="271"/>
    <x v="9"/>
    <n v="2026"/>
    <x v="1"/>
    <n v="0"/>
    <x v="2"/>
  </r>
  <r>
    <n v="132"/>
    <x v="233"/>
    <x v="1"/>
    <x v="5"/>
    <x v="0"/>
    <n v="250"/>
    <x v="2"/>
    <x v="5370"/>
    <n v="355"/>
    <n v="132"/>
    <x v="582"/>
    <d v="1899-12-30T16:46:00"/>
    <n v="61"/>
    <x v="3"/>
    <x v="5281"/>
    <n v="41.14"/>
    <n v="30"/>
    <x v="2"/>
    <x v="1"/>
    <n v="355"/>
    <x v="317"/>
    <x v="1"/>
    <n v="36"/>
    <s v="Chennai"/>
    <x v="82"/>
    <x v="5314"/>
    <x v="6"/>
    <n v="2026"/>
    <x v="0"/>
    <n v="0.20001944768572538"/>
    <x v="3"/>
  </r>
  <r>
    <n v="178"/>
    <x v="97"/>
    <x v="7"/>
    <x v="4"/>
    <x v="8"/>
    <n v="200"/>
    <x v="0"/>
    <x v="5371"/>
    <n v="375"/>
    <n v="178"/>
    <x v="570"/>
    <d v="1899-12-30T10:52:00"/>
    <n v="25"/>
    <x v="2"/>
    <x v="5282"/>
    <n v="0"/>
    <n v="40"/>
    <x v="4"/>
    <x v="1"/>
    <n v="375"/>
    <x v="272"/>
    <x v="0"/>
    <n v="52"/>
    <s v="Mumbai"/>
    <x v="271"/>
    <x v="5315"/>
    <x v="9"/>
    <n v="2025"/>
    <x v="1"/>
    <n v="0"/>
    <x v="2"/>
  </r>
  <r>
    <n v="175"/>
    <x v="204"/>
    <x v="5"/>
    <x v="2"/>
    <x v="7"/>
    <n v="250"/>
    <x v="1"/>
    <x v="5372"/>
    <n v="104"/>
    <n v="175"/>
    <x v="52"/>
    <d v="1899-12-30T18:25:00"/>
    <n v="39"/>
    <x v="2"/>
    <x v="5283"/>
    <n v="0"/>
    <n v="40"/>
    <x v="5"/>
    <x v="1"/>
    <n v="104"/>
    <x v="132"/>
    <x v="0"/>
    <n v="52"/>
    <s v="Delhi"/>
    <x v="138"/>
    <x v="5316"/>
    <x v="8"/>
    <n v="2025"/>
    <x v="0"/>
    <n v="0"/>
    <x v="2"/>
  </r>
  <r>
    <n v="36"/>
    <x v="146"/>
    <x v="4"/>
    <x v="8"/>
    <x v="0"/>
    <n v="500"/>
    <x v="1"/>
    <x v="5373"/>
    <n v="122"/>
    <n v="36"/>
    <x v="673"/>
    <d v="1899-12-30T23:01:00"/>
    <n v="21"/>
    <x v="5"/>
    <x v="5284"/>
    <n v="0"/>
    <n v="30"/>
    <x v="4"/>
    <x v="1"/>
    <n v="122"/>
    <x v="148"/>
    <x v="0"/>
    <n v="49"/>
    <s v="Chennai"/>
    <x v="157"/>
    <x v="5317"/>
    <x v="2"/>
    <n v="2024"/>
    <x v="1"/>
    <n v="0"/>
    <x v="2"/>
  </r>
  <r>
    <n v="50"/>
    <x v="163"/>
    <x v="4"/>
    <x v="1"/>
    <x v="10"/>
    <n v="150"/>
    <x v="1"/>
    <x v="5374"/>
    <n v="581"/>
    <n v="50"/>
    <x v="85"/>
    <d v="1899-12-30T19:36:00"/>
    <n v="42"/>
    <x v="2"/>
    <x v="5285"/>
    <n v="236.07"/>
    <n v="20"/>
    <x v="2"/>
    <x v="0"/>
    <n v="581"/>
    <x v="232"/>
    <x v="0"/>
    <n v="35"/>
    <s v="Bengaluru"/>
    <x v="392"/>
    <x v="5318"/>
    <x v="2"/>
    <n v="2026"/>
    <x v="0"/>
    <n v="0.20000338888277008"/>
    <x v="3"/>
  </r>
  <r>
    <n v="185"/>
    <x v="232"/>
    <x v="2"/>
    <x v="6"/>
    <x v="1"/>
    <n v="350"/>
    <x v="1"/>
    <x v="5375"/>
    <n v="371"/>
    <n v="185"/>
    <x v="242"/>
    <d v="1899-12-30T18:08:00"/>
    <n v="37"/>
    <x v="2"/>
    <x v="5286"/>
    <n v="0"/>
    <n v="0"/>
    <x v="4"/>
    <x v="2"/>
    <n v="371"/>
    <x v="109"/>
    <x v="0"/>
    <n v="40"/>
    <s v="Chennai"/>
    <x v="113"/>
    <x v="5319"/>
    <x v="11"/>
    <n v="2026"/>
    <x v="0"/>
    <n v="0"/>
    <x v="3"/>
  </r>
  <r>
    <n v="49"/>
    <x v="82"/>
    <x v="5"/>
    <x v="6"/>
    <x v="10"/>
    <n v="400"/>
    <x v="2"/>
    <x v="5376"/>
    <n v="244"/>
    <n v="49"/>
    <x v="532"/>
    <d v="1899-12-30T16:34:00"/>
    <n v="18"/>
    <x v="5"/>
    <x v="5287"/>
    <n v="82.19"/>
    <n v="40"/>
    <x v="4"/>
    <x v="2"/>
    <n v="244"/>
    <x v="228"/>
    <x v="0"/>
    <n v="25"/>
    <s v="Pune"/>
    <x v="242"/>
    <x v="5320"/>
    <x v="7"/>
    <n v="2024"/>
    <x v="1"/>
    <n v="0.10000121670783195"/>
    <x v="1"/>
  </r>
  <r>
    <n v="190"/>
    <x v="32"/>
    <x v="3"/>
    <x v="1"/>
    <x v="17"/>
    <n v="200"/>
    <x v="2"/>
    <x v="5377"/>
    <n v="529"/>
    <n v="190"/>
    <x v="845"/>
    <d v="1899-12-30T14:48:00"/>
    <n v="15"/>
    <x v="1"/>
    <x v="5288"/>
    <n v="0"/>
    <n v="20"/>
    <x v="1"/>
    <x v="1"/>
    <n v="529"/>
    <x v="269"/>
    <x v="0"/>
    <n v="41"/>
    <s v="Pune"/>
    <x v="291"/>
    <x v="5321"/>
    <x v="5"/>
    <n v="2026"/>
    <x v="1"/>
    <n v="0"/>
    <x v="3"/>
  </r>
  <r>
    <n v="139"/>
    <x v="248"/>
    <x v="4"/>
    <x v="9"/>
    <x v="10"/>
    <n v="700"/>
    <x v="2"/>
    <x v="5378"/>
    <n v="508"/>
    <n v="139"/>
    <x v="603"/>
    <d v="1899-12-30T14:08:00"/>
    <n v="22"/>
    <x v="3"/>
    <x v="5289"/>
    <n v="0"/>
    <n v="20"/>
    <x v="3"/>
    <x v="1"/>
    <n v="508"/>
    <x v="361"/>
    <x v="0"/>
    <n v="42"/>
    <s v="Delhi"/>
    <x v="406"/>
    <x v="5322"/>
    <x v="0"/>
    <n v="2025"/>
    <x v="1"/>
    <n v="0"/>
    <x v="3"/>
  </r>
  <r>
    <n v="145"/>
    <x v="33"/>
    <x v="6"/>
    <x v="6"/>
    <x v="18"/>
    <n v="450"/>
    <x v="2"/>
    <x v="5379"/>
    <n v="558"/>
    <n v="145"/>
    <x v="826"/>
    <d v="1899-12-30T14:00:00"/>
    <n v="51"/>
    <x v="0"/>
    <x v="5290"/>
    <n v="0"/>
    <n v="20"/>
    <x v="2"/>
    <x v="1"/>
    <n v="558"/>
    <x v="283"/>
    <x v="1"/>
    <n v="38"/>
    <s v="Delhi"/>
    <x v="289"/>
    <x v="5323"/>
    <x v="9"/>
    <n v="2026"/>
    <x v="0"/>
    <n v="0"/>
    <x v="3"/>
  </r>
  <r>
    <n v="142"/>
    <x v="195"/>
    <x v="2"/>
    <x v="5"/>
    <x v="14"/>
    <n v="800"/>
    <x v="0"/>
    <x v="5380"/>
    <n v="353"/>
    <n v="142"/>
    <x v="148"/>
    <d v="1899-12-30T08:06:00"/>
    <n v="34"/>
    <x v="0"/>
    <x v="5291"/>
    <n v="79.55"/>
    <n v="30"/>
    <x v="4"/>
    <x v="1"/>
    <n v="353"/>
    <x v="136"/>
    <x v="0"/>
    <n v="41"/>
    <s v="Delhi"/>
    <x v="112"/>
    <x v="5324"/>
    <x v="1"/>
    <n v="2024"/>
    <x v="0"/>
    <n v="4.9997800222491784E-2"/>
    <x v="3"/>
  </r>
  <r>
    <n v="214"/>
    <x v="115"/>
    <x v="3"/>
    <x v="4"/>
    <x v="6"/>
    <n v="350"/>
    <x v="1"/>
    <x v="5381"/>
    <n v="152"/>
    <n v="214"/>
    <x v="28"/>
    <d v="1899-12-30T22:35:00"/>
    <n v="46"/>
    <x v="0"/>
    <x v="5292"/>
    <n v="249.98"/>
    <n v="49"/>
    <x v="5"/>
    <x v="1"/>
    <n v="152"/>
    <x v="142"/>
    <x v="0"/>
    <n v="29"/>
    <s v="Bengaluru"/>
    <x v="331"/>
    <x v="1574"/>
    <x v="7"/>
    <n v="2024"/>
    <x v="0"/>
    <n v="0.19999679979518686"/>
    <x v="1"/>
  </r>
  <r>
    <n v="157"/>
    <x v="70"/>
    <x v="6"/>
    <x v="0"/>
    <x v="9"/>
    <n v="300"/>
    <x v="0"/>
    <x v="5382"/>
    <n v="333"/>
    <n v="157"/>
    <x v="714"/>
    <d v="1899-12-30T12:43:00"/>
    <n v="44"/>
    <x v="3"/>
    <x v="5293"/>
    <n v="0"/>
    <n v="30"/>
    <x v="2"/>
    <x v="0"/>
    <n v="333"/>
    <x v="227"/>
    <x v="1"/>
    <n v="28"/>
    <s v="Delhi"/>
    <x v="370"/>
    <x v="5325"/>
    <x v="2"/>
    <n v="2024"/>
    <x v="0"/>
    <n v="0"/>
    <x v="1"/>
  </r>
  <r>
    <n v="155"/>
    <x v="51"/>
    <x v="1"/>
    <x v="2"/>
    <x v="13"/>
    <n v="300"/>
    <x v="1"/>
    <x v="5383"/>
    <n v="405"/>
    <n v="155"/>
    <x v="793"/>
    <d v="1899-12-30T10:49:00"/>
    <n v="53"/>
    <x v="5"/>
    <x v="5294"/>
    <n v="164.95"/>
    <n v="20"/>
    <x v="1"/>
    <x v="1"/>
    <n v="405"/>
    <x v="200"/>
    <x v="0"/>
    <n v="44"/>
    <s v="Delhi"/>
    <x v="299"/>
    <x v="5326"/>
    <x v="10"/>
    <n v="2026"/>
    <x v="0"/>
    <n v="0.1000024250360724"/>
    <x v="3"/>
  </r>
  <r>
    <n v="136"/>
    <x v="210"/>
    <x v="2"/>
    <x v="6"/>
    <x v="14"/>
    <n v="450"/>
    <x v="0"/>
    <x v="5384"/>
    <n v="274"/>
    <n v="136"/>
    <x v="601"/>
    <d v="1899-12-30T14:24:00"/>
    <n v="23"/>
    <x v="2"/>
    <x v="5295"/>
    <n v="55.29"/>
    <n v="0"/>
    <x v="2"/>
    <x v="2"/>
    <n v="274"/>
    <x v="155"/>
    <x v="0"/>
    <n v="52"/>
    <s v="Mumbai"/>
    <x v="258"/>
    <x v="5327"/>
    <x v="2"/>
    <n v="2026"/>
    <x v="1"/>
    <n v="5.0002713115198869E-2"/>
    <x v="2"/>
  </r>
  <r>
    <n v="100"/>
    <x v="24"/>
    <x v="2"/>
    <x v="2"/>
    <x v="5"/>
    <n v="400"/>
    <x v="2"/>
    <x v="5385"/>
    <n v="199"/>
    <n v="100"/>
    <x v="598"/>
    <d v="1899-12-30T22:42:00"/>
    <n v="45"/>
    <x v="0"/>
    <x v="5296"/>
    <n v="132.76"/>
    <n v="40"/>
    <x v="0"/>
    <x v="0"/>
    <n v="199"/>
    <x v="20"/>
    <x v="1"/>
    <n v="34"/>
    <s v="Ahmedabad"/>
    <x v="171"/>
    <x v="5328"/>
    <x v="5"/>
    <n v="2026"/>
    <x v="0"/>
    <n v="0.14999435092079991"/>
    <x v="1"/>
  </r>
  <r>
    <n v="184"/>
    <x v="138"/>
    <x v="6"/>
    <x v="9"/>
    <x v="1"/>
    <n v="400"/>
    <x v="1"/>
    <x v="5386"/>
    <n v="421"/>
    <n v="184"/>
    <x v="443"/>
    <d v="1899-12-30T17:59:00"/>
    <n v="58"/>
    <x v="4"/>
    <x v="5297"/>
    <n v="127.74"/>
    <n v="0"/>
    <x v="0"/>
    <x v="1"/>
    <n v="421"/>
    <x v="291"/>
    <x v="0"/>
    <n v="27"/>
    <s v="Hyderabad"/>
    <x v="169"/>
    <x v="5329"/>
    <x v="6"/>
    <n v="2026"/>
    <x v="0"/>
    <n v="9.9999217165984283E-2"/>
    <x v="1"/>
  </r>
  <r>
    <n v="162"/>
    <x v="205"/>
    <x v="1"/>
    <x v="5"/>
    <x v="10"/>
    <n v="600"/>
    <x v="1"/>
    <x v="5387"/>
    <n v="554"/>
    <n v="162"/>
    <x v="895"/>
    <d v="1899-12-30T22:59:00"/>
    <n v="49"/>
    <x v="5"/>
    <x v="5298"/>
    <n v="201.68"/>
    <n v="30"/>
    <x v="5"/>
    <x v="2"/>
    <n v="554"/>
    <x v="150"/>
    <x v="1"/>
    <n v="22"/>
    <s v="Bengaluru"/>
    <x v="159"/>
    <x v="5330"/>
    <x v="5"/>
    <n v="2025"/>
    <x v="0"/>
    <n v="0.14999814064185044"/>
    <x v="0"/>
  </r>
  <r>
    <n v="67"/>
    <x v="181"/>
    <x v="6"/>
    <x v="8"/>
    <x v="11"/>
    <n v="700"/>
    <x v="0"/>
    <x v="5388"/>
    <n v="142"/>
    <n v="67"/>
    <x v="366"/>
    <d v="1899-12-30T13:50:00"/>
    <n v="43"/>
    <x v="2"/>
    <x v="5299"/>
    <n v="0"/>
    <n v="49"/>
    <x v="2"/>
    <x v="1"/>
    <n v="142"/>
    <x v="108"/>
    <x v="1"/>
    <n v="23"/>
    <s v="Hyderabad"/>
    <x v="112"/>
    <x v="5331"/>
    <x v="7"/>
    <n v="2024"/>
    <x v="0"/>
    <n v="0"/>
    <x v="0"/>
  </r>
  <r>
    <n v="11"/>
    <x v="28"/>
    <x v="4"/>
    <x v="5"/>
    <x v="0"/>
    <n v="500"/>
    <x v="0"/>
    <x v="5389"/>
    <n v="347"/>
    <n v="11"/>
    <x v="193"/>
    <d v="1899-12-30T21:10:00"/>
    <n v="31"/>
    <x v="1"/>
    <x v="5300"/>
    <n v="153.56"/>
    <n v="0"/>
    <x v="1"/>
    <x v="2"/>
    <n v="347"/>
    <x v="236"/>
    <x v="0"/>
    <n v="28"/>
    <s v="Kolkata"/>
    <x v="43"/>
    <x v="5332"/>
    <x v="1"/>
    <n v="2024"/>
    <x v="0"/>
    <n v="0.10000260491286567"/>
    <x v="1"/>
  </r>
  <r>
    <n v="137"/>
    <x v="108"/>
    <x v="0"/>
    <x v="7"/>
    <x v="18"/>
    <n v="350"/>
    <x v="0"/>
    <x v="5390"/>
    <n v="550"/>
    <n v="137"/>
    <x v="647"/>
    <d v="1899-12-30T20:28:00"/>
    <n v="48"/>
    <x v="5"/>
    <x v="5301"/>
    <n v="264.45"/>
    <n v="0"/>
    <x v="5"/>
    <x v="0"/>
    <n v="550"/>
    <x v="344"/>
    <x v="1"/>
    <n v="43"/>
    <s v="Hyderabad"/>
    <x v="318"/>
    <x v="5333"/>
    <x v="1"/>
    <n v="2025"/>
    <x v="0"/>
    <n v="0.19999999999999998"/>
    <x v="3"/>
  </r>
  <r>
    <n v="29"/>
    <x v="62"/>
    <x v="2"/>
    <x v="2"/>
    <x v="10"/>
    <n v="250"/>
    <x v="0"/>
    <x v="5391"/>
    <n v="588"/>
    <n v="29"/>
    <x v="359"/>
    <d v="1899-12-30T14:33:00"/>
    <n v="44"/>
    <x v="0"/>
    <x v="5302"/>
    <n v="0"/>
    <n v="0"/>
    <x v="0"/>
    <x v="0"/>
    <n v="588"/>
    <x v="37"/>
    <x v="0"/>
    <n v="25"/>
    <s v="Chennai"/>
    <x v="74"/>
    <x v="5334"/>
    <x v="3"/>
    <n v="2026"/>
    <x v="0"/>
    <n v="0"/>
    <x v="1"/>
  </r>
  <r>
    <n v="26"/>
    <x v="4"/>
    <x v="4"/>
    <x v="3"/>
    <x v="4"/>
    <n v="150"/>
    <x v="1"/>
    <x v="5392"/>
    <n v="23"/>
    <n v="26"/>
    <x v="158"/>
    <d v="1899-12-30T16:53:00"/>
    <n v="54"/>
    <x v="3"/>
    <x v="5303"/>
    <n v="289.35000000000002"/>
    <n v="30"/>
    <x v="3"/>
    <x v="1"/>
    <n v="23"/>
    <x v="35"/>
    <x v="0"/>
    <n v="45"/>
    <s v="Mumbai"/>
    <x v="34"/>
    <x v="5335"/>
    <x v="5"/>
    <n v="2024"/>
    <x v="0"/>
    <n v="0.19999861760070781"/>
    <x v="2"/>
  </r>
  <r>
    <n v="140"/>
    <x v="76"/>
    <x v="3"/>
    <x v="6"/>
    <x v="17"/>
    <n v="350"/>
    <x v="0"/>
    <x v="5393"/>
    <n v="179"/>
    <n v="140"/>
    <x v="457"/>
    <d v="1899-12-30T10:59:00"/>
    <n v="34"/>
    <x v="0"/>
    <x v="923"/>
    <n v="0"/>
    <n v="30"/>
    <x v="2"/>
    <x v="1"/>
    <n v="179"/>
    <x v="199"/>
    <x v="0"/>
    <n v="24"/>
    <s v="Mumbai"/>
    <x v="212"/>
    <x v="5336"/>
    <x v="1"/>
    <n v="2025"/>
    <x v="0"/>
    <n v="0"/>
    <x v="0"/>
  </r>
  <r>
    <n v="176"/>
    <x v="124"/>
    <x v="5"/>
    <x v="1"/>
    <x v="16"/>
    <n v="300"/>
    <x v="1"/>
    <x v="5394"/>
    <n v="448"/>
    <n v="176"/>
    <x v="283"/>
    <d v="1899-12-30T14:50:00"/>
    <n v="37"/>
    <x v="2"/>
    <x v="5304"/>
    <n v="0"/>
    <n v="20"/>
    <x v="2"/>
    <x v="2"/>
    <n v="448"/>
    <x v="296"/>
    <x v="0"/>
    <n v="45"/>
    <s v="Bengaluru"/>
    <x v="204"/>
    <x v="5337"/>
    <x v="0"/>
    <n v="2026"/>
    <x v="0"/>
    <n v="0"/>
    <x v="2"/>
  </r>
  <r>
    <n v="124"/>
    <x v="119"/>
    <x v="5"/>
    <x v="5"/>
    <x v="19"/>
    <n v="450"/>
    <x v="0"/>
    <x v="5395"/>
    <n v="167"/>
    <n v="124"/>
    <x v="633"/>
    <d v="1899-12-30T15:14:00"/>
    <n v="18"/>
    <x v="5"/>
    <x v="5305"/>
    <n v="0"/>
    <n v="20"/>
    <x v="0"/>
    <x v="1"/>
    <n v="167"/>
    <x v="340"/>
    <x v="1"/>
    <n v="44"/>
    <s v="Pune"/>
    <x v="381"/>
    <x v="3183"/>
    <x v="3"/>
    <n v="2026"/>
    <x v="1"/>
    <n v="0"/>
    <x v="3"/>
  </r>
  <r>
    <n v="80"/>
    <x v="225"/>
    <x v="6"/>
    <x v="5"/>
    <x v="11"/>
    <n v="250"/>
    <x v="0"/>
    <x v="5396"/>
    <n v="304"/>
    <n v="80"/>
    <x v="241"/>
    <d v="1899-12-30T17:51:00"/>
    <n v="30"/>
    <x v="4"/>
    <x v="5306"/>
    <n v="228.45"/>
    <n v="0"/>
    <x v="1"/>
    <x v="1"/>
    <n v="304"/>
    <x v="349"/>
    <x v="0"/>
    <n v="43"/>
    <s v="Pune"/>
    <x v="410"/>
    <x v="5338"/>
    <x v="2"/>
    <n v="2025"/>
    <x v="1"/>
    <n v="0.15000295475288417"/>
    <x v="3"/>
  </r>
  <r>
    <n v="246"/>
    <x v="34"/>
    <x v="2"/>
    <x v="2"/>
    <x v="0"/>
    <n v="450"/>
    <x v="2"/>
    <x v="5397"/>
    <n v="304"/>
    <n v="246"/>
    <x v="602"/>
    <d v="1899-12-30T20:35:00"/>
    <n v="41"/>
    <x v="0"/>
    <x v="5307"/>
    <n v="187.69"/>
    <n v="20"/>
    <x v="5"/>
    <x v="1"/>
    <n v="304"/>
    <x v="349"/>
    <x v="0"/>
    <n v="43"/>
    <s v="Pune"/>
    <x v="410"/>
    <x v="5339"/>
    <x v="5"/>
    <n v="2025"/>
    <x v="0"/>
    <n v="0.19999786884896531"/>
    <x v="3"/>
  </r>
  <r>
    <n v="239"/>
    <x v="23"/>
    <x v="7"/>
    <x v="8"/>
    <x v="13"/>
    <n v="800"/>
    <x v="0"/>
    <x v="5398"/>
    <n v="580"/>
    <n v="239"/>
    <x v="165"/>
    <d v="1899-12-30T10:44:00"/>
    <n v="61"/>
    <x v="5"/>
    <x v="5308"/>
    <n v="171.93"/>
    <n v="49"/>
    <x v="0"/>
    <x v="1"/>
    <n v="580"/>
    <x v="350"/>
    <x v="0"/>
    <n v="51"/>
    <s v="Mumbai"/>
    <x v="390"/>
    <x v="5340"/>
    <x v="0"/>
    <n v="2024"/>
    <x v="0"/>
    <n v="0.15"/>
    <x v="2"/>
  </r>
  <r>
    <n v="108"/>
    <x v="158"/>
    <x v="4"/>
    <x v="2"/>
    <x v="21"/>
    <n v="500"/>
    <x v="1"/>
    <x v="5399"/>
    <n v="457"/>
    <n v="108"/>
    <x v="22"/>
    <d v="1899-12-30T22:01:00"/>
    <n v="53"/>
    <x v="5"/>
    <x v="2787"/>
    <n v="0"/>
    <n v="0"/>
    <x v="3"/>
    <x v="2"/>
    <n v="457"/>
    <x v="31"/>
    <x v="1"/>
    <n v="38"/>
    <s v="Delhi"/>
    <x v="196"/>
    <x v="5341"/>
    <x v="8"/>
    <n v="2024"/>
    <x v="0"/>
    <n v="0"/>
    <x v="3"/>
  </r>
  <r>
    <n v="104"/>
    <x v="111"/>
    <x v="4"/>
    <x v="7"/>
    <x v="1"/>
    <n v="800"/>
    <x v="1"/>
    <x v="5400"/>
    <n v="360"/>
    <n v="104"/>
    <x v="921"/>
    <d v="1899-12-30T13:20:00"/>
    <n v="45"/>
    <x v="3"/>
    <x v="5309"/>
    <n v="0"/>
    <n v="0"/>
    <x v="4"/>
    <x v="2"/>
    <n v="360"/>
    <x v="78"/>
    <x v="0"/>
    <n v="50"/>
    <s v="Ahmedabad"/>
    <x v="319"/>
    <x v="5342"/>
    <x v="0"/>
    <n v="2026"/>
    <x v="0"/>
    <n v="0"/>
    <x v="2"/>
  </r>
  <r>
    <n v="37"/>
    <x v="150"/>
    <x v="5"/>
    <x v="0"/>
    <x v="6"/>
    <n v="800"/>
    <x v="0"/>
    <x v="5401"/>
    <n v="35"/>
    <n v="37"/>
    <x v="257"/>
    <d v="1899-12-30T08:22:00"/>
    <n v="44"/>
    <x v="5"/>
    <x v="5310"/>
    <n v="0"/>
    <n v="30"/>
    <x v="5"/>
    <x v="1"/>
    <n v="35"/>
    <x v="295"/>
    <x v="1"/>
    <n v="49"/>
    <s v="Hyderabad"/>
    <x v="141"/>
    <x v="5343"/>
    <x v="11"/>
    <n v="2025"/>
    <x v="0"/>
    <n v="0"/>
    <x v="2"/>
  </r>
  <r>
    <n v="196"/>
    <x v="39"/>
    <x v="1"/>
    <x v="5"/>
    <x v="10"/>
    <n v="400"/>
    <x v="1"/>
    <x v="5402"/>
    <n v="57"/>
    <n v="196"/>
    <x v="187"/>
    <d v="1899-12-30T17:17:00"/>
    <n v="19"/>
    <x v="1"/>
    <x v="4339"/>
    <n v="167.28"/>
    <n v="40"/>
    <x v="4"/>
    <x v="0"/>
    <n v="57"/>
    <x v="356"/>
    <x v="1"/>
    <n v="24"/>
    <s v="Pune"/>
    <x v="98"/>
    <x v="5344"/>
    <x v="5"/>
    <n v="2024"/>
    <x v="1"/>
    <n v="0.19999760882820627"/>
    <x v="0"/>
  </r>
  <r>
    <n v="242"/>
    <x v="10"/>
    <x v="1"/>
    <x v="5"/>
    <x v="2"/>
    <n v="300"/>
    <x v="2"/>
    <x v="5403"/>
    <n v="43"/>
    <n v="242"/>
    <x v="65"/>
    <d v="1899-12-30T19:46:00"/>
    <n v="43"/>
    <x v="4"/>
    <x v="5311"/>
    <n v="47.74"/>
    <n v="20"/>
    <x v="3"/>
    <x v="1"/>
    <n v="43"/>
    <x v="58"/>
    <x v="1"/>
    <n v="44"/>
    <s v="Hyderabad"/>
    <x v="61"/>
    <x v="5345"/>
    <x v="3"/>
    <n v="2026"/>
    <x v="0"/>
    <n v="5.0002618486514799E-2"/>
    <x v="3"/>
  </r>
  <r>
    <n v="30"/>
    <x v="60"/>
    <x v="0"/>
    <x v="9"/>
    <x v="21"/>
    <n v="600"/>
    <x v="2"/>
    <x v="5404"/>
    <n v="168"/>
    <n v="30"/>
    <x v="237"/>
    <d v="1899-12-30T18:34:00"/>
    <n v="51"/>
    <x v="4"/>
    <x v="5312"/>
    <n v="150.16"/>
    <n v="20"/>
    <x v="1"/>
    <x v="2"/>
    <n v="168"/>
    <x v="354"/>
    <x v="0"/>
    <n v="37"/>
    <s v="Bengaluru"/>
    <x v="395"/>
    <x v="5346"/>
    <x v="9"/>
    <n v="2025"/>
    <x v="0"/>
    <n v="0.10000066596074828"/>
    <x v="3"/>
  </r>
  <r>
    <n v="83"/>
    <x v="117"/>
    <x v="6"/>
    <x v="8"/>
    <x v="17"/>
    <n v="250"/>
    <x v="0"/>
    <x v="5405"/>
    <n v="23"/>
    <n v="83"/>
    <x v="664"/>
    <d v="1899-12-30T22:01:00"/>
    <n v="22"/>
    <x v="3"/>
    <x v="5313"/>
    <n v="25.05"/>
    <n v="40"/>
    <x v="4"/>
    <x v="2"/>
    <n v="23"/>
    <x v="35"/>
    <x v="0"/>
    <n v="45"/>
    <s v="Mumbai"/>
    <x v="34"/>
    <x v="5347"/>
    <x v="3"/>
    <n v="2024"/>
    <x v="1"/>
    <n v="4.9993014948011255E-2"/>
    <x v="2"/>
  </r>
  <r>
    <n v="248"/>
    <x v="249"/>
    <x v="1"/>
    <x v="8"/>
    <x v="5"/>
    <n v="700"/>
    <x v="2"/>
    <x v="5406"/>
    <n v="30"/>
    <n v="248"/>
    <x v="78"/>
    <d v="1899-12-30T22:11:00"/>
    <n v="15"/>
    <x v="3"/>
    <x v="5314"/>
    <n v="0"/>
    <n v="30"/>
    <x v="1"/>
    <x v="1"/>
    <n v="30"/>
    <x v="44"/>
    <x v="0"/>
    <n v="52"/>
    <s v="Kolkata"/>
    <x v="46"/>
    <x v="5348"/>
    <x v="6"/>
    <n v="2026"/>
    <x v="1"/>
    <n v="0"/>
    <x v="2"/>
  </r>
  <r>
    <n v="213"/>
    <x v="19"/>
    <x v="1"/>
    <x v="5"/>
    <x v="12"/>
    <n v="150"/>
    <x v="1"/>
    <x v="5407"/>
    <n v="198"/>
    <n v="213"/>
    <x v="914"/>
    <d v="1899-12-30T12:14:00"/>
    <n v="56"/>
    <x v="2"/>
    <x v="5315"/>
    <n v="80.86"/>
    <n v="30"/>
    <x v="2"/>
    <x v="1"/>
    <n v="198"/>
    <x v="194"/>
    <x v="0"/>
    <n v="43"/>
    <s v="Mumbai"/>
    <x v="226"/>
    <x v="5349"/>
    <x v="8"/>
    <n v="2026"/>
    <x v="0"/>
    <n v="5.000123673600633E-2"/>
    <x v="3"/>
  </r>
  <r>
    <n v="157"/>
    <x v="70"/>
    <x v="6"/>
    <x v="0"/>
    <x v="9"/>
    <n v="300"/>
    <x v="0"/>
    <x v="5408"/>
    <n v="488"/>
    <n v="157"/>
    <x v="498"/>
    <d v="1899-12-30T16:59:00"/>
    <n v="39"/>
    <x v="2"/>
    <x v="5316"/>
    <n v="0"/>
    <n v="20"/>
    <x v="3"/>
    <x v="1"/>
    <n v="488"/>
    <x v="32"/>
    <x v="1"/>
    <n v="40"/>
    <s v="Hyderabad"/>
    <x v="160"/>
    <x v="3753"/>
    <x v="6"/>
    <n v="2026"/>
    <x v="0"/>
    <n v="0"/>
    <x v="3"/>
  </r>
  <r>
    <n v="248"/>
    <x v="249"/>
    <x v="1"/>
    <x v="8"/>
    <x v="5"/>
    <n v="700"/>
    <x v="2"/>
    <x v="5409"/>
    <n v="120"/>
    <n v="248"/>
    <x v="841"/>
    <d v="1899-12-30T17:32:00"/>
    <n v="33"/>
    <x v="4"/>
    <x v="5317"/>
    <n v="82.32"/>
    <n v="49"/>
    <x v="1"/>
    <x v="1"/>
    <n v="120"/>
    <x v="33"/>
    <x v="0"/>
    <n v="55"/>
    <s v="Ahmedabad"/>
    <x v="45"/>
    <x v="5350"/>
    <x v="2"/>
    <n v="2026"/>
    <x v="0"/>
    <n v="9.9999999999999992E-2"/>
    <x v="2"/>
  </r>
  <r>
    <n v="228"/>
    <x v="105"/>
    <x v="6"/>
    <x v="1"/>
    <x v="8"/>
    <n v="150"/>
    <x v="2"/>
    <x v="5410"/>
    <n v="37"/>
    <n v="228"/>
    <x v="672"/>
    <d v="1899-12-30T22:22:00"/>
    <n v="45"/>
    <x v="3"/>
    <x v="1632"/>
    <n v="84.57"/>
    <n v="30"/>
    <x v="1"/>
    <x v="1"/>
    <n v="37"/>
    <x v="34"/>
    <x v="1"/>
    <n v="45"/>
    <s v="Mumbai"/>
    <x v="33"/>
    <x v="5351"/>
    <x v="10"/>
    <n v="2025"/>
    <x v="0"/>
    <n v="5.0002069377353915E-2"/>
    <x v="2"/>
  </r>
  <r>
    <n v="141"/>
    <x v="74"/>
    <x v="4"/>
    <x v="4"/>
    <x v="13"/>
    <n v="800"/>
    <x v="0"/>
    <x v="5411"/>
    <n v="450"/>
    <n v="141"/>
    <x v="112"/>
    <d v="1899-12-30T20:52:00"/>
    <n v="34"/>
    <x v="1"/>
    <x v="5318"/>
    <n v="40.119999999999997"/>
    <n v="49"/>
    <x v="3"/>
    <x v="1"/>
    <n v="450"/>
    <x v="92"/>
    <x v="0"/>
    <n v="43"/>
    <s v="Chennai"/>
    <x v="260"/>
    <x v="5352"/>
    <x v="0"/>
    <n v="2025"/>
    <x v="0"/>
    <n v="0.15001495662578521"/>
    <x v="3"/>
  </r>
  <r>
    <n v="115"/>
    <x v="161"/>
    <x v="0"/>
    <x v="9"/>
    <x v="7"/>
    <n v="450"/>
    <x v="0"/>
    <x v="5412"/>
    <n v="141"/>
    <n v="115"/>
    <x v="829"/>
    <d v="1899-12-30T15:16:00"/>
    <n v="39"/>
    <x v="5"/>
    <x v="5319"/>
    <n v="252.96"/>
    <n v="49"/>
    <x v="4"/>
    <x v="1"/>
    <n v="141"/>
    <x v="86"/>
    <x v="0"/>
    <n v="21"/>
    <s v="Pune"/>
    <x v="179"/>
    <x v="5353"/>
    <x v="6"/>
    <n v="2025"/>
    <x v="0"/>
    <n v="0.20000158129017467"/>
    <x v="0"/>
  </r>
  <r>
    <n v="24"/>
    <x v="47"/>
    <x v="2"/>
    <x v="6"/>
    <x v="3"/>
    <n v="450"/>
    <x v="1"/>
    <x v="5413"/>
    <n v="372"/>
    <n v="24"/>
    <x v="62"/>
    <d v="1899-12-30T19:09:00"/>
    <n v="26"/>
    <x v="3"/>
    <x v="5320"/>
    <n v="0"/>
    <n v="30"/>
    <x v="5"/>
    <x v="1"/>
    <n v="372"/>
    <x v="31"/>
    <x v="0"/>
    <n v="35"/>
    <s v="Hyderabad"/>
    <x v="30"/>
    <x v="5354"/>
    <x v="2"/>
    <n v="2025"/>
    <x v="1"/>
    <n v="0"/>
    <x v="3"/>
  </r>
  <r>
    <n v="120"/>
    <x v="49"/>
    <x v="6"/>
    <x v="6"/>
    <x v="20"/>
    <n v="300"/>
    <x v="1"/>
    <x v="5414"/>
    <n v="564"/>
    <n v="120"/>
    <x v="177"/>
    <d v="1899-12-30T20:15:00"/>
    <n v="31"/>
    <x v="3"/>
    <x v="5321"/>
    <n v="0"/>
    <n v="49"/>
    <x v="2"/>
    <x v="2"/>
    <n v="564"/>
    <x v="296"/>
    <x v="1"/>
    <n v="45"/>
    <s v="Bengaluru"/>
    <x v="115"/>
    <x v="5355"/>
    <x v="10"/>
    <n v="2025"/>
    <x v="0"/>
    <n v="0"/>
    <x v="2"/>
  </r>
  <r>
    <n v="113"/>
    <x v="86"/>
    <x v="7"/>
    <x v="7"/>
    <x v="4"/>
    <n v="350"/>
    <x v="2"/>
    <x v="5415"/>
    <n v="497"/>
    <n v="113"/>
    <x v="1"/>
    <d v="1899-12-30T22:26:00"/>
    <n v="64"/>
    <x v="4"/>
    <x v="5322"/>
    <n v="165.22"/>
    <n v="0"/>
    <x v="5"/>
    <x v="0"/>
    <n v="497"/>
    <x v="53"/>
    <x v="1"/>
    <n v="24"/>
    <s v="Chennai"/>
    <x v="54"/>
    <x v="5356"/>
    <x v="1"/>
    <n v="2024"/>
    <x v="0"/>
    <n v="0.15000363160952934"/>
    <x v="0"/>
  </r>
  <r>
    <n v="135"/>
    <x v="129"/>
    <x v="7"/>
    <x v="5"/>
    <x v="17"/>
    <n v="250"/>
    <x v="2"/>
    <x v="5416"/>
    <n v="69"/>
    <n v="135"/>
    <x v="139"/>
    <d v="1899-12-30T22:54:00"/>
    <n v="64"/>
    <x v="4"/>
    <x v="5323"/>
    <n v="191.09"/>
    <n v="49"/>
    <x v="2"/>
    <x v="1"/>
    <n v="69"/>
    <x v="53"/>
    <x v="0"/>
    <n v="48"/>
    <s v="Bengaluru"/>
    <x v="362"/>
    <x v="5357"/>
    <x v="3"/>
    <n v="2025"/>
    <x v="0"/>
    <n v="0.19999581357865762"/>
    <x v="2"/>
  </r>
  <r>
    <n v="171"/>
    <x v="92"/>
    <x v="5"/>
    <x v="5"/>
    <x v="10"/>
    <n v="500"/>
    <x v="0"/>
    <x v="5417"/>
    <n v="420"/>
    <n v="171"/>
    <x v="573"/>
    <d v="1899-12-30T20:28:00"/>
    <n v="57"/>
    <x v="3"/>
    <x v="5324"/>
    <n v="215.25"/>
    <n v="20"/>
    <x v="5"/>
    <x v="1"/>
    <n v="420"/>
    <x v="5"/>
    <x v="1"/>
    <n v="54"/>
    <s v="Pune"/>
    <x v="261"/>
    <x v="5358"/>
    <x v="3"/>
    <n v="2025"/>
    <x v="0"/>
    <n v="0.14999895471111699"/>
    <x v="2"/>
  </r>
  <r>
    <n v="171"/>
    <x v="92"/>
    <x v="5"/>
    <x v="5"/>
    <x v="10"/>
    <n v="500"/>
    <x v="0"/>
    <x v="5418"/>
    <n v="32"/>
    <n v="171"/>
    <x v="636"/>
    <d v="1899-12-30T18:30:00"/>
    <n v="49"/>
    <x v="1"/>
    <x v="5325"/>
    <n v="0"/>
    <n v="0"/>
    <x v="2"/>
    <x v="0"/>
    <n v="32"/>
    <x v="321"/>
    <x v="0"/>
    <n v="32"/>
    <s v="Mumbai"/>
    <x v="315"/>
    <x v="5359"/>
    <x v="9"/>
    <n v="2026"/>
    <x v="0"/>
    <n v="0"/>
    <x v="1"/>
  </r>
  <r>
    <n v="198"/>
    <x v="209"/>
    <x v="3"/>
    <x v="5"/>
    <x v="16"/>
    <n v="600"/>
    <x v="2"/>
    <x v="5419"/>
    <n v="269"/>
    <n v="198"/>
    <x v="654"/>
    <d v="1899-12-30T18:05:00"/>
    <n v="49"/>
    <x v="3"/>
    <x v="5326"/>
    <n v="0"/>
    <n v="0"/>
    <x v="0"/>
    <x v="0"/>
    <n v="269"/>
    <x v="359"/>
    <x v="0"/>
    <n v="43"/>
    <s v="Pune"/>
    <x v="25"/>
    <x v="5360"/>
    <x v="2"/>
    <n v="2025"/>
    <x v="0"/>
    <n v="0"/>
    <x v="3"/>
  </r>
  <r>
    <n v="34"/>
    <x v="136"/>
    <x v="4"/>
    <x v="3"/>
    <x v="0"/>
    <n v="450"/>
    <x v="1"/>
    <x v="5420"/>
    <n v="88"/>
    <n v="34"/>
    <x v="243"/>
    <d v="1899-12-30T17:57:00"/>
    <n v="19"/>
    <x v="3"/>
    <x v="5327"/>
    <n v="234.38"/>
    <n v="49"/>
    <x v="3"/>
    <x v="2"/>
    <n v="88"/>
    <x v="110"/>
    <x v="1"/>
    <n v="43"/>
    <s v="Kolkata"/>
    <x v="114"/>
    <x v="5361"/>
    <x v="8"/>
    <n v="2024"/>
    <x v="1"/>
    <n v="0.14999936001638359"/>
    <x v="3"/>
  </r>
  <r>
    <n v="165"/>
    <x v="139"/>
    <x v="2"/>
    <x v="5"/>
    <x v="7"/>
    <n v="250"/>
    <x v="0"/>
    <x v="5421"/>
    <n v="514"/>
    <n v="165"/>
    <x v="82"/>
    <d v="1899-12-30T23:39:00"/>
    <n v="18"/>
    <x v="5"/>
    <x v="5328"/>
    <n v="206.68"/>
    <n v="40"/>
    <x v="4"/>
    <x v="1"/>
    <n v="514"/>
    <x v="174"/>
    <x v="0"/>
    <n v="54"/>
    <s v="Delhi"/>
    <x v="308"/>
    <x v="5362"/>
    <x v="10"/>
    <n v="2026"/>
    <x v="1"/>
    <n v="0.14999963712106368"/>
    <x v="2"/>
  </r>
  <r>
    <n v="81"/>
    <x v="220"/>
    <x v="1"/>
    <x v="4"/>
    <x v="2"/>
    <n v="700"/>
    <x v="2"/>
    <x v="5422"/>
    <n v="438"/>
    <n v="81"/>
    <x v="551"/>
    <d v="1899-12-30T11:58:00"/>
    <n v="55"/>
    <x v="1"/>
    <x v="5329"/>
    <n v="42.68"/>
    <n v="0"/>
    <x v="5"/>
    <x v="1"/>
    <n v="438"/>
    <x v="13"/>
    <x v="1"/>
    <n v="34"/>
    <s v="Delhi"/>
    <x v="13"/>
    <x v="5363"/>
    <x v="8"/>
    <n v="2026"/>
    <x v="0"/>
    <n v="4.9996485720310194E-2"/>
    <x v="1"/>
  </r>
  <r>
    <n v="205"/>
    <x v="212"/>
    <x v="7"/>
    <x v="2"/>
    <x v="18"/>
    <n v="700"/>
    <x v="1"/>
    <x v="5423"/>
    <n v="15"/>
    <n v="205"/>
    <x v="452"/>
    <d v="1899-12-30T19:36:00"/>
    <n v="30"/>
    <x v="5"/>
    <x v="5330"/>
    <n v="0"/>
    <n v="0"/>
    <x v="4"/>
    <x v="1"/>
    <n v="15"/>
    <x v="24"/>
    <x v="0"/>
    <n v="22"/>
    <s v="Kolkata"/>
    <x v="23"/>
    <x v="5364"/>
    <x v="2"/>
    <n v="2026"/>
    <x v="1"/>
    <n v="0"/>
    <x v="0"/>
  </r>
  <r>
    <n v="178"/>
    <x v="97"/>
    <x v="7"/>
    <x v="4"/>
    <x v="8"/>
    <n v="200"/>
    <x v="0"/>
    <x v="5424"/>
    <n v="379"/>
    <n v="178"/>
    <x v="142"/>
    <d v="1899-12-30T13:11:00"/>
    <n v="39"/>
    <x v="1"/>
    <x v="5331"/>
    <n v="0"/>
    <n v="30"/>
    <x v="2"/>
    <x v="1"/>
    <n v="379"/>
    <x v="308"/>
    <x v="0"/>
    <n v="55"/>
    <s v="Delhi"/>
    <x v="65"/>
    <x v="5365"/>
    <x v="11"/>
    <n v="2026"/>
    <x v="0"/>
    <n v="0"/>
    <x v="2"/>
  </r>
  <r>
    <n v="40"/>
    <x v="16"/>
    <x v="5"/>
    <x v="5"/>
    <x v="11"/>
    <n v="600"/>
    <x v="2"/>
    <x v="5425"/>
    <n v="343"/>
    <n v="40"/>
    <x v="704"/>
    <d v="1899-12-30T19:45:00"/>
    <n v="46"/>
    <x v="5"/>
    <x v="5332"/>
    <n v="175.99"/>
    <n v="20"/>
    <x v="0"/>
    <x v="1"/>
    <n v="343"/>
    <x v="312"/>
    <x v="0"/>
    <n v="27"/>
    <s v="Hyderabad"/>
    <x v="7"/>
    <x v="5366"/>
    <x v="7"/>
    <n v="2025"/>
    <x v="0"/>
    <n v="0.20000454581614449"/>
    <x v="1"/>
  </r>
  <r>
    <n v="140"/>
    <x v="76"/>
    <x v="3"/>
    <x v="6"/>
    <x v="17"/>
    <n v="350"/>
    <x v="0"/>
    <x v="5426"/>
    <n v="389"/>
    <n v="140"/>
    <x v="143"/>
    <d v="1899-12-30T12:00:00"/>
    <n v="26"/>
    <x v="4"/>
    <x v="5333"/>
    <n v="73.040000000000006"/>
    <n v="0"/>
    <x v="5"/>
    <x v="0"/>
    <n v="389"/>
    <x v="53"/>
    <x v="0"/>
    <n v="47"/>
    <s v="Delhi"/>
    <x v="328"/>
    <x v="5367"/>
    <x v="5"/>
    <n v="2024"/>
    <x v="1"/>
    <n v="4.9998973186476191E-2"/>
    <x v="2"/>
  </r>
  <r>
    <n v="129"/>
    <x v="208"/>
    <x v="5"/>
    <x v="8"/>
    <x v="6"/>
    <n v="300"/>
    <x v="2"/>
    <x v="5427"/>
    <n v="83"/>
    <n v="129"/>
    <x v="775"/>
    <d v="1899-12-30T09:09:00"/>
    <n v="20"/>
    <x v="3"/>
    <x v="5334"/>
    <n v="58.71"/>
    <n v="0"/>
    <x v="5"/>
    <x v="2"/>
    <n v="83"/>
    <x v="107"/>
    <x v="0"/>
    <n v="31"/>
    <s v="Ahmedabad"/>
    <x v="111"/>
    <x v="5368"/>
    <x v="2"/>
    <n v="2024"/>
    <x v="1"/>
    <n v="0.10000340669074061"/>
    <x v="1"/>
  </r>
  <r>
    <n v="66"/>
    <x v="100"/>
    <x v="2"/>
    <x v="8"/>
    <x v="1"/>
    <n v="350"/>
    <x v="1"/>
    <x v="5428"/>
    <n v="547"/>
    <n v="66"/>
    <x v="732"/>
    <d v="1899-12-30T18:52:00"/>
    <n v="36"/>
    <x v="1"/>
    <x v="5335"/>
    <n v="43.52"/>
    <n v="20"/>
    <x v="0"/>
    <x v="2"/>
    <n v="547"/>
    <x v="255"/>
    <x v="1"/>
    <n v="42"/>
    <s v="Mumbai"/>
    <x v="275"/>
    <x v="5369"/>
    <x v="8"/>
    <n v="2025"/>
    <x v="0"/>
    <n v="5.0001723404988686E-2"/>
    <x v="3"/>
  </r>
  <r>
    <n v="39"/>
    <x v="116"/>
    <x v="4"/>
    <x v="2"/>
    <x v="10"/>
    <n v="500"/>
    <x v="1"/>
    <x v="5429"/>
    <n v="222"/>
    <n v="39"/>
    <x v="520"/>
    <d v="1899-12-30T13:14:00"/>
    <n v="53"/>
    <x v="0"/>
    <x v="5336"/>
    <n v="65.44"/>
    <n v="0"/>
    <x v="1"/>
    <x v="2"/>
    <n v="222"/>
    <x v="237"/>
    <x v="0"/>
    <n v="51"/>
    <s v="Chennai"/>
    <x v="388"/>
    <x v="5370"/>
    <x v="3"/>
    <n v="2025"/>
    <x v="0"/>
    <n v="0.15000916926462496"/>
    <x v="2"/>
  </r>
  <r>
    <n v="107"/>
    <x v="118"/>
    <x v="0"/>
    <x v="5"/>
    <x v="1"/>
    <n v="450"/>
    <x v="0"/>
    <x v="5430"/>
    <n v="247"/>
    <n v="107"/>
    <x v="606"/>
    <d v="1899-12-30T16:39:00"/>
    <n v="48"/>
    <x v="4"/>
    <x v="5337"/>
    <n v="72.2"/>
    <n v="0"/>
    <x v="1"/>
    <x v="1"/>
    <n v="247"/>
    <x v="25"/>
    <x v="0"/>
    <n v="38"/>
    <s v="Mumbai"/>
    <x v="24"/>
    <x v="5371"/>
    <x v="2"/>
    <n v="2025"/>
    <x v="0"/>
    <n v="0.10000138506073492"/>
    <x v="3"/>
  </r>
  <r>
    <n v="154"/>
    <x v="167"/>
    <x v="4"/>
    <x v="7"/>
    <x v="18"/>
    <n v="800"/>
    <x v="2"/>
    <x v="5431"/>
    <n v="400"/>
    <n v="154"/>
    <x v="943"/>
    <d v="1899-12-30T23:13:00"/>
    <n v="23"/>
    <x v="5"/>
    <x v="5338"/>
    <n v="88.36"/>
    <n v="30"/>
    <x v="1"/>
    <x v="1"/>
    <n v="400"/>
    <x v="63"/>
    <x v="1"/>
    <n v="23"/>
    <s v="Hyderabad"/>
    <x v="66"/>
    <x v="5372"/>
    <x v="11"/>
    <n v="2025"/>
    <x v="1"/>
    <n v="4.9999151214046841E-2"/>
    <x v="0"/>
  </r>
  <r>
    <n v="110"/>
    <x v="50"/>
    <x v="5"/>
    <x v="3"/>
    <x v="4"/>
    <n v="700"/>
    <x v="2"/>
    <x v="5432"/>
    <n v="343"/>
    <n v="110"/>
    <x v="255"/>
    <d v="1899-12-30T23:06:00"/>
    <n v="56"/>
    <x v="4"/>
    <x v="5339"/>
    <n v="135.49"/>
    <n v="20"/>
    <x v="0"/>
    <x v="1"/>
    <n v="343"/>
    <x v="312"/>
    <x v="0"/>
    <n v="27"/>
    <s v="Hyderabad"/>
    <x v="7"/>
    <x v="5373"/>
    <x v="10"/>
    <n v="2024"/>
    <x v="0"/>
    <n v="0.14999778584713491"/>
    <x v="1"/>
  </r>
  <r>
    <n v="218"/>
    <x v="185"/>
    <x v="7"/>
    <x v="1"/>
    <x v="2"/>
    <n v="700"/>
    <x v="2"/>
    <x v="5433"/>
    <n v="402"/>
    <n v="218"/>
    <x v="548"/>
    <d v="1899-12-30T16:22:00"/>
    <n v="51"/>
    <x v="5"/>
    <x v="5340"/>
    <n v="264.32"/>
    <n v="0"/>
    <x v="1"/>
    <x v="1"/>
    <n v="402"/>
    <x v="276"/>
    <x v="1"/>
    <n v="38"/>
    <s v="Delhi"/>
    <x v="301"/>
    <x v="5374"/>
    <x v="5"/>
    <n v="2025"/>
    <x v="0"/>
    <n v="0.15000113499648152"/>
    <x v="3"/>
  </r>
  <r>
    <n v="103"/>
    <x v="189"/>
    <x v="7"/>
    <x v="5"/>
    <x v="14"/>
    <n v="700"/>
    <x v="0"/>
    <x v="5434"/>
    <n v="389"/>
    <n v="103"/>
    <x v="838"/>
    <d v="1899-12-30T08:36:00"/>
    <n v="34"/>
    <x v="2"/>
    <x v="5341"/>
    <n v="0"/>
    <n v="40"/>
    <x v="3"/>
    <x v="1"/>
    <n v="389"/>
    <x v="53"/>
    <x v="0"/>
    <n v="47"/>
    <s v="Delhi"/>
    <x v="328"/>
    <x v="5375"/>
    <x v="6"/>
    <n v="2026"/>
    <x v="0"/>
    <n v="0"/>
    <x v="2"/>
  </r>
  <r>
    <n v="104"/>
    <x v="111"/>
    <x v="4"/>
    <x v="7"/>
    <x v="1"/>
    <n v="800"/>
    <x v="1"/>
    <x v="5435"/>
    <n v="298"/>
    <n v="104"/>
    <x v="236"/>
    <d v="1899-12-30T18:32:00"/>
    <n v="49"/>
    <x v="5"/>
    <x v="5342"/>
    <n v="55.58"/>
    <n v="20"/>
    <x v="0"/>
    <x v="1"/>
    <n v="298"/>
    <x v="168"/>
    <x v="0"/>
    <n v="19"/>
    <s v="Pune"/>
    <x v="318"/>
    <x v="5376"/>
    <x v="0"/>
    <n v="2026"/>
    <x v="0"/>
    <n v="4.9998650630155711E-2"/>
    <x v="0"/>
  </r>
  <r>
    <n v="100"/>
    <x v="24"/>
    <x v="2"/>
    <x v="2"/>
    <x v="5"/>
    <n v="400"/>
    <x v="2"/>
    <x v="5436"/>
    <n v="308"/>
    <n v="100"/>
    <x v="65"/>
    <d v="1899-12-30T15:05:00"/>
    <n v="24"/>
    <x v="3"/>
    <x v="5343"/>
    <n v="0"/>
    <n v="20"/>
    <x v="4"/>
    <x v="1"/>
    <n v="308"/>
    <x v="36"/>
    <x v="0"/>
    <n v="49"/>
    <s v="Delhi"/>
    <x v="35"/>
    <x v="5377"/>
    <x v="3"/>
    <n v="2026"/>
    <x v="1"/>
    <n v="0"/>
    <x v="2"/>
  </r>
  <r>
    <n v="243"/>
    <x v="216"/>
    <x v="7"/>
    <x v="7"/>
    <x v="2"/>
    <n v="350"/>
    <x v="2"/>
    <x v="5437"/>
    <n v="594"/>
    <n v="243"/>
    <x v="691"/>
    <d v="1899-12-30T22:19:00"/>
    <n v="52"/>
    <x v="4"/>
    <x v="5344"/>
    <n v="254.32"/>
    <n v="0"/>
    <x v="1"/>
    <x v="1"/>
    <n v="594"/>
    <x v="284"/>
    <x v="1"/>
    <n v="24"/>
    <s v="Mumbai"/>
    <x v="321"/>
    <x v="5378"/>
    <x v="11"/>
    <n v="2024"/>
    <x v="0"/>
    <n v="0.2"/>
    <x v="0"/>
  </r>
  <r>
    <n v="176"/>
    <x v="124"/>
    <x v="5"/>
    <x v="1"/>
    <x v="16"/>
    <n v="300"/>
    <x v="1"/>
    <x v="5438"/>
    <n v="95"/>
    <n v="176"/>
    <x v="741"/>
    <d v="1899-12-30T12:08:00"/>
    <n v="17"/>
    <x v="4"/>
    <x v="5345"/>
    <n v="0"/>
    <n v="30"/>
    <x v="4"/>
    <x v="1"/>
    <n v="95"/>
    <x v="120"/>
    <x v="0"/>
    <n v="36"/>
    <s v="Ahmedabad"/>
    <x v="125"/>
    <x v="5379"/>
    <x v="8"/>
    <n v="2024"/>
    <x v="1"/>
    <n v="0"/>
    <x v="3"/>
  </r>
  <r>
    <n v="166"/>
    <x v="235"/>
    <x v="7"/>
    <x v="8"/>
    <x v="17"/>
    <n v="500"/>
    <x v="0"/>
    <x v="5439"/>
    <n v="142"/>
    <n v="166"/>
    <x v="562"/>
    <d v="1899-12-30T19:05:00"/>
    <n v="28"/>
    <x v="2"/>
    <x v="5346"/>
    <n v="0"/>
    <n v="30"/>
    <x v="0"/>
    <x v="1"/>
    <n v="142"/>
    <x v="108"/>
    <x v="1"/>
    <n v="23"/>
    <s v="Hyderabad"/>
    <x v="112"/>
    <x v="5380"/>
    <x v="7"/>
    <n v="2025"/>
    <x v="1"/>
    <n v="0"/>
    <x v="0"/>
  </r>
  <r>
    <n v="172"/>
    <x v="37"/>
    <x v="1"/>
    <x v="9"/>
    <x v="7"/>
    <n v="250"/>
    <x v="1"/>
    <x v="5440"/>
    <n v="398"/>
    <n v="172"/>
    <x v="42"/>
    <d v="1899-12-30T13:14:00"/>
    <n v="46"/>
    <x v="0"/>
    <x v="5347"/>
    <n v="12.21"/>
    <n v="40"/>
    <x v="2"/>
    <x v="1"/>
    <n v="398"/>
    <x v="336"/>
    <x v="1"/>
    <n v="48"/>
    <s v="Hyderabad"/>
    <x v="375"/>
    <x v="5381"/>
    <x v="7"/>
    <n v="2024"/>
    <x v="0"/>
    <n v="0.10004096681687834"/>
    <x v="2"/>
  </r>
  <r>
    <n v="20"/>
    <x v="214"/>
    <x v="2"/>
    <x v="2"/>
    <x v="18"/>
    <n v="700"/>
    <x v="0"/>
    <x v="5441"/>
    <n v="381"/>
    <n v="20"/>
    <x v="537"/>
    <d v="1899-12-30T09:48:00"/>
    <n v="17"/>
    <x v="4"/>
    <x v="5348"/>
    <n v="62.33"/>
    <n v="40"/>
    <x v="5"/>
    <x v="1"/>
    <n v="381"/>
    <x v="177"/>
    <x v="0"/>
    <n v="48"/>
    <s v="Chennai"/>
    <x v="186"/>
    <x v="5382"/>
    <x v="5"/>
    <n v="2025"/>
    <x v="1"/>
    <n v="0.15000481324605314"/>
    <x v="2"/>
  </r>
  <r>
    <n v="74"/>
    <x v="187"/>
    <x v="6"/>
    <x v="2"/>
    <x v="10"/>
    <n v="500"/>
    <x v="0"/>
    <x v="5442"/>
    <n v="248"/>
    <n v="74"/>
    <x v="561"/>
    <d v="1899-12-30T22:32:00"/>
    <n v="62"/>
    <x v="1"/>
    <x v="5349"/>
    <n v="26.15"/>
    <n v="40"/>
    <x v="0"/>
    <x v="1"/>
    <n v="248"/>
    <x v="210"/>
    <x v="0"/>
    <n v="25"/>
    <s v="Kolkata"/>
    <x v="223"/>
    <x v="5383"/>
    <x v="2"/>
    <n v="2026"/>
    <x v="0"/>
    <n v="5.000764935362962E-2"/>
    <x v="1"/>
  </r>
  <r>
    <n v="109"/>
    <x v="109"/>
    <x v="4"/>
    <x v="8"/>
    <x v="19"/>
    <n v="450"/>
    <x v="0"/>
    <x v="5443"/>
    <n v="318"/>
    <n v="109"/>
    <x v="656"/>
    <d v="1899-12-30T15:04:00"/>
    <n v="64"/>
    <x v="0"/>
    <x v="5350"/>
    <n v="0"/>
    <n v="20"/>
    <x v="3"/>
    <x v="0"/>
    <n v="318"/>
    <x v="327"/>
    <x v="0"/>
    <n v="35"/>
    <s v="Chennai"/>
    <x v="364"/>
    <x v="5384"/>
    <x v="4"/>
    <n v="2024"/>
    <x v="0"/>
    <n v="0"/>
    <x v="3"/>
  </r>
  <r>
    <n v="239"/>
    <x v="23"/>
    <x v="7"/>
    <x v="8"/>
    <x v="13"/>
    <n v="800"/>
    <x v="0"/>
    <x v="5444"/>
    <n v="558"/>
    <n v="239"/>
    <x v="457"/>
    <d v="1899-12-30T19:51:00"/>
    <n v="31"/>
    <x v="4"/>
    <x v="5351"/>
    <n v="43.51"/>
    <n v="40"/>
    <x v="3"/>
    <x v="1"/>
    <n v="558"/>
    <x v="283"/>
    <x v="1"/>
    <n v="38"/>
    <s v="Delhi"/>
    <x v="289"/>
    <x v="5385"/>
    <x v="1"/>
    <n v="2025"/>
    <x v="0"/>
    <n v="4.9995978259620578E-2"/>
    <x v="3"/>
  </r>
  <r>
    <n v="141"/>
    <x v="74"/>
    <x v="4"/>
    <x v="4"/>
    <x v="13"/>
    <n v="800"/>
    <x v="0"/>
    <x v="5445"/>
    <n v="365"/>
    <n v="141"/>
    <x v="83"/>
    <d v="1899-12-30T13:04:00"/>
    <n v="54"/>
    <x v="2"/>
    <x v="5352"/>
    <n v="0"/>
    <n v="30"/>
    <x v="1"/>
    <x v="1"/>
    <n v="365"/>
    <x v="99"/>
    <x v="1"/>
    <n v="51"/>
    <s v="Ahmedabad"/>
    <x v="214"/>
    <x v="5386"/>
    <x v="7"/>
    <n v="2024"/>
    <x v="0"/>
    <n v="0"/>
    <x v="2"/>
  </r>
  <r>
    <n v="140"/>
    <x v="76"/>
    <x v="3"/>
    <x v="6"/>
    <x v="17"/>
    <n v="350"/>
    <x v="0"/>
    <x v="5446"/>
    <n v="430"/>
    <n v="140"/>
    <x v="743"/>
    <d v="1899-12-30T12:17:00"/>
    <n v="28"/>
    <x v="0"/>
    <x v="5353"/>
    <n v="247.71"/>
    <n v="0"/>
    <x v="3"/>
    <x v="1"/>
    <n v="430"/>
    <x v="91"/>
    <x v="1"/>
    <n v="20"/>
    <s v="Pune"/>
    <x v="94"/>
    <x v="5387"/>
    <x v="11"/>
    <n v="2024"/>
    <x v="1"/>
    <n v="0.15000272501014311"/>
    <x v="0"/>
  </r>
  <r>
    <n v="242"/>
    <x v="10"/>
    <x v="1"/>
    <x v="5"/>
    <x v="2"/>
    <n v="300"/>
    <x v="2"/>
    <x v="5447"/>
    <n v="375"/>
    <n v="242"/>
    <x v="150"/>
    <d v="1899-12-30T14:47:00"/>
    <n v="54"/>
    <x v="4"/>
    <x v="5354"/>
    <n v="0"/>
    <n v="40"/>
    <x v="1"/>
    <x v="1"/>
    <n v="375"/>
    <x v="272"/>
    <x v="0"/>
    <n v="52"/>
    <s v="Mumbai"/>
    <x v="271"/>
    <x v="5388"/>
    <x v="10"/>
    <n v="2025"/>
    <x v="0"/>
    <n v="0"/>
    <x v="2"/>
  </r>
  <r>
    <n v="29"/>
    <x v="62"/>
    <x v="2"/>
    <x v="2"/>
    <x v="10"/>
    <n v="250"/>
    <x v="0"/>
    <x v="5448"/>
    <n v="274"/>
    <n v="29"/>
    <x v="463"/>
    <d v="1899-12-30T18:29:00"/>
    <n v="16"/>
    <x v="3"/>
    <x v="5355"/>
    <n v="0"/>
    <n v="40"/>
    <x v="2"/>
    <x v="1"/>
    <n v="274"/>
    <x v="155"/>
    <x v="0"/>
    <n v="52"/>
    <s v="Mumbai"/>
    <x v="258"/>
    <x v="5389"/>
    <x v="10"/>
    <n v="2024"/>
    <x v="1"/>
    <n v="0"/>
    <x v="2"/>
  </r>
  <r>
    <n v="216"/>
    <x v="120"/>
    <x v="7"/>
    <x v="7"/>
    <x v="1"/>
    <n v="500"/>
    <x v="2"/>
    <x v="5449"/>
    <n v="191"/>
    <n v="216"/>
    <x v="839"/>
    <d v="1899-12-30T17:16:00"/>
    <n v="60"/>
    <x v="1"/>
    <x v="5356"/>
    <n v="124.95"/>
    <n v="40"/>
    <x v="0"/>
    <x v="2"/>
    <n v="191"/>
    <x v="207"/>
    <x v="0"/>
    <n v="30"/>
    <s v="Hyderabad"/>
    <x v="220"/>
    <x v="5390"/>
    <x v="10"/>
    <n v="2026"/>
    <x v="0"/>
    <n v="0.2"/>
    <x v="1"/>
  </r>
  <r>
    <n v="18"/>
    <x v="201"/>
    <x v="0"/>
    <x v="2"/>
    <x v="4"/>
    <n v="450"/>
    <x v="1"/>
    <x v="5450"/>
    <n v="449"/>
    <n v="18"/>
    <x v="446"/>
    <d v="1899-12-30T15:53:00"/>
    <n v="22"/>
    <x v="1"/>
    <x v="5357"/>
    <n v="221.68"/>
    <n v="40"/>
    <x v="1"/>
    <x v="1"/>
    <n v="449"/>
    <x v="238"/>
    <x v="1"/>
    <n v="27"/>
    <s v="Mumbai"/>
    <x v="256"/>
    <x v="5391"/>
    <x v="9"/>
    <n v="2024"/>
    <x v="1"/>
    <n v="0.14999763175879124"/>
    <x v="1"/>
  </r>
  <r>
    <n v="30"/>
    <x v="60"/>
    <x v="0"/>
    <x v="9"/>
    <x v="21"/>
    <n v="600"/>
    <x v="2"/>
    <x v="5451"/>
    <n v="216"/>
    <n v="30"/>
    <x v="367"/>
    <d v="1899-12-30T09:08:00"/>
    <n v="34"/>
    <x v="4"/>
    <x v="5358"/>
    <n v="0"/>
    <n v="30"/>
    <x v="1"/>
    <x v="2"/>
    <n v="216"/>
    <x v="222"/>
    <x v="0"/>
    <n v="44"/>
    <s v="Bengaluru"/>
    <x v="236"/>
    <x v="5392"/>
    <x v="1"/>
    <n v="2025"/>
    <x v="0"/>
    <n v="0"/>
    <x v="3"/>
  </r>
  <r>
    <n v="227"/>
    <x v="17"/>
    <x v="2"/>
    <x v="7"/>
    <x v="0"/>
    <n v="600"/>
    <x v="0"/>
    <x v="5452"/>
    <n v="440"/>
    <n v="227"/>
    <x v="216"/>
    <d v="1899-12-30T16:27:00"/>
    <n v="48"/>
    <x v="1"/>
    <x v="5359"/>
    <n v="0"/>
    <n v="0"/>
    <x v="5"/>
    <x v="1"/>
    <n v="440"/>
    <x v="229"/>
    <x v="0"/>
    <n v="53"/>
    <s v="Hyderabad"/>
    <x v="18"/>
    <x v="5393"/>
    <x v="6"/>
    <n v="2024"/>
    <x v="0"/>
    <n v="0"/>
    <x v="2"/>
  </r>
  <r>
    <n v="50"/>
    <x v="163"/>
    <x v="4"/>
    <x v="1"/>
    <x v="10"/>
    <n v="150"/>
    <x v="1"/>
    <x v="5453"/>
    <n v="15"/>
    <n v="50"/>
    <x v="694"/>
    <d v="1899-12-30T19:35:00"/>
    <n v="58"/>
    <x v="1"/>
    <x v="5360"/>
    <n v="48.29"/>
    <n v="20"/>
    <x v="2"/>
    <x v="0"/>
    <n v="15"/>
    <x v="24"/>
    <x v="0"/>
    <n v="22"/>
    <s v="Kolkata"/>
    <x v="23"/>
    <x v="5394"/>
    <x v="10"/>
    <n v="2026"/>
    <x v="0"/>
    <n v="5.000258866166192E-2"/>
    <x v="0"/>
  </r>
  <r>
    <n v="178"/>
    <x v="97"/>
    <x v="7"/>
    <x v="4"/>
    <x v="8"/>
    <n v="200"/>
    <x v="0"/>
    <x v="5454"/>
    <n v="192"/>
    <n v="178"/>
    <x v="742"/>
    <d v="1899-12-30T23:22:00"/>
    <n v="17"/>
    <x v="4"/>
    <x v="5361"/>
    <n v="0"/>
    <n v="49"/>
    <x v="3"/>
    <x v="1"/>
    <n v="192"/>
    <x v="175"/>
    <x v="1"/>
    <n v="20"/>
    <s v="Mumbai"/>
    <x v="185"/>
    <x v="5395"/>
    <x v="9"/>
    <n v="2026"/>
    <x v="1"/>
    <n v="0"/>
    <x v="0"/>
  </r>
  <r>
    <n v="48"/>
    <x v="144"/>
    <x v="5"/>
    <x v="0"/>
    <x v="0"/>
    <n v="250"/>
    <x v="2"/>
    <x v="5455"/>
    <n v="314"/>
    <n v="48"/>
    <x v="898"/>
    <d v="1899-12-30T08:11:00"/>
    <n v="30"/>
    <x v="5"/>
    <x v="5362"/>
    <n v="286.5"/>
    <n v="20"/>
    <x v="1"/>
    <x v="1"/>
    <n v="314"/>
    <x v="253"/>
    <x v="1"/>
    <n v="46"/>
    <s v="Bengaluru"/>
    <x v="338"/>
    <x v="5396"/>
    <x v="9"/>
    <n v="2024"/>
    <x v="1"/>
    <n v="0.20000139617030485"/>
    <x v="2"/>
  </r>
  <r>
    <n v="126"/>
    <x v="98"/>
    <x v="5"/>
    <x v="1"/>
    <x v="15"/>
    <n v="600"/>
    <x v="0"/>
    <x v="5456"/>
    <n v="32"/>
    <n v="126"/>
    <x v="254"/>
    <d v="1899-12-30T21:26:00"/>
    <n v="62"/>
    <x v="3"/>
    <x v="5363"/>
    <n v="119.1"/>
    <n v="40"/>
    <x v="5"/>
    <x v="1"/>
    <n v="32"/>
    <x v="321"/>
    <x v="0"/>
    <n v="32"/>
    <s v="Mumbai"/>
    <x v="315"/>
    <x v="5397"/>
    <x v="5"/>
    <n v="2024"/>
    <x v="0"/>
    <n v="9.9999999999999992E-2"/>
    <x v="1"/>
  </r>
  <r>
    <n v="149"/>
    <x v="128"/>
    <x v="1"/>
    <x v="0"/>
    <x v="0"/>
    <n v="800"/>
    <x v="1"/>
    <x v="5457"/>
    <n v="321"/>
    <n v="149"/>
    <x v="577"/>
    <d v="1899-12-30T08:46:00"/>
    <n v="61"/>
    <x v="3"/>
    <x v="5364"/>
    <n v="117.96"/>
    <n v="40"/>
    <x v="4"/>
    <x v="2"/>
    <n v="321"/>
    <x v="137"/>
    <x v="1"/>
    <n v="49"/>
    <s v="Pune"/>
    <x v="128"/>
    <x v="5398"/>
    <x v="7"/>
    <n v="2025"/>
    <x v="0"/>
    <n v="0.10000084775218508"/>
    <x v="2"/>
  </r>
  <r>
    <n v="57"/>
    <x v="72"/>
    <x v="5"/>
    <x v="9"/>
    <x v="5"/>
    <n v="700"/>
    <x v="1"/>
    <x v="5458"/>
    <n v="274"/>
    <n v="57"/>
    <x v="622"/>
    <d v="1899-12-30T15:22:00"/>
    <n v="41"/>
    <x v="4"/>
    <x v="5365"/>
    <n v="0"/>
    <n v="0"/>
    <x v="3"/>
    <x v="1"/>
    <n v="274"/>
    <x v="155"/>
    <x v="0"/>
    <n v="52"/>
    <s v="Mumbai"/>
    <x v="258"/>
    <x v="5399"/>
    <x v="2"/>
    <n v="2026"/>
    <x v="0"/>
    <n v="0"/>
    <x v="2"/>
  </r>
  <r>
    <n v="221"/>
    <x v="159"/>
    <x v="3"/>
    <x v="1"/>
    <x v="8"/>
    <n v="200"/>
    <x v="2"/>
    <x v="5459"/>
    <n v="80"/>
    <n v="221"/>
    <x v="640"/>
    <d v="1899-12-30T23:00:00"/>
    <n v="58"/>
    <x v="0"/>
    <x v="5366"/>
    <n v="0"/>
    <n v="49"/>
    <x v="3"/>
    <x v="0"/>
    <n v="80"/>
    <x v="103"/>
    <x v="1"/>
    <n v="42"/>
    <s v="Kolkata"/>
    <x v="106"/>
    <x v="5400"/>
    <x v="10"/>
    <n v="2024"/>
    <x v="0"/>
    <n v="0"/>
    <x v="3"/>
  </r>
  <r>
    <n v="15"/>
    <x v="73"/>
    <x v="3"/>
    <x v="7"/>
    <x v="2"/>
    <n v="800"/>
    <x v="1"/>
    <x v="5460"/>
    <n v="131"/>
    <n v="15"/>
    <x v="307"/>
    <d v="1899-12-30T15:08:00"/>
    <n v="62"/>
    <x v="4"/>
    <x v="5367"/>
    <n v="19.14"/>
    <n v="20"/>
    <x v="1"/>
    <x v="2"/>
    <n v="131"/>
    <x v="160"/>
    <x v="1"/>
    <n v="48"/>
    <s v="Hyderabad"/>
    <x v="167"/>
    <x v="5401"/>
    <x v="0"/>
    <n v="2025"/>
    <x v="0"/>
    <n v="9.998432847516063E-2"/>
    <x v="2"/>
  </r>
  <r>
    <n v="99"/>
    <x v="165"/>
    <x v="2"/>
    <x v="3"/>
    <x v="7"/>
    <n v="150"/>
    <x v="0"/>
    <x v="5461"/>
    <n v="368"/>
    <n v="99"/>
    <x v="452"/>
    <d v="1899-12-30T09:33:00"/>
    <n v="51"/>
    <x v="5"/>
    <x v="5368"/>
    <n v="8.5500000000000007"/>
    <n v="40"/>
    <x v="5"/>
    <x v="1"/>
    <n v="368"/>
    <x v="60"/>
    <x v="1"/>
    <n v="31"/>
    <s v="Kolkata"/>
    <x v="402"/>
    <x v="5402"/>
    <x v="2"/>
    <n v="2026"/>
    <x v="0"/>
    <n v="5.0017550017550025E-2"/>
    <x v="1"/>
  </r>
  <r>
    <n v="214"/>
    <x v="115"/>
    <x v="3"/>
    <x v="4"/>
    <x v="6"/>
    <n v="350"/>
    <x v="1"/>
    <x v="5462"/>
    <n v="120"/>
    <n v="214"/>
    <x v="886"/>
    <d v="1899-12-30T08:55:00"/>
    <n v="20"/>
    <x v="1"/>
    <x v="5369"/>
    <n v="90.99"/>
    <n v="20"/>
    <x v="0"/>
    <x v="1"/>
    <n v="120"/>
    <x v="33"/>
    <x v="0"/>
    <n v="55"/>
    <s v="Ahmedabad"/>
    <x v="45"/>
    <x v="5403"/>
    <x v="10"/>
    <n v="2026"/>
    <x v="1"/>
    <n v="0.1000032971743216"/>
    <x v="2"/>
  </r>
  <r>
    <n v="230"/>
    <x v="91"/>
    <x v="1"/>
    <x v="6"/>
    <x v="15"/>
    <n v="200"/>
    <x v="0"/>
    <x v="5463"/>
    <n v="361"/>
    <n v="230"/>
    <x v="276"/>
    <d v="1899-12-30T11:49:00"/>
    <n v="22"/>
    <x v="2"/>
    <x v="5370"/>
    <n v="0"/>
    <n v="40"/>
    <x v="2"/>
    <x v="1"/>
    <n v="361"/>
    <x v="144"/>
    <x v="0"/>
    <n v="37"/>
    <s v="Delhi"/>
    <x v="152"/>
    <x v="5404"/>
    <x v="6"/>
    <n v="2025"/>
    <x v="1"/>
    <n v="0"/>
    <x v="3"/>
  </r>
  <r>
    <n v="189"/>
    <x v="5"/>
    <x v="5"/>
    <x v="0"/>
    <x v="5"/>
    <n v="800"/>
    <x v="0"/>
    <x v="5464"/>
    <n v="60"/>
    <n v="189"/>
    <x v="641"/>
    <d v="1899-12-30T19:29:00"/>
    <n v="60"/>
    <x v="2"/>
    <x v="5371"/>
    <n v="0"/>
    <n v="40"/>
    <x v="3"/>
    <x v="1"/>
    <n v="60"/>
    <x v="299"/>
    <x v="1"/>
    <n v="35"/>
    <s v="Kolkata"/>
    <x v="233"/>
    <x v="5405"/>
    <x v="2"/>
    <n v="2025"/>
    <x v="0"/>
    <n v="0"/>
    <x v="3"/>
  </r>
  <r>
    <n v="6"/>
    <x v="35"/>
    <x v="7"/>
    <x v="2"/>
    <x v="17"/>
    <n v="350"/>
    <x v="0"/>
    <x v="5465"/>
    <n v="435"/>
    <n v="6"/>
    <x v="143"/>
    <d v="1899-12-30T19:03:00"/>
    <n v="24"/>
    <x v="3"/>
    <x v="5372"/>
    <n v="126.61"/>
    <n v="30"/>
    <x v="5"/>
    <x v="1"/>
    <n v="435"/>
    <x v="115"/>
    <x v="0"/>
    <n v="50"/>
    <s v="Pune"/>
    <x v="302"/>
    <x v="5406"/>
    <x v="5"/>
    <n v="2024"/>
    <x v="1"/>
    <n v="0.20000631881585393"/>
    <x v="2"/>
  </r>
  <r>
    <n v="33"/>
    <x v="134"/>
    <x v="4"/>
    <x v="9"/>
    <x v="19"/>
    <n v="300"/>
    <x v="0"/>
    <x v="5466"/>
    <n v="205"/>
    <n v="33"/>
    <x v="736"/>
    <d v="1899-12-30T22:50:00"/>
    <n v="18"/>
    <x v="3"/>
    <x v="5373"/>
    <n v="0"/>
    <n v="20"/>
    <x v="0"/>
    <x v="1"/>
    <n v="205"/>
    <x v="217"/>
    <x v="0"/>
    <n v="24"/>
    <s v="Delhi"/>
    <x v="218"/>
    <x v="5407"/>
    <x v="0"/>
    <n v="2026"/>
    <x v="1"/>
    <n v="0"/>
    <x v="0"/>
  </r>
  <r>
    <n v="156"/>
    <x v="197"/>
    <x v="7"/>
    <x v="2"/>
    <x v="1"/>
    <n v="700"/>
    <x v="0"/>
    <x v="5467"/>
    <n v="438"/>
    <n v="156"/>
    <x v="468"/>
    <d v="1899-12-30T16:49:00"/>
    <n v="64"/>
    <x v="3"/>
    <x v="5374"/>
    <n v="68.430000000000007"/>
    <n v="30"/>
    <x v="2"/>
    <x v="1"/>
    <n v="438"/>
    <x v="13"/>
    <x v="1"/>
    <n v="34"/>
    <s v="Delhi"/>
    <x v="13"/>
    <x v="5408"/>
    <x v="9"/>
    <n v="2026"/>
    <x v="0"/>
    <n v="5.0002192117146745E-2"/>
    <x v="1"/>
  </r>
  <r>
    <n v="97"/>
    <x v="162"/>
    <x v="7"/>
    <x v="4"/>
    <x v="16"/>
    <n v="350"/>
    <x v="2"/>
    <x v="5468"/>
    <n v="426"/>
    <n v="97"/>
    <x v="716"/>
    <d v="1899-12-30T20:49:00"/>
    <n v="55"/>
    <x v="3"/>
    <x v="5375"/>
    <n v="0"/>
    <n v="40"/>
    <x v="1"/>
    <x v="1"/>
    <n v="426"/>
    <x v="120"/>
    <x v="1"/>
    <n v="27"/>
    <s v="Pune"/>
    <x v="155"/>
    <x v="5409"/>
    <x v="9"/>
    <n v="2025"/>
    <x v="0"/>
    <n v="0"/>
    <x v="1"/>
  </r>
  <r>
    <n v="43"/>
    <x v="223"/>
    <x v="7"/>
    <x v="3"/>
    <x v="19"/>
    <n v="600"/>
    <x v="1"/>
    <x v="5469"/>
    <n v="285"/>
    <n v="43"/>
    <x v="827"/>
    <d v="1899-12-30T17:00:00"/>
    <n v="16"/>
    <x v="0"/>
    <x v="5376"/>
    <n v="338.01"/>
    <n v="0"/>
    <x v="4"/>
    <x v="1"/>
    <n v="285"/>
    <x v="373"/>
    <x v="0"/>
    <n v="21"/>
    <s v="Bengaluru"/>
    <x v="218"/>
    <x v="2621"/>
    <x v="0"/>
    <n v="2026"/>
    <x v="1"/>
    <n v="0.2000011834039431"/>
    <x v="0"/>
  </r>
  <r>
    <n v="195"/>
    <x v="43"/>
    <x v="6"/>
    <x v="2"/>
    <x v="15"/>
    <n v="150"/>
    <x v="2"/>
    <x v="5470"/>
    <n v="217"/>
    <n v="195"/>
    <x v="582"/>
    <d v="1899-12-30T22:16:00"/>
    <n v="27"/>
    <x v="2"/>
    <x v="5377"/>
    <n v="48.89"/>
    <n v="0"/>
    <x v="5"/>
    <x v="1"/>
    <n v="217"/>
    <x v="39"/>
    <x v="1"/>
    <n v="41"/>
    <s v="Ahmedabad"/>
    <x v="177"/>
    <x v="5410"/>
    <x v="6"/>
    <n v="2026"/>
    <x v="1"/>
    <n v="5.0001534103112186E-2"/>
    <x v="3"/>
  </r>
  <r>
    <n v="130"/>
    <x v="180"/>
    <x v="7"/>
    <x v="2"/>
    <x v="14"/>
    <n v="700"/>
    <x v="0"/>
    <x v="5471"/>
    <n v="247"/>
    <n v="130"/>
    <x v="678"/>
    <d v="1899-12-30T13:12:00"/>
    <n v="26"/>
    <x v="4"/>
    <x v="5378"/>
    <n v="99.93"/>
    <n v="49"/>
    <x v="4"/>
    <x v="0"/>
    <n v="247"/>
    <x v="25"/>
    <x v="0"/>
    <n v="38"/>
    <s v="Mumbai"/>
    <x v="24"/>
    <x v="5411"/>
    <x v="9"/>
    <n v="2026"/>
    <x v="1"/>
    <n v="0.15"/>
    <x v="3"/>
  </r>
  <r>
    <n v="124"/>
    <x v="119"/>
    <x v="5"/>
    <x v="5"/>
    <x v="19"/>
    <n v="450"/>
    <x v="0"/>
    <x v="5472"/>
    <n v="229"/>
    <n v="124"/>
    <x v="316"/>
    <d v="1899-12-30T13:41:00"/>
    <n v="61"/>
    <x v="4"/>
    <x v="5379"/>
    <n v="0"/>
    <n v="20"/>
    <x v="0"/>
    <x v="1"/>
    <n v="229"/>
    <x v="330"/>
    <x v="0"/>
    <n v="40"/>
    <s v="Mumbai"/>
    <x v="367"/>
    <x v="5412"/>
    <x v="8"/>
    <n v="2025"/>
    <x v="0"/>
    <n v="0"/>
    <x v="3"/>
  </r>
  <r>
    <n v="30"/>
    <x v="60"/>
    <x v="0"/>
    <x v="9"/>
    <x v="21"/>
    <n v="600"/>
    <x v="2"/>
    <x v="5473"/>
    <n v="46"/>
    <n v="30"/>
    <x v="837"/>
    <d v="1899-12-30T16:07:00"/>
    <n v="45"/>
    <x v="2"/>
    <x v="249"/>
    <n v="40.01"/>
    <n v="49"/>
    <x v="2"/>
    <x v="1"/>
    <n v="46"/>
    <x v="102"/>
    <x v="0"/>
    <n v="36"/>
    <s v="Delhi"/>
    <x v="58"/>
    <x v="5413"/>
    <x v="7"/>
    <n v="2024"/>
    <x v="0"/>
    <n v="5.000124971881327E-2"/>
    <x v="3"/>
  </r>
  <r>
    <n v="11"/>
    <x v="28"/>
    <x v="4"/>
    <x v="5"/>
    <x v="0"/>
    <n v="500"/>
    <x v="0"/>
    <x v="5474"/>
    <n v="81"/>
    <n v="11"/>
    <x v="122"/>
    <d v="1899-12-30T09:02:00"/>
    <n v="16"/>
    <x v="1"/>
    <x v="5380"/>
    <n v="225.08"/>
    <n v="0"/>
    <x v="1"/>
    <x v="1"/>
    <n v="81"/>
    <x v="105"/>
    <x v="0"/>
    <n v="18"/>
    <s v="Kolkata"/>
    <x v="108"/>
    <x v="5414"/>
    <x v="7"/>
    <n v="2025"/>
    <x v="1"/>
    <n v="0.19999822286988742"/>
    <x v="0"/>
  </r>
  <r>
    <n v="165"/>
    <x v="139"/>
    <x v="2"/>
    <x v="5"/>
    <x v="7"/>
    <n v="250"/>
    <x v="0"/>
    <x v="5475"/>
    <n v="167"/>
    <n v="165"/>
    <x v="843"/>
    <d v="1899-12-30T16:31:00"/>
    <n v="53"/>
    <x v="4"/>
    <x v="5381"/>
    <n v="175.03"/>
    <n v="20"/>
    <x v="0"/>
    <x v="1"/>
    <n v="167"/>
    <x v="340"/>
    <x v="1"/>
    <n v="44"/>
    <s v="Pune"/>
    <x v="381"/>
    <x v="5415"/>
    <x v="0"/>
    <n v="2026"/>
    <x v="0"/>
    <n v="0.14999700057417578"/>
    <x v="3"/>
  </r>
  <r>
    <n v="22"/>
    <x v="71"/>
    <x v="4"/>
    <x v="8"/>
    <x v="0"/>
    <n v="300"/>
    <x v="2"/>
    <x v="5476"/>
    <n v="592"/>
    <n v="22"/>
    <x v="945"/>
    <d v="1899-12-30T09:08:00"/>
    <n v="40"/>
    <x v="5"/>
    <x v="5382"/>
    <n v="59.94"/>
    <n v="20"/>
    <x v="5"/>
    <x v="1"/>
    <n v="592"/>
    <x v="155"/>
    <x v="1"/>
    <n v="50"/>
    <s v="Chennai"/>
    <x v="28"/>
    <x v="5416"/>
    <x v="4"/>
    <n v="2024"/>
    <x v="0"/>
    <n v="4.9999582919728731E-2"/>
    <x v="2"/>
  </r>
  <r>
    <n v="163"/>
    <x v="25"/>
    <x v="6"/>
    <x v="9"/>
    <x v="10"/>
    <n v="700"/>
    <x v="2"/>
    <x v="5477"/>
    <n v="356"/>
    <n v="163"/>
    <x v="842"/>
    <d v="1899-12-30T09:41:00"/>
    <n v="16"/>
    <x v="5"/>
    <x v="5383"/>
    <n v="46.4"/>
    <n v="30"/>
    <x v="2"/>
    <x v="1"/>
    <n v="356"/>
    <x v="244"/>
    <x v="0"/>
    <n v="25"/>
    <s v="Pune"/>
    <x v="336"/>
    <x v="5417"/>
    <x v="7"/>
    <n v="2024"/>
    <x v="1"/>
    <n v="5.0003232967648768E-2"/>
    <x v="1"/>
  </r>
  <r>
    <n v="243"/>
    <x v="216"/>
    <x v="7"/>
    <x v="7"/>
    <x v="2"/>
    <n v="350"/>
    <x v="2"/>
    <x v="5478"/>
    <n v="101"/>
    <n v="243"/>
    <x v="607"/>
    <d v="1899-12-30T14:07:00"/>
    <n v="47"/>
    <x v="4"/>
    <x v="5384"/>
    <n v="135.55000000000001"/>
    <n v="20"/>
    <x v="3"/>
    <x v="1"/>
    <n v="101"/>
    <x v="141"/>
    <x v="0"/>
    <n v="52"/>
    <s v="Kolkata"/>
    <x v="428"/>
    <x v="5306"/>
    <x v="7"/>
    <n v="2025"/>
    <x v="0"/>
    <n v="0.10000221325444311"/>
    <x v="2"/>
  </r>
  <r>
    <n v="171"/>
    <x v="92"/>
    <x v="5"/>
    <x v="5"/>
    <x v="10"/>
    <n v="500"/>
    <x v="0"/>
    <x v="5479"/>
    <n v="56"/>
    <n v="171"/>
    <x v="736"/>
    <d v="1899-12-30T16:17:00"/>
    <n v="31"/>
    <x v="2"/>
    <x v="5385"/>
    <n v="153.07"/>
    <n v="30"/>
    <x v="5"/>
    <x v="1"/>
    <n v="56"/>
    <x v="70"/>
    <x v="0"/>
    <n v="53"/>
    <s v="Bengaluru"/>
    <x v="73"/>
    <x v="5418"/>
    <x v="0"/>
    <n v="2026"/>
    <x v="0"/>
    <n v="0.1499995100296922"/>
    <x v="2"/>
  </r>
  <r>
    <n v="162"/>
    <x v="205"/>
    <x v="1"/>
    <x v="5"/>
    <x v="10"/>
    <n v="600"/>
    <x v="1"/>
    <x v="5480"/>
    <n v="203"/>
    <n v="162"/>
    <x v="176"/>
    <d v="1899-12-30T10:15:00"/>
    <n v="47"/>
    <x v="1"/>
    <x v="5386"/>
    <n v="198.16"/>
    <n v="30"/>
    <x v="5"/>
    <x v="1"/>
    <n v="203"/>
    <x v="375"/>
    <x v="0"/>
    <n v="24"/>
    <s v="Ahmedabad"/>
    <x v="98"/>
    <x v="5419"/>
    <x v="3"/>
    <n v="2025"/>
    <x v="0"/>
    <n v="0.15000189243404868"/>
    <x v="0"/>
  </r>
  <r>
    <n v="46"/>
    <x v="215"/>
    <x v="3"/>
    <x v="3"/>
    <x v="11"/>
    <n v="200"/>
    <x v="1"/>
    <x v="5481"/>
    <n v="317"/>
    <n v="46"/>
    <x v="433"/>
    <d v="1899-12-30T15:10:00"/>
    <n v="40"/>
    <x v="3"/>
    <x v="5387"/>
    <n v="0"/>
    <n v="40"/>
    <x v="5"/>
    <x v="1"/>
    <n v="317"/>
    <x v="248"/>
    <x v="0"/>
    <n v="26"/>
    <s v="Mumbai"/>
    <x v="271"/>
    <x v="5420"/>
    <x v="5"/>
    <n v="2025"/>
    <x v="0"/>
    <n v="0"/>
    <x v="1"/>
  </r>
  <r>
    <n v="221"/>
    <x v="159"/>
    <x v="3"/>
    <x v="1"/>
    <x v="8"/>
    <n v="200"/>
    <x v="2"/>
    <x v="5482"/>
    <n v="482"/>
    <n v="221"/>
    <x v="24"/>
    <d v="1899-12-30T22:15:00"/>
    <n v="29"/>
    <x v="2"/>
    <x v="5388"/>
    <n v="0"/>
    <n v="0"/>
    <x v="2"/>
    <x v="1"/>
    <n v="482"/>
    <x v="281"/>
    <x v="1"/>
    <n v="53"/>
    <s v="Delhi"/>
    <x v="309"/>
    <x v="5421"/>
    <x v="9"/>
    <n v="2026"/>
    <x v="1"/>
    <n v="0"/>
    <x v="2"/>
  </r>
  <r>
    <n v="103"/>
    <x v="189"/>
    <x v="7"/>
    <x v="5"/>
    <x v="14"/>
    <n v="700"/>
    <x v="0"/>
    <x v="5483"/>
    <n v="198"/>
    <n v="103"/>
    <x v="109"/>
    <d v="1899-12-30T19:18:00"/>
    <n v="65"/>
    <x v="3"/>
    <x v="5389"/>
    <n v="75.400000000000006"/>
    <n v="0"/>
    <x v="3"/>
    <x v="1"/>
    <n v="198"/>
    <x v="194"/>
    <x v="0"/>
    <n v="43"/>
    <s v="Mumbai"/>
    <x v="226"/>
    <x v="5422"/>
    <x v="2"/>
    <n v="2024"/>
    <x v="0"/>
    <n v="4.9998010689229877E-2"/>
    <x v="3"/>
  </r>
  <r>
    <n v="60"/>
    <x v="140"/>
    <x v="1"/>
    <x v="6"/>
    <x v="14"/>
    <n v="800"/>
    <x v="0"/>
    <x v="5484"/>
    <n v="592"/>
    <n v="60"/>
    <x v="683"/>
    <d v="1899-12-30T09:34:00"/>
    <n v="24"/>
    <x v="2"/>
    <x v="5390"/>
    <n v="59.59"/>
    <n v="40"/>
    <x v="2"/>
    <x v="1"/>
    <n v="592"/>
    <x v="155"/>
    <x v="1"/>
    <n v="50"/>
    <s v="Chennai"/>
    <x v="28"/>
    <x v="5423"/>
    <x v="8"/>
    <n v="2024"/>
    <x v="1"/>
    <n v="0.15000629326620518"/>
    <x v="2"/>
  </r>
  <r>
    <n v="218"/>
    <x v="185"/>
    <x v="7"/>
    <x v="1"/>
    <x v="2"/>
    <n v="700"/>
    <x v="2"/>
    <x v="5485"/>
    <n v="429"/>
    <n v="218"/>
    <x v="824"/>
    <d v="1899-12-30T08:27:00"/>
    <n v="59"/>
    <x v="0"/>
    <x v="5391"/>
    <n v="62.51"/>
    <n v="40"/>
    <x v="1"/>
    <x v="1"/>
    <n v="429"/>
    <x v="260"/>
    <x v="0"/>
    <n v="52"/>
    <s v="Chennai"/>
    <x v="8"/>
    <x v="5424"/>
    <x v="8"/>
    <n v="2026"/>
    <x v="0"/>
    <n v="9.9993601433278942E-2"/>
    <x v="2"/>
  </r>
  <r>
    <n v="157"/>
    <x v="70"/>
    <x v="6"/>
    <x v="0"/>
    <x v="9"/>
    <n v="300"/>
    <x v="0"/>
    <x v="5486"/>
    <n v="11"/>
    <n v="157"/>
    <x v="449"/>
    <d v="1899-12-30T19:24:00"/>
    <n v="40"/>
    <x v="0"/>
    <x v="5392"/>
    <n v="39.409999999999997"/>
    <n v="49"/>
    <x v="3"/>
    <x v="1"/>
    <n v="11"/>
    <x v="136"/>
    <x v="0"/>
    <n v="41"/>
    <s v="Pune"/>
    <x v="206"/>
    <x v="5425"/>
    <x v="5"/>
    <n v="2026"/>
    <x v="0"/>
    <n v="0.15001332267519318"/>
    <x v="3"/>
  </r>
  <r>
    <n v="34"/>
    <x v="136"/>
    <x v="4"/>
    <x v="3"/>
    <x v="0"/>
    <n v="450"/>
    <x v="1"/>
    <x v="5487"/>
    <n v="592"/>
    <n v="34"/>
    <x v="374"/>
    <d v="1899-12-30T10:45:00"/>
    <n v="16"/>
    <x v="2"/>
    <x v="5393"/>
    <n v="32.31"/>
    <n v="30"/>
    <x v="3"/>
    <x v="1"/>
    <n v="592"/>
    <x v="155"/>
    <x v="1"/>
    <n v="50"/>
    <s v="Chennai"/>
    <x v="28"/>
    <x v="5426"/>
    <x v="11"/>
    <n v="2026"/>
    <x v="1"/>
    <n v="0.05"/>
    <x v="2"/>
  </r>
  <r>
    <n v="208"/>
    <x v="69"/>
    <x v="4"/>
    <x v="7"/>
    <x v="1"/>
    <n v="150"/>
    <x v="2"/>
    <x v="5488"/>
    <n v="576"/>
    <n v="208"/>
    <x v="290"/>
    <d v="1899-12-30T08:37:00"/>
    <n v="46"/>
    <x v="1"/>
    <x v="5394"/>
    <n v="0"/>
    <n v="40"/>
    <x v="3"/>
    <x v="1"/>
    <n v="576"/>
    <x v="366"/>
    <x v="1"/>
    <n v="37"/>
    <s v="Pune"/>
    <x v="300"/>
    <x v="5427"/>
    <x v="6"/>
    <n v="2024"/>
    <x v="0"/>
    <n v="0"/>
    <x v="3"/>
  </r>
  <r>
    <n v="149"/>
    <x v="128"/>
    <x v="1"/>
    <x v="0"/>
    <x v="0"/>
    <n v="800"/>
    <x v="1"/>
    <x v="5489"/>
    <n v="269"/>
    <n v="149"/>
    <x v="660"/>
    <d v="1899-12-30T12:32:00"/>
    <n v="55"/>
    <x v="5"/>
    <x v="5395"/>
    <n v="80.56"/>
    <n v="0"/>
    <x v="1"/>
    <x v="2"/>
    <n v="269"/>
    <x v="359"/>
    <x v="0"/>
    <n v="43"/>
    <s v="Pune"/>
    <x v="25"/>
    <x v="5428"/>
    <x v="11"/>
    <n v="2026"/>
    <x v="0"/>
    <n v="0.10000620693935822"/>
    <x v="3"/>
  </r>
  <r>
    <n v="31"/>
    <x v="65"/>
    <x v="1"/>
    <x v="1"/>
    <x v="17"/>
    <n v="150"/>
    <x v="1"/>
    <x v="5490"/>
    <n v="414"/>
    <n v="31"/>
    <x v="647"/>
    <d v="1899-12-30T23:20:00"/>
    <n v="56"/>
    <x v="2"/>
    <x v="5396"/>
    <n v="0"/>
    <n v="30"/>
    <x v="0"/>
    <x v="2"/>
    <n v="414"/>
    <x v="213"/>
    <x v="0"/>
    <n v="52"/>
    <s v="Ahmedabad"/>
    <x v="227"/>
    <x v="5429"/>
    <x v="1"/>
    <n v="2025"/>
    <x v="0"/>
    <n v="0"/>
    <x v="2"/>
  </r>
  <r>
    <n v="205"/>
    <x v="212"/>
    <x v="7"/>
    <x v="2"/>
    <x v="18"/>
    <n v="700"/>
    <x v="1"/>
    <x v="5491"/>
    <n v="282"/>
    <n v="205"/>
    <x v="587"/>
    <d v="1899-12-30T20:59:00"/>
    <n v="32"/>
    <x v="3"/>
    <x v="5397"/>
    <n v="0"/>
    <n v="0"/>
    <x v="2"/>
    <x v="1"/>
    <n v="282"/>
    <x v="28"/>
    <x v="0"/>
    <n v="51"/>
    <s v="Mumbai"/>
    <x v="168"/>
    <x v="5430"/>
    <x v="6"/>
    <n v="2025"/>
    <x v="0"/>
    <n v="0"/>
    <x v="2"/>
  </r>
  <r>
    <n v="171"/>
    <x v="92"/>
    <x v="5"/>
    <x v="5"/>
    <x v="10"/>
    <n v="500"/>
    <x v="0"/>
    <x v="5492"/>
    <n v="588"/>
    <n v="171"/>
    <x v="666"/>
    <d v="1899-12-30T18:49:00"/>
    <n v="36"/>
    <x v="5"/>
    <x v="5398"/>
    <n v="0"/>
    <n v="0"/>
    <x v="3"/>
    <x v="1"/>
    <n v="588"/>
    <x v="37"/>
    <x v="0"/>
    <n v="25"/>
    <s v="Chennai"/>
    <x v="74"/>
    <x v="5431"/>
    <x v="11"/>
    <n v="2024"/>
    <x v="0"/>
    <n v="0"/>
    <x v="1"/>
  </r>
  <r>
    <n v="16"/>
    <x v="77"/>
    <x v="7"/>
    <x v="1"/>
    <x v="18"/>
    <n v="250"/>
    <x v="2"/>
    <x v="5493"/>
    <n v="548"/>
    <n v="16"/>
    <x v="457"/>
    <d v="1899-12-30T22:23:00"/>
    <n v="40"/>
    <x v="3"/>
    <x v="5399"/>
    <n v="0"/>
    <n v="30"/>
    <x v="4"/>
    <x v="1"/>
    <n v="548"/>
    <x v="288"/>
    <x v="0"/>
    <n v="35"/>
    <s v="Delhi"/>
    <x v="315"/>
    <x v="5432"/>
    <x v="1"/>
    <n v="2025"/>
    <x v="0"/>
    <n v="0"/>
    <x v="3"/>
  </r>
  <r>
    <n v="185"/>
    <x v="232"/>
    <x v="2"/>
    <x v="6"/>
    <x v="1"/>
    <n v="350"/>
    <x v="1"/>
    <x v="5494"/>
    <n v="100"/>
    <n v="185"/>
    <x v="694"/>
    <d v="1899-12-30T09:32:00"/>
    <n v="48"/>
    <x v="1"/>
    <x v="5400"/>
    <n v="0"/>
    <n v="49"/>
    <x v="1"/>
    <x v="0"/>
    <n v="100"/>
    <x v="3"/>
    <x v="1"/>
    <n v="18"/>
    <s v="Kolkata"/>
    <x v="3"/>
    <x v="5433"/>
    <x v="10"/>
    <n v="2026"/>
    <x v="0"/>
    <n v="0"/>
    <x v="0"/>
  </r>
  <r>
    <n v="229"/>
    <x v="230"/>
    <x v="0"/>
    <x v="5"/>
    <x v="6"/>
    <n v="700"/>
    <x v="2"/>
    <x v="5495"/>
    <n v="88"/>
    <n v="229"/>
    <x v="937"/>
    <d v="1899-12-30T13:28:00"/>
    <n v="61"/>
    <x v="4"/>
    <x v="5401"/>
    <n v="338.42"/>
    <n v="40"/>
    <x v="1"/>
    <x v="0"/>
    <n v="88"/>
    <x v="110"/>
    <x v="1"/>
    <n v="43"/>
    <s v="Kolkata"/>
    <x v="114"/>
    <x v="5434"/>
    <x v="5"/>
    <n v="2025"/>
    <x v="0"/>
    <n v="0.19999881804374423"/>
    <x v="3"/>
  </r>
  <r>
    <n v="13"/>
    <x v="54"/>
    <x v="0"/>
    <x v="0"/>
    <x v="18"/>
    <n v="250"/>
    <x v="1"/>
    <x v="5496"/>
    <n v="296"/>
    <n v="13"/>
    <x v="991"/>
    <d v="1899-12-30T14:08:00"/>
    <n v="47"/>
    <x v="0"/>
    <x v="5402"/>
    <n v="0"/>
    <n v="40"/>
    <x v="4"/>
    <x v="1"/>
    <n v="296"/>
    <x v="9"/>
    <x v="1"/>
    <n v="51"/>
    <s v="Chennai"/>
    <x v="9"/>
    <x v="5435"/>
    <x v="10"/>
    <n v="2025"/>
    <x v="0"/>
    <n v="0"/>
    <x v="2"/>
  </r>
  <r>
    <n v="231"/>
    <x v="11"/>
    <x v="3"/>
    <x v="4"/>
    <x v="8"/>
    <n v="350"/>
    <x v="2"/>
    <x v="5497"/>
    <n v="89"/>
    <n v="231"/>
    <x v="346"/>
    <d v="1899-12-30T22:42:00"/>
    <n v="21"/>
    <x v="0"/>
    <x v="5403"/>
    <n v="0"/>
    <n v="0"/>
    <x v="3"/>
    <x v="1"/>
    <n v="89"/>
    <x v="149"/>
    <x v="1"/>
    <n v="45"/>
    <s v="Mumbai"/>
    <x v="198"/>
    <x v="5436"/>
    <x v="10"/>
    <n v="2025"/>
    <x v="1"/>
    <n v="0"/>
    <x v="2"/>
  </r>
  <r>
    <n v="224"/>
    <x v="46"/>
    <x v="2"/>
    <x v="5"/>
    <x v="15"/>
    <n v="700"/>
    <x v="1"/>
    <x v="5498"/>
    <n v="504"/>
    <n v="224"/>
    <x v="925"/>
    <d v="1899-12-30T21:04:00"/>
    <n v="46"/>
    <x v="1"/>
    <x v="5404"/>
    <n v="131.30000000000001"/>
    <n v="30"/>
    <x v="5"/>
    <x v="1"/>
    <n v="504"/>
    <x v="189"/>
    <x v="0"/>
    <n v="38"/>
    <s v="Ahmedabad"/>
    <x v="385"/>
    <x v="5437"/>
    <x v="6"/>
    <n v="2024"/>
    <x v="0"/>
    <n v="0.2"/>
    <x v="3"/>
  </r>
  <r>
    <n v="129"/>
    <x v="208"/>
    <x v="5"/>
    <x v="8"/>
    <x v="6"/>
    <n v="300"/>
    <x v="2"/>
    <x v="5499"/>
    <n v="68"/>
    <n v="129"/>
    <x v="656"/>
    <d v="1899-12-30T08:01:00"/>
    <n v="65"/>
    <x v="0"/>
    <x v="5405"/>
    <n v="0"/>
    <n v="0"/>
    <x v="3"/>
    <x v="0"/>
    <n v="68"/>
    <x v="170"/>
    <x v="0"/>
    <n v="28"/>
    <s v="Hyderabad"/>
    <x v="260"/>
    <x v="5438"/>
    <x v="4"/>
    <n v="2024"/>
    <x v="0"/>
    <n v="0"/>
    <x v="1"/>
  </r>
  <r>
    <n v="214"/>
    <x v="115"/>
    <x v="3"/>
    <x v="4"/>
    <x v="6"/>
    <n v="350"/>
    <x v="1"/>
    <x v="5500"/>
    <n v="61"/>
    <n v="214"/>
    <x v="312"/>
    <d v="1899-12-30T13:46:00"/>
    <n v="22"/>
    <x v="1"/>
    <x v="5406"/>
    <n v="150.53"/>
    <n v="0"/>
    <x v="0"/>
    <x v="1"/>
    <n v="61"/>
    <x v="18"/>
    <x v="0"/>
    <n v="34"/>
    <s v="Delhi"/>
    <x v="124"/>
    <x v="5439"/>
    <x v="10"/>
    <n v="2026"/>
    <x v="1"/>
    <n v="0.10000332170735758"/>
    <x v="1"/>
  </r>
  <r>
    <n v="24"/>
    <x v="47"/>
    <x v="2"/>
    <x v="6"/>
    <x v="3"/>
    <n v="450"/>
    <x v="1"/>
    <x v="5501"/>
    <n v="82"/>
    <n v="24"/>
    <x v="402"/>
    <d v="1899-12-30T15:53:00"/>
    <n v="65"/>
    <x v="3"/>
    <x v="5407"/>
    <n v="0"/>
    <n v="30"/>
    <x v="4"/>
    <x v="2"/>
    <n v="82"/>
    <x v="75"/>
    <x v="1"/>
    <n v="55"/>
    <s v="Kolkata"/>
    <x v="350"/>
    <x v="5440"/>
    <x v="0"/>
    <n v="2026"/>
    <x v="0"/>
    <n v="0"/>
    <x v="2"/>
  </r>
  <r>
    <n v="222"/>
    <x v="93"/>
    <x v="0"/>
    <x v="9"/>
    <x v="2"/>
    <n v="500"/>
    <x v="2"/>
    <x v="5502"/>
    <n v="572"/>
    <n v="222"/>
    <x v="0"/>
    <d v="1899-12-30T10:37:00"/>
    <n v="24"/>
    <x v="2"/>
    <x v="5408"/>
    <n v="0"/>
    <n v="30"/>
    <x v="0"/>
    <x v="0"/>
    <n v="572"/>
    <x v="290"/>
    <x v="0"/>
    <n v="41"/>
    <s v="Mumbai"/>
    <x v="322"/>
    <x v="5441"/>
    <x v="0"/>
    <n v="2026"/>
    <x v="1"/>
    <n v="0"/>
    <x v="3"/>
  </r>
  <r>
    <n v="182"/>
    <x v="114"/>
    <x v="0"/>
    <x v="4"/>
    <x v="4"/>
    <n v="450"/>
    <x v="1"/>
    <x v="5503"/>
    <n v="460"/>
    <n v="182"/>
    <x v="982"/>
    <d v="1899-12-30T17:20:00"/>
    <n v="39"/>
    <x v="0"/>
    <x v="4630"/>
    <n v="148.46"/>
    <n v="30"/>
    <x v="2"/>
    <x v="1"/>
    <n v="460"/>
    <x v="201"/>
    <x v="1"/>
    <n v="40"/>
    <s v="Mumbai"/>
    <x v="36"/>
    <x v="5442"/>
    <x v="8"/>
    <n v="2025"/>
    <x v="0"/>
    <n v="0.14999747410962366"/>
    <x v="3"/>
  </r>
  <r>
    <n v="228"/>
    <x v="105"/>
    <x v="6"/>
    <x v="1"/>
    <x v="8"/>
    <n v="150"/>
    <x v="2"/>
    <x v="5504"/>
    <n v="588"/>
    <n v="228"/>
    <x v="392"/>
    <d v="1899-12-30T19:57:00"/>
    <n v="59"/>
    <x v="3"/>
    <x v="5409"/>
    <n v="207.23"/>
    <n v="20"/>
    <x v="3"/>
    <x v="1"/>
    <n v="588"/>
    <x v="37"/>
    <x v="0"/>
    <n v="25"/>
    <s v="Chennai"/>
    <x v="74"/>
    <x v="5443"/>
    <x v="9"/>
    <n v="2024"/>
    <x v="0"/>
    <n v="0.19999613962959745"/>
    <x v="1"/>
  </r>
  <r>
    <n v="159"/>
    <x v="127"/>
    <x v="4"/>
    <x v="5"/>
    <x v="19"/>
    <n v="800"/>
    <x v="2"/>
    <x v="5505"/>
    <n v="337"/>
    <n v="159"/>
    <x v="561"/>
    <d v="1899-12-30T22:19:00"/>
    <n v="46"/>
    <x v="0"/>
    <x v="5410"/>
    <n v="252.48"/>
    <n v="49"/>
    <x v="5"/>
    <x v="1"/>
    <n v="337"/>
    <x v="259"/>
    <x v="1"/>
    <n v="39"/>
    <s v="Delhi"/>
    <x v="283"/>
    <x v="5444"/>
    <x v="2"/>
    <n v="2026"/>
    <x v="0"/>
    <n v="0.15"/>
    <x v="3"/>
  </r>
  <r>
    <n v="119"/>
    <x v="179"/>
    <x v="2"/>
    <x v="3"/>
    <x v="5"/>
    <n v="700"/>
    <x v="2"/>
    <x v="5506"/>
    <n v="528"/>
    <n v="119"/>
    <x v="736"/>
    <d v="1899-12-30T11:38:00"/>
    <n v="26"/>
    <x v="3"/>
    <x v="5411"/>
    <n v="250.23"/>
    <n v="0"/>
    <x v="1"/>
    <x v="0"/>
    <n v="528"/>
    <x v="315"/>
    <x v="0"/>
    <n v="46"/>
    <s v="Kolkata"/>
    <x v="347"/>
    <x v="5445"/>
    <x v="0"/>
    <n v="2026"/>
    <x v="1"/>
    <n v="0.20000159854212957"/>
    <x v="2"/>
  </r>
  <r>
    <n v="242"/>
    <x v="10"/>
    <x v="1"/>
    <x v="5"/>
    <x v="2"/>
    <n v="300"/>
    <x v="2"/>
    <x v="5507"/>
    <n v="229"/>
    <n v="242"/>
    <x v="697"/>
    <d v="1899-12-30T12:53:00"/>
    <n v="62"/>
    <x v="2"/>
    <x v="5412"/>
    <n v="0"/>
    <n v="49"/>
    <x v="2"/>
    <x v="1"/>
    <n v="229"/>
    <x v="330"/>
    <x v="0"/>
    <n v="40"/>
    <s v="Mumbai"/>
    <x v="367"/>
    <x v="5446"/>
    <x v="11"/>
    <n v="2025"/>
    <x v="0"/>
    <n v="0"/>
    <x v="3"/>
  </r>
  <r>
    <n v="97"/>
    <x v="162"/>
    <x v="7"/>
    <x v="4"/>
    <x v="16"/>
    <n v="350"/>
    <x v="2"/>
    <x v="5508"/>
    <n v="595"/>
    <n v="97"/>
    <x v="702"/>
    <d v="1899-12-30T10:08:00"/>
    <n v="39"/>
    <x v="2"/>
    <x v="5413"/>
    <n v="81.12"/>
    <n v="49"/>
    <x v="5"/>
    <x v="1"/>
    <n v="595"/>
    <x v="246"/>
    <x v="1"/>
    <n v="32"/>
    <s v="Bengaluru"/>
    <x v="405"/>
    <x v="5447"/>
    <x v="3"/>
    <n v="2025"/>
    <x v="0"/>
    <n v="0.1"/>
    <x v="1"/>
  </r>
  <r>
    <n v="217"/>
    <x v="95"/>
    <x v="6"/>
    <x v="2"/>
    <x v="0"/>
    <n v="800"/>
    <x v="0"/>
    <x v="5509"/>
    <n v="588"/>
    <n v="217"/>
    <x v="968"/>
    <d v="1899-12-30T13:46:00"/>
    <n v="60"/>
    <x v="2"/>
    <x v="5414"/>
    <n v="237.06"/>
    <n v="0"/>
    <x v="4"/>
    <x v="1"/>
    <n v="588"/>
    <x v="37"/>
    <x v="0"/>
    <n v="25"/>
    <s v="Chennai"/>
    <x v="74"/>
    <x v="5448"/>
    <x v="6"/>
    <n v="2025"/>
    <x v="0"/>
    <n v="0.14999905087920223"/>
    <x v="1"/>
  </r>
  <r>
    <n v="179"/>
    <x v="68"/>
    <x v="6"/>
    <x v="0"/>
    <x v="8"/>
    <n v="250"/>
    <x v="1"/>
    <x v="5510"/>
    <n v="435"/>
    <n v="179"/>
    <x v="789"/>
    <d v="1899-12-30T20:22:00"/>
    <n v="44"/>
    <x v="1"/>
    <x v="5415"/>
    <n v="251.43"/>
    <n v="40"/>
    <x v="0"/>
    <x v="1"/>
    <n v="435"/>
    <x v="115"/>
    <x v="0"/>
    <n v="50"/>
    <s v="Pune"/>
    <x v="302"/>
    <x v="5449"/>
    <x v="8"/>
    <n v="2026"/>
    <x v="0"/>
    <n v="0.14999821025879659"/>
    <x v="2"/>
  </r>
  <r>
    <n v="114"/>
    <x v="9"/>
    <x v="2"/>
    <x v="4"/>
    <x v="7"/>
    <n v="450"/>
    <x v="0"/>
    <x v="5511"/>
    <n v="461"/>
    <n v="114"/>
    <x v="457"/>
    <d v="1899-12-30T18:38:00"/>
    <n v="44"/>
    <x v="2"/>
    <x v="5416"/>
    <n v="0"/>
    <n v="49"/>
    <x v="5"/>
    <x v="1"/>
    <n v="461"/>
    <x v="177"/>
    <x v="0"/>
    <n v="22"/>
    <s v="Hyderabad"/>
    <x v="307"/>
    <x v="5450"/>
    <x v="1"/>
    <n v="2025"/>
    <x v="0"/>
    <n v="0"/>
    <x v="0"/>
  </r>
  <r>
    <n v="82"/>
    <x v="178"/>
    <x v="2"/>
    <x v="7"/>
    <x v="20"/>
    <n v="500"/>
    <x v="1"/>
    <x v="5512"/>
    <n v="474"/>
    <n v="82"/>
    <x v="66"/>
    <d v="1899-12-30T21:33:00"/>
    <n v="23"/>
    <x v="4"/>
    <x v="5417"/>
    <n v="0"/>
    <n v="40"/>
    <x v="3"/>
    <x v="0"/>
    <n v="474"/>
    <x v="155"/>
    <x v="1"/>
    <n v="44"/>
    <s v="Kolkata"/>
    <x v="249"/>
    <x v="5451"/>
    <x v="2"/>
    <n v="2024"/>
    <x v="1"/>
    <n v="0"/>
    <x v="3"/>
  </r>
  <r>
    <n v="62"/>
    <x v="67"/>
    <x v="6"/>
    <x v="7"/>
    <x v="3"/>
    <n v="300"/>
    <x v="1"/>
    <x v="5513"/>
    <n v="580"/>
    <n v="62"/>
    <x v="646"/>
    <d v="1899-12-30T22:49:00"/>
    <n v="33"/>
    <x v="3"/>
    <x v="5418"/>
    <n v="41.52"/>
    <n v="20"/>
    <x v="2"/>
    <x v="1"/>
    <n v="580"/>
    <x v="350"/>
    <x v="0"/>
    <n v="51"/>
    <s v="Mumbai"/>
    <x v="390"/>
    <x v="5452"/>
    <x v="4"/>
    <n v="2024"/>
    <x v="0"/>
    <n v="0.15"/>
    <x v="2"/>
  </r>
  <r>
    <n v="129"/>
    <x v="208"/>
    <x v="5"/>
    <x v="8"/>
    <x v="6"/>
    <n v="300"/>
    <x v="2"/>
    <x v="5514"/>
    <n v="576"/>
    <n v="129"/>
    <x v="720"/>
    <d v="1899-12-30T18:28:00"/>
    <n v="18"/>
    <x v="2"/>
    <x v="5419"/>
    <n v="106.62"/>
    <n v="49"/>
    <x v="0"/>
    <x v="1"/>
    <n v="576"/>
    <x v="366"/>
    <x v="1"/>
    <n v="37"/>
    <s v="Pune"/>
    <x v="300"/>
    <x v="5453"/>
    <x v="2"/>
    <n v="2025"/>
    <x v="1"/>
    <n v="0.20000375171171847"/>
    <x v="3"/>
  </r>
  <r>
    <n v="1"/>
    <x v="0"/>
    <x v="0"/>
    <x v="0"/>
    <x v="0"/>
    <n v="500"/>
    <x v="0"/>
    <x v="5515"/>
    <n v="413"/>
    <n v="1"/>
    <x v="569"/>
    <d v="1899-12-30T19:09:00"/>
    <n v="20"/>
    <x v="2"/>
    <x v="5420"/>
    <n v="0"/>
    <n v="20"/>
    <x v="5"/>
    <x v="0"/>
    <n v="413"/>
    <x v="186"/>
    <x v="1"/>
    <n v="18"/>
    <s v="Hyderabad"/>
    <x v="195"/>
    <x v="5454"/>
    <x v="0"/>
    <n v="2026"/>
    <x v="1"/>
    <n v="0"/>
    <x v="0"/>
  </r>
  <r>
    <n v="1"/>
    <x v="0"/>
    <x v="0"/>
    <x v="0"/>
    <x v="0"/>
    <n v="500"/>
    <x v="0"/>
    <x v="5516"/>
    <n v="224"/>
    <n v="1"/>
    <x v="342"/>
    <d v="1899-12-30T18:32:00"/>
    <n v="43"/>
    <x v="3"/>
    <x v="681"/>
    <n v="0"/>
    <n v="49"/>
    <x v="1"/>
    <x v="1"/>
    <n v="224"/>
    <x v="194"/>
    <x v="1"/>
    <n v="32"/>
    <s v="Kolkata"/>
    <x v="329"/>
    <x v="5455"/>
    <x v="4"/>
    <n v="2025"/>
    <x v="0"/>
    <n v="0"/>
    <x v="1"/>
  </r>
  <r>
    <n v="183"/>
    <x v="141"/>
    <x v="4"/>
    <x v="9"/>
    <x v="10"/>
    <n v="200"/>
    <x v="1"/>
    <x v="5517"/>
    <n v="169"/>
    <n v="183"/>
    <x v="914"/>
    <d v="1899-12-30T13:37:00"/>
    <n v="57"/>
    <x v="1"/>
    <x v="5421"/>
    <n v="136.11000000000001"/>
    <n v="40"/>
    <x v="2"/>
    <x v="1"/>
    <n v="169"/>
    <x v="184"/>
    <x v="0"/>
    <n v="52"/>
    <s v="Delhi"/>
    <x v="193"/>
    <x v="5456"/>
    <x v="8"/>
    <n v="2026"/>
    <x v="0"/>
    <n v="0.19999706124368172"/>
    <x v="2"/>
  </r>
  <r>
    <n v="15"/>
    <x v="73"/>
    <x v="3"/>
    <x v="7"/>
    <x v="2"/>
    <n v="800"/>
    <x v="1"/>
    <x v="5518"/>
    <n v="224"/>
    <n v="15"/>
    <x v="186"/>
    <d v="1899-12-30T14:31:00"/>
    <n v="58"/>
    <x v="0"/>
    <x v="5422"/>
    <n v="128.54"/>
    <n v="49"/>
    <x v="4"/>
    <x v="1"/>
    <n v="224"/>
    <x v="194"/>
    <x v="1"/>
    <n v="32"/>
    <s v="Kolkata"/>
    <x v="329"/>
    <x v="5457"/>
    <x v="11"/>
    <n v="2025"/>
    <x v="0"/>
    <n v="0.15000408444294033"/>
    <x v="1"/>
  </r>
  <r>
    <n v="107"/>
    <x v="118"/>
    <x v="0"/>
    <x v="5"/>
    <x v="1"/>
    <n v="450"/>
    <x v="0"/>
    <x v="5519"/>
    <n v="11"/>
    <n v="107"/>
    <x v="463"/>
    <d v="1899-12-30T14:43:00"/>
    <n v="57"/>
    <x v="3"/>
    <x v="4926"/>
    <n v="38.94"/>
    <n v="30"/>
    <x v="3"/>
    <x v="1"/>
    <n v="11"/>
    <x v="136"/>
    <x v="0"/>
    <n v="41"/>
    <s v="Pune"/>
    <x v="206"/>
    <x v="5458"/>
    <x v="10"/>
    <n v="2024"/>
    <x v="0"/>
    <n v="0.14998844464987288"/>
    <x v="3"/>
  </r>
  <r>
    <n v="160"/>
    <x v="218"/>
    <x v="2"/>
    <x v="5"/>
    <x v="15"/>
    <n v="800"/>
    <x v="0"/>
    <x v="5520"/>
    <n v="301"/>
    <n v="160"/>
    <x v="683"/>
    <d v="1899-12-30T23:19:00"/>
    <n v="44"/>
    <x v="0"/>
    <x v="5423"/>
    <n v="0"/>
    <n v="49"/>
    <x v="4"/>
    <x v="1"/>
    <n v="301"/>
    <x v="249"/>
    <x v="1"/>
    <n v="48"/>
    <s v="Ahmedabad"/>
    <x v="252"/>
    <x v="5459"/>
    <x v="8"/>
    <n v="2024"/>
    <x v="0"/>
    <n v="0"/>
    <x v="2"/>
  </r>
  <r>
    <n v="32"/>
    <x v="247"/>
    <x v="4"/>
    <x v="0"/>
    <x v="13"/>
    <n v="150"/>
    <x v="1"/>
    <x v="5521"/>
    <n v="500"/>
    <n v="32"/>
    <x v="39"/>
    <d v="1899-12-30T22:48:00"/>
    <n v="64"/>
    <x v="4"/>
    <x v="5424"/>
    <n v="61.25"/>
    <n v="30"/>
    <x v="1"/>
    <x v="1"/>
    <n v="500"/>
    <x v="29"/>
    <x v="1"/>
    <n v="19"/>
    <s v="Kolkata"/>
    <x v="28"/>
    <x v="5460"/>
    <x v="9"/>
    <n v="2024"/>
    <x v="0"/>
    <n v="0.10000326541274816"/>
    <x v="0"/>
  </r>
  <r>
    <n v="66"/>
    <x v="100"/>
    <x v="2"/>
    <x v="8"/>
    <x v="1"/>
    <n v="350"/>
    <x v="1"/>
    <x v="5522"/>
    <n v="246"/>
    <n v="66"/>
    <x v="384"/>
    <d v="1899-12-30T21:23:00"/>
    <n v="65"/>
    <x v="3"/>
    <x v="5425"/>
    <n v="156.19999999999999"/>
    <n v="30"/>
    <x v="5"/>
    <x v="1"/>
    <n v="246"/>
    <x v="180"/>
    <x v="0"/>
    <n v="20"/>
    <s v="Mumbai"/>
    <x v="150"/>
    <x v="5461"/>
    <x v="3"/>
    <n v="2024"/>
    <x v="0"/>
    <n v="9.9999359799233037E-2"/>
    <x v="0"/>
  </r>
  <r>
    <n v="162"/>
    <x v="205"/>
    <x v="1"/>
    <x v="5"/>
    <x v="10"/>
    <n v="600"/>
    <x v="1"/>
    <x v="5523"/>
    <n v="145"/>
    <n v="162"/>
    <x v="279"/>
    <d v="1899-12-30T20:29:00"/>
    <n v="26"/>
    <x v="1"/>
    <x v="5426"/>
    <n v="13.82"/>
    <n v="40"/>
    <x v="3"/>
    <x v="1"/>
    <n v="145"/>
    <x v="75"/>
    <x v="0"/>
    <n v="32"/>
    <s v="Mumbai"/>
    <x v="78"/>
    <x v="5462"/>
    <x v="7"/>
    <n v="2025"/>
    <x v="1"/>
    <n v="0.1"/>
    <x v="1"/>
  </r>
  <r>
    <n v="15"/>
    <x v="73"/>
    <x v="3"/>
    <x v="7"/>
    <x v="2"/>
    <n v="800"/>
    <x v="1"/>
    <x v="5524"/>
    <n v="505"/>
    <n v="15"/>
    <x v="590"/>
    <d v="1899-12-30T15:09:00"/>
    <n v="21"/>
    <x v="1"/>
    <x v="5427"/>
    <n v="79.459999999999994"/>
    <n v="40"/>
    <x v="2"/>
    <x v="1"/>
    <n v="505"/>
    <x v="82"/>
    <x v="0"/>
    <n v="40"/>
    <s v="Mumbai"/>
    <x v="86"/>
    <x v="5463"/>
    <x v="8"/>
    <n v="2024"/>
    <x v="1"/>
    <n v="4.9998741536835214E-2"/>
    <x v="3"/>
  </r>
  <r>
    <n v="174"/>
    <x v="26"/>
    <x v="5"/>
    <x v="9"/>
    <x v="13"/>
    <n v="700"/>
    <x v="2"/>
    <x v="5525"/>
    <n v="65"/>
    <n v="174"/>
    <x v="868"/>
    <d v="1899-12-30T10:32:00"/>
    <n v="44"/>
    <x v="0"/>
    <x v="5428"/>
    <n v="0"/>
    <n v="30"/>
    <x v="0"/>
    <x v="2"/>
    <n v="65"/>
    <x v="349"/>
    <x v="0"/>
    <n v="33"/>
    <s v="Hyderabad"/>
    <x v="309"/>
    <x v="5464"/>
    <x v="11"/>
    <n v="2026"/>
    <x v="0"/>
    <n v="0"/>
    <x v="1"/>
  </r>
  <r>
    <n v="206"/>
    <x v="88"/>
    <x v="2"/>
    <x v="8"/>
    <x v="14"/>
    <n v="450"/>
    <x v="1"/>
    <x v="5526"/>
    <n v="587"/>
    <n v="206"/>
    <x v="803"/>
    <d v="1899-12-30T13:45:00"/>
    <n v="17"/>
    <x v="2"/>
    <x v="5429"/>
    <n v="148.08000000000001"/>
    <n v="49"/>
    <x v="1"/>
    <x v="2"/>
    <n v="587"/>
    <x v="4"/>
    <x v="1"/>
    <n v="24"/>
    <s v="Mumbai"/>
    <x v="126"/>
    <x v="5465"/>
    <x v="5"/>
    <n v="2025"/>
    <x v="1"/>
    <n v="0.10000337666722946"/>
    <x v="0"/>
  </r>
  <r>
    <n v="39"/>
    <x v="116"/>
    <x v="4"/>
    <x v="2"/>
    <x v="10"/>
    <n v="500"/>
    <x v="1"/>
    <x v="5527"/>
    <n v="23"/>
    <n v="39"/>
    <x v="691"/>
    <d v="1899-12-30T10:15:00"/>
    <n v="21"/>
    <x v="5"/>
    <x v="5430"/>
    <n v="54.94"/>
    <n v="0"/>
    <x v="0"/>
    <x v="1"/>
    <n v="23"/>
    <x v="35"/>
    <x v="0"/>
    <n v="45"/>
    <s v="Mumbai"/>
    <x v="34"/>
    <x v="3227"/>
    <x v="11"/>
    <n v="2024"/>
    <x v="1"/>
    <n v="4.9999544962277376E-2"/>
    <x v="2"/>
  </r>
  <r>
    <n v="236"/>
    <x v="59"/>
    <x v="0"/>
    <x v="4"/>
    <x v="5"/>
    <n v="350"/>
    <x v="1"/>
    <x v="5528"/>
    <n v="196"/>
    <n v="236"/>
    <x v="681"/>
    <d v="1899-12-30T20:06:00"/>
    <n v="55"/>
    <x v="0"/>
    <x v="5431"/>
    <n v="0"/>
    <n v="0"/>
    <x v="2"/>
    <x v="2"/>
    <n v="196"/>
    <x v="173"/>
    <x v="0"/>
    <n v="25"/>
    <s v="Chennai"/>
    <x v="183"/>
    <x v="5466"/>
    <x v="1"/>
    <n v="2024"/>
    <x v="0"/>
    <n v="0"/>
    <x v="1"/>
  </r>
  <r>
    <n v="234"/>
    <x v="217"/>
    <x v="4"/>
    <x v="8"/>
    <x v="18"/>
    <n v="250"/>
    <x v="0"/>
    <x v="5529"/>
    <n v="263"/>
    <n v="234"/>
    <x v="589"/>
    <d v="1899-12-30T16:26:00"/>
    <n v="37"/>
    <x v="1"/>
    <x v="5432"/>
    <n v="0"/>
    <n v="20"/>
    <x v="3"/>
    <x v="0"/>
    <n v="263"/>
    <x v="306"/>
    <x v="1"/>
    <n v="23"/>
    <s v="Chennai"/>
    <x v="409"/>
    <x v="5467"/>
    <x v="8"/>
    <n v="2024"/>
    <x v="0"/>
    <n v="0"/>
    <x v="0"/>
  </r>
  <r>
    <n v="94"/>
    <x v="53"/>
    <x v="0"/>
    <x v="4"/>
    <x v="20"/>
    <n v="350"/>
    <x v="1"/>
    <x v="5530"/>
    <n v="349"/>
    <n v="94"/>
    <x v="278"/>
    <d v="1899-12-30T10:26:00"/>
    <n v="65"/>
    <x v="1"/>
    <x v="5433"/>
    <n v="0"/>
    <n v="30"/>
    <x v="4"/>
    <x v="1"/>
    <n v="349"/>
    <x v="47"/>
    <x v="0"/>
    <n v="37"/>
    <s v="Ahmedabad"/>
    <x v="50"/>
    <x v="5468"/>
    <x v="6"/>
    <n v="2025"/>
    <x v="0"/>
    <n v="0"/>
    <x v="3"/>
  </r>
  <r>
    <n v="50"/>
    <x v="163"/>
    <x v="4"/>
    <x v="1"/>
    <x v="10"/>
    <n v="150"/>
    <x v="1"/>
    <x v="5531"/>
    <n v="416"/>
    <n v="50"/>
    <x v="418"/>
    <d v="1899-12-30T14:24:00"/>
    <n v="27"/>
    <x v="4"/>
    <x v="5434"/>
    <n v="147.16"/>
    <n v="30"/>
    <x v="1"/>
    <x v="1"/>
    <n v="416"/>
    <x v="126"/>
    <x v="0"/>
    <n v="25"/>
    <s v="Hyderabad"/>
    <x v="131"/>
    <x v="5469"/>
    <x v="0"/>
    <n v="2024"/>
    <x v="1"/>
    <n v="0.15000254829009735"/>
    <x v="1"/>
  </r>
  <r>
    <n v="5"/>
    <x v="27"/>
    <x v="7"/>
    <x v="2"/>
    <x v="14"/>
    <n v="450"/>
    <x v="1"/>
    <x v="5532"/>
    <n v="341"/>
    <n v="5"/>
    <x v="464"/>
    <d v="1899-12-30T22:59:00"/>
    <n v="33"/>
    <x v="1"/>
    <x v="5435"/>
    <n v="0"/>
    <n v="30"/>
    <x v="4"/>
    <x v="1"/>
    <n v="341"/>
    <x v="75"/>
    <x v="0"/>
    <n v="43"/>
    <s v="Hyderabad"/>
    <x v="238"/>
    <x v="5470"/>
    <x v="2"/>
    <n v="2024"/>
    <x v="0"/>
    <n v="0"/>
    <x v="3"/>
  </r>
  <r>
    <n v="146"/>
    <x v="202"/>
    <x v="5"/>
    <x v="2"/>
    <x v="13"/>
    <n v="700"/>
    <x v="0"/>
    <x v="5533"/>
    <n v="66"/>
    <n v="146"/>
    <x v="240"/>
    <d v="1899-12-30T21:23:00"/>
    <n v="29"/>
    <x v="2"/>
    <x v="5436"/>
    <n v="0"/>
    <n v="40"/>
    <x v="4"/>
    <x v="1"/>
    <n v="66"/>
    <x v="87"/>
    <x v="0"/>
    <n v="27"/>
    <s v="Kolkata"/>
    <x v="90"/>
    <x v="5471"/>
    <x v="8"/>
    <n v="2024"/>
    <x v="1"/>
    <n v="0"/>
    <x v="1"/>
  </r>
  <r>
    <n v="217"/>
    <x v="95"/>
    <x v="6"/>
    <x v="2"/>
    <x v="0"/>
    <n v="800"/>
    <x v="0"/>
    <x v="5534"/>
    <n v="438"/>
    <n v="217"/>
    <x v="765"/>
    <d v="1899-12-30T23:31:00"/>
    <n v="47"/>
    <x v="3"/>
    <x v="5437"/>
    <n v="57.29"/>
    <n v="20"/>
    <x v="0"/>
    <x v="1"/>
    <n v="438"/>
    <x v="13"/>
    <x v="1"/>
    <n v="34"/>
    <s v="Delhi"/>
    <x v="13"/>
    <x v="5472"/>
    <x v="9"/>
    <n v="2026"/>
    <x v="0"/>
    <n v="0.19999301822243945"/>
    <x v="1"/>
  </r>
  <r>
    <n v="204"/>
    <x v="137"/>
    <x v="7"/>
    <x v="0"/>
    <x v="6"/>
    <n v="200"/>
    <x v="0"/>
    <x v="5535"/>
    <n v="317"/>
    <n v="204"/>
    <x v="837"/>
    <d v="1899-12-30T12:17:00"/>
    <n v="32"/>
    <x v="5"/>
    <x v="5438"/>
    <n v="0"/>
    <n v="49"/>
    <x v="5"/>
    <x v="2"/>
    <n v="317"/>
    <x v="248"/>
    <x v="0"/>
    <n v="26"/>
    <s v="Mumbai"/>
    <x v="271"/>
    <x v="5473"/>
    <x v="7"/>
    <n v="2024"/>
    <x v="0"/>
    <n v="0"/>
    <x v="1"/>
  </r>
  <r>
    <n v="56"/>
    <x v="234"/>
    <x v="7"/>
    <x v="9"/>
    <x v="0"/>
    <n v="500"/>
    <x v="2"/>
    <x v="5536"/>
    <n v="324"/>
    <n v="56"/>
    <x v="939"/>
    <d v="1899-12-30T08:36:00"/>
    <n v="16"/>
    <x v="3"/>
    <x v="5439"/>
    <n v="0"/>
    <n v="0"/>
    <x v="1"/>
    <x v="1"/>
    <n v="324"/>
    <x v="85"/>
    <x v="0"/>
    <n v="28"/>
    <s v="Pune"/>
    <x v="89"/>
    <x v="5474"/>
    <x v="7"/>
    <n v="2024"/>
    <x v="1"/>
    <n v="0"/>
    <x v="1"/>
  </r>
  <r>
    <n v="243"/>
    <x v="216"/>
    <x v="7"/>
    <x v="7"/>
    <x v="2"/>
    <n v="350"/>
    <x v="2"/>
    <x v="5537"/>
    <n v="41"/>
    <n v="243"/>
    <x v="912"/>
    <d v="1899-12-30T20:13:00"/>
    <n v="53"/>
    <x v="4"/>
    <x v="5440"/>
    <n v="0"/>
    <n v="40"/>
    <x v="0"/>
    <x v="1"/>
    <n v="41"/>
    <x v="348"/>
    <x v="0"/>
    <n v="47"/>
    <s v="Delhi"/>
    <x v="141"/>
    <x v="5475"/>
    <x v="11"/>
    <n v="2026"/>
    <x v="0"/>
    <n v="0"/>
    <x v="2"/>
  </r>
  <r>
    <n v="38"/>
    <x v="22"/>
    <x v="0"/>
    <x v="5"/>
    <x v="13"/>
    <n v="450"/>
    <x v="2"/>
    <x v="5538"/>
    <n v="210"/>
    <n v="38"/>
    <x v="903"/>
    <d v="1899-12-30T22:05:00"/>
    <n v="18"/>
    <x v="0"/>
    <x v="5441"/>
    <n v="93.41"/>
    <n v="49"/>
    <x v="5"/>
    <x v="0"/>
    <n v="210"/>
    <x v="129"/>
    <x v="1"/>
    <n v="39"/>
    <s v="Bengaluru"/>
    <x v="135"/>
    <x v="5476"/>
    <x v="3"/>
    <n v="2026"/>
    <x v="1"/>
    <n v="0.15000802954873935"/>
    <x v="3"/>
  </r>
  <r>
    <n v="197"/>
    <x v="31"/>
    <x v="0"/>
    <x v="4"/>
    <x v="16"/>
    <n v="700"/>
    <x v="0"/>
    <x v="5539"/>
    <n v="440"/>
    <n v="197"/>
    <x v="598"/>
    <d v="1899-12-30T16:48:00"/>
    <n v="30"/>
    <x v="5"/>
    <x v="5442"/>
    <n v="28.28"/>
    <n v="0"/>
    <x v="4"/>
    <x v="1"/>
    <n v="440"/>
    <x v="229"/>
    <x v="0"/>
    <n v="53"/>
    <s v="Hyderabad"/>
    <x v="18"/>
    <x v="5477"/>
    <x v="5"/>
    <n v="2026"/>
    <x v="1"/>
    <n v="4.9993812646949638E-2"/>
    <x v="2"/>
  </r>
  <r>
    <n v="26"/>
    <x v="4"/>
    <x v="4"/>
    <x v="3"/>
    <x v="4"/>
    <n v="150"/>
    <x v="1"/>
    <x v="5540"/>
    <n v="575"/>
    <n v="26"/>
    <x v="515"/>
    <d v="1899-12-30T13:41:00"/>
    <n v="16"/>
    <x v="1"/>
    <x v="5443"/>
    <n v="20.18"/>
    <n v="0"/>
    <x v="2"/>
    <x v="0"/>
    <n v="575"/>
    <x v="79"/>
    <x v="0"/>
    <n v="47"/>
    <s v="Mumbai"/>
    <x v="82"/>
    <x v="5478"/>
    <x v="6"/>
    <n v="2025"/>
    <x v="1"/>
    <n v="9.999009017936776E-2"/>
    <x v="2"/>
  </r>
  <r>
    <n v="146"/>
    <x v="202"/>
    <x v="5"/>
    <x v="2"/>
    <x v="13"/>
    <n v="700"/>
    <x v="0"/>
    <x v="5541"/>
    <n v="245"/>
    <n v="146"/>
    <x v="712"/>
    <d v="1899-12-30T12:42:00"/>
    <n v="30"/>
    <x v="2"/>
    <x v="5444"/>
    <n v="33.35"/>
    <n v="20"/>
    <x v="3"/>
    <x v="1"/>
    <n v="245"/>
    <x v="220"/>
    <x v="0"/>
    <n v="42"/>
    <s v="Delhi"/>
    <x v="232"/>
    <x v="5479"/>
    <x v="1"/>
    <n v="2025"/>
    <x v="1"/>
    <n v="0.10000299859066239"/>
    <x v="3"/>
  </r>
  <r>
    <n v="93"/>
    <x v="13"/>
    <x v="2"/>
    <x v="3"/>
    <x v="6"/>
    <n v="200"/>
    <x v="2"/>
    <x v="5542"/>
    <n v="439"/>
    <n v="93"/>
    <x v="867"/>
    <d v="1899-12-30T11:07:00"/>
    <n v="59"/>
    <x v="5"/>
    <x v="5445"/>
    <n v="0"/>
    <n v="49"/>
    <x v="4"/>
    <x v="1"/>
    <n v="439"/>
    <x v="197"/>
    <x v="0"/>
    <n v="30"/>
    <s v="Pune"/>
    <x v="38"/>
    <x v="5480"/>
    <x v="10"/>
    <n v="2025"/>
    <x v="0"/>
    <n v="0"/>
    <x v="1"/>
  </r>
  <r>
    <n v="131"/>
    <x v="199"/>
    <x v="4"/>
    <x v="0"/>
    <x v="20"/>
    <n v="200"/>
    <x v="0"/>
    <x v="5543"/>
    <n v="144"/>
    <n v="131"/>
    <x v="19"/>
    <d v="1899-12-30T14:00:00"/>
    <n v="16"/>
    <x v="2"/>
    <x v="5446"/>
    <n v="0"/>
    <n v="49"/>
    <x v="5"/>
    <x v="1"/>
    <n v="144"/>
    <x v="174"/>
    <x v="0"/>
    <n v="32"/>
    <s v="Pune"/>
    <x v="84"/>
    <x v="5481"/>
    <x v="2"/>
    <n v="2026"/>
    <x v="1"/>
    <n v="0"/>
    <x v="1"/>
  </r>
  <r>
    <n v="234"/>
    <x v="217"/>
    <x v="4"/>
    <x v="8"/>
    <x v="18"/>
    <n v="250"/>
    <x v="0"/>
    <x v="5544"/>
    <n v="217"/>
    <n v="234"/>
    <x v="443"/>
    <d v="1899-12-30T13:17:00"/>
    <n v="38"/>
    <x v="0"/>
    <x v="5447"/>
    <n v="81.62"/>
    <n v="0"/>
    <x v="2"/>
    <x v="1"/>
    <n v="217"/>
    <x v="39"/>
    <x v="1"/>
    <n v="41"/>
    <s v="Ahmedabad"/>
    <x v="177"/>
    <x v="5482"/>
    <x v="6"/>
    <n v="2026"/>
    <x v="0"/>
    <n v="9.9993874425727422E-2"/>
    <x v="3"/>
  </r>
  <r>
    <n v="32"/>
    <x v="247"/>
    <x v="4"/>
    <x v="0"/>
    <x v="13"/>
    <n v="150"/>
    <x v="1"/>
    <x v="5545"/>
    <n v="410"/>
    <n v="32"/>
    <x v="599"/>
    <d v="1899-12-30T21:00:00"/>
    <n v="46"/>
    <x v="5"/>
    <x v="3866"/>
    <n v="0"/>
    <n v="40"/>
    <x v="3"/>
    <x v="1"/>
    <n v="410"/>
    <x v="102"/>
    <x v="1"/>
    <n v="44"/>
    <s v="Delhi"/>
    <x v="213"/>
    <x v="3883"/>
    <x v="1"/>
    <n v="2025"/>
    <x v="0"/>
    <n v="0"/>
    <x v="3"/>
  </r>
  <r>
    <n v="61"/>
    <x v="113"/>
    <x v="5"/>
    <x v="9"/>
    <x v="17"/>
    <n v="350"/>
    <x v="2"/>
    <x v="5546"/>
    <n v="153"/>
    <n v="61"/>
    <x v="455"/>
    <d v="1899-12-30T18:36:00"/>
    <n v="22"/>
    <x v="4"/>
    <x v="5448"/>
    <n v="0"/>
    <n v="20"/>
    <x v="5"/>
    <x v="1"/>
    <n v="153"/>
    <x v="47"/>
    <x v="0"/>
    <n v="55"/>
    <s v="Pune"/>
    <x v="184"/>
    <x v="5483"/>
    <x v="6"/>
    <n v="2024"/>
    <x v="1"/>
    <n v="0"/>
    <x v="2"/>
  </r>
  <r>
    <n v="91"/>
    <x v="242"/>
    <x v="2"/>
    <x v="8"/>
    <x v="11"/>
    <n v="300"/>
    <x v="2"/>
    <x v="5547"/>
    <n v="254"/>
    <n v="91"/>
    <x v="90"/>
    <d v="1899-12-30T13:45:00"/>
    <n v="63"/>
    <x v="5"/>
    <x v="5449"/>
    <n v="234.28"/>
    <n v="20"/>
    <x v="4"/>
    <x v="1"/>
    <n v="254"/>
    <x v="126"/>
    <x v="1"/>
    <n v="34"/>
    <s v="Mumbai"/>
    <x v="247"/>
    <x v="5484"/>
    <x v="8"/>
    <n v="2025"/>
    <x v="0"/>
    <n v="0.15000064026225143"/>
    <x v="1"/>
  </r>
  <r>
    <n v="179"/>
    <x v="68"/>
    <x v="6"/>
    <x v="0"/>
    <x v="8"/>
    <n v="250"/>
    <x v="1"/>
    <x v="5548"/>
    <n v="363"/>
    <n v="179"/>
    <x v="780"/>
    <d v="1899-12-30T08:49:00"/>
    <n v="32"/>
    <x v="3"/>
    <x v="5450"/>
    <n v="252.25"/>
    <n v="0"/>
    <x v="1"/>
    <x v="1"/>
    <n v="363"/>
    <x v="66"/>
    <x v="1"/>
    <n v="37"/>
    <s v="Kolkata"/>
    <x v="341"/>
    <x v="5485"/>
    <x v="9"/>
    <n v="2026"/>
    <x v="0"/>
    <n v="0.15000059465052387"/>
    <x v="3"/>
  </r>
  <r>
    <n v="69"/>
    <x v="81"/>
    <x v="1"/>
    <x v="3"/>
    <x v="3"/>
    <n v="350"/>
    <x v="2"/>
    <x v="5549"/>
    <n v="107"/>
    <n v="69"/>
    <x v="238"/>
    <d v="1899-12-30T22:42:00"/>
    <n v="46"/>
    <x v="0"/>
    <x v="5451"/>
    <n v="69.510000000000005"/>
    <n v="49"/>
    <x v="3"/>
    <x v="1"/>
    <n v="107"/>
    <x v="372"/>
    <x v="0"/>
    <n v="42"/>
    <s v="Chennai"/>
    <x v="421"/>
    <x v="5486"/>
    <x v="8"/>
    <n v="2026"/>
    <x v="0"/>
    <n v="5.0001798367082691E-2"/>
    <x v="3"/>
  </r>
  <r>
    <n v="45"/>
    <x v="164"/>
    <x v="6"/>
    <x v="3"/>
    <x v="21"/>
    <n v="250"/>
    <x v="2"/>
    <x v="5550"/>
    <n v="552"/>
    <n v="45"/>
    <x v="356"/>
    <d v="1899-12-30T12:18:00"/>
    <n v="33"/>
    <x v="2"/>
    <x v="5452"/>
    <n v="207.93"/>
    <n v="0"/>
    <x v="2"/>
    <x v="0"/>
    <n v="552"/>
    <x v="324"/>
    <x v="1"/>
    <n v="38"/>
    <s v="Bengaluru"/>
    <x v="250"/>
    <x v="5487"/>
    <x v="8"/>
    <n v="2024"/>
    <x v="0"/>
    <n v="0.20000384752267633"/>
    <x v="3"/>
  </r>
  <r>
    <n v="34"/>
    <x v="136"/>
    <x v="4"/>
    <x v="3"/>
    <x v="0"/>
    <n v="450"/>
    <x v="1"/>
    <x v="5551"/>
    <n v="385"/>
    <n v="34"/>
    <x v="803"/>
    <d v="1899-12-30T23:00:00"/>
    <n v="28"/>
    <x v="5"/>
    <x v="5453"/>
    <n v="126.7"/>
    <n v="30"/>
    <x v="4"/>
    <x v="2"/>
    <n v="385"/>
    <x v="80"/>
    <x v="1"/>
    <n v="49"/>
    <s v="Kolkata"/>
    <x v="83"/>
    <x v="5488"/>
    <x v="5"/>
    <n v="2025"/>
    <x v="1"/>
    <n v="0.15000118390831815"/>
    <x v="2"/>
  </r>
  <r>
    <n v="225"/>
    <x v="83"/>
    <x v="1"/>
    <x v="7"/>
    <x v="3"/>
    <n v="300"/>
    <x v="0"/>
    <x v="5552"/>
    <n v="450"/>
    <n v="225"/>
    <x v="216"/>
    <d v="1899-12-30T12:45:00"/>
    <n v="25"/>
    <x v="4"/>
    <x v="5454"/>
    <n v="0"/>
    <n v="30"/>
    <x v="3"/>
    <x v="1"/>
    <n v="450"/>
    <x v="92"/>
    <x v="0"/>
    <n v="43"/>
    <s v="Chennai"/>
    <x v="260"/>
    <x v="5489"/>
    <x v="6"/>
    <n v="2024"/>
    <x v="1"/>
    <n v="0"/>
    <x v="3"/>
  </r>
  <r>
    <n v="116"/>
    <x v="175"/>
    <x v="7"/>
    <x v="3"/>
    <x v="6"/>
    <n v="150"/>
    <x v="2"/>
    <x v="5553"/>
    <n v="205"/>
    <n v="116"/>
    <x v="632"/>
    <d v="1899-12-30T14:25:00"/>
    <n v="47"/>
    <x v="3"/>
    <x v="5455"/>
    <n v="0"/>
    <n v="30"/>
    <x v="5"/>
    <x v="1"/>
    <n v="205"/>
    <x v="217"/>
    <x v="0"/>
    <n v="24"/>
    <s v="Delhi"/>
    <x v="218"/>
    <x v="5490"/>
    <x v="11"/>
    <n v="2026"/>
    <x v="0"/>
    <n v="0"/>
    <x v="0"/>
  </r>
  <r>
    <n v="35"/>
    <x v="132"/>
    <x v="3"/>
    <x v="5"/>
    <x v="5"/>
    <n v="400"/>
    <x v="1"/>
    <x v="5554"/>
    <n v="351"/>
    <n v="35"/>
    <x v="472"/>
    <d v="1899-12-30T23:52:00"/>
    <n v="49"/>
    <x v="1"/>
    <x v="5456"/>
    <n v="92.11"/>
    <n v="0"/>
    <x v="0"/>
    <x v="1"/>
    <n v="351"/>
    <x v="92"/>
    <x v="0"/>
    <n v="36"/>
    <s v="Bengaluru"/>
    <x v="349"/>
    <x v="5491"/>
    <x v="6"/>
    <n v="2026"/>
    <x v="0"/>
    <n v="0.10000542858693882"/>
    <x v="3"/>
  </r>
  <r>
    <n v="73"/>
    <x v="177"/>
    <x v="1"/>
    <x v="6"/>
    <x v="13"/>
    <n v="250"/>
    <x v="0"/>
    <x v="5555"/>
    <n v="477"/>
    <n v="73"/>
    <x v="136"/>
    <d v="1899-12-30T10:28:00"/>
    <n v="42"/>
    <x v="1"/>
    <x v="5457"/>
    <n v="0"/>
    <n v="0"/>
    <x v="5"/>
    <x v="1"/>
    <n v="477"/>
    <x v="370"/>
    <x v="0"/>
    <n v="42"/>
    <s v="Chennai"/>
    <x v="418"/>
    <x v="5492"/>
    <x v="7"/>
    <n v="2025"/>
    <x v="0"/>
    <n v="0"/>
    <x v="3"/>
  </r>
  <r>
    <n v="151"/>
    <x v="112"/>
    <x v="1"/>
    <x v="9"/>
    <x v="6"/>
    <n v="400"/>
    <x v="0"/>
    <x v="5556"/>
    <n v="470"/>
    <n v="151"/>
    <x v="343"/>
    <d v="1899-12-30T09:24:00"/>
    <n v="59"/>
    <x v="1"/>
    <x v="5458"/>
    <n v="0"/>
    <n v="20"/>
    <x v="3"/>
    <x v="1"/>
    <n v="470"/>
    <x v="230"/>
    <x v="1"/>
    <n v="42"/>
    <s v="Chennai"/>
    <x v="243"/>
    <x v="5493"/>
    <x v="1"/>
    <n v="2024"/>
    <x v="0"/>
    <n v="0"/>
    <x v="3"/>
  </r>
  <r>
    <n v="162"/>
    <x v="205"/>
    <x v="1"/>
    <x v="5"/>
    <x v="10"/>
    <n v="600"/>
    <x v="1"/>
    <x v="5557"/>
    <n v="253"/>
    <n v="162"/>
    <x v="147"/>
    <d v="1899-12-30T16:19:00"/>
    <n v="32"/>
    <x v="3"/>
    <x v="5459"/>
    <n v="0"/>
    <n v="30"/>
    <x v="4"/>
    <x v="1"/>
    <n v="253"/>
    <x v="283"/>
    <x v="1"/>
    <n v="40"/>
    <s v="Hyderabad"/>
    <x v="104"/>
    <x v="5494"/>
    <x v="10"/>
    <n v="2024"/>
    <x v="0"/>
    <n v="0"/>
    <x v="3"/>
  </r>
  <r>
    <n v="148"/>
    <x v="45"/>
    <x v="5"/>
    <x v="4"/>
    <x v="7"/>
    <n v="300"/>
    <x v="0"/>
    <x v="5558"/>
    <n v="122"/>
    <n v="148"/>
    <x v="506"/>
    <d v="1899-12-30T19:20:00"/>
    <n v="15"/>
    <x v="5"/>
    <x v="5460"/>
    <n v="121.55"/>
    <n v="40"/>
    <x v="2"/>
    <x v="1"/>
    <n v="122"/>
    <x v="148"/>
    <x v="0"/>
    <n v="49"/>
    <s v="Chennai"/>
    <x v="157"/>
    <x v="5495"/>
    <x v="6"/>
    <n v="2026"/>
    <x v="1"/>
    <n v="9.9999177300063344E-2"/>
    <x v="2"/>
  </r>
  <r>
    <n v="127"/>
    <x v="153"/>
    <x v="3"/>
    <x v="2"/>
    <x v="12"/>
    <n v="600"/>
    <x v="0"/>
    <x v="5559"/>
    <n v="271"/>
    <n v="127"/>
    <x v="680"/>
    <d v="1899-12-30T11:47:00"/>
    <n v="35"/>
    <x v="3"/>
    <x v="5461"/>
    <n v="43.84"/>
    <n v="40"/>
    <x v="3"/>
    <x v="1"/>
    <n v="271"/>
    <x v="181"/>
    <x v="1"/>
    <n v="45"/>
    <s v="Mumbai"/>
    <x v="163"/>
    <x v="5496"/>
    <x v="10"/>
    <n v="2024"/>
    <x v="0"/>
    <n v="5.0000570261978357E-2"/>
    <x v="2"/>
  </r>
  <r>
    <n v="27"/>
    <x v="29"/>
    <x v="3"/>
    <x v="7"/>
    <x v="15"/>
    <n v="450"/>
    <x v="0"/>
    <x v="5560"/>
    <n v="1"/>
    <n v="27"/>
    <x v="795"/>
    <d v="1899-12-30T21:11:00"/>
    <n v="26"/>
    <x v="0"/>
    <x v="5462"/>
    <n v="93.79"/>
    <n v="40"/>
    <x v="2"/>
    <x v="1"/>
    <n v="1"/>
    <x v="1"/>
    <x v="1"/>
    <n v="32"/>
    <s v="Pune"/>
    <x v="1"/>
    <x v="5497"/>
    <x v="7"/>
    <n v="2025"/>
    <x v="1"/>
    <n v="0.14999920034545078"/>
    <x v="1"/>
  </r>
  <r>
    <n v="157"/>
    <x v="70"/>
    <x v="6"/>
    <x v="0"/>
    <x v="9"/>
    <n v="300"/>
    <x v="0"/>
    <x v="5561"/>
    <n v="266"/>
    <n v="157"/>
    <x v="868"/>
    <d v="1899-12-30T17:35:00"/>
    <n v="45"/>
    <x v="4"/>
    <x v="5463"/>
    <n v="0"/>
    <n v="49"/>
    <x v="3"/>
    <x v="1"/>
    <n v="266"/>
    <x v="190"/>
    <x v="0"/>
    <n v="39"/>
    <s v="Bengaluru"/>
    <x v="387"/>
    <x v="5498"/>
    <x v="11"/>
    <n v="2026"/>
    <x v="0"/>
    <n v="0"/>
    <x v="3"/>
  </r>
  <r>
    <n v="90"/>
    <x v="191"/>
    <x v="1"/>
    <x v="5"/>
    <x v="16"/>
    <n v="400"/>
    <x v="2"/>
    <x v="5562"/>
    <n v="120"/>
    <n v="90"/>
    <x v="691"/>
    <d v="1899-12-30T15:00:00"/>
    <n v="35"/>
    <x v="2"/>
    <x v="5464"/>
    <n v="156.49"/>
    <n v="0"/>
    <x v="1"/>
    <x v="1"/>
    <n v="120"/>
    <x v="33"/>
    <x v="0"/>
    <n v="55"/>
    <s v="Ahmedabad"/>
    <x v="45"/>
    <x v="5499"/>
    <x v="11"/>
    <n v="2024"/>
    <x v="0"/>
    <n v="0.15000383420881103"/>
    <x v="2"/>
  </r>
  <r>
    <n v="45"/>
    <x v="164"/>
    <x v="6"/>
    <x v="3"/>
    <x v="21"/>
    <n v="250"/>
    <x v="2"/>
    <x v="5563"/>
    <n v="521"/>
    <n v="45"/>
    <x v="453"/>
    <d v="1899-12-30T23:41:00"/>
    <n v="47"/>
    <x v="0"/>
    <x v="5465"/>
    <n v="111.79"/>
    <n v="20"/>
    <x v="3"/>
    <x v="1"/>
    <n v="521"/>
    <x v="207"/>
    <x v="1"/>
    <n v="45"/>
    <s v="Chennai"/>
    <x v="246"/>
    <x v="5500"/>
    <x v="0"/>
    <n v="2024"/>
    <x v="0"/>
    <n v="0.10000268367520375"/>
    <x v="2"/>
  </r>
  <r>
    <n v="212"/>
    <x v="228"/>
    <x v="2"/>
    <x v="0"/>
    <x v="3"/>
    <n v="150"/>
    <x v="0"/>
    <x v="5564"/>
    <n v="595"/>
    <n v="212"/>
    <x v="431"/>
    <d v="1899-12-30T19:11:00"/>
    <n v="55"/>
    <x v="0"/>
    <x v="5466"/>
    <n v="18.989999999999998"/>
    <n v="49"/>
    <x v="0"/>
    <x v="0"/>
    <n v="595"/>
    <x v="246"/>
    <x v="1"/>
    <n v="32"/>
    <s v="Bengaluru"/>
    <x v="405"/>
    <x v="5501"/>
    <x v="10"/>
    <n v="2024"/>
    <x v="0"/>
    <n v="0.15003555344868452"/>
    <x v="1"/>
  </r>
  <r>
    <n v="163"/>
    <x v="25"/>
    <x v="6"/>
    <x v="9"/>
    <x v="10"/>
    <n v="700"/>
    <x v="2"/>
    <x v="5565"/>
    <n v="201"/>
    <n v="163"/>
    <x v="400"/>
    <d v="1899-12-30T16:31:00"/>
    <n v="51"/>
    <x v="0"/>
    <x v="5467"/>
    <n v="71.319999999999993"/>
    <n v="20"/>
    <x v="2"/>
    <x v="1"/>
    <n v="201"/>
    <x v="214"/>
    <x v="0"/>
    <n v="22"/>
    <s v="Hyderabad"/>
    <x v="54"/>
    <x v="5502"/>
    <x v="7"/>
    <n v="2024"/>
    <x v="0"/>
    <n v="0.1500052581764644"/>
    <x v="0"/>
  </r>
  <r>
    <n v="151"/>
    <x v="112"/>
    <x v="1"/>
    <x v="9"/>
    <x v="6"/>
    <n v="400"/>
    <x v="0"/>
    <x v="5566"/>
    <n v="134"/>
    <n v="151"/>
    <x v="304"/>
    <d v="1899-12-30T08:10:00"/>
    <n v="35"/>
    <x v="0"/>
    <x v="5468"/>
    <n v="31.64"/>
    <n v="20"/>
    <x v="3"/>
    <x v="1"/>
    <n v="134"/>
    <x v="73"/>
    <x v="1"/>
    <n v="21"/>
    <s v="Pune"/>
    <x v="76"/>
    <x v="5503"/>
    <x v="10"/>
    <n v="2026"/>
    <x v="0"/>
    <n v="0.1999747187460498"/>
    <x v="0"/>
  </r>
  <r>
    <n v="237"/>
    <x v="3"/>
    <x v="3"/>
    <x v="1"/>
    <x v="3"/>
    <n v="350"/>
    <x v="0"/>
    <x v="5567"/>
    <n v="575"/>
    <n v="237"/>
    <x v="662"/>
    <d v="1899-12-30T12:54:00"/>
    <n v="38"/>
    <x v="2"/>
    <x v="5469"/>
    <n v="216.25"/>
    <n v="49"/>
    <x v="1"/>
    <x v="1"/>
    <n v="575"/>
    <x v="79"/>
    <x v="0"/>
    <n v="47"/>
    <s v="Mumbai"/>
    <x v="82"/>
    <x v="5504"/>
    <x v="8"/>
    <n v="2026"/>
    <x v="0"/>
    <n v="0.19999815030612433"/>
    <x v="2"/>
  </r>
  <r>
    <n v="86"/>
    <x v="169"/>
    <x v="4"/>
    <x v="6"/>
    <x v="7"/>
    <n v="350"/>
    <x v="1"/>
    <x v="5568"/>
    <n v="254"/>
    <n v="86"/>
    <x v="648"/>
    <d v="1899-12-30T16:59:00"/>
    <n v="28"/>
    <x v="4"/>
    <x v="5470"/>
    <n v="0"/>
    <n v="20"/>
    <x v="3"/>
    <x v="0"/>
    <n v="254"/>
    <x v="126"/>
    <x v="1"/>
    <n v="34"/>
    <s v="Mumbai"/>
    <x v="247"/>
    <x v="5505"/>
    <x v="8"/>
    <n v="2026"/>
    <x v="1"/>
    <n v="0"/>
    <x v="1"/>
  </r>
  <r>
    <n v="13"/>
    <x v="54"/>
    <x v="0"/>
    <x v="0"/>
    <x v="18"/>
    <n v="250"/>
    <x v="1"/>
    <x v="5569"/>
    <n v="307"/>
    <n v="13"/>
    <x v="878"/>
    <d v="1899-12-30T08:54:00"/>
    <n v="56"/>
    <x v="2"/>
    <x v="5471"/>
    <n v="0"/>
    <n v="0"/>
    <x v="3"/>
    <x v="1"/>
    <n v="307"/>
    <x v="251"/>
    <x v="0"/>
    <n v="46"/>
    <s v="Kolkata"/>
    <x v="56"/>
    <x v="5506"/>
    <x v="3"/>
    <n v="2025"/>
    <x v="0"/>
    <n v="0"/>
    <x v="2"/>
  </r>
  <r>
    <n v="27"/>
    <x v="29"/>
    <x v="3"/>
    <x v="7"/>
    <x v="15"/>
    <n v="450"/>
    <x v="0"/>
    <x v="5570"/>
    <n v="547"/>
    <n v="27"/>
    <x v="346"/>
    <d v="1899-12-30T11:50:00"/>
    <n v="37"/>
    <x v="0"/>
    <x v="5472"/>
    <n v="162.57"/>
    <n v="30"/>
    <x v="3"/>
    <x v="1"/>
    <n v="547"/>
    <x v="255"/>
    <x v="1"/>
    <n v="42"/>
    <s v="Mumbai"/>
    <x v="275"/>
    <x v="5507"/>
    <x v="10"/>
    <n v="2025"/>
    <x v="0"/>
    <n v="0.10000184539297642"/>
    <x v="3"/>
  </r>
  <r>
    <n v="4"/>
    <x v="20"/>
    <x v="5"/>
    <x v="6"/>
    <x v="6"/>
    <n v="400"/>
    <x v="1"/>
    <x v="5571"/>
    <n v="391"/>
    <n v="4"/>
    <x v="936"/>
    <d v="1899-12-30T19:52:00"/>
    <n v="51"/>
    <x v="4"/>
    <x v="1472"/>
    <n v="0"/>
    <n v="49"/>
    <x v="0"/>
    <x v="1"/>
    <n v="391"/>
    <x v="41"/>
    <x v="1"/>
    <n v="43"/>
    <s v="Delhi"/>
    <x v="40"/>
    <x v="5508"/>
    <x v="11"/>
    <n v="2025"/>
    <x v="0"/>
    <n v="0"/>
    <x v="3"/>
  </r>
  <r>
    <n v="22"/>
    <x v="71"/>
    <x v="4"/>
    <x v="8"/>
    <x v="0"/>
    <n v="300"/>
    <x v="2"/>
    <x v="5572"/>
    <n v="367"/>
    <n v="22"/>
    <x v="535"/>
    <d v="1899-12-30T13:08:00"/>
    <n v="56"/>
    <x v="5"/>
    <x v="5473"/>
    <n v="41"/>
    <n v="0"/>
    <x v="5"/>
    <x v="1"/>
    <n v="367"/>
    <x v="13"/>
    <x v="1"/>
    <n v="46"/>
    <s v="Hyderabad"/>
    <x v="282"/>
    <x v="5509"/>
    <x v="8"/>
    <n v="2026"/>
    <x v="0"/>
    <n v="5.0001829335219579E-2"/>
    <x v="2"/>
  </r>
  <r>
    <n v="160"/>
    <x v="218"/>
    <x v="2"/>
    <x v="5"/>
    <x v="15"/>
    <n v="800"/>
    <x v="0"/>
    <x v="5573"/>
    <n v="598"/>
    <n v="160"/>
    <x v="669"/>
    <d v="1899-12-30T22:44:00"/>
    <n v="33"/>
    <x v="5"/>
    <x v="5474"/>
    <n v="0"/>
    <n v="0"/>
    <x v="2"/>
    <x v="1"/>
    <n v="598"/>
    <x v="218"/>
    <x v="1"/>
    <n v="39"/>
    <s v="Mumbai"/>
    <x v="317"/>
    <x v="5510"/>
    <x v="0"/>
    <n v="2026"/>
    <x v="0"/>
    <n v="0"/>
    <x v="3"/>
  </r>
  <r>
    <n v="150"/>
    <x v="206"/>
    <x v="2"/>
    <x v="3"/>
    <x v="13"/>
    <n v="700"/>
    <x v="2"/>
    <x v="5574"/>
    <n v="383"/>
    <n v="150"/>
    <x v="808"/>
    <d v="1899-12-30T09:15:00"/>
    <n v="40"/>
    <x v="1"/>
    <x v="5475"/>
    <n v="151.91"/>
    <n v="40"/>
    <x v="3"/>
    <x v="1"/>
    <n v="383"/>
    <x v="122"/>
    <x v="0"/>
    <n v="21"/>
    <s v="Chennai"/>
    <x v="127"/>
    <x v="5511"/>
    <x v="3"/>
    <n v="2026"/>
    <x v="0"/>
    <n v="9.9997366931290063E-2"/>
    <x v="0"/>
  </r>
  <r>
    <n v="179"/>
    <x v="68"/>
    <x v="6"/>
    <x v="0"/>
    <x v="8"/>
    <n v="250"/>
    <x v="1"/>
    <x v="5575"/>
    <n v="129"/>
    <n v="179"/>
    <x v="555"/>
    <d v="1899-12-30T08:48:00"/>
    <n v="21"/>
    <x v="4"/>
    <x v="3781"/>
    <n v="65.099999999999994"/>
    <n v="40"/>
    <x v="1"/>
    <x v="1"/>
    <n v="129"/>
    <x v="327"/>
    <x v="0"/>
    <n v="47"/>
    <s v="Chennai"/>
    <x v="426"/>
    <x v="5512"/>
    <x v="7"/>
    <n v="2024"/>
    <x v="1"/>
    <n v="9.9995391917423154E-2"/>
    <x v="2"/>
  </r>
  <r>
    <n v="177"/>
    <x v="152"/>
    <x v="0"/>
    <x v="6"/>
    <x v="8"/>
    <n v="700"/>
    <x v="0"/>
    <x v="5576"/>
    <n v="534"/>
    <n v="177"/>
    <x v="990"/>
    <d v="1899-12-30T16:48:00"/>
    <n v="29"/>
    <x v="3"/>
    <x v="5476"/>
    <n v="34.729999999999997"/>
    <n v="40"/>
    <x v="1"/>
    <x v="2"/>
    <n v="534"/>
    <x v="171"/>
    <x v="1"/>
    <n v="47"/>
    <s v="Bengaluru"/>
    <x v="181"/>
    <x v="5513"/>
    <x v="3"/>
    <n v="2024"/>
    <x v="1"/>
    <n v="9.9994241621559357E-2"/>
    <x v="2"/>
  </r>
  <r>
    <n v="161"/>
    <x v="241"/>
    <x v="5"/>
    <x v="2"/>
    <x v="11"/>
    <n v="700"/>
    <x v="0"/>
    <x v="5577"/>
    <n v="437"/>
    <n v="161"/>
    <x v="346"/>
    <d v="1899-12-30T10:21:00"/>
    <n v="34"/>
    <x v="3"/>
    <x v="5477"/>
    <n v="313.08999999999997"/>
    <n v="49"/>
    <x v="4"/>
    <x v="1"/>
    <n v="437"/>
    <x v="347"/>
    <x v="1"/>
    <n v="44"/>
    <s v="Chennai"/>
    <x v="389"/>
    <x v="5514"/>
    <x v="10"/>
    <n v="2025"/>
    <x v="0"/>
    <n v="0.19999999999999998"/>
    <x v="3"/>
  </r>
  <r>
    <n v="206"/>
    <x v="88"/>
    <x v="2"/>
    <x v="8"/>
    <x v="14"/>
    <n v="450"/>
    <x v="1"/>
    <x v="5578"/>
    <n v="332"/>
    <n v="206"/>
    <x v="334"/>
    <d v="1899-12-30T10:50:00"/>
    <n v="52"/>
    <x v="1"/>
    <x v="5478"/>
    <n v="171.61"/>
    <n v="40"/>
    <x v="5"/>
    <x v="1"/>
    <n v="332"/>
    <x v="76"/>
    <x v="1"/>
    <n v="50"/>
    <s v="Delhi"/>
    <x v="79"/>
    <x v="5515"/>
    <x v="10"/>
    <n v="2025"/>
    <x v="0"/>
    <n v="0.20000000000000004"/>
    <x v="2"/>
  </r>
  <r>
    <n v="23"/>
    <x v="102"/>
    <x v="1"/>
    <x v="3"/>
    <x v="2"/>
    <n v="150"/>
    <x v="1"/>
    <x v="5579"/>
    <n v="479"/>
    <n v="23"/>
    <x v="448"/>
    <d v="1899-12-30T10:47:00"/>
    <n v="56"/>
    <x v="3"/>
    <x v="5479"/>
    <n v="0"/>
    <n v="20"/>
    <x v="0"/>
    <x v="0"/>
    <n v="479"/>
    <x v="376"/>
    <x v="1"/>
    <n v="29"/>
    <s v="Ahmedabad"/>
    <x v="424"/>
    <x v="5516"/>
    <x v="5"/>
    <n v="2025"/>
    <x v="0"/>
    <n v="0"/>
    <x v="1"/>
  </r>
  <r>
    <n v="103"/>
    <x v="189"/>
    <x v="7"/>
    <x v="5"/>
    <x v="14"/>
    <n v="700"/>
    <x v="0"/>
    <x v="5580"/>
    <n v="225"/>
    <n v="103"/>
    <x v="73"/>
    <d v="1899-12-30T15:57:00"/>
    <n v="37"/>
    <x v="5"/>
    <x v="5480"/>
    <n v="55.43"/>
    <n v="40"/>
    <x v="3"/>
    <x v="0"/>
    <n v="225"/>
    <x v="224"/>
    <x v="0"/>
    <n v="24"/>
    <s v="Kolkata"/>
    <x v="241"/>
    <x v="5517"/>
    <x v="9"/>
    <n v="2026"/>
    <x v="0"/>
    <n v="0.1499891763177833"/>
    <x v="0"/>
  </r>
  <r>
    <n v="3"/>
    <x v="14"/>
    <x v="1"/>
    <x v="6"/>
    <x v="7"/>
    <n v="300"/>
    <x v="2"/>
    <x v="5581"/>
    <n v="273"/>
    <n v="3"/>
    <x v="250"/>
    <d v="1899-12-30T18:48:00"/>
    <n v="55"/>
    <x v="0"/>
    <x v="5481"/>
    <n v="74.64"/>
    <n v="49"/>
    <x v="4"/>
    <x v="1"/>
    <n v="273"/>
    <x v="332"/>
    <x v="0"/>
    <n v="26"/>
    <s v="Hyderabad"/>
    <x v="369"/>
    <x v="5518"/>
    <x v="5"/>
    <n v="2026"/>
    <x v="0"/>
    <n v="0.10000133978215142"/>
    <x v="1"/>
  </r>
  <r>
    <n v="64"/>
    <x v="1"/>
    <x v="1"/>
    <x v="1"/>
    <x v="1"/>
    <n v="500"/>
    <x v="0"/>
    <x v="5582"/>
    <n v="431"/>
    <n v="64"/>
    <x v="450"/>
    <d v="1899-12-30T11:42:00"/>
    <n v="56"/>
    <x v="1"/>
    <x v="5482"/>
    <n v="124.01"/>
    <n v="40"/>
    <x v="5"/>
    <x v="1"/>
    <n v="431"/>
    <x v="88"/>
    <x v="1"/>
    <n v="31"/>
    <s v="Hyderabad"/>
    <x v="277"/>
    <x v="5519"/>
    <x v="9"/>
    <n v="2026"/>
    <x v="0"/>
    <n v="0.10000241921826994"/>
    <x v="1"/>
  </r>
  <r>
    <n v="17"/>
    <x v="80"/>
    <x v="7"/>
    <x v="0"/>
    <x v="2"/>
    <n v="600"/>
    <x v="2"/>
    <x v="5583"/>
    <n v="113"/>
    <n v="17"/>
    <x v="83"/>
    <d v="1899-12-30T17:09:00"/>
    <n v="22"/>
    <x v="0"/>
    <x v="5483"/>
    <n v="230.71"/>
    <n v="49"/>
    <x v="1"/>
    <x v="1"/>
    <n v="113"/>
    <x v="265"/>
    <x v="1"/>
    <n v="24"/>
    <s v="Delhi"/>
    <x v="199"/>
    <x v="5520"/>
    <x v="7"/>
    <n v="2024"/>
    <x v="1"/>
    <n v="0.15000162543480383"/>
    <x v="0"/>
  </r>
  <r>
    <n v="157"/>
    <x v="70"/>
    <x v="6"/>
    <x v="0"/>
    <x v="9"/>
    <n v="300"/>
    <x v="0"/>
    <x v="5584"/>
    <n v="347"/>
    <n v="157"/>
    <x v="187"/>
    <d v="1899-12-30T11:39:00"/>
    <n v="24"/>
    <x v="3"/>
    <x v="5484"/>
    <n v="0"/>
    <n v="49"/>
    <x v="0"/>
    <x v="1"/>
    <n v="347"/>
    <x v="236"/>
    <x v="0"/>
    <n v="28"/>
    <s v="Kolkata"/>
    <x v="43"/>
    <x v="5521"/>
    <x v="5"/>
    <n v="2024"/>
    <x v="1"/>
    <n v="0"/>
    <x v="1"/>
  </r>
  <r>
    <n v="53"/>
    <x v="219"/>
    <x v="3"/>
    <x v="9"/>
    <x v="21"/>
    <n v="450"/>
    <x v="2"/>
    <x v="5585"/>
    <n v="488"/>
    <n v="53"/>
    <x v="893"/>
    <d v="1899-12-30T20:41:00"/>
    <n v="39"/>
    <x v="2"/>
    <x v="5485"/>
    <n v="0"/>
    <n v="30"/>
    <x v="3"/>
    <x v="1"/>
    <n v="488"/>
    <x v="32"/>
    <x v="1"/>
    <n v="40"/>
    <s v="Hyderabad"/>
    <x v="160"/>
    <x v="5522"/>
    <x v="6"/>
    <n v="2024"/>
    <x v="0"/>
    <n v="0"/>
    <x v="3"/>
  </r>
  <r>
    <n v="202"/>
    <x v="126"/>
    <x v="1"/>
    <x v="0"/>
    <x v="16"/>
    <n v="800"/>
    <x v="0"/>
    <x v="5586"/>
    <n v="224"/>
    <n v="202"/>
    <x v="237"/>
    <d v="1899-12-30T16:01:00"/>
    <n v="63"/>
    <x v="3"/>
    <x v="5486"/>
    <n v="0"/>
    <n v="49"/>
    <x v="1"/>
    <x v="1"/>
    <n v="224"/>
    <x v="194"/>
    <x v="1"/>
    <n v="32"/>
    <s v="Kolkata"/>
    <x v="329"/>
    <x v="5523"/>
    <x v="9"/>
    <n v="2025"/>
    <x v="0"/>
    <n v="0"/>
    <x v="1"/>
  </r>
  <r>
    <n v="212"/>
    <x v="228"/>
    <x v="2"/>
    <x v="0"/>
    <x v="3"/>
    <n v="150"/>
    <x v="0"/>
    <x v="5587"/>
    <n v="120"/>
    <n v="212"/>
    <x v="140"/>
    <d v="1899-12-30T08:57:00"/>
    <n v="41"/>
    <x v="4"/>
    <x v="5487"/>
    <n v="0"/>
    <n v="30"/>
    <x v="0"/>
    <x v="0"/>
    <n v="120"/>
    <x v="33"/>
    <x v="0"/>
    <n v="55"/>
    <s v="Ahmedabad"/>
    <x v="45"/>
    <x v="5524"/>
    <x v="9"/>
    <n v="2024"/>
    <x v="0"/>
    <n v="0"/>
    <x v="2"/>
  </r>
  <r>
    <n v="99"/>
    <x v="165"/>
    <x v="2"/>
    <x v="3"/>
    <x v="7"/>
    <n v="150"/>
    <x v="0"/>
    <x v="5588"/>
    <n v="163"/>
    <n v="99"/>
    <x v="532"/>
    <d v="1899-12-30T16:58:00"/>
    <n v="51"/>
    <x v="3"/>
    <x v="5488"/>
    <n v="97.19"/>
    <n v="49"/>
    <x v="1"/>
    <x v="2"/>
    <n v="163"/>
    <x v="292"/>
    <x v="0"/>
    <n v="25"/>
    <s v="Mumbai"/>
    <x v="326"/>
    <x v="5525"/>
    <x v="7"/>
    <n v="2024"/>
    <x v="0"/>
    <n v="0.15000308680083962"/>
    <x v="1"/>
  </r>
  <r>
    <n v="31"/>
    <x v="65"/>
    <x v="1"/>
    <x v="1"/>
    <x v="17"/>
    <n v="150"/>
    <x v="1"/>
    <x v="5589"/>
    <n v="514"/>
    <n v="31"/>
    <x v="688"/>
    <d v="1899-12-30T23:32:00"/>
    <n v="56"/>
    <x v="3"/>
    <x v="5489"/>
    <n v="0"/>
    <n v="0"/>
    <x v="2"/>
    <x v="1"/>
    <n v="514"/>
    <x v="174"/>
    <x v="0"/>
    <n v="54"/>
    <s v="Delhi"/>
    <x v="308"/>
    <x v="5526"/>
    <x v="4"/>
    <n v="2025"/>
    <x v="0"/>
    <n v="0"/>
    <x v="2"/>
  </r>
  <r>
    <n v="89"/>
    <x v="193"/>
    <x v="1"/>
    <x v="3"/>
    <x v="6"/>
    <n v="500"/>
    <x v="0"/>
    <x v="5590"/>
    <n v="116"/>
    <n v="89"/>
    <x v="230"/>
    <d v="1899-12-30T15:25:00"/>
    <n v="52"/>
    <x v="5"/>
    <x v="5490"/>
    <n v="0"/>
    <n v="20"/>
    <x v="0"/>
    <x v="1"/>
    <n v="116"/>
    <x v="145"/>
    <x v="1"/>
    <n v="52"/>
    <s v="Bengaluru"/>
    <x v="153"/>
    <x v="5527"/>
    <x v="4"/>
    <n v="2024"/>
    <x v="0"/>
    <n v="0"/>
    <x v="2"/>
  </r>
  <r>
    <n v="137"/>
    <x v="108"/>
    <x v="0"/>
    <x v="7"/>
    <x v="18"/>
    <n v="350"/>
    <x v="0"/>
    <x v="5591"/>
    <n v="263"/>
    <n v="137"/>
    <x v="144"/>
    <d v="1899-12-30T14:01:00"/>
    <n v="33"/>
    <x v="5"/>
    <x v="5491"/>
    <n v="57.83"/>
    <n v="0"/>
    <x v="1"/>
    <x v="1"/>
    <n v="263"/>
    <x v="306"/>
    <x v="1"/>
    <n v="23"/>
    <s v="Chennai"/>
    <x v="409"/>
    <x v="5528"/>
    <x v="5"/>
    <n v="2026"/>
    <x v="0"/>
    <n v="0.1"/>
    <x v="0"/>
  </r>
  <r>
    <n v="245"/>
    <x v="168"/>
    <x v="2"/>
    <x v="8"/>
    <x v="8"/>
    <n v="400"/>
    <x v="2"/>
    <x v="5592"/>
    <n v="35"/>
    <n v="245"/>
    <x v="116"/>
    <d v="1899-12-30T21:37:00"/>
    <n v="35"/>
    <x v="2"/>
    <x v="5492"/>
    <n v="0"/>
    <n v="49"/>
    <x v="1"/>
    <x v="2"/>
    <n v="35"/>
    <x v="295"/>
    <x v="1"/>
    <n v="49"/>
    <s v="Hyderabad"/>
    <x v="141"/>
    <x v="5529"/>
    <x v="0"/>
    <n v="2024"/>
    <x v="0"/>
    <n v="0"/>
    <x v="2"/>
  </r>
  <r>
    <n v="49"/>
    <x v="82"/>
    <x v="5"/>
    <x v="6"/>
    <x v="10"/>
    <n v="400"/>
    <x v="2"/>
    <x v="5593"/>
    <n v="222"/>
    <n v="49"/>
    <x v="472"/>
    <d v="1899-12-30T14:05:00"/>
    <n v="40"/>
    <x v="2"/>
    <x v="5493"/>
    <n v="221.94"/>
    <n v="20"/>
    <x v="2"/>
    <x v="1"/>
    <n v="222"/>
    <x v="237"/>
    <x v="0"/>
    <n v="51"/>
    <s v="Chennai"/>
    <x v="388"/>
    <x v="5530"/>
    <x v="6"/>
    <n v="2026"/>
    <x v="0"/>
    <n v="0.20000180230514827"/>
    <x v="2"/>
  </r>
  <r>
    <n v="5"/>
    <x v="27"/>
    <x v="7"/>
    <x v="2"/>
    <x v="14"/>
    <n v="450"/>
    <x v="1"/>
    <x v="5594"/>
    <n v="295"/>
    <n v="5"/>
    <x v="841"/>
    <d v="1899-12-30T15:45:00"/>
    <n v="18"/>
    <x v="2"/>
    <x v="5494"/>
    <n v="0"/>
    <n v="49"/>
    <x v="1"/>
    <x v="1"/>
    <n v="295"/>
    <x v="102"/>
    <x v="1"/>
    <n v="54"/>
    <s v="Chennai"/>
    <x v="105"/>
    <x v="5531"/>
    <x v="2"/>
    <n v="2026"/>
    <x v="1"/>
    <n v="0"/>
    <x v="2"/>
  </r>
  <r>
    <n v="168"/>
    <x v="229"/>
    <x v="3"/>
    <x v="5"/>
    <x v="8"/>
    <n v="350"/>
    <x v="2"/>
    <x v="5595"/>
    <n v="28"/>
    <n v="168"/>
    <x v="231"/>
    <d v="1899-12-30T21:17:00"/>
    <n v="16"/>
    <x v="5"/>
    <x v="5495"/>
    <n v="15.69"/>
    <n v="40"/>
    <x v="5"/>
    <x v="1"/>
    <n v="28"/>
    <x v="110"/>
    <x v="1"/>
    <n v="49"/>
    <s v="Mumbai"/>
    <x v="222"/>
    <x v="5532"/>
    <x v="6"/>
    <n v="2026"/>
    <x v="1"/>
    <n v="5.0007968127490039E-2"/>
    <x v="2"/>
  </r>
  <r>
    <n v="27"/>
    <x v="29"/>
    <x v="3"/>
    <x v="7"/>
    <x v="15"/>
    <n v="450"/>
    <x v="0"/>
    <x v="5596"/>
    <n v="590"/>
    <n v="27"/>
    <x v="390"/>
    <d v="1899-12-30T20:23:00"/>
    <n v="21"/>
    <x v="0"/>
    <x v="555"/>
    <n v="0"/>
    <n v="49"/>
    <x v="3"/>
    <x v="1"/>
    <n v="590"/>
    <x v="21"/>
    <x v="1"/>
    <n v="37"/>
    <s v="Delhi"/>
    <x v="10"/>
    <x v="5533"/>
    <x v="8"/>
    <n v="2025"/>
    <x v="1"/>
    <n v="0"/>
    <x v="3"/>
  </r>
  <r>
    <n v="98"/>
    <x v="8"/>
    <x v="6"/>
    <x v="4"/>
    <x v="0"/>
    <n v="450"/>
    <x v="2"/>
    <x v="5597"/>
    <n v="554"/>
    <n v="98"/>
    <x v="823"/>
    <d v="1899-12-30T14:46:00"/>
    <n v="46"/>
    <x v="1"/>
    <x v="5496"/>
    <n v="0"/>
    <n v="30"/>
    <x v="4"/>
    <x v="1"/>
    <n v="554"/>
    <x v="150"/>
    <x v="1"/>
    <n v="22"/>
    <s v="Bengaluru"/>
    <x v="159"/>
    <x v="5534"/>
    <x v="7"/>
    <n v="2024"/>
    <x v="0"/>
    <n v="0"/>
    <x v="0"/>
  </r>
  <r>
    <n v="153"/>
    <x v="174"/>
    <x v="2"/>
    <x v="2"/>
    <x v="12"/>
    <n v="600"/>
    <x v="1"/>
    <x v="5598"/>
    <n v="201"/>
    <n v="153"/>
    <x v="822"/>
    <d v="1899-12-30T10:33:00"/>
    <n v="38"/>
    <x v="3"/>
    <x v="5497"/>
    <n v="127.53"/>
    <n v="30"/>
    <x v="0"/>
    <x v="1"/>
    <n v="201"/>
    <x v="214"/>
    <x v="0"/>
    <n v="22"/>
    <s v="Hyderabad"/>
    <x v="54"/>
    <x v="5535"/>
    <x v="3"/>
    <n v="2024"/>
    <x v="0"/>
    <n v="0.15000529305903526"/>
    <x v="0"/>
  </r>
  <r>
    <n v="66"/>
    <x v="100"/>
    <x v="2"/>
    <x v="8"/>
    <x v="1"/>
    <n v="350"/>
    <x v="1"/>
    <x v="5599"/>
    <n v="252"/>
    <n v="66"/>
    <x v="721"/>
    <d v="1899-12-30T22:32:00"/>
    <n v="21"/>
    <x v="4"/>
    <x v="5498"/>
    <n v="70.59"/>
    <n v="49"/>
    <x v="1"/>
    <x v="1"/>
    <n v="252"/>
    <x v="353"/>
    <x v="1"/>
    <n v="28"/>
    <s v="Chennai"/>
    <x v="198"/>
    <x v="5536"/>
    <x v="3"/>
    <n v="2026"/>
    <x v="1"/>
    <n v="4.9997875143427822E-2"/>
    <x v="1"/>
  </r>
  <r>
    <n v="2"/>
    <x v="6"/>
    <x v="0"/>
    <x v="1"/>
    <x v="3"/>
    <n v="600"/>
    <x v="1"/>
    <x v="5600"/>
    <n v="128"/>
    <n v="2"/>
    <x v="650"/>
    <d v="1899-12-30T20:45:00"/>
    <n v="55"/>
    <x v="3"/>
    <x v="5499"/>
    <n v="0"/>
    <n v="0"/>
    <x v="1"/>
    <x v="1"/>
    <n v="128"/>
    <x v="157"/>
    <x v="0"/>
    <n v="53"/>
    <s v="Chennai"/>
    <x v="147"/>
    <x v="5537"/>
    <x v="9"/>
    <n v="2025"/>
    <x v="0"/>
    <n v="0"/>
    <x v="2"/>
  </r>
  <r>
    <n v="161"/>
    <x v="241"/>
    <x v="5"/>
    <x v="2"/>
    <x v="11"/>
    <n v="700"/>
    <x v="0"/>
    <x v="5601"/>
    <n v="41"/>
    <n v="161"/>
    <x v="970"/>
    <d v="1899-12-30T14:01:00"/>
    <n v="46"/>
    <x v="3"/>
    <x v="5500"/>
    <n v="0"/>
    <n v="40"/>
    <x v="4"/>
    <x v="1"/>
    <n v="41"/>
    <x v="348"/>
    <x v="0"/>
    <n v="47"/>
    <s v="Delhi"/>
    <x v="141"/>
    <x v="5538"/>
    <x v="9"/>
    <n v="2026"/>
    <x v="0"/>
    <n v="0"/>
    <x v="2"/>
  </r>
  <r>
    <n v="64"/>
    <x v="1"/>
    <x v="1"/>
    <x v="1"/>
    <x v="1"/>
    <n v="500"/>
    <x v="0"/>
    <x v="5602"/>
    <n v="132"/>
    <n v="64"/>
    <x v="896"/>
    <d v="1899-12-30T13:20:00"/>
    <n v="36"/>
    <x v="5"/>
    <x v="5501"/>
    <n v="0"/>
    <n v="49"/>
    <x v="4"/>
    <x v="1"/>
    <n v="132"/>
    <x v="313"/>
    <x v="0"/>
    <n v="30"/>
    <s v="Mumbai"/>
    <x v="345"/>
    <x v="5539"/>
    <x v="5"/>
    <n v="2026"/>
    <x v="0"/>
    <n v="0"/>
    <x v="1"/>
  </r>
  <r>
    <n v="189"/>
    <x v="5"/>
    <x v="5"/>
    <x v="0"/>
    <x v="5"/>
    <n v="800"/>
    <x v="0"/>
    <x v="5603"/>
    <n v="170"/>
    <n v="189"/>
    <x v="487"/>
    <d v="1899-12-30T22:26:00"/>
    <n v="21"/>
    <x v="1"/>
    <x v="2534"/>
    <n v="155.02000000000001"/>
    <n v="0"/>
    <x v="2"/>
    <x v="1"/>
    <n v="170"/>
    <x v="192"/>
    <x v="0"/>
    <n v="38"/>
    <s v="Kolkata"/>
    <x v="116"/>
    <x v="5540"/>
    <x v="8"/>
    <n v="2025"/>
    <x v="1"/>
    <n v="0.10000258037879961"/>
    <x v="3"/>
  </r>
  <r>
    <n v="80"/>
    <x v="225"/>
    <x v="6"/>
    <x v="5"/>
    <x v="11"/>
    <n v="250"/>
    <x v="0"/>
    <x v="5604"/>
    <n v="273"/>
    <n v="80"/>
    <x v="88"/>
    <d v="1899-12-30T16:24:00"/>
    <n v="44"/>
    <x v="2"/>
    <x v="5502"/>
    <n v="287.14999999999998"/>
    <n v="0"/>
    <x v="5"/>
    <x v="1"/>
    <n v="273"/>
    <x v="332"/>
    <x v="0"/>
    <n v="26"/>
    <s v="Hyderabad"/>
    <x v="369"/>
    <x v="5541"/>
    <x v="10"/>
    <n v="2024"/>
    <x v="0"/>
    <n v="0.19999860700952804"/>
    <x v="1"/>
  </r>
  <r>
    <n v="206"/>
    <x v="88"/>
    <x v="2"/>
    <x v="8"/>
    <x v="14"/>
    <n v="450"/>
    <x v="1"/>
    <x v="5605"/>
    <n v="143"/>
    <n v="206"/>
    <x v="400"/>
    <d v="1899-12-30T22:56:00"/>
    <n v="41"/>
    <x v="1"/>
    <x v="5503"/>
    <n v="0"/>
    <n v="30"/>
    <x v="0"/>
    <x v="1"/>
    <n v="143"/>
    <x v="172"/>
    <x v="1"/>
    <n v="18"/>
    <s v="Mumbai"/>
    <x v="182"/>
    <x v="5542"/>
    <x v="7"/>
    <n v="2024"/>
    <x v="0"/>
    <n v="0"/>
    <x v="0"/>
  </r>
  <r>
    <n v="140"/>
    <x v="76"/>
    <x v="3"/>
    <x v="6"/>
    <x v="17"/>
    <n v="350"/>
    <x v="0"/>
    <x v="5606"/>
    <n v="359"/>
    <n v="140"/>
    <x v="798"/>
    <d v="1899-12-30T22:36:00"/>
    <n v="57"/>
    <x v="1"/>
    <x v="5504"/>
    <n v="13.37"/>
    <n v="0"/>
    <x v="0"/>
    <x v="1"/>
    <n v="359"/>
    <x v="17"/>
    <x v="1"/>
    <n v="26"/>
    <s v="Bengaluru"/>
    <x v="266"/>
    <x v="5543"/>
    <x v="1"/>
    <n v="2024"/>
    <x v="0"/>
    <n v="5.000561020308935E-2"/>
    <x v="1"/>
  </r>
  <r>
    <n v="249"/>
    <x v="48"/>
    <x v="3"/>
    <x v="4"/>
    <x v="4"/>
    <n v="150"/>
    <x v="1"/>
    <x v="5607"/>
    <n v="19"/>
    <n v="249"/>
    <x v="33"/>
    <d v="1899-12-30T10:53:00"/>
    <n v="57"/>
    <x v="3"/>
    <x v="5505"/>
    <n v="84.69"/>
    <n v="49"/>
    <x v="5"/>
    <x v="1"/>
    <n v="19"/>
    <x v="243"/>
    <x v="1"/>
    <n v="21"/>
    <s v="Ahmedabad"/>
    <x v="384"/>
    <x v="5544"/>
    <x v="10"/>
    <n v="2026"/>
    <x v="0"/>
    <n v="0.15000531368450881"/>
    <x v="0"/>
  </r>
  <r>
    <n v="239"/>
    <x v="23"/>
    <x v="7"/>
    <x v="8"/>
    <x v="13"/>
    <n v="800"/>
    <x v="0"/>
    <x v="5608"/>
    <n v="311"/>
    <n v="239"/>
    <x v="408"/>
    <d v="1899-12-30T17:19:00"/>
    <n v="51"/>
    <x v="2"/>
    <x v="5506"/>
    <n v="60.83"/>
    <n v="30"/>
    <x v="3"/>
    <x v="1"/>
    <n v="311"/>
    <x v="48"/>
    <x v="0"/>
    <n v="45"/>
    <s v="Pune"/>
    <x v="251"/>
    <x v="5545"/>
    <x v="4"/>
    <n v="2025"/>
    <x v="0"/>
    <n v="0.14999753415199485"/>
    <x v="2"/>
  </r>
  <r>
    <n v="90"/>
    <x v="191"/>
    <x v="1"/>
    <x v="5"/>
    <x v="16"/>
    <n v="400"/>
    <x v="2"/>
    <x v="5609"/>
    <n v="432"/>
    <n v="90"/>
    <x v="740"/>
    <d v="1899-12-30T22:52:00"/>
    <n v="64"/>
    <x v="3"/>
    <x v="5507"/>
    <n v="48.47"/>
    <n v="0"/>
    <x v="2"/>
    <x v="1"/>
    <n v="432"/>
    <x v="295"/>
    <x v="0"/>
    <n v="30"/>
    <s v="Bengaluru"/>
    <x v="46"/>
    <x v="5546"/>
    <x v="5"/>
    <n v="2024"/>
    <x v="0"/>
    <n v="9.9997936910730126E-2"/>
    <x v="1"/>
  </r>
  <r>
    <n v="191"/>
    <x v="57"/>
    <x v="6"/>
    <x v="2"/>
    <x v="1"/>
    <n v="350"/>
    <x v="2"/>
    <x v="5610"/>
    <n v="400"/>
    <n v="191"/>
    <x v="395"/>
    <d v="1899-12-30T23:22:00"/>
    <n v="59"/>
    <x v="4"/>
    <x v="5508"/>
    <n v="231.41"/>
    <n v="30"/>
    <x v="3"/>
    <x v="1"/>
    <n v="400"/>
    <x v="63"/>
    <x v="1"/>
    <n v="23"/>
    <s v="Hyderabad"/>
    <x v="66"/>
    <x v="5547"/>
    <x v="2"/>
    <n v="2025"/>
    <x v="0"/>
    <n v="0.15000226873488859"/>
    <x v="0"/>
  </r>
  <r>
    <n v="27"/>
    <x v="29"/>
    <x v="3"/>
    <x v="7"/>
    <x v="15"/>
    <n v="450"/>
    <x v="0"/>
    <x v="5611"/>
    <n v="247"/>
    <n v="27"/>
    <x v="145"/>
    <d v="1899-12-30T18:30:00"/>
    <n v="52"/>
    <x v="5"/>
    <x v="5509"/>
    <n v="47.48"/>
    <n v="30"/>
    <x v="1"/>
    <x v="1"/>
    <n v="247"/>
    <x v="25"/>
    <x v="0"/>
    <n v="38"/>
    <s v="Mumbai"/>
    <x v="24"/>
    <x v="5548"/>
    <x v="10"/>
    <n v="2026"/>
    <x v="0"/>
    <n v="4.9997893938755734E-2"/>
    <x v="3"/>
  </r>
  <r>
    <n v="34"/>
    <x v="136"/>
    <x v="4"/>
    <x v="3"/>
    <x v="0"/>
    <n v="450"/>
    <x v="1"/>
    <x v="5612"/>
    <n v="105"/>
    <n v="34"/>
    <x v="229"/>
    <d v="1899-12-30T19:48:00"/>
    <n v="18"/>
    <x v="2"/>
    <x v="5510"/>
    <n v="0"/>
    <n v="40"/>
    <x v="3"/>
    <x v="1"/>
    <n v="105"/>
    <x v="134"/>
    <x v="1"/>
    <n v="45"/>
    <s v="Mumbai"/>
    <x v="140"/>
    <x v="5549"/>
    <x v="4"/>
    <n v="2024"/>
    <x v="1"/>
    <n v="0"/>
    <x v="2"/>
  </r>
  <r>
    <n v="173"/>
    <x v="246"/>
    <x v="7"/>
    <x v="3"/>
    <x v="3"/>
    <n v="500"/>
    <x v="1"/>
    <x v="5613"/>
    <n v="44"/>
    <n v="173"/>
    <x v="642"/>
    <d v="1899-12-30T21:47:00"/>
    <n v="47"/>
    <x v="0"/>
    <x v="5511"/>
    <n v="158.9"/>
    <n v="20"/>
    <x v="3"/>
    <x v="1"/>
    <n v="44"/>
    <x v="337"/>
    <x v="1"/>
    <n v="28"/>
    <s v="Kolkata"/>
    <x v="376"/>
    <x v="5550"/>
    <x v="8"/>
    <n v="2026"/>
    <x v="0"/>
    <n v="0.10000062933058107"/>
    <x v="1"/>
  </r>
  <r>
    <n v="196"/>
    <x v="39"/>
    <x v="1"/>
    <x v="5"/>
    <x v="10"/>
    <n v="400"/>
    <x v="1"/>
    <x v="5614"/>
    <n v="123"/>
    <n v="196"/>
    <x v="102"/>
    <d v="1899-12-30T21:26:00"/>
    <n v="25"/>
    <x v="4"/>
    <x v="5512"/>
    <n v="155.9"/>
    <n v="20"/>
    <x v="0"/>
    <x v="0"/>
    <n v="123"/>
    <x v="295"/>
    <x v="1"/>
    <n v="40"/>
    <s v="Ahmedabad"/>
    <x v="412"/>
    <x v="5551"/>
    <x v="8"/>
    <n v="2026"/>
    <x v="1"/>
    <n v="0.1"/>
    <x v="3"/>
  </r>
  <r>
    <n v="1"/>
    <x v="0"/>
    <x v="0"/>
    <x v="0"/>
    <x v="0"/>
    <n v="500"/>
    <x v="0"/>
    <x v="5615"/>
    <n v="430"/>
    <n v="1"/>
    <x v="219"/>
    <d v="1899-12-30T22:40:00"/>
    <n v="43"/>
    <x v="4"/>
    <x v="5513"/>
    <n v="0"/>
    <n v="30"/>
    <x v="1"/>
    <x v="1"/>
    <n v="430"/>
    <x v="91"/>
    <x v="1"/>
    <n v="20"/>
    <s v="Pune"/>
    <x v="94"/>
    <x v="5552"/>
    <x v="8"/>
    <n v="2024"/>
    <x v="0"/>
    <n v="0"/>
    <x v="0"/>
  </r>
  <r>
    <n v="33"/>
    <x v="134"/>
    <x v="4"/>
    <x v="9"/>
    <x v="19"/>
    <n v="300"/>
    <x v="0"/>
    <x v="5616"/>
    <n v="209"/>
    <n v="33"/>
    <x v="961"/>
    <d v="1899-12-30T21:06:00"/>
    <n v="27"/>
    <x v="1"/>
    <x v="5514"/>
    <n v="0"/>
    <n v="20"/>
    <x v="2"/>
    <x v="1"/>
    <n v="209"/>
    <x v="297"/>
    <x v="0"/>
    <n v="31"/>
    <s v="Mumbai"/>
    <x v="272"/>
    <x v="5553"/>
    <x v="8"/>
    <n v="2026"/>
    <x v="1"/>
    <n v="0"/>
    <x v="1"/>
  </r>
  <r>
    <n v="172"/>
    <x v="37"/>
    <x v="1"/>
    <x v="9"/>
    <x v="7"/>
    <n v="250"/>
    <x v="1"/>
    <x v="5617"/>
    <n v="85"/>
    <n v="172"/>
    <x v="767"/>
    <d v="1899-12-30T12:13:00"/>
    <n v="27"/>
    <x v="3"/>
    <x v="5515"/>
    <n v="0"/>
    <n v="0"/>
    <x v="5"/>
    <x v="0"/>
    <n v="85"/>
    <x v="314"/>
    <x v="0"/>
    <n v="33"/>
    <s v="Mumbai"/>
    <x v="346"/>
    <x v="5554"/>
    <x v="5"/>
    <n v="2026"/>
    <x v="1"/>
    <n v="0"/>
    <x v="1"/>
  </r>
  <r>
    <n v="221"/>
    <x v="159"/>
    <x v="3"/>
    <x v="1"/>
    <x v="8"/>
    <n v="200"/>
    <x v="2"/>
    <x v="5618"/>
    <n v="333"/>
    <n v="221"/>
    <x v="903"/>
    <d v="1899-12-30T15:02:00"/>
    <n v="32"/>
    <x v="3"/>
    <x v="5516"/>
    <n v="118.56"/>
    <n v="30"/>
    <x v="5"/>
    <x v="1"/>
    <n v="333"/>
    <x v="227"/>
    <x v="1"/>
    <n v="28"/>
    <s v="Delhi"/>
    <x v="370"/>
    <x v="5555"/>
    <x v="3"/>
    <n v="2026"/>
    <x v="0"/>
    <n v="0.14999620454948004"/>
    <x v="1"/>
  </r>
  <r>
    <n v="140"/>
    <x v="76"/>
    <x v="3"/>
    <x v="6"/>
    <x v="17"/>
    <n v="350"/>
    <x v="0"/>
    <x v="5619"/>
    <n v="97"/>
    <n v="140"/>
    <x v="498"/>
    <d v="1899-12-30T19:14:00"/>
    <n v="29"/>
    <x v="0"/>
    <x v="5517"/>
    <n v="0"/>
    <n v="40"/>
    <x v="0"/>
    <x v="2"/>
    <n v="97"/>
    <x v="123"/>
    <x v="1"/>
    <n v="27"/>
    <s v="Kolkata"/>
    <x v="128"/>
    <x v="5556"/>
    <x v="6"/>
    <n v="2026"/>
    <x v="1"/>
    <n v="0"/>
    <x v="1"/>
  </r>
  <r>
    <n v="57"/>
    <x v="72"/>
    <x v="5"/>
    <x v="9"/>
    <x v="5"/>
    <n v="700"/>
    <x v="1"/>
    <x v="5620"/>
    <n v="520"/>
    <n v="57"/>
    <x v="92"/>
    <d v="1899-12-30T21:11:00"/>
    <n v="62"/>
    <x v="5"/>
    <x v="5518"/>
    <n v="0"/>
    <n v="20"/>
    <x v="4"/>
    <x v="1"/>
    <n v="520"/>
    <x v="335"/>
    <x v="0"/>
    <n v="25"/>
    <s v="Mumbai"/>
    <x v="427"/>
    <x v="5557"/>
    <x v="1"/>
    <n v="2024"/>
    <x v="0"/>
    <n v="0"/>
    <x v="1"/>
  </r>
  <r>
    <n v="67"/>
    <x v="181"/>
    <x v="6"/>
    <x v="8"/>
    <x v="11"/>
    <n v="700"/>
    <x v="0"/>
    <x v="5621"/>
    <n v="522"/>
    <n v="67"/>
    <x v="235"/>
    <d v="1899-12-30T15:15:00"/>
    <n v="39"/>
    <x v="1"/>
    <x v="4938"/>
    <n v="0"/>
    <n v="30"/>
    <x v="3"/>
    <x v="2"/>
    <n v="522"/>
    <x v="265"/>
    <x v="1"/>
    <n v="31"/>
    <s v="Hyderabad"/>
    <x v="287"/>
    <x v="5558"/>
    <x v="3"/>
    <n v="2025"/>
    <x v="0"/>
    <n v="0"/>
    <x v="1"/>
  </r>
  <r>
    <n v="65"/>
    <x v="121"/>
    <x v="7"/>
    <x v="1"/>
    <x v="17"/>
    <n v="800"/>
    <x v="1"/>
    <x v="5622"/>
    <n v="425"/>
    <n v="65"/>
    <x v="786"/>
    <d v="1899-12-30T22:48:00"/>
    <n v="19"/>
    <x v="2"/>
    <x v="5519"/>
    <n v="114.77"/>
    <n v="49"/>
    <x v="3"/>
    <x v="2"/>
    <n v="425"/>
    <x v="188"/>
    <x v="0"/>
    <n v="52"/>
    <s v="Kolkata"/>
    <x v="200"/>
    <x v="5559"/>
    <x v="0"/>
    <n v="2025"/>
    <x v="1"/>
    <n v="0.1500026139690506"/>
    <x v="2"/>
  </r>
  <r>
    <n v="54"/>
    <x v="221"/>
    <x v="2"/>
    <x v="3"/>
    <x v="18"/>
    <n v="600"/>
    <x v="1"/>
    <x v="5623"/>
    <n v="49"/>
    <n v="54"/>
    <x v="32"/>
    <d v="1899-12-30T13:06:00"/>
    <n v="42"/>
    <x v="5"/>
    <x v="5520"/>
    <n v="131.77000000000001"/>
    <n v="0"/>
    <x v="2"/>
    <x v="1"/>
    <n v="49"/>
    <x v="67"/>
    <x v="1"/>
    <n v="33"/>
    <s v="Mumbai"/>
    <x v="70"/>
    <x v="5560"/>
    <x v="10"/>
    <n v="2024"/>
    <x v="0"/>
    <n v="0.1"/>
    <x v="1"/>
  </r>
  <r>
    <n v="132"/>
    <x v="233"/>
    <x v="1"/>
    <x v="5"/>
    <x v="0"/>
    <n v="250"/>
    <x v="2"/>
    <x v="5624"/>
    <n v="98"/>
    <n v="132"/>
    <x v="94"/>
    <d v="1899-12-30T10:53:00"/>
    <n v="59"/>
    <x v="1"/>
    <x v="5521"/>
    <n v="0"/>
    <n v="0"/>
    <x v="3"/>
    <x v="1"/>
    <n v="98"/>
    <x v="125"/>
    <x v="1"/>
    <n v="39"/>
    <s v="Kolkata"/>
    <x v="130"/>
    <x v="5561"/>
    <x v="11"/>
    <n v="2024"/>
    <x v="0"/>
    <n v="0"/>
    <x v="3"/>
  </r>
  <r>
    <n v="46"/>
    <x v="215"/>
    <x v="3"/>
    <x v="3"/>
    <x v="11"/>
    <n v="200"/>
    <x v="1"/>
    <x v="5625"/>
    <n v="103"/>
    <n v="46"/>
    <x v="20"/>
    <d v="1899-12-30T14:56:00"/>
    <n v="59"/>
    <x v="4"/>
    <x v="5522"/>
    <n v="121.56"/>
    <n v="0"/>
    <x v="2"/>
    <x v="1"/>
    <n v="103"/>
    <x v="312"/>
    <x v="1"/>
    <n v="43"/>
    <s v="Kolkata"/>
    <x v="344"/>
    <x v="5562"/>
    <x v="9"/>
    <n v="2024"/>
    <x v="0"/>
    <n v="0.1999934191043401"/>
    <x v="3"/>
  </r>
  <r>
    <n v="152"/>
    <x v="55"/>
    <x v="2"/>
    <x v="0"/>
    <x v="15"/>
    <n v="700"/>
    <x v="1"/>
    <x v="5626"/>
    <n v="75"/>
    <n v="152"/>
    <x v="617"/>
    <d v="1899-12-30T17:17:00"/>
    <n v="59"/>
    <x v="3"/>
    <x v="5523"/>
    <n v="0"/>
    <n v="40"/>
    <x v="2"/>
    <x v="2"/>
    <n v="75"/>
    <x v="66"/>
    <x v="0"/>
    <n v="54"/>
    <s v="Mumbai"/>
    <x v="69"/>
    <x v="5563"/>
    <x v="3"/>
    <n v="2026"/>
    <x v="0"/>
    <n v="0"/>
    <x v="2"/>
  </r>
  <r>
    <n v="238"/>
    <x v="207"/>
    <x v="2"/>
    <x v="1"/>
    <x v="11"/>
    <n v="450"/>
    <x v="0"/>
    <x v="5627"/>
    <n v="398"/>
    <n v="238"/>
    <x v="428"/>
    <d v="1899-12-30T20:09:00"/>
    <n v="37"/>
    <x v="4"/>
    <x v="5524"/>
    <n v="162.09"/>
    <n v="0"/>
    <x v="5"/>
    <x v="1"/>
    <n v="398"/>
    <x v="336"/>
    <x v="1"/>
    <n v="48"/>
    <s v="Hyderabad"/>
    <x v="375"/>
    <x v="5564"/>
    <x v="6"/>
    <n v="2025"/>
    <x v="0"/>
    <n v="0.2000024677952717"/>
    <x v="2"/>
  </r>
  <r>
    <n v="192"/>
    <x v="122"/>
    <x v="2"/>
    <x v="4"/>
    <x v="21"/>
    <n v="300"/>
    <x v="2"/>
    <x v="5628"/>
    <n v="126"/>
    <n v="192"/>
    <x v="680"/>
    <d v="1899-12-30T09:14:00"/>
    <n v="34"/>
    <x v="1"/>
    <x v="5525"/>
    <n v="63.96"/>
    <n v="30"/>
    <x v="5"/>
    <x v="2"/>
    <n v="126"/>
    <x v="154"/>
    <x v="1"/>
    <n v="49"/>
    <s v="Ahmedabad"/>
    <x v="163"/>
    <x v="5565"/>
    <x v="10"/>
    <n v="2024"/>
    <x v="0"/>
    <n v="5.0002345325765744E-2"/>
    <x v="2"/>
  </r>
  <r>
    <n v="88"/>
    <x v="213"/>
    <x v="2"/>
    <x v="6"/>
    <x v="4"/>
    <n v="200"/>
    <x v="2"/>
    <x v="5629"/>
    <n v="456"/>
    <n v="88"/>
    <x v="501"/>
    <d v="1899-12-30T19:55:00"/>
    <n v="54"/>
    <x v="3"/>
    <x v="5526"/>
    <n v="0"/>
    <n v="0"/>
    <x v="5"/>
    <x v="0"/>
    <n v="456"/>
    <x v="110"/>
    <x v="0"/>
    <n v="22"/>
    <s v="Pune"/>
    <x v="162"/>
    <x v="5566"/>
    <x v="0"/>
    <n v="2025"/>
    <x v="0"/>
    <n v="0"/>
    <x v="0"/>
  </r>
  <r>
    <n v="75"/>
    <x v="160"/>
    <x v="3"/>
    <x v="4"/>
    <x v="18"/>
    <n v="250"/>
    <x v="1"/>
    <x v="5630"/>
    <n v="190"/>
    <n v="75"/>
    <x v="815"/>
    <d v="1899-12-30T12:14:00"/>
    <n v="43"/>
    <x v="0"/>
    <x v="5527"/>
    <n v="39.799999999999997"/>
    <n v="30"/>
    <x v="3"/>
    <x v="0"/>
    <n v="190"/>
    <x v="7"/>
    <x v="1"/>
    <n v="36"/>
    <s v="Ahmedabad"/>
    <x v="345"/>
    <x v="5567"/>
    <x v="3"/>
    <n v="2024"/>
    <x v="0"/>
    <n v="4.9996231439841221E-2"/>
    <x v="3"/>
  </r>
  <r>
    <n v="189"/>
    <x v="5"/>
    <x v="5"/>
    <x v="0"/>
    <x v="5"/>
    <n v="800"/>
    <x v="0"/>
    <x v="5631"/>
    <n v="198"/>
    <n v="189"/>
    <x v="543"/>
    <d v="1899-12-30T19:58:00"/>
    <n v="20"/>
    <x v="5"/>
    <x v="5528"/>
    <n v="58.3"/>
    <n v="20"/>
    <x v="5"/>
    <x v="1"/>
    <n v="198"/>
    <x v="194"/>
    <x v="0"/>
    <n v="43"/>
    <s v="Mumbai"/>
    <x v="226"/>
    <x v="5568"/>
    <x v="8"/>
    <n v="2026"/>
    <x v="1"/>
    <n v="5.0003859646113327E-2"/>
    <x v="3"/>
  </r>
  <r>
    <n v="82"/>
    <x v="178"/>
    <x v="2"/>
    <x v="7"/>
    <x v="20"/>
    <n v="500"/>
    <x v="1"/>
    <x v="5632"/>
    <n v="71"/>
    <n v="82"/>
    <x v="800"/>
    <d v="1899-12-30T13:28:00"/>
    <n v="63"/>
    <x v="0"/>
    <x v="5529"/>
    <n v="152.86000000000001"/>
    <n v="49"/>
    <x v="3"/>
    <x v="2"/>
    <n v="71"/>
    <x v="346"/>
    <x v="1"/>
    <n v="35"/>
    <s v="Kolkata"/>
    <x v="358"/>
    <x v="5569"/>
    <x v="10"/>
    <n v="2024"/>
    <x v="0"/>
    <n v="0.10000196261865667"/>
    <x v="3"/>
  </r>
  <r>
    <n v="108"/>
    <x v="158"/>
    <x v="4"/>
    <x v="2"/>
    <x v="21"/>
    <n v="500"/>
    <x v="1"/>
    <x v="5633"/>
    <n v="57"/>
    <n v="108"/>
    <x v="678"/>
    <d v="1899-12-30T23:27:00"/>
    <n v="55"/>
    <x v="1"/>
    <x v="5530"/>
    <n v="49.67"/>
    <n v="0"/>
    <x v="4"/>
    <x v="1"/>
    <n v="57"/>
    <x v="356"/>
    <x v="1"/>
    <n v="24"/>
    <s v="Pune"/>
    <x v="98"/>
    <x v="5570"/>
    <x v="9"/>
    <n v="2026"/>
    <x v="0"/>
    <n v="0.1499924505511098"/>
    <x v="0"/>
  </r>
  <r>
    <n v="236"/>
    <x v="59"/>
    <x v="0"/>
    <x v="4"/>
    <x v="5"/>
    <n v="350"/>
    <x v="1"/>
    <x v="5634"/>
    <n v="511"/>
    <n v="236"/>
    <x v="915"/>
    <d v="1899-12-30T15:04:00"/>
    <n v="17"/>
    <x v="0"/>
    <x v="5531"/>
    <n v="37.479999999999997"/>
    <n v="0"/>
    <x v="5"/>
    <x v="2"/>
    <n v="511"/>
    <x v="208"/>
    <x v="0"/>
    <n v="21"/>
    <s v="Ahmedabad"/>
    <x v="221"/>
    <x v="5571"/>
    <x v="2"/>
    <n v="2026"/>
    <x v="1"/>
    <n v="0.19999999999999998"/>
    <x v="0"/>
  </r>
  <r>
    <n v="101"/>
    <x v="145"/>
    <x v="4"/>
    <x v="4"/>
    <x v="19"/>
    <n v="450"/>
    <x v="1"/>
    <x v="5635"/>
    <n v="269"/>
    <n v="101"/>
    <x v="204"/>
    <d v="1899-12-30T09:52:00"/>
    <n v="36"/>
    <x v="4"/>
    <x v="5532"/>
    <n v="0"/>
    <n v="30"/>
    <x v="1"/>
    <x v="1"/>
    <n v="269"/>
    <x v="359"/>
    <x v="0"/>
    <n v="43"/>
    <s v="Pune"/>
    <x v="25"/>
    <x v="5572"/>
    <x v="2"/>
    <n v="2024"/>
    <x v="0"/>
    <n v="0"/>
    <x v="3"/>
  </r>
  <r>
    <n v="231"/>
    <x v="11"/>
    <x v="3"/>
    <x v="4"/>
    <x v="8"/>
    <n v="350"/>
    <x v="2"/>
    <x v="5636"/>
    <n v="397"/>
    <n v="231"/>
    <x v="550"/>
    <d v="1899-12-30T20:45:00"/>
    <n v="37"/>
    <x v="0"/>
    <x v="5533"/>
    <n v="15.51"/>
    <n v="49"/>
    <x v="0"/>
    <x v="0"/>
    <n v="397"/>
    <x v="274"/>
    <x v="0"/>
    <n v="36"/>
    <s v="Mumbai"/>
    <x v="298"/>
    <x v="5573"/>
    <x v="8"/>
    <n v="2025"/>
    <x v="0"/>
    <n v="0.10002579646588416"/>
    <x v="3"/>
  </r>
  <r>
    <n v="176"/>
    <x v="124"/>
    <x v="5"/>
    <x v="1"/>
    <x v="16"/>
    <n v="300"/>
    <x v="1"/>
    <x v="5637"/>
    <n v="484"/>
    <n v="176"/>
    <x v="167"/>
    <d v="1899-12-30T13:08:00"/>
    <n v="44"/>
    <x v="3"/>
    <x v="5534"/>
    <n v="0"/>
    <n v="49"/>
    <x v="3"/>
    <x v="2"/>
    <n v="484"/>
    <x v="43"/>
    <x v="0"/>
    <n v="37"/>
    <s v="Ahmedabad"/>
    <x v="360"/>
    <x v="5574"/>
    <x v="4"/>
    <n v="2025"/>
    <x v="0"/>
    <n v="0"/>
    <x v="3"/>
  </r>
  <r>
    <n v="43"/>
    <x v="223"/>
    <x v="7"/>
    <x v="3"/>
    <x v="19"/>
    <n v="600"/>
    <x v="1"/>
    <x v="5638"/>
    <n v="9"/>
    <n v="43"/>
    <x v="48"/>
    <d v="1899-12-30T14:11:00"/>
    <n v="34"/>
    <x v="1"/>
    <x v="5535"/>
    <n v="100.84"/>
    <n v="0"/>
    <x v="2"/>
    <x v="1"/>
    <n v="9"/>
    <x v="14"/>
    <x v="0"/>
    <n v="22"/>
    <s v="Hyderabad"/>
    <x v="14"/>
    <x v="5575"/>
    <x v="7"/>
    <n v="2024"/>
    <x v="0"/>
    <n v="0.10000099167980643"/>
    <x v="0"/>
  </r>
  <r>
    <n v="92"/>
    <x v="104"/>
    <x v="0"/>
    <x v="8"/>
    <x v="9"/>
    <n v="200"/>
    <x v="0"/>
    <x v="5639"/>
    <n v="447"/>
    <n v="92"/>
    <x v="964"/>
    <d v="1899-12-30T23:50:00"/>
    <n v="40"/>
    <x v="1"/>
    <x v="5536"/>
    <n v="64.39"/>
    <n v="30"/>
    <x v="1"/>
    <x v="0"/>
    <n v="447"/>
    <x v="106"/>
    <x v="0"/>
    <n v="51"/>
    <s v="Bengaluru"/>
    <x v="110"/>
    <x v="5576"/>
    <x v="9"/>
    <n v="2025"/>
    <x v="0"/>
    <n v="9.9993788241140469E-2"/>
    <x v="2"/>
  </r>
  <r>
    <n v="146"/>
    <x v="202"/>
    <x v="5"/>
    <x v="2"/>
    <x v="13"/>
    <n v="700"/>
    <x v="0"/>
    <x v="5640"/>
    <n v="568"/>
    <n v="146"/>
    <x v="667"/>
    <d v="1899-12-30T16:27:00"/>
    <n v="30"/>
    <x v="0"/>
    <x v="5537"/>
    <n v="59.88"/>
    <n v="30"/>
    <x v="0"/>
    <x v="2"/>
    <n v="568"/>
    <x v="252"/>
    <x v="1"/>
    <n v="50"/>
    <s v="Hyderabad"/>
    <x v="273"/>
    <x v="5577"/>
    <x v="9"/>
    <n v="2024"/>
    <x v="1"/>
    <n v="0.15000000000000002"/>
    <x v="2"/>
  </r>
  <r>
    <n v="67"/>
    <x v="181"/>
    <x v="6"/>
    <x v="8"/>
    <x v="11"/>
    <n v="700"/>
    <x v="0"/>
    <x v="5641"/>
    <n v="243"/>
    <n v="67"/>
    <x v="435"/>
    <d v="1899-12-30T16:37:00"/>
    <n v="60"/>
    <x v="3"/>
    <x v="5538"/>
    <n v="350.1"/>
    <n v="0"/>
    <x v="5"/>
    <x v="1"/>
    <n v="243"/>
    <x v="343"/>
    <x v="1"/>
    <n v="37"/>
    <s v="Bengaluru"/>
    <x v="59"/>
    <x v="5578"/>
    <x v="9"/>
    <n v="2025"/>
    <x v="0"/>
    <n v="0.19999771496469623"/>
    <x v="3"/>
  </r>
  <r>
    <n v="187"/>
    <x v="143"/>
    <x v="7"/>
    <x v="6"/>
    <x v="2"/>
    <n v="800"/>
    <x v="0"/>
    <x v="5642"/>
    <n v="35"/>
    <n v="187"/>
    <x v="884"/>
    <d v="1899-12-30T16:43:00"/>
    <n v="44"/>
    <x v="5"/>
    <x v="5539"/>
    <n v="0"/>
    <n v="49"/>
    <x v="3"/>
    <x v="0"/>
    <n v="35"/>
    <x v="295"/>
    <x v="1"/>
    <n v="49"/>
    <s v="Hyderabad"/>
    <x v="141"/>
    <x v="5579"/>
    <x v="11"/>
    <n v="2025"/>
    <x v="0"/>
    <n v="0"/>
    <x v="2"/>
  </r>
  <r>
    <n v="55"/>
    <x v="142"/>
    <x v="5"/>
    <x v="0"/>
    <x v="15"/>
    <n v="300"/>
    <x v="0"/>
    <x v="5643"/>
    <n v="168"/>
    <n v="55"/>
    <x v="668"/>
    <d v="1899-12-30T16:43:00"/>
    <n v="32"/>
    <x v="3"/>
    <x v="5540"/>
    <n v="0"/>
    <n v="30"/>
    <x v="2"/>
    <x v="2"/>
    <n v="168"/>
    <x v="354"/>
    <x v="0"/>
    <n v="37"/>
    <s v="Bengaluru"/>
    <x v="395"/>
    <x v="5580"/>
    <x v="4"/>
    <n v="2025"/>
    <x v="0"/>
    <n v="0"/>
    <x v="3"/>
  </r>
  <r>
    <n v="138"/>
    <x v="125"/>
    <x v="4"/>
    <x v="5"/>
    <x v="4"/>
    <n v="800"/>
    <x v="0"/>
    <x v="5644"/>
    <n v="310"/>
    <n v="138"/>
    <x v="981"/>
    <d v="1899-12-30T19:50:00"/>
    <n v="57"/>
    <x v="2"/>
    <x v="5541"/>
    <n v="285.51"/>
    <n v="30"/>
    <x v="0"/>
    <x v="1"/>
    <n v="310"/>
    <x v="93"/>
    <x v="1"/>
    <n v="24"/>
    <s v="Pune"/>
    <x v="96"/>
    <x v="5581"/>
    <x v="1"/>
    <n v="2024"/>
    <x v="0"/>
    <n v="0.2"/>
    <x v="0"/>
  </r>
  <r>
    <n v="180"/>
    <x v="211"/>
    <x v="5"/>
    <x v="5"/>
    <x v="14"/>
    <n v="200"/>
    <x v="0"/>
    <x v="5645"/>
    <n v="83"/>
    <n v="180"/>
    <x v="731"/>
    <d v="1899-12-30T13:07:00"/>
    <n v="55"/>
    <x v="1"/>
    <x v="5542"/>
    <n v="89.86"/>
    <n v="49"/>
    <x v="5"/>
    <x v="1"/>
    <n v="83"/>
    <x v="107"/>
    <x v="0"/>
    <n v="31"/>
    <s v="Ahmedabad"/>
    <x v="111"/>
    <x v="5582"/>
    <x v="5"/>
    <n v="2024"/>
    <x v="0"/>
    <n v="9.9996661584856955E-2"/>
    <x v="1"/>
  </r>
  <r>
    <n v="98"/>
    <x v="8"/>
    <x v="6"/>
    <x v="4"/>
    <x v="0"/>
    <n v="450"/>
    <x v="2"/>
    <x v="5646"/>
    <n v="136"/>
    <n v="98"/>
    <x v="669"/>
    <d v="1899-12-30T09:30:00"/>
    <n v="19"/>
    <x v="4"/>
    <x v="5543"/>
    <n v="46.1"/>
    <n v="0"/>
    <x v="0"/>
    <x v="0"/>
    <n v="136"/>
    <x v="166"/>
    <x v="0"/>
    <n v="39"/>
    <s v="Ahmedabad"/>
    <x v="174"/>
    <x v="5583"/>
    <x v="0"/>
    <n v="2026"/>
    <x v="1"/>
    <n v="9.9997830849656189E-2"/>
    <x v="3"/>
  </r>
  <r>
    <n v="34"/>
    <x v="136"/>
    <x v="4"/>
    <x v="3"/>
    <x v="0"/>
    <n v="450"/>
    <x v="1"/>
    <x v="5647"/>
    <n v="548"/>
    <n v="34"/>
    <x v="876"/>
    <d v="1899-12-30T20:50:00"/>
    <n v="33"/>
    <x v="3"/>
    <x v="5544"/>
    <n v="157.24"/>
    <n v="20"/>
    <x v="3"/>
    <x v="2"/>
    <n v="548"/>
    <x v="288"/>
    <x v="0"/>
    <n v="35"/>
    <s v="Delhi"/>
    <x v="315"/>
    <x v="5584"/>
    <x v="8"/>
    <n v="2025"/>
    <x v="0"/>
    <n v="0.19999491236549566"/>
    <x v="3"/>
  </r>
  <r>
    <n v="83"/>
    <x v="117"/>
    <x v="6"/>
    <x v="8"/>
    <x v="17"/>
    <n v="250"/>
    <x v="0"/>
    <x v="5648"/>
    <n v="361"/>
    <n v="83"/>
    <x v="201"/>
    <d v="1899-12-30T19:47:00"/>
    <n v="55"/>
    <x v="4"/>
    <x v="5545"/>
    <n v="243.87"/>
    <n v="49"/>
    <x v="5"/>
    <x v="0"/>
    <n v="361"/>
    <x v="144"/>
    <x v="0"/>
    <n v="37"/>
    <s v="Delhi"/>
    <x v="152"/>
    <x v="5585"/>
    <x v="5"/>
    <n v="2024"/>
    <x v="0"/>
    <n v="0.14999815477728162"/>
    <x v="3"/>
  </r>
  <r>
    <n v="45"/>
    <x v="164"/>
    <x v="6"/>
    <x v="3"/>
    <x v="21"/>
    <n v="250"/>
    <x v="2"/>
    <x v="5649"/>
    <n v="453"/>
    <n v="45"/>
    <x v="312"/>
    <d v="1899-12-30T08:52:00"/>
    <n v="41"/>
    <x v="2"/>
    <x v="5546"/>
    <n v="172.31"/>
    <n v="20"/>
    <x v="5"/>
    <x v="1"/>
    <n v="453"/>
    <x v="244"/>
    <x v="0"/>
    <n v="48"/>
    <s v="Kolkata"/>
    <x v="234"/>
    <x v="5586"/>
    <x v="10"/>
    <n v="2026"/>
    <x v="0"/>
    <n v="0.2"/>
    <x v="2"/>
  </r>
  <r>
    <n v="144"/>
    <x v="133"/>
    <x v="3"/>
    <x v="2"/>
    <x v="4"/>
    <n v="350"/>
    <x v="1"/>
    <x v="5650"/>
    <n v="472"/>
    <n v="144"/>
    <x v="271"/>
    <d v="1899-12-30T15:54:00"/>
    <n v="54"/>
    <x v="5"/>
    <x v="5547"/>
    <n v="0"/>
    <n v="40"/>
    <x v="1"/>
    <x v="1"/>
    <n v="472"/>
    <x v="45"/>
    <x v="1"/>
    <n v="42"/>
    <s v="Delhi"/>
    <x v="245"/>
    <x v="5587"/>
    <x v="0"/>
    <n v="2024"/>
    <x v="0"/>
    <n v="0"/>
    <x v="3"/>
  </r>
  <r>
    <n v="14"/>
    <x v="2"/>
    <x v="2"/>
    <x v="2"/>
    <x v="2"/>
    <n v="250"/>
    <x v="0"/>
    <x v="5651"/>
    <n v="165"/>
    <n v="14"/>
    <x v="827"/>
    <d v="1899-12-30T23:21:00"/>
    <n v="28"/>
    <x v="5"/>
    <x v="5548"/>
    <n v="31.45"/>
    <n v="0"/>
    <x v="4"/>
    <x v="2"/>
    <n v="165"/>
    <x v="111"/>
    <x v="0"/>
    <n v="33"/>
    <s v="Ahmedabad"/>
    <x v="117"/>
    <x v="5588"/>
    <x v="0"/>
    <n v="2026"/>
    <x v="1"/>
    <n v="0.10001272021878777"/>
    <x v="1"/>
  </r>
  <r>
    <n v="244"/>
    <x v="147"/>
    <x v="1"/>
    <x v="1"/>
    <x v="14"/>
    <n v="500"/>
    <x v="0"/>
    <x v="5652"/>
    <n v="597"/>
    <n v="244"/>
    <x v="474"/>
    <d v="1899-12-30T13:33:00"/>
    <n v="58"/>
    <x v="5"/>
    <x v="5549"/>
    <n v="150.29"/>
    <n v="20"/>
    <x v="4"/>
    <x v="1"/>
    <n v="597"/>
    <x v="259"/>
    <x v="0"/>
    <n v="22"/>
    <s v="Mumbai"/>
    <x v="187"/>
    <x v="5589"/>
    <x v="3"/>
    <n v="2024"/>
    <x v="0"/>
    <n v="0.10000199618064104"/>
    <x v="0"/>
  </r>
  <r>
    <n v="114"/>
    <x v="9"/>
    <x v="2"/>
    <x v="4"/>
    <x v="7"/>
    <n v="450"/>
    <x v="0"/>
    <x v="5653"/>
    <n v="14"/>
    <n v="114"/>
    <x v="12"/>
    <d v="1899-12-30T17:34:00"/>
    <n v="55"/>
    <x v="1"/>
    <x v="5550"/>
    <n v="0"/>
    <n v="0"/>
    <x v="2"/>
    <x v="1"/>
    <n v="14"/>
    <x v="22"/>
    <x v="1"/>
    <n v="21"/>
    <s v="Chennai"/>
    <x v="21"/>
    <x v="5590"/>
    <x v="6"/>
    <n v="2024"/>
    <x v="0"/>
    <n v="0"/>
    <x v="0"/>
  </r>
  <r>
    <n v="89"/>
    <x v="193"/>
    <x v="1"/>
    <x v="3"/>
    <x v="6"/>
    <n v="500"/>
    <x v="0"/>
    <x v="5654"/>
    <n v="122"/>
    <n v="89"/>
    <x v="185"/>
    <d v="1899-12-30T10:16:00"/>
    <n v="41"/>
    <x v="4"/>
    <x v="5551"/>
    <n v="89.38"/>
    <n v="30"/>
    <x v="2"/>
    <x v="2"/>
    <n v="122"/>
    <x v="148"/>
    <x v="0"/>
    <n v="49"/>
    <s v="Chennai"/>
    <x v="157"/>
    <x v="5591"/>
    <x v="9"/>
    <n v="2024"/>
    <x v="0"/>
    <n v="9.9997762413013794E-2"/>
    <x v="2"/>
  </r>
  <r>
    <n v="42"/>
    <x v="58"/>
    <x v="5"/>
    <x v="6"/>
    <x v="19"/>
    <n v="800"/>
    <x v="1"/>
    <x v="5655"/>
    <n v="417"/>
    <n v="42"/>
    <x v="17"/>
    <d v="1899-12-30T23:59:00"/>
    <n v="60"/>
    <x v="2"/>
    <x v="5552"/>
    <n v="251.34"/>
    <n v="40"/>
    <x v="4"/>
    <x v="0"/>
    <n v="417"/>
    <x v="131"/>
    <x v="1"/>
    <n v="22"/>
    <s v="Hyderabad"/>
    <x v="132"/>
    <x v="5592"/>
    <x v="8"/>
    <n v="2024"/>
    <x v="0"/>
    <n v="0.14999731444292594"/>
    <x v="0"/>
  </r>
  <r>
    <n v="59"/>
    <x v="171"/>
    <x v="5"/>
    <x v="0"/>
    <x v="12"/>
    <n v="300"/>
    <x v="0"/>
    <x v="5656"/>
    <n v="318"/>
    <n v="59"/>
    <x v="450"/>
    <d v="1899-12-30T11:57:00"/>
    <n v="34"/>
    <x v="1"/>
    <x v="5553"/>
    <n v="79.23"/>
    <n v="30"/>
    <x v="5"/>
    <x v="2"/>
    <n v="318"/>
    <x v="327"/>
    <x v="0"/>
    <n v="35"/>
    <s v="Chennai"/>
    <x v="364"/>
    <x v="5593"/>
    <x v="9"/>
    <n v="2026"/>
    <x v="0"/>
    <n v="5.0002208856885014E-2"/>
    <x v="3"/>
  </r>
  <r>
    <n v="152"/>
    <x v="55"/>
    <x v="2"/>
    <x v="0"/>
    <x v="15"/>
    <n v="700"/>
    <x v="1"/>
    <x v="5657"/>
    <n v="275"/>
    <n v="152"/>
    <x v="234"/>
    <d v="1899-12-30T22:21:00"/>
    <n v="28"/>
    <x v="3"/>
    <x v="5554"/>
    <n v="0"/>
    <n v="30"/>
    <x v="2"/>
    <x v="2"/>
    <n v="275"/>
    <x v="303"/>
    <x v="1"/>
    <n v="26"/>
    <s v="Chennai"/>
    <x v="337"/>
    <x v="5594"/>
    <x v="5"/>
    <n v="2025"/>
    <x v="1"/>
    <n v="0"/>
    <x v="1"/>
  </r>
  <r>
    <n v="63"/>
    <x v="87"/>
    <x v="6"/>
    <x v="2"/>
    <x v="19"/>
    <n v="600"/>
    <x v="2"/>
    <x v="5658"/>
    <n v="218"/>
    <n v="63"/>
    <x v="785"/>
    <d v="1899-12-30T16:20:00"/>
    <n v="35"/>
    <x v="1"/>
    <x v="5555"/>
    <n v="0"/>
    <n v="0"/>
    <x v="3"/>
    <x v="2"/>
    <n v="218"/>
    <x v="223"/>
    <x v="1"/>
    <n v="32"/>
    <s v="Ahmedabad"/>
    <x v="237"/>
    <x v="5595"/>
    <x v="3"/>
    <n v="2025"/>
    <x v="0"/>
    <n v="0"/>
    <x v="1"/>
  </r>
  <r>
    <n v="36"/>
    <x v="146"/>
    <x v="4"/>
    <x v="8"/>
    <x v="0"/>
    <n v="500"/>
    <x v="1"/>
    <x v="5659"/>
    <n v="146"/>
    <n v="36"/>
    <x v="960"/>
    <d v="1899-12-30T17:35:00"/>
    <n v="21"/>
    <x v="4"/>
    <x v="5556"/>
    <n v="0"/>
    <n v="30"/>
    <x v="1"/>
    <x v="0"/>
    <n v="146"/>
    <x v="176"/>
    <x v="1"/>
    <n v="52"/>
    <s v="Kolkata"/>
    <x v="129"/>
    <x v="5596"/>
    <x v="8"/>
    <n v="2024"/>
    <x v="1"/>
    <n v="0"/>
    <x v="2"/>
  </r>
  <r>
    <n v="142"/>
    <x v="195"/>
    <x v="2"/>
    <x v="5"/>
    <x v="14"/>
    <n v="800"/>
    <x v="0"/>
    <x v="5660"/>
    <n v="58"/>
    <n v="142"/>
    <x v="879"/>
    <d v="1899-12-30T15:01:00"/>
    <n v="51"/>
    <x v="3"/>
    <x v="5557"/>
    <n v="0"/>
    <n v="20"/>
    <x v="4"/>
    <x v="1"/>
    <n v="58"/>
    <x v="45"/>
    <x v="1"/>
    <n v="31"/>
    <s v="Pune"/>
    <x v="47"/>
    <x v="5597"/>
    <x v="6"/>
    <n v="2025"/>
    <x v="0"/>
    <n v="0"/>
    <x v="1"/>
  </r>
  <r>
    <n v="184"/>
    <x v="138"/>
    <x v="6"/>
    <x v="9"/>
    <x v="1"/>
    <n v="400"/>
    <x v="1"/>
    <x v="5661"/>
    <n v="169"/>
    <n v="184"/>
    <x v="920"/>
    <d v="1899-12-30T17:56:00"/>
    <n v="19"/>
    <x v="2"/>
    <x v="5558"/>
    <n v="167.38"/>
    <n v="49"/>
    <x v="2"/>
    <x v="1"/>
    <n v="169"/>
    <x v="184"/>
    <x v="0"/>
    <n v="52"/>
    <s v="Delhi"/>
    <x v="193"/>
    <x v="5598"/>
    <x v="5"/>
    <n v="2026"/>
    <x v="1"/>
    <n v="0.2"/>
    <x v="2"/>
  </r>
  <r>
    <n v="223"/>
    <x v="155"/>
    <x v="2"/>
    <x v="8"/>
    <x v="13"/>
    <n v="400"/>
    <x v="1"/>
    <x v="5662"/>
    <n v="414"/>
    <n v="223"/>
    <x v="249"/>
    <d v="1899-12-30T14:44:00"/>
    <n v="50"/>
    <x v="4"/>
    <x v="5559"/>
    <n v="52.43"/>
    <n v="40"/>
    <x v="2"/>
    <x v="1"/>
    <n v="414"/>
    <x v="213"/>
    <x v="0"/>
    <n v="52"/>
    <s v="Ahmedabad"/>
    <x v="227"/>
    <x v="5599"/>
    <x v="11"/>
    <n v="2025"/>
    <x v="0"/>
    <n v="5.0003338006542497E-2"/>
    <x v="2"/>
  </r>
  <r>
    <n v="176"/>
    <x v="124"/>
    <x v="5"/>
    <x v="1"/>
    <x v="16"/>
    <n v="300"/>
    <x v="1"/>
    <x v="5663"/>
    <n v="62"/>
    <n v="176"/>
    <x v="838"/>
    <d v="1899-12-30T08:42:00"/>
    <n v="15"/>
    <x v="5"/>
    <x v="5560"/>
    <n v="256.14999999999998"/>
    <n v="40"/>
    <x v="2"/>
    <x v="0"/>
    <n v="62"/>
    <x v="37"/>
    <x v="0"/>
    <n v="22"/>
    <s v="Bengaluru"/>
    <x v="85"/>
    <x v="5600"/>
    <x v="6"/>
    <n v="2026"/>
    <x v="1"/>
    <n v="0.14999882882038787"/>
    <x v="0"/>
  </r>
  <r>
    <n v="177"/>
    <x v="152"/>
    <x v="0"/>
    <x v="6"/>
    <x v="8"/>
    <n v="700"/>
    <x v="0"/>
    <x v="5664"/>
    <n v="336"/>
    <n v="177"/>
    <x v="199"/>
    <d v="1899-12-30T17:37:00"/>
    <n v="57"/>
    <x v="2"/>
    <x v="5561"/>
    <n v="64.69"/>
    <n v="49"/>
    <x v="0"/>
    <x v="1"/>
    <n v="336"/>
    <x v="226"/>
    <x v="0"/>
    <n v="28"/>
    <s v="Mumbai"/>
    <x v="204"/>
    <x v="5601"/>
    <x v="10"/>
    <n v="2026"/>
    <x v="0"/>
    <n v="0.14999536264143945"/>
    <x v="1"/>
  </r>
  <r>
    <n v="188"/>
    <x v="123"/>
    <x v="2"/>
    <x v="3"/>
    <x v="17"/>
    <n v="450"/>
    <x v="1"/>
    <x v="5665"/>
    <n v="19"/>
    <n v="188"/>
    <x v="361"/>
    <d v="1899-12-30T12:05:00"/>
    <n v="28"/>
    <x v="1"/>
    <x v="5562"/>
    <n v="0"/>
    <n v="0"/>
    <x v="5"/>
    <x v="0"/>
    <n v="19"/>
    <x v="243"/>
    <x v="1"/>
    <n v="21"/>
    <s v="Ahmedabad"/>
    <x v="384"/>
    <x v="5602"/>
    <x v="9"/>
    <n v="2024"/>
    <x v="1"/>
    <n v="0"/>
    <x v="0"/>
  </r>
  <r>
    <n v="57"/>
    <x v="72"/>
    <x v="5"/>
    <x v="9"/>
    <x v="5"/>
    <n v="700"/>
    <x v="1"/>
    <x v="5666"/>
    <n v="347"/>
    <n v="57"/>
    <x v="811"/>
    <d v="1899-12-30T14:27:00"/>
    <n v="61"/>
    <x v="1"/>
    <x v="5563"/>
    <n v="77.33"/>
    <n v="20"/>
    <x v="2"/>
    <x v="1"/>
    <n v="347"/>
    <x v="236"/>
    <x v="0"/>
    <n v="28"/>
    <s v="Kolkata"/>
    <x v="43"/>
    <x v="1358"/>
    <x v="5"/>
    <n v="2024"/>
    <x v="0"/>
    <n v="0.10000646621403168"/>
    <x v="1"/>
  </r>
  <r>
    <n v="122"/>
    <x v="192"/>
    <x v="1"/>
    <x v="7"/>
    <x v="10"/>
    <n v="250"/>
    <x v="2"/>
    <x v="5667"/>
    <n v="437"/>
    <n v="122"/>
    <x v="499"/>
    <d v="1899-12-30T18:58:00"/>
    <n v="42"/>
    <x v="1"/>
    <x v="5564"/>
    <n v="0"/>
    <n v="0"/>
    <x v="0"/>
    <x v="1"/>
    <n v="437"/>
    <x v="347"/>
    <x v="1"/>
    <n v="44"/>
    <s v="Chennai"/>
    <x v="389"/>
    <x v="5603"/>
    <x v="4"/>
    <n v="2025"/>
    <x v="0"/>
    <n v="0"/>
    <x v="3"/>
  </r>
  <r>
    <n v="47"/>
    <x v="172"/>
    <x v="6"/>
    <x v="1"/>
    <x v="5"/>
    <n v="500"/>
    <x v="2"/>
    <x v="5668"/>
    <n v="180"/>
    <n v="47"/>
    <x v="564"/>
    <d v="1899-12-30T10:39:00"/>
    <n v="61"/>
    <x v="1"/>
    <x v="5565"/>
    <n v="0"/>
    <n v="40"/>
    <x v="3"/>
    <x v="1"/>
    <n v="180"/>
    <x v="153"/>
    <x v="0"/>
    <n v="38"/>
    <s v="Bengaluru"/>
    <x v="162"/>
    <x v="5604"/>
    <x v="10"/>
    <n v="2024"/>
    <x v="0"/>
    <n v="0"/>
    <x v="3"/>
  </r>
  <r>
    <n v="96"/>
    <x v="226"/>
    <x v="3"/>
    <x v="8"/>
    <x v="9"/>
    <n v="250"/>
    <x v="2"/>
    <x v="5669"/>
    <n v="356"/>
    <n v="96"/>
    <x v="372"/>
    <d v="1899-12-30T15:10:00"/>
    <n v="21"/>
    <x v="2"/>
    <x v="5566"/>
    <n v="222.24"/>
    <n v="49"/>
    <x v="0"/>
    <x v="1"/>
    <n v="356"/>
    <x v="244"/>
    <x v="0"/>
    <n v="25"/>
    <s v="Pune"/>
    <x v="336"/>
    <x v="5605"/>
    <x v="1"/>
    <n v="2024"/>
    <x v="1"/>
    <n v="0.15000101242583982"/>
    <x v="1"/>
  </r>
  <r>
    <n v="1"/>
    <x v="0"/>
    <x v="0"/>
    <x v="0"/>
    <x v="0"/>
    <n v="500"/>
    <x v="0"/>
    <x v="5670"/>
    <n v="325"/>
    <n v="1"/>
    <x v="773"/>
    <d v="1899-12-30T20:52:00"/>
    <n v="53"/>
    <x v="1"/>
    <x v="5567"/>
    <n v="0"/>
    <n v="30"/>
    <x v="1"/>
    <x v="0"/>
    <n v="325"/>
    <x v="204"/>
    <x v="0"/>
    <n v="30"/>
    <s v="Hyderabad"/>
    <x v="217"/>
    <x v="5606"/>
    <x v="11"/>
    <n v="2024"/>
    <x v="0"/>
    <n v="0"/>
    <x v="1"/>
  </r>
  <r>
    <n v="14"/>
    <x v="2"/>
    <x v="2"/>
    <x v="2"/>
    <x v="2"/>
    <n v="250"/>
    <x v="0"/>
    <x v="5671"/>
    <n v="402"/>
    <n v="14"/>
    <x v="964"/>
    <d v="1899-12-30T13:09:00"/>
    <n v="50"/>
    <x v="5"/>
    <x v="5568"/>
    <n v="59.36"/>
    <n v="49"/>
    <x v="3"/>
    <x v="1"/>
    <n v="402"/>
    <x v="276"/>
    <x v="1"/>
    <n v="38"/>
    <s v="Delhi"/>
    <x v="301"/>
    <x v="5607"/>
    <x v="9"/>
    <n v="2025"/>
    <x v="0"/>
    <n v="9.9993261909574832E-2"/>
    <x v="3"/>
  </r>
  <r>
    <n v="204"/>
    <x v="137"/>
    <x v="7"/>
    <x v="0"/>
    <x v="6"/>
    <n v="200"/>
    <x v="0"/>
    <x v="5672"/>
    <n v="154"/>
    <n v="204"/>
    <x v="921"/>
    <d v="1899-12-30T21:56:00"/>
    <n v="39"/>
    <x v="5"/>
    <x v="5569"/>
    <n v="0"/>
    <n v="0"/>
    <x v="5"/>
    <x v="1"/>
    <n v="154"/>
    <x v="312"/>
    <x v="1"/>
    <n v="44"/>
    <s v="Ahmedabad"/>
    <x v="86"/>
    <x v="5608"/>
    <x v="0"/>
    <n v="2026"/>
    <x v="0"/>
    <n v="0"/>
    <x v="3"/>
  </r>
  <r>
    <n v="241"/>
    <x v="99"/>
    <x v="2"/>
    <x v="1"/>
    <x v="10"/>
    <n v="500"/>
    <x v="2"/>
    <x v="5673"/>
    <n v="349"/>
    <n v="241"/>
    <x v="19"/>
    <d v="1899-12-30T13:33:00"/>
    <n v="37"/>
    <x v="1"/>
    <x v="5570"/>
    <n v="258.67"/>
    <n v="20"/>
    <x v="5"/>
    <x v="1"/>
    <n v="349"/>
    <x v="47"/>
    <x v="0"/>
    <n v="37"/>
    <s v="Ahmedabad"/>
    <x v="50"/>
    <x v="5609"/>
    <x v="2"/>
    <n v="2026"/>
    <x v="0"/>
    <n v="0.14999797041444138"/>
    <x v="3"/>
  </r>
  <r>
    <n v="170"/>
    <x v="156"/>
    <x v="0"/>
    <x v="5"/>
    <x v="21"/>
    <n v="400"/>
    <x v="1"/>
    <x v="5674"/>
    <n v="179"/>
    <n v="170"/>
    <x v="96"/>
    <d v="1899-12-30T21:06:00"/>
    <n v="31"/>
    <x v="0"/>
    <x v="5571"/>
    <n v="169.21"/>
    <n v="20"/>
    <x v="4"/>
    <x v="1"/>
    <n v="179"/>
    <x v="199"/>
    <x v="0"/>
    <n v="24"/>
    <s v="Mumbai"/>
    <x v="212"/>
    <x v="5610"/>
    <x v="6"/>
    <n v="2024"/>
    <x v="0"/>
    <n v="0.20000236395442297"/>
    <x v="0"/>
  </r>
  <r>
    <n v="118"/>
    <x v="236"/>
    <x v="4"/>
    <x v="5"/>
    <x v="6"/>
    <n v="250"/>
    <x v="2"/>
    <x v="5675"/>
    <n v="19"/>
    <n v="118"/>
    <x v="342"/>
    <d v="1899-12-30T13:31:00"/>
    <n v="31"/>
    <x v="3"/>
    <x v="5572"/>
    <n v="0"/>
    <n v="0"/>
    <x v="4"/>
    <x v="2"/>
    <n v="19"/>
    <x v="243"/>
    <x v="1"/>
    <n v="21"/>
    <s v="Ahmedabad"/>
    <x v="384"/>
    <x v="5611"/>
    <x v="4"/>
    <n v="2025"/>
    <x v="0"/>
    <n v="0"/>
    <x v="0"/>
  </r>
  <r>
    <n v="14"/>
    <x v="2"/>
    <x v="2"/>
    <x v="2"/>
    <x v="2"/>
    <n v="250"/>
    <x v="0"/>
    <x v="5676"/>
    <n v="358"/>
    <n v="14"/>
    <x v="277"/>
    <d v="1899-12-30T17:51:00"/>
    <n v="65"/>
    <x v="0"/>
    <x v="5573"/>
    <n v="80.47"/>
    <n v="49"/>
    <x v="1"/>
    <x v="0"/>
    <n v="358"/>
    <x v="115"/>
    <x v="1"/>
    <n v="50"/>
    <s v="Hyderabad"/>
    <x v="397"/>
    <x v="5612"/>
    <x v="3"/>
    <n v="2024"/>
    <x v="0"/>
    <n v="5.0000621357292864E-2"/>
    <x v="2"/>
  </r>
  <r>
    <n v="122"/>
    <x v="192"/>
    <x v="1"/>
    <x v="7"/>
    <x v="10"/>
    <n v="250"/>
    <x v="2"/>
    <x v="5677"/>
    <n v="454"/>
    <n v="122"/>
    <x v="212"/>
    <d v="1899-12-30T10:03:00"/>
    <n v="31"/>
    <x v="5"/>
    <x v="5574"/>
    <n v="0"/>
    <n v="30"/>
    <x v="1"/>
    <x v="1"/>
    <n v="454"/>
    <x v="18"/>
    <x v="1"/>
    <n v="45"/>
    <s v="Mumbai"/>
    <x v="18"/>
    <x v="5613"/>
    <x v="0"/>
    <n v="2026"/>
    <x v="0"/>
    <n v="0"/>
    <x v="2"/>
  </r>
  <r>
    <n v="222"/>
    <x v="93"/>
    <x v="0"/>
    <x v="9"/>
    <x v="2"/>
    <n v="500"/>
    <x v="2"/>
    <x v="5678"/>
    <n v="368"/>
    <n v="222"/>
    <x v="835"/>
    <d v="1899-12-30T13:56:00"/>
    <n v="33"/>
    <x v="5"/>
    <x v="5575"/>
    <n v="139.19999999999999"/>
    <n v="30"/>
    <x v="4"/>
    <x v="1"/>
    <n v="368"/>
    <x v="60"/>
    <x v="1"/>
    <n v="31"/>
    <s v="Kolkata"/>
    <x v="402"/>
    <x v="5614"/>
    <x v="5"/>
    <n v="2024"/>
    <x v="0"/>
    <n v="0.10000287364579441"/>
    <x v="1"/>
  </r>
  <r>
    <n v="27"/>
    <x v="29"/>
    <x v="3"/>
    <x v="7"/>
    <x v="15"/>
    <n v="450"/>
    <x v="0"/>
    <x v="5679"/>
    <n v="316"/>
    <n v="27"/>
    <x v="329"/>
    <d v="1899-12-30T17:31:00"/>
    <n v="21"/>
    <x v="1"/>
    <x v="5576"/>
    <n v="13.07"/>
    <n v="49"/>
    <x v="2"/>
    <x v="1"/>
    <n v="316"/>
    <x v="165"/>
    <x v="1"/>
    <n v="46"/>
    <s v="Delhi"/>
    <x v="173"/>
    <x v="5615"/>
    <x v="2"/>
    <n v="2026"/>
    <x v="1"/>
    <n v="0.10003061380682689"/>
    <x v="2"/>
  </r>
  <r>
    <n v="195"/>
    <x v="43"/>
    <x v="6"/>
    <x v="2"/>
    <x v="15"/>
    <n v="150"/>
    <x v="2"/>
    <x v="5680"/>
    <n v="591"/>
    <n v="195"/>
    <x v="527"/>
    <d v="1899-12-30T10:20:00"/>
    <n v="59"/>
    <x v="2"/>
    <x v="5577"/>
    <n v="228.92"/>
    <n v="20"/>
    <x v="3"/>
    <x v="1"/>
    <n v="591"/>
    <x v="42"/>
    <x v="1"/>
    <n v="38"/>
    <s v="Hyderabad"/>
    <x v="42"/>
    <x v="5616"/>
    <x v="7"/>
    <n v="2024"/>
    <x v="0"/>
    <n v="0.20000174735057968"/>
    <x v="3"/>
  </r>
  <r>
    <n v="240"/>
    <x v="188"/>
    <x v="2"/>
    <x v="4"/>
    <x v="17"/>
    <n v="600"/>
    <x v="2"/>
    <x v="5681"/>
    <n v="118"/>
    <n v="240"/>
    <x v="771"/>
    <d v="1899-12-30T14:29:00"/>
    <n v="55"/>
    <x v="5"/>
    <x v="5578"/>
    <n v="0"/>
    <n v="40"/>
    <x v="1"/>
    <x v="1"/>
    <n v="118"/>
    <x v="81"/>
    <x v="1"/>
    <n v="47"/>
    <s v="Kolkata"/>
    <x v="374"/>
    <x v="5617"/>
    <x v="4"/>
    <n v="2025"/>
    <x v="0"/>
    <n v="0"/>
    <x v="2"/>
  </r>
  <r>
    <n v="173"/>
    <x v="246"/>
    <x v="7"/>
    <x v="3"/>
    <x v="3"/>
    <n v="500"/>
    <x v="1"/>
    <x v="5682"/>
    <n v="289"/>
    <n v="173"/>
    <x v="889"/>
    <d v="1899-12-30T17:44:00"/>
    <n v="45"/>
    <x v="2"/>
    <x v="5579"/>
    <n v="0"/>
    <n v="0"/>
    <x v="1"/>
    <x v="2"/>
    <n v="289"/>
    <x v="147"/>
    <x v="0"/>
    <n v="18"/>
    <s v="Ahmedabad"/>
    <x v="407"/>
    <x v="5618"/>
    <x v="0"/>
    <n v="2024"/>
    <x v="0"/>
    <n v="0"/>
    <x v="0"/>
  </r>
  <r>
    <n v="80"/>
    <x v="225"/>
    <x v="6"/>
    <x v="5"/>
    <x v="11"/>
    <n v="250"/>
    <x v="0"/>
    <x v="5683"/>
    <n v="596"/>
    <n v="80"/>
    <x v="407"/>
    <d v="1899-12-30T11:19:00"/>
    <n v="21"/>
    <x v="1"/>
    <x v="5580"/>
    <n v="243.9"/>
    <n v="49"/>
    <x v="3"/>
    <x v="1"/>
    <n v="596"/>
    <x v="8"/>
    <x v="0"/>
    <n v="23"/>
    <s v="Chennai"/>
    <x v="27"/>
    <x v="5619"/>
    <x v="9"/>
    <n v="2025"/>
    <x v="1"/>
    <n v="0.19999835999704801"/>
    <x v="0"/>
  </r>
  <r>
    <n v="36"/>
    <x v="146"/>
    <x v="4"/>
    <x v="8"/>
    <x v="0"/>
    <n v="500"/>
    <x v="1"/>
    <x v="5684"/>
    <n v="310"/>
    <n v="36"/>
    <x v="716"/>
    <d v="1899-12-30T20:31:00"/>
    <n v="44"/>
    <x v="1"/>
    <x v="5581"/>
    <n v="0"/>
    <n v="20"/>
    <x v="2"/>
    <x v="1"/>
    <n v="310"/>
    <x v="93"/>
    <x v="1"/>
    <n v="24"/>
    <s v="Pune"/>
    <x v="96"/>
    <x v="5620"/>
    <x v="9"/>
    <n v="2025"/>
    <x v="0"/>
    <n v="0"/>
    <x v="0"/>
  </r>
  <r>
    <n v="189"/>
    <x v="5"/>
    <x v="5"/>
    <x v="0"/>
    <x v="5"/>
    <n v="800"/>
    <x v="0"/>
    <x v="5685"/>
    <n v="418"/>
    <n v="189"/>
    <x v="352"/>
    <d v="1899-12-30T22:35:00"/>
    <n v="36"/>
    <x v="2"/>
    <x v="5582"/>
    <n v="23.3"/>
    <n v="0"/>
    <x v="2"/>
    <x v="1"/>
    <n v="418"/>
    <x v="329"/>
    <x v="1"/>
    <n v="21"/>
    <s v="Ahmedabad"/>
    <x v="366"/>
    <x v="5621"/>
    <x v="0"/>
    <n v="2025"/>
    <x v="0"/>
    <n v="4.9995708522873571E-2"/>
    <x v="0"/>
  </r>
  <r>
    <n v="102"/>
    <x v="184"/>
    <x v="5"/>
    <x v="5"/>
    <x v="6"/>
    <n v="700"/>
    <x v="2"/>
    <x v="5686"/>
    <n v="243"/>
    <n v="102"/>
    <x v="22"/>
    <d v="1899-12-30T11:06:00"/>
    <n v="40"/>
    <x v="5"/>
    <x v="5583"/>
    <n v="148"/>
    <n v="30"/>
    <x v="3"/>
    <x v="1"/>
    <n v="243"/>
    <x v="343"/>
    <x v="1"/>
    <n v="37"/>
    <s v="Bengaluru"/>
    <x v="59"/>
    <x v="5622"/>
    <x v="8"/>
    <n v="2024"/>
    <x v="0"/>
    <n v="0.19999729733381982"/>
    <x v="3"/>
  </r>
  <r>
    <n v="232"/>
    <x v="90"/>
    <x v="3"/>
    <x v="1"/>
    <x v="0"/>
    <n v="500"/>
    <x v="2"/>
    <x v="5687"/>
    <n v="73"/>
    <n v="232"/>
    <x v="164"/>
    <d v="1899-12-30T11:27:00"/>
    <n v="48"/>
    <x v="2"/>
    <x v="5584"/>
    <n v="62.54"/>
    <n v="20"/>
    <x v="0"/>
    <x v="1"/>
    <n v="73"/>
    <x v="95"/>
    <x v="0"/>
    <n v="34"/>
    <s v="Bengaluru"/>
    <x v="98"/>
    <x v="5623"/>
    <x v="10"/>
    <n v="2025"/>
    <x v="0"/>
    <n v="0.10000799552250739"/>
    <x v="1"/>
  </r>
  <r>
    <n v="70"/>
    <x v="96"/>
    <x v="0"/>
    <x v="7"/>
    <x v="17"/>
    <n v="350"/>
    <x v="1"/>
    <x v="5688"/>
    <n v="254"/>
    <n v="70"/>
    <x v="843"/>
    <d v="1899-12-30T14:11:00"/>
    <n v="35"/>
    <x v="0"/>
    <x v="5585"/>
    <n v="27.38"/>
    <n v="0"/>
    <x v="5"/>
    <x v="0"/>
    <n v="254"/>
    <x v="126"/>
    <x v="1"/>
    <n v="34"/>
    <s v="Mumbai"/>
    <x v="247"/>
    <x v="5624"/>
    <x v="0"/>
    <n v="2026"/>
    <x v="0"/>
    <n v="0.19998539186326783"/>
    <x v="1"/>
  </r>
  <r>
    <n v="134"/>
    <x v="107"/>
    <x v="5"/>
    <x v="2"/>
    <x v="12"/>
    <n v="350"/>
    <x v="1"/>
    <x v="5689"/>
    <n v="571"/>
    <n v="134"/>
    <x v="246"/>
    <d v="1899-12-30T11:50:00"/>
    <n v="32"/>
    <x v="5"/>
    <x v="5586"/>
    <n v="0"/>
    <n v="30"/>
    <x v="5"/>
    <x v="1"/>
    <n v="571"/>
    <x v="2"/>
    <x v="1"/>
    <n v="44"/>
    <s v="Chennai"/>
    <x v="43"/>
    <x v="5625"/>
    <x v="3"/>
    <n v="2024"/>
    <x v="0"/>
    <n v="0"/>
    <x v="3"/>
  </r>
  <r>
    <n v="23"/>
    <x v="102"/>
    <x v="1"/>
    <x v="3"/>
    <x v="2"/>
    <n v="150"/>
    <x v="1"/>
    <x v="5690"/>
    <n v="87"/>
    <n v="23"/>
    <x v="736"/>
    <d v="1899-12-30T12:02:00"/>
    <n v="20"/>
    <x v="3"/>
    <x v="5587"/>
    <n v="0"/>
    <n v="40"/>
    <x v="0"/>
    <x v="2"/>
    <n v="87"/>
    <x v="16"/>
    <x v="0"/>
    <n v="44"/>
    <s v="Mumbai"/>
    <x v="116"/>
    <x v="5626"/>
    <x v="0"/>
    <n v="2026"/>
    <x v="1"/>
    <n v="0"/>
    <x v="3"/>
  </r>
  <r>
    <n v="24"/>
    <x v="47"/>
    <x v="2"/>
    <x v="6"/>
    <x v="3"/>
    <n v="450"/>
    <x v="1"/>
    <x v="5691"/>
    <n v="574"/>
    <n v="24"/>
    <x v="172"/>
    <d v="1899-12-30T23:36:00"/>
    <n v="42"/>
    <x v="0"/>
    <x v="5588"/>
    <n v="358"/>
    <n v="30"/>
    <x v="3"/>
    <x v="0"/>
    <n v="574"/>
    <x v="168"/>
    <x v="1"/>
    <n v="36"/>
    <s v="Ahmedabad"/>
    <x v="176"/>
    <x v="5627"/>
    <x v="1"/>
    <n v="2024"/>
    <x v="0"/>
    <n v="0.20000111732467779"/>
    <x v="3"/>
  </r>
  <r>
    <n v="15"/>
    <x v="73"/>
    <x v="3"/>
    <x v="7"/>
    <x v="2"/>
    <n v="800"/>
    <x v="1"/>
    <x v="5692"/>
    <n v="513"/>
    <n v="15"/>
    <x v="858"/>
    <d v="1899-12-30T10:11:00"/>
    <n v="31"/>
    <x v="1"/>
    <x v="5589"/>
    <n v="147.02000000000001"/>
    <n v="20"/>
    <x v="0"/>
    <x v="1"/>
    <n v="513"/>
    <x v="352"/>
    <x v="0"/>
    <n v="49"/>
    <s v="Kolkata"/>
    <x v="245"/>
    <x v="5628"/>
    <x v="3"/>
    <n v="2024"/>
    <x v="0"/>
    <n v="0.10000272079229472"/>
    <x v="2"/>
  </r>
  <r>
    <n v="131"/>
    <x v="199"/>
    <x v="4"/>
    <x v="0"/>
    <x v="20"/>
    <n v="200"/>
    <x v="0"/>
    <x v="5693"/>
    <n v="9"/>
    <n v="131"/>
    <x v="958"/>
    <d v="1899-12-30T08:47:00"/>
    <n v="46"/>
    <x v="0"/>
    <x v="5590"/>
    <n v="55.11"/>
    <n v="49"/>
    <x v="4"/>
    <x v="1"/>
    <n v="9"/>
    <x v="14"/>
    <x v="0"/>
    <n v="22"/>
    <s v="Hyderabad"/>
    <x v="14"/>
    <x v="5629"/>
    <x v="5"/>
    <n v="2026"/>
    <x v="0"/>
    <n v="4.9998185513136881E-2"/>
    <x v="0"/>
  </r>
  <r>
    <n v="69"/>
    <x v="81"/>
    <x v="1"/>
    <x v="3"/>
    <x v="3"/>
    <n v="350"/>
    <x v="2"/>
    <x v="5694"/>
    <n v="460"/>
    <n v="69"/>
    <x v="843"/>
    <d v="1899-12-30T14:26:00"/>
    <n v="59"/>
    <x v="1"/>
    <x v="5591"/>
    <n v="0"/>
    <n v="20"/>
    <x v="4"/>
    <x v="1"/>
    <n v="460"/>
    <x v="201"/>
    <x v="1"/>
    <n v="40"/>
    <s v="Mumbai"/>
    <x v="36"/>
    <x v="5630"/>
    <x v="0"/>
    <n v="2026"/>
    <x v="0"/>
    <n v="0"/>
    <x v="3"/>
  </r>
  <r>
    <n v="16"/>
    <x v="77"/>
    <x v="7"/>
    <x v="1"/>
    <x v="18"/>
    <n v="250"/>
    <x v="2"/>
    <x v="5695"/>
    <n v="473"/>
    <n v="16"/>
    <x v="804"/>
    <d v="1899-12-30T13:24:00"/>
    <n v="54"/>
    <x v="0"/>
    <x v="5592"/>
    <n v="235.44"/>
    <n v="30"/>
    <x v="2"/>
    <x v="1"/>
    <n v="473"/>
    <x v="94"/>
    <x v="0"/>
    <n v="49"/>
    <s v="Pune"/>
    <x v="23"/>
    <x v="5631"/>
    <x v="6"/>
    <n v="2026"/>
    <x v="0"/>
    <n v="0.19999830106777888"/>
    <x v="2"/>
  </r>
  <r>
    <n v="156"/>
    <x v="197"/>
    <x v="7"/>
    <x v="2"/>
    <x v="1"/>
    <n v="700"/>
    <x v="0"/>
    <x v="5696"/>
    <n v="447"/>
    <n v="156"/>
    <x v="60"/>
    <d v="1899-12-30T12:58:00"/>
    <n v="15"/>
    <x v="2"/>
    <x v="5593"/>
    <n v="0"/>
    <n v="49"/>
    <x v="2"/>
    <x v="0"/>
    <n v="447"/>
    <x v="106"/>
    <x v="0"/>
    <n v="51"/>
    <s v="Bengaluru"/>
    <x v="110"/>
    <x v="5632"/>
    <x v="4"/>
    <n v="2025"/>
    <x v="1"/>
    <n v="0"/>
    <x v="2"/>
  </r>
  <r>
    <n v="201"/>
    <x v="231"/>
    <x v="5"/>
    <x v="1"/>
    <x v="17"/>
    <n v="200"/>
    <x v="1"/>
    <x v="5697"/>
    <n v="135"/>
    <n v="201"/>
    <x v="638"/>
    <d v="1899-12-30T15:44:00"/>
    <n v="22"/>
    <x v="3"/>
    <x v="5594"/>
    <n v="252.87"/>
    <n v="40"/>
    <x v="5"/>
    <x v="1"/>
    <n v="135"/>
    <x v="164"/>
    <x v="1"/>
    <n v="18"/>
    <s v="Ahmedabad"/>
    <x v="172"/>
    <x v="5633"/>
    <x v="2"/>
    <n v="2026"/>
    <x v="1"/>
    <n v="0.14999733069170676"/>
    <x v="0"/>
  </r>
  <r>
    <n v="242"/>
    <x v="10"/>
    <x v="1"/>
    <x v="5"/>
    <x v="2"/>
    <n v="300"/>
    <x v="2"/>
    <x v="5698"/>
    <n v="421"/>
    <n v="242"/>
    <x v="993"/>
    <d v="1899-12-30T15:13:00"/>
    <n v="34"/>
    <x v="3"/>
    <x v="5595"/>
    <n v="0"/>
    <n v="49"/>
    <x v="2"/>
    <x v="1"/>
    <n v="421"/>
    <x v="291"/>
    <x v="0"/>
    <n v="27"/>
    <s v="Hyderabad"/>
    <x v="169"/>
    <x v="5634"/>
    <x v="7"/>
    <n v="2025"/>
    <x v="0"/>
    <n v="0"/>
    <x v="1"/>
  </r>
  <r>
    <n v="141"/>
    <x v="74"/>
    <x v="4"/>
    <x v="4"/>
    <x v="13"/>
    <n v="800"/>
    <x v="0"/>
    <x v="5699"/>
    <n v="48"/>
    <n v="141"/>
    <x v="691"/>
    <d v="1899-12-30T08:44:00"/>
    <n v="27"/>
    <x v="5"/>
    <x v="5596"/>
    <n v="0"/>
    <n v="40"/>
    <x v="4"/>
    <x v="1"/>
    <n v="48"/>
    <x v="65"/>
    <x v="1"/>
    <n v="23"/>
    <s v="Bengaluru"/>
    <x v="68"/>
    <x v="5635"/>
    <x v="11"/>
    <n v="2024"/>
    <x v="1"/>
    <n v="0"/>
    <x v="0"/>
  </r>
  <r>
    <n v="12"/>
    <x v="66"/>
    <x v="0"/>
    <x v="2"/>
    <x v="17"/>
    <n v="600"/>
    <x v="1"/>
    <x v="5700"/>
    <n v="514"/>
    <n v="12"/>
    <x v="845"/>
    <d v="1899-12-30T12:35:00"/>
    <n v="34"/>
    <x v="1"/>
    <x v="5597"/>
    <n v="0"/>
    <n v="40"/>
    <x v="1"/>
    <x v="0"/>
    <n v="514"/>
    <x v="174"/>
    <x v="0"/>
    <n v="54"/>
    <s v="Delhi"/>
    <x v="308"/>
    <x v="5636"/>
    <x v="5"/>
    <n v="2026"/>
    <x v="0"/>
    <n v="0"/>
    <x v="2"/>
  </r>
  <r>
    <n v="178"/>
    <x v="97"/>
    <x v="7"/>
    <x v="4"/>
    <x v="8"/>
    <n v="200"/>
    <x v="0"/>
    <x v="5701"/>
    <n v="430"/>
    <n v="178"/>
    <x v="32"/>
    <d v="1899-12-30T20:35:00"/>
    <n v="60"/>
    <x v="1"/>
    <x v="5598"/>
    <n v="0"/>
    <n v="0"/>
    <x v="4"/>
    <x v="2"/>
    <n v="430"/>
    <x v="91"/>
    <x v="1"/>
    <n v="20"/>
    <s v="Pune"/>
    <x v="94"/>
    <x v="5637"/>
    <x v="10"/>
    <n v="2024"/>
    <x v="0"/>
    <n v="0"/>
    <x v="0"/>
  </r>
  <r>
    <n v="207"/>
    <x v="170"/>
    <x v="7"/>
    <x v="6"/>
    <x v="12"/>
    <n v="250"/>
    <x v="1"/>
    <x v="5702"/>
    <n v="301"/>
    <n v="207"/>
    <x v="422"/>
    <d v="1899-12-30T09:16:00"/>
    <n v="33"/>
    <x v="2"/>
    <x v="5599"/>
    <n v="0"/>
    <n v="20"/>
    <x v="2"/>
    <x v="2"/>
    <n v="301"/>
    <x v="249"/>
    <x v="1"/>
    <n v="48"/>
    <s v="Ahmedabad"/>
    <x v="252"/>
    <x v="5638"/>
    <x v="9"/>
    <n v="2025"/>
    <x v="0"/>
    <n v="0"/>
    <x v="2"/>
  </r>
  <r>
    <n v="103"/>
    <x v="189"/>
    <x v="7"/>
    <x v="5"/>
    <x v="14"/>
    <n v="700"/>
    <x v="0"/>
    <x v="5703"/>
    <n v="171"/>
    <n v="103"/>
    <x v="747"/>
    <d v="1899-12-30T08:53:00"/>
    <n v="63"/>
    <x v="2"/>
    <x v="5600"/>
    <n v="15.54"/>
    <n v="20"/>
    <x v="3"/>
    <x v="2"/>
    <n v="171"/>
    <x v="368"/>
    <x v="1"/>
    <n v="44"/>
    <s v="Kolkata"/>
    <x v="261"/>
    <x v="5639"/>
    <x v="3"/>
    <n v="2026"/>
    <x v="0"/>
    <n v="0.10000643542055473"/>
    <x v="3"/>
  </r>
  <r>
    <n v="38"/>
    <x v="22"/>
    <x v="0"/>
    <x v="5"/>
    <x v="13"/>
    <n v="450"/>
    <x v="2"/>
    <x v="5704"/>
    <n v="530"/>
    <n v="38"/>
    <x v="695"/>
    <d v="1899-12-30T08:00:00"/>
    <n v="58"/>
    <x v="3"/>
    <x v="5601"/>
    <n v="20.47"/>
    <n v="49"/>
    <x v="5"/>
    <x v="1"/>
    <n v="530"/>
    <x v="311"/>
    <x v="0"/>
    <n v="23"/>
    <s v="Bengaluru"/>
    <x v="343"/>
    <x v="5640"/>
    <x v="0"/>
    <n v="2024"/>
    <x v="0"/>
    <n v="4.9993894248381972E-2"/>
    <x v="0"/>
  </r>
  <r>
    <n v="188"/>
    <x v="123"/>
    <x v="2"/>
    <x v="3"/>
    <x v="17"/>
    <n v="450"/>
    <x v="1"/>
    <x v="5705"/>
    <n v="494"/>
    <n v="188"/>
    <x v="961"/>
    <d v="1899-12-30T12:40:00"/>
    <n v="32"/>
    <x v="2"/>
    <x v="5602"/>
    <n v="0"/>
    <n v="20"/>
    <x v="5"/>
    <x v="1"/>
    <n v="494"/>
    <x v="141"/>
    <x v="0"/>
    <n v="31"/>
    <s v="Ahmedabad"/>
    <x v="149"/>
    <x v="5641"/>
    <x v="8"/>
    <n v="2026"/>
    <x v="0"/>
    <n v="0"/>
    <x v="1"/>
  </r>
  <r>
    <n v="39"/>
    <x v="116"/>
    <x v="4"/>
    <x v="2"/>
    <x v="10"/>
    <n v="500"/>
    <x v="1"/>
    <x v="5706"/>
    <n v="151"/>
    <n v="39"/>
    <x v="86"/>
    <d v="1899-12-30T13:07:00"/>
    <n v="23"/>
    <x v="5"/>
    <x v="5603"/>
    <n v="52"/>
    <n v="49"/>
    <x v="5"/>
    <x v="0"/>
    <n v="151"/>
    <x v="175"/>
    <x v="1"/>
    <n v="54"/>
    <s v="Mumbai"/>
    <x v="188"/>
    <x v="5642"/>
    <x v="3"/>
    <n v="2024"/>
    <x v="1"/>
    <n v="5.0001442349298535E-2"/>
    <x v="2"/>
  </r>
  <r>
    <n v="210"/>
    <x v="52"/>
    <x v="6"/>
    <x v="7"/>
    <x v="5"/>
    <n v="450"/>
    <x v="1"/>
    <x v="5707"/>
    <n v="328"/>
    <n v="210"/>
    <x v="139"/>
    <d v="1899-12-30T14:49:00"/>
    <n v="26"/>
    <x v="3"/>
    <x v="5604"/>
    <n v="0"/>
    <n v="20"/>
    <x v="2"/>
    <x v="0"/>
    <n v="328"/>
    <x v="302"/>
    <x v="1"/>
    <n v="43"/>
    <s v="Mumbai"/>
    <x v="365"/>
    <x v="5643"/>
    <x v="3"/>
    <n v="2025"/>
    <x v="1"/>
    <n v="0"/>
    <x v="3"/>
  </r>
  <r>
    <n v="79"/>
    <x v="56"/>
    <x v="5"/>
    <x v="9"/>
    <x v="17"/>
    <n v="400"/>
    <x v="1"/>
    <x v="5708"/>
    <n v="231"/>
    <n v="79"/>
    <x v="847"/>
    <d v="1899-12-30T12:17:00"/>
    <n v="19"/>
    <x v="2"/>
    <x v="5605"/>
    <n v="154.74"/>
    <n v="20"/>
    <x v="1"/>
    <x v="1"/>
    <n v="231"/>
    <x v="97"/>
    <x v="1"/>
    <n v="48"/>
    <s v="Delhi"/>
    <x v="100"/>
    <x v="5644"/>
    <x v="5"/>
    <n v="2024"/>
    <x v="1"/>
    <n v="9.9998061301642086E-2"/>
    <x v="2"/>
  </r>
  <r>
    <n v="66"/>
    <x v="100"/>
    <x v="2"/>
    <x v="8"/>
    <x v="1"/>
    <n v="350"/>
    <x v="1"/>
    <x v="5709"/>
    <n v="84"/>
    <n v="66"/>
    <x v="866"/>
    <d v="1899-12-30T16:34:00"/>
    <n v="57"/>
    <x v="4"/>
    <x v="5606"/>
    <n v="0"/>
    <n v="20"/>
    <x v="4"/>
    <x v="0"/>
    <n v="84"/>
    <x v="263"/>
    <x v="1"/>
    <n v="50"/>
    <s v="Mumbai"/>
    <x v="109"/>
    <x v="5645"/>
    <x v="2"/>
    <n v="2026"/>
    <x v="0"/>
    <n v="0"/>
    <x v="2"/>
  </r>
  <r>
    <n v="46"/>
    <x v="215"/>
    <x v="3"/>
    <x v="3"/>
    <x v="11"/>
    <n v="200"/>
    <x v="1"/>
    <x v="5710"/>
    <n v="130"/>
    <n v="46"/>
    <x v="299"/>
    <d v="1899-12-30T17:27:00"/>
    <n v="63"/>
    <x v="2"/>
    <x v="5607"/>
    <n v="32.07"/>
    <n v="49"/>
    <x v="2"/>
    <x v="1"/>
    <n v="130"/>
    <x v="159"/>
    <x v="0"/>
    <n v="30"/>
    <s v="Hyderabad"/>
    <x v="166"/>
    <x v="5646"/>
    <x v="10"/>
    <n v="2025"/>
    <x v="0"/>
    <n v="0.1"/>
    <x v="1"/>
  </r>
  <r>
    <n v="131"/>
    <x v="199"/>
    <x v="4"/>
    <x v="0"/>
    <x v="20"/>
    <n v="200"/>
    <x v="0"/>
    <x v="5711"/>
    <n v="47"/>
    <n v="131"/>
    <x v="180"/>
    <d v="1899-12-30T11:49:00"/>
    <n v="47"/>
    <x v="2"/>
    <x v="5608"/>
    <n v="0"/>
    <n v="20"/>
    <x v="4"/>
    <x v="0"/>
    <n v="47"/>
    <x v="5"/>
    <x v="1"/>
    <n v="21"/>
    <s v="Chennai"/>
    <x v="5"/>
    <x v="5647"/>
    <x v="7"/>
    <n v="2025"/>
    <x v="0"/>
    <n v="0"/>
    <x v="0"/>
  </r>
  <r>
    <n v="240"/>
    <x v="188"/>
    <x v="2"/>
    <x v="4"/>
    <x v="17"/>
    <n v="600"/>
    <x v="2"/>
    <x v="5712"/>
    <n v="457"/>
    <n v="240"/>
    <x v="203"/>
    <d v="1899-12-30T18:45:00"/>
    <n v="58"/>
    <x v="4"/>
    <x v="5609"/>
    <n v="0"/>
    <n v="30"/>
    <x v="4"/>
    <x v="1"/>
    <n v="457"/>
    <x v="31"/>
    <x v="1"/>
    <n v="38"/>
    <s v="Delhi"/>
    <x v="196"/>
    <x v="5648"/>
    <x v="2"/>
    <n v="2026"/>
    <x v="0"/>
    <n v="0"/>
    <x v="3"/>
  </r>
  <r>
    <n v="66"/>
    <x v="100"/>
    <x v="2"/>
    <x v="8"/>
    <x v="1"/>
    <n v="350"/>
    <x v="1"/>
    <x v="5713"/>
    <n v="310"/>
    <n v="66"/>
    <x v="503"/>
    <d v="1899-12-30T12:09:00"/>
    <n v="45"/>
    <x v="0"/>
    <x v="5610"/>
    <n v="264.04000000000002"/>
    <n v="30"/>
    <x v="1"/>
    <x v="1"/>
    <n v="310"/>
    <x v="93"/>
    <x v="1"/>
    <n v="24"/>
    <s v="Pune"/>
    <x v="96"/>
    <x v="5649"/>
    <x v="9"/>
    <n v="2025"/>
    <x v="0"/>
    <n v="0.19999697020193605"/>
    <x v="0"/>
  </r>
  <r>
    <n v="206"/>
    <x v="88"/>
    <x v="2"/>
    <x v="8"/>
    <x v="14"/>
    <n v="450"/>
    <x v="1"/>
    <x v="5714"/>
    <n v="505"/>
    <n v="206"/>
    <x v="753"/>
    <d v="1899-12-30T16:10:00"/>
    <n v="26"/>
    <x v="3"/>
    <x v="5611"/>
    <n v="104.5"/>
    <n v="40"/>
    <x v="3"/>
    <x v="1"/>
    <n v="505"/>
    <x v="82"/>
    <x v="0"/>
    <n v="40"/>
    <s v="Mumbai"/>
    <x v="86"/>
    <x v="5650"/>
    <x v="5"/>
    <n v="2024"/>
    <x v="1"/>
    <n v="0.15000574184657786"/>
    <x v="3"/>
  </r>
  <r>
    <n v="126"/>
    <x v="98"/>
    <x v="5"/>
    <x v="1"/>
    <x v="15"/>
    <n v="600"/>
    <x v="0"/>
    <x v="5715"/>
    <n v="224"/>
    <n v="126"/>
    <x v="7"/>
    <d v="1899-12-30T19:41:00"/>
    <n v="18"/>
    <x v="5"/>
    <x v="5612"/>
    <n v="23.81"/>
    <n v="30"/>
    <x v="3"/>
    <x v="0"/>
    <n v="224"/>
    <x v="194"/>
    <x v="1"/>
    <n v="32"/>
    <s v="Kolkata"/>
    <x v="329"/>
    <x v="5651"/>
    <x v="5"/>
    <n v="2024"/>
    <x v="1"/>
    <n v="4.9999999999999996E-2"/>
    <x v="1"/>
  </r>
  <r>
    <n v="193"/>
    <x v="101"/>
    <x v="0"/>
    <x v="8"/>
    <x v="6"/>
    <n v="600"/>
    <x v="2"/>
    <x v="5716"/>
    <n v="52"/>
    <n v="193"/>
    <x v="618"/>
    <d v="1899-12-30T09:25:00"/>
    <n v="57"/>
    <x v="0"/>
    <x v="5613"/>
    <n v="303.13"/>
    <n v="49"/>
    <x v="3"/>
    <x v="1"/>
    <n v="52"/>
    <x v="71"/>
    <x v="0"/>
    <n v="37"/>
    <s v="Delhi"/>
    <x v="48"/>
    <x v="5451"/>
    <x v="3"/>
    <n v="2026"/>
    <x v="0"/>
    <n v="0.2000026391665512"/>
    <x v="3"/>
  </r>
  <r>
    <n v="125"/>
    <x v="110"/>
    <x v="0"/>
    <x v="1"/>
    <x v="6"/>
    <n v="250"/>
    <x v="1"/>
    <x v="5717"/>
    <n v="466"/>
    <n v="125"/>
    <x v="442"/>
    <d v="1899-12-30T21:47:00"/>
    <n v="57"/>
    <x v="2"/>
    <x v="5614"/>
    <n v="0"/>
    <n v="49"/>
    <x v="0"/>
    <x v="1"/>
    <n v="466"/>
    <x v="233"/>
    <x v="0"/>
    <n v="24"/>
    <s v="Chennai"/>
    <x v="250"/>
    <x v="5652"/>
    <x v="5"/>
    <n v="2024"/>
    <x v="0"/>
    <n v="0"/>
    <x v="0"/>
  </r>
  <r>
    <n v="114"/>
    <x v="9"/>
    <x v="2"/>
    <x v="4"/>
    <x v="7"/>
    <n v="450"/>
    <x v="0"/>
    <x v="5718"/>
    <n v="532"/>
    <n v="114"/>
    <x v="618"/>
    <d v="1899-12-30T23:05:00"/>
    <n v="61"/>
    <x v="3"/>
    <x v="5615"/>
    <n v="0"/>
    <n v="40"/>
    <x v="3"/>
    <x v="0"/>
    <n v="532"/>
    <x v="305"/>
    <x v="0"/>
    <n v="35"/>
    <s v="Hyderabad"/>
    <x v="114"/>
    <x v="5653"/>
    <x v="3"/>
    <n v="2026"/>
    <x v="0"/>
    <n v="0"/>
    <x v="3"/>
  </r>
  <r>
    <n v="86"/>
    <x v="169"/>
    <x v="4"/>
    <x v="6"/>
    <x v="7"/>
    <n v="350"/>
    <x v="1"/>
    <x v="5719"/>
    <n v="239"/>
    <n v="86"/>
    <x v="871"/>
    <d v="1899-12-30T14:31:00"/>
    <n v="64"/>
    <x v="5"/>
    <x v="129"/>
    <n v="0"/>
    <n v="20"/>
    <x v="1"/>
    <x v="2"/>
    <n v="239"/>
    <x v="300"/>
    <x v="1"/>
    <n v="46"/>
    <s v="Mumbai"/>
    <x v="332"/>
    <x v="5654"/>
    <x v="6"/>
    <n v="2024"/>
    <x v="0"/>
    <n v="0"/>
    <x v="2"/>
  </r>
  <r>
    <n v="201"/>
    <x v="231"/>
    <x v="5"/>
    <x v="1"/>
    <x v="17"/>
    <n v="200"/>
    <x v="1"/>
    <x v="5720"/>
    <n v="299"/>
    <n v="201"/>
    <x v="533"/>
    <d v="1899-12-30T09:20:00"/>
    <n v="42"/>
    <x v="5"/>
    <x v="5616"/>
    <n v="202.31"/>
    <n v="40"/>
    <x v="2"/>
    <x v="1"/>
    <n v="299"/>
    <x v="325"/>
    <x v="0"/>
    <n v="24"/>
    <s v="Hyderabad"/>
    <x v="361"/>
    <x v="5655"/>
    <x v="1"/>
    <n v="2025"/>
    <x v="0"/>
    <n v="0.1499970343129986"/>
    <x v="0"/>
  </r>
  <r>
    <n v="119"/>
    <x v="179"/>
    <x v="2"/>
    <x v="3"/>
    <x v="5"/>
    <n v="700"/>
    <x v="2"/>
    <x v="5721"/>
    <n v="173"/>
    <n v="119"/>
    <x v="371"/>
    <d v="1899-12-30T11:09:00"/>
    <n v="62"/>
    <x v="3"/>
    <x v="5617"/>
    <n v="81.72"/>
    <n v="49"/>
    <x v="4"/>
    <x v="1"/>
    <n v="173"/>
    <x v="195"/>
    <x v="1"/>
    <n v="24"/>
    <s v="Chennai"/>
    <x v="208"/>
    <x v="5656"/>
    <x v="6"/>
    <n v="2026"/>
    <x v="0"/>
    <n v="4.999724684764055E-2"/>
    <x v="0"/>
  </r>
  <r>
    <n v="72"/>
    <x v="15"/>
    <x v="3"/>
    <x v="4"/>
    <x v="10"/>
    <n v="600"/>
    <x v="0"/>
    <x v="5722"/>
    <n v="159"/>
    <n v="72"/>
    <x v="228"/>
    <d v="1899-12-30T09:56:00"/>
    <n v="51"/>
    <x v="5"/>
    <x v="5618"/>
    <n v="0"/>
    <n v="30"/>
    <x v="4"/>
    <x v="0"/>
    <n v="159"/>
    <x v="30"/>
    <x v="0"/>
    <n v="46"/>
    <s v="Ahmedabad"/>
    <x v="29"/>
    <x v="5657"/>
    <x v="3"/>
    <n v="2025"/>
    <x v="0"/>
    <n v="0"/>
    <x v="2"/>
  </r>
  <r>
    <n v="84"/>
    <x v="224"/>
    <x v="2"/>
    <x v="3"/>
    <x v="5"/>
    <n v="800"/>
    <x v="0"/>
    <x v="5723"/>
    <n v="466"/>
    <n v="84"/>
    <x v="737"/>
    <d v="1899-12-30T11:55:00"/>
    <n v="43"/>
    <x v="3"/>
    <x v="5619"/>
    <n v="26.62"/>
    <n v="20"/>
    <x v="5"/>
    <x v="1"/>
    <n v="466"/>
    <x v="233"/>
    <x v="0"/>
    <n v="24"/>
    <s v="Chennai"/>
    <x v="250"/>
    <x v="5658"/>
    <x v="8"/>
    <n v="2025"/>
    <x v="0"/>
    <n v="5.0004696158542312E-2"/>
    <x v="0"/>
  </r>
  <r>
    <n v="218"/>
    <x v="185"/>
    <x v="7"/>
    <x v="1"/>
    <x v="2"/>
    <n v="700"/>
    <x v="2"/>
    <x v="5724"/>
    <n v="488"/>
    <n v="218"/>
    <x v="402"/>
    <d v="1899-12-30T08:04:00"/>
    <n v="22"/>
    <x v="2"/>
    <x v="5620"/>
    <n v="0"/>
    <n v="30"/>
    <x v="4"/>
    <x v="1"/>
    <n v="488"/>
    <x v="32"/>
    <x v="1"/>
    <n v="40"/>
    <s v="Hyderabad"/>
    <x v="160"/>
    <x v="5659"/>
    <x v="0"/>
    <n v="2026"/>
    <x v="1"/>
    <n v="0"/>
    <x v="3"/>
  </r>
  <r>
    <n v="118"/>
    <x v="236"/>
    <x v="4"/>
    <x v="5"/>
    <x v="6"/>
    <n v="250"/>
    <x v="2"/>
    <x v="5725"/>
    <n v="466"/>
    <n v="118"/>
    <x v="475"/>
    <d v="1899-12-30T17:30:00"/>
    <n v="30"/>
    <x v="1"/>
    <x v="5621"/>
    <n v="15.4"/>
    <n v="40"/>
    <x v="4"/>
    <x v="1"/>
    <n v="466"/>
    <x v="233"/>
    <x v="0"/>
    <n v="24"/>
    <s v="Chennai"/>
    <x v="250"/>
    <x v="5660"/>
    <x v="11"/>
    <n v="2026"/>
    <x v="1"/>
    <n v="5.0006494349915581E-2"/>
    <x v="0"/>
  </r>
  <r>
    <n v="67"/>
    <x v="181"/>
    <x v="6"/>
    <x v="8"/>
    <x v="11"/>
    <n v="700"/>
    <x v="0"/>
    <x v="5726"/>
    <n v="305"/>
    <n v="67"/>
    <x v="993"/>
    <d v="1899-12-30T09:50:00"/>
    <n v="60"/>
    <x v="2"/>
    <x v="5622"/>
    <n v="257.2"/>
    <n v="40"/>
    <x v="2"/>
    <x v="2"/>
    <n v="305"/>
    <x v="360"/>
    <x v="0"/>
    <n v="30"/>
    <s v="Pune"/>
    <x v="404"/>
    <x v="5661"/>
    <x v="7"/>
    <n v="2025"/>
    <x v="0"/>
    <n v="0.15000145802350331"/>
    <x v="1"/>
  </r>
  <r>
    <n v="133"/>
    <x v="79"/>
    <x v="7"/>
    <x v="4"/>
    <x v="2"/>
    <n v="250"/>
    <x v="0"/>
    <x v="5727"/>
    <n v="504"/>
    <n v="133"/>
    <x v="748"/>
    <d v="1899-12-30T09:15:00"/>
    <n v="16"/>
    <x v="4"/>
    <x v="5623"/>
    <n v="352.3"/>
    <n v="49"/>
    <x v="3"/>
    <x v="0"/>
    <n v="504"/>
    <x v="189"/>
    <x v="0"/>
    <n v="38"/>
    <s v="Ahmedabad"/>
    <x v="385"/>
    <x v="5662"/>
    <x v="3"/>
    <n v="2026"/>
    <x v="1"/>
    <n v="0.20000113540241501"/>
    <x v="3"/>
  </r>
  <r>
    <n v="236"/>
    <x v="59"/>
    <x v="0"/>
    <x v="4"/>
    <x v="5"/>
    <n v="350"/>
    <x v="1"/>
    <x v="5728"/>
    <n v="2"/>
    <n v="236"/>
    <x v="13"/>
    <d v="1899-12-30T14:14:00"/>
    <n v="34"/>
    <x v="0"/>
    <x v="5624"/>
    <n v="81.459999999999994"/>
    <n v="0"/>
    <x v="0"/>
    <x v="2"/>
    <n v="2"/>
    <x v="64"/>
    <x v="1"/>
    <n v="19"/>
    <s v="Kolkata"/>
    <x v="414"/>
    <x v="5663"/>
    <x v="0"/>
    <n v="2024"/>
    <x v="0"/>
    <n v="5.0001534542552857E-2"/>
    <x v="0"/>
  </r>
  <r>
    <n v="203"/>
    <x v="106"/>
    <x v="0"/>
    <x v="9"/>
    <x v="12"/>
    <n v="300"/>
    <x v="0"/>
    <x v="5729"/>
    <n v="321"/>
    <n v="203"/>
    <x v="562"/>
    <d v="1899-12-30T08:51:00"/>
    <n v="27"/>
    <x v="5"/>
    <x v="1253"/>
    <n v="0"/>
    <n v="20"/>
    <x v="1"/>
    <x v="1"/>
    <n v="321"/>
    <x v="137"/>
    <x v="1"/>
    <n v="49"/>
    <s v="Pune"/>
    <x v="128"/>
    <x v="5664"/>
    <x v="7"/>
    <n v="2025"/>
    <x v="1"/>
    <n v="0"/>
    <x v="2"/>
  </r>
  <r>
    <n v="193"/>
    <x v="101"/>
    <x v="0"/>
    <x v="8"/>
    <x v="6"/>
    <n v="600"/>
    <x v="2"/>
    <x v="5730"/>
    <n v="195"/>
    <n v="193"/>
    <x v="95"/>
    <d v="1899-12-30T16:13:00"/>
    <n v="21"/>
    <x v="4"/>
    <x v="5625"/>
    <n v="0"/>
    <n v="0"/>
    <x v="3"/>
    <x v="2"/>
    <n v="195"/>
    <x v="128"/>
    <x v="0"/>
    <n v="28"/>
    <s v="Pune"/>
    <x v="133"/>
    <x v="5665"/>
    <x v="0"/>
    <n v="2025"/>
    <x v="1"/>
    <n v="0"/>
    <x v="1"/>
  </r>
  <r>
    <n v="95"/>
    <x v="103"/>
    <x v="5"/>
    <x v="1"/>
    <x v="5"/>
    <n v="800"/>
    <x v="1"/>
    <x v="5731"/>
    <n v="585"/>
    <n v="95"/>
    <x v="502"/>
    <d v="1899-12-30T08:50:00"/>
    <n v="64"/>
    <x v="1"/>
    <x v="5626"/>
    <n v="104.54"/>
    <n v="49"/>
    <x v="5"/>
    <x v="1"/>
    <n v="585"/>
    <x v="241"/>
    <x v="0"/>
    <n v="43"/>
    <s v="Chennai"/>
    <x v="120"/>
    <x v="5666"/>
    <x v="8"/>
    <n v="2026"/>
    <x v="0"/>
    <n v="9.9999999999999992E-2"/>
    <x v="3"/>
  </r>
  <r>
    <n v="128"/>
    <x v="21"/>
    <x v="1"/>
    <x v="8"/>
    <x v="10"/>
    <n v="450"/>
    <x v="1"/>
    <x v="5732"/>
    <n v="555"/>
    <n v="128"/>
    <x v="458"/>
    <d v="1899-12-30T19:36:00"/>
    <n v="51"/>
    <x v="2"/>
    <x v="5627"/>
    <n v="75.52"/>
    <n v="20"/>
    <x v="4"/>
    <x v="1"/>
    <n v="555"/>
    <x v="20"/>
    <x v="1"/>
    <n v="43"/>
    <s v="Bengaluru"/>
    <x v="20"/>
    <x v="5667"/>
    <x v="7"/>
    <n v="2025"/>
    <x v="0"/>
    <n v="0.14999006951340615"/>
    <x v="3"/>
  </r>
  <r>
    <n v="224"/>
    <x v="46"/>
    <x v="2"/>
    <x v="5"/>
    <x v="15"/>
    <n v="700"/>
    <x v="1"/>
    <x v="5733"/>
    <n v="137"/>
    <n v="224"/>
    <x v="904"/>
    <d v="1899-12-30T23:33:00"/>
    <n v="17"/>
    <x v="5"/>
    <x v="5628"/>
    <n v="111.19"/>
    <n v="20"/>
    <x v="4"/>
    <x v="2"/>
    <n v="137"/>
    <x v="167"/>
    <x v="0"/>
    <n v="22"/>
    <s v="Ahmedabad"/>
    <x v="175"/>
    <x v="5668"/>
    <x v="10"/>
    <n v="2026"/>
    <x v="1"/>
    <n v="9.9997301988434512E-2"/>
    <x v="0"/>
  </r>
  <r>
    <n v="217"/>
    <x v="95"/>
    <x v="6"/>
    <x v="2"/>
    <x v="0"/>
    <n v="800"/>
    <x v="0"/>
    <x v="5734"/>
    <n v="589"/>
    <n v="217"/>
    <x v="573"/>
    <d v="1899-12-30T20:13:00"/>
    <n v="51"/>
    <x v="0"/>
    <x v="5629"/>
    <n v="58.84"/>
    <n v="20"/>
    <x v="5"/>
    <x v="1"/>
    <n v="589"/>
    <x v="115"/>
    <x v="1"/>
    <n v="47"/>
    <s v="Ahmedabad"/>
    <x v="88"/>
    <x v="5669"/>
    <x v="3"/>
    <n v="2025"/>
    <x v="0"/>
    <n v="4.9998300533632446E-2"/>
    <x v="2"/>
  </r>
  <r>
    <n v="213"/>
    <x v="19"/>
    <x v="1"/>
    <x v="5"/>
    <x v="12"/>
    <n v="150"/>
    <x v="1"/>
    <x v="5735"/>
    <n v="440"/>
    <n v="213"/>
    <x v="962"/>
    <d v="1899-12-30T21:58:00"/>
    <n v="27"/>
    <x v="0"/>
    <x v="5630"/>
    <n v="141.09"/>
    <n v="0"/>
    <x v="2"/>
    <x v="1"/>
    <n v="440"/>
    <x v="229"/>
    <x v="0"/>
    <n v="53"/>
    <s v="Hyderabad"/>
    <x v="18"/>
    <x v="5670"/>
    <x v="9"/>
    <n v="2025"/>
    <x v="1"/>
    <n v="0.10000141755500112"/>
    <x v="2"/>
  </r>
  <r>
    <n v="234"/>
    <x v="217"/>
    <x v="4"/>
    <x v="8"/>
    <x v="18"/>
    <n v="250"/>
    <x v="0"/>
    <x v="5736"/>
    <n v="70"/>
    <n v="234"/>
    <x v="107"/>
    <d v="1899-12-30T16:34:00"/>
    <n v="40"/>
    <x v="2"/>
    <x v="5631"/>
    <n v="27.84"/>
    <n v="40"/>
    <x v="4"/>
    <x v="1"/>
    <n v="70"/>
    <x v="92"/>
    <x v="0"/>
    <n v="32"/>
    <s v="Chennai"/>
    <x v="95"/>
    <x v="5671"/>
    <x v="6"/>
    <n v="2025"/>
    <x v="0"/>
    <n v="0.14997575822873457"/>
    <x v="1"/>
  </r>
  <r>
    <n v="192"/>
    <x v="122"/>
    <x v="2"/>
    <x v="4"/>
    <x v="21"/>
    <n v="300"/>
    <x v="2"/>
    <x v="5737"/>
    <n v="551"/>
    <n v="192"/>
    <x v="654"/>
    <d v="1899-12-30T16:17:00"/>
    <n v="32"/>
    <x v="5"/>
    <x v="5632"/>
    <n v="22.8"/>
    <n v="30"/>
    <x v="5"/>
    <x v="1"/>
    <n v="551"/>
    <x v="310"/>
    <x v="1"/>
    <n v="25"/>
    <s v="Ahmedabad"/>
    <x v="17"/>
    <x v="5672"/>
    <x v="2"/>
    <n v="2025"/>
    <x v="0"/>
    <n v="0.10002193463478834"/>
    <x v="1"/>
  </r>
  <r>
    <n v="88"/>
    <x v="213"/>
    <x v="2"/>
    <x v="6"/>
    <x v="4"/>
    <n v="200"/>
    <x v="2"/>
    <x v="5738"/>
    <n v="109"/>
    <n v="88"/>
    <x v="753"/>
    <d v="1899-12-30T13:28:00"/>
    <n v="64"/>
    <x v="4"/>
    <x v="5633"/>
    <n v="33.130000000000003"/>
    <n v="20"/>
    <x v="5"/>
    <x v="2"/>
    <n v="109"/>
    <x v="45"/>
    <x v="1"/>
    <n v="22"/>
    <s v="Chennai"/>
    <x v="145"/>
    <x v="5673"/>
    <x v="5"/>
    <n v="2024"/>
    <x v="0"/>
    <n v="5.0006037553583293E-2"/>
    <x v="0"/>
  </r>
  <r>
    <n v="130"/>
    <x v="180"/>
    <x v="7"/>
    <x v="2"/>
    <x v="14"/>
    <n v="700"/>
    <x v="0"/>
    <x v="5739"/>
    <n v="105"/>
    <n v="130"/>
    <x v="162"/>
    <d v="1899-12-30T09:33:00"/>
    <n v="46"/>
    <x v="4"/>
    <x v="5634"/>
    <n v="0"/>
    <n v="20"/>
    <x v="3"/>
    <x v="1"/>
    <n v="105"/>
    <x v="134"/>
    <x v="1"/>
    <n v="45"/>
    <s v="Mumbai"/>
    <x v="140"/>
    <x v="5674"/>
    <x v="2"/>
    <n v="2026"/>
    <x v="0"/>
    <n v="0"/>
    <x v="2"/>
  </r>
  <r>
    <n v="42"/>
    <x v="58"/>
    <x v="5"/>
    <x v="6"/>
    <x v="19"/>
    <n v="800"/>
    <x v="1"/>
    <x v="5740"/>
    <n v="135"/>
    <n v="42"/>
    <x v="251"/>
    <d v="1899-12-30T23:59:00"/>
    <n v="26"/>
    <x v="2"/>
    <x v="5635"/>
    <n v="256.27999999999997"/>
    <n v="30"/>
    <x v="3"/>
    <x v="1"/>
    <n v="135"/>
    <x v="164"/>
    <x v="1"/>
    <n v="18"/>
    <s v="Ahmedabad"/>
    <x v="172"/>
    <x v="5675"/>
    <x v="4"/>
    <n v="2025"/>
    <x v="1"/>
    <n v="0.20000312163448777"/>
    <x v="0"/>
  </r>
  <r>
    <n v="216"/>
    <x v="120"/>
    <x v="7"/>
    <x v="7"/>
    <x v="1"/>
    <n v="500"/>
    <x v="2"/>
    <x v="5741"/>
    <n v="353"/>
    <n v="216"/>
    <x v="38"/>
    <d v="1899-12-30T13:31:00"/>
    <n v="64"/>
    <x v="3"/>
    <x v="5636"/>
    <n v="262.73"/>
    <n v="20"/>
    <x v="3"/>
    <x v="1"/>
    <n v="353"/>
    <x v="136"/>
    <x v="0"/>
    <n v="41"/>
    <s v="Delhi"/>
    <x v="112"/>
    <x v="5676"/>
    <x v="5"/>
    <n v="2026"/>
    <x v="0"/>
    <n v="0.15000028546470801"/>
    <x v="3"/>
  </r>
  <r>
    <n v="180"/>
    <x v="211"/>
    <x v="5"/>
    <x v="5"/>
    <x v="14"/>
    <n v="200"/>
    <x v="0"/>
    <x v="5742"/>
    <n v="124"/>
    <n v="180"/>
    <x v="54"/>
    <d v="1899-12-30T15:18:00"/>
    <n v="19"/>
    <x v="3"/>
    <x v="5637"/>
    <n v="153.72999999999999"/>
    <n v="20"/>
    <x v="1"/>
    <x v="0"/>
    <n v="124"/>
    <x v="151"/>
    <x v="0"/>
    <n v="35"/>
    <s v="Pune"/>
    <x v="31"/>
    <x v="5677"/>
    <x v="5"/>
    <n v="2024"/>
    <x v="1"/>
    <n v="0.19999999999999998"/>
    <x v="3"/>
  </r>
  <r>
    <n v="119"/>
    <x v="179"/>
    <x v="2"/>
    <x v="3"/>
    <x v="5"/>
    <n v="700"/>
    <x v="2"/>
    <x v="5743"/>
    <n v="428"/>
    <n v="119"/>
    <x v="184"/>
    <d v="1899-12-30T19:50:00"/>
    <n v="52"/>
    <x v="2"/>
    <x v="5638"/>
    <n v="17.079999999999998"/>
    <n v="40"/>
    <x v="5"/>
    <x v="2"/>
    <n v="428"/>
    <x v="270"/>
    <x v="0"/>
    <n v="31"/>
    <s v="Hyderabad"/>
    <x v="292"/>
    <x v="5678"/>
    <x v="8"/>
    <n v="2025"/>
    <x v="0"/>
    <n v="5.0013176773740148E-2"/>
    <x v="1"/>
  </r>
  <r>
    <n v="131"/>
    <x v="199"/>
    <x v="4"/>
    <x v="0"/>
    <x v="20"/>
    <n v="200"/>
    <x v="0"/>
    <x v="5744"/>
    <n v="586"/>
    <n v="131"/>
    <x v="645"/>
    <d v="1899-12-30T16:26:00"/>
    <n v="16"/>
    <x v="1"/>
    <x v="5639"/>
    <n v="0"/>
    <n v="40"/>
    <x v="4"/>
    <x v="1"/>
    <n v="586"/>
    <x v="78"/>
    <x v="0"/>
    <n v="32"/>
    <s v="Ahmedabad"/>
    <x v="332"/>
    <x v="5679"/>
    <x v="7"/>
    <n v="2025"/>
    <x v="1"/>
    <n v="0"/>
    <x v="1"/>
  </r>
  <r>
    <n v="74"/>
    <x v="187"/>
    <x v="6"/>
    <x v="2"/>
    <x v="10"/>
    <n v="500"/>
    <x v="0"/>
    <x v="5745"/>
    <n v="451"/>
    <n v="74"/>
    <x v="439"/>
    <d v="1899-12-30T09:39:00"/>
    <n v="39"/>
    <x v="5"/>
    <x v="5640"/>
    <n v="76.53"/>
    <n v="49"/>
    <x v="2"/>
    <x v="2"/>
    <n v="451"/>
    <x v="54"/>
    <x v="0"/>
    <n v="33"/>
    <s v="Ahmedabad"/>
    <x v="55"/>
    <x v="5680"/>
    <x v="3"/>
    <n v="2026"/>
    <x v="0"/>
    <n v="0.14999706003410362"/>
    <x v="1"/>
  </r>
  <r>
    <n v="126"/>
    <x v="98"/>
    <x v="5"/>
    <x v="1"/>
    <x v="15"/>
    <n v="600"/>
    <x v="0"/>
    <x v="5746"/>
    <n v="517"/>
    <n v="126"/>
    <x v="185"/>
    <d v="1899-12-30T21:44:00"/>
    <n v="33"/>
    <x v="2"/>
    <x v="5641"/>
    <n v="144.49"/>
    <n v="20"/>
    <x v="1"/>
    <x v="1"/>
    <n v="517"/>
    <x v="247"/>
    <x v="1"/>
    <n v="52"/>
    <s v="Mumbai"/>
    <x v="23"/>
    <x v="5681"/>
    <x v="9"/>
    <n v="2024"/>
    <x v="0"/>
    <n v="9.9999307915371899E-2"/>
    <x v="2"/>
  </r>
  <r>
    <n v="123"/>
    <x v="94"/>
    <x v="7"/>
    <x v="3"/>
    <x v="6"/>
    <n v="600"/>
    <x v="1"/>
    <x v="5747"/>
    <n v="510"/>
    <n v="123"/>
    <x v="183"/>
    <d v="1899-12-30T14:24:00"/>
    <n v="64"/>
    <x v="0"/>
    <x v="5642"/>
    <n v="133.41"/>
    <n v="49"/>
    <x v="5"/>
    <x v="1"/>
    <n v="510"/>
    <x v="154"/>
    <x v="1"/>
    <n v="36"/>
    <s v="Delhi"/>
    <x v="304"/>
    <x v="5682"/>
    <x v="2"/>
    <n v="2026"/>
    <x v="0"/>
    <n v="0.19999400362780514"/>
    <x v="3"/>
  </r>
  <r>
    <n v="22"/>
    <x v="71"/>
    <x v="4"/>
    <x v="8"/>
    <x v="0"/>
    <n v="300"/>
    <x v="2"/>
    <x v="5748"/>
    <n v="66"/>
    <n v="22"/>
    <x v="615"/>
    <d v="1899-12-30T08:01:00"/>
    <n v="17"/>
    <x v="2"/>
    <x v="5643"/>
    <n v="77.37"/>
    <n v="49"/>
    <x v="3"/>
    <x v="1"/>
    <n v="66"/>
    <x v="87"/>
    <x v="0"/>
    <n v="27"/>
    <s v="Kolkata"/>
    <x v="90"/>
    <x v="5683"/>
    <x v="8"/>
    <n v="2026"/>
    <x v="1"/>
    <n v="0.05"/>
    <x v="1"/>
  </r>
  <r>
    <n v="213"/>
    <x v="19"/>
    <x v="1"/>
    <x v="5"/>
    <x v="12"/>
    <n v="150"/>
    <x v="1"/>
    <x v="5749"/>
    <n v="531"/>
    <n v="213"/>
    <x v="497"/>
    <d v="1899-12-30T21:13:00"/>
    <n v="45"/>
    <x v="3"/>
    <x v="5644"/>
    <n v="54.02"/>
    <n v="49"/>
    <x v="2"/>
    <x v="2"/>
    <n v="531"/>
    <x v="12"/>
    <x v="0"/>
    <n v="52"/>
    <s v="Mumbai"/>
    <x v="320"/>
    <x v="2879"/>
    <x v="11"/>
    <n v="2024"/>
    <x v="0"/>
    <n v="9.9992595883311122E-2"/>
    <x v="2"/>
  </r>
  <r>
    <n v="54"/>
    <x v="221"/>
    <x v="2"/>
    <x v="3"/>
    <x v="18"/>
    <n v="600"/>
    <x v="1"/>
    <x v="5750"/>
    <n v="49"/>
    <n v="54"/>
    <x v="813"/>
    <d v="1899-12-30T13:11:00"/>
    <n v="35"/>
    <x v="0"/>
    <x v="5645"/>
    <n v="0"/>
    <n v="49"/>
    <x v="3"/>
    <x v="0"/>
    <n v="49"/>
    <x v="67"/>
    <x v="1"/>
    <n v="33"/>
    <s v="Mumbai"/>
    <x v="70"/>
    <x v="5684"/>
    <x v="3"/>
    <n v="2026"/>
    <x v="0"/>
    <n v="0"/>
    <x v="1"/>
  </r>
  <r>
    <n v="42"/>
    <x v="58"/>
    <x v="5"/>
    <x v="6"/>
    <x v="19"/>
    <n v="800"/>
    <x v="1"/>
    <x v="5751"/>
    <n v="154"/>
    <n v="42"/>
    <x v="923"/>
    <d v="1899-12-30T16:41:00"/>
    <n v="33"/>
    <x v="1"/>
    <x v="5646"/>
    <n v="84.8"/>
    <n v="30"/>
    <x v="4"/>
    <x v="1"/>
    <n v="154"/>
    <x v="312"/>
    <x v="1"/>
    <n v="44"/>
    <s v="Ahmedabad"/>
    <x v="86"/>
    <x v="5685"/>
    <x v="10"/>
    <n v="2025"/>
    <x v="0"/>
    <n v="0.1499955779605554"/>
    <x v="3"/>
  </r>
  <r>
    <n v="234"/>
    <x v="217"/>
    <x v="4"/>
    <x v="8"/>
    <x v="18"/>
    <n v="250"/>
    <x v="0"/>
    <x v="5752"/>
    <n v="290"/>
    <n v="234"/>
    <x v="768"/>
    <d v="1899-12-30T13:28:00"/>
    <n v="48"/>
    <x v="2"/>
    <x v="5647"/>
    <n v="262.23"/>
    <n v="20"/>
    <x v="0"/>
    <x v="1"/>
    <n v="290"/>
    <x v="74"/>
    <x v="1"/>
    <n v="27"/>
    <s v="Pune"/>
    <x v="323"/>
    <x v="5686"/>
    <x v="10"/>
    <n v="2025"/>
    <x v="0"/>
    <n v="0.20000305080350536"/>
    <x v="1"/>
  </r>
  <r>
    <n v="210"/>
    <x v="52"/>
    <x v="6"/>
    <x v="7"/>
    <x v="5"/>
    <n v="450"/>
    <x v="1"/>
    <x v="5753"/>
    <n v="449"/>
    <n v="210"/>
    <x v="794"/>
    <d v="1899-12-30T22:59:00"/>
    <n v="19"/>
    <x v="2"/>
    <x v="5648"/>
    <n v="32.19"/>
    <n v="40"/>
    <x v="1"/>
    <x v="1"/>
    <n v="449"/>
    <x v="238"/>
    <x v="1"/>
    <n v="27"/>
    <s v="Mumbai"/>
    <x v="256"/>
    <x v="5687"/>
    <x v="1"/>
    <n v="2025"/>
    <x v="1"/>
    <n v="4.9996893638170968E-2"/>
    <x v="1"/>
  </r>
  <r>
    <n v="146"/>
    <x v="202"/>
    <x v="5"/>
    <x v="2"/>
    <x v="13"/>
    <n v="700"/>
    <x v="0"/>
    <x v="5754"/>
    <n v="461"/>
    <n v="146"/>
    <x v="75"/>
    <d v="1899-12-30T16:08:00"/>
    <n v="15"/>
    <x v="3"/>
    <x v="5649"/>
    <n v="0"/>
    <n v="20"/>
    <x v="2"/>
    <x v="1"/>
    <n v="461"/>
    <x v="177"/>
    <x v="0"/>
    <n v="22"/>
    <s v="Hyderabad"/>
    <x v="307"/>
    <x v="5688"/>
    <x v="2"/>
    <n v="2026"/>
    <x v="1"/>
    <n v="0"/>
    <x v="0"/>
  </r>
  <r>
    <n v="223"/>
    <x v="155"/>
    <x v="2"/>
    <x v="8"/>
    <x v="13"/>
    <n v="400"/>
    <x v="1"/>
    <x v="5755"/>
    <n v="545"/>
    <n v="223"/>
    <x v="746"/>
    <d v="1899-12-30T14:28:00"/>
    <n v="39"/>
    <x v="0"/>
    <x v="5650"/>
    <n v="0"/>
    <n v="30"/>
    <x v="4"/>
    <x v="1"/>
    <n v="545"/>
    <x v="371"/>
    <x v="1"/>
    <n v="31"/>
    <s v="Ahmedabad"/>
    <x v="419"/>
    <x v="5689"/>
    <x v="11"/>
    <n v="2024"/>
    <x v="0"/>
    <n v="0"/>
    <x v="1"/>
  </r>
  <r>
    <n v="234"/>
    <x v="217"/>
    <x v="4"/>
    <x v="8"/>
    <x v="18"/>
    <n v="250"/>
    <x v="0"/>
    <x v="5756"/>
    <n v="210"/>
    <n v="234"/>
    <x v="723"/>
    <d v="1899-12-30T23:33:00"/>
    <n v="64"/>
    <x v="2"/>
    <x v="5651"/>
    <n v="106.7"/>
    <n v="0"/>
    <x v="3"/>
    <x v="1"/>
    <n v="210"/>
    <x v="129"/>
    <x v="1"/>
    <n v="39"/>
    <s v="Bengaluru"/>
    <x v="135"/>
    <x v="5690"/>
    <x v="0"/>
    <n v="2024"/>
    <x v="0"/>
    <n v="9.999531418396515E-2"/>
    <x v="3"/>
  </r>
  <r>
    <n v="46"/>
    <x v="215"/>
    <x v="3"/>
    <x v="3"/>
    <x v="11"/>
    <n v="200"/>
    <x v="1"/>
    <x v="5757"/>
    <n v="79"/>
    <n v="46"/>
    <x v="231"/>
    <d v="1899-12-30T10:10:00"/>
    <n v="40"/>
    <x v="4"/>
    <x v="5652"/>
    <n v="97.65"/>
    <n v="49"/>
    <x v="5"/>
    <x v="1"/>
    <n v="79"/>
    <x v="298"/>
    <x v="0"/>
    <n v="36"/>
    <s v="Chennai"/>
    <x v="330"/>
    <x v="5691"/>
    <x v="6"/>
    <n v="2026"/>
    <x v="0"/>
    <n v="0.15000230418285995"/>
    <x v="3"/>
  </r>
  <r>
    <n v="123"/>
    <x v="94"/>
    <x v="7"/>
    <x v="3"/>
    <x v="6"/>
    <n v="600"/>
    <x v="1"/>
    <x v="5758"/>
    <n v="445"/>
    <n v="123"/>
    <x v="417"/>
    <d v="1899-12-30T09:11:00"/>
    <n v="39"/>
    <x v="4"/>
    <x v="5653"/>
    <n v="0"/>
    <n v="0"/>
    <x v="1"/>
    <x v="0"/>
    <n v="445"/>
    <x v="237"/>
    <x v="1"/>
    <n v="47"/>
    <s v="Hyderabad"/>
    <x v="81"/>
    <x v="5692"/>
    <x v="8"/>
    <n v="2024"/>
    <x v="0"/>
    <n v="0"/>
    <x v="2"/>
  </r>
  <r>
    <n v="82"/>
    <x v="178"/>
    <x v="2"/>
    <x v="7"/>
    <x v="20"/>
    <n v="500"/>
    <x v="1"/>
    <x v="5759"/>
    <n v="197"/>
    <n v="82"/>
    <x v="574"/>
    <d v="1899-12-30T12:51:00"/>
    <n v="64"/>
    <x v="5"/>
    <x v="5654"/>
    <n v="0"/>
    <n v="20"/>
    <x v="2"/>
    <x v="2"/>
    <n v="197"/>
    <x v="119"/>
    <x v="1"/>
    <n v="43"/>
    <s v="Hyderabad"/>
    <x v="225"/>
    <x v="5693"/>
    <x v="8"/>
    <n v="2025"/>
    <x v="0"/>
    <n v="0"/>
    <x v="3"/>
  </r>
  <r>
    <n v="205"/>
    <x v="212"/>
    <x v="7"/>
    <x v="2"/>
    <x v="18"/>
    <n v="700"/>
    <x v="1"/>
    <x v="5760"/>
    <n v="188"/>
    <n v="205"/>
    <x v="176"/>
    <d v="1899-12-30T13:56:00"/>
    <n v="47"/>
    <x v="1"/>
    <x v="5655"/>
    <n v="0"/>
    <n v="20"/>
    <x v="0"/>
    <x v="2"/>
    <n v="188"/>
    <x v="112"/>
    <x v="0"/>
    <n v="42"/>
    <s v="Mumbai"/>
    <x v="118"/>
    <x v="5694"/>
    <x v="3"/>
    <n v="2025"/>
    <x v="0"/>
    <n v="0"/>
    <x v="3"/>
  </r>
  <r>
    <n v="15"/>
    <x v="73"/>
    <x v="3"/>
    <x v="7"/>
    <x v="2"/>
    <n v="800"/>
    <x v="1"/>
    <x v="5761"/>
    <n v="136"/>
    <n v="15"/>
    <x v="770"/>
    <d v="1899-12-30T16:15:00"/>
    <n v="26"/>
    <x v="0"/>
    <x v="5656"/>
    <n v="0"/>
    <n v="49"/>
    <x v="3"/>
    <x v="1"/>
    <n v="136"/>
    <x v="166"/>
    <x v="0"/>
    <n v="39"/>
    <s v="Ahmedabad"/>
    <x v="174"/>
    <x v="5695"/>
    <x v="2"/>
    <n v="2024"/>
    <x v="1"/>
    <n v="0"/>
    <x v="3"/>
  </r>
  <r>
    <n v="40"/>
    <x v="16"/>
    <x v="5"/>
    <x v="5"/>
    <x v="11"/>
    <n v="600"/>
    <x v="2"/>
    <x v="5762"/>
    <n v="121"/>
    <n v="40"/>
    <x v="313"/>
    <d v="1899-12-30T23:58:00"/>
    <n v="54"/>
    <x v="2"/>
    <x v="5657"/>
    <n v="61.32"/>
    <n v="40"/>
    <x v="1"/>
    <x v="0"/>
    <n v="121"/>
    <x v="294"/>
    <x v="1"/>
    <n v="46"/>
    <s v="Mumbai"/>
    <x v="141"/>
    <x v="5696"/>
    <x v="4"/>
    <n v="2024"/>
    <x v="0"/>
    <n v="5.0003669545221029E-2"/>
    <x v="2"/>
  </r>
  <r>
    <n v="50"/>
    <x v="163"/>
    <x v="4"/>
    <x v="1"/>
    <x v="10"/>
    <n v="150"/>
    <x v="1"/>
    <x v="5763"/>
    <n v="27"/>
    <n v="50"/>
    <x v="767"/>
    <d v="1899-12-30T11:31:00"/>
    <n v="25"/>
    <x v="5"/>
    <x v="5658"/>
    <n v="0"/>
    <n v="49"/>
    <x v="1"/>
    <x v="0"/>
    <n v="27"/>
    <x v="10"/>
    <x v="0"/>
    <n v="33"/>
    <s v="Hyderabad"/>
    <x v="41"/>
    <x v="5697"/>
    <x v="5"/>
    <n v="2026"/>
    <x v="1"/>
    <n v="0"/>
    <x v="1"/>
  </r>
  <r>
    <n v="90"/>
    <x v="191"/>
    <x v="1"/>
    <x v="5"/>
    <x v="16"/>
    <n v="400"/>
    <x v="2"/>
    <x v="5764"/>
    <n v="487"/>
    <n v="90"/>
    <x v="931"/>
    <d v="1899-12-30T14:31:00"/>
    <n v="41"/>
    <x v="3"/>
    <x v="189"/>
    <n v="203.77"/>
    <n v="30"/>
    <x v="1"/>
    <x v="1"/>
    <n v="487"/>
    <x v="198"/>
    <x v="1"/>
    <n v="52"/>
    <s v="Chennai"/>
    <x v="211"/>
    <x v="5698"/>
    <x v="8"/>
    <n v="2024"/>
    <x v="0"/>
    <n v="0.19999803702176944"/>
    <x v="2"/>
  </r>
  <r>
    <n v="189"/>
    <x v="5"/>
    <x v="5"/>
    <x v="0"/>
    <x v="5"/>
    <n v="800"/>
    <x v="0"/>
    <x v="5765"/>
    <n v="311"/>
    <n v="189"/>
    <x v="486"/>
    <d v="1899-12-30T11:45:00"/>
    <n v="53"/>
    <x v="3"/>
    <x v="5659"/>
    <n v="75.97"/>
    <n v="49"/>
    <x v="5"/>
    <x v="1"/>
    <n v="311"/>
    <x v="48"/>
    <x v="0"/>
    <n v="45"/>
    <s v="Pune"/>
    <x v="251"/>
    <x v="5699"/>
    <x v="4"/>
    <n v="2025"/>
    <x v="0"/>
    <n v="9.9994735040935048E-2"/>
    <x v="2"/>
  </r>
  <r>
    <n v="209"/>
    <x v="154"/>
    <x v="3"/>
    <x v="7"/>
    <x v="5"/>
    <n v="350"/>
    <x v="0"/>
    <x v="5766"/>
    <n v="298"/>
    <n v="209"/>
    <x v="225"/>
    <d v="1899-12-30T10:39:00"/>
    <n v="24"/>
    <x v="0"/>
    <x v="5660"/>
    <n v="0"/>
    <n v="49"/>
    <x v="4"/>
    <x v="1"/>
    <n v="298"/>
    <x v="168"/>
    <x v="0"/>
    <n v="19"/>
    <s v="Pune"/>
    <x v="318"/>
    <x v="5700"/>
    <x v="1"/>
    <n v="2024"/>
    <x v="1"/>
    <n v="0"/>
    <x v="0"/>
  </r>
  <r>
    <n v="64"/>
    <x v="1"/>
    <x v="1"/>
    <x v="1"/>
    <x v="1"/>
    <n v="500"/>
    <x v="0"/>
    <x v="5767"/>
    <n v="359"/>
    <n v="64"/>
    <x v="149"/>
    <d v="1899-12-30T18:05:00"/>
    <n v="51"/>
    <x v="1"/>
    <x v="5661"/>
    <n v="9.2899999999999991"/>
    <n v="49"/>
    <x v="0"/>
    <x v="2"/>
    <n v="359"/>
    <x v="17"/>
    <x v="1"/>
    <n v="26"/>
    <s v="Bengaluru"/>
    <x v="266"/>
    <x v="5701"/>
    <x v="8"/>
    <n v="2026"/>
    <x v="0"/>
    <n v="4.998116963469091E-2"/>
    <x v="1"/>
  </r>
  <r>
    <n v="163"/>
    <x v="25"/>
    <x v="6"/>
    <x v="9"/>
    <x v="10"/>
    <n v="700"/>
    <x v="2"/>
    <x v="5768"/>
    <n v="356"/>
    <n v="163"/>
    <x v="206"/>
    <d v="1899-12-30T14:44:00"/>
    <n v="31"/>
    <x v="0"/>
    <x v="5662"/>
    <n v="0"/>
    <n v="0"/>
    <x v="2"/>
    <x v="1"/>
    <n v="356"/>
    <x v="244"/>
    <x v="0"/>
    <n v="25"/>
    <s v="Pune"/>
    <x v="336"/>
    <x v="5702"/>
    <x v="9"/>
    <n v="2026"/>
    <x v="0"/>
    <n v="0"/>
    <x v="1"/>
  </r>
  <r>
    <n v="141"/>
    <x v="74"/>
    <x v="4"/>
    <x v="4"/>
    <x v="13"/>
    <n v="800"/>
    <x v="0"/>
    <x v="5769"/>
    <n v="179"/>
    <n v="141"/>
    <x v="857"/>
    <d v="1899-12-30T23:10:00"/>
    <n v="23"/>
    <x v="1"/>
    <x v="5663"/>
    <n v="137.09"/>
    <n v="30"/>
    <x v="5"/>
    <x v="0"/>
    <n v="179"/>
    <x v="199"/>
    <x v="0"/>
    <n v="24"/>
    <s v="Mumbai"/>
    <x v="212"/>
    <x v="5703"/>
    <x v="9"/>
    <n v="2025"/>
    <x v="1"/>
    <n v="0.14999562344085079"/>
    <x v="0"/>
  </r>
  <r>
    <n v="87"/>
    <x v="149"/>
    <x v="5"/>
    <x v="1"/>
    <x v="21"/>
    <n v="200"/>
    <x v="2"/>
    <x v="5770"/>
    <n v="179"/>
    <n v="87"/>
    <x v="202"/>
    <d v="1899-12-30T15:57:00"/>
    <n v="60"/>
    <x v="0"/>
    <x v="5664"/>
    <n v="246.46"/>
    <n v="20"/>
    <x v="2"/>
    <x v="0"/>
    <n v="179"/>
    <x v="199"/>
    <x v="0"/>
    <n v="24"/>
    <s v="Mumbai"/>
    <x v="212"/>
    <x v="5704"/>
    <x v="5"/>
    <n v="2025"/>
    <x v="0"/>
    <n v="0.19999837703175338"/>
    <x v="0"/>
  </r>
  <r>
    <n v="69"/>
    <x v="81"/>
    <x v="1"/>
    <x v="3"/>
    <x v="3"/>
    <n v="350"/>
    <x v="2"/>
    <x v="5771"/>
    <n v="382"/>
    <n v="69"/>
    <x v="175"/>
    <d v="1899-12-30T17:43:00"/>
    <n v="64"/>
    <x v="5"/>
    <x v="5665"/>
    <n v="0"/>
    <n v="0"/>
    <x v="3"/>
    <x v="2"/>
    <n v="382"/>
    <x v="245"/>
    <x v="1"/>
    <n v="48"/>
    <s v="Delhi"/>
    <x v="74"/>
    <x v="5705"/>
    <x v="11"/>
    <n v="2026"/>
    <x v="0"/>
    <n v="0"/>
    <x v="2"/>
  </r>
  <r>
    <n v="116"/>
    <x v="175"/>
    <x v="7"/>
    <x v="3"/>
    <x v="6"/>
    <n v="150"/>
    <x v="2"/>
    <x v="5772"/>
    <n v="14"/>
    <n v="116"/>
    <x v="382"/>
    <d v="1899-12-30T18:34:00"/>
    <n v="23"/>
    <x v="1"/>
    <x v="5666"/>
    <n v="27.11"/>
    <n v="40"/>
    <x v="2"/>
    <x v="0"/>
    <n v="14"/>
    <x v="22"/>
    <x v="1"/>
    <n v="21"/>
    <s v="Chennai"/>
    <x v="21"/>
    <x v="5706"/>
    <x v="6"/>
    <n v="2025"/>
    <x v="1"/>
    <n v="4.9991701856940018E-2"/>
    <x v="0"/>
  </r>
  <r>
    <n v="159"/>
    <x v="127"/>
    <x v="4"/>
    <x v="5"/>
    <x v="19"/>
    <n v="800"/>
    <x v="2"/>
    <x v="5773"/>
    <n v="244"/>
    <n v="159"/>
    <x v="352"/>
    <d v="1899-12-30T22:42:00"/>
    <n v="46"/>
    <x v="5"/>
    <x v="5667"/>
    <n v="0"/>
    <n v="40"/>
    <x v="0"/>
    <x v="1"/>
    <n v="244"/>
    <x v="228"/>
    <x v="0"/>
    <n v="25"/>
    <s v="Pune"/>
    <x v="242"/>
    <x v="5707"/>
    <x v="0"/>
    <n v="2025"/>
    <x v="0"/>
    <n v="0"/>
    <x v="1"/>
  </r>
  <r>
    <n v="52"/>
    <x v="240"/>
    <x v="1"/>
    <x v="4"/>
    <x v="6"/>
    <n v="400"/>
    <x v="1"/>
    <x v="5774"/>
    <n v="417"/>
    <n v="52"/>
    <x v="702"/>
    <d v="1899-12-30T08:25:00"/>
    <n v="42"/>
    <x v="4"/>
    <x v="5668"/>
    <n v="39.96"/>
    <n v="49"/>
    <x v="0"/>
    <x v="1"/>
    <n v="417"/>
    <x v="131"/>
    <x v="1"/>
    <n v="22"/>
    <s v="Hyderabad"/>
    <x v="132"/>
    <x v="5708"/>
    <x v="3"/>
    <n v="2025"/>
    <x v="0"/>
    <n v="4.9994370003378003E-2"/>
    <x v="0"/>
  </r>
  <r>
    <n v="215"/>
    <x v="85"/>
    <x v="6"/>
    <x v="3"/>
    <x v="18"/>
    <n v="800"/>
    <x v="2"/>
    <x v="5775"/>
    <n v="593"/>
    <n v="215"/>
    <x v="694"/>
    <d v="1899-12-30T09:29:00"/>
    <n v="28"/>
    <x v="2"/>
    <x v="5669"/>
    <n v="0"/>
    <n v="49"/>
    <x v="4"/>
    <x v="1"/>
    <n v="593"/>
    <x v="236"/>
    <x v="0"/>
    <n v="43"/>
    <s v="Delhi"/>
    <x v="254"/>
    <x v="5709"/>
    <x v="10"/>
    <n v="2026"/>
    <x v="1"/>
    <n v="0"/>
    <x v="3"/>
  </r>
  <r>
    <n v="100"/>
    <x v="24"/>
    <x v="2"/>
    <x v="2"/>
    <x v="5"/>
    <n v="400"/>
    <x v="2"/>
    <x v="5776"/>
    <n v="512"/>
    <n v="100"/>
    <x v="910"/>
    <d v="1899-12-30T08:13:00"/>
    <n v="40"/>
    <x v="0"/>
    <x v="5670"/>
    <n v="90"/>
    <n v="30"/>
    <x v="0"/>
    <x v="1"/>
    <n v="512"/>
    <x v="162"/>
    <x v="1"/>
    <n v="30"/>
    <s v="Ahmedabad"/>
    <x v="170"/>
    <x v="5710"/>
    <x v="4"/>
    <n v="2024"/>
    <x v="0"/>
    <n v="0.15000250004166735"/>
    <x v="1"/>
  </r>
  <r>
    <n v="174"/>
    <x v="26"/>
    <x v="5"/>
    <x v="9"/>
    <x v="13"/>
    <n v="700"/>
    <x v="2"/>
    <x v="5777"/>
    <n v="26"/>
    <n v="174"/>
    <x v="669"/>
    <d v="1899-12-30T13:38:00"/>
    <n v="20"/>
    <x v="5"/>
    <x v="5671"/>
    <n v="0"/>
    <n v="0"/>
    <x v="4"/>
    <x v="1"/>
    <n v="26"/>
    <x v="377"/>
    <x v="1"/>
    <n v="19"/>
    <s v="Chennai"/>
    <x v="425"/>
    <x v="5711"/>
    <x v="0"/>
    <n v="2026"/>
    <x v="1"/>
    <n v="0"/>
    <x v="0"/>
  </r>
  <r>
    <n v="72"/>
    <x v="15"/>
    <x v="3"/>
    <x v="4"/>
    <x v="10"/>
    <n v="600"/>
    <x v="0"/>
    <x v="5778"/>
    <n v="536"/>
    <n v="72"/>
    <x v="520"/>
    <d v="1899-12-30T17:04:00"/>
    <n v="55"/>
    <x v="1"/>
    <x v="5672"/>
    <n v="215.73"/>
    <n v="20"/>
    <x v="1"/>
    <x v="0"/>
    <n v="536"/>
    <x v="286"/>
    <x v="1"/>
    <n v="35"/>
    <s v="Pune"/>
    <x v="313"/>
    <x v="5712"/>
    <x v="3"/>
    <n v="2025"/>
    <x v="0"/>
    <n v="0.19999814584762574"/>
    <x v="3"/>
  </r>
  <r>
    <n v="183"/>
    <x v="141"/>
    <x v="4"/>
    <x v="9"/>
    <x v="10"/>
    <n v="200"/>
    <x v="1"/>
    <x v="5779"/>
    <n v="336"/>
    <n v="183"/>
    <x v="395"/>
    <d v="1899-12-30T09:45:00"/>
    <n v="23"/>
    <x v="4"/>
    <x v="5673"/>
    <n v="0"/>
    <n v="30"/>
    <x v="5"/>
    <x v="1"/>
    <n v="336"/>
    <x v="226"/>
    <x v="0"/>
    <n v="28"/>
    <s v="Mumbai"/>
    <x v="204"/>
    <x v="5713"/>
    <x v="2"/>
    <n v="2025"/>
    <x v="1"/>
    <n v="0"/>
    <x v="1"/>
  </r>
  <r>
    <n v="198"/>
    <x v="209"/>
    <x v="3"/>
    <x v="5"/>
    <x v="16"/>
    <n v="600"/>
    <x v="2"/>
    <x v="5780"/>
    <n v="500"/>
    <n v="198"/>
    <x v="1"/>
    <d v="1899-12-30T20:12:00"/>
    <n v="41"/>
    <x v="5"/>
    <x v="5674"/>
    <n v="52.77"/>
    <n v="0"/>
    <x v="0"/>
    <x v="1"/>
    <n v="500"/>
    <x v="29"/>
    <x v="1"/>
    <n v="19"/>
    <s v="Kolkata"/>
    <x v="28"/>
    <x v="5714"/>
    <x v="1"/>
    <n v="2024"/>
    <x v="0"/>
    <n v="0.10000758063904788"/>
    <x v="0"/>
  </r>
  <r>
    <n v="101"/>
    <x v="145"/>
    <x v="4"/>
    <x v="4"/>
    <x v="19"/>
    <n v="450"/>
    <x v="1"/>
    <x v="5781"/>
    <n v="260"/>
    <n v="101"/>
    <x v="762"/>
    <d v="1899-12-30T09:30:00"/>
    <n v="15"/>
    <x v="3"/>
    <x v="5675"/>
    <n v="341.74"/>
    <n v="30"/>
    <x v="3"/>
    <x v="1"/>
    <n v="260"/>
    <x v="15"/>
    <x v="1"/>
    <n v="50"/>
    <s v="Mumbai"/>
    <x v="15"/>
    <x v="5715"/>
    <x v="5"/>
    <n v="2026"/>
    <x v="1"/>
    <n v="0.20000234098836528"/>
    <x v="2"/>
  </r>
  <r>
    <n v="125"/>
    <x v="110"/>
    <x v="0"/>
    <x v="1"/>
    <x v="6"/>
    <n v="250"/>
    <x v="1"/>
    <x v="5782"/>
    <n v="108"/>
    <n v="125"/>
    <x v="426"/>
    <d v="1899-12-30T14:05:00"/>
    <n v="43"/>
    <x v="4"/>
    <x v="5676"/>
    <n v="165.82"/>
    <n v="0"/>
    <x v="5"/>
    <x v="1"/>
    <n v="108"/>
    <x v="331"/>
    <x v="0"/>
    <n v="19"/>
    <s v="Mumbai"/>
    <x v="368"/>
    <x v="5716"/>
    <x v="0"/>
    <n v="2025"/>
    <x v="0"/>
    <n v="0.19999758777484289"/>
    <x v="0"/>
  </r>
  <r>
    <n v="84"/>
    <x v="224"/>
    <x v="2"/>
    <x v="3"/>
    <x v="5"/>
    <n v="800"/>
    <x v="0"/>
    <x v="5783"/>
    <n v="270"/>
    <n v="84"/>
    <x v="241"/>
    <d v="1899-12-30T14:59:00"/>
    <n v="56"/>
    <x v="0"/>
    <x v="5677"/>
    <n v="0"/>
    <n v="40"/>
    <x v="4"/>
    <x v="1"/>
    <n v="270"/>
    <x v="302"/>
    <x v="1"/>
    <n v="42"/>
    <s v="Pune"/>
    <x v="335"/>
    <x v="5717"/>
    <x v="2"/>
    <n v="2025"/>
    <x v="0"/>
    <n v="0"/>
    <x v="3"/>
  </r>
  <r>
    <n v="27"/>
    <x v="29"/>
    <x v="3"/>
    <x v="7"/>
    <x v="15"/>
    <n v="450"/>
    <x v="0"/>
    <x v="5784"/>
    <n v="407"/>
    <n v="27"/>
    <x v="452"/>
    <d v="1899-12-30T13:26:00"/>
    <n v="36"/>
    <x v="0"/>
    <x v="5678"/>
    <n v="150.94999999999999"/>
    <n v="49"/>
    <x v="1"/>
    <x v="1"/>
    <n v="407"/>
    <x v="0"/>
    <x v="0"/>
    <n v="18"/>
    <s v="Pune"/>
    <x v="0"/>
    <x v="5718"/>
    <x v="2"/>
    <n v="2026"/>
    <x v="0"/>
    <n v="0.15000347805348252"/>
    <x v="0"/>
  </r>
  <r>
    <n v="86"/>
    <x v="169"/>
    <x v="4"/>
    <x v="6"/>
    <x v="7"/>
    <n v="350"/>
    <x v="1"/>
    <x v="5785"/>
    <n v="369"/>
    <n v="86"/>
    <x v="994"/>
    <d v="1899-12-30T18:12:00"/>
    <n v="45"/>
    <x v="5"/>
    <x v="5679"/>
    <n v="56.49"/>
    <n v="49"/>
    <x v="1"/>
    <x v="1"/>
    <n v="369"/>
    <x v="83"/>
    <x v="0"/>
    <n v="26"/>
    <s v="Bengaluru"/>
    <x v="87"/>
    <x v="5719"/>
    <x v="11"/>
    <n v="2025"/>
    <x v="0"/>
    <n v="0.05"/>
    <x v="1"/>
  </r>
  <r>
    <n v="183"/>
    <x v="141"/>
    <x v="4"/>
    <x v="9"/>
    <x v="10"/>
    <n v="200"/>
    <x v="1"/>
    <x v="5786"/>
    <n v="437"/>
    <n v="183"/>
    <x v="574"/>
    <d v="1899-12-30T09:39:00"/>
    <n v="40"/>
    <x v="1"/>
    <x v="5680"/>
    <n v="25.11"/>
    <n v="49"/>
    <x v="1"/>
    <x v="1"/>
    <n v="437"/>
    <x v="347"/>
    <x v="1"/>
    <n v="44"/>
    <s v="Chennai"/>
    <x v="389"/>
    <x v="5720"/>
    <x v="8"/>
    <n v="2025"/>
    <x v="0"/>
    <n v="9.9992035680152913E-2"/>
    <x v="3"/>
  </r>
  <r>
    <n v="74"/>
    <x v="187"/>
    <x v="6"/>
    <x v="2"/>
    <x v="10"/>
    <n v="500"/>
    <x v="0"/>
    <x v="5787"/>
    <n v="457"/>
    <n v="74"/>
    <x v="613"/>
    <d v="1899-12-30T17:45:00"/>
    <n v="45"/>
    <x v="4"/>
    <x v="5681"/>
    <n v="0"/>
    <n v="40"/>
    <x v="4"/>
    <x v="1"/>
    <n v="457"/>
    <x v="31"/>
    <x v="1"/>
    <n v="38"/>
    <s v="Delhi"/>
    <x v="196"/>
    <x v="5721"/>
    <x v="4"/>
    <n v="2025"/>
    <x v="0"/>
    <n v="0"/>
    <x v="3"/>
  </r>
  <r>
    <n v="196"/>
    <x v="39"/>
    <x v="1"/>
    <x v="5"/>
    <x v="10"/>
    <n v="400"/>
    <x v="1"/>
    <x v="5788"/>
    <n v="522"/>
    <n v="196"/>
    <x v="706"/>
    <d v="1899-12-30T17:20:00"/>
    <n v="44"/>
    <x v="1"/>
    <x v="5682"/>
    <n v="243.64"/>
    <n v="40"/>
    <x v="5"/>
    <x v="1"/>
    <n v="522"/>
    <x v="265"/>
    <x v="1"/>
    <n v="31"/>
    <s v="Hyderabad"/>
    <x v="287"/>
    <x v="5722"/>
    <x v="1"/>
    <n v="2024"/>
    <x v="0"/>
    <n v="0.15000246269024281"/>
    <x v="1"/>
  </r>
  <r>
    <n v="134"/>
    <x v="107"/>
    <x v="5"/>
    <x v="2"/>
    <x v="12"/>
    <n v="350"/>
    <x v="1"/>
    <x v="5789"/>
    <n v="41"/>
    <n v="134"/>
    <x v="266"/>
    <d v="1899-12-30T18:47:00"/>
    <n v="36"/>
    <x v="5"/>
    <x v="5683"/>
    <n v="199.85"/>
    <n v="20"/>
    <x v="0"/>
    <x v="1"/>
    <n v="41"/>
    <x v="348"/>
    <x v="0"/>
    <n v="47"/>
    <s v="Delhi"/>
    <x v="141"/>
    <x v="5723"/>
    <x v="2"/>
    <n v="2026"/>
    <x v="0"/>
    <n v="0.14999924944083343"/>
    <x v="2"/>
  </r>
  <r>
    <n v="221"/>
    <x v="159"/>
    <x v="3"/>
    <x v="1"/>
    <x v="8"/>
    <n v="200"/>
    <x v="2"/>
    <x v="5790"/>
    <n v="383"/>
    <n v="221"/>
    <x v="544"/>
    <d v="1899-12-30T17:48:00"/>
    <n v="61"/>
    <x v="4"/>
    <x v="5684"/>
    <n v="336.09"/>
    <n v="40"/>
    <x v="4"/>
    <x v="1"/>
    <n v="383"/>
    <x v="122"/>
    <x v="0"/>
    <n v="21"/>
    <s v="Chennai"/>
    <x v="127"/>
    <x v="5724"/>
    <x v="2"/>
    <n v="2025"/>
    <x v="0"/>
    <n v="0.2000011901644807"/>
    <x v="0"/>
  </r>
  <r>
    <n v="22"/>
    <x v="71"/>
    <x v="4"/>
    <x v="8"/>
    <x v="0"/>
    <n v="300"/>
    <x v="2"/>
    <x v="5791"/>
    <n v="316"/>
    <n v="22"/>
    <x v="892"/>
    <d v="1899-12-30T10:46:00"/>
    <n v="35"/>
    <x v="2"/>
    <x v="5685"/>
    <n v="36.57"/>
    <n v="40"/>
    <x v="5"/>
    <x v="1"/>
    <n v="316"/>
    <x v="165"/>
    <x v="1"/>
    <n v="46"/>
    <s v="Delhi"/>
    <x v="173"/>
    <x v="5725"/>
    <x v="5"/>
    <n v="2026"/>
    <x v="0"/>
    <n v="5.0006153341264313E-2"/>
    <x v="2"/>
  </r>
  <r>
    <n v="210"/>
    <x v="52"/>
    <x v="6"/>
    <x v="7"/>
    <x v="5"/>
    <n v="450"/>
    <x v="1"/>
    <x v="5792"/>
    <n v="353"/>
    <n v="210"/>
    <x v="415"/>
    <d v="1899-12-30T20:10:00"/>
    <n v="39"/>
    <x v="2"/>
    <x v="5686"/>
    <n v="161.13999999999999"/>
    <n v="49"/>
    <x v="1"/>
    <x v="1"/>
    <n v="353"/>
    <x v="136"/>
    <x v="0"/>
    <n v="41"/>
    <s v="Delhi"/>
    <x v="112"/>
    <x v="5726"/>
    <x v="6"/>
    <n v="2026"/>
    <x v="0"/>
    <n v="9.9999379425472087E-2"/>
    <x v="3"/>
  </r>
  <r>
    <n v="15"/>
    <x v="73"/>
    <x v="3"/>
    <x v="7"/>
    <x v="2"/>
    <n v="800"/>
    <x v="1"/>
    <x v="5793"/>
    <n v="553"/>
    <n v="15"/>
    <x v="698"/>
    <d v="1899-12-30T19:08:00"/>
    <n v="43"/>
    <x v="5"/>
    <x v="5687"/>
    <n v="0"/>
    <n v="49"/>
    <x v="0"/>
    <x v="1"/>
    <n v="553"/>
    <x v="304"/>
    <x v="0"/>
    <n v="29"/>
    <s v="Chennai"/>
    <x v="113"/>
    <x v="5727"/>
    <x v="9"/>
    <n v="2026"/>
    <x v="0"/>
    <n v="0"/>
    <x v="1"/>
  </r>
  <r>
    <n v="61"/>
    <x v="113"/>
    <x v="5"/>
    <x v="9"/>
    <x v="17"/>
    <n v="350"/>
    <x v="2"/>
    <x v="5794"/>
    <n v="408"/>
    <n v="61"/>
    <x v="445"/>
    <d v="1899-12-30T11:27:00"/>
    <n v="61"/>
    <x v="1"/>
    <x v="5688"/>
    <n v="84.31"/>
    <n v="0"/>
    <x v="2"/>
    <x v="2"/>
    <n v="408"/>
    <x v="91"/>
    <x v="1"/>
    <n v="40"/>
    <s v="Bengaluru"/>
    <x v="144"/>
    <x v="5728"/>
    <x v="9"/>
    <n v="2026"/>
    <x v="0"/>
    <n v="4.9998517420311341E-2"/>
    <x v="3"/>
  </r>
  <r>
    <n v="163"/>
    <x v="25"/>
    <x v="6"/>
    <x v="9"/>
    <x v="10"/>
    <n v="700"/>
    <x v="2"/>
    <x v="5795"/>
    <n v="412"/>
    <n v="163"/>
    <x v="148"/>
    <d v="1899-12-30T14:55:00"/>
    <n v="25"/>
    <x v="4"/>
    <x v="5689"/>
    <n v="0"/>
    <n v="49"/>
    <x v="3"/>
    <x v="1"/>
    <n v="412"/>
    <x v="217"/>
    <x v="1"/>
    <n v="29"/>
    <s v="Chennai"/>
    <x v="378"/>
    <x v="5729"/>
    <x v="1"/>
    <n v="2024"/>
    <x v="1"/>
    <n v="0"/>
    <x v="1"/>
  </r>
  <r>
    <n v="52"/>
    <x v="240"/>
    <x v="1"/>
    <x v="4"/>
    <x v="6"/>
    <n v="400"/>
    <x v="1"/>
    <x v="5796"/>
    <n v="534"/>
    <n v="52"/>
    <x v="0"/>
    <d v="1899-12-30T15:14:00"/>
    <n v="56"/>
    <x v="0"/>
    <x v="5690"/>
    <n v="0"/>
    <n v="20"/>
    <x v="0"/>
    <x v="1"/>
    <n v="534"/>
    <x v="171"/>
    <x v="1"/>
    <n v="47"/>
    <s v="Bengaluru"/>
    <x v="181"/>
    <x v="5730"/>
    <x v="0"/>
    <n v="2026"/>
    <x v="0"/>
    <n v="0"/>
    <x v="2"/>
  </r>
  <r>
    <n v="84"/>
    <x v="224"/>
    <x v="2"/>
    <x v="3"/>
    <x v="5"/>
    <n v="800"/>
    <x v="0"/>
    <x v="5797"/>
    <n v="524"/>
    <n v="84"/>
    <x v="166"/>
    <d v="1899-12-30T13:32:00"/>
    <n v="55"/>
    <x v="4"/>
    <x v="5691"/>
    <n v="274.44"/>
    <n v="40"/>
    <x v="2"/>
    <x v="1"/>
    <n v="524"/>
    <x v="170"/>
    <x v="0"/>
    <n v="35"/>
    <s v="Pune"/>
    <x v="340"/>
    <x v="5731"/>
    <x v="6"/>
    <n v="2026"/>
    <x v="0"/>
    <n v="0.20000291506945153"/>
    <x v="3"/>
  </r>
  <r>
    <n v="54"/>
    <x v="221"/>
    <x v="2"/>
    <x v="3"/>
    <x v="18"/>
    <n v="600"/>
    <x v="1"/>
    <x v="5798"/>
    <n v="330"/>
    <n v="54"/>
    <x v="788"/>
    <d v="1899-12-30T23:39:00"/>
    <n v="43"/>
    <x v="3"/>
    <x v="5692"/>
    <n v="0"/>
    <n v="49"/>
    <x v="5"/>
    <x v="1"/>
    <n v="330"/>
    <x v="237"/>
    <x v="0"/>
    <n v="47"/>
    <s v="Mumbai"/>
    <x v="276"/>
    <x v="5732"/>
    <x v="5"/>
    <n v="2024"/>
    <x v="0"/>
    <n v="0"/>
    <x v="2"/>
  </r>
  <r>
    <n v="217"/>
    <x v="95"/>
    <x v="6"/>
    <x v="2"/>
    <x v="0"/>
    <n v="800"/>
    <x v="0"/>
    <x v="5799"/>
    <n v="156"/>
    <n v="217"/>
    <x v="139"/>
    <d v="1899-12-30T10:00:00"/>
    <n v="17"/>
    <x v="0"/>
    <x v="5693"/>
    <n v="0"/>
    <n v="40"/>
    <x v="2"/>
    <x v="1"/>
    <n v="156"/>
    <x v="301"/>
    <x v="0"/>
    <n v="53"/>
    <s v="Kolkata"/>
    <x v="287"/>
    <x v="5733"/>
    <x v="3"/>
    <n v="2025"/>
    <x v="1"/>
    <n v="0"/>
    <x v="2"/>
  </r>
  <r>
    <n v="120"/>
    <x v="49"/>
    <x v="6"/>
    <x v="6"/>
    <x v="20"/>
    <n v="300"/>
    <x v="1"/>
    <x v="5800"/>
    <n v="93"/>
    <n v="120"/>
    <x v="728"/>
    <d v="1899-12-30T08:32:00"/>
    <n v="60"/>
    <x v="5"/>
    <x v="5694"/>
    <n v="301.2"/>
    <n v="30"/>
    <x v="0"/>
    <x v="2"/>
    <n v="93"/>
    <x v="55"/>
    <x v="0"/>
    <n v="48"/>
    <s v="Delhi"/>
    <x v="56"/>
    <x v="5734"/>
    <x v="3"/>
    <n v="2025"/>
    <x v="0"/>
    <n v="0.20000132803006659"/>
    <x v="2"/>
  </r>
  <r>
    <n v="229"/>
    <x v="230"/>
    <x v="0"/>
    <x v="5"/>
    <x v="6"/>
    <n v="700"/>
    <x v="2"/>
    <x v="5801"/>
    <n v="595"/>
    <n v="229"/>
    <x v="110"/>
    <d v="1899-12-30T20:09:00"/>
    <n v="46"/>
    <x v="3"/>
    <x v="5695"/>
    <n v="46.85"/>
    <n v="30"/>
    <x v="5"/>
    <x v="0"/>
    <n v="595"/>
    <x v="246"/>
    <x v="1"/>
    <n v="32"/>
    <s v="Bengaluru"/>
    <x v="405"/>
    <x v="5735"/>
    <x v="8"/>
    <n v="2024"/>
    <x v="0"/>
    <n v="5.0004269307945187E-2"/>
    <x v="1"/>
  </r>
  <r>
    <n v="240"/>
    <x v="188"/>
    <x v="2"/>
    <x v="4"/>
    <x v="17"/>
    <n v="600"/>
    <x v="2"/>
    <x v="5802"/>
    <n v="303"/>
    <n v="240"/>
    <x v="482"/>
    <d v="1899-12-30T13:22:00"/>
    <n v="18"/>
    <x v="0"/>
    <x v="5696"/>
    <n v="75.790000000000006"/>
    <n v="49"/>
    <x v="5"/>
    <x v="1"/>
    <n v="303"/>
    <x v="236"/>
    <x v="1"/>
    <n v="30"/>
    <s v="Bengaluru"/>
    <x v="398"/>
    <x v="5736"/>
    <x v="2"/>
    <n v="2026"/>
    <x v="1"/>
    <n v="0.20000527788040326"/>
    <x v="1"/>
  </r>
  <r>
    <n v="95"/>
    <x v="103"/>
    <x v="5"/>
    <x v="1"/>
    <x v="5"/>
    <n v="800"/>
    <x v="1"/>
    <x v="5803"/>
    <n v="207"/>
    <n v="95"/>
    <x v="246"/>
    <d v="1899-12-30T22:20:00"/>
    <n v="52"/>
    <x v="4"/>
    <x v="5697"/>
    <n v="0"/>
    <n v="49"/>
    <x v="2"/>
    <x v="1"/>
    <n v="207"/>
    <x v="218"/>
    <x v="0"/>
    <n v="41"/>
    <s v="Hyderabad"/>
    <x v="16"/>
    <x v="5737"/>
    <x v="3"/>
    <n v="2024"/>
    <x v="0"/>
    <n v="0"/>
    <x v="3"/>
  </r>
  <r>
    <n v="233"/>
    <x v="42"/>
    <x v="3"/>
    <x v="0"/>
    <x v="9"/>
    <n v="300"/>
    <x v="1"/>
    <x v="5804"/>
    <n v="404"/>
    <n v="233"/>
    <x v="284"/>
    <d v="1899-12-30T20:10:00"/>
    <n v="33"/>
    <x v="4"/>
    <x v="5698"/>
    <n v="227.63"/>
    <n v="20"/>
    <x v="3"/>
    <x v="1"/>
    <n v="404"/>
    <x v="219"/>
    <x v="0"/>
    <n v="46"/>
    <s v="Mumbai"/>
    <x v="229"/>
    <x v="5738"/>
    <x v="9"/>
    <n v="2024"/>
    <x v="0"/>
    <n v="0.20000175725306199"/>
    <x v="2"/>
  </r>
  <r>
    <n v="29"/>
    <x v="62"/>
    <x v="2"/>
    <x v="2"/>
    <x v="10"/>
    <n v="250"/>
    <x v="0"/>
    <x v="5805"/>
    <n v="26"/>
    <n v="29"/>
    <x v="335"/>
    <d v="1899-12-30T09:48:00"/>
    <n v="63"/>
    <x v="2"/>
    <x v="5699"/>
    <n v="0"/>
    <n v="0"/>
    <x v="2"/>
    <x v="1"/>
    <n v="26"/>
    <x v="377"/>
    <x v="1"/>
    <n v="19"/>
    <s v="Chennai"/>
    <x v="425"/>
    <x v="5739"/>
    <x v="9"/>
    <n v="2026"/>
    <x v="0"/>
    <n v="0"/>
    <x v="0"/>
  </r>
  <r>
    <n v="79"/>
    <x v="56"/>
    <x v="5"/>
    <x v="9"/>
    <x v="17"/>
    <n v="400"/>
    <x v="1"/>
    <x v="5806"/>
    <n v="301"/>
    <n v="79"/>
    <x v="717"/>
    <d v="1899-12-30T08:34:00"/>
    <n v="29"/>
    <x v="1"/>
    <x v="5700"/>
    <n v="89.21"/>
    <n v="30"/>
    <x v="1"/>
    <x v="1"/>
    <n v="301"/>
    <x v="249"/>
    <x v="1"/>
    <n v="48"/>
    <s v="Ahmedabad"/>
    <x v="252"/>
    <x v="5740"/>
    <x v="2"/>
    <n v="2025"/>
    <x v="1"/>
    <n v="4.9999719763929126E-2"/>
    <x v="2"/>
  </r>
  <r>
    <n v="191"/>
    <x v="57"/>
    <x v="6"/>
    <x v="2"/>
    <x v="1"/>
    <n v="350"/>
    <x v="2"/>
    <x v="5807"/>
    <n v="500"/>
    <n v="191"/>
    <x v="92"/>
    <d v="1899-12-30T08:29:00"/>
    <n v="50"/>
    <x v="4"/>
    <x v="5701"/>
    <n v="0"/>
    <n v="20"/>
    <x v="3"/>
    <x v="1"/>
    <n v="500"/>
    <x v="29"/>
    <x v="1"/>
    <n v="19"/>
    <s v="Kolkata"/>
    <x v="28"/>
    <x v="5741"/>
    <x v="1"/>
    <n v="2024"/>
    <x v="0"/>
    <n v="0"/>
    <x v="0"/>
  </r>
  <r>
    <n v="219"/>
    <x v="157"/>
    <x v="4"/>
    <x v="6"/>
    <x v="15"/>
    <n v="150"/>
    <x v="0"/>
    <x v="5808"/>
    <n v="327"/>
    <n v="219"/>
    <x v="599"/>
    <d v="1899-12-30T15:17:00"/>
    <n v="53"/>
    <x v="2"/>
    <x v="5702"/>
    <n v="0"/>
    <n v="40"/>
    <x v="0"/>
    <x v="1"/>
    <n v="327"/>
    <x v="197"/>
    <x v="0"/>
    <n v="53"/>
    <s v="Ahmedabad"/>
    <x v="210"/>
    <x v="5742"/>
    <x v="1"/>
    <n v="2025"/>
    <x v="0"/>
    <n v="0"/>
    <x v="2"/>
  </r>
  <r>
    <n v="215"/>
    <x v="85"/>
    <x v="6"/>
    <x v="3"/>
    <x v="18"/>
    <n v="800"/>
    <x v="2"/>
    <x v="5809"/>
    <n v="31"/>
    <n v="215"/>
    <x v="638"/>
    <d v="1899-12-30T15:28:00"/>
    <n v="37"/>
    <x v="0"/>
    <x v="5703"/>
    <n v="31.05"/>
    <n v="30"/>
    <x v="1"/>
    <x v="2"/>
    <n v="31"/>
    <x v="46"/>
    <x v="0"/>
    <n v="41"/>
    <s v="Kolkata"/>
    <x v="48"/>
    <x v="5743"/>
    <x v="2"/>
    <n v="2026"/>
    <x v="0"/>
    <n v="5.000644205372673E-2"/>
    <x v="3"/>
  </r>
  <r>
    <n v="178"/>
    <x v="97"/>
    <x v="7"/>
    <x v="4"/>
    <x v="8"/>
    <n v="200"/>
    <x v="0"/>
    <x v="5810"/>
    <n v="419"/>
    <n v="178"/>
    <x v="360"/>
    <d v="1899-12-30T13:58:00"/>
    <n v="27"/>
    <x v="5"/>
    <x v="5704"/>
    <n v="198.97"/>
    <n v="20"/>
    <x v="4"/>
    <x v="0"/>
    <n v="419"/>
    <x v="24"/>
    <x v="0"/>
    <n v="52"/>
    <s v="Ahmedabad"/>
    <x v="261"/>
    <x v="5744"/>
    <x v="0"/>
    <n v="2025"/>
    <x v="1"/>
    <n v="0.15000075388628378"/>
    <x v="2"/>
  </r>
  <r>
    <n v="136"/>
    <x v="210"/>
    <x v="2"/>
    <x v="6"/>
    <x v="14"/>
    <n v="450"/>
    <x v="0"/>
    <x v="5811"/>
    <n v="456"/>
    <n v="136"/>
    <x v="926"/>
    <d v="1899-12-30T09:10:00"/>
    <n v="48"/>
    <x v="1"/>
    <x v="5705"/>
    <n v="257.77999999999997"/>
    <n v="40"/>
    <x v="3"/>
    <x v="1"/>
    <n v="456"/>
    <x v="110"/>
    <x v="0"/>
    <n v="22"/>
    <s v="Pune"/>
    <x v="162"/>
    <x v="5745"/>
    <x v="2"/>
    <n v="2025"/>
    <x v="0"/>
    <n v="0.19999689662663311"/>
    <x v="0"/>
  </r>
  <r>
    <n v="236"/>
    <x v="59"/>
    <x v="0"/>
    <x v="4"/>
    <x v="5"/>
    <n v="350"/>
    <x v="1"/>
    <x v="5812"/>
    <n v="376"/>
    <n v="236"/>
    <x v="303"/>
    <d v="1899-12-30T08:04:00"/>
    <n v="24"/>
    <x v="0"/>
    <x v="5706"/>
    <n v="183.74"/>
    <n v="49"/>
    <x v="5"/>
    <x v="1"/>
    <n v="376"/>
    <x v="319"/>
    <x v="0"/>
    <n v="20"/>
    <s v="Delhi"/>
    <x v="355"/>
    <x v="5746"/>
    <x v="7"/>
    <n v="2024"/>
    <x v="1"/>
    <n v="0.14999673458725182"/>
    <x v="0"/>
  </r>
  <r>
    <n v="34"/>
    <x v="136"/>
    <x v="4"/>
    <x v="3"/>
    <x v="0"/>
    <n v="450"/>
    <x v="1"/>
    <x v="5813"/>
    <n v="357"/>
    <n v="34"/>
    <x v="193"/>
    <d v="1899-12-30T14:56:00"/>
    <n v="36"/>
    <x v="5"/>
    <x v="5707"/>
    <n v="0"/>
    <n v="0"/>
    <x v="1"/>
    <x v="1"/>
    <n v="357"/>
    <x v="64"/>
    <x v="0"/>
    <n v="39"/>
    <s v="Chennai"/>
    <x v="67"/>
    <x v="5747"/>
    <x v="1"/>
    <n v="2024"/>
    <x v="0"/>
    <n v="0"/>
    <x v="3"/>
  </r>
  <r>
    <n v="70"/>
    <x v="96"/>
    <x v="0"/>
    <x v="7"/>
    <x v="17"/>
    <n v="350"/>
    <x v="1"/>
    <x v="5814"/>
    <n v="374"/>
    <n v="70"/>
    <x v="21"/>
    <d v="1899-12-30T23:03:00"/>
    <n v="36"/>
    <x v="5"/>
    <x v="5708"/>
    <n v="0"/>
    <n v="30"/>
    <x v="4"/>
    <x v="2"/>
    <n v="374"/>
    <x v="125"/>
    <x v="0"/>
    <n v="40"/>
    <s v="Chennai"/>
    <x v="371"/>
    <x v="5748"/>
    <x v="6"/>
    <n v="2025"/>
    <x v="0"/>
    <n v="0"/>
    <x v="3"/>
  </r>
  <r>
    <n v="26"/>
    <x v="4"/>
    <x v="4"/>
    <x v="3"/>
    <x v="4"/>
    <n v="150"/>
    <x v="1"/>
    <x v="5815"/>
    <n v="582"/>
    <n v="26"/>
    <x v="370"/>
    <d v="1899-12-30T18:09:00"/>
    <n v="64"/>
    <x v="0"/>
    <x v="5709"/>
    <n v="0"/>
    <n v="20"/>
    <x v="1"/>
    <x v="1"/>
    <n v="582"/>
    <x v="118"/>
    <x v="1"/>
    <n v="41"/>
    <s v="Kolkata"/>
    <x v="123"/>
    <x v="5749"/>
    <x v="5"/>
    <n v="2024"/>
    <x v="0"/>
    <n v="0"/>
    <x v="3"/>
  </r>
  <r>
    <n v="1"/>
    <x v="0"/>
    <x v="0"/>
    <x v="0"/>
    <x v="0"/>
    <n v="500"/>
    <x v="0"/>
    <x v="5816"/>
    <n v="488"/>
    <n v="1"/>
    <x v="6"/>
    <d v="1899-12-30T22:04:00"/>
    <n v="30"/>
    <x v="3"/>
    <x v="5710"/>
    <n v="0"/>
    <n v="30"/>
    <x v="3"/>
    <x v="1"/>
    <n v="488"/>
    <x v="32"/>
    <x v="1"/>
    <n v="40"/>
    <s v="Hyderabad"/>
    <x v="160"/>
    <x v="5750"/>
    <x v="4"/>
    <n v="2025"/>
    <x v="1"/>
    <n v="0"/>
    <x v="3"/>
  </r>
  <r>
    <n v="245"/>
    <x v="168"/>
    <x v="2"/>
    <x v="8"/>
    <x v="8"/>
    <n v="400"/>
    <x v="2"/>
    <x v="5817"/>
    <n v="145"/>
    <n v="245"/>
    <x v="903"/>
    <d v="1899-12-30T11:51:00"/>
    <n v="15"/>
    <x v="0"/>
    <x v="5711"/>
    <n v="60.1"/>
    <n v="40"/>
    <x v="1"/>
    <x v="1"/>
    <n v="145"/>
    <x v="75"/>
    <x v="0"/>
    <n v="32"/>
    <s v="Mumbai"/>
    <x v="78"/>
    <x v="5751"/>
    <x v="3"/>
    <n v="2026"/>
    <x v="1"/>
    <n v="0.10000166392119669"/>
    <x v="1"/>
  </r>
  <r>
    <n v="37"/>
    <x v="150"/>
    <x v="5"/>
    <x v="0"/>
    <x v="6"/>
    <n v="800"/>
    <x v="0"/>
    <x v="5818"/>
    <n v="363"/>
    <n v="37"/>
    <x v="931"/>
    <d v="1899-12-30T09:57:00"/>
    <n v="18"/>
    <x v="5"/>
    <x v="5712"/>
    <n v="29.89"/>
    <n v="30"/>
    <x v="0"/>
    <x v="0"/>
    <n v="363"/>
    <x v="66"/>
    <x v="1"/>
    <n v="37"/>
    <s v="Kolkata"/>
    <x v="341"/>
    <x v="5752"/>
    <x v="8"/>
    <n v="2024"/>
    <x v="1"/>
    <n v="4.9998327255695689E-2"/>
    <x v="3"/>
  </r>
  <r>
    <n v="174"/>
    <x v="26"/>
    <x v="5"/>
    <x v="9"/>
    <x v="13"/>
    <n v="700"/>
    <x v="2"/>
    <x v="5819"/>
    <n v="356"/>
    <n v="174"/>
    <x v="318"/>
    <d v="1899-12-30T18:45:00"/>
    <n v="42"/>
    <x v="3"/>
    <x v="5713"/>
    <n v="197.78"/>
    <n v="20"/>
    <x v="3"/>
    <x v="0"/>
    <n v="356"/>
    <x v="244"/>
    <x v="0"/>
    <n v="25"/>
    <s v="Pune"/>
    <x v="336"/>
    <x v="5753"/>
    <x v="6"/>
    <n v="2026"/>
    <x v="0"/>
    <n v="0.19999595518343244"/>
    <x v="1"/>
  </r>
  <r>
    <n v="244"/>
    <x v="147"/>
    <x v="1"/>
    <x v="1"/>
    <x v="14"/>
    <n v="500"/>
    <x v="0"/>
    <x v="5820"/>
    <n v="57"/>
    <n v="244"/>
    <x v="162"/>
    <d v="1899-12-30T18:51:00"/>
    <n v="32"/>
    <x v="1"/>
    <x v="5714"/>
    <n v="73.739999999999995"/>
    <n v="0"/>
    <x v="5"/>
    <x v="1"/>
    <n v="57"/>
    <x v="356"/>
    <x v="1"/>
    <n v="24"/>
    <s v="Pune"/>
    <x v="98"/>
    <x v="5754"/>
    <x v="2"/>
    <n v="2026"/>
    <x v="0"/>
    <n v="5.0001695202576704E-2"/>
    <x v="0"/>
  </r>
  <r>
    <n v="128"/>
    <x v="21"/>
    <x v="1"/>
    <x v="8"/>
    <x v="10"/>
    <n v="450"/>
    <x v="1"/>
    <x v="5821"/>
    <n v="392"/>
    <n v="128"/>
    <x v="605"/>
    <d v="1899-12-30T12:39:00"/>
    <n v="28"/>
    <x v="3"/>
    <x v="3764"/>
    <n v="236.61"/>
    <n v="40"/>
    <x v="1"/>
    <x v="1"/>
    <n v="392"/>
    <x v="206"/>
    <x v="0"/>
    <n v="24"/>
    <s v="Mumbai"/>
    <x v="219"/>
    <x v="5755"/>
    <x v="6"/>
    <n v="2024"/>
    <x v="1"/>
    <n v="0.15000190188794077"/>
    <x v="0"/>
  </r>
  <r>
    <n v="3"/>
    <x v="14"/>
    <x v="1"/>
    <x v="6"/>
    <x v="7"/>
    <n v="300"/>
    <x v="2"/>
    <x v="5822"/>
    <n v="477"/>
    <n v="3"/>
    <x v="904"/>
    <d v="1899-12-30T20:16:00"/>
    <n v="58"/>
    <x v="5"/>
    <x v="5715"/>
    <n v="0"/>
    <n v="20"/>
    <x v="0"/>
    <x v="1"/>
    <n v="477"/>
    <x v="370"/>
    <x v="0"/>
    <n v="42"/>
    <s v="Chennai"/>
    <x v="418"/>
    <x v="5756"/>
    <x v="10"/>
    <n v="2026"/>
    <x v="0"/>
    <n v="0"/>
    <x v="3"/>
  </r>
  <r>
    <n v="243"/>
    <x v="216"/>
    <x v="7"/>
    <x v="7"/>
    <x v="2"/>
    <n v="350"/>
    <x v="2"/>
    <x v="5823"/>
    <n v="193"/>
    <n v="243"/>
    <x v="214"/>
    <d v="1899-12-30T18:05:00"/>
    <n v="44"/>
    <x v="1"/>
    <x v="5716"/>
    <n v="0"/>
    <n v="30"/>
    <x v="2"/>
    <x v="1"/>
    <n v="193"/>
    <x v="209"/>
    <x v="1"/>
    <n v="26"/>
    <s v="Chennai"/>
    <x v="222"/>
    <x v="5757"/>
    <x v="3"/>
    <n v="2025"/>
    <x v="0"/>
    <n v="0"/>
    <x v="1"/>
  </r>
  <r>
    <n v="11"/>
    <x v="28"/>
    <x v="4"/>
    <x v="5"/>
    <x v="0"/>
    <n v="500"/>
    <x v="0"/>
    <x v="5824"/>
    <n v="24"/>
    <n v="11"/>
    <x v="592"/>
    <d v="1899-12-30T14:44:00"/>
    <n v="15"/>
    <x v="3"/>
    <x v="5717"/>
    <n v="85.73"/>
    <n v="20"/>
    <x v="2"/>
    <x v="0"/>
    <n v="24"/>
    <x v="37"/>
    <x v="1"/>
    <n v="29"/>
    <s v="Pune"/>
    <x v="36"/>
    <x v="5758"/>
    <x v="1"/>
    <n v="2024"/>
    <x v="1"/>
    <n v="5.0000583233211639E-2"/>
    <x v="1"/>
  </r>
  <r>
    <n v="93"/>
    <x v="13"/>
    <x v="2"/>
    <x v="3"/>
    <x v="6"/>
    <n v="200"/>
    <x v="2"/>
    <x v="5825"/>
    <n v="175"/>
    <n v="93"/>
    <x v="83"/>
    <d v="1899-12-30T14:34:00"/>
    <n v="25"/>
    <x v="2"/>
    <x v="1686"/>
    <n v="0"/>
    <n v="20"/>
    <x v="1"/>
    <x v="0"/>
    <n v="175"/>
    <x v="188"/>
    <x v="1"/>
    <n v="34"/>
    <s v="Ahmedabad"/>
    <x v="209"/>
    <x v="1690"/>
    <x v="7"/>
    <n v="2024"/>
    <x v="1"/>
    <n v="0"/>
    <x v="1"/>
  </r>
  <r>
    <n v="179"/>
    <x v="68"/>
    <x v="6"/>
    <x v="0"/>
    <x v="8"/>
    <n v="250"/>
    <x v="1"/>
    <x v="5826"/>
    <n v="160"/>
    <n v="179"/>
    <x v="956"/>
    <d v="1899-12-30T20:48:00"/>
    <n v="25"/>
    <x v="4"/>
    <x v="5718"/>
    <n v="34.33"/>
    <n v="20"/>
    <x v="0"/>
    <x v="1"/>
    <n v="160"/>
    <x v="117"/>
    <x v="1"/>
    <n v="26"/>
    <s v="Pune"/>
    <x v="197"/>
    <x v="5759"/>
    <x v="9"/>
    <n v="2026"/>
    <x v="1"/>
    <n v="4.9994902937364381E-2"/>
    <x v="1"/>
  </r>
  <r>
    <n v="117"/>
    <x v="12"/>
    <x v="2"/>
    <x v="4"/>
    <x v="9"/>
    <n v="150"/>
    <x v="2"/>
    <x v="5827"/>
    <n v="216"/>
    <n v="117"/>
    <x v="12"/>
    <d v="1899-12-30T12:57:00"/>
    <n v="29"/>
    <x v="0"/>
    <x v="5719"/>
    <n v="11.99"/>
    <n v="30"/>
    <x v="2"/>
    <x v="1"/>
    <n v="216"/>
    <x v="222"/>
    <x v="0"/>
    <n v="44"/>
    <s v="Bengaluru"/>
    <x v="236"/>
    <x v="5760"/>
    <x v="6"/>
    <n v="2024"/>
    <x v="1"/>
    <n v="4.9999999999999996E-2"/>
    <x v="3"/>
  </r>
  <r>
    <n v="238"/>
    <x v="207"/>
    <x v="2"/>
    <x v="1"/>
    <x v="11"/>
    <n v="450"/>
    <x v="0"/>
    <x v="5828"/>
    <n v="373"/>
    <n v="238"/>
    <x v="99"/>
    <d v="1899-12-30T08:15:00"/>
    <n v="48"/>
    <x v="0"/>
    <x v="5720"/>
    <n v="0"/>
    <n v="30"/>
    <x v="5"/>
    <x v="1"/>
    <n v="373"/>
    <x v="164"/>
    <x v="1"/>
    <n v="36"/>
    <s v="Pune"/>
    <x v="296"/>
    <x v="5761"/>
    <x v="8"/>
    <n v="2026"/>
    <x v="0"/>
    <n v="0"/>
    <x v="3"/>
  </r>
  <r>
    <n v="178"/>
    <x v="97"/>
    <x v="7"/>
    <x v="4"/>
    <x v="8"/>
    <n v="200"/>
    <x v="0"/>
    <x v="5829"/>
    <n v="323"/>
    <n v="178"/>
    <x v="746"/>
    <d v="1899-12-30T09:13:00"/>
    <n v="52"/>
    <x v="2"/>
    <x v="5721"/>
    <n v="0"/>
    <n v="0"/>
    <x v="4"/>
    <x v="1"/>
    <n v="323"/>
    <x v="256"/>
    <x v="1"/>
    <n v="40"/>
    <s v="Chennai"/>
    <x v="73"/>
    <x v="5762"/>
    <x v="11"/>
    <n v="2024"/>
    <x v="0"/>
    <n v="0"/>
    <x v="3"/>
  </r>
  <r>
    <n v="194"/>
    <x v="198"/>
    <x v="7"/>
    <x v="9"/>
    <x v="1"/>
    <n v="250"/>
    <x v="0"/>
    <x v="5830"/>
    <n v="283"/>
    <n v="194"/>
    <x v="314"/>
    <d v="1899-12-30T14:13:00"/>
    <n v="17"/>
    <x v="1"/>
    <x v="5722"/>
    <n v="140.27000000000001"/>
    <n v="49"/>
    <x v="5"/>
    <x v="1"/>
    <n v="283"/>
    <x v="136"/>
    <x v="0"/>
    <n v="28"/>
    <s v="Mumbai"/>
    <x v="331"/>
    <x v="5763"/>
    <x v="4"/>
    <n v="2024"/>
    <x v="1"/>
    <n v="0.10000071291589732"/>
    <x v="1"/>
  </r>
  <r>
    <n v="210"/>
    <x v="52"/>
    <x v="6"/>
    <x v="7"/>
    <x v="5"/>
    <n v="450"/>
    <x v="1"/>
    <x v="5831"/>
    <n v="248"/>
    <n v="210"/>
    <x v="802"/>
    <d v="1899-12-30T09:42:00"/>
    <n v="52"/>
    <x v="2"/>
    <x v="5723"/>
    <n v="0"/>
    <n v="49"/>
    <x v="2"/>
    <x v="1"/>
    <n v="248"/>
    <x v="210"/>
    <x v="0"/>
    <n v="25"/>
    <s v="Kolkata"/>
    <x v="223"/>
    <x v="5764"/>
    <x v="5"/>
    <n v="2024"/>
    <x v="0"/>
    <n v="0"/>
    <x v="1"/>
  </r>
  <r>
    <n v="75"/>
    <x v="160"/>
    <x v="3"/>
    <x v="4"/>
    <x v="18"/>
    <n v="250"/>
    <x v="1"/>
    <x v="5832"/>
    <n v="516"/>
    <n v="75"/>
    <x v="621"/>
    <d v="1899-12-30T20:23:00"/>
    <n v="35"/>
    <x v="5"/>
    <x v="5724"/>
    <n v="0"/>
    <n v="20"/>
    <x v="0"/>
    <x v="0"/>
    <n v="516"/>
    <x v="164"/>
    <x v="1"/>
    <n v="49"/>
    <s v="Ahmedabad"/>
    <x v="264"/>
    <x v="5765"/>
    <x v="1"/>
    <n v="2025"/>
    <x v="0"/>
    <n v="0"/>
    <x v="2"/>
  </r>
  <r>
    <n v="113"/>
    <x v="86"/>
    <x v="7"/>
    <x v="7"/>
    <x v="4"/>
    <n v="350"/>
    <x v="2"/>
    <x v="5833"/>
    <n v="476"/>
    <n v="113"/>
    <x v="606"/>
    <d v="1899-12-30T19:29:00"/>
    <n v="36"/>
    <x v="1"/>
    <x v="5725"/>
    <n v="256.89"/>
    <n v="30"/>
    <x v="0"/>
    <x v="0"/>
    <n v="476"/>
    <x v="158"/>
    <x v="1"/>
    <n v="26"/>
    <s v="Ahmedabad"/>
    <x v="235"/>
    <x v="5766"/>
    <x v="2"/>
    <n v="2025"/>
    <x v="0"/>
    <n v="0.19999999999999998"/>
    <x v="1"/>
  </r>
  <r>
    <n v="45"/>
    <x v="164"/>
    <x v="6"/>
    <x v="3"/>
    <x v="21"/>
    <n v="250"/>
    <x v="2"/>
    <x v="5834"/>
    <n v="596"/>
    <n v="45"/>
    <x v="164"/>
    <d v="1899-12-30T23:21:00"/>
    <n v="16"/>
    <x v="0"/>
    <x v="5726"/>
    <n v="0"/>
    <n v="30"/>
    <x v="3"/>
    <x v="2"/>
    <n v="596"/>
    <x v="8"/>
    <x v="0"/>
    <n v="23"/>
    <s v="Chennai"/>
    <x v="27"/>
    <x v="5767"/>
    <x v="10"/>
    <n v="2025"/>
    <x v="1"/>
    <n v="0"/>
    <x v="0"/>
  </r>
  <r>
    <n v="212"/>
    <x v="228"/>
    <x v="2"/>
    <x v="0"/>
    <x v="3"/>
    <n v="150"/>
    <x v="0"/>
    <x v="5835"/>
    <n v="418"/>
    <n v="212"/>
    <x v="876"/>
    <d v="1899-12-30T17:39:00"/>
    <n v="32"/>
    <x v="4"/>
    <x v="5727"/>
    <n v="312.32"/>
    <n v="20"/>
    <x v="5"/>
    <x v="1"/>
    <n v="418"/>
    <x v="329"/>
    <x v="1"/>
    <n v="21"/>
    <s v="Ahmedabad"/>
    <x v="366"/>
    <x v="5768"/>
    <x v="8"/>
    <n v="2025"/>
    <x v="0"/>
    <n v="0.19999743855739555"/>
    <x v="0"/>
  </r>
  <r>
    <n v="15"/>
    <x v="73"/>
    <x v="3"/>
    <x v="7"/>
    <x v="2"/>
    <n v="800"/>
    <x v="1"/>
    <x v="5836"/>
    <n v="395"/>
    <n v="15"/>
    <x v="222"/>
    <d v="1899-12-30T19:11:00"/>
    <n v="27"/>
    <x v="5"/>
    <x v="5728"/>
    <n v="0"/>
    <n v="49"/>
    <x v="1"/>
    <x v="1"/>
    <n v="395"/>
    <x v="242"/>
    <x v="1"/>
    <n v="41"/>
    <s v="Pune"/>
    <x v="305"/>
    <x v="5769"/>
    <x v="5"/>
    <n v="2025"/>
    <x v="1"/>
    <n v="0"/>
    <x v="3"/>
  </r>
  <r>
    <n v="177"/>
    <x v="152"/>
    <x v="0"/>
    <x v="6"/>
    <x v="8"/>
    <n v="700"/>
    <x v="0"/>
    <x v="5837"/>
    <n v="78"/>
    <n v="177"/>
    <x v="624"/>
    <d v="1899-12-30T13:47:00"/>
    <n v="16"/>
    <x v="3"/>
    <x v="5729"/>
    <n v="0"/>
    <n v="30"/>
    <x v="2"/>
    <x v="1"/>
    <n v="78"/>
    <x v="100"/>
    <x v="0"/>
    <n v="37"/>
    <s v="Mumbai"/>
    <x v="103"/>
    <x v="5770"/>
    <x v="4"/>
    <n v="2024"/>
    <x v="1"/>
    <n v="0"/>
    <x v="3"/>
  </r>
  <r>
    <n v="160"/>
    <x v="218"/>
    <x v="2"/>
    <x v="5"/>
    <x v="15"/>
    <n v="800"/>
    <x v="0"/>
    <x v="5838"/>
    <n v="461"/>
    <n v="160"/>
    <x v="687"/>
    <d v="1899-12-30T11:11:00"/>
    <n v="31"/>
    <x v="0"/>
    <x v="5730"/>
    <n v="0"/>
    <n v="49"/>
    <x v="2"/>
    <x v="2"/>
    <n v="461"/>
    <x v="177"/>
    <x v="0"/>
    <n v="22"/>
    <s v="Hyderabad"/>
    <x v="307"/>
    <x v="5771"/>
    <x v="6"/>
    <n v="2024"/>
    <x v="0"/>
    <n v="0"/>
    <x v="0"/>
  </r>
  <r>
    <n v="97"/>
    <x v="162"/>
    <x v="7"/>
    <x v="4"/>
    <x v="16"/>
    <n v="350"/>
    <x v="2"/>
    <x v="5839"/>
    <n v="219"/>
    <n v="97"/>
    <x v="117"/>
    <d v="1899-12-30T15:04:00"/>
    <n v="46"/>
    <x v="1"/>
    <x v="5731"/>
    <n v="0"/>
    <n v="20"/>
    <x v="4"/>
    <x v="1"/>
    <n v="219"/>
    <x v="307"/>
    <x v="0"/>
    <n v="19"/>
    <s v="Ahmedabad"/>
    <x v="140"/>
    <x v="5772"/>
    <x v="10"/>
    <n v="2024"/>
    <x v="0"/>
    <n v="0"/>
    <x v="0"/>
  </r>
  <r>
    <n v="162"/>
    <x v="205"/>
    <x v="1"/>
    <x v="5"/>
    <x v="10"/>
    <n v="600"/>
    <x v="1"/>
    <x v="5840"/>
    <n v="205"/>
    <n v="162"/>
    <x v="461"/>
    <d v="1899-12-30T23:29:00"/>
    <n v="56"/>
    <x v="2"/>
    <x v="5732"/>
    <n v="97.15"/>
    <n v="40"/>
    <x v="0"/>
    <x v="1"/>
    <n v="205"/>
    <x v="217"/>
    <x v="0"/>
    <n v="24"/>
    <s v="Delhi"/>
    <x v="218"/>
    <x v="5773"/>
    <x v="4"/>
    <n v="2024"/>
    <x v="0"/>
    <n v="0.20000823502769027"/>
    <x v="0"/>
  </r>
  <r>
    <n v="131"/>
    <x v="199"/>
    <x v="4"/>
    <x v="0"/>
    <x v="20"/>
    <n v="200"/>
    <x v="0"/>
    <x v="5841"/>
    <n v="365"/>
    <n v="131"/>
    <x v="179"/>
    <d v="1899-12-30T22:56:00"/>
    <n v="42"/>
    <x v="1"/>
    <x v="5733"/>
    <n v="124.81"/>
    <n v="40"/>
    <x v="1"/>
    <x v="1"/>
    <n v="365"/>
    <x v="99"/>
    <x v="1"/>
    <n v="51"/>
    <s v="Ahmedabad"/>
    <x v="214"/>
    <x v="5774"/>
    <x v="10"/>
    <n v="2024"/>
    <x v="0"/>
    <n v="0.20000320492276139"/>
    <x v="2"/>
  </r>
  <r>
    <n v="89"/>
    <x v="193"/>
    <x v="1"/>
    <x v="3"/>
    <x v="6"/>
    <n v="500"/>
    <x v="0"/>
    <x v="5842"/>
    <n v="70"/>
    <n v="89"/>
    <x v="712"/>
    <d v="1899-12-30T23:14:00"/>
    <n v="55"/>
    <x v="0"/>
    <x v="5734"/>
    <n v="179.34"/>
    <n v="40"/>
    <x v="1"/>
    <x v="1"/>
    <n v="70"/>
    <x v="92"/>
    <x v="0"/>
    <n v="32"/>
    <s v="Chennai"/>
    <x v="95"/>
    <x v="5775"/>
    <x v="1"/>
    <n v="2025"/>
    <x v="0"/>
    <n v="0.14999749084157174"/>
    <x v="1"/>
  </r>
  <r>
    <n v="239"/>
    <x v="23"/>
    <x v="7"/>
    <x v="8"/>
    <x v="13"/>
    <n v="800"/>
    <x v="0"/>
    <x v="5843"/>
    <n v="541"/>
    <n v="239"/>
    <x v="446"/>
    <d v="1899-12-30T16:42:00"/>
    <n v="64"/>
    <x v="3"/>
    <x v="5735"/>
    <n v="192.85"/>
    <n v="30"/>
    <x v="4"/>
    <x v="0"/>
    <n v="541"/>
    <x v="78"/>
    <x v="1"/>
    <n v="26"/>
    <s v="Kolkata"/>
    <x v="128"/>
    <x v="5776"/>
    <x v="9"/>
    <n v="2024"/>
    <x v="0"/>
    <n v="0.15000311129087457"/>
    <x v="1"/>
  </r>
  <r>
    <n v="135"/>
    <x v="129"/>
    <x v="7"/>
    <x v="5"/>
    <x v="17"/>
    <n v="250"/>
    <x v="2"/>
    <x v="5844"/>
    <n v="581"/>
    <n v="135"/>
    <x v="63"/>
    <d v="1899-12-30T14:26:00"/>
    <n v="49"/>
    <x v="2"/>
    <x v="5736"/>
    <n v="80.849999999999994"/>
    <n v="0"/>
    <x v="2"/>
    <x v="1"/>
    <n v="581"/>
    <x v="232"/>
    <x v="0"/>
    <n v="35"/>
    <s v="Bengaluru"/>
    <x v="392"/>
    <x v="5777"/>
    <x v="10"/>
    <n v="2026"/>
    <x v="0"/>
    <n v="0.10000371071282792"/>
    <x v="3"/>
  </r>
  <r>
    <n v="82"/>
    <x v="178"/>
    <x v="2"/>
    <x v="7"/>
    <x v="20"/>
    <n v="500"/>
    <x v="1"/>
    <x v="5845"/>
    <n v="25"/>
    <n v="82"/>
    <x v="717"/>
    <d v="1899-12-30T10:06:00"/>
    <n v="60"/>
    <x v="1"/>
    <x v="5737"/>
    <n v="0"/>
    <n v="30"/>
    <x v="5"/>
    <x v="1"/>
    <n v="25"/>
    <x v="39"/>
    <x v="0"/>
    <n v="41"/>
    <s v="Hyderabad"/>
    <x v="38"/>
    <x v="5778"/>
    <x v="2"/>
    <n v="2025"/>
    <x v="0"/>
    <n v="0"/>
    <x v="3"/>
  </r>
  <r>
    <n v="239"/>
    <x v="23"/>
    <x v="7"/>
    <x v="8"/>
    <x v="13"/>
    <n v="800"/>
    <x v="0"/>
    <x v="5846"/>
    <n v="506"/>
    <n v="239"/>
    <x v="343"/>
    <d v="1899-12-30T11:35:00"/>
    <n v="48"/>
    <x v="2"/>
    <x v="5738"/>
    <n v="145.6"/>
    <n v="40"/>
    <x v="5"/>
    <x v="1"/>
    <n v="506"/>
    <x v="284"/>
    <x v="1"/>
    <n v="55"/>
    <s v="Pune"/>
    <x v="15"/>
    <x v="5779"/>
    <x v="1"/>
    <n v="2024"/>
    <x v="0"/>
    <n v="0.10000068681790396"/>
    <x v="2"/>
  </r>
  <r>
    <n v="143"/>
    <x v="7"/>
    <x v="6"/>
    <x v="3"/>
    <x v="6"/>
    <n v="250"/>
    <x v="0"/>
    <x v="5847"/>
    <n v="382"/>
    <n v="143"/>
    <x v="399"/>
    <d v="1899-12-30T08:04:00"/>
    <n v="46"/>
    <x v="0"/>
    <x v="5739"/>
    <n v="67.66"/>
    <n v="20"/>
    <x v="1"/>
    <x v="1"/>
    <n v="382"/>
    <x v="245"/>
    <x v="1"/>
    <n v="48"/>
    <s v="Delhi"/>
    <x v="74"/>
    <x v="5780"/>
    <x v="11"/>
    <n v="2025"/>
    <x v="0"/>
    <n v="5.0003695218387406E-2"/>
    <x v="2"/>
  </r>
  <r>
    <n v="211"/>
    <x v="151"/>
    <x v="2"/>
    <x v="2"/>
    <x v="1"/>
    <n v="200"/>
    <x v="2"/>
    <x v="5848"/>
    <n v="9"/>
    <n v="211"/>
    <x v="741"/>
    <d v="1899-12-30T13:56:00"/>
    <n v="41"/>
    <x v="5"/>
    <x v="5740"/>
    <n v="0"/>
    <n v="30"/>
    <x v="2"/>
    <x v="0"/>
    <n v="9"/>
    <x v="14"/>
    <x v="0"/>
    <n v="22"/>
    <s v="Hyderabad"/>
    <x v="14"/>
    <x v="5781"/>
    <x v="8"/>
    <n v="2024"/>
    <x v="0"/>
    <n v="0"/>
    <x v="0"/>
  </r>
  <r>
    <n v="48"/>
    <x v="144"/>
    <x v="5"/>
    <x v="0"/>
    <x v="0"/>
    <n v="250"/>
    <x v="2"/>
    <x v="5849"/>
    <n v="268"/>
    <n v="48"/>
    <x v="774"/>
    <d v="1899-12-30T20:03:00"/>
    <n v="38"/>
    <x v="3"/>
    <x v="5741"/>
    <n v="0"/>
    <n v="0"/>
    <x v="2"/>
    <x v="1"/>
    <n v="268"/>
    <x v="163"/>
    <x v="1"/>
    <n v="55"/>
    <s v="Chennai"/>
    <x v="284"/>
    <x v="5782"/>
    <x v="8"/>
    <n v="2024"/>
    <x v="0"/>
    <n v="0"/>
    <x v="2"/>
  </r>
  <r>
    <n v="107"/>
    <x v="118"/>
    <x v="0"/>
    <x v="5"/>
    <x v="1"/>
    <n v="450"/>
    <x v="0"/>
    <x v="5850"/>
    <n v="494"/>
    <n v="107"/>
    <x v="548"/>
    <d v="1899-12-30T08:21:00"/>
    <n v="32"/>
    <x v="4"/>
    <x v="5742"/>
    <n v="0"/>
    <n v="40"/>
    <x v="1"/>
    <x v="0"/>
    <n v="494"/>
    <x v="141"/>
    <x v="0"/>
    <n v="31"/>
    <s v="Ahmedabad"/>
    <x v="149"/>
    <x v="5783"/>
    <x v="5"/>
    <n v="2025"/>
    <x v="0"/>
    <n v="0"/>
    <x v="1"/>
  </r>
  <r>
    <n v="155"/>
    <x v="51"/>
    <x v="1"/>
    <x v="2"/>
    <x v="13"/>
    <n v="300"/>
    <x v="1"/>
    <x v="5851"/>
    <n v="69"/>
    <n v="155"/>
    <x v="335"/>
    <d v="1899-12-30T17:45:00"/>
    <n v="43"/>
    <x v="0"/>
    <x v="5743"/>
    <n v="0"/>
    <n v="20"/>
    <x v="4"/>
    <x v="0"/>
    <n v="69"/>
    <x v="53"/>
    <x v="0"/>
    <n v="48"/>
    <s v="Bengaluru"/>
    <x v="362"/>
    <x v="5784"/>
    <x v="9"/>
    <n v="2026"/>
    <x v="0"/>
    <n v="0"/>
    <x v="2"/>
  </r>
  <r>
    <n v="128"/>
    <x v="21"/>
    <x v="1"/>
    <x v="8"/>
    <x v="10"/>
    <n v="450"/>
    <x v="1"/>
    <x v="5852"/>
    <n v="178"/>
    <n v="128"/>
    <x v="784"/>
    <d v="1899-12-30T11:02:00"/>
    <n v="59"/>
    <x v="2"/>
    <x v="5744"/>
    <n v="0"/>
    <n v="30"/>
    <x v="2"/>
    <x v="1"/>
    <n v="178"/>
    <x v="194"/>
    <x v="1"/>
    <n v="36"/>
    <s v="Mumbai"/>
    <x v="207"/>
    <x v="5785"/>
    <x v="7"/>
    <n v="2025"/>
    <x v="0"/>
    <n v="0"/>
    <x v="3"/>
  </r>
  <r>
    <n v="31"/>
    <x v="65"/>
    <x v="1"/>
    <x v="1"/>
    <x v="17"/>
    <n v="150"/>
    <x v="1"/>
    <x v="5853"/>
    <n v="144"/>
    <n v="31"/>
    <x v="480"/>
    <d v="1899-12-30T13:15:00"/>
    <n v="17"/>
    <x v="4"/>
    <x v="1502"/>
    <n v="156.58000000000001"/>
    <n v="49"/>
    <x v="1"/>
    <x v="2"/>
    <n v="144"/>
    <x v="174"/>
    <x v="0"/>
    <n v="32"/>
    <s v="Pune"/>
    <x v="84"/>
    <x v="5786"/>
    <x v="6"/>
    <n v="2026"/>
    <x v="1"/>
    <n v="9.9999361352910002E-2"/>
    <x v="1"/>
  </r>
  <r>
    <n v="84"/>
    <x v="224"/>
    <x v="2"/>
    <x v="3"/>
    <x v="5"/>
    <n v="800"/>
    <x v="0"/>
    <x v="5854"/>
    <n v="63"/>
    <n v="84"/>
    <x v="247"/>
    <d v="1899-12-30T16:51:00"/>
    <n v="28"/>
    <x v="0"/>
    <x v="5745"/>
    <n v="172.8"/>
    <n v="0"/>
    <x v="4"/>
    <x v="1"/>
    <n v="63"/>
    <x v="40"/>
    <x v="1"/>
    <n v="53"/>
    <s v="Chennai"/>
    <x v="39"/>
    <x v="5787"/>
    <x v="2"/>
    <n v="2025"/>
    <x v="1"/>
    <n v="0.2"/>
    <x v="2"/>
  </r>
  <r>
    <n v="216"/>
    <x v="120"/>
    <x v="7"/>
    <x v="7"/>
    <x v="1"/>
    <n v="500"/>
    <x v="2"/>
    <x v="5855"/>
    <n v="287"/>
    <n v="216"/>
    <x v="685"/>
    <d v="1899-12-30T14:49:00"/>
    <n v="19"/>
    <x v="0"/>
    <x v="5746"/>
    <n v="50.1"/>
    <n v="40"/>
    <x v="5"/>
    <x v="2"/>
    <n v="287"/>
    <x v="243"/>
    <x v="1"/>
    <n v="39"/>
    <s v="Chennai"/>
    <x v="181"/>
    <x v="5788"/>
    <x v="2"/>
    <n v="2025"/>
    <x v="1"/>
    <n v="4.9998503038831174E-2"/>
    <x v="3"/>
  </r>
  <r>
    <n v="145"/>
    <x v="33"/>
    <x v="6"/>
    <x v="6"/>
    <x v="18"/>
    <n v="450"/>
    <x v="2"/>
    <x v="5856"/>
    <n v="69"/>
    <n v="145"/>
    <x v="651"/>
    <d v="1899-12-30T23:34:00"/>
    <n v="28"/>
    <x v="1"/>
    <x v="5747"/>
    <n v="0"/>
    <n v="30"/>
    <x v="0"/>
    <x v="1"/>
    <n v="69"/>
    <x v="53"/>
    <x v="0"/>
    <n v="48"/>
    <s v="Bengaluru"/>
    <x v="362"/>
    <x v="5789"/>
    <x v="3"/>
    <n v="2025"/>
    <x v="1"/>
    <n v="0"/>
    <x v="2"/>
  </r>
  <r>
    <n v="28"/>
    <x v="89"/>
    <x v="3"/>
    <x v="7"/>
    <x v="11"/>
    <n v="700"/>
    <x v="1"/>
    <x v="5857"/>
    <n v="195"/>
    <n v="28"/>
    <x v="836"/>
    <d v="1899-12-30T11:14:00"/>
    <n v="21"/>
    <x v="4"/>
    <x v="5748"/>
    <n v="36.159999999999997"/>
    <n v="0"/>
    <x v="1"/>
    <x v="1"/>
    <n v="195"/>
    <x v="128"/>
    <x v="0"/>
    <n v="28"/>
    <s v="Pune"/>
    <x v="133"/>
    <x v="5790"/>
    <x v="3"/>
    <n v="2025"/>
    <x v="1"/>
    <n v="5.0004148574273308E-2"/>
    <x v="1"/>
  </r>
  <r>
    <n v="50"/>
    <x v="163"/>
    <x v="4"/>
    <x v="1"/>
    <x v="10"/>
    <n v="150"/>
    <x v="1"/>
    <x v="5858"/>
    <n v="512"/>
    <n v="50"/>
    <x v="187"/>
    <d v="1899-12-30T11:15:00"/>
    <n v="37"/>
    <x v="3"/>
    <x v="5749"/>
    <n v="0"/>
    <n v="30"/>
    <x v="0"/>
    <x v="2"/>
    <n v="512"/>
    <x v="162"/>
    <x v="1"/>
    <n v="30"/>
    <s v="Ahmedabad"/>
    <x v="170"/>
    <x v="5791"/>
    <x v="5"/>
    <n v="2024"/>
    <x v="0"/>
    <n v="0"/>
    <x v="1"/>
  </r>
  <r>
    <n v="116"/>
    <x v="175"/>
    <x v="7"/>
    <x v="3"/>
    <x v="6"/>
    <n v="150"/>
    <x v="2"/>
    <x v="5859"/>
    <n v="7"/>
    <n v="116"/>
    <x v="808"/>
    <d v="1899-12-30T21:16:00"/>
    <n v="63"/>
    <x v="2"/>
    <x v="5750"/>
    <n v="30.41"/>
    <n v="40"/>
    <x v="4"/>
    <x v="0"/>
    <n v="7"/>
    <x v="10"/>
    <x v="0"/>
    <n v="20"/>
    <s v="Pune"/>
    <x v="10"/>
    <x v="5792"/>
    <x v="3"/>
    <n v="2026"/>
    <x v="0"/>
    <n v="0.10000657721652198"/>
    <x v="0"/>
  </r>
  <r>
    <n v="50"/>
    <x v="163"/>
    <x v="4"/>
    <x v="1"/>
    <x v="10"/>
    <n v="150"/>
    <x v="1"/>
    <x v="5860"/>
    <n v="277"/>
    <n v="50"/>
    <x v="918"/>
    <d v="1899-12-30T11:12:00"/>
    <n v="20"/>
    <x v="1"/>
    <x v="5751"/>
    <n v="0"/>
    <n v="49"/>
    <x v="0"/>
    <x v="1"/>
    <n v="277"/>
    <x v="12"/>
    <x v="1"/>
    <n v="33"/>
    <s v="Kolkata"/>
    <x v="137"/>
    <x v="5793"/>
    <x v="2"/>
    <n v="2025"/>
    <x v="1"/>
    <n v="0"/>
    <x v="1"/>
  </r>
  <r>
    <n v="200"/>
    <x v="135"/>
    <x v="4"/>
    <x v="3"/>
    <x v="17"/>
    <n v="450"/>
    <x v="2"/>
    <x v="5861"/>
    <n v="9"/>
    <n v="200"/>
    <x v="825"/>
    <d v="1899-12-30T12:49:00"/>
    <n v="16"/>
    <x v="2"/>
    <x v="5752"/>
    <n v="280.87"/>
    <n v="30"/>
    <x v="4"/>
    <x v="1"/>
    <n v="9"/>
    <x v="14"/>
    <x v="0"/>
    <n v="22"/>
    <s v="Hyderabad"/>
    <x v="14"/>
    <x v="5794"/>
    <x v="9"/>
    <n v="2025"/>
    <x v="1"/>
    <n v="0.19999857586373865"/>
    <x v="0"/>
  </r>
  <r>
    <n v="71"/>
    <x v="75"/>
    <x v="1"/>
    <x v="2"/>
    <x v="0"/>
    <n v="200"/>
    <x v="1"/>
    <x v="5862"/>
    <n v="531"/>
    <n v="71"/>
    <x v="874"/>
    <d v="1899-12-30T17:03:00"/>
    <n v="26"/>
    <x v="4"/>
    <x v="5753"/>
    <n v="58.73"/>
    <n v="40"/>
    <x v="2"/>
    <x v="2"/>
    <n v="531"/>
    <x v="12"/>
    <x v="0"/>
    <n v="52"/>
    <s v="Mumbai"/>
    <x v="320"/>
    <x v="5795"/>
    <x v="7"/>
    <n v="2024"/>
    <x v="1"/>
    <n v="0.15000893974611121"/>
    <x v="2"/>
  </r>
  <r>
    <n v="34"/>
    <x v="136"/>
    <x v="4"/>
    <x v="3"/>
    <x v="0"/>
    <n v="450"/>
    <x v="1"/>
    <x v="5863"/>
    <n v="6"/>
    <n v="34"/>
    <x v="494"/>
    <d v="1899-12-30T09:27:00"/>
    <n v="63"/>
    <x v="2"/>
    <x v="5754"/>
    <n v="0"/>
    <n v="30"/>
    <x v="3"/>
    <x v="1"/>
    <n v="6"/>
    <x v="8"/>
    <x v="0"/>
    <n v="42"/>
    <s v="Mumbai"/>
    <x v="8"/>
    <x v="5796"/>
    <x v="9"/>
    <n v="2024"/>
    <x v="0"/>
    <n v="0"/>
    <x v="3"/>
  </r>
  <r>
    <n v="193"/>
    <x v="101"/>
    <x v="0"/>
    <x v="8"/>
    <x v="6"/>
    <n v="600"/>
    <x v="2"/>
    <x v="5864"/>
    <n v="197"/>
    <n v="193"/>
    <x v="402"/>
    <d v="1899-12-30T17:16:00"/>
    <n v="32"/>
    <x v="1"/>
    <x v="5755"/>
    <n v="0"/>
    <n v="49"/>
    <x v="5"/>
    <x v="1"/>
    <n v="197"/>
    <x v="119"/>
    <x v="1"/>
    <n v="43"/>
    <s v="Hyderabad"/>
    <x v="225"/>
    <x v="5797"/>
    <x v="0"/>
    <n v="2026"/>
    <x v="0"/>
    <n v="0"/>
    <x v="3"/>
  </r>
  <r>
    <n v="126"/>
    <x v="98"/>
    <x v="5"/>
    <x v="1"/>
    <x v="15"/>
    <n v="600"/>
    <x v="0"/>
    <x v="5865"/>
    <n v="451"/>
    <n v="126"/>
    <x v="461"/>
    <d v="1899-12-30T12:04:00"/>
    <n v="61"/>
    <x v="0"/>
    <x v="5756"/>
    <n v="154.91999999999999"/>
    <n v="20"/>
    <x v="5"/>
    <x v="1"/>
    <n v="451"/>
    <x v="54"/>
    <x v="0"/>
    <n v="33"/>
    <s v="Ahmedabad"/>
    <x v="55"/>
    <x v="5798"/>
    <x v="4"/>
    <n v="2024"/>
    <x v="0"/>
    <n v="9.9998063554152694E-2"/>
    <x v="1"/>
  </r>
  <r>
    <n v="186"/>
    <x v="227"/>
    <x v="1"/>
    <x v="6"/>
    <x v="6"/>
    <n v="450"/>
    <x v="2"/>
    <x v="5866"/>
    <n v="214"/>
    <n v="186"/>
    <x v="171"/>
    <d v="1899-12-30T17:12:00"/>
    <n v="61"/>
    <x v="2"/>
    <x v="5757"/>
    <n v="43.92"/>
    <n v="49"/>
    <x v="0"/>
    <x v="0"/>
    <n v="214"/>
    <x v="128"/>
    <x v="0"/>
    <n v="19"/>
    <s v="Delhi"/>
    <x v="201"/>
    <x v="5799"/>
    <x v="4"/>
    <n v="2024"/>
    <x v="0"/>
    <n v="0.1500153704272979"/>
    <x v="0"/>
  </r>
  <r>
    <n v="114"/>
    <x v="9"/>
    <x v="2"/>
    <x v="4"/>
    <x v="7"/>
    <n v="450"/>
    <x v="0"/>
    <x v="5867"/>
    <n v="340"/>
    <n v="114"/>
    <x v="600"/>
    <d v="1899-12-30T19:17:00"/>
    <n v="26"/>
    <x v="4"/>
    <x v="5758"/>
    <n v="0"/>
    <n v="30"/>
    <x v="3"/>
    <x v="2"/>
    <n v="340"/>
    <x v="261"/>
    <x v="1"/>
    <n v="52"/>
    <s v="Ahmedabad"/>
    <x v="185"/>
    <x v="5800"/>
    <x v="11"/>
    <n v="2026"/>
    <x v="1"/>
    <n v="0"/>
    <x v="2"/>
  </r>
  <r>
    <n v="145"/>
    <x v="33"/>
    <x v="6"/>
    <x v="6"/>
    <x v="18"/>
    <n v="450"/>
    <x v="2"/>
    <x v="5868"/>
    <n v="265"/>
    <n v="145"/>
    <x v="155"/>
    <d v="1899-12-30T22:08:00"/>
    <n v="34"/>
    <x v="5"/>
    <x v="5759"/>
    <n v="82.46"/>
    <n v="49"/>
    <x v="4"/>
    <x v="2"/>
    <n v="265"/>
    <x v="321"/>
    <x v="1"/>
    <n v="36"/>
    <s v="Chennai"/>
    <x v="357"/>
    <x v="5801"/>
    <x v="10"/>
    <n v="2026"/>
    <x v="0"/>
    <n v="0.10000121272389914"/>
    <x v="3"/>
  </r>
  <r>
    <n v="43"/>
    <x v="223"/>
    <x v="7"/>
    <x v="3"/>
    <x v="19"/>
    <n v="600"/>
    <x v="1"/>
    <x v="5869"/>
    <n v="199"/>
    <n v="43"/>
    <x v="126"/>
    <d v="1899-12-30T18:54:00"/>
    <n v="64"/>
    <x v="4"/>
    <x v="5760"/>
    <n v="0"/>
    <n v="20"/>
    <x v="2"/>
    <x v="1"/>
    <n v="199"/>
    <x v="20"/>
    <x v="1"/>
    <n v="34"/>
    <s v="Ahmedabad"/>
    <x v="171"/>
    <x v="5802"/>
    <x v="11"/>
    <n v="2024"/>
    <x v="0"/>
    <n v="0"/>
    <x v="1"/>
  </r>
  <r>
    <n v="167"/>
    <x v="176"/>
    <x v="7"/>
    <x v="6"/>
    <x v="3"/>
    <n v="500"/>
    <x v="0"/>
    <x v="5870"/>
    <n v="268"/>
    <n v="167"/>
    <x v="717"/>
    <d v="1899-12-30T08:12:00"/>
    <n v="29"/>
    <x v="5"/>
    <x v="5761"/>
    <n v="109.61"/>
    <n v="0"/>
    <x v="3"/>
    <x v="1"/>
    <n v="268"/>
    <x v="163"/>
    <x v="1"/>
    <n v="55"/>
    <s v="Chennai"/>
    <x v="284"/>
    <x v="5803"/>
    <x v="2"/>
    <n v="2025"/>
    <x v="1"/>
    <n v="0.19999635076451486"/>
    <x v="2"/>
  </r>
  <r>
    <n v="87"/>
    <x v="149"/>
    <x v="5"/>
    <x v="1"/>
    <x v="21"/>
    <n v="200"/>
    <x v="2"/>
    <x v="5871"/>
    <n v="10"/>
    <n v="87"/>
    <x v="399"/>
    <d v="1899-12-30T23:56:00"/>
    <n v="58"/>
    <x v="3"/>
    <x v="5762"/>
    <n v="0"/>
    <n v="20"/>
    <x v="3"/>
    <x v="0"/>
    <n v="10"/>
    <x v="16"/>
    <x v="0"/>
    <n v="32"/>
    <s v="Mumbai"/>
    <x v="16"/>
    <x v="5804"/>
    <x v="11"/>
    <n v="2025"/>
    <x v="0"/>
    <n v="0"/>
    <x v="1"/>
  </r>
  <r>
    <n v="218"/>
    <x v="185"/>
    <x v="7"/>
    <x v="1"/>
    <x v="2"/>
    <n v="700"/>
    <x v="2"/>
    <x v="5872"/>
    <n v="85"/>
    <n v="218"/>
    <x v="333"/>
    <d v="1899-12-30T13:46:00"/>
    <n v="17"/>
    <x v="0"/>
    <x v="5763"/>
    <n v="0"/>
    <n v="20"/>
    <x v="3"/>
    <x v="2"/>
    <n v="85"/>
    <x v="314"/>
    <x v="0"/>
    <n v="33"/>
    <s v="Mumbai"/>
    <x v="346"/>
    <x v="5805"/>
    <x v="1"/>
    <n v="2025"/>
    <x v="1"/>
    <n v="0"/>
    <x v="1"/>
  </r>
  <r>
    <n v="35"/>
    <x v="132"/>
    <x v="3"/>
    <x v="5"/>
    <x v="5"/>
    <n v="400"/>
    <x v="1"/>
    <x v="5873"/>
    <n v="288"/>
    <n v="35"/>
    <x v="483"/>
    <d v="1899-12-30T09:12:00"/>
    <n v="29"/>
    <x v="3"/>
    <x v="5764"/>
    <n v="75.510000000000005"/>
    <n v="20"/>
    <x v="1"/>
    <x v="1"/>
    <n v="288"/>
    <x v="246"/>
    <x v="1"/>
    <n v="48"/>
    <s v="Bengaluru"/>
    <x v="265"/>
    <x v="5806"/>
    <x v="5"/>
    <n v="2026"/>
    <x v="1"/>
    <n v="4.9998013587064481E-2"/>
    <x v="2"/>
  </r>
  <r>
    <n v="236"/>
    <x v="59"/>
    <x v="0"/>
    <x v="4"/>
    <x v="5"/>
    <n v="350"/>
    <x v="1"/>
    <x v="5874"/>
    <n v="382"/>
    <n v="236"/>
    <x v="329"/>
    <d v="1899-12-30T14:22:00"/>
    <n v="17"/>
    <x v="0"/>
    <x v="5765"/>
    <n v="0"/>
    <n v="40"/>
    <x v="3"/>
    <x v="1"/>
    <n v="382"/>
    <x v="245"/>
    <x v="1"/>
    <n v="48"/>
    <s v="Delhi"/>
    <x v="74"/>
    <x v="5807"/>
    <x v="2"/>
    <n v="2026"/>
    <x v="1"/>
    <n v="0"/>
    <x v="2"/>
  </r>
  <r>
    <n v="104"/>
    <x v="111"/>
    <x v="4"/>
    <x v="7"/>
    <x v="1"/>
    <n v="800"/>
    <x v="1"/>
    <x v="5875"/>
    <n v="204"/>
    <n v="104"/>
    <x v="196"/>
    <d v="1899-12-30T21:36:00"/>
    <n v="32"/>
    <x v="3"/>
    <x v="5766"/>
    <n v="69.459999999999994"/>
    <n v="30"/>
    <x v="1"/>
    <x v="1"/>
    <n v="204"/>
    <x v="193"/>
    <x v="1"/>
    <n v="41"/>
    <s v="Kolkata"/>
    <x v="206"/>
    <x v="5808"/>
    <x v="0"/>
    <n v="2025"/>
    <x v="0"/>
    <n v="5.0000359921968912E-2"/>
    <x v="3"/>
  </r>
  <r>
    <n v="158"/>
    <x v="186"/>
    <x v="7"/>
    <x v="0"/>
    <x v="1"/>
    <n v="400"/>
    <x v="1"/>
    <x v="5876"/>
    <n v="312"/>
    <n v="158"/>
    <x v="877"/>
    <d v="1899-12-30T23:34:00"/>
    <n v="59"/>
    <x v="1"/>
    <x v="5767"/>
    <n v="0"/>
    <n v="20"/>
    <x v="4"/>
    <x v="2"/>
    <n v="312"/>
    <x v="37"/>
    <x v="0"/>
    <n v="40"/>
    <s v="Ahmedabad"/>
    <x v="49"/>
    <x v="5809"/>
    <x v="8"/>
    <n v="2024"/>
    <x v="0"/>
    <n v="0"/>
    <x v="3"/>
  </r>
  <r>
    <n v="76"/>
    <x v="18"/>
    <x v="0"/>
    <x v="0"/>
    <x v="11"/>
    <n v="250"/>
    <x v="1"/>
    <x v="5877"/>
    <n v="318"/>
    <n v="76"/>
    <x v="207"/>
    <d v="1899-12-30T18:46:00"/>
    <n v="35"/>
    <x v="4"/>
    <x v="5768"/>
    <n v="128.97"/>
    <n v="40"/>
    <x v="2"/>
    <x v="1"/>
    <n v="318"/>
    <x v="327"/>
    <x v="0"/>
    <n v="35"/>
    <s v="Chennai"/>
    <x v="364"/>
    <x v="5810"/>
    <x v="8"/>
    <n v="2026"/>
    <x v="0"/>
    <n v="9.9998449275811807E-2"/>
    <x v="3"/>
  </r>
  <r>
    <n v="126"/>
    <x v="98"/>
    <x v="5"/>
    <x v="1"/>
    <x v="15"/>
    <n v="600"/>
    <x v="0"/>
    <x v="5878"/>
    <n v="195"/>
    <n v="126"/>
    <x v="155"/>
    <d v="1899-12-30T18:37:00"/>
    <n v="34"/>
    <x v="4"/>
    <x v="5769"/>
    <n v="0"/>
    <n v="49"/>
    <x v="4"/>
    <x v="1"/>
    <n v="195"/>
    <x v="128"/>
    <x v="0"/>
    <n v="28"/>
    <s v="Pune"/>
    <x v="133"/>
    <x v="5811"/>
    <x v="10"/>
    <n v="2026"/>
    <x v="0"/>
    <n v="0"/>
    <x v="1"/>
  </r>
  <r>
    <n v="169"/>
    <x v="182"/>
    <x v="2"/>
    <x v="6"/>
    <x v="1"/>
    <n v="400"/>
    <x v="2"/>
    <x v="5879"/>
    <n v="538"/>
    <n v="169"/>
    <x v="530"/>
    <d v="1899-12-30T11:25:00"/>
    <n v="41"/>
    <x v="2"/>
    <x v="5770"/>
    <n v="101.14"/>
    <n v="30"/>
    <x v="3"/>
    <x v="1"/>
    <n v="538"/>
    <x v="168"/>
    <x v="0"/>
    <n v="23"/>
    <s v="Hyderabad"/>
    <x v="248"/>
    <x v="5812"/>
    <x v="2"/>
    <n v="2025"/>
    <x v="0"/>
    <n v="0.2000039549921889"/>
    <x v="0"/>
  </r>
  <r>
    <n v="155"/>
    <x v="51"/>
    <x v="1"/>
    <x v="2"/>
    <x v="13"/>
    <n v="300"/>
    <x v="1"/>
    <x v="5880"/>
    <n v="36"/>
    <n v="155"/>
    <x v="524"/>
    <d v="1899-12-30T11:21:00"/>
    <n v="31"/>
    <x v="3"/>
    <x v="5771"/>
    <n v="30.89"/>
    <n v="20"/>
    <x v="0"/>
    <x v="1"/>
    <n v="36"/>
    <x v="52"/>
    <x v="1"/>
    <n v="48"/>
    <s v="Ahmedabad"/>
    <x v="53"/>
    <x v="5813"/>
    <x v="8"/>
    <n v="2024"/>
    <x v="0"/>
    <n v="0.10001618908855431"/>
    <x v="2"/>
  </r>
  <r>
    <n v="117"/>
    <x v="12"/>
    <x v="2"/>
    <x v="4"/>
    <x v="9"/>
    <n v="150"/>
    <x v="2"/>
    <x v="5881"/>
    <n v="476"/>
    <n v="117"/>
    <x v="116"/>
    <d v="1899-12-30T19:43:00"/>
    <n v="31"/>
    <x v="3"/>
    <x v="2529"/>
    <n v="0"/>
    <n v="30"/>
    <x v="5"/>
    <x v="1"/>
    <n v="476"/>
    <x v="158"/>
    <x v="1"/>
    <n v="26"/>
    <s v="Ahmedabad"/>
    <x v="235"/>
    <x v="5814"/>
    <x v="0"/>
    <n v="2024"/>
    <x v="0"/>
    <n v="0"/>
    <x v="1"/>
  </r>
  <r>
    <n v="165"/>
    <x v="139"/>
    <x v="2"/>
    <x v="5"/>
    <x v="7"/>
    <n v="250"/>
    <x v="0"/>
    <x v="5882"/>
    <n v="381"/>
    <n v="165"/>
    <x v="314"/>
    <d v="1899-12-30T23:25:00"/>
    <n v="37"/>
    <x v="0"/>
    <x v="5772"/>
    <n v="88.09"/>
    <n v="40"/>
    <x v="4"/>
    <x v="2"/>
    <n v="381"/>
    <x v="177"/>
    <x v="0"/>
    <n v="48"/>
    <s v="Chennai"/>
    <x v="186"/>
    <x v="5815"/>
    <x v="4"/>
    <n v="2024"/>
    <x v="0"/>
    <n v="5.000170286194331E-2"/>
    <x v="2"/>
  </r>
  <r>
    <n v="250"/>
    <x v="130"/>
    <x v="3"/>
    <x v="1"/>
    <x v="19"/>
    <n v="300"/>
    <x v="2"/>
    <x v="5883"/>
    <n v="281"/>
    <n v="250"/>
    <x v="816"/>
    <d v="1899-12-30T08:29:00"/>
    <n v="37"/>
    <x v="4"/>
    <x v="5773"/>
    <n v="0"/>
    <n v="49"/>
    <x v="3"/>
    <x v="1"/>
    <n v="281"/>
    <x v="9"/>
    <x v="1"/>
    <n v="34"/>
    <s v="Delhi"/>
    <x v="263"/>
    <x v="5816"/>
    <x v="5"/>
    <n v="2025"/>
    <x v="0"/>
    <n v="0"/>
    <x v="1"/>
  </r>
  <r>
    <n v="106"/>
    <x v="238"/>
    <x v="2"/>
    <x v="3"/>
    <x v="6"/>
    <n v="400"/>
    <x v="0"/>
    <x v="5884"/>
    <n v="375"/>
    <n v="106"/>
    <x v="394"/>
    <d v="1899-12-30T14:14:00"/>
    <n v="34"/>
    <x v="3"/>
    <x v="5774"/>
    <n v="56.45"/>
    <n v="30"/>
    <x v="5"/>
    <x v="1"/>
    <n v="375"/>
    <x v="272"/>
    <x v="0"/>
    <n v="52"/>
    <s v="Mumbai"/>
    <x v="271"/>
    <x v="5817"/>
    <x v="11"/>
    <n v="2024"/>
    <x v="0"/>
    <n v="0.05"/>
    <x v="2"/>
  </r>
  <r>
    <n v="40"/>
    <x v="16"/>
    <x v="5"/>
    <x v="5"/>
    <x v="11"/>
    <n v="600"/>
    <x v="2"/>
    <x v="5885"/>
    <n v="545"/>
    <n v="40"/>
    <x v="631"/>
    <d v="1899-12-30T14:54:00"/>
    <n v="18"/>
    <x v="5"/>
    <x v="5775"/>
    <n v="0"/>
    <n v="40"/>
    <x v="2"/>
    <x v="1"/>
    <n v="545"/>
    <x v="371"/>
    <x v="1"/>
    <n v="31"/>
    <s v="Ahmedabad"/>
    <x v="419"/>
    <x v="5818"/>
    <x v="11"/>
    <n v="2024"/>
    <x v="1"/>
    <n v="0"/>
    <x v="1"/>
  </r>
  <r>
    <n v="146"/>
    <x v="202"/>
    <x v="5"/>
    <x v="2"/>
    <x v="13"/>
    <n v="700"/>
    <x v="0"/>
    <x v="5886"/>
    <n v="351"/>
    <n v="146"/>
    <x v="316"/>
    <d v="1899-12-30T22:26:00"/>
    <n v="62"/>
    <x v="1"/>
    <x v="5776"/>
    <n v="62.28"/>
    <n v="0"/>
    <x v="3"/>
    <x v="1"/>
    <n v="351"/>
    <x v="92"/>
    <x v="0"/>
    <n v="36"/>
    <s v="Bengaluru"/>
    <x v="349"/>
    <x v="5819"/>
    <x v="8"/>
    <n v="2025"/>
    <x v="0"/>
    <n v="0.05"/>
    <x v="3"/>
  </r>
  <r>
    <n v="235"/>
    <x v="131"/>
    <x v="6"/>
    <x v="8"/>
    <x v="7"/>
    <n v="300"/>
    <x v="1"/>
    <x v="5887"/>
    <n v="579"/>
    <n v="235"/>
    <x v="832"/>
    <d v="1899-12-30T14:14:00"/>
    <n v="64"/>
    <x v="1"/>
    <x v="5777"/>
    <n v="0"/>
    <n v="40"/>
    <x v="2"/>
    <x v="1"/>
    <n v="579"/>
    <x v="51"/>
    <x v="0"/>
    <n v="18"/>
    <s v="Bengaluru"/>
    <x v="115"/>
    <x v="5820"/>
    <x v="3"/>
    <n v="2025"/>
    <x v="0"/>
    <n v="0"/>
    <x v="0"/>
  </r>
  <r>
    <n v="149"/>
    <x v="128"/>
    <x v="1"/>
    <x v="0"/>
    <x v="0"/>
    <n v="800"/>
    <x v="1"/>
    <x v="5888"/>
    <n v="394"/>
    <n v="149"/>
    <x v="843"/>
    <d v="1899-12-30T14:32:00"/>
    <n v="52"/>
    <x v="4"/>
    <x v="5778"/>
    <n v="0"/>
    <n v="49"/>
    <x v="5"/>
    <x v="1"/>
    <n v="394"/>
    <x v="293"/>
    <x v="1"/>
    <n v="35"/>
    <s v="Ahmedabad"/>
    <x v="327"/>
    <x v="5821"/>
    <x v="0"/>
    <n v="2026"/>
    <x v="0"/>
    <n v="0"/>
    <x v="3"/>
  </r>
  <r>
    <n v="237"/>
    <x v="3"/>
    <x v="3"/>
    <x v="1"/>
    <x v="3"/>
    <n v="350"/>
    <x v="0"/>
    <x v="5889"/>
    <n v="230"/>
    <n v="237"/>
    <x v="362"/>
    <d v="1899-12-30T14:48:00"/>
    <n v="36"/>
    <x v="3"/>
    <x v="5779"/>
    <n v="0"/>
    <n v="49"/>
    <x v="5"/>
    <x v="1"/>
    <n v="230"/>
    <x v="133"/>
    <x v="1"/>
    <n v="37"/>
    <s v="Pune"/>
    <x v="139"/>
    <x v="5822"/>
    <x v="9"/>
    <n v="2025"/>
    <x v="0"/>
    <n v="0"/>
    <x v="3"/>
  </r>
  <r>
    <n v="22"/>
    <x v="71"/>
    <x v="4"/>
    <x v="8"/>
    <x v="0"/>
    <n v="300"/>
    <x v="2"/>
    <x v="5890"/>
    <n v="231"/>
    <n v="22"/>
    <x v="561"/>
    <d v="1899-12-30T10:44:00"/>
    <n v="40"/>
    <x v="3"/>
    <x v="5780"/>
    <n v="61.38"/>
    <n v="40"/>
    <x v="4"/>
    <x v="1"/>
    <n v="231"/>
    <x v="97"/>
    <x v="1"/>
    <n v="48"/>
    <s v="Delhi"/>
    <x v="100"/>
    <x v="5823"/>
    <x v="2"/>
    <n v="2026"/>
    <x v="0"/>
    <n v="4.9998778133476696E-2"/>
    <x v="2"/>
  </r>
  <r>
    <n v="200"/>
    <x v="135"/>
    <x v="4"/>
    <x v="3"/>
    <x v="17"/>
    <n v="450"/>
    <x v="2"/>
    <x v="5891"/>
    <n v="270"/>
    <n v="200"/>
    <x v="335"/>
    <d v="1899-12-30T22:33:00"/>
    <n v="42"/>
    <x v="5"/>
    <x v="5781"/>
    <n v="0"/>
    <n v="20"/>
    <x v="5"/>
    <x v="1"/>
    <n v="270"/>
    <x v="302"/>
    <x v="1"/>
    <n v="42"/>
    <s v="Pune"/>
    <x v="335"/>
    <x v="5824"/>
    <x v="9"/>
    <n v="2026"/>
    <x v="0"/>
    <n v="0"/>
    <x v="3"/>
  </r>
  <r>
    <n v="137"/>
    <x v="108"/>
    <x v="0"/>
    <x v="7"/>
    <x v="18"/>
    <n v="350"/>
    <x v="0"/>
    <x v="5892"/>
    <n v="65"/>
    <n v="137"/>
    <x v="496"/>
    <d v="1899-12-30T11:25:00"/>
    <n v="54"/>
    <x v="1"/>
    <x v="5782"/>
    <n v="0"/>
    <n v="49"/>
    <x v="3"/>
    <x v="1"/>
    <n v="65"/>
    <x v="349"/>
    <x v="0"/>
    <n v="33"/>
    <s v="Hyderabad"/>
    <x v="309"/>
    <x v="5825"/>
    <x v="8"/>
    <n v="2024"/>
    <x v="0"/>
    <n v="0"/>
    <x v="1"/>
  </r>
  <r>
    <n v="242"/>
    <x v="10"/>
    <x v="1"/>
    <x v="5"/>
    <x v="2"/>
    <n v="300"/>
    <x v="2"/>
    <x v="5893"/>
    <n v="511"/>
    <n v="242"/>
    <x v="429"/>
    <d v="1899-12-30T10:32:00"/>
    <n v="60"/>
    <x v="2"/>
    <x v="5783"/>
    <n v="191"/>
    <n v="0"/>
    <x v="0"/>
    <x v="0"/>
    <n v="511"/>
    <x v="208"/>
    <x v="0"/>
    <n v="21"/>
    <s v="Ahmedabad"/>
    <x v="221"/>
    <x v="5826"/>
    <x v="5"/>
    <n v="2026"/>
    <x v="0"/>
    <n v="0.14999685870452975"/>
    <x v="0"/>
  </r>
  <r>
    <n v="143"/>
    <x v="7"/>
    <x v="6"/>
    <x v="3"/>
    <x v="6"/>
    <n v="250"/>
    <x v="0"/>
    <x v="5894"/>
    <n v="586"/>
    <n v="143"/>
    <x v="367"/>
    <d v="1899-12-30T22:17:00"/>
    <n v="16"/>
    <x v="1"/>
    <x v="5784"/>
    <n v="0"/>
    <n v="49"/>
    <x v="5"/>
    <x v="1"/>
    <n v="586"/>
    <x v="78"/>
    <x v="0"/>
    <n v="32"/>
    <s v="Ahmedabad"/>
    <x v="332"/>
    <x v="5827"/>
    <x v="1"/>
    <n v="2025"/>
    <x v="1"/>
    <n v="0"/>
    <x v="1"/>
  </r>
  <r>
    <n v="150"/>
    <x v="206"/>
    <x v="2"/>
    <x v="3"/>
    <x v="13"/>
    <n v="700"/>
    <x v="2"/>
    <x v="5895"/>
    <n v="600"/>
    <n v="150"/>
    <x v="343"/>
    <d v="1899-12-30T18:42:00"/>
    <n v="65"/>
    <x v="0"/>
    <x v="5785"/>
    <n v="77.11"/>
    <n v="30"/>
    <x v="3"/>
    <x v="1"/>
    <n v="600"/>
    <x v="235"/>
    <x v="0"/>
    <n v="45"/>
    <s v="Bengaluru"/>
    <x v="253"/>
    <x v="5828"/>
    <x v="1"/>
    <n v="2024"/>
    <x v="0"/>
    <n v="5.0001621113380669E-2"/>
    <x v="2"/>
  </r>
  <r>
    <n v="80"/>
    <x v="225"/>
    <x v="6"/>
    <x v="5"/>
    <x v="11"/>
    <n v="250"/>
    <x v="0"/>
    <x v="5896"/>
    <n v="82"/>
    <n v="80"/>
    <x v="772"/>
    <d v="1899-12-30T12:57:00"/>
    <n v="43"/>
    <x v="1"/>
    <x v="5786"/>
    <n v="0"/>
    <n v="0"/>
    <x v="3"/>
    <x v="0"/>
    <n v="82"/>
    <x v="75"/>
    <x v="1"/>
    <n v="55"/>
    <s v="Kolkata"/>
    <x v="350"/>
    <x v="5829"/>
    <x v="10"/>
    <n v="2024"/>
    <x v="0"/>
    <n v="0"/>
    <x v="2"/>
  </r>
  <r>
    <n v="175"/>
    <x v="204"/>
    <x v="5"/>
    <x v="2"/>
    <x v="7"/>
    <n v="250"/>
    <x v="1"/>
    <x v="5897"/>
    <n v="537"/>
    <n v="175"/>
    <x v="823"/>
    <d v="1899-12-30T14:41:00"/>
    <n v="44"/>
    <x v="0"/>
    <x v="5787"/>
    <n v="0"/>
    <n v="20"/>
    <x v="0"/>
    <x v="1"/>
    <n v="537"/>
    <x v="54"/>
    <x v="0"/>
    <n v="28"/>
    <s v="Mumbai"/>
    <x v="310"/>
    <x v="5830"/>
    <x v="7"/>
    <n v="2024"/>
    <x v="0"/>
    <n v="0"/>
    <x v="1"/>
  </r>
  <r>
    <n v="58"/>
    <x v="183"/>
    <x v="7"/>
    <x v="7"/>
    <x v="7"/>
    <n v="350"/>
    <x v="2"/>
    <x v="5898"/>
    <n v="283"/>
    <n v="58"/>
    <x v="953"/>
    <d v="1899-12-30T10:35:00"/>
    <n v="51"/>
    <x v="0"/>
    <x v="5788"/>
    <n v="0"/>
    <n v="49"/>
    <x v="3"/>
    <x v="1"/>
    <n v="283"/>
    <x v="136"/>
    <x v="0"/>
    <n v="28"/>
    <s v="Mumbai"/>
    <x v="331"/>
    <x v="5831"/>
    <x v="3"/>
    <n v="2026"/>
    <x v="0"/>
    <n v="0"/>
    <x v="1"/>
  </r>
  <r>
    <n v="10"/>
    <x v="41"/>
    <x v="5"/>
    <x v="7"/>
    <x v="16"/>
    <n v="700"/>
    <x v="0"/>
    <x v="5899"/>
    <n v="412"/>
    <n v="10"/>
    <x v="406"/>
    <d v="1899-12-30T11:56:00"/>
    <n v="24"/>
    <x v="5"/>
    <x v="5789"/>
    <n v="0"/>
    <n v="49"/>
    <x v="1"/>
    <x v="2"/>
    <n v="412"/>
    <x v="217"/>
    <x v="1"/>
    <n v="29"/>
    <s v="Chennai"/>
    <x v="378"/>
    <x v="5832"/>
    <x v="10"/>
    <n v="2026"/>
    <x v="1"/>
    <n v="0"/>
    <x v="1"/>
  </r>
  <r>
    <n v="231"/>
    <x v="11"/>
    <x v="3"/>
    <x v="4"/>
    <x v="8"/>
    <n v="350"/>
    <x v="2"/>
    <x v="5900"/>
    <n v="469"/>
    <n v="231"/>
    <x v="815"/>
    <d v="1899-12-30T20:49:00"/>
    <n v="29"/>
    <x v="0"/>
    <x v="5790"/>
    <n v="0"/>
    <n v="49"/>
    <x v="5"/>
    <x v="1"/>
    <n v="469"/>
    <x v="106"/>
    <x v="0"/>
    <n v="23"/>
    <s v="Mumbai"/>
    <x v="279"/>
    <x v="5833"/>
    <x v="3"/>
    <n v="2024"/>
    <x v="1"/>
    <n v="0"/>
    <x v="0"/>
  </r>
  <r>
    <n v="112"/>
    <x v="64"/>
    <x v="4"/>
    <x v="7"/>
    <x v="2"/>
    <n v="200"/>
    <x v="0"/>
    <x v="5901"/>
    <n v="567"/>
    <n v="112"/>
    <x v="975"/>
    <d v="1899-12-30T22:53:00"/>
    <n v="18"/>
    <x v="1"/>
    <x v="5791"/>
    <n v="335.95"/>
    <n v="20"/>
    <x v="4"/>
    <x v="1"/>
    <n v="567"/>
    <x v="28"/>
    <x v="1"/>
    <n v="34"/>
    <s v="Chennai"/>
    <x v="391"/>
    <x v="5834"/>
    <x v="8"/>
    <n v="2025"/>
    <x v="1"/>
    <n v="0.19999880935371719"/>
    <x v="1"/>
  </r>
  <r>
    <n v="212"/>
    <x v="228"/>
    <x v="2"/>
    <x v="0"/>
    <x v="3"/>
    <n v="150"/>
    <x v="0"/>
    <x v="5902"/>
    <n v="368"/>
    <n v="212"/>
    <x v="197"/>
    <d v="1899-12-30T22:38:00"/>
    <n v="16"/>
    <x v="4"/>
    <x v="5792"/>
    <n v="99.19"/>
    <n v="0"/>
    <x v="2"/>
    <x v="1"/>
    <n v="368"/>
    <x v="60"/>
    <x v="1"/>
    <n v="31"/>
    <s v="Kolkata"/>
    <x v="402"/>
    <x v="5835"/>
    <x v="7"/>
    <n v="2025"/>
    <x v="1"/>
    <n v="0.14999470731449138"/>
    <x v="1"/>
  </r>
  <r>
    <n v="191"/>
    <x v="57"/>
    <x v="6"/>
    <x v="2"/>
    <x v="1"/>
    <n v="350"/>
    <x v="2"/>
    <x v="5903"/>
    <n v="154"/>
    <n v="191"/>
    <x v="486"/>
    <d v="1899-12-30T13:14:00"/>
    <n v="38"/>
    <x v="5"/>
    <x v="5793"/>
    <n v="0"/>
    <n v="49"/>
    <x v="1"/>
    <x v="1"/>
    <n v="154"/>
    <x v="312"/>
    <x v="1"/>
    <n v="44"/>
    <s v="Ahmedabad"/>
    <x v="86"/>
    <x v="5836"/>
    <x v="4"/>
    <n v="2025"/>
    <x v="0"/>
    <n v="0"/>
    <x v="3"/>
  </r>
  <r>
    <n v="243"/>
    <x v="216"/>
    <x v="7"/>
    <x v="7"/>
    <x v="2"/>
    <n v="350"/>
    <x v="2"/>
    <x v="5904"/>
    <n v="408"/>
    <n v="243"/>
    <x v="41"/>
    <d v="1899-12-30T10:34:00"/>
    <n v="60"/>
    <x v="2"/>
    <x v="5794"/>
    <n v="118.95"/>
    <n v="49"/>
    <x v="4"/>
    <x v="1"/>
    <n v="408"/>
    <x v="91"/>
    <x v="1"/>
    <n v="40"/>
    <s v="Bengaluru"/>
    <x v="144"/>
    <x v="5837"/>
    <x v="5"/>
    <n v="2025"/>
    <x v="0"/>
    <n v="0.2000067257410926"/>
    <x v="3"/>
  </r>
  <r>
    <n v="45"/>
    <x v="164"/>
    <x v="6"/>
    <x v="3"/>
    <x v="21"/>
    <n v="250"/>
    <x v="2"/>
    <x v="5905"/>
    <n v="78"/>
    <n v="45"/>
    <x v="931"/>
    <d v="1899-12-30T12:15:00"/>
    <n v="33"/>
    <x v="5"/>
    <x v="5795"/>
    <n v="0"/>
    <n v="49"/>
    <x v="4"/>
    <x v="0"/>
    <n v="78"/>
    <x v="100"/>
    <x v="0"/>
    <n v="37"/>
    <s v="Mumbai"/>
    <x v="103"/>
    <x v="5838"/>
    <x v="8"/>
    <n v="2024"/>
    <x v="0"/>
    <n v="0"/>
    <x v="3"/>
  </r>
  <r>
    <n v="11"/>
    <x v="28"/>
    <x v="4"/>
    <x v="5"/>
    <x v="0"/>
    <n v="500"/>
    <x v="0"/>
    <x v="5906"/>
    <n v="512"/>
    <n v="11"/>
    <x v="795"/>
    <d v="1899-12-30T20:09:00"/>
    <n v="44"/>
    <x v="4"/>
    <x v="5796"/>
    <n v="0"/>
    <n v="40"/>
    <x v="0"/>
    <x v="2"/>
    <n v="512"/>
    <x v="162"/>
    <x v="1"/>
    <n v="30"/>
    <s v="Ahmedabad"/>
    <x v="170"/>
    <x v="5839"/>
    <x v="7"/>
    <n v="2025"/>
    <x v="0"/>
    <n v="0"/>
    <x v="1"/>
  </r>
  <r>
    <n v="98"/>
    <x v="8"/>
    <x v="6"/>
    <x v="4"/>
    <x v="0"/>
    <n v="450"/>
    <x v="2"/>
    <x v="5907"/>
    <n v="215"/>
    <n v="98"/>
    <x v="849"/>
    <d v="1899-12-30T11:15:00"/>
    <n v="48"/>
    <x v="5"/>
    <x v="5797"/>
    <n v="137.5"/>
    <n v="30"/>
    <x v="2"/>
    <x v="1"/>
    <n v="215"/>
    <x v="196"/>
    <x v="0"/>
    <n v="38"/>
    <s v="Hyderabad"/>
    <x v="51"/>
    <x v="5840"/>
    <x v="9"/>
    <n v="2024"/>
    <x v="0"/>
    <n v="0.14999454565288534"/>
    <x v="3"/>
  </r>
  <r>
    <n v="42"/>
    <x v="58"/>
    <x v="5"/>
    <x v="6"/>
    <x v="19"/>
    <n v="800"/>
    <x v="1"/>
    <x v="5908"/>
    <n v="443"/>
    <n v="42"/>
    <x v="145"/>
    <d v="1899-12-30T16:31:00"/>
    <n v="61"/>
    <x v="1"/>
    <x v="5798"/>
    <n v="165.93"/>
    <n v="40"/>
    <x v="5"/>
    <x v="2"/>
    <n v="443"/>
    <x v="258"/>
    <x v="1"/>
    <n v="22"/>
    <s v="Bengaluru"/>
    <x v="280"/>
    <x v="5841"/>
    <x v="10"/>
    <n v="2026"/>
    <x v="0"/>
    <n v="9.9998192041366105E-2"/>
    <x v="0"/>
  </r>
  <r>
    <n v="146"/>
    <x v="202"/>
    <x v="5"/>
    <x v="2"/>
    <x v="13"/>
    <n v="700"/>
    <x v="0"/>
    <x v="5909"/>
    <n v="54"/>
    <n v="146"/>
    <x v="178"/>
    <d v="1899-12-30T16:26:00"/>
    <n v="22"/>
    <x v="1"/>
    <x v="5799"/>
    <n v="75.06"/>
    <n v="30"/>
    <x v="1"/>
    <x v="0"/>
    <n v="54"/>
    <x v="351"/>
    <x v="1"/>
    <n v="40"/>
    <s v="Pune"/>
    <x v="394"/>
    <x v="5842"/>
    <x v="8"/>
    <n v="2025"/>
    <x v="1"/>
    <n v="0.10000266460603799"/>
    <x v="3"/>
  </r>
  <r>
    <n v="223"/>
    <x v="155"/>
    <x v="2"/>
    <x v="8"/>
    <x v="13"/>
    <n v="400"/>
    <x v="1"/>
    <x v="5910"/>
    <n v="525"/>
    <n v="223"/>
    <x v="580"/>
    <d v="1899-12-30T19:25:00"/>
    <n v="61"/>
    <x v="0"/>
    <x v="5800"/>
    <n v="65.12"/>
    <n v="40"/>
    <x v="1"/>
    <x v="1"/>
    <n v="525"/>
    <x v="268"/>
    <x v="1"/>
    <n v="44"/>
    <s v="Delhi"/>
    <x v="290"/>
    <x v="5843"/>
    <x v="3"/>
    <n v="2026"/>
    <x v="0"/>
    <n v="0.2"/>
    <x v="3"/>
  </r>
  <r>
    <n v="236"/>
    <x v="59"/>
    <x v="0"/>
    <x v="4"/>
    <x v="5"/>
    <n v="350"/>
    <x v="1"/>
    <x v="5911"/>
    <n v="568"/>
    <n v="236"/>
    <x v="860"/>
    <d v="1899-12-30T21:29:00"/>
    <n v="65"/>
    <x v="2"/>
    <x v="5801"/>
    <n v="0"/>
    <n v="20"/>
    <x v="4"/>
    <x v="0"/>
    <n v="568"/>
    <x v="252"/>
    <x v="1"/>
    <n v="50"/>
    <s v="Hyderabad"/>
    <x v="273"/>
    <x v="5844"/>
    <x v="2"/>
    <n v="2026"/>
    <x v="0"/>
    <n v="0"/>
    <x v="2"/>
  </r>
  <r>
    <n v="159"/>
    <x v="127"/>
    <x v="4"/>
    <x v="5"/>
    <x v="19"/>
    <n v="800"/>
    <x v="2"/>
    <x v="5912"/>
    <n v="315"/>
    <n v="159"/>
    <x v="237"/>
    <d v="1899-12-30T18:51:00"/>
    <n v="28"/>
    <x v="5"/>
    <x v="3595"/>
    <n v="0"/>
    <n v="40"/>
    <x v="5"/>
    <x v="1"/>
    <n v="315"/>
    <x v="378"/>
    <x v="1"/>
    <n v="41"/>
    <s v="Hyderabad"/>
    <x v="198"/>
    <x v="3611"/>
    <x v="9"/>
    <n v="2025"/>
    <x v="1"/>
    <n v="0"/>
    <x v="3"/>
  </r>
  <r>
    <n v="145"/>
    <x v="33"/>
    <x v="6"/>
    <x v="6"/>
    <x v="18"/>
    <n v="450"/>
    <x v="2"/>
    <x v="5913"/>
    <n v="585"/>
    <n v="145"/>
    <x v="436"/>
    <d v="1899-12-30T12:24:00"/>
    <n v="61"/>
    <x v="0"/>
    <x v="5802"/>
    <n v="53.65"/>
    <n v="40"/>
    <x v="5"/>
    <x v="2"/>
    <n v="585"/>
    <x v="241"/>
    <x v="0"/>
    <n v="43"/>
    <s v="Chennai"/>
    <x v="120"/>
    <x v="5845"/>
    <x v="6"/>
    <n v="2024"/>
    <x v="0"/>
    <n v="0.10000559211139486"/>
    <x v="3"/>
  </r>
  <r>
    <n v="185"/>
    <x v="232"/>
    <x v="2"/>
    <x v="6"/>
    <x v="1"/>
    <n v="350"/>
    <x v="1"/>
    <x v="5914"/>
    <n v="381"/>
    <n v="185"/>
    <x v="757"/>
    <d v="1899-12-30T17:08:00"/>
    <n v="62"/>
    <x v="4"/>
    <x v="5803"/>
    <n v="157.32"/>
    <n v="20"/>
    <x v="2"/>
    <x v="2"/>
    <n v="381"/>
    <x v="177"/>
    <x v="0"/>
    <n v="48"/>
    <s v="Chennai"/>
    <x v="186"/>
    <x v="5846"/>
    <x v="8"/>
    <n v="2025"/>
    <x v="0"/>
    <n v="9.9998093095097343E-2"/>
    <x v="2"/>
  </r>
  <r>
    <n v="3"/>
    <x v="14"/>
    <x v="1"/>
    <x v="6"/>
    <x v="7"/>
    <n v="300"/>
    <x v="2"/>
    <x v="5915"/>
    <n v="538"/>
    <n v="3"/>
    <x v="536"/>
    <d v="1899-12-30T14:28:00"/>
    <n v="20"/>
    <x v="2"/>
    <x v="5804"/>
    <n v="12.11"/>
    <n v="30"/>
    <x v="1"/>
    <x v="1"/>
    <n v="538"/>
    <x v="168"/>
    <x v="0"/>
    <n v="23"/>
    <s v="Hyderabad"/>
    <x v="248"/>
    <x v="5847"/>
    <x v="1"/>
    <n v="2025"/>
    <x v="1"/>
    <n v="4.9985553308292394E-2"/>
    <x v="0"/>
  </r>
  <r>
    <n v="117"/>
    <x v="12"/>
    <x v="2"/>
    <x v="4"/>
    <x v="9"/>
    <n v="150"/>
    <x v="2"/>
    <x v="5916"/>
    <n v="22"/>
    <n v="117"/>
    <x v="230"/>
    <d v="1899-12-30T20:50:00"/>
    <n v="22"/>
    <x v="3"/>
    <x v="5805"/>
    <n v="0"/>
    <n v="40"/>
    <x v="0"/>
    <x v="1"/>
    <n v="22"/>
    <x v="111"/>
    <x v="1"/>
    <n v="52"/>
    <s v="Mumbai"/>
    <x v="309"/>
    <x v="5848"/>
    <x v="4"/>
    <n v="2024"/>
    <x v="1"/>
    <n v="0"/>
    <x v="2"/>
  </r>
  <r>
    <n v="97"/>
    <x v="162"/>
    <x v="7"/>
    <x v="4"/>
    <x v="16"/>
    <n v="350"/>
    <x v="2"/>
    <x v="5917"/>
    <n v="335"/>
    <n v="97"/>
    <x v="18"/>
    <d v="1899-12-30T21:24:00"/>
    <n v="29"/>
    <x v="3"/>
    <x v="2584"/>
    <n v="153.52000000000001"/>
    <n v="20"/>
    <x v="2"/>
    <x v="0"/>
    <n v="335"/>
    <x v="88"/>
    <x v="0"/>
    <n v="53"/>
    <s v="Hyderabad"/>
    <x v="91"/>
    <x v="5849"/>
    <x v="1"/>
    <n v="2024"/>
    <x v="1"/>
    <n v="0.2"/>
    <x v="2"/>
  </r>
  <r>
    <n v="171"/>
    <x v="92"/>
    <x v="5"/>
    <x v="5"/>
    <x v="10"/>
    <n v="500"/>
    <x v="0"/>
    <x v="5918"/>
    <n v="566"/>
    <n v="171"/>
    <x v="586"/>
    <d v="1899-12-30T11:13:00"/>
    <n v="54"/>
    <x v="4"/>
    <x v="5806"/>
    <n v="291.55"/>
    <n v="20"/>
    <x v="3"/>
    <x v="0"/>
    <n v="566"/>
    <x v="187"/>
    <x v="0"/>
    <n v="41"/>
    <s v="Ahmedabad"/>
    <x v="406"/>
    <x v="5850"/>
    <x v="2"/>
    <n v="2026"/>
    <x v="0"/>
    <n v="0.2"/>
    <x v="3"/>
  </r>
  <r>
    <n v="232"/>
    <x v="90"/>
    <x v="3"/>
    <x v="1"/>
    <x v="0"/>
    <n v="500"/>
    <x v="2"/>
    <x v="5919"/>
    <n v="60"/>
    <n v="232"/>
    <x v="833"/>
    <d v="1899-12-30T13:06:00"/>
    <n v="18"/>
    <x v="4"/>
    <x v="5807"/>
    <n v="142"/>
    <n v="49"/>
    <x v="1"/>
    <x v="0"/>
    <n v="60"/>
    <x v="299"/>
    <x v="1"/>
    <n v="35"/>
    <s v="Kolkata"/>
    <x v="233"/>
    <x v="5851"/>
    <x v="4"/>
    <n v="2024"/>
    <x v="1"/>
    <n v="0.1499947184958276"/>
    <x v="3"/>
  </r>
  <r>
    <n v="78"/>
    <x v="237"/>
    <x v="0"/>
    <x v="7"/>
    <x v="16"/>
    <n v="400"/>
    <x v="2"/>
    <x v="5920"/>
    <n v="32"/>
    <n v="78"/>
    <x v="668"/>
    <d v="1899-12-30T22:36:00"/>
    <n v="60"/>
    <x v="3"/>
    <x v="5808"/>
    <n v="72.16"/>
    <n v="0"/>
    <x v="5"/>
    <x v="0"/>
    <n v="32"/>
    <x v="321"/>
    <x v="0"/>
    <n v="32"/>
    <s v="Mumbai"/>
    <x v="315"/>
    <x v="5852"/>
    <x v="4"/>
    <n v="2025"/>
    <x v="0"/>
    <n v="0.15000519696497244"/>
    <x v="1"/>
  </r>
  <r>
    <n v="52"/>
    <x v="240"/>
    <x v="1"/>
    <x v="4"/>
    <x v="6"/>
    <n v="400"/>
    <x v="1"/>
    <x v="5921"/>
    <n v="238"/>
    <n v="52"/>
    <x v="779"/>
    <d v="1899-12-30T22:53:00"/>
    <n v="59"/>
    <x v="5"/>
    <x v="5809"/>
    <n v="222.59"/>
    <n v="20"/>
    <x v="4"/>
    <x v="1"/>
    <n v="238"/>
    <x v="121"/>
    <x v="1"/>
    <n v="28"/>
    <s v="Bengaluru"/>
    <x v="126"/>
    <x v="3203"/>
    <x v="7"/>
    <n v="2024"/>
    <x v="0"/>
    <n v="0.15000235863360986"/>
    <x v="1"/>
  </r>
  <r>
    <n v="182"/>
    <x v="114"/>
    <x v="0"/>
    <x v="4"/>
    <x v="4"/>
    <n v="450"/>
    <x v="1"/>
    <x v="5922"/>
    <n v="483"/>
    <n v="182"/>
    <x v="34"/>
    <d v="1899-12-30T19:38:00"/>
    <n v="15"/>
    <x v="0"/>
    <x v="5810"/>
    <n v="0"/>
    <n v="49"/>
    <x v="4"/>
    <x v="1"/>
    <n v="483"/>
    <x v="27"/>
    <x v="1"/>
    <n v="36"/>
    <s v="Ahmedabad"/>
    <x v="26"/>
    <x v="5853"/>
    <x v="0"/>
    <n v="2026"/>
    <x v="1"/>
    <n v="0"/>
    <x v="3"/>
  </r>
  <r>
    <n v="159"/>
    <x v="127"/>
    <x v="4"/>
    <x v="5"/>
    <x v="19"/>
    <n v="800"/>
    <x v="2"/>
    <x v="5923"/>
    <n v="133"/>
    <n v="159"/>
    <x v="631"/>
    <d v="1899-12-30T08:04:00"/>
    <n v="29"/>
    <x v="4"/>
    <x v="2185"/>
    <n v="129.87"/>
    <n v="30"/>
    <x v="0"/>
    <x v="1"/>
    <n v="133"/>
    <x v="161"/>
    <x v="0"/>
    <n v="18"/>
    <s v="Delhi"/>
    <x v="169"/>
    <x v="5854"/>
    <x v="11"/>
    <n v="2024"/>
    <x v="1"/>
    <n v="0.14999653507657482"/>
    <x v="0"/>
  </r>
  <r>
    <n v="183"/>
    <x v="141"/>
    <x v="4"/>
    <x v="9"/>
    <x v="10"/>
    <n v="200"/>
    <x v="1"/>
    <x v="5924"/>
    <n v="274"/>
    <n v="183"/>
    <x v="625"/>
    <d v="1899-12-30T18:03:00"/>
    <n v="61"/>
    <x v="2"/>
    <x v="5811"/>
    <n v="130.59"/>
    <n v="0"/>
    <x v="5"/>
    <x v="0"/>
    <n v="274"/>
    <x v="155"/>
    <x v="0"/>
    <n v="52"/>
    <s v="Mumbai"/>
    <x v="258"/>
    <x v="5855"/>
    <x v="0"/>
    <n v="2024"/>
    <x v="0"/>
    <n v="9.9998468512619454E-2"/>
    <x v="2"/>
  </r>
  <r>
    <n v="138"/>
    <x v="125"/>
    <x v="4"/>
    <x v="5"/>
    <x v="4"/>
    <n v="800"/>
    <x v="0"/>
    <x v="5925"/>
    <n v="160"/>
    <n v="138"/>
    <x v="341"/>
    <d v="1899-12-30T14:55:00"/>
    <n v="41"/>
    <x v="5"/>
    <x v="5812"/>
    <n v="0"/>
    <n v="49"/>
    <x v="3"/>
    <x v="1"/>
    <n v="160"/>
    <x v="117"/>
    <x v="1"/>
    <n v="26"/>
    <s v="Pune"/>
    <x v="197"/>
    <x v="5856"/>
    <x v="10"/>
    <n v="2024"/>
    <x v="0"/>
    <n v="0"/>
    <x v="1"/>
  </r>
  <r>
    <n v="198"/>
    <x v="209"/>
    <x v="3"/>
    <x v="5"/>
    <x v="16"/>
    <n v="600"/>
    <x v="2"/>
    <x v="5926"/>
    <n v="152"/>
    <n v="198"/>
    <x v="447"/>
    <d v="1899-12-30T15:05:00"/>
    <n v="30"/>
    <x v="5"/>
    <x v="5813"/>
    <n v="0"/>
    <n v="20"/>
    <x v="3"/>
    <x v="1"/>
    <n v="152"/>
    <x v="142"/>
    <x v="0"/>
    <n v="29"/>
    <s v="Bengaluru"/>
    <x v="331"/>
    <x v="5857"/>
    <x v="8"/>
    <n v="2025"/>
    <x v="1"/>
    <n v="0"/>
    <x v="1"/>
  </r>
  <r>
    <n v="213"/>
    <x v="19"/>
    <x v="1"/>
    <x v="5"/>
    <x v="12"/>
    <n v="150"/>
    <x v="1"/>
    <x v="5927"/>
    <n v="203"/>
    <n v="213"/>
    <x v="153"/>
    <d v="1899-12-30T21:47:00"/>
    <n v="44"/>
    <x v="3"/>
    <x v="5814"/>
    <n v="0"/>
    <n v="40"/>
    <x v="5"/>
    <x v="1"/>
    <n v="203"/>
    <x v="375"/>
    <x v="0"/>
    <n v="24"/>
    <s v="Ahmedabad"/>
    <x v="98"/>
    <x v="5858"/>
    <x v="6"/>
    <n v="2024"/>
    <x v="0"/>
    <n v="0"/>
    <x v="0"/>
  </r>
  <r>
    <n v="73"/>
    <x v="177"/>
    <x v="1"/>
    <x v="6"/>
    <x v="13"/>
    <n v="250"/>
    <x v="0"/>
    <x v="5928"/>
    <n v="64"/>
    <n v="73"/>
    <x v="427"/>
    <d v="1899-12-30T21:04:00"/>
    <n v="53"/>
    <x v="1"/>
    <x v="5815"/>
    <n v="80.36"/>
    <n v="0"/>
    <x v="4"/>
    <x v="2"/>
    <n v="64"/>
    <x v="84"/>
    <x v="1"/>
    <n v="41"/>
    <s v="Bengaluru"/>
    <x v="88"/>
    <x v="5859"/>
    <x v="10"/>
    <n v="2025"/>
    <x v="0"/>
    <n v="5.0000933317570634E-2"/>
    <x v="3"/>
  </r>
  <r>
    <n v="138"/>
    <x v="125"/>
    <x v="4"/>
    <x v="5"/>
    <x v="4"/>
    <n v="800"/>
    <x v="0"/>
    <x v="5929"/>
    <n v="328"/>
    <n v="138"/>
    <x v="140"/>
    <d v="1899-12-30T11:41:00"/>
    <n v="19"/>
    <x v="0"/>
    <x v="1239"/>
    <n v="78.86"/>
    <n v="49"/>
    <x v="0"/>
    <x v="2"/>
    <n v="328"/>
    <x v="302"/>
    <x v="1"/>
    <n v="43"/>
    <s v="Mumbai"/>
    <x v="365"/>
    <x v="5860"/>
    <x v="9"/>
    <n v="2024"/>
    <x v="1"/>
    <n v="9.999619593472224E-2"/>
    <x v="3"/>
  </r>
  <r>
    <n v="205"/>
    <x v="212"/>
    <x v="7"/>
    <x v="2"/>
    <x v="18"/>
    <n v="700"/>
    <x v="1"/>
    <x v="5930"/>
    <n v="155"/>
    <n v="205"/>
    <x v="626"/>
    <d v="1899-12-30T13:10:00"/>
    <n v="30"/>
    <x v="0"/>
    <x v="5816"/>
    <n v="68.37"/>
    <n v="49"/>
    <x v="1"/>
    <x v="2"/>
    <n v="155"/>
    <x v="183"/>
    <x v="1"/>
    <n v="44"/>
    <s v="Delhi"/>
    <x v="192"/>
    <x v="5861"/>
    <x v="6"/>
    <n v="2026"/>
    <x v="1"/>
    <n v="5.0001462672595372E-2"/>
    <x v="3"/>
  </r>
  <r>
    <n v="183"/>
    <x v="141"/>
    <x v="4"/>
    <x v="9"/>
    <x v="10"/>
    <n v="200"/>
    <x v="1"/>
    <x v="5931"/>
    <n v="352"/>
    <n v="183"/>
    <x v="712"/>
    <d v="1899-12-30T14:41:00"/>
    <n v="56"/>
    <x v="4"/>
    <x v="5817"/>
    <n v="38.08"/>
    <n v="0"/>
    <x v="4"/>
    <x v="1"/>
    <n v="352"/>
    <x v="267"/>
    <x v="0"/>
    <n v="18"/>
    <s v="Pune"/>
    <x v="289"/>
    <x v="5862"/>
    <x v="1"/>
    <n v="2025"/>
    <x v="0"/>
    <n v="0.19999999999999998"/>
    <x v="0"/>
  </r>
  <r>
    <n v="177"/>
    <x v="152"/>
    <x v="0"/>
    <x v="6"/>
    <x v="8"/>
    <n v="700"/>
    <x v="0"/>
    <x v="5932"/>
    <n v="531"/>
    <n v="177"/>
    <x v="417"/>
    <d v="1899-12-30T08:30:00"/>
    <n v="25"/>
    <x v="4"/>
    <x v="5818"/>
    <n v="73.7"/>
    <n v="20"/>
    <x v="4"/>
    <x v="2"/>
    <n v="531"/>
    <x v="12"/>
    <x v="0"/>
    <n v="52"/>
    <s v="Mumbai"/>
    <x v="320"/>
    <x v="5863"/>
    <x v="8"/>
    <n v="2024"/>
    <x v="1"/>
    <n v="0.2"/>
    <x v="2"/>
  </r>
  <r>
    <n v="77"/>
    <x v="173"/>
    <x v="6"/>
    <x v="6"/>
    <x v="5"/>
    <n v="500"/>
    <x v="1"/>
    <x v="5933"/>
    <n v="510"/>
    <n v="77"/>
    <x v="818"/>
    <d v="1899-12-30T22:33:00"/>
    <n v="30"/>
    <x v="0"/>
    <x v="5819"/>
    <n v="54.46"/>
    <n v="30"/>
    <x v="0"/>
    <x v="1"/>
    <n v="510"/>
    <x v="154"/>
    <x v="1"/>
    <n v="36"/>
    <s v="Delhi"/>
    <x v="304"/>
    <x v="5864"/>
    <x v="0"/>
    <n v="2026"/>
    <x v="1"/>
    <n v="0.20000734510999302"/>
    <x v="3"/>
  </r>
  <r>
    <n v="131"/>
    <x v="199"/>
    <x v="4"/>
    <x v="0"/>
    <x v="20"/>
    <n v="200"/>
    <x v="0"/>
    <x v="5934"/>
    <n v="7"/>
    <n v="131"/>
    <x v="231"/>
    <d v="1899-12-30T14:19:00"/>
    <n v="63"/>
    <x v="1"/>
    <x v="5820"/>
    <n v="0"/>
    <n v="20"/>
    <x v="2"/>
    <x v="1"/>
    <n v="7"/>
    <x v="10"/>
    <x v="0"/>
    <n v="20"/>
    <s v="Pune"/>
    <x v="10"/>
    <x v="5865"/>
    <x v="6"/>
    <n v="2026"/>
    <x v="0"/>
    <n v="0"/>
    <x v="0"/>
  </r>
  <r>
    <n v="69"/>
    <x v="81"/>
    <x v="1"/>
    <x v="3"/>
    <x v="3"/>
    <n v="350"/>
    <x v="2"/>
    <x v="5935"/>
    <n v="142"/>
    <n v="69"/>
    <x v="803"/>
    <d v="1899-12-30T17:05:00"/>
    <n v="46"/>
    <x v="5"/>
    <x v="5821"/>
    <n v="0"/>
    <n v="40"/>
    <x v="4"/>
    <x v="1"/>
    <n v="142"/>
    <x v="108"/>
    <x v="1"/>
    <n v="23"/>
    <s v="Hyderabad"/>
    <x v="112"/>
    <x v="5866"/>
    <x v="5"/>
    <n v="2025"/>
    <x v="0"/>
    <n v="0"/>
    <x v="0"/>
  </r>
  <r>
    <n v="40"/>
    <x v="16"/>
    <x v="5"/>
    <x v="5"/>
    <x v="11"/>
    <n v="600"/>
    <x v="2"/>
    <x v="5936"/>
    <n v="45"/>
    <n v="40"/>
    <x v="133"/>
    <d v="1899-12-30T12:32:00"/>
    <n v="57"/>
    <x v="3"/>
    <x v="5822"/>
    <n v="0"/>
    <n v="49"/>
    <x v="5"/>
    <x v="1"/>
    <n v="45"/>
    <x v="61"/>
    <x v="0"/>
    <n v="47"/>
    <s v="Pune"/>
    <x v="64"/>
    <x v="5867"/>
    <x v="6"/>
    <n v="2024"/>
    <x v="0"/>
    <n v="0"/>
    <x v="2"/>
  </r>
  <r>
    <n v="234"/>
    <x v="217"/>
    <x v="4"/>
    <x v="8"/>
    <x v="18"/>
    <n v="250"/>
    <x v="0"/>
    <x v="5937"/>
    <n v="450"/>
    <n v="234"/>
    <x v="432"/>
    <d v="1899-12-30T10:00:00"/>
    <n v="33"/>
    <x v="3"/>
    <x v="1124"/>
    <n v="52.32"/>
    <n v="40"/>
    <x v="1"/>
    <x v="2"/>
    <n v="450"/>
    <x v="92"/>
    <x v="0"/>
    <n v="43"/>
    <s v="Chennai"/>
    <x v="260"/>
    <x v="1123"/>
    <x v="8"/>
    <n v="2024"/>
    <x v="0"/>
    <n v="9.9992355324516474E-2"/>
    <x v="3"/>
  </r>
  <r>
    <n v="238"/>
    <x v="207"/>
    <x v="2"/>
    <x v="1"/>
    <x v="11"/>
    <n v="450"/>
    <x v="0"/>
    <x v="5938"/>
    <n v="180"/>
    <n v="238"/>
    <x v="144"/>
    <d v="1899-12-30T15:19:00"/>
    <n v="20"/>
    <x v="0"/>
    <x v="5823"/>
    <n v="248.95"/>
    <n v="20"/>
    <x v="0"/>
    <x v="0"/>
    <n v="180"/>
    <x v="153"/>
    <x v="0"/>
    <n v="38"/>
    <s v="Bengaluru"/>
    <x v="162"/>
    <x v="5868"/>
    <x v="5"/>
    <n v="2026"/>
    <x v="1"/>
    <n v="0.19999678655494588"/>
    <x v="3"/>
  </r>
  <r>
    <n v="12"/>
    <x v="66"/>
    <x v="0"/>
    <x v="2"/>
    <x v="17"/>
    <n v="600"/>
    <x v="1"/>
    <x v="5939"/>
    <n v="357"/>
    <n v="12"/>
    <x v="193"/>
    <d v="1899-12-30T20:13:00"/>
    <n v="21"/>
    <x v="0"/>
    <x v="5824"/>
    <n v="332.11"/>
    <n v="20"/>
    <x v="2"/>
    <x v="1"/>
    <n v="357"/>
    <x v="64"/>
    <x v="0"/>
    <n v="39"/>
    <s v="Chennai"/>
    <x v="67"/>
    <x v="5869"/>
    <x v="1"/>
    <n v="2024"/>
    <x v="1"/>
    <n v="0.20000240886945736"/>
    <x v="3"/>
  </r>
  <r>
    <n v="73"/>
    <x v="177"/>
    <x v="1"/>
    <x v="6"/>
    <x v="13"/>
    <n v="250"/>
    <x v="0"/>
    <x v="5940"/>
    <n v="301"/>
    <n v="73"/>
    <x v="748"/>
    <d v="1899-12-30T10:35:00"/>
    <n v="44"/>
    <x v="2"/>
    <x v="5825"/>
    <n v="288.62"/>
    <n v="49"/>
    <x v="1"/>
    <x v="1"/>
    <n v="301"/>
    <x v="249"/>
    <x v="1"/>
    <n v="48"/>
    <s v="Ahmedabad"/>
    <x v="252"/>
    <x v="5870"/>
    <x v="3"/>
    <n v="2026"/>
    <x v="0"/>
    <n v="0.19999861410426095"/>
    <x v="2"/>
  </r>
  <r>
    <n v="177"/>
    <x v="152"/>
    <x v="0"/>
    <x v="6"/>
    <x v="8"/>
    <n v="700"/>
    <x v="0"/>
    <x v="5941"/>
    <n v="90"/>
    <n v="177"/>
    <x v="650"/>
    <d v="1899-12-30T21:40:00"/>
    <n v="49"/>
    <x v="2"/>
    <x v="5826"/>
    <n v="129.91999999999999"/>
    <n v="40"/>
    <x v="3"/>
    <x v="2"/>
    <n v="90"/>
    <x v="113"/>
    <x v="0"/>
    <n v="33"/>
    <s v="Bengaluru"/>
    <x v="119"/>
    <x v="5871"/>
    <x v="9"/>
    <n v="2025"/>
    <x v="0"/>
    <n v="9.999846061483042E-2"/>
    <x v="1"/>
  </r>
  <r>
    <n v="78"/>
    <x v="237"/>
    <x v="0"/>
    <x v="7"/>
    <x v="16"/>
    <n v="400"/>
    <x v="2"/>
    <x v="5942"/>
    <n v="21"/>
    <n v="78"/>
    <x v="101"/>
    <d v="1899-12-30T23:23:00"/>
    <n v="65"/>
    <x v="3"/>
    <x v="5827"/>
    <n v="0"/>
    <n v="0"/>
    <x v="5"/>
    <x v="2"/>
    <n v="21"/>
    <x v="32"/>
    <x v="0"/>
    <n v="47"/>
    <s v="Kolkata"/>
    <x v="31"/>
    <x v="5872"/>
    <x v="11"/>
    <n v="2024"/>
    <x v="0"/>
    <n v="0"/>
    <x v="2"/>
  </r>
  <r>
    <n v="17"/>
    <x v="80"/>
    <x v="7"/>
    <x v="0"/>
    <x v="2"/>
    <n v="600"/>
    <x v="2"/>
    <x v="5943"/>
    <n v="317"/>
    <n v="17"/>
    <x v="725"/>
    <d v="1899-12-30T08:33:00"/>
    <n v="61"/>
    <x v="4"/>
    <x v="5828"/>
    <n v="69.81"/>
    <n v="20"/>
    <x v="3"/>
    <x v="1"/>
    <n v="317"/>
    <x v="248"/>
    <x v="0"/>
    <n v="26"/>
    <s v="Mumbai"/>
    <x v="271"/>
    <x v="5873"/>
    <x v="2"/>
    <n v="2024"/>
    <x v="0"/>
    <n v="0.10000573016646135"/>
    <x v="1"/>
  </r>
  <r>
    <n v="89"/>
    <x v="193"/>
    <x v="1"/>
    <x v="3"/>
    <x v="6"/>
    <n v="500"/>
    <x v="0"/>
    <x v="5944"/>
    <n v="397"/>
    <n v="89"/>
    <x v="690"/>
    <d v="1899-12-30T11:30:00"/>
    <n v="41"/>
    <x v="5"/>
    <x v="5829"/>
    <n v="78.11"/>
    <n v="30"/>
    <x v="5"/>
    <x v="1"/>
    <n v="397"/>
    <x v="274"/>
    <x v="0"/>
    <n v="36"/>
    <s v="Mumbai"/>
    <x v="298"/>
    <x v="5874"/>
    <x v="9"/>
    <n v="2024"/>
    <x v="0"/>
    <n v="0.19998975855800497"/>
    <x v="3"/>
  </r>
  <r>
    <n v="229"/>
    <x v="230"/>
    <x v="0"/>
    <x v="5"/>
    <x v="6"/>
    <n v="700"/>
    <x v="2"/>
    <x v="5945"/>
    <n v="156"/>
    <n v="229"/>
    <x v="579"/>
    <d v="1899-12-30T08:02:00"/>
    <n v="34"/>
    <x v="5"/>
    <x v="5830"/>
    <n v="0"/>
    <n v="30"/>
    <x v="0"/>
    <x v="1"/>
    <n v="156"/>
    <x v="301"/>
    <x v="0"/>
    <n v="53"/>
    <s v="Kolkata"/>
    <x v="287"/>
    <x v="5875"/>
    <x v="8"/>
    <n v="2026"/>
    <x v="0"/>
    <n v="0"/>
    <x v="2"/>
  </r>
  <r>
    <n v="7"/>
    <x v="222"/>
    <x v="7"/>
    <x v="2"/>
    <x v="20"/>
    <n v="250"/>
    <x v="0"/>
    <x v="5946"/>
    <n v="578"/>
    <n v="7"/>
    <x v="603"/>
    <d v="1899-12-30T09:32:00"/>
    <n v="34"/>
    <x v="3"/>
    <x v="5831"/>
    <n v="180.18"/>
    <n v="30"/>
    <x v="4"/>
    <x v="1"/>
    <n v="578"/>
    <x v="122"/>
    <x v="1"/>
    <n v="44"/>
    <s v="Delhi"/>
    <x v="190"/>
    <x v="5876"/>
    <x v="0"/>
    <n v="2025"/>
    <x v="0"/>
    <n v="0.1500012487616447"/>
    <x v="3"/>
  </r>
  <r>
    <n v="192"/>
    <x v="122"/>
    <x v="2"/>
    <x v="4"/>
    <x v="21"/>
    <n v="300"/>
    <x v="2"/>
    <x v="5947"/>
    <n v="487"/>
    <n v="192"/>
    <x v="349"/>
    <d v="1899-12-30T08:58:00"/>
    <n v="31"/>
    <x v="4"/>
    <x v="5832"/>
    <n v="295.25"/>
    <n v="30"/>
    <x v="2"/>
    <x v="0"/>
    <n v="487"/>
    <x v="198"/>
    <x v="1"/>
    <n v="52"/>
    <s v="Chennai"/>
    <x v="211"/>
    <x v="5877"/>
    <x v="3"/>
    <n v="2026"/>
    <x v="0"/>
    <n v="0.19999864522509586"/>
    <x v="2"/>
  </r>
  <r>
    <n v="228"/>
    <x v="105"/>
    <x v="6"/>
    <x v="1"/>
    <x v="8"/>
    <n v="150"/>
    <x v="2"/>
    <x v="5948"/>
    <n v="23"/>
    <n v="228"/>
    <x v="722"/>
    <d v="1899-12-30T22:35:00"/>
    <n v="49"/>
    <x v="2"/>
    <x v="5833"/>
    <n v="0"/>
    <n v="40"/>
    <x v="3"/>
    <x v="0"/>
    <n v="23"/>
    <x v="35"/>
    <x v="0"/>
    <n v="45"/>
    <s v="Mumbai"/>
    <x v="34"/>
    <x v="5878"/>
    <x v="11"/>
    <n v="2025"/>
    <x v="0"/>
    <n v="0"/>
    <x v="2"/>
  </r>
  <r>
    <n v="224"/>
    <x v="46"/>
    <x v="2"/>
    <x v="5"/>
    <x v="15"/>
    <n v="700"/>
    <x v="1"/>
    <x v="5949"/>
    <n v="170"/>
    <n v="224"/>
    <x v="321"/>
    <d v="1899-12-30T16:18:00"/>
    <n v="22"/>
    <x v="4"/>
    <x v="5834"/>
    <n v="0"/>
    <n v="30"/>
    <x v="1"/>
    <x v="2"/>
    <n v="170"/>
    <x v="192"/>
    <x v="0"/>
    <n v="38"/>
    <s v="Kolkata"/>
    <x v="116"/>
    <x v="5879"/>
    <x v="2"/>
    <n v="2026"/>
    <x v="1"/>
    <n v="0"/>
    <x v="3"/>
  </r>
  <r>
    <n v="221"/>
    <x v="159"/>
    <x v="3"/>
    <x v="1"/>
    <x v="8"/>
    <n v="200"/>
    <x v="2"/>
    <x v="5950"/>
    <n v="56"/>
    <n v="221"/>
    <x v="154"/>
    <d v="1899-12-30T10:03:00"/>
    <n v="28"/>
    <x v="2"/>
    <x v="5835"/>
    <n v="0"/>
    <n v="0"/>
    <x v="3"/>
    <x v="0"/>
    <n v="56"/>
    <x v="70"/>
    <x v="0"/>
    <n v="53"/>
    <s v="Bengaluru"/>
    <x v="73"/>
    <x v="5880"/>
    <x v="11"/>
    <n v="2024"/>
    <x v="1"/>
    <n v="0"/>
    <x v="2"/>
  </r>
  <r>
    <n v="82"/>
    <x v="178"/>
    <x v="2"/>
    <x v="7"/>
    <x v="20"/>
    <n v="500"/>
    <x v="1"/>
    <x v="5951"/>
    <n v="220"/>
    <n v="82"/>
    <x v="235"/>
    <d v="1899-12-30T12:12:00"/>
    <n v="36"/>
    <x v="0"/>
    <x v="5836"/>
    <n v="42.68"/>
    <n v="30"/>
    <x v="4"/>
    <x v="1"/>
    <n v="220"/>
    <x v="28"/>
    <x v="0"/>
    <n v="24"/>
    <s v="Kolkata"/>
    <x v="27"/>
    <x v="5881"/>
    <x v="3"/>
    <n v="2025"/>
    <x v="0"/>
    <n v="5.0002343127606735E-2"/>
    <x v="0"/>
  </r>
  <r>
    <n v="122"/>
    <x v="192"/>
    <x v="1"/>
    <x v="7"/>
    <x v="10"/>
    <n v="250"/>
    <x v="2"/>
    <x v="5952"/>
    <n v="379"/>
    <n v="122"/>
    <x v="439"/>
    <d v="1899-12-30T09:57:00"/>
    <n v="47"/>
    <x v="5"/>
    <x v="5837"/>
    <n v="45.88"/>
    <n v="40"/>
    <x v="5"/>
    <x v="1"/>
    <n v="379"/>
    <x v="308"/>
    <x v="0"/>
    <n v="55"/>
    <s v="Delhi"/>
    <x v="65"/>
    <x v="5882"/>
    <x v="3"/>
    <n v="2026"/>
    <x v="0"/>
    <n v="9.9995640992110196E-2"/>
    <x v="2"/>
  </r>
  <r>
    <n v="98"/>
    <x v="8"/>
    <x v="6"/>
    <x v="4"/>
    <x v="0"/>
    <n v="450"/>
    <x v="2"/>
    <x v="5953"/>
    <n v="99"/>
    <n v="98"/>
    <x v="667"/>
    <d v="1899-12-30T17:14:00"/>
    <n v="36"/>
    <x v="1"/>
    <x v="5838"/>
    <n v="73.400000000000006"/>
    <n v="30"/>
    <x v="1"/>
    <x v="1"/>
    <n v="99"/>
    <x v="127"/>
    <x v="0"/>
    <n v="44"/>
    <s v="Bengaluru"/>
    <x v="132"/>
    <x v="5883"/>
    <x v="9"/>
    <n v="2024"/>
    <x v="0"/>
    <n v="0.1500040873048312"/>
    <x v="3"/>
  </r>
  <r>
    <n v="147"/>
    <x v="196"/>
    <x v="1"/>
    <x v="1"/>
    <x v="8"/>
    <n v="350"/>
    <x v="1"/>
    <x v="5954"/>
    <n v="516"/>
    <n v="147"/>
    <x v="389"/>
    <d v="1899-12-30T17:52:00"/>
    <n v="37"/>
    <x v="3"/>
    <x v="5839"/>
    <n v="97.47"/>
    <n v="30"/>
    <x v="4"/>
    <x v="1"/>
    <n v="516"/>
    <x v="164"/>
    <x v="1"/>
    <n v="49"/>
    <s v="Ahmedabad"/>
    <x v="264"/>
    <x v="5884"/>
    <x v="11"/>
    <n v="2024"/>
    <x v="0"/>
    <n v="0.14999307511195234"/>
    <x v="2"/>
  </r>
  <r>
    <n v="186"/>
    <x v="227"/>
    <x v="1"/>
    <x v="6"/>
    <x v="6"/>
    <n v="450"/>
    <x v="2"/>
    <x v="5955"/>
    <n v="303"/>
    <n v="186"/>
    <x v="893"/>
    <d v="1899-12-30T14:14:00"/>
    <n v="18"/>
    <x v="1"/>
    <x v="5840"/>
    <n v="0"/>
    <n v="0"/>
    <x v="4"/>
    <x v="2"/>
    <n v="303"/>
    <x v="236"/>
    <x v="1"/>
    <n v="30"/>
    <s v="Bengaluru"/>
    <x v="398"/>
    <x v="5885"/>
    <x v="6"/>
    <n v="2024"/>
    <x v="1"/>
    <n v="0"/>
    <x v="1"/>
  </r>
  <r>
    <n v="141"/>
    <x v="74"/>
    <x v="4"/>
    <x v="4"/>
    <x v="13"/>
    <n v="800"/>
    <x v="0"/>
    <x v="5956"/>
    <n v="348"/>
    <n v="141"/>
    <x v="30"/>
    <d v="1899-12-30T10:32:00"/>
    <n v="22"/>
    <x v="1"/>
    <x v="5841"/>
    <n v="0"/>
    <n v="20"/>
    <x v="0"/>
    <x v="1"/>
    <n v="348"/>
    <x v="363"/>
    <x v="0"/>
    <n v="28"/>
    <s v="Hyderabad"/>
    <x v="331"/>
    <x v="5886"/>
    <x v="8"/>
    <n v="2026"/>
    <x v="1"/>
    <n v="0"/>
    <x v="1"/>
  </r>
  <r>
    <n v="33"/>
    <x v="134"/>
    <x v="4"/>
    <x v="9"/>
    <x v="19"/>
    <n v="300"/>
    <x v="0"/>
    <x v="5957"/>
    <n v="441"/>
    <n v="33"/>
    <x v="234"/>
    <d v="1899-12-30T12:23:00"/>
    <n v="49"/>
    <x v="3"/>
    <x v="5842"/>
    <n v="26.42"/>
    <n v="49"/>
    <x v="1"/>
    <x v="1"/>
    <n v="441"/>
    <x v="181"/>
    <x v="0"/>
    <n v="49"/>
    <s v="Ahmedabad"/>
    <x v="417"/>
    <x v="5887"/>
    <x v="5"/>
    <n v="2025"/>
    <x v="0"/>
    <n v="0.15001135589370884"/>
    <x v="2"/>
  </r>
  <r>
    <n v="248"/>
    <x v="249"/>
    <x v="1"/>
    <x v="8"/>
    <x v="5"/>
    <n v="700"/>
    <x v="2"/>
    <x v="5958"/>
    <n v="65"/>
    <n v="248"/>
    <x v="790"/>
    <d v="1899-12-30T16:49:00"/>
    <n v="30"/>
    <x v="2"/>
    <x v="5843"/>
    <n v="0"/>
    <n v="20"/>
    <x v="5"/>
    <x v="0"/>
    <n v="65"/>
    <x v="349"/>
    <x v="0"/>
    <n v="33"/>
    <s v="Hyderabad"/>
    <x v="309"/>
    <x v="5888"/>
    <x v="6"/>
    <n v="2025"/>
    <x v="1"/>
    <n v="0"/>
    <x v="1"/>
  </r>
  <r>
    <n v="179"/>
    <x v="68"/>
    <x v="6"/>
    <x v="0"/>
    <x v="8"/>
    <n v="250"/>
    <x v="1"/>
    <x v="5959"/>
    <n v="210"/>
    <n v="179"/>
    <x v="249"/>
    <d v="1899-12-30T20:47:00"/>
    <n v="37"/>
    <x v="1"/>
    <x v="5844"/>
    <n v="79.7"/>
    <n v="30"/>
    <x v="4"/>
    <x v="1"/>
    <n v="210"/>
    <x v="129"/>
    <x v="1"/>
    <n v="39"/>
    <s v="Bengaluru"/>
    <x v="135"/>
    <x v="5889"/>
    <x v="11"/>
    <n v="2025"/>
    <x v="0"/>
    <n v="0.1"/>
    <x v="3"/>
  </r>
  <r>
    <n v="229"/>
    <x v="230"/>
    <x v="0"/>
    <x v="5"/>
    <x v="6"/>
    <n v="700"/>
    <x v="2"/>
    <x v="5960"/>
    <n v="161"/>
    <n v="229"/>
    <x v="954"/>
    <d v="1899-12-30T08:40:00"/>
    <n v="49"/>
    <x v="0"/>
    <x v="5845"/>
    <n v="74.87"/>
    <n v="30"/>
    <x v="2"/>
    <x v="2"/>
    <n v="161"/>
    <x v="379"/>
    <x v="0"/>
    <n v="19"/>
    <s v="Ahmedabad"/>
    <x v="217"/>
    <x v="5890"/>
    <x v="10"/>
    <n v="2024"/>
    <x v="0"/>
    <n v="0.10000267136827484"/>
    <x v="0"/>
  </r>
  <r>
    <n v="225"/>
    <x v="83"/>
    <x v="1"/>
    <x v="7"/>
    <x v="3"/>
    <n v="300"/>
    <x v="0"/>
    <x v="5961"/>
    <n v="591"/>
    <n v="225"/>
    <x v="279"/>
    <d v="1899-12-30T12:28:00"/>
    <n v="53"/>
    <x v="1"/>
    <x v="5846"/>
    <n v="45.95"/>
    <n v="20"/>
    <x v="4"/>
    <x v="1"/>
    <n v="591"/>
    <x v="42"/>
    <x v="1"/>
    <n v="38"/>
    <s v="Hyderabad"/>
    <x v="42"/>
    <x v="5891"/>
    <x v="7"/>
    <n v="2025"/>
    <x v="0"/>
    <n v="0.2000174117442215"/>
    <x v="3"/>
  </r>
  <r>
    <n v="84"/>
    <x v="224"/>
    <x v="2"/>
    <x v="3"/>
    <x v="5"/>
    <n v="800"/>
    <x v="0"/>
    <x v="5962"/>
    <n v="406"/>
    <n v="84"/>
    <x v="566"/>
    <d v="1899-12-30T14:43:00"/>
    <n v="38"/>
    <x v="5"/>
    <x v="5847"/>
    <n v="14.35"/>
    <n v="0"/>
    <x v="4"/>
    <x v="0"/>
    <n v="406"/>
    <x v="138"/>
    <x v="1"/>
    <n v="37"/>
    <s v="Ahmedabad"/>
    <x v="146"/>
    <x v="5892"/>
    <x v="8"/>
    <n v="2024"/>
    <x v="0"/>
    <n v="4.9998257900421589E-2"/>
    <x v="3"/>
  </r>
  <r>
    <n v="30"/>
    <x v="60"/>
    <x v="0"/>
    <x v="9"/>
    <x v="21"/>
    <n v="600"/>
    <x v="2"/>
    <x v="5963"/>
    <n v="46"/>
    <n v="30"/>
    <x v="26"/>
    <d v="1899-12-30T16:02:00"/>
    <n v="61"/>
    <x v="2"/>
    <x v="5848"/>
    <n v="111.05"/>
    <n v="20"/>
    <x v="0"/>
    <x v="1"/>
    <n v="46"/>
    <x v="102"/>
    <x v="0"/>
    <n v="36"/>
    <s v="Delhi"/>
    <x v="58"/>
    <x v="5893"/>
    <x v="0"/>
    <n v="2026"/>
    <x v="0"/>
    <n v="9.9996398148648399E-2"/>
    <x v="3"/>
  </r>
  <r>
    <n v="116"/>
    <x v="175"/>
    <x v="7"/>
    <x v="3"/>
    <x v="6"/>
    <n v="150"/>
    <x v="2"/>
    <x v="5964"/>
    <n v="6"/>
    <n v="116"/>
    <x v="698"/>
    <d v="1899-12-30T22:50:00"/>
    <n v="19"/>
    <x v="3"/>
    <x v="5849"/>
    <n v="182.31"/>
    <n v="0"/>
    <x v="5"/>
    <x v="2"/>
    <n v="6"/>
    <x v="8"/>
    <x v="0"/>
    <n v="42"/>
    <s v="Mumbai"/>
    <x v="8"/>
    <x v="5894"/>
    <x v="9"/>
    <n v="2026"/>
    <x v="1"/>
    <n v="0.15"/>
    <x v="3"/>
  </r>
  <r>
    <n v="144"/>
    <x v="133"/>
    <x v="3"/>
    <x v="2"/>
    <x v="4"/>
    <n v="350"/>
    <x v="1"/>
    <x v="5965"/>
    <n v="32"/>
    <n v="144"/>
    <x v="5"/>
    <d v="1899-12-30T15:49:00"/>
    <n v="22"/>
    <x v="2"/>
    <x v="5850"/>
    <n v="0"/>
    <n v="49"/>
    <x v="4"/>
    <x v="1"/>
    <n v="32"/>
    <x v="321"/>
    <x v="0"/>
    <n v="32"/>
    <s v="Mumbai"/>
    <x v="315"/>
    <x v="5895"/>
    <x v="0"/>
    <n v="2026"/>
    <x v="1"/>
    <n v="0"/>
    <x v="1"/>
  </r>
  <r>
    <n v="52"/>
    <x v="240"/>
    <x v="1"/>
    <x v="4"/>
    <x v="6"/>
    <n v="400"/>
    <x v="1"/>
    <x v="5966"/>
    <n v="441"/>
    <n v="52"/>
    <x v="154"/>
    <d v="1899-12-30T11:23:00"/>
    <n v="38"/>
    <x v="4"/>
    <x v="5851"/>
    <n v="0"/>
    <n v="49"/>
    <x v="2"/>
    <x v="1"/>
    <n v="441"/>
    <x v="181"/>
    <x v="0"/>
    <n v="49"/>
    <s v="Ahmedabad"/>
    <x v="417"/>
    <x v="5896"/>
    <x v="11"/>
    <n v="2024"/>
    <x v="0"/>
    <n v="0"/>
    <x v="2"/>
  </r>
  <r>
    <n v="27"/>
    <x v="29"/>
    <x v="3"/>
    <x v="7"/>
    <x v="15"/>
    <n v="450"/>
    <x v="0"/>
    <x v="5967"/>
    <n v="207"/>
    <n v="27"/>
    <x v="164"/>
    <d v="1899-12-30T18:08:00"/>
    <n v="49"/>
    <x v="2"/>
    <x v="5852"/>
    <n v="0"/>
    <n v="20"/>
    <x v="0"/>
    <x v="1"/>
    <n v="207"/>
    <x v="218"/>
    <x v="0"/>
    <n v="41"/>
    <s v="Hyderabad"/>
    <x v="16"/>
    <x v="5897"/>
    <x v="10"/>
    <n v="2025"/>
    <x v="0"/>
    <n v="0"/>
    <x v="3"/>
  </r>
  <r>
    <n v="9"/>
    <x v="44"/>
    <x v="7"/>
    <x v="0"/>
    <x v="15"/>
    <n v="700"/>
    <x v="1"/>
    <x v="5968"/>
    <n v="49"/>
    <n v="9"/>
    <x v="341"/>
    <d v="1899-12-30T18:36:00"/>
    <n v="27"/>
    <x v="2"/>
    <x v="5853"/>
    <n v="0"/>
    <n v="49"/>
    <x v="5"/>
    <x v="1"/>
    <n v="49"/>
    <x v="67"/>
    <x v="1"/>
    <n v="33"/>
    <s v="Mumbai"/>
    <x v="70"/>
    <x v="5898"/>
    <x v="10"/>
    <n v="2024"/>
    <x v="1"/>
    <n v="0"/>
    <x v="1"/>
  </r>
  <r>
    <n v="88"/>
    <x v="213"/>
    <x v="2"/>
    <x v="6"/>
    <x v="4"/>
    <n v="200"/>
    <x v="2"/>
    <x v="5969"/>
    <n v="234"/>
    <n v="88"/>
    <x v="673"/>
    <d v="1899-12-30T09:11:00"/>
    <n v="24"/>
    <x v="5"/>
    <x v="5854"/>
    <n v="137.18"/>
    <n v="30"/>
    <x v="5"/>
    <x v="2"/>
    <n v="234"/>
    <x v="222"/>
    <x v="0"/>
    <n v="40"/>
    <s v="Pune"/>
    <x v="333"/>
    <x v="5899"/>
    <x v="2"/>
    <n v="2024"/>
    <x v="1"/>
    <n v="0.14999726641517688"/>
    <x v="3"/>
  </r>
  <r>
    <n v="152"/>
    <x v="55"/>
    <x v="2"/>
    <x v="0"/>
    <x v="15"/>
    <n v="700"/>
    <x v="1"/>
    <x v="5970"/>
    <n v="544"/>
    <n v="152"/>
    <x v="346"/>
    <d v="1899-12-30T19:41:00"/>
    <n v="46"/>
    <x v="3"/>
    <x v="5855"/>
    <n v="0"/>
    <n v="20"/>
    <x v="3"/>
    <x v="1"/>
    <n v="544"/>
    <x v="285"/>
    <x v="1"/>
    <n v="54"/>
    <s v="Mumbai"/>
    <x v="312"/>
    <x v="5900"/>
    <x v="10"/>
    <n v="2025"/>
    <x v="0"/>
    <n v="0"/>
    <x v="2"/>
  </r>
  <r>
    <n v="161"/>
    <x v="241"/>
    <x v="5"/>
    <x v="2"/>
    <x v="11"/>
    <n v="700"/>
    <x v="0"/>
    <x v="5971"/>
    <n v="84"/>
    <n v="161"/>
    <x v="728"/>
    <d v="1899-12-30T09:45:00"/>
    <n v="25"/>
    <x v="2"/>
    <x v="1624"/>
    <n v="0"/>
    <n v="30"/>
    <x v="1"/>
    <x v="0"/>
    <n v="84"/>
    <x v="263"/>
    <x v="1"/>
    <n v="50"/>
    <s v="Mumbai"/>
    <x v="109"/>
    <x v="5901"/>
    <x v="3"/>
    <n v="2025"/>
    <x v="1"/>
    <n v="0"/>
    <x v="2"/>
  </r>
  <r>
    <n v="182"/>
    <x v="114"/>
    <x v="0"/>
    <x v="4"/>
    <x v="4"/>
    <n v="450"/>
    <x v="1"/>
    <x v="5972"/>
    <n v="546"/>
    <n v="182"/>
    <x v="764"/>
    <d v="1899-12-30T17:04:00"/>
    <n v="39"/>
    <x v="3"/>
    <x v="5856"/>
    <n v="76.599999999999994"/>
    <n v="30"/>
    <x v="0"/>
    <x v="1"/>
    <n v="546"/>
    <x v="367"/>
    <x v="0"/>
    <n v="31"/>
    <s v="Ahmedabad"/>
    <x v="225"/>
    <x v="5902"/>
    <x v="11"/>
    <n v="2025"/>
    <x v="0"/>
    <n v="0.15000489572113973"/>
    <x v="1"/>
  </r>
  <r>
    <n v="167"/>
    <x v="176"/>
    <x v="7"/>
    <x v="6"/>
    <x v="3"/>
    <n v="500"/>
    <x v="0"/>
    <x v="5973"/>
    <n v="480"/>
    <n v="167"/>
    <x v="587"/>
    <d v="1899-12-30T13:31:00"/>
    <n v="56"/>
    <x v="5"/>
    <x v="5857"/>
    <n v="163.80000000000001"/>
    <n v="20"/>
    <x v="1"/>
    <x v="2"/>
    <n v="480"/>
    <x v="326"/>
    <x v="0"/>
    <n v="33"/>
    <s v="Ahmedabad"/>
    <x v="363"/>
    <x v="691"/>
    <x v="6"/>
    <n v="2025"/>
    <x v="0"/>
    <n v="0.19999755802737454"/>
    <x v="1"/>
  </r>
  <r>
    <n v="2"/>
    <x v="6"/>
    <x v="0"/>
    <x v="1"/>
    <x v="3"/>
    <n v="600"/>
    <x v="1"/>
    <x v="5974"/>
    <n v="155"/>
    <n v="2"/>
    <x v="939"/>
    <d v="1899-12-30T19:53:00"/>
    <n v="20"/>
    <x v="1"/>
    <x v="5858"/>
    <n v="68.23"/>
    <n v="0"/>
    <x v="0"/>
    <x v="1"/>
    <n v="155"/>
    <x v="183"/>
    <x v="1"/>
    <n v="44"/>
    <s v="Delhi"/>
    <x v="192"/>
    <x v="5903"/>
    <x v="7"/>
    <n v="2024"/>
    <x v="1"/>
    <n v="5.0001832105822437E-2"/>
    <x v="3"/>
  </r>
  <r>
    <n v="189"/>
    <x v="5"/>
    <x v="5"/>
    <x v="0"/>
    <x v="5"/>
    <n v="800"/>
    <x v="0"/>
    <x v="5975"/>
    <n v="194"/>
    <n v="189"/>
    <x v="906"/>
    <d v="1899-12-30T15:00:00"/>
    <n v="33"/>
    <x v="4"/>
    <x v="5859"/>
    <n v="0"/>
    <n v="49"/>
    <x v="5"/>
    <x v="1"/>
    <n v="194"/>
    <x v="211"/>
    <x v="0"/>
    <n v="30"/>
    <s v="Kolkata"/>
    <x v="224"/>
    <x v="5904"/>
    <x v="0"/>
    <n v="2026"/>
    <x v="0"/>
    <n v="0"/>
    <x v="1"/>
  </r>
  <r>
    <n v="144"/>
    <x v="133"/>
    <x v="3"/>
    <x v="2"/>
    <x v="4"/>
    <n v="350"/>
    <x v="1"/>
    <x v="5976"/>
    <n v="581"/>
    <n v="144"/>
    <x v="903"/>
    <d v="1899-12-30T12:44:00"/>
    <n v="39"/>
    <x v="5"/>
    <x v="5860"/>
    <n v="0"/>
    <n v="20"/>
    <x v="3"/>
    <x v="2"/>
    <n v="581"/>
    <x v="232"/>
    <x v="0"/>
    <n v="35"/>
    <s v="Bengaluru"/>
    <x v="392"/>
    <x v="5905"/>
    <x v="3"/>
    <n v="2026"/>
    <x v="0"/>
    <n v="0"/>
    <x v="3"/>
  </r>
  <r>
    <n v="233"/>
    <x v="42"/>
    <x v="3"/>
    <x v="0"/>
    <x v="9"/>
    <n v="300"/>
    <x v="1"/>
    <x v="5977"/>
    <n v="505"/>
    <n v="233"/>
    <x v="429"/>
    <d v="1899-12-30T14:07:00"/>
    <n v="31"/>
    <x v="3"/>
    <x v="5861"/>
    <n v="0"/>
    <n v="49"/>
    <x v="5"/>
    <x v="0"/>
    <n v="505"/>
    <x v="82"/>
    <x v="0"/>
    <n v="40"/>
    <s v="Mumbai"/>
    <x v="86"/>
    <x v="5906"/>
    <x v="5"/>
    <n v="2026"/>
    <x v="0"/>
    <n v="0"/>
    <x v="3"/>
  </r>
  <r>
    <n v="13"/>
    <x v="54"/>
    <x v="0"/>
    <x v="0"/>
    <x v="18"/>
    <n v="250"/>
    <x v="1"/>
    <x v="5978"/>
    <n v="21"/>
    <n v="13"/>
    <x v="40"/>
    <d v="1899-12-30T11:50:00"/>
    <n v="58"/>
    <x v="0"/>
    <x v="5862"/>
    <n v="0"/>
    <n v="0"/>
    <x v="5"/>
    <x v="2"/>
    <n v="21"/>
    <x v="32"/>
    <x v="0"/>
    <n v="47"/>
    <s v="Kolkata"/>
    <x v="31"/>
    <x v="5907"/>
    <x v="3"/>
    <n v="2025"/>
    <x v="0"/>
    <n v="0"/>
    <x v="2"/>
  </r>
  <r>
    <n v="4"/>
    <x v="20"/>
    <x v="5"/>
    <x v="6"/>
    <x v="6"/>
    <n v="400"/>
    <x v="1"/>
    <x v="5979"/>
    <n v="307"/>
    <n v="4"/>
    <x v="381"/>
    <d v="1899-12-30T19:23:00"/>
    <n v="51"/>
    <x v="2"/>
    <x v="5863"/>
    <n v="51.16"/>
    <n v="20"/>
    <x v="5"/>
    <x v="1"/>
    <n v="307"/>
    <x v="251"/>
    <x v="0"/>
    <n v="46"/>
    <s v="Kolkata"/>
    <x v="56"/>
    <x v="5908"/>
    <x v="10"/>
    <n v="2025"/>
    <x v="0"/>
    <n v="5.0002932150047891E-2"/>
    <x v="2"/>
  </r>
  <r>
    <n v="65"/>
    <x v="121"/>
    <x v="7"/>
    <x v="1"/>
    <x v="17"/>
    <n v="800"/>
    <x v="1"/>
    <x v="5980"/>
    <n v="221"/>
    <n v="65"/>
    <x v="936"/>
    <d v="1899-12-30T17:47:00"/>
    <n v="62"/>
    <x v="1"/>
    <x v="5864"/>
    <n v="0"/>
    <n v="30"/>
    <x v="3"/>
    <x v="1"/>
    <n v="221"/>
    <x v="68"/>
    <x v="1"/>
    <n v="27"/>
    <s v="Mumbai"/>
    <x v="239"/>
    <x v="5909"/>
    <x v="11"/>
    <n v="2025"/>
    <x v="0"/>
    <n v="0"/>
    <x v="1"/>
  </r>
  <r>
    <n v="239"/>
    <x v="23"/>
    <x v="7"/>
    <x v="8"/>
    <x v="13"/>
    <n v="800"/>
    <x v="0"/>
    <x v="5981"/>
    <n v="268"/>
    <n v="239"/>
    <x v="203"/>
    <d v="1899-12-30T23:21:00"/>
    <n v="37"/>
    <x v="0"/>
    <x v="5865"/>
    <n v="0"/>
    <n v="20"/>
    <x v="1"/>
    <x v="0"/>
    <n v="268"/>
    <x v="163"/>
    <x v="1"/>
    <n v="55"/>
    <s v="Chennai"/>
    <x v="284"/>
    <x v="5910"/>
    <x v="2"/>
    <n v="2026"/>
    <x v="0"/>
    <n v="0"/>
    <x v="2"/>
  </r>
  <r>
    <n v="163"/>
    <x v="25"/>
    <x v="6"/>
    <x v="9"/>
    <x v="10"/>
    <n v="700"/>
    <x v="2"/>
    <x v="5982"/>
    <n v="541"/>
    <n v="163"/>
    <x v="264"/>
    <d v="1899-12-30T11:59:00"/>
    <n v="40"/>
    <x v="0"/>
    <x v="5866"/>
    <n v="25.57"/>
    <n v="0"/>
    <x v="1"/>
    <x v="1"/>
    <n v="541"/>
    <x v="78"/>
    <x v="1"/>
    <n v="26"/>
    <s v="Kolkata"/>
    <x v="128"/>
    <x v="5911"/>
    <x v="11"/>
    <n v="2025"/>
    <x v="0"/>
    <n v="4.9997067047298747E-2"/>
    <x v="1"/>
  </r>
  <r>
    <n v="138"/>
    <x v="125"/>
    <x v="4"/>
    <x v="5"/>
    <x v="4"/>
    <n v="800"/>
    <x v="0"/>
    <x v="5983"/>
    <n v="528"/>
    <n v="138"/>
    <x v="694"/>
    <d v="1899-12-30T08:31:00"/>
    <n v="29"/>
    <x v="4"/>
    <x v="5867"/>
    <n v="0"/>
    <n v="30"/>
    <x v="2"/>
    <x v="0"/>
    <n v="528"/>
    <x v="315"/>
    <x v="0"/>
    <n v="46"/>
    <s v="Kolkata"/>
    <x v="347"/>
    <x v="5912"/>
    <x v="10"/>
    <n v="2026"/>
    <x v="1"/>
    <n v="0"/>
    <x v="2"/>
  </r>
  <r>
    <n v="88"/>
    <x v="213"/>
    <x v="2"/>
    <x v="6"/>
    <x v="4"/>
    <n v="200"/>
    <x v="2"/>
    <x v="5984"/>
    <n v="358"/>
    <n v="88"/>
    <x v="291"/>
    <d v="1899-12-30T12:34:00"/>
    <n v="34"/>
    <x v="2"/>
    <x v="5868"/>
    <n v="297.75"/>
    <n v="40"/>
    <x v="3"/>
    <x v="2"/>
    <n v="358"/>
    <x v="115"/>
    <x v="1"/>
    <n v="50"/>
    <s v="Hyderabad"/>
    <x v="397"/>
    <x v="5913"/>
    <x v="4"/>
    <n v="2024"/>
    <x v="0"/>
    <n v="0.19999731321829431"/>
    <x v="2"/>
  </r>
  <r>
    <n v="114"/>
    <x v="9"/>
    <x v="2"/>
    <x v="4"/>
    <x v="7"/>
    <n v="450"/>
    <x v="0"/>
    <x v="5985"/>
    <n v="557"/>
    <n v="114"/>
    <x v="53"/>
    <d v="1899-12-30T09:13:00"/>
    <n v="25"/>
    <x v="4"/>
    <x v="5869"/>
    <n v="200.49"/>
    <n v="20"/>
    <x v="3"/>
    <x v="1"/>
    <n v="557"/>
    <x v="289"/>
    <x v="1"/>
    <n v="37"/>
    <s v="Pune"/>
    <x v="316"/>
    <x v="5914"/>
    <x v="11"/>
    <n v="2024"/>
    <x v="1"/>
    <n v="0.19999800490792649"/>
    <x v="3"/>
  </r>
  <r>
    <n v="80"/>
    <x v="225"/>
    <x v="6"/>
    <x v="5"/>
    <x v="11"/>
    <n v="250"/>
    <x v="0"/>
    <x v="5986"/>
    <n v="63"/>
    <n v="80"/>
    <x v="548"/>
    <d v="1899-12-30T16:15:00"/>
    <n v="23"/>
    <x v="2"/>
    <x v="5870"/>
    <n v="0"/>
    <n v="0"/>
    <x v="3"/>
    <x v="1"/>
    <n v="63"/>
    <x v="40"/>
    <x v="1"/>
    <n v="53"/>
    <s v="Chennai"/>
    <x v="39"/>
    <x v="5915"/>
    <x v="5"/>
    <n v="2025"/>
    <x v="1"/>
    <n v="0"/>
    <x v="2"/>
  </r>
  <r>
    <n v="88"/>
    <x v="213"/>
    <x v="2"/>
    <x v="6"/>
    <x v="4"/>
    <n v="200"/>
    <x v="2"/>
    <x v="5987"/>
    <n v="362"/>
    <n v="88"/>
    <x v="989"/>
    <d v="1899-12-30T18:39:00"/>
    <n v="26"/>
    <x v="1"/>
    <x v="5871"/>
    <n v="0"/>
    <n v="20"/>
    <x v="3"/>
    <x v="2"/>
    <n v="362"/>
    <x v="342"/>
    <x v="0"/>
    <n v="19"/>
    <s v="Pune"/>
    <x v="383"/>
    <x v="5916"/>
    <x v="3"/>
    <n v="2025"/>
    <x v="1"/>
    <n v="0"/>
    <x v="0"/>
  </r>
  <r>
    <n v="31"/>
    <x v="65"/>
    <x v="1"/>
    <x v="1"/>
    <x v="17"/>
    <n v="150"/>
    <x v="1"/>
    <x v="5988"/>
    <n v="254"/>
    <n v="31"/>
    <x v="719"/>
    <d v="1899-12-30T11:32:00"/>
    <n v="37"/>
    <x v="3"/>
    <x v="5872"/>
    <n v="58.94"/>
    <n v="0"/>
    <x v="0"/>
    <x v="2"/>
    <n v="254"/>
    <x v="126"/>
    <x v="1"/>
    <n v="34"/>
    <s v="Mumbai"/>
    <x v="247"/>
    <x v="5917"/>
    <x v="0"/>
    <n v="2024"/>
    <x v="0"/>
    <n v="0.1000016966694379"/>
    <x v="1"/>
  </r>
  <r>
    <n v="65"/>
    <x v="121"/>
    <x v="7"/>
    <x v="1"/>
    <x v="17"/>
    <n v="800"/>
    <x v="1"/>
    <x v="5989"/>
    <n v="96"/>
    <n v="65"/>
    <x v="12"/>
    <d v="1899-12-30T13:30:00"/>
    <n v="29"/>
    <x v="2"/>
    <x v="5873"/>
    <n v="237.62"/>
    <n v="30"/>
    <x v="1"/>
    <x v="1"/>
    <n v="96"/>
    <x v="71"/>
    <x v="0"/>
    <n v="23"/>
    <s v="Chennai"/>
    <x v="396"/>
    <x v="5918"/>
    <x v="6"/>
    <n v="2024"/>
    <x v="1"/>
    <n v="0.20000168337415516"/>
    <x v="0"/>
  </r>
  <r>
    <n v="67"/>
    <x v="181"/>
    <x v="6"/>
    <x v="8"/>
    <x v="11"/>
    <n v="700"/>
    <x v="0"/>
    <x v="5990"/>
    <n v="587"/>
    <n v="67"/>
    <x v="552"/>
    <d v="1899-12-30T16:31:00"/>
    <n v="20"/>
    <x v="5"/>
    <x v="5874"/>
    <n v="236.61"/>
    <n v="0"/>
    <x v="4"/>
    <x v="0"/>
    <n v="587"/>
    <x v="4"/>
    <x v="1"/>
    <n v="24"/>
    <s v="Mumbai"/>
    <x v="126"/>
    <x v="5919"/>
    <x v="1"/>
    <n v="2025"/>
    <x v="1"/>
    <n v="0.15000285284999718"/>
    <x v="0"/>
  </r>
  <r>
    <n v="76"/>
    <x v="18"/>
    <x v="0"/>
    <x v="0"/>
    <x v="11"/>
    <n v="250"/>
    <x v="1"/>
    <x v="5991"/>
    <n v="148"/>
    <n v="76"/>
    <x v="915"/>
    <d v="1899-12-30T09:26:00"/>
    <n v="24"/>
    <x v="0"/>
    <x v="5875"/>
    <n v="66.67"/>
    <n v="0"/>
    <x v="3"/>
    <x v="0"/>
    <n v="148"/>
    <x v="96"/>
    <x v="0"/>
    <n v="47"/>
    <s v="Ahmedabad"/>
    <x v="99"/>
    <x v="5920"/>
    <x v="2"/>
    <n v="2026"/>
    <x v="1"/>
    <n v="4.9999625021561259E-2"/>
    <x v="2"/>
  </r>
  <r>
    <n v="67"/>
    <x v="181"/>
    <x v="6"/>
    <x v="8"/>
    <x v="11"/>
    <n v="700"/>
    <x v="0"/>
    <x v="5992"/>
    <n v="360"/>
    <n v="67"/>
    <x v="757"/>
    <d v="1899-12-30T14:50:00"/>
    <n v="61"/>
    <x v="4"/>
    <x v="5876"/>
    <n v="0"/>
    <n v="30"/>
    <x v="0"/>
    <x v="1"/>
    <n v="360"/>
    <x v="78"/>
    <x v="0"/>
    <n v="50"/>
    <s v="Ahmedabad"/>
    <x v="319"/>
    <x v="5921"/>
    <x v="8"/>
    <n v="2025"/>
    <x v="0"/>
    <n v="0"/>
    <x v="2"/>
  </r>
  <r>
    <n v="49"/>
    <x v="82"/>
    <x v="5"/>
    <x v="6"/>
    <x v="10"/>
    <n v="400"/>
    <x v="2"/>
    <x v="5993"/>
    <n v="401"/>
    <n v="49"/>
    <x v="376"/>
    <d v="1899-12-30T11:57:00"/>
    <n v="31"/>
    <x v="0"/>
    <x v="5877"/>
    <n v="233.39"/>
    <n v="30"/>
    <x v="2"/>
    <x v="1"/>
    <n v="401"/>
    <x v="275"/>
    <x v="0"/>
    <n v="25"/>
    <s v="Mumbai"/>
    <x v="300"/>
    <x v="5922"/>
    <x v="4"/>
    <n v="2024"/>
    <x v="0"/>
    <n v="0.1499974292398262"/>
    <x v="1"/>
  </r>
  <r>
    <n v="143"/>
    <x v="7"/>
    <x v="6"/>
    <x v="3"/>
    <x v="6"/>
    <n v="250"/>
    <x v="0"/>
    <x v="5994"/>
    <n v="114"/>
    <n v="143"/>
    <x v="714"/>
    <d v="1899-12-30T22:58:00"/>
    <n v="31"/>
    <x v="5"/>
    <x v="5878"/>
    <n v="69.37"/>
    <n v="20"/>
    <x v="1"/>
    <x v="1"/>
    <n v="114"/>
    <x v="142"/>
    <x v="0"/>
    <n v="30"/>
    <s v="Kolkata"/>
    <x v="150"/>
    <x v="5923"/>
    <x v="2"/>
    <n v="2024"/>
    <x v="0"/>
    <n v="0.20001153302770813"/>
    <x v="1"/>
  </r>
  <r>
    <n v="93"/>
    <x v="13"/>
    <x v="2"/>
    <x v="3"/>
    <x v="6"/>
    <n v="200"/>
    <x v="2"/>
    <x v="5995"/>
    <n v="425"/>
    <n v="93"/>
    <x v="680"/>
    <d v="1899-12-30T19:44:00"/>
    <n v="21"/>
    <x v="3"/>
    <x v="5879"/>
    <n v="55.51"/>
    <n v="0"/>
    <x v="1"/>
    <x v="0"/>
    <n v="425"/>
    <x v="188"/>
    <x v="0"/>
    <n v="52"/>
    <s v="Kolkata"/>
    <x v="200"/>
    <x v="5924"/>
    <x v="10"/>
    <n v="2024"/>
    <x v="1"/>
    <n v="9.9994595860429081E-2"/>
    <x v="2"/>
  </r>
  <r>
    <n v="72"/>
    <x v="15"/>
    <x v="3"/>
    <x v="4"/>
    <x v="10"/>
    <n v="600"/>
    <x v="0"/>
    <x v="5996"/>
    <n v="459"/>
    <n v="72"/>
    <x v="71"/>
    <d v="1899-12-30T22:17:00"/>
    <n v="38"/>
    <x v="2"/>
    <x v="5880"/>
    <n v="70.63"/>
    <n v="49"/>
    <x v="3"/>
    <x v="1"/>
    <n v="459"/>
    <x v="62"/>
    <x v="1"/>
    <n v="52"/>
    <s v="Kolkata"/>
    <x v="216"/>
    <x v="5925"/>
    <x v="1"/>
    <n v="2024"/>
    <x v="0"/>
    <n v="0.10000283173812086"/>
    <x v="2"/>
  </r>
  <r>
    <n v="125"/>
    <x v="110"/>
    <x v="0"/>
    <x v="1"/>
    <x v="6"/>
    <n v="250"/>
    <x v="1"/>
    <x v="5997"/>
    <n v="19"/>
    <n v="125"/>
    <x v="388"/>
    <d v="1899-12-30T14:14:00"/>
    <n v="45"/>
    <x v="3"/>
    <x v="5881"/>
    <n v="73.03"/>
    <n v="30"/>
    <x v="3"/>
    <x v="1"/>
    <n v="19"/>
    <x v="243"/>
    <x v="1"/>
    <n v="21"/>
    <s v="Ahmedabad"/>
    <x v="384"/>
    <x v="5926"/>
    <x v="8"/>
    <n v="2025"/>
    <x v="0"/>
    <n v="5.0000342327415639E-2"/>
    <x v="0"/>
  </r>
  <r>
    <n v="127"/>
    <x v="153"/>
    <x v="3"/>
    <x v="2"/>
    <x v="12"/>
    <n v="600"/>
    <x v="0"/>
    <x v="5998"/>
    <n v="237"/>
    <n v="127"/>
    <x v="39"/>
    <d v="1899-12-30T13:06:00"/>
    <n v="33"/>
    <x v="2"/>
    <x v="5882"/>
    <n v="26.49"/>
    <n v="0"/>
    <x v="4"/>
    <x v="1"/>
    <n v="237"/>
    <x v="72"/>
    <x v="1"/>
    <n v="38"/>
    <s v="Chennai"/>
    <x v="393"/>
    <x v="5927"/>
    <x v="9"/>
    <n v="2024"/>
    <x v="0"/>
    <n v="4.9994338127052423E-2"/>
    <x v="3"/>
  </r>
  <r>
    <n v="136"/>
    <x v="210"/>
    <x v="2"/>
    <x v="6"/>
    <x v="14"/>
    <n v="450"/>
    <x v="0"/>
    <x v="5999"/>
    <n v="337"/>
    <n v="136"/>
    <x v="614"/>
    <d v="1899-12-30T08:16:00"/>
    <n v="25"/>
    <x v="5"/>
    <x v="5883"/>
    <n v="83.56"/>
    <n v="20"/>
    <x v="3"/>
    <x v="0"/>
    <n v="337"/>
    <x v="259"/>
    <x v="1"/>
    <n v="39"/>
    <s v="Delhi"/>
    <x v="283"/>
    <x v="5928"/>
    <x v="3"/>
    <n v="2024"/>
    <x v="1"/>
    <n v="5.0001795181732228E-2"/>
    <x v="3"/>
  </r>
  <r>
    <n v="13"/>
    <x v="54"/>
    <x v="0"/>
    <x v="0"/>
    <x v="18"/>
    <n v="250"/>
    <x v="1"/>
    <x v="6000"/>
    <n v="68"/>
    <n v="13"/>
    <x v="53"/>
    <d v="1899-12-30T20:22:00"/>
    <n v="59"/>
    <x v="1"/>
    <x v="5884"/>
    <n v="85.17"/>
    <n v="30"/>
    <x v="2"/>
    <x v="1"/>
    <n v="68"/>
    <x v="170"/>
    <x v="0"/>
    <n v="28"/>
    <s v="Hyderabad"/>
    <x v="260"/>
    <x v="5929"/>
    <x v="11"/>
    <n v="2024"/>
    <x v="0"/>
    <n v="4.9997651865592789E-2"/>
    <x v="1"/>
  </r>
  <r>
    <n v="155"/>
    <x v="51"/>
    <x v="1"/>
    <x v="2"/>
    <x v="13"/>
    <n v="300"/>
    <x v="1"/>
    <x v="6001"/>
    <n v="299"/>
    <n v="155"/>
    <x v="260"/>
    <d v="1899-12-30T20:25:00"/>
    <n v="46"/>
    <x v="4"/>
    <x v="5885"/>
    <n v="0"/>
    <n v="0"/>
    <x v="2"/>
    <x v="1"/>
    <n v="299"/>
    <x v="325"/>
    <x v="0"/>
    <n v="24"/>
    <s v="Hyderabad"/>
    <x v="361"/>
    <x v="5930"/>
    <x v="3"/>
    <n v="2024"/>
    <x v="0"/>
    <n v="0"/>
    <x v="0"/>
  </r>
  <r>
    <n v="64"/>
    <x v="1"/>
    <x v="1"/>
    <x v="1"/>
    <x v="1"/>
    <n v="500"/>
    <x v="0"/>
    <x v="6002"/>
    <n v="533"/>
    <n v="64"/>
    <x v="781"/>
    <d v="1899-12-30T09:10:00"/>
    <n v="47"/>
    <x v="5"/>
    <x v="5886"/>
    <n v="0"/>
    <n v="0"/>
    <x v="1"/>
    <x v="0"/>
    <n v="533"/>
    <x v="242"/>
    <x v="0"/>
    <n v="49"/>
    <s v="Delhi"/>
    <x v="264"/>
    <x v="5931"/>
    <x v="1"/>
    <n v="2024"/>
    <x v="0"/>
    <n v="0"/>
    <x v="2"/>
  </r>
  <r>
    <n v="53"/>
    <x v="219"/>
    <x v="3"/>
    <x v="9"/>
    <x v="21"/>
    <n v="450"/>
    <x v="2"/>
    <x v="6003"/>
    <n v="600"/>
    <n v="53"/>
    <x v="54"/>
    <d v="1899-12-30T20:17:00"/>
    <n v="45"/>
    <x v="5"/>
    <x v="5887"/>
    <n v="0"/>
    <n v="20"/>
    <x v="1"/>
    <x v="2"/>
    <n v="600"/>
    <x v="235"/>
    <x v="0"/>
    <n v="45"/>
    <s v="Bengaluru"/>
    <x v="253"/>
    <x v="5932"/>
    <x v="5"/>
    <n v="2024"/>
    <x v="0"/>
    <n v="0"/>
    <x v="2"/>
  </r>
  <r>
    <n v="223"/>
    <x v="155"/>
    <x v="2"/>
    <x v="8"/>
    <x v="13"/>
    <n v="400"/>
    <x v="1"/>
    <x v="6004"/>
    <n v="345"/>
    <n v="223"/>
    <x v="604"/>
    <d v="1899-12-30T13:51:00"/>
    <n v="21"/>
    <x v="3"/>
    <x v="5888"/>
    <n v="0"/>
    <n v="40"/>
    <x v="3"/>
    <x v="1"/>
    <n v="345"/>
    <x v="264"/>
    <x v="1"/>
    <n v="47"/>
    <s v="Chennai"/>
    <x v="161"/>
    <x v="5933"/>
    <x v="2"/>
    <n v="2025"/>
    <x v="1"/>
    <n v="0"/>
    <x v="2"/>
  </r>
  <r>
    <n v="217"/>
    <x v="95"/>
    <x v="6"/>
    <x v="2"/>
    <x v="0"/>
    <n v="800"/>
    <x v="0"/>
    <x v="6005"/>
    <n v="466"/>
    <n v="217"/>
    <x v="524"/>
    <d v="1899-12-30T13:59:00"/>
    <n v="41"/>
    <x v="3"/>
    <x v="5889"/>
    <n v="0"/>
    <n v="20"/>
    <x v="2"/>
    <x v="1"/>
    <n v="466"/>
    <x v="233"/>
    <x v="0"/>
    <n v="24"/>
    <s v="Chennai"/>
    <x v="250"/>
    <x v="5934"/>
    <x v="8"/>
    <n v="2024"/>
    <x v="0"/>
    <n v="0"/>
    <x v="0"/>
  </r>
  <r>
    <n v="24"/>
    <x v="47"/>
    <x v="2"/>
    <x v="6"/>
    <x v="3"/>
    <n v="450"/>
    <x v="1"/>
    <x v="6006"/>
    <n v="598"/>
    <n v="24"/>
    <x v="43"/>
    <d v="1899-12-30T20:28:00"/>
    <n v="29"/>
    <x v="4"/>
    <x v="5890"/>
    <n v="0"/>
    <n v="40"/>
    <x v="4"/>
    <x v="1"/>
    <n v="598"/>
    <x v="218"/>
    <x v="1"/>
    <n v="39"/>
    <s v="Mumbai"/>
    <x v="317"/>
    <x v="5935"/>
    <x v="2"/>
    <n v="2025"/>
    <x v="1"/>
    <n v="0"/>
    <x v="3"/>
  </r>
  <r>
    <n v="151"/>
    <x v="112"/>
    <x v="1"/>
    <x v="9"/>
    <x v="6"/>
    <n v="400"/>
    <x v="0"/>
    <x v="6007"/>
    <n v="358"/>
    <n v="151"/>
    <x v="171"/>
    <d v="1899-12-30T10:19:00"/>
    <n v="31"/>
    <x v="2"/>
    <x v="5891"/>
    <n v="0"/>
    <n v="0"/>
    <x v="0"/>
    <x v="1"/>
    <n v="358"/>
    <x v="115"/>
    <x v="1"/>
    <n v="50"/>
    <s v="Hyderabad"/>
    <x v="397"/>
    <x v="5936"/>
    <x v="4"/>
    <n v="2024"/>
    <x v="0"/>
    <n v="0"/>
    <x v="2"/>
  </r>
  <r>
    <n v="229"/>
    <x v="230"/>
    <x v="0"/>
    <x v="5"/>
    <x v="6"/>
    <n v="700"/>
    <x v="2"/>
    <x v="6008"/>
    <n v="231"/>
    <n v="229"/>
    <x v="217"/>
    <d v="1899-12-30T22:46:00"/>
    <n v="65"/>
    <x v="2"/>
    <x v="5892"/>
    <n v="55.46"/>
    <n v="49"/>
    <x v="5"/>
    <x v="2"/>
    <n v="231"/>
    <x v="97"/>
    <x v="1"/>
    <n v="48"/>
    <s v="Delhi"/>
    <x v="100"/>
    <x v="5937"/>
    <x v="6"/>
    <n v="2024"/>
    <x v="0"/>
    <n v="5.0001352362577418E-2"/>
    <x v="2"/>
  </r>
  <r>
    <n v="36"/>
    <x v="146"/>
    <x v="4"/>
    <x v="8"/>
    <x v="0"/>
    <n v="500"/>
    <x v="1"/>
    <x v="6009"/>
    <n v="446"/>
    <n v="36"/>
    <x v="962"/>
    <d v="1899-12-30T20:09:00"/>
    <n v="65"/>
    <x v="1"/>
    <x v="5893"/>
    <n v="26.55"/>
    <n v="0"/>
    <x v="2"/>
    <x v="0"/>
    <n v="446"/>
    <x v="221"/>
    <x v="0"/>
    <n v="18"/>
    <s v="Ahmedabad"/>
    <x v="13"/>
    <x v="5938"/>
    <x v="9"/>
    <n v="2025"/>
    <x v="0"/>
    <n v="4.9992468178052266E-2"/>
    <x v="0"/>
  </r>
  <r>
    <n v="10"/>
    <x v="41"/>
    <x v="5"/>
    <x v="7"/>
    <x v="16"/>
    <n v="700"/>
    <x v="0"/>
    <x v="6010"/>
    <n v="40"/>
    <n v="10"/>
    <x v="151"/>
    <d v="1899-12-30T13:13:00"/>
    <n v="60"/>
    <x v="4"/>
    <x v="5894"/>
    <n v="238.89"/>
    <n v="49"/>
    <x v="1"/>
    <x v="1"/>
    <n v="40"/>
    <x v="53"/>
    <x v="1"/>
    <n v="52"/>
    <s v="Hyderabad"/>
    <x v="58"/>
    <x v="5939"/>
    <x v="9"/>
    <n v="2025"/>
    <x v="0"/>
    <n v="0.20000167442483505"/>
    <x v="2"/>
  </r>
  <r>
    <n v="129"/>
    <x v="208"/>
    <x v="5"/>
    <x v="8"/>
    <x v="6"/>
    <n v="300"/>
    <x v="2"/>
    <x v="6011"/>
    <n v="486"/>
    <n v="129"/>
    <x v="346"/>
    <d v="1899-12-30T14:42:00"/>
    <n v="55"/>
    <x v="1"/>
    <x v="5895"/>
    <n v="0"/>
    <n v="49"/>
    <x v="3"/>
    <x v="1"/>
    <n v="486"/>
    <x v="266"/>
    <x v="0"/>
    <n v="50"/>
    <s v="Kolkata"/>
    <x v="288"/>
    <x v="5940"/>
    <x v="10"/>
    <n v="2025"/>
    <x v="0"/>
    <n v="0"/>
    <x v="2"/>
  </r>
  <r>
    <n v="129"/>
    <x v="208"/>
    <x v="5"/>
    <x v="8"/>
    <x v="6"/>
    <n v="300"/>
    <x v="2"/>
    <x v="6012"/>
    <n v="112"/>
    <n v="129"/>
    <x v="626"/>
    <d v="1899-12-30T22:35:00"/>
    <n v="63"/>
    <x v="0"/>
    <x v="5896"/>
    <n v="0"/>
    <n v="40"/>
    <x v="4"/>
    <x v="1"/>
    <n v="112"/>
    <x v="140"/>
    <x v="0"/>
    <n v="41"/>
    <s v="Pune"/>
    <x v="148"/>
    <x v="5941"/>
    <x v="6"/>
    <n v="2026"/>
    <x v="0"/>
    <n v="0"/>
    <x v="3"/>
  </r>
  <r>
    <n v="123"/>
    <x v="94"/>
    <x v="7"/>
    <x v="3"/>
    <x v="6"/>
    <n v="600"/>
    <x v="1"/>
    <x v="6013"/>
    <n v="539"/>
    <n v="123"/>
    <x v="757"/>
    <d v="1899-12-30T15:21:00"/>
    <n v="62"/>
    <x v="3"/>
    <x v="5897"/>
    <n v="0"/>
    <n v="30"/>
    <x v="4"/>
    <x v="2"/>
    <n v="539"/>
    <x v="215"/>
    <x v="1"/>
    <n v="22"/>
    <s v="Hyderabad"/>
    <x v="3"/>
    <x v="5942"/>
    <x v="8"/>
    <n v="2025"/>
    <x v="0"/>
    <n v="0"/>
    <x v="0"/>
  </r>
  <r>
    <n v="55"/>
    <x v="142"/>
    <x v="5"/>
    <x v="0"/>
    <x v="15"/>
    <n v="300"/>
    <x v="0"/>
    <x v="6014"/>
    <n v="474"/>
    <n v="55"/>
    <x v="343"/>
    <d v="1899-12-30T17:49:00"/>
    <n v="41"/>
    <x v="5"/>
    <x v="5898"/>
    <n v="0"/>
    <n v="0"/>
    <x v="1"/>
    <x v="1"/>
    <n v="474"/>
    <x v="155"/>
    <x v="1"/>
    <n v="44"/>
    <s v="Kolkata"/>
    <x v="249"/>
    <x v="5943"/>
    <x v="1"/>
    <n v="2024"/>
    <x v="0"/>
    <n v="0"/>
    <x v="3"/>
  </r>
  <r>
    <n v="158"/>
    <x v="186"/>
    <x v="7"/>
    <x v="0"/>
    <x v="1"/>
    <n v="400"/>
    <x v="1"/>
    <x v="6015"/>
    <n v="460"/>
    <n v="158"/>
    <x v="712"/>
    <d v="1899-12-30T16:29:00"/>
    <n v="63"/>
    <x v="3"/>
    <x v="5899"/>
    <n v="140.19"/>
    <n v="20"/>
    <x v="1"/>
    <x v="0"/>
    <n v="460"/>
    <x v="201"/>
    <x v="1"/>
    <n v="40"/>
    <s v="Mumbai"/>
    <x v="36"/>
    <x v="5944"/>
    <x v="1"/>
    <n v="2025"/>
    <x v="0"/>
    <n v="0.10000356671541179"/>
    <x v="3"/>
  </r>
  <r>
    <n v="199"/>
    <x v="61"/>
    <x v="6"/>
    <x v="2"/>
    <x v="3"/>
    <n v="300"/>
    <x v="1"/>
    <x v="6016"/>
    <n v="409"/>
    <n v="199"/>
    <x v="472"/>
    <d v="1899-12-30T11:24:00"/>
    <n v="41"/>
    <x v="4"/>
    <x v="5900"/>
    <n v="246.75"/>
    <n v="49"/>
    <x v="5"/>
    <x v="1"/>
    <n v="409"/>
    <x v="85"/>
    <x v="1"/>
    <n v="20"/>
    <s v="Mumbai"/>
    <x v="117"/>
    <x v="5945"/>
    <x v="6"/>
    <n v="2026"/>
    <x v="0"/>
    <n v="0.15000273561219962"/>
    <x v="0"/>
  </r>
  <r>
    <n v="147"/>
    <x v="196"/>
    <x v="1"/>
    <x v="1"/>
    <x v="8"/>
    <n v="350"/>
    <x v="1"/>
    <x v="6017"/>
    <n v="456"/>
    <n v="147"/>
    <x v="912"/>
    <d v="1899-12-30T12:36:00"/>
    <n v="40"/>
    <x v="5"/>
    <x v="5901"/>
    <n v="89.21"/>
    <n v="20"/>
    <x v="4"/>
    <x v="1"/>
    <n v="456"/>
    <x v="110"/>
    <x v="0"/>
    <n v="22"/>
    <s v="Pune"/>
    <x v="162"/>
    <x v="5946"/>
    <x v="11"/>
    <n v="2026"/>
    <x v="0"/>
    <n v="4.9998038413468809E-2"/>
    <x v="0"/>
  </r>
  <r>
    <n v="116"/>
    <x v="175"/>
    <x v="7"/>
    <x v="3"/>
    <x v="6"/>
    <n v="150"/>
    <x v="2"/>
    <x v="6018"/>
    <n v="502"/>
    <n v="116"/>
    <x v="79"/>
    <d v="1899-12-30T21:14:00"/>
    <n v="54"/>
    <x v="2"/>
    <x v="5902"/>
    <n v="153.59"/>
    <n v="30"/>
    <x v="3"/>
    <x v="1"/>
    <n v="502"/>
    <x v="61"/>
    <x v="1"/>
    <n v="22"/>
    <s v="Hyderabad"/>
    <x v="141"/>
    <x v="5947"/>
    <x v="9"/>
    <n v="2026"/>
    <x v="0"/>
    <n v="0.19999999999999998"/>
    <x v="0"/>
  </r>
  <r>
    <n v="104"/>
    <x v="111"/>
    <x v="4"/>
    <x v="7"/>
    <x v="1"/>
    <n v="800"/>
    <x v="1"/>
    <x v="6019"/>
    <n v="245"/>
    <n v="104"/>
    <x v="695"/>
    <d v="1899-12-30T08:50:00"/>
    <n v="43"/>
    <x v="1"/>
    <x v="5903"/>
    <n v="0"/>
    <n v="0"/>
    <x v="4"/>
    <x v="1"/>
    <n v="245"/>
    <x v="220"/>
    <x v="0"/>
    <n v="42"/>
    <s v="Delhi"/>
    <x v="232"/>
    <x v="5948"/>
    <x v="0"/>
    <n v="2024"/>
    <x v="0"/>
    <n v="0"/>
    <x v="3"/>
  </r>
  <r>
    <n v="30"/>
    <x v="60"/>
    <x v="0"/>
    <x v="9"/>
    <x v="21"/>
    <n v="600"/>
    <x v="2"/>
    <x v="6020"/>
    <n v="283"/>
    <n v="30"/>
    <x v="545"/>
    <d v="1899-12-30T14:32:00"/>
    <n v="29"/>
    <x v="5"/>
    <x v="5904"/>
    <n v="0"/>
    <n v="0"/>
    <x v="2"/>
    <x v="1"/>
    <n v="283"/>
    <x v="136"/>
    <x v="0"/>
    <n v="28"/>
    <s v="Mumbai"/>
    <x v="331"/>
    <x v="1569"/>
    <x v="7"/>
    <n v="2025"/>
    <x v="1"/>
    <n v="0"/>
    <x v="1"/>
  </r>
  <r>
    <n v="204"/>
    <x v="137"/>
    <x v="7"/>
    <x v="0"/>
    <x v="6"/>
    <n v="200"/>
    <x v="0"/>
    <x v="6021"/>
    <n v="153"/>
    <n v="204"/>
    <x v="785"/>
    <d v="1899-12-30T12:00:00"/>
    <n v="56"/>
    <x v="2"/>
    <x v="5905"/>
    <n v="56.17"/>
    <n v="40"/>
    <x v="4"/>
    <x v="1"/>
    <n v="153"/>
    <x v="47"/>
    <x v="0"/>
    <n v="55"/>
    <s v="Pune"/>
    <x v="184"/>
    <x v="5949"/>
    <x v="3"/>
    <n v="2025"/>
    <x v="0"/>
    <n v="5.0001335267988292E-2"/>
    <x v="2"/>
  </r>
  <r>
    <n v="186"/>
    <x v="227"/>
    <x v="1"/>
    <x v="6"/>
    <x v="6"/>
    <n v="450"/>
    <x v="2"/>
    <x v="6022"/>
    <n v="515"/>
    <n v="186"/>
    <x v="0"/>
    <d v="1899-12-30T20:07:00"/>
    <n v="48"/>
    <x v="4"/>
    <x v="2972"/>
    <n v="112.17"/>
    <n v="0"/>
    <x v="2"/>
    <x v="1"/>
    <n v="515"/>
    <x v="51"/>
    <x v="0"/>
    <n v="32"/>
    <s v="Bengaluru"/>
    <x v="52"/>
    <x v="5950"/>
    <x v="0"/>
    <n v="2026"/>
    <x v="0"/>
    <n v="0.15000401187515044"/>
    <x v="1"/>
  </r>
  <r>
    <n v="11"/>
    <x v="28"/>
    <x v="4"/>
    <x v="5"/>
    <x v="0"/>
    <n v="500"/>
    <x v="0"/>
    <x v="6023"/>
    <n v="268"/>
    <n v="11"/>
    <x v="912"/>
    <d v="1899-12-30T13:35:00"/>
    <n v="56"/>
    <x v="0"/>
    <x v="5906"/>
    <n v="34.020000000000003"/>
    <n v="0"/>
    <x v="3"/>
    <x v="0"/>
    <n v="268"/>
    <x v="163"/>
    <x v="1"/>
    <n v="55"/>
    <s v="Chennai"/>
    <x v="284"/>
    <x v="5951"/>
    <x v="11"/>
    <n v="2026"/>
    <x v="0"/>
    <n v="9.9985304922850848E-2"/>
    <x v="2"/>
  </r>
  <r>
    <n v="174"/>
    <x v="26"/>
    <x v="5"/>
    <x v="9"/>
    <x v="13"/>
    <n v="700"/>
    <x v="2"/>
    <x v="6024"/>
    <n v="184"/>
    <n v="174"/>
    <x v="798"/>
    <d v="1899-12-30T17:53:00"/>
    <n v="39"/>
    <x v="2"/>
    <x v="5907"/>
    <n v="39.020000000000003"/>
    <n v="40"/>
    <x v="0"/>
    <x v="1"/>
    <n v="184"/>
    <x v="6"/>
    <x v="0"/>
    <n v="34"/>
    <s v="Pune"/>
    <x v="6"/>
    <x v="5952"/>
    <x v="1"/>
    <n v="2024"/>
    <x v="0"/>
    <n v="0.15001922337562476"/>
    <x v="1"/>
  </r>
  <r>
    <n v="179"/>
    <x v="68"/>
    <x v="6"/>
    <x v="0"/>
    <x v="8"/>
    <n v="250"/>
    <x v="1"/>
    <x v="6025"/>
    <n v="485"/>
    <n v="179"/>
    <x v="79"/>
    <d v="1899-12-30T19:35:00"/>
    <n v="42"/>
    <x v="2"/>
    <x v="5908"/>
    <n v="0"/>
    <n v="40"/>
    <x v="0"/>
    <x v="1"/>
    <n v="485"/>
    <x v="71"/>
    <x v="1"/>
    <n v="42"/>
    <s v="Kolkata"/>
    <x v="387"/>
    <x v="5953"/>
    <x v="9"/>
    <n v="2026"/>
    <x v="0"/>
    <n v="0"/>
    <x v="3"/>
  </r>
  <r>
    <n v="77"/>
    <x v="173"/>
    <x v="6"/>
    <x v="6"/>
    <x v="5"/>
    <n v="500"/>
    <x v="1"/>
    <x v="6026"/>
    <n v="54"/>
    <n v="77"/>
    <x v="916"/>
    <d v="1899-12-30T14:34:00"/>
    <n v="48"/>
    <x v="4"/>
    <x v="5909"/>
    <n v="45.12"/>
    <n v="20"/>
    <x v="3"/>
    <x v="2"/>
    <n v="54"/>
    <x v="351"/>
    <x v="1"/>
    <n v="40"/>
    <s v="Pune"/>
    <x v="394"/>
    <x v="5954"/>
    <x v="3"/>
    <n v="2026"/>
    <x v="0"/>
    <n v="0.10000664937828312"/>
    <x v="3"/>
  </r>
  <r>
    <n v="68"/>
    <x v="148"/>
    <x v="4"/>
    <x v="7"/>
    <x v="14"/>
    <n v="250"/>
    <x v="2"/>
    <x v="6027"/>
    <n v="535"/>
    <n v="68"/>
    <x v="72"/>
    <d v="1899-12-30T11:11:00"/>
    <n v="64"/>
    <x v="2"/>
    <x v="5910"/>
    <n v="0"/>
    <n v="40"/>
    <x v="2"/>
    <x v="1"/>
    <n v="535"/>
    <x v="104"/>
    <x v="1"/>
    <n v="18"/>
    <s v="Ahmedabad"/>
    <x v="107"/>
    <x v="5955"/>
    <x v="0"/>
    <n v="2024"/>
    <x v="0"/>
    <n v="0"/>
    <x v="0"/>
  </r>
  <r>
    <n v="143"/>
    <x v="7"/>
    <x v="6"/>
    <x v="3"/>
    <x v="6"/>
    <n v="250"/>
    <x v="0"/>
    <x v="6028"/>
    <n v="590"/>
    <n v="143"/>
    <x v="935"/>
    <d v="1899-12-30T22:28:00"/>
    <n v="33"/>
    <x v="4"/>
    <x v="5911"/>
    <n v="173.26"/>
    <n v="30"/>
    <x v="1"/>
    <x v="1"/>
    <n v="590"/>
    <x v="21"/>
    <x v="1"/>
    <n v="37"/>
    <s v="Delhi"/>
    <x v="10"/>
    <x v="5956"/>
    <x v="0"/>
    <n v="2025"/>
    <x v="0"/>
    <n v="0.19999538276849199"/>
    <x v="3"/>
  </r>
  <r>
    <n v="244"/>
    <x v="147"/>
    <x v="1"/>
    <x v="1"/>
    <x v="14"/>
    <n v="500"/>
    <x v="0"/>
    <x v="6029"/>
    <n v="269"/>
    <n v="244"/>
    <x v="711"/>
    <d v="1899-12-30T22:01:00"/>
    <n v="61"/>
    <x v="1"/>
    <x v="5912"/>
    <n v="0"/>
    <n v="0"/>
    <x v="1"/>
    <x v="0"/>
    <n v="269"/>
    <x v="359"/>
    <x v="0"/>
    <n v="43"/>
    <s v="Pune"/>
    <x v="25"/>
    <x v="5957"/>
    <x v="2"/>
    <n v="2024"/>
    <x v="0"/>
    <n v="0"/>
    <x v="3"/>
  </r>
  <r>
    <n v="69"/>
    <x v="81"/>
    <x v="1"/>
    <x v="3"/>
    <x v="3"/>
    <n v="350"/>
    <x v="2"/>
    <x v="6030"/>
    <n v="444"/>
    <n v="69"/>
    <x v="987"/>
    <d v="1899-12-30T20:44:00"/>
    <n v="35"/>
    <x v="4"/>
    <x v="5913"/>
    <n v="55.32"/>
    <n v="40"/>
    <x v="4"/>
    <x v="1"/>
    <n v="444"/>
    <x v="339"/>
    <x v="1"/>
    <n v="32"/>
    <s v="Kolkata"/>
    <x v="93"/>
    <x v="5958"/>
    <x v="10"/>
    <n v="2026"/>
    <x v="0"/>
    <n v="4.9995933085703444E-2"/>
    <x v="1"/>
  </r>
  <r>
    <n v="231"/>
    <x v="11"/>
    <x v="3"/>
    <x v="4"/>
    <x v="8"/>
    <n v="350"/>
    <x v="2"/>
    <x v="6031"/>
    <n v="258"/>
    <n v="231"/>
    <x v="407"/>
    <d v="1899-12-30T11:32:00"/>
    <n v="53"/>
    <x v="0"/>
    <x v="5914"/>
    <n v="64.94"/>
    <n v="49"/>
    <x v="5"/>
    <x v="1"/>
    <n v="258"/>
    <x v="151"/>
    <x v="1"/>
    <n v="22"/>
    <s v="Chennai"/>
    <x v="258"/>
    <x v="5959"/>
    <x v="9"/>
    <n v="2025"/>
    <x v="0"/>
    <n v="5.0000384973706298E-2"/>
    <x v="0"/>
  </r>
  <r>
    <n v="226"/>
    <x v="239"/>
    <x v="7"/>
    <x v="6"/>
    <x v="17"/>
    <n v="350"/>
    <x v="0"/>
    <x v="6032"/>
    <n v="238"/>
    <n v="226"/>
    <x v="827"/>
    <d v="1899-12-30T11:46:00"/>
    <n v="17"/>
    <x v="0"/>
    <x v="5915"/>
    <n v="83.67"/>
    <n v="49"/>
    <x v="2"/>
    <x v="1"/>
    <n v="238"/>
    <x v="121"/>
    <x v="1"/>
    <n v="28"/>
    <s v="Bengaluru"/>
    <x v="126"/>
    <x v="5960"/>
    <x v="0"/>
    <n v="2026"/>
    <x v="1"/>
    <n v="4.9999402421388534E-2"/>
    <x v="1"/>
  </r>
  <r>
    <n v="99"/>
    <x v="165"/>
    <x v="2"/>
    <x v="3"/>
    <x v="7"/>
    <n v="150"/>
    <x v="0"/>
    <x v="6033"/>
    <n v="412"/>
    <n v="99"/>
    <x v="318"/>
    <d v="1899-12-30T09:03:00"/>
    <n v="26"/>
    <x v="4"/>
    <x v="5916"/>
    <n v="21.46"/>
    <n v="20"/>
    <x v="4"/>
    <x v="2"/>
    <n v="412"/>
    <x v="217"/>
    <x v="1"/>
    <n v="29"/>
    <s v="Chennai"/>
    <x v="378"/>
    <x v="5961"/>
    <x v="6"/>
    <n v="2026"/>
    <x v="1"/>
    <n v="0.15000699007409479"/>
    <x v="1"/>
  </r>
  <r>
    <n v="79"/>
    <x v="56"/>
    <x v="5"/>
    <x v="9"/>
    <x v="17"/>
    <n v="400"/>
    <x v="1"/>
    <x v="6034"/>
    <n v="441"/>
    <n v="79"/>
    <x v="657"/>
    <d v="1899-12-30T12:13:00"/>
    <n v="47"/>
    <x v="4"/>
    <x v="5917"/>
    <n v="0"/>
    <n v="30"/>
    <x v="3"/>
    <x v="0"/>
    <n v="441"/>
    <x v="181"/>
    <x v="0"/>
    <n v="49"/>
    <s v="Ahmedabad"/>
    <x v="417"/>
    <x v="5962"/>
    <x v="8"/>
    <n v="2026"/>
    <x v="0"/>
    <n v="0"/>
    <x v="2"/>
  </r>
  <r>
    <n v="155"/>
    <x v="51"/>
    <x v="1"/>
    <x v="2"/>
    <x v="13"/>
    <n v="300"/>
    <x v="1"/>
    <x v="6035"/>
    <n v="31"/>
    <n v="155"/>
    <x v="588"/>
    <d v="1899-12-30T11:10:00"/>
    <n v="31"/>
    <x v="1"/>
    <x v="5918"/>
    <n v="60.99"/>
    <n v="20"/>
    <x v="4"/>
    <x v="2"/>
    <n v="31"/>
    <x v="46"/>
    <x v="0"/>
    <n v="41"/>
    <s v="Kolkata"/>
    <x v="48"/>
    <x v="5963"/>
    <x v="1"/>
    <n v="2024"/>
    <x v="0"/>
    <n v="5.000122974003296E-2"/>
    <x v="3"/>
  </r>
  <r>
    <n v="38"/>
    <x v="22"/>
    <x v="0"/>
    <x v="5"/>
    <x v="13"/>
    <n v="450"/>
    <x v="2"/>
    <x v="6036"/>
    <n v="112"/>
    <n v="38"/>
    <x v="818"/>
    <d v="1899-12-30T08:10:00"/>
    <n v="38"/>
    <x v="1"/>
    <x v="5919"/>
    <n v="269.97000000000003"/>
    <n v="0"/>
    <x v="1"/>
    <x v="1"/>
    <n v="112"/>
    <x v="140"/>
    <x v="0"/>
    <n v="41"/>
    <s v="Pune"/>
    <x v="148"/>
    <x v="5964"/>
    <x v="0"/>
    <n v="2026"/>
    <x v="0"/>
    <n v="0.14999916657869444"/>
    <x v="3"/>
  </r>
  <r>
    <n v="21"/>
    <x v="63"/>
    <x v="7"/>
    <x v="3"/>
    <x v="17"/>
    <n v="400"/>
    <x v="0"/>
    <x v="6037"/>
    <n v="109"/>
    <n v="21"/>
    <x v="675"/>
    <d v="1899-12-30T14:36:00"/>
    <n v="65"/>
    <x v="2"/>
    <x v="5920"/>
    <n v="0"/>
    <n v="20"/>
    <x v="0"/>
    <x v="2"/>
    <n v="109"/>
    <x v="45"/>
    <x v="1"/>
    <n v="22"/>
    <s v="Chennai"/>
    <x v="145"/>
    <x v="5965"/>
    <x v="11"/>
    <n v="2026"/>
    <x v="0"/>
    <n v="0"/>
    <x v="0"/>
  </r>
  <r>
    <n v="25"/>
    <x v="40"/>
    <x v="3"/>
    <x v="4"/>
    <x v="4"/>
    <n v="700"/>
    <x v="2"/>
    <x v="6038"/>
    <n v="321"/>
    <n v="25"/>
    <x v="546"/>
    <d v="1899-12-30T20:20:00"/>
    <n v="41"/>
    <x v="3"/>
    <x v="5921"/>
    <n v="0"/>
    <n v="40"/>
    <x v="0"/>
    <x v="1"/>
    <n v="321"/>
    <x v="137"/>
    <x v="1"/>
    <n v="49"/>
    <s v="Pune"/>
    <x v="128"/>
    <x v="5966"/>
    <x v="8"/>
    <n v="2025"/>
    <x v="0"/>
    <n v="0"/>
    <x v="2"/>
  </r>
  <r>
    <n v="7"/>
    <x v="222"/>
    <x v="7"/>
    <x v="2"/>
    <x v="20"/>
    <n v="250"/>
    <x v="0"/>
    <x v="6039"/>
    <n v="332"/>
    <n v="7"/>
    <x v="780"/>
    <d v="1899-12-30T13:26:00"/>
    <n v="24"/>
    <x v="5"/>
    <x v="5922"/>
    <n v="335.7"/>
    <n v="40"/>
    <x v="0"/>
    <x v="2"/>
    <n v="332"/>
    <x v="76"/>
    <x v="1"/>
    <n v="50"/>
    <s v="Delhi"/>
    <x v="79"/>
    <x v="5967"/>
    <x v="9"/>
    <n v="2026"/>
    <x v="1"/>
    <n v="0.19999761694826393"/>
    <x v="2"/>
  </r>
  <r>
    <n v="40"/>
    <x v="16"/>
    <x v="5"/>
    <x v="5"/>
    <x v="11"/>
    <n v="600"/>
    <x v="2"/>
    <x v="6040"/>
    <n v="503"/>
    <n v="40"/>
    <x v="368"/>
    <d v="1899-12-30T14:45:00"/>
    <n v="21"/>
    <x v="1"/>
    <x v="5923"/>
    <n v="256.66000000000003"/>
    <n v="0"/>
    <x v="2"/>
    <x v="1"/>
    <n v="503"/>
    <x v="333"/>
    <x v="1"/>
    <n v="30"/>
    <s v="Chennai"/>
    <x v="372"/>
    <x v="5968"/>
    <x v="8"/>
    <n v="2024"/>
    <x v="1"/>
    <n v="0.19999844153010576"/>
    <x v="1"/>
  </r>
  <r>
    <n v="61"/>
    <x v="113"/>
    <x v="5"/>
    <x v="9"/>
    <x v="17"/>
    <n v="350"/>
    <x v="2"/>
    <x v="6041"/>
    <n v="307"/>
    <n v="61"/>
    <x v="678"/>
    <d v="1899-12-30T13:32:00"/>
    <n v="47"/>
    <x v="1"/>
    <x v="5924"/>
    <n v="170.11"/>
    <n v="49"/>
    <x v="0"/>
    <x v="1"/>
    <n v="307"/>
    <x v="251"/>
    <x v="0"/>
    <n v="46"/>
    <s v="Kolkata"/>
    <x v="56"/>
    <x v="5969"/>
    <x v="9"/>
    <n v="2026"/>
    <x v="0"/>
    <n v="9.9997648635620814E-2"/>
    <x v="2"/>
  </r>
  <r>
    <n v="154"/>
    <x v="167"/>
    <x v="4"/>
    <x v="7"/>
    <x v="18"/>
    <n v="800"/>
    <x v="2"/>
    <x v="6042"/>
    <n v="41"/>
    <n v="154"/>
    <x v="865"/>
    <d v="1899-12-30T08:26:00"/>
    <n v="53"/>
    <x v="5"/>
    <x v="5925"/>
    <n v="134.49"/>
    <n v="0"/>
    <x v="1"/>
    <x v="1"/>
    <n v="41"/>
    <x v="348"/>
    <x v="0"/>
    <n v="47"/>
    <s v="Delhi"/>
    <x v="141"/>
    <x v="5970"/>
    <x v="1"/>
    <n v="2025"/>
    <x v="0"/>
    <n v="9.9997769400637954E-2"/>
    <x v="2"/>
  </r>
  <r>
    <n v="58"/>
    <x v="183"/>
    <x v="7"/>
    <x v="7"/>
    <x v="7"/>
    <n v="350"/>
    <x v="2"/>
    <x v="6043"/>
    <n v="132"/>
    <n v="58"/>
    <x v="648"/>
    <d v="1899-12-30T23:04:00"/>
    <n v="18"/>
    <x v="1"/>
    <x v="5926"/>
    <n v="0"/>
    <n v="40"/>
    <x v="5"/>
    <x v="2"/>
    <n v="132"/>
    <x v="313"/>
    <x v="0"/>
    <n v="30"/>
    <s v="Mumbai"/>
    <x v="345"/>
    <x v="5971"/>
    <x v="8"/>
    <n v="2026"/>
    <x v="1"/>
    <n v="0"/>
    <x v="1"/>
  </r>
  <r>
    <n v="58"/>
    <x v="183"/>
    <x v="7"/>
    <x v="7"/>
    <x v="7"/>
    <n v="350"/>
    <x v="2"/>
    <x v="6044"/>
    <n v="108"/>
    <n v="58"/>
    <x v="647"/>
    <d v="1899-12-30T21:16:00"/>
    <n v="42"/>
    <x v="5"/>
    <x v="5927"/>
    <n v="0"/>
    <n v="40"/>
    <x v="4"/>
    <x v="1"/>
    <n v="108"/>
    <x v="331"/>
    <x v="0"/>
    <n v="19"/>
    <s v="Mumbai"/>
    <x v="368"/>
    <x v="5972"/>
    <x v="1"/>
    <n v="2025"/>
    <x v="0"/>
    <n v="0"/>
    <x v="0"/>
  </r>
  <r>
    <n v="120"/>
    <x v="49"/>
    <x v="6"/>
    <x v="6"/>
    <x v="20"/>
    <n v="300"/>
    <x v="1"/>
    <x v="6045"/>
    <n v="541"/>
    <n v="120"/>
    <x v="965"/>
    <d v="1899-12-30T18:34:00"/>
    <n v="16"/>
    <x v="4"/>
    <x v="5928"/>
    <n v="0"/>
    <n v="40"/>
    <x v="2"/>
    <x v="1"/>
    <n v="541"/>
    <x v="78"/>
    <x v="1"/>
    <n v="26"/>
    <s v="Kolkata"/>
    <x v="128"/>
    <x v="5973"/>
    <x v="11"/>
    <n v="2025"/>
    <x v="1"/>
    <n v="0"/>
    <x v="1"/>
  </r>
  <r>
    <n v="87"/>
    <x v="149"/>
    <x v="5"/>
    <x v="1"/>
    <x v="21"/>
    <n v="200"/>
    <x v="2"/>
    <x v="6046"/>
    <n v="39"/>
    <n v="87"/>
    <x v="269"/>
    <d v="1899-12-30T23:21:00"/>
    <n v="19"/>
    <x v="3"/>
    <x v="5929"/>
    <n v="192.54"/>
    <n v="49"/>
    <x v="0"/>
    <x v="0"/>
    <n v="39"/>
    <x v="87"/>
    <x v="1"/>
    <n v="39"/>
    <s v="Kolkata"/>
    <x v="420"/>
    <x v="5974"/>
    <x v="3"/>
    <n v="2024"/>
    <x v="1"/>
    <n v="0.15"/>
    <x v="3"/>
  </r>
  <r>
    <n v="246"/>
    <x v="34"/>
    <x v="2"/>
    <x v="2"/>
    <x v="0"/>
    <n v="450"/>
    <x v="2"/>
    <x v="6047"/>
    <n v="258"/>
    <n v="246"/>
    <x v="77"/>
    <d v="1899-12-30T22:41:00"/>
    <n v="18"/>
    <x v="4"/>
    <x v="5930"/>
    <n v="53.74"/>
    <n v="40"/>
    <x v="3"/>
    <x v="0"/>
    <n v="258"/>
    <x v="151"/>
    <x v="1"/>
    <n v="22"/>
    <s v="Chennai"/>
    <x v="258"/>
    <x v="5975"/>
    <x v="3"/>
    <n v="2024"/>
    <x v="1"/>
    <n v="4.9996743792272563E-2"/>
    <x v="0"/>
  </r>
  <r>
    <n v="1"/>
    <x v="0"/>
    <x v="0"/>
    <x v="0"/>
    <x v="0"/>
    <n v="500"/>
    <x v="0"/>
    <x v="6048"/>
    <n v="527"/>
    <n v="1"/>
    <x v="142"/>
    <d v="1899-12-30T08:16:00"/>
    <n v="20"/>
    <x v="1"/>
    <x v="5931"/>
    <n v="248.35"/>
    <n v="20"/>
    <x v="3"/>
    <x v="2"/>
    <n v="527"/>
    <x v="149"/>
    <x v="0"/>
    <n v="43"/>
    <s v="Hyderabad"/>
    <x v="180"/>
    <x v="5976"/>
    <x v="11"/>
    <n v="2026"/>
    <x v="1"/>
    <n v="0.20000322131220152"/>
    <x v="3"/>
  </r>
  <r>
    <n v="187"/>
    <x v="143"/>
    <x v="7"/>
    <x v="6"/>
    <x v="2"/>
    <n v="800"/>
    <x v="0"/>
    <x v="6049"/>
    <n v="428"/>
    <n v="187"/>
    <x v="534"/>
    <d v="1899-12-30T17:40:00"/>
    <n v="34"/>
    <x v="0"/>
    <x v="4045"/>
    <n v="287.81"/>
    <n v="30"/>
    <x v="3"/>
    <x v="0"/>
    <n v="428"/>
    <x v="270"/>
    <x v="0"/>
    <n v="31"/>
    <s v="Hyderabad"/>
    <x v="292"/>
    <x v="5977"/>
    <x v="7"/>
    <n v="2025"/>
    <x v="0"/>
    <n v="0.20000138981543253"/>
    <x v="1"/>
  </r>
  <r>
    <n v="239"/>
    <x v="23"/>
    <x v="7"/>
    <x v="8"/>
    <x v="13"/>
    <n v="800"/>
    <x v="0"/>
    <x v="6050"/>
    <n v="145"/>
    <n v="239"/>
    <x v="889"/>
    <d v="1899-12-30T09:57:00"/>
    <n v="59"/>
    <x v="3"/>
    <x v="5932"/>
    <n v="52.33"/>
    <n v="30"/>
    <x v="1"/>
    <x v="1"/>
    <n v="145"/>
    <x v="75"/>
    <x v="0"/>
    <n v="32"/>
    <s v="Mumbai"/>
    <x v="78"/>
    <x v="5978"/>
    <x v="0"/>
    <n v="2024"/>
    <x v="0"/>
    <n v="4.9996656061604895E-2"/>
    <x v="1"/>
  </r>
  <r>
    <n v="179"/>
    <x v="68"/>
    <x v="6"/>
    <x v="0"/>
    <x v="8"/>
    <n v="250"/>
    <x v="1"/>
    <x v="6051"/>
    <n v="179"/>
    <n v="179"/>
    <x v="65"/>
    <d v="1899-12-30T14:14:00"/>
    <n v="31"/>
    <x v="5"/>
    <x v="5933"/>
    <n v="0"/>
    <n v="49"/>
    <x v="3"/>
    <x v="1"/>
    <n v="179"/>
    <x v="199"/>
    <x v="0"/>
    <n v="24"/>
    <s v="Mumbai"/>
    <x v="212"/>
    <x v="5979"/>
    <x v="3"/>
    <n v="2026"/>
    <x v="0"/>
    <n v="0"/>
    <x v="0"/>
  </r>
  <r>
    <n v="230"/>
    <x v="91"/>
    <x v="1"/>
    <x v="6"/>
    <x v="15"/>
    <n v="200"/>
    <x v="0"/>
    <x v="6052"/>
    <n v="172"/>
    <n v="230"/>
    <x v="191"/>
    <d v="1899-12-30T10:57:00"/>
    <n v="33"/>
    <x v="2"/>
    <x v="5934"/>
    <n v="60.16"/>
    <n v="40"/>
    <x v="0"/>
    <x v="1"/>
    <n v="172"/>
    <x v="364"/>
    <x v="0"/>
    <n v="27"/>
    <s v="Kolkata"/>
    <x v="17"/>
    <x v="5980"/>
    <x v="9"/>
    <n v="2024"/>
    <x v="0"/>
    <n v="4.9999999999999996E-2"/>
    <x v="1"/>
  </r>
  <r>
    <n v="44"/>
    <x v="30"/>
    <x v="1"/>
    <x v="5"/>
    <x v="3"/>
    <n v="150"/>
    <x v="2"/>
    <x v="6053"/>
    <n v="225"/>
    <n v="44"/>
    <x v="458"/>
    <d v="1899-12-30T18:05:00"/>
    <n v="60"/>
    <x v="3"/>
    <x v="5935"/>
    <n v="0"/>
    <n v="40"/>
    <x v="5"/>
    <x v="1"/>
    <n v="225"/>
    <x v="224"/>
    <x v="0"/>
    <n v="24"/>
    <s v="Kolkata"/>
    <x v="241"/>
    <x v="5981"/>
    <x v="7"/>
    <n v="2025"/>
    <x v="0"/>
    <n v="0"/>
    <x v="0"/>
  </r>
  <r>
    <n v="222"/>
    <x v="93"/>
    <x v="0"/>
    <x v="9"/>
    <x v="2"/>
    <n v="500"/>
    <x v="2"/>
    <x v="6054"/>
    <n v="195"/>
    <n v="222"/>
    <x v="496"/>
    <d v="1899-12-30T13:17:00"/>
    <n v="29"/>
    <x v="4"/>
    <x v="5936"/>
    <n v="31.46"/>
    <n v="40"/>
    <x v="1"/>
    <x v="0"/>
    <n v="195"/>
    <x v="128"/>
    <x v="0"/>
    <n v="28"/>
    <s v="Pune"/>
    <x v="133"/>
    <x v="5982"/>
    <x v="8"/>
    <n v="2024"/>
    <x v="1"/>
    <n v="0.10001589572405023"/>
    <x v="1"/>
  </r>
  <r>
    <n v="122"/>
    <x v="192"/>
    <x v="1"/>
    <x v="7"/>
    <x v="10"/>
    <n v="250"/>
    <x v="2"/>
    <x v="6055"/>
    <n v="259"/>
    <n v="122"/>
    <x v="24"/>
    <d v="1899-12-30T20:07:00"/>
    <n v="44"/>
    <x v="1"/>
    <x v="5937"/>
    <n v="0"/>
    <n v="20"/>
    <x v="4"/>
    <x v="1"/>
    <n v="259"/>
    <x v="209"/>
    <x v="0"/>
    <n v="41"/>
    <s v="Bengaluru"/>
    <x v="5"/>
    <x v="5983"/>
    <x v="9"/>
    <n v="2026"/>
    <x v="0"/>
    <n v="0"/>
    <x v="3"/>
  </r>
  <r>
    <n v="197"/>
    <x v="31"/>
    <x v="0"/>
    <x v="4"/>
    <x v="16"/>
    <n v="700"/>
    <x v="0"/>
    <x v="6056"/>
    <n v="41"/>
    <n v="197"/>
    <x v="986"/>
    <d v="1899-12-30T20:33:00"/>
    <n v="32"/>
    <x v="0"/>
    <x v="5938"/>
    <n v="0"/>
    <n v="40"/>
    <x v="3"/>
    <x v="1"/>
    <n v="41"/>
    <x v="348"/>
    <x v="0"/>
    <n v="47"/>
    <s v="Delhi"/>
    <x v="141"/>
    <x v="5984"/>
    <x v="7"/>
    <n v="2024"/>
    <x v="0"/>
    <n v="0"/>
    <x v="2"/>
  </r>
  <r>
    <n v="101"/>
    <x v="145"/>
    <x v="4"/>
    <x v="4"/>
    <x v="19"/>
    <n v="450"/>
    <x v="1"/>
    <x v="6057"/>
    <n v="58"/>
    <n v="101"/>
    <x v="276"/>
    <d v="1899-12-30T23:51:00"/>
    <n v="36"/>
    <x v="1"/>
    <x v="5939"/>
    <n v="63.29"/>
    <n v="20"/>
    <x v="2"/>
    <x v="0"/>
    <n v="58"/>
    <x v="45"/>
    <x v="1"/>
    <n v="31"/>
    <s v="Pune"/>
    <x v="47"/>
    <x v="5985"/>
    <x v="6"/>
    <n v="2025"/>
    <x v="0"/>
    <n v="0.2"/>
    <x v="1"/>
  </r>
  <r>
    <n v="234"/>
    <x v="217"/>
    <x v="4"/>
    <x v="8"/>
    <x v="18"/>
    <n v="250"/>
    <x v="0"/>
    <x v="6058"/>
    <n v="6"/>
    <n v="234"/>
    <x v="63"/>
    <d v="1899-12-30T11:51:00"/>
    <n v="65"/>
    <x v="1"/>
    <x v="5940"/>
    <n v="167.96"/>
    <n v="49"/>
    <x v="3"/>
    <x v="0"/>
    <n v="6"/>
    <x v="8"/>
    <x v="0"/>
    <n v="42"/>
    <s v="Mumbai"/>
    <x v="8"/>
    <x v="5986"/>
    <x v="10"/>
    <n v="2026"/>
    <x v="0"/>
    <n v="0.10000297698788367"/>
    <x v="3"/>
  </r>
  <r>
    <n v="52"/>
    <x v="240"/>
    <x v="1"/>
    <x v="4"/>
    <x v="6"/>
    <n v="400"/>
    <x v="1"/>
    <x v="6059"/>
    <n v="517"/>
    <n v="52"/>
    <x v="109"/>
    <d v="1899-12-30T12:09:00"/>
    <n v="19"/>
    <x v="4"/>
    <x v="5941"/>
    <n v="23.38"/>
    <n v="0"/>
    <x v="0"/>
    <x v="2"/>
    <n v="517"/>
    <x v="247"/>
    <x v="1"/>
    <n v="52"/>
    <s v="Mumbai"/>
    <x v="23"/>
    <x v="5987"/>
    <x v="2"/>
    <n v="2024"/>
    <x v="1"/>
    <n v="5.0004277525879028E-2"/>
    <x v="2"/>
  </r>
  <r>
    <n v="202"/>
    <x v="126"/>
    <x v="1"/>
    <x v="0"/>
    <x v="16"/>
    <n v="800"/>
    <x v="0"/>
    <x v="6060"/>
    <n v="330"/>
    <n v="202"/>
    <x v="377"/>
    <d v="1899-12-30T09:13:00"/>
    <n v="56"/>
    <x v="5"/>
    <x v="5942"/>
    <n v="0"/>
    <n v="40"/>
    <x v="3"/>
    <x v="1"/>
    <n v="330"/>
    <x v="237"/>
    <x v="0"/>
    <n v="47"/>
    <s v="Mumbai"/>
    <x v="276"/>
    <x v="5988"/>
    <x v="7"/>
    <n v="2025"/>
    <x v="0"/>
    <n v="0"/>
    <x v="2"/>
  </r>
  <r>
    <n v="50"/>
    <x v="163"/>
    <x v="4"/>
    <x v="1"/>
    <x v="10"/>
    <n v="150"/>
    <x v="1"/>
    <x v="6061"/>
    <n v="306"/>
    <n v="50"/>
    <x v="692"/>
    <d v="1899-12-30T21:08:00"/>
    <n v="47"/>
    <x v="2"/>
    <x v="5943"/>
    <n v="0"/>
    <n v="30"/>
    <x v="5"/>
    <x v="0"/>
    <n v="306"/>
    <x v="345"/>
    <x v="1"/>
    <n v="25"/>
    <s v="Chennai"/>
    <x v="286"/>
    <x v="5989"/>
    <x v="2"/>
    <n v="2024"/>
    <x v="0"/>
    <n v="0"/>
    <x v="1"/>
  </r>
  <r>
    <n v="95"/>
    <x v="103"/>
    <x v="5"/>
    <x v="1"/>
    <x v="5"/>
    <n v="800"/>
    <x v="1"/>
    <x v="6062"/>
    <n v="588"/>
    <n v="95"/>
    <x v="826"/>
    <d v="1899-12-30T11:39:00"/>
    <n v="43"/>
    <x v="3"/>
    <x v="5944"/>
    <n v="0"/>
    <n v="49"/>
    <x v="4"/>
    <x v="1"/>
    <n v="588"/>
    <x v="37"/>
    <x v="0"/>
    <n v="25"/>
    <s v="Chennai"/>
    <x v="74"/>
    <x v="5990"/>
    <x v="9"/>
    <n v="2026"/>
    <x v="0"/>
    <n v="0"/>
    <x v="1"/>
  </r>
  <r>
    <n v="139"/>
    <x v="248"/>
    <x v="4"/>
    <x v="9"/>
    <x v="10"/>
    <n v="700"/>
    <x v="2"/>
    <x v="6063"/>
    <n v="342"/>
    <n v="139"/>
    <x v="113"/>
    <d v="1899-12-30T23:39:00"/>
    <n v="61"/>
    <x v="4"/>
    <x v="5607"/>
    <n v="64.14"/>
    <n v="0"/>
    <x v="4"/>
    <x v="0"/>
    <n v="342"/>
    <x v="209"/>
    <x v="1"/>
    <n v="46"/>
    <s v="Bengaluru"/>
    <x v="391"/>
    <x v="5991"/>
    <x v="0"/>
    <n v="2025"/>
    <x v="0"/>
    <n v="0.2"/>
    <x v="2"/>
  </r>
  <r>
    <n v="132"/>
    <x v="233"/>
    <x v="1"/>
    <x v="5"/>
    <x v="0"/>
    <n v="250"/>
    <x v="2"/>
    <x v="6064"/>
    <n v="485"/>
    <n v="132"/>
    <x v="119"/>
    <d v="1899-12-30T14:46:00"/>
    <n v="60"/>
    <x v="1"/>
    <x v="5945"/>
    <n v="50.92"/>
    <n v="40"/>
    <x v="0"/>
    <x v="2"/>
    <n v="485"/>
    <x v="71"/>
    <x v="1"/>
    <n v="42"/>
    <s v="Kolkata"/>
    <x v="387"/>
    <x v="5992"/>
    <x v="8"/>
    <n v="2025"/>
    <x v="0"/>
    <n v="4.9997545289410375E-2"/>
    <x v="3"/>
  </r>
  <r>
    <n v="235"/>
    <x v="131"/>
    <x v="6"/>
    <x v="8"/>
    <x v="7"/>
    <n v="300"/>
    <x v="1"/>
    <x v="6065"/>
    <n v="402"/>
    <n v="235"/>
    <x v="622"/>
    <d v="1899-12-30T11:08:00"/>
    <n v="48"/>
    <x v="0"/>
    <x v="5946"/>
    <n v="89.35"/>
    <n v="49"/>
    <x v="0"/>
    <x v="1"/>
    <n v="402"/>
    <x v="276"/>
    <x v="1"/>
    <n v="38"/>
    <s v="Delhi"/>
    <x v="301"/>
    <x v="5993"/>
    <x v="2"/>
    <n v="2026"/>
    <x v="0"/>
    <n v="5.0002238488572513E-2"/>
    <x v="3"/>
  </r>
  <r>
    <n v="227"/>
    <x v="17"/>
    <x v="2"/>
    <x v="7"/>
    <x v="0"/>
    <n v="600"/>
    <x v="0"/>
    <x v="6066"/>
    <n v="162"/>
    <n v="227"/>
    <x v="724"/>
    <d v="1899-12-30T11:02:00"/>
    <n v="59"/>
    <x v="5"/>
    <x v="5947"/>
    <n v="0"/>
    <n v="0"/>
    <x v="2"/>
    <x v="1"/>
    <n v="162"/>
    <x v="129"/>
    <x v="1"/>
    <n v="53"/>
    <s v="Delhi"/>
    <x v="199"/>
    <x v="5994"/>
    <x v="10"/>
    <n v="2024"/>
    <x v="0"/>
    <n v="0"/>
    <x v="2"/>
  </r>
  <r>
    <n v="98"/>
    <x v="8"/>
    <x v="6"/>
    <x v="4"/>
    <x v="0"/>
    <n v="450"/>
    <x v="2"/>
    <x v="6067"/>
    <n v="343"/>
    <n v="98"/>
    <x v="684"/>
    <d v="1899-12-30T20:30:00"/>
    <n v="60"/>
    <x v="5"/>
    <x v="5948"/>
    <n v="127.06"/>
    <n v="40"/>
    <x v="5"/>
    <x v="0"/>
    <n v="343"/>
    <x v="312"/>
    <x v="0"/>
    <n v="27"/>
    <s v="Hyderabad"/>
    <x v="7"/>
    <x v="5995"/>
    <x v="9"/>
    <n v="2026"/>
    <x v="0"/>
    <n v="9.9999212976444402E-2"/>
    <x v="1"/>
  </r>
  <r>
    <n v="19"/>
    <x v="84"/>
    <x v="2"/>
    <x v="8"/>
    <x v="16"/>
    <n v="700"/>
    <x v="1"/>
    <x v="6068"/>
    <n v="275"/>
    <n v="19"/>
    <x v="387"/>
    <d v="1899-12-30T12:38:00"/>
    <n v="24"/>
    <x v="3"/>
    <x v="5949"/>
    <n v="204.23"/>
    <n v="49"/>
    <x v="5"/>
    <x v="1"/>
    <n v="275"/>
    <x v="303"/>
    <x v="1"/>
    <n v="26"/>
    <s v="Chennai"/>
    <x v="337"/>
    <x v="5996"/>
    <x v="9"/>
    <n v="2024"/>
    <x v="1"/>
    <n v="0.19999999999999998"/>
    <x v="1"/>
  </r>
  <r>
    <n v="44"/>
    <x v="30"/>
    <x v="1"/>
    <x v="5"/>
    <x v="3"/>
    <n v="150"/>
    <x v="2"/>
    <x v="6069"/>
    <n v="277"/>
    <n v="44"/>
    <x v="727"/>
    <d v="1899-12-30T14:35:00"/>
    <n v="55"/>
    <x v="3"/>
    <x v="5950"/>
    <n v="0"/>
    <n v="30"/>
    <x v="2"/>
    <x v="1"/>
    <n v="277"/>
    <x v="12"/>
    <x v="1"/>
    <n v="33"/>
    <s v="Kolkata"/>
    <x v="137"/>
    <x v="5997"/>
    <x v="10"/>
    <n v="2026"/>
    <x v="0"/>
    <n v="0"/>
    <x v="1"/>
  </r>
  <r>
    <n v="82"/>
    <x v="178"/>
    <x v="2"/>
    <x v="7"/>
    <x v="20"/>
    <n v="500"/>
    <x v="1"/>
    <x v="6070"/>
    <n v="410"/>
    <n v="82"/>
    <x v="404"/>
    <d v="1899-12-30T19:18:00"/>
    <n v="37"/>
    <x v="0"/>
    <x v="5951"/>
    <n v="0"/>
    <n v="30"/>
    <x v="0"/>
    <x v="1"/>
    <n v="410"/>
    <x v="102"/>
    <x v="1"/>
    <n v="44"/>
    <s v="Delhi"/>
    <x v="213"/>
    <x v="5998"/>
    <x v="7"/>
    <n v="2025"/>
    <x v="0"/>
    <n v="0"/>
    <x v="3"/>
  </r>
  <r>
    <n v="227"/>
    <x v="17"/>
    <x v="2"/>
    <x v="7"/>
    <x v="0"/>
    <n v="600"/>
    <x v="0"/>
    <x v="6071"/>
    <n v="531"/>
    <n v="227"/>
    <x v="779"/>
    <d v="1899-12-30T09:24:00"/>
    <n v="51"/>
    <x v="0"/>
    <x v="5952"/>
    <n v="63.4"/>
    <n v="49"/>
    <x v="2"/>
    <x v="1"/>
    <n v="531"/>
    <x v="12"/>
    <x v="0"/>
    <n v="52"/>
    <s v="Mumbai"/>
    <x v="320"/>
    <x v="5999"/>
    <x v="7"/>
    <n v="2024"/>
    <x v="0"/>
    <n v="0.10000630954634361"/>
    <x v="2"/>
  </r>
  <r>
    <n v="139"/>
    <x v="248"/>
    <x v="4"/>
    <x v="9"/>
    <x v="10"/>
    <n v="700"/>
    <x v="2"/>
    <x v="6072"/>
    <n v="541"/>
    <n v="139"/>
    <x v="976"/>
    <d v="1899-12-30T17:39:00"/>
    <n v="55"/>
    <x v="5"/>
    <x v="5953"/>
    <n v="0"/>
    <n v="30"/>
    <x v="5"/>
    <x v="1"/>
    <n v="541"/>
    <x v="78"/>
    <x v="1"/>
    <n v="26"/>
    <s v="Kolkata"/>
    <x v="128"/>
    <x v="1009"/>
    <x v="5"/>
    <n v="2026"/>
    <x v="0"/>
    <n v="0"/>
    <x v="1"/>
  </r>
  <r>
    <n v="38"/>
    <x v="22"/>
    <x v="0"/>
    <x v="5"/>
    <x v="13"/>
    <n v="450"/>
    <x v="2"/>
    <x v="6073"/>
    <n v="40"/>
    <n v="38"/>
    <x v="648"/>
    <d v="1899-12-30T20:37:00"/>
    <n v="63"/>
    <x v="0"/>
    <x v="5954"/>
    <n v="0"/>
    <n v="49"/>
    <x v="0"/>
    <x v="1"/>
    <n v="40"/>
    <x v="53"/>
    <x v="1"/>
    <n v="52"/>
    <s v="Hyderabad"/>
    <x v="58"/>
    <x v="6000"/>
    <x v="8"/>
    <n v="2026"/>
    <x v="0"/>
    <n v="0"/>
    <x v="2"/>
  </r>
  <r>
    <n v="174"/>
    <x v="26"/>
    <x v="5"/>
    <x v="9"/>
    <x v="13"/>
    <n v="700"/>
    <x v="2"/>
    <x v="6074"/>
    <n v="354"/>
    <n v="174"/>
    <x v="613"/>
    <d v="1899-12-30T12:06:00"/>
    <n v="51"/>
    <x v="5"/>
    <x v="5955"/>
    <n v="0"/>
    <n v="20"/>
    <x v="5"/>
    <x v="1"/>
    <n v="354"/>
    <x v="350"/>
    <x v="0"/>
    <n v="21"/>
    <s v="Bengaluru"/>
    <x v="219"/>
    <x v="6001"/>
    <x v="4"/>
    <n v="2025"/>
    <x v="0"/>
    <n v="0"/>
    <x v="0"/>
  </r>
  <r>
    <n v="128"/>
    <x v="21"/>
    <x v="1"/>
    <x v="8"/>
    <x v="10"/>
    <n v="450"/>
    <x v="1"/>
    <x v="6075"/>
    <n v="477"/>
    <n v="128"/>
    <x v="664"/>
    <d v="1899-12-30T09:34:00"/>
    <n v="47"/>
    <x v="0"/>
    <x v="5956"/>
    <n v="0"/>
    <n v="20"/>
    <x v="1"/>
    <x v="0"/>
    <n v="477"/>
    <x v="370"/>
    <x v="0"/>
    <n v="42"/>
    <s v="Chennai"/>
    <x v="418"/>
    <x v="6002"/>
    <x v="3"/>
    <n v="2024"/>
    <x v="0"/>
    <n v="0"/>
    <x v="3"/>
  </r>
  <r>
    <n v="52"/>
    <x v="240"/>
    <x v="1"/>
    <x v="4"/>
    <x v="6"/>
    <n v="400"/>
    <x v="1"/>
    <x v="6076"/>
    <n v="212"/>
    <n v="52"/>
    <x v="598"/>
    <d v="1899-12-30T20:51:00"/>
    <n v="44"/>
    <x v="2"/>
    <x v="5957"/>
    <n v="0"/>
    <n v="49"/>
    <x v="2"/>
    <x v="1"/>
    <n v="212"/>
    <x v="26"/>
    <x v="1"/>
    <n v="27"/>
    <s v="Hyderabad"/>
    <x v="358"/>
    <x v="6003"/>
    <x v="5"/>
    <n v="2026"/>
    <x v="0"/>
    <n v="0"/>
    <x v="1"/>
  </r>
  <r>
    <n v="91"/>
    <x v="242"/>
    <x v="2"/>
    <x v="8"/>
    <x v="11"/>
    <n v="300"/>
    <x v="2"/>
    <x v="6077"/>
    <n v="140"/>
    <n v="91"/>
    <x v="10"/>
    <d v="1899-12-30T17:06:00"/>
    <n v="60"/>
    <x v="4"/>
    <x v="5958"/>
    <n v="254.03"/>
    <n v="40"/>
    <x v="1"/>
    <x v="2"/>
    <n v="140"/>
    <x v="2"/>
    <x v="1"/>
    <n v="46"/>
    <s v="Kolkata"/>
    <x v="2"/>
    <x v="6004"/>
    <x v="6"/>
    <n v="2024"/>
    <x v="0"/>
    <n v="0.1500011809721763"/>
    <x v="2"/>
  </r>
  <r>
    <n v="202"/>
    <x v="126"/>
    <x v="1"/>
    <x v="0"/>
    <x v="16"/>
    <n v="800"/>
    <x v="0"/>
    <x v="6078"/>
    <n v="107"/>
    <n v="202"/>
    <x v="217"/>
    <d v="1899-12-30T12:23:00"/>
    <n v="29"/>
    <x v="4"/>
    <x v="5959"/>
    <n v="0"/>
    <n v="49"/>
    <x v="1"/>
    <x v="1"/>
    <n v="107"/>
    <x v="372"/>
    <x v="0"/>
    <n v="42"/>
    <s v="Chennai"/>
    <x v="421"/>
    <x v="6005"/>
    <x v="6"/>
    <n v="2024"/>
    <x v="1"/>
    <n v="0"/>
    <x v="3"/>
  </r>
  <r>
    <n v="198"/>
    <x v="209"/>
    <x v="3"/>
    <x v="5"/>
    <x v="16"/>
    <n v="600"/>
    <x v="2"/>
    <x v="6079"/>
    <n v="267"/>
    <n v="198"/>
    <x v="408"/>
    <d v="1899-12-30T08:19:00"/>
    <n v="63"/>
    <x v="0"/>
    <x v="5960"/>
    <n v="41.48"/>
    <n v="30"/>
    <x v="3"/>
    <x v="0"/>
    <n v="267"/>
    <x v="48"/>
    <x v="1"/>
    <n v="34"/>
    <s v="Kolkata"/>
    <x v="109"/>
    <x v="6006"/>
    <x v="4"/>
    <n v="2025"/>
    <x v="0"/>
    <n v="4.9994576287529069E-2"/>
    <x v="1"/>
  </r>
  <r>
    <n v="33"/>
    <x v="134"/>
    <x v="4"/>
    <x v="9"/>
    <x v="19"/>
    <n v="300"/>
    <x v="0"/>
    <x v="6080"/>
    <n v="100"/>
    <n v="33"/>
    <x v="655"/>
    <d v="1899-12-30T11:05:00"/>
    <n v="62"/>
    <x v="1"/>
    <x v="5961"/>
    <n v="0"/>
    <n v="30"/>
    <x v="4"/>
    <x v="1"/>
    <n v="100"/>
    <x v="3"/>
    <x v="1"/>
    <n v="18"/>
    <s v="Kolkata"/>
    <x v="3"/>
    <x v="6007"/>
    <x v="1"/>
    <n v="2025"/>
    <x v="0"/>
    <n v="0"/>
    <x v="0"/>
  </r>
  <r>
    <n v="4"/>
    <x v="20"/>
    <x v="5"/>
    <x v="6"/>
    <x v="6"/>
    <n v="400"/>
    <x v="1"/>
    <x v="6081"/>
    <n v="359"/>
    <n v="4"/>
    <x v="661"/>
    <d v="1899-12-30T17:48:00"/>
    <n v="41"/>
    <x v="3"/>
    <x v="5962"/>
    <n v="36.44"/>
    <n v="0"/>
    <x v="2"/>
    <x v="1"/>
    <n v="359"/>
    <x v="17"/>
    <x v="1"/>
    <n v="26"/>
    <s v="Bengaluru"/>
    <x v="266"/>
    <x v="6008"/>
    <x v="10"/>
    <n v="2024"/>
    <x v="0"/>
    <n v="0.14998970981683474"/>
    <x v="1"/>
  </r>
  <r>
    <n v="226"/>
    <x v="239"/>
    <x v="7"/>
    <x v="6"/>
    <x v="17"/>
    <n v="350"/>
    <x v="0"/>
    <x v="6082"/>
    <n v="96"/>
    <n v="226"/>
    <x v="165"/>
    <d v="1899-12-30T23:06:00"/>
    <n v="30"/>
    <x v="2"/>
    <x v="5963"/>
    <n v="93.41"/>
    <n v="40"/>
    <x v="3"/>
    <x v="1"/>
    <n v="96"/>
    <x v="71"/>
    <x v="0"/>
    <n v="23"/>
    <s v="Chennai"/>
    <x v="396"/>
    <x v="6009"/>
    <x v="0"/>
    <n v="2024"/>
    <x v="1"/>
    <n v="9.9996788455568281E-2"/>
    <x v="0"/>
  </r>
  <r>
    <n v="241"/>
    <x v="99"/>
    <x v="2"/>
    <x v="1"/>
    <x v="10"/>
    <n v="500"/>
    <x v="2"/>
    <x v="6083"/>
    <n v="343"/>
    <n v="241"/>
    <x v="707"/>
    <d v="1899-12-30T17:40:00"/>
    <n v="65"/>
    <x v="2"/>
    <x v="5964"/>
    <n v="0"/>
    <n v="40"/>
    <x v="3"/>
    <x v="1"/>
    <n v="343"/>
    <x v="312"/>
    <x v="0"/>
    <n v="27"/>
    <s v="Hyderabad"/>
    <x v="7"/>
    <x v="6010"/>
    <x v="9"/>
    <n v="2024"/>
    <x v="0"/>
    <n v="0"/>
    <x v="1"/>
  </r>
  <r>
    <n v="11"/>
    <x v="28"/>
    <x v="4"/>
    <x v="5"/>
    <x v="0"/>
    <n v="500"/>
    <x v="0"/>
    <x v="6084"/>
    <n v="316"/>
    <n v="11"/>
    <x v="442"/>
    <d v="1899-12-30T13:43:00"/>
    <n v="65"/>
    <x v="1"/>
    <x v="5965"/>
    <n v="0"/>
    <n v="0"/>
    <x v="5"/>
    <x v="0"/>
    <n v="316"/>
    <x v="165"/>
    <x v="1"/>
    <n v="46"/>
    <s v="Delhi"/>
    <x v="173"/>
    <x v="6011"/>
    <x v="5"/>
    <n v="2024"/>
    <x v="0"/>
    <n v="0"/>
    <x v="2"/>
  </r>
  <r>
    <n v="114"/>
    <x v="9"/>
    <x v="2"/>
    <x v="4"/>
    <x v="7"/>
    <n v="450"/>
    <x v="0"/>
    <x v="6085"/>
    <n v="78"/>
    <n v="114"/>
    <x v="700"/>
    <d v="1899-12-30T18:27:00"/>
    <n v="60"/>
    <x v="3"/>
    <x v="5966"/>
    <n v="0"/>
    <n v="30"/>
    <x v="3"/>
    <x v="1"/>
    <n v="78"/>
    <x v="100"/>
    <x v="0"/>
    <n v="37"/>
    <s v="Mumbai"/>
    <x v="103"/>
    <x v="6012"/>
    <x v="3"/>
    <n v="2025"/>
    <x v="0"/>
    <n v="0"/>
    <x v="3"/>
  </r>
  <r>
    <n v="71"/>
    <x v="75"/>
    <x v="1"/>
    <x v="2"/>
    <x v="0"/>
    <n v="200"/>
    <x v="1"/>
    <x v="6086"/>
    <n v="72"/>
    <n v="71"/>
    <x v="511"/>
    <d v="1899-12-30T19:52:00"/>
    <n v="17"/>
    <x v="0"/>
    <x v="5967"/>
    <n v="0"/>
    <n v="30"/>
    <x v="3"/>
    <x v="1"/>
    <n v="72"/>
    <x v="88"/>
    <x v="0"/>
    <n v="50"/>
    <s v="Chennai"/>
    <x v="97"/>
    <x v="6013"/>
    <x v="7"/>
    <n v="2024"/>
    <x v="1"/>
    <n v="0"/>
    <x v="2"/>
  </r>
  <r>
    <n v="136"/>
    <x v="210"/>
    <x v="2"/>
    <x v="6"/>
    <x v="14"/>
    <n v="450"/>
    <x v="0"/>
    <x v="6087"/>
    <n v="164"/>
    <n v="136"/>
    <x v="519"/>
    <d v="1899-12-30T21:27:00"/>
    <n v="44"/>
    <x v="2"/>
    <x v="5968"/>
    <n v="0"/>
    <n v="40"/>
    <x v="1"/>
    <x v="1"/>
    <n v="164"/>
    <x v="189"/>
    <x v="1"/>
    <n v="36"/>
    <s v="Ahmedabad"/>
    <x v="60"/>
    <x v="6014"/>
    <x v="8"/>
    <n v="2025"/>
    <x v="0"/>
    <n v="0"/>
    <x v="3"/>
  </r>
  <r>
    <n v="98"/>
    <x v="8"/>
    <x v="6"/>
    <x v="4"/>
    <x v="0"/>
    <n v="450"/>
    <x v="2"/>
    <x v="6088"/>
    <n v="207"/>
    <n v="98"/>
    <x v="289"/>
    <d v="1899-12-30T14:48:00"/>
    <n v="24"/>
    <x v="0"/>
    <x v="5969"/>
    <n v="107.53"/>
    <n v="0"/>
    <x v="2"/>
    <x v="1"/>
    <n v="207"/>
    <x v="218"/>
    <x v="0"/>
    <n v="41"/>
    <s v="Hyderabad"/>
    <x v="16"/>
    <x v="6015"/>
    <x v="5"/>
    <n v="2024"/>
    <x v="1"/>
    <n v="0.10000372003050426"/>
    <x v="3"/>
  </r>
  <r>
    <n v="49"/>
    <x v="82"/>
    <x v="5"/>
    <x v="6"/>
    <x v="10"/>
    <n v="400"/>
    <x v="2"/>
    <x v="6089"/>
    <n v="364"/>
    <n v="49"/>
    <x v="927"/>
    <d v="1899-12-30T08:44:00"/>
    <n v="48"/>
    <x v="2"/>
    <x v="5970"/>
    <n v="342.02"/>
    <n v="0"/>
    <x v="5"/>
    <x v="1"/>
    <n v="364"/>
    <x v="358"/>
    <x v="0"/>
    <n v="55"/>
    <s v="Pune"/>
    <x v="25"/>
    <x v="6016"/>
    <x v="8"/>
    <n v="2024"/>
    <x v="0"/>
    <n v="0.2"/>
    <x v="2"/>
  </r>
  <r>
    <n v="29"/>
    <x v="62"/>
    <x v="2"/>
    <x v="2"/>
    <x v="10"/>
    <n v="250"/>
    <x v="0"/>
    <x v="6090"/>
    <n v="390"/>
    <n v="29"/>
    <x v="339"/>
    <d v="1899-12-30T23:56:00"/>
    <n v="18"/>
    <x v="3"/>
    <x v="5971"/>
    <n v="65.260000000000005"/>
    <n v="20"/>
    <x v="1"/>
    <x v="0"/>
    <n v="390"/>
    <x v="33"/>
    <x v="1"/>
    <n v="39"/>
    <s v="Bengaluru"/>
    <x v="32"/>
    <x v="6017"/>
    <x v="6"/>
    <n v="2026"/>
    <x v="1"/>
    <n v="0.05"/>
    <x v="3"/>
  </r>
  <r>
    <n v="205"/>
    <x v="212"/>
    <x v="7"/>
    <x v="2"/>
    <x v="18"/>
    <n v="700"/>
    <x v="1"/>
    <x v="6091"/>
    <n v="273"/>
    <n v="205"/>
    <x v="606"/>
    <d v="1899-12-30T22:34:00"/>
    <n v="64"/>
    <x v="4"/>
    <x v="5972"/>
    <n v="40.47"/>
    <n v="40"/>
    <x v="0"/>
    <x v="0"/>
    <n v="273"/>
    <x v="332"/>
    <x v="0"/>
    <n v="26"/>
    <s v="Hyderabad"/>
    <x v="369"/>
    <x v="6018"/>
    <x v="2"/>
    <n v="2025"/>
    <x v="0"/>
    <n v="0.150011120171992"/>
    <x v="1"/>
  </r>
  <r>
    <n v="198"/>
    <x v="209"/>
    <x v="3"/>
    <x v="5"/>
    <x v="16"/>
    <n v="600"/>
    <x v="2"/>
    <x v="6092"/>
    <n v="342"/>
    <n v="198"/>
    <x v="719"/>
    <d v="1899-12-30T13:15:00"/>
    <n v="24"/>
    <x v="1"/>
    <x v="5973"/>
    <n v="118.24"/>
    <n v="40"/>
    <x v="1"/>
    <x v="1"/>
    <n v="342"/>
    <x v="209"/>
    <x v="1"/>
    <n v="46"/>
    <s v="Bengaluru"/>
    <x v="391"/>
    <x v="6019"/>
    <x v="0"/>
    <n v="2024"/>
    <x v="1"/>
    <n v="9.9999154269669557E-2"/>
    <x v="2"/>
  </r>
  <r>
    <n v="250"/>
    <x v="130"/>
    <x v="3"/>
    <x v="1"/>
    <x v="19"/>
    <n v="300"/>
    <x v="2"/>
    <x v="6093"/>
    <n v="313"/>
    <n v="250"/>
    <x v="669"/>
    <d v="1899-12-30T22:43:00"/>
    <n v="46"/>
    <x v="4"/>
    <x v="5717"/>
    <n v="0"/>
    <n v="40"/>
    <x v="3"/>
    <x v="1"/>
    <n v="313"/>
    <x v="143"/>
    <x v="0"/>
    <n v="43"/>
    <s v="Bengaluru"/>
    <x v="151"/>
    <x v="6020"/>
    <x v="0"/>
    <n v="2026"/>
    <x v="0"/>
    <n v="0"/>
    <x v="3"/>
  </r>
  <r>
    <n v="155"/>
    <x v="51"/>
    <x v="1"/>
    <x v="2"/>
    <x v="13"/>
    <n v="300"/>
    <x v="1"/>
    <x v="6094"/>
    <n v="169"/>
    <n v="155"/>
    <x v="746"/>
    <d v="1899-12-30T10:15:00"/>
    <n v="29"/>
    <x v="4"/>
    <x v="5974"/>
    <n v="0"/>
    <n v="40"/>
    <x v="5"/>
    <x v="1"/>
    <n v="169"/>
    <x v="184"/>
    <x v="0"/>
    <n v="52"/>
    <s v="Delhi"/>
    <x v="193"/>
    <x v="6021"/>
    <x v="11"/>
    <n v="2024"/>
    <x v="1"/>
    <n v="0"/>
    <x v="2"/>
  </r>
  <r>
    <n v="176"/>
    <x v="124"/>
    <x v="5"/>
    <x v="1"/>
    <x v="16"/>
    <n v="300"/>
    <x v="1"/>
    <x v="6095"/>
    <n v="413"/>
    <n v="176"/>
    <x v="537"/>
    <d v="1899-12-30T17:25:00"/>
    <n v="16"/>
    <x v="1"/>
    <x v="5975"/>
    <n v="157.11000000000001"/>
    <n v="20"/>
    <x v="2"/>
    <x v="1"/>
    <n v="413"/>
    <x v="186"/>
    <x v="1"/>
    <n v="18"/>
    <s v="Hyderabad"/>
    <x v="195"/>
    <x v="6022"/>
    <x v="5"/>
    <n v="2025"/>
    <x v="1"/>
    <n v="0.19999745404552169"/>
    <x v="0"/>
  </r>
  <r>
    <n v="7"/>
    <x v="222"/>
    <x v="7"/>
    <x v="2"/>
    <x v="20"/>
    <n v="250"/>
    <x v="0"/>
    <x v="6096"/>
    <n v="380"/>
    <n v="7"/>
    <x v="498"/>
    <d v="1899-12-30T19:46:00"/>
    <n v="59"/>
    <x v="2"/>
    <x v="5976"/>
    <n v="173.64"/>
    <n v="49"/>
    <x v="3"/>
    <x v="1"/>
    <n v="380"/>
    <x v="341"/>
    <x v="1"/>
    <n v="32"/>
    <s v="Hyderabad"/>
    <x v="382"/>
    <x v="6023"/>
    <x v="6"/>
    <n v="2026"/>
    <x v="0"/>
    <n v="0.14999611274759636"/>
    <x v="1"/>
  </r>
  <r>
    <n v="233"/>
    <x v="42"/>
    <x v="3"/>
    <x v="0"/>
    <x v="9"/>
    <n v="300"/>
    <x v="1"/>
    <x v="6097"/>
    <n v="86"/>
    <n v="233"/>
    <x v="752"/>
    <d v="1899-12-30T21:47:00"/>
    <n v="52"/>
    <x v="0"/>
    <x v="5977"/>
    <n v="0"/>
    <n v="49"/>
    <x v="4"/>
    <x v="1"/>
    <n v="86"/>
    <x v="338"/>
    <x v="1"/>
    <n v="19"/>
    <s v="Hyderabad"/>
    <x v="380"/>
    <x v="6024"/>
    <x v="10"/>
    <n v="2026"/>
    <x v="0"/>
    <n v="0"/>
    <x v="0"/>
  </r>
  <r>
    <n v="196"/>
    <x v="39"/>
    <x v="1"/>
    <x v="5"/>
    <x v="10"/>
    <n v="400"/>
    <x v="1"/>
    <x v="6098"/>
    <n v="160"/>
    <n v="196"/>
    <x v="14"/>
    <d v="1899-12-30T09:11:00"/>
    <n v="35"/>
    <x v="2"/>
    <x v="5978"/>
    <n v="40.43"/>
    <n v="40"/>
    <x v="0"/>
    <x v="1"/>
    <n v="160"/>
    <x v="117"/>
    <x v="1"/>
    <n v="26"/>
    <s v="Pune"/>
    <x v="197"/>
    <x v="6025"/>
    <x v="7"/>
    <n v="2024"/>
    <x v="0"/>
    <n v="9.9999999999999992E-2"/>
    <x v="1"/>
  </r>
  <r>
    <n v="13"/>
    <x v="54"/>
    <x v="0"/>
    <x v="0"/>
    <x v="18"/>
    <n v="250"/>
    <x v="1"/>
    <x v="6099"/>
    <n v="447"/>
    <n v="13"/>
    <x v="343"/>
    <d v="1899-12-30T17:03:00"/>
    <n v="34"/>
    <x v="4"/>
    <x v="5979"/>
    <n v="0"/>
    <n v="20"/>
    <x v="4"/>
    <x v="2"/>
    <n v="447"/>
    <x v="106"/>
    <x v="0"/>
    <n v="51"/>
    <s v="Bengaluru"/>
    <x v="110"/>
    <x v="6026"/>
    <x v="1"/>
    <n v="2024"/>
    <x v="0"/>
    <n v="0"/>
    <x v="2"/>
  </r>
  <r>
    <n v="81"/>
    <x v="220"/>
    <x v="1"/>
    <x v="4"/>
    <x v="2"/>
    <n v="700"/>
    <x v="2"/>
    <x v="6100"/>
    <n v="427"/>
    <n v="81"/>
    <x v="352"/>
    <d v="1899-12-30T12:27:00"/>
    <n v="19"/>
    <x v="2"/>
    <x v="5980"/>
    <n v="10.6"/>
    <n v="30"/>
    <x v="3"/>
    <x v="1"/>
    <n v="427"/>
    <x v="38"/>
    <x v="1"/>
    <n v="53"/>
    <s v="Kolkata"/>
    <x v="267"/>
    <x v="6027"/>
    <x v="0"/>
    <n v="2025"/>
    <x v="1"/>
    <n v="4.9983496015466589E-2"/>
    <x v="2"/>
  </r>
  <r>
    <n v="113"/>
    <x v="86"/>
    <x v="7"/>
    <x v="7"/>
    <x v="4"/>
    <n v="350"/>
    <x v="2"/>
    <x v="6101"/>
    <n v="28"/>
    <n v="113"/>
    <x v="677"/>
    <d v="1899-12-30T17:29:00"/>
    <n v="40"/>
    <x v="2"/>
    <x v="5981"/>
    <n v="0"/>
    <n v="30"/>
    <x v="4"/>
    <x v="0"/>
    <n v="28"/>
    <x v="110"/>
    <x v="1"/>
    <n v="49"/>
    <s v="Mumbai"/>
    <x v="222"/>
    <x v="6028"/>
    <x v="11"/>
    <n v="2024"/>
    <x v="0"/>
    <n v="0"/>
    <x v="2"/>
  </r>
  <r>
    <n v="216"/>
    <x v="120"/>
    <x v="7"/>
    <x v="7"/>
    <x v="1"/>
    <n v="500"/>
    <x v="2"/>
    <x v="6102"/>
    <n v="74"/>
    <n v="216"/>
    <x v="208"/>
    <d v="1899-12-30T23:48:00"/>
    <n v="48"/>
    <x v="4"/>
    <x v="5982"/>
    <n v="44.83"/>
    <n v="40"/>
    <x v="2"/>
    <x v="2"/>
    <n v="74"/>
    <x v="62"/>
    <x v="0"/>
    <n v="45"/>
    <s v="Bengaluru"/>
    <x v="65"/>
    <x v="6029"/>
    <x v="6"/>
    <n v="2024"/>
    <x v="0"/>
    <n v="5.0005019464367376E-2"/>
    <x v="2"/>
  </r>
  <r>
    <n v="127"/>
    <x v="153"/>
    <x v="3"/>
    <x v="2"/>
    <x v="12"/>
    <n v="600"/>
    <x v="0"/>
    <x v="6103"/>
    <n v="230"/>
    <n v="127"/>
    <x v="814"/>
    <d v="1899-12-30T23:58:00"/>
    <n v="65"/>
    <x v="4"/>
    <x v="5983"/>
    <n v="94.89"/>
    <n v="20"/>
    <x v="0"/>
    <x v="0"/>
    <n v="230"/>
    <x v="133"/>
    <x v="1"/>
    <n v="37"/>
    <s v="Pune"/>
    <x v="139"/>
    <x v="6030"/>
    <x v="9"/>
    <n v="2025"/>
    <x v="0"/>
    <n v="0.14999525781669881"/>
    <x v="3"/>
  </r>
  <r>
    <n v="131"/>
    <x v="199"/>
    <x v="4"/>
    <x v="0"/>
    <x v="20"/>
    <n v="200"/>
    <x v="0"/>
    <x v="6104"/>
    <n v="495"/>
    <n v="131"/>
    <x v="681"/>
    <d v="1899-12-30T10:11:00"/>
    <n v="49"/>
    <x v="3"/>
    <x v="5984"/>
    <n v="47.29"/>
    <n v="0"/>
    <x v="3"/>
    <x v="2"/>
    <n v="495"/>
    <x v="263"/>
    <x v="0"/>
    <n v="46"/>
    <s v="Ahmedabad"/>
    <x v="33"/>
    <x v="6031"/>
    <x v="1"/>
    <n v="2024"/>
    <x v="0"/>
    <n v="4.9998414091327194E-2"/>
    <x v="2"/>
  </r>
  <r>
    <n v="38"/>
    <x v="22"/>
    <x v="0"/>
    <x v="5"/>
    <x v="13"/>
    <n v="450"/>
    <x v="2"/>
    <x v="6105"/>
    <n v="517"/>
    <n v="38"/>
    <x v="737"/>
    <d v="1899-12-30T11:10:00"/>
    <n v="32"/>
    <x v="3"/>
    <x v="5985"/>
    <n v="219.96"/>
    <n v="49"/>
    <x v="2"/>
    <x v="1"/>
    <n v="517"/>
    <x v="247"/>
    <x v="1"/>
    <n v="52"/>
    <s v="Mumbai"/>
    <x v="23"/>
    <x v="6032"/>
    <x v="8"/>
    <n v="2025"/>
    <x v="0"/>
    <n v="0.199998181504078"/>
    <x v="2"/>
  </r>
  <r>
    <n v="154"/>
    <x v="167"/>
    <x v="4"/>
    <x v="7"/>
    <x v="18"/>
    <n v="800"/>
    <x v="2"/>
    <x v="6106"/>
    <n v="581"/>
    <n v="154"/>
    <x v="194"/>
    <d v="1899-12-30T17:42:00"/>
    <n v="47"/>
    <x v="0"/>
    <x v="5986"/>
    <n v="164.87"/>
    <n v="0"/>
    <x v="2"/>
    <x v="2"/>
    <n v="581"/>
    <x v="232"/>
    <x v="0"/>
    <n v="35"/>
    <s v="Bengaluru"/>
    <x v="392"/>
    <x v="6033"/>
    <x v="10"/>
    <n v="2026"/>
    <x v="0"/>
    <n v="0.14999772551517079"/>
    <x v="3"/>
  </r>
  <r>
    <n v="32"/>
    <x v="247"/>
    <x v="4"/>
    <x v="0"/>
    <x v="13"/>
    <n v="150"/>
    <x v="1"/>
    <x v="6107"/>
    <n v="565"/>
    <n v="32"/>
    <x v="53"/>
    <d v="1899-12-30T22:22:00"/>
    <n v="40"/>
    <x v="0"/>
    <x v="5987"/>
    <n v="0"/>
    <n v="0"/>
    <x v="1"/>
    <x v="1"/>
    <n v="565"/>
    <x v="282"/>
    <x v="1"/>
    <n v="54"/>
    <s v="Pune"/>
    <x v="311"/>
    <x v="6034"/>
    <x v="11"/>
    <n v="2024"/>
    <x v="0"/>
    <n v="0"/>
    <x v="2"/>
  </r>
  <r>
    <n v="214"/>
    <x v="115"/>
    <x v="3"/>
    <x v="4"/>
    <x v="6"/>
    <n v="350"/>
    <x v="1"/>
    <x v="6108"/>
    <n v="484"/>
    <n v="214"/>
    <x v="822"/>
    <d v="1899-12-30T12:20:00"/>
    <n v="65"/>
    <x v="5"/>
    <x v="5988"/>
    <n v="169.38"/>
    <n v="30"/>
    <x v="1"/>
    <x v="1"/>
    <n v="484"/>
    <x v="43"/>
    <x v="0"/>
    <n v="37"/>
    <s v="Ahmedabad"/>
    <x v="360"/>
    <x v="6035"/>
    <x v="3"/>
    <n v="2024"/>
    <x v="0"/>
    <n v="0.10000118079089373"/>
    <x v="3"/>
  </r>
  <r>
    <n v="97"/>
    <x v="162"/>
    <x v="7"/>
    <x v="4"/>
    <x v="16"/>
    <n v="350"/>
    <x v="2"/>
    <x v="6109"/>
    <n v="31"/>
    <n v="97"/>
    <x v="727"/>
    <d v="1899-12-30T13:17:00"/>
    <n v="44"/>
    <x v="0"/>
    <x v="5989"/>
    <n v="85.14"/>
    <n v="30"/>
    <x v="2"/>
    <x v="1"/>
    <n v="31"/>
    <x v="46"/>
    <x v="0"/>
    <n v="41"/>
    <s v="Kolkata"/>
    <x v="48"/>
    <x v="6036"/>
    <x v="10"/>
    <n v="2026"/>
    <x v="0"/>
    <n v="4.9997357433539454E-2"/>
    <x v="3"/>
  </r>
  <r>
    <n v="162"/>
    <x v="205"/>
    <x v="1"/>
    <x v="5"/>
    <x v="10"/>
    <n v="600"/>
    <x v="1"/>
    <x v="6110"/>
    <n v="199"/>
    <n v="162"/>
    <x v="233"/>
    <d v="1899-12-30T21:57:00"/>
    <n v="35"/>
    <x v="0"/>
    <x v="5990"/>
    <n v="0"/>
    <n v="30"/>
    <x v="0"/>
    <x v="1"/>
    <n v="199"/>
    <x v="20"/>
    <x v="1"/>
    <n v="34"/>
    <s v="Ahmedabad"/>
    <x v="171"/>
    <x v="6037"/>
    <x v="10"/>
    <n v="2026"/>
    <x v="0"/>
    <n v="0"/>
    <x v="1"/>
  </r>
  <r>
    <n v="203"/>
    <x v="106"/>
    <x v="0"/>
    <x v="9"/>
    <x v="12"/>
    <n v="300"/>
    <x v="0"/>
    <x v="6111"/>
    <n v="364"/>
    <n v="203"/>
    <x v="147"/>
    <d v="1899-12-30T08:46:00"/>
    <n v="45"/>
    <x v="5"/>
    <x v="5991"/>
    <n v="165.48"/>
    <n v="30"/>
    <x v="2"/>
    <x v="1"/>
    <n v="364"/>
    <x v="358"/>
    <x v="0"/>
    <n v="55"/>
    <s v="Pune"/>
    <x v="25"/>
    <x v="6038"/>
    <x v="10"/>
    <n v="2024"/>
    <x v="0"/>
    <n v="0.19999516569577724"/>
    <x v="2"/>
  </r>
  <r>
    <n v="30"/>
    <x v="60"/>
    <x v="0"/>
    <x v="9"/>
    <x v="21"/>
    <n v="600"/>
    <x v="2"/>
    <x v="6112"/>
    <n v="8"/>
    <n v="30"/>
    <x v="982"/>
    <d v="1899-12-30T20:08:00"/>
    <n v="16"/>
    <x v="3"/>
    <x v="5992"/>
    <n v="0"/>
    <n v="20"/>
    <x v="2"/>
    <x v="0"/>
    <n v="8"/>
    <x v="12"/>
    <x v="1"/>
    <n v="53"/>
    <s v="Kolkata"/>
    <x v="12"/>
    <x v="6039"/>
    <x v="8"/>
    <n v="2025"/>
    <x v="1"/>
    <n v="0"/>
    <x v="2"/>
  </r>
  <r>
    <n v="8"/>
    <x v="38"/>
    <x v="1"/>
    <x v="5"/>
    <x v="4"/>
    <n v="150"/>
    <x v="0"/>
    <x v="6113"/>
    <n v="504"/>
    <n v="8"/>
    <x v="353"/>
    <d v="1899-12-30T19:49:00"/>
    <n v="30"/>
    <x v="3"/>
    <x v="5993"/>
    <n v="0"/>
    <n v="40"/>
    <x v="1"/>
    <x v="1"/>
    <n v="504"/>
    <x v="189"/>
    <x v="0"/>
    <n v="38"/>
    <s v="Ahmedabad"/>
    <x v="385"/>
    <x v="6040"/>
    <x v="2"/>
    <n v="2025"/>
    <x v="1"/>
    <n v="0"/>
    <x v="3"/>
  </r>
  <r>
    <n v="242"/>
    <x v="10"/>
    <x v="1"/>
    <x v="5"/>
    <x v="2"/>
    <n v="300"/>
    <x v="2"/>
    <x v="6114"/>
    <n v="339"/>
    <n v="242"/>
    <x v="951"/>
    <d v="1899-12-30T12:59:00"/>
    <n v="27"/>
    <x v="1"/>
    <x v="5994"/>
    <n v="0"/>
    <n v="30"/>
    <x v="4"/>
    <x v="1"/>
    <n v="339"/>
    <x v="76"/>
    <x v="0"/>
    <n v="54"/>
    <s v="Hyderabad"/>
    <x v="148"/>
    <x v="6041"/>
    <x v="0"/>
    <n v="2025"/>
    <x v="1"/>
    <n v="0"/>
    <x v="2"/>
  </r>
  <r>
    <n v="151"/>
    <x v="112"/>
    <x v="1"/>
    <x v="9"/>
    <x v="6"/>
    <n v="400"/>
    <x v="0"/>
    <x v="6115"/>
    <n v="167"/>
    <n v="151"/>
    <x v="715"/>
    <d v="1899-12-30T17:23:00"/>
    <n v="49"/>
    <x v="5"/>
    <x v="5995"/>
    <n v="0"/>
    <n v="49"/>
    <x v="0"/>
    <x v="1"/>
    <n v="167"/>
    <x v="340"/>
    <x v="1"/>
    <n v="44"/>
    <s v="Pune"/>
    <x v="381"/>
    <x v="6042"/>
    <x v="0"/>
    <n v="2024"/>
    <x v="0"/>
    <n v="0"/>
    <x v="3"/>
  </r>
  <r>
    <n v="36"/>
    <x v="146"/>
    <x v="4"/>
    <x v="8"/>
    <x v="0"/>
    <n v="500"/>
    <x v="1"/>
    <x v="6116"/>
    <n v="373"/>
    <n v="36"/>
    <x v="376"/>
    <d v="1899-12-30T09:21:00"/>
    <n v="17"/>
    <x v="0"/>
    <x v="5996"/>
    <n v="0"/>
    <n v="0"/>
    <x v="4"/>
    <x v="1"/>
    <n v="373"/>
    <x v="164"/>
    <x v="1"/>
    <n v="36"/>
    <s v="Pune"/>
    <x v="296"/>
    <x v="6043"/>
    <x v="4"/>
    <n v="2024"/>
    <x v="1"/>
    <n v="0"/>
    <x v="3"/>
  </r>
  <r>
    <n v="165"/>
    <x v="139"/>
    <x v="2"/>
    <x v="5"/>
    <x v="7"/>
    <n v="250"/>
    <x v="0"/>
    <x v="6117"/>
    <n v="409"/>
    <n v="165"/>
    <x v="340"/>
    <d v="1899-12-30T21:00:00"/>
    <n v="38"/>
    <x v="5"/>
    <x v="5997"/>
    <n v="98.27"/>
    <n v="30"/>
    <x v="1"/>
    <x v="0"/>
    <n v="409"/>
    <x v="85"/>
    <x v="1"/>
    <n v="20"/>
    <s v="Mumbai"/>
    <x v="117"/>
    <x v="6044"/>
    <x v="0"/>
    <n v="2025"/>
    <x v="0"/>
    <n v="9.9999999999999992E-2"/>
    <x v="0"/>
  </r>
  <r>
    <n v="55"/>
    <x v="142"/>
    <x v="5"/>
    <x v="0"/>
    <x v="15"/>
    <n v="300"/>
    <x v="0"/>
    <x v="6118"/>
    <n v="268"/>
    <n v="55"/>
    <x v="966"/>
    <d v="1899-12-30T10:21:00"/>
    <n v="48"/>
    <x v="3"/>
    <x v="5998"/>
    <n v="0"/>
    <n v="20"/>
    <x v="0"/>
    <x v="1"/>
    <n v="268"/>
    <x v="163"/>
    <x v="1"/>
    <n v="55"/>
    <s v="Chennai"/>
    <x v="284"/>
    <x v="6045"/>
    <x v="6"/>
    <n v="2025"/>
    <x v="0"/>
    <n v="0"/>
    <x v="2"/>
  </r>
  <r>
    <n v="44"/>
    <x v="30"/>
    <x v="1"/>
    <x v="5"/>
    <x v="3"/>
    <n v="150"/>
    <x v="2"/>
    <x v="6119"/>
    <n v="58"/>
    <n v="44"/>
    <x v="898"/>
    <d v="1899-12-30T11:26:00"/>
    <n v="49"/>
    <x v="3"/>
    <x v="5999"/>
    <n v="116.4"/>
    <n v="0"/>
    <x v="3"/>
    <x v="1"/>
    <n v="58"/>
    <x v="45"/>
    <x v="1"/>
    <n v="31"/>
    <s v="Pune"/>
    <x v="47"/>
    <x v="6046"/>
    <x v="9"/>
    <n v="2024"/>
    <x v="0"/>
    <n v="0.14999806703521862"/>
    <x v="1"/>
  </r>
  <r>
    <n v="135"/>
    <x v="129"/>
    <x v="7"/>
    <x v="5"/>
    <x v="17"/>
    <n v="250"/>
    <x v="2"/>
    <x v="6120"/>
    <n v="187"/>
    <n v="135"/>
    <x v="459"/>
    <d v="1899-12-30T10:16:00"/>
    <n v="54"/>
    <x v="5"/>
    <x v="6000"/>
    <n v="0"/>
    <n v="40"/>
    <x v="4"/>
    <x v="1"/>
    <n v="187"/>
    <x v="309"/>
    <x v="0"/>
    <n v="37"/>
    <s v="Ahmedabad"/>
    <x v="342"/>
    <x v="6047"/>
    <x v="11"/>
    <n v="2026"/>
    <x v="0"/>
    <n v="0"/>
    <x v="3"/>
  </r>
  <r>
    <n v="212"/>
    <x v="228"/>
    <x v="2"/>
    <x v="0"/>
    <x v="3"/>
    <n v="150"/>
    <x v="0"/>
    <x v="6121"/>
    <n v="97"/>
    <n v="212"/>
    <x v="272"/>
    <d v="1899-12-30T23:35:00"/>
    <n v="22"/>
    <x v="1"/>
    <x v="6001"/>
    <n v="267.77"/>
    <n v="49"/>
    <x v="4"/>
    <x v="0"/>
    <n v="97"/>
    <x v="123"/>
    <x v="1"/>
    <n v="27"/>
    <s v="Kolkata"/>
    <x v="128"/>
    <x v="6048"/>
    <x v="7"/>
    <n v="2025"/>
    <x v="1"/>
    <n v="0.14999859955746014"/>
    <x v="1"/>
  </r>
  <r>
    <n v="206"/>
    <x v="88"/>
    <x v="2"/>
    <x v="8"/>
    <x v="14"/>
    <n v="450"/>
    <x v="1"/>
    <x v="6122"/>
    <n v="394"/>
    <n v="206"/>
    <x v="496"/>
    <d v="1899-12-30T10:20:00"/>
    <n v="30"/>
    <x v="5"/>
    <x v="6002"/>
    <n v="24.52"/>
    <n v="40"/>
    <x v="4"/>
    <x v="1"/>
    <n v="394"/>
    <x v="293"/>
    <x v="1"/>
    <n v="35"/>
    <s v="Ahmedabad"/>
    <x v="327"/>
    <x v="6049"/>
    <x v="8"/>
    <n v="2024"/>
    <x v="1"/>
    <n v="5.001019783805833E-2"/>
    <x v="3"/>
  </r>
  <r>
    <n v="152"/>
    <x v="55"/>
    <x v="2"/>
    <x v="0"/>
    <x v="15"/>
    <n v="700"/>
    <x v="1"/>
    <x v="6123"/>
    <n v="292"/>
    <n v="152"/>
    <x v="875"/>
    <d v="1899-12-30T17:29:00"/>
    <n v="59"/>
    <x v="1"/>
    <x v="6003"/>
    <n v="0"/>
    <n v="30"/>
    <x v="4"/>
    <x v="0"/>
    <n v="292"/>
    <x v="241"/>
    <x v="1"/>
    <n v="44"/>
    <s v="Bengaluru"/>
    <x v="255"/>
    <x v="6050"/>
    <x v="3"/>
    <n v="2024"/>
    <x v="0"/>
    <n v="0"/>
    <x v="3"/>
  </r>
  <r>
    <n v="242"/>
    <x v="10"/>
    <x v="1"/>
    <x v="5"/>
    <x v="2"/>
    <n v="300"/>
    <x v="2"/>
    <x v="6124"/>
    <n v="441"/>
    <n v="242"/>
    <x v="78"/>
    <d v="1899-12-30T22:35:00"/>
    <n v="62"/>
    <x v="1"/>
    <x v="6004"/>
    <n v="296.92"/>
    <n v="40"/>
    <x v="2"/>
    <x v="2"/>
    <n v="441"/>
    <x v="181"/>
    <x v="0"/>
    <n v="49"/>
    <s v="Ahmedabad"/>
    <x v="417"/>
    <x v="6051"/>
    <x v="6"/>
    <n v="2026"/>
    <x v="0"/>
    <n v="0.19999730570785793"/>
    <x v="2"/>
  </r>
  <r>
    <n v="28"/>
    <x v="89"/>
    <x v="3"/>
    <x v="7"/>
    <x v="11"/>
    <n v="700"/>
    <x v="1"/>
    <x v="6125"/>
    <n v="67"/>
    <n v="28"/>
    <x v="619"/>
    <d v="1899-12-30T18:59:00"/>
    <n v="37"/>
    <x v="2"/>
    <x v="6005"/>
    <n v="0"/>
    <n v="40"/>
    <x v="5"/>
    <x v="1"/>
    <n v="67"/>
    <x v="89"/>
    <x v="1"/>
    <n v="19"/>
    <s v="Delhi"/>
    <x v="92"/>
    <x v="6052"/>
    <x v="2"/>
    <n v="2026"/>
    <x v="0"/>
    <n v="0"/>
    <x v="0"/>
  </r>
  <r>
    <n v="79"/>
    <x v="56"/>
    <x v="5"/>
    <x v="9"/>
    <x v="17"/>
    <n v="400"/>
    <x v="1"/>
    <x v="6126"/>
    <n v="393"/>
    <n v="79"/>
    <x v="655"/>
    <d v="1899-12-30T09:23:00"/>
    <n v="43"/>
    <x v="5"/>
    <x v="6006"/>
    <n v="47.45"/>
    <n v="40"/>
    <x v="5"/>
    <x v="2"/>
    <n v="393"/>
    <x v="94"/>
    <x v="0"/>
    <n v="18"/>
    <s v="Chennai"/>
    <x v="43"/>
    <x v="6053"/>
    <x v="1"/>
    <n v="2025"/>
    <x v="0"/>
    <n v="5.0005269259142171E-2"/>
    <x v="0"/>
  </r>
  <r>
    <n v="121"/>
    <x v="245"/>
    <x v="2"/>
    <x v="0"/>
    <x v="21"/>
    <n v="600"/>
    <x v="1"/>
    <x v="6127"/>
    <n v="78"/>
    <n v="121"/>
    <x v="258"/>
    <d v="1899-12-30T13:43:00"/>
    <n v="54"/>
    <x v="2"/>
    <x v="3623"/>
    <n v="310.69"/>
    <n v="30"/>
    <x v="4"/>
    <x v="2"/>
    <n v="78"/>
    <x v="100"/>
    <x v="0"/>
    <n v="37"/>
    <s v="Mumbai"/>
    <x v="103"/>
    <x v="6054"/>
    <x v="6"/>
    <n v="2026"/>
    <x v="0"/>
    <n v="0.20000257494705265"/>
    <x v="3"/>
  </r>
  <r>
    <n v="59"/>
    <x v="171"/>
    <x v="5"/>
    <x v="0"/>
    <x v="12"/>
    <n v="300"/>
    <x v="0"/>
    <x v="6128"/>
    <n v="483"/>
    <n v="59"/>
    <x v="739"/>
    <d v="1899-12-30T22:18:00"/>
    <n v="49"/>
    <x v="3"/>
    <x v="6007"/>
    <n v="8.39"/>
    <n v="49"/>
    <x v="2"/>
    <x v="2"/>
    <n v="483"/>
    <x v="27"/>
    <x v="1"/>
    <n v="36"/>
    <s v="Ahmedabad"/>
    <x v="26"/>
    <x v="6055"/>
    <x v="0"/>
    <n v="2024"/>
    <x v="0"/>
    <n v="4.9985105749180823E-2"/>
    <x v="3"/>
  </r>
  <r>
    <n v="242"/>
    <x v="10"/>
    <x v="1"/>
    <x v="5"/>
    <x v="2"/>
    <n v="300"/>
    <x v="2"/>
    <x v="6129"/>
    <n v="138"/>
    <n v="242"/>
    <x v="787"/>
    <d v="1899-12-30T23:12:00"/>
    <n v="15"/>
    <x v="0"/>
    <x v="6008"/>
    <n v="150.4"/>
    <n v="40"/>
    <x v="1"/>
    <x v="1"/>
    <n v="138"/>
    <x v="11"/>
    <x v="1"/>
    <n v="27"/>
    <s v="Bengaluru"/>
    <x v="11"/>
    <x v="6056"/>
    <x v="5"/>
    <n v="2026"/>
    <x v="1"/>
    <n v="0.10000265964520333"/>
    <x v="1"/>
  </r>
  <r>
    <n v="102"/>
    <x v="184"/>
    <x v="5"/>
    <x v="5"/>
    <x v="6"/>
    <n v="700"/>
    <x v="2"/>
    <x v="6130"/>
    <n v="313"/>
    <n v="102"/>
    <x v="282"/>
    <d v="1899-12-30T19:50:00"/>
    <n v="65"/>
    <x v="4"/>
    <x v="6009"/>
    <n v="0"/>
    <n v="30"/>
    <x v="4"/>
    <x v="1"/>
    <n v="313"/>
    <x v="143"/>
    <x v="0"/>
    <n v="43"/>
    <s v="Bengaluru"/>
    <x v="151"/>
    <x v="6057"/>
    <x v="10"/>
    <n v="2026"/>
    <x v="0"/>
    <n v="0"/>
    <x v="3"/>
  </r>
  <r>
    <n v="143"/>
    <x v="7"/>
    <x v="6"/>
    <x v="3"/>
    <x v="6"/>
    <n v="250"/>
    <x v="0"/>
    <x v="6131"/>
    <n v="322"/>
    <n v="143"/>
    <x v="428"/>
    <d v="1899-12-30T16:12:00"/>
    <n v="50"/>
    <x v="2"/>
    <x v="6010"/>
    <n v="212.84"/>
    <n v="30"/>
    <x v="3"/>
    <x v="2"/>
    <n v="322"/>
    <x v="297"/>
    <x v="1"/>
    <n v="29"/>
    <s v="Mumbai"/>
    <x v="329"/>
    <x v="6058"/>
    <x v="6"/>
    <n v="2025"/>
    <x v="0"/>
    <n v="0.19999624137866231"/>
    <x v="1"/>
  </r>
  <r>
    <n v="6"/>
    <x v="35"/>
    <x v="7"/>
    <x v="2"/>
    <x v="17"/>
    <n v="350"/>
    <x v="0"/>
    <x v="6132"/>
    <n v="571"/>
    <n v="6"/>
    <x v="745"/>
    <d v="1899-12-30T20:56:00"/>
    <n v="48"/>
    <x v="1"/>
    <x v="6011"/>
    <n v="0"/>
    <n v="30"/>
    <x v="2"/>
    <x v="1"/>
    <n v="571"/>
    <x v="2"/>
    <x v="1"/>
    <n v="44"/>
    <s v="Chennai"/>
    <x v="43"/>
    <x v="6059"/>
    <x v="1"/>
    <n v="2025"/>
    <x v="0"/>
    <n v="0"/>
    <x v="3"/>
  </r>
  <r>
    <n v="89"/>
    <x v="193"/>
    <x v="1"/>
    <x v="3"/>
    <x v="6"/>
    <n v="500"/>
    <x v="0"/>
    <x v="6133"/>
    <n v="363"/>
    <n v="89"/>
    <x v="804"/>
    <d v="1899-12-30T22:12:00"/>
    <n v="50"/>
    <x v="0"/>
    <x v="6012"/>
    <n v="34.76"/>
    <n v="40"/>
    <x v="1"/>
    <x v="1"/>
    <n v="363"/>
    <x v="66"/>
    <x v="1"/>
    <n v="37"/>
    <s v="Kolkata"/>
    <x v="341"/>
    <x v="6060"/>
    <x v="6"/>
    <n v="2026"/>
    <x v="0"/>
    <n v="5.0007193209610126E-2"/>
    <x v="3"/>
  </r>
  <r>
    <n v="165"/>
    <x v="139"/>
    <x v="2"/>
    <x v="5"/>
    <x v="7"/>
    <n v="250"/>
    <x v="0"/>
    <x v="6134"/>
    <n v="481"/>
    <n v="165"/>
    <x v="772"/>
    <d v="1899-12-30T10:22:00"/>
    <n v="42"/>
    <x v="0"/>
    <x v="6013"/>
    <n v="0"/>
    <n v="20"/>
    <x v="4"/>
    <x v="0"/>
    <n v="481"/>
    <x v="201"/>
    <x v="0"/>
    <n v="25"/>
    <s v="Kolkata"/>
    <x v="137"/>
    <x v="6061"/>
    <x v="10"/>
    <n v="2024"/>
    <x v="0"/>
    <n v="0"/>
    <x v="1"/>
  </r>
  <r>
    <n v="201"/>
    <x v="231"/>
    <x v="5"/>
    <x v="1"/>
    <x v="17"/>
    <n v="200"/>
    <x v="1"/>
    <x v="6135"/>
    <n v="166"/>
    <n v="201"/>
    <x v="177"/>
    <d v="1899-12-30T20:13:00"/>
    <n v="53"/>
    <x v="0"/>
    <x v="6014"/>
    <n v="117.36"/>
    <n v="49"/>
    <x v="0"/>
    <x v="1"/>
    <n v="166"/>
    <x v="70"/>
    <x v="1"/>
    <n v="50"/>
    <s v="Kolkata"/>
    <x v="202"/>
    <x v="6062"/>
    <x v="10"/>
    <n v="2025"/>
    <x v="0"/>
    <n v="0.14999808284658939"/>
    <x v="2"/>
  </r>
  <r>
    <n v="53"/>
    <x v="219"/>
    <x v="3"/>
    <x v="9"/>
    <x v="21"/>
    <n v="450"/>
    <x v="2"/>
    <x v="6136"/>
    <n v="512"/>
    <n v="53"/>
    <x v="451"/>
    <d v="1899-12-30T22:25:00"/>
    <n v="48"/>
    <x v="2"/>
    <x v="6015"/>
    <n v="63.1"/>
    <n v="30"/>
    <x v="1"/>
    <x v="1"/>
    <n v="512"/>
    <x v="162"/>
    <x v="1"/>
    <n v="30"/>
    <s v="Ahmedabad"/>
    <x v="170"/>
    <x v="6063"/>
    <x v="5"/>
    <n v="2026"/>
    <x v="0"/>
    <n v="4.9998415264175464E-2"/>
    <x v="1"/>
  </r>
  <r>
    <n v="220"/>
    <x v="36"/>
    <x v="2"/>
    <x v="6"/>
    <x v="19"/>
    <n v="200"/>
    <x v="1"/>
    <x v="6137"/>
    <n v="303"/>
    <n v="220"/>
    <x v="730"/>
    <d v="1899-12-30T11:34:00"/>
    <n v="65"/>
    <x v="0"/>
    <x v="6016"/>
    <n v="62.64"/>
    <n v="30"/>
    <x v="3"/>
    <x v="1"/>
    <n v="303"/>
    <x v="236"/>
    <x v="1"/>
    <n v="30"/>
    <s v="Bengaluru"/>
    <x v="398"/>
    <x v="6064"/>
    <x v="10"/>
    <n v="2025"/>
    <x v="0"/>
    <n v="5.0002793898126494E-2"/>
    <x v="1"/>
  </r>
  <r>
    <n v="149"/>
    <x v="128"/>
    <x v="1"/>
    <x v="0"/>
    <x v="0"/>
    <n v="800"/>
    <x v="1"/>
    <x v="6138"/>
    <n v="40"/>
    <n v="149"/>
    <x v="90"/>
    <d v="1899-12-30T11:40:00"/>
    <n v="51"/>
    <x v="3"/>
    <x v="6017"/>
    <n v="231.52"/>
    <n v="30"/>
    <x v="5"/>
    <x v="1"/>
    <n v="40"/>
    <x v="53"/>
    <x v="1"/>
    <n v="52"/>
    <s v="Hyderabad"/>
    <x v="58"/>
    <x v="6065"/>
    <x v="8"/>
    <n v="2025"/>
    <x v="0"/>
    <n v="0.19999654463468153"/>
    <x v="2"/>
  </r>
  <r>
    <n v="81"/>
    <x v="220"/>
    <x v="1"/>
    <x v="4"/>
    <x v="2"/>
    <n v="700"/>
    <x v="2"/>
    <x v="6139"/>
    <n v="498"/>
    <n v="81"/>
    <x v="574"/>
    <d v="1899-12-30T14:52:00"/>
    <n v="33"/>
    <x v="1"/>
    <x v="6018"/>
    <n v="0"/>
    <n v="20"/>
    <x v="5"/>
    <x v="1"/>
    <n v="498"/>
    <x v="105"/>
    <x v="1"/>
    <n v="28"/>
    <s v="Delhi"/>
    <x v="234"/>
    <x v="6066"/>
    <x v="8"/>
    <n v="2025"/>
    <x v="0"/>
    <n v="0"/>
    <x v="1"/>
  </r>
  <r>
    <n v="227"/>
    <x v="17"/>
    <x v="2"/>
    <x v="7"/>
    <x v="0"/>
    <n v="600"/>
    <x v="0"/>
    <x v="6140"/>
    <n v="104"/>
    <n v="227"/>
    <x v="113"/>
    <d v="1899-12-30T13:27:00"/>
    <n v="54"/>
    <x v="2"/>
    <x v="6019"/>
    <n v="58.13"/>
    <n v="40"/>
    <x v="3"/>
    <x v="1"/>
    <n v="104"/>
    <x v="132"/>
    <x v="0"/>
    <n v="52"/>
    <s v="Delhi"/>
    <x v="138"/>
    <x v="6067"/>
    <x v="0"/>
    <n v="2025"/>
    <x v="0"/>
    <n v="4.9996559672480817E-2"/>
    <x v="2"/>
  </r>
  <r>
    <n v="179"/>
    <x v="68"/>
    <x v="6"/>
    <x v="0"/>
    <x v="8"/>
    <n v="250"/>
    <x v="1"/>
    <x v="6141"/>
    <n v="517"/>
    <n v="179"/>
    <x v="406"/>
    <d v="1899-12-30T15:13:00"/>
    <n v="26"/>
    <x v="4"/>
    <x v="6020"/>
    <n v="0"/>
    <n v="40"/>
    <x v="3"/>
    <x v="1"/>
    <n v="517"/>
    <x v="247"/>
    <x v="1"/>
    <n v="52"/>
    <s v="Mumbai"/>
    <x v="23"/>
    <x v="6068"/>
    <x v="10"/>
    <n v="2026"/>
    <x v="1"/>
    <n v="0"/>
    <x v="2"/>
  </r>
  <r>
    <n v="106"/>
    <x v="238"/>
    <x v="2"/>
    <x v="3"/>
    <x v="6"/>
    <n v="400"/>
    <x v="0"/>
    <x v="6142"/>
    <n v="579"/>
    <n v="106"/>
    <x v="502"/>
    <d v="1899-12-30T13:19:00"/>
    <n v="27"/>
    <x v="2"/>
    <x v="6021"/>
    <n v="0"/>
    <n v="20"/>
    <x v="5"/>
    <x v="1"/>
    <n v="579"/>
    <x v="51"/>
    <x v="0"/>
    <n v="18"/>
    <s v="Bengaluru"/>
    <x v="115"/>
    <x v="6069"/>
    <x v="8"/>
    <n v="2026"/>
    <x v="1"/>
    <n v="0"/>
    <x v="0"/>
  </r>
  <r>
    <n v="122"/>
    <x v="192"/>
    <x v="1"/>
    <x v="7"/>
    <x v="10"/>
    <n v="250"/>
    <x v="2"/>
    <x v="6143"/>
    <n v="441"/>
    <n v="122"/>
    <x v="700"/>
    <d v="1899-12-30T22:10:00"/>
    <n v="42"/>
    <x v="2"/>
    <x v="6022"/>
    <n v="0"/>
    <n v="40"/>
    <x v="1"/>
    <x v="1"/>
    <n v="441"/>
    <x v="181"/>
    <x v="0"/>
    <n v="49"/>
    <s v="Ahmedabad"/>
    <x v="417"/>
    <x v="6070"/>
    <x v="3"/>
    <n v="2025"/>
    <x v="0"/>
    <n v="0"/>
    <x v="2"/>
  </r>
  <r>
    <n v="186"/>
    <x v="227"/>
    <x v="1"/>
    <x v="6"/>
    <x v="6"/>
    <n v="450"/>
    <x v="2"/>
    <x v="6144"/>
    <n v="309"/>
    <n v="186"/>
    <x v="272"/>
    <d v="1899-12-30T22:51:00"/>
    <n v="15"/>
    <x v="0"/>
    <x v="6023"/>
    <n v="76.98"/>
    <n v="49"/>
    <x v="3"/>
    <x v="2"/>
    <n v="309"/>
    <x v="253"/>
    <x v="0"/>
    <n v="45"/>
    <s v="Mumbai"/>
    <x v="274"/>
    <x v="6071"/>
    <x v="7"/>
    <n v="2025"/>
    <x v="1"/>
    <n v="0.2"/>
    <x v="2"/>
  </r>
  <r>
    <n v="176"/>
    <x v="124"/>
    <x v="5"/>
    <x v="1"/>
    <x v="16"/>
    <n v="300"/>
    <x v="1"/>
    <x v="6145"/>
    <n v="262"/>
    <n v="176"/>
    <x v="539"/>
    <d v="1899-12-30T17:05:00"/>
    <n v="65"/>
    <x v="2"/>
    <x v="6024"/>
    <n v="0"/>
    <n v="40"/>
    <x v="4"/>
    <x v="1"/>
    <n v="262"/>
    <x v="318"/>
    <x v="0"/>
    <n v="27"/>
    <s v="Ahmedabad"/>
    <x v="353"/>
    <x v="6072"/>
    <x v="7"/>
    <n v="2024"/>
    <x v="0"/>
    <n v="0"/>
    <x v="1"/>
  </r>
  <r>
    <n v="11"/>
    <x v="28"/>
    <x v="4"/>
    <x v="5"/>
    <x v="0"/>
    <n v="500"/>
    <x v="0"/>
    <x v="6146"/>
    <n v="360"/>
    <n v="11"/>
    <x v="454"/>
    <d v="1899-12-30T21:40:00"/>
    <n v="59"/>
    <x v="3"/>
    <x v="6025"/>
    <n v="0"/>
    <n v="49"/>
    <x v="0"/>
    <x v="0"/>
    <n v="360"/>
    <x v="78"/>
    <x v="0"/>
    <n v="50"/>
    <s v="Ahmedabad"/>
    <x v="319"/>
    <x v="6073"/>
    <x v="0"/>
    <n v="2024"/>
    <x v="0"/>
    <n v="0"/>
    <x v="2"/>
  </r>
  <r>
    <n v="9"/>
    <x v="44"/>
    <x v="7"/>
    <x v="0"/>
    <x v="15"/>
    <n v="700"/>
    <x v="1"/>
    <x v="6147"/>
    <n v="52"/>
    <n v="9"/>
    <x v="370"/>
    <d v="1899-12-30T18:23:00"/>
    <n v="45"/>
    <x v="3"/>
    <x v="6026"/>
    <n v="60.9"/>
    <n v="49"/>
    <x v="0"/>
    <x v="1"/>
    <n v="52"/>
    <x v="71"/>
    <x v="0"/>
    <n v="37"/>
    <s v="Delhi"/>
    <x v="48"/>
    <x v="6074"/>
    <x v="5"/>
    <n v="2024"/>
    <x v="0"/>
    <n v="4.9999178995418794E-2"/>
    <x v="3"/>
  </r>
  <r>
    <n v="39"/>
    <x v="116"/>
    <x v="4"/>
    <x v="2"/>
    <x v="10"/>
    <n v="500"/>
    <x v="1"/>
    <x v="6148"/>
    <n v="187"/>
    <n v="39"/>
    <x v="103"/>
    <d v="1899-12-30T12:55:00"/>
    <n v="62"/>
    <x v="0"/>
    <x v="6027"/>
    <n v="7.55"/>
    <n v="30"/>
    <x v="4"/>
    <x v="2"/>
    <n v="187"/>
    <x v="309"/>
    <x v="0"/>
    <n v="37"/>
    <s v="Ahmedabad"/>
    <x v="342"/>
    <x v="6075"/>
    <x v="11"/>
    <n v="2024"/>
    <x v="0"/>
    <n v="5.0009935748824272E-2"/>
    <x v="3"/>
  </r>
  <r>
    <n v="166"/>
    <x v="235"/>
    <x v="7"/>
    <x v="8"/>
    <x v="17"/>
    <n v="500"/>
    <x v="0"/>
    <x v="6149"/>
    <n v="490"/>
    <n v="166"/>
    <x v="411"/>
    <d v="1899-12-30T17:41:00"/>
    <n v="22"/>
    <x v="1"/>
    <x v="6028"/>
    <n v="86.58"/>
    <n v="0"/>
    <x v="5"/>
    <x v="1"/>
    <n v="490"/>
    <x v="34"/>
    <x v="1"/>
    <n v="34"/>
    <s v="Bengaluru"/>
    <x v="293"/>
    <x v="6076"/>
    <x v="9"/>
    <n v="2025"/>
    <x v="1"/>
    <n v="0.15000259879762295"/>
    <x v="1"/>
  </r>
  <r>
    <n v="54"/>
    <x v="221"/>
    <x v="2"/>
    <x v="3"/>
    <x v="18"/>
    <n v="600"/>
    <x v="1"/>
    <x v="6150"/>
    <n v="3"/>
    <n v="54"/>
    <x v="947"/>
    <d v="1899-12-30T17:09:00"/>
    <n v="15"/>
    <x v="3"/>
    <x v="6029"/>
    <n v="113.4"/>
    <n v="49"/>
    <x v="2"/>
    <x v="0"/>
    <n v="3"/>
    <x v="4"/>
    <x v="1"/>
    <n v="30"/>
    <s v="Bengaluru"/>
    <x v="4"/>
    <x v="6077"/>
    <x v="3"/>
    <n v="2026"/>
    <x v="1"/>
    <n v="0.15000198415322955"/>
    <x v="1"/>
  </r>
  <r>
    <n v="237"/>
    <x v="3"/>
    <x v="3"/>
    <x v="1"/>
    <x v="3"/>
    <n v="350"/>
    <x v="0"/>
    <x v="6151"/>
    <n v="70"/>
    <n v="237"/>
    <x v="730"/>
    <d v="1899-12-30T08:17:00"/>
    <n v="61"/>
    <x v="2"/>
    <x v="6030"/>
    <n v="41.09"/>
    <n v="0"/>
    <x v="4"/>
    <x v="2"/>
    <n v="70"/>
    <x v="92"/>
    <x v="0"/>
    <n v="32"/>
    <s v="Chennai"/>
    <x v="95"/>
    <x v="6078"/>
    <x v="10"/>
    <n v="2025"/>
    <x v="0"/>
    <n v="4.9997566436289304E-2"/>
    <x v="1"/>
  </r>
  <r>
    <n v="31"/>
    <x v="65"/>
    <x v="1"/>
    <x v="1"/>
    <x v="17"/>
    <n v="150"/>
    <x v="1"/>
    <x v="6152"/>
    <n v="572"/>
    <n v="31"/>
    <x v="543"/>
    <d v="1899-12-30T23:39:00"/>
    <n v="39"/>
    <x v="4"/>
    <x v="6031"/>
    <n v="16.45"/>
    <n v="40"/>
    <x v="5"/>
    <x v="0"/>
    <n v="572"/>
    <x v="290"/>
    <x v="0"/>
    <n v="41"/>
    <s v="Mumbai"/>
    <x v="322"/>
    <x v="6079"/>
    <x v="8"/>
    <n v="2026"/>
    <x v="0"/>
    <n v="5.0007599939200488E-2"/>
    <x v="3"/>
  </r>
  <r>
    <n v="11"/>
    <x v="28"/>
    <x v="4"/>
    <x v="5"/>
    <x v="0"/>
    <n v="500"/>
    <x v="0"/>
    <x v="6153"/>
    <n v="241"/>
    <n v="11"/>
    <x v="835"/>
    <d v="1899-12-30T20:44:00"/>
    <n v="36"/>
    <x v="5"/>
    <x v="6032"/>
    <n v="24.98"/>
    <n v="30"/>
    <x v="1"/>
    <x v="1"/>
    <n v="241"/>
    <x v="30"/>
    <x v="1"/>
    <n v="25"/>
    <s v="Chennai"/>
    <x v="205"/>
    <x v="6080"/>
    <x v="5"/>
    <n v="2024"/>
    <x v="0"/>
    <n v="4.9998999219391126E-2"/>
    <x v="1"/>
  </r>
  <r>
    <n v="1"/>
    <x v="0"/>
    <x v="0"/>
    <x v="0"/>
    <x v="0"/>
    <n v="500"/>
    <x v="0"/>
    <x v="6154"/>
    <n v="553"/>
    <n v="1"/>
    <x v="769"/>
    <d v="1899-12-30T11:26:00"/>
    <n v="57"/>
    <x v="2"/>
    <x v="6033"/>
    <n v="144.28"/>
    <n v="0"/>
    <x v="3"/>
    <x v="1"/>
    <n v="553"/>
    <x v="304"/>
    <x v="0"/>
    <n v="29"/>
    <s v="Chennai"/>
    <x v="113"/>
    <x v="6081"/>
    <x v="2"/>
    <n v="2026"/>
    <x v="0"/>
    <n v="0.20000554492777731"/>
    <x v="1"/>
  </r>
  <r>
    <n v="180"/>
    <x v="211"/>
    <x v="5"/>
    <x v="5"/>
    <x v="14"/>
    <n v="200"/>
    <x v="0"/>
    <x v="6155"/>
    <n v="418"/>
    <n v="180"/>
    <x v="848"/>
    <d v="1899-12-30T13:48:00"/>
    <n v="24"/>
    <x v="0"/>
    <x v="6034"/>
    <n v="206.51"/>
    <n v="0"/>
    <x v="4"/>
    <x v="1"/>
    <n v="418"/>
    <x v="329"/>
    <x v="1"/>
    <n v="21"/>
    <s v="Ahmedabad"/>
    <x v="366"/>
    <x v="6082"/>
    <x v="11"/>
    <n v="2024"/>
    <x v="1"/>
    <n v="0.20000387397944855"/>
    <x v="0"/>
  </r>
  <r>
    <n v="26"/>
    <x v="4"/>
    <x v="4"/>
    <x v="3"/>
    <x v="4"/>
    <n v="150"/>
    <x v="1"/>
    <x v="6156"/>
    <n v="143"/>
    <n v="26"/>
    <x v="290"/>
    <d v="1899-12-30T08:45:00"/>
    <n v="59"/>
    <x v="1"/>
    <x v="6035"/>
    <n v="16.12"/>
    <n v="40"/>
    <x v="3"/>
    <x v="1"/>
    <n v="143"/>
    <x v="172"/>
    <x v="1"/>
    <n v="18"/>
    <s v="Mumbai"/>
    <x v="182"/>
    <x v="6083"/>
    <x v="6"/>
    <n v="2024"/>
    <x v="0"/>
    <n v="0.10003102699348433"/>
    <x v="0"/>
  </r>
  <r>
    <n v="67"/>
    <x v="181"/>
    <x v="6"/>
    <x v="8"/>
    <x v="11"/>
    <n v="700"/>
    <x v="0"/>
    <x v="6157"/>
    <n v="588"/>
    <n v="67"/>
    <x v="334"/>
    <d v="1899-12-30T14:57:00"/>
    <n v="33"/>
    <x v="5"/>
    <x v="6036"/>
    <n v="155.86000000000001"/>
    <n v="30"/>
    <x v="2"/>
    <x v="1"/>
    <n v="588"/>
    <x v="37"/>
    <x v="0"/>
    <n v="25"/>
    <s v="Chennai"/>
    <x v="74"/>
    <x v="6084"/>
    <x v="10"/>
    <n v="2025"/>
    <x v="0"/>
    <n v="0.14999663166809421"/>
    <x v="1"/>
  </r>
  <r>
    <n v="38"/>
    <x v="22"/>
    <x v="0"/>
    <x v="5"/>
    <x v="13"/>
    <n v="450"/>
    <x v="2"/>
    <x v="6158"/>
    <n v="572"/>
    <n v="38"/>
    <x v="370"/>
    <d v="1899-12-30T22:19:00"/>
    <n v="15"/>
    <x v="3"/>
    <x v="6037"/>
    <n v="136.04"/>
    <n v="30"/>
    <x v="3"/>
    <x v="1"/>
    <n v="572"/>
    <x v="290"/>
    <x v="0"/>
    <n v="41"/>
    <s v="Mumbai"/>
    <x v="322"/>
    <x v="6085"/>
    <x v="5"/>
    <n v="2024"/>
    <x v="1"/>
    <n v="0.14999889739122763"/>
    <x v="3"/>
  </r>
  <r>
    <n v="73"/>
    <x v="177"/>
    <x v="1"/>
    <x v="6"/>
    <x v="13"/>
    <n v="250"/>
    <x v="0"/>
    <x v="6159"/>
    <n v="320"/>
    <n v="73"/>
    <x v="662"/>
    <d v="1899-12-30T11:42:00"/>
    <n v="44"/>
    <x v="1"/>
    <x v="6038"/>
    <n v="150.54"/>
    <n v="40"/>
    <x v="5"/>
    <x v="1"/>
    <n v="320"/>
    <x v="95"/>
    <x v="1"/>
    <n v="34"/>
    <s v="Pune"/>
    <x v="143"/>
    <x v="6086"/>
    <x v="8"/>
    <n v="2026"/>
    <x v="0"/>
    <n v="0.19999468593899455"/>
    <x v="1"/>
  </r>
  <r>
    <n v="48"/>
    <x v="144"/>
    <x v="5"/>
    <x v="0"/>
    <x v="0"/>
    <n v="250"/>
    <x v="2"/>
    <x v="6160"/>
    <n v="408"/>
    <n v="48"/>
    <x v="240"/>
    <d v="1899-12-30T15:10:00"/>
    <n v="30"/>
    <x v="5"/>
    <x v="6039"/>
    <n v="169.25"/>
    <n v="30"/>
    <x v="5"/>
    <x v="1"/>
    <n v="408"/>
    <x v="91"/>
    <x v="1"/>
    <n v="40"/>
    <s v="Bengaluru"/>
    <x v="144"/>
    <x v="6087"/>
    <x v="8"/>
    <n v="2024"/>
    <x v="1"/>
    <n v="0.10000236342365551"/>
    <x v="3"/>
  </r>
  <r>
    <n v="208"/>
    <x v="69"/>
    <x v="4"/>
    <x v="7"/>
    <x v="1"/>
    <n v="150"/>
    <x v="2"/>
    <x v="6161"/>
    <n v="495"/>
    <n v="208"/>
    <x v="360"/>
    <d v="1899-12-30T10:02:00"/>
    <n v="63"/>
    <x v="4"/>
    <x v="6040"/>
    <n v="0"/>
    <n v="40"/>
    <x v="0"/>
    <x v="1"/>
    <n v="495"/>
    <x v="263"/>
    <x v="0"/>
    <n v="46"/>
    <s v="Ahmedabad"/>
    <x v="33"/>
    <x v="6088"/>
    <x v="0"/>
    <n v="2025"/>
    <x v="0"/>
    <n v="0"/>
    <x v="2"/>
  </r>
  <r>
    <n v="250"/>
    <x v="130"/>
    <x v="3"/>
    <x v="1"/>
    <x v="19"/>
    <n v="300"/>
    <x v="2"/>
    <x v="6162"/>
    <n v="5"/>
    <n v="250"/>
    <x v="700"/>
    <d v="1899-12-30T22:09:00"/>
    <n v="39"/>
    <x v="3"/>
    <x v="6041"/>
    <n v="0"/>
    <n v="30"/>
    <x v="4"/>
    <x v="1"/>
    <n v="5"/>
    <x v="7"/>
    <x v="1"/>
    <n v="35"/>
    <s v="Kolkata"/>
    <x v="7"/>
    <x v="6089"/>
    <x v="3"/>
    <n v="2025"/>
    <x v="0"/>
    <n v="0"/>
    <x v="3"/>
  </r>
  <r>
    <n v="159"/>
    <x v="127"/>
    <x v="4"/>
    <x v="5"/>
    <x v="19"/>
    <n v="800"/>
    <x v="2"/>
    <x v="6163"/>
    <n v="118"/>
    <n v="159"/>
    <x v="217"/>
    <d v="1899-12-30T14:59:00"/>
    <n v="58"/>
    <x v="0"/>
    <x v="6042"/>
    <n v="0"/>
    <n v="30"/>
    <x v="4"/>
    <x v="1"/>
    <n v="118"/>
    <x v="81"/>
    <x v="1"/>
    <n v="47"/>
    <s v="Kolkata"/>
    <x v="374"/>
    <x v="6090"/>
    <x v="6"/>
    <n v="2024"/>
    <x v="0"/>
    <n v="0"/>
    <x v="2"/>
  </r>
  <r>
    <n v="102"/>
    <x v="184"/>
    <x v="5"/>
    <x v="5"/>
    <x v="6"/>
    <n v="700"/>
    <x v="2"/>
    <x v="6164"/>
    <n v="90"/>
    <n v="102"/>
    <x v="263"/>
    <d v="1899-12-30T23:53:00"/>
    <n v="26"/>
    <x v="5"/>
    <x v="6043"/>
    <n v="156.46"/>
    <n v="20"/>
    <x v="5"/>
    <x v="1"/>
    <n v="90"/>
    <x v="113"/>
    <x v="0"/>
    <n v="33"/>
    <s v="Bengaluru"/>
    <x v="119"/>
    <x v="6091"/>
    <x v="1"/>
    <n v="2025"/>
    <x v="1"/>
    <n v="9.9998721734350843E-2"/>
    <x v="1"/>
  </r>
  <r>
    <n v="200"/>
    <x v="135"/>
    <x v="4"/>
    <x v="3"/>
    <x v="17"/>
    <n v="450"/>
    <x v="2"/>
    <x v="6165"/>
    <n v="133"/>
    <n v="200"/>
    <x v="363"/>
    <d v="1899-12-30T10:35:00"/>
    <n v="38"/>
    <x v="5"/>
    <x v="6044"/>
    <n v="0"/>
    <n v="20"/>
    <x v="2"/>
    <x v="0"/>
    <n v="133"/>
    <x v="161"/>
    <x v="0"/>
    <n v="18"/>
    <s v="Delhi"/>
    <x v="169"/>
    <x v="4150"/>
    <x v="2"/>
    <n v="2024"/>
    <x v="0"/>
    <n v="0"/>
    <x v="0"/>
  </r>
  <r>
    <n v="21"/>
    <x v="63"/>
    <x v="7"/>
    <x v="3"/>
    <x v="17"/>
    <n v="400"/>
    <x v="0"/>
    <x v="6166"/>
    <n v="114"/>
    <n v="21"/>
    <x v="85"/>
    <d v="1899-12-30T22:56:00"/>
    <n v="40"/>
    <x v="1"/>
    <x v="6045"/>
    <n v="79"/>
    <n v="20"/>
    <x v="3"/>
    <x v="1"/>
    <n v="114"/>
    <x v="142"/>
    <x v="0"/>
    <n v="30"/>
    <s v="Kolkata"/>
    <x v="150"/>
    <x v="6092"/>
    <x v="2"/>
    <n v="2026"/>
    <x v="0"/>
    <n v="5.0003164757263116E-2"/>
    <x v="1"/>
  </r>
  <r>
    <n v="41"/>
    <x v="194"/>
    <x v="3"/>
    <x v="4"/>
    <x v="15"/>
    <n v="250"/>
    <x v="0"/>
    <x v="6167"/>
    <n v="111"/>
    <n v="41"/>
    <x v="764"/>
    <d v="1899-12-30T20:59:00"/>
    <n v="36"/>
    <x v="3"/>
    <x v="6046"/>
    <n v="0"/>
    <n v="49"/>
    <x v="0"/>
    <x v="1"/>
    <n v="111"/>
    <x v="139"/>
    <x v="1"/>
    <n v="25"/>
    <s v="Delhi"/>
    <x v="147"/>
    <x v="6093"/>
    <x v="11"/>
    <n v="2025"/>
    <x v="0"/>
    <n v="0"/>
    <x v="1"/>
  </r>
  <r>
    <n v="25"/>
    <x v="40"/>
    <x v="3"/>
    <x v="4"/>
    <x v="4"/>
    <n v="700"/>
    <x v="2"/>
    <x v="6168"/>
    <n v="56"/>
    <n v="25"/>
    <x v="371"/>
    <d v="1899-12-30T19:51:00"/>
    <n v="52"/>
    <x v="5"/>
    <x v="6047"/>
    <n v="0"/>
    <n v="20"/>
    <x v="3"/>
    <x v="1"/>
    <n v="56"/>
    <x v="70"/>
    <x v="0"/>
    <n v="53"/>
    <s v="Bengaluru"/>
    <x v="73"/>
    <x v="6094"/>
    <x v="6"/>
    <n v="2026"/>
    <x v="0"/>
    <n v="0"/>
    <x v="2"/>
  </r>
  <r>
    <n v="46"/>
    <x v="215"/>
    <x v="3"/>
    <x v="3"/>
    <x v="11"/>
    <n v="200"/>
    <x v="1"/>
    <x v="6169"/>
    <n v="600"/>
    <n v="46"/>
    <x v="977"/>
    <d v="1899-12-30T16:16:00"/>
    <n v="65"/>
    <x v="1"/>
    <x v="6048"/>
    <n v="24.9"/>
    <n v="40"/>
    <x v="2"/>
    <x v="1"/>
    <n v="600"/>
    <x v="235"/>
    <x v="0"/>
    <n v="45"/>
    <s v="Bengaluru"/>
    <x v="253"/>
    <x v="6095"/>
    <x v="7"/>
    <n v="2025"/>
    <x v="0"/>
    <n v="0.15000903668895715"/>
    <x v="2"/>
  </r>
  <r>
    <n v="147"/>
    <x v="196"/>
    <x v="1"/>
    <x v="1"/>
    <x v="8"/>
    <n v="350"/>
    <x v="1"/>
    <x v="6170"/>
    <n v="354"/>
    <n v="147"/>
    <x v="310"/>
    <d v="1899-12-30T13:44:00"/>
    <n v="23"/>
    <x v="4"/>
    <x v="6049"/>
    <n v="20.85"/>
    <n v="40"/>
    <x v="2"/>
    <x v="2"/>
    <n v="354"/>
    <x v="350"/>
    <x v="0"/>
    <n v="21"/>
    <s v="Bengaluru"/>
    <x v="219"/>
    <x v="6096"/>
    <x v="4"/>
    <n v="2025"/>
    <x v="1"/>
    <n v="0.1"/>
    <x v="0"/>
  </r>
  <r>
    <n v="210"/>
    <x v="52"/>
    <x v="6"/>
    <x v="7"/>
    <x v="5"/>
    <n v="450"/>
    <x v="1"/>
    <x v="6171"/>
    <n v="285"/>
    <n v="210"/>
    <x v="228"/>
    <d v="1899-12-30T20:04:00"/>
    <n v="50"/>
    <x v="4"/>
    <x v="4975"/>
    <n v="137.78"/>
    <n v="20"/>
    <x v="0"/>
    <x v="1"/>
    <n v="285"/>
    <x v="373"/>
    <x v="0"/>
    <n v="21"/>
    <s v="Bengaluru"/>
    <x v="218"/>
    <x v="6097"/>
    <x v="3"/>
    <n v="2025"/>
    <x v="0"/>
    <n v="9.9999274210522501E-2"/>
    <x v="0"/>
  </r>
  <r>
    <n v="76"/>
    <x v="18"/>
    <x v="0"/>
    <x v="0"/>
    <x v="11"/>
    <n v="250"/>
    <x v="1"/>
    <x v="6172"/>
    <n v="122"/>
    <n v="76"/>
    <x v="925"/>
    <d v="1899-12-30T13:51:00"/>
    <n v="19"/>
    <x v="0"/>
    <x v="904"/>
    <n v="0"/>
    <n v="30"/>
    <x v="0"/>
    <x v="1"/>
    <n v="122"/>
    <x v="148"/>
    <x v="0"/>
    <n v="49"/>
    <s v="Chennai"/>
    <x v="157"/>
    <x v="6098"/>
    <x v="6"/>
    <n v="2024"/>
    <x v="1"/>
    <n v="0"/>
    <x v="2"/>
  </r>
  <r>
    <n v="200"/>
    <x v="135"/>
    <x v="4"/>
    <x v="3"/>
    <x v="17"/>
    <n v="450"/>
    <x v="2"/>
    <x v="6173"/>
    <n v="63"/>
    <n v="200"/>
    <x v="555"/>
    <d v="1899-12-30T10:32:00"/>
    <n v="26"/>
    <x v="0"/>
    <x v="6050"/>
    <n v="0"/>
    <n v="49"/>
    <x v="2"/>
    <x v="1"/>
    <n v="63"/>
    <x v="40"/>
    <x v="1"/>
    <n v="53"/>
    <s v="Chennai"/>
    <x v="39"/>
    <x v="6099"/>
    <x v="7"/>
    <n v="2024"/>
    <x v="1"/>
    <n v="0"/>
    <x v="2"/>
  </r>
  <r>
    <n v="241"/>
    <x v="99"/>
    <x v="2"/>
    <x v="1"/>
    <x v="10"/>
    <n v="500"/>
    <x v="2"/>
    <x v="6174"/>
    <n v="463"/>
    <n v="241"/>
    <x v="783"/>
    <d v="1899-12-30T08:33:00"/>
    <n v="46"/>
    <x v="0"/>
    <x v="6051"/>
    <n v="0"/>
    <n v="49"/>
    <x v="4"/>
    <x v="1"/>
    <n v="463"/>
    <x v="38"/>
    <x v="0"/>
    <n v="53"/>
    <s v="Hyderabad"/>
    <x v="37"/>
    <x v="6100"/>
    <x v="11"/>
    <n v="2025"/>
    <x v="0"/>
    <n v="0"/>
    <x v="2"/>
  </r>
  <r>
    <n v="221"/>
    <x v="159"/>
    <x v="3"/>
    <x v="1"/>
    <x v="8"/>
    <n v="200"/>
    <x v="2"/>
    <x v="6175"/>
    <n v="453"/>
    <n v="221"/>
    <x v="908"/>
    <d v="1899-12-30T12:16:00"/>
    <n v="24"/>
    <x v="0"/>
    <x v="6052"/>
    <n v="241.95"/>
    <n v="30"/>
    <x v="2"/>
    <x v="1"/>
    <n v="453"/>
    <x v="244"/>
    <x v="0"/>
    <n v="48"/>
    <s v="Kolkata"/>
    <x v="234"/>
    <x v="6101"/>
    <x v="3"/>
    <n v="2024"/>
    <x v="1"/>
    <n v="0.14999907006156191"/>
    <x v="2"/>
  </r>
  <r>
    <n v="111"/>
    <x v="190"/>
    <x v="4"/>
    <x v="7"/>
    <x v="5"/>
    <n v="150"/>
    <x v="0"/>
    <x v="6176"/>
    <n v="229"/>
    <n v="111"/>
    <x v="786"/>
    <d v="1899-12-30T19:37:00"/>
    <n v="26"/>
    <x v="1"/>
    <x v="6053"/>
    <n v="46.17"/>
    <n v="20"/>
    <x v="2"/>
    <x v="2"/>
    <n v="229"/>
    <x v="330"/>
    <x v="0"/>
    <n v="40"/>
    <s v="Mumbai"/>
    <x v="367"/>
    <x v="6102"/>
    <x v="0"/>
    <n v="2025"/>
    <x v="1"/>
    <n v="5.0003249074013906E-2"/>
    <x v="3"/>
  </r>
  <r>
    <n v="41"/>
    <x v="194"/>
    <x v="3"/>
    <x v="4"/>
    <x v="15"/>
    <n v="250"/>
    <x v="0"/>
    <x v="6177"/>
    <n v="590"/>
    <n v="41"/>
    <x v="602"/>
    <d v="1899-12-30T08:44:00"/>
    <n v="31"/>
    <x v="3"/>
    <x v="6054"/>
    <n v="84.32"/>
    <n v="49"/>
    <x v="1"/>
    <x v="1"/>
    <n v="590"/>
    <x v="21"/>
    <x v="1"/>
    <n v="37"/>
    <s v="Delhi"/>
    <x v="10"/>
    <x v="6103"/>
    <x v="5"/>
    <n v="2025"/>
    <x v="0"/>
    <n v="0.10000237197276975"/>
    <x v="3"/>
  </r>
  <r>
    <n v="187"/>
    <x v="143"/>
    <x v="7"/>
    <x v="6"/>
    <x v="2"/>
    <n v="800"/>
    <x v="0"/>
    <x v="6178"/>
    <n v="72"/>
    <n v="187"/>
    <x v="757"/>
    <d v="1899-12-30T12:58:00"/>
    <n v="20"/>
    <x v="3"/>
    <x v="6055"/>
    <n v="89.04"/>
    <n v="0"/>
    <x v="3"/>
    <x v="2"/>
    <n v="72"/>
    <x v="88"/>
    <x v="0"/>
    <n v="50"/>
    <s v="Chennai"/>
    <x v="97"/>
    <x v="6104"/>
    <x v="8"/>
    <n v="2025"/>
    <x v="1"/>
    <n v="4.9999719228890231E-2"/>
    <x v="2"/>
  </r>
  <r>
    <n v="186"/>
    <x v="227"/>
    <x v="1"/>
    <x v="6"/>
    <x v="6"/>
    <n v="450"/>
    <x v="2"/>
    <x v="6179"/>
    <n v="442"/>
    <n v="186"/>
    <x v="17"/>
    <d v="1899-12-30T20:31:00"/>
    <n v="20"/>
    <x v="2"/>
    <x v="6056"/>
    <n v="82.54"/>
    <n v="20"/>
    <x v="2"/>
    <x v="1"/>
    <n v="442"/>
    <x v="153"/>
    <x v="0"/>
    <n v="52"/>
    <s v="Delhi"/>
    <x v="348"/>
    <x v="6105"/>
    <x v="8"/>
    <n v="2024"/>
    <x v="1"/>
    <n v="4.9997274197554051E-2"/>
    <x v="2"/>
  </r>
  <r>
    <n v="38"/>
    <x v="22"/>
    <x v="0"/>
    <x v="5"/>
    <x v="13"/>
    <n v="450"/>
    <x v="2"/>
    <x v="6180"/>
    <n v="155"/>
    <n v="38"/>
    <x v="285"/>
    <d v="1899-12-30T17:05:00"/>
    <n v="17"/>
    <x v="4"/>
    <x v="6057"/>
    <n v="0"/>
    <n v="0"/>
    <x v="1"/>
    <x v="0"/>
    <n v="155"/>
    <x v="183"/>
    <x v="1"/>
    <n v="44"/>
    <s v="Delhi"/>
    <x v="192"/>
    <x v="6106"/>
    <x v="0"/>
    <n v="2026"/>
    <x v="1"/>
    <n v="0"/>
    <x v="3"/>
  </r>
  <r>
    <n v="141"/>
    <x v="74"/>
    <x v="4"/>
    <x v="4"/>
    <x v="13"/>
    <n v="800"/>
    <x v="0"/>
    <x v="6181"/>
    <n v="14"/>
    <n v="141"/>
    <x v="614"/>
    <d v="1899-12-30T13:01:00"/>
    <n v="63"/>
    <x v="5"/>
    <x v="6058"/>
    <n v="39.840000000000003"/>
    <n v="20"/>
    <x v="4"/>
    <x v="1"/>
    <n v="14"/>
    <x v="22"/>
    <x v="1"/>
    <n v="21"/>
    <s v="Chennai"/>
    <x v="21"/>
    <x v="6107"/>
    <x v="3"/>
    <n v="2024"/>
    <x v="0"/>
    <n v="0.15001129603132768"/>
    <x v="0"/>
  </r>
  <r>
    <n v="61"/>
    <x v="113"/>
    <x v="5"/>
    <x v="9"/>
    <x v="17"/>
    <n v="350"/>
    <x v="2"/>
    <x v="6182"/>
    <n v="592"/>
    <n v="61"/>
    <x v="653"/>
    <d v="1899-12-30T16:53:00"/>
    <n v="19"/>
    <x v="1"/>
    <x v="6059"/>
    <n v="0"/>
    <n v="0"/>
    <x v="4"/>
    <x v="1"/>
    <n v="592"/>
    <x v="155"/>
    <x v="1"/>
    <n v="50"/>
    <s v="Chennai"/>
    <x v="28"/>
    <x v="6108"/>
    <x v="3"/>
    <n v="2025"/>
    <x v="1"/>
    <n v="0"/>
    <x v="2"/>
  </r>
  <r>
    <n v="153"/>
    <x v="174"/>
    <x v="2"/>
    <x v="2"/>
    <x v="12"/>
    <n v="600"/>
    <x v="1"/>
    <x v="6183"/>
    <n v="529"/>
    <n v="153"/>
    <x v="967"/>
    <d v="1899-12-30T15:03:00"/>
    <n v="45"/>
    <x v="4"/>
    <x v="6060"/>
    <n v="25.39"/>
    <n v="40"/>
    <x v="3"/>
    <x v="1"/>
    <n v="529"/>
    <x v="269"/>
    <x v="0"/>
    <n v="41"/>
    <s v="Pune"/>
    <x v="291"/>
    <x v="6109"/>
    <x v="11"/>
    <n v="2024"/>
    <x v="0"/>
    <n v="0.10001969667126256"/>
    <x v="3"/>
  </r>
  <r>
    <n v="133"/>
    <x v="79"/>
    <x v="7"/>
    <x v="4"/>
    <x v="2"/>
    <n v="250"/>
    <x v="0"/>
    <x v="6184"/>
    <n v="554"/>
    <n v="133"/>
    <x v="814"/>
    <d v="1899-12-30T13:33:00"/>
    <n v="43"/>
    <x v="2"/>
    <x v="6061"/>
    <n v="36.36"/>
    <n v="0"/>
    <x v="0"/>
    <x v="0"/>
    <n v="554"/>
    <x v="150"/>
    <x v="1"/>
    <n v="22"/>
    <s v="Bengaluru"/>
    <x v="159"/>
    <x v="6110"/>
    <x v="9"/>
    <n v="2025"/>
    <x v="0"/>
    <n v="0.15001237725884975"/>
    <x v="0"/>
  </r>
  <r>
    <n v="130"/>
    <x v="180"/>
    <x v="7"/>
    <x v="2"/>
    <x v="14"/>
    <n v="700"/>
    <x v="0"/>
    <x v="6185"/>
    <n v="238"/>
    <n v="130"/>
    <x v="650"/>
    <d v="1899-12-30T20:32:00"/>
    <n v="16"/>
    <x v="3"/>
    <x v="6062"/>
    <n v="0"/>
    <n v="40"/>
    <x v="4"/>
    <x v="2"/>
    <n v="238"/>
    <x v="121"/>
    <x v="1"/>
    <n v="28"/>
    <s v="Bengaluru"/>
    <x v="126"/>
    <x v="6111"/>
    <x v="9"/>
    <n v="2025"/>
    <x v="1"/>
    <n v="0"/>
    <x v="1"/>
  </r>
  <r>
    <n v="158"/>
    <x v="186"/>
    <x v="7"/>
    <x v="0"/>
    <x v="1"/>
    <n v="400"/>
    <x v="1"/>
    <x v="6186"/>
    <n v="470"/>
    <n v="158"/>
    <x v="316"/>
    <d v="1899-12-30T17:10:00"/>
    <n v="60"/>
    <x v="2"/>
    <x v="6063"/>
    <n v="238.81"/>
    <n v="0"/>
    <x v="1"/>
    <x v="1"/>
    <n v="470"/>
    <x v="230"/>
    <x v="1"/>
    <n v="42"/>
    <s v="Chennai"/>
    <x v="243"/>
    <x v="6112"/>
    <x v="8"/>
    <n v="2025"/>
    <x v="0"/>
    <n v="0.15000157030244027"/>
    <x v="3"/>
  </r>
  <r>
    <n v="201"/>
    <x v="231"/>
    <x v="5"/>
    <x v="1"/>
    <x v="17"/>
    <n v="200"/>
    <x v="1"/>
    <x v="6187"/>
    <n v="543"/>
    <n v="201"/>
    <x v="885"/>
    <d v="1899-12-30T12:23:00"/>
    <n v="30"/>
    <x v="5"/>
    <x v="6064"/>
    <n v="0"/>
    <n v="20"/>
    <x v="1"/>
    <x v="1"/>
    <n v="543"/>
    <x v="90"/>
    <x v="0"/>
    <n v="42"/>
    <s v="Pune"/>
    <x v="93"/>
    <x v="6113"/>
    <x v="0"/>
    <n v="2025"/>
    <x v="1"/>
    <n v="0"/>
    <x v="3"/>
  </r>
  <r>
    <n v="243"/>
    <x v="216"/>
    <x v="7"/>
    <x v="7"/>
    <x v="2"/>
    <n v="350"/>
    <x v="2"/>
    <x v="6188"/>
    <n v="316"/>
    <n v="243"/>
    <x v="22"/>
    <d v="1899-12-30T15:07:00"/>
    <n v="60"/>
    <x v="2"/>
    <x v="6065"/>
    <n v="0"/>
    <n v="30"/>
    <x v="1"/>
    <x v="2"/>
    <n v="316"/>
    <x v="165"/>
    <x v="1"/>
    <n v="46"/>
    <s v="Delhi"/>
    <x v="173"/>
    <x v="6114"/>
    <x v="8"/>
    <n v="2024"/>
    <x v="0"/>
    <n v="0"/>
    <x v="2"/>
  </r>
  <r>
    <n v="208"/>
    <x v="69"/>
    <x v="4"/>
    <x v="7"/>
    <x v="1"/>
    <n v="150"/>
    <x v="2"/>
    <x v="6189"/>
    <n v="344"/>
    <n v="208"/>
    <x v="122"/>
    <d v="1899-12-30T11:50:00"/>
    <n v="52"/>
    <x v="1"/>
    <x v="6066"/>
    <n v="0"/>
    <n v="20"/>
    <x v="3"/>
    <x v="1"/>
    <n v="344"/>
    <x v="183"/>
    <x v="0"/>
    <n v="41"/>
    <s v="Kolkata"/>
    <x v="401"/>
    <x v="6115"/>
    <x v="7"/>
    <n v="2025"/>
    <x v="0"/>
    <n v="0"/>
    <x v="3"/>
  </r>
  <r>
    <n v="11"/>
    <x v="28"/>
    <x v="4"/>
    <x v="5"/>
    <x v="0"/>
    <n v="500"/>
    <x v="0"/>
    <x v="6190"/>
    <n v="262"/>
    <n v="11"/>
    <x v="154"/>
    <d v="1899-12-30T19:45:00"/>
    <n v="50"/>
    <x v="3"/>
    <x v="6067"/>
    <n v="0"/>
    <n v="30"/>
    <x v="5"/>
    <x v="1"/>
    <n v="262"/>
    <x v="318"/>
    <x v="0"/>
    <n v="27"/>
    <s v="Ahmedabad"/>
    <x v="353"/>
    <x v="6116"/>
    <x v="11"/>
    <n v="2024"/>
    <x v="0"/>
    <n v="0"/>
    <x v="1"/>
  </r>
  <r>
    <n v="135"/>
    <x v="129"/>
    <x v="7"/>
    <x v="5"/>
    <x v="17"/>
    <n v="250"/>
    <x v="2"/>
    <x v="6191"/>
    <n v="539"/>
    <n v="135"/>
    <x v="252"/>
    <d v="1899-12-30T12:40:00"/>
    <n v="21"/>
    <x v="2"/>
    <x v="4197"/>
    <n v="0"/>
    <n v="49"/>
    <x v="4"/>
    <x v="1"/>
    <n v="539"/>
    <x v="215"/>
    <x v="1"/>
    <n v="22"/>
    <s v="Hyderabad"/>
    <x v="3"/>
    <x v="4213"/>
    <x v="5"/>
    <n v="2025"/>
    <x v="1"/>
    <n v="0"/>
    <x v="0"/>
  </r>
  <r>
    <n v="138"/>
    <x v="125"/>
    <x v="4"/>
    <x v="5"/>
    <x v="4"/>
    <n v="800"/>
    <x v="0"/>
    <x v="6192"/>
    <n v="281"/>
    <n v="138"/>
    <x v="215"/>
    <d v="1899-12-30T15:05:00"/>
    <n v="36"/>
    <x v="5"/>
    <x v="6068"/>
    <n v="304.60000000000002"/>
    <n v="49"/>
    <x v="2"/>
    <x v="1"/>
    <n v="281"/>
    <x v="9"/>
    <x v="1"/>
    <n v="34"/>
    <s v="Delhi"/>
    <x v="263"/>
    <x v="6117"/>
    <x v="1"/>
    <n v="2024"/>
    <x v="0"/>
    <n v="0.20000131320625875"/>
    <x v="1"/>
  </r>
  <r>
    <n v="179"/>
    <x v="68"/>
    <x v="6"/>
    <x v="0"/>
    <x v="8"/>
    <n v="250"/>
    <x v="1"/>
    <x v="6193"/>
    <n v="407"/>
    <n v="179"/>
    <x v="695"/>
    <d v="1899-12-30T22:43:00"/>
    <n v="23"/>
    <x v="1"/>
    <x v="6069"/>
    <n v="108.3"/>
    <n v="40"/>
    <x v="2"/>
    <x v="1"/>
    <n v="407"/>
    <x v="0"/>
    <x v="0"/>
    <n v="18"/>
    <s v="Pune"/>
    <x v="0"/>
    <x v="6118"/>
    <x v="0"/>
    <n v="2024"/>
    <x v="1"/>
    <n v="0.19999999999999998"/>
    <x v="0"/>
  </r>
  <r>
    <n v="243"/>
    <x v="216"/>
    <x v="7"/>
    <x v="7"/>
    <x v="2"/>
    <n v="350"/>
    <x v="2"/>
    <x v="6194"/>
    <n v="242"/>
    <n v="243"/>
    <x v="549"/>
    <d v="1899-12-30T11:47:00"/>
    <n v="43"/>
    <x v="2"/>
    <x v="6070"/>
    <n v="0"/>
    <n v="20"/>
    <x v="3"/>
    <x v="1"/>
    <n v="242"/>
    <x v="86"/>
    <x v="0"/>
    <n v="32"/>
    <s v="Pune"/>
    <x v="76"/>
    <x v="6119"/>
    <x v="11"/>
    <n v="2025"/>
    <x v="0"/>
    <n v="0"/>
    <x v="1"/>
  </r>
  <r>
    <n v="135"/>
    <x v="129"/>
    <x v="7"/>
    <x v="5"/>
    <x v="17"/>
    <n v="250"/>
    <x v="2"/>
    <x v="6195"/>
    <n v="483"/>
    <n v="135"/>
    <x v="741"/>
    <d v="1899-12-30T11:00:00"/>
    <n v="57"/>
    <x v="0"/>
    <x v="6071"/>
    <n v="0"/>
    <n v="0"/>
    <x v="1"/>
    <x v="1"/>
    <n v="483"/>
    <x v="27"/>
    <x v="1"/>
    <n v="36"/>
    <s v="Ahmedabad"/>
    <x v="26"/>
    <x v="6120"/>
    <x v="8"/>
    <n v="2024"/>
    <x v="0"/>
    <n v="0"/>
    <x v="3"/>
  </r>
  <r>
    <n v="223"/>
    <x v="155"/>
    <x v="2"/>
    <x v="8"/>
    <x v="13"/>
    <n v="400"/>
    <x v="1"/>
    <x v="6196"/>
    <n v="583"/>
    <n v="223"/>
    <x v="149"/>
    <d v="1899-12-30T23:16:00"/>
    <n v="64"/>
    <x v="1"/>
    <x v="6072"/>
    <n v="165.59"/>
    <n v="20"/>
    <x v="5"/>
    <x v="1"/>
    <n v="583"/>
    <x v="119"/>
    <x v="1"/>
    <n v="43"/>
    <s v="Delhi"/>
    <x v="124"/>
    <x v="6121"/>
    <x v="8"/>
    <n v="2026"/>
    <x v="0"/>
    <n v="0.19999758442436832"/>
    <x v="3"/>
  </r>
  <r>
    <n v="178"/>
    <x v="97"/>
    <x v="7"/>
    <x v="4"/>
    <x v="8"/>
    <n v="200"/>
    <x v="0"/>
    <x v="6197"/>
    <n v="574"/>
    <n v="178"/>
    <x v="589"/>
    <d v="1899-12-30T19:43:00"/>
    <n v="58"/>
    <x v="0"/>
    <x v="6073"/>
    <n v="77.239999999999995"/>
    <n v="0"/>
    <x v="4"/>
    <x v="1"/>
    <n v="574"/>
    <x v="168"/>
    <x v="1"/>
    <n v="36"/>
    <s v="Ahmedabad"/>
    <x v="176"/>
    <x v="6122"/>
    <x v="8"/>
    <n v="2024"/>
    <x v="0"/>
    <n v="0.100001294682738"/>
    <x v="3"/>
  </r>
  <r>
    <n v="127"/>
    <x v="153"/>
    <x v="3"/>
    <x v="2"/>
    <x v="12"/>
    <n v="600"/>
    <x v="0"/>
    <x v="6198"/>
    <n v="20"/>
    <n v="127"/>
    <x v="725"/>
    <d v="1899-12-30T16:57:00"/>
    <n v="32"/>
    <x v="1"/>
    <x v="6074"/>
    <n v="47.23"/>
    <n v="40"/>
    <x v="0"/>
    <x v="1"/>
    <n v="20"/>
    <x v="136"/>
    <x v="1"/>
    <n v="45"/>
    <s v="Delhi"/>
    <x v="352"/>
    <x v="6123"/>
    <x v="2"/>
    <n v="2024"/>
    <x v="0"/>
    <n v="0.14999841204306538"/>
    <x v="2"/>
  </r>
  <r>
    <n v="62"/>
    <x v="67"/>
    <x v="6"/>
    <x v="7"/>
    <x v="3"/>
    <n v="300"/>
    <x v="1"/>
    <x v="6199"/>
    <n v="186"/>
    <n v="62"/>
    <x v="8"/>
    <d v="1899-12-30T08:24:00"/>
    <n v="59"/>
    <x v="2"/>
    <x v="6075"/>
    <n v="45.91"/>
    <n v="49"/>
    <x v="5"/>
    <x v="1"/>
    <n v="186"/>
    <x v="328"/>
    <x v="0"/>
    <n v="37"/>
    <s v="Chennai"/>
    <x v="159"/>
    <x v="6124"/>
    <x v="2"/>
    <n v="2026"/>
    <x v="0"/>
    <n v="0.20000871307833057"/>
    <x v="3"/>
  </r>
  <r>
    <n v="168"/>
    <x v="229"/>
    <x v="3"/>
    <x v="5"/>
    <x v="8"/>
    <n v="350"/>
    <x v="2"/>
    <x v="6200"/>
    <n v="491"/>
    <n v="168"/>
    <x v="656"/>
    <d v="1899-12-30T17:10:00"/>
    <n v="35"/>
    <x v="4"/>
    <x v="6076"/>
    <n v="28.58"/>
    <n v="40"/>
    <x v="5"/>
    <x v="1"/>
    <n v="491"/>
    <x v="280"/>
    <x v="1"/>
    <n v="43"/>
    <s v="Ahmedabad"/>
    <x v="63"/>
    <x v="6125"/>
    <x v="4"/>
    <n v="2024"/>
    <x v="0"/>
    <n v="5.0008748906386701E-2"/>
    <x v="3"/>
  </r>
  <r>
    <n v="16"/>
    <x v="77"/>
    <x v="7"/>
    <x v="1"/>
    <x v="18"/>
    <n v="250"/>
    <x v="2"/>
    <x v="6201"/>
    <n v="224"/>
    <n v="16"/>
    <x v="593"/>
    <d v="1899-12-30T17:52:00"/>
    <n v="46"/>
    <x v="4"/>
    <x v="6077"/>
    <n v="0"/>
    <n v="49"/>
    <x v="2"/>
    <x v="1"/>
    <n v="224"/>
    <x v="194"/>
    <x v="1"/>
    <n v="32"/>
    <s v="Kolkata"/>
    <x v="329"/>
    <x v="6126"/>
    <x v="0"/>
    <n v="2025"/>
    <x v="0"/>
    <n v="0"/>
    <x v="1"/>
  </r>
  <r>
    <n v="88"/>
    <x v="213"/>
    <x v="2"/>
    <x v="6"/>
    <x v="4"/>
    <n v="200"/>
    <x v="2"/>
    <x v="6202"/>
    <n v="198"/>
    <n v="88"/>
    <x v="264"/>
    <d v="1899-12-30T14:10:00"/>
    <n v="61"/>
    <x v="1"/>
    <x v="6078"/>
    <n v="0"/>
    <n v="49"/>
    <x v="4"/>
    <x v="1"/>
    <n v="198"/>
    <x v="194"/>
    <x v="0"/>
    <n v="43"/>
    <s v="Mumbai"/>
    <x v="226"/>
    <x v="6127"/>
    <x v="11"/>
    <n v="2025"/>
    <x v="0"/>
    <n v="0"/>
    <x v="3"/>
  </r>
  <r>
    <n v="61"/>
    <x v="113"/>
    <x v="5"/>
    <x v="9"/>
    <x v="17"/>
    <n v="350"/>
    <x v="2"/>
    <x v="6203"/>
    <n v="117"/>
    <n v="61"/>
    <x v="269"/>
    <d v="1899-12-30T15:04:00"/>
    <n v="60"/>
    <x v="2"/>
    <x v="6079"/>
    <n v="0"/>
    <n v="30"/>
    <x v="3"/>
    <x v="0"/>
    <n v="117"/>
    <x v="374"/>
    <x v="1"/>
    <n v="44"/>
    <s v="Chennai"/>
    <x v="422"/>
    <x v="6128"/>
    <x v="3"/>
    <n v="2024"/>
    <x v="0"/>
    <n v="0"/>
    <x v="3"/>
  </r>
  <r>
    <n v="47"/>
    <x v="172"/>
    <x v="6"/>
    <x v="1"/>
    <x v="5"/>
    <n v="500"/>
    <x v="2"/>
    <x v="6204"/>
    <n v="251"/>
    <n v="47"/>
    <x v="959"/>
    <d v="1899-12-30T21:36:00"/>
    <n v="29"/>
    <x v="1"/>
    <x v="6080"/>
    <n v="35.9"/>
    <n v="49"/>
    <x v="2"/>
    <x v="1"/>
    <n v="251"/>
    <x v="232"/>
    <x v="0"/>
    <n v="37"/>
    <s v="Mumbai"/>
    <x v="28"/>
    <x v="6129"/>
    <x v="4"/>
    <n v="2024"/>
    <x v="1"/>
    <n v="4.9997910950795928E-2"/>
    <x v="3"/>
  </r>
  <r>
    <n v="203"/>
    <x v="106"/>
    <x v="0"/>
    <x v="9"/>
    <x v="12"/>
    <n v="300"/>
    <x v="0"/>
    <x v="6205"/>
    <n v="529"/>
    <n v="203"/>
    <x v="410"/>
    <d v="1899-12-30T23:51:00"/>
    <n v="45"/>
    <x v="2"/>
    <x v="6081"/>
    <n v="291.69"/>
    <n v="0"/>
    <x v="0"/>
    <x v="0"/>
    <n v="529"/>
    <x v="269"/>
    <x v="0"/>
    <n v="41"/>
    <s v="Pune"/>
    <x v="291"/>
    <x v="6130"/>
    <x v="3"/>
    <n v="2024"/>
    <x v="0"/>
    <n v="0.20000274267534265"/>
    <x v="3"/>
  </r>
  <r>
    <n v="128"/>
    <x v="21"/>
    <x v="1"/>
    <x v="8"/>
    <x v="10"/>
    <n v="450"/>
    <x v="1"/>
    <x v="6206"/>
    <n v="577"/>
    <n v="128"/>
    <x v="752"/>
    <d v="1899-12-30T11:32:00"/>
    <n v="47"/>
    <x v="5"/>
    <x v="6082"/>
    <n v="0"/>
    <n v="40"/>
    <x v="5"/>
    <x v="2"/>
    <n v="577"/>
    <x v="163"/>
    <x v="1"/>
    <n v="55"/>
    <s v="Ahmedabad"/>
    <x v="171"/>
    <x v="6131"/>
    <x v="10"/>
    <n v="2026"/>
    <x v="0"/>
    <n v="0"/>
    <x v="2"/>
  </r>
  <r>
    <n v="186"/>
    <x v="227"/>
    <x v="1"/>
    <x v="6"/>
    <x v="6"/>
    <n v="450"/>
    <x v="2"/>
    <x v="6207"/>
    <n v="385"/>
    <n v="186"/>
    <x v="514"/>
    <d v="1899-12-30T21:20:00"/>
    <n v="41"/>
    <x v="1"/>
    <x v="6083"/>
    <n v="0"/>
    <n v="20"/>
    <x v="1"/>
    <x v="0"/>
    <n v="385"/>
    <x v="80"/>
    <x v="1"/>
    <n v="49"/>
    <s v="Kolkata"/>
    <x v="83"/>
    <x v="6132"/>
    <x v="4"/>
    <n v="2025"/>
    <x v="0"/>
    <n v="0"/>
    <x v="2"/>
  </r>
  <r>
    <n v="67"/>
    <x v="181"/>
    <x v="6"/>
    <x v="8"/>
    <x v="11"/>
    <n v="700"/>
    <x v="0"/>
    <x v="6208"/>
    <n v="534"/>
    <n v="67"/>
    <x v="69"/>
    <d v="1899-12-30T14:17:00"/>
    <n v="46"/>
    <x v="2"/>
    <x v="6084"/>
    <n v="84.58"/>
    <n v="30"/>
    <x v="4"/>
    <x v="1"/>
    <n v="534"/>
    <x v="171"/>
    <x v="1"/>
    <n v="47"/>
    <s v="Bengaluru"/>
    <x v="181"/>
    <x v="6133"/>
    <x v="0"/>
    <n v="2024"/>
    <x v="0"/>
    <n v="4.9998226593996428E-2"/>
    <x v="2"/>
  </r>
  <r>
    <n v="239"/>
    <x v="23"/>
    <x v="7"/>
    <x v="8"/>
    <x v="13"/>
    <n v="800"/>
    <x v="0"/>
    <x v="6209"/>
    <n v="273"/>
    <n v="239"/>
    <x v="932"/>
    <d v="1899-12-30T17:00:00"/>
    <n v="41"/>
    <x v="2"/>
    <x v="6085"/>
    <n v="98.98"/>
    <n v="49"/>
    <x v="4"/>
    <x v="1"/>
    <n v="273"/>
    <x v="332"/>
    <x v="0"/>
    <n v="26"/>
    <s v="Hyderabad"/>
    <x v="369"/>
    <x v="6134"/>
    <x v="10"/>
    <n v="2026"/>
    <x v="0"/>
    <n v="9.9996969176525258E-2"/>
    <x v="1"/>
  </r>
  <r>
    <n v="88"/>
    <x v="213"/>
    <x v="2"/>
    <x v="6"/>
    <x v="4"/>
    <n v="200"/>
    <x v="2"/>
    <x v="6210"/>
    <n v="154"/>
    <n v="88"/>
    <x v="801"/>
    <d v="1899-12-30T13:32:00"/>
    <n v="27"/>
    <x v="2"/>
    <x v="6086"/>
    <n v="0"/>
    <n v="49"/>
    <x v="5"/>
    <x v="1"/>
    <n v="154"/>
    <x v="312"/>
    <x v="1"/>
    <n v="44"/>
    <s v="Ahmedabad"/>
    <x v="86"/>
    <x v="6135"/>
    <x v="6"/>
    <n v="2024"/>
    <x v="1"/>
    <n v="0"/>
    <x v="3"/>
  </r>
  <r>
    <n v="166"/>
    <x v="235"/>
    <x v="7"/>
    <x v="8"/>
    <x v="17"/>
    <n v="500"/>
    <x v="0"/>
    <x v="6211"/>
    <n v="101"/>
    <n v="166"/>
    <x v="894"/>
    <d v="1899-12-30T23:11:00"/>
    <n v="22"/>
    <x v="3"/>
    <x v="6087"/>
    <n v="43.89"/>
    <n v="20"/>
    <x v="4"/>
    <x v="1"/>
    <n v="101"/>
    <x v="141"/>
    <x v="0"/>
    <n v="52"/>
    <s v="Kolkata"/>
    <x v="428"/>
    <x v="6136"/>
    <x v="1"/>
    <n v="2025"/>
    <x v="1"/>
    <n v="0.10001139341460635"/>
    <x v="2"/>
  </r>
  <r>
    <n v="10"/>
    <x v="41"/>
    <x v="5"/>
    <x v="7"/>
    <x v="16"/>
    <n v="700"/>
    <x v="0"/>
    <x v="6212"/>
    <n v="169"/>
    <n v="10"/>
    <x v="440"/>
    <d v="1899-12-30T08:51:00"/>
    <n v="37"/>
    <x v="2"/>
    <x v="6088"/>
    <n v="0"/>
    <n v="40"/>
    <x v="3"/>
    <x v="2"/>
    <n v="169"/>
    <x v="184"/>
    <x v="0"/>
    <n v="52"/>
    <s v="Delhi"/>
    <x v="193"/>
    <x v="6137"/>
    <x v="7"/>
    <n v="2025"/>
    <x v="0"/>
    <n v="0"/>
    <x v="2"/>
  </r>
  <r>
    <n v="138"/>
    <x v="125"/>
    <x v="4"/>
    <x v="5"/>
    <x v="4"/>
    <n v="800"/>
    <x v="0"/>
    <x v="6213"/>
    <n v="208"/>
    <n v="138"/>
    <x v="388"/>
    <d v="1899-12-30T11:26:00"/>
    <n v="61"/>
    <x v="0"/>
    <x v="6089"/>
    <n v="49.61"/>
    <n v="40"/>
    <x v="5"/>
    <x v="1"/>
    <n v="208"/>
    <x v="10"/>
    <x v="0"/>
    <n v="35"/>
    <s v="Bengaluru"/>
    <x v="230"/>
    <x v="6138"/>
    <x v="8"/>
    <n v="2025"/>
    <x v="0"/>
    <n v="0.19999999999999998"/>
    <x v="3"/>
  </r>
  <r>
    <n v="227"/>
    <x v="17"/>
    <x v="2"/>
    <x v="7"/>
    <x v="0"/>
    <n v="600"/>
    <x v="0"/>
    <x v="6214"/>
    <n v="111"/>
    <n v="227"/>
    <x v="199"/>
    <d v="1899-12-30T15:52:00"/>
    <n v="64"/>
    <x v="3"/>
    <x v="6090"/>
    <n v="335.4"/>
    <n v="40"/>
    <x v="4"/>
    <x v="1"/>
    <n v="111"/>
    <x v="139"/>
    <x v="1"/>
    <n v="25"/>
    <s v="Delhi"/>
    <x v="147"/>
    <x v="6139"/>
    <x v="10"/>
    <n v="2026"/>
    <x v="0"/>
    <n v="0.19999880740126771"/>
    <x v="1"/>
  </r>
  <r>
    <n v="177"/>
    <x v="152"/>
    <x v="0"/>
    <x v="6"/>
    <x v="8"/>
    <n v="700"/>
    <x v="0"/>
    <x v="6215"/>
    <n v="61"/>
    <n v="177"/>
    <x v="507"/>
    <d v="1899-12-30T18:34:00"/>
    <n v="17"/>
    <x v="1"/>
    <x v="6091"/>
    <n v="0"/>
    <n v="49"/>
    <x v="0"/>
    <x v="1"/>
    <n v="61"/>
    <x v="18"/>
    <x v="0"/>
    <n v="34"/>
    <s v="Delhi"/>
    <x v="124"/>
    <x v="6140"/>
    <x v="2"/>
    <n v="2025"/>
    <x v="1"/>
    <n v="0"/>
    <x v="1"/>
  </r>
  <r>
    <n v="165"/>
    <x v="139"/>
    <x v="2"/>
    <x v="5"/>
    <x v="7"/>
    <n v="250"/>
    <x v="0"/>
    <x v="6216"/>
    <n v="304"/>
    <n v="165"/>
    <x v="365"/>
    <d v="1899-12-30T23:15:00"/>
    <n v="37"/>
    <x v="0"/>
    <x v="6092"/>
    <n v="0"/>
    <n v="49"/>
    <x v="1"/>
    <x v="1"/>
    <n v="304"/>
    <x v="349"/>
    <x v="0"/>
    <n v="43"/>
    <s v="Pune"/>
    <x v="410"/>
    <x v="6141"/>
    <x v="10"/>
    <n v="2025"/>
    <x v="0"/>
    <n v="0"/>
    <x v="3"/>
  </r>
  <r>
    <n v="213"/>
    <x v="19"/>
    <x v="1"/>
    <x v="5"/>
    <x v="12"/>
    <n v="150"/>
    <x v="1"/>
    <x v="6217"/>
    <n v="472"/>
    <n v="213"/>
    <x v="735"/>
    <d v="1899-12-30T10:24:00"/>
    <n v="29"/>
    <x v="4"/>
    <x v="6093"/>
    <n v="39.72"/>
    <n v="30"/>
    <x v="0"/>
    <x v="1"/>
    <n v="472"/>
    <x v="45"/>
    <x v="1"/>
    <n v="42"/>
    <s v="Delhi"/>
    <x v="245"/>
    <x v="6142"/>
    <x v="4"/>
    <n v="2024"/>
    <x v="1"/>
    <n v="9.9994965006797235E-2"/>
    <x v="3"/>
  </r>
  <r>
    <n v="211"/>
    <x v="151"/>
    <x v="2"/>
    <x v="2"/>
    <x v="1"/>
    <n v="200"/>
    <x v="2"/>
    <x v="6218"/>
    <n v="229"/>
    <n v="211"/>
    <x v="845"/>
    <d v="1899-12-30T15:27:00"/>
    <n v="41"/>
    <x v="3"/>
    <x v="6094"/>
    <n v="25.64"/>
    <n v="20"/>
    <x v="3"/>
    <x v="1"/>
    <n v="229"/>
    <x v="330"/>
    <x v="0"/>
    <n v="40"/>
    <s v="Mumbai"/>
    <x v="367"/>
    <x v="6143"/>
    <x v="5"/>
    <n v="2026"/>
    <x v="0"/>
    <n v="0.19996880361878022"/>
    <x v="3"/>
  </r>
  <r>
    <n v="224"/>
    <x v="46"/>
    <x v="2"/>
    <x v="5"/>
    <x v="15"/>
    <n v="700"/>
    <x v="1"/>
    <x v="6219"/>
    <n v="151"/>
    <n v="224"/>
    <x v="345"/>
    <d v="1899-12-30T10:31:00"/>
    <n v="55"/>
    <x v="5"/>
    <x v="6095"/>
    <n v="0"/>
    <n v="0"/>
    <x v="1"/>
    <x v="0"/>
    <n v="151"/>
    <x v="175"/>
    <x v="1"/>
    <n v="54"/>
    <s v="Mumbai"/>
    <x v="188"/>
    <x v="6144"/>
    <x v="3"/>
    <n v="2026"/>
    <x v="0"/>
    <n v="0"/>
    <x v="2"/>
  </r>
  <r>
    <n v="147"/>
    <x v="196"/>
    <x v="1"/>
    <x v="1"/>
    <x v="8"/>
    <n v="350"/>
    <x v="1"/>
    <x v="6220"/>
    <n v="548"/>
    <n v="147"/>
    <x v="110"/>
    <d v="1899-12-30T15:01:00"/>
    <n v="59"/>
    <x v="1"/>
    <x v="6096"/>
    <n v="0"/>
    <n v="40"/>
    <x v="5"/>
    <x v="1"/>
    <n v="548"/>
    <x v="288"/>
    <x v="0"/>
    <n v="35"/>
    <s v="Delhi"/>
    <x v="315"/>
    <x v="6145"/>
    <x v="8"/>
    <n v="2024"/>
    <x v="0"/>
    <n v="0"/>
    <x v="3"/>
  </r>
  <r>
    <n v="91"/>
    <x v="242"/>
    <x v="2"/>
    <x v="8"/>
    <x v="11"/>
    <n v="300"/>
    <x v="2"/>
    <x v="6221"/>
    <n v="19"/>
    <n v="91"/>
    <x v="345"/>
    <d v="1899-12-30T10:16:00"/>
    <n v="44"/>
    <x v="3"/>
    <x v="6097"/>
    <n v="162.87"/>
    <n v="0"/>
    <x v="4"/>
    <x v="1"/>
    <n v="19"/>
    <x v="243"/>
    <x v="1"/>
    <n v="21"/>
    <s v="Ahmedabad"/>
    <x v="384"/>
    <x v="6146"/>
    <x v="3"/>
    <n v="2026"/>
    <x v="0"/>
    <n v="0.14999585570485252"/>
    <x v="0"/>
  </r>
  <r>
    <n v="36"/>
    <x v="146"/>
    <x v="4"/>
    <x v="8"/>
    <x v="0"/>
    <n v="500"/>
    <x v="1"/>
    <x v="6222"/>
    <n v="387"/>
    <n v="36"/>
    <x v="442"/>
    <d v="1899-12-30T14:02:00"/>
    <n v="52"/>
    <x v="1"/>
    <x v="6098"/>
    <n v="133.59"/>
    <n v="40"/>
    <x v="2"/>
    <x v="1"/>
    <n v="387"/>
    <x v="108"/>
    <x v="0"/>
    <n v="52"/>
    <s v="Pune"/>
    <x v="270"/>
    <x v="6147"/>
    <x v="5"/>
    <n v="2024"/>
    <x v="0"/>
    <n v="0.14999663156003684"/>
    <x v="2"/>
  </r>
  <r>
    <n v="87"/>
    <x v="149"/>
    <x v="5"/>
    <x v="1"/>
    <x v="21"/>
    <n v="200"/>
    <x v="2"/>
    <x v="6223"/>
    <n v="540"/>
    <n v="87"/>
    <x v="0"/>
    <d v="1899-12-30T16:12:00"/>
    <n v="31"/>
    <x v="3"/>
    <x v="6099"/>
    <n v="153.53"/>
    <n v="30"/>
    <x v="0"/>
    <x v="1"/>
    <n v="540"/>
    <x v="262"/>
    <x v="1"/>
    <n v="18"/>
    <s v="Ahmedabad"/>
    <x v="285"/>
    <x v="3463"/>
    <x v="0"/>
    <n v="2026"/>
    <x v="0"/>
    <n v="0.20000260538794226"/>
    <x v="0"/>
  </r>
  <r>
    <n v="157"/>
    <x v="70"/>
    <x v="6"/>
    <x v="0"/>
    <x v="9"/>
    <n v="300"/>
    <x v="0"/>
    <x v="6224"/>
    <n v="160"/>
    <n v="157"/>
    <x v="92"/>
    <d v="1899-12-30T16:25:00"/>
    <n v="28"/>
    <x v="2"/>
    <x v="6100"/>
    <n v="0"/>
    <n v="0"/>
    <x v="5"/>
    <x v="0"/>
    <n v="160"/>
    <x v="117"/>
    <x v="1"/>
    <n v="26"/>
    <s v="Pune"/>
    <x v="197"/>
    <x v="6148"/>
    <x v="1"/>
    <n v="2024"/>
    <x v="1"/>
    <n v="0"/>
    <x v="1"/>
  </r>
  <r>
    <n v="70"/>
    <x v="96"/>
    <x v="0"/>
    <x v="7"/>
    <x v="17"/>
    <n v="350"/>
    <x v="1"/>
    <x v="6225"/>
    <n v="8"/>
    <n v="70"/>
    <x v="570"/>
    <d v="1899-12-30T11:24:00"/>
    <n v="57"/>
    <x v="2"/>
    <x v="6101"/>
    <n v="0"/>
    <n v="20"/>
    <x v="0"/>
    <x v="2"/>
    <n v="8"/>
    <x v="12"/>
    <x v="1"/>
    <n v="53"/>
    <s v="Kolkata"/>
    <x v="12"/>
    <x v="6149"/>
    <x v="9"/>
    <n v="2025"/>
    <x v="0"/>
    <n v="0"/>
    <x v="2"/>
  </r>
  <r>
    <n v="94"/>
    <x v="53"/>
    <x v="0"/>
    <x v="4"/>
    <x v="20"/>
    <n v="350"/>
    <x v="1"/>
    <x v="6226"/>
    <n v="181"/>
    <n v="94"/>
    <x v="995"/>
    <d v="1899-12-30T09:07:00"/>
    <n v="23"/>
    <x v="3"/>
    <x v="6102"/>
    <n v="150.63"/>
    <n v="0"/>
    <x v="1"/>
    <x v="1"/>
    <n v="181"/>
    <x v="200"/>
    <x v="0"/>
    <n v="45"/>
    <s v="Chennai"/>
    <x v="63"/>
    <x v="6150"/>
    <x v="5"/>
    <n v="2024"/>
    <x v="1"/>
    <n v="0.15"/>
    <x v="2"/>
  </r>
  <r>
    <n v="193"/>
    <x v="101"/>
    <x v="0"/>
    <x v="8"/>
    <x v="6"/>
    <n v="600"/>
    <x v="2"/>
    <x v="6227"/>
    <n v="13"/>
    <n v="193"/>
    <x v="165"/>
    <d v="1899-12-30T11:05:00"/>
    <n v="23"/>
    <x v="5"/>
    <x v="6103"/>
    <n v="0"/>
    <n v="40"/>
    <x v="4"/>
    <x v="2"/>
    <n v="13"/>
    <x v="85"/>
    <x v="1"/>
    <n v="47"/>
    <s v="Hyderabad"/>
    <x v="373"/>
    <x v="6151"/>
    <x v="0"/>
    <n v="2024"/>
    <x v="1"/>
    <n v="0"/>
    <x v="2"/>
  </r>
  <r>
    <n v="27"/>
    <x v="29"/>
    <x v="3"/>
    <x v="7"/>
    <x v="15"/>
    <n v="450"/>
    <x v="0"/>
    <x v="6228"/>
    <n v="515"/>
    <n v="27"/>
    <x v="653"/>
    <d v="1899-12-30T23:46:00"/>
    <n v="57"/>
    <x v="1"/>
    <x v="6104"/>
    <n v="14.21"/>
    <n v="30"/>
    <x v="2"/>
    <x v="1"/>
    <n v="515"/>
    <x v="51"/>
    <x v="0"/>
    <n v="32"/>
    <s v="Bengaluru"/>
    <x v="52"/>
    <x v="6152"/>
    <x v="3"/>
    <n v="2025"/>
    <x v="0"/>
    <n v="5.0005278530457123E-2"/>
    <x v="1"/>
  </r>
  <r>
    <n v="116"/>
    <x v="175"/>
    <x v="7"/>
    <x v="3"/>
    <x v="6"/>
    <n v="150"/>
    <x v="2"/>
    <x v="6229"/>
    <n v="243"/>
    <n v="116"/>
    <x v="109"/>
    <d v="1899-12-30T23:02:00"/>
    <n v="55"/>
    <x v="1"/>
    <x v="6105"/>
    <n v="0"/>
    <n v="40"/>
    <x v="3"/>
    <x v="1"/>
    <n v="243"/>
    <x v="343"/>
    <x v="1"/>
    <n v="37"/>
    <s v="Bengaluru"/>
    <x v="59"/>
    <x v="6153"/>
    <x v="2"/>
    <n v="2024"/>
    <x v="0"/>
    <n v="0"/>
    <x v="3"/>
  </r>
  <r>
    <n v="21"/>
    <x v="63"/>
    <x v="7"/>
    <x v="3"/>
    <x v="17"/>
    <n v="400"/>
    <x v="0"/>
    <x v="6230"/>
    <n v="377"/>
    <n v="21"/>
    <x v="830"/>
    <d v="1899-12-30T15:23:00"/>
    <n v="30"/>
    <x v="1"/>
    <x v="6106"/>
    <n v="0"/>
    <n v="40"/>
    <x v="4"/>
    <x v="0"/>
    <n v="377"/>
    <x v="225"/>
    <x v="0"/>
    <n v="34"/>
    <s v="Ahmedabad"/>
    <x v="25"/>
    <x v="6154"/>
    <x v="5"/>
    <n v="2024"/>
    <x v="1"/>
    <n v="0"/>
    <x v="1"/>
  </r>
  <r>
    <n v="40"/>
    <x v="16"/>
    <x v="5"/>
    <x v="5"/>
    <x v="11"/>
    <n v="600"/>
    <x v="2"/>
    <x v="6231"/>
    <n v="130"/>
    <n v="40"/>
    <x v="364"/>
    <d v="1899-12-30T17:29:00"/>
    <n v="63"/>
    <x v="2"/>
    <x v="6107"/>
    <n v="0"/>
    <n v="49"/>
    <x v="2"/>
    <x v="1"/>
    <n v="130"/>
    <x v="159"/>
    <x v="0"/>
    <n v="30"/>
    <s v="Hyderabad"/>
    <x v="166"/>
    <x v="6155"/>
    <x v="1"/>
    <n v="2025"/>
    <x v="0"/>
    <n v="0"/>
    <x v="1"/>
  </r>
  <r>
    <n v="1"/>
    <x v="0"/>
    <x v="0"/>
    <x v="0"/>
    <x v="0"/>
    <n v="500"/>
    <x v="0"/>
    <x v="6232"/>
    <n v="592"/>
    <n v="1"/>
    <x v="515"/>
    <d v="1899-12-30T10:41:00"/>
    <n v="24"/>
    <x v="2"/>
    <x v="6108"/>
    <n v="0"/>
    <n v="30"/>
    <x v="1"/>
    <x v="1"/>
    <n v="592"/>
    <x v="155"/>
    <x v="1"/>
    <n v="50"/>
    <s v="Chennai"/>
    <x v="28"/>
    <x v="6156"/>
    <x v="6"/>
    <n v="2025"/>
    <x v="1"/>
    <n v="0"/>
    <x v="2"/>
  </r>
  <r>
    <n v="26"/>
    <x v="4"/>
    <x v="4"/>
    <x v="3"/>
    <x v="4"/>
    <n v="150"/>
    <x v="1"/>
    <x v="6233"/>
    <n v="378"/>
    <n v="26"/>
    <x v="461"/>
    <d v="1899-12-30T11:34:00"/>
    <n v="65"/>
    <x v="1"/>
    <x v="6109"/>
    <n v="0"/>
    <n v="0"/>
    <x v="5"/>
    <x v="1"/>
    <n v="378"/>
    <x v="158"/>
    <x v="1"/>
    <n v="52"/>
    <s v="Hyderabad"/>
    <x v="165"/>
    <x v="6157"/>
    <x v="4"/>
    <n v="2024"/>
    <x v="0"/>
    <n v="0"/>
    <x v="2"/>
  </r>
  <r>
    <n v="155"/>
    <x v="51"/>
    <x v="1"/>
    <x v="2"/>
    <x v="13"/>
    <n v="300"/>
    <x v="1"/>
    <x v="6234"/>
    <n v="522"/>
    <n v="155"/>
    <x v="742"/>
    <d v="1899-12-30T20:21:00"/>
    <n v="42"/>
    <x v="0"/>
    <x v="6110"/>
    <n v="52.37"/>
    <n v="49"/>
    <x v="0"/>
    <x v="1"/>
    <n v="522"/>
    <x v="265"/>
    <x v="1"/>
    <n v="31"/>
    <s v="Hyderabad"/>
    <x v="287"/>
    <x v="6158"/>
    <x v="9"/>
    <n v="2026"/>
    <x v="0"/>
    <n v="4.9995704016267455E-2"/>
    <x v="1"/>
  </r>
  <r>
    <n v="153"/>
    <x v="174"/>
    <x v="2"/>
    <x v="2"/>
    <x v="12"/>
    <n v="600"/>
    <x v="1"/>
    <x v="6235"/>
    <n v="279"/>
    <n v="153"/>
    <x v="793"/>
    <d v="1899-12-30T18:57:00"/>
    <n v="39"/>
    <x v="3"/>
    <x v="6111"/>
    <n v="129.78"/>
    <n v="40"/>
    <x v="2"/>
    <x v="1"/>
    <n v="279"/>
    <x v="241"/>
    <x v="0"/>
    <n v="54"/>
    <s v="Hyderabad"/>
    <x v="262"/>
    <x v="6159"/>
    <x v="10"/>
    <n v="2026"/>
    <x v="0"/>
    <n v="0.10000308223400321"/>
    <x v="2"/>
  </r>
  <r>
    <n v="110"/>
    <x v="50"/>
    <x v="5"/>
    <x v="3"/>
    <x v="4"/>
    <n v="700"/>
    <x v="2"/>
    <x v="6236"/>
    <n v="378"/>
    <n v="110"/>
    <x v="528"/>
    <d v="1899-12-30T10:10:00"/>
    <n v="30"/>
    <x v="1"/>
    <x v="6112"/>
    <n v="0"/>
    <n v="30"/>
    <x v="3"/>
    <x v="0"/>
    <n v="378"/>
    <x v="158"/>
    <x v="1"/>
    <n v="52"/>
    <s v="Hyderabad"/>
    <x v="165"/>
    <x v="6160"/>
    <x v="3"/>
    <n v="2026"/>
    <x v="1"/>
    <n v="0"/>
    <x v="2"/>
  </r>
  <r>
    <n v="226"/>
    <x v="239"/>
    <x v="7"/>
    <x v="6"/>
    <x v="17"/>
    <n v="350"/>
    <x v="0"/>
    <x v="6237"/>
    <n v="27"/>
    <n v="226"/>
    <x v="735"/>
    <d v="1899-12-30T08:40:00"/>
    <n v="20"/>
    <x v="1"/>
    <x v="6113"/>
    <n v="8.15"/>
    <n v="20"/>
    <x v="1"/>
    <x v="2"/>
    <n v="27"/>
    <x v="10"/>
    <x v="0"/>
    <n v="33"/>
    <s v="Hyderabad"/>
    <x v="41"/>
    <x v="6161"/>
    <x v="4"/>
    <n v="2024"/>
    <x v="1"/>
    <n v="4.9984667279975463E-2"/>
    <x v="1"/>
  </r>
  <r>
    <n v="44"/>
    <x v="30"/>
    <x v="1"/>
    <x v="5"/>
    <x v="3"/>
    <n v="150"/>
    <x v="2"/>
    <x v="6238"/>
    <n v="277"/>
    <n v="44"/>
    <x v="682"/>
    <d v="1899-12-30T11:09:00"/>
    <n v="62"/>
    <x v="0"/>
    <x v="6114"/>
    <n v="178.23"/>
    <n v="20"/>
    <x v="5"/>
    <x v="1"/>
    <n v="277"/>
    <x v="12"/>
    <x v="1"/>
    <n v="33"/>
    <s v="Kolkata"/>
    <x v="137"/>
    <x v="6162"/>
    <x v="0"/>
    <n v="2024"/>
    <x v="0"/>
    <n v="0.20000224431626903"/>
    <x v="1"/>
  </r>
  <r>
    <n v="57"/>
    <x v="72"/>
    <x v="5"/>
    <x v="9"/>
    <x v="5"/>
    <n v="700"/>
    <x v="1"/>
    <x v="6239"/>
    <n v="308"/>
    <n v="57"/>
    <x v="830"/>
    <d v="1899-12-30T13:11:00"/>
    <n v="16"/>
    <x v="5"/>
    <x v="6115"/>
    <n v="0"/>
    <n v="0"/>
    <x v="4"/>
    <x v="1"/>
    <n v="308"/>
    <x v="36"/>
    <x v="0"/>
    <n v="49"/>
    <s v="Delhi"/>
    <x v="35"/>
    <x v="6163"/>
    <x v="5"/>
    <n v="2024"/>
    <x v="1"/>
    <n v="0"/>
    <x v="2"/>
  </r>
  <r>
    <n v="168"/>
    <x v="229"/>
    <x v="3"/>
    <x v="5"/>
    <x v="8"/>
    <n v="350"/>
    <x v="2"/>
    <x v="6240"/>
    <n v="561"/>
    <n v="168"/>
    <x v="971"/>
    <d v="1899-12-30T22:29:00"/>
    <n v="61"/>
    <x v="5"/>
    <x v="6116"/>
    <n v="0"/>
    <n v="0"/>
    <x v="4"/>
    <x v="2"/>
    <n v="561"/>
    <x v="287"/>
    <x v="1"/>
    <n v="29"/>
    <s v="Pune"/>
    <x v="314"/>
    <x v="6164"/>
    <x v="0"/>
    <n v="2025"/>
    <x v="0"/>
    <n v="0"/>
    <x v="1"/>
  </r>
  <r>
    <n v="246"/>
    <x v="34"/>
    <x v="2"/>
    <x v="2"/>
    <x v="0"/>
    <n v="450"/>
    <x v="2"/>
    <x v="6241"/>
    <n v="246"/>
    <n v="246"/>
    <x v="882"/>
    <d v="1899-12-30T12:13:00"/>
    <n v="17"/>
    <x v="3"/>
    <x v="6117"/>
    <n v="0"/>
    <n v="30"/>
    <x v="2"/>
    <x v="1"/>
    <n v="246"/>
    <x v="180"/>
    <x v="0"/>
    <n v="20"/>
    <s v="Mumbai"/>
    <x v="150"/>
    <x v="6165"/>
    <x v="9"/>
    <n v="2025"/>
    <x v="1"/>
    <n v="0"/>
    <x v="0"/>
  </r>
  <r>
    <n v="100"/>
    <x v="24"/>
    <x v="2"/>
    <x v="2"/>
    <x v="5"/>
    <n v="400"/>
    <x v="2"/>
    <x v="6242"/>
    <n v="218"/>
    <n v="100"/>
    <x v="980"/>
    <d v="1899-12-30T10:32:00"/>
    <n v="43"/>
    <x v="2"/>
    <x v="6118"/>
    <n v="27.34"/>
    <n v="49"/>
    <x v="1"/>
    <x v="1"/>
    <n v="218"/>
    <x v="223"/>
    <x v="1"/>
    <n v="32"/>
    <s v="Ahmedabad"/>
    <x v="237"/>
    <x v="6166"/>
    <x v="0"/>
    <n v="2026"/>
    <x v="0"/>
    <n v="4.9998171244650884E-2"/>
    <x v="1"/>
  </r>
  <r>
    <n v="191"/>
    <x v="57"/>
    <x v="6"/>
    <x v="2"/>
    <x v="1"/>
    <n v="350"/>
    <x v="2"/>
    <x v="6243"/>
    <n v="214"/>
    <n v="191"/>
    <x v="142"/>
    <d v="1899-12-30T19:58:00"/>
    <n v="25"/>
    <x v="1"/>
    <x v="6119"/>
    <n v="203.26"/>
    <n v="20"/>
    <x v="0"/>
    <x v="1"/>
    <n v="214"/>
    <x v="128"/>
    <x v="0"/>
    <n v="19"/>
    <s v="Delhi"/>
    <x v="201"/>
    <x v="6167"/>
    <x v="11"/>
    <n v="2026"/>
    <x v="1"/>
    <n v="0.2"/>
    <x v="0"/>
  </r>
  <r>
    <n v="88"/>
    <x v="213"/>
    <x v="2"/>
    <x v="6"/>
    <x v="4"/>
    <n v="200"/>
    <x v="2"/>
    <x v="6244"/>
    <n v="585"/>
    <n v="88"/>
    <x v="564"/>
    <d v="1899-12-30T18:17:00"/>
    <n v="21"/>
    <x v="1"/>
    <x v="6120"/>
    <n v="0"/>
    <n v="30"/>
    <x v="3"/>
    <x v="1"/>
    <n v="585"/>
    <x v="241"/>
    <x v="0"/>
    <n v="43"/>
    <s v="Chennai"/>
    <x v="120"/>
    <x v="6168"/>
    <x v="10"/>
    <n v="2024"/>
    <x v="1"/>
    <n v="0"/>
    <x v="3"/>
  </r>
  <r>
    <n v="33"/>
    <x v="134"/>
    <x v="4"/>
    <x v="9"/>
    <x v="19"/>
    <n v="300"/>
    <x v="0"/>
    <x v="6245"/>
    <n v="505"/>
    <n v="33"/>
    <x v="58"/>
    <d v="1899-12-30T17:15:00"/>
    <n v="15"/>
    <x v="5"/>
    <x v="6121"/>
    <n v="98.13"/>
    <n v="40"/>
    <x v="4"/>
    <x v="1"/>
    <n v="505"/>
    <x v="82"/>
    <x v="0"/>
    <n v="40"/>
    <s v="Mumbai"/>
    <x v="86"/>
    <x v="6169"/>
    <x v="11"/>
    <n v="2026"/>
    <x v="1"/>
    <n v="0.10000305726252713"/>
    <x v="3"/>
  </r>
  <r>
    <n v="218"/>
    <x v="185"/>
    <x v="7"/>
    <x v="1"/>
    <x v="2"/>
    <n v="700"/>
    <x v="2"/>
    <x v="6246"/>
    <n v="437"/>
    <n v="218"/>
    <x v="753"/>
    <d v="1899-12-30T11:59:00"/>
    <n v="34"/>
    <x v="1"/>
    <x v="6122"/>
    <n v="0"/>
    <n v="0"/>
    <x v="1"/>
    <x v="2"/>
    <n v="437"/>
    <x v="347"/>
    <x v="1"/>
    <n v="44"/>
    <s v="Chennai"/>
    <x v="389"/>
    <x v="6170"/>
    <x v="5"/>
    <n v="2024"/>
    <x v="0"/>
    <n v="0"/>
    <x v="3"/>
  </r>
  <r>
    <n v="149"/>
    <x v="128"/>
    <x v="1"/>
    <x v="0"/>
    <x v="0"/>
    <n v="800"/>
    <x v="1"/>
    <x v="6247"/>
    <n v="391"/>
    <n v="149"/>
    <x v="93"/>
    <d v="1899-12-30T15:49:00"/>
    <n v="46"/>
    <x v="1"/>
    <x v="6123"/>
    <n v="129.52000000000001"/>
    <n v="0"/>
    <x v="5"/>
    <x v="1"/>
    <n v="391"/>
    <x v="41"/>
    <x v="1"/>
    <n v="43"/>
    <s v="Delhi"/>
    <x v="40"/>
    <x v="6171"/>
    <x v="3"/>
    <n v="2024"/>
    <x v="0"/>
    <n v="9.9998455860780419E-2"/>
    <x v="3"/>
  </r>
  <r>
    <n v="246"/>
    <x v="34"/>
    <x v="2"/>
    <x v="2"/>
    <x v="0"/>
    <n v="450"/>
    <x v="2"/>
    <x v="6248"/>
    <n v="365"/>
    <n v="246"/>
    <x v="739"/>
    <d v="1899-12-30T08:55:00"/>
    <n v="42"/>
    <x v="4"/>
    <x v="6124"/>
    <n v="108.23"/>
    <n v="30"/>
    <x v="0"/>
    <x v="1"/>
    <n v="365"/>
    <x v="99"/>
    <x v="1"/>
    <n v="51"/>
    <s v="Ahmedabad"/>
    <x v="214"/>
    <x v="6172"/>
    <x v="0"/>
    <n v="2024"/>
    <x v="0"/>
    <n v="9.9998152117673156E-2"/>
    <x v="2"/>
  </r>
  <r>
    <n v="2"/>
    <x v="6"/>
    <x v="0"/>
    <x v="1"/>
    <x v="3"/>
    <n v="600"/>
    <x v="1"/>
    <x v="6249"/>
    <n v="356"/>
    <n v="2"/>
    <x v="227"/>
    <d v="1899-12-30T18:57:00"/>
    <n v="60"/>
    <x v="3"/>
    <x v="6125"/>
    <n v="120.42"/>
    <n v="40"/>
    <x v="0"/>
    <x v="0"/>
    <n v="356"/>
    <x v="244"/>
    <x v="0"/>
    <n v="25"/>
    <s v="Pune"/>
    <x v="336"/>
    <x v="6173"/>
    <x v="4"/>
    <n v="2025"/>
    <x v="0"/>
    <n v="0.10000415230660631"/>
    <x v="1"/>
  </r>
  <r>
    <n v="12"/>
    <x v="66"/>
    <x v="0"/>
    <x v="2"/>
    <x v="17"/>
    <n v="600"/>
    <x v="1"/>
    <x v="6250"/>
    <n v="495"/>
    <n v="12"/>
    <x v="304"/>
    <d v="1899-12-30T16:30:00"/>
    <n v="41"/>
    <x v="3"/>
    <x v="6126"/>
    <n v="0"/>
    <n v="49"/>
    <x v="1"/>
    <x v="1"/>
    <n v="495"/>
    <x v="263"/>
    <x v="0"/>
    <n v="46"/>
    <s v="Ahmedabad"/>
    <x v="33"/>
    <x v="6174"/>
    <x v="10"/>
    <n v="2026"/>
    <x v="0"/>
    <n v="0"/>
    <x v="2"/>
  </r>
  <r>
    <n v="141"/>
    <x v="74"/>
    <x v="4"/>
    <x v="4"/>
    <x v="13"/>
    <n v="800"/>
    <x v="0"/>
    <x v="6251"/>
    <n v="406"/>
    <n v="141"/>
    <x v="12"/>
    <d v="1899-12-30T18:03:00"/>
    <n v="37"/>
    <x v="0"/>
    <x v="6127"/>
    <n v="0"/>
    <n v="30"/>
    <x v="0"/>
    <x v="1"/>
    <n v="406"/>
    <x v="138"/>
    <x v="1"/>
    <n v="37"/>
    <s v="Ahmedabad"/>
    <x v="146"/>
    <x v="6175"/>
    <x v="6"/>
    <n v="2024"/>
    <x v="0"/>
    <n v="0"/>
    <x v="3"/>
  </r>
  <r>
    <n v="118"/>
    <x v="236"/>
    <x v="4"/>
    <x v="5"/>
    <x v="6"/>
    <n v="250"/>
    <x v="2"/>
    <x v="6252"/>
    <n v="187"/>
    <n v="118"/>
    <x v="218"/>
    <d v="1899-12-30T19:16:00"/>
    <n v="55"/>
    <x v="2"/>
    <x v="6128"/>
    <n v="0"/>
    <n v="30"/>
    <x v="3"/>
    <x v="1"/>
    <n v="187"/>
    <x v="309"/>
    <x v="0"/>
    <n v="37"/>
    <s v="Ahmedabad"/>
    <x v="342"/>
    <x v="6176"/>
    <x v="0"/>
    <n v="2025"/>
    <x v="0"/>
    <n v="0"/>
    <x v="3"/>
  </r>
  <r>
    <n v="6"/>
    <x v="35"/>
    <x v="7"/>
    <x v="2"/>
    <x v="17"/>
    <n v="350"/>
    <x v="0"/>
    <x v="6253"/>
    <n v="348"/>
    <n v="6"/>
    <x v="158"/>
    <d v="1899-12-30T14:27:00"/>
    <n v="51"/>
    <x v="4"/>
    <x v="6129"/>
    <n v="0"/>
    <n v="30"/>
    <x v="5"/>
    <x v="0"/>
    <n v="348"/>
    <x v="363"/>
    <x v="0"/>
    <n v="28"/>
    <s v="Hyderabad"/>
    <x v="331"/>
    <x v="6177"/>
    <x v="5"/>
    <n v="2024"/>
    <x v="0"/>
    <n v="0"/>
    <x v="1"/>
  </r>
  <r>
    <n v="32"/>
    <x v="247"/>
    <x v="4"/>
    <x v="0"/>
    <x v="13"/>
    <n v="150"/>
    <x v="1"/>
    <x v="6254"/>
    <n v="106"/>
    <n v="32"/>
    <x v="719"/>
    <d v="1899-12-30T16:22:00"/>
    <n v="34"/>
    <x v="5"/>
    <x v="6130"/>
    <n v="148.93"/>
    <n v="30"/>
    <x v="2"/>
    <x v="1"/>
    <n v="106"/>
    <x v="135"/>
    <x v="1"/>
    <n v="42"/>
    <s v="Bengaluru"/>
    <x v="142"/>
    <x v="6178"/>
    <x v="0"/>
    <n v="2024"/>
    <x v="0"/>
    <n v="0.15000251800372666"/>
    <x v="3"/>
  </r>
  <r>
    <n v="93"/>
    <x v="13"/>
    <x v="2"/>
    <x v="3"/>
    <x v="6"/>
    <n v="200"/>
    <x v="2"/>
    <x v="6255"/>
    <n v="405"/>
    <n v="93"/>
    <x v="822"/>
    <d v="1899-12-30T17:40:00"/>
    <n v="52"/>
    <x v="4"/>
    <x v="6131"/>
    <n v="7.73"/>
    <n v="40"/>
    <x v="2"/>
    <x v="0"/>
    <n v="405"/>
    <x v="200"/>
    <x v="0"/>
    <n v="44"/>
    <s v="Delhi"/>
    <x v="299"/>
    <x v="6179"/>
    <x v="3"/>
    <n v="2024"/>
    <x v="0"/>
    <n v="0.05"/>
    <x v="3"/>
  </r>
  <r>
    <n v="155"/>
    <x v="51"/>
    <x v="1"/>
    <x v="2"/>
    <x v="13"/>
    <n v="300"/>
    <x v="1"/>
    <x v="6256"/>
    <n v="318"/>
    <n v="155"/>
    <x v="724"/>
    <d v="1899-12-30T21:24:00"/>
    <n v="18"/>
    <x v="1"/>
    <x v="6132"/>
    <n v="68.36"/>
    <n v="40"/>
    <x v="3"/>
    <x v="2"/>
    <n v="318"/>
    <x v="327"/>
    <x v="0"/>
    <n v="35"/>
    <s v="Chennai"/>
    <x v="364"/>
    <x v="6180"/>
    <x v="10"/>
    <n v="2024"/>
    <x v="1"/>
    <n v="4.9996708818173176E-2"/>
    <x v="3"/>
  </r>
  <r>
    <n v="11"/>
    <x v="28"/>
    <x v="4"/>
    <x v="5"/>
    <x v="0"/>
    <n v="500"/>
    <x v="0"/>
    <x v="6257"/>
    <n v="589"/>
    <n v="11"/>
    <x v="738"/>
    <d v="1899-12-30T19:21:00"/>
    <n v="55"/>
    <x v="1"/>
    <x v="6133"/>
    <n v="0"/>
    <n v="20"/>
    <x v="3"/>
    <x v="1"/>
    <n v="589"/>
    <x v="115"/>
    <x v="1"/>
    <n v="47"/>
    <s v="Ahmedabad"/>
    <x v="88"/>
    <x v="6181"/>
    <x v="5"/>
    <n v="2024"/>
    <x v="0"/>
    <n v="0"/>
    <x v="2"/>
  </r>
  <r>
    <n v="19"/>
    <x v="84"/>
    <x v="2"/>
    <x v="8"/>
    <x v="16"/>
    <n v="700"/>
    <x v="1"/>
    <x v="6258"/>
    <n v="217"/>
    <n v="19"/>
    <x v="325"/>
    <d v="1899-12-30T12:43:00"/>
    <n v="19"/>
    <x v="3"/>
    <x v="6134"/>
    <n v="0"/>
    <n v="0"/>
    <x v="4"/>
    <x v="1"/>
    <n v="217"/>
    <x v="39"/>
    <x v="1"/>
    <n v="41"/>
    <s v="Ahmedabad"/>
    <x v="177"/>
    <x v="6182"/>
    <x v="7"/>
    <n v="2025"/>
    <x v="1"/>
    <n v="0"/>
    <x v="3"/>
  </r>
  <r>
    <n v="139"/>
    <x v="248"/>
    <x v="4"/>
    <x v="9"/>
    <x v="10"/>
    <n v="700"/>
    <x v="2"/>
    <x v="6259"/>
    <n v="223"/>
    <n v="139"/>
    <x v="817"/>
    <d v="1899-12-30T23:12:00"/>
    <n v="61"/>
    <x v="5"/>
    <x v="6135"/>
    <n v="0"/>
    <n v="40"/>
    <x v="4"/>
    <x v="1"/>
    <n v="223"/>
    <x v="209"/>
    <x v="0"/>
    <n v="25"/>
    <s v="Mumbai"/>
    <x v="240"/>
    <x v="6183"/>
    <x v="10"/>
    <n v="2025"/>
    <x v="0"/>
    <n v="0"/>
    <x v="1"/>
  </r>
  <r>
    <n v="154"/>
    <x v="167"/>
    <x v="4"/>
    <x v="7"/>
    <x v="18"/>
    <n v="800"/>
    <x v="2"/>
    <x v="6260"/>
    <n v="573"/>
    <n v="154"/>
    <x v="789"/>
    <d v="1899-12-30T11:54:00"/>
    <n v="51"/>
    <x v="3"/>
    <x v="6136"/>
    <n v="159.38999999999999"/>
    <n v="40"/>
    <x v="5"/>
    <x v="2"/>
    <n v="573"/>
    <x v="59"/>
    <x v="1"/>
    <n v="51"/>
    <s v="Delhi"/>
    <x v="62"/>
    <x v="6184"/>
    <x v="8"/>
    <n v="2026"/>
    <x v="0"/>
    <n v="0.19999999999999998"/>
    <x v="2"/>
  </r>
  <r>
    <n v="221"/>
    <x v="159"/>
    <x v="3"/>
    <x v="1"/>
    <x v="8"/>
    <n v="200"/>
    <x v="2"/>
    <x v="6261"/>
    <n v="427"/>
    <n v="221"/>
    <x v="984"/>
    <d v="1899-12-30T21:32:00"/>
    <n v="57"/>
    <x v="5"/>
    <x v="6137"/>
    <n v="0"/>
    <n v="20"/>
    <x v="5"/>
    <x v="1"/>
    <n v="427"/>
    <x v="38"/>
    <x v="1"/>
    <n v="53"/>
    <s v="Kolkata"/>
    <x v="267"/>
    <x v="6185"/>
    <x v="0"/>
    <n v="2025"/>
    <x v="0"/>
    <n v="0"/>
    <x v="2"/>
  </r>
  <r>
    <n v="9"/>
    <x v="44"/>
    <x v="7"/>
    <x v="0"/>
    <x v="15"/>
    <n v="700"/>
    <x v="1"/>
    <x v="6262"/>
    <n v="329"/>
    <n v="9"/>
    <x v="816"/>
    <d v="1899-12-30T14:14:00"/>
    <n v="49"/>
    <x v="0"/>
    <x v="6138"/>
    <n v="61.76"/>
    <n v="20"/>
    <x v="0"/>
    <x v="1"/>
    <n v="329"/>
    <x v="301"/>
    <x v="0"/>
    <n v="54"/>
    <s v="Kolkata"/>
    <x v="386"/>
    <x v="6186"/>
    <x v="5"/>
    <n v="2025"/>
    <x v="0"/>
    <n v="4.9998380881448139E-2"/>
    <x v="2"/>
  </r>
  <r>
    <n v="28"/>
    <x v="89"/>
    <x v="3"/>
    <x v="7"/>
    <x v="11"/>
    <n v="700"/>
    <x v="1"/>
    <x v="6263"/>
    <n v="46"/>
    <n v="28"/>
    <x v="33"/>
    <d v="1899-12-30T16:03:00"/>
    <n v="38"/>
    <x v="1"/>
    <x v="6139"/>
    <n v="45.47"/>
    <n v="20"/>
    <x v="0"/>
    <x v="1"/>
    <n v="46"/>
    <x v="102"/>
    <x v="0"/>
    <n v="36"/>
    <s v="Delhi"/>
    <x v="58"/>
    <x v="6187"/>
    <x v="10"/>
    <n v="2026"/>
    <x v="0"/>
    <n v="9.9995601688951441E-2"/>
    <x v="3"/>
  </r>
  <r>
    <n v="154"/>
    <x v="167"/>
    <x v="4"/>
    <x v="7"/>
    <x v="18"/>
    <n v="800"/>
    <x v="2"/>
    <x v="6264"/>
    <n v="530"/>
    <n v="154"/>
    <x v="106"/>
    <d v="1899-12-30T16:30:00"/>
    <n v="57"/>
    <x v="4"/>
    <x v="6140"/>
    <n v="0"/>
    <n v="20"/>
    <x v="1"/>
    <x v="1"/>
    <n v="530"/>
    <x v="311"/>
    <x v="0"/>
    <n v="23"/>
    <s v="Bengaluru"/>
    <x v="343"/>
    <x v="6188"/>
    <x v="11"/>
    <n v="2025"/>
    <x v="0"/>
    <n v="0"/>
    <x v="0"/>
  </r>
  <r>
    <n v="220"/>
    <x v="36"/>
    <x v="2"/>
    <x v="6"/>
    <x v="19"/>
    <n v="200"/>
    <x v="1"/>
    <x v="6265"/>
    <n v="220"/>
    <n v="220"/>
    <x v="672"/>
    <d v="1899-12-30T13:23:00"/>
    <n v="61"/>
    <x v="5"/>
    <x v="6141"/>
    <n v="28.26"/>
    <n v="30"/>
    <x v="3"/>
    <x v="2"/>
    <n v="220"/>
    <x v="28"/>
    <x v="0"/>
    <n v="24"/>
    <s v="Kolkata"/>
    <x v="27"/>
    <x v="6189"/>
    <x v="10"/>
    <n v="2025"/>
    <x v="0"/>
    <n v="0.19997169544296634"/>
    <x v="0"/>
  </r>
  <r>
    <n v="134"/>
    <x v="107"/>
    <x v="5"/>
    <x v="2"/>
    <x v="12"/>
    <n v="350"/>
    <x v="1"/>
    <x v="6266"/>
    <n v="378"/>
    <n v="134"/>
    <x v="347"/>
    <d v="1899-12-30T21:09:00"/>
    <n v="16"/>
    <x v="0"/>
    <x v="6142"/>
    <n v="92.7"/>
    <n v="20"/>
    <x v="5"/>
    <x v="0"/>
    <n v="378"/>
    <x v="158"/>
    <x v="1"/>
    <n v="52"/>
    <s v="Hyderabad"/>
    <x v="165"/>
    <x v="6190"/>
    <x v="4"/>
    <n v="2024"/>
    <x v="1"/>
    <n v="0.19999568509848764"/>
    <x v="2"/>
  </r>
  <r>
    <n v="29"/>
    <x v="62"/>
    <x v="2"/>
    <x v="2"/>
    <x v="10"/>
    <n v="250"/>
    <x v="0"/>
    <x v="6267"/>
    <n v="12"/>
    <n v="29"/>
    <x v="542"/>
    <d v="1899-12-30T12:24:00"/>
    <n v="57"/>
    <x v="5"/>
    <x v="6143"/>
    <n v="346.5"/>
    <n v="40"/>
    <x v="5"/>
    <x v="1"/>
    <n v="12"/>
    <x v="19"/>
    <x v="0"/>
    <n v="35"/>
    <s v="Hyderabad"/>
    <x v="19"/>
    <x v="6191"/>
    <x v="3"/>
    <n v="2026"/>
    <x v="0"/>
    <n v="0.20000230882896194"/>
    <x v="3"/>
  </r>
  <r>
    <n v="59"/>
    <x v="171"/>
    <x v="5"/>
    <x v="0"/>
    <x v="12"/>
    <n v="300"/>
    <x v="0"/>
    <x v="6268"/>
    <n v="503"/>
    <n v="59"/>
    <x v="386"/>
    <d v="1899-12-30T19:20:00"/>
    <n v="59"/>
    <x v="1"/>
    <x v="6144"/>
    <n v="0"/>
    <n v="30"/>
    <x v="5"/>
    <x v="2"/>
    <n v="503"/>
    <x v="333"/>
    <x v="1"/>
    <n v="30"/>
    <s v="Chennai"/>
    <x v="372"/>
    <x v="6192"/>
    <x v="11"/>
    <n v="2025"/>
    <x v="0"/>
    <n v="0"/>
    <x v="1"/>
  </r>
  <r>
    <n v="24"/>
    <x v="47"/>
    <x v="2"/>
    <x v="6"/>
    <x v="3"/>
    <n v="450"/>
    <x v="1"/>
    <x v="6269"/>
    <n v="557"/>
    <n v="24"/>
    <x v="68"/>
    <d v="1899-12-30T22:54:00"/>
    <n v="58"/>
    <x v="2"/>
    <x v="6145"/>
    <n v="0"/>
    <n v="30"/>
    <x v="3"/>
    <x v="1"/>
    <n v="557"/>
    <x v="289"/>
    <x v="1"/>
    <n v="37"/>
    <s v="Pune"/>
    <x v="316"/>
    <x v="6193"/>
    <x v="9"/>
    <n v="2026"/>
    <x v="0"/>
    <n v="0"/>
    <x v="3"/>
  </r>
  <r>
    <n v="36"/>
    <x v="146"/>
    <x v="4"/>
    <x v="8"/>
    <x v="0"/>
    <n v="500"/>
    <x v="1"/>
    <x v="6270"/>
    <n v="430"/>
    <n v="36"/>
    <x v="397"/>
    <d v="1899-12-30T17:14:00"/>
    <n v="41"/>
    <x v="2"/>
    <x v="6146"/>
    <n v="138.32"/>
    <n v="0"/>
    <x v="0"/>
    <x v="2"/>
    <n v="430"/>
    <x v="91"/>
    <x v="1"/>
    <n v="20"/>
    <s v="Pune"/>
    <x v="94"/>
    <x v="6194"/>
    <x v="4"/>
    <n v="2024"/>
    <x v="0"/>
    <n v="0.14999566235794223"/>
    <x v="0"/>
  </r>
  <r>
    <n v="23"/>
    <x v="102"/>
    <x v="1"/>
    <x v="3"/>
    <x v="2"/>
    <n v="150"/>
    <x v="1"/>
    <x v="6271"/>
    <n v="92"/>
    <n v="23"/>
    <x v="594"/>
    <d v="1899-12-30T09:03:00"/>
    <n v="55"/>
    <x v="4"/>
    <x v="6147"/>
    <n v="60.12"/>
    <n v="30"/>
    <x v="1"/>
    <x v="1"/>
    <n v="92"/>
    <x v="116"/>
    <x v="0"/>
    <n v="50"/>
    <s v="Ahmedabad"/>
    <x v="121"/>
    <x v="6195"/>
    <x v="0"/>
    <n v="2024"/>
    <x v="0"/>
    <n v="5.0003742795119398E-2"/>
    <x v="2"/>
  </r>
  <r>
    <n v="238"/>
    <x v="207"/>
    <x v="2"/>
    <x v="1"/>
    <x v="11"/>
    <n v="450"/>
    <x v="0"/>
    <x v="6272"/>
    <n v="208"/>
    <n v="238"/>
    <x v="193"/>
    <d v="1899-12-30T23:16:00"/>
    <n v="48"/>
    <x v="5"/>
    <x v="6148"/>
    <n v="36.17"/>
    <n v="30"/>
    <x v="3"/>
    <x v="1"/>
    <n v="208"/>
    <x v="10"/>
    <x v="0"/>
    <n v="35"/>
    <s v="Bengaluru"/>
    <x v="230"/>
    <x v="6196"/>
    <x v="1"/>
    <n v="2024"/>
    <x v="0"/>
    <n v="5.0004838731975726E-2"/>
    <x v="3"/>
  </r>
  <r>
    <n v="126"/>
    <x v="98"/>
    <x v="5"/>
    <x v="1"/>
    <x v="15"/>
    <n v="600"/>
    <x v="0"/>
    <x v="6273"/>
    <n v="154"/>
    <n v="126"/>
    <x v="900"/>
    <d v="1899-12-30T14:05:00"/>
    <n v="43"/>
    <x v="2"/>
    <x v="6149"/>
    <n v="0"/>
    <n v="0"/>
    <x v="0"/>
    <x v="0"/>
    <n v="154"/>
    <x v="312"/>
    <x v="1"/>
    <n v="44"/>
    <s v="Ahmedabad"/>
    <x v="86"/>
    <x v="6197"/>
    <x v="7"/>
    <n v="2024"/>
    <x v="0"/>
    <n v="0"/>
    <x v="3"/>
  </r>
  <r>
    <n v="45"/>
    <x v="164"/>
    <x v="6"/>
    <x v="3"/>
    <x v="21"/>
    <n v="250"/>
    <x v="2"/>
    <x v="6274"/>
    <n v="453"/>
    <n v="45"/>
    <x v="791"/>
    <d v="1899-12-30T21:22:00"/>
    <n v="39"/>
    <x v="4"/>
    <x v="6150"/>
    <n v="81.12"/>
    <n v="20"/>
    <x v="0"/>
    <x v="0"/>
    <n v="453"/>
    <x v="244"/>
    <x v="0"/>
    <n v="48"/>
    <s v="Kolkata"/>
    <x v="234"/>
    <x v="6198"/>
    <x v="0"/>
    <n v="2025"/>
    <x v="0"/>
    <n v="4.9999691816495218E-2"/>
    <x v="2"/>
  </r>
  <r>
    <n v="140"/>
    <x v="76"/>
    <x v="3"/>
    <x v="6"/>
    <x v="17"/>
    <n v="350"/>
    <x v="0"/>
    <x v="6275"/>
    <n v="315"/>
    <n v="140"/>
    <x v="649"/>
    <d v="1899-12-30T10:39:00"/>
    <n v="18"/>
    <x v="0"/>
    <x v="6151"/>
    <n v="279.35000000000002"/>
    <n v="0"/>
    <x v="5"/>
    <x v="0"/>
    <n v="315"/>
    <x v="378"/>
    <x v="1"/>
    <n v="41"/>
    <s v="Hyderabad"/>
    <x v="198"/>
    <x v="6199"/>
    <x v="3"/>
    <n v="2025"/>
    <x v="1"/>
    <n v="0.20000143190572334"/>
    <x v="3"/>
  </r>
  <r>
    <n v="46"/>
    <x v="215"/>
    <x v="3"/>
    <x v="3"/>
    <x v="11"/>
    <n v="200"/>
    <x v="1"/>
    <x v="6276"/>
    <n v="257"/>
    <n v="46"/>
    <x v="466"/>
    <d v="1899-12-30T10:51:00"/>
    <n v="23"/>
    <x v="2"/>
    <x v="6152"/>
    <n v="179.29"/>
    <n v="0"/>
    <x v="2"/>
    <x v="1"/>
    <n v="257"/>
    <x v="135"/>
    <x v="1"/>
    <n v="37"/>
    <s v="Ahmedabad"/>
    <x v="111"/>
    <x v="6200"/>
    <x v="0"/>
    <n v="2024"/>
    <x v="1"/>
    <n v="0.19999553805481499"/>
    <x v="3"/>
  </r>
  <r>
    <n v="96"/>
    <x v="226"/>
    <x v="3"/>
    <x v="8"/>
    <x v="9"/>
    <n v="250"/>
    <x v="2"/>
    <x v="6277"/>
    <n v="137"/>
    <n v="96"/>
    <x v="348"/>
    <d v="1899-12-30T19:48:00"/>
    <n v="45"/>
    <x v="5"/>
    <x v="6153"/>
    <n v="0"/>
    <n v="0"/>
    <x v="5"/>
    <x v="0"/>
    <n v="137"/>
    <x v="167"/>
    <x v="0"/>
    <n v="22"/>
    <s v="Ahmedabad"/>
    <x v="175"/>
    <x v="6201"/>
    <x v="1"/>
    <n v="2025"/>
    <x v="0"/>
    <n v="0"/>
    <x v="0"/>
  </r>
  <r>
    <n v="80"/>
    <x v="225"/>
    <x v="6"/>
    <x v="5"/>
    <x v="11"/>
    <n v="250"/>
    <x v="0"/>
    <x v="6278"/>
    <n v="516"/>
    <n v="80"/>
    <x v="150"/>
    <d v="1899-12-30T17:11:00"/>
    <n v="20"/>
    <x v="2"/>
    <x v="6154"/>
    <n v="0"/>
    <n v="40"/>
    <x v="0"/>
    <x v="2"/>
    <n v="516"/>
    <x v="164"/>
    <x v="1"/>
    <n v="49"/>
    <s v="Ahmedabad"/>
    <x v="264"/>
    <x v="6202"/>
    <x v="10"/>
    <n v="2025"/>
    <x v="1"/>
    <n v="0"/>
    <x v="2"/>
  </r>
  <r>
    <n v="20"/>
    <x v="214"/>
    <x v="2"/>
    <x v="2"/>
    <x v="18"/>
    <n v="700"/>
    <x v="0"/>
    <x v="6279"/>
    <n v="153"/>
    <n v="20"/>
    <x v="545"/>
    <d v="1899-12-30T16:03:00"/>
    <n v="57"/>
    <x v="3"/>
    <x v="5573"/>
    <n v="321.88"/>
    <n v="40"/>
    <x v="1"/>
    <x v="2"/>
    <n v="153"/>
    <x v="47"/>
    <x v="0"/>
    <n v="55"/>
    <s v="Pune"/>
    <x v="184"/>
    <x v="6203"/>
    <x v="7"/>
    <n v="2025"/>
    <x v="0"/>
    <n v="0.20000248542917146"/>
    <x v="2"/>
  </r>
  <r>
    <n v="218"/>
    <x v="185"/>
    <x v="7"/>
    <x v="1"/>
    <x v="2"/>
    <n v="700"/>
    <x v="2"/>
    <x v="6280"/>
    <n v="577"/>
    <n v="218"/>
    <x v="144"/>
    <d v="1899-12-30T10:12:00"/>
    <n v="42"/>
    <x v="2"/>
    <x v="6155"/>
    <n v="0"/>
    <n v="40"/>
    <x v="1"/>
    <x v="1"/>
    <n v="577"/>
    <x v="163"/>
    <x v="1"/>
    <n v="55"/>
    <s v="Ahmedabad"/>
    <x v="171"/>
    <x v="6204"/>
    <x v="5"/>
    <n v="2026"/>
    <x v="0"/>
    <n v="0"/>
    <x v="2"/>
  </r>
  <r>
    <n v="161"/>
    <x v="241"/>
    <x v="5"/>
    <x v="2"/>
    <x v="11"/>
    <n v="700"/>
    <x v="0"/>
    <x v="6281"/>
    <n v="516"/>
    <n v="161"/>
    <x v="8"/>
    <d v="1899-12-30T10:40:00"/>
    <n v="24"/>
    <x v="2"/>
    <x v="6156"/>
    <n v="238"/>
    <n v="49"/>
    <x v="4"/>
    <x v="0"/>
    <n v="516"/>
    <x v="164"/>
    <x v="1"/>
    <n v="49"/>
    <s v="Ahmedabad"/>
    <x v="264"/>
    <x v="6205"/>
    <x v="2"/>
    <n v="2026"/>
    <x v="1"/>
    <n v="0.14999684880569736"/>
    <x v="2"/>
  </r>
  <r>
    <n v="226"/>
    <x v="239"/>
    <x v="7"/>
    <x v="6"/>
    <x v="17"/>
    <n v="350"/>
    <x v="0"/>
    <x v="6282"/>
    <n v="463"/>
    <n v="226"/>
    <x v="120"/>
    <d v="1899-12-30T17:05:00"/>
    <n v="34"/>
    <x v="1"/>
    <x v="6125"/>
    <n v="240.83"/>
    <n v="30"/>
    <x v="5"/>
    <x v="1"/>
    <n v="463"/>
    <x v="38"/>
    <x v="0"/>
    <n v="53"/>
    <s v="Hyderabad"/>
    <x v="37"/>
    <x v="6206"/>
    <x v="6"/>
    <n v="2025"/>
    <x v="0"/>
    <n v="0.19999999999999998"/>
    <x v="2"/>
  </r>
  <r>
    <n v="62"/>
    <x v="67"/>
    <x v="6"/>
    <x v="7"/>
    <x v="3"/>
    <n v="300"/>
    <x v="1"/>
    <x v="6283"/>
    <n v="477"/>
    <n v="62"/>
    <x v="988"/>
    <d v="1899-12-30T14:12:00"/>
    <n v="17"/>
    <x v="5"/>
    <x v="6157"/>
    <n v="83.48"/>
    <n v="0"/>
    <x v="3"/>
    <x v="1"/>
    <n v="477"/>
    <x v="370"/>
    <x v="0"/>
    <n v="42"/>
    <s v="Chennai"/>
    <x v="418"/>
    <x v="6207"/>
    <x v="11"/>
    <n v="2026"/>
    <x v="1"/>
    <n v="5.0002695401644794E-2"/>
    <x v="3"/>
  </r>
  <r>
    <n v="181"/>
    <x v="200"/>
    <x v="5"/>
    <x v="6"/>
    <x v="14"/>
    <n v="400"/>
    <x v="0"/>
    <x v="6284"/>
    <n v="166"/>
    <n v="181"/>
    <x v="910"/>
    <d v="1899-12-30T13:58:00"/>
    <n v="52"/>
    <x v="5"/>
    <x v="6158"/>
    <n v="0"/>
    <n v="40"/>
    <x v="5"/>
    <x v="1"/>
    <n v="166"/>
    <x v="70"/>
    <x v="1"/>
    <n v="50"/>
    <s v="Kolkata"/>
    <x v="202"/>
    <x v="6208"/>
    <x v="4"/>
    <n v="2024"/>
    <x v="0"/>
    <n v="0"/>
    <x v="2"/>
  </r>
  <r>
    <n v="161"/>
    <x v="241"/>
    <x v="5"/>
    <x v="2"/>
    <x v="11"/>
    <n v="700"/>
    <x v="0"/>
    <x v="6285"/>
    <n v="457"/>
    <n v="161"/>
    <x v="263"/>
    <d v="1899-12-30T15:17:00"/>
    <n v="34"/>
    <x v="1"/>
    <x v="6159"/>
    <n v="85.3"/>
    <n v="20"/>
    <x v="4"/>
    <x v="1"/>
    <n v="457"/>
    <x v="31"/>
    <x v="1"/>
    <n v="38"/>
    <s v="Delhi"/>
    <x v="196"/>
    <x v="6209"/>
    <x v="1"/>
    <n v="2025"/>
    <x v="0"/>
    <n v="5.0001758561262412E-2"/>
    <x v="3"/>
  </r>
  <r>
    <n v="67"/>
    <x v="181"/>
    <x v="6"/>
    <x v="8"/>
    <x v="11"/>
    <n v="700"/>
    <x v="0"/>
    <x v="6286"/>
    <n v="393"/>
    <n v="67"/>
    <x v="177"/>
    <d v="1899-12-30T16:36:00"/>
    <n v="42"/>
    <x v="1"/>
    <x v="6160"/>
    <n v="0"/>
    <n v="0"/>
    <x v="5"/>
    <x v="1"/>
    <n v="393"/>
    <x v="94"/>
    <x v="0"/>
    <n v="18"/>
    <s v="Chennai"/>
    <x v="43"/>
    <x v="2327"/>
    <x v="10"/>
    <n v="2025"/>
    <x v="0"/>
    <n v="0"/>
    <x v="0"/>
  </r>
  <r>
    <n v="243"/>
    <x v="216"/>
    <x v="7"/>
    <x v="7"/>
    <x v="2"/>
    <n v="350"/>
    <x v="2"/>
    <x v="6287"/>
    <n v="73"/>
    <n v="243"/>
    <x v="30"/>
    <d v="1899-12-30T19:08:00"/>
    <n v="25"/>
    <x v="3"/>
    <x v="6161"/>
    <n v="48.87"/>
    <n v="49"/>
    <x v="5"/>
    <x v="1"/>
    <n v="73"/>
    <x v="95"/>
    <x v="0"/>
    <n v="34"/>
    <s v="Bengaluru"/>
    <x v="98"/>
    <x v="6210"/>
    <x v="8"/>
    <n v="2026"/>
    <x v="1"/>
    <n v="0.19999999999999998"/>
    <x v="1"/>
  </r>
  <r>
    <n v="91"/>
    <x v="242"/>
    <x v="2"/>
    <x v="8"/>
    <x v="11"/>
    <n v="300"/>
    <x v="2"/>
    <x v="6288"/>
    <n v="599"/>
    <n v="91"/>
    <x v="480"/>
    <d v="1899-12-30T10:10:00"/>
    <n v="27"/>
    <x v="2"/>
    <x v="6162"/>
    <n v="219.05"/>
    <n v="49"/>
    <x v="1"/>
    <x v="1"/>
    <n v="599"/>
    <x v="369"/>
    <x v="0"/>
    <n v="54"/>
    <s v="Bengaluru"/>
    <x v="416"/>
    <x v="6211"/>
    <x v="6"/>
    <n v="2026"/>
    <x v="1"/>
    <n v="0.14999726094935498"/>
    <x v="2"/>
  </r>
  <r>
    <n v="9"/>
    <x v="44"/>
    <x v="7"/>
    <x v="0"/>
    <x v="15"/>
    <n v="700"/>
    <x v="1"/>
    <x v="6289"/>
    <n v="394"/>
    <n v="9"/>
    <x v="189"/>
    <d v="1899-12-30T13:14:00"/>
    <n v="24"/>
    <x v="4"/>
    <x v="6163"/>
    <n v="0"/>
    <n v="0"/>
    <x v="3"/>
    <x v="2"/>
    <n v="394"/>
    <x v="293"/>
    <x v="1"/>
    <n v="35"/>
    <s v="Ahmedabad"/>
    <x v="327"/>
    <x v="6212"/>
    <x v="11"/>
    <n v="2025"/>
    <x v="1"/>
    <n v="0"/>
    <x v="3"/>
  </r>
  <r>
    <n v="85"/>
    <x v="166"/>
    <x v="5"/>
    <x v="2"/>
    <x v="20"/>
    <n v="800"/>
    <x v="0"/>
    <x v="6290"/>
    <n v="600"/>
    <n v="85"/>
    <x v="577"/>
    <d v="1899-12-30T13:11:00"/>
    <n v="35"/>
    <x v="3"/>
    <x v="6164"/>
    <n v="84.66"/>
    <n v="30"/>
    <x v="0"/>
    <x v="1"/>
    <n v="600"/>
    <x v="235"/>
    <x v="0"/>
    <n v="45"/>
    <s v="Bengaluru"/>
    <x v="253"/>
    <x v="6213"/>
    <x v="7"/>
    <n v="2025"/>
    <x v="0"/>
    <n v="0.15000265773667146"/>
    <x v="2"/>
  </r>
  <r>
    <n v="54"/>
    <x v="221"/>
    <x v="2"/>
    <x v="3"/>
    <x v="18"/>
    <n v="600"/>
    <x v="1"/>
    <x v="6291"/>
    <n v="20"/>
    <n v="54"/>
    <x v="741"/>
    <d v="1899-12-30T23:25:00"/>
    <n v="49"/>
    <x v="3"/>
    <x v="6165"/>
    <n v="58.51"/>
    <n v="0"/>
    <x v="4"/>
    <x v="0"/>
    <n v="20"/>
    <x v="136"/>
    <x v="1"/>
    <n v="45"/>
    <s v="Delhi"/>
    <x v="352"/>
    <x v="6214"/>
    <x v="8"/>
    <n v="2024"/>
    <x v="0"/>
    <n v="0.19998632805824246"/>
    <x v="2"/>
  </r>
  <r>
    <n v="72"/>
    <x v="15"/>
    <x v="3"/>
    <x v="4"/>
    <x v="10"/>
    <n v="600"/>
    <x v="0"/>
    <x v="6292"/>
    <n v="163"/>
    <n v="72"/>
    <x v="913"/>
    <d v="1899-12-30T09:54:00"/>
    <n v="45"/>
    <x v="4"/>
    <x v="6166"/>
    <n v="0"/>
    <n v="30"/>
    <x v="5"/>
    <x v="1"/>
    <n v="163"/>
    <x v="292"/>
    <x v="0"/>
    <n v="25"/>
    <s v="Mumbai"/>
    <x v="326"/>
    <x v="6215"/>
    <x v="9"/>
    <n v="2025"/>
    <x v="0"/>
    <n v="0"/>
    <x v="1"/>
  </r>
  <r>
    <n v="243"/>
    <x v="216"/>
    <x v="7"/>
    <x v="7"/>
    <x v="2"/>
    <n v="350"/>
    <x v="2"/>
    <x v="6293"/>
    <n v="185"/>
    <n v="243"/>
    <x v="796"/>
    <d v="1899-12-30T22:22:00"/>
    <n v="43"/>
    <x v="1"/>
    <x v="6167"/>
    <n v="196.56"/>
    <n v="30"/>
    <x v="0"/>
    <x v="2"/>
    <n v="185"/>
    <x v="203"/>
    <x v="0"/>
    <n v="52"/>
    <s v="Pune"/>
    <x v="216"/>
    <x v="6216"/>
    <x v="6"/>
    <n v="2024"/>
    <x v="0"/>
    <n v="0.14999656601268285"/>
    <x v="2"/>
  </r>
  <r>
    <n v="241"/>
    <x v="99"/>
    <x v="2"/>
    <x v="1"/>
    <x v="10"/>
    <n v="500"/>
    <x v="2"/>
    <x v="6294"/>
    <n v="126"/>
    <n v="241"/>
    <x v="390"/>
    <d v="1899-12-30T15:48:00"/>
    <n v="56"/>
    <x v="4"/>
    <x v="1446"/>
    <n v="6.43"/>
    <n v="30"/>
    <x v="4"/>
    <x v="1"/>
    <n v="126"/>
    <x v="154"/>
    <x v="1"/>
    <n v="49"/>
    <s v="Ahmedabad"/>
    <x v="163"/>
    <x v="6217"/>
    <x v="8"/>
    <n v="2025"/>
    <x v="0"/>
    <n v="5.0038910505836573E-2"/>
    <x v="2"/>
  </r>
  <r>
    <n v="117"/>
    <x v="12"/>
    <x v="2"/>
    <x v="4"/>
    <x v="9"/>
    <n v="150"/>
    <x v="2"/>
    <x v="6295"/>
    <n v="520"/>
    <n v="117"/>
    <x v="862"/>
    <d v="1899-12-30T19:28:00"/>
    <n v="48"/>
    <x v="0"/>
    <x v="6168"/>
    <n v="0"/>
    <n v="49"/>
    <x v="5"/>
    <x v="1"/>
    <n v="520"/>
    <x v="335"/>
    <x v="0"/>
    <n v="25"/>
    <s v="Mumbai"/>
    <x v="427"/>
    <x v="6218"/>
    <x v="2"/>
    <n v="2025"/>
    <x v="0"/>
    <n v="0"/>
    <x v="1"/>
  </r>
  <r>
    <n v="239"/>
    <x v="23"/>
    <x v="7"/>
    <x v="8"/>
    <x v="13"/>
    <n v="800"/>
    <x v="0"/>
    <x v="6296"/>
    <n v="401"/>
    <n v="239"/>
    <x v="451"/>
    <d v="1899-12-30T19:21:00"/>
    <n v="55"/>
    <x v="3"/>
    <x v="6169"/>
    <n v="335.94"/>
    <n v="40"/>
    <x v="3"/>
    <x v="1"/>
    <n v="401"/>
    <x v="275"/>
    <x v="0"/>
    <n v="25"/>
    <s v="Mumbai"/>
    <x v="300"/>
    <x v="6219"/>
    <x v="5"/>
    <n v="2026"/>
    <x v="0"/>
    <n v="0.20000119069590222"/>
    <x v="1"/>
  </r>
  <r>
    <n v="65"/>
    <x v="121"/>
    <x v="7"/>
    <x v="1"/>
    <x v="17"/>
    <n v="800"/>
    <x v="1"/>
    <x v="6297"/>
    <n v="397"/>
    <n v="65"/>
    <x v="773"/>
    <d v="1899-12-30T10:49:00"/>
    <n v="28"/>
    <x v="2"/>
    <x v="6170"/>
    <n v="0"/>
    <n v="40"/>
    <x v="5"/>
    <x v="1"/>
    <n v="397"/>
    <x v="274"/>
    <x v="0"/>
    <n v="36"/>
    <s v="Mumbai"/>
    <x v="298"/>
    <x v="6220"/>
    <x v="11"/>
    <n v="2024"/>
    <x v="1"/>
    <n v="0"/>
    <x v="3"/>
  </r>
  <r>
    <n v="234"/>
    <x v="217"/>
    <x v="4"/>
    <x v="8"/>
    <x v="18"/>
    <n v="250"/>
    <x v="0"/>
    <x v="6298"/>
    <n v="496"/>
    <n v="234"/>
    <x v="82"/>
    <d v="1899-12-30T13:56:00"/>
    <n v="26"/>
    <x v="3"/>
    <x v="6171"/>
    <n v="66.17"/>
    <n v="30"/>
    <x v="0"/>
    <x v="0"/>
    <n v="496"/>
    <x v="12"/>
    <x v="0"/>
    <n v="20"/>
    <s v="Mumbai"/>
    <x v="303"/>
    <x v="6221"/>
    <x v="10"/>
    <n v="2026"/>
    <x v="1"/>
    <n v="0.19999395514719218"/>
    <x v="0"/>
  </r>
  <r>
    <n v="145"/>
    <x v="33"/>
    <x v="6"/>
    <x v="6"/>
    <x v="18"/>
    <n v="450"/>
    <x v="2"/>
    <x v="6299"/>
    <n v="102"/>
    <n v="145"/>
    <x v="265"/>
    <d v="1899-12-30T18:05:00"/>
    <n v="39"/>
    <x v="1"/>
    <x v="6172"/>
    <n v="290.3"/>
    <n v="0"/>
    <x v="1"/>
    <x v="2"/>
    <n v="102"/>
    <x v="130"/>
    <x v="1"/>
    <n v="35"/>
    <s v="Ahmedabad"/>
    <x v="136"/>
    <x v="6222"/>
    <x v="2"/>
    <n v="2025"/>
    <x v="0"/>
    <n v="0.2"/>
    <x v="3"/>
  </r>
  <r>
    <n v="201"/>
    <x v="231"/>
    <x v="5"/>
    <x v="1"/>
    <x v="17"/>
    <n v="200"/>
    <x v="1"/>
    <x v="6300"/>
    <n v="16"/>
    <n v="201"/>
    <x v="51"/>
    <d v="1899-12-30T16:54:00"/>
    <n v="15"/>
    <x v="0"/>
    <x v="6173"/>
    <n v="148.79"/>
    <n v="20"/>
    <x v="1"/>
    <x v="2"/>
    <n v="16"/>
    <x v="26"/>
    <x v="0"/>
    <n v="49"/>
    <s v="Hyderabad"/>
    <x v="25"/>
    <x v="6223"/>
    <x v="7"/>
    <n v="2024"/>
    <x v="1"/>
    <n v="0.14999596757933786"/>
    <x v="2"/>
  </r>
  <r>
    <n v="171"/>
    <x v="92"/>
    <x v="5"/>
    <x v="5"/>
    <x v="10"/>
    <n v="500"/>
    <x v="0"/>
    <x v="6301"/>
    <n v="14"/>
    <n v="171"/>
    <x v="457"/>
    <d v="1899-12-30T16:49:00"/>
    <n v="25"/>
    <x v="0"/>
    <x v="6174"/>
    <n v="71.62"/>
    <n v="49"/>
    <x v="2"/>
    <x v="2"/>
    <n v="14"/>
    <x v="22"/>
    <x v="1"/>
    <n v="21"/>
    <s v="Chennai"/>
    <x v="21"/>
    <x v="6224"/>
    <x v="1"/>
    <n v="2025"/>
    <x v="1"/>
    <n v="4.9999650937929782E-2"/>
    <x v="0"/>
  </r>
  <r>
    <n v="179"/>
    <x v="68"/>
    <x v="6"/>
    <x v="0"/>
    <x v="8"/>
    <n v="250"/>
    <x v="1"/>
    <x v="6302"/>
    <n v="110"/>
    <n v="179"/>
    <x v="895"/>
    <d v="1899-12-30T09:55:00"/>
    <n v="55"/>
    <x v="5"/>
    <x v="6175"/>
    <n v="89.79"/>
    <n v="49"/>
    <x v="2"/>
    <x v="1"/>
    <n v="110"/>
    <x v="117"/>
    <x v="1"/>
    <n v="19"/>
    <s v="Hyderabad"/>
    <x v="122"/>
    <x v="6225"/>
    <x v="5"/>
    <n v="2025"/>
    <x v="0"/>
    <n v="9.9998886302636134E-2"/>
    <x v="0"/>
  </r>
  <r>
    <n v="179"/>
    <x v="68"/>
    <x v="6"/>
    <x v="0"/>
    <x v="8"/>
    <n v="250"/>
    <x v="1"/>
    <x v="6303"/>
    <n v="590"/>
    <n v="179"/>
    <x v="741"/>
    <d v="1899-12-30T15:06:00"/>
    <n v="21"/>
    <x v="5"/>
    <x v="6176"/>
    <n v="0"/>
    <n v="49"/>
    <x v="2"/>
    <x v="1"/>
    <n v="590"/>
    <x v="21"/>
    <x v="1"/>
    <n v="37"/>
    <s v="Delhi"/>
    <x v="10"/>
    <x v="4044"/>
    <x v="8"/>
    <n v="2024"/>
    <x v="1"/>
    <n v="0"/>
    <x v="3"/>
  </r>
  <r>
    <n v="86"/>
    <x v="169"/>
    <x v="4"/>
    <x v="6"/>
    <x v="7"/>
    <n v="350"/>
    <x v="1"/>
    <x v="6304"/>
    <n v="79"/>
    <n v="86"/>
    <x v="850"/>
    <d v="1899-12-30T16:44:00"/>
    <n v="52"/>
    <x v="3"/>
    <x v="6177"/>
    <n v="64.45"/>
    <n v="40"/>
    <x v="5"/>
    <x v="1"/>
    <n v="79"/>
    <x v="298"/>
    <x v="0"/>
    <n v="36"/>
    <s v="Chennai"/>
    <x v="330"/>
    <x v="967"/>
    <x v="9"/>
    <n v="2025"/>
    <x v="0"/>
    <n v="0.2"/>
    <x v="3"/>
  </r>
  <r>
    <n v="111"/>
    <x v="190"/>
    <x v="4"/>
    <x v="7"/>
    <x v="5"/>
    <n v="150"/>
    <x v="0"/>
    <x v="6305"/>
    <n v="329"/>
    <n v="111"/>
    <x v="814"/>
    <d v="1899-12-30T09:43:00"/>
    <n v="51"/>
    <x v="5"/>
    <x v="6178"/>
    <n v="81.55"/>
    <n v="40"/>
    <x v="1"/>
    <x v="1"/>
    <n v="329"/>
    <x v="301"/>
    <x v="0"/>
    <n v="54"/>
    <s v="Kolkata"/>
    <x v="386"/>
    <x v="6226"/>
    <x v="9"/>
    <n v="2025"/>
    <x v="0"/>
    <n v="5.0000919698093768E-2"/>
    <x v="2"/>
  </r>
  <r>
    <n v="31"/>
    <x v="65"/>
    <x v="1"/>
    <x v="1"/>
    <x v="17"/>
    <n v="150"/>
    <x v="1"/>
    <x v="6306"/>
    <n v="338"/>
    <n v="31"/>
    <x v="843"/>
    <d v="1899-12-30T21:35:00"/>
    <n v="26"/>
    <x v="0"/>
    <x v="6179"/>
    <n v="45.82"/>
    <n v="30"/>
    <x v="3"/>
    <x v="2"/>
    <n v="338"/>
    <x v="184"/>
    <x v="1"/>
    <n v="20"/>
    <s v="Bengaluru"/>
    <x v="284"/>
    <x v="6227"/>
    <x v="0"/>
    <n v="2026"/>
    <x v="1"/>
    <n v="0.1"/>
    <x v="0"/>
  </r>
  <r>
    <n v="94"/>
    <x v="53"/>
    <x v="0"/>
    <x v="4"/>
    <x v="20"/>
    <n v="350"/>
    <x v="1"/>
    <x v="6307"/>
    <n v="529"/>
    <n v="94"/>
    <x v="825"/>
    <d v="1899-12-30T17:51:00"/>
    <n v="18"/>
    <x v="0"/>
    <x v="6180"/>
    <n v="0"/>
    <n v="30"/>
    <x v="4"/>
    <x v="1"/>
    <n v="529"/>
    <x v="269"/>
    <x v="0"/>
    <n v="41"/>
    <s v="Pune"/>
    <x v="291"/>
    <x v="6228"/>
    <x v="9"/>
    <n v="2025"/>
    <x v="1"/>
    <n v="0"/>
    <x v="3"/>
  </r>
  <r>
    <n v="241"/>
    <x v="99"/>
    <x v="2"/>
    <x v="1"/>
    <x v="10"/>
    <n v="500"/>
    <x v="2"/>
    <x v="6308"/>
    <n v="377"/>
    <n v="241"/>
    <x v="69"/>
    <d v="1899-12-30T20:32:00"/>
    <n v="65"/>
    <x v="5"/>
    <x v="6181"/>
    <n v="0"/>
    <n v="0"/>
    <x v="1"/>
    <x v="1"/>
    <n v="377"/>
    <x v="225"/>
    <x v="0"/>
    <n v="34"/>
    <s v="Ahmedabad"/>
    <x v="25"/>
    <x v="6229"/>
    <x v="0"/>
    <n v="2024"/>
    <x v="0"/>
    <n v="0"/>
    <x v="1"/>
  </r>
  <r>
    <n v="21"/>
    <x v="63"/>
    <x v="7"/>
    <x v="3"/>
    <x v="17"/>
    <n v="400"/>
    <x v="0"/>
    <x v="6309"/>
    <n v="94"/>
    <n v="21"/>
    <x v="501"/>
    <d v="1899-12-30T23:54:00"/>
    <n v="49"/>
    <x v="2"/>
    <x v="6182"/>
    <n v="45.55"/>
    <n v="0"/>
    <x v="1"/>
    <x v="1"/>
    <n v="94"/>
    <x v="335"/>
    <x v="1"/>
    <n v="51"/>
    <s v="Pune"/>
    <x v="213"/>
    <x v="6230"/>
    <x v="0"/>
    <n v="2025"/>
    <x v="0"/>
    <n v="9.9997804658514627E-2"/>
    <x v="2"/>
  </r>
  <r>
    <n v="179"/>
    <x v="68"/>
    <x v="6"/>
    <x v="0"/>
    <x v="8"/>
    <n v="250"/>
    <x v="1"/>
    <x v="6310"/>
    <n v="120"/>
    <n v="179"/>
    <x v="811"/>
    <d v="1899-12-30T20:55:00"/>
    <n v="41"/>
    <x v="2"/>
    <x v="6183"/>
    <n v="112.38"/>
    <n v="0"/>
    <x v="4"/>
    <x v="1"/>
    <n v="120"/>
    <x v="33"/>
    <x v="0"/>
    <n v="55"/>
    <s v="Ahmedabad"/>
    <x v="45"/>
    <x v="6231"/>
    <x v="5"/>
    <n v="2024"/>
    <x v="0"/>
    <n v="0.15000600664735642"/>
    <x v="2"/>
  </r>
  <r>
    <n v="82"/>
    <x v="178"/>
    <x v="2"/>
    <x v="7"/>
    <x v="20"/>
    <n v="500"/>
    <x v="1"/>
    <x v="6311"/>
    <n v="586"/>
    <n v="82"/>
    <x v="376"/>
    <d v="1899-12-30T08:08:00"/>
    <n v="27"/>
    <x v="0"/>
    <x v="6184"/>
    <n v="0"/>
    <n v="30"/>
    <x v="3"/>
    <x v="2"/>
    <n v="586"/>
    <x v="78"/>
    <x v="0"/>
    <n v="32"/>
    <s v="Ahmedabad"/>
    <x v="332"/>
    <x v="6232"/>
    <x v="4"/>
    <n v="2024"/>
    <x v="1"/>
    <n v="0"/>
    <x v="1"/>
  </r>
  <r>
    <n v="144"/>
    <x v="133"/>
    <x v="3"/>
    <x v="2"/>
    <x v="4"/>
    <n v="350"/>
    <x v="1"/>
    <x v="6312"/>
    <n v="395"/>
    <n v="144"/>
    <x v="875"/>
    <d v="1899-12-30T20:37:00"/>
    <n v="54"/>
    <x v="1"/>
    <x v="6185"/>
    <n v="0"/>
    <n v="49"/>
    <x v="0"/>
    <x v="1"/>
    <n v="395"/>
    <x v="242"/>
    <x v="1"/>
    <n v="41"/>
    <s v="Pune"/>
    <x v="305"/>
    <x v="6233"/>
    <x v="3"/>
    <n v="2024"/>
    <x v="0"/>
    <n v="0"/>
    <x v="3"/>
  </r>
  <r>
    <n v="12"/>
    <x v="66"/>
    <x v="0"/>
    <x v="2"/>
    <x v="17"/>
    <n v="600"/>
    <x v="1"/>
    <x v="6313"/>
    <n v="23"/>
    <n v="12"/>
    <x v="198"/>
    <d v="1899-12-30T21:35:00"/>
    <n v="33"/>
    <x v="1"/>
    <x v="6186"/>
    <n v="0"/>
    <n v="20"/>
    <x v="4"/>
    <x v="1"/>
    <n v="23"/>
    <x v="35"/>
    <x v="0"/>
    <n v="45"/>
    <s v="Mumbai"/>
    <x v="34"/>
    <x v="6234"/>
    <x v="9"/>
    <n v="2024"/>
    <x v="0"/>
    <n v="0"/>
    <x v="2"/>
  </r>
  <r>
    <n v="45"/>
    <x v="164"/>
    <x v="6"/>
    <x v="3"/>
    <x v="21"/>
    <n v="250"/>
    <x v="2"/>
    <x v="6314"/>
    <n v="64"/>
    <n v="45"/>
    <x v="84"/>
    <d v="1899-12-30T22:51:00"/>
    <n v="49"/>
    <x v="5"/>
    <x v="6187"/>
    <n v="0"/>
    <n v="0"/>
    <x v="3"/>
    <x v="1"/>
    <n v="64"/>
    <x v="84"/>
    <x v="1"/>
    <n v="41"/>
    <s v="Bengaluru"/>
    <x v="88"/>
    <x v="6235"/>
    <x v="6"/>
    <n v="2024"/>
    <x v="0"/>
    <n v="0"/>
    <x v="3"/>
  </r>
  <r>
    <n v="231"/>
    <x v="11"/>
    <x v="3"/>
    <x v="4"/>
    <x v="8"/>
    <n v="350"/>
    <x v="2"/>
    <x v="6315"/>
    <n v="119"/>
    <n v="231"/>
    <x v="397"/>
    <d v="1899-12-30T22:25:00"/>
    <n v="18"/>
    <x v="1"/>
    <x v="6188"/>
    <n v="6.22"/>
    <n v="20"/>
    <x v="4"/>
    <x v="1"/>
    <n v="119"/>
    <x v="147"/>
    <x v="0"/>
    <n v="51"/>
    <s v="Delhi"/>
    <x v="156"/>
    <x v="6236"/>
    <x v="4"/>
    <n v="2024"/>
    <x v="1"/>
    <n v="5.0004019615724732E-2"/>
    <x v="2"/>
  </r>
  <r>
    <n v="232"/>
    <x v="90"/>
    <x v="3"/>
    <x v="1"/>
    <x v="0"/>
    <n v="500"/>
    <x v="2"/>
    <x v="6316"/>
    <n v="148"/>
    <n v="232"/>
    <x v="853"/>
    <d v="1899-12-30T13:09:00"/>
    <n v="37"/>
    <x v="5"/>
    <x v="6189"/>
    <n v="215.53"/>
    <n v="30"/>
    <x v="3"/>
    <x v="1"/>
    <n v="148"/>
    <x v="96"/>
    <x v="0"/>
    <n v="47"/>
    <s v="Ahmedabad"/>
    <x v="99"/>
    <x v="6237"/>
    <x v="3"/>
    <n v="2025"/>
    <x v="0"/>
    <n v="0.14999652028672836"/>
    <x v="2"/>
  </r>
  <r>
    <n v="44"/>
    <x v="30"/>
    <x v="1"/>
    <x v="5"/>
    <x v="3"/>
    <n v="150"/>
    <x v="2"/>
    <x v="6317"/>
    <n v="437"/>
    <n v="44"/>
    <x v="948"/>
    <d v="1899-12-30T08:46:00"/>
    <n v="51"/>
    <x v="5"/>
    <x v="6190"/>
    <n v="0"/>
    <n v="20"/>
    <x v="4"/>
    <x v="1"/>
    <n v="437"/>
    <x v="347"/>
    <x v="1"/>
    <n v="44"/>
    <s v="Chennai"/>
    <x v="389"/>
    <x v="6238"/>
    <x v="10"/>
    <n v="2024"/>
    <x v="0"/>
    <n v="0"/>
    <x v="3"/>
  </r>
  <r>
    <n v="113"/>
    <x v="86"/>
    <x v="7"/>
    <x v="7"/>
    <x v="4"/>
    <n v="350"/>
    <x v="2"/>
    <x v="6318"/>
    <n v="133"/>
    <n v="113"/>
    <x v="55"/>
    <d v="1899-12-30T12:51:00"/>
    <n v="17"/>
    <x v="2"/>
    <x v="6191"/>
    <n v="0"/>
    <n v="30"/>
    <x v="1"/>
    <x v="2"/>
    <n v="133"/>
    <x v="161"/>
    <x v="0"/>
    <n v="18"/>
    <s v="Delhi"/>
    <x v="169"/>
    <x v="6239"/>
    <x v="9"/>
    <n v="2026"/>
    <x v="1"/>
    <n v="0"/>
    <x v="0"/>
  </r>
  <r>
    <n v="94"/>
    <x v="53"/>
    <x v="0"/>
    <x v="4"/>
    <x v="20"/>
    <n v="350"/>
    <x v="1"/>
    <x v="6319"/>
    <n v="16"/>
    <n v="94"/>
    <x v="480"/>
    <d v="1899-12-30T23:13:00"/>
    <n v="16"/>
    <x v="4"/>
    <x v="6192"/>
    <n v="133.12"/>
    <n v="20"/>
    <x v="2"/>
    <x v="1"/>
    <n v="16"/>
    <x v="26"/>
    <x v="0"/>
    <n v="49"/>
    <s v="Hyderabad"/>
    <x v="25"/>
    <x v="6240"/>
    <x v="6"/>
    <n v="2026"/>
    <x v="1"/>
    <n v="0.15000281706011606"/>
    <x v="2"/>
  </r>
  <r>
    <n v="202"/>
    <x v="126"/>
    <x v="1"/>
    <x v="0"/>
    <x v="16"/>
    <n v="800"/>
    <x v="0"/>
    <x v="6320"/>
    <n v="384"/>
    <n v="202"/>
    <x v="68"/>
    <d v="1899-12-30T09:32:00"/>
    <n v="64"/>
    <x v="3"/>
    <x v="6193"/>
    <n v="0"/>
    <n v="40"/>
    <x v="1"/>
    <x v="0"/>
    <n v="384"/>
    <x v="231"/>
    <x v="1"/>
    <n v="44"/>
    <s v="Bengaluru"/>
    <x v="224"/>
    <x v="6241"/>
    <x v="9"/>
    <n v="2026"/>
    <x v="0"/>
    <n v="0"/>
    <x v="3"/>
  </r>
  <r>
    <n v="67"/>
    <x v="181"/>
    <x v="6"/>
    <x v="8"/>
    <x v="11"/>
    <n v="700"/>
    <x v="0"/>
    <x v="6321"/>
    <n v="578"/>
    <n v="67"/>
    <x v="943"/>
    <d v="1899-12-30T11:54:00"/>
    <n v="43"/>
    <x v="0"/>
    <x v="6194"/>
    <n v="58.75"/>
    <n v="40"/>
    <x v="2"/>
    <x v="0"/>
    <n v="578"/>
    <x v="122"/>
    <x v="1"/>
    <n v="44"/>
    <s v="Delhi"/>
    <x v="190"/>
    <x v="6242"/>
    <x v="11"/>
    <n v="2025"/>
    <x v="0"/>
    <n v="0.10000170215663245"/>
    <x v="3"/>
  </r>
  <r>
    <n v="77"/>
    <x v="173"/>
    <x v="6"/>
    <x v="6"/>
    <x v="5"/>
    <n v="500"/>
    <x v="1"/>
    <x v="6322"/>
    <n v="598"/>
    <n v="77"/>
    <x v="891"/>
    <d v="1899-12-30T22:46:00"/>
    <n v="54"/>
    <x v="0"/>
    <x v="6195"/>
    <n v="0"/>
    <n v="40"/>
    <x v="3"/>
    <x v="1"/>
    <n v="598"/>
    <x v="218"/>
    <x v="1"/>
    <n v="39"/>
    <s v="Mumbai"/>
    <x v="317"/>
    <x v="6243"/>
    <x v="10"/>
    <n v="2024"/>
    <x v="0"/>
    <n v="0"/>
    <x v="3"/>
  </r>
  <r>
    <n v="200"/>
    <x v="135"/>
    <x v="4"/>
    <x v="3"/>
    <x v="17"/>
    <n v="450"/>
    <x v="2"/>
    <x v="6323"/>
    <n v="536"/>
    <n v="200"/>
    <x v="371"/>
    <d v="1899-12-30T08:02:00"/>
    <n v="32"/>
    <x v="2"/>
    <x v="6196"/>
    <n v="0"/>
    <n v="49"/>
    <x v="1"/>
    <x v="1"/>
    <n v="536"/>
    <x v="286"/>
    <x v="1"/>
    <n v="35"/>
    <s v="Pune"/>
    <x v="313"/>
    <x v="6244"/>
    <x v="6"/>
    <n v="2026"/>
    <x v="0"/>
    <n v="0"/>
    <x v="3"/>
  </r>
  <r>
    <n v="55"/>
    <x v="142"/>
    <x v="5"/>
    <x v="0"/>
    <x v="15"/>
    <n v="300"/>
    <x v="0"/>
    <x v="6324"/>
    <n v="173"/>
    <n v="55"/>
    <x v="460"/>
    <d v="1899-12-30T22:36:00"/>
    <n v="65"/>
    <x v="2"/>
    <x v="6197"/>
    <n v="12.45"/>
    <n v="40"/>
    <x v="2"/>
    <x v="1"/>
    <n v="173"/>
    <x v="195"/>
    <x v="1"/>
    <n v="24"/>
    <s v="Chennai"/>
    <x v="208"/>
    <x v="6245"/>
    <x v="6"/>
    <n v="2025"/>
    <x v="0"/>
    <n v="9.9967881805042541E-2"/>
    <x v="0"/>
  </r>
  <r>
    <n v="81"/>
    <x v="220"/>
    <x v="1"/>
    <x v="4"/>
    <x v="2"/>
    <n v="700"/>
    <x v="2"/>
    <x v="6325"/>
    <n v="71"/>
    <n v="81"/>
    <x v="745"/>
    <d v="1899-12-30T13:57:00"/>
    <n v="62"/>
    <x v="1"/>
    <x v="6198"/>
    <n v="0"/>
    <n v="30"/>
    <x v="3"/>
    <x v="1"/>
    <n v="71"/>
    <x v="346"/>
    <x v="1"/>
    <n v="35"/>
    <s v="Kolkata"/>
    <x v="358"/>
    <x v="6246"/>
    <x v="1"/>
    <n v="2025"/>
    <x v="0"/>
    <n v="0"/>
    <x v="3"/>
  </r>
  <r>
    <n v="237"/>
    <x v="3"/>
    <x v="3"/>
    <x v="1"/>
    <x v="3"/>
    <n v="350"/>
    <x v="0"/>
    <x v="6326"/>
    <n v="46"/>
    <n v="237"/>
    <x v="920"/>
    <d v="1899-12-30T12:39:00"/>
    <n v="51"/>
    <x v="4"/>
    <x v="6199"/>
    <n v="0"/>
    <n v="0"/>
    <x v="3"/>
    <x v="1"/>
    <n v="46"/>
    <x v="102"/>
    <x v="0"/>
    <n v="36"/>
    <s v="Delhi"/>
    <x v="58"/>
    <x v="6247"/>
    <x v="5"/>
    <n v="2026"/>
    <x v="0"/>
    <n v="0"/>
    <x v="3"/>
  </r>
  <r>
    <n v="168"/>
    <x v="229"/>
    <x v="3"/>
    <x v="5"/>
    <x v="8"/>
    <n v="350"/>
    <x v="2"/>
    <x v="6327"/>
    <n v="484"/>
    <n v="168"/>
    <x v="155"/>
    <d v="1899-12-30T16:52:00"/>
    <n v="17"/>
    <x v="0"/>
    <x v="6200"/>
    <n v="166.35"/>
    <n v="30"/>
    <x v="4"/>
    <x v="2"/>
    <n v="484"/>
    <x v="43"/>
    <x v="0"/>
    <n v="37"/>
    <s v="Ahmedabad"/>
    <x v="360"/>
    <x v="6248"/>
    <x v="10"/>
    <n v="2026"/>
    <x v="1"/>
    <n v="0.15000270518855163"/>
    <x v="3"/>
  </r>
  <r>
    <n v="38"/>
    <x v="22"/>
    <x v="0"/>
    <x v="5"/>
    <x v="13"/>
    <n v="450"/>
    <x v="2"/>
    <x v="6328"/>
    <n v="270"/>
    <n v="38"/>
    <x v="991"/>
    <d v="1899-12-30T08:50:00"/>
    <n v="52"/>
    <x v="5"/>
    <x v="6201"/>
    <n v="72.239999999999995"/>
    <n v="49"/>
    <x v="5"/>
    <x v="1"/>
    <n v="270"/>
    <x v="302"/>
    <x v="1"/>
    <n v="42"/>
    <s v="Pune"/>
    <x v="335"/>
    <x v="6249"/>
    <x v="10"/>
    <n v="2025"/>
    <x v="0"/>
    <n v="0.14999688544673073"/>
    <x v="3"/>
  </r>
  <r>
    <n v="61"/>
    <x v="113"/>
    <x v="5"/>
    <x v="9"/>
    <x v="17"/>
    <n v="350"/>
    <x v="2"/>
    <x v="6329"/>
    <n v="63"/>
    <n v="61"/>
    <x v="102"/>
    <d v="1899-12-30T16:12:00"/>
    <n v="16"/>
    <x v="2"/>
    <x v="6202"/>
    <n v="59.16"/>
    <n v="49"/>
    <x v="1"/>
    <x v="2"/>
    <n v="63"/>
    <x v="40"/>
    <x v="1"/>
    <n v="53"/>
    <s v="Chennai"/>
    <x v="39"/>
    <x v="6250"/>
    <x v="8"/>
    <n v="2026"/>
    <x v="1"/>
    <n v="0.20000676155380503"/>
    <x v="2"/>
  </r>
  <r>
    <n v="226"/>
    <x v="239"/>
    <x v="7"/>
    <x v="6"/>
    <x v="17"/>
    <n v="350"/>
    <x v="0"/>
    <x v="6330"/>
    <n v="223"/>
    <n v="226"/>
    <x v="413"/>
    <d v="1899-12-30T18:47:00"/>
    <n v="34"/>
    <x v="1"/>
    <x v="6203"/>
    <n v="32.369999999999997"/>
    <n v="49"/>
    <x v="3"/>
    <x v="1"/>
    <n v="223"/>
    <x v="209"/>
    <x v="0"/>
    <n v="25"/>
    <s v="Mumbai"/>
    <x v="240"/>
    <x v="6251"/>
    <x v="2"/>
    <n v="2024"/>
    <x v="0"/>
    <n v="0.19999999999999998"/>
    <x v="1"/>
  </r>
  <r>
    <n v="176"/>
    <x v="124"/>
    <x v="5"/>
    <x v="1"/>
    <x v="16"/>
    <n v="300"/>
    <x v="1"/>
    <x v="6331"/>
    <n v="367"/>
    <n v="176"/>
    <x v="141"/>
    <d v="1899-12-30T20:33:00"/>
    <n v="38"/>
    <x v="5"/>
    <x v="6204"/>
    <n v="14.13"/>
    <n v="30"/>
    <x v="1"/>
    <x v="1"/>
    <n v="367"/>
    <x v="13"/>
    <x v="1"/>
    <n v="46"/>
    <s v="Hyderabad"/>
    <x v="282"/>
    <x v="6252"/>
    <x v="11"/>
    <n v="2026"/>
    <x v="0"/>
    <n v="4.9991155138864325E-2"/>
    <x v="2"/>
  </r>
  <r>
    <n v="107"/>
    <x v="118"/>
    <x v="0"/>
    <x v="5"/>
    <x v="1"/>
    <n v="450"/>
    <x v="0"/>
    <x v="6332"/>
    <n v="307"/>
    <n v="107"/>
    <x v="36"/>
    <d v="1899-12-30T22:16:00"/>
    <n v="49"/>
    <x v="4"/>
    <x v="6205"/>
    <n v="0"/>
    <n v="49"/>
    <x v="2"/>
    <x v="1"/>
    <n v="307"/>
    <x v="251"/>
    <x v="0"/>
    <n v="46"/>
    <s v="Kolkata"/>
    <x v="56"/>
    <x v="6253"/>
    <x v="1"/>
    <n v="2025"/>
    <x v="0"/>
    <n v="0"/>
    <x v="2"/>
  </r>
  <r>
    <n v="210"/>
    <x v="52"/>
    <x v="6"/>
    <x v="7"/>
    <x v="5"/>
    <n v="450"/>
    <x v="1"/>
    <x v="6333"/>
    <n v="170"/>
    <n v="210"/>
    <x v="205"/>
    <d v="1899-12-30T08:19:00"/>
    <n v="41"/>
    <x v="1"/>
    <x v="6206"/>
    <n v="0"/>
    <n v="40"/>
    <x v="0"/>
    <x v="0"/>
    <n v="170"/>
    <x v="192"/>
    <x v="0"/>
    <n v="38"/>
    <s v="Kolkata"/>
    <x v="116"/>
    <x v="6254"/>
    <x v="7"/>
    <n v="2024"/>
    <x v="0"/>
    <n v="0"/>
    <x v="3"/>
  </r>
  <r>
    <n v="93"/>
    <x v="13"/>
    <x v="2"/>
    <x v="3"/>
    <x v="6"/>
    <n v="200"/>
    <x v="2"/>
    <x v="6334"/>
    <n v="397"/>
    <n v="93"/>
    <x v="73"/>
    <d v="1899-12-30T17:58:00"/>
    <n v="18"/>
    <x v="2"/>
    <x v="6207"/>
    <n v="0"/>
    <n v="20"/>
    <x v="0"/>
    <x v="1"/>
    <n v="397"/>
    <x v="274"/>
    <x v="0"/>
    <n v="36"/>
    <s v="Mumbai"/>
    <x v="298"/>
    <x v="6255"/>
    <x v="9"/>
    <n v="2026"/>
    <x v="1"/>
    <n v="0"/>
    <x v="3"/>
  </r>
  <r>
    <n v="22"/>
    <x v="71"/>
    <x v="4"/>
    <x v="8"/>
    <x v="0"/>
    <n v="300"/>
    <x v="2"/>
    <x v="6335"/>
    <n v="27"/>
    <n v="22"/>
    <x v="110"/>
    <d v="1899-12-30T21:42:00"/>
    <n v="17"/>
    <x v="0"/>
    <x v="6208"/>
    <n v="57.56"/>
    <n v="30"/>
    <x v="4"/>
    <x v="1"/>
    <n v="27"/>
    <x v="10"/>
    <x v="0"/>
    <n v="33"/>
    <s v="Hyderabad"/>
    <x v="41"/>
    <x v="6256"/>
    <x v="8"/>
    <n v="2024"/>
    <x v="1"/>
    <n v="0.15000912147194498"/>
    <x v="1"/>
  </r>
  <r>
    <n v="27"/>
    <x v="29"/>
    <x v="3"/>
    <x v="7"/>
    <x v="15"/>
    <n v="450"/>
    <x v="0"/>
    <x v="6336"/>
    <n v="568"/>
    <n v="27"/>
    <x v="491"/>
    <d v="1899-12-30T21:03:00"/>
    <n v="44"/>
    <x v="2"/>
    <x v="6209"/>
    <n v="0"/>
    <n v="0"/>
    <x v="1"/>
    <x v="1"/>
    <n v="568"/>
    <x v="252"/>
    <x v="1"/>
    <n v="50"/>
    <s v="Hyderabad"/>
    <x v="273"/>
    <x v="6257"/>
    <x v="9"/>
    <n v="2024"/>
    <x v="0"/>
    <n v="0"/>
    <x v="2"/>
  </r>
  <r>
    <n v="105"/>
    <x v="244"/>
    <x v="5"/>
    <x v="8"/>
    <x v="1"/>
    <n v="250"/>
    <x v="2"/>
    <x v="6337"/>
    <n v="167"/>
    <n v="105"/>
    <x v="212"/>
    <d v="1899-12-30T13:05:00"/>
    <n v="39"/>
    <x v="5"/>
    <x v="6210"/>
    <n v="0"/>
    <n v="0"/>
    <x v="3"/>
    <x v="1"/>
    <n v="167"/>
    <x v="340"/>
    <x v="1"/>
    <n v="44"/>
    <s v="Pune"/>
    <x v="381"/>
    <x v="4638"/>
    <x v="0"/>
    <n v="2026"/>
    <x v="0"/>
    <n v="0"/>
    <x v="3"/>
  </r>
  <r>
    <n v="50"/>
    <x v="163"/>
    <x v="4"/>
    <x v="1"/>
    <x v="10"/>
    <n v="150"/>
    <x v="1"/>
    <x v="6338"/>
    <n v="389"/>
    <n v="50"/>
    <x v="110"/>
    <d v="1899-12-30T17:04:00"/>
    <n v="17"/>
    <x v="5"/>
    <x v="6211"/>
    <n v="0"/>
    <n v="20"/>
    <x v="3"/>
    <x v="1"/>
    <n v="389"/>
    <x v="53"/>
    <x v="0"/>
    <n v="47"/>
    <s v="Delhi"/>
    <x v="328"/>
    <x v="6258"/>
    <x v="8"/>
    <n v="2024"/>
    <x v="1"/>
    <n v="0"/>
    <x v="2"/>
  </r>
  <r>
    <n v="192"/>
    <x v="122"/>
    <x v="2"/>
    <x v="4"/>
    <x v="21"/>
    <n v="300"/>
    <x v="2"/>
    <x v="6339"/>
    <n v="366"/>
    <n v="192"/>
    <x v="750"/>
    <d v="1899-12-30T17:00:00"/>
    <n v="57"/>
    <x v="1"/>
    <x v="6212"/>
    <n v="291.92"/>
    <n v="49"/>
    <x v="4"/>
    <x v="1"/>
    <n v="366"/>
    <x v="129"/>
    <x v="0"/>
    <n v="33"/>
    <s v="Delhi"/>
    <x v="294"/>
    <x v="6259"/>
    <x v="3"/>
    <n v="2026"/>
    <x v="0"/>
    <n v="0.20000137024780934"/>
    <x v="1"/>
  </r>
  <r>
    <n v="38"/>
    <x v="22"/>
    <x v="0"/>
    <x v="5"/>
    <x v="13"/>
    <n v="450"/>
    <x v="2"/>
    <x v="6340"/>
    <n v="293"/>
    <n v="38"/>
    <x v="626"/>
    <d v="1899-12-30T20:47:00"/>
    <n v="22"/>
    <x v="3"/>
    <x v="6213"/>
    <n v="0"/>
    <n v="30"/>
    <x v="2"/>
    <x v="0"/>
    <n v="293"/>
    <x v="129"/>
    <x v="0"/>
    <n v="49"/>
    <s v="Mumbai"/>
    <x v="423"/>
    <x v="6260"/>
    <x v="6"/>
    <n v="2026"/>
    <x v="1"/>
    <n v="0"/>
    <x v="2"/>
  </r>
  <r>
    <n v="173"/>
    <x v="246"/>
    <x v="7"/>
    <x v="3"/>
    <x v="3"/>
    <n v="500"/>
    <x v="1"/>
    <x v="6341"/>
    <n v="504"/>
    <n v="173"/>
    <x v="436"/>
    <d v="1899-12-30T10:33:00"/>
    <n v="50"/>
    <x v="5"/>
    <x v="6214"/>
    <n v="47.23"/>
    <n v="0"/>
    <x v="0"/>
    <x v="1"/>
    <n v="504"/>
    <x v="189"/>
    <x v="0"/>
    <n v="38"/>
    <s v="Ahmedabad"/>
    <x v="385"/>
    <x v="6261"/>
    <x v="6"/>
    <n v="2024"/>
    <x v="0"/>
    <n v="5.000158802418031E-2"/>
    <x v="3"/>
  </r>
  <r>
    <n v="37"/>
    <x v="150"/>
    <x v="5"/>
    <x v="0"/>
    <x v="6"/>
    <n v="800"/>
    <x v="0"/>
    <x v="6342"/>
    <n v="399"/>
    <n v="37"/>
    <x v="739"/>
    <d v="1899-12-30T14:28:00"/>
    <n v="33"/>
    <x v="1"/>
    <x v="6215"/>
    <n v="67.45"/>
    <n v="0"/>
    <x v="1"/>
    <x v="1"/>
    <n v="399"/>
    <x v="135"/>
    <x v="0"/>
    <n v="53"/>
    <s v="Kolkata"/>
    <x v="211"/>
    <x v="6262"/>
    <x v="0"/>
    <n v="2024"/>
    <x v="0"/>
    <n v="5.0003336026866137E-2"/>
    <x v="2"/>
  </r>
  <r>
    <n v="171"/>
    <x v="92"/>
    <x v="5"/>
    <x v="5"/>
    <x v="10"/>
    <n v="500"/>
    <x v="0"/>
    <x v="6343"/>
    <n v="79"/>
    <n v="171"/>
    <x v="957"/>
    <d v="1899-12-30T23:12:00"/>
    <n v="33"/>
    <x v="3"/>
    <x v="6216"/>
    <n v="55.34"/>
    <n v="0"/>
    <x v="0"/>
    <x v="0"/>
    <n v="79"/>
    <x v="298"/>
    <x v="0"/>
    <n v="36"/>
    <s v="Chennai"/>
    <x v="330"/>
    <x v="6263"/>
    <x v="8"/>
    <n v="2025"/>
    <x v="0"/>
    <n v="0.15000542122953486"/>
    <x v="3"/>
  </r>
  <r>
    <n v="26"/>
    <x v="4"/>
    <x v="4"/>
    <x v="3"/>
    <x v="4"/>
    <n v="150"/>
    <x v="1"/>
    <x v="6344"/>
    <n v="94"/>
    <n v="26"/>
    <x v="646"/>
    <d v="1899-12-30T08:29:00"/>
    <n v="56"/>
    <x v="5"/>
    <x v="6217"/>
    <n v="283.86"/>
    <n v="20"/>
    <x v="2"/>
    <x v="2"/>
    <n v="94"/>
    <x v="335"/>
    <x v="1"/>
    <n v="51"/>
    <s v="Pune"/>
    <x v="213"/>
    <x v="6264"/>
    <x v="4"/>
    <n v="2024"/>
    <x v="0"/>
    <n v="0.20000140915528189"/>
    <x v="2"/>
  </r>
  <r>
    <n v="211"/>
    <x v="151"/>
    <x v="2"/>
    <x v="2"/>
    <x v="1"/>
    <n v="200"/>
    <x v="2"/>
    <x v="6345"/>
    <n v="390"/>
    <n v="211"/>
    <x v="681"/>
    <d v="1899-12-30T12:52:00"/>
    <n v="52"/>
    <x v="0"/>
    <x v="6218"/>
    <n v="0"/>
    <n v="49"/>
    <x v="3"/>
    <x v="1"/>
    <n v="390"/>
    <x v="33"/>
    <x v="1"/>
    <n v="39"/>
    <s v="Bengaluru"/>
    <x v="32"/>
    <x v="6265"/>
    <x v="1"/>
    <n v="2024"/>
    <x v="0"/>
    <n v="0"/>
    <x v="3"/>
  </r>
  <r>
    <n v="45"/>
    <x v="164"/>
    <x v="6"/>
    <x v="3"/>
    <x v="21"/>
    <n v="250"/>
    <x v="2"/>
    <x v="6346"/>
    <n v="299"/>
    <n v="45"/>
    <x v="964"/>
    <d v="1899-12-30T11:54:00"/>
    <n v="62"/>
    <x v="4"/>
    <x v="6219"/>
    <n v="0"/>
    <n v="30"/>
    <x v="2"/>
    <x v="1"/>
    <n v="299"/>
    <x v="325"/>
    <x v="0"/>
    <n v="24"/>
    <s v="Hyderabad"/>
    <x v="361"/>
    <x v="6266"/>
    <x v="9"/>
    <n v="2025"/>
    <x v="0"/>
    <n v="0"/>
    <x v="0"/>
  </r>
  <r>
    <n v="171"/>
    <x v="92"/>
    <x v="5"/>
    <x v="5"/>
    <x v="10"/>
    <n v="500"/>
    <x v="0"/>
    <x v="6347"/>
    <n v="427"/>
    <n v="171"/>
    <x v="345"/>
    <d v="1899-12-30T17:42:00"/>
    <n v="57"/>
    <x v="5"/>
    <x v="6220"/>
    <n v="68.92"/>
    <n v="20"/>
    <x v="0"/>
    <x v="2"/>
    <n v="427"/>
    <x v="38"/>
    <x v="1"/>
    <n v="53"/>
    <s v="Kolkata"/>
    <x v="267"/>
    <x v="6267"/>
    <x v="3"/>
    <n v="2026"/>
    <x v="0"/>
    <n v="0.19998839301259358"/>
    <x v="2"/>
  </r>
  <r>
    <n v="205"/>
    <x v="212"/>
    <x v="7"/>
    <x v="2"/>
    <x v="18"/>
    <n v="700"/>
    <x v="1"/>
    <x v="6348"/>
    <n v="456"/>
    <n v="205"/>
    <x v="468"/>
    <d v="1899-12-30T11:26:00"/>
    <n v="61"/>
    <x v="1"/>
    <x v="6221"/>
    <n v="0"/>
    <n v="30"/>
    <x v="1"/>
    <x v="2"/>
    <n v="456"/>
    <x v="110"/>
    <x v="0"/>
    <n v="22"/>
    <s v="Pune"/>
    <x v="162"/>
    <x v="6268"/>
    <x v="9"/>
    <n v="2026"/>
    <x v="0"/>
    <n v="0"/>
    <x v="0"/>
  </r>
  <r>
    <n v="93"/>
    <x v="13"/>
    <x v="2"/>
    <x v="3"/>
    <x v="6"/>
    <n v="200"/>
    <x v="2"/>
    <x v="6349"/>
    <n v="586"/>
    <n v="93"/>
    <x v="412"/>
    <d v="1899-12-30T13:16:00"/>
    <n v="22"/>
    <x v="1"/>
    <x v="6222"/>
    <n v="0"/>
    <n v="30"/>
    <x v="2"/>
    <x v="1"/>
    <n v="586"/>
    <x v="78"/>
    <x v="0"/>
    <n v="32"/>
    <s v="Ahmedabad"/>
    <x v="332"/>
    <x v="6269"/>
    <x v="9"/>
    <n v="2026"/>
    <x v="1"/>
    <n v="0"/>
    <x v="1"/>
  </r>
  <r>
    <n v="235"/>
    <x v="131"/>
    <x v="6"/>
    <x v="8"/>
    <x v="7"/>
    <n v="300"/>
    <x v="1"/>
    <x v="6350"/>
    <n v="419"/>
    <n v="235"/>
    <x v="685"/>
    <d v="1899-12-30T14:38:00"/>
    <n v="45"/>
    <x v="0"/>
    <x v="6223"/>
    <n v="0"/>
    <n v="0"/>
    <x v="3"/>
    <x v="2"/>
    <n v="419"/>
    <x v="24"/>
    <x v="0"/>
    <n v="52"/>
    <s v="Ahmedabad"/>
    <x v="261"/>
    <x v="6270"/>
    <x v="2"/>
    <n v="2025"/>
    <x v="0"/>
    <n v="0"/>
    <x v="2"/>
  </r>
  <r>
    <n v="99"/>
    <x v="165"/>
    <x v="2"/>
    <x v="3"/>
    <x v="7"/>
    <n v="150"/>
    <x v="0"/>
    <x v="6351"/>
    <n v="46"/>
    <n v="99"/>
    <x v="559"/>
    <d v="1899-12-30T15:22:00"/>
    <n v="46"/>
    <x v="1"/>
    <x v="6224"/>
    <n v="118.96"/>
    <n v="40"/>
    <x v="1"/>
    <x v="1"/>
    <n v="46"/>
    <x v="102"/>
    <x v="0"/>
    <n v="36"/>
    <s v="Delhi"/>
    <x v="58"/>
    <x v="6271"/>
    <x v="3"/>
    <n v="2024"/>
    <x v="0"/>
    <n v="0.10000084062576182"/>
    <x v="3"/>
  </r>
  <r>
    <n v="81"/>
    <x v="220"/>
    <x v="1"/>
    <x v="4"/>
    <x v="2"/>
    <n v="700"/>
    <x v="2"/>
    <x v="6352"/>
    <n v="479"/>
    <n v="81"/>
    <x v="174"/>
    <d v="1899-12-30T20:29:00"/>
    <n v="37"/>
    <x v="2"/>
    <x v="6225"/>
    <n v="88.64"/>
    <n v="40"/>
    <x v="2"/>
    <x v="1"/>
    <n v="479"/>
    <x v="376"/>
    <x v="1"/>
    <n v="29"/>
    <s v="Ahmedabad"/>
    <x v="424"/>
    <x v="6272"/>
    <x v="3"/>
    <n v="2026"/>
    <x v="0"/>
    <n v="0.15000084612390641"/>
    <x v="1"/>
  </r>
  <r>
    <n v="240"/>
    <x v="188"/>
    <x v="2"/>
    <x v="4"/>
    <x v="17"/>
    <n v="600"/>
    <x v="2"/>
    <x v="6353"/>
    <n v="407"/>
    <n v="240"/>
    <x v="876"/>
    <d v="1899-12-30T16:36:00"/>
    <n v="60"/>
    <x v="0"/>
    <x v="6226"/>
    <n v="73.37"/>
    <n v="49"/>
    <x v="5"/>
    <x v="1"/>
    <n v="407"/>
    <x v="0"/>
    <x v="0"/>
    <n v="18"/>
    <s v="Pune"/>
    <x v="0"/>
    <x v="6273"/>
    <x v="8"/>
    <n v="2025"/>
    <x v="0"/>
    <n v="0.14999182271649358"/>
    <x v="0"/>
  </r>
  <r>
    <n v="196"/>
    <x v="39"/>
    <x v="1"/>
    <x v="5"/>
    <x v="10"/>
    <n v="400"/>
    <x v="1"/>
    <x v="6354"/>
    <n v="599"/>
    <n v="196"/>
    <x v="789"/>
    <d v="1899-12-30T16:58:00"/>
    <n v="15"/>
    <x v="4"/>
    <x v="6227"/>
    <n v="79.790000000000006"/>
    <n v="20"/>
    <x v="3"/>
    <x v="1"/>
    <n v="599"/>
    <x v="369"/>
    <x v="0"/>
    <n v="54"/>
    <s v="Bengaluru"/>
    <x v="416"/>
    <x v="6274"/>
    <x v="8"/>
    <n v="2026"/>
    <x v="1"/>
    <n v="0.20001002682174818"/>
    <x v="2"/>
  </r>
  <r>
    <n v="180"/>
    <x v="211"/>
    <x v="5"/>
    <x v="5"/>
    <x v="14"/>
    <n v="200"/>
    <x v="0"/>
    <x v="6355"/>
    <n v="434"/>
    <n v="180"/>
    <x v="830"/>
    <d v="1899-12-30T19:12:00"/>
    <n v="59"/>
    <x v="4"/>
    <x v="6228"/>
    <n v="0"/>
    <n v="30"/>
    <x v="4"/>
    <x v="2"/>
    <n v="434"/>
    <x v="257"/>
    <x v="0"/>
    <n v="47"/>
    <s v="Pune"/>
    <x v="278"/>
    <x v="6275"/>
    <x v="5"/>
    <n v="2024"/>
    <x v="0"/>
    <n v="0"/>
    <x v="2"/>
  </r>
  <r>
    <n v="31"/>
    <x v="65"/>
    <x v="1"/>
    <x v="1"/>
    <x v="17"/>
    <n v="150"/>
    <x v="1"/>
    <x v="6356"/>
    <n v="137"/>
    <n v="31"/>
    <x v="592"/>
    <d v="1899-12-30T20:06:00"/>
    <n v="15"/>
    <x v="0"/>
    <x v="6229"/>
    <n v="59.72"/>
    <n v="20"/>
    <x v="0"/>
    <x v="1"/>
    <n v="137"/>
    <x v="167"/>
    <x v="0"/>
    <n v="22"/>
    <s v="Ahmedabad"/>
    <x v="175"/>
    <x v="6276"/>
    <x v="1"/>
    <n v="2024"/>
    <x v="1"/>
    <n v="9.9998325547127467E-2"/>
    <x v="0"/>
  </r>
  <r>
    <n v="215"/>
    <x v="85"/>
    <x v="6"/>
    <x v="3"/>
    <x v="18"/>
    <n v="800"/>
    <x v="2"/>
    <x v="6357"/>
    <n v="44"/>
    <n v="215"/>
    <x v="525"/>
    <d v="1899-12-30T18:53:00"/>
    <n v="47"/>
    <x v="0"/>
    <x v="6230"/>
    <n v="140.41999999999999"/>
    <n v="20"/>
    <x v="2"/>
    <x v="1"/>
    <n v="44"/>
    <x v="337"/>
    <x v="1"/>
    <n v="28"/>
    <s v="Kolkata"/>
    <x v="376"/>
    <x v="6277"/>
    <x v="2"/>
    <n v="2024"/>
    <x v="0"/>
    <n v="0.10000213649344451"/>
    <x v="1"/>
  </r>
  <r>
    <n v="196"/>
    <x v="39"/>
    <x v="1"/>
    <x v="5"/>
    <x v="10"/>
    <n v="400"/>
    <x v="1"/>
    <x v="6358"/>
    <n v="78"/>
    <n v="196"/>
    <x v="696"/>
    <d v="1899-12-30T20:37:00"/>
    <n v="18"/>
    <x v="1"/>
    <x v="6231"/>
    <n v="0"/>
    <n v="49"/>
    <x v="3"/>
    <x v="1"/>
    <n v="78"/>
    <x v="100"/>
    <x v="0"/>
    <n v="37"/>
    <s v="Mumbai"/>
    <x v="103"/>
    <x v="6278"/>
    <x v="4"/>
    <n v="2024"/>
    <x v="1"/>
    <n v="0"/>
    <x v="3"/>
  </r>
  <r>
    <n v="91"/>
    <x v="242"/>
    <x v="2"/>
    <x v="8"/>
    <x v="11"/>
    <n v="300"/>
    <x v="2"/>
    <x v="6359"/>
    <n v="423"/>
    <n v="91"/>
    <x v="124"/>
    <d v="1899-12-30T22:36:00"/>
    <n v="63"/>
    <x v="0"/>
    <x v="6232"/>
    <n v="9.0500000000000007"/>
    <n v="49"/>
    <x v="3"/>
    <x v="1"/>
    <n v="423"/>
    <x v="276"/>
    <x v="1"/>
    <n v="49"/>
    <s v="Kolkata"/>
    <x v="377"/>
    <x v="6279"/>
    <x v="3"/>
    <n v="2024"/>
    <x v="0"/>
    <n v="4.9972390944229714E-2"/>
    <x v="2"/>
  </r>
  <r>
    <n v="5"/>
    <x v="27"/>
    <x v="7"/>
    <x v="2"/>
    <x v="14"/>
    <n v="450"/>
    <x v="1"/>
    <x v="6360"/>
    <n v="94"/>
    <n v="5"/>
    <x v="235"/>
    <d v="1899-12-30T09:31:00"/>
    <n v="37"/>
    <x v="0"/>
    <x v="6233"/>
    <n v="174.72"/>
    <n v="30"/>
    <x v="5"/>
    <x v="2"/>
    <n v="94"/>
    <x v="335"/>
    <x v="1"/>
    <n v="51"/>
    <s v="Pune"/>
    <x v="213"/>
    <x v="6280"/>
    <x v="3"/>
    <n v="2025"/>
    <x v="0"/>
    <n v="0.10000228942970306"/>
    <x v="2"/>
  </r>
  <r>
    <n v="83"/>
    <x v="117"/>
    <x v="6"/>
    <x v="8"/>
    <x v="17"/>
    <n v="250"/>
    <x v="0"/>
    <x v="6361"/>
    <n v="217"/>
    <n v="83"/>
    <x v="656"/>
    <d v="1899-12-30T19:07:00"/>
    <n v="28"/>
    <x v="2"/>
    <x v="6234"/>
    <n v="0"/>
    <n v="20"/>
    <x v="4"/>
    <x v="2"/>
    <n v="217"/>
    <x v="39"/>
    <x v="1"/>
    <n v="41"/>
    <s v="Ahmedabad"/>
    <x v="177"/>
    <x v="6281"/>
    <x v="4"/>
    <n v="2024"/>
    <x v="1"/>
    <n v="0"/>
    <x v="3"/>
  </r>
  <r>
    <n v="45"/>
    <x v="164"/>
    <x v="6"/>
    <x v="3"/>
    <x v="21"/>
    <n v="250"/>
    <x v="2"/>
    <x v="6362"/>
    <n v="306"/>
    <n v="45"/>
    <x v="958"/>
    <d v="1899-12-30T12:44:00"/>
    <n v="17"/>
    <x v="3"/>
    <x v="6235"/>
    <n v="0"/>
    <n v="49"/>
    <x v="0"/>
    <x v="1"/>
    <n v="306"/>
    <x v="345"/>
    <x v="1"/>
    <n v="25"/>
    <s v="Chennai"/>
    <x v="286"/>
    <x v="6282"/>
    <x v="5"/>
    <n v="2026"/>
    <x v="1"/>
    <n v="0"/>
    <x v="1"/>
  </r>
  <r>
    <n v="203"/>
    <x v="106"/>
    <x v="0"/>
    <x v="9"/>
    <x v="12"/>
    <n v="300"/>
    <x v="0"/>
    <x v="6363"/>
    <n v="196"/>
    <n v="203"/>
    <x v="667"/>
    <d v="1899-12-30T12:50:00"/>
    <n v="63"/>
    <x v="3"/>
    <x v="6236"/>
    <n v="0"/>
    <n v="30"/>
    <x v="1"/>
    <x v="1"/>
    <n v="196"/>
    <x v="173"/>
    <x v="0"/>
    <n v="25"/>
    <s v="Chennai"/>
    <x v="183"/>
    <x v="6283"/>
    <x v="9"/>
    <n v="2024"/>
    <x v="0"/>
    <n v="0"/>
    <x v="1"/>
  </r>
  <r>
    <n v="158"/>
    <x v="186"/>
    <x v="7"/>
    <x v="0"/>
    <x v="1"/>
    <n v="400"/>
    <x v="1"/>
    <x v="6364"/>
    <n v="589"/>
    <n v="158"/>
    <x v="33"/>
    <d v="1899-12-30T19:36:00"/>
    <n v="64"/>
    <x v="4"/>
    <x v="6237"/>
    <n v="0"/>
    <n v="49"/>
    <x v="4"/>
    <x v="1"/>
    <n v="589"/>
    <x v="115"/>
    <x v="1"/>
    <n v="47"/>
    <s v="Ahmedabad"/>
    <x v="88"/>
    <x v="6284"/>
    <x v="10"/>
    <n v="2026"/>
    <x v="0"/>
    <n v="0"/>
    <x v="2"/>
  </r>
  <r>
    <n v="111"/>
    <x v="190"/>
    <x v="4"/>
    <x v="7"/>
    <x v="5"/>
    <n v="150"/>
    <x v="0"/>
    <x v="6365"/>
    <n v="114"/>
    <n v="111"/>
    <x v="91"/>
    <d v="1899-12-30T18:20:00"/>
    <n v="28"/>
    <x v="2"/>
    <x v="6238"/>
    <n v="0"/>
    <n v="49"/>
    <x v="5"/>
    <x v="1"/>
    <n v="114"/>
    <x v="142"/>
    <x v="0"/>
    <n v="30"/>
    <s v="Kolkata"/>
    <x v="150"/>
    <x v="6285"/>
    <x v="2"/>
    <n v="2025"/>
    <x v="1"/>
    <n v="0"/>
    <x v="1"/>
  </r>
  <r>
    <n v="197"/>
    <x v="31"/>
    <x v="0"/>
    <x v="4"/>
    <x v="16"/>
    <n v="700"/>
    <x v="0"/>
    <x v="6366"/>
    <n v="482"/>
    <n v="197"/>
    <x v="634"/>
    <d v="1899-12-30T14:08:00"/>
    <n v="50"/>
    <x v="0"/>
    <x v="6239"/>
    <n v="0"/>
    <n v="30"/>
    <x v="3"/>
    <x v="1"/>
    <n v="482"/>
    <x v="281"/>
    <x v="1"/>
    <n v="53"/>
    <s v="Delhi"/>
    <x v="309"/>
    <x v="6286"/>
    <x v="0"/>
    <n v="2024"/>
    <x v="0"/>
    <n v="0"/>
    <x v="2"/>
  </r>
  <r>
    <n v="102"/>
    <x v="184"/>
    <x v="5"/>
    <x v="5"/>
    <x v="6"/>
    <n v="700"/>
    <x v="2"/>
    <x v="6367"/>
    <n v="205"/>
    <n v="102"/>
    <x v="877"/>
    <d v="1899-12-30T17:17:00"/>
    <n v="59"/>
    <x v="3"/>
    <x v="6240"/>
    <n v="58.28"/>
    <n v="49"/>
    <x v="3"/>
    <x v="1"/>
    <n v="205"/>
    <x v="217"/>
    <x v="0"/>
    <n v="24"/>
    <s v="Delhi"/>
    <x v="218"/>
    <x v="6287"/>
    <x v="8"/>
    <n v="2024"/>
    <x v="0"/>
    <n v="5.0003860970733845E-2"/>
    <x v="0"/>
  </r>
  <r>
    <n v="87"/>
    <x v="149"/>
    <x v="5"/>
    <x v="1"/>
    <x v="21"/>
    <n v="200"/>
    <x v="2"/>
    <x v="6368"/>
    <n v="429"/>
    <n v="87"/>
    <x v="960"/>
    <d v="1899-12-30T17:53:00"/>
    <n v="49"/>
    <x v="0"/>
    <x v="6241"/>
    <n v="0"/>
    <n v="30"/>
    <x v="2"/>
    <x v="1"/>
    <n v="429"/>
    <x v="260"/>
    <x v="0"/>
    <n v="52"/>
    <s v="Chennai"/>
    <x v="8"/>
    <x v="6288"/>
    <x v="8"/>
    <n v="2024"/>
    <x v="0"/>
    <n v="0"/>
    <x v="2"/>
  </r>
  <r>
    <n v="244"/>
    <x v="147"/>
    <x v="1"/>
    <x v="1"/>
    <x v="14"/>
    <n v="500"/>
    <x v="0"/>
    <x v="6369"/>
    <n v="511"/>
    <n v="244"/>
    <x v="815"/>
    <d v="1899-12-30T20:07:00"/>
    <n v="22"/>
    <x v="2"/>
    <x v="6242"/>
    <n v="0"/>
    <n v="20"/>
    <x v="5"/>
    <x v="1"/>
    <n v="511"/>
    <x v="208"/>
    <x v="0"/>
    <n v="21"/>
    <s v="Ahmedabad"/>
    <x v="221"/>
    <x v="6289"/>
    <x v="3"/>
    <n v="2024"/>
    <x v="1"/>
    <n v="0"/>
    <x v="0"/>
  </r>
  <r>
    <n v="140"/>
    <x v="76"/>
    <x v="3"/>
    <x v="6"/>
    <x v="17"/>
    <n v="350"/>
    <x v="0"/>
    <x v="6370"/>
    <n v="214"/>
    <n v="140"/>
    <x v="495"/>
    <d v="1899-12-30T16:22:00"/>
    <n v="17"/>
    <x v="4"/>
    <x v="6243"/>
    <n v="109.36"/>
    <n v="49"/>
    <x v="1"/>
    <x v="1"/>
    <n v="214"/>
    <x v="128"/>
    <x v="0"/>
    <n v="19"/>
    <s v="Delhi"/>
    <x v="201"/>
    <x v="6290"/>
    <x v="10"/>
    <n v="2026"/>
    <x v="1"/>
    <n v="0.15000548666739824"/>
    <x v="0"/>
  </r>
  <r>
    <n v="58"/>
    <x v="183"/>
    <x v="7"/>
    <x v="7"/>
    <x v="7"/>
    <n v="350"/>
    <x v="2"/>
    <x v="6371"/>
    <n v="473"/>
    <n v="58"/>
    <x v="589"/>
    <d v="1899-12-30T14:42:00"/>
    <n v="21"/>
    <x v="4"/>
    <x v="6244"/>
    <n v="63.39"/>
    <n v="0"/>
    <x v="4"/>
    <x v="0"/>
    <n v="473"/>
    <x v="94"/>
    <x v="0"/>
    <n v="49"/>
    <s v="Pune"/>
    <x v="23"/>
    <x v="6291"/>
    <x v="8"/>
    <n v="2024"/>
    <x v="1"/>
    <n v="0.20000631034265162"/>
    <x v="2"/>
  </r>
  <r>
    <n v="51"/>
    <x v="78"/>
    <x v="1"/>
    <x v="4"/>
    <x v="12"/>
    <n v="800"/>
    <x v="0"/>
    <x v="6372"/>
    <n v="318"/>
    <n v="51"/>
    <x v="830"/>
    <d v="1899-12-30T20:24:00"/>
    <n v="59"/>
    <x v="2"/>
    <x v="6245"/>
    <n v="33.53"/>
    <n v="0"/>
    <x v="3"/>
    <x v="2"/>
    <n v="318"/>
    <x v="327"/>
    <x v="0"/>
    <n v="35"/>
    <s v="Chennai"/>
    <x v="364"/>
    <x v="4610"/>
    <x v="5"/>
    <n v="2024"/>
    <x v="0"/>
    <n v="0.10000894801205"/>
    <x v="3"/>
  </r>
  <r>
    <n v="250"/>
    <x v="130"/>
    <x v="3"/>
    <x v="1"/>
    <x v="19"/>
    <n v="300"/>
    <x v="2"/>
    <x v="6373"/>
    <n v="387"/>
    <n v="250"/>
    <x v="815"/>
    <d v="1899-12-30T10:21:00"/>
    <n v="29"/>
    <x v="5"/>
    <x v="6246"/>
    <n v="116.73"/>
    <n v="30"/>
    <x v="5"/>
    <x v="1"/>
    <n v="387"/>
    <x v="108"/>
    <x v="0"/>
    <n v="52"/>
    <s v="Pune"/>
    <x v="270"/>
    <x v="6292"/>
    <x v="3"/>
    <n v="2024"/>
    <x v="1"/>
    <n v="0.2"/>
    <x v="2"/>
  </r>
  <r>
    <n v="20"/>
    <x v="214"/>
    <x v="2"/>
    <x v="2"/>
    <x v="18"/>
    <n v="700"/>
    <x v="0"/>
    <x v="6374"/>
    <n v="3"/>
    <n v="20"/>
    <x v="157"/>
    <d v="1899-12-30T17:26:00"/>
    <n v="61"/>
    <x v="0"/>
    <x v="6247"/>
    <n v="0"/>
    <n v="30"/>
    <x v="4"/>
    <x v="1"/>
    <n v="3"/>
    <x v="4"/>
    <x v="1"/>
    <n v="30"/>
    <s v="Bengaluru"/>
    <x v="4"/>
    <x v="6293"/>
    <x v="10"/>
    <n v="2026"/>
    <x v="0"/>
    <n v="0"/>
    <x v="1"/>
  </r>
  <r>
    <n v="153"/>
    <x v="174"/>
    <x v="2"/>
    <x v="2"/>
    <x v="12"/>
    <n v="600"/>
    <x v="1"/>
    <x v="6375"/>
    <n v="282"/>
    <n v="153"/>
    <x v="57"/>
    <d v="1899-12-30T17:16:00"/>
    <n v="43"/>
    <x v="1"/>
    <x v="6248"/>
    <n v="0"/>
    <n v="40"/>
    <x v="5"/>
    <x v="1"/>
    <n v="282"/>
    <x v="28"/>
    <x v="0"/>
    <n v="51"/>
    <s v="Mumbai"/>
    <x v="168"/>
    <x v="6294"/>
    <x v="3"/>
    <n v="2025"/>
    <x v="0"/>
    <n v="0"/>
    <x v="2"/>
  </r>
  <r>
    <n v="76"/>
    <x v="18"/>
    <x v="0"/>
    <x v="0"/>
    <x v="11"/>
    <n v="250"/>
    <x v="1"/>
    <x v="6376"/>
    <n v="492"/>
    <n v="76"/>
    <x v="943"/>
    <d v="1899-12-30T11:58:00"/>
    <n v="27"/>
    <x v="3"/>
    <x v="6249"/>
    <n v="0"/>
    <n v="20"/>
    <x v="4"/>
    <x v="0"/>
    <n v="492"/>
    <x v="138"/>
    <x v="1"/>
    <n v="48"/>
    <s v="Chennai"/>
    <x v="325"/>
    <x v="6295"/>
    <x v="11"/>
    <n v="2025"/>
    <x v="1"/>
    <n v="0"/>
    <x v="2"/>
  </r>
  <r>
    <n v="233"/>
    <x v="42"/>
    <x v="3"/>
    <x v="0"/>
    <x v="9"/>
    <n v="300"/>
    <x v="1"/>
    <x v="6377"/>
    <n v="439"/>
    <n v="233"/>
    <x v="901"/>
    <d v="1899-12-30T16:04:00"/>
    <n v="43"/>
    <x v="1"/>
    <x v="6250"/>
    <n v="0"/>
    <n v="0"/>
    <x v="2"/>
    <x v="2"/>
    <n v="439"/>
    <x v="197"/>
    <x v="0"/>
    <n v="30"/>
    <s v="Pune"/>
    <x v="38"/>
    <x v="6296"/>
    <x v="5"/>
    <n v="2025"/>
    <x v="0"/>
    <n v="0"/>
    <x v="1"/>
  </r>
  <r>
    <n v="99"/>
    <x v="165"/>
    <x v="2"/>
    <x v="3"/>
    <x v="7"/>
    <n v="150"/>
    <x v="0"/>
    <x v="6378"/>
    <n v="359"/>
    <n v="99"/>
    <x v="326"/>
    <d v="1899-12-30T12:21:00"/>
    <n v="35"/>
    <x v="1"/>
    <x v="6251"/>
    <n v="0"/>
    <n v="49"/>
    <x v="2"/>
    <x v="1"/>
    <n v="359"/>
    <x v="17"/>
    <x v="1"/>
    <n v="26"/>
    <s v="Bengaluru"/>
    <x v="266"/>
    <x v="6297"/>
    <x v="0"/>
    <n v="2025"/>
    <x v="0"/>
    <n v="0"/>
    <x v="1"/>
  </r>
  <r>
    <n v="23"/>
    <x v="102"/>
    <x v="1"/>
    <x v="3"/>
    <x v="2"/>
    <n v="150"/>
    <x v="1"/>
    <x v="6379"/>
    <n v="385"/>
    <n v="23"/>
    <x v="705"/>
    <d v="1899-12-30T14:57:00"/>
    <n v="58"/>
    <x v="1"/>
    <x v="6252"/>
    <n v="70.45"/>
    <n v="49"/>
    <x v="5"/>
    <x v="1"/>
    <n v="385"/>
    <x v="80"/>
    <x v="1"/>
    <n v="49"/>
    <s v="Kolkata"/>
    <x v="83"/>
    <x v="6298"/>
    <x v="10"/>
    <n v="2024"/>
    <x v="0"/>
    <n v="4.9998580593879523E-2"/>
    <x v="2"/>
  </r>
  <r>
    <n v="123"/>
    <x v="94"/>
    <x v="7"/>
    <x v="3"/>
    <x v="6"/>
    <n v="600"/>
    <x v="1"/>
    <x v="6380"/>
    <n v="5"/>
    <n v="123"/>
    <x v="678"/>
    <d v="1899-12-30T14:02:00"/>
    <n v="59"/>
    <x v="3"/>
    <x v="6253"/>
    <n v="56.1"/>
    <n v="20"/>
    <x v="1"/>
    <x v="1"/>
    <n v="5"/>
    <x v="7"/>
    <x v="1"/>
    <n v="35"/>
    <s v="Kolkata"/>
    <x v="7"/>
    <x v="6299"/>
    <x v="9"/>
    <n v="2026"/>
    <x v="0"/>
    <n v="5.0003119624218981E-2"/>
    <x v="3"/>
  </r>
  <r>
    <n v="81"/>
    <x v="220"/>
    <x v="1"/>
    <x v="4"/>
    <x v="2"/>
    <n v="700"/>
    <x v="2"/>
    <x v="6381"/>
    <n v="542"/>
    <n v="81"/>
    <x v="759"/>
    <d v="1899-12-30T15:24:00"/>
    <n v="42"/>
    <x v="2"/>
    <x v="6254"/>
    <n v="0"/>
    <n v="20"/>
    <x v="1"/>
    <x v="2"/>
    <n v="542"/>
    <x v="77"/>
    <x v="1"/>
    <n v="24"/>
    <s v="Kolkata"/>
    <x v="80"/>
    <x v="6300"/>
    <x v="0"/>
    <n v="2025"/>
    <x v="0"/>
    <n v="0"/>
    <x v="0"/>
  </r>
  <r>
    <n v="192"/>
    <x v="122"/>
    <x v="2"/>
    <x v="4"/>
    <x v="21"/>
    <n v="300"/>
    <x v="2"/>
    <x v="6382"/>
    <n v="415"/>
    <n v="192"/>
    <x v="815"/>
    <d v="1899-12-30T20:15:00"/>
    <n v="28"/>
    <x v="5"/>
    <x v="6255"/>
    <n v="0"/>
    <n v="30"/>
    <x v="2"/>
    <x v="1"/>
    <n v="415"/>
    <x v="55"/>
    <x v="0"/>
    <n v="47"/>
    <s v="Hyderabad"/>
    <x v="315"/>
    <x v="6301"/>
    <x v="3"/>
    <n v="2024"/>
    <x v="1"/>
    <n v="0"/>
    <x v="2"/>
  </r>
  <r>
    <n v="172"/>
    <x v="37"/>
    <x v="1"/>
    <x v="9"/>
    <x v="7"/>
    <n v="250"/>
    <x v="1"/>
    <x v="6383"/>
    <n v="121"/>
    <n v="172"/>
    <x v="741"/>
    <d v="1899-12-30T13:05:00"/>
    <n v="33"/>
    <x v="4"/>
    <x v="6256"/>
    <n v="0"/>
    <n v="49"/>
    <x v="4"/>
    <x v="0"/>
    <n v="121"/>
    <x v="294"/>
    <x v="1"/>
    <n v="46"/>
    <s v="Mumbai"/>
    <x v="141"/>
    <x v="6302"/>
    <x v="8"/>
    <n v="2024"/>
    <x v="0"/>
    <n v="0"/>
    <x v="2"/>
  </r>
  <r>
    <n v="146"/>
    <x v="202"/>
    <x v="5"/>
    <x v="2"/>
    <x v="13"/>
    <n v="700"/>
    <x v="0"/>
    <x v="6384"/>
    <n v="233"/>
    <n v="146"/>
    <x v="847"/>
    <d v="1899-12-30T13:57:00"/>
    <n v="43"/>
    <x v="4"/>
    <x v="294"/>
    <n v="146.96"/>
    <n v="20"/>
    <x v="1"/>
    <x v="1"/>
    <n v="233"/>
    <x v="99"/>
    <x v="0"/>
    <n v="35"/>
    <s v="Bengaluru"/>
    <x v="102"/>
    <x v="6303"/>
    <x v="5"/>
    <n v="2024"/>
    <x v="0"/>
    <n v="0.15000051034468681"/>
    <x v="3"/>
  </r>
  <r>
    <n v="197"/>
    <x v="31"/>
    <x v="0"/>
    <x v="4"/>
    <x v="16"/>
    <n v="700"/>
    <x v="0"/>
    <x v="6385"/>
    <n v="124"/>
    <n v="197"/>
    <x v="842"/>
    <d v="1899-12-30T21:23:00"/>
    <n v="62"/>
    <x v="5"/>
    <x v="6257"/>
    <n v="69.8"/>
    <n v="0"/>
    <x v="0"/>
    <x v="1"/>
    <n v="124"/>
    <x v="151"/>
    <x v="0"/>
    <n v="35"/>
    <s v="Pune"/>
    <x v="31"/>
    <x v="6304"/>
    <x v="7"/>
    <n v="2024"/>
    <x v="0"/>
    <n v="4.9996776712103091E-2"/>
    <x v="3"/>
  </r>
  <r>
    <n v="143"/>
    <x v="7"/>
    <x v="6"/>
    <x v="3"/>
    <x v="6"/>
    <n v="250"/>
    <x v="0"/>
    <x v="6386"/>
    <n v="180"/>
    <n v="143"/>
    <x v="286"/>
    <d v="1899-12-30T22:18:00"/>
    <n v="34"/>
    <x v="2"/>
    <x v="6258"/>
    <n v="0"/>
    <n v="40"/>
    <x v="0"/>
    <x v="1"/>
    <n v="180"/>
    <x v="153"/>
    <x v="0"/>
    <n v="38"/>
    <s v="Bengaluru"/>
    <x v="162"/>
    <x v="6305"/>
    <x v="1"/>
    <n v="2025"/>
    <x v="0"/>
    <n v="0"/>
    <x v="3"/>
  </r>
  <r>
    <n v="53"/>
    <x v="219"/>
    <x v="3"/>
    <x v="9"/>
    <x v="21"/>
    <n v="450"/>
    <x v="2"/>
    <x v="6387"/>
    <n v="81"/>
    <n v="53"/>
    <x v="421"/>
    <d v="1899-12-30T18:31:00"/>
    <n v="48"/>
    <x v="4"/>
    <x v="6259"/>
    <n v="115.81"/>
    <n v="20"/>
    <x v="0"/>
    <x v="2"/>
    <n v="81"/>
    <x v="105"/>
    <x v="0"/>
    <n v="18"/>
    <s v="Kolkata"/>
    <x v="108"/>
    <x v="6306"/>
    <x v="5"/>
    <n v="2024"/>
    <x v="0"/>
    <n v="0.10000259051698085"/>
    <x v="0"/>
  </r>
  <r>
    <n v="238"/>
    <x v="207"/>
    <x v="2"/>
    <x v="1"/>
    <x v="11"/>
    <n v="450"/>
    <x v="0"/>
    <x v="6388"/>
    <n v="291"/>
    <n v="238"/>
    <x v="978"/>
    <d v="1899-12-30T15:56:00"/>
    <n v="35"/>
    <x v="0"/>
    <x v="6260"/>
    <n v="80.2"/>
    <n v="30"/>
    <x v="3"/>
    <x v="1"/>
    <n v="291"/>
    <x v="101"/>
    <x v="0"/>
    <n v="36"/>
    <s v="Mumbai"/>
    <x v="104"/>
    <x v="3311"/>
    <x v="10"/>
    <n v="2024"/>
    <x v="0"/>
    <n v="0.10000249382777625"/>
    <x v="3"/>
  </r>
  <r>
    <n v="152"/>
    <x v="55"/>
    <x v="2"/>
    <x v="0"/>
    <x v="15"/>
    <n v="700"/>
    <x v="1"/>
    <x v="6389"/>
    <n v="254"/>
    <n v="152"/>
    <x v="543"/>
    <d v="1899-12-30T15:42:00"/>
    <n v="54"/>
    <x v="2"/>
    <x v="6261"/>
    <n v="24.68"/>
    <n v="20"/>
    <x v="2"/>
    <x v="0"/>
    <n v="254"/>
    <x v="126"/>
    <x v="1"/>
    <n v="34"/>
    <s v="Mumbai"/>
    <x v="247"/>
    <x v="6307"/>
    <x v="8"/>
    <n v="2026"/>
    <x v="0"/>
    <n v="0.14999392245046797"/>
    <x v="1"/>
  </r>
  <r>
    <n v="181"/>
    <x v="200"/>
    <x v="5"/>
    <x v="6"/>
    <x v="14"/>
    <n v="400"/>
    <x v="0"/>
    <x v="6390"/>
    <n v="556"/>
    <n v="181"/>
    <x v="294"/>
    <d v="1899-12-30T15:39:00"/>
    <n v="22"/>
    <x v="5"/>
    <x v="6262"/>
    <n v="0"/>
    <n v="40"/>
    <x v="4"/>
    <x v="2"/>
    <n v="556"/>
    <x v="298"/>
    <x v="0"/>
    <n v="43"/>
    <s v="Kolkata"/>
    <x v="211"/>
    <x v="6308"/>
    <x v="10"/>
    <n v="2024"/>
    <x v="1"/>
    <n v="0"/>
    <x v="3"/>
  </r>
  <r>
    <n v="176"/>
    <x v="124"/>
    <x v="5"/>
    <x v="1"/>
    <x v="16"/>
    <n v="300"/>
    <x v="1"/>
    <x v="6391"/>
    <n v="515"/>
    <n v="176"/>
    <x v="286"/>
    <d v="1899-12-30T23:17:00"/>
    <n v="37"/>
    <x v="1"/>
    <x v="6263"/>
    <n v="73.59"/>
    <n v="0"/>
    <x v="3"/>
    <x v="2"/>
    <n v="515"/>
    <x v="51"/>
    <x v="0"/>
    <n v="32"/>
    <s v="Bengaluru"/>
    <x v="52"/>
    <x v="6309"/>
    <x v="1"/>
    <n v="2025"/>
    <x v="0"/>
    <n v="4.9997622072601527E-2"/>
    <x v="1"/>
  </r>
  <r>
    <n v="167"/>
    <x v="176"/>
    <x v="7"/>
    <x v="6"/>
    <x v="3"/>
    <n v="500"/>
    <x v="0"/>
    <x v="6392"/>
    <n v="125"/>
    <n v="167"/>
    <x v="108"/>
    <d v="1899-12-30T21:32:00"/>
    <n v="39"/>
    <x v="1"/>
    <x v="3669"/>
    <n v="54.93"/>
    <n v="49"/>
    <x v="1"/>
    <x v="1"/>
    <n v="125"/>
    <x v="152"/>
    <x v="1"/>
    <n v="44"/>
    <s v="Mumbai"/>
    <x v="161"/>
    <x v="6310"/>
    <x v="4"/>
    <n v="2025"/>
    <x v="0"/>
    <n v="0.05"/>
    <x v="3"/>
  </r>
  <r>
    <n v="30"/>
    <x v="60"/>
    <x v="0"/>
    <x v="9"/>
    <x v="21"/>
    <n v="600"/>
    <x v="2"/>
    <x v="6393"/>
    <n v="529"/>
    <n v="30"/>
    <x v="335"/>
    <d v="1899-12-30T13:38:00"/>
    <n v="56"/>
    <x v="2"/>
    <x v="6264"/>
    <n v="0"/>
    <n v="49"/>
    <x v="3"/>
    <x v="1"/>
    <n v="529"/>
    <x v="269"/>
    <x v="0"/>
    <n v="41"/>
    <s v="Pune"/>
    <x v="291"/>
    <x v="6311"/>
    <x v="9"/>
    <n v="2026"/>
    <x v="0"/>
    <n v="0"/>
    <x v="3"/>
  </r>
  <r>
    <n v="32"/>
    <x v="247"/>
    <x v="4"/>
    <x v="0"/>
    <x v="13"/>
    <n v="150"/>
    <x v="1"/>
    <x v="6394"/>
    <n v="508"/>
    <n v="32"/>
    <x v="565"/>
    <d v="1899-12-30T19:38:00"/>
    <n v="20"/>
    <x v="3"/>
    <x v="6265"/>
    <n v="48.66"/>
    <n v="49"/>
    <x v="0"/>
    <x v="1"/>
    <n v="508"/>
    <x v="361"/>
    <x v="0"/>
    <n v="42"/>
    <s v="Delhi"/>
    <x v="406"/>
    <x v="6312"/>
    <x v="6"/>
    <n v="2025"/>
    <x v="1"/>
    <n v="0.15001387304621264"/>
    <x v="3"/>
  </r>
  <r>
    <n v="103"/>
    <x v="189"/>
    <x v="7"/>
    <x v="5"/>
    <x v="14"/>
    <n v="700"/>
    <x v="0"/>
    <x v="6395"/>
    <n v="233"/>
    <n v="103"/>
    <x v="461"/>
    <d v="1899-12-30T17:43:00"/>
    <n v="43"/>
    <x v="2"/>
    <x v="6266"/>
    <n v="0"/>
    <n v="0"/>
    <x v="1"/>
    <x v="1"/>
    <n v="233"/>
    <x v="99"/>
    <x v="0"/>
    <n v="35"/>
    <s v="Bengaluru"/>
    <x v="102"/>
    <x v="6313"/>
    <x v="4"/>
    <n v="2024"/>
    <x v="0"/>
    <n v="0"/>
    <x v="3"/>
  </r>
  <r>
    <n v="221"/>
    <x v="159"/>
    <x v="3"/>
    <x v="1"/>
    <x v="8"/>
    <n v="200"/>
    <x v="2"/>
    <x v="6396"/>
    <n v="291"/>
    <n v="221"/>
    <x v="689"/>
    <d v="1899-12-30T09:46:00"/>
    <n v="64"/>
    <x v="0"/>
    <x v="6267"/>
    <n v="72.98"/>
    <n v="0"/>
    <x v="1"/>
    <x v="0"/>
    <n v="291"/>
    <x v="101"/>
    <x v="0"/>
    <n v="36"/>
    <s v="Mumbai"/>
    <x v="104"/>
    <x v="6314"/>
    <x v="1"/>
    <n v="2024"/>
    <x v="0"/>
    <n v="5.0001712856702414E-2"/>
    <x v="3"/>
  </r>
  <r>
    <n v="23"/>
    <x v="102"/>
    <x v="1"/>
    <x v="3"/>
    <x v="2"/>
    <n v="150"/>
    <x v="1"/>
    <x v="6397"/>
    <n v="204"/>
    <n v="23"/>
    <x v="37"/>
    <d v="1899-12-30T20:07:00"/>
    <n v="45"/>
    <x v="3"/>
    <x v="6268"/>
    <n v="36.049999999999997"/>
    <n v="49"/>
    <x v="3"/>
    <x v="2"/>
    <n v="204"/>
    <x v="193"/>
    <x v="1"/>
    <n v="41"/>
    <s v="Kolkata"/>
    <x v="206"/>
    <x v="6315"/>
    <x v="7"/>
    <n v="2025"/>
    <x v="0"/>
    <n v="9.9994452457561292E-2"/>
    <x v="3"/>
  </r>
  <r>
    <n v="67"/>
    <x v="181"/>
    <x v="6"/>
    <x v="8"/>
    <x v="11"/>
    <n v="700"/>
    <x v="0"/>
    <x v="6398"/>
    <n v="529"/>
    <n v="67"/>
    <x v="704"/>
    <d v="1899-12-30T16:58:00"/>
    <n v="61"/>
    <x v="4"/>
    <x v="6269"/>
    <n v="0"/>
    <n v="49"/>
    <x v="5"/>
    <x v="1"/>
    <n v="529"/>
    <x v="269"/>
    <x v="0"/>
    <n v="41"/>
    <s v="Pune"/>
    <x v="291"/>
    <x v="6316"/>
    <x v="7"/>
    <n v="2025"/>
    <x v="0"/>
    <n v="0"/>
    <x v="3"/>
  </r>
  <r>
    <n v="84"/>
    <x v="224"/>
    <x v="2"/>
    <x v="3"/>
    <x v="5"/>
    <n v="800"/>
    <x v="0"/>
    <x v="6399"/>
    <n v="370"/>
    <n v="84"/>
    <x v="221"/>
    <d v="1899-12-30T10:11:00"/>
    <n v="49"/>
    <x v="5"/>
    <x v="6270"/>
    <n v="0"/>
    <n v="20"/>
    <x v="5"/>
    <x v="2"/>
    <n v="370"/>
    <x v="271"/>
    <x v="0"/>
    <n v="42"/>
    <s v="Ahmedabad"/>
    <x v="295"/>
    <x v="6317"/>
    <x v="5"/>
    <n v="2025"/>
    <x v="0"/>
    <n v="0"/>
    <x v="3"/>
  </r>
  <r>
    <n v="232"/>
    <x v="90"/>
    <x v="3"/>
    <x v="1"/>
    <x v="0"/>
    <n v="500"/>
    <x v="2"/>
    <x v="6400"/>
    <n v="489"/>
    <n v="232"/>
    <x v="592"/>
    <d v="1899-12-30T17:51:00"/>
    <n v="43"/>
    <x v="1"/>
    <x v="6271"/>
    <n v="345.85"/>
    <n v="20"/>
    <x v="2"/>
    <x v="1"/>
    <n v="489"/>
    <x v="265"/>
    <x v="1"/>
    <n v="39"/>
    <s v="Kolkata"/>
    <x v="379"/>
    <x v="6318"/>
    <x v="1"/>
    <n v="2024"/>
    <x v="0"/>
    <n v="0.19999884343592059"/>
    <x v="3"/>
  </r>
  <r>
    <n v="219"/>
    <x v="157"/>
    <x v="4"/>
    <x v="6"/>
    <x v="15"/>
    <n v="150"/>
    <x v="0"/>
    <x v="6401"/>
    <n v="128"/>
    <n v="219"/>
    <x v="173"/>
    <d v="1899-12-30T14:50:00"/>
    <n v="64"/>
    <x v="2"/>
    <x v="6272"/>
    <n v="7.98"/>
    <n v="0"/>
    <x v="4"/>
    <x v="0"/>
    <n v="128"/>
    <x v="157"/>
    <x v="0"/>
    <n v="53"/>
    <s v="Chennai"/>
    <x v="147"/>
    <x v="6319"/>
    <x v="10"/>
    <n v="2025"/>
    <x v="0"/>
    <n v="4.9984340745380523E-2"/>
    <x v="2"/>
  </r>
  <r>
    <n v="222"/>
    <x v="93"/>
    <x v="0"/>
    <x v="9"/>
    <x v="2"/>
    <n v="500"/>
    <x v="2"/>
    <x v="6402"/>
    <n v="198"/>
    <n v="222"/>
    <x v="435"/>
    <d v="1899-12-30T11:41:00"/>
    <n v="59"/>
    <x v="4"/>
    <x v="6273"/>
    <n v="36.47"/>
    <n v="49"/>
    <x v="3"/>
    <x v="1"/>
    <n v="198"/>
    <x v="194"/>
    <x v="0"/>
    <n v="43"/>
    <s v="Mumbai"/>
    <x v="226"/>
    <x v="6320"/>
    <x v="9"/>
    <n v="2025"/>
    <x v="0"/>
    <n v="4.9995887368738515E-2"/>
    <x v="3"/>
  </r>
  <r>
    <n v="2"/>
    <x v="6"/>
    <x v="0"/>
    <x v="1"/>
    <x v="3"/>
    <n v="600"/>
    <x v="1"/>
    <x v="6403"/>
    <n v="141"/>
    <n v="2"/>
    <x v="339"/>
    <d v="1899-12-30T15:54:00"/>
    <n v="38"/>
    <x v="5"/>
    <x v="6274"/>
    <n v="0"/>
    <n v="49"/>
    <x v="4"/>
    <x v="2"/>
    <n v="141"/>
    <x v="86"/>
    <x v="0"/>
    <n v="21"/>
    <s v="Pune"/>
    <x v="179"/>
    <x v="6321"/>
    <x v="6"/>
    <n v="2026"/>
    <x v="0"/>
    <n v="0"/>
    <x v="0"/>
  </r>
  <r>
    <n v="159"/>
    <x v="127"/>
    <x v="4"/>
    <x v="5"/>
    <x v="19"/>
    <n v="800"/>
    <x v="2"/>
    <x v="6404"/>
    <n v="456"/>
    <n v="159"/>
    <x v="2"/>
    <d v="1899-12-30T18:05:00"/>
    <n v="54"/>
    <x v="3"/>
    <x v="6275"/>
    <n v="259.58999999999997"/>
    <n v="20"/>
    <x v="4"/>
    <x v="1"/>
    <n v="456"/>
    <x v="110"/>
    <x v="0"/>
    <n v="22"/>
    <s v="Pune"/>
    <x v="162"/>
    <x v="6322"/>
    <x v="1"/>
    <n v="2025"/>
    <x v="0"/>
    <n v="0.14999913325359265"/>
    <x v="0"/>
  </r>
  <r>
    <n v="39"/>
    <x v="116"/>
    <x v="4"/>
    <x v="2"/>
    <x v="10"/>
    <n v="500"/>
    <x v="1"/>
    <x v="6405"/>
    <n v="384"/>
    <n v="39"/>
    <x v="201"/>
    <d v="1899-12-30T09:23:00"/>
    <n v="38"/>
    <x v="5"/>
    <x v="6276"/>
    <n v="0"/>
    <n v="20"/>
    <x v="0"/>
    <x v="1"/>
    <n v="384"/>
    <x v="231"/>
    <x v="1"/>
    <n v="44"/>
    <s v="Bengaluru"/>
    <x v="224"/>
    <x v="6323"/>
    <x v="5"/>
    <n v="2024"/>
    <x v="0"/>
    <n v="0"/>
    <x v="3"/>
  </r>
  <r>
    <n v="203"/>
    <x v="106"/>
    <x v="0"/>
    <x v="9"/>
    <x v="12"/>
    <n v="300"/>
    <x v="0"/>
    <x v="6406"/>
    <n v="65"/>
    <n v="203"/>
    <x v="311"/>
    <d v="1899-12-30T18:49:00"/>
    <n v="37"/>
    <x v="4"/>
    <x v="6277"/>
    <n v="154.63999999999999"/>
    <n v="20"/>
    <x v="1"/>
    <x v="1"/>
    <n v="65"/>
    <x v="349"/>
    <x v="0"/>
    <n v="33"/>
    <s v="Hyderabad"/>
    <x v="309"/>
    <x v="6324"/>
    <x v="6"/>
    <n v="2026"/>
    <x v="0"/>
    <n v="0.10000064666739954"/>
    <x v="1"/>
  </r>
  <r>
    <n v="202"/>
    <x v="126"/>
    <x v="1"/>
    <x v="0"/>
    <x v="16"/>
    <n v="800"/>
    <x v="0"/>
    <x v="6407"/>
    <n v="495"/>
    <n v="202"/>
    <x v="66"/>
    <d v="1899-12-30T13:23:00"/>
    <n v="55"/>
    <x v="5"/>
    <x v="6278"/>
    <n v="0"/>
    <n v="30"/>
    <x v="1"/>
    <x v="1"/>
    <n v="495"/>
    <x v="263"/>
    <x v="0"/>
    <n v="46"/>
    <s v="Ahmedabad"/>
    <x v="33"/>
    <x v="6325"/>
    <x v="2"/>
    <n v="2024"/>
    <x v="0"/>
    <n v="0"/>
    <x v="2"/>
  </r>
  <r>
    <n v="216"/>
    <x v="120"/>
    <x v="7"/>
    <x v="7"/>
    <x v="1"/>
    <n v="500"/>
    <x v="2"/>
    <x v="6408"/>
    <n v="322"/>
    <n v="216"/>
    <x v="230"/>
    <d v="1899-12-30T12:10:00"/>
    <n v="17"/>
    <x v="1"/>
    <x v="6279"/>
    <n v="61.46"/>
    <n v="40"/>
    <x v="3"/>
    <x v="1"/>
    <n v="322"/>
    <x v="297"/>
    <x v="1"/>
    <n v="29"/>
    <s v="Mumbai"/>
    <x v="329"/>
    <x v="6326"/>
    <x v="4"/>
    <n v="2024"/>
    <x v="1"/>
    <n v="9.9993492125471831E-2"/>
    <x v="1"/>
  </r>
  <r>
    <n v="48"/>
    <x v="144"/>
    <x v="5"/>
    <x v="0"/>
    <x v="0"/>
    <n v="250"/>
    <x v="2"/>
    <x v="6409"/>
    <n v="114"/>
    <n v="48"/>
    <x v="448"/>
    <d v="1899-12-30T20:28:00"/>
    <n v="30"/>
    <x v="4"/>
    <x v="3765"/>
    <n v="182.29"/>
    <n v="20"/>
    <x v="2"/>
    <x v="1"/>
    <n v="114"/>
    <x v="142"/>
    <x v="0"/>
    <n v="30"/>
    <s v="Kolkata"/>
    <x v="150"/>
    <x v="6327"/>
    <x v="5"/>
    <n v="2025"/>
    <x v="1"/>
    <n v="0.14999958856879542"/>
    <x v="1"/>
  </r>
  <r>
    <n v="192"/>
    <x v="122"/>
    <x v="2"/>
    <x v="4"/>
    <x v="21"/>
    <n v="300"/>
    <x v="2"/>
    <x v="6410"/>
    <n v="439"/>
    <n v="192"/>
    <x v="133"/>
    <d v="1899-12-30T12:13:00"/>
    <n v="18"/>
    <x v="0"/>
    <x v="6280"/>
    <n v="58.62"/>
    <n v="0"/>
    <x v="1"/>
    <x v="2"/>
    <n v="439"/>
    <x v="197"/>
    <x v="0"/>
    <n v="30"/>
    <s v="Pune"/>
    <x v="38"/>
    <x v="6328"/>
    <x v="6"/>
    <n v="2024"/>
    <x v="1"/>
    <n v="5.0001279459556285E-2"/>
    <x v="1"/>
  </r>
  <r>
    <n v="248"/>
    <x v="249"/>
    <x v="1"/>
    <x v="8"/>
    <x v="5"/>
    <n v="700"/>
    <x v="2"/>
    <x v="6411"/>
    <n v="363"/>
    <n v="248"/>
    <x v="303"/>
    <d v="1899-12-30T23:50:00"/>
    <n v="42"/>
    <x v="4"/>
    <x v="6281"/>
    <n v="0"/>
    <n v="0"/>
    <x v="2"/>
    <x v="1"/>
    <n v="363"/>
    <x v="66"/>
    <x v="1"/>
    <n v="37"/>
    <s v="Kolkata"/>
    <x v="341"/>
    <x v="6329"/>
    <x v="7"/>
    <n v="2024"/>
    <x v="0"/>
    <n v="0"/>
    <x v="3"/>
  </r>
  <r>
    <n v="19"/>
    <x v="84"/>
    <x v="2"/>
    <x v="8"/>
    <x v="16"/>
    <n v="700"/>
    <x v="1"/>
    <x v="6412"/>
    <n v="130"/>
    <n v="19"/>
    <x v="600"/>
    <d v="1899-12-30T19:44:00"/>
    <n v="42"/>
    <x v="3"/>
    <x v="6282"/>
    <n v="77.180000000000007"/>
    <n v="30"/>
    <x v="1"/>
    <x v="2"/>
    <n v="130"/>
    <x v="159"/>
    <x v="0"/>
    <n v="30"/>
    <s v="Hyderabad"/>
    <x v="166"/>
    <x v="6330"/>
    <x v="11"/>
    <n v="2026"/>
    <x v="0"/>
    <n v="5.0000323920211982E-2"/>
    <x v="1"/>
  </r>
  <r>
    <n v="53"/>
    <x v="219"/>
    <x v="3"/>
    <x v="9"/>
    <x v="21"/>
    <n v="450"/>
    <x v="2"/>
    <x v="6413"/>
    <n v="386"/>
    <n v="53"/>
    <x v="991"/>
    <d v="1899-12-30T17:52:00"/>
    <n v="46"/>
    <x v="0"/>
    <x v="6283"/>
    <n v="0"/>
    <n v="20"/>
    <x v="2"/>
    <x v="1"/>
    <n v="386"/>
    <x v="96"/>
    <x v="1"/>
    <n v="54"/>
    <s v="Bengaluru"/>
    <x v="231"/>
    <x v="6331"/>
    <x v="10"/>
    <n v="2025"/>
    <x v="0"/>
    <n v="0"/>
    <x v="2"/>
  </r>
  <r>
    <n v="245"/>
    <x v="168"/>
    <x v="2"/>
    <x v="8"/>
    <x v="8"/>
    <n v="400"/>
    <x v="2"/>
    <x v="6414"/>
    <n v="250"/>
    <n v="245"/>
    <x v="793"/>
    <d v="1899-12-30T21:42:00"/>
    <n v="60"/>
    <x v="0"/>
    <x v="6284"/>
    <n v="50.12"/>
    <n v="49"/>
    <x v="2"/>
    <x v="1"/>
    <n v="250"/>
    <x v="316"/>
    <x v="1"/>
    <n v="24"/>
    <s v="Kolkata"/>
    <x v="351"/>
    <x v="6332"/>
    <x v="10"/>
    <n v="2026"/>
    <x v="0"/>
    <n v="0.14998802968637776"/>
    <x v="0"/>
  </r>
  <r>
    <n v="86"/>
    <x v="169"/>
    <x v="4"/>
    <x v="6"/>
    <x v="7"/>
    <n v="350"/>
    <x v="1"/>
    <x v="6415"/>
    <n v="468"/>
    <n v="86"/>
    <x v="490"/>
    <d v="1899-12-30T16:58:00"/>
    <n v="16"/>
    <x v="1"/>
    <x v="6285"/>
    <n v="100.06"/>
    <n v="0"/>
    <x v="1"/>
    <x v="2"/>
    <n v="468"/>
    <x v="245"/>
    <x v="1"/>
    <n v="46"/>
    <s v="Delhi"/>
    <x v="101"/>
    <x v="2660"/>
    <x v="6"/>
    <n v="2026"/>
    <x v="1"/>
    <n v="0.1999920051167253"/>
    <x v="2"/>
  </r>
  <r>
    <n v="105"/>
    <x v="244"/>
    <x v="5"/>
    <x v="8"/>
    <x v="1"/>
    <n v="250"/>
    <x v="2"/>
    <x v="6416"/>
    <n v="565"/>
    <n v="105"/>
    <x v="42"/>
    <d v="1899-12-30T18:11:00"/>
    <n v="26"/>
    <x v="5"/>
    <x v="6286"/>
    <n v="49.2"/>
    <n v="40"/>
    <x v="4"/>
    <x v="1"/>
    <n v="565"/>
    <x v="282"/>
    <x v="1"/>
    <n v="54"/>
    <s v="Pune"/>
    <x v="311"/>
    <x v="6333"/>
    <x v="7"/>
    <n v="2024"/>
    <x v="1"/>
    <n v="5.0004065371168395E-2"/>
    <x v="2"/>
  </r>
  <r>
    <n v="41"/>
    <x v="194"/>
    <x v="3"/>
    <x v="4"/>
    <x v="15"/>
    <n v="250"/>
    <x v="0"/>
    <x v="6417"/>
    <n v="457"/>
    <n v="41"/>
    <x v="964"/>
    <d v="1899-12-30T16:56:00"/>
    <n v="41"/>
    <x v="0"/>
    <x v="6287"/>
    <n v="0"/>
    <n v="0"/>
    <x v="5"/>
    <x v="1"/>
    <n v="457"/>
    <x v="31"/>
    <x v="1"/>
    <n v="38"/>
    <s v="Delhi"/>
    <x v="196"/>
    <x v="6334"/>
    <x v="9"/>
    <n v="2025"/>
    <x v="0"/>
    <n v="0"/>
    <x v="3"/>
  </r>
  <r>
    <n v="242"/>
    <x v="10"/>
    <x v="1"/>
    <x v="5"/>
    <x v="2"/>
    <n v="300"/>
    <x v="2"/>
    <x v="6418"/>
    <n v="575"/>
    <n v="242"/>
    <x v="502"/>
    <d v="1899-12-30T13:51:00"/>
    <n v="48"/>
    <x v="2"/>
    <x v="6288"/>
    <n v="0"/>
    <n v="30"/>
    <x v="5"/>
    <x v="1"/>
    <n v="575"/>
    <x v="79"/>
    <x v="0"/>
    <n v="47"/>
    <s v="Mumbai"/>
    <x v="82"/>
    <x v="6335"/>
    <x v="8"/>
    <n v="2026"/>
    <x v="0"/>
    <n v="0"/>
    <x v="2"/>
  </r>
  <r>
    <n v="151"/>
    <x v="112"/>
    <x v="1"/>
    <x v="9"/>
    <x v="6"/>
    <n v="400"/>
    <x v="0"/>
    <x v="6419"/>
    <n v="89"/>
    <n v="151"/>
    <x v="890"/>
    <d v="1899-12-30T16:42:00"/>
    <n v="62"/>
    <x v="3"/>
    <x v="6289"/>
    <n v="0"/>
    <n v="30"/>
    <x v="5"/>
    <x v="1"/>
    <n v="89"/>
    <x v="149"/>
    <x v="1"/>
    <n v="45"/>
    <s v="Mumbai"/>
    <x v="198"/>
    <x v="6040"/>
    <x v="6"/>
    <n v="2025"/>
    <x v="0"/>
    <n v="0"/>
    <x v="2"/>
  </r>
  <r>
    <n v="13"/>
    <x v="54"/>
    <x v="0"/>
    <x v="0"/>
    <x v="18"/>
    <n v="250"/>
    <x v="1"/>
    <x v="6420"/>
    <n v="489"/>
    <n v="13"/>
    <x v="316"/>
    <d v="1899-12-30T16:42:00"/>
    <n v="31"/>
    <x v="0"/>
    <x v="6290"/>
    <n v="220.06"/>
    <n v="40"/>
    <x v="4"/>
    <x v="1"/>
    <n v="489"/>
    <x v="265"/>
    <x v="1"/>
    <n v="39"/>
    <s v="Kolkata"/>
    <x v="379"/>
    <x v="6336"/>
    <x v="8"/>
    <n v="2025"/>
    <x v="0"/>
    <n v="0.14999659191602482"/>
    <x v="3"/>
  </r>
  <r>
    <n v="175"/>
    <x v="204"/>
    <x v="5"/>
    <x v="2"/>
    <x v="7"/>
    <n v="250"/>
    <x v="1"/>
    <x v="6421"/>
    <n v="178"/>
    <n v="175"/>
    <x v="105"/>
    <d v="1899-12-30T15:51:00"/>
    <n v="33"/>
    <x v="2"/>
    <x v="6291"/>
    <n v="0"/>
    <n v="30"/>
    <x v="4"/>
    <x v="1"/>
    <n v="178"/>
    <x v="194"/>
    <x v="1"/>
    <n v="36"/>
    <s v="Mumbai"/>
    <x v="207"/>
    <x v="6337"/>
    <x v="1"/>
    <n v="2024"/>
    <x v="0"/>
    <n v="0"/>
    <x v="3"/>
  </r>
  <r>
    <n v="214"/>
    <x v="115"/>
    <x v="3"/>
    <x v="4"/>
    <x v="6"/>
    <n v="350"/>
    <x v="1"/>
    <x v="6422"/>
    <n v="187"/>
    <n v="214"/>
    <x v="572"/>
    <d v="1899-12-30T16:40:00"/>
    <n v="16"/>
    <x v="4"/>
    <x v="6292"/>
    <n v="171.2"/>
    <n v="20"/>
    <x v="5"/>
    <x v="1"/>
    <n v="187"/>
    <x v="309"/>
    <x v="0"/>
    <n v="37"/>
    <s v="Ahmedabad"/>
    <x v="342"/>
    <x v="6338"/>
    <x v="11"/>
    <n v="2026"/>
    <x v="1"/>
    <n v="9.9999999999999992E-2"/>
    <x v="3"/>
  </r>
  <r>
    <n v="142"/>
    <x v="195"/>
    <x v="2"/>
    <x v="5"/>
    <x v="14"/>
    <n v="800"/>
    <x v="0"/>
    <x v="6423"/>
    <n v="371"/>
    <n v="142"/>
    <x v="243"/>
    <d v="1899-12-30T11:14:00"/>
    <n v="16"/>
    <x v="5"/>
    <x v="6293"/>
    <n v="0"/>
    <n v="49"/>
    <x v="0"/>
    <x v="0"/>
    <n v="371"/>
    <x v="109"/>
    <x v="0"/>
    <n v="40"/>
    <s v="Chennai"/>
    <x v="113"/>
    <x v="6339"/>
    <x v="8"/>
    <n v="2024"/>
    <x v="1"/>
    <n v="0"/>
    <x v="3"/>
  </r>
  <r>
    <n v="20"/>
    <x v="214"/>
    <x v="2"/>
    <x v="2"/>
    <x v="18"/>
    <n v="700"/>
    <x v="0"/>
    <x v="6424"/>
    <n v="114"/>
    <n v="20"/>
    <x v="329"/>
    <d v="1899-12-30T21:40:00"/>
    <n v="54"/>
    <x v="1"/>
    <x v="6294"/>
    <n v="237.54"/>
    <n v="0"/>
    <x v="0"/>
    <x v="0"/>
    <n v="114"/>
    <x v="142"/>
    <x v="0"/>
    <n v="30"/>
    <s v="Kolkata"/>
    <x v="150"/>
    <x v="6340"/>
    <x v="2"/>
    <n v="2026"/>
    <x v="0"/>
    <n v="0.19999831608726035"/>
    <x v="1"/>
  </r>
  <r>
    <n v="227"/>
    <x v="17"/>
    <x v="2"/>
    <x v="7"/>
    <x v="0"/>
    <n v="600"/>
    <x v="0"/>
    <x v="6425"/>
    <n v="151"/>
    <n v="227"/>
    <x v="586"/>
    <d v="1899-12-30T14:16:00"/>
    <n v="35"/>
    <x v="0"/>
    <x v="6295"/>
    <n v="151.69999999999999"/>
    <n v="49"/>
    <x v="2"/>
    <x v="1"/>
    <n v="151"/>
    <x v="175"/>
    <x v="1"/>
    <n v="54"/>
    <s v="Mumbai"/>
    <x v="188"/>
    <x v="6341"/>
    <x v="2"/>
    <n v="2026"/>
    <x v="0"/>
    <n v="0.10000065920012656"/>
    <x v="2"/>
  </r>
  <r>
    <n v="201"/>
    <x v="231"/>
    <x v="5"/>
    <x v="1"/>
    <x v="17"/>
    <n v="200"/>
    <x v="1"/>
    <x v="6426"/>
    <n v="492"/>
    <n v="201"/>
    <x v="417"/>
    <d v="1899-12-30T14:31:00"/>
    <n v="64"/>
    <x v="2"/>
    <x v="6296"/>
    <n v="38.18"/>
    <n v="0"/>
    <x v="4"/>
    <x v="1"/>
    <n v="492"/>
    <x v="138"/>
    <x v="1"/>
    <n v="48"/>
    <s v="Chennai"/>
    <x v="325"/>
    <x v="6342"/>
    <x v="8"/>
    <n v="2024"/>
    <x v="0"/>
    <n v="4.9995416868542697E-2"/>
    <x v="2"/>
  </r>
  <r>
    <n v="99"/>
    <x v="165"/>
    <x v="2"/>
    <x v="3"/>
    <x v="7"/>
    <n v="150"/>
    <x v="0"/>
    <x v="6427"/>
    <n v="64"/>
    <n v="99"/>
    <x v="841"/>
    <d v="1899-12-30T08:27:00"/>
    <n v="18"/>
    <x v="1"/>
    <x v="6297"/>
    <n v="0"/>
    <n v="40"/>
    <x v="0"/>
    <x v="1"/>
    <n v="64"/>
    <x v="84"/>
    <x v="1"/>
    <n v="41"/>
    <s v="Bengaluru"/>
    <x v="88"/>
    <x v="6343"/>
    <x v="2"/>
    <n v="2026"/>
    <x v="1"/>
    <n v="0"/>
    <x v="3"/>
  </r>
  <r>
    <n v="25"/>
    <x v="40"/>
    <x v="3"/>
    <x v="4"/>
    <x v="4"/>
    <n v="700"/>
    <x v="2"/>
    <x v="6428"/>
    <n v="364"/>
    <n v="25"/>
    <x v="589"/>
    <d v="1899-12-30T15:11:00"/>
    <n v="50"/>
    <x v="3"/>
    <x v="6298"/>
    <n v="116.57"/>
    <n v="0"/>
    <x v="4"/>
    <x v="1"/>
    <n v="364"/>
    <x v="358"/>
    <x v="0"/>
    <n v="55"/>
    <s v="Pune"/>
    <x v="25"/>
    <x v="6344"/>
    <x v="8"/>
    <n v="2024"/>
    <x v="0"/>
    <n v="0.20000686306470153"/>
    <x v="2"/>
  </r>
  <r>
    <n v="11"/>
    <x v="28"/>
    <x v="4"/>
    <x v="5"/>
    <x v="0"/>
    <n v="500"/>
    <x v="0"/>
    <x v="6429"/>
    <n v="288"/>
    <n v="11"/>
    <x v="899"/>
    <d v="1899-12-30T08:17:00"/>
    <n v="27"/>
    <x v="5"/>
    <x v="4864"/>
    <n v="357.53"/>
    <n v="20"/>
    <x v="0"/>
    <x v="0"/>
    <n v="288"/>
    <x v="246"/>
    <x v="1"/>
    <n v="48"/>
    <s v="Bengaluru"/>
    <x v="265"/>
    <x v="6345"/>
    <x v="9"/>
    <n v="2025"/>
    <x v="1"/>
    <n v="0.20000111879349308"/>
    <x v="2"/>
  </r>
  <r>
    <n v="117"/>
    <x v="12"/>
    <x v="2"/>
    <x v="4"/>
    <x v="9"/>
    <n v="150"/>
    <x v="2"/>
    <x v="6430"/>
    <n v="104"/>
    <n v="117"/>
    <x v="474"/>
    <d v="1899-12-30T12:55:00"/>
    <n v="33"/>
    <x v="2"/>
    <x v="6299"/>
    <n v="45.5"/>
    <n v="30"/>
    <x v="3"/>
    <x v="0"/>
    <n v="104"/>
    <x v="132"/>
    <x v="0"/>
    <n v="52"/>
    <s v="Delhi"/>
    <x v="138"/>
    <x v="6346"/>
    <x v="3"/>
    <n v="2024"/>
    <x v="0"/>
    <n v="0.1499917586945772"/>
    <x v="2"/>
  </r>
  <r>
    <n v="167"/>
    <x v="176"/>
    <x v="7"/>
    <x v="6"/>
    <x v="3"/>
    <n v="500"/>
    <x v="0"/>
    <x v="6431"/>
    <n v="298"/>
    <n v="167"/>
    <x v="545"/>
    <d v="1899-12-30T10:04:00"/>
    <n v="30"/>
    <x v="1"/>
    <x v="6300"/>
    <n v="25.26"/>
    <n v="0"/>
    <x v="3"/>
    <x v="1"/>
    <n v="298"/>
    <x v="168"/>
    <x v="0"/>
    <n v="19"/>
    <s v="Pune"/>
    <x v="318"/>
    <x v="6347"/>
    <x v="7"/>
    <n v="2025"/>
    <x v="1"/>
    <n v="0.10000395898491628"/>
    <x v="0"/>
  </r>
  <r>
    <n v="145"/>
    <x v="33"/>
    <x v="6"/>
    <x v="6"/>
    <x v="18"/>
    <n v="450"/>
    <x v="2"/>
    <x v="6432"/>
    <n v="563"/>
    <n v="145"/>
    <x v="800"/>
    <d v="1899-12-30T20:23:00"/>
    <n v="49"/>
    <x v="3"/>
    <x v="6301"/>
    <n v="73.22"/>
    <n v="20"/>
    <x v="2"/>
    <x v="0"/>
    <n v="563"/>
    <x v="253"/>
    <x v="0"/>
    <n v="26"/>
    <s v="Delhi"/>
    <x v="310"/>
    <x v="6348"/>
    <x v="10"/>
    <n v="2024"/>
    <x v="0"/>
    <n v="0.14999180596525727"/>
    <x v="1"/>
  </r>
  <r>
    <n v="53"/>
    <x v="219"/>
    <x v="3"/>
    <x v="9"/>
    <x v="21"/>
    <n v="450"/>
    <x v="2"/>
    <x v="6433"/>
    <n v="550"/>
    <n v="53"/>
    <x v="886"/>
    <d v="1899-12-30T21:50:00"/>
    <n v="47"/>
    <x v="5"/>
    <x v="6302"/>
    <n v="0"/>
    <n v="40"/>
    <x v="1"/>
    <x v="1"/>
    <n v="550"/>
    <x v="344"/>
    <x v="1"/>
    <n v="43"/>
    <s v="Hyderabad"/>
    <x v="318"/>
    <x v="6349"/>
    <x v="10"/>
    <n v="2026"/>
    <x v="0"/>
    <n v="0"/>
    <x v="3"/>
  </r>
  <r>
    <n v="194"/>
    <x v="198"/>
    <x v="7"/>
    <x v="9"/>
    <x v="1"/>
    <n v="250"/>
    <x v="0"/>
    <x v="6434"/>
    <n v="333"/>
    <n v="194"/>
    <x v="265"/>
    <d v="1899-12-30T16:28:00"/>
    <n v="18"/>
    <x v="5"/>
    <x v="6303"/>
    <n v="0"/>
    <n v="49"/>
    <x v="0"/>
    <x v="1"/>
    <n v="333"/>
    <x v="227"/>
    <x v="1"/>
    <n v="28"/>
    <s v="Delhi"/>
    <x v="370"/>
    <x v="6350"/>
    <x v="2"/>
    <n v="2025"/>
    <x v="1"/>
    <n v="0"/>
    <x v="1"/>
  </r>
  <r>
    <n v="171"/>
    <x v="92"/>
    <x v="5"/>
    <x v="5"/>
    <x v="10"/>
    <n v="500"/>
    <x v="0"/>
    <x v="6435"/>
    <n v="582"/>
    <n v="171"/>
    <x v="972"/>
    <d v="1899-12-30T21:21:00"/>
    <n v="51"/>
    <x v="0"/>
    <x v="6304"/>
    <n v="63.47"/>
    <n v="20"/>
    <x v="1"/>
    <x v="2"/>
    <n v="582"/>
    <x v="118"/>
    <x v="1"/>
    <n v="41"/>
    <s v="Kolkata"/>
    <x v="123"/>
    <x v="6351"/>
    <x v="6"/>
    <n v="2025"/>
    <x v="0"/>
    <n v="0.15000472679145396"/>
    <x v="3"/>
  </r>
  <r>
    <n v="223"/>
    <x v="155"/>
    <x v="2"/>
    <x v="8"/>
    <x v="13"/>
    <n v="400"/>
    <x v="1"/>
    <x v="6436"/>
    <n v="259"/>
    <n v="223"/>
    <x v="187"/>
    <d v="1899-12-30T16:39:00"/>
    <n v="28"/>
    <x v="0"/>
    <x v="6305"/>
    <n v="134.65"/>
    <n v="49"/>
    <x v="0"/>
    <x v="1"/>
    <n v="259"/>
    <x v="209"/>
    <x v="0"/>
    <n v="41"/>
    <s v="Bengaluru"/>
    <x v="5"/>
    <x v="6352"/>
    <x v="5"/>
    <n v="2024"/>
    <x v="1"/>
    <n v="0.15000111400753069"/>
    <x v="3"/>
  </r>
  <r>
    <n v="220"/>
    <x v="36"/>
    <x v="2"/>
    <x v="6"/>
    <x v="19"/>
    <n v="200"/>
    <x v="1"/>
    <x v="6437"/>
    <n v="466"/>
    <n v="220"/>
    <x v="324"/>
    <d v="1899-12-30T16:16:00"/>
    <n v="53"/>
    <x v="3"/>
    <x v="6306"/>
    <n v="199.31"/>
    <n v="20"/>
    <x v="3"/>
    <x v="1"/>
    <n v="466"/>
    <x v="233"/>
    <x v="0"/>
    <n v="24"/>
    <s v="Chennai"/>
    <x v="250"/>
    <x v="6353"/>
    <x v="9"/>
    <n v="2026"/>
    <x v="0"/>
    <n v="0.14999698967458383"/>
    <x v="0"/>
  </r>
  <r>
    <n v="210"/>
    <x v="52"/>
    <x v="6"/>
    <x v="7"/>
    <x v="5"/>
    <n v="450"/>
    <x v="1"/>
    <x v="6438"/>
    <n v="492"/>
    <n v="210"/>
    <x v="600"/>
    <d v="1899-12-30T23:07:00"/>
    <n v="65"/>
    <x v="1"/>
    <x v="6307"/>
    <n v="244.29"/>
    <n v="30"/>
    <x v="4"/>
    <x v="1"/>
    <n v="492"/>
    <x v="138"/>
    <x v="1"/>
    <n v="48"/>
    <s v="Chennai"/>
    <x v="325"/>
    <x v="6354"/>
    <x v="11"/>
    <n v="2026"/>
    <x v="0"/>
    <n v="0.19999999999999998"/>
    <x v="2"/>
  </r>
  <r>
    <n v="143"/>
    <x v="7"/>
    <x v="6"/>
    <x v="3"/>
    <x v="6"/>
    <n v="250"/>
    <x v="0"/>
    <x v="6439"/>
    <n v="154"/>
    <n v="143"/>
    <x v="268"/>
    <d v="1899-12-30T08:53:00"/>
    <n v="19"/>
    <x v="0"/>
    <x v="6308"/>
    <n v="48.64"/>
    <n v="40"/>
    <x v="1"/>
    <x v="1"/>
    <n v="154"/>
    <x v="312"/>
    <x v="1"/>
    <n v="44"/>
    <s v="Ahmedabad"/>
    <x v="86"/>
    <x v="6355"/>
    <x v="8"/>
    <n v="2025"/>
    <x v="1"/>
    <n v="4.9996916308615837E-2"/>
    <x v="3"/>
  </r>
  <r>
    <n v="131"/>
    <x v="199"/>
    <x v="4"/>
    <x v="0"/>
    <x v="20"/>
    <n v="200"/>
    <x v="0"/>
    <x v="6440"/>
    <n v="33"/>
    <n v="131"/>
    <x v="477"/>
    <d v="1899-12-30T11:44:00"/>
    <n v="56"/>
    <x v="4"/>
    <x v="6309"/>
    <n v="0"/>
    <n v="0"/>
    <x v="5"/>
    <x v="1"/>
    <n v="33"/>
    <x v="48"/>
    <x v="1"/>
    <n v="32"/>
    <s v="Hyderabad"/>
    <x v="51"/>
    <x v="6356"/>
    <x v="8"/>
    <n v="2024"/>
    <x v="0"/>
    <n v="0"/>
    <x v="1"/>
  </r>
  <r>
    <n v="118"/>
    <x v="236"/>
    <x v="4"/>
    <x v="5"/>
    <x v="6"/>
    <n v="250"/>
    <x v="2"/>
    <x v="6441"/>
    <n v="292"/>
    <n v="118"/>
    <x v="165"/>
    <d v="1899-12-30T16:17:00"/>
    <n v="59"/>
    <x v="1"/>
    <x v="6310"/>
    <n v="109.77"/>
    <n v="20"/>
    <x v="4"/>
    <x v="0"/>
    <n v="292"/>
    <x v="241"/>
    <x v="1"/>
    <n v="44"/>
    <s v="Bengaluru"/>
    <x v="255"/>
    <x v="6357"/>
    <x v="0"/>
    <n v="2024"/>
    <x v="0"/>
    <n v="0.19999999999999998"/>
    <x v="3"/>
  </r>
  <r>
    <n v="104"/>
    <x v="111"/>
    <x v="4"/>
    <x v="7"/>
    <x v="1"/>
    <n v="800"/>
    <x v="1"/>
    <x v="6442"/>
    <n v="358"/>
    <n v="104"/>
    <x v="913"/>
    <d v="1899-12-30T12:05:00"/>
    <n v="59"/>
    <x v="0"/>
    <x v="6311"/>
    <n v="213.12"/>
    <n v="30"/>
    <x v="5"/>
    <x v="1"/>
    <n v="358"/>
    <x v="115"/>
    <x v="1"/>
    <n v="50"/>
    <s v="Hyderabad"/>
    <x v="397"/>
    <x v="6358"/>
    <x v="9"/>
    <n v="2025"/>
    <x v="0"/>
    <n v="0.20000375382420843"/>
    <x v="2"/>
  </r>
  <r>
    <n v="146"/>
    <x v="202"/>
    <x v="5"/>
    <x v="2"/>
    <x v="13"/>
    <n v="700"/>
    <x v="0"/>
    <x v="6443"/>
    <n v="8"/>
    <n v="146"/>
    <x v="31"/>
    <d v="1899-12-30T19:46:00"/>
    <n v="58"/>
    <x v="3"/>
    <x v="6312"/>
    <n v="72.040000000000006"/>
    <n v="30"/>
    <x v="1"/>
    <x v="2"/>
    <n v="8"/>
    <x v="12"/>
    <x v="1"/>
    <n v="53"/>
    <s v="Kolkata"/>
    <x v="12"/>
    <x v="6359"/>
    <x v="4"/>
    <n v="2024"/>
    <x v="0"/>
    <n v="4.999965297298048E-2"/>
    <x v="2"/>
  </r>
  <r>
    <n v="19"/>
    <x v="84"/>
    <x v="2"/>
    <x v="8"/>
    <x v="16"/>
    <n v="700"/>
    <x v="1"/>
    <x v="6444"/>
    <n v="136"/>
    <n v="19"/>
    <x v="654"/>
    <d v="1899-12-30T18:22:00"/>
    <n v="20"/>
    <x v="1"/>
    <x v="6313"/>
    <n v="0"/>
    <n v="0"/>
    <x v="5"/>
    <x v="1"/>
    <n v="136"/>
    <x v="166"/>
    <x v="0"/>
    <n v="39"/>
    <s v="Ahmedabad"/>
    <x v="174"/>
    <x v="6360"/>
    <x v="2"/>
    <n v="2025"/>
    <x v="1"/>
    <n v="0"/>
    <x v="3"/>
  </r>
  <r>
    <n v="132"/>
    <x v="233"/>
    <x v="1"/>
    <x v="5"/>
    <x v="0"/>
    <n v="250"/>
    <x v="2"/>
    <x v="6445"/>
    <n v="546"/>
    <n v="132"/>
    <x v="235"/>
    <d v="1899-12-30T23:41:00"/>
    <n v="41"/>
    <x v="1"/>
    <x v="6314"/>
    <n v="0"/>
    <n v="30"/>
    <x v="3"/>
    <x v="1"/>
    <n v="546"/>
    <x v="367"/>
    <x v="0"/>
    <n v="31"/>
    <s v="Ahmedabad"/>
    <x v="225"/>
    <x v="6361"/>
    <x v="3"/>
    <n v="2025"/>
    <x v="0"/>
    <n v="0"/>
    <x v="1"/>
  </r>
  <r>
    <n v="43"/>
    <x v="223"/>
    <x v="7"/>
    <x v="3"/>
    <x v="19"/>
    <n v="600"/>
    <x v="1"/>
    <x v="6446"/>
    <n v="456"/>
    <n v="43"/>
    <x v="635"/>
    <d v="1899-12-30T13:32:00"/>
    <n v="38"/>
    <x v="1"/>
    <x v="6315"/>
    <n v="85.14"/>
    <n v="49"/>
    <x v="4"/>
    <x v="2"/>
    <n v="456"/>
    <x v="110"/>
    <x v="0"/>
    <n v="22"/>
    <s v="Pune"/>
    <x v="162"/>
    <x v="6362"/>
    <x v="11"/>
    <n v="2024"/>
    <x v="0"/>
    <n v="5.0002055522601938E-2"/>
    <x v="0"/>
  </r>
  <r>
    <n v="21"/>
    <x v="63"/>
    <x v="7"/>
    <x v="3"/>
    <x v="17"/>
    <n v="400"/>
    <x v="0"/>
    <x v="6447"/>
    <n v="195"/>
    <n v="21"/>
    <x v="282"/>
    <d v="1899-12-30T16:36:00"/>
    <n v="29"/>
    <x v="1"/>
    <x v="6316"/>
    <n v="60.27"/>
    <n v="0"/>
    <x v="4"/>
    <x v="1"/>
    <n v="195"/>
    <x v="128"/>
    <x v="0"/>
    <n v="28"/>
    <s v="Pune"/>
    <x v="133"/>
    <x v="6363"/>
    <x v="10"/>
    <n v="2026"/>
    <x v="1"/>
    <n v="9.9995022646956352E-2"/>
    <x v="1"/>
  </r>
  <r>
    <n v="52"/>
    <x v="240"/>
    <x v="1"/>
    <x v="4"/>
    <x v="6"/>
    <n v="400"/>
    <x v="1"/>
    <x v="6448"/>
    <n v="505"/>
    <n v="52"/>
    <x v="179"/>
    <d v="1899-12-30T22:26:00"/>
    <n v="60"/>
    <x v="0"/>
    <x v="6317"/>
    <n v="111.27"/>
    <n v="0"/>
    <x v="3"/>
    <x v="1"/>
    <n v="505"/>
    <x v="82"/>
    <x v="0"/>
    <n v="40"/>
    <s v="Mumbai"/>
    <x v="86"/>
    <x v="6364"/>
    <x v="10"/>
    <n v="2024"/>
    <x v="0"/>
    <n v="0.10000449377612006"/>
    <x v="3"/>
  </r>
  <r>
    <n v="116"/>
    <x v="175"/>
    <x v="7"/>
    <x v="3"/>
    <x v="6"/>
    <n v="150"/>
    <x v="2"/>
    <x v="6449"/>
    <n v="483"/>
    <n v="116"/>
    <x v="740"/>
    <d v="1899-12-30T10:06:00"/>
    <n v="15"/>
    <x v="4"/>
    <x v="6318"/>
    <n v="0"/>
    <n v="20"/>
    <x v="2"/>
    <x v="2"/>
    <n v="483"/>
    <x v="27"/>
    <x v="1"/>
    <n v="36"/>
    <s v="Ahmedabad"/>
    <x v="26"/>
    <x v="6365"/>
    <x v="5"/>
    <n v="2024"/>
    <x v="1"/>
    <n v="0"/>
    <x v="3"/>
  </r>
  <r>
    <n v="220"/>
    <x v="36"/>
    <x v="2"/>
    <x v="6"/>
    <x v="19"/>
    <n v="200"/>
    <x v="1"/>
    <x v="6450"/>
    <n v="327"/>
    <n v="220"/>
    <x v="542"/>
    <d v="1899-12-30T15:13:00"/>
    <n v="36"/>
    <x v="5"/>
    <x v="6319"/>
    <n v="97.05"/>
    <n v="30"/>
    <x v="4"/>
    <x v="1"/>
    <n v="327"/>
    <x v="197"/>
    <x v="0"/>
    <n v="53"/>
    <s v="Ahmedabad"/>
    <x v="210"/>
    <x v="2409"/>
    <x v="3"/>
    <n v="2026"/>
    <x v="0"/>
    <n v="0.15000231842841466"/>
    <x v="2"/>
  </r>
  <r>
    <n v="148"/>
    <x v="45"/>
    <x v="5"/>
    <x v="4"/>
    <x v="7"/>
    <n v="300"/>
    <x v="0"/>
    <x v="6451"/>
    <n v="303"/>
    <n v="148"/>
    <x v="910"/>
    <d v="1899-12-30T09:42:00"/>
    <n v="16"/>
    <x v="2"/>
    <x v="6320"/>
    <n v="112.97"/>
    <n v="40"/>
    <x v="2"/>
    <x v="0"/>
    <n v="303"/>
    <x v="236"/>
    <x v="1"/>
    <n v="30"/>
    <s v="Bengaluru"/>
    <x v="398"/>
    <x v="6366"/>
    <x v="4"/>
    <n v="2024"/>
    <x v="1"/>
    <n v="0.19999291872466232"/>
    <x v="1"/>
  </r>
  <r>
    <n v="151"/>
    <x v="112"/>
    <x v="1"/>
    <x v="9"/>
    <x v="6"/>
    <n v="400"/>
    <x v="0"/>
    <x v="6452"/>
    <n v="233"/>
    <n v="151"/>
    <x v="23"/>
    <d v="1899-12-30T10:06:00"/>
    <n v="48"/>
    <x v="5"/>
    <x v="6321"/>
    <n v="72.540000000000006"/>
    <n v="0"/>
    <x v="2"/>
    <x v="1"/>
    <n v="233"/>
    <x v="99"/>
    <x v="0"/>
    <n v="35"/>
    <s v="Bengaluru"/>
    <x v="102"/>
    <x v="6367"/>
    <x v="9"/>
    <n v="2025"/>
    <x v="0"/>
    <n v="0.20001102900628653"/>
    <x v="3"/>
  </r>
  <r>
    <n v="83"/>
    <x v="117"/>
    <x v="6"/>
    <x v="8"/>
    <x v="17"/>
    <n v="250"/>
    <x v="0"/>
    <x v="6453"/>
    <n v="33"/>
    <n v="83"/>
    <x v="621"/>
    <d v="1899-12-30T19:57:00"/>
    <n v="35"/>
    <x v="5"/>
    <x v="6322"/>
    <n v="183.89"/>
    <n v="40"/>
    <x v="5"/>
    <x v="1"/>
    <n v="33"/>
    <x v="48"/>
    <x v="1"/>
    <n v="32"/>
    <s v="Hyderabad"/>
    <x v="51"/>
    <x v="6368"/>
    <x v="1"/>
    <n v="2025"/>
    <x v="0"/>
    <n v="0.15000285502198366"/>
    <x v="1"/>
  </r>
  <r>
    <n v="95"/>
    <x v="103"/>
    <x v="5"/>
    <x v="1"/>
    <x v="5"/>
    <n v="800"/>
    <x v="1"/>
    <x v="6454"/>
    <n v="148"/>
    <n v="95"/>
    <x v="796"/>
    <d v="1899-12-30T22:58:00"/>
    <n v="44"/>
    <x v="2"/>
    <x v="6323"/>
    <n v="55.83"/>
    <n v="40"/>
    <x v="4"/>
    <x v="0"/>
    <n v="148"/>
    <x v="96"/>
    <x v="0"/>
    <n v="47"/>
    <s v="Ahmedabad"/>
    <x v="99"/>
    <x v="6369"/>
    <x v="6"/>
    <n v="2024"/>
    <x v="0"/>
    <n v="4.9999552216082613E-2"/>
    <x v="2"/>
  </r>
  <r>
    <n v="216"/>
    <x v="120"/>
    <x v="7"/>
    <x v="7"/>
    <x v="1"/>
    <n v="500"/>
    <x v="2"/>
    <x v="6455"/>
    <n v="135"/>
    <n v="216"/>
    <x v="603"/>
    <d v="1899-12-30T16:37:00"/>
    <n v="40"/>
    <x v="2"/>
    <x v="6324"/>
    <n v="34.11"/>
    <n v="40"/>
    <x v="5"/>
    <x v="0"/>
    <n v="135"/>
    <x v="164"/>
    <x v="1"/>
    <n v="18"/>
    <s v="Ahmedabad"/>
    <x v="172"/>
    <x v="6370"/>
    <x v="0"/>
    <n v="2025"/>
    <x v="0"/>
    <n v="0.19997654921733013"/>
    <x v="0"/>
  </r>
  <r>
    <n v="163"/>
    <x v="25"/>
    <x v="6"/>
    <x v="9"/>
    <x v="10"/>
    <n v="700"/>
    <x v="2"/>
    <x v="6456"/>
    <n v="561"/>
    <n v="163"/>
    <x v="650"/>
    <d v="1899-12-30T14:48:00"/>
    <n v="65"/>
    <x v="2"/>
    <x v="6325"/>
    <n v="0"/>
    <n v="49"/>
    <x v="5"/>
    <x v="1"/>
    <n v="561"/>
    <x v="287"/>
    <x v="1"/>
    <n v="29"/>
    <s v="Pune"/>
    <x v="314"/>
    <x v="6371"/>
    <x v="9"/>
    <n v="2025"/>
    <x v="0"/>
    <n v="0"/>
    <x v="1"/>
  </r>
  <r>
    <n v="30"/>
    <x v="60"/>
    <x v="0"/>
    <x v="9"/>
    <x v="21"/>
    <n v="600"/>
    <x v="2"/>
    <x v="6457"/>
    <n v="467"/>
    <n v="30"/>
    <x v="94"/>
    <d v="1899-12-30T11:25:00"/>
    <n v="62"/>
    <x v="2"/>
    <x v="6326"/>
    <n v="21.11"/>
    <n v="40"/>
    <x v="1"/>
    <x v="2"/>
    <n v="467"/>
    <x v="277"/>
    <x v="0"/>
    <n v="35"/>
    <s v="Ahmedabad"/>
    <x v="302"/>
    <x v="6372"/>
    <x v="11"/>
    <n v="2024"/>
    <x v="0"/>
    <n v="4.9998815755192917E-2"/>
    <x v="3"/>
  </r>
  <r>
    <n v="123"/>
    <x v="94"/>
    <x v="7"/>
    <x v="3"/>
    <x v="6"/>
    <n v="600"/>
    <x v="1"/>
    <x v="6458"/>
    <n v="186"/>
    <n v="123"/>
    <x v="754"/>
    <d v="1899-12-30T16:10:00"/>
    <n v="48"/>
    <x v="5"/>
    <x v="6327"/>
    <n v="237.03"/>
    <n v="30"/>
    <x v="3"/>
    <x v="1"/>
    <n v="186"/>
    <x v="328"/>
    <x v="0"/>
    <n v="37"/>
    <s v="Chennai"/>
    <x v="159"/>
    <x v="6373"/>
    <x v="6"/>
    <n v="2024"/>
    <x v="0"/>
    <n v="0.15"/>
    <x v="3"/>
  </r>
  <r>
    <n v="84"/>
    <x v="224"/>
    <x v="2"/>
    <x v="3"/>
    <x v="5"/>
    <n v="800"/>
    <x v="0"/>
    <x v="6459"/>
    <n v="556"/>
    <n v="84"/>
    <x v="540"/>
    <d v="1899-12-30T17:18:00"/>
    <n v="40"/>
    <x v="0"/>
    <x v="6328"/>
    <n v="176.88"/>
    <n v="40"/>
    <x v="1"/>
    <x v="1"/>
    <n v="556"/>
    <x v="298"/>
    <x v="0"/>
    <n v="43"/>
    <s v="Kolkata"/>
    <x v="211"/>
    <x v="6374"/>
    <x v="0"/>
    <n v="2026"/>
    <x v="0"/>
    <n v="0.14999872796194061"/>
    <x v="3"/>
  </r>
  <r>
    <n v="85"/>
    <x v="166"/>
    <x v="5"/>
    <x v="2"/>
    <x v="20"/>
    <n v="800"/>
    <x v="0"/>
    <x v="6460"/>
    <n v="589"/>
    <n v="85"/>
    <x v="887"/>
    <d v="1899-12-30T15:09:00"/>
    <n v="19"/>
    <x v="5"/>
    <x v="6329"/>
    <n v="49.91"/>
    <n v="20"/>
    <x v="3"/>
    <x v="2"/>
    <n v="589"/>
    <x v="115"/>
    <x v="1"/>
    <n v="47"/>
    <s v="Ahmedabad"/>
    <x v="88"/>
    <x v="6375"/>
    <x v="6"/>
    <n v="2026"/>
    <x v="1"/>
    <n v="0.19998397243258403"/>
    <x v="2"/>
  </r>
  <r>
    <n v="236"/>
    <x v="59"/>
    <x v="0"/>
    <x v="4"/>
    <x v="5"/>
    <n v="350"/>
    <x v="1"/>
    <x v="6461"/>
    <n v="33"/>
    <n v="236"/>
    <x v="229"/>
    <d v="1899-12-30T17:08:00"/>
    <n v="21"/>
    <x v="2"/>
    <x v="6330"/>
    <n v="0"/>
    <n v="30"/>
    <x v="4"/>
    <x v="1"/>
    <n v="33"/>
    <x v="48"/>
    <x v="1"/>
    <n v="32"/>
    <s v="Hyderabad"/>
    <x v="51"/>
    <x v="6376"/>
    <x v="4"/>
    <n v="2024"/>
    <x v="1"/>
    <n v="0"/>
    <x v="1"/>
  </r>
  <r>
    <n v="107"/>
    <x v="118"/>
    <x v="0"/>
    <x v="5"/>
    <x v="1"/>
    <n v="450"/>
    <x v="0"/>
    <x v="6462"/>
    <n v="355"/>
    <n v="107"/>
    <x v="309"/>
    <d v="1899-12-30T19:47:00"/>
    <n v="15"/>
    <x v="1"/>
    <x v="6331"/>
    <n v="0"/>
    <n v="30"/>
    <x v="5"/>
    <x v="1"/>
    <n v="355"/>
    <x v="317"/>
    <x v="1"/>
    <n v="36"/>
    <s v="Chennai"/>
    <x v="82"/>
    <x v="6377"/>
    <x v="5"/>
    <n v="2024"/>
    <x v="1"/>
    <n v="0"/>
    <x v="3"/>
  </r>
  <r>
    <n v="231"/>
    <x v="11"/>
    <x v="3"/>
    <x v="4"/>
    <x v="8"/>
    <n v="350"/>
    <x v="2"/>
    <x v="6463"/>
    <n v="299"/>
    <n v="231"/>
    <x v="494"/>
    <d v="1899-12-30T20:59:00"/>
    <n v="28"/>
    <x v="0"/>
    <x v="6332"/>
    <n v="125.05"/>
    <n v="40"/>
    <x v="0"/>
    <x v="1"/>
    <n v="299"/>
    <x v="325"/>
    <x v="0"/>
    <n v="24"/>
    <s v="Hyderabad"/>
    <x v="361"/>
    <x v="6378"/>
    <x v="9"/>
    <n v="2024"/>
    <x v="1"/>
    <n v="0.15000299886043303"/>
    <x v="0"/>
  </r>
  <r>
    <n v="15"/>
    <x v="73"/>
    <x v="3"/>
    <x v="7"/>
    <x v="2"/>
    <n v="800"/>
    <x v="1"/>
    <x v="6464"/>
    <n v="499"/>
    <n v="15"/>
    <x v="525"/>
    <d v="1899-12-30T09:14:00"/>
    <n v="29"/>
    <x v="2"/>
    <x v="6333"/>
    <n v="0"/>
    <n v="40"/>
    <x v="0"/>
    <x v="0"/>
    <n v="499"/>
    <x v="323"/>
    <x v="0"/>
    <n v="43"/>
    <s v="Ahmedabad"/>
    <x v="359"/>
    <x v="6379"/>
    <x v="2"/>
    <n v="2024"/>
    <x v="1"/>
    <n v="0"/>
    <x v="3"/>
  </r>
  <r>
    <n v="34"/>
    <x v="136"/>
    <x v="4"/>
    <x v="3"/>
    <x v="0"/>
    <n v="450"/>
    <x v="1"/>
    <x v="6465"/>
    <n v="120"/>
    <n v="34"/>
    <x v="321"/>
    <d v="1899-12-30T09:27:00"/>
    <n v="58"/>
    <x v="2"/>
    <x v="6334"/>
    <n v="31.22"/>
    <n v="49"/>
    <x v="5"/>
    <x v="2"/>
    <n v="120"/>
    <x v="33"/>
    <x v="0"/>
    <n v="55"/>
    <s v="Ahmedabad"/>
    <x v="45"/>
    <x v="6380"/>
    <x v="2"/>
    <n v="2026"/>
    <x v="0"/>
    <n v="0.20002562788313683"/>
    <x v="2"/>
  </r>
  <r>
    <n v="197"/>
    <x v="31"/>
    <x v="0"/>
    <x v="4"/>
    <x v="16"/>
    <n v="700"/>
    <x v="0"/>
    <x v="6466"/>
    <n v="549"/>
    <n v="197"/>
    <x v="851"/>
    <d v="1899-12-30T21:37:00"/>
    <n v="15"/>
    <x v="4"/>
    <x v="6335"/>
    <n v="200.55"/>
    <n v="49"/>
    <x v="5"/>
    <x v="2"/>
    <n v="549"/>
    <x v="187"/>
    <x v="1"/>
    <n v="19"/>
    <s v="Pune"/>
    <x v="198"/>
    <x v="6381"/>
    <x v="1"/>
    <n v="2024"/>
    <x v="1"/>
    <n v="0.14999775620409569"/>
    <x v="0"/>
  </r>
  <r>
    <n v="14"/>
    <x v="2"/>
    <x v="2"/>
    <x v="2"/>
    <x v="2"/>
    <n v="250"/>
    <x v="0"/>
    <x v="6467"/>
    <n v="510"/>
    <n v="14"/>
    <x v="469"/>
    <d v="1899-12-30T08:28:00"/>
    <n v="24"/>
    <x v="1"/>
    <x v="6336"/>
    <n v="0"/>
    <n v="40"/>
    <x v="0"/>
    <x v="0"/>
    <n v="510"/>
    <x v="154"/>
    <x v="1"/>
    <n v="36"/>
    <s v="Delhi"/>
    <x v="304"/>
    <x v="6382"/>
    <x v="10"/>
    <n v="2025"/>
    <x v="1"/>
    <n v="0"/>
    <x v="3"/>
  </r>
  <r>
    <n v="247"/>
    <x v="203"/>
    <x v="5"/>
    <x v="9"/>
    <x v="19"/>
    <n v="300"/>
    <x v="0"/>
    <x v="6468"/>
    <n v="19"/>
    <n v="247"/>
    <x v="586"/>
    <d v="1899-12-30T22:55:00"/>
    <n v="44"/>
    <x v="4"/>
    <x v="6337"/>
    <n v="74.91"/>
    <n v="49"/>
    <x v="2"/>
    <x v="1"/>
    <n v="19"/>
    <x v="243"/>
    <x v="1"/>
    <n v="21"/>
    <s v="Ahmedabad"/>
    <x v="384"/>
    <x v="6383"/>
    <x v="2"/>
    <n v="2026"/>
    <x v="0"/>
    <n v="0.19999466040153779"/>
    <x v="0"/>
  </r>
  <r>
    <n v="58"/>
    <x v="183"/>
    <x v="7"/>
    <x v="7"/>
    <x v="7"/>
    <n v="350"/>
    <x v="2"/>
    <x v="6469"/>
    <n v="456"/>
    <n v="58"/>
    <x v="646"/>
    <d v="1899-12-30T18:56:00"/>
    <n v="48"/>
    <x v="3"/>
    <x v="6338"/>
    <n v="86.69"/>
    <n v="0"/>
    <x v="5"/>
    <x v="2"/>
    <n v="456"/>
    <x v="110"/>
    <x v="0"/>
    <n v="22"/>
    <s v="Pune"/>
    <x v="162"/>
    <x v="6384"/>
    <x v="4"/>
    <n v="2024"/>
    <x v="0"/>
    <n v="5.0001730363260923E-2"/>
    <x v="0"/>
  </r>
  <r>
    <n v="183"/>
    <x v="141"/>
    <x v="4"/>
    <x v="9"/>
    <x v="10"/>
    <n v="200"/>
    <x v="1"/>
    <x v="6470"/>
    <n v="333"/>
    <n v="183"/>
    <x v="204"/>
    <d v="1899-12-30T09:33:00"/>
    <n v="38"/>
    <x v="5"/>
    <x v="6339"/>
    <n v="0"/>
    <n v="49"/>
    <x v="5"/>
    <x v="2"/>
    <n v="333"/>
    <x v="227"/>
    <x v="1"/>
    <n v="28"/>
    <s v="Delhi"/>
    <x v="370"/>
    <x v="6385"/>
    <x v="2"/>
    <n v="2024"/>
    <x v="0"/>
    <n v="0"/>
    <x v="1"/>
  </r>
  <r>
    <n v="177"/>
    <x v="152"/>
    <x v="0"/>
    <x v="6"/>
    <x v="8"/>
    <n v="700"/>
    <x v="0"/>
    <x v="6471"/>
    <n v="299"/>
    <n v="177"/>
    <x v="604"/>
    <d v="1899-12-30T19:04:00"/>
    <n v="42"/>
    <x v="2"/>
    <x v="6340"/>
    <n v="144.34"/>
    <n v="20"/>
    <x v="5"/>
    <x v="0"/>
    <n v="299"/>
    <x v="325"/>
    <x v="0"/>
    <n v="24"/>
    <s v="Hyderabad"/>
    <x v="361"/>
    <x v="6386"/>
    <x v="2"/>
    <n v="2025"/>
    <x v="0"/>
    <n v="0.10000207846913821"/>
    <x v="0"/>
  </r>
  <r>
    <n v="17"/>
    <x v="80"/>
    <x v="7"/>
    <x v="0"/>
    <x v="2"/>
    <n v="600"/>
    <x v="2"/>
    <x v="6472"/>
    <n v="452"/>
    <n v="17"/>
    <x v="470"/>
    <d v="1899-12-30T18:09:00"/>
    <n v="40"/>
    <x v="0"/>
    <x v="6341"/>
    <n v="93.16"/>
    <n v="40"/>
    <x v="2"/>
    <x v="1"/>
    <n v="452"/>
    <x v="157"/>
    <x v="0"/>
    <n v="20"/>
    <s v="Mumbai"/>
    <x v="305"/>
    <x v="6387"/>
    <x v="0"/>
    <n v="2026"/>
    <x v="0"/>
    <n v="9.9995706496071438E-2"/>
    <x v="0"/>
  </r>
  <r>
    <n v="111"/>
    <x v="190"/>
    <x v="4"/>
    <x v="7"/>
    <x v="5"/>
    <n v="150"/>
    <x v="0"/>
    <x v="6473"/>
    <n v="600"/>
    <n v="111"/>
    <x v="994"/>
    <d v="1899-12-30T15:54:00"/>
    <n v="59"/>
    <x v="3"/>
    <x v="6342"/>
    <n v="68.72"/>
    <n v="20"/>
    <x v="5"/>
    <x v="1"/>
    <n v="600"/>
    <x v="235"/>
    <x v="0"/>
    <n v="45"/>
    <s v="Bengaluru"/>
    <x v="253"/>
    <x v="6388"/>
    <x v="11"/>
    <n v="2025"/>
    <x v="0"/>
    <n v="5.0002910530298622E-2"/>
    <x v="2"/>
  </r>
  <r>
    <n v="66"/>
    <x v="100"/>
    <x v="2"/>
    <x v="8"/>
    <x v="1"/>
    <n v="350"/>
    <x v="1"/>
    <x v="6474"/>
    <n v="448"/>
    <n v="66"/>
    <x v="176"/>
    <d v="1899-12-30T18:16:00"/>
    <n v="44"/>
    <x v="0"/>
    <x v="6343"/>
    <n v="0"/>
    <n v="30"/>
    <x v="1"/>
    <x v="1"/>
    <n v="448"/>
    <x v="296"/>
    <x v="0"/>
    <n v="45"/>
    <s v="Bengaluru"/>
    <x v="204"/>
    <x v="6389"/>
    <x v="3"/>
    <n v="2025"/>
    <x v="0"/>
    <n v="0"/>
    <x v="2"/>
  </r>
  <r>
    <n v="181"/>
    <x v="200"/>
    <x v="5"/>
    <x v="6"/>
    <x v="14"/>
    <n v="400"/>
    <x v="0"/>
    <x v="6475"/>
    <n v="600"/>
    <n v="181"/>
    <x v="275"/>
    <d v="1899-12-30T14:16:00"/>
    <n v="50"/>
    <x v="0"/>
    <x v="6344"/>
    <n v="100.65"/>
    <n v="0"/>
    <x v="0"/>
    <x v="2"/>
    <n v="600"/>
    <x v="235"/>
    <x v="0"/>
    <n v="45"/>
    <s v="Bengaluru"/>
    <x v="253"/>
    <x v="6390"/>
    <x v="2"/>
    <n v="2025"/>
    <x v="0"/>
    <n v="0.20000397424688021"/>
    <x v="2"/>
  </r>
  <r>
    <n v="227"/>
    <x v="17"/>
    <x v="2"/>
    <x v="7"/>
    <x v="0"/>
    <n v="600"/>
    <x v="0"/>
    <x v="6476"/>
    <n v="248"/>
    <n v="227"/>
    <x v="360"/>
    <d v="1899-12-30T12:23:00"/>
    <n v="56"/>
    <x v="2"/>
    <x v="6345"/>
    <n v="160.91"/>
    <n v="30"/>
    <x v="3"/>
    <x v="2"/>
    <n v="248"/>
    <x v="210"/>
    <x v="0"/>
    <n v="25"/>
    <s v="Kolkata"/>
    <x v="223"/>
    <x v="6391"/>
    <x v="0"/>
    <n v="2025"/>
    <x v="0"/>
    <n v="0.14999906780767008"/>
    <x v="1"/>
  </r>
  <r>
    <n v="2"/>
    <x v="6"/>
    <x v="0"/>
    <x v="1"/>
    <x v="3"/>
    <n v="600"/>
    <x v="1"/>
    <x v="6477"/>
    <n v="246"/>
    <n v="2"/>
    <x v="83"/>
    <d v="1899-12-30T10:59:00"/>
    <n v="49"/>
    <x v="2"/>
    <x v="6346"/>
    <n v="0"/>
    <n v="30"/>
    <x v="5"/>
    <x v="1"/>
    <n v="246"/>
    <x v="180"/>
    <x v="0"/>
    <n v="20"/>
    <s v="Mumbai"/>
    <x v="150"/>
    <x v="6392"/>
    <x v="7"/>
    <n v="2024"/>
    <x v="0"/>
    <n v="0"/>
    <x v="0"/>
  </r>
  <r>
    <n v="97"/>
    <x v="162"/>
    <x v="7"/>
    <x v="4"/>
    <x v="16"/>
    <n v="350"/>
    <x v="2"/>
    <x v="6478"/>
    <n v="439"/>
    <n v="97"/>
    <x v="351"/>
    <d v="1899-12-30T08:53:00"/>
    <n v="19"/>
    <x v="0"/>
    <x v="6347"/>
    <n v="127.56"/>
    <n v="0"/>
    <x v="1"/>
    <x v="1"/>
    <n v="439"/>
    <x v="197"/>
    <x v="0"/>
    <n v="30"/>
    <s v="Pune"/>
    <x v="38"/>
    <x v="6393"/>
    <x v="9"/>
    <n v="2024"/>
    <x v="1"/>
    <n v="0.15000176389656511"/>
    <x v="1"/>
  </r>
  <r>
    <n v="220"/>
    <x v="36"/>
    <x v="2"/>
    <x v="6"/>
    <x v="19"/>
    <n v="200"/>
    <x v="1"/>
    <x v="6479"/>
    <n v="520"/>
    <n v="220"/>
    <x v="22"/>
    <d v="1899-12-30T20:05:00"/>
    <n v="48"/>
    <x v="5"/>
    <x v="6348"/>
    <n v="0"/>
    <n v="49"/>
    <x v="4"/>
    <x v="1"/>
    <n v="520"/>
    <x v="335"/>
    <x v="0"/>
    <n v="25"/>
    <s v="Mumbai"/>
    <x v="427"/>
    <x v="6394"/>
    <x v="8"/>
    <n v="2024"/>
    <x v="0"/>
    <n v="0"/>
    <x v="1"/>
  </r>
  <r>
    <n v="84"/>
    <x v="224"/>
    <x v="2"/>
    <x v="3"/>
    <x v="5"/>
    <n v="800"/>
    <x v="0"/>
    <x v="6480"/>
    <n v="442"/>
    <n v="84"/>
    <x v="161"/>
    <d v="1899-12-30T21:24:00"/>
    <n v="64"/>
    <x v="0"/>
    <x v="6349"/>
    <n v="0"/>
    <n v="0"/>
    <x v="1"/>
    <x v="1"/>
    <n v="442"/>
    <x v="153"/>
    <x v="0"/>
    <n v="52"/>
    <s v="Delhi"/>
    <x v="348"/>
    <x v="6395"/>
    <x v="3"/>
    <n v="2024"/>
    <x v="0"/>
    <n v="0"/>
    <x v="2"/>
  </r>
  <r>
    <n v="123"/>
    <x v="94"/>
    <x v="7"/>
    <x v="3"/>
    <x v="6"/>
    <n v="600"/>
    <x v="1"/>
    <x v="6481"/>
    <n v="575"/>
    <n v="123"/>
    <x v="799"/>
    <d v="1899-12-30T19:55:00"/>
    <n v="18"/>
    <x v="4"/>
    <x v="6350"/>
    <n v="0"/>
    <n v="20"/>
    <x v="2"/>
    <x v="2"/>
    <n v="575"/>
    <x v="79"/>
    <x v="0"/>
    <n v="47"/>
    <s v="Mumbai"/>
    <x v="82"/>
    <x v="6396"/>
    <x v="3"/>
    <n v="2025"/>
    <x v="1"/>
    <n v="0"/>
    <x v="2"/>
  </r>
  <r>
    <n v="46"/>
    <x v="215"/>
    <x v="3"/>
    <x v="3"/>
    <x v="11"/>
    <n v="200"/>
    <x v="1"/>
    <x v="6482"/>
    <n v="77"/>
    <n v="46"/>
    <x v="14"/>
    <d v="1899-12-30T10:18:00"/>
    <n v="25"/>
    <x v="3"/>
    <x v="6351"/>
    <n v="184.32"/>
    <n v="40"/>
    <x v="5"/>
    <x v="1"/>
    <n v="77"/>
    <x v="98"/>
    <x v="1"/>
    <n v="22"/>
    <s v="Chennai"/>
    <x v="101"/>
    <x v="6397"/>
    <x v="7"/>
    <n v="2024"/>
    <x v="1"/>
    <n v="0.15000244144598707"/>
    <x v="0"/>
  </r>
  <r>
    <n v="34"/>
    <x v="136"/>
    <x v="4"/>
    <x v="3"/>
    <x v="0"/>
    <n v="450"/>
    <x v="1"/>
    <x v="6483"/>
    <n v="82"/>
    <n v="34"/>
    <x v="681"/>
    <d v="1899-12-30T10:20:00"/>
    <n v="60"/>
    <x v="4"/>
    <x v="6352"/>
    <n v="0"/>
    <n v="49"/>
    <x v="3"/>
    <x v="0"/>
    <n v="82"/>
    <x v="75"/>
    <x v="1"/>
    <n v="55"/>
    <s v="Kolkata"/>
    <x v="350"/>
    <x v="6398"/>
    <x v="1"/>
    <n v="2024"/>
    <x v="0"/>
    <n v="0"/>
    <x v="2"/>
  </r>
  <r>
    <n v="117"/>
    <x v="12"/>
    <x v="2"/>
    <x v="4"/>
    <x v="9"/>
    <n v="150"/>
    <x v="2"/>
    <x v="6484"/>
    <n v="560"/>
    <n v="117"/>
    <x v="614"/>
    <d v="1899-12-30T08:02:00"/>
    <n v="58"/>
    <x v="2"/>
    <x v="6353"/>
    <n v="0"/>
    <n v="20"/>
    <x v="1"/>
    <x v="1"/>
    <n v="560"/>
    <x v="23"/>
    <x v="1"/>
    <n v="45"/>
    <s v="Hyderabad"/>
    <x v="22"/>
    <x v="6399"/>
    <x v="3"/>
    <n v="2024"/>
    <x v="0"/>
    <n v="0"/>
    <x v="2"/>
  </r>
  <r>
    <n v="155"/>
    <x v="51"/>
    <x v="1"/>
    <x v="2"/>
    <x v="13"/>
    <n v="300"/>
    <x v="1"/>
    <x v="6485"/>
    <n v="455"/>
    <n v="155"/>
    <x v="658"/>
    <d v="1899-12-30T19:29:00"/>
    <n v="29"/>
    <x v="2"/>
    <x v="6354"/>
    <n v="68.38"/>
    <n v="30"/>
    <x v="2"/>
    <x v="2"/>
    <n v="455"/>
    <x v="181"/>
    <x v="1"/>
    <n v="31"/>
    <s v="Bengaluru"/>
    <x v="189"/>
    <x v="6400"/>
    <x v="8"/>
    <n v="2026"/>
    <x v="1"/>
    <n v="0.05"/>
    <x v="1"/>
  </r>
  <r>
    <n v="165"/>
    <x v="139"/>
    <x v="2"/>
    <x v="5"/>
    <x v="7"/>
    <n v="250"/>
    <x v="0"/>
    <x v="6486"/>
    <n v="304"/>
    <n v="165"/>
    <x v="446"/>
    <d v="1899-12-30T08:35:00"/>
    <n v="52"/>
    <x v="1"/>
    <x v="6355"/>
    <n v="0"/>
    <n v="40"/>
    <x v="3"/>
    <x v="1"/>
    <n v="304"/>
    <x v="349"/>
    <x v="0"/>
    <n v="43"/>
    <s v="Pune"/>
    <x v="410"/>
    <x v="6401"/>
    <x v="9"/>
    <n v="2024"/>
    <x v="0"/>
    <n v="0"/>
    <x v="3"/>
  </r>
  <r>
    <n v="191"/>
    <x v="57"/>
    <x v="6"/>
    <x v="2"/>
    <x v="1"/>
    <n v="350"/>
    <x v="2"/>
    <x v="6487"/>
    <n v="280"/>
    <n v="191"/>
    <x v="131"/>
    <d v="1899-12-30T14:31:00"/>
    <n v="39"/>
    <x v="1"/>
    <x v="6356"/>
    <n v="165.27"/>
    <n v="0"/>
    <x v="3"/>
    <x v="0"/>
    <n v="280"/>
    <x v="191"/>
    <x v="0"/>
    <n v="51"/>
    <s v="Kolkata"/>
    <x v="204"/>
    <x v="6402"/>
    <x v="0"/>
    <n v="2024"/>
    <x v="0"/>
    <n v="0.15000136142096046"/>
    <x v="2"/>
  </r>
  <r>
    <n v="240"/>
    <x v="188"/>
    <x v="2"/>
    <x v="4"/>
    <x v="17"/>
    <n v="600"/>
    <x v="2"/>
    <x v="6488"/>
    <n v="24"/>
    <n v="240"/>
    <x v="146"/>
    <d v="1899-12-30T16:46:00"/>
    <n v="35"/>
    <x v="1"/>
    <x v="6357"/>
    <n v="0"/>
    <n v="30"/>
    <x v="0"/>
    <x v="1"/>
    <n v="24"/>
    <x v="37"/>
    <x v="1"/>
    <n v="29"/>
    <s v="Pune"/>
    <x v="36"/>
    <x v="6403"/>
    <x v="6"/>
    <n v="2025"/>
    <x v="0"/>
    <n v="0"/>
    <x v="1"/>
  </r>
  <r>
    <n v="208"/>
    <x v="69"/>
    <x v="4"/>
    <x v="7"/>
    <x v="1"/>
    <n v="150"/>
    <x v="2"/>
    <x v="6489"/>
    <n v="262"/>
    <n v="208"/>
    <x v="699"/>
    <d v="1899-12-30T13:32:00"/>
    <n v="36"/>
    <x v="0"/>
    <x v="6358"/>
    <n v="0"/>
    <n v="40"/>
    <x v="4"/>
    <x v="0"/>
    <n v="262"/>
    <x v="318"/>
    <x v="0"/>
    <n v="27"/>
    <s v="Ahmedabad"/>
    <x v="353"/>
    <x v="6404"/>
    <x v="10"/>
    <n v="2024"/>
    <x v="0"/>
    <n v="0"/>
    <x v="1"/>
  </r>
  <r>
    <n v="90"/>
    <x v="191"/>
    <x v="1"/>
    <x v="5"/>
    <x v="16"/>
    <n v="400"/>
    <x v="2"/>
    <x v="6490"/>
    <n v="152"/>
    <n v="90"/>
    <x v="305"/>
    <d v="1899-12-30T18:33:00"/>
    <n v="64"/>
    <x v="2"/>
    <x v="6359"/>
    <n v="0"/>
    <n v="20"/>
    <x v="4"/>
    <x v="0"/>
    <n v="152"/>
    <x v="142"/>
    <x v="0"/>
    <n v="29"/>
    <s v="Bengaluru"/>
    <x v="331"/>
    <x v="6405"/>
    <x v="11"/>
    <n v="2026"/>
    <x v="0"/>
    <n v="0"/>
    <x v="1"/>
  </r>
  <r>
    <n v="3"/>
    <x v="14"/>
    <x v="1"/>
    <x v="6"/>
    <x v="7"/>
    <n v="300"/>
    <x v="2"/>
    <x v="6491"/>
    <n v="219"/>
    <n v="3"/>
    <x v="591"/>
    <d v="1899-12-30T21:06:00"/>
    <n v="55"/>
    <x v="4"/>
    <x v="6360"/>
    <n v="0"/>
    <n v="20"/>
    <x v="2"/>
    <x v="0"/>
    <n v="219"/>
    <x v="307"/>
    <x v="0"/>
    <n v="19"/>
    <s v="Ahmedabad"/>
    <x v="140"/>
    <x v="6406"/>
    <x v="7"/>
    <n v="2024"/>
    <x v="0"/>
    <n v="0"/>
    <x v="0"/>
  </r>
  <r>
    <n v="179"/>
    <x v="68"/>
    <x v="6"/>
    <x v="0"/>
    <x v="8"/>
    <n v="250"/>
    <x v="1"/>
    <x v="6492"/>
    <n v="212"/>
    <n v="179"/>
    <x v="488"/>
    <d v="1899-12-30T21:30:00"/>
    <n v="60"/>
    <x v="3"/>
    <x v="6361"/>
    <n v="116.24"/>
    <n v="20"/>
    <x v="4"/>
    <x v="1"/>
    <n v="212"/>
    <x v="26"/>
    <x v="1"/>
    <n v="27"/>
    <s v="Hyderabad"/>
    <x v="358"/>
    <x v="6407"/>
    <x v="11"/>
    <n v="2026"/>
    <x v="0"/>
    <n v="0.10000172060771863"/>
    <x v="1"/>
  </r>
  <r>
    <n v="190"/>
    <x v="32"/>
    <x v="3"/>
    <x v="1"/>
    <x v="17"/>
    <n v="200"/>
    <x v="2"/>
    <x v="6493"/>
    <n v="217"/>
    <n v="190"/>
    <x v="488"/>
    <d v="1899-12-30T19:46:00"/>
    <n v="55"/>
    <x v="4"/>
    <x v="6362"/>
    <n v="0"/>
    <n v="0"/>
    <x v="5"/>
    <x v="1"/>
    <n v="217"/>
    <x v="39"/>
    <x v="1"/>
    <n v="41"/>
    <s v="Ahmedabad"/>
    <x v="177"/>
    <x v="6408"/>
    <x v="11"/>
    <n v="2026"/>
    <x v="0"/>
    <n v="0"/>
    <x v="3"/>
  </r>
  <r>
    <n v="133"/>
    <x v="79"/>
    <x v="7"/>
    <x v="4"/>
    <x v="2"/>
    <n v="250"/>
    <x v="0"/>
    <x v="6494"/>
    <n v="107"/>
    <n v="133"/>
    <x v="864"/>
    <d v="1899-12-30T08:36:00"/>
    <n v="50"/>
    <x v="4"/>
    <x v="5841"/>
    <n v="0"/>
    <n v="49"/>
    <x v="2"/>
    <x v="1"/>
    <n v="107"/>
    <x v="372"/>
    <x v="0"/>
    <n v="42"/>
    <s v="Chennai"/>
    <x v="421"/>
    <x v="6409"/>
    <x v="6"/>
    <n v="2025"/>
    <x v="0"/>
    <n v="0"/>
    <x v="3"/>
  </r>
  <r>
    <n v="55"/>
    <x v="142"/>
    <x v="5"/>
    <x v="0"/>
    <x v="15"/>
    <n v="300"/>
    <x v="0"/>
    <x v="6495"/>
    <n v="584"/>
    <n v="55"/>
    <x v="782"/>
    <d v="1899-12-30T15:13:00"/>
    <n v="17"/>
    <x v="5"/>
    <x v="6363"/>
    <n v="0"/>
    <n v="20"/>
    <x v="1"/>
    <x v="2"/>
    <n v="584"/>
    <x v="250"/>
    <x v="1"/>
    <n v="26"/>
    <s v="Kolkata"/>
    <x v="272"/>
    <x v="6410"/>
    <x v="11"/>
    <n v="2026"/>
    <x v="1"/>
    <n v="0"/>
    <x v="1"/>
  </r>
  <r>
    <n v="162"/>
    <x v="205"/>
    <x v="1"/>
    <x v="5"/>
    <x v="10"/>
    <n v="600"/>
    <x v="1"/>
    <x v="6496"/>
    <n v="85"/>
    <n v="162"/>
    <x v="408"/>
    <d v="1899-12-30T21:52:00"/>
    <n v="16"/>
    <x v="4"/>
    <x v="6364"/>
    <n v="30.01"/>
    <n v="49"/>
    <x v="3"/>
    <x v="1"/>
    <n v="85"/>
    <x v="314"/>
    <x v="0"/>
    <n v="33"/>
    <s v="Mumbai"/>
    <x v="346"/>
    <x v="6411"/>
    <x v="4"/>
    <n v="2025"/>
    <x v="1"/>
    <n v="0.20001332977872568"/>
    <x v="1"/>
  </r>
  <r>
    <n v="105"/>
    <x v="244"/>
    <x v="5"/>
    <x v="8"/>
    <x v="1"/>
    <n v="250"/>
    <x v="2"/>
    <x v="6497"/>
    <n v="578"/>
    <n v="105"/>
    <x v="552"/>
    <d v="1899-12-30T11:34:00"/>
    <n v="22"/>
    <x v="1"/>
    <x v="6365"/>
    <n v="103.37"/>
    <n v="30"/>
    <x v="4"/>
    <x v="1"/>
    <n v="578"/>
    <x v="122"/>
    <x v="1"/>
    <n v="44"/>
    <s v="Delhi"/>
    <x v="190"/>
    <x v="6412"/>
    <x v="1"/>
    <n v="2025"/>
    <x v="1"/>
    <n v="0.2"/>
    <x v="3"/>
  </r>
  <r>
    <n v="46"/>
    <x v="215"/>
    <x v="3"/>
    <x v="3"/>
    <x v="11"/>
    <n v="200"/>
    <x v="1"/>
    <x v="6498"/>
    <n v="432"/>
    <n v="46"/>
    <x v="235"/>
    <d v="1899-12-30T15:56:00"/>
    <n v="38"/>
    <x v="5"/>
    <x v="6366"/>
    <n v="0"/>
    <n v="30"/>
    <x v="1"/>
    <x v="1"/>
    <n v="432"/>
    <x v="295"/>
    <x v="0"/>
    <n v="30"/>
    <s v="Bengaluru"/>
    <x v="46"/>
    <x v="4220"/>
    <x v="3"/>
    <n v="2025"/>
    <x v="0"/>
    <n v="0"/>
    <x v="1"/>
  </r>
  <r>
    <n v="125"/>
    <x v="110"/>
    <x v="0"/>
    <x v="1"/>
    <x v="6"/>
    <n v="250"/>
    <x v="1"/>
    <x v="6499"/>
    <n v="463"/>
    <n v="125"/>
    <x v="865"/>
    <d v="1899-12-30T21:32:00"/>
    <n v="17"/>
    <x v="2"/>
    <x v="6367"/>
    <n v="40.26"/>
    <n v="49"/>
    <x v="5"/>
    <x v="0"/>
    <n v="463"/>
    <x v="38"/>
    <x v="0"/>
    <n v="53"/>
    <s v="Hyderabad"/>
    <x v="37"/>
    <x v="6413"/>
    <x v="1"/>
    <n v="2025"/>
    <x v="1"/>
    <n v="4.9999999999999996E-2"/>
    <x v="2"/>
  </r>
  <r>
    <n v="73"/>
    <x v="177"/>
    <x v="1"/>
    <x v="6"/>
    <x v="13"/>
    <n v="250"/>
    <x v="0"/>
    <x v="6500"/>
    <n v="287"/>
    <n v="73"/>
    <x v="710"/>
    <d v="1899-12-30T16:17:00"/>
    <n v="25"/>
    <x v="4"/>
    <x v="6368"/>
    <n v="122.22"/>
    <n v="49"/>
    <x v="4"/>
    <x v="2"/>
    <n v="287"/>
    <x v="243"/>
    <x v="1"/>
    <n v="39"/>
    <s v="Chennai"/>
    <x v="181"/>
    <x v="6414"/>
    <x v="8"/>
    <n v="2025"/>
    <x v="1"/>
    <n v="9.9998363633388418E-2"/>
    <x v="3"/>
  </r>
  <r>
    <n v="70"/>
    <x v="96"/>
    <x v="0"/>
    <x v="7"/>
    <x v="17"/>
    <n v="350"/>
    <x v="1"/>
    <x v="6501"/>
    <n v="391"/>
    <n v="70"/>
    <x v="729"/>
    <d v="1899-12-30T16:01:00"/>
    <n v="59"/>
    <x v="3"/>
    <x v="6369"/>
    <n v="171.02"/>
    <n v="20"/>
    <x v="4"/>
    <x v="1"/>
    <n v="391"/>
    <x v="41"/>
    <x v="1"/>
    <n v="43"/>
    <s v="Delhi"/>
    <x v="40"/>
    <x v="6415"/>
    <x v="11"/>
    <n v="2025"/>
    <x v="0"/>
    <n v="9.9999415276486522E-2"/>
    <x v="3"/>
  </r>
  <r>
    <n v="226"/>
    <x v="239"/>
    <x v="7"/>
    <x v="6"/>
    <x v="17"/>
    <n v="350"/>
    <x v="0"/>
    <x v="6502"/>
    <n v="30"/>
    <n v="226"/>
    <x v="578"/>
    <d v="1899-12-30T09:51:00"/>
    <n v="46"/>
    <x v="1"/>
    <x v="6370"/>
    <n v="0"/>
    <n v="20"/>
    <x v="4"/>
    <x v="1"/>
    <n v="30"/>
    <x v="44"/>
    <x v="0"/>
    <n v="52"/>
    <s v="Kolkata"/>
    <x v="46"/>
    <x v="6416"/>
    <x v="10"/>
    <n v="2024"/>
    <x v="0"/>
    <n v="0"/>
    <x v="2"/>
  </r>
  <r>
    <n v="150"/>
    <x v="206"/>
    <x v="2"/>
    <x v="3"/>
    <x v="13"/>
    <n v="700"/>
    <x v="2"/>
    <x v="6503"/>
    <n v="568"/>
    <n v="150"/>
    <x v="292"/>
    <d v="1899-12-30T09:05:00"/>
    <n v="34"/>
    <x v="2"/>
    <x v="6371"/>
    <n v="76.989999999999995"/>
    <n v="49"/>
    <x v="3"/>
    <x v="1"/>
    <n v="568"/>
    <x v="252"/>
    <x v="1"/>
    <n v="50"/>
    <s v="Hyderabad"/>
    <x v="273"/>
    <x v="6417"/>
    <x v="3"/>
    <n v="2025"/>
    <x v="0"/>
    <n v="9.9996103541880432E-2"/>
    <x v="2"/>
  </r>
  <r>
    <n v="166"/>
    <x v="235"/>
    <x v="7"/>
    <x v="8"/>
    <x v="17"/>
    <n v="500"/>
    <x v="0"/>
    <x v="6504"/>
    <n v="195"/>
    <n v="166"/>
    <x v="367"/>
    <d v="1899-12-30T11:21:00"/>
    <n v="54"/>
    <x v="2"/>
    <x v="6372"/>
    <n v="71.989999999999995"/>
    <n v="40"/>
    <x v="2"/>
    <x v="2"/>
    <n v="195"/>
    <x v="128"/>
    <x v="0"/>
    <n v="28"/>
    <s v="Pune"/>
    <x v="133"/>
    <x v="6418"/>
    <x v="1"/>
    <n v="2025"/>
    <x v="0"/>
    <n v="9.9999999999999992E-2"/>
    <x v="1"/>
  </r>
  <r>
    <n v="185"/>
    <x v="232"/>
    <x v="2"/>
    <x v="6"/>
    <x v="1"/>
    <n v="350"/>
    <x v="1"/>
    <x v="6505"/>
    <n v="538"/>
    <n v="185"/>
    <x v="804"/>
    <d v="1899-12-30T11:17:00"/>
    <n v="18"/>
    <x v="4"/>
    <x v="6373"/>
    <n v="152.26"/>
    <n v="30"/>
    <x v="0"/>
    <x v="1"/>
    <n v="538"/>
    <x v="168"/>
    <x v="0"/>
    <n v="23"/>
    <s v="Hyderabad"/>
    <x v="248"/>
    <x v="6419"/>
    <x v="6"/>
    <n v="2026"/>
    <x v="1"/>
    <n v="9.9998029724883905E-2"/>
    <x v="0"/>
  </r>
  <r>
    <n v="62"/>
    <x v="67"/>
    <x v="6"/>
    <x v="7"/>
    <x v="3"/>
    <n v="300"/>
    <x v="1"/>
    <x v="6506"/>
    <n v="333"/>
    <n v="62"/>
    <x v="778"/>
    <d v="1899-12-30T22:36:00"/>
    <n v="27"/>
    <x v="3"/>
    <x v="6374"/>
    <n v="69.459999999999994"/>
    <n v="20"/>
    <x v="3"/>
    <x v="1"/>
    <n v="333"/>
    <x v="227"/>
    <x v="1"/>
    <n v="28"/>
    <s v="Delhi"/>
    <x v="370"/>
    <x v="6420"/>
    <x v="8"/>
    <n v="2025"/>
    <x v="1"/>
    <n v="4.9997480691298307E-2"/>
    <x v="1"/>
  </r>
  <r>
    <n v="175"/>
    <x v="204"/>
    <x v="5"/>
    <x v="2"/>
    <x v="7"/>
    <n v="250"/>
    <x v="1"/>
    <x v="6507"/>
    <n v="353"/>
    <n v="175"/>
    <x v="546"/>
    <d v="1899-12-30T09:32:00"/>
    <n v="57"/>
    <x v="0"/>
    <x v="6375"/>
    <n v="12.02"/>
    <n v="30"/>
    <x v="1"/>
    <x v="1"/>
    <n v="353"/>
    <x v="136"/>
    <x v="0"/>
    <n v="41"/>
    <s v="Delhi"/>
    <x v="112"/>
    <x v="6421"/>
    <x v="8"/>
    <n v="2025"/>
    <x v="0"/>
    <n v="4.9995840612261873E-2"/>
    <x v="3"/>
  </r>
  <r>
    <n v="207"/>
    <x v="170"/>
    <x v="7"/>
    <x v="6"/>
    <x v="12"/>
    <n v="250"/>
    <x v="1"/>
    <x v="6508"/>
    <n v="418"/>
    <n v="207"/>
    <x v="496"/>
    <d v="1899-12-30T17:19:00"/>
    <n v="57"/>
    <x v="2"/>
    <x v="6376"/>
    <n v="77.349999999999994"/>
    <n v="30"/>
    <x v="1"/>
    <x v="1"/>
    <n v="418"/>
    <x v="329"/>
    <x v="1"/>
    <n v="21"/>
    <s v="Ahmedabad"/>
    <x v="366"/>
    <x v="6422"/>
    <x v="8"/>
    <n v="2024"/>
    <x v="0"/>
    <n v="9.9999999999999992E-2"/>
    <x v="0"/>
  </r>
  <r>
    <n v="178"/>
    <x v="97"/>
    <x v="7"/>
    <x v="4"/>
    <x v="8"/>
    <n v="200"/>
    <x v="0"/>
    <x v="6509"/>
    <n v="538"/>
    <n v="178"/>
    <x v="547"/>
    <d v="1899-12-30T19:30:00"/>
    <n v="22"/>
    <x v="0"/>
    <x v="6377"/>
    <n v="46.61"/>
    <n v="0"/>
    <x v="5"/>
    <x v="1"/>
    <n v="538"/>
    <x v="168"/>
    <x v="0"/>
    <n v="23"/>
    <s v="Hyderabad"/>
    <x v="248"/>
    <x v="6423"/>
    <x v="5"/>
    <n v="2025"/>
    <x v="1"/>
    <n v="5.0005364231305652E-2"/>
    <x v="0"/>
  </r>
  <r>
    <n v="241"/>
    <x v="99"/>
    <x v="2"/>
    <x v="1"/>
    <x v="10"/>
    <n v="500"/>
    <x v="2"/>
    <x v="6510"/>
    <n v="15"/>
    <n v="241"/>
    <x v="983"/>
    <d v="1899-12-30T13:42:00"/>
    <n v="28"/>
    <x v="3"/>
    <x v="6378"/>
    <n v="138.04"/>
    <n v="49"/>
    <x v="2"/>
    <x v="1"/>
    <n v="15"/>
    <x v="24"/>
    <x v="0"/>
    <n v="22"/>
    <s v="Kolkata"/>
    <x v="23"/>
    <x v="6424"/>
    <x v="11"/>
    <n v="2024"/>
    <x v="1"/>
    <n v="0.20000579558955636"/>
    <x v="0"/>
  </r>
  <r>
    <n v="236"/>
    <x v="59"/>
    <x v="0"/>
    <x v="4"/>
    <x v="5"/>
    <n v="350"/>
    <x v="1"/>
    <x v="6511"/>
    <n v="387"/>
    <n v="236"/>
    <x v="842"/>
    <d v="1899-12-30T18:54:00"/>
    <n v="37"/>
    <x v="4"/>
    <x v="6379"/>
    <n v="83.73"/>
    <n v="49"/>
    <x v="0"/>
    <x v="1"/>
    <n v="387"/>
    <x v="108"/>
    <x v="0"/>
    <n v="52"/>
    <s v="Pune"/>
    <x v="270"/>
    <x v="6425"/>
    <x v="7"/>
    <n v="2024"/>
    <x v="0"/>
    <n v="0.20000955497694864"/>
    <x v="2"/>
  </r>
  <r>
    <n v="74"/>
    <x v="187"/>
    <x v="6"/>
    <x v="2"/>
    <x v="10"/>
    <n v="500"/>
    <x v="0"/>
    <x v="6512"/>
    <n v="309"/>
    <n v="74"/>
    <x v="605"/>
    <d v="1899-12-30T21:01:00"/>
    <n v="62"/>
    <x v="1"/>
    <x v="6380"/>
    <n v="203.45"/>
    <n v="30"/>
    <x v="1"/>
    <x v="2"/>
    <n v="309"/>
    <x v="253"/>
    <x v="0"/>
    <n v="45"/>
    <s v="Mumbai"/>
    <x v="274"/>
    <x v="6426"/>
    <x v="6"/>
    <n v="2024"/>
    <x v="0"/>
    <n v="0.19999803393429408"/>
    <x v="2"/>
  </r>
  <r>
    <n v="185"/>
    <x v="232"/>
    <x v="2"/>
    <x v="6"/>
    <x v="1"/>
    <n v="350"/>
    <x v="1"/>
    <x v="6513"/>
    <n v="405"/>
    <n v="185"/>
    <x v="841"/>
    <d v="1899-12-30T10:34:00"/>
    <n v="21"/>
    <x v="2"/>
    <x v="6381"/>
    <n v="29.87"/>
    <n v="30"/>
    <x v="2"/>
    <x v="1"/>
    <n v="405"/>
    <x v="200"/>
    <x v="0"/>
    <n v="44"/>
    <s v="Delhi"/>
    <x v="299"/>
    <x v="6427"/>
    <x v="2"/>
    <n v="2026"/>
    <x v="1"/>
    <n v="4.9992468493196537E-2"/>
    <x v="3"/>
  </r>
  <r>
    <n v="244"/>
    <x v="147"/>
    <x v="1"/>
    <x v="1"/>
    <x v="14"/>
    <n v="500"/>
    <x v="0"/>
    <x v="6514"/>
    <n v="536"/>
    <n v="244"/>
    <x v="978"/>
    <d v="1899-12-30T21:41:00"/>
    <n v="28"/>
    <x v="2"/>
    <x v="6382"/>
    <n v="168.8"/>
    <n v="0"/>
    <x v="4"/>
    <x v="1"/>
    <n v="536"/>
    <x v="286"/>
    <x v="1"/>
    <n v="35"/>
    <s v="Pune"/>
    <x v="313"/>
    <x v="6428"/>
    <x v="10"/>
    <n v="2024"/>
    <x v="1"/>
    <n v="0.15000177727224259"/>
    <x v="3"/>
  </r>
  <r>
    <n v="149"/>
    <x v="128"/>
    <x v="1"/>
    <x v="0"/>
    <x v="0"/>
    <n v="800"/>
    <x v="1"/>
    <x v="6515"/>
    <n v="520"/>
    <n v="149"/>
    <x v="865"/>
    <d v="1899-12-30T23:14:00"/>
    <n v="56"/>
    <x v="0"/>
    <x v="6383"/>
    <n v="0"/>
    <n v="49"/>
    <x v="4"/>
    <x v="1"/>
    <n v="520"/>
    <x v="335"/>
    <x v="0"/>
    <n v="25"/>
    <s v="Mumbai"/>
    <x v="427"/>
    <x v="6429"/>
    <x v="1"/>
    <n v="2025"/>
    <x v="0"/>
    <n v="0"/>
    <x v="1"/>
  </r>
  <r>
    <n v="120"/>
    <x v="49"/>
    <x v="6"/>
    <x v="6"/>
    <x v="20"/>
    <n v="300"/>
    <x v="1"/>
    <x v="6516"/>
    <n v="477"/>
    <n v="120"/>
    <x v="521"/>
    <d v="1899-12-30T21:28:00"/>
    <n v="31"/>
    <x v="4"/>
    <x v="6384"/>
    <n v="0"/>
    <n v="49"/>
    <x v="4"/>
    <x v="2"/>
    <n v="477"/>
    <x v="370"/>
    <x v="0"/>
    <n v="42"/>
    <s v="Chennai"/>
    <x v="418"/>
    <x v="6430"/>
    <x v="4"/>
    <n v="2024"/>
    <x v="0"/>
    <n v="0"/>
    <x v="3"/>
  </r>
  <r>
    <n v="14"/>
    <x v="2"/>
    <x v="2"/>
    <x v="2"/>
    <x v="2"/>
    <n v="250"/>
    <x v="0"/>
    <x v="6517"/>
    <n v="468"/>
    <n v="14"/>
    <x v="105"/>
    <d v="1899-12-30T18:21:00"/>
    <n v="65"/>
    <x v="0"/>
    <x v="6385"/>
    <n v="45.77"/>
    <n v="20"/>
    <x v="3"/>
    <x v="0"/>
    <n v="468"/>
    <x v="245"/>
    <x v="1"/>
    <n v="46"/>
    <s v="Delhi"/>
    <x v="101"/>
    <x v="6431"/>
    <x v="1"/>
    <n v="2024"/>
    <x v="0"/>
    <n v="0.14999672281575671"/>
    <x v="2"/>
  </r>
  <r>
    <n v="222"/>
    <x v="93"/>
    <x v="0"/>
    <x v="9"/>
    <x v="2"/>
    <n v="500"/>
    <x v="2"/>
    <x v="6518"/>
    <n v="298"/>
    <n v="222"/>
    <x v="141"/>
    <d v="1899-12-30T15:47:00"/>
    <n v="20"/>
    <x v="2"/>
    <x v="6386"/>
    <n v="200.74"/>
    <n v="40"/>
    <x v="4"/>
    <x v="1"/>
    <n v="298"/>
    <x v="168"/>
    <x v="0"/>
    <n v="19"/>
    <s v="Pune"/>
    <x v="318"/>
    <x v="6432"/>
    <x v="11"/>
    <n v="2026"/>
    <x v="1"/>
    <n v="0.14999962638331579"/>
    <x v="0"/>
  </r>
  <r>
    <n v="179"/>
    <x v="68"/>
    <x v="6"/>
    <x v="0"/>
    <x v="8"/>
    <n v="250"/>
    <x v="1"/>
    <x v="6519"/>
    <n v="433"/>
    <n v="179"/>
    <x v="217"/>
    <d v="1899-12-30T11:32:00"/>
    <n v="47"/>
    <x v="1"/>
    <x v="6387"/>
    <n v="0"/>
    <n v="0"/>
    <x v="3"/>
    <x v="1"/>
    <n v="433"/>
    <x v="234"/>
    <x v="0"/>
    <n v="31"/>
    <s v="Hyderabad"/>
    <x v="252"/>
    <x v="6433"/>
    <x v="6"/>
    <n v="2024"/>
    <x v="0"/>
    <n v="0"/>
    <x v="1"/>
  </r>
  <r>
    <n v="212"/>
    <x v="228"/>
    <x v="2"/>
    <x v="0"/>
    <x v="3"/>
    <n v="150"/>
    <x v="0"/>
    <x v="6520"/>
    <n v="128"/>
    <n v="212"/>
    <x v="35"/>
    <d v="1899-12-30T09:07:00"/>
    <n v="36"/>
    <x v="3"/>
    <x v="6388"/>
    <n v="0"/>
    <n v="20"/>
    <x v="2"/>
    <x v="0"/>
    <n v="128"/>
    <x v="157"/>
    <x v="0"/>
    <n v="53"/>
    <s v="Chennai"/>
    <x v="147"/>
    <x v="6434"/>
    <x v="1"/>
    <n v="2025"/>
    <x v="0"/>
    <n v="0"/>
    <x v="2"/>
  </r>
  <r>
    <n v="54"/>
    <x v="221"/>
    <x v="2"/>
    <x v="3"/>
    <x v="18"/>
    <n v="600"/>
    <x v="1"/>
    <x v="6521"/>
    <n v="174"/>
    <n v="54"/>
    <x v="947"/>
    <d v="1899-12-30T10:02:00"/>
    <n v="43"/>
    <x v="3"/>
    <x v="6389"/>
    <n v="172.75"/>
    <n v="30"/>
    <x v="2"/>
    <x v="1"/>
    <n v="174"/>
    <x v="284"/>
    <x v="1"/>
    <n v="27"/>
    <s v="Ahmedabad"/>
    <x v="413"/>
    <x v="6435"/>
    <x v="3"/>
    <n v="2026"/>
    <x v="0"/>
    <n v="0.10000115775580615"/>
    <x v="1"/>
  </r>
  <r>
    <n v="177"/>
    <x v="152"/>
    <x v="0"/>
    <x v="6"/>
    <x v="8"/>
    <n v="700"/>
    <x v="0"/>
    <x v="6522"/>
    <n v="527"/>
    <n v="177"/>
    <x v="832"/>
    <d v="1899-12-30T17:26:00"/>
    <n v="24"/>
    <x v="0"/>
    <x v="6390"/>
    <n v="0"/>
    <n v="20"/>
    <x v="5"/>
    <x v="2"/>
    <n v="527"/>
    <x v="149"/>
    <x v="0"/>
    <n v="43"/>
    <s v="Hyderabad"/>
    <x v="180"/>
    <x v="6436"/>
    <x v="3"/>
    <n v="2025"/>
    <x v="1"/>
    <n v="0"/>
    <x v="3"/>
  </r>
  <r>
    <n v="24"/>
    <x v="47"/>
    <x v="2"/>
    <x v="6"/>
    <x v="3"/>
    <n v="450"/>
    <x v="1"/>
    <x v="6523"/>
    <n v="90"/>
    <n v="24"/>
    <x v="130"/>
    <d v="1899-12-30T21:25:00"/>
    <n v="47"/>
    <x v="4"/>
    <x v="6391"/>
    <n v="45.47"/>
    <n v="20"/>
    <x v="4"/>
    <x v="1"/>
    <n v="90"/>
    <x v="113"/>
    <x v="0"/>
    <n v="33"/>
    <s v="Bengaluru"/>
    <x v="119"/>
    <x v="6437"/>
    <x v="11"/>
    <n v="2025"/>
    <x v="0"/>
    <n v="4.999780084447572E-2"/>
    <x v="1"/>
  </r>
  <r>
    <n v="21"/>
    <x v="63"/>
    <x v="7"/>
    <x v="3"/>
    <x v="17"/>
    <n v="400"/>
    <x v="0"/>
    <x v="6524"/>
    <n v="48"/>
    <n v="21"/>
    <x v="535"/>
    <d v="1899-12-30T10:18:00"/>
    <n v="51"/>
    <x v="2"/>
    <x v="6392"/>
    <n v="74.08"/>
    <n v="30"/>
    <x v="5"/>
    <x v="1"/>
    <n v="48"/>
    <x v="65"/>
    <x v="1"/>
    <n v="23"/>
    <s v="Bengaluru"/>
    <x v="68"/>
    <x v="6438"/>
    <x v="8"/>
    <n v="2026"/>
    <x v="0"/>
    <n v="4.999763780058987E-2"/>
    <x v="0"/>
  </r>
  <r>
    <n v="211"/>
    <x v="151"/>
    <x v="2"/>
    <x v="2"/>
    <x v="1"/>
    <n v="200"/>
    <x v="2"/>
    <x v="6525"/>
    <n v="77"/>
    <n v="211"/>
    <x v="173"/>
    <d v="1899-12-30T12:29:00"/>
    <n v="20"/>
    <x v="3"/>
    <x v="6393"/>
    <n v="143.56"/>
    <n v="0"/>
    <x v="3"/>
    <x v="1"/>
    <n v="77"/>
    <x v="98"/>
    <x v="1"/>
    <n v="22"/>
    <s v="Chennai"/>
    <x v="101"/>
    <x v="6439"/>
    <x v="10"/>
    <n v="2025"/>
    <x v="1"/>
    <n v="0.20000557273816491"/>
    <x v="0"/>
  </r>
  <r>
    <n v="135"/>
    <x v="129"/>
    <x v="7"/>
    <x v="5"/>
    <x v="17"/>
    <n v="250"/>
    <x v="2"/>
    <x v="6526"/>
    <n v="278"/>
    <n v="135"/>
    <x v="844"/>
    <d v="1899-12-30T12:29:00"/>
    <n v="41"/>
    <x v="3"/>
    <x v="6394"/>
    <n v="0"/>
    <n v="49"/>
    <x v="0"/>
    <x v="1"/>
    <n v="278"/>
    <x v="240"/>
    <x v="0"/>
    <n v="52"/>
    <s v="Ahmedabad"/>
    <x v="261"/>
    <x v="6440"/>
    <x v="11"/>
    <n v="2024"/>
    <x v="0"/>
    <n v="0"/>
    <x v="2"/>
  </r>
  <r>
    <n v="96"/>
    <x v="226"/>
    <x v="3"/>
    <x v="8"/>
    <x v="9"/>
    <n v="250"/>
    <x v="2"/>
    <x v="6527"/>
    <n v="239"/>
    <n v="96"/>
    <x v="503"/>
    <d v="1899-12-30T11:34:00"/>
    <n v="59"/>
    <x v="5"/>
    <x v="6395"/>
    <n v="79.52"/>
    <n v="20"/>
    <x v="0"/>
    <x v="1"/>
    <n v="239"/>
    <x v="300"/>
    <x v="1"/>
    <n v="46"/>
    <s v="Mumbai"/>
    <x v="332"/>
    <x v="6441"/>
    <x v="9"/>
    <n v="2025"/>
    <x v="0"/>
    <n v="0.10000251515380165"/>
    <x v="2"/>
  </r>
  <r>
    <n v="248"/>
    <x v="249"/>
    <x v="1"/>
    <x v="8"/>
    <x v="5"/>
    <n v="700"/>
    <x v="2"/>
    <x v="6528"/>
    <n v="484"/>
    <n v="248"/>
    <x v="216"/>
    <d v="1899-12-30T22:18:00"/>
    <n v="36"/>
    <x v="2"/>
    <x v="6396"/>
    <n v="61.31"/>
    <n v="40"/>
    <x v="3"/>
    <x v="1"/>
    <n v="484"/>
    <x v="43"/>
    <x v="0"/>
    <n v="37"/>
    <s v="Ahmedabad"/>
    <x v="360"/>
    <x v="6442"/>
    <x v="6"/>
    <n v="2024"/>
    <x v="0"/>
    <n v="0.2"/>
    <x v="3"/>
  </r>
  <r>
    <n v="241"/>
    <x v="99"/>
    <x v="2"/>
    <x v="1"/>
    <x v="10"/>
    <n v="500"/>
    <x v="2"/>
    <x v="6529"/>
    <n v="271"/>
    <n v="241"/>
    <x v="536"/>
    <d v="1899-12-30T22:38:00"/>
    <n v="27"/>
    <x v="0"/>
    <x v="6397"/>
    <n v="238.72"/>
    <n v="49"/>
    <x v="1"/>
    <x v="1"/>
    <n v="271"/>
    <x v="181"/>
    <x v="1"/>
    <n v="45"/>
    <s v="Mumbai"/>
    <x v="163"/>
    <x v="6443"/>
    <x v="1"/>
    <n v="2025"/>
    <x v="1"/>
    <n v="0.14999874330811572"/>
    <x v="2"/>
  </r>
  <r>
    <n v="19"/>
    <x v="84"/>
    <x v="2"/>
    <x v="8"/>
    <x v="16"/>
    <n v="700"/>
    <x v="1"/>
    <x v="6530"/>
    <n v="453"/>
    <n v="19"/>
    <x v="147"/>
    <d v="1899-12-30T15:12:00"/>
    <n v="42"/>
    <x v="2"/>
    <x v="6398"/>
    <n v="147.22"/>
    <n v="20"/>
    <x v="4"/>
    <x v="1"/>
    <n v="453"/>
    <x v="244"/>
    <x v="0"/>
    <n v="48"/>
    <s v="Kolkata"/>
    <x v="234"/>
    <x v="6444"/>
    <x v="10"/>
    <n v="2024"/>
    <x v="0"/>
    <n v="0.1500025472515156"/>
    <x v="2"/>
  </r>
  <r>
    <n v="91"/>
    <x v="242"/>
    <x v="2"/>
    <x v="8"/>
    <x v="11"/>
    <n v="300"/>
    <x v="2"/>
    <x v="6531"/>
    <n v="340"/>
    <n v="91"/>
    <x v="314"/>
    <d v="1899-12-30T13:53:00"/>
    <n v="29"/>
    <x v="2"/>
    <x v="6399"/>
    <n v="79.78"/>
    <n v="49"/>
    <x v="2"/>
    <x v="1"/>
    <n v="340"/>
    <x v="261"/>
    <x v="1"/>
    <n v="52"/>
    <s v="Ahmedabad"/>
    <x v="185"/>
    <x v="6445"/>
    <x v="4"/>
    <n v="2024"/>
    <x v="1"/>
    <n v="0.14999059973679263"/>
    <x v="2"/>
  </r>
  <r>
    <n v="70"/>
    <x v="96"/>
    <x v="0"/>
    <x v="7"/>
    <x v="17"/>
    <n v="350"/>
    <x v="1"/>
    <x v="6532"/>
    <n v="21"/>
    <n v="70"/>
    <x v="35"/>
    <d v="1899-12-30T11:16:00"/>
    <n v="59"/>
    <x v="1"/>
    <x v="6400"/>
    <n v="166.11"/>
    <n v="49"/>
    <x v="2"/>
    <x v="1"/>
    <n v="21"/>
    <x v="32"/>
    <x v="0"/>
    <n v="47"/>
    <s v="Kolkata"/>
    <x v="31"/>
    <x v="6446"/>
    <x v="1"/>
    <n v="2025"/>
    <x v="0"/>
    <n v="0.10000060201434"/>
    <x v="2"/>
  </r>
  <r>
    <n v="102"/>
    <x v="184"/>
    <x v="5"/>
    <x v="5"/>
    <x v="6"/>
    <n v="700"/>
    <x v="2"/>
    <x v="6533"/>
    <n v="222"/>
    <n v="102"/>
    <x v="314"/>
    <d v="1899-12-30T14:09:00"/>
    <n v="30"/>
    <x v="1"/>
    <x v="6401"/>
    <n v="0"/>
    <n v="40"/>
    <x v="3"/>
    <x v="0"/>
    <n v="222"/>
    <x v="237"/>
    <x v="0"/>
    <n v="51"/>
    <s v="Chennai"/>
    <x v="388"/>
    <x v="6447"/>
    <x v="4"/>
    <n v="2024"/>
    <x v="1"/>
    <n v="0"/>
    <x v="2"/>
  </r>
  <r>
    <n v="118"/>
    <x v="236"/>
    <x v="4"/>
    <x v="5"/>
    <x v="6"/>
    <n v="250"/>
    <x v="2"/>
    <x v="6534"/>
    <n v="518"/>
    <n v="118"/>
    <x v="411"/>
    <d v="1899-12-30T18:48:00"/>
    <n v="36"/>
    <x v="1"/>
    <x v="6402"/>
    <n v="132.91"/>
    <n v="30"/>
    <x v="5"/>
    <x v="1"/>
    <n v="518"/>
    <x v="316"/>
    <x v="1"/>
    <n v="31"/>
    <s v="Ahmedabad"/>
    <x v="113"/>
    <x v="6448"/>
    <x v="9"/>
    <n v="2025"/>
    <x v="0"/>
    <n v="0.10000300964591516"/>
    <x v="1"/>
  </r>
  <r>
    <n v="39"/>
    <x v="116"/>
    <x v="4"/>
    <x v="2"/>
    <x v="10"/>
    <n v="500"/>
    <x v="1"/>
    <x v="6535"/>
    <n v="290"/>
    <n v="39"/>
    <x v="22"/>
    <d v="1899-12-30T08:50:00"/>
    <n v="58"/>
    <x v="5"/>
    <x v="6403"/>
    <n v="108.91"/>
    <n v="49"/>
    <x v="1"/>
    <x v="1"/>
    <n v="290"/>
    <x v="74"/>
    <x v="1"/>
    <n v="27"/>
    <s v="Pune"/>
    <x v="323"/>
    <x v="6449"/>
    <x v="8"/>
    <n v="2024"/>
    <x v="0"/>
    <n v="0.10000367289221898"/>
    <x v="1"/>
  </r>
  <r>
    <n v="105"/>
    <x v="244"/>
    <x v="5"/>
    <x v="8"/>
    <x v="1"/>
    <n v="250"/>
    <x v="2"/>
    <x v="6536"/>
    <n v="471"/>
    <n v="105"/>
    <x v="577"/>
    <d v="1899-12-30T08:04:00"/>
    <n v="58"/>
    <x v="5"/>
    <x v="6404"/>
    <n v="40.1"/>
    <n v="40"/>
    <x v="4"/>
    <x v="1"/>
    <n v="471"/>
    <x v="322"/>
    <x v="0"/>
    <n v="23"/>
    <s v="Kolkata"/>
    <x v="198"/>
    <x v="6450"/>
    <x v="7"/>
    <n v="2025"/>
    <x v="0"/>
    <n v="4.9996259631449026E-2"/>
    <x v="0"/>
  </r>
  <r>
    <n v="53"/>
    <x v="219"/>
    <x v="3"/>
    <x v="9"/>
    <x v="21"/>
    <n v="450"/>
    <x v="2"/>
    <x v="6537"/>
    <n v="587"/>
    <n v="53"/>
    <x v="412"/>
    <d v="1899-12-30T13:31:00"/>
    <n v="49"/>
    <x v="3"/>
    <x v="6405"/>
    <n v="84.67"/>
    <n v="0"/>
    <x v="4"/>
    <x v="1"/>
    <n v="587"/>
    <x v="4"/>
    <x v="1"/>
    <n v="24"/>
    <s v="Mumbai"/>
    <x v="126"/>
    <x v="6451"/>
    <x v="9"/>
    <n v="2026"/>
    <x v="0"/>
    <n v="4.9997933237671766E-2"/>
    <x v="0"/>
  </r>
  <r>
    <n v="133"/>
    <x v="79"/>
    <x v="7"/>
    <x v="4"/>
    <x v="2"/>
    <n v="250"/>
    <x v="0"/>
    <x v="6538"/>
    <n v="596"/>
    <n v="133"/>
    <x v="816"/>
    <d v="1899-12-30T09:45:00"/>
    <n v="51"/>
    <x v="2"/>
    <x v="6406"/>
    <n v="135.65"/>
    <n v="49"/>
    <x v="4"/>
    <x v="0"/>
    <n v="596"/>
    <x v="8"/>
    <x v="0"/>
    <n v="23"/>
    <s v="Chennai"/>
    <x v="27"/>
    <x v="6452"/>
    <x v="5"/>
    <n v="2025"/>
    <x v="0"/>
    <n v="0.10000368609237348"/>
    <x v="0"/>
  </r>
  <r>
    <n v="128"/>
    <x v="21"/>
    <x v="1"/>
    <x v="8"/>
    <x v="10"/>
    <n v="450"/>
    <x v="1"/>
    <x v="6539"/>
    <n v="17"/>
    <n v="128"/>
    <x v="865"/>
    <d v="1899-12-30T15:44:00"/>
    <n v="30"/>
    <x v="5"/>
    <x v="6407"/>
    <n v="0"/>
    <n v="0"/>
    <x v="3"/>
    <x v="1"/>
    <n v="17"/>
    <x v="365"/>
    <x v="1"/>
    <n v="33"/>
    <s v="Pune"/>
    <x v="360"/>
    <x v="6453"/>
    <x v="1"/>
    <n v="2025"/>
    <x v="1"/>
    <n v="0"/>
    <x v="1"/>
  </r>
  <r>
    <n v="72"/>
    <x v="15"/>
    <x v="3"/>
    <x v="4"/>
    <x v="10"/>
    <n v="600"/>
    <x v="0"/>
    <x v="6540"/>
    <n v="134"/>
    <n v="72"/>
    <x v="116"/>
    <d v="1899-12-30T14:05:00"/>
    <n v="54"/>
    <x v="1"/>
    <x v="6408"/>
    <n v="0"/>
    <n v="40"/>
    <x v="0"/>
    <x v="1"/>
    <n v="134"/>
    <x v="73"/>
    <x v="1"/>
    <n v="21"/>
    <s v="Pune"/>
    <x v="76"/>
    <x v="6454"/>
    <x v="0"/>
    <n v="2024"/>
    <x v="0"/>
    <n v="0"/>
    <x v="0"/>
  </r>
  <r>
    <n v="74"/>
    <x v="187"/>
    <x v="6"/>
    <x v="2"/>
    <x v="10"/>
    <n v="500"/>
    <x v="0"/>
    <x v="6541"/>
    <n v="494"/>
    <n v="74"/>
    <x v="846"/>
    <d v="1899-12-30T16:59:00"/>
    <n v="35"/>
    <x v="2"/>
    <x v="3887"/>
    <n v="0"/>
    <n v="20"/>
    <x v="3"/>
    <x v="2"/>
    <n v="494"/>
    <x v="141"/>
    <x v="0"/>
    <n v="31"/>
    <s v="Ahmedabad"/>
    <x v="149"/>
    <x v="6455"/>
    <x v="11"/>
    <n v="2026"/>
    <x v="0"/>
    <n v="0"/>
    <x v="1"/>
  </r>
  <r>
    <n v="6"/>
    <x v="35"/>
    <x v="7"/>
    <x v="2"/>
    <x v="17"/>
    <n v="350"/>
    <x v="0"/>
    <x v="6542"/>
    <n v="337"/>
    <n v="6"/>
    <x v="935"/>
    <d v="1899-12-30T17:41:00"/>
    <n v="39"/>
    <x v="2"/>
    <x v="4982"/>
    <n v="271.49"/>
    <n v="49"/>
    <x v="4"/>
    <x v="1"/>
    <n v="337"/>
    <x v="259"/>
    <x v="1"/>
    <n v="39"/>
    <s v="Delhi"/>
    <x v="283"/>
    <x v="6456"/>
    <x v="0"/>
    <n v="2025"/>
    <x v="0"/>
    <n v="0.19999705334187864"/>
    <x v="3"/>
  </r>
  <r>
    <n v="224"/>
    <x v="46"/>
    <x v="2"/>
    <x v="5"/>
    <x v="15"/>
    <n v="700"/>
    <x v="1"/>
    <x v="6543"/>
    <n v="513"/>
    <n v="224"/>
    <x v="700"/>
    <d v="1899-12-30T08:48:00"/>
    <n v="38"/>
    <x v="5"/>
    <x v="6409"/>
    <n v="33.82"/>
    <n v="30"/>
    <x v="3"/>
    <x v="1"/>
    <n v="513"/>
    <x v="352"/>
    <x v="0"/>
    <n v="49"/>
    <s v="Kolkata"/>
    <x v="245"/>
    <x v="6457"/>
    <x v="3"/>
    <n v="2025"/>
    <x v="0"/>
    <n v="4.9994087038789027E-2"/>
    <x v="2"/>
  </r>
  <r>
    <n v="33"/>
    <x v="134"/>
    <x v="4"/>
    <x v="9"/>
    <x v="19"/>
    <n v="300"/>
    <x v="0"/>
    <x v="6544"/>
    <n v="30"/>
    <n v="33"/>
    <x v="297"/>
    <d v="1899-12-30T12:14:00"/>
    <n v="34"/>
    <x v="4"/>
    <x v="6410"/>
    <n v="246.37"/>
    <n v="0"/>
    <x v="0"/>
    <x v="0"/>
    <n v="30"/>
    <x v="44"/>
    <x v="0"/>
    <n v="52"/>
    <s v="Kolkata"/>
    <x v="46"/>
    <x v="6458"/>
    <x v="11"/>
    <n v="2025"/>
    <x v="0"/>
    <n v="0.19999675290412139"/>
    <x v="2"/>
  </r>
  <r>
    <n v="50"/>
    <x v="163"/>
    <x v="4"/>
    <x v="1"/>
    <x v="10"/>
    <n v="150"/>
    <x v="1"/>
    <x v="6545"/>
    <n v="292"/>
    <n v="50"/>
    <x v="712"/>
    <d v="1899-12-30T09:50:00"/>
    <n v="22"/>
    <x v="4"/>
    <x v="6411"/>
    <n v="82.47"/>
    <n v="20"/>
    <x v="4"/>
    <x v="1"/>
    <n v="292"/>
    <x v="241"/>
    <x v="1"/>
    <n v="44"/>
    <s v="Bengaluru"/>
    <x v="255"/>
    <x v="6459"/>
    <x v="1"/>
    <n v="2025"/>
    <x v="1"/>
    <n v="5.0000606288423524E-2"/>
    <x v="3"/>
  </r>
  <r>
    <n v="138"/>
    <x v="125"/>
    <x v="4"/>
    <x v="5"/>
    <x v="4"/>
    <n v="800"/>
    <x v="0"/>
    <x v="6546"/>
    <n v="161"/>
    <n v="138"/>
    <x v="292"/>
    <d v="1899-12-30T17:52:00"/>
    <n v="17"/>
    <x v="3"/>
    <x v="6412"/>
    <n v="72.7"/>
    <n v="49"/>
    <x v="2"/>
    <x v="1"/>
    <n v="161"/>
    <x v="379"/>
    <x v="0"/>
    <n v="19"/>
    <s v="Ahmedabad"/>
    <x v="217"/>
    <x v="6460"/>
    <x v="3"/>
    <n v="2025"/>
    <x v="1"/>
    <n v="4.9997936811410813E-2"/>
    <x v="0"/>
  </r>
  <r>
    <n v="58"/>
    <x v="183"/>
    <x v="7"/>
    <x v="7"/>
    <x v="7"/>
    <n v="350"/>
    <x v="2"/>
    <x v="6547"/>
    <n v="504"/>
    <n v="58"/>
    <x v="473"/>
    <d v="1899-12-30T18:14:00"/>
    <n v="55"/>
    <x v="2"/>
    <x v="6413"/>
    <n v="0"/>
    <n v="20"/>
    <x v="3"/>
    <x v="1"/>
    <n v="504"/>
    <x v="189"/>
    <x v="0"/>
    <n v="38"/>
    <s v="Ahmedabad"/>
    <x v="385"/>
    <x v="6461"/>
    <x v="11"/>
    <n v="2025"/>
    <x v="0"/>
    <n v="0"/>
    <x v="3"/>
  </r>
  <r>
    <n v="36"/>
    <x v="146"/>
    <x v="4"/>
    <x v="8"/>
    <x v="0"/>
    <n v="500"/>
    <x v="1"/>
    <x v="6548"/>
    <n v="497"/>
    <n v="36"/>
    <x v="927"/>
    <d v="1899-12-30T18:50:00"/>
    <n v="51"/>
    <x v="3"/>
    <x v="6414"/>
    <n v="0"/>
    <n v="30"/>
    <x v="2"/>
    <x v="1"/>
    <n v="497"/>
    <x v="53"/>
    <x v="1"/>
    <n v="24"/>
    <s v="Chennai"/>
    <x v="54"/>
    <x v="6462"/>
    <x v="8"/>
    <n v="2024"/>
    <x v="0"/>
    <n v="0"/>
    <x v="0"/>
  </r>
  <r>
    <n v="235"/>
    <x v="131"/>
    <x v="6"/>
    <x v="8"/>
    <x v="7"/>
    <n v="300"/>
    <x v="1"/>
    <x v="6549"/>
    <n v="182"/>
    <n v="235"/>
    <x v="393"/>
    <d v="1899-12-30T12:17:00"/>
    <n v="46"/>
    <x v="3"/>
    <x v="6415"/>
    <n v="0"/>
    <n v="0"/>
    <x v="3"/>
    <x v="2"/>
    <n v="182"/>
    <x v="6"/>
    <x v="0"/>
    <n v="29"/>
    <s v="Delhi"/>
    <x v="214"/>
    <x v="6463"/>
    <x v="3"/>
    <n v="2024"/>
    <x v="0"/>
    <n v="0"/>
    <x v="1"/>
  </r>
  <r>
    <n v="119"/>
    <x v="179"/>
    <x v="2"/>
    <x v="3"/>
    <x v="5"/>
    <n v="700"/>
    <x v="2"/>
    <x v="6550"/>
    <n v="196"/>
    <n v="119"/>
    <x v="4"/>
    <d v="1899-12-30T08:03:00"/>
    <n v="39"/>
    <x v="5"/>
    <x v="6416"/>
    <n v="63.88"/>
    <n v="40"/>
    <x v="0"/>
    <x v="0"/>
    <n v="196"/>
    <x v="173"/>
    <x v="0"/>
    <n v="25"/>
    <s v="Chennai"/>
    <x v="183"/>
    <x v="6464"/>
    <x v="3"/>
    <n v="2025"/>
    <x v="0"/>
    <n v="0.10000469652613618"/>
    <x v="1"/>
  </r>
  <r>
    <n v="211"/>
    <x v="151"/>
    <x v="2"/>
    <x v="2"/>
    <x v="1"/>
    <n v="200"/>
    <x v="2"/>
    <x v="6551"/>
    <n v="587"/>
    <n v="211"/>
    <x v="216"/>
    <d v="1899-12-30T19:20:00"/>
    <n v="38"/>
    <x v="0"/>
    <x v="6417"/>
    <n v="85.72"/>
    <n v="20"/>
    <x v="3"/>
    <x v="1"/>
    <n v="587"/>
    <x v="4"/>
    <x v="1"/>
    <n v="24"/>
    <s v="Mumbai"/>
    <x v="126"/>
    <x v="6465"/>
    <x v="6"/>
    <n v="2024"/>
    <x v="0"/>
    <n v="9.9998833424715064E-2"/>
    <x v="0"/>
  </r>
  <r>
    <n v="177"/>
    <x v="152"/>
    <x v="0"/>
    <x v="6"/>
    <x v="8"/>
    <n v="700"/>
    <x v="0"/>
    <x v="6552"/>
    <n v="39"/>
    <n v="177"/>
    <x v="180"/>
    <d v="1899-12-30T12:42:00"/>
    <n v="23"/>
    <x v="1"/>
    <x v="6418"/>
    <n v="113.83"/>
    <n v="49"/>
    <x v="5"/>
    <x v="0"/>
    <n v="39"/>
    <x v="87"/>
    <x v="1"/>
    <n v="39"/>
    <s v="Kolkata"/>
    <x v="420"/>
    <x v="6466"/>
    <x v="7"/>
    <n v="2025"/>
    <x v="1"/>
    <n v="0.19999297222271029"/>
    <x v="3"/>
  </r>
  <r>
    <n v="161"/>
    <x v="241"/>
    <x v="5"/>
    <x v="2"/>
    <x v="11"/>
    <n v="700"/>
    <x v="0"/>
    <x v="6553"/>
    <n v="41"/>
    <n v="161"/>
    <x v="113"/>
    <d v="1899-12-30T11:00:00"/>
    <n v="47"/>
    <x v="1"/>
    <x v="6419"/>
    <n v="130.76"/>
    <n v="40"/>
    <x v="5"/>
    <x v="1"/>
    <n v="41"/>
    <x v="348"/>
    <x v="0"/>
    <n v="47"/>
    <s v="Delhi"/>
    <x v="141"/>
    <x v="6467"/>
    <x v="0"/>
    <n v="2025"/>
    <x v="0"/>
    <n v="0.19999388210822547"/>
    <x v="2"/>
  </r>
  <r>
    <n v="149"/>
    <x v="128"/>
    <x v="1"/>
    <x v="0"/>
    <x v="0"/>
    <n v="800"/>
    <x v="1"/>
    <x v="6554"/>
    <n v="125"/>
    <n v="149"/>
    <x v="822"/>
    <d v="1899-12-30T21:16:00"/>
    <n v="15"/>
    <x v="2"/>
    <x v="6420"/>
    <n v="0"/>
    <n v="30"/>
    <x v="5"/>
    <x v="1"/>
    <n v="125"/>
    <x v="152"/>
    <x v="1"/>
    <n v="44"/>
    <s v="Mumbai"/>
    <x v="161"/>
    <x v="6468"/>
    <x v="3"/>
    <n v="2024"/>
    <x v="1"/>
    <n v="0"/>
    <x v="3"/>
  </r>
  <r>
    <n v="35"/>
    <x v="132"/>
    <x v="3"/>
    <x v="5"/>
    <x v="5"/>
    <n v="400"/>
    <x v="1"/>
    <x v="6555"/>
    <n v="522"/>
    <n v="35"/>
    <x v="306"/>
    <d v="1899-12-30T13:18:00"/>
    <n v="22"/>
    <x v="4"/>
    <x v="6421"/>
    <n v="249.35"/>
    <n v="20"/>
    <x v="4"/>
    <x v="2"/>
    <n v="522"/>
    <x v="265"/>
    <x v="1"/>
    <n v="31"/>
    <s v="Hyderabad"/>
    <x v="287"/>
    <x v="6469"/>
    <x v="3"/>
    <n v="2024"/>
    <x v="1"/>
    <n v="0.19999839584202253"/>
    <x v="1"/>
  </r>
  <r>
    <n v="96"/>
    <x v="226"/>
    <x v="3"/>
    <x v="8"/>
    <x v="9"/>
    <n v="250"/>
    <x v="2"/>
    <x v="6556"/>
    <n v="591"/>
    <n v="96"/>
    <x v="992"/>
    <d v="1899-12-30T10:01:00"/>
    <n v="23"/>
    <x v="4"/>
    <x v="6422"/>
    <n v="63.08"/>
    <n v="20"/>
    <x v="4"/>
    <x v="1"/>
    <n v="591"/>
    <x v="42"/>
    <x v="1"/>
    <n v="38"/>
    <s v="Hyderabad"/>
    <x v="42"/>
    <x v="6470"/>
    <x v="8"/>
    <n v="2024"/>
    <x v="1"/>
    <n v="0.14999762210491271"/>
    <x v="3"/>
  </r>
  <r>
    <n v="146"/>
    <x v="202"/>
    <x v="5"/>
    <x v="2"/>
    <x v="13"/>
    <n v="700"/>
    <x v="0"/>
    <x v="6557"/>
    <n v="223"/>
    <n v="146"/>
    <x v="510"/>
    <d v="1899-12-30T12:59:00"/>
    <n v="60"/>
    <x v="5"/>
    <x v="6423"/>
    <n v="129.74"/>
    <n v="49"/>
    <x v="5"/>
    <x v="1"/>
    <n v="223"/>
    <x v="209"/>
    <x v="0"/>
    <n v="25"/>
    <s v="Mumbai"/>
    <x v="240"/>
    <x v="6471"/>
    <x v="6"/>
    <n v="2025"/>
    <x v="0"/>
    <n v="0.20000308313678336"/>
    <x v="1"/>
  </r>
  <r>
    <n v="127"/>
    <x v="153"/>
    <x v="3"/>
    <x v="2"/>
    <x v="12"/>
    <n v="600"/>
    <x v="0"/>
    <x v="6558"/>
    <n v="192"/>
    <n v="127"/>
    <x v="10"/>
    <d v="1899-12-30T18:02:00"/>
    <n v="26"/>
    <x v="4"/>
    <x v="1849"/>
    <n v="0"/>
    <n v="49"/>
    <x v="5"/>
    <x v="1"/>
    <n v="192"/>
    <x v="175"/>
    <x v="1"/>
    <n v="20"/>
    <s v="Mumbai"/>
    <x v="185"/>
    <x v="6472"/>
    <x v="6"/>
    <n v="2024"/>
    <x v="1"/>
    <n v="0"/>
    <x v="0"/>
  </r>
  <r>
    <n v="14"/>
    <x v="2"/>
    <x v="2"/>
    <x v="2"/>
    <x v="2"/>
    <n v="250"/>
    <x v="0"/>
    <x v="6559"/>
    <n v="96"/>
    <n v="14"/>
    <x v="607"/>
    <d v="1899-12-30T10:38:00"/>
    <n v="52"/>
    <x v="1"/>
    <x v="6424"/>
    <n v="0"/>
    <n v="0"/>
    <x v="5"/>
    <x v="1"/>
    <n v="96"/>
    <x v="71"/>
    <x v="0"/>
    <n v="23"/>
    <s v="Chennai"/>
    <x v="396"/>
    <x v="6473"/>
    <x v="7"/>
    <n v="2025"/>
    <x v="0"/>
    <n v="0"/>
    <x v="0"/>
  </r>
  <r>
    <n v="129"/>
    <x v="208"/>
    <x v="5"/>
    <x v="8"/>
    <x v="6"/>
    <n v="300"/>
    <x v="2"/>
    <x v="6560"/>
    <n v="491"/>
    <n v="129"/>
    <x v="251"/>
    <d v="1899-12-30T17:42:00"/>
    <n v="65"/>
    <x v="4"/>
    <x v="6425"/>
    <n v="297.19"/>
    <n v="49"/>
    <x v="5"/>
    <x v="1"/>
    <n v="491"/>
    <x v="280"/>
    <x v="1"/>
    <n v="43"/>
    <s v="Ahmedabad"/>
    <x v="63"/>
    <x v="6474"/>
    <x v="4"/>
    <n v="2025"/>
    <x v="0"/>
    <n v="0.19999999999999998"/>
    <x v="3"/>
  </r>
  <r>
    <n v="163"/>
    <x v="25"/>
    <x v="6"/>
    <x v="9"/>
    <x v="10"/>
    <n v="700"/>
    <x v="2"/>
    <x v="6561"/>
    <n v="253"/>
    <n v="163"/>
    <x v="92"/>
    <d v="1899-12-30T11:45:00"/>
    <n v="56"/>
    <x v="5"/>
    <x v="6426"/>
    <n v="181.21"/>
    <n v="0"/>
    <x v="1"/>
    <x v="1"/>
    <n v="253"/>
    <x v="283"/>
    <x v="1"/>
    <n v="40"/>
    <s v="Hyderabad"/>
    <x v="104"/>
    <x v="6475"/>
    <x v="1"/>
    <n v="2024"/>
    <x v="0"/>
    <n v="0.14999958611669856"/>
    <x v="3"/>
  </r>
  <r>
    <n v="242"/>
    <x v="10"/>
    <x v="1"/>
    <x v="5"/>
    <x v="2"/>
    <n v="300"/>
    <x v="2"/>
    <x v="6562"/>
    <n v="480"/>
    <n v="242"/>
    <x v="252"/>
    <d v="1899-12-30T10:31:00"/>
    <n v="41"/>
    <x v="4"/>
    <x v="6427"/>
    <n v="0"/>
    <n v="49"/>
    <x v="4"/>
    <x v="2"/>
    <n v="480"/>
    <x v="326"/>
    <x v="0"/>
    <n v="33"/>
    <s v="Ahmedabad"/>
    <x v="363"/>
    <x v="6476"/>
    <x v="5"/>
    <n v="2025"/>
    <x v="0"/>
    <n v="0"/>
    <x v="1"/>
  </r>
  <r>
    <n v="28"/>
    <x v="89"/>
    <x v="3"/>
    <x v="7"/>
    <x v="11"/>
    <n v="700"/>
    <x v="1"/>
    <x v="6563"/>
    <n v="106"/>
    <n v="28"/>
    <x v="591"/>
    <d v="1899-12-30T16:51:00"/>
    <n v="28"/>
    <x v="3"/>
    <x v="6428"/>
    <n v="15.57"/>
    <n v="40"/>
    <x v="5"/>
    <x v="1"/>
    <n v="106"/>
    <x v="135"/>
    <x v="1"/>
    <n v="42"/>
    <s v="Bengaluru"/>
    <x v="142"/>
    <x v="6477"/>
    <x v="7"/>
    <n v="2024"/>
    <x v="1"/>
    <n v="4.9988762962725142E-2"/>
    <x v="3"/>
  </r>
  <r>
    <n v="29"/>
    <x v="62"/>
    <x v="2"/>
    <x v="2"/>
    <x v="10"/>
    <n v="250"/>
    <x v="0"/>
    <x v="6564"/>
    <n v="300"/>
    <n v="29"/>
    <x v="415"/>
    <d v="1899-12-30T08:59:00"/>
    <n v="34"/>
    <x v="3"/>
    <x v="6429"/>
    <n v="352.63"/>
    <n v="49"/>
    <x v="1"/>
    <x v="0"/>
    <n v="300"/>
    <x v="121"/>
    <x v="0"/>
    <n v="40"/>
    <s v="Delhi"/>
    <x v="259"/>
    <x v="6478"/>
    <x v="6"/>
    <n v="2026"/>
    <x v="0"/>
    <n v="0.19999773135885932"/>
    <x v="3"/>
  </r>
  <r>
    <n v="105"/>
    <x v="244"/>
    <x v="5"/>
    <x v="8"/>
    <x v="1"/>
    <n v="250"/>
    <x v="2"/>
    <x v="6565"/>
    <n v="29"/>
    <n v="105"/>
    <x v="731"/>
    <d v="1899-12-30T19:24:00"/>
    <n v="24"/>
    <x v="3"/>
    <x v="6430"/>
    <n v="175.65"/>
    <n v="0"/>
    <x v="1"/>
    <x v="1"/>
    <n v="29"/>
    <x v="43"/>
    <x v="1"/>
    <n v="48"/>
    <s v="Delhi"/>
    <x v="44"/>
    <x v="6479"/>
    <x v="5"/>
    <n v="2024"/>
    <x v="1"/>
    <n v="0.15"/>
    <x v="2"/>
  </r>
  <r>
    <n v="162"/>
    <x v="205"/>
    <x v="1"/>
    <x v="5"/>
    <x v="10"/>
    <n v="600"/>
    <x v="1"/>
    <x v="6566"/>
    <n v="193"/>
    <n v="162"/>
    <x v="983"/>
    <d v="1899-12-30T23:12:00"/>
    <n v="42"/>
    <x v="1"/>
    <x v="6431"/>
    <n v="54.56"/>
    <n v="49"/>
    <x v="3"/>
    <x v="1"/>
    <n v="193"/>
    <x v="209"/>
    <x v="1"/>
    <n v="26"/>
    <s v="Chennai"/>
    <x v="222"/>
    <x v="6480"/>
    <x v="11"/>
    <n v="2024"/>
    <x v="0"/>
    <n v="0.14999312714776633"/>
    <x v="1"/>
  </r>
  <r>
    <n v="34"/>
    <x v="136"/>
    <x v="4"/>
    <x v="3"/>
    <x v="0"/>
    <n v="450"/>
    <x v="1"/>
    <x v="6567"/>
    <n v="467"/>
    <n v="34"/>
    <x v="603"/>
    <d v="1899-12-30T12:03:00"/>
    <n v="62"/>
    <x v="3"/>
    <x v="6432"/>
    <n v="0"/>
    <n v="40"/>
    <x v="4"/>
    <x v="2"/>
    <n v="467"/>
    <x v="277"/>
    <x v="0"/>
    <n v="35"/>
    <s v="Ahmedabad"/>
    <x v="302"/>
    <x v="6481"/>
    <x v="0"/>
    <n v="2025"/>
    <x v="0"/>
    <n v="0"/>
    <x v="3"/>
  </r>
  <r>
    <n v="159"/>
    <x v="127"/>
    <x v="4"/>
    <x v="5"/>
    <x v="19"/>
    <n v="800"/>
    <x v="2"/>
    <x v="6568"/>
    <n v="476"/>
    <n v="159"/>
    <x v="134"/>
    <d v="1899-12-30T11:56:00"/>
    <n v="63"/>
    <x v="2"/>
    <x v="6433"/>
    <n v="173.41"/>
    <n v="0"/>
    <x v="3"/>
    <x v="1"/>
    <n v="476"/>
    <x v="158"/>
    <x v="1"/>
    <n v="26"/>
    <s v="Ahmedabad"/>
    <x v="235"/>
    <x v="6482"/>
    <x v="0"/>
    <n v="2026"/>
    <x v="0"/>
    <n v="0.19999769335455447"/>
    <x v="1"/>
  </r>
  <r>
    <n v="206"/>
    <x v="88"/>
    <x v="2"/>
    <x v="8"/>
    <x v="14"/>
    <n v="450"/>
    <x v="1"/>
    <x v="6569"/>
    <n v="319"/>
    <n v="206"/>
    <x v="831"/>
    <d v="1899-12-30T08:06:00"/>
    <n v="29"/>
    <x v="0"/>
    <x v="6434"/>
    <n v="70.489999999999995"/>
    <n v="40"/>
    <x v="3"/>
    <x v="1"/>
    <n v="319"/>
    <x v="124"/>
    <x v="1"/>
    <n v="51"/>
    <s v="Delhi"/>
    <x v="18"/>
    <x v="6483"/>
    <x v="4"/>
    <n v="2024"/>
    <x v="1"/>
    <n v="9.9999999999999992E-2"/>
    <x v="2"/>
  </r>
  <r>
    <n v="64"/>
    <x v="1"/>
    <x v="1"/>
    <x v="1"/>
    <x v="1"/>
    <n v="500"/>
    <x v="0"/>
    <x v="6570"/>
    <n v="207"/>
    <n v="64"/>
    <x v="125"/>
    <d v="1899-12-30T13:19:00"/>
    <n v="64"/>
    <x v="3"/>
    <x v="6435"/>
    <n v="219.99"/>
    <n v="0"/>
    <x v="2"/>
    <x v="2"/>
    <n v="207"/>
    <x v="218"/>
    <x v="0"/>
    <n v="41"/>
    <s v="Hyderabad"/>
    <x v="16"/>
    <x v="6484"/>
    <x v="4"/>
    <n v="2025"/>
    <x v="0"/>
    <n v="0.19999818175206371"/>
    <x v="3"/>
  </r>
  <r>
    <n v="5"/>
    <x v="27"/>
    <x v="7"/>
    <x v="2"/>
    <x v="14"/>
    <n v="450"/>
    <x v="1"/>
    <x v="6571"/>
    <n v="203"/>
    <n v="5"/>
    <x v="717"/>
    <d v="1899-12-30T21:55:00"/>
    <n v="50"/>
    <x v="5"/>
    <x v="6436"/>
    <n v="91.4"/>
    <n v="40"/>
    <x v="5"/>
    <x v="1"/>
    <n v="203"/>
    <x v="375"/>
    <x v="0"/>
    <n v="24"/>
    <s v="Ahmedabad"/>
    <x v="98"/>
    <x v="6485"/>
    <x v="2"/>
    <n v="2025"/>
    <x v="0"/>
    <n v="0.10000109410387423"/>
    <x v="0"/>
  </r>
  <r>
    <n v="242"/>
    <x v="10"/>
    <x v="1"/>
    <x v="5"/>
    <x v="2"/>
    <n v="300"/>
    <x v="2"/>
    <x v="6572"/>
    <n v="188"/>
    <n v="242"/>
    <x v="166"/>
    <d v="1899-12-30T09:45:00"/>
    <n v="58"/>
    <x v="4"/>
    <x v="6437"/>
    <n v="0"/>
    <n v="49"/>
    <x v="4"/>
    <x v="1"/>
    <n v="188"/>
    <x v="112"/>
    <x v="0"/>
    <n v="42"/>
    <s v="Mumbai"/>
    <x v="118"/>
    <x v="6486"/>
    <x v="6"/>
    <n v="2026"/>
    <x v="0"/>
    <n v="0"/>
    <x v="3"/>
  </r>
  <r>
    <n v="12"/>
    <x v="66"/>
    <x v="0"/>
    <x v="2"/>
    <x v="17"/>
    <n v="600"/>
    <x v="1"/>
    <x v="6573"/>
    <n v="296"/>
    <n v="12"/>
    <x v="979"/>
    <d v="1899-12-30T08:09:00"/>
    <n v="40"/>
    <x v="0"/>
    <x v="6438"/>
    <n v="42"/>
    <n v="49"/>
    <x v="4"/>
    <x v="1"/>
    <n v="296"/>
    <x v="9"/>
    <x v="1"/>
    <n v="51"/>
    <s v="Chennai"/>
    <x v="9"/>
    <x v="6487"/>
    <x v="4"/>
    <n v="2024"/>
    <x v="0"/>
    <n v="5.0000595245181488E-2"/>
    <x v="2"/>
  </r>
  <r>
    <n v="176"/>
    <x v="124"/>
    <x v="5"/>
    <x v="1"/>
    <x v="16"/>
    <n v="300"/>
    <x v="1"/>
    <x v="6574"/>
    <n v="328"/>
    <n v="176"/>
    <x v="181"/>
    <d v="1899-12-30T11:20:00"/>
    <n v="65"/>
    <x v="2"/>
    <x v="6439"/>
    <n v="0"/>
    <n v="20"/>
    <x v="0"/>
    <x v="1"/>
    <n v="328"/>
    <x v="302"/>
    <x v="1"/>
    <n v="43"/>
    <s v="Mumbai"/>
    <x v="365"/>
    <x v="6488"/>
    <x v="8"/>
    <n v="2024"/>
    <x v="0"/>
    <n v="0"/>
    <x v="3"/>
  </r>
  <r>
    <n v="133"/>
    <x v="79"/>
    <x v="7"/>
    <x v="4"/>
    <x v="2"/>
    <n v="250"/>
    <x v="0"/>
    <x v="6575"/>
    <n v="269"/>
    <n v="133"/>
    <x v="401"/>
    <d v="1899-12-30T08:26:00"/>
    <n v="15"/>
    <x v="1"/>
    <x v="6440"/>
    <n v="101.75"/>
    <n v="49"/>
    <x v="1"/>
    <x v="0"/>
    <n v="269"/>
    <x v="359"/>
    <x v="0"/>
    <n v="43"/>
    <s v="Pune"/>
    <x v="25"/>
    <x v="6489"/>
    <x v="9"/>
    <n v="2024"/>
    <x v="1"/>
    <n v="0.15000515988264954"/>
    <x v="3"/>
  </r>
  <r>
    <n v="141"/>
    <x v="74"/>
    <x v="4"/>
    <x v="4"/>
    <x v="13"/>
    <n v="800"/>
    <x v="0"/>
    <x v="6576"/>
    <n v="450"/>
    <n v="141"/>
    <x v="46"/>
    <d v="1899-12-30T17:57:00"/>
    <n v="45"/>
    <x v="0"/>
    <x v="6441"/>
    <n v="104.06"/>
    <n v="40"/>
    <x v="0"/>
    <x v="1"/>
    <n v="450"/>
    <x v="92"/>
    <x v="0"/>
    <n v="43"/>
    <s v="Chennai"/>
    <x v="260"/>
    <x v="6490"/>
    <x v="8"/>
    <n v="2024"/>
    <x v="0"/>
    <n v="0.15000288300755349"/>
    <x v="3"/>
  </r>
  <r>
    <n v="174"/>
    <x v="26"/>
    <x v="5"/>
    <x v="9"/>
    <x v="13"/>
    <n v="700"/>
    <x v="2"/>
    <x v="6577"/>
    <n v="473"/>
    <n v="174"/>
    <x v="494"/>
    <d v="1899-12-30T23:09:00"/>
    <n v="52"/>
    <x v="0"/>
    <x v="6442"/>
    <n v="40.6"/>
    <n v="49"/>
    <x v="5"/>
    <x v="1"/>
    <n v="473"/>
    <x v="94"/>
    <x v="0"/>
    <n v="49"/>
    <s v="Pune"/>
    <x v="23"/>
    <x v="6491"/>
    <x v="9"/>
    <n v="2024"/>
    <x v="0"/>
    <n v="9.9992611383395325E-2"/>
    <x v="2"/>
  </r>
  <r>
    <n v="58"/>
    <x v="183"/>
    <x v="7"/>
    <x v="7"/>
    <x v="7"/>
    <n v="350"/>
    <x v="2"/>
    <x v="6578"/>
    <n v="250"/>
    <n v="58"/>
    <x v="831"/>
    <d v="1899-12-30T19:14:00"/>
    <n v="27"/>
    <x v="5"/>
    <x v="6443"/>
    <n v="0"/>
    <n v="0"/>
    <x v="1"/>
    <x v="2"/>
    <n v="250"/>
    <x v="316"/>
    <x v="1"/>
    <n v="24"/>
    <s v="Kolkata"/>
    <x v="351"/>
    <x v="6492"/>
    <x v="4"/>
    <n v="2024"/>
    <x v="1"/>
    <n v="0"/>
    <x v="0"/>
  </r>
  <r>
    <n v="107"/>
    <x v="118"/>
    <x v="0"/>
    <x v="5"/>
    <x v="1"/>
    <n v="450"/>
    <x v="0"/>
    <x v="6579"/>
    <n v="142"/>
    <n v="107"/>
    <x v="602"/>
    <d v="1899-12-30T22:32:00"/>
    <n v="47"/>
    <x v="3"/>
    <x v="3265"/>
    <n v="0"/>
    <n v="0"/>
    <x v="4"/>
    <x v="0"/>
    <n v="142"/>
    <x v="108"/>
    <x v="1"/>
    <n v="23"/>
    <s v="Hyderabad"/>
    <x v="112"/>
    <x v="6493"/>
    <x v="5"/>
    <n v="2025"/>
    <x v="0"/>
    <n v="0"/>
    <x v="0"/>
  </r>
  <r>
    <n v="129"/>
    <x v="208"/>
    <x v="5"/>
    <x v="8"/>
    <x v="6"/>
    <n v="300"/>
    <x v="2"/>
    <x v="6580"/>
    <n v="52"/>
    <n v="129"/>
    <x v="156"/>
    <d v="1899-12-30T12:02:00"/>
    <n v="56"/>
    <x v="1"/>
    <x v="6444"/>
    <n v="0"/>
    <n v="49"/>
    <x v="1"/>
    <x v="1"/>
    <n v="52"/>
    <x v="71"/>
    <x v="0"/>
    <n v="37"/>
    <s v="Delhi"/>
    <x v="48"/>
    <x v="6494"/>
    <x v="7"/>
    <n v="2024"/>
    <x v="0"/>
    <n v="0"/>
    <x v="3"/>
  </r>
  <r>
    <n v="67"/>
    <x v="181"/>
    <x v="6"/>
    <x v="8"/>
    <x v="11"/>
    <n v="700"/>
    <x v="0"/>
    <x v="6581"/>
    <n v="194"/>
    <n v="67"/>
    <x v="830"/>
    <d v="1899-12-30T09:21:00"/>
    <n v="49"/>
    <x v="1"/>
    <x v="6445"/>
    <n v="128.15"/>
    <n v="49"/>
    <x v="0"/>
    <x v="1"/>
    <n v="194"/>
    <x v="211"/>
    <x v="0"/>
    <n v="30"/>
    <s v="Kolkata"/>
    <x v="224"/>
    <x v="6495"/>
    <x v="5"/>
    <n v="2024"/>
    <x v="0"/>
    <n v="0.1499970737987944"/>
    <x v="1"/>
  </r>
  <r>
    <n v="209"/>
    <x v="154"/>
    <x v="3"/>
    <x v="7"/>
    <x v="5"/>
    <n v="350"/>
    <x v="0"/>
    <x v="6582"/>
    <n v="598"/>
    <n v="209"/>
    <x v="407"/>
    <d v="1899-12-30T16:44:00"/>
    <n v="30"/>
    <x v="5"/>
    <x v="6446"/>
    <n v="0"/>
    <n v="30"/>
    <x v="0"/>
    <x v="2"/>
    <n v="598"/>
    <x v="218"/>
    <x v="1"/>
    <n v="39"/>
    <s v="Mumbai"/>
    <x v="317"/>
    <x v="6496"/>
    <x v="9"/>
    <n v="2025"/>
    <x v="1"/>
    <n v="0"/>
    <x v="3"/>
  </r>
  <r>
    <n v="222"/>
    <x v="93"/>
    <x v="0"/>
    <x v="9"/>
    <x v="2"/>
    <n v="500"/>
    <x v="2"/>
    <x v="6583"/>
    <n v="309"/>
    <n v="222"/>
    <x v="632"/>
    <d v="1899-12-30T12:48:00"/>
    <n v="58"/>
    <x v="0"/>
    <x v="6447"/>
    <n v="0"/>
    <n v="30"/>
    <x v="0"/>
    <x v="1"/>
    <n v="309"/>
    <x v="253"/>
    <x v="0"/>
    <n v="45"/>
    <s v="Mumbai"/>
    <x v="274"/>
    <x v="6497"/>
    <x v="11"/>
    <n v="2026"/>
    <x v="0"/>
    <n v="0"/>
    <x v="2"/>
  </r>
  <r>
    <n v="47"/>
    <x v="172"/>
    <x v="6"/>
    <x v="1"/>
    <x v="5"/>
    <n v="500"/>
    <x v="2"/>
    <x v="6584"/>
    <n v="89"/>
    <n v="47"/>
    <x v="601"/>
    <d v="1899-12-30T14:04:00"/>
    <n v="21"/>
    <x v="2"/>
    <x v="6448"/>
    <n v="161.32"/>
    <n v="30"/>
    <x v="1"/>
    <x v="1"/>
    <n v="89"/>
    <x v="149"/>
    <x v="1"/>
    <n v="45"/>
    <s v="Mumbai"/>
    <x v="198"/>
    <x v="6498"/>
    <x v="2"/>
    <n v="2026"/>
    <x v="1"/>
    <n v="0.10000309952577255"/>
    <x v="2"/>
  </r>
  <r>
    <n v="233"/>
    <x v="42"/>
    <x v="3"/>
    <x v="0"/>
    <x v="9"/>
    <n v="300"/>
    <x v="1"/>
    <x v="6585"/>
    <n v="277"/>
    <n v="233"/>
    <x v="772"/>
    <d v="1899-12-30T13:53:00"/>
    <n v="47"/>
    <x v="4"/>
    <x v="6449"/>
    <n v="53.44"/>
    <n v="49"/>
    <x v="0"/>
    <x v="2"/>
    <n v="277"/>
    <x v="12"/>
    <x v="1"/>
    <n v="33"/>
    <s v="Kolkata"/>
    <x v="137"/>
    <x v="6499"/>
    <x v="10"/>
    <n v="2024"/>
    <x v="0"/>
    <n v="0.14999017654158128"/>
    <x v="1"/>
  </r>
  <r>
    <n v="228"/>
    <x v="105"/>
    <x v="6"/>
    <x v="1"/>
    <x v="8"/>
    <n v="150"/>
    <x v="2"/>
    <x v="6586"/>
    <n v="513"/>
    <n v="228"/>
    <x v="955"/>
    <d v="1899-12-30T17:09:00"/>
    <n v="43"/>
    <x v="5"/>
    <x v="6450"/>
    <n v="75.37"/>
    <n v="20"/>
    <x v="5"/>
    <x v="1"/>
    <n v="513"/>
    <x v="352"/>
    <x v="0"/>
    <n v="49"/>
    <s v="Kolkata"/>
    <x v="245"/>
    <x v="6500"/>
    <x v="9"/>
    <n v="2025"/>
    <x v="0"/>
    <n v="5.0002985450902607E-2"/>
    <x v="2"/>
  </r>
  <r>
    <n v="211"/>
    <x v="151"/>
    <x v="2"/>
    <x v="2"/>
    <x v="1"/>
    <n v="200"/>
    <x v="2"/>
    <x v="6587"/>
    <n v="329"/>
    <n v="211"/>
    <x v="301"/>
    <d v="1899-12-30T18:01:00"/>
    <n v="51"/>
    <x v="1"/>
    <x v="6451"/>
    <n v="175.37"/>
    <n v="40"/>
    <x v="4"/>
    <x v="1"/>
    <n v="329"/>
    <x v="301"/>
    <x v="0"/>
    <n v="54"/>
    <s v="Kolkata"/>
    <x v="386"/>
    <x v="6501"/>
    <x v="4"/>
    <n v="2025"/>
    <x v="0"/>
    <n v="0.1"/>
    <x v="2"/>
  </r>
  <r>
    <n v="226"/>
    <x v="239"/>
    <x v="7"/>
    <x v="6"/>
    <x v="17"/>
    <n v="350"/>
    <x v="0"/>
    <x v="6588"/>
    <n v="69"/>
    <n v="226"/>
    <x v="500"/>
    <d v="1899-12-30T14:34:00"/>
    <n v="50"/>
    <x v="4"/>
    <x v="6452"/>
    <n v="0"/>
    <n v="0"/>
    <x v="4"/>
    <x v="1"/>
    <n v="69"/>
    <x v="53"/>
    <x v="0"/>
    <n v="48"/>
    <s v="Bengaluru"/>
    <x v="362"/>
    <x v="6502"/>
    <x v="8"/>
    <n v="2025"/>
    <x v="0"/>
    <n v="0"/>
    <x v="2"/>
  </r>
  <r>
    <n v="195"/>
    <x v="43"/>
    <x v="6"/>
    <x v="2"/>
    <x v="15"/>
    <n v="150"/>
    <x v="2"/>
    <x v="6589"/>
    <n v="578"/>
    <n v="195"/>
    <x v="677"/>
    <d v="1899-12-30T19:06:00"/>
    <n v="25"/>
    <x v="0"/>
    <x v="6453"/>
    <n v="32.200000000000003"/>
    <n v="49"/>
    <x v="4"/>
    <x v="1"/>
    <n v="578"/>
    <x v="122"/>
    <x v="1"/>
    <n v="44"/>
    <s v="Delhi"/>
    <x v="190"/>
    <x v="6503"/>
    <x v="11"/>
    <n v="2024"/>
    <x v="1"/>
    <n v="0.10000621156593578"/>
    <x v="3"/>
  </r>
  <r>
    <n v="41"/>
    <x v="194"/>
    <x v="3"/>
    <x v="4"/>
    <x v="15"/>
    <n v="250"/>
    <x v="0"/>
    <x v="6590"/>
    <n v="391"/>
    <n v="41"/>
    <x v="529"/>
    <d v="1899-12-30T11:05:00"/>
    <n v="42"/>
    <x v="2"/>
    <x v="6454"/>
    <n v="148.05000000000001"/>
    <n v="30"/>
    <x v="2"/>
    <x v="0"/>
    <n v="391"/>
    <x v="41"/>
    <x v="1"/>
    <n v="43"/>
    <s v="Delhi"/>
    <x v="40"/>
    <x v="6504"/>
    <x v="5"/>
    <n v="2024"/>
    <x v="0"/>
    <n v="0.20000270182643468"/>
    <x v="3"/>
  </r>
  <r>
    <n v="223"/>
    <x v="155"/>
    <x v="2"/>
    <x v="8"/>
    <x v="13"/>
    <n v="400"/>
    <x v="1"/>
    <x v="6591"/>
    <n v="437"/>
    <n v="223"/>
    <x v="871"/>
    <d v="1899-12-30T08:03:00"/>
    <n v="58"/>
    <x v="1"/>
    <x v="6455"/>
    <n v="299.67"/>
    <n v="20"/>
    <x v="3"/>
    <x v="1"/>
    <n v="437"/>
    <x v="347"/>
    <x v="1"/>
    <n v="44"/>
    <s v="Chennai"/>
    <x v="389"/>
    <x v="6505"/>
    <x v="6"/>
    <n v="2024"/>
    <x v="0"/>
    <n v="0.19999733043240323"/>
    <x v="3"/>
  </r>
  <r>
    <n v="219"/>
    <x v="157"/>
    <x v="4"/>
    <x v="6"/>
    <x v="15"/>
    <n v="150"/>
    <x v="0"/>
    <x v="6592"/>
    <n v="595"/>
    <n v="219"/>
    <x v="475"/>
    <d v="1899-12-30T09:05:00"/>
    <n v="37"/>
    <x v="2"/>
    <x v="6456"/>
    <n v="0"/>
    <n v="40"/>
    <x v="4"/>
    <x v="2"/>
    <n v="595"/>
    <x v="246"/>
    <x v="1"/>
    <n v="32"/>
    <s v="Bengaluru"/>
    <x v="405"/>
    <x v="6506"/>
    <x v="11"/>
    <n v="2026"/>
    <x v="0"/>
    <n v="0"/>
    <x v="1"/>
  </r>
  <r>
    <n v="215"/>
    <x v="85"/>
    <x v="6"/>
    <x v="3"/>
    <x v="18"/>
    <n v="800"/>
    <x v="2"/>
    <x v="6593"/>
    <n v="374"/>
    <n v="215"/>
    <x v="560"/>
    <d v="1899-12-30T18:45:00"/>
    <n v="40"/>
    <x v="5"/>
    <x v="6457"/>
    <n v="0"/>
    <n v="30"/>
    <x v="2"/>
    <x v="2"/>
    <n v="374"/>
    <x v="125"/>
    <x v="0"/>
    <n v="40"/>
    <s v="Chennai"/>
    <x v="371"/>
    <x v="6507"/>
    <x v="2"/>
    <n v="2026"/>
    <x v="0"/>
    <n v="0"/>
    <x v="3"/>
  </r>
  <r>
    <n v="54"/>
    <x v="221"/>
    <x v="2"/>
    <x v="3"/>
    <x v="18"/>
    <n v="600"/>
    <x v="1"/>
    <x v="6594"/>
    <n v="454"/>
    <n v="54"/>
    <x v="48"/>
    <d v="1899-12-30T12:44:00"/>
    <n v="47"/>
    <x v="4"/>
    <x v="4604"/>
    <n v="266.56"/>
    <n v="49"/>
    <x v="2"/>
    <x v="0"/>
    <n v="454"/>
    <x v="18"/>
    <x v="1"/>
    <n v="45"/>
    <s v="Mumbai"/>
    <x v="18"/>
    <x v="6508"/>
    <x v="7"/>
    <n v="2024"/>
    <x v="0"/>
    <n v="0.20000150061149918"/>
    <x v="2"/>
  </r>
  <r>
    <n v="194"/>
    <x v="198"/>
    <x v="7"/>
    <x v="9"/>
    <x v="1"/>
    <n v="250"/>
    <x v="0"/>
    <x v="6595"/>
    <n v="378"/>
    <n v="194"/>
    <x v="465"/>
    <d v="1899-12-30T22:16:00"/>
    <n v="59"/>
    <x v="0"/>
    <x v="6458"/>
    <n v="0"/>
    <n v="40"/>
    <x v="0"/>
    <x v="1"/>
    <n v="378"/>
    <x v="158"/>
    <x v="1"/>
    <n v="52"/>
    <s v="Hyderabad"/>
    <x v="165"/>
    <x v="6509"/>
    <x v="9"/>
    <n v="2025"/>
    <x v="0"/>
    <n v="0"/>
    <x v="2"/>
  </r>
  <r>
    <n v="193"/>
    <x v="101"/>
    <x v="0"/>
    <x v="8"/>
    <x v="6"/>
    <n v="600"/>
    <x v="2"/>
    <x v="6596"/>
    <n v="403"/>
    <n v="193"/>
    <x v="336"/>
    <d v="1899-12-30T22:25:00"/>
    <n v="34"/>
    <x v="0"/>
    <x v="6459"/>
    <n v="0"/>
    <n v="40"/>
    <x v="0"/>
    <x v="1"/>
    <n v="403"/>
    <x v="268"/>
    <x v="0"/>
    <n v="31"/>
    <s v="Mumbai"/>
    <x v="66"/>
    <x v="6510"/>
    <x v="1"/>
    <n v="2024"/>
    <x v="0"/>
    <n v="0"/>
    <x v="1"/>
  </r>
  <r>
    <n v="101"/>
    <x v="145"/>
    <x v="4"/>
    <x v="4"/>
    <x v="19"/>
    <n v="450"/>
    <x v="1"/>
    <x v="6597"/>
    <n v="521"/>
    <n v="101"/>
    <x v="401"/>
    <d v="1899-12-30T22:07:00"/>
    <n v="20"/>
    <x v="0"/>
    <x v="6460"/>
    <n v="165.94"/>
    <n v="40"/>
    <x v="2"/>
    <x v="1"/>
    <n v="521"/>
    <x v="207"/>
    <x v="1"/>
    <n v="45"/>
    <s v="Chennai"/>
    <x v="246"/>
    <x v="6511"/>
    <x v="9"/>
    <n v="2024"/>
    <x v="1"/>
    <n v="0.20000482113585963"/>
    <x v="2"/>
  </r>
  <r>
    <n v="154"/>
    <x v="167"/>
    <x v="4"/>
    <x v="7"/>
    <x v="18"/>
    <n v="800"/>
    <x v="2"/>
    <x v="6598"/>
    <n v="400"/>
    <n v="154"/>
    <x v="596"/>
    <d v="1899-12-30T13:17:00"/>
    <n v="52"/>
    <x v="3"/>
    <x v="6461"/>
    <n v="0"/>
    <n v="20"/>
    <x v="0"/>
    <x v="1"/>
    <n v="400"/>
    <x v="63"/>
    <x v="1"/>
    <n v="23"/>
    <s v="Hyderabad"/>
    <x v="66"/>
    <x v="6512"/>
    <x v="6"/>
    <n v="2024"/>
    <x v="0"/>
    <n v="0"/>
    <x v="0"/>
  </r>
  <r>
    <n v="109"/>
    <x v="109"/>
    <x v="4"/>
    <x v="8"/>
    <x v="19"/>
    <n v="450"/>
    <x v="0"/>
    <x v="6599"/>
    <n v="206"/>
    <n v="109"/>
    <x v="602"/>
    <d v="1899-12-30T13:32:00"/>
    <n v="35"/>
    <x v="0"/>
    <x v="6462"/>
    <n v="0"/>
    <n v="49"/>
    <x v="3"/>
    <x v="1"/>
    <n v="206"/>
    <x v="81"/>
    <x v="0"/>
    <n v="41"/>
    <s v="Pune"/>
    <x v="84"/>
    <x v="6513"/>
    <x v="5"/>
    <n v="2025"/>
    <x v="0"/>
    <n v="0"/>
    <x v="3"/>
  </r>
  <r>
    <n v="114"/>
    <x v="9"/>
    <x v="2"/>
    <x v="4"/>
    <x v="7"/>
    <n v="450"/>
    <x v="0"/>
    <x v="6600"/>
    <n v="292"/>
    <n v="114"/>
    <x v="850"/>
    <d v="1899-12-30T17:04:00"/>
    <n v="46"/>
    <x v="3"/>
    <x v="6463"/>
    <n v="72.39"/>
    <n v="20"/>
    <x v="2"/>
    <x v="2"/>
    <n v="292"/>
    <x v="241"/>
    <x v="1"/>
    <n v="44"/>
    <s v="Bengaluru"/>
    <x v="255"/>
    <x v="6514"/>
    <x v="9"/>
    <n v="2025"/>
    <x v="0"/>
    <n v="0.15000932507201029"/>
    <x v="3"/>
  </r>
  <r>
    <n v="30"/>
    <x v="60"/>
    <x v="0"/>
    <x v="9"/>
    <x v="21"/>
    <n v="600"/>
    <x v="2"/>
    <x v="6601"/>
    <n v="58"/>
    <n v="30"/>
    <x v="525"/>
    <d v="1899-12-30T23:34:00"/>
    <n v="42"/>
    <x v="2"/>
    <x v="6464"/>
    <n v="114.54"/>
    <n v="0"/>
    <x v="0"/>
    <x v="0"/>
    <n v="58"/>
    <x v="45"/>
    <x v="1"/>
    <n v="31"/>
    <s v="Pune"/>
    <x v="47"/>
    <x v="6515"/>
    <x v="2"/>
    <n v="2024"/>
    <x v="0"/>
    <n v="0.14999803564646874"/>
    <x v="1"/>
  </r>
  <r>
    <n v="192"/>
    <x v="122"/>
    <x v="2"/>
    <x v="4"/>
    <x v="21"/>
    <n v="300"/>
    <x v="2"/>
    <x v="6602"/>
    <n v="290"/>
    <n v="192"/>
    <x v="205"/>
    <d v="1899-12-30T09:13:00"/>
    <n v="36"/>
    <x v="5"/>
    <x v="6465"/>
    <n v="306.11"/>
    <n v="0"/>
    <x v="2"/>
    <x v="2"/>
    <n v="290"/>
    <x v="74"/>
    <x v="1"/>
    <n v="27"/>
    <s v="Pune"/>
    <x v="323"/>
    <x v="6516"/>
    <x v="7"/>
    <n v="2024"/>
    <x v="0"/>
    <n v="0.200002613473764"/>
    <x v="1"/>
  </r>
  <r>
    <n v="236"/>
    <x v="59"/>
    <x v="0"/>
    <x v="4"/>
    <x v="5"/>
    <n v="350"/>
    <x v="1"/>
    <x v="6603"/>
    <n v="372"/>
    <n v="236"/>
    <x v="148"/>
    <d v="1899-12-30T09:40:00"/>
    <n v="58"/>
    <x v="2"/>
    <x v="6466"/>
    <n v="60.66"/>
    <n v="30"/>
    <x v="2"/>
    <x v="1"/>
    <n v="372"/>
    <x v="31"/>
    <x v="0"/>
    <n v="35"/>
    <s v="Hyderabad"/>
    <x v="30"/>
    <x v="6517"/>
    <x v="1"/>
    <n v="2024"/>
    <x v="0"/>
    <n v="0.2000131891321551"/>
    <x v="3"/>
  </r>
  <r>
    <n v="202"/>
    <x v="126"/>
    <x v="1"/>
    <x v="0"/>
    <x v="16"/>
    <n v="800"/>
    <x v="0"/>
    <x v="6604"/>
    <n v="568"/>
    <n v="202"/>
    <x v="155"/>
    <d v="1899-12-30T23:24:00"/>
    <n v="15"/>
    <x v="5"/>
    <x v="734"/>
    <n v="0"/>
    <n v="40"/>
    <x v="2"/>
    <x v="1"/>
    <n v="568"/>
    <x v="252"/>
    <x v="1"/>
    <n v="50"/>
    <s v="Hyderabad"/>
    <x v="273"/>
    <x v="6518"/>
    <x v="10"/>
    <n v="2026"/>
    <x v="1"/>
    <n v="0"/>
    <x v="2"/>
  </r>
  <r>
    <n v="205"/>
    <x v="212"/>
    <x v="7"/>
    <x v="2"/>
    <x v="18"/>
    <n v="700"/>
    <x v="1"/>
    <x v="6605"/>
    <n v="440"/>
    <n v="205"/>
    <x v="941"/>
    <d v="1899-12-30T08:13:00"/>
    <n v="39"/>
    <x v="4"/>
    <x v="3633"/>
    <n v="0"/>
    <n v="20"/>
    <x v="1"/>
    <x v="1"/>
    <n v="440"/>
    <x v="229"/>
    <x v="0"/>
    <n v="53"/>
    <s v="Hyderabad"/>
    <x v="18"/>
    <x v="6519"/>
    <x v="10"/>
    <n v="2026"/>
    <x v="0"/>
    <n v="0"/>
    <x v="2"/>
  </r>
  <r>
    <n v="46"/>
    <x v="215"/>
    <x v="3"/>
    <x v="3"/>
    <x v="11"/>
    <n v="200"/>
    <x v="1"/>
    <x v="6606"/>
    <n v="415"/>
    <n v="46"/>
    <x v="320"/>
    <d v="1899-12-30T23:06:00"/>
    <n v="54"/>
    <x v="3"/>
    <x v="6467"/>
    <n v="17.91"/>
    <n v="20"/>
    <x v="2"/>
    <x v="1"/>
    <n v="415"/>
    <x v="55"/>
    <x v="0"/>
    <n v="47"/>
    <s v="Hyderabad"/>
    <x v="315"/>
    <x v="6520"/>
    <x v="10"/>
    <n v="2024"/>
    <x v="0"/>
    <n v="5.0013962580284836E-2"/>
    <x v="2"/>
  </r>
  <r>
    <n v="112"/>
    <x v="64"/>
    <x v="4"/>
    <x v="7"/>
    <x v="2"/>
    <n v="200"/>
    <x v="0"/>
    <x v="6607"/>
    <n v="345"/>
    <n v="112"/>
    <x v="710"/>
    <d v="1899-12-30T22:14:00"/>
    <n v="53"/>
    <x v="0"/>
    <x v="6468"/>
    <n v="113.22"/>
    <n v="0"/>
    <x v="2"/>
    <x v="0"/>
    <n v="345"/>
    <x v="264"/>
    <x v="1"/>
    <n v="47"/>
    <s v="Chennai"/>
    <x v="161"/>
    <x v="6521"/>
    <x v="8"/>
    <n v="2025"/>
    <x v="0"/>
    <n v="0.14999801274492919"/>
    <x v="2"/>
  </r>
  <r>
    <n v="175"/>
    <x v="204"/>
    <x v="5"/>
    <x v="2"/>
    <x v="7"/>
    <n v="250"/>
    <x v="1"/>
    <x v="6608"/>
    <n v="510"/>
    <n v="175"/>
    <x v="164"/>
    <d v="1899-12-30T13:59:00"/>
    <n v="65"/>
    <x v="3"/>
    <x v="6469"/>
    <n v="0"/>
    <n v="40"/>
    <x v="2"/>
    <x v="1"/>
    <n v="510"/>
    <x v="154"/>
    <x v="1"/>
    <n v="36"/>
    <s v="Delhi"/>
    <x v="304"/>
    <x v="6522"/>
    <x v="10"/>
    <n v="2025"/>
    <x v="0"/>
    <n v="0"/>
    <x v="3"/>
  </r>
  <r>
    <n v="118"/>
    <x v="236"/>
    <x v="4"/>
    <x v="5"/>
    <x v="6"/>
    <n v="250"/>
    <x v="2"/>
    <x v="6609"/>
    <n v="266"/>
    <n v="118"/>
    <x v="122"/>
    <d v="1899-12-30T21:26:00"/>
    <n v="37"/>
    <x v="3"/>
    <x v="6470"/>
    <n v="73.349999999999994"/>
    <n v="0"/>
    <x v="2"/>
    <x v="1"/>
    <n v="266"/>
    <x v="190"/>
    <x v="0"/>
    <n v="39"/>
    <s v="Bengaluru"/>
    <x v="387"/>
    <x v="6523"/>
    <x v="7"/>
    <n v="2025"/>
    <x v="0"/>
    <n v="5.0001704216230951E-2"/>
    <x v="3"/>
  </r>
  <r>
    <n v="230"/>
    <x v="91"/>
    <x v="1"/>
    <x v="6"/>
    <x v="15"/>
    <n v="200"/>
    <x v="0"/>
    <x v="6610"/>
    <n v="29"/>
    <n v="230"/>
    <x v="497"/>
    <d v="1899-12-30T13:25:00"/>
    <n v="22"/>
    <x v="3"/>
    <x v="6471"/>
    <n v="0"/>
    <n v="20"/>
    <x v="0"/>
    <x v="1"/>
    <n v="29"/>
    <x v="43"/>
    <x v="1"/>
    <n v="48"/>
    <s v="Delhi"/>
    <x v="44"/>
    <x v="6524"/>
    <x v="11"/>
    <n v="2024"/>
    <x v="1"/>
    <n v="0"/>
    <x v="2"/>
  </r>
  <r>
    <n v="209"/>
    <x v="154"/>
    <x v="3"/>
    <x v="7"/>
    <x v="5"/>
    <n v="350"/>
    <x v="0"/>
    <x v="6611"/>
    <n v="262"/>
    <n v="209"/>
    <x v="541"/>
    <d v="1899-12-30T18:46:00"/>
    <n v="43"/>
    <x v="4"/>
    <x v="6472"/>
    <n v="0"/>
    <n v="49"/>
    <x v="5"/>
    <x v="1"/>
    <n v="262"/>
    <x v="318"/>
    <x v="0"/>
    <n v="27"/>
    <s v="Ahmedabad"/>
    <x v="353"/>
    <x v="6525"/>
    <x v="6"/>
    <n v="2026"/>
    <x v="0"/>
    <n v="0"/>
    <x v="1"/>
  </r>
  <r>
    <n v="70"/>
    <x v="96"/>
    <x v="0"/>
    <x v="7"/>
    <x v="17"/>
    <n v="350"/>
    <x v="1"/>
    <x v="6612"/>
    <n v="441"/>
    <n v="70"/>
    <x v="651"/>
    <d v="1899-12-30T13:27:00"/>
    <n v="21"/>
    <x v="1"/>
    <x v="6473"/>
    <n v="219.57"/>
    <n v="0"/>
    <x v="5"/>
    <x v="1"/>
    <n v="441"/>
    <x v="181"/>
    <x v="0"/>
    <n v="49"/>
    <s v="Ahmedabad"/>
    <x v="417"/>
    <x v="6526"/>
    <x v="3"/>
    <n v="2025"/>
    <x v="1"/>
    <n v="0.15"/>
    <x v="2"/>
  </r>
  <r>
    <n v="236"/>
    <x v="59"/>
    <x v="0"/>
    <x v="4"/>
    <x v="5"/>
    <n v="350"/>
    <x v="1"/>
    <x v="6613"/>
    <n v="349"/>
    <n v="236"/>
    <x v="408"/>
    <d v="1899-12-30T23:32:00"/>
    <n v="19"/>
    <x v="5"/>
    <x v="6474"/>
    <n v="53.04"/>
    <n v="0"/>
    <x v="2"/>
    <x v="1"/>
    <n v="349"/>
    <x v="47"/>
    <x v="0"/>
    <n v="37"/>
    <s v="Ahmedabad"/>
    <x v="50"/>
    <x v="6527"/>
    <x v="4"/>
    <n v="2025"/>
    <x v="1"/>
    <n v="0.10000942773640048"/>
    <x v="3"/>
  </r>
  <r>
    <n v="162"/>
    <x v="205"/>
    <x v="1"/>
    <x v="5"/>
    <x v="10"/>
    <n v="600"/>
    <x v="1"/>
    <x v="6614"/>
    <n v="227"/>
    <n v="162"/>
    <x v="143"/>
    <d v="1899-12-30T11:22:00"/>
    <n v="40"/>
    <x v="2"/>
    <x v="6475"/>
    <n v="0"/>
    <n v="30"/>
    <x v="3"/>
    <x v="0"/>
    <n v="227"/>
    <x v="357"/>
    <x v="1"/>
    <n v="23"/>
    <s v="Mumbai"/>
    <x v="403"/>
    <x v="6528"/>
    <x v="5"/>
    <n v="2024"/>
    <x v="0"/>
    <n v="0"/>
    <x v="0"/>
  </r>
  <r>
    <n v="137"/>
    <x v="108"/>
    <x v="0"/>
    <x v="7"/>
    <x v="18"/>
    <n v="350"/>
    <x v="0"/>
    <x v="6615"/>
    <n v="42"/>
    <n v="137"/>
    <x v="535"/>
    <d v="1899-12-30T18:05:00"/>
    <n v="53"/>
    <x v="5"/>
    <x v="6476"/>
    <n v="68.209999999999994"/>
    <n v="40"/>
    <x v="5"/>
    <x v="1"/>
    <n v="42"/>
    <x v="199"/>
    <x v="0"/>
    <n v="52"/>
    <s v="Mumbai"/>
    <x v="349"/>
    <x v="6529"/>
    <x v="8"/>
    <n v="2026"/>
    <x v="0"/>
    <n v="0.14999780094119716"/>
    <x v="2"/>
  </r>
  <r>
    <n v="104"/>
    <x v="111"/>
    <x v="4"/>
    <x v="7"/>
    <x v="1"/>
    <n v="800"/>
    <x v="1"/>
    <x v="6616"/>
    <n v="583"/>
    <n v="104"/>
    <x v="607"/>
    <d v="1899-12-30T13:19:00"/>
    <n v="54"/>
    <x v="5"/>
    <x v="6477"/>
    <n v="0"/>
    <n v="40"/>
    <x v="4"/>
    <x v="1"/>
    <n v="583"/>
    <x v="119"/>
    <x v="1"/>
    <n v="43"/>
    <s v="Delhi"/>
    <x v="124"/>
    <x v="6530"/>
    <x v="7"/>
    <n v="2025"/>
    <x v="0"/>
    <n v="0"/>
    <x v="3"/>
  </r>
  <r>
    <n v="17"/>
    <x v="80"/>
    <x v="7"/>
    <x v="0"/>
    <x v="2"/>
    <n v="600"/>
    <x v="2"/>
    <x v="6617"/>
    <n v="89"/>
    <n v="17"/>
    <x v="805"/>
    <d v="1899-12-30T14:00:00"/>
    <n v="49"/>
    <x v="5"/>
    <x v="6478"/>
    <n v="0"/>
    <n v="49"/>
    <x v="2"/>
    <x v="0"/>
    <n v="89"/>
    <x v="149"/>
    <x v="1"/>
    <n v="45"/>
    <s v="Mumbai"/>
    <x v="198"/>
    <x v="6531"/>
    <x v="2"/>
    <n v="2024"/>
    <x v="0"/>
    <n v="0"/>
    <x v="2"/>
  </r>
  <r>
    <n v="178"/>
    <x v="97"/>
    <x v="7"/>
    <x v="4"/>
    <x v="8"/>
    <n v="200"/>
    <x v="0"/>
    <x v="6618"/>
    <n v="569"/>
    <n v="178"/>
    <x v="36"/>
    <d v="1899-12-30T08:59:00"/>
    <n v="31"/>
    <x v="0"/>
    <x v="6479"/>
    <n v="295.12"/>
    <n v="30"/>
    <x v="5"/>
    <x v="1"/>
    <n v="569"/>
    <x v="254"/>
    <x v="1"/>
    <n v="48"/>
    <s v="Hyderabad"/>
    <x v="162"/>
    <x v="6532"/>
    <x v="1"/>
    <n v="2025"/>
    <x v="0"/>
    <n v="0.20000135539004738"/>
    <x v="2"/>
  </r>
  <r>
    <n v="102"/>
    <x v="184"/>
    <x v="5"/>
    <x v="5"/>
    <x v="6"/>
    <n v="700"/>
    <x v="2"/>
    <x v="6619"/>
    <n v="77"/>
    <n v="102"/>
    <x v="265"/>
    <d v="1899-12-30T11:12:00"/>
    <n v="15"/>
    <x v="2"/>
    <x v="6480"/>
    <n v="0"/>
    <n v="49"/>
    <x v="0"/>
    <x v="0"/>
    <n v="77"/>
    <x v="98"/>
    <x v="1"/>
    <n v="22"/>
    <s v="Chennai"/>
    <x v="101"/>
    <x v="6533"/>
    <x v="2"/>
    <n v="2025"/>
    <x v="1"/>
    <n v="0"/>
    <x v="0"/>
  </r>
  <r>
    <n v="240"/>
    <x v="188"/>
    <x v="2"/>
    <x v="4"/>
    <x v="17"/>
    <n v="600"/>
    <x v="2"/>
    <x v="6620"/>
    <n v="588"/>
    <n v="240"/>
    <x v="574"/>
    <d v="1899-12-30T10:40:00"/>
    <n v="63"/>
    <x v="0"/>
    <x v="6481"/>
    <n v="60.85"/>
    <n v="0"/>
    <x v="1"/>
    <x v="1"/>
    <n v="588"/>
    <x v="37"/>
    <x v="0"/>
    <n v="25"/>
    <s v="Chennai"/>
    <x v="74"/>
    <x v="6534"/>
    <x v="8"/>
    <n v="2025"/>
    <x v="0"/>
    <n v="0.1000082176021037"/>
    <x v="1"/>
  </r>
  <r>
    <n v="81"/>
    <x v="220"/>
    <x v="1"/>
    <x v="4"/>
    <x v="2"/>
    <n v="700"/>
    <x v="2"/>
    <x v="6621"/>
    <n v="7"/>
    <n v="81"/>
    <x v="33"/>
    <d v="1899-12-30T23:57:00"/>
    <n v="31"/>
    <x v="3"/>
    <x v="6482"/>
    <n v="164.83"/>
    <n v="40"/>
    <x v="0"/>
    <x v="1"/>
    <n v="7"/>
    <x v="10"/>
    <x v="0"/>
    <n v="20"/>
    <s v="Pune"/>
    <x v="10"/>
    <x v="6535"/>
    <x v="10"/>
    <n v="2026"/>
    <x v="0"/>
    <n v="0.14999681496783118"/>
    <x v="0"/>
  </r>
  <r>
    <n v="201"/>
    <x v="231"/>
    <x v="5"/>
    <x v="1"/>
    <x v="17"/>
    <n v="200"/>
    <x v="1"/>
    <x v="6622"/>
    <n v="260"/>
    <n v="201"/>
    <x v="585"/>
    <d v="1899-12-30T09:10:00"/>
    <n v="34"/>
    <x v="5"/>
    <x v="6483"/>
    <n v="26.48"/>
    <n v="0"/>
    <x v="3"/>
    <x v="1"/>
    <n v="260"/>
    <x v="15"/>
    <x v="1"/>
    <n v="50"/>
    <s v="Mumbai"/>
    <x v="15"/>
    <x v="6536"/>
    <x v="0"/>
    <n v="2026"/>
    <x v="0"/>
    <n v="4.9997167834148371E-2"/>
    <x v="2"/>
  </r>
  <r>
    <n v="118"/>
    <x v="236"/>
    <x v="4"/>
    <x v="5"/>
    <x v="6"/>
    <n v="250"/>
    <x v="2"/>
    <x v="6623"/>
    <n v="146"/>
    <n v="118"/>
    <x v="829"/>
    <d v="1899-12-30T15:21:00"/>
    <n v="57"/>
    <x v="1"/>
    <x v="6484"/>
    <n v="278.13"/>
    <n v="30"/>
    <x v="4"/>
    <x v="1"/>
    <n v="146"/>
    <x v="176"/>
    <x v="1"/>
    <n v="52"/>
    <s v="Kolkata"/>
    <x v="129"/>
    <x v="6537"/>
    <x v="6"/>
    <n v="2025"/>
    <x v="0"/>
    <n v="0.19999999999999998"/>
    <x v="2"/>
  </r>
  <r>
    <n v="202"/>
    <x v="126"/>
    <x v="1"/>
    <x v="0"/>
    <x v="16"/>
    <n v="800"/>
    <x v="0"/>
    <x v="6624"/>
    <n v="345"/>
    <n v="202"/>
    <x v="349"/>
    <d v="1899-12-30T08:21:00"/>
    <n v="62"/>
    <x v="2"/>
    <x v="6485"/>
    <n v="0"/>
    <n v="0"/>
    <x v="5"/>
    <x v="1"/>
    <n v="345"/>
    <x v="264"/>
    <x v="1"/>
    <n v="47"/>
    <s v="Chennai"/>
    <x v="161"/>
    <x v="6538"/>
    <x v="3"/>
    <n v="2026"/>
    <x v="0"/>
    <n v="0"/>
    <x v="2"/>
  </r>
  <r>
    <n v="34"/>
    <x v="136"/>
    <x v="4"/>
    <x v="3"/>
    <x v="0"/>
    <n v="450"/>
    <x v="1"/>
    <x v="6625"/>
    <n v="331"/>
    <n v="34"/>
    <x v="717"/>
    <d v="1899-12-30T10:49:00"/>
    <n v="32"/>
    <x v="3"/>
    <x v="6486"/>
    <n v="106.85"/>
    <n v="40"/>
    <x v="4"/>
    <x v="1"/>
    <n v="331"/>
    <x v="116"/>
    <x v="0"/>
    <n v="53"/>
    <s v="Delhi"/>
    <x v="281"/>
    <x v="6539"/>
    <x v="2"/>
    <n v="2025"/>
    <x v="0"/>
    <n v="0.15000491359099269"/>
    <x v="2"/>
  </r>
  <r>
    <n v="213"/>
    <x v="19"/>
    <x v="1"/>
    <x v="5"/>
    <x v="12"/>
    <n v="150"/>
    <x v="1"/>
    <x v="6626"/>
    <n v="175"/>
    <n v="213"/>
    <x v="397"/>
    <d v="1899-12-30T19:46:00"/>
    <n v="55"/>
    <x v="2"/>
    <x v="6487"/>
    <n v="41.67"/>
    <n v="20"/>
    <x v="5"/>
    <x v="1"/>
    <n v="175"/>
    <x v="188"/>
    <x v="1"/>
    <n v="34"/>
    <s v="Ahmedabad"/>
    <x v="209"/>
    <x v="6540"/>
    <x v="4"/>
    <n v="2024"/>
    <x v="0"/>
    <n v="5.0004200016800067E-2"/>
    <x v="1"/>
  </r>
  <r>
    <n v="36"/>
    <x v="146"/>
    <x v="4"/>
    <x v="8"/>
    <x v="0"/>
    <n v="500"/>
    <x v="1"/>
    <x v="6627"/>
    <n v="114"/>
    <n v="36"/>
    <x v="643"/>
    <d v="1899-12-30T10:26:00"/>
    <n v="27"/>
    <x v="2"/>
    <x v="6488"/>
    <n v="57.85"/>
    <n v="20"/>
    <x v="5"/>
    <x v="1"/>
    <n v="114"/>
    <x v="142"/>
    <x v="0"/>
    <n v="30"/>
    <s v="Kolkata"/>
    <x v="150"/>
    <x v="6541"/>
    <x v="11"/>
    <n v="2025"/>
    <x v="1"/>
    <n v="4.999697511818646E-2"/>
    <x v="1"/>
  </r>
  <r>
    <n v="51"/>
    <x v="78"/>
    <x v="1"/>
    <x v="4"/>
    <x v="12"/>
    <n v="800"/>
    <x v="0"/>
    <x v="6628"/>
    <n v="249"/>
    <n v="51"/>
    <x v="601"/>
    <d v="1899-12-30T14:55:00"/>
    <n v="50"/>
    <x v="1"/>
    <x v="6489"/>
    <n v="117.79"/>
    <n v="20"/>
    <x v="2"/>
    <x v="1"/>
    <n v="249"/>
    <x v="61"/>
    <x v="0"/>
    <n v="47"/>
    <s v="Delhi"/>
    <x v="120"/>
    <x v="6542"/>
    <x v="2"/>
    <n v="2026"/>
    <x v="0"/>
    <n v="0.14999936327632535"/>
    <x v="2"/>
  </r>
  <r>
    <n v="115"/>
    <x v="161"/>
    <x v="0"/>
    <x v="9"/>
    <x v="7"/>
    <n v="450"/>
    <x v="0"/>
    <x v="6629"/>
    <n v="342"/>
    <n v="115"/>
    <x v="223"/>
    <d v="1899-12-30T09:50:00"/>
    <n v="22"/>
    <x v="1"/>
    <x v="2944"/>
    <n v="251.36"/>
    <n v="20"/>
    <x v="0"/>
    <x v="0"/>
    <n v="342"/>
    <x v="209"/>
    <x v="1"/>
    <n v="46"/>
    <s v="Bengaluru"/>
    <x v="391"/>
    <x v="6543"/>
    <x v="2"/>
    <n v="2024"/>
    <x v="1"/>
    <n v="0.2"/>
    <x v="2"/>
  </r>
  <r>
    <n v="218"/>
    <x v="185"/>
    <x v="7"/>
    <x v="1"/>
    <x v="2"/>
    <n v="700"/>
    <x v="2"/>
    <x v="6630"/>
    <n v="123"/>
    <n v="218"/>
    <x v="52"/>
    <d v="1899-12-30T12:39:00"/>
    <n v="26"/>
    <x v="4"/>
    <x v="6490"/>
    <n v="67.06"/>
    <n v="20"/>
    <x v="5"/>
    <x v="0"/>
    <n v="123"/>
    <x v="295"/>
    <x v="1"/>
    <n v="40"/>
    <s v="Ahmedabad"/>
    <x v="412"/>
    <x v="6544"/>
    <x v="8"/>
    <n v="2025"/>
    <x v="1"/>
    <n v="4.9998136067101587E-2"/>
    <x v="3"/>
  </r>
  <r>
    <n v="209"/>
    <x v="154"/>
    <x v="3"/>
    <x v="7"/>
    <x v="5"/>
    <n v="350"/>
    <x v="0"/>
    <x v="6631"/>
    <n v="269"/>
    <n v="209"/>
    <x v="410"/>
    <d v="1899-12-30T15:23:00"/>
    <n v="43"/>
    <x v="0"/>
    <x v="6491"/>
    <n v="0"/>
    <n v="0"/>
    <x v="0"/>
    <x v="1"/>
    <n v="269"/>
    <x v="359"/>
    <x v="0"/>
    <n v="43"/>
    <s v="Pune"/>
    <x v="25"/>
    <x v="6545"/>
    <x v="3"/>
    <n v="2024"/>
    <x v="0"/>
    <n v="0"/>
    <x v="3"/>
  </r>
  <r>
    <n v="158"/>
    <x v="186"/>
    <x v="7"/>
    <x v="0"/>
    <x v="1"/>
    <n v="400"/>
    <x v="1"/>
    <x v="6632"/>
    <n v="318"/>
    <n v="158"/>
    <x v="147"/>
    <d v="1899-12-30T10:14:00"/>
    <n v="55"/>
    <x v="5"/>
    <x v="6492"/>
    <n v="41.68"/>
    <n v="49"/>
    <x v="3"/>
    <x v="1"/>
    <n v="318"/>
    <x v="327"/>
    <x v="0"/>
    <n v="35"/>
    <s v="Chennai"/>
    <x v="364"/>
    <x v="6546"/>
    <x v="10"/>
    <n v="2024"/>
    <x v="0"/>
    <n v="4.9994602310211224E-2"/>
    <x v="3"/>
  </r>
  <r>
    <n v="197"/>
    <x v="31"/>
    <x v="0"/>
    <x v="4"/>
    <x v="16"/>
    <n v="700"/>
    <x v="0"/>
    <x v="6633"/>
    <n v="462"/>
    <n v="197"/>
    <x v="800"/>
    <d v="1899-12-30T22:02:00"/>
    <n v="24"/>
    <x v="1"/>
    <x v="6493"/>
    <n v="0"/>
    <n v="30"/>
    <x v="3"/>
    <x v="1"/>
    <n v="462"/>
    <x v="355"/>
    <x v="0"/>
    <n v="35"/>
    <s v="Chennai"/>
    <x v="415"/>
    <x v="6547"/>
    <x v="10"/>
    <n v="2024"/>
    <x v="1"/>
    <n v="0"/>
    <x v="3"/>
  </r>
  <r>
    <n v="121"/>
    <x v="245"/>
    <x v="2"/>
    <x v="0"/>
    <x v="21"/>
    <n v="600"/>
    <x v="1"/>
    <x v="6634"/>
    <n v="52"/>
    <n v="121"/>
    <x v="504"/>
    <d v="1899-12-30T09:30:00"/>
    <n v="16"/>
    <x v="0"/>
    <x v="6494"/>
    <n v="210.95"/>
    <n v="49"/>
    <x v="2"/>
    <x v="1"/>
    <n v="52"/>
    <x v="71"/>
    <x v="0"/>
    <n v="37"/>
    <s v="Delhi"/>
    <x v="48"/>
    <x v="6548"/>
    <x v="2"/>
    <n v="2025"/>
    <x v="1"/>
    <n v="0.15000248878270084"/>
    <x v="3"/>
  </r>
  <r>
    <n v="147"/>
    <x v="196"/>
    <x v="1"/>
    <x v="1"/>
    <x v="8"/>
    <n v="350"/>
    <x v="1"/>
    <x v="6635"/>
    <n v="563"/>
    <n v="147"/>
    <x v="957"/>
    <d v="1899-12-30T22:19:00"/>
    <n v="31"/>
    <x v="4"/>
    <x v="6495"/>
    <n v="0"/>
    <n v="49"/>
    <x v="3"/>
    <x v="1"/>
    <n v="563"/>
    <x v="253"/>
    <x v="0"/>
    <n v="26"/>
    <s v="Delhi"/>
    <x v="310"/>
    <x v="6549"/>
    <x v="8"/>
    <n v="2025"/>
    <x v="0"/>
    <n v="0"/>
    <x v="1"/>
  </r>
  <r>
    <n v="244"/>
    <x v="147"/>
    <x v="1"/>
    <x v="1"/>
    <x v="14"/>
    <n v="500"/>
    <x v="0"/>
    <x v="6636"/>
    <n v="373"/>
    <n v="244"/>
    <x v="273"/>
    <d v="1899-12-30T23:58:00"/>
    <n v="19"/>
    <x v="2"/>
    <x v="6496"/>
    <n v="0"/>
    <n v="30"/>
    <x v="4"/>
    <x v="2"/>
    <n v="373"/>
    <x v="164"/>
    <x v="1"/>
    <n v="36"/>
    <s v="Pune"/>
    <x v="296"/>
    <x v="6550"/>
    <x v="1"/>
    <n v="2025"/>
    <x v="1"/>
    <n v="0"/>
    <x v="3"/>
  </r>
  <r>
    <n v="53"/>
    <x v="219"/>
    <x v="3"/>
    <x v="9"/>
    <x v="21"/>
    <n v="450"/>
    <x v="2"/>
    <x v="6637"/>
    <n v="436"/>
    <n v="53"/>
    <x v="828"/>
    <d v="1899-12-30T20:01:00"/>
    <n v="41"/>
    <x v="3"/>
    <x v="6497"/>
    <n v="0"/>
    <n v="0"/>
    <x v="3"/>
    <x v="2"/>
    <n v="436"/>
    <x v="278"/>
    <x v="0"/>
    <n v="48"/>
    <s v="Mumbai"/>
    <x v="210"/>
    <x v="6551"/>
    <x v="5"/>
    <n v="2024"/>
    <x v="0"/>
    <n v="0"/>
    <x v="2"/>
  </r>
  <r>
    <n v="55"/>
    <x v="142"/>
    <x v="5"/>
    <x v="0"/>
    <x v="15"/>
    <n v="300"/>
    <x v="0"/>
    <x v="6638"/>
    <n v="168"/>
    <n v="55"/>
    <x v="110"/>
    <d v="1899-12-30T13:12:00"/>
    <n v="16"/>
    <x v="4"/>
    <x v="6498"/>
    <n v="80.8"/>
    <n v="20"/>
    <x v="2"/>
    <x v="1"/>
    <n v="168"/>
    <x v="354"/>
    <x v="0"/>
    <n v="37"/>
    <s v="Bengaluru"/>
    <x v="395"/>
    <x v="6552"/>
    <x v="8"/>
    <n v="2024"/>
    <x v="1"/>
    <n v="5.000123765439738E-2"/>
    <x v="3"/>
  </r>
  <r>
    <n v="113"/>
    <x v="86"/>
    <x v="7"/>
    <x v="7"/>
    <x v="4"/>
    <n v="350"/>
    <x v="2"/>
    <x v="6639"/>
    <n v="290"/>
    <n v="113"/>
    <x v="754"/>
    <d v="1899-12-30T09:34:00"/>
    <n v="20"/>
    <x v="2"/>
    <x v="6499"/>
    <n v="0"/>
    <n v="20"/>
    <x v="0"/>
    <x v="1"/>
    <n v="290"/>
    <x v="74"/>
    <x v="1"/>
    <n v="27"/>
    <s v="Pune"/>
    <x v="323"/>
    <x v="6553"/>
    <x v="6"/>
    <n v="2024"/>
    <x v="1"/>
    <n v="0"/>
    <x v="1"/>
  </r>
  <r>
    <n v="186"/>
    <x v="227"/>
    <x v="1"/>
    <x v="6"/>
    <x v="6"/>
    <n v="450"/>
    <x v="2"/>
    <x v="6640"/>
    <n v="213"/>
    <n v="186"/>
    <x v="162"/>
    <d v="1899-12-30T16:08:00"/>
    <n v="17"/>
    <x v="2"/>
    <x v="6500"/>
    <n v="54.74"/>
    <n v="49"/>
    <x v="0"/>
    <x v="2"/>
    <n v="213"/>
    <x v="130"/>
    <x v="1"/>
    <n v="27"/>
    <s v="Pune"/>
    <x v="362"/>
    <x v="6554"/>
    <x v="2"/>
    <n v="2026"/>
    <x v="1"/>
    <n v="0.14999314974654063"/>
    <x v="1"/>
  </r>
  <r>
    <n v="191"/>
    <x v="57"/>
    <x v="6"/>
    <x v="2"/>
    <x v="1"/>
    <n v="350"/>
    <x v="2"/>
    <x v="6641"/>
    <n v="540"/>
    <n v="191"/>
    <x v="13"/>
    <d v="1899-12-30T16:08:00"/>
    <n v="33"/>
    <x v="5"/>
    <x v="6501"/>
    <n v="0"/>
    <n v="0"/>
    <x v="4"/>
    <x v="1"/>
    <n v="540"/>
    <x v="262"/>
    <x v="1"/>
    <n v="18"/>
    <s v="Ahmedabad"/>
    <x v="285"/>
    <x v="6555"/>
    <x v="0"/>
    <n v="2024"/>
    <x v="0"/>
    <n v="0"/>
    <x v="0"/>
  </r>
  <r>
    <n v="185"/>
    <x v="232"/>
    <x v="2"/>
    <x v="6"/>
    <x v="1"/>
    <n v="350"/>
    <x v="1"/>
    <x v="6642"/>
    <n v="539"/>
    <n v="185"/>
    <x v="57"/>
    <d v="1899-12-30T15:37:00"/>
    <n v="25"/>
    <x v="0"/>
    <x v="6502"/>
    <n v="0"/>
    <n v="20"/>
    <x v="4"/>
    <x v="1"/>
    <n v="539"/>
    <x v="215"/>
    <x v="1"/>
    <n v="22"/>
    <s v="Hyderabad"/>
    <x v="3"/>
    <x v="6556"/>
    <x v="3"/>
    <n v="2025"/>
    <x v="1"/>
    <n v="0"/>
    <x v="0"/>
  </r>
  <r>
    <n v="141"/>
    <x v="74"/>
    <x v="4"/>
    <x v="4"/>
    <x v="13"/>
    <n v="800"/>
    <x v="0"/>
    <x v="6643"/>
    <n v="508"/>
    <n v="141"/>
    <x v="939"/>
    <d v="1899-12-30T22:14:00"/>
    <n v="27"/>
    <x v="3"/>
    <x v="6503"/>
    <n v="0"/>
    <n v="40"/>
    <x v="2"/>
    <x v="1"/>
    <n v="508"/>
    <x v="361"/>
    <x v="0"/>
    <n v="42"/>
    <s v="Delhi"/>
    <x v="406"/>
    <x v="6557"/>
    <x v="7"/>
    <n v="2024"/>
    <x v="1"/>
    <n v="0"/>
    <x v="3"/>
  </r>
  <r>
    <n v="239"/>
    <x v="23"/>
    <x v="7"/>
    <x v="8"/>
    <x v="13"/>
    <n v="800"/>
    <x v="0"/>
    <x v="6644"/>
    <n v="439"/>
    <n v="239"/>
    <x v="980"/>
    <d v="1899-12-30T20:33:00"/>
    <n v="23"/>
    <x v="5"/>
    <x v="6504"/>
    <n v="0"/>
    <n v="40"/>
    <x v="3"/>
    <x v="1"/>
    <n v="439"/>
    <x v="197"/>
    <x v="0"/>
    <n v="30"/>
    <s v="Pune"/>
    <x v="38"/>
    <x v="2092"/>
    <x v="0"/>
    <n v="2026"/>
    <x v="1"/>
    <n v="0"/>
    <x v="1"/>
  </r>
  <r>
    <n v="62"/>
    <x v="67"/>
    <x v="6"/>
    <x v="7"/>
    <x v="3"/>
    <n v="300"/>
    <x v="1"/>
    <x v="6645"/>
    <n v="15"/>
    <n v="62"/>
    <x v="355"/>
    <d v="1899-12-30T22:50:00"/>
    <n v="46"/>
    <x v="1"/>
    <x v="6505"/>
    <n v="308.66000000000003"/>
    <n v="30"/>
    <x v="3"/>
    <x v="1"/>
    <n v="15"/>
    <x v="24"/>
    <x v="0"/>
    <n v="22"/>
    <s v="Kolkata"/>
    <x v="23"/>
    <x v="6558"/>
    <x v="3"/>
    <n v="2026"/>
    <x v="0"/>
    <n v="0.2"/>
    <x v="0"/>
  </r>
  <r>
    <n v="5"/>
    <x v="27"/>
    <x v="7"/>
    <x v="2"/>
    <x v="14"/>
    <n v="450"/>
    <x v="1"/>
    <x v="6646"/>
    <n v="350"/>
    <n v="5"/>
    <x v="659"/>
    <d v="1899-12-30T13:23:00"/>
    <n v="58"/>
    <x v="2"/>
    <x v="6506"/>
    <n v="0"/>
    <n v="30"/>
    <x v="0"/>
    <x v="1"/>
    <n v="350"/>
    <x v="214"/>
    <x v="1"/>
    <n v="47"/>
    <s v="Kolkata"/>
    <x v="81"/>
    <x v="6559"/>
    <x v="11"/>
    <n v="2025"/>
    <x v="0"/>
    <n v="0"/>
    <x v="2"/>
  </r>
  <r>
    <n v="143"/>
    <x v="7"/>
    <x v="6"/>
    <x v="3"/>
    <x v="6"/>
    <n v="250"/>
    <x v="0"/>
    <x v="6647"/>
    <n v="168"/>
    <n v="143"/>
    <x v="828"/>
    <d v="1899-12-30T19:40:00"/>
    <n v="47"/>
    <x v="5"/>
    <x v="6507"/>
    <n v="257.45999999999998"/>
    <n v="30"/>
    <x v="3"/>
    <x v="1"/>
    <n v="168"/>
    <x v="354"/>
    <x v="0"/>
    <n v="37"/>
    <s v="Bengaluru"/>
    <x v="395"/>
    <x v="6560"/>
    <x v="5"/>
    <n v="2024"/>
    <x v="0"/>
    <n v="0.14999737827933557"/>
    <x v="3"/>
  </r>
  <r>
    <n v="149"/>
    <x v="128"/>
    <x v="1"/>
    <x v="0"/>
    <x v="0"/>
    <n v="800"/>
    <x v="1"/>
    <x v="6648"/>
    <n v="49"/>
    <n v="149"/>
    <x v="54"/>
    <d v="1899-12-30T15:54:00"/>
    <n v="49"/>
    <x v="0"/>
    <x v="6508"/>
    <n v="0"/>
    <n v="40"/>
    <x v="1"/>
    <x v="2"/>
    <n v="49"/>
    <x v="67"/>
    <x v="1"/>
    <n v="33"/>
    <s v="Mumbai"/>
    <x v="70"/>
    <x v="6561"/>
    <x v="5"/>
    <n v="2024"/>
    <x v="0"/>
    <n v="0"/>
    <x v="1"/>
  </r>
  <r>
    <n v="191"/>
    <x v="57"/>
    <x v="6"/>
    <x v="2"/>
    <x v="1"/>
    <n v="350"/>
    <x v="2"/>
    <x v="6649"/>
    <n v="271"/>
    <n v="191"/>
    <x v="549"/>
    <d v="1899-12-30T15:00:00"/>
    <n v="22"/>
    <x v="5"/>
    <x v="6509"/>
    <n v="69.900000000000006"/>
    <n v="0"/>
    <x v="1"/>
    <x v="1"/>
    <n v="271"/>
    <x v="181"/>
    <x v="1"/>
    <n v="45"/>
    <s v="Mumbai"/>
    <x v="163"/>
    <x v="6562"/>
    <x v="11"/>
    <n v="2025"/>
    <x v="1"/>
    <n v="5.0000357656349477E-2"/>
    <x v="2"/>
  </r>
  <r>
    <n v="95"/>
    <x v="103"/>
    <x v="5"/>
    <x v="1"/>
    <x v="5"/>
    <n v="800"/>
    <x v="1"/>
    <x v="6650"/>
    <n v="480"/>
    <n v="95"/>
    <x v="132"/>
    <d v="1899-12-30T15:36:00"/>
    <n v="29"/>
    <x v="3"/>
    <x v="6510"/>
    <n v="130.13"/>
    <n v="49"/>
    <x v="0"/>
    <x v="1"/>
    <n v="480"/>
    <x v="326"/>
    <x v="0"/>
    <n v="33"/>
    <s v="Ahmedabad"/>
    <x v="363"/>
    <x v="6563"/>
    <x v="8"/>
    <n v="2026"/>
    <x v="1"/>
    <n v="0.1"/>
    <x v="1"/>
  </r>
  <r>
    <n v="196"/>
    <x v="39"/>
    <x v="1"/>
    <x v="5"/>
    <x v="10"/>
    <n v="400"/>
    <x v="1"/>
    <x v="6651"/>
    <n v="463"/>
    <n v="196"/>
    <x v="841"/>
    <d v="1899-12-30T21:50:00"/>
    <n v="15"/>
    <x v="0"/>
    <x v="6511"/>
    <n v="235.16"/>
    <n v="30"/>
    <x v="3"/>
    <x v="1"/>
    <n v="463"/>
    <x v="38"/>
    <x v="0"/>
    <n v="53"/>
    <s v="Hyderabad"/>
    <x v="37"/>
    <x v="6564"/>
    <x v="2"/>
    <n v="2026"/>
    <x v="1"/>
    <n v="0.15000031893246923"/>
    <x v="2"/>
  </r>
  <r>
    <n v="152"/>
    <x v="55"/>
    <x v="2"/>
    <x v="0"/>
    <x v="15"/>
    <n v="700"/>
    <x v="1"/>
    <x v="6652"/>
    <n v="41"/>
    <n v="152"/>
    <x v="965"/>
    <d v="1899-12-30T15:38:00"/>
    <n v="41"/>
    <x v="1"/>
    <x v="6512"/>
    <n v="122.01"/>
    <n v="49"/>
    <x v="4"/>
    <x v="1"/>
    <n v="41"/>
    <x v="348"/>
    <x v="0"/>
    <n v="47"/>
    <s v="Delhi"/>
    <x v="141"/>
    <x v="6565"/>
    <x v="11"/>
    <n v="2025"/>
    <x v="0"/>
    <n v="0.2000065570545711"/>
    <x v="2"/>
  </r>
  <r>
    <n v="162"/>
    <x v="205"/>
    <x v="1"/>
    <x v="5"/>
    <x v="10"/>
    <n v="600"/>
    <x v="1"/>
    <x v="6653"/>
    <n v="308"/>
    <n v="162"/>
    <x v="875"/>
    <d v="1899-12-30T14:50:00"/>
    <n v="63"/>
    <x v="5"/>
    <x v="6513"/>
    <n v="0"/>
    <n v="30"/>
    <x v="3"/>
    <x v="1"/>
    <n v="308"/>
    <x v="36"/>
    <x v="0"/>
    <n v="49"/>
    <s v="Delhi"/>
    <x v="35"/>
    <x v="6566"/>
    <x v="3"/>
    <n v="2024"/>
    <x v="0"/>
    <n v="0"/>
    <x v="2"/>
  </r>
  <r>
    <n v="65"/>
    <x v="121"/>
    <x v="7"/>
    <x v="1"/>
    <x v="17"/>
    <n v="800"/>
    <x v="1"/>
    <x v="6654"/>
    <n v="237"/>
    <n v="65"/>
    <x v="883"/>
    <d v="1899-12-30T10:59:00"/>
    <n v="59"/>
    <x v="2"/>
    <x v="6514"/>
    <n v="0"/>
    <n v="30"/>
    <x v="2"/>
    <x v="2"/>
    <n v="237"/>
    <x v="72"/>
    <x v="1"/>
    <n v="38"/>
    <s v="Chennai"/>
    <x v="393"/>
    <x v="6567"/>
    <x v="8"/>
    <n v="2025"/>
    <x v="0"/>
    <n v="0"/>
    <x v="3"/>
  </r>
  <r>
    <n v="16"/>
    <x v="77"/>
    <x v="7"/>
    <x v="1"/>
    <x v="18"/>
    <n v="250"/>
    <x v="2"/>
    <x v="6655"/>
    <n v="568"/>
    <n v="16"/>
    <x v="555"/>
    <d v="1899-12-30T17:16:00"/>
    <n v="37"/>
    <x v="4"/>
    <x v="6515"/>
    <n v="0"/>
    <n v="49"/>
    <x v="3"/>
    <x v="1"/>
    <n v="568"/>
    <x v="252"/>
    <x v="1"/>
    <n v="50"/>
    <s v="Hyderabad"/>
    <x v="273"/>
    <x v="6568"/>
    <x v="7"/>
    <n v="2024"/>
    <x v="0"/>
    <n v="0"/>
    <x v="2"/>
  </r>
  <r>
    <n v="28"/>
    <x v="89"/>
    <x v="3"/>
    <x v="7"/>
    <x v="11"/>
    <n v="700"/>
    <x v="1"/>
    <x v="6656"/>
    <n v="595"/>
    <n v="28"/>
    <x v="611"/>
    <d v="1899-12-30T08:35:00"/>
    <n v="43"/>
    <x v="1"/>
    <x v="6516"/>
    <n v="0"/>
    <n v="0"/>
    <x v="4"/>
    <x v="1"/>
    <n v="595"/>
    <x v="246"/>
    <x v="1"/>
    <n v="32"/>
    <s v="Bengaluru"/>
    <x v="405"/>
    <x v="6569"/>
    <x v="4"/>
    <n v="2024"/>
    <x v="0"/>
    <n v="0"/>
    <x v="1"/>
  </r>
  <r>
    <n v="52"/>
    <x v="240"/>
    <x v="1"/>
    <x v="4"/>
    <x v="6"/>
    <n v="400"/>
    <x v="1"/>
    <x v="6657"/>
    <n v="587"/>
    <n v="52"/>
    <x v="270"/>
    <d v="1899-12-30T09:22:00"/>
    <n v="48"/>
    <x v="2"/>
    <x v="6517"/>
    <n v="77.33"/>
    <n v="40"/>
    <x v="1"/>
    <x v="2"/>
    <n v="587"/>
    <x v="4"/>
    <x v="1"/>
    <n v="24"/>
    <s v="Mumbai"/>
    <x v="126"/>
    <x v="6570"/>
    <x v="9"/>
    <n v="2024"/>
    <x v="0"/>
    <n v="0.10000517290432713"/>
    <x v="0"/>
  </r>
  <r>
    <n v="206"/>
    <x v="88"/>
    <x v="2"/>
    <x v="8"/>
    <x v="14"/>
    <n v="450"/>
    <x v="1"/>
    <x v="6658"/>
    <n v="264"/>
    <n v="206"/>
    <x v="501"/>
    <d v="1899-12-30T10:35:00"/>
    <n v="32"/>
    <x v="0"/>
    <x v="6518"/>
    <n v="114.81"/>
    <n v="40"/>
    <x v="5"/>
    <x v="1"/>
    <n v="264"/>
    <x v="382"/>
    <x v="1"/>
    <n v="46"/>
    <s v="Hyderabad"/>
    <x v="429"/>
    <x v="6571"/>
    <x v="0"/>
    <n v="2025"/>
    <x v="0"/>
    <n v="0.14999804026600125"/>
    <x v="2"/>
  </r>
  <r>
    <n v="170"/>
    <x v="156"/>
    <x v="0"/>
    <x v="5"/>
    <x v="21"/>
    <n v="400"/>
    <x v="1"/>
    <x v="6659"/>
    <n v="107"/>
    <n v="170"/>
    <x v="427"/>
    <d v="1899-12-30T22:48:00"/>
    <n v="34"/>
    <x v="3"/>
    <x v="6519"/>
    <n v="0"/>
    <n v="30"/>
    <x v="2"/>
    <x v="1"/>
    <n v="107"/>
    <x v="372"/>
    <x v="0"/>
    <n v="42"/>
    <s v="Chennai"/>
    <x v="421"/>
    <x v="6572"/>
    <x v="10"/>
    <n v="2025"/>
    <x v="0"/>
    <n v="0"/>
    <x v="3"/>
  </r>
  <r>
    <n v="226"/>
    <x v="239"/>
    <x v="7"/>
    <x v="6"/>
    <x v="17"/>
    <n v="350"/>
    <x v="0"/>
    <x v="6660"/>
    <n v="199"/>
    <n v="226"/>
    <x v="431"/>
    <d v="1899-12-30T21:57:00"/>
    <n v="26"/>
    <x v="1"/>
    <x v="6520"/>
    <n v="0"/>
    <n v="20"/>
    <x v="0"/>
    <x v="2"/>
    <n v="199"/>
    <x v="20"/>
    <x v="1"/>
    <n v="34"/>
    <s v="Ahmedabad"/>
    <x v="171"/>
    <x v="6573"/>
    <x v="10"/>
    <n v="2024"/>
    <x v="1"/>
    <n v="0"/>
    <x v="1"/>
  </r>
  <r>
    <n v="139"/>
    <x v="248"/>
    <x v="4"/>
    <x v="9"/>
    <x v="10"/>
    <n v="700"/>
    <x v="2"/>
    <x v="6661"/>
    <n v="505"/>
    <n v="139"/>
    <x v="34"/>
    <d v="1899-12-30T21:21:00"/>
    <n v="29"/>
    <x v="1"/>
    <x v="6521"/>
    <n v="46.37"/>
    <n v="40"/>
    <x v="2"/>
    <x v="1"/>
    <n v="505"/>
    <x v="82"/>
    <x v="0"/>
    <n v="40"/>
    <s v="Mumbai"/>
    <x v="86"/>
    <x v="6574"/>
    <x v="0"/>
    <n v="2026"/>
    <x v="1"/>
    <n v="5.0003774276686827E-2"/>
    <x v="3"/>
  </r>
  <r>
    <n v="110"/>
    <x v="50"/>
    <x v="5"/>
    <x v="3"/>
    <x v="4"/>
    <n v="700"/>
    <x v="2"/>
    <x v="6662"/>
    <n v="219"/>
    <n v="110"/>
    <x v="312"/>
    <d v="1899-12-30T08:14:00"/>
    <n v="24"/>
    <x v="0"/>
    <x v="6522"/>
    <n v="46.02"/>
    <n v="20"/>
    <x v="0"/>
    <x v="1"/>
    <n v="219"/>
    <x v="307"/>
    <x v="0"/>
    <n v="19"/>
    <s v="Ahmedabad"/>
    <x v="140"/>
    <x v="6575"/>
    <x v="10"/>
    <n v="2026"/>
    <x v="1"/>
    <n v="0.14998533389824986"/>
    <x v="0"/>
  </r>
  <r>
    <n v="110"/>
    <x v="50"/>
    <x v="5"/>
    <x v="3"/>
    <x v="4"/>
    <n v="700"/>
    <x v="2"/>
    <x v="6663"/>
    <n v="576"/>
    <n v="110"/>
    <x v="118"/>
    <d v="1899-12-30T19:56:00"/>
    <n v="32"/>
    <x v="2"/>
    <x v="6523"/>
    <n v="114.69"/>
    <n v="30"/>
    <x v="0"/>
    <x v="2"/>
    <n v="576"/>
    <x v="366"/>
    <x v="1"/>
    <n v="37"/>
    <s v="Pune"/>
    <x v="300"/>
    <x v="6576"/>
    <x v="8"/>
    <n v="2024"/>
    <x v="0"/>
    <n v="9.9997384321623806E-2"/>
    <x v="3"/>
  </r>
  <r>
    <n v="140"/>
    <x v="76"/>
    <x v="3"/>
    <x v="6"/>
    <x v="17"/>
    <n v="350"/>
    <x v="0"/>
    <x v="6664"/>
    <n v="104"/>
    <n v="140"/>
    <x v="35"/>
    <d v="1899-12-30T19:04:00"/>
    <n v="53"/>
    <x v="5"/>
    <x v="6524"/>
    <n v="0"/>
    <n v="20"/>
    <x v="2"/>
    <x v="2"/>
    <n v="104"/>
    <x v="132"/>
    <x v="0"/>
    <n v="52"/>
    <s v="Delhi"/>
    <x v="138"/>
    <x v="6577"/>
    <x v="1"/>
    <n v="2025"/>
    <x v="0"/>
    <n v="0"/>
    <x v="2"/>
  </r>
  <r>
    <n v="242"/>
    <x v="10"/>
    <x v="1"/>
    <x v="5"/>
    <x v="2"/>
    <n v="300"/>
    <x v="2"/>
    <x v="6665"/>
    <n v="430"/>
    <n v="242"/>
    <x v="705"/>
    <d v="1899-12-30T09:32:00"/>
    <n v="24"/>
    <x v="4"/>
    <x v="6525"/>
    <n v="0"/>
    <n v="30"/>
    <x v="1"/>
    <x v="1"/>
    <n v="430"/>
    <x v="91"/>
    <x v="1"/>
    <n v="20"/>
    <s v="Pune"/>
    <x v="94"/>
    <x v="6578"/>
    <x v="10"/>
    <n v="2024"/>
    <x v="1"/>
    <n v="0"/>
    <x v="0"/>
  </r>
  <r>
    <n v="250"/>
    <x v="130"/>
    <x v="3"/>
    <x v="1"/>
    <x v="19"/>
    <n v="300"/>
    <x v="2"/>
    <x v="6666"/>
    <n v="12"/>
    <n v="250"/>
    <x v="394"/>
    <d v="1899-12-30T14:14:00"/>
    <n v="59"/>
    <x v="5"/>
    <x v="6526"/>
    <n v="0"/>
    <n v="40"/>
    <x v="4"/>
    <x v="0"/>
    <n v="12"/>
    <x v="19"/>
    <x v="0"/>
    <n v="35"/>
    <s v="Hyderabad"/>
    <x v="19"/>
    <x v="6579"/>
    <x v="11"/>
    <n v="2024"/>
    <x v="0"/>
    <n v="0"/>
    <x v="3"/>
  </r>
  <r>
    <n v="237"/>
    <x v="3"/>
    <x v="3"/>
    <x v="1"/>
    <x v="3"/>
    <n v="350"/>
    <x v="0"/>
    <x v="6667"/>
    <n v="156"/>
    <n v="237"/>
    <x v="346"/>
    <d v="1899-12-30T13:08:00"/>
    <n v="32"/>
    <x v="4"/>
    <x v="6527"/>
    <n v="258.79000000000002"/>
    <n v="40"/>
    <x v="0"/>
    <x v="1"/>
    <n v="156"/>
    <x v="301"/>
    <x v="0"/>
    <n v="53"/>
    <s v="Kolkata"/>
    <x v="287"/>
    <x v="6580"/>
    <x v="10"/>
    <n v="2025"/>
    <x v="0"/>
    <n v="0.2"/>
    <x v="2"/>
  </r>
  <r>
    <n v="27"/>
    <x v="29"/>
    <x v="3"/>
    <x v="7"/>
    <x v="15"/>
    <n v="450"/>
    <x v="0"/>
    <x v="6668"/>
    <n v="101"/>
    <n v="27"/>
    <x v="737"/>
    <d v="1899-12-30T12:22:00"/>
    <n v="51"/>
    <x v="2"/>
    <x v="6528"/>
    <n v="166.39"/>
    <n v="40"/>
    <x v="5"/>
    <x v="1"/>
    <n v="101"/>
    <x v="141"/>
    <x v="0"/>
    <n v="52"/>
    <s v="Kolkata"/>
    <x v="428"/>
    <x v="6581"/>
    <x v="8"/>
    <n v="2025"/>
    <x v="0"/>
    <n v="9.9999999999999992E-2"/>
    <x v="2"/>
  </r>
  <r>
    <n v="19"/>
    <x v="84"/>
    <x v="2"/>
    <x v="8"/>
    <x v="16"/>
    <n v="700"/>
    <x v="1"/>
    <x v="6669"/>
    <n v="378"/>
    <n v="19"/>
    <x v="948"/>
    <d v="1899-12-30T16:42:00"/>
    <n v="43"/>
    <x v="2"/>
    <x v="6529"/>
    <n v="0"/>
    <n v="40"/>
    <x v="3"/>
    <x v="1"/>
    <n v="378"/>
    <x v="158"/>
    <x v="1"/>
    <n v="52"/>
    <s v="Hyderabad"/>
    <x v="165"/>
    <x v="6582"/>
    <x v="10"/>
    <n v="2024"/>
    <x v="0"/>
    <n v="0"/>
    <x v="2"/>
  </r>
  <r>
    <n v="158"/>
    <x v="186"/>
    <x v="7"/>
    <x v="0"/>
    <x v="1"/>
    <n v="400"/>
    <x v="1"/>
    <x v="6670"/>
    <n v="324"/>
    <n v="158"/>
    <x v="767"/>
    <d v="1899-12-30T14:33:00"/>
    <n v="18"/>
    <x v="5"/>
    <x v="6530"/>
    <n v="0"/>
    <n v="40"/>
    <x v="1"/>
    <x v="1"/>
    <n v="324"/>
    <x v="85"/>
    <x v="0"/>
    <n v="28"/>
    <s v="Pune"/>
    <x v="89"/>
    <x v="6583"/>
    <x v="5"/>
    <n v="2026"/>
    <x v="1"/>
    <n v="0"/>
    <x v="1"/>
  </r>
  <r>
    <n v="24"/>
    <x v="47"/>
    <x v="2"/>
    <x v="6"/>
    <x v="3"/>
    <n v="450"/>
    <x v="1"/>
    <x v="6671"/>
    <n v="114"/>
    <n v="24"/>
    <x v="130"/>
    <d v="1899-12-30T10:36:00"/>
    <n v="25"/>
    <x v="5"/>
    <x v="6531"/>
    <n v="76.09"/>
    <n v="30"/>
    <x v="4"/>
    <x v="2"/>
    <n v="114"/>
    <x v="142"/>
    <x v="0"/>
    <n v="30"/>
    <s v="Kolkata"/>
    <x v="150"/>
    <x v="6584"/>
    <x v="11"/>
    <n v="2025"/>
    <x v="1"/>
    <n v="0.15000197137562593"/>
    <x v="1"/>
  </r>
  <r>
    <n v="10"/>
    <x v="41"/>
    <x v="5"/>
    <x v="7"/>
    <x v="16"/>
    <n v="700"/>
    <x v="0"/>
    <x v="6672"/>
    <n v="275"/>
    <n v="10"/>
    <x v="145"/>
    <d v="1899-12-30T12:27:00"/>
    <n v="56"/>
    <x v="3"/>
    <x v="6532"/>
    <n v="224.9"/>
    <n v="49"/>
    <x v="3"/>
    <x v="1"/>
    <n v="275"/>
    <x v="303"/>
    <x v="1"/>
    <n v="26"/>
    <s v="Chennai"/>
    <x v="337"/>
    <x v="6585"/>
    <x v="10"/>
    <n v="2026"/>
    <x v="0"/>
    <n v="0.14999733219506992"/>
    <x v="1"/>
  </r>
  <r>
    <n v="230"/>
    <x v="91"/>
    <x v="1"/>
    <x v="6"/>
    <x v="15"/>
    <n v="200"/>
    <x v="0"/>
    <x v="6673"/>
    <n v="569"/>
    <n v="230"/>
    <x v="244"/>
    <d v="1899-12-30T22:18:00"/>
    <n v="55"/>
    <x v="3"/>
    <x v="6533"/>
    <n v="71.5"/>
    <n v="30"/>
    <x v="5"/>
    <x v="1"/>
    <n v="569"/>
    <x v="254"/>
    <x v="1"/>
    <n v="48"/>
    <s v="Hyderabad"/>
    <x v="162"/>
    <x v="6586"/>
    <x v="0"/>
    <n v="2026"/>
    <x v="0"/>
    <n v="0.1499895112229914"/>
    <x v="2"/>
  </r>
  <r>
    <n v="199"/>
    <x v="61"/>
    <x v="6"/>
    <x v="2"/>
    <x v="3"/>
    <n v="300"/>
    <x v="1"/>
    <x v="6674"/>
    <n v="323"/>
    <n v="199"/>
    <x v="258"/>
    <d v="1899-12-30T17:10:00"/>
    <n v="15"/>
    <x v="1"/>
    <x v="6534"/>
    <n v="0"/>
    <n v="30"/>
    <x v="1"/>
    <x v="0"/>
    <n v="323"/>
    <x v="256"/>
    <x v="1"/>
    <n v="40"/>
    <s v="Chennai"/>
    <x v="73"/>
    <x v="6587"/>
    <x v="6"/>
    <n v="2026"/>
    <x v="1"/>
    <n v="0"/>
    <x v="3"/>
  </r>
  <r>
    <n v="127"/>
    <x v="153"/>
    <x v="3"/>
    <x v="2"/>
    <x v="12"/>
    <n v="600"/>
    <x v="0"/>
    <x v="6675"/>
    <n v="516"/>
    <n v="127"/>
    <x v="492"/>
    <d v="1899-12-30T22:42:00"/>
    <n v="36"/>
    <x v="2"/>
    <x v="6535"/>
    <n v="0"/>
    <n v="49"/>
    <x v="2"/>
    <x v="1"/>
    <n v="516"/>
    <x v="164"/>
    <x v="1"/>
    <n v="49"/>
    <s v="Ahmedabad"/>
    <x v="264"/>
    <x v="6588"/>
    <x v="2"/>
    <n v="2025"/>
    <x v="0"/>
    <n v="0"/>
    <x v="2"/>
  </r>
  <r>
    <n v="133"/>
    <x v="79"/>
    <x v="7"/>
    <x v="4"/>
    <x v="2"/>
    <n v="250"/>
    <x v="0"/>
    <x v="6676"/>
    <n v="574"/>
    <n v="133"/>
    <x v="806"/>
    <d v="1899-12-30T17:21:00"/>
    <n v="56"/>
    <x v="4"/>
    <x v="6536"/>
    <n v="277.67"/>
    <n v="20"/>
    <x v="4"/>
    <x v="1"/>
    <n v="574"/>
    <x v="168"/>
    <x v="1"/>
    <n v="36"/>
    <s v="Ahmedabad"/>
    <x v="176"/>
    <x v="6589"/>
    <x v="8"/>
    <n v="2024"/>
    <x v="0"/>
    <n v="0.1999971189236299"/>
    <x v="3"/>
  </r>
  <r>
    <n v="221"/>
    <x v="159"/>
    <x v="3"/>
    <x v="1"/>
    <x v="8"/>
    <n v="200"/>
    <x v="2"/>
    <x v="6677"/>
    <n v="90"/>
    <n v="221"/>
    <x v="211"/>
    <d v="1899-12-30T14:47:00"/>
    <n v="27"/>
    <x v="2"/>
    <x v="6537"/>
    <n v="92.45"/>
    <n v="20"/>
    <x v="2"/>
    <x v="2"/>
    <n v="90"/>
    <x v="113"/>
    <x v="0"/>
    <n v="33"/>
    <s v="Bengaluru"/>
    <x v="119"/>
    <x v="6590"/>
    <x v="8"/>
    <n v="2026"/>
    <x v="1"/>
    <n v="0.2"/>
    <x v="1"/>
  </r>
  <r>
    <n v="215"/>
    <x v="85"/>
    <x v="6"/>
    <x v="3"/>
    <x v="18"/>
    <n v="800"/>
    <x v="2"/>
    <x v="6678"/>
    <n v="311"/>
    <n v="215"/>
    <x v="11"/>
    <d v="1899-12-30T11:38:00"/>
    <n v="55"/>
    <x v="1"/>
    <x v="6538"/>
    <n v="64.099999999999994"/>
    <n v="49"/>
    <x v="5"/>
    <x v="0"/>
    <n v="311"/>
    <x v="48"/>
    <x v="0"/>
    <n v="45"/>
    <s v="Pune"/>
    <x v="251"/>
    <x v="6591"/>
    <x v="2"/>
    <n v="2024"/>
    <x v="0"/>
    <n v="9.9993760139772861E-2"/>
    <x v="2"/>
  </r>
  <r>
    <n v="134"/>
    <x v="107"/>
    <x v="5"/>
    <x v="2"/>
    <x v="12"/>
    <n v="350"/>
    <x v="1"/>
    <x v="6679"/>
    <n v="25"/>
    <n v="134"/>
    <x v="629"/>
    <d v="1899-12-30T12:50:00"/>
    <n v="44"/>
    <x v="4"/>
    <x v="6539"/>
    <n v="71.900000000000006"/>
    <n v="0"/>
    <x v="1"/>
    <x v="0"/>
    <n v="25"/>
    <x v="39"/>
    <x v="0"/>
    <n v="41"/>
    <s v="Hyderabad"/>
    <x v="38"/>
    <x v="6592"/>
    <x v="4"/>
    <n v="2024"/>
    <x v="0"/>
    <n v="0.10000278171854572"/>
    <x v="3"/>
  </r>
  <r>
    <n v="81"/>
    <x v="220"/>
    <x v="1"/>
    <x v="4"/>
    <x v="2"/>
    <n v="700"/>
    <x v="2"/>
    <x v="6680"/>
    <n v="96"/>
    <n v="81"/>
    <x v="328"/>
    <d v="1899-12-30T21:52:00"/>
    <n v="31"/>
    <x v="3"/>
    <x v="6540"/>
    <n v="58.38"/>
    <n v="20"/>
    <x v="1"/>
    <x v="1"/>
    <n v="96"/>
    <x v="71"/>
    <x v="0"/>
    <n v="23"/>
    <s v="Chennai"/>
    <x v="396"/>
    <x v="6593"/>
    <x v="10"/>
    <n v="2025"/>
    <x v="0"/>
    <n v="0.1"/>
    <x v="0"/>
  </r>
  <r>
    <n v="207"/>
    <x v="170"/>
    <x v="7"/>
    <x v="6"/>
    <x v="12"/>
    <n v="250"/>
    <x v="1"/>
    <x v="6681"/>
    <n v="82"/>
    <n v="207"/>
    <x v="967"/>
    <d v="1899-12-30T08:50:00"/>
    <n v="35"/>
    <x v="4"/>
    <x v="6541"/>
    <n v="125.4"/>
    <n v="40"/>
    <x v="5"/>
    <x v="1"/>
    <n v="82"/>
    <x v="75"/>
    <x v="1"/>
    <n v="55"/>
    <s v="Kolkata"/>
    <x v="350"/>
    <x v="6594"/>
    <x v="11"/>
    <n v="2024"/>
    <x v="0"/>
    <n v="0.10000159492176909"/>
    <x v="2"/>
  </r>
  <r>
    <n v="148"/>
    <x v="45"/>
    <x v="5"/>
    <x v="4"/>
    <x v="7"/>
    <n v="300"/>
    <x v="0"/>
    <x v="6682"/>
    <n v="124"/>
    <n v="148"/>
    <x v="725"/>
    <d v="1899-12-30T20:10:00"/>
    <n v="33"/>
    <x v="2"/>
    <x v="6542"/>
    <n v="0"/>
    <n v="20"/>
    <x v="5"/>
    <x v="2"/>
    <n v="124"/>
    <x v="151"/>
    <x v="0"/>
    <n v="35"/>
    <s v="Pune"/>
    <x v="31"/>
    <x v="6595"/>
    <x v="2"/>
    <n v="2024"/>
    <x v="0"/>
    <n v="0"/>
    <x v="3"/>
  </r>
  <r>
    <n v="224"/>
    <x v="46"/>
    <x v="2"/>
    <x v="5"/>
    <x v="15"/>
    <n v="700"/>
    <x v="1"/>
    <x v="6683"/>
    <n v="130"/>
    <n v="224"/>
    <x v="103"/>
    <d v="1899-12-30T19:25:00"/>
    <n v="24"/>
    <x v="1"/>
    <x v="6543"/>
    <n v="30.4"/>
    <n v="40"/>
    <x v="3"/>
    <x v="1"/>
    <n v="130"/>
    <x v="159"/>
    <x v="0"/>
    <n v="30"/>
    <s v="Hyderabad"/>
    <x v="166"/>
    <x v="6596"/>
    <x v="11"/>
    <n v="2024"/>
    <x v="1"/>
    <n v="5.0006579813133306E-2"/>
    <x v="1"/>
  </r>
  <r>
    <n v="186"/>
    <x v="227"/>
    <x v="1"/>
    <x v="6"/>
    <x v="6"/>
    <n v="450"/>
    <x v="2"/>
    <x v="6684"/>
    <n v="160"/>
    <n v="186"/>
    <x v="903"/>
    <d v="1899-12-30T09:27:00"/>
    <n v="41"/>
    <x v="1"/>
    <x v="6544"/>
    <n v="27.87"/>
    <n v="40"/>
    <x v="2"/>
    <x v="1"/>
    <n v="160"/>
    <x v="117"/>
    <x v="1"/>
    <n v="26"/>
    <s v="Pune"/>
    <x v="197"/>
    <x v="6597"/>
    <x v="3"/>
    <n v="2026"/>
    <x v="0"/>
    <n v="4.9993721635244945E-2"/>
    <x v="1"/>
  </r>
  <r>
    <n v="113"/>
    <x v="86"/>
    <x v="7"/>
    <x v="7"/>
    <x v="4"/>
    <n v="350"/>
    <x v="2"/>
    <x v="6685"/>
    <n v="195"/>
    <n v="113"/>
    <x v="767"/>
    <d v="1899-12-30T09:28:00"/>
    <n v="18"/>
    <x v="0"/>
    <x v="6545"/>
    <n v="150.63"/>
    <n v="30"/>
    <x v="4"/>
    <x v="1"/>
    <n v="195"/>
    <x v="128"/>
    <x v="0"/>
    <n v="28"/>
    <s v="Pune"/>
    <x v="133"/>
    <x v="6598"/>
    <x v="5"/>
    <n v="2026"/>
    <x v="1"/>
    <n v="0.10000066388278485"/>
    <x v="1"/>
  </r>
  <r>
    <n v="199"/>
    <x v="61"/>
    <x v="6"/>
    <x v="2"/>
    <x v="3"/>
    <n v="300"/>
    <x v="1"/>
    <x v="6686"/>
    <n v="496"/>
    <n v="199"/>
    <x v="767"/>
    <d v="1899-12-30T19:14:00"/>
    <n v="47"/>
    <x v="5"/>
    <x v="6546"/>
    <n v="0"/>
    <n v="30"/>
    <x v="4"/>
    <x v="1"/>
    <n v="496"/>
    <x v="12"/>
    <x v="0"/>
    <n v="20"/>
    <s v="Mumbai"/>
    <x v="303"/>
    <x v="6599"/>
    <x v="5"/>
    <n v="2026"/>
    <x v="0"/>
    <n v="0"/>
    <x v="0"/>
  </r>
  <r>
    <n v="66"/>
    <x v="100"/>
    <x v="2"/>
    <x v="8"/>
    <x v="1"/>
    <n v="350"/>
    <x v="1"/>
    <x v="6687"/>
    <n v="569"/>
    <n v="66"/>
    <x v="704"/>
    <d v="1899-12-30T14:29:00"/>
    <n v="20"/>
    <x v="0"/>
    <x v="6547"/>
    <n v="183.79"/>
    <n v="0"/>
    <x v="4"/>
    <x v="2"/>
    <n v="569"/>
    <x v="254"/>
    <x v="1"/>
    <n v="48"/>
    <s v="Hyderabad"/>
    <x v="162"/>
    <x v="6600"/>
    <x v="7"/>
    <n v="2025"/>
    <x v="1"/>
    <n v="0.19999782362670843"/>
    <x v="2"/>
  </r>
  <r>
    <n v="90"/>
    <x v="191"/>
    <x v="1"/>
    <x v="5"/>
    <x v="16"/>
    <n v="400"/>
    <x v="2"/>
    <x v="6688"/>
    <n v="570"/>
    <n v="90"/>
    <x v="63"/>
    <d v="1899-12-30T20:39:00"/>
    <n v="21"/>
    <x v="3"/>
    <x v="6548"/>
    <n v="33.770000000000003"/>
    <n v="40"/>
    <x v="1"/>
    <x v="1"/>
    <n v="570"/>
    <x v="165"/>
    <x v="1"/>
    <n v="20"/>
    <s v="Delhi"/>
    <x v="155"/>
    <x v="6601"/>
    <x v="10"/>
    <n v="2026"/>
    <x v="1"/>
    <n v="0.14999555831926803"/>
    <x v="0"/>
  </r>
  <r>
    <n v="144"/>
    <x v="133"/>
    <x v="3"/>
    <x v="2"/>
    <x v="4"/>
    <n v="350"/>
    <x v="1"/>
    <x v="6689"/>
    <n v="514"/>
    <n v="144"/>
    <x v="97"/>
    <d v="1899-12-30T18:58:00"/>
    <n v="65"/>
    <x v="5"/>
    <x v="6549"/>
    <n v="0"/>
    <n v="49"/>
    <x v="1"/>
    <x v="1"/>
    <n v="514"/>
    <x v="174"/>
    <x v="0"/>
    <n v="54"/>
    <s v="Delhi"/>
    <x v="308"/>
    <x v="6602"/>
    <x v="10"/>
    <n v="2025"/>
    <x v="0"/>
    <n v="0"/>
    <x v="2"/>
  </r>
  <r>
    <n v="162"/>
    <x v="205"/>
    <x v="1"/>
    <x v="5"/>
    <x v="10"/>
    <n v="600"/>
    <x v="1"/>
    <x v="6690"/>
    <n v="542"/>
    <n v="162"/>
    <x v="750"/>
    <d v="1899-12-30T21:08:00"/>
    <n v="30"/>
    <x v="5"/>
    <x v="6550"/>
    <n v="46.51"/>
    <n v="30"/>
    <x v="5"/>
    <x v="1"/>
    <n v="542"/>
    <x v="77"/>
    <x v="1"/>
    <n v="24"/>
    <s v="Kolkata"/>
    <x v="80"/>
    <x v="6603"/>
    <x v="3"/>
    <n v="2026"/>
    <x v="1"/>
    <n v="0.10001075153209332"/>
    <x v="0"/>
  </r>
  <r>
    <n v="18"/>
    <x v="201"/>
    <x v="0"/>
    <x v="2"/>
    <x v="4"/>
    <n v="450"/>
    <x v="1"/>
    <x v="6691"/>
    <n v="475"/>
    <n v="18"/>
    <x v="880"/>
    <d v="1899-12-30T19:30:00"/>
    <n v="20"/>
    <x v="1"/>
    <x v="6551"/>
    <n v="312.3"/>
    <n v="20"/>
    <x v="5"/>
    <x v="1"/>
    <n v="475"/>
    <x v="273"/>
    <x v="1"/>
    <n v="33"/>
    <s v="Chennai"/>
    <x v="297"/>
    <x v="6604"/>
    <x v="6"/>
    <n v="2025"/>
    <x v="1"/>
    <n v="0.20000256167225966"/>
    <x v="1"/>
  </r>
  <r>
    <n v="213"/>
    <x v="19"/>
    <x v="1"/>
    <x v="5"/>
    <x v="12"/>
    <n v="150"/>
    <x v="1"/>
    <x v="6692"/>
    <n v="51"/>
    <n v="213"/>
    <x v="715"/>
    <d v="1899-12-30T16:57:00"/>
    <n v="46"/>
    <x v="3"/>
    <x v="6552"/>
    <n v="287.60000000000002"/>
    <n v="49"/>
    <x v="0"/>
    <x v="1"/>
    <n v="51"/>
    <x v="57"/>
    <x v="0"/>
    <n v="38"/>
    <s v="Pune"/>
    <x v="59"/>
    <x v="6605"/>
    <x v="0"/>
    <n v="2024"/>
    <x v="0"/>
    <n v="0.19999721839751883"/>
    <x v="3"/>
  </r>
  <r>
    <n v="168"/>
    <x v="229"/>
    <x v="3"/>
    <x v="5"/>
    <x v="8"/>
    <n v="350"/>
    <x v="2"/>
    <x v="6693"/>
    <n v="445"/>
    <n v="168"/>
    <x v="823"/>
    <d v="1899-12-30T21:33:00"/>
    <n v="36"/>
    <x v="5"/>
    <x v="6553"/>
    <n v="0"/>
    <n v="20"/>
    <x v="2"/>
    <x v="1"/>
    <n v="445"/>
    <x v="237"/>
    <x v="1"/>
    <n v="47"/>
    <s v="Hyderabad"/>
    <x v="81"/>
    <x v="6606"/>
    <x v="7"/>
    <n v="2024"/>
    <x v="0"/>
    <n v="0"/>
    <x v="2"/>
  </r>
  <r>
    <n v="239"/>
    <x v="23"/>
    <x v="7"/>
    <x v="8"/>
    <x v="13"/>
    <n v="800"/>
    <x v="0"/>
    <x v="6694"/>
    <n v="555"/>
    <n v="239"/>
    <x v="104"/>
    <d v="1899-12-30T10:59:00"/>
    <n v="34"/>
    <x v="2"/>
    <x v="6554"/>
    <n v="154.25"/>
    <n v="0"/>
    <x v="5"/>
    <x v="0"/>
    <n v="555"/>
    <x v="20"/>
    <x v="1"/>
    <n v="43"/>
    <s v="Bengaluru"/>
    <x v="20"/>
    <x v="6607"/>
    <x v="8"/>
    <n v="2025"/>
    <x v="0"/>
    <n v="9.9999351705985701E-2"/>
    <x v="3"/>
  </r>
  <r>
    <n v="163"/>
    <x v="25"/>
    <x v="6"/>
    <x v="9"/>
    <x v="10"/>
    <n v="700"/>
    <x v="2"/>
    <x v="6695"/>
    <n v="471"/>
    <n v="163"/>
    <x v="735"/>
    <d v="1899-12-30T13:13:00"/>
    <n v="45"/>
    <x v="5"/>
    <x v="6555"/>
    <n v="66.91"/>
    <n v="40"/>
    <x v="3"/>
    <x v="0"/>
    <n v="471"/>
    <x v="322"/>
    <x v="0"/>
    <n v="23"/>
    <s v="Kolkata"/>
    <x v="198"/>
    <x v="6608"/>
    <x v="4"/>
    <n v="2024"/>
    <x v="0"/>
    <n v="0.14999551649928264"/>
    <x v="0"/>
  </r>
  <r>
    <n v="186"/>
    <x v="227"/>
    <x v="1"/>
    <x v="6"/>
    <x v="6"/>
    <n v="450"/>
    <x v="2"/>
    <x v="6696"/>
    <n v="114"/>
    <n v="186"/>
    <x v="758"/>
    <d v="1899-12-30T16:30:00"/>
    <n v="15"/>
    <x v="0"/>
    <x v="6556"/>
    <n v="87.61"/>
    <n v="0"/>
    <x v="4"/>
    <x v="1"/>
    <n v="114"/>
    <x v="142"/>
    <x v="0"/>
    <n v="30"/>
    <s v="Kolkata"/>
    <x v="150"/>
    <x v="6609"/>
    <x v="11"/>
    <n v="2026"/>
    <x v="1"/>
    <n v="4.999914394799769E-2"/>
    <x v="1"/>
  </r>
  <r>
    <n v="232"/>
    <x v="90"/>
    <x v="3"/>
    <x v="1"/>
    <x v="0"/>
    <n v="500"/>
    <x v="2"/>
    <x v="6697"/>
    <n v="417"/>
    <n v="232"/>
    <x v="795"/>
    <d v="1899-12-30T13:39:00"/>
    <n v="23"/>
    <x v="2"/>
    <x v="6557"/>
    <n v="0"/>
    <n v="20"/>
    <x v="2"/>
    <x v="0"/>
    <n v="417"/>
    <x v="131"/>
    <x v="1"/>
    <n v="22"/>
    <s v="Hyderabad"/>
    <x v="132"/>
    <x v="6610"/>
    <x v="7"/>
    <n v="2025"/>
    <x v="1"/>
    <n v="0"/>
    <x v="0"/>
  </r>
  <r>
    <n v="25"/>
    <x v="40"/>
    <x v="3"/>
    <x v="4"/>
    <x v="4"/>
    <n v="700"/>
    <x v="2"/>
    <x v="6698"/>
    <n v="54"/>
    <n v="25"/>
    <x v="969"/>
    <d v="1899-12-30T17:09:00"/>
    <n v="21"/>
    <x v="1"/>
    <x v="6558"/>
    <n v="264.36"/>
    <n v="40"/>
    <x v="2"/>
    <x v="0"/>
    <n v="54"/>
    <x v="351"/>
    <x v="1"/>
    <n v="40"/>
    <s v="Pune"/>
    <x v="394"/>
    <x v="6611"/>
    <x v="6"/>
    <n v="2024"/>
    <x v="1"/>
    <n v="0.2"/>
    <x v="3"/>
  </r>
  <r>
    <n v="38"/>
    <x v="22"/>
    <x v="0"/>
    <x v="5"/>
    <x v="13"/>
    <n v="450"/>
    <x v="2"/>
    <x v="6699"/>
    <n v="32"/>
    <n v="38"/>
    <x v="280"/>
    <d v="1899-12-30T20:08:00"/>
    <n v="47"/>
    <x v="0"/>
    <x v="6559"/>
    <n v="0"/>
    <n v="20"/>
    <x v="5"/>
    <x v="1"/>
    <n v="32"/>
    <x v="321"/>
    <x v="0"/>
    <n v="32"/>
    <s v="Mumbai"/>
    <x v="315"/>
    <x v="6612"/>
    <x v="7"/>
    <n v="2025"/>
    <x v="0"/>
    <n v="0"/>
    <x v="1"/>
  </r>
  <r>
    <n v="177"/>
    <x v="152"/>
    <x v="0"/>
    <x v="6"/>
    <x v="8"/>
    <n v="700"/>
    <x v="0"/>
    <x v="6700"/>
    <n v="401"/>
    <n v="177"/>
    <x v="106"/>
    <d v="1899-12-30T18:12:00"/>
    <n v="38"/>
    <x v="5"/>
    <x v="6560"/>
    <n v="35.39"/>
    <n v="30"/>
    <x v="1"/>
    <x v="0"/>
    <n v="401"/>
    <x v="275"/>
    <x v="0"/>
    <n v="25"/>
    <s v="Mumbai"/>
    <x v="300"/>
    <x v="6613"/>
    <x v="11"/>
    <n v="2025"/>
    <x v="0"/>
    <n v="0.15000211927266563"/>
    <x v="1"/>
  </r>
  <r>
    <n v="64"/>
    <x v="1"/>
    <x v="1"/>
    <x v="1"/>
    <x v="1"/>
    <n v="500"/>
    <x v="0"/>
    <x v="6701"/>
    <n v="439"/>
    <n v="64"/>
    <x v="609"/>
    <d v="1899-12-30T17:28:00"/>
    <n v="48"/>
    <x v="5"/>
    <x v="6561"/>
    <n v="156.76"/>
    <n v="20"/>
    <x v="0"/>
    <x v="1"/>
    <n v="439"/>
    <x v="197"/>
    <x v="0"/>
    <n v="30"/>
    <s v="Pune"/>
    <x v="38"/>
    <x v="6614"/>
    <x v="10"/>
    <n v="2025"/>
    <x v="0"/>
    <n v="0.1000006379219056"/>
    <x v="1"/>
  </r>
  <r>
    <n v="156"/>
    <x v="197"/>
    <x v="7"/>
    <x v="2"/>
    <x v="1"/>
    <n v="700"/>
    <x v="0"/>
    <x v="6702"/>
    <n v="128"/>
    <n v="156"/>
    <x v="106"/>
    <d v="1899-12-30T23:34:00"/>
    <n v="22"/>
    <x v="3"/>
    <x v="6562"/>
    <n v="48.38"/>
    <n v="0"/>
    <x v="2"/>
    <x v="0"/>
    <n v="128"/>
    <x v="157"/>
    <x v="0"/>
    <n v="53"/>
    <s v="Chennai"/>
    <x v="147"/>
    <x v="6615"/>
    <x v="11"/>
    <n v="2025"/>
    <x v="1"/>
    <n v="9.9993799475022224E-2"/>
    <x v="2"/>
  </r>
  <r>
    <n v="196"/>
    <x v="39"/>
    <x v="1"/>
    <x v="5"/>
    <x v="10"/>
    <n v="400"/>
    <x v="1"/>
    <x v="6703"/>
    <n v="203"/>
    <n v="196"/>
    <x v="978"/>
    <d v="1899-12-30T13:41:00"/>
    <n v="63"/>
    <x v="4"/>
    <x v="6563"/>
    <n v="173.93"/>
    <n v="40"/>
    <x v="0"/>
    <x v="1"/>
    <n v="203"/>
    <x v="375"/>
    <x v="0"/>
    <n v="24"/>
    <s v="Ahmedabad"/>
    <x v="98"/>
    <x v="6616"/>
    <x v="10"/>
    <n v="2024"/>
    <x v="0"/>
    <n v="0.14999913758904393"/>
    <x v="0"/>
  </r>
  <r>
    <n v="199"/>
    <x v="61"/>
    <x v="6"/>
    <x v="2"/>
    <x v="3"/>
    <n v="300"/>
    <x v="1"/>
    <x v="6704"/>
    <n v="95"/>
    <n v="199"/>
    <x v="990"/>
    <d v="1899-12-30T23:03:00"/>
    <n v="38"/>
    <x v="1"/>
    <x v="6564"/>
    <n v="0"/>
    <n v="0"/>
    <x v="0"/>
    <x v="2"/>
    <n v="95"/>
    <x v="120"/>
    <x v="0"/>
    <n v="36"/>
    <s v="Ahmedabad"/>
    <x v="125"/>
    <x v="6617"/>
    <x v="3"/>
    <n v="2024"/>
    <x v="0"/>
    <n v="0"/>
    <x v="3"/>
  </r>
  <r>
    <n v="125"/>
    <x v="110"/>
    <x v="0"/>
    <x v="1"/>
    <x v="6"/>
    <n v="250"/>
    <x v="1"/>
    <x v="6705"/>
    <n v="305"/>
    <n v="125"/>
    <x v="706"/>
    <d v="1899-12-30T19:12:00"/>
    <n v="26"/>
    <x v="1"/>
    <x v="6565"/>
    <n v="0"/>
    <n v="40"/>
    <x v="1"/>
    <x v="1"/>
    <n v="305"/>
    <x v="360"/>
    <x v="0"/>
    <n v="30"/>
    <s v="Pune"/>
    <x v="404"/>
    <x v="6618"/>
    <x v="1"/>
    <n v="2024"/>
    <x v="1"/>
    <n v="0"/>
    <x v="1"/>
  </r>
  <r>
    <n v="9"/>
    <x v="44"/>
    <x v="7"/>
    <x v="0"/>
    <x v="15"/>
    <n v="700"/>
    <x v="1"/>
    <x v="6706"/>
    <n v="489"/>
    <n v="9"/>
    <x v="502"/>
    <d v="1899-12-30T13:46:00"/>
    <n v="56"/>
    <x v="1"/>
    <x v="6566"/>
    <n v="0"/>
    <n v="30"/>
    <x v="4"/>
    <x v="1"/>
    <n v="489"/>
    <x v="265"/>
    <x v="1"/>
    <n v="39"/>
    <s v="Kolkata"/>
    <x v="379"/>
    <x v="6619"/>
    <x v="8"/>
    <n v="2026"/>
    <x v="0"/>
    <n v="0"/>
    <x v="3"/>
  </r>
  <r>
    <n v="177"/>
    <x v="152"/>
    <x v="0"/>
    <x v="6"/>
    <x v="8"/>
    <n v="700"/>
    <x v="0"/>
    <x v="6707"/>
    <n v="13"/>
    <n v="177"/>
    <x v="913"/>
    <d v="1899-12-30T11:30:00"/>
    <n v="50"/>
    <x v="2"/>
    <x v="6567"/>
    <n v="49.19"/>
    <n v="40"/>
    <x v="0"/>
    <x v="2"/>
    <n v="13"/>
    <x v="85"/>
    <x v="1"/>
    <n v="47"/>
    <s v="Hyderabad"/>
    <x v="373"/>
    <x v="6620"/>
    <x v="9"/>
    <n v="2025"/>
    <x v="0"/>
    <n v="4.9995934463552466E-2"/>
    <x v="2"/>
  </r>
  <r>
    <n v="177"/>
    <x v="152"/>
    <x v="0"/>
    <x v="6"/>
    <x v="8"/>
    <n v="700"/>
    <x v="0"/>
    <x v="6708"/>
    <n v="209"/>
    <n v="177"/>
    <x v="593"/>
    <d v="1899-12-30T08:00:00"/>
    <n v="32"/>
    <x v="1"/>
    <x v="6568"/>
    <n v="0"/>
    <n v="30"/>
    <x v="2"/>
    <x v="1"/>
    <n v="209"/>
    <x v="297"/>
    <x v="0"/>
    <n v="31"/>
    <s v="Mumbai"/>
    <x v="272"/>
    <x v="6621"/>
    <x v="0"/>
    <n v="2025"/>
    <x v="0"/>
    <n v="0"/>
    <x v="1"/>
  </r>
  <r>
    <n v="36"/>
    <x v="146"/>
    <x v="4"/>
    <x v="8"/>
    <x v="0"/>
    <n v="500"/>
    <x v="1"/>
    <x v="6709"/>
    <n v="289"/>
    <n v="36"/>
    <x v="991"/>
    <d v="1899-12-30T19:14:00"/>
    <n v="44"/>
    <x v="4"/>
    <x v="6569"/>
    <n v="0"/>
    <n v="40"/>
    <x v="4"/>
    <x v="1"/>
    <n v="289"/>
    <x v="147"/>
    <x v="0"/>
    <n v="18"/>
    <s v="Ahmedabad"/>
    <x v="407"/>
    <x v="6622"/>
    <x v="10"/>
    <n v="2025"/>
    <x v="0"/>
    <n v="0"/>
    <x v="0"/>
  </r>
  <r>
    <n v="52"/>
    <x v="240"/>
    <x v="1"/>
    <x v="4"/>
    <x v="6"/>
    <n v="400"/>
    <x v="1"/>
    <x v="6710"/>
    <n v="354"/>
    <n v="52"/>
    <x v="237"/>
    <d v="1899-12-30T12:16:00"/>
    <n v="34"/>
    <x v="1"/>
    <x v="6570"/>
    <n v="53.83"/>
    <n v="0"/>
    <x v="3"/>
    <x v="0"/>
    <n v="354"/>
    <x v="350"/>
    <x v="0"/>
    <n v="21"/>
    <s v="Bengaluru"/>
    <x v="219"/>
    <x v="6623"/>
    <x v="9"/>
    <n v="2025"/>
    <x v="0"/>
    <n v="4.9999535579271975E-2"/>
    <x v="0"/>
  </r>
  <r>
    <n v="233"/>
    <x v="42"/>
    <x v="3"/>
    <x v="0"/>
    <x v="9"/>
    <n v="300"/>
    <x v="1"/>
    <x v="6711"/>
    <n v="387"/>
    <n v="233"/>
    <x v="587"/>
    <d v="1899-12-30T18:59:00"/>
    <n v="19"/>
    <x v="1"/>
    <x v="6571"/>
    <n v="181.6"/>
    <n v="20"/>
    <x v="2"/>
    <x v="1"/>
    <n v="387"/>
    <x v="108"/>
    <x v="0"/>
    <n v="52"/>
    <s v="Pune"/>
    <x v="270"/>
    <x v="6624"/>
    <x v="6"/>
    <n v="2025"/>
    <x v="1"/>
    <n v="0.14999834803581458"/>
    <x v="2"/>
  </r>
  <r>
    <n v="237"/>
    <x v="3"/>
    <x v="3"/>
    <x v="1"/>
    <x v="3"/>
    <n v="350"/>
    <x v="0"/>
    <x v="6712"/>
    <n v="167"/>
    <n v="237"/>
    <x v="600"/>
    <d v="1899-12-30T09:03:00"/>
    <n v="52"/>
    <x v="0"/>
    <x v="6572"/>
    <n v="0"/>
    <n v="49"/>
    <x v="0"/>
    <x v="0"/>
    <n v="167"/>
    <x v="340"/>
    <x v="1"/>
    <n v="44"/>
    <s v="Pune"/>
    <x v="381"/>
    <x v="6625"/>
    <x v="11"/>
    <n v="2026"/>
    <x v="0"/>
    <n v="0"/>
    <x v="3"/>
  </r>
  <r>
    <n v="191"/>
    <x v="57"/>
    <x v="6"/>
    <x v="2"/>
    <x v="1"/>
    <n v="350"/>
    <x v="2"/>
    <x v="6713"/>
    <n v="320"/>
    <n v="191"/>
    <x v="490"/>
    <d v="1899-12-30T09:08:00"/>
    <n v="53"/>
    <x v="2"/>
    <x v="6573"/>
    <n v="165.08"/>
    <n v="49"/>
    <x v="0"/>
    <x v="0"/>
    <n v="320"/>
    <x v="95"/>
    <x v="1"/>
    <n v="34"/>
    <s v="Pune"/>
    <x v="143"/>
    <x v="6626"/>
    <x v="6"/>
    <n v="2026"/>
    <x v="0"/>
    <n v="9.9997576991107576E-2"/>
    <x v="1"/>
  </r>
  <r>
    <n v="201"/>
    <x v="231"/>
    <x v="5"/>
    <x v="1"/>
    <x v="17"/>
    <n v="200"/>
    <x v="1"/>
    <x v="6714"/>
    <n v="520"/>
    <n v="201"/>
    <x v="784"/>
    <d v="1899-12-30T23:01:00"/>
    <n v="42"/>
    <x v="3"/>
    <x v="6574"/>
    <n v="0"/>
    <n v="20"/>
    <x v="2"/>
    <x v="1"/>
    <n v="520"/>
    <x v="335"/>
    <x v="0"/>
    <n v="25"/>
    <s v="Mumbai"/>
    <x v="427"/>
    <x v="6627"/>
    <x v="7"/>
    <n v="2025"/>
    <x v="0"/>
    <n v="0"/>
    <x v="1"/>
  </r>
  <r>
    <n v="148"/>
    <x v="45"/>
    <x v="5"/>
    <x v="4"/>
    <x v="7"/>
    <n v="300"/>
    <x v="0"/>
    <x v="6715"/>
    <n v="568"/>
    <n v="148"/>
    <x v="862"/>
    <d v="1899-12-30T23:35:00"/>
    <n v="23"/>
    <x v="2"/>
    <x v="6575"/>
    <n v="76.28"/>
    <n v="40"/>
    <x v="1"/>
    <x v="0"/>
    <n v="568"/>
    <x v="252"/>
    <x v="1"/>
    <n v="50"/>
    <s v="Hyderabad"/>
    <x v="273"/>
    <x v="5721"/>
    <x v="2"/>
    <n v="2025"/>
    <x v="1"/>
    <n v="5.0001966516774389E-2"/>
    <x v="2"/>
  </r>
  <r>
    <n v="102"/>
    <x v="184"/>
    <x v="5"/>
    <x v="5"/>
    <x v="6"/>
    <n v="700"/>
    <x v="2"/>
    <x v="6716"/>
    <n v="270"/>
    <n v="102"/>
    <x v="432"/>
    <d v="1899-12-30T08:21:00"/>
    <n v="61"/>
    <x v="5"/>
    <x v="6576"/>
    <n v="176.74"/>
    <n v="20"/>
    <x v="5"/>
    <x v="1"/>
    <n v="270"/>
    <x v="302"/>
    <x v="1"/>
    <n v="42"/>
    <s v="Pune"/>
    <x v="335"/>
    <x v="6628"/>
    <x v="8"/>
    <n v="2024"/>
    <x v="0"/>
    <n v="0.14999702959373332"/>
    <x v="3"/>
  </r>
  <r>
    <n v="76"/>
    <x v="18"/>
    <x v="0"/>
    <x v="0"/>
    <x v="11"/>
    <n v="250"/>
    <x v="1"/>
    <x v="6717"/>
    <n v="24"/>
    <n v="76"/>
    <x v="745"/>
    <d v="1899-12-30T17:49:00"/>
    <n v="46"/>
    <x v="5"/>
    <x v="6577"/>
    <n v="0"/>
    <n v="30"/>
    <x v="5"/>
    <x v="2"/>
    <n v="24"/>
    <x v="37"/>
    <x v="1"/>
    <n v="29"/>
    <s v="Pune"/>
    <x v="36"/>
    <x v="6629"/>
    <x v="1"/>
    <n v="2025"/>
    <x v="0"/>
    <n v="0"/>
    <x v="1"/>
  </r>
  <r>
    <n v="201"/>
    <x v="231"/>
    <x v="5"/>
    <x v="1"/>
    <x v="17"/>
    <n v="200"/>
    <x v="1"/>
    <x v="6718"/>
    <n v="336"/>
    <n v="201"/>
    <x v="446"/>
    <d v="1899-12-30T18:37:00"/>
    <n v="32"/>
    <x v="5"/>
    <x v="6578"/>
    <n v="28.29"/>
    <n v="0"/>
    <x v="3"/>
    <x v="1"/>
    <n v="336"/>
    <x v="226"/>
    <x v="0"/>
    <n v="28"/>
    <s v="Mumbai"/>
    <x v="204"/>
    <x v="6630"/>
    <x v="9"/>
    <n v="2024"/>
    <x v="0"/>
    <n v="0.20001414027149322"/>
    <x v="1"/>
  </r>
  <r>
    <n v="163"/>
    <x v="25"/>
    <x v="6"/>
    <x v="9"/>
    <x v="10"/>
    <n v="700"/>
    <x v="2"/>
    <x v="6719"/>
    <n v="430"/>
    <n v="163"/>
    <x v="508"/>
    <d v="1899-12-30T13:29:00"/>
    <n v="15"/>
    <x v="2"/>
    <x v="6579"/>
    <n v="37.01"/>
    <n v="30"/>
    <x v="5"/>
    <x v="1"/>
    <n v="430"/>
    <x v="91"/>
    <x v="1"/>
    <n v="20"/>
    <s v="Pune"/>
    <x v="94"/>
    <x v="6631"/>
    <x v="8"/>
    <n v="2026"/>
    <x v="1"/>
    <n v="0.15000810635538261"/>
    <x v="0"/>
  </r>
  <r>
    <n v="125"/>
    <x v="110"/>
    <x v="0"/>
    <x v="1"/>
    <x v="6"/>
    <n v="250"/>
    <x v="1"/>
    <x v="6720"/>
    <n v="102"/>
    <n v="125"/>
    <x v="206"/>
    <d v="1899-12-30T11:59:00"/>
    <n v="54"/>
    <x v="3"/>
    <x v="91"/>
    <n v="36.520000000000003"/>
    <n v="20"/>
    <x v="1"/>
    <x v="1"/>
    <n v="102"/>
    <x v="130"/>
    <x v="1"/>
    <n v="35"/>
    <s v="Ahmedabad"/>
    <x v="136"/>
    <x v="91"/>
    <x v="9"/>
    <n v="2026"/>
    <x v="0"/>
    <n v="0.05"/>
    <x v="3"/>
  </r>
  <r>
    <n v="124"/>
    <x v="119"/>
    <x v="5"/>
    <x v="5"/>
    <x v="19"/>
    <n v="450"/>
    <x v="0"/>
    <x v="6721"/>
    <n v="473"/>
    <n v="124"/>
    <x v="162"/>
    <d v="1899-12-30T16:00:00"/>
    <n v="50"/>
    <x v="5"/>
    <x v="6580"/>
    <n v="0"/>
    <n v="40"/>
    <x v="1"/>
    <x v="1"/>
    <n v="473"/>
    <x v="94"/>
    <x v="0"/>
    <n v="49"/>
    <s v="Pune"/>
    <x v="23"/>
    <x v="6632"/>
    <x v="2"/>
    <n v="2026"/>
    <x v="0"/>
    <n v="0"/>
    <x v="2"/>
  </r>
  <r>
    <n v="169"/>
    <x v="182"/>
    <x v="2"/>
    <x v="6"/>
    <x v="1"/>
    <n v="400"/>
    <x v="2"/>
    <x v="6722"/>
    <n v="373"/>
    <n v="169"/>
    <x v="985"/>
    <d v="1899-12-30T10:50:00"/>
    <n v="58"/>
    <x v="3"/>
    <x v="6581"/>
    <n v="47.61"/>
    <n v="30"/>
    <x v="0"/>
    <x v="2"/>
    <n v="373"/>
    <x v="164"/>
    <x v="1"/>
    <n v="36"/>
    <s v="Pune"/>
    <x v="296"/>
    <x v="6633"/>
    <x v="6"/>
    <n v="2024"/>
    <x v="0"/>
    <n v="0.15001417903393516"/>
    <x v="3"/>
  </r>
  <r>
    <n v="108"/>
    <x v="158"/>
    <x v="4"/>
    <x v="2"/>
    <x v="21"/>
    <n v="500"/>
    <x v="1"/>
    <x v="6723"/>
    <n v="66"/>
    <n v="108"/>
    <x v="343"/>
    <d v="1899-12-30T14:47:00"/>
    <n v="30"/>
    <x v="3"/>
    <x v="6582"/>
    <n v="119.69"/>
    <n v="20"/>
    <x v="1"/>
    <x v="1"/>
    <n v="66"/>
    <x v="87"/>
    <x v="0"/>
    <n v="27"/>
    <s v="Kolkata"/>
    <x v="90"/>
    <x v="6634"/>
    <x v="1"/>
    <n v="2024"/>
    <x v="1"/>
    <n v="0.10000250653788632"/>
    <x v="1"/>
  </r>
  <r>
    <n v="99"/>
    <x v="165"/>
    <x v="2"/>
    <x v="3"/>
    <x v="7"/>
    <n v="150"/>
    <x v="0"/>
    <x v="6724"/>
    <n v="241"/>
    <n v="99"/>
    <x v="194"/>
    <d v="1899-12-30T22:00:00"/>
    <n v="17"/>
    <x v="5"/>
    <x v="6583"/>
    <n v="176.92"/>
    <n v="0"/>
    <x v="1"/>
    <x v="1"/>
    <n v="241"/>
    <x v="30"/>
    <x v="1"/>
    <n v="25"/>
    <s v="Chennai"/>
    <x v="205"/>
    <x v="6635"/>
    <x v="10"/>
    <n v="2026"/>
    <x v="1"/>
    <n v="0.19999999999999998"/>
    <x v="1"/>
  </r>
  <r>
    <n v="142"/>
    <x v="195"/>
    <x v="2"/>
    <x v="5"/>
    <x v="14"/>
    <n v="800"/>
    <x v="0"/>
    <x v="6725"/>
    <n v="426"/>
    <n v="142"/>
    <x v="789"/>
    <d v="1899-12-30T12:49:00"/>
    <n v="50"/>
    <x v="3"/>
    <x v="6584"/>
    <n v="80.569999999999993"/>
    <n v="30"/>
    <x v="2"/>
    <x v="1"/>
    <n v="426"/>
    <x v="120"/>
    <x v="1"/>
    <n v="27"/>
    <s v="Pune"/>
    <x v="155"/>
    <x v="6636"/>
    <x v="8"/>
    <n v="2026"/>
    <x v="0"/>
    <n v="4.9997828070023016E-2"/>
    <x v="1"/>
  </r>
  <r>
    <n v="140"/>
    <x v="76"/>
    <x v="3"/>
    <x v="6"/>
    <x v="17"/>
    <n v="350"/>
    <x v="0"/>
    <x v="6726"/>
    <n v="555"/>
    <n v="140"/>
    <x v="955"/>
    <d v="1899-12-30T13:40:00"/>
    <n v="64"/>
    <x v="3"/>
    <x v="6585"/>
    <n v="66.73"/>
    <n v="40"/>
    <x v="0"/>
    <x v="2"/>
    <n v="555"/>
    <x v="20"/>
    <x v="1"/>
    <n v="43"/>
    <s v="Bengaluru"/>
    <x v="20"/>
    <x v="6637"/>
    <x v="9"/>
    <n v="2025"/>
    <x v="0"/>
    <n v="0.14999550440568243"/>
    <x v="3"/>
  </r>
  <r>
    <n v="213"/>
    <x v="19"/>
    <x v="1"/>
    <x v="5"/>
    <x v="12"/>
    <n v="150"/>
    <x v="1"/>
    <x v="6727"/>
    <n v="356"/>
    <n v="213"/>
    <x v="362"/>
    <d v="1899-12-30T21:52:00"/>
    <n v="56"/>
    <x v="0"/>
    <x v="6586"/>
    <n v="151.53"/>
    <n v="49"/>
    <x v="0"/>
    <x v="1"/>
    <n v="356"/>
    <x v="244"/>
    <x v="0"/>
    <n v="25"/>
    <s v="Pune"/>
    <x v="336"/>
    <x v="6638"/>
    <x v="9"/>
    <n v="2025"/>
    <x v="0"/>
    <n v="0.20000263977614699"/>
    <x v="1"/>
  </r>
  <r>
    <n v="214"/>
    <x v="115"/>
    <x v="3"/>
    <x v="4"/>
    <x v="6"/>
    <n v="350"/>
    <x v="1"/>
    <x v="6728"/>
    <n v="202"/>
    <n v="214"/>
    <x v="131"/>
    <d v="1899-12-30T09:46:00"/>
    <n v="54"/>
    <x v="4"/>
    <x v="6587"/>
    <n v="0"/>
    <n v="0"/>
    <x v="2"/>
    <x v="1"/>
    <n v="202"/>
    <x v="216"/>
    <x v="0"/>
    <n v="26"/>
    <s v="Kolkata"/>
    <x v="228"/>
    <x v="6639"/>
    <x v="0"/>
    <n v="2024"/>
    <x v="0"/>
    <n v="0"/>
    <x v="1"/>
  </r>
  <r>
    <n v="46"/>
    <x v="215"/>
    <x v="3"/>
    <x v="3"/>
    <x v="11"/>
    <n v="200"/>
    <x v="1"/>
    <x v="6729"/>
    <n v="412"/>
    <n v="46"/>
    <x v="466"/>
    <d v="1899-12-30T21:41:00"/>
    <n v="42"/>
    <x v="2"/>
    <x v="6588"/>
    <n v="40.89"/>
    <n v="20"/>
    <x v="2"/>
    <x v="1"/>
    <n v="412"/>
    <x v="217"/>
    <x v="1"/>
    <n v="29"/>
    <s v="Chennai"/>
    <x v="378"/>
    <x v="6640"/>
    <x v="0"/>
    <n v="2024"/>
    <x v="0"/>
    <n v="9.9992663781087232E-2"/>
    <x v="1"/>
  </r>
  <r>
    <n v="183"/>
    <x v="141"/>
    <x v="4"/>
    <x v="9"/>
    <x v="10"/>
    <n v="200"/>
    <x v="1"/>
    <x v="6730"/>
    <n v="313"/>
    <n v="183"/>
    <x v="118"/>
    <d v="1899-12-30T08:11:00"/>
    <n v="47"/>
    <x v="3"/>
    <x v="6589"/>
    <n v="0"/>
    <n v="49"/>
    <x v="2"/>
    <x v="0"/>
    <n v="313"/>
    <x v="143"/>
    <x v="0"/>
    <n v="43"/>
    <s v="Bengaluru"/>
    <x v="151"/>
    <x v="6641"/>
    <x v="8"/>
    <n v="2024"/>
    <x v="0"/>
    <n v="0"/>
    <x v="3"/>
  </r>
  <r>
    <n v="176"/>
    <x v="124"/>
    <x v="5"/>
    <x v="1"/>
    <x v="16"/>
    <n v="300"/>
    <x v="1"/>
    <x v="6731"/>
    <n v="524"/>
    <n v="176"/>
    <x v="169"/>
    <d v="1899-12-30T13:27:00"/>
    <n v="34"/>
    <x v="5"/>
    <x v="6590"/>
    <n v="237.77"/>
    <n v="20"/>
    <x v="1"/>
    <x v="1"/>
    <n v="524"/>
    <x v="170"/>
    <x v="0"/>
    <n v="35"/>
    <s v="Pune"/>
    <x v="340"/>
    <x v="6642"/>
    <x v="0"/>
    <n v="2024"/>
    <x v="0"/>
    <n v="0.15000126173412739"/>
    <x v="3"/>
  </r>
  <r>
    <n v="20"/>
    <x v="214"/>
    <x v="2"/>
    <x v="2"/>
    <x v="18"/>
    <n v="700"/>
    <x v="0"/>
    <x v="6732"/>
    <n v="237"/>
    <n v="20"/>
    <x v="939"/>
    <d v="1899-12-30T11:40:00"/>
    <n v="25"/>
    <x v="4"/>
    <x v="6591"/>
    <n v="0"/>
    <n v="49"/>
    <x v="5"/>
    <x v="2"/>
    <n v="237"/>
    <x v="72"/>
    <x v="1"/>
    <n v="38"/>
    <s v="Chennai"/>
    <x v="393"/>
    <x v="6643"/>
    <x v="7"/>
    <n v="2024"/>
    <x v="1"/>
    <n v="0"/>
    <x v="3"/>
  </r>
  <r>
    <n v="119"/>
    <x v="179"/>
    <x v="2"/>
    <x v="3"/>
    <x v="5"/>
    <n v="700"/>
    <x v="2"/>
    <x v="6733"/>
    <n v="453"/>
    <n v="119"/>
    <x v="354"/>
    <d v="1899-12-30T13:22:00"/>
    <n v="44"/>
    <x v="5"/>
    <x v="6592"/>
    <n v="0"/>
    <n v="40"/>
    <x v="1"/>
    <x v="1"/>
    <n v="453"/>
    <x v="244"/>
    <x v="0"/>
    <n v="48"/>
    <s v="Kolkata"/>
    <x v="234"/>
    <x v="6644"/>
    <x v="11"/>
    <n v="2024"/>
    <x v="0"/>
    <n v="0"/>
    <x v="2"/>
  </r>
  <r>
    <n v="57"/>
    <x v="72"/>
    <x v="5"/>
    <x v="9"/>
    <x v="5"/>
    <n v="700"/>
    <x v="1"/>
    <x v="6734"/>
    <n v="131"/>
    <n v="57"/>
    <x v="739"/>
    <d v="1899-12-30T18:44:00"/>
    <n v="29"/>
    <x v="4"/>
    <x v="6593"/>
    <n v="0"/>
    <n v="40"/>
    <x v="5"/>
    <x v="1"/>
    <n v="131"/>
    <x v="160"/>
    <x v="1"/>
    <n v="48"/>
    <s v="Hyderabad"/>
    <x v="167"/>
    <x v="6645"/>
    <x v="0"/>
    <n v="2024"/>
    <x v="1"/>
    <n v="0"/>
    <x v="2"/>
  </r>
  <r>
    <n v="163"/>
    <x v="25"/>
    <x v="6"/>
    <x v="9"/>
    <x v="10"/>
    <n v="700"/>
    <x v="2"/>
    <x v="6735"/>
    <n v="71"/>
    <n v="163"/>
    <x v="589"/>
    <d v="1899-12-30T11:56:00"/>
    <n v="26"/>
    <x v="4"/>
    <x v="6594"/>
    <n v="83.06"/>
    <n v="20"/>
    <x v="1"/>
    <x v="1"/>
    <n v="71"/>
    <x v="346"/>
    <x v="1"/>
    <n v="35"/>
    <s v="Kolkata"/>
    <x v="358"/>
    <x v="6646"/>
    <x v="8"/>
    <n v="2024"/>
    <x v="1"/>
    <n v="5.0002106999452178E-2"/>
    <x v="3"/>
  </r>
  <r>
    <n v="169"/>
    <x v="182"/>
    <x v="2"/>
    <x v="6"/>
    <x v="1"/>
    <n v="400"/>
    <x v="2"/>
    <x v="6736"/>
    <n v="575"/>
    <n v="169"/>
    <x v="181"/>
    <d v="1899-12-30T10:40:00"/>
    <n v="24"/>
    <x v="4"/>
    <x v="6595"/>
    <n v="0"/>
    <n v="20"/>
    <x v="4"/>
    <x v="2"/>
    <n v="575"/>
    <x v="79"/>
    <x v="0"/>
    <n v="47"/>
    <s v="Mumbai"/>
    <x v="82"/>
    <x v="6647"/>
    <x v="8"/>
    <n v="2024"/>
    <x v="1"/>
    <n v="0"/>
    <x v="2"/>
  </r>
  <r>
    <n v="90"/>
    <x v="191"/>
    <x v="1"/>
    <x v="5"/>
    <x v="16"/>
    <n v="400"/>
    <x v="2"/>
    <x v="6737"/>
    <n v="426"/>
    <n v="90"/>
    <x v="415"/>
    <d v="1899-12-30T12:52:00"/>
    <n v="21"/>
    <x v="0"/>
    <x v="6596"/>
    <n v="12.5"/>
    <n v="30"/>
    <x v="0"/>
    <x v="0"/>
    <n v="426"/>
    <x v="120"/>
    <x v="1"/>
    <n v="27"/>
    <s v="Pune"/>
    <x v="155"/>
    <x v="6648"/>
    <x v="6"/>
    <n v="2026"/>
    <x v="1"/>
    <n v="4.998200647766804E-2"/>
    <x v="1"/>
  </r>
  <r>
    <n v="186"/>
    <x v="227"/>
    <x v="1"/>
    <x v="6"/>
    <x v="6"/>
    <n v="450"/>
    <x v="2"/>
    <x v="6738"/>
    <n v="49"/>
    <n v="186"/>
    <x v="591"/>
    <d v="1899-12-30T09:02:00"/>
    <n v="52"/>
    <x v="5"/>
    <x v="6597"/>
    <n v="25.44"/>
    <n v="40"/>
    <x v="5"/>
    <x v="1"/>
    <n v="49"/>
    <x v="67"/>
    <x v="1"/>
    <n v="33"/>
    <s v="Mumbai"/>
    <x v="70"/>
    <x v="6649"/>
    <x v="7"/>
    <n v="2024"/>
    <x v="0"/>
    <n v="0.10001572574304136"/>
    <x v="1"/>
  </r>
  <r>
    <n v="8"/>
    <x v="38"/>
    <x v="1"/>
    <x v="5"/>
    <x v="4"/>
    <n v="150"/>
    <x v="0"/>
    <x v="6739"/>
    <n v="517"/>
    <n v="8"/>
    <x v="764"/>
    <d v="1899-12-30T19:40:00"/>
    <n v="22"/>
    <x v="0"/>
    <x v="6598"/>
    <n v="0"/>
    <n v="30"/>
    <x v="5"/>
    <x v="2"/>
    <n v="517"/>
    <x v="247"/>
    <x v="1"/>
    <n v="52"/>
    <s v="Mumbai"/>
    <x v="23"/>
    <x v="6650"/>
    <x v="11"/>
    <n v="2025"/>
    <x v="1"/>
    <n v="0"/>
    <x v="2"/>
  </r>
  <r>
    <n v="28"/>
    <x v="89"/>
    <x v="3"/>
    <x v="7"/>
    <x v="11"/>
    <n v="700"/>
    <x v="1"/>
    <x v="6740"/>
    <n v="311"/>
    <n v="28"/>
    <x v="746"/>
    <d v="1899-12-30T13:46:00"/>
    <n v="36"/>
    <x v="0"/>
    <x v="5853"/>
    <n v="0"/>
    <n v="20"/>
    <x v="1"/>
    <x v="1"/>
    <n v="311"/>
    <x v="48"/>
    <x v="0"/>
    <n v="45"/>
    <s v="Pune"/>
    <x v="251"/>
    <x v="6651"/>
    <x v="11"/>
    <n v="2024"/>
    <x v="0"/>
    <n v="0"/>
    <x v="2"/>
  </r>
  <r>
    <n v="16"/>
    <x v="77"/>
    <x v="7"/>
    <x v="1"/>
    <x v="18"/>
    <n v="250"/>
    <x v="2"/>
    <x v="6741"/>
    <n v="340"/>
    <n v="16"/>
    <x v="106"/>
    <d v="1899-12-30T13:25:00"/>
    <n v="44"/>
    <x v="0"/>
    <x v="6599"/>
    <n v="0"/>
    <n v="49"/>
    <x v="2"/>
    <x v="0"/>
    <n v="340"/>
    <x v="261"/>
    <x v="1"/>
    <n v="52"/>
    <s v="Ahmedabad"/>
    <x v="185"/>
    <x v="6652"/>
    <x v="11"/>
    <n v="2025"/>
    <x v="0"/>
    <n v="0"/>
    <x v="2"/>
  </r>
  <r>
    <n v="3"/>
    <x v="14"/>
    <x v="1"/>
    <x v="6"/>
    <x v="7"/>
    <n v="300"/>
    <x v="2"/>
    <x v="6742"/>
    <n v="572"/>
    <n v="3"/>
    <x v="184"/>
    <d v="1899-12-30T11:18:00"/>
    <n v="53"/>
    <x v="4"/>
    <x v="6600"/>
    <n v="0"/>
    <n v="49"/>
    <x v="5"/>
    <x v="1"/>
    <n v="572"/>
    <x v="290"/>
    <x v="0"/>
    <n v="41"/>
    <s v="Mumbai"/>
    <x v="322"/>
    <x v="6653"/>
    <x v="8"/>
    <n v="2025"/>
    <x v="0"/>
    <n v="0"/>
    <x v="3"/>
  </r>
  <r>
    <n v="95"/>
    <x v="103"/>
    <x v="5"/>
    <x v="1"/>
    <x v="5"/>
    <n v="800"/>
    <x v="1"/>
    <x v="6743"/>
    <n v="283"/>
    <n v="95"/>
    <x v="898"/>
    <d v="1899-12-30T17:07:00"/>
    <n v="31"/>
    <x v="2"/>
    <x v="742"/>
    <n v="130.32"/>
    <n v="0"/>
    <x v="2"/>
    <x v="1"/>
    <n v="283"/>
    <x v="136"/>
    <x v="0"/>
    <n v="28"/>
    <s v="Mumbai"/>
    <x v="331"/>
    <x v="6654"/>
    <x v="9"/>
    <n v="2024"/>
    <x v="0"/>
    <n v="0.10000306946192332"/>
    <x v="1"/>
  </r>
  <r>
    <n v="17"/>
    <x v="80"/>
    <x v="7"/>
    <x v="0"/>
    <x v="2"/>
    <n v="600"/>
    <x v="2"/>
    <x v="6744"/>
    <n v="420"/>
    <n v="17"/>
    <x v="805"/>
    <d v="1899-12-30T19:35:00"/>
    <n v="29"/>
    <x v="1"/>
    <x v="6601"/>
    <n v="0"/>
    <n v="30"/>
    <x v="1"/>
    <x v="1"/>
    <n v="420"/>
    <x v="5"/>
    <x v="1"/>
    <n v="54"/>
    <s v="Pune"/>
    <x v="261"/>
    <x v="6655"/>
    <x v="2"/>
    <n v="2024"/>
    <x v="1"/>
    <n v="0"/>
    <x v="2"/>
  </r>
  <r>
    <n v="120"/>
    <x v="49"/>
    <x v="6"/>
    <x v="6"/>
    <x v="20"/>
    <n v="300"/>
    <x v="1"/>
    <x v="6745"/>
    <n v="164"/>
    <n v="120"/>
    <x v="779"/>
    <d v="1899-12-30T15:26:00"/>
    <n v="62"/>
    <x v="4"/>
    <x v="6602"/>
    <n v="125.2"/>
    <n v="40"/>
    <x v="1"/>
    <x v="1"/>
    <n v="164"/>
    <x v="189"/>
    <x v="1"/>
    <n v="36"/>
    <s v="Ahmedabad"/>
    <x v="60"/>
    <x v="6656"/>
    <x v="7"/>
    <n v="2024"/>
    <x v="0"/>
    <n v="0.20000638998051057"/>
    <x v="3"/>
  </r>
  <r>
    <n v="91"/>
    <x v="242"/>
    <x v="2"/>
    <x v="8"/>
    <x v="11"/>
    <n v="300"/>
    <x v="2"/>
    <x v="6746"/>
    <n v="58"/>
    <n v="91"/>
    <x v="277"/>
    <d v="1899-12-30T15:43:00"/>
    <n v="27"/>
    <x v="3"/>
    <x v="6603"/>
    <n v="0"/>
    <n v="40"/>
    <x v="0"/>
    <x v="1"/>
    <n v="58"/>
    <x v="45"/>
    <x v="1"/>
    <n v="31"/>
    <s v="Pune"/>
    <x v="47"/>
    <x v="6657"/>
    <x v="3"/>
    <n v="2024"/>
    <x v="1"/>
    <n v="0"/>
    <x v="1"/>
  </r>
  <r>
    <n v="218"/>
    <x v="185"/>
    <x v="7"/>
    <x v="1"/>
    <x v="2"/>
    <n v="700"/>
    <x v="2"/>
    <x v="6747"/>
    <n v="592"/>
    <n v="218"/>
    <x v="110"/>
    <d v="1899-12-30T23:35:00"/>
    <n v="27"/>
    <x v="1"/>
    <x v="6604"/>
    <n v="0"/>
    <n v="40"/>
    <x v="0"/>
    <x v="1"/>
    <n v="592"/>
    <x v="155"/>
    <x v="1"/>
    <n v="50"/>
    <s v="Chennai"/>
    <x v="28"/>
    <x v="6658"/>
    <x v="8"/>
    <n v="2024"/>
    <x v="1"/>
    <n v="0"/>
    <x v="2"/>
  </r>
  <r>
    <n v="136"/>
    <x v="210"/>
    <x v="2"/>
    <x v="6"/>
    <x v="14"/>
    <n v="450"/>
    <x v="0"/>
    <x v="6748"/>
    <n v="378"/>
    <n v="136"/>
    <x v="224"/>
    <d v="1899-12-30T18:32:00"/>
    <n v="50"/>
    <x v="0"/>
    <x v="6605"/>
    <n v="0"/>
    <n v="30"/>
    <x v="2"/>
    <x v="1"/>
    <n v="378"/>
    <x v="158"/>
    <x v="1"/>
    <n v="52"/>
    <s v="Hyderabad"/>
    <x v="165"/>
    <x v="6659"/>
    <x v="6"/>
    <n v="2026"/>
    <x v="0"/>
    <n v="0"/>
    <x v="2"/>
  </r>
  <r>
    <n v="121"/>
    <x v="245"/>
    <x v="2"/>
    <x v="0"/>
    <x v="21"/>
    <n v="600"/>
    <x v="1"/>
    <x v="6749"/>
    <n v="87"/>
    <n v="121"/>
    <x v="682"/>
    <d v="1899-12-30T22:53:00"/>
    <n v="43"/>
    <x v="1"/>
    <x v="6606"/>
    <n v="45.68"/>
    <n v="20"/>
    <x v="2"/>
    <x v="1"/>
    <n v="87"/>
    <x v="16"/>
    <x v="0"/>
    <n v="44"/>
    <s v="Mumbai"/>
    <x v="116"/>
    <x v="6660"/>
    <x v="0"/>
    <n v="2024"/>
    <x v="0"/>
    <n v="5.0002189237707433E-2"/>
    <x v="3"/>
  </r>
  <r>
    <n v="218"/>
    <x v="185"/>
    <x v="7"/>
    <x v="1"/>
    <x v="2"/>
    <n v="700"/>
    <x v="2"/>
    <x v="6750"/>
    <n v="60"/>
    <n v="218"/>
    <x v="678"/>
    <d v="1899-12-30T20:06:00"/>
    <n v="17"/>
    <x v="1"/>
    <x v="6607"/>
    <n v="81.98"/>
    <n v="0"/>
    <x v="3"/>
    <x v="1"/>
    <n v="60"/>
    <x v="299"/>
    <x v="1"/>
    <n v="35"/>
    <s v="Kolkata"/>
    <x v="233"/>
    <x v="6661"/>
    <x v="9"/>
    <n v="2026"/>
    <x v="1"/>
    <n v="0.20000975895384016"/>
    <x v="3"/>
  </r>
  <r>
    <n v="53"/>
    <x v="219"/>
    <x v="3"/>
    <x v="9"/>
    <x v="21"/>
    <n v="450"/>
    <x v="2"/>
    <x v="6751"/>
    <n v="485"/>
    <n v="53"/>
    <x v="298"/>
    <d v="1899-12-30T19:14:00"/>
    <n v="50"/>
    <x v="2"/>
    <x v="6608"/>
    <n v="201.72"/>
    <n v="49"/>
    <x v="5"/>
    <x v="1"/>
    <n v="485"/>
    <x v="71"/>
    <x v="1"/>
    <n v="42"/>
    <s v="Kolkata"/>
    <x v="387"/>
    <x v="6662"/>
    <x v="6"/>
    <n v="2026"/>
    <x v="0"/>
    <n v="0.19999801707300147"/>
    <x v="3"/>
  </r>
  <r>
    <n v="138"/>
    <x v="125"/>
    <x v="4"/>
    <x v="5"/>
    <x v="4"/>
    <n v="800"/>
    <x v="0"/>
    <x v="6752"/>
    <n v="479"/>
    <n v="138"/>
    <x v="453"/>
    <d v="1899-12-30T08:46:00"/>
    <n v="44"/>
    <x v="3"/>
    <x v="6609"/>
    <n v="77.599999999999994"/>
    <n v="0"/>
    <x v="2"/>
    <x v="1"/>
    <n v="479"/>
    <x v="376"/>
    <x v="1"/>
    <n v="29"/>
    <s v="Ahmedabad"/>
    <x v="424"/>
    <x v="6663"/>
    <x v="0"/>
    <n v="2024"/>
    <x v="0"/>
    <n v="5.0002899652686041E-2"/>
    <x v="1"/>
  </r>
  <r>
    <n v="16"/>
    <x v="77"/>
    <x v="7"/>
    <x v="1"/>
    <x v="18"/>
    <n v="250"/>
    <x v="2"/>
    <x v="6753"/>
    <n v="1"/>
    <n v="16"/>
    <x v="698"/>
    <d v="1899-12-30T18:15:00"/>
    <n v="31"/>
    <x v="3"/>
    <x v="6610"/>
    <n v="0"/>
    <n v="0"/>
    <x v="4"/>
    <x v="1"/>
    <n v="1"/>
    <x v="1"/>
    <x v="1"/>
    <n v="32"/>
    <s v="Pune"/>
    <x v="1"/>
    <x v="6664"/>
    <x v="9"/>
    <n v="2026"/>
    <x v="0"/>
    <n v="0"/>
    <x v="1"/>
  </r>
  <r>
    <n v="248"/>
    <x v="249"/>
    <x v="1"/>
    <x v="8"/>
    <x v="5"/>
    <n v="700"/>
    <x v="2"/>
    <x v="6754"/>
    <n v="305"/>
    <n v="248"/>
    <x v="659"/>
    <d v="1899-12-30T11:16:00"/>
    <n v="34"/>
    <x v="1"/>
    <x v="6611"/>
    <n v="51.81"/>
    <n v="30"/>
    <x v="0"/>
    <x v="1"/>
    <n v="305"/>
    <x v="360"/>
    <x v="0"/>
    <n v="30"/>
    <s v="Pune"/>
    <x v="404"/>
    <x v="6665"/>
    <x v="11"/>
    <n v="2025"/>
    <x v="0"/>
    <n v="9.9996139890372884E-2"/>
    <x v="1"/>
  </r>
  <r>
    <n v="103"/>
    <x v="189"/>
    <x v="7"/>
    <x v="5"/>
    <x v="14"/>
    <n v="700"/>
    <x v="0"/>
    <x v="6755"/>
    <n v="173"/>
    <n v="103"/>
    <x v="62"/>
    <d v="1899-12-30T13:26:00"/>
    <n v="64"/>
    <x v="4"/>
    <x v="6612"/>
    <n v="0"/>
    <n v="0"/>
    <x v="1"/>
    <x v="2"/>
    <n v="173"/>
    <x v="195"/>
    <x v="1"/>
    <n v="24"/>
    <s v="Chennai"/>
    <x v="208"/>
    <x v="6666"/>
    <x v="2"/>
    <n v="2025"/>
    <x v="0"/>
    <n v="0"/>
    <x v="0"/>
  </r>
  <r>
    <n v="28"/>
    <x v="89"/>
    <x v="3"/>
    <x v="7"/>
    <x v="11"/>
    <n v="700"/>
    <x v="1"/>
    <x v="6756"/>
    <n v="535"/>
    <n v="28"/>
    <x v="827"/>
    <d v="1899-12-30T15:34:00"/>
    <n v="29"/>
    <x v="4"/>
    <x v="6613"/>
    <n v="88.38"/>
    <n v="49"/>
    <x v="4"/>
    <x v="1"/>
    <n v="535"/>
    <x v="104"/>
    <x v="1"/>
    <n v="18"/>
    <s v="Ahmedabad"/>
    <x v="107"/>
    <x v="6667"/>
    <x v="0"/>
    <n v="2026"/>
    <x v="1"/>
    <n v="0.14999490852313227"/>
    <x v="0"/>
  </r>
  <r>
    <n v="82"/>
    <x v="178"/>
    <x v="2"/>
    <x v="7"/>
    <x v="20"/>
    <n v="500"/>
    <x v="1"/>
    <x v="6757"/>
    <n v="82"/>
    <n v="82"/>
    <x v="633"/>
    <d v="1899-12-30T18:57:00"/>
    <n v="26"/>
    <x v="5"/>
    <x v="6614"/>
    <n v="272.94"/>
    <n v="49"/>
    <x v="3"/>
    <x v="1"/>
    <n v="82"/>
    <x v="75"/>
    <x v="1"/>
    <n v="55"/>
    <s v="Kolkata"/>
    <x v="350"/>
    <x v="6668"/>
    <x v="3"/>
    <n v="2026"/>
    <x v="1"/>
    <n v="0.19999999999999998"/>
    <x v="2"/>
  </r>
  <r>
    <n v="121"/>
    <x v="245"/>
    <x v="2"/>
    <x v="0"/>
    <x v="21"/>
    <n v="600"/>
    <x v="1"/>
    <x v="6758"/>
    <n v="473"/>
    <n v="121"/>
    <x v="35"/>
    <d v="1899-12-30T22:05:00"/>
    <n v="27"/>
    <x v="1"/>
    <x v="6615"/>
    <n v="101.61"/>
    <n v="40"/>
    <x v="5"/>
    <x v="1"/>
    <n v="473"/>
    <x v="94"/>
    <x v="0"/>
    <n v="49"/>
    <s v="Pune"/>
    <x v="23"/>
    <x v="6669"/>
    <x v="1"/>
    <n v="2025"/>
    <x v="1"/>
    <n v="9.9999999999999992E-2"/>
    <x v="2"/>
  </r>
  <r>
    <n v="15"/>
    <x v="73"/>
    <x v="3"/>
    <x v="7"/>
    <x v="2"/>
    <n v="800"/>
    <x v="1"/>
    <x v="6759"/>
    <n v="24"/>
    <n v="15"/>
    <x v="931"/>
    <d v="1899-12-30T14:06:00"/>
    <n v="22"/>
    <x v="4"/>
    <x v="6616"/>
    <n v="300.2"/>
    <n v="40"/>
    <x v="1"/>
    <x v="1"/>
    <n v="24"/>
    <x v="37"/>
    <x v="1"/>
    <n v="29"/>
    <s v="Pune"/>
    <x v="36"/>
    <x v="6670"/>
    <x v="8"/>
    <n v="2024"/>
    <x v="1"/>
    <n v="0.20000266492558194"/>
    <x v="1"/>
  </r>
  <r>
    <n v="206"/>
    <x v="88"/>
    <x v="2"/>
    <x v="8"/>
    <x v="14"/>
    <n v="450"/>
    <x v="1"/>
    <x v="6760"/>
    <n v="70"/>
    <n v="206"/>
    <x v="78"/>
    <d v="1899-12-30T23:42:00"/>
    <n v="53"/>
    <x v="2"/>
    <x v="6617"/>
    <n v="123.88"/>
    <n v="49"/>
    <x v="3"/>
    <x v="1"/>
    <n v="70"/>
    <x v="92"/>
    <x v="0"/>
    <n v="32"/>
    <s v="Chennai"/>
    <x v="95"/>
    <x v="6671"/>
    <x v="6"/>
    <n v="2026"/>
    <x v="0"/>
    <n v="0.1000016144916773"/>
    <x v="1"/>
  </r>
  <r>
    <n v="15"/>
    <x v="73"/>
    <x v="3"/>
    <x v="7"/>
    <x v="2"/>
    <n v="800"/>
    <x v="1"/>
    <x v="6761"/>
    <n v="248"/>
    <n v="15"/>
    <x v="880"/>
    <d v="1899-12-30T09:59:00"/>
    <n v="64"/>
    <x v="2"/>
    <x v="6618"/>
    <n v="0"/>
    <n v="30"/>
    <x v="1"/>
    <x v="1"/>
    <n v="248"/>
    <x v="210"/>
    <x v="0"/>
    <n v="25"/>
    <s v="Kolkata"/>
    <x v="223"/>
    <x v="6672"/>
    <x v="6"/>
    <n v="2025"/>
    <x v="0"/>
    <n v="0"/>
    <x v="1"/>
  </r>
  <r>
    <n v="209"/>
    <x v="154"/>
    <x v="3"/>
    <x v="7"/>
    <x v="5"/>
    <n v="350"/>
    <x v="0"/>
    <x v="6762"/>
    <n v="50"/>
    <n v="209"/>
    <x v="127"/>
    <d v="1899-12-30T09:38:00"/>
    <n v="56"/>
    <x v="0"/>
    <x v="6619"/>
    <n v="0"/>
    <n v="30"/>
    <x v="5"/>
    <x v="1"/>
    <n v="50"/>
    <x v="381"/>
    <x v="1"/>
    <n v="23"/>
    <s v="Bengaluru"/>
    <x v="221"/>
    <x v="6673"/>
    <x v="8"/>
    <n v="2026"/>
    <x v="0"/>
    <n v="0"/>
    <x v="0"/>
  </r>
  <r>
    <n v="105"/>
    <x v="244"/>
    <x v="5"/>
    <x v="8"/>
    <x v="1"/>
    <n v="250"/>
    <x v="2"/>
    <x v="6763"/>
    <n v="279"/>
    <n v="105"/>
    <x v="280"/>
    <d v="1899-12-30T20:42:00"/>
    <n v="40"/>
    <x v="0"/>
    <x v="6620"/>
    <n v="136.32"/>
    <n v="0"/>
    <x v="2"/>
    <x v="1"/>
    <n v="279"/>
    <x v="241"/>
    <x v="0"/>
    <n v="54"/>
    <s v="Hyderabad"/>
    <x v="262"/>
    <x v="6674"/>
    <x v="7"/>
    <n v="2025"/>
    <x v="0"/>
    <n v="0.20000293431535085"/>
    <x v="2"/>
  </r>
  <r>
    <n v="7"/>
    <x v="222"/>
    <x v="7"/>
    <x v="2"/>
    <x v="20"/>
    <n v="250"/>
    <x v="0"/>
    <x v="6764"/>
    <n v="581"/>
    <n v="7"/>
    <x v="568"/>
    <d v="1899-12-30T13:52:00"/>
    <n v="38"/>
    <x v="3"/>
    <x v="6621"/>
    <n v="0"/>
    <n v="49"/>
    <x v="1"/>
    <x v="1"/>
    <n v="581"/>
    <x v="232"/>
    <x v="0"/>
    <n v="35"/>
    <s v="Bengaluru"/>
    <x v="392"/>
    <x v="6675"/>
    <x v="6"/>
    <n v="2026"/>
    <x v="0"/>
    <n v="0"/>
    <x v="3"/>
  </r>
  <r>
    <n v="51"/>
    <x v="78"/>
    <x v="1"/>
    <x v="4"/>
    <x v="12"/>
    <n v="800"/>
    <x v="0"/>
    <x v="6765"/>
    <n v="467"/>
    <n v="51"/>
    <x v="962"/>
    <d v="1899-12-30T16:01:00"/>
    <n v="43"/>
    <x v="3"/>
    <x v="6622"/>
    <n v="0"/>
    <n v="49"/>
    <x v="5"/>
    <x v="0"/>
    <n v="467"/>
    <x v="277"/>
    <x v="0"/>
    <n v="35"/>
    <s v="Ahmedabad"/>
    <x v="302"/>
    <x v="6676"/>
    <x v="9"/>
    <n v="2025"/>
    <x v="0"/>
    <n v="0"/>
    <x v="3"/>
  </r>
  <r>
    <n v="211"/>
    <x v="151"/>
    <x v="2"/>
    <x v="2"/>
    <x v="1"/>
    <n v="200"/>
    <x v="2"/>
    <x v="6766"/>
    <n v="275"/>
    <n v="211"/>
    <x v="640"/>
    <d v="1899-12-30T21:43:00"/>
    <n v="64"/>
    <x v="0"/>
    <x v="6623"/>
    <n v="0"/>
    <n v="20"/>
    <x v="2"/>
    <x v="1"/>
    <n v="275"/>
    <x v="303"/>
    <x v="1"/>
    <n v="26"/>
    <s v="Chennai"/>
    <x v="337"/>
    <x v="6677"/>
    <x v="10"/>
    <n v="2024"/>
    <x v="0"/>
    <n v="0"/>
    <x v="1"/>
  </r>
  <r>
    <n v="195"/>
    <x v="43"/>
    <x v="6"/>
    <x v="2"/>
    <x v="15"/>
    <n v="150"/>
    <x v="2"/>
    <x v="6767"/>
    <n v="451"/>
    <n v="195"/>
    <x v="754"/>
    <d v="1899-12-30T09:36:00"/>
    <n v="15"/>
    <x v="1"/>
    <x v="6624"/>
    <n v="326.61"/>
    <n v="20"/>
    <x v="5"/>
    <x v="1"/>
    <n v="451"/>
    <x v="54"/>
    <x v="0"/>
    <n v="33"/>
    <s v="Ahmedabad"/>
    <x v="55"/>
    <x v="6678"/>
    <x v="6"/>
    <n v="2024"/>
    <x v="1"/>
    <n v="0.19999877530525517"/>
    <x v="1"/>
  </r>
  <r>
    <n v="85"/>
    <x v="166"/>
    <x v="5"/>
    <x v="2"/>
    <x v="20"/>
    <n v="800"/>
    <x v="0"/>
    <x v="6768"/>
    <n v="165"/>
    <n v="85"/>
    <x v="724"/>
    <d v="1899-12-30T21:18:00"/>
    <n v="43"/>
    <x v="0"/>
    <x v="6625"/>
    <n v="0"/>
    <n v="30"/>
    <x v="5"/>
    <x v="0"/>
    <n v="165"/>
    <x v="111"/>
    <x v="0"/>
    <n v="33"/>
    <s v="Ahmedabad"/>
    <x v="117"/>
    <x v="6679"/>
    <x v="10"/>
    <n v="2024"/>
    <x v="0"/>
    <n v="0"/>
    <x v="1"/>
  </r>
  <r>
    <n v="22"/>
    <x v="71"/>
    <x v="4"/>
    <x v="8"/>
    <x v="0"/>
    <n v="300"/>
    <x v="2"/>
    <x v="6769"/>
    <n v="210"/>
    <n v="22"/>
    <x v="869"/>
    <d v="1899-12-30T22:58:00"/>
    <n v="63"/>
    <x v="3"/>
    <x v="6626"/>
    <n v="0"/>
    <n v="40"/>
    <x v="5"/>
    <x v="1"/>
    <n v="210"/>
    <x v="129"/>
    <x v="1"/>
    <n v="39"/>
    <s v="Bengaluru"/>
    <x v="135"/>
    <x v="6680"/>
    <x v="5"/>
    <n v="2024"/>
    <x v="0"/>
    <n v="0"/>
    <x v="3"/>
  </r>
  <r>
    <n v="92"/>
    <x v="104"/>
    <x v="0"/>
    <x v="8"/>
    <x v="9"/>
    <n v="200"/>
    <x v="0"/>
    <x v="6770"/>
    <n v="388"/>
    <n v="92"/>
    <x v="11"/>
    <d v="1899-12-30T14:52:00"/>
    <n v="45"/>
    <x v="0"/>
    <x v="6627"/>
    <n v="99.51"/>
    <n v="0"/>
    <x v="5"/>
    <x v="1"/>
    <n v="388"/>
    <x v="263"/>
    <x v="1"/>
    <n v="30"/>
    <s v="Ahmedabad"/>
    <x v="286"/>
    <x v="6681"/>
    <x v="2"/>
    <n v="2024"/>
    <x v="0"/>
    <n v="0.14999321706886937"/>
    <x v="1"/>
  </r>
  <r>
    <n v="143"/>
    <x v="7"/>
    <x v="6"/>
    <x v="3"/>
    <x v="6"/>
    <n v="250"/>
    <x v="0"/>
    <x v="6771"/>
    <n v="263"/>
    <n v="143"/>
    <x v="965"/>
    <d v="1899-12-30T15:57:00"/>
    <n v="47"/>
    <x v="4"/>
    <x v="6628"/>
    <n v="0"/>
    <n v="0"/>
    <x v="5"/>
    <x v="0"/>
    <n v="263"/>
    <x v="306"/>
    <x v="1"/>
    <n v="23"/>
    <s v="Chennai"/>
    <x v="409"/>
    <x v="6682"/>
    <x v="11"/>
    <n v="2025"/>
    <x v="0"/>
    <n v="0"/>
    <x v="0"/>
  </r>
  <r>
    <n v="37"/>
    <x v="150"/>
    <x v="5"/>
    <x v="0"/>
    <x v="6"/>
    <n v="800"/>
    <x v="0"/>
    <x v="6772"/>
    <n v="36"/>
    <n v="37"/>
    <x v="623"/>
    <d v="1899-12-30T11:58:00"/>
    <n v="35"/>
    <x v="4"/>
    <x v="6629"/>
    <n v="159.91999999999999"/>
    <n v="20"/>
    <x v="5"/>
    <x v="1"/>
    <n v="36"/>
    <x v="52"/>
    <x v="1"/>
    <n v="48"/>
    <s v="Ahmedabad"/>
    <x v="53"/>
    <x v="6683"/>
    <x v="0"/>
    <n v="2026"/>
    <x v="0"/>
    <n v="0.19999749878065556"/>
    <x v="2"/>
  </r>
  <r>
    <n v="176"/>
    <x v="124"/>
    <x v="5"/>
    <x v="1"/>
    <x v="16"/>
    <n v="300"/>
    <x v="1"/>
    <x v="6773"/>
    <n v="436"/>
    <n v="176"/>
    <x v="814"/>
    <d v="1899-12-30T19:45:00"/>
    <n v="46"/>
    <x v="1"/>
    <x v="6630"/>
    <n v="0"/>
    <n v="49"/>
    <x v="2"/>
    <x v="1"/>
    <n v="436"/>
    <x v="278"/>
    <x v="0"/>
    <n v="48"/>
    <s v="Mumbai"/>
    <x v="210"/>
    <x v="6684"/>
    <x v="9"/>
    <n v="2025"/>
    <x v="0"/>
    <n v="0"/>
    <x v="2"/>
  </r>
  <r>
    <n v="37"/>
    <x v="150"/>
    <x v="5"/>
    <x v="0"/>
    <x v="6"/>
    <n v="800"/>
    <x v="0"/>
    <x v="6774"/>
    <n v="460"/>
    <n v="37"/>
    <x v="326"/>
    <d v="1899-12-30T08:51:00"/>
    <n v="16"/>
    <x v="2"/>
    <x v="6631"/>
    <n v="77.36"/>
    <n v="20"/>
    <x v="2"/>
    <x v="1"/>
    <n v="460"/>
    <x v="201"/>
    <x v="1"/>
    <n v="40"/>
    <s v="Mumbai"/>
    <x v="36"/>
    <x v="6685"/>
    <x v="0"/>
    <n v="2025"/>
    <x v="1"/>
    <n v="5.0001292691124383E-2"/>
    <x v="3"/>
  </r>
  <r>
    <n v="115"/>
    <x v="161"/>
    <x v="0"/>
    <x v="9"/>
    <x v="7"/>
    <n v="450"/>
    <x v="0"/>
    <x v="6775"/>
    <n v="528"/>
    <n v="115"/>
    <x v="55"/>
    <d v="1899-12-30T16:37:00"/>
    <n v="59"/>
    <x v="4"/>
    <x v="6632"/>
    <n v="232.6"/>
    <n v="20"/>
    <x v="5"/>
    <x v="2"/>
    <n v="528"/>
    <x v="315"/>
    <x v="0"/>
    <n v="46"/>
    <s v="Kolkata"/>
    <x v="347"/>
    <x v="6686"/>
    <x v="9"/>
    <n v="2026"/>
    <x v="0"/>
    <n v="0.14999774294023949"/>
    <x v="2"/>
  </r>
  <r>
    <n v="28"/>
    <x v="89"/>
    <x v="3"/>
    <x v="7"/>
    <x v="11"/>
    <n v="700"/>
    <x v="1"/>
    <x v="6776"/>
    <n v="355"/>
    <n v="28"/>
    <x v="47"/>
    <d v="1899-12-30T08:56:00"/>
    <n v="55"/>
    <x v="5"/>
    <x v="6633"/>
    <n v="12.59"/>
    <n v="49"/>
    <x v="3"/>
    <x v="1"/>
    <n v="355"/>
    <x v="317"/>
    <x v="1"/>
    <n v="36"/>
    <s v="Chennai"/>
    <x v="82"/>
    <x v="6687"/>
    <x v="9"/>
    <n v="2024"/>
    <x v="0"/>
    <n v="5.0009930486593843E-2"/>
    <x v="3"/>
  </r>
  <r>
    <n v="85"/>
    <x v="166"/>
    <x v="5"/>
    <x v="2"/>
    <x v="20"/>
    <n v="800"/>
    <x v="0"/>
    <x v="6777"/>
    <n v="234"/>
    <n v="85"/>
    <x v="304"/>
    <d v="1899-12-30T22:04:00"/>
    <n v="54"/>
    <x v="0"/>
    <x v="6634"/>
    <n v="0"/>
    <n v="40"/>
    <x v="2"/>
    <x v="2"/>
    <n v="234"/>
    <x v="222"/>
    <x v="0"/>
    <n v="40"/>
    <s v="Pune"/>
    <x v="333"/>
    <x v="6688"/>
    <x v="10"/>
    <n v="2026"/>
    <x v="0"/>
    <n v="0"/>
    <x v="3"/>
  </r>
  <r>
    <n v="124"/>
    <x v="119"/>
    <x v="5"/>
    <x v="5"/>
    <x v="19"/>
    <n v="450"/>
    <x v="0"/>
    <x v="6778"/>
    <n v="114"/>
    <n v="124"/>
    <x v="247"/>
    <d v="1899-12-30T19:32:00"/>
    <n v="47"/>
    <x v="0"/>
    <x v="6635"/>
    <n v="100.34"/>
    <n v="20"/>
    <x v="2"/>
    <x v="1"/>
    <n v="114"/>
    <x v="142"/>
    <x v="0"/>
    <n v="30"/>
    <s v="Kolkata"/>
    <x v="150"/>
    <x v="6689"/>
    <x v="2"/>
    <n v="2025"/>
    <x v="0"/>
    <n v="0.10000199326277183"/>
    <x v="1"/>
  </r>
  <r>
    <n v="108"/>
    <x v="158"/>
    <x v="4"/>
    <x v="2"/>
    <x v="21"/>
    <n v="500"/>
    <x v="1"/>
    <x v="6779"/>
    <n v="23"/>
    <n v="108"/>
    <x v="22"/>
    <d v="1899-12-30T22:04:00"/>
    <n v="23"/>
    <x v="1"/>
    <x v="6636"/>
    <n v="0"/>
    <n v="40"/>
    <x v="0"/>
    <x v="1"/>
    <n v="23"/>
    <x v="35"/>
    <x v="0"/>
    <n v="45"/>
    <s v="Mumbai"/>
    <x v="34"/>
    <x v="6690"/>
    <x v="8"/>
    <n v="2024"/>
    <x v="1"/>
    <n v="0"/>
    <x v="2"/>
  </r>
  <r>
    <n v="147"/>
    <x v="196"/>
    <x v="1"/>
    <x v="1"/>
    <x v="8"/>
    <n v="350"/>
    <x v="1"/>
    <x v="6780"/>
    <n v="272"/>
    <n v="147"/>
    <x v="908"/>
    <d v="1899-12-30T11:51:00"/>
    <n v="57"/>
    <x v="2"/>
    <x v="6637"/>
    <n v="0"/>
    <n v="40"/>
    <x v="0"/>
    <x v="1"/>
    <n v="272"/>
    <x v="327"/>
    <x v="1"/>
    <n v="29"/>
    <s v="Chennai"/>
    <x v="365"/>
    <x v="6691"/>
    <x v="3"/>
    <n v="2024"/>
    <x v="0"/>
    <n v="0"/>
    <x v="1"/>
  </r>
  <r>
    <n v="245"/>
    <x v="168"/>
    <x v="2"/>
    <x v="8"/>
    <x v="8"/>
    <n v="400"/>
    <x v="2"/>
    <x v="6781"/>
    <n v="561"/>
    <n v="245"/>
    <x v="875"/>
    <d v="1899-12-30T16:59:00"/>
    <n v="57"/>
    <x v="1"/>
    <x v="6638"/>
    <n v="0"/>
    <n v="0"/>
    <x v="3"/>
    <x v="1"/>
    <n v="561"/>
    <x v="287"/>
    <x v="1"/>
    <n v="29"/>
    <s v="Pune"/>
    <x v="314"/>
    <x v="6692"/>
    <x v="3"/>
    <n v="2024"/>
    <x v="0"/>
    <n v="0"/>
    <x v="1"/>
  </r>
  <r>
    <n v="86"/>
    <x v="169"/>
    <x v="4"/>
    <x v="6"/>
    <x v="7"/>
    <n v="350"/>
    <x v="1"/>
    <x v="6782"/>
    <n v="535"/>
    <n v="86"/>
    <x v="704"/>
    <d v="1899-12-30T18:37:00"/>
    <n v="53"/>
    <x v="0"/>
    <x v="6639"/>
    <n v="10.74"/>
    <n v="40"/>
    <x v="5"/>
    <x v="1"/>
    <n v="535"/>
    <x v="104"/>
    <x v="1"/>
    <n v="18"/>
    <s v="Ahmedabad"/>
    <x v="107"/>
    <x v="6693"/>
    <x v="7"/>
    <n v="2025"/>
    <x v="0"/>
    <n v="4.9986037419715162E-2"/>
    <x v="0"/>
  </r>
  <r>
    <n v="213"/>
    <x v="19"/>
    <x v="1"/>
    <x v="5"/>
    <x v="12"/>
    <n v="150"/>
    <x v="1"/>
    <x v="6783"/>
    <n v="322"/>
    <n v="213"/>
    <x v="975"/>
    <d v="1899-12-30T20:46:00"/>
    <n v="58"/>
    <x v="4"/>
    <x v="6640"/>
    <n v="64.66"/>
    <n v="0"/>
    <x v="3"/>
    <x v="2"/>
    <n v="322"/>
    <x v="297"/>
    <x v="1"/>
    <n v="29"/>
    <s v="Mumbai"/>
    <x v="329"/>
    <x v="6694"/>
    <x v="8"/>
    <n v="2025"/>
    <x v="0"/>
    <n v="0.10000154657510942"/>
    <x v="1"/>
  </r>
  <r>
    <n v="18"/>
    <x v="201"/>
    <x v="0"/>
    <x v="2"/>
    <x v="4"/>
    <n v="450"/>
    <x v="1"/>
    <x v="6784"/>
    <n v="520"/>
    <n v="18"/>
    <x v="438"/>
    <d v="1899-12-30T21:48:00"/>
    <n v="48"/>
    <x v="4"/>
    <x v="6641"/>
    <n v="0"/>
    <n v="40"/>
    <x v="4"/>
    <x v="0"/>
    <n v="520"/>
    <x v="335"/>
    <x v="0"/>
    <n v="25"/>
    <s v="Mumbai"/>
    <x v="427"/>
    <x v="6695"/>
    <x v="3"/>
    <n v="2025"/>
    <x v="0"/>
    <n v="0"/>
    <x v="1"/>
  </r>
  <r>
    <n v="188"/>
    <x v="123"/>
    <x v="2"/>
    <x v="3"/>
    <x v="17"/>
    <n v="450"/>
    <x v="1"/>
    <x v="6785"/>
    <n v="567"/>
    <n v="188"/>
    <x v="562"/>
    <d v="1899-12-30T20:21:00"/>
    <n v="33"/>
    <x v="4"/>
    <x v="6642"/>
    <n v="0"/>
    <n v="0"/>
    <x v="3"/>
    <x v="1"/>
    <n v="567"/>
    <x v="28"/>
    <x v="1"/>
    <n v="34"/>
    <s v="Chennai"/>
    <x v="391"/>
    <x v="6696"/>
    <x v="7"/>
    <n v="2025"/>
    <x v="0"/>
    <n v="0"/>
    <x v="1"/>
  </r>
  <r>
    <n v="46"/>
    <x v="215"/>
    <x v="3"/>
    <x v="3"/>
    <x v="11"/>
    <n v="200"/>
    <x v="1"/>
    <x v="6786"/>
    <n v="600"/>
    <n v="46"/>
    <x v="659"/>
    <d v="1899-12-30T22:41:00"/>
    <n v="23"/>
    <x v="4"/>
    <x v="6643"/>
    <n v="28.02"/>
    <n v="40"/>
    <x v="5"/>
    <x v="1"/>
    <n v="600"/>
    <x v="235"/>
    <x v="0"/>
    <n v="45"/>
    <s v="Bengaluru"/>
    <x v="253"/>
    <x v="6697"/>
    <x v="11"/>
    <n v="2025"/>
    <x v="1"/>
    <n v="4.9994647254041319E-2"/>
    <x v="2"/>
  </r>
  <r>
    <n v="80"/>
    <x v="225"/>
    <x v="6"/>
    <x v="5"/>
    <x v="11"/>
    <n v="250"/>
    <x v="0"/>
    <x v="6787"/>
    <n v="225"/>
    <n v="80"/>
    <x v="970"/>
    <d v="1899-12-30T23:30:00"/>
    <n v="56"/>
    <x v="3"/>
    <x v="6644"/>
    <n v="0"/>
    <n v="20"/>
    <x v="5"/>
    <x v="1"/>
    <n v="225"/>
    <x v="224"/>
    <x v="0"/>
    <n v="24"/>
    <s v="Kolkata"/>
    <x v="241"/>
    <x v="6698"/>
    <x v="9"/>
    <n v="2026"/>
    <x v="0"/>
    <n v="0"/>
    <x v="0"/>
  </r>
  <r>
    <n v="237"/>
    <x v="3"/>
    <x v="3"/>
    <x v="1"/>
    <x v="3"/>
    <n v="350"/>
    <x v="0"/>
    <x v="6788"/>
    <n v="547"/>
    <n v="237"/>
    <x v="52"/>
    <d v="1899-12-30T12:16:00"/>
    <n v="38"/>
    <x v="4"/>
    <x v="6645"/>
    <n v="0"/>
    <n v="30"/>
    <x v="2"/>
    <x v="1"/>
    <n v="547"/>
    <x v="255"/>
    <x v="1"/>
    <n v="42"/>
    <s v="Mumbai"/>
    <x v="275"/>
    <x v="6699"/>
    <x v="8"/>
    <n v="2025"/>
    <x v="0"/>
    <n v="0"/>
    <x v="3"/>
  </r>
  <r>
    <n v="242"/>
    <x v="10"/>
    <x v="1"/>
    <x v="5"/>
    <x v="2"/>
    <n v="300"/>
    <x v="2"/>
    <x v="6789"/>
    <n v="559"/>
    <n v="242"/>
    <x v="319"/>
    <d v="1899-12-30T20:21:00"/>
    <n v="23"/>
    <x v="4"/>
    <x v="6646"/>
    <n v="0"/>
    <n v="0"/>
    <x v="2"/>
    <x v="1"/>
    <n v="559"/>
    <x v="3"/>
    <x v="1"/>
    <n v="45"/>
    <s v="Pune"/>
    <x v="134"/>
    <x v="6700"/>
    <x v="10"/>
    <n v="2024"/>
    <x v="1"/>
    <n v="0"/>
    <x v="2"/>
  </r>
  <r>
    <n v="105"/>
    <x v="244"/>
    <x v="5"/>
    <x v="8"/>
    <x v="1"/>
    <n v="250"/>
    <x v="2"/>
    <x v="6790"/>
    <n v="267"/>
    <n v="105"/>
    <x v="152"/>
    <d v="1899-12-30T21:22:00"/>
    <n v="41"/>
    <x v="1"/>
    <x v="6647"/>
    <n v="0"/>
    <n v="30"/>
    <x v="3"/>
    <x v="2"/>
    <n v="267"/>
    <x v="48"/>
    <x v="1"/>
    <n v="34"/>
    <s v="Kolkata"/>
    <x v="109"/>
    <x v="6701"/>
    <x v="8"/>
    <n v="2025"/>
    <x v="0"/>
    <n v="0"/>
    <x v="1"/>
  </r>
  <r>
    <n v="22"/>
    <x v="71"/>
    <x v="4"/>
    <x v="8"/>
    <x v="0"/>
    <n v="300"/>
    <x v="2"/>
    <x v="6791"/>
    <n v="594"/>
    <n v="22"/>
    <x v="408"/>
    <d v="1899-12-30T09:13:00"/>
    <n v="43"/>
    <x v="1"/>
    <x v="6648"/>
    <n v="54.98"/>
    <n v="20"/>
    <x v="2"/>
    <x v="1"/>
    <n v="594"/>
    <x v="284"/>
    <x v="1"/>
    <n v="24"/>
    <s v="Mumbai"/>
    <x v="321"/>
    <x v="6702"/>
    <x v="4"/>
    <n v="2025"/>
    <x v="0"/>
    <n v="4.9999545293331275E-2"/>
    <x v="0"/>
  </r>
  <r>
    <n v="107"/>
    <x v="118"/>
    <x v="0"/>
    <x v="5"/>
    <x v="1"/>
    <n v="450"/>
    <x v="0"/>
    <x v="6792"/>
    <n v="372"/>
    <n v="107"/>
    <x v="917"/>
    <d v="1899-12-30T10:10:00"/>
    <n v="20"/>
    <x v="3"/>
    <x v="6649"/>
    <n v="39.18"/>
    <n v="49"/>
    <x v="4"/>
    <x v="1"/>
    <n v="372"/>
    <x v="31"/>
    <x v="0"/>
    <n v="35"/>
    <s v="Hyderabad"/>
    <x v="30"/>
    <x v="6703"/>
    <x v="10"/>
    <n v="2025"/>
    <x v="1"/>
    <n v="9.9992343618405949E-2"/>
    <x v="3"/>
  </r>
  <r>
    <n v="164"/>
    <x v="243"/>
    <x v="3"/>
    <x v="6"/>
    <x v="5"/>
    <n v="150"/>
    <x v="2"/>
    <x v="6793"/>
    <n v="443"/>
    <n v="164"/>
    <x v="580"/>
    <d v="1899-12-30T17:04:00"/>
    <n v="35"/>
    <x v="1"/>
    <x v="6650"/>
    <n v="183.33"/>
    <n v="20"/>
    <x v="5"/>
    <x v="2"/>
    <n v="443"/>
    <x v="258"/>
    <x v="1"/>
    <n v="22"/>
    <s v="Bengaluru"/>
    <x v="280"/>
    <x v="6704"/>
    <x v="3"/>
    <n v="2026"/>
    <x v="0"/>
    <n v="0.2"/>
    <x v="0"/>
  </r>
  <r>
    <n v="246"/>
    <x v="34"/>
    <x v="2"/>
    <x v="2"/>
    <x v="0"/>
    <n v="450"/>
    <x v="2"/>
    <x v="6794"/>
    <n v="254"/>
    <n v="246"/>
    <x v="443"/>
    <d v="1899-12-30T10:44:00"/>
    <n v="54"/>
    <x v="0"/>
    <x v="6651"/>
    <n v="26.79"/>
    <n v="49"/>
    <x v="3"/>
    <x v="1"/>
    <n v="254"/>
    <x v="126"/>
    <x v="1"/>
    <n v="34"/>
    <s v="Mumbai"/>
    <x v="247"/>
    <x v="6705"/>
    <x v="6"/>
    <n v="2026"/>
    <x v="0"/>
    <n v="4.9991602754296594E-2"/>
    <x v="1"/>
  </r>
  <r>
    <n v="44"/>
    <x v="30"/>
    <x v="1"/>
    <x v="5"/>
    <x v="3"/>
    <n v="150"/>
    <x v="2"/>
    <x v="6795"/>
    <n v="49"/>
    <n v="44"/>
    <x v="551"/>
    <d v="1899-12-30T13:36:00"/>
    <n v="43"/>
    <x v="2"/>
    <x v="6652"/>
    <n v="0"/>
    <n v="20"/>
    <x v="5"/>
    <x v="1"/>
    <n v="49"/>
    <x v="67"/>
    <x v="1"/>
    <n v="33"/>
    <s v="Mumbai"/>
    <x v="70"/>
    <x v="6706"/>
    <x v="8"/>
    <n v="2026"/>
    <x v="0"/>
    <n v="0"/>
    <x v="1"/>
  </r>
  <r>
    <n v="198"/>
    <x v="209"/>
    <x v="3"/>
    <x v="5"/>
    <x v="16"/>
    <n v="600"/>
    <x v="2"/>
    <x v="6796"/>
    <n v="87"/>
    <n v="198"/>
    <x v="298"/>
    <d v="1899-12-30T10:13:00"/>
    <n v="38"/>
    <x v="0"/>
    <x v="6653"/>
    <n v="223"/>
    <n v="20"/>
    <x v="3"/>
    <x v="1"/>
    <n v="87"/>
    <x v="16"/>
    <x v="0"/>
    <n v="44"/>
    <s v="Mumbai"/>
    <x v="116"/>
    <x v="6707"/>
    <x v="6"/>
    <n v="2026"/>
    <x v="0"/>
    <n v="0.14999764577686001"/>
    <x v="3"/>
  </r>
  <r>
    <n v="133"/>
    <x v="79"/>
    <x v="7"/>
    <x v="4"/>
    <x v="2"/>
    <n v="250"/>
    <x v="0"/>
    <x v="6797"/>
    <n v="423"/>
    <n v="133"/>
    <x v="183"/>
    <d v="1899-12-30T17:52:00"/>
    <n v="53"/>
    <x v="1"/>
    <x v="6654"/>
    <n v="56.8"/>
    <n v="49"/>
    <x v="3"/>
    <x v="1"/>
    <n v="423"/>
    <x v="276"/>
    <x v="1"/>
    <n v="49"/>
    <s v="Kolkata"/>
    <x v="377"/>
    <x v="4856"/>
    <x v="2"/>
    <n v="2026"/>
    <x v="0"/>
    <n v="4.9999559863029376E-2"/>
    <x v="2"/>
  </r>
  <r>
    <n v="124"/>
    <x v="119"/>
    <x v="5"/>
    <x v="5"/>
    <x v="19"/>
    <n v="450"/>
    <x v="0"/>
    <x v="6798"/>
    <n v="488"/>
    <n v="124"/>
    <x v="646"/>
    <d v="1899-12-30T17:31:00"/>
    <n v="27"/>
    <x v="4"/>
    <x v="6655"/>
    <n v="0"/>
    <n v="40"/>
    <x v="5"/>
    <x v="1"/>
    <n v="488"/>
    <x v="32"/>
    <x v="1"/>
    <n v="40"/>
    <s v="Hyderabad"/>
    <x v="160"/>
    <x v="6708"/>
    <x v="4"/>
    <n v="2024"/>
    <x v="1"/>
    <n v="0"/>
    <x v="3"/>
  </r>
  <r>
    <n v="244"/>
    <x v="147"/>
    <x v="1"/>
    <x v="1"/>
    <x v="14"/>
    <n v="500"/>
    <x v="0"/>
    <x v="6799"/>
    <n v="339"/>
    <n v="244"/>
    <x v="793"/>
    <d v="1899-12-30T19:17:00"/>
    <n v="51"/>
    <x v="2"/>
    <x v="6656"/>
    <n v="51.37"/>
    <n v="20"/>
    <x v="2"/>
    <x v="2"/>
    <n v="339"/>
    <x v="76"/>
    <x v="0"/>
    <n v="54"/>
    <s v="Hyderabad"/>
    <x v="148"/>
    <x v="6709"/>
    <x v="10"/>
    <n v="2026"/>
    <x v="0"/>
    <n v="5.0004867127421394E-2"/>
    <x v="2"/>
  </r>
  <r>
    <n v="11"/>
    <x v="28"/>
    <x v="4"/>
    <x v="5"/>
    <x v="0"/>
    <n v="500"/>
    <x v="0"/>
    <x v="6800"/>
    <n v="412"/>
    <n v="11"/>
    <x v="370"/>
    <d v="1899-12-30T10:58:00"/>
    <n v="61"/>
    <x v="4"/>
    <x v="6657"/>
    <n v="0"/>
    <n v="40"/>
    <x v="2"/>
    <x v="1"/>
    <n v="412"/>
    <x v="217"/>
    <x v="1"/>
    <n v="29"/>
    <s v="Chennai"/>
    <x v="378"/>
    <x v="6710"/>
    <x v="5"/>
    <n v="2024"/>
    <x v="0"/>
    <n v="0"/>
    <x v="1"/>
  </r>
  <r>
    <n v="24"/>
    <x v="47"/>
    <x v="2"/>
    <x v="6"/>
    <x v="3"/>
    <n v="450"/>
    <x v="1"/>
    <x v="6801"/>
    <n v="498"/>
    <n v="24"/>
    <x v="984"/>
    <d v="1899-12-30T17:17:00"/>
    <n v="34"/>
    <x v="4"/>
    <x v="6658"/>
    <n v="120.56"/>
    <n v="20"/>
    <x v="1"/>
    <x v="1"/>
    <n v="498"/>
    <x v="105"/>
    <x v="1"/>
    <n v="28"/>
    <s v="Delhi"/>
    <x v="234"/>
    <x v="6711"/>
    <x v="0"/>
    <n v="2025"/>
    <x v="0"/>
    <n v="9.999917054437174E-2"/>
    <x v="1"/>
  </r>
  <r>
    <n v="241"/>
    <x v="99"/>
    <x v="2"/>
    <x v="1"/>
    <x v="10"/>
    <n v="500"/>
    <x v="2"/>
    <x v="6802"/>
    <n v="219"/>
    <n v="241"/>
    <x v="509"/>
    <d v="1899-12-30T13:17:00"/>
    <n v="46"/>
    <x v="0"/>
    <x v="6659"/>
    <n v="0"/>
    <n v="20"/>
    <x v="1"/>
    <x v="2"/>
    <n v="219"/>
    <x v="307"/>
    <x v="0"/>
    <n v="19"/>
    <s v="Ahmedabad"/>
    <x v="140"/>
    <x v="6712"/>
    <x v="10"/>
    <n v="2026"/>
    <x v="0"/>
    <n v="0"/>
    <x v="0"/>
  </r>
  <r>
    <n v="248"/>
    <x v="249"/>
    <x v="1"/>
    <x v="8"/>
    <x v="5"/>
    <n v="700"/>
    <x v="2"/>
    <x v="6803"/>
    <n v="381"/>
    <n v="248"/>
    <x v="193"/>
    <d v="1899-12-30T16:30:00"/>
    <n v="22"/>
    <x v="4"/>
    <x v="6660"/>
    <n v="10.17"/>
    <n v="20"/>
    <x v="5"/>
    <x v="1"/>
    <n v="381"/>
    <x v="177"/>
    <x v="0"/>
    <n v="48"/>
    <s v="Chennai"/>
    <x v="186"/>
    <x v="6713"/>
    <x v="1"/>
    <n v="2024"/>
    <x v="1"/>
    <n v="4.9997541910427219E-2"/>
    <x v="2"/>
  </r>
  <r>
    <n v="11"/>
    <x v="28"/>
    <x v="4"/>
    <x v="5"/>
    <x v="0"/>
    <n v="500"/>
    <x v="0"/>
    <x v="6804"/>
    <n v="569"/>
    <n v="11"/>
    <x v="139"/>
    <d v="1899-12-30T09:24:00"/>
    <n v="65"/>
    <x v="5"/>
    <x v="6661"/>
    <n v="0"/>
    <n v="20"/>
    <x v="1"/>
    <x v="2"/>
    <n v="569"/>
    <x v="254"/>
    <x v="1"/>
    <n v="48"/>
    <s v="Hyderabad"/>
    <x v="162"/>
    <x v="6714"/>
    <x v="3"/>
    <n v="2025"/>
    <x v="0"/>
    <n v="0"/>
    <x v="2"/>
  </r>
  <r>
    <n v="164"/>
    <x v="243"/>
    <x v="3"/>
    <x v="6"/>
    <x v="5"/>
    <n v="150"/>
    <x v="2"/>
    <x v="6805"/>
    <n v="486"/>
    <n v="164"/>
    <x v="757"/>
    <d v="1899-12-30T20:44:00"/>
    <n v="45"/>
    <x v="1"/>
    <x v="6662"/>
    <n v="45.27"/>
    <n v="49"/>
    <x v="1"/>
    <x v="1"/>
    <n v="486"/>
    <x v="266"/>
    <x v="0"/>
    <n v="50"/>
    <s v="Kolkata"/>
    <x v="288"/>
    <x v="6715"/>
    <x v="8"/>
    <n v="2025"/>
    <x v="0"/>
    <n v="0.1"/>
    <x v="2"/>
  </r>
  <r>
    <n v="148"/>
    <x v="45"/>
    <x v="5"/>
    <x v="4"/>
    <x v="7"/>
    <n v="300"/>
    <x v="0"/>
    <x v="6806"/>
    <n v="228"/>
    <n v="148"/>
    <x v="491"/>
    <d v="1899-12-30T23:44:00"/>
    <n v="36"/>
    <x v="5"/>
    <x v="6663"/>
    <n v="0"/>
    <n v="49"/>
    <x v="1"/>
    <x v="1"/>
    <n v="228"/>
    <x v="93"/>
    <x v="1"/>
    <n v="26"/>
    <s v="Chennai"/>
    <x v="400"/>
    <x v="6716"/>
    <x v="9"/>
    <n v="2024"/>
    <x v="0"/>
    <n v="0"/>
    <x v="1"/>
  </r>
  <r>
    <n v="150"/>
    <x v="206"/>
    <x v="2"/>
    <x v="3"/>
    <x v="13"/>
    <n v="700"/>
    <x v="2"/>
    <x v="6807"/>
    <n v="120"/>
    <n v="150"/>
    <x v="860"/>
    <d v="1899-12-30T17:32:00"/>
    <n v="26"/>
    <x v="1"/>
    <x v="6664"/>
    <n v="0"/>
    <n v="0"/>
    <x v="5"/>
    <x v="1"/>
    <n v="120"/>
    <x v="33"/>
    <x v="0"/>
    <n v="55"/>
    <s v="Ahmedabad"/>
    <x v="45"/>
    <x v="795"/>
    <x v="2"/>
    <n v="2026"/>
    <x v="1"/>
    <n v="0"/>
    <x v="2"/>
  </r>
  <r>
    <n v="2"/>
    <x v="6"/>
    <x v="0"/>
    <x v="1"/>
    <x v="3"/>
    <n v="600"/>
    <x v="1"/>
    <x v="6808"/>
    <n v="535"/>
    <n v="2"/>
    <x v="82"/>
    <d v="1899-12-30T15:46:00"/>
    <n v="32"/>
    <x v="2"/>
    <x v="6665"/>
    <n v="131.86000000000001"/>
    <n v="0"/>
    <x v="2"/>
    <x v="1"/>
    <n v="535"/>
    <x v="104"/>
    <x v="1"/>
    <n v="18"/>
    <s v="Ahmedabad"/>
    <x v="107"/>
    <x v="6717"/>
    <x v="10"/>
    <n v="2026"/>
    <x v="0"/>
    <n v="0.1499994312170817"/>
    <x v="0"/>
  </r>
  <r>
    <n v="155"/>
    <x v="51"/>
    <x v="1"/>
    <x v="2"/>
    <x v="13"/>
    <n v="300"/>
    <x v="1"/>
    <x v="6809"/>
    <n v="433"/>
    <n v="155"/>
    <x v="605"/>
    <d v="1899-12-30T16:31:00"/>
    <n v="30"/>
    <x v="5"/>
    <x v="6666"/>
    <n v="48.51"/>
    <n v="40"/>
    <x v="3"/>
    <x v="1"/>
    <n v="433"/>
    <x v="234"/>
    <x v="0"/>
    <n v="31"/>
    <s v="Hyderabad"/>
    <x v="252"/>
    <x v="6718"/>
    <x v="6"/>
    <n v="2024"/>
    <x v="1"/>
    <n v="0.20000824606250514"/>
    <x v="1"/>
  </r>
  <r>
    <n v="239"/>
    <x v="23"/>
    <x v="7"/>
    <x v="8"/>
    <x v="13"/>
    <n v="800"/>
    <x v="0"/>
    <x v="6810"/>
    <n v="5"/>
    <n v="239"/>
    <x v="562"/>
    <d v="1899-12-30T22:10:00"/>
    <n v="19"/>
    <x v="5"/>
    <x v="6667"/>
    <n v="74.510000000000005"/>
    <n v="20"/>
    <x v="3"/>
    <x v="1"/>
    <n v="5"/>
    <x v="7"/>
    <x v="1"/>
    <n v="35"/>
    <s v="Kolkata"/>
    <x v="7"/>
    <x v="6719"/>
    <x v="7"/>
    <n v="2025"/>
    <x v="1"/>
    <n v="9.9995973856910877E-2"/>
    <x v="3"/>
  </r>
  <r>
    <n v="103"/>
    <x v="189"/>
    <x v="7"/>
    <x v="5"/>
    <x v="14"/>
    <n v="700"/>
    <x v="0"/>
    <x v="6811"/>
    <n v="67"/>
    <n v="103"/>
    <x v="869"/>
    <d v="1899-12-30T17:02:00"/>
    <n v="36"/>
    <x v="1"/>
    <x v="6668"/>
    <n v="77.48"/>
    <n v="49"/>
    <x v="0"/>
    <x v="1"/>
    <n v="67"/>
    <x v="89"/>
    <x v="1"/>
    <n v="19"/>
    <s v="Delhi"/>
    <x v="92"/>
    <x v="6720"/>
    <x v="5"/>
    <n v="2024"/>
    <x v="0"/>
    <n v="0.10000387211688631"/>
    <x v="0"/>
  </r>
  <r>
    <n v="194"/>
    <x v="198"/>
    <x v="7"/>
    <x v="9"/>
    <x v="1"/>
    <n v="250"/>
    <x v="0"/>
    <x v="6812"/>
    <n v="21"/>
    <n v="194"/>
    <x v="39"/>
    <d v="1899-12-30T23:22:00"/>
    <n v="25"/>
    <x v="1"/>
    <x v="6669"/>
    <n v="0"/>
    <n v="0"/>
    <x v="2"/>
    <x v="1"/>
    <n v="21"/>
    <x v="32"/>
    <x v="0"/>
    <n v="47"/>
    <s v="Kolkata"/>
    <x v="31"/>
    <x v="6721"/>
    <x v="9"/>
    <n v="2024"/>
    <x v="1"/>
    <n v="0"/>
    <x v="2"/>
  </r>
  <r>
    <n v="7"/>
    <x v="222"/>
    <x v="7"/>
    <x v="2"/>
    <x v="20"/>
    <n v="250"/>
    <x v="0"/>
    <x v="6813"/>
    <n v="371"/>
    <n v="7"/>
    <x v="696"/>
    <d v="1899-12-30T15:20:00"/>
    <n v="43"/>
    <x v="5"/>
    <x v="6670"/>
    <n v="0"/>
    <n v="20"/>
    <x v="2"/>
    <x v="1"/>
    <n v="371"/>
    <x v="109"/>
    <x v="0"/>
    <n v="40"/>
    <s v="Chennai"/>
    <x v="113"/>
    <x v="6722"/>
    <x v="4"/>
    <n v="2024"/>
    <x v="0"/>
    <n v="0"/>
    <x v="3"/>
  </r>
  <r>
    <n v="20"/>
    <x v="214"/>
    <x v="2"/>
    <x v="2"/>
    <x v="18"/>
    <n v="700"/>
    <x v="0"/>
    <x v="6814"/>
    <n v="25"/>
    <n v="20"/>
    <x v="157"/>
    <d v="1899-12-30T19:15:00"/>
    <n v="27"/>
    <x v="5"/>
    <x v="6671"/>
    <n v="0"/>
    <n v="49"/>
    <x v="3"/>
    <x v="1"/>
    <n v="25"/>
    <x v="39"/>
    <x v="0"/>
    <n v="41"/>
    <s v="Hyderabad"/>
    <x v="38"/>
    <x v="6723"/>
    <x v="10"/>
    <n v="2026"/>
    <x v="1"/>
    <n v="0"/>
    <x v="3"/>
  </r>
  <r>
    <n v="153"/>
    <x v="174"/>
    <x v="2"/>
    <x v="2"/>
    <x v="12"/>
    <n v="600"/>
    <x v="1"/>
    <x v="6815"/>
    <n v="173"/>
    <n v="153"/>
    <x v="724"/>
    <d v="1899-12-30T12:52:00"/>
    <n v="30"/>
    <x v="5"/>
    <x v="6672"/>
    <n v="187.37"/>
    <n v="0"/>
    <x v="4"/>
    <x v="1"/>
    <n v="173"/>
    <x v="195"/>
    <x v="1"/>
    <n v="24"/>
    <s v="Chennai"/>
    <x v="208"/>
    <x v="6724"/>
    <x v="10"/>
    <n v="2024"/>
    <x v="1"/>
    <n v="0.14999919944922105"/>
    <x v="0"/>
  </r>
  <r>
    <n v="72"/>
    <x v="15"/>
    <x v="3"/>
    <x v="4"/>
    <x v="10"/>
    <n v="600"/>
    <x v="0"/>
    <x v="6816"/>
    <n v="503"/>
    <n v="72"/>
    <x v="922"/>
    <d v="1899-12-30T09:03:00"/>
    <n v="65"/>
    <x v="2"/>
    <x v="6673"/>
    <n v="108.68"/>
    <n v="20"/>
    <x v="2"/>
    <x v="0"/>
    <n v="503"/>
    <x v="333"/>
    <x v="1"/>
    <n v="30"/>
    <s v="Chennai"/>
    <x v="372"/>
    <x v="6725"/>
    <x v="3"/>
    <n v="2026"/>
    <x v="0"/>
    <n v="0.2"/>
    <x v="1"/>
  </r>
  <r>
    <n v="231"/>
    <x v="11"/>
    <x v="3"/>
    <x v="4"/>
    <x v="8"/>
    <n v="350"/>
    <x v="2"/>
    <x v="6817"/>
    <n v="550"/>
    <n v="231"/>
    <x v="402"/>
    <d v="1899-12-30T16:13:00"/>
    <n v="25"/>
    <x v="4"/>
    <x v="6603"/>
    <n v="61.48"/>
    <n v="0"/>
    <x v="4"/>
    <x v="2"/>
    <n v="550"/>
    <x v="344"/>
    <x v="1"/>
    <n v="43"/>
    <s v="Hyderabad"/>
    <x v="318"/>
    <x v="6726"/>
    <x v="0"/>
    <n v="2026"/>
    <x v="1"/>
    <n v="4.9997966901150728E-2"/>
    <x v="3"/>
  </r>
  <r>
    <n v="82"/>
    <x v="178"/>
    <x v="2"/>
    <x v="7"/>
    <x v="20"/>
    <n v="500"/>
    <x v="1"/>
    <x v="6818"/>
    <n v="219"/>
    <n v="82"/>
    <x v="196"/>
    <d v="1899-12-30T23:08:00"/>
    <n v="52"/>
    <x v="1"/>
    <x v="6674"/>
    <n v="0"/>
    <n v="30"/>
    <x v="2"/>
    <x v="0"/>
    <n v="219"/>
    <x v="307"/>
    <x v="0"/>
    <n v="19"/>
    <s v="Ahmedabad"/>
    <x v="140"/>
    <x v="737"/>
    <x v="0"/>
    <n v="2025"/>
    <x v="0"/>
    <n v="0"/>
    <x v="0"/>
  </r>
  <r>
    <n v="41"/>
    <x v="194"/>
    <x v="3"/>
    <x v="4"/>
    <x v="15"/>
    <n v="250"/>
    <x v="0"/>
    <x v="6819"/>
    <n v="142"/>
    <n v="41"/>
    <x v="750"/>
    <d v="1899-12-30T21:18:00"/>
    <n v="45"/>
    <x v="4"/>
    <x v="6675"/>
    <n v="0"/>
    <n v="20"/>
    <x v="3"/>
    <x v="1"/>
    <n v="142"/>
    <x v="108"/>
    <x v="1"/>
    <n v="23"/>
    <s v="Hyderabad"/>
    <x v="112"/>
    <x v="6727"/>
    <x v="3"/>
    <n v="2026"/>
    <x v="0"/>
    <n v="0"/>
    <x v="0"/>
  </r>
  <r>
    <n v="41"/>
    <x v="194"/>
    <x v="3"/>
    <x v="4"/>
    <x v="15"/>
    <n v="250"/>
    <x v="0"/>
    <x v="6820"/>
    <n v="242"/>
    <n v="41"/>
    <x v="522"/>
    <d v="1899-12-30T20:02:00"/>
    <n v="64"/>
    <x v="3"/>
    <x v="6676"/>
    <n v="0"/>
    <n v="20"/>
    <x v="3"/>
    <x v="2"/>
    <n v="242"/>
    <x v="86"/>
    <x v="0"/>
    <n v="32"/>
    <s v="Pune"/>
    <x v="76"/>
    <x v="6728"/>
    <x v="4"/>
    <n v="2025"/>
    <x v="0"/>
    <n v="0"/>
    <x v="1"/>
  </r>
  <r>
    <n v="85"/>
    <x v="166"/>
    <x v="5"/>
    <x v="2"/>
    <x v="20"/>
    <n v="800"/>
    <x v="0"/>
    <x v="6821"/>
    <n v="457"/>
    <n v="85"/>
    <x v="352"/>
    <d v="1899-12-30T11:31:00"/>
    <n v="56"/>
    <x v="1"/>
    <x v="6677"/>
    <n v="0"/>
    <n v="30"/>
    <x v="4"/>
    <x v="1"/>
    <n v="457"/>
    <x v="31"/>
    <x v="1"/>
    <n v="38"/>
    <s v="Delhi"/>
    <x v="196"/>
    <x v="6729"/>
    <x v="0"/>
    <n v="2025"/>
    <x v="0"/>
    <n v="0"/>
    <x v="3"/>
  </r>
  <r>
    <n v="57"/>
    <x v="72"/>
    <x v="5"/>
    <x v="9"/>
    <x v="5"/>
    <n v="700"/>
    <x v="1"/>
    <x v="6822"/>
    <n v="468"/>
    <n v="57"/>
    <x v="72"/>
    <d v="1899-12-30T10:46:00"/>
    <n v="65"/>
    <x v="5"/>
    <x v="6678"/>
    <n v="207.39"/>
    <n v="49"/>
    <x v="4"/>
    <x v="0"/>
    <n v="468"/>
    <x v="245"/>
    <x v="1"/>
    <n v="46"/>
    <s v="Delhi"/>
    <x v="101"/>
    <x v="6730"/>
    <x v="0"/>
    <n v="2024"/>
    <x v="0"/>
    <n v="0.15"/>
    <x v="2"/>
  </r>
  <r>
    <n v="188"/>
    <x v="123"/>
    <x v="2"/>
    <x v="3"/>
    <x v="17"/>
    <n v="450"/>
    <x v="1"/>
    <x v="6823"/>
    <n v="296"/>
    <n v="188"/>
    <x v="863"/>
    <d v="1899-12-30T12:17:00"/>
    <n v="22"/>
    <x v="4"/>
    <x v="6679"/>
    <n v="0"/>
    <n v="30"/>
    <x v="1"/>
    <x v="1"/>
    <n v="296"/>
    <x v="9"/>
    <x v="1"/>
    <n v="51"/>
    <s v="Chennai"/>
    <x v="9"/>
    <x v="6731"/>
    <x v="3"/>
    <n v="2026"/>
    <x v="1"/>
    <n v="0"/>
    <x v="2"/>
  </r>
  <r>
    <n v="42"/>
    <x v="58"/>
    <x v="5"/>
    <x v="6"/>
    <x v="19"/>
    <n v="800"/>
    <x v="1"/>
    <x v="6824"/>
    <n v="380"/>
    <n v="42"/>
    <x v="954"/>
    <d v="1899-12-30T15:09:00"/>
    <n v="16"/>
    <x v="5"/>
    <x v="77"/>
    <n v="24.51"/>
    <n v="30"/>
    <x v="1"/>
    <x v="1"/>
    <n v="380"/>
    <x v="341"/>
    <x v="1"/>
    <n v="32"/>
    <s v="Hyderabad"/>
    <x v="382"/>
    <x v="6732"/>
    <x v="10"/>
    <n v="2024"/>
    <x v="1"/>
    <n v="4.9996940211737347E-2"/>
    <x v="1"/>
  </r>
  <r>
    <n v="210"/>
    <x v="52"/>
    <x v="6"/>
    <x v="7"/>
    <x v="5"/>
    <n v="450"/>
    <x v="1"/>
    <x v="6825"/>
    <n v="37"/>
    <n v="210"/>
    <x v="271"/>
    <d v="1899-12-30T13:39:00"/>
    <n v="29"/>
    <x v="2"/>
    <x v="6680"/>
    <n v="86.37"/>
    <n v="30"/>
    <x v="5"/>
    <x v="1"/>
    <n v="37"/>
    <x v="34"/>
    <x v="1"/>
    <n v="45"/>
    <s v="Mumbai"/>
    <x v="33"/>
    <x v="6733"/>
    <x v="0"/>
    <n v="2024"/>
    <x v="1"/>
    <n v="9.9995368976775426E-2"/>
    <x v="2"/>
  </r>
  <r>
    <n v="88"/>
    <x v="213"/>
    <x v="2"/>
    <x v="6"/>
    <x v="4"/>
    <n v="200"/>
    <x v="2"/>
    <x v="6826"/>
    <n v="358"/>
    <n v="88"/>
    <x v="314"/>
    <d v="1899-12-30T17:18:00"/>
    <n v="32"/>
    <x v="3"/>
    <x v="6681"/>
    <n v="126.79"/>
    <n v="49"/>
    <x v="4"/>
    <x v="1"/>
    <n v="358"/>
    <x v="115"/>
    <x v="1"/>
    <n v="50"/>
    <s v="Hyderabad"/>
    <x v="397"/>
    <x v="6734"/>
    <x v="4"/>
    <n v="2024"/>
    <x v="0"/>
    <n v="0.20000315487270087"/>
    <x v="2"/>
  </r>
  <r>
    <n v="126"/>
    <x v="98"/>
    <x v="5"/>
    <x v="1"/>
    <x v="15"/>
    <n v="600"/>
    <x v="0"/>
    <x v="6827"/>
    <n v="228"/>
    <n v="126"/>
    <x v="117"/>
    <d v="1899-12-30T21:35:00"/>
    <n v="27"/>
    <x v="4"/>
    <x v="6682"/>
    <n v="0"/>
    <n v="30"/>
    <x v="1"/>
    <x v="0"/>
    <n v="228"/>
    <x v="93"/>
    <x v="1"/>
    <n v="26"/>
    <s v="Chennai"/>
    <x v="400"/>
    <x v="6735"/>
    <x v="10"/>
    <n v="2024"/>
    <x v="1"/>
    <n v="0"/>
    <x v="1"/>
  </r>
  <r>
    <n v="125"/>
    <x v="110"/>
    <x v="0"/>
    <x v="1"/>
    <x v="6"/>
    <n v="250"/>
    <x v="1"/>
    <x v="6828"/>
    <n v="208"/>
    <n v="125"/>
    <x v="367"/>
    <d v="1899-12-30T19:23:00"/>
    <n v="59"/>
    <x v="2"/>
    <x v="6683"/>
    <n v="238.34"/>
    <n v="20"/>
    <x v="2"/>
    <x v="1"/>
    <n v="208"/>
    <x v="10"/>
    <x v="0"/>
    <n v="35"/>
    <s v="Bengaluru"/>
    <x v="230"/>
    <x v="6736"/>
    <x v="1"/>
    <n v="2025"/>
    <x v="0"/>
    <n v="0.20000167828881671"/>
    <x v="3"/>
  </r>
  <r>
    <n v="24"/>
    <x v="47"/>
    <x v="2"/>
    <x v="6"/>
    <x v="3"/>
    <n v="450"/>
    <x v="1"/>
    <x v="6829"/>
    <n v="349"/>
    <n v="24"/>
    <x v="969"/>
    <d v="1899-12-30T14:57:00"/>
    <n v="19"/>
    <x v="0"/>
    <x v="6684"/>
    <n v="78.66"/>
    <n v="30"/>
    <x v="3"/>
    <x v="1"/>
    <n v="349"/>
    <x v="47"/>
    <x v="0"/>
    <n v="37"/>
    <s v="Ahmedabad"/>
    <x v="50"/>
    <x v="2569"/>
    <x v="6"/>
    <n v="2024"/>
    <x v="1"/>
    <n v="5.0000635655169781E-2"/>
    <x v="3"/>
  </r>
  <r>
    <n v="221"/>
    <x v="159"/>
    <x v="3"/>
    <x v="1"/>
    <x v="8"/>
    <n v="200"/>
    <x v="2"/>
    <x v="6830"/>
    <n v="149"/>
    <n v="221"/>
    <x v="903"/>
    <d v="1899-12-30T21:16:00"/>
    <n v="37"/>
    <x v="2"/>
    <x v="6685"/>
    <n v="128.71"/>
    <n v="40"/>
    <x v="2"/>
    <x v="1"/>
    <n v="149"/>
    <x v="178"/>
    <x v="0"/>
    <n v="52"/>
    <s v="Pune"/>
    <x v="36"/>
    <x v="6737"/>
    <x v="3"/>
    <n v="2026"/>
    <x v="0"/>
    <n v="0.10000155390496318"/>
    <x v="2"/>
  </r>
  <r>
    <n v="9"/>
    <x v="44"/>
    <x v="7"/>
    <x v="0"/>
    <x v="15"/>
    <n v="700"/>
    <x v="1"/>
    <x v="6831"/>
    <n v="454"/>
    <n v="9"/>
    <x v="595"/>
    <d v="1899-12-30T23:06:00"/>
    <n v="45"/>
    <x v="0"/>
    <x v="6686"/>
    <n v="109.15"/>
    <n v="0"/>
    <x v="4"/>
    <x v="1"/>
    <n v="454"/>
    <x v="18"/>
    <x v="1"/>
    <n v="45"/>
    <s v="Mumbai"/>
    <x v="18"/>
    <x v="6738"/>
    <x v="7"/>
    <n v="2024"/>
    <x v="0"/>
    <n v="0.15000343571772146"/>
    <x v="2"/>
  </r>
  <r>
    <n v="233"/>
    <x v="42"/>
    <x v="3"/>
    <x v="0"/>
    <x v="9"/>
    <n v="300"/>
    <x v="1"/>
    <x v="6832"/>
    <n v="229"/>
    <n v="233"/>
    <x v="760"/>
    <d v="1899-12-30T15:14:00"/>
    <n v="38"/>
    <x v="2"/>
    <x v="6687"/>
    <n v="60.06"/>
    <n v="30"/>
    <x v="0"/>
    <x v="1"/>
    <n v="229"/>
    <x v="330"/>
    <x v="0"/>
    <n v="40"/>
    <s v="Mumbai"/>
    <x v="367"/>
    <x v="6739"/>
    <x v="6"/>
    <n v="2024"/>
    <x v="0"/>
    <n v="0.15000749288176232"/>
    <x v="3"/>
  </r>
  <r>
    <n v="53"/>
    <x v="219"/>
    <x v="3"/>
    <x v="9"/>
    <x v="21"/>
    <n v="450"/>
    <x v="2"/>
    <x v="6833"/>
    <n v="126"/>
    <n v="53"/>
    <x v="779"/>
    <d v="1899-12-30T17:07:00"/>
    <n v="63"/>
    <x v="0"/>
    <x v="6688"/>
    <n v="0"/>
    <n v="30"/>
    <x v="5"/>
    <x v="1"/>
    <n v="126"/>
    <x v="154"/>
    <x v="1"/>
    <n v="49"/>
    <s v="Ahmedabad"/>
    <x v="163"/>
    <x v="6740"/>
    <x v="7"/>
    <n v="2024"/>
    <x v="0"/>
    <n v="0"/>
    <x v="2"/>
  </r>
  <r>
    <n v="113"/>
    <x v="86"/>
    <x v="7"/>
    <x v="7"/>
    <x v="4"/>
    <n v="350"/>
    <x v="2"/>
    <x v="6834"/>
    <n v="239"/>
    <n v="113"/>
    <x v="161"/>
    <d v="1899-12-30T12:01:00"/>
    <n v="57"/>
    <x v="3"/>
    <x v="6689"/>
    <n v="0"/>
    <n v="0"/>
    <x v="5"/>
    <x v="1"/>
    <n v="239"/>
    <x v="300"/>
    <x v="1"/>
    <n v="46"/>
    <s v="Mumbai"/>
    <x v="332"/>
    <x v="6741"/>
    <x v="3"/>
    <n v="2024"/>
    <x v="0"/>
    <n v="0"/>
    <x v="2"/>
  </r>
  <r>
    <n v="247"/>
    <x v="203"/>
    <x v="5"/>
    <x v="9"/>
    <x v="19"/>
    <n v="300"/>
    <x v="0"/>
    <x v="6835"/>
    <n v="234"/>
    <n v="247"/>
    <x v="956"/>
    <d v="1899-12-30T13:54:00"/>
    <n v="23"/>
    <x v="3"/>
    <x v="6690"/>
    <n v="0"/>
    <n v="40"/>
    <x v="1"/>
    <x v="1"/>
    <n v="234"/>
    <x v="222"/>
    <x v="0"/>
    <n v="40"/>
    <s v="Pune"/>
    <x v="333"/>
    <x v="6742"/>
    <x v="9"/>
    <n v="2026"/>
    <x v="1"/>
    <n v="0"/>
    <x v="3"/>
  </r>
  <r>
    <n v="179"/>
    <x v="68"/>
    <x v="6"/>
    <x v="0"/>
    <x v="8"/>
    <n v="250"/>
    <x v="1"/>
    <x v="6836"/>
    <n v="570"/>
    <n v="179"/>
    <x v="622"/>
    <d v="1899-12-30T21:26:00"/>
    <n v="29"/>
    <x v="0"/>
    <x v="6691"/>
    <n v="0"/>
    <n v="49"/>
    <x v="1"/>
    <x v="1"/>
    <n v="570"/>
    <x v="165"/>
    <x v="1"/>
    <n v="20"/>
    <s v="Delhi"/>
    <x v="155"/>
    <x v="6743"/>
    <x v="2"/>
    <n v="2026"/>
    <x v="1"/>
    <n v="0"/>
    <x v="0"/>
  </r>
  <r>
    <n v="140"/>
    <x v="76"/>
    <x v="3"/>
    <x v="6"/>
    <x v="17"/>
    <n v="350"/>
    <x v="0"/>
    <x v="6837"/>
    <n v="291"/>
    <n v="140"/>
    <x v="787"/>
    <d v="1899-12-30T21:51:00"/>
    <n v="29"/>
    <x v="5"/>
    <x v="6692"/>
    <n v="137.84"/>
    <n v="40"/>
    <x v="0"/>
    <x v="1"/>
    <n v="291"/>
    <x v="101"/>
    <x v="0"/>
    <n v="36"/>
    <s v="Mumbai"/>
    <x v="104"/>
    <x v="6744"/>
    <x v="5"/>
    <n v="2026"/>
    <x v="1"/>
    <n v="9.999637273749501E-2"/>
    <x v="3"/>
  </r>
  <r>
    <n v="243"/>
    <x v="216"/>
    <x v="7"/>
    <x v="7"/>
    <x v="2"/>
    <n v="350"/>
    <x v="2"/>
    <x v="6838"/>
    <n v="575"/>
    <n v="243"/>
    <x v="270"/>
    <d v="1899-12-30T13:39:00"/>
    <n v="51"/>
    <x v="1"/>
    <x v="6693"/>
    <n v="0"/>
    <n v="0"/>
    <x v="5"/>
    <x v="0"/>
    <n v="575"/>
    <x v="79"/>
    <x v="0"/>
    <n v="47"/>
    <s v="Mumbai"/>
    <x v="82"/>
    <x v="6745"/>
    <x v="9"/>
    <n v="2024"/>
    <x v="0"/>
    <n v="0"/>
    <x v="2"/>
  </r>
  <r>
    <n v="79"/>
    <x v="56"/>
    <x v="5"/>
    <x v="9"/>
    <x v="17"/>
    <n v="400"/>
    <x v="1"/>
    <x v="6839"/>
    <n v="539"/>
    <n v="79"/>
    <x v="428"/>
    <d v="1899-12-30T14:33:00"/>
    <n v="27"/>
    <x v="1"/>
    <x v="6694"/>
    <n v="14.39"/>
    <n v="20"/>
    <x v="3"/>
    <x v="1"/>
    <n v="539"/>
    <x v="215"/>
    <x v="1"/>
    <n v="22"/>
    <s v="Hyderabad"/>
    <x v="3"/>
    <x v="6746"/>
    <x v="6"/>
    <n v="2025"/>
    <x v="1"/>
    <n v="0.10000694975328377"/>
    <x v="0"/>
  </r>
  <r>
    <n v="49"/>
    <x v="82"/>
    <x v="5"/>
    <x v="6"/>
    <x v="10"/>
    <n v="400"/>
    <x v="2"/>
    <x v="6840"/>
    <n v="378"/>
    <n v="49"/>
    <x v="147"/>
    <d v="1899-12-30T20:38:00"/>
    <n v="33"/>
    <x v="5"/>
    <x v="6695"/>
    <n v="0"/>
    <n v="20"/>
    <x v="5"/>
    <x v="2"/>
    <n v="378"/>
    <x v="158"/>
    <x v="1"/>
    <n v="52"/>
    <s v="Hyderabad"/>
    <x v="165"/>
    <x v="6747"/>
    <x v="10"/>
    <n v="2024"/>
    <x v="0"/>
    <n v="0"/>
    <x v="2"/>
  </r>
  <r>
    <n v="217"/>
    <x v="95"/>
    <x v="6"/>
    <x v="2"/>
    <x v="0"/>
    <n v="800"/>
    <x v="0"/>
    <x v="6841"/>
    <n v="84"/>
    <n v="217"/>
    <x v="419"/>
    <d v="1899-12-30T08:54:00"/>
    <n v="40"/>
    <x v="1"/>
    <x v="6696"/>
    <n v="0"/>
    <n v="20"/>
    <x v="3"/>
    <x v="1"/>
    <n v="84"/>
    <x v="263"/>
    <x v="1"/>
    <n v="50"/>
    <s v="Mumbai"/>
    <x v="109"/>
    <x v="6748"/>
    <x v="5"/>
    <n v="2024"/>
    <x v="0"/>
    <n v="0"/>
    <x v="2"/>
  </r>
  <r>
    <n v="234"/>
    <x v="217"/>
    <x v="4"/>
    <x v="8"/>
    <x v="18"/>
    <n v="250"/>
    <x v="0"/>
    <x v="6842"/>
    <n v="402"/>
    <n v="234"/>
    <x v="145"/>
    <d v="1899-12-30T10:52:00"/>
    <n v="21"/>
    <x v="3"/>
    <x v="6697"/>
    <n v="52.88"/>
    <n v="30"/>
    <x v="4"/>
    <x v="1"/>
    <n v="402"/>
    <x v="276"/>
    <x v="1"/>
    <n v="38"/>
    <s v="Delhi"/>
    <x v="301"/>
    <x v="6749"/>
    <x v="10"/>
    <n v="2026"/>
    <x v="1"/>
    <n v="5.0000472773002777E-2"/>
    <x v="3"/>
  </r>
  <r>
    <n v="87"/>
    <x v="149"/>
    <x v="5"/>
    <x v="1"/>
    <x v="21"/>
    <n v="200"/>
    <x v="2"/>
    <x v="6843"/>
    <n v="76"/>
    <n v="87"/>
    <x v="191"/>
    <d v="1899-12-30T20:18:00"/>
    <n v="59"/>
    <x v="3"/>
    <x v="6698"/>
    <n v="75.06"/>
    <n v="30"/>
    <x v="1"/>
    <x v="0"/>
    <n v="76"/>
    <x v="320"/>
    <x v="1"/>
    <n v="51"/>
    <s v="Kolkata"/>
    <x v="356"/>
    <x v="6750"/>
    <x v="9"/>
    <n v="2024"/>
    <x v="0"/>
    <n v="5.0000999220607925E-2"/>
    <x v="2"/>
  </r>
  <r>
    <n v="160"/>
    <x v="218"/>
    <x v="2"/>
    <x v="5"/>
    <x v="15"/>
    <n v="800"/>
    <x v="0"/>
    <x v="6844"/>
    <n v="197"/>
    <n v="160"/>
    <x v="391"/>
    <d v="1899-12-30T19:59:00"/>
    <n v="53"/>
    <x v="2"/>
    <x v="6699"/>
    <n v="53.16"/>
    <n v="49"/>
    <x v="5"/>
    <x v="1"/>
    <n v="197"/>
    <x v="119"/>
    <x v="1"/>
    <n v="43"/>
    <s v="Hyderabad"/>
    <x v="225"/>
    <x v="6751"/>
    <x v="8"/>
    <n v="2025"/>
    <x v="0"/>
    <n v="4.999811895714984E-2"/>
    <x v="3"/>
  </r>
  <r>
    <n v="4"/>
    <x v="20"/>
    <x v="5"/>
    <x v="6"/>
    <x v="6"/>
    <n v="400"/>
    <x v="1"/>
    <x v="6845"/>
    <n v="540"/>
    <n v="4"/>
    <x v="165"/>
    <d v="1899-12-30T17:29:00"/>
    <n v="15"/>
    <x v="4"/>
    <x v="6700"/>
    <n v="21.74"/>
    <n v="0"/>
    <x v="4"/>
    <x v="1"/>
    <n v="540"/>
    <x v="262"/>
    <x v="1"/>
    <n v="18"/>
    <s v="Ahmedabad"/>
    <x v="285"/>
    <x v="6752"/>
    <x v="0"/>
    <n v="2024"/>
    <x v="1"/>
    <n v="5.0010351728738696E-2"/>
    <x v="0"/>
  </r>
  <r>
    <n v="130"/>
    <x v="180"/>
    <x v="7"/>
    <x v="2"/>
    <x v="14"/>
    <n v="700"/>
    <x v="0"/>
    <x v="6846"/>
    <n v="541"/>
    <n v="130"/>
    <x v="674"/>
    <d v="1899-12-30T17:54:00"/>
    <n v="57"/>
    <x v="4"/>
    <x v="6701"/>
    <n v="0"/>
    <n v="20"/>
    <x v="4"/>
    <x v="1"/>
    <n v="541"/>
    <x v="78"/>
    <x v="1"/>
    <n v="26"/>
    <s v="Kolkata"/>
    <x v="128"/>
    <x v="6753"/>
    <x v="8"/>
    <n v="2026"/>
    <x v="0"/>
    <n v="0"/>
    <x v="1"/>
  </r>
  <r>
    <n v="63"/>
    <x v="87"/>
    <x v="6"/>
    <x v="2"/>
    <x v="19"/>
    <n v="600"/>
    <x v="2"/>
    <x v="6847"/>
    <n v="471"/>
    <n v="63"/>
    <x v="523"/>
    <d v="1899-12-30T08:23:00"/>
    <n v="28"/>
    <x v="5"/>
    <x v="6702"/>
    <n v="148.47"/>
    <n v="49"/>
    <x v="3"/>
    <x v="1"/>
    <n v="471"/>
    <x v="322"/>
    <x v="0"/>
    <n v="23"/>
    <s v="Kolkata"/>
    <x v="198"/>
    <x v="6754"/>
    <x v="9"/>
    <n v="2024"/>
    <x v="1"/>
    <n v="0.1499969691459053"/>
    <x v="0"/>
  </r>
  <r>
    <n v="160"/>
    <x v="218"/>
    <x v="2"/>
    <x v="5"/>
    <x v="15"/>
    <n v="800"/>
    <x v="0"/>
    <x v="6848"/>
    <n v="165"/>
    <n v="160"/>
    <x v="232"/>
    <d v="1899-12-30T08:19:00"/>
    <n v="62"/>
    <x v="1"/>
    <x v="6703"/>
    <n v="78.19"/>
    <n v="20"/>
    <x v="3"/>
    <x v="2"/>
    <n v="165"/>
    <x v="111"/>
    <x v="0"/>
    <n v="33"/>
    <s v="Ahmedabad"/>
    <x v="117"/>
    <x v="6755"/>
    <x v="7"/>
    <n v="2025"/>
    <x v="0"/>
    <n v="0.19998976903598739"/>
    <x v="1"/>
  </r>
  <r>
    <n v="32"/>
    <x v="247"/>
    <x v="4"/>
    <x v="0"/>
    <x v="13"/>
    <n v="150"/>
    <x v="1"/>
    <x v="6849"/>
    <n v="432"/>
    <n v="32"/>
    <x v="25"/>
    <d v="1899-12-30T09:48:00"/>
    <n v="20"/>
    <x v="0"/>
    <x v="6704"/>
    <n v="123.52"/>
    <n v="40"/>
    <x v="3"/>
    <x v="2"/>
    <n v="432"/>
    <x v="295"/>
    <x v="0"/>
    <n v="30"/>
    <s v="Bengaluru"/>
    <x v="46"/>
    <x v="6756"/>
    <x v="8"/>
    <n v="2025"/>
    <x v="1"/>
    <n v="9.9999999999999992E-2"/>
    <x v="1"/>
  </r>
  <r>
    <n v="160"/>
    <x v="218"/>
    <x v="2"/>
    <x v="5"/>
    <x v="15"/>
    <n v="800"/>
    <x v="0"/>
    <x v="6850"/>
    <n v="573"/>
    <n v="160"/>
    <x v="6"/>
    <d v="1899-12-30T14:45:00"/>
    <n v="49"/>
    <x v="4"/>
    <x v="6705"/>
    <n v="47.04"/>
    <n v="0"/>
    <x v="5"/>
    <x v="1"/>
    <n v="573"/>
    <x v="59"/>
    <x v="1"/>
    <n v="51"/>
    <s v="Delhi"/>
    <x v="62"/>
    <x v="6757"/>
    <x v="4"/>
    <n v="2025"/>
    <x v="0"/>
    <n v="0.2"/>
    <x v="2"/>
  </r>
  <r>
    <n v="194"/>
    <x v="198"/>
    <x v="7"/>
    <x v="9"/>
    <x v="1"/>
    <n v="250"/>
    <x v="0"/>
    <x v="6851"/>
    <n v="371"/>
    <n v="194"/>
    <x v="392"/>
    <d v="1899-12-30T08:58:00"/>
    <n v="41"/>
    <x v="0"/>
    <x v="6706"/>
    <n v="155.03"/>
    <n v="40"/>
    <x v="1"/>
    <x v="1"/>
    <n v="371"/>
    <x v="109"/>
    <x v="0"/>
    <n v="40"/>
    <s v="Chennai"/>
    <x v="113"/>
    <x v="6758"/>
    <x v="9"/>
    <n v="2024"/>
    <x v="0"/>
    <n v="0.10000258021235148"/>
    <x v="3"/>
  </r>
  <r>
    <n v="124"/>
    <x v="119"/>
    <x v="5"/>
    <x v="5"/>
    <x v="19"/>
    <n v="450"/>
    <x v="0"/>
    <x v="6852"/>
    <n v="577"/>
    <n v="124"/>
    <x v="712"/>
    <d v="1899-12-30T08:18:00"/>
    <n v="58"/>
    <x v="3"/>
    <x v="6707"/>
    <n v="0"/>
    <n v="49"/>
    <x v="2"/>
    <x v="2"/>
    <n v="577"/>
    <x v="163"/>
    <x v="1"/>
    <n v="55"/>
    <s v="Ahmedabad"/>
    <x v="171"/>
    <x v="6759"/>
    <x v="1"/>
    <n v="2025"/>
    <x v="0"/>
    <n v="0"/>
    <x v="2"/>
  </r>
  <r>
    <n v="214"/>
    <x v="115"/>
    <x v="3"/>
    <x v="4"/>
    <x v="6"/>
    <n v="350"/>
    <x v="1"/>
    <x v="6853"/>
    <n v="469"/>
    <n v="214"/>
    <x v="367"/>
    <d v="1899-12-30T20:54:00"/>
    <n v="42"/>
    <x v="3"/>
    <x v="6708"/>
    <n v="0"/>
    <n v="0"/>
    <x v="5"/>
    <x v="1"/>
    <n v="469"/>
    <x v="106"/>
    <x v="0"/>
    <n v="23"/>
    <s v="Mumbai"/>
    <x v="279"/>
    <x v="6760"/>
    <x v="1"/>
    <n v="2025"/>
    <x v="0"/>
    <n v="0"/>
    <x v="0"/>
  </r>
  <r>
    <n v="86"/>
    <x v="169"/>
    <x v="4"/>
    <x v="6"/>
    <x v="7"/>
    <n v="350"/>
    <x v="1"/>
    <x v="6854"/>
    <n v="318"/>
    <n v="86"/>
    <x v="137"/>
    <d v="1899-12-30T10:38:00"/>
    <n v="61"/>
    <x v="3"/>
    <x v="6709"/>
    <n v="0"/>
    <n v="20"/>
    <x v="3"/>
    <x v="1"/>
    <n v="318"/>
    <x v="327"/>
    <x v="0"/>
    <n v="35"/>
    <s v="Chennai"/>
    <x v="364"/>
    <x v="6761"/>
    <x v="3"/>
    <n v="2024"/>
    <x v="0"/>
    <n v="0"/>
    <x v="3"/>
  </r>
  <r>
    <n v="191"/>
    <x v="57"/>
    <x v="6"/>
    <x v="2"/>
    <x v="1"/>
    <n v="350"/>
    <x v="2"/>
    <x v="6855"/>
    <n v="335"/>
    <n v="191"/>
    <x v="765"/>
    <d v="1899-12-30T15:10:00"/>
    <n v="45"/>
    <x v="0"/>
    <x v="6710"/>
    <n v="110.87"/>
    <n v="40"/>
    <x v="4"/>
    <x v="0"/>
    <n v="335"/>
    <x v="88"/>
    <x v="0"/>
    <n v="53"/>
    <s v="Hyderabad"/>
    <x v="91"/>
    <x v="6762"/>
    <x v="9"/>
    <n v="2026"/>
    <x v="0"/>
    <n v="0.2"/>
    <x v="2"/>
  </r>
  <r>
    <n v="4"/>
    <x v="20"/>
    <x v="5"/>
    <x v="6"/>
    <x v="6"/>
    <n v="400"/>
    <x v="1"/>
    <x v="6856"/>
    <n v="355"/>
    <n v="4"/>
    <x v="768"/>
    <d v="1899-12-30T20:51:00"/>
    <n v="24"/>
    <x v="4"/>
    <x v="6711"/>
    <n v="0"/>
    <n v="40"/>
    <x v="0"/>
    <x v="1"/>
    <n v="355"/>
    <x v="317"/>
    <x v="1"/>
    <n v="36"/>
    <s v="Chennai"/>
    <x v="82"/>
    <x v="6763"/>
    <x v="10"/>
    <n v="2025"/>
    <x v="1"/>
    <n v="0"/>
    <x v="3"/>
  </r>
  <r>
    <n v="170"/>
    <x v="156"/>
    <x v="0"/>
    <x v="5"/>
    <x v="21"/>
    <n v="400"/>
    <x v="1"/>
    <x v="6857"/>
    <n v="596"/>
    <n v="170"/>
    <x v="31"/>
    <d v="1899-12-30T17:52:00"/>
    <n v="31"/>
    <x v="5"/>
    <x v="6712"/>
    <n v="24.66"/>
    <n v="30"/>
    <x v="4"/>
    <x v="1"/>
    <n v="596"/>
    <x v="8"/>
    <x v="0"/>
    <n v="23"/>
    <s v="Chennai"/>
    <x v="27"/>
    <x v="6764"/>
    <x v="4"/>
    <n v="2024"/>
    <x v="0"/>
    <n v="0.05"/>
    <x v="0"/>
  </r>
  <r>
    <n v="107"/>
    <x v="118"/>
    <x v="0"/>
    <x v="5"/>
    <x v="1"/>
    <n v="450"/>
    <x v="0"/>
    <x v="6858"/>
    <n v="220"/>
    <n v="107"/>
    <x v="13"/>
    <d v="1899-12-30T10:25:00"/>
    <n v="20"/>
    <x v="2"/>
    <x v="6713"/>
    <n v="66.05"/>
    <n v="40"/>
    <x v="3"/>
    <x v="2"/>
    <n v="220"/>
    <x v="28"/>
    <x v="0"/>
    <n v="24"/>
    <s v="Kolkata"/>
    <x v="27"/>
    <x v="6765"/>
    <x v="0"/>
    <n v="2024"/>
    <x v="1"/>
    <n v="5.0003028192471911E-2"/>
    <x v="0"/>
  </r>
  <r>
    <n v="238"/>
    <x v="207"/>
    <x v="2"/>
    <x v="1"/>
    <x v="11"/>
    <n v="450"/>
    <x v="0"/>
    <x v="6859"/>
    <n v="32"/>
    <n v="238"/>
    <x v="334"/>
    <d v="1899-12-30T14:29:00"/>
    <n v="25"/>
    <x v="4"/>
    <x v="6714"/>
    <n v="229.86"/>
    <n v="30"/>
    <x v="2"/>
    <x v="1"/>
    <n v="32"/>
    <x v="321"/>
    <x v="0"/>
    <n v="32"/>
    <s v="Mumbai"/>
    <x v="315"/>
    <x v="6766"/>
    <x v="10"/>
    <n v="2025"/>
    <x v="1"/>
    <n v="0.14999804231215985"/>
    <x v="1"/>
  </r>
  <r>
    <n v="67"/>
    <x v="181"/>
    <x v="6"/>
    <x v="8"/>
    <x v="11"/>
    <n v="700"/>
    <x v="0"/>
    <x v="6860"/>
    <n v="559"/>
    <n v="67"/>
    <x v="249"/>
    <d v="1899-12-30T15:25:00"/>
    <n v="28"/>
    <x v="5"/>
    <x v="6715"/>
    <n v="63.97"/>
    <n v="0"/>
    <x v="5"/>
    <x v="0"/>
    <n v="559"/>
    <x v="3"/>
    <x v="1"/>
    <n v="45"/>
    <s v="Pune"/>
    <x v="134"/>
    <x v="6767"/>
    <x v="11"/>
    <n v="2025"/>
    <x v="1"/>
    <n v="0.20001250664415471"/>
    <x v="2"/>
  </r>
  <r>
    <n v="158"/>
    <x v="186"/>
    <x v="7"/>
    <x v="0"/>
    <x v="1"/>
    <n v="400"/>
    <x v="1"/>
    <x v="6861"/>
    <n v="526"/>
    <n v="158"/>
    <x v="610"/>
    <d v="1899-12-30T11:00:00"/>
    <n v="24"/>
    <x v="5"/>
    <x v="6716"/>
    <n v="32.99"/>
    <n v="49"/>
    <x v="1"/>
    <x v="0"/>
    <n v="526"/>
    <x v="227"/>
    <x v="0"/>
    <n v="26"/>
    <s v="Delhi"/>
    <x v="211"/>
    <x v="6768"/>
    <x v="3"/>
    <n v="2025"/>
    <x v="1"/>
    <n v="5.0001515656734066E-2"/>
    <x v="1"/>
  </r>
  <r>
    <n v="173"/>
    <x v="246"/>
    <x v="7"/>
    <x v="3"/>
    <x v="3"/>
    <n v="500"/>
    <x v="1"/>
    <x v="6862"/>
    <n v="178"/>
    <n v="173"/>
    <x v="436"/>
    <d v="1899-12-30T15:43:00"/>
    <n v="36"/>
    <x v="5"/>
    <x v="6717"/>
    <n v="0"/>
    <n v="30"/>
    <x v="3"/>
    <x v="2"/>
    <n v="178"/>
    <x v="194"/>
    <x v="1"/>
    <n v="36"/>
    <s v="Mumbai"/>
    <x v="207"/>
    <x v="6769"/>
    <x v="6"/>
    <n v="2024"/>
    <x v="0"/>
    <n v="0"/>
    <x v="3"/>
  </r>
  <r>
    <n v="59"/>
    <x v="171"/>
    <x v="5"/>
    <x v="0"/>
    <x v="12"/>
    <n v="300"/>
    <x v="0"/>
    <x v="6863"/>
    <n v="135"/>
    <n v="59"/>
    <x v="663"/>
    <d v="1899-12-30T17:58:00"/>
    <n v="63"/>
    <x v="4"/>
    <x v="6718"/>
    <n v="0"/>
    <n v="0"/>
    <x v="5"/>
    <x v="1"/>
    <n v="135"/>
    <x v="164"/>
    <x v="1"/>
    <n v="18"/>
    <s v="Ahmedabad"/>
    <x v="172"/>
    <x v="6770"/>
    <x v="9"/>
    <n v="2026"/>
    <x v="0"/>
    <n v="0"/>
    <x v="0"/>
  </r>
  <r>
    <n v="163"/>
    <x v="25"/>
    <x v="6"/>
    <x v="9"/>
    <x v="10"/>
    <n v="700"/>
    <x v="2"/>
    <x v="6864"/>
    <n v="265"/>
    <n v="163"/>
    <x v="521"/>
    <d v="1899-12-30T12:12:00"/>
    <n v="15"/>
    <x v="1"/>
    <x v="6719"/>
    <n v="38.01"/>
    <n v="30"/>
    <x v="2"/>
    <x v="1"/>
    <n v="265"/>
    <x v="321"/>
    <x v="1"/>
    <n v="36"/>
    <s v="Chennai"/>
    <x v="357"/>
    <x v="4829"/>
    <x v="4"/>
    <n v="2024"/>
    <x v="1"/>
    <n v="5.0004604475550232E-2"/>
    <x v="3"/>
  </r>
  <r>
    <n v="4"/>
    <x v="20"/>
    <x v="5"/>
    <x v="6"/>
    <x v="6"/>
    <n v="400"/>
    <x v="1"/>
    <x v="6865"/>
    <n v="432"/>
    <n v="4"/>
    <x v="283"/>
    <d v="1899-12-30T20:06:00"/>
    <n v="55"/>
    <x v="3"/>
    <x v="6720"/>
    <n v="0"/>
    <n v="40"/>
    <x v="0"/>
    <x v="0"/>
    <n v="432"/>
    <x v="295"/>
    <x v="0"/>
    <n v="30"/>
    <s v="Bengaluru"/>
    <x v="46"/>
    <x v="6771"/>
    <x v="0"/>
    <n v="2026"/>
    <x v="0"/>
    <n v="0"/>
    <x v="1"/>
  </r>
  <r>
    <n v="45"/>
    <x v="164"/>
    <x v="6"/>
    <x v="3"/>
    <x v="21"/>
    <n v="250"/>
    <x v="2"/>
    <x v="6866"/>
    <n v="310"/>
    <n v="45"/>
    <x v="724"/>
    <d v="1899-12-30T08:34:00"/>
    <n v="34"/>
    <x v="4"/>
    <x v="6721"/>
    <n v="179.14"/>
    <n v="49"/>
    <x v="1"/>
    <x v="0"/>
    <n v="310"/>
    <x v="93"/>
    <x v="1"/>
    <n v="24"/>
    <s v="Pune"/>
    <x v="96"/>
    <x v="6772"/>
    <x v="10"/>
    <n v="2024"/>
    <x v="0"/>
    <n v="9.9998325360187101E-2"/>
    <x v="0"/>
  </r>
  <r>
    <n v="7"/>
    <x v="222"/>
    <x v="7"/>
    <x v="2"/>
    <x v="20"/>
    <n v="250"/>
    <x v="0"/>
    <x v="6867"/>
    <n v="581"/>
    <n v="7"/>
    <x v="869"/>
    <d v="1899-12-30T11:27:00"/>
    <n v="53"/>
    <x v="2"/>
    <x v="6722"/>
    <n v="27.95"/>
    <n v="49"/>
    <x v="5"/>
    <x v="0"/>
    <n v="581"/>
    <x v="232"/>
    <x v="0"/>
    <n v="35"/>
    <s v="Bengaluru"/>
    <x v="392"/>
    <x v="6773"/>
    <x v="5"/>
    <n v="2024"/>
    <x v="0"/>
    <n v="5.0003578073565189E-2"/>
    <x v="3"/>
  </r>
  <r>
    <n v="171"/>
    <x v="92"/>
    <x v="5"/>
    <x v="5"/>
    <x v="10"/>
    <n v="500"/>
    <x v="0"/>
    <x v="6868"/>
    <n v="402"/>
    <n v="171"/>
    <x v="660"/>
    <d v="1899-12-30T23:18:00"/>
    <n v="62"/>
    <x v="5"/>
    <x v="6723"/>
    <n v="105.08"/>
    <n v="0"/>
    <x v="2"/>
    <x v="1"/>
    <n v="402"/>
    <x v="276"/>
    <x v="1"/>
    <n v="38"/>
    <s v="Delhi"/>
    <x v="301"/>
    <x v="6774"/>
    <x v="11"/>
    <n v="2026"/>
    <x v="0"/>
    <n v="0.15000071374530713"/>
    <x v="3"/>
  </r>
  <r>
    <n v="30"/>
    <x v="60"/>
    <x v="0"/>
    <x v="9"/>
    <x v="21"/>
    <n v="600"/>
    <x v="2"/>
    <x v="6869"/>
    <n v="438"/>
    <n v="30"/>
    <x v="117"/>
    <d v="1899-12-30T16:31:00"/>
    <n v="58"/>
    <x v="2"/>
    <x v="6724"/>
    <n v="166.74"/>
    <n v="30"/>
    <x v="4"/>
    <x v="1"/>
    <n v="438"/>
    <x v="13"/>
    <x v="1"/>
    <n v="34"/>
    <s v="Delhi"/>
    <x v="13"/>
    <x v="6775"/>
    <x v="10"/>
    <n v="2024"/>
    <x v="0"/>
    <n v="9.9998800542154945E-2"/>
    <x v="1"/>
  </r>
  <r>
    <n v="97"/>
    <x v="162"/>
    <x v="7"/>
    <x v="4"/>
    <x v="16"/>
    <n v="350"/>
    <x v="2"/>
    <x v="6870"/>
    <n v="468"/>
    <n v="97"/>
    <x v="119"/>
    <d v="1899-12-30T17:50:00"/>
    <n v="42"/>
    <x v="5"/>
    <x v="6725"/>
    <n v="19.239999999999998"/>
    <n v="30"/>
    <x v="1"/>
    <x v="2"/>
    <n v="468"/>
    <x v="245"/>
    <x v="1"/>
    <n v="46"/>
    <s v="Delhi"/>
    <x v="101"/>
    <x v="6776"/>
    <x v="8"/>
    <n v="2025"/>
    <x v="0"/>
    <n v="5.0003898432829999E-2"/>
    <x v="2"/>
  </r>
  <r>
    <n v="47"/>
    <x v="172"/>
    <x v="6"/>
    <x v="1"/>
    <x v="5"/>
    <n v="500"/>
    <x v="2"/>
    <x v="6871"/>
    <n v="42"/>
    <n v="47"/>
    <x v="383"/>
    <d v="1899-12-30T13:30:00"/>
    <n v="44"/>
    <x v="3"/>
    <x v="6726"/>
    <n v="61.97"/>
    <n v="30"/>
    <x v="4"/>
    <x v="1"/>
    <n v="42"/>
    <x v="199"/>
    <x v="0"/>
    <n v="52"/>
    <s v="Mumbai"/>
    <x v="349"/>
    <x v="6777"/>
    <x v="3"/>
    <n v="2025"/>
    <x v="0"/>
    <n v="0.1000048412864912"/>
    <x v="2"/>
  </r>
  <r>
    <n v="86"/>
    <x v="169"/>
    <x v="4"/>
    <x v="6"/>
    <x v="7"/>
    <n v="350"/>
    <x v="1"/>
    <x v="6872"/>
    <n v="188"/>
    <n v="86"/>
    <x v="827"/>
    <d v="1899-12-30T17:51:00"/>
    <n v="35"/>
    <x v="2"/>
    <x v="6727"/>
    <n v="0"/>
    <n v="30"/>
    <x v="2"/>
    <x v="2"/>
    <n v="188"/>
    <x v="112"/>
    <x v="0"/>
    <n v="42"/>
    <s v="Mumbai"/>
    <x v="118"/>
    <x v="6778"/>
    <x v="0"/>
    <n v="2026"/>
    <x v="0"/>
    <n v="0"/>
    <x v="3"/>
  </r>
  <r>
    <n v="44"/>
    <x v="30"/>
    <x v="1"/>
    <x v="5"/>
    <x v="3"/>
    <n v="150"/>
    <x v="2"/>
    <x v="6873"/>
    <n v="572"/>
    <n v="44"/>
    <x v="558"/>
    <d v="1899-12-30T09:06:00"/>
    <n v="27"/>
    <x v="2"/>
    <x v="6728"/>
    <n v="123.37"/>
    <n v="20"/>
    <x v="0"/>
    <x v="0"/>
    <n v="572"/>
    <x v="290"/>
    <x v="0"/>
    <n v="41"/>
    <s v="Mumbai"/>
    <x v="322"/>
    <x v="6779"/>
    <x v="2"/>
    <n v="2024"/>
    <x v="1"/>
    <n v="0.10000081057640088"/>
    <x v="3"/>
  </r>
  <r>
    <n v="20"/>
    <x v="214"/>
    <x v="2"/>
    <x v="2"/>
    <x v="18"/>
    <n v="700"/>
    <x v="0"/>
    <x v="6874"/>
    <n v="535"/>
    <n v="20"/>
    <x v="153"/>
    <d v="1899-12-30T23:08:00"/>
    <n v="58"/>
    <x v="1"/>
    <x v="6729"/>
    <n v="82.08"/>
    <n v="0"/>
    <x v="0"/>
    <x v="1"/>
    <n v="535"/>
    <x v="104"/>
    <x v="1"/>
    <n v="18"/>
    <s v="Ahmedabad"/>
    <x v="107"/>
    <x v="6780"/>
    <x v="6"/>
    <n v="2024"/>
    <x v="0"/>
    <n v="0.1999951268243951"/>
    <x v="0"/>
  </r>
  <r>
    <n v="59"/>
    <x v="171"/>
    <x v="5"/>
    <x v="0"/>
    <x v="12"/>
    <n v="300"/>
    <x v="0"/>
    <x v="6875"/>
    <n v="376"/>
    <n v="59"/>
    <x v="920"/>
    <d v="1899-12-30T18:10:00"/>
    <n v="19"/>
    <x v="3"/>
    <x v="6730"/>
    <n v="0"/>
    <n v="30"/>
    <x v="2"/>
    <x v="0"/>
    <n v="376"/>
    <x v="319"/>
    <x v="0"/>
    <n v="20"/>
    <s v="Delhi"/>
    <x v="355"/>
    <x v="6781"/>
    <x v="5"/>
    <n v="2026"/>
    <x v="1"/>
    <n v="0"/>
    <x v="0"/>
  </r>
  <r>
    <n v="204"/>
    <x v="137"/>
    <x v="7"/>
    <x v="0"/>
    <x v="6"/>
    <n v="200"/>
    <x v="0"/>
    <x v="6876"/>
    <n v="388"/>
    <n v="204"/>
    <x v="164"/>
    <d v="1899-12-30T22:36:00"/>
    <n v="50"/>
    <x v="4"/>
    <x v="6731"/>
    <n v="322.14"/>
    <n v="0"/>
    <x v="3"/>
    <x v="2"/>
    <n v="388"/>
    <x v="263"/>
    <x v="1"/>
    <n v="30"/>
    <s v="Ahmedabad"/>
    <x v="286"/>
    <x v="6782"/>
    <x v="10"/>
    <n v="2025"/>
    <x v="0"/>
    <n v="0.20000124170386602"/>
    <x v="1"/>
  </r>
  <r>
    <n v="50"/>
    <x v="163"/>
    <x v="4"/>
    <x v="1"/>
    <x v="10"/>
    <n v="150"/>
    <x v="1"/>
    <x v="6877"/>
    <n v="51"/>
    <n v="50"/>
    <x v="673"/>
    <d v="1899-12-30T16:12:00"/>
    <n v="27"/>
    <x v="0"/>
    <x v="6732"/>
    <n v="83.32"/>
    <n v="40"/>
    <x v="1"/>
    <x v="1"/>
    <n v="51"/>
    <x v="57"/>
    <x v="0"/>
    <n v="38"/>
    <s v="Pune"/>
    <x v="59"/>
    <x v="6783"/>
    <x v="2"/>
    <n v="2024"/>
    <x v="1"/>
    <n v="5.0002700577923671E-2"/>
    <x v="3"/>
  </r>
  <r>
    <n v="164"/>
    <x v="243"/>
    <x v="3"/>
    <x v="6"/>
    <x v="5"/>
    <n v="150"/>
    <x v="2"/>
    <x v="6878"/>
    <n v="29"/>
    <n v="164"/>
    <x v="351"/>
    <d v="1899-12-30T12:58:00"/>
    <n v="20"/>
    <x v="1"/>
    <x v="6733"/>
    <n v="0"/>
    <n v="20"/>
    <x v="1"/>
    <x v="1"/>
    <n v="29"/>
    <x v="43"/>
    <x v="1"/>
    <n v="48"/>
    <s v="Delhi"/>
    <x v="44"/>
    <x v="6784"/>
    <x v="9"/>
    <n v="2024"/>
    <x v="1"/>
    <n v="0"/>
    <x v="2"/>
  </r>
  <r>
    <n v="16"/>
    <x v="77"/>
    <x v="7"/>
    <x v="1"/>
    <x v="18"/>
    <n v="250"/>
    <x v="2"/>
    <x v="6879"/>
    <n v="317"/>
    <n v="16"/>
    <x v="752"/>
    <d v="1899-12-30T18:23:00"/>
    <n v="36"/>
    <x v="0"/>
    <x v="6734"/>
    <n v="84.02"/>
    <n v="20"/>
    <x v="2"/>
    <x v="1"/>
    <n v="317"/>
    <x v="248"/>
    <x v="0"/>
    <n v="26"/>
    <s v="Mumbai"/>
    <x v="271"/>
    <x v="6785"/>
    <x v="10"/>
    <n v="2026"/>
    <x v="0"/>
    <n v="4.9999702453567878E-2"/>
    <x v="1"/>
  </r>
  <r>
    <n v="32"/>
    <x v="247"/>
    <x v="4"/>
    <x v="0"/>
    <x v="13"/>
    <n v="150"/>
    <x v="1"/>
    <x v="6880"/>
    <n v="571"/>
    <n v="32"/>
    <x v="861"/>
    <d v="1899-12-30T20:12:00"/>
    <n v="19"/>
    <x v="5"/>
    <x v="6735"/>
    <n v="0"/>
    <n v="30"/>
    <x v="4"/>
    <x v="1"/>
    <n v="571"/>
    <x v="2"/>
    <x v="1"/>
    <n v="44"/>
    <s v="Chennai"/>
    <x v="43"/>
    <x v="6786"/>
    <x v="2"/>
    <n v="2024"/>
    <x v="1"/>
    <n v="0"/>
    <x v="3"/>
  </r>
  <r>
    <n v="111"/>
    <x v="190"/>
    <x v="4"/>
    <x v="7"/>
    <x v="5"/>
    <n v="150"/>
    <x v="0"/>
    <x v="6881"/>
    <n v="56"/>
    <n v="111"/>
    <x v="604"/>
    <d v="1899-12-30T22:57:00"/>
    <n v="61"/>
    <x v="2"/>
    <x v="6736"/>
    <n v="28.76"/>
    <n v="20"/>
    <x v="4"/>
    <x v="1"/>
    <n v="56"/>
    <x v="70"/>
    <x v="0"/>
    <n v="53"/>
    <s v="Bengaluru"/>
    <x v="73"/>
    <x v="6787"/>
    <x v="2"/>
    <n v="2025"/>
    <x v="0"/>
    <n v="5.0004346692167266E-2"/>
    <x v="2"/>
  </r>
  <r>
    <n v="171"/>
    <x v="92"/>
    <x v="5"/>
    <x v="5"/>
    <x v="10"/>
    <n v="500"/>
    <x v="0"/>
    <x v="6882"/>
    <n v="34"/>
    <n v="171"/>
    <x v="907"/>
    <d v="1899-12-30T21:20:00"/>
    <n v="19"/>
    <x v="2"/>
    <x v="6737"/>
    <n v="0"/>
    <n v="40"/>
    <x v="0"/>
    <x v="1"/>
    <n v="34"/>
    <x v="50"/>
    <x v="1"/>
    <n v="20"/>
    <s v="Hyderabad"/>
    <x v="9"/>
    <x v="6788"/>
    <x v="11"/>
    <n v="2026"/>
    <x v="1"/>
    <n v="0"/>
    <x v="0"/>
  </r>
  <r>
    <n v="216"/>
    <x v="120"/>
    <x v="7"/>
    <x v="7"/>
    <x v="1"/>
    <n v="500"/>
    <x v="2"/>
    <x v="6883"/>
    <n v="488"/>
    <n v="216"/>
    <x v="875"/>
    <d v="1899-12-30T23:02:00"/>
    <n v="32"/>
    <x v="4"/>
    <x v="6738"/>
    <n v="0"/>
    <n v="30"/>
    <x v="5"/>
    <x v="1"/>
    <n v="488"/>
    <x v="32"/>
    <x v="1"/>
    <n v="40"/>
    <s v="Hyderabad"/>
    <x v="160"/>
    <x v="6789"/>
    <x v="3"/>
    <n v="2024"/>
    <x v="0"/>
    <n v="0"/>
    <x v="3"/>
  </r>
  <r>
    <n v="61"/>
    <x v="113"/>
    <x v="5"/>
    <x v="9"/>
    <x v="17"/>
    <n v="350"/>
    <x v="2"/>
    <x v="6884"/>
    <n v="148"/>
    <n v="61"/>
    <x v="332"/>
    <d v="1899-12-30T22:28:00"/>
    <n v="63"/>
    <x v="5"/>
    <x v="6739"/>
    <n v="0"/>
    <n v="0"/>
    <x v="5"/>
    <x v="1"/>
    <n v="148"/>
    <x v="96"/>
    <x v="0"/>
    <n v="47"/>
    <s v="Ahmedabad"/>
    <x v="99"/>
    <x v="6790"/>
    <x v="3"/>
    <n v="2025"/>
    <x v="0"/>
    <n v="0"/>
    <x v="2"/>
  </r>
  <r>
    <n v="88"/>
    <x v="213"/>
    <x v="2"/>
    <x v="6"/>
    <x v="4"/>
    <n v="200"/>
    <x v="2"/>
    <x v="6885"/>
    <n v="543"/>
    <n v="88"/>
    <x v="831"/>
    <d v="1899-12-30T19:03:00"/>
    <n v="41"/>
    <x v="3"/>
    <x v="6740"/>
    <n v="224.68"/>
    <n v="30"/>
    <x v="4"/>
    <x v="1"/>
    <n v="543"/>
    <x v="90"/>
    <x v="0"/>
    <n v="42"/>
    <s v="Pune"/>
    <x v="93"/>
    <x v="6791"/>
    <x v="4"/>
    <n v="2024"/>
    <x v="0"/>
    <n v="0.19999643944384113"/>
    <x v="3"/>
  </r>
  <r>
    <n v="62"/>
    <x v="67"/>
    <x v="6"/>
    <x v="7"/>
    <x v="3"/>
    <n v="300"/>
    <x v="1"/>
    <x v="6886"/>
    <n v="409"/>
    <n v="62"/>
    <x v="894"/>
    <d v="1899-12-30T14:32:00"/>
    <n v="56"/>
    <x v="0"/>
    <x v="6741"/>
    <n v="0"/>
    <n v="30"/>
    <x v="4"/>
    <x v="0"/>
    <n v="409"/>
    <x v="85"/>
    <x v="1"/>
    <n v="20"/>
    <s v="Mumbai"/>
    <x v="117"/>
    <x v="6792"/>
    <x v="1"/>
    <n v="2025"/>
    <x v="0"/>
    <n v="0"/>
    <x v="0"/>
  </r>
  <r>
    <n v="111"/>
    <x v="190"/>
    <x v="4"/>
    <x v="7"/>
    <x v="5"/>
    <n v="150"/>
    <x v="0"/>
    <x v="6887"/>
    <n v="220"/>
    <n v="111"/>
    <x v="777"/>
    <d v="1899-12-30T20:09:00"/>
    <n v="15"/>
    <x v="4"/>
    <x v="6742"/>
    <n v="47.45"/>
    <n v="0"/>
    <x v="3"/>
    <x v="2"/>
    <n v="220"/>
    <x v="28"/>
    <x v="0"/>
    <n v="24"/>
    <s v="Kolkata"/>
    <x v="27"/>
    <x v="6793"/>
    <x v="2"/>
    <n v="2024"/>
    <x v="1"/>
    <n v="0.05"/>
    <x v="0"/>
  </r>
  <r>
    <n v="162"/>
    <x v="205"/>
    <x v="1"/>
    <x v="5"/>
    <x v="10"/>
    <n v="600"/>
    <x v="1"/>
    <x v="6888"/>
    <n v="40"/>
    <n v="162"/>
    <x v="427"/>
    <d v="1899-12-30T09:28:00"/>
    <n v="30"/>
    <x v="2"/>
    <x v="6743"/>
    <n v="25.93"/>
    <n v="40"/>
    <x v="1"/>
    <x v="1"/>
    <n v="40"/>
    <x v="53"/>
    <x v="1"/>
    <n v="52"/>
    <s v="Hyderabad"/>
    <x v="58"/>
    <x v="6794"/>
    <x v="10"/>
    <n v="2025"/>
    <x v="1"/>
    <n v="4.9991324297750092E-2"/>
    <x v="2"/>
  </r>
  <r>
    <n v="24"/>
    <x v="47"/>
    <x v="2"/>
    <x v="6"/>
    <x v="3"/>
    <n v="450"/>
    <x v="1"/>
    <x v="6889"/>
    <n v="248"/>
    <n v="24"/>
    <x v="500"/>
    <d v="1899-12-30T22:27:00"/>
    <n v="16"/>
    <x v="2"/>
    <x v="6744"/>
    <n v="0"/>
    <n v="30"/>
    <x v="2"/>
    <x v="2"/>
    <n v="248"/>
    <x v="210"/>
    <x v="0"/>
    <n v="25"/>
    <s v="Kolkata"/>
    <x v="223"/>
    <x v="6795"/>
    <x v="8"/>
    <n v="2025"/>
    <x v="1"/>
    <n v="0"/>
    <x v="1"/>
  </r>
  <r>
    <n v="6"/>
    <x v="35"/>
    <x v="7"/>
    <x v="2"/>
    <x v="17"/>
    <n v="350"/>
    <x v="0"/>
    <x v="6890"/>
    <n v="442"/>
    <n v="6"/>
    <x v="109"/>
    <d v="1899-12-30T18:21:00"/>
    <n v="52"/>
    <x v="4"/>
    <x v="6745"/>
    <n v="136.22999999999999"/>
    <n v="49"/>
    <x v="0"/>
    <x v="1"/>
    <n v="442"/>
    <x v="153"/>
    <x v="0"/>
    <n v="52"/>
    <s v="Delhi"/>
    <x v="348"/>
    <x v="6796"/>
    <x v="2"/>
    <n v="2024"/>
    <x v="0"/>
    <n v="0.1000029362970358"/>
    <x v="2"/>
  </r>
  <r>
    <n v="71"/>
    <x v="75"/>
    <x v="1"/>
    <x v="2"/>
    <x v="0"/>
    <n v="200"/>
    <x v="1"/>
    <x v="6891"/>
    <n v="193"/>
    <n v="71"/>
    <x v="979"/>
    <d v="1899-12-30T10:41:00"/>
    <n v="56"/>
    <x v="2"/>
    <x v="6746"/>
    <n v="26.35"/>
    <n v="0"/>
    <x v="3"/>
    <x v="1"/>
    <n v="193"/>
    <x v="209"/>
    <x v="1"/>
    <n v="26"/>
    <s v="Chennai"/>
    <x v="222"/>
    <x v="6797"/>
    <x v="4"/>
    <n v="2024"/>
    <x v="0"/>
    <n v="9.9996205077606176E-2"/>
    <x v="1"/>
  </r>
  <r>
    <n v="157"/>
    <x v="70"/>
    <x v="6"/>
    <x v="0"/>
    <x v="9"/>
    <n v="300"/>
    <x v="0"/>
    <x v="6892"/>
    <n v="450"/>
    <n v="157"/>
    <x v="122"/>
    <d v="1899-12-30T12:26:00"/>
    <n v="56"/>
    <x v="4"/>
    <x v="6747"/>
    <n v="0"/>
    <n v="30"/>
    <x v="0"/>
    <x v="1"/>
    <n v="450"/>
    <x v="92"/>
    <x v="0"/>
    <n v="43"/>
    <s v="Chennai"/>
    <x v="260"/>
    <x v="6798"/>
    <x v="7"/>
    <n v="2025"/>
    <x v="0"/>
    <n v="0"/>
    <x v="3"/>
  </r>
  <r>
    <n v="226"/>
    <x v="239"/>
    <x v="7"/>
    <x v="6"/>
    <x v="17"/>
    <n v="350"/>
    <x v="0"/>
    <x v="6893"/>
    <n v="312"/>
    <n v="226"/>
    <x v="99"/>
    <d v="1899-12-30T11:39:00"/>
    <n v="31"/>
    <x v="3"/>
    <x v="6748"/>
    <n v="104.89"/>
    <n v="0"/>
    <x v="1"/>
    <x v="2"/>
    <n v="312"/>
    <x v="37"/>
    <x v="0"/>
    <n v="40"/>
    <s v="Ahmedabad"/>
    <x v="49"/>
    <x v="6799"/>
    <x v="8"/>
    <n v="2026"/>
    <x v="0"/>
    <n v="0.14999928496861012"/>
    <x v="3"/>
  </r>
  <r>
    <n v="112"/>
    <x v="64"/>
    <x v="4"/>
    <x v="7"/>
    <x v="2"/>
    <n v="200"/>
    <x v="0"/>
    <x v="6894"/>
    <n v="40"/>
    <n v="112"/>
    <x v="360"/>
    <d v="1899-12-30T08:14:00"/>
    <n v="41"/>
    <x v="4"/>
    <x v="6749"/>
    <n v="56.63"/>
    <n v="0"/>
    <x v="4"/>
    <x v="1"/>
    <n v="40"/>
    <x v="53"/>
    <x v="1"/>
    <n v="52"/>
    <s v="Hyderabad"/>
    <x v="58"/>
    <x v="6800"/>
    <x v="0"/>
    <n v="2025"/>
    <x v="0"/>
    <n v="0.10000353182171365"/>
    <x v="2"/>
  </r>
  <r>
    <n v="234"/>
    <x v="217"/>
    <x v="4"/>
    <x v="8"/>
    <x v="18"/>
    <n v="250"/>
    <x v="0"/>
    <x v="6895"/>
    <n v="81"/>
    <n v="234"/>
    <x v="104"/>
    <d v="1899-12-30T14:07:00"/>
    <n v="30"/>
    <x v="4"/>
    <x v="6750"/>
    <n v="0"/>
    <n v="30"/>
    <x v="0"/>
    <x v="0"/>
    <n v="81"/>
    <x v="105"/>
    <x v="0"/>
    <n v="18"/>
    <s v="Kolkata"/>
    <x v="108"/>
    <x v="212"/>
    <x v="8"/>
    <n v="2025"/>
    <x v="1"/>
    <n v="0"/>
    <x v="0"/>
  </r>
  <r>
    <n v="8"/>
    <x v="38"/>
    <x v="1"/>
    <x v="5"/>
    <x v="4"/>
    <n v="150"/>
    <x v="0"/>
    <x v="6896"/>
    <n v="547"/>
    <n v="8"/>
    <x v="80"/>
    <d v="1899-12-30T15:12:00"/>
    <n v="26"/>
    <x v="3"/>
    <x v="6751"/>
    <n v="0"/>
    <n v="30"/>
    <x v="0"/>
    <x v="1"/>
    <n v="547"/>
    <x v="255"/>
    <x v="1"/>
    <n v="42"/>
    <s v="Mumbai"/>
    <x v="275"/>
    <x v="6801"/>
    <x v="4"/>
    <n v="2024"/>
    <x v="1"/>
    <n v="0"/>
    <x v="3"/>
  </r>
  <r>
    <n v="25"/>
    <x v="40"/>
    <x v="3"/>
    <x v="4"/>
    <x v="4"/>
    <n v="700"/>
    <x v="2"/>
    <x v="6897"/>
    <n v="523"/>
    <n v="25"/>
    <x v="720"/>
    <d v="1899-12-30T17:37:00"/>
    <n v="32"/>
    <x v="2"/>
    <x v="6752"/>
    <n v="329.92"/>
    <n v="30"/>
    <x v="3"/>
    <x v="2"/>
    <n v="523"/>
    <x v="200"/>
    <x v="0"/>
    <n v="52"/>
    <s v="Pune"/>
    <x v="408"/>
    <x v="6802"/>
    <x v="2"/>
    <n v="2025"/>
    <x v="0"/>
    <n v="0.19999878759221879"/>
    <x v="2"/>
  </r>
  <r>
    <n v="105"/>
    <x v="244"/>
    <x v="5"/>
    <x v="8"/>
    <x v="1"/>
    <n v="250"/>
    <x v="2"/>
    <x v="6898"/>
    <n v="517"/>
    <n v="105"/>
    <x v="878"/>
    <d v="1899-12-30T11:20:00"/>
    <n v="54"/>
    <x v="0"/>
    <x v="6753"/>
    <n v="36.380000000000003"/>
    <n v="30"/>
    <x v="4"/>
    <x v="1"/>
    <n v="517"/>
    <x v="247"/>
    <x v="1"/>
    <n v="52"/>
    <s v="Mumbai"/>
    <x v="23"/>
    <x v="6803"/>
    <x v="3"/>
    <n v="2025"/>
    <x v="0"/>
    <n v="5.0002748914178906E-2"/>
    <x v="2"/>
  </r>
  <r>
    <n v="177"/>
    <x v="152"/>
    <x v="0"/>
    <x v="6"/>
    <x v="8"/>
    <n v="700"/>
    <x v="0"/>
    <x v="6899"/>
    <n v="499"/>
    <n v="177"/>
    <x v="826"/>
    <d v="1899-12-30T16:36:00"/>
    <n v="21"/>
    <x v="2"/>
    <x v="6754"/>
    <n v="121.84"/>
    <n v="0"/>
    <x v="2"/>
    <x v="1"/>
    <n v="499"/>
    <x v="323"/>
    <x v="0"/>
    <n v="43"/>
    <s v="Ahmedabad"/>
    <x v="359"/>
    <x v="6804"/>
    <x v="9"/>
    <n v="2026"/>
    <x v="1"/>
    <n v="9.999835852989937E-2"/>
    <x v="3"/>
  </r>
  <r>
    <n v="26"/>
    <x v="4"/>
    <x v="4"/>
    <x v="3"/>
    <x v="4"/>
    <n v="150"/>
    <x v="1"/>
    <x v="6900"/>
    <n v="556"/>
    <n v="26"/>
    <x v="319"/>
    <d v="1899-12-30T19:28:00"/>
    <n v="18"/>
    <x v="2"/>
    <x v="6755"/>
    <n v="25.72"/>
    <n v="49"/>
    <x v="1"/>
    <x v="2"/>
    <n v="556"/>
    <x v="298"/>
    <x v="0"/>
    <n v="43"/>
    <s v="Kolkata"/>
    <x v="211"/>
    <x v="6805"/>
    <x v="10"/>
    <n v="2024"/>
    <x v="1"/>
    <n v="0.14997959064668492"/>
    <x v="3"/>
  </r>
  <r>
    <n v="244"/>
    <x v="147"/>
    <x v="1"/>
    <x v="1"/>
    <x v="14"/>
    <n v="500"/>
    <x v="0"/>
    <x v="6901"/>
    <n v="170"/>
    <n v="244"/>
    <x v="294"/>
    <d v="1899-12-30T16:58:00"/>
    <n v="50"/>
    <x v="5"/>
    <x v="6756"/>
    <n v="80.94"/>
    <n v="0"/>
    <x v="0"/>
    <x v="1"/>
    <n v="170"/>
    <x v="192"/>
    <x v="0"/>
    <n v="38"/>
    <s v="Kolkata"/>
    <x v="116"/>
    <x v="6806"/>
    <x v="10"/>
    <n v="2024"/>
    <x v="0"/>
    <n v="4.9997220317625032E-2"/>
    <x v="3"/>
  </r>
  <r>
    <n v="105"/>
    <x v="244"/>
    <x v="5"/>
    <x v="8"/>
    <x v="1"/>
    <n v="250"/>
    <x v="2"/>
    <x v="6902"/>
    <n v="53"/>
    <n v="105"/>
    <x v="97"/>
    <d v="1899-12-30T19:38:00"/>
    <n v="40"/>
    <x v="1"/>
    <x v="6757"/>
    <n v="35.06"/>
    <n v="0"/>
    <x v="4"/>
    <x v="2"/>
    <n v="53"/>
    <x v="72"/>
    <x v="1"/>
    <n v="54"/>
    <s v="Bengaluru"/>
    <x v="75"/>
    <x v="6807"/>
    <x v="10"/>
    <n v="2025"/>
    <x v="0"/>
    <n v="0.19998859163767041"/>
    <x v="2"/>
  </r>
  <r>
    <n v="47"/>
    <x v="172"/>
    <x v="6"/>
    <x v="1"/>
    <x v="5"/>
    <n v="500"/>
    <x v="2"/>
    <x v="6903"/>
    <n v="20"/>
    <n v="47"/>
    <x v="839"/>
    <d v="1899-12-30T11:43:00"/>
    <n v="51"/>
    <x v="3"/>
    <x v="6758"/>
    <n v="43.87"/>
    <n v="40"/>
    <x v="0"/>
    <x v="2"/>
    <n v="20"/>
    <x v="136"/>
    <x v="1"/>
    <n v="45"/>
    <s v="Delhi"/>
    <x v="352"/>
    <x v="6808"/>
    <x v="10"/>
    <n v="2026"/>
    <x v="0"/>
    <n v="5.0000569872006746E-2"/>
    <x v="2"/>
  </r>
  <r>
    <n v="2"/>
    <x v="6"/>
    <x v="0"/>
    <x v="1"/>
    <x v="3"/>
    <n v="600"/>
    <x v="1"/>
    <x v="6904"/>
    <n v="456"/>
    <n v="2"/>
    <x v="756"/>
    <d v="1899-12-30T17:44:00"/>
    <n v="50"/>
    <x v="2"/>
    <x v="6759"/>
    <n v="0"/>
    <n v="40"/>
    <x v="0"/>
    <x v="1"/>
    <n v="456"/>
    <x v="110"/>
    <x v="0"/>
    <n v="22"/>
    <s v="Pune"/>
    <x v="162"/>
    <x v="6809"/>
    <x v="4"/>
    <n v="2025"/>
    <x v="0"/>
    <n v="0"/>
    <x v="0"/>
  </r>
  <r>
    <n v="37"/>
    <x v="150"/>
    <x v="5"/>
    <x v="0"/>
    <x v="6"/>
    <n v="800"/>
    <x v="0"/>
    <x v="6905"/>
    <n v="72"/>
    <n v="37"/>
    <x v="689"/>
    <d v="1899-12-30T21:26:00"/>
    <n v="23"/>
    <x v="1"/>
    <x v="6760"/>
    <n v="81.25"/>
    <n v="30"/>
    <x v="5"/>
    <x v="0"/>
    <n v="72"/>
    <x v="88"/>
    <x v="0"/>
    <n v="50"/>
    <s v="Chennai"/>
    <x v="97"/>
    <x v="6810"/>
    <x v="1"/>
    <n v="2024"/>
    <x v="1"/>
    <n v="9.9996307828634029E-2"/>
    <x v="2"/>
  </r>
  <r>
    <n v="18"/>
    <x v="201"/>
    <x v="0"/>
    <x v="2"/>
    <x v="4"/>
    <n v="450"/>
    <x v="1"/>
    <x v="6906"/>
    <n v="381"/>
    <n v="18"/>
    <x v="268"/>
    <d v="1899-12-30T12:32:00"/>
    <n v="61"/>
    <x v="3"/>
    <x v="6761"/>
    <n v="8.4700000000000006"/>
    <n v="0"/>
    <x v="0"/>
    <x v="0"/>
    <n v="381"/>
    <x v="177"/>
    <x v="0"/>
    <n v="48"/>
    <s v="Chennai"/>
    <x v="186"/>
    <x v="5144"/>
    <x v="8"/>
    <n v="2025"/>
    <x v="0"/>
    <n v="4.9997048580367159E-2"/>
    <x v="2"/>
  </r>
  <r>
    <n v="209"/>
    <x v="154"/>
    <x v="3"/>
    <x v="7"/>
    <x v="5"/>
    <n v="350"/>
    <x v="0"/>
    <x v="6907"/>
    <n v="156"/>
    <n v="209"/>
    <x v="897"/>
    <d v="1899-12-30T17:31:00"/>
    <n v="33"/>
    <x v="2"/>
    <x v="6762"/>
    <n v="110.46"/>
    <n v="30"/>
    <x v="5"/>
    <x v="0"/>
    <n v="156"/>
    <x v="301"/>
    <x v="0"/>
    <n v="53"/>
    <s v="Kolkata"/>
    <x v="287"/>
    <x v="6811"/>
    <x v="11"/>
    <n v="2025"/>
    <x v="0"/>
    <n v="0.10000271598902741"/>
    <x v="2"/>
  </r>
  <r>
    <n v="246"/>
    <x v="34"/>
    <x v="2"/>
    <x v="2"/>
    <x v="0"/>
    <n v="450"/>
    <x v="2"/>
    <x v="6908"/>
    <n v="433"/>
    <n v="246"/>
    <x v="399"/>
    <d v="1899-12-30T10:38:00"/>
    <n v="32"/>
    <x v="5"/>
    <x v="6763"/>
    <n v="0"/>
    <n v="30"/>
    <x v="4"/>
    <x v="1"/>
    <n v="433"/>
    <x v="234"/>
    <x v="0"/>
    <n v="31"/>
    <s v="Hyderabad"/>
    <x v="252"/>
    <x v="6812"/>
    <x v="11"/>
    <n v="2025"/>
    <x v="0"/>
    <n v="0"/>
    <x v="1"/>
  </r>
  <r>
    <n v="233"/>
    <x v="42"/>
    <x v="3"/>
    <x v="0"/>
    <x v="9"/>
    <n v="300"/>
    <x v="1"/>
    <x v="6909"/>
    <n v="238"/>
    <n v="233"/>
    <x v="950"/>
    <d v="1899-12-30T09:52:00"/>
    <n v="17"/>
    <x v="3"/>
    <x v="6764"/>
    <n v="0"/>
    <n v="40"/>
    <x v="3"/>
    <x v="1"/>
    <n v="238"/>
    <x v="121"/>
    <x v="1"/>
    <n v="28"/>
    <s v="Bengaluru"/>
    <x v="126"/>
    <x v="6813"/>
    <x v="7"/>
    <n v="2024"/>
    <x v="1"/>
    <n v="0"/>
    <x v="1"/>
  </r>
  <r>
    <n v="115"/>
    <x v="161"/>
    <x v="0"/>
    <x v="9"/>
    <x v="7"/>
    <n v="450"/>
    <x v="0"/>
    <x v="6910"/>
    <n v="96"/>
    <n v="115"/>
    <x v="938"/>
    <d v="1899-12-30T16:07:00"/>
    <n v="21"/>
    <x v="4"/>
    <x v="6765"/>
    <n v="0"/>
    <n v="49"/>
    <x v="5"/>
    <x v="1"/>
    <n v="96"/>
    <x v="71"/>
    <x v="0"/>
    <n v="23"/>
    <s v="Chennai"/>
    <x v="396"/>
    <x v="6814"/>
    <x v="9"/>
    <n v="2024"/>
    <x v="1"/>
    <n v="0"/>
    <x v="0"/>
  </r>
  <r>
    <n v="129"/>
    <x v="208"/>
    <x v="5"/>
    <x v="8"/>
    <x v="6"/>
    <n v="300"/>
    <x v="2"/>
    <x v="6911"/>
    <n v="535"/>
    <n v="129"/>
    <x v="568"/>
    <d v="1899-12-30T17:04:00"/>
    <n v="52"/>
    <x v="4"/>
    <x v="6766"/>
    <n v="259.02"/>
    <n v="20"/>
    <x v="2"/>
    <x v="2"/>
    <n v="535"/>
    <x v="104"/>
    <x v="1"/>
    <n v="18"/>
    <s v="Ahmedabad"/>
    <x v="107"/>
    <x v="6815"/>
    <x v="6"/>
    <n v="2026"/>
    <x v="0"/>
    <n v="0.14999826270253994"/>
    <x v="0"/>
  </r>
  <r>
    <n v="24"/>
    <x v="47"/>
    <x v="2"/>
    <x v="6"/>
    <x v="3"/>
    <n v="450"/>
    <x v="1"/>
    <x v="6912"/>
    <n v="216"/>
    <n v="24"/>
    <x v="517"/>
    <d v="1899-12-30T15:44:00"/>
    <n v="34"/>
    <x v="5"/>
    <x v="6767"/>
    <n v="0"/>
    <n v="40"/>
    <x v="1"/>
    <x v="1"/>
    <n v="216"/>
    <x v="222"/>
    <x v="0"/>
    <n v="44"/>
    <s v="Bengaluru"/>
    <x v="236"/>
    <x v="6816"/>
    <x v="8"/>
    <n v="2026"/>
    <x v="0"/>
    <n v="0"/>
    <x v="3"/>
  </r>
  <r>
    <n v="41"/>
    <x v="194"/>
    <x v="3"/>
    <x v="4"/>
    <x v="15"/>
    <n v="250"/>
    <x v="0"/>
    <x v="6913"/>
    <n v="524"/>
    <n v="41"/>
    <x v="425"/>
    <d v="1899-12-30T18:57:00"/>
    <n v="23"/>
    <x v="0"/>
    <x v="6768"/>
    <n v="259.29000000000002"/>
    <n v="20"/>
    <x v="1"/>
    <x v="1"/>
    <n v="524"/>
    <x v="170"/>
    <x v="0"/>
    <n v="35"/>
    <s v="Pune"/>
    <x v="340"/>
    <x v="6817"/>
    <x v="5"/>
    <n v="2025"/>
    <x v="1"/>
    <n v="0.15000173552858417"/>
    <x v="3"/>
  </r>
  <r>
    <n v="35"/>
    <x v="132"/>
    <x v="3"/>
    <x v="5"/>
    <x v="5"/>
    <n v="400"/>
    <x v="1"/>
    <x v="6914"/>
    <n v="168"/>
    <n v="35"/>
    <x v="518"/>
    <d v="1899-12-30T14:07:00"/>
    <n v="19"/>
    <x v="1"/>
    <x v="6769"/>
    <n v="338.16"/>
    <n v="20"/>
    <x v="5"/>
    <x v="1"/>
    <n v="168"/>
    <x v="354"/>
    <x v="0"/>
    <n v="37"/>
    <s v="Bengaluru"/>
    <x v="395"/>
    <x v="6818"/>
    <x v="11"/>
    <n v="2024"/>
    <x v="1"/>
    <n v="0.20000236577201058"/>
    <x v="3"/>
  </r>
  <r>
    <n v="224"/>
    <x v="46"/>
    <x v="2"/>
    <x v="5"/>
    <x v="15"/>
    <n v="700"/>
    <x v="1"/>
    <x v="6915"/>
    <n v="372"/>
    <n v="224"/>
    <x v="588"/>
    <d v="1899-12-30T23:52:00"/>
    <n v="52"/>
    <x v="3"/>
    <x v="6770"/>
    <n v="131.93"/>
    <n v="0"/>
    <x v="0"/>
    <x v="1"/>
    <n v="372"/>
    <x v="31"/>
    <x v="0"/>
    <n v="35"/>
    <s v="Hyderabad"/>
    <x v="30"/>
    <x v="6819"/>
    <x v="1"/>
    <n v="2024"/>
    <x v="0"/>
    <n v="0.14999545227159036"/>
    <x v="3"/>
  </r>
  <r>
    <n v="197"/>
    <x v="31"/>
    <x v="0"/>
    <x v="4"/>
    <x v="16"/>
    <n v="700"/>
    <x v="0"/>
    <x v="6916"/>
    <n v="586"/>
    <n v="197"/>
    <x v="264"/>
    <d v="1899-12-30T15:05:00"/>
    <n v="65"/>
    <x v="3"/>
    <x v="6771"/>
    <n v="0"/>
    <n v="40"/>
    <x v="4"/>
    <x v="1"/>
    <n v="586"/>
    <x v="78"/>
    <x v="0"/>
    <n v="32"/>
    <s v="Ahmedabad"/>
    <x v="332"/>
    <x v="6820"/>
    <x v="11"/>
    <n v="2025"/>
    <x v="0"/>
    <n v="0"/>
    <x v="1"/>
  </r>
  <r>
    <n v="212"/>
    <x v="228"/>
    <x v="2"/>
    <x v="0"/>
    <x v="3"/>
    <n v="150"/>
    <x v="0"/>
    <x v="6917"/>
    <n v="322"/>
    <n v="212"/>
    <x v="760"/>
    <d v="1899-12-30T18:55:00"/>
    <n v="65"/>
    <x v="1"/>
    <x v="6772"/>
    <n v="79.61"/>
    <n v="20"/>
    <x v="1"/>
    <x v="1"/>
    <n v="322"/>
    <x v="297"/>
    <x v="1"/>
    <n v="29"/>
    <s v="Mumbai"/>
    <x v="329"/>
    <x v="6821"/>
    <x v="6"/>
    <n v="2024"/>
    <x v="0"/>
    <n v="0.14999528968440887"/>
    <x v="1"/>
  </r>
  <r>
    <n v="216"/>
    <x v="120"/>
    <x v="7"/>
    <x v="7"/>
    <x v="1"/>
    <n v="500"/>
    <x v="2"/>
    <x v="6918"/>
    <n v="356"/>
    <n v="216"/>
    <x v="613"/>
    <d v="1899-12-30T10:59:00"/>
    <n v="23"/>
    <x v="5"/>
    <x v="6773"/>
    <n v="123.65"/>
    <n v="20"/>
    <x v="1"/>
    <x v="1"/>
    <n v="356"/>
    <x v="244"/>
    <x v="0"/>
    <n v="25"/>
    <s v="Pune"/>
    <x v="336"/>
    <x v="6822"/>
    <x v="4"/>
    <n v="2025"/>
    <x v="1"/>
    <n v="0.10000161749482402"/>
    <x v="1"/>
  </r>
  <r>
    <n v="236"/>
    <x v="59"/>
    <x v="0"/>
    <x v="4"/>
    <x v="5"/>
    <n v="350"/>
    <x v="1"/>
    <x v="6919"/>
    <n v="535"/>
    <n v="236"/>
    <x v="764"/>
    <d v="1899-12-30T16:12:00"/>
    <n v="19"/>
    <x v="0"/>
    <x v="6774"/>
    <n v="85.62"/>
    <n v="0"/>
    <x v="0"/>
    <x v="1"/>
    <n v="535"/>
    <x v="104"/>
    <x v="1"/>
    <n v="18"/>
    <s v="Ahmedabad"/>
    <x v="107"/>
    <x v="6823"/>
    <x v="11"/>
    <n v="2025"/>
    <x v="1"/>
    <n v="0.10000233595739215"/>
    <x v="0"/>
  </r>
  <r>
    <n v="107"/>
    <x v="118"/>
    <x v="0"/>
    <x v="5"/>
    <x v="1"/>
    <n v="450"/>
    <x v="0"/>
    <x v="6920"/>
    <n v="462"/>
    <n v="107"/>
    <x v="904"/>
    <d v="1899-12-30T16:11:00"/>
    <n v="43"/>
    <x v="4"/>
    <x v="5709"/>
    <n v="0"/>
    <n v="49"/>
    <x v="3"/>
    <x v="1"/>
    <n v="462"/>
    <x v="355"/>
    <x v="0"/>
    <n v="35"/>
    <s v="Chennai"/>
    <x v="415"/>
    <x v="6824"/>
    <x v="10"/>
    <n v="2026"/>
    <x v="0"/>
    <n v="0"/>
    <x v="3"/>
  </r>
  <r>
    <n v="137"/>
    <x v="108"/>
    <x v="0"/>
    <x v="7"/>
    <x v="18"/>
    <n v="350"/>
    <x v="0"/>
    <x v="6921"/>
    <n v="104"/>
    <n v="137"/>
    <x v="728"/>
    <d v="1899-12-30T23:03:00"/>
    <n v="64"/>
    <x v="2"/>
    <x v="6775"/>
    <n v="119.02"/>
    <n v="49"/>
    <x v="3"/>
    <x v="0"/>
    <n v="104"/>
    <x v="132"/>
    <x v="0"/>
    <n v="52"/>
    <s v="Delhi"/>
    <x v="138"/>
    <x v="6825"/>
    <x v="3"/>
    <n v="2025"/>
    <x v="0"/>
    <n v="9.9999999999999992E-2"/>
    <x v="2"/>
  </r>
  <r>
    <n v="38"/>
    <x v="22"/>
    <x v="0"/>
    <x v="5"/>
    <x v="13"/>
    <n v="450"/>
    <x v="2"/>
    <x v="6922"/>
    <n v="585"/>
    <n v="38"/>
    <x v="468"/>
    <d v="1899-12-30T16:03:00"/>
    <n v="20"/>
    <x v="0"/>
    <x v="2340"/>
    <n v="150.81"/>
    <n v="49"/>
    <x v="5"/>
    <x v="1"/>
    <n v="585"/>
    <x v="241"/>
    <x v="0"/>
    <n v="43"/>
    <s v="Chennai"/>
    <x v="120"/>
    <x v="4394"/>
    <x v="9"/>
    <n v="2026"/>
    <x v="1"/>
    <n v="0.20000265237918413"/>
    <x v="3"/>
  </r>
  <r>
    <n v="139"/>
    <x v="248"/>
    <x v="4"/>
    <x v="9"/>
    <x v="10"/>
    <n v="700"/>
    <x v="2"/>
    <x v="6923"/>
    <n v="426"/>
    <n v="139"/>
    <x v="211"/>
    <d v="1899-12-30T09:59:00"/>
    <n v="44"/>
    <x v="4"/>
    <x v="6776"/>
    <n v="173.74"/>
    <n v="0"/>
    <x v="1"/>
    <x v="1"/>
    <n v="426"/>
    <x v="120"/>
    <x v="1"/>
    <n v="27"/>
    <s v="Pune"/>
    <x v="155"/>
    <x v="6826"/>
    <x v="8"/>
    <n v="2026"/>
    <x v="0"/>
    <n v="9.9999424430617989E-2"/>
    <x v="1"/>
  </r>
  <r>
    <n v="161"/>
    <x v="241"/>
    <x v="5"/>
    <x v="2"/>
    <x v="11"/>
    <n v="700"/>
    <x v="0"/>
    <x v="6924"/>
    <n v="376"/>
    <n v="161"/>
    <x v="771"/>
    <d v="1899-12-30T09:29:00"/>
    <n v="46"/>
    <x v="4"/>
    <x v="6777"/>
    <n v="48.92"/>
    <n v="49"/>
    <x v="1"/>
    <x v="1"/>
    <n v="376"/>
    <x v="319"/>
    <x v="0"/>
    <n v="20"/>
    <s v="Delhi"/>
    <x v="355"/>
    <x v="6827"/>
    <x v="4"/>
    <n v="2025"/>
    <x v="0"/>
    <n v="0.19998364810726843"/>
    <x v="0"/>
  </r>
  <r>
    <n v="108"/>
    <x v="158"/>
    <x v="4"/>
    <x v="2"/>
    <x v="21"/>
    <n v="500"/>
    <x v="1"/>
    <x v="6925"/>
    <n v="442"/>
    <n v="108"/>
    <x v="916"/>
    <d v="1899-12-30T19:41:00"/>
    <n v="18"/>
    <x v="3"/>
    <x v="6778"/>
    <n v="0"/>
    <n v="30"/>
    <x v="3"/>
    <x v="1"/>
    <n v="442"/>
    <x v="153"/>
    <x v="0"/>
    <n v="52"/>
    <s v="Delhi"/>
    <x v="348"/>
    <x v="6828"/>
    <x v="3"/>
    <n v="2026"/>
    <x v="1"/>
    <n v="0"/>
    <x v="2"/>
  </r>
  <r>
    <n v="13"/>
    <x v="54"/>
    <x v="0"/>
    <x v="0"/>
    <x v="18"/>
    <n v="250"/>
    <x v="1"/>
    <x v="6926"/>
    <n v="24"/>
    <n v="13"/>
    <x v="662"/>
    <d v="1899-12-30T12:27:00"/>
    <n v="58"/>
    <x v="2"/>
    <x v="6779"/>
    <n v="0"/>
    <n v="40"/>
    <x v="3"/>
    <x v="1"/>
    <n v="24"/>
    <x v="37"/>
    <x v="1"/>
    <n v="29"/>
    <s v="Pune"/>
    <x v="36"/>
    <x v="6829"/>
    <x v="8"/>
    <n v="2026"/>
    <x v="0"/>
    <n v="0"/>
    <x v="1"/>
  </r>
  <r>
    <n v="82"/>
    <x v="178"/>
    <x v="2"/>
    <x v="7"/>
    <x v="20"/>
    <n v="500"/>
    <x v="1"/>
    <x v="6927"/>
    <n v="456"/>
    <n v="82"/>
    <x v="10"/>
    <d v="1899-12-30T18:16:00"/>
    <n v="28"/>
    <x v="3"/>
    <x v="6780"/>
    <n v="41.59"/>
    <n v="40"/>
    <x v="5"/>
    <x v="1"/>
    <n v="456"/>
    <x v="110"/>
    <x v="0"/>
    <n v="22"/>
    <s v="Pune"/>
    <x v="162"/>
    <x v="6830"/>
    <x v="6"/>
    <n v="2024"/>
    <x v="1"/>
    <n v="0.15000901713255185"/>
    <x v="0"/>
  </r>
  <r>
    <n v="105"/>
    <x v="244"/>
    <x v="5"/>
    <x v="8"/>
    <x v="1"/>
    <n v="250"/>
    <x v="2"/>
    <x v="6928"/>
    <n v="553"/>
    <n v="105"/>
    <x v="308"/>
    <d v="1899-12-30T11:56:00"/>
    <n v="32"/>
    <x v="3"/>
    <x v="6781"/>
    <n v="244.95"/>
    <n v="0"/>
    <x v="1"/>
    <x v="1"/>
    <n v="553"/>
    <x v="304"/>
    <x v="0"/>
    <n v="29"/>
    <s v="Chennai"/>
    <x v="113"/>
    <x v="6831"/>
    <x v="6"/>
    <n v="2025"/>
    <x v="0"/>
    <n v="0.15000183713211429"/>
    <x v="1"/>
  </r>
  <r>
    <n v="47"/>
    <x v="172"/>
    <x v="6"/>
    <x v="1"/>
    <x v="5"/>
    <n v="500"/>
    <x v="2"/>
    <x v="6929"/>
    <n v="591"/>
    <n v="47"/>
    <x v="968"/>
    <d v="1899-12-30T15:03:00"/>
    <n v="16"/>
    <x v="1"/>
    <x v="6782"/>
    <n v="0"/>
    <n v="49"/>
    <x v="3"/>
    <x v="0"/>
    <n v="591"/>
    <x v="42"/>
    <x v="1"/>
    <n v="38"/>
    <s v="Hyderabad"/>
    <x v="42"/>
    <x v="6832"/>
    <x v="6"/>
    <n v="2025"/>
    <x v="1"/>
    <n v="0"/>
    <x v="3"/>
  </r>
  <r>
    <n v="69"/>
    <x v="81"/>
    <x v="1"/>
    <x v="3"/>
    <x v="3"/>
    <n v="350"/>
    <x v="2"/>
    <x v="6930"/>
    <n v="596"/>
    <n v="69"/>
    <x v="43"/>
    <d v="1899-12-30T22:25:00"/>
    <n v="55"/>
    <x v="0"/>
    <x v="6783"/>
    <n v="40.24"/>
    <n v="0"/>
    <x v="5"/>
    <x v="1"/>
    <n v="596"/>
    <x v="8"/>
    <x v="0"/>
    <n v="23"/>
    <s v="Chennai"/>
    <x v="27"/>
    <x v="6833"/>
    <x v="2"/>
    <n v="2025"/>
    <x v="0"/>
    <n v="4.9995030315078029E-2"/>
    <x v="0"/>
  </r>
  <r>
    <n v="119"/>
    <x v="179"/>
    <x v="2"/>
    <x v="3"/>
    <x v="5"/>
    <n v="700"/>
    <x v="2"/>
    <x v="6931"/>
    <n v="382"/>
    <n v="119"/>
    <x v="996"/>
    <d v="1899-12-30T09:05:00"/>
    <n v="16"/>
    <x v="5"/>
    <x v="6784"/>
    <n v="76.709999999999994"/>
    <n v="40"/>
    <x v="3"/>
    <x v="1"/>
    <n v="382"/>
    <x v="245"/>
    <x v="1"/>
    <n v="48"/>
    <s v="Delhi"/>
    <x v="74"/>
    <x v="6834"/>
    <x v="2"/>
    <n v="2024"/>
    <x v="1"/>
    <n v="0.19999999999999998"/>
    <x v="2"/>
  </r>
  <r>
    <n v="235"/>
    <x v="131"/>
    <x v="6"/>
    <x v="8"/>
    <x v="7"/>
    <n v="300"/>
    <x v="1"/>
    <x v="6932"/>
    <n v="565"/>
    <n v="235"/>
    <x v="122"/>
    <d v="1899-12-30T21:25:00"/>
    <n v="35"/>
    <x v="1"/>
    <x v="6785"/>
    <n v="248.6"/>
    <n v="40"/>
    <x v="5"/>
    <x v="1"/>
    <n v="565"/>
    <x v="282"/>
    <x v="1"/>
    <n v="54"/>
    <s v="Pune"/>
    <x v="311"/>
    <x v="6835"/>
    <x v="7"/>
    <n v="2025"/>
    <x v="0"/>
    <n v="0.20000160902340325"/>
    <x v="2"/>
  </r>
  <r>
    <n v="244"/>
    <x v="147"/>
    <x v="1"/>
    <x v="1"/>
    <x v="14"/>
    <n v="500"/>
    <x v="0"/>
    <x v="6933"/>
    <n v="345"/>
    <n v="244"/>
    <x v="42"/>
    <d v="1899-12-30T23:10:00"/>
    <n v="51"/>
    <x v="0"/>
    <x v="342"/>
    <n v="0"/>
    <n v="20"/>
    <x v="1"/>
    <x v="1"/>
    <n v="345"/>
    <x v="264"/>
    <x v="1"/>
    <n v="47"/>
    <s v="Chennai"/>
    <x v="161"/>
    <x v="6836"/>
    <x v="7"/>
    <n v="2024"/>
    <x v="0"/>
    <n v="0"/>
    <x v="2"/>
  </r>
  <r>
    <n v="19"/>
    <x v="84"/>
    <x v="2"/>
    <x v="8"/>
    <x v="16"/>
    <n v="700"/>
    <x v="1"/>
    <x v="6934"/>
    <n v="322"/>
    <n v="19"/>
    <x v="792"/>
    <d v="1899-12-30T20:31:00"/>
    <n v="58"/>
    <x v="3"/>
    <x v="6786"/>
    <n v="256.47000000000003"/>
    <n v="20"/>
    <x v="4"/>
    <x v="1"/>
    <n v="322"/>
    <x v="297"/>
    <x v="1"/>
    <n v="29"/>
    <s v="Mumbai"/>
    <x v="329"/>
    <x v="6837"/>
    <x v="9"/>
    <n v="2025"/>
    <x v="0"/>
    <n v="0.15000087730072115"/>
    <x v="1"/>
  </r>
  <r>
    <n v="205"/>
    <x v="212"/>
    <x v="7"/>
    <x v="2"/>
    <x v="18"/>
    <n v="700"/>
    <x v="1"/>
    <x v="6935"/>
    <n v="153"/>
    <n v="205"/>
    <x v="334"/>
    <d v="1899-12-30T13:22:00"/>
    <n v="52"/>
    <x v="3"/>
    <x v="6787"/>
    <n v="0"/>
    <n v="30"/>
    <x v="1"/>
    <x v="2"/>
    <n v="153"/>
    <x v="47"/>
    <x v="0"/>
    <n v="55"/>
    <s v="Pune"/>
    <x v="184"/>
    <x v="6838"/>
    <x v="10"/>
    <n v="2025"/>
    <x v="0"/>
    <n v="0"/>
    <x v="2"/>
  </r>
  <r>
    <n v="31"/>
    <x v="65"/>
    <x v="1"/>
    <x v="1"/>
    <x v="17"/>
    <n v="150"/>
    <x v="1"/>
    <x v="6936"/>
    <n v="225"/>
    <n v="31"/>
    <x v="497"/>
    <d v="1899-12-30T11:44:00"/>
    <n v="38"/>
    <x v="0"/>
    <x v="6788"/>
    <n v="0"/>
    <n v="0"/>
    <x v="1"/>
    <x v="1"/>
    <n v="225"/>
    <x v="224"/>
    <x v="0"/>
    <n v="24"/>
    <s v="Kolkata"/>
    <x v="241"/>
    <x v="6839"/>
    <x v="11"/>
    <n v="2024"/>
    <x v="0"/>
    <n v="0"/>
    <x v="0"/>
  </r>
  <r>
    <n v="45"/>
    <x v="164"/>
    <x v="6"/>
    <x v="3"/>
    <x v="21"/>
    <n v="250"/>
    <x v="2"/>
    <x v="6937"/>
    <n v="111"/>
    <n v="45"/>
    <x v="514"/>
    <d v="1899-12-30T13:46:00"/>
    <n v="32"/>
    <x v="5"/>
    <x v="6789"/>
    <n v="83.84"/>
    <n v="0"/>
    <x v="3"/>
    <x v="2"/>
    <n v="111"/>
    <x v="139"/>
    <x v="1"/>
    <n v="25"/>
    <s v="Delhi"/>
    <x v="147"/>
    <x v="6840"/>
    <x v="4"/>
    <n v="2025"/>
    <x v="0"/>
    <n v="4.9999105454935806E-2"/>
    <x v="1"/>
  </r>
  <r>
    <n v="25"/>
    <x v="40"/>
    <x v="3"/>
    <x v="4"/>
    <x v="4"/>
    <n v="700"/>
    <x v="2"/>
    <x v="6938"/>
    <n v="86"/>
    <n v="25"/>
    <x v="634"/>
    <d v="1899-12-30T14:56:00"/>
    <n v="35"/>
    <x v="5"/>
    <x v="6790"/>
    <n v="8.2100000000000009"/>
    <n v="0"/>
    <x v="5"/>
    <x v="1"/>
    <n v="86"/>
    <x v="338"/>
    <x v="1"/>
    <n v="19"/>
    <s v="Hyderabad"/>
    <x v="380"/>
    <x v="6841"/>
    <x v="0"/>
    <n v="2024"/>
    <x v="0"/>
    <n v="5.0024372410431395E-2"/>
    <x v="0"/>
  </r>
  <r>
    <n v="43"/>
    <x v="223"/>
    <x v="7"/>
    <x v="3"/>
    <x v="19"/>
    <n v="600"/>
    <x v="1"/>
    <x v="6939"/>
    <n v="95"/>
    <n v="43"/>
    <x v="479"/>
    <d v="1899-12-30T16:45:00"/>
    <n v="36"/>
    <x v="3"/>
    <x v="6791"/>
    <n v="109.5"/>
    <n v="40"/>
    <x v="1"/>
    <x v="1"/>
    <n v="95"/>
    <x v="120"/>
    <x v="0"/>
    <n v="36"/>
    <s v="Ahmedabad"/>
    <x v="125"/>
    <x v="6842"/>
    <x v="2"/>
    <n v="2024"/>
    <x v="0"/>
    <n v="9.9999086766330902E-2"/>
    <x v="3"/>
  </r>
  <r>
    <n v="58"/>
    <x v="183"/>
    <x v="7"/>
    <x v="7"/>
    <x v="7"/>
    <n v="350"/>
    <x v="2"/>
    <x v="6940"/>
    <n v="386"/>
    <n v="58"/>
    <x v="697"/>
    <d v="1899-12-30T17:20:00"/>
    <n v="30"/>
    <x v="1"/>
    <x v="6792"/>
    <n v="267.86"/>
    <n v="40"/>
    <x v="1"/>
    <x v="1"/>
    <n v="386"/>
    <x v="96"/>
    <x v="1"/>
    <n v="54"/>
    <s v="Bengaluru"/>
    <x v="231"/>
    <x v="6843"/>
    <x v="11"/>
    <n v="2025"/>
    <x v="1"/>
    <n v="0.20000149332855469"/>
    <x v="2"/>
  </r>
  <r>
    <n v="99"/>
    <x v="165"/>
    <x v="2"/>
    <x v="3"/>
    <x v="7"/>
    <n v="150"/>
    <x v="0"/>
    <x v="6941"/>
    <n v="428"/>
    <n v="99"/>
    <x v="726"/>
    <d v="1899-12-30T14:57:00"/>
    <n v="61"/>
    <x v="3"/>
    <x v="6793"/>
    <n v="0"/>
    <n v="40"/>
    <x v="3"/>
    <x v="1"/>
    <n v="428"/>
    <x v="270"/>
    <x v="0"/>
    <n v="31"/>
    <s v="Hyderabad"/>
    <x v="292"/>
    <x v="6844"/>
    <x v="11"/>
    <n v="2024"/>
    <x v="0"/>
    <n v="0"/>
    <x v="1"/>
  </r>
  <r>
    <n v="120"/>
    <x v="49"/>
    <x v="6"/>
    <x v="6"/>
    <x v="20"/>
    <n v="300"/>
    <x v="1"/>
    <x v="6942"/>
    <n v="202"/>
    <n v="120"/>
    <x v="288"/>
    <d v="1899-12-30T19:30:00"/>
    <n v="63"/>
    <x v="0"/>
    <x v="6794"/>
    <n v="0"/>
    <n v="0"/>
    <x v="4"/>
    <x v="1"/>
    <n v="202"/>
    <x v="216"/>
    <x v="0"/>
    <n v="26"/>
    <s v="Kolkata"/>
    <x v="228"/>
    <x v="6845"/>
    <x v="8"/>
    <n v="2026"/>
    <x v="0"/>
    <n v="0"/>
    <x v="1"/>
  </r>
  <r>
    <n v="241"/>
    <x v="99"/>
    <x v="2"/>
    <x v="1"/>
    <x v="10"/>
    <n v="500"/>
    <x v="2"/>
    <x v="6943"/>
    <n v="13"/>
    <n v="241"/>
    <x v="285"/>
    <d v="1899-12-30T22:31:00"/>
    <n v="49"/>
    <x v="4"/>
    <x v="6795"/>
    <n v="24"/>
    <n v="49"/>
    <x v="3"/>
    <x v="1"/>
    <n v="13"/>
    <x v="85"/>
    <x v="1"/>
    <n v="47"/>
    <s v="Hyderabad"/>
    <x v="373"/>
    <x v="6846"/>
    <x v="0"/>
    <n v="2026"/>
    <x v="0"/>
    <n v="5.0010418837257764E-2"/>
    <x v="2"/>
  </r>
  <r>
    <n v="75"/>
    <x v="160"/>
    <x v="3"/>
    <x v="4"/>
    <x v="18"/>
    <n v="250"/>
    <x v="1"/>
    <x v="6944"/>
    <n v="66"/>
    <n v="75"/>
    <x v="59"/>
    <d v="1899-12-30T17:25:00"/>
    <n v="31"/>
    <x v="1"/>
    <x v="6796"/>
    <n v="86.86"/>
    <n v="30"/>
    <x v="3"/>
    <x v="1"/>
    <n v="66"/>
    <x v="87"/>
    <x v="0"/>
    <n v="27"/>
    <s v="Kolkata"/>
    <x v="90"/>
    <x v="6847"/>
    <x v="7"/>
    <n v="2025"/>
    <x v="0"/>
    <n v="5.0002014817543877E-2"/>
    <x v="1"/>
  </r>
  <r>
    <n v="228"/>
    <x v="105"/>
    <x v="6"/>
    <x v="1"/>
    <x v="8"/>
    <n v="150"/>
    <x v="2"/>
    <x v="6945"/>
    <n v="64"/>
    <n v="228"/>
    <x v="770"/>
    <d v="1899-12-30T12:26:00"/>
    <n v="42"/>
    <x v="5"/>
    <x v="6797"/>
    <n v="57.16"/>
    <n v="30"/>
    <x v="3"/>
    <x v="1"/>
    <n v="64"/>
    <x v="84"/>
    <x v="1"/>
    <n v="41"/>
    <s v="Bengaluru"/>
    <x v="88"/>
    <x v="6848"/>
    <x v="2"/>
    <n v="2024"/>
    <x v="0"/>
    <n v="4.9997375924986438E-2"/>
    <x v="3"/>
  </r>
  <r>
    <n v="114"/>
    <x v="9"/>
    <x v="2"/>
    <x v="4"/>
    <x v="7"/>
    <n v="450"/>
    <x v="0"/>
    <x v="6946"/>
    <n v="327"/>
    <n v="114"/>
    <x v="490"/>
    <d v="1899-12-30T10:17:00"/>
    <n v="48"/>
    <x v="5"/>
    <x v="6798"/>
    <n v="0"/>
    <n v="30"/>
    <x v="0"/>
    <x v="0"/>
    <n v="327"/>
    <x v="197"/>
    <x v="0"/>
    <n v="53"/>
    <s v="Ahmedabad"/>
    <x v="210"/>
    <x v="6849"/>
    <x v="6"/>
    <n v="2026"/>
    <x v="0"/>
    <n v="0"/>
    <x v="2"/>
  </r>
  <r>
    <n v="174"/>
    <x v="26"/>
    <x v="5"/>
    <x v="9"/>
    <x v="13"/>
    <n v="700"/>
    <x v="2"/>
    <x v="6947"/>
    <n v="101"/>
    <n v="174"/>
    <x v="265"/>
    <d v="1899-12-30T19:12:00"/>
    <n v="65"/>
    <x v="5"/>
    <x v="6799"/>
    <n v="149.65"/>
    <n v="30"/>
    <x v="0"/>
    <x v="1"/>
    <n v="101"/>
    <x v="141"/>
    <x v="0"/>
    <n v="52"/>
    <s v="Kolkata"/>
    <x v="428"/>
    <x v="6850"/>
    <x v="2"/>
    <n v="2025"/>
    <x v="0"/>
    <n v="0.10000066823032563"/>
    <x v="2"/>
  </r>
  <r>
    <n v="3"/>
    <x v="14"/>
    <x v="1"/>
    <x v="6"/>
    <x v="7"/>
    <n v="300"/>
    <x v="2"/>
    <x v="6948"/>
    <n v="258"/>
    <n v="3"/>
    <x v="373"/>
    <d v="1899-12-30T18:35:00"/>
    <n v="56"/>
    <x v="2"/>
    <x v="6800"/>
    <n v="74.790000000000006"/>
    <n v="49"/>
    <x v="0"/>
    <x v="1"/>
    <n v="258"/>
    <x v="151"/>
    <x v="1"/>
    <n v="22"/>
    <s v="Chennai"/>
    <x v="258"/>
    <x v="6851"/>
    <x v="8"/>
    <n v="2024"/>
    <x v="0"/>
    <n v="4.9999331470364089E-2"/>
    <x v="0"/>
  </r>
  <r>
    <n v="114"/>
    <x v="9"/>
    <x v="2"/>
    <x v="4"/>
    <x v="7"/>
    <n v="450"/>
    <x v="0"/>
    <x v="6949"/>
    <n v="176"/>
    <n v="114"/>
    <x v="55"/>
    <d v="1899-12-30T13:23:00"/>
    <n v="31"/>
    <x v="1"/>
    <x v="6801"/>
    <n v="0"/>
    <n v="49"/>
    <x v="3"/>
    <x v="2"/>
    <n v="176"/>
    <x v="355"/>
    <x v="0"/>
    <n v="39"/>
    <s v="Mumbai"/>
    <x v="399"/>
    <x v="6852"/>
    <x v="9"/>
    <n v="2026"/>
    <x v="0"/>
    <n v="0"/>
    <x v="3"/>
  </r>
  <r>
    <n v="71"/>
    <x v="75"/>
    <x v="1"/>
    <x v="2"/>
    <x v="0"/>
    <n v="200"/>
    <x v="1"/>
    <x v="6950"/>
    <n v="153"/>
    <n v="71"/>
    <x v="719"/>
    <d v="1899-12-30T12:12:00"/>
    <n v="17"/>
    <x v="5"/>
    <x v="6802"/>
    <n v="203.12"/>
    <n v="0"/>
    <x v="3"/>
    <x v="0"/>
    <n v="153"/>
    <x v="47"/>
    <x v="0"/>
    <n v="55"/>
    <s v="Pune"/>
    <x v="184"/>
    <x v="6853"/>
    <x v="0"/>
    <n v="2024"/>
    <x v="1"/>
    <n v="0.14999815382343168"/>
    <x v="2"/>
  </r>
  <r>
    <n v="73"/>
    <x v="177"/>
    <x v="1"/>
    <x v="6"/>
    <x v="13"/>
    <n v="250"/>
    <x v="0"/>
    <x v="6951"/>
    <n v="595"/>
    <n v="73"/>
    <x v="410"/>
    <d v="1899-12-30T22:06:00"/>
    <n v="62"/>
    <x v="1"/>
    <x v="6803"/>
    <n v="0"/>
    <n v="0"/>
    <x v="3"/>
    <x v="2"/>
    <n v="595"/>
    <x v="246"/>
    <x v="1"/>
    <n v="32"/>
    <s v="Bengaluru"/>
    <x v="405"/>
    <x v="6854"/>
    <x v="3"/>
    <n v="2024"/>
    <x v="0"/>
    <n v="0"/>
    <x v="1"/>
  </r>
  <r>
    <n v="147"/>
    <x v="196"/>
    <x v="1"/>
    <x v="1"/>
    <x v="8"/>
    <n v="350"/>
    <x v="1"/>
    <x v="6952"/>
    <n v="253"/>
    <n v="147"/>
    <x v="781"/>
    <d v="1899-12-30T11:19:00"/>
    <n v="57"/>
    <x v="4"/>
    <x v="6804"/>
    <n v="125.03"/>
    <n v="0"/>
    <x v="5"/>
    <x v="1"/>
    <n v="253"/>
    <x v="283"/>
    <x v="1"/>
    <n v="40"/>
    <s v="Hyderabad"/>
    <x v="104"/>
    <x v="6855"/>
    <x v="1"/>
    <n v="2024"/>
    <x v="0"/>
    <n v="0.10000319933453841"/>
    <x v="3"/>
  </r>
  <r>
    <n v="11"/>
    <x v="28"/>
    <x v="4"/>
    <x v="5"/>
    <x v="0"/>
    <n v="500"/>
    <x v="0"/>
    <x v="6953"/>
    <n v="310"/>
    <n v="11"/>
    <x v="209"/>
    <d v="1899-12-30T22:52:00"/>
    <n v="45"/>
    <x v="3"/>
    <x v="6805"/>
    <n v="83.58"/>
    <n v="0"/>
    <x v="1"/>
    <x v="0"/>
    <n v="310"/>
    <x v="93"/>
    <x v="1"/>
    <n v="24"/>
    <s v="Pune"/>
    <x v="96"/>
    <x v="6856"/>
    <x v="10"/>
    <n v="2024"/>
    <x v="0"/>
    <n v="0.15000807652960499"/>
    <x v="0"/>
  </r>
  <r>
    <n v="52"/>
    <x v="240"/>
    <x v="1"/>
    <x v="4"/>
    <x v="6"/>
    <n v="400"/>
    <x v="1"/>
    <x v="6954"/>
    <n v="522"/>
    <n v="52"/>
    <x v="444"/>
    <d v="1899-12-30T17:36:00"/>
    <n v="38"/>
    <x v="0"/>
    <x v="6806"/>
    <n v="30.79"/>
    <n v="40"/>
    <x v="4"/>
    <x v="2"/>
    <n v="522"/>
    <x v="265"/>
    <x v="1"/>
    <n v="31"/>
    <s v="Hyderabad"/>
    <x v="287"/>
    <x v="4710"/>
    <x v="10"/>
    <n v="2024"/>
    <x v="0"/>
    <n v="0.10001624167614097"/>
    <x v="1"/>
  </r>
  <r>
    <n v="8"/>
    <x v="38"/>
    <x v="1"/>
    <x v="5"/>
    <x v="4"/>
    <n v="150"/>
    <x v="0"/>
    <x v="6955"/>
    <n v="463"/>
    <n v="8"/>
    <x v="333"/>
    <d v="1899-12-30T13:56:00"/>
    <n v="33"/>
    <x v="5"/>
    <x v="6807"/>
    <n v="45.47"/>
    <n v="40"/>
    <x v="1"/>
    <x v="1"/>
    <n v="463"/>
    <x v="38"/>
    <x v="0"/>
    <n v="53"/>
    <s v="Hyderabad"/>
    <x v="37"/>
    <x v="6857"/>
    <x v="1"/>
    <n v="2025"/>
    <x v="0"/>
    <n v="0.19998240752957733"/>
    <x v="2"/>
  </r>
  <r>
    <n v="204"/>
    <x v="137"/>
    <x v="7"/>
    <x v="0"/>
    <x v="6"/>
    <n v="200"/>
    <x v="0"/>
    <x v="6956"/>
    <n v="229"/>
    <n v="204"/>
    <x v="781"/>
    <d v="1899-12-30T22:41:00"/>
    <n v="50"/>
    <x v="2"/>
    <x v="6808"/>
    <n v="0"/>
    <n v="49"/>
    <x v="2"/>
    <x v="1"/>
    <n v="229"/>
    <x v="330"/>
    <x v="0"/>
    <n v="40"/>
    <s v="Mumbai"/>
    <x v="367"/>
    <x v="232"/>
    <x v="1"/>
    <n v="2024"/>
    <x v="0"/>
    <n v="0"/>
    <x v="3"/>
  </r>
  <r>
    <n v="113"/>
    <x v="86"/>
    <x v="7"/>
    <x v="7"/>
    <x v="4"/>
    <n v="350"/>
    <x v="2"/>
    <x v="6957"/>
    <n v="399"/>
    <n v="113"/>
    <x v="547"/>
    <d v="1899-12-30T14:58:00"/>
    <n v="15"/>
    <x v="3"/>
    <x v="6809"/>
    <n v="0"/>
    <n v="0"/>
    <x v="4"/>
    <x v="1"/>
    <n v="399"/>
    <x v="135"/>
    <x v="0"/>
    <n v="53"/>
    <s v="Kolkata"/>
    <x v="211"/>
    <x v="6858"/>
    <x v="5"/>
    <n v="2025"/>
    <x v="1"/>
    <n v="0"/>
    <x v="2"/>
  </r>
  <r>
    <n v="45"/>
    <x v="164"/>
    <x v="6"/>
    <x v="3"/>
    <x v="21"/>
    <n v="250"/>
    <x v="2"/>
    <x v="6958"/>
    <n v="568"/>
    <n v="45"/>
    <x v="960"/>
    <d v="1899-12-30T12:30:00"/>
    <n v="53"/>
    <x v="0"/>
    <x v="6810"/>
    <n v="0"/>
    <n v="40"/>
    <x v="4"/>
    <x v="1"/>
    <n v="568"/>
    <x v="252"/>
    <x v="1"/>
    <n v="50"/>
    <s v="Hyderabad"/>
    <x v="273"/>
    <x v="6859"/>
    <x v="8"/>
    <n v="2024"/>
    <x v="0"/>
    <n v="0"/>
    <x v="2"/>
  </r>
  <r>
    <n v="244"/>
    <x v="147"/>
    <x v="1"/>
    <x v="1"/>
    <x v="14"/>
    <n v="500"/>
    <x v="0"/>
    <x v="6959"/>
    <n v="260"/>
    <n v="244"/>
    <x v="987"/>
    <d v="1899-12-30T20:18:00"/>
    <n v="26"/>
    <x v="5"/>
    <x v="6811"/>
    <n v="0"/>
    <n v="30"/>
    <x v="0"/>
    <x v="2"/>
    <n v="260"/>
    <x v="15"/>
    <x v="1"/>
    <n v="50"/>
    <s v="Mumbai"/>
    <x v="15"/>
    <x v="6860"/>
    <x v="10"/>
    <n v="2026"/>
    <x v="1"/>
    <n v="0"/>
    <x v="2"/>
  </r>
  <r>
    <n v="239"/>
    <x v="23"/>
    <x v="7"/>
    <x v="8"/>
    <x v="13"/>
    <n v="800"/>
    <x v="0"/>
    <x v="6960"/>
    <n v="453"/>
    <n v="239"/>
    <x v="951"/>
    <d v="1899-12-30T14:43:00"/>
    <n v="38"/>
    <x v="5"/>
    <x v="6812"/>
    <n v="77.540000000000006"/>
    <n v="20"/>
    <x v="5"/>
    <x v="1"/>
    <n v="453"/>
    <x v="244"/>
    <x v="0"/>
    <n v="48"/>
    <s v="Kolkata"/>
    <x v="234"/>
    <x v="6861"/>
    <x v="0"/>
    <n v="2025"/>
    <x v="0"/>
    <n v="4.9997098440250437E-2"/>
    <x v="2"/>
  </r>
  <r>
    <n v="223"/>
    <x v="155"/>
    <x v="2"/>
    <x v="8"/>
    <x v="13"/>
    <n v="400"/>
    <x v="1"/>
    <x v="6961"/>
    <n v="88"/>
    <n v="223"/>
    <x v="133"/>
    <d v="1899-12-30T19:18:00"/>
    <n v="61"/>
    <x v="5"/>
    <x v="6813"/>
    <n v="42.3"/>
    <n v="40"/>
    <x v="2"/>
    <x v="1"/>
    <n v="88"/>
    <x v="110"/>
    <x v="1"/>
    <n v="43"/>
    <s v="Kolkata"/>
    <x v="114"/>
    <x v="6862"/>
    <x v="6"/>
    <n v="2024"/>
    <x v="0"/>
    <n v="0.10000472835595063"/>
    <x v="3"/>
  </r>
  <r>
    <n v="105"/>
    <x v="244"/>
    <x v="5"/>
    <x v="8"/>
    <x v="1"/>
    <n v="250"/>
    <x v="2"/>
    <x v="6962"/>
    <n v="328"/>
    <n v="105"/>
    <x v="238"/>
    <d v="1899-12-30T17:19:00"/>
    <n v="29"/>
    <x v="0"/>
    <x v="6814"/>
    <n v="46.53"/>
    <n v="0"/>
    <x v="4"/>
    <x v="1"/>
    <n v="328"/>
    <x v="302"/>
    <x v="1"/>
    <n v="43"/>
    <s v="Mumbai"/>
    <x v="365"/>
    <x v="6863"/>
    <x v="8"/>
    <n v="2026"/>
    <x v="1"/>
    <n v="0.10001074691026331"/>
    <x v="3"/>
  </r>
  <r>
    <n v="20"/>
    <x v="214"/>
    <x v="2"/>
    <x v="2"/>
    <x v="18"/>
    <n v="700"/>
    <x v="0"/>
    <x v="6963"/>
    <n v="396"/>
    <n v="20"/>
    <x v="246"/>
    <d v="1899-12-30T21:32:00"/>
    <n v="26"/>
    <x v="4"/>
    <x v="6815"/>
    <n v="239.36"/>
    <n v="20"/>
    <x v="1"/>
    <x v="2"/>
    <n v="396"/>
    <x v="157"/>
    <x v="1"/>
    <n v="37"/>
    <s v="Mumbai"/>
    <x v="324"/>
    <x v="6864"/>
    <x v="3"/>
    <n v="2024"/>
    <x v="1"/>
    <n v="0.15000031333621602"/>
    <x v="3"/>
  </r>
  <r>
    <n v="182"/>
    <x v="114"/>
    <x v="0"/>
    <x v="4"/>
    <x v="4"/>
    <n v="450"/>
    <x v="1"/>
    <x v="6964"/>
    <n v="36"/>
    <n v="182"/>
    <x v="313"/>
    <d v="1899-12-30T21:00:00"/>
    <n v="48"/>
    <x v="1"/>
    <x v="6816"/>
    <n v="115.32"/>
    <n v="40"/>
    <x v="0"/>
    <x v="1"/>
    <n v="36"/>
    <x v="52"/>
    <x v="1"/>
    <n v="48"/>
    <s v="Ahmedabad"/>
    <x v="53"/>
    <x v="6865"/>
    <x v="4"/>
    <n v="2024"/>
    <x v="0"/>
    <n v="0.15000585350625023"/>
    <x v="2"/>
  </r>
  <r>
    <n v="35"/>
    <x v="132"/>
    <x v="3"/>
    <x v="5"/>
    <x v="5"/>
    <n v="400"/>
    <x v="1"/>
    <x v="6965"/>
    <n v="482"/>
    <n v="35"/>
    <x v="624"/>
    <d v="1899-12-30T09:48:00"/>
    <n v="60"/>
    <x v="0"/>
    <x v="6817"/>
    <n v="98.31"/>
    <n v="49"/>
    <x v="1"/>
    <x v="1"/>
    <n v="482"/>
    <x v="281"/>
    <x v="1"/>
    <n v="53"/>
    <s v="Delhi"/>
    <x v="309"/>
    <x v="6866"/>
    <x v="4"/>
    <n v="2024"/>
    <x v="0"/>
    <n v="9.9998982819826873E-2"/>
    <x v="2"/>
  </r>
  <r>
    <n v="201"/>
    <x v="231"/>
    <x v="5"/>
    <x v="1"/>
    <x v="17"/>
    <n v="200"/>
    <x v="1"/>
    <x v="6966"/>
    <n v="105"/>
    <n v="201"/>
    <x v="258"/>
    <d v="1899-12-30T23:59:00"/>
    <n v="53"/>
    <x v="0"/>
    <x v="6818"/>
    <n v="0"/>
    <n v="49"/>
    <x v="5"/>
    <x v="1"/>
    <n v="105"/>
    <x v="134"/>
    <x v="1"/>
    <n v="45"/>
    <s v="Mumbai"/>
    <x v="140"/>
    <x v="6867"/>
    <x v="6"/>
    <n v="2026"/>
    <x v="0"/>
    <n v="0"/>
    <x v="2"/>
  </r>
  <r>
    <n v="126"/>
    <x v="98"/>
    <x v="5"/>
    <x v="1"/>
    <x v="15"/>
    <n v="600"/>
    <x v="0"/>
    <x v="6967"/>
    <n v="164"/>
    <n v="126"/>
    <x v="411"/>
    <d v="1899-12-30T11:04:00"/>
    <n v="37"/>
    <x v="3"/>
    <x v="6819"/>
    <n v="82.26"/>
    <n v="30"/>
    <x v="4"/>
    <x v="1"/>
    <n v="164"/>
    <x v="189"/>
    <x v="1"/>
    <n v="36"/>
    <s v="Ahmedabad"/>
    <x v="60"/>
    <x v="6868"/>
    <x v="9"/>
    <n v="2025"/>
    <x v="0"/>
    <n v="4.9998176579993441E-2"/>
    <x v="3"/>
  </r>
  <r>
    <n v="163"/>
    <x v="25"/>
    <x v="6"/>
    <x v="9"/>
    <x v="10"/>
    <n v="700"/>
    <x v="2"/>
    <x v="6968"/>
    <n v="477"/>
    <n v="163"/>
    <x v="244"/>
    <d v="1899-12-30T14:48:00"/>
    <n v="42"/>
    <x v="0"/>
    <x v="6820"/>
    <n v="310.02999999999997"/>
    <n v="20"/>
    <x v="3"/>
    <x v="1"/>
    <n v="477"/>
    <x v="370"/>
    <x v="0"/>
    <n v="42"/>
    <s v="Chennai"/>
    <x v="418"/>
    <x v="6869"/>
    <x v="0"/>
    <n v="2026"/>
    <x v="0"/>
    <n v="0.19999741963784615"/>
    <x v="3"/>
  </r>
  <r>
    <n v="15"/>
    <x v="73"/>
    <x v="3"/>
    <x v="7"/>
    <x v="2"/>
    <n v="800"/>
    <x v="1"/>
    <x v="6969"/>
    <n v="312"/>
    <n v="15"/>
    <x v="919"/>
    <d v="1899-12-30T20:53:00"/>
    <n v="30"/>
    <x v="4"/>
    <x v="6821"/>
    <n v="0"/>
    <n v="40"/>
    <x v="3"/>
    <x v="2"/>
    <n v="312"/>
    <x v="37"/>
    <x v="0"/>
    <n v="40"/>
    <s v="Ahmedabad"/>
    <x v="49"/>
    <x v="6870"/>
    <x v="8"/>
    <n v="2026"/>
    <x v="1"/>
    <n v="0"/>
    <x v="3"/>
  </r>
  <r>
    <n v="25"/>
    <x v="40"/>
    <x v="3"/>
    <x v="4"/>
    <x v="4"/>
    <n v="700"/>
    <x v="2"/>
    <x v="6970"/>
    <n v="519"/>
    <n v="25"/>
    <x v="688"/>
    <d v="1899-12-30T22:36:00"/>
    <n v="54"/>
    <x v="0"/>
    <x v="6822"/>
    <n v="292.68"/>
    <n v="0"/>
    <x v="3"/>
    <x v="1"/>
    <n v="519"/>
    <x v="56"/>
    <x v="1"/>
    <n v="20"/>
    <s v="Pune"/>
    <x v="57"/>
    <x v="6871"/>
    <x v="4"/>
    <n v="2025"/>
    <x v="0"/>
    <n v="0.19999863332900553"/>
    <x v="0"/>
  </r>
  <r>
    <n v="59"/>
    <x v="171"/>
    <x v="5"/>
    <x v="0"/>
    <x v="12"/>
    <n v="300"/>
    <x v="0"/>
    <x v="6971"/>
    <n v="487"/>
    <n v="59"/>
    <x v="982"/>
    <d v="1899-12-30T20:05:00"/>
    <n v="63"/>
    <x v="5"/>
    <x v="6823"/>
    <n v="65.150000000000006"/>
    <n v="0"/>
    <x v="1"/>
    <x v="1"/>
    <n v="487"/>
    <x v="198"/>
    <x v="1"/>
    <n v="52"/>
    <s v="Chennai"/>
    <x v="211"/>
    <x v="6872"/>
    <x v="8"/>
    <n v="2025"/>
    <x v="0"/>
    <n v="5.0003070027323245E-2"/>
    <x v="2"/>
  </r>
  <r>
    <n v="202"/>
    <x v="126"/>
    <x v="1"/>
    <x v="0"/>
    <x v="16"/>
    <n v="800"/>
    <x v="0"/>
    <x v="6972"/>
    <n v="442"/>
    <n v="202"/>
    <x v="767"/>
    <d v="1899-12-30T22:33:00"/>
    <n v="19"/>
    <x v="2"/>
    <x v="6824"/>
    <n v="20.55"/>
    <n v="40"/>
    <x v="5"/>
    <x v="1"/>
    <n v="442"/>
    <x v="153"/>
    <x v="0"/>
    <n v="52"/>
    <s v="Delhi"/>
    <x v="348"/>
    <x v="4124"/>
    <x v="5"/>
    <n v="2026"/>
    <x v="1"/>
    <n v="5.0009734254842793E-2"/>
    <x v="2"/>
  </r>
  <r>
    <n v="111"/>
    <x v="190"/>
    <x v="4"/>
    <x v="7"/>
    <x v="5"/>
    <n v="150"/>
    <x v="0"/>
    <x v="6973"/>
    <n v="66"/>
    <n v="111"/>
    <x v="211"/>
    <d v="1899-12-30T13:26:00"/>
    <n v="57"/>
    <x v="3"/>
    <x v="6825"/>
    <n v="36.54"/>
    <n v="0"/>
    <x v="5"/>
    <x v="1"/>
    <n v="66"/>
    <x v="87"/>
    <x v="0"/>
    <n v="27"/>
    <s v="Kolkata"/>
    <x v="90"/>
    <x v="6873"/>
    <x v="8"/>
    <n v="2026"/>
    <x v="0"/>
    <n v="4.9998631674010009E-2"/>
    <x v="1"/>
  </r>
  <r>
    <n v="239"/>
    <x v="23"/>
    <x v="7"/>
    <x v="8"/>
    <x v="13"/>
    <n v="800"/>
    <x v="0"/>
    <x v="6974"/>
    <n v="221"/>
    <n v="239"/>
    <x v="126"/>
    <d v="1899-12-30T11:51:00"/>
    <n v="23"/>
    <x v="2"/>
    <x v="6826"/>
    <n v="36.44"/>
    <n v="20"/>
    <x v="5"/>
    <x v="1"/>
    <n v="221"/>
    <x v="68"/>
    <x v="1"/>
    <n v="27"/>
    <s v="Mumbai"/>
    <x v="239"/>
    <x v="6874"/>
    <x v="11"/>
    <n v="2024"/>
    <x v="1"/>
    <n v="0.14998353638459005"/>
    <x v="1"/>
  </r>
  <r>
    <n v="198"/>
    <x v="209"/>
    <x v="3"/>
    <x v="5"/>
    <x v="16"/>
    <n v="600"/>
    <x v="2"/>
    <x v="6975"/>
    <n v="127"/>
    <n v="198"/>
    <x v="963"/>
    <d v="1899-12-30T22:56:00"/>
    <n v="56"/>
    <x v="0"/>
    <x v="6827"/>
    <n v="56.97"/>
    <n v="20"/>
    <x v="2"/>
    <x v="0"/>
    <n v="127"/>
    <x v="156"/>
    <x v="1"/>
    <n v="43"/>
    <s v="Pune"/>
    <x v="164"/>
    <x v="6875"/>
    <x v="5"/>
    <n v="2025"/>
    <x v="0"/>
    <n v="5.0003949759064699E-2"/>
    <x v="3"/>
  </r>
  <r>
    <n v="204"/>
    <x v="137"/>
    <x v="7"/>
    <x v="0"/>
    <x v="6"/>
    <n v="200"/>
    <x v="0"/>
    <x v="6976"/>
    <n v="112"/>
    <n v="204"/>
    <x v="388"/>
    <d v="1899-12-30T23:13:00"/>
    <n v="31"/>
    <x v="5"/>
    <x v="6828"/>
    <n v="116.33"/>
    <n v="30"/>
    <x v="3"/>
    <x v="1"/>
    <n v="112"/>
    <x v="140"/>
    <x v="0"/>
    <n v="41"/>
    <s v="Pune"/>
    <x v="148"/>
    <x v="6876"/>
    <x v="8"/>
    <n v="2025"/>
    <x v="0"/>
    <n v="9.9996561624288688E-2"/>
    <x v="3"/>
  </r>
  <r>
    <n v="134"/>
    <x v="107"/>
    <x v="5"/>
    <x v="2"/>
    <x v="12"/>
    <n v="350"/>
    <x v="1"/>
    <x v="6977"/>
    <n v="500"/>
    <n v="134"/>
    <x v="544"/>
    <d v="1899-12-30T10:52:00"/>
    <n v="43"/>
    <x v="5"/>
    <x v="6829"/>
    <n v="0"/>
    <n v="30"/>
    <x v="0"/>
    <x v="1"/>
    <n v="500"/>
    <x v="29"/>
    <x v="1"/>
    <n v="19"/>
    <s v="Kolkata"/>
    <x v="28"/>
    <x v="6877"/>
    <x v="2"/>
    <n v="2025"/>
    <x v="0"/>
    <n v="0"/>
    <x v="0"/>
  </r>
  <r>
    <n v="237"/>
    <x v="3"/>
    <x v="3"/>
    <x v="1"/>
    <x v="3"/>
    <n v="350"/>
    <x v="0"/>
    <x v="6978"/>
    <n v="357"/>
    <n v="237"/>
    <x v="512"/>
    <d v="1899-12-30T11:08:00"/>
    <n v="16"/>
    <x v="2"/>
    <x v="6830"/>
    <n v="44.68"/>
    <n v="40"/>
    <x v="1"/>
    <x v="1"/>
    <n v="357"/>
    <x v="64"/>
    <x v="0"/>
    <n v="39"/>
    <s v="Chennai"/>
    <x v="67"/>
    <x v="6878"/>
    <x v="4"/>
    <n v="2025"/>
    <x v="1"/>
    <n v="0.15000335728194453"/>
    <x v="3"/>
  </r>
  <r>
    <n v="121"/>
    <x v="245"/>
    <x v="2"/>
    <x v="0"/>
    <x v="21"/>
    <n v="600"/>
    <x v="1"/>
    <x v="6979"/>
    <n v="255"/>
    <n v="121"/>
    <x v="933"/>
    <d v="1899-12-30T11:17:00"/>
    <n v="32"/>
    <x v="5"/>
    <x v="6831"/>
    <n v="251.55"/>
    <n v="49"/>
    <x v="2"/>
    <x v="1"/>
    <n v="255"/>
    <x v="202"/>
    <x v="1"/>
    <n v="49"/>
    <s v="Mumbai"/>
    <x v="215"/>
    <x v="6879"/>
    <x v="0"/>
    <n v="2024"/>
    <x v="0"/>
    <n v="0.2"/>
    <x v="2"/>
  </r>
  <r>
    <n v="233"/>
    <x v="42"/>
    <x v="3"/>
    <x v="0"/>
    <x v="9"/>
    <n v="300"/>
    <x v="1"/>
    <x v="6980"/>
    <n v="104"/>
    <n v="233"/>
    <x v="645"/>
    <d v="1899-12-30T19:33:00"/>
    <n v="56"/>
    <x v="5"/>
    <x v="6832"/>
    <n v="0"/>
    <n v="40"/>
    <x v="1"/>
    <x v="1"/>
    <n v="104"/>
    <x v="132"/>
    <x v="0"/>
    <n v="52"/>
    <s v="Delhi"/>
    <x v="138"/>
    <x v="6880"/>
    <x v="7"/>
    <n v="2025"/>
    <x v="0"/>
    <n v="0"/>
    <x v="2"/>
  </r>
  <r>
    <n v="176"/>
    <x v="124"/>
    <x v="5"/>
    <x v="1"/>
    <x v="16"/>
    <n v="300"/>
    <x v="1"/>
    <x v="6981"/>
    <n v="149"/>
    <n v="176"/>
    <x v="791"/>
    <d v="1899-12-30T15:13:00"/>
    <n v="60"/>
    <x v="5"/>
    <x v="6833"/>
    <n v="0"/>
    <n v="49"/>
    <x v="2"/>
    <x v="2"/>
    <n v="149"/>
    <x v="178"/>
    <x v="0"/>
    <n v="52"/>
    <s v="Pune"/>
    <x v="36"/>
    <x v="6881"/>
    <x v="0"/>
    <n v="2025"/>
    <x v="0"/>
    <n v="0"/>
    <x v="2"/>
  </r>
  <r>
    <n v="55"/>
    <x v="142"/>
    <x v="5"/>
    <x v="0"/>
    <x v="15"/>
    <n v="300"/>
    <x v="0"/>
    <x v="6982"/>
    <n v="593"/>
    <n v="55"/>
    <x v="574"/>
    <d v="1899-12-30T21:57:00"/>
    <n v="32"/>
    <x v="4"/>
    <x v="726"/>
    <n v="0"/>
    <n v="0"/>
    <x v="4"/>
    <x v="0"/>
    <n v="593"/>
    <x v="236"/>
    <x v="0"/>
    <n v="43"/>
    <s v="Delhi"/>
    <x v="254"/>
    <x v="6882"/>
    <x v="8"/>
    <n v="2025"/>
    <x v="0"/>
    <n v="0"/>
    <x v="3"/>
  </r>
  <r>
    <n v="18"/>
    <x v="201"/>
    <x v="0"/>
    <x v="2"/>
    <x v="4"/>
    <n v="450"/>
    <x v="1"/>
    <x v="6983"/>
    <n v="401"/>
    <n v="18"/>
    <x v="625"/>
    <d v="1899-12-30T10:46:00"/>
    <n v="23"/>
    <x v="5"/>
    <x v="6834"/>
    <n v="65.790000000000006"/>
    <n v="40"/>
    <x v="0"/>
    <x v="1"/>
    <n v="401"/>
    <x v="275"/>
    <x v="0"/>
    <n v="25"/>
    <s v="Mumbai"/>
    <x v="300"/>
    <x v="6883"/>
    <x v="0"/>
    <n v="2024"/>
    <x v="1"/>
    <n v="4.9999620005927913E-2"/>
    <x v="1"/>
  </r>
  <r>
    <n v="49"/>
    <x v="82"/>
    <x v="5"/>
    <x v="6"/>
    <x v="10"/>
    <n v="400"/>
    <x v="2"/>
    <x v="6984"/>
    <n v="360"/>
    <n v="49"/>
    <x v="547"/>
    <d v="1899-12-30T14:31:00"/>
    <n v="42"/>
    <x v="3"/>
    <x v="6835"/>
    <n v="58.62"/>
    <n v="20"/>
    <x v="3"/>
    <x v="1"/>
    <n v="360"/>
    <x v="78"/>
    <x v="0"/>
    <n v="50"/>
    <s v="Ahmedabad"/>
    <x v="319"/>
    <x v="6884"/>
    <x v="5"/>
    <n v="2025"/>
    <x v="0"/>
    <n v="4.9997014848993999E-2"/>
    <x v="2"/>
  </r>
  <r>
    <n v="42"/>
    <x v="58"/>
    <x v="5"/>
    <x v="6"/>
    <x v="19"/>
    <n v="800"/>
    <x v="1"/>
    <x v="6985"/>
    <n v="315"/>
    <n v="42"/>
    <x v="957"/>
    <d v="1899-12-30T21:49:00"/>
    <n v="43"/>
    <x v="2"/>
    <x v="6836"/>
    <n v="0"/>
    <n v="30"/>
    <x v="3"/>
    <x v="0"/>
    <n v="315"/>
    <x v="378"/>
    <x v="1"/>
    <n v="41"/>
    <s v="Hyderabad"/>
    <x v="198"/>
    <x v="6885"/>
    <x v="8"/>
    <n v="2025"/>
    <x v="0"/>
    <n v="0"/>
    <x v="3"/>
  </r>
  <r>
    <n v="169"/>
    <x v="182"/>
    <x v="2"/>
    <x v="6"/>
    <x v="1"/>
    <n v="400"/>
    <x v="2"/>
    <x v="6986"/>
    <n v="349"/>
    <n v="169"/>
    <x v="954"/>
    <d v="1899-12-30T23:43:00"/>
    <n v="54"/>
    <x v="3"/>
    <x v="6837"/>
    <n v="0"/>
    <n v="0"/>
    <x v="2"/>
    <x v="1"/>
    <n v="349"/>
    <x v="47"/>
    <x v="0"/>
    <n v="37"/>
    <s v="Ahmedabad"/>
    <x v="50"/>
    <x v="6886"/>
    <x v="10"/>
    <n v="2024"/>
    <x v="0"/>
    <n v="0"/>
    <x v="3"/>
  </r>
  <r>
    <n v="37"/>
    <x v="150"/>
    <x v="5"/>
    <x v="0"/>
    <x v="6"/>
    <n v="800"/>
    <x v="0"/>
    <x v="6987"/>
    <n v="416"/>
    <n v="37"/>
    <x v="619"/>
    <d v="1899-12-30T23:25:00"/>
    <n v="42"/>
    <x v="1"/>
    <x v="6838"/>
    <n v="139.16999999999999"/>
    <n v="30"/>
    <x v="1"/>
    <x v="1"/>
    <n v="416"/>
    <x v="126"/>
    <x v="0"/>
    <n v="25"/>
    <s v="Hyderabad"/>
    <x v="131"/>
    <x v="6887"/>
    <x v="2"/>
    <n v="2026"/>
    <x v="0"/>
    <n v="0.15000161674516863"/>
    <x v="1"/>
  </r>
  <r>
    <n v="165"/>
    <x v="139"/>
    <x v="2"/>
    <x v="5"/>
    <x v="7"/>
    <n v="250"/>
    <x v="0"/>
    <x v="6988"/>
    <n v="29"/>
    <n v="165"/>
    <x v="44"/>
    <d v="1899-12-30T20:16:00"/>
    <n v="22"/>
    <x v="4"/>
    <x v="6839"/>
    <n v="0"/>
    <n v="40"/>
    <x v="2"/>
    <x v="1"/>
    <n v="29"/>
    <x v="43"/>
    <x v="1"/>
    <n v="48"/>
    <s v="Delhi"/>
    <x v="44"/>
    <x v="6888"/>
    <x v="1"/>
    <n v="2024"/>
    <x v="1"/>
    <n v="0"/>
    <x v="2"/>
  </r>
  <r>
    <n v="186"/>
    <x v="227"/>
    <x v="1"/>
    <x v="6"/>
    <x v="6"/>
    <n v="450"/>
    <x v="2"/>
    <x v="6989"/>
    <n v="46"/>
    <n v="186"/>
    <x v="773"/>
    <d v="1899-12-30T23:09:00"/>
    <n v="54"/>
    <x v="1"/>
    <x v="6840"/>
    <n v="0"/>
    <n v="30"/>
    <x v="2"/>
    <x v="1"/>
    <n v="46"/>
    <x v="102"/>
    <x v="0"/>
    <n v="36"/>
    <s v="Delhi"/>
    <x v="58"/>
    <x v="6889"/>
    <x v="11"/>
    <n v="2024"/>
    <x v="0"/>
    <n v="0"/>
    <x v="3"/>
  </r>
  <r>
    <n v="20"/>
    <x v="214"/>
    <x v="2"/>
    <x v="2"/>
    <x v="18"/>
    <n v="700"/>
    <x v="0"/>
    <x v="6990"/>
    <n v="54"/>
    <n v="20"/>
    <x v="552"/>
    <d v="1899-12-30T16:50:00"/>
    <n v="48"/>
    <x v="0"/>
    <x v="5028"/>
    <n v="0"/>
    <n v="0"/>
    <x v="2"/>
    <x v="2"/>
    <n v="54"/>
    <x v="351"/>
    <x v="1"/>
    <n v="40"/>
    <s v="Pune"/>
    <x v="394"/>
    <x v="6890"/>
    <x v="1"/>
    <n v="2025"/>
    <x v="0"/>
    <n v="0"/>
    <x v="3"/>
  </r>
  <r>
    <n v="222"/>
    <x v="93"/>
    <x v="0"/>
    <x v="9"/>
    <x v="2"/>
    <n v="500"/>
    <x v="2"/>
    <x v="6991"/>
    <n v="347"/>
    <n v="222"/>
    <x v="146"/>
    <d v="1899-12-30T19:43:00"/>
    <n v="15"/>
    <x v="4"/>
    <x v="6841"/>
    <n v="239.57"/>
    <n v="20"/>
    <x v="4"/>
    <x v="0"/>
    <n v="347"/>
    <x v="236"/>
    <x v="0"/>
    <n v="28"/>
    <s v="Kolkata"/>
    <x v="43"/>
    <x v="6891"/>
    <x v="6"/>
    <n v="2025"/>
    <x v="1"/>
    <n v="0.2"/>
    <x v="1"/>
  </r>
  <r>
    <n v="44"/>
    <x v="30"/>
    <x v="1"/>
    <x v="5"/>
    <x v="3"/>
    <n v="150"/>
    <x v="2"/>
    <x v="6992"/>
    <n v="441"/>
    <n v="44"/>
    <x v="639"/>
    <d v="1899-12-30T23:20:00"/>
    <n v="16"/>
    <x v="1"/>
    <x v="6842"/>
    <n v="359.03"/>
    <n v="30"/>
    <x v="3"/>
    <x v="0"/>
    <n v="441"/>
    <x v="181"/>
    <x v="0"/>
    <n v="49"/>
    <s v="Ahmedabad"/>
    <x v="417"/>
    <x v="6892"/>
    <x v="6"/>
    <n v="2024"/>
    <x v="1"/>
    <n v="0.19999777179877112"/>
    <x v="2"/>
  </r>
  <r>
    <n v="185"/>
    <x v="232"/>
    <x v="2"/>
    <x v="6"/>
    <x v="1"/>
    <n v="350"/>
    <x v="1"/>
    <x v="6993"/>
    <n v="190"/>
    <n v="185"/>
    <x v="574"/>
    <d v="1899-12-30T08:10:00"/>
    <n v="45"/>
    <x v="5"/>
    <x v="6843"/>
    <n v="29.02"/>
    <n v="20"/>
    <x v="0"/>
    <x v="1"/>
    <n v="190"/>
    <x v="7"/>
    <x v="1"/>
    <n v="36"/>
    <s v="Ahmedabad"/>
    <x v="345"/>
    <x v="6893"/>
    <x v="8"/>
    <n v="2025"/>
    <x v="0"/>
    <n v="4.9992247928474218E-2"/>
    <x v="3"/>
  </r>
  <r>
    <n v="231"/>
    <x v="11"/>
    <x v="3"/>
    <x v="4"/>
    <x v="8"/>
    <n v="350"/>
    <x v="2"/>
    <x v="6994"/>
    <n v="385"/>
    <n v="231"/>
    <x v="704"/>
    <d v="1899-12-30T14:28:00"/>
    <n v="36"/>
    <x v="5"/>
    <x v="6844"/>
    <n v="0"/>
    <n v="30"/>
    <x v="1"/>
    <x v="1"/>
    <n v="385"/>
    <x v="80"/>
    <x v="1"/>
    <n v="49"/>
    <s v="Kolkata"/>
    <x v="83"/>
    <x v="6894"/>
    <x v="7"/>
    <n v="2025"/>
    <x v="0"/>
    <n v="0"/>
    <x v="2"/>
  </r>
  <r>
    <n v="205"/>
    <x v="212"/>
    <x v="7"/>
    <x v="2"/>
    <x v="18"/>
    <n v="700"/>
    <x v="1"/>
    <x v="6995"/>
    <n v="56"/>
    <n v="205"/>
    <x v="320"/>
    <d v="1899-12-30T14:48:00"/>
    <n v="16"/>
    <x v="2"/>
    <x v="6845"/>
    <n v="0"/>
    <n v="0"/>
    <x v="4"/>
    <x v="1"/>
    <n v="56"/>
    <x v="70"/>
    <x v="0"/>
    <n v="53"/>
    <s v="Bengaluru"/>
    <x v="73"/>
    <x v="6895"/>
    <x v="10"/>
    <n v="2024"/>
    <x v="1"/>
    <n v="0"/>
    <x v="2"/>
  </r>
  <r>
    <n v="79"/>
    <x v="56"/>
    <x v="5"/>
    <x v="9"/>
    <x v="17"/>
    <n v="400"/>
    <x v="1"/>
    <x v="6996"/>
    <n v="386"/>
    <n v="79"/>
    <x v="413"/>
    <d v="1899-12-30T08:26:00"/>
    <n v="43"/>
    <x v="1"/>
    <x v="6846"/>
    <n v="29.8"/>
    <n v="40"/>
    <x v="2"/>
    <x v="1"/>
    <n v="386"/>
    <x v="96"/>
    <x v="1"/>
    <n v="54"/>
    <s v="Bengaluru"/>
    <x v="231"/>
    <x v="6896"/>
    <x v="2"/>
    <n v="2024"/>
    <x v="0"/>
    <n v="9.9989933899271896E-2"/>
    <x v="2"/>
  </r>
  <r>
    <n v="173"/>
    <x v="246"/>
    <x v="7"/>
    <x v="3"/>
    <x v="3"/>
    <n v="500"/>
    <x v="1"/>
    <x v="6997"/>
    <n v="326"/>
    <n v="173"/>
    <x v="772"/>
    <d v="1899-12-30T17:46:00"/>
    <n v="16"/>
    <x v="3"/>
    <x v="6847"/>
    <n v="153.29"/>
    <n v="30"/>
    <x v="5"/>
    <x v="1"/>
    <n v="326"/>
    <x v="246"/>
    <x v="1"/>
    <n v="41"/>
    <s v="Ahmedabad"/>
    <x v="279"/>
    <x v="6897"/>
    <x v="10"/>
    <n v="2024"/>
    <x v="1"/>
    <n v="0.15000342495914512"/>
    <x v="3"/>
  </r>
  <r>
    <n v="230"/>
    <x v="91"/>
    <x v="1"/>
    <x v="6"/>
    <x v="15"/>
    <n v="200"/>
    <x v="0"/>
    <x v="6998"/>
    <n v="379"/>
    <n v="230"/>
    <x v="739"/>
    <d v="1899-12-30T22:21:00"/>
    <n v="46"/>
    <x v="2"/>
    <x v="6848"/>
    <n v="55.46"/>
    <n v="40"/>
    <x v="4"/>
    <x v="0"/>
    <n v="379"/>
    <x v="308"/>
    <x v="0"/>
    <n v="55"/>
    <s v="Delhi"/>
    <x v="65"/>
    <x v="6898"/>
    <x v="0"/>
    <n v="2024"/>
    <x v="0"/>
    <n v="9.9996393927373695E-2"/>
    <x v="2"/>
  </r>
  <r>
    <n v="47"/>
    <x v="172"/>
    <x v="6"/>
    <x v="1"/>
    <x v="5"/>
    <n v="500"/>
    <x v="2"/>
    <x v="6999"/>
    <n v="587"/>
    <n v="47"/>
    <x v="494"/>
    <d v="1899-12-30T17:35:00"/>
    <n v="22"/>
    <x v="5"/>
    <x v="6849"/>
    <n v="0"/>
    <n v="30"/>
    <x v="4"/>
    <x v="1"/>
    <n v="587"/>
    <x v="4"/>
    <x v="1"/>
    <n v="24"/>
    <s v="Mumbai"/>
    <x v="126"/>
    <x v="6899"/>
    <x v="9"/>
    <n v="2024"/>
    <x v="1"/>
    <n v="0"/>
    <x v="0"/>
  </r>
  <r>
    <n v="197"/>
    <x v="31"/>
    <x v="0"/>
    <x v="4"/>
    <x v="16"/>
    <n v="700"/>
    <x v="0"/>
    <x v="7000"/>
    <n v="290"/>
    <n v="197"/>
    <x v="908"/>
    <d v="1899-12-30T20:23:00"/>
    <n v="33"/>
    <x v="3"/>
    <x v="6850"/>
    <n v="66.319999999999993"/>
    <n v="0"/>
    <x v="4"/>
    <x v="1"/>
    <n v="290"/>
    <x v="74"/>
    <x v="1"/>
    <n v="27"/>
    <s v="Pune"/>
    <x v="323"/>
    <x v="6900"/>
    <x v="3"/>
    <n v="2024"/>
    <x v="0"/>
    <n v="0.10000301577249011"/>
    <x v="1"/>
  </r>
  <r>
    <n v="13"/>
    <x v="54"/>
    <x v="0"/>
    <x v="0"/>
    <x v="18"/>
    <n v="250"/>
    <x v="1"/>
    <x v="7001"/>
    <n v="52"/>
    <n v="13"/>
    <x v="337"/>
    <d v="1899-12-30T13:45:00"/>
    <n v="23"/>
    <x v="4"/>
    <x v="6851"/>
    <n v="0"/>
    <n v="40"/>
    <x v="2"/>
    <x v="1"/>
    <n v="52"/>
    <x v="71"/>
    <x v="0"/>
    <n v="37"/>
    <s v="Delhi"/>
    <x v="48"/>
    <x v="6901"/>
    <x v="4"/>
    <n v="2025"/>
    <x v="1"/>
    <n v="0"/>
    <x v="3"/>
  </r>
  <r>
    <n v="108"/>
    <x v="158"/>
    <x v="4"/>
    <x v="2"/>
    <x v="21"/>
    <n v="500"/>
    <x v="1"/>
    <x v="7002"/>
    <n v="161"/>
    <n v="108"/>
    <x v="352"/>
    <d v="1899-12-30T12:19:00"/>
    <n v="29"/>
    <x v="1"/>
    <x v="6852"/>
    <n v="244.91"/>
    <n v="0"/>
    <x v="2"/>
    <x v="1"/>
    <n v="161"/>
    <x v="379"/>
    <x v="0"/>
    <n v="19"/>
    <s v="Ahmedabad"/>
    <x v="217"/>
    <x v="3867"/>
    <x v="0"/>
    <n v="2025"/>
    <x v="1"/>
    <n v="0.15000030623556865"/>
    <x v="0"/>
  </r>
  <r>
    <n v="218"/>
    <x v="185"/>
    <x v="7"/>
    <x v="1"/>
    <x v="2"/>
    <n v="700"/>
    <x v="2"/>
    <x v="7003"/>
    <n v="67"/>
    <n v="218"/>
    <x v="423"/>
    <d v="1899-12-30T09:34:00"/>
    <n v="54"/>
    <x v="3"/>
    <x v="6853"/>
    <n v="0"/>
    <n v="49"/>
    <x v="2"/>
    <x v="1"/>
    <n v="67"/>
    <x v="89"/>
    <x v="1"/>
    <n v="19"/>
    <s v="Delhi"/>
    <x v="92"/>
    <x v="6902"/>
    <x v="1"/>
    <n v="2024"/>
    <x v="0"/>
    <n v="0"/>
    <x v="0"/>
  </r>
  <r>
    <n v="105"/>
    <x v="244"/>
    <x v="5"/>
    <x v="8"/>
    <x v="1"/>
    <n v="250"/>
    <x v="2"/>
    <x v="7004"/>
    <n v="306"/>
    <n v="105"/>
    <x v="222"/>
    <d v="1899-12-30T12:42:00"/>
    <n v="22"/>
    <x v="3"/>
    <x v="6854"/>
    <n v="24.93"/>
    <n v="20"/>
    <x v="4"/>
    <x v="1"/>
    <n v="306"/>
    <x v="345"/>
    <x v="1"/>
    <n v="25"/>
    <s v="Chennai"/>
    <x v="286"/>
    <x v="6903"/>
    <x v="5"/>
    <n v="2025"/>
    <x v="1"/>
    <n v="0.10001203514261643"/>
    <x v="1"/>
  </r>
  <r>
    <n v="119"/>
    <x v="179"/>
    <x v="2"/>
    <x v="3"/>
    <x v="5"/>
    <n v="700"/>
    <x v="2"/>
    <x v="7005"/>
    <n v="552"/>
    <n v="119"/>
    <x v="274"/>
    <d v="1899-12-30T19:30:00"/>
    <n v="32"/>
    <x v="0"/>
    <x v="6855"/>
    <n v="0"/>
    <n v="49"/>
    <x v="2"/>
    <x v="1"/>
    <n v="552"/>
    <x v="324"/>
    <x v="1"/>
    <n v="38"/>
    <s v="Bengaluru"/>
    <x v="250"/>
    <x v="6904"/>
    <x v="2"/>
    <n v="2026"/>
    <x v="0"/>
    <n v="0"/>
    <x v="3"/>
  </r>
  <r>
    <n v="4"/>
    <x v="20"/>
    <x v="5"/>
    <x v="6"/>
    <x v="6"/>
    <n v="400"/>
    <x v="1"/>
    <x v="7006"/>
    <n v="498"/>
    <n v="4"/>
    <x v="35"/>
    <d v="1899-12-30T16:17:00"/>
    <n v="34"/>
    <x v="2"/>
    <x v="6856"/>
    <n v="146.9"/>
    <n v="40"/>
    <x v="1"/>
    <x v="1"/>
    <n v="498"/>
    <x v="105"/>
    <x v="1"/>
    <n v="28"/>
    <s v="Delhi"/>
    <x v="234"/>
    <x v="6905"/>
    <x v="1"/>
    <n v="2025"/>
    <x v="0"/>
    <n v="9.9997277133366008E-2"/>
    <x v="1"/>
  </r>
  <r>
    <n v="59"/>
    <x v="171"/>
    <x v="5"/>
    <x v="0"/>
    <x v="12"/>
    <n v="300"/>
    <x v="0"/>
    <x v="7007"/>
    <n v="66"/>
    <n v="59"/>
    <x v="174"/>
    <d v="1899-12-30T09:16:00"/>
    <n v="17"/>
    <x v="5"/>
    <x v="6857"/>
    <n v="10.39"/>
    <n v="20"/>
    <x v="4"/>
    <x v="2"/>
    <n v="66"/>
    <x v="87"/>
    <x v="0"/>
    <n v="27"/>
    <s v="Kolkata"/>
    <x v="90"/>
    <x v="6906"/>
    <x v="3"/>
    <n v="2026"/>
    <x v="1"/>
    <n v="4.9992782562671416E-2"/>
    <x v="1"/>
  </r>
  <r>
    <n v="195"/>
    <x v="43"/>
    <x v="6"/>
    <x v="2"/>
    <x v="15"/>
    <n v="150"/>
    <x v="2"/>
    <x v="7008"/>
    <n v="534"/>
    <n v="195"/>
    <x v="742"/>
    <d v="1899-12-30T15:20:00"/>
    <n v="61"/>
    <x v="3"/>
    <x v="6858"/>
    <n v="33.520000000000003"/>
    <n v="0"/>
    <x v="0"/>
    <x v="0"/>
    <n v="534"/>
    <x v="171"/>
    <x v="1"/>
    <n v="47"/>
    <s v="Bengaluru"/>
    <x v="181"/>
    <x v="6907"/>
    <x v="9"/>
    <n v="2026"/>
    <x v="0"/>
    <n v="5.0005221308907555E-2"/>
    <x v="2"/>
  </r>
  <r>
    <n v="9"/>
    <x v="44"/>
    <x v="7"/>
    <x v="0"/>
    <x v="15"/>
    <n v="700"/>
    <x v="1"/>
    <x v="7009"/>
    <n v="479"/>
    <n v="9"/>
    <x v="338"/>
    <d v="1899-12-30T14:59:00"/>
    <n v="20"/>
    <x v="5"/>
    <x v="6859"/>
    <n v="0"/>
    <n v="0"/>
    <x v="3"/>
    <x v="1"/>
    <n v="479"/>
    <x v="376"/>
    <x v="1"/>
    <n v="29"/>
    <s v="Ahmedabad"/>
    <x v="424"/>
    <x v="6908"/>
    <x v="6"/>
    <n v="2025"/>
    <x v="1"/>
    <n v="0"/>
    <x v="1"/>
  </r>
  <r>
    <n v="209"/>
    <x v="154"/>
    <x v="3"/>
    <x v="7"/>
    <x v="5"/>
    <n v="350"/>
    <x v="0"/>
    <x v="7010"/>
    <n v="597"/>
    <n v="209"/>
    <x v="779"/>
    <d v="1899-12-30T15:21:00"/>
    <n v="28"/>
    <x v="3"/>
    <x v="6860"/>
    <n v="0"/>
    <n v="0"/>
    <x v="3"/>
    <x v="1"/>
    <n v="597"/>
    <x v="259"/>
    <x v="0"/>
    <n v="22"/>
    <s v="Mumbai"/>
    <x v="187"/>
    <x v="6909"/>
    <x v="7"/>
    <n v="2024"/>
    <x v="1"/>
    <n v="0"/>
    <x v="0"/>
  </r>
  <r>
    <n v="104"/>
    <x v="111"/>
    <x v="4"/>
    <x v="7"/>
    <x v="1"/>
    <n v="800"/>
    <x v="1"/>
    <x v="7011"/>
    <n v="425"/>
    <n v="104"/>
    <x v="136"/>
    <d v="1899-12-30T13:42:00"/>
    <n v="17"/>
    <x v="2"/>
    <x v="6861"/>
    <n v="0"/>
    <n v="40"/>
    <x v="2"/>
    <x v="1"/>
    <n v="425"/>
    <x v="188"/>
    <x v="0"/>
    <n v="52"/>
    <s v="Kolkata"/>
    <x v="200"/>
    <x v="6910"/>
    <x v="7"/>
    <n v="2025"/>
    <x v="1"/>
    <n v="0"/>
    <x v="2"/>
  </r>
  <r>
    <n v="182"/>
    <x v="114"/>
    <x v="0"/>
    <x v="4"/>
    <x v="4"/>
    <n v="450"/>
    <x v="1"/>
    <x v="7012"/>
    <n v="4"/>
    <n v="182"/>
    <x v="103"/>
    <d v="1899-12-30T18:50:00"/>
    <n v="34"/>
    <x v="0"/>
    <x v="6862"/>
    <n v="0"/>
    <n v="0"/>
    <x v="4"/>
    <x v="0"/>
    <n v="4"/>
    <x v="73"/>
    <x v="0"/>
    <n v="55"/>
    <s v="Hyderabad"/>
    <x v="177"/>
    <x v="960"/>
    <x v="11"/>
    <n v="2024"/>
    <x v="0"/>
    <n v="0"/>
    <x v="2"/>
  </r>
  <r>
    <n v="24"/>
    <x v="47"/>
    <x v="2"/>
    <x v="6"/>
    <x v="3"/>
    <n v="450"/>
    <x v="1"/>
    <x v="7013"/>
    <n v="30"/>
    <n v="24"/>
    <x v="307"/>
    <d v="1899-12-30T09:09:00"/>
    <n v="65"/>
    <x v="2"/>
    <x v="6863"/>
    <n v="318.87"/>
    <n v="30"/>
    <x v="0"/>
    <x v="1"/>
    <n v="30"/>
    <x v="44"/>
    <x v="0"/>
    <n v="52"/>
    <s v="Kolkata"/>
    <x v="46"/>
    <x v="6911"/>
    <x v="0"/>
    <n v="2025"/>
    <x v="0"/>
    <n v="0.20000125443757294"/>
    <x v="2"/>
  </r>
  <r>
    <n v="119"/>
    <x v="179"/>
    <x v="2"/>
    <x v="3"/>
    <x v="5"/>
    <n v="700"/>
    <x v="2"/>
    <x v="7014"/>
    <n v="155"/>
    <n v="119"/>
    <x v="541"/>
    <d v="1899-12-30T22:42:00"/>
    <n v="20"/>
    <x v="3"/>
    <x v="6864"/>
    <n v="0"/>
    <n v="30"/>
    <x v="0"/>
    <x v="0"/>
    <n v="155"/>
    <x v="183"/>
    <x v="1"/>
    <n v="44"/>
    <s v="Delhi"/>
    <x v="192"/>
    <x v="6912"/>
    <x v="6"/>
    <n v="2026"/>
    <x v="1"/>
    <n v="0"/>
    <x v="3"/>
  </r>
  <r>
    <n v="138"/>
    <x v="125"/>
    <x v="4"/>
    <x v="5"/>
    <x v="4"/>
    <n v="800"/>
    <x v="0"/>
    <x v="7015"/>
    <n v="534"/>
    <n v="138"/>
    <x v="814"/>
    <d v="1899-12-30T21:18:00"/>
    <n v="61"/>
    <x v="2"/>
    <x v="6865"/>
    <n v="97.17"/>
    <n v="0"/>
    <x v="1"/>
    <x v="1"/>
    <n v="534"/>
    <x v="171"/>
    <x v="1"/>
    <n v="47"/>
    <s v="Bengaluru"/>
    <x v="181"/>
    <x v="6913"/>
    <x v="9"/>
    <n v="2025"/>
    <x v="0"/>
    <n v="9.9996912722669876E-2"/>
    <x v="2"/>
  </r>
  <r>
    <n v="238"/>
    <x v="207"/>
    <x v="2"/>
    <x v="1"/>
    <x v="11"/>
    <n v="450"/>
    <x v="0"/>
    <x v="7016"/>
    <n v="259"/>
    <n v="238"/>
    <x v="514"/>
    <d v="1899-12-30T18:09:00"/>
    <n v="39"/>
    <x v="0"/>
    <x v="6866"/>
    <n v="0"/>
    <n v="49"/>
    <x v="0"/>
    <x v="1"/>
    <n v="259"/>
    <x v="209"/>
    <x v="0"/>
    <n v="41"/>
    <s v="Bengaluru"/>
    <x v="5"/>
    <x v="6914"/>
    <x v="4"/>
    <n v="2025"/>
    <x v="0"/>
    <n v="0"/>
    <x v="3"/>
  </r>
  <r>
    <n v="71"/>
    <x v="75"/>
    <x v="1"/>
    <x v="2"/>
    <x v="0"/>
    <n v="200"/>
    <x v="1"/>
    <x v="7017"/>
    <n v="394"/>
    <n v="71"/>
    <x v="185"/>
    <d v="1899-12-30T14:31:00"/>
    <n v="24"/>
    <x v="5"/>
    <x v="6867"/>
    <n v="0"/>
    <n v="20"/>
    <x v="3"/>
    <x v="1"/>
    <n v="394"/>
    <x v="293"/>
    <x v="1"/>
    <n v="35"/>
    <s v="Ahmedabad"/>
    <x v="327"/>
    <x v="6915"/>
    <x v="9"/>
    <n v="2024"/>
    <x v="1"/>
    <n v="0"/>
    <x v="3"/>
  </r>
  <r>
    <n v="68"/>
    <x v="148"/>
    <x v="4"/>
    <x v="7"/>
    <x v="14"/>
    <n v="250"/>
    <x v="2"/>
    <x v="7018"/>
    <n v="311"/>
    <n v="68"/>
    <x v="57"/>
    <d v="1899-12-30T20:14:00"/>
    <n v="41"/>
    <x v="2"/>
    <x v="6868"/>
    <n v="0"/>
    <n v="49"/>
    <x v="0"/>
    <x v="1"/>
    <n v="311"/>
    <x v="48"/>
    <x v="0"/>
    <n v="45"/>
    <s v="Pune"/>
    <x v="251"/>
    <x v="6916"/>
    <x v="3"/>
    <n v="2025"/>
    <x v="0"/>
    <n v="0"/>
    <x v="2"/>
  </r>
  <r>
    <n v="236"/>
    <x v="59"/>
    <x v="0"/>
    <x v="4"/>
    <x v="5"/>
    <n v="350"/>
    <x v="1"/>
    <x v="7019"/>
    <n v="275"/>
    <n v="236"/>
    <x v="785"/>
    <d v="1899-12-30T18:48:00"/>
    <n v="51"/>
    <x v="3"/>
    <x v="6869"/>
    <n v="320.47000000000003"/>
    <n v="49"/>
    <x v="2"/>
    <x v="1"/>
    <n v="275"/>
    <x v="303"/>
    <x v="1"/>
    <n v="26"/>
    <s v="Chennai"/>
    <x v="337"/>
    <x v="6917"/>
    <x v="3"/>
    <n v="2025"/>
    <x v="0"/>
    <n v="0.19999875184103449"/>
    <x v="1"/>
  </r>
  <r>
    <n v="220"/>
    <x v="36"/>
    <x v="2"/>
    <x v="6"/>
    <x v="19"/>
    <n v="200"/>
    <x v="1"/>
    <x v="7020"/>
    <n v="189"/>
    <n v="220"/>
    <x v="859"/>
    <d v="1899-12-30T19:55:00"/>
    <n v="63"/>
    <x v="2"/>
    <x v="6870"/>
    <n v="0"/>
    <n v="30"/>
    <x v="2"/>
    <x v="0"/>
    <n v="189"/>
    <x v="179"/>
    <x v="0"/>
    <n v="43"/>
    <s v="Pune"/>
    <x v="187"/>
    <x v="6918"/>
    <x v="2"/>
    <n v="2025"/>
    <x v="0"/>
    <n v="0"/>
    <x v="3"/>
  </r>
  <r>
    <n v="180"/>
    <x v="211"/>
    <x v="5"/>
    <x v="5"/>
    <x v="14"/>
    <n v="200"/>
    <x v="0"/>
    <x v="7021"/>
    <n v="537"/>
    <n v="180"/>
    <x v="467"/>
    <d v="1899-12-30T17:55:00"/>
    <n v="27"/>
    <x v="4"/>
    <x v="6871"/>
    <n v="0"/>
    <n v="49"/>
    <x v="5"/>
    <x v="2"/>
    <n v="537"/>
    <x v="54"/>
    <x v="0"/>
    <n v="28"/>
    <s v="Mumbai"/>
    <x v="310"/>
    <x v="6919"/>
    <x v="4"/>
    <n v="2024"/>
    <x v="1"/>
    <n v="0"/>
    <x v="1"/>
  </r>
  <r>
    <n v="110"/>
    <x v="50"/>
    <x v="5"/>
    <x v="3"/>
    <x v="4"/>
    <n v="700"/>
    <x v="2"/>
    <x v="7022"/>
    <n v="96"/>
    <n v="110"/>
    <x v="770"/>
    <d v="1899-12-30T21:11:00"/>
    <n v="54"/>
    <x v="3"/>
    <x v="6872"/>
    <n v="80.03"/>
    <n v="30"/>
    <x v="4"/>
    <x v="2"/>
    <n v="96"/>
    <x v="71"/>
    <x v="0"/>
    <n v="23"/>
    <s v="Chennai"/>
    <x v="396"/>
    <x v="6920"/>
    <x v="2"/>
    <n v="2024"/>
    <x v="0"/>
    <n v="0.14999812572628107"/>
    <x v="0"/>
  </r>
  <r>
    <n v="24"/>
    <x v="47"/>
    <x v="2"/>
    <x v="6"/>
    <x v="3"/>
    <n v="450"/>
    <x v="1"/>
    <x v="7023"/>
    <n v="445"/>
    <n v="24"/>
    <x v="410"/>
    <d v="1899-12-30T20:05:00"/>
    <n v="35"/>
    <x v="0"/>
    <x v="6873"/>
    <n v="26.83"/>
    <n v="0"/>
    <x v="3"/>
    <x v="1"/>
    <n v="445"/>
    <x v="237"/>
    <x v="1"/>
    <n v="47"/>
    <s v="Hyderabad"/>
    <x v="81"/>
    <x v="6921"/>
    <x v="3"/>
    <n v="2024"/>
    <x v="0"/>
    <n v="0.19997018707609748"/>
    <x v="2"/>
  </r>
  <r>
    <n v="161"/>
    <x v="241"/>
    <x v="5"/>
    <x v="2"/>
    <x v="11"/>
    <n v="700"/>
    <x v="0"/>
    <x v="7024"/>
    <n v="265"/>
    <n v="161"/>
    <x v="108"/>
    <d v="1899-12-30T12:07:00"/>
    <n v="24"/>
    <x v="0"/>
    <x v="6874"/>
    <n v="116.08"/>
    <n v="49"/>
    <x v="2"/>
    <x v="1"/>
    <n v="265"/>
    <x v="321"/>
    <x v="1"/>
    <n v="36"/>
    <s v="Chennai"/>
    <x v="357"/>
    <x v="6922"/>
    <x v="4"/>
    <n v="2025"/>
    <x v="1"/>
    <n v="9.9996554219358408E-2"/>
    <x v="3"/>
  </r>
  <r>
    <n v="178"/>
    <x v="97"/>
    <x v="7"/>
    <x v="4"/>
    <x v="8"/>
    <n v="200"/>
    <x v="0"/>
    <x v="7025"/>
    <n v="51"/>
    <n v="178"/>
    <x v="134"/>
    <d v="1899-12-30T23:29:00"/>
    <n v="58"/>
    <x v="1"/>
    <x v="6875"/>
    <n v="0"/>
    <n v="30"/>
    <x v="0"/>
    <x v="1"/>
    <n v="51"/>
    <x v="57"/>
    <x v="0"/>
    <n v="38"/>
    <s v="Pune"/>
    <x v="59"/>
    <x v="6923"/>
    <x v="0"/>
    <n v="2026"/>
    <x v="0"/>
    <n v="0"/>
    <x v="3"/>
  </r>
  <r>
    <n v="36"/>
    <x v="146"/>
    <x v="4"/>
    <x v="8"/>
    <x v="0"/>
    <n v="500"/>
    <x v="1"/>
    <x v="7026"/>
    <n v="395"/>
    <n v="36"/>
    <x v="607"/>
    <d v="1899-12-30T14:36:00"/>
    <n v="58"/>
    <x v="1"/>
    <x v="6876"/>
    <n v="0"/>
    <n v="40"/>
    <x v="4"/>
    <x v="1"/>
    <n v="395"/>
    <x v="242"/>
    <x v="1"/>
    <n v="41"/>
    <s v="Pune"/>
    <x v="305"/>
    <x v="6924"/>
    <x v="7"/>
    <n v="2025"/>
    <x v="0"/>
    <n v="0"/>
    <x v="3"/>
  </r>
  <r>
    <n v="189"/>
    <x v="5"/>
    <x v="5"/>
    <x v="0"/>
    <x v="5"/>
    <n v="800"/>
    <x v="0"/>
    <x v="7027"/>
    <n v="65"/>
    <n v="189"/>
    <x v="347"/>
    <d v="1899-12-30T18:29:00"/>
    <n v="47"/>
    <x v="1"/>
    <x v="6877"/>
    <n v="174.09"/>
    <n v="0"/>
    <x v="1"/>
    <x v="1"/>
    <n v="65"/>
    <x v="349"/>
    <x v="0"/>
    <n v="33"/>
    <s v="Hyderabad"/>
    <x v="309"/>
    <x v="6925"/>
    <x v="4"/>
    <n v="2024"/>
    <x v="0"/>
    <n v="0.15000387740506821"/>
    <x v="1"/>
  </r>
  <r>
    <n v="155"/>
    <x v="51"/>
    <x v="1"/>
    <x v="2"/>
    <x v="13"/>
    <n v="300"/>
    <x v="1"/>
    <x v="7028"/>
    <n v="123"/>
    <n v="155"/>
    <x v="0"/>
    <d v="1899-12-30T08:37:00"/>
    <n v="35"/>
    <x v="5"/>
    <x v="6878"/>
    <n v="0"/>
    <n v="30"/>
    <x v="2"/>
    <x v="1"/>
    <n v="123"/>
    <x v="295"/>
    <x v="1"/>
    <n v="40"/>
    <s v="Ahmedabad"/>
    <x v="412"/>
    <x v="6926"/>
    <x v="0"/>
    <n v="2026"/>
    <x v="0"/>
    <n v="0"/>
    <x v="3"/>
  </r>
  <r>
    <n v="211"/>
    <x v="151"/>
    <x v="2"/>
    <x v="2"/>
    <x v="1"/>
    <n v="200"/>
    <x v="2"/>
    <x v="7029"/>
    <n v="221"/>
    <n v="211"/>
    <x v="147"/>
    <d v="1899-12-30T20:53:00"/>
    <n v="40"/>
    <x v="4"/>
    <x v="6879"/>
    <n v="0"/>
    <n v="0"/>
    <x v="5"/>
    <x v="0"/>
    <n v="221"/>
    <x v="68"/>
    <x v="1"/>
    <n v="27"/>
    <s v="Mumbai"/>
    <x v="239"/>
    <x v="6927"/>
    <x v="10"/>
    <n v="2024"/>
    <x v="0"/>
    <n v="0"/>
    <x v="1"/>
  </r>
  <r>
    <n v="94"/>
    <x v="53"/>
    <x v="0"/>
    <x v="4"/>
    <x v="20"/>
    <n v="350"/>
    <x v="1"/>
    <x v="7030"/>
    <n v="100"/>
    <n v="94"/>
    <x v="155"/>
    <d v="1899-12-30T15:01:00"/>
    <n v="47"/>
    <x v="2"/>
    <x v="6880"/>
    <n v="0"/>
    <n v="20"/>
    <x v="5"/>
    <x v="0"/>
    <n v="100"/>
    <x v="3"/>
    <x v="1"/>
    <n v="18"/>
    <s v="Kolkata"/>
    <x v="3"/>
    <x v="6928"/>
    <x v="10"/>
    <n v="2026"/>
    <x v="0"/>
    <n v="0"/>
    <x v="0"/>
  </r>
  <r>
    <n v="106"/>
    <x v="238"/>
    <x v="2"/>
    <x v="3"/>
    <x v="6"/>
    <n v="400"/>
    <x v="0"/>
    <x v="7031"/>
    <n v="283"/>
    <n v="106"/>
    <x v="129"/>
    <d v="1899-12-30T23:26:00"/>
    <n v="57"/>
    <x v="5"/>
    <x v="6881"/>
    <n v="137.26"/>
    <n v="49"/>
    <x v="2"/>
    <x v="2"/>
    <n v="283"/>
    <x v="136"/>
    <x v="0"/>
    <n v="28"/>
    <s v="Mumbai"/>
    <x v="331"/>
    <x v="6929"/>
    <x v="10"/>
    <n v="2025"/>
    <x v="0"/>
    <n v="0.1"/>
    <x v="1"/>
  </r>
  <r>
    <n v="109"/>
    <x v="109"/>
    <x v="4"/>
    <x v="8"/>
    <x v="19"/>
    <n v="450"/>
    <x v="0"/>
    <x v="7032"/>
    <n v="6"/>
    <n v="109"/>
    <x v="371"/>
    <d v="1899-12-30T17:05:00"/>
    <n v="18"/>
    <x v="5"/>
    <x v="6882"/>
    <n v="20.98"/>
    <n v="0"/>
    <x v="5"/>
    <x v="1"/>
    <n v="6"/>
    <x v="8"/>
    <x v="0"/>
    <n v="42"/>
    <s v="Mumbai"/>
    <x v="8"/>
    <x v="6930"/>
    <x v="6"/>
    <n v="2026"/>
    <x v="1"/>
    <n v="9.9999999999999992E-2"/>
    <x v="3"/>
  </r>
  <r>
    <n v="230"/>
    <x v="91"/>
    <x v="1"/>
    <x v="6"/>
    <x v="15"/>
    <n v="200"/>
    <x v="0"/>
    <x v="7033"/>
    <n v="160"/>
    <n v="230"/>
    <x v="853"/>
    <d v="1899-12-30T21:31:00"/>
    <n v="25"/>
    <x v="4"/>
    <x v="6883"/>
    <n v="59.67"/>
    <n v="30"/>
    <x v="0"/>
    <x v="1"/>
    <n v="160"/>
    <x v="117"/>
    <x v="1"/>
    <n v="26"/>
    <s v="Pune"/>
    <x v="197"/>
    <x v="6931"/>
    <x v="3"/>
    <n v="2025"/>
    <x v="1"/>
    <n v="9.9993296913228544E-2"/>
    <x v="1"/>
  </r>
  <r>
    <n v="217"/>
    <x v="95"/>
    <x v="6"/>
    <x v="2"/>
    <x v="0"/>
    <n v="800"/>
    <x v="0"/>
    <x v="7034"/>
    <n v="350"/>
    <n v="217"/>
    <x v="6"/>
    <d v="1899-12-30T22:02:00"/>
    <n v="27"/>
    <x v="1"/>
    <x v="6884"/>
    <n v="0"/>
    <n v="49"/>
    <x v="5"/>
    <x v="1"/>
    <n v="350"/>
    <x v="214"/>
    <x v="1"/>
    <n v="47"/>
    <s v="Kolkata"/>
    <x v="81"/>
    <x v="6932"/>
    <x v="4"/>
    <n v="2025"/>
    <x v="1"/>
    <n v="0"/>
    <x v="2"/>
  </r>
  <r>
    <n v="170"/>
    <x v="156"/>
    <x v="0"/>
    <x v="5"/>
    <x v="21"/>
    <n v="400"/>
    <x v="1"/>
    <x v="7035"/>
    <n v="79"/>
    <n v="170"/>
    <x v="775"/>
    <d v="1899-12-30T09:14:00"/>
    <n v="56"/>
    <x v="3"/>
    <x v="6885"/>
    <n v="343.45"/>
    <n v="40"/>
    <x v="4"/>
    <x v="1"/>
    <n v="79"/>
    <x v="298"/>
    <x v="0"/>
    <n v="36"/>
    <s v="Chennai"/>
    <x v="330"/>
    <x v="6933"/>
    <x v="2"/>
    <n v="2024"/>
    <x v="0"/>
    <n v="0.2000023293327044"/>
    <x v="3"/>
  </r>
  <r>
    <n v="226"/>
    <x v="239"/>
    <x v="7"/>
    <x v="6"/>
    <x v="17"/>
    <n v="350"/>
    <x v="0"/>
    <x v="7036"/>
    <n v="343"/>
    <n v="226"/>
    <x v="264"/>
    <d v="1899-12-30T15:41:00"/>
    <n v="29"/>
    <x v="3"/>
    <x v="6886"/>
    <n v="291.33999999999997"/>
    <n v="49"/>
    <x v="0"/>
    <x v="0"/>
    <n v="343"/>
    <x v="312"/>
    <x v="0"/>
    <n v="27"/>
    <s v="Hyderabad"/>
    <x v="7"/>
    <x v="6934"/>
    <x v="11"/>
    <n v="2025"/>
    <x v="1"/>
    <n v="0.19999725410511285"/>
    <x v="1"/>
  </r>
  <r>
    <n v="73"/>
    <x v="177"/>
    <x v="1"/>
    <x v="6"/>
    <x v="13"/>
    <n v="250"/>
    <x v="0"/>
    <x v="7037"/>
    <n v="500"/>
    <n v="73"/>
    <x v="346"/>
    <d v="1899-12-30T19:03:00"/>
    <n v="42"/>
    <x v="4"/>
    <x v="6887"/>
    <n v="79.58"/>
    <n v="30"/>
    <x v="3"/>
    <x v="1"/>
    <n v="500"/>
    <x v="29"/>
    <x v="1"/>
    <n v="19"/>
    <s v="Kolkata"/>
    <x v="28"/>
    <x v="6935"/>
    <x v="10"/>
    <n v="2025"/>
    <x v="0"/>
    <n v="0.10000502664119836"/>
    <x v="0"/>
  </r>
  <r>
    <n v="130"/>
    <x v="180"/>
    <x v="7"/>
    <x v="2"/>
    <x v="14"/>
    <n v="700"/>
    <x v="0"/>
    <x v="7038"/>
    <n v="189"/>
    <n v="130"/>
    <x v="62"/>
    <d v="1899-12-30T14:24:00"/>
    <n v="52"/>
    <x v="3"/>
    <x v="6888"/>
    <n v="0"/>
    <n v="30"/>
    <x v="4"/>
    <x v="1"/>
    <n v="189"/>
    <x v="179"/>
    <x v="0"/>
    <n v="43"/>
    <s v="Pune"/>
    <x v="187"/>
    <x v="6936"/>
    <x v="2"/>
    <n v="2025"/>
    <x v="0"/>
    <n v="0"/>
    <x v="3"/>
  </r>
  <r>
    <n v="207"/>
    <x v="170"/>
    <x v="7"/>
    <x v="6"/>
    <x v="12"/>
    <n v="250"/>
    <x v="1"/>
    <x v="7039"/>
    <n v="66"/>
    <n v="207"/>
    <x v="786"/>
    <d v="1899-12-30T12:22:00"/>
    <n v="41"/>
    <x v="1"/>
    <x v="6889"/>
    <n v="217.3"/>
    <n v="40"/>
    <x v="0"/>
    <x v="1"/>
    <n v="66"/>
    <x v="87"/>
    <x v="0"/>
    <n v="27"/>
    <s v="Kolkata"/>
    <x v="90"/>
    <x v="6937"/>
    <x v="0"/>
    <n v="2025"/>
    <x v="0"/>
    <n v="0.15000276121051467"/>
    <x v="1"/>
  </r>
  <r>
    <n v="244"/>
    <x v="147"/>
    <x v="1"/>
    <x v="1"/>
    <x v="14"/>
    <n v="500"/>
    <x v="0"/>
    <x v="7040"/>
    <n v="442"/>
    <n v="244"/>
    <x v="839"/>
    <d v="1899-12-30T17:13:00"/>
    <n v="60"/>
    <x v="4"/>
    <x v="6890"/>
    <n v="0"/>
    <n v="30"/>
    <x v="0"/>
    <x v="1"/>
    <n v="442"/>
    <x v="153"/>
    <x v="0"/>
    <n v="52"/>
    <s v="Delhi"/>
    <x v="348"/>
    <x v="6938"/>
    <x v="10"/>
    <n v="2026"/>
    <x v="0"/>
    <n v="0"/>
    <x v="2"/>
  </r>
  <r>
    <n v="146"/>
    <x v="202"/>
    <x v="5"/>
    <x v="2"/>
    <x v="13"/>
    <n v="700"/>
    <x v="0"/>
    <x v="7041"/>
    <n v="414"/>
    <n v="146"/>
    <x v="119"/>
    <d v="1899-12-30T19:06:00"/>
    <n v="32"/>
    <x v="5"/>
    <x v="6891"/>
    <n v="71.319999999999993"/>
    <n v="49"/>
    <x v="3"/>
    <x v="1"/>
    <n v="414"/>
    <x v="213"/>
    <x v="0"/>
    <n v="52"/>
    <s v="Ahmedabad"/>
    <x v="227"/>
    <x v="6939"/>
    <x v="8"/>
    <n v="2025"/>
    <x v="0"/>
    <n v="0.2000056086822401"/>
    <x v="2"/>
  </r>
  <r>
    <n v="87"/>
    <x v="149"/>
    <x v="5"/>
    <x v="1"/>
    <x v="21"/>
    <n v="200"/>
    <x v="2"/>
    <x v="7042"/>
    <n v="145"/>
    <n v="87"/>
    <x v="654"/>
    <d v="1899-12-30T15:58:00"/>
    <n v="54"/>
    <x v="4"/>
    <x v="6892"/>
    <n v="18.2"/>
    <n v="20"/>
    <x v="4"/>
    <x v="0"/>
    <n v="145"/>
    <x v="75"/>
    <x v="0"/>
    <n v="32"/>
    <s v="Mumbai"/>
    <x v="78"/>
    <x v="6940"/>
    <x v="2"/>
    <n v="2025"/>
    <x v="0"/>
    <n v="9.9994505796384817E-2"/>
    <x v="1"/>
  </r>
  <r>
    <n v="221"/>
    <x v="159"/>
    <x v="3"/>
    <x v="1"/>
    <x v="8"/>
    <n v="200"/>
    <x v="2"/>
    <x v="7043"/>
    <n v="286"/>
    <n v="221"/>
    <x v="824"/>
    <d v="1899-12-30T10:05:00"/>
    <n v="45"/>
    <x v="2"/>
    <x v="6893"/>
    <n v="0"/>
    <n v="20"/>
    <x v="2"/>
    <x v="1"/>
    <n v="286"/>
    <x v="17"/>
    <x v="0"/>
    <n v="23"/>
    <s v="Hyderabad"/>
    <x v="17"/>
    <x v="6941"/>
    <x v="8"/>
    <n v="2026"/>
    <x v="0"/>
    <n v="0"/>
    <x v="0"/>
  </r>
  <r>
    <n v="29"/>
    <x v="62"/>
    <x v="2"/>
    <x v="2"/>
    <x v="10"/>
    <n v="250"/>
    <x v="0"/>
    <x v="7044"/>
    <n v="248"/>
    <n v="29"/>
    <x v="180"/>
    <d v="1899-12-30T23:50:00"/>
    <n v="33"/>
    <x v="4"/>
    <x v="6894"/>
    <n v="0"/>
    <n v="30"/>
    <x v="3"/>
    <x v="1"/>
    <n v="248"/>
    <x v="210"/>
    <x v="0"/>
    <n v="25"/>
    <s v="Kolkata"/>
    <x v="223"/>
    <x v="6942"/>
    <x v="7"/>
    <n v="2025"/>
    <x v="0"/>
    <n v="0"/>
    <x v="1"/>
  </r>
  <r>
    <n v="237"/>
    <x v="3"/>
    <x v="3"/>
    <x v="1"/>
    <x v="3"/>
    <n v="350"/>
    <x v="0"/>
    <x v="7045"/>
    <n v="595"/>
    <n v="237"/>
    <x v="357"/>
    <d v="1899-12-30T13:52:00"/>
    <n v="42"/>
    <x v="3"/>
    <x v="6895"/>
    <n v="0"/>
    <n v="40"/>
    <x v="5"/>
    <x v="1"/>
    <n v="595"/>
    <x v="246"/>
    <x v="1"/>
    <n v="32"/>
    <s v="Bengaluru"/>
    <x v="405"/>
    <x v="6943"/>
    <x v="4"/>
    <n v="2025"/>
    <x v="0"/>
    <n v="0"/>
    <x v="1"/>
  </r>
  <r>
    <n v="11"/>
    <x v="28"/>
    <x v="4"/>
    <x v="5"/>
    <x v="0"/>
    <n v="500"/>
    <x v="0"/>
    <x v="7046"/>
    <n v="508"/>
    <n v="11"/>
    <x v="913"/>
    <d v="1899-12-30T14:55:00"/>
    <n v="54"/>
    <x v="5"/>
    <x v="6896"/>
    <n v="0"/>
    <n v="20"/>
    <x v="5"/>
    <x v="1"/>
    <n v="508"/>
    <x v="361"/>
    <x v="0"/>
    <n v="42"/>
    <s v="Delhi"/>
    <x v="406"/>
    <x v="6944"/>
    <x v="9"/>
    <n v="2025"/>
    <x v="0"/>
    <n v="0"/>
    <x v="3"/>
  </r>
  <r>
    <n v="162"/>
    <x v="205"/>
    <x v="1"/>
    <x v="5"/>
    <x v="10"/>
    <n v="600"/>
    <x v="1"/>
    <x v="7047"/>
    <n v="247"/>
    <n v="162"/>
    <x v="886"/>
    <d v="1899-12-30T21:49:00"/>
    <n v="49"/>
    <x v="5"/>
    <x v="6897"/>
    <n v="84.83"/>
    <n v="20"/>
    <x v="0"/>
    <x v="1"/>
    <n v="247"/>
    <x v="25"/>
    <x v="0"/>
    <n v="38"/>
    <s v="Mumbai"/>
    <x v="24"/>
    <x v="6945"/>
    <x v="10"/>
    <n v="2026"/>
    <x v="0"/>
    <n v="5.0001473578733309E-2"/>
    <x v="3"/>
  </r>
  <r>
    <n v="26"/>
    <x v="4"/>
    <x v="4"/>
    <x v="3"/>
    <x v="4"/>
    <n v="150"/>
    <x v="1"/>
    <x v="7048"/>
    <n v="303"/>
    <n v="26"/>
    <x v="705"/>
    <d v="1899-12-30T15:00:00"/>
    <n v="57"/>
    <x v="2"/>
    <x v="6898"/>
    <n v="78.91"/>
    <n v="40"/>
    <x v="0"/>
    <x v="1"/>
    <n v="303"/>
    <x v="236"/>
    <x v="1"/>
    <n v="30"/>
    <s v="Bengaluru"/>
    <x v="398"/>
    <x v="6946"/>
    <x v="10"/>
    <n v="2024"/>
    <x v="0"/>
    <n v="4.9999049568187147E-2"/>
    <x v="1"/>
  </r>
  <r>
    <n v="120"/>
    <x v="49"/>
    <x v="6"/>
    <x v="6"/>
    <x v="20"/>
    <n v="300"/>
    <x v="1"/>
    <x v="7049"/>
    <n v="256"/>
    <n v="120"/>
    <x v="111"/>
    <d v="1899-12-30T23:02:00"/>
    <n v="53"/>
    <x v="2"/>
    <x v="6899"/>
    <n v="0"/>
    <n v="20"/>
    <x v="0"/>
    <x v="1"/>
    <n v="256"/>
    <x v="138"/>
    <x v="0"/>
    <n v="38"/>
    <s v="Chennai"/>
    <x v="243"/>
    <x v="6947"/>
    <x v="6"/>
    <n v="2026"/>
    <x v="0"/>
    <n v="0"/>
    <x v="3"/>
  </r>
  <r>
    <n v="131"/>
    <x v="199"/>
    <x v="4"/>
    <x v="0"/>
    <x v="20"/>
    <n v="200"/>
    <x v="0"/>
    <x v="7050"/>
    <n v="214"/>
    <n v="131"/>
    <x v="914"/>
    <d v="1899-12-30T19:04:00"/>
    <n v="42"/>
    <x v="0"/>
    <x v="6900"/>
    <n v="0"/>
    <n v="20"/>
    <x v="5"/>
    <x v="1"/>
    <n v="214"/>
    <x v="128"/>
    <x v="0"/>
    <n v="19"/>
    <s v="Delhi"/>
    <x v="201"/>
    <x v="6948"/>
    <x v="8"/>
    <n v="2026"/>
    <x v="0"/>
    <n v="0"/>
    <x v="0"/>
  </r>
  <r>
    <n v="77"/>
    <x v="173"/>
    <x v="6"/>
    <x v="6"/>
    <x v="5"/>
    <n v="500"/>
    <x v="1"/>
    <x v="7051"/>
    <n v="84"/>
    <n v="77"/>
    <x v="835"/>
    <d v="1899-12-30T12:47:00"/>
    <n v="27"/>
    <x v="5"/>
    <x v="6901"/>
    <n v="0"/>
    <n v="30"/>
    <x v="0"/>
    <x v="1"/>
    <n v="84"/>
    <x v="263"/>
    <x v="1"/>
    <n v="50"/>
    <s v="Mumbai"/>
    <x v="109"/>
    <x v="6949"/>
    <x v="5"/>
    <n v="2024"/>
    <x v="1"/>
    <n v="0"/>
    <x v="2"/>
  </r>
  <r>
    <n v="36"/>
    <x v="146"/>
    <x v="4"/>
    <x v="8"/>
    <x v="0"/>
    <n v="500"/>
    <x v="1"/>
    <x v="7052"/>
    <n v="251"/>
    <n v="36"/>
    <x v="934"/>
    <d v="1899-12-30T16:06:00"/>
    <n v="36"/>
    <x v="1"/>
    <x v="6902"/>
    <n v="0"/>
    <n v="20"/>
    <x v="0"/>
    <x v="1"/>
    <n v="251"/>
    <x v="232"/>
    <x v="0"/>
    <n v="37"/>
    <s v="Mumbai"/>
    <x v="28"/>
    <x v="6950"/>
    <x v="10"/>
    <n v="2025"/>
    <x v="0"/>
    <n v="0"/>
    <x v="3"/>
  </r>
  <r>
    <n v="36"/>
    <x v="146"/>
    <x v="4"/>
    <x v="8"/>
    <x v="0"/>
    <n v="500"/>
    <x v="1"/>
    <x v="7053"/>
    <n v="582"/>
    <n v="36"/>
    <x v="242"/>
    <d v="1899-12-30T12:31:00"/>
    <n v="19"/>
    <x v="5"/>
    <x v="6903"/>
    <n v="64.19"/>
    <n v="0"/>
    <x v="2"/>
    <x v="1"/>
    <n v="582"/>
    <x v="118"/>
    <x v="1"/>
    <n v="41"/>
    <s v="Kolkata"/>
    <x v="123"/>
    <x v="6951"/>
    <x v="11"/>
    <n v="2026"/>
    <x v="1"/>
    <n v="0.15000817929003762"/>
    <x v="3"/>
  </r>
  <r>
    <n v="21"/>
    <x v="63"/>
    <x v="7"/>
    <x v="3"/>
    <x v="17"/>
    <n v="400"/>
    <x v="0"/>
    <x v="7054"/>
    <n v="282"/>
    <n v="21"/>
    <x v="380"/>
    <d v="1899-12-30T11:18:00"/>
    <n v="58"/>
    <x v="5"/>
    <x v="6904"/>
    <n v="76.66"/>
    <n v="40"/>
    <x v="1"/>
    <x v="0"/>
    <n v="282"/>
    <x v="28"/>
    <x v="0"/>
    <n v="51"/>
    <s v="Mumbai"/>
    <x v="168"/>
    <x v="6952"/>
    <x v="1"/>
    <n v="2025"/>
    <x v="0"/>
    <n v="9.9999999999999992E-2"/>
    <x v="2"/>
  </r>
  <r>
    <n v="164"/>
    <x v="243"/>
    <x v="3"/>
    <x v="6"/>
    <x v="5"/>
    <n v="150"/>
    <x v="2"/>
    <x v="7055"/>
    <n v="135"/>
    <n v="164"/>
    <x v="300"/>
    <d v="1899-12-30T17:20:00"/>
    <n v="27"/>
    <x v="5"/>
    <x v="6905"/>
    <n v="0"/>
    <n v="49"/>
    <x v="4"/>
    <x v="1"/>
    <n v="135"/>
    <x v="164"/>
    <x v="1"/>
    <n v="18"/>
    <s v="Ahmedabad"/>
    <x v="172"/>
    <x v="6953"/>
    <x v="10"/>
    <n v="2025"/>
    <x v="1"/>
    <n v="0"/>
    <x v="0"/>
  </r>
  <r>
    <n v="112"/>
    <x v="64"/>
    <x v="4"/>
    <x v="7"/>
    <x v="2"/>
    <n v="200"/>
    <x v="0"/>
    <x v="7056"/>
    <n v="445"/>
    <n v="112"/>
    <x v="749"/>
    <d v="1899-12-30T09:54:00"/>
    <n v="32"/>
    <x v="3"/>
    <x v="6906"/>
    <n v="21.01"/>
    <n v="0"/>
    <x v="4"/>
    <x v="1"/>
    <n v="445"/>
    <x v="237"/>
    <x v="1"/>
    <n v="47"/>
    <s v="Hyderabad"/>
    <x v="81"/>
    <x v="6954"/>
    <x v="9"/>
    <n v="2026"/>
    <x v="0"/>
    <n v="0.14997501606110358"/>
    <x v="2"/>
  </r>
  <r>
    <n v="150"/>
    <x v="206"/>
    <x v="2"/>
    <x v="3"/>
    <x v="13"/>
    <n v="700"/>
    <x v="2"/>
    <x v="7057"/>
    <n v="571"/>
    <n v="150"/>
    <x v="953"/>
    <d v="1899-12-30T15:47:00"/>
    <n v="42"/>
    <x v="5"/>
    <x v="6907"/>
    <n v="0"/>
    <n v="0"/>
    <x v="2"/>
    <x v="0"/>
    <n v="571"/>
    <x v="2"/>
    <x v="1"/>
    <n v="44"/>
    <s v="Chennai"/>
    <x v="43"/>
    <x v="6955"/>
    <x v="3"/>
    <n v="2026"/>
    <x v="0"/>
    <n v="0"/>
    <x v="3"/>
  </r>
  <r>
    <n v="244"/>
    <x v="147"/>
    <x v="1"/>
    <x v="1"/>
    <x v="14"/>
    <n v="500"/>
    <x v="0"/>
    <x v="7058"/>
    <n v="78"/>
    <n v="244"/>
    <x v="326"/>
    <d v="1899-12-30T10:34:00"/>
    <n v="31"/>
    <x v="3"/>
    <x v="6908"/>
    <n v="72.8"/>
    <n v="30"/>
    <x v="0"/>
    <x v="1"/>
    <n v="78"/>
    <x v="100"/>
    <x v="0"/>
    <n v="37"/>
    <s v="Mumbai"/>
    <x v="103"/>
    <x v="6956"/>
    <x v="0"/>
    <n v="2025"/>
    <x v="0"/>
    <n v="4.9998283025994988E-2"/>
    <x v="3"/>
  </r>
  <r>
    <n v="16"/>
    <x v="77"/>
    <x v="7"/>
    <x v="1"/>
    <x v="18"/>
    <n v="250"/>
    <x v="2"/>
    <x v="7059"/>
    <n v="64"/>
    <n v="16"/>
    <x v="18"/>
    <d v="1899-12-30T16:43:00"/>
    <n v="30"/>
    <x v="3"/>
    <x v="6909"/>
    <n v="40.71"/>
    <n v="20"/>
    <x v="3"/>
    <x v="0"/>
    <n v="64"/>
    <x v="84"/>
    <x v="1"/>
    <n v="41"/>
    <s v="Bengaluru"/>
    <x v="88"/>
    <x v="6957"/>
    <x v="1"/>
    <n v="2024"/>
    <x v="1"/>
    <n v="0.14998342113988875"/>
    <x v="3"/>
  </r>
  <r>
    <n v="77"/>
    <x v="173"/>
    <x v="6"/>
    <x v="6"/>
    <x v="5"/>
    <n v="500"/>
    <x v="1"/>
    <x v="7060"/>
    <n v="428"/>
    <n v="77"/>
    <x v="420"/>
    <d v="1899-12-30T13:14:00"/>
    <n v="24"/>
    <x v="2"/>
    <x v="6910"/>
    <n v="59.64"/>
    <n v="30"/>
    <x v="4"/>
    <x v="2"/>
    <n v="428"/>
    <x v="270"/>
    <x v="0"/>
    <n v="31"/>
    <s v="Hyderabad"/>
    <x v="292"/>
    <x v="6958"/>
    <x v="6"/>
    <n v="2025"/>
    <x v="1"/>
    <n v="0.14998868294645776"/>
    <x v="1"/>
  </r>
  <r>
    <n v="224"/>
    <x v="46"/>
    <x v="2"/>
    <x v="5"/>
    <x v="15"/>
    <n v="700"/>
    <x v="1"/>
    <x v="7061"/>
    <n v="368"/>
    <n v="224"/>
    <x v="692"/>
    <d v="1899-12-30T15:32:00"/>
    <n v="51"/>
    <x v="4"/>
    <x v="6911"/>
    <n v="31.59"/>
    <n v="30"/>
    <x v="1"/>
    <x v="1"/>
    <n v="368"/>
    <x v="60"/>
    <x v="1"/>
    <n v="31"/>
    <s v="Kolkata"/>
    <x v="402"/>
    <x v="6959"/>
    <x v="2"/>
    <n v="2024"/>
    <x v="0"/>
    <n v="5.0003165759149044E-2"/>
    <x v="1"/>
  </r>
  <r>
    <n v="47"/>
    <x v="172"/>
    <x v="6"/>
    <x v="1"/>
    <x v="5"/>
    <n v="500"/>
    <x v="2"/>
    <x v="7062"/>
    <n v="329"/>
    <n v="47"/>
    <x v="577"/>
    <d v="1899-12-30T14:09:00"/>
    <n v="35"/>
    <x v="4"/>
    <x v="2749"/>
    <n v="67.16"/>
    <n v="30"/>
    <x v="3"/>
    <x v="0"/>
    <n v="329"/>
    <x v="301"/>
    <x v="0"/>
    <n v="54"/>
    <s v="Kolkata"/>
    <x v="386"/>
    <x v="6960"/>
    <x v="7"/>
    <n v="2025"/>
    <x v="0"/>
    <n v="5.0002978140449107E-2"/>
    <x v="2"/>
  </r>
  <r>
    <n v="195"/>
    <x v="43"/>
    <x v="6"/>
    <x v="2"/>
    <x v="15"/>
    <n v="150"/>
    <x v="2"/>
    <x v="7063"/>
    <n v="422"/>
    <n v="195"/>
    <x v="390"/>
    <d v="1899-12-30T10:24:00"/>
    <n v="33"/>
    <x v="5"/>
    <x v="6912"/>
    <n v="109.86"/>
    <n v="30"/>
    <x v="5"/>
    <x v="1"/>
    <n v="422"/>
    <x v="116"/>
    <x v="1"/>
    <n v="35"/>
    <s v="Kolkata"/>
    <x v="303"/>
    <x v="6961"/>
    <x v="8"/>
    <n v="2025"/>
    <x v="0"/>
    <n v="0.20000728226041364"/>
    <x v="3"/>
  </r>
  <r>
    <n v="234"/>
    <x v="217"/>
    <x v="4"/>
    <x v="8"/>
    <x v="18"/>
    <n v="250"/>
    <x v="0"/>
    <x v="7064"/>
    <n v="368"/>
    <n v="234"/>
    <x v="611"/>
    <d v="1899-12-30T20:08:00"/>
    <n v="39"/>
    <x v="0"/>
    <x v="6913"/>
    <n v="0"/>
    <n v="49"/>
    <x v="0"/>
    <x v="1"/>
    <n v="368"/>
    <x v="60"/>
    <x v="1"/>
    <n v="31"/>
    <s v="Kolkata"/>
    <x v="402"/>
    <x v="6962"/>
    <x v="4"/>
    <n v="2024"/>
    <x v="0"/>
    <n v="0"/>
    <x v="1"/>
  </r>
  <r>
    <n v="139"/>
    <x v="248"/>
    <x v="4"/>
    <x v="9"/>
    <x v="10"/>
    <n v="700"/>
    <x v="2"/>
    <x v="7065"/>
    <n v="359"/>
    <n v="139"/>
    <x v="469"/>
    <d v="1899-12-30T18:36:00"/>
    <n v="52"/>
    <x v="0"/>
    <x v="6914"/>
    <n v="270.67"/>
    <n v="49"/>
    <x v="1"/>
    <x v="1"/>
    <n v="359"/>
    <x v="17"/>
    <x v="1"/>
    <n v="26"/>
    <s v="Bengaluru"/>
    <x v="266"/>
    <x v="6963"/>
    <x v="10"/>
    <n v="2025"/>
    <x v="0"/>
    <n v="0.20000147782523242"/>
    <x v="1"/>
  </r>
  <r>
    <n v="239"/>
    <x v="23"/>
    <x v="7"/>
    <x v="8"/>
    <x v="13"/>
    <n v="800"/>
    <x v="0"/>
    <x v="7066"/>
    <n v="226"/>
    <n v="239"/>
    <x v="979"/>
    <d v="1899-12-30T23:29:00"/>
    <n v="58"/>
    <x v="1"/>
    <x v="6915"/>
    <n v="57.95"/>
    <n v="49"/>
    <x v="0"/>
    <x v="1"/>
    <n v="226"/>
    <x v="60"/>
    <x v="0"/>
    <n v="27"/>
    <s v="Pune"/>
    <x v="63"/>
    <x v="6964"/>
    <x v="4"/>
    <n v="2024"/>
    <x v="0"/>
    <n v="0.10000172565531761"/>
    <x v="1"/>
  </r>
  <r>
    <n v="55"/>
    <x v="142"/>
    <x v="5"/>
    <x v="0"/>
    <x v="15"/>
    <n v="300"/>
    <x v="0"/>
    <x v="7067"/>
    <n v="343"/>
    <n v="55"/>
    <x v="280"/>
    <d v="1899-12-30T11:07:00"/>
    <n v="63"/>
    <x v="0"/>
    <x v="6916"/>
    <n v="0"/>
    <n v="49"/>
    <x v="3"/>
    <x v="0"/>
    <n v="343"/>
    <x v="312"/>
    <x v="0"/>
    <n v="27"/>
    <s v="Hyderabad"/>
    <x v="7"/>
    <x v="6965"/>
    <x v="7"/>
    <n v="2025"/>
    <x v="0"/>
    <n v="0"/>
    <x v="1"/>
  </r>
  <r>
    <n v="231"/>
    <x v="11"/>
    <x v="3"/>
    <x v="4"/>
    <x v="8"/>
    <n v="350"/>
    <x v="2"/>
    <x v="7068"/>
    <n v="84"/>
    <n v="231"/>
    <x v="858"/>
    <d v="1899-12-30T11:54:00"/>
    <n v="64"/>
    <x v="2"/>
    <x v="6917"/>
    <n v="58"/>
    <n v="40"/>
    <x v="2"/>
    <x v="0"/>
    <n v="84"/>
    <x v="263"/>
    <x v="1"/>
    <n v="50"/>
    <s v="Mumbai"/>
    <x v="109"/>
    <x v="2577"/>
    <x v="3"/>
    <n v="2024"/>
    <x v="0"/>
    <n v="0.19998620784773466"/>
    <x v="2"/>
  </r>
  <r>
    <n v="243"/>
    <x v="216"/>
    <x v="7"/>
    <x v="7"/>
    <x v="2"/>
    <n v="350"/>
    <x v="2"/>
    <x v="7069"/>
    <n v="366"/>
    <n v="243"/>
    <x v="516"/>
    <d v="1899-12-30T22:13:00"/>
    <n v="58"/>
    <x v="0"/>
    <x v="6918"/>
    <n v="0"/>
    <n v="49"/>
    <x v="1"/>
    <x v="2"/>
    <n v="366"/>
    <x v="129"/>
    <x v="0"/>
    <n v="33"/>
    <s v="Delhi"/>
    <x v="294"/>
    <x v="6966"/>
    <x v="9"/>
    <n v="2024"/>
    <x v="0"/>
    <n v="0"/>
    <x v="1"/>
  </r>
  <r>
    <n v="56"/>
    <x v="234"/>
    <x v="7"/>
    <x v="9"/>
    <x v="0"/>
    <n v="500"/>
    <x v="2"/>
    <x v="7070"/>
    <n v="255"/>
    <n v="56"/>
    <x v="185"/>
    <d v="1899-12-30T12:27:00"/>
    <n v="35"/>
    <x v="4"/>
    <x v="6919"/>
    <n v="0"/>
    <n v="0"/>
    <x v="5"/>
    <x v="1"/>
    <n v="255"/>
    <x v="202"/>
    <x v="1"/>
    <n v="49"/>
    <s v="Mumbai"/>
    <x v="215"/>
    <x v="6967"/>
    <x v="9"/>
    <n v="2024"/>
    <x v="0"/>
    <n v="0"/>
    <x v="2"/>
  </r>
  <r>
    <n v="206"/>
    <x v="88"/>
    <x v="2"/>
    <x v="8"/>
    <x v="14"/>
    <n v="450"/>
    <x v="1"/>
    <x v="7071"/>
    <n v="291"/>
    <n v="206"/>
    <x v="155"/>
    <d v="1899-12-30T23:04:00"/>
    <n v="15"/>
    <x v="1"/>
    <x v="6920"/>
    <n v="0"/>
    <n v="0"/>
    <x v="0"/>
    <x v="0"/>
    <n v="291"/>
    <x v="101"/>
    <x v="0"/>
    <n v="36"/>
    <s v="Mumbai"/>
    <x v="104"/>
    <x v="6968"/>
    <x v="10"/>
    <n v="2026"/>
    <x v="1"/>
    <n v="0"/>
    <x v="3"/>
  </r>
  <r>
    <n v="226"/>
    <x v="239"/>
    <x v="7"/>
    <x v="6"/>
    <x v="17"/>
    <n v="350"/>
    <x v="0"/>
    <x v="7072"/>
    <n v="570"/>
    <n v="226"/>
    <x v="525"/>
    <d v="1899-12-30T09:34:00"/>
    <n v="39"/>
    <x v="2"/>
    <x v="6921"/>
    <n v="80.98"/>
    <n v="0"/>
    <x v="0"/>
    <x v="0"/>
    <n v="570"/>
    <x v="165"/>
    <x v="1"/>
    <n v="20"/>
    <s v="Delhi"/>
    <x v="155"/>
    <x v="6969"/>
    <x v="2"/>
    <n v="2024"/>
    <x v="0"/>
    <n v="0.10000370475567137"/>
    <x v="0"/>
  </r>
  <r>
    <n v="244"/>
    <x v="147"/>
    <x v="1"/>
    <x v="1"/>
    <x v="14"/>
    <n v="500"/>
    <x v="0"/>
    <x v="7073"/>
    <n v="255"/>
    <n v="244"/>
    <x v="888"/>
    <d v="1899-12-30T12:09:00"/>
    <n v="30"/>
    <x v="4"/>
    <x v="6922"/>
    <n v="0"/>
    <n v="40"/>
    <x v="0"/>
    <x v="1"/>
    <n v="255"/>
    <x v="202"/>
    <x v="1"/>
    <n v="49"/>
    <s v="Mumbai"/>
    <x v="215"/>
    <x v="6970"/>
    <x v="0"/>
    <n v="2025"/>
    <x v="1"/>
    <n v="0"/>
    <x v="2"/>
  </r>
  <r>
    <n v="90"/>
    <x v="191"/>
    <x v="1"/>
    <x v="5"/>
    <x v="16"/>
    <n v="400"/>
    <x v="2"/>
    <x v="7074"/>
    <n v="587"/>
    <n v="90"/>
    <x v="192"/>
    <d v="1899-12-30T17:27:00"/>
    <n v="38"/>
    <x v="3"/>
    <x v="6923"/>
    <n v="168.56"/>
    <n v="20"/>
    <x v="5"/>
    <x v="1"/>
    <n v="587"/>
    <x v="4"/>
    <x v="1"/>
    <n v="24"/>
    <s v="Mumbai"/>
    <x v="126"/>
    <x v="6971"/>
    <x v="5"/>
    <n v="2024"/>
    <x v="0"/>
    <n v="9.9999406742959526E-2"/>
    <x v="0"/>
  </r>
  <r>
    <n v="134"/>
    <x v="107"/>
    <x v="5"/>
    <x v="2"/>
    <x v="12"/>
    <n v="350"/>
    <x v="1"/>
    <x v="7075"/>
    <n v="308"/>
    <n v="134"/>
    <x v="610"/>
    <d v="1899-12-30T19:03:00"/>
    <n v="44"/>
    <x v="4"/>
    <x v="6924"/>
    <n v="18.62"/>
    <n v="49"/>
    <x v="5"/>
    <x v="1"/>
    <n v="308"/>
    <x v="36"/>
    <x v="0"/>
    <n v="49"/>
    <s v="Delhi"/>
    <x v="35"/>
    <x v="6972"/>
    <x v="3"/>
    <n v="2025"/>
    <x v="0"/>
    <n v="4.999194544380605E-2"/>
    <x v="2"/>
  </r>
  <r>
    <n v="170"/>
    <x v="156"/>
    <x v="0"/>
    <x v="5"/>
    <x v="21"/>
    <n v="400"/>
    <x v="1"/>
    <x v="7076"/>
    <n v="190"/>
    <n v="170"/>
    <x v="668"/>
    <d v="1899-12-30T09:55:00"/>
    <n v="45"/>
    <x v="2"/>
    <x v="6925"/>
    <n v="39.83"/>
    <n v="20"/>
    <x v="0"/>
    <x v="0"/>
    <n v="190"/>
    <x v="7"/>
    <x v="1"/>
    <n v="36"/>
    <s v="Ahmedabad"/>
    <x v="345"/>
    <x v="6973"/>
    <x v="4"/>
    <n v="2025"/>
    <x v="0"/>
    <n v="0.10001004369005172"/>
    <x v="3"/>
  </r>
  <r>
    <n v="237"/>
    <x v="3"/>
    <x v="3"/>
    <x v="1"/>
    <x v="3"/>
    <n v="350"/>
    <x v="0"/>
    <x v="7077"/>
    <n v="216"/>
    <n v="237"/>
    <x v="431"/>
    <d v="1899-12-30T09:38:00"/>
    <n v="54"/>
    <x v="3"/>
    <x v="6926"/>
    <n v="0"/>
    <n v="40"/>
    <x v="3"/>
    <x v="1"/>
    <n v="216"/>
    <x v="222"/>
    <x v="0"/>
    <n v="44"/>
    <s v="Bengaluru"/>
    <x v="236"/>
    <x v="6974"/>
    <x v="10"/>
    <n v="2024"/>
    <x v="0"/>
    <n v="0"/>
    <x v="3"/>
  </r>
  <r>
    <n v="125"/>
    <x v="110"/>
    <x v="0"/>
    <x v="1"/>
    <x v="6"/>
    <n v="250"/>
    <x v="1"/>
    <x v="7078"/>
    <n v="35"/>
    <n v="125"/>
    <x v="695"/>
    <d v="1899-12-30T10:08:00"/>
    <n v="64"/>
    <x v="0"/>
    <x v="6927"/>
    <n v="14.1"/>
    <n v="30"/>
    <x v="5"/>
    <x v="1"/>
    <n v="35"/>
    <x v="295"/>
    <x v="1"/>
    <n v="49"/>
    <s v="Hyderabad"/>
    <x v="141"/>
    <x v="6975"/>
    <x v="0"/>
    <n v="2024"/>
    <x v="0"/>
    <n v="9.9999999999999992E-2"/>
    <x v="2"/>
  </r>
  <r>
    <n v="240"/>
    <x v="188"/>
    <x v="2"/>
    <x v="4"/>
    <x v="17"/>
    <n v="600"/>
    <x v="2"/>
    <x v="7079"/>
    <n v="375"/>
    <n v="240"/>
    <x v="65"/>
    <d v="1899-12-30T13:08:00"/>
    <n v="24"/>
    <x v="2"/>
    <x v="6928"/>
    <n v="0"/>
    <n v="49"/>
    <x v="0"/>
    <x v="1"/>
    <n v="375"/>
    <x v="272"/>
    <x v="0"/>
    <n v="52"/>
    <s v="Mumbai"/>
    <x v="271"/>
    <x v="1658"/>
    <x v="3"/>
    <n v="2026"/>
    <x v="1"/>
    <n v="0"/>
    <x v="2"/>
  </r>
  <r>
    <n v="226"/>
    <x v="239"/>
    <x v="7"/>
    <x v="6"/>
    <x v="17"/>
    <n v="350"/>
    <x v="0"/>
    <x v="7080"/>
    <n v="230"/>
    <n v="226"/>
    <x v="581"/>
    <d v="1899-12-30T23:32:00"/>
    <n v="36"/>
    <x v="5"/>
    <x v="6929"/>
    <n v="182.16"/>
    <n v="40"/>
    <x v="3"/>
    <x v="1"/>
    <n v="230"/>
    <x v="133"/>
    <x v="1"/>
    <n v="37"/>
    <s v="Pune"/>
    <x v="139"/>
    <x v="6976"/>
    <x v="8"/>
    <n v="2024"/>
    <x v="0"/>
    <n v="0.2"/>
    <x v="3"/>
  </r>
  <r>
    <n v="90"/>
    <x v="191"/>
    <x v="1"/>
    <x v="5"/>
    <x v="16"/>
    <n v="400"/>
    <x v="2"/>
    <x v="7081"/>
    <n v="55"/>
    <n v="90"/>
    <x v="893"/>
    <d v="1899-12-30T20:58:00"/>
    <n v="45"/>
    <x v="3"/>
    <x v="6930"/>
    <n v="39.96"/>
    <n v="0"/>
    <x v="4"/>
    <x v="0"/>
    <n v="55"/>
    <x v="74"/>
    <x v="1"/>
    <n v="28"/>
    <s v="Chennai"/>
    <x v="77"/>
    <x v="6977"/>
    <x v="6"/>
    <n v="2024"/>
    <x v="0"/>
    <n v="5.0002502627759148E-2"/>
    <x v="1"/>
  </r>
  <r>
    <n v="228"/>
    <x v="105"/>
    <x v="6"/>
    <x v="1"/>
    <x v="8"/>
    <n v="150"/>
    <x v="2"/>
    <x v="7082"/>
    <n v="493"/>
    <n v="228"/>
    <x v="310"/>
    <d v="1899-12-30T14:28:00"/>
    <n v="51"/>
    <x v="2"/>
    <x v="6931"/>
    <n v="338.88"/>
    <n v="20"/>
    <x v="1"/>
    <x v="1"/>
    <n v="493"/>
    <x v="380"/>
    <x v="0"/>
    <n v="27"/>
    <s v="Mumbai"/>
    <x v="98"/>
    <x v="6978"/>
    <x v="4"/>
    <n v="2025"/>
    <x v="0"/>
    <n v="0.19999881964813709"/>
    <x v="1"/>
  </r>
  <r>
    <n v="105"/>
    <x v="244"/>
    <x v="5"/>
    <x v="8"/>
    <x v="1"/>
    <n v="250"/>
    <x v="2"/>
    <x v="7083"/>
    <n v="208"/>
    <n v="105"/>
    <x v="732"/>
    <d v="1899-12-30T11:45:00"/>
    <n v="51"/>
    <x v="5"/>
    <x v="2674"/>
    <n v="163.28"/>
    <n v="40"/>
    <x v="4"/>
    <x v="1"/>
    <n v="208"/>
    <x v="10"/>
    <x v="0"/>
    <n v="35"/>
    <s v="Bengaluru"/>
    <x v="230"/>
    <x v="6979"/>
    <x v="8"/>
    <n v="2025"/>
    <x v="0"/>
    <n v="0.15000045933506656"/>
    <x v="3"/>
  </r>
  <r>
    <n v="23"/>
    <x v="102"/>
    <x v="1"/>
    <x v="3"/>
    <x v="2"/>
    <n v="150"/>
    <x v="1"/>
    <x v="7084"/>
    <n v="34"/>
    <n v="23"/>
    <x v="858"/>
    <d v="1899-12-30T14:21:00"/>
    <n v="45"/>
    <x v="5"/>
    <x v="6932"/>
    <n v="0"/>
    <n v="20"/>
    <x v="4"/>
    <x v="1"/>
    <n v="34"/>
    <x v="50"/>
    <x v="1"/>
    <n v="20"/>
    <s v="Hyderabad"/>
    <x v="9"/>
    <x v="6980"/>
    <x v="3"/>
    <n v="2024"/>
    <x v="0"/>
    <n v="0"/>
    <x v="0"/>
  </r>
  <r>
    <n v="250"/>
    <x v="130"/>
    <x v="3"/>
    <x v="1"/>
    <x v="19"/>
    <n v="300"/>
    <x v="2"/>
    <x v="7085"/>
    <n v="279"/>
    <n v="250"/>
    <x v="748"/>
    <d v="1899-12-30T22:59:00"/>
    <n v="17"/>
    <x v="5"/>
    <x v="6933"/>
    <n v="0"/>
    <n v="40"/>
    <x v="3"/>
    <x v="1"/>
    <n v="279"/>
    <x v="241"/>
    <x v="0"/>
    <n v="54"/>
    <s v="Hyderabad"/>
    <x v="262"/>
    <x v="6981"/>
    <x v="3"/>
    <n v="2026"/>
    <x v="1"/>
    <n v="0"/>
    <x v="2"/>
  </r>
  <r>
    <n v="160"/>
    <x v="218"/>
    <x v="2"/>
    <x v="5"/>
    <x v="15"/>
    <n v="800"/>
    <x v="0"/>
    <x v="7086"/>
    <n v="145"/>
    <n v="160"/>
    <x v="885"/>
    <d v="1899-12-30T15:25:00"/>
    <n v="34"/>
    <x v="1"/>
    <x v="6934"/>
    <n v="24.3"/>
    <n v="40"/>
    <x v="2"/>
    <x v="1"/>
    <n v="145"/>
    <x v="75"/>
    <x v="0"/>
    <n v="32"/>
    <s v="Mumbai"/>
    <x v="78"/>
    <x v="6982"/>
    <x v="0"/>
    <n v="2025"/>
    <x v="0"/>
    <n v="9.9983541803818313E-2"/>
    <x v="1"/>
  </r>
  <r>
    <n v="87"/>
    <x v="149"/>
    <x v="5"/>
    <x v="1"/>
    <x v="21"/>
    <n v="200"/>
    <x v="2"/>
    <x v="7087"/>
    <n v="301"/>
    <n v="87"/>
    <x v="790"/>
    <d v="1899-12-30T16:07:00"/>
    <n v="47"/>
    <x v="5"/>
    <x v="6935"/>
    <n v="50.21"/>
    <n v="0"/>
    <x v="1"/>
    <x v="1"/>
    <n v="301"/>
    <x v="249"/>
    <x v="1"/>
    <n v="48"/>
    <s v="Ahmedabad"/>
    <x v="252"/>
    <x v="6983"/>
    <x v="6"/>
    <n v="2025"/>
    <x v="0"/>
    <n v="0.10000398342893563"/>
    <x v="2"/>
  </r>
  <r>
    <n v="236"/>
    <x v="59"/>
    <x v="0"/>
    <x v="4"/>
    <x v="5"/>
    <n v="350"/>
    <x v="1"/>
    <x v="7088"/>
    <n v="539"/>
    <n v="236"/>
    <x v="722"/>
    <d v="1899-12-30T09:37:00"/>
    <n v="63"/>
    <x v="4"/>
    <x v="6936"/>
    <n v="19.96"/>
    <n v="49"/>
    <x v="2"/>
    <x v="1"/>
    <n v="539"/>
    <x v="215"/>
    <x v="1"/>
    <n v="22"/>
    <s v="Hyderabad"/>
    <x v="3"/>
    <x v="6984"/>
    <x v="11"/>
    <n v="2025"/>
    <x v="0"/>
    <n v="4.9998747526364573E-2"/>
    <x v="0"/>
  </r>
  <r>
    <n v="186"/>
    <x v="227"/>
    <x v="1"/>
    <x v="6"/>
    <x v="6"/>
    <n v="450"/>
    <x v="2"/>
    <x v="7089"/>
    <n v="300"/>
    <n v="186"/>
    <x v="257"/>
    <d v="1899-12-30T10:30:00"/>
    <n v="37"/>
    <x v="1"/>
    <x v="6937"/>
    <n v="346.77"/>
    <n v="30"/>
    <x v="4"/>
    <x v="0"/>
    <n v="300"/>
    <x v="121"/>
    <x v="0"/>
    <n v="40"/>
    <s v="Delhi"/>
    <x v="259"/>
    <x v="6985"/>
    <x v="11"/>
    <n v="2025"/>
    <x v="0"/>
    <n v="0.19999884650433139"/>
    <x v="3"/>
  </r>
  <r>
    <n v="161"/>
    <x v="241"/>
    <x v="5"/>
    <x v="2"/>
    <x v="11"/>
    <n v="700"/>
    <x v="0"/>
    <x v="7090"/>
    <n v="68"/>
    <n v="161"/>
    <x v="306"/>
    <d v="1899-12-30T19:20:00"/>
    <n v="23"/>
    <x v="1"/>
    <x v="6938"/>
    <n v="0"/>
    <n v="20"/>
    <x v="5"/>
    <x v="1"/>
    <n v="68"/>
    <x v="170"/>
    <x v="0"/>
    <n v="28"/>
    <s v="Hyderabad"/>
    <x v="260"/>
    <x v="6986"/>
    <x v="3"/>
    <n v="2024"/>
    <x v="1"/>
    <n v="0"/>
    <x v="1"/>
  </r>
  <r>
    <n v="177"/>
    <x v="152"/>
    <x v="0"/>
    <x v="6"/>
    <x v="8"/>
    <n v="700"/>
    <x v="0"/>
    <x v="7091"/>
    <n v="590"/>
    <n v="177"/>
    <x v="211"/>
    <d v="1899-12-30T22:59:00"/>
    <n v="27"/>
    <x v="3"/>
    <x v="6939"/>
    <n v="45.95"/>
    <n v="0"/>
    <x v="4"/>
    <x v="0"/>
    <n v="590"/>
    <x v="21"/>
    <x v="1"/>
    <n v="37"/>
    <s v="Delhi"/>
    <x v="10"/>
    <x v="6987"/>
    <x v="8"/>
    <n v="2026"/>
    <x v="1"/>
    <n v="4.9999455936279261E-2"/>
    <x v="3"/>
  </r>
  <r>
    <n v="247"/>
    <x v="203"/>
    <x v="5"/>
    <x v="9"/>
    <x v="19"/>
    <n v="300"/>
    <x v="0"/>
    <x v="7092"/>
    <n v="482"/>
    <n v="247"/>
    <x v="130"/>
    <d v="1899-12-30T23:03:00"/>
    <n v="27"/>
    <x v="4"/>
    <x v="6940"/>
    <n v="68.77"/>
    <n v="0"/>
    <x v="4"/>
    <x v="1"/>
    <n v="482"/>
    <x v="281"/>
    <x v="1"/>
    <n v="53"/>
    <s v="Delhi"/>
    <x v="309"/>
    <x v="6988"/>
    <x v="11"/>
    <n v="2025"/>
    <x v="1"/>
    <n v="0.19999999999999998"/>
    <x v="2"/>
  </r>
  <r>
    <n v="198"/>
    <x v="209"/>
    <x v="3"/>
    <x v="5"/>
    <x v="16"/>
    <n v="600"/>
    <x v="2"/>
    <x v="7093"/>
    <n v="513"/>
    <n v="198"/>
    <x v="940"/>
    <d v="1899-12-30T20:13:00"/>
    <n v="17"/>
    <x v="4"/>
    <x v="6941"/>
    <n v="130.68"/>
    <n v="20"/>
    <x v="1"/>
    <x v="1"/>
    <n v="513"/>
    <x v="352"/>
    <x v="0"/>
    <n v="49"/>
    <s v="Kolkata"/>
    <x v="245"/>
    <x v="6989"/>
    <x v="6"/>
    <n v="2024"/>
    <x v="1"/>
    <n v="9.9997704368586585E-2"/>
    <x v="2"/>
  </r>
  <r>
    <n v="189"/>
    <x v="5"/>
    <x v="5"/>
    <x v="0"/>
    <x v="5"/>
    <n v="800"/>
    <x v="0"/>
    <x v="7094"/>
    <n v="538"/>
    <n v="189"/>
    <x v="868"/>
    <d v="1899-12-30T21:29:00"/>
    <n v="32"/>
    <x v="4"/>
    <x v="6942"/>
    <n v="86.62"/>
    <n v="0"/>
    <x v="0"/>
    <x v="1"/>
    <n v="538"/>
    <x v="168"/>
    <x v="0"/>
    <n v="23"/>
    <s v="Hyderabad"/>
    <x v="248"/>
    <x v="6990"/>
    <x v="11"/>
    <n v="2026"/>
    <x v="0"/>
    <n v="5.0002020400270158E-2"/>
    <x v="0"/>
  </r>
  <r>
    <n v="134"/>
    <x v="107"/>
    <x v="5"/>
    <x v="2"/>
    <x v="12"/>
    <n v="350"/>
    <x v="1"/>
    <x v="7095"/>
    <n v="544"/>
    <n v="134"/>
    <x v="153"/>
    <d v="1899-12-30T15:25:00"/>
    <n v="23"/>
    <x v="3"/>
    <x v="6943"/>
    <n v="156.24"/>
    <n v="0"/>
    <x v="2"/>
    <x v="2"/>
    <n v="544"/>
    <x v="285"/>
    <x v="1"/>
    <n v="54"/>
    <s v="Mumbai"/>
    <x v="312"/>
    <x v="6991"/>
    <x v="6"/>
    <n v="2024"/>
    <x v="1"/>
    <n v="0.15000144010599181"/>
    <x v="2"/>
  </r>
  <r>
    <n v="2"/>
    <x v="6"/>
    <x v="0"/>
    <x v="1"/>
    <x v="3"/>
    <n v="600"/>
    <x v="1"/>
    <x v="7096"/>
    <n v="325"/>
    <n v="2"/>
    <x v="447"/>
    <d v="1899-12-30T09:44:00"/>
    <n v="52"/>
    <x v="1"/>
    <x v="6944"/>
    <n v="66"/>
    <n v="0"/>
    <x v="1"/>
    <x v="1"/>
    <n v="325"/>
    <x v="204"/>
    <x v="0"/>
    <n v="30"/>
    <s v="Hyderabad"/>
    <x v="217"/>
    <x v="6992"/>
    <x v="8"/>
    <n v="2025"/>
    <x v="0"/>
    <n v="5.0001894011136784E-2"/>
    <x v="1"/>
  </r>
  <r>
    <n v="4"/>
    <x v="20"/>
    <x v="5"/>
    <x v="6"/>
    <x v="6"/>
    <n v="400"/>
    <x v="1"/>
    <x v="7097"/>
    <n v="530"/>
    <n v="4"/>
    <x v="536"/>
    <d v="1899-12-30T20:43:00"/>
    <n v="54"/>
    <x v="3"/>
    <x v="6945"/>
    <n v="0"/>
    <n v="20"/>
    <x v="5"/>
    <x v="1"/>
    <n v="530"/>
    <x v="311"/>
    <x v="0"/>
    <n v="23"/>
    <s v="Bengaluru"/>
    <x v="343"/>
    <x v="6993"/>
    <x v="1"/>
    <n v="2025"/>
    <x v="0"/>
    <n v="0"/>
    <x v="0"/>
  </r>
  <r>
    <n v="227"/>
    <x v="17"/>
    <x v="2"/>
    <x v="7"/>
    <x v="0"/>
    <n v="600"/>
    <x v="0"/>
    <x v="7098"/>
    <n v="125"/>
    <n v="227"/>
    <x v="19"/>
    <d v="1899-12-30T16:10:00"/>
    <n v="51"/>
    <x v="2"/>
    <x v="6946"/>
    <n v="0"/>
    <n v="0"/>
    <x v="2"/>
    <x v="1"/>
    <n v="125"/>
    <x v="152"/>
    <x v="1"/>
    <n v="44"/>
    <s v="Mumbai"/>
    <x v="161"/>
    <x v="6994"/>
    <x v="2"/>
    <n v="2026"/>
    <x v="0"/>
    <n v="0"/>
    <x v="3"/>
  </r>
  <r>
    <n v="205"/>
    <x v="212"/>
    <x v="7"/>
    <x v="2"/>
    <x v="18"/>
    <n v="700"/>
    <x v="1"/>
    <x v="7099"/>
    <n v="401"/>
    <n v="205"/>
    <x v="765"/>
    <d v="1899-12-30T20:47:00"/>
    <n v="28"/>
    <x v="5"/>
    <x v="6947"/>
    <n v="0"/>
    <n v="40"/>
    <x v="5"/>
    <x v="1"/>
    <n v="401"/>
    <x v="275"/>
    <x v="0"/>
    <n v="25"/>
    <s v="Mumbai"/>
    <x v="300"/>
    <x v="6995"/>
    <x v="9"/>
    <n v="2026"/>
    <x v="1"/>
    <n v="0"/>
    <x v="1"/>
  </r>
  <r>
    <n v="141"/>
    <x v="74"/>
    <x v="4"/>
    <x v="4"/>
    <x v="13"/>
    <n v="800"/>
    <x v="0"/>
    <x v="7100"/>
    <n v="467"/>
    <n v="141"/>
    <x v="607"/>
    <d v="1899-12-30T11:10:00"/>
    <n v="43"/>
    <x v="2"/>
    <x v="6948"/>
    <n v="0"/>
    <n v="49"/>
    <x v="5"/>
    <x v="1"/>
    <n v="467"/>
    <x v="277"/>
    <x v="0"/>
    <n v="35"/>
    <s v="Ahmedabad"/>
    <x v="302"/>
    <x v="6996"/>
    <x v="7"/>
    <n v="2025"/>
    <x v="0"/>
    <n v="0"/>
    <x v="3"/>
  </r>
  <r>
    <n v="84"/>
    <x v="224"/>
    <x v="2"/>
    <x v="3"/>
    <x v="5"/>
    <n v="800"/>
    <x v="0"/>
    <x v="7101"/>
    <n v="435"/>
    <n v="84"/>
    <x v="727"/>
    <d v="1899-12-30T18:32:00"/>
    <n v="54"/>
    <x v="5"/>
    <x v="6949"/>
    <n v="0"/>
    <n v="49"/>
    <x v="5"/>
    <x v="1"/>
    <n v="435"/>
    <x v="115"/>
    <x v="0"/>
    <n v="50"/>
    <s v="Pune"/>
    <x v="302"/>
    <x v="6997"/>
    <x v="10"/>
    <n v="2026"/>
    <x v="0"/>
    <n v="0"/>
    <x v="2"/>
  </r>
  <r>
    <n v="124"/>
    <x v="119"/>
    <x v="5"/>
    <x v="5"/>
    <x v="19"/>
    <n v="450"/>
    <x v="0"/>
    <x v="7102"/>
    <n v="149"/>
    <n v="124"/>
    <x v="692"/>
    <d v="1899-12-30T17:39:00"/>
    <n v="21"/>
    <x v="1"/>
    <x v="6950"/>
    <n v="0"/>
    <n v="49"/>
    <x v="0"/>
    <x v="1"/>
    <n v="149"/>
    <x v="178"/>
    <x v="0"/>
    <n v="52"/>
    <s v="Pune"/>
    <x v="36"/>
    <x v="6998"/>
    <x v="2"/>
    <n v="2024"/>
    <x v="1"/>
    <n v="0"/>
    <x v="2"/>
  </r>
  <r>
    <n v="61"/>
    <x v="113"/>
    <x v="5"/>
    <x v="9"/>
    <x v="17"/>
    <n v="350"/>
    <x v="2"/>
    <x v="7103"/>
    <n v="131"/>
    <n v="61"/>
    <x v="398"/>
    <d v="1899-12-30T14:34:00"/>
    <n v="58"/>
    <x v="4"/>
    <x v="6951"/>
    <n v="15.23"/>
    <n v="20"/>
    <x v="1"/>
    <x v="1"/>
    <n v="131"/>
    <x v="160"/>
    <x v="1"/>
    <n v="48"/>
    <s v="Hyderabad"/>
    <x v="167"/>
    <x v="6999"/>
    <x v="6"/>
    <n v="2024"/>
    <x v="0"/>
    <n v="5.0003283209665773E-2"/>
    <x v="2"/>
  </r>
  <r>
    <n v="61"/>
    <x v="113"/>
    <x v="5"/>
    <x v="9"/>
    <x v="17"/>
    <n v="350"/>
    <x v="2"/>
    <x v="7104"/>
    <n v="36"/>
    <n v="61"/>
    <x v="857"/>
    <d v="1899-12-30T12:58:00"/>
    <n v="58"/>
    <x v="1"/>
    <x v="6952"/>
    <n v="239.64"/>
    <n v="0"/>
    <x v="4"/>
    <x v="2"/>
    <n v="36"/>
    <x v="52"/>
    <x v="1"/>
    <n v="48"/>
    <s v="Ahmedabad"/>
    <x v="53"/>
    <x v="7000"/>
    <x v="9"/>
    <n v="2025"/>
    <x v="0"/>
    <n v="0.20000166918435305"/>
    <x v="2"/>
  </r>
  <r>
    <n v="170"/>
    <x v="156"/>
    <x v="0"/>
    <x v="5"/>
    <x v="21"/>
    <n v="400"/>
    <x v="1"/>
    <x v="7105"/>
    <n v="599"/>
    <n v="170"/>
    <x v="802"/>
    <d v="1899-12-30T11:46:00"/>
    <n v="54"/>
    <x v="1"/>
    <x v="6953"/>
    <n v="0"/>
    <n v="0"/>
    <x v="2"/>
    <x v="1"/>
    <n v="599"/>
    <x v="369"/>
    <x v="0"/>
    <n v="54"/>
    <s v="Bengaluru"/>
    <x v="416"/>
    <x v="7001"/>
    <x v="5"/>
    <n v="2024"/>
    <x v="0"/>
    <n v="0"/>
    <x v="2"/>
  </r>
  <r>
    <n v="94"/>
    <x v="53"/>
    <x v="0"/>
    <x v="4"/>
    <x v="20"/>
    <n v="350"/>
    <x v="1"/>
    <x v="7106"/>
    <n v="336"/>
    <n v="94"/>
    <x v="117"/>
    <d v="1899-12-30T09:40:00"/>
    <n v="15"/>
    <x v="4"/>
    <x v="6954"/>
    <n v="141.84"/>
    <n v="20"/>
    <x v="4"/>
    <x v="1"/>
    <n v="336"/>
    <x v="226"/>
    <x v="0"/>
    <n v="28"/>
    <s v="Mumbai"/>
    <x v="204"/>
    <x v="7002"/>
    <x v="10"/>
    <n v="2024"/>
    <x v="1"/>
    <n v="0.200002820118727"/>
    <x v="1"/>
  </r>
  <r>
    <n v="233"/>
    <x v="42"/>
    <x v="3"/>
    <x v="0"/>
    <x v="9"/>
    <n v="300"/>
    <x v="1"/>
    <x v="7107"/>
    <n v="376"/>
    <n v="233"/>
    <x v="385"/>
    <d v="1899-12-30T09:54:00"/>
    <n v="50"/>
    <x v="4"/>
    <x v="6955"/>
    <n v="0"/>
    <n v="20"/>
    <x v="2"/>
    <x v="0"/>
    <n v="376"/>
    <x v="319"/>
    <x v="0"/>
    <n v="20"/>
    <s v="Delhi"/>
    <x v="355"/>
    <x v="7003"/>
    <x v="10"/>
    <n v="2025"/>
    <x v="0"/>
    <n v="0"/>
    <x v="0"/>
  </r>
  <r>
    <n v="241"/>
    <x v="99"/>
    <x v="2"/>
    <x v="1"/>
    <x v="10"/>
    <n v="500"/>
    <x v="2"/>
    <x v="7108"/>
    <n v="3"/>
    <n v="241"/>
    <x v="958"/>
    <d v="1899-12-30T14:03:00"/>
    <n v="46"/>
    <x v="5"/>
    <x v="6956"/>
    <n v="0"/>
    <n v="40"/>
    <x v="5"/>
    <x v="2"/>
    <n v="3"/>
    <x v="4"/>
    <x v="1"/>
    <n v="30"/>
    <s v="Bengaluru"/>
    <x v="4"/>
    <x v="7004"/>
    <x v="5"/>
    <n v="2026"/>
    <x v="0"/>
    <n v="0"/>
    <x v="1"/>
  </r>
  <r>
    <n v="202"/>
    <x v="126"/>
    <x v="1"/>
    <x v="0"/>
    <x v="16"/>
    <n v="800"/>
    <x v="0"/>
    <x v="7109"/>
    <n v="420"/>
    <n v="202"/>
    <x v="370"/>
    <d v="1899-12-30T12:46:00"/>
    <n v="53"/>
    <x v="1"/>
    <x v="6957"/>
    <n v="71.459999999999994"/>
    <n v="0"/>
    <x v="3"/>
    <x v="2"/>
    <n v="420"/>
    <x v="5"/>
    <x v="1"/>
    <n v="54"/>
    <s v="Pune"/>
    <x v="261"/>
    <x v="7005"/>
    <x v="5"/>
    <n v="2024"/>
    <x v="0"/>
    <n v="4.9997201388111492E-2"/>
    <x v="2"/>
  </r>
  <r>
    <n v="166"/>
    <x v="235"/>
    <x v="7"/>
    <x v="8"/>
    <x v="17"/>
    <n v="500"/>
    <x v="0"/>
    <x v="7110"/>
    <n v="362"/>
    <n v="166"/>
    <x v="554"/>
    <d v="1899-12-30T23:39:00"/>
    <n v="49"/>
    <x v="3"/>
    <x v="6958"/>
    <n v="245.91"/>
    <n v="20"/>
    <x v="3"/>
    <x v="0"/>
    <n v="362"/>
    <x v="342"/>
    <x v="0"/>
    <n v="19"/>
    <s v="Pune"/>
    <x v="383"/>
    <x v="7006"/>
    <x v="9"/>
    <n v="2026"/>
    <x v="0"/>
    <n v="0.20000162662459131"/>
    <x v="0"/>
  </r>
  <r>
    <n v="176"/>
    <x v="124"/>
    <x v="5"/>
    <x v="1"/>
    <x v="16"/>
    <n v="300"/>
    <x v="1"/>
    <x v="7111"/>
    <n v="121"/>
    <n v="176"/>
    <x v="778"/>
    <d v="1899-12-30T08:52:00"/>
    <n v="27"/>
    <x v="0"/>
    <x v="6959"/>
    <n v="102.61"/>
    <n v="49"/>
    <x v="3"/>
    <x v="2"/>
    <n v="121"/>
    <x v="294"/>
    <x v="1"/>
    <n v="46"/>
    <s v="Mumbai"/>
    <x v="141"/>
    <x v="7007"/>
    <x v="8"/>
    <n v="2025"/>
    <x v="1"/>
    <n v="9.9999025445615009E-2"/>
    <x v="2"/>
  </r>
  <r>
    <n v="104"/>
    <x v="111"/>
    <x v="4"/>
    <x v="7"/>
    <x v="1"/>
    <n v="800"/>
    <x v="1"/>
    <x v="7112"/>
    <n v="381"/>
    <n v="104"/>
    <x v="158"/>
    <d v="1899-12-30T10:05:00"/>
    <n v="33"/>
    <x v="0"/>
    <x v="6960"/>
    <n v="234.43"/>
    <n v="0"/>
    <x v="0"/>
    <x v="0"/>
    <n v="381"/>
    <x v="177"/>
    <x v="0"/>
    <n v="48"/>
    <s v="Chennai"/>
    <x v="186"/>
    <x v="7008"/>
    <x v="5"/>
    <n v="2024"/>
    <x v="0"/>
    <n v="0.15000159964168028"/>
    <x v="2"/>
  </r>
  <r>
    <n v="131"/>
    <x v="199"/>
    <x v="4"/>
    <x v="0"/>
    <x v="20"/>
    <n v="200"/>
    <x v="0"/>
    <x v="7113"/>
    <n v="52"/>
    <n v="131"/>
    <x v="206"/>
    <d v="1899-12-30T08:51:00"/>
    <n v="33"/>
    <x v="0"/>
    <x v="6961"/>
    <n v="77.94"/>
    <n v="40"/>
    <x v="5"/>
    <x v="1"/>
    <n v="52"/>
    <x v="71"/>
    <x v="0"/>
    <n v="37"/>
    <s v="Delhi"/>
    <x v="48"/>
    <x v="7009"/>
    <x v="9"/>
    <n v="2026"/>
    <x v="0"/>
    <n v="0.2"/>
    <x v="3"/>
  </r>
  <r>
    <n v="140"/>
    <x v="76"/>
    <x v="3"/>
    <x v="6"/>
    <x v="17"/>
    <n v="350"/>
    <x v="0"/>
    <x v="7114"/>
    <n v="501"/>
    <n v="140"/>
    <x v="78"/>
    <d v="1899-12-30T11:10:00"/>
    <n v="59"/>
    <x v="5"/>
    <x v="6962"/>
    <n v="0"/>
    <n v="20"/>
    <x v="3"/>
    <x v="1"/>
    <n v="501"/>
    <x v="163"/>
    <x v="1"/>
    <n v="45"/>
    <s v="Ahmedabad"/>
    <x v="268"/>
    <x v="7010"/>
    <x v="6"/>
    <n v="2026"/>
    <x v="0"/>
    <n v="0"/>
    <x v="2"/>
  </r>
  <r>
    <n v="66"/>
    <x v="100"/>
    <x v="2"/>
    <x v="8"/>
    <x v="1"/>
    <n v="350"/>
    <x v="1"/>
    <x v="7115"/>
    <n v="383"/>
    <n v="66"/>
    <x v="954"/>
    <d v="1899-12-30T12:48:00"/>
    <n v="61"/>
    <x v="4"/>
    <x v="6963"/>
    <n v="0"/>
    <n v="40"/>
    <x v="4"/>
    <x v="1"/>
    <n v="383"/>
    <x v="122"/>
    <x v="0"/>
    <n v="21"/>
    <s v="Chennai"/>
    <x v="127"/>
    <x v="7011"/>
    <x v="10"/>
    <n v="2024"/>
    <x v="0"/>
    <n v="0"/>
    <x v="0"/>
  </r>
  <r>
    <n v="29"/>
    <x v="62"/>
    <x v="2"/>
    <x v="2"/>
    <x v="10"/>
    <n v="250"/>
    <x v="0"/>
    <x v="7116"/>
    <n v="530"/>
    <n v="29"/>
    <x v="597"/>
    <d v="1899-12-30T20:11:00"/>
    <n v="22"/>
    <x v="3"/>
    <x v="6964"/>
    <n v="0"/>
    <n v="40"/>
    <x v="2"/>
    <x v="1"/>
    <n v="530"/>
    <x v="311"/>
    <x v="0"/>
    <n v="23"/>
    <s v="Bengaluru"/>
    <x v="343"/>
    <x v="7012"/>
    <x v="6"/>
    <n v="2026"/>
    <x v="1"/>
    <n v="0"/>
    <x v="0"/>
  </r>
  <r>
    <n v="87"/>
    <x v="149"/>
    <x v="5"/>
    <x v="1"/>
    <x v="21"/>
    <n v="200"/>
    <x v="2"/>
    <x v="7117"/>
    <n v="443"/>
    <n v="87"/>
    <x v="757"/>
    <d v="1899-12-30T08:30:00"/>
    <n v="42"/>
    <x v="4"/>
    <x v="6965"/>
    <n v="0"/>
    <n v="0"/>
    <x v="2"/>
    <x v="0"/>
    <n v="443"/>
    <x v="258"/>
    <x v="1"/>
    <n v="22"/>
    <s v="Bengaluru"/>
    <x v="280"/>
    <x v="7013"/>
    <x v="8"/>
    <n v="2025"/>
    <x v="0"/>
    <n v="0"/>
    <x v="0"/>
  </r>
  <r>
    <n v="15"/>
    <x v="73"/>
    <x v="3"/>
    <x v="7"/>
    <x v="2"/>
    <n v="800"/>
    <x v="1"/>
    <x v="7118"/>
    <n v="321"/>
    <n v="15"/>
    <x v="35"/>
    <d v="1899-12-30T12:04:00"/>
    <n v="33"/>
    <x v="4"/>
    <x v="6966"/>
    <n v="0"/>
    <n v="40"/>
    <x v="4"/>
    <x v="1"/>
    <n v="321"/>
    <x v="137"/>
    <x v="1"/>
    <n v="49"/>
    <s v="Pune"/>
    <x v="128"/>
    <x v="7014"/>
    <x v="1"/>
    <n v="2025"/>
    <x v="0"/>
    <n v="0"/>
    <x v="2"/>
  </r>
  <r>
    <n v="219"/>
    <x v="157"/>
    <x v="4"/>
    <x v="6"/>
    <x v="15"/>
    <n v="150"/>
    <x v="0"/>
    <x v="7119"/>
    <n v="125"/>
    <n v="219"/>
    <x v="753"/>
    <d v="1899-12-30T10:02:00"/>
    <n v="62"/>
    <x v="2"/>
    <x v="6967"/>
    <n v="0"/>
    <n v="30"/>
    <x v="1"/>
    <x v="0"/>
    <n v="125"/>
    <x v="152"/>
    <x v="1"/>
    <n v="44"/>
    <s v="Mumbai"/>
    <x v="161"/>
    <x v="7015"/>
    <x v="5"/>
    <n v="2024"/>
    <x v="0"/>
    <n v="0"/>
    <x v="3"/>
  </r>
  <r>
    <n v="7"/>
    <x v="222"/>
    <x v="7"/>
    <x v="2"/>
    <x v="20"/>
    <n v="250"/>
    <x v="0"/>
    <x v="7120"/>
    <n v="7"/>
    <n v="7"/>
    <x v="333"/>
    <d v="1899-12-30T16:48:00"/>
    <n v="19"/>
    <x v="3"/>
    <x v="6968"/>
    <n v="0"/>
    <n v="30"/>
    <x v="0"/>
    <x v="1"/>
    <n v="7"/>
    <x v="10"/>
    <x v="0"/>
    <n v="20"/>
    <s v="Pune"/>
    <x v="10"/>
    <x v="7016"/>
    <x v="1"/>
    <n v="2025"/>
    <x v="1"/>
    <n v="0"/>
    <x v="0"/>
  </r>
  <r>
    <n v="25"/>
    <x v="40"/>
    <x v="3"/>
    <x v="4"/>
    <x v="4"/>
    <n v="700"/>
    <x v="2"/>
    <x v="7121"/>
    <n v="385"/>
    <n v="25"/>
    <x v="709"/>
    <d v="1899-12-30T17:52:00"/>
    <n v="41"/>
    <x v="1"/>
    <x v="6969"/>
    <n v="26.78"/>
    <n v="0"/>
    <x v="1"/>
    <x v="0"/>
    <n v="385"/>
    <x v="80"/>
    <x v="1"/>
    <n v="49"/>
    <s v="Kolkata"/>
    <x v="83"/>
    <x v="7017"/>
    <x v="5"/>
    <n v="2025"/>
    <x v="0"/>
    <n v="4.9992532855436089E-2"/>
    <x v="2"/>
  </r>
  <r>
    <n v="191"/>
    <x v="57"/>
    <x v="6"/>
    <x v="2"/>
    <x v="1"/>
    <n v="350"/>
    <x v="2"/>
    <x v="7122"/>
    <n v="224"/>
    <n v="191"/>
    <x v="549"/>
    <d v="1899-12-30T23:38:00"/>
    <n v="48"/>
    <x v="4"/>
    <x v="6970"/>
    <n v="0"/>
    <n v="20"/>
    <x v="3"/>
    <x v="2"/>
    <n v="224"/>
    <x v="194"/>
    <x v="1"/>
    <n v="32"/>
    <s v="Kolkata"/>
    <x v="329"/>
    <x v="7018"/>
    <x v="11"/>
    <n v="2025"/>
    <x v="0"/>
    <n v="0"/>
    <x v="1"/>
  </r>
  <r>
    <n v="183"/>
    <x v="141"/>
    <x v="4"/>
    <x v="9"/>
    <x v="10"/>
    <n v="200"/>
    <x v="1"/>
    <x v="7123"/>
    <n v="250"/>
    <n v="183"/>
    <x v="501"/>
    <d v="1899-12-30T22:28:00"/>
    <n v="16"/>
    <x v="5"/>
    <x v="6971"/>
    <n v="209.22"/>
    <n v="30"/>
    <x v="3"/>
    <x v="1"/>
    <n v="250"/>
    <x v="316"/>
    <x v="1"/>
    <n v="24"/>
    <s v="Kolkata"/>
    <x v="351"/>
    <x v="7019"/>
    <x v="0"/>
    <n v="2025"/>
    <x v="1"/>
    <n v="0.19999617634688183"/>
    <x v="0"/>
  </r>
  <r>
    <n v="91"/>
    <x v="242"/>
    <x v="2"/>
    <x v="8"/>
    <x v="11"/>
    <n v="300"/>
    <x v="2"/>
    <x v="7124"/>
    <n v="151"/>
    <n v="91"/>
    <x v="59"/>
    <d v="1899-12-30T10:31:00"/>
    <n v="18"/>
    <x v="0"/>
    <x v="6972"/>
    <n v="66.42"/>
    <n v="30"/>
    <x v="1"/>
    <x v="1"/>
    <n v="151"/>
    <x v="175"/>
    <x v="1"/>
    <n v="54"/>
    <s v="Mumbai"/>
    <x v="188"/>
    <x v="5692"/>
    <x v="7"/>
    <n v="2025"/>
    <x v="1"/>
    <n v="0.1499966125426255"/>
    <x v="2"/>
  </r>
  <r>
    <n v="174"/>
    <x v="26"/>
    <x v="5"/>
    <x v="9"/>
    <x v="13"/>
    <n v="700"/>
    <x v="2"/>
    <x v="7125"/>
    <n v="94"/>
    <n v="174"/>
    <x v="497"/>
    <d v="1899-12-30T11:23:00"/>
    <n v="38"/>
    <x v="1"/>
    <x v="6973"/>
    <n v="0"/>
    <n v="49"/>
    <x v="1"/>
    <x v="1"/>
    <n v="94"/>
    <x v="335"/>
    <x v="1"/>
    <n v="51"/>
    <s v="Pune"/>
    <x v="213"/>
    <x v="7020"/>
    <x v="11"/>
    <n v="2024"/>
    <x v="0"/>
    <n v="0"/>
    <x v="2"/>
  </r>
  <r>
    <n v="221"/>
    <x v="159"/>
    <x v="3"/>
    <x v="1"/>
    <x v="8"/>
    <n v="200"/>
    <x v="2"/>
    <x v="7126"/>
    <n v="256"/>
    <n v="221"/>
    <x v="454"/>
    <d v="1899-12-30T23:07:00"/>
    <n v="28"/>
    <x v="0"/>
    <x v="6974"/>
    <n v="69.8"/>
    <n v="0"/>
    <x v="1"/>
    <x v="1"/>
    <n v="256"/>
    <x v="138"/>
    <x v="0"/>
    <n v="38"/>
    <s v="Chennai"/>
    <x v="243"/>
    <x v="7021"/>
    <x v="0"/>
    <n v="2024"/>
    <x v="1"/>
    <n v="5.0001074521658771E-2"/>
    <x v="3"/>
  </r>
  <r>
    <n v="80"/>
    <x v="225"/>
    <x v="6"/>
    <x v="5"/>
    <x v="11"/>
    <n v="250"/>
    <x v="0"/>
    <x v="7127"/>
    <n v="28"/>
    <n v="80"/>
    <x v="266"/>
    <d v="1899-12-30T10:06:00"/>
    <n v="59"/>
    <x v="4"/>
    <x v="6975"/>
    <n v="0"/>
    <n v="20"/>
    <x v="2"/>
    <x v="1"/>
    <n v="28"/>
    <x v="110"/>
    <x v="1"/>
    <n v="49"/>
    <s v="Mumbai"/>
    <x v="222"/>
    <x v="7022"/>
    <x v="2"/>
    <n v="2026"/>
    <x v="0"/>
    <n v="0"/>
    <x v="2"/>
  </r>
  <r>
    <n v="152"/>
    <x v="55"/>
    <x v="2"/>
    <x v="0"/>
    <x v="15"/>
    <n v="700"/>
    <x v="1"/>
    <x v="7128"/>
    <n v="52"/>
    <n v="152"/>
    <x v="380"/>
    <d v="1899-12-30T08:27:00"/>
    <n v="59"/>
    <x v="0"/>
    <x v="6976"/>
    <n v="40.299999999999997"/>
    <n v="20"/>
    <x v="4"/>
    <x v="1"/>
    <n v="52"/>
    <x v="71"/>
    <x v="0"/>
    <n v="37"/>
    <s v="Delhi"/>
    <x v="48"/>
    <x v="7023"/>
    <x v="1"/>
    <n v="2025"/>
    <x v="0"/>
    <n v="0.19998015085351328"/>
    <x v="3"/>
  </r>
  <r>
    <n v="121"/>
    <x v="245"/>
    <x v="2"/>
    <x v="0"/>
    <x v="21"/>
    <n v="600"/>
    <x v="1"/>
    <x v="7129"/>
    <n v="400"/>
    <n v="121"/>
    <x v="192"/>
    <d v="1899-12-30T21:55:00"/>
    <n v="60"/>
    <x v="5"/>
    <x v="6977"/>
    <n v="90.9"/>
    <n v="0"/>
    <x v="3"/>
    <x v="1"/>
    <n v="400"/>
    <x v="63"/>
    <x v="1"/>
    <n v="23"/>
    <s v="Hyderabad"/>
    <x v="66"/>
    <x v="7024"/>
    <x v="5"/>
    <n v="2024"/>
    <x v="0"/>
    <n v="9.9998899902091293E-2"/>
    <x v="0"/>
  </r>
  <r>
    <n v="201"/>
    <x v="231"/>
    <x v="5"/>
    <x v="1"/>
    <x v="17"/>
    <n v="200"/>
    <x v="1"/>
    <x v="7130"/>
    <n v="586"/>
    <n v="201"/>
    <x v="410"/>
    <d v="1899-12-30T11:27:00"/>
    <n v="29"/>
    <x v="3"/>
    <x v="5465"/>
    <n v="0"/>
    <n v="30"/>
    <x v="1"/>
    <x v="0"/>
    <n v="586"/>
    <x v="78"/>
    <x v="0"/>
    <n v="32"/>
    <s v="Ahmedabad"/>
    <x v="332"/>
    <x v="7025"/>
    <x v="3"/>
    <n v="2024"/>
    <x v="1"/>
    <n v="0"/>
    <x v="1"/>
  </r>
  <r>
    <n v="93"/>
    <x v="13"/>
    <x v="2"/>
    <x v="3"/>
    <x v="6"/>
    <n v="200"/>
    <x v="2"/>
    <x v="7131"/>
    <n v="376"/>
    <n v="93"/>
    <x v="390"/>
    <d v="1899-12-30T17:36:00"/>
    <n v="16"/>
    <x v="5"/>
    <x v="6978"/>
    <n v="0"/>
    <n v="40"/>
    <x v="5"/>
    <x v="1"/>
    <n v="376"/>
    <x v="319"/>
    <x v="0"/>
    <n v="20"/>
    <s v="Delhi"/>
    <x v="355"/>
    <x v="7026"/>
    <x v="8"/>
    <n v="2025"/>
    <x v="1"/>
    <n v="0"/>
    <x v="0"/>
  </r>
  <r>
    <n v="28"/>
    <x v="89"/>
    <x v="3"/>
    <x v="7"/>
    <x v="11"/>
    <n v="700"/>
    <x v="1"/>
    <x v="7132"/>
    <n v="454"/>
    <n v="28"/>
    <x v="372"/>
    <d v="1899-12-30T18:26:00"/>
    <n v="33"/>
    <x v="5"/>
    <x v="6979"/>
    <n v="54.32"/>
    <n v="30"/>
    <x v="3"/>
    <x v="0"/>
    <n v="454"/>
    <x v="18"/>
    <x v="1"/>
    <n v="45"/>
    <s v="Mumbai"/>
    <x v="18"/>
    <x v="7027"/>
    <x v="1"/>
    <n v="2024"/>
    <x v="0"/>
    <n v="4.9999079545663738E-2"/>
    <x v="2"/>
  </r>
  <r>
    <n v="183"/>
    <x v="141"/>
    <x v="4"/>
    <x v="9"/>
    <x v="10"/>
    <n v="200"/>
    <x v="1"/>
    <x v="7133"/>
    <n v="155"/>
    <n v="183"/>
    <x v="731"/>
    <d v="1899-12-30T20:37:00"/>
    <n v="39"/>
    <x v="4"/>
    <x v="6980"/>
    <n v="29.95"/>
    <n v="0"/>
    <x v="0"/>
    <x v="1"/>
    <n v="155"/>
    <x v="183"/>
    <x v="1"/>
    <n v="44"/>
    <s v="Delhi"/>
    <x v="192"/>
    <x v="7028"/>
    <x v="5"/>
    <n v="2024"/>
    <x v="0"/>
    <n v="0.10001001769793301"/>
    <x v="3"/>
  </r>
  <r>
    <n v="1"/>
    <x v="0"/>
    <x v="0"/>
    <x v="0"/>
    <x v="0"/>
    <n v="500"/>
    <x v="0"/>
    <x v="7134"/>
    <n v="431"/>
    <n v="1"/>
    <x v="338"/>
    <d v="1899-12-30T14:45:00"/>
    <n v="56"/>
    <x v="3"/>
    <x v="6981"/>
    <n v="0"/>
    <n v="30"/>
    <x v="3"/>
    <x v="1"/>
    <n v="431"/>
    <x v="88"/>
    <x v="1"/>
    <n v="31"/>
    <s v="Hyderabad"/>
    <x v="277"/>
    <x v="7029"/>
    <x v="6"/>
    <n v="2025"/>
    <x v="0"/>
    <n v="0"/>
    <x v="1"/>
  </r>
  <r>
    <n v="111"/>
    <x v="190"/>
    <x v="4"/>
    <x v="7"/>
    <x v="5"/>
    <n v="150"/>
    <x v="0"/>
    <x v="7135"/>
    <n v="154"/>
    <n v="111"/>
    <x v="182"/>
    <d v="1899-12-30T08:52:00"/>
    <n v="33"/>
    <x v="5"/>
    <x v="6982"/>
    <n v="0"/>
    <n v="0"/>
    <x v="0"/>
    <x v="0"/>
    <n v="154"/>
    <x v="312"/>
    <x v="1"/>
    <n v="44"/>
    <s v="Ahmedabad"/>
    <x v="86"/>
    <x v="7030"/>
    <x v="11"/>
    <n v="2024"/>
    <x v="0"/>
    <n v="0"/>
    <x v="3"/>
  </r>
  <r>
    <n v="116"/>
    <x v="175"/>
    <x v="7"/>
    <x v="3"/>
    <x v="6"/>
    <n v="150"/>
    <x v="2"/>
    <x v="7136"/>
    <n v="72"/>
    <n v="116"/>
    <x v="619"/>
    <d v="1899-12-30T14:34:00"/>
    <n v="22"/>
    <x v="0"/>
    <x v="6983"/>
    <n v="23.33"/>
    <n v="49"/>
    <x v="2"/>
    <x v="0"/>
    <n v="72"/>
    <x v="88"/>
    <x v="0"/>
    <n v="50"/>
    <s v="Chennai"/>
    <x v="97"/>
    <x v="7031"/>
    <x v="2"/>
    <n v="2026"/>
    <x v="1"/>
    <n v="9.9995713857099988E-2"/>
    <x v="2"/>
  </r>
  <r>
    <n v="178"/>
    <x v="97"/>
    <x v="7"/>
    <x v="4"/>
    <x v="8"/>
    <n v="200"/>
    <x v="0"/>
    <x v="7137"/>
    <n v="211"/>
    <n v="178"/>
    <x v="60"/>
    <d v="1899-12-30T13:18:00"/>
    <n v="65"/>
    <x v="2"/>
    <x v="6984"/>
    <n v="42.82"/>
    <n v="20"/>
    <x v="0"/>
    <x v="1"/>
    <n v="211"/>
    <x v="149"/>
    <x v="1"/>
    <n v="53"/>
    <s v="Mumbai"/>
    <x v="233"/>
    <x v="7032"/>
    <x v="4"/>
    <n v="2025"/>
    <x v="0"/>
    <n v="0.14998774037619531"/>
    <x v="2"/>
  </r>
  <r>
    <n v="158"/>
    <x v="186"/>
    <x v="7"/>
    <x v="0"/>
    <x v="1"/>
    <n v="400"/>
    <x v="1"/>
    <x v="7138"/>
    <n v="600"/>
    <n v="158"/>
    <x v="349"/>
    <d v="1899-12-30T20:49:00"/>
    <n v="45"/>
    <x v="4"/>
    <x v="6985"/>
    <n v="0"/>
    <n v="0"/>
    <x v="2"/>
    <x v="1"/>
    <n v="600"/>
    <x v="235"/>
    <x v="0"/>
    <n v="45"/>
    <s v="Bengaluru"/>
    <x v="253"/>
    <x v="7033"/>
    <x v="3"/>
    <n v="2026"/>
    <x v="0"/>
    <n v="0"/>
    <x v="2"/>
  </r>
  <r>
    <n v="200"/>
    <x v="135"/>
    <x v="4"/>
    <x v="3"/>
    <x v="17"/>
    <n v="450"/>
    <x v="2"/>
    <x v="7139"/>
    <n v="457"/>
    <n v="200"/>
    <x v="983"/>
    <d v="1899-12-30T11:34:00"/>
    <n v="64"/>
    <x v="5"/>
    <x v="6986"/>
    <n v="148.22"/>
    <n v="49"/>
    <x v="0"/>
    <x v="1"/>
    <n v="457"/>
    <x v="31"/>
    <x v="1"/>
    <n v="38"/>
    <s v="Delhi"/>
    <x v="196"/>
    <x v="7034"/>
    <x v="11"/>
    <n v="2024"/>
    <x v="0"/>
    <n v="0.2000053975279322"/>
    <x v="3"/>
  </r>
  <r>
    <n v="62"/>
    <x v="67"/>
    <x v="6"/>
    <x v="7"/>
    <x v="3"/>
    <n v="300"/>
    <x v="1"/>
    <x v="7140"/>
    <n v="469"/>
    <n v="62"/>
    <x v="961"/>
    <d v="1899-12-30T17:14:00"/>
    <n v="20"/>
    <x v="5"/>
    <x v="6987"/>
    <n v="30.86"/>
    <n v="49"/>
    <x v="0"/>
    <x v="2"/>
    <n v="469"/>
    <x v="106"/>
    <x v="0"/>
    <n v="23"/>
    <s v="Mumbai"/>
    <x v="279"/>
    <x v="7035"/>
    <x v="8"/>
    <n v="2026"/>
    <x v="1"/>
    <n v="0.19998703907718229"/>
    <x v="0"/>
  </r>
  <r>
    <n v="180"/>
    <x v="211"/>
    <x v="5"/>
    <x v="5"/>
    <x v="14"/>
    <n v="200"/>
    <x v="0"/>
    <x v="7141"/>
    <n v="459"/>
    <n v="180"/>
    <x v="985"/>
    <d v="1899-12-30T16:25:00"/>
    <n v="54"/>
    <x v="5"/>
    <x v="2595"/>
    <n v="79.819999999999993"/>
    <n v="40"/>
    <x v="0"/>
    <x v="2"/>
    <n v="459"/>
    <x v="62"/>
    <x v="1"/>
    <n v="52"/>
    <s v="Kolkata"/>
    <x v="216"/>
    <x v="7036"/>
    <x v="6"/>
    <n v="2024"/>
    <x v="0"/>
    <n v="5.0000313206672545E-2"/>
    <x v="2"/>
  </r>
  <r>
    <n v="209"/>
    <x v="154"/>
    <x v="3"/>
    <x v="7"/>
    <x v="5"/>
    <n v="350"/>
    <x v="0"/>
    <x v="7142"/>
    <n v="564"/>
    <n v="209"/>
    <x v="120"/>
    <d v="1899-12-30T23:03:00"/>
    <n v="20"/>
    <x v="1"/>
    <x v="6988"/>
    <n v="198.34"/>
    <n v="30"/>
    <x v="3"/>
    <x v="2"/>
    <n v="564"/>
    <x v="296"/>
    <x v="1"/>
    <n v="45"/>
    <s v="Bengaluru"/>
    <x v="115"/>
    <x v="7037"/>
    <x v="6"/>
    <n v="2025"/>
    <x v="1"/>
    <n v="0.14999848746105213"/>
    <x v="2"/>
  </r>
  <r>
    <n v="243"/>
    <x v="216"/>
    <x v="7"/>
    <x v="7"/>
    <x v="2"/>
    <n v="350"/>
    <x v="2"/>
    <x v="7143"/>
    <n v="137"/>
    <n v="243"/>
    <x v="375"/>
    <d v="1899-12-30T23:02:00"/>
    <n v="54"/>
    <x v="3"/>
    <x v="6989"/>
    <n v="0"/>
    <n v="40"/>
    <x v="2"/>
    <x v="2"/>
    <n v="137"/>
    <x v="167"/>
    <x v="0"/>
    <n v="22"/>
    <s v="Ahmedabad"/>
    <x v="175"/>
    <x v="7038"/>
    <x v="1"/>
    <n v="2025"/>
    <x v="0"/>
    <n v="0"/>
    <x v="0"/>
  </r>
  <r>
    <n v="9"/>
    <x v="44"/>
    <x v="7"/>
    <x v="0"/>
    <x v="15"/>
    <n v="700"/>
    <x v="1"/>
    <x v="7144"/>
    <n v="161"/>
    <n v="9"/>
    <x v="693"/>
    <d v="1899-12-30T09:46:00"/>
    <n v="35"/>
    <x v="3"/>
    <x v="6990"/>
    <n v="102.74"/>
    <n v="49"/>
    <x v="1"/>
    <x v="2"/>
    <n v="161"/>
    <x v="379"/>
    <x v="0"/>
    <n v="19"/>
    <s v="Ahmedabad"/>
    <x v="217"/>
    <x v="7039"/>
    <x v="11"/>
    <n v="2026"/>
    <x v="0"/>
    <n v="0.20000778694907337"/>
    <x v="0"/>
  </r>
  <r>
    <n v="142"/>
    <x v="195"/>
    <x v="2"/>
    <x v="5"/>
    <x v="14"/>
    <n v="800"/>
    <x v="0"/>
    <x v="7145"/>
    <n v="54"/>
    <n v="142"/>
    <x v="382"/>
    <d v="1899-12-30T21:17:00"/>
    <n v="29"/>
    <x v="1"/>
    <x v="6991"/>
    <n v="330.81"/>
    <n v="20"/>
    <x v="1"/>
    <x v="0"/>
    <n v="54"/>
    <x v="351"/>
    <x v="1"/>
    <n v="40"/>
    <s v="Pune"/>
    <x v="394"/>
    <x v="7040"/>
    <x v="6"/>
    <n v="2025"/>
    <x v="1"/>
    <n v="0.2"/>
    <x v="3"/>
  </r>
  <r>
    <n v="27"/>
    <x v="29"/>
    <x v="3"/>
    <x v="7"/>
    <x v="15"/>
    <n v="450"/>
    <x v="0"/>
    <x v="7146"/>
    <n v="33"/>
    <n v="27"/>
    <x v="573"/>
    <d v="1899-12-30T23:31:00"/>
    <n v="41"/>
    <x v="2"/>
    <x v="6992"/>
    <n v="0"/>
    <n v="49"/>
    <x v="0"/>
    <x v="2"/>
    <n v="33"/>
    <x v="48"/>
    <x v="1"/>
    <n v="32"/>
    <s v="Hyderabad"/>
    <x v="51"/>
    <x v="7041"/>
    <x v="3"/>
    <n v="2025"/>
    <x v="0"/>
    <n v="0"/>
    <x v="1"/>
  </r>
  <r>
    <n v="187"/>
    <x v="143"/>
    <x v="7"/>
    <x v="6"/>
    <x v="2"/>
    <n v="800"/>
    <x v="0"/>
    <x v="7147"/>
    <n v="259"/>
    <n v="187"/>
    <x v="806"/>
    <d v="1899-12-30T10:23:00"/>
    <n v="29"/>
    <x v="3"/>
    <x v="6993"/>
    <n v="12.35"/>
    <n v="0"/>
    <x v="3"/>
    <x v="2"/>
    <n v="259"/>
    <x v="209"/>
    <x v="0"/>
    <n v="41"/>
    <s v="Bengaluru"/>
    <x v="5"/>
    <x v="7042"/>
    <x v="8"/>
    <n v="2024"/>
    <x v="1"/>
    <n v="9.9999999999999992E-2"/>
    <x v="3"/>
  </r>
  <r>
    <n v="186"/>
    <x v="227"/>
    <x v="1"/>
    <x v="6"/>
    <x v="6"/>
    <n v="450"/>
    <x v="2"/>
    <x v="7148"/>
    <n v="506"/>
    <n v="186"/>
    <x v="714"/>
    <d v="1899-12-30T22:12:00"/>
    <n v="39"/>
    <x v="2"/>
    <x v="6994"/>
    <n v="21"/>
    <n v="20"/>
    <x v="2"/>
    <x v="0"/>
    <n v="506"/>
    <x v="284"/>
    <x v="1"/>
    <n v="55"/>
    <s v="Pune"/>
    <x v="15"/>
    <x v="7043"/>
    <x v="2"/>
    <n v="2024"/>
    <x v="0"/>
    <n v="4.998928800971221E-2"/>
    <x v="2"/>
  </r>
  <r>
    <n v="246"/>
    <x v="34"/>
    <x v="2"/>
    <x v="2"/>
    <x v="0"/>
    <n v="450"/>
    <x v="2"/>
    <x v="7149"/>
    <n v="265"/>
    <n v="246"/>
    <x v="441"/>
    <d v="1899-12-30T16:29:00"/>
    <n v="15"/>
    <x v="5"/>
    <x v="6995"/>
    <n v="219.38"/>
    <n v="40"/>
    <x v="2"/>
    <x v="1"/>
    <n v="265"/>
    <x v="321"/>
    <x v="1"/>
    <n v="36"/>
    <s v="Chennai"/>
    <x v="357"/>
    <x v="7044"/>
    <x v="11"/>
    <n v="2026"/>
    <x v="1"/>
    <n v="0.20000182333688882"/>
    <x v="3"/>
  </r>
  <r>
    <n v="4"/>
    <x v="20"/>
    <x v="5"/>
    <x v="6"/>
    <x v="6"/>
    <n v="400"/>
    <x v="1"/>
    <x v="7150"/>
    <n v="374"/>
    <n v="4"/>
    <x v="435"/>
    <d v="1899-12-30T10:27:00"/>
    <n v="24"/>
    <x v="4"/>
    <x v="6996"/>
    <n v="0"/>
    <n v="20"/>
    <x v="2"/>
    <x v="2"/>
    <n v="374"/>
    <x v="125"/>
    <x v="0"/>
    <n v="40"/>
    <s v="Chennai"/>
    <x v="371"/>
    <x v="7045"/>
    <x v="9"/>
    <n v="2025"/>
    <x v="1"/>
    <n v="0"/>
    <x v="3"/>
  </r>
  <r>
    <n v="173"/>
    <x v="246"/>
    <x v="7"/>
    <x v="3"/>
    <x v="3"/>
    <n v="500"/>
    <x v="1"/>
    <x v="7151"/>
    <n v="356"/>
    <n v="173"/>
    <x v="749"/>
    <d v="1899-12-30T19:21:00"/>
    <n v="59"/>
    <x v="3"/>
    <x v="6997"/>
    <n v="0"/>
    <n v="40"/>
    <x v="2"/>
    <x v="2"/>
    <n v="356"/>
    <x v="244"/>
    <x v="0"/>
    <n v="25"/>
    <s v="Pune"/>
    <x v="336"/>
    <x v="7046"/>
    <x v="9"/>
    <n v="2026"/>
    <x v="0"/>
    <n v="0"/>
    <x v="1"/>
  </r>
  <r>
    <n v="32"/>
    <x v="247"/>
    <x v="4"/>
    <x v="0"/>
    <x v="13"/>
    <n v="150"/>
    <x v="1"/>
    <x v="7152"/>
    <n v="527"/>
    <n v="32"/>
    <x v="898"/>
    <d v="1899-12-30T13:53:00"/>
    <n v="15"/>
    <x v="0"/>
    <x v="6998"/>
    <n v="79.09"/>
    <n v="30"/>
    <x v="4"/>
    <x v="1"/>
    <n v="527"/>
    <x v="149"/>
    <x v="0"/>
    <n v="43"/>
    <s v="Hyderabad"/>
    <x v="180"/>
    <x v="7047"/>
    <x v="9"/>
    <n v="2024"/>
    <x v="1"/>
    <n v="4.9999367816818609E-2"/>
    <x v="3"/>
  </r>
  <r>
    <n v="240"/>
    <x v="188"/>
    <x v="2"/>
    <x v="4"/>
    <x v="17"/>
    <n v="600"/>
    <x v="2"/>
    <x v="7153"/>
    <n v="355"/>
    <n v="240"/>
    <x v="442"/>
    <d v="1899-12-30T09:47:00"/>
    <n v="57"/>
    <x v="1"/>
    <x v="6999"/>
    <n v="30.86"/>
    <n v="30"/>
    <x v="3"/>
    <x v="2"/>
    <n v="355"/>
    <x v="317"/>
    <x v="1"/>
    <n v="36"/>
    <s v="Chennai"/>
    <x v="82"/>
    <x v="7048"/>
    <x v="5"/>
    <n v="2024"/>
    <x v="0"/>
    <n v="0.20001296260289067"/>
    <x v="3"/>
  </r>
  <r>
    <n v="136"/>
    <x v="210"/>
    <x v="2"/>
    <x v="6"/>
    <x v="14"/>
    <n v="450"/>
    <x v="0"/>
    <x v="7154"/>
    <n v="209"/>
    <n v="136"/>
    <x v="23"/>
    <d v="1899-12-30T13:56:00"/>
    <n v="57"/>
    <x v="2"/>
    <x v="7000"/>
    <n v="78.069999999999993"/>
    <n v="30"/>
    <x v="1"/>
    <x v="2"/>
    <n v="209"/>
    <x v="297"/>
    <x v="0"/>
    <n v="31"/>
    <s v="Mumbai"/>
    <x v="272"/>
    <x v="7049"/>
    <x v="9"/>
    <n v="2025"/>
    <x v="0"/>
    <n v="4.9999999999999996E-2"/>
    <x v="1"/>
  </r>
  <r>
    <n v="59"/>
    <x v="171"/>
    <x v="5"/>
    <x v="0"/>
    <x v="12"/>
    <n v="300"/>
    <x v="0"/>
    <x v="7155"/>
    <n v="220"/>
    <n v="59"/>
    <x v="28"/>
    <d v="1899-12-30T13:18:00"/>
    <n v="25"/>
    <x v="4"/>
    <x v="7001"/>
    <n v="0"/>
    <n v="49"/>
    <x v="3"/>
    <x v="0"/>
    <n v="220"/>
    <x v="28"/>
    <x v="0"/>
    <n v="24"/>
    <s v="Kolkata"/>
    <x v="27"/>
    <x v="7050"/>
    <x v="7"/>
    <n v="2024"/>
    <x v="1"/>
    <n v="0"/>
    <x v="0"/>
  </r>
  <r>
    <n v="140"/>
    <x v="76"/>
    <x v="3"/>
    <x v="6"/>
    <x v="17"/>
    <n v="350"/>
    <x v="0"/>
    <x v="7156"/>
    <n v="155"/>
    <n v="140"/>
    <x v="972"/>
    <d v="1899-12-30T08:06:00"/>
    <n v="62"/>
    <x v="2"/>
    <x v="7002"/>
    <n v="11.25"/>
    <n v="20"/>
    <x v="2"/>
    <x v="1"/>
    <n v="155"/>
    <x v="183"/>
    <x v="1"/>
    <n v="44"/>
    <s v="Delhi"/>
    <x v="192"/>
    <x v="7051"/>
    <x v="6"/>
    <n v="2025"/>
    <x v="0"/>
    <n v="4.9997777876538821E-2"/>
    <x v="3"/>
  </r>
  <r>
    <n v="177"/>
    <x v="152"/>
    <x v="0"/>
    <x v="6"/>
    <x v="8"/>
    <n v="700"/>
    <x v="0"/>
    <x v="7157"/>
    <n v="78"/>
    <n v="177"/>
    <x v="554"/>
    <d v="1899-12-30T11:34:00"/>
    <n v="42"/>
    <x v="5"/>
    <x v="7003"/>
    <n v="296.12"/>
    <n v="20"/>
    <x v="1"/>
    <x v="0"/>
    <n v="78"/>
    <x v="100"/>
    <x v="0"/>
    <n v="37"/>
    <s v="Mumbai"/>
    <x v="103"/>
    <x v="7052"/>
    <x v="9"/>
    <n v="2026"/>
    <x v="0"/>
    <n v="0.19999729842903649"/>
    <x v="3"/>
  </r>
  <r>
    <n v="176"/>
    <x v="124"/>
    <x v="5"/>
    <x v="1"/>
    <x v="16"/>
    <n v="300"/>
    <x v="1"/>
    <x v="7158"/>
    <n v="599"/>
    <n v="176"/>
    <x v="232"/>
    <d v="1899-12-30T18:49:00"/>
    <n v="31"/>
    <x v="4"/>
    <x v="7004"/>
    <n v="0"/>
    <n v="40"/>
    <x v="4"/>
    <x v="2"/>
    <n v="599"/>
    <x v="369"/>
    <x v="0"/>
    <n v="54"/>
    <s v="Bengaluru"/>
    <x v="416"/>
    <x v="7053"/>
    <x v="7"/>
    <n v="2025"/>
    <x v="0"/>
    <n v="0"/>
    <x v="2"/>
  </r>
  <r>
    <n v="35"/>
    <x v="132"/>
    <x v="3"/>
    <x v="5"/>
    <x v="5"/>
    <n v="400"/>
    <x v="1"/>
    <x v="7159"/>
    <n v="80"/>
    <n v="35"/>
    <x v="406"/>
    <d v="1899-12-30T17:03:00"/>
    <n v="28"/>
    <x v="5"/>
    <x v="7005"/>
    <n v="0"/>
    <n v="30"/>
    <x v="1"/>
    <x v="1"/>
    <n v="80"/>
    <x v="103"/>
    <x v="1"/>
    <n v="42"/>
    <s v="Kolkata"/>
    <x v="106"/>
    <x v="7054"/>
    <x v="10"/>
    <n v="2026"/>
    <x v="1"/>
    <n v="0"/>
    <x v="3"/>
  </r>
  <r>
    <n v="201"/>
    <x v="231"/>
    <x v="5"/>
    <x v="1"/>
    <x v="17"/>
    <n v="200"/>
    <x v="1"/>
    <x v="7160"/>
    <n v="476"/>
    <n v="201"/>
    <x v="131"/>
    <d v="1899-12-30T16:55:00"/>
    <n v="54"/>
    <x v="3"/>
    <x v="7006"/>
    <n v="0"/>
    <n v="49"/>
    <x v="3"/>
    <x v="1"/>
    <n v="476"/>
    <x v="158"/>
    <x v="1"/>
    <n v="26"/>
    <s v="Ahmedabad"/>
    <x v="235"/>
    <x v="7055"/>
    <x v="0"/>
    <n v="2024"/>
    <x v="0"/>
    <n v="0"/>
    <x v="1"/>
  </r>
  <r>
    <n v="167"/>
    <x v="176"/>
    <x v="7"/>
    <x v="6"/>
    <x v="3"/>
    <n v="500"/>
    <x v="0"/>
    <x v="7161"/>
    <n v="561"/>
    <n v="167"/>
    <x v="358"/>
    <d v="1899-12-30T15:08:00"/>
    <n v="29"/>
    <x v="3"/>
    <x v="7007"/>
    <n v="0"/>
    <n v="49"/>
    <x v="0"/>
    <x v="1"/>
    <n v="561"/>
    <x v="287"/>
    <x v="1"/>
    <n v="29"/>
    <s v="Pune"/>
    <x v="314"/>
    <x v="7056"/>
    <x v="9"/>
    <n v="2025"/>
    <x v="1"/>
    <n v="0"/>
    <x v="1"/>
  </r>
  <r>
    <n v="247"/>
    <x v="203"/>
    <x v="5"/>
    <x v="9"/>
    <x v="19"/>
    <n v="300"/>
    <x v="0"/>
    <x v="7162"/>
    <n v="425"/>
    <n v="247"/>
    <x v="444"/>
    <d v="1899-12-30T14:53:00"/>
    <n v="30"/>
    <x v="1"/>
    <x v="7008"/>
    <n v="86.88"/>
    <n v="30"/>
    <x v="4"/>
    <x v="2"/>
    <n v="425"/>
    <x v="188"/>
    <x v="0"/>
    <n v="52"/>
    <s v="Kolkata"/>
    <x v="200"/>
    <x v="7057"/>
    <x v="10"/>
    <n v="2024"/>
    <x v="1"/>
    <n v="0.1499922310653799"/>
    <x v="2"/>
  </r>
  <r>
    <n v="195"/>
    <x v="43"/>
    <x v="6"/>
    <x v="2"/>
    <x v="15"/>
    <n v="150"/>
    <x v="2"/>
    <x v="7163"/>
    <n v="581"/>
    <n v="195"/>
    <x v="769"/>
    <d v="1899-12-30T15:55:00"/>
    <n v="50"/>
    <x v="3"/>
    <x v="7009"/>
    <n v="0"/>
    <n v="20"/>
    <x v="3"/>
    <x v="0"/>
    <n v="581"/>
    <x v="232"/>
    <x v="0"/>
    <n v="35"/>
    <s v="Bengaluru"/>
    <x v="392"/>
    <x v="7058"/>
    <x v="2"/>
    <n v="2026"/>
    <x v="0"/>
    <n v="0"/>
    <x v="3"/>
  </r>
  <r>
    <n v="174"/>
    <x v="26"/>
    <x v="5"/>
    <x v="9"/>
    <x v="13"/>
    <n v="700"/>
    <x v="2"/>
    <x v="7164"/>
    <n v="457"/>
    <n v="174"/>
    <x v="106"/>
    <d v="1899-12-30T23:13:00"/>
    <n v="57"/>
    <x v="3"/>
    <x v="7010"/>
    <n v="75.900000000000006"/>
    <n v="49"/>
    <x v="5"/>
    <x v="1"/>
    <n v="457"/>
    <x v="31"/>
    <x v="1"/>
    <n v="38"/>
    <s v="Delhi"/>
    <x v="196"/>
    <x v="7059"/>
    <x v="11"/>
    <n v="2025"/>
    <x v="0"/>
    <n v="0.15000000000000002"/>
    <x v="3"/>
  </r>
  <r>
    <n v="42"/>
    <x v="58"/>
    <x v="5"/>
    <x v="6"/>
    <x v="19"/>
    <n v="800"/>
    <x v="1"/>
    <x v="7165"/>
    <n v="563"/>
    <n v="42"/>
    <x v="222"/>
    <d v="1899-12-30T18:36:00"/>
    <n v="62"/>
    <x v="5"/>
    <x v="7011"/>
    <n v="23.39"/>
    <n v="49"/>
    <x v="5"/>
    <x v="1"/>
    <n v="563"/>
    <x v="253"/>
    <x v="0"/>
    <n v="26"/>
    <s v="Delhi"/>
    <x v="310"/>
    <x v="7060"/>
    <x v="5"/>
    <n v="2025"/>
    <x v="0"/>
    <n v="9.9987175650835716E-2"/>
    <x v="1"/>
  </r>
  <r>
    <n v="18"/>
    <x v="201"/>
    <x v="0"/>
    <x v="2"/>
    <x v="4"/>
    <n v="450"/>
    <x v="1"/>
    <x v="7166"/>
    <n v="343"/>
    <n v="18"/>
    <x v="755"/>
    <d v="1899-12-30T18:26:00"/>
    <n v="46"/>
    <x v="1"/>
    <x v="7012"/>
    <n v="0"/>
    <n v="20"/>
    <x v="2"/>
    <x v="0"/>
    <n v="343"/>
    <x v="312"/>
    <x v="0"/>
    <n v="27"/>
    <s v="Hyderabad"/>
    <x v="7"/>
    <x v="7061"/>
    <x v="7"/>
    <n v="2024"/>
    <x v="0"/>
    <n v="0"/>
    <x v="1"/>
  </r>
  <r>
    <n v="10"/>
    <x v="41"/>
    <x v="5"/>
    <x v="7"/>
    <x v="16"/>
    <n v="700"/>
    <x v="0"/>
    <x v="7167"/>
    <n v="54"/>
    <n v="10"/>
    <x v="391"/>
    <d v="1899-12-30T15:25:00"/>
    <n v="33"/>
    <x v="2"/>
    <x v="7013"/>
    <n v="36.82"/>
    <n v="49"/>
    <x v="2"/>
    <x v="1"/>
    <n v="54"/>
    <x v="351"/>
    <x v="1"/>
    <n v="40"/>
    <s v="Pune"/>
    <x v="394"/>
    <x v="7062"/>
    <x v="8"/>
    <n v="2025"/>
    <x v="0"/>
    <n v="0.2"/>
    <x v="3"/>
  </r>
  <r>
    <n v="214"/>
    <x v="115"/>
    <x v="3"/>
    <x v="4"/>
    <x v="6"/>
    <n v="350"/>
    <x v="1"/>
    <x v="7168"/>
    <n v="301"/>
    <n v="214"/>
    <x v="444"/>
    <d v="1899-12-30T09:17:00"/>
    <n v="57"/>
    <x v="5"/>
    <x v="7014"/>
    <n v="162.82"/>
    <n v="0"/>
    <x v="1"/>
    <x v="0"/>
    <n v="301"/>
    <x v="249"/>
    <x v="1"/>
    <n v="48"/>
    <s v="Ahmedabad"/>
    <x v="252"/>
    <x v="7063"/>
    <x v="10"/>
    <n v="2024"/>
    <x v="0"/>
    <n v="0.10000307097011946"/>
    <x v="2"/>
  </r>
  <r>
    <n v="232"/>
    <x v="90"/>
    <x v="3"/>
    <x v="1"/>
    <x v="0"/>
    <n v="500"/>
    <x v="2"/>
    <x v="7169"/>
    <n v="299"/>
    <n v="232"/>
    <x v="310"/>
    <d v="1899-12-30T16:28:00"/>
    <n v="42"/>
    <x v="4"/>
    <x v="7015"/>
    <n v="67.290000000000006"/>
    <n v="40"/>
    <x v="2"/>
    <x v="1"/>
    <n v="299"/>
    <x v="325"/>
    <x v="0"/>
    <n v="24"/>
    <s v="Hyderabad"/>
    <x v="361"/>
    <x v="7064"/>
    <x v="4"/>
    <n v="2025"/>
    <x v="0"/>
    <n v="0.14999331282599976"/>
    <x v="0"/>
  </r>
  <r>
    <n v="227"/>
    <x v="17"/>
    <x v="2"/>
    <x v="7"/>
    <x v="0"/>
    <n v="600"/>
    <x v="0"/>
    <x v="7170"/>
    <n v="587"/>
    <n v="227"/>
    <x v="421"/>
    <d v="1899-12-30T08:59:00"/>
    <n v="31"/>
    <x v="2"/>
    <x v="7016"/>
    <n v="0"/>
    <n v="20"/>
    <x v="5"/>
    <x v="0"/>
    <n v="587"/>
    <x v="4"/>
    <x v="1"/>
    <n v="24"/>
    <s v="Mumbai"/>
    <x v="126"/>
    <x v="7065"/>
    <x v="5"/>
    <n v="2024"/>
    <x v="0"/>
    <n v="0"/>
    <x v="0"/>
  </r>
  <r>
    <n v="111"/>
    <x v="190"/>
    <x v="4"/>
    <x v="7"/>
    <x v="5"/>
    <n v="150"/>
    <x v="0"/>
    <x v="7171"/>
    <n v="465"/>
    <n v="111"/>
    <x v="213"/>
    <d v="1899-12-30T08:58:00"/>
    <n v="32"/>
    <x v="5"/>
    <x v="1170"/>
    <n v="0"/>
    <n v="40"/>
    <x v="1"/>
    <x v="1"/>
    <n v="465"/>
    <x v="49"/>
    <x v="1"/>
    <n v="27"/>
    <s v="Mumbai"/>
    <x v="23"/>
    <x v="1169"/>
    <x v="10"/>
    <n v="2026"/>
    <x v="0"/>
    <n v="0"/>
    <x v="1"/>
  </r>
  <r>
    <n v="6"/>
    <x v="35"/>
    <x v="7"/>
    <x v="2"/>
    <x v="17"/>
    <n v="350"/>
    <x v="0"/>
    <x v="7172"/>
    <n v="480"/>
    <n v="6"/>
    <x v="430"/>
    <d v="1899-12-30T18:29:00"/>
    <n v="52"/>
    <x v="3"/>
    <x v="7017"/>
    <n v="0"/>
    <n v="0"/>
    <x v="1"/>
    <x v="1"/>
    <n v="480"/>
    <x v="326"/>
    <x v="0"/>
    <n v="33"/>
    <s v="Ahmedabad"/>
    <x v="363"/>
    <x v="7066"/>
    <x v="8"/>
    <n v="2026"/>
    <x v="0"/>
    <n v="0"/>
    <x v="1"/>
  </r>
  <r>
    <n v="125"/>
    <x v="110"/>
    <x v="0"/>
    <x v="1"/>
    <x v="6"/>
    <n v="250"/>
    <x v="1"/>
    <x v="7173"/>
    <n v="178"/>
    <n v="125"/>
    <x v="569"/>
    <d v="1899-12-30T10:14:00"/>
    <n v="42"/>
    <x v="4"/>
    <x v="7018"/>
    <n v="0"/>
    <n v="30"/>
    <x v="0"/>
    <x v="1"/>
    <n v="178"/>
    <x v="194"/>
    <x v="1"/>
    <n v="36"/>
    <s v="Mumbai"/>
    <x v="207"/>
    <x v="7067"/>
    <x v="0"/>
    <n v="2026"/>
    <x v="0"/>
    <n v="0"/>
    <x v="3"/>
  </r>
  <r>
    <n v="73"/>
    <x v="177"/>
    <x v="1"/>
    <x v="6"/>
    <x v="13"/>
    <n v="250"/>
    <x v="0"/>
    <x v="7174"/>
    <n v="533"/>
    <n v="73"/>
    <x v="17"/>
    <d v="1899-12-30T08:15:00"/>
    <n v="24"/>
    <x v="4"/>
    <x v="7019"/>
    <n v="0"/>
    <n v="20"/>
    <x v="4"/>
    <x v="1"/>
    <n v="533"/>
    <x v="242"/>
    <x v="0"/>
    <n v="49"/>
    <s v="Delhi"/>
    <x v="264"/>
    <x v="7068"/>
    <x v="8"/>
    <n v="2024"/>
    <x v="1"/>
    <n v="0"/>
    <x v="2"/>
  </r>
  <r>
    <n v="110"/>
    <x v="50"/>
    <x v="5"/>
    <x v="3"/>
    <x v="4"/>
    <n v="700"/>
    <x v="2"/>
    <x v="7175"/>
    <n v="521"/>
    <n v="110"/>
    <x v="202"/>
    <d v="1899-12-30T10:35:00"/>
    <n v="40"/>
    <x v="2"/>
    <x v="7020"/>
    <n v="78.680000000000007"/>
    <n v="0"/>
    <x v="1"/>
    <x v="1"/>
    <n v="521"/>
    <x v="207"/>
    <x v="1"/>
    <n v="45"/>
    <s v="Chennai"/>
    <x v="246"/>
    <x v="7069"/>
    <x v="5"/>
    <n v="2025"/>
    <x v="0"/>
    <n v="5.0003177629488409E-2"/>
    <x v="2"/>
  </r>
  <r>
    <n v="177"/>
    <x v="152"/>
    <x v="0"/>
    <x v="6"/>
    <x v="8"/>
    <n v="700"/>
    <x v="0"/>
    <x v="7176"/>
    <n v="82"/>
    <n v="177"/>
    <x v="638"/>
    <d v="1899-12-30T18:31:00"/>
    <n v="25"/>
    <x v="1"/>
    <x v="7021"/>
    <n v="13.45"/>
    <n v="49"/>
    <x v="0"/>
    <x v="2"/>
    <n v="82"/>
    <x v="75"/>
    <x v="1"/>
    <n v="55"/>
    <s v="Kolkata"/>
    <x v="350"/>
    <x v="7070"/>
    <x v="2"/>
    <n v="2026"/>
    <x v="1"/>
    <n v="4.9990708046831436E-2"/>
    <x v="2"/>
  </r>
  <r>
    <n v="245"/>
    <x v="168"/>
    <x v="2"/>
    <x v="8"/>
    <x v="8"/>
    <n v="400"/>
    <x v="2"/>
    <x v="7177"/>
    <n v="520"/>
    <n v="245"/>
    <x v="2"/>
    <d v="1899-12-30T16:22:00"/>
    <n v="59"/>
    <x v="4"/>
    <x v="7022"/>
    <n v="133.97"/>
    <n v="49"/>
    <x v="4"/>
    <x v="1"/>
    <n v="520"/>
    <x v="335"/>
    <x v="0"/>
    <n v="25"/>
    <s v="Mumbai"/>
    <x v="427"/>
    <x v="7071"/>
    <x v="1"/>
    <n v="2025"/>
    <x v="0"/>
    <n v="0.1000007464413409"/>
    <x v="1"/>
  </r>
  <r>
    <n v="249"/>
    <x v="48"/>
    <x v="3"/>
    <x v="4"/>
    <x v="4"/>
    <n v="150"/>
    <x v="1"/>
    <x v="7178"/>
    <n v="40"/>
    <n v="249"/>
    <x v="224"/>
    <d v="1899-12-30T19:12:00"/>
    <n v="61"/>
    <x v="1"/>
    <x v="7023"/>
    <n v="0"/>
    <n v="30"/>
    <x v="2"/>
    <x v="1"/>
    <n v="40"/>
    <x v="53"/>
    <x v="1"/>
    <n v="52"/>
    <s v="Hyderabad"/>
    <x v="58"/>
    <x v="7072"/>
    <x v="6"/>
    <n v="2026"/>
    <x v="0"/>
    <n v="0"/>
    <x v="2"/>
  </r>
  <r>
    <n v="47"/>
    <x v="172"/>
    <x v="6"/>
    <x v="1"/>
    <x v="5"/>
    <n v="500"/>
    <x v="2"/>
    <x v="7179"/>
    <n v="584"/>
    <n v="47"/>
    <x v="439"/>
    <d v="1899-12-30T14:02:00"/>
    <n v="58"/>
    <x v="5"/>
    <x v="7024"/>
    <n v="0"/>
    <n v="40"/>
    <x v="4"/>
    <x v="1"/>
    <n v="584"/>
    <x v="250"/>
    <x v="1"/>
    <n v="26"/>
    <s v="Kolkata"/>
    <x v="272"/>
    <x v="7073"/>
    <x v="3"/>
    <n v="2026"/>
    <x v="0"/>
    <n v="0"/>
    <x v="1"/>
  </r>
  <r>
    <n v="231"/>
    <x v="11"/>
    <x v="3"/>
    <x v="4"/>
    <x v="8"/>
    <n v="350"/>
    <x v="2"/>
    <x v="7180"/>
    <n v="598"/>
    <n v="231"/>
    <x v="149"/>
    <d v="1899-12-30T15:17:00"/>
    <n v="37"/>
    <x v="2"/>
    <x v="7025"/>
    <n v="144.16999999999999"/>
    <n v="20"/>
    <x v="1"/>
    <x v="2"/>
    <n v="598"/>
    <x v="218"/>
    <x v="1"/>
    <n v="39"/>
    <s v="Mumbai"/>
    <x v="317"/>
    <x v="7074"/>
    <x v="8"/>
    <n v="2026"/>
    <x v="0"/>
    <n v="0.19999445114930567"/>
    <x v="3"/>
  </r>
  <r>
    <n v="215"/>
    <x v="85"/>
    <x v="6"/>
    <x v="3"/>
    <x v="18"/>
    <n v="800"/>
    <x v="2"/>
    <x v="7181"/>
    <n v="28"/>
    <n v="215"/>
    <x v="650"/>
    <d v="1899-12-30T13:24:00"/>
    <n v="44"/>
    <x v="1"/>
    <x v="7026"/>
    <n v="310.64"/>
    <n v="30"/>
    <x v="3"/>
    <x v="2"/>
    <n v="28"/>
    <x v="110"/>
    <x v="1"/>
    <n v="49"/>
    <s v="Mumbai"/>
    <x v="222"/>
    <x v="7075"/>
    <x v="9"/>
    <n v="2025"/>
    <x v="0"/>
    <n v="0.19999871234411315"/>
    <x v="2"/>
  </r>
  <r>
    <n v="158"/>
    <x v="186"/>
    <x v="7"/>
    <x v="0"/>
    <x v="1"/>
    <n v="400"/>
    <x v="1"/>
    <x v="7182"/>
    <n v="231"/>
    <n v="158"/>
    <x v="352"/>
    <d v="1899-12-30T12:20:00"/>
    <n v="61"/>
    <x v="5"/>
    <x v="7027"/>
    <n v="0"/>
    <n v="40"/>
    <x v="1"/>
    <x v="1"/>
    <n v="231"/>
    <x v="97"/>
    <x v="1"/>
    <n v="48"/>
    <s v="Delhi"/>
    <x v="100"/>
    <x v="7076"/>
    <x v="0"/>
    <n v="2025"/>
    <x v="0"/>
    <n v="0"/>
    <x v="2"/>
  </r>
  <r>
    <n v="124"/>
    <x v="119"/>
    <x v="5"/>
    <x v="5"/>
    <x v="19"/>
    <n v="450"/>
    <x v="0"/>
    <x v="7183"/>
    <n v="187"/>
    <n v="124"/>
    <x v="270"/>
    <d v="1899-12-30T18:11:00"/>
    <n v="23"/>
    <x v="2"/>
    <x v="7028"/>
    <n v="102.87"/>
    <n v="20"/>
    <x v="4"/>
    <x v="0"/>
    <n v="187"/>
    <x v="309"/>
    <x v="0"/>
    <n v="37"/>
    <s v="Ahmedabad"/>
    <x v="342"/>
    <x v="7077"/>
    <x v="9"/>
    <n v="2024"/>
    <x v="1"/>
    <n v="0.19999611167275838"/>
    <x v="3"/>
  </r>
  <r>
    <n v="52"/>
    <x v="240"/>
    <x v="1"/>
    <x v="4"/>
    <x v="6"/>
    <n v="400"/>
    <x v="1"/>
    <x v="7184"/>
    <n v="424"/>
    <n v="52"/>
    <x v="617"/>
    <d v="1899-12-30T21:07:00"/>
    <n v="44"/>
    <x v="0"/>
    <x v="7029"/>
    <n v="0"/>
    <n v="20"/>
    <x v="1"/>
    <x v="0"/>
    <n v="424"/>
    <x v="146"/>
    <x v="0"/>
    <n v="44"/>
    <s v="Chennai"/>
    <x v="154"/>
    <x v="7078"/>
    <x v="3"/>
    <n v="2026"/>
    <x v="0"/>
    <n v="0"/>
    <x v="3"/>
  </r>
  <r>
    <n v="135"/>
    <x v="129"/>
    <x v="7"/>
    <x v="5"/>
    <x v="17"/>
    <n v="250"/>
    <x v="2"/>
    <x v="7185"/>
    <n v="348"/>
    <n v="135"/>
    <x v="20"/>
    <d v="1899-12-30T23:32:00"/>
    <n v="21"/>
    <x v="0"/>
    <x v="7030"/>
    <n v="0"/>
    <n v="30"/>
    <x v="4"/>
    <x v="1"/>
    <n v="348"/>
    <x v="363"/>
    <x v="0"/>
    <n v="28"/>
    <s v="Hyderabad"/>
    <x v="331"/>
    <x v="7079"/>
    <x v="9"/>
    <n v="2024"/>
    <x v="1"/>
    <n v="0"/>
    <x v="1"/>
  </r>
  <r>
    <n v="49"/>
    <x v="82"/>
    <x v="5"/>
    <x v="6"/>
    <x v="10"/>
    <n v="400"/>
    <x v="2"/>
    <x v="7186"/>
    <n v="13"/>
    <n v="49"/>
    <x v="135"/>
    <d v="1899-12-30T22:41:00"/>
    <n v="49"/>
    <x v="4"/>
    <x v="7031"/>
    <n v="0"/>
    <n v="0"/>
    <x v="5"/>
    <x v="2"/>
    <n v="13"/>
    <x v="85"/>
    <x v="1"/>
    <n v="47"/>
    <s v="Hyderabad"/>
    <x v="373"/>
    <x v="7080"/>
    <x v="1"/>
    <n v="2024"/>
    <x v="0"/>
    <n v="0"/>
    <x v="2"/>
  </r>
  <r>
    <n v="226"/>
    <x v="239"/>
    <x v="7"/>
    <x v="6"/>
    <x v="17"/>
    <n v="350"/>
    <x v="0"/>
    <x v="7187"/>
    <n v="205"/>
    <n v="226"/>
    <x v="976"/>
    <d v="1899-12-30T18:30:00"/>
    <n v="54"/>
    <x v="2"/>
    <x v="7032"/>
    <n v="0"/>
    <n v="30"/>
    <x v="5"/>
    <x v="1"/>
    <n v="205"/>
    <x v="217"/>
    <x v="0"/>
    <n v="24"/>
    <s v="Delhi"/>
    <x v="218"/>
    <x v="7081"/>
    <x v="5"/>
    <n v="2026"/>
    <x v="0"/>
    <n v="0"/>
    <x v="0"/>
  </r>
  <r>
    <n v="118"/>
    <x v="236"/>
    <x v="4"/>
    <x v="5"/>
    <x v="6"/>
    <n v="250"/>
    <x v="2"/>
    <x v="7188"/>
    <n v="337"/>
    <n v="118"/>
    <x v="810"/>
    <d v="1899-12-30T23:38:00"/>
    <n v="50"/>
    <x v="1"/>
    <x v="7033"/>
    <n v="0"/>
    <n v="20"/>
    <x v="3"/>
    <x v="1"/>
    <n v="337"/>
    <x v="259"/>
    <x v="1"/>
    <n v="39"/>
    <s v="Delhi"/>
    <x v="283"/>
    <x v="7082"/>
    <x v="6"/>
    <n v="2025"/>
    <x v="0"/>
    <n v="0"/>
    <x v="3"/>
  </r>
  <r>
    <n v="29"/>
    <x v="62"/>
    <x v="2"/>
    <x v="2"/>
    <x v="10"/>
    <n v="250"/>
    <x v="0"/>
    <x v="7189"/>
    <n v="87"/>
    <n v="29"/>
    <x v="708"/>
    <d v="1899-12-30T22:19:00"/>
    <n v="42"/>
    <x v="1"/>
    <x v="7034"/>
    <n v="0"/>
    <n v="40"/>
    <x v="0"/>
    <x v="0"/>
    <n v="87"/>
    <x v="16"/>
    <x v="0"/>
    <n v="44"/>
    <s v="Mumbai"/>
    <x v="116"/>
    <x v="7083"/>
    <x v="0"/>
    <n v="2024"/>
    <x v="0"/>
    <n v="0"/>
    <x v="3"/>
  </r>
  <r>
    <n v="46"/>
    <x v="215"/>
    <x v="3"/>
    <x v="3"/>
    <x v="11"/>
    <n v="200"/>
    <x v="1"/>
    <x v="7190"/>
    <n v="10"/>
    <n v="46"/>
    <x v="123"/>
    <d v="1899-12-30T08:01:00"/>
    <n v="42"/>
    <x v="5"/>
    <x v="7035"/>
    <n v="275.66000000000003"/>
    <n v="30"/>
    <x v="4"/>
    <x v="0"/>
    <n v="10"/>
    <x v="16"/>
    <x v="0"/>
    <n v="32"/>
    <s v="Mumbai"/>
    <x v="16"/>
    <x v="7084"/>
    <x v="4"/>
    <n v="2025"/>
    <x v="0"/>
    <n v="0.20000290216791947"/>
    <x v="1"/>
  </r>
  <r>
    <n v="41"/>
    <x v="194"/>
    <x v="3"/>
    <x v="4"/>
    <x v="15"/>
    <n v="250"/>
    <x v="0"/>
    <x v="7191"/>
    <n v="194"/>
    <n v="41"/>
    <x v="775"/>
    <d v="1899-12-30T17:08:00"/>
    <n v="16"/>
    <x v="3"/>
    <x v="7036"/>
    <n v="0"/>
    <n v="30"/>
    <x v="2"/>
    <x v="1"/>
    <n v="194"/>
    <x v="211"/>
    <x v="0"/>
    <n v="30"/>
    <s v="Kolkata"/>
    <x v="224"/>
    <x v="7085"/>
    <x v="2"/>
    <n v="2024"/>
    <x v="1"/>
    <n v="0"/>
    <x v="1"/>
  </r>
  <r>
    <n v="41"/>
    <x v="194"/>
    <x v="3"/>
    <x v="4"/>
    <x v="15"/>
    <n v="250"/>
    <x v="0"/>
    <x v="7192"/>
    <n v="268"/>
    <n v="41"/>
    <x v="697"/>
    <d v="1899-12-30T17:32:00"/>
    <n v="35"/>
    <x v="0"/>
    <x v="7037"/>
    <n v="0"/>
    <n v="40"/>
    <x v="2"/>
    <x v="0"/>
    <n v="268"/>
    <x v="163"/>
    <x v="1"/>
    <n v="55"/>
    <s v="Chennai"/>
    <x v="284"/>
    <x v="7086"/>
    <x v="11"/>
    <n v="2025"/>
    <x v="0"/>
    <n v="0"/>
    <x v="2"/>
  </r>
  <r>
    <n v="87"/>
    <x v="149"/>
    <x v="5"/>
    <x v="1"/>
    <x v="21"/>
    <n v="200"/>
    <x v="2"/>
    <x v="7193"/>
    <n v="303"/>
    <n v="87"/>
    <x v="881"/>
    <d v="1899-12-30T15:09:00"/>
    <n v="61"/>
    <x v="0"/>
    <x v="393"/>
    <n v="154.13"/>
    <n v="30"/>
    <x v="4"/>
    <x v="2"/>
    <n v="303"/>
    <x v="236"/>
    <x v="1"/>
    <n v="30"/>
    <s v="Bengaluru"/>
    <x v="398"/>
    <x v="7087"/>
    <x v="0"/>
    <n v="2024"/>
    <x v="0"/>
    <n v="9.9997404855515337E-2"/>
    <x v="1"/>
  </r>
  <r>
    <n v="175"/>
    <x v="204"/>
    <x v="5"/>
    <x v="2"/>
    <x v="7"/>
    <n v="250"/>
    <x v="1"/>
    <x v="7194"/>
    <n v="564"/>
    <n v="175"/>
    <x v="128"/>
    <d v="1899-12-30T22:20:00"/>
    <n v="24"/>
    <x v="0"/>
    <x v="7038"/>
    <n v="0"/>
    <n v="20"/>
    <x v="2"/>
    <x v="1"/>
    <n v="564"/>
    <x v="296"/>
    <x v="1"/>
    <n v="45"/>
    <s v="Bengaluru"/>
    <x v="115"/>
    <x v="3330"/>
    <x v="9"/>
    <n v="2026"/>
    <x v="1"/>
    <n v="0"/>
    <x v="2"/>
  </r>
  <r>
    <n v="71"/>
    <x v="75"/>
    <x v="1"/>
    <x v="2"/>
    <x v="0"/>
    <n v="200"/>
    <x v="1"/>
    <x v="7195"/>
    <n v="305"/>
    <n v="71"/>
    <x v="375"/>
    <d v="1899-12-30T20:19:00"/>
    <n v="29"/>
    <x v="0"/>
    <x v="7039"/>
    <n v="15.29"/>
    <n v="0"/>
    <x v="4"/>
    <x v="0"/>
    <n v="305"/>
    <x v="360"/>
    <x v="0"/>
    <n v="30"/>
    <s v="Pune"/>
    <x v="404"/>
    <x v="7088"/>
    <x v="1"/>
    <n v="2025"/>
    <x v="1"/>
    <n v="9.9967309578293556E-2"/>
    <x v="1"/>
  </r>
  <r>
    <n v="145"/>
    <x v="33"/>
    <x v="6"/>
    <x v="6"/>
    <x v="18"/>
    <n v="450"/>
    <x v="2"/>
    <x v="7196"/>
    <n v="28"/>
    <n v="145"/>
    <x v="867"/>
    <d v="1899-12-30T21:41:00"/>
    <n v="36"/>
    <x v="5"/>
    <x v="7040"/>
    <n v="0"/>
    <n v="40"/>
    <x v="5"/>
    <x v="2"/>
    <n v="28"/>
    <x v="110"/>
    <x v="1"/>
    <n v="49"/>
    <s v="Mumbai"/>
    <x v="222"/>
    <x v="7089"/>
    <x v="10"/>
    <n v="2025"/>
    <x v="0"/>
    <n v="0"/>
    <x v="2"/>
  </r>
  <r>
    <n v="228"/>
    <x v="105"/>
    <x v="6"/>
    <x v="1"/>
    <x v="8"/>
    <n v="150"/>
    <x v="2"/>
    <x v="7197"/>
    <n v="482"/>
    <n v="228"/>
    <x v="106"/>
    <d v="1899-12-30T21:08:00"/>
    <n v="15"/>
    <x v="5"/>
    <x v="7041"/>
    <n v="0"/>
    <n v="40"/>
    <x v="1"/>
    <x v="1"/>
    <n v="482"/>
    <x v="281"/>
    <x v="1"/>
    <n v="53"/>
    <s v="Delhi"/>
    <x v="309"/>
    <x v="7090"/>
    <x v="11"/>
    <n v="2025"/>
    <x v="1"/>
    <n v="0"/>
    <x v="2"/>
  </r>
  <r>
    <n v="158"/>
    <x v="186"/>
    <x v="7"/>
    <x v="0"/>
    <x v="1"/>
    <n v="400"/>
    <x v="1"/>
    <x v="7198"/>
    <n v="507"/>
    <n v="158"/>
    <x v="93"/>
    <d v="1899-12-30T16:35:00"/>
    <n v="28"/>
    <x v="4"/>
    <x v="7042"/>
    <n v="107.81"/>
    <n v="0"/>
    <x v="2"/>
    <x v="1"/>
    <n v="507"/>
    <x v="237"/>
    <x v="0"/>
    <n v="37"/>
    <s v="Mumbai"/>
    <x v="255"/>
    <x v="7091"/>
    <x v="3"/>
    <n v="2024"/>
    <x v="1"/>
    <n v="0.10000278275065627"/>
    <x v="3"/>
  </r>
  <r>
    <n v="103"/>
    <x v="189"/>
    <x v="7"/>
    <x v="5"/>
    <x v="14"/>
    <n v="700"/>
    <x v="0"/>
    <x v="7199"/>
    <n v="145"/>
    <n v="103"/>
    <x v="299"/>
    <d v="1899-12-30T08:07:00"/>
    <n v="43"/>
    <x v="1"/>
    <x v="7043"/>
    <n v="11.12"/>
    <n v="40"/>
    <x v="0"/>
    <x v="1"/>
    <n v="145"/>
    <x v="75"/>
    <x v="0"/>
    <n v="32"/>
    <s v="Mumbai"/>
    <x v="78"/>
    <x v="7092"/>
    <x v="10"/>
    <n v="2025"/>
    <x v="0"/>
    <n v="4.998426754169101E-2"/>
    <x v="1"/>
  </r>
  <r>
    <n v="217"/>
    <x v="95"/>
    <x v="6"/>
    <x v="2"/>
    <x v="0"/>
    <n v="800"/>
    <x v="0"/>
    <x v="7200"/>
    <n v="463"/>
    <n v="217"/>
    <x v="591"/>
    <d v="1899-12-30T09:14:00"/>
    <n v="56"/>
    <x v="0"/>
    <x v="7044"/>
    <n v="269"/>
    <n v="49"/>
    <x v="5"/>
    <x v="1"/>
    <n v="463"/>
    <x v="38"/>
    <x v="0"/>
    <n v="53"/>
    <s v="Hyderabad"/>
    <x v="37"/>
    <x v="7093"/>
    <x v="7"/>
    <n v="2024"/>
    <x v="0"/>
    <n v="0.15000278815591367"/>
    <x v="2"/>
  </r>
  <r>
    <n v="49"/>
    <x v="82"/>
    <x v="5"/>
    <x v="6"/>
    <x v="10"/>
    <n v="400"/>
    <x v="2"/>
    <x v="7201"/>
    <n v="469"/>
    <n v="49"/>
    <x v="316"/>
    <d v="1899-12-30T21:19:00"/>
    <n v="61"/>
    <x v="0"/>
    <x v="7045"/>
    <n v="124.47"/>
    <n v="40"/>
    <x v="1"/>
    <x v="1"/>
    <n v="469"/>
    <x v="106"/>
    <x v="0"/>
    <n v="23"/>
    <s v="Mumbai"/>
    <x v="279"/>
    <x v="7094"/>
    <x v="8"/>
    <n v="2025"/>
    <x v="0"/>
    <n v="0.10000321372905049"/>
    <x v="0"/>
  </r>
  <r>
    <n v="45"/>
    <x v="164"/>
    <x v="6"/>
    <x v="3"/>
    <x v="21"/>
    <n v="250"/>
    <x v="2"/>
    <x v="7202"/>
    <n v="119"/>
    <n v="45"/>
    <x v="485"/>
    <d v="1899-12-30T08:13:00"/>
    <n v="51"/>
    <x v="0"/>
    <x v="7046"/>
    <n v="173.57"/>
    <n v="0"/>
    <x v="4"/>
    <x v="1"/>
    <n v="119"/>
    <x v="147"/>
    <x v="0"/>
    <n v="51"/>
    <s v="Delhi"/>
    <x v="156"/>
    <x v="7095"/>
    <x v="0"/>
    <n v="2024"/>
    <x v="0"/>
    <n v="9.9999423866890202E-2"/>
    <x v="2"/>
  </r>
  <r>
    <n v="187"/>
    <x v="143"/>
    <x v="7"/>
    <x v="6"/>
    <x v="2"/>
    <n v="800"/>
    <x v="0"/>
    <x v="7203"/>
    <n v="472"/>
    <n v="187"/>
    <x v="744"/>
    <d v="1899-12-30T17:28:00"/>
    <n v="40"/>
    <x v="1"/>
    <x v="7047"/>
    <n v="0"/>
    <n v="30"/>
    <x v="0"/>
    <x v="1"/>
    <n v="472"/>
    <x v="45"/>
    <x v="1"/>
    <n v="42"/>
    <s v="Delhi"/>
    <x v="245"/>
    <x v="7096"/>
    <x v="2"/>
    <n v="2024"/>
    <x v="0"/>
    <n v="0"/>
    <x v="3"/>
  </r>
  <r>
    <n v="139"/>
    <x v="248"/>
    <x v="4"/>
    <x v="9"/>
    <x v="10"/>
    <n v="700"/>
    <x v="2"/>
    <x v="7204"/>
    <n v="573"/>
    <n v="139"/>
    <x v="700"/>
    <d v="1899-12-30T18:56:00"/>
    <n v="15"/>
    <x v="4"/>
    <x v="7048"/>
    <n v="0"/>
    <n v="0"/>
    <x v="1"/>
    <x v="0"/>
    <n v="573"/>
    <x v="59"/>
    <x v="1"/>
    <n v="51"/>
    <s v="Delhi"/>
    <x v="62"/>
    <x v="7097"/>
    <x v="3"/>
    <n v="2025"/>
    <x v="1"/>
    <n v="0"/>
    <x v="2"/>
  </r>
  <r>
    <n v="79"/>
    <x v="56"/>
    <x v="5"/>
    <x v="9"/>
    <x v="17"/>
    <n v="400"/>
    <x v="1"/>
    <x v="7205"/>
    <n v="28"/>
    <n v="79"/>
    <x v="856"/>
    <d v="1899-12-30T10:35:00"/>
    <n v="65"/>
    <x v="0"/>
    <x v="7049"/>
    <n v="0"/>
    <n v="49"/>
    <x v="3"/>
    <x v="1"/>
    <n v="28"/>
    <x v="110"/>
    <x v="1"/>
    <n v="49"/>
    <s v="Mumbai"/>
    <x v="222"/>
    <x v="7098"/>
    <x v="11"/>
    <n v="2026"/>
    <x v="0"/>
    <n v="0"/>
    <x v="2"/>
  </r>
  <r>
    <n v="5"/>
    <x v="27"/>
    <x v="7"/>
    <x v="2"/>
    <x v="14"/>
    <n v="450"/>
    <x v="1"/>
    <x v="7206"/>
    <n v="418"/>
    <n v="5"/>
    <x v="272"/>
    <d v="1899-12-30T17:26:00"/>
    <n v="25"/>
    <x v="0"/>
    <x v="7050"/>
    <n v="148.43"/>
    <n v="40"/>
    <x v="3"/>
    <x v="1"/>
    <n v="418"/>
    <x v="329"/>
    <x v="1"/>
    <n v="21"/>
    <s v="Ahmedabad"/>
    <x v="366"/>
    <x v="7099"/>
    <x v="7"/>
    <n v="2025"/>
    <x v="1"/>
    <n v="0.10000134745465816"/>
    <x v="0"/>
  </r>
  <r>
    <n v="57"/>
    <x v="72"/>
    <x v="5"/>
    <x v="9"/>
    <x v="5"/>
    <n v="700"/>
    <x v="1"/>
    <x v="7207"/>
    <n v="313"/>
    <n v="57"/>
    <x v="319"/>
    <d v="1899-12-30T13:06:00"/>
    <n v="38"/>
    <x v="2"/>
    <x v="7051"/>
    <n v="0"/>
    <n v="20"/>
    <x v="1"/>
    <x v="2"/>
    <n v="313"/>
    <x v="143"/>
    <x v="0"/>
    <n v="43"/>
    <s v="Bengaluru"/>
    <x v="151"/>
    <x v="7100"/>
    <x v="10"/>
    <n v="2024"/>
    <x v="0"/>
    <n v="0"/>
    <x v="3"/>
  </r>
  <r>
    <n v="108"/>
    <x v="158"/>
    <x v="4"/>
    <x v="2"/>
    <x v="21"/>
    <n v="500"/>
    <x v="1"/>
    <x v="7208"/>
    <n v="498"/>
    <n v="108"/>
    <x v="159"/>
    <d v="1899-12-30T12:40:00"/>
    <n v="37"/>
    <x v="4"/>
    <x v="7052"/>
    <n v="150.21"/>
    <n v="0"/>
    <x v="0"/>
    <x v="1"/>
    <n v="498"/>
    <x v="105"/>
    <x v="1"/>
    <n v="28"/>
    <s v="Delhi"/>
    <x v="234"/>
    <x v="7101"/>
    <x v="10"/>
    <n v="2026"/>
    <x v="0"/>
    <n v="0.10000332878399522"/>
    <x v="1"/>
  </r>
  <r>
    <n v="79"/>
    <x v="56"/>
    <x v="5"/>
    <x v="9"/>
    <x v="17"/>
    <n v="400"/>
    <x v="1"/>
    <x v="7209"/>
    <n v="485"/>
    <n v="79"/>
    <x v="929"/>
    <d v="1899-12-30T14:45:00"/>
    <n v="25"/>
    <x v="3"/>
    <x v="7053"/>
    <n v="0"/>
    <n v="30"/>
    <x v="2"/>
    <x v="1"/>
    <n v="485"/>
    <x v="71"/>
    <x v="1"/>
    <n v="42"/>
    <s v="Kolkata"/>
    <x v="387"/>
    <x v="7102"/>
    <x v="3"/>
    <n v="2026"/>
    <x v="1"/>
    <n v="0"/>
    <x v="3"/>
  </r>
  <r>
    <n v="61"/>
    <x v="113"/>
    <x v="5"/>
    <x v="9"/>
    <x v="17"/>
    <n v="350"/>
    <x v="2"/>
    <x v="7210"/>
    <n v="321"/>
    <n v="61"/>
    <x v="648"/>
    <d v="1899-12-30T15:23:00"/>
    <n v="16"/>
    <x v="2"/>
    <x v="7054"/>
    <n v="247.37"/>
    <n v="30"/>
    <x v="5"/>
    <x v="0"/>
    <n v="321"/>
    <x v="137"/>
    <x v="1"/>
    <n v="49"/>
    <s v="Pune"/>
    <x v="128"/>
    <x v="7103"/>
    <x v="8"/>
    <n v="2026"/>
    <x v="1"/>
    <n v="0.15000212235690769"/>
    <x v="2"/>
  </r>
  <r>
    <n v="209"/>
    <x v="154"/>
    <x v="3"/>
    <x v="7"/>
    <x v="5"/>
    <n v="350"/>
    <x v="0"/>
    <x v="7211"/>
    <n v="589"/>
    <n v="209"/>
    <x v="723"/>
    <d v="1899-12-30T23:40:00"/>
    <n v="32"/>
    <x v="1"/>
    <x v="7055"/>
    <n v="53.73"/>
    <n v="40"/>
    <x v="1"/>
    <x v="0"/>
    <n v="589"/>
    <x v="115"/>
    <x v="1"/>
    <n v="47"/>
    <s v="Ahmedabad"/>
    <x v="88"/>
    <x v="7104"/>
    <x v="0"/>
    <n v="2024"/>
    <x v="0"/>
    <n v="0.10000930665425779"/>
    <x v="2"/>
  </r>
  <r>
    <n v="48"/>
    <x v="144"/>
    <x v="5"/>
    <x v="0"/>
    <x v="0"/>
    <n v="250"/>
    <x v="2"/>
    <x v="7212"/>
    <n v="3"/>
    <n v="48"/>
    <x v="747"/>
    <d v="1899-12-30T12:59:00"/>
    <n v="26"/>
    <x v="0"/>
    <x v="7056"/>
    <n v="0"/>
    <n v="40"/>
    <x v="4"/>
    <x v="1"/>
    <n v="3"/>
    <x v="4"/>
    <x v="1"/>
    <n v="30"/>
    <s v="Bengaluru"/>
    <x v="4"/>
    <x v="7105"/>
    <x v="3"/>
    <n v="2026"/>
    <x v="1"/>
    <n v="0"/>
    <x v="1"/>
  </r>
  <r>
    <n v="40"/>
    <x v="16"/>
    <x v="5"/>
    <x v="5"/>
    <x v="11"/>
    <n v="600"/>
    <x v="2"/>
    <x v="7213"/>
    <n v="236"/>
    <n v="40"/>
    <x v="499"/>
    <d v="1899-12-30T12:33:00"/>
    <n v="47"/>
    <x v="5"/>
    <x v="7057"/>
    <n v="57.04"/>
    <n v="0"/>
    <x v="4"/>
    <x v="0"/>
    <n v="236"/>
    <x v="0"/>
    <x v="1"/>
    <n v="44"/>
    <s v="Hyderabad"/>
    <x v="334"/>
    <x v="7106"/>
    <x v="4"/>
    <n v="2025"/>
    <x v="0"/>
    <n v="4.999737040478236E-2"/>
    <x v="3"/>
  </r>
  <r>
    <n v="8"/>
    <x v="38"/>
    <x v="1"/>
    <x v="5"/>
    <x v="4"/>
    <n v="150"/>
    <x v="0"/>
    <x v="7214"/>
    <n v="445"/>
    <n v="8"/>
    <x v="479"/>
    <d v="1899-12-30T19:08:00"/>
    <n v="18"/>
    <x v="2"/>
    <x v="7058"/>
    <n v="0"/>
    <n v="0"/>
    <x v="1"/>
    <x v="1"/>
    <n v="445"/>
    <x v="237"/>
    <x v="1"/>
    <n v="47"/>
    <s v="Hyderabad"/>
    <x v="81"/>
    <x v="7107"/>
    <x v="2"/>
    <n v="2024"/>
    <x v="1"/>
    <n v="0"/>
    <x v="2"/>
  </r>
  <r>
    <n v="225"/>
    <x v="83"/>
    <x v="1"/>
    <x v="7"/>
    <x v="3"/>
    <n v="300"/>
    <x v="0"/>
    <x v="7215"/>
    <n v="112"/>
    <n v="225"/>
    <x v="418"/>
    <d v="1899-12-30T20:48:00"/>
    <n v="52"/>
    <x v="3"/>
    <x v="7059"/>
    <n v="64.069999999999993"/>
    <n v="40"/>
    <x v="0"/>
    <x v="0"/>
    <n v="112"/>
    <x v="140"/>
    <x v="0"/>
    <n v="41"/>
    <s v="Pune"/>
    <x v="148"/>
    <x v="7108"/>
    <x v="0"/>
    <n v="2024"/>
    <x v="0"/>
    <n v="5.0001170622068568E-2"/>
    <x v="3"/>
  </r>
  <r>
    <n v="63"/>
    <x v="87"/>
    <x v="6"/>
    <x v="2"/>
    <x v="19"/>
    <n v="600"/>
    <x v="2"/>
    <x v="7216"/>
    <n v="143"/>
    <n v="63"/>
    <x v="989"/>
    <d v="1899-12-30T20:12:00"/>
    <n v="57"/>
    <x v="3"/>
    <x v="7060"/>
    <n v="0"/>
    <n v="40"/>
    <x v="4"/>
    <x v="1"/>
    <n v="143"/>
    <x v="172"/>
    <x v="1"/>
    <n v="18"/>
    <s v="Mumbai"/>
    <x v="182"/>
    <x v="7109"/>
    <x v="3"/>
    <n v="2025"/>
    <x v="0"/>
    <n v="0"/>
    <x v="0"/>
  </r>
  <r>
    <n v="30"/>
    <x v="60"/>
    <x v="0"/>
    <x v="9"/>
    <x v="21"/>
    <n v="600"/>
    <x v="2"/>
    <x v="7217"/>
    <n v="149"/>
    <n v="30"/>
    <x v="390"/>
    <d v="1899-12-30T18:45:00"/>
    <n v="57"/>
    <x v="2"/>
    <x v="7061"/>
    <n v="0"/>
    <n v="49"/>
    <x v="4"/>
    <x v="2"/>
    <n v="149"/>
    <x v="178"/>
    <x v="0"/>
    <n v="52"/>
    <s v="Pune"/>
    <x v="36"/>
    <x v="7110"/>
    <x v="8"/>
    <n v="2025"/>
    <x v="0"/>
    <n v="0"/>
    <x v="2"/>
  </r>
  <r>
    <n v="209"/>
    <x v="154"/>
    <x v="3"/>
    <x v="7"/>
    <x v="5"/>
    <n v="350"/>
    <x v="0"/>
    <x v="7218"/>
    <n v="20"/>
    <n v="209"/>
    <x v="478"/>
    <d v="1899-12-30T16:45:00"/>
    <n v="59"/>
    <x v="4"/>
    <x v="7062"/>
    <n v="0"/>
    <n v="40"/>
    <x v="4"/>
    <x v="1"/>
    <n v="20"/>
    <x v="136"/>
    <x v="1"/>
    <n v="45"/>
    <s v="Delhi"/>
    <x v="352"/>
    <x v="7111"/>
    <x v="0"/>
    <n v="2026"/>
    <x v="0"/>
    <n v="0"/>
    <x v="2"/>
  </r>
  <r>
    <n v="189"/>
    <x v="5"/>
    <x v="5"/>
    <x v="0"/>
    <x v="5"/>
    <n v="800"/>
    <x v="0"/>
    <x v="7219"/>
    <n v="192"/>
    <n v="189"/>
    <x v="985"/>
    <d v="1899-12-30T09:48:00"/>
    <n v="56"/>
    <x v="5"/>
    <x v="7063"/>
    <n v="0"/>
    <n v="49"/>
    <x v="5"/>
    <x v="1"/>
    <n v="192"/>
    <x v="175"/>
    <x v="1"/>
    <n v="20"/>
    <s v="Mumbai"/>
    <x v="185"/>
    <x v="7112"/>
    <x v="6"/>
    <n v="2024"/>
    <x v="0"/>
    <n v="0"/>
    <x v="0"/>
  </r>
  <r>
    <n v="147"/>
    <x v="196"/>
    <x v="1"/>
    <x v="1"/>
    <x v="8"/>
    <n v="350"/>
    <x v="1"/>
    <x v="7220"/>
    <n v="55"/>
    <n v="147"/>
    <x v="572"/>
    <d v="1899-12-30T11:58:00"/>
    <n v="45"/>
    <x v="1"/>
    <x v="7064"/>
    <n v="98.42"/>
    <n v="20"/>
    <x v="4"/>
    <x v="1"/>
    <n v="55"/>
    <x v="74"/>
    <x v="1"/>
    <n v="28"/>
    <s v="Chennai"/>
    <x v="77"/>
    <x v="7113"/>
    <x v="11"/>
    <n v="2026"/>
    <x v="0"/>
    <n v="0.15000533447135389"/>
    <x v="1"/>
  </r>
  <r>
    <n v="164"/>
    <x v="243"/>
    <x v="3"/>
    <x v="6"/>
    <x v="5"/>
    <n v="150"/>
    <x v="2"/>
    <x v="7221"/>
    <n v="328"/>
    <n v="164"/>
    <x v="652"/>
    <d v="1899-12-30T23:55:00"/>
    <n v="15"/>
    <x v="0"/>
    <x v="7065"/>
    <n v="0"/>
    <n v="0"/>
    <x v="3"/>
    <x v="2"/>
    <n v="328"/>
    <x v="302"/>
    <x v="1"/>
    <n v="43"/>
    <s v="Mumbai"/>
    <x v="365"/>
    <x v="1784"/>
    <x v="3"/>
    <n v="2024"/>
    <x v="1"/>
    <n v="0"/>
    <x v="3"/>
  </r>
  <r>
    <n v="57"/>
    <x v="72"/>
    <x v="5"/>
    <x v="9"/>
    <x v="5"/>
    <n v="700"/>
    <x v="1"/>
    <x v="7222"/>
    <n v="206"/>
    <n v="57"/>
    <x v="304"/>
    <d v="1899-12-30T20:49:00"/>
    <n v="25"/>
    <x v="5"/>
    <x v="7066"/>
    <n v="0"/>
    <n v="0"/>
    <x v="2"/>
    <x v="1"/>
    <n v="206"/>
    <x v="81"/>
    <x v="0"/>
    <n v="41"/>
    <s v="Pune"/>
    <x v="84"/>
    <x v="7114"/>
    <x v="10"/>
    <n v="2026"/>
    <x v="1"/>
    <n v="0"/>
    <x v="3"/>
  </r>
  <r>
    <n v="126"/>
    <x v="98"/>
    <x v="5"/>
    <x v="1"/>
    <x v="15"/>
    <n v="600"/>
    <x v="0"/>
    <x v="7223"/>
    <n v="129"/>
    <n v="126"/>
    <x v="407"/>
    <d v="1899-12-30T09:15:00"/>
    <n v="50"/>
    <x v="5"/>
    <x v="7067"/>
    <n v="76.680000000000007"/>
    <n v="0"/>
    <x v="4"/>
    <x v="0"/>
    <n v="129"/>
    <x v="327"/>
    <x v="0"/>
    <n v="47"/>
    <s v="Chennai"/>
    <x v="426"/>
    <x v="7115"/>
    <x v="9"/>
    <n v="2025"/>
    <x v="0"/>
    <n v="0.14999413168498885"/>
    <x v="2"/>
  </r>
  <r>
    <n v="168"/>
    <x v="229"/>
    <x v="3"/>
    <x v="5"/>
    <x v="8"/>
    <n v="350"/>
    <x v="2"/>
    <x v="7224"/>
    <n v="438"/>
    <n v="168"/>
    <x v="788"/>
    <d v="1899-12-30T08:51:00"/>
    <n v="30"/>
    <x v="2"/>
    <x v="7068"/>
    <n v="65.8"/>
    <n v="0"/>
    <x v="2"/>
    <x v="1"/>
    <n v="438"/>
    <x v="13"/>
    <x v="1"/>
    <n v="34"/>
    <s v="Delhi"/>
    <x v="13"/>
    <x v="7116"/>
    <x v="5"/>
    <n v="2024"/>
    <x v="1"/>
    <n v="4.9998480289352908E-2"/>
    <x v="1"/>
  </r>
  <r>
    <n v="153"/>
    <x v="174"/>
    <x v="2"/>
    <x v="2"/>
    <x v="12"/>
    <n v="600"/>
    <x v="1"/>
    <x v="7225"/>
    <n v="532"/>
    <n v="153"/>
    <x v="867"/>
    <d v="1899-12-30T12:37:00"/>
    <n v="56"/>
    <x v="4"/>
    <x v="7069"/>
    <n v="0"/>
    <n v="0"/>
    <x v="5"/>
    <x v="1"/>
    <n v="532"/>
    <x v="305"/>
    <x v="0"/>
    <n v="35"/>
    <s v="Hyderabad"/>
    <x v="114"/>
    <x v="7117"/>
    <x v="10"/>
    <n v="2025"/>
    <x v="0"/>
    <n v="0"/>
    <x v="3"/>
  </r>
  <r>
    <n v="90"/>
    <x v="191"/>
    <x v="1"/>
    <x v="5"/>
    <x v="16"/>
    <n v="400"/>
    <x v="2"/>
    <x v="7226"/>
    <n v="556"/>
    <n v="90"/>
    <x v="976"/>
    <d v="1899-12-30T19:17:00"/>
    <n v="15"/>
    <x v="1"/>
    <x v="7070"/>
    <n v="278.58"/>
    <n v="30"/>
    <x v="0"/>
    <x v="1"/>
    <n v="556"/>
    <x v="298"/>
    <x v="0"/>
    <n v="43"/>
    <s v="Kolkata"/>
    <x v="211"/>
    <x v="7118"/>
    <x v="5"/>
    <n v="2026"/>
    <x v="1"/>
    <n v="0.19999999999999998"/>
    <x v="3"/>
  </r>
  <r>
    <n v="223"/>
    <x v="155"/>
    <x v="2"/>
    <x v="8"/>
    <x v="13"/>
    <n v="400"/>
    <x v="1"/>
    <x v="7227"/>
    <n v="498"/>
    <n v="223"/>
    <x v="682"/>
    <d v="1899-12-30T15:57:00"/>
    <n v="50"/>
    <x v="0"/>
    <x v="7071"/>
    <n v="64.400000000000006"/>
    <n v="0"/>
    <x v="2"/>
    <x v="1"/>
    <n v="498"/>
    <x v="105"/>
    <x v="1"/>
    <n v="28"/>
    <s v="Delhi"/>
    <x v="234"/>
    <x v="7119"/>
    <x v="0"/>
    <n v="2024"/>
    <x v="0"/>
    <n v="4.99984472531909E-2"/>
    <x v="1"/>
  </r>
  <r>
    <n v="75"/>
    <x v="160"/>
    <x v="3"/>
    <x v="4"/>
    <x v="18"/>
    <n v="250"/>
    <x v="1"/>
    <x v="7228"/>
    <n v="496"/>
    <n v="75"/>
    <x v="602"/>
    <d v="1899-12-30T08:50:00"/>
    <n v="64"/>
    <x v="2"/>
    <x v="7072"/>
    <n v="0"/>
    <n v="20"/>
    <x v="1"/>
    <x v="1"/>
    <n v="496"/>
    <x v="12"/>
    <x v="0"/>
    <n v="20"/>
    <s v="Mumbai"/>
    <x v="303"/>
    <x v="7120"/>
    <x v="5"/>
    <n v="2025"/>
    <x v="0"/>
    <n v="0"/>
    <x v="0"/>
  </r>
  <r>
    <n v="61"/>
    <x v="113"/>
    <x v="5"/>
    <x v="9"/>
    <x v="17"/>
    <n v="350"/>
    <x v="2"/>
    <x v="7229"/>
    <n v="208"/>
    <n v="61"/>
    <x v="58"/>
    <d v="1899-12-30T23:15:00"/>
    <n v="40"/>
    <x v="4"/>
    <x v="7073"/>
    <n v="68.099999999999994"/>
    <n v="30"/>
    <x v="2"/>
    <x v="1"/>
    <n v="208"/>
    <x v="10"/>
    <x v="0"/>
    <n v="35"/>
    <s v="Bengaluru"/>
    <x v="230"/>
    <x v="7121"/>
    <x v="11"/>
    <n v="2026"/>
    <x v="0"/>
    <n v="0.15000660822062645"/>
    <x v="3"/>
  </r>
  <r>
    <n v="238"/>
    <x v="207"/>
    <x v="2"/>
    <x v="1"/>
    <x v="11"/>
    <n v="450"/>
    <x v="0"/>
    <x v="7230"/>
    <n v="155"/>
    <n v="238"/>
    <x v="597"/>
    <d v="1899-12-30T09:44:00"/>
    <n v="44"/>
    <x v="4"/>
    <x v="7074"/>
    <n v="38.409999999999997"/>
    <n v="49"/>
    <x v="3"/>
    <x v="1"/>
    <n v="155"/>
    <x v="183"/>
    <x v="1"/>
    <n v="44"/>
    <s v="Delhi"/>
    <x v="192"/>
    <x v="7122"/>
    <x v="6"/>
    <n v="2026"/>
    <x v="0"/>
    <n v="4.9995444309943113E-2"/>
    <x v="3"/>
  </r>
  <r>
    <n v="184"/>
    <x v="138"/>
    <x v="6"/>
    <x v="9"/>
    <x v="1"/>
    <n v="400"/>
    <x v="1"/>
    <x v="7231"/>
    <n v="546"/>
    <n v="184"/>
    <x v="935"/>
    <d v="1899-12-30T18:11:00"/>
    <n v="60"/>
    <x v="3"/>
    <x v="7075"/>
    <n v="29.02"/>
    <n v="40"/>
    <x v="3"/>
    <x v="1"/>
    <n v="546"/>
    <x v="367"/>
    <x v="0"/>
    <n v="31"/>
    <s v="Ahmedabad"/>
    <x v="225"/>
    <x v="7123"/>
    <x v="0"/>
    <n v="2025"/>
    <x v="0"/>
    <n v="0.10000689227376111"/>
    <x v="1"/>
  </r>
  <r>
    <n v="154"/>
    <x v="167"/>
    <x v="4"/>
    <x v="7"/>
    <x v="18"/>
    <n v="800"/>
    <x v="2"/>
    <x v="7232"/>
    <n v="228"/>
    <n v="154"/>
    <x v="791"/>
    <d v="1899-12-30T20:13:00"/>
    <n v="52"/>
    <x v="1"/>
    <x v="7076"/>
    <n v="170.19"/>
    <n v="40"/>
    <x v="0"/>
    <x v="0"/>
    <n v="228"/>
    <x v="93"/>
    <x v="1"/>
    <n v="26"/>
    <s v="Chennai"/>
    <x v="400"/>
    <x v="7124"/>
    <x v="0"/>
    <n v="2025"/>
    <x v="0"/>
    <n v="9.9999412424863821E-2"/>
    <x v="1"/>
  </r>
  <r>
    <n v="66"/>
    <x v="100"/>
    <x v="2"/>
    <x v="8"/>
    <x v="1"/>
    <n v="350"/>
    <x v="1"/>
    <x v="7233"/>
    <n v="137"/>
    <n v="66"/>
    <x v="990"/>
    <d v="1899-12-30T17:37:00"/>
    <n v="18"/>
    <x v="5"/>
    <x v="7077"/>
    <n v="303.77"/>
    <n v="20"/>
    <x v="0"/>
    <x v="0"/>
    <n v="137"/>
    <x v="167"/>
    <x v="0"/>
    <n v="22"/>
    <s v="Ahmedabad"/>
    <x v="175"/>
    <x v="7125"/>
    <x v="3"/>
    <n v="2024"/>
    <x v="1"/>
    <n v="0.19999868322294354"/>
    <x v="0"/>
  </r>
  <r>
    <n v="194"/>
    <x v="198"/>
    <x v="7"/>
    <x v="9"/>
    <x v="1"/>
    <n v="250"/>
    <x v="0"/>
    <x v="7234"/>
    <n v="396"/>
    <n v="194"/>
    <x v="619"/>
    <d v="1899-12-30T13:26:00"/>
    <n v="29"/>
    <x v="1"/>
    <x v="7078"/>
    <n v="54.79"/>
    <n v="20"/>
    <x v="5"/>
    <x v="1"/>
    <n v="396"/>
    <x v="157"/>
    <x v="1"/>
    <n v="37"/>
    <s v="Mumbai"/>
    <x v="324"/>
    <x v="7126"/>
    <x v="2"/>
    <n v="2026"/>
    <x v="1"/>
    <n v="0.10000912658574426"/>
    <x v="3"/>
  </r>
  <r>
    <n v="233"/>
    <x v="42"/>
    <x v="3"/>
    <x v="0"/>
    <x v="9"/>
    <n v="300"/>
    <x v="1"/>
    <x v="7235"/>
    <n v="115"/>
    <n v="233"/>
    <x v="69"/>
    <d v="1899-12-30T19:19:00"/>
    <n v="36"/>
    <x v="3"/>
    <x v="7079"/>
    <n v="157.47"/>
    <n v="49"/>
    <x v="2"/>
    <x v="1"/>
    <n v="115"/>
    <x v="250"/>
    <x v="1"/>
    <n v="37"/>
    <s v="Mumbai"/>
    <x v="154"/>
    <x v="7127"/>
    <x v="0"/>
    <n v="2024"/>
    <x v="0"/>
    <n v="0.10000063504562802"/>
    <x v="3"/>
  </r>
  <r>
    <n v="153"/>
    <x v="174"/>
    <x v="2"/>
    <x v="2"/>
    <x v="12"/>
    <n v="600"/>
    <x v="1"/>
    <x v="7236"/>
    <n v="72"/>
    <n v="153"/>
    <x v="596"/>
    <d v="1899-12-30T22:31:00"/>
    <n v="65"/>
    <x v="4"/>
    <x v="7080"/>
    <n v="52.31"/>
    <n v="30"/>
    <x v="4"/>
    <x v="1"/>
    <n v="72"/>
    <x v="88"/>
    <x v="0"/>
    <n v="50"/>
    <s v="Chennai"/>
    <x v="97"/>
    <x v="7128"/>
    <x v="6"/>
    <n v="2024"/>
    <x v="0"/>
    <n v="5.0004301650878019E-2"/>
    <x v="2"/>
  </r>
  <r>
    <n v="190"/>
    <x v="32"/>
    <x v="3"/>
    <x v="1"/>
    <x v="17"/>
    <n v="200"/>
    <x v="2"/>
    <x v="7237"/>
    <n v="414"/>
    <n v="190"/>
    <x v="651"/>
    <d v="1899-12-30T08:50:00"/>
    <n v="46"/>
    <x v="4"/>
    <x v="7081"/>
    <n v="96.02"/>
    <n v="40"/>
    <x v="5"/>
    <x v="1"/>
    <n v="414"/>
    <x v="213"/>
    <x v="0"/>
    <n v="52"/>
    <s v="Ahmedabad"/>
    <x v="227"/>
    <x v="7129"/>
    <x v="3"/>
    <n v="2025"/>
    <x v="0"/>
    <n v="0.15000312441417232"/>
    <x v="2"/>
  </r>
  <r>
    <n v="27"/>
    <x v="29"/>
    <x v="3"/>
    <x v="7"/>
    <x v="15"/>
    <n v="450"/>
    <x v="0"/>
    <x v="7238"/>
    <n v="476"/>
    <n v="27"/>
    <x v="23"/>
    <d v="1899-12-30T08:26:00"/>
    <n v="37"/>
    <x v="1"/>
    <x v="7082"/>
    <n v="0"/>
    <n v="40"/>
    <x v="0"/>
    <x v="1"/>
    <n v="476"/>
    <x v="158"/>
    <x v="1"/>
    <n v="26"/>
    <s v="Ahmedabad"/>
    <x v="235"/>
    <x v="7130"/>
    <x v="9"/>
    <n v="2025"/>
    <x v="0"/>
    <n v="0"/>
    <x v="1"/>
  </r>
  <r>
    <n v="35"/>
    <x v="132"/>
    <x v="3"/>
    <x v="5"/>
    <x v="5"/>
    <n v="400"/>
    <x v="1"/>
    <x v="7239"/>
    <n v="138"/>
    <n v="35"/>
    <x v="384"/>
    <d v="1899-12-30T10:16:00"/>
    <n v="41"/>
    <x v="3"/>
    <x v="7083"/>
    <n v="0"/>
    <n v="0"/>
    <x v="3"/>
    <x v="1"/>
    <n v="138"/>
    <x v="11"/>
    <x v="1"/>
    <n v="27"/>
    <s v="Bengaluru"/>
    <x v="11"/>
    <x v="7131"/>
    <x v="3"/>
    <n v="2024"/>
    <x v="0"/>
    <n v="0"/>
    <x v="1"/>
  </r>
  <r>
    <n v="102"/>
    <x v="184"/>
    <x v="5"/>
    <x v="5"/>
    <x v="6"/>
    <n v="700"/>
    <x v="2"/>
    <x v="7240"/>
    <n v="457"/>
    <n v="102"/>
    <x v="791"/>
    <d v="1899-12-30T23:36:00"/>
    <n v="42"/>
    <x v="2"/>
    <x v="7084"/>
    <n v="0"/>
    <n v="49"/>
    <x v="5"/>
    <x v="2"/>
    <n v="457"/>
    <x v="31"/>
    <x v="1"/>
    <n v="38"/>
    <s v="Delhi"/>
    <x v="196"/>
    <x v="7132"/>
    <x v="0"/>
    <n v="2025"/>
    <x v="0"/>
    <n v="0"/>
    <x v="3"/>
  </r>
  <r>
    <n v="77"/>
    <x v="173"/>
    <x v="6"/>
    <x v="6"/>
    <x v="5"/>
    <n v="500"/>
    <x v="1"/>
    <x v="7241"/>
    <n v="212"/>
    <n v="77"/>
    <x v="455"/>
    <d v="1899-12-30T17:44:00"/>
    <n v="32"/>
    <x v="2"/>
    <x v="7085"/>
    <n v="84.78"/>
    <n v="40"/>
    <x v="4"/>
    <x v="0"/>
    <n v="212"/>
    <x v="26"/>
    <x v="1"/>
    <n v="27"/>
    <s v="Hyderabad"/>
    <x v="358"/>
    <x v="7133"/>
    <x v="6"/>
    <n v="2024"/>
    <x v="0"/>
    <n v="4.9997641064351762E-2"/>
    <x v="1"/>
  </r>
  <r>
    <n v="102"/>
    <x v="184"/>
    <x v="5"/>
    <x v="5"/>
    <x v="6"/>
    <n v="700"/>
    <x v="2"/>
    <x v="7242"/>
    <n v="238"/>
    <n v="102"/>
    <x v="784"/>
    <d v="1899-12-30T20:26:00"/>
    <n v="58"/>
    <x v="4"/>
    <x v="7086"/>
    <n v="43.5"/>
    <n v="0"/>
    <x v="3"/>
    <x v="1"/>
    <n v="238"/>
    <x v="121"/>
    <x v="1"/>
    <n v="28"/>
    <s v="Bengaluru"/>
    <x v="126"/>
    <x v="7134"/>
    <x v="7"/>
    <n v="2025"/>
    <x v="0"/>
    <n v="4.9997126601919434E-2"/>
    <x v="1"/>
  </r>
  <r>
    <n v="246"/>
    <x v="34"/>
    <x v="2"/>
    <x v="2"/>
    <x v="0"/>
    <n v="450"/>
    <x v="2"/>
    <x v="7243"/>
    <n v="268"/>
    <n v="246"/>
    <x v="67"/>
    <d v="1899-12-30T23:31:00"/>
    <n v="64"/>
    <x v="2"/>
    <x v="7087"/>
    <n v="139.44"/>
    <n v="30"/>
    <x v="5"/>
    <x v="1"/>
    <n v="268"/>
    <x v="163"/>
    <x v="1"/>
    <n v="55"/>
    <s v="Chennai"/>
    <x v="284"/>
    <x v="7135"/>
    <x v="7"/>
    <n v="2024"/>
    <x v="0"/>
    <n v="0.14999515936447833"/>
    <x v="2"/>
  </r>
  <r>
    <n v="235"/>
    <x v="131"/>
    <x v="6"/>
    <x v="8"/>
    <x v="7"/>
    <n v="300"/>
    <x v="1"/>
    <x v="7244"/>
    <n v="357"/>
    <n v="235"/>
    <x v="206"/>
    <d v="1899-12-30T08:25:00"/>
    <n v="65"/>
    <x v="3"/>
    <x v="7088"/>
    <n v="0"/>
    <n v="0"/>
    <x v="4"/>
    <x v="1"/>
    <n v="357"/>
    <x v="64"/>
    <x v="0"/>
    <n v="39"/>
    <s v="Chennai"/>
    <x v="67"/>
    <x v="7136"/>
    <x v="9"/>
    <n v="2026"/>
    <x v="0"/>
    <n v="0"/>
    <x v="3"/>
  </r>
  <r>
    <n v="23"/>
    <x v="102"/>
    <x v="1"/>
    <x v="3"/>
    <x v="2"/>
    <n v="150"/>
    <x v="1"/>
    <x v="7245"/>
    <n v="128"/>
    <n v="23"/>
    <x v="532"/>
    <d v="1899-12-30T19:27:00"/>
    <n v="36"/>
    <x v="4"/>
    <x v="7089"/>
    <n v="0"/>
    <n v="40"/>
    <x v="4"/>
    <x v="1"/>
    <n v="128"/>
    <x v="157"/>
    <x v="0"/>
    <n v="53"/>
    <s v="Chennai"/>
    <x v="147"/>
    <x v="7137"/>
    <x v="7"/>
    <n v="2024"/>
    <x v="0"/>
    <n v="0"/>
    <x v="2"/>
  </r>
  <r>
    <n v="162"/>
    <x v="205"/>
    <x v="1"/>
    <x v="5"/>
    <x v="10"/>
    <n v="600"/>
    <x v="1"/>
    <x v="7246"/>
    <n v="128"/>
    <n v="162"/>
    <x v="474"/>
    <d v="1899-12-30T20:09:00"/>
    <n v="31"/>
    <x v="3"/>
    <x v="7090"/>
    <n v="208.43"/>
    <n v="30"/>
    <x v="2"/>
    <x v="1"/>
    <n v="128"/>
    <x v="157"/>
    <x v="0"/>
    <n v="53"/>
    <s v="Chennai"/>
    <x v="147"/>
    <x v="7138"/>
    <x v="3"/>
    <n v="2024"/>
    <x v="0"/>
    <n v="0.19999999999999998"/>
    <x v="2"/>
  </r>
  <r>
    <n v="236"/>
    <x v="59"/>
    <x v="0"/>
    <x v="4"/>
    <x v="5"/>
    <n v="350"/>
    <x v="1"/>
    <x v="7247"/>
    <n v="481"/>
    <n v="236"/>
    <x v="489"/>
    <d v="1899-12-30T15:57:00"/>
    <n v="27"/>
    <x v="5"/>
    <x v="7091"/>
    <n v="0"/>
    <n v="0"/>
    <x v="3"/>
    <x v="2"/>
    <n v="481"/>
    <x v="201"/>
    <x v="0"/>
    <n v="25"/>
    <s v="Kolkata"/>
    <x v="137"/>
    <x v="7139"/>
    <x v="5"/>
    <n v="2025"/>
    <x v="1"/>
    <n v="0"/>
    <x v="1"/>
  </r>
  <r>
    <n v="144"/>
    <x v="133"/>
    <x v="3"/>
    <x v="2"/>
    <x v="4"/>
    <n v="350"/>
    <x v="1"/>
    <x v="7248"/>
    <n v="475"/>
    <n v="144"/>
    <x v="759"/>
    <d v="1899-12-30T13:43:00"/>
    <n v="39"/>
    <x v="4"/>
    <x v="7092"/>
    <n v="308.27999999999997"/>
    <n v="0"/>
    <x v="0"/>
    <x v="1"/>
    <n v="475"/>
    <x v="273"/>
    <x v="1"/>
    <n v="33"/>
    <s v="Chennai"/>
    <x v="297"/>
    <x v="7140"/>
    <x v="0"/>
    <n v="2025"/>
    <x v="0"/>
    <n v="0.19999870248668425"/>
    <x v="1"/>
  </r>
  <r>
    <n v="82"/>
    <x v="178"/>
    <x v="2"/>
    <x v="7"/>
    <x v="20"/>
    <n v="500"/>
    <x v="1"/>
    <x v="7249"/>
    <n v="234"/>
    <n v="82"/>
    <x v="569"/>
    <d v="1899-12-30T09:12:00"/>
    <n v="59"/>
    <x v="5"/>
    <x v="7093"/>
    <n v="175.45"/>
    <n v="30"/>
    <x v="5"/>
    <x v="1"/>
    <n v="234"/>
    <x v="222"/>
    <x v="0"/>
    <n v="40"/>
    <s v="Pune"/>
    <x v="333"/>
    <x v="7141"/>
    <x v="0"/>
    <n v="2026"/>
    <x v="0"/>
    <n v="0.20000455980757612"/>
    <x v="3"/>
  </r>
  <r>
    <n v="46"/>
    <x v="215"/>
    <x v="3"/>
    <x v="3"/>
    <x v="11"/>
    <n v="200"/>
    <x v="1"/>
    <x v="7250"/>
    <n v="73"/>
    <n v="46"/>
    <x v="594"/>
    <d v="1899-12-30T10:04:00"/>
    <n v="64"/>
    <x v="5"/>
    <x v="7094"/>
    <n v="8.0500000000000007"/>
    <n v="40"/>
    <x v="3"/>
    <x v="1"/>
    <n v="73"/>
    <x v="95"/>
    <x v="0"/>
    <n v="34"/>
    <s v="Bengaluru"/>
    <x v="98"/>
    <x v="7142"/>
    <x v="0"/>
    <n v="2024"/>
    <x v="0"/>
    <n v="4.9996894602819711E-2"/>
    <x v="1"/>
  </r>
  <r>
    <n v="82"/>
    <x v="178"/>
    <x v="2"/>
    <x v="7"/>
    <x v="20"/>
    <n v="500"/>
    <x v="1"/>
    <x v="7251"/>
    <n v="558"/>
    <n v="82"/>
    <x v="154"/>
    <d v="1899-12-30T15:29:00"/>
    <n v="64"/>
    <x v="3"/>
    <x v="7095"/>
    <n v="85.88"/>
    <n v="40"/>
    <x v="5"/>
    <x v="1"/>
    <n v="558"/>
    <x v="283"/>
    <x v="1"/>
    <n v="38"/>
    <s v="Delhi"/>
    <x v="289"/>
    <x v="7143"/>
    <x v="11"/>
    <n v="2024"/>
    <x v="0"/>
    <n v="4.999941779904752E-2"/>
    <x v="3"/>
  </r>
  <r>
    <n v="88"/>
    <x v="213"/>
    <x v="2"/>
    <x v="6"/>
    <x v="4"/>
    <n v="200"/>
    <x v="2"/>
    <x v="7252"/>
    <n v="343"/>
    <n v="88"/>
    <x v="350"/>
    <d v="1899-12-30T17:37:00"/>
    <n v="57"/>
    <x v="2"/>
    <x v="7096"/>
    <n v="141.06"/>
    <n v="30"/>
    <x v="5"/>
    <x v="1"/>
    <n v="343"/>
    <x v="312"/>
    <x v="0"/>
    <n v="27"/>
    <s v="Hyderabad"/>
    <x v="7"/>
    <x v="7144"/>
    <x v="11"/>
    <n v="2025"/>
    <x v="0"/>
    <n v="9.999787329065736E-2"/>
    <x v="1"/>
  </r>
  <r>
    <n v="29"/>
    <x v="62"/>
    <x v="2"/>
    <x v="2"/>
    <x v="10"/>
    <n v="250"/>
    <x v="0"/>
    <x v="7253"/>
    <n v="532"/>
    <n v="29"/>
    <x v="417"/>
    <d v="1899-12-30T09:22:00"/>
    <n v="24"/>
    <x v="0"/>
    <x v="7097"/>
    <n v="0"/>
    <n v="40"/>
    <x v="2"/>
    <x v="2"/>
    <n v="532"/>
    <x v="305"/>
    <x v="0"/>
    <n v="35"/>
    <s v="Hyderabad"/>
    <x v="114"/>
    <x v="7145"/>
    <x v="8"/>
    <n v="2024"/>
    <x v="1"/>
    <n v="0"/>
    <x v="3"/>
  </r>
  <r>
    <n v="124"/>
    <x v="119"/>
    <x v="5"/>
    <x v="5"/>
    <x v="19"/>
    <n v="450"/>
    <x v="0"/>
    <x v="7254"/>
    <n v="423"/>
    <n v="124"/>
    <x v="557"/>
    <d v="1899-12-30T20:44:00"/>
    <n v="65"/>
    <x v="0"/>
    <x v="7098"/>
    <n v="57.57"/>
    <n v="40"/>
    <x v="0"/>
    <x v="1"/>
    <n v="423"/>
    <x v="276"/>
    <x v="1"/>
    <n v="49"/>
    <s v="Kolkata"/>
    <x v="377"/>
    <x v="7146"/>
    <x v="11"/>
    <n v="2025"/>
    <x v="0"/>
    <n v="5.0002605659492425E-2"/>
    <x v="2"/>
  </r>
  <r>
    <n v="63"/>
    <x v="87"/>
    <x v="6"/>
    <x v="2"/>
    <x v="19"/>
    <n v="600"/>
    <x v="2"/>
    <x v="7255"/>
    <n v="207"/>
    <n v="63"/>
    <x v="643"/>
    <d v="1899-12-30T14:29:00"/>
    <n v="29"/>
    <x v="4"/>
    <x v="7099"/>
    <n v="65.260000000000005"/>
    <n v="40"/>
    <x v="4"/>
    <x v="1"/>
    <n v="207"/>
    <x v="218"/>
    <x v="0"/>
    <n v="41"/>
    <s v="Hyderabad"/>
    <x v="16"/>
    <x v="7147"/>
    <x v="11"/>
    <n v="2025"/>
    <x v="1"/>
    <n v="0.19998774209365042"/>
    <x v="3"/>
  </r>
  <r>
    <n v="103"/>
    <x v="189"/>
    <x v="7"/>
    <x v="5"/>
    <x v="14"/>
    <n v="700"/>
    <x v="0"/>
    <x v="7256"/>
    <n v="449"/>
    <n v="103"/>
    <x v="72"/>
    <d v="1899-12-30T14:05:00"/>
    <n v="17"/>
    <x v="2"/>
    <x v="7100"/>
    <n v="0"/>
    <n v="30"/>
    <x v="3"/>
    <x v="0"/>
    <n v="449"/>
    <x v="238"/>
    <x v="1"/>
    <n v="27"/>
    <s v="Mumbai"/>
    <x v="256"/>
    <x v="7148"/>
    <x v="0"/>
    <n v="2024"/>
    <x v="1"/>
    <n v="0"/>
    <x v="1"/>
  </r>
  <r>
    <n v="105"/>
    <x v="244"/>
    <x v="5"/>
    <x v="8"/>
    <x v="1"/>
    <n v="250"/>
    <x v="2"/>
    <x v="7257"/>
    <n v="592"/>
    <n v="105"/>
    <x v="201"/>
    <d v="1899-12-30T10:17:00"/>
    <n v="34"/>
    <x v="0"/>
    <x v="7101"/>
    <n v="79.349999999999994"/>
    <n v="30"/>
    <x v="2"/>
    <x v="1"/>
    <n v="592"/>
    <x v="155"/>
    <x v="1"/>
    <n v="50"/>
    <s v="Chennai"/>
    <x v="28"/>
    <x v="7149"/>
    <x v="5"/>
    <n v="2024"/>
    <x v="0"/>
    <n v="0.19999999999999998"/>
    <x v="2"/>
  </r>
  <r>
    <n v="142"/>
    <x v="195"/>
    <x v="2"/>
    <x v="5"/>
    <x v="14"/>
    <n v="800"/>
    <x v="0"/>
    <x v="7258"/>
    <n v="549"/>
    <n v="142"/>
    <x v="889"/>
    <d v="1899-12-30T13:29:00"/>
    <n v="63"/>
    <x v="4"/>
    <x v="7102"/>
    <n v="21.59"/>
    <n v="20"/>
    <x v="0"/>
    <x v="0"/>
    <n v="549"/>
    <x v="187"/>
    <x v="1"/>
    <n v="19"/>
    <s v="Pune"/>
    <x v="198"/>
    <x v="7150"/>
    <x v="0"/>
    <n v="2024"/>
    <x v="0"/>
    <n v="9.9976846492243573E-2"/>
    <x v="0"/>
  </r>
  <r>
    <n v="19"/>
    <x v="84"/>
    <x v="2"/>
    <x v="8"/>
    <x v="16"/>
    <n v="700"/>
    <x v="1"/>
    <x v="7259"/>
    <n v="374"/>
    <n v="19"/>
    <x v="631"/>
    <d v="1899-12-30T08:39:00"/>
    <n v="48"/>
    <x v="2"/>
    <x v="7103"/>
    <n v="0"/>
    <n v="30"/>
    <x v="0"/>
    <x v="2"/>
    <n v="374"/>
    <x v="125"/>
    <x v="0"/>
    <n v="40"/>
    <s v="Chennai"/>
    <x v="371"/>
    <x v="7151"/>
    <x v="11"/>
    <n v="2024"/>
    <x v="0"/>
    <n v="0"/>
    <x v="3"/>
  </r>
  <r>
    <n v="128"/>
    <x v="21"/>
    <x v="1"/>
    <x v="8"/>
    <x v="10"/>
    <n v="450"/>
    <x v="1"/>
    <x v="7260"/>
    <n v="410"/>
    <n v="128"/>
    <x v="632"/>
    <d v="1899-12-30T09:00:00"/>
    <n v="33"/>
    <x v="2"/>
    <x v="7104"/>
    <n v="71.44"/>
    <n v="40"/>
    <x v="5"/>
    <x v="1"/>
    <n v="410"/>
    <x v="102"/>
    <x v="1"/>
    <n v="44"/>
    <s v="Delhi"/>
    <x v="213"/>
    <x v="7152"/>
    <x v="11"/>
    <n v="2026"/>
    <x v="0"/>
    <n v="0.10000279963044878"/>
    <x v="3"/>
  </r>
  <r>
    <n v="202"/>
    <x v="126"/>
    <x v="1"/>
    <x v="0"/>
    <x v="16"/>
    <n v="800"/>
    <x v="0"/>
    <x v="7261"/>
    <n v="136"/>
    <n v="202"/>
    <x v="569"/>
    <d v="1899-12-30T08:35:00"/>
    <n v="44"/>
    <x v="0"/>
    <x v="7105"/>
    <n v="0"/>
    <n v="0"/>
    <x v="2"/>
    <x v="0"/>
    <n v="136"/>
    <x v="166"/>
    <x v="0"/>
    <n v="39"/>
    <s v="Ahmedabad"/>
    <x v="174"/>
    <x v="7153"/>
    <x v="0"/>
    <n v="2026"/>
    <x v="0"/>
    <n v="0"/>
    <x v="3"/>
  </r>
  <r>
    <n v="108"/>
    <x v="158"/>
    <x v="4"/>
    <x v="2"/>
    <x v="21"/>
    <n v="500"/>
    <x v="1"/>
    <x v="7262"/>
    <n v="552"/>
    <n v="108"/>
    <x v="960"/>
    <d v="1899-12-30T09:05:00"/>
    <n v="15"/>
    <x v="5"/>
    <x v="7106"/>
    <n v="0"/>
    <n v="30"/>
    <x v="3"/>
    <x v="1"/>
    <n v="552"/>
    <x v="324"/>
    <x v="1"/>
    <n v="38"/>
    <s v="Bengaluru"/>
    <x v="250"/>
    <x v="7154"/>
    <x v="8"/>
    <n v="2024"/>
    <x v="1"/>
    <n v="0"/>
    <x v="3"/>
  </r>
  <r>
    <n v="222"/>
    <x v="93"/>
    <x v="0"/>
    <x v="9"/>
    <x v="2"/>
    <n v="500"/>
    <x v="2"/>
    <x v="7263"/>
    <n v="142"/>
    <n v="222"/>
    <x v="379"/>
    <d v="1899-12-30T22:35:00"/>
    <n v="16"/>
    <x v="0"/>
    <x v="7107"/>
    <n v="0"/>
    <n v="40"/>
    <x v="5"/>
    <x v="1"/>
    <n v="142"/>
    <x v="108"/>
    <x v="1"/>
    <n v="23"/>
    <s v="Hyderabad"/>
    <x v="112"/>
    <x v="7155"/>
    <x v="8"/>
    <n v="2026"/>
    <x v="1"/>
    <n v="0"/>
    <x v="0"/>
  </r>
  <r>
    <n v="105"/>
    <x v="244"/>
    <x v="5"/>
    <x v="8"/>
    <x v="1"/>
    <n v="250"/>
    <x v="2"/>
    <x v="7264"/>
    <n v="546"/>
    <n v="105"/>
    <x v="161"/>
    <d v="1899-12-30T17:05:00"/>
    <n v="53"/>
    <x v="2"/>
    <x v="7108"/>
    <n v="35.57"/>
    <n v="30"/>
    <x v="5"/>
    <x v="1"/>
    <n v="546"/>
    <x v="367"/>
    <x v="0"/>
    <n v="31"/>
    <s v="Ahmedabad"/>
    <x v="225"/>
    <x v="7156"/>
    <x v="3"/>
    <n v="2024"/>
    <x v="0"/>
    <n v="0.10000562303193881"/>
    <x v="1"/>
  </r>
  <r>
    <n v="68"/>
    <x v="148"/>
    <x v="4"/>
    <x v="7"/>
    <x v="14"/>
    <n v="250"/>
    <x v="2"/>
    <x v="7265"/>
    <n v="268"/>
    <n v="68"/>
    <x v="184"/>
    <d v="1899-12-30T17:24:00"/>
    <n v="54"/>
    <x v="0"/>
    <x v="7109"/>
    <n v="66.709999999999994"/>
    <n v="49"/>
    <x v="3"/>
    <x v="0"/>
    <n v="268"/>
    <x v="163"/>
    <x v="1"/>
    <n v="55"/>
    <s v="Chennai"/>
    <x v="284"/>
    <x v="7157"/>
    <x v="8"/>
    <n v="2025"/>
    <x v="0"/>
    <n v="5.0002998231043684E-2"/>
    <x v="2"/>
  </r>
  <r>
    <n v="170"/>
    <x v="156"/>
    <x v="0"/>
    <x v="5"/>
    <x v="21"/>
    <n v="400"/>
    <x v="1"/>
    <x v="7266"/>
    <n v="173"/>
    <n v="170"/>
    <x v="843"/>
    <d v="1899-12-30T10:49:00"/>
    <n v="49"/>
    <x v="4"/>
    <x v="7110"/>
    <n v="53.99"/>
    <n v="40"/>
    <x v="4"/>
    <x v="1"/>
    <n v="173"/>
    <x v="195"/>
    <x v="1"/>
    <n v="24"/>
    <s v="Chennai"/>
    <x v="208"/>
    <x v="7158"/>
    <x v="0"/>
    <n v="2026"/>
    <x v="0"/>
    <n v="0.05"/>
    <x v="0"/>
  </r>
  <r>
    <n v="51"/>
    <x v="78"/>
    <x v="1"/>
    <x v="4"/>
    <x v="12"/>
    <n v="800"/>
    <x v="0"/>
    <x v="7267"/>
    <n v="353"/>
    <n v="51"/>
    <x v="473"/>
    <d v="1899-12-30T15:12:00"/>
    <n v="35"/>
    <x v="2"/>
    <x v="7111"/>
    <n v="0"/>
    <n v="0"/>
    <x v="1"/>
    <x v="1"/>
    <n v="353"/>
    <x v="136"/>
    <x v="0"/>
    <n v="41"/>
    <s v="Delhi"/>
    <x v="112"/>
    <x v="7159"/>
    <x v="11"/>
    <n v="2025"/>
    <x v="0"/>
    <n v="0"/>
    <x v="3"/>
  </r>
  <r>
    <n v="120"/>
    <x v="49"/>
    <x v="6"/>
    <x v="6"/>
    <x v="20"/>
    <n v="300"/>
    <x v="1"/>
    <x v="7268"/>
    <n v="85"/>
    <n v="120"/>
    <x v="928"/>
    <d v="1899-12-30T20:15:00"/>
    <n v="21"/>
    <x v="5"/>
    <x v="7112"/>
    <n v="0"/>
    <n v="40"/>
    <x v="1"/>
    <x v="1"/>
    <n v="85"/>
    <x v="314"/>
    <x v="0"/>
    <n v="33"/>
    <s v="Mumbai"/>
    <x v="346"/>
    <x v="7160"/>
    <x v="3"/>
    <n v="2026"/>
    <x v="1"/>
    <n v="0"/>
    <x v="1"/>
  </r>
  <r>
    <n v="166"/>
    <x v="235"/>
    <x v="7"/>
    <x v="8"/>
    <x v="17"/>
    <n v="500"/>
    <x v="0"/>
    <x v="7269"/>
    <n v="573"/>
    <n v="166"/>
    <x v="935"/>
    <d v="1899-12-30T21:32:00"/>
    <n v="45"/>
    <x v="3"/>
    <x v="7113"/>
    <n v="78.11"/>
    <n v="40"/>
    <x v="4"/>
    <x v="0"/>
    <n v="573"/>
    <x v="59"/>
    <x v="1"/>
    <n v="51"/>
    <s v="Delhi"/>
    <x v="62"/>
    <x v="7161"/>
    <x v="0"/>
    <n v="2025"/>
    <x v="0"/>
    <n v="5.000128027858862E-2"/>
    <x v="2"/>
  </r>
  <r>
    <n v="177"/>
    <x v="152"/>
    <x v="0"/>
    <x v="6"/>
    <x v="8"/>
    <n v="700"/>
    <x v="0"/>
    <x v="7270"/>
    <n v="477"/>
    <n v="177"/>
    <x v="709"/>
    <d v="1899-12-30T19:24:00"/>
    <n v="49"/>
    <x v="5"/>
    <x v="7114"/>
    <n v="221.65"/>
    <n v="49"/>
    <x v="0"/>
    <x v="2"/>
    <n v="477"/>
    <x v="370"/>
    <x v="0"/>
    <n v="42"/>
    <s v="Chennai"/>
    <x v="418"/>
    <x v="7162"/>
    <x v="5"/>
    <n v="2025"/>
    <x v="0"/>
    <n v="0.1500016918756133"/>
    <x v="3"/>
  </r>
  <r>
    <n v="112"/>
    <x v="64"/>
    <x v="4"/>
    <x v="7"/>
    <x v="2"/>
    <n v="200"/>
    <x v="0"/>
    <x v="7271"/>
    <n v="418"/>
    <n v="112"/>
    <x v="527"/>
    <d v="1899-12-30T12:07:00"/>
    <n v="39"/>
    <x v="4"/>
    <x v="7115"/>
    <n v="266.51"/>
    <n v="30"/>
    <x v="1"/>
    <x v="1"/>
    <n v="418"/>
    <x v="329"/>
    <x v="1"/>
    <n v="21"/>
    <s v="Ahmedabad"/>
    <x v="366"/>
    <x v="2669"/>
    <x v="7"/>
    <n v="2024"/>
    <x v="0"/>
    <n v="0.1500011256697735"/>
    <x v="0"/>
  </r>
  <r>
    <n v="210"/>
    <x v="52"/>
    <x v="6"/>
    <x v="7"/>
    <x v="5"/>
    <n v="450"/>
    <x v="1"/>
    <x v="7272"/>
    <n v="566"/>
    <n v="210"/>
    <x v="888"/>
    <d v="1899-12-30T16:55:00"/>
    <n v="48"/>
    <x v="0"/>
    <x v="7116"/>
    <n v="0"/>
    <n v="0"/>
    <x v="4"/>
    <x v="1"/>
    <n v="566"/>
    <x v="187"/>
    <x v="0"/>
    <n v="41"/>
    <s v="Ahmedabad"/>
    <x v="406"/>
    <x v="7163"/>
    <x v="0"/>
    <n v="2025"/>
    <x v="0"/>
    <n v="0"/>
    <x v="3"/>
  </r>
  <r>
    <n v="73"/>
    <x v="177"/>
    <x v="1"/>
    <x v="6"/>
    <x v="13"/>
    <n v="250"/>
    <x v="0"/>
    <x v="7273"/>
    <n v="518"/>
    <n v="73"/>
    <x v="919"/>
    <d v="1899-12-30T12:42:00"/>
    <n v="62"/>
    <x v="2"/>
    <x v="7117"/>
    <n v="0"/>
    <n v="0"/>
    <x v="3"/>
    <x v="0"/>
    <n v="518"/>
    <x v="316"/>
    <x v="1"/>
    <n v="31"/>
    <s v="Ahmedabad"/>
    <x v="113"/>
    <x v="7164"/>
    <x v="8"/>
    <n v="2026"/>
    <x v="0"/>
    <n v="0"/>
    <x v="1"/>
  </r>
  <r>
    <n v="94"/>
    <x v="53"/>
    <x v="0"/>
    <x v="4"/>
    <x v="20"/>
    <n v="350"/>
    <x v="1"/>
    <x v="7274"/>
    <n v="52"/>
    <n v="94"/>
    <x v="4"/>
    <d v="1899-12-30T15:20:00"/>
    <n v="52"/>
    <x v="1"/>
    <x v="7118"/>
    <n v="237.66"/>
    <n v="49"/>
    <x v="1"/>
    <x v="1"/>
    <n v="52"/>
    <x v="71"/>
    <x v="0"/>
    <n v="37"/>
    <s v="Delhi"/>
    <x v="48"/>
    <x v="7165"/>
    <x v="3"/>
    <n v="2025"/>
    <x v="0"/>
    <n v="0.200001683090828"/>
    <x v="3"/>
  </r>
  <r>
    <n v="58"/>
    <x v="183"/>
    <x v="7"/>
    <x v="7"/>
    <x v="7"/>
    <n v="350"/>
    <x v="2"/>
    <x v="7275"/>
    <n v="546"/>
    <n v="58"/>
    <x v="939"/>
    <d v="1899-12-30T12:24:00"/>
    <n v="26"/>
    <x v="3"/>
    <x v="7119"/>
    <n v="0"/>
    <n v="49"/>
    <x v="3"/>
    <x v="1"/>
    <n v="546"/>
    <x v="367"/>
    <x v="0"/>
    <n v="31"/>
    <s v="Ahmedabad"/>
    <x v="225"/>
    <x v="7166"/>
    <x v="7"/>
    <n v="2024"/>
    <x v="1"/>
    <n v="0"/>
    <x v="1"/>
  </r>
  <r>
    <n v="249"/>
    <x v="48"/>
    <x v="3"/>
    <x v="4"/>
    <x v="4"/>
    <n v="150"/>
    <x v="1"/>
    <x v="7276"/>
    <n v="406"/>
    <n v="249"/>
    <x v="826"/>
    <d v="1899-12-30T08:27:00"/>
    <n v="60"/>
    <x v="3"/>
    <x v="7120"/>
    <n v="44.29"/>
    <n v="20"/>
    <x v="0"/>
    <x v="1"/>
    <n v="406"/>
    <x v="138"/>
    <x v="1"/>
    <n v="37"/>
    <s v="Ahmedabad"/>
    <x v="146"/>
    <x v="7167"/>
    <x v="9"/>
    <n v="2026"/>
    <x v="0"/>
    <n v="4.9996049081693701E-2"/>
    <x v="3"/>
  </r>
  <r>
    <n v="224"/>
    <x v="46"/>
    <x v="2"/>
    <x v="5"/>
    <x v="15"/>
    <n v="700"/>
    <x v="1"/>
    <x v="7277"/>
    <n v="83"/>
    <n v="224"/>
    <x v="380"/>
    <d v="1899-12-30T23:46:00"/>
    <n v="56"/>
    <x v="5"/>
    <x v="7121"/>
    <n v="20.09"/>
    <n v="0"/>
    <x v="5"/>
    <x v="1"/>
    <n v="83"/>
    <x v="107"/>
    <x v="0"/>
    <n v="31"/>
    <s v="Ahmedabad"/>
    <x v="111"/>
    <x v="7168"/>
    <x v="1"/>
    <n v="2025"/>
    <x v="0"/>
    <n v="4.9996267078117614E-2"/>
    <x v="1"/>
  </r>
  <r>
    <n v="182"/>
    <x v="114"/>
    <x v="0"/>
    <x v="4"/>
    <x v="4"/>
    <n v="450"/>
    <x v="1"/>
    <x v="7278"/>
    <n v="552"/>
    <n v="182"/>
    <x v="855"/>
    <d v="1899-12-30T09:38:00"/>
    <n v="65"/>
    <x v="1"/>
    <x v="7122"/>
    <n v="247.71"/>
    <n v="0"/>
    <x v="2"/>
    <x v="2"/>
    <n v="552"/>
    <x v="324"/>
    <x v="1"/>
    <n v="38"/>
    <s v="Bengaluru"/>
    <x v="250"/>
    <x v="7169"/>
    <x v="6"/>
    <n v="2026"/>
    <x v="0"/>
    <n v="0.15000090832571347"/>
    <x v="3"/>
  </r>
  <r>
    <n v="157"/>
    <x v="70"/>
    <x v="6"/>
    <x v="0"/>
    <x v="9"/>
    <n v="300"/>
    <x v="0"/>
    <x v="7279"/>
    <n v="587"/>
    <n v="157"/>
    <x v="290"/>
    <d v="1899-12-30T13:15:00"/>
    <n v="23"/>
    <x v="3"/>
    <x v="7123"/>
    <n v="22.3"/>
    <n v="20"/>
    <x v="2"/>
    <x v="2"/>
    <n v="587"/>
    <x v="4"/>
    <x v="1"/>
    <n v="24"/>
    <s v="Mumbai"/>
    <x v="126"/>
    <x v="7170"/>
    <x v="6"/>
    <n v="2024"/>
    <x v="1"/>
    <n v="4.9998878948902495E-2"/>
    <x v="0"/>
  </r>
  <r>
    <n v="176"/>
    <x v="124"/>
    <x v="5"/>
    <x v="1"/>
    <x v="16"/>
    <n v="300"/>
    <x v="1"/>
    <x v="7280"/>
    <n v="349"/>
    <n v="176"/>
    <x v="830"/>
    <d v="1899-12-30T09:05:00"/>
    <n v="63"/>
    <x v="5"/>
    <x v="7124"/>
    <n v="89.27"/>
    <n v="20"/>
    <x v="5"/>
    <x v="1"/>
    <n v="349"/>
    <x v="47"/>
    <x v="0"/>
    <n v="37"/>
    <s v="Ahmedabad"/>
    <x v="50"/>
    <x v="7171"/>
    <x v="5"/>
    <n v="2024"/>
    <x v="0"/>
    <n v="4.9998879827941566E-2"/>
    <x v="3"/>
  </r>
  <r>
    <n v="198"/>
    <x v="209"/>
    <x v="3"/>
    <x v="5"/>
    <x v="16"/>
    <n v="600"/>
    <x v="2"/>
    <x v="7281"/>
    <n v="92"/>
    <n v="198"/>
    <x v="101"/>
    <d v="1899-12-30T08:54:00"/>
    <n v="61"/>
    <x v="4"/>
    <x v="7125"/>
    <n v="0"/>
    <n v="20"/>
    <x v="5"/>
    <x v="1"/>
    <n v="92"/>
    <x v="116"/>
    <x v="0"/>
    <n v="50"/>
    <s v="Ahmedabad"/>
    <x v="121"/>
    <x v="7172"/>
    <x v="11"/>
    <n v="2024"/>
    <x v="0"/>
    <n v="0"/>
    <x v="2"/>
  </r>
  <r>
    <n v="245"/>
    <x v="168"/>
    <x v="2"/>
    <x v="8"/>
    <x v="8"/>
    <n v="400"/>
    <x v="2"/>
    <x v="7282"/>
    <n v="248"/>
    <n v="245"/>
    <x v="902"/>
    <d v="1899-12-30T23:18:00"/>
    <n v="57"/>
    <x v="3"/>
    <x v="7126"/>
    <n v="117.25"/>
    <n v="49"/>
    <x v="3"/>
    <x v="1"/>
    <n v="248"/>
    <x v="210"/>
    <x v="0"/>
    <n v="25"/>
    <s v="Kolkata"/>
    <x v="223"/>
    <x v="7173"/>
    <x v="8"/>
    <n v="2024"/>
    <x v="0"/>
    <n v="0.1"/>
    <x v="1"/>
  </r>
  <r>
    <n v="33"/>
    <x v="134"/>
    <x v="4"/>
    <x v="9"/>
    <x v="19"/>
    <n v="300"/>
    <x v="0"/>
    <x v="7283"/>
    <n v="583"/>
    <n v="33"/>
    <x v="2"/>
    <d v="1899-12-30T22:15:00"/>
    <n v="29"/>
    <x v="1"/>
    <x v="7127"/>
    <n v="0"/>
    <n v="49"/>
    <x v="4"/>
    <x v="1"/>
    <n v="583"/>
    <x v="119"/>
    <x v="1"/>
    <n v="43"/>
    <s v="Delhi"/>
    <x v="124"/>
    <x v="7174"/>
    <x v="1"/>
    <n v="2025"/>
    <x v="1"/>
    <n v="0"/>
    <x v="3"/>
  </r>
  <r>
    <n v="102"/>
    <x v="184"/>
    <x v="5"/>
    <x v="5"/>
    <x v="6"/>
    <n v="700"/>
    <x v="2"/>
    <x v="7284"/>
    <n v="552"/>
    <n v="102"/>
    <x v="529"/>
    <d v="1899-12-30T18:18:00"/>
    <n v="42"/>
    <x v="5"/>
    <x v="7128"/>
    <n v="86.22"/>
    <n v="20"/>
    <x v="2"/>
    <x v="1"/>
    <n v="552"/>
    <x v="324"/>
    <x v="1"/>
    <n v="38"/>
    <s v="Bengaluru"/>
    <x v="250"/>
    <x v="7175"/>
    <x v="5"/>
    <n v="2024"/>
    <x v="0"/>
    <n v="0.19999072184078678"/>
    <x v="3"/>
  </r>
  <r>
    <n v="66"/>
    <x v="100"/>
    <x v="2"/>
    <x v="8"/>
    <x v="1"/>
    <n v="350"/>
    <x v="1"/>
    <x v="7285"/>
    <n v="143"/>
    <n v="66"/>
    <x v="103"/>
    <d v="1899-12-30T21:57:00"/>
    <n v="39"/>
    <x v="4"/>
    <x v="7129"/>
    <n v="222.55"/>
    <n v="40"/>
    <x v="0"/>
    <x v="0"/>
    <n v="143"/>
    <x v="172"/>
    <x v="1"/>
    <n v="18"/>
    <s v="Mumbai"/>
    <x v="182"/>
    <x v="7176"/>
    <x v="11"/>
    <n v="2024"/>
    <x v="0"/>
    <n v="0.19999640536678739"/>
    <x v="0"/>
  </r>
  <r>
    <n v="109"/>
    <x v="109"/>
    <x v="4"/>
    <x v="8"/>
    <x v="19"/>
    <n v="450"/>
    <x v="0"/>
    <x v="7286"/>
    <n v="395"/>
    <n v="109"/>
    <x v="990"/>
    <d v="1899-12-30T14:32:00"/>
    <n v="55"/>
    <x v="5"/>
    <x v="7130"/>
    <n v="0"/>
    <n v="49"/>
    <x v="5"/>
    <x v="1"/>
    <n v="395"/>
    <x v="242"/>
    <x v="1"/>
    <n v="41"/>
    <s v="Pune"/>
    <x v="305"/>
    <x v="7177"/>
    <x v="3"/>
    <n v="2024"/>
    <x v="0"/>
    <n v="0"/>
    <x v="3"/>
  </r>
  <r>
    <n v="211"/>
    <x v="151"/>
    <x v="2"/>
    <x v="2"/>
    <x v="1"/>
    <n v="200"/>
    <x v="2"/>
    <x v="7287"/>
    <n v="190"/>
    <n v="211"/>
    <x v="871"/>
    <d v="1899-12-30T23:03:00"/>
    <n v="55"/>
    <x v="3"/>
    <x v="7131"/>
    <n v="67.290000000000006"/>
    <n v="0"/>
    <x v="1"/>
    <x v="2"/>
    <n v="190"/>
    <x v="7"/>
    <x v="1"/>
    <n v="36"/>
    <s v="Ahmedabad"/>
    <x v="345"/>
    <x v="7178"/>
    <x v="6"/>
    <n v="2024"/>
    <x v="0"/>
    <n v="5.0001857700167199E-2"/>
    <x v="3"/>
  </r>
  <r>
    <n v="19"/>
    <x v="84"/>
    <x v="2"/>
    <x v="8"/>
    <x v="16"/>
    <n v="700"/>
    <x v="1"/>
    <x v="7288"/>
    <n v="201"/>
    <n v="19"/>
    <x v="945"/>
    <d v="1899-12-30T10:29:00"/>
    <n v="57"/>
    <x v="4"/>
    <x v="7132"/>
    <n v="0"/>
    <n v="40"/>
    <x v="5"/>
    <x v="0"/>
    <n v="201"/>
    <x v="214"/>
    <x v="0"/>
    <n v="22"/>
    <s v="Hyderabad"/>
    <x v="54"/>
    <x v="7179"/>
    <x v="4"/>
    <n v="2024"/>
    <x v="0"/>
    <n v="0"/>
    <x v="0"/>
  </r>
  <r>
    <n v="151"/>
    <x v="112"/>
    <x v="1"/>
    <x v="9"/>
    <x v="6"/>
    <n v="400"/>
    <x v="0"/>
    <x v="7289"/>
    <n v="240"/>
    <n v="151"/>
    <x v="61"/>
    <d v="1899-12-30T14:35:00"/>
    <n v="20"/>
    <x v="5"/>
    <x v="7133"/>
    <n v="0"/>
    <n v="30"/>
    <x v="4"/>
    <x v="2"/>
    <n v="240"/>
    <x v="205"/>
    <x v="0"/>
    <n v="35"/>
    <s v="Ahmedabad"/>
    <x v="218"/>
    <x v="7180"/>
    <x v="6"/>
    <n v="2024"/>
    <x v="1"/>
    <n v="0"/>
    <x v="3"/>
  </r>
  <r>
    <n v="239"/>
    <x v="23"/>
    <x v="7"/>
    <x v="8"/>
    <x v="13"/>
    <n v="800"/>
    <x v="0"/>
    <x v="7290"/>
    <n v="598"/>
    <n v="239"/>
    <x v="390"/>
    <d v="1899-12-30T19:52:00"/>
    <n v="20"/>
    <x v="3"/>
    <x v="7134"/>
    <n v="0"/>
    <n v="20"/>
    <x v="3"/>
    <x v="1"/>
    <n v="598"/>
    <x v="218"/>
    <x v="1"/>
    <n v="39"/>
    <s v="Mumbai"/>
    <x v="317"/>
    <x v="7181"/>
    <x v="8"/>
    <n v="2025"/>
    <x v="1"/>
    <n v="0"/>
    <x v="3"/>
  </r>
  <r>
    <n v="144"/>
    <x v="133"/>
    <x v="3"/>
    <x v="2"/>
    <x v="4"/>
    <n v="350"/>
    <x v="1"/>
    <x v="7291"/>
    <n v="350"/>
    <n v="144"/>
    <x v="880"/>
    <d v="1899-12-30T22:09:00"/>
    <n v="37"/>
    <x v="0"/>
    <x v="7135"/>
    <n v="346.88"/>
    <n v="40"/>
    <x v="2"/>
    <x v="2"/>
    <n v="350"/>
    <x v="214"/>
    <x v="1"/>
    <n v="47"/>
    <s v="Kolkata"/>
    <x v="81"/>
    <x v="2816"/>
    <x v="6"/>
    <n v="2025"/>
    <x v="0"/>
    <n v="0.20000115314318001"/>
    <x v="2"/>
  </r>
  <r>
    <n v="58"/>
    <x v="183"/>
    <x v="7"/>
    <x v="7"/>
    <x v="7"/>
    <n v="350"/>
    <x v="2"/>
    <x v="7292"/>
    <n v="78"/>
    <n v="58"/>
    <x v="255"/>
    <d v="1899-12-30T12:55:00"/>
    <n v="58"/>
    <x v="4"/>
    <x v="7136"/>
    <n v="131.51"/>
    <n v="0"/>
    <x v="1"/>
    <x v="1"/>
    <n v="78"/>
    <x v="100"/>
    <x v="0"/>
    <n v="37"/>
    <s v="Mumbai"/>
    <x v="103"/>
    <x v="7182"/>
    <x v="10"/>
    <n v="2024"/>
    <x v="0"/>
    <n v="0.14999543774807245"/>
    <x v="3"/>
  </r>
  <r>
    <n v="27"/>
    <x v="29"/>
    <x v="3"/>
    <x v="7"/>
    <x v="15"/>
    <n v="450"/>
    <x v="0"/>
    <x v="7293"/>
    <n v="244"/>
    <n v="27"/>
    <x v="421"/>
    <d v="1899-12-30T17:59:00"/>
    <n v="40"/>
    <x v="1"/>
    <x v="7137"/>
    <n v="0"/>
    <n v="49"/>
    <x v="5"/>
    <x v="2"/>
    <n v="244"/>
    <x v="228"/>
    <x v="0"/>
    <n v="25"/>
    <s v="Pune"/>
    <x v="242"/>
    <x v="7183"/>
    <x v="5"/>
    <n v="2024"/>
    <x v="0"/>
    <n v="0"/>
    <x v="1"/>
  </r>
  <r>
    <n v="85"/>
    <x v="166"/>
    <x v="5"/>
    <x v="2"/>
    <x v="20"/>
    <n v="800"/>
    <x v="0"/>
    <x v="7294"/>
    <n v="86"/>
    <n v="85"/>
    <x v="712"/>
    <d v="1899-12-30T15:14:00"/>
    <n v="51"/>
    <x v="1"/>
    <x v="7138"/>
    <n v="212.33"/>
    <n v="20"/>
    <x v="4"/>
    <x v="0"/>
    <n v="86"/>
    <x v="338"/>
    <x v="1"/>
    <n v="19"/>
    <s v="Hyderabad"/>
    <x v="380"/>
    <x v="7184"/>
    <x v="1"/>
    <n v="2025"/>
    <x v="0"/>
    <n v="0.19999999999999998"/>
    <x v="0"/>
  </r>
  <r>
    <n v="93"/>
    <x v="13"/>
    <x v="2"/>
    <x v="3"/>
    <x v="6"/>
    <n v="200"/>
    <x v="2"/>
    <x v="7295"/>
    <n v="434"/>
    <n v="93"/>
    <x v="223"/>
    <d v="1899-12-30T08:07:00"/>
    <n v="26"/>
    <x v="5"/>
    <x v="7139"/>
    <n v="0"/>
    <n v="49"/>
    <x v="1"/>
    <x v="0"/>
    <n v="434"/>
    <x v="257"/>
    <x v="0"/>
    <n v="47"/>
    <s v="Pune"/>
    <x v="278"/>
    <x v="7185"/>
    <x v="2"/>
    <n v="2024"/>
    <x v="1"/>
    <n v="0"/>
    <x v="2"/>
  </r>
  <r>
    <n v="77"/>
    <x v="173"/>
    <x v="6"/>
    <x v="6"/>
    <x v="5"/>
    <n v="500"/>
    <x v="1"/>
    <x v="7296"/>
    <n v="397"/>
    <n v="77"/>
    <x v="51"/>
    <d v="1899-12-30T09:15:00"/>
    <n v="58"/>
    <x v="0"/>
    <x v="7140"/>
    <n v="70.239999999999995"/>
    <n v="40"/>
    <x v="1"/>
    <x v="1"/>
    <n v="397"/>
    <x v="274"/>
    <x v="0"/>
    <n v="36"/>
    <s v="Mumbai"/>
    <x v="298"/>
    <x v="7186"/>
    <x v="7"/>
    <n v="2024"/>
    <x v="0"/>
    <n v="5.0000355925084887E-2"/>
    <x v="3"/>
  </r>
  <r>
    <n v="168"/>
    <x v="229"/>
    <x v="3"/>
    <x v="5"/>
    <x v="8"/>
    <n v="350"/>
    <x v="2"/>
    <x v="7297"/>
    <n v="70"/>
    <n v="168"/>
    <x v="905"/>
    <d v="1899-12-30T14:18:00"/>
    <n v="41"/>
    <x v="5"/>
    <x v="7141"/>
    <n v="67.94"/>
    <n v="0"/>
    <x v="2"/>
    <x v="1"/>
    <n v="70"/>
    <x v="92"/>
    <x v="0"/>
    <n v="32"/>
    <s v="Chennai"/>
    <x v="95"/>
    <x v="7187"/>
    <x v="11"/>
    <n v="2026"/>
    <x v="0"/>
    <n v="4.999742433050991E-2"/>
    <x v="1"/>
  </r>
  <r>
    <n v="17"/>
    <x v="80"/>
    <x v="7"/>
    <x v="0"/>
    <x v="2"/>
    <n v="600"/>
    <x v="2"/>
    <x v="7298"/>
    <n v="406"/>
    <n v="17"/>
    <x v="578"/>
    <d v="1899-12-30T11:43:00"/>
    <n v="46"/>
    <x v="1"/>
    <x v="7142"/>
    <n v="45.64"/>
    <n v="40"/>
    <x v="3"/>
    <x v="0"/>
    <n v="406"/>
    <x v="138"/>
    <x v="1"/>
    <n v="37"/>
    <s v="Ahmedabad"/>
    <x v="146"/>
    <x v="7188"/>
    <x v="10"/>
    <n v="2024"/>
    <x v="0"/>
    <n v="4.9996713625309469E-2"/>
    <x v="3"/>
  </r>
  <r>
    <n v="218"/>
    <x v="185"/>
    <x v="7"/>
    <x v="1"/>
    <x v="2"/>
    <n v="700"/>
    <x v="2"/>
    <x v="7299"/>
    <n v="312"/>
    <n v="218"/>
    <x v="673"/>
    <d v="1899-12-30T21:34:00"/>
    <n v="49"/>
    <x v="3"/>
    <x v="7143"/>
    <n v="0"/>
    <n v="40"/>
    <x v="0"/>
    <x v="2"/>
    <n v="312"/>
    <x v="37"/>
    <x v="0"/>
    <n v="40"/>
    <s v="Ahmedabad"/>
    <x v="49"/>
    <x v="7189"/>
    <x v="2"/>
    <n v="2024"/>
    <x v="0"/>
    <n v="0"/>
    <x v="3"/>
  </r>
  <r>
    <n v="141"/>
    <x v="74"/>
    <x v="4"/>
    <x v="4"/>
    <x v="13"/>
    <n v="800"/>
    <x v="0"/>
    <x v="7300"/>
    <n v="204"/>
    <n v="141"/>
    <x v="550"/>
    <d v="1899-12-30T20:35:00"/>
    <n v="53"/>
    <x v="3"/>
    <x v="7144"/>
    <n v="0"/>
    <n v="40"/>
    <x v="3"/>
    <x v="2"/>
    <n v="204"/>
    <x v="193"/>
    <x v="1"/>
    <n v="41"/>
    <s v="Kolkata"/>
    <x v="206"/>
    <x v="7190"/>
    <x v="8"/>
    <n v="2025"/>
    <x v="0"/>
    <n v="0"/>
    <x v="3"/>
  </r>
  <r>
    <n v="166"/>
    <x v="235"/>
    <x v="7"/>
    <x v="8"/>
    <x v="17"/>
    <n v="500"/>
    <x v="0"/>
    <x v="7301"/>
    <n v="307"/>
    <n v="166"/>
    <x v="699"/>
    <d v="1899-12-30T11:34:00"/>
    <n v="16"/>
    <x v="3"/>
    <x v="7145"/>
    <n v="139.19"/>
    <n v="20"/>
    <x v="5"/>
    <x v="1"/>
    <n v="307"/>
    <x v="251"/>
    <x v="0"/>
    <n v="46"/>
    <s v="Kolkata"/>
    <x v="56"/>
    <x v="7191"/>
    <x v="10"/>
    <n v="2024"/>
    <x v="1"/>
    <n v="9.9998563135812402E-2"/>
    <x v="2"/>
  </r>
  <r>
    <n v="35"/>
    <x v="132"/>
    <x v="3"/>
    <x v="5"/>
    <x v="5"/>
    <n v="400"/>
    <x v="1"/>
    <x v="7302"/>
    <n v="518"/>
    <n v="35"/>
    <x v="675"/>
    <d v="1899-12-30T14:46:00"/>
    <n v="46"/>
    <x v="5"/>
    <x v="7146"/>
    <n v="170.97"/>
    <n v="30"/>
    <x v="3"/>
    <x v="2"/>
    <n v="518"/>
    <x v="316"/>
    <x v="1"/>
    <n v="31"/>
    <s v="Ahmedabad"/>
    <x v="113"/>
    <x v="7192"/>
    <x v="11"/>
    <n v="2026"/>
    <x v="0"/>
    <n v="0.10000058490135638"/>
    <x v="1"/>
  </r>
  <r>
    <n v="35"/>
    <x v="132"/>
    <x v="3"/>
    <x v="5"/>
    <x v="5"/>
    <n v="400"/>
    <x v="1"/>
    <x v="7303"/>
    <n v="309"/>
    <n v="35"/>
    <x v="584"/>
    <d v="1899-12-30T08:21:00"/>
    <n v="41"/>
    <x v="2"/>
    <x v="7147"/>
    <n v="48.21"/>
    <n v="20"/>
    <x v="0"/>
    <x v="0"/>
    <n v="309"/>
    <x v="253"/>
    <x v="0"/>
    <n v="45"/>
    <s v="Mumbai"/>
    <x v="274"/>
    <x v="7193"/>
    <x v="1"/>
    <n v="2025"/>
    <x v="0"/>
    <n v="4.999792582759479E-2"/>
    <x v="2"/>
  </r>
  <r>
    <n v="116"/>
    <x v="175"/>
    <x v="7"/>
    <x v="3"/>
    <x v="6"/>
    <n v="150"/>
    <x v="2"/>
    <x v="7304"/>
    <n v="406"/>
    <n v="116"/>
    <x v="71"/>
    <d v="1899-12-30T20:22:00"/>
    <n v="26"/>
    <x v="5"/>
    <x v="7148"/>
    <n v="326.82"/>
    <n v="49"/>
    <x v="5"/>
    <x v="1"/>
    <n v="406"/>
    <x v="138"/>
    <x v="1"/>
    <n v="37"/>
    <s v="Ahmedabad"/>
    <x v="146"/>
    <x v="7194"/>
    <x v="1"/>
    <n v="2024"/>
    <x v="1"/>
    <n v="0.20000244786056987"/>
    <x v="3"/>
  </r>
  <r>
    <n v="167"/>
    <x v="176"/>
    <x v="7"/>
    <x v="6"/>
    <x v="3"/>
    <n v="500"/>
    <x v="0"/>
    <x v="7305"/>
    <n v="249"/>
    <n v="167"/>
    <x v="339"/>
    <d v="1899-12-30T09:51:00"/>
    <n v="27"/>
    <x v="2"/>
    <x v="7149"/>
    <n v="63.8"/>
    <n v="0"/>
    <x v="0"/>
    <x v="2"/>
    <n v="249"/>
    <x v="61"/>
    <x v="0"/>
    <n v="47"/>
    <s v="Delhi"/>
    <x v="120"/>
    <x v="7195"/>
    <x v="6"/>
    <n v="2026"/>
    <x v="1"/>
    <n v="0.19999373060405629"/>
    <x v="2"/>
  </r>
  <r>
    <n v="241"/>
    <x v="99"/>
    <x v="2"/>
    <x v="1"/>
    <x v="10"/>
    <n v="500"/>
    <x v="2"/>
    <x v="7306"/>
    <n v="446"/>
    <n v="241"/>
    <x v="522"/>
    <d v="1899-12-30T08:52:00"/>
    <n v="61"/>
    <x v="1"/>
    <x v="7150"/>
    <n v="0"/>
    <n v="0"/>
    <x v="1"/>
    <x v="2"/>
    <n v="446"/>
    <x v="221"/>
    <x v="0"/>
    <n v="18"/>
    <s v="Ahmedabad"/>
    <x v="13"/>
    <x v="7196"/>
    <x v="4"/>
    <n v="2025"/>
    <x v="0"/>
    <n v="0"/>
    <x v="0"/>
  </r>
  <r>
    <n v="1"/>
    <x v="0"/>
    <x v="0"/>
    <x v="0"/>
    <x v="0"/>
    <n v="500"/>
    <x v="0"/>
    <x v="7307"/>
    <n v="350"/>
    <n v="1"/>
    <x v="777"/>
    <d v="1899-12-30T23:10:00"/>
    <n v="40"/>
    <x v="1"/>
    <x v="7151"/>
    <n v="0"/>
    <n v="40"/>
    <x v="5"/>
    <x v="1"/>
    <n v="350"/>
    <x v="214"/>
    <x v="1"/>
    <n v="47"/>
    <s v="Kolkata"/>
    <x v="81"/>
    <x v="7197"/>
    <x v="2"/>
    <n v="2024"/>
    <x v="0"/>
    <n v="0"/>
    <x v="2"/>
  </r>
  <r>
    <n v="90"/>
    <x v="191"/>
    <x v="1"/>
    <x v="5"/>
    <x v="16"/>
    <n v="400"/>
    <x v="2"/>
    <x v="7308"/>
    <n v="467"/>
    <n v="90"/>
    <x v="919"/>
    <d v="1899-12-30T12:54:00"/>
    <n v="15"/>
    <x v="1"/>
    <x v="7152"/>
    <n v="216.73"/>
    <n v="30"/>
    <x v="0"/>
    <x v="1"/>
    <n v="467"/>
    <x v="277"/>
    <x v="0"/>
    <n v="35"/>
    <s v="Ahmedabad"/>
    <x v="302"/>
    <x v="7198"/>
    <x v="8"/>
    <n v="2026"/>
    <x v="1"/>
    <n v="0.19999999999999998"/>
    <x v="3"/>
  </r>
  <r>
    <n v="216"/>
    <x v="120"/>
    <x v="7"/>
    <x v="7"/>
    <x v="1"/>
    <n v="500"/>
    <x v="2"/>
    <x v="7309"/>
    <n v="379"/>
    <n v="216"/>
    <x v="609"/>
    <d v="1899-12-30T13:15:00"/>
    <n v="52"/>
    <x v="2"/>
    <x v="7153"/>
    <n v="0"/>
    <n v="40"/>
    <x v="0"/>
    <x v="0"/>
    <n v="379"/>
    <x v="308"/>
    <x v="0"/>
    <n v="55"/>
    <s v="Delhi"/>
    <x v="65"/>
    <x v="7199"/>
    <x v="10"/>
    <n v="2025"/>
    <x v="0"/>
    <n v="0"/>
    <x v="2"/>
  </r>
  <r>
    <n v="139"/>
    <x v="248"/>
    <x v="4"/>
    <x v="9"/>
    <x v="10"/>
    <n v="700"/>
    <x v="2"/>
    <x v="7310"/>
    <n v="334"/>
    <n v="139"/>
    <x v="890"/>
    <d v="1899-12-30T11:39:00"/>
    <n v="52"/>
    <x v="3"/>
    <x v="7154"/>
    <n v="32.54"/>
    <n v="30"/>
    <x v="2"/>
    <x v="1"/>
    <n v="334"/>
    <x v="170"/>
    <x v="1"/>
    <n v="36"/>
    <s v="Chennai"/>
    <x v="178"/>
    <x v="7200"/>
    <x v="6"/>
    <n v="2025"/>
    <x v="0"/>
    <n v="5.0005378574831338E-2"/>
    <x v="3"/>
  </r>
  <r>
    <n v="148"/>
    <x v="45"/>
    <x v="5"/>
    <x v="4"/>
    <x v="7"/>
    <n v="300"/>
    <x v="0"/>
    <x v="7311"/>
    <n v="92"/>
    <n v="148"/>
    <x v="297"/>
    <d v="1899-12-30T17:27:00"/>
    <n v="58"/>
    <x v="1"/>
    <x v="7155"/>
    <n v="113.42"/>
    <n v="0"/>
    <x v="2"/>
    <x v="1"/>
    <n v="92"/>
    <x v="116"/>
    <x v="0"/>
    <n v="50"/>
    <s v="Ahmedabad"/>
    <x v="121"/>
    <x v="7201"/>
    <x v="11"/>
    <n v="2025"/>
    <x v="0"/>
    <n v="0.14999471011426155"/>
    <x v="2"/>
  </r>
  <r>
    <n v="48"/>
    <x v="144"/>
    <x v="5"/>
    <x v="0"/>
    <x v="0"/>
    <n v="250"/>
    <x v="2"/>
    <x v="7312"/>
    <n v="209"/>
    <n v="48"/>
    <x v="668"/>
    <d v="1899-12-30T16:42:00"/>
    <n v="49"/>
    <x v="5"/>
    <x v="7156"/>
    <n v="186.45"/>
    <n v="49"/>
    <x v="0"/>
    <x v="1"/>
    <n v="209"/>
    <x v="297"/>
    <x v="0"/>
    <n v="31"/>
    <s v="Mumbai"/>
    <x v="272"/>
    <x v="7202"/>
    <x v="4"/>
    <n v="2025"/>
    <x v="0"/>
    <n v="0.19999570939749214"/>
    <x v="1"/>
  </r>
  <r>
    <n v="33"/>
    <x v="134"/>
    <x v="4"/>
    <x v="9"/>
    <x v="19"/>
    <n v="300"/>
    <x v="0"/>
    <x v="7313"/>
    <n v="506"/>
    <n v="33"/>
    <x v="178"/>
    <d v="1899-12-30T15:44:00"/>
    <n v="60"/>
    <x v="1"/>
    <x v="7157"/>
    <n v="34.44"/>
    <n v="20"/>
    <x v="1"/>
    <x v="1"/>
    <n v="506"/>
    <x v="284"/>
    <x v="1"/>
    <n v="55"/>
    <s v="Pune"/>
    <x v="15"/>
    <x v="7203"/>
    <x v="8"/>
    <n v="2025"/>
    <x v="0"/>
    <n v="0.10000580753818455"/>
    <x v="2"/>
  </r>
  <r>
    <n v="42"/>
    <x v="58"/>
    <x v="5"/>
    <x v="6"/>
    <x v="19"/>
    <n v="800"/>
    <x v="1"/>
    <x v="7314"/>
    <n v="543"/>
    <n v="42"/>
    <x v="213"/>
    <d v="1899-12-30T14:06:00"/>
    <n v="34"/>
    <x v="4"/>
    <x v="7158"/>
    <n v="357.49"/>
    <n v="0"/>
    <x v="4"/>
    <x v="0"/>
    <n v="543"/>
    <x v="90"/>
    <x v="0"/>
    <n v="42"/>
    <s v="Pune"/>
    <x v="93"/>
    <x v="7204"/>
    <x v="10"/>
    <n v="2026"/>
    <x v="0"/>
    <n v="0.19999776220020477"/>
    <x v="3"/>
  </r>
  <r>
    <n v="39"/>
    <x v="116"/>
    <x v="4"/>
    <x v="2"/>
    <x v="10"/>
    <n v="500"/>
    <x v="1"/>
    <x v="7315"/>
    <n v="358"/>
    <n v="39"/>
    <x v="223"/>
    <d v="1899-12-30T08:41:00"/>
    <n v="23"/>
    <x v="5"/>
    <x v="7159"/>
    <n v="277.37"/>
    <n v="49"/>
    <x v="1"/>
    <x v="1"/>
    <n v="358"/>
    <x v="115"/>
    <x v="1"/>
    <n v="50"/>
    <s v="Hyderabad"/>
    <x v="397"/>
    <x v="7205"/>
    <x v="2"/>
    <n v="2024"/>
    <x v="1"/>
    <n v="0.20000288427565024"/>
    <x v="2"/>
  </r>
  <r>
    <n v="42"/>
    <x v="58"/>
    <x v="5"/>
    <x v="6"/>
    <x v="19"/>
    <n v="800"/>
    <x v="1"/>
    <x v="7316"/>
    <n v="297"/>
    <n v="42"/>
    <x v="380"/>
    <d v="1899-12-30T21:36:00"/>
    <n v="59"/>
    <x v="5"/>
    <x v="7160"/>
    <n v="9.81"/>
    <n v="49"/>
    <x v="3"/>
    <x v="1"/>
    <n v="297"/>
    <x v="247"/>
    <x v="1"/>
    <n v="48"/>
    <s v="Kolkata"/>
    <x v="269"/>
    <x v="7206"/>
    <x v="1"/>
    <n v="2025"/>
    <x v="0"/>
    <n v="4.9989808397880149E-2"/>
    <x v="2"/>
  </r>
  <r>
    <n v="67"/>
    <x v="181"/>
    <x v="6"/>
    <x v="8"/>
    <x v="11"/>
    <n v="700"/>
    <x v="0"/>
    <x v="7317"/>
    <n v="243"/>
    <n v="67"/>
    <x v="196"/>
    <d v="1899-12-30T23:42:00"/>
    <n v="15"/>
    <x v="5"/>
    <x v="7161"/>
    <n v="55.2"/>
    <n v="49"/>
    <x v="4"/>
    <x v="1"/>
    <n v="243"/>
    <x v="343"/>
    <x v="1"/>
    <n v="37"/>
    <s v="Bengaluru"/>
    <x v="59"/>
    <x v="7207"/>
    <x v="0"/>
    <n v="2025"/>
    <x v="1"/>
    <n v="5.0002264595316814E-2"/>
    <x v="3"/>
  </r>
  <r>
    <n v="194"/>
    <x v="198"/>
    <x v="7"/>
    <x v="9"/>
    <x v="1"/>
    <n v="250"/>
    <x v="0"/>
    <x v="7318"/>
    <n v="38"/>
    <n v="194"/>
    <x v="519"/>
    <d v="1899-12-30T10:24:00"/>
    <n v="19"/>
    <x v="4"/>
    <x v="7162"/>
    <n v="0"/>
    <n v="0"/>
    <x v="2"/>
    <x v="1"/>
    <n v="38"/>
    <x v="288"/>
    <x v="0"/>
    <n v="21"/>
    <s v="Ahmedabad"/>
    <x v="243"/>
    <x v="7208"/>
    <x v="8"/>
    <n v="2025"/>
    <x v="1"/>
    <n v="0"/>
    <x v="0"/>
  </r>
  <r>
    <n v="170"/>
    <x v="156"/>
    <x v="0"/>
    <x v="5"/>
    <x v="21"/>
    <n v="400"/>
    <x v="1"/>
    <x v="7319"/>
    <n v="547"/>
    <n v="170"/>
    <x v="15"/>
    <d v="1899-12-30T10:27:00"/>
    <n v="56"/>
    <x v="4"/>
    <x v="4350"/>
    <n v="38.96"/>
    <n v="49"/>
    <x v="1"/>
    <x v="1"/>
    <n v="547"/>
    <x v="255"/>
    <x v="1"/>
    <n v="42"/>
    <s v="Mumbai"/>
    <x v="275"/>
    <x v="7209"/>
    <x v="0"/>
    <n v="2026"/>
    <x v="0"/>
    <n v="5.0005775821129236E-2"/>
    <x v="3"/>
  </r>
  <r>
    <n v="194"/>
    <x v="198"/>
    <x v="7"/>
    <x v="9"/>
    <x v="1"/>
    <n v="250"/>
    <x v="0"/>
    <x v="7320"/>
    <n v="275"/>
    <n v="194"/>
    <x v="912"/>
    <d v="1899-12-30T12:10:00"/>
    <n v="30"/>
    <x v="4"/>
    <x v="7163"/>
    <n v="166.55"/>
    <n v="30"/>
    <x v="0"/>
    <x v="1"/>
    <n v="275"/>
    <x v="303"/>
    <x v="1"/>
    <n v="26"/>
    <s v="Chennai"/>
    <x v="337"/>
    <x v="7210"/>
    <x v="11"/>
    <n v="2026"/>
    <x v="1"/>
    <n v="0.1"/>
    <x v="1"/>
  </r>
  <r>
    <n v="18"/>
    <x v="201"/>
    <x v="0"/>
    <x v="2"/>
    <x v="4"/>
    <n v="450"/>
    <x v="1"/>
    <x v="7321"/>
    <n v="410"/>
    <n v="18"/>
    <x v="516"/>
    <d v="1899-12-30T22:36:00"/>
    <n v="61"/>
    <x v="1"/>
    <x v="7164"/>
    <n v="94.08"/>
    <n v="30"/>
    <x v="4"/>
    <x v="1"/>
    <n v="410"/>
    <x v="102"/>
    <x v="1"/>
    <n v="44"/>
    <s v="Delhi"/>
    <x v="213"/>
    <x v="7211"/>
    <x v="9"/>
    <n v="2024"/>
    <x v="0"/>
    <n v="0.1500047833157945"/>
    <x v="3"/>
  </r>
  <r>
    <n v="175"/>
    <x v="204"/>
    <x v="5"/>
    <x v="2"/>
    <x v="7"/>
    <n v="250"/>
    <x v="1"/>
    <x v="7322"/>
    <n v="69"/>
    <n v="175"/>
    <x v="787"/>
    <d v="1899-12-30T10:28:00"/>
    <n v="64"/>
    <x v="0"/>
    <x v="7165"/>
    <n v="0"/>
    <n v="30"/>
    <x v="4"/>
    <x v="2"/>
    <n v="69"/>
    <x v="53"/>
    <x v="0"/>
    <n v="48"/>
    <s v="Bengaluru"/>
    <x v="362"/>
    <x v="7212"/>
    <x v="5"/>
    <n v="2026"/>
    <x v="0"/>
    <n v="0"/>
    <x v="2"/>
  </r>
  <r>
    <n v="94"/>
    <x v="53"/>
    <x v="0"/>
    <x v="4"/>
    <x v="20"/>
    <n v="350"/>
    <x v="1"/>
    <x v="7323"/>
    <n v="73"/>
    <n v="94"/>
    <x v="258"/>
    <d v="1899-12-30T14:24:00"/>
    <n v="22"/>
    <x v="1"/>
    <x v="7166"/>
    <n v="0"/>
    <n v="49"/>
    <x v="3"/>
    <x v="1"/>
    <n v="73"/>
    <x v="95"/>
    <x v="0"/>
    <n v="34"/>
    <s v="Bengaluru"/>
    <x v="98"/>
    <x v="7213"/>
    <x v="6"/>
    <n v="2026"/>
    <x v="1"/>
    <n v="0"/>
    <x v="1"/>
  </r>
  <r>
    <n v="39"/>
    <x v="116"/>
    <x v="4"/>
    <x v="2"/>
    <x v="10"/>
    <n v="500"/>
    <x v="1"/>
    <x v="7324"/>
    <n v="235"/>
    <n v="39"/>
    <x v="185"/>
    <d v="1899-12-30T11:44:00"/>
    <n v="39"/>
    <x v="2"/>
    <x v="7167"/>
    <n v="0"/>
    <n v="49"/>
    <x v="5"/>
    <x v="1"/>
    <n v="235"/>
    <x v="222"/>
    <x v="1"/>
    <n v="27"/>
    <s v="Kolkata"/>
    <x v="244"/>
    <x v="7214"/>
    <x v="9"/>
    <n v="2024"/>
    <x v="0"/>
    <n v="0"/>
    <x v="1"/>
  </r>
  <r>
    <n v="214"/>
    <x v="115"/>
    <x v="3"/>
    <x v="4"/>
    <x v="6"/>
    <n v="350"/>
    <x v="1"/>
    <x v="7325"/>
    <n v="403"/>
    <n v="214"/>
    <x v="751"/>
    <d v="1899-12-30T08:03:00"/>
    <n v="46"/>
    <x v="4"/>
    <x v="7168"/>
    <n v="42.27"/>
    <n v="40"/>
    <x v="1"/>
    <x v="2"/>
    <n v="403"/>
    <x v="268"/>
    <x v="0"/>
    <n v="31"/>
    <s v="Mumbai"/>
    <x v="66"/>
    <x v="7215"/>
    <x v="9"/>
    <n v="2024"/>
    <x v="0"/>
    <n v="4.9994677642550479E-2"/>
    <x v="1"/>
  </r>
  <r>
    <n v="19"/>
    <x v="84"/>
    <x v="2"/>
    <x v="8"/>
    <x v="16"/>
    <n v="700"/>
    <x v="1"/>
    <x v="7326"/>
    <n v="361"/>
    <n v="19"/>
    <x v="778"/>
    <d v="1899-12-30T17:47:00"/>
    <n v="18"/>
    <x v="3"/>
    <x v="7169"/>
    <n v="0"/>
    <n v="0"/>
    <x v="5"/>
    <x v="1"/>
    <n v="361"/>
    <x v="144"/>
    <x v="0"/>
    <n v="37"/>
    <s v="Delhi"/>
    <x v="152"/>
    <x v="7216"/>
    <x v="8"/>
    <n v="2025"/>
    <x v="1"/>
    <n v="0"/>
    <x v="3"/>
  </r>
  <r>
    <n v="196"/>
    <x v="39"/>
    <x v="1"/>
    <x v="5"/>
    <x v="10"/>
    <n v="400"/>
    <x v="1"/>
    <x v="7327"/>
    <n v="565"/>
    <n v="196"/>
    <x v="298"/>
    <d v="1899-12-30T17:18:00"/>
    <n v="37"/>
    <x v="0"/>
    <x v="7170"/>
    <n v="0"/>
    <n v="49"/>
    <x v="3"/>
    <x v="1"/>
    <n v="565"/>
    <x v="282"/>
    <x v="1"/>
    <n v="54"/>
    <s v="Pune"/>
    <x v="311"/>
    <x v="7217"/>
    <x v="6"/>
    <n v="2026"/>
    <x v="0"/>
    <n v="0"/>
    <x v="2"/>
  </r>
  <r>
    <n v="160"/>
    <x v="218"/>
    <x v="2"/>
    <x v="5"/>
    <x v="15"/>
    <n v="800"/>
    <x v="0"/>
    <x v="7328"/>
    <n v="144"/>
    <n v="160"/>
    <x v="738"/>
    <d v="1899-12-30T13:57:00"/>
    <n v="49"/>
    <x v="5"/>
    <x v="7171"/>
    <n v="0"/>
    <n v="40"/>
    <x v="2"/>
    <x v="1"/>
    <n v="144"/>
    <x v="174"/>
    <x v="0"/>
    <n v="32"/>
    <s v="Pune"/>
    <x v="84"/>
    <x v="7218"/>
    <x v="5"/>
    <n v="2024"/>
    <x v="0"/>
    <n v="0"/>
    <x v="1"/>
  </r>
  <r>
    <n v="42"/>
    <x v="58"/>
    <x v="5"/>
    <x v="6"/>
    <x v="19"/>
    <n v="800"/>
    <x v="1"/>
    <x v="7329"/>
    <n v="488"/>
    <n v="42"/>
    <x v="380"/>
    <d v="1899-12-30T16:33:00"/>
    <n v="62"/>
    <x v="4"/>
    <x v="7172"/>
    <n v="0"/>
    <n v="49"/>
    <x v="0"/>
    <x v="1"/>
    <n v="488"/>
    <x v="32"/>
    <x v="1"/>
    <n v="40"/>
    <s v="Hyderabad"/>
    <x v="160"/>
    <x v="7219"/>
    <x v="1"/>
    <n v="2025"/>
    <x v="0"/>
    <n v="0"/>
    <x v="3"/>
  </r>
  <r>
    <n v="179"/>
    <x v="68"/>
    <x v="6"/>
    <x v="0"/>
    <x v="8"/>
    <n v="250"/>
    <x v="1"/>
    <x v="7330"/>
    <n v="308"/>
    <n v="179"/>
    <x v="878"/>
    <d v="1899-12-30T19:39:00"/>
    <n v="21"/>
    <x v="4"/>
    <x v="7173"/>
    <n v="23.31"/>
    <n v="30"/>
    <x v="1"/>
    <x v="1"/>
    <n v="308"/>
    <x v="36"/>
    <x v="0"/>
    <n v="49"/>
    <s v="Delhi"/>
    <x v="35"/>
    <x v="7220"/>
    <x v="3"/>
    <n v="2025"/>
    <x v="1"/>
    <n v="4.9991421463498324E-2"/>
    <x v="2"/>
  </r>
  <r>
    <n v="58"/>
    <x v="183"/>
    <x v="7"/>
    <x v="7"/>
    <x v="7"/>
    <n v="350"/>
    <x v="2"/>
    <x v="7331"/>
    <n v="204"/>
    <n v="58"/>
    <x v="830"/>
    <d v="1899-12-30T19:50:00"/>
    <n v="50"/>
    <x v="4"/>
    <x v="7174"/>
    <n v="0"/>
    <n v="49"/>
    <x v="1"/>
    <x v="1"/>
    <n v="204"/>
    <x v="193"/>
    <x v="1"/>
    <n v="41"/>
    <s v="Kolkata"/>
    <x v="206"/>
    <x v="7221"/>
    <x v="5"/>
    <n v="2024"/>
    <x v="0"/>
    <n v="0"/>
    <x v="3"/>
  </r>
  <r>
    <n v="126"/>
    <x v="98"/>
    <x v="5"/>
    <x v="1"/>
    <x v="15"/>
    <n v="600"/>
    <x v="0"/>
    <x v="7332"/>
    <n v="515"/>
    <n v="126"/>
    <x v="39"/>
    <d v="1899-12-30T20:37:00"/>
    <n v="31"/>
    <x v="2"/>
    <x v="7175"/>
    <n v="274.45"/>
    <n v="30"/>
    <x v="2"/>
    <x v="1"/>
    <n v="515"/>
    <x v="51"/>
    <x v="0"/>
    <n v="32"/>
    <s v="Bengaluru"/>
    <x v="52"/>
    <x v="7222"/>
    <x v="9"/>
    <n v="2024"/>
    <x v="0"/>
    <n v="0.20000291496323502"/>
    <x v="1"/>
  </r>
  <r>
    <n v="193"/>
    <x v="101"/>
    <x v="0"/>
    <x v="8"/>
    <x v="6"/>
    <n v="600"/>
    <x v="2"/>
    <x v="7333"/>
    <n v="140"/>
    <n v="193"/>
    <x v="170"/>
    <d v="1899-12-30T13:19:00"/>
    <n v="56"/>
    <x v="2"/>
    <x v="7176"/>
    <n v="0"/>
    <n v="40"/>
    <x v="3"/>
    <x v="1"/>
    <n v="140"/>
    <x v="2"/>
    <x v="1"/>
    <n v="46"/>
    <s v="Kolkata"/>
    <x v="2"/>
    <x v="7223"/>
    <x v="5"/>
    <n v="2025"/>
    <x v="0"/>
    <n v="0"/>
    <x v="2"/>
  </r>
  <r>
    <n v="170"/>
    <x v="156"/>
    <x v="0"/>
    <x v="5"/>
    <x v="21"/>
    <n v="400"/>
    <x v="1"/>
    <x v="7334"/>
    <n v="481"/>
    <n v="170"/>
    <x v="56"/>
    <d v="1899-12-30T22:22:00"/>
    <n v="55"/>
    <x v="0"/>
    <x v="7177"/>
    <n v="0"/>
    <n v="30"/>
    <x v="2"/>
    <x v="0"/>
    <n v="481"/>
    <x v="201"/>
    <x v="0"/>
    <n v="25"/>
    <s v="Kolkata"/>
    <x v="137"/>
    <x v="7224"/>
    <x v="6"/>
    <n v="2025"/>
    <x v="0"/>
    <n v="0"/>
    <x v="1"/>
  </r>
  <r>
    <n v="128"/>
    <x v="21"/>
    <x v="1"/>
    <x v="8"/>
    <x v="10"/>
    <n v="450"/>
    <x v="1"/>
    <x v="7335"/>
    <n v="434"/>
    <n v="128"/>
    <x v="36"/>
    <d v="1899-12-30T21:09:00"/>
    <n v="21"/>
    <x v="4"/>
    <x v="7178"/>
    <n v="254.39"/>
    <n v="0"/>
    <x v="2"/>
    <x v="0"/>
    <n v="434"/>
    <x v="257"/>
    <x v="0"/>
    <n v="47"/>
    <s v="Pune"/>
    <x v="278"/>
    <x v="7225"/>
    <x v="1"/>
    <n v="2025"/>
    <x v="1"/>
    <n v="0.19999685527174382"/>
    <x v="2"/>
  </r>
  <r>
    <n v="211"/>
    <x v="151"/>
    <x v="2"/>
    <x v="2"/>
    <x v="1"/>
    <n v="200"/>
    <x v="2"/>
    <x v="7336"/>
    <n v="292"/>
    <n v="211"/>
    <x v="180"/>
    <d v="1899-12-30T16:59:00"/>
    <n v="32"/>
    <x v="2"/>
    <x v="7179"/>
    <n v="0"/>
    <n v="40"/>
    <x v="3"/>
    <x v="1"/>
    <n v="292"/>
    <x v="241"/>
    <x v="1"/>
    <n v="44"/>
    <s v="Bengaluru"/>
    <x v="255"/>
    <x v="7226"/>
    <x v="7"/>
    <n v="2025"/>
    <x v="0"/>
    <n v="0"/>
    <x v="3"/>
  </r>
  <r>
    <n v="83"/>
    <x v="117"/>
    <x v="6"/>
    <x v="8"/>
    <x v="17"/>
    <n v="250"/>
    <x v="0"/>
    <x v="7337"/>
    <n v="364"/>
    <n v="83"/>
    <x v="621"/>
    <d v="1899-12-30T23:24:00"/>
    <n v="53"/>
    <x v="5"/>
    <x v="7180"/>
    <n v="220.31"/>
    <n v="40"/>
    <x v="0"/>
    <x v="1"/>
    <n v="364"/>
    <x v="358"/>
    <x v="0"/>
    <n v="55"/>
    <s v="Pune"/>
    <x v="25"/>
    <x v="7227"/>
    <x v="1"/>
    <n v="2025"/>
    <x v="0"/>
    <n v="0.2"/>
    <x v="2"/>
  </r>
  <r>
    <n v="160"/>
    <x v="218"/>
    <x v="2"/>
    <x v="5"/>
    <x v="15"/>
    <n v="800"/>
    <x v="0"/>
    <x v="7338"/>
    <n v="108"/>
    <n v="160"/>
    <x v="945"/>
    <d v="1899-12-30T15:43:00"/>
    <n v="27"/>
    <x v="3"/>
    <x v="7181"/>
    <n v="98.76"/>
    <n v="20"/>
    <x v="1"/>
    <x v="1"/>
    <n v="108"/>
    <x v="331"/>
    <x v="0"/>
    <n v="19"/>
    <s v="Mumbai"/>
    <x v="368"/>
    <x v="2800"/>
    <x v="4"/>
    <n v="2024"/>
    <x v="1"/>
    <n v="0.19999594985925762"/>
    <x v="0"/>
  </r>
  <r>
    <n v="8"/>
    <x v="38"/>
    <x v="1"/>
    <x v="5"/>
    <x v="4"/>
    <n v="150"/>
    <x v="0"/>
    <x v="7339"/>
    <n v="442"/>
    <n v="8"/>
    <x v="902"/>
    <d v="1899-12-30T17:17:00"/>
    <n v="46"/>
    <x v="0"/>
    <x v="7182"/>
    <n v="109.84"/>
    <n v="49"/>
    <x v="1"/>
    <x v="2"/>
    <n v="442"/>
    <x v="153"/>
    <x v="0"/>
    <n v="52"/>
    <s v="Delhi"/>
    <x v="348"/>
    <x v="7228"/>
    <x v="8"/>
    <n v="2024"/>
    <x v="0"/>
    <n v="0.14999317219718697"/>
    <x v="2"/>
  </r>
  <r>
    <n v="127"/>
    <x v="153"/>
    <x v="3"/>
    <x v="2"/>
    <x v="12"/>
    <n v="600"/>
    <x v="0"/>
    <x v="7340"/>
    <n v="470"/>
    <n v="127"/>
    <x v="865"/>
    <d v="1899-12-30T10:36:00"/>
    <n v="31"/>
    <x v="3"/>
    <x v="7183"/>
    <n v="57.91"/>
    <n v="30"/>
    <x v="4"/>
    <x v="1"/>
    <n v="470"/>
    <x v="230"/>
    <x v="1"/>
    <n v="42"/>
    <s v="Chennai"/>
    <x v="243"/>
    <x v="7229"/>
    <x v="1"/>
    <n v="2025"/>
    <x v="0"/>
    <n v="0.10000690774703831"/>
    <x v="3"/>
  </r>
  <r>
    <n v="21"/>
    <x v="63"/>
    <x v="7"/>
    <x v="3"/>
    <x v="17"/>
    <n v="400"/>
    <x v="0"/>
    <x v="7341"/>
    <n v="403"/>
    <n v="21"/>
    <x v="753"/>
    <d v="1899-12-30T09:56:00"/>
    <n v="54"/>
    <x v="2"/>
    <x v="7184"/>
    <n v="0"/>
    <n v="0"/>
    <x v="1"/>
    <x v="1"/>
    <n v="403"/>
    <x v="268"/>
    <x v="0"/>
    <n v="31"/>
    <s v="Mumbai"/>
    <x v="66"/>
    <x v="7230"/>
    <x v="5"/>
    <n v="2024"/>
    <x v="0"/>
    <n v="0"/>
    <x v="1"/>
  </r>
  <r>
    <n v="213"/>
    <x v="19"/>
    <x v="1"/>
    <x v="5"/>
    <x v="12"/>
    <n v="150"/>
    <x v="1"/>
    <x v="7342"/>
    <n v="106"/>
    <n v="213"/>
    <x v="748"/>
    <d v="1899-12-30T12:58:00"/>
    <n v="39"/>
    <x v="1"/>
    <x v="7185"/>
    <n v="0"/>
    <n v="20"/>
    <x v="0"/>
    <x v="0"/>
    <n v="106"/>
    <x v="135"/>
    <x v="1"/>
    <n v="42"/>
    <s v="Bengaluru"/>
    <x v="142"/>
    <x v="7231"/>
    <x v="3"/>
    <n v="2026"/>
    <x v="0"/>
    <n v="0"/>
    <x v="3"/>
  </r>
  <r>
    <n v="216"/>
    <x v="120"/>
    <x v="7"/>
    <x v="7"/>
    <x v="1"/>
    <n v="500"/>
    <x v="2"/>
    <x v="7343"/>
    <n v="227"/>
    <n v="216"/>
    <x v="354"/>
    <d v="1899-12-30T12:29:00"/>
    <n v="40"/>
    <x v="5"/>
    <x v="7186"/>
    <n v="0"/>
    <n v="0"/>
    <x v="0"/>
    <x v="1"/>
    <n v="227"/>
    <x v="357"/>
    <x v="1"/>
    <n v="23"/>
    <s v="Mumbai"/>
    <x v="403"/>
    <x v="7232"/>
    <x v="11"/>
    <n v="2024"/>
    <x v="0"/>
    <n v="0"/>
    <x v="0"/>
  </r>
  <r>
    <n v="31"/>
    <x v="65"/>
    <x v="1"/>
    <x v="1"/>
    <x v="17"/>
    <n v="150"/>
    <x v="1"/>
    <x v="7344"/>
    <n v="185"/>
    <n v="31"/>
    <x v="764"/>
    <d v="1899-12-30T21:17:00"/>
    <n v="36"/>
    <x v="3"/>
    <x v="7187"/>
    <n v="73.739999999999995"/>
    <n v="40"/>
    <x v="5"/>
    <x v="1"/>
    <n v="185"/>
    <x v="203"/>
    <x v="0"/>
    <n v="52"/>
    <s v="Pune"/>
    <x v="216"/>
    <x v="7233"/>
    <x v="11"/>
    <n v="2025"/>
    <x v="0"/>
    <n v="0.15"/>
    <x v="2"/>
  </r>
  <r>
    <n v="120"/>
    <x v="49"/>
    <x v="6"/>
    <x v="6"/>
    <x v="20"/>
    <n v="300"/>
    <x v="1"/>
    <x v="7345"/>
    <n v="79"/>
    <n v="120"/>
    <x v="628"/>
    <d v="1899-12-30T16:36:00"/>
    <n v="51"/>
    <x v="4"/>
    <x v="7188"/>
    <n v="119.39"/>
    <n v="30"/>
    <x v="0"/>
    <x v="2"/>
    <n v="79"/>
    <x v="298"/>
    <x v="0"/>
    <n v="36"/>
    <s v="Chennai"/>
    <x v="330"/>
    <x v="7234"/>
    <x v="9"/>
    <n v="2026"/>
    <x v="0"/>
    <n v="9.9997487289874606E-2"/>
    <x v="3"/>
  </r>
  <r>
    <n v="43"/>
    <x v="223"/>
    <x v="7"/>
    <x v="3"/>
    <x v="19"/>
    <n v="600"/>
    <x v="1"/>
    <x v="7346"/>
    <n v="167"/>
    <n v="43"/>
    <x v="503"/>
    <d v="1899-12-30T11:33:00"/>
    <n v="15"/>
    <x v="1"/>
    <x v="7189"/>
    <n v="0"/>
    <n v="40"/>
    <x v="5"/>
    <x v="1"/>
    <n v="167"/>
    <x v="340"/>
    <x v="1"/>
    <n v="44"/>
    <s v="Pune"/>
    <x v="381"/>
    <x v="7235"/>
    <x v="9"/>
    <n v="2025"/>
    <x v="1"/>
    <n v="0"/>
    <x v="3"/>
  </r>
  <r>
    <n v="238"/>
    <x v="207"/>
    <x v="2"/>
    <x v="1"/>
    <x v="11"/>
    <n v="450"/>
    <x v="0"/>
    <x v="7347"/>
    <n v="426"/>
    <n v="238"/>
    <x v="839"/>
    <d v="1899-12-30T23:15:00"/>
    <n v="60"/>
    <x v="0"/>
    <x v="7190"/>
    <n v="234.07"/>
    <n v="49"/>
    <x v="2"/>
    <x v="2"/>
    <n v="426"/>
    <x v="120"/>
    <x v="1"/>
    <n v="27"/>
    <s v="Pune"/>
    <x v="155"/>
    <x v="7236"/>
    <x v="10"/>
    <n v="2026"/>
    <x v="0"/>
    <n v="0.19999658227739947"/>
    <x v="1"/>
  </r>
  <r>
    <n v="7"/>
    <x v="222"/>
    <x v="7"/>
    <x v="2"/>
    <x v="20"/>
    <n v="250"/>
    <x v="0"/>
    <x v="7348"/>
    <n v="133"/>
    <n v="7"/>
    <x v="970"/>
    <d v="1899-12-30T19:47:00"/>
    <n v="41"/>
    <x v="3"/>
    <x v="7191"/>
    <n v="26.69"/>
    <n v="30"/>
    <x v="5"/>
    <x v="1"/>
    <n v="133"/>
    <x v="161"/>
    <x v="0"/>
    <n v="18"/>
    <s v="Delhi"/>
    <x v="169"/>
    <x v="7237"/>
    <x v="9"/>
    <n v="2026"/>
    <x v="0"/>
    <n v="5.0003747002398083E-2"/>
    <x v="0"/>
  </r>
  <r>
    <n v="105"/>
    <x v="244"/>
    <x v="5"/>
    <x v="8"/>
    <x v="1"/>
    <n v="250"/>
    <x v="2"/>
    <x v="7349"/>
    <n v="464"/>
    <n v="105"/>
    <x v="117"/>
    <d v="1899-12-30T13:28:00"/>
    <n v="20"/>
    <x v="3"/>
    <x v="7192"/>
    <n v="77.510000000000005"/>
    <n v="49"/>
    <x v="1"/>
    <x v="0"/>
    <n v="464"/>
    <x v="190"/>
    <x v="1"/>
    <n v="36"/>
    <s v="Kolkata"/>
    <x v="203"/>
    <x v="7238"/>
    <x v="10"/>
    <n v="2024"/>
    <x v="1"/>
    <n v="0.20000516075759922"/>
    <x v="3"/>
  </r>
  <r>
    <n v="63"/>
    <x v="87"/>
    <x v="6"/>
    <x v="2"/>
    <x v="19"/>
    <n v="600"/>
    <x v="2"/>
    <x v="7350"/>
    <n v="421"/>
    <n v="63"/>
    <x v="64"/>
    <d v="1899-12-30T08:46:00"/>
    <n v="51"/>
    <x v="2"/>
    <x v="7193"/>
    <n v="69.31"/>
    <n v="20"/>
    <x v="0"/>
    <x v="1"/>
    <n v="421"/>
    <x v="291"/>
    <x v="0"/>
    <n v="27"/>
    <s v="Hyderabad"/>
    <x v="169"/>
    <x v="7239"/>
    <x v="10"/>
    <n v="2024"/>
    <x v="0"/>
    <n v="4.9999639304290112E-2"/>
    <x v="1"/>
  </r>
  <r>
    <n v="113"/>
    <x v="86"/>
    <x v="7"/>
    <x v="7"/>
    <x v="4"/>
    <n v="350"/>
    <x v="2"/>
    <x v="7351"/>
    <n v="48"/>
    <n v="113"/>
    <x v="575"/>
    <d v="1899-12-30T16:34:00"/>
    <n v="48"/>
    <x v="3"/>
    <x v="7194"/>
    <n v="0"/>
    <n v="40"/>
    <x v="1"/>
    <x v="0"/>
    <n v="48"/>
    <x v="65"/>
    <x v="1"/>
    <n v="23"/>
    <s v="Bengaluru"/>
    <x v="68"/>
    <x v="3651"/>
    <x v="10"/>
    <n v="2025"/>
    <x v="0"/>
    <n v="0"/>
    <x v="0"/>
  </r>
  <r>
    <n v="72"/>
    <x v="15"/>
    <x v="3"/>
    <x v="4"/>
    <x v="10"/>
    <n v="600"/>
    <x v="0"/>
    <x v="7352"/>
    <n v="11"/>
    <n v="72"/>
    <x v="801"/>
    <d v="1899-12-30T13:53:00"/>
    <n v="48"/>
    <x v="0"/>
    <x v="7195"/>
    <n v="17.34"/>
    <n v="40"/>
    <x v="3"/>
    <x v="1"/>
    <n v="11"/>
    <x v="136"/>
    <x v="0"/>
    <n v="41"/>
    <s v="Pune"/>
    <x v="206"/>
    <x v="7240"/>
    <x v="6"/>
    <n v="2024"/>
    <x v="0"/>
    <n v="4.999855828839999E-2"/>
    <x v="3"/>
  </r>
  <r>
    <n v="194"/>
    <x v="198"/>
    <x v="7"/>
    <x v="9"/>
    <x v="1"/>
    <n v="250"/>
    <x v="0"/>
    <x v="7353"/>
    <n v="467"/>
    <n v="194"/>
    <x v="98"/>
    <d v="1899-12-30T17:43:00"/>
    <n v="25"/>
    <x v="3"/>
    <x v="5000"/>
    <n v="92.88"/>
    <n v="30"/>
    <x v="3"/>
    <x v="1"/>
    <n v="467"/>
    <x v="277"/>
    <x v="0"/>
    <n v="35"/>
    <s v="Ahmedabad"/>
    <x v="302"/>
    <x v="7241"/>
    <x v="9"/>
    <n v="2025"/>
    <x v="1"/>
    <n v="0.10000323007849091"/>
    <x v="3"/>
  </r>
  <r>
    <n v="175"/>
    <x v="204"/>
    <x v="5"/>
    <x v="2"/>
    <x v="7"/>
    <n v="250"/>
    <x v="1"/>
    <x v="7354"/>
    <n v="558"/>
    <n v="175"/>
    <x v="57"/>
    <d v="1899-12-30T23:10:00"/>
    <n v="32"/>
    <x v="4"/>
    <x v="7196"/>
    <n v="89.49"/>
    <n v="0"/>
    <x v="0"/>
    <x v="1"/>
    <n v="558"/>
    <x v="283"/>
    <x v="1"/>
    <n v="38"/>
    <s v="Delhi"/>
    <x v="289"/>
    <x v="7242"/>
    <x v="3"/>
    <n v="2025"/>
    <x v="0"/>
    <n v="0.10000335244225418"/>
    <x v="3"/>
  </r>
  <r>
    <n v="84"/>
    <x v="224"/>
    <x v="2"/>
    <x v="3"/>
    <x v="5"/>
    <n v="800"/>
    <x v="0"/>
    <x v="7355"/>
    <n v="392"/>
    <n v="84"/>
    <x v="495"/>
    <d v="1899-12-30T09:46:00"/>
    <n v="36"/>
    <x v="5"/>
    <x v="7197"/>
    <n v="20.03"/>
    <n v="49"/>
    <x v="4"/>
    <x v="1"/>
    <n v="392"/>
    <x v="206"/>
    <x v="0"/>
    <n v="24"/>
    <s v="Mumbai"/>
    <x v="219"/>
    <x v="7243"/>
    <x v="10"/>
    <n v="2026"/>
    <x v="0"/>
    <n v="0.1500149790293589"/>
    <x v="0"/>
  </r>
  <r>
    <n v="28"/>
    <x v="89"/>
    <x v="3"/>
    <x v="7"/>
    <x v="11"/>
    <n v="700"/>
    <x v="1"/>
    <x v="7356"/>
    <n v="220"/>
    <n v="28"/>
    <x v="316"/>
    <d v="1899-12-30T17:28:00"/>
    <n v="18"/>
    <x v="1"/>
    <x v="7198"/>
    <n v="171.95"/>
    <n v="30"/>
    <x v="1"/>
    <x v="1"/>
    <n v="220"/>
    <x v="28"/>
    <x v="0"/>
    <n v="24"/>
    <s v="Kolkata"/>
    <x v="27"/>
    <x v="7244"/>
    <x v="8"/>
    <n v="2025"/>
    <x v="1"/>
    <n v="0.15000305327529201"/>
    <x v="0"/>
  </r>
  <r>
    <n v="87"/>
    <x v="149"/>
    <x v="5"/>
    <x v="1"/>
    <x v="21"/>
    <n v="200"/>
    <x v="2"/>
    <x v="7357"/>
    <n v="478"/>
    <n v="87"/>
    <x v="269"/>
    <d v="1899-12-30T16:02:00"/>
    <n v="45"/>
    <x v="3"/>
    <x v="7199"/>
    <n v="0"/>
    <n v="20"/>
    <x v="1"/>
    <x v="2"/>
    <n v="478"/>
    <x v="171"/>
    <x v="0"/>
    <n v="26"/>
    <s v="Chennai"/>
    <x v="205"/>
    <x v="7245"/>
    <x v="3"/>
    <n v="2024"/>
    <x v="0"/>
    <n v="0"/>
    <x v="1"/>
  </r>
  <r>
    <n v="89"/>
    <x v="193"/>
    <x v="1"/>
    <x v="3"/>
    <x v="6"/>
    <n v="500"/>
    <x v="0"/>
    <x v="7358"/>
    <n v="304"/>
    <n v="89"/>
    <x v="644"/>
    <d v="1899-12-30T15:09:00"/>
    <n v="23"/>
    <x v="5"/>
    <x v="7200"/>
    <n v="11.48"/>
    <n v="0"/>
    <x v="5"/>
    <x v="1"/>
    <n v="304"/>
    <x v="349"/>
    <x v="0"/>
    <n v="43"/>
    <s v="Pune"/>
    <x v="410"/>
    <x v="7246"/>
    <x v="0"/>
    <n v="2025"/>
    <x v="1"/>
    <n v="5.0002177795200144E-2"/>
    <x v="3"/>
  </r>
  <r>
    <n v="37"/>
    <x v="150"/>
    <x v="5"/>
    <x v="0"/>
    <x v="6"/>
    <n v="800"/>
    <x v="0"/>
    <x v="7359"/>
    <n v="192"/>
    <n v="37"/>
    <x v="568"/>
    <d v="1899-12-30T11:36:00"/>
    <n v="32"/>
    <x v="0"/>
    <x v="7201"/>
    <n v="0"/>
    <n v="49"/>
    <x v="4"/>
    <x v="1"/>
    <n v="192"/>
    <x v="175"/>
    <x v="1"/>
    <n v="20"/>
    <s v="Mumbai"/>
    <x v="185"/>
    <x v="7247"/>
    <x v="6"/>
    <n v="2026"/>
    <x v="0"/>
    <n v="0"/>
    <x v="0"/>
  </r>
  <r>
    <n v="92"/>
    <x v="104"/>
    <x v="0"/>
    <x v="8"/>
    <x v="9"/>
    <n v="200"/>
    <x v="0"/>
    <x v="7360"/>
    <n v="469"/>
    <n v="92"/>
    <x v="342"/>
    <d v="1899-12-30T15:13:00"/>
    <n v="39"/>
    <x v="2"/>
    <x v="7202"/>
    <n v="0"/>
    <n v="30"/>
    <x v="1"/>
    <x v="1"/>
    <n v="469"/>
    <x v="106"/>
    <x v="0"/>
    <n v="23"/>
    <s v="Mumbai"/>
    <x v="279"/>
    <x v="7248"/>
    <x v="4"/>
    <n v="2025"/>
    <x v="0"/>
    <n v="0"/>
    <x v="0"/>
  </r>
  <r>
    <n v="88"/>
    <x v="213"/>
    <x v="2"/>
    <x v="6"/>
    <x v="4"/>
    <n v="200"/>
    <x v="2"/>
    <x v="7361"/>
    <n v="289"/>
    <n v="88"/>
    <x v="910"/>
    <d v="1899-12-30T09:43:00"/>
    <n v="49"/>
    <x v="2"/>
    <x v="7203"/>
    <n v="188"/>
    <n v="49"/>
    <x v="5"/>
    <x v="0"/>
    <n v="289"/>
    <x v="147"/>
    <x v="0"/>
    <n v="18"/>
    <s v="Ahmedabad"/>
    <x v="407"/>
    <x v="7249"/>
    <x v="4"/>
    <n v="2024"/>
    <x v="0"/>
    <n v="0.19999574477138785"/>
    <x v="0"/>
  </r>
  <r>
    <n v="173"/>
    <x v="246"/>
    <x v="7"/>
    <x v="3"/>
    <x v="3"/>
    <n v="500"/>
    <x v="1"/>
    <x v="7362"/>
    <n v="516"/>
    <n v="173"/>
    <x v="55"/>
    <d v="1899-12-30T12:48:00"/>
    <n v="29"/>
    <x v="3"/>
    <x v="7204"/>
    <n v="255.89"/>
    <n v="0"/>
    <x v="1"/>
    <x v="1"/>
    <n v="516"/>
    <x v="164"/>
    <x v="1"/>
    <n v="49"/>
    <s v="Ahmedabad"/>
    <x v="264"/>
    <x v="2101"/>
    <x v="9"/>
    <n v="2026"/>
    <x v="1"/>
    <n v="0.19999687370551866"/>
    <x v="2"/>
  </r>
  <r>
    <n v="199"/>
    <x v="61"/>
    <x v="6"/>
    <x v="2"/>
    <x v="3"/>
    <n v="300"/>
    <x v="1"/>
    <x v="7363"/>
    <n v="512"/>
    <n v="199"/>
    <x v="195"/>
    <d v="1899-12-30T20:42:00"/>
    <n v="32"/>
    <x v="2"/>
    <x v="7205"/>
    <n v="64.989999999999995"/>
    <n v="20"/>
    <x v="3"/>
    <x v="1"/>
    <n v="512"/>
    <x v="162"/>
    <x v="1"/>
    <n v="30"/>
    <s v="Ahmedabad"/>
    <x v="170"/>
    <x v="7250"/>
    <x v="7"/>
    <n v="2025"/>
    <x v="0"/>
    <n v="9.9999999999999992E-2"/>
    <x v="1"/>
  </r>
  <r>
    <n v="98"/>
    <x v="8"/>
    <x v="6"/>
    <x v="4"/>
    <x v="0"/>
    <n v="450"/>
    <x v="2"/>
    <x v="7364"/>
    <n v="387"/>
    <n v="98"/>
    <x v="740"/>
    <d v="1899-12-30T13:57:00"/>
    <n v="47"/>
    <x v="4"/>
    <x v="7206"/>
    <n v="0"/>
    <n v="40"/>
    <x v="4"/>
    <x v="2"/>
    <n v="387"/>
    <x v="108"/>
    <x v="0"/>
    <n v="52"/>
    <s v="Pune"/>
    <x v="270"/>
    <x v="7251"/>
    <x v="5"/>
    <n v="2024"/>
    <x v="0"/>
    <n v="0"/>
    <x v="2"/>
  </r>
  <r>
    <n v="232"/>
    <x v="90"/>
    <x v="3"/>
    <x v="1"/>
    <x v="0"/>
    <n v="500"/>
    <x v="2"/>
    <x v="7365"/>
    <n v="595"/>
    <n v="232"/>
    <x v="814"/>
    <d v="1899-12-30T23:29:00"/>
    <n v="46"/>
    <x v="4"/>
    <x v="7207"/>
    <n v="35.15"/>
    <n v="30"/>
    <x v="3"/>
    <x v="1"/>
    <n v="595"/>
    <x v="246"/>
    <x v="1"/>
    <n v="32"/>
    <s v="Bengaluru"/>
    <x v="405"/>
    <x v="7252"/>
    <x v="9"/>
    <n v="2025"/>
    <x v="0"/>
    <n v="0.20001138044838965"/>
    <x v="1"/>
  </r>
  <r>
    <n v="81"/>
    <x v="220"/>
    <x v="1"/>
    <x v="4"/>
    <x v="2"/>
    <n v="700"/>
    <x v="2"/>
    <x v="7366"/>
    <n v="518"/>
    <n v="81"/>
    <x v="65"/>
    <d v="1899-12-30T09:28:00"/>
    <n v="43"/>
    <x v="0"/>
    <x v="7208"/>
    <n v="0"/>
    <n v="40"/>
    <x v="1"/>
    <x v="1"/>
    <n v="518"/>
    <x v="316"/>
    <x v="1"/>
    <n v="31"/>
    <s v="Ahmedabad"/>
    <x v="113"/>
    <x v="7253"/>
    <x v="3"/>
    <n v="2026"/>
    <x v="0"/>
    <n v="0"/>
    <x v="1"/>
  </r>
  <r>
    <n v="185"/>
    <x v="232"/>
    <x v="2"/>
    <x v="6"/>
    <x v="1"/>
    <n v="350"/>
    <x v="1"/>
    <x v="7367"/>
    <n v="55"/>
    <n v="185"/>
    <x v="665"/>
    <d v="1899-12-30T16:55:00"/>
    <n v="42"/>
    <x v="4"/>
    <x v="5358"/>
    <n v="0"/>
    <n v="20"/>
    <x v="4"/>
    <x v="1"/>
    <n v="55"/>
    <x v="74"/>
    <x v="1"/>
    <n v="28"/>
    <s v="Chennai"/>
    <x v="77"/>
    <x v="7254"/>
    <x v="1"/>
    <n v="2025"/>
    <x v="0"/>
    <n v="0"/>
    <x v="1"/>
  </r>
  <r>
    <n v="227"/>
    <x v="17"/>
    <x v="2"/>
    <x v="7"/>
    <x v="0"/>
    <n v="600"/>
    <x v="0"/>
    <x v="7368"/>
    <n v="90"/>
    <n v="227"/>
    <x v="490"/>
    <d v="1899-12-30T19:52:00"/>
    <n v="34"/>
    <x v="2"/>
    <x v="7209"/>
    <n v="0"/>
    <n v="30"/>
    <x v="4"/>
    <x v="1"/>
    <n v="90"/>
    <x v="113"/>
    <x v="0"/>
    <n v="33"/>
    <s v="Bengaluru"/>
    <x v="119"/>
    <x v="7255"/>
    <x v="6"/>
    <n v="2026"/>
    <x v="0"/>
    <n v="0"/>
    <x v="1"/>
  </r>
  <r>
    <n v="188"/>
    <x v="123"/>
    <x v="2"/>
    <x v="3"/>
    <x v="17"/>
    <n v="450"/>
    <x v="1"/>
    <x v="7369"/>
    <n v="94"/>
    <n v="188"/>
    <x v="154"/>
    <d v="1899-12-30T13:34:00"/>
    <n v="56"/>
    <x v="3"/>
    <x v="7210"/>
    <n v="40.840000000000003"/>
    <n v="20"/>
    <x v="5"/>
    <x v="2"/>
    <n v="94"/>
    <x v="335"/>
    <x v="1"/>
    <n v="51"/>
    <s v="Pune"/>
    <x v="213"/>
    <x v="7256"/>
    <x v="11"/>
    <n v="2024"/>
    <x v="0"/>
    <n v="5.0003060912151828E-2"/>
    <x v="2"/>
  </r>
  <r>
    <n v="187"/>
    <x v="143"/>
    <x v="7"/>
    <x v="6"/>
    <x v="2"/>
    <n v="800"/>
    <x v="0"/>
    <x v="7370"/>
    <n v="267"/>
    <n v="187"/>
    <x v="640"/>
    <d v="1899-12-30T16:52:00"/>
    <n v="51"/>
    <x v="4"/>
    <x v="7211"/>
    <n v="180.43"/>
    <n v="30"/>
    <x v="4"/>
    <x v="1"/>
    <n v="267"/>
    <x v="48"/>
    <x v="1"/>
    <n v="34"/>
    <s v="Kolkata"/>
    <x v="109"/>
    <x v="7257"/>
    <x v="10"/>
    <n v="2024"/>
    <x v="0"/>
    <n v="0.14999958432748345"/>
    <x v="1"/>
  </r>
  <r>
    <n v="137"/>
    <x v="108"/>
    <x v="0"/>
    <x v="7"/>
    <x v="18"/>
    <n v="350"/>
    <x v="0"/>
    <x v="7371"/>
    <n v="121"/>
    <n v="137"/>
    <x v="42"/>
    <d v="1899-12-30T09:53:00"/>
    <n v="26"/>
    <x v="0"/>
    <x v="7212"/>
    <n v="0"/>
    <n v="0"/>
    <x v="0"/>
    <x v="2"/>
    <n v="121"/>
    <x v="294"/>
    <x v="1"/>
    <n v="46"/>
    <s v="Mumbai"/>
    <x v="141"/>
    <x v="7258"/>
    <x v="7"/>
    <n v="2024"/>
    <x v="1"/>
    <n v="0"/>
    <x v="2"/>
  </r>
  <r>
    <n v="26"/>
    <x v="4"/>
    <x v="4"/>
    <x v="3"/>
    <x v="4"/>
    <n v="150"/>
    <x v="1"/>
    <x v="7372"/>
    <n v="171"/>
    <n v="26"/>
    <x v="745"/>
    <d v="1899-12-30T08:36:00"/>
    <n v="41"/>
    <x v="0"/>
    <x v="7213"/>
    <n v="38.229999999999997"/>
    <n v="20"/>
    <x v="5"/>
    <x v="1"/>
    <n v="171"/>
    <x v="368"/>
    <x v="1"/>
    <n v="44"/>
    <s v="Kolkata"/>
    <x v="261"/>
    <x v="7259"/>
    <x v="1"/>
    <n v="2025"/>
    <x v="0"/>
    <n v="9.9997384321623806E-2"/>
    <x v="3"/>
  </r>
  <r>
    <n v="185"/>
    <x v="232"/>
    <x v="2"/>
    <x v="6"/>
    <x v="1"/>
    <n v="350"/>
    <x v="1"/>
    <x v="7373"/>
    <n v="563"/>
    <n v="185"/>
    <x v="87"/>
    <d v="1899-12-30T17:47:00"/>
    <n v="29"/>
    <x v="1"/>
    <x v="7214"/>
    <n v="135.37"/>
    <n v="40"/>
    <x v="3"/>
    <x v="1"/>
    <n v="563"/>
    <x v="253"/>
    <x v="0"/>
    <n v="26"/>
    <s v="Delhi"/>
    <x v="310"/>
    <x v="7260"/>
    <x v="9"/>
    <n v="2026"/>
    <x v="1"/>
    <n v="0.10000295495176041"/>
    <x v="1"/>
  </r>
  <r>
    <n v="14"/>
    <x v="2"/>
    <x v="2"/>
    <x v="2"/>
    <x v="2"/>
    <n v="250"/>
    <x v="0"/>
    <x v="7374"/>
    <n v="534"/>
    <n v="14"/>
    <x v="247"/>
    <d v="1899-12-30T18:30:00"/>
    <n v="24"/>
    <x v="2"/>
    <x v="7215"/>
    <n v="160.03"/>
    <n v="0"/>
    <x v="5"/>
    <x v="1"/>
    <n v="534"/>
    <x v="171"/>
    <x v="1"/>
    <n v="47"/>
    <s v="Bengaluru"/>
    <x v="181"/>
    <x v="7261"/>
    <x v="2"/>
    <n v="2025"/>
    <x v="1"/>
    <n v="0.10000062488673928"/>
    <x v="2"/>
  </r>
  <r>
    <n v="142"/>
    <x v="195"/>
    <x v="2"/>
    <x v="5"/>
    <x v="14"/>
    <n v="800"/>
    <x v="0"/>
    <x v="7375"/>
    <n v="347"/>
    <n v="142"/>
    <x v="114"/>
    <d v="1899-12-30T19:26:00"/>
    <n v="27"/>
    <x v="4"/>
    <x v="7216"/>
    <n v="253.5"/>
    <n v="30"/>
    <x v="0"/>
    <x v="2"/>
    <n v="347"/>
    <x v="236"/>
    <x v="0"/>
    <n v="28"/>
    <s v="Kolkata"/>
    <x v="43"/>
    <x v="7262"/>
    <x v="1"/>
    <n v="2024"/>
    <x v="1"/>
    <n v="0.2"/>
    <x v="1"/>
  </r>
  <r>
    <n v="189"/>
    <x v="5"/>
    <x v="5"/>
    <x v="0"/>
    <x v="5"/>
    <n v="800"/>
    <x v="0"/>
    <x v="7376"/>
    <n v="8"/>
    <n v="189"/>
    <x v="971"/>
    <d v="1899-12-30T15:27:00"/>
    <n v="15"/>
    <x v="2"/>
    <x v="7217"/>
    <n v="66.97"/>
    <n v="0"/>
    <x v="0"/>
    <x v="1"/>
    <n v="8"/>
    <x v="12"/>
    <x v="1"/>
    <n v="53"/>
    <s v="Kolkata"/>
    <x v="12"/>
    <x v="7263"/>
    <x v="0"/>
    <n v="2025"/>
    <x v="1"/>
    <n v="9.9999999999999992E-2"/>
    <x v="2"/>
  </r>
  <r>
    <n v="213"/>
    <x v="19"/>
    <x v="1"/>
    <x v="5"/>
    <x v="12"/>
    <n v="150"/>
    <x v="1"/>
    <x v="7377"/>
    <n v="9"/>
    <n v="213"/>
    <x v="602"/>
    <d v="1899-12-30T19:43:00"/>
    <n v="25"/>
    <x v="0"/>
    <x v="7218"/>
    <n v="43.82"/>
    <n v="20"/>
    <x v="4"/>
    <x v="1"/>
    <n v="9"/>
    <x v="14"/>
    <x v="0"/>
    <n v="22"/>
    <s v="Hyderabad"/>
    <x v="14"/>
    <x v="7264"/>
    <x v="5"/>
    <n v="2025"/>
    <x v="1"/>
    <n v="0.05"/>
    <x v="0"/>
  </r>
  <r>
    <n v="34"/>
    <x v="136"/>
    <x v="4"/>
    <x v="3"/>
    <x v="0"/>
    <n v="450"/>
    <x v="1"/>
    <x v="7378"/>
    <n v="448"/>
    <n v="34"/>
    <x v="339"/>
    <d v="1899-12-30T12:37:00"/>
    <n v="26"/>
    <x v="4"/>
    <x v="7219"/>
    <n v="0"/>
    <n v="40"/>
    <x v="2"/>
    <x v="1"/>
    <n v="448"/>
    <x v="296"/>
    <x v="0"/>
    <n v="45"/>
    <s v="Bengaluru"/>
    <x v="204"/>
    <x v="7265"/>
    <x v="6"/>
    <n v="2026"/>
    <x v="1"/>
    <n v="0"/>
    <x v="2"/>
  </r>
  <r>
    <n v="78"/>
    <x v="237"/>
    <x v="0"/>
    <x v="7"/>
    <x v="16"/>
    <n v="400"/>
    <x v="2"/>
    <x v="7379"/>
    <n v="553"/>
    <n v="78"/>
    <x v="656"/>
    <d v="1899-12-30T21:04:00"/>
    <n v="57"/>
    <x v="2"/>
    <x v="7220"/>
    <n v="21.93"/>
    <n v="30"/>
    <x v="3"/>
    <x v="1"/>
    <n v="553"/>
    <x v="304"/>
    <x v="0"/>
    <n v="29"/>
    <s v="Chennai"/>
    <x v="113"/>
    <x v="7266"/>
    <x v="4"/>
    <n v="2024"/>
    <x v="0"/>
    <n v="5.0003420206580475E-2"/>
    <x v="1"/>
  </r>
  <r>
    <n v="101"/>
    <x v="145"/>
    <x v="4"/>
    <x v="4"/>
    <x v="19"/>
    <n v="450"/>
    <x v="1"/>
    <x v="7380"/>
    <n v="455"/>
    <n v="101"/>
    <x v="0"/>
    <d v="1899-12-30T20:28:00"/>
    <n v="56"/>
    <x v="1"/>
    <x v="7221"/>
    <n v="0"/>
    <n v="0"/>
    <x v="4"/>
    <x v="1"/>
    <n v="455"/>
    <x v="181"/>
    <x v="1"/>
    <n v="31"/>
    <s v="Bengaluru"/>
    <x v="189"/>
    <x v="7267"/>
    <x v="0"/>
    <n v="2026"/>
    <x v="0"/>
    <n v="0"/>
    <x v="1"/>
  </r>
  <r>
    <n v="119"/>
    <x v="179"/>
    <x v="2"/>
    <x v="3"/>
    <x v="5"/>
    <n v="700"/>
    <x v="2"/>
    <x v="7381"/>
    <n v="308"/>
    <n v="119"/>
    <x v="543"/>
    <d v="1899-12-30T21:58:00"/>
    <n v="39"/>
    <x v="5"/>
    <x v="7222"/>
    <n v="168.75"/>
    <n v="30"/>
    <x v="3"/>
    <x v="1"/>
    <n v="308"/>
    <x v="36"/>
    <x v="0"/>
    <n v="49"/>
    <s v="Delhi"/>
    <x v="35"/>
    <x v="7268"/>
    <x v="8"/>
    <n v="2026"/>
    <x v="0"/>
    <n v="0.14999600010666383"/>
    <x v="2"/>
  </r>
  <r>
    <n v="97"/>
    <x v="162"/>
    <x v="7"/>
    <x v="4"/>
    <x v="16"/>
    <n v="350"/>
    <x v="2"/>
    <x v="7382"/>
    <n v="586"/>
    <n v="97"/>
    <x v="418"/>
    <d v="1899-12-30T22:05:00"/>
    <n v="24"/>
    <x v="1"/>
    <x v="7223"/>
    <n v="327.3"/>
    <n v="0"/>
    <x v="1"/>
    <x v="1"/>
    <n v="586"/>
    <x v="78"/>
    <x v="0"/>
    <n v="32"/>
    <s v="Ahmedabad"/>
    <x v="332"/>
    <x v="7269"/>
    <x v="0"/>
    <n v="2024"/>
    <x v="1"/>
    <n v="0.199998777887089"/>
    <x v="1"/>
  </r>
  <r>
    <n v="98"/>
    <x v="8"/>
    <x v="6"/>
    <x v="4"/>
    <x v="0"/>
    <n v="450"/>
    <x v="2"/>
    <x v="7383"/>
    <n v="487"/>
    <n v="98"/>
    <x v="307"/>
    <d v="1899-12-30T12:56:00"/>
    <n v="16"/>
    <x v="3"/>
    <x v="7224"/>
    <n v="0"/>
    <n v="20"/>
    <x v="4"/>
    <x v="1"/>
    <n v="487"/>
    <x v="198"/>
    <x v="1"/>
    <n v="52"/>
    <s v="Chennai"/>
    <x v="211"/>
    <x v="7270"/>
    <x v="0"/>
    <n v="2025"/>
    <x v="1"/>
    <n v="0"/>
    <x v="2"/>
  </r>
  <r>
    <n v="32"/>
    <x v="247"/>
    <x v="4"/>
    <x v="0"/>
    <x v="13"/>
    <n v="150"/>
    <x v="1"/>
    <x v="7384"/>
    <n v="465"/>
    <n v="32"/>
    <x v="297"/>
    <d v="1899-12-30T09:12:00"/>
    <n v="55"/>
    <x v="5"/>
    <x v="7225"/>
    <n v="0"/>
    <n v="30"/>
    <x v="4"/>
    <x v="0"/>
    <n v="465"/>
    <x v="49"/>
    <x v="1"/>
    <n v="27"/>
    <s v="Mumbai"/>
    <x v="23"/>
    <x v="7271"/>
    <x v="11"/>
    <n v="2025"/>
    <x v="0"/>
    <n v="0"/>
    <x v="1"/>
  </r>
  <r>
    <n v="27"/>
    <x v="29"/>
    <x v="3"/>
    <x v="7"/>
    <x v="15"/>
    <n v="450"/>
    <x v="0"/>
    <x v="7385"/>
    <n v="468"/>
    <n v="27"/>
    <x v="774"/>
    <d v="1899-12-30T17:45:00"/>
    <n v="35"/>
    <x v="3"/>
    <x v="7226"/>
    <n v="49.94"/>
    <n v="0"/>
    <x v="1"/>
    <x v="1"/>
    <n v="468"/>
    <x v="245"/>
    <x v="1"/>
    <n v="46"/>
    <s v="Delhi"/>
    <x v="101"/>
    <x v="7272"/>
    <x v="8"/>
    <n v="2024"/>
    <x v="0"/>
    <n v="5.0003003784768803E-2"/>
    <x v="2"/>
  </r>
  <r>
    <n v="225"/>
    <x v="83"/>
    <x v="1"/>
    <x v="7"/>
    <x v="3"/>
    <n v="300"/>
    <x v="0"/>
    <x v="7386"/>
    <n v="37"/>
    <n v="225"/>
    <x v="855"/>
    <d v="1899-12-30T08:46:00"/>
    <n v="44"/>
    <x v="1"/>
    <x v="7227"/>
    <n v="31.86"/>
    <n v="49"/>
    <x v="2"/>
    <x v="1"/>
    <n v="37"/>
    <x v="34"/>
    <x v="1"/>
    <n v="45"/>
    <s v="Mumbai"/>
    <x v="33"/>
    <x v="7273"/>
    <x v="6"/>
    <n v="2026"/>
    <x v="0"/>
    <n v="0.15002118943353582"/>
    <x v="2"/>
  </r>
  <r>
    <n v="42"/>
    <x v="58"/>
    <x v="5"/>
    <x v="6"/>
    <x v="19"/>
    <n v="800"/>
    <x v="1"/>
    <x v="7387"/>
    <n v="149"/>
    <n v="42"/>
    <x v="87"/>
    <d v="1899-12-30T10:29:00"/>
    <n v="47"/>
    <x v="0"/>
    <x v="2196"/>
    <n v="40.67"/>
    <n v="40"/>
    <x v="0"/>
    <x v="1"/>
    <n v="149"/>
    <x v="178"/>
    <x v="0"/>
    <n v="52"/>
    <s v="Pune"/>
    <x v="36"/>
    <x v="7274"/>
    <x v="9"/>
    <n v="2026"/>
    <x v="0"/>
    <n v="5.0000614711270118E-2"/>
    <x v="2"/>
  </r>
  <r>
    <n v="131"/>
    <x v="199"/>
    <x v="4"/>
    <x v="0"/>
    <x v="20"/>
    <n v="200"/>
    <x v="0"/>
    <x v="7388"/>
    <n v="72"/>
    <n v="131"/>
    <x v="460"/>
    <d v="1899-12-30T14:00:00"/>
    <n v="60"/>
    <x v="3"/>
    <x v="7228"/>
    <n v="0"/>
    <n v="40"/>
    <x v="1"/>
    <x v="1"/>
    <n v="72"/>
    <x v="88"/>
    <x v="0"/>
    <n v="50"/>
    <s v="Chennai"/>
    <x v="97"/>
    <x v="7275"/>
    <x v="6"/>
    <n v="2025"/>
    <x v="0"/>
    <n v="0"/>
    <x v="2"/>
  </r>
  <r>
    <n v="223"/>
    <x v="155"/>
    <x v="2"/>
    <x v="8"/>
    <x v="13"/>
    <n v="400"/>
    <x v="1"/>
    <x v="7389"/>
    <n v="129"/>
    <n v="223"/>
    <x v="194"/>
    <d v="1899-12-30T21:56:00"/>
    <n v="30"/>
    <x v="4"/>
    <x v="7229"/>
    <n v="85.43"/>
    <n v="49"/>
    <x v="5"/>
    <x v="0"/>
    <n v="129"/>
    <x v="327"/>
    <x v="0"/>
    <n v="47"/>
    <s v="Chennai"/>
    <x v="426"/>
    <x v="7276"/>
    <x v="10"/>
    <n v="2026"/>
    <x v="1"/>
    <n v="0.10000585308750366"/>
    <x v="2"/>
  </r>
  <r>
    <n v="88"/>
    <x v="213"/>
    <x v="2"/>
    <x v="6"/>
    <x v="4"/>
    <n v="200"/>
    <x v="2"/>
    <x v="7390"/>
    <n v="325"/>
    <n v="88"/>
    <x v="439"/>
    <d v="1899-12-30T21:23:00"/>
    <n v="44"/>
    <x v="4"/>
    <x v="7230"/>
    <n v="90.18"/>
    <n v="40"/>
    <x v="1"/>
    <x v="1"/>
    <n v="325"/>
    <x v="204"/>
    <x v="0"/>
    <n v="30"/>
    <s v="Hyderabad"/>
    <x v="217"/>
    <x v="7277"/>
    <x v="3"/>
    <n v="2026"/>
    <x v="0"/>
    <n v="9.9997782262535764E-2"/>
    <x v="1"/>
  </r>
  <r>
    <n v="203"/>
    <x v="106"/>
    <x v="0"/>
    <x v="9"/>
    <x v="12"/>
    <n v="300"/>
    <x v="0"/>
    <x v="7391"/>
    <n v="517"/>
    <n v="203"/>
    <x v="750"/>
    <d v="1899-12-30T16:43:00"/>
    <n v="22"/>
    <x v="3"/>
    <x v="7231"/>
    <n v="31.56"/>
    <n v="40"/>
    <x v="3"/>
    <x v="2"/>
    <n v="517"/>
    <x v="247"/>
    <x v="1"/>
    <n v="52"/>
    <s v="Mumbai"/>
    <x v="23"/>
    <x v="7278"/>
    <x v="3"/>
    <n v="2026"/>
    <x v="1"/>
    <n v="5.0001584334104378E-2"/>
    <x v="2"/>
  </r>
  <r>
    <n v="131"/>
    <x v="199"/>
    <x v="4"/>
    <x v="0"/>
    <x v="20"/>
    <n v="200"/>
    <x v="0"/>
    <x v="7392"/>
    <n v="243"/>
    <n v="131"/>
    <x v="996"/>
    <d v="1899-12-30T13:25:00"/>
    <n v="63"/>
    <x v="2"/>
    <x v="7232"/>
    <n v="43.47"/>
    <n v="49"/>
    <x v="0"/>
    <x v="1"/>
    <n v="243"/>
    <x v="343"/>
    <x v="1"/>
    <n v="37"/>
    <s v="Bengaluru"/>
    <x v="59"/>
    <x v="7279"/>
    <x v="2"/>
    <n v="2024"/>
    <x v="0"/>
    <n v="0.19999079867500918"/>
    <x v="3"/>
  </r>
  <r>
    <n v="143"/>
    <x v="7"/>
    <x v="6"/>
    <x v="3"/>
    <x v="6"/>
    <n v="250"/>
    <x v="0"/>
    <x v="7393"/>
    <n v="72"/>
    <n v="143"/>
    <x v="737"/>
    <d v="1899-12-30T22:43:00"/>
    <n v="45"/>
    <x v="0"/>
    <x v="7233"/>
    <n v="79.81"/>
    <n v="30"/>
    <x v="5"/>
    <x v="1"/>
    <n v="72"/>
    <x v="88"/>
    <x v="0"/>
    <n v="50"/>
    <s v="Chennai"/>
    <x v="97"/>
    <x v="7280"/>
    <x v="8"/>
    <n v="2025"/>
    <x v="0"/>
    <n v="5.0000626495758621E-2"/>
    <x v="2"/>
  </r>
  <r>
    <n v="68"/>
    <x v="148"/>
    <x v="4"/>
    <x v="7"/>
    <x v="14"/>
    <n v="250"/>
    <x v="2"/>
    <x v="7394"/>
    <n v="127"/>
    <n v="68"/>
    <x v="947"/>
    <d v="1899-12-30T21:03:00"/>
    <n v="31"/>
    <x v="3"/>
    <x v="7234"/>
    <n v="125.1"/>
    <n v="0"/>
    <x v="3"/>
    <x v="1"/>
    <n v="127"/>
    <x v="156"/>
    <x v="1"/>
    <n v="43"/>
    <s v="Pune"/>
    <x v="164"/>
    <x v="7281"/>
    <x v="3"/>
    <n v="2026"/>
    <x v="0"/>
    <n v="0.1000023981390441"/>
    <x v="3"/>
  </r>
  <r>
    <n v="110"/>
    <x v="50"/>
    <x v="5"/>
    <x v="3"/>
    <x v="4"/>
    <n v="700"/>
    <x v="2"/>
    <x v="7395"/>
    <n v="228"/>
    <n v="110"/>
    <x v="174"/>
    <d v="1899-12-30T14:49:00"/>
    <n v="24"/>
    <x v="4"/>
    <x v="7235"/>
    <n v="148.71"/>
    <n v="20"/>
    <x v="1"/>
    <x v="1"/>
    <n v="228"/>
    <x v="93"/>
    <x v="1"/>
    <n v="26"/>
    <s v="Chennai"/>
    <x v="400"/>
    <x v="7282"/>
    <x v="3"/>
    <n v="2026"/>
    <x v="1"/>
    <n v="0.14999848700335885"/>
    <x v="1"/>
  </r>
  <r>
    <n v="2"/>
    <x v="6"/>
    <x v="0"/>
    <x v="1"/>
    <x v="3"/>
    <n v="600"/>
    <x v="1"/>
    <x v="7396"/>
    <n v="523"/>
    <n v="2"/>
    <x v="789"/>
    <d v="1899-12-30T10:13:00"/>
    <n v="63"/>
    <x v="1"/>
    <x v="7236"/>
    <n v="140.41999999999999"/>
    <n v="0"/>
    <x v="1"/>
    <x v="1"/>
    <n v="523"/>
    <x v="200"/>
    <x v="0"/>
    <n v="52"/>
    <s v="Pune"/>
    <x v="408"/>
    <x v="7283"/>
    <x v="8"/>
    <n v="2026"/>
    <x v="0"/>
    <n v="0.15000373887684137"/>
    <x v="2"/>
  </r>
  <r>
    <n v="233"/>
    <x v="42"/>
    <x v="3"/>
    <x v="0"/>
    <x v="9"/>
    <n v="300"/>
    <x v="1"/>
    <x v="7397"/>
    <n v="502"/>
    <n v="233"/>
    <x v="529"/>
    <d v="1899-12-30T21:24:00"/>
    <n v="45"/>
    <x v="1"/>
    <x v="315"/>
    <n v="11.67"/>
    <n v="30"/>
    <x v="3"/>
    <x v="1"/>
    <n v="502"/>
    <x v="61"/>
    <x v="1"/>
    <n v="22"/>
    <s v="Hyderabad"/>
    <x v="141"/>
    <x v="7284"/>
    <x v="5"/>
    <n v="2024"/>
    <x v="0"/>
    <n v="4.9995715876959987E-2"/>
    <x v="0"/>
  </r>
  <r>
    <n v="118"/>
    <x v="236"/>
    <x v="4"/>
    <x v="5"/>
    <x v="6"/>
    <n v="250"/>
    <x v="2"/>
    <x v="7398"/>
    <n v="398"/>
    <n v="118"/>
    <x v="72"/>
    <d v="1899-12-30T15:55:00"/>
    <n v="54"/>
    <x v="3"/>
    <x v="7237"/>
    <n v="83.38"/>
    <n v="30"/>
    <x v="1"/>
    <x v="1"/>
    <n v="398"/>
    <x v="336"/>
    <x v="1"/>
    <n v="48"/>
    <s v="Hyderabad"/>
    <x v="375"/>
    <x v="7285"/>
    <x v="0"/>
    <n v="2024"/>
    <x v="0"/>
    <n v="0.05"/>
    <x v="2"/>
  </r>
  <r>
    <n v="77"/>
    <x v="173"/>
    <x v="6"/>
    <x v="6"/>
    <x v="5"/>
    <n v="500"/>
    <x v="1"/>
    <x v="7399"/>
    <n v="88"/>
    <n v="77"/>
    <x v="969"/>
    <d v="1899-12-30T15:39:00"/>
    <n v="43"/>
    <x v="3"/>
    <x v="7238"/>
    <n v="0"/>
    <n v="30"/>
    <x v="3"/>
    <x v="1"/>
    <n v="88"/>
    <x v="110"/>
    <x v="1"/>
    <n v="43"/>
    <s v="Kolkata"/>
    <x v="114"/>
    <x v="7286"/>
    <x v="6"/>
    <n v="2024"/>
    <x v="0"/>
    <n v="0"/>
    <x v="3"/>
  </r>
  <r>
    <n v="237"/>
    <x v="3"/>
    <x v="3"/>
    <x v="1"/>
    <x v="3"/>
    <n v="350"/>
    <x v="0"/>
    <x v="7400"/>
    <n v="564"/>
    <n v="237"/>
    <x v="60"/>
    <d v="1899-12-30T14:13:00"/>
    <n v="39"/>
    <x v="0"/>
    <x v="7239"/>
    <n v="0"/>
    <n v="40"/>
    <x v="2"/>
    <x v="1"/>
    <n v="564"/>
    <x v="296"/>
    <x v="1"/>
    <n v="45"/>
    <s v="Bengaluru"/>
    <x v="115"/>
    <x v="7287"/>
    <x v="4"/>
    <n v="2025"/>
    <x v="0"/>
    <n v="0"/>
    <x v="2"/>
  </r>
  <r>
    <n v="20"/>
    <x v="214"/>
    <x v="2"/>
    <x v="2"/>
    <x v="18"/>
    <n v="700"/>
    <x v="0"/>
    <x v="7401"/>
    <n v="359"/>
    <n v="20"/>
    <x v="118"/>
    <d v="1899-12-30T13:56:00"/>
    <n v="46"/>
    <x v="0"/>
    <x v="7240"/>
    <n v="78.69"/>
    <n v="20"/>
    <x v="0"/>
    <x v="2"/>
    <n v="359"/>
    <x v="17"/>
    <x v="1"/>
    <n v="26"/>
    <s v="Bengaluru"/>
    <x v="266"/>
    <x v="7288"/>
    <x v="8"/>
    <n v="2024"/>
    <x v="0"/>
    <n v="0.15"/>
    <x v="1"/>
  </r>
  <r>
    <n v="157"/>
    <x v="70"/>
    <x v="6"/>
    <x v="0"/>
    <x v="9"/>
    <n v="300"/>
    <x v="0"/>
    <x v="7402"/>
    <n v="518"/>
    <n v="157"/>
    <x v="243"/>
    <d v="1899-12-30T15:24:00"/>
    <n v="17"/>
    <x v="1"/>
    <x v="7241"/>
    <n v="80.56"/>
    <n v="30"/>
    <x v="0"/>
    <x v="1"/>
    <n v="518"/>
    <x v="316"/>
    <x v="1"/>
    <n v="31"/>
    <s v="Ahmedabad"/>
    <x v="113"/>
    <x v="7289"/>
    <x v="8"/>
    <n v="2024"/>
    <x v="1"/>
    <n v="4.9998138103099436E-2"/>
    <x v="1"/>
  </r>
  <r>
    <n v="166"/>
    <x v="235"/>
    <x v="7"/>
    <x v="8"/>
    <x v="17"/>
    <n v="500"/>
    <x v="0"/>
    <x v="7403"/>
    <n v="460"/>
    <n v="166"/>
    <x v="685"/>
    <d v="1899-12-30T21:49:00"/>
    <n v="61"/>
    <x v="4"/>
    <x v="7242"/>
    <n v="0"/>
    <n v="0"/>
    <x v="1"/>
    <x v="1"/>
    <n v="460"/>
    <x v="201"/>
    <x v="1"/>
    <n v="40"/>
    <s v="Mumbai"/>
    <x v="36"/>
    <x v="7290"/>
    <x v="2"/>
    <n v="2025"/>
    <x v="0"/>
    <n v="0"/>
    <x v="3"/>
  </r>
  <r>
    <n v="247"/>
    <x v="203"/>
    <x v="5"/>
    <x v="9"/>
    <x v="19"/>
    <n v="300"/>
    <x v="0"/>
    <x v="7404"/>
    <n v="585"/>
    <n v="247"/>
    <x v="978"/>
    <d v="1899-12-30T23:21:00"/>
    <n v="47"/>
    <x v="1"/>
    <x v="7243"/>
    <n v="0"/>
    <n v="40"/>
    <x v="2"/>
    <x v="1"/>
    <n v="585"/>
    <x v="241"/>
    <x v="0"/>
    <n v="43"/>
    <s v="Chennai"/>
    <x v="120"/>
    <x v="7291"/>
    <x v="10"/>
    <n v="2024"/>
    <x v="0"/>
    <n v="0"/>
    <x v="3"/>
  </r>
  <r>
    <n v="232"/>
    <x v="90"/>
    <x v="3"/>
    <x v="1"/>
    <x v="0"/>
    <n v="500"/>
    <x v="2"/>
    <x v="7405"/>
    <n v="311"/>
    <n v="232"/>
    <x v="287"/>
    <d v="1899-12-30T22:38:00"/>
    <n v="26"/>
    <x v="4"/>
    <x v="7244"/>
    <n v="180"/>
    <n v="0"/>
    <x v="5"/>
    <x v="1"/>
    <n v="311"/>
    <x v="48"/>
    <x v="0"/>
    <n v="45"/>
    <s v="Pune"/>
    <x v="251"/>
    <x v="7292"/>
    <x v="9"/>
    <n v="2026"/>
    <x v="1"/>
    <n v="0.2"/>
    <x v="2"/>
  </r>
  <r>
    <n v="66"/>
    <x v="100"/>
    <x v="2"/>
    <x v="8"/>
    <x v="1"/>
    <n v="350"/>
    <x v="1"/>
    <x v="7406"/>
    <n v="155"/>
    <n v="66"/>
    <x v="486"/>
    <d v="1899-12-30T20:29:00"/>
    <n v="37"/>
    <x v="5"/>
    <x v="7245"/>
    <n v="129.72999999999999"/>
    <n v="49"/>
    <x v="4"/>
    <x v="1"/>
    <n v="155"/>
    <x v="183"/>
    <x v="1"/>
    <n v="44"/>
    <s v="Delhi"/>
    <x v="192"/>
    <x v="7293"/>
    <x v="4"/>
    <n v="2025"/>
    <x v="0"/>
    <n v="0.20000308337444497"/>
    <x v="3"/>
  </r>
  <r>
    <n v="63"/>
    <x v="87"/>
    <x v="6"/>
    <x v="2"/>
    <x v="19"/>
    <n v="600"/>
    <x v="2"/>
    <x v="7407"/>
    <n v="211"/>
    <n v="63"/>
    <x v="465"/>
    <d v="1899-12-30T11:59:00"/>
    <n v="59"/>
    <x v="0"/>
    <x v="7246"/>
    <n v="0"/>
    <n v="0"/>
    <x v="2"/>
    <x v="1"/>
    <n v="211"/>
    <x v="149"/>
    <x v="1"/>
    <n v="53"/>
    <s v="Mumbai"/>
    <x v="233"/>
    <x v="7294"/>
    <x v="9"/>
    <n v="2025"/>
    <x v="0"/>
    <n v="0"/>
    <x v="2"/>
  </r>
  <r>
    <n v="117"/>
    <x v="12"/>
    <x v="2"/>
    <x v="4"/>
    <x v="9"/>
    <n v="150"/>
    <x v="2"/>
    <x v="7408"/>
    <n v="566"/>
    <n v="117"/>
    <x v="863"/>
    <d v="1899-12-30T11:26:00"/>
    <n v="35"/>
    <x v="0"/>
    <x v="2860"/>
    <n v="0"/>
    <n v="40"/>
    <x v="5"/>
    <x v="0"/>
    <n v="566"/>
    <x v="187"/>
    <x v="0"/>
    <n v="41"/>
    <s v="Ahmedabad"/>
    <x v="406"/>
    <x v="7295"/>
    <x v="3"/>
    <n v="2026"/>
    <x v="0"/>
    <n v="0"/>
    <x v="3"/>
  </r>
  <r>
    <n v="102"/>
    <x v="184"/>
    <x v="5"/>
    <x v="5"/>
    <x v="6"/>
    <n v="700"/>
    <x v="2"/>
    <x v="7409"/>
    <n v="450"/>
    <n v="102"/>
    <x v="22"/>
    <d v="1899-12-30T14:20:00"/>
    <n v="25"/>
    <x v="1"/>
    <x v="7247"/>
    <n v="0"/>
    <n v="40"/>
    <x v="1"/>
    <x v="1"/>
    <n v="450"/>
    <x v="92"/>
    <x v="0"/>
    <n v="43"/>
    <s v="Chennai"/>
    <x v="260"/>
    <x v="7296"/>
    <x v="8"/>
    <n v="2024"/>
    <x v="1"/>
    <n v="0"/>
    <x v="3"/>
  </r>
  <r>
    <n v="62"/>
    <x v="67"/>
    <x v="6"/>
    <x v="7"/>
    <x v="3"/>
    <n v="300"/>
    <x v="1"/>
    <x v="7410"/>
    <n v="338"/>
    <n v="62"/>
    <x v="742"/>
    <d v="1899-12-30T16:20:00"/>
    <n v="36"/>
    <x v="1"/>
    <x v="7248"/>
    <n v="58.89"/>
    <n v="40"/>
    <x v="3"/>
    <x v="1"/>
    <n v="338"/>
    <x v="184"/>
    <x v="1"/>
    <n v="20"/>
    <s v="Bengaluru"/>
    <x v="284"/>
    <x v="7297"/>
    <x v="9"/>
    <n v="2026"/>
    <x v="0"/>
    <n v="0.15001146292380976"/>
    <x v="0"/>
  </r>
  <r>
    <n v="164"/>
    <x v="243"/>
    <x v="3"/>
    <x v="6"/>
    <x v="5"/>
    <n v="150"/>
    <x v="2"/>
    <x v="7411"/>
    <n v="279"/>
    <n v="164"/>
    <x v="868"/>
    <d v="1899-12-30T22:22:00"/>
    <n v="63"/>
    <x v="4"/>
    <x v="7249"/>
    <n v="290.06"/>
    <n v="49"/>
    <x v="2"/>
    <x v="2"/>
    <n v="279"/>
    <x v="241"/>
    <x v="0"/>
    <n v="54"/>
    <s v="Hyderabad"/>
    <x v="262"/>
    <x v="3088"/>
    <x v="11"/>
    <n v="2026"/>
    <x v="0"/>
    <n v="0.19999724198797508"/>
    <x v="2"/>
  </r>
  <r>
    <n v="177"/>
    <x v="152"/>
    <x v="0"/>
    <x v="6"/>
    <x v="8"/>
    <n v="700"/>
    <x v="0"/>
    <x v="7412"/>
    <n v="597"/>
    <n v="177"/>
    <x v="569"/>
    <d v="1899-12-30T12:42:00"/>
    <n v="17"/>
    <x v="0"/>
    <x v="7250"/>
    <n v="59.44"/>
    <n v="20"/>
    <x v="1"/>
    <x v="0"/>
    <n v="597"/>
    <x v="259"/>
    <x v="0"/>
    <n v="22"/>
    <s v="Mumbai"/>
    <x v="187"/>
    <x v="7298"/>
    <x v="0"/>
    <n v="2026"/>
    <x v="1"/>
    <n v="0.10000841255152687"/>
    <x v="0"/>
  </r>
  <r>
    <n v="248"/>
    <x v="249"/>
    <x v="1"/>
    <x v="8"/>
    <x v="5"/>
    <n v="700"/>
    <x v="2"/>
    <x v="7413"/>
    <n v="204"/>
    <n v="248"/>
    <x v="812"/>
    <d v="1899-12-30T13:23:00"/>
    <n v="58"/>
    <x v="5"/>
    <x v="7251"/>
    <n v="202.3"/>
    <n v="49"/>
    <x v="2"/>
    <x v="1"/>
    <n v="204"/>
    <x v="193"/>
    <x v="1"/>
    <n v="41"/>
    <s v="Kolkata"/>
    <x v="206"/>
    <x v="7299"/>
    <x v="10"/>
    <n v="2025"/>
    <x v="0"/>
    <n v="0.14999851706854109"/>
    <x v="3"/>
  </r>
  <r>
    <n v="249"/>
    <x v="48"/>
    <x v="3"/>
    <x v="4"/>
    <x v="4"/>
    <n v="150"/>
    <x v="1"/>
    <x v="7414"/>
    <n v="421"/>
    <n v="249"/>
    <x v="621"/>
    <d v="1899-12-30T18:00:00"/>
    <n v="39"/>
    <x v="2"/>
    <x v="7252"/>
    <n v="32.590000000000003"/>
    <n v="0"/>
    <x v="2"/>
    <x v="1"/>
    <n v="421"/>
    <x v="291"/>
    <x v="0"/>
    <n v="27"/>
    <s v="Hyderabad"/>
    <x v="169"/>
    <x v="7300"/>
    <x v="1"/>
    <n v="2025"/>
    <x v="0"/>
    <n v="0.20002455042042597"/>
    <x v="1"/>
  </r>
  <r>
    <n v="135"/>
    <x v="129"/>
    <x v="7"/>
    <x v="5"/>
    <x v="17"/>
    <n v="250"/>
    <x v="2"/>
    <x v="7415"/>
    <n v="345"/>
    <n v="135"/>
    <x v="490"/>
    <d v="1899-12-30T20:22:00"/>
    <n v="21"/>
    <x v="0"/>
    <x v="7253"/>
    <n v="0"/>
    <n v="20"/>
    <x v="0"/>
    <x v="1"/>
    <n v="345"/>
    <x v="264"/>
    <x v="1"/>
    <n v="47"/>
    <s v="Chennai"/>
    <x v="161"/>
    <x v="7301"/>
    <x v="6"/>
    <n v="2026"/>
    <x v="1"/>
    <n v="0"/>
    <x v="2"/>
  </r>
  <r>
    <n v="142"/>
    <x v="195"/>
    <x v="2"/>
    <x v="5"/>
    <x v="14"/>
    <n v="800"/>
    <x v="0"/>
    <x v="7416"/>
    <n v="379"/>
    <n v="142"/>
    <x v="446"/>
    <d v="1899-12-30T09:43:00"/>
    <n v="58"/>
    <x v="3"/>
    <x v="7254"/>
    <n v="69.03"/>
    <n v="40"/>
    <x v="4"/>
    <x v="1"/>
    <n v="379"/>
    <x v="308"/>
    <x v="0"/>
    <n v="55"/>
    <s v="Delhi"/>
    <x v="65"/>
    <x v="7302"/>
    <x v="9"/>
    <n v="2024"/>
    <x v="0"/>
    <n v="5.0000724333251242E-2"/>
    <x v="2"/>
  </r>
  <r>
    <n v="109"/>
    <x v="109"/>
    <x v="4"/>
    <x v="8"/>
    <x v="19"/>
    <n v="450"/>
    <x v="0"/>
    <x v="7417"/>
    <n v="365"/>
    <n v="109"/>
    <x v="886"/>
    <d v="1899-12-30T23:30:00"/>
    <n v="57"/>
    <x v="4"/>
    <x v="7255"/>
    <n v="0"/>
    <n v="40"/>
    <x v="5"/>
    <x v="1"/>
    <n v="365"/>
    <x v="99"/>
    <x v="1"/>
    <n v="51"/>
    <s v="Ahmedabad"/>
    <x v="214"/>
    <x v="7303"/>
    <x v="10"/>
    <n v="2026"/>
    <x v="0"/>
    <n v="0"/>
    <x v="2"/>
  </r>
  <r>
    <n v="204"/>
    <x v="137"/>
    <x v="7"/>
    <x v="0"/>
    <x v="6"/>
    <n v="200"/>
    <x v="0"/>
    <x v="7418"/>
    <n v="551"/>
    <n v="204"/>
    <x v="31"/>
    <d v="1899-12-30T14:34:00"/>
    <n v="17"/>
    <x v="0"/>
    <x v="7256"/>
    <n v="81.97"/>
    <n v="20"/>
    <x v="4"/>
    <x v="1"/>
    <n v="551"/>
    <x v="310"/>
    <x v="1"/>
    <n v="25"/>
    <s v="Ahmedabad"/>
    <x v="17"/>
    <x v="7304"/>
    <x v="4"/>
    <n v="2024"/>
    <x v="1"/>
    <n v="5.0001524994662518E-2"/>
    <x v="1"/>
  </r>
  <r>
    <n v="127"/>
    <x v="153"/>
    <x v="3"/>
    <x v="2"/>
    <x v="12"/>
    <n v="600"/>
    <x v="0"/>
    <x v="7419"/>
    <n v="240"/>
    <n v="127"/>
    <x v="807"/>
    <d v="1899-12-30T12:49:00"/>
    <n v="30"/>
    <x v="2"/>
    <x v="7257"/>
    <n v="0"/>
    <n v="0"/>
    <x v="1"/>
    <x v="2"/>
    <n v="240"/>
    <x v="205"/>
    <x v="0"/>
    <n v="35"/>
    <s v="Ahmedabad"/>
    <x v="218"/>
    <x v="7305"/>
    <x v="11"/>
    <n v="2025"/>
    <x v="1"/>
    <n v="0"/>
    <x v="3"/>
  </r>
  <r>
    <n v="170"/>
    <x v="156"/>
    <x v="0"/>
    <x v="5"/>
    <x v="21"/>
    <n v="400"/>
    <x v="1"/>
    <x v="7420"/>
    <n v="512"/>
    <n v="170"/>
    <x v="257"/>
    <d v="1899-12-30T22:10:00"/>
    <n v="19"/>
    <x v="5"/>
    <x v="7258"/>
    <n v="14.36"/>
    <n v="20"/>
    <x v="4"/>
    <x v="1"/>
    <n v="512"/>
    <x v="162"/>
    <x v="1"/>
    <n v="30"/>
    <s v="Ahmedabad"/>
    <x v="170"/>
    <x v="7306"/>
    <x v="11"/>
    <n v="2025"/>
    <x v="1"/>
    <n v="4.9994777704278799E-2"/>
    <x v="1"/>
  </r>
  <r>
    <n v="111"/>
    <x v="190"/>
    <x v="4"/>
    <x v="7"/>
    <x v="5"/>
    <n v="150"/>
    <x v="0"/>
    <x v="7421"/>
    <n v="113"/>
    <n v="111"/>
    <x v="253"/>
    <d v="1899-12-30T10:26:00"/>
    <n v="49"/>
    <x v="0"/>
    <x v="7259"/>
    <n v="34.479999999999997"/>
    <n v="40"/>
    <x v="3"/>
    <x v="1"/>
    <n v="113"/>
    <x v="265"/>
    <x v="1"/>
    <n v="24"/>
    <s v="Delhi"/>
    <x v="199"/>
    <x v="7307"/>
    <x v="7"/>
    <n v="2024"/>
    <x v="0"/>
    <n v="0.19997680083516994"/>
    <x v="0"/>
  </r>
  <r>
    <n v="51"/>
    <x v="78"/>
    <x v="1"/>
    <x v="4"/>
    <x v="12"/>
    <n v="800"/>
    <x v="0"/>
    <x v="7422"/>
    <n v="335"/>
    <n v="51"/>
    <x v="253"/>
    <d v="1899-12-30T23:56:00"/>
    <n v="57"/>
    <x v="0"/>
    <x v="7260"/>
    <n v="0"/>
    <n v="30"/>
    <x v="1"/>
    <x v="1"/>
    <n v="335"/>
    <x v="88"/>
    <x v="0"/>
    <n v="53"/>
    <s v="Hyderabad"/>
    <x v="91"/>
    <x v="7308"/>
    <x v="7"/>
    <n v="2024"/>
    <x v="0"/>
    <n v="0"/>
    <x v="2"/>
  </r>
  <r>
    <n v="125"/>
    <x v="110"/>
    <x v="0"/>
    <x v="1"/>
    <x v="6"/>
    <n v="250"/>
    <x v="1"/>
    <x v="7423"/>
    <n v="83"/>
    <n v="125"/>
    <x v="676"/>
    <d v="1899-12-30T09:57:00"/>
    <n v="26"/>
    <x v="0"/>
    <x v="7261"/>
    <n v="31.26"/>
    <n v="30"/>
    <x v="0"/>
    <x v="2"/>
    <n v="83"/>
    <x v="107"/>
    <x v="0"/>
    <n v="31"/>
    <s v="Ahmedabad"/>
    <x v="111"/>
    <x v="7309"/>
    <x v="3"/>
    <n v="2026"/>
    <x v="1"/>
    <n v="0.15000719804213256"/>
    <x v="1"/>
  </r>
  <r>
    <n v="4"/>
    <x v="20"/>
    <x v="5"/>
    <x v="6"/>
    <x v="6"/>
    <n v="400"/>
    <x v="1"/>
    <x v="7424"/>
    <n v="374"/>
    <n v="4"/>
    <x v="486"/>
    <d v="1899-12-30T11:47:00"/>
    <n v="49"/>
    <x v="2"/>
    <x v="7262"/>
    <n v="170.38"/>
    <n v="0"/>
    <x v="5"/>
    <x v="2"/>
    <n v="374"/>
    <x v="125"/>
    <x v="0"/>
    <n v="40"/>
    <s v="Chennai"/>
    <x v="371"/>
    <x v="7310"/>
    <x v="4"/>
    <n v="2025"/>
    <x v="0"/>
    <n v="0.10000234774850918"/>
    <x v="3"/>
  </r>
  <r>
    <n v="239"/>
    <x v="23"/>
    <x v="7"/>
    <x v="8"/>
    <x v="13"/>
    <n v="800"/>
    <x v="0"/>
    <x v="7425"/>
    <n v="333"/>
    <n v="239"/>
    <x v="403"/>
    <d v="1899-12-30T16:09:00"/>
    <n v="29"/>
    <x v="4"/>
    <x v="7263"/>
    <n v="107.53"/>
    <n v="30"/>
    <x v="3"/>
    <x v="2"/>
    <n v="333"/>
    <x v="227"/>
    <x v="1"/>
    <n v="28"/>
    <s v="Delhi"/>
    <x v="370"/>
    <x v="7311"/>
    <x v="3"/>
    <n v="2024"/>
    <x v="1"/>
    <n v="0.14999930252347007"/>
    <x v="1"/>
  </r>
  <r>
    <n v="66"/>
    <x v="100"/>
    <x v="2"/>
    <x v="8"/>
    <x v="1"/>
    <n v="350"/>
    <x v="1"/>
    <x v="7426"/>
    <n v="202"/>
    <n v="66"/>
    <x v="489"/>
    <d v="1899-12-30T13:43:00"/>
    <n v="64"/>
    <x v="4"/>
    <x v="7264"/>
    <n v="82.51"/>
    <n v="0"/>
    <x v="3"/>
    <x v="2"/>
    <n v="202"/>
    <x v="216"/>
    <x v="0"/>
    <n v="26"/>
    <s v="Kolkata"/>
    <x v="228"/>
    <x v="7312"/>
    <x v="5"/>
    <n v="2025"/>
    <x v="0"/>
    <n v="0.20000484801473797"/>
    <x v="1"/>
  </r>
  <r>
    <n v="51"/>
    <x v="78"/>
    <x v="1"/>
    <x v="4"/>
    <x v="12"/>
    <n v="800"/>
    <x v="0"/>
    <x v="7427"/>
    <n v="310"/>
    <n v="51"/>
    <x v="211"/>
    <d v="1899-12-30T08:09:00"/>
    <n v="36"/>
    <x v="5"/>
    <x v="7265"/>
    <n v="0"/>
    <n v="20"/>
    <x v="4"/>
    <x v="1"/>
    <n v="310"/>
    <x v="93"/>
    <x v="1"/>
    <n v="24"/>
    <s v="Pune"/>
    <x v="96"/>
    <x v="7313"/>
    <x v="8"/>
    <n v="2026"/>
    <x v="0"/>
    <n v="0"/>
    <x v="0"/>
  </r>
  <r>
    <n v="103"/>
    <x v="189"/>
    <x v="7"/>
    <x v="5"/>
    <x v="14"/>
    <n v="700"/>
    <x v="0"/>
    <x v="7428"/>
    <n v="224"/>
    <n v="103"/>
    <x v="310"/>
    <d v="1899-12-30T10:15:00"/>
    <n v="23"/>
    <x v="4"/>
    <x v="7266"/>
    <n v="88.48"/>
    <n v="49"/>
    <x v="5"/>
    <x v="1"/>
    <n v="224"/>
    <x v="194"/>
    <x v="1"/>
    <n v="32"/>
    <s v="Kolkata"/>
    <x v="329"/>
    <x v="7314"/>
    <x v="4"/>
    <n v="2025"/>
    <x v="1"/>
    <n v="4.9997457181766299E-2"/>
    <x v="1"/>
  </r>
  <r>
    <n v="243"/>
    <x v="216"/>
    <x v="7"/>
    <x v="7"/>
    <x v="2"/>
    <n v="350"/>
    <x v="2"/>
    <x v="7429"/>
    <n v="496"/>
    <n v="243"/>
    <x v="273"/>
    <d v="1899-12-30T16:19:00"/>
    <n v="46"/>
    <x v="3"/>
    <x v="7267"/>
    <n v="0"/>
    <n v="49"/>
    <x v="4"/>
    <x v="2"/>
    <n v="496"/>
    <x v="12"/>
    <x v="0"/>
    <n v="20"/>
    <s v="Mumbai"/>
    <x v="303"/>
    <x v="7315"/>
    <x v="1"/>
    <n v="2025"/>
    <x v="0"/>
    <n v="0"/>
    <x v="0"/>
  </r>
  <r>
    <n v="27"/>
    <x v="29"/>
    <x v="3"/>
    <x v="7"/>
    <x v="15"/>
    <n v="450"/>
    <x v="0"/>
    <x v="7430"/>
    <n v="526"/>
    <n v="27"/>
    <x v="640"/>
    <d v="1899-12-30T08:53:00"/>
    <n v="62"/>
    <x v="2"/>
    <x v="7268"/>
    <n v="247.17"/>
    <n v="49"/>
    <x v="5"/>
    <x v="2"/>
    <n v="526"/>
    <x v="227"/>
    <x v="0"/>
    <n v="26"/>
    <s v="Delhi"/>
    <x v="211"/>
    <x v="7316"/>
    <x v="10"/>
    <n v="2024"/>
    <x v="0"/>
    <n v="0.15000182063139497"/>
    <x v="1"/>
  </r>
  <r>
    <n v="125"/>
    <x v="110"/>
    <x v="0"/>
    <x v="1"/>
    <x v="6"/>
    <n v="250"/>
    <x v="1"/>
    <x v="7431"/>
    <n v="572"/>
    <n v="125"/>
    <x v="574"/>
    <d v="1899-12-30T20:30:00"/>
    <n v="48"/>
    <x v="1"/>
    <x v="7269"/>
    <n v="0"/>
    <n v="30"/>
    <x v="4"/>
    <x v="2"/>
    <n v="572"/>
    <x v="290"/>
    <x v="0"/>
    <n v="41"/>
    <s v="Mumbai"/>
    <x v="322"/>
    <x v="7317"/>
    <x v="8"/>
    <n v="2025"/>
    <x v="0"/>
    <n v="0"/>
    <x v="3"/>
  </r>
  <r>
    <n v="187"/>
    <x v="143"/>
    <x v="7"/>
    <x v="6"/>
    <x v="2"/>
    <n v="800"/>
    <x v="0"/>
    <x v="7432"/>
    <n v="196"/>
    <n v="187"/>
    <x v="419"/>
    <d v="1899-12-30T19:43:00"/>
    <n v="64"/>
    <x v="2"/>
    <x v="7270"/>
    <n v="0"/>
    <n v="40"/>
    <x v="5"/>
    <x v="1"/>
    <n v="196"/>
    <x v="173"/>
    <x v="0"/>
    <n v="25"/>
    <s v="Chennai"/>
    <x v="183"/>
    <x v="7318"/>
    <x v="5"/>
    <n v="2024"/>
    <x v="0"/>
    <n v="0"/>
    <x v="1"/>
  </r>
  <r>
    <n v="130"/>
    <x v="180"/>
    <x v="7"/>
    <x v="2"/>
    <x v="14"/>
    <n v="700"/>
    <x v="0"/>
    <x v="7433"/>
    <n v="76"/>
    <n v="130"/>
    <x v="561"/>
    <d v="1899-12-30T09:12:00"/>
    <n v="27"/>
    <x v="3"/>
    <x v="7271"/>
    <n v="354.4"/>
    <n v="0"/>
    <x v="3"/>
    <x v="1"/>
    <n v="76"/>
    <x v="320"/>
    <x v="1"/>
    <n v="51"/>
    <s v="Kolkata"/>
    <x v="356"/>
    <x v="7319"/>
    <x v="2"/>
    <n v="2026"/>
    <x v="1"/>
    <n v="0.19999887133819785"/>
    <x v="2"/>
  </r>
  <r>
    <n v="124"/>
    <x v="119"/>
    <x v="5"/>
    <x v="5"/>
    <x v="19"/>
    <n v="450"/>
    <x v="0"/>
    <x v="7434"/>
    <n v="218"/>
    <n v="124"/>
    <x v="795"/>
    <d v="1899-12-30T18:01:00"/>
    <n v="41"/>
    <x v="0"/>
    <x v="7272"/>
    <n v="0"/>
    <n v="20"/>
    <x v="4"/>
    <x v="1"/>
    <n v="218"/>
    <x v="223"/>
    <x v="1"/>
    <n v="32"/>
    <s v="Ahmedabad"/>
    <x v="237"/>
    <x v="7320"/>
    <x v="7"/>
    <n v="2025"/>
    <x v="0"/>
    <n v="0"/>
    <x v="1"/>
  </r>
  <r>
    <n v="230"/>
    <x v="91"/>
    <x v="1"/>
    <x v="6"/>
    <x v="15"/>
    <n v="200"/>
    <x v="0"/>
    <x v="7435"/>
    <n v="100"/>
    <n v="230"/>
    <x v="318"/>
    <d v="1899-12-30T11:25:00"/>
    <n v="30"/>
    <x v="3"/>
    <x v="7273"/>
    <n v="61.46"/>
    <n v="49"/>
    <x v="0"/>
    <x v="1"/>
    <n v="100"/>
    <x v="3"/>
    <x v="1"/>
    <n v="18"/>
    <s v="Kolkata"/>
    <x v="3"/>
    <x v="7321"/>
    <x v="6"/>
    <n v="2026"/>
    <x v="1"/>
    <n v="4.9997559507345884E-2"/>
    <x v="0"/>
  </r>
  <r>
    <n v="161"/>
    <x v="241"/>
    <x v="5"/>
    <x v="2"/>
    <x v="11"/>
    <n v="700"/>
    <x v="0"/>
    <x v="7436"/>
    <n v="462"/>
    <n v="161"/>
    <x v="920"/>
    <d v="1899-12-30T15:26:00"/>
    <n v="25"/>
    <x v="1"/>
    <x v="7274"/>
    <n v="0"/>
    <n v="0"/>
    <x v="3"/>
    <x v="1"/>
    <n v="462"/>
    <x v="355"/>
    <x v="0"/>
    <n v="35"/>
    <s v="Chennai"/>
    <x v="415"/>
    <x v="7322"/>
    <x v="5"/>
    <n v="2026"/>
    <x v="1"/>
    <n v="0"/>
    <x v="3"/>
  </r>
  <r>
    <n v="207"/>
    <x v="170"/>
    <x v="7"/>
    <x v="6"/>
    <x v="12"/>
    <n v="250"/>
    <x v="1"/>
    <x v="7437"/>
    <n v="129"/>
    <n v="207"/>
    <x v="447"/>
    <d v="1899-12-30T08:10:00"/>
    <n v="43"/>
    <x v="4"/>
    <x v="7275"/>
    <n v="0"/>
    <n v="40"/>
    <x v="1"/>
    <x v="1"/>
    <n v="129"/>
    <x v="327"/>
    <x v="0"/>
    <n v="47"/>
    <s v="Chennai"/>
    <x v="426"/>
    <x v="7323"/>
    <x v="8"/>
    <n v="2025"/>
    <x v="0"/>
    <n v="0"/>
    <x v="2"/>
  </r>
  <r>
    <n v="242"/>
    <x v="10"/>
    <x v="1"/>
    <x v="5"/>
    <x v="2"/>
    <n v="300"/>
    <x v="2"/>
    <x v="7438"/>
    <n v="134"/>
    <n v="242"/>
    <x v="600"/>
    <d v="1899-12-30T22:08:00"/>
    <n v="55"/>
    <x v="5"/>
    <x v="7276"/>
    <n v="0"/>
    <n v="20"/>
    <x v="1"/>
    <x v="1"/>
    <n v="134"/>
    <x v="73"/>
    <x v="1"/>
    <n v="21"/>
    <s v="Pune"/>
    <x v="76"/>
    <x v="7324"/>
    <x v="11"/>
    <n v="2026"/>
    <x v="0"/>
    <n v="0"/>
    <x v="0"/>
  </r>
  <r>
    <n v="5"/>
    <x v="27"/>
    <x v="7"/>
    <x v="2"/>
    <x v="14"/>
    <n v="450"/>
    <x v="1"/>
    <x v="7439"/>
    <n v="15"/>
    <n v="5"/>
    <x v="278"/>
    <d v="1899-12-30T23:21:00"/>
    <n v="20"/>
    <x v="0"/>
    <x v="7277"/>
    <n v="0"/>
    <n v="49"/>
    <x v="3"/>
    <x v="1"/>
    <n v="15"/>
    <x v="24"/>
    <x v="0"/>
    <n v="22"/>
    <s v="Kolkata"/>
    <x v="23"/>
    <x v="7325"/>
    <x v="6"/>
    <n v="2025"/>
    <x v="1"/>
    <n v="0"/>
    <x v="0"/>
  </r>
  <r>
    <n v="3"/>
    <x v="14"/>
    <x v="1"/>
    <x v="6"/>
    <x v="7"/>
    <n v="300"/>
    <x v="2"/>
    <x v="7440"/>
    <n v="271"/>
    <n v="3"/>
    <x v="880"/>
    <d v="1899-12-30T21:22:00"/>
    <n v="41"/>
    <x v="2"/>
    <x v="7278"/>
    <n v="155.44999999999999"/>
    <n v="49"/>
    <x v="0"/>
    <x v="2"/>
    <n v="271"/>
    <x v="181"/>
    <x v="1"/>
    <n v="45"/>
    <s v="Mumbai"/>
    <x v="163"/>
    <x v="7326"/>
    <x v="6"/>
    <n v="2025"/>
    <x v="0"/>
    <n v="0.10000321657177778"/>
    <x v="2"/>
  </r>
  <r>
    <n v="71"/>
    <x v="75"/>
    <x v="1"/>
    <x v="2"/>
    <x v="0"/>
    <n v="200"/>
    <x v="1"/>
    <x v="7441"/>
    <n v="389"/>
    <n v="71"/>
    <x v="808"/>
    <d v="1899-12-30T19:38:00"/>
    <n v="58"/>
    <x v="5"/>
    <x v="7279"/>
    <n v="245.54"/>
    <n v="40"/>
    <x v="5"/>
    <x v="0"/>
    <n v="389"/>
    <x v="53"/>
    <x v="0"/>
    <n v="47"/>
    <s v="Delhi"/>
    <x v="328"/>
    <x v="7327"/>
    <x v="3"/>
    <n v="2026"/>
    <x v="0"/>
    <n v="0.20000325817802683"/>
    <x v="2"/>
  </r>
  <r>
    <n v="57"/>
    <x v="72"/>
    <x v="5"/>
    <x v="9"/>
    <x v="5"/>
    <n v="700"/>
    <x v="1"/>
    <x v="7442"/>
    <n v="39"/>
    <n v="57"/>
    <x v="677"/>
    <d v="1899-12-30T12:50:00"/>
    <n v="50"/>
    <x v="1"/>
    <x v="7280"/>
    <n v="93.14"/>
    <n v="20"/>
    <x v="5"/>
    <x v="0"/>
    <n v="39"/>
    <x v="87"/>
    <x v="1"/>
    <n v="39"/>
    <s v="Kolkata"/>
    <x v="420"/>
    <x v="7328"/>
    <x v="11"/>
    <n v="2024"/>
    <x v="0"/>
    <n v="0.14999597391094291"/>
    <x v="3"/>
  </r>
  <r>
    <n v="75"/>
    <x v="160"/>
    <x v="3"/>
    <x v="4"/>
    <x v="18"/>
    <n v="250"/>
    <x v="1"/>
    <x v="7443"/>
    <n v="558"/>
    <n v="75"/>
    <x v="34"/>
    <d v="1899-12-30T14:13:00"/>
    <n v="23"/>
    <x v="0"/>
    <x v="7281"/>
    <n v="282.92"/>
    <n v="20"/>
    <x v="5"/>
    <x v="1"/>
    <n v="558"/>
    <x v="283"/>
    <x v="1"/>
    <n v="38"/>
    <s v="Delhi"/>
    <x v="289"/>
    <x v="7329"/>
    <x v="0"/>
    <n v="2026"/>
    <x v="1"/>
    <n v="0.19999717238551698"/>
    <x v="3"/>
  </r>
  <r>
    <n v="75"/>
    <x v="160"/>
    <x v="3"/>
    <x v="4"/>
    <x v="18"/>
    <n v="250"/>
    <x v="1"/>
    <x v="7444"/>
    <n v="52"/>
    <n v="75"/>
    <x v="843"/>
    <d v="1899-12-30T13:39:00"/>
    <n v="36"/>
    <x v="2"/>
    <x v="7282"/>
    <n v="0"/>
    <n v="20"/>
    <x v="1"/>
    <x v="0"/>
    <n v="52"/>
    <x v="71"/>
    <x v="0"/>
    <n v="37"/>
    <s v="Delhi"/>
    <x v="48"/>
    <x v="7330"/>
    <x v="0"/>
    <n v="2026"/>
    <x v="0"/>
    <n v="0"/>
    <x v="3"/>
  </r>
  <r>
    <n v="149"/>
    <x v="128"/>
    <x v="1"/>
    <x v="0"/>
    <x v="0"/>
    <n v="800"/>
    <x v="1"/>
    <x v="7445"/>
    <n v="2"/>
    <n v="149"/>
    <x v="900"/>
    <d v="1899-12-30T23:41:00"/>
    <n v="26"/>
    <x v="0"/>
    <x v="7283"/>
    <n v="81.05"/>
    <n v="40"/>
    <x v="0"/>
    <x v="0"/>
    <n v="2"/>
    <x v="64"/>
    <x v="1"/>
    <n v="19"/>
    <s v="Kolkata"/>
    <x v="414"/>
    <x v="7331"/>
    <x v="7"/>
    <n v="2024"/>
    <x v="1"/>
    <n v="0.19999506489660959"/>
    <x v="0"/>
  </r>
  <r>
    <n v="6"/>
    <x v="35"/>
    <x v="7"/>
    <x v="2"/>
    <x v="17"/>
    <n v="350"/>
    <x v="0"/>
    <x v="7446"/>
    <n v="52"/>
    <n v="6"/>
    <x v="312"/>
    <d v="1899-12-30T13:20:00"/>
    <n v="37"/>
    <x v="2"/>
    <x v="7284"/>
    <n v="0"/>
    <n v="49"/>
    <x v="2"/>
    <x v="1"/>
    <n v="52"/>
    <x v="71"/>
    <x v="0"/>
    <n v="37"/>
    <s v="Delhi"/>
    <x v="48"/>
    <x v="7332"/>
    <x v="10"/>
    <n v="2026"/>
    <x v="0"/>
    <n v="0"/>
    <x v="3"/>
  </r>
  <r>
    <n v="181"/>
    <x v="200"/>
    <x v="5"/>
    <x v="6"/>
    <x v="14"/>
    <n v="400"/>
    <x v="0"/>
    <x v="7447"/>
    <n v="446"/>
    <n v="181"/>
    <x v="126"/>
    <d v="1899-12-30T15:52:00"/>
    <n v="55"/>
    <x v="0"/>
    <x v="7285"/>
    <n v="56.63"/>
    <n v="40"/>
    <x v="0"/>
    <x v="1"/>
    <n v="446"/>
    <x v="221"/>
    <x v="0"/>
    <n v="18"/>
    <s v="Ahmedabad"/>
    <x v="13"/>
    <x v="7333"/>
    <x v="11"/>
    <n v="2024"/>
    <x v="0"/>
    <n v="9.9994702735154414E-2"/>
    <x v="0"/>
  </r>
  <r>
    <n v="127"/>
    <x v="153"/>
    <x v="3"/>
    <x v="2"/>
    <x v="12"/>
    <n v="600"/>
    <x v="0"/>
    <x v="7448"/>
    <n v="237"/>
    <n v="127"/>
    <x v="727"/>
    <d v="1899-12-30T15:00:00"/>
    <n v="37"/>
    <x v="4"/>
    <x v="7286"/>
    <n v="175.81"/>
    <n v="40"/>
    <x v="3"/>
    <x v="1"/>
    <n v="237"/>
    <x v="72"/>
    <x v="1"/>
    <n v="38"/>
    <s v="Chennai"/>
    <x v="393"/>
    <x v="7334"/>
    <x v="10"/>
    <n v="2026"/>
    <x v="0"/>
    <n v="0.10000170641669559"/>
    <x v="3"/>
  </r>
  <r>
    <n v="61"/>
    <x v="113"/>
    <x v="5"/>
    <x v="9"/>
    <x v="17"/>
    <n v="350"/>
    <x v="2"/>
    <x v="7449"/>
    <n v="424"/>
    <n v="61"/>
    <x v="889"/>
    <d v="1899-12-30T09:47:00"/>
    <n v="52"/>
    <x v="2"/>
    <x v="7287"/>
    <n v="0"/>
    <n v="20"/>
    <x v="0"/>
    <x v="0"/>
    <n v="424"/>
    <x v="146"/>
    <x v="0"/>
    <n v="44"/>
    <s v="Chennai"/>
    <x v="154"/>
    <x v="7335"/>
    <x v="0"/>
    <n v="2024"/>
    <x v="0"/>
    <n v="0"/>
    <x v="3"/>
  </r>
  <r>
    <n v="169"/>
    <x v="182"/>
    <x v="2"/>
    <x v="6"/>
    <x v="1"/>
    <n v="400"/>
    <x v="2"/>
    <x v="7450"/>
    <n v="469"/>
    <n v="169"/>
    <x v="529"/>
    <d v="1899-12-30T22:57:00"/>
    <n v="39"/>
    <x v="2"/>
    <x v="7288"/>
    <n v="0"/>
    <n v="49"/>
    <x v="1"/>
    <x v="1"/>
    <n v="469"/>
    <x v="106"/>
    <x v="0"/>
    <n v="23"/>
    <s v="Mumbai"/>
    <x v="279"/>
    <x v="7336"/>
    <x v="5"/>
    <n v="2024"/>
    <x v="0"/>
    <n v="0"/>
    <x v="0"/>
  </r>
  <r>
    <n v="243"/>
    <x v="216"/>
    <x v="7"/>
    <x v="7"/>
    <x v="2"/>
    <n v="350"/>
    <x v="2"/>
    <x v="7451"/>
    <n v="238"/>
    <n v="243"/>
    <x v="460"/>
    <d v="1899-12-30T11:17:00"/>
    <n v="24"/>
    <x v="0"/>
    <x v="7289"/>
    <n v="25.4"/>
    <n v="30"/>
    <x v="2"/>
    <x v="1"/>
    <n v="238"/>
    <x v="121"/>
    <x v="1"/>
    <n v="28"/>
    <s v="Bengaluru"/>
    <x v="126"/>
    <x v="1801"/>
    <x v="6"/>
    <n v="2025"/>
    <x v="1"/>
    <n v="4.9992127224059199E-2"/>
    <x v="1"/>
  </r>
  <r>
    <n v="17"/>
    <x v="80"/>
    <x v="7"/>
    <x v="0"/>
    <x v="2"/>
    <n v="600"/>
    <x v="2"/>
    <x v="7452"/>
    <n v="318"/>
    <n v="17"/>
    <x v="211"/>
    <d v="1899-12-30T17:15:00"/>
    <n v="19"/>
    <x v="1"/>
    <x v="7290"/>
    <n v="0"/>
    <n v="49"/>
    <x v="1"/>
    <x v="1"/>
    <n v="318"/>
    <x v="327"/>
    <x v="0"/>
    <n v="35"/>
    <s v="Chennai"/>
    <x v="364"/>
    <x v="7337"/>
    <x v="8"/>
    <n v="2026"/>
    <x v="1"/>
    <n v="0"/>
    <x v="3"/>
  </r>
  <r>
    <n v="179"/>
    <x v="68"/>
    <x v="6"/>
    <x v="0"/>
    <x v="8"/>
    <n v="250"/>
    <x v="1"/>
    <x v="7453"/>
    <n v="483"/>
    <n v="179"/>
    <x v="728"/>
    <d v="1899-12-30T17:10:00"/>
    <n v="54"/>
    <x v="1"/>
    <x v="7291"/>
    <n v="104.96"/>
    <n v="20"/>
    <x v="4"/>
    <x v="1"/>
    <n v="483"/>
    <x v="27"/>
    <x v="1"/>
    <n v="36"/>
    <s v="Ahmedabad"/>
    <x v="26"/>
    <x v="1927"/>
    <x v="3"/>
    <n v="2025"/>
    <x v="0"/>
    <n v="0.19999618909700653"/>
    <x v="3"/>
  </r>
  <r>
    <n v="132"/>
    <x v="233"/>
    <x v="1"/>
    <x v="5"/>
    <x v="0"/>
    <n v="250"/>
    <x v="2"/>
    <x v="7454"/>
    <n v="106"/>
    <n v="132"/>
    <x v="541"/>
    <d v="1899-12-30T16:56:00"/>
    <n v="63"/>
    <x v="4"/>
    <x v="7292"/>
    <n v="0"/>
    <n v="0"/>
    <x v="1"/>
    <x v="2"/>
    <n v="106"/>
    <x v="135"/>
    <x v="1"/>
    <n v="42"/>
    <s v="Bengaluru"/>
    <x v="142"/>
    <x v="7338"/>
    <x v="6"/>
    <n v="2026"/>
    <x v="0"/>
    <n v="0"/>
    <x v="3"/>
  </r>
  <r>
    <n v="196"/>
    <x v="39"/>
    <x v="1"/>
    <x v="5"/>
    <x v="10"/>
    <n v="400"/>
    <x v="1"/>
    <x v="7455"/>
    <n v="546"/>
    <n v="196"/>
    <x v="102"/>
    <d v="1899-12-30T19:26:00"/>
    <n v="58"/>
    <x v="4"/>
    <x v="7293"/>
    <n v="0"/>
    <n v="49"/>
    <x v="0"/>
    <x v="0"/>
    <n v="546"/>
    <x v="367"/>
    <x v="0"/>
    <n v="31"/>
    <s v="Ahmedabad"/>
    <x v="225"/>
    <x v="7339"/>
    <x v="8"/>
    <n v="2026"/>
    <x v="0"/>
    <n v="0"/>
    <x v="1"/>
  </r>
  <r>
    <n v="39"/>
    <x v="116"/>
    <x v="4"/>
    <x v="2"/>
    <x v="10"/>
    <n v="500"/>
    <x v="1"/>
    <x v="7456"/>
    <n v="71"/>
    <n v="39"/>
    <x v="915"/>
    <d v="1899-12-30T09:03:00"/>
    <n v="33"/>
    <x v="3"/>
    <x v="5819"/>
    <n v="0"/>
    <n v="49"/>
    <x v="4"/>
    <x v="1"/>
    <n v="71"/>
    <x v="346"/>
    <x v="1"/>
    <n v="35"/>
    <s v="Kolkata"/>
    <x v="358"/>
    <x v="7340"/>
    <x v="2"/>
    <n v="2026"/>
    <x v="0"/>
    <n v="0"/>
    <x v="3"/>
  </r>
  <r>
    <n v="221"/>
    <x v="159"/>
    <x v="3"/>
    <x v="1"/>
    <x v="8"/>
    <n v="200"/>
    <x v="2"/>
    <x v="7457"/>
    <n v="96"/>
    <n v="221"/>
    <x v="618"/>
    <d v="1899-12-30T19:22:00"/>
    <n v="51"/>
    <x v="2"/>
    <x v="7294"/>
    <n v="27.98"/>
    <n v="0"/>
    <x v="3"/>
    <x v="0"/>
    <n v="96"/>
    <x v="71"/>
    <x v="0"/>
    <n v="23"/>
    <s v="Chennai"/>
    <x v="396"/>
    <x v="7341"/>
    <x v="3"/>
    <n v="2026"/>
    <x v="0"/>
    <n v="4.9998213073156786E-2"/>
    <x v="0"/>
  </r>
  <r>
    <n v="133"/>
    <x v="79"/>
    <x v="7"/>
    <x v="4"/>
    <x v="2"/>
    <n v="250"/>
    <x v="0"/>
    <x v="7458"/>
    <n v="124"/>
    <n v="133"/>
    <x v="98"/>
    <d v="1899-12-30T08:15:00"/>
    <n v="54"/>
    <x v="1"/>
    <x v="7295"/>
    <n v="201.36"/>
    <n v="49"/>
    <x v="1"/>
    <x v="1"/>
    <n v="124"/>
    <x v="151"/>
    <x v="0"/>
    <n v="35"/>
    <s v="Pune"/>
    <x v="31"/>
    <x v="7342"/>
    <x v="9"/>
    <n v="2025"/>
    <x v="0"/>
    <n v="0.1499988826066552"/>
    <x v="3"/>
  </r>
  <r>
    <n v="72"/>
    <x v="15"/>
    <x v="3"/>
    <x v="4"/>
    <x v="10"/>
    <n v="600"/>
    <x v="0"/>
    <x v="7459"/>
    <n v="530"/>
    <n v="72"/>
    <x v="394"/>
    <d v="1899-12-30T15:42:00"/>
    <n v="38"/>
    <x v="5"/>
    <x v="7296"/>
    <n v="0"/>
    <n v="0"/>
    <x v="2"/>
    <x v="1"/>
    <n v="530"/>
    <x v="311"/>
    <x v="0"/>
    <n v="23"/>
    <s v="Bengaluru"/>
    <x v="343"/>
    <x v="7343"/>
    <x v="11"/>
    <n v="2024"/>
    <x v="0"/>
    <n v="0"/>
    <x v="0"/>
  </r>
  <r>
    <n v="178"/>
    <x v="97"/>
    <x v="7"/>
    <x v="4"/>
    <x v="8"/>
    <n v="200"/>
    <x v="0"/>
    <x v="7460"/>
    <n v="554"/>
    <n v="178"/>
    <x v="70"/>
    <d v="1899-12-30T21:35:00"/>
    <n v="19"/>
    <x v="4"/>
    <x v="7297"/>
    <n v="34.770000000000003"/>
    <n v="20"/>
    <x v="4"/>
    <x v="2"/>
    <n v="554"/>
    <x v="150"/>
    <x v="1"/>
    <n v="22"/>
    <s v="Bengaluru"/>
    <x v="159"/>
    <x v="7344"/>
    <x v="2"/>
    <n v="2024"/>
    <x v="1"/>
    <n v="4.9999280999698026E-2"/>
    <x v="0"/>
  </r>
  <r>
    <n v="221"/>
    <x v="159"/>
    <x v="3"/>
    <x v="1"/>
    <x v="8"/>
    <n v="200"/>
    <x v="2"/>
    <x v="7461"/>
    <n v="394"/>
    <n v="221"/>
    <x v="661"/>
    <d v="1899-12-30T12:17:00"/>
    <n v="58"/>
    <x v="1"/>
    <x v="7298"/>
    <n v="0"/>
    <n v="40"/>
    <x v="0"/>
    <x v="1"/>
    <n v="394"/>
    <x v="293"/>
    <x v="1"/>
    <n v="35"/>
    <s v="Ahmedabad"/>
    <x v="327"/>
    <x v="7345"/>
    <x v="10"/>
    <n v="2024"/>
    <x v="0"/>
    <n v="0"/>
    <x v="3"/>
  </r>
  <r>
    <n v="32"/>
    <x v="247"/>
    <x v="4"/>
    <x v="0"/>
    <x v="13"/>
    <n v="150"/>
    <x v="1"/>
    <x v="7462"/>
    <n v="422"/>
    <n v="32"/>
    <x v="911"/>
    <d v="1899-12-30T23:42:00"/>
    <n v="43"/>
    <x v="4"/>
    <x v="7299"/>
    <n v="0"/>
    <n v="30"/>
    <x v="4"/>
    <x v="1"/>
    <n v="422"/>
    <x v="116"/>
    <x v="1"/>
    <n v="35"/>
    <s v="Kolkata"/>
    <x v="303"/>
    <x v="7346"/>
    <x v="0"/>
    <n v="2025"/>
    <x v="0"/>
    <n v="0"/>
    <x v="3"/>
  </r>
  <r>
    <n v="250"/>
    <x v="130"/>
    <x v="3"/>
    <x v="1"/>
    <x v="19"/>
    <n v="300"/>
    <x v="2"/>
    <x v="7463"/>
    <n v="87"/>
    <n v="250"/>
    <x v="563"/>
    <d v="1899-12-30T12:29:00"/>
    <n v="32"/>
    <x v="3"/>
    <x v="7300"/>
    <n v="52.16"/>
    <n v="49"/>
    <x v="4"/>
    <x v="0"/>
    <n v="87"/>
    <x v="16"/>
    <x v="0"/>
    <n v="44"/>
    <s v="Mumbai"/>
    <x v="116"/>
    <x v="7347"/>
    <x v="10"/>
    <n v="2025"/>
    <x v="0"/>
    <n v="5.0004793404275716E-2"/>
    <x v="3"/>
  </r>
  <r>
    <n v="11"/>
    <x v="28"/>
    <x v="4"/>
    <x v="5"/>
    <x v="0"/>
    <n v="500"/>
    <x v="0"/>
    <x v="7464"/>
    <n v="479"/>
    <n v="11"/>
    <x v="441"/>
    <d v="1899-12-30T19:37:00"/>
    <n v="53"/>
    <x v="1"/>
    <x v="7301"/>
    <n v="0"/>
    <n v="40"/>
    <x v="5"/>
    <x v="1"/>
    <n v="479"/>
    <x v="376"/>
    <x v="1"/>
    <n v="29"/>
    <s v="Ahmedabad"/>
    <x v="424"/>
    <x v="7348"/>
    <x v="11"/>
    <n v="2026"/>
    <x v="0"/>
    <n v="0"/>
    <x v="1"/>
  </r>
  <r>
    <n v="81"/>
    <x v="220"/>
    <x v="1"/>
    <x v="4"/>
    <x v="2"/>
    <n v="700"/>
    <x v="2"/>
    <x v="7465"/>
    <n v="230"/>
    <n v="81"/>
    <x v="513"/>
    <d v="1899-12-30T20:03:00"/>
    <n v="41"/>
    <x v="3"/>
    <x v="7302"/>
    <n v="0"/>
    <n v="40"/>
    <x v="4"/>
    <x v="2"/>
    <n v="230"/>
    <x v="133"/>
    <x v="1"/>
    <n v="37"/>
    <s v="Pune"/>
    <x v="139"/>
    <x v="7349"/>
    <x v="6"/>
    <n v="2024"/>
    <x v="0"/>
    <n v="0"/>
    <x v="3"/>
  </r>
  <r>
    <n v="109"/>
    <x v="109"/>
    <x v="4"/>
    <x v="8"/>
    <x v="19"/>
    <n v="450"/>
    <x v="0"/>
    <x v="7466"/>
    <n v="3"/>
    <n v="109"/>
    <x v="478"/>
    <d v="1899-12-30T23:19:00"/>
    <n v="15"/>
    <x v="5"/>
    <x v="7303"/>
    <n v="204.58"/>
    <n v="20"/>
    <x v="2"/>
    <x v="1"/>
    <n v="3"/>
    <x v="4"/>
    <x v="1"/>
    <n v="30"/>
    <s v="Bengaluru"/>
    <x v="4"/>
    <x v="7350"/>
    <x v="0"/>
    <n v="2026"/>
    <x v="1"/>
    <n v="0.14999743381064456"/>
    <x v="1"/>
  </r>
  <r>
    <n v="163"/>
    <x v="25"/>
    <x v="6"/>
    <x v="9"/>
    <x v="10"/>
    <n v="700"/>
    <x v="2"/>
    <x v="7467"/>
    <n v="158"/>
    <n v="163"/>
    <x v="386"/>
    <d v="1899-12-30T22:58:00"/>
    <n v="55"/>
    <x v="0"/>
    <x v="1436"/>
    <n v="7.96"/>
    <n v="0"/>
    <x v="5"/>
    <x v="1"/>
    <n v="158"/>
    <x v="185"/>
    <x v="1"/>
    <n v="21"/>
    <s v="Ahmedabad"/>
    <x v="194"/>
    <x v="7351"/>
    <x v="11"/>
    <n v="2025"/>
    <x v="0"/>
    <n v="4.9978024737866514E-2"/>
    <x v="0"/>
  </r>
  <r>
    <n v="242"/>
    <x v="10"/>
    <x v="1"/>
    <x v="5"/>
    <x v="2"/>
    <n v="300"/>
    <x v="2"/>
    <x v="7468"/>
    <n v="440"/>
    <n v="242"/>
    <x v="629"/>
    <d v="1899-12-30T09:57:00"/>
    <n v="63"/>
    <x v="4"/>
    <x v="7304"/>
    <n v="0"/>
    <n v="30"/>
    <x v="4"/>
    <x v="1"/>
    <n v="440"/>
    <x v="229"/>
    <x v="0"/>
    <n v="53"/>
    <s v="Hyderabad"/>
    <x v="18"/>
    <x v="7352"/>
    <x v="4"/>
    <n v="2024"/>
    <x v="0"/>
    <n v="0"/>
    <x v="2"/>
  </r>
  <r>
    <n v="145"/>
    <x v="33"/>
    <x v="6"/>
    <x v="6"/>
    <x v="18"/>
    <n v="450"/>
    <x v="2"/>
    <x v="7469"/>
    <n v="407"/>
    <n v="145"/>
    <x v="901"/>
    <d v="1899-12-30T08:03:00"/>
    <n v="64"/>
    <x v="5"/>
    <x v="7305"/>
    <n v="203.93"/>
    <n v="0"/>
    <x v="0"/>
    <x v="1"/>
    <n v="407"/>
    <x v="0"/>
    <x v="0"/>
    <n v="18"/>
    <s v="Pune"/>
    <x v="0"/>
    <x v="7353"/>
    <x v="5"/>
    <n v="2025"/>
    <x v="0"/>
    <n v="0.2"/>
    <x v="0"/>
  </r>
  <r>
    <n v="139"/>
    <x v="248"/>
    <x v="4"/>
    <x v="9"/>
    <x v="10"/>
    <n v="700"/>
    <x v="2"/>
    <x v="7470"/>
    <n v="308"/>
    <n v="139"/>
    <x v="108"/>
    <d v="1899-12-30T17:24:00"/>
    <n v="58"/>
    <x v="1"/>
    <x v="7306"/>
    <n v="84.06"/>
    <n v="0"/>
    <x v="3"/>
    <x v="1"/>
    <n v="308"/>
    <x v="36"/>
    <x v="0"/>
    <n v="49"/>
    <s v="Delhi"/>
    <x v="35"/>
    <x v="7354"/>
    <x v="4"/>
    <n v="2025"/>
    <x v="0"/>
    <n v="0.15000000000000002"/>
    <x v="2"/>
  </r>
  <r>
    <n v="247"/>
    <x v="203"/>
    <x v="5"/>
    <x v="9"/>
    <x v="19"/>
    <n v="300"/>
    <x v="0"/>
    <x v="7471"/>
    <n v="179"/>
    <n v="247"/>
    <x v="320"/>
    <d v="1899-12-30T21:03:00"/>
    <n v="42"/>
    <x v="5"/>
    <x v="7307"/>
    <n v="51.67"/>
    <n v="49"/>
    <x v="3"/>
    <x v="2"/>
    <n v="179"/>
    <x v="199"/>
    <x v="0"/>
    <n v="24"/>
    <s v="Mumbai"/>
    <x v="212"/>
    <x v="7355"/>
    <x v="10"/>
    <n v="2024"/>
    <x v="0"/>
    <n v="0.20001548407076222"/>
    <x v="0"/>
  </r>
  <r>
    <n v="122"/>
    <x v="192"/>
    <x v="1"/>
    <x v="7"/>
    <x v="10"/>
    <n v="250"/>
    <x v="2"/>
    <x v="7472"/>
    <n v="123"/>
    <n v="122"/>
    <x v="195"/>
    <d v="1899-12-30T13:47:00"/>
    <n v="64"/>
    <x v="5"/>
    <x v="7308"/>
    <n v="0"/>
    <n v="0"/>
    <x v="1"/>
    <x v="1"/>
    <n v="123"/>
    <x v="295"/>
    <x v="1"/>
    <n v="40"/>
    <s v="Ahmedabad"/>
    <x v="412"/>
    <x v="7356"/>
    <x v="7"/>
    <n v="2025"/>
    <x v="0"/>
    <n v="0"/>
    <x v="3"/>
  </r>
  <r>
    <n v="114"/>
    <x v="9"/>
    <x v="2"/>
    <x v="4"/>
    <x v="7"/>
    <n v="450"/>
    <x v="0"/>
    <x v="7473"/>
    <n v="441"/>
    <n v="114"/>
    <x v="643"/>
    <d v="1899-12-30T12:13:00"/>
    <n v="57"/>
    <x v="5"/>
    <x v="7309"/>
    <n v="0"/>
    <n v="40"/>
    <x v="4"/>
    <x v="1"/>
    <n v="441"/>
    <x v="181"/>
    <x v="0"/>
    <n v="49"/>
    <s v="Ahmedabad"/>
    <x v="417"/>
    <x v="2080"/>
    <x v="11"/>
    <n v="2025"/>
    <x v="0"/>
    <n v="0"/>
    <x v="2"/>
  </r>
  <r>
    <n v="182"/>
    <x v="114"/>
    <x v="0"/>
    <x v="4"/>
    <x v="4"/>
    <n v="450"/>
    <x v="1"/>
    <x v="7474"/>
    <n v="422"/>
    <n v="182"/>
    <x v="872"/>
    <d v="1899-12-30T17:43:00"/>
    <n v="50"/>
    <x v="2"/>
    <x v="7310"/>
    <n v="49.66"/>
    <n v="40"/>
    <x v="4"/>
    <x v="2"/>
    <n v="422"/>
    <x v="116"/>
    <x v="1"/>
    <n v="35"/>
    <s v="Kolkata"/>
    <x v="303"/>
    <x v="7357"/>
    <x v="0"/>
    <n v="2025"/>
    <x v="0"/>
    <n v="0.10000604144430794"/>
    <x v="3"/>
  </r>
  <r>
    <n v="90"/>
    <x v="191"/>
    <x v="1"/>
    <x v="5"/>
    <x v="16"/>
    <n v="400"/>
    <x v="2"/>
    <x v="7475"/>
    <n v="543"/>
    <n v="90"/>
    <x v="205"/>
    <d v="1899-12-30T22:59:00"/>
    <n v="22"/>
    <x v="0"/>
    <x v="7311"/>
    <n v="141.37"/>
    <n v="40"/>
    <x v="4"/>
    <x v="0"/>
    <n v="543"/>
    <x v="90"/>
    <x v="0"/>
    <n v="42"/>
    <s v="Pune"/>
    <x v="93"/>
    <x v="7358"/>
    <x v="7"/>
    <n v="2024"/>
    <x v="1"/>
    <n v="0.10000282953468302"/>
    <x v="3"/>
  </r>
  <r>
    <n v="184"/>
    <x v="138"/>
    <x v="6"/>
    <x v="9"/>
    <x v="1"/>
    <n v="400"/>
    <x v="1"/>
    <x v="7476"/>
    <n v="290"/>
    <n v="184"/>
    <x v="493"/>
    <d v="1899-12-30T11:33:00"/>
    <n v="61"/>
    <x v="2"/>
    <x v="7312"/>
    <n v="7.52"/>
    <n v="20"/>
    <x v="3"/>
    <x v="1"/>
    <n v="290"/>
    <x v="74"/>
    <x v="1"/>
    <n v="27"/>
    <s v="Pune"/>
    <x v="323"/>
    <x v="7359"/>
    <x v="11"/>
    <n v="2025"/>
    <x v="0"/>
    <n v="5.0006649820454843E-2"/>
    <x v="1"/>
  </r>
  <r>
    <n v="215"/>
    <x v="85"/>
    <x v="6"/>
    <x v="3"/>
    <x v="18"/>
    <n v="800"/>
    <x v="2"/>
    <x v="7477"/>
    <n v="551"/>
    <n v="215"/>
    <x v="239"/>
    <d v="1899-12-30T16:28:00"/>
    <n v="24"/>
    <x v="3"/>
    <x v="7313"/>
    <n v="162.35"/>
    <n v="40"/>
    <x v="4"/>
    <x v="0"/>
    <n v="551"/>
    <x v="310"/>
    <x v="1"/>
    <n v="25"/>
    <s v="Ahmedabad"/>
    <x v="17"/>
    <x v="7360"/>
    <x v="9"/>
    <n v="2025"/>
    <x v="1"/>
    <n v="0.19999753621760125"/>
    <x v="1"/>
  </r>
  <r>
    <n v="214"/>
    <x v="115"/>
    <x v="3"/>
    <x v="4"/>
    <x v="6"/>
    <n v="350"/>
    <x v="1"/>
    <x v="7478"/>
    <n v="169"/>
    <n v="214"/>
    <x v="984"/>
    <d v="1899-12-30T11:14:00"/>
    <n v="41"/>
    <x v="0"/>
    <x v="7314"/>
    <n v="102.86"/>
    <n v="49"/>
    <x v="3"/>
    <x v="1"/>
    <n v="169"/>
    <x v="184"/>
    <x v="0"/>
    <n v="52"/>
    <s v="Delhi"/>
    <x v="193"/>
    <x v="4147"/>
    <x v="0"/>
    <n v="2025"/>
    <x v="0"/>
    <n v="0.15000291664236132"/>
    <x v="2"/>
  </r>
  <r>
    <n v="13"/>
    <x v="54"/>
    <x v="0"/>
    <x v="0"/>
    <x v="18"/>
    <n v="250"/>
    <x v="1"/>
    <x v="7479"/>
    <n v="316"/>
    <n v="13"/>
    <x v="812"/>
    <d v="1899-12-30T20:08:00"/>
    <n v="17"/>
    <x v="3"/>
    <x v="7315"/>
    <n v="351.68"/>
    <n v="20"/>
    <x v="4"/>
    <x v="1"/>
    <n v="316"/>
    <x v="165"/>
    <x v="1"/>
    <n v="46"/>
    <s v="Delhi"/>
    <x v="173"/>
    <x v="7361"/>
    <x v="10"/>
    <n v="2025"/>
    <x v="1"/>
    <n v="0.19999886260883412"/>
    <x v="2"/>
  </r>
  <r>
    <n v="244"/>
    <x v="147"/>
    <x v="1"/>
    <x v="1"/>
    <x v="14"/>
    <n v="500"/>
    <x v="0"/>
    <x v="7480"/>
    <n v="159"/>
    <n v="244"/>
    <x v="826"/>
    <d v="1899-12-30T08:30:00"/>
    <n v="34"/>
    <x v="3"/>
    <x v="7316"/>
    <n v="0"/>
    <n v="49"/>
    <x v="2"/>
    <x v="0"/>
    <n v="159"/>
    <x v="30"/>
    <x v="0"/>
    <n v="46"/>
    <s v="Ahmedabad"/>
    <x v="29"/>
    <x v="7362"/>
    <x v="9"/>
    <n v="2026"/>
    <x v="0"/>
    <n v="0"/>
    <x v="2"/>
  </r>
  <r>
    <n v="23"/>
    <x v="102"/>
    <x v="1"/>
    <x v="3"/>
    <x v="2"/>
    <n v="150"/>
    <x v="1"/>
    <x v="7481"/>
    <n v="286"/>
    <n v="23"/>
    <x v="251"/>
    <d v="1899-12-30T15:58:00"/>
    <n v="64"/>
    <x v="4"/>
    <x v="7317"/>
    <n v="58.99"/>
    <n v="0"/>
    <x v="4"/>
    <x v="0"/>
    <n v="286"/>
    <x v="17"/>
    <x v="0"/>
    <n v="23"/>
    <s v="Hyderabad"/>
    <x v="17"/>
    <x v="7363"/>
    <x v="4"/>
    <n v="2025"/>
    <x v="0"/>
    <n v="0.1"/>
    <x v="0"/>
  </r>
  <r>
    <n v="174"/>
    <x v="26"/>
    <x v="5"/>
    <x v="9"/>
    <x v="13"/>
    <n v="700"/>
    <x v="2"/>
    <x v="7482"/>
    <n v="246"/>
    <n v="174"/>
    <x v="956"/>
    <d v="1899-12-30T10:18:00"/>
    <n v="57"/>
    <x v="3"/>
    <x v="7318"/>
    <n v="0"/>
    <n v="0"/>
    <x v="0"/>
    <x v="1"/>
    <n v="246"/>
    <x v="180"/>
    <x v="0"/>
    <n v="20"/>
    <s v="Mumbai"/>
    <x v="150"/>
    <x v="7364"/>
    <x v="9"/>
    <n v="2026"/>
    <x v="0"/>
    <n v="0"/>
    <x v="0"/>
  </r>
  <r>
    <n v="88"/>
    <x v="213"/>
    <x v="2"/>
    <x v="6"/>
    <x v="4"/>
    <n v="200"/>
    <x v="2"/>
    <x v="7483"/>
    <n v="152"/>
    <n v="88"/>
    <x v="159"/>
    <d v="1899-12-30T16:49:00"/>
    <n v="36"/>
    <x v="3"/>
    <x v="7319"/>
    <n v="285.7"/>
    <n v="0"/>
    <x v="0"/>
    <x v="0"/>
    <n v="152"/>
    <x v="142"/>
    <x v="0"/>
    <n v="29"/>
    <s v="Bengaluru"/>
    <x v="331"/>
    <x v="7365"/>
    <x v="10"/>
    <n v="2026"/>
    <x v="0"/>
    <n v="0.19999999999999998"/>
    <x v="1"/>
  </r>
  <r>
    <n v="56"/>
    <x v="234"/>
    <x v="7"/>
    <x v="9"/>
    <x v="0"/>
    <n v="500"/>
    <x v="2"/>
    <x v="7484"/>
    <n v="314"/>
    <n v="56"/>
    <x v="176"/>
    <d v="1899-12-30T12:22:00"/>
    <n v="18"/>
    <x v="0"/>
    <x v="7320"/>
    <n v="150.86000000000001"/>
    <n v="40"/>
    <x v="4"/>
    <x v="1"/>
    <n v="314"/>
    <x v="253"/>
    <x v="1"/>
    <n v="46"/>
    <s v="Bengaluru"/>
    <x v="338"/>
    <x v="7366"/>
    <x v="3"/>
    <n v="2025"/>
    <x v="1"/>
    <n v="0.15000348012846645"/>
    <x v="2"/>
  </r>
  <r>
    <n v="10"/>
    <x v="41"/>
    <x v="5"/>
    <x v="7"/>
    <x v="16"/>
    <n v="700"/>
    <x v="0"/>
    <x v="7485"/>
    <n v="130"/>
    <n v="10"/>
    <x v="527"/>
    <d v="1899-12-30T10:03:00"/>
    <n v="27"/>
    <x v="1"/>
    <x v="7321"/>
    <n v="0"/>
    <n v="30"/>
    <x v="1"/>
    <x v="1"/>
    <n v="130"/>
    <x v="159"/>
    <x v="0"/>
    <n v="30"/>
    <s v="Hyderabad"/>
    <x v="166"/>
    <x v="7367"/>
    <x v="7"/>
    <n v="2024"/>
    <x v="1"/>
    <n v="0"/>
    <x v="1"/>
  </r>
  <r>
    <n v="184"/>
    <x v="138"/>
    <x v="6"/>
    <x v="9"/>
    <x v="1"/>
    <n v="400"/>
    <x v="1"/>
    <x v="7486"/>
    <n v="141"/>
    <n v="184"/>
    <x v="702"/>
    <d v="1899-12-30T14:18:00"/>
    <n v="52"/>
    <x v="1"/>
    <x v="7322"/>
    <n v="0"/>
    <n v="30"/>
    <x v="3"/>
    <x v="1"/>
    <n v="141"/>
    <x v="86"/>
    <x v="0"/>
    <n v="21"/>
    <s v="Pune"/>
    <x v="179"/>
    <x v="7368"/>
    <x v="3"/>
    <n v="2025"/>
    <x v="0"/>
    <n v="0"/>
    <x v="0"/>
  </r>
  <r>
    <n v="108"/>
    <x v="158"/>
    <x v="4"/>
    <x v="2"/>
    <x v="21"/>
    <n v="500"/>
    <x v="1"/>
    <x v="7487"/>
    <n v="63"/>
    <n v="108"/>
    <x v="695"/>
    <d v="1899-12-30T22:30:00"/>
    <n v="56"/>
    <x v="3"/>
    <x v="7323"/>
    <n v="0"/>
    <n v="49"/>
    <x v="2"/>
    <x v="1"/>
    <n v="63"/>
    <x v="40"/>
    <x v="1"/>
    <n v="53"/>
    <s v="Chennai"/>
    <x v="39"/>
    <x v="7369"/>
    <x v="0"/>
    <n v="2024"/>
    <x v="0"/>
    <n v="0"/>
    <x v="2"/>
  </r>
  <r>
    <n v="37"/>
    <x v="150"/>
    <x v="5"/>
    <x v="0"/>
    <x v="6"/>
    <n v="800"/>
    <x v="0"/>
    <x v="7488"/>
    <n v="299"/>
    <n v="37"/>
    <x v="969"/>
    <d v="1899-12-30T20:39:00"/>
    <n v="21"/>
    <x v="2"/>
    <x v="7324"/>
    <n v="240.77"/>
    <n v="0"/>
    <x v="3"/>
    <x v="0"/>
    <n v="299"/>
    <x v="325"/>
    <x v="0"/>
    <n v="24"/>
    <s v="Hyderabad"/>
    <x v="361"/>
    <x v="4933"/>
    <x v="6"/>
    <n v="2024"/>
    <x v="1"/>
    <n v="0.14999844251316077"/>
    <x v="0"/>
  </r>
  <r>
    <n v="45"/>
    <x v="164"/>
    <x v="6"/>
    <x v="3"/>
    <x v="21"/>
    <n v="250"/>
    <x v="2"/>
    <x v="7489"/>
    <n v="320"/>
    <n v="45"/>
    <x v="306"/>
    <d v="1899-12-30T15:18:00"/>
    <n v="19"/>
    <x v="2"/>
    <x v="7325"/>
    <n v="85.94"/>
    <n v="49"/>
    <x v="4"/>
    <x v="0"/>
    <n v="320"/>
    <x v="95"/>
    <x v="1"/>
    <n v="34"/>
    <s v="Pune"/>
    <x v="143"/>
    <x v="7370"/>
    <x v="3"/>
    <n v="2024"/>
    <x v="1"/>
    <n v="4.9998836424565408E-2"/>
    <x v="1"/>
  </r>
  <r>
    <n v="246"/>
    <x v="34"/>
    <x v="2"/>
    <x v="2"/>
    <x v="0"/>
    <n v="450"/>
    <x v="2"/>
    <x v="7490"/>
    <n v="82"/>
    <n v="246"/>
    <x v="533"/>
    <d v="1899-12-30T11:29:00"/>
    <n v="18"/>
    <x v="0"/>
    <x v="7326"/>
    <n v="0"/>
    <n v="30"/>
    <x v="1"/>
    <x v="1"/>
    <n v="82"/>
    <x v="75"/>
    <x v="1"/>
    <n v="55"/>
    <s v="Kolkata"/>
    <x v="350"/>
    <x v="7371"/>
    <x v="1"/>
    <n v="2025"/>
    <x v="1"/>
    <n v="0"/>
    <x v="2"/>
  </r>
  <r>
    <n v="160"/>
    <x v="218"/>
    <x v="2"/>
    <x v="5"/>
    <x v="15"/>
    <n v="800"/>
    <x v="0"/>
    <x v="7491"/>
    <n v="14"/>
    <n v="160"/>
    <x v="418"/>
    <d v="1899-12-30T11:10:00"/>
    <n v="63"/>
    <x v="2"/>
    <x v="7327"/>
    <n v="77.42"/>
    <n v="20"/>
    <x v="5"/>
    <x v="1"/>
    <n v="14"/>
    <x v="22"/>
    <x v="1"/>
    <n v="21"/>
    <s v="Chennai"/>
    <x v="21"/>
    <x v="7372"/>
    <x v="0"/>
    <n v="2024"/>
    <x v="0"/>
    <n v="4.9998385482256449E-2"/>
    <x v="0"/>
  </r>
  <r>
    <n v="74"/>
    <x v="187"/>
    <x v="6"/>
    <x v="2"/>
    <x v="10"/>
    <n v="500"/>
    <x v="0"/>
    <x v="7492"/>
    <n v="551"/>
    <n v="74"/>
    <x v="916"/>
    <d v="1899-12-30T08:10:00"/>
    <n v="43"/>
    <x v="0"/>
    <x v="2353"/>
    <n v="120.02"/>
    <n v="30"/>
    <x v="3"/>
    <x v="1"/>
    <n v="551"/>
    <x v="310"/>
    <x v="1"/>
    <n v="25"/>
    <s v="Ahmedabad"/>
    <x v="17"/>
    <x v="7373"/>
    <x v="3"/>
    <n v="2026"/>
    <x v="0"/>
    <n v="9.9996667333200021E-2"/>
    <x v="1"/>
  </r>
  <r>
    <n v="44"/>
    <x v="30"/>
    <x v="1"/>
    <x v="5"/>
    <x v="3"/>
    <n v="150"/>
    <x v="2"/>
    <x v="7493"/>
    <n v="360"/>
    <n v="44"/>
    <x v="284"/>
    <d v="1899-12-30T10:48:00"/>
    <n v="65"/>
    <x v="5"/>
    <x v="7328"/>
    <n v="149"/>
    <n v="40"/>
    <x v="5"/>
    <x v="1"/>
    <n v="360"/>
    <x v="78"/>
    <x v="0"/>
    <n v="50"/>
    <s v="Ahmedabad"/>
    <x v="319"/>
    <x v="7374"/>
    <x v="9"/>
    <n v="2024"/>
    <x v="0"/>
    <n v="9.9999328863564677E-2"/>
    <x v="2"/>
  </r>
  <r>
    <n v="209"/>
    <x v="154"/>
    <x v="3"/>
    <x v="7"/>
    <x v="5"/>
    <n v="350"/>
    <x v="0"/>
    <x v="7494"/>
    <n v="536"/>
    <n v="209"/>
    <x v="104"/>
    <d v="1899-12-30T13:22:00"/>
    <n v="56"/>
    <x v="2"/>
    <x v="7329"/>
    <n v="0"/>
    <n v="30"/>
    <x v="2"/>
    <x v="0"/>
    <n v="536"/>
    <x v="286"/>
    <x v="1"/>
    <n v="35"/>
    <s v="Pune"/>
    <x v="313"/>
    <x v="7375"/>
    <x v="8"/>
    <n v="2025"/>
    <x v="0"/>
    <n v="0"/>
    <x v="3"/>
  </r>
  <r>
    <n v="143"/>
    <x v="7"/>
    <x v="6"/>
    <x v="3"/>
    <x v="6"/>
    <n v="250"/>
    <x v="0"/>
    <x v="7495"/>
    <n v="433"/>
    <n v="143"/>
    <x v="235"/>
    <d v="1899-12-30T20:17:00"/>
    <n v="57"/>
    <x v="2"/>
    <x v="6294"/>
    <n v="0"/>
    <n v="0"/>
    <x v="0"/>
    <x v="1"/>
    <n v="433"/>
    <x v="234"/>
    <x v="0"/>
    <n v="31"/>
    <s v="Hyderabad"/>
    <x v="252"/>
    <x v="7376"/>
    <x v="3"/>
    <n v="2025"/>
    <x v="0"/>
    <n v="0"/>
    <x v="1"/>
  </r>
  <r>
    <n v="148"/>
    <x v="45"/>
    <x v="5"/>
    <x v="4"/>
    <x v="7"/>
    <n v="300"/>
    <x v="0"/>
    <x v="7496"/>
    <n v="385"/>
    <n v="148"/>
    <x v="951"/>
    <d v="1899-12-30T08:49:00"/>
    <n v="62"/>
    <x v="2"/>
    <x v="7330"/>
    <n v="0"/>
    <n v="49"/>
    <x v="0"/>
    <x v="0"/>
    <n v="385"/>
    <x v="80"/>
    <x v="1"/>
    <n v="49"/>
    <s v="Kolkata"/>
    <x v="83"/>
    <x v="7377"/>
    <x v="0"/>
    <n v="2025"/>
    <x v="0"/>
    <n v="0"/>
    <x v="2"/>
  </r>
  <r>
    <n v="210"/>
    <x v="52"/>
    <x v="6"/>
    <x v="7"/>
    <x v="5"/>
    <n v="450"/>
    <x v="1"/>
    <x v="7497"/>
    <n v="396"/>
    <n v="210"/>
    <x v="560"/>
    <d v="1899-12-30T23:52:00"/>
    <n v="34"/>
    <x v="5"/>
    <x v="2666"/>
    <n v="60.9"/>
    <n v="0"/>
    <x v="1"/>
    <x v="1"/>
    <n v="396"/>
    <x v="157"/>
    <x v="1"/>
    <n v="37"/>
    <s v="Mumbai"/>
    <x v="324"/>
    <x v="7378"/>
    <x v="2"/>
    <n v="2026"/>
    <x v="0"/>
    <n v="0.15001108456289872"/>
    <x v="3"/>
  </r>
  <r>
    <n v="208"/>
    <x v="69"/>
    <x v="4"/>
    <x v="7"/>
    <x v="1"/>
    <n v="150"/>
    <x v="2"/>
    <x v="7498"/>
    <n v="79"/>
    <n v="208"/>
    <x v="85"/>
    <d v="1899-12-30T10:52:00"/>
    <n v="59"/>
    <x v="4"/>
    <x v="7331"/>
    <n v="82.87"/>
    <n v="20"/>
    <x v="0"/>
    <x v="1"/>
    <n v="79"/>
    <x v="298"/>
    <x v="0"/>
    <n v="36"/>
    <s v="Chennai"/>
    <x v="330"/>
    <x v="7379"/>
    <x v="2"/>
    <n v="2026"/>
    <x v="0"/>
    <n v="4.9998491658873573E-2"/>
    <x v="3"/>
  </r>
  <r>
    <n v="249"/>
    <x v="48"/>
    <x v="3"/>
    <x v="4"/>
    <x v="4"/>
    <n v="150"/>
    <x v="1"/>
    <x v="7499"/>
    <n v="196"/>
    <n v="249"/>
    <x v="523"/>
    <d v="1899-12-30T15:15:00"/>
    <n v="22"/>
    <x v="0"/>
    <x v="7332"/>
    <n v="193.08"/>
    <n v="40"/>
    <x v="4"/>
    <x v="1"/>
    <n v="196"/>
    <x v="173"/>
    <x v="0"/>
    <n v="25"/>
    <s v="Chennai"/>
    <x v="183"/>
    <x v="7380"/>
    <x v="9"/>
    <n v="2024"/>
    <x v="1"/>
    <n v="0.14999883468897848"/>
    <x v="1"/>
  </r>
  <r>
    <n v="185"/>
    <x v="232"/>
    <x v="2"/>
    <x v="6"/>
    <x v="1"/>
    <n v="350"/>
    <x v="1"/>
    <x v="7500"/>
    <n v="448"/>
    <n v="185"/>
    <x v="132"/>
    <d v="1899-12-30T17:20:00"/>
    <n v="34"/>
    <x v="2"/>
    <x v="7333"/>
    <n v="160.47999999999999"/>
    <n v="20"/>
    <x v="1"/>
    <x v="2"/>
    <n v="448"/>
    <x v="296"/>
    <x v="0"/>
    <n v="45"/>
    <s v="Bengaluru"/>
    <x v="204"/>
    <x v="7381"/>
    <x v="8"/>
    <n v="2026"/>
    <x v="0"/>
    <n v="0.10000249258456093"/>
    <x v="2"/>
  </r>
  <r>
    <n v="215"/>
    <x v="85"/>
    <x v="6"/>
    <x v="3"/>
    <x v="18"/>
    <n v="800"/>
    <x v="2"/>
    <x v="7501"/>
    <n v="581"/>
    <n v="215"/>
    <x v="881"/>
    <d v="1899-12-30T16:54:00"/>
    <n v="52"/>
    <x v="2"/>
    <x v="7334"/>
    <n v="0"/>
    <n v="0"/>
    <x v="3"/>
    <x v="1"/>
    <n v="581"/>
    <x v="232"/>
    <x v="0"/>
    <n v="35"/>
    <s v="Bengaluru"/>
    <x v="392"/>
    <x v="7382"/>
    <x v="0"/>
    <n v="2024"/>
    <x v="0"/>
    <n v="0"/>
    <x v="3"/>
  </r>
  <r>
    <n v="58"/>
    <x v="183"/>
    <x v="7"/>
    <x v="7"/>
    <x v="7"/>
    <n v="350"/>
    <x v="2"/>
    <x v="7502"/>
    <n v="215"/>
    <n v="58"/>
    <x v="780"/>
    <d v="1899-12-30T23:37:00"/>
    <n v="53"/>
    <x v="0"/>
    <x v="7335"/>
    <n v="79.98"/>
    <n v="30"/>
    <x v="4"/>
    <x v="1"/>
    <n v="215"/>
    <x v="196"/>
    <x v="0"/>
    <n v="38"/>
    <s v="Hyderabad"/>
    <x v="51"/>
    <x v="7383"/>
    <x v="9"/>
    <n v="2026"/>
    <x v="0"/>
    <n v="0.10000375107843505"/>
    <x v="3"/>
  </r>
  <r>
    <n v="158"/>
    <x v="186"/>
    <x v="7"/>
    <x v="0"/>
    <x v="1"/>
    <n v="400"/>
    <x v="1"/>
    <x v="7503"/>
    <n v="165"/>
    <n v="158"/>
    <x v="964"/>
    <d v="1899-12-30T20:28:00"/>
    <n v="18"/>
    <x v="2"/>
    <x v="7336"/>
    <n v="110.48"/>
    <n v="0"/>
    <x v="1"/>
    <x v="0"/>
    <n v="165"/>
    <x v="111"/>
    <x v="0"/>
    <n v="33"/>
    <s v="Ahmedabad"/>
    <x v="117"/>
    <x v="7384"/>
    <x v="9"/>
    <n v="2025"/>
    <x v="1"/>
    <n v="0.2"/>
    <x v="1"/>
  </r>
  <r>
    <n v="180"/>
    <x v="211"/>
    <x v="5"/>
    <x v="5"/>
    <x v="14"/>
    <n v="200"/>
    <x v="0"/>
    <x v="7504"/>
    <n v="31"/>
    <n v="180"/>
    <x v="601"/>
    <d v="1899-12-30T18:30:00"/>
    <n v="43"/>
    <x v="2"/>
    <x v="7337"/>
    <n v="230.56"/>
    <n v="0"/>
    <x v="0"/>
    <x v="1"/>
    <n v="31"/>
    <x v="46"/>
    <x v="0"/>
    <n v="41"/>
    <s v="Kolkata"/>
    <x v="48"/>
    <x v="7385"/>
    <x v="2"/>
    <n v="2026"/>
    <x v="0"/>
    <n v="0.15000065059268994"/>
    <x v="3"/>
  </r>
  <r>
    <n v="150"/>
    <x v="206"/>
    <x v="2"/>
    <x v="3"/>
    <x v="13"/>
    <n v="700"/>
    <x v="2"/>
    <x v="7505"/>
    <n v="393"/>
    <n v="150"/>
    <x v="818"/>
    <d v="1899-12-30T12:25:00"/>
    <n v="16"/>
    <x v="0"/>
    <x v="7338"/>
    <n v="0"/>
    <n v="49"/>
    <x v="2"/>
    <x v="0"/>
    <n v="393"/>
    <x v="94"/>
    <x v="0"/>
    <n v="18"/>
    <s v="Chennai"/>
    <x v="43"/>
    <x v="7386"/>
    <x v="0"/>
    <n v="2026"/>
    <x v="1"/>
    <n v="0"/>
    <x v="0"/>
  </r>
  <r>
    <n v="126"/>
    <x v="98"/>
    <x v="5"/>
    <x v="1"/>
    <x v="15"/>
    <n v="600"/>
    <x v="0"/>
    <x v="7506"/>
    <n v="356"/>
    <n v="126"/>
    <x v="50"/>
    <d v="1899-12-30T09:52:00"/>
    <n v="50"/>
    <x v="5"/>
    <x v="7339"/>
    <n v="0"/>
    <n v="0"/>
    <x v="2"/>
    <x v="1"/>
    <n v="356"/>
    <x v="244"/>
    <x v="0"/>
    <n v="25"/>
    <s v="Pune"/>
    <x v="336"/>
    <x v="7387"/>
    <x v="4"/>
    <n v="2024"/>
    <x v="0"/>
    <n v="0"/>
    <x v="1"/>
  </r>
  <r>
    <n v="77"/>
    <x v="173"/>
    <x v="6"/>
    <x v="6"/>
    <x v="5"/>
    <n v="500"/>
    <x v="1"/>
    <x v="7507"/>
    <n v="272"/>
    <n v="77"/>
    <x v="376"/>
    <d v="1899-12-30T10:15:00"/>
    <n v="63"/>
    <x v="5"/>
    <x v="7340"/>
    <n v="336.69"/>
    <n v="20"/>
    <x v="0"/>
    <x v="1"/>
    <n v="272"/>
    <x v="327"/>
    <x v="1"/>
    <n v="29"/>
    <s v="Chennai"/>
    <x v="365"/>
    <x v="7388"/>
    <x v="4"/>
    <n v="2024"/>
    <x v="0"/>
    <n v="0.20000237610117438"/>
    <x v="1"/>
  </r>
  <r>
    <n v="185"/>
    <x v="232"/>
    <x v="2"/>
    <x v="6"/>
    <x v="1"/>
    <n v="350"/>
    <x v="1"/>
    <x v="7508"/>
    <n v="186"/>
    <n v="185"/>
    <x v="828"/>
    <d v="1899-12-30T19:21:00"/>
    <n v="24"/>
    <x v="2"/>
    <x v="7341"/>
    <n v="0"/>
    <n v="20"/>
    <x v="1"/>
    <x v="1"/>
    <n v="186"/>
    <x v="328"/>
    <x v="0"/>
    <n v="37"/>
    <s v="Chennai"/>
    <x v="159"/>
    <x v="7389"/>
    <x v="5"/>
    <n v="2024"/>
    <x v="1"/>
    <n v="0"/>
    <x v="3"/>
  </r>
  <r>
    <n v="196"/>
    <x v="39"/>
    <x v="1"/>
    <x v="5"/>
    <x v="10"/>
    <n v="400"/>
    <x v="1"/>
    <x v="7509"/>
    <n v="393"/>
    <n v="196"/>
    <x v="667"/>
    <d v="1899-12-30T23:30:00"/>
    <n v="54"/>
    <x v="5"/>
    <x v="7342"/>
    <n v="0"/>
    <n v="30"/>
    <x v="3"/>
    <x v="1"/>
    <n v="393"/>
    <x v="94"/>
    <x v="0"/>
    <n v="18"/>
    <s v="Chennai"/>
    <x v="43"/>
    <x v="7390"/>
    <x v="9"/>
    <n v="2024"/>
    <x v="0"/>
    <n v="0"/>
    <x v="0"/>
  </r>
  <r>
    <n v="234"/>
    <x v="217"/>
    <x v="4"/>
    <x v="8"/>
    <x v="18"/>
    <n v="250"/>
    <x v="0"/>
    <x v="7510"/>
    <n v="89"/>
    <n v="234"/>
    <x v="525"/>
    <d v="1899-12-30T08:25:00"/>
    <n v="28"/>
    <x v="0"/>
    <x v="7343"/>
    <n v="12.45"/>
    <n v="30"/>
    <x v="5"/>
    <x v="1"/>
    <n v="89"/>
    <x v="149"/>
    <x v="1"/>
    <n v="45"/>
    <s v="Mumbai"/>
    <x v="198"/>
    <x v="7391"/>
    <x v="2"/>
    <n v="2024"/>
    <x v="1"/>
    <n v="0.10001606683804626"/>
    <x v="2"/>
  </r>
  <r>
    <n v="32"/>
    <x v="247"/>
    <x v="4"/>
    <x v="0"/>
    <x v="13"/>
    <n v="150"/>
    <x v="1"/>
    <x v="7511"/>
    <n v="413"/>
    <n v="32"/>
    <x v="830"/>
    <d v="1899-12-30T08:42:00"/>
    <n v="31"/>
    <x v="5"/>
    <x v="7344"/>
    <n v="42.04"/>
    <n v="0"/>
    <x v="4"/>
    <x v="1"/>
    <n v="413"/>
    <x v="186"/>
    <x v="1"/>
    <n v="18"/>
    <s v="Hyderabad"/>
    <x v="195"/>
    <x v="7392"/>
    <x v="5"/>
    <n v="2024"/>
    <x v="0"/>
    <n v="5.0005352618619971E-2"/>
    <x v="0"/>
  </r>
  <r>
    <n v="124"/>
    <x v="119"/>
    <x v="5"/>
    <x v="5"/>
    <x v="19"/>
    <n v="450"/>
    <x v="0"/>
    <x v="7512"/>
    <n v="61"/>
    <n v="124"/>
    <x v="224"/>
    <d v="1899-12-30T15:54:00"/>
    <n v="29"/>
    <x v="5"/>
    <x v="7345"/>
    <n v="0"/>
    <n v="0"/>
    <x v="1"/>
    <x v="0"/>
    <n v="61"/>
    <x v="18"/>
    <x v="0"/>
    <n v="34"/>
    <s v="Delhi"/>
    <x v="124"/>
    <x v="7393"/>
    <x v="6"/>
    <n v="2026"/>
    <x v="1"/>
    <n v="0"/>
    <x v="1"/>
  </r>
  <r>
    <n v="12"/>
    <x v="66"/>
    <x v="0"/>
    <x v="2"/>
    <x v="17"/>
    <n v="600"/>
    <x v="1"/>
    <x v="7513"/>
    <n v="55"/>
    <n v="12"/>
    <x v="901"/>
    <d v="1899-12-30T11:07:00"/>
    <n v="32"/>
    <x v="5"/>
    <x v="7346"/>
    <n v="133.16"/>
    <n v="20"/>
    <x v="5"/>
    <x v="2"/>
    <n v="55"/>
    <x v="74"/>
    <x v="1"/>
    <n v="28"/>
    <s v="Chennai"/>
    <x v="77"/>
    <x v="7394"/>
    <x v="5"/>
    <n v="2025"/>
    <x v="0"/>
    <n v="0.10000375502234238"/>
    <x v="1"/>
  </r>
  <r>
    <n v="143"/>
    <x v="7"/>
    <x v="6"/>
    <x v="3"/>
    <x v="6"/>
    <n v="250"/>
    <x v="0"/>
    <x v="7514"/>
    <n v="392"/>
    <n v="143"/>
    <x v="527"/>
    <d v="1899-12-30T08:36:00"/>
    <n v="47"/>
    <x v="5"/>
    <x v="2976"/>
    <n v="58.95"/>
    <n v="20"/>
    <x v="1"/>
    <x v="1"/>
    <n v="392"/>
    <x v="206"/>
    <x v="0"/>
    <n v="24"/>
    <s v="Mumbai"/>
    <x v="219"/>
    <x v="7395"/>
    <x v="7"/>
    <n v="2024"/>
    <x v="0"/>
    <n v="0.10000508931752251"/>
    <x v="0"/>
  </r>
  <r>
    <n v="172"/>
    <x v="37"/>
    <x v="1"/>
    <x v="9"/>
    <x v="7"/>
    <n v="250"/>
    <x v="1"/>
    <x v="7515"/>
    <n v="226"/>
    <n v="172"/>
    <x v="984"/>
    <d v="1899-12-30T16:57:00"/>
    <n v="40"/>
    <x v="5"/>
    <x v="7347"/>
    <n v="6.94"/>
    <n v="0"/>
    <x v="5"/>
    <x v="1"/>
    <n v="226"/>
    <x v="60"/>
    <x v="0"/>
    <n v="27"/>
    <s v="Pune"/>
    <x v="63"/>
    <x v="7396"/>
    <x v="0"/>
    <n v="2025"/>
    <x v="0"/>
    <n v="5.0014413375612576E-2"/>
    <x v="1"/>
  </r>
  <r>
    <n v="10"/>
    <x v="41"/>
    <x v="5"/>
    <x v="7"/>
    <x v="16"/>
    <n v="700"/>
    <x v="0"/>
    <x v="7516"/>
    <n v="438"/>
    <n v="10"/>
    <x v="84"/>
    <d v="1899-12-30T15:33:00"/>
    <n v="61"/>
    <x v="4"/>
    <x v="7348"/>
    <n v="333.02"/>
    <n v="20"/>
    <x v="4"/>
    <x v="0"/>
    <n v="438"/>
    <x v="13"/>
    <x v="1"/>
    <n v="34"/>
    <s v="Delhi"/>
    <x v="13"/>
    <x v="7397"/>
    <x v="6"/>
    <n v="2024"/>
    <x v="0"/>
    <n v="0.1999987988781522"/>
    <x v="1"/>
  </r>
  <r>
    <n v="162"/>
    <x v="205"/>
    <x v="1"/>
    <x v="5"/>
    <x v="10"/>
    <n v="600"/>
    <x v="1"/>
    <x v="7517"/>
    <n v="566"/>
    <n v="162"/>
    <x v="180"/>
    <d v="1899-12-30T13:11:00"/>
    <n v="30"/>
    <x v="1"/>
    <x v="4966"/>
    <n v="0"/>
    <n v="30"/>
    <x v="4"/>
    <x v="1"/>
    <n v="566"/>
    <x v="187"/>
    <x v="0"/>
    <n v="41"/>
    <s v="Ahmedabad"/>
    <x v="406"/>
    <x v="7398"/>
    <x v="7"/>
    <n v="2025"/>
    <x v="1"/>
    <n v="0"/>
    <x v="3"/>
  </r>
  <r>
    <n v="120"/>
    <x v="49"/>
    <x v="6"/>
    <x v="6"/>
    <x v="20"/>
    <n v="300"/>
    <x v="1"/>
    <x v="7518"/>
    <n v="140"/>
    <n v="120"/>
    <x v="993"/>
    <d v="1899-12-30T09:21:00"/>
    <n v="54"/>
    <x v="4"/>
    <x v="7349"/>
    <n v="0"/>
    <n v="0"/>
    <x v="4"/>
    <x v="1"/>
    <n v="140"/>
    <x v="2"/>
    <x v="1"/>
    <n v="46"/>
    <s v="Kolkata"/>
    <x v="2"/>
    <x v="7399"/>
    <x v="7"/>
    <n v="2025"/>
    <x v="0"/>
    <n v="0"/>
    <x v="2"/>
  </r>
  <r>
    <n v="219"/>
    <x v="157"/>
    <x v="4"/>
    <x v="6"/>
    <x v="15"/>
    <n v="150"/>
    <x v="0"/>
    <x v="7519"/>
    <n v="557"/>
    <n v="219"/>
    <x v="929"/>
    <d v="1899-12-30T22:09:00"/>
    <n v="17"/>
    <x v="2"/>
    <x v="7350"/>
    <n v="0"/>
    <n v="40"/>
    <x v="2"/>
    <x v="1"/>
    <n v="557"/>
    <x v="289"/>
    <x v="1"/>
    <n v="37"/>
    <s v="Pune"/>
    <x v="316"/>
    <x v="7400"/>
    <x v="3"/>
    <n v="2026"/>
    <x v="1"/>
    <n v="0"/>
    <x v="3"/>
  </r>
  <r>
    <n v="242"/>
    <x v="10"/>
    <x v="1"/>
    <x v="5"/>
    <x v="2"/>
    <n v="300"/>
    <x v="2"/>
    <x v="7520"/>
    <n v="499"/>
    <n v="242"/>
    <x v="283"/>
    <d v="1899-12-30T22:34:00"/>
    <n v="65"/>
    <x v="5"/>
    <x v="7351"/>
    <n v="0"/>
    <n v="0"/>
    <x v="1"/>
    <x v="2"/>
    <n v="499"/>
    <x v="323"/>
    <x v="0"/>
    <n v="43"/>
    <s v="Ahmedabad"/>
    <x v="359"/>
    <x v="7401"/>
    <x v="0"/>
    <n v="2026"/>
    <x v="0"/>
    <n v="0"/>
    <x v="3"/>
  </r>
  <r>
    <n v="210"/>
    <x v="52"/>
    <x v="6"/>
    <x v="7"/>
    <x v="5"/>
    <n v="450"/>
    <x v="1"/>
    <x v="7521"/>
    <n v="261"/>
    <n v="210"/>
    <x v="38"/>
    <d v="1899-12-30T14:38:00"/>
    <n v="46"/>
    <x v="4"/>
    <x v="7352"/>
    <n v="0"/>
    <n v="40"/>
    <x v="4"/>
    <x v="1"/>
    <n v="261"/>
    <x v="365"/>
    <x v="1"/>
    <n v="54"/>
    <s v="Ahmedabad"/>
    <x v="411"/>
    <x v="7402"/>
    <x v="5"/>
    <n v="2026"/>
    <x v="0"/>
    <n v="0"/>
    <x v="2"/>
  </r>
  <r>
    <n v="34"/>
    <x v="136"/>
    <x v="4"/>
    <x v="3"/>
    <x v="0"/>
    <n v="450"/>
    <x v="1"/>
    <x v="7522"/>
    <n v="218"/>
    <n v="34"/>
    <x v="571"/>
    <d v="1899-12-30T18:27:00"/>
    <n v="47"/>
    <x v="5"/>
    <x v="7353"/>
    <n v="51.43"/>
    <n v="30"/>
    <x v="2"/>
    <x v="1"/>
    <n v="218"/>
    <x v="223"/>
    <x v="1"/>
    <n v="32"/>
    <s v="Ahmedabad"/>
    <x v="237"/>
    <x v="7403"/>
    <x v="5"/>
    <n v="2025"/>
    <x v="0"/>
    <n v="0.05"/>
    <x v="1"/>
  </r>
  <r>
    <n v="242"/>
    <x v="10"/>
    <x v="1"/>
    <x v="5"/>
    <x v="2"/>
    <n v="300"/>
    <x v="2"/>
    <x v="7523"/>
    <n v="514"/>
    <n v="242"/>
    <x v="657"/>
    <d v="1899-12-30T15:25:00"/>
    <n v="44"/>
    <x v="3"/>
    <x v="7354"/>
    <n v="22.6"/>
    <n v="0"/>
    <x v="1"/>
    <x v="2"/>
    <n v="514"/>
    <x v="174"/>
    <x v="0"/>
    <n v="54"/>
    <s v="Delhi"/>
    <x v="308"/>
    <x v="7404"/>
    <x v="8"/>
    <n v="2026"/>
    <x v="0"/>
    <n v="0.14996682149966822"/>
    <x v="2"/>
  </r>
  <r>
    <n v="235"/>
    <x v="131"/>
    <x v="6"/>
    <x v="8"/>
    <x v="7"/>
    <n v="300"/>
    <x v="1"/>
    <x v="7524"/>
    <n v="507"/>
    <n v="235"/>
    <x v="791"/>
    <d v="1899-12-30T08:00:00"/>
    <n v="28"/>
    <x v="5"/>
    <x v="7355"/>
    <n v="37.369999999999997"/>
    <n v="30"/>
    <x v="4"/>
    <x v="1"/>
    <n v="507"/>
    <x v="237"/>
    <x v="0"/>
    <n v="37"/>
    <s v="Mumbai"/>
    <x v="255"/>
    <x v="7405"/>
    <x v="0"/>
    <n v="2025"/>
    <x v="1"/>
    <n v="0.15000802825947332"/>
    <x v="3"/>
  </r>
  <r>
    <n v="53"/>
    <x v="219"/>
    <x v="3"/>
    <x v="9"/>
    <x v="21"/>
    <n v="450"/>
    <x v="2"/>
    <x v="7525"/>
    <n v="264"/>
    <n v="53"/>
    <x v="600"/>
    <d v="1899-12-30T08:05:00"/>
    <n v="37"/>
    <x v="4"/>
    <x v="7356"/>
    <n v="0"/>
    <n v="0"/>
    <x v="0"/>
    <x v="2"/>
    <n v="264"/>
    <x v="382"/>
    <x v="1"/>
    <n v="46"/>
    <s v="Hyderabad"/>
    <x v="429"/>
    <x v="7406"/>
    <x v="11"/>
    <n v="2026"/>
    <x v="0"/>
    <n v="0"/>
    <x v="2"/>
  </r>
  <r>
    <n v="54"/>
    <x v="221"/>
    <x v="2"/>
    <x v="3"/>
    <x v="18"/>
    <n v="600"/>
    <x v="1"/>
    <x v="7526"/>
    <n v="546"/>
    <n v="54"/>
    <x v="872"/>
    <d v="1899-12-30T14:19:00"/>
    <n v="59"/>
    <x v="5"/>
    <x v="7357"/>
    <n v="65.900000000000006"/>
    <n v="30"/>
    <x v="3"/>
    <x v="1"/>
    <n v="546"/>
    <x v="367"/>
    <x v="0"/>
    <n v="31"/>
    <s v="Ahmedabad"/>
    <x v="225"/>
    <x v="7407"/>
    <x v="0"/>
    <n v="2025"/>
    <x v="0"/>
    <n v="0.10000455255929709"/>
    <x v="1"/>
  </r>
  <r>
    <n v="102"/>
    <x v="184"/>
    <x v="5"/>
    <x v="5"/>
    <x v="6"/>
    <n v="700"/>
    <x v="2"/>
    <x v="7527"/>
    <n v="337"/>
    <n v="102"/>
    <x v="432"/>
    <d v="1899-12-30T16:58:00"/>
    <n v="19"/>
    <x v="3"/>
    <x v="7358"/>
    <n v="86.17"/>
    <n v="30"/>
    <x v="3"/>
    <x v="1"/>
    <n v="337"/>
    <x v="259"/>
    <x v="1"/>
    <n v="39"/>
    <s v="Delhi"/>
    <x v="283"/>
    <x v="7408"/>
    <x v="8"/>
    <n v="2024"/>
    <x v="1"/>
    <n v="9.9999999999999992E-2"/>
    <x v="3"/>
  </r>
  <r>
    <n v="8"/>
    <x v="38"/>
    <x v="1"/>
    <x v="5"/>
    <x v="4"/>
    <n v="150"/>
    <x v="0"/>
    <x v="7528"/>
    <n v="400"/>
    <n v="8"/>
    <x v="270"/>
    <d v="1899-12-30T14:11:00"/>
    <n v="64"/>
    <x v="1"/>
    <x v="7359"/>
    <n v="92.27"/>
    <n v="49"/>
    <x v="5"/>
    <x v="2"/>
    <n v="400"/>
    <x v="63"/>
    <x v="1"/>
    <n v="23"/>
    <s v="Hyderabad"/>
    <x v="66"/>
    <x v="7409"/>
    <x v="9"/>
    <n v="2024"/>
    <x v="0"/>
    <n v="9.9999999999999992E-2"/>
    <x v="0"/>
  </r>
  <r>
    <n v="153"/>
    <x v="174"/>
    <x v="2"/>
    <x v="2"/>
    <x v="12"/>
    <n v="600"/>
    <x v="1"/>
    <x v="7529"/>
    <n v="394"/>
    <n v="153"/>
    <x v="701"/>
    <d v="1899-12-30T15:41:00"/>
    <n v="38"/>
    <x v="4"/>
    <x v="7360"/>
    <n v="83.78"/>
    <n v="40"/>
    <x v="1"/>
    <x v="0"/>
    <n v="394"/>
    <x v="293"/>
    <x v="1"/>
    <n v="35"/>
    <s v="Ahmedabad"/>
    <x v="327"/>
    <x v="7410"/>
    <x v="7"/>
    <n v="2024"/>
    <x v="0"/>
    <n v="0.14999820961793248"/>
    <x v="3"/>
  </r>
  <r>
    <n v="14"/>
    <x v="2"/>
    <x v="2"/>
    <x v="2"/>
    <x v="2"/>
    <n v="250"/>
    <x v="0"/>
    <x v="7530"/>
    <n v="438"/>
    <n v="14"/>
    <x v="370"/>
    <d v="1899-12-30T13:20:00"/>
    <n v="51"/>
    <x v="5"/>
    <x v="7361"/>
    <n v="23.37"/>
    <n v="0"/>
    <x v="5"/>
    <x v="1"/>
    <n v="438"/>
    <x v="13"/>
    <x v="1"/>
    <n v="34"/>
    <s v="Delhi"/>
    <x v="13"/>
    <x v="7411"/>
    <x v="5"/>
    <n v="2024"/>
    <x v="0"/>
    <n v="0.14997112237694923"/>
    <x v="1"/>
  </r>
  <r>
    <n v="236"/>
    <x v="59"/>
    <x v="0"/>
    <x v="4"/>
    <x v="5"/>
    <n v="350"/>
    <x v="1"/>
    <x v="7531"/>
    <n v="248"/>
    <n v="236"/>
    <x v="879"/>
    <d v="1899-12-30T18:46:00"/>
    <n v="50"/>
    <x v="5"/>
    <x v="7362"/>
    <n v="146.43"/>
    <n v="49"/>
    <x v="4"/>
    <x v="1"/>
    <n v="248"/>
    <x v="210"/>
    <x v="0"/>
    <n v="25"/>
    <s v="Kolkata"/>
    <x v="223"/>
    <x v="7412"/>
    <x v="6"/>
    <n v="2025"/>
    <x v="0"/>
    <n v="0.15"/>
    <x v="1"/>
  </r>
  <r>
    <n v="184"/>
    <x v="138"/>
    <x v="6"/>
    <x v="9"/>
    <x v="1"/>
    <n v="400"/>
    <x v="1"/>
    <x v="7532"/>
    <n v="242"/>
    <n v="184"/>
    <x v="858"/>
    <d v="1899-12-30T16:52:00"/>
    <n v="34"/>
    <x v="1"/>
    <x v="7363"/>
    <n v="0"/>
    <n v="20"/>
    <x v="0"/>
    <x v="2"/>
    <n v="242"/>
    <x v="86"/>
    <x v="0"/>
    <n v="32"/>
    <s v="Pune"/>
    <x v="76"/>
    <x v="7413"/>
    <x v="3"/>
    <n v="2024"/>
    <x v="0"/>
    <n v="0"/>
    <x v="1"/>
  </r>
  <r>
    <n v="81"/>
    <x v="220"/>
    <x v="1"/>
    <x v="4"/>
    <x v="2"/>
    <n v="700"/>
    <x v="2"/>
    <x v="7533"/>
    <n v="188"/>
    <n v="81"/>
    <x v="587"/>
    <d v="1899-12-30T19:40:00"/>
    <n v="19"/>
    <x v="4"/>
    <x v="7364"/>
    <n v="170.05"/>
    <n v="40"/>
    <x v="1"/>
    <x v="1"/>
    <n v="188"/>
    <x v="112"/>
    <x v="0"/>
    <n v="42"/>
    <s v="Mumbai"/>
    <x v="118"/>
    <x v="7414"/>
    <x v="6"/>
    <n v="2025"/>
    <x v="1"/>
    <n v="0.1000023523046705"/>
    <x v="3"/>
  </r>
  <r>
    <n v="150"/>
    <x v="206"/>
    <x v="2"/>
    <x v="3"/>
    <x v="13"/>
    <n v="700"/>
    <x v="2"/>
    <x v="7534"/>
    <n v="146"/>
    <n v="150"/>
    <x v="482"/>
    <d v="1899-12-30T15:55:00"/>
    <n v="62"/>
    <x v="3"/>
    <x v="7365"/>
    <n v="243.94"/>
    <n v="49"/>
    <x v="3"/>
    <x v="1"/>
    <n v="146"/>
    <x v="176"/>
    <x v="1"/>
    <n v="52"/>
    <s v="Kolkata"/>
    <x v="129"/>
    <x v="7415"/>
    <x v="2"/>
    <n v="2026"/>
    <x v="0"/>
    <n v="0.15000153727901613"/>
    <x v="2"/>
  </r>
  <r>
    <n v="112"/>
    <x v="64"/>
    <x v="4"/>
    <x v="7"/>
    <x v="2"/>
    <n v="200"/>
    <x v="0"/>
    <x v="7535"/>
    <n v="51"/>
    <n v="112"/>
    <x v="773"/>
    <d v="1899-12-30T20:35:00"/>
    <n v="65"/>
    <x v="1"/>
    <x v="7366"/>
    <n v="52.18"/>
    <n v="0"/>
    <x v="5"/>
    <x v="2"/>
    <n v="51"/>
    <x v="57"/>
    <x v="0"/>
    <n v="38"/>
    <s v="Pune"/>
    <x v="59"/>
    <x v="7416"/>
    <x v="11"/>
    <n v="2024"/>
    <x v="0"/>
    <n v="0.15001149954001841"/>
    <x v="3"/>
  </r>
  <r>
    <n v="58"/>
    <x v="183"/>
    <x v="7"/>
    <x v="7"/>
    <x v="7"/>
    <n v="350"/>
    <x v="2"/>
    <x v="7536"/>
    <n v="469"/>
    <n v="58"/>
    <x v="950"/>
    <d v="1899-12-30T09:04:00"/>
    <n v="27"/>
    <x v="4"/>
    <x v="7367"/>
    <n v="202.64"/>
    <n v="30"/>
    <x v="2"/>
    <x v="1"/>
    <n v="469"/>
    <x v="106"/>
    <x v="0"/>
    <n v="23"/>
    <s v="Mumbai"/>
    <x v="279"/>
    <x v="7417"/>
    <x v="7"/>
    <n v="2024"/>
    <x v="1"/>
    <n v="0.15000037011540196"/>
    <x v="0"/>
  </r>
  <r>
    <n v="74"/>
    <x v="187"/>
    <x v="6"/>
    <x v="2"/>
    <x v="10"/>
    <n v="500"/>
    <x v="0"/>
    <x v="7537"/>
    <n v="312"/>
    <n v="74"/>
    <x v="662"/>
    <d v="1899-12-30T10:50:00"/>
    <n v="31"/>
    <x v="5"/>
    <x v="7368"/>
    <n v="0"/>
    <n v="20"/>
    <x v="5"/>
    <x v="0"/>
    <n v="312"/>
    <x v="37"/>
    <x v="0"/>
    <n v="40"/>
    <s v="Ahmedabad"/>
    <x v="49"/>
    <x v="7418"/>
    <x v="8"/>
    <n v="2026"/>
    <x v="0"/>
    <n v="0"/>
    <x v="3"/>
  </r>
  <r>
    <n v="158"/>
    <x v="186"/>
    <x v="7"/>
    <x v="0"/>
    <x v="1"/>
    <n v="400"/>
    <x v="1"/>
    <x v="7538"/>
    <n v="348"/>
    <n v="158"/>
    <x v="215"/>
    <d v="1899-12-30T19:56:00"/>
    <n v="35"/>
    <x v="2"/>
    <x v="7369"/>
    <n v="94.21"/>
    <n v="20"/>
    <x v="1"/>
    <x v="1"/>
    <n v="348"/>
    <x v="363"/>
    <x v="0"/>
    <n v="28"/>
    <s v="Hyderabad"/>
    <x v="331"/>
    <x v="7419"/>
    <x v="1"/>
    <n v="2024"/>
    <x v="0"/>
    <n v="0.19999575425635799"/>
    <x v="1"/>
  </r>
  <r>
    <n v="44"/>
    <x v="30"/>
    <x v="1"/>
    <x v="5"/>
    <x v="3"/>
    <n v="150"/>
    <x v="2"/>
    <x v="7539"/>
    <n v="274"/>
    <n v="44"/>
    <x v="337"/>
    <d v="1899-12-30T20:00:00"/>
    <n v="49"/>
    <x v="1"/>
    <x v="7370"/>
    <n v="0"/>
    <n v="40"/>
    <x v="3"/>
    <x v="1"/>
    <n v="274"/>
    <x v="155"/>
    <x v="0"/>
    <n v="52"/>
    <s v="Mumbai"/>
    <x v="258"/>
    <x v="7420"/>
    <x v="4"/>
    <n v="2025"/>
    <x v="0"/>
    <n v="0"/>
    <x v="2"/>
  </r>
  <r>
    <n v="69"/>
    <x v="81"/>
    <x v="1"/>
    <x v="3"/>
    <x v="3"/>
    <n v="350"/>
    <x v="2"/>
    <x v="7540"/>
    <n v="113"/>
    <n v="69"/>
    <x v="915"/>
    <d v="1899-12-30T15:53:00"/>
    <n v="64"/>
    <x v="1"/>
    <x v="1933"/>
    <n v="48.58"/>
    <n v="30"/>
    <x v="1"/>
    <x v="1"/>
    <n v="113"/>
    <x v="265"/>
    <x v="1"/>
    <n v="24"/>
    <s v="Delhi"/>
    <x v="199"/>
    <x v="7421"/>
    <x v="2"/>
    <n v="2026"/>
    <x v="0"/>
    <n v="0.10000411709004076"/>
    <x v="0"/>
  </r>
  <r>
    <n v="155"/>
    <x v="51"/>
    <x v="1"/>
    <x v="2"/>
    <x v="13"/>
    <n v="300"/>
    <x v="1"/>
    <x v="7541"/>
    <n v="418"/>
    <n v="155"/>
    <x v="282"/>
    <d v="1899-12-30T11:29:00"/>
    <n v="25"/>
    <x v="0"/>
    <x v="7371"/>
    <n v="0"/>
    <n v="40"/>
    <x v="4"/>
    <x v="1"/>
    <n v="418"/>
    <x v="329"/>
    <x v="1"/>
    <n v="21"/>
    <s v="Ahmedabad"/>
    <x v="366"/>
    <x v="7422"/>
    <x v="10"/>
    <n v="2026"/>
    <x v="1"/>
    <n v="0"/>
    <x v="0"/>
  </r>
  <r>
    <n v="211"/>
    <x v="151"/>
    <x v="2"/>
    <x v="2"/>
    <x v="1"/>
    <n v="200"/>
    <x v="2"/>
    <x v="7542"/>
    <n v="571"/>
    <n v="211"/>
    <x v="789"/>
    <d v="1899-12-30T14:30:00"/>
    <n v="27"/>
    <x v="2"/>
    <x v="7372"/>
    <n v="97.95"/>
    <n v="0"/>
    <x v="5"/>
    <x v="1"/>
    <n v="571"/>
    <x v="2"/>
    <x v="1"/>
    <n v="44"/>
    <s v="Chennai"/>
    <x v="43"/>
    <x v="7423"/>
    <x v="8"/>
    <n v="2026"/>
    <x v="1"/>
    <n v="0.19999183290115771"/>
    <x v="3"/>
  </r>
  <r>
    <n v="121"/>
    <x v="245"/>
    <x v="2"/>
    <x v="0"/>
    <x v="21"/>
    <n v="600"/>
    <x v="1"/>
    <x v="7543"/>
    <n v="188"/>
    <n v="121"/>
    <x v="903"/>
    <d v="1899-12-30T23:12:00"/>
    <n v="44"/>
    <x v="1"/>
    <x v="7373"/>
    <n v="265.11"/>
    <n v="0"/>
    <x v="5"/>
    <x v="1"/>
    <n v="188"/>
    <x v="112"/>
    <x v="0"/>
    <n v="42"/>
    <s v="Mumbai"/>
    <x v="118"/>
    <x v="7424"/>
    <x v="3"/>
    <n v="2026"/>
    <x v="0"/>
    <n v="0.2"/>
    <x v="3"/>
  </r>
  <r>
    <n v="71"/>
    <x v="75"/>
    <x v="1"/>
    <x v="2"/>
    <x v="0"/>
    <n v="200"/>
    <x v="1"/>
    <x v="7544"/>
    <n v="309"/>
    <n v="71"/>
    <x v="852"/>
    <d v="1899-12-30T23:34:00"/>
    <n v="52"/>
    <x v="0"/>
    <x v="7374"/>
    <n v="72.040000000000006"/>
    <n v="0"/>
    <x v="1"/>
    <x v="1"/>
    <n v="309"/>
    <x v="253"/>
    <x v="0"/>
    <n v="45"/>
    <s v="Mumbai"/>
    <x v="274"/>
    <x v="7425"/>
    <x v="3"/>
    <n v="2025"/>
    <x v="0"/>
    <n v="0.10000277631250175"/>
    <x v="2"/>
  </r>
  <r>
    <n v="13"/>
    <x v="54"/>
    <x v="0"/>
    <x v="0"/>
    <x v="18"/>
    <n v="250"/>
    <x v="1"/>
    <x v="7545"/>
    <n v="297"/>
    <n v="13"/>
    <x v="21"/>
    <d v="1899-12-30T08:03:00"/>
    <n v="25"/>
    <x v="1"/>
    <x v="7375"/>
    <n v="147.19999999999999"/>
    <n v="40"/>
    <x v="1"/>
    <x v="0"/>
    <n v="297"/>
    <x v="247"/>
    <x v="1"/>
    <n v="48"/>
    <s v="Kolkata"/>
    <x v="269"/>
    <x v="7426"/>
    <x v="6"/>
    <n v="2025"/>
    <x v="1"/>
    <n v="0.10000271746514849"/>
    <x v="2"/>
  </r>
  <r>
    <n v="222"/>
    <x v="93"/>
    <x v="0"/>
    <x v="9"/>
    <x v="2"/>
    <n v="500"/>
    <x v="2"/>
    <x v="7546"/>
    <n v="332"/>
    <n v="222"/>
    <x v="98"/>
    <d v="1899-12-30T14:07:00"/>
    <n v="28"/>
    <x v="0"/>
    <x v="7376"/>
    <n v="84.22"/>
    <n v="0"/>
    <x v="3"/>
    <x v="1"/>
    <n v="332"/>
    <x v="76"/>
    <x v="1"/>
    <n v="50"/>
    <s v="Delhi"/>
    <x v="79"/>
    <x v="7427"/>
    <x v="9"/>
    <n v="2025"/>
    <x v="1"/>
    <n v="0.20000949938254015"/>
    <x v="2"/>
  </r>
  <r>
    <n v="239"/>
    <x v="23"/>
    <x v="7"/>
    <x v="8"/>
    <x v="13"/>
    <n v="800"/>
    <x v="0"/>
    <x v="7547"/>
    <n v="252"/>
    <n v="239"/>
    <x v="310"/>
    <d v="1899-12-30T19:19:00"/>
    <n v="17"/>
    <x v="1"/>
    <x v="7377"/>
    <n v="0"/>
    <n v="30"/>
    <x v="5"/>
    <x v="1"/>
    <n v="252"/>
    <x v="353"/>
    <x v="1"/>
    <n v="28"/>
    <s v="Chennai"/>
    <x v="198"/>
    <x v="7428"/>
    <x v="4"/>
    <n v="2025"/>
    <x v="1"/>
    <n v="0"/>
    <x v="1"/>
  </r>
  <r>
    <n v="72"/>
    <x v="15"/>
    <x v="3"/>
    <x v="4"/>
    <x v="10"/>
    <n v="600"/>
    <x v="0"/>
    <x v="7548"/>
    <n v="428"/>
    <n v="72"/>
    <x v="451"/>
    <d v="1899-12-30T22:34:00"/>
    <n v="61"/>
    <x v="1"/>
    <x v="7378"/>
    <n v="247.21"/>
    <n v="40"/>
    <x v="5"/>
    <x v="1"/>
    <n v="428"/>
    <x v="270"/>
    <x v="0"/>
    <n v="31"/>
    <s v="Hyderabad"/>
    <x v="292"/>
    <x v="7429"/>
    <x v="5"/>
    <n v="2026"/>
    <x v="0"/>
    <n v="0.20000161807061262"/>
    <x v="1"/>
  </r>
  <r>
    <n v="51"/>
    <x v="78"/>
    <x v="1"/>
    <x v="4"/>
    <x v="12"/>
    <n v="800"/>
    <x v="0"/>
    <x v="7549"/>
    <n v="235"/>
    <n v="51"/>
    <x v="730"/>
    <d v="1899-12-30T10:39:00"/>
    <n v="49"/>
    <x v="2"/>
    <x v="7379"/>
    <n v="0"/>
    <n v="0"/>
    <x v="5"/>
    <x v="0"/>
    <n v="235"/>
    <x v="222"/>
    <x v="1"/>
    <n v="27"/>
    <s v="Kolkata"/>
    <x v="244"/>
    <x v="7430"/>
    <x v="10"/>
    <n v="2025"/>
    <x v="0"/>
    <n v="0"/>
    <x v="1"/>
  </r>
  <r>
    <n v="209"/>
    <x v="154"/>
    <x v="3"/>
    <x v="7"/>
    <x v="5"/>
    <n v="350"/>
    <x v="0"/>
    <x v="7550"/>
    <n v="72"/>
    <n v="209"/>
    <x v="244"/>
    <d v="1899-12-30T17:25:00"/>
    <n v="35"/>
    <x v="1"/>
    <x v="7380"/>
    <n v="0"/>
    <n v="49"/>
    <x v="4"/>
    <x v="0"/>
    <n v="72"/>
    <x v="88"/>
    <x v="0"/>
    <n v="50"/>
    <s v="Chennai"/>
    <x v="97"/>
    <x v="7431"/>
    <x v="0"/>
    <n v="2026"/>
    <x v="0"/>
    <n v="0"/>
    <x v="2"/>
  </r>
  <r>
    <n v="248"/>
    <x v="249"/>
    <x v="1"/>
    <x v="8"/>
    <x v="5"/>
    <n v="700"/>
    <x v="2"/>
    <x v="7551"/>
    <n v="178"/>
    <n v="248"/>
    <x v="24"/>
    <d v="1899-12-30T13:55:00"/>
    <n v="16"/>
    <x v="2"/>
    <x v="7381"/>
    <n v="0"/>
    <n v="30"/>
    <x v="3"/>
    <x v="2"/>
    <n v="178"/>
    <x v="194"/>
    <x v="1"/>
    <n v="36"/>
    <s v="Mumbai"/>
    <x v="207"/>
    <x v="7432"/>
    <x v="9"/>
    <n v="2026"/>
    <x v="1"/>
    <n v="0"/>
    <x v="3"/>
  </r>
  <r>
    <n v="221"/>
    <x v="159"/>
    <x v="3"/>
    <x v="1"/>
    <x v="8"/>
    <n v="200"/>
    <x v="2"/>
    <x v="7552"/>
    <n v="325"/>
    <n v="221"/>
    <x v="723"/>
    <d v="1899-12-30T10:38:00"/>
    <n v="20"/>
    <x v="2"/>
    <x v="7382"/>
    <n v="93.04"/>
    <n v="40"/>
    <x v="1"/>
    <x v="1"/>
    <n v="325"/>
    <x v="204"/>
    <x v="0"/>
    <n v="30"/>
    <s v="Hyderabad"/>
    <x v="217"/>
    <x v="7433"/>
    <x v="0"/>
    <n v="2024"/>
    <x v="1"/>
    <n v="0.10000537432149191"/>
    <x v="1"/>
  </r>
  <r>
    <n v="217"/>
    <x v="95"/>
    <x v="6"/>
    <x v="2"/>
    <x v="0"/>
    <n v="800"/>
    <x v="0"/>
    <x v="7553"/>
    <n v="22"/>
    <n v="217"/>
    <x v="896"/>
    <d v="1899-12-30T17:29:00"/>
    <n v="55"/>
    <x v="3"/>
    <x v="7383"/>
    <n v="34.659999999999997"/>
    <n v="40"/>
    <x v="3"/>
    <x v="0"/>
    <n v="22"/>
    <x v="111"/>
    <x v="1"/>
    <n v="52"/>
    <s v="Mumbai"/>
    <x v="309"/>
    <x v="7434"/>
    <x v="5"/>
    <n v="2026"/>
    <x v="0"/>
    <n v="0.20002308402585409"/>
    <x v="2"/>
  </r>
  <r>
    <n v="209"/>
    <x v="154"/>
    <x v="3"/>
    <x v="7"/>
    <x v="5"/>
    <n v="350"/>
    <x v="0"/>
    <x v="7554"/>
    <n v="331"/>
    <n v="209"/>
    <x v="312"/>
    <d v="1899-12-30T09:04:00"/>
    <n v="43"/>
    <x v="2"/>
    <x v="4216"/>
    <n v="0"/>
    <n v="40"/>
    <x v="4"/>
    <x v="1"/>
    <n v="331"/>
    <x v="116"/>
    <x v="0"/>
    <n v="53"/>
    <s v="Delhi"/>
    <x v="281"/>
    <x v="7435"/>
    <x v="10"/>
    <n v="2026"/>
    <x v="0"/>
    <n v="0"/>
    <x v="2"/>
  </r>
  <r>
    <n v="166"/>
    <x v="235"/>
    <x v="7"/>
    <x v="8"/>
    <x v="17"/>
    <n v="500"/>
    <x v="0"/>
    <x v="7555"/>
    <n v="560"/>
    <n v="166"/>
    <x v="146"/>
    <d v="1899-12-30T09:38:00"/>
    <n v="26"/>
    <x v="4"/>
    <x v="7384"/>
    <n v="308.63"/>
    <n v="20"/>
    <x v="2"/>
    <x v="1"/>
    <n v="560"/>
    <x v="23"/>
    <x v="1"/>
    <n v="45"/>
    <s v="Hyderabad"/>
    <x v="22"/>
    <x v="7436"/>
    <x v="6"/>
    <n v="2025"/>
    <x v="1"/>
    <n v="0.19999999999999998"/>
    <x v="2"/>
  </r>
  <r>
    <n v="165"/>
    <x v="139"/>
    <x v="2"/>
    <x v="5"/>
    <x v="7"/>
    <n v="250"/>
    <x v="0"/>
    <x v="7556"/>
    <n v="316"/>
    <n v="165"/>
    <x v="50"/>
    <d v="1899-12-30T23:01:00"/>
    <n v="44"/>
    <x v="3"/>
    <x v="7385"/>
    <n v="0"/>
    <n v="40"/>
    <x v="2"/>
    <x v="1"/>
    <n v="316"/>
    <x v="165"/>
    <x v="1"/>
    <n v="46"/>
    <s v="Delhi"/>
    <x v="173"/>
    <x v="7437"/>
    <x v="4"/>
    <n v="2024"/>
    <x v="0"/>
    <n v="0"/>
    <x v="2"/>
  </r>
  <r>
    <n v="127"/>
    <x v="153"/>
    <x v="3"/>
    <x v="2"/>
    <x v="12"/>
    <n v="600"/>
    <x v="0"/>
    <x v="7557"/>
    <n v="368"/>
    <n v="127"/>
    <x v="202"/>
    <d v="1899-12-30T20:57:00"/>
    <n v="35"/>
    <x v="4"/>
    <x v="7386"/>
    <n v="91.39"/>
    <n v="49"/>
    <x v="3"/>
    <x v="1"/>
    <n v="368"/>
    <x v="60"/>
    <x v="1"/>
    <n v="31"/>
    <s v="Kolkata"/>
    <x v="402"/>
    <x v="7438"/>
    <x v="5"/>
    <n v="2025"/>
    <x v="0"/>
    <n v="9.9996717472891808E-2"/>
    <x v="1"/>
  </r>
  <r>
    <n v="41"/>
    <x v="194"/>
    <x v="3"/>
    <x v="4"/>
    <x v="15"/>
    <n v="250"/>
    <x v="0"/>
    <x v="7558"/>
    <n v="98"/>
    <n v="41"/>
    <x v="843"/>
    <d v="1899-12-30T18:37:00"/>
    <n v="47"/>
    <x v="4"/>
    <x v="7387"/>
    <n v="70.78"/>
    <n v="0"/>
    <x v="1"/>
    <x v="2"/>
    <n v="98"/>
    <x v="125"/>
    <x v="1"/>
    <n v="39"/>
    <s v="Kolkata"/>
    <x v="130"/>
    <x v="7439"/>
    <x v="0"/>
    <n v="2026"/>
    <x v="0"/>
    <n v="0.2"/>
    <x v="3"/>
  </r>
  <r>
    <n v="115"/>
    <x v="161"/>
    <x v="0"/>
    <x v="9"/>
    <x v="7"/>
    <n v="450"/>
    <x v="0"/>
    <x v="7559"/>
    <n v="549"/>
    <n v="115"/>
    <x v="132"/>
    <d v="1899-12-30T08:07:00"/>
    <n v="42"/>
    <x v="4"/>
    <x v="7388"/>
    <n v="190.23"/>
    <n v="30"/>
    <x v="0"/>
    <x v="1"/>
    <n v="549"/>
    <x v="187"/>
    <x v="1"/>
    <n v="19"/>
    <s v="Pune"/>
    <x v="198"/>
    <x v="7440"/>
    <x v="8"/>
    <n v="2026"/>
    <x v="0"/>
    <n v="0.14999763447982209"/>
    <x v="0"/>
  </r>
  <r>
    <n v="102"/>
    <x v="184"/>
    <x v="5"/>
    <x v="5"/>
    <x v="6"/>
    <n v="700"/>
    <x v="2"/>
    <x v="7560"/>
    <n v="73"/>
    <n v="102"/>
    <x v="937"/>
    <d v="1899-12-30T21:05:00"/>
    <n v="28"/>
    <x v="2"/>
    <x v="7389"/>
    <n v="0"/>
    <n v="0"/>
    <x v="1"/>
    <x v="2"/>
    <n v="73"/>
    <x v="95"/>
    <x v="0"/>
    <n v="34"/>
    <s v="Bengaluru"/>
    <x v="98"/>
    <x v="7441"/>
    <x v="5"/>
    <n v="2025"/>
    <x v="1"/>
    <n v="0"/>
    <x v="1"/>
  </r>
  <r>
    <n v="156"/>
    <x v="197"/>
    <x v="7"/>
    <x v="2"/>
    <x v="1"/>
    <n v="700"/>
    <x v="0"/>
    <x v="7561"/>
    <n v="289"/>
    <n v="156"/>
    <x v="923"/>
    <d v="1899-12-30T18:14:00"/>
    <n v="22"/>
    <x v="1"/>
    <x v="7390"/>
    <n v="263.82"/>
    <n v="20"/>
    <x v="4"/>
    <x v="1"/>
    <n v="289"/>
    <x v="147"/>
    <x v="0"/>
    <n v="18"/>
    <s v="Ahmedabad"/>
    <x v="407"/>
    <x v="7442"/>
    <x v="10"/>
    <n v="2025"/>
    <x v="1"/>
    <n v="0.19999848382621618"/>
    <x v="0"/>
  </r>
  <r>
    <n v="62"/>
    <x v="67"/>
    <x v="6"/>
    <x v="7"/>
    <x v="3"/>
    <n v="300"/>
    <x v="1"/>
    <x v="7562"/>
    <n v="299"/>
    <n v="62"/>
    <x v="853"/>
    <d v="1899-12-30T15:38:00"/>
    <n v="60"/>
    <x v="0"/>
    <x v="7391"/>
    <n v="0"/>
    <n v="40"/>
    <x v="0"/>
    <x v="1"/>
    <n v="299"/>
    <x v="325"/>
    <x v="0"/>
    <n v="24"/>
    <s v="Hyderabad"/>
    <x v="361"/>
    <x v="7443"/>
    <x v="3"/>
    <n v="2025"/>
    <x v="0"/>
    <n v="0"/>
    <x v="0"/>
  </r>
  <r>
    <n v="152"/>
    <x v="55"/>
    <x v="2"/>
    <x v="0"/>
    <x v="15"/>
    <n v="700"/>
    <x v="1"/>
    <x v="7563"/>
    <n v="323"/>
    <n v="152"/>
    <x v="50"/>
    <d v="1899-12-30T08:26:00"/>
    <n v="23"/>
    <x v="0"/>
    <x v="7392"/>
    <n v="0"/>
    <n v="20"/>
    <x v="4"/>
    <x v="1"/>
    <n v="323"/>
    <x v="256"/>
    <x v="1"/>
    <n v="40"/>
    <s v="Chennai"/>
    <x v="73"/>
    <x v="7444"/>
    <x v="4"/>
    <n v="2024"/>
    <x v="1"/>
    <n v="0"/>
    <x v="3"/>
  </r>
  <r>
    <n v="129"/>
    <x v="208"/>
    <x v="5"/>
    <x v="8"/>
    <x v="6"/>
    <n v="300"/>
    <x v="2"/>
    <x v="7564"/>
    <n v="343"/>
    <n v="129"/>
    <x v="480"/>
    <d v="1899-12-30T20:03:00"/>
    <n v="43"/>
    <x v="4"/>
    <x v="7393"/>
    <n v="142.88"/>
    <n v="49"/>
    <x v="3"/>
    <x v="0"/>
    <n v="343"/>
    <x v="312"/>
    <x v="0"/>
    <n v="27"/>
    <s v="Hyderabad"/>
    <x v="7"/>
    <x v="7445"/>
    <x v="6"/>
    <n v="2026"/>
    <x v="0"/>
    <n v="0.20000279959125966"/>
    <x v="1"/>
  </r>
  <r>
    <n v="202"/>
    <x v="126"/>
    <x v="1"/>
    <x v="0"/>
    <x v="16"/>
    <n v="800"/>
    <x v="0"/>
    <x v="7565"/>
    <n v="225"/>
    <n v="202"/>
    <x v="626"/>
    <d v="1899-12-30T08:09:00"/>
    <n v="18"/>
    <x v="2"/>
    <x v="7394"/>
    <n v="0"/>
    <n v="20"/>
    <x v="5"/>
    <x v="1"/>
    <n v="225"/>
    <x v="224"/>
    <x v="0"/>
    <n v="24"/>
    <s v="Kolkata"/>
    <x v="241"/>
    <x v="7446"/>
    <x v="6"/>
    <n v="2026"/>
    <x v="1"/>
    <n v="0"/>
    <x v="0"/>
  </r>
  <r>
    <n v="202"/>
    <x v="126"/>
    <x v="1"/>
    <x v="0"/>
    <x v="16"/>
    <n v="800"/>
    <x v="0"/>
    <x v="7566"/>
    <n v="220"/>
    <n v="202"/>
    <x v="24"/>
    <d v="1899-12-30T17:21:00"/>
    <n v="65"/>
    <x v="4"/>
    <x v="7395"/>
    <n v="0"/>
    <n v="30"/>
    <x v="1"/>
    <x v="1"/>
    <n v="220"/>
    <x v="28"/>
    <x v="0"/>
    <n v="24"/>
    <s v="Kolkata"/>
    <x v="27"/>
    <x v="7447"/>
    <x v="9"/>
    <n v="2026"/>
    <x v="0"/>
    <n v="0"/>
    <x v="0"/>
  </r>
  <r>
    <n v="82"/>
    <x v="178"/>
    <x v="2"/>
    <x v="7"/>
    <x v="20"/>
    <n v="500"/>
    <x v="1"/>
    <x v="7567"/>
    <n v="527"/>
    <n v="82"/>
    <x v="412"/>
    <d v="1899-12-30T22:59:00"/>
    <n v="35"/>
    <x v="4"/>
    <x v="7396"/>
    <n v="0"/>
    <n v="20"/>
    <x v="2"/>
    <x v="1"/>
    <n v="527"/>
    <x v="149"/>
    <x v="0"/>
    <n v="43"/>
    <s v="Hyderabad"/>
    <x v="180"/>
    <x v="7448"/>
    <x v="9"/>
    <n v="2026"/>
    <x v="0"/>
    <n v="0"/>
    <x v="3"/>
  </r>
  <r>
    <n v="250"/>
    <x v="130"/>
    <x v="3"/>
    <x v="1"/>
    <x v="19"/>
    <n v="300"/>
    <x v="2"/>
    <x v="7568"/>
    <n v="88"/>
    <n v="250"/>
    <x v="363"/>
    <d v="1899-12-30T14:35:00"/>
    <n v="24"/>
    <x v="0"/>
    <x v="7397"/>
    <n v="15.99"/>
    <n v="20"/>
    <x v="5"/>
    <x v="1"/>
    <n v="88"/>
    <x v="110"/>
    <x v="1"/>
    <n v="43"/>
    <s v="Kolkata"/>
    <x v="114"/>
    <x v="7449"/>
    <x v="2"/>
    <n v="2024"/>
    <x v="1"/>
    <n v="5.0007818608287728E-2"/>
    <x v="3"/>
  </r>
  <r>
    <n v="173"/>
    <x v="246"/>
    <x v="7"/>
    <x v="3"/>
    <x v="3"/>
    <n v="500"/>
    <x v="1"/>
    <x v="7569"/>
    <n v="45"/>
    <n v="173"/>
    <x v="147"/>
    <d v="1899-12-30T19:50:00"/>
    <n v="35"/>
    <x v="0"/>
    <x v="7398"/>
    <n v="52.7"/>
    <n v="49"/>
    <x v="1"/>
    <x v="1"/>
    <n v="45"/>
    <x v="61"/>
    <x v="0"/>
    <n v="47"/>
    <s v="Pune"/>
    <x v="64"/>
    <x v="7450"/>
    <x v="10"/>
    <n v="2024"/>
    <x v="0"/>
    <n v="0.10000379521044442"/>
    <x v="2"/>
  </r>
  <r>
    <n v="156"/>
    <x v="197"/>
    <x v="7"/>
    <x v="2"/>
    <x v="1"/>
    <n v="700"/>
    <x v="0"/>
    <x v="7570"/>
    <n v="177"/>
    <n v="156"/>
    <x v="461"/>
    <d v="1899-12-30T13:50:00"/>
    <n v="65"/>
    <x v="3"/>
    <x v="7399"/>
    <n v="0"/>
    <n v="49"/>
    <x v="2"/>
    <x v="1"/>
    <n v="177"/>
    <x v="194"/>
    <x v="0"/>
    <n v="49"/>
    <s v="Chennai"/>
    <x v="354"/>
    <x v="7451"/>
    <x v="4"/>
    <n v="2024"/>
    <x v="0"/>
    <n v="0"/>
    <x v="2"/>
  </r>
  <r>
    <n v="122"/>
    <x v="192"/>
    <x v="1"/>
    <x v="7"/>
    <x v="10"/>
    <n v="250"/>
    <x v="2"/>
    <x v="7571"/>
    <n v="17"/>
    <n v="122"/>
    <x v="881"/>
    <d v="1899-12-30T14:18:00"/>
    <n v="36"/>
    <x v="2"/>
    <x v="7400"/>
    <n v="0"/>
    <n v="30"/>
    <x v="0"/>
    <x v="0"/>
    <n v="17"/>
    <x v="365"/>
    <x v="1"/>
    <n v="33"/>
    <s v="Pune"/>
    <x v="360"/>
    <x v="7452"/>
    <x v="0"/>
    <n v="2024"/>
    <x v="0"/>
    <n v="0"/>
    <x v="1"/>
  </r>
  <r>
    <n v="230"/>
    <x v="91"/>
    <x v="1"/>
    <x v="6"/>
    <x v="15"/>
    <n v="200"/>
    <x v="0"/>
    <x v="7572"/>
    <n v="497"/>
    <n v="230"/>
    <x v="187"/>
    <d v="1899-12-30T12:54:00"/>
    <n v="22"/>
    <x v="2"/>
    <x v="7401"/>
    <n v="0"/>
    <n v="49"/>
    <x v="0"/>
    <x v="1"/>
    <n v="497"/>
    <x v="53"/>
    <x v="1"/>
    <n v="24"/>
    <s v="Chennai"/>
    <x v="54"/>
    <x v="7453"/>
    <x v="5"/>
    <n v="2024"/>
    <x v="1"/>
    <n v="0"/>
    <x v="0"/>
  </r>
  <r>
    <n v="210"/>
    <x v="52"/>
    <x v="6"/>
    <x v="7"/>
    <x v="5"/>
    <n v="450"/>
    <x v="1"/>
    <x v="7573"/>
    <n v="364"/>
    <n v="210"/>
    <x v="968"/>
    <d v="1899-12-30T17:07:00"/>
    <n v="57"/>
    <x v="5"/>
    <x v="7402"/>
    <n v="0"/>
    <n v="30"/>
    <x v="0"/>
    <x v="1"/>
    <n v="364"/>
    <x v="358"/>
    <x v="0"/>
    <n v="55"/>
    <s v="Pune"/>
    <x v="25"/>
    <x v="7454"/>
    <x v="6"/>
    <n v="2025"/>
    <x v="0"/>
    <n v="0"/>
    <x v="2"/>
  </r>
  <r>
    <n v="112"/>
    <x v="64"/>
    <x v="4"/>
    <x v="7"/>
    <x v="2"/>
    <n v="200"/>
    <x v="0"/>
    <x v="7574"/>
    <n v="51"/>
    <n v="112"/>
    <x v="193"/>
    <d v="1899-12-30T17:46:00"/>
    <n v="46"/>
    <x v="5"/>
    <x v="7403"/>
    <n v="0"/>
    <n v="49"/>
    <x v="3"/>
    <x v="1"/>
    <n v="51"/>
    <x v="57"/>
    <x v="0"/>
    <n v="38"/>
    <s v="Pune"/>
    <x v="59"/>
    <x v="7455"/>
    <x v="1"/>
    <n v="2024"/>
    <x v="0"/>
    <n v="0"/>
    <x v="3"/>
  </r>
  <r>
    <n v="168"/>
    <x v="229"/>
    <x v="3"/>
    <x v="5"/>
    <x v="8"/>
    <n v="350"/>
    <x v="2"/>
    <x v="7575"/>
    <n v="58"/>
    <n v="168"/>
    <x v="537"/>
    <d v="1899-12-30T20:51:00"/>
    <n v="42"/>
    <x v="2"/>
    <x v="7404"/>
    <n v="48.8"/>
    <n v="0"/>
    <x v="1"/>
    <x v="1"/>
    <n v="58"/>
    <x v="45"/>
    <x v="1"/>
    <n v="31"/>
    <s v="Pune"/>
    <x v="47"/>
    <x v="7456"/>
    <x v="5"/>
    <n v="2025"/>
    <x v="0"/>
    <n v="0.20000819705725642"/>
    <x v="1"/>
  </r>
  <r>
    <n v="217"/>
    <x v="95"/>
    <x v="6"/>
    <x v="2"/>
    <x v="0"/>
    <n v="800"/>
    <x v="0"/>
    <x v="7576"/>
    <n v="59"/>
    <n v="217"/>
    <x v="708"/>
    <d v="1899-12-30T22:17:00"/>
    <n v="54"/>
    <x v="5"/>
    <x v="7405"/>
    <n v="0"/>
    <n v="0"/>
    <x v="2"/>
    <x v="1"/>
    <n v="59"/>
    <x v="78"/>
    <x v="1"/>
    <n v="49"/>
    <s v="Pune"/>
    <x v="81"/>
    <x v="7457"/>
    <x v="0"/>
    <n v="2024"/>
    <x v="0"/>
    <n v="0"/>
    <x v="2"/>
  </r>
  <r>
    <n v="11"/>
    <x v="28"/>
    <x v="4"/>
    <x v="5"/>
    <x v="0"/>
    <n v="500"/>
    <x v="0"/>
    <x v="7577"/>
    <n v="564"/>
    <n v="11"/>
    <x v="666"/>
    <d v="1899-12-30T09:58:00"/>
    <n v="27"/>
    <x v="0"/>
    <x v="7406"/>
    <n v="37.380000000000003"/>
    <n v="40"/>
    <x v="2"/>
    <x v="1"/>
    <n v="564"/>
    <x v="296"/>
    <x v="1"/>
    <n v="45"/>
    <s v="Bengaluru"/>
    <x v="115"/>
    <x v="7458"/>
    <x v="11"/>
    <n v="2024"/>
    <x v="1"/>
    <n v="5.0004013163175223E-2"/>
    <x v="2"/>
  </r>
  <r>
    <n v="30"/>
    <x v="60"/>
    <x v="0"/>
    <x v="9"/>
    <x v="21"/>
    <n v="600"/>
    <x v="2"/>
    <x v="7578"/>
    <n v="191"/>
    <n v="30"/>
    <x v="572"/>
    <d v="1899-12-30T21:12:00"/>
    <n v="38"/>
    <x v="5"/>
    <x v="7407"/>
    <n v="0"/>
    <n v="30"/>
    <x v="4"/>
    <x v="1"/>
    <n v="191"/>
    <x v="207"/>
    <x v="0"/>
    <n v="30"/>
    <s v="Hyderabad"/>
    <x v="220"/>
    <x v="7459"/>
    <x v="11"/>
    <n v="2026"/>
    <x v="0"/>
    <n v="0"/>
    <x v="1"/>
  </r>
  <r>
    <n v="249"/>
    <x v="48"/>
    <x v="3"/>
    <x v="4"/>
    <x v="4"/>
    <n v="150"/>
    <x v="1"/>
    <x v="7579"/>
    <n v="309"/>
    <n v="249"/>
    <x v="535"/>
    <d v="1899-12-30T19:57:00"/>
    <n v="16"/>
    <x v="2"/>
    <x v="7408"/>
    <n v="0"/>
    <n v="30"/>
    <x v="2"/>
    <x v="1"/>
    <n v="309"/>
    <x v="253"/>
    <x v="0"/>
    <n v="45"/>
    <s v="Mumbai"/>
    <x v="274"/>
    <x v="7460"/>
    <x v="8"/>
    <n v="2026"/>
    <x v="1"/>
    <n v="0"/>
    <x v="2"/>
  </r>
  <r>
    <n v="148"/>
    <x v="45"/>
    <x v="5"/>
    <x v="4"/>
    <x v="7"/>
    <n v="300"/>
    <x v="0"/>
    <x v="7580"/>
    <n v="525"/>
    <n v="148"/>
    <x v="690"/>
    <d v="1899-12-30T18:50:00"/>
    <n v="38"/>
    <x v="5"/>
    <x v="7409"/>
    <n v="52.51"/>
    <n v="49"/>
    <x v="2"/>
    <x v="1"/>
    <n v="525"/>
    <x v="268"/>
    <x v="1"/>
    <n v="44"/>
    <s v="Delhi"/>
    <x v="290"/>
    <x v="7461"/>
    <x v="9"/>
    <n v="2024"/>
    <x v="0"/>
    <n v="9.9994287128901418E-2"/>
    <x v="3"/>
  </r>
  <r>
    <n v="242"/>
    <x v="10"/>
    <x v="1"/>
    <x v="5"/>
    <x v="2"/>
    <n v="300"/>
    <x v="2"/>
    <x v="7581"/>
    <n v="372"/>
    <n v="242"/>
    <x v="920"/>
    <d v="1899-12-30T11:55:00"/>
    <n v="34"/>
    <x v="4"/>
    <x v="7410"/>
    <n v="98.42"/>
    <n v="49"/>
    <x v="5"/>
    <x v="1"/>
    <n v="372"/>
    <x v="31"/>
    <x v="0"/>
    <n v="35"/>
    <s v="Hyderabad"/>
    <x v="30"/>
    <x v="7462"/>
    <x v="5"/>
    <n v="2026"/>
    <x v="0"/>
    <n v="0.15000304822288607"/>
    <x v="3"/>
  </r>
  <r>
    <n v="38"/>
    <x v="22"/>
    <x v="0"/>
    <x v="5"/>
    <x v="13"/>
    <n v="450"/>
    <x v="2"/>
    <x v="7582"/>
    <n v="303"/>
    <n v="38"/>
    <x v="608"/>
    <d v="1899-12-30T11:10:00"/>
    <n v="15"/>
    <x v="4"/>
    <x v="7411"/>
    <n v="356.45"/>
    <n v="40"/>
    <x v="4"/>
    <x v="0"/>
    <n v="303"/>
    <x v="236"/>
    <x v="1"/>
    <n v="30"/>
    <s v="Bengaluru"/>
    <x v="398"/>
    <x v="7463"/>
    <x v="11"/>
    <n v="2024"/>
    <x v="1"/>
    <n v="0.19999887782927295"/>
    <x v="1"/>
  </r>
  <r>
    <n v="4"/>
    <x v="20"/>
    <x v="5"/>
    <x v="6"/>
    <x v="6"/>
    <n v="400"/>
    <x v="1"/>
    <x v="7583"/>
    <n v="424"/>
    <n v="4"/>
    <x v="695"/>
    <d v="1899-12-30T11:19:00"/>
    <n v="35"/>
    <x v="4"/>
    <x v="7412"/>
    <n v="0"/>
    <n v="20"/>
    <x v="3"/>
    <x v="1"/>
    <n v="424"/>
    <x v="146"/>
    <x v="0"/>
    <n v="44"/>
    <s v="Chennai"/>
    <x v="154"/>
    <x v="7464"/>
    <x v="0"/>
    <n v="2024"/>
    <x v="0"/>
    <n v="0"/>
    <x v="3"/>
  </r>
  <r>
    <n v="195"/>
    <x v="43"/>
    <x v="6"/>
    <x v="2"/>
    <x v="15"/>
    <n v="150"/>
    <x v="2"/>
    <x v="7584"/>
    <n v="112"/>
    <n v="195"/>
    <x v="776"/>
    <d v="1899-12-30T12:40:00"/>
    <n v="17"/>
    <x v="1"/>
    <x v="7413"/>
    <n v="69.209999999999994"/>
    <n v="49"/>
    <x v="3"/>
    <x v="2"/>
    <n v="112"/>
    <x v="140"/>
    <x v="0"/>
    <n v="41"/>
    <s v="Pune"/>
    <x v="148"/>
    <x v="2296"/>
    <x v="4"/>
    <n v="2024"/>
    <x v="1"/>
    <n v="4.9999999999999996E-2"/>
    <x v="3"/>
  </r>
  <r>
    <n v="84"/>
    <x v="224"/>
    <x v="2"/>
    <x v="3"/>
    <x v="5"/>
    <n v="800"/>
    <x v="0"/>
    <x v="7585"/>
    <n v="587"/>
    <n v="84"/>
    <x v="925"/>
    <d v="1899-12-30T17:12:00"/>
    <n v="15"/>
    <x v="2"/>
    <x v="7414"/>
    <n v="23.89"/>
    <n v="30"/>
    <x v="2"/>
    <x v="1"/>
    <n v="587"/>
    <x v="4"/>
    <x v="1"/>
    <n v="24"/>
    <s v="Mumbai"/>
    <x v="126"/>
    <x v="7465"/>
    <x v="6"/>
    <n v="2024"/>
    <x v="1"/>
    <n v="0.1"/>
    <x v="0"/>
  </r>
  <r>
    <n v="156"/>
    <x v="197"/>
    <x v="7"/>
    <x v="2"/>
    <x v="1"/>
    <n v="700"/>
    <x v="0"/>
    <x v="7586"/>
    <n v="12"/>
    <n v="156"/>
    <x v="485"/>
    <d v="1899-12-30T15:45:00"/>
    <n v="36"/>
    <x v="0"/>
    <x v="7415"/>
    <n v="121.06"/>
    <n v="0"/>
    <x v="4"/>
    <x v="0"/>
    <n v="12"/>
    <x v="19"/>
    <x v="0"/>
    <n v="35"/>
    <s v="Hyderabad"/>
    <x v="19"/>
    <x v="7466"/>
    <x v="0"/>
    <n v="2024"/>
    <x v="0"/>
    <n v="0.10000247817143991"/>
    <x v="3"/>
  </r>
  <r>
    <n v="237"/>
    <x v="3"/>
    <x v="3"/>
    <x v="1"/>
    <x v="3"/>
    <n v="350"/>
    <x v="0"/>
    <x v="7587"/>
    <n v="224"/>
    <n v="237"/>
    <x v="893"/>
    <d v="1899-12-30T11:15:00"/>
    <n v="51"/>
    <x v="4"/>
    <x v="7416"/>
    <n v="241.29"/>
    <n v="0"/>
    <x v="0"/>
    <x v="2"/>
    <n v="224"/>
    <x v="194"/>
    <x v="1"/>
    <n v="32"/>
    <s v="Kolkata"/>
    <x v="329"/>
    <x v="7467"/>
    <x v="6"/>
    <n v="2024"/>
    <x v="0"/>
    <n v="0.15"/>
    <x v="1"/>
  </r>
  <r>
    <n v="38"/>
    <x v="22"/>
    <x v="0"/>
    <x v="5"/>
    <x v="13"/>
    <n v="450"/>
    <x v="2"/>
    <x v="7588"/>
    <n v="485"/>
    <n v="38"/>
    <x v="285"/>
    <d v="1899-12-30T09:43:00"/>
    <n v="43"/>
    <x v="4"/>
    <x v="7417"/>
    <n v="0"/>
    <n v="40"/>
    <x v="2"/>
    <x v="1"/>
    <n v="485"/>
    <x v="71"/>
    <x v="1"/>
    <n v="42"/>
    <s v="Kolkata"/>
    <x v="387"/>
    <x v="2320"/>
    <x v="0"/>
    <n v="2026"/>
    <x v="0"/>
    <n v="0"/>
    <x v="3"/>
  </r>
  <r>
    <n v="239"/>
    <x v="23"/>
    <x v="7"/>
    <x v="8"/>
    <x v="13"/>
    <n v="800"/>
    <x v="0"/>
    <x v="7589"/>
    <n v="180"/>
    <n v="239"/>
    <x v="290"/>
    <d v="1899-12-30T21:22:00"/>
    <n v="49"/>
    <x v="4"/>
    <x v="7418"/>
    <n v="0"/>
    <n v="0"/>
    <x v="4"/>
    <x v="1"/>
    <n v="180"/>
    <x v="153"/>
    <x v="0"/>
    <n v="38"/>
    <s v="Bengaluru"/>
    <x v="162"/>
    <x v="7468"/>
    <x v="6"/>
    <n v="2024"/>
    <x v="0"/>
    <n v="0"/>
    <x v="3"/>
  </r>
  <r>
    <n v="129"/>
    <x v="208"/>
    <x v="5"/>
    <x v="8"/>
    <x v="6"/>
    <n v="300"/>
    <x v="2"/>
    <x v="7590"/>
    <n v="80"/>
    <n v="129"/>
    <x v="714"/>
    <d v="1899-12-30T14:02:00"/>
    <n v="65"/>
    <x v="3"/>
    <x v="7419"/>
    <n v="24.08"/>
    <n v="49"/>
    <x v="0"/>
    <x v="0"/>
    <n v="80"/>
    <x v="103"/>
    <x v="1"/>
    <n v="42"/>
    <s v="Kolkata"/>
    <x v="106"/>
    <x v="7469"/>
    <x v="2"/>
    <n v="2024"/>
    <x v="0"/>
    <n v="5.0008307027745474E-2"/>
    <x v="3"/>
  </r>
  <r>
    <n v="55"/>
    <x v="142"/>
    <x v="5"/>
    <x v="0"/>
    <x v="15"/>
    <n v="300"/>
    <x v="0"/>
    <x v="7591"/>
    <n v="408"/>
    <n v="55"/>
    <x v="536"/>
    <d v="1899-12-30T17:00:00"/>
    <n v="61"/>
    <x v="1"/>
    <x v="7420"/>
    <n v="30.77"/>
    <n v="30"/>
    <x v="0"/>
    <x v="1"/>
    <n v="408"/>
    <x v="91"/>
    <x v="1"/>
    <n v="40"/>
    <s v="Bengaluru"/>
    <x v="144"/>
    <x v="7470"/>
    <x v="1"/>
    <n v="2025"/>
    <x v="0"/>
    <n v="5.00032501300052E-2"/>
    <x v="3"/>
  </r>
  <r>
    <n v="215"/>
    <x v="85"/>
    <x v="6"/>
    <x v="3"/>
    <x v="18"/>
    <n v="800"/>
    <x v="2"/>
    <x v="7592"/>
    <n v="341"/>
    <n v="215"/>
    <x v="866"/>
    <d v="1899-12-30T20:39:00"/>
    <n v="48"/>
    <x v="4"/>
    <x v="7421"/>
    <n v="0"/>
    <n v="20"/>
    <x v="1"/>
    <x v="1"/>
    <n v="341"/>
    <x v="75"/>
    <x v="0"/>
    <n v="43"/>
    <s v="Hyderabad"/>
    <x v="238"/>
    <x v="7471"/>
    <x v="2"/>
    <n v="2026"/>
    <x v="0"/>
    <n v="0"/>
    <x v="3"/>
  </r>
  <r>
    <n v="180"/>
    <x v="211"/>
    <x v="5"/>
    <x v="5"/>
    <x v="14"/>
    <n v="200"/>
    <x v="0"/>
    <x v="7593"/>
    <n v="74"/>
    <n v="180"/>
    <x v="684"/>
    <d v="1899-12-30T10:10:00"/>
    <n v="47"/>
    <x v="3"/>
    <x v="7422"/>
    <n v="0"/>
    <n v="49"/>
    <x v="5"/>
    <x v="1"/>
    <n v="74"/>
    <x v="62"/>
    <x v="0"/>
    <n v="45"/>
    <s v="Bengaluru"/>
    <x v="65"/>
    <x v="7472"/>
    <x v="9"/>
    <n v="2026"/>
    <x v="0"/>
    <n v="0"/>
    <x v="2"/>
  </r>
  <r>
    <n v="179"/>
    <x v="68"/>
    <x v="6"/>
    <x v="0"/>
    <x v="8"/>
    <n v="250"/>
    <x v="1"/>
    <x v="7594"/>
    <n v="482"/>
    <n v="179"/>
    <x v="719"/>
    <d v="1899-12-30T10:36:00"/>
    <n v="59"/>
    <x v="5"/>
    <x v="7423"/>
    <n v="21.7"/>
    <n v="40"/>
    <x v="4"/>
    <x v="1"/>
    <n v="482"/>
    <x v="281"/>
    <x v="1"/>
    <n v="53"/>
    <s v="Delhi"/>
    <x v="309"/>
    <x v="7473"/>
    <x v="0"/>
    <n v="2024"/>
    <x v="0"/>
    <n v="4.9997695958711577E-2"/>
    <x v="2"/>
  </r>
  <r>
    <n v="152"/>
    <x v="55"/>
    <x v="2"/>
    <x v="0"/>
    <x v="15"/>
    <n v="700"/>
    <x v="1"/>
    <x v="7595"/>
    <n v="468"/>
    <n v="152"/>
    <x v="950"/>
    <d v="1899-12-30T20:31:00"/>
    <n v="48"/>
    <x v="1"/>
    <x v="7424"/>
    <n v="172.37"/>
    <n v="40"/>
    <x v="2"/>
    <x v="1"/>
    <n v="468"/>
    <x v="245"/>
    <x v="1"/>
    <n v="46"/>
    <s v="Delhi"/>
    <x v="101"/>
    <x v="7474"/>
    <x v="7"/>
    <n v="2024"/>
    <x v="0"/>
    <n v="0.10000232064328232"/>
    <x v="2"/>
  </r>
  <r>
    <n v="40"/>
    <x v="16"/>
    <x v="5"/>
    <x v="5"/>
    <x v="11"/>
    <n v="600"/>
    <x v="2"/>
    <x v="7596"/>
    <n v="126"/>
    <n v="40"/>
    <x v="931"/>
    <d v="1899-12-30T22:31:00"/>
    <n v="60"/>
    <x v="3"/>
    <x v="7425"/>
    <n v="204.81"/>
    <n v="30"/>
    <x v="0"/>
    <x v="1"/>
    <n v="126"/>
    <x v="154"/>
    <x v="1"/>
    <n v="49"/>
    <s v="Ahmedabad"/>
    <x v="163"/>
    <x v="7475"/>
    <x v="8"/>
    <n v="2024"/>
    <x v="0"/>
    <n v="0.14999890142887484"/>
    <x v="2"/>
  </r>
  <r>
    <n v="215"/>
    <x v="85"/>
    <x v="6"/>
    <x v="3"/>
    <x v="18"/>
    <n v="800"/>
    <x v="2"/>
    <x v="7597"/>
    <n v="354"/>
    <n v="215"/>
    <x v="196"/>
    <d v="1899-12-30T19:28:00"/>
    <n v="33"/>
    <x v="4"/>
    <x v="7426"/>
    <n v="342.36"/>
    <n v="40"/>
    <x v="0"/>
    <x v="1"/>
    <n v="354"/>
    <x v="350"/>
    <x v="0"/>
    <n v="21"/>
    <s v="Bengaluru"/>
    <x v="219"/>
    <x v="7476"/>
    <x v="0"/>
    <n v="2025"/>
    <x v="0"/>
    <n v="0.19999883164603549"/>
    <x v="0"/>
  </r>
  <r>
    <n v="48"/>
    <x v="144"/>
    <x v="5"/>
    <x v="0"/>
    <x v="0"/>
    <n v="250"/>
    <x v="2"/>
    <x v="7598"/>
    <n v="541"/>
    <n v="48"/>
    <x v="735"/>
    <d v="1899-12-30T10:13:00"/>
    <n v="24"/>
    <x v="5"/>
    <x v="7427"/>
    <n v="0"/>
    <n v="49"/>
    <x v="5"/>
    <x v="1"/>
    <n v="541"/>
    <x v="78"/>
    <x v="1"/>
    <n v="26"/>
    <s v="Kolkata"/>
    <x v="128"/>
    <x v="7477"/>
    <x v="4"/>
    <n v="2024"/>
    <x v="1"/>
    <n v="0"/>
    <x v="1"/>
  </r>
  <r>
    <n v="158"/>
    <x v="186"/>
    <x v="7"/>
    <x v="0"/>
    <x v="1"/>
    <n v="400"/>
    <x v="1"/>
    <x v="7599"/>
    <n v="186"/>
    <n v="158"/>
    <x v="534"/>
    <d v="1899-12-30T19:22:00"/>
    <n v="47"/>
    <x v="1"/>
    <x v="7428"/>
    <n v="0"/>
    <n v="40"/>
    <x v="3"/>
    <x v="1"/>
    <n v="186"/>
    <x v="328"/>
    <x v="0"/>
    <n v="37"/>
    <s v="Chennai"/>
    <x v="159"/>
    <x v="7478"/>
    <x v="7"/>
    <n v="2025"/>
    <x v="0"/>
    <n v="0"/>
    <x v="3"/>
  </r>
  <r>
    <n v="100"/>
    <x v="24"/>
    <x v="2"/>
    <x v="2"/>
    <x v="5"/>
    <n v="400"/>
    <x v="2"/>
    <x v="7600"/>
    <n v="171"/>
    <n v="100"/>
    <x v="753"/>
    <d v="1899-12-30T09:51:00"/>
    <n v="43"/>
    <x v="0"/>
    <x v="7429"/>
    <n v="0"/>
    <n v="49"/>
    <x v="5"/>
    <x v="0"/>
    <n v="171"/>
    <x v="368"/>
    <x v="1"/>
    <n v="44"/>
    <s v="Kolkata"/>
    <x v="261"/>
    <x v="7479"/>
    <x v="5"/>
    <n v="2024"/>
    <x v="0"/>
    <n v="0"/>
    <x v="3"/>
  </r>
  <r>
    <n v="11"/>
    <x v="28"/>
    <x v="4"/>
    <x v="5"/>
    <x v="0"/>
    <n v="500"/>
    <x v="0"/>
    <x v="7601"/>
    <n v="111"/>
    <n v="11"/>
    <x v="835"/>
    <d v="1899-12-30T21:59:00"/>
    <n v="61"/>
    <x v="1"/>
    <x v="7430"/>
    <n v="0"/>
    <n v="0"/>
    <x v="4"/>
    <x v="1"/>
    <n v="111"/>
    <x v="139"/>
    <x v="1"/>
    <n v="25"/>
    <s v="Delhi"/>
    <x v="147"/>
    <x v="7480"/>
    <x v="5"/>
    <n v="2024"/>
    <x v="0"/>
    <n v="0"/>
    <x v="1"/>
  </r>
  <r>
    <n v="111"/>
    <x v="190"/>
    <x v="4"/>
    <x v="7"/>
    <x v="5"/>
    <n v="150"/>
    <x v="0"/>
    <x v="7602"/>
    <n v="365"/>
    <n v="111"/>
    <x v="309"/>
    <d v="1899-12-30T18:17:00"/>
    <n v="65"/>
    <x v="4"/>
    <x v="7431"/>
    <n v="0"/>
    <n v="49"/>
    <x v="5"/>
    <x v="0"/>
    <n v="365"/>
    <x v="99"/>
    <x v="1"/>
    <n v="51"/>
    <s v="Ahmedabad"/>
    <x v="214"/>
    <x v="7481"/>
    <x v="5"/>
    <n v="2024"/>
    <x v="0"/>
    <n v="0"/>
    <x v="2"/>
  </r>
  <r>
    <n v="209"/>
    <x v="154"/>
    <x v="3"/>
    <x v="7"/>
    <x v="5"/>
    <n v="350"/>
    <x v="0"/>
    <x v="7603"/>
    <n v="541"/>
    <n v="209"/>
    <x v="983"/>
    <d v="1899-12-30T21:20:00"/>
    <n v="21"/>
    <x v="4"/>
    <x v="7432"/>
    <n v="0"/>
    <n v="40"/>
    <x v="3"/>
    <x v="1"/>
    <n v="541"/>
    <x v="78"/>
    <x v="1"/>
    <n v="26"/>
    <s v="Kolkata"/>
    <x v="128"/>
    <x v="7482"/>
    <x v="11"/>
    <n v="2024"/>
    <x v="1"/>
    <n v="0"/>
    <x v="1"/>
  </r>
  <r>
    <n v="34"/>
    <x v="136"/>
    <x v="4"/>
    <x v="3"/>
    <x v="0"/>
    <n v="450"/>
    <x v="1"/>
    <x v="7604"/>
    <n v="597"/>
    <n v="34"/>
    <x v="265"/>
    <d v="1899-12-30T15:12:00"/>
    <n v="43"/>
    <x v="0"/>
    <x v="7433"/>
    <n v="0"/>
    <n v="49"/>
    <x v="0"/>
    <x v="1"/>
    <n v="597"/>
    <x v="259"/>
    <x v="0"/>
    <n v="22"/>
    <s v="Mumbai"/>
    <x v="187"/>
    <x v="7483"/>
    <x v="2"/>
    <n v="2025"/>
    <x v="0"/>
    <n v="0"/>
    <x v="0"/>
  </r>
  <r>
    <n v="56"/>
    <x v="234"/>
    <x v="7"/>
    <x v="9"/>
    <x v="0"/>
    <n v="500"/>
    <x v="2"/>
    <x v="7605"/>
    <n v="72"/>
    <n v="56"/>
    <x v="826"/>
    <d v="1899-12-30T10:43:00"/>
    <n v="26"/>
    <x v="4"/>
    <x v="7434"/>
    <n v="57.34"/>
    <n v="40"/>
    <x v="5"/>
    <x v="1"/>
    <n v="72"/>
    <x v="88"/>
    <x v="0"/>
    <n v="50"/>
    <s v="Chennai"/>
    <x v="97"/>
    <x v="7484"/>
    <x v="9"/>
    <n v="2026"/>
    <x v="1"/>
    <n v="0.15000261602050963"/>
    <x v="2"/>
  </r>
  <r>
    <n v="66"/>
    <x v="100"/>
    <x v="2"/>
    <x v="8"/>
    <x v="1"/>
    <n v="350"/>
    <x v="1"/>
    <x v="7606"/>
    <n v="567"/>
    <n v="66"/>
    <x v="99"/>
    <d v="1899-12-30T12:22:00"/>
    <n v="59"/>
    <x v="0"/>
    <x v="7435"/>
    <n v="26.63"/>
    <n v="40"/>
    <x v="4"/>
    <x v="1"/>
    <n v="567"/>
    <x v="28"/>
    <x v="1"/>
    <n v="34"/>
    <s v="Chennai"/>
    <x v="391"/>
    <x v="7485"/>
    <x v="8"/>
    <n v="2026"/>
    <x v="0"/>
    <n v="0.10000375530436741"/>
    <x v="1"/>
  </r>
  <r>
    <n v="41"/>
    <x v="194"/>
    <x v="3"/>
    <x v="4"/>
    <x v="15"/>
    <n v="250"/>
    <x v="0"/>
    <x v="7607"/>
    <n v="186"/>
    <n v="41"/>
    <x v="143"/>
    <d v="1899-12-30T11:35:00"/>
    <n v="36"/>
    <x v="5"/>
    <x v="7436"/>
    <n v="0"/>
    <n v="20"/>
    <x v="3"/>
    <x v="1"/>
    <n v="186"/>
    <x v="328"/>
    <x v="0"/>
    <n v="37"/>
    <s v="Chennai"/>
    <x v="159"/>
    <x v="7486"/>
    <x v="5"/>
    <n v="2024"/>
    <x v="0"/>
    <n v="0"/>
    <x v="3"/>
  </r>
  <r>
    <n v="90"/>
    <x v="191"/>
    <x v="1"/>
    <x v="5"/>
    <x v="16"/>
    <n v="400"/>
    <x v="2"/>
    <x v="7608"/>
    <n v="495"/>
    <n v="90"/>
    <x v="346"/>
    <d v="1899-12-30T08:12:00"/>
    <n v="33"/>
    <x v="0"/>
    <x v="7437"/>
    <n v="233.34"/>
    <n v="0"/>
    <x v="4"/>
    <x v="1"/>
    <n v="495"/>
    <x v="263"/>
    <x v="0"/>
    <n v="46"/>
    <s v="Ahmedabad"/>
    <x v="33"/>
    <x v="7487"/>
    <x v="10"/>
    <n v="2025"/>
    <x v="0"/>
    <n v="0.20000342853224534"/>
    <x v="2"/>
  </r>
  <r>
    <n v="69"/>
    <x v="81"/>
    <x v="1"/>
    <x v="3"/>
    <x v="3"/>
    <n v="350"/>
    <x v="2"/>
    <x v="7609"/>
    <n v="96"/>
    <n v="69"/>
    <x v="826"/>
    <d v="1899-12-30T19:19:00"/>
    <n v="29"/>
    <x v="2"/>
    <x v="7438"/>
    <n v="72.77"/>
    <n v="40"/>
    <x v="4"/>
    <x v="1"/>
    <n v="96"/>
    <x v="71"/>
    <x v="0"/>
    <n v="23"/>
    <s v="Chennai"/>
    <x v="396"/>
    <x v="7488"/>
    <x v="9"/>
    <n v="2026"/>
    <x v="1"/>
    <n v="0.19999450338042102"/>
    <x v="0"/>
  </r>
  <r>
    <n v="217"/>
    <x v="95"/>
    <x v="6"/>
    <x v="2"/>
    <x v="0"/>
    <n v="800"/>
    <x v="0"/>
    <x v="7610"/>
    <n v="534"/>
    <n v="217"/>
    <x v="144"/>
    <d v="1899-12-30T11:35:00"/>
    <n v="44"/>
    <x v="4"/>
    <x v="7439"/>
    <n v="47.22"/>
    <n v="49"/>
    <x v="0"/>
    <x v="0"/>
    <n v="534"/>
    <x v="171"/>
    <x v="1"/>
    <n v="47"/>
    <s v="Bengaluru"/>
    <x v="181"/>
    <x v="7489"/>
    <x v="5"/>
    <n v="2026"/>
    <x v="0"/>
    <n v="0.14999047074518773"/>
    <x v="2"/>
  </r>
  <r>
    <n v="111"/>
    <x v="190"/>
    <x v="4"/>
    <x v="7"/>
    <x v="5"/>
    <n v="150"/>
    <x v="0"/>
    <x v="7611"/>
    <n v="491"/>
    <n v="111"/>
    <x v="376"/>
    <d v="1899-12-30T13:52:00"/>
    <n v="47"/>
    <x v="1"/>
    <x v="7440"/>
    <n v="244.16"/>
    <n v="40"/>
    <x v="1"/>
    <x v="1"/>
    <n v="491"/>
    <x v="280"/>
    <x v="1"/>
    <n v="43"/>
    <s v="Ahmedabad"/>
    <x v="63"/>
    <x v="7490"/>
    <x v="4"/>
    <n v="2024"/>
    <x v="0"/>
    <n v="0.1999967235137039"/>
    <x v="3"/>
  </r>
  <r>
    <n v="152"/>
    <x v="55"/>
    <x v="2"/>
    <x v="0"/>
    <x v="15"/>
    <n v="700"/>
    <x v="1"/>
    <x v="7612"/>
    <n v="128"/>
    <n v="152"/>
    <x v="666"/>
    <d v="1899-12-30T20:04:00"/>
    <n v="46"/>
    <x v="3"/>
    <x v="6734"/>
    <n v="336.08"/>
    <n v="30"/>
    <x v="4"/>
    <x v="1"/>
    <n v="128"/>
    <x v="157"/>
    <x v="0"/>
    <n v="53"/>
    <s v="Chennai"/>
    <x v="147"/>
    <x v="7491"/>
    <x v="11"/>
    <n v="2024"/>
    <x v="0"/>
    <n v="0.19999880981427151"/>
    <x v="2"/>
  </r>
  <r>
    <n v="214"/>
    <x v="115"/>
    <x v="3"/>
    <x v="4"/>
    <x v="6"/>
    <n v="350"/>
    <x v="1"/>
    <x v="7613"/>
    <n v="409"/>
    <n v="214"/>
    <x v="448"/>
    <d v="1899-12-30T12:28:00"/>
    <n v="59"/>
    <x v="3"/>
    <x v="7441"/>
    <n v="89.4"/>
    <n v="49"/>
    <x v="5"/>
    <x v="2"/>
    <n v="409"/>
    <x v="85"/>
    <x v="1"/>
    <n v="20"/>
    <s v="Mumbai"/>
    <x v="117"/>
    <x v="7492"/>
    <x v="5"/>
    <n v="2025"/>
    <x v="0"/>
    <n v="0.15000251682075202"/>
    <x v="0"/>
  </r>
  <r>
    <n v="58"/>
    <x v="183"/>
    <x v="7"/>
    <x v="7"/>
    <x v="7"/>
    <n v="350"/>
    <x v="2"/>
    <x v="7614"/>
    <n v="55"/>
    <n v="58"/>
    <x v="821"/>
    <d v="1899-12-30T11:25:00"/>
    <n v="22"/>
    <x v="0"/>
    <x v="7442"/>
    <n v="0"/>
    <n v="0"/>
    <x v="5"/>
    <x v="1"/>
    <n v="55"/>
    <x v="74"/>
    <x v="1"/>
    <n v="28"/>
    <s v="Chennai"/>
    <x v="77"/>
    <x v="7493"/>
    <x v="5"/>
    <n v="2025"/>
    <x v="1"/>
    <n v="0"/>
    <x v="1"/>
  </r>
  <r>
    <n v="9"/>
    <x v="44"/>
    <x v="7"/>
    <x v="0"/>
    <x v="15"/>
    <n v="700"/>
    <x v="1"/>
    <x v="7615"/>
    <n v="502"/>
    <n v="9"/>
    <x v="1"/>
    <d v="1899-12-30T08:18:00"/>
    <n v="60"/>
    <x v="2"/>
    <x v="7443"/>
    <n v="155.13"/>
    <n v="40"/>
    <x v="3"/>
    <x v="1"/>
    <n v="502"/>
    <x v="61"/>
    <x v="1"/>
    <n v="22"/>
    <s v="Hyderabad"/>
    <x v="141"/>
    <x v="7494"/>
    <x v="1"/>
    <n v="2024"/>
    <x v="0"/>
    <n v="0.15000435131554771"/>
    <x v="0"/>
  </r>
  <r>
    <n v="131"/>
    <x v="199"/>
    <x v="4"/>
    <x v="0"/>
    <x v="20"/>
    <n v="200"/>
    <x v="0"/>
    <x v="7616"/>
    <n v="307"/>
    <n v="131"/>
    <x v="873"/>
    <d v="1899-12-30T19:08:00"/>
    <n v="22"/>
    <x v="3"/>
    <x v="7444"/>
    <n v="191.11"/>
    <n v="0"/>
    <x v="3"/>
    <x v="1"/>
    <n v="307"/>
    <x v="251"/>
    <x v="0"/>
    <n v="46"/>
    <s v="Kolkata"/>
    <x v="56"/>
    <x v="7495"/>
    <x v="2"/>
    <n v="2024"/>
    <x v="1"/>
    <n v="0.15000196224637968"/>
    <x v="2"/>
  </r>
  <r>
    <n v="235"/>
    <x v="131"/>
    <x v="6"/>
    <x v="8"/>
    <x v="7"/>
    <n v="300"/>
    <x v="1"/>
    <x v="7617"/>
    <n v="512"/>
    <n v="235"/>
    <x v="289"/>
    <d v="1899-12-30T23:49:00"/>
    <n v="18"/>
    <x v="3"/>
    <x v="7445"/>
    <n v="38.130000000000003"/>
    <n v="20"/>
    <x v="5"/>
    <x v="1"/>
    <n v="512"/>
    <x v="162"/>
    <x v="1"/>
    <n v="30"/>
    <s v="Ahmedabad"/>
    <x v="170"/>
    <x v="7496"/>
    <x v="5"/>
    <n v="2024"/>
    <x v="1"/>
    <n v="0.15001180265953262"/>
    <x v="1"/>
  </r>
  <r>
    <n v="149"/>
    <x v="128"/>
    <x v="1"/>
    <x v="0"/>
    <x v="0"/>
    <n v="800"/>
    <x v="1"/>
    <x v="7618"/>
    <n v="133"/>
    <n v="149"/>
    <x v="336"/>
    <d v="1899-12-30T10:58:00"/>
    <n v="18"/>
    <x v="2"/>
    <x v="7446"/>
    <n v="92.42"/>
    <n v="40"/>
    <x v="4"/>
    <x v="1"/>
    <n v="133"/>
    <x v="161"/>
    <x v="0"/>
    <n v="18"/>
    <s v="Delhi"/>
    <x v="169"/>
    <x v="7497"/>
    <x v="1"/>
    <n v="2024"/>
    <x v="1"/>
    <n v="9.9997836013070482E-2"/>
    <x v="0"/>
  </r>
  <r>
    <n v="126"/>
    <x v="98"/>
    <x v="5"/>
    <x v="1"/>
    <x v="15"/>
    <n v="600"/>
    <x v="0"/>
    <x v="7619"/>
    <n v="445"/>
    <n v="126"/>
    <x v="488"/>
    <d v="1899-12-30T16:04:00"/>
    <n v="58"/>
    <x v="2"/>
    <x v="7447"/>
    <n v="153.27000000000001"/>
    <n v="0"/>
    <x v="2"/>
    <x v="1"/>
    <n v="445"/>
    <x v="237"/>
    <x v="1"/>
    <n v="47"/>
    <s v="Hyderabad"/>
    <x v="81"/>
    <x v="7498"/>
    <x v="11"/>
    <n v="2026"/>
    <x v="0"/>
    <n v="0.2"/>
    <x v="2"/>
  </r>
  <r>
    <n v="87"/>
    <x v="149"/>
    <x v="5"/>
    <x v="1"/>
    <x v="21"/>
    <n v="200"/>
    <x v="2"/>
    <x v="7620"/>
    <n v="562"/>
    <n v="87"/>
    <x v="988"/>
    <d v="1899-12-30T17:50:00"/>
    <n v="55"/>
    <x v="1"/>
    <x v="7448"/>
    <n v="0"/>
    <n v="30"/>
    <x v="0"/>
    <x v="1"/>
    <n v="562"/>
    <x v="334"/>
    <x v="1"/>
    <n v="49"/>
    <s v="Bengaluru"/>
    <x v="373"/>
    <x v="7499"/>
    <x v="11"/>
    <n v="2026"/>
    <x v="0"/>
    <n v="0"/>
    <x v="2"/>
  </r>
  <r>
    <n v="188"/>
    <x v="123"/>
    <x v="2"/>
    <x v="3"/>
    <x v="17"/>
    <n v="450"/>
    <x v="1"/>
    <x v="7621"/>
    <n v="280"/>
    <n v="188"/>
    <x v="202"/>
    <d v="1899-12-30T20:18:00"/>
    <n v="37"/>
    <x v="4"/>
    <x v="7449"/>
    <n v="96.35"/>
    <n v="30"/>
    <x v="0"/>
    <x v="1"/>
    <n v="280"/>
    <x v="191"/>
    <x v="0"/>
    <n v="51"/>
    <s v="Kolkata"/>
    <x v="204"/>
    <x v="7500"/>
    <x v="5"/>
    <n v="2025"/>
    <x v="0"/>
    <n v="0.10000207580852741"/>
    <x v="2"/>
  </r>
  <r>
    <n v="107"/>
    <x v="118"/>
    <x v="0"/>
    <x v="5"/>
    <x v="1"/>
    <n v="450"/>
    <x v="0"/>
    <x v="7622"/>
    <n v="177"/>
    <n v="107"/>
    <x v="874"/>
    <d v="1899-12-30T13:31:00"/>
    <n v="41"/>
    <x v="2"/>
    <x v="7450"/>
    <n v="85.63"/>
    <n v="20"/>
    <x v="5"/>
    <x v="1"/>
    <n v="177"/>
    <x v="194"/>
    <x v="0"/>
    <n v="49"/>
    <s v="Chennai"/>
    <x v="354"/>
    <x v="7501"/>
    <x v="7"/>
    <n v="2024"/>
    <x v="0"/>
    <n v="5.0002627721881916E-2"/>
    <x v="2"/>
  </r>
  <r>
    <n v="45"/>
    <x v="164"/>
    <x v="6"/>
    <x v="3"/>
    <x v="21"/>
    <n v="250"/>
    <x v="2"/>
    <x v="7623"/>
    <n v="378"/>
    <n v="45"/>
    <x v="336"/>
    <d v="1899-12-30T16:05:00"/>
    <n v="59"/>
    <x v="2"/>
    <x v="7451"/>
    <n v="0"/>
    <n v="20"/>
    <x v="5"/>
    <x v="1"/>
    <n v="378"/>
    <x v="158"/>
    <x v="1"/>
    <n v="52"/>
    <s v="Hyderabad"/>
    <x v="165"/>
    <x v="7502"/>
    <x v="1"/>
    <n v="2024"/>
    <x v="0"/>
    <n v="0"/>
    <x v="2"/>
  </r>
  <r>
    <n v="98"/>
    <x v="8"/>
    <x v="6"/>
    <x v="4"/>
    <x v="0"/>
    <n v="450"/>
    <x v="2"/>
    <x v="7624"/>
    <n v="155"/>
    <n v="98"/>
    <x v="38"/>
    <d v="1899-12-30T11:35:00"/>
    <n v="41"/>
    <x v="5"/>
    <x v="7452"/>
    <n v="148.38999999999999"/>
    <n v="40"/>
    <x v="3"/>
    <x v="1"/>
    <n v="155"/>
    <x v="183"/>
    <x v="1"/>
    <n v="44"/>
    <s v="Delhi"/>
    <x v="192"/>
    <x v="7503"/>
    <x v="5"/>
    <n v="2026"/>
    <x v="0"/>
    <n v="0.19999730443689684"/>
    <x v="3"/>
  </r>
  <r>
    <n v="247"/>
    <x v="203"/>
    <x v="5"/>
    <x v="9"/>
    <x v="19"/>
    <n v="300"/>
    <x v="0"/>
    <x v="7625"/>
    <n v="334"/>
    <n v="247"/>
    <x v="976"/>
    <d v="1899-12-30T18:26:00"/>
    <n v="62"/>
    <x v="3"/>
    <x v="7453"/>
    <n v="55.55"/>
    <n v="0"/>
    <x v="5"/>
    <x v="1"/>
    <n v="334"/>
    <x v="170"/>
    <x v="1"/>
    <n v="36"/>
    <s v="Chennai"/>
    <x v="178"/>
    <x v="7504"/>
    <x v="5"/>
    <n v="2026"/>
    <x v="0"/>
    <n v="5.0002250326297307E-2"/>
    <x v="3"/>
  </r>
  <r>
    <n v="168"/>
    <x v="229"/>
    <x v="3"/>
    <x v="5"/>
    <x v="8"/>
    <n v="350"/>
    <x v="2"/>
    <x v="7626"/>
    <n v="377"/>
    <n v="168"/>
    <x v="767"/>
    <d v="1899-12-30T20:32:00"/>
    <n v="62"/>
    <x v="5"/>
    <x v="7454"/>
    <n v="64.260000000000005"/>
    <n v="20"/>
    <x v="0"/>
    <x v="0"/>
    <n v="377"/>
    <x v="225"/>
    <x v="0"/>
    <n v="34"/>
    <s v="Ahmedabad"/>
    <x v="25"/>
    <x v="7505"/>
    <x v="5"/>
    <n v="2026"/>
    <x v="0"/>
    <n v="0.14998949653385618"/>
    <x v="1"/>
  </r>
  <r>
    <n v="47"/>
    <x v="172"/>
    <x v="6"/>
    <x v="1"/>
    <x v="5"/>
    <n v="500"/>
    <x v="2"/>
    <x v="7627"/>
    <n v="312"/>
    <n v="47"/>
    <x v="484"/>
    <d v="1899-12-30T19:39:00"/>
    <n v="26"/>
    <x v="5"/>
    <x v="7455"/>
    <n v="238.44"/>
    <n v="40"/>
    <x v="5"/>
    <x v="1"/>
    <n v="312"/>
    <x v="37"/>
    <x v="0"/>
    <n v="40"/>
    <s v="Ahmedabad"/>
    <x v="49"/>
    <x v="7506"/>
    <x v="3"/>
    <n v="2024"/>
    <x v="1"/>
    <n v="0.14999716915257008"/>
    <x v="3"/>
  </r>
  <r>
    <n v="35"/>
    <x v="132"/>
    <x v="3"/>
    <x v="5"/>
    <x v="5"/>
    <n v="400"/>
    <x v="1"/>
    <x v="7628"/>
    <n v="340"/>
    <n v="35"/>
    <x v="527"/>
    <d v="1899-12-30T10:50:00"/>
    <n v="28"/>
    <x v="2"/>
    <x v="7456"/>
    <n v="85.15"/>
    <n v="20"/>
    <x v="0"/>
    <x v="1"/>
    <n v="340"/>
    <x v="261"/>
    <x v="1"/>
    <n v="52"/>
    <s v="Ahmedabad"/>
    <x v="185"/>
    <x v="7507"/>
    <x v="7"/>
    <n v="2024"/>
    <x v="1"/>
    <n v="0.20000469770282334"/>
    <x v="2"/>
  </r>
  <r>
    <n v="31"/>
    <x v="65"/>
    <x v="1"/>
    <x v="1"/>
    <x v="17"/>
    <n v="150"/>
    <x v="1"/>
    <x v="7629"/>
    <n v="413"/>
    <n v="31"/>
    <x v="936"/>
    <d v="1899-12-30T13:06:00"/>
    <n v="19"/>
    <x v="3"/>
    <x v="3730"/>
    <n v="82.77"/>
    <n v="49"/>
    <x v="0"/>
    <x v="2"/>
    <n v="413"/>
    <x v="186"/>
    <x v="1"/>
    <n v="18"/>
    <s v="Hyderabad"/>
    <x v="195"/>
    <x v="7508"/>
    <x v="11"/>
    <n v="2025"/>
    <x v="1"/>
    <n v="0.15000815557206806"/>
    <x v="0"/>
  </r>
  <r>
    <n v="120"/>
    <x v="49"/>
    <x v="6"/>
    <x v="6"/>
    <x v="20"/>
    <n v="300"/>
    <x v="1"/>
    <x v="7630"/>
    <n v="514"/>
    <n v="120"/>
    <x v="788"/>
    <d v="1899-12-30T12:26:00"/>
    <n v="22"/>
    <x v="1"/>
    <x v="7457"/>
    <n v="0"/>
    <n v="40"/>
    <x v="5"/>
    <x v="0"/>
    <n v="514"/>
    <x v="174"/>
    <x v="0"/>
    <n v="54"/>
    <s v="Delhi"/>
    <x v="308"/>
    <x v="7509"/>
    <x v="5"/>
    <n v="2024"/>
    <x v="1"/>
    <n v="0"/>
    <x v="2"/>
  </r>
  <r>
    <n v="197"/>
    <x v="31"/>
    <x v="0"/>
    <x v="4"/>
    <x v="16"/>
    <n v="700"/>
    <x v="0"/>
    <x v="7631"/>
    <n v="71"/>
    <n v="197"/>
    <x v="921"/>
    <d v="1899-12-30T20:08:00"/>
    <n v="45"/>
    <x v="1"/>
    <x v="7458"/>
    <n v="0"/>
    <n v="20"/>
    <x v="4"/>
    <x v="0"/>
    <n v="71"/>
    <x v="346"/>
    <x v="1"/>
    <n v="35"/>
    <s v="Kolkata"/>
    <x v="358"/>
    <x v="7510"/>
    <x v="0"/>
    <n v="2026"/>
    <x v="0"/>
    <n v="0"/>
    <x v="3"/>
  </r>
  <r>
    <n v="7"/>
    <x v="222"/>
    <x v="7"/>
    <x v="2"/>
    <x v="20"/>
    <n v="250"/>
    <x v="0"/>
    <x v="7632"/>
    <n v="34"/>
    <n v="7"/>
    <x v="982"/>
    <d v="1899-12-30T11:07:00"/>
    <n v="56"/>
    <x v="3"/>
    <x v="7459"/>
    <n v="0"/>
    <n v="40"/>
    <x v="1"/>
    <x v="1"/>
    <n v="34"/>
    <x v="50"/>
    <x v="1"/>
    <n v="20"/>
    <s v="Hyderabad"/>
    <x v="9"/>
    <x v="7511"/>
    <x v="8"/>
    <n v="2025"/>
    <x v="0"/>
    <n v="0"/>
    <x v="0"/>
  </r>
  <r>
    <n v="240"/>
    <x v="188"/>
    <x v="2"/>
    <x v="4"/>
    <x v="17"/>
    <n v="600"/>
    <x v="2"/>
    <x v="7633"/>
    <n v="354"/>
    <n v="240"/>
    <x v="94"/>
    <d v="1899-12-30T23:49:00"/>
    <n v="33"/>
    <x v="5"/>
    <x v="7460"/>
    <n v="27.29"/>
    <n v="20"/>
    <x v="3"/>
    <x v="2"/>
    <n v="354"/>
    <x v="350"/>
    <x v="0"/>
    <n v="21"/>
    <s v="Bengaluru"/>
    <x v="219"/>
    <x v="7512"/>
    <x v="11"/>
    <n v="2024"/>
    <x v="0"/>
    <n v="0.19998534369045873"/>
    <x v="0"/>
  </r>
  <r>
    <n v="41"/>
    <x v="194"/>
    <x v="3"/>
    <x v="4"/>
    <x v="15"/>
    <n v="250"/>
    <x v="0"/>
    <x v="7634"/>
    <n v="368"/>
    <n v="41"/>
    <x v="421"/>
    <d v="1899-12-30T18:55:00"/>
    <n v="48"/>
    <x v="3"/>
    <x v="7461"/>
    <n v="0"/>
    <n v="49"/>
    <x v="2"/>
    <x v="0"/>
    <n v="368"/>
    <x v="60"/>
    <x v="1"/>
    <n v="31"/>
    <s v="Kolkata"/>
    <x v="402"/>
    <x v="7513"/>
    <x v="5"/>
    <n v="2024"/>
    <x v="0"/>
    <n v="0"/>
    <x v="1"/>
  </r>
  <r>
    <n v="55"/>
    <x v="142"/>
    <x v="5"/>
    <x v="0"/>
    <x v="15"/>
    <n v="300"/>
    <x v="0"/>
    <x v="7635"/>
    <n v="572"/>
    <n v="55"/>
    <x v="322"/>
    <d v="1899-12-30T17:25:00"/>
    <n v="18"/>
    <x v="2"/>
    <x v="796"/>
    <n v="0"/>
    <n v="40"/>
    <x v="4"/>
    <x v="1"/>
    <n v="572"/>
    <x v="290"/>
    <x v="0"/>
    <n v="41"/>
    <s v="Mumbai"/>
    <x v="322"/>
    <x v="7514"/>
    <x v="5"/>
    <n v="2026"/>
    <x v="1"/>
    <n v="0"/>
    <x v="3"/>
  </r>
  <r>
    <n v="218"/>
    <x v="185"/>
    <x v="7"/>
    <x v="1"/>
    <x v="2"/>
    <n v="700"/>
    <x v="2"/>
    <x v="7636"/>
    <n v="535"/>
    <n v="218"/>
    <x v="281"/>
    <d v="1899-12-30T18:20:00"/>
    <n v="35"/>
    <x v="2"/>
    <x v="7462"/>
    <n v="58.25"/>
    <n v="49"/>
    <x v="2"/>
    <x v="2"/>
    <n v="535"/>
    <x v="104"/>
    <x v="1"/>
    <n v="18"/>
    <s v="Ahmedabad"/>
    <x v="107"/>
    <x v="7515"/>
    <x v="10"/>
    <n v="2024"/>
    <x v="0"/>
    <n v="0.200006867188573"/>
    <x v="0"/>
  </r>
  <r>
    <n v="204"/>
    <x v="137"/>
    <x v="7"/>
    <x v="0"/>
    <x v="6"/>
    <n v="200"/>
    <x v="0"/>
    <x v="7637"/>
    <n v="53"/>
    <n v="204"/>
    <x v="655"/>
    <d v="1899-12-30T17:30:00"/>
    <n v="56"/>
    <x v="1"/>
    <x v="7463"/>
    <n v="0"/>
    <n v="0"/>
    <x v="0"/>
    <x v="0"/>
    <n v="53"/>
    <x v="72"/>
    <x v="1"/>
    <n v="54"/>
    <s v="Bengaluru"/>
    <x v="75"/>
    <x v="7516"/>
    <x v="1"/>
    <n v="2025"/>
    <x v="0"/>
    <n v="0"/>
    <x v="2"/>
  </r>
  <r>
    <n v="203"/>
    <x v="106"/>
    <x v="0"/>
    <x v="9"/>
    <x v="12"/>
    <n v="300"/>
    <x v="0"/>
    <x v="7638"/>
    <n v="276"/>
    <n v="203"/>
    <x v="954"/>
    <d v="1899-12-30T18:35:00"/>
    <n v="31"/>
    <x v="2"/>
    <x v="7464"/>
    <n v="74.88"/>
    <n v="49"/>
    <x v="3"/>
    <x v="0"/>
    <n v="276"/>
    <x v="82"/>
    <x v="1"/>
    <n v="28"/>
    <s v="Delhi"/>
    <x v="184"/>
    <x v="7517"/>
    <x v="10"/>
    <n v="2024"/>
    <x v="0"/>
    <n v="0.10000133548792051"/>
    <x v="1"/>
  </r>
  <r>
    <n v="203"/>
    <x v="106"/>
    <x v="0"/>
    <x v="9"/>
    <x v="12"/>
    <n v="300"/>
    <x v="0"/>
    <x v="7639"/>
    <n v="251"/>
    <n v="203"/>
    <x v="543"/>
    <d v="1899-12-30T18:30:00"/>
    <n v="20"/>
    <x v="2"/>
    <x v="7465"/>
    <n v="167.5"/>
    <n v="30"/>
    <x v="3"/>
    <x v="1"/>
    <n v="251"/>
    <x v="232"/>
    <x v="0"/>
    <n v="37"/>
    <s v="Mumbai"/>
    <x v="28"/>
    <x v="7518"/>
    <x v="8"/>
    <n v="2026"/>
    <x v="1"/>
    <n v="0.10000238811673115"/>
    <x v="3"/>
  </r>
  <r>
    <n v="152"/>
    <x v="55"/>
    <x v="2"/>
    <x v="0"/>
    <x v="15"/>
    <n v="700"/>
    <x v="1"/>
    <x v="7640"/>
    <n v="278"/>
    <n v="152"/>
    <x v="433"/>
    <d v="1899-12-30T16:01:00"/>
    <n v="48"/>
    <x v="3"/>
    <x v="7466"/>
    <n v="235.27"/>
    <n v="40"/>
    <x v="2"/>
    <x v="0"/>
    <n v="278"/>
    <x v="240"/>
    <x v="0"/>
    <n v="52"/>
    <s v="Ahmedabad"/>
    <x v="261"/>
    <x v="7519"/>
    <x v="5"/>
    <n v="2025"/>
    <x v="0"/>
    <n v="0.15000159393031337"/>
    <x v="2"/>
  </r>
  <r>
    <n v="158"/>
    <x v="186"/>
    <x v="7"/>
    <x v="0"/>
    <x v="1"/>
    <n v="400"/>
    <x v="1"/>
    <x v="7641"/>
    <n v="481"/>
    <n v="158"/>
    <x v="371"/>
    <d v="1899-12-30T22:09:00"/>
    <n v="47"/>
    <x v="0"/>
    <x v="7467"/>
    <n v="0"/>
    <n v="40"/>
    <x v="2"/>
    <x v="2"/>
    <n v="481"/>
    <x v="201"/>
    <x v="0"/>
    <n v="25"/>
    <s v="Kolkata"/>
    <x v="137"/>
    <x v="4802"/>
    <x v="6"/>
    <n v="2026"/>
    <x v="0"/>
    <n v="0"/>
    <x v="1"/>
  </r>
  <r>
    <n v="77"/>
    <x v="173"/>
    <x v="6"/>
    <x v="6"/>
    <x v="5"/>
    <n v="500"/>
    <x v="1"/>
    <x v="7642"/>
    <n v="76"/>
    <n v="77"/>
    <x v="634"/>
    <d v="1899-12-30T08:54:00"/>
    <n v="58"/>
    <x v="1"/>
    <x v="7468"/>
    <n v="0"/>
    <n v="0"/>
    <x v="1"/>
    <x v="1"/>
    <n v="76"/>
    <x v="320"/>
    <x v="1"/>
    <n v="51"/>
    <s v="Kolkata"/>
    <x v="356"/>
    <x v="7520"/>
    <x v="0"/>
    <n v="2024"/>
    <x v="0"/>
    <n v="0"/>
    <x v="2"/>
  </r>
  <r>
    <n v="26"/>
    <x v="4"/>
    <x v="4"/>
    <x v="3"/>
    <x v="4"/>
    <n v="150"/>
    <x v="1"/>
    <x v="7643"/>
    <n v="555"/>
    <n v="26"/>
    <x v="920"/>
    <d v="1899-12-30T23:15:00"/>
    <n v="42"/>
    <x v="0"/>
    <x v="7469"/>
    <n v="97.5"/>
    <n v="30"/>
    <x v="2"/>
    <x v="2"/>
    <n v="555"/>
    <x v="20"/>
    <x v="1"/>
    <n v="43"/>
    <s v="Bengaluru"/>
    <x v="20"/>
    <x v="7521"/>
    <x v="5"/>
    <n v="2026"/>
    <x v="0"/>
    <n v="9.9995897604200856E-2"/>
    <x v="3"/>
  </r>
  <r>
    <n v="39"/>
    <x v="116"/>
    <x v="4"/>
    <x v="2"/>
    <x v="10"/>
    <n v="500"/>
    <x v="1"/>
    <x v="7644"/>
    <n v="352"/>
    <n v="39"/>
    <x v="831"/>
    <d v="1899-12-30T19:10:00"/>
    <n v="22"/>
    <x v="2"/>
    <x v="7470"/>
    <n v="0"/>
    <n v="0"/>
    <x v="4"/>
    <x v="1"/>
    <n v="352"/>
    <x v="267"/>
    <x v="0"/>
    <n v="18"/>
    <s v="Pune"/>
    <x v="289"/>
    <x v="7522"/>
    <x v="4"/>
    <n v="2024"/>
    <x v="1"/>
    <n v="0"/>
    <x v="0"/>
  </r>
  <r>
    <n v="189"/>
    <x v="5"/>
    <x v="5"/>
    <x v="0"/>
    <x v="5"/>
    <n v="800"/>
    <x v="0"/>
    <x v="7645"/>
    <n v="114"/>
    <n v="189"/>
    <x v="643"/>
    <d v="1899-12-30T09:33:00"/>
    <n v="25"/>
    <x v="3"/>
    <x v="7471"/>
    <n v="151.72999999999999"/>
    <n v="30"/>
    <x v="0"/>
    <x v="2"/>
    <n v="114"/>
    <x v="142"/>
    <x v="0"/>
    <n v="30"/>
    <s v="Kolkata"/>
    <x v="150"/>
    <x v="7523"/>
    <x v="11"/>
    <n v="2025"/>
    <x v="1"/>
    <n v="9.9999999999999992E-2"/>
    <x v="1"/>
  </r>
  <r>
    <n v="241"/>
    <x v="99"/>
    <x v="2"/>
    <x v="1"/>
    <x v="10"/>
    <n v="500"/>
    <x v="2"/>
    <x v="7646"/>
    <n v="576"/>
    <n v="241"/>
    <x v="125"/>
    <d v="1899-12-30T18:08:00"/>
    <n v="20"/>
    <x v="3"/>
    <x v="7472"/>
    <n v="0"/>
    <n v="20"/>
    <x v="5"/>
    <x v="2"/>
    <n v="576"/>
    <x v="366"/>
    <x v="1"/>
    <n v="37"/>
    <s v="Pune"/>
    <x v="300"/>
    <x v="7524"/>
    <x v="4"/>
    <n v="2025"/>
    <x v="1"/>
    <n v="0"/>
    <x v="3"/>
  </r>
  <r>
    <n v="148"/>
    <x v="45"/>
    <x v="5"/>
    <x v="4"/>
    <x v="7"/>
    <n v="300"/>
    <x v="0"/>
    <x v="7647"/>
    <n v="374"/>
    <n v="148"/>
    <x v="912"/>
    <d v="1899-12-30T17:50:00"/>
    <n v="42"/>
    <x v="4"/>
    <x v="7473"/>
    <n v="43.63"/>
    <n v="0"/>
    <x v="4"/>
    <x v="1"/>
    <n v="374"/>
    <x v="125"/>
    <x v="0"/>
    <n v="40"/>
    <s v="Chennai"/>
    <x v="371"/>
    <x v="7525"/>
    <x v="11"/>
    <n v="2026"/>
    <x v="0"/>
    <n v="0.10000458421197397"/>
    <x v="3"/>
  </r>
  <r>
    <n v="172"/>
    <x v="37"/>
    <x v="1"/>
    <x v="9"/>
    <x v="7"/>
    <n v="250"/>
    <x v="1"/>
    <x v="7648"/>
    <n v="583"/>
    <n v="172"/>
    <x v="653"/>
    <d v="1899-12-30T16:09:00"/>
    <n v="43"/>
    <x v="2"/>
    <x v="7474"/>
    <n v="0"/>
    <n v="0"/>
    <x v="2"/>
    <x v="1"/>
    <n v="583"/>
    <x v="119"/>
    <x v="1"/>
    <n v="43"/>
    <s v="Delhi"/>
    <x v="124"/>
    <x v="7526"/>
    <x v="3"/>
    <n v="2025"/>
    <x v="0"/>
    <n v="0"/>
    <x v="3"/>
  </r>
  <r>
    <n v="228"/>
    <x v="105"/>
    <x v="6"/>
    <x v="1"/>
    <x v="8"/>
    <n v="150"/>
    <x v="2"/>
    <x v="7649"/>
    <n v="27"/>
    <n v="228"/>
    <x v="352"/>
    <d v="1899-12-30T09:44:00"/>
    <n v="36"/>
    <x v="4"/>
    <x v="7475"/>
    <n v="82.26"/>
    <n v="0"/>
    <x v="4"/>
    <x v="1"/>
    <n v="27"/>
    <x v="10"/>
    <x v="0"/>
    <n v="33"/>
    <s v="Hyderabad"/>
    <x v="41"/>
    <x v="7527"/>
    <x v="0"/>
    <n v="2025"/>
    <x v="0"/>
    <n v="4.9998784371884958E-2"/>
    <x v="1"/>
  </r>
  <r>
    <n v="98"/>
    <x v="8"/>
    <x v="6"/>
    <x v="4"/>
    <x v="0"/>
    <n v="450"/>
    <x v="2"/>
    <x v="7650"/>
    <n v="242"/>
    <n v="98"/>
    <x v="639"/>
    <d v="1899-12-30T21:47:00"/>
    <n v="36"/>
    <x v="0"/>
    <x v="7476"/>
    <n v="242.91"/>
    <n v="20"/>
    <x v="2"/>
    <x v="1"/>
    <n v="242"/>
    <x v="86"/>
    <x v="0"/>
    <n v="32"/>
    <s v="Pune"/>
    <x v="76"/>
    <x v="7528"/>
    <x v="6"/>
    <n v="2024"/>
    <x v="0"/>
    <n v="0.15000277885844496"/>
    <x v="1"/>
  </r>
  <r>
    <n v="48"/>
    <x v="144"/>
    <x v="5"/>
    <x v="0"/>
    <x v="0"/>
    <n v="250"/>
    <x v="2"/>
    <x v="7651"/>
    <n v="441"/>
    <n v="48"/>
    <x v="21"/>
    <d v="1899-12-30T20:45:00"/>
    <n v="59"/>
    <x v="5"/>
    <x v="7477"/>
    <n v="0"/>
    <n v="30"/>
    <x v="3"/>
    <x v="1"/>
    <n v="441"/>
    <x v="181"/>
    <x v="0"/>
    <n v="49"/>
    <s v="Ahmedabad"/>
    <x v="417"/>
    <x v="7529"/>
    <x v="6"/>
    <n v="2025"/>
    <x v="0"/>
    <n v="0"/>
    <x v="2"/>
  </r>
  <r>
    <n v="201"/>
    <x v="231"/>
    <x v="5"/>
    <x v="1"/>
    <x v="17"/>
    <n v="200"/>
    <x v="1"/>
    <x v="7652"/>
    <n v="42"/>
    <n v="201"/>
    <x v="331"/>
    <d v="1899-12-30T13:25:00"/>
    <n v="45"/>
    <x v="0"/>
    <x v="7478"/>
    <n v="0"/>
    <n v="49"/>
    <x v="0"/>
    <x v="1"/>
    <n v="42"/>
    <x v="199"/>
    <x v="0"/>
    <n v="52"/>
    <s v="Mumbai"/>
    <x v="349"/>
    <x v="7530"/>
    <x v="6"/>
    <n v="2025"/>
    <x v="0"/>
    <n v="0"/>
    <x v="2"/>
  </r>
  <r>
    <n v="205"/>
    <x v="212"/>
    <x v="7"/>
    <x v="2"/>
    <x v="18"/>
    <n v="700"/>
    <x v="1"/>
    <x v="7653"/>
    <n v="303"/>
    <n v="205"/>
    <x v="164"/>
    <d v="1899-12-30T21:51:00"/>
    <n v="18"/>
    <x v="5"/>
    <x v="7479"/>
    <n v="0"/>
    <n v="0"/>
    <x v="2"/>
    <x v="0"/>
    <n v="303"/>
    <x v="236"/>
    <x v="1"/>
    <n v="30"/>
    <s v="Bengaluru"/>
    <x v="398"/>
    <x v="7531"/>
    <x v="10"/>
    <n v="2025"/>
    <x v="1"/>
    <n v="0"/>
    <x v="1"/>
  </r>
  <r>
    <n v="232"/>
    <x v="90"/>
    <x v="3"/>
    <x v="1"/>
    <x v="0"/>
    <n v="500"/>
    <x v="2"/>
    <x v="7654"/>
    <n v="338"/>
    <n v="232"/>
    <x v="646"/>
    <d v="1899-12-30T21:03:00"/>
    <n v="15"/>
    <x v="3"/>
    <x v="7480"/>
    <n v="46.98"/>
    <n v="30"/>
    <x v="5"/>
    <x v="2"/>
    <n v="338"/>
    <x v="184"/>
    <x v="1"/>
    <n v="20"/>
    <s v="Bengaluru"/>
    <x v="284"/>
    <x v="7532"/>
    <x v="4"/>
    <n v="2024"/>
    <x v="1"/>
    <n v="5.0004257493188008E-2"/>
    <x v="0"/>
  </r>
  <r>
    <n v="202"/>
    <x v="126"/>
    <x v="1"/>
    <x v="0"/>
    <x v="16"/>
    <n v="800"/>
    <x v="0"/>
    <x v="7655"/>
    <n v="483"/>
    <n v="202"/>
    <x v="445"/>
    <d v="1899-12-30T21:33:00"/>
    <n v="37"/>
    <x v="2"/>
    <x v="7481"/>
    <n v="114.64"/>
    <n v="49"/>
    <x v="4"/>
    <x v="0"/>
    <n v="483"/>
    <x v="27"/>
    <x v="1"/>
    <n v="36"/>
    <s v="Ahmedabad"/>
    <x v="26"/>
    <x v="7533"/>
    <x v="9"/>
    <n v="2026"/>
    <x v="0"/>
    <n v="0.19999302187641743"/>
    <x v="3"/>
  </r>
  <r>
    <n v="204"/>
    <x v="137"/>
    <x v="7"/>
    <x v="0"/>
    <x v="6"/>
    <n v="200"/>
    <x v="0"/>
    <x v="7656"/>
    <n v="321"/>
    <n v="204"/>
    <x v="14"/>
    <d v="1899-12-30T15:15:00"/>
    <n v="31"/>
    <x v="5"/>
    <x v="7482"/>
    <n v="80.72"/>
    <n v="49"/>
    <x v="0"/>
    <x v="1"/>
    <n v="321"/>
    <x v="137"/>
    <x v="1"/>
    <n v="49"/>
    <s v="Pune"/>
    <x v="128"/>
    <x v="7534"/>
    <x v="7"/>
    <n v="2024"/>
    <x v="0"/>
    <n v="5.0003097317722851E-2"/>
    <x v="2"/>
  </r>
  <r>
    <n v="140"/>
    <x v="76"/>
    <x v="3"/>
    <x v="6"/>
    <x v="17"/>
    <n v="350"/>
    <x v="0"/>
    <x v="7657"/>
    <n v="417"/>
    <n v="140"/>
    <x v="774"/>
    <d v="1899-12-30T08:08:00"/>
    <n v="26"/>
    <x v="0"/>
    <x v="7483"/>
    <n v="61.89"/>
    <n v="40"/>
    <x v="0"/>
    <x v="1"/>
    <n v="417"/>
    <x v="131"/>
    <x v="1"/>
    <n v="22"/>
    <s v="Hyderabad"/>
    <x v="132"/>
    <x v="7535"/>
    <x v="8"/>
    <n v="2024"/>
    <x v="1"/>
    <n v="5.0001211856807004E-2"/>
    <x v="0"/>
  </r>
  <r>
    <n v="52"/>
    <x v="240"/>
    <x v="1"/>
    <x v="4"/>
    <x v="6"/>
    <n v="400"/>
    <x v="1"/>
    <x v="7658"/>
    <n v="372"/>
    <n v="52"/>
    <x v="432"/>
    <d v="1899-12-30T23:57:00"/>
    <n v="57"/>
    <x v="1"/>
    <x v="7484"/>
    <n v="127.57"/>
    <n v="30"/>
    <x v="1"/>
    <x v="1"/>
    <n v="372"/>
    <x v="31"/>
    <x v="0"/>
    <n v="35"/>
    <s v="Hyderabad"/>
    <x v="30"/>
    <x v="7536"/>
    <x v="8"/>
    <n v="2024"/>
    <x v="0"/>
    <n v="0.10000235170537834"/>
    <x v="3"/>
  </r>
  <r>
    <n v="176"/>
    <x v="124"/>
    <x v="5"/>
    <x v="1"/>
    <x v="16"/>
    <n v="300"/>
    <x v="1"/>
    <x v="7659"/>
    <n v="137"/>
    <n v="176"/>
    <x v="655"/>
    <d v="1899-12-30T23:16:00"/>
    <n v="23"/>
    <x v="4"/>
    <x v="7485"/>
    <n v="76.400000000000006"/>
    <n v="0"/>
    <x v="3"/>
    <x v="1"/>
    <n v="137"/>
    <x v="167"/>
    <x v="0"/>
    <n v="22"/>
    <s v="Ahmedabad"/>
    <x v="175"/>
    <x v="7537"/>
    <x v="1"/>
    <n v="2025"/>
    <x v="1"/>
    <n v="0.1500009816818173"/>
    <x v="0"/>
  </r>
  <r>
    <n v="74"/>
    <x v="187"/>
    <x v="6"/>
    <x v="2"/>
    <x v="10"/>
    <n v="500"/>
    <x v="0"/>
    <x v="7660"/>
    <n v="247"/>
    <n v="74"/>
    <x v="698"/>
    <d v="1899-12-30T15:40:00"/>
    <n v="45"/>
    <x v="0"/>
    <x v="7486"/>
    <n v="0"/>
    <n v="20"/>
    <x v="2"/>
    <x v="1"/>
    <n v="247"/>
    <x v="25"/>
    <x v="0"/>
    <n v="38"/>
    <s v="Mumbai"/>
    <x v="24"/>
    <x v="7538"/>
    <x v="9"/>
    <n v="2026"/>
    <x v="0"/>
    <n v="0"/>
    <x v="3"/>
  </r>
  <r>
    <n v="132"/>
    <x v="233"/>
    <x v="1"/>
    <x v="5"/>
    <x v="0"/>
    <n v="250"/>
    <x v="2"/>
    <x v="7661"/>
    <n v="427"/>
    <n v="132"/>
    <x v="426"/>
    <d v="1899-12-30T23:22:00"/>
    <n v="29"/>
    <x v="5"/>
    <x v="7487"/>
    <n v="34.340000000000003"/>
    <n v="49"/>
    <x v="5"/>
    <x v="0"/>
    <n v="427"/>
    <x v="38"/>
    <x v="1"/>
    <n v="53"/>
    <s v="Kolkata"/>
    <x v="267"/>
    <x v="7539"/>
    <x v="0"/>
    <n v="2025"/>
    <x v="1"/>
    <n v="0.15000873667656825"/>
    <x v="2"/>
  </r>
  <r>
    <n v="98"/>
    <x v="8"/>
    <x v="6"/>
    <x v="4"/>
    <x v="0"/>
    <n v="450"/>
    <x v="2"/>
    <x v="7662"/>
    <n v="270"/>
    <n v="98"/>
    <x v="878"/>
    <d v="1899-12-30T15:15:00"/>
    <n v="23"/>
    <x v="2"/>
    <x v="7488"/>
    <n v="155.5"/>
    <n v="0"/>
    <x v="2"/>
    <x v="0"/>
    <n v="270"/>
    <x v="302"/>
    <x v="1"/>
    <n v="42"/>
    <s v="Pune"/>
    <x v="335"/>
    <x v="7540"/>
    <x v="3"/>
    <n v="2025"/>
    <x v="1"/>
    <n v="0.20000257238035216"/>
    <x v="3"/>
  </r>
  <r>
    <n v="72"/>
    <x v="15"/>
    <x v="3"/>
    <x v="4"/>
    <x v="10"/>
    <n v="600"/>
    <x v="0"/>
    <x v="7663"/>
    <n v="514"/>
    <n v="72"/>
    <x v="722"/>
    <d v="1899-12-30T11:50:00"/>
    <n v="22"/>
    <x v="2"/>
    <x v="7489"/>
    <n v="74.959999999999994"/>
    <n v="20"/>
    <x v="0"/>
    <x v="1"/>
    <n v="514"/>
    <x v="174"/>
    <x v="0"/>
    <n v="54"/>
    <s v="Delhi"/>
    <x v="308"/>
    <x v="7541"/>
    <x v="11"/>
    <n v="2025"/>
    <x v="1"/>
    <n v="0.20001067292811783"/>
    <x v="2"/>
  </r>
  <r>
    <n v="205"/>
    <x v="212"/>
    <x v="7"/>
    <x v="2"/>
    <x v="18"/>
    <n v="700"/>
    <x v="1"/>
    <x v="7664"/>
    <n v="179"/>
    <n v="205"/>
    <x v="215"/>
    <d v="1899-12-30T23:19:00"/>
    <n v="48"/>
    <x v="0"/>
    <x v="7490"/>
    <n v="313.29000000000002"/>
    <n v="20"/>
    <x v="3"/>
    <x v="1"/>
    <n v="179"/>
    <x v="199"/>
    <x v="0"/>
    <n v="24"/>
    <s v="Mumbai"/>
    <x v="212"/>
    <x v="7542"/>
    <x v="1"/>
    <n v="2024"/>
    <x v="0"/>
    <n v="0.20000255357724253"/>
    <x v="0"/>
  </r>
  <r>
    <n v="163"/>
    <x v="25"/>
    <x v="6"/>
    <x v="9"/>
    <x v="10"/>
    <n v="700"/>
    <x v="2"/>
    <x v="7665"/>
    <n v="444"/>
    <n v="163"/>
    <x v="11"/>
    <d v="1899-12-30T20:54:00"/>
    <n v="29"/>
    <x v="5"/>
    <x v="7491"/>
    <n v="147.44999999999999"/>
    <n v="49"/>
    <x v="5"/>
    <x v="1"/>
    <n v="444"/>
    <x v="339"/>
    <x v="1"/>
    <n v="32"/>
    <s v="Kolkata"/>
    <x v="93"/>
    <x v="7543"/>
    <x v="2"/>
    <n v="2024"/>
    <x v="1"/>
    <n v="0.15"/>
    <x v="1"/>
  </r>
  <r>
    <n v="90"/>
    <x v="191"/>
    <x v="1"/>
    <x v="5"/>
    <x v="16"/>
    <n v="400"/>
    <x v="2"/>
    <x v="7666"/>
    <n v="339"/>
    <n v="90"/>
    <x v="656"/>
    <d v="1899-12-30T13:02:00"/>
    <n v="64"/>
    <x v="2"/>
    <x v="7492"/>
    <n v="18.579999999999998"/>
    <n v="49"/>
    <x v="4"/>
    <x v="0"/>
    <n v="339"/>
    <x v="76"/>
    <x v="0"/>
    <n v="54"/>
    <s v="Hyderabad"/>
    <x v="148"/>
    <x v="7544"/>
    <x v="4"/>
    <n v="2024"/>
    <x v="0"/>
    <n v="0.14999596351013156"/>
    <x v="2"/>
  </r>
  <r>
    <n v="14"/>
    <x v="2"/>
    <x v="2"/>
    <x v="2"/>
    <x v="2"/>
    <n v="250"/>
    <x v="0"/>
    <x v="7667"/>
    <n v="405"/>
    <n v="14"/>
    <x v="711"/>
    <d v="1899-12-30T23:35:00"/>
    <n v="51"/>
    <x v="3"/>
    <x v="7493"/>
    <n v="110.7"/>
    <n v="20"/>
    <x v="0"/>
    <x v="1"/>
    <n v="405"/>
    <x v="200"/>
    <x v="0"/>
    <n v="44"/>
    <s v="Delhi"/>
    <x v="299"/>
    <x v="7545"/>
    <x v="2"/>
    <n v="2024"/>
    <x v="0"/>
    <n v="0.20000722700007226"/>
    <x v="3"/>
  </r>
  <r>
    <n v="26"/>
    <x v="4"/>
    <x v="4"/>
    <x v="3"/>
    <x v="4"/>
    <n v="150"/>
    <x v="1"/>
    <x v="7668"/>
    <n v="411"/>
    <n v="26"/>
    <x v="782"/>
    <d v="1899-12-30T23:29:00"/>
    <n v="26"/>
    <x v="4"/>
    <x v="7494"/>
    <n v="0"/>
    <n v="0"/>
    <x v="2"/>
    <x v="1"/>
    <n v="411"/>
    <x v="165"/>
    <x v="0"/>
    <n v="23"/>
    <s v="Kolkata"/>
    <x v="347"/>
    <x v="7546"/>
    <x v="11"/>
    <n v="2026"/>
    <x v="1"/>
    <n v="0"/>
    <x v="0"/>
  </r>
  <r>
    <n v="29"/>
    <x v="62"/>
    <x v="2"/>
    <x v="2"/>
    <x v="10"/>
    <n v="250"/>
    <x v="0"/>
    <x v="7669"/>
    <n v="75"/>
    <n v="29"/>
    <x v="421"/>
    <d v="1899-12-30T17:35:00"/>
    <n v="64"/>
    <x v="2"/>
    <x v="7495"/>
    <n v="34.520000000000003"/>
    <n v="49"/>
    <x v="2"/>
    <x v="2"/>
    <n v="75"/>
    <x v="66"/>
    <x v="0"/>
    <n v="54"/>
    <s v="Mumbai"/>
    <x v="69"/>
    <x v="7547"/>
    <x v="5"/>
    <n v="2024"/>
    <x v="0"/>
    <n v="5.0004345684735059E-2"/>
    <x v="2"/>
  </r>
  <r>
    <n v="29"/>
    <x v="62"/>
    <x v="2"/>
    <x v="2"/>
    <x v="10"/>
    <n v="250"/>
    <x v="0"/>
    <x v="7670"/>
    <n v="571"/>
    <n v="29"/>
    <x v="933"/>
    <d v="1899-12-30T15:11:00"/>
    <n v="18"/>
    <x v="4"/>
    <x v="7496"/>
    <n v="0"/>
    <n v="0"/>
    <x v="2"/>
    <x v="0"/>
    <n v="571"/>
    <x v="2"/>
    <x v="1"/>
    <n v="44"/>
    <s v="Chennai"/>
    <x v="43"/>
    <x v="7548"/>
    <x v="0"/>
    <n v="2024"/>
    <x v="1"/>
    <n v="0"/>
    <x v="3"/>
  </r>
  <r>
    <n v="144"/>
    <x v="133"/>
    <x v="3"/>
    <x v="2"/>
    <x v="4"/>
    <n v="350"/>
    <x v="1"/>
    <x v="7671"/>
    <n v="165"/>
    <n v="144"/>
    <x v="118"/>
    <d v="1899-12-30T18:39:00"/>
    <n v="59"/>
    <x v="3"/>
    <x v="7497"/>
    <n v="331.27"/>
    <n v="30"/>
    <x v="3"/>
    <x v="1"/>
    <n v="165"/>
    <x v="111"/>
    <x v="0"/>
    <n v="33"/>
    <s v="Ahmedabad"/>
    <x v="117"/>
    <x v="7549"/>
    <x v="8"/>
    <n v="2024"/>
    <x v="0"/>
    <n v="0.20000241497769164"/>
    <x v="1"/>
  </r>
  <r>
    <n v="67"/>
    <x v="181"/>
    <x v="6"/>
    <x v="8"/>
    <x v="11"/>
    <n v="700"/>
    <x v="0"/>
    <x v="7672"/>
    <n v="147"/>
    <n v="67"/>
    <x v="499"/>
    <d v="1899-12-30T21:31:00"/>
    <n v="31"/>
    <x v="0"/>
    <x v="7498"/>
    <n v="259.14"/>
    <n v="49"/>
    <x v="0"/>
    <x v="1"/>
    <n v="147"/>
    <x v="149"/>
    <x v="0"/>
    <n v="21"/>
    <s v="Delhi"/>
    <x v="158"/>
    <x v="7550"/>
    <x v="4"/>
    <n v="2025"/>
    <x v="0"/>
    <n v="0.19999845644472913"/>
    <x v="0"/>
  </r>
  <r>
    <n v="63"/>
    <x v="87"/>
    <x v="6"/>
    <x v="2"/>
    <x v="19"/>
    <n v="600"/>
    <x v="2"/>
    <x v="7673"/>
    <n v="308"/>
    <n v="63"/>
    <x v="416"/>
    <d v="1899-12-30T11:55:00"/>
    <n v="33"/>
    <x v="0"/>
    <x v="7499"/>
    <n v="0"/>
    <n v="49"/>
    <x v="2"/>
    <x v="2"/>
    <n v="308"/>
    <x v="36"/>
    <x v="0"/>
    <n v="49"/>
    <s v="Delhi"/>
    <x v="35"/>
    <x v="7551"/>
    <x v="9"/>
    <n v="2025"/>
    <x v="0"/>
    <n v="0"/>
    <x v="2"/>
  </r>
  <r>
    <n v="108"/>
    <x v="158"/>
    <x v="4"/>
    <x v="2"/>
    <x v="21"/>
    <n v="500"/>
    <x v="1"/>
    <x v="7674"/>
    <n v="230"/>
    <n v="108"/>
    <x v="174"/>
    <d v="1899-12-30T09:56:00"/>
    <n v="41"/>
    <x v="3"/>
    <x v="7500"/>
    <n v="0"/>
    <n v="30"/>
    <x v="5"/>
    <x v="1"/>
    <n v="230"/>
    <x v="133"/>
    <x v="1"/>
    <n v="37"/>
    <s v="Pune"/>
    <x v="139"/>
    <x v="7552"/>
    <x v="3"/>
    <n v="2026"/>
    <x v="0"/>
    <n v="0"/>
    <x v="3"/>
  </r>
  <r>
    <n v="228"/>
    <x v="105"/>
    <x v="6"/>
    <x v="1"/>
    <x v="8"/>
    <n v="150"/>
    <x v="2"/>
    <x v="7675"/>
    <n v="82"/>
    <n v="228"/>
    <x v="384"/>
    <d v="1899-12-30T09:02:00"/>
    <n v="37"/>
    <x v="2"/>
    <x v="7501"/>
    <n v="43.27"/>
    <n v="30"/>
    <x v="3"/>
    <x v="0"/>
    <n v="82"/>
    <x v="75"/>
    <x v="1"/>
    <n v="55"/>
    <s v="Kolkata"/>
    <x v="350"/>
    <x v="7553"/>
    <x v="3"/>
    <n v="2024"/>
    <x v="0"/>
    <n v="9.9995378073581068E-2"/>
    <x v="2"/>
  </r>
  <r>
    <n v="250"/>
    <x v="130"/>
    <x v="3"/>
    <x v="1"/>
    <x v="19"/>
    <n v="300"/>
    <x v="2"/>
    <x v="7676"/>
    <n v="464"/>
    <n v="250"/>
    <x v="276"/>
    <d v="1899-12-30T11:32:00"/>
    <n v="25"/>
    <x v="4"/>
    <x v="7502"/>
    <n v="0"/>
    <n v="40"/>
    <x v="2"/>
    <x v="1"/>
    <n v="464"/>
    <x v="190"/>
    <x v="1"/>
    <n v="36"/>
    <s v="Kolkata"/>
    <x v="203"/>
    <x v="7554"/>
    <x v="6"/>
    <n v="2025"/>
    <x v="1"/>
    <n v="0"/>
    <x v="3"/>
  </r>
  <r>
    <n v="36"/>
    <x v="146"/>
    <x v="4"/>
    <x v="8"/>
    <x v="0"/>
    <n v="500"/>
    <x v="1"/>
    <x v="7677"/>
    <n v="429"/>
    <n v="36"/>
    <x v="803"/>
    <d v="1899-12-30T21:47:00"/>
    <n v="59"/>
    <x v="5"/>
    <x v="7503"/>
    <n v="11.5"/>
    <n v="30"/>
    <x v="0"/>
    <x v="1"/>
    <n v="429"/>
    <x v="260"/>
    <x v="0"/>
    <n v="52"/>
    <s v="Chennai"/>
    <x v="8"/>
    <x v="7555"/>
    <x v="5"/>
    <n v="2025"/>
    <x v="0"/>
    <n v="4.9995652551952E-2"/>
    <x v="2"/>
  </r>
  <r>
    <n v="74"/>
    <x v="187"/>
    <x v="6"/>
    <x v="2"/>
    <x v="10"/>
    <n v="500"/>
    <x v="0"/>
    <x v="7678"/>
    <n v="96"/>
    <n v="74"/>
    <x v="291"/>
    <d v="1899-12-30T12:41:00"/>
    <n v="60"/>
    <x v="4"/>
    <x v="7504"/>
    <n v="97.78"/>
    <n v="20"/>
    <x v="4"/>
    <x v="1"/>
    <n v="96"/>
    <x v="71"/>
    <x v="0"/>
    <n v="23"/>
    <s v="Chennai"/>
    <x v="396"/>
    <x v="7556"/>
    <x v="4"/>
    <n v="2024"/>
    <x v="0"/>
    <n v="0.2"/>
    <x v="0"/>
  </r>
  <r>
    <n v="104"/>
    <x v="111"/>
    <x v="4"/>
    <x v="7"/>
    <x v="1"/>
    <n v="800"/>
    <x v="1"/>
    <x v="7679"/>
    <n v="323"/>
    <n v="104"/>
    <x v="873"/>
    <d v="1899-12-30T12:13:00"/>
    <n v="57"/>
    <x v="3"/>
    <x v="7505"/>
    <n v="0"/>
    <n v="40"/>
    <x v="0"/>
    <x v="1"/>
    <n v="323"/>
    <x v="256"/>
    <x v="1"/>
    <n v="40"/>
    <s v="Chennai"/>
    <x v="73"/>
    <x v="7557"/>
    <x v="2"/>
    <n v="2024"/>
    <x v="0"/>
    <n v="0"/>
    <x v="3"/>
  </r>
  <r>
    <n v="242"/>
    <x v="10"/>
    <x v="1"/>
    <x v="5"/>
    <x v="2"/>
    <n v="300"/>
    <x v="2"/>
    <x v="7680"/>
    <n v="540"/>
    <n v="242"/>
    <x v="804"/>
    <d v="1899-12-30T23:36:00"/>
    <n v="23"/>
    <x v="2"/>
    <x v="4549"/>
    <n v="0"/>
    <n v="30"/>
    <x v="4"/>
    <x v="1"/>
    <n v="540"/>
    <x v="262"/>
    <x v="1"/>
    <n v="18"/>
    <s v="Ahmedabad"/>
    <x v="285"/>
    <x v="7558"/>
    <x v="6"/>
    <n v="2026"/>
    <x v="1"/>
    <n v="0"/>
    <x v="0"/>
  </r>
  <r>
    <n v="120"/>
    <x v="49"/>
    <x v="6"/>
    <x v="6"/>
    <x v="20"/>
    <n v="300"/>
    <x v="1"/>
    <x v="7681"/>
    <n v="236"/>
    <n v="120"/>
    <x v="464"/>
    <d v="1899-12-30T14:44:00"/>
    <n v="37"/>
    <x v="3"/>
    <x v="7506"/>
    <n v="147.63999999999999"/>
    <n v="40"/>
    <x v="1"/>
    <x v="1"/>
    <n v="236"/>
    <x v="0"/>
    <x v="1"/>
    <n v="44"/>
    <s v="Hyderabad"/>
    <x v="334"/>
    <x v="7559"/>
    <x v="2"/>
    <n v="2024"/>
    <x v="0"/>
    <n v="0.10000270936627922"/>
    <x v="3"/>
  </r>
  <r>
    <n v="188"/>
    <x v="123"/>
    <x v="2"/>
    <x v="3"/>
    <x v="17"/>
    <n v="450"/>
    <x v="1"/>
    <x v="7682"/>
    <n v="556"/>
    <n v="188"/>
    <x v="953"/>
    <d v="1899-12-30T08:35:00"/>
    <n v="46"/>
    <x v="5"/>
    <x v="7507"/>
    <n v="0"/>
    <n v="0"/>
    <x v="2"/>
    <x v="1"/>
    <n v="556"/>
    <x v="298"/>
    <x v="0"/>
    <n v="43"/>
    <s v="Kolkata"/>
    <x v="211"/>
    <x v="7560"/>
    <x v="3"/>
    <n v="2026"/>
    <x v="0"/>
    <n v="0"/>
    <x v="3"/>
  </r>
  <r>
    <n v="229"/>
    <x v="230"/>
    <x v="0"/>
    <x v="5"/>
    <x v="6"/>
    <n v="700"/>
    <x v="2"/>
    <x v="7683"/>
    <n v="429"/>
    <n v="229"/>
    <x v="407"/>
    <d v="1899-12-30T15:39:00"/>
    <n v="64"/>
    <x v="4"/>
    <x v="7508"/>
    <n v="0"/>
    <n v="49"/>
    <x v="0"/>
    <x v="2"/>
    <n v="429"/>
    <x v="260"/>
    <x v="0"/>
    <n v="52"/>
    <s v="Chennai"/>
    <x v="8"/>
    <x v="7561"/>
    <x v="9"/>
    <n v="2025"/>
    <x v="0"/>
    <n v="0"/>
    <x v="2"/>
  </r>
  <r>
    <n v="208"/>
    <x v="69"/>
    <x v="4"/>
    <x v="7"/>
    <x v="1"/>
    <n v="150"/>
    <x v="2"/>
    <x v="7684"/>
    <n v="338"/>
    <n v="208"/>
    <x v="381"/>
    <d v="1899-12-30T13:01:00"/>
    <n v="23"/>
    <x v="0"/>
    <x v="7509"/>
    <n v="0"/>
    <n v="20"/>
    <x v="5"/>
    <x v="1"/>
    <n v="338"/>
    <x v="184"/>
    <x v="1"/>
    <n v="20"/>
    <s v="Bengaluru"/>
    <x v="284"/>
    <x v="7562"/>
    <x v="10"/>
    <n v="2025"/>
    <x v="1"/>
    <n v="0"/>
    <x v="0"/>
  </r>
  <r>
    <n v="139"/>
    <x v="248"/>
    <x v="4"/>
    <x v="9"/>
    <x v="10"/>
    <n v="700"/>
    <x v="2"/>
    <x v="7685"/>
    <n v="310"/>
    <n v="139"/>
    <x v="787"/>
    <d v="1899-12-30T11:07:00"/>
    <n v="31"/>
    <x v="2"/>
    <x v="1089"/>
    <n v="0"/>
    <n v="20"/>
    <x v="1"/>
    <x v="1"/>
    <n v="310"/>
    <x v="93"/>
    <x v="1"/>
    <n v="24"/>
    <s v="Pune"/>
    <x v="96"/>
    <x v="7563"/>
    <x v="5"/>
    <n v="2026"/>
    <x v="0"/>
    <n v="0"/>
    <x v="0"/>
  </r>
  <r>
    <n v="63"/>
    <x v="87"/>
    <x v="6"/>
    <x v="2"/>
    <x v="19"/>
    <n v="600"/>
    <x v="2"/>
    <x v="7686"/>
    <n v="233"/>
    <n v="63"/>
    <x v="960"/>
    <d v="1899-12-30T14:33:00"/>
    <n v="42"/>
    <x v="4"/>
    <x v="7510"/>
    <n v="190.73"/>
    <n v="30"/>
    <x v="1"/>
    <x v="0"/>
    <n v="233"/>
    <x v="99"/>
    <x v="0"/>
    <n v="35"/>
    <s v="Bengaluru"/>
    <x v="102"/>
    <x v="7564"/>
    <x v="8"/>
    <n v="2024"/>
    <x v="0"/>
    <n v="0.15000039322705716"/>
    <x v="3"/>
  </r>
  <r>
    <n v="203"/>
    <x v="106"/>
    <x v="0"/>
    <x v="9"/>
    <x v="12"/>
    <n v="300"/>
    <x v="0"/>
    <x v="7687"/>
    <n v="221"/>
    <n v="203"/>
    <x v="92"/>
    <d v="1899-12-30T12:47:00"/>
    <n v="32"/>
    <x v="5"/>
    <x v="7511"/>
    <n v="67.599999999999994"/>
    <n v="0"/>
    <x v="5"/>
    <x v="1"/>
    <n v="221"/>
    <x v="68"/>
    <x v="1"/>
    <n v="27"/>
    <s v="Mumbai"/>
    <x v="239"/>
    <x v="7565"/>
    <x v="1"/>
    <n v="2024"/>
    <x v="0"/>
    <n v="0.14999556226147154"/>
    <x v="1"/>
  </r>
  <r>
    <n v="119"/>
    <x v="179"/>
    <x v="2"/>
    <x v="3"/>
    <x v="5"/>
    <n v="700"/>
    <x v="2"/>
    <x v="7688"/>
    <n v="102"/>
    <n v="119"/>
    <x v="504"/>
    <d v="1899-12-30T13:51:00"/>
    <n v="50"/>
    <x v="1"/>
    <x v="7512"/>
    <n v="0"/>
    <n v="0"/>
    <x v="3"/>
    <x v="2"/>
    <n v="102"/>
    <x v="130"/>
    <x v="1"/>
    <n v="35"/>
    <s v="Ahmedabad"/>
    <x v="136"/>
    <x v="7566"/>
    <x v="2"/>
    <n v="2025"/>
    <x v="0"/>
    <n v="0"/>
    <x v="3"/>
  </r>
  <r>
    <n v="240"/>
    <x v="188"/>
    <x v="2"/>
    <x v="4"/>
    <x v="17"/>
    <n v="600"/>
    <x v="2"/>
    <x v="7689"/>
    <n v="7"/>
    <n v="240"/>
    <x v="430"/>
    <d v="1899-12-30T10:26:00"/>
    <n v="32"/>
    <x v="0"/>
    <x v="7513"/>
    <n v="0"/>
    <n v="20"/>
    <x v="1"/>
    <x v="2"/>
    <n v="7"/>
    <x v="10"/>
    <x v="0"/>
    <n v="20"/>
    <s v="Pune"/>
    <x v="10"/>
    <x v="7567"/>
    <x v="8"/>
    <n v="2026"/>
    <x v="0"/>
    <n v="0"/>
    <x v="0"/>
  </r>
  <r>
    <n v="193"/>
    <x v="101"/>
    <x v="0"/>
    <x v="8"/>
    <x v="6"/>
    <n v="600"/>
    <x v="2"/>
    <x v="7690"/>
    <n v="480"/>
    <n v="193"/>
    <x v="451"/>
    <d v="1899-12-30T20:08:00"/>
    <n v="22"/>
    <x v="0"/>
    <x v="2860"/>
    <n v="100.75"/>
    <n v="0"/>
    <x v="2"/>
    <x v="1"/>
    <n v="480"/>
    <x v="326"/>
    <x v="0"/>
    <n v="33"/>
    <s v="Ahmedabad"/>
    <x v="363"/>
    <x v="7568"/>
    <x v="5"/>
    <n v="2026"/>
    <x v="1"/>
    <n v="9.9997022421168605E-2"/>
    <x v="1"/>
  </r>
  <r>
    <n v="71"/>
    <x v="75"/>
    <x v="1"/>
    <x v="2"/>
    <x v="0"/>
    <n v="200"/>
    <x v="1"/>
    <x v="7691"/>
    <n v="38"/>
    <n v="71"/>
    <x v="529"/>
    <d v="1899-12-30T10:06:00"/>
    <n v="34"/>
    <x v="3"/>
    <x v="7514"/>
    <n v="0"/>
    <n v="49"/>
    <x v="1"/>
    <x v="1"/>
    <n v="38"/>
    <x v="288"/>
    <x v="0"/>
    <n v="21"/>
    <s v="Ahmedabad"/>
    <x v="243"/>
    <x v="7569"/>
    <x v="5"/>
    <n v="2024"/>
    <x v="0"/>
    <n v="0"/>
    <x v="0"/>
  </r>
  <r>
    <n v="1"/>
    <x v="0"/>
    <x v="0"/>
    <x v="0"/>
    <x v="0"/>
    <n v="500"/>
    <x v="0"/>
    <x v="7692"/>
    <n v="174"/>
    <n v="1"/>
    <x v="352"/>
    <d v="1899-12-30T12:52:00"/>
    <n v="31"/>
    <x v="1"/>
    <x v="7515"/>
    <n v="0"/>
    <n v="0"/>
    <x v="5"/>
    <x v="2"/>
    <n v="174"/>
    <x v="284"/>
    <x v="1"/>
    <n v="27"/>
    <s v="Ahmedabad"/>
    <x v="413"/>
    <x v="7570"/>
    <x v="0"/>
    <n v="2025"/>
    <x v="0"/>
    <n v="0"/>
    <x v="1"/>
  </r>
  <r>
    <n v="200"/>
    <x v="135"/>
    <x v="4"/>
    <x v="3"/>
    <x v="17"/>
    <n v="450"/>
    <x v="2"/>
    <x v="7693"/>
    <n v="427"/>
    <n v="200"/>
    <x v="574"/>
    <d v="1899-12-30T17:42:00"/>
    <n v="20"/>
    <x v="1"/>
    <x v="7516"/>
    <n v="0"/>
    <n v="49"/>
    <x v="1"/>
    <x v="1"/>
    <n v="427"/>
    <x v="38"/>
    <x v="1"/>
    <n v="53"/>
    <s v="Kolkata"/>
    <x v="267"/>
    <x v="7571"/>
    <x v="8"/>
    <n v="2025"/>
    <x v="1"/>
    <n v="0"/>
    <x v="2"/>
  </r>
  <r>
    <n v="190"/>
    <x v="32"/>
    <x v="3"/>
    <x v="1"/>
    <x v="17"/>
    <n v="200"/>
    <x v="2"/>
    <x v="7694"/>
    <n v="507"/>
    <n v="190"/>
    <x v="445"/>
    <d v="1899-12-30T18:24:00"/>
    <n v="48"/>
    <x v="0"/>
    <x v="7517"/>
    <n v="0"/>
    <n v="30"/>
    <x v="3"/>
    <x v="1"/>
    <n v="507"/>
    <x v="237"/>
    <x v="0"/>
    <n v="37"/>
    <s v="Mumbai"/>
    <x v="255"/>
    <x v="7572"/>
    <x v="9"/>
    <n v="2026"/>
    <x v="0"/>
    <n v="0"/>
    <x v="3"/>
  </r>
  <r>
    <n v="58"/>
    <x v="183"/>
    <x v="7"/>
    <x v="7"/>
    <x v="7"/>
    <n v="350"/>
    <x v="2"/>
    <x v="7695"/>
    <n v="347"/>
    <n v="58"/>
    <x v="904"/>
    <d v="1899-12-30T13:38:00"/>
    <n v="29"/>
    <x v="0"/>
    <x v="7518"/>
    <n v="0"/>
    <n v="49"/>
    <x v="3"/>
    <x v="2"/>
    <n v="347"/>
    <x v="236"/>
    <x v="0"/>
    <n v="28"/>
    <s v="Kolkata"/>
    <x v="43"/>
    <x v="7573"/>
    <x v="10"/>
    <n v="2026"/>
    <x v="1"/>
    <n v="0"/>
    <x v="1"/>
  </r>
  <r>
    <n v="166"/>
    <x v="235"/>
    <x v="7"/>
    <x v="8"/>
    <x v="17"/>
    <n v="500"/>
    <x v="0"/>
    <x v="7696"/>
    <n v="530"/>
    <n v="166"/>
    <x v="631"/>
    <d v="1899-12-30T13:13:00"/>
    <n v="38"/>
    <x v="3"/>
    <x v="7519"/>
    <n v="57.21"/>
    <n v="20"/>
    <x v="0"/>
    <x v="2"/>
    <n v="530"/>
    <x v="311"/>
    <x v="0"/>
    <n v="23"/>
    <s v="Bengaluru"/>
    <x v="343"/>
    <x v="7574"/>
    <x v="11"/>
    <n v="2024"/>
    <x v="0"/>
    <n v="5.0000873988358473E-2"/>
    <x v="0"/>
  </r>
  <r>
    <n v="212"/>
    <x v="228"/>
    <x v="2"/>
    <x v="0"/>
    <x v="3"/>
    <n v="150"/>
    <x v="0"/>
    <x v="7697"/>
    <n v="490"/>
    <n v="212"/>
    <x v="471"/>
    <d v="1899-12-30T13:49:00"/>
    <n v="42"/>
    <x v="4"/>
    <x v="7520"/>
    <n v="269.39999999999998"/>
    <n v="40"/>
    <x v="5"/>
    <x v="1"/>
    <n v="490"/>
    <x v="34"/>
    <x v="1"/>
    <n v="34"/>
    <s v="Bengaluru"/>
    <x v="293"/>
    <x v="7575"/>
    <x v="5"/>
    <n v="2026"/>
    <x v="0"/>
    <n v="0.20000148479201774"/>
    <x v="1"/>
  </r>
  <r>
    <n v="147"/>
    <x v="196"/>
    <x v="1"/>
    <x v="1"/>
    <x v="8"/>
    <n v="350"/>
    <x v="1"/>
    <x v="7698"/>
    <n v="240"/>
    <n v="147"/>
    <x v="185"/>
    <d v="1899-12-30T21:20:00"/>
    <n v="25"/>
    <x v="2"/>
    <x v="7521"/>
    <n v="62.61"/>
    <n v="20"/>
    <x v="5"/>
    <x v="1"/>
    <n v="240"/>
    <x v="205"/>
    <x v="0"/>
    <n v="35"/>
    <s v="Ahmedabad"/>
    <x v="218"/>
    <x v="7576"/>
    <x v="9"/>
    <n v="2024"/>
    <x v="1"/>
    <n v="4.9996406583139689E-2"/>
    <x v="3"/>
  </r>
  <r>
    <n v="180"/>
    <x v="211"/>
    <x v="5"/>
    <x v="5"/>
    <x v="14"/>
    <n v="200"/>
    <x v="0"/>
    <x v="7699"/>
    <n v="487"/>
    <n v="180"/>
    <x v="891"/>
    <d v="1899-12-30T16:56:00"/>
    <n v="15"/>
    <x v="4"/>
    <x v="7062"/>
    <n v="78.53"/>
    <n v="0"/>
    <x v="5"/>
    <x v="2"/>
    <n v="487"/>
    <x v="198"/>
    <x v="1"/>
    <n v="52"/>
    <s v="Chennai"/>
    <x v="211"/>
    <x v="7577"/>
    <x v="10"/>
    <n v="2024"/>
    <x v="1"/>
    <n v="0.10000254686226569"/>
    <x v="2"/>
  </r>
  <r>
    <n v="171"/>
    <x v="92"/>
    <x v="5"/>
    <x v="5"/>
    <x v="10"/>
    <n v="500"/>
    <x v="0"/>
    <x v="7700"/>
    <n v="170"/>
    <n v="171"/>
    <x v="144"/>
    <d v="1899-12-30T19:52:00"/>
    <n v="57"/>
    <x v="1"/>
    <x v="7522"/>
    <n v="20.32"/>
    <n v="30"/>
    <x v="4"/>
    <x v="2"/>
    <n v="170"/>
    <x v="192"/>
    <x v="0"/>
    <n v="38"/>
    <s v="Kolkata"/>
    <x v="116"/>
    <x v="7578"/>
    <x v="5"/>
    <n v="2026"/>
    <x v="0"/>
    <n v="0.14999630914593637"/>
    <x v="3"/>
  </r>
  <r>
    <n v="172"/>
    <x v="37"/>
    <x v="1"/>
    <x v="9"/>
    <x v="7"/>
    <n v="250"/>
    <x v="1"/>
    <x v="7701"/>
    <n v="391"/>
    <n v="172"/>
    <x v="498"/>
    <d v="1899-12-30T22:27:00"/>
    <n v="38"/>
    <x v="0"/>
    <x v="7523"/>
    <n v="47.33"/>
    <n v="40"/>
    <x v="4"/>
    <x v="1"/>
    <n v="391"/>
    <x v="41"/>
    <x v="1"/>
    <n v="43"/>
    <s v="Delhi"/>
    <x v="40"/>
    <x v="7579"/>
    <x v="6"/>
    <n v="2026"/>
    <x v="0"/>
    <n v="5.0003697716923923E-2"/>
    <x v="3"/>
  </r>
  <r>
    <n v="41"/>
    <x v="194"/>
    <x v="3"/>
    <x v="4"/>
    <x v="15"/>
    <n v="250"/>
    <x v="0"/>
    <x v="7702"/>
    <n v="225"/>
    <n v="41"/>
    <x v="510"/>
    <d v="1899-12-30T11:08:00"/>
    <n v="28"/>
    <x v="3"/>
    <x v="7524"/>
    <n v="114.63"/>
    <n v="30"/>
    <x v="2"/>
    <x v="1"/>
    <n v="225"/>
    <x v="224"/>
    <x v="0"/>
    <n v="24"/>
    <s v="Kolkata"/>
    <x v="241"/>
    <x v="7580"/>
    <x v="6"/>
    <n v="2025"/>
    <x v="1"/>
    <n v="0.15000588874203385"/>
    <x v="0"/>
  </r>
  <r>
    <n v="28"/>
    <x v="89"/>
    <x v="3"/>
    <x v="7"/>
    <x v="11"/>
    <n v="700"/>
    <x v="1"/>
    <x v="7703"/>
    <n v="265"/>
    <n v="28"/>
    <x v="370"/>
    <d v="1899-12-30T14:00:00"/>
    <n v="16"/>
    <x v="0"/>
    <x v="7525"/>
    <n v="0"/>
    <n v="49"/>
    <x v="5"/>
    <x v="0"/>
    <n v="265"/>
    <x v="321"/>
    <x v="1"/>
    <n v="36"/>
    <s v="Chennai"/>
    <x v="357"/>
    <x v="7581"/>
    <x v="5"/>
    <n v="2024"/>
    <x v="1"/>
    <n v="0"/>
    <x v="3"/>
  </r>
  <r>
    <n v="47"/>
    <x v="172"/>
    <x v="6"/>
    <x v="1"/>
    <x v="5"/>
    <n v="500"/>
    <x v="2"/>
    <x v="7704"/>
    <n v="574"/>
    <n v="47"/>
    <x v="802"/>
    <d v="1899-12-30T08:15:00"/>
    <n v="18"/>
    <x v="5"/>
    <x v="4896"/>
    <n v="59.37"/>
    <n v="49"/>
    <x v="3"/>
    <x v="1"/>
    <n v="574"/>
    <x v="168"/>
    <x v="1"/>
    <n v="36"/>
    <s v="Ahmedabad"/>
    <x v="176"/>
    <x v="7582"/>
    <x v="5"/>
    <n v="2024"/>
    <x v="1"/>
    <n v="0.15"/>
    <x v="3"/>
  </r>
  <r>
    <n v="99"/>
    <x v="165"/>
    <x v="2"/>
    <x v="3"/>
    <x v="7"/>
    <n v="150"/>
    <x v="0"/>
    <x v="7705"/>
    <n v="207"/>
    <n v="99"/>
    <x v="656"/>
    <d v="1899-12-30T17:23:00"/>
    <n v="39"/>
    <x v="2"/>
    <x v="7526"/>
    <n v="45.66"/>
    <n v="0"/>
    <x v="2"/>
    <x v="1"/>
    <n v="207"/>
    <x v="218"/>
    <x v="0"/>
    <n v="41"/>
    <s v="Hyderabad"/>
    <x v="16"/>
    <x v="7583"/>
    <x v="4"/>
    <n v="2024"/>
    <x v="0"/>
    <n v="9.9991240364400838E-2"/>
    <x v="3"/>
  </r>
  <r>
    <n v="81"/>
    <x v="220"/>
    <x v="1"/>
    <x v="4"/>
    <x v="2"/>
    <n v="700"/>
    <x v="2"/>
    <x v="7706"/>
    <n v="585"/>
    <n v="81"/>
    <x v="989"/>
    <d v="1899-12-30T09:59:00"/>
    <n v="62"/>
    <x v="1"/>
    <x v="7527"/>
    <n v="0"/>
    <n v="0"/>
    <x v="2"/>
    <x v="1"/>
    <n v="585"/>
    <x v="241"/>
    <x v="0"/>
    <n v="43"/>
    <s v="Chennai"/>
    <x v="120"/>
    <x v="7584"/>
    <x v="3"/>
    <n v="2025"/>
    <x v="0"/>
    <n v="0"/>
    <x v="3"/>
  </r>
  <r>
    <n v="80"/>
    <x v="225"/>
    <x v="6"/>
    <x v="5"/>
    <x v="11"/>
    <n v="250"/>
    <x v="0"/>
    <x v="7707"/>
    <n v="309"/>
    <n v="80"/>
    <x v="275"/>
    <d v="1899-12-30T19:04:00"/>
    <n v="36"/>
    <x v="2"/>
    <x v="7528"/>
    <n v="41.69"/>
    <n v="49"/>
    <x v="3"/>
    <x v="2"/>
    <n v="309"/>
    <x v="253"/>
    <x v="0"/>
    <n v="45"/>
    <s v="Mumbai"/>
    <x v="274"/>
    <x v="7585"/>
    <x v="2"/>
    <n v="2025"/>
    <x v="0"/>
    <n v="0.14999100557654255"/>
    <x v="2"/>
  </r>
  <r>
    <n v="13"/>
    <x v="54"/>
    <x v="0"/>
    <x v="0"/>
    <x v="18"/>
    <n v="250"/>
    <x v="1"/>
    <x v="7708"/>
    <n v="238"/>
    <n v="13"/>
    <x v="933"/>
    <d v="1899-12-30T12:33:00"/>
    <n v="47"/>
    <x v="4"/>
    <x v="7529"/>
    <n v="0"/>
    <n v="49"/>
    <x v="4"/>
    <x v="0"/>
    <n v="238"/>
    <x v="121"/>
    <x v="1"/>
    <n v="28"/>
    <s v="Bengaluru"/>
    <x v="126"/>
    <x v="7586"/>
    <x v="0"/>
    <n v="2024"/>
    <x v="0"/>
    <n v="0"/>
    <x v="1"/>
  </r>
  <r>
    <n v="69"/>
    <x v="81"/>
    <x v="1"/>
    <x v="3"/>
    <x v="3"/>
    <n v="350"/>
    <x v="2"/>
    <x v="7709"/>
    <n v="550"/>
    <n v="69"/>
    <x v="206"/>
    <d v="1899-12-30T17:21:00"/>
    <n v="35"/>
    <x v="0"/>
    <x v="7530"/>
    <n v="183.7"/>
    <n v="20"/>
    <x v="1"/>
    <x v="2"/>
    <n v="550"/>
    <x v="344"/>
    <x v="1"/>
    <n v="43"/>
    <s v="Hyderabad"/>
    <x v="318"/>
    <x v="3220"/>
    <x v="9"/>
    <n v="2026"/>
    <x v="0"/>
    <n v="0.19999564516831422"/>
    <x v="3"/>
  </r>
  <r>
    <n v="37"/>
    <x v="150"/>
    <x v="5"/>
    <x v="0"/>
    <x v="6"/>
    <n v="800"/>
    <x v="0"/>
    <x v="7710"/>
    <n v="528"/>
    <n v="37"/>
    <x v="242"/>
    <d v="1899-12-30T08:12:00"/>
    <n v="60"/>
    <x v="2"/>
    <x v="7531"/>
    <n v="261.94"/>
    <n v="30"/>
    <x v="0"/>
    <x v="1"/>
    <n v="528"/>
    <x v="315"/>
    <x v="0"/>
    <n v="46"/>
    <s v="Kolkata"/>
    <x v="347"/>
    <x v="7587"/>
    <x v="11"/>
    <n v="2026"/>
    <x v="0"/>
    <n v="0.15000143163922691"/>
    <x v="2"/>
  </r>
  <r>
    <n v="3"/>
    <x v="14"/>
    <x v="1"/>
    <x v="6"/>
    <x v="7"/>
    <n v="300"/>
    <x v="2"/>
    <x v="7711"/>
    <n v="54"/>
    <n v="3"/>
    <x v="46"/>
    <d v="1899-12-30T08:56:00"/>
    <n v="36"/>
    <x v="2"/>
    <x v="7532"/>
    <n v="101.12"/>
    <n v="40"/>
    <x v="2"/>
    <x v="1"/>
    <n v="54"/>
    <x v="351"/>
    <x v="1"/>
    <n v="40"/>
    <s v="Pune"/>
    <x v="394"/>
    <x v="7588"/>
    <x v="8"/>
    <n v="2024"/>
    <x v="0"/>
    <n v="0.10000395585268405"/>
    <x v="3"/>
  </r>
  <r>
    <n v="58"/>
    <x v="183"/>
    <x v="7"/>
    <x v="7"/>
    <x v="7"/>
    <n v="350"/>
    <x v="2"/>
    <x v="7712"/>
    <n v="52"/>
    <n v="58"/>
    <x v="371"/>
    <d v="1899-12-30T21:53:00"/>
    <n v="31"/>
    <x v="5"/>
    <x v="7533"/>
    <n v="0"/>
    <n v="20"/>
    <x v="4"/>
    <x v="0"/>
    <n v="52"/>
    <x v="71"/>
    <x v="0"/>
    <n v="37"/>
    <s v="Delhi"/>
    <x v="48"/>
    <x v="7589"/>
    <x v="6"/>
    <n v="2026"/>
    <x v="0"/>
    <n v="0"/>
    <x v="3"/>
  </r>
  <r>
    <n v="211"/>
    <x v="151"/>
    <x v="2"/>
    <x v="2"/>
    <x v="1"/>
    <n v="200"/>
    <x v="2"/>
    <x v="7713"/>
    <n v="118"/>
    <n v="211"/>
    <x v="641"/>
    <d v="1899-12-30T21:53:00"/>
    <n v="58"/>
    <x v="5"/>
    <x v="7534"/>
    <n v="0"/>
    <n v="49"/>
    <x v="2"/>
    <x v="1"/>
    <n v="118"/>
    <x v="81"/>
    <x v="1"/>
    <n v="47"/>
    <s v="Kolkata"/>
    <x v="374"/>
    <x v="7590"/>
    <x v="2"/>
    <n v="2025"/>
    <x v="0"/>
    <n v="0"/>
    <x v="2"/>
  </r>
  <r>
    <n v="150"/>
    <x v="206"/>
    <x v="2"/>
    <x v="3"/>
    <x v="13"/>
    <n v="700"/>
    <x v="2"/>
    <x v="7714"/>
    <n v="499"/>
    <n v="150"/>
    <x v="24"/>
    <d v="1899-12-30T22:52:00"/>
    <n v="52"/>
    <x v="4"/>
    <x v="7535"/>
    <n v="153.26"/>
    <n v="30"/>
    <x v="1"/>
    <x v="1"/>
    <n v="499"/>
    <x v="323"/>
    <x v="0"/>
    <n v="43"/>
    <s v="Ahmedabad"/>
    <x v="359"/>
    <x v="7591"/>
    <x v="9"/>
    <n v="2026"/>
    <x v="0"/>
    <n v="9.9998695045086197E-2"/>
    <x v="3"/>
  </r>
  <r>
    <n v="219"/>
    <x v="157"/>
    <x v="4"/>
    <x v="6"/>
    <x v="15"/>
    <n v="150"/>
    <x v="0"/>
    <x v="7715"/>
    <n v="193"/>
    <n v="219"/>
    <x v="121"/>
    <d v="1899-12-30T23:08:00"/>
    <n v="23"/>
    <x v="3"/>
    <x v="7536"/>
    <n v="0"/>
    <n v="30"/>
    <x v="3"/>
    <x v="2"/>
    <n v="193"/>
    <x v="209"/>
    <x v="1"/>
    <n v="26"/>
    <s v="Chennai"/>
    <x v="222"/>
    <x v="7592"/>
    <x v="0"/>
    <n v="2025"/>
    <x v="1"/>
    <n v="0"/>
    <x v="1"/>
  </r>
  <r>
    <n v="9"/>
    <x v="44"/>
    <x v="7"/>
    <x v="0"/>
    <x v="15"/>
    <n v="700"/>
    <x v="1"/>
    <x v="7716"/>
    <n v="413"/>
    <n v="9"/>
    <x v="971"/>
    <d v="1899-12-30T22:37:00"/>
    <n v="33"/>
    <x v="5"/>
    <x v="7537"/>
    <n v="11.77"/>
    <n v="30"/>
    <x v="1"/>
    <x v="1"/>
    <n v="413"/>
    <x v="186"/>
    <x v="1"/>
    <n v="18"/>
    <s v="Hyderabad"/>
    <x v="195"/>
    <x v="7593"/>
    <x v="0"/>
    <n v="2025"/>
    <x v="0"/>
    <n v="4.9980890908318823E-2"/>
    <x v="0"/>
  </r>
  <r>
    <n v="10"/>
    <x v="41"/>
    <x v="5"/>
    <x v="7"/>
    <x v="16"/>
    <n v="700"/>
    <x v="0"/>
    <x v="7717"/>
    <n v="25"/>
    <n v="10"/>
    <x v="356"/>
    <d v="1899-12-30T19:19:00"/>
    <n v="34"/>
    <x v="2"/>
    <x v="7538"/>
    <n v="0"/>
    <n v="30"/>
    <x v="0"/>
    <x v="1"/>
    <n v="25"/>
    <x v="39"/>
    <x v="0"/>
    <n v="41"/>
    <s v="Hyderabad"/>
    <x v="38"/>
    <x v="7594"/>
    <x v="8"/>
    <n v="2024"/>
    <x v="0"/>
    <n v="0"/>
    <x v="3"/>
  </r>
  <r>
    <n v="123"/>
    <x v="94"/>
    <x v="7"/>
    <x v="3"/>
    <x v="6"/>
    <n v="600"/>
    <x v="1"/>
    <x v="7718"/>
    <n v="241"/>
    <n v="123"/>
    <x v="35"/>
    <d v="1899-12-30T16:32:00"/>
    <n v="17"/>
    <x v="3"/>
    <x v="7539"/>
    <n v="43.16"/>
    <n v="0"/>
    <x v="4"/>
    <x v="0"/>
    <n v="241"/>
    <x v="30"/>
    <x v="1"/>
    <n v="25"/>
    <s v="Chennai"/>
    <x v="205"/>
    <x v="7595"/>
    <x v="1"/>
    <n v="2025"/>
    <x v="1"/>
    <n v="0.19999999999999998"/>
    <x v="1"/>
  </r>
  <r>
    <n v="219"/>
    <x v="157"/>
    <x v="4"/>
    <x v="6"/>
    <x v="15"/>
    <n v="150"/>
    <x v="0"/>
    <x v="7719"/>
    <n v="173"/>
    <n v="219"/>
    <x v="130"/>
    <d v="1899-12-30T23:54:00"/>
    <n v="56"/>
    <x v="0"/>
    <x v="7540"/>
    <n v="86.23"/>
    <n v="49"/>
    <x v="2"/>
    <x v="2"/>
    <n v="173"/>
    <x v="195"/>
    <x v="1"/>
    <n v="24"/>
    <s v="Chennai"/>
    <x v="208"/>
    <x v="7596"/>
    <x v="11"/>
    <n v="2025"/>
    <x v="0"/>
    <n v="0.1000046389720038"/>
    <x v="0"/>
  </r>
  <r>
    <n v="123"/>
    <x v="94"/>
    <x v="7"/>
    <x v="3"/>
    <x v="6"/>
    <n v="600"/>
    <x v="1"/>
    <x v="7720"/>
    <n v="70"/>
    <n v="123"/>
    <x v="257"/>
    <d v="1899-12-30T15:51:00"/>
    <n v="24"/>
    <x v="3"/>
    <x v="7541"/>
    <n v="0"/>
    <n v="30"/>
    <x v="4"/>
    <x v="1"/>
    <n v="70"/>
    <x v="92"/>
    <x v="0"/>
    <n v="32"/>
    <s v="Chennai"/>
    <x v="95"/>
    <x v="7597"/>
    <x v="11"/>
    <n v="2025"/>
    <x v="1"/>
    <n v="0"/>
    <x v="1"/>
  </r>
  <r>
    <n v="202"/>
    <x v="126"/>
    <x v="1"/>
    <x v="0"/>
    <x v="16"/>
    <n v="800"/>
    <x v="0"/>
    <x v="7721"/>
    <n v="107"/>
    <n v="202"/>
    <x v="885"/>
    <d v="1899-12-30T19:28:00"/>
    <n v="29"/>
    <x v="4"/>
    <x v="7542"/>
    <n v="0"/>
    <n v="20"/>
    <x v="3"/>
    <x v="2"/>
    <n v="107"/>
    <x v="372"/>
    <x v="0"/>
    <n v="42"/>
    <s v="Chennai"/>
    <x v="421"/>
    <x v="7598"/>
    <x v="0"/>
    <n v="2025"/>
    <x v="1"/>
    <n v="0"/>
    <x v="3"/>
  </r>
  <r>
    <n v="103"/>
    <x v="189"/>
    <x v="7"/>
    <x v="5"/>
    <x v="14"/>
    <n v="700"/>
    <x v="0"/>
    <x v="7722"/>
    <n v="139"/>
    <n v="103"/>
    <x v="675"/>
    <d v="1899-12-30T09:05:00"/>
    <n v="44"/>
    <x v="1"/>
    <x v="7543"/>
    <n v="30.04"/>
    <n v="49"/>
    <x v="4"/>
    <x v="2"/>
    <n v="139"/>
    <x v="169"/>
    <x v="0"/>
    <n v="25"/>
    <s v="Mumbai"/>
    <x v="43"/>
    <x v="7599"/>
    <x v="11"/>
    <n v="2026"/>
    <x v="0"/>
    <n v="5.0005826244735568E-2"/>
    <x v="1"/>
  </r>
  <r>
    <n v="134"/>
    <x v="107"/>
    <x v="5"/>
    <x v="2"/>
    <x v="12"/>
    <n v="350"/>
    <x v="1"/>
    <x v="7723"/>
    <n v="544"/>
    <n v="134"/>
    <x v="288"/>
    <d v="1899-12-30T14:10:00"/>
    <n v="18"/>
    <x v="5"/>
    <x v="7544"/>
    <n v="162.78"/>
    <n v="0"/>
    <x v="3"/>
    <x v="1"/>
    <n v="544"/>
    <x v="285"/>
    <x v="1"/>
    <n v="54"/>
    <s v="Mumbai"/>
    <x v="312"/>
    <x v="7600"/>
    <x v="8"/>
    <n v="2026"/>
    <x v="1"/>
    <n v="0.15000276451832875"/>
    <x v="2"/>
  </r>
  <r>
    <n v="54"/>
    <x v="221"/>
    <x v="2"/>
    <x v="3"/>
    <x v="18"/>
    <n v="600"/>
    <x v="1"/>
    <x v="7724"/>
    <n v="153"/>
    <n v="54"/>
    <x v="588"/>
    <d v="1899-12-30T14:41:00"/>
    <n v="54"/>
    <x v="3"/>
    <x v="7070"/>
    <n v="0"/>
    <n v="40"/>
    <x v="5"/>
    <x v="2"/>
    <n v="153"/>
    <x v="47"/>
    <x v="0"/>
    <n v="55"/>
    <s v="Pune"/>
    <x v="184"/>
    <x v="7601"/>
    <x v="1"/>
    <n v="2024"/>
    <x v="0"/>
    <n v="0"/>
    <x v="2"/>
  </r>
  <r>
    <n v="70"/>
    <x v="96"/>
    <x v="0"/>
    <x v="7"/>
    <x v="17"/>
    <n v="350"/>
    <x v="1"/>
    <x v="7725"/>
    <n v="530"/>
    <n v="70"/>
    <x v="266"/>
    <d v="1899-12-30T18:25:00"/>
    <n v="59"/>
    <x v="3"/>
    <x v="7545"/>
    <n v="46.64"/>
    <n v="49"/>
    <x v="0"/>
    <x v="1"/>
    <n v="530"/>
    <x v="311"/>
    <x v="0"/>
    <n v="23"/>
    <s v="Bengaluru"/>
    <x v="343"/>
    <x v="7602"/>
    <x v="2"/>
    <n v="2026"/>
    <x v="0"/>
    <n v="5.0001072064152323E-2"/>
    <x v="0"/>
  </r>
  <r>
    <n v="6"/>
    <x v="35"/>
    <x v="7"/>
    <x v="2"/>
    <x v="17"/>
    <n v="350"/>
    <x v="0"/>
    <x v="7726"/>
    <n v="202"/>
    <n v="6"/>
    <x v="341"/>
    <d v="1899-12-30T14:42:00"/>
    <n v="62"/>
    <x v="5"/>
    <x v="7546"/>
    <n v="150.94999999999999"/>
    <n v="30"/>
    <x v="2"/>
    <x v="2"/>
    <n v="202"/>
    <x v="216"/>
    <x v="0"/>
    <n v="26"/>
    <s v="Kolkata"/>
    <x v="228"/>
    <x v="7603"/>
    <x v="10"/>
    <n v="2024"/>
    <x v="0"/>
    <n v="9.9997350186149414E-2"/>
    <x v="1"/>
  </r>
  <r>
    <n v="21"/>
    <x v="63"/>
    <x v="7"/>
    <x v="3"/>
    <x v="17"/>
    <n v="400"/>
    <x v="0"/>
    <x v="7727"/>
    <n v="453"/>
    <n v="21"/>
    <x v="80"/>
    <d v="1899-12-30T20:30:00"/>
    <n v="29"/>
    <x v="4"/>
    <x v="7547"/>
    <n v="180.51"/>
    <n v="0"/>
    <x v="1"/>
    <x v="0"/>
    <n v="453"/>
    <x v="244"/>
    <x v="0"/>
    <n v="48"/>
    <s v="Kolkata"/>
    <x v="234"/>
    <x v="7604"/>
    <x v="4"/>
    <n v="2024"/>
    <x v="1"/>
    <n v="0.14999875354201808"/>
    <x v="2"/>
  </r>
  <r>
    <n v="63"/>
    <x v="87"/>
    <x v="6"/>
    <x v="2"/>
    <x v="19"/>
    <n v="600"/>
    <x v="2"/>
    <x v="7728"/>
    <n v="126"/>
    <n v="63"/>
    <x v="769"/>
    <d v="1899-12-30T22:02:00"/>
    <n v="22"/>
    <x v="5"/>
    <x v="7548"/>
    <n v="0"/>
    <n v="40"/>
    <x v="0"/>
    <x v="1"/>
    <n v="126"/>
    <x v="154"/>
    <x v="1"/>
    <n v="49"/>
    <s v="Ahmedabad"/>
    <x v="163"/>
    <x v="7605"/>
    <x v="2"/>
    <n v="2026"/>
    <x v="1"/>
    <n v="0"/>
    <x v="2"/>
  </r>
  <r>
    <n v="250"/>
    <x v="130"/>
    <x v="3"/>
    <x v="1"/>
    <x v="19"/>
    <n v="300"/>
    <x v="2"/>
    <x v="7729"/>
    <n v="199"/>
    <n v="250"/>
    <x v="284"/>
    <d v="1899-12-30T21:37:00"/>
    <n v="33"/>
    <x v="3"/>
    <x v="7549"/>
    <n v="78.53"/>
    <n v="30"/>
    <x v="3"/>
    <x v="1"/>
    <n v="199"/>
    <x v="20"/>
    <x v="1"/>
    <n v="34"/>
    <s v="Ahmedabad"/>
    <x v="171"/>
    <x v="7606"/>
    <x v="9"/>
    <n v="2024"/>
    <x v="0"/>
    <n v="5.0002228547050998E-2"/>
    <x v="1"/>
  </r>
  <r>
    <n v="138"/>
    <x v="125"/>
    <x v="4"/>
    <x v="5"/>
    <x v="4"/>
    <n v="800"/>
    <x v="0"/>
    <x v="7730"/>
    <n v="88"/>
    <n v="138"/>
    <x v="249"/>
    <d v="1899-12-30T11:48:00"/>
    <n v="63"/>
    <x v="1"/>
    <x v="7550"/>
    <n v="78.95"/>
    <n v="40"/>
    <x v="4"/>
    <x v="1"/>
    <n v="88"/>
    <x v="110"/>
    <x v="1"/>
    <n v="43"/>
    <s v="Kolkata"/>
    <x v="114"/>
    <x v="7607"/>
    <x v="11"/>
    <n v="2025"/>
    <x v="0"/>
    <n v="5.0001583330694446E-2"/>
    <x v="3"/>
  </r>
  <r>
    <n v="96"/>
    <x v="226"/>
    <x v="3"/>
    <x v="8"/>
    <x v="9"/>
    <n v="250"/>
    <x v="2"/>
    <x v="7731"/>
    <n v="86"/>
    <n v="96"/>
    <x v="750"/>
    <d v="1899-12-30T09:09:00"/>
    <n v="21"/>
    <x v="5"/>
    <x v="7551"/>
    <n v="0"/>
    <n v="30"/>
    <x v="1"/>
    <x v="1"/>
    <n v="86"/>
    <x v="338"/>
    <x v="1"/>
    <n v="19"/>
    <s v="Hyderabad"/>
    <x v="380"/>
    <x v="1750"/>
    <x v="3"/>
    <n v="2026"/>
    <x v="1"/>
    <n v="0"/>
    <x v="0"/>
  </r>
  <r>
    <n v="23"/>
    <x v="102"/>
    <x v="1"/>
    <x v="3"/>
    <x v="2"/>
    <n v="150"/>
    <x v="1"/>
    <x v="7732"/>
    <n v="143"/>
    <n v="23"/>
    <x v="880"/>
    <d v="1899-12-30T17:07:00"/>
    <n v="38"/>
    <x v="0"/>
    <x v="7530"/>
    <n v="183.7"/>
    <n v="20"/>
    <x v="1"/>
    <x v="1"/>
    <n v="143"/>
    <x v="172"/>
    <x v="1"/>
    <n v="18"/>
    <s v="Mumbai"/>
    <x v="182"/>
    <x v="3220"/>
    <x v="6"/>
    <n v="2025"/>
    <x v="0"/>
    <n v="0.19999564516831422"/>
    <x v="0"/>
  </r>
  <r>
    <n v="142"/>
    <x v="195"/>
    <x v="2"/>
    <x v="5"/>
    <x v="14"/>
    <n v="800"/>
    <x v="0"/>
    <x v="7733"/>
    <n v="91"/>
    <n v="142"/>
    <x v="123"/>
    <d v="1899-12-30T08:35:00"/>
    <n v="37"/>
    <x v="1"/>
    <x v="7552"/>
    <n v="249.79"/>
    <n v="20"/>
    <x v="5"/>
    <x v="0"/>
    <n v="91"/>
    <x v="114"/>
    <x v="0"/>
    <n v="47"/>
    <s v="Delhi"/>
    <x v="120"/>
    <x v="7608"/>
    <x v="4"/>
    <n v="2025"/>
    <x v="0"/>
    <n v="0.14999969974838914"/>
    <x v="2"/>
  </r>
  <r>
    <n v="92"/>
    <x v="104"/>
    <x v="0"/>
    <x v="8"/>
    <x v="9"/>
    <n v="200"/>
    <x v="0"/>
    <x v="7734"/>
    <n v="147"/>
    <n v="92"/>
    <x v="871"/>
    <d v="1899-12-30T19:20:00"/>
    <n v="36"/>
    <x v="5"/>
    <x v="2625"/>
    <n v="0"/>
    <n v="20"/>
    <x v="1"/>
    <x v="1"/>
    <n v="147"/>
    <x v="149"/>
    <x v="0"/>
    <n v="21"/>
    <s v="Delhi"/>
    <x v="158"/>
    <x v="7609"/>
    <x v="6"/>
    <n v="2024"/>
    <x v="0"/>
    <n v="0"/>
    <x v="0"/>
  </r>
  <r>
    <n v="3"/>
    <x v="14"/>
    <x v="1"/>
    <x v="6"/>
    <x v="7"/>
    <n v="300"/>
    <x v="2"/>
    <x v="7735"/>
    <n v="186"/>
    <n v="3"/>
    <x v="19"/>
    <d v="1899-12-30T18:52:00"/>
    <n v="41"/>
    <x v="0"/>
    <x v="7553"/>
    <n v="6.26"/>
    <n v="30"/>
    <x v="3"/>
    <x v="1"/>
    <n v="186"/>
    <x v="328"/>
    <x v="0"/>
    <n v="37"/>
    <s v="Chennai"/>
    <x v="159"/>
    <x v="7610"/>
    <x v="2"/>
    <n v="2026"/>
    <x v="0"/>
    <n v="5.0003993929227573E-2"/>
    <x v="3"/>
  </r>
  <r>
    <n v="219"/>
    <x v="157"/>
    <x v="4"/>
    <x v="6"/>
    <x v="15"/>
    <n v="150"/>
    <x v="0"/>
    <x v="7736"/>
    <n v="178"/>
    <n v="219"/>
    <x v="255"/>
    <d v="1899-12-30T19:36:00"/>
    <n v="46"/>
    <x v="4"/>
    <x v="7554"/>
    <n v="57.92"/>
    <n v="40"/>
    <x v="5"/>
    <x v="1"/>
    <n v="178"/>
    <x v="194"/>
    <x v="1"/>
    <n v="36"/>
    <s v="Mumbai"/>
    <x v="207"/>
    <x v="7611"/>
    <x v="10"/>
    <n v="2024"/>
    <x v="0"/>
    <n v="4.9996547199779022E-2"/>
    <x v="3"/>
  </r>
  <r>
    <n v="11"/>
    <x v="28"/>
    <x v="4"/>
    <x v="5"/>
    <x v="0"/>
    <n v="500"/>
    <x v="0"/>
    <x v="7737"/>
    <n v="89"/>
    <n v="11"/>
    <x v="604"/>
    <d v="1899-12-30T08:59:00"/>
    <n v="21"/>
    <x v="3"/>
    <x v="7555"/>
    <n v="208.48"/>
    <n v="20"/>
    <x v="4"/>
    <x v="1"/>
    <n v="89"/>
    <x v="149"/>
    <x v="1"/>
    <n v="45"/>
    <s v="Mumbai"/>
    <x v="198"/>
    <x v="7612"/>
    <x v="2"/>
    <n v="2025"/>
    <x v="1"/>
    <n v="0.14999964025412449"/>
    <x v="2"/>
  </r>
  <r>
    <n v="35"/>
    <x v="132"/>
    <x v="3"/>
    <x v="5"/>
    <x v="5"/>
    <n v="400"/>
    <x v="1"/>
    <x v="7738"/>
    <n v="230"/>
    <n v="35"/>
    <x v="293"/>
    <d v="1899-12-30T14:42:00"/>
    <n v="25"/>
    <x v="4"/>
    <x v="7556"/>
    <n v="0"/>
    <n v="20"/>
    <x v="3"/>
    <x v="2"/>
    <n v="230"/>
    <x v="133"/>
    <x v="1"/>
    <n v="37"/>
    <s v="Pune"/>
    <x v="139"/>
    <x v="7613"/>
    <x v="11"/>
    <n v="2024"/>
    <x v="1"/>
    <n v="0"/>
    <x v="3"/>
  </r>
  <r>
    <n v="185"/>
    <x v="232"/>
    <x v="2"/>
    <x v="6"/>
    <x v="1"/>
    <n v="350"/>
    <x v="1"/>
    <x v="7739"/>
    <n v="506"/>
    <n v="185"/>
    <x v="542"/>
    <d v="1899-12-30T16:20:00"/>
    <n v="28"/>
    <x v="2"/>
    <x v="7557"/>
    <n v="0"/>
    <n v="40"/>
    <x v="5"/>
    <x v="0"/>
    <n v="506"/>
    <x v="284"/>
    <x v="1"/>
    <n v="55"/>
    <s v="Pune"/>
    <x v="15"/>
    <x v="7614"/>
    <x v="3"/>
    <n v="2026"/>
    <x v="1"/>
    <n v="0"/>
    <x v="2"/>
  </r>
  <r>
    <n v="122"/>
    <x v="192"/>
    <x v="1"/>
    <x v="7"/>
    <x v="10"/>
    <n v="250"/>
    <x v="2"/>
    <x v="7740"/>
    <n v="400"/>
    <n v="122"/>
    <x v="280"/>
    <d v="1899-12-30T17:56:00"/>
    <n v="21"/>
    <x v="4"/>
    <x v="7558"/>
    <n v="12.79"/>
    <n v="20"/>
    <x v="1"/>
    <x v="0"/>
    <n v="400"/>
    <x v="63"/>
    <x v="1"/>
    <n v="23"/>
    <s v="Hyderabad"/>
    <x v="66"/>
    <x v="7615"/>
    <x v="7"/>
    <n v="2025"/>
    <x v="1"/>
    <n v="5.0013686309779842E-2"/>
    <x v="0"/>
  </r>
  <r>
    <n v="81"/>
    <x v="220"/>
    <x v="1"/>
    <x v="4"/>
    <x v="2"/>
    <n v="700"/>
    <x v="2"/>
    <x v="7741"/>
    <n v="257"/>
    <n v="81"/>
    <x v="420"/>
    <d v="1899-12-30T20:58:00"/>
    <n v="26"/>
    <x v="4"/>
    <x v="7559"/>
    <n v="0"/>
    <n v="49"/>
    <x v="4"/>
    <x v="1"/>
    <n v="257"/>
    <x v="135"/>
    <x v="1"/>
    <n v="37"/>
    <s v="Ahmedabad"/>
    <x v="111"/>
    <x v="7616"/>
    <x v="6"/>
    <n v="2025"/>
    <x v="1"/>
    <n v="0"/>
    <x v="3"/>
  </r>
  <r>
    <n v="72"/>
    <x v="15"/>
    <x v="3"/>
    <x v="4"/>
    <x v="10"/>
    <n v="600"/>
    <x v="0"/>
    <x v="7742"/>
    <n v="147"/>
    <n v="72"/>
    <x v="607"/>
    <d v="1899-12-30T16:13:00"/>
    <n v="51"/>
    <x v="2"/>
    <x v="7560"/>
    <n v="200.32"/>
    <n v="0"/>
    <x v="1"/>
    <x v="1"/>
    <n v="147"/>
    <x v="149"/>
    <x v="0"/>
    <n v="21"/>
    <s v="Delhi"/>
    <x v="158"/>
    <x v="7617"/>
    <x v="7"/>
    <n v="2025"/>
    <x v="0"/>
    <n v="0.15000074880565498"/>
    <x v="0"/>
  </r>
  <r>
    <n v="179"/>
    <x v="68"/>
    <x v="6"/>
    <x v="0"/>
    <x v="8"/>
    <n v="250"/>
    <x v="1"/>
    <x v="7743"/>
    <n v="390"/>
    <n v="179"/>
    <x v="464"/>
    <d v="1899-12-30T22:37:00"/>
    <n v="27"/>
    <x v="5"/>
    <x v="7561"/>
    <n v="0"/>
    <n v="30"/>
    <x v="5"/>
    <x v="1"/>
    <n v="390"/>
    <x v="33"/>
    <x v="1"/>
    <n v="39"/>
    <s v="Bengaluru"/>
    <x v="32"/>
    <x v="7618"/>
    <x v="2"/>
    <n v="2024"/>
    <x v="1"/>
    <n v="0"/>
    <x v="3"/>
  </r>
  <r>
    <n v="190"/>
    <x v="32"/>
    <x v="3"/>
    <x v="1"/>
    <x v="17"/>
    <n v="200"/>
    <x v="2"/>
    <x v="7744"/>
    <n v="32"/>
    <n v="190"/>
    <x v="955"/>
    <d v="1899-12-30T10:40:00"/>
    <n v="18"/>
    <x v="5"/>
    <x v="7562"/>
    <n v="75.53"/>
    <n v="30"/>
    <x v="3"/>
    <x v="2"/>
    <n v="32"/>
    <x v="321"/>
    <x v="0"/>
    <n v="32"/>
    <s v="Mumbai"/>
    <x v="315"/>
    <x v="7619"/>
    <x v="9"/>
    <n v="2025"/>
    <x v="1"/>
    <n v="4.999702122871006E-2"/>
    <x v="1"/>
  </r>
  <r>
    <n v="148"/>
    <x v="45"/>
    <x v="5"/>
    <x v="4"/>
    <x v="7"/>
    <n v="300"/>
    <x v="0"/>
    <x v="7745"/>
    <n v="350"/>
    <n v="148"/>
    <x v="795"/>
    <d v="1899-12-30T19:46:00"/>
    <n v="57"/>
    <x v="0"/>
    <x v="7563"/>
    <n v="212.98"/>
    <n v="20"/>
    <x v="4"/>
    <x v="0"/>
    <n v="350"/>
    <x v="214"/>
    <x v="1"/>
    <n v="47"/>
    <s v="Kolkata"/>
    <x v="81"/>
    <x v="7620"/>
    <x v="7"/>
    <n v="2025"/>
    <x v="0"/>
    <n v="0.15000176074937493"/>
    <x v="2"/>
  </r>
  <r>
    <n v="183"/>
    <x v="141"/>
    <x v="4"/>
    <x v="9"/>
    <x v="10"/>
    <n v="200"/>
    <x v="1"/>
    <x v="7746"/>
    <n v="64"/>
    <n v="183"/>
    <x v="202"/>
    <d v="1899-12-30T13:35:00"/>
    <n v="29"/>
    <x v="3"/>
    <x v="4346"/>
    <n v="0"/>
    <n v="20"/>
    <x v="4"/>
    <x v="1"/>
    <n v="64"/>
    <x v="84"/>
    <x v="1"/>
    <n v="41"/>
    <s v="Bengaluru"/>
    <x v="88"/>
    <x v="7621"/>
    <x v="5"/>
    <n v="2025"/>
    <x v="1"/>
    <n v="0"/>
    <x v="3"/>
  </r>
  <r>
    <n v="3"/>
    <x v="14"/>
    <x v="1"/>
    <x v="6"/>
    <x v="7"/>
    <n v="300"/>
    <x v="2"/>
    <x v="7747"/>
    <n v="340"/>
    <n v="3"/>
    <x v="280"/>
    <d v="1899-12-30T10:20:00"/>
    <n v="25"/>
    <x v="3"/>
    <x v="7564"/>
    <n v="134.38"/>
    <n v="0"/>
    <x v="5"/>
    <x v="2"/>
    <n v="340"/>
    <x v="261"/>
    <x v="1"/>
    <n v="52"/>
    <s v="Ahmedabad"/>
    <x v="185"/>
    <x v="7622"/>
    <x v="7"/>
    <n v="2025"/>
    <x v="1"/>
    <n v="9.9998511705436735E-2"/>
    <x v="2"/>
  </r>
  <r>
    <n v="68"/>
    <x v="148"/>
    <x v="4"/>
    <x v="7"/>
    <x v="14"/>
    <n v="250"/>
    <x v="2"/>
    <x v="7748"/>
    <n v="427"/>
    <n v="68"/>
    <x v="941"/>
    <d v="1899-12-30T21:07:00"/>
    <n v="55"/>
    <x v="1"/>
    <x v="7565"/>
    <n v="43.54"/>
    <n v="49"/>
    <x v="1"/>
    <x v="0"/>
    <n v="427"/>
    <x v="38"/>
    <x v="1"/>
    <n v="53"/>
    <s v="Kolkata"/>
    <x v="267"/>
    <x v="7623"/>
    <x v="10"/>
    <n v="2026"/>
    <x v="0"/>
    <n v="5.0003445345338446E-2"/>
    <x v="2"/>
  </r>
  <r>
    <n v="69"/>
    <x v="81"/>
    <x v="1"/>
    <x v="3"/>
    <x v="3"/>
    <n v="350"/>
    <x v="2"/>
    <x v="7749"/>
    <n v="190"/>
    <n v="69"/>
    <x v="641"/>
    <d v="1899-12-30T20:44:00"/>
    <n v="32"/>
    <x v="5"/>
    <x v="7566"/>
    <n v="156.88"/>
    <n v="49"/>
    <x v="2"/>
    <x v="0"/>
    <n v="190"/>
    <x v="7"/>
    <x v="1"/>
    <n v="36"/>
    <s v="Ahmedabad"/>
    <x v="345"/>
    <x v="7624"/>
    <x v="2"/>
    <n v="2025"/>
    <x v="0"/>
    <n v="9.9996812952162409E-2"/>
    <x v="3"/>
  </r>
  <r>
    <n v="159"/>
    <x v="127"/>
    <x v="4"/>
    <x v="5"/>
    <x v="19"/>
    <n v="800"/>
    <x v="2"/>
    <x v="7750"/>
    <n v="541"/>
    <n v="159"/>
    <x v="512"/>
    <d v="1899-12-30T21:32:00"/>
    <n v="15"/>
    <x v="0"/>
    <x v="7567"/>
    <n v="21.52"/>
    <n v="40"/>
    <x v="1"/>
    <x v="2"/>
    <n v="541"/>
    <x v="78"/>
    <x v="1"/>
    <n v="26"/>
    <s v="Kolkata"/>
    <x v="128"/>
    <x v="7625"/>
    <x v="4"/>
    <n v="2025"/>
    <x v="1"/>
    <n v="5.0001161737029204E-2"/>
    <x v="1"/>
  </r>
  <r>
    <n v="213"/>
    <x v="19"/>
    <x v="1"/>
    <x v="5"/>
    <x v="12"/>
    <n v="150"/>
    <x v="1"/>
    <x v="7751"/>
    <n v="198"/>
    <n v="213"/>
    <x v="464"/>
    <d v="1899-12-30T09:20:00"/>
    <n v="34"/>
    <x v="2"/>
    <x v="7568"/>
    <n v="159.35"/>
    <n v="20"/>
    <x v="4"/>
    <x v="1"/>
    <n v="198"/>
    <x v="194"/>
    <x v="0"/>
    <n v="43"/>
    <s v="Mumbai"/>
    <x v="226"/>
    <x v="7626"/>
    <x v="2"/>
    <n v="2024"/>
    <x v="0"/>
    <n v="0.19999999999999998"/>
    <x v="3"/>
  </r>
  <r>
    <n v="79"/>
    <x v="56"/>
    <x v="5"/>
    <x v="9"/>
    <x v="17"/>
    <n v="400"/>
    <x v="1"/>
    <x v="7752"/>
    <n v="279"/>
    <n v="79"/>
    <x v="255"/>
    <d v="1899-12-30T13:53:00"/>
    <n v="49"/>
    <x v="0"/>
    <x v="7569"/>
    <n v="0"/>
    <n v="20"/>
    <x v="0"/>
    <x v="1"/>
    <n v="279"/>
    <x v="241"/>
    <x v="0"/>
    <n v="54"/>
    <s v="Hyderabad"/>
    <x v="262"/>
    <x v="7627"/>
    <x v="10"/>
    <n v="2024"/>
    <x v="0"/>
    <n v="0"/>
    <x v="2"/>
  </r>
  <r>
    <n v="211"/>
    <x v="151"/>
    <x v="2"/>
    <x v="2"/>
    <x v="1"/>
    <n v="200"/>
    <x v="2"/>
    <x v="7753"/>
    <n v="85"/>
    <n v="211"/>
    <x v="608"/>
    <d v="1899-12-30T20:25:00"/>
    <n v="65"/>
    <x v="3"/>
    <x v="7570"/>
    <n v="0"/>
    <n v="40"/>
    <x v="4"/>
    <x v="1"/>
    <n v="85"/>
    <x v="314"/>
    <x v="0"/>
    <n v="33"/>
    <s v="Mumbai"/>
    <x v="346"/>
    <x v="7628"/>
    <x v="11"/>
    <n v="2024"/>
    <x v="0"/>
    <n v="0"/>
    <x v="1"/>
  </r>
  <r>
    <n v="216"/>
    <x v="120"/>
    <x v="7"/>
    <x v="7"/>
    <x v="1"/>
    <n v="500"/>
    <x v="2"/>
    <x v="7754"/>
    <n v="187"/>
    <n v="216"/>
    <x v="184"/>
    <d v="1899-12-30T13:38:00"/>
    <n v="44"/>
    <x v="4"/>
    <x v="7571"/>
    <n v="15.45"/>
    <n v="49"/>
    <x v="4"/>
    <x v="1"/>
    <n v="187"/>
    <x v="309"/>
    <x v="0"/>
    <n v="37"/>
    <s v="Ahmedabad"/>
    <x v="342"/>
    <x v="7629"/>
    <x v="8"/>
    <n v="2025"/>
    <x v="0"/>
    <n v="5.0014567349713504E-2"/>
    <x v="3"/>
  </r>
  <r>
    <n v="101"/>
    <x v="145"/>
    <x v="4"/>
    <x v="4"/>
    <x v="19"/>
    <n v="450"/>
    <x v="1"/>
    <x v="7755"/>
    <n v="571"/>
    <n v="101"/>
    <x v="52"/>
    <d v="1899-12-30T08:10:00"/>
    <n v="23"/>
    <x v="5"/>
    <x v="7572"/>
    <n v="0"/>
    <n v="40"/>
    <x v="0"/>
    <x v="1"/>
    <n v="571"/>
    <x v="2"/>
    <x v="1"/>
    <n v="44"/>
    <s v="Chennai"/>
    <x v="43"/>
    <x v="7630"/>
    <x v="8"/>
    <n v="2025"/>
    <x v="1"/>
    <n v="0"/>
    <x v="3"/>
  </r>
  <r>
    <n v="183"/>
    <x v="141"/>
    <x v="4"/>
    <x v="9"/>
    <x v="10"/>
    <n v="200"/>
    <x v="1"/>
    <x v="7756"/>
    <n v="120"/>
    <n v="183"/>
    <x v="77"/>
    <d v="1899-12-30T16:53:00"/>
    <n v="18"/>
    <x v="1"/>
    <x v="7573"/>
    <n v="0"/>
    <n v="20"/>
    <x v="0"/>
    <x v="1"/>
    <n v="120"/>
    <x v="33"/>
    <x v="0"/>
    <n v="55"/>
    <s v="Ahmedabad"/>
    <x v="45"/>
    <x v="7631"/>
    <x v="3"/>
    <n v="2024"/>
    <x v="1"/>
    <n v="0"/>
    <x v="2"/>
  </r>
  <r>
    <n v="107"/>
    <x v="118"/>
    <x v="0"/>
    <x v="5"/>
    <x v="1"/>
    <n v="450"/>
    <x v="0"/>
    <x v="7757"/>
    <n v="492"/>
    <n v="107"/>
    <x v="169"/>
    <d v="1899-12-30T23:07:00"/>
    <n v="27"/>
    <x v="2"/>
    <x v="7574"/>
    <n v="184.39"/>
    <n v="49"/>
    <x v="3"/>
    <x v="1"/>
    <n v="492"/>
    <x v="138"/>
    <x v="1"/>
    <n v="48"/>
    <s v="Chennai"/>
    <x v="325"/>
    <x v="7632"/>
    <x v="0"/>
    <n v="2024"/>
    <x v="1"/>
    <n v="0.20000216933856865"/>
    <x v="2"/>
  </r>
  <r>
    <n v="77"/>
    <x v="173"/>
    <x v="6"/>
    <x v="6"/>
    <x v="5"/>
    <n v="500"/>
    <x v="1"/>
    <x v="7758"/>
    <n v="388"/>
    <n v="77"/>
    <x v="466"/>
    <d v="1899-12-30T16:29:00"/>
    <n v="16"/>
    <x v="1"/>
    <x v="7575"/>
    <n v="0"/>
    <n v="0"/>
    <x v="4"/>
    <x v="1"/>
    <n v="388"/>
    <x v="263"/>
    <x v="1"/>
    <n v="30"/>
    <s v="Ahmedabad"/>
    <x v="286"/>
    <x v="7633"/>
    <x v="0"/>
    <n v="2024"/>
    <x v="1"/>
    <n v="0"/>
    <x v="1"/>
  </r>
  <r>
    <n v="206"/>
    <x v="88"/>
    <x v="2"/>
    <x v="8"/>
    <x v="14"/>
    <n v="450"/>
    <x v="1"/>
    <x v="7759"/>
    <n v="434"/>
    <n v="206"/>
    <x v="576"/>
    <d v="1899-12-30T17:31:00"/>
    <n v="62"/>
    <x v="5"/>
    <x v="7576"/>
    <n v="0"/>
    <n v="49"/>
    <x v="4"/>
    <x v="1"/>
    <n v="434"/>
    <x v="257"/>
    <x v="0"/>
    <n v="47"/>
    <s v="Pune"/>
    <x v="278"/>
    <x v="7634"/>
    <x v="2"/>
    <n v="2025"/>
    <x v="0"/>
    <n v="0"/>
    <x v="2"/>
  </r>
  <r>
    <n v="4"/>
    <x v="20"/>
    <x v="5"/>
    <x v="6"/>
    <x v="6"/>
    <n v="400"/>
    <x v="1"/>
    <x v="7760"/>
    <n v="256"/>
    <n v="4"/>
    <x v="317"/>
    <d v="1899-12-30T10:50:00"/>
    <n v="24"/>
    <x v="4"/>
    <x v="7577"/>
    <n v="0"/>
    <n v="0"/>
    <x v="0"/>
    <x v="0"/>
    <n v="256"/>
    <x v="138"/>
    <x v="0"/>
    <n v="38"/>
    <s v="Chennai"/>
    <x v="243"/>
    <x v="7635"/>
    <x v="7"/>
    <n v="2025"/>
    <x v="1"/>
    <n v="0"/>
    <x v="3"/>
  </r>
  <r>
    <n v="65"/>
    <x v="121"/>
    <x v="7"/>
    <x v="1"/>
    <x v="17"/>
    <n v="800"/>
    <x v="1"/>
    <x v="7761"/>
    <n v="332"/>
    <n v="65"/>
    <x v="87"/>
    <d v="1899-12-30T14:07:00"/>
    <n v="47"/>
    <x v="2"/>
    <x v="7578"/>
    <n v="0"/>
    <n v="30"/>
    <x v="5"/>
    <x v="1"/>
    <n v="332"/>
    <x v="76"/>
    <x v="1"/>
    <n v="50"/>
    <s v="Delhi"/>
    <x v="79"/>
    <x v="7636"/>
    <x v="9"/>
    <n v="2026"/>
    <x v="0"/>
    <n v="0"/>
    <x v="2"/>
  </r>
  <r>
    <n v="210"/>
    <x v="52"/>
    <x v="6"/>
    <x v="7"/>
    <x v="5"/>
    <n v="450"/>
    <x v="1"/>
    <x v="7762"/>
    <n v="563"/>
    <n v="210"/>
    <x v="293"/>
    <d v="1899-12-30T12:04:00"/>
    <n v="63"/>
    <x v="2"/>
    <x v="7579"/>
    <n v="235.93"/>
    <n v="30"/>
    <x v="1"/>
    <x v="0"/>
    <n v="563"/>
    <x v="253"/>
    <x v="0"/>
    <n v="26"/>
    <s v="Delhi"/>
    <x v="310"/>
    <x v="7637"/>
    <x v="11"/>
    <n v="2024"/>
    <x v="0"/>
    <n v="0.15000158947134185"/>
    <x v="1"/>
  </r>
  <r>
    <n v="221"/>
    <x v="159"/>
    <x v="3"/>
    <x v="1"/>
    <x v="8"/>
    <n v="200"/>
    <x v="2"/>
    <x v="7763"/>
    <n v="178"/>
    <n v="221"/>
    <x v="86"/>
    <d v="1899-12-30T16:00:00"/>
    <n v="60"/>
    <x v="5"/>
    <x v="7580"/>
    <n v="0"/>
    <n v="0"/>
    <x v="4"/>
    <x v="1"/>
    <n v="178"/>
    <x v="194"/>
    <x v="1"/>
    <n v="36"/>
    <s v="Mumbai"/>
    <x v="207"/>
    <x v="7638"/>
    <x v="3"/>
    <n v="2024"/>
    <x v="0"/>
    <n v="0"/>
    <x v="3"/>
  </r>
  <r>
    <n v="147"/>
    <x v="196"/>
    <x v="1"/>
    <x v="1"/>
    <x v="8"/>
    <n v="350"/>
    <x v="1"/>
    <x v="7764"/>
    <n v="302"/>
    <n v="147"/>
    <x v="652"/>
    <d v="1899-12-30T15:16:00"/>
    <n v="20"/>
    <x v="2"/>
    <x v="7581"/>
    <n v="0"/>
    <n v="20"/>
    <x v="0"/>
    <x v="2"/>
    <n v="302"/>
    <x v="29"/>
    <x v="1"/>
    <n v="47"/>
    <s v="Mumbai"/>
    <x v="60"/>
    <x v="7639"/>
    <x v="3"/>
    <n v="2024"/>
    <x v="1"/>
    <n v="0"/>
    <x v="2"/>
  </r>
  <r>
    <n v="131"/>
    <x v="199"/>
    <x v="4"/>
    <x v="0"/>
    <x v="20"/>
    <n v="200"/>
    <x v="0"/>
    <x v="7765"/>
    <n v="137"/>
    <n v="131"/>
    <x v="730"/>
    <d v="1899-12-30T16:19:00"/>
    <n v="16"/>
    <x v="4"/>
    <x v="7582"/>
    <n v="0"/>
    <n v="20"/>
    <x v="3"/>
    <x v="0"/>
    <n v="137"/>
    <x v="167"/>
    <x v="0"/>
    <n v="22"/>
    <s v="Ahmedabad"/>
    <x v="175"/>
    <x v="7640"/>
    <x v="10"/>
    <n v="2025"/>
    <x v="1"/>
    <n v="0"/>
    <x v="0"/>
  </r>
  <r>
    <n v="109"/>
    <x v="109"/>
    <x v="4"/>
    <x v="8"/>
    <x v="19"/>
    <n v="450"/>
    <x v="0"/>
    <x v="7766"/>
    <n v="491"/>
    <n v="109"/>
    <x v="694"/>
    <d v="1899-12-30T08:55:00"/>
    <n v="28"/>
    <x v="5"/>
    <x v="7583"/>
    <n v="345.6"/>
    <n v="0"/>
    <x v="1"/>
    <x v="1"/>
    <n v="491"/>
    <x v="280"/>
    <x v="1"/>
    <n v="43"/>
    <s v="Ahmedabad"/>
    <x v="63"/>
    <x v="7641"/>
    <x v="10"/>
    <n v="2026"/>
    <x v="1"/>
    <n v="0.19999884259929052"/>
    <x v="3"/>
  </r>
  <r>
    <n v="205"/>
    <x v="212"/>
    <x v="7"/>
    <x v="2"/>
    <x v="18"/>
    <n v="700"/>
    <x v="1"/>
    <x v="7767"/>
    <n v="421"/>
    <n v="205"/>
    <x v="225"/>
    <d v="1899-12-30T09:24:00"/>
    <n v="31"/>
    <x v="4"/>
    <x v="7584"/>
    <n v="164.2"/>
    <n v="30"/>
    <x v="0"/>
    <x v="2"/>
    <n v="421"/>
    <x v="291"/>
    <x v="0"/>
    <n v="27"/>
    <s v="Hyderabad"/>
    <x v="169"/>
    <x v="7642"/>
    <x v="1"/>
    <n v="2024"/>
    <x v="0"/>
    <n v="9.999756400574894E-2"/>
    <x v="1"/>
  </r>
  <r>
    <n v="36"/>
    <x v="146"/>
    <x v="4"/>
    <x v="8"/>
    <x v="0"/>
    <n v="500"/>
    <x v="1"/>
    <x v="7768"/>
    <n v="65"/>
    <n v="36"/>
    <x v="895"/>
    <d v="1899-12-30T21:25:00"/>
    <n v="59"/>
    <x v="4"/>
    <x v="7585"/>
    <n v="155.61000000000001"/>
    <n v="0"/>
    <x v="0"/>
    <x v="1"/>
    <n v="65"/>
    <x v="349"/>
    <x v="0"/>
    <n v="33"/>
    <s v="Hyderabad"/>
    <x v="309"/>
    <x v="7643"/>
    <x v="5"/>
    <n v="2025"/>
    <x v="0"/>
    <n v="0.10000257059496422"/>
    <x v="1"/>
  </r>
  <r>
    <n v="206"/>
    <x v="88"/>
    <x v="2"/>
    <x v="8"/>
    <x v="14"/>
    <n v="450"/>
    <x v="1"/>
    <x v="7769"/>
    <n v="251"/>
    <n v="206"/>
    <x v="886"/>
    <d v="1899-12-30T08:39:00"/>
    <n v="43"/>
    <x v="2"/>
    <x v="7586"/>
    <n v="220.41"/>
    <n v="30"/>
    <x v="2"/>
    <x v="0"/>
    <n v="251"/>
    <x v="232"/>
    <x v="0"/>
    <n v="37"/>
    <s v="Mumbai"/>
    <x v="28"/>
    <x v="7644"/>
    <x v="10"/>
    <n v="2026"/>
    <x v="0"/>
    <n v="0.2"/>
    <x v="3"/>
  </r>
  <r>
    <n v="6"/>
    <x v="35"/>
    <x v="7"/>
    <x v="2"/>
    <x v="17"/>
    <n v="350"/>
    <x v="0"/>
    <x v="7770"/>
    <n v="324"/>
    <n v="6"/>
    <x v="609"/>
    <d v="1899-12-30T23:14:00"/>
    <n v="62"/>
    <x v="0"/>
    <x v="7587"/>
    <n v="103.99"/>
    <n v="30"/>
    <x v="1"/>
    <x v="0"/>
    <n v="324"/>
    <x v="85"/>
    <x v="0"/>
    <n v="28"/>
    <s v="Pune"/>
    <x v="89"/>
    <x v="7645"/>
    <x v="10"/>
    <n v="2025"/>
    <x v="0"/>
    <n v="0.10000288497600662"/>
    <x v="1"/>
  </r>
  <r>
    <n v="118"/>
    <x v="236"/>
    <x v="4"/>
    <x v="5"/>
    <x v="6"/>
    <n v="250"/>
    <x v="2"/>
    <x v="7771"/>
    <n v="480"/>
    <n v="118"/>
    <x v="854"/>
    <d v="1899-12-30T15:13:00"/>
    <n v="37"/>
    <x v="5"/>
    <x v="7588"/>
    <n v="0"/>
    <n v="0"/>
    <x v="1"/>
    <x v="1"/>
    <n v="480"/>
    <x v="326"/>
    <x v="0"/>
    <n v="33"/>
    <s v="Ahmedabad"/>
    <x v="363"/>
    <x v="7646"/>
    <x v="0"/>
    <n v="2025"/>
    <x v="0"/>
    <n v="0"/>
    <x v="1"/>
  </r>
  <r>
    <n v="233"/>
    <x v="42"/>
    <x v="3"/>
    <x v="0"/>
    <x v="9"/>
    <n v="300"/>
    <x v="1"/>
    <x v="7772"/>
    <n v="250"/>
    <n v="233"/>
    <x v="450"/>
    <d v="1899-12-30T14:58:00"/>
    <n v="25"/>
    <x v="3"/>
    <x v="7589"/>
    <n v="84.99"/>
    <n v="20"/>
    <x v="3"/>
    <x v="2"/>
    <n v="250"/>
    <x v="316"/>
    <x v="1"/>
    <n v="24"/>
    <s v="Kolkata"/>
    <x v="351"/>
    <x v="7647"/>
    <x v="9"/>
    <n v="2026"/>
    <x v="1"/>
    <n v="0.15000794253137298"/>
    <x v="0"/>
  </r>
  <r>
    <n v="224"/>
    <x v="46"/>
    <x v="2"/>
    <x v="5"/>
    <x v="15"/>
    <n v="700"/>
    <x v="1"/>
    <x v="7773"/>
    <n v="336"/>
    <n v="224"/>
    <x v="715"/>
    <d v="1899-12-30T20:36:00"/>
    <n v="63"/>
    <x v="5"/>
    <x v="7590"/>
    <n v="283.77999999999997"/>
    <n v="30"/>
    <x v="3"/>
    <x v="0"/>
    <n v="336"/>
    <x v="226"/>
    <x v="0"/>
    <n v="28"/>
    <s v="Mumbai"/>
    <x v="204"/>
    <x v="7648"/>
    <x v="0"/>
    <n v="2024"/>
    <x v="0"/>
    <n v="0.19999999999999996"/>
    <x v="1"/>
  </r>
  <r>
    <n v="159"/>
    <x v="127"/>
    <x v="4"/>
    <x v="5"/>
    <x v="19"/>
    <n v="800"/>
    <x v="2"/>
    <x v="7774"/>
    <n v="530"/>
    <n v="159"/>
    <x v="881"/>
    <d v="1899-12-30T13:20:00"/>
    <n v="32"/>
    <x v="2"/>
    <x v="7591"/>
    <n v="206.45"/>
    <n v="20"/>
    <x v="2"/>
    <x v="1"/>
    <n v="530"/>
    <x v="311"/>
    <x v="0"/>
    <n v="23"/>
    <s v="Bengaluru"/>
    <x v="343"/>
    <x v="7649"/>
    <x v="0"/>
    <n v="2024"/>
    <x v="0"/>
    <n v="0.15000254303172977"/>
    <x v="0"/>
  </r>
  <r>
    <n v="212"/>
    <x v="228"/>
    <x v="2"/>
    <x v="0"/>
    <x v="3"/>
    <n v="150"/>
    <x v="0"/>
    <x v="7775"/>
    <n v="5"/>
    <n v="212"/>
    <x v="430"/>
    <d v="1899-12-30T20:24:00"/>
    <n v="31"/>
    <x v="1"/>
    <x v="7592"/>
    <n v="157.08000000000001"/>
    <n v="40"/>
    <x v="2"/>
    <x v="1"/>
    <n v="5"/>
    <x v="7"/>
    <x v="1"/>
    <n v="35"/>
    <s v="Kolkata"/>
    <x v="7"/>
    <x v="7650"/>
    <x v="8"/>
    <n v="2026"/>
    <x v="0"/>
    <n v="0.1500014324048167"/>
    <x v="3"/>
  </r>
  <r>
    <n v="132"/>
    <x v="233"/>
    <x v="1"/>
    <x v="5"/>
    <x v="0"/>
    <n v="250"/>
    <x v="2"/>
    <x v="7776"/>
    <n v="386"/>
    <n v="132"/>
    <x v="816"/>
    <d v="1899-12-30T13:25:00"/>
    <n v="62"/>
    <x v="5"/>
    <x v="7593"/>
    <n v="0"/>
    <n v="0"/>
    <x v="3"/>
    <x v="1"/>
    <n v="386"/>
    <x v="96"/>
    <x v="1"/>
    <n v="54"/>
    <s v="Bengaluru"/>
    <x v="231"/>
    <x v="2901"/>
    <x v="5"/>
    <n v="2025"/>
    <x v="0"/>
    <n v="0"/>
    <x v="2"/>
  </r>
  <r>
    <n v="190"/>
    <x v="32"/>
    <x v="3"/>
    <x v="1"/>
    <x v="17"/>
    <n v="200"/>
    <x v="2"/>
    <x v="7777"/>
    <n v="55"/>
    <n v="190"/>
    <x v="707"/>
    <d v="1899-12-30T11:33:00"/>
    <n v="60"/>
    <x v="4"/>
    <x v="7594"/>
    <n v="41.37"/>
    <n v="20"/>
    <x v="4"/>
    <x v="1"/>
    <n v="55"/>
    <x v="74"/>
    <x v="1"/>
    <n v="28"/>
    <s v="Chennai"/>
    <x v="77"/>
    <x v="7651"/>
    <x v="9"/>
    <n v="2024"/>
    <x v="0"/>
    <n v="4.9999999999999996E-2"/>
    <x v="1"/>
  </r>
  <r>
    <n v="202"/>
    <x v="126"/>
    <x v="1"/>
    <x v="0"/>
    <x v="16"/>
    <n v="800"/>
    <x v="0"/>
    <x v="7778"/>
    <n v="13"/>
    <n v="202"/>
    <x v="122"/>
    <d v="1899-12-30T18:21:00"/>
    <n v="34"/>
    <x v="1"/>
    <x v="7595"/>
    <n v="0"/>
    <n v="0"/>
    <x v="0"/>
    <x v="1"/>
    <n v="13"/>
    <x v="85"/>
    <x v="1"/>
    <n v="47"/>
    <s v="Hyderabad"/>
    <x v="373"/>
    <x v="7652"/>
    <x v="7"/>
    <n v="2025"/>
    <x v="0"/>
    <n v="0"/>
    <x v="2"/>
  </r>
  <r>
    <n v="215"/>
    <x v="85"/>
    <x v="6"/>
    <x v="3"/>
    <x v="18"/>
    <n v="800"/>
    <x v="2"/>
    <x v="7779"/>
    <n v="92"/>
    <n v="215"/>
    <x v="229"/>
    <d v="1899-12-30T13:58:00"/>
    <n v="29"/>
    <x v="3"/>
    <x v="7596"/>
    <n v="87.17"/>
    <n v="0"/>
    <x v="0"/>
    <x v="1"/>
    <n v="92"/>
    <x v="116"/>
    <x v="0"/>
    <n v="50"/>
    <s v="Ahmedabad"/>
    <x v="121"/>
    <x v="7653"/>
    <x v="4"/>
    <n v="2024"/>
    <x v="1"/>
    <n v="5.0002007652022284E-2"/>
    <x v="2"/>
  </r>
  <r>
    <n v="156"/>
    <x v="197"/>
    <x v="7"/>
    <x v="2"/>
    <x v="1"/>
    <n v="700"/>
    <x v="0"/>
    <x v="7780"/>
    <n v="22"/>
    <n v="156"/>
    <x v="819"/>
    <d v="1899-12-30T11:14:00"/>
    <n v="55"/>
    <x v="3"/>
    <x v="7597"/>
    <n v="0"/>
    <n v="30"/>
    <x v="1"/>
    <x v="1"/>
    <n v="22"/>
    <x v="111"/>
    <x v="1"/>
    <n v="52"/>
    <s v="Mumbai"/>
    <x v="309"/>
    <x v="7654"/>
    <x v="1"/>
    <n v="2024"/>
    <x v="0"/>
    <n v="0"/>
    <x v="2"/>
  </r>
  <r>
    <n v="183"/>
    <x v="141"/>
    <x v="4"/>
    <x v="9"/>
    <x v="10"/>
    <n v="200"/>
    <x v="1"/>
    <x v="7781"/>
    <n v="274"/>
    <n v="183"/>
    <x v="66"/>
    <d v="1899-12-30T10:40:00"/>
    <n v="15"/>
    <x v="0"/>
    <x v="7598"/>
    <n v="124.78"/>
    <n v="0"/>
    <x v="0"/>
    <x v="1"/>
    <n v="274"/>
    <x v="155"/>
    <x v="0"/>
    <n v="52"/>
    <s v="Mumbai"/>
    <x v="258"/>
    <x v="7655"/>
    <x v="2"/>
    <n v="2024"/>
    <x v="1"/>
    <n v="0.10000160284665566"/>
    <x v="2"/>
  </r>
  <r>
    <n v="187"/>
    <x v="143"/>
    <x v="7"/>
    <x v="6"/>
    <x v="2"/>
    <n v="800"/>
    <x v="0"/>
    <x v="7782"/>
    <n v="310"/>
    <n v="187"/>
    <x v="567"/>
    <d v="1899-12-30T13:42:00"/>
    <n v="49"/>
    <x v="0"/>
    <x v="7599"/>
    <n v="0"/>
    <n v="49"/>
    <x v="4"/>
    <x v="2"/>
    <n v="310"/>
    <x v="93"/>
    <x v="1"/>
    <n v="24"/>
    <s v="Pune"/>
    <x v="96"/>
    <x v="7656"/>
    <x v="1"/>
    <n v="2024"/>
    <x v="0"/>
    <n v="0"/>
    <x v="0"/>
  </r>
  <r>
    <n v="167"/>
    <x v="176"/>
    <x v="7"/>
    <x v="6"/>
    <x v="3"/>
    <n v="500"/>
    <x v="0"/>
    <x v="7783"/>
    <n v="36"/>
    <n v="167"/>
    <x v="769"/>
    <d v="1899-12-30T11:02:00"/>
    <n v="55"/>
    <x v="3"/>
    <x v="7600"/>
    <n v="0"/>
    <n v="30"/>
    <x v="0"/>
    <x v="1"/>
    <n v="36"/>
    <x v="52"/>
    <x v="1"/>
    <n v="48"/>
    <s v="Ahmedabad"/>
    <x v="53"/>
    <x v="7657"/>
    <x v="2"/>
    <n v="2026"/>
    <x v="0"/>
    <n v="0"/>
    <x v="2"/>
  </r>
  <r>
    <n v="126"/>
    <x v="98"/>
    <x v="5"/>
    <x v="1"/>
    <x v="15"/>
    <n v="600"/>
    <x v="0"/>
    <x v="7784"/>
    <n v="593"/>
    <n v="126"/>
    <x v="615"/>
    <d v="1899-12-30T12:25:00"/>
    <n v="27"/>
    <x v="1"/>
    <x v="7601"/>
    <n v="0"/>
    <n v="30"/>
    <x v="2"/>
    <x v="1"/>
    <n v="593"/>
    <x v="236"/>
    <x v="0"/>
    <n v="43"/>
    <s v="Delhi"/>
    <x v="254"/>
    <x v="7658"/>
    <x v="8"/>
    <n v="2026"/>
    <x v="1"/>
    <n v="0"/>
    <x v="3"/>
  </r>
  <r>
    <n v="41"/>
    <x v="194"/>
    <x v="3"/>
    <x v="4"/>
    <x v="15"/>
    <n v="250"/>
    <x v="0"/>
    <x v="7785"/>
    <n v="565"/>
    <n v="41"/>
    <x v="376"/>
    <d v="1899-12-30T23:26:00"/>
    <n v="50"/>
    <x v="4"/>
    <x v="7602"/>
    <n v="255.94"/>
    <n v="30"/>
    <x v="1"/>
    <x v="1"/>
    <n v="565"/>
    <x v="282"/>
    <x v="1"/>
    <n v="54"/>
    <s v="Pune"/>
    <x v="311"/>
    <x v="7659"/>
    <x v="4"/>
    <n v="2024"/>
    <x v="0"/>
    <n v="0.20000312578144536"/>
    <x v="2"/>
  </r>
  <r>
    <n v="151"/>
    <x v="112"/>
    <x v="1"/>
    <x v="9"/>
    <x v="6"/>
    <n v="400"/>
    <x v="0"/>
    <x v="7786"/>
    <n v="366"/>
    <n v="151"/>
    <x v="427"/>
    <d v="1899-12-30T12:09:00"/>
    <n v="18"/>
    <x v="1"/>
    <x v="7603"/>
    <n v="28.95"/>
    <n v="0"/>
    <x v="2"/>
    <x v="1"/>
    <n v="366"/>
    <x v="129"/>
    <x v="0"/>
    <n v="33"/>
    <s v="Delhi"/>
    <x v="294"/>
    <x v="7660"/>
    <x v="10"/>
    <n v="2025"/>
    <x v="1"/>
    <n v="0.15000777242344163"/>
    <x v="1"/>
  </r>
  <r>
    <n v="36"/>
    <x v="146"/>
    <x v="4"/>
    <x v="8"/>
    <x v="0"/>
    <n v="500"/>
    <x v="1"/>
    <x v="7787"/>
    <n v="23"/>
    <n v="36"/>
    <x v="52"/>
    <d v="1899-12-30T17:43:00"/>
    <n v="52"/>
    <x v="2"/>
    <x v="7604"/>
    <n v="45.96"/>
    <n v="40"/>
    <x v="4"/>
    <x v="1"/>
    <n v="23"/>
    <x v="35"/>
    <x v="0"/>
    <n v="45"/>
    <s v="Mumbai"/>
    <x v="34"/>
    <x v="7661"/>
    <x v="8"/>
    <n v="2025"/>
    <x v="0"/>
    <n v="4.999891212114619E-2"/>
    <x v="2"/>
  </r>
  <r>
    <n v="46"/>
    <x v="215"/>
    <x v="3"/>
    <x v="3"/>
    <x v="11"/>
    <n v="200"/>
    <x v="1"/>
    <x v="7788"/>
    <n v="599"/>
    <n v="46"/>
    <x v="725"/>
    <d v="1899-12-30T12:37:00"/>
    <n v="44"/>
    <x v="2"/>
    <x v="7605"/>
    <n v="26.8"/>
    <n v="30"/>
    <x v="0"/>
    <x v="1"/>
    <n v="599"/>
    <x v="369"/>
    <x v="0"/>
    <n v="54"/>
    <s v="Bengaluru"/>
    <x v="416"/>
    <x v="7662"/>
    <x v="2"/>
    <n v="2024"/>
    <x v="0"/>
    <n v="4.9993471001921384E-2"/>
    <x v="2"/>
  </r>
  <r>
    <n v="160"/>
    <x v="218"/>
    <x v="2"/>
    <x v="5"/>
    <x v="15"/>
    <n v="800"/>
    <x v="0"/>
    <x v="7789"/>
    <n v="454"/>
    <n v="160"/>
    <x v="752"/>
    <d v="1899-12-30T17:46:00"/>
    <n v="29"/>
    <x v="0"/>
    <x v="7606"/>
    <n v="126.25"/>
    <n v="20"/>
    <x v="2"/>
    <x v="1"/>
    <n v="454"/>
    <x v="18"/>
    <x v="1"/>
    <n v="45"/>
    <s v="Mumbai"/>
    <x v="18"/>
    <x v="7663"/>
    <x v="10"/>
    <n v="2026"/>
    <x v="1"/>
    <n v="0.10000396055289318"/>
    <x v="2"/>
  </r>
  <r>
    <n v="226"/>
    <x v="239"/>
    <x v="7"/>
    <x v="6"/>
    <x v="17"/>
    <n v="350"/>
    <x v="0"/>
    <x v="7790"/>
    <n v="456"/>
    <n v="226"/>
    <x v="351"/>
    <d v="1899-12-30T10:25:00"/>
    <n v="25"/>
    <x v="1"/>
    <x v="7607"/>
    <n v="0"/>
    <n v="20"/>
    <x v="1"/>
    <x v="0"/>
    <n v="456"/>
    <x v="110"/>
    <x v="0"/>
    <n v="22"/>
    <s v="Pune"/>
    <x v="162"/>
    <x v="7664"/>
    <x v="9"/>
    <n v="2024"/>
    <x v="1"/>
    <n v="0"/>
    <x v="0"/>
  </r>
  <r>
    <n v="102"/>
    <x v="184"/>
    <x v="5"/>
    <x v="5"/>
    <x v="6"/>
    <n v="700"/>
    <x v="2"/>
    <x v="7791"/>
    <n v="573"/>
    <n v="102"/>
    <x v="518"/>
    <d v="1899-12-30T10:34:00"/>
    <n v="45"/>
    <x v="3"/>
    <x v="7608"/>
    <n v="165.38"/>
    <n v="40"/>
    <x v="0"/>
    <x v="1"/>
    <n v="573"/>
    <x v="59"/>
    <x v="1"/>
    <n v="51"/>
    <s v="Delhi"/>
    <x v="62"/>
    <x v="7665"/>
    <x v="11"/>
    <n v="2024"/>
    <x v="0"/>
    <n v="0.14999773252913701"/>
    <x v="2"/>
  </r>
  <r>
    <n v="161"/>
    <x v="241"/>
    <x v="5"/>
    <x v="2"/>
    <x v="11"/>
    <n v="700"/>
    <x v="0"/>
    <x v="7792"/>
    <n v="256"/>
    <n v="161"/>
    <x v="435"/>
    <d v="1899-12-30T12:30:00"/>
    <n v="37"/>
    <x v="0"/>
    <x v="7609"/>
    <n v="96.8"/>
    <n v="30"/>
    <x v="1"/>
    <x v="2"/>
    <n v="256"/>
    <x v="138"/>
    <x v="0"/>
    <n v="38"/>
    <s v="Chennai"/>
    <x v="243"/>
    <x v="3181"/>
    <x v="9"/>
    <n v="2025"/>
    <x v="0"/>
    <n v="0.20000413231678341"/>
    <x v="3"/>
  </r>
  <r>
    <n v="37"/>
    <x v="150"/>
    <x v="5"/>
    <x v="0"/>
    <x v="6"/>
    <n v="800"/>
    <x v="0"/>
    <x v="7793"/>
    <n v="389"/>
    <n v="37"/>
    <x v="856"/>
    <d v="1899-12-30T08:30:00"/>
    <n v="19"/>
    <x v="4"/>
    <x v="7610"/>
    <n v="155.44999999999999"/>
    <n v="30"/>
    <x v="2"/>
    <x v="2"/>
    <n v="389"/>
    <x v="53"/>
    <x v="0"/>
    <n v="47"/>
    <s v="Delhi"/>
    <x v="328"/>
    <x v="6743"/>
    <x v="11"/>
    <n v="2026"/>
    <x v="1"/>
    <n v="9.9998070156253005E-2"/>
    <x v="2"/>
  </r>
  <r>
    <n v="250"/>
    <x v="130"/>
    <x v="3"/>
    <x v="1"/>
    <x v="19"/>
    <n v="300"/>
    <x v="2"/>
    <x v="7794"/>
    <n v="478"/>
    <n v="250"/>
    <x v="348"/>
    <d v="1899-12-30T18:19:00"/>
    <n v="55"/>
    <x v="3"/>
    <x v="7611"/>
    <n v="20.7"/>
    <n v="30"/>
    <x v="0"/>
    <x v="0"/>
    <n v="478"/>
    <x v="171"/>
    <x v="0"/>
    <n v="26"/>
    <s v="Chennai"/>
    <x v="205"/>
    <x v="7666"/>
    <x v="1"/>
    <n v="2025"/>
    <x v="0"/>
    <n v="9.9985509346471518E-2"/>
    <x v="1"/>
  </r>
  <r>
    <n v="71"/>
    <x v="75"/>
    <x v="1"/>
    <x v="2"/>
    <x v="0"/>
    <n v="200"/>
    <x v="1"/>
    <x v="7795"/>
    <n v="218"/>
    <n v="71"/>
    <x v="219"/>
    <d v="1899-12-30T11:11:00"/>
    <n v="28"/>
    <x v="2"/>
    <x v="7612"/>
    <n v="31.18"/>
    <n v="20"/>
    <x v="4"/>
    <x v="1"/>
    <n v="218"/>
    <x v="223"/>
    <x v="1"/>
    <n v="32"/>
    <s v="Ahmedabad"/>
    <x v="237"/>
    <x v="7667"/>
    <x v="8"/>
    <n v="2024"/>
    <x v="1"/>
    <n v="4.9998396459382317E-2"/>
    <x v="1"/>
  </r>
  <r>
    <n v="13"/>
    <x v="54"/>
    <x v="0"/>
    <x v="0"/>
    <x v="18"/>
    <n v="250"/>
    <x v="1"/>
    <x v="7796"/>
    <n v="332"/>
    <n v="13"/>
    <x v="352"/>
    <d v="1899-12-30T20:29:00"/>
    <n v="59"/>
    <x v="4"/>
    <x v="7613"/>
    <n v="0"/>
    <n v="40"/>
    <x v="0"/>
    <x v="1"/>
    <n v="332"/>
    <x v="76"/>
    <x v="1"/>
    <n v="50"/>
    <s v="Delhi"/>
    <x v="79"/>
    <x v="7668"/>
    <x v="0"/>
    <n v="2025"/>
    <x v="0"/>
    <n v="0"/>
    <x v="2"/>
  </r>
  <r>
    <n v="2"/>
    <x v="6"/>
    <x v="0"/>
    <x v="1"/>
    <x v="3"/>
    <n v="600"/>
    <x v="1"/>
    <x v="7797"/>
    <n v="315"/>
    <n v="2"/>
    <x v="195"/>
    <d v="1899-12-30T18:23:00"/>
    <n v="60"/>
    <x v="0"/>
    <x v="7614"/>
    <n v="0"/>
    <n v="0"/>
    <x v="5"/>
    <x v="2"/>
    <n v="315"/>
    <x v="378"/>
    <x v="1"/>
    <n v="41"/>
    <s v="Hyderabad"/>
    <x v="198"/>
    <x v="7669"/>
    <x v="7"/>
    <n v="2025"/>
    <x v="0"/>
    <n v="0"/>
    <x v="3"/>
  </r>
  <r>
    <n v="1"/>
    <x v="0"/>
    <x v="0"/>
    <x v="0"/>
    <x v="0"/>
    <n v="500"/>
    <x v="0"/>
    <x v="7798"/>
    <n v="420"/>
    <n v="1"/>
    <x v="706"/>
    <d v="1899-12-30T19:31:00"/>
    <n v="62"/>
    <x v="0"/>
    <x v="7615"/>
    <n v="29.32"/>
    <n v="49"/>
    <x v="2"/>
    <x v="2"/>
    <n v="420"/>
    <x v="5"/>
    <x v="1"/>
    <n v="54"/>
    <s v="Pune"/>
    <x v="261"/>
    <x v="7670"/>
    <x v="1"/>
    <n v="2024"/>
    <x v="0"/>
    <n v="4.9999147354240207E-2"/>
    <x v="2"/>
  </r>
  <r>
    <n v="235"/>
    <x v="131"/>
    <x v="6"/>
    <x v="8"/>
    <x v="7"/>
    <n v="300"/>
    <x v="1"/>
    <x v="7799"/>
    <n v="65"/>
    <n v="235"/>
    <x v="355"/>
    <d v="1899-12-30T12:14:00"/>
    <n v="45"/>
    <x v="3"/>
    <x v="7616"/>
    <n v="137.08000000000001"/>
    <n v="40"/>
    <x v="4"/>
    <x v="0"/>
    <n v="65"/>
    <x v="349"/>
    <x v="0"/>
    <n v="33"/>
    <s v="Hyderabad"/>
    <x v="309"/>
    <x v="7671"/>
    <x v="3"/>
    <n v="2026"/>
    <x v="0"/>
    <n v="0.10000072950634308"/>
    <x v="1"/>
  </r>
  <r>
    <n v="126"/>
    <x v="98"/>
    <x v="5"/>
    <x v="1"/>
    <x v="15"/>
    <n v="600"/>
    <x v="0"/>
    <x v="7800"/>
    <n v="371"/>
    <n v="126"/>
    <x v="3"/>
    <d v="1899-12-30T19:27:00"/>
    <n v="31"/>
    <x v="4"/>
    <x v="7617"/>
    <n v="0"/>
    <n v="20"/>
    <x v="1"/>
    <x v="1"/>
    <n v="371"/>
    <x v="109"/>
    <x v="0"/>
    <n v="40"/>
    <s v="Chennai"/>
    <x v="113"/>
    <x v="7672"/>
    <x v="2"/>
    <n v="2025"/>
    <x v="0"/>
    <n v="0"/>
    <x v="3"/>
  </r>
  <r>
    <n v="159"/>
    <x v="127"/>
    <x v="4"/>
    <x v="5"/>
    <x v="19"/>
    <n v="800"/>
    <x v="2"/>
    <x v="7801"/>
    <n v="63"/>
    <n v="159"/>
    <x v="172"/>
    <d v="1899-12-30T17:30:00"/>
    <n v="20"/>
    <x v="2"/>
    <x v="7618"/>
    <n v="255.66"/>
    <n v="30"/>
    <x v="4"/>
    <x v="1"/>
    <n v="63"/>
    <x v="40"/>
    <x v="1"/>
    <n v="53"/>
    <s v="Chennai"/>
    <x v="39"/>
    <x v="7673"/>
    <x v="1"/>
    <n v="2024"/>
    <x v="1"/>
    <n v="0.20000156459019472"/>
    <x v="2"/>
  </r>
  <r>
    <n v="135"/>
    <x v="129"/>
    <x v="7"/>
    <x v="5"/>
    <x v="17"/>
    <n v="250"/>
    <x v="2"/>
    <x v="7802"/>
    <n v="433"/>
    <n v="135"/>
    <x v="268"/>
    <d v="1899-12-30T23:18:00"/>
    <n v="59"/>
    <x v="1"/>
    <x v="7619"/>
    <n v="100.28"/>
    <n v="40"/>
    <x v="5"/>
    <x v="2"/>
    <n v="433"/>
    <x v="234"/>
    <x v="0"/>
    <n v="31"/>
    <s v="Hyderabad"/>
    <x v="252"/>
    <x v="7674"/>
    <x v="8"/>
    <n v="2025"/>
    <x v="0"/>
    <n v="9.9999002802126036E-2"/>
    <x v="1"/>
  </r>
  <r>
    <n v="217"/>
    <x v="95"/>
    <x v="6"/>
    <x v="2"/>
    <x v="0"/>
    <n v="800"/>
    <x v="0"/>
    <x v="7803"/>
    <n v="345"/>
    <n v="217"/>
    <x v="446"/>
    <d v="1899-12-30T21:00:00"/>
    <n v="16"/>
    <x v="5"/>
    <x v="7620"/>
    <n v="0"/>
    <n v="20"/>
    <x v="0"/>
    <x v="2"/>
    <n v="345"/>
    <x v="264"/>
    <x v="1"/>
    <n v="47"/>
    <s v="Chennai"/>
    <x v="161"/>
    <x v="7675"/>
    <x v="9"/>
    <n v="2024"/>
    <x v="1"/>
    <n v="0"/>
    <x v="2"/>
  </r>
  <r>
    <n v="59"/>
    <x v="171"/>
    <x v="5"/>
    <x v="0"/>
    <x v="12"/>
    <n v="300"/>
    <x v="0"/>
    <x v="7804"/>
    <n v="549"/>
    <n v="59"/>
    <x v="856"/>
    <d v="1899-12-30T18:46:00"/>
    <n v="63"/>
    <x v="0"/>
    <x v="7621"/>
    <n v="6.16"/>
    <n v="40"/>
    <x v="5"/>
    <x v="2"/>
    <n v="549"/>
    <x v="187"/>
    <x v="1"/>
    <n v="19"/>
    <s v="Pune"/>
    <x v="198"/>
    <x v="7676"/>
    <x v="11"/>
    <n v="2026"/>
    <x v="0"/>
    <n v="5.0012178290168061E-2"/>
    <x v="0"/>
  </r>
  <r>
    <n v="161"/>
    <x v="241"/>
    <x v="5"/>
    <x v="2"/>
    <x v="11"/>
    <n v="700"/>
    <x v="0"/>
    <x v="7805"/>
    <n v="458"/>
    <n v="161"/>
    <x v="90"/>
    <d v="1899-12-30T08:15:00"/>
    <n v="60"/>
    <x v="3"/>
    <x v="7622"/>
    <n v="0"/>
    <n v="20"/>
    <x v="5"/>
    <x v="1"/>
    <n v="458"/>
    <x v="279"/>
    <x v="1"/>
    <n v="37"/>
    <s v="Kolkata"/>
    <x v="306"/>
    <x v="7677"/>
    <x v="8"/>
    <n v="2025"/>
    <x v="0"/>
    <n v="0"/>
    <x v="3"/>
  </r>
  <r>
    <n v="163"/>
    <x v="25"/>
    <x v="6"/>
    <x v="9"/>
    <x v="10"/>
    <n v="700"/>
    <x v="2"/>
    <x v="7806"/>
    <n v="470"/>
    <n v="163"/>
    <x v="89"/>
    <d v="1899-12-30T16:05:00"/>
    <n v="38"/>
    <x v="4"/>
    <x v="7623"/>
    <n v="185.24"/>
    <n v="20"/>
    <x v="4"/>
    <x v="1"/>
    <n v="470"/>
    <x v="230"/>
    <x v="1"/>
    <n v="42"/>
    <s v="Chennai"/>
    <x v="243"/>
    <x v="7678"/>
    <x v="3"/>
    <n v="2024"/>
    <x v="0"/>
    <n v="0.20000215938414365"/>
    <x v="3"/>
  </r>
  <r>
    <n v="138"/>
    <x v="125"/>
    <x v="4"/>
    <x v="5"/>
    <x v="4"/>
    <n v="800"/>
    <x v="0"/>
    <x v="7807"/>
    <n v="145"/>
    <n v="138"/>
    <x v="209"/>
    <d v="1899-12-30T15:12:00"/>
    <n v="18"/>
    <x v="5"/>
    <x v="7624"/>
    <n v="0"/>
    <n v="49"/>
    <x v="5"/>
    <x v="1"/>
    <n v="145"/>
    <x v="75"/>
    <x v="0"/>
    <n v="32"/>
    <s v="Mumbai"/>
    <x v="78"/>
    <x v="7679"/>
    <x v="10"/>
    <n v="2024"/>
    <x v="1"/>
    <n v="0"/>
    <x v="1"/>
  </r>
  <r>
    <n v="222"/>
    <x v="93"/>
    <x v="0"/>
    <x v="9"/>
    <x v="2"/>
    <n v="500"/>
    <x v="2"/>
    <x v="7808"/>
    <n v="562"/>
    <n v="222"/>
    <x v="711"/>
    <d v="1899-12-30T23:55:00"/>
    <n v="60"/>
    <x v="1"/>
    <x v="7625"/>
    <n v="70.739999999999995"/>
    <n v="30"/>
    <x v="5"/>
    <x v="0"/>
    <n v="562"/>
    <x v="334"/>
    <x v="1"/>
    <n v="49"/>
    <s v="Bengaluru"/>
    <x v="373"/>
    <x v="1105"/>
    <x v="2"/>
    <n v="2024"/>
    <x v="0"/>
    <n v="5.0002120530980951E-2"/>
    <x v="2"/>
  </r>
  <r>
    <n v="5"/>
    <x v="27"/>
    <x v="7"/>
    <x v="2"/>
    <x v="14"/>
    <n v="450"/>
    <x v="1"/>
    <x v="7809"/>
    <n v="428"/>
    <n v="5"/>
    <x v="72"/>
    <d v="1899-12-30T13:59:00"/>
    <n v="42"/>
    <x v="3"/>
    <x v="7626"/>
    <n v="79.39"/>
    <n v="30"/>
    <x v="0"/>
    <x v="2"/>
    <n v="428"/>
    <x v="270"/>
    <x v="0"/>
    <n v="31"/>
    <s v="Hyderabad"/>
    <x v="292"/>
    <x v="7680"/>
    <x v="0"/>
    <n v="2024"/>
    <x v="0"/>
    <n v="4.9998110664668173E-2"/>
    <x v="1"/>
  </r>
  <r>
    <n v="99"/>
    <x v="165"/>
    <x v="2"/>
    <x v="3"/>
    <x v="7"/>
    <n v="150"/>
    <x v="0"/>
    <x v="7810"/>
    <n v="526"/>
    <n v="99"/>
    <x v="960"/>
    <d v="1899-12-30T16:08:00"/>
    <n v="63"/>
    <x v="0"/>
    <x v="7627"/>
    <n v="152.71"/>
    <n v="30"/>
    <x v="1"/>
    <x v="1"/>
    <n v="526"/>
    <x v="227"/>
    <x v="0"/>
    <n v="26"/>
    <s v="Delhi"/>
    <x v="211"/>
    <x v="7681"/>
    <x v="8"/>
    <n v="2024"/>
    <x v="0"/>
    <n v="0.2000052388249316"/>
    <x v="1"/>
  </r>
  <r>
    <n v="129"/>
    <x v="208"/>
    <x v="5"/>
    <x v="8"/>
    <x v="6"/>
    <n v="300"/>
    <x v="2"/>
    <x v="7811"/>
    <n v="468"/>
    <n v="129"/>
    <x v="431"/>
    <d v="1899-12-30T08:53:00"/>
    <n v="25"/>
    <x v="5"/>
    <x v="7628"/>
    <n v="0"/>
    <n v="40"/>
    <x v="0"/>
    <x v="1"/>
    <n v="468"/>
    <x v="245"/>
    <x v="1"/>
    <n v="46"/>
    <s v="Delhi"/>
    <x v="101"/>
    <x v="7682"/>
    <x v="10"/>
    <n v="2024"/>
    <x v="1"/>
    <n v="0"/>
    <x v="2"/>
  </r>
  <r>
    <n v="40"/>
    <x v="16"/>
    <x v="5"/>
    <x v="5"/>
    <x v="11"/>
    <n v="600"/>
    <x v="2"/>
    <x v="7812"/>
    <n v="153"/>
    <n v="40"/>
    <x v="466"/>
    <d v="1899-12-30T18:12:00"/>
    <n v="49"/>
    <x v="1"/>
    <x v="7629"/>
    <n v="0"/>
    <n v="20"/>
    <x v="5"/>
    <x v="0"/>
    <n v="153"/>
    <x v="47"/>
    <x v="0"/>
    <n v="55"/>
    <s v="Pune"/>
    <x v="184"/>
    <x v="7683"/>
    <x v="0"/>
    <n v="2024"/>
    <x v="0"/>
    <n v="0"/>
    <x v="2"/>
  </r>
  <r>
    <n v="27"/>
    <x v="29"/>
    <x v="3"/>
    <x v="7"/>
    <x v="15"/>
    <n v="450"/>
    <x v="0"/>
    <x v="7813"/>
    <n v="362"/>
    <n v="27"/>
    <x v="555"/>
    <d v="1899-12-30T22:49:00"/>
    <n v="22"/>
    <x v="2"/>
    <x v="7630"/>
    <n v="302.29000000000002"/>
    <n v="0"/>
    <x v="1"/>
    <x v="1"/>
    <n v="362"/>
    <x v="342"/>
    <x v="0"/>
    <n v="19"/>
    <s v="Pune"/>
    <x v="383"/>
    <x v="7684"/>
    <x v="7"/>
    <n v="2024"/>
    <x v="1"/>
    <n v="0.20000132324141218"/>
    <x v="0"/>
  </r>
  <r>
    <n v="105"/>
    <x v="244"/>
    <x v="5"/>
    <x v="8"/>
    <x v="1"/>
    <n v="250"/>
    <x v="2"/>
    <x v="7814"/>
    <n v="305"/>
    <n v="105"/>
    <x v="422"/>
    <d v="1899-12-30T12:12:00"/>
    <n v="53"/>
    <x v="0"/>
    <x v="7631"/>
    <n v="0"/>
    <n v="30"/>
    <x v="5"/>
    <x v="1"/>
    <n v="305"/>
    <x v="360"/>
    <x v="0"/>
    <n v="30"/>
    <s v="Pune"/>
    <x v="404"/>
    <x v="2024"/>
    <x v="9"/>
    <n v="2025"/>
    <x v="0"/>
    <n v="0"/>
    <x v="1"/>
  </r>
  <r>
    <n v="176"/>
    <x v="124"/>
    <x v="5"/>
    <x v="1"/>
    <x v="16"/>
    <n v="300"/>
    <x v="1"/>
    <x v="7815"/>
    <n v="376"/>
    <n v="176"/>
    <x v="49"/>
    <d v="1899-12-30T22:04:00"/>
    <n v="63"/>
    <x v="0"/>
    <x v="7632"/>
    <n v="0"/>
    <n v="30"/>
    <x v="5"/>
    <x v="1"/>
    <n v="376"/>
    <x v="319"/>
    <x v="0"/>
    <n v="20"/>
    <s v="Delhi"/>
    <x v="355"/>
    <x v="7685"/>
    <x v="2"/>
    <n v="2024"/>
    <x v="0"/>
    <n v="0"/>
    <x v="0"/>
  </r>
  <r>
    <n v="64"/>
    <x v="1"/>
    <x v="1"/>
    <x v="1"/>
    <x v="1"/>
    <n v="500"/>
    <x v="0"/>
    <x v="7816"/>
    <n v="447"/>
    <n v="64"/>
    <x v="121"/>
    <d v="1899-12-30T17:29:00"/>
    <n v="40"/>
    <x v="1"/>
    <x v="7633"/>
    <n v="102.02"/>
    <n v="49"/>
    <x v="0"/>
    <x v="1"/>
    <n v="447"/>
    <x v="106"/>
    <x v="0"/>
    <n v="51"/>
    <s v="Bengaluru"/>
    <x v="110"/>
    <x v="7686"/>
    <x v="0"/>
    <n v="2025"/>
    <x v="0"/>
    <n v="9.9997059486586354E-2"/>
    <x v="2"/>
  </r>
  <r>
    <n v="105"/>
    <x v="244"/>
    <x v="5"/>
    <x v="8"/>
    <x v="1"/>
    <n v="250"/>
    <x v="2"/>
    <x v="7817"/>
    <n v="470"/>
    <n v="105"/>
    <x v="815"/>
    <d v="1899-12-30T08:27:00"/>
    <n v="51"/>
    <x v="4"/>
    <x v="7634"/>
    <n v="0"/>
    <n v="49"/>
    <x v="2"/>
    <x v="1"/>
    <n v="470"/>
    <x v="230"/>
    <x v="1"/>
    <n v="42"/>
    <s v="Chennai"/>
    <x v="243"/>
    <x v="7687"/>
    <x v="3"/>
    <n v="2024"/>
    <x v="0"/>
    <n v="0"/>
    <x v="3"/>
  </r>
  <r>
    <n v="117"/>
    <x v="12"/>
    <x v="2"/>
    <x v="4"/>
    <x v="9"/>
    <n v="150"/>
    <x v="2"/>
    <x v="7818"/>
    <n v="218"/>
    <n v="117"/>
    <x v="739"/>
    <d v="1899-12-30T13:06:00"/>
    <n v="60"/>
    <x v="5"/>
    <x v="7635"/>
    <n v="184.42"/>
    <n v="0"/>
    <x v="2"/>
    <x v="1"/>
    <n v="218"/>
    <x v="223"/>
    <x v="1"/>
    <n v="32"/>
    <s v="Ahmedabad"/>
    <x v="237"/>
    <x v="7688"/>
    <x v="0"/>
    <n v="2024"/>
    <x v="0"/>
    <n v="0.20000216898567383"/>
    <x v="1"/>
  </r>
  <r>
    <n v="36"/>
    <x v="146"/>
    <x v="4"/>
    <x v="8"/>
    <x v="0"/>
    <n v="500"/>
    <x v="1"/>
    <x v="7819"/>
    <n v="206"/>
    <n v="36"/>
    <x v="961"/>
    <d v="1899-12-30T21:19:00"/>
    <n v="61"/>
    <x v="0"/>
    <x v="7636"/>
    <n v="185.5"/>
    <n v="20"/>
    <x v="0"/>
    <x v="1"/>
    <n v="206"/>
    <x v="81"/>
    <x v="0"/>
    <n v="41"/>
    <s v="Pune"/>
    <x v="84"/>
    <x v="4738"/>
    <x v="8"/>
    <n v="2026"/>
    <x v="0"/>
    <n v="0.20000215635748095"/>
    <x v="3"/>
  </r>
  <r>
    <n v="75"/>
    <x v="160"/>
    <x v="3"/>
    <x v="4"/>
    <x v="18"/>
    <n v="250"/>
    <x v="1"/>
    <x v="7820"/>
    <n v="123"/>
    <n v="75"/>
    <x v="527"/>
    <d v="1899-12-30T18:01:00"/>
    <n v="22"/>
    <x v="5"/>
    <x v="7637"/>
    <n v="42.49"/>
    <n v="49"/>
    <x v="5"/>
    <x v="1"/>
    <n v="123"/>
    <x v="295"/>
    <x v="1"/>
    <n v="40"/>
    <s v="Ahmedabad"/>
    <x v="412"/>
    <x v="7689"/>
    <x v="7"/>
    <n v="2024"/>
    <x v="1"/>
    <n v="0.10000941486607354"/>
    <x v="3"/>
  </r>
  <r>
    <n v="3"/>
    <x v="14"/>
    <x v="1"/>
    <x v="6"/>
    <x v="7"/>
    <n v="300"/>
    <x v="2"/>
    <x v="7821"/>
    <n v="96"/>
    <n v="3"/>
    <x v="166"/>
    <d v="1899-12-30T11:03:00"/>
    <n v="25"/>
    <x v="2"/>
    <x v="7638"/>
    <n v="53.22"/>
    <n v="0"/>
    <x v="5"/>
    <x v="2"/>
    <n v="96"/>
    <x v="71"/>
    <x v="0"/>
    <n v="23"/>
    <s v="Chennai"/>
    <x v="396"/>
    <x v="7690"/>
    <x v="6"/>
    <n v="2026"/>
    <x v="1"/>
    <n v="0.10000375812694953"/>
    <x v="0"/>
  </r>
  <r>
    <n v="155"/>
    <x v="51"/>
    <x v="1"/>
    <x v="2"/>
    <x v="13"/>
    <n v="300"/>
    <x v="1"/>
    <x v="7822"/>
    <n v="105"/>
    <n v="155"/>
    <x v="331"/>
    <d v="1899-12-30T08:28:00"/>
    <n v="61"/>
    <x v="4"/>
    <x v="7639"/>
    <n v="0"/>
    <n v="49"/>
    <x v="1"/>
    <x v="0"/>
    <n v="105"/>
    <x v="134"/>
    <x v="1"/>
    <n v="45"/>
    <s v="Mumbai"/>
    <x v="140"/>
    <x v="7691"/>
    <x v="6"/>
    <n v="2025"/>
    <x v="0"/>
    <n v="0"/>
    <x v="2"/>
  </r>
  <r>
    <n v="1"/>
    <x v="0"/>
    <x v="0"/>
    <x v="0"/>
    <x v="0"/>
    <n v="500"/>
    <x v="0"/>
    <x v="7823"/>
    <n v="313"/>
    <n v="1"/>
    <x v="809"/>
    <d v="1899-12-30T14:38:00"/>
    <n v="17"/>
    <x v="2"/>
    <x v="72"/>
    <n v="62.86"/>
    <n v="40"/>
    <x v="5"/>
    <x v="1"/>
    <n v="313"/>
    <x v="143"/>
    <x v="0"/>
    <n v="43"/>
    <s v="Bengaluru"/>
    <x v="151"/>
    <x v="7692"/>
    <x v="11"/>
    <n v="2026"/>
    <x v="1"/>
    <n v="4.9998409213833472E-2"/>
    <x v="3"/>
  </r>
  <r>
    <n v="46"/>
    <x v="215"/>
    <x v="3"/>
    <x v="3"/>
    <x v="11"/>
    <n v="200"/>
    <x v="1"/>
    <x v="7824"/>
    <n v="473"/>
    <n v="46"/>
    <x v="628"/>
    <d v="1899-12-30T23:03:00"/>
    <n v="27"/>
    <x v="1"/>
    <x v="7640"/>
    <n v="97.23"/>
    <n v="30"/>
    <x v="1"/>
    <x v="2"/>
    <n v="473"/>
    <x v="94"/>
    <x v="0"/>
    <n v="49"/>
    <s v="Pune"/>
    <x v="23"/>
    <x v="7693"/>
    <x v="9"/>
    <n v="2026"/>
    <x v="1"/>
    <n v="0.14999768593511362"/>
    <x v="2"/>
  </r>
  <r>
    <n v="189"/>
    <x v="5"/>
    <x v="5"/>
    <x v="0"/>
    <x v="5"/>
    <n v="800"/>
    <x v="0"/>
    <x v="7825"/>
    <n v="516"/>
    <n v="189"/>
    <x v="844"/>
    <d v="1899-12-30T09:10:00"/>
    <n v="31"/>
    <x v="1"/>
    <x v="7641"/>
    <n v="246.51"/>
    <n v="49"/>
    <x v="0"/>
    <x v="2"/>
    <n v="516"/>
    <x v="164"/>
    <x v="1"/>
    <n v="49"/>
    <s v="Ahmedabad"/>
    <x v="264"/>
    <x v="7694"/>
    <x v="11"/>
    <n v="2024"/>
    <x v="0"/>
    <n v="0.15000182550596938"/>
    <x v="2"/>
  </r>
  <r>
    <n v="158"/>
    <x v="186"/>
    <x v="7"/>
    <x v="0"/>
    <x v="1"/>
    <n v="400"/>
    <x v="1"/>
    <x v="7826"/>
    <n v="213"/>
    <n v="158"/>
    <x v="6"/>
    <d v="1899-12-30T23:18:00"/>
    <n v="26"/>
    <x v="4"/>
    <x v="7642"/>
    <n v="33.25"/>
    <n v="49"/>
    <x v="4"/>
    <x v="1"/>
    <n v="213"/>
    <x v="130"/>
    <x v="1"/>
    <n v="27"/>
    <s v="Pune"/>
    <x v="362"/>
    <x v="7695"/>
    <x v="4"/>
    <n v="2025"/>
    <x v="1"/>
    <n v="5.0003759681179032E-2"/>
    <x v="1"/>
  </r>
  <r>
    <n v="3"/>
    <x v="14"/>
    <x v="1"/>
    <x v="6"/>
    <x v="7"/>
    <n v="300"/>
    <x v="2"/>
    <x v="7827"/>
    <n v="227"/>
    <n v="3"/>
    <x v="148"/>
    <d v="1899-12-30T12:06:00"/>
    <n v="32"/>
    <x v="1"/>
    <x v="7643"/>
    <n v="0"/>
    <n v="20"/>
    <x v="3"/>
    <x v="0"/>
    <n v="227"/>
    <x v="357"/>
    <x v="1"/>
    <n v="23"/>
    <s v="Mumbai"/>
    <x v="403"/>
    <x v="7696"/>
    <x v="1"/>
    <n v="2024"/>
    <x v="0"/>
    <n v="0"/>
    <x v="0"/>
  </r>
  <r>
    <n v="56"/>
    <x v="234"/>
    <x v="7"/>
    <x v="9"/>
    <x v="0"/>
    <n v="500"/>
    <x v="2"/>
    <x v="7828"/>
    <n v="93"/>
    <n v="56"/>
    <x v="669"/>
    <d v="1899-12-30T09:04:00"/>
    <n v="52"/>
    <x v="4"/>
    <x v="7644"/>
    <n v="52.12"/>
    <n v="49"/>
    <x v="3"/>
    <x v="0"/>
    <n v="93"/>
    <x v="55"/>
    <x v="0"/>
    <n v="48"/>
    <s v="Delhi"/>
    <x v="56"/>
    <x v="7697"/>
    <x v="0"/>
    <n v="2026"/>
    <x v="0"/>
    <n v="4.9997601803443807E-2"/>
    <x v="2"/>
  </r>
  <r>
    <n v="120"/>
    <x v="49"/>
    <x v="6"/>
    <x v="6"/>
    <x v="20"/>
    <n v="300"/>
    <x v="1"/>
    <x v="7829"/>
    <n v="407"/>
    <n v="120"/>
    <x v="483"/>
    <d v="1899-12-30T13:15:00"/>
    <n v="36"/>
    <x v="2"/>
    <x v="7645"/>
    <n v="28.87"/>
    <n v="30"/>
    <x v="3"/>
    <x v="1"/>
    <n v="407"/>
    <x v="0"/>
    <x v="0"/>
    <n v="18"/>
    <s v="Pune"/>
    <x v="0"/>
    <x v="7698"/>
    <x v="5"/>
    <n v="2026"/>
    <x v="0"/>
    <n v="9.9996536316719203E-2"/>
    <x v="0"/>
  </r>
  <r>
    <n v="73"/>
    <x v="177"/>
    <x v="1"/>
    <x v="6"/>
    <x v="13"/>
    <n v="250"/>
    <x v="0"/>
    <x v="7830"/>
    <n v="101"/>
    <n v="73"/>
    <x v="346"/>
    <d v="1899-12-30T18:24:00"/>
    <n v="23"/>
    <x v="5"/>
    <x v="7646"/>
    <n v="87.2"/>
    <n v="20"/>
    <x v="3"/>
    <x v="1"/>
    <n v="101"/>
    <x v="141"/>
    <x v="0"/>
    <n v="52"/>
    <s v="Kolkata"/>
    <x v="428"/>
    <x v="7699"/>
    <x v="10"/>
    <n v="2025"/>
    <x v="1"/>
    <n v="0.10000573427375423"/>
    <x v="2"/>
  </r>
  <r>
    <n v="242"/>
    <x v="10"/>
    <x v="1"/>
    <x v="5"/>
    <x v="2"/>
    <n v="300"/>
    <x v="2"/>
    <x v="7831"/>
    <n v="348"/>
    <n v="242"/>
    <x v="449"/>
    <d v="1899-12-30T14:04:00"/>
    <n v="49"/>
    <x v="3"/>
    <x v="7647"/>
    <n v="0"/>
    <n v="30"/>
    <x v="0"/>
    <x v="2"/>
    <n v="348"/>
    <x v="363"/>
    <x v="0"/>
    <n v="28"/>
    <s v="Hyderabad"/>
    <x v="331"/>
    <x v="7700"/>
    <x v="5"/>
    <n v="2026"/>
    <x v="0"/>
    <n v="0"/>
    <x v="1"/>
  </r>
  <r>
    <n v="154"/>
    <x v="167"/>
    <x v="4"/>
    <x v="7"/>
    <x v="18"/>
    <n v="800"/>
    <x v="2"/>
    <x v="7832"/>
    <n v="400"/>
    <n v="154"/>
    <x v="805"/>
    <d v="1899-12-30T17:32:00"/>
    <n v="48"/>
    <x v="4"/>
    <x v="7648"/>
    <n v="0"/>
    <n v="30"/>
    <x v="2"/>
    <x v="1"/>
    <n v="400"/>
    <x v="63"/>
    <x v="1"/>
    <n v="23"/>
    <s v="Hyderabad"/>
    <x v="66"/>
    <x v="7701"/>
    <x v="2"/>
    <n v="2024"/>
    <x v="0"/>
    <n v="0"/>
    <x v="0"/>
  </r>
  <r>
    <n v="142"/>
    <x v="195"/>
    <x v="2"/>
    <x v="5"/>
    <x v="14"/>
    <n v="800"/>
    <x v="0"/>
    <x v="7833"/>
    <n v="441"/>
    <n v="142"/>
    <x v="613"/>
    <d v="1899-12-30T09:06:00"/>
    <n v="45"/>
    <x v="2"/>
    <x v="7649"/>
    <n v="26.46"/>
    <n v="40"/>
    <x v="1"/>
    <x v="1"/>
    <n v="441"/>
    <x v="181"/>
    <x v="0"/>
    <n v="49"/>
    <s v="Ahmedabad"/>
    <x v="417"/>
    <x v="7702"/>
    <x v="4"/>
    <n v="2025"/>
    <x v="0"/>
    <n v="9.9992441992290834E-2"/>
    <x v="2"/>
  </r>
  <r>
    <n v="67"/>
    <x v="181"/>
    <x v="6"/>
    <x v="8"/>
    <x v="11"/>
    <n v="700"/>
    <x v="0"/>
    <x v="7834"/>
    <n v="376"/>
    <n v="67"/>
    <x v="223"/>
    <d v="1899-12-30T20:23:00"/>
    <n v="16"/>
    <x v="0"/>
    <x v="7650"/>
    <n v="0"/>
    <n v="40"/>
    <x v="4"/>
    <x v="1"/>
    <n v="376"/>
    <x v="319"/>
    <x v="0"/>
    <n v="20"/>
    <s v="Delhi"/>
    <x v="355"/>
    <x v="7703"/>
    <x v="2"/>
    <n v="2024"/>
    <x v="1"/>
    <n v="0"/>
    <x v="0"/>
  </r>
  <r>
    <n v="77"/>
    <x v="173"/>
    <x v="6"/>
    <x v="6"/>
    <x v="5"/>
    <n v="500"/>
    <x v="1"/>
    <x v="7835"/>
    <n v="86"/>
    <n v="77"/>
    <x v="531"/>
    <d v="1899-12-30T09:30:00"/>
    <n v="44"/>
    <x v="0"/>
    <x v="7651"/>
    <n v="306.29000000000002"/>
    <n v="20"/>
    <x v="5"/>
    <x v="2"/>
    <n v="86"/>
    <x v="338"/>
    <x v="1"/>
    <n v="19"/>
    <s v="Hyderabad"/>
    <x v="380"/>
    <x v="2366"/>
    <x v="2"/>
    <n v="2026"/>
    <x v="0"/>
    <n v="0.2"/>
    <x v="0"/>
  </r>
  <r>
    <n v="82"/>
    <x v="178"/>
    <x v="2"/>
    <x v="7"/>
    <x v="20"/>
    <n v="500"/>
    <x v="1"/>
    <x v="7836"/>
    <n v="24"/>
    <n v="82"/>
    <x v="114"/>
    <d v="1899-12-30T15:21:00"/>
    <n v="62"/>
    <x v="0"/>
    <x v="7652"/>
    <n v="0"/>
    <n v="49"/>
    <x v="3"/>
    <x v="2"/>
    <n v="24"/>
    <x v="37"/>
    <x v="1"/>
    <n v="29"/>
    <s v="Pune"/>
    <x v="36"/>
    <x v="7704"/>
    <x v="1"/>
    <n v="2024"/>
    <x v="0"/>
    <n v="0"/>
    <x v="1"/>
  </r>
  <r>
    <n v="229"/>
    <x v="230"/>
    <x v="0"/>
    <x v="5"/>
    <x v="6"/>
    <n v="700"/>
    <x v="2"/>
    <x v="7837"/>
    <n v="268"/>
    <n v="229"/>
    <x v="813"/>
    <d v="1899-12-30T23:44:00"/>
    <n v="52"/>
    <x v="5"/>
    <x v="7653"/>
    <n v="0"/>
    <n v="49"/>
    <x v="5"/>
    <x v="1"/>
    <n v="268"/>
    <x v="163"/>
    <x v="1"/>
    <n v="55"/>
    <s v="Chennai"/>
    <x v="284"/>
    <x v="7705"/>
    <x v="3"/>
    <n v="2026"/>
    <x v="0"/>
    <n v="0"/>
    <x v="2"/>
  </r>
  <r>
    <n v="224"/>
    <x v="46"/>
    <x v="2"/>
    <x v="5"/>
    <x v="15"/>
    <n v="700"/>
    <x v="1"/>
    <x v="7838"/>
    <n v="560"/>
    <n v="224"/>
    <x v="805"/>
    <d v="1899-12-30T22:28:00"/>
    <n v="49"/>
    <x v="1"/>
    <x v="7654"/>
    <n v="161.51"/>
    <n v="30"/>
    <x v="1"/>
    <x v="2"/>
    <n v="560"/>
    <x v="23"/>
    <x v="1"/>
    <n v="45"/>
    <s v="Hyderabad"/>
    <x v="22"/>
    <x v="7706"/>
    <x v="2"/>
    <n v="2024"/>
    <x v="0"/>
    <n v="0.10000247668817257"/>
    <x v="2"/>
  </r>
  <r>
    <n v="174"/>
    <x v="26"/>
    <x v="5"/>
    <x v="9"/>
    <x v="13"/>
    <n v="700"/>
    <x v="2"/>
    <x v="7839"/>
    <n v="88"/>
    <n v="174"/>
    <x v="202"/>
    <d v="1899-12-30T13:32:00"/>
    <n v="52"/>
    <x v="3"/>
    <x v="7655"/>
    <n v="0"/>
    <n v="40"/>
    <x v="2"/>
    <x v="1"/>
    <n v="88"/>
    <x v="110"/>
    <x v="1"/>
    <n v="43"/>
    <s v="Kolkata"/>
    <x v="114"/>
    <x v="7707"/>
    <x v="5"/>
    <n v="2025"/>
    <x v="0"/>
    <n v="0"/>
    <x v="3"/>
  </r>
  <r>
    <n v="205"/>
    <x v="212"/>
    <x v="7"/>
    <x v="2"/>
    <x v="18"/>
    <n v="700"/>
    <x v="1"/>
    <x v="7840"/>
    <n v="440"/>
    <n v="205"/>
    <x v="479"/>
    <d v="1899-12-30T15:34:00"/>
    <n v="30"/>
    <x v="1"/>
    <x v="7656"/>
    <n v="188.98"/>
    <n v="49"/>
    <x v="2"/>
    <x v="0"/>
    <n v="440"/>
    <x v="229"/>
    <x v="0"/>
    <n v="53"/>
    <s v="Hyderabad"/>
    <x v="18"/>
    <x v="7708"/>
    <x v="2"/>
    <n v="2024"/>
    <x v="1"/>
    <n v="0.20000423334180001"/>
    <x v="2"/>
  </r>
  <r>
    <n v="71"/>
    <x v="75"/>
    <x v="1"/>
    <x v="2"/>
    <x v="0"/>
    <n v="200"/>
    <x v="1"/>
    <x v="7841"/>
    <n v="420"/>
    <n v="71"/>
    <x v="268"/>
    <d v="1899-12-30T10:46:00"/>
    <n v="40"/>
    <x v="0"/>
    <x v="7657"/>
    <n v="101.64"/>
    <n v="0"/>
    <x v="5"/>
    <x v="1"/>
    <n v="420"/>
    <x v="5"/>
    <x v="1"/>
    <n v="54"/>
    <s v="Pune"/>
    <x v="261"/>
    <x v="7709"/>
    <x v="8"/>
    <n v="2025"/>
    <x v="0"/>
    <n v="0.15"/>
    <x v="2"/>
  </r>
  <r>
    <n v="6"/>
    <x v="35"/>
    <x v="7"/>
    <x v="2"/>
    <x v="17"/>
    <n v="350"/>
    <x v="0"/>
    <x v="7842"/>
    <n v="422"/>
    <n v="6"/>
    <x v="511"/>
    <d v="1899-12-30T08:15:00"/>
    <n v="35"/>
    <x v="0"/>
    <x v="7658"/>
    <n v="240.72"/>
    <n v="49"/>
    <x v="5"/>
    <x v="2"/>
    <n v="422"/>
    <x v="116"/>
    <x v="1"/>
    <n v="35"/>
    <s v="Kolkata"/>
    <x v="303"/>
    <x v="7710"/>
    <x v="7"/>
    <n v="2024"/>
    <x v="0"/>
    <n v="0.14999719596468161"/>
    <x v="3"/>
  </r>
  <r>
    <n v="137"/>
    <x v="108"/>
    <x v="0"/>
    <x v="7"/>
    <x v="18"/>
    <n v="350"/>
    <x v="0"/>
    <x v="7843"/>
    <n v="511"/>
    <n v="137"/>
    <x v="914"/>
    <d v="1899-12-30T20:04:00"/>
    <n v="21"/>
    <x v="3"/>
    <x v="7659"/>
    <n v="0"/>
    <n v="0"/>
    <x v="4"/>
    <x v="1"/>
    <n v="511"/>
    <x v="208"/>
    <x v="0"/>
    <n v="21"/>
    <s v="Ahmedabad"/>
    <x v="221"/>
    <x v="7711"/>
    <x v="8"/>
    <n v="2026"/>
    <x v="1"/>
    <n v="0"/>
    <x v="0"/>
  </r>
  <r>
    <n v="116"/>
    <x v="175"/>
    <x v="7"/>
    <x v="3"/>
    <x v="6"/>
    <n v="150"/>
    <x v="2"/>
    <x v="7844"/>
    <n v="442"/>
    <n v="116"/>
    <x v="881"/>
    <d v="1899-12-30T15:19:00"/>
    <n v="57"/>
    <x v="2"/>
    <x v="7660"/>
    <n v="15.45"/>
    <n v="20"/>
    <x v="2"/>
    <x v="0"/>
    <n v="442"/>
    <x v="153"/>
    <x v="0"/>
    <n v="52"/>
    <s v="Delhi"/>
    <x v="348"/>
    <x v="7712"/>
    <x v="0"/>
    <n v="2024"/>
    <x v="0"/>
    <n v="9.9999999999999992E-2"/>
    <x v="2"/>
  </r>
  <r>
    <n v="242"/>
    <x v="10"/>
    <x v="1"/>
    <x v="5"/>
    <x v="2"/>
    <n v="300"/>
    <x v="2"/>
    <x v="7845"/>
    <n v="495"/>
    <n v="242"/>
    <x v="1"/>
    <d v="1899-12-30T21:50:00"/>
    <n v="33"/>
    <x v="2"/>
    <x v="7661"/>
    <n v="56.22"/>
    <n v="30"/>
    <x v="5"/>
    <x v="2"/>
    <n v="495"/>
    <x v="263"/>
    <x v="0"/>
    <n v="46"/>
    <s v="Ahmedabad"/>
    <x v="33"/>
    <x v="7713"/>
    <x v="1"/>
    <n v="2024"/>
    <x v="0"/>
    <n v="0.1500040022412551"/>
    <x v="2"/>
  </r>
  <r>
    <n v="67"/>
    <x v="181"/>
    <x v="6"/>
    <x v="8"/>
    <x v="11"/>
    <n v="700"/>
    <x v="0"/>
    <x v="7846"/>
    <n v="459"/>
    <n v="67"/>
    <x v="422"/>
    <d v="1899-12-30T21:10:00"/>
    <n v="20"/>
    <x v="5"/>
    <x v="7662"/>
    <n v="104.01"/>
    <n v="20"/>
    <x v="4"/>
    <x v="1"/>
    <n v="459"/>
    <x v="62"/>
    <x v="1"/>
    <n v="52"/>
    <s v="Kolkata"/>
    <x v="216"/>
    <x v="7714"/>
    <x v="9"/>
    <n v="2025"/>
    <x v="1"/>
    <n v="0.10000384593196547"/>
    <x v="2"/>
  </r>
  <r>
    <n v="191"/>
    <x v="57"/>
    <x v="6"/>
    <x v="2"/>
    <x v="1"/>
    <n v="350"/>
    <x v="2"/>
    <x v="7847"/>
    <n v="222"/>
    <n v="191"/>
    <x v="197"/>
    <d v="1899-12-30T18:36:00"/>
    <n v="29"/>
    <x v="0"/>
    <x v="7663"/>
    <n v="24.59"/>
    <n v="30"/>
    <x v="1"/>
    <x v="1"/>
    <n v="222"/>
    <x v="237"/>
    <x v="0"/>
    <n v="51"/>
    <s v="Chennai"/>
    <x v="388"/>
    <x v="7715"/>
    <x v="7"/>
    <n v="2025"/>
    <x v="1"/>
    <n v="9.99878014069044E-2"/>
    <x v="2"/>
  </r>
  <r>
    <n v="114"/>
    <x v="9"/>
    <x v="2"/>
    <x v="4"/>
    <x v="7"/>
    <n v="450"/>
    <x v="0"/>
    <x v="7848"/>
    <n v="63"/>
    <n v="114"/>
    <x v="373"/>
    <d v="1899-12-30T12:23:00"/>
    <n v="45"/>
    <x v="1"/>
    <x v="7664"/>
    <n v="16.04"/>
    <n v="0"/>
    <x v="0"/>
    <x v="1"/>
    <n v="63"/>
    <x v="40"/>
    <x v="1"/>
    <n v="53"/>
    <s v="Chennai"/>
    <x v="39"/>
    <x v="7716"/>
    <x v="8"/>
    <n v="2024"/>
    <x v="0"/>
    <n v="4.9993766363296346E-2"/>
    <x v="2"/>
  </r>
  <r>
    <n v="224"/>
    <x v="46"/>
    <x v="2"/>
    <x v="5"/>
    <x v="15"/>
    <n v="700"/>
    <x v="1"/>
    <x v="7849"/>
    <n v="26"/>
    <n v="224"/>
    <x v="93"/>
    <d v="1899-12-30T17:11:00"/>
    <n v="49"/>
    <x v="2"/>
    <x v="7665"/>
    <n v="98.44"/>
    <n v="40"/>
    <x v="2"/>
    <x v="0"/>
    <n v="26"/>
    <x v="377"/>
    <x v="1"/>
    <n v="19"/>
    <s v="Chennai"/>
    <x v="425"/>
    <x v="7717"/>
    <x v="3"/>
    <n v="2024"/>
    <x v="0"/>
    <n v="0.15000152378630421"/>
    <x v="0"/>
  </r>
  <r>
    <n v="188"/>
    <x v="123"/>
    <x v="2"/>
    <x v="3"/>
    <x v="17"/>
    <n v="450"/>
    <x v="1"/>
    <x v="7850"/>
    <n v="116"/>
    <n v="188"/>
    <x v="198"/>
    <d v="1899-12-30T09:07:00"/>
    <n v="44"/>
    <x v="2"/>
    <x v="7666"/>
    <n v="153.55000000000001"/>
    <n v="20"/>
    <x v="2"/>
    <x v="1"/>
    <n v="116"/>
    <x v="145"/>
    <x v="1"/>
    <n v="52"/>
    <s v="Bengaluru"/>
    <x v="153"/>
    <x v="7718"/>
    <x v="9"/>
    <n v="2024"/>
    <x v="0"/>
    <n v="0.20000260504858416"/>
    <x v="2"/>
  </r>
  <r>
    <n v="175"/>
    <x v="204"/>
    <x v="5"/>
    <x v="2"/>
    <x v="7"/>
    <n v="250"/>
    <x v="1"/>
    <x v="7851"/>
    <n v="94"/>
    <n v="175"/>
    <x v="32"/>
    <d v="1899-12-30T21:04:00"/>
    <n v="37"/>
    <x v="1"/>
    <x v="7667"/>
    <n v="18.170000000000002"/>
    <n v="49"/>
    <x v="4"/>
    <x v="1"/>
    <n v="94"/>
    <x v="335"/>
    <x v="1"/>
    <n v="51"/>
    <s v="Pune"/>
    <x v="213"/>
    <x v="7719"/>
    <x v="10"/>
    <n v="2024"/>
    <x v="0"/>
    <n v="0.10000000000000002"/>
    <x v="2"/>
  </r>
  <r>
    <n v="155"/>
    <x v="51"/>
    <x v="1"/>
    <x v="2"/>
    <x v="13"/>
    <n v="300"/>
    <x v="1"/>
    <x v="7852"/>
    <n v="411"/>
    <n v="155"/>
    <x v="632"/>
    <d v="1899-12-30T10:00:00"/>
    <n v="29"/>
    <x v="5"/>
    <x v="7668"/>
    <n v="0"/>
    <n v="49"/>
    <x v="5"/>
    <x v="1"/>
    <n v="411"/>
    <x v="165"/>
    <x v="0"/>
    <n v="23"/>
    <s v="Kolkata"/>
    <x v="347"/>
    <x v="7720"/>
    <x v="11"/>
    <n v="2026"/>
    <x v="1"/>
    <n v="0"/>
    <x v="0"/>
  </r>
  <r>
    <n v="63"/>
    <x v="87"/>
    <x v="6"/>
    <x v="2"/>
    <x v="19"/>
    <n v="600"/>
    <x v="2"/>
    <x v="7853"/>
    <n v="61"/>
    <n v="63"/>
    <x v="269"/>
    <d v="1899-12-30T17:40:00"/>
    <n v="36"/>
    <x v="4"/>
    <x v="7669"/>
    <n v="0"/>
    <n v="0"/>
    <x v="4"/>
    <x v="1"/>
    <n v="61"/>
    <x v="18"/>
    <x v="0"/>
    <n v="34"/>
    <s v="Delhi"/>
    <x v="124"/>
    <x v="7721"/>
    <x v="3"/>
    <n v="2024"/>
    <x v="0"/>
    <n v="0"/>
    <x v="1"/>
  </r>
  <r>
    <n v="185"/>
    <x v="232"/>
    <x v="2"/>
    <x v="6"/>
    <x v="1"/>
    <n v="350"/>
    <x v="1"/>
    <x v="7854"/>
    <n v="318"/>
    <n v="185"/>
    <x v="431"/>
    <d v="1899-12-30T12:05:00"/>
    <n v="42"/>
    <x v="1"/>
    <x v="7670"/>
    <n v="175.52"/>
    <n v="0"/>
    <x v="5"/>
    <x v="1"/>
    <n v="318"/>
    <x v="327"/>
    <x v="0"/>
    <n v="35"/>
    <s v="Chennai"/>
    <x v="364"/>
    <x v="7722"/>
    <x v="10"/>
    <n v="2024"/>
    <x v="0"/>
    <n v="0.1"/>
    <x v="3"/>
  </r>
  <r>
    <n v="199"/>
    <x v="61"/>
    <x v="6"/>
    <x v="2"/>
    <x v="3"/>
    <n v="300"/>
    <x v="1"/>
    <x v="7855"/>
    <n v="489"/>
    <n v="199"/>
    <x v="586"/>
    <d v="1899-12-30T10:12:00"/>
    <n v="39"/>
    <x v="3"/>
    <x v="7671"/>
    <n v="86.55"/>
    <n v="49"/>
    <x v="0"/>
    <x v="0"/>
    <n v="489"/>
    <x v="265"/>
    <x v="1"/>
    <n v="39"/>
    <s v="Kolkata"/>
    <x v="379"/>
    <x v="7723"/>
    <x v="2"/>
    <n v="2026"/>
    <x v="0"/>
    <n v="0.1000011554148517"/>
    <x v="3"/>
  </r>
  <r>
    <n v="156"/>
    <x v="197"/>
    <x v="7"/>
    <x v="2"/>
    <x v="1"/>
    <n v="700"/>
    <x v="0"/>
    <x v="7856"/>
    <n v="454"/>
    <n v="156"/>
    <x v="578"/>
    <d v="1899-12-30T09:24:00"/>
    <n v="30"/>
    <x v="5"/>
    <x v="7672"/>
    <n v="245.1"/>
    <n v="49"/>
    <x v="3"/>
    <x v="1"/>
    <n v="454"/>
    <x v="18"/>
    <x v="1"/>
    <n v="45"/>
    <s v="Mumbai"/>
    <x v="18"/>
    <x v="7724"/>
    <x v="10"/>
    <n v="2024"/>
    <x v="1"/>
    <n v="0.15000091799827417"/>
    <x v="2"/>
  </r>
  <r>
    <n v="20"/>
    <x v="214"/>
    <x v="2"/>
    <x v="2"/>
    <x v="18"/>
    <n v="700"/>
    <x v="0"/>
    <x v="7857"/>
    <n v="535"/>
    <n v="20"/>
    <x v="575"/>
    <d v="1899-12-30T13:39:00"/>
    <n v="46"/>
    <x v="0"/>
    <x v="7673"/>
    <n v="0"/>
    <n v="30"/>
    <x v="4"/>
    <x v="1"/>
    <n v="535"/>
    <x v="104"/>
    <x v="1"/>
    <n v="18"/>
    <s v="Ahmedabad"/>
    <x v="107"/>
    <x v="7725"/>
    <x v="10"/>
    <n v="2025"/>
    <x v="0"/>
    <n v="0"/>
    <x v="0"/>
  </r>
  <r>
    <n v="84"/>
    <x v="224"/>
    <x v="2"/>
    <x v="3"/>
    <x v="5"/>
    <n v="800"/>
    <x v="0"/>
    <x v="7858"/>
    <n v="173"/>
    <n v="84"/>
    <x v="775"/>
    <d v="1899-12-30T17:51:00"/>
    <n v="28"/>
    <x v="1"/>
    <x v="7674"/>
    <n v="0"/>
    <n v="0"/>
    <x v="3"/>
    <x v="1"/>
    <n v="173"/>
    <x v="195"/>
    <x v="1"/>
    <n v="24"/>
    <s v="Chennai"/>
    <x v="208"/>
    <x v="7726"/>
    <x v="2"/>
    <n v="2024"/>
    <x v="1"/>
    <n v="0"/>
    <x v="0"/>
  </r>
  <r>
    <n v="221"/>
    <x v="159"/>
    <x v="3"/>
    <x v="1"/>
    <x v="8"/>
    <n v="200"/>
    <x v="2"/>
    <x v="7859"/>
    <n v="560"/>
    <n v="221"/>
    <x v="322"/>
    <d v="1899-12-30T13:34:00"/>
    <n v="48"/>
    <x v="3"/>
    <x v="7675"/>
    <n v="143.66999999999999"/>
    <n v="0"/>
    <x v="0"/>
    <x v="1"/>
    <n v="560"/>
    <x v="23"/>
    <x v="1"/>
    <n v="45"/>
    <s v="Hyderabad"/>
    <x v="22"/>
    <x v="7727"/>
    <x v="5"/>
    <n v="2026"/>
    <x v="0"/>
    <n v="0.10000278423565769"/>
    <x v="2"/>
  </r>
  <r>
    <n v="226"/>
    <x v="239"/>
    <x v="7"/>
    <x v="6"/>
    <x v="17"/>
    <n v="350"/>
    <x v="0"/>
    <x v="7860"/>
    <n v="319"/>
    <n v="226"/>
    <x v="780"/>
    <d v="1899-12-30T22:02:00"/>
    <n v="56"/>
    <x v="3"/>
    <x v="7676"/>
    <n v="0"/>
    <n v="20"/>
    <x v="3"/>
    <x v="0"/>
    <n v="319"/>
    <x v="124"/>
    <x v="1"/>
    <n v="51"/>
    <s v="Delhi"/>
    <x v="18"/>
    <x v="7728"/>
    <x v="9"/>
    <n v="2026"/>
    <x v="0"/>
    <n v="0"/>
    <x v="2"/>
  </r>
  <r>
    <n v="40"/>
    <x v="16"/>
    <x v="5"/>
    <x v="5"/>
    <x v="11"/>
    <n v="600"/>
    <x v="2"/>
    <x v="7861"/>
    <n v="96"/>
    <n v="40"/>
    <x v="105"/>
    <d v="1899-12-30T19:41:00"/>
    <n v="33"/>
    <x v="4"/>
    <x v="6449"/>
    <n v="53.44"/>
    <n v="30"/>
    <x v="0"/>
    <x v="2"/>
    <n v="96"/>
    <x v="71"/>
    <x v="0"/>
    <n v="23"/>
    <s v="Chennai"/>
    <x v="396"/>
    <x v="7729"/>
    <x v="1"/>
    <n v="2024"/>
    <x v="0"/>
    <n v="0.14999017654158128"/>
    <x v="0"/>
  </r>
  <r>
    <n v="190"/>
    <x v="32"/>
    <x v="3"/>
    <x v="1"/>
    <x v="17"/>
    <n v="200"/>
    <x v="2"/>
    <x v="7862"/>
    <n v="221"/>
    <n v="190"/>
    <x v="548"/>
    <d v="1899-12-30T13:11:00"/>
    <n v="18"/>
    <x v="2"/>
    <x v="7677"/>
    <n v="147.63999999999999"/>
    <n v="0"/>
    <x v="5"/>
    <x v="1"/>
    <n v="221"/>
    <x v="68"/>
    <x v="1"/>
    <n v="27"/>
    <s v="Mumbai"/>
    <x v="239"/>
    <x v="7730"/>
    <x v="5"/>
    <n v="2025"/>
    <x v="1"/>
    <n v="0.15000101599170951"/>
    <x v="1"/>
  </r>
  <r>
    <n v="215"/>
    <x v="85"/>
    <x v="6"/>
    <x v="3"/>
    <x v="18"/>
    <n v="800"/>
    <x v="2"/>
    <x v="7863"/>
    <n v="31"/>
    <n v="215"/>
    <x v="832"/>
    <d v="1899-12-30T16:46:00"/>
    <n v="62"/>
    <x v="0"/>
    <x v="7678"/>
    <n v="205.54"/>
    <n v="0"/>
    <x v="2"/>
    <x v="2"/>
    <n v="31"/>
    <x v="46"/>
    <x v="0"/>
    <n v="41"/>
    <s v="Kolkata"/>
    <x v="48"/>
    <x v="7731"/>
    <x v="3"/>
    <n v="2025"/>
    <x v="0"/>
    <n v="0.15000072978850729"/>
    <x v="3"/>
  </r>
  <r>
    <n v="42"/>
    <x v="58"/>
    <x v="5"/>
    <x v="6"/>
    <x v="19"/>
    <n v="800"/>
    <x v="1"/>
    <x v="7864"/>
    <n v="473"/>
    <n v="42"/>
    <x v="442"/>
    <d v="1899-12-30T14:25:00"/>
    <n v="52"/>
    <x v="4"/>
    <x v="7679"/>
    <n v="111.79"/>
    <n v="0"/>
    <x v="2"/>
    <x v="0"/>
    <n v="473"/>
    <x v="94"/>
    <x v="0"/>
    <n v="49"/>
    <s v="Pune"/>
    <x v="23"/>
    <x v="7732"/>
    <x v="5"/>
    <n v="2024"/>
    <x v="0"/>
    <n v="0.14999329129209715"/>
    <x v="2"/>
  </r>
  <r>
    <n v="96"/>
    <x v="226"/>
    <x v="3"/>
    <x v="8"/>
    <x v="9"/>
    <n v="250"/>
    <x v="2"/>
    <x v="7865"/>
    <n v="526"/>
    <n v="96"/>
    <x v="581"/>
    <d v="1899-12-30T18:51:00"/>
    <n v="28"/>
    <x v="1"/>
    <x v="7680"/>
    <n v="0"/>
    <n v="40"/>
    <x v="2"/>
    <x v="1"/>
    <n v="526"/>
    <x v="227"/>
    <x v="0"/>
    <n v="26"/>
    <s v="Delhi"/>
    <x v="211"/>
    <x v="7733"/>
    <x v="8"/>
    <n v="2024"/>
    <x v="1"/>
    <n v="0"/>
    <x v="1"/>
  </r>
  <r>
    <n v="19"/>
    <x v="84"/>
    <x v="2"/>
    <x v="8"/>
    <x v="16"/>
    <n v="700"/>
    <x v="1"/>
    <x v="7866"/>
    <n v="293"/>
    <n v="19"/>
    <x v="400"/>
    <d v="1899-12-30T17:57:00"/>
    <n v="57"/>
    <x v="0"/>
    <x v="7681"/>
    <n v="0"/>
    <n v="40"/>
    <x v="5"/>
    <x v="1"/>
    <n v="293"/>
    <x v="129"/>
    <x v="0"/>
    <n v="49"/>
    <s v="Mumbai"/>
    <x v="423"/>
    <x v="7734"/>
    <x v="7"/>
    <n v="2024"/>
    <x v="0"/>
    <n v="0"/>
    <x v="2"/>
  </r>
  <r>
    <n v="95"/>
    <x v="103"/>
    <x v="5"/>
    <x v="1"/>
    <x v="5"/>
    <n v="800"/>
    <x v="1"/>
    <x v="7867"/>
    <n v="284"/>
    <n v="95"/>
    <x v="76"/>
    <d v="1899-12-30T21:12:00"/>
    <n v="65"/>
    <x v="2"/>
    <x v="7682"/>
    <n v="0"/>
    <n v="0"/>
    <x v="1"/>
    <x v="1"/>
    <n v="284"/>
    <x v="362"/>
    <x v="1"/>
    <n v="32"/>
    <s v="Kolkata"/>
    <x v="384"/>
    <x v="7735"/>
    <x v="1"/>
    <n v="2024"/>
    <x v="0"/>
    <n v="0"/>
    <x v="1"/>
  </r>
  <r>
    <n v="184"/>
    <x v="138"/>
    <x v="6"/>
    <x v="9"/>
    <x v="1"/>
    <n v="400"/>
    <x v="1"/>
    <x v="7868"/>
    <n v="100"/>
    <n v="184"/>
    <x v="851"/>
    <d v="1899-12-30T10:14:00"/>
    <n v="15"/>
    <x v="0"/>
    <x v="7683"/>
    <n v="0"/>
    <n v="0"/>
    <x v="1"/>
    <x v="1"/>
    <n v="100"/>
    <x v="3"/>
    <x v="1"/>
    <n v="18"/>
    <s v="Kolkata"/>
    <x v="3"/>
    <x v="7736"/>
    <x v="1"/>
    <n v="2024"/>
    <x v="1"/>
    <n v="0"/>
    <x v="0"/>
  </r>
  <r>
    <n v="45"/>
    <x v="164"/>
    <x v="6"/>
    <x v="3"/>
    <x v="21"/>
    <n v="250"/>
    <x v="2"/>
    <x v="7869"/>
    <n v="99"/>
    <n v="45"/>
    <x v="459"/>
    <d v="1899-12-30T13:24:00"/>
    <n v="24"/>
    <x v="3"/>
    <x v="7684"/>
    <n v="0"/>
    <n v="40"/>
    <x v="5"/>
    <x v="1"/>
    <n v="99"/>
    <x v="127"/>
    <x v="0"/>
    <n v="44"/>
    <s v="Bengaluru"/>
    <x v="132"/>
    <x v="7737"/>
    <x v="11"/>
    <n v="2026"/>
    <x v="1"/>
    <n v="0"/>
    <x v="3"/>
  </r>
  <r>
    <n v="94"/>
    <x v="53"/>
    <x v="0"/>
    <x v="4"/>
    <x v="20"/>
    <n v="350"/>
    <x v="1"/>
    <x v="7870"/>
    <n v="114"/>
    <n v="94"/>
    <x v="184"/>
    <d v="1899-12-30T22:28:00"/>
    <n v="41"/>
    <x v="1"/>
    <x v="1068"/>
    <n v="0"/>
    <n v="40"/>
    <x v="1"/>
    <x v="2"/>
    <n v="114"/>
    <x v="142"/>
    <x v="0"/>
    <n v="30"/>
    <s v="Kolkata"/>
    <x v="150"/>
    <x v="7738"/>
    <x v="8"/>
    <n v="2025"/>
    <x v="0"/>
    <n v="0"/>
    <x v="1"/>
  </r>
  <r>
    <n v="81"/>
    <x v="220"/>
    <x v="1"/>
    <x v="4"/>
    <x v="2"/>
    <n v="700"/>
    <x v="2"/>
    <x v="7871"/>
    <n v="514"/>
    <n v="81"/>
    <x v="996"/>
    <d v="1899-12-30T22:58:00"/>
    <n v="51"/>
    <x v="3"/>
    <x v="6761"/>
    <n v="25.41"/>
    <n v="30"/>
    <x v="2"/>
    <x v="1"/>
    <n v="514"/>
    <x v="174"/>
    <x v="0"/>
    <n v="54"/>
    <s v="Delhi"/>
    <x v="308"/>
    <x v="7739"/>
    <x v="2"/>
    <n v="2024"/>
    <x v="0"/>
    <n v="0.14999114574110148"/>
    <x v="2"/>
  </r>
  <r>
    <n v="41"/>
    <x v="194"/>
    <x v="3"/>
    <x v="4"/>
    <x v="15"/>
    <n v="250"/>
    <x v="0"/>
    <x v="7872"/>
    <n v="357"/>
    <n v="41"/>
    <x v="875"/>
    <d v="1899-12-30T08:49:00"/>
    <n v="30"/>
    <x v="4"/>
    <x v="7685"/>
    <n v="0"/>
    <n v="0"/>
    <x v="5"/>
    <x v="0"/>
    <n v="357"/>
    <x v="64"/>
    <x v="0"/>
    <n v="39"/>
    <s v="Chennai"/>
    <x v="67"/>
    <x v="7740"/>
    <x v="3"/>
    <n v="2024"/>
    <x v="1"/>
    <n v="0"/>
    <x v="3"/>
  </r>
  <r>
    <n v="43"/>
    <x v="223"/>
    <x v="7"/>
    <x v="3"/>
    <x v="19"/>
    <n v="600"/>
    <x v="1"/>
    <x v="7873"/>
    <n v="234"/>
    <n v="43"/>
    <x v="21"/>
    <d v="1899-12-30T08:52:00"/>
    <n v="18"/>
    <x v="0"/>
    <x v="7686"/>
    <n v="207.92"/>
    <n v="20"/>
    <x v="0"/>
    <x v="1"/>
    <n v="234"/>
    <x v="222"/>
    <x v="0"/>
    <n v="40"/>
    <s v="Pune"/>
    <x v="333"/>
    <x v="7741"/>
    <x v="6"/>
    <n v="2025"/>
    <x v="1"/>
    <n v="0.15000144287651862"/>
    <x v="3"/>
  </r>
  <r>
    <n v="72"/>
    <x v="15"/>
    <x v="3"/>
    <x v="4"/>
    <x v="10"/>
    <n v="600"/>
    <x v="0"/>
    <x v="7874"/>
    <n v="242"/>
    <n v="72"/>
    <x v="198"/>
    <d v="1899-12-30T19:43:00"/>
    <n v="47"/>
    <x v="4"/>
    <x v="7687"/>
    <n v="70.72"/>
    <n v="20"/>
    <x v="5"/>
    <x v="1"/>
    <n v="242"/>
    <x v="86"/>
    <x v="0"/>
    <n v="32"/>
    <s v="Pune"/>
    <x v="76"/>
    <x v="7742"/>
    <x v="9"/>
    <n v="2024"/>
    <x v="0"/>
    <n v="0.19998868842260054"/>
    <x v="1"/>
  </r>
  <r>
    <n v="27"/>
    <x v="29"/>
    <x v="3"/>
    <x v="7"/>
    <x v="15"/>
    <n v="450"/>
    <x v="0"/>
    <x v="7875"/>
    <n v="78"/>
    <n v="27"/>
    <x v="770"/>
    <d v="1899-12-30T08:44:00"/>
    <n v="53"/>
    <x v="5"/>
    <x v="7688"/>
    <n v="0"/>
    <n v="40"/>
    <x v="2"/>
    <x v="1"/>
    <n v="78"/>
    <x v="100"/>
    <x v="0"/>
    <n v="37"/>
    <s v="Mumbai"/>
    <x v="103"/>
    <x v="7743"/>
    <x v="2"/>
    <n v="2024"/>
    <x v="0"/>
    <n v="0"/>
    <x v="3"/>
  </r>
  <r>
    <n v="88"/>
    <x v="213"/>
    <x v="2"/>
    <x v="6"/>
    <x v="4"/>
    <n v="200"/>
    <x v="2"/>
    <x v="7876"/>
    <n v="232"/>
    <n v="88"/>
    <x v="717"/>
    <d v="1899-12-30T11:45:00"/>
    <n v="32"/>
    <x v="0"/>
    <x v="7689"/>
    <n v="24.15"/>
    <n v="0"/>
    <x v="0"/>
    <x v="2"/>
    <n v="232"/>
    <x v="124"/>
    <x v="0"/>
    <n v="35"/>
    <s v="Chennai"/>
    <x v="129"/>
    <x v="7744"/>
    <x v="2"/>
    <n v="2025"/>
    <x v="0"/>
    <n v="0.15002795551966205"/>
    <x v="3"/>
  </r>
  <r>
    <n v="34"/>
    <x v="136"/>
    <x v="4"/>
    <x v="3"/>
    <x v="0"/>
    <n v="450"/>
    <x v="1"/>
    <x v="7877"/>
    <n v="359"/>
    <n v="34"/>
    <x v="922"/>
    <d v="1899-12-30T20:00:00"/>
    <n v="40"/>
    <x v="5"/>
    <x v="7690"/>
    <n v="223.14"/>
    <n v="0"/>
    <x v="2"/>
    <x v="2"/>
    <n v="359"/>
    <x v="17"/>
    <x v="1"/>
    <n v="26"/>
    <s v="Bengaluru"/>
    <x v="266"/>
    <x v="7745"/>
    <x v="3"/>
    <n v="2026"/>
    <x v="0"/>
    <n v="0.20000358525742146"/>
    <x v="1"/>
  </r>
  <r>
    <n v="68"/>
    <x v="148"/>
    <x v="4"/>
    <x v="7"/>
    <x v="14"/>
    <n v="250"/>
    <x v="2"/>
    <x v="7878"/>
    <n v="315"/>
    <n v="68"/>
    <x v="381"/>
    <d v="1899-12-30T08:59:00"/>
    <n v="45"/>
    <x v="1"/>
    <x v="7691"/>
    <n v="169.23"/>
    <n v="30"/>
    <x v="3"/>
    <x v="0"/>
    <n v="315"/>
    <x v="378"/>
    <x v="1"/>
    <n v="41"/>
    <s v="Hyderabad"/>
    <x v="198"/>
    <x v="7746"/>
    <x v="10"/>
    <n v="2025"/>
    <x v="0"/>
    <n v="0.14999734094414208"/>
    <x v="3"/>
  </r>
  <r>
    <n v="156"/>
    <x v="197"/>
    <x v="7"/>
    <x v="2"/>
    <x v="1"/>
    <n v="700"/>
    <x v="0"/>
    <x v="7879"/>
    <n v="304"/>
    <n v="156"/>
    <x v="834"/>
    <d v="1899-12-30T16:42:00"/>
    <n v="53"/>
    <x v="3"/>
    <x v="7692"/>
    <n v="51.86"/>
    <n v="40"/>
    <x v="3"/>
    <x v="1"/>
    <n v="304"/>
    <x v="349"/>
    <x v="0"/>
    <n v="43"/>
    <s v="Pune"/>
    <x v="410"/>
    <x v="7747"/>
    <x v="6"/>
    <n v="2026"/>
    <x v="0"/>
    <n v="4.9999999999999996E-2"/>
    <x v="3"/>
  </r>
  <r>
    <n v="97"/>
    <x v="162"/>
    <x v="7"/>
    <x v="4"/>
    <x v="16"/>
    <n v="350"/>
    <x v="2"/>
    <x v="7880"/>
    <n v="124"/>
    <n v="97"/>
    <x v="723"/>
    <d v="1899-12-30T09:28:00"/>
    <n v="40"/>
    <x v="5"/>
    <x v="7693"/>
    <n v="90.82"/>
    <n v="40"/>
    <x v="0"/>
    <x v="2"/>
    <n v="124"/>
    <x v="151"/>
    <x v="0"/>
    <n v="35"/>
    <s v="Pune"/>
    <x v="31"/>
    <x v="7748"/>
    <x v="0"/>
    <n v="2024"/>
    <x v="0"/>
    <n v="0.14999917419525324"/>
    <x v="3"/>
  </r>
  <r>
    <n v="119"/>
    <x v="179"/>
    <x v="2"/>
    <x v="3"/>
    <x v="5"/>
    <n v="700"/>
    <x v="2"/>
    <x v="7881"/>
    <n v="572"/>
    <n v="119"/>
    <x v="271"/>
    <d v="1899-12-30T10:22:00"/>
    <n v="23"/>
    <x v="5"/>
    <x v="7694"/>
    <n v="140.94999999999999"/>
    <n v="40"/>
    <x v="3"/>
    <x v="1"/>
    <n v="572"/>
    <x v="290"/>
    <x v="0"/>
    <n v="41"/>
    <s v="Mumbai"/>
    <x v="322"/>
    <x v="7749"/>
    <x v="0"/>
    <n v="2024"/>
    <x v="1"/>
    <n v="0.19999716215449229"/>
    <x v="3"/>
  </r>
  <r>
    <n v="29"/>
    <x v="62"/>
    <x v="2"/>
    <x v="2"/>
    <x v="10"/>
    <n v="250"/>
    <x v="0"/>
    <x v="7882"/>
    <n v="305"/>
    <n v="29"/>
    <x v="499"/>
    <d v="1899-12-30T21:28:00"/>
    <n v="48"/>
    <x v="3"/>
    <x v="7695"/>
    <n v="0"/>
    <n v="30"/>
    <x v="0"/>
    <x v="1"/>
    <n v="305"/>
    <x v="360"/>
    <x v="0"/>
    <n v="30"/>
    <s v="Pune"/>
    <x v="404"/>
    <x v="7750"/>
    <x v="4"/>
    <n v="2025"/>
    <x v="0"/>
    <n v="0"/>
    <x v="1"/>
  </r>
  <r>
    <n v="120"/>
    <x v="49"/>
    <x v="6"/>
    <x v="6"/>
    <x v="20"/>
    <n v="300"/>
    <x v="1"/>
    <x v="7883"/>
    <n v="397"/>
    <n v="120"/>
    <x v="30"/>
    <d v="1899-12-30T19:41:00"/>
    <n v="52"/>
    <x v="5"/>
    <x v="7696"/>
    <n v="254.25"/>
    <n v="0"/>
    <x v="1"/>
    <x v="2"/>
    <n v="397"/>
    <x v="274"/>
    <x v="0"/>
    <n v="36"/>
    <s v="Mumbai"/>
    <x v="298"/>
    <x v="7751"/>
    <x v="8"/>
    <n v="2026"/>
    <x v="0"/>
    <n v="0.15000088496097322"/>
    <x v="3"/>
  </r>
  <r>
    <n v="63"/>
    <x v="87"/>
    <x v="6"/>
    <x v="2"/>
    <x v="19"/>
    <n v="600"/>
    <x v="2"/>
    <x v="7884"/>
    <n v="414"/>
    <n v="63"/>
    <x v="82"/>
    <d v="1899-12-30T12:40:00"/>
    <n v="34"/>
    <x v="3"/>
    <x v="7697"/>
    <n v="0"/>
    <n v="30"/>
    <x v="5"/>
    <x v="1"/>
    <n v="414"/>
    <x v="213"/>
    <x v="0"/>
    <n v="52"/>
    <s v="Ahmedabad"/>
    <x v="227"/>
    <x v="7752"/>
    <x v="10"/>
    <n v="2026"/>
    <x v="0"/>
    <n v="0"/>
    <x v="2"/>
  </r>
  <r>
    <n v="23"/>
    <x v="102"/>
    <x v="1"/>
    <x v="3"/>
    <x v="2"/>
    <n v="150"/>
    <x v="1"/>
    <x v="7885"/>
    <n v="362"/>
    <n v="23"/>
    <x v="907"/>
    <d v="1899-12-30T11:08:00"/>
    <n v="44"/>
    <x v="1"/>
    <x v="7698"/>
    <n v="246.25"/>
    <n v="0"/>
    <x v="2"/>
    <x v="0"/>
    <n v="362"/>
    <x v="342"/>
    <x v="0"/>
    <n v="19"/>
    <s v="Pune"/>
    <x v="383"/>
    <x v="7753"/>
    <x v="11"/>
    <n v="2026"/>
    <x v="0"/>
    <n v="0.14999969543209049"/>
    <x v="0"/>
  </r>
  <r>
    <n v="191"/>
    <x v="57"/>
    <x v="6"/>
    <x v="2"/>
    <x v="1"/>
    <n v="350"/>
    <x v="2"/>
    <x v="7886"/>
    <n v="431"/>
    <n v="191"/>
    <x v="615"/>
    <d v="1899-12-30T19:11:00"/>
    <n v="16"/>
    <x v="1"/>
    <x v="7699"/>
    <n v="41.92"/>
    <n v="0"/>
    <x v="0"/>
    <x v="2"/>
    <n v="431"/>
    <x v="88"/>
    <x v="1"/>
    <n v="31"/>
    <s v="Hyderabad"/>
    <x v="277"/>
    <x v="7754"/>
    <x v="8"/>
    <n v="2026"/>
    <x v="1"/>
    <n v="5.0000596381159126E-2"/>
    <x v="1"/>
  </r>
  <r>
    <n v="145"/>
    <x v="33"/>
    <x v="6"/>
    <x v="6"/>
    <x v="18"/>
    <n v="450"/>
    <x v="2"/>
    <x v="7887"/>
    <n v="590"/>
    <n v="145"/>
    <x v="56"/>
    <d v="1899-12-30T14:09:00"/>
    <n v="56"/>
    <x v="0"/>
    <x v="7700"/>
    <n v="217.63"/>
    <n v="30"/>
    <x v="2"/>
    <x v="1"/>
    <n v="590"/>
    <x v="21"/>
    <x v="1"/>
    <n v="37"/>
    <s v="Delhi"/>
    <x v="10"/>
    <x v="7755"/>
    <x v="6"/>
    <n v="2025"/>
    <x v="0"/>
    <n v="0.19999999999999998"/>
    <x v="3"/>
  </r>
  <r>
    <n v="53"/>
    <x v="219"/>
    <x v="3"/>
    <x v="9"/>
    <x v="21"/>
    <n v="450"/>
    <x v="2"/>
    <x v="7888"/>
    <n v="404"/>
    <n v="53"/>
    <x v="451"/>
    <d v="1899-12-30T12:23:00"/>
    <n v="41"/>
    <x v="5"/>
    <x v="7701"/>
    <n v="39.47"/>
    <n v="49"/>
    <x v="2"/>
    <x v="2"/>
    <n v="404"/>
    <x v="219"/>
    <x v="0"/>
    <n v="46"/>
    <s v="Mumbai"/>
    <x v="229"/>
    <x v="7756"/>
    <x v="5"/>
    <n v="2026"/>
    <x v="0"/>
    <n v="0.2"/>
    <x v="2"/>
  </r>
  <r>
    <n v="24"/>
    <x v="47"/>
    <x v="2"/>
    <x v="6"/>
    <x v="3"/>
    <n v="450"/>
    <x v="1"/>
    <x v="7889"/>
    <n v="403"/>
    <n v="24"/>
    <x v="749"/>
    <d v="1899-12-30T22:45:00"/>
    <n v="41"/>
    <x v="5"/>
    <x v="7702"/>
    <n v="27.74"/>
    <n v="49"/>
    <x v="5"/>
    <x v="1"/>
    <n v="403"/>
    <x v="268"/>
    <x v="0"/>
    <n v="31"/>
    <s v="Mumbai"/>
    <x v="66"/>
    <x v="7757"/>
    <x v="9"/>
    <n v="2026"/>
    <x v="0"/>
    <n v="0.10001442169022208"/>
    <x v="1"/>
  </r>
  <r>
    <n v="166"/>
    <x v="235"/>
    <x v="7"/>
    <x v="8"/>
    <x v="17"/>
    <n v="500"/>
    <x v="0"/>
    <x v="7890"/>
    <n v="134"/>
    <n v="166"/>
    <x v="223"/>
    <d v="1899-12-30T23:45:00"/>
    <n v="34"/>
    <x v="0"/>
    <x v="7703"/>
    <n v="41.44"/>
    <n v="49"/>
    <x v="1"/>
    <x v="0"/>
    <n v="134"/>
    <x v="73"/>
    <x v="1"/>
    <n v="21"/>
    <s v="Pune"/>
    <x v="76"/>
    <x v="7758"/>
    <x v="2"/>
    <n v="2024"/>
    <x v="0"/>
    <n v="0.10001206709303728"/>
    <x v="0"/>
  </r>
  <r>
    <n v="86"/>
    <x v="169"/>
    <x v="4"/>
    <x v="6"/>
    <x v="7"/>
    <n v="350"/>
    <x v="1"/>
    <x v="7891"/>
    <n v="430"/>
    <n v="86"/>
    <x v="408"/>
    <d v="1899-12-30T08:02:00"/>
    <n v="62"/>
    <x v="3"/>
    <x v="7704"/>
    <n v="0"/>
    <n v="0"/>
    <x v="1"/>
    <x v="1"/>
    <n v="430"/>
    <x v="91"/>
    <x v="1"/>
    <n v="20"/>
    <s v="Pune"/>
    <x v="94"/>
    <x v="7759"/>
    <x v="4"/>
    <n v="2025"/>
    <x v="0"/>
    <n v="0"/>
    <x v="0"/>
  </r>
  <r>
    <n v="81"/>
    <x v="220"/>
    <x v="1"/>
    <x v="4"/>
    <x v="2"/>
    <n v="700"/>
    <x v="2"/>
    <x v="7892"/>
    <n v="545"/>
    <n v="81"/>
    <x v="570"/>
    <d v="1899-12-30T13:20:00"/>
    <n v="48"/>
    <x v="1"/>
    <x v="7705"/>
    <n v="0"/>
    <n v="0"/>
    <x v="1"/>
    <x v="2"/>
    <n v="545"/>
    <x v="371"/>
    <x v="1"/>
    <n v="31"/>
    <s v="Ahmedabad"/>
    <x v="419"/>
    <x v="7760"/>
    <x v="9"/>
    <n v="2025"/>
    <x v="0"/>
    <n v="0"/>
    <x v="1"/>
  </r>
  <r>
    <n v="92"/>
    <x v="104"/>
    <x v="0"/>
    <x v="8"/>
    <x v="9"/>
    <n v="200"/>
    <x v="0"/>
    <x v="7893"/>
    <n v="387"/>
    <n v="92"/>
    <x v="88"/>
    <d v="1899-12-30T09:29:00"/>
    <n v="46"/>
    <x v="1"/>
    <x v="7706"/>
    <n v="76.17"/>
    <n v="0"/>
    <x v="3"/>
    <x v="1"/>
    <n v="387"/>
    <x v="108"/>
    <x v="0"/>
    <n v="52"/>
    <s v="Pune"/>
    <x v="270"/>
    <x v="7761"/>
    <x v="10"/>
    <n v="2024"/>
    <x v="0"/>
    <n v="5.0001969356808069E-2"/>
    <x v="2"/>
  </r>
  <r>
    <n v="229"/>
    <x v="230"/>
    <x v="0"/>
    <x v="5"/>
    <x v="6"/>
    <n v="700"/>
    <x v="2"/>
    <x v="7894"/>
    <n v="417"/>
    <n v="229"/>
    <x v="969"/>
    <d v="1899-12-30T23:53:00"/>
    <n v="47"/>
    <x v="0"/>
    <x v="7707"/>
    <n v="40.64"/>
    <n v="40"/>
    <x v="1"/>
    <x v="1"/>
    <n v="417"/>
    <x v="131"/>
    <x v="1"/>
    <n v="22"/>
    <s v="Hyderabad"/>
    <x v="132"/>
    <x v="7762"/>
    <x v="6"/>
    <n v="2024"/>
    <x v="0"/>
    <n v="0.15001291941973349"/>
    <x v="0"/>
  </r>
  <r>
    <n v="39"/>
    <x v="116"/>
    <x v="4"/>
    <x v="2"/>
    <x v="10"/>
    <n v="500"/>
    <x v="1"/>
    <x v="7895"/>
    <n v="449"/>
    <n v="39"/>
    <x v="233"/>
    <d v="1899-12-30T22:15:00"/>
    <n v="26"/>
    <x v="3"/>
    <x v="7708"/>
    <n v="0"/>
    <n v="40"/>
    <x v="2"/>
    <x v="1"/>
    <n v="449"/>
    <x v="238"/>
    <x v="1"/>
    <n v="27"/>
    <s v="Mumbai"/>
    <x v="256"/>
    <x v="7763"/>
    <x v="10"/>
    <n v="2026"/>
    <x v="1"/>
    <n v="0"/>
    <x v="1"/>
  </r>
  <r>
    <n v="69"/>
    <x v="81"/>
    <x v="1"/>
    <x v="3"/>
    <x v="3"/>
    <n v="350"/>
    <x v="2"/>
    <x v="7896"/>
    <n v="488"/>
    <n v="69"/>
    <x v="700"/>
    <d v="1899-12-30T16:47:00"/>
    <n v="15"/>
    <x v="5"/>
    <x v="7709"/>
    <n v="145.22999999999999"/>
    <n v="20"/>
    <x v="1"/>
    <x v="1"/>
    <n v="488"/>
    <x v="32"/>
    <x v="1"/>
    <n v="40"/>
    <s v="Hyderabad"/>
    <x v="160"/>
    <x v="7764"/>
    <x v="3"/>
    <n v="2025"/>
    <x v="1"/>
    <n v="0.20000275428980635"/>
    <x v="3"/>
  </r>
  <r>
    <n v="249"/>
    <x v="48"/>
    <x v="3"/>
    <x v="4"/>
    <x v="4"/>
    <n v="150"/>
    <x v="1"/>
    <x v="7897"/>
    <n v="89"/>
    <n v="249"/>
    <x v="602"/>
    <d v="1899-12-30T12:28:00"/>
    <n v="24"/>
    <x v="2"/>
    <x v="7710"/>
    <n v="286.67"/>
    <n v="0"/>
    <x v="2"/>
    <x v="1"/>
    <n v="89"/>
    <x v="149"/>
    <x v="1"/>
    <n v="45"/>
    <s v="Mumbai"/>
    <x v="198"/>
    <x v="7765"/>
    <x v="5"/>
    <n v="2025"/>
    <x v="1"/>
    <n v="0.1999986046771223"/>
    <x v="2"/>
  </r>
  <r>
    <n v="112"/>
    <x v="64"/>
    <x v="4"/>
    <x v="7"/>
    <x v="2"/>
    <n v="200"/>
    <x v="0"/>
    <x v="7898"/>
    <n v="490"/>
    <n v="112"/>
    <x v="884"/>
    <d v="1899-12-30T13:49:00"/>
    <n v="60"/>
    <x v="5"/>
    <x v="7711"/>
    <n v="328.72"/>
    <n v="40"/>
    <x v="2"/>
    <x v="0"/>
    <n v="490"/>
    <x v="34"/>
    <x v="1"/>
    <n v="34"/>
    <s v="Bengaluru"/>
    <x v="293"/>
    <x v="7766"/>
    <x v="11"/>
    <n v="2025"/>
    <x v="0"/>
    <n v="0.19999756634745261"/>
    <x v="1"/>
  </r>
  <r>
    <n v="46"/>
    <x v="215"/>
    <x v="3"/>
    <x v="3"/>
    <x v="11"/>
    <n v="200"/>
    <x v="1"/>
    <x v="7899"/>
    <n v="536"/>
    <n v="46"/>
    <x v="335"/>
    <d v="1899-12-30T17:06:00"/>
    <n v="61"/>
    <x v="3"/>
    <x v="7712"/>
    <n v="167.13"/>
    <n v="40"/>
    <x v="1"/>
    <x v="2"/>
    <n v="536"/>
    <x v="286"/>
    <x v="1"/>
    <n v="35"/>
    <s v="Pune"/>
    <x v="313"/>
    <x v="7767"/>
    <x v="9"/>
    <n v="2026"/>
    <x v="0"/>
    <n v="9.9997008406378082E-2"/>
    <x v="3"/>
  </r>
  <r>
    <n v="130"/>
    <x v="180"/>
    <x v="7"/>
    <x v="2"/>
    <x v="14"/>
    <n v="700"/>
    <x v="0"/>
    <x v="7900"/>
    <n v="413"/>
    <n v="130"/>
    <x v="311"/>
    <d v="1899-12-30T09:16:00"/>
    <n v="25"/>
    <x v="5"/>
    <x v="7713"/>
    <n v="102.55"/>
    <n v="49"/>
    <x v="3"/>
    <x v="1"/>
    <n v="413"/>
    <x v="186"/>
    <x v="1"/>
    <n v="18"/>
    <s v="Hyderabad"/>
    <x v="195"/>
    <x v="7768"/>
    <x v="6"/>
    <n v="2026"/>
    <x v="1"/>
    <n v="9.9998049769872838E-2"/>
    <x v="0"/>
  </r>
  <r>
    <n v="135"/>
    <x v="129"/>
    <x v="7"/>
    <x v="5"/>
    <x v="17"/>
    <n v="250"/>
    <x v="2"/>
    <x v="7901"/>
    <n v="584"/>
    <n v="135"/>
    <x v="685"/>
    <d v="1899-12-30T22:44:00"/>
    <n v="24"/>
    <x v="3"/>
    <x v="7714"/>
    <n v="61.81"/>
    <n v="30"/>
    <x v="0"/>
    <x v="1"/>
    <n v="584"/>
    <x v="250"/>
    <x v="1"/>
    <n v="26"/>
    <s v="Kolkata"/>
    <x v="272"/>
    <x v="7769"/>
    <x v="2"/>
    <n v="2025"/>
    <x v="1"/>
    <n v="0.1000032358270774"/>
    <x v="1"/>
  </r>
  <r>
    <n v="122"/>
    <x v="192"/>
    <x v="1"/>
    <x v="7"/>
    <x v="10"/>
    <n v="250"/>
    <x v="2"/>
    <x v="7902"/>
    <n v="373"/>
    <n v="122"/>
    <x v="110"/>
    <d v="1899-12-30T23:27:00"/>
    <n v="25"/>
    <x v="2"/>
    <x v="7715"/>
    <n v="53.84"/>
    <n v="20"/>
    <x v="1"/>
    <x v="1"/>
    <n v="373"/>
    <x v="164"/>
    <x v="1"/>
    <n v="36"/>
    <s v="Pune"/>
    <x v="296"/>
    <x v="7770"/>
    <x v="8"/>
    <n v="2024"/>
    <x v="1"/>
    <n v="5.0002321801718139E-2"/>
    <x v="3"/>
  </r>
  <r>
    <n v="93"/>
    <x v="13"/>
    <x v="2"/>
    <x v="3"/>
    <x v="6"/>
    <n v="200"/>
    <x v="2"/>
    <x v="7903"/>
    <n v="141"/>
    <n v="93"/>
    <x v="405"/>
    <d v="1899-12-30T21:50:00"/>
    <n v="63"/>
    <x v="1"/>
    <x v="7716"/>
    <n v="0"/>
    <n v="0"/>
    <x v="0"/>
    <x v="1"/>
    <n v="141"/>
    <x v="86"/>
    <x v="0"/>
    <n v="21"/>
    <s v="Pune"/>
    <x v="179"/>
    <x v="7771"/>
    <x v="10"/>
    <n v="2025"/>
    <x v="0"/>
    <n v="0"/>
    <x v="0"/>
  </r>
  <r>
    <n v="156"/>
    <x v="197"/>
    <x v="7"/>
    <x v="2"/>
    <x v="1"/>
    <n v="700"/>
    <x v="0"/>
    <x v="7904"/>
    <n v="370"/>
    <n v="156"/>
    <x v="278"/>
    <d v="1899-12-30T15:04:00"/>
    <n v="32"/>
    <x v="4"/>
    <x v="7717"/>
    <n v="178.12"/>
    <n v="49"/>
    <x v="0"/>
    <x v="0"/>
    <n v="370"/>
    <x v="271"/>
    <x v="0"/>
    <n v="42"/>
    <s v="Ahmedabad"/>
    <x v="295"/>
    <x v="7772"/>
    <x v="6"/>
    <n v="2025"/>
    <x v="0"/>
    <n v="9.9997754373357894E-2"/>
    <x v="3"/>
  </r>
  <r>
    <n v="27"/>
    <x v="29"/>
    <x v="3"/>
    <x v="7"/>
    <x v="15"/>
    <n v="450"/>
    <x v="0"/>
    <x v="7905"/>
    <n v="163"/>
    <n v="27"/>
    <x v="176"/>
    <d v="1899-12-30T15:06:00"/>
    <n v="56"/>
    <x v="1"/>
    <x v="7718"/>
    <n v="0"/>
    <n v="0"/>
    <x v="0"/>
    <x v="2"/>
    <n v="163"/>
    <x v="292"/>
    <x v="0"/>
    <n v="25"/>
    <s v="Mumbai"/>
    <x v="326"/>
    <x v="7773"/>
    <x v="3"/>
    <n v="2025"/>
    <x v="0"/>
    <n v="0"/>
    <x v="1"/>
  </r>
  <r>
    <n v="185"/>
    <x v="232"/>
    <x v="2"/>
    <x v="6"/>
    <x v="1"/>
    <n v="350"/>
    <x v="1"/>
    <x v="7906"/>
    <n v="524"/>
    <n v="185"/>
    <x v="620"/>
    <d v="1899-12-30T20:49:00"/>
    <n v="65"/>
    <x v="1"/>
    <x v="7719"/>
    <n v="0"/>
    <n v="20"/>
    <x v="4"/>
    <x v="1"/>
    <n v="524"/>
    <x v="170"/>
    <x v="0"/>
    <n v="35"/>
    <s v="Pune"/>
    <x v="340"/>
    <x v="7774"/>
    <x v="6"/>
    <n v="2026"/>
    <x v="0"/>
    <n v="0"/>
    <x v="3"/>
  </r>
  <r>
    <n v="12"/>
    <x v="66"/>
    <x v="0"/>
    <x v="2"/>
    <x v="17"/>
    <n v="600"/>
    <x v="1"/>
    <x v="7907"/>
    <n v="576"/>
    <n v="12"/>
    <x v="119"/>
    <d v="1899-12-30T23:06:00"/>
    <n v="53"/>
    <x v="0"/>
    <x v="6600"/>
    <n v="0"/>
    <n v="30"/>
    <x v="5"/>
    <x v="1"/>
    <n v="576"/>
    <x v="366"/>
    <x v="1"/>
    <n v="37"/>
    <s v="Pune"/>
    <x v="300"/>
    <x v="7775"/>
    <x v="8"/>
    <n v="2025"/>
    <x v="0"/>
    <n v="0"/>
    <x v="3"/>
  </r>
  <r>
    <n v="160"/>
    <x v="218"/>
    <x v="2"/>
    <x v="5"/>
    <x v="15"/>
    <n v="800"/>
    <x v="0"/>
    <x v="7908"/>
    <n v="437"/>
    <n v="160"/>
    <x v="138"/>
    <d v="1899-12-30T18:42:00"/>
    <n v="41"/>
    <x v="2"/>
    <x v="7720"/>
    <n v="62.13"/>
    <n v="0"/>
    <x v="2"/>
    <x v="2"/>
    <n v="437"/>
    <x v="347"/>
    <x v="1"/>
    <n v="44"/>
    <s v="Chennai"/>
    <x v="389"/>
    <x v="7776"/>
    <x v="9"/>
    <n v="2025"/>
    <x v="0"/>
    <n v="5.0002816833396378E-2"/>
    <x v="3"/>
  </r>
  <r>
    <n v="222"/>
    <x v="93"/>
    <x v="0"/>
    <x v="9"/>
    <x v="2"/>
    <n v="500"/>
    <x v="2"/>
    <x v="7909"/>
    <n v="374"/>
    <n v="222"/>
    <x v="244"/>
    <d v="1899-12-30T12:19:00"/>
    <n v="58"/>
    <x v="0"/>
    <x v="7721"/>
    <n v="172.55"/>
    <n v="30"/>
    <x v="1"/>
    <x v="1"/>
    <n v="374"/>
    <x v="125"/>
    <x v="0"/>
    <n v="40"/>
    <s v="Chennai"/>
    <x v="371"/>
    <x v="7777"/>
    <x v="0"/>
    <n v="2026"/>
    <x v="0"/>
    <n v="0.14999782674838094"/>
    <x v="3"/>
  </r>
  <r>
    <n v="246"/>
    <x v="34"/>
    <x v="2"/>
    <x v="2"/>
    <x v="0"/>
    <n v="450"/>
    <x v="2"/>
    <x v="7910"/>
    <n v="111"/>
    <n v="246"/>
    <x v="579"/>
    <d v="1899-12-30T15:41:00"/>
    <n v="64"/>
    <x v="5"/>
    <x v="7722"/>
    <n v="25.33"/>
    <n v="30"/>
    <x v="4"/>
    <x v="2"/>
    <n v="111"/>
    <x v="139"/>
    <x v="1"/>
    <n v="25"/>
    <s v="Delhi"/>
    <x v="147"/>
    <x v="7778"/>
    <x v="8"/>
    <n v="2026"/>
    <x v="0"/>
    <n v="5.0006909758553292E-2"/>
    <x v="1"/>
  </r>
  <r>
    <n v="94"/>
    <x v="53"/>
    <x v="0"/>
    <x v="4"/>
    <x v="20"/>
    <n v="350"/>
    <x v="1"/>
    <x v="7911"/>
    <n v="595"/>
    <n v="94"/>
    <x v="335"/>
    <d v="1899-12-30T09:03:00"/>
    <n v="34"/>
    <x v="1"/>
    <x v="5207"/>
    <n v="157.01"/>
    <n v="30"/>
    <x v="4"/>
    <x v="1"/>
    <n v="595"/>
    <x v="246"/>
    <x v="1"/>
    <n v="32"/>
    <s v="Bengaluru"/>
    <x v="405"/>
    <x v="7779"/>
    <x v="9"/>
    <n v="2026"/>
    <x v="0"/>
    <n v="9.9998089330182838E-2"/>
    <x v="1"/>
  </r>
  <r>
    <n v="190"/>
    <x v="32"/>
    <x v="3"/>
    <x v="1"/>
    <x v="17"/>
    <n v="200"/>
    <x v="2"/>
    <x v="7912"/>
    <n v="10"/>
    <n v="190"/>
    <x v="560"/>
    <d v="1899-12-30T21:02:00"/>
    <n v="27"/>
    <x v="0"/>
    <x v="7723"/>
    <n v="348.25"/>
    <n v="49"/>
    <x v="1"/>
    <x v="1"/>
    <n v="10"/>
    <x v="16"/>
    <x v="0"/>
    <n v="32"/>
    <s v="Mumbai"/>
    <x v="16"/>
    <x v="7780"/>
    <x v="2"/>
    <n v="2026"/>
    <x v="1"/>
    <n v="0.20000229722667309"/>
    <x v="1"/>
  </r>
  <r>
    <n v="194"/>
    <x v="198"/>
    <x v="7"/>
    <x v="9"/>
    <x v="1"/>
    <n v="250"/>
    <x v="0"/>
    <x v="7913"/>
    <n v="245"/>
    <n v="194"/>
    <x v="644"/>
    <d v="1899-12-30T15:53:00"/>
    <n v="32"/>
    <x v="5"/>
    <x v="7724"/>
    <n v="0"/>
    <n v="40"/>
    <x v="0"/>
    <x v="1"/>
    <n v="245"/>
    <x v="220"/>
    <x v="0"/>
    <n v="42"/>
    <s v="Delhi"/>
    <x v="232"/>
    <x v="7781"/>
    <x v="0"/>
    <n v="2025"/>
    <x v="0"/>
    <n v="0"/>
    <x v="3"/>
  </r>
  <r>
    <n v="247"/>
    <x v="203"/>
    <x v="5"/>
    <x v="9"/>
    <x v="19"/>
    <n v="300"/>
    <x v="0"/>
    <x v="7914"/>
    <n v="523"/>
    <n v="247"/>
    <x v="362"/>
    <d v="1899-12-30T14:18:00"/>
    <n v="16"/>
    <x v="3"/>
    <x v="7725"/>
    <n v="27.57"/>
    <n v="49"/>
    <x v="4"/>
    <x v="0"/>
    <n v="523"/>
    <x v="200"/>
    <x v="0"/>
    <n v="52"/>
    <s v="Pune"/>
    <x v="408"/>
    <x v="7782"/>
    <x v="9"/>
    <n v="2025"/>
    <x v="1"/>
    <n v="4.9999093233709949E-2"/>
    <x v="2"/>
  </r>
  <r>
    <n v="182"/>
    <x v="114"/>
    <x v="0"/>
    <x v="4"/>
    <x v="4"/>
    <n v="450"/>
    <x v="1"/>
    <x v="7915"/>
    <n v="556"/>
    <n v="182"/>
    <x v="201"/>
    <d v="1899-12-30T10:12:00"/>
    <n v="45"/>
    <x v="0"/>
    <x v="7726"/>
    <n v="43.17"/>
    <n v="0"/>
    <x v="3"/>
    <x v="2"/>
    <n v="556"/>
    <x v="298"/>
    <x v="0"/>
    <n v="43"/>
    <s v="Kolkata"/>
    <x v="211"/>
    <x v="7783"/>
    <x v="5"/>
    <n v="2024"/>
    <x v="0"/>
    <n v="5.0005212496090634E-2"/>
    <x v="3"/>
  </r>
  <r>
    <n v="211"/>
    <x v="151"/>
    <x v="2"/>
    <x v="2"/>
    <x v="1"/>
    <n v="200"/>
    <x v="2"/>
    <x v="7916"/>
    <n v="195"/>
    <n v="211"/>
    <x v="861"/>
    <d v="1899-12-30T10:17:00"/>
    <n v="19"/>
    <x v="0"/>
    <x v="1025"/>
    <n v="48.53"/>
    <n v="0"/>
    <x v="2"/>
    <x v="2"/>
    <n v="195"/>
    <x v="128"/>
    <x v="0"/>
    <n v="28"/>
    <s v="Pune"/>
    <x v="133"/>
    <x v="7784"/>
    <x v="2"/>
    <n v="2024"/>
    <x v="1"/>
    <n v="4.9996394243151644E-2"/>
    <x v="1"/>
  </r>
  <r>
    <n v="200"/>
    <x v="135"/>
    <x v="4"/>
    <x v="3"/>
    <x v="17"/>
    <n v="450"/>
    <x v="2"/>
    <x v="7917"/>
    <n v="45"/>
    <n v="200"/>
    <x v="492"/>
    <d v="1899-12-30T13:59:00"/>
    <n v="60"/>
    <x v="3"/>
    <x v="7727"/>
    <n v="25.58"/>
    <n v="40"/>
    <x v="2"/>
    <x v="1"/>
    <n v="45"/>
    <x v="61"/>
    <x v="0"/>
    <n v="47"/>
    <s v="Pune"/>
    <x v="64"/>
    <x v="7785"/>
    <x v="2"/>
    <n v="2025"/>
    <x v="0"/>
    <n v="9.9988273462846416E-2"/>
    <x v="2"/>
  </r>
  <r>
    <n v="128"/>
    <x v="21"/>
    <x v="1"/>
    <x v="8"/>
    <x v="10"/>
    <n v="450"/>
    <x v="1"/>
    <x v="7918"/>
    <n v="409"/>
    <n v="128"/>
    <x v="881"/>
    <d v="1899-12-30T18:56:00"/>
    <n v="46"/>
    <x v="1"/>
    <x v="7728"/>
    <n v="0"/>
    <n v="30"/>
    <x v="5"/>
    <x v="2"/>
    <n v="409"/>
    <x v="85"/>
    <x v="1"/>
    <n v="20"/>
    <s v="Mumbai"/>
    <x v="117"/>
    <x v="7786"/>
    <x v="0"/>
    <n v="2024"/>
    <x v="0"/>
    <n v="0"/>
    <x v="0"/>
  </r>
  <r>
    <n v="137"/>
    <x v="108"/>
    <x v="0"/>
    <x v="7"/>
    <x v="18"/>
    <n v="350"/>
    <x v="0"/>
    <x v="7919"/>
    <n v="63"/>
    <n v="137"/>
    <x v="49"/>
    <d v="1899-12-30T08:02:00"/>
    <n v="19"/>
    <x v="5"/>
    <x v="7729"/>
    <n v="60.93"/>
    <n v="0"/>
    <x v="4"/>
    <x v="1"/>
    <n v="63"/>
    <x v="40"/>
    <x v="1"/>
    <n v="53"/>
    <s v="Chennai"/>
    <x v="39"/>
    <x v="1855"/>
    <x v="2"/>
    <n v="2024"/>
    <x v="1"/>
    <n v="4.9999589696457444E-2"/>
    <x v="2"/>
  </r>
  <r>
    <n v="16"/>
    <x v="77"/>
    <x v="7"/>
    <x v="1"/>
    <x v="18"/>
    <n v="250"/>
    <x v="2"/>
    <x v="7920"/>
    <n v="190"/>
    <n v="16"/>
    <x v="598"/>
    <d v="1899-12-30T11:07:00"/>
    <n v="54"/>
    <x v="5"/>
    <x v="7730"/>
    <n v="6.66"/>
    <n v="49"/>
    <x v="1"/>
    <x v="1"/>
    <n v="190"/>
    <x v="7"/>
    <x v="1"/>
    <n v="36"/>
    <s v="Ahmedabad"/>
    <x v="345"/>
    <x v="7787"/>
    <x v="5"/>
    <n v="2026"/>
    <x v="0"/>
    <n v="5.0011263798152746E-2"/>
    <x v="3"/>
  </r>
  <r>
    <n v="192"/>
    <x v="122"/>
    <x v="2"/>
    <x v="4"/>
    <x v="21"/>
    <n v="300"/>
    <x v="2"/>
    <x v="7921"/>
    <n v="5"/>
    <n v="192"/>
    <x v="285"/>
    <d v="1899-12-30T09:37:00"/>
    <n v="18"/>
    <x v="1"/>
    <x v="7731"/>
    <n v="0"/>
    <n v="40"/>
    <x v="4"/>
    <x v="2"/>
    <n v="5"/>
    <x v="7"/>
    <x v="1"/>
    <n v="35"/>
    <s v="Kolkata"/>
    <x v="7"/>
    <x v="7788"/>
    <x v="0"/>
    <n v="2026"/>
    <x v="1"/>
    <n v="0"/>
    <x v="3"/>
  </r>
  <r>
    <n v="58"/>
    <x v="183"/>
    <x v="7"/>
    <x v="7"/>
    <x v="7"/>
    <n v="350"/>
    <x v="2"/>
    <x v="7922"/>
    <n v="424"/>
    <n v="58"/>
    <x v="232"/>
    <d v="1899-12-30T16:22:00"/>
    <n v="40"/>
    <x v="1"/>
    <x v="7732"/>
    <n v="103.39"/>
    <n v="30"/>
    <x v="5"/>
    <x v="2"/>
    <n v="424"/>
    <x v="146"/>
    <x v="0"/>
    <n v="44"/>
    <s v="Chennai"/>
    <x v="154"/>
    <x v="7789"/>
    <x v="7"/>
    <n v="2025"/>
    <x v="0"/>
    <n v="0.15000145083132635"/>
    <x v="3"/>
  </r>
  <r>
    <n v="152"/>
    <x v="55"/>
    <x v="2"/>
    <x v="0"/>
    <x v="15"/>
    <n v="700"/>
    <x v="1"/>
    <x v="7923"/>
    <n v="491"/>
    <n v="152"/>
    <x v="584"/>
    <d v="1899-12-30T17:51:00"/>
    <n v="24"/>
    <x v="3"/>
    <x v="7733"/>
    <n v="71"/>
    <n v="20"/>
    <x v="3"/>
    <x v="1"/>
    <n v="491"/>
    <x v="280"/>
    <x v="1"/>
    <n v="43"/>
    <s v="Ahmedabad"/>
    <x v="63"/>
    <x v="7790"/>
    <x v="1"/>
    <n v="2025"/>
    <x v="1"/>
    <n v="0.10000281698076002"/>
    <x v="3"/>
  </r>
  <r>
    <n v="17"/>
    <x v="80"/>
    <x v="7"/>
    <x v="0"/>
    <x v="2"/>
    <n v="600"/>
    <x v="2"/>
    <x v="7924"/>
    <n v="171"/>
    <n v="17"/>
    <x v="245"/>
    <d v="1899-12-30T15:39:00"/>
    <n v="56"/>
    <x v="1"/>
    <x v="7734"/>
    <n v="0"/>
    <n v="40"/>
    <x v="2"/>
    <x v="1"/>
    <n v="171"/>
    <x v="368"/>
    <x v="1"/>
    <n v="44"/>
    <s v="Kolkata"/>
    <x v="261"/>
    <x v="7791"/>
    <x v="5"/>
    <n v="2026"/>
    <x v="0"/>
    <n v="0"/>
    <x v="3"/>
  </r>
  <r>
    <n v="88"/>
    <x v="213"/>
    <x v="2"/>
    <x v="6"/>
    <x v="4"/>
    <n v="200"/>
    <x v="2"/>
    <x v="7925"/>
    <n v="255"/>
    <n v="88"/>
    <x v="829"/>
    <d v="1899-12-30T14:09:00"/>
    <n v="38"/>
    <x v="2"/>
    <x v="7735"/>
    <n v="252.02"/>
    <n v="49"/>
    <x v="3"/>
    <x v="2"/>
    <n v="255"/>
    <x v="202"/>
    <x v="1"/>
    <n v="49"/>
    <s v="Mumbai"/>
    <x v="215"/>
    <x v="7792"/>
    <x v="6"/>
    <n v="2025"/>
    <x v="0"/>
    <n v="0.14999851203761569"/>
    <x v="2"/>
  </r>
  <r>
    <n v="11"/>
    <x v="28"/>
    <x v="4"/>
    <x v="5"/>
    <x v="0"/>
    <n v="500"/>
    <x v="0"/>
    <x v="7926"/>
    <n v="482"/>
    <n v="11"/>
    <x v="724"/>
    <d v="1899-12-30T18:29:00"/>
    <n v="45"/>
    <x v="1"/>
    <x v="7736"/>
    <n v="96.34"/>
    <n v="40"/>
    <x v="2"/>
    <x v="0"/>
    <n v="482"/>
    <x v="281"/>
    <x v="1"/>
    <n v="53"/>
    <s v="Delhi"/>
    <x v="309"/>
    <x v="7793"/>
    <x v="10"/>
    <n v="2024"/>
    <x v="0"/>
    <n v="0.15000155700183726"/>
    <x v="2"/>
  </r>
  <r>
    <n v="74"/>
    <x v="187"/>
    <x v="6"/>
    <x v="2"/>
    <x v="10"/>
    <n v="500"/>
    <x v="0"/>
    <x v="7927"/>
    <n v="120"/>
    <n v="74"/>
    <x v="377"/>
    <d v="1899-12-30T18:46:00"/>
    <n v="51"/>
    <x v="5"/>
    <x v="7737"/>
    <n v="95.08"/>
    <n v="49"/>
    <x v="4"/>
    <x v="2"/>
    <n v="120"/>
    <x v="33"/>
    <x v="0"/>
    <n v="55"/>
    <s v="Ahmedabad"/>
    <x v="45"/>
    <x v="7794"/>
    <x v="7"/>
    <n v="2025"/>
    <x v="0"/>
    <n v="0.1499968448286742"/>
    <x v="2"/>
  </r>
  <r>
    <n v="123"/>
    <x v="94"/>
    <x v="7"/>
    <x v="3"/>
    <x v="6"/>
    <n v="600"/>
    <x v="1"/>
    <x v="7928"/>
    <n v="276"/>
    <n v="123"/>
    <x v="771"/>
    <d v="1899-12-30T10:27:00"/>
    <n v="55"/>
    <x v="3"/>
    <x v="7738"/>
    <n v="0"/>
    <n v="40"/>
    <x v="4"/>
    <x v="1"/>
    <n v="276"/>
    <x v="82"/>
    <x v="1"/>
    <n v="28"/>
    <s v="Delhi"/>
    <x v="184"/>
    <x v="5289"/>
    <x v="4"/>
    <n v="2025"/>
    <x v="0"/>
    <n v="0"/>
    <x v="1"/>
  </r>
  <r>
    <n v="174"/>
    <x v="26"/>
    <x v="5"/>
    <x v="9"/>
    <x v="13"/>
    <n v="700"/>
    <x v="2"/>
    <x v="7929"/>
    <n v="506"/>
    <n v="174"/>
    <x v="193"/>
    <d v="1899-12-30T20:35:00"/>
    <n v="25"/>
    <x v="3"/>
    <x v="7739"/>
    <n v="76.84"/>
    <n v="49"/>
    <x v="5"/>
    <x v="1"/>
    <n v="506"/>
    <x v="284"/>
    <x v="1"/>
    <n v="55"/>
    <s v="Pune"/>
    <x v="15"/>
    <x v="7795"/>
    <x v="1"/>
    <n v="2024"/>
    <x v="1"/>
    <n v="4.9997397324449536E-2"/>
    <x v="2"/>
  </r>
  <r>
    <n v="241"/>
    <x v="99"/>
    <x v="2"/>
    <x v="1"/>
    <x v="10"/>
    <n v="500"/>
    <x v="2"/>
    <x v="7930"/>
    <n v="120"/>
    <n v="241"/>
    <x v="935"/>
    <d v="1899-12-30T18:42:00"/>
    <n v="16"/>
    <x v="0"/>
    <x v="7740"/>
    <n v="0"/>
    <n v="40"/>
    <x v="5"/>
    <x v="1"/>
    <n v="120"/>
    <x v="33"/>
    <x v="0"/>
    <n v="55"/>
    <s v="Ahmedabad"/>
    <x v="45"/>
    <x v="7796"/>
    <x v="0"/>
    <n v="2025"/>
    <x v="1"/>
    <n v="0"/>
    <x v="2"/>
  </r>
  <r>
    <n v="173"/>
    <x v="246"/>
    <x v="7"/>
    <x v="3"/>
    <x v="3"/>
    <n v="500"/>
    <x v="1"/>
    <x v="7931"/>
    <n v="289"/>
    <n v="173"/>
    <x v="594"/>
    <d v="1899-12-30T11:31:00"/>
    <n v="27"/>
    <x v="3"/>
    <x v="7741"/>
    <n v="0"/>
    <n v="49"/>
    <x v="5"/>
    <x v="1"/>
    <n v="289"/>
    <x v="147"/>
    <x v="0"/>
    <n v="18"/>
    <s v="Ahmedabad"/>
    <x v="407"/>
    <x v="7797"/>
    <x v="0"/>
    <n v="2024"/>
    <x v="1"/>
    <n v="0"/>
    <x v="0"/>
  </r>
  <r>
    <n v="135"/>
    <x v="129"/>
    <x v="7"/>
    <x v="5"/>
    <x v="17"/>
    <n v="250"/>
    <x v="2"/>
    <x v="7932"/>
    <n v="175"/>
    <n v="135"/>
    <x v="60"/>
    <d v="1899-12-30T21:44:00"/>
    <n v="19"/>
    <x v="4"/>
    <x v="7742"/>
    <n v="64.209999999999994"/>
    <n v="49"/>
    <x v="1"/>
    <x v="0"/>
    <n v="175"/>
    <x v="188"/>
    <x v="1"/>
    <n v="34"/>
    <s v="Ahmedabad"/>
    <x v="209"/>
    <x v="7798"/>
    <x v="4"/>
    <n v="2025"/>
    <x v="1"/>
    <n v="0.20000622975330173"/>
    <x v="1"/>
  </r>
  <r>
    <n v="85"/>
    <x v="166"/>
    <x v="5"/>
    <x v="2"/>
    <x v="20"/>
    <n v="800"/>
    <x v="0"/>
    <x v="7933"/>
    <n v="348"/>
    <n v="85"/>
    <x v="850"/>
    <d v="1899-12-30T09:05:00"/>
    <n v="41"/>
    <x v="0"/>
    <x v="7743"/>
    <n v="0"/>
    <n v="49"/>
    <x v="1"/>
    <x v="2"/>
    <n v="348"/>
    <x v="363"/>
    <x v="0"/>
    <n v="28"/>
    <s v="Hyderabad"/>
    <x v="331"/>
    <x v="7799"/>
    <x v="9"/>
    <n v="2025"/>
    <x v="0"/>
    <n v="0"/>
    <x v="1"/>
  </r>
  <r>
    <n v="211"/>
    <x v="151"/>
    <x v="2"/>
    <x v="2"/>
    <x v="1"/>
    <n v="200"/>
    <x v="2"/>
    <x v="7934"/>
    <n v="379"/>
    <n v="211"/>
    <x v="879"/>
    <d v="1899-12-30T17:10:00"/>
    <n v="37"/>
    <x v="3"/>
    <x v="7744"/>
    <n v="107.88"/>
    <n v="20"/>
    <x v="0"/>
    <x v="0"/>
    <n v="379"/>
    <x v="308"/>
    <x v="0"/>
    <n v="55"/>
    <s v="Delhi"/>
    <x v="65"/>
    <x v="7800"/>
    <x v="6"/>
    <n v="2025"/>
    <x v="0"/>
    <n v="0.20000741592198448"/>
    <x v="2"/>
  </r>
  <r>
    <n v="4"/>
    <x v="20"/>
    <x v="5"/>
    <x v="6"/>
    <x v="6"/>
    <n v="400"/>
    <x v="1"/>
    <x v="7935"/>
    <n v="461"/>
    <n v="4"/>
    <x v="222"/>
    <d v="1899-12-30T17:09:00"/>
    <n v="16"/>
    <x v="3"/>
    <x v="7745"/>
    <n v="77.2"/>
    <n v="49"/>
    <x v="1"/>
    <x v="1"/>
    <n v="461"/>
    <x v="177"/>
    <x v="0"/>
    <n v="22"/>
    <s v="Hyderabad"/>
    <x v="307"/>
    <x v="7801"/>
    <x v="5"/>
    <n v="2025"/>
    <x v="1"/>
    <n v="9.9998704679991196E-2"/>
    <x v="0"/>
  </r>
  <r>
    <n v="246"/>
    <x v="34"/>
    <x v="2"/>
    <x v="2"/>
    <x v="0"/>
    <n v="450"/>
    <x v="2"/>
    <x v="7936"/>
    <n v="288"/>
    <n v="246"/>
    <x v="521"/>
    <d v="1899-12-30T08:35:00"/>
    <n v="15"/>
    <x v="3"/>
    <x v="7746"/>
    <n v="0"/>
    <n v="49"/>
    <x v="1"/>
    <x v="0"/>
    <n v="288"/>
    <x v="246"/>
    <x v="1"/>
    <n v="48"/>
    <s v="Bengaluru"/>
    <x v="265"/>
    <x v="7802"/>
    <x v="4"/>
    <n v="2024"/>
    <x v="1"/>
    <n v="0"/>
    <x v="2"/>
  </r>
  <r>
    <n v="36"/>
    <x v="146"/>
    <x v="4"/>
    <x v="8"/>
    <x v="0"/>
    <n v="500"/>
    <x v="1"/>
    <x v="7937"/>
    <n v="531"/>
    <n v="36"/>
    <x v="450"/>
    <d v="1899-12-30T11:41:00"/>
    <n v="36"/>
    <x v="1"/>
    <x v="7747"/>
    <n v="156.04"/>
    <n v="40"/>
    <x v="3"/>
    <x v="1"/>
    <n v="531"/>
    <x v="12"/>
    <x v="0"/>
    <n v="52"/>
    <s v="Mumbai"/>
    <x v="320"/>
    <x v="7803"/>
    <x v="9"/>
    <n v="2026"/>
    <x v="0"/>
    <n v="9.9997436620440375E-2"/>
    <x v="2"/>
  </r>
  <r>
    <n v="61"/>
    <x v="113"/>
    <x v="5"/>
    <x v="9"/>
    <x v="17"/>
    <n v="350"/>
    <x v="2"/>
    <x v="7938"/>
    <n v="517"/>
    <n v="61"/>
    <x v="937"/>
    <d v="1899-12-30T23:30:00"/>
    <n v="23"/>
    <x v="3"/>
    <x v="7748"/>
    <n v="0"/>
    <n v="49"/>
    <x v="1"/>
    <x v="0"/>
    <n v="517"/>
    <x v="247"/>
    <x v="1"/>
    <n v="52"/>
    <s v="Mumbai"/>
    <x v="23"/>
    <x v="7804"/>
    <x v="5"/>
    <n v="2025"/>
    <x v="1"/>
    <n v="0"/>
    <x v="2"/>
  </r>
  <r>
    <n v="144"/>
    <x v="133"/>
    <x v="3"/>
    <x v="2"/>
    <x v="4"/>
    <n v="350"/>
    <x v="1"/>
    <x v="7939"/>
    <n v="199"/>
    <n v="144"/>
    <x v="920"/>
    <d v="1899-12-30T18:15:00"/>
    <n v="34"/>
    <x v="5"/>
    <x v="7749"/>
    <n v="0"/>
    <n v="20"/>
    <x v="2"/>
    <x v="0"/>
    <n v="199"/>
    <x v="20"/>
    <x v="1"/>
    <n v="34"/>
    <s v="Ahmedabad"/>
    <x v="171"/>
    <x v="7805"/>
    <x v="5"/>
    <n v="2026"/>
    <x v="0"/>
    <n v="0"/>
    <x v="1"/>
  </r>
  <r>
    <n v="189"/>
    <x v="5"/>
    <x v="5"/>
    <x v="0"/>
    <x v="5"/>
    <n v="800"/>
    <x v="0"/>
    <x v="7940"/>
    <n v="559"/>
    <n v="189"/>
    <x v="550"/>
    <d v="1899-12-30T17:37:00"/>
    <n v="29"/>
    <x v="1"/>
    <x v="7750"/>
    <n v="61.49"/>
    <n v="49"/>
    <x v="4"/>
    <x v="1"/>
    <n v="559"/>
    <x v="3"/>
    <x v="1"/>
    <n v="45"/>
    <s v="Pune"/>
    <x v="134"/>
    <x v="7806"/>
    <x v="8"/>
    <n v="2025"/>
    <x v="1"/>
    <n v="9.9995121395931252E-2"/>
    <x v="2"/>
  </r>
  <r>
    <n v="115"/>
    <x v="161"/>
    <x v="0"/>
    <x v="9"/>
    <x v="7"/>
    <n v="450"/>
    <x v="0"/>
    <x v="7941"/>
    <n v="13"/>
    <n v="115"/>
    <x v="14"/>
    <d v="1899-12-30T18:18:00"/>
    <n v="38"/>
    <x v="4"/>
    <x v="7751"/>
    <n v="203.21"/>
    <n v="20"/>
    <x v="3"/>
    <x v="0"/>
    <n v="13"/>
    <x v="85"/>
    <x v="1"/>
    <n v="47"/>
    <s v="Hyderabad"/>
    <x v="373"/>
    <x v="7807"/>
    <x v="7"/>
    <n v="2024"/>
    <x v="0"/>
    <n v="0.20000196842643991"/>
    <x v="2"/>
  </r>
  <r>
    <n v="8"/>
    <x v="38"/>
    <x v="1"/>
    <x v="5"/>
    <x v="4"/>
    <n v="150"/>
    <x v="0"/>
    <x v="7942"/>
    <n v="279"/>
    <n v="8"/>
    <x v="276"/>
    <d v="1899-12-30T11:28:00"/>
    <n v="17"/>
    <x v="5"/>
    <x v="7752"/>
    <n v="176.39"/>
    <n v="30"/>
    <x v="2"/>
    <x v="1"/>
    <n v="279"/>
    <x v="241"/>
    <x v="0"/>
    <n v="54"/>
    <s v="Hyderabad"/>
    <x v="262"/>
    <x v="7808"/>
    <x v="6"/>
    <n v="2025"/>
    <x v="1"/>
    <n v="9.9999433077651342E-2"/>
    <x v="2"/>
  </r>
  <r>
    <n v="135"/>
    <x v="129"/>
    <x v="7"/>
    <x v="5"/>
    <x v="17"/>
    <n v="250"/>
    <x v="2"/>
    <x v="7943"/>
    <n v="218"/>
    <n v="135"/>
    <x v="320"/>
    <d v="1899-12-30T21:31:00"/>
    <n v="48"/>
    <x v="4"/>
    <x v="7753"/>
    <n v="53"/>
    <n v="30"/>
    <x v="1"/>
    <x v="1"/>
    <n v="218"/>
    <x v="223"/>
    <x v="1"/>
    <n v="32"/>
    <s v="Ahmedabad"/>
    <x v="237"/>
    <x v="5642"/>
    <x v="10"/>
    <n v="2024"/>
    <x v="0"/>
    <n v="5.0001415134390596E-2"/>
    <x v="1"/>
  </r>
  <r>
    <n v="97"/>
    <x v="162"/>
    <x v="7"/>
    <x v="4"/>
    <x v="16"/>
    <n v="350"/>
    <x v="2"/>
    <x v="7944"/>
    <n v="464"/>
    <n v="97"/>
    <x v="659"/>
    <d v="1899-12-30T09:29:00"/>
    <n v="51"/>
    <x v="5"/>
    <x v="7754"/>
    <n v="0"/>
    <n v="30"/>
    <x v="5"/>
    <x v="2"/>
    <n v="464"/>
    <x v="190"/>
    <x v="1"/>
    <n v="36"/>
    <s v="Kolkata"/>
    <x v="203"/>
    <x v="7809"/>
    <x v="11"/>
    <n v="2025"/>
    <x v="0"/>
    <n v="0"/>
    <x v="3"/>
  </r>
  <r>
    <n v="28"/>
    <x v="89"/>
    <x v="3"/>
    <x v="7"/>
    <x v="11"/>
    <n v="700"/>
    <x v="1"/>
    <x v="7945"/>
    <n v="237"/>
    <n v="28"/>
    <x v="114"/>
    <d v="1899-12-30T21:37:00"/>
    <n v="25"/>
    <x v="5"/>
    <x v="7755"/>
    <n v="0"/>
    <n v="20"/>
    <x v="4"/>
    <x v="1"/>
    <n v="237"/>
    <x v="72"/>
    <x v="1"/>
    <n v="38"/>
    <s v="Chennai"/>
    <x v="393"/>
    <x v="7810"/>
    <x v="1"/>
    <n v="2024"/>
    <x v="1"/>
    <n v="0"/>
    <x v="3"/>
  </r>
  <r>
    <n v="191"/>
    <x v="57"/>
    <x v="6"/>
    <x v="2"/>
    <x v="1"/>
    <n v="350"/>
    <x v="2"/>
    <x v="7946"/>
    <n v="386"/>
    <n v="191"/>
    <x v="536"/>
    <d v="1899-12-30T14:16:00"/>
    <n v="37"/>
    <x v="5"/>
    <x v="7756"/>
    <n v="0"/>
    <n v="40"/>
    <x v="3"/>
    <x v="2"/>
    <n v="386"/>
    <x v="96"/>
    <x v="1"/>
    <n v="54"/>
    <s v="Bengaluru"/>
    <x v="231"/>
    <x v="7811"/>
    <x v="1"/>
    <n v="2025"/>
    <x v="0"/>
    <n v="0"/>
    <x v="2"/>
  </r>
  <r>
    <n v="39"/>
    <x v="116"/>
    <x v="4"/>
    <x v="2"/>
    <x v="10"/>
    <n v="500"/>
    <x v="1"/>
    <x v="7947"/>
    <n v="385"/>
    <n v="39"/>
    <x v="659"/>
    <d v="1899-12-30T18:47:00"/>
    <n v="60"/>
    <x v="5"/>
    <x v="7757"/>
    <n v="90.45"/>
    <n v="49"/>
    <x v="1"/>
    <x v="1"/>
    <n v="385"/>
    <x v="80"/>
    <x v="1"/>
    <n v="49"/>
    <s v="Kolkata"/>
    <x v="83"/>
    <x v="7812"/>
    <x v="11"/>
    <n v="2025"/>
    <x v="0"/>
    <n v="0.14999751247906337"/>
    <x v="2"/>
  </r>
  <r>
    <n v="211"/>
    <x v="151"/>
    <x v="2"/>
    <x v="2"/>
    <x v="1"/>
    <n v="200"/>
    <x v="2"/>
    <x v="7948"/>
    <n v="109"/>
    <n v="211"/>
    <x v="337"/>
    <d v="1899-12-30T16:53:00"/>
    <n v="38"/>
    <x v="2"/>
    <x v="7758"/>
    <n v="108.98"/>
    <n v="40"/>
    <x v="3"/>
    <x v="1"/>
    <n v="109"/>
    <x v="45"/>
    <x v="1"/>
    <n v="22"/>
    <s v="Chennai"/>
    <x v="145"/>
    <x v="7813"/>
    <x v="4"/>
    <n v="2025"/>
    <x v="0"/>
    <n v="0.14999449460471265"/>
    <x v="0"/>
  </r>
  <r>
    <n v="241"/>
    <x v="99"/>
    <x v="2"/>
    <x v="1"/>
    <x v="10"/>
    <n v="500"/>
    <x v="2"/>
    <x v="7949"/>
    <n v="419"/>
    <n v="241"/>
    <x v="40"/>
    <d v="1899-12-30T08:23:00"/>
    <n v="18"/>
    <x v="3"/>
    <x v="7759"/>
    <n v="0"/>
    <n v="0"/>
    <x v="5"/>
    <x v="1"/>
    <n v="419"/>
    <x v="24"/>
    <x v="0"/>
    <n v="52"/>
    <s v="Ahmedabad"/>
    <x v="261"/>
    <x v="7814"/>
    <x v="3"/>
    <n v="2025"/>
    <x v="1"/>
    <n v="0"/>
    <x v="2"/>
  </r>
  <r>
    <n v="76"/>
    <x v="18"/>
    <x v="0"/>
    <x v="0"/>
    <x v="11"/>
    <n v="250"/>
    <x v="1"/>
    <x v="7950"/>
    <n v="183"/>
    <n v="76"/>
    <x v="964"/>
    <d v="1899-12-30T10:33:00"/>
    <n v="62"/>
    <x v="2"/>
    <x v="7760"/>
    <n v="275.24"/>
    <n v="0"/>
    <x v="4"/>
    <x v="1"/>
    <n v="183"/>
    <x v="69"/>
    <x v="0"/>
    <n v="55"/>
    <s v="Hyderabad"/>
    <x v="72"/>
    <x v="7815"/>
    <x v="9"/>
    <n v="2025"/>
    <x v="0"/>
    <n v="0.20000145328770011"/>
    <x v="2"/>
  </r>
  <r>
    <n v="195"/>
    <x v="43"/>
    <x v="6"/>
    <x v="2"/>
    <x v="15"/>
    <n v="150"/>
    <x v="2"/>
    <x v="7951"/>
    <n v="25"/>
    <n v="195"/>
    <x v="652"/>
    <d v="1899-12-30T08:57:00"/>
    <n v="18"/>
    <x v="4"/>
    <x v="7761"/>
    <n v="0"/>
    <n v="40"/>
    <x v="0"/>
    <x v="1"/>
    <n v="25"/>
    <x v="39"/>
    <x v="0"/>
    <n v="41"/>
    <s v="Hyderabad"/>
    <x v="38"/>
    <x v="7816"/>
    <x v="3"/>
    <n v="2024"/>
    <x v="1"/>
    <n v="0"/>
    <x v="3"/>
  </r>
  <r>
    <n v="163"/>
    <x v="25"/>
    <x v="6"/>
    <x v="9"/>
    <x v="10"/>
    <n v="700"/>
    <x v="2"/>
    <x v="7952"/>
    <n v="475"/>
    <n v="163"/>
    <x v="691"/>
    <d v="1899-12-30T20:14:00"/>
    <n v="23"/>
    <x v="1"/>
    <x v="7762"/>
    <n v="233.8"/>
    <n v="49"/>
    <x v="2"/>
    <x v="2"/>
    <n v="475"/>
    <x v="273"/>
    <x v="1"/>
    <n v="33"/>
    <s v="Chennai"/>
    <x v="297"/>
    <x v="7817"/>
    <x v="11"/>
    <n v="2024"/>
    <x v="1"/>
    <n v="0.20000171087862173"/>
    <x v="1"/>
  </r>
  <r>
    <n v="230"/>
    <x v="91"/>
    <x v="1"/>
    <x v="6"/>
    <x v="15"/>
    <n v="200"/>
    <x v="0"/>
    <x v="7953"/>
    <n v="517"/>
    <n v="230"/>
    <x v="421"/>
    <d v="1899-12-30T21:58:00"/>
    <n v="63"/>
    <x v="0"/>
    <x v="7763"/>
    <n v="0"/>
    <n v="20"/>
    <x v="1"/>
    <x v="1"/>
    <n v="517"/>
    <x v="247"/>
    <x v="1"/>
    <n v="52"/>
    <s v="Mumbai"/>
    <x v="23"/>
    <x v="7818"/>
    <x v="5"/>
    <n v="2024"/>
    <x v="0"/>
    <n v="0"/>
    <x v="2"/>
  </r>
  <r>
    <n v="185"/>
    <x v="232"/>
    <x v="2"/>
    <x v="6"/>
    <x v="1"/>
    <n v="350"/>
    <x v="1"/>
    <x v="7954"/>
    <n v="311"/>
    <n v="185"/>
    <x v="613"/>
    <d v="1899-12-30T19:41:00"/>
    <n v="37"/>
    <x v="3"/>
    <x v="7764"/>
    <n v="206.91"/>
    <n v="49"/>
    <x v="5"/>
    <x v="1"/>
    <n v="311"/>
    <x v="48"/>
    <x v="0"/>
    <n v="45"/>
    <s v="Pune"/>
    <x v="251"/>
    <x v="7819"/>
    <x v="4"/>
    <n v="2025"/>
    <x v="0"/>
    <n v="0.20000193322636148"/>
    <x v="2"/>
  </r>
  <r>
    <n v="162"/>
    <x v="205"/>
    <x v="1"/>
    <x v="5"/>
    <x v="10"/>
    <n v="600"/>
    <x v="1"/>
    <x v="7955"/>
    <n v="414"/>
    <n v="162"/>
    <x v="491"/>
    <d v="1899-12-30T22:55:00"/>
    <n v="62"/>
    <x v="4"/>
    <x v="7765"/>
    <n v="76.510000000000005"/>
    <n v="0"/>
    <x v="5"/>
    <x v="1"/>
    <n v="414"/>
    <x v="213"/>
    <x v="0"/>
    <n v="52"/>
    <s v="Ahmedabad"/>
    <x v="227"/>
    <x v="5112"/>
    <x v="9"/>
    <n v="2024"/>
    <x v="0"/>
    <n v="4.9997712821920316E-2"/>
    <x v="2"/>
  </r>
  <r>
    <n v="30"/>
    <x v="60"/>
    <x v="0"/>
    <x v="9"/>
    <x v="21"/>
    <n v="600"/>
    <x v="2"/>
    <x v="7956"/>
    <n v="584"/>
    <n v="30"/>
    <x v="940"/>
    <d v="1899-12-30T23:49:00"/>
    <n v="23"/>
    <x v="0"/>
    <x v="7766"/>
    <n v="0"/>
    <n v="49"/>
    <x v="3"/>
    <x v="1"/>
    <n v="584"/>
    <x v="250"/>
    <x v="1"/>
    <n v="26"/>
    <s v="Kolkata"/>
    <x v="272"/>
    <x v="7820"/>
    <x v="6"/>
    <n v="2024"/>
    <x v="1"/>
    <n v="0"/>
    <x v="1"/>
  </r>
  <r>
    <n v="112"/>
    <x v="64"/>
    <x v="4"/>
    <x v="7"/>
    <x v="2"/>
    <n v="200"/>
    <x v="0"/>
    <x v="7957"/>
    <n v="3"/>
    <n v="112"/>
    <x v="547"/>
    <d v="1899-12-30T20:27:00"/>
    <n v="49"/>
    <x v="5"/>
    <x v="7767"/>
    <n v="0"/>
    <n v="30"/>
    <x v="1"/>
    <x v="1"/>
    <n v="3"/>
    <x v="4"/>
    <x v="1"/>
    <n v="30"/>
    <s v="Bengaluru"/>
    <x v="4"/>
    <x v="7821"/>
    <x v="5"/>
    <n v="2025"/>
    <x v="0"/>
    <n v="0"/>
    <x v="1"/>
  </r>
  <r>
    <n v="74"/>
    <x v="187"/>
    <x v="6"/>
    <x v="2"/>
    <x v="10"/>
    <n v="500"/>
    <x v="0"/>
    <x v="7958"/>
    <n v="600"/>
    <n v="74"/>
    <x v="548"/>
    <d v="1899-12-30T15:05:00"/>
    <n v="43"/>
    <x v="4"/>
    <x v="7768"/>
    <n v="0"/>
    <n v="20"/>
    <x v="5"/>
    <x v="1"/>
    <n v="600"/>
    <x v="235"/>
    <x v="0"/>
    <n v="45"/>
    <s v="Bengaluru"/>
    <x v="253"/>
    <x v="7822"/>
    <x v="5"/>
    <n v="2025"/>
    <x v="0"/>
    <n v="0"/>
    <x v="2"/>
  </r>
  <r>
    <n v="72"/>
    <x v="15"/>
    <x v="3"/>
    <x v="4"/>
    <x v="10"/>
    <n v="600"/>
    <x v="0"/>
    <x v="7959"/>
    <n v="180"/>
    <n v="72"/>
    <x v="180"/>
    <d v="1899-12-30T08:29:00"/>
    <n v="25"/>
    <x v="2"/>
    <x v="2382"/>
    <n v="0"/>
    <n v="49"/>
    <x v="4"/>
    <x v="1"/>
    <n v="180"/>
    <x v="153"/>
    <x v="0"/>
    <n v="38"/>
    <s v="Bengaluru"/>
    <x v="162"/>
    <x v="7823"/>
    <x v="7"/>
    <n v="2025"/>
    <x v="1"/>
    <n v="0"/>
    <x v="3"/>
  </r>
  <r>
    <n v="147"/>
    <x v="196"/>
    <x v="1"/>
    <x v="1"/>
    <x v="8"/>
    <n v="350"/>
    <x v="1"/>
    <x v="7960"/>
    <n v="394"/>
    <n v="147"/>
    <x v="96"/>
    <d v="1899-12-30T12:32:00"/>
    <n v="46"/>
    <x v="3"/>
    <x v="7769"/>
    <n v="0"/>
    <n v="20"/>
    <x v="0"/>
    <x v="0"/>
    <n v="394"/>
    <x v="293"/>
    <x v="1"/>
    <n v="35"/>
    <s v="Ahmedabad"/>
    <x v="327"/>
    <x v="7824"/>
    <x v="6"/>
    <n v="2024"/>
    <x v="0"/>
    <n v="0"/>
    <x v="3"/>
  </r>
  <r>
    <n v="248"/>
    <x v="249"/>
    <x v="1"/>
    <x v="8"/>
    <x v="5"/>
    <n v="700"/>
    <x v="2"/>
    <x v="7961"/>
    <n v="54"/>
    <n v="248"/>
    <x v="678"/>
    <d v="1899-12-30T18:01:00"/>
    <n v="25"/>
    <x v="1"/>
    <x v="7770"/>
    <n v="21.3"/>
    <n v="0"/>
    <x v="0"/>
    <x v="1"/>
    <n v="54"/>
    <x v="351"/>
    <x v="1"/>
    <n v="40"/>
    <s v="Pune"/>
    <x v="394"/>
    <x v="7825"/>
    <x v="9"/>
    <n v="2026"/>
    <x v="1"/>
    <n v="9.9995305384723732E-2"/>
    <x v="3"/>
  </r>
  <r>
    <n v="162"/>
    <x v="205"/>
    <x v="1"/>
    <x v="5"/>
    <x v="10"/>
    <n v="600"/>
    <x v="1"/>
    <x v="7962"/>
    <n v="573"/>
    <n v="162"/>
    <x v="414"/>
    <d v="1899-12-30T17:22:00"/>
    <n v="18"/>
    <x v="4"/>
    <x v="7771"/>
    <n v="77.87"/>
    <n v="20"/>
    <x v="0"/>
    <x v="1"/>
    <n v="573"/>
    <x v="59"/>
    <x v="1"/>
    <n v="51"/>
    <s v="Delhi"/>
    <x v="62"/>
    <x v="7826"/>
    <x v="6"/>
    <n v="2024"/>
    <x v="1"/>
    <n v="5.000064210404654E-2"/>
    <x v="2"/>
  </r>
  <r>
    <n v="227"/>
    <x v="17"/>
    <x v="2"/>
    <x v="7"/>
    <x v="0"/>
    <n v="600"/>
    <x v="0"/>
    <x v="7963"/>
    <n v="184"/>
    <n v="227"/>
    <x v="175"/>
    <d v="1899-12-30T20:58:00"/>
    <n v="64"/>
    <x v="5"/>
    <x v="6607"/>
    <n v="61.48"/>
    <n v="20"/>
    <x v="2"/>
    <x v="1"/>
    <n v="184"/>
    <x v="6"/>
    <x v="0"/>
    <n v="34"/>
    <s v="Pune"/>
    <x v="6"/>
    <x v="7827"/>
    <x v="11"/>
    <n v="2026"/>
    <x v="0"/>
    <n v="0.14999512052307992"/>
    <x v="1"/>
  </r>
  <r>
    <n v="96"/>
    <x v="226"/>
    <x v="3"/>
    <x v="8"/>
    <x v="9"/>
    <n v="250"/>
    <x v="2"/>
    <x v="7964"/>
    <n v="484"/>
    <n v="96"/>
    <x v="590"/>
    <d v="1899-12-30T19:54:00"/>
    <n v="31"/>
    <x v="0"/>
    <x v="7772"/>
    <n v="99.89"/>
    <n v="20"/>
    <x v="4"/>
    <x v="0"/>
    <n v="484"/>
    <x v="43"/>
    <x v="0"/>
    <n v="37"/>
    <s v="Ahmedabad"/>
    <x v="360"/>
    <x v="7828"/>
    <x v="8"/>
    <n v="2024"/>
    <x v="0"/>
    <n v="0.10000200224251161"/>
    <x v="3"/>
  </r>
  <r>
    <n v="116"/>
    <x v="175"/>
    <x v="7"/>
    <x v="3"/>
    <x v="6"/>
    <n v="150"/>
    <x v="2"/>
    <x v="7965"/>
    <n v="520"/>
    <n v="116"/>
    <x v="670"/>
    <d v="1899-12-30T09:09:00"/>
    <n v="19"/>
    <x v="4"/>
    <x v="5099"/>
    <n v="126.18"/>
    <n v="0"/>
    <x v="3"/>
    <x v="1"/>
    <n v="520"/>
    <x v="335"/>
    <x v="0"/>
    <n v="25"/>
    <s v="Mumbai"/>
    <x v="427"/>
    <x v="7829"/>
    <x v="2"/>
    <n v="2024"/>
    <x v="1"/>
    <n v="0.15000178318810256"/>
    <x v="1"/>
  </r>
  <r>
    <n v="146"/>
    <x v="202"/>
    <x v="5"/>
    <x v="2"/>
    <x v="13"/>
    <n v="700"/>
    <x v="0"/>
    <x v="7966"/>
    <n v="593"/>
    <n v="146"/>
    <x v="789"/>
    <d v="1899-12-30T13:13:00"/>
    <n v="24"/>
    <x v="4"/>
    <x v="7773"/>
    <n v="110.55"/>
    <n v="40"/>
    <x v="4"/>
    <x v="1"/>
    <n v="593"/>
    <x v="236"/>
    <x v="0"/>
    <n v="43"/>
    <s v="Delhi"/>
    <x v="254"/>
    <x v="7830"/>
    <x v="8"/>
    <n v="2026"/>
    <x v="1"/>
    <n v="0.10000271377785014"/>
    <x v="3"/>
  </r>
  <r>
    <n v="85"/>
    <x v="166"/>
    <x v="5"/>
    <x v="2"/>
    <x v="20"/>
    <n v="800"/>
    <x v="0"/>
    <x v="7967"/>
    <n v="297"/>
    <n v="85"/>
    <x v="707"/>
    <d v="1899-12-30T13:09:00"/>
    <n v="44"/>
    <x v="2"/>
    <x v="7774"/>
    <n v="182.08"/>
    <n v="0"/>
    <x v="2"/>
    <x v="1"/>
    <n v="297"/>
    <x v="247"/>
    <x v="1"/>
    <n v="48"/>
    <s v="Kolkata"/>
    <x v="269"/>
    <x v="7831"/>
    <x v="9"/>
    <n v="2024"/>
    <x v="0"/>
    <n v="0.15000329532722601"/>
    <x v="2"/>
  </r>
  <r>
    <n v="110"/>
    <x v="50"/>
    <x v="5"/>
    <x v="3"/>
    <x v="4"/>
    <n v="700"/>
    <x v="2"/>
    <x v="7968"/>
    <n v="430"/>
    <n v="110"/>
    <x v="625"/>
    <d v="1899-12-30T22:59:00"/>
    <n v="59"/>
    <x v="2"/>
    <x v="7775"/>
    <n v="91.24"/>
    <n v="20"/>
    <x v="5"/>
    <x v="1"/>
    <n v="430"/>
    <x v="91"/>
    <x v="1"/>
    <n v="20"/>
    <s v="Pune"/>
    <x v="94"/>
    <x v="7832"/>
    <x v="0"/>
    <n v="2024"/>
    <x v="0"/>
    <n v="0.14999424616548029"/>
    <x v="0"/>
  </r>
  <r>
    <n v="127"/>
    <x v="153"/>
    <x v="3"/>
    <x v="2"/>
    <x v="12"/>
    <n v="600"/>
    <x v="0"/>
    <x v="7969"/>
    <n v="39"/>
    <n v="127"/>
    <x v="817"/>
    <d v="1899-12-30T11:14:00"/>
    <n v="56"/>
    <x v="1"/>
    <x v="7776"/>
    <n v="125.36"/>
    <n v="20"/>
    <x v="4"/>
    <x v="0"/>
    <n v="39"/>
    <x v="87"/>
    <x v="1"/>
    <n v="39"/>
    <s v="Kolkata"/>
    <x v="420"/>
    <x v="7833"/>
    <x v="10"/>
    <n v="2025"/>
    <x v="0"/>
    <n v="0.10000079770897982"/>
    <x v="3"/>
  </r>
  <r>
    <n v="23"/>
    <x v="102"/>
    <x v="1"/>
    <x v="3"/>
    <x v="2"/>
    <n v="150"/>
    <x v="1"/>
    <x v="7970"/>
    <n v="253"/>
    <n v="23"/>
    <x v="154"/>
    <d v="1899-12-30T18:07:00"/>
    <n v="20"/>
    <x v="5"/>
    <x v="7777"/>
    <n v="204.39"/>
    <n v="0"/>
    <x v="0"/>
    <x v="1"/>
    <n v="253"/>
    <x v="283"/>
    <x v="1"/>
    <n v="40"/>
    <s v="Hyderabad"/>
    <x v="104"/>
    <x v="7834"/>
    <x v="11"/>
    <n v="2024"/>
    <x v="1"/>
    <n v="0.14999669756280132"/>
    <x v="3"/>
  </r>
  <r>
    <n v="52"/>
    <x v="240"/>
    <x v="1"/>
    <x v="4"/>
    <x v="6"/>
    <n v="400"/>
    <x v="1"/>
    <x v="7971"/>
    <n v="131"/>
    <n v="52"/>
    <x v="566"/>
    <d v="1899-12-30T11:41:00"/>
    <n v="25"/>
    <x v="2"/>
    <x v="7778"/>
    <n v="0"/>
    <n v="40"/>
    <x v="0"/>
    <x v="1"/>
    <n v="131"/>
    <x v="160"/>
    <x v="1"/>
    <n v="48"/>
    <s v="Hyderabad"/>
    <x v="167"/>
    <x v="7835"/>
    <x v="8"/>
    <n v="2024"/>
    <x v="1"/>
    <n v="0"/>
    <x v="2"/>
  </r>
  <r>
    <n v="102"/>
    <x v="184"/>
    <x v="5"/>
    <x v="5"/>
    <x v="6"/>
    <n v="700"/>
    <x v="2"/>
    <x v="7972"/>
    <n v="288"/>
    <n v="102"/>
    <x v="395"/>
    <d v="1899-12-30T23:19:00"/>
    <n v="39"/>
    <x v="3"/>
    <x v="7779"/>
    <n v="0"/>
    <n v="30"/>
    <x v="2"/>
    <x v="1"/>
    <n v="288"/>
    <x v="246"/>
    <x v="1"/>
    <n v="48"/>
    <s v="Bengaluru"/>
    <x v="265"/>
    <x v="7836"/>
    <x v="2"/>
    <n v="2025"/>
    <x v="0"/>
    <n v="0"/>
    <x v="2"/>
  </r>
  <r>
    <n v="146"/>
    <x v="202"/>
    <x v="5"/>
    <x v="2"/>
    <x v="13"/>
    <n v="700"/>
    <x v="0"/>
    <x v="7973"/>
    <n v="65"/>
    <n v="146"/>
    <x v="192"/>
    <d v="1899-12-30T15:16:00"/>
    <n v="23"/>
    <x v="1"/>
    <x v="7780"/>
    <n v="0"/>
    <n v="30"/>
    <x v="4"/>
    <x v="1"/>
    <n v="65"/>
    <x v="349"/>
    <x v="0"/>
    <n v="33"/>
    <s v="Hyderabad"/>
    <x v="309"/>
    <x v="7837"/>
    <x v="5"/>
    <n v="2024"/>
    <x v="1"/>
    <n v="0"/>
    <x v="1"/>
  </r>
  <r>
    <n v="94"/>
    <x v="53"/>
    <x v="0"/>
    <x v="4"/>
    <x v="20"/>
    <n v="350"/>
    <x v="1"/>
    <x v="7974"/>
    <n v="549"/>
    <n v="94"/>
    <x v="736"/>
    <d v="1899-12-30T10:05:00"/>
    <n v="38"/>
    <x v="1"/>
    <x v="7781"/>
    <n v="0"/>
    <n v="40"/>
    <x v="4"/>
    <x v="1"/>
    <n v="549"/>
    <x v="187"/>
    <x v="1"/>
    <n v="19"/>
    <s v="Pune"/>
    <x v="198"/>
    <x v="7838"/>
    <x v="0"/>
    <n v="2026"/>
    <x v="0"/>
    <n v="0"/>
    <x v="0"/>
  </r>
  <r>
    <n v="176"/>
    <x v="124"/>
    <x v="5"/>
    <x v="1"/>
    <x v="16"/>
    <n v="300"/>
    <x v="1"/>
    <x v="7975"/>
    <n v="9"/>
    <n v="176"/>
    <x v="629"/>
    <d v="1899-12-30T21:58:00"/>
    <n v="38"/>
    <x v="4"/>
    <x v="7782"/>
    <n v="0"/>
    <n v="30"/>
    <x v="0"/>
    <x v="2"/>
    <n v="9"/>
    <x v="14"/>
    <x v="0"/>
    <n v="22"/>
    <s v="Hyderabad"/>
    <x v="14"/>
    <x v="7839"/>
    <x v="4"/>
    <n v="2024"/>
    <x v="0"/>
    <n v="0"/>
    <x v="0"/>
  </r>
  <r>
    <n v="39"/>
    <x v="116"/>
    <x v="4"/>
    <x v="2"/>
    <x v="10"/>
    <n v="500"/>
    <x v="1"/>
    <x v="7976"/>
    <n v="157"/>
    <n v="39"/>
    <x v="561"/>
    <d v="1899-12-30T08:41:00"/>
    <n v="29"/>
    <x v="3"/>
    <x v="7783"/>
    <n v="0"/>
    <n v="20"/>
    <x v="1"/>
    <x v="1"/>
    <n v="157"/>
    <x v="306"/>
    <x v="1"/>
    <n v="38"/>
    <s v="Chennai"/>
    <x v="339"/>
    <x v="7840"/>
    <x v="2"/>
    <n v="2026"/>
    <x v="1"/>
    <n v="0"/>
    <x v="3"/>
  </r>
  <r>
    <n v="199"/>
    <x v="61"/>
    <x v="6"/>
    <x v="2"/>
    <x v="3"/>
    <n v="300"/>
    <x v="1"/>
    <x v="7977"/>
    <n v="297"/>
    <n v="199"/>
    <x v="728"/>
    <d v="1899-12-30T08:52:00"/>
    <n v="35"/>
    <x v="2"/>
    <x v="7784"/>
    <n v="167.71"/>
    <n v="49"/>
    <x v="2"/>
    <x v="2"/>
    <n v="297"/>
    <x v="247"/>
    <x v="1"/>
    <n v="48"/>
    <s v="Kolkata"/>
    <x v="269"/>
    <x v="7841"/>
    <x v="3"/>
    <n v="2025"/>
    <x v="0"/>
    <n v="0.15000357768952813"/>
    <x v="2"/>
  </r>
  <r>
    <n v="238"/>
    <x v="207"/>
    <x v="2"/>
    <x v="1"/>
    <x v="11"/>
    <n v="450"/>
    <x v="0"/>
    <x v="7978"/>
    <n v="203"/>
    <n v="238"/>
    <x v="559"/>
    <d v="1899-12-30T19:10:00"/>
    <n v="17"/>
    <x v="0"/>
    <x v="7785"/>
    <n v="99.31"/>
    <n v="40"/>
    <x v="2"/>
    <x v="1"/>
    <n v="203"/>
    <x v="375"/>
    <x v="0"/>
    <n v="24"/>
    <s v="Ahmedabad"/>
    <x v="98"/>
    <x v="7842"/>
    <x v="3"/>
    <n v="2024"/>
    <x v="1"/>
    <n v="0.10000201393644016"/>
    <x v="0"/>
  </r>
  <r>
    <n v="14"/>
    <x v="2"/>
    <x v="2"/>
    <x v="2"/>
    <x v="2"/>
    <n v="250"/>
    <x v="0"/>
    <x v="7979"/>
    <n v="88"/>
    <n v="14"/>
    <x v="37"/>
    <d v="1899-12-30T22:53:00"/>
    <n v="42"/>
    <x v="4"/>
    <x v="7786"/>
    <n v="0"/>
    <n v="49"/>
    <x v="2"/>
    <x v="1"/>
    <n v="88"/>
    <x v="110"/>
    <x v="1"/>
    <n v="43"/>
    <s v="Kolkata"/>
    <x v="114"/>
    <x v="7843"/>
    <x v="7"/>
    <n v="2025"/>
    <x v="0"/>
    <n v="0"/>
    <x v="3"/>
  </r>
  <r>
    <n v="63"/>
    <x v="87"/>
    <x v="6"/>
    <x v="2"/>
    <x v="19"/>
    <n v="600"/>
    <x v="2"/>
    <x v="7980"/>
    <n v="353"/>
    <n v="63"/>
    <x v="911"/>
    <d v="1899-12-30T10:35:00"/>
    <n v="52"/>
    <x v="5"/>
    <x v="7787"/>
    <n v="143.02000000000001"/>
    <n v="40"/>
    <x v="1"/>
    <x v="1"/>
    <n v="353"/>
    <x v="136"/>
    <x v="0"/>
    <n v="41"/>
    <s v="Delhi"/>
    <x v="112"/>
    <x v="7844"/>
    <x v="0"/>
    <n v="2025"/>
    <x v="0"/>
    <n v="0.2"/>
    <x v="3"/>
  </r>
  <r>
    <n v="41"/>
    <x v="194"/>
    <x v="3"/>
    <x v="4"/>
    <x v="15"/>
    <n v="250"/>
    <x v="0"/>
    <x v="7981"/>
    <n v="454"/>
    <n v="41"/>
    <x v="931"/>
    <d v="1899-12-30T16:33:00"/>
    <n v="40"/>
    <x v="5"/>
    <x v="7788"/>
    <n v="153.04"/>
    <n v="20"/>
    <x v="1"/>
    <x v="2"/>
    <n v="454"/>
    <x v="18"/>
    <x v="1"/>
    <n v="45"/>
    <s v="Mumbai"/>
    <x v="18"/>
    <x v="7845"/>
    <x v="8"/>
    <n v="2024"/>
    <x v="0"/>
    <n v="0.15000245037980886"/>
    <x v="2"/>
  </r>
  <r>
    <n v="89"/>
    <x v="193"/>
    <x v="1"/>
    <x v="3"/>
    <x v="6"/>
    <n v="500"/>
    <x v="0"/>
    <x v="7982"/>
    <n v="366"/>
    <n v="89"/>
    <x v="640"/>
    <d v="1899-12-30T19:06:00"/>
    <n v="16"/>
    <x v="3"/>
    <x v="7789"/>
    <n v="0"/>
    <n v="30"/>
    <x v="2"/>
    <x v="1"/>
    <n v="366"/>
    <x v="129"/>
    <x v="0"/>
    <n v="33"/>
    <s v="Delhi"/>
    <x v="294"/>
    <x v="7846"/>
    <x v="10"/>
    <n v="2024"/>
    <x v="1"/>
    <n v="0"/>
    <x v="1"/>
  </r>
  <r>
    <n v="61"/>
    <x v="113"/>
    <x v="5"/>
    <x v="9"/>
    <x v="17"/>
    <n v="350"/>
    <x v="2"/>
    <x v="7983"/>
    <n v="449"/>
    <n v="61"/>
    <x v="873"/>
    <d v="1899-12-30T08:16:00"/>
    <n v="49"/>
    <x v="3"/>
    <x v="7790"/>
    <n v="0"/>
    <n v="20"/>
    <x v="4"/>
    <x v="1"/>
    <n v="449"/>
    <x v="238"/>
    <x v="1"/>
    <n v="27"/>
    <s v="Mumbai"/>
    <x v="256"/>
    <x v="7847"/>
    <x v="2"/>
    <n v="2024"/>
    <x v="0"/>
    <n v="0"/>
    <x v="1"/>
  </r>
  <r>
    <n v="218"/>
    <x v="185"/>
    <x v="7"/>
    <x v="1"/>
    <x v="2"/>
    <n v="700"/>
    <x v="2"/>
    <x v="7984"/>
    <n v="132"/>
    <n v="218"/>
    <x v="575"/>
    <d v="1899-12-30T16:27:00"/>
    <n v="15"/>
    <x v="0"/>
    <x v="7791"/>
    <n v="0"/>
    <n v="0"/>
    <x v="0"/>
    <x v="1"/>
    <n v="132"/>
    <x v="313"/>
    <x v="0"/>
    <n v="30"/>
    <s v="Mumbai"/>
    <x v="345"/>
    <x v="7848"/>
    <x v="10"/>
    <n v="2025"/>
    <x v="1"/>
    <n v="0"/>
    <x v="1"/>
  </r>
  <r>
    <n v="61"/>
    <x v="113"/>
    <x v="5"/>
    <x v="9"/>
    <x v="17"/>
    <n v="350"/>
    <x v="2"/>
    <x v="7985"/>
    <n v="426"/>
    <n v="61"/>
    <x v="582"/>
    <d v="1899-12-30T11:47:00"/>
    <n v="19"/>
    <x v="0"/>
    <x v="7792"/>
    <n v="135.22"/>
    <n v="30"/>
    <x v="1"/>
    <x v="1"/>
    <n v="426"/>
    <x v="120"/>
    <x v="1"/>
    <n v="27"/>
    <s v="Pune"/>
    <x v="155"/>
    <x v="7849"/>
    <x v="6"/>
    <n v="2026"/>
    <x v="1"/>
    <n v="9.9996302458864858E-2"/>
    <x v="1"/>
  </r>
  <r>
    <n v="117"/>
    <x v="12"/>
    <x v="2"/>
    <x v="4"/>
    <x v="9"/>
    <n v="150"/>
    <x v="2"/>
    <x v="7986"/>
    <n v="350"/>
    <n v="117"/>
    <x v="317"/>
    <d v="1899-12-30T14:55:00"/>
    <n v="53"/>
    <x v="3"/>
    <x v="7793"/>
    <n v="0"/>
    <n v="49"/>
    <x v="5"/>
    <x v="0"/>
    <n v="350"/>
    <x v="214"/>
    <x v="1"/>
    <n v="47"/>
    <s v="Kolkata"/>
    <x v="81"/>
    <x v="7850"/>
    <x v="7"/>
    <n v="2025"/>
    <x v="0"/>
    <n v="0"/>
    <x v="2"/>
  </r>
  <r>
    <n v="5"/>
    <x v="27"/>
    <x v="7"/>
    <x v="2"/>
    <x v="14"/>
    <n v="450"/>
    <x v="1"/>
    <x v="7987"/>
    <n v="257"/>
    <n v="5"/>
    <x v="20"/>
    <d v="1899-12-30T17:31:00"/>
    <n v="40"/>
    <x v="2"/>
    <x v="7794"/>
    <n v="54.94"/>
    <n v="30"/>
    <x v="1"/>
    <x v="1"/>
    <n v="257"/>
    <x v="135"/>
    <x v="1"/>
    <n v="37"/>
    <s v="Ahmedabad"/>
    <x v="111"/>
    <x v="7851"/>
    <x v="9"/>
    <n v="2024"/>
    <x v="0"/>
    <n v="5.0002730400276675E-2"/>
    <x v="3"/>
  </r>
  <r>
    <n v="23"/>
    <x v="102"/>
    <x v="1"/>
    <x v="3"/>
    <x v="2"/>
    <n v="150"/>
    <x v="1"/>
    <x v="7988"/>
    <n v="442"/>
    <n v="23"/>
    <x v="780"/>
    <d v="1899-12-30T18:39:00"/>
    <n v="21"/>
    <x v="0"/>
    <x v="7795"/>
    <n v="0"/>
    <n v="20"/>
    <x v="1"/>
    <x v="1"/>
    <n v="442"/>
    <x v="153"/>
    <x v="0"/>
    <n v="52"/>
    <s v="Delhi"/>
    <x v="348"/>
    <x v="7852"/>
    <x v="9"/>
    <n v="2026"/>
    <x v="1"/>
    <n v="0"/>
    <x v="2"/>
  </r>
  <r>
    <n v="117"/>
    <x v="12"/>
    <x v="2"/>
    <x v="4"/>
    <x v="9"/>
    <n v="150"/>
    <x v="2"/>
    <x v="7989"/>
    <n v="105"/>
    <n v="117"/>
    <x v="457"/>
    <d v="1899-12-30T14:47:00"/>
    <n v="15"/>
    <x v="1"/>
    <x v="7796"/>
    <n v="0"/>
    <n v="0"/>
    <x v="3"/>
    <x v="1"/>
    <n v="105"/>
    <x v="134"/>
    <x v="1"/>
    <n v="45"/>
    <s v="Mumbai"/>
    <x v="140"/>
    <x v="7853"/>
    <x v="1"/>
    <n v="2025"/>
    <x v="1"/>
    <n v="0"/>
    <x v="2"/>
  </r>
  <r>
    <n v="225"/>
    <x v="83"/>
    <x v="1"/>
    <x v="7"/>
    <x v="3"/>
    <n v="300"/>
    <x v="0"/>
    <x v="7990"/>
    <n v="456"/>
    <n v="225"/>
    <x v="92"/>
    <d v="1899-12-30T08:58:00"/>
    <n v="51"/>
    <x v="4"/>
    <x v="7797"/>
    <n v="0"/>
    <n v="40"/>
    <x v="4"/>
    <x v="1"/>
    <n v="456"/>
    <x v="110"/>
    <x v="0"/>
    <n v="22"/>
    <s v="Pune"/>
    <x v="162"/>
    <x v="7854"/>
    <x v="1"/>
    <n v="2024"/>
    <x v="0"/>
    <n v="0"/>
    <x v="0"/>
  </r>
  <r>
    <n v="58"/>
    <x v="183"/>
    <x v="7"/>
    <x v="7"/>
    <x v="7"/>
    <n v="350"/>
    <x v="2"/>
    <x v="7991"/>
    <n v="494"/>
    <n v="58"/>
    <x v="156"/>
    <d v="1899-12-30T19:42:00"/>
    <n v="54"/>
    <x v="5"/>
    <x v="7798"/>
    <n v="47.11"/>
    <n v="40"/>
    <x v="2"/>
    <x v="0"/>
    <n v="494"/>
    <x v="141"/>
    <x v="0"/>
    <n v="31"/>
    <s v="Ahmedabad"/>
    <x v="149"/>
    <x v="7855"/>
    <x v="7"/>
    <n v="2024"/>
    <x v="0"/>
    <n v="5.0002653505280478E-2"/>
    <x v="1"/>
  </r>
  <r>
    <n v="110"/>
    <x v="50"/>
    <x v="5"/>
    <x v="3"/>
    <x v="4"/>
    <n v="700"/>
    <x v="2"/>
    <x v="7992"/>
    <n v="117"/>
    <n v="110"/>
    <x v="593"/>
    <d v="1899-12-30T17:03:00"/>
    <n v="65"/>
    <x v="0"/>
    <x v="7799"/>
    <n v="0"/>
    <n v="30"/>
    <x v="1"/>
    <x v="1"/>
    <n v="117"/>
    <x v="374"/>
    <x v="1"/>
    <n v="44"/>
    <s v="Chennai"/>
    <x v="422"/>
    <x v="7856"/>
    <x v="0"/>
    <n v="2025"/>
    <x v="0"/>
    <n v="0"/>
    <x v="3"/>
  </r>
  <r>
    <n v="246"/>
    <x v="34"/>
    <x v="2"/>
    <x v="2"/>
    <x v="0"/>
    <n v="450"/>
    <x v="2"/>
    <x v="7993"/>
    <n v="201"/>
    <n v="246"/>
    <x v="830"/>
    <d v="1899-12-30T19:17:00"/>
    <n v="44"/>
    <x v="5"/>
    <x v="7800"/>
    <n v="0"/>
    <n v="49"/>
    <x v="4"/>
    <x v="2"/>
    <n v="201"/>
    <x v="214"/>
    <x v="0"/>
    <n v="22"/>
    <s v="Hyderabad"/>
    <x v="54"/>
    <x v="7857"/>
    <x v="5"/>
    <n v="2024"/>
    <x v="0"/>
    <n v="0"/>
    <x v="0"/>
  </r>
  <r>
    <n v="129"/>
    <x v="208"/>
    <x v="5"/>
    <x v="8"/>
    <x v="6"/>
    <n v="300"/>
    <x v="2"/>
    <x v="7994"/>
    <n v="32"/>
    <n v="129"/>
    <x v="145"/>
    <d v="1899-12-30T14:31:00"/>
    <n v="24"/>
    <x v="1"/>
    <x v="7801"/>
    <n v="217.36"/>
    <n v="40"/>
    <x v="5"/>
    <x v="1"/>
    <n v="32"/>
    <x v="321"/>
    <x v="0"/>
    <n v="32"/>
    <s v="Mumbai"/>
    <x v="315"/>
    <x v="7858"/>
    <x v="10"/>
    <n v="2026"/>
    <x v="1"/>
    <n v="0.2"/>
    <x v="1"/>
  </r>
  <r>
    <n v="154"/>
    <x v="167"/>
    <x v="4"/>
    <x v="7"/>
    <x v="18"/>
    <n v="800"/>
    <x v="2"/>
    <x v="7995"/>
    <n v="548"/>
    <n v="154"/>
    <x v="415"/>
    <d v="1899-12-30T14:54:00"/>
    <n v="46"/>
    <x v="3"/>
    <x v="7802"/>
    <n v="0"/>
    <n v="30"/>
    <x v="1"/>
    <x v="1"/>
    <n v="548"/>
    <x v="288"/>
    <x v="0"/>
    <n v="35"/>
    <s v="Delhi"/>
    <x v="315"/>
    <x v="7859"/>
    <x v="6"/>
    <n v="2026"/>
    <x v="0"/>
    <n v="0"/>
    <x v="3"/>
  </r>
  <r>
    <n v="234"/>
    <x v="217"/>
    <x v="4"/>
    <x v="8"/>
    <x v="18"/>
    <n v="250"/>
    <x v="0"/>
    <x v="7996"/>
    <n v="48"/>
    <n v="234"/>
    <x v="844"/>
    <d v="1899-12-30T23:01:00"/>
    <n v="63"/>
    <x v="3"/>
    <x v="7803"/>
    <n v="104.29"/>
    <n v="30"/>
    <x v="4"/>
    <x v="1"/>
    <n v="48"/>
    <x v="65"/>
    <x v="1"/>
    <n v="23"/>
    <s v="Bengaluru"/>
    <x v="68"/>
    <x v="7860"/>
    <x v="11"/>
    <n v="2024"/>
    <x v="0"/>
    <n v="0.20000383553237189"/>
    <x v="0"/>
  </r>
  <r>
    <n v="180"/>
    <x v="211"/>
    <x v="5"/>
    <x v="5"/>
    <x v="14"/>
    <n v="200"/>
    <x v="0"/>
    <x v="7997"/>
    <n v="361"/>
    <n v="180"/>
    <x v="328"/>
    <d v="1899-12-30T20:04:00"/>
    <n v="62"/>
    <x v="3"/>
    <x v="7804"/>
    <n v="0"/>
    <n v="20"/>
    <x v="2"/>
    <x v="0"/>
    <n v="361"/>
    <x v="144"/>
    <x v="0"/>
    <n v="37"/>
    <s v="Delhi"/>
    <x v="152"/>
    <x v="7861"/>
    <x v="10"/>
    <n v="2025"/>
    <x v="0"/>
    <n v="0"/>
    <x v="3"/>
  </r>
  <r>
    <n v="175"/>
    <x v="204"/>
    <x v="5"/>
    <x v="2"/>
    <x v="7"/>
    <n v="250"/>
    <x v="1"/>
    <x v="7998"/>
    <n v="195"/>
    <n v="175"/>
    <x v="174"/>
    <d v="1899-12-30T23:52:00"/>
    <n v="37"/>
    <x v="1"/>
    <x v="7805"/>
    <n v="0"/>
    <n v="30"/>
    <x v="2"/>
    <x v="1"/>
    <n v="195"/>
    <x v="128"/>
    <x v="0"/>
    <n v="28"/>
    <s v="Pune"/>
    <x v="133"/>
    <x v="7862"/>
    <x v="3"/>
    <n v="2026"/>
    <x v="0"/>
    <n v="0"/>
    <x v="1"/>
  </r>
  <r>
    <n v="245"/>
    <x v="168"/>
    <x v="2"/>
    <x v="8"/>
    <x v="8"/>
    <n v="400"/>
    <x v="2"/>
    <x v="7999"/>
    <n v="569"/>
    <n v="245"/>
    <x v="37"/>
    <d v="1899-12-30T09:07:00"/>
    <n v="35"/>
    <x v="4"/>
    <x v="7806"/>
    <n v="126.63"/>
    <n v="0"/>
    <x v="2"/>
    <x v="1"/>
    <n v="569"/>
    <x v="254"/>
    <x v="1"/>
    <n v="48"/>
    <s v="Hyderabad"/>
    <x v="162"/>
    <x v="7863"/>
    <x v="7"/>
    <n v="2025"/>
    <x v="0"/>
    <n v="0.1500035537444620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A3D28-9E06-46ED-82E6-91E0359975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33">
    <pivotField showAll="0"/>
    <pivotField showAll="0"/>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dataField="1" showAll="0"/>
    <pivotField axis="axisRow" showAll="0">
      <items count="13">
        <item x="0"/>
        <item x="2"/>
        <item x="8"/>
        <item x="9"/>
        <item x="10"/>
        <item x="11"/>
        <item x="3"/>
        <item x="6"/>
        <item x="5"/>
        <item x="4"/>
        <item x="1"/>
        <item x="7"/>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6"/>
  </rowFields>
  <rowItems count="13">
    <i>
      <x/>
    </i>
    <i>
      <x v="1"/>
    </i>
    <i>
      <x v="2"/>
    </i>
    <i>
      <x v="3"/>
    </i>
    <i>
      <x v="4"/>
    </i>
    <i>
      <x v="5"/>
    </i>
    <i>
      <x v="6"/>
    </i>
    <i>
      <x v="7"/>
    </i>
    <i>
      <x v="8"/>
    </i>
    <i>
      <x v="9"/>
    </i>
    <i>
      <x v="10"/>
    </i>
    <i>
      <x v="11"/>
    </i>
    <i t="grand">
      <x/>
    </i>
  </rowItems>
  <colItems count="1">
    <i/>
  </colItems>
  <dataFields count="1">
    <dataField name="Sum of Net Revenue" fld="2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EF81A2-9DD6-4AD8-B5F4-C6C080BF41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33">
    <pivotField showAll="0"/>
    <pivotField axis="axisRow" showAll="0" measureFilter="1" sortType="ascending">
      <items count="251">
        <item x="85"/>
        <item x="129"/>
        <item x="232"/>
        <item x="70"/>
        <item x="1"/>
        <item x="108"/>
        <item x="41"/>
        <item x="126"/>
        <item x="221"/>
        <item x="43"/>
        <item x="146"/>
        <item x="231"/>
        <item x="127"/>
        <item x="153"/>
        <item x="135"/>
        <item x="77"/>
        <item x="227"/>
        <item x="247"/>
        <item x="189"/>
        <item x="215"/>
        <item x="28"/>
        <item x="214"/>
        <item x="44"/>
        <item x="179"/>
        <item x="13"/>
        <item x="83"/>
        <item x="24"/>
        <item x="138"/>
        <item x="159"/>
        <item x="213"/>
        <item x="196"/>
        <item x="73"/>
        <item x="20"/>
        <item x="130"/>
        <item x="168"/>
        <item x="74"/>
        <item x="34"/>
        <item x="101"/>
        <item x="114"/>
        <item x="86"/>
        <item x="37"/>
        <item x="150"/>
        <item x="51"/>
        <item x="185"/>
        <item x="240"/>
        <item x="38"/>
        <item x="140"/>
        <item x="163"/>
        <item x="139"/>
        <item x="4"/>
        <item x="21"/>
        <item x="246"/>
        <item x="123"/>
        <item x="207"/>
        <item x="96"/>
        <item x="121"/>
        <item x="109"/>
        <item x="75"/>
        <item x="208"/>
        <item x="148"/>
        <item x="76"/>
        <item x="160"/>
        <item x="49"/>
        <item x="178"/>
        <item x="166"/>
        <item x="72"/>
        <item x="100"/>
        <item x="99"/>
        <item x="128"/>
        <item x="88"/>
        <item x="228"/>
        <item x="45"/>
        <item x="124"/>
        <item x="177"/>
        <item x="249"/>
        <item x="93"/>
        <item x="33"/>
        <item x="141"/>
        <item x="225"/>
        <item x="107"/>
        <item x="25"/>
        <item x="244"/>
        <item x="155"/>
        <item x="149"/>
        <item x="203"/>
        <item x="142"/>
        <item x="235"/>
        <item x="11"/>
        <item x="147"/>
        <item x="23"/>
        <item x="132"/>
        <item x="104"/>
        <item x="217"/>
        <item x="63"/>
        <item x="106"/>
        <item x="92"/>
        <item x="152"/>
        <item x="222"/>
        <item x="238"/>
        <item x="19"/>
        <item x="165"/>
        <item x="197"/>
        <item x="79"/>
        <item x="29"/>
        <item x="184"/>
        <item x="98"/>
        <item x="31"/>
        <item x="182"/>
        <item x="156"/>
        <item x="161"/>
        <item x="97"/>
        <item x="115"/>
        <item x="91"/>
        <item x="67"/>
        <item x="61"/>
        <item x="35"/>
        <item x="133"/>
        <item x="162"/>
        <item x="0"/>
        <item x="216"/>
        <item x="204"/>
        <item x="198"/>
        <item x="113"/>
        <item x="94"/>
        <item x="183"/>
        <item x="120"/>
        <item x="26"/>
        <item x="32"/>
        <item x="186"/>
        <item x="226"/>
        <item x="116"/>
        <item x="111"/>
        <item x="236"/>
        <item x="52"/>
        <item x="181"/>
        <item x="219"/>
        <item x="55"/>
        <item x="80"/>
        <item x="242"/>
        <item x="95"/>
        <item x="18"/>
        <item x="59"/>
        <item x="64"/>
        <item x="157"/>
        <item x="10"/>
        <item x="180"/>
        <item x="175"/>
        <item x="234"/>
        <item x="151"/>
        <item x="243"/>
        <item x="239"/>
        <item x="47"/>
        <item x="12"/>
        <item x="56"/>
        <item x="131"/>
        <item x="174"/>
        <item x="187"/>
        <item x="7"/>
        <item x="58"/>
        <item x="137"/>
        <item x="167"/>
        <item x="192"/>
        <item x="154"/>
        <item x="117"/>
        <item x="48"/>
        <item x="199"/>
        <item x="2"/>
        <item x="14"/>
        <item x="229"/>
        <item x="205"/>
        <item x="15"/>
        <item x="176"/>
        <item x="110"/>
        <item x="57"/>
        <item x="6"/>
        <item x="118"/>
        <item x="212"/>
        <item x="220"/>
        <item x="233"/>
        <item x="105"/>
        <item x="136"/>
        <item x="209"/>
        <item x="84"/>
        <item x="143"/>
        <item x="87"/>
        <item x="78"/>
        <item x="119"/>
        <item x="245"/>
        <item x="223"/>
        <item x="193"/>
        <item x="201"/>
        <item x="200"/>
        <item x="194"/>
        <item x="164"/>
        <item x="191"/>
        <item x="122"/>
        <item x="82"/>
        <item x="211"/>
        <item x="125"/>
        <item x="144"/>
        <item x="54"/>
        <item x="206"/>
        <item x="145"/>
        <item x="42"/>
        <item x="224"/>
        <item x="68"/>
        <item x="237"/>
        <item x="171"/>
        <item x="90"/>
        <item x="17"/>
        <item x="62"/>
        <item x="241"/>
        <item x="39"/>
        <item x="218"/>
        <item x="195"/>
        <item x="71"/>
        <item x="102"/>
        <item x="89"/>
        <item x="173"/>
        <item x="36"/>
        <item x="66"/>
        <item x="16"/>
        <item x="210"/>
        <item x="134"/>
        <item x="230"/>
        <item x="158"/>
        <item x="112"/>
        <item x="65"/>
        <item x="188"/>
        <item x="30"/>
        <item x="172"/>
        <item x="50"/>
        <item x="190"/>
        <item x="170"/>
        <item x="40"/>
        <item x="5"/>
        <item x="81"/>
        <item x="3"/>
        <item x="27"/>
        <item x="22"/>
        <item x="46"/>
        <item x="53"/>
        <item x="60"/>
        <item x="248"/>
        <item x="202"/>
        <item x="9"/>
        <item x="8"/>
        <item x="103"/>
        <item x="69"/>
        <item x="169"/>
        <item t="default"/>
      </items>
      <autoSortScope>
        <pivotArea dataOnly="0" outline="0" fieldPosition="0">
          <references count="1">
            <reference field="4294967294" count="1" selected="0">
              <x v="0"/>
            </reference>
          </references>
        </pivotArea>
      </autoSortScope>
    </pivotField>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11">
    <i>
      <x v="75"/>
    </i>
    <i>
      <x/>
    </i>
    <i>
      <x v="118"/>
    </i>
    <i>
      <x v="111"/>
    </i>
    <i>
      <x v="141"/>
    </i>
    <i>
      <x v="241"/>
    </i>
    <i>
      <x v="193"/>
    </i>
    <i>
      <x v="131"/>
    </i>
    <i>
      <x v="162"/>
    </i>
    <i>
      <x v="103"/>
    </i>
    <i t="grand">
      <x/>
    </i>
  </rowItems>
  <colItems count="1">
    <i/>
  </colItems>
  <dataFields count="1">
    <dataField name="Sum of Net Revenue" fld="25"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D3F38C-A24B-4690-81E4-4A051C06C7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33">
    <pivotField showAll="0"/>
    <pivotField showAll="0"/>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dataField="1" showAll="0"/>
    <pivotField showAll="0"/>
    <pivotField showAll="0"/>
    <pivotField axis="axisRow" showAll="0">
      <items count="7">
        <item x="2"/>
        <item x="3"/>
        <item x="0"/>
        <item x="1"/>
        <item x="5"/>
        <item x="4"/>
        <item t="default"/>
      </items>
    </pivotField>
    <pivotField showAll="0">
      <items count="4">
        <item x="0"/>
        <item x="1"/>
        <item x="2"/>
        <item t="default"/>
      </items>
    </pivotField>
    <pivotField showAll="0"/>
    <pivotField showAll="0">
      <items count="384">
        <item x="371"/>
        <item x="292"/>
        <item x="134"/>
        <item x="366"/>
        <item x="222"/>
        <item x="50"/>
        <item x="220"/>
        <item x="51"/>
        <item x="27"/>
        <item x="20"/>
        <item x="322"/>
        <item x="279"/>
        <item x="104"/>
        <item x="254"/>
        <item x="267"/>
        <item x="154"/>
        <item x="192"/>
        <item x="258"/>
        <item x="77"/>
        <item x="337"/>
        <item x="47"/>
        <item x="120"/>
        <item x="68"/>
        <item x="315"/>
        <item x="122"/>
        <item x="214"/>
        <item x="195"/>
        <item x="69"/>
        <item x="289"/>
        <item x="244"/>
        <item x="54"/>
        <item x="269"/>
        <item x="283"/>
        <item x="266"/>
        <item x="250"/>
        <item x="237"/>
        <item x="211"/>
        <item x="93"/>
        <item x="4"/>
        <item x="255"/>
        <item x="277"/>
        <item x="48"/>
        <item x="118"/>
        <item x="36"/>
        <item x="80"/>
        <item x="74"/>
        <item x="278"/>
        <item x="256"/>
        <item x="110"/>
        <item x="40"/>
        <item x="349"/>
        <item x="329"/>
        <item x="185"/>
        <item x="10"/>
        <item x="361"/>
        <item x="351"/>
        <item x="59"/>
        <item x="287"/>
        <item x="239"/>
        <item x="245"/>
        <item x="380"/>
        <item x="334"/>
        <item x="90"/>
        <item x="369"/>
        <item x="182"/>
        <item x="82"/>
        <item x="32"/>
        <item x="175"/>
        <item x="139"/>
        <item x="143"/>
        <item x="108"/>
        <item x="107"/>
        <item x="307"/>
        <item x="355"/>
        <item x="323"/>
        <item x="201"/>
        <item x="109"/>
        <item x="260"/>
        <item x="354"/>
        <item x="229"/>
        <item x="291"/>
        <item x="242"/>
        <item x="60"/>
        <item x="372"/>
        <item x="160"/>
        <item x="183"/>
        <item x="73"/>
        <item x="204"/>
        <item x="85"/>
        <item x="301"/>
        <item x="157"/>
        <item x="137"/>
        <item x="219"/>
        <item x="147"/>
        <item x="178"/>
        <item x="125"/>
        <item x="215"/>
        <item x="78"/>
        <item x="302"/>
        <item x="128"/>
        <item x="304"/>
        <item x="208"/>
        <item x="155"/>
        <item x="6"/>
        <item x="135"/>
        <item x="262"/>
        <item x="123"/>
        <item x="84"/>
        <item x="8"/>
        <item x="64"/>
        <item x="196"/>
        <item x="144"/>
        <item x="265"/>
        <item x="274"/>
        <item x="19"/>
        <item x="328"/>
        <item x="172"/>
        <item x="37"/>
        <item x="62"/>
        <item x="94"/>
        <item x="96"/>
        <item x="170"/>
        <item x="167"/>
        <item x="343"/>
        <item x="95"/>
        <item x="319"/>
        <item x="11"/>
        <item x="17"/>
        <item x="257"/>
        <item x="365"/>
        <item x="22"/>
        <item x="3"/>
        <item x="233"/>
        <item x="190"/>
        <item x="305"/>
        <item x="381"/>
        <item x="61"/>
        <item x="326"/>
        <item x="52"/>
        <item x="112"/>
        <item x="202"/>
        <item x="30"/>
        <item x="218"/>
        <item x="320"/>
        <item x="26"/>
        <item x="228"/>
        <item x="297"/>
        <item x="332"/>
        <item x="5"/>
        <item x="130"/>
        <item x="251"/>
        <item x="238"/>
        <item x="49"/>
        <item x="38"/>
        <item x="151"/>
        <item x="169"/>
        <item x="246"/>
        <item x="41"/>
        <item x="34"/>
        <item x="53"/>
        <item x="358"/>
        <item x="171"/>
        <item x="200"/>
        <item x="300"/>
        <item x="350"/>
        <item x="377"/>
        <item x="150"/>
        <item x="207"/>
        <item x="35"/>
        <item x="121"/>
        <item x="285"/>
        <item x="79"/>
        <item x="46"/>
        <item x="252"/>
        <item x="213"/>
        <item x="347"/>
        <item x="117"/>
        <item x="314"/>
        <item x="217"/>
        <item x="105"/>
        <item x="357"/>
        <item x="116"/>
        <item x="31"/>
        <item x="359"/>
        <item x="338"/>
        <item x="205"/>
        <item x="87"/>
        <item x="203"/>
        <item x="100"/>
        <item x="193"/>
        <item x="113"/>
        <item x="199"/>
        <item x="324"/>
        <item x="280"/>
        <item x="341"/>
        <item x="148"/>
        <item x="71"/>
        <item x="149"/>
        <item x="241"/>
        <item x="232"/>
        <item x="92"/>
        <item x="124"/>
        <item x="346"/>
        <item x="24"/>
        <item x="261"/>
        <item x="55"/>
        <item x="235"/>
        <item x="374"/>
        <item x="9"/>
        <item x="312"/>
        <item x="83"/>
        <item x="174"/>
        <item x="57"/>
        <item x="188"/>
        <item x="286"/>
        <item x="56"/>
        <item x="25"/>
        <item x="224"/>
        <item x="42"/>
        <item x="360"/>
        <item x="352"/>
        <item x="316"/>
        <item x="43"/>
        <item x="81"/>
        <item x="303"/>
        <item x="373"/>
        <item x="184"/>
        <item x="15"/>
        <item x="206"/>
        <item x="58"/>
        <item x="363"/>
        <item x="339"/>
        <item x="101"/>
        <item x="106"/>
        <item x="186"/>
        <item x="115"/>
        <item x="44"/>
        <item x="247"/>
        <item x="180"/>
        <item x="127"/>
        <item x="272"/>
        <item x="197"/>
        <item x="103"/>
        <item x="164"/>
        <item x="2"/>
        <item x="152"/>
        <item x="249"/>
        <item x="330"/>
        <item x="336"/>
        <item x="230"/>
        <item x="165"/>
        <item x="248"/>
        <item x="325"/>
        <item x="253"/>
        <item x="243"/>
        <item x="126"/>
        <item x="141"/>
        <item x="288"/>
        <item x="97"/>
        <item x="66"/>
        <item x="221"/>
        <item x="264"/>
        <item x="327"/>
        <item x="382"/>
        <item x="263"/>
        <item x="275"/>
        <item x="111"/>
        <item x="223"/>
        <item x="270"/>
        <item x="298"/>
        <item x="271"/>
        <item x="39"/>
        <item x="98"/>
        <item x="231"/>
        <item x="63"/>
        <item x="89"/>
        <item x="176"/>
        <item x="281"/>
        <item x="379"/>
        <item x="198"/>
        <item x="114"/>
        <item x="290"/>
        <item x="227"/>
        <item x="308"/>
        <item x="293"/>
        <item x="173"/>
        <item x="282"/>
        <item x="362"/>
        <item x="313"/>
        <item x="226"/>
        <item x="159"/>
        <item x="331"/>
        <item x="21"/>
        <item x="7"/>
        <item x="294"/>
        <item x="299"/>
        <item x="14"/>
        <item x="345"/>
        <item x="225"/>
        <item x="273"/>
        <item x="161"/>
        <item x="209"/>
        <item x="86"/>
        <item x="75"/>
        <item x="102"/>
        <item x="356"/>
        <item x="370"/>
        <item x="376"/>
        <item x="310"/>
        <item x="240"/>
        <item x="70"/>
        <item x="153"/>
        <item x="119"/>
        <item x="311"/>
        <item x="321"/>
        <item x="191"/>
        <item x="335"/>
        <item x="138"/>
        <item x="348"/>
        <item x="189"/>
        <item x="156"/>
        <item x="72"/>
        <item x="145"/>
        <item x="194"/>
        <item x="162"/>
        <item x="67"/>
        <item x="88"/>
        <item x="268"/>
        <item x="284"/>
        <item x="344"/>
        <item x="133"/>
        <item x="368"/>
        <item x="136"/>
        <item x="295"/>
        <item x="129"/>
        <item x="29"/>
        <item x="187"/>
        <item x="216"/>
        <item x="33"/>
        <item x="76"/>
        <item x="367"/>
        <item x="309"/>
        <item x="318"/>
        <item x="1"/>
        <item x="181"/>
        <item x="163"/>
        <item x="45"/>
        <item x="132"/>
        <item x="158"/>
        <item x="23"/>
        <item x="12"/>
        <item x="296"/>
        <item x="340"/>
        <item x="91"/>
        <item x="234"/>
        <item x="0"/>
        <item x="353"/>
        <item x="317"/>
        <item x="212"/>
        <item x="179"/>
        <item x="65"/>
        <item x="99"/>
        <item x="259"/>
        <item x="166"/>
        <item x="210"/>
        <item x="140"/>
        <item x="333"/>
        <item x="142"/>
        <item x="342"/>
        <item x="276"/>
        <item x="168"/>
        <item x="146"/>
        <item x="28"/>
        <item x="16"/>
        <item x="306"/>
        <item x="13"/>
        <item x="378"/>
        <item x="236"/>
        <item x="131"/>
        <item x="177"/>
        <item x="18"/>
        <item x="364"/>
        <item x="375"/>
        <item t="default"/>
      </items>
    </pivotField>
    <pivotField showAll="0">
      <items count="3">
        <item x="0"/>
        <item x="1"/>
        <item t="default"/>
      </items>
    </pivotField>
    <pivotField showAll="0"/>
    <pivotField showAll="0"/>
    <pivotField numFmtId="22" showAll="0"/>
    <pivotField showAll="0"/>
    <pivotField showAll="0"/>
    <pivotField showAll="0"/>
    <pivotField showAll="0">
      <items count="3">
        <item x="1"/>
        <item x="0"/>
        <item t="default"/>
      </items>
    </pivotField>
    <pivotField showAll="0"/>
    <pivotField showAll="0">
      <items count="5">
        <item x="0"/>
        <item x="1"/>
        <item x="3"/>
        <item x="2"/>
        <item t="default"/>
      </items>
    </pivotField>
    <pivotField dragToRow="0" dragToCol="0" dragToPage="0" showAll="0" defaultSubtotal="0"/>
    <pivotField dragToRow="0" dragToCol="0" dragToPage="0" showAll="0" defaultSubtotal="0"/>
  </pivotFields>
  <rowFields count="1">
    <field x="17"/>
  </rowFields>
  <rowItems count="7">
    <i>
      <x/>
    </i>
    <i>
      <x v="1"/>
    </i>
    <i>
      <x v="2"/>
    </i>
    <i>
      <x v="3"/>
    </i>
    <i>
      <x v="4"/>
    </i>
    <i>
      <x v="5"/>
    </i>
    <i t="grand">
      <x/>
    </i>
  </rowItems>
  <colItems count="1">
    <i/>
  </colItems>
  <dataFields count="1">
    <dataField name="Sum of Orders.OrderValue" fld="14" showDataAs="percentOfTotal" baseField="0" baseItem="0" numFmtId="10"/>
  </dataFields>
  <formats count="3">
    <format dxfId="15">
      <pivotArea field="17" type="button" dataOnly="0" labelOnly="1" outline="0" axis="axisRow" fieldPosition="0"/>
    </format>
    <format dxfId="16">
      <pivotArea outline="0" collapsedLevelsAreSubtotals="1" fieldPosition="0"/>
    </format>
    <format dxfId="17">
      <pivotArea dataOnly="0" labelOnly="1" outline="0" axis="axisValues" fieldPosition="0"/>
    </format>
  </formats>
  <chartFormats count="14">
    <chartFormat chart="0" format="26" series="1">
      <pivotArea type="data" outline="0" fieldPosition="0">
        <references count="1">
          <reference field="4294967294" count="1" selected="0">
            <x v="0"/>
          </reference>
        </references>
      </pivotArea>
    </chartFormat>
    <chartFormat chart="0" format="27">
      <pivotArea type="data" outline="0" fieldPosition="0">
        <references count="2">
          <reference field="4294967294" count="1" selected="0">
            <x v="0"/>
          </reference>
          <reference field="17" count="1" selected="0">
            <x v="0"/>
          </reference>
        </references>
      </pivotArea>
    </chartFormat>
    <chartFormat chart="0" format="28">
      <pivotArea type="data" outline="0" fieldPosition="0">
        <references count="2">
          <reference field="4294967294" count="1" selected="0">
            <x v="0"/>
          </reference>
          <reference field="17" count="1" selected="0">
            <x v="1"/>
          </reference>
        </references>
      </pivotArea>
    </chartFormat>
    <chartFormat chart="0" format="29">
      <pivotArea type="data" outline="0" fieldPosition="0">
        <references count="2">
          <reference field="4294967294" count="1" selected="0">
            <x v="0"/>
          </reference>
          <reference field="17" count="1" selected="0">
            <x v="2"/>
          </reference>
        </references>
      </pivotArea>
    </chartFormat>
    <chartFormat chart="0" format="30">
      <pivotArea type="data" outline="0" fieldPosition="0">
        <references count="2">
          <reference field="4294967294" count="1" selected="0">
            <x v="0"/>
          </reference>
          <reference field="17" count="1" selected="0">
            <x v="3"/>
          </reference>
        </references>
      </pivotArea>
    </chartFormat>
    <chartFormat chart="0" format="31">
      <pivotArea type="data" outline="0" fieldPosition="0">
        <references count="2">
          <reference field="4294967294" count="1" selected="0">
            <x v="0"/>
          </reference>
          <reference field="17" count="1" selected="0">
            <x v="4"/>
          </reference>
        </references>
      </pivotArea>
    </chartFormat>
    <chartFormat chart="0" format="32">
      <pivotArea type="data" outline="0" fieldPosition="0">
        <references count="2">
          <reference field="4294967294" count="1" selected="0">
            <x v="0"/>
          </reference>
          <reference field="17" count="1" selected="0">
            <x v="5"/>
          </reference>
        </references>
      </pivotArea>
    </chartFormat>
    <chartFormat chart="7" format="40" series="1">
      <pivotArea type="data" outline="0" fieldPosition="0">
        <references count="1">
          <reference field="4294967294" count="1" selected="0">
            <x v="0"/>
          </reference>
        </references>
      </pivotArea>
    </chartFormat>
    <chartFormat chart="7" format="41">
      <pivotArea type="data" outline="0" fieldPosition="0">
        <references count="2">
          <reference field="4294967294" count="1" selected="0">
            <x v="0"/>
          </reference>
          <reference field="17" count="1" selected="0">
            <x v="0"/>
          </reference>
        </references>
      </pivotArea>
    </chartFormat>
    <chartFormat chart="7" format="42">
      <pivotArea type="data" outline="0" fieldPosition="0">
        <references count="2">
          <reference field="4294967294" count="1" selected="0">
            <x v="0"/>
          </reference>
          <reference field="17" count="1" selected="0">
            <x v="1"/>
          </reference>
        </references>
      </pivotArea>
    </chartFormat>
    <chartFormat chart="7" format="43">
      <pivotArea type="data" outline="0" fieldPosition="0">
        <references count="2">
          <reference field="4294967294" count="1" selected="0">
            <x v="0"/>
          </reference>
          <reference field="17" count="1" selected="0">
            <x v="2"/>
          </reference>
        </references>
      </pivotArea>
    </chartFormat>
    <chartFormat chart="7" format="44">
      <pivotArea type="data" outline="0" fieldPosition="0">
        <references count="2">
          <reference field="4294967294" count="1" selected="0">
            <x v="0"/>
          </reference>
          <reference field="17" count="1" selected="0">
            <x v="3"/>
          </reference>
        </references>
      </pivotArea>
    </chartFormat>
    <chartFormat chart="7" format="45">
      <pivotArea type="data" outline="0" fieldPosition="0">
        <references count="2">
          <reference field="4294967294" count="1" selected="0">
            <x v="0"/>
          </reference>
          <reference field="17" count="1" selected="0">
            <x v="4"/>
          </reference>
        </references>
      </pivotArea>
    </chartFormat>
    <chartFormat chart="7" format="46">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776C3-0DC9-490A-8DD1-5E577D1640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2" firstHeaderRow="0" firstDataRow="1" firstDataCol="1"/>
  <pivotFields count="33">
    <pivotField showAll="0"/>
    <pivotField showAll="0"/>
    <pivotField axis="axisRow"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dataField="1"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dataField="1" showAll="0">
      <items count="7865">
        <item x="3697"/>
        <item x="2185"/>
        <item x="6921"/>
        <item x="422"/>
        <item x="2625"/>
        <item x="5624"/>
        <item x="7042"/>
        <item x="5193"/>
        <item x="6630"/>
        <item x="2937"/>
        <item x="1843"/>
        <item x="61"/>
        <item x="6954"/>
        <item x="4876"/>
        <item x="5057"/>
        <item x="6143"/>
        <item x="4302"/>
        <item x="3972"/>
        <item x="3250"/>
        <item x="4006"/>
        <item x="3583"/>
        <item x="1141"/>
        <item x="7404"/>
        <item x="2298"/>
        <item x="1191"/>
        <item x="613"/>
        <item x="7512"/>
        <item x="2263"/>
        <item x="7300"/>
        <item x="4864"/>
        <item x="436"/>
        <item x="5436"/>
        <item x="5113"/>
        <item x="7396"/>
        <item x="2216"/>
        <item x="7411"/>
        <item x="4525"/>
        <item x="4286"/>
        <item x="6011"/>
        <item x="1137"/>
        <item x="1723"/>
        <item x="2775"/>
        <item x="488"/>
        <item x="1938"/>
        <item x="7744"/>
        <item x="1365"/>
        <item x="6334"/>
        <item x="7088"/>
        <item x="6236"/>
        <item x="4333"/>
        <item x="5161"/>
        <item x="3075"/>
        <item x="4464"/>
        <item x="569"/>
        <item x="6807"/>
        <item x="5961"/>
        <item x="2928"/>
        <item x="7391"/>
        <item x="2423"/>
        <item x="7330"/>
        <item x="4765"/>
        <item x="4814"/>
        <item x="1653"/>
        <item x="6189"/>
        <item x="2456"/>
        <item x="1484"/>
        <item x="4935"/>
        <item x="2324"/>
        <item x="3161"/>
        <item x="1524"/>
        <item x="7441"/>
        <item x="4514"/>
        <item x="7578"/>
        <item x="4618"/>
        <item x="4720"/>
        <item x="5503"/>
        <item x="7847"/>
        <item x="3494"/>
        <item x="2153"/>
        <item x="3938"/>
        <item x="112"/>
        <item x="5749"/>
        <item x="3713"/>
        <item x="289"/>
        <item x="7610"/>
        <item x="1632"/>
        <item x="6746"/>
        <item x="52"/>
        <item x="5381"/>
        <item x="5571"/>
        <item x="4280"/>
        <item x="970"/>
        <item x="2641"/>
        <item x="7351"/>
        <item x="6319"/>
        <item x="389"/>
        <item x="6217"/>
        <item x="6245"/>
        <item x="5862"/>
        <item x="4257"/>
        <item x="1799"/>
        <item x="4990"/>
        <item x="7048"/>
        <item x="4939"/>
        <item x="4313"/>
        <item x="4031"/>
        <item x="1765"/>
        <item x="7544"/>
        <item x="1224"/>
        <item x="4404"/>
        <item x="3673"/>
        <item x="4038"/>
        <item x="1168"/>
        <item x="2378"/>
        <item x="6841"/>
        <item x="644"/>
        <item x="425"/>
        <item x="2854"/>
        <item x="5501"/>
        <item x="1819"/>
        <item x="6975"/>
        <item x="7676"/>
        <item x="3729"/>
        <item x="5154"/>
        <item x="1656"/>
        <item x="515"/>
        <item x="1680"/>
        <item x="165"/>
        <item x="765"/>
        <item x="347"/>
        <item x="1385"/>
        <item x="965"/>
        <item x="1699"/>
        <item x="7712"/>
        <item x="4940"/>
        <item x="858"/>
        <item x="7675"/>
        <item x="5639"/>
        <item x="6307"/>
        <item x="685"/>
        <item x="349"/>
        <item x="888"/>
        <item x="1936"/>
        <item x="5144"/>
        <item x="4681"/>
        <item x="93"/>
        <item x="7243"/>
        <item x="7402"/>
        <item x="7359"/>
        <item x="1363"/>
        <item x="2372"/>
        <item x="5015"/>
        <item x="5636"/>
        <item x="5857"/>
        <item x="1437"/>
        <item x="2663"/>
        <item x="4622"/>
        <item x="2839"/>
        <item x="7660"/>
        <item x="4119"/>
        <item x="5462"/>
        <item x="335"/>
        <item x="2851"/>
        <item x="4609"/>
        <item x="7072"/>
        <item x="3865"/>
        <item x="3928"/>
        <item x="5615"/>
        <item x="1662"/>
        <item x="3536"/>
        <item x="3239"/>
        <item x="1179"/>
        <item x="1205"/>
        <item x="5438"/>
        <item x="997"/>
        <item x="5829"/>
        <item x="1576"/>
        <item x="1834"/>
        <item x="2008"/>
        <item x="1447"/>
        <item x="2892"/>
        <item x="3870"/>
        <item x="768"/>
        <item x="1426"/>
        <item x="4373"/>
        <item x="163"/>
        <item x="6411"/>
        <item x="3134"/>
        <item x="4425"/>
        <item x="5523"/>
        <item x="256"/>
        <item x="7252"/>
        <item x="2457"/>
        <item x="312"/>
        <item x="1782"/>
        <item x="1051"/>
        <item x="675"/>
        <item x="7035"/>
        <item x="7595"/>
        <item x="4899"/>
        <item x="1068"/>
        <item x="866"/>
        <item x="605"/>
        <item x="2606"/>
        <item x="6075"/>
        <item x="6380"/>
        <item x="7739"/>
        <item x="3664"/>
        <item x="4262"/>
        <item x="2750"/>
        <item x="4054"/>
        <item x="3901"/>
        <item x="2655"/>
        <item x="6161"/>
        <item x="490"/>
        <item x="2260"/>
        <item x="7325"/>
        <item x="7787"/>
        <item x="2218"/>
        <item x="2376"/>
        <item x="4520"/>
        <item x="6370"/>
        <item x="6824"/>
        <item x="5164"/>
        <item x="4442"/>
        <item x="2817"/>
        <item x="4809"/>
        <item x="6010"/>
        <item x="4769"/>
        <item x="7307"/>
        <item x="1836"/>
        <item x="2305"/>
        <item x="6251"/>
        <item x="4571"/>
        <item x="7434"/>
        <item x="4718"/>
        <item x="6160"/>
        <item x="3426"/>
        <item x="653"/>
        <item x="2442"/>
        <item x="6463"/>
        <item x="3575"/>
        <item x="3667"/>
        <item x="7472"/>
        <item x="1846"/>
        <item x="364"/>
        <item x="6095"/>
        <item x="913"/>
        <item x="7023"/>
        <item x="3077"/>
        <item x="3335"/>
        <item x="1903"/>
        <item x="4785"/>
        <item x="5478"/>
        <item x="440"/>
        <item x="1465"/>
        <item x="4780"/>
        <item x="4218"/>
        <item x="938"/>
        <item x="5789"/>
        <item x="1299"/>
        <item x="6940"/>
        <item x="3728"/>
        <item x="7308"/>
        <item x="2729"/>
        <item x="2894"/>
        <item x="6083"/>
        <item x="3981"/>
        <item x="684"/>
        <item x="1531"/>
        <item x="4137"/>
        <item x="6812"/>
        <item x="1382"/>
        <item x="6179"/>
        <item x="1593"/>
        <item x="5694"/>
        <item x="400"/>
        <item x="6986"/>
        <item x="6676"/>
        <item x="6757"/>
        <item x="4546"/>
        <item x="5573"/>
        <item x="4025"/>
        <item x="6930"/>
        <item x="3112"/>
        <item x="3338"/>
        <item x="1099"/>
        <item x="4016"/>
        <item x="4620"/>
        <item x="5121"/>
        <item x="1253"/>
        <item x="5133"/>
        <item x="4421"/>
        <item x="7825"/>
        <item x="5401"/>
        <item x="591"/>
        <item x="5298"/>
        <item x="7142"/>
        <item x="4003"/>
        <item x="1692"/>
        <item x="3641"/>
        <item x="1730"/>
        <item x="1631"/>
        <item x="3172"/>
        <item x="5314"/>
        <item x="6805"/>
        <item x="7456"/>
        <item x="2395"/>
        <item x="68"/>
        <item x="1424"/>
        <item x="4995"/>
        <item x="2798"/>
        <item x="4295"/>
        <item x="2997"/>
        <item x="4269"/>
        <item x="7062"/>
        <item x="3444"/>
        <item x="459"/>
        <item x="6335"/>
        <item x="1547"/>
        <item x="6838"/>
        <item x="5671"/>
        <item x="2177"/>
        <item x="5887"/>
        <item x="6182"/>
        <item x="4484"/>
        <item x="1208"/>
        <item x="438"/>
        <item x="4828"/>
        <item x="1461"/>
        <item x="1954"/>
        <item x="96"/>
        <item x="2036"/>
        <item x="4554"/>
        <item x="6559"/>
        <item x="789"/>
        <item x="1694"/>
        <item x="5402"/>
        <item x="2716"/>
        <item x="5192"/>
        <item x="1394"/>
        <item x="1875"/>
        <item x="4941"/>
        <item x="5891"/>
        <item x="6183"/>
        <item x="1375"/>
        <item x="5053"/>
        <item x="939"/>
        <item x="6606"/>
        <item x="3334"/>
        <item x="6476"/>
        <item x="6399"/>
        <item x="3909"/>
        <item x="1661"/>
        <item x="1045"/>
        <item x="6110"/>
        <item x="2121"/>
        <item x="1206"/>
        <item x="3974"/>
        <item x="6008"/>
        <item x="3466"/>
        <item x="4761"/>
        <item x="4860"/>
        <item x="7756"/>
        <item x="4573"/>
        <item x="924"/>
        <item x="1456"/>
        <item x="2790"/>
        <item x="7309"/>
        <item x="5097"/>
        <item x="1804"/>
        <item x="434"/>
        <item x="1951"/>
        <item x="1231"/>
        <item x="6055"/>
        <item x="3450"/>
        <item x="1597"/>
        <item x="4097"/>
        <item x="2100"/>
        <item x="6093"/>
        <item x="5594"/>
        <item x="4889"/>
        <item x="506"/>
        <item x="5151"/>
        <item x="1407"/>
        <item x="1044"/>
        <item x="1960"/>
        <item x="4519"/>
        <item x="2007"/>
        <item x="1760"/>
        <item x="3570"/>
        <item x="3902"/>
        <item x="4753"/>
        <item x="3275"/>
        <item x="3257"/>
        <item x="1915"/>
        <item x="3135"/>
        <item x="2607"/>
        <item x="4512"/>
        <item x="1150"/>
        <item x="5188"/>
        <item x="1015"/>
        <item x="71"/>
        <item x="7719"/>
        <item x="2657"/>
        <item x="6713"/>
        <item x="1978"/>
        <item x="4534"/>
        <item x="175"/>
        <item x="6918"/>
        <item x="183"/>
        <item x="1177"/>
        <item x="7150"/>
        <item x="666"/>
        <item x="694"/>
        <item x="1361"/>
        <item x="7666"/>
        <item x="725"/>
        <item x="4762"/>
        <item x="4822"/>
        <item x="1120"/>
        <item x="5617"/>
        <item x="2179"/>
        <item x="6906"/>
        <item x="3971"/>
        <item x="7337"/>
        <item x="2417"/>
        <item x="2694"/>
        <item x="7246"/>
        <item x="2209"/>
        <item x="4184"/>
        <item x="1780"/>
        <item x="1350"/>
        <item x="30"/>
        <item x="6375"/>
        <item x="1992"/>
        <item x="4892"/>
        <item x="865"/>
        <item x="1356"/>
        <item x="6279"/>
        <item x="3527"/>
        <item x="1085"/>
        <item x="5983"/>
        <item x="5083"/>
        <item x="6857"/>
        <item x="4996"/>
        <item x="1857"/>
        <item x="6721"/>
        <item x="7279"/>
        <item x="4529"/>
        <item x="4487"/>
        <item x="4148"/>
        <item x="1746"/>
        <item x="936"/>
        <item x="3512"/>
        <item x="654"/>
        <item x="3951"/>
        <item x="1118"/>
        <item x="4982"/>
        <item x="1246"/>
        <item x="5701"/>
        <item x="4759"/>
        <item x="6874"/>
        <item x="2670"/>
        <item x="1035"/>
        <item x="5231"/>
        <item x="2960"/>
        <item x="7570"/>
        <item x="3254"/>
        <item x="5150"/>
        <item x="3435"/>
        <item x="6347"/>
        <item x="2777"/>
        <item x="1431"/>
        <item x="6096"/>
        <item x="3340"/>
        <item x="5331"/>
        <item x="2410"/>
        <item x="204"/>
        <item x="3633"/>
        <item x="7273"/>
        <item x="3395"/>
        <item x="4385"/>
        <item x="1686"/>
        <item x="297"/>
        <item x="2772"/>
        <item x="1555"/>
        <item x="2498"/>
        <item x="6613"/>
        <item x="1906"/>
        <item x="5831"/>
        <item x="6601"/>
        <item x="3269"/>
        <item x="6027"/>
        <item x="444"/>
        <item x="1674"/>
        <item x="4096"/>
        <item x="901"/>
        <item x="1144"/>
        <item x="1682"/>
        <item x="6124"/>
        <item x="2437"/>
        <item x="1400"/>
        <item x="4193"/>
        <item x="6268"/>
        <item x="7013"/>
        <item x="7051"/>
        <item x="466"/>
        <item x="6718"/>
        <item x="6214"/>
        <item x="4142"/>
        <item x="1991"/>
        <item x="3449"/>
        <item x="54"/>
        <item x="5672"/>
        <item x="2872"/>
        <item x="219"/>
        <item x="7206"/>
        <item x="65"/>
        <item x="7496"/>
        <item x="2793"/>
        <item x="1720"/>
        <item x="6797"/>
        <item x="29"/>
        <item x="960"/>
        <item x="302"/>
        <item x="7406"/>
        <item x="3035"/>
        <item x="3930"/>
        <item x="6453"/>
        <item x="6066"/>
        <item x="6138"/>
        <item x="4839"/>
        <item x="172"/>
        <item x="3933"/>
        <item x="1968"/>
        <item x="1558"/>
        <item x="1582"/>
        <item x="6844"/>
        <item x="5153"/>
        <item x="4249"/>
        <item x="4125"/>
        <item x="6631"/>
        <item x="7117"/>
        <item x="7405"/>
        <item x="4841"/>
        <item x="2616"/>
        <item x="2818"/>
        <item x="1982"/>
        <item x="4391"/>
        <item x="394"/>
        <item x="603"/>
        <item x="1949"/>
        <item x="4150"/>
        <item x="7529"/>
        <item x="7539"/>
        <item x="533"/>
        <item x="1605"/>
        <item x="6693"/>
        <item x="1755"/>
        <item x="6903"/>
        <item x="4135"/>
        <item x="6210"/>
        <item x="6827"/>
        <item x="7465"/>
        <item x="6215"/>
        <item x="4301"/>
        <item x="6107"/>
        <item x="4909"/>
        <item x="4633"/>
        <item x="4209"/>
        <item x="1364"/>
        <item x="4029"/>
        <item x="4959"/>
        <item x="5864"/>
        <item x="3648"/>
        <item x="7555"/>
        <item x="3299"/>
        <item x="2309"/>
        <item x="250"/>
        <item x="6220"/>
        <item x="5472"/>
        <item x="643"/>
        <item x="6234"/>
        <item x="5458"/>
        <item x="6957"/>
        <item x="477"/>
        <item x="1778"/>
        <item x="7715"/>
        <item x="7092"/>
        <item x="1704"/>
        <item x="749"/>
        <item x="5233"/>
        <item x="7284"/>
        <item x="3462"/>
        <item x="3756"/>
        <item x="3789"/>
        <item x="3672"/>
        <item x="3907"/>
        <item x="635"/>
        <item x="6291"/>
        <item x="7593"/>
        <item x="4845"/>
        <item x="5543"/>
        <item x="2261"/>
        <item x="7848"/>
        <item x="5064"/>
        <item x="4574"/>
        <item x="7195"/>
        <item x="5452"/>
        <item x="4717"/>
        <item x="2490"/>
        <item x="7355"/>
        <item x="4500"/>
        <item x="351"/>
        <item x="6767"/>
        <item x="3602"/>
        <item x="4169"/>
        <item x="5991"/>
        <item x="2297"/>
        <item x="1768"/>
        <item x="995"/>
        <item x="4405"/>
        <item x="3985"/>
        <item x="4043"/>
        <item x="1448"/>
        <item x="5760"/>
        <item x="272"/>
        <item x="3558"/>
        <item x="4875"/>
        <item x="6421"/>
        <item x="6982"/>
        <item x="7031"/>
        <item x="1563"/>
        <item x="7060"/>
        <item x="2075"/>
        <item x="6908"/>
        <item x="432"/>
        <item x="284"/>
        <item x="4406"/>
        <item x="918"/>
        <item x="5847"/>
        <item x="604"/>
        <item x="7364"/>
        <item x="4865"/>
        <item x="5952"/>
        <item x="4897"/>
        <item x="1492"/>
        <item x="3577"/>
        <item x="1306"/>
        <item x="1318"/>
        <item x="1043"/>
        <item x="155"/>
        <item x="729"/>
        <item x="7032"/>
        <item x="4560"/>
        <item x="3947"/>
        <item x="7615"/>
        <item x="2286"/>
        <item x="3571"/>
        <item x="3329"/>
        <item x="4569"/>
        <item x="3922"/>
        <item x="951"/>
        <item x="3858"/>
        <item x="4636"/>
        <item x="367"/>
        <item x="4293"/>
        <item x="2619"/>
        <item x="5313"/>
        <item x="4132"/>
        <item x="1623"/>
        <item x="2085"/>
        <item x="511"/>
        <item x="3717"/>
        <item x="4439"/>
        <item x="3561"/>
        <item x="1977"/>
        <item x="6648"/>
        <item x="3307"/>
        <item x="1972"/>
        <item x="2364"/>
        <item x="5062"/>
        <item x="6109"/>
        <item x="973"/>
        <item x="286"/>
        <item x="6649"/>
        <item x="6018"/>
        <item x="7028"/>
        <item x="7255"/>
        <item x="4414"/>
        <item x="622"/>
        <item x="111"/>
        <item x="7785"/>
        <item x="7762"/>
        <item x="1290"/>
        <item x="3089"/>
        <item x="3982"/>
        <item x="6003"/>
        <item x="7073"/>
        <item x="3027"/>
        <item x="1751"/>
        <item x="4101"/>
        <item x="1477"/>
        <item x="3396"/>
        <item x="2577"/>
        <item x="137"/>
        <item x="5425"/>
        <item x="6517"/>
        <item x="5892"/>
        <item x="7275"/>
        <item x="5228"/>
        <item x="5985"/>
        <item x="1089"/>
        <item x="991"/>
        <item x="3578"/>
        <item x="5060"/>
        <item x="7572"/>
        <item x="3209"/>
        <item x="5720"/>
        <item x="6988"/>
        <item x="3210"/>
        <item x="2737"/>
        <item x="6830"/>
        <item x="2989"/>
        <item x="6612"/>
        <item x="2624"/>
        <item x="5352"/>
        <item x="2194"/>
        <item x="4914"/>
        <item x="3259"/>
        <item x="3423"/>
        <item x="7702"/>
        <item x="2355"/>
        <item x="6431"/>
        <item x="2170"/>
        <item x="2039"/>
        <item x="7485"/>
        <item x="1030"/>
        <item x="5365"/>
        <item x="6575"/>
        <item x="1062"/>
        <item x="6398"/>
        <item x="5570"/>
        <item x="5056"/>
        <item x="621"/>
        <item x="4987"/>
        <item x="7481"/>
        <item x="7515"/>
        <item x="5490"/>
        <item x="7854"/>
        <item x="315"/>
        <item x="1181"/>
        <item x="5596"/>
        <item x="2157"/>
        <item x="3358"/>
        <item x="2276"/>
        <item x="5588"/>
        <item x="7439"/>
        <item x="5355"/>
        <item x="6699"/>
        <item x="525"/>
        <item x="4034"/>
        <item x="4455"/>
        <item x="2225"/>
        <item x="4915"/>
        <item x="4729"/>
        <item x="2348"/>
        <item x="2343"/>
        <item x="6145"/>
        <item x="457"/>
        <item x="3456"/>
        <item x="1515"/>
        <item x="6442"/>
        <item x="7585"/>
        <item x="5648"/>
        <item x="6250"/>
        <item x="3702"/>
        <item x="3773"/>
        <item x="6647"/>
        <item x="1185"/>
        <item x="2105"/>
        <item x="7185"/>
        <item x="2787"/>
        <item x="6346"/>
        <item x="1220"/>
        <item x="6687"/>
        <item x="2520"/>
        <item x="3757"/>
        <item x="3610"/>
        <item x="1110"/>
        <item x="1242"/>
        <item x="1486"/>
        <item x="58"/>
        <item x="7698"/>
        <item x="1728"/>
        <item x="6367"/>
        <item x="701"/>
        <item x="4018"/>
        <item x="1525"/>
        <item x="446"/>
        <item x="4036"/>
        <item x="2043"/>
        <item x="5189"/>
        <item x="7306"/>
        <item x="683"/>
        <item x="1911"/>
        <item x="6878"/>
        <item x="3801"/>
        <item x="2304"/>
        <item x="2095"/>
        <item x="6888"/>
        <item x="7558"/>
        <item x="2972"/>
        <item x="510"/>
        <item x="6221"/>
        <item x="3018"/>
        <item x="2730"/>
        <item x="7416"/>
        <item x="6267"/>
        <item x="2421"/>
        <item x="1814"/>
        <item x="3591"/>
        <item x="5762"/>
        <item x="2812"/>
        <item x="5923"/>
        <item x="967"/>
        <item x="5799"/>
        <item x="5813"/>
        <item x="3678"/>
        <item x="7014"/>
        <item x="6252"/>
        <item x="7757"/>
        <item x="6829"/>
        <item x="2654"/>
        <item x="4800"/>
        <item x="1060"/>
        <item x="1493"/>
        <item x="6633"/>
        <item x="5741"/>
        <item x="6152"/>
        <item x="3205"/>
        <item x="5843"/>
        <item x="4745"/>
        <item x="5055"/>
        <item x="5288"/>
        <item x="7147"/>
        <item x="7123"/>
        <item x="4979"/>
        <item x="4610"/>
        <item x="3547"/>
        <item x="4885"/>
        <item x="4960"/>
        <item x="7742"/>
        <item x="7196"/>
        <item x="162"/>
        <item x="3197"/>
        <item x="3765"/>
        <item x="1838"/>
        <item x="3586"/>
        <item x="7081"/>
        <item x="2219"/>
        <item x="4441"/>
        <item x="1705"/>
        <item x="7070"/>
        <item x="1014"/>
        <item x="7716"/>
        <item x="3576"/>
        <item x="7798"/>
        <item x="5217"/>
        <item x="931"/>
        <item x="800"/>
        <item x="2207"/>
        <item x="5951"/>
        <item x="4222"/>
        <item x="6296"/>
        <item x="1752"/>
        <item x="692"/>
        <item x="1188"/>
        <item x="4201"/>
        <item x="802"/>
        <item x="6123"/>
        <item x="2521"/>
        <item x="1854"/>
        <item x="5897"/>
        <item x="6896"/>
        <item x="5051"/>
        <item x="2329"/>
        <item x="2320"/>
        <item x="2029"/>
        <item x="6999"/>
        <item x="3101"/>
        <item x="4415"/>
        <item x="22"/>
        <item x="1706"/>
        <item x="7177"/>
        <item x="4665"/>
        <item x="4850"/>
        <item x="2765"/>
        <item x="4144"/>
        <item x="717"/>
        <item x="2528"/>
        <item x="1159"/>
        <item x="5620"/>
        <item x="911"/>
        <item x="6263"/>
        <item x="1606"/>
        <item x="5792"/>
        <item x="1800"/>
        <item x="2044"/>
        <item x="1878"/>
        <item x="5863"/>
        <item x="1643"/>
        <item x="4258"/>
        <item x="697"/>
        <item x="429"/>
        <item x="1796"/>
        <item x="761"/>
        <item x="1879"/>
        <item x="7489"/>
        <item x="4710"/>
        <item x="2725"/>
        <item x="225"/>
        <item x="6882"/>
        <item x="1523"/>
        <item x="1919"/>
        <item x="7208"/>
        <item x="2184"/>
        <item x="6659"/>
        <item x="7541"/>
        <item x="5261"/>
        <item x="3234"/>
        <item x="143"/>
        <item x="5479"/>
        <item x="6915"/>
        <item x="2617"/>
        <item x="6406"/>
        <item x="7340"/>
        <item x="3489"/>
        <item x="3800"/>
        <item x="5262"/>
        <item x="4715"/>
        <item x="2726"/>
        <item x="5201"/>
        <item x="3764"/>
        <item x="298"/>
        <item x="1542"/>
        <item x="5982"/>
        <item x="4103"/>
        <item x="7449"/>
        <item x="709"/>
        <item x="2877"/>
        <item x="2662"/>
        <item x="4766"/>
        <item x="1794"/>
        <item x="6312"/>
        <item x="119"/>
        <item x="3675"/>
        <item x="1712"/>
        <item x="638"/>
        <item x="1344"/>
        <item x="4918"/>
        <item x="4141"/>
        <item x="3705"/>
        <item x="6057"/>
        <item x="6661"/>
        <item x="1367"/>
        <item x="4991"/>
        <item x="6780"/>
        <item x="6059"/>
        <item x="6337"/>
        <item x="705"/>
        <item x="3021"/>
        <item x="2508"/>
        <item x="1937"/>
        <item x="7203"/>
        <item x="7163"/>
        <item x="7312"/>
        <item x="4213"/>
        <item x="5237"/>
        <item x="3600"/>
        <item x="2861"/>
        <item x="7488"/>
        <item x="542"/>
        <item x="6156"/>
        <item x="5214"/>
        <item x="4978"/>
        <item x="7852"/>
        <item x="7159"/>
        <item x="481"/>
        <item x="1389"/>
        <item x="1046"/>
        <item x="4383"/>
        <item x="7799"/>
        <item x="5660"/>
        <item x="6755"/>
        <item x="7729"/>
        <item x="6332"/>
        <item x="4260"/>
        <item x="848"/>
        <item x="3831"/>
        <item x="6722"/>
        <item x="4110"/>
        <item x="2941"/>
        <item x="2215"/>
        <item x="6939"/>
        <item x="1272"/>
        <item x="2649"/>
        <item x="2770"/>
        <item x="3323"/>
        <item x="6477"/>
        <item x="251"/>
        <item x="2724"/>
        <item x="6472"/>
        <item x="2434"/>
        <item x="7427"/>
        <item x="4107"/>
        <item x="1671"/>
        <item x="1353"/>
        <item x="378"/>
        <item x="3041"/>
        <item x="166"/>
        <item x="5646"/>
        <item x="353"/>
        <item x="2731"/>
        <item x="3943"/>
        <item x="2538"/>
        <item x="5532"/>
        <item x="6941"/>
        <item x="6503"/>
        <item x="3543"/>
        <item x="553"/>
        <item x="5216"/>
        <item x="6274"/>
        <item x="2220"/>
        <item x="2702"/>
        <item x="2898"/>
        <item x="2741"/>
        <item x="1000"/>
        <item x="4655"/>
        <item x="994"/>
        <item x="544"/>
        <item x="3448"/>
        <item x="5208"/>
        <item x="3965"/>
        <item x="4252"/>
        <item x="1260"/>
        <item x="1169"/>
        <item x="3804"/>
        <item x="932"/>
        <item x="2981"/>
        <item x="5874"/>
        <item x="7629"/>
        <item x="568"/>
        <item x="6329"/>
        <item x="2715"/>
        <item x="1578"/>
        <item x="2562"/>
        <item x="2291"/>
        <item x="2533"/>
        <item x="3223"/>
        <item x="122"/>
        <item x="2947"/>
        <item x="5030"/>
        <item x="3989"/>
        <item x="7378"/>
        <item x="5018"/>
        <item x="1668"/>
        <item x="2676"/>
        <item x="6204"/>
        <item x="4754"/>
        <item x="6909"/>
        <item x="3903"/>
        <item x="5942"/>
        <item x="7030"/>
        <item x="6834"/>
        <item x="151"/>
        <item x="1829"/>
        <item x="3103"/>
        <item x="7149"/>
        <item x="726"/>
        <item x="3998"/>
        <item x="287"/>
        <item x="7713"/>
        <item x="647"/>
        <item x="6383"/>
        <item x="2300"/>
        <item x="1317"/>
        <item x="3032"/>
        <item x="2402"/>
        <item x="748"/>
        <item x="392"/>
        <item x="443"/>
        <item x="4950"/>
        <item x="7156"/>
        <item x="274"/>
        <item x="4586"/>
        <item x="5274"/>
        <item x="1763"/>
        <item x="3097"/>
        <item x="3888"/>
        <item x="7009"/>
        <item x="7493"/>
        <item x="6499"/>
        <item x="2125"/>
        <item x="4535"/>
        <item x="5736"/>
        <item x="6079"/>
        <item x="6814"/>
        <item x="5513"/>
        <item x="4589"/>
        <item x="1504"/>
        <item x="4600"/>
        <item x="4742"/>
        <item x="3957"/>
        <item x="1420"/>
        <item x="16"/>
        <item x="5611"/>
        <item x="5517"/>
        <item x="1788"/>
        <item x="15"/>
        <item x="2322"/>
        <item x="1225"/>
        <item x="6256"/>
        <item x="1644"/>
        <item x="1041"/>
        <item x="3474"/>
        <item x="1701"/>
        <item x="4343"/>
        <item x="4591"/>
        <item x="6071"/>
        <item x="3354"/>
        <item x="4951"/>
        <item x="862"/>
        <item x="6480"/>
        <item x="4917"/>
        <item x="7238"/>
        <item x="5287"/>
        <item x="6554"/>
        <item x="6258"/>
        <item x="3950"/>
        <item x="6520"/>
        <item x="7480"/>
        <item x="7507"/>
        <item x="2880"/>
        <item x="3316"/>
        <item x="5291"/>
        <item x="5035"/>
        <item x="4756"/>
        <item x="5183"/>
        <item x="3770"/>
        <item x="3085"/>
        <item x="6770"/>
        <item x="5122"/>
        <item x="6070"/>
        <item x="2373"/>
        <item x="6953"/>
        <item x="1564"/>
        <item x="3417"/>
        <item x="7016"/>
        <item x="1229"/>
        <item x="6951"/>
        <item x="928"/>
        <item x="7259"/>
        <item x="7331"/>
        <item x="100"/>
        <item x="5678"/>
        <item x="2979"/>
        <item x="7068"/>
        <item x="7175"/>
        <item x="7484"/>
        <item x="3924"/>
        <item x="2449"/>
        <item x="3670"/>
        <item x="2200"/>
        <item x="7551"/>
        <item x="2350"/>
        <item x="7393"/>
        <item x="1468"/>
        <item x="1319"/>
        <item x="1990"/>
        <item x="1207"/>
        <item x="2832"/>
        <item x="3941"/>
        <item x="33"/>
        <item x="5160"/>
        <item x="747"/>
        <item x="6958"/>
        <item x="7827"/>
        <item x="2779"/>
        <item x="4192"/>
        <item x="5577"/>
        <item x="2567"/>
        <item x="7240"/>
        <item x="1592"/>
        <item x="5158"/>
        <item x="3666"/>
        <item x="2337"/>
        <item x="6321"/>
        <item x="6739"/>
        <item x="2389"/>
        <item x="5807"/>
        <item x="4719"/>
        <item x="5370"/>
        <item x="5182"/>
        <item x="3540"/>
        <item x="3436"/>
        <item x="4388"/>
        <item x="1591"/>
        <item x="5795"/>
        <item x="5273"/>
        <item x="6315"/>
        <item x="1616"/>
        <item x="2895"/>
        <item x="7297"/>
        <item x="2559"/>
        <item x="3716"/>
        <item x="5147"/>
        <item x="3353"/>
        <item x="3608"/>
        <item x="5545"/>
        <item x="4240"/>
        <item x="4179"/>
        <item x="7639"/>
        <item x="4233"/>
        <item x="535"/>
        <item x="3871"/>
        <item x="3327"/>
        <item x="2236"/>
        <item x="4281"/>
        <item x="2107"/>
        <item x="6470"/>
        <item x="3328"/>
        <item x="5423"/>
        <item x="5256"/>
        <item x="3794"/>
        <item x="4992"/>
        <item x="3295"/>
        <item x="6973"/>
        <item x="4782"/>
        <item x="2154"/>
        <item x="2330"/>
        <item x="2835"/>
        <item x="318"/>
        <item x="5962"/>
        <item x="670"/>
        <item x="6351"/>
        <item x="50"/>
        <item x="382"/>
        <item x="7418"/>
        <item x="3420"/>
        <item x="2479"/>
        <item x="580"/>
        <item x="1340"/>
        <item x="1284"/>
        <item x="2853"/>
        <item x="7168"/>
        <item x="97"/>
        <item x="1277"/>
        <item x="1658"/>
        <item x="2643"/>
        <item x="4823"/>
        <item x="816"/>
        <item x="7565"/>
        <item x="1502"/>
        <item x="1999"/>
        <item x="399"/>
        <item x="6425"/>
        <item x="3105"/>
        <item x="7505"/>
        <item x="6798"/>
        <item x="2465"/>
        <item x="4613"/>
        <item x="2949"/>
        <item x="6980"/>
        <item x="4830"/>
        <item x="4601"/>
        <item x="39"/>
        <item x="2452"/>
        <item x="2299"/>
        <item x="3117"/>
        <item x="7582"/>
        <item x="4515"/>
        <item x="6088"/>
        <item x="3391"/>
        <item x="4531"/>
        <item x="74"/>
        <item x="5276"/>
        <item x="954"/>
        <item x="1404"/>
        <item x="6142"/>
        <item x="498"/>
        <item x="6640"/>
        <item x="5136"/>
        <item x="2587"/>
        <item x="856"/>
        <item x="2712"/>
        <item x="4265"/>
        <item x="76"/>
        <item x="5010"/>
        <item x="3732"/>
        <item x="4133"/>
        <item x="1742"/>
        <item x="6590"/>
        <item x="6313"/>
        <item x="196"/>
        <item x="6308"/>
        <item x="6190"/>
        <item x="1378"/>
        <item x="3703"/>
        <item x="1314"/>
        <item x="7423"/>
        <item x="2206"/>
        <item x="4722"/>
        <item x="4444"/>
        <item x="5236"/>
        <item x="2146"/>
        <item x="7525"/>
        <item x="5382"/>
        <item x="6039"/>
        <item x="247"/>
        <item x="3721"/>
        <item x="7548"/>
        <item x="1142"/>
        <item x="1874"/>
        <item x="782"/>
        <item x="4372"/>
        <item x="226"/>
        <item x="5597"/>
        <item x="4276"/>
        <item x="6776"/>
        <item x="4928"/>
        <item x="3701"/>
        <item x="7419"/>
        <item x="7840"/>
        <item x="758"/>
        <item x="5"/>
        <item x="2317"/>
        <item x="3486"/>
        <item x="5142"/>
        <item x="5025"/>
        <item x="3308"/>
        <item x="4165"/>
        <item x="2660"/>
        <item x="7682"/>
        <item x="5000"/>
        <item x="2860"/>
        <item x="5205"/>
        <item x="2084"/>
        <item x="6703"/>
        <item x="3606"/>
        <item x="423"/>
        <item x="6390"/>
        <item x="6972"/>
        <item x="2840"/>
        <item x="1549"/>
        <item x="2849"/>
        <item x="6025"/>
        <item x="3326"/>
        <item x="6005"/>
        <item x="4867"/>
        <item x="3566"/>
        <item x="2561"/>
        <item x="7703"/>
        <item x="59"/>
        <item x="5126"/>
        <item x="3629"/>
        <item x="2313"/>
        <item x="7368"/>
        <item x="2406"/>
        <item x="5848"/>
        <item x="5692"/>
        <item x="4773"/>
        <item x="1995"/>
        <item x="2495"/>
        <item x="5852"/>
        <item x="182"/>
        <item x="1886"/>
        <item x="144"/>
        <item x="6230"/>
        <item x="1984"/>
        <item x="4641"/>
        <item x="7583"/>
        <item x="2155"/>
        <item x="7556"/>
        <item x="3726"/>
        <item x="236"/>
        <item x="373"/>
        <item x="2241"/>
        <item x="6403"/>
        <item x="1360"/>
        <item x="110"/>
        <item x="2272"/>
        <item x="6382"/>
        <item x="6013"/>
        <item x="1910"/>
        <item x="3793"/>
        <item x="6752"/>
        <item x="4847"/>
        <item x="958"/>
        <item x="4541"/>
        <item x="1406"/>
        <item x="1598"/>
        <item x="340"/>
        <item x="6771"/>
        <item x="3863"/>
        <item x="953"/>
        <item x="6491"/>
        <item x="6244"/>
        <item x="708"/>
        <item x="5630"/>
        <item x="5583"/>
        <item x="6136"/>
        <item x="4755"/>
        <item x="2800"/>
        <item x="4708"/>
        <item x="3379"/>
        <item x="2326"/>
        <item x="5601"/>
        <item x="976"/>
        <item x="391"/>
        <item x="7121"/>
        <item x="5031"/>
        <item x="915"/>
        <item x="7296"/>
        <item x="541"/>
        <item x="3181"/>
        <item x="7029"/>
        <item x="4158"/>
        <item x="5240"/>
        <item x="6637"/>
        <item x="1070"/>
        <item x="3421"/>
        <item x="6863"/>
        <item x="106"/>
        <item x="7043"/>
        <item x="6608"/>
        <item x="4543"/>
        <item x="7553"/>
        <item x="7705"/>
        <item x="2497"/>
        <item x="1081"/>
        <item x="6257"/>
        <item x="873"/>
        <item x="5727"/>
        <item x="2974"/>
        <item x="6862"/>
        <item x="1698"/>
        <item x="3455"/>
        <item x="7064"/>
        <item x="5260"/>
        <item x="1916"/>
        <item x="4866"/>
        <item x="7758"/>
        <item x="4341"/>
        <item x="3532"/>
        <item x="1422"/>
        <item x="3071"/>
        <item x="787"/>
        <item x="4594"/>
        <item x="1867"/>
        <item x="3692"/>
        <item x="5502"/>
        <item x="7258"/>
        <item x="4374"/>
        <item x="88"/>
        <item x="3647"/>
        <item x="5954"/>
        <item x="625"/>
        <item x="4340"/>
        <item x="890"/>
        <item x="2485"/>
        <item x="6529"/>
        <item x="418"/>
        <item x="4697"/>
        <item x="5267"/>
        <item x="2936"/>
        <item x="4955"/>
        <item x="123"/>
        <item x="2704"/>
        <item x="1863"/>
        <item x="1132"/>
        <item x="3152"/>
        <item x="6984"/>
        <item x="6759"/>
        <item x="1737"/>
        <item x="2527"/>
        <item x="5773"/>
        <item x="1154"/>
        <item x="6187"/>
        <item x="327"/>
        <item x="853"/>
        <item x="1943"/>
        <item x="6514"/>
        <item x="4124"/>
        <item x="1670"/>
        <item x="4467"/>
        <item x="1887"/>
        <item x="6695"/>
        <item x="7689"/>
        <item x="4479"/>
        <item x="7077"/>
        <item x="2504"/>
        <item x="1527"/>
        <item x="2633"/>
        <item x="4380"/>
        <item x="3141"/>
        <item x="2077"/>
        <item x="7537"/>
        <item x="1877"/>
        <item x="170"/>
        <item x="590"/>
        <item x="2957"/>
        <item x="1152"/>
        <item x="1907"/>
        <item x="7788"/>
        <item x="1086"/>
        <item x="598"/>
        <item x="7115"/>
        <item x="5812"/>
        <item x="6348"/>
        <item x="6586"/>
        <item x="7853"/>
        <item x="6615"/>
        <item x="5054"/>
        <item x="2829"/>
        <item x="2677"/>
        <item x="3282"/>
        <item x="5546"/>
        <item x="4932"/>
        <item x="4878"/>
        <item x="4799"/>
        <item x="3054"/>
        <item x="5399"/>
        <item x="1684"/>
        <item x="5640"/>
        <item x="5803"/>
        <item x="4846"/>
        <item x="7110"/>
        <item x="7598"/>
        <item x="2744"/>
        <item x="3652"/>
        <item x="772"/>
        <item x="4561"/>
        <item x="1927"/>
        <item x="2108"/>
        <item x="4704"/>
        <item x="3166"/>
        <item x="6372"/>
        <item x="4883"/>
        <item x="2600"/>
        <item x="7384"/>
        <item x="7153"/>
        <item x="147"/>
        <item x="7145"/>
        <item x="6227"/>
        <item x="3146"/>
        <item x="5621"/>
        <item x="2899"/>
        <item x="3442"/>
        <item x="1480"/>
        <item x="7452"/>
        <item x="4551"/>
        <item x="6412"/>
        <item x="7170"/>
        <item x="2151"/>
        <item x="5987"/>
        <item x="1817"/>
        <item x="1540"/>
        <item x="6714"/>
        <item x="435"/>
        <item x="3688"/>
        <item x="4156"/>
        <item x="5180"/>
        <item x="1332"/>
        <item x="5883"/>
        <item x="1293"/>
        <item x="560"/>
        <item x="42"/>
        <item x="5493"/>
        <item x="7266"/>
        <item x="3983"/>
        <item x="1689"/>
        <item x="7860"/>
        <item x="2347"/>
        <item x="1396"/>
        <item x="524"/>
        <item x="3296"/>
        <item x="5667"/>
        <item x="3153"/>
        <item x="6603"/>
        <item x="7625"/>
        <item x="2739"/>
        <item x="1614"/>
        <item x="194"/>
        <item x="771"/>
        <item x="3940"/>
        <item x="4688"/>
        <item x="2614"/>
        <item x="2865"/>
        <item x="1076"/>
        <item x="5177"/>
        <item x="3133"/>
        <item x="4106"/>
        <item x="6493"/>
        <item x="7800"/>
        <item x="6983"/>
        <item x="3453"/>
        <item x="7473"/>
        <item x="4392"/>
        <item x="4824"/>
        <item x="5480"/>
        <item x="5248"/>
        <item x="5882"/>
        <item x="4910"/>
        <item x="458"/>
        <item x="3162"/>
        <item x="2564"/>
        <item x="5207"/>
        <item x="4247"/>
        <item x="6725"/>
        <item x="6904"/>
        <item x="1608"/>
        <item x="4360"/>
        <item x="819"/>
        <item x="3342"/>
        <item x="3458"/>
        <item x="4275"/>
        <item x="6253"/>
        <item x="6061"/>
        <item x="159"/>
        <item x="2681"/>
        <item x="6715"/>
        <item x="1832"/>
        <item x="5067"/>
        <item x="6295"/>
        <item x="1729"/>
        <item x="3204"/>
        <item x="2759"/>
        <item x="3352"/>
        <item x="7233"/>
        <item x="6249"/>
        <item x="6357"/>
        <item x="462"/>
        <item x="7039"/>
        <item x="3761"/>
        <item x="5481"/>
        <item x="2842"/>
        <item x="825"/>
        <item x="6836"/>
        <item x="6584"/>
        <item x="2174"/>
        <item x="6181"/>
        <item x="7545"/>
        <item x="6792"/>
        <item x="4670"/>
        <item x="1202"/>
        <item x="388"/>
        <item x="7251"/>
        <item x="5902"/>
        <item x="6273"/>
        <item x="5162"/>
        <item x="1074"/>
        <item x="2682"/>
        <item x="5989"/>
        <item x="1275"/>
        <item x="7288"/>
        <item x="2878"/>
        <item x="6344"/>
        <item x="1442"/>
        <item x="350"/>
        <item x="4314"/>
        <item x="7421"/>
        <item x="4208"/>
        <item x="4777"/>
        <item x="3095"/>
        <item x="4805"/>
        <item x="1853"/>
        <item x="1481"/>
        <item x="135"/>
        <item x="1095"/>
        <item x="7224"/>
        <item x="6148"/>
        <item x="5853"/>
        <item x="6961"/>
        <item x="2186"/>
        <item x="1499"/>
        <item x="702"/>
        <item x="5647"/>
        <item x="4544"/>
        <item x="6821"/>
        <item x="305"/>
        <item x="3138"/>
        <item x="7822"/>
        <item x="487"/>
        <item x="368"/>
        <item x="259"/>
        <item x="2884"/>
        <item x="1239"/>
        <item x="7220"/>
        <item x="311"/>
        <item x="780"/>
        <item x="1292"/>
        <item x="6118"/>
        <item x="5292"/>
        <item x="7323"/>
        <item x="2693"/>
        <item x="6856"/>
        <item x="2572"/>
        <item x="964"/>
        <item x="1831"/>
        <item x="1798"/>
        <item x="5714"/>
        <item x="4807"/>
        <item x="5453"/>
        <item x="4449"/>
        <item x="3368"/>
        <item x="1109"/>
        <item x="1003"/>
        <item x="7354"/>
        <item x="278"/>
        <item x="4637"/>
        <item x="3394"/>
        <item x="1391"/>
        <item x="5679"/>
        <item x="6527"/>
        <item x="2714"/>
        <item x="2613"/>
        <item x="4256"/>
        <item x="4126"/>
        <item x="2627"/>
        <item x="7690"/>
        <item x="4517"/>
        <item x="7059"/>
        <item x="3378"/>
        <item x="342"/>
        <item x="7664"/>
        <item x="2519"/>
        <item x="5492"/>
        <item x="4974"/>
        <item x="5707"/>
        <item x="5404"/>
        <item x="275"/>
        <item x="5651"/>
        <item x="5235"/>
        <item x="5680"/>
        <item x="7530"/>
        <item x="4389"/>
        <item x="5321"/>
        <item x="1472"/>
        <item x="1256"/>
        <item x="6762"/>
        <item x="4970"/>
        <item x="6920"/>
        <item x="2383"/>
        <item x="7696"/>
        <item x="150"/>
        <item x="1552"/>
        <item x="1176"/>
        <item x="7592"/>
        <item x="4041"/>
        <item x="500"/>
        <item x="1940"/>
        <item x="5911"/>
        <item x="7562"/>
        <item x="7154"/>
        <item x="3424"/>
        <item x="5562"/>
        <item x="3177"/>
        <item x="4457"/>
        <item x="2438"/>
        <item x="1572"/>
        <item x="4332"/>
        <item x="7357"/>
        <item x="4962"/>
        <item x="783"/>
        <item x="3754"/>
        <item x="5867"/>
        <item x="6522"/>
        <item x="745"/>
        <item x="1323"/>
        <item x="4663"/>
        <item x="4113"/>
        <item x="1610"/>
        <item x="2071"/>
        <item x="1331"/>
        <item x="3280"/>
        <item x="3265"/>
        <item x="2776"/>
        <item x="7704"/>
        <item x="5143"/>
        <item x="1521"/>
        <item x="6076"/>
        <item x="2909"/>
        <item x="2338"/>
        <item x="6644"/>
        <item x="7056"/>
        <item x="6366"/>
        <item x="3549"/>
        <item x="174"/>
        <item x="1890"/>
        <item x="5907"/>
        <item x="917"/>
        <item x="659"/>
        <item x="720"/>
        <item x="1714"/>
        <item x="235"/>
        <item x="6732"/>
        <item x="6473"/>
        <item x="7669"/>
        <item x="3064"/>
        <item x="228"/>
        <item x="5186"/>
        <item x="3832"/>
        <item x="6665"/>
        <item x="2706"/>
        <item x="4721"/>
        <item x="3593"/>
        <item x="6652"/>
        <item x="6430"/>
        <item x="6292"/>
        <item x="2650"/>
        <item x="4835"/>
        <item x="426"/>
        <item x="4060"/>
        <item x="4246"/>
        <item x="1281"/>
        <item x="7685"/>
        <item x="6764"/>
        <item x="1001"/>
        <item x="2611"/>
        <item x="2481"/>
        <item x="5924"/>
        <item x="633"/>
        <item x="2072"/>
        <item x="5470"/>
        <item x="3053"/>
        <item x="6445"/>
        <item x="7752"/>
        <item x="2063"/>
        <item x="7647"/>
        <item x="7486"/>
        <item x="736"/>
        <item x="805"/>
        <item x="1774"/>
        <item x="6536"/>
        <item x="5927"/>
        <item x="3480"/>
        <item x="1274"/>
        <item x="4855"/>
        <item x="1677"/>
        <item x="1283"/>
        <item x="6466"/>
        <item x="6024"/>
        <item x="5938"/>
        <item x="6100"/>
        <item x="6080"/>
        <item x="5733"/>
        <item x="4888"/>
        <item x="6846"/>
        <item x="3136"/>
        <item x="4493"/>
        <item x="2212"/>
        <item x="731"/>
        <item x="3349"/>
        <item x="6885"/>
        <item x="6049"/>
        <item x="4576"/>
        <item x="1769"/>
        <item x="7398"/>
        <item x="3459"/>
        <item x="2262"/>
        <item x="5293"/>
        <item x="2645"/>
        <item x="3248"/>
        <item x="3777"/>
        <item x="1657"/>
        <item x="7469"/>
        <item x="6533"/>
        <item x="4204"/>
        <item x="2392"/>
        <item x="7533"/>
        <item x="680"/>
        <item x="3855"/>
        <item x="1328"/>
        <item x="3297"/>
        <item x="4073"/>
        <item x="3896"/>
        <item x="1858"/>
        <item x="7017"/>
        <item x="2092"/>
        <item x="4997"/>
        <item x="5781"/>
        <item x="982"/>
        <item x="6394"/>
        <item x="1957"/>
        <item x="6800"/>
        <item x="6213"/>
        <item x="2046"/>
        <item x="5284"/>
        <item x="1047"/>
        <item x="6932"/>
        <item x="5685"/>
        <item x="7082"/>
        <item x="1123"/>
        <item x="7778"/>
        <item x="2129"/>
        <item x="4606"/>
        <item x="3611"/>
        <item x="2069"/>
        <item x="4083"/>
        <item x="4538"/>
        <item x="3332"/>
        <item x="5239"/>
        <item x="2408"/>
        <item x="2049"/>
        <item x="1801"/>
        <item x="414"/>
        <item x="7126"/>
        <item x="3286"/>
        <item x="2710"/>
        <item x="6433"/>
        <item x="663"/>
        <item x="4123"/>
        <item x="2815"/>
        <item x="288"/>
        <item x="7410"/>
        <item x="519"/>
        <item x="4902"/>
        <item x="5266"/>
        <item x="1155"/>
        <item x="2847"/>
        <item x="7725"/>
        <item x="2106"/>
        <item x="2821"/>
        <item x="5347"/>
        <item x="5185"/>
        <item x="7605"/>
        <item x="2471"/>
        <item x="7139"/>
        <item x="2450"/>
        <item x="4284"/>
        <item x="7508"/>
        <item x="4161"/>
        <item x="3366"/>
        <item x="4347"/>
        <item x="3139"/>
        <item x="95"/>
        <item x="4501"/>
        <item x="7089"/>
        <item x="2667"/>
        <item x="3301"/>
        <item x="4323"/>
        <item x="877"/>
        <item x="5537"/>
        <item x="2661"/>
        <item x="5052"/>
        <item x="5528"/>
        <item x="445"/>
        <item x="628"/>
        <item x="3603"/>
        <item x="884"/>
        <item x="7461"/>
        <item x="4409"/>
        <item x="2182"/>
        <item x="2295"/>
        <item x="2052"/>
        <item x="1764"/>
        <item x="7057"/>
        <item x="4943"/>
        <item x="4604"/>
        <item x="468"/>
        <item x="5845"/>
        <item x="4033"/>
        <item x="4533"/>
        <item x="6269"/>
        <item x="7389"/>
        <item x="7450"/>
        <item x="3802"/>
        <item x="7104"/>
        <item x="2885"/>
        <item x="145"/>
        <item x="2656"/>
        <item x="791"/>
        <item x="2789"/>
        <item x="1128"/>
        <item x="979"/>
        <item x="3751"/>
        <item x="5837"/>
        <item x="3988"/>
        <item x="168"/>
        <item x="5658"/>
        <item x="4790"/>
        <item x="1713"/>
        <item x="253"/>
        <item x="3749"/>
        <item x="3531"/>
        <item x="7100"/>
        <item x="1101"/>
        <item x="4259"/>
        <item x="5368"/>
        <item x="3825"/>
        <item x="49"/>
        <item x="5544"/>
        <item x="2935"/>
        <item x="4411"/>
        <item x="6294"/>
        <item x="7247"/>
        <item x="3175"/>
        <item x="4843"/>
        <item x="6981"/>
        <item x="1974"/>
        <item x="3454"/>
        <item x="1847"/>
        <item x="77"/>
        <item x="7554"/>
        <item x="5917"/>
        <item x="4311"/>
        <item x="7363"/>
        <item x="309"/>
        <item x="1399"/>
        <item x="3805"/>
        <item x="1976"/>
        <item x="2"/>
        <item x="7341"/>
        <item x="154"/>
        <item x="3359"/>
        <item x="2530"/>
        <item x="6794"/>
        <item x="1198"/>
        <item x="31"/>
        <item x="2443"/>
        <item x="1703"/>
        <item x="6289"/>
        <item x="6050"/>
        <item x="1418"/>
        <item x="4030"/>
        <item x="2090"/>
        <item x="5427"/>
        <item x="3669"/>
        <item x="3294"/>
        <item x="1787"/>
        <item x="2879"/>
        <item x="4523"/>
        <item x="3581"/>
        <item x="3399"/>
        <item x="5406"/>
        <item x="2470"/>
        <item x="2060"/>
        <item x="5383"/>
        <item x="6440"/>
        <item x="262"/>
        <item x="6565"/>
        <item x="7832"/>
        <item x="3073"/>
        <item x="7237"/>
        <item x="4105"/>
        <item x="5477"/>
        <item x="5879"/>
        <item x="4145"/>
        <item x="6331"/>
        <item x="2646"/>
        <item x="3290"/>
        <item x="3843"/>
        <item x="267"/>
        <item x="3118"/>
        <item x="4129"/>
        <item x="6898"/>
        <item x="5774"/>
        <item x="7662"/>
        <item x="5839"/>
        <item x="1724"/>
        <item x="5390"/>
        <item x="6429"/>
        <item x="5710"/>
        <item x="3016"/>
        <item x="3406"/>
        <item x="6656"/>
        <item x="4413"/>
        <item x="949"/>
        <item x="4834"/>
        <item x="2342"/>
        <item x="1784"/>
        <item x="6272"/>
        <item x="6363"/>
        <item x="4631"/>
        <item x="5114"/>
        <item x="3281"/>
        <item x="3022"/>
        <item x="6763"/>
        <item x="4884"/>
        <item x="5909"/>
        <item x="3521"/>
        <item x="3270"/>
        <item x="6965"/>
        <item x="3748"/>
        <item x="7538"/>
        <item x="6674"/>
        <item x="6593"/>
        <item x="2427"/>
        <item x="1626"/>
        <item x="539"/>
        <item x="2763"/>
        <item x="133"/>
        <item x="4842"/>
        <item x="1926"/>
        <item x="6534"/>
        <item x="4851"/>
        <item x="2852"/>
        <item x="7328"/>
        <item x="4171"/>
        <item x="1193"/>
        <item x="397"/>
        <item x="588"/>
        <item x="141"/>
        <item x="6968"/>
        <item x="7333"/>
        <item x="6667"/>
        <item x="7395"/>
        <item x="2713"/>
        <item x="7797"/>
        <item x="7229"/>
        <item x="3535"/>
        <item x="3050"/>
        <item x="3407"/>
        <item x="4368"/>
        <item x="980"/>
        <item x="4550"/>
        <item x="1931"/>
        <item x="2096"/>
        <item x="1059"/>
        <item x="3126"/>
        <item x="4611"/>
        <item x="7748"/>
        <item x="7298"/>
        <item x="5022"/>
        <item x="5706"/>
        <item x="5437"/>
        <item x="4026"/>
        <item x="7492"/>
        <item x="2115"/>
        <item x="3807"/>
        <item x="2458"/>
        <item x="756"/>
        <item x="6734"/>
        <item x="1823"/>
        <item x="1151"/>
        <item x="4447"/>
        <item x="2388"/>
        <item x="4922"/>
        <item x="121"/>
        <item x="4032"/>
        <item x="6276"/>
        <item x="1980"/>
        <item x="2806"/>
        <item x="6030"/>
        <item x="6705"/>
        <item x="593"/>
        <item x="2764"/>
        <item x="4181"/>
        <item x="2709"/>
        <item x="2221"/>
        <item x="863"/>
        <item x="752"/>
        <item x="4879"/>
        <item x="2171"/>
        <item x="5039"/>
        <item x="5109"/>
        <item x="1685"/>
        <item x="2035"/>
        <item x="921"/>
        <item x="214"/>
        <item x="5865"/>
        <item x="4390"/>
        <item x="185"/>
        <item x="1116"/>
        <item x="7812"/>
        <item x="617"/>
        <item x="5835"/>
        <item x="431"/>
        <item x="4646"/>
        <item x="4361"/>
        <item x="6467"/>
        <item x="7211"/>
        <item x="6681"/>
        <item x="6389"/>
        <item x="2740"/>
        <item x="4420"/>
        <item x="56"/>
        <item x="6115"/>
        <item x="6141"/>
        <item x="3304"/>
        <item x="7343"/>
        <item x="4443"/>
        <item x="6947"/>
        <item x="5474"/>
        <item x="6787"/>
        <item x="6168"/>
        <item x="6931"/>
        <item x="212"/>
        <item x="815"/>
        <item x="1628"/>
        <item x="7293"/>
        <item x="6471"/>
        <item x="395"/>
        <item x="3826"/>
        <item x="1298"/>
        <item x="6166"/>
        <item x="831"/>
        <item x="1551"/>
        <item x="6242"/>
        <item x="3642"/>
        <item x="6416"/>
        <item x="6597"/>
        <item x="6886"/>
        <item x="1393"/>
        <item x="6964"/>
        <item x="2117"/>
        <item x="6893"/>
        <item x="5497"/>
        <item x="3298"/>
        <item x="6697"/>
        <item x="7782"/>
        <item x="5105"/>
        <item x="1244"/>
        <item x="4093"/>
        <item x="1748"/>
        <item x="4511"/>
        <item x="1444"/>
        <item x="2464"/>
        <item x="794"/>
        <item x="6439"/>
        <item x="4748"/>
        <item x="2022"/>
        <item x="1162"/>
        <item x="4638"/>
        <item x="2306"/>
        <item x="7709"/>
        <item x="3784"/>
        <item x="1067"/>
        <item x="1947"/>
        <item x="4706"/>
        <item x="6627"/>
        <item x="1227"/>
        <item x="6081"/>
        <item x="1263"/>
        <item x="7113"/>
        <item x="2888"/>
        <item x="5476"/>
        <item x="3404"/>
        <item x="210"/>
        <item x="5196"/>
        <item x="1513"/>
        <item x="554"/>
        <item x="7839"/>
        <item x="2409"/>
        <item x="6773"/>
        <item x="4832"/>
        <item x="4578"/>
        <item x="5981"/>
        <item x="4075"/>
        <item x="5300"/>
        <item x="5751"/>
        <item x="2908"/>
        <item x="7693"/>
        <item x="3487"/>
        <item x="5460"/>
        <item x="2026"/>
        <item x="2420"/>
        <item x="4077"/>
        <item x="7774"/>
        <item x="6694"/>
        <item x="1324"/>
        <item x="5884"/>
        <item x="5730"/>
        <item x="5682"/>
        <item x="3080"/>
        <item x="5623"/>
        <item x="6125"/>
        <item x="4303"/>
        <item x="2441"/>
        <item x="5607"/>
        <item x="3799"/>
        <item x="345"/>
        <item x="2148"/>
        <item x="6679"/>
        <item x="7129"/>
        <item x="3806"/>
        <item x="5456"/>
        <item x="1642"/>
        <item x="3244"/>
        <item x="2362"/>
        <item x="7677"/>
        <item x="4271"/>
        <item x="7793"/>
        <item x="4223"/>
        <item x="2492"/>
        <item x="7769"/>
        <item x="6043"/>
        <item x="1594"/>
        <item x="7002"/>
        <item x="6026"/>
        <item x="6777"/>
        <item x="3017"/>
        <item x="7794"/>
        <item x="4958"/>
        <item x="3345"/>
        <item x="3879"/>
        <item x="3350"/>
        <item x="387"/>
        <item x="935"/>
        <item x="6816"/>
        <item x="1149"/>
        <item x="4643"/>
        <item x="5904"/>
        <item x="1790"/>
        <item x="1562"/>
        <item x="4509"/>
        <item x="5825"/>
        <item x="2585"/>
        <item x="2823"/>
        <item x="3156"/>
        <item x="2918"/>
        <item x="3880"/>
        <item x="1736"/>
        <item x="5510"/>
        <item x="7054"/>
        <item x="2746"/>
        <item x="4648"/>
        <item x="34"/>
        <item x="439"/>
        <item x="5138"/>
        <item x="2254"/>
        <item x="372"/>
        <item x="4197"/>
        <item x="2302"/>
        <item x="6326"/>
        <item x="3087"/>
        <item x="1732"/>
        <item x="3398"/>
        <item x="5820"/>
        <item x="3668"/>
        <item x="2720"/>
        <item x="3011"/>
        <item x="169"/>
        <item x="6799"/>
        <item x="4758"/>
        <item x="3539"/>
        <item x="2911"/>
        <item x="7513"/>
        <item x="6774"/>
        <item x="6404"/>
        <item x="1585"/>
        <item x="4869"/>
        <item x="2978"/>
        <item x="5471"/>
        <item x="3211"/>
        <item x="7499"/>
        <item x="7199"/>
        <item x="7074"/>
        <item x="6900"/>
        <item x="3574"/>
        <item x="2397"/>
        <item x="2130"/>
        <item x="181"/>
        <item x="6427"/>
        <item x="7717"/>
        <item x="5752"/>
        <item x="5227"/>
        <item x="4818"/>
        <item x="371"/>
        <item x="707"/>
        <item x="5525"/>
        <item x="6617"/>
        <item x="3212"/>
        <item x="7764"/>
        <item x="6424"/>
        <item x="4173"/>
        <item x="497"/>
        <item x="3228"/>
        <item x="3425"/>
        <item x="4674"/>
        <item x="5691"/>
        <item x="7806"/>
        <item x="5152"/>
        <item x="2579"/>
        <item x="5424"/>
        <item x="3698"/>
        <item x="7263"/>
        <item x="5099"/>
        <item x="4510"/>
        <item x="4924"/>
        <item x="7749"/>
        <item x="2034"/>
        <item x="7573"/>
        <item x="5103"/>
        <item x="1981"/>
        <item x="7250"/>
        <item x="1234"/>
        <item x="308"/>
        <item x="534"/>
        <item x="1079"/>
        <item x="7670"/>
        <item x="3727"/>
        <item x="3279"/>
        <item x="2156"/>
        <item x="7462"/>
        <item x="3042"/>
        <item x="504"/>
        <item x="893"/>
        <item x="480"/>
        <item x="838"/>
        <item x="5603"/>
        <item x="3255"/>
        <item x="1315"/>
        <item x="4831"/>
        <item x="3990"/>
        <item x="1371"/>
        <item x="3973"/>
        <item x="3523"/>
        <item x="6912"/>
        <item x="737"/>
        <item x="2990"/>
        <item x="5576"/>
        <item x="2227"/>
        <item x="3321"/>
        <item x="6468"/>
        <item x="7522"/>
        <item x="5323"/>
        <item x="406"/>
        <item x="1134"/>
        <item x="2615"/>
        <item x="1373"/>
        <item x="798"/>
        <item x="7844"/>
        <item x="7667"/>
        <item x="7131"/>
        <item x="4379"/>
        <item x="2415"/>
        <item x="7498"/>
        <item x="5259"/>
        <item x="3215"/>
        <item x="4740"/>
        <item x="538"/>
        <item x="4210"/>
        <item x="7470"/>
        <item x="6464"/>
        <item x="7837"/>
        <item x="4963"/>
        <item x="5411"/>
        <item x="177"/>
        <item x="7789"/>
        <item x="2454"/>
        <item x="3388"/>
        <item x="3920"/>
        <item x="6525"/>
        <item x="2862"/>
        <item x="6596"/>
        <item x="4232"/>
        <item x="4702"/>
        <item x="4094"/>
        <item x="6738"/>
        <item x="4090"/>
        <item x="1421"/>
        <item x="2963"/>
        <item x="2316"/>
        <item x="1561"/>
        <item x="690"/>
        <item x="5999"/>
        <item x="7599"/>
        <item x="5743"/>
        <item x="2067"/>
        <item x="2141"/>
        <item x="6492"/>
        <item x="3264"/>
        <item x="7445"/>
        <item x="4227"/>
        <item x="7012"/>
        <item x="1267"/>
        <item x="1544"/>
        <item x="2210"/>
        <item x="4431"/>
        <item x="2686"/>
        <item x="4948"/>
        <item x="7540"/>
        <item x="5622"/>
        <item x="2756"/>
        <item x="1197"/>
        <item x="6504"/>
        <item x="6395"/>
        <item x="4749"/>
        <item x="1287"/>
        <item x="1646"/>
        <item x="26"/>
        <item x="7407"/>
        <item x="6072"/>
        <item x="4164"/>
        <item x="4728"/>
        <item x="4929"/>
        <item x="5218"/>
        <item x="576"/>
        <item x="5957"/>
        <item x="1895"/>
        <item x="1675"/>
        <item x="4672"/>
        <item x="7053"/>
        <item x="6489"/>
        <item x="1996"/>
        <item x="2691"/>
        <item x="179"/>
        <item x="5512"/>
        <item x="6591"/>
        <item x="861"/>
        <item x="4650"/>
        <item x="2915"/>
        <item x="304"/>
        <item x="3432"/>
        <item x="930"/>
        <item x="3467"/>
        <item x="419"/>
        <item x="2931"/>
        <item x="3524"/>
        <item x="2264"/>
        <item x="2868"/>
        <item x="4986"/>
        <item x="5077"/>
        <item x="1440"/>
        <item x="3621"/>
        <item x="978"/>
        <item x="6629"/>
        <item x="3120"/>
        <item x="773"/>
        <item x="4480"/>
        <item x="4358"/>
        <item x="4287"/>
        <item x="6490"/>
        <item x="2523"/>
        <item x="4506"/>
        <item x="1320"/>
        <item x="3014"/>
        <item x="6507"/>
        <item x="5420"/>
        <item x="6959"/>
        <item x="5098"/>
        <item x="1697"/>
        <item x="806"/>
        <item x="3927"/>
        <item x="4426"/>
        <item x="4147"/>
        <item x="4362"/>
        <item x="5650"/>
        <item x="883"/>
        <item x="3841"/>
        <item x="776"/>
        <item x="2555"/>
        <item x="4177"/>
        <item x="3980"/>
        <item x="7732"/>
        <item x="7503"/>
        <item x="5634"/>
        <item x="852"/>
        <item x="5849"/>
        <item x="7718"/>
        <item x="3253"/>
        <item x="5677"/>
        <item x="3339"/>
        <item x="6692"/>
        <item x="7085"/>
        <item x="5950"/>
        <item x="2647"/>
        <item x="4901"/>
        <item x="3419"/>
        <item x="3931"/>
        <item x="5176"/>
        <item x="1040"/>
        <item x="6231"/>
        <item x="6907"/>
        <item x="3776"/>
        <item x="2689"/>
        <item x="3683"/>
        <item x="3115"/>
        <item x="822"/>
        <item x="3429"/>
        <item x="99"/>
        <item x="4277"/>
        <item x="1892"/>
        <item x="2027"/>
        <item x="7311"/>
        <item x="1006"/>
        <item x="3614"/>
        <item x="206"/>
        <item x="7278"/>
        <item x="4067"/>
        <item x="4752"/>
        <item x="827"/>
        <item x="7681"/>
        <item x="6185"/>
        <item x="1898"/>
        <item x="6521"/>
        <item x="5219"/>
        <item x="2098"/>
        <item x="7034"/>
        <item x="5336"/>
        <item x="6086"/>
        <item x="5498"/>
        <item x="1749"/>
        <item x="3746"/>
        <item x="4890"/>
        <item x="2429"/>
        <item x="7201"/>
        <item x="1959"/>
        <item x="3656"/>
        <item x="3646"/>
        <item x="4162"/>
        <item x="5426"/>
        <item x="5467"/>
        <item x="1745"/>
        <item x="3463"/>
        <item x="4653"/>
        <item x="5947"/>
        <item x="2822"/>
        <item x="7514"/>
        <item x="3012"/>
        <item x="7212"/>
        <item x="4267"/>
        <item x="6041"/>
        <item x="283"/>
        <item x="6539"/>
        <item x="217"/>
        <item x="7356"/>
        <item x="57"/>
        <item x="2440"/>
        <item x="3860"/>
        <item x="3303"/>
        <item x="1273"/>
        <item x="713"/>
        <item x="1512"/>
        <item x="7823"/>
        <item x="6592"/>
        <item x="1096"/>
        <item x="3422"/>
        <item x="2698"/>
        <item x="3817"/>
        <item x="1112"/>
        <item x="7200"/>
        <item x="5873"/>
        <item x="7425"/>
        <item x="5564"/>
        <item x="6022"/>
        <item x="3557"/>
        <item x="615"/>
        <item x="4532"/>
        <item x="4080"/>
        <item x="3371"/>
        <item x="5584"/>
        <item x="6515"/>
        <item x="5673"/>
        <item x="5371"/>
        <item x="1529"/>
        <item x="4617"/>
        <item x="2222"/>
        <item x="292"/>
        <item x="1997"/>
        <item x="3967"/>
        <item x="3554"/>
        <item x="934"/>
        <item x="5687"/>
        <item x="1587"/>
        <item x="4394"/>
        <item x="491"/>
        <item x="3150"/>
        <item x="4304"/>
        <item x="3913"/>
        <item x="4306"/>
        <item x="6680"/>
        <item x="1791"/>
        <item x="4590"/>
        <item x="945"/>
        <item x="5246"/>
        <item x="474"/>
        <item x="322"/>
        <item x="398"/>
        <item x="6638"/>
        <item x="5310"/>
        <item x="1337"/>
        <item x="6007"/>
        <item x="1316"/>
        <item x="5771"/>
        <item x="2493"/>
        <item x="1124"/>
        <item x="764"/>
        <item x="4436"/>
        <item x="7626"/>
        <item x="7813"/>
        <item x="2887"/>
        <item x="7183"/>
        <item x="7790"/>
        <item x="3130"/>
        <item x="4242"/>
        <item x="3977"/>
        <item x="6046"/>
        <item x="6683"/>
        <item x="2230"/>
        <item x="4463"/>
        <item x="3665"/>
        <item x="3620"/>
        <item x="4549"/>
        <item x="1106"/>
        <item x="1950"/>
        <item x="5178"/>
        <item x="4451"/>
        <item x="891"/>
        <item x="3992"/>
        <item x="843"/>
        <item x="4778"/>
        <item x="3143"/>
        <item x="218"/>
        <item x="793"/>
        <item x="5522"/>
        <item x="5716"/>
        <item x="82"/>
        <item x="3975"/>
        <item x="2112"/>
        <item x="6311"/>
        <item x="4654"/>
        <item x="992"/>
        <item x="4291"/>
        <item x="3010"/>
        <item x="4448"/>
        <item x="589"/>
        <item x="7320"/>
        <item x="4349"/>
        <item x="2609"/>
        <item x="5252"/>
        <item x="1842"/>
        <item x="255"/>
        <item x="2143"/>
        <item x="2444"/>
        <item x="596"/>
        <item x="5930"/>
        <item x="3348"/>
        <item x="1806"/>
        <item x="1013"/>
        <item x="5641"/>
        <item x="1917"/>
        <item x="6569"/>
        <item x="962"/>
        <item x="6290"/>
        <item x="7"/>
        <item x="6461"/>
        <item x="778"/>
        <item x="4647"/>
        <item x="5971"/>
        <item x="1929"/>
        <item x="5258"/>
        <item x="403"/>
        <item x="655"/>
        <item x="1405"/>
        <item x="3401"/>
        <item x="148"/>
        <item x="3946"/>
        <item x="1719"/>
        <item x="4505"/>
        <item x="4988"/>
        <item x="3393"/>
        <item x="7228"/>
        <item x="2021"/>
        <item x="5901"/>
        <item x="4367"/>
        <item x="5759"/>
        <item x="2608"/>
        <item x="4621"/>
        <item x="6457"/>
        <item x="193"/>
        <item x="2187"/>
        <item x="6021"/>
        <item x="5224"/>
        <item x="1383"/>
        <item x="479"/>
        <item x="323"/>
        <item x="6483"/>
        <item x="6377"/>
        <item x="6555"/>
        <item x="1147"/>
        <item x="5526"/>
        <item x="4014"/>
        <item x="691"/>
        <item x="4833"/>
        <item x="6768"/>
        <item x="556"/>
        <item x="1269"/>
        <item x="4518"/>
        <item x="2688"/>
        <item x="3457"/>
        <item x="6184"/>
        <item x="7728"/>
        <item x="1251"/>
        <item x="3186"/>
        <item x="2711"/>
        <item x="7771"/>
        <item x="5602"/>
        <item x="461"/>
        <item x="4400"/>
        <item x="1535"/>
        <item x="7580"/>
        <item x="3995"/>
        <item x="4312"/>
        <item x="7859"/>
        <item x="5595"/>
        <item x="7344"/>
        <item x="7695"/>
        <item x="1433"/>
        <item x="421"/>
        <item x="2926"/>
        <item x="6121"/>
        <item x="2831"/>
        <item x="7152"/>
        <item x="5093"/>
        <item x="1127"/>
        <item x="4492"/>
        <item x="332"/>
        <item x="2422"/>
        <item x="4134"/>
        <item x="5925"/>
        <item x="5561"/>
        <item x="3113"/>
        <item x="3792"/>
        <item x="4767"/>
        <item x="664"/>
        <item x="7286"/>
        <item x="4779"/>
        <item x="5042"/>
        <item x="4212"/>
        <item x="5790"/>
        <item x="6542"/>
        <item x="669"/>
        <item x="7235"/>
        <item x="1693"/>
        <item x="6418"/>
        <item x="5638"/>
        <item x="2231"/>
        <item x="3958"/>
        <item x="642"/>
        <item x="7360"/>
        <item x="5659"/>
        <item x="6481"/>
        <item x="3213"/>
        <item x="1633"/>
        <item x="6571"/>
        <item x="6719"/>
        <item x="5590"/>
        <item x="427"/>
        <item x="3816"/>
        <item x="5787"/>
        <item x="4923"/>
        <item x="2652"/>
        <item x="6077"/>
        <item x="844"/>
        <item x="2988"/>
        <item x="1687"/>
        <item x="6038"/>
        <item x="3987"/>
        <item x="1455"/>
        <item x="2190"/>
        <item x="4058"/>
        <item x="231"/>
        <item x="4712"/>
        <item x="6865"/>
        <item x="880"/>
        <item x="1811"/>
        <item x="5315"/>
        <item x="6482"/>
        <item x="6002"/>
        <item x="2292"/>
        <item x="1381"/>
        <item x="6873"/>
        <item x="3034"/>
        <item x="562"/>
        <item x="3517"/>
        <item x="1037"/>
        <item x="6122"/>
        <item x="5997"/>
        <item x="1002"/>
        <item x="3552"/>
        <item x="4318"/>
        <item x="2558"/>
        <item x="4151"/>
        <item x="5943"/>
        <item x="7836"/>
        <item x="1084"/>
        <item x="5610"/>
        <item x="4160"/>
        <item x="3356"/>
        <item x="180"/>
        <item x="4243"/>
        <item x="4070"/>
        <item x="3039"/>
        <item x="2346"/>
        <item x="833"/>
        <item x="5023"/>
        <item x="5559"/>
        <item x="5229"/>
        <item x="5965"/>
        <item x="3416"/>
        <item x="6060"/>
        <item x="3369"/>
        <item x="3400"/>
        <item x="5555"/>
        <item x="2707"/>
        <item x="2391"/>
        <item x="941"/>
        <item x="963"/>
        <item x="120"/>
        <item x="4605"/>
        <item x="3775"/>
        <item x="5221"/>
        <item x="6511"/>
        <item x="2381"/>
        <item x="5890"/>
        <item x="6349"/>
        <item x="4746"/>
        <item x="3261"/>
        <item x="7547"/>
        <item x="67"/>
        <item x="69"/>
        <item x="5933"/>
        <item x="5842"/>
        <item x="5802"/>
        <item x="2486"/>
        <item x="2719"/>
        <item x="7577"/>
        <item x="101"/>
        <item x="5674"/>
        <item x="4732"/>
        <item x="6635"/>
        <item x="3926"/>
        <item x="2525"/>
        <item x="7750"/>
        <item x="24"/>
        <item x="4812"/>
        <item x="5344"/>
        <item x="3137"/>
        <item x="5281"/>
        <item x="2642"/>
        <item x="2416"/>
        <item x="5586"/>
        <item x="1773"/>
        <item x="3994"/>
        <item x="1503"/>
        <item x="3766"/>
        <item x="6889"/>
        <item x="4886"/>
        <item x="6385"/>
        <item x="1428"/>
        <item x="6962"/>
        <item x="6828"/>
        <item x="4552"/>
        <item x="4896"/>
        <item x="5069"/>
        <item x="5135"/>
        <item x="5174"/>
        <item x="7430"/>
        <item x="1093"/>
        <item x="2953"/>
        <item x="4140"/>
        <item x="1462"/>
        <item x="91"/>
        <item x="6062"/>
        <item x="2407"/>
        <item x="7701"/>
        <item x="3818"/>
        <item x="1508"/>
        <item x="7829"/>
        <item x="2229"/>
        <item x="2301"/>
        <item x="2732"/>
        <item x="1358"/>
        <item x="2175"/>
        <item x="885"/>
        <item x="5065"/>
        <item x="1031"/>
        <item x="27"/>
        <item x="5878"/>
        <item x="5866"/>
        <item x="6196"/>
        <item x="6200"/>
        <item x="944"/>
        <item x="7863"/>
        <item x="4840"/>
        <item x="4659"/>
        <item x="4346"/>
        <item x="5598"/>
        <item x="2901"/>
        <item x="2224"/>
        <item x="4042"/>
        <item x="7435"/>
        <item x="5255"/>
        <item x="7292"/>
        <item x="1777"/>
        <item x="5005"/>
        <item x="75"/>
        <item x="7317"/>
        <item x="5783"/>
        <item x="3199"/>
        <item x="5518"/>
        <item x="486"/>
        <item x="6803"/>
        <item x="3176"/>
        <item x="7301"/>
        <item x="3198"/>
        <item x="4366"/>
        <item x="2118"/>
        <item x="6393"/>
        <item x="2178"/>
        <item x="7517"/>
        <item x="5956"/>
        <item x="7270"/>
        <item x="5366"/>
        <item x="4049"/>
        <item x="5428"/>
        <item x="301"/>
        <item x="6342"/>
        <item x="937"/>
        <item x="6422"/>
        <item x="5515"/>
        <item x="2631"/>
        <item x="4634"/>
        <item x="4397"/>
        <item x="277"/>
        <item x="3365"/>
        <item x="5777"/>
        <item x="4157"/>
        <item x="2032"/>
        <item x="4"/>
        <item x="5711"/>
        <item x="4199"/>
        <item x="6969"/>
        <item x="3856"/>
        <item x="558"/>
        <item x="2943"/>
        <item x="6952"/>
        <item x="1707"/>
        <item x="1415"/>
        <item x="3058"/>
        <item x="173"/>
        <item x="2172"/>
        <item x="28"/>
        <item x="4229"/>
        <item x="6129"/>
        <item x="7213"/>
        <item x="7141"/>
        <item x="2201"/>
        <item x="3497"/>
        <item x="5265"/>
        <item x="2826"/>
        <item x="3362"/>
        <item x="6914"/>
        <item x="1761"/>
        <item x="5699"/>
        <item x="7816"/>
        <item x="7083"/>
        <item x="6162"/>
        <item x="2158"/>
        <item x="1955"/>
        <item x="4230"/>
        <item x="6690"/>
        <item x="1075"/>
        <item x="5747"/>
        <item x="7026"/>
        <item x="3028"/>
        <item x="5563"/>
        <item x="2400"/>
        <item x="766"/>
        <item x="5482"/>
        <item x="5725"/>
        <item x="6600"/>
        <item x="3163"/>
        <item x="7080"/>
        <item x="6441"/>
        <item x="3300"/>
        <item x="6570"/>
        <item x="7613"/>
        <item x="254"/>
        <item x="874"/>
        <item x="7688"/>
        <item x="6151"/>
        <item x="5948"/>
        <item x="3767"/>
        <item x="4946"/>
        <item x="2303"/>
        <item x="2540"/>
        <item x="595"/>
        <item x="974"/>
        <item x="1053"/>
        <item x="2948"/>
        <item x="5197"/>
        <item x="5264"/>
        <item x="1727"/>
        <item x="2268"/>
        <item x="6014"/>
        <item x="115"/>
        <item x="2371"/>
        <item x="38"/>
        <item x="80"/>
        <item x="2287"/>
        <item x="2271"/>
        <item x="6417"/>
        <item x="6320"/>
        <item x="889"/>
        <item x="1094"/>
        <item x="1192"/>
        <item x="4074"/>
        <item x="2551"/>
        <item x="4378"/>
        <item x="102"/>
        <item x="3866"/>
        <item x="1166"/>
        <item x="5657"/>
        <item x="5393"/>
        <item x="7801"/>
        <item x="6788"/>
        <item x="6561"/>
        <item x="7182"/>
        <item x="5341"/>
        <item x="4684"/>
        <item x="2560"/>
        <item x="950"/>
        <item x="2016"/>
        <item x="5080"/>
        <item x="6935"/>
        <item x="6720"/>
        <item x="1008"/>
        <item x="3322"/>
        <item x="1501"/>
        <item x="3006"/>
        <item x="2856"/>
        <item x="3573"/>
        <item x="409"/>
        <item x="4200"/>
        <item x="6717"/>
        <item x="5889"/>
        <item x="7386"/>
        <item x="4490"/>
        <item x="4964"/>
        <item x="6819"/>
        <item x="4363"/>
        <item x="5488"/>
        <item x="2728"/>
        <item x="6513"/>
        <item x="6378"/>
        <item x="520"/>
        <item x="1265"/>
        <item x="7383"/>
        <item x="1390"/>
        <item x="7458"/>
        <item x="1138"/>
        <item x="6154"/>
        <item x="1090"/>
        <item x="321"/>
        <item x="2929"/>
        <item x="4810"/>
        <item x="4668"/>
        <item x="4763"/>
        <item x="3311"/>
        <item x="651"/>
        <item x="5531"/>
        <item x="1466"/>
        <item x="4829"/>
        <item x="5155"/>
        <item x="1061"/>
        <item x="5535"/>
        <item x="5446"/>
        <item x="1835"/>
        <item x="3617"/>
        <item x="6704"/>
        <item x="3272"/>
        <item x="2059"/>
        <item x="416"/>
        <item x="2419"/>
        <item x="5816"/>
        <item x="7594"/>
        <item x="4167"/>
        <item x="264"/>
        <item x="3220"/>
        <item x="3164"/>
        <item x="4881"/>
        <item x="7114"/>
        <item x="4410"/>
        <item x="5916"/>
        <item x="2502"/>
        <item x="4300"/>
        <item x="7420"/>
        <item x="3052"/>
        <item x="4163"/>
        <item x="3953"/>
        <item x="4826"/>
        <item x="2213"/>
        <item x="265"/>
        <item x="3915"/>
        <item x="37"/>
        <item x="1509"/>
        <item x="4359"/>
        <item x="1370"/>
        <item x="5860"/>
        <item x="4838"/>
        <item x="2448"/>
        <item x="6977"/>
        <item x="4660"/>
        <item x="1098"/>
        <item x="6192"/>
        <item x="619"/>
        <item x="7678"/>
        <item x="6810"/>
        <item x="2804"/>
        <item x="86"/>
        <item x="3733"/>
        <item x="4738"/>
        <item x="3485"/>
        <item x="4324"/>
        <item x="4570"/>
        <item x="1987"/>
        <item x="6944"/>
        <item x="138"/>
        <item x="5149"/>
        <item x="7371"/>
        <item x="2040"/>
        <item x="1459"/>
        <item x="2249"/>
        <item x="2933"/>
        <item x="2513"/>
        <item x="6436"/>
        <item x="6833"/>
        <item x="3260"/>
        <item x="377"/>
        <item x="7621"/>
        <item x="325"/>
        <item x="6208"/>
        <item x="5854"/>
        <item x="1233"/>
        <item x="2791"/>
        <item x="1946"/>
        <item x="3708"/>
        <item x="1659"/>
        <item x="1841"/>
        <item x="4791"/>
        <item x="2006"/>
        <item x="2785"/>
        <item x="4971"/>
        <item x="3868"/>
        <item x="1812"/>
        <item x="6976"/>
        <item x="3893"/>
        <item x="1195"/>
        <item x="1425"/>
        <item x="1017"/>
        <item x="6823"/>
        <item x="2189"/>
        <item x="5613"/>
        <item x="5339"/>
        <item x="3822"/>
        <item x="2594"/>
        <item x="7635"/>
        <item x="1739"/>
        <item x="1257"/>
        <item x="6547"/>
        <item x="1625"/>
        <item x="700"/>
        <item x="2896"/>
        <item x="7589"/>
        <item x="2687"/>
        <item x="3968"/>
        <item x="1266"/>
        <item x="5120"/>
        <item x="2970"/>
        <item x="6240"/>
        <item x="2197"/>
        <item x="1491"/>
        <item x="6495"/>
        <item x="2799"/>
        <item x="3508"/>
        <item x="1554"/>
        <item x="584"/>
        <item x="3364"/>
        <item x="3970"/>
        <item x="5457"/>
        <item x="4427"/>
        <item x="2986"/>
        <item x="3847"/>
        <item x="627"/>
        <item x="4817"/>
        <item x="943"/>
        <item x="2047"/>
        <item x="4854"/>
        <item x="7122"/>
        <item x="7078"/>
        <item x="5509"/>
        <item x="673"/>
        <item x="5447"/>
        <item x="4619"/>
        <item x="118"/>
        <item x="5320"/>
        <item x="1436"/>
        <item x="6078"/>
        <item x="1581"/>
        <item x="4170"/>
        <item x="6698"/>
        <item x="5203"/>
        <item x="5187"/>
        <item x="3582"/>
        <item x="6401"/>
        <item x="7335"/>
        <item x="1904"/>
        <item x="329"/>
        <item x="4327"/>
        <item x="1985"/>
        <item x="2256"/>
        <item x="4035"/>
        <item x="1648"/>
        <item x="6194"/>
        <item x="1291"/>
        <item x="3887"/>
        <item x="4495"/>
        <item x="1537"/>
        <item x="1021"/>
        <item x="7736"/>
        <item x="2526"/>
        <item x="2243"/>
        <item x="1091"/>
        <item x="2950"/>
        <item x="5567"/>
        <item x="3636"/>
        <item x="4153"/>
        <item x="7632"/>
        <item x="2795"/>
        <item x="6778"/>
        <item x="243"/>
        <item x="5373"/>
        <item x="237"/>
        <item x="3796"/>
        <item x="5342"/>
        <item x="3735"/>
        <item x="19"/>
        <item x="7209"/>
        <item x="4811"/>
        <item x="451"/>
        <item x="6177"/>
        <item x="3876"/>
        <item x="5350"/>
        <item x="6675"/>
        <item x="3854"/>
        <item x="4225"/>
        <item x="1190"/>
        <item x="668"/>
        <item x="2897"/>
        <item x="7254"/>
        <item x="4351"/>
        <item x="1007"/>
        <item x="5801"/>
        <item x="2491"/>
        <item x="6610"/>
        <item x="6465"/>
        <item x="1873"/>
        <item x="870"/>
        <item x="5230"/>
        <item x="5328"/>
        <item x="4645"/>
        <item x="2751"/>
        <item x="84"/>
        <item x="4540"/>
        <item x="1321"/>
        <item x="3906"/>
        <item x="2808"/>
        <item x="5821"/>
        <item x="3414"/>
        <item x="3503"/>
        <item x="5742"/>
        <item x="2622"/>
        <item x="4499"/>
        <item x="7202"/>
        <item x="2954"/>
        <item x="224"/>
        <item x="7283"/>
        <item x="6890"/>
        <item x="7256"/>
        <item x="4342"/>
        <item x="3564"/>
        <item x="1033"/>
        <item x="632"/>
        <item x="7754"/>
        <item x="1023"/>
        <item x="4111"/>
        <item x="6147"/>
        <item x="142"/>
        <item x="6068"/>
        <item x="2387"/>
        <item x="5359"/>
        <item x="981"/>
        <item x="4355"/>
        <item x="1073"/>
        <item x="2747"/>
        <item x="1376"/>
        <item x="3109"/>
        <item x="3043"/>
        <item x="7392"/>
        <item x="4873"/>
        <item x="2796"/>
        <item x="5360"/>
        <item x="4245"/>
        <item x="3546"/>
        <item x="1604"/>
        <item x="5392"/>
        <item x="7468"/>
        <item x="2674"/>
        <item x="6085"/>
        <item x="7249"/>
        <item x="2549"/>
        <item x="2584"/>
        <item x="4356"/>
        <item x="6450"/>
        <item x="1753"/>
        <item x="582"/>
        <item x="4874"/>
        <item x="1250"/>
        <item x="7699"/>
        <item x="7708"/>
        <item x="661"/>
        <item x="2315"/>
        <item x="132"/>
        <item x="5119"/>
        <item x="770"/>
        <item x="7242"/>
        <item x="7408"/>
        <item x="7651"/>
        <item x="4395"/>
        <item x="3370"/>
        <item x="3892"/>
        <item x="626"/>
        <item x="1930"/>
        <item x="5838"/>
        <item x="4716"/>
        <item x="5703"/>
        <item x="5899"/>
        <item x="6733"/>
        <item x="6103"/>
        <item x="2783"/>
        <item x="4371"/>
        <item x="188"/>
        <item x="3567"/>
        <item x="7652"/>
        <item x="1520"/>
        <item x="5708"/>
        <item x="1815"/>
        <item x="178"/>
        <item x="1920"/>
        <item x="5413"/>
        <item x="5840"/>
        <item x="4040"/>
        <item x="1932"/>
        <item x="631"/>
        <item x="5307"/>
        <item x="3791"/>
        <item x="3533"/>
        <item x="5363"/>
        <item x="5753"/>
        <item x="6540"/>
        <item x="6352"/>
        <item x="3640"/>
        <item x="2081"/>
        <item x="6899"/>
        <item x="1709"/>
        <item x="4693"/>
        <item x="7274"/>
        <item x="3461"/>
        <item x="2532"/>
        <item x="5357"/>
        <item x="1856"/>
        <item x="3131"/>
        <item x="5137"/>
        <item x="2982"/>
        <item x="6413"/>
        <item x="2672"/>
        <item x="20"/>
        <item x="879"/>
        <item x="2266"/>
        <item x="3966"/>
        <item x="3857"/>
        <item x="7353"/>
        <item x="3630"/>
        <item x="1218"/>
        <item x="1329"/>
        <item x="2592"/>
        <item x="6239"/>
        <item x="5364"/>
        <item x="7657"/>
        <item x="4820"/>
        <item x="3496"/>
        <item x="7061"/>
        <item x="7276"/>
        <item x="7024"/>
        <item x="6006"/>
        <item x="2855"/>
        <item x="6887"/>
        <item x="4539"/>
        <item x="3638"/>
        <item x="6155"/>
        <item x="184"/>
        <item x="1871"/>
        <item x="2757"/>
        <item x="7783"/>
        <item x="7135"/>
        <item x="4266"/>
        <item x="4747"/>
        <item x="1352"/>
        <item x="5181"/>
        <item x="795"/>
        <item x="3635"/>
        <item x="906"/>
        <item x="6106"/>
        <item x="5914"/>
        <item x="83"/>
        <item x="6512"/>
        <item x="3506"/>
        <item x="296"/>
        <item x="3644"/>
        <item x="108"/>
        <item x="2671"/>
        <item x="2794"/>
        <item x="2126"/>
        <item x="1637"/>
        <item x="1750"/>
        <item x="7596"/>
        <item x="7111"/>
        <item x="1876"/>
        <item x="3293"/>
        <item x="1034"/>
        <item x="6082"/>
        <item x="2644"/>
        <item x="7134"/>
        <item x="3168"/>
        <item x="5319"/>
        <item x="3413"/>
        <item x="6510"/>
        <item x="2382"/>
        <item x="7723"/>
        <item x="5163"/>
        <item x="1816"/>
        <item x="810"/>
        <item x="1238"/>
        <item x="5491"/>
        <item x="4174"/>
        <item x="4607"/>
        <item x="2803"/>
        <item x="2223"/>
        <item x="6073"/>
        <item x="404"/>
        <item x="4906"/>
        <item x="6577"/>
        <item x="759"/>
        <item x="7781"/>
        <item x="5487"/>
        <item x="5290"/>
        <item x="3579"/>
        <item x="326"/>
        <item x="5028"/>
        <item x="207"/>
        <item x="2363"/>
        <item x="7807"/>
        <item x="6167"/>
        <item x="1645"/>
        <item x="4401"/>
        <item x="3939"/>
        <item x="5591"/>
        <item x="835"/>
        <item x="3740"/>
        <item x="3044"/>
        <item x="7630"/>
        <item x="3671"/>
        <item x="4188"/>
        <item x="7730"/>
        <item x="3520"/>
        <item x="2234"/>
        <item x="2599"/>
        <item x="2123"/>
        <item x="1638"/>
        <item x="4059"/>
        <item x="4007"/>
        <item x="5403"/>
        <item x="630"/>
        <item x="2788"/>
        <item x="4398"/>
        <item x="6974"/>
        <item x="5108"/>
        <item x="1649"/>
        <item x="2183"/>
        <item x="3438"/>
        <item x="5881"/>
        <item x="6546"/>
        <item x="3343"/>
        <item x="6494"/>
        <item x="2524"/>
        <item x="2137"/>
        <item x="2782"/>
        <item x="3124"/>
        <item x="7223"/>
        <item x="3288"/>
        <item x="2080"/>
        <item x="1077"/>
        <item x="7215"/>
        <item x="606"/>
        <item x="2127"/>
        <item x="6426"/>
        <item x="2946"/>
        <item x="1259"/>
        <item x="3217"/>
        <item x="5698"/>
        <item x="5190"/>
        <item x="4186"/>
        <item x="2920"/>
        <item x="1679"/>
        <item x="356"/>
        <item x="1710"/>
        <item x="3318"/>
        <item x="4735"/>
        <item x="5369"/>
        <item x="4322"/>
        <item x="5134"/>
        <item x="6487"/>
        <item x="4966"/>
        <item x="5953"/>
        <item x="5191"/>
        <item x="3955"/>
        <item x="2134"/>
        <item x="5988"/>
        <item x="369"/>
        <item x="192"/>
        <item x="5443"/>
        <item x="249"/>
        <item x="4422"/>
        <item x="5029"/>
        <item x="4288"/>
        <item x="2483"/>
        <item x="6573"/>
        <item x="3563"/>
        <item x="1683"/>
        <item x="5079"/>
        <item x="2955"/>
        <item x="2742"/>
        <item x="7277"/>
        <item x="2923"/>
        <item x="959"/>
        <item x="1810"/>
        <item x="7264"/>
        <item x="999"/>
        <item x="6303"/>
        <item x="6682"/>
        <item x="2103"/>
        <item x="5389"/>
        <item x="6150"/>
        <item x="1083"/>
        <item x="136"/>
        <item x="5851"/>
        <item x="6444"/>
        <item x="3834"/>
        <item x="3385"/>
        <item x="610"/>
        <item x="1161"/>
        <item x="585"/>
        <item x="4128"/>
        <item x="6662"/>
        <item x="3875"/>
        <item x="1590"/>
        <item x="5334"/>
        <item x="1173"/>
        <item x="649"/>
        <item x="6225"/>
        <item x="5169"/>
        <item x="2576"/>
        <item x="5582"/>
        <item x="3511"/>
        <item x="4452"/>
        <item x="3029"/>
        <item x="3936"/>
        <item x="442"/>
        <item x="3859"/>
        <item x="2568"/>
        <item x="4945"/>
        <item x="947"/>
        <item x="5070"/>
        <item x="2314"/>
        <item x="3911"/>
        <item x="841"/>
        <item x="3473"/>
        <item x="4694"/>
        <item x="2749"/>
        <item x="5058"/>
        <item x="4082"/>
        <item x="5665"/>
        <item x="2639"/>
        <item x="355"/>
        <item x="4381"/>
        <item x="7167"/>
        <item x="5044"/>
        <item x="4338"/>
        <item x="2011"/>
        <item x="3483"/>
        <item x="6485"/>
        <item x="7282"/>
        <item x="4109"/>
        <item x="5078"/>
        <item x="6223"/>
        <item x="3626"/>
        <item x="7138"/>
        <item x="5469"/>
        <item x="1494"/>
        <item x="5026"/>
        <item x="5505"/>
        <item x="2977"/>
        <item x="1454"/>
        <item x="2205"/>
        <item x="2634"/>
        <item x="3128"/>
        <item x="7241"/>
        <item x="5996"/>
        <item x="3276"/>
        <item x="2904"/>
        <item x="5001"/>
        <item x="2774"/>
        <item x="229"/>
        <item x="5385"/>
        <item x="7019"/>
        <item x="3267"/>
        <item x="2041"/>
        <item x="6696"/>
        <item x="430"/>
        <item x="6950"/>
        <item x="213"/>
        <item x="3464"/>
        <item x="998"/>
        <item x="7184"/>
        <item x="3954"/>
        <item x="1757"/>
        <item x="94"/>
        <item x="2411"/>
        <item x="2685"/>
        <item x="5442"/>
        <item x="6769"/>
        <item x="7438"/>
        <item x="6255"/>
        <item x="3741"/>
        <item x="7497"/>
        <item x="7634"/>
        <item x="7066"/>
        <item x="475"/>
        <item x="6994"/>
        <item x="5496"/>
        <item x="5032"/>
        <item x="6987"/>
        <item x="3110"/>
        <item x="6808"/>
        <item x="6178"/>
        <item x="2638"/>
        <item x="7656"/>
        <item x="1507"/>
        <item x="2191"/>
        <item x="6913"/>
        <item x="4703"/>
        <item x="2653"/>
        <item x="3360"/>
        <item x="4001"/>
        <item x="7623"/>
        <item x="1567"/>
        <item x="719"/>
        <item x="7819"/>
        <item x="849"/>
        <item x="7433"/>
        <item x="6901"/>
        <item x="5117"/>
        <item x="5283"/>
        <item x="2846"/>
        <item x="2541"/>
        <item x="2545"/>
        <item x="3659"/>
        <item x="6387"/>
        <item x="4429"/>
        <item x="7412"/>
        <item x="5856"/>
        <item x="2934"/>
        <item x="7409"/>
        <item x="4587"/>
        <item x="2820"/>
        <item x="7460"/>
        <item x="6484"/>
        <item x="3810"/>
        <item x="3178"/>
        <item x="2893"/>
        <item x="6009"/>
        <item x="829"/>
        <item x="1347"/>
        <item x="1172"/>
        <item x="6058"/>
        <item x="4602"/>
        <item x="2721"/>
        <item x="7230"/>
        <item x="2385"/>
        <item x="6358"/>
        <item x="6300"/>
        <item x="6742"/>
        <item x="3098"/>
        <item x="3779"/>
        <item x="5712"/>
        <item x="1975"/>
        <item x="1546"/>
        <item x="1121"/>
        <item x="2544"/>
        <item x="4798"/>
        <item x="6437"/>
        <item x="842"/>
        <item x="3258"/>
        <item x="3850"/>
        <item x="7543"/>
        <item x="2604"/>
        <item x="6991"/>
        <item x="4183"/>
        <item x="6423"/>
        <item x="2274"/>
        <item x="5931"/>
        <item x="5087"/>
        <item x="4011"/>
        <item x="3772"/>
        <item x="5499"/>
        <item x="7345"/>
        <item x="4858"/>
        <item x="2967"/>
        <item x="570"/>
        <item x="1301"/>
        <item x="7845"/>
        <item x="4624"/>
        <item x="4088"/>
        <item x="4334"/>
        <item x="6660"/>
        <item x="3833"/>
        <item x="563"/>
        <item x="996"/>
        <item x="5199"/>
        <item x="2066"/>
        <item x="5132"/>
        <item x="7814"/>
        <item x="6754"/>
        <item x="1243"/>
        <item x="2748"/>
        <item x="3079"/>
        <item x="6029"/>
        <item x="2159"/>
        <item x="1438"/>
        <item x="489"/>
        <item x="2678"/>
        <item x="3224"/>
        <item x="662"/>
        <item x="7745"/>
        <item x="1346"/>
        <item x="3123"/>
        <item x="2124"/>
        <item x="2511"/>
        <item x="1025"/>
        <item x="89"/>
        <item x="1965"/>
        <item x="977"/>
        <item x="4642"/>
        <item x="3537"/>
        <item x="3605"/>
        <item x="2501"/>
        <item x="732"/>
        <item x="1342"/>
        <item x="3684"/>
        <item x="3501"/>
        <item x="7366"/>
        <item x="2357"/>
        <item x="1660"/>
        <item x="4297"/>
        <item x="2827"/>
        <item x="7148"/>
        <item x="5549"/>
        <item x="3277"/>
        <item x="4852"/>
        <item x="836"/>
        <item x="4085"/>
        <item x="4114"/>
        <item x="3180"/>
        <item x="508"/>
        <item x="7198"/>
        <item x="7500"/>
        <item x="6102"/>
        <item x="6261"/>
        <item x="5418"/>
        <item x="5450"/>
        <item x="2428"/>
        <item x="1883"/>
        <item x="3993"/>
        <item x="6031"/>
        <item x="2575"/>
        <item x="6897"/>
        <item x="4542"/>
        <item x="7189"/>
        <item x="1460"/>
        <item x="336"/>
        <item x="3107"/>
        <item x="1349"/>
        <item x="4440"/>
        <item x="5263"/>
        <item x="5414"/>
        <item x="7561"/>
        <item x="7755"/>
        <item x="2459"/>
        <item x="7112"/>
        <item x="6923"/>
        <item x="6793"/>
        <item x="314"/>
        <item x="3538"/>
        <item x="2971"/>
        <item x="3440"/>
        <item x="2518"/>
        <item x="4336"/>
        <item x="6664"/>
        <item x="5085"/>
        <item x="3389"/>
        <item x="3662"/>
        <item x="7510"/>
        <item x="5718"/>
        <item x="5222"/>
        <item x="3499"/>
        <item x="3119"/>
        <item x="846"/>
        <item x="3634"/>
        <item x="4803"/>
        <item x="2588"/>
        <item x="2404"/>
        <item x="7046"/>
        <item x="1309"/>
        <item x="3877"/>
        <item x="299"/>
        <item x="338"/>
        <item x="7568"/>
        <item x="7188"/>
        <item x="4806"/>
        <item x="5086"/>
        <item x="7521"/>
        <item x="5575"/>
        <item x="258"/>
        <item x="5530"/>
        <item x="933"/>
        <item x="5165"/>
        <item x="2283"/>
        <item x="3195"/>
        <item x="3310"/>
        <item x="2593"/>
        <item x="4772"/>
        <item x="7858"/>
        <item x="6531"/>
        <item x="4666"/>
        <item x="4061"/>
        <item x="2386"/>
        <item x="2708"/>
        <item x="3015"/>
        <item x="2273"/>
        <item x="1667"/>
        <item x="3827"/>
        <item x="3932"/>
        <item x="5417"/>
        <item x="7644"/>
        <item x="4669"/>
        <item x="1446"/>
        <item x="1388"/>
        <item x="7401"/>
        <item x="6084"/>
        <item x="7661"/>
        <item x="4254"/>
        <item x="6201"/>
        <item x="5504"/>
        <item x="6356"/>
        <item x="5061"/>
        <item x="6044"/>
        <item x="897"/>
        <item x="1522"/>
        <item x="905"/>
        <item x="5506"/>
        <item x="5466"/>
        <item x="4859"/>
        <item x="3752"/>
        <item x="157"/>
        <item x="324"/>
        <item x="6164"/>
        <item x="7044"/>
        <item x="3092"/>
        <item x="279"/>
        <item x="645"/>
        <item x="3382"/>
        <item x="4052"/>
        <item x="7828"/>
        <item x="7494"/>
        <item x="2167"/>
        <item x="7324"/>
        <item x="961"/>
        <item x="5735"/>
        <item x="6574"/>
        <item x="4154"/>
        <item x="7227"/>
        <item x="872"/>
        <item x="5626"/>
        <item x="344"/>
        <item x="5309"/>
        <item x="7784"/>
        <item x="7600"/>
        <item x="1445"/>
        <item x="4661"/>
        <item x="7532"/>
        <item x="6146"/>
        <item x="6689"/>
        <item x="5800"/>
        <item x="6169"/>
        <item x="6622"/>
        <item x="3116"/>
        <item x="21"/>
        <item x="3813"/>
        <item x="3830"/>
        <item x="46"/>
        <item x="5936"/>
        <item x="4857"/>
        <item x="1935"/>
        <item x="5194"/>
        <item x="3434"/>
        <item x="4178"/>
        <item x="1395"/>
        <item x="1652"/>
        <item x="4522"/>
        <item x="5345"/>
        <item x="6588"/>
        <item x="1366"/>
        <item x="2845"/>
        <item x="3565"/>
        <item x="2091"/>
        <item x="3715"/>
        <item x="3937"/>
        <item x="5316"/>
        <item x="6791"/>
        <item x="3291"/>
        <item x="6032"/>
        <item x="5410"/>
        <item x="2211"/>
        <item x="3525"/>
        <item x="1785"/>
        <item x="1566"/>
        <item x="2333"/>
        <item x="1039"/>
        <item x="7650"/>
        <item x="7176"/>
        <item x="5905"/>
        <item x="2664"/>
        <item x="5738"/>
        <item x="4475"/>
        <item x="5464"/>
        <item x="1402"/>
        <item x="4326"/>
        <item x="5548"/>
        <item x="186"/>
        <item x="7487"/>
        <item x="3560"/>
        <item x="9"/>
        <item x="7842"/>
        <item x="6866"/>
        <item x="5095"/>
        <item x="1902"/>
        <item x="6033"/>
        <item x="4471"/>
        <item x="7855"/>
        <item x="7602"/>
        <item x="1392"/>
        <item x="3040"/>
        <item x="5616"/>
        <item x="7193"/>
        <item x="5356"/>
        <item x="502"/>
        <item x="4898"/>
        <item x="6402"/>
        <item x="1560"/>
        <item x="5394"/>
        <item x="139"/>
        <item x="3273"/>
        <item x="3185"/>
        <item x="4496"/>
        <item x="1718"/>
        <item x="4152"/>
        <item x="7579"/>
        <item x="5115"/>
        <item x="4815"/>
        <item x="6134"/>
        <item x="2834"/>
        <item x="66"/>
        <item x="1212"/>
        <item x="6305"/>
        <item x="3812"/>
        <item x="4445"/>
        <item x="1248"/>
        <item x="6053"/>
        <item x="2876"/>
        <item x="1113"/>
        <item x="3589"/>
        <item x="6391"/>
        <item x="5253"/>
        <item x="3820"/>
        <item x="6582"/>
        <item x="5934"/>
        <item x="1158"/>
        <item x="7674"/>
        <item x="797"/>
        <item x="540"/>
        <item x="2308"/>
        <item x="1779"/>
        <item x="5921"/>
        <item x="2196"/>
        <item x="4045"/>
        <item x="1345"/>
        <item x="2703"/>
        <item x="1078"/>
        <item x="2335"/>
        <item x="1435"/>
        <item x="4465"/>
        <item x="2094"/>
        <item x="6233"/>
        <item x="4980"/>
        <item x="3677"/>
        <item x="5257"/>
        <item x="1153"/>
        <item x="1861"/>
        <item x="1131"/>
        <item x="3147"/>
        <item x="4683"/>
        <item x="3240"/>
        <item x="4120"/>
        <item x="1983"/>
        <item x="5249"/>
        <item x="2863"/>
        <item x="232"/>
        <item x="469"/>
        <item x="571"/>
        <item x="577"/>
        <item x="6790"/>
        <item x="704"/>
        <item x="4608"/>
        <item x="4699"/>
        <item x="4783"/>
        <item x="3948"/>
        <item x="7272"/>
        <item x="1036"/>
        <item x="4290"/>
        <item x="1571"/>
        <item x="6089"/>
        <item x="1452"/>
        <item x="7588"/>
        <item x="107"/>
        <item x="6340"/>
        <item x="4739"/>
        <item x="567"/>
        <item x="1759"/>
        <item x="3613"/>
        <item x="2109"/>
        <item x="3790"/>
        <item x="1889"/>
        <item x="4155"/>
        <item x="7422"/>
        <item x="4255"/>
        <item x="1970"/>
        <item x="105"/>
        <item x="4639"/>
        <item x="611"/>
        <item x="3612"/>
        <item x="2237"/>
        <item x="2426"/>
        <item x="2370"/>
        <item x="5173"/>
        <item x="6669"/>
        <item x="1401"/>
        <item x="3171"/>
        <item x="3545"/>
        <item x="6706"/>
        <item x="7714"/>
        <item x="6065"/>
        <item x="53"/>
        <item x="6428"/>
        <item x="2235"/>
        <item x="2610"/>
        <item x="2102"/>
        <item x="1553"/>
        <item x="3625"/>
        <item x="7000"/>
        <item x="14"/>
        <item x="1941"/>
        <item x="5036"/>
        <item x="3759"/>
        <item x="4781"/>
        <item x="5226"/>
        <item x="1678"/>
        <item x="1300"/>
        <item x="1032"/>
        <item x="4335"/>
        <item x="5690"/>
        <item x="2252"/>
        <item x="402"/>
        <item x="2073"/>
        <item x="1171"/>
        <item x="4221"/>
        <item x="5128"/>
        <item x="248"/>
        <item x="4696"/>
        <item x="5234"/>
        <item x="6355"/>
        <item x="5318"/>
        <item x="6578"/>
        <item x="942"/>
        <item x="5804"/>
        <item x="5244"/>
        <item x="6979"/>
        <item x="8"/>
        <item x="7645"/>
        <item x="4216"/>
        <item x="3149"/>
        <item x="354"/>
        <item x="2910"/>
        <item x="1756"/>
        <item x="1988"/>
        <item x="607"/>
        <item x="3819"/>
        <item x="493"/>
        <item x="3694"/>
        <item x="7686"/>
        <item x="3305"/>
        <item x="6015"/>
        <item x="2727"/>
        <item x="4019"/>
        <item x="4393"/>
        <item x="1807"/>
        <item x="899"/>
        <item x="4956"/>
        <item x="1607"/>
        <item x="7091"/>
        <item x="6502"/>
        <item x="818"/>
        <item x="2574"/>
        <item x="4104"/>
        <item x="4930"/>
        <item x="5631"/>
        <item x="7768"/>
        <item x="3894"/>
        <item x="303"/>
        <item x="7007"/>
        <item x="6248"/>
        <item x="6677"/>
        <item x="548"/>
        <item x="6736"/>
        <item x="583"/>
        <item x="1579"/>
        <item x="7109"/>
        <item x="3068"/>
        <item x="7413"/>
        <item x="1029"/>
        <item x="6535"/>
        <item x="4329"/>
        <item x="4079"/>
        <item x="4927"/>
        <item x="6620"/>
        <item x="2239"/>
        <item x="6333"/>
        <item x="3374"/>
        <item x="4795"/>
        <item x="1870"/>
        <item x="4180"/>
        <item x="3331"/>
        <item x="3878"/>
        <item x="2942"/>
        <item x="7811"/>
        <item x="2398"/>
        <item x="1156"/>
        <item x="55"/>
        <item x="2637"/>
        <item x="4100"/>
        <item x="4241"/>
        <item x="4913"/>
        <item x="12"/>
        <item x="7190"/>
        <item x="4724"/>
        <item x="7665"/>
        <item x="517"/>
        <item x="6781"/>
        <item x="7775"/>
        <item x="1235"/>
        <item x="2475"/>
        <item x="6891"/>
        <item x="4130"/>
        <item x="1357"/>
        <item x="969"/>
        <item x="2453"/>
        <item x="3397"/>
        <item x="3375"/>
        <item x="3266"/>
        <item x="2310"/>
        <item x="3140"/>
        <item x="4567"/>
        <item x="706"/>
        <item x="5652"/>
        <item x="5918"/>
        <item x="3731"/>
        <item x="679"/>
        <item x="4047"/>
        <item x="1104"/>
        <item x="4679"/>
        <item x="4994"/>
        <item x="1200"/>
        <item x="4384"/>
        <item x="6567"/>
        <item x="5268"/>
        <item x="4981"/>
        <item x="6727"/>
        <item x="7820"/>
        <item x="4537"/>
        <item x="3336"/>
        <item x="4998"/>
        <item x="5729"/>
        <item x="2062"/>
        <item x="7817"/>
        <item x="2695"/>
        <item x="2180"/>
        <item x="5542"/>
        <item x="1211"/>
        <item x="5979"/>
        <item x="7236"/>
        <item x="3724"/>
        <item x="6458"/>
        <item x="2323"/>
        <item x="290"/>
        <item x="1635"/>
        <item x="7268"/>
        <item x="5106"/>
        <item x="6925"/>
        <item x="4507"/>
        <item x="2945"/>
        <item x="3005"/>
        <item x="4086"/>
        <item x="785"/>
        <item x="3099"/>
        <item x="4053"/>
        <item x="4731"/>
        <item x="2781"/>
        <item x="1209"/>
        <item x="2507"/>
        <item x="7746"/>
        <item x="4190"/>
        <item x="1518"/>
        <item x="811"/>
        <item x="1880"/>
        <item x="6860"/>
        <item x="0"/>
        <item x="447"/>
        <item x="437"/>
        <item x="1222"/>
        <item x="5666"/>
        <item x="3723"/>
        <item x="6845"/>
        <item x="4862"/>
        <item x="385"/>
        <item x="3498"/>
        <item x="522"/>
        <item x="1647"/>
        <item x="2705"/>
        <item x="1302"/>
        <item x="3319"/>
        <item x="5788"/>
        <item x="5908"/>
        <item x="1716"/>
        <item x="4690"/>
        <item x="2257"/>
        <item x="988"/>
        <item x="2054"/>
        <item x="152"/>
        <item x="2717"/>
        <item x="4055"/>
        <item x="6206"/>
        <item x="2480"/>
        <item x="5395"/>
        <item x="6924"/>
        <item x="1758"/>
        <item x="4317"/>
        <item x="3785"/>
        <item x="1413"/>
        <item x="6479"/>
        <item x="4905"/>
        <item x="3148"/>
        <item x="857"/>
        <item x="6709"/>
        <item x="2270"/>
        <item x="4640"/>
        <item x="3495"/>
        <item x="922"/>
        <item x="2771"/>
        <item x="6653"/>
        <item x="3814"/>
        <item x="1783"/>
        <item x="2116"/>
        <item x="3714"/>
        <item x="1087"/>
        <item x="1005"/>
        <item x="4116"/>
        <item x="3835"/>
        <item x="2051"/>
        <item x="6045"/>
        <item x="7841"/>
        <item x="3730"/>
        <item x="7165"/>
        <item x="294"/>
        <item x="4808"/>
        <item x="6265"/>
        <item x="640"/>
        <item x="6723"/>
        <item x="2418"/>
        <item x="6116"/>
        <item x="7349"/>
        <item x="7763"/>
        <item x="1417"/>
        <item x="5445"/>
        <item x="4521"/>
        <item x="6364"/>
        <item x="4903"/>
        <item x="4136"/>
        <item x="859"/>
        <item x="834"/>
        <item x="359"/>
        <item x="777"/>
        <item x="3306"/>
        <item x="7006"/>
        <item x="549"/>
        <item x="6172"/>
        <item x="7244"/>
        <item x="5939"/>
        <item x="1956"/>
        <item x="1958"/>
        <item x="2938"/>
        <item x="4582"/>
        <item x="362"/>
        <item x="6188"/>
        <item x="5704"/>
        <item x="2767"/>
        <item x="5270"/>
        <item x="5380"/>
        <item x="2192"/>
        <item x="2290"/>
        <item x="4010"/>
        <item x="4527"/>
        <item x="6354"/>
        <item x="7403"/>
        <item x="2000"/>
        <item x="5992"/>
        <item x="850"/>
        <item x="2413"/>
        <item x="7777"/>
        <item x="5900"/>
        <item x="864"/>
        <item x="602"/>
        <item x="2424"/>
        <item x="2626"/>
        <item x="3885"/>
        <item x="1891"/>
        <item x="2952"/>
        <item x="4726"/>
        <item x="1221"/>
        <item x="4836"/>
        <item x="2629"/>
        <item x="716"/>
        <item x="7390"/>
        <item x="5415"/>
        <item x="7339"/>
        <item x="2870"/>
        <item x="648"/>
        <item x="6174"/>
        <item x="3905"/>
        <item x="5976"/>
        <item x="48"/>
        <item x="4936"/>
        <item x="667"/>
        <item x="1966"/>
        <item x="3592"/>
        <item x="4214"/>
        <item x="6434"/>
        <item x="47"/>
        <item x="3108"/>
        <item x="1734"/>
        <item x="5868"/>
        <item x="6916"/>
        <item x="6579"/>
        <item x="722"/>
        <item x="2857"/>
        <item x="807"/>
        <item x="7490"/>
        <item x="2807"/>
        <item x="5378"/>
        <item x="6469"/>
        <item x="7225"/>
        <item x="4483"/>
        <item x="252"/>
        <item x="5893"/>
        <item x="4651"/>
        <item x="1409"/>
        <item x="7338"/>
        <item x="209"/>
        <item x="2489"/>
        <item x="187"/>
        <item x="7318"/>
        <item x="5668"/>
        <item x="2992"/>
        <item x="3201"/>
        <item x="3774"/>
        <item x="4968"/>
        <item x="2289"/>
        <item x="6628"/>
        <item x="2914"/>
        <item x="2718"/>
        <item x="3251"/>
        <item x="790"/>
        <item x="7327"/>
        <item x="375"/>
        <item x="6623"/>
        <item x="7604"/>
        <item x="5340"/>
        <item x="2101"/>
        <item x="5700"/>
        <item x="4556"/>
        <item x="7128"/>
        <item x="6997"/>
        <item x="25"/>
        <item x="6811"/>
        <item x="1588"/>
        <item x="2018"/>
        <item x="5978"/>
        <item x="5619"/>
        <item x="5844"/>
        <item x="3719"/>
        <item x="134"/>
        <item x="4205"/>
        <item x="2469"/>
        <item x="7747"/>
        <item x="4682"/>
        <item x="6543"/>
        <item x="6842"/>
        <item x="6616"/>
        <item x="3750"/>
        <item x="5354"/>
        <item x="5500"/>
        <item x="6"/>
        <item x="4071"/>
        <item x="920"/>
        <item x="4503"/>
        <item x="5968"/>
        <item x="6475"/>
        <item x="6297"/>
        <item x="3722"/>
        <item x="171"/>
        <item x="6241"/>
        <item x="634"/>
        <item x="2344"/>
        <item x="566"/>
        <item x="366"/>
        <item x="7563"/>
        <item x="3686"/>
        <item x="7429"/>
        <item x="3528"/>
        <item x="4969"/>
        <item x="6449"/>
        <item x="1506"/>
        <item x="4432"/>
        <item x="878"/>
        <item x="2636"/>
        <item x="7569"/>
        <item x="5377"/>
        <item x="3476"/>
        <item x="5040"/>
        <item x="1545"/>
        <item x="4723"/>
        <item x="1129"/>
        <item x="2233"/>
        <item x="7831"/>
        <item x="3808"/>
        <item x="4092"/>
        <item x="521"/>
        <item x="6023"/>
        <item x="1278"/>
        <item x="5894"/>
        <item x="2699"/>
        <item x="482"/>
        <item x="592"/>
        <item x="4616"/>
        <item x="3836"/>
        <item x="6835"/>
        <item x="4244"/>
        <item x="6749"/>
        <item x="7830"/>
        <item x="657"/>
        <item x="3031"/>
        <item x="1664"/>
        <item x="5599"/>
        <item x="4270"/>
        <item x="2451"/>
        <item x="6729"/>
        <item x="4051"/>
        <item x="7271"/>
        <item x="5642"/>
        <item x="3976"/>
        <item x="1912"/>
        <item x="5872"/>
        <item x="2083"/>
        <item x="3096"/>
        <item x="81"/>
        <item x="3886"/>
        <item x="4231"/>
        <item x="738"/>
        <item x="4310"/>
        <item x="779"/>
        <item x="1249"/>
        <item x="2294"/>
        <item x="7697"/>
        <item x="5275"/>
        <item x="2673"/>
        <item x="7347"/>
        <item x="5375"/>
        <item x="703"/>
        <item x="2510"/>
        <item x="2097"/>
        <item x="6119"/>
        <item x="678"/>
        <item x="6374"/>
        <item x="4344"/>
        <item x="7098"/>
        <item x="3674"/>
        <item x="2980"/>
        <item x="7770"/>
        <item x="1140"/>
        <item x="3227"/>
        <item x="7262"/>
        <item x="6158"/>
        <item x="1691"/>
        <item x="696"/>
        <item x="3074"/>
        <item x="2339"/>
        <item x="7295"/>
        <item x="361"/>
        <item x="6786"/>
        <item x="4711"/>
        <item x="125"/>
        <item x="1696"/>
        <item x="3160"/>
        <item x="1307"/>
        <item x="3650"/>
        <item x="1574"/>
        <item x="2358"/>
        <item x="6624"/>
        <item x="912"/>
        <item x="3445"/>
        <item x="5204"/>
        <item x="2583"/>
        <item x="3490"/>
        <item x="3020"/>
        <item x="5327"/>
        <item x="3062"/>
        <item x="5876"/>
        <item x="985"/>
        <item x="4076"/>
        <item x="472"/>
        <item x="2571"/>
        <item x="3470"/>
        <item x="7257"/>
        <item x="3289"/>
        <item x="3007"/>
        <item x="7673"/>
        <item x="4486"/>
        <item x="3287"/>
        <item x="2830"/>
        <item x="6327"/>
        <item x="1550"/>
        <item x="5494"/>
        <item x="7735"/>
        <item x="5282"/>
        <item x="7659"/>
        <item x="3469"/>
        <item x="6099"/>
        <item x="2692"/>
        <item x="1213"/>
        <item x="5675"/>
        <item x="6879"/>
        <item x="1296"/>
        <item x="7504"/>
        <item x="1918"/>
        <item x="4750"/>
        <item x="2809"/>
        <item x="799"/>
        <item x="1789"/>
        <item x="6655"/>
        <item x="5775"/>
        <item x="2873"/>
        <item x="6229"/>
        <item x="4065"/>
        <item x="1498"/>
        <item x="5766"/>
        <item x="5333"/>
        <item x="5131"/>
        <item x="128"/>
        <item x="3431"/>
        <item x="189"/>
        <item x="1100"/>
        <item x="6751"/>
        <item x="5007"/>
        <item x="1125"/>
        <item x="4671"/>
        <item x="3155"/>
        <item x="449"/>
        <item x="5048"/>
        <item x="6701"/>
        <item x="7424"/>
        <item x="270"/>
        <item x="1223"/>
        <item x="5353"/>
        <item x="2632"/>
        <item x="4545"/>
        <item x="5975"/>
        <item x="5156"/>
        <item x="6724"/>
        <item x="5242"/>
        <item x="7027"/>
        <item x="6576"/>
        <item x="6306"/>
        <item x="41"/>
        <item x="6462"/>
        <item x="2987"/>
        <item x="4938"/>
        <item x="2340"/>
        <item x="4261"/>
        <item x="3174"/>
        <item x="1471"/>
        <item x="6702"/>
        <item x="239"/>
        <item x="1882"/>
        <item x="623"/>
        <item x="3111"/>
        <item x="881"/>
        <item x="1532"/>
        <item x="2586"/>
        <item x="727"/>
        <item x="7158"/>
        <item x="6407"/>
        <item x="5429"/>
        <item x="1650"/>
        <item x="333"/>
        <item x="867"/>
        <item x="476"/>
        <item x="4402"/>
        <item x="4289"/>
        <item x="4098"/>
        <item x="1962"/>
        <item x="641"/>
        <item x="3481"/>
        <item x="4947"/>
        <item x="5686"/>
        <item x="2951"/>
        <item x="2015"/>
        <item x="2635"/>
        <item x="4282"/>
        <item x="1530"/>
        <item x="1410"/>
        <item x="4564"/>
        <item x="5745"/>
        <item x="473"/>
        <item x="2351"/>
        <item x="7431"/>
        <item x="4652"/>
        <item x="1146"/>
        <item x="3829"/>
        <item x="730"/>
        <item x="3811"/>
        <item x="2327"/>
        <item x="7851"/>
        <item x="7218"/>
        <item x="2578"/>
        <item x="6580"/>
        <item x="7442"/>
        <item x="3317"/>
        <item x="5376"/>
        <item x="908"/>
        <item x="4078"/>
        <item x="2431"/>
        <item x="6876"/>
        <item x="7290"/>
        <item x="573"/>
        <item x="6867"/>
        <item x="4330"/>
        <item x="3341"/>
        <item x="4536"/>
        <item x="2120"/>
        <item x="1297"/>
        <item x="543"/>
        <item x="3707"/>
        <item x="5811"/>
        <item x="2844"/>
        <item x="4118"/>
        <item x="2886"/>
        <item x="5286"/>
        <item x="507"/>
        <item x="5830"/>
        <item x="4583"/>
        <item x="3530"/>
        <item x="3038"/>
        <item x="3580"/>
        <item x="3502"/>
        <item x="1711"/>
        <item x="13"/>
        <item x="200"/>
        <item x="4206"/>
        <item x="6368"/>
        <item x="4593"/>
        <item x="1010"/>
        <item x="5826"/>
        <item x="7654"/>
        <item x="2232"/>
        <item x="5524"/>
        <item x="7495"/>
        <item x="3737"/>
        <item x="2086"/>
        <item x="5539"/>
        <item x="4089"/>
        <item x="7447"/>
        <item x="7106"/>
        <item x="1569"/>
        <item x="4598"/>
        <item x="6397"/>
        <item x="6745"/>
        <item x="2773"/>
        <item x="5063"/>
        <item x="2778"/>
        <item x="271"/>
        <item x="7550"/>
        <item x="6299"/>
        <item x="4202"/>
        <item x="5649"/>
        <item x="2307"/>
        <item x="3216"/>
        <item x="87"/>
        <item x="4469"/>
        <item x="2042"/>
        <item x="3219"/>
        <item x="1387"/>
        <item x="904"/>
        <item x="3158"/>
        <item x="223"/>
        <item x="7466"/>
        <item x="1830"/>
        <item x="6317"/>
        <item x="1570"/>
        <item x="5746"/>
        <item x="4692"/>
        <item x="3712"/>
        <item x="5958"/>
        <item x="6323"/>
        <item x="681"/>
        <item x="5608"/>
        <item x="3908"/>
        <item x="3944"/>
        <item x="3249"/>
        <item x="3247"/>
        <item x="424"/>
        <item x="263"/>
        <item x="6310"/>
        <item x="3584"/>
        <item x="6922"/>
        <item x="3590"/>
        <item x="3451"/>
        <item x="3769"/>
        <item x="2801"/>
        <item x="5304"/>
        <item x="1735"/>
        <item x="5558"/>
        <item x="2959"/>
        <item x="5629"/>
        <item x="3844"/>
        <item x="6804"/>
        <item x="7640"/>
        <item x="2012"/>
        <item x="6632"/>
        <item x="6634"/>
        <item x="6611"/>
        <item x="238"/>
        <item x="1289"/>
        <item x="7207"/>
        <item x="4296"/>
        <item x="3206"/>
        <item x="1312"/>
        <item x="4494"/>
        <item x="4597"/>
        <item x="4357"/>
        <item x="646"/>
        <item x="4172"/>
        <item x="1577"/>
        <item x="6040"/>
        <item x="5166"/>
        <item x="2341"/>
        <item x="6369"/>
        <item x="7815"/>
        <item x="3676"/>
        <item x="5398"/>
        <item x="6875"/>
        <item x="5817"/>
        <item x="5937"/>
        <item x="4407"/>
        <item x="7305"/>
        <item x="6910"/>
        <item x="523"/>
        <item x="6001"/>
        <item x="1624"/>
        <item x="6019"/>
        <item x="3065"/>
        <item x="7173"/>
        <item x="3479"/>
        <item x="3803"/>
        <item x="7234"/>
        <item x="6052"/>
        <item x="6711"/>
        <item x="4972"/>
        <item x="1824"/>
        <item x="4399"/>
        <item x="2255"/>
        <item x="6447"/>
        <item x="4022"/>
        <item x="7574"/>
        <item x="5949"/>
        <item x="3"/>
        <item x="7050"/>
        <item x="2548"/>
        <item x="244"/>
        <item x="1170"/>
        <item x="3718"/>
        <item x="4615"/>
        <item x="7440"/>
        <item x="2940"/>
        <item x="1333"/>
        <item x="5440"/>
        <item x="4804"/>
        <item x="4983"/>
        <item x="5269"/>
        <item x="826"/>
        <item x="1964"/>
        <item x="1676"/>
        <item x="1026"/>
        <item x="5024"/>
        <item x="7743"/>
        <item x="7373"/>
        <item x="5455"/>
        <item x="6271"/>
        <item x="2882"/>
        <item x="7564"/>
        <item x="2891"/>
        <item x="7444"/>
        <item x="6843"/>
        <item x="4880"/>
        <item x="5397"/>
        <item x="3910"/>
        <item x="5580"/>
        <item x="3091"/>
        <item x="2228"/>
        <item x="2810"/>
        <item x="4667"/>
        <item x="6328"/>
        <item x="3758"/>
        <item x="2696"/>
        <item x="5695"/>
        <item x="3809"/>
        <item x="5814"/>
        <item x="2754"/>
        <item x="341"/>
        <item x="280"/>
        <item x="4558"/>
        <item x="4396"/>
        <item x="6508"/>
        <item x="3427"/>
        <item x="3845"/>
        <item x="2048"/>
        <item x="733"/>
        <item x="1589"/>
        <item x="6848"/>
        <item x="4008"/>
        <item x="2009"/>
        <item x="2133"/>
        <item x="7003"/>
        <item x="6069"/>
        <item x="6199"/>
        <item x="7575"/>
        <item x="5784"/>
        <item x="4580"/>
        <item x="3643"/>
        <item x="2160"/>
        <item x="3660"/>
        <item x="3762"/>
        <item x="6541"/>
        <item x="5091"/>
        <item x="215"/>
        <item x="6301"/>
        <item x="6825"/>
        <item x="2282"/>
        <item x="3895"/>
        <item x="4337"/>
        <item x="3658"/>
        <item x="5013"/>
        <item x="688"/>
        <item x="2267"/>
        <item x="1262"/>
        <item x="5289"/>
        <item x="1322"/>
        <item x="7691"/>
        <item x="5719"/>
        <item x="4325"/>
        <item x="6666"/>
        <item x="5776"/>
        <item x="7655"/>
        <item x="5534"/>
        <item x="3739"/>
        <item x="527"/>
        <item x="2762"/>
        <item x="6173"/>
        <item x="2537"/>
        <item x="2023"/>
        <item x="4999"/>
        <item x="3695"/>
        <item x="1103"/>
        <item x="4279"/>
        <item x="4435"/>
        <item x="7136"/>
        <item x="6855"/>
        <item x="1232"/>
        <item x="7281"/>
        <item x="7453"/>
        <item x="4895"/>
        <item x="4733"/>
        <item x="5225"/>
        <item x="5568"/>
        <item x="1282"/>
        <item x="7222"/>
        <item x="1852"/>
        <item x="79"/>
        <item x="2128"/>
        <item x="4856"/>
        <item x="5012"/>
        <item x="6000"/>
        <item x="2132"/>
        <item x="7294"/>
        <item x="334"/>
        <item x="471"/>
        <item x="1665"/>
        <item x="1731"/>
        <item x="7010"/>
        <item x="6779"/>
        <item x="509"/>
        <item x="2093"/>
        <item x="6589"/>
        <item x="3491"/>
        <item x="5104"/>
        <item x="6619"/>
        <item x="5019"/>
        <item x="6963"/>
        <item x="7084"/>
        <item x="7045"/>
        <item x="2700"/>
        <item x="6716"/>
        <item x="6822"/>
        <item x="2805"/>
        <item x="4849"/>
        <item x="310"/>
        <item x="7146"/>
        <item x="6884"/>
        <item x="5495"/>
        <item x="7380"/>
        <item x="4907"/>
        <item x="1896"/>
        <item x="946"/>
        <item x="6456"/>
        <item x="7617"/>
        <item x="3959"/>
        <item x="1747"/>
        <item x="3689"/>
        <item x="4474"/>
        <item x="3529"/>
        <item x="3745"/>
        <item x="337"/>
        <item x="4102"/>
        <item x="5731"/>
        <item x="5302"/>
        <item x="5206"/>
        <item x="5669"/>
        <item x="3846"/>
        <item x="4354"/>
        <item x="4687"/>
        <item x="6553"/>
        <item x="609"/>
        <item x="2114"/>
        <item x="1805"/>
        <item x="7382"/>
        <item x="3874"/>
        <item x="4236"/>
        <item x="5974"/>
        <item x="7457"/>
        <item x="4725"/>
        <item x="7611"/>
        <item x="6668"/>
        <item x="2550"/>
        <item x="3889"/>
        <item x="4235"/>
        <item x="2612"/>
        <item x="4182"/>
        <item x="2403"/>
        <item x="1398"/>
        <item x="3081"/>
        <item x="6537"/>
        <item x="1458"/>
        <item x="2380"/>
        <item x="7365"/>
        <item x="7180"/>
        <item x="4771"/>
        <item x="4870"/>
        <item x="875"/>
        <item x="1355"/>
        <item x="6216"/>
        <item x="5243"/>
        <item x="7118"/>
        <item x="6067"/>
        <item x="6379"/>
        <item x="3755"/>
        <item x="948"/>
        <item x="1795"/>
        <item x="3706"/>
        <item x="6497"/>
        <item x="1335"/>
        <item x="6135"/>
        <item x="7765"/>
        <item x="3615"/>
        <item x="6111"/>
        <item x="5744"/>
        <item x="7025"/>
        <item x="637"/>
        <item x="7833"/>
        <item x="4203"/>
        <item x="5541"/>
        <item x="1057"/>
        <item x="3191"/>
        <item x="3196"/>
        <item x="6414"/>
        <item x="4416"/>
        <item x="2534"/>
        <item x="3736"/>
        <item x="4629"/>
        <item x="6353"/>
        <item x="5329"/>
        <item x="5020"/>
        <item x="234"/>
        <item x="2478"/>
        <item x="2110"/>
        <item x="2057"/>
        <item x="909"/>
        <item x="4305"/>
        <item x="3984"/>
        <item x="6853"/>
        <item x="4614"/>
        <item x="6756"/>
        <item x="7329"/>
        <item x="2166"/>
        <item x="2998"/>
        <item x="1252"/>
        <item x="698"/>
        <item x="7033"/>
        <item x="5723"/>
        <item x="2917"/>
        <item x="3663"/>
        <item x="7802"/>
        <item x="1851"/>
        <item x="5419"/>
        <item x="6688"/>
        <item x="6568"/>
        <item x="5794"/>
        <item x="1228"/>
        <item x="5016"/>
        <item x="2651"/>
        <item x="7037"/>
        <item x="7609"/>
        <item x="1139"/>
        <item x="268"/>
        <item x="757"/>
        <item x="6264"/>
        <item x="4575"/>
        <item x="650"/>
        <item x="5519"/>
        <item x="1419"/>
        <item x="7663"/>
        <item x="6287"/>
        <item x="3325"/>
        <item x="3184"/>
        <item x="4700"/>
        <item x="3312"/>
        <item x="4481"/>
        <item x="1196"/>
        <item x="7076"/>
        <item x="11"/>
        <item x="2503"/>
        <item x="4316"/>
        <item x="6731"/>
        <item x="1855"/>
        <item x="2245"/>
        <item x="51"/>
        <item x="5637"/>
        <item x="4482"/>
        <item x="2251"/>
        <item x="7834"/>
        <item x="895"/>
        <item x="2208"/>
        <item x="7205"/>
        <item x="2906"/>
        <item x="1672"/>
        <item x="4027"/>
        <item x="5416"/>
        <item x="3823"/>
        <item x="3541"/>
        <item x="1828"/>
        <item x="5072"/>
        <item x="2447"/>
        <item x="7094"/>
        <item x="3083"/>
        <item x="5325"/>
        <item x="6222"/>
        <item x="4046"/>
        <item x="3320"/>
        <item x="1022"/>
        <item x="2135"/>
        <item x="1979"/>
        <item x="6090"/>
        <item x="4625"/>
        <item x="1055"/>
        <item x="5767"/>
        <item x="1666"/>
        <item x="817"/>
        <item x="545"/>
        <item x="441"/>
        <item x="499"/>
        <item x="6671"/>
        <item x="1603"/>
        <item x="1556"/>
        <item x="360"/>
        <item x="1097"/>
        <item x="113"/>
        <item x="7731"/>
        <item x="3144"/>
        <item x="7648"/>
        <item x="6157"/>
        <item x="808"/>
        <item x="6171"/>
        <item x="5973"/>
        <item x="5396"/>
        <item x="1457"/>
        <item x="3430"/>
        <item x="6376"/>
        <item x="1339"/>
        <item x="4868"/>
        <item x="450"/>
        <item x="6130"/>
        <item x="4066"/>
        <item x="7332"/>
        <item x="4942"/>
        <item x="3048"/>
        <item x="3076"/>
        <item x="6726"/>
        <item x="2163"/>
        <item x="6594"/>
        <item x="1397"/>
        <item x="1184"/>
        <item x="7120"/>
        <item x="3559"/>
        <item x="199"/>
        <item x="6278"/>
        <item x="7102"/>
        <item x="5475"/>
        <item x="495"/>
        <item x="1182"/>
        <item x="3654"/>
        <item x="6943"/>
        <item x="4819"/>
        <item x="6871"/>
        <item x="233"/>
        <item x="2930"/>
        <item x="1245"/>
        <item x="616"/>
        <item x="5581"/>
        <item x="6195"/>
        <item x="5215"/>
        <item x="1027"/>
        <item x="6654"/>
        <item x="5299"/>
        <item x="5330"/>
        <item x="4770"/>
        <item x="676"/>
        <item x="3377"/>
        <item x="7058"/>
        <item x="586"/>
        <item x="1012"/>
        <item x="1909"/>
        <item x="5855"/>
        <item x="4925"/>
        <item x="1511"/>
        <item x="2905"/>
        <item x="3942"/>
        <item x="1469"/>
        <item x="4039"/>
        <item x="2462"/>
        <item x="6587"/>
        <item x="2037"/>
        <item x="6432"/>
        <item x="266"/>
        <item x="6113"/>
        <item x="3824"/>
        <item x="6047"/>
        <item x="7536"/>
        <item x="7417"/>
        <item x="1538"/>
        <item x="4863"/>
        <item x="5171"/>
        <item x="5963"/>
        <item x="7267"/>
        <item x="7350"/>
        <item x="2425"/>
        <item x="1536"/>
        <item x="7776"/>
        <item x="4196"/>
        <item x="5977"/>
        <item x="3410"/>
        <item x="4175"/>
        <item x="4057"/>
        <item x="2962"/>
        <item x="1688"/>
        <item x="2369"/>
        <item x="2964"/>
        <item x="1641"/>
        <item x="2658"/>
        <item x="1261"/>
        <item x="5980"/>
        <item x="5819"/>
        <item x="1175"/>
        <item x="5995"/>
        <item x="3515"/>
        <item x="2217"/>
        <item x="2916"/>
        <item x="3842"/>
        <item x="7560"/>
        <item x="6381"/>
        <item x="3585"/>
        <item x="4091"/>
        <item x="4513"/>
        <item x="92"/>
        <item x="5560"/>
        <item x="1"/>
        <item x="5850"/>
        <item x="5655"/>
        <item x="98"/>
        <item x="2843"/>
        <item x="4727"/>
        <item x="2394"/>
        <item x="1489"/>
        <item x="5335"/>
        <item x="4816"/>
        <item x="3200"/>
        <item x="618"/>
        <item x="7672"/>
        <item x="7376"/>
        <item x="203"/>
        <item x="7590"/>
        <item x="4307"/>
        <item x="5245"/>
        <item x="7511"/>
        <item x="7649"/>
        <item x="6926"/>
        <item x="7342"/>
        <item x="2461"/>
        <item x="5966"/>
        <item x="7475"/>
        <item x="5664"/>
        <item x="1204"/>
        <item x="1639"/>
        <item x="2814"/>
        <item x="1270"/>
        <item x="6895"/>
        <item x="3899"/>
        <item x="3037"/>
        <item x="6186"/>
        <item x="4848"/>
        <item x="4198"/>
        <item x="7299"/>
        <item x="2328"/>
        <item x="5075"/>
        <item x="7137"/>
        <item x="6094"/>
        <item x="4228"/>
        <item x="7400"/>
        <item x="6989"/>
        <item x="3788"/>
        <item x="1216"/>
        <item x="2193"/>
        <item x="1241"/>
        <item x="365"/>
        <item x="581"/>
        <item x="7741"/>
        <item x="374"/>
        <item x="6737"/>
        <item x="2353"/>
        <item x="5529"/>
        <item x="6605"/>
        <item x="2318"/>
        <item x="221"/>
        <item x="2259"/>
        <item x="1543"/>
        <item x="530"/>
        <item x="1548"/>
        <item x="5810"/>
        <item x="3030"/>
        <item x="734"/>
        <item x="7245"/>
        <item x="7612"/>
        <item x="4657"/>
        <item x="518"/>
        <item x="6761"/>
        <item x="1247"/>
        <item x="4802"/>
        <item x="3478"/>
        <item x="5870"/>
        <item x="6114"/>
        <item x="3045"/>
        <item x="3386"/>
        <item x="1311"/>
        <item x="64"/>
        <item x="7052"/>
        <item x="5696"/>
        <item x="4635"/>
        <item x="4497"/>
        <item x="242"/>
        <item x="6074"/>
        <item x="503"/>
        <item x="5823"/>
        <item x="5027"/>
        <item x="60"/>
        <item x="4559"/>
        <item x="4557"/>
        <item x="4632"/>
        <item x="2925"/>
        <item x="3504"/>
        <item x="2053"/>
        <item x="6159"/>
        <item x="241"/>
        <item x="575"/>
        <item x="1111"/>
        <item x="18"/>
        <item x="2050"/>
        <item x="2976"/>
        <item x="902"/>
        <item x="7684"/>
        <item x="656"/>
        <item x="3088"/>
        <item x="5871"/>
        <item x="7622"/>
        <item x="7576"/>
        <item x="4744"/>
        <item x="5102"/>
        <item x="1327"/>
        <item x="273"/>
        <item x="2412"/>
        <item x="5970"/>
        <item x="6532"/>
        <item x="5877"/>
        <item x="3151"/>
        <item x="3380"/>
        <item x="3851"/>
        <item x="1199"/>
        <item x="5362"/>
        <item x="4502"/>
        <item x="4460"/>
        <item x="914"/>
        <item x="3100"/>
        <item x="452"/>
        <item x="4063"/>
        <item x="330"/>
        <item x="2284"/>
        <item x="3881"/>
        <item x="4736"/>
        <item x="6919"/>
        <item x="6137"/>
        <item x="1048"/>
        <item x="5071"/>
        <item x="2958"/>
        <item x="5772"/>
        <item x="4599"/>
        <item x="2280"/>
        <item x="1429"/>
        <item x="7226"/>
        <item x="6934"/>
        <item x="1470"/>
        <item x="5179"/>
        <item x="2473"/>
        <item x="1380"/>
        <item x="7733"/>
        <item x="7535"/>
        <item x="5159"/>
        <item x="1619"/>
        <item x="4017"/>
        <item x="6259"/>
        <item x="7321"/>
        <item x="126"/>
        <item x="6967"/>
        <item x="5750"/>
        <item x="3411"/>
        <item x="2463"/>
        <item x="839"/>
        <item x="5757"/>
        <item x="3189"/>
        <item x="7394"/>
        <item x="2734"/>
        <item x="6505"/>
        <item x="3094"/>
        <item x="4438"/>
        <item x="629"/>
        <item x="1214"/>
        <item x="3556"/>
        <item x="6064"/>
        <item x="6563"/>
        <item x="6741"/>
        <item x="167"/>
        <item x="3542"/>
        <item x="2902"/>
        <item x="876"/>
        <item x="1519"/>
        <item x="5832"/>
        <item x="3837"/>
        <item x="4005"/>
        <item x="743"/>
        <item x="7509"/>
        <item x="4382"/>
        <item x="3202"/>
        <item x="2099"/>
        <item x="307"/>
        <item x="116"/>
        <item x="7119"/>
        <item x="3514"/>
        <item x="6730"/>
        <item x="5280"/>
        <item x="6516"/>
        <item x="624"/>
        <item x="6144"/>
        <item x="17"/>
        <item x="7428"/>
        <item x="5756"/>
        <item x="2984"/>
        <item x="3173"/>
        <item x="1612"/>
        <item x="1534"/>
        <item x="6448"/>
        <item x="3840"/>
        <item x="2439"/>
        <item x="7796"/>
        <item x="7620"/>
        <item x="4207"/>
        <item x="1872"/>
        <item x="1414"/>
        <item x="3997"/>
        <item x="496"/>
        <item x="4953"/>
        <item x="1174"/>
        <item x="6051"/>
        <item x="2598"/>
        <item x="898"/>
        <item x="1341"/>
        <item x="2472"/>
        <item x="6063"/>
        <item x="7253"/>
        <item x="821"/>
        <item x="689"/>
        <item x="2390"/>
        <item x="313"/>
        <item x="5421"/>
        <item x="5913"/>
        <item x="5045"/>
        <item x="557"/>
        <item x="6813"/>
        <item x="2020"/>
        <item x="2150"/>
        <item x="2045"/>
        <item x="2858"/>
        <item x="1617"/>
        <item x="146"/>
        <item x="7140"/>
        <item x="6839"/>
        <item x="4434"/>
        <item x="4628"/>
        <item x="2226"/>
        <item x="6566"/>
        <item x="4345"/>
        <item x="7692"/>
        <item x="7303"/>
        <item x="4961"/>
        <item x="5734"/>
        <item x="3390"/>
        <item x="547"/>
        <item x="7125"/>
        <item x="2590"/>
        <item x="191"/>
        <item x="1899"/>
        <item x="972"/>
        <item x="6410"/>
        <item x="3588"/>
        <item x="1893"/>
        <item x="4418"/>
        <item x="7726"/>
        <item x="6474"/>
        <item x="6872"/>
        <item x="153"/>
        <item x="1533"/>
        <item x="5572"/>
        <item x="3897"/>
        <item x="3208"/>
        <item x="2384"/>
        <item x="1733"/>
        <item x="4375"/>
        <item x="1864"/>
        <item x="5358"/>
        <item x="5127"/>
        <item x="5306"/>
        <item x="2375"/>
        <item x="5009"/>
        <item x="2359"/>
        <item x="2247"/>
        <item x="6670"/>
        <item x="5459"/>
        <item x="5553"/>
        <item x="3655"/>
        <item x="1136"/>
        <item x="3242"/>
        <item x="5041"/>
        <item x="6966"/>
        <item x="892"/>
        <item x="7646"/>
        <item x="3344"/>
        <item x="6526"/>
        <item x="1942"/>
        <item x="6548"/>
        <item x="3949"/>
        <item x="532"/>
        <item x="7313"/>
        <item x="5066"/>
        <item x="830"/>
        <item x="2366"/>
        <item x="5565"/>
        <item x="1994"/>
        <item x="4792"/>
        <item x="2065"/>
        <item x="2927"/>
        <item x="1575"/>
        <item x="7849"/>
        <item x="1487"/>
        <item x="1922"/>
        <item x="6524"/>
        <item x="3849"/>
        <item x="1681"/>
        <item x="940"/>
        <item x="4698"/>
        <item x="1596"/>
        <item x="813"/>
        <item x="1325"/>
        <item x="2566"/>
        <item x="724"/>
        <item x="4272"/>
        <item x="5050"/>
        <item x="3183"/>
        <item x="7116"/>
        <item x="4677"/>
        <item x="501"/>
        <item x="6519"/>
        <item x="4472"/>
        <item x="3263"/>
        <item x="4853"/>
        <item x="6237"/>
        <item x="801"/>
        <item x="6549"/>
        <item x="4215"/>
        <item x="3601"/>
        <item x="4470"/>
        <item x="7160"/>
        <item x="5886"/>
        <item x="4975"/>
        <item x="528"/>
        <item x="6992"/>
        <item x="804"/>
        <item x="4737"/>
        <item x="2365"/>
        <item x="2557"/>
        <item x="7436"/>
        <item x="7071"/>
        <item x="983"/>
        <item x="5277"/>
        <item x="3783"/>
        <item x="3797"/>
        <item x="847"/>
        <item x="3268"/>
        <item x="2079"/>
        <item x="316"/>
        <item x="6235"/>
        <item x="1165"/>
        <item x="85"/>
        <item x="7108"/>
        <item x="5312"/>
        <item x="7260"/>
        <item x="1303"/>
        <item x="3978"/>
        <item x="3194"/>
        <item x="1268"/>
        <item x="1018"/>
        <item x="7369"/>
        <item x="784"/>
        <item x="109"/>
        <item x="3072"/>
        <item x="6017"/>
        <item x="3333"/>
        <item x="6097"/>
        <item x="6869"/>
        <item x="2030"/>
        <item x="3292"/>
        <item x="176"/>
        <item x="3649"/>
        <item x="5451"/>
        <item x="3468"/>
        <item x="672"/>
        <item x="2165"/>
        <item x="3229"/>
        <item x="5896"/>
        <item x="1583"/>
        <item x="3604"/>
        <item x="1969"/>
        <item x="4473"/>
        <item x="6509"/>
        <item x="1622"/>
        <item x="4676"/>
        <item x="677"/>
        <item x="3314"/>
        <item x="160"/>
        <item x="5822"/>
        <item x="6558"/>
        <item x="5833"/>
        <item x="1408"/>
        <item x="3477"/>
        <item x="5100"/>
        <item x="2393"/>
        <item x="408"/>
        <item x="5765"/>
        <item x="5920"/>
        <item x="4050"/>
        <item x="2460"/>
        <item x="6117"/>
        <item x="2675"/>
        <item x="3373"/>
        <item x="2360"/>
        <item x="3000"/>
        <item x="6604"/>
        <item x="5430"/>
        <item x="3415"/>
        <item x="5768"/>
        <item x="6728"/>
        <item x="1948"/>
        <item x="6657"/>
        <item x="1183"/>
        <item x="5670"/>
        <item x="6452"/>
        <item x="2722"/>
        <item x="5625"/>
        <item x="1825"/>
        <item x="4673"/>
        <item x="3628"/>
        <item x="6937"/>
        <item x="3607"/>
        <item x="526"/>
        <item x="2374"/>
        <item x="346"/>
        <item x="5081"/>
        <item x="7075"/>
        <item x="1901"/>
        <item x="7191"/>
        <item x="6054"/>
        <item x="4087"/>
        <item x="7542"/>
        <item x="1934"/>
        <item x="3598"/>
        <item x="6809"/>
        <item x="812"/>
        <item x="7671"/>
        <item x="2680"/>
        <item x="3241"/>
        <item x="4099"/>
        <item x="1627"/>
        <item x="5076"/>
        <item x="6796"/>
        <item x="484"/>
        <item x="1020"/>
        <item x="739"/>
        <item x="2433"/>
        <item x="358"/>
        <item x="4952"/>
        <item x="6286"/>
        <item x="3460"/>
        <item x="2244"/>
        <item x="2553"/>
        <item x="1925"/>
        <item x="3890"/>
        <item x="2311"/>
        <item x="5301"/>
        <item x="3446"/>
        <item x="7178"/>
        <item x="5618"/>
        <item x="2396"/>
        <item x="4194"/>
        <item x="3056"/>
        <item x="2833"/>
        <item x="2352"/>
        <item x="317"/>
        <item x="1923"/>
        <item x="1921"/>
        <item x="639"/>
        <item x="4789"/>
        <item x="6744"/>
        <item x="5170"/>
        <item x="3991"/>
        <item x="620"/>
        <item x="2202"/>
        <item x="3562"/>
        <item x="3203"/>
        <item x="7478"/>
        <item x="6262"/>
        <item x="5944"/>
        <item x="3283"/>
        <item x="6409"/>
        <item x="4579"/>
        <item x="5614"/>
        <item x="5959"/>
        <item x="5111"/>
        <item x="4121"/>
        <item x="7740"/>
        <item x="6518"/>
        <item x="820"/>
        <item x="4294"/>
        <item x="2745"/>
        <item x="6707"/>
        <item x="6277"/>
        <item x="4900"/>
        <item x="529"/>
        <item x="6929"/>
        <item x="7011"/>
        <item x="3864"/>
        <item x="1058"/>
        <item x="4353"/>
        <item x="6176"/>
        <item x="1496"/>
        <item x="5271"/>
        <item x="6336"/>
        <item x="4419"/>
        <item x="2912"/>
        <item x="2769"/>
        <item x="2003"/>
        <item x="2864"/>
        <item x="390"/>
        <item x="5175"/>
        <item x="6782"/>
        <item x="1913"/>
        <item x="1441"/>
        <item x="6641"/>
        <item x="6883"/>
        <item x="3271"/>
        <item x="6211"/>
        <item x="7187"/>
        <item x="1369"/>
        <item x="753"/>
        <item x="4264"/>
        <item x="3001"/>
        <item x="4187"/>
        <item x="7727"/>
        <item x="2668"/>
        <item x="3680"/>
        <item x="4423"/>
        <item x="4331"/>
        <item x="1766"/>
        <item x="6544"/>
        <item x="4459"/>
        <item x="4015"/>
        <item x="5338"/>
        <item x="4743"/>
        <item x="6765"/>
        <item x="4882"/>
        <item x="7707"/>
        <item x="3376"/>
        <item x="1163"/>
        <item x="5006"/>
        <item x="7232"/>
        <item x="5391"/>
        <item x="5903"/>
        <item x="2969"/>
        <item x="4234"/>
        <item x="2147"/>
        <item x="1164"/>
        <item x="2162"/>
        <item x="4504"/>
        <item x="4784"/>
        <item x="5014"/>
        <item x="6993"/>
        <item x="4364"/>
        <item x="2377"/>
        <item x="4251"/>
        <item x="5322"/>
        <item x="7144"/>
        <item x="1797"/>
        <item x="413"/>
        <item x="2605"/>
        <item x="1928"/>
        <item x="6936"/>
        <item x="3873"/>
        <item x="3962"/>
        <item x="3681"/>
        <item x="1840"/>
        <item x="6131"/>
        <item x="6455"/>
        <item x="4555"/>
        <item x="5514"/>
        <item x="1117"/>
        <item x="1939"/>
        <item x="2068"/>
        <item x="3372"/>
        <item x="2017"/>
        <item x="4185"/>
        <item x="201"/>
        <item x="6246"/>
        <item x="5220"/>
        <item x="742"/>
        <item x="386"/>
        <item x="3070"/>
        <item x="3587"/>
        <item x="5254"/>
        <item x="6557"/>
        <item x="6832"/>
        <item x="5130"/>
        <item x="4976"/>
        <item x="7162"/>
        <item x="5780"/>
        <item x="6911"/>
        <item x="5046"/>
        <item x="2169"/>
        <item x="6960"/>
        <item x="72"/>
        <item x="7385"/>
        <item x="1478"/>
        <item x="4644"/>
        <item x="5317"/>
        <item x="4403"/>
        <item x="6282"/>
        <item x="5407"/>
        <item x="1726"/>
        <item x="4485"/>
        <item x="2786"/>
        <item x="5605"/>
        <item x="3484"/>
        <item x="467"/>
        <item x="1500"/>
        <item x="2961"/>
        <item x="7269"/>
        <item x="43"/>
        <item x="417"/>
        <item x="1743"/>
        <item x="2690"/>
        <item x="405"/>
        <item x="3381"/>
        <item x="6684"/>
        <item x="5763"/>
        <item x="2199"/>
        <item x="1754"/>
        <item x="2535"/>
        <item x="2828"/>
        <item x="455"/>
        <item x="4891"/>
        <item x="1900"/>
        <item x="7358"/>
        <item x="1618"/>
        <item x="5579"/>
        <item x="3179"/>
        <item x="208"/>
        <item x="3963"/>
        <item x="3302"/>
        <item x="460"/>
        <item x="6392"/>
        <item x="1971"/>
        <item x="7367"/>
        <item x="3763"/>
        <item x="3125"/>
        <item x="3114"/>
        <item x="3778"/>
        <item x="3285"/>
        <item x="5084"/>
        <item x="7157"/>
        <item x="3192"/>
        <item x="3768"/>
        <item x="2921"/>
        <item x="380"/>
        <item x="1600"/>
        <item x="4508"/>
        <item x="1673"/>
        <item x="1115"/>
        <item x="7375"/>
        <item x="5388"/>
        <item x="3159"/>
        <item x="5990"/>
        <item x="1803"/>
        <item x="370"/>
        <item x="6293"/>
        <item x="6386"/>
        <item x="2591"/>
        <item x="6881"/>
        <item x="7179"/>
        <item x="1384"/>
        <item x="1609"/>
        <item x="910"/>
        <item x="2993"/>
        <item x="5681"/>
        <item x="1725"/>
        <item x="3891"/>
        <item x="4658"/>
        <item x="686"/>
        <item x="3787"/>
        <item x="2195"/>
        <item x="3367"/>
        <item x="4365"/>
        <item x="597"/>
        <item x="4319"/>
        <item x="3661"/>
        <item x="3347"/>
        <item x="4566"/>
        <item x="6585"/>
        <item x="1826"/>
        <item x="3956"/>
        <item x="6126"/>
        <item x="2028"/>
        <item x="4285"/>
        <item x="1453"/>
        <item x="6388"/>
        <item x="7021"/>
        <item x="6304"/>
        <item x="6678"/>
        <item x="1717"/>
        <item x="3828"/>
        <item x="1334"/>
        <item x="3725"/>
        <item x="295"/>
        <item x="6203"/>
        <item x="6550"/>
        <item x="5043"/>
        <item x="6562"/>
        <item x="257"/>
        <item x="1802"/>
        <item x="4166"/>
        <item x="7008"/>
        <item x="6400"/>
        <item x="3838"/>
        <item x="3509"/>
        <item x="5003"/>
        <item x="3061"/>
        <item x="3904"/>
        <item x="5408"/>
        <item x="4195"/>
        <item x="6165"/>
        <item x="6917"/>
        <item x="4458"/>
        <item x="1963"/>
        <item x="5308"/>
        <item x="2554"/>
        <item x="363"/>
        <item x="73"/>
        <item x="1304"/>
        <item x="6766"/>
        <item x="4112"/>
        <item x="5295"/>
        <item x="4009"/>
        <item x="5297"/>
        <item x="1157"/>
        <item x="1833"/>
        <item x="2881"/>
        <item x="4524"/>
        <item x="6034"/>
        <item x="3082"/>
        <item x="2005"/>
        <item x="4787"/>
        <item x="2956"/>
        <item x="926"/>
        <item x="7239"/>
        <item x="1088"/>
        <item x="3036"/>
        <item x="195"/>
        <item x="6740"/>
        <item x="3696"/>
        <item x="6686"/>
        <item x="2467"/>
        <item x="7041"/>
        <item x="2819"/>
        <item x="2368"/>
        <item x="1072"/>
        <item x="896"/>
        <item x="3024"/>
        <item x="2733"/>
        <item x="7614"/>
        <item x="6180"/>
        <item x="1490"/>
        <item x="2531"/>
        <item x="1613"/>
        <item x="1143"/>
        <item x="5764"/>
        <item x="6420"/>
        <item x="6098"/>
        <item x="393"/>
        <item x="3619"/>
        <item x="3639"/>
        <item x="3691"/>
        <item x="5919"/>
        <item x="1432"/>
        <item x="2139"/>
        <item x="2074"/>
        <item x="7658"/>
        <item x="4191"/>
        <item x="2055"/>
        <item x="5547"/>
        <item x="7479"/>
        <item x="4871"/>
        <item x="546"/>
        <item x="4239"/>
        <item x="6927"/>
        <item x="767"/>
        <item x="2761"/>
        <item x="5628"/>
        <item x="7040"/>
        <item x="5448"/>
        <item x="2242"/>
        <item x="5092"/>
        <item x="1669"/>
        <item x="1744"/>
        <item x="3862"/>
        <item x="2848"/>
        <item x="4949"/>
        <item x="4626"/>
        <item x="5123"/>
        <item x="7818"/>
        <item x="868"/>
        <item x="1897"/>
        <item x="505"/>
        <item x="5200"/>
        <item x="1310"/>
        <item x="2379"/>
        <item x="5484"/>
        <item x="5861"/>
        <item x="5210"/>
        <item x="1374"/>
        <item x="5869"/>
        <item x="2867"/>
        <item x="2482"/>
        <item x="2939"/>
        <item x="227"/>
        <item x="6802"/>
        <item x="5808"/>
        <item x="5779"/>
        <item x="2509"/>
        <item x="6795"/>
        <item x="7291"/>
        <item x="3569"/>
        <item x="3274"/>
        <item x="4298"/>
        <item x="211"/>
        <item x="7302"/>
        <item x="7700"/>
        <item x="1884"/>
        <item x="7101"/>
        <item x="2621"/>
        <item x="7397"/>
        <item x="3078"/>
        <item x="5922"/>
        <item x="2723"/>
        <item x="6112"/>
        <item x="6955"/>
        <item x="1495"/>
        <item x="1771"/>
        <item x="2543"/>
        <item x="4068"/>
        <item x="6572"/>
        <item x="3346"/>
        <item x="5439"/>
        <item x="7766"/>
        <item x="5059"/>
        <item x="7549"/>
        <item x="4159"/>
        <item x="3090"/>
        <item x="4220"/>
        <item x="2968"/>
        <item x="7194"/>
        <item x="5520"/>
        <item x="448"/>
        <item x="7687"/>
        <item x="2279"/>
        <item x="2603"/>
        <item x="3488"/>
        <item x="4149"/>
        <item x="4528"/>
        <item x="7005"/>
        <item x="3595"/>
        <item x="1305"/>
        <item x="1914"/>
        <item x="4023"/>
        <item x="3051"/>
        <item x="3653"/>
        <item x="6859"/>
        <item x="1869"/>
        <item x="6170"/>
        <item x="2985"/>
        <item x="1526"/>
        <item x="5311"/>
        <item x="1443"/>
        <item x="4516"/>
        <item x="2665"/>
        <item x="5521"/>
        <item x="5037"/>
        <item x="792"/>
        <item x="6905"/>
        <item x="3720"/>
        <item x="4013"/>
        <item x="6564"/>
        <item x="6408"/>
        <item x="4701"/>
        <item x="2753"/>
        <item x="3023"/>
        <item x="516"/>
        <item x="5834"/>
        <item x="2296"/>
        <item x="2484"/>
        <item x="4933"/>
        <item x="6343"/>
        <item x="7426"/>
        <item x="320"/>
        <item x="2813"/>
        <item x="4934"/>
        <item x="929"/>
        <item x="4248"/>
        <item x="3839"/>
        <item x="4548"/>
        <item x="7388"/>
        <item x="7637"/>
        <item x="5305"/>
        <item x="3550"/>
        <item x="1434"/>
        <item x="7467"/>
        <item x="6642"/>
        <item x="1362"/>
        <item x="2628"/>
        <item x="3226"/>
        <item x="6016"/>
        <item x="4250"/>
        <item x="4977"/>
        <item x="5635"/>
        <item x="2582"/>
        <item x="7559"/>
        <item x="23"/>
        <item x="127"/>
        <item x="5483"/>
        <item x="2164"/>
        <item x="7668"/>
        <item x="5486"/>
        <item x="1888"/>
        <item x="1516"/>
        <item x="3221"/>
        <item x="1178"/>
        <item x="5090"/>
        <item x="5346"/>
        <item x="6266"/>
        <item x="1517"/>
        <item x="5238"/>
        <item x="2248"/>
        <item x="5011"/>
        <item x="3055"/>
        <item x="5589"/>
        <item x="6818"/>
        <item x="5805"/>
        <item x="6373"/>
        <item x="7519"/>
        <item x="3861"/>
        <item x="4730"/>
        <item x="7265"/>
        <item x="3690"/>
        <item x="1105"/>
        <item x="7491"/>
        <item x="5213"/>
        <item x="4797"/>
        <item x="7186"/>
        <item x="492"/>
        <item x="837"/>
        <item x="6978"/>
        <item x="1203"/>
        <item x="3848"/>
        <item x="7454"/>
        <item x="7099"/>
        <item x="6864"/>
        <item x="3609"/>
        <item x="6850"/>
        <item x="3917"/>
        <item x="2973"/>
        <item x="5880"/>
        <item x="5361"/>
        <item x="2288"/>
        <item x="5587"/>
        <item x="1133"/>
        <item x="2684"/>
        <item x="3568"/>
        <item x="2331"/>
        <item x="1210"/>
        <item x="2758"/>
        <item x="4957"/>
        <item x="5709"/>
        <item x="1130"/>
        <item x="3935"/>
        <item x="3066"/>
        <item x="4691"/>
        <item x="2913"/>
        <item x="4386"/>
        <item x="5755"/>
        <item x="7374"/>
        <item x="3237"/>
        <item x="7567"/>
        <item x="6139"/>
        <item x="5465"/>
        <item x="828"/>
        <item x="3047"/>
        <item x="1219"/>
        <item x="5332"/>
        <item x="7641"/>
        <item x="1279"/>
        <item x="5967"/>
        <item x="751"/>
        <item x="715"/>
        <item x="1201"/>
        <item x="4581"/>
        <item x="6219"/>
        <item x="7217"/>
        <item x="2466"/>
        <item x="1215"/>
        <item x="2991"/>
        <item x="5724"/>
        <item x="1700"/>
        <item x="4498"/>
        <item x="1463"/>
        <item x="6598"/>
        <item x="1194"/>
        <item x="6314"/>
        <item x="2476"/>
        <item x="6197"/>
        <item x="428"/>
        <item x="379"/>
        <item x="7399"/>
        <item x="2983"/>
        <item x="6298"/>
        <item x="5367"/>
        <item x="3867"/>
        <item x="4072"/>
        <item x="2966"/>
        <item x="6831"/>
        <item x="3104"/>
        <item x="6607"/>
        <item x="6658"/>
        <item x="7603"/>
        <item x="2922"/>
        <item x="1738"/>
        <item x="514"/>
        <item x="2924"/>
        <item x="32"/>
        <item x="1412"/>
        <item x="4603"/>
        <item x="5303"/>
        <item x="269"/>
        <item x="2321"/>
        <item x="5409"/>
        <item x="5074"/>
        <item x="5536"/>
        <item x="4877"/>
        <item x="6747"/>
        <item x="3238"/>
        <item x="5516"/>
        <item x="1052"/>
        <item x="7506"/>
        <item x="4321"/>
        <item x="718"/>
        <item x="36"/>
        <item x="5145"/>
        <item x="1640"/>
        <item x="1601"/>
        <item x="665"/>
        <item x="1237"/>
        <item x="3225"/>
        <item x="2755"/>
        <item x="6056"/>
        <item x="6523"/>
        <item x="3190"/>
        <item x="5434"/>
        <item x="5540"/>
        <item x="7753"/>
        <item x="7523"/>
        <item x="4993"/>
        <item x="5994"/>
        <item x="7528"/>
        <item x="5715"/>
        <item x="1065"/>
        <item x="3961"/>
        <item x="1467"/>
        <item x="1620"/>
        <item x="6488"/>
        <item x="6205"/>
        <item x="4408"/>
        <item x="6128"/>
        <item x="6309"/>
        <item x="2944"/>
        <item x="1952"/>
        <item x="3780"/>
        <item x="6359"/>
        <item x="4146"/>
        <item x="1813"/>
        <item x="3019"/>
        <item x="4127"/>
        <item x="5232"/>
        <item x="6419"/>
        <item x="319"/>
        <item x="5578"/>
        <item x="7643"/>
        <item x="5684"/>
        <item x="5754"/>
        <item x="6101"/>
        <item x="687"/>
        <item x="6361"/>
        <item x="4965"/>
        <item x="4000"/>
        <item x="6443"/>
        <item x="3534"/>
        <item x="5468"/>
        <item x="6318"/>
        <item x="608"/>
        <item x="5387"/>
        <item x="7169"/>
        <item x="3852"/>
        <item x="1069"/>
        <item x="7090"/>
        <item x="1850"/>
        <item x="814"/>
        <item x="840"/>
        <item x="339"/>
        <item x="2354"/>
        <item x="1781"/>
        <item x="5941"/>
        <item x="7581"/>
        <item x="1377"/>
        <item x="1372"/>
        <item x="599"/>
        <item x="5511"/>
        <item x="594"/>
        <item x="2836"/>
        <item x="2087"/>
        <item x="3355"/>
        <item x="6894"/>
        <item x="2312"/>
        <item x="1451"/>
        <item x="4461"/>
        <item x="1993"/>
        <item x="7591"/>
        <item x="3632"/>
        <item x="7476"/>
        <item x="6224"/>
        <item x="4592"/>
        <item x="306"/>
        <item x="3596"/>
        <item x="1028"/>
        <item x="7721"/>
        <item x="4370"/>
        <item x="6621"/>
        <item x="4122"/>
        <item x="6324"/>
        <item x="6880"/>
        <item x="7821"/>
        <item x="131"/>
        <item x="300"/>
        <item x="2277"/>
        <item x="5644"/>
        <item x="4768"/>
        <item x="5167"/>
        <item x="240"/>
        <item x="7710"/>
        <item x="6956"/>
        <item x="2436"/>
        <item x="4315"/>
        <item x="5094"/>
        <item x="6933"/>
        <item x="4764"/>
        <item x="750"/>
        <item x="6341"/>
        <item x="5798"/>
        <item x="4456"/>
        <item x="478"/>
        <item x="1330"/>
        <item x="7455"/>
        <item x="1973"/>
        <item x="6985"/>
        <item x="7087"/>
        <item x="2361"/>
        <item x="2903"/>
        <item x="5926"/>
        <item x="7319"/>
        <item x="2780"/>
        <item x="6643"/>
        <item x="2792"/>
        <item x="4217"/>
        <item x="1775"/>
        <item x="7584"/>
        <item x="130"/>
        <item x="971"/>
        <item x="5168"/>
        <item x="5431"/>
        <item x="2824"/>
        <item x="2001"/>
        <item x="3999"/>
        <item x="5722"/>
        <item x="6140"/>
        <item x="1881"/>
        <item x="6545"/>
        <item x="5554"/>
        <item x="4117"/>
        <item x="5697"/>
        <item x="925"/>
        <item x="551"/>
        <item x="1294"/>
        <item x="5551"/>
        <item x="5195"/>
        <item x="4680"/>
        <item x="3482"/>
        <item x="7437"/>
        <item x="5202"/>
        <item x="5569"/>
        <item x="2900"/>
        <item x="3771"/>
        <item x="3898"/>
        <item x="3129"/>
        <item x="6191"/>
        <item x="420"/>
        <item x="6801"/>
        <item x="845"/>
        <item x="7361"/>
        <item x="2597"/>
        <item x="3651"/>
        <item x="5008"/>
        <item x="2816"/>
        <item x="769"/>
        <item x="4131"/>
        <item x="6091"/>
        <item x="3996"/>
        <item x="2024"/>
        <item x="2285"/>
        <item x="3412"/>
        <item x="6743"/>
        <item x="5717"/>
        <item x="1148"/>
        <item x="1024"/>
        <item x="5485"/>
        <item x="955"/>
        <item x="7204"/>
        <item x="6460"/>
        <item x="3405"/>
        <item x="993"/>
        <item x="3230"/>
        <item x="6614"/>
        <item x="5585"/>
        <item x="7857"/>
        <item x="7482"/>
        <item x="7809"/>
        <item x="7415"/>
        <item x="4176"/>
        <item x="164"/>
        <item x="3519"/>
        <item x="5827"/>
        <item x="7103"/>
        <item x="3182"/>
        <item x="3597"/>
        <item x="3443"/>
        <item x="5422"/>
        <item x="7601"/>
        <item x="763"/>
        <item x="1285"/>
        <item x="7446"/>
        <item x="3086"/>
        <item x="4553"/>
        <item x="2445"/>
        <item x="2601"/>
        <item x="636"/>
        <item x="3853"/>
        <item x="285"/>
        <item x="6758"/>
        <item x="7608"/>
        <item x="4339"/>
        <item x="5461"/>
        <item x="5846"/>
        <item x="4056"/>
        <item x="2552"/>
        <item x="5688"/>
        <item x="2648"/>
        <item x="1258"/>
        <item x="5556"/>
        <item x="6438"/>
        <item x="721"/>
        <item x="7724"/>
        <item x="1885"/>
        <item x="2013"/>
        <item x="7132"/>
        <item x="5209"/>
        <item x="671"/>
        <item x="4984"/>
        <item x="5139"/>
        <item x="5441"/>
        <item x="2064"/>
        <item x="4219"/>
        <item x="1326"/>
        <item x="3214"/>
        <item x="1126"/>
        <item x="7261"/>
        <item x="7751"/>
        <item x="3046"/>
        <item x="3439"/>
        <item x="2336"/>
        <item x="3679"/>
        <item x="7780"/>
        <item x="2768"/>
        <item x="986"/>
        <item x="3060"/>
        <item x="114"/>
        <item x="7779"/>
        <item x="4887"/>
        <item x="1276"/>
        <item x="552"/>
        <item x="7803"/>
        <item x="1702"/>
        <item x="6496"/>
        <item x="578"/>
        <item x="5101"/>
        <item x="4168"/>
        <item x="887"/>
        <item x="3284"/>
        <item x="728"/>
        <item x="7694"/>
        <item x="3188"/>
        <item x="383"/>
        <item x="4788"/>
        <item x="7761"/>
        <item x="5945"/>
        <item x="5017"/>
        <item x="2367"/>
        <item x="6602"/>
        <item x="7326"/>
        <item x="4376"/>
        <item x="470"/>
        <item x="5858"/>
        <item x="1449"/>
        <item x="894"/>
        <item x="3743"/>
        <item x="4547"/>
        <item x="6153"/>
        <item x="1482"/>
        <item x="1475"/>
        <item x="3256"/>
        <item x="7316"/>
        <item x="855"/>
        <item x="5550"/>
        <item x="6345"/>
        <item x="5198"/>
        <item x="3187"/>
        <item x="6748"/>
        <item x="2975"/>
        <item x="803"/>
        <item x="6500"/>
        <item x="2602"/>
        <item x="104"/>
        <item x="6120"/>
        <item x="1541"/>
        <item x="871"/>
        <item x="5112"/>
        <item x="7520"/>
        <item x="7181"/>
        <item x="3309"/>
        <item x="7352"/>
        <item x="5806"/>
        <item x="2131"/>
        <item x="2738"/>
        <item x="7861"/>
        <item x="1894"/>
        <item x="5116"/>
        <item x="6750"/>
        <item x="4894"/>
        <item x="1107"/>
        <item x="3548"/>
        <item x="4837"/>
        <item x="1351"/>
        <item x="70"/>
        <item x="7079"/>
        <item x="7105"/>
        <item x="7065"/>
        <item x="1280"/>
        <item x="5662"/>
        <item x="7248"/>
        <item x="5786"/>
        <item x="1866"/>
        <item x="4774"/>
        <item x="494"/>
        <item x="3516"/>
        <item x="1016"/>
        <item x="6478"/>
        <item x="3544"/>
        <item x="3361"/>
        <item x="3252"/>
        <item x="5034"/>
        <item x="4064"/>
        <item x="5732"/>
        <item x="7624"/>
        <item x="3324"/>
        <item x="710"/>
        <item x="1230"/>
        <item x="5212"/>
        <item x="3919"/>
        <item x="5627"/>
        <item x="2784"/>
        <item x="2735"/>
        <item x="3622"/>
        <item x="384"/>
        <item x="1762"/>
        <item x="5785"/>
        <item x="1066"/>
        <item x="7381"/>
        <item x="5592"/>
        <item x="5538"/>
        <item x="5449"/>
        <item x="4786"/>
        <item x="7619"/>
        <item x="7063"/>
        <item x="3471"/>
        <item x="7463"/>
        <item x="6108"/>
        <item x="2113"/>
        <item x="6892"/>
        <item x="7127"/>
        <item x="860"/>
        <item x="2089"/>
        <item x="2838"/>
        <item x="2556"/>
        <item x="3033"/>
        <item x="3594"/>
        <item x="4224"/>
        <item x="2919"/>
        <item x="7097"/>
        <item x="5405"/>
        <item x="6789"/>
        <item x="1189"/>
        <item x="6942"/>
        <item x="246"/>
        <item x="6851"/>
        <item x="1827"/>
        <item x="561"/>
        <item x="2618"/>
        <item x="5632"/>
        <item x="4069"/>
        <item x="711"/>
        <item x="587"/>
        <item x="5910"/>
        <item x="4238"/>
        <item x="230"/>
        <item x="4656"/>
        <item x="5633"/>
        <item x="6360"/>
        <item x="6837"/>
        <item x="6625"/>
        <item x="1602"/>
        <item x="2188"/>
        <item x="3747"/>
        <item x="699"/>
        <item x="6663"/>
        <item x="2325"/>
        <item x="4689"/>
        <item x="4454"/>
        <item x="7791"/>
        <item x="1217"/>
        <item x="7792"/>
        <item x="5574"/>
        <item x="2512"/>
        <item x="4037"/>
        <item x="7221"/>
        <item x="1119"/>
        <item x="4348"/>
        <item x="222"/>
        <item x="5705"/>
        <item x="6004"/>
        <item x="5444"/>
        <item x="3760"/>
        <item x="1271"/>
        <item x="6735"/>
        <item x="4309"/>
        <item x="6498"/>
        <item x="198"/>
        <item x="1308"/>
        <item x="565"/>
        <item x="6325"/>
        <item x="2766"/>
        <item x="2119"/>
        <item x="6247"/>
        <item x="7706"/>
        <item x="5761"/>
        <item x="975"/>
        <item x="3067"/>
        <item x="1580"/>
        <item x="4477"/>
        <item x="2859"/>
        <item x="2496"/>
        <item x="5033"/>
        <item x="2907"/>
        <item x="5609"/>
        <item x="4002"/>
        <item x="550"/>
        <item x="4530"/>
        <item x="6270"/>
        <item x="2345"/>
        <item x="6454"/>
        <item x="2570"/>
        <item x="755"/>
        <item x="6815"/>
        <item x="5021"/>
        <item x="4062"/>
        <item x="4424"/>
        <item x="3392"/>
        <item x="900"/>
        <item x="6560"/>
        <item x="1837"/>
        <item x="5721"/>
        <item x="6817"/>
        <item x="882"/>
        <item x="2825"/>
        <item x="6685"/>
        <item x="1071"/>
        <item x="7850"/>
        <item x="574"/>
        <item x="62"/>
        <item x="483"/>
        <item x="5935"/>
        <item x="1636"/>
        <item x="7018"/>
        <item x="6322"/>
        <item x="7372"/>
        <item x="2623"/>
        <item x="3513"/>
        <item x="5606"/>
        <item x="2246"/>
        <item x="5600"/>
        <item x="5885"/>
        <item x="3433"/>
        <item x="741"/>
        <item x="7838"/>
        <item x="5507"/>
        <item x="6861"/>
        <item x="1865"/>
        <item x="7477"/>
        <item x="6583"/>
        <item x="7459"/>
        <item x="714"/>
        <item x="7069"/>
        <item x="2565"/>
        <item x="5828"/>
        <item x="464"/>
        <item x="3699"/>
        <item x="3441"/>
        <item x="3278"/>
        <item x="1474"/>
        <item x="6330"/>
        <item x="2871"/>
        <item x="1416"/>
        <item x="4973"/>
        <item x="4630"/>
        <item x="781"/>
        <item x="3627"/>
        <item x="4278"/>
        <item x="5661"/>
        <item x="5374"/>
        <item x="401"/>
        <item x="903"/>
        <item x="1848"/>
        <item x="4675"/>
        <item x="1236"/>
        <item x="823"/>
        <item x="103"/>
        <item x="2875"/>
        <item x="2140"/>
        <item x="5726"/>
        <item x="7826"/>
        <item x="5769"/>
        <item x="3418"/>
        <item x="555"/>
        <item x="3472"/>
        <item x="2542"/>
        <item x="1186"/>
        <item x="1450"/>
        <item x="4916"/>
        <item x="612"/>
        <item x="851"/>
        <item x="2595"/>
        <item x="3914"/>
        <item x="5998"/>
        <item x="6760"/>
        <item x="5326"/>
        <item x="6149"/>
        <item x="7633"/>
        <item x="1288"/>
        <item x="6928"/>
        <item x="775"/>
        <item x="7219"/>
        <item x="281"/>
        <item x="2620"/>
        <item x="1054"/>
        <item x="1770"/>
        <item x="916"/>
        <item x="7856"/>
        <item x="1313"/>
        <item x="4526"/>
        <item x="6556"/>
        <item x="3106"/>
        <item x="746"/>
        <item x="4760"/>
        <item x="7642"/>
        <item x="1741"/>
        <item x="4263"/>
        <item x="2414"/>
        <item x="3231"/>
        <item x="6396"/>
        <item x="3222"/>
        <item x="5676"/>
        <item x="7795"/>
        <item x="3492"/>
        <item x="2446"/>
        <item x="2546"/>
        <item x="7636"/>
        <item x="4741"/>
        <item x="5384"/>
        <item x="1557"/>
        <item x="4911"/>
        <item x="7049"/>
        <item x="216"/>
        <item x="4138"/>
        <item x="7587"/>
        <item x="3900"/>
        <item x="6365"/>
        <item x="4562"/>
        <item x="2070"/>
        <item x="7155"/>
        <item x="1473"/>
        <item x="1621"/>
        <item x="2965"/>
        <item x="4920"/>
        <item x="4563"/>
        <item x="343"/>
        <item x="3235"/>
        <item x="3025"/>
        <item x="4020"/>
        <item x="1559"/>
        <item x="202"/>
        <item x="4861"/>
        <item x="5073"/>
        <item x="3169"/>
        <item x="5683"/>
        <item x="1776"/>
        <item x="2659"/>
        <item x="3883"/>
        <item x="4478"/>
        <item x="5533"/>
        <item x="6092"/>
        <item x="4450"/>
        <item x="3246"/>
        <item x="3009"/>
        <item x="2269"/>
        <item x="5895"/>
        <item x="7231"/>
        <item x="7606"/>
        <item x="3357"/>
        <item x="3960"/>
        <item x="124"/>
        <item x="1599"/>
        <item x="376"/>
        <item x="7161"/>
        <item x="1240"/>
        <item x="2569"/>
        <item x="2522"/>
        <item x="2697"/>
        <item x="7214"/>
        <item x="5859"/>
        <item x="7566"/>
        <item x="3945"/>
        <item x="7346"/>
        <item x="3337"/>
        <item x="4369"/>
        <item x="7067"/>
        <item x="7210"/>
        <item x="4328"/>
        <item x="4024"/>
        <item x="7216"/>
        <item x="5964"/>
        <item x="1187"/>
        <item x="6285"/>
        <item x="7638"/>
        <item x="6775"/>
        <item x="1510"/>
        <item x="2405"/>
        <item x="5689"/>
        <item x="1839"/>
        <item x="4489"/>
        <item x="2866"/>
        <item x="1368"/>
        <item x="5002"/>
        <item x="7047"/>
        <item x="2078"/>
        <item x="7310"/>
        <item x="5841"/>
        <item x="1862"/>
        <item x="6042"/>
        <item x="5107"/>
        <item x="35"/>
        <item x="2435"/>
        <item x="7502"/>
        <item x="3026"/>
        <item x="6175"/>
        <item x="6626"/>
        <item x="5593"/>
        <item x="4757"/>
        <item x="7810"/>
        <item x="3616"/>
        <item x="3555"/>
        <item x="1822"/>
        <item x="6971"/>
        <item x="2536"/>
        <item x="1114"/>
        <item x="7518"/>
        <item x="6581"/>
        <item x="348"/>
        <item x="1849"/>
        <item x="6806"/>
        <item x="7680"/>
        <item x="513"/>
        <item x="4584"/>
        <item x="6946"/>
        <item x="3157"/>
        <item x="3093"/>
        <item x="7607"/>
        <item x="2669"/>
        <item x="5279"/>
        <item x="3518"/>
        <item x="6506"/>
        <item x="3069"/>
        <item x="1961"/>
        <item x="2890"/>
        <item x="5324"/>
        <item x="2736"/>
        <item x="5818"/>
        <item x="3510"/>
        <item x="1634"/>
        <item x="1092"/>
        <item x="7107"/>
        <item x="5172"/>
        <item x="1483"/>
        <item x="3623"/>
        <item x="4931"/>
        <item x="5146"/>
        <item x="1654"/>
        <item x="6446"/>
        <item x="433"/>
        <item x="7767"/>
        <item x="2010"/>
        <item x="6486"/>
        <item x="2701"/>
        <item x="3923"/>
        <item x="4919"/>
        <item x="7280"/>
        <item x="2581"/>
        <item x="44"/>
        <item x="2802"/>
        <item x="4430"/>
        <item x="4021"/>
        <item x="2494"/>
        <item x="5663"/>
        <item x="6938"/>
        <item x="5096"/>
        <item x="3218"/>
        <item x="2468"/>
        <item x="3403"/>
        <item x="4612"/>
        <item x="3475"/>
        <item x="2088"/>
        <item x="4825"/>
        <item x="1379"/>
        <item x="7571"/>
        <item x="2265"/>
        <item x="5463"/>
        <item x="6651"/>
        <item x="5348"/>
        <item x="7804"/>
        <item x="1050"/>
        <item x="4108"/>
        <item x="760"/>
        <item x="410"/>
        <item x="4709"/>
        <item x="7448"/>
        <item x="5294"/>
        <item x="5118"/>
        <item x="6087"/>
        <item x="3624"/>
        <item x="2874"/>
        <item x="6035"/>
        <item x="3505"/>
        <item x="4649"/>
        <item x="660"/>
        <item x="6283"/>
        <item x="6552"/>
        <item x="4944"/>
        <item x="1690"/>
        <item x="3447"/>
        <item x="2332"/>
        <item x="7036"/>
        <item x="5157"/>
        <item x="5713"/>
        <item x="4377"/>
        <item x="2996"/>
        <item x="2889"/>
        <item x="832"/>
        <item x="2275"/>
        <item x="6415"/>
        <item x="3700"/>
        <item x="3122"/>
        <item x="1180"/>
        <item x="5247"/>
        <item x="5986"/>
        <item x="7289"/>
        <item x="6338"/>
        <item x="6636"/>
        <item x="381"/>
        <item x="1049"/>
        <item x="1568"/>
        <item x="6198"/>
        <item x="3409"/>
        <item x="7683"/>
        <item x="1295"/>
        <item x="331"/>
        <item x="4468"/>
        <item x="7095"/>
        <item x="2640"/>
        <item x="3693"/>
        <item x="7527"/>
        <item x="6826"/>
        <item x="1386"/>
        <item x="956"/>
        <item x="415"/>
        <item x="1343"/>
        <item x="2995"/>
        <item x="4596"/>
        <item x="5349"/>
        <item x="754"/>
        <item x="2850"/>
        <item x="6048"/>
        <item x="2168"/>
        <item x="1715"/>
        <item x="7387"/>
        <item x="4714"/>
        <item x="1479"/>
        <item x="6877"/>
        <item x="4283"/>
        <item x="7192"/>
        <item x="2797"/>
        <item x="156"/>
        <item x="1063"/>
        <item x="7414"/>
        <item x="6870"/>
        <item x="966"/>
        <item x="3685"/>
        <item x="5809"/>
        <item x="2334"/>
        <item x="7124"/>
        <item x="4237"/>
        <item x="695"/>
        <item x="5791"/>
        <item x="45"/>
        <item x="7093"/>
        <item x="158"/>
        <item x="3154"/>
        <item x="7760"/>
        <item x="6645"/>
        <item x="1019"/>
        <item x="6700"/>
        <item x="2630"/>
        <item x="3057"/>
        <item x="4623"/>
        <item x="1793"/>
        <item x="614"/>
        <item x="7304"/>
        <item x="2487"/>
        <item x="537"/>
        <item x="5612"/>
        <item x="2061"/>
        <item x="1122"/>
        <item x="6371"/>
        <item x="5898"/>
        <item x="6238"/>
        <item x="6405"/>
        <item x="5184"/>
        <item x="1944"/>
        <item x="2258"/>
        <item x="7722"/>
        <item x="4585"/>
        <item x="5969"/>
        <item x="3121"/>
        <item x="4308"/>
        <item x="2883"/>
        <item x="1160"/>
        <item x="4734"/>
        <item x="3882"/>
        <item x="7130"/>
        <item x="4967"/>
        <item x="7534"/>
        <item x="2278"/>
        <item x="1651"/>
        <item x="2111"/>
        <item x="744"/>
        <item x="809"/>
        <item x="1038"/>
        <item x="2203"/>
        <item x="3912"/>
        <item x="989"/>
        <item x="3929"/>
        <item x="6435"/>
        <item x="5433"/>
        <item x="3795"/>
        <item x="4813"/>
        <item x="5250"/>
        <item x="6207"/>
        <item x="6459"/>
        <item x="762"/>
        <item x="4292"/>
        <item x="6105"/>
        <item x="6673"/>
        <item x="1821"/>
        <item x="2580"/>
        <item x="735"/>
        <item x="6226"/>
        <item x="7474"/>
        <item x="1933"/>
        <item x="674"/>
        <item x="3507"/>
        <item x="1514"/>
        <item x="5782"/>
        <item x="1064"/>
        <item x="3384"/>
        <item x="6840"/>
        <item x="6868"/>
        <item x="4491"/>
        <item x="2488"/>
        <item x="3869"/>
        <item x="3918"/>
        <item x="6302"/>
        <item x="6852"/>
        <item x="5552"/>
        <item x="5693"/>
        <item x="2281"/>
        <item x="1255"/>
        <item x="3753"/>
        <item x="2173"/>
        <item x="3313"/>
        <item x="5836"/>
        <item x="5748"/>
        <item x="7379"/>
        <item x="2999"/>
        <item x="3618"/>
        <item x="5211"/>
        <item x="4253"/>
        <item x="485"/>
        <item x="6996"/>
        <item x="2138"/>
        <item x="3969"/>
        <item x="5296"/>
        <item x="3682"/>
        <item x="7004"/>
        <item x="5984"/>
        <item x="1102"/>
        <item x="1859"/>
        <item x="6646"/>
        <item x="1967"/>
        <item x="7038"/>
        <item x="1338"/>
        <item x="4466"/>
        <item x="1808"/>
        <item x="1905"/>
        <item x="7552"/>
        <item x="2596"/>
        <item x="1809"/>
        <item x="7443"/>
        <item x="5241"/>
        <item x="6350"/>
        <item x="3363"/>
        <item x="328"/>
        <item x="5656"/>
        <item x="5728"/>
        <item x="3132"/>
        <item x="3452"/>
        <item x="6280"/>
        <item x="5739"/>
        <item x="5412"/>
        <item x="7172"/>
        <item x="2002"/>
        <item x="3243"/>
        <item x="7618"/>
        <item x="1009"/>
        <item x="2293"/>
        <item x="1226"/>
        <item x="2760"/>
        <item x="1721"/>
        <item x="3437"/>
        <item x="5928"/>
        <item x="2430"/>
        <item x="396"/>
        <item x="6451"/>
        <item x="4446"/>
        <item x="5223"/>
        <item x="4012"/>
        <item x="4350"/>
        <item x="4437"/>
        <item x="7322"/>
        <item x="6228"/>
        <item x="2743"/>
        <item x="2004"/>
        <item x="2144"/>
        <item x="3631"/>
        <item x="3084"/>
        <item x="3145"/>
        <item x="2142"/>
        <item x="4488"/>
        <item x="1476"/>
        <item x="7285"/>
        <item x="3979"/>
        <item x="4678"/>
        <item x="1629"/>
        <item x="2666"/>
        <item x="1505"/>
        <item x="3232"/>
        <item x="2176"/>
        <item x="6275"/>
        <item x="3872"/>
        <item x="4908"/>
        <item x="6785"/>
        <item x="4588"/>
        <item x="6858"/>
        <item x="357"/>
        <item x="4095"/>
        <item x="7808"/>
        <item x="6501"/>
        <item x="4776"/>
        <item x="5796"/>
        <item x="3330"/>
        <item x="6288"/>
        <item x="3734"/>
        <item x="3786"/>
        <item x="907"/>
        <item x="5940"/>
        <item x="984"/>
        <item x="824"/>
        <item x="3710"/>
        <item x="6784"/>
        <item x="5557"/>
        <item x="1080"/>
        <item x="7334"/>
        <item x="564"/>
        <item x="2529"/>
        <item x="6783"/>
        <item x="4387"/>
        <item x="7846"/>
        <item x="2056"/>
        <item x="1868"/>
        <item x="2033"/>
        <item x="4985"/>
        <item x="1860"/>
        <item x="7197"/>
        <item x="5082"/>
        <item x="7546"/>
        <item x="919"/>
        <item x="117"/>
        <item x="2214"/>
        <item x="3782"/>
        <item x="3063"/>
        <item x="1573"/>
        <item x="2455"/>
        <item x="4821"/>
        <item x="1740"/>
        <item x="5047"/>
        <item x="1411"/>
        <item x="7315"/>
        <item x="957"/>
        <item x="7022"/>
        <item x="3003"/>
        <item x="3687"/>
        <item x="1056"/>
        <item x="2031"/>
        <item x="6945"/>
        <item x="4417"/>
        <item x="5068"/>
        <item x="601"/>
        <item x="2136"/>
        <item x="2149"/>
        <item x="3964"/>
        <item x="4685"/>
        <item x="7597"/>
        <item x="2539"/>
        <item x="140"/>
        <item x="6012"/>
        <item x="2841"/>
        <item x="4299"/>
        <item x="5351"/>
        <item x="6133"/>
        <item x="1945"/>
        <item x="2319"/>
        <item x="5386"/>
        <item x="2253"/>
        <item x="5960"/>
        <item x="3236"/>
        <item x="3916"/>
        <item x="3526"/>
        <item x="6209"/>
        <item x="5129"/>
        <item x="3142"/>
        <item x="5125"/>
        <item x="197"/>
        <item x="6538"/>
        <item x="5793"/>
        <item x="3002"/>
        <item x="2399"/>
        <item x="1423"/>
        <item x="1767"/>
        <item x="4707"/>
        <item x="7526"/>
        <item x="3465"/>
        <item x="5038"/>
        <item x="4143"/>
        <item x="5643"/>
        <item x="6990"/>
        <item x="512"/>
        <item x="4577"/>
        <item x="7501"/>
        <item x="3383"/>
        <item x="6384"/>
        <item x="3645"/>
        <item x="854"/>
        <item x="7627"/>
        <item x="6036"/>
        <item x="5929"/>
        <item x="7720"/>
        <item x="5758"/>
        <item x="4081"/>
        <item x="2994"/>
        <item x="1565"/>
        <item x="1595"/>
        <item x="1845"/>
        <item x="7133"/>
        <item x="7516"/>
        <item x="1844"/>
        <item x="4751"/>
        <item x="7772"/>
        <item x="4433"/>
        <item x="4801"/>
        <item x="4713"/>
        <item x="7734"/>
        <item x="3262"/>
        <item x="3738"/>
        <item x="4044"/>
        <item x="5140"/>
        <item x="5955"/>
        <item x="1354"/>
        <item x="4705"/>
        <item x="536"/>
        <item x="2058"/>
        <item x="1586"/>
        <item x="3711"/>
        <item x="7653"/>
        <item x="4775"/>
        <item x="5527"/>
        <item x="6712"/>
        <item x="1615"/>
        <item x="4115"/>
        <item x="1427"/>
        <item x="4796"/>
        <item x="453"/>
        <item x="2181"/>
        <item x="4921"/>
        <item x="658"/>
        <item x="3493"/>
        <item x="6772"/>
        <item x="1986"/>
        <item x="3207"/>
        <item x="5797"/>
        <item x="7786"/>
        <item x="927"/>
        <item x="4695"/>
        <item x="3599"/>
        <item x="6609"/>
        <item x="987"/>
        <item x="1528"/>
        <item x="1485"/>
        <item x="276"/>
        <item x="3402"/>
        <item x="6362"/>
        <item x="796"/>
        <item x="4476"/>
        <item x="1004"/>
        <item x="2515"/>
        <item x="5251"/>
        <item x="7164"/>
        <item x="990"/>
        <item x="1924"/>
        <item x="6710"/>
        <item x="7143"/>
        <item x="1989"/>
        <item x="5489"/>
        <item x="2161"/>
        <item x="6163"/>
        <item x="6753"/>
        <item x="1359"/>
        <item x="4273"/>
        <item x="4139"/>
        <item x="1708"/>
        <item x="559"/>
        <item x="600"/>
        <item x="411"/>
        <item x="1042"/>
        <item x="5875"/>
        <item x="5912"/>
        <item x="4028"/>
        <item x="3008"/>
        <item x="2563"/>
        <item x="7287"/>
        <item x="6847"/>
        <item x="5824"/>
        <item x="7824"/>
        <item x="2752"/>
        <item x="4211"/>
        <item x="1286"/>
        <item x="7370"/>
        <item x="2401"/>
        <item x="2250"/>
        <item x="2474"/>
        <item x="10"/>
        <item x="1655"/>
        <item x="5272"/>
        <item x="260"/>
        <item x="2349"/>
        <item x="6639"/>
        <item x="7483"/>
        <item x="3049"/>
        <item x="4453"/>
        <item x="7862"/>
        <item x="4189"/>
        <item x="3233"/>
        <item x="4412"/>
        <item x="3744"/>
        <item x="2122"/>
        <item x="7737"/>
        <item x="5770"/>
        <item x="5604"/>
        <item x="1430"/>
        <item x="6243"/>
        <item x="3102"/>
        <item x="7759"/>
        <item x="3742"/>
        <item x="5653"/>
        <item x="6104"/>
        <item x="1722"/>
        <item x="5702"/>
        <item x="3127"/>
        <item x="7174"/>
        <item x="7835"/>
        <item x="4844"/>
        <item x="3170"/>
        <item x="4686"/>
        <item x="5285"/>
        <item x="1772"/>
        <item x="1497"/>
        <item x="2589"/>
        <item x="6212"/>
        <item x="5337"/>
        <item x="4226"/>
        <item x="4268"/>
        <item x="531"/>
        <item x="712"/>
        <item x="1611"/>
        <item x="1818"/>
        <item x="6132"/>
        <item x="3934"/>
        <item x="6949"/>
        <item x="78"/>
        <item x="6284"/>
        <item x="2477"/>
        <item x="6260"/>
        <item x="2505"/>
        <item x="4595"/>
        <item x="40"/>
        <item x="7464"/>
        <item x="5566"/>
        <item x="3925"/>
        <item x="291"/>
        <item x="1998"/>
        <item x="740"/>
        <item x="63"/>
        <item x="5372"/>
        <item x="579"/>
        <item x="5888"/>
        <item x="2516"/>
        <item x="463"/>
        <item x="3815"/>
        <item x="786"/>
        <item x="3921"/>
        <item x="6037"/>
        <item x="2432"/>
        <item x="7348"/>
        <item x="4904"/>
        <item x="2076"/>
        <item x="5278"/>
        <item x="5815"/>
        <item x="5932"/>
        <item x="190"/>
        <item x="5946"/>
        <item x="682"/>
        <item x="7738"/>
        <item x="7171"/>
        <item x="2240"/>
        <item x="4926"/>
        <item x="3013"/>
        <item x="7432"/>
        <item x="3315"/>
        <item x="293"/>
        <item x="3798"/>
        <item x="3522"/>
        <item x="3551"/>
        <item x="6193"/>
        <item x="7524"/>
        <item x="3572"/>
        <item x="1082"/>
        <item x="4274"/>
        <item x="5906"/>
        <item x="1403"/>
        <item x="3821"/>
        <item x="5740"/>
        <item x="5141"/>
        <item x="3245"/>
        <item x="6820"/>
        <item x="4428"/>
        <item x="6551"/>
        <item x="5088"/>
        <item x="952"/>
        <item x="4462"/>
        <item x="3553"/>
        <item x="3387"/>
        <item x="2683"/>
        <item x="1439"/>
        <item x="7314"/>
        <item x="6970"/>
        <item x="5049"/>
        <item x="7377"/>
        <item x="4084"/>
        <item x="3657"/>
        <item x="7711"/>
        <item x="205"/>
        <item x="2499"/>
        <item x="4572"/>
        <item x="3781"/>
        <item x="4937"/>
        <item x="1663"/>
        <item x="5148"/>
        <item x="1695"/>
        <item x="3004"/>
        <item x="5435"/>
        <item x="2198"/>
        <item x="3351"/>
        <item x="2932"/>
        <item x="352"/>
        <item x="2152"/>
        <item x="2517"/>
        <item x="4954"/>
        <item x="4048"/>
        <item x="1011"/>
        <item x="869"/>
        <item x="2025"/>
        <item x="6948"/>
        <item x="5778"/>
        <item x="5473"/>
        <item x="3165"/>
        <item x="5915"/>
        <item x="5993"/>
        <item x="693"/>
        <item x="149"/>
        <item x="1167"/>
        <item x="7586"/>
        <item x="2679"/>
        <item x="6672"/>
        <item x="6599"/>
        <item x="245"/>
        <item x="1135"/>
        <item x="1254"/>
        <item x="7531"/>
        <item x="1820"/>
        <item x="2019"/>
        <item x="6020"/>
        <item x="90"/>
        <item x="4793"/>
        <item x="7001"/>
        <item x="2204"/>
        <item x="6530"/>
        <item x="3986"/>
        <item x="1145"/>
        <item x="968"/>
        <item x="5379"/>
        <item x="6902"/>
        <item x="923"/>
        <item x="7015"/>
        <item x="723"/>
        <item x="161"/>
        <item x="1539"/>
        <item x="5654"/>
        <item x="5110"/>
        <item x="7096"/>
        <item x="5972"/>
        <item x="6849"/>
        <item x="261"/>
        <item x="6691"/>
        <item x="1336"/>
        <item x="2869"/>
        <item x="6708"/>
        <item x="4352"/>
        <item x="4664"/>
        <item x="6316"/>
        <item x="4989"/>
        <item x="7616"/>
        <item x="6854"/>
        <item x="1264"/>
        <item x="6254"/>
        <item x="774"/>
        <item x="129"/>
        <item x="6998"/>
        <item x="5508"/>
        <item x="886"/>
        <item x="3059"/>
        <item x="2514"/>
        <item x="3193"/>
        <item x="2500"/>
        <item x="4662"/>
        <item x="2811"/>
        <item x="1908"/>
        <item x="6528"/>
        <item x="6218"/>
        <item x="407"/>
        <item x="6281"/>
        <item x="6650"/>
        <item x="2145"/>
        <item x="6028"/>
        <item x="5400"/>
        <item x="7679"/>
        <item x="7055"/>
        <item x="7628"/>
        <item x="7631"/>
        <item x="5343"/>
        <item x="2547"/>
        <item x="282"/>
        <item x="2038"/>
        <item x="6127"/>
        <item x="1786"/>
        <item x="465"/>
        <item x="1348"/>
        <item x="572"/>
        <item x="454"/>
        <item x="3709"/>
        <item x="7805"/>
        <item x="1108"/>
        <item x="3637"/>
        <item x="6202"/>
        <item x="788"/>
        <item x="4872"/>
        <item x="3167"/>
        <item x="2238"/>
        <item x="2573"/>
        <item x="6995"/>
        <item x="7773"/>
        <item x="2356"/>
        <item x="2014"/>
        <item x="1584"/>
        <item x="652"/>
        <item x="5124"/>
        <item x="5004"/>
        <item x="1464"/>
        <item x="5645"/>
        <item x="220"/>
        <item x="2506"/>
        <item x="6339"/>
        <item x="7166"/>
        <item x="5432"/>
        <item x="2837"/>
        <item x="6618"/>
        <item x="7336"/>
        <item x="4912"/>
        <item x="7151"/>
        <item x="5089"/>
        <item x="412"/>
        <item x="4794"/>
        <item x="5737"/>
        <item x="6232"/>
        <item x="1630"/>
        <item x="3408"/>
        <item x="5454"/>
        <item x="1792"/>
        <item x="2082"/>
        <item x="6595"/>
        <item x="7471"/>
        <item x="1953"/>
        <item x="4320"/>
        <item x="456"/>
        <item x="4827"/>
        <item x="1488"/>
        <item x="3952"/>
        <item x="3500"/>
        <item x="7557"/>
        <item x="7086"/>
        <item x="3884"/>
        <item x="4004"/>
        <item x="3704"/>
        <item x="2104"/>
        <item x="7843"/>
        <item x="4893"/>
        <item x="3428"/>
        <item x="7451"/>
        <item x="7362"/>
        <item x="7020"/>
        <item x="4627"/>
        <item x="4568"/>
        <item x="4565"/>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9">
    <i>
      <x/>
    </i>
    <i>
      <x v="1"/>
    </i>
    <i>
      <x v="2"/>
    </i>
    <i>
      <x v="3"/>
    </i>
    <i>
      <x v="4"/>
    </i>
    <i>
      <x v="5"/>
    </i>
    <i>
      <x v="6"/>
    </i>
    <i>
      <x v="7"/>
    </i>
    <i t="grand">
      <x/>
    </i>
  </rowItems>
  <colFields count="1">
    <field x="-2"/>
  </colFields>
  <colItems count="2">
    <i>
      <x/>
    </i>
    <i i="1">
      <x v="1"/>
    </i>
  </colItems>
  <dataFields count="2">
    <dataField name="Sum of Net Revenue" fld="25" baseField="0" baseItem="0"/>
    <dataField name="Count of Orders.OrderID" fld="7" subtotal="count" baseField="0" baseItem="0"/>
  </dataFields>
  <chartFormats count="6">
    <chartFormat chart="7"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137EF-2EFD-4E80-A209-CDA93DC91F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15" firstHeaderRow="1" firstDataRow="2" firstDataCol="1"/>
  <pivotFields count="33">
    <pivotField showAll="0"/>
    <pivotField showAll="0"/>
    <pivotField showAll="0">
      <items count="9">
        <item x="6"/>
        <item x="3"/>
        <item x="0"/>
        <item x="7"/>
        <item x="4"/>
        <item x="5"/>
        <item x="2"/>
        <item x="1"/>
        <item t="default"/>
      </items>
    </pivotField>
    <pivotField axis="axisRow" showAll="0">
      <items count="11">
        <item x="2"/>
        <item x="6"/>
        <item x="0"/>
        <item x="4"/>
        <item x="7"/>
        <item x="1"/>
        <item x="9"/>
        <item x="8"/>
        <item x="3"/>
        <item x="5"/>
        <item t="default"/>
      </items>
    </pivotField>
    <pivotField showAll="0"/>
    <pivotField showAll="0"/>
    <pivotField showAll="0">
      <items count="4">
        <item x="2"/>
        <item x="1"/>
        <item x="0"/>
        <item t="default"/>
      </items>
    </pivotField>
    <pivotField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axis="axisCol" dataField="1" showAll="0">
      <items count="4">
        <item x="0"/>
        <item x="1"/>
        <item x="2"/>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11">
    <i>
      <x/>
    </i>
    <i>
      <x v="1"/>
    </i>
    <i>
      <x v="2"/>
    </i>
    <i>
      <x v="3"/>
    </i>
    <i>
      <x v="4"/>
    </i>
    <i>
      <x v="5"/>
    </i>
    <i>
      <x v="6"/>
    </i>
    <i>
      <x v="7"/>
    </i>
    <i>
      <x v="8"/>
    </i>
    <i>
      <x v="9"/>
    </i>
    <i t="grand">
      <x/>
    </i>
  </rowItems>
  <colFields count="1">
    <field x="18"/>
  </colFields>
  <colItems count="4">
    <i>
      <x/>
    </i>
    <i>
      <x v="1"/>
    </i>
    <i>
      <x v="2"/>
    </i>
    <i t="grand">
      <x/>
    </i>
  </colItems>
  <dataFields count="1">
    <dataField name="Count of Orders.OrderStatus" fld="18" subtotal="count" baseField="0" baseItem="0"/>
  </dataFields>
  <chartFormats count="7">
    <chartFormat chart="0" format="37" series="1">
      <pivotArea type="data" outline="0" fieldPosition="0">
        <references count="1">
          <reference field="4294967294" count="1" selected="0">
            <x v="0"/>
          </reference>
        </references>
      </pivotArea>
    </chartFormat>
    <chartFormat chart="0" format="38" series="1">
      <pivotArea type="data" outline="0" fieldPosition="0">
        <references count="2">
          <reference field="4294967294" count="1" selected="0">
            <x v="0"/>
          </reference>
          <reference field="18" count="1" selected="0">
            <x v="1"/>
          </reference>
        </references>
      </pivotArea>
    </chartFormat>
    <chartFormat chart="0" format="39" series="1">
      <pivotArea type="data" outline="0" fieldPosition="0">
        <references count="2">
          <reference field="4294967294" count="1" selected="0">
            <x v="0"/>
          </reference>
          <reference field="18" count="1" selected="0">
            <x v="2"/>
          </reference>
        </references>
      </pivotArea>
    </chartFormat>
    <chartFormat chart="0" format="40" series="1">
      <pivotArea type="data" outline="0" fieldPosition="0">
        <references count="2">
          <reference field="4294967294" count="1" selected="0">
            <x v="0"/>
          </reference>
          <reference field="18" count="1" selected="0">
            <x v="0"/>
          </reference>
        </references>
      </pivotArea>
    </chartFormat>
    <chartFormat chart="7" format="44" series="1">
      <pivotArea type="data" outline="0" fieldPosition="0">
        <references count="2">
          <reference field="4294967294" count="1" selected="0">
            <x v="0"/>
          </reference>
          <reference field="18" count="1" selected="0">
            <x v="0"/>
          </reference>
        </references>
      </pivotArea>
    </chartFormat>
    <chartFormat chart="7" format="45" series="1">
      <pivotArea type="data" outline="0" fieldPosition="0">
        <references count="2">
          <reference field="4294967294" count="1" selected="0">
            <x v="0"/>
          </reference>
          <reference field="18" count="1" selected="0">
            <x v="1"/>
          </reference>
        </references>
      </pivotArea>
    </chartFormat>
    <chartFormat chart="7" format="46"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BF89FE-97EA-449E-BF40-E217CA4A6C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6" firstHeaderRow="0" firstDataRow="1" firstDataCol="1"/>
  <pivotFields count="33">
    <pivotField showAll="0"/>
    <pivotField showAll="0">
      <items count="251">
        <item x="85"/>
        <item x="129"/>
        <item x="232"/>
        <item x="70"/>
        <item x="1"/>
        <item x="108"/>
        <item x="41"/>
        <item x="126"/>
        <item x="221"/>
        <item x="43"/>
        <item x="146"/>
        <item x="231"/>
        <item x="127"/>
        <item x="153"/>
        <item x="135"/>
        <item x="77"/>
        <item x="227"/>
        <item x="247"/>
        <item x="189"/>
        <item x="215"/>
        <item x="28"/>
        <item x="214"/>
        <item x="44"/>
        <item x="179"/>
        <item x="13"/>
        <item x="83"/>
        <item x="24"/>
        <item x="138"/>
        <item x="159"/>
        <item x="213"/>
        <item x="196"/>
        <item x="73"/>
        <item x="20"/>
        <item x="130"/>
        <item x="168"/>
        <item x="74"/>
        <item x="34"/>
        <item x="101"/>
        <item x="114"/>
        <item x="86"/>
        <item x="37"/>
        <item x="150"/>
        <item x="51"/>
        <item x="185"/>
        <item x="240"/>
        <item x="38"/>
        <item x="140"/>
        <item x="163"/>
        <item x="139"/>
        <item x="4"/>
        <item x="21"/>
        <item x="246"/>
        <item x="123"/>
        <item x="207"/>
        <item x="96"/>
        <item x="121"/>
        <item x="109"/>
        <item x="75"/>
        <item x="208"/>
        <item x="148"/>
        <item x="76"/>
        <item x="160"/>
        <item x="49"/>
        <item x="178"/>
        <item x="166"/>
        <item x="72"/>
        <item x="100"/>
        <item x="99"/>
        <item x="128"/>
        <item x="88"/>
        <item x="228"/>
        <item x="45"/>
        <item x="124"/>
        <item x="177"/>
        <item x="249"/>
        <item x="93"/>
        <item x="33"/>
        <item x="141"/>
        <item x="225"/>
        <item x="107"/>
        <item x="25"/>
        <item x="244"/>
        <item x="155"/>
        <item x="149"/>
        <item x="203"/>
        <item x="142"/>
        <item x="235"/>
        <item x="11"/>
        <item x="147"/>
        <item x="23"/>
        <item x="132"/>
        <item x="104"/>
        <item x="217"/>
        <item x="63"/>
        <item x="106"/>
        <item x="92"/>
        <item x="152"/>
        <item x="222"/>
        <item x="238"/>
        <item x="19"/>
        <item x="165"/>
        <item x="197"/>
        <item x="79"/>
        <item x="29"/>
        <item x="184"/>
        <item x="98"/>
        <item x="31"/>
        <item x="182"/>
        <item x="156"/>
        <item x="161"/>
        <item x="97"/>
        <item x="115"/>
        <item x="91"/>
        <item x="67"/>
        <item x="61"/>
        <item x="35"/>
        <item x="133"/>
        <item x="162"/>
        <item x="0"/>
        <item x="216"/>
        <item x="204"/>
        <item x="198"/>
        <item x="113"/>
        <item x="94"/>
        <item x="183"/>
        <item x="120"/>
        <item x="26"/>
        <item x="32"/>
        <item x="186"/>
        <item x="226"/>
        <item x="116"/>
        <item x="111"/>
        <item x="236"/>
        <item x="52"/>
        <item x="181"/>
        <item x="219"/>
        <item x="55"/>
        <item x="80"/>
        <item x="242"/>
        <item x="95"/>
        <item x="18"/>
        <item x="59"/>
        <item x="64"/>
        <item x="157"/>
        <item x="10"/>
        <item x="180"/>
        <item x="175"/>
        <item x="234"/>
        <item x="151"/>
        <item x="243"/>
        <item x="239"/>
        <item x="47"/>
        <item x="12"/>
        <item x="56"/>
        <item x="131"/>
        <item x="174"/>
        <item x="187"/>
        <item x="7"/>
        <item x="58"/>
        <item x="137"/>
        <item x="167"/>
        <item x="192"/>
        <item x="154"/>
        <item x="117"/>
        <item x="48"/>
        <item x="199"/>
        <item x="2"/>
        <item x="14"/>
        <item x="229"/>
        <item x="205"/>
        <item x="15"/>
        <item x="176"/>
        <item x="110"/>
        <item x="57"/>
        <item x="6"/>
        <item x="118"/>
        <item x="212"/>
        <item x="220"/>
        <item x="233"/>
        <item x="105"/>
        <item x="136"/>
        <item x="209"/>
        <item x="84"/>
        <item x="143"/>
        <item x="87"/>
        <item x="78"/>
        <item x="119"/>
        <item x="245"/>
        <item x="223"/>
        <item x="193"/>
        <item x="201"/>
        <item x="200"/>
        <item x="194"/>
        <item x="164"/>
        <item x="191"/>
        <item x="122"/>
        <item x="82"/>
        <item x="211"/>
        <item x="125"/>
        <item x="144"/>
        <item x="54"/>
        <item x="206"/>
        <item x="145"/>
        <item x="42"/>
        <item x="224"/>
        <item x="68"/>
        <item x="237"/>
        <item x="171"/>
        <item x="90"/>
        <item x="17"/>
        <item x="62"/>
        <item x="241"/>
        <item x="39"/>
        <item x="218"/>
        <item x="195"/>
        <item x="71"/>
        <item x="102"/>
        <item x="89"/>
        <item x="173"/>
        <item x="36"/>
        <item x="66"/>
        <item x="16"/>
        <item x="210"/>
        <item x="134"/>
        <item x="230"/>
        <item x="158"/>
        <item x="112"/>
        <item x="65"/>
        <item x="188"/>
        <item x="30"/>
        <item x="172"/>
        <item x="50"/>
        <item x="190"/>
        <item x="170"/>
        <item x="40"/>
        <item x="5"/>
        <item x="81"/>
        <item x="3"/>
        <item x="27"/>
        <item x="22"/>
        <item x="46"/>
        <item x="53"/>
        <item x="60"/>
        <item x="248"/>
        <item x="202"/>
        <item x="9"/>
        <item x="8"/>
        <item x="103"/>
        <item x="69"/>
        <item x="169"/>
        <item t="default"/>
      </items>
    </pivotField>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axis="axisRow" showAll="0">
      <items count="23">
        <item x="9"/>
        <item x="13"/>
        <item x="19"/>
        <item x="7"/>
        <item x="15"/>
        <item x="17"/>
        <item x="0"/>
        <item x="18"/>
        <item x="5"/>
        <item x="21"/>
        <item x="3"/>
        <item x="14"/>
        <item x="11"/>
        <item x="8"/>
        <item x="1"/>
        <item x="2"/>
        <item x="6"/>
        <item x="4"/>
        <item x="12"/>
        <item x="10"/>
        <item x="16"/>
        <item x="20"/>
        <item t="default"/>
      </items>
    </pivotField>
    <pivotField showAll="0"/>
    <pivotField showAll="0"/>
    <pivotField dataField="1" showAll="0">
      <items count="8001">
        <item x="5"/>
        <item x="8"/>
        <item x="20"/>
        <item x="28"/>
        <item x="40"/>
        <item x="0"/>
        <item x="44"/>
        <item x="49"/>
        <item x="58"/>
        <item x="68"/>
        <item x="78"/>
        <item x="30"/>
        <item x="90"/>
        <item x="97"/>
        <item x="102"/>
        <item x="105"/>
        <item x="111"/>
        <item x="114"/>
        <item x="119"/>
        <item x="121"/>
        <item x="42"/>
        <item x="134"/>
        <item x="149"/>
        <item x="154"/>
        <item x="156"/>
        <item x="165"/>
        <item x="168"/>
        <item x="176"/>
        <item x="179"/>
        <item x="199"/>
        <item x="205"/>
        <item x="79"/>
        <item x="214"/>
        <item x="222"/>
        <item x="226"/>
        <item x="240"/>
        <item x="249"/>
        <item x="258"/>
        <item x="261"/>
        <item x="82"/>
        <item x="62"/>
        <item x="276"/>
        <item x="137"/>
        <item x="203"/>
        <item x="110"/>
        <item x="166"/>
        <item x="23"/>
        <item x="289"/>
        <item x="71"/>
        <item x="298"/>
        <item x="301"/>
        <item x="302"/>
        <item x="305"/>
        <item x="141"/>
        <item x="309"/>
        <item x="63"/>
        <item x="317"/>
        <item x="99"/>
        <item x="295"/>
        <item x="265"/>
        <item x="327"/>
        <item x="333"/>
        <item x="335"/>
        <item x="340"/>
        <item x="350"/>
        <item x="282"/>
        <item x="191"/>
        <item x="116"/>
        <item x="353"/>
        <item x="41"/>
        <item x="125"/>
        <item x="123"/>
        <item x="360"/>
        <item x="215"/>
        <item x="247"/>
        <item x="46"/>
        <item x="212"/>
        <item x="366"/>
        <item x="370"/>
        <item x="188"/>
        <item x="313"/>
        <item x="64"/>
        <item x="373"/>
        <item x="81"/>
        <item x="103"/>
        <item x="377"/>
        <item x="381"/>
        <item x="17"/>
        <item x="279"/>
        <item x="228"/>
        <item x="69"/>
        <item x="336"/>
        <item x="189"/>
        <item x="398"/>
        <item x="351"/>
        <item x="95"/>
        <item x="39"/>
        <item x="157"/>
        <item x="170"/>
        <item x="404"/>
        <item x="402"/>
        <item x="406"/>
        <item x="374"/>
        <item x="417"/>
        <item x="22"/>
        <item x="183"/>
        <item x="292"/>
        <item x="344"/>
        <item x="138"/>
        <item x="120"/>
        <item x="285"/>
        <item x="117"/>
        <item x="112"/>
        <item x="427"/>
        <item x="364"/>
        <item x="85"/>
        <item x="330"/>
        <item x="235"/>
        <item x="312"/>
        <item x="320"/>
        <item x="135"/>
        <item x="124"/>
        <item x="109"/>
        <item x="236"/>
        <item x="278"/>
        <item x="436"/>
        <item x="182"/>
        <item x="437"/>
        <item x="12"/>
        <item x="443"/>
        <item x="371"/>
        <item x="88"/>
        <item x="173"/>
        <item x="321"/>
        <item x="94"/>
        <item x="425"/>
        <item x="267"/>
        <item x="385"/>
        <item x="26"/>
        <item x="126"/>
        <item x="434"/>
        <item x="241"/>
        <item x="271"/>
        <item x="232"/>
        <item x="452"/>
        <item x="198"/>
        <item x="171"/>
        <item x="237"/>
        <item x="177"/>
        <item x="441"/>
        <item x="457"/>
        <item x="356"/>
        <item x="32"/>
        <item x="57"/>
        <item x="162"/>
        <item x="180"/>
        <item x="363"/>
        <item x="74"/>
        <item x="255"/>
        <item x="465"/>
        <item x="127"/>
        <item x="75"/>
        <item x="426"/>
        <item x="209"/>
        <item x="256"/>
        <item x="145"/>
        <item x="329"/>
        <item x="147"/>
        <item x="410"/>
        <item x="106"/>
        <item x="185"/>
        <item x="200"/>
        <item x="33"/>
        <item x="133"/>
        <item x="208"/>
        <item x="50"/>
        <item x="84"/>
        <item x="429"/>
        <item x="252"/>
        <item x="76"/>
        <item x="131"/>
        <item x="459"/>
        <item x="438"/>
        <item x="272"/>
        <item x="422"/>
        <item x="388"/>
        <item x="326"/>
        <item x="15"/>
        <item x="253"/>
        <item x="290"/>
        <item x="202"/>
        <item x="379"/>
        <item x="392"/>
        <item x="250"/>
        <item x="9"/>
        <item x="152"/>
        <item x="38"/>
        <item x="55"/>
        <item x="47"/>
        <item x="98"/>
        <item x="73"/>
        <item x="54"/>
        <item x="254"/>
        <item x="468"/>
        <item x="401"/>
        <item x="91"/>
        <item x="181"/>
        <item x="219"/>
        <item x="383"/>
        <item x="368"/>
        <item x="307"/>
        <item x="151"/>
        <item x="387"/>
        <item x="159"/>
        <item x="318"/>
        <item x="394"/>
        <item x="160"/>
        <item x="158"/>
        <item x="461"/>
        <item x="174"/>
        <item x="469"/>
        <item x="389"/>
        <item x="345"/>
        <item x="29"/>
        <item x="207"/>
        <item x="43"/>
        <item x="273"/>
        <item x="3"/>
        <item x="132"/>
        <item x="458"/>
        <item x="59"/>
        <item x="463"/>
        <item x="446"/>
        <item x="186"/>
        <item x="419"/>
        <item x="399"/>
        <item x="172"/>
        <item x="7"/>
        <item x="196"/>
        <item x="195"/>
        <item x="405"/>
        <item x="96"/>
        <item x="197"/>
        <item x="275"/>
        <item x="470"/>
        <item x="412"/>
        <item x="257"/>
        <item x="337"/>
        <item x="218"/>
        <item x="65"/>
        <item x="358"/>
        <item x="311"/>
        <item x="310"/>
        <item x="460"/>
        <item x="474"/>
        <item x="21"/>
        <item x="444"/>
        <item x="477"/>
        <item x="478"/>
        <item x="192"/>
        <item x="36"/>
        <item x="482"/>
        <item x="319"/>
        <item x="342"/>
        <item x="484"/>
        <item x="486"/>
        <item x="489"/>
        <item x="223"/>
        <item x="490"/>
        <item x="492"/>
        <item x="113"/>
        <item x="306"/>
        <item x="72"/>
        <item x="493"/>
        <item x="495"/>
        <item x="248"/>
        <item x="496"/>
        <item x="497"/>
        <item x="369"/>
        <item x="501"/>
        <item x="503"/>
        <item x="507"/>
        <item x="509"/>
        <item x="511"/>
        <item x="303"/>
        <item x="60"/>
        <item x="512"/>
        <item x="14"/>
        <item x="514"/>
        <item x="424"/>
        <item x="155"/>
        <item x="107"/>
        <item x="516"/>
        <item x="451"/>
        <item x="287"/>
        <item x="442"/>
        <item x="517"/>
        <item x="522"/>
        <item x="334"/>
        <item x="286"/>
        <item x="524"/>
        <item x="527"/>
        <item x="439"/>
        <item x="86"/>
        <item x="382"/>
        <item x="322"/>
        <item x="288"/>
        <item x="338"/>
        <item x="532"/>
        <item x="361"/>
        <item x="534"/>
        <item x="375"/>
        <item x="535"/>
        <item x="447"/>
        <item x="536"/>
        <item x="13"/>
        <item x="190"/>
        <item x="396"/>
        <item x="53"/>
        <item x="51"/>
        <item x="268"/>
        <item x="164"/>
        <item x="61"/>
        <item x="242"/>
        <item x="538"/>
        <item x="539"/>
        <item x="542"/>
        <item x="508"/>
        <item x="204"/>
        <item x="533"/>
        <item x="234"/>
        <item x="244"/>
        <item x="167"/>
        <item x="544"/>
        <item x="545"/>
        <item x="343"/>
        <item x="420"/>
        <item x="548"/>
        <item x="551"/>
        <item x="16"/>
        <item x="487"/>
        <item x="391"/>
        <item x="324"/>
        <item x="553"/>
        <item x="554"/>
        <item x="365"/>
        <item x="518"/>
        <item x="556"/>
        <item x="557"/>
        <item x="378"/>
        <item x="206"/>
        <item x="555"/>
        <item x="10"/>
        <item x="193"/>
        <item x="550"/>
        <item x="530"/>
        <item x="560"/>
        <item x="561"/>
        <item x="562"/>
        <item x="24"/>
        <item x="531"/>
        <item x="128"/>
        <item x="528"/>
        <item x="519"/>
        <item x="142"/>
        <item x="564"/>
        <item x="390"/>
        <item x="283"/>
        <item x="34"/>
        <item x="296"/>
        <item x="230"/>
        <item x="454"/>
        <item x="502"/>
        <item x="568"/>
        <item x="445"/>
        <item x="372"/>
        <item x="31"/>
        <item x="118"/>
        <item x="432"/>
        <item x="423"/>
        <item x="263"/>
        <item x="224"/>
        <item x="466"/>
        <item x="308"/>
        <item x="315"/>
        <item x="407"/>
        <item x="525"/>
        <item x="433"/>
        <item x="18"/>
        <item x="552"/>
        <item x="328"/>
        <item x="136"/>
        <item x="194"/>
        <item x="483"/>
        <item x="523"/>
        <item x="66"/>
        <item x="571"/>
        <item x="428"/>
        <item x="573"/>
        <item x="300"/>
        <item x="520"/>
        <item x="93"/>
        <item x="577"/>
        <item x="220"/>
        <item x="376"/>
        <item x="578"/>
        <item x="384"/>
        <item x="169"/>
        <item x="411"/>
        <item x="150"/>
        <item x="264"/>
        <item x="488"/>
        <item x="104"/>
        <item x="494"/>
        <item x="569"/>
        <item x="67"/>
        <item x="413"/>
        <item x="403"/>
        <item x="526"/>
        <item x="579"/>
        <item x="266"/>
        <item x="77"/>
        <item x="4"/>
        <item x="559"/>
        <item x="280"/>
        <item x="304"/>
        <item x="540"/>
        <item x="574"/>
        <item x="184"/>
        <item x="129"/>
        <item x="448"/>
        <item x="576"/>
        <item x="575"/>
        <item x="139"/>
        <item x="580"/>
        <item x="35"/>
        <item x="11"/>
        <item x="281"/>
        <item x="213"/>
        <item x="293"/>
        <item x="227"/>
        <item x="323"/>
        <item x="161"/>
        <item x="400"/>
        <item x="210"/>
        <item x="1"/>
        <item x="259"/>
        <item x="414"/>
        <item x="485"/>
        <item x="581"/>
        <item x="352"/>
        <item x="473"/>
        <item x="52"/>
        <item x="299"/>
        <item x="498"/>
        <item x="359"/>
        <item x="216"/>
        <item x="549"/>
        <item x="467"/>
        <item x="346"/>
        <item x="471"/>
        <item x="233"/>
        <item x="472"/>
        <item x="178"/>
        <item x="504"/>
        <item x="6"/>
        <item x="143"/>
        <item x="25"/>
        <item x="19"/>
        <item x="339"/>
        <item x="269"/>
        <item x="585"/>
        <item x="587"/>
        <item x="37"/>
        <item x="521"/>
        <item x="513"/>
        <item x="92"/>
        <item x="100"/>
        <item x="475"/>
        <item x="83"/>
        <item x="2"/>
        <item x="481"/>
        <item x="566"/>
        <item x="449"/>
        <item x="331"/>
        <item x="558"/>
        <item x="570"/>
        <item x="506"/>
        <item x="491"/>
        <item x="499"/>
        <item x="476"/>
        <item x="462"/>
        <item x="450"/>
        <item x="589"/>
        <item x="510"/>
        <item x="590"/>
        <item x="225"/>
        <item x="421"/>
        <item x="415"/>
        <item x="325"/>
        <item x="314"/>
        <item x="505"/>
        <item x="586"/>
        <item x="591"/>
        <item x="354"/>
        <item x="565"/>
        <item x="594"/>
        <item x="115"/>
        <item x="348"/>
        <item x="27"/>
        <item x="277"/>
        <item x="153"/>
        <item x="456"/>
        <item x="316"/>
        <item x="175"/>
        <item x="284"/>
        <item x="367"/>
        <item x="588"/>
        <item x="362"/>
        <item x="479"/>
        <item x="221"/>
        <item x="108"/>
        <item x="122"/>
        <item x="347"/>
        <item x="89"/>
        <item x="537"/>
        <item x="563"/>
        <item x="408"/>
        <item x="453"/>
        <item x="595"/>
        <item x="572"/>
        <item x="596"/>
        <item x="70"/>
        <item x="332"/>
        <item x="582"/>
        <item x="144"/>
        <item x="529"/>
        <item x="597"/>
        <item x="547"/>
        <item x="101"/>
        <item x="201"/>
        <item x="395"/>
        <item x="45"/>
        <item x="380"/>
        <item x="598"/>
        <item x="140"/>
        <item x="243"/>
        <item x="416"/>
        <item x="567"/>
        <item x="274"/>
        <item x="397"/>
        <item x="238"/>
        <item x="592"/>
        <item x="480"/>
        <item x="262"/>
        <item x="418"/>
        <item x="541"/>
        <item x="464"/>
        <item x="239"/>
        <item x="543"/>
        <item x="599"/>
        <item x="546"/>
        <item x="130"/>
        <item x="297"/>
        <item x="245"/>
        <item x="148"/>
        <item x="87"/>
        <item x="294"/>
        <item x="455"/>
        <item x="431"/>
        <item x="393"/>
        <item x="600"/>
        <item x="500"/>
        <item x="584"/>
        <item x="80"/>
        <item x="341"/>
        <item x="217"/>
        <item x="146"/>
        <item x="430"/>
        <item x="163"/>
        <item x="515"/>
        <item x="231"/>
        <item x="260"/>
        <item x="251"/>
        <item x="211"/>
        <item x="270"/>
        <item x="386"/>
        <item x="583"/>
        <item x="229"/>
        <item x="440"/>
        <item x="48"/>
        <item x="357"/>
        <item x="435"/>
        <item x="349"/>
        <item x="291"/>
        <item x="355"/>
        <item x="409"/>
        <item x="593"/>
        <item x="56"/>
        <item x="246"/>
        <item x="187"/>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items count="7">
        <item x="0"/>
        <item x="4"/>
        <item x="1"/>
        <item x="2"/>
        <item x="5"/>
        <item x="3"/>
        <item t="default"/>
      </items>
    </pivotField>
    <pivotField dataField="1" showAll="0">
      <items count="7808">
        <item x="4442"/>
        <item x="2418"/>
        <item x="1653"/>
        <item x="5486"/>
        <item x="4503"/>
        <item x="2914"/>
        <item x="5347"/>
        <item x="7282"/>
        <item x="7352"/>
        <item x="7621"/>
        <item x="5597"/>
        <item x="61"/>
        <item x="4956"/>
        <item x="3679"/>
        <item x="2180"/>
        <item x="4904"/>
        <item x="6993"/>
        <item x="2652"/>
        <item x="7492"/>
        <item x="5076"/>
        <item x="6188"/>
        <item x="7343"/>
        <item x="6197"/>
        <item x="4848"/>
        <item x="1385"/>
        <item x="569"/>
        <item x="7553"/>
        <item x="3990"/>
        <item x="1169"/>
        <item x="3848"/>
        <item x="2148"/>
        <item x="2255"/>
        <item x="7277"/>
        <item x="112"/>
        <item x="1142"/>
        <item x="4908"/>
        <item x="5466"/>
        <item x="7790"/>
        <item x="4498"/>
        <item x="422"/>
        <item x="5709"/>
        <item x="4601"/>
        <item x="2292"/>
        <item x="6094"/>
        <item x="2805"/>
        <item x="765"/>
        <item x="1446"/>
        <item x="613"/>
        <item x="1831"/>
        <item x="1630"/>
        <item x="3061"/>
        <item x="2318"/>
        <item x="4836"/>
        <item x="2827"/>
        <item x="973"/>
        <item x="5576"/>
        <item x="436"/>
        <item x="289"/>
        <item x="3650"/>
        <item x="5403"/>
        <item x="3234"/>
        <item x="7422"/>
        <item x="5158"/>
        <item x="3063"/>
        <item x="1719"/>
        <item x="5126"/>
        <item x="7730"/>
        <item x="5020"/>
        <item x="7197"/>
        <item x="2372"/>
        <item x="4264"/>
        <item x="1761"/>
        <item x="6873"/>
        <item x="4981"/>
        <item x="2738"/>
        <item x="5965"/>
        <item x="7522"/>
        <item x="2615"/>
        <item x="1590"/>
        <item x="7023"/>
        <item x="488"/>
        <item x="3910"/>
        <item x="4589"/>
        <item x="1677"/>
        <item x="4286"/>
        <item x="7460"/>
        <item x="1931"/>
        <item x="52"/>
        <item x="1650"/>
        <item x="3224"/>
        <item x="653"/>
        <item x="5585"/>
        <item x="2923"/>
        <item x="1838"/>
        <item x="2437"/>
        <item x="1815"/>
        <item x="5964"/>
        <item x="1695"/>
        <item x="6287"/>
        <item x="5118"/>
        <item x="4746"/>
        <item x="1829"/>
        <item x="5426"/>
        <item x="347"/>
        <item x="6622"/>
        <item x="3695"/>
        <item x="7347"/>
        <item x="3956"/>
        <item x="1425"/>
        <item x="3656"/>
        <item x="868"/>
        <item x="7620"/>
        <item x="6906"/>
        <item x="256"/>
        <item x="1929"/>
        <item x="6927"/>
        <item x="915"/>
        <item x="6141"/>
        <item x="4270"/>
        <item x="6578"/>
        <item x="2451"/>
        <item x="4404"/>
        <item x="4386"/>
        <item x="440"/>
        <item x="5108"/>
        <item x="1521"/>
        <item x="605"/>
        <item x="5916"/>
        <item x="5813"/>
        <item x="1482"/>
        <item x="3518"/>
        <item x="6694"/>
        <item x="1688"/>
        <item x="7389"/>
        <item x="1795"/>
        <item x="2645"/>
        <item x="4316"/>
        <item x="4551"/>
        <item x="684"/>
        <item x="4699"/>
        <item x="3565"/>
        <item x="349"/>
        <item x="1544"/>
        <item x="2879"/>
        <item x="1573"/>
        <item x="1778"/>
        <item x="6112"/>
        <item x="163"/>
        <item x="6364"/>
        <item x="7312"/>
        <item x="1138"/>
        <item x="7354"/>
        <item x="165"/>
        <item x="4000"/>
        <item x="2631"/>
        <item x="6027"/>
        <item x="2003"/>
        <item x="2032"/>
        <item x="3965"/>
        <item x="1463"/>
        <item x="4241"/>
        <item x="4202"/>
        <item x="7039"/>
        <item x="4790"/>
        <item x="2597"/>
        <item x="1629"/>
        <item x="5747"/>
        <item x="4014"/>
        <item x="7260"/>
        <item x="6999"/>
        <item x="6987"/>
        <item x="7660"/>
        <item x="4420"/>
        <item x="6131"/>
        <item x="1206"/>
        <item x="490"/>
        <item x="5533"/>
        <item x="3145"/>
        <item x="5600"/>
        <item x="1225"/>
        <item x="7361"/>
        <item x="6334"/>
        <item x="6427"/>
        <item x="3892"/>
        <item x="6763"/>
        <item x="1382"/>
        <item x="1591"/>
        <item x="3710"/>
        <item x="644"/>
        <item x="1254"/>
        <item x="5468"/>
        <item x="2213"/>
        <item x="1070"/>
        <item x="968"/>
        <item x="1209"/>
        <item x="1436"/>
        <item x="4400"/>
        <item x="6272"/>
        <item x="6046"/>
        <item x="2763"/>
        <item x="685"/>
        <item x="591"/>
        <item x="1046"/>
        <item x="1953"/>
        <item x="890"/>
        <item x="1192"/>
        <item x="7689"/>
        <item x="7094"/>
        <item x="6035"/>
        <item x="2258"/>
        <item x="6203"/>
        <item x="4757"/>
        <item x="1528"/>
        <item x="7252"/>
        <item x="1375"/>
        <item x="6113"/>
        <item x="3476"/>
        <item x="4356"/>
        <item x="3921"/>
        <item x="6135"/>
        <item x="6790"/>
        <item x="4525"/>
        <item x="6261"/>
        <item x="3317"/>
        <item x="768"/>
        <item x="2211"/>
        <item x="694"/>
        <item x="6048"/>
        <item x="1363"/>
        <item x="3318"/>
        <item x="1053"/>
        <item x="3449"/>
        <item x="926"/>
        <item x="6288"/>
        <item x="5655"/>
        <item x="6938"/>
        <item x="93"/>
        <item x="5405"/>
        <item x="4909"/>
        <item x="6787"/>
        <item x="5786"/>
        <item x="6007"/>
        <item x="860"/>
        <item x="5096"/>
        <item x="2366"/>
        <item x="4080"/>
        <item x="7290"/>
        <item x="438"/>
        <item x="6761"/>
        <item x="3321"/>
        <item x="791"/>
        <item x="1350"/>
        <item x="1897"/>
        <item x="4762"/>
        <item x="1756"/>
        <item x="3553"/>
        <item x="6324"/>
        <item x="4297"/>
        <item x="5368"/>
        <item x="3241"/>
        <item x="5084"/>
        <item x="1365"/>
        <item x="6506"/>
        <item x="2717"/>
        <item x="6755"/>
        <item x="2370"/>
        <item x="3884"/>
        <item x="675"/>
        <item x="7259"/>
        <item x="1659"/>
        <item x="2299"/>
        <item x="4961"/>
        <item x="5129"/>
        <item x="5157"/>
        <item x="1180"/>
        <item x="2647"/>
        <item x="335"/>
        <item x="4962"/>
        <item x="7383"/>
        <item x="2839"/>
        <item x="1726"/>
        <item x="3158"/>
        <item x="425"/>
        <item x="4246"/>
        <item x="1742"/>
        <item x="4785"/>
        <item x="3853"/>
        <item x="4697"/>
        <item x="6757"/>
        <item x="3410"/>
        <item x="3118"/>
        <item x="7207"/>
        <item x="2778"/>
        <item x="5842"/>
        <item x="3958"/>
        <item x="1121"/>
        <item x="5578"/>
        <item x="1947"/>
        <item x="3955"/>
        <item x="1037"/>
        <item x="3238"/>
        <item x="4741"/>
        <item x="389"/>
        <item x="5554"/>
        <item x="5299"/>
        <item x="6415"/>
        <item x="4497"/>
        <item x="3987"/>
        <item x="96"/>
        <item x="4863"/>
        <item x="6232"/>
        <item x="7667"/>
        <item x="6892"/>
        <item x="4598"/>
        <item x="5788"/>
        <item x="1870"/>
        <item x="68"/>
        <item x="4254"/>
        <item x="6870"/>
        <item x="3709"/>
        <item x="7013"/>
        <item x="2842"/>
        <item x="942"/>
        <item x="6553"/>
        <item x="2881"/>
        <item x="666"/>
        <item x="6353"/>
        <item x="725"/>
        <item x="5631"/>
        <item x="515"/>
        <item x="400"/>
        <item x="5661"/>
        <item x="1000"/>
        <item x="2859"/>
        <item x="4462"/>
        <item x="5531"/>
        <item x="1944"/>
        <item x="1841"/>
        <item x="30"/>
        <item x="4533"/>
        <item x="2452"/>
        <item x="4732"/>
        <item x="3258"/>
        <item x="1101"/>
        <item x="5817"/>
        <item x="1356"/>
        <item x="5367"/>
        <item x="1908"/>
        <item x="3119"/>
        <item x="2598"/>
        <item x="4079"/>
        <item x="1299"/>
        <item x="2704"/>
        <item x="7603"/>
        <item x="4102"/>
        <item x="1971"/>
        <item x="1975"/>
        <item x="466"/>
        <item x="4037"/>
        <item x="4021"/>
        <item x="1751"/>
        <item x="1423"/>
        <item x="4736"/>
        <item x="4279"/>
        <item x="4285"/>
        <item x="7160"/>
        <item x="2659"/>
        <item x="3428"/>
        <item x="4612"/>
        <item x="3419"/>
        <item x="7701"/>
        <item x="1429"/>
        <item x="2174"/>
        <item x="1800"/>
        <item x="4009"/>
        <item x="1595"/>
        <item x="6134"/>
        <item x="2683"/>
        <item x="1961"/>
        <item x="3323"/>
        <item x="1407"/>
        <item x="6793"/>
        <item x="5117"/>
        <item x="1459"/>
        <item x="2490"/>
        <item x="867"/>
        <item x="1682"/>
        <item x="3509"/>
        <item x="1087"/>
        <item x="5937"/>
        <item x="6976"/>
        <item x="5443"/>
        <item x="5264"/>
        <item x="1988"/>
        <item x="3446"/>
        <item x="6221"/>
        <item x="3771"/>
        <item x="6660"/>
        <item x="4910"/>
        <item x="1603"/>
        <item x="1394"/>
        <item x="5016"/>
        <item x="5281"/>
        <item x="2786"/>
        <item x="2389"/>
        <item x="4478"/>
        <item x="351"/>
        <item x="4553"/>
        <item x="1658"/>
        <item x="7611"/>
        <item x="963"/>
        <item x="6857"/>
        <item x="998"/>
        <item x="7261"/>
        <item x="4814"/>
        <item x="6049"/>
        <item x="2098"/>
        <item x="250"/>
        <item x="6170"/>
        <item x="3434"/>
        <item x="5114"/>
        <item x="1232"/>
        <item x="6882"/>
        <item x="3913"/>
        <item x="3097"/>
        <item x="1776"/>
        <item x="3378"/>
        <item x="284"/>
        <item x="1985"/>
        <item x="3885"/>
        <item x="4491"/>
        <item x="4837"/>
        <item x="5980"/>
        <item x="4815"/>
        <item x="1145"/>
        <item x="2606"/>
        <item x="7227"/>
        <item x="71"/>
        <item x="364"/>
        <item x="394"/>
        <item x="7770"/>
        <item x="1318"/>
        <item x="7477"/>
        <item x="4512"/>
        <item x="533"/>
        <item x="175"/>
        <item x="3738"/>
        <item x="312"/>
        <item x="939"/>
        <item x="54"/>
        <item x="6639"/>
        <item x="1984"/>
        <item x="6166"/>
        <item x="654"/>
        <item x="941"/>
        <item x="4465"/>
        <item x="183"/>
        <item x="3495"/>
        <item x="7539"/>
        <item x="7102"/>
        <item x="4738"/>
        <item x="4798"/>
        <item x="4387"/>
        <item x="7232"/>
        <item x="4418"/>
        <item x="4026"/>
        <item x="2411"/>
        <item x="2946"/>
        <item x="3541"/>
        <item x="6018"/>
        <item x="3433"/>
        <item x="4167"/>
        <item x="172"/>
        <item x="2118"/>
        <item x="3935"/>
        <item x="4120"/>
        <item x="5197"/>
        <item x="2983"/>
        <item x="3617"/>
        <item x="4394"/>
        <item x="1774"/>
        <item x="1700"/>
        <item x="5061"/>
        <item x="3075"/>
        <item x="5047"/>
        <item x="3966"/>
        <item x="5957"/>
        <item x="506"/>
        <item x="1747"/>
        <item x="7043"/>
        <item x="1852"/>
        <item x="4373"/>
        <item x="6669"/>
        <item x="4507"/>
        <item x="3379"/>
        <item x="6044"/>
        <item x="2172"/>
        <item x="4868"/>
        <item x="4860"/>
        <item x="2760"/>
        <item x="4948"/>
        <item x="7002"/>
        <item x="5279"/>
        <item x="6548"/>
        <item x="1247"/>
        <item x="2083"/>
        <item x="3698"/>
        <item x="3585"/>
        <item x="1017"/>
        <item x="2291"/>
        <item x="7515"/>
        <item x="6807"/>
        <item x="5632"/>
        <item x="2256"/>
        <item x="976"/>
        <item x="7487"/>
        <item x="302"/>
        <item x="204"/>
        <item x="6075"/>
        <item x="7200"/>
        <item x="5846"/>
        <item x="920"/>
        <item x="7503"/>
        <item x="6186"/>
        <item x="7024"/>
        <item x="459"/>
        <item x="3252"/>
        <item x="5199"/>
        <item x="1671"/>
        <item x="6352"/>
        <item x="1047"/>
        <item x="1045"/>
        <item x="1361"/>
        <item x="729"/>
        <item x="3655"/>
        <item x="7228"/>
        <item x="4539"/>
        <item x="7431"/>
        <item x="219"/>
        <item x="1400"/>
        <item x="6983"/>
        <item x="315"/>
        <item x="6965"/>
        <item x="635"/>
        <item x="3013"/>
        <item x="3312"/>
        <item x="7011"/>
        <item x="5321"/>
        <item x="4615"/>
        <item x="4083"/>
        <item x="6705"/>
        <item x="3194"/>
        <item x="7537"/>
        <item x="1151"/>
        <item x="5152"/>
        <item x="6560"/>
        <item x="3021"/>
        <item x="2189"/>
        <item x="5115"/>
        <item x="3755"/>
        <item x="6862"/>
        <item x="3407"/>
        <item x="7356"/>
        <item x="6407"/>
        <item x="7139"/>
        <item x="7414"/>
        <item x="1221"/>
        <item x="4131"/>
        <item x="3969"/>
        <item x="2609"/>
        <item x="7209"/>
        <item x="5719"/>
        <item x="1032"/>
        <item x="3593"/>
        <item x="6375"/>
        <item x="1064"/>
        <item x="7069"/>
        <item x="3559"/>
        <item x="3625"/>
        <item x="7797"/>
        <item x="5804"/>
        <item x="6061"/>
        <item x="6666"/>
        <item x="2204"/>
        <item x="3341"/>
        <item x="5962"/>
        <item x="6826"/>
        <item x="6934"/>
        <item x="1942"/>
        <item x="4133"/>
        <item x="1091"/>
        <item x="1965"/>
        <item x="1120"/>
        <item x="3554"/>
        <item x="1475"/>
        <item x="7404"/>
        <item x="3560"/>
        <item x="2765"/>
        <item x="7517"/>
        <item x="6161"/>
        <item x="3193"/>
        <item x="6777"/>
        <item x="6096"/>
        <item x="7663"/>
        <item x="3904"/>
        <item x="6579"/>
        <item x="3574"/>
        <item x="4696"/>
        <item x="6089"/>
        <item x="3632"/>
        <item x="2800"/>
        <item x="3916"/>
        <item x="4804"/>
        <item x="7355"/>
        <item x="6854"/>
        <item x="2349"/>
        <item x="903"/>
        <item x="367"/>
        <item x="6329"/>
        <item x="4108"/>
        <item x="58"/>
        <item x="297"/>
        <item x="6596"/>
        <item x="1552"/>
        <item x="5331"/>
        <item x="5680"/>
        <item x="155"/>
        <item x="643"/>
        <item x="6633"/>
        <item x="2569"/>
        <item x="5455"/>
        <item x="5556"/>
        <item x="6300"/>
        <item x="4856"/>
        <item x="4554"/>
        <item x="6645"/>
        <item x="4951"/>
        <item x="3783"/>
        <item x="525"/>
        <item x="4017"/>
        <item x="6839"/>
        <item x="6060"/>
        <item x="4176"/>
        <item x="7445"/>
        <item x="6597"/>
        <item x="7791"/>
        <item x="457"/>
        <item x="2806"/>
        <item x="5609"/>
        <item x="7558"/>
        <item x="7727"/>
        <item x="6559"/>
        <item x="4883"/>
        <item x="683"/>
        <item x="1489"/>
        <item x="4118"/>
        <item x="444"/>
        <item x="1207"/>
        <item x="2482"/>
        <item x="2072"/>
        <item x="7307"/>
        <item x="4233"/>
        <item x="6966"/>
        <item x="2725"/>
        <item x="4388"/>
        <item x="2513"/>
        <item x="6779"/>
        <item x="1455"/>
        <item x="2644"/>
        <item x="2165"/>
        <item x="434"/>
        <item x="4926"/>
        <item x="6859"/>
        <item x="477"/>
        <item x="2314"/>
        <item x="5907"/>
        <item x="5023"/>
        <item x="1364"/>
        <item x="2303"/>
        <item x="7318"/>
        <item x="7130"/>
        <item x="4645"/>
        <item x="511"/>
        <item x="4945"/>
        <item x="4590"/>
        <item x="1512"/>
        <item x="4367"/>
        <item x="2781"/>
        <item x="2002"/>
        <item x="1182"/>
        <item x="5392"/>
        <item x="3931"/>
        <item x="1764"/>
        <item x="6746"/>
        <item x="4549"/>
        <item x="4708"/>
        <item x="954"/>
        <item x="2214"/>
        <item x="4277"/>
        <item x="1701"/>
        <item x="7649"/>
        <item x="749"/>
        <item x="2775"/>
        <item x="2041"/>
        <item x="5254"/>
        <item x="6058"/>
        <item x="2416"/>
        <item x="3890"/>
        <item x="7435"/>
        <item x="6595"/>
        <item x="5504"/>
        <item x="1484"/>
        <item x="1970"/>
        <item x="5318"/>
        <item x="3290"/>
        <item x="2512"/>
        <item x="286"/>
        <item x="7021"/>
        <item x="7417"/>
        <item x="2404"/>
        <item x="5972"/>
        <item x="65"/>
        <item x="111"/>
        <item x="4206"/>
        <item x="7707"/>
        <item x="1447"/>
        <item x="6909"/>
        <item x="29"/>
        <item x="1899"/>
        <item x="3544"/>
        <item x="2958"/>
        <item x="5819"/>
        <item x="913"/>
        <item x="5194"/>
        <item x="4693"/>
        <item x="5166"/>
        <item x="137"/>
        <item x="432"/>
        <item x="4193"/>
        <item x="1539"/>
        <item x="7032"/>
        <item x="1560"/>
        <item x="2432"/>
        <item x="2280"/>
        <item x="2864"/>
        <item x="2152"/>
        <item x="4019"/>
        <item x="4242"/>
        <item x="1306"/>
        <item x="5025"/>
        <item x="3658"/>
        <item x="5027"/>
        <item x="717"/>
        <item x="4115"/>
        <item x="5418"/>
        <item x="1243"/>
        <item x="1189"/>
        <item x="6780"/>
        <item x="7702"/>
        <item x="225"/>
        <item x="2298"/>
        <item x="7528"/>
        <item x="3841"/>
        <item x="3661"/>
        <item x="1490"/>
        <item x="1716"/>
        <item x="2718"/>
        <item x="4395"/>
        <item x="5018"/>
        <item x="5701"/>
        <item x="2102"/>
        <item x="1930"/>
        <item x="2607"/>
        <item x="4197"/>
        <item x="4184"/>
        <item x="1555"/>
        <item x="2849"/>
        <item x="5019"/>
        <item x="2035"/>
        <item x="6204"/>
        <item x="481"/>
        <item x="4152"/>
        <item x="7743"/>
        <item x="3747"/>
        <item x="4244"/>
        <item x="6104"/>
        <item x="6984"/>
        <item x="2040"/>
        <item x="5182"/>
        <item x="5437"/>
        <item x="272"/>
        <item x="1874"/>
        <item x="3306"/>
        <item x="5847"/>
        <item x="4847"/>
        <item x="4688"/>
        <item x="692"/>
        <item x="7258"/>
        <item x="1849"/>
        <item x="2093"/>
        <item x="4090"/>
        <item x="604"/>
        <item x="5852"/>
        <item x="1353"/>
        <item x="6605"/>
        <item x="7645"/>
        <item x="2323"/>
        <item x="1112"/>
        <item x="3684"/>
        <item x="2500"/>
        <item x="6917"/>
        <item x="1702"/>
        <item x="7075"/>
        <item x="2975"/>
        <item x="5153"/>
        <item x="1810"/>
        <item x="7462"/>
        <item x="5179"/>
        <item x="5228"/>
        <item x="5581"/>
        <item x="6165"/>
        <item x="4125"/>
        <item x="5757"/>
        <item x="2220"/>
        <item x="4432"/>
        <item x="2703"/>
        <item x="1604"/>
        <item x="4776"/>
        <item x="1575"/>
        <item x="22"/>
        <item x="1621"/>
        <item x="4724"/>
        <item x="122"/>
        <item x="6202"/>
        <item x="4886"/>
        <item x="5721"/>
        <item x="251"/>
        <item x="4944"/>
        <item x="6009"/>
        <item x="970"/>
        <item x="2358"/>
        <item x="6830"/>
        <item x="6846"/>
        <item x="2179"/>
        <item x="6011"/>
        <item x="6291"/>
        <item x="510"/>
        <item x="5181"/>
        <item x="1579"/>
        <item x="3814"/>
        <item x="6980"/>
        <item x="4093"/>
        <item x="2729"/>
        <item x="622"/>
        <item x="5227"/>
        <item x="143"/>
        <item x="6867"/>
        <item x="5203"/>
        <item x="1290"/>
        <item x="638"/>
        <item x="997"/>
        <item x="542"/>
        <item x="761"/>
        <item x="6108"/>
        <item x="1724"/>
        <item x="6360"/>
        <item x="1261"/>
        <item x="1170"/>
        <item x="935"/>
        <item x="4927"/>
        <item x="4953"/>
        <item x="3782"/>
        <item x="298"/>
        <item x="7150"/>
        <item x="6466"/>
        <item x="6299"/>
        <item x="6765"/>
        <item x="2271"/>
        <item x="603"/>
        <item x="4580"/>
        <item x="5750"/>
        <item x="6951"/>
        <item x="6385"/>
        <item x="709"/>
        <item x="2337"/>
        <item x="2665"/>
        <item x="1640"/>
        <item x="6155"/>
        <item x="3440"/>
        <item x="6396"/>
        <item x="6250"/>
        <item x="1792"/>
        <item x="802"/>
        <item x="6522"/>
        <item x="1748"/>
        <item x="3471"/>
        <item x="2520"/>
        <item x="4878"/>
        <item x="4634"/>
        <item x="6806"/>
        <item x="5621"/>
        <item x="3242"/>
        <item x="1912"/>
        <item x="5771"/>
        <item x="7571"/>
        <item x="443"/>
        <item x="3182"/>
        <item x="274"/>
        <item x="4824"/>
        <item x="3281"/>
        <item x="2753"/>
        <item x="2342"/>
        <item x="2933"/>
        <item x="3871"/>
        <item x="3432"/>
        <item x="3189"/>
        <item x="6428"/>
        <item x="7795"/>
        <item x="3949"/>
        <item x="3786"/>
        <item x="4365"/>
        <item x="1873"/>
        <item x="568"/>
        <item x="3752"/>
        <item x="3071"/>
        <item x="6670"/>
        <item x="16"/>
        <item x="5495"/>
        <item x="1186"/>
        <item x="4957"/>
        <item x="6905"/>
        <item x="15"/>
        <item x="5548"/>
        <item x="5936"/>
        <item x="705"/>
        <item x="1230"/>
        <item x="7439"/>
        <item x="6074"/>
        <item x="697"/>
        <item x="1317"/>
        <item x="1226"/>
        <item x="429"/>
        <item x="7499"/>
        <item x="5939"/>
        <item x="3886"/>
        <item x="4571"/>
        <item x="5897"/>
        <item x="1062"/>
        <item x="6244"/>
        <item x="3088"/>
        <item x="6581"/>
        <item x="4819"/>
        <item x="3027"/>
        <item x="166"/>
        <item x="726"/>
        <item x="353"/>
        <item x="3082"/>
        <item x="287"/>
        <item x="7162"/>
        <item x="3337"/>
        <item x="4002"/>
        <item x="2530"/>
        <item x="6893"/>
        <item x="7149"/>
        <item x="553"/>
        <item x="446"/>
        <item x="7397"/>
        <item x="2429"/>
        <item x="6715"/>
        <item x="1790"/>
        <item x="5607"/>
        <item x="7664"/>
        <item x="7742"/>
        <item x="6274"/>
        <item x="6453"/>
        <item x="994"/>
        <item x="6177"/>
        <item x="6022"/>
        <item x="4721"/>
        <item x="804"/>
        <item x="3401"/>
        <item x="4127"/>
        <item x="6265"/>
        <item x="2882"/>
        <item x="4994"/>
        <item x="5800"/>
        <item x="3591"/>
        <item x="1522"/>
        <item x="2967"/>
        <item x="1344"/>
        <item x="7099"/>
        <item x="535"/>
        <item x="1697"/>
        <item x="2554"/>
        <item x="3924"/>
        <item x="3004"/>
        <item x="2396"/>
        <item x="6031"/>
        <item x="3219"/>
        <item x="5123"/>
        <item x="7116"/>
        <item x="5765"/>
        <item x="6171"/>
        <item x="5530"/>
        <item x="3558"/>
        <item x="3583"/>
        <item x="621"/>
        <item x="7111"/>
        <item x="5148"/>
        <item x="2758"/>
        <item x="3982"/>
        <item x="2472"/>
        <item x="1340"/>
        <item x="4733"/>
        <item x="2195"/>
        <item x="6928"/>
        <item x="5444"/>
        <item x="6968"/>
        <item x="1833"/>
        <item x="6284"/>
        <item x="544"/>
        <item x="3090"/>
        <item x="6245"/>
        <item x="2458"/>
        <item x="3529"/>
        <item x="2344"/>
        <item x="4806"/>
        <item x="933"/>
        <item x="3456"/>
        <item x="1983"/>
        <item x="2712"/>
        <item x="4124"/>
        <item x="2927"/>
        <item x="2719"/>
        <item x="4742"/>
        <item x="864"/>
        <item x="1273"/>
        <item x="2579"/>
        <item x="6211"/>
        <item x="3739"/>
        <item x="5906"/>
        <item x="4370"/>
        <item x="1738"/>
        <item x="3299"/>
        <item x="701"/>
        <item x="5638"/>
        <item x="196"/>
        <item x="162"/>
        <item x="1043"/>
        <item x="4236"/>
        <item x="97"/>
        <item x="2551"/>
        <item x="5111"/>
        <item x="3653"/>
        <item x="6281"/>
        <item x="2367"/>
        <item x="2215"/>
        <item x="399"/>
        <item x="1048"/>
        <item x="6940"/>
        <item x="3208"/>
        <item x="7157"/>
        <item x="5125"/>
        <item x="6220"/>
        <item x="7019"/>
        <item x="4581"/>
        <item x="4984"/>
        <item x="1143"/>
        <item x="3102"/>
        <item x="2614"/>
        <item x="4086"/>
        <item x="1708"/>
        <item x="6040"/>
        <item x="6860"/>
        <item x="1389"/>
        <item x="7195"/>
        <item x="6982"/>
        <item x="5878"/>
        <item x="3649"/>
        <item x="5476"/>
        <item x="7366"/>
        <item x="4566"/>
        <item x="3277"/>
        <item x="5014"/>
        <item x="3018"/>
        <item x="318"/>
        <item x="5917"/>
        <item x="2559"/>
        <item x="2316"/>
        <item x="50"/>
        <item x="4698"/>
        <item x="850"/>
        <item x="6262"/>
        <item x="5240"/>
        <item x="1378"/>
        <item x="1419"/>
        <item x="7442"/>
        <item x="2201"/>
        <item x="4701"/>
        <item x="1319"/>
        <item x="2633"/>
        <item x="7687"/>
        <item x="7387"/>
        <item x="2293"/>
        <item x="647"/>
        <item x="5572"/>
        <item x="4919"/>
        <item x="6747"/>
        <item x="3336"/>
        <item x="3569"/>
        <item x="5959"/>
        <item x="2691"/>
        <item x="7581"/>
        <item x="4217"/>
        <item x="7108"/>
        <item x="2210"/>
        <item x="6449"/>
        <item x="2149"/>
        <item x="1759"/>
        <item x="6891"/>
        <item x="4265"/>
        <item x="4999"/>
        <item x="2714"/>
        <item x="6467"/>
        <item x="2331"/>
        <item x="4759"/>
        <item x="4249"/>
        <item x="1784"/>
        <item x="2713"/>
        <item x="76"/>
        <item x="1520"/>
        <item x="2202"/>
        <item x="2650"/>
        <item x="182"/>
        <item x="7430"/>
        <item x="6268"/>
        <item x="7628"/>
        <item x="7368"/>
        <item x="2848"/>
        <item x="2024"/>
        <item x="2841"/>
        <item x="3685"/>
        <item x="1314"/>
        <item x="6718"/>
        <item x="3525"/>
        <item x="6321"/>
        <item x="1561"/>
        <item x="6431"/>
        <item x="7438"/>
        <item x="7650"/>
        <item x="4519"/>
        <item x="6932"/>
        <item x="6500"/>
        <item x="3906"/>
        <item x="33"/>
        <item x="6196"/>
        <item x="7345"/>
        <item x="5805"/>
        <item x="1904"/>
        <item x="4509"/>
        <item x="1160"/>
        <item x="5242"/>
        <item x="1404"/>
        <item x="392"/>
        <item x="747"/>
        <item x="4116"/>
        <item x="5100"/>
        <item x="5818"/>
        <item x="6216"/>
        <item x="5480"/>
        <item x="3713"/>
        <item x="7653"/>
        <item x="5147"/>
        <item x="1655"/>
        <item x="5687"/>
        <item x="2082"/>
        <item x="2960"/>
        <item x="1909"/>
        <item x="6924"/>
        <item x="6336"/>
        <item x="151"/>
        <item x="1614"/>
        <item x="1421"/>
        <item x="5992"/>
        <item x="3007"/>
        <item x="39"/>
        <item x="3702"/>
        <item x="6720"/>
        <item x="3854"/>
        <item x="6337"/>
        <item x="7489"/>
        <item x="7661"/>
        <item x="4162"/>
        <item x="5557"/>
        <item x="2307"/>
        <item x="7322"/>
        <item x="4885"/>
        <item x="7247"/>
        <item x="3631"/>
        <item x="4920"/>
        <item x="625"/>
        <item x="7783"/>
        <item x="418"/>
        <item x="4675"/>
        <item x="2867"/>
        <item x="4141"/>
        <item x="4958"/>
        <item x="3746"/>
        <item x="106"/>
        <item x="2823"/>
        <item x="5696"/>
        <item x="382"/>
        <item x="2285"/>
        <item x="5085"/>
        <item x="6707"/>
        <item x="144"/>
        <item x="4620"/>
        <item x="1588"/>
        <item x="2639"/>
        <item x="5226"/>
        <item x="4838"/>
        <item x="6357"/>
        <item x="930"/>
        <item x="119"/>
        <item x="7434"/>
        <item x="7213"/>
        <item x="5967"/>
        <item x="3775"/>
        <item x="2623"/>
        <item x="6784"/>
        <item x="6208"/>
        <item x="1668"/>
        <item x="378"/>
        <item x="2935"/>
        <item x="4326"/>
        <item x="3687"/>
        <item x="6725"/>
        <item x="6023"/>
        <item x="1900"/>
        <item x="5089"/>
        <item x="2447"/>
        <item x="1466"/>
        <item x="88"/>
        <item x="957"/>
        <item x="2104"/>
        <item x="758"/>
        <item x="3374"/>
        <item x="3086"/>
        <item x="1003"/>
        <item x="2038"/>
        <item x="4923"/>
        <item x="7192"/>
        <item x="4900"/>
        <item x="4175"/>
        <item x="6981"/>
        <item x="2767"/>
        <item x="3405"/>
        <item x="7061"/>
        <item x="4976"/>
        <item x="6961"/>
        <item x="6266"/>
        <item x="3522"/>
        <item x="772"/>
        <item x="4107"/>
        <item x="5829"/>
        <item x="4513"/>
        <item x="6703"/>
        <item x="2150"/>
        <item x="5212"/>
        <item x="6641"/>
        <item x="5753"/>
        <item x="6649"/>
        <item x="2525"/>
        <item x="1501"/>
        <item x="110"/>
        <item x="7248"/>
        <item x="1796"/>
        <item x="1903"/>
        <item x="2837"/>
        <item x="1596"/>
        <item x="7496"/>
        <item x="7731"/>
        <item x="4355"/>
        <item x="5591"/>
        <item x="4261"/>
        <item x="226"/>
        <item x="4896"/>
        <item x="3613"/>
        <item x="435"/>
        <item x="1824"/>
        <item x="4323"/>
        <item x="7101"/>
        <item x="6093"/>
        <item x="5390"/>
        <item x="2820"/>
        <item x="6910"/>
        <item x="3136"/>
        <item x="6925"/>
        <item x="1072"/>
        <item x="2519"/>
        <item x="1858"/>
        <item x="6227"/>
        <item x="3278"/>
        <item x="5253"/>
        <item x="4521"/>
        <item x="5537"/>
        <item x="6936"/>
        <item x="2885"/>
        <item x="1083"/>
        <item x="6687"/>
        <item x="5170"/>
        <item x="4445"/>
        <item x="3439"/>
        <item x="2496"/>
        <item x="5173"/>
        <item x="1284"/>
        <item x="7121"/>
        <item x="423"/>
        <item x="7097"/>
        <item x="3057"/>
        <item x="3125"/>
        <item x="1862"/>
        <item x="4422"/>
        <item x="3420"/>
        <item x="5202"/>
        <item x="5445"/>
        <item x="2943"/>
        <item x="2267"/>
        <item x="3941"/>
        <item x="5978"/>
        <item x="4593"/>
        <item x="4357"/>
        <item x="7283"/>
        <item x="4231"/>
        <item x="5506"/>
        <item x="2666"/>
        <item x="6442"/>
        <item x="6855"/>
        <item x="5653"/>
        <item x="2444"/>
        <item x="3442"/>
        <item x="3967"/>
        <item x="1685"/>
        <item x="1665"/>
        <item x="6205"/>
        <item x="5233"/>
        <item x="4750"/>
        <item x="3188"/>
        <item x="5206"/>
        <item x="4524"/>
        <item x="6588"/>
        <item x="5601"/>
        <item x="858"/>
        <item x="6607"/>
        <item x="1367"/>
        <item x="6729"/>
        <item x="2852"/>
        <item x="1880"/>
        <item x="748"/>
        <item x="6824"/>
        <item x="5446"/>
        <item x="236"/>
        <item x="2324"/>
        <item x="2169"/>
        <item x="7264"/>
        <item x="670"/>
        <item x="7400"/>
        <item x="1406"/>
        <item x="147"/>
        <item x="340"/>
        <item x="1088"/>
        <item x="7703"/>
        <item x="5257"/>
        <item x="956"/>
        <item x="2886"/>
        <item x="2141"/>
        <item x="2788"/>
        <item x="5348"/>
        <item x="3325"/>
        <item x="391"/>
        <item x="1332"/>
        <item x="4995"/>
        <item x="3675"/>
        <item x="4224"/>
        <item x="917"/>
        <item x="1441"/>
        <item x="3040"/>
        <item x="1293"/>
        <item x="2965"/>
        <item x="3137"/>
        <item x="7542"/>
        <item x="6379"/>
        <item x="3636"/>
        <item x="2727"/>
        <item x="1641"/>
        <item x="3683"/>
        <item x="6209"/>
        <item x="6994"/>
        <item x="5810"/>
        <item x="2231"/>
        <item x="6422"/>
        <item x="123"/>
        <item x="7376"/>
        <item x="4493"/>
        <item x="771"/>
        <item x="3150"/>
        <item x="6326"/>
        <item x="3926"/>
        <item x="6813"/>
        <item x="3426"/>
        <item x="6304"/>
        <item x="368"/>
        <item x="498"/>
        <item x="3291"/>
        <item x="388"/>
        <item x="7206"/>
        <item x="1813"/>
        <item x="7212"/>
        <item x="1589"/>
        <item x="6661"/>
        <item x="3934"/>
        <item x="7637"/>
        <item x="1606"/>
        <item x="458"/>
        <item x="7456"/>
        <item x="2828"/>
        <item x="1794"/>
        <item x="2242"/>
        <item x="3404"/>
        <item x="1994"/>
        <item x="5458"/>
        <item x="3309"/>
        <item x="818"/>
        <item x="1360"/>
        <item x="6903"/>
        <item x="247"/>
        <item x="7454"/>
        <item x="1479"/>
        <item x="1733"/>
        <item x="2553"/>
        <item x="782"/>
        <item x="2181"/>
        <item x="74"/>
        <item x="7567"/>
        <item x="1667"/>
        <item x="1612"/>
        <item x="2693"/>
        <item x="7128"/>
        <item x="3973"/>
        <item x="5561"/>
        <item x="3923"/>
        <item x="4457"/>
        <item x="3122"/>
        <item x="2105"/>
        <item x="4800"/>
        <item x="7501"/>
        <item x="6741"/>
        <item x="4879"/>
        <item x="7275"/>
        <item x="1208"/>
        <item x="4650"/>
        <item x="7478"/>
        <item x="3437"/>
        <item x="7423"/>
        <item x="3311"/>
        <item x="1826"/>
        <item x="6700"/>
        <item x="7796"/>
        <item x="5943"/>
        <item x="4260"/>
        <item x="2817"/>
        <item x="2294"/>
        <item x="6013"/>
        <item x="5172"/>
        <item x="5336"/>
        <item x="7473"/>
        <item x="3377"/>
        <item x="5639"/>
        <item x="6249"/>
        <item x="5365"/>
        <item x="2433"/>
        <item x="3846"/>
        <item x="5106"/>
        <item x="3736"/>
        <item x="7220"/>
        <item x="7177"/>
        <item x="6087"/>
        <item x="5822"/>
        <item x="2617"/>
        <item x="3362"/>
        <item x="4540"/>
        <item x="1537"/>
        <item x="350"/>
        <item x="979"/>
        <item x="4682"/>
        <item x="4139"/>
        <item x="342"/>
        <item x="4569"/>
        <item x="3263"/>
        <item x="5239"/>
        <item x="5667"/>
        <item x="7652"/>
        <item x="5370"/>
        <item x="7105"/>
        <item x="6133"/>
        <item x="7007"/>
        <item x="6972"/>
        <item x="1396"/>
        <item x="4089"/>
        <item x="524"/>
        <item x="1155"/>
        <item x="2682"/>
        <item x="541"/>
        <item x="967"/>
        <item x="5"/>
        <item x="919"/>
        <item x="4148"/>
        <item x="6585"/>
        <item x="3310"/>
        <item x="7123"/>
        <item x="6555"/>
        <item x="3589"/>
        <item x="3776"/>
        <item x="6599"/>
        <item x="1694"/>
        <item x="6384"/>
        <item x="6469"/>
        <item x="5145"/>
        <item x="2701"/>
        <item x="7015"/>
        <item x="580"/>
        <item x="373"/>
        <item x="426"/>
        <item x="1281"/>
        <item x="1277"/>
        <item x="1496"/>
        <item x="4096"/>
        <item x="4646"/>
        <item x="4667"/>
        <item x="2602"/>
        <item x="2474"/>
        <item x="4799"/>
        <item x="5608"/>
        <item x="7511"/>
        <item x="4522"/>
        <item x="3117"/>
        <item x="1499"/>
        <item x="5909"/>
        <item x="961"/>
        <item x="6592"/>
        <item x="3265"/>
        <item x="821"/>
        <item x="194"/>
        <item x="7768"/>
        <item x="487"/>
        <item x="4495"/>
        <item x="6662"/>
        <item x="59"/>
        <item x="2236"/>
        <item x="598"/>
        <item x="7073"/>
        <item x="6139"/>
        <item x="6476"/>
        <item x="1674"/>
        <item x="7536"/>
        <item x="100"/>
        <item x="5977"/>
        <item x="6182"/>
        <item x="500"/>
        <item x="6051"/>
        <item x="311"/>
        <item x="1872"/>
        <item x="7106"/>
        <item x="1006"/>
        <item x="1133"/>
        <item x="7526"/>
        <item x="1765"/>
        <item x="3335"/>
        <item x="6480"/>
        <item x="4810"/>
        <item x="6179"/>
        <item x="4820"/>
        <item x="2386"/>
        <item x="2732"/>
        <item x="5837"/>
        <item x="1323"/>
        <item x="3361"/>
        <item x="1608"/>
        <item x="6348"/>
        <item x="7607"/>
        <item x="5543"/>
        <item x="6884"/>
        <item x="1848"/>
        <item x="3671"/>
        <item x="3468"/>
        <item x="6537"/>
        <item x="275"/>
        <item x="42"/>
        <item x="5201"/>
        <item x="4821"/>
        <item x="590"/>
        <item x="5288"/>
        <item x="2383"/>
        <item x="6142"/>
        <item x="7643"/>
        <item x="5693"/>
        <item x="6550"/>
        <item x="1076"/>
        <item x="6814"/>
        <item x="519"/>
        <item x="7509"/>
        <item x="2865"/>
        <item x="5582"/>
        <item x="7173"/>
        <item x="2478"/>
        <item x="1569"/>
        <item x="5941"/>
        <item x="3549"/>
        <item x="1328"/>
        <item x="4781"/>
        <item x="5127"/>
        <item x="7632"/>
        <item x="720"/>
        <item x="6504"/>
        <item x="6100"/>
        <item x="3514"/>
        <item x="327"/>
        <item x="4330"/>
        <item x="2068"/>
        <item x="2400"/>
        <item x="1331"/>
        <item x="702"/>
        <item x="5107"/>
        <item x="1518"/>
        <item x="4990"/>
        <item x="5435"/>
        <item x="7369"/>
        <item x="305"/>
        <item x="7697"/>
        <item x="3595"/>
        <item x="2060"/>
        <item x="892"/>
        <item x="3315"/>
        <item x="259"/>
        <item x="807"/>
        <item x="2049"/>
        <item x="3201"/>
        <item x="2487"/>
        <item x="5258"/>
        <item x="4912"/>
        <item x="789"/>
        <item x="659"/>
        <item x="170"/>
        <item x="1546"/>
        <item x="3120"/>
        <item x="793"/>
        <item x="4940"/>
        <item x="1977"/>
        <item x="3494"/>
        <item x="4839"/>
        <item x="5467"/>
        <item x="3351"/>
        <item x="6836"/>
        <item x="3733"/>
        <item x="4966"/>
        <item x="5612"/>
        <item x="6533"/>
        <item x="3576"/>
        <item x="7548"/>
        <item x="4324"/>
        <item x="2830"/>
        <item x="4144"/>
        <item x="827"/>
        <item x="5740"/>
        <item x="1111"/>
        <item x="7040"/>
        <item x="6795"/>
        <item x="2670"/>
        <item x="7201"/>
        <item x="5457"/>
        <item x="5808"/>
        <item x="1725"/>
        <item x="7419"/>
        <item x="784"/>
        <item x="6201"/>
        <item x="4516"/>
        <item x="3146"/>
        <item x="2402"/>
        <item x="2556"/>
        <item x="6463"/>
        <item x="7436"/>
        <item x="414"/>
        <item x="1470"/>
        <item x="2699"/>
        <item x="2671"/>
        <item x="663"/>
        <item x="6562"/>
        <item x="3707"/>
        <item x="7609"/>
        <item x="31"/>
        <item x="3879"/>
        <item x="2922"/>
        <item x="5017"/>
        <item x="982"/>
        <item x="1990"/>
        <item x="1699"/>
        <item x="5507"/>
        <item x="7673"/>
        <item x="5030"/>
        <item x="5732"/>
        <item x="1933"/>
        <item x="2747"/>
        <item x="1478"/>
        <item x="3759"/>
        <item x="3396"/>
        <item x="1153"/>
        <item x="4371"/>
        <item x="2066"/>
        <item x="1097"/>
        <item x="2464"/>
        <item x="1257"/>
        <item x="6394"/>
        <item x="708"/>
        <item x="3838"/>
        <item x="1103"/>
        <item x="6301"/>
        <item x="4686"/>
        <item x="7504"/>
        <item x="6226"/>
        <item x="1549"/>
        <item x="5838"/>
        <item x="267"/>
        <item x="6248"/>
        <item x="1524"/>
        <item x="7372"/>
        <item x="6933"/>
        <item x="3438"/>
        <item x="77"/>
        <item x="6002"/>
        <item x="2651"/>
        <item x="7502"/>
        <item x="7033"/>
        <item x="5232"/>
        <item x="2257"/>
        <item x="3408"/>
        <item x="6383"/>
        <item x="2695"/>
        <item x="2592"/>
        <item x="3389"/>
        <item x="7187"/>
        <item x="4391"/>
        <item x="2177"/>
        <item x="4298"/>
        <item x="3531"/>
        <item x="4016"/>
        <item x="5862"/>
        <item x="6222"/>
        <item x="1884"/>
        <item x="6712"/>
        <item x="1869"/>
        <item x="7181"/>
        <item x="4643"/>
        <item x="4855"/>
        <item x="1129"/>
        <item x="6916"/>
        <item x="5394"/>
        <item x="4479"/>
        <item x="4854"/>
        <item x="2103"/>
        <item x="6424"/>
        <item x="7614"/>
        <item x="3050"/>
        <item x="4616"/>
        <item x="7310"/>
        <item x="3815"/>
        <item x="2640"/>
        <item x="1680"/>
        <item x="4268"/>
        <item x="4530"/>
        <item x="2311"/>
        <item x="4243"/>
        <item x="4230"/>
        <item x="4240"/>
        <item x="2840"/>
        <item x="4829"/>
        <item x="1004"/>
        <item x="5796"/>
        <item x="6032"/>
        <item x="1842"/>
        <item x="875"/>
        <item x="879"/>
        <item x="6285"/>
        <item x="2069"/>
        <item x="5142"/>
        <item x="5313"/>
        <item x="560"/>
        <item x="1881"/>
        <item x="7741"/>
        <item x="1760"/>
        <item x="6935"/>
        <item x="2341"/>
        <item x="1199"/>
        <item x="3264"/>
        <item x="2074"/>
        <item x="7341"/>
        <item x="3008"/>
        <item x="1240"/>
        <item x="6344"/>
        <item x="6711"/>
        <item x="5627"/>
        <item x="4574"/>
        <item x="2564"/>
        <item x="6003"/>
        <item x="1178"/>
        <item x="855"/>
        <item x="5770"/>
        <item x="3743"/>
        <item x="7010"/>
        <item x="1709"/>
        <item x="7722"/>
        <item x="2207"/>
        <item x="3731"/>
        <item x="4187"/>
        <item x="6531"/>
        <item x="7051"/>
        <item x="5834"/>
        <item x="680"/>
        <item x="3272"/>
        <item x="4890"/>
        <item x="3232"/>
        <item x="7289"/>
        <item x="154"/>
        <item x="1973"/>
        <item x="3807"/>
        <item x="4056"/>
        <item x="2377"/>
        <item x="7485"/>
        <item x="4817"/>
        <item x="1967"/>
        <item x="5640"/>
        <item x="5856"/>
        <item x="309"/>
        <item x="2835"/>
        <item x="7067"/>
        <item x="5866"/>
        <item x="3163"/>
        <item x="1780"/>
        <item x="1936"/>
        <item x="5864"/>
        <item x="6990"/>
        <item x="4625"/>
        <item x="6387"/>
        <item x="3253"/>
        <item x="4775"/>
        <item x="6242"/>
        <item x="7028"/>
        <item x="4192"/>
        <item x="1770"/>
        <item x="4754"/>
        <item x="4392"/>
        <item x="985"/>
        <item x="1274"/>
        <item x="6092"/>
        <item x="2043"/>
        <item x="2809"/>
        <item x="3382"/>
        <item x="5215"/>
        <item x="2057"/>
        <item x="3332"/>
        <item x="6365"/>
        <item x="4421"/>
        <item x="2332"/>
        <item x="288"/>
        <item x="1969"/>
        <item x="7091"/>
        <item x="228"/>
        <item x="6283"/>
        <item x="2635"/>
        <item x="1654"/>
        <item x="6611"/>
        <item x="2522"/>
        <item x="2511"/>
        <item x="6743"/>
        <item x="3808"/>
        <item x="2320"/>
        <item x="5499"/>
        <item x="235"/>
        <item x="7803"/>
        <item x="3167"/>
        <item x="5349"/>
        <item x="1124"/>
        <item x="3513"/>
        <item x="4306"/>
        <item x="3110"/>
        <item x="4076"/>
        <item x="628"/>
        <item x="7240"/>
        <item x="7291"/>
        <item x="2489"/>
        <item x="4825"/>
        <item x="7409"/>
        <item x="7486"/>
        <item x="2017"/>
        <item x="4617"/>
        <item x="7398"/>
        <item x="1919"/>
        <item x="445"/>
        <item x="5674"/>
        <item x="135"/>
        <item x="886"/>
        <item x="4374"/>
        <item x="3130"/>
        <item x="2752"/>
        <item x="1264"/>
        <item x="2875"/>
        <item x="278"/>
        <item x="6483"/>
        <item x="5882"/>
        <item x="1078"/>
        <item x="780"/>
        <item x="6474"/>
        <item x="2646"/>
        <item x="4295"/>
        <item x="6772"/>
        <item x="554"/>
        <item x="2403"/>
        <item x="5893"/>
        <item x="185"/>
        <item x="3787"/>
        <item x="4058"/>
        <item x="4439"/>
        <item x="6399"/>
        <item x="7638"/>
        <item x="5619"/>
        <item x="2415"/>
        <item x="2871"/>
        <item x="159"/>
        <item x="2751"/>
        <item x="4344"/>
        <item x="5419"/>
        <item x="6872"/>
        <item x="7191"/>
        <item x="6343"/>
        <item x="3039"/>
        <item x="2124"/>
        <item x="3586"/>
        <item x="3652"/>
        <item x="1783"/>
        <item x="1639"/>
        <item x="6969"/>
        <item x="2300"/>
        <item x="4427"/>
        <item x="6651"/>
        <item x="7605"/>
        <item x="4584"/>
        <item x="3161"/>
        <item x="5802"/>
        <item x="1940"/>
        <item x="2604"/>
        <item x="6120"/>
        <item x="4207"/>
        <item x="4700"/>
        <item x="7055"/>
        <item x="6750"/>
        <item x="3462"/>
        <item x="4015"/>
        <item x="1391"/>
        <item x="2636"/>
        <item x="593"/>
        <item x="3862"/>
        <item x="4024"/>
        <item x="3387"/>
        <item x="7744"/>
        <item x="865"/>
        <item x="617"/>
        <item x="5644"/>
        <item x="5859"/>
        <item x="2094"/>
        <item x="1393"/>
        <item x="5935"/>
        <item x="5820"/>
        <item x="4434"/>
        <item x="6069"/>
        <item x="5782"/>
        <item x="2811"/>
        <item x="7065"/>
        <item x="5666"/>
        <item x="4385"/>
        <item x="4610"/>
        <item x="1245"/>
        <item x="6673"/>
        <item x="95"/>
        <item x="5102"/>
        <item x="4425"/>
        <item x="4816"/>
        <item x="3788"/>
        <item x="4343"/>
        <item x="6066"/>
        <item x="3248"/>
        <item x="2764"/>
        <item x="2422"/>
        <item x="6899"/>
        <item x="7461"/>
        <item x="1228"/>
        <item x="6118"/>
        <item x="174"/>
        <item x="7078"/>
        <item x="4556"/>
        <item x="5761"/>
        <item x="2702"/>
        <item x="5077"/>
        <item x="6767"/>
        <item x="6310"/>
        <item x="1417"/>
        <item x="4315"/>
        <item x="6912"/>
        <item x="6370"/>
        <item x="6920"/>
        <item x="2088"/>
        <item x="1920"/>
        <item x="7782"/>
        <item x="2866"/>
        <item x="3196"/>
        <item x="7725"/>
        <item x="1732"/>
        <item x="3730"/>
        <item x="4963"/>
        <item x="4627"/>
        <item x="2777"/>
        <item x="7336"/>
        <item x="4088"/>
        <item x="3066"/>
        <item x="3123"/>
        <item x="168"/>
        <item x="7493"/>
        <item x="756"/>
        <item x="3349"/>
        <item x="5777"/>
        <item x="2656"/>
        <item x="6625"/>
        <item x="6710"/>
        <item x="1203"/>
        <item x="6848"/>
        <item x="4586"/>
        <item x="3766"/>
        <item x="2146"/>
        <item x="5879"/>
        <item x="7518"/>
        <item x="6358"/>
        <item x="150"/>
        <item x="1582"/>
        <item x="2046"/>
        <item x="2964"/>
        <item x="1797"/>
        <item x="5436"/>
        <item x="141"/>
        <item x="1818"/>
        <item x="7153"/>
        <item x="6574"/>
        <item x="1710"/>
        <item x="6805"/>
        <item x="6544"/>
        <item x="5072"/>
        <item x="1283"/>
        <item x="3328"/>
        <item x="7360"/>
        <item x="4929"/>
        <item x="4783"/>
        <item x="4471"/>
        <item x="4511"/>
        <item x="6722"/>
        <item x="2216"/>
        <item x="707"/>
        <item x="7294"/>
        <item x="5161"/>
        <item x="1681"/>
        <item x="7306"/>
        <item x="6643"/>
        <item x="2222"/>
        <item x="7005"/>
        <item x="4060"/>
        <item x="7719"/>
        <item x="5690"/>
        <item x="1152"/>
        <item x="6164"/>
        <item x="4399"/>
        <item x="5505"/>
        <item x="3283"/>
        <item x="6320"/>
        <item x="49"/>
        <item x="7296"/>
        <item x="3059"/>
        <item x="5646"/>
        <item x="5442"/>
        <item x="7622"/>
        <item x="5439"/>
        <item x="3284"/>
        <item x="6749"/>
        <item x="7285"/>
        <item x="1292"/>
        <item x="7448"/>
        <item x="7589"/>
        <item x="1049"/>
        <item x="5205"/>
        <item x="5979"/>
        <item x="2698"/>
        <item x="468"/>
        <item x="6472"/>
        <item x="1315"/>
        <item x="214"/>
        <item x="387"/>
        <item x="3342"/>
        <item x="4066"/>
        <item x="6418"/>
        <item x="6837"/>
        <item x="1420"/>
        <item x="2949"/>
        <item x="4529"/>
        <item x="1827"/>
        <item x="4106"/>
        <item x="6076"/>
        <item x="4211"/>
        <item x="1744"/>
        <item x="2028"/>
        <item x="3504"/>
        <item x="1156"/>
        <item x="4917"/>
        <item x="3073"/>
        <item x="4727"/>
        <item x="3789"/>
        <item x="3287"/>
        <item x="7481"/>
        <item x="3381"/>
        <item x="2997"/>
        <item x="2030"/>
        <item x="462"/>
        <item x="4735"/>
        <item x="3279"/>
        <item x="1853"/>
        <item x="6736"/>
        <item x="2445"/>
        <item x="6210"/>
        <item x="1950"/>
        <item x="817"/>
        <item x="3103"/>
        <item x="3195"/>
        <item x="5250"/>
        <item x="5015"/>
        <item x="1720"/>
        <item x="6028"/>
        <item x="2125"/>
        <item x="4629"/>
        <item x="5491"/>
        <item x="5193"/>
        <item x="6864"/>
        <item x="2917"/>
        <item x="7183"/>
        <item x="952"/>
        <item x="7008"/>
        <item x="6674"/>
        <item x="6915"/>
        <item x="2904"/>
        <item x="6843"/>
        <item x="6420"/>
        <item x="6964"/>
        <item x="731"/>
        <item x="2021"/>
        <item x="1275"/>
        <item x="1198"/>
        <item x="4728"/>
        <item x="2571"/>
        <item x="56"/>
        <item x="6298"/>
        <item x="6024"/>
        <item x="885"/>
        <item x="6246"/>
        <item x="6540"/>
        <item x="5150"/>
        <item x="4194"/>
        <item x="3229"/>
        <item x="5595"/>
        <item x="5066"/>
        <item x="7780"/>
        <item x="7004"/>
        <item x="177"/>
        <item x="1069"/>
        <item x="745"/>
        <item x="5996"/>
        <item x="7615"/>
        <item x="2151"/>
        <item x="4154"/>
        <item x="5334"/>
        <item x="932"/>
        <item x="6194"/>
        <item x="633"/>
        <item x="3333"/>
        <item x="3605"/>
        <item x="752"/>
        <item x="3974"/>
        <item x="6613"/>
        <item x="5872"/>
        <item x="2976"/>
        <item x="7317"/>
        <item x="5387"/>
        <item x="3304"/>
        <item x="2"/>
        <item x="6225"/>
        <item x="2289"/>
        <item x="5290"/>
        <item x="5474"/>
        <item x="2734"/>
        <item x="1892"/>
        <item x="4287"/>
        <item x="4362"/>
        <item x="2409"/>
        <item x="4180"/>
        <item x="4013"/>
        <item x="776"/>
        <item x="5463"/>
        <item x="4859"/>
        <item x="3728"/>
        <item x="5568"/>
        <item x="4707"/>
        <item x="2143"/>
        <item x="7250"/>
        <item x="3276"/>
        <item x="5794"/>
        <item x="3972"/>
        <item x="5259"/>
        <item x="3443"/>
        <item x="3322"/>
        <item x="7441"/>
        <item x="3914"/>
        <item x="262"/>
        <item x="217"/>
        <item x="6883"/>
        <item x="3843"/>
        <item x="3371"/>
        <item x="6229"/>
        <item x="4128"/>
        <item x="6381"/>
        <item x="2382"/>
        <item x="1626"/>
        <item x="5712"/>
        <item x="4680"/>
        <item x="3826"/>
        <item x="4109"/>
        <item x="4262"/>
        <item x="1098"/>
        <item x="6577"/>
        <item x="3105"/>
        <item x="397"/>
        <item x="371"/>
        <item x="4458"/>
        <item x="2310"/>
        <item x="4341"/>
        <item x="1009"/>
        <item x="6564"/>
        <item x="5003"/>
        <item x="5670"/>
        <item x="6457"/>
        <item x="7543"/>
        <item x="5711"/>
        <item x="2115"/>
        <item x="3909"/>
        <item x="497"/>
        <item x="3951"/>
        <item x="4130"/>
        <item x="1287"/>
        <item x="6316"/>
        <item x="7757"/>
        <item x="787"/>
        <item x="4897"/>
        <item x="4719"/>
        <item x="169"/>
        <item x="796"/>
        <item x="145"/>
        <item x="4591"/>
        <item x="7693"/>
        <item x="7036"/>
        <item x="1163"/>
        <item x="1991"/>
        <item x="398"/>
        <item x="534"/>
        <item x="5141"/>
        <item x="2113"/>
        <item x="3758"/>
        <item x="3028"/>
        <item x="1316"/>
        <item x="133"/>
        <item x="5730"/>
        <item x="504"/>
        <item x="419"/>
        <item x="5522"/>
        <item x="6543"/>
        <item x="3799"/>
        <item x="5564"/>
        <item x="3100"/>
        <item x="253"/>
        <item x="7775"/>
        <item x="6481"/>
        <item x="1439"/>
        <item x="615"/>
        <item x="2022"/>
        <item x="7137"/>
        <item x="6512"/>
        <item x="2217"/>
        <item x="2064"/>
        <item x="2090"/>
        <item x="7470"/>
        <item x="2205"/>
        <item x="1584"/>
        <item x="923"/>
        <item x="3469"/>
        <item x="2605"/>
        <item x="5424"/>
        <item x="7083"/>
        <item x="1118"/>
        <item x="2896"/>
        <item x="6626"/>
        <item x="1399"/>
        <item x="372"/>
        <item x="5225"/>
        <item x="431"/>
        <item x="82"/>
        <item x="6279"/>
        <item x="4654"/>
        <item x="7165"/>
        <item x="7750"/>
        <item x="5994"/>
        <item x="6264"/>
        <item x="7420"/>
        <item x="2708"/>
        <item x="1061"/>
        <item x="2435"/>
        <item x="2449"/>
        <item x="1509"/>
        <item x="4256"/>
        <item x="3784"/>
        <item x="2356"/>
        <item x="1235"/>
        <item x="7714"/>
        <item x="2803"/>
        <item x="4501"/>
        <item x="181"/>
        <item x="690"/>
        <item x="6726"/>
        <item x="4073"/>
        <item x="1150"/>
        <item x="4622"/>
        <item x="778"/>
        <item x="6443"/>
        <item x="1786"/>
        <item x="3247"/>
        <item x="2463"/>
        <item x="5703"/>
        <item x="7280"/>
        <item x="395"/>
        <item x="6137"/>
        <item x="210"/>
        <item x="148"/>
        <item x="2166"/>
        <item x="6349"/>
        <item x="2031"/>
        <item x="5441"/>
        <item x="2424"/>
        <item x="4043"/>
        <item x="7612"/>
        <item x="5912"/>
        <item x="5733"/>
        <item x="5432"/>
        <item x="2110"/>
        <item x="474"/>
        <item x="5356"/>
        <item x="5391"/>
        <item x="5462"/>
        <item x="5584"/>
        <item x="5961"/>
        <item x="5219"/>
        <item x="6602"/>
        <item x="1837"/>
        <item x="713"/>
        <item x="4632"/>
        <item x="255"/>
        <item x="2138"/>
        <item x="2901"/>
        <item x="7164"/>
        <item x="2336"/>
        <item x="1016"/>
        <item x="2677"/>
        <item x="2855"/>
        <item x="736"/>
        <item x="965"/>
        <item x="3450"/>
        <item x="4841"/>
        <item x="773"/>
        <item x="4351"/>
        <item x="2438"/>
        <item x="2259"/>
        <item x="3961"/>
        <item x="5926"/>
        <item x="3413"/>
        <item x="983"/>
        <item x="4597"/>
        <item x="3540"/>
        <item x="7231"/>
        <item x="1298"/>
        <item x="4405"/>
        <item x="6911"/>
        <item x="3563"/>
        <item x="5983"/>
        <item x="4988"/>
        <item x="4010"/>
        <item x="5372"/>
        <item x="5485"/>
        <item x="4290"/>
        <item x="5974"/>
        <item x="7737"/>
        <item x="6681"/>
        <item x="5952"/>
        <item x="479"/>
        <item x="5116"/>
        <item x="2547"/>
        <item x="6638"/>
        <item x="1337"/>
        <item x="5266"/>
        <item x="2637"/>
        <item x="1672"/>
        <item x="2921"/>
        <item x="5068"/>
        <item x="764"/>
        <item x="2457"/>
        <item x="1643"/>
        <item x="3666"/>
        <item x="6416"/>
        <item x="4226"/>
        <item x="1532"/>
        <item x="4809"/>
        <item x="3035"/>
        <item x="4372"/>
        <item x="4652"/>
        <item x="7081"/>
        <item x="4296"/>
        <item x="3384"/>
        <item x="3354"/>
        <item x="6538"/>
        <item x="421"/>
        <item x="3268"/>
        <item x="1924"/>
        <item x="1624"/>
        <item x="304"/>
        <item x="539"/>
        <item x="7736"/>
        <item x="3127"/>
        <item x="2974"/>
        <item x="5057"/>
        <item x="1952"/>
        <item x="737"/>
        <item x="5648"/>
        <item x="5536"/>
        <item x="2417"/>
        <item x="1741"/>
        <item x="6331"/>
        <item x="4807"/>
        <item x="4429"/>
        <item x="1194"/>
        <item x="7272"/>
        <item x="7308"/>
        <item x="1693"/>
        <item x="5393"/>
        <item x="6640"/>
        <item x="4794"/>
        <item x="6319"/>
        <item x="596"/>
        <item x="669"/>
        <item x="5602"/>
        <item x="7189"/>
        <item x="4345"/>
        <item x="5488"/>
        <item x="7640"/>
        <item x="3286"/>
        <item x="7245"/>
        <item x="6423"/>
        <item x="4063"/>
        <item x="4112"/>
        <item x="6413"/>
        <item x="3517"/>
        <item x="3390"/>
        <item x="3280"/>
        <item x="1548"/>
        <item x="5224"/>
        <item x="5839"/>
        <item x="6432"/>
        <item x="7205"/>
        <item x="3197"/>
        <item x="7802"/>
        <item x="7154"/>
        <item x="5652"/>
        <item x="3781"/>
        <item x="4954"/>
        <item x="5063"/>
        <item x="4892"/>
        <item x="2136"/>
        <item x="231"/>
        <item x="3895"/>
        <item x="2696"/>
        <item x="4694"/>
        <item x="5282"/>
        <item x="6419"/>
        <item x="1383"/>
        <item x="938"/>
        <item x="5213"/>
        <item x="2872"/>
        <item x="2375"/>
        <item x="1148"/>
        <item x="1745"/>
        <item x="691"/>
        <item x="1443"/>
        <item x="5062"/>
        <item x="7064"/>
        <item x="7410"/>
        <item x="7665"/>
        <item x="7238"/>
        <item x="4134"/>
        <item x="5404"/>
        <item x="5183"/>
        <item x="3630"/>
        <item x="3140"/>
        <item x="4196"/>
        <item x="3441"/>
        <item x="322"/>
        <item x="4766"/>
        <item x="7676"/>
        <item x="101"/>
        <item x="3172"/>
        <item x="439"/>
        <item x="1510"/>
        <item x="7357"/>
        <item x="2226"/>
        <item x="3942"/>
        <item x="4558"/>
        <item x="3114"/>
        <item x="5620"/>
        <item x="6716"/>
        <item x="3979"/>
        <item x="1631"/>
        <item x="3748"/>
        <item x="833"/>
        <item x="4164"/>
        <item x="3798"/>
        <item x="5792"/>
        <item x="846"/>
        <item x="6339"/>
        <item x="2385"/>
        <item x="6913"/>
        <item x="863"/>
        <item x="5633"/>
        <item x="218"/>
        <item x="6850"/>
        <item x="6627"/>
        <item x="6302"/>
        <item x="308"/>
        <item x="7642"/>
        <item x="4077"/>
        <item x="5950"/>
        <item x="2016"/>
        <item x="589"/>
        <item x="5888"/>
        <item x="2600"/>
        <item x="5378"/>
        <item x="3262"/>
        <item x="5006"/>
        <item x="7779"/>
        <item x="1086"/>
        <item x="2439"/>
        <item x="5642"/>
        <item x="829"/>
        <item x="5885"/>
        <item x="2391"/>
        <item x="3959"/>
        <item x="212"/>
        <item x="2728"/>
        <item x="948"/>
        <item x="4053"/>
        <item x="1910"/>
        <item x="5599"/>
        <item x="6516"/>
        <item x="4275"/>
        <item x="5276"/>
        <item x="3957"/>
        <item x="7217"/>
        <item x="3403"/>
        <item x="26"/>
        <item x="934"/>
        <item x="1270"/>
        <item x="6858"/>
        <item x="2678"/>
        <item x="4488"/>
        <item x="2810"/>
        <item x="283"/>
        <item x="3213"/>
        <item x="4626"/>
        <item x="2680"/>
        <item x="179"/>
        <item x="3003"/>
        <item x="1807"/>
        <item x="3648"/>
        <item x="5956"/>
        <item x="5190"/>
        <item x="2744"/>
        <item x="6501"/>
        <item x="4850"/>
        <item x="3500"/>
        <item x="5489"/>
        <item x="3002"/>
        <item x="2096"/>
        <item x="2170"/>
        <item x="6409"/>
        <item x="2819"/>
        <item x="5833"/>
        <item x="4143"/>
        <item x="5821"/>
        <item x="7657"/>
        <item x="7695"/>
        <item x="7716"/>
        <item x="6440"/>
        <item x="5562"/>
        <item x="2027"/>
        <item x="4"/>
        <item x="1769"/>
        <item x="4490"/>
        <item x="840"/>
        <item x="4216"/>
        <item x="2250"/>
        <item x="5195"/>
        <item x="5920"/>
        <item x="1943"/>
        <item x="1728"/>
        <item x="6840"/>
        <item x="5555"/>
        <item x="5421"/>
        <item x="5742"/>
        <item x="893"/>
        <item x="486"/>
        <item x="6778"/>
        <item x="6620"/>
        <item x="538"/>
        <item x="7166"/>
        <item x="5139"/>
        <item x="2814"/>
        <item x="2895"/>
        <item x="6866"/>
        <item x="1460"/>
        <item x="4410"/>
        <item x="57"/>
        <item x="7648"/>
        <item x="5521"/>
        <item x="3800"/>
        <item x="2485"/>
        <item x="3014"/>
        <item x="3376"/>
        <item x="5760"/>
        <item x="7314"/>
        <item x="4415"/>
        <item x="2642"/>
        <item x="5718"/>
        <item x="588"/>
        <item x="576"/>
        <item x="5634"/>
        <item x="254"/>
        <item x="2874"/>
        <item x="3908"/>
        <item x="2517"/>
        <item x="4930"/>
        <item x="4117"/>
        <item x="4788"/>
        <item x="5247"/>
        <item x="7732"/>
        <item x="4025"/>
        <item x="595"/>
        <item x="2484"/>
        <item x="3708"/>
        <item x="4250"/>
        <item x="6378"/>
        <item x="7495"/>
        <item x="7269"/>
        <item x="5550"/>
        <item x="845"/>
        <item x="4213"/>
        <item x="1042"/>
        <item x="1683"/>
        <item x="3339"/>
        <item x="3505"/>
        <item x="7761"/>
        <item x="7034"/>
        <item x="824"/>
        <item x="6636"/>
        <item x="99"/>
        <item x="882"/>
        <item x="4381"/>
        <item x="3849"/>
        <item x="6441"/>
        <item x="3000"/>
        <item x="6978"/>
        <item x="1381"/>
        <item x="5523"/>
        <item x="2577"/>
        <item x="6012"/>
        <item x="808"/>
        <item x="4731"/>
        <item x="7297"/>
        <item x="4684"/>
        <item x="3557"/>
        <item x="1125"/>
        <item x="3383"/>
        <item x="1033"/>
        <item x="5898"/>
        <item x="5611"/>
        <item x="121"/>
        <item x="2794"/>
        <item x="2296"/>
        <item x="6103"/>
        <item x="5828"/>
        <item x="7338"/>
        <item x="6462"/>
        <item x="2700"/>
        <item x="6748"/>
        <item x="4989"/>
        <item x="3521"/>
        <item x="4123"/>
        <item x="5968"/>
        <item x="1414"/>
        <item x="6723"/>
        <item x="1405"/>
        <item x="4871"/>
        <item x="5143"/>
        <item x="7253"/>
        <item x="4786"/>
        <item x="34"/>
        <item x="1324"/>
        <item x="5494"/>
        <item x="2153"/>
        <item x="4805"/>
        <item x="7224"/>
        <item x="1948"/>
        <item x="4489"/>
        <item x="5412"/>
        <item x="6737"/>
        <item x="7694"/>
        <item x="416"/>
        <item x="6434"/>
        <item x="403"/>
        <item x="6508"/>
        <item x="4271"/>
        <item x="5773"/>
        <item x="2219"/>
        <item x="3998"/>
        <item x="3199"/>
        <item x="1974"/>
        <item x="2707"/>
        <item x="5880"/>
        <item x="4971"/>
        <item x="3813"/>
        <item x="1268"/>
        <item x="2494"/>
        <item x="4156"/>
        <item x="3038"/>
        <item x="2297"/>
        <item x="1095"/>
        <item x="895"/>
        <item x="480"/>
        <item x="6954"/>
        <item x="2410"/>
        <item x="4147"/>
        <item x="7733"/>
        <item x="1390"/>
        <item x="1139"/>
        <item x="6106"/>
        <item x="206"/>
        <item x="4050"/>
        <item x="3626"/>
        <item x="642"/>
        <item x="891"/>
        <item x="1559"/>
        <item x="1096"/>
        <item x="6486"/>
        <item x="27"/>
        <item x="947"/>
        <item x="5185"/>
        <item x="7379"/>
        <item x="180"/>
        <item x="5618"/>
        <item x="2621"/>
        <item x="1077"/>
        <item x="4378"/>
        <item x="3863"/>
        <item x="7104"/>
        <item x="7393"/>
        <item x="406"/>
        <item x="2182"/>
        <item x="1373"/>
        <item x="3506"/>
        <item x="2888"/>
        <item x="1541"/>
        <item x="7787"/>
        <item x="3239"/>
        <item x="1371"/>
        <item x="3839"/>
        <item x="7556"/>
        <item x="7370"/>
        <item x="4252"/>
        <item x="7263"/>
        <item x="3598"/>
        <item x="3020"/>
        <item x="3651"/>
        <item x="6393"/>
        <item x="1836"/>
        <item x="6080"/>
        <item x="2225"/>
        <item x="6539"/>
        <item x="2934"/>
        <item x="5162"/>
        <item x="7593"/>
        <item x="6372"/>
        <item x="1114"/>
        <item x="7374"/>
        <item x="4725"/>
        <item x="75"/>
        <item x="619"/>
        <item x="4861"/>
        <item x="3902"/>
        <item x="7025"/>
        <item x="80"/>
        <item x="6033"/>
        <item x="2295"/>
        <item x="5337"/>
        <item x="2173"/>
        <item x="3237"/>
        <item x="5748"/>
        <item x="6148"/>
        <item x="1715"/>
        <item x="5113"/>
        <item x="5041"/>
        <item x="7538"/>
        <item x="5083"/>
        <item x="301"/>
        <item x="193"/>
        <item x="6158"/>
        <item x="7709"/>
        <item x="1011"/>
        <item x="7758"/>
        <item x="3556"/>
        <item x="1135"/>
        <item x="4767"/>
        <item x="2001"/>
        <item x="1551"/>
        <item x="3348"/>
        <item x="6753"/>
        <item x="6686"/>
        <item x="3409"/>
        <item x="2773"/>
        <item x="4140"/>
        <item x="3851"/>
        <item x="1506"/>
        <item x="5671"/>
        <item x="3971"/>
        <item x="1808"/>
        <item x="4342"/>
        <item x="2436"/>
        <item x="6243"/>
        <item x="4813"/>
        <item x="4041"/>
        <item x="1526"/>
        <item x="6273"/>
        <item x="345"/>
        <item x="1108"/>
        <item x="3044"/>
        <item x="91"/>
        <item x="1889"/>
        <item x="6144"/>
        <item x="6825"/>
        <item x="2675"/>
        <item x="5685"/>
        <item x="1435"/>
        <item x="4739"/>
        <item x="3929"/>
        <item x="3294"/>
        <item x="4375"/>
        <item x="3467"/>
        <item x="7182"/>
        <item x="1081"/>
        <item x="4441"/>
        <item x="1267"/>
        <item x="7326"/>
        <item x="1592"/>
        <item x="4528"/>
        <item x="2036"/>
        <item x="5707"/>
        <item x="3640"/>
        <item x="2413"/>
        <item x="2844"/>
        <item x="1488"/>
        <item x="3147"/>
        <item x="7031"/>
        <item x="5871"/>
        <item x="966"/>
        <item x="4690"/>
        <item x="4485"/>
        <item x="5903"/>
        <item x="4915"/>
        <item x="946"/>
        <item x="3406"/>
        <item x="67"/>
        <item x="69"/>
        <item x="5583"/>
        <item x="800"/>
        <item x="115"/>
        <item x="4787"/>
        <item x="6454"/>
        <item x="451"/>
        <item x="1922"/>
        <item x="5574"/>
        <item x="6621"/>
        <item x="6986"/>
        <item x="3824"/>
        <item x="6355"/>
        <item x="6493"/>
        <item x="4711"/>
        <item x="4160"/>
        <item x="7452"/>
        <item x="2483"/>
        <item x="4550"/>
        <item x="4484"/>
        <item x="1868"/>
        <item x="1167"/>
        <item x="6896"/>
        <item x="7"/>
        <item x="937"/>
        <item x="1978"/>
        <item x="2632"/>
        <item x="5359"/>
        <item x="5778"/>
        <item x="6390"/>
        <item x="4473"/>
        <item x="4346"/>
        <item x="6667"/>
        <item x="7679"/>
        <item x="2787"/>
        <item x="3183"/>
        <item x="5481"/>
        <item x="1498"/>
        <item x="1723"/>
        <item x="5032"/>
        <item x="7406"/>
        <item x="2972"/>
        <item x="2716"/>
        <item x="556"/>
        <item x="2939"/>
        <item x="5845"/>
        <item x="7464"/>
        <item x="19"/>
        <item x="3774"/>
        <item x="6183"/>
        <item x="562"/>
        <item x="3094"/>
        <item x="2515"/>
        <item x="5119"/>
        <item x="1063"/>
        <item x="5799"/>
        <item x="321"/>
        <item x="4153"/>
        <item x="3528"/>
        <item x="887"/>
        <item x="1735"/>
        <item x="292"/>
        <item x="1258"/>
        <item x="2401"/>
        <item x="1992"/>
        <item x="700"/>
        <item x="766"/>
        <item x="4624"/>
        <item x="6038"/>
        <item x="7533"/>
        <item x="1830"/>
        <item x="3604"/>
        <item x="2252"/>
        <item x="3680"/>
        <item x="5702"/>
        <item x="2340"/>
        <item x="4288"/>
        <item x="264"/>
        <item x="6468"/>
        <item x="2779"/>
        <item x="4852"/>
        <item x="1534"/>
        <item x="4468"/>
        <item x="7066"/>
        <item x="2998"/>
        <item x="6029"/>
        <item x="2309"/>
        <item x="7155"/>
        <item x="6727"/>
        <item x="6020"/>
        <item x="4145"/>
        <item x="6586"/>
        <item x="5795"/>
        <item x="4867"/>
        <item x="4354"/>
        <item x="7029"/>
        <item x="3416"/>
        <item x="2281"/>
        <item x="5659"/>
        <item x="6129"/>
        <item x="4743"/>
        <item x="3837"/>
        <item x="6719"/>
        <item x="4229"/>
        <item x="4214"/>
        <item x="4952"/>
        <item x="2884"/>
        <item x="4023"/>
        <item x="981"/>
        <item x="1578"/>
        <item x="6644"/>
        <item x="3515"/>
        <item x="7287"/>
        <item x="86"/>
        <item x="1358"/>
        <item x="4756"/>
        <item x="377"/>
        <item x="138"/>
        <item x="7627"/>
        <item x="6464"/>
        <item x="6296"/>
        <item x="277"/>
        <item x="7524"/>
        <item x="3115"/>
        <item x="3690"/>
        <item x="661"/>
        <item x="325"/>
        <item x="5519"/>
        <item x="770"/>
        <item x="491"/>
        <item x="6518"/>
        <item x="427"/>
        <item x="3976"/>
        <item x="4325"/>
        <item x="4376"/>
        <item x="3954"/>
        <item x="7447"/>
        <item x="4136"/>
        <item x="6904"/>
        <item x="3964"/>
        <item x="520"/>
        <item x="4570"/>
        <item x="3134"/>
        <item x="2584"/>
        <item x="6099"/>
        <item x="7666"/>
        <item x="4937"/>
        <item x="5902"/>
        <item x="7074"/>
        <item x="1376"/>
        <item x="1424"/>
        <item x="944"/>
        <item x="5637"/>
        <item x="6816"/>
        <item x="5231"/>
        <item x="6371"/>
        <item x="5187"/>
        <item x="2996"/>
        <item x="1925"/>
        <item x="6107"/>
        <item x="5273"/>
        <item x="651"/>
        <item x="5358"/>
        <item x="4332"/>
        <item x="1010"/>
        <item x="3345"/>
        <item x="1005"/>
        <item x="7577"/>
        <item x="3098"/>
        <item x="6557"/>
        <item x="2541"/>
        <item x="7745"/>
        <item x="664"/>
        <item x="1039"/>
        <item x="3624"/>
        <item x="6073"/>
        <item x="4496"/>
        <item x="2676"/>
        <item x="4301"/>
        <item x="5563"/>
        <item x="6517"/>
        <item x="6376"/>
        <item x="1558"/>
        <item x="6668"/>
        <item x="876"/>
        <item x="461"/>
        <item x="835"/>
        <item x="4329"/>
        <item x="5999"/>
        <item x="3353"/>
        <item x="632"/>
        <item x="626"/>
        <item x="1871"/>
        <item x="4796"/>
        <item x="142"/>
        <item x="7488"/>
        <item x="4517"/>
        <item x="4828"/>
        <item x="795"/>
        <item x="4350"/>
        <item x="4599"/>
        <item x="4755"/>
        <item x="120"/>
        <item x="3757"/>
        <item x="2116"/>
        <item x="6025"/>
        <item x="4361"/>
        <item x="323"/>
        <item x="2079"/>
        <item x="6849"/>
        <item x="6014"/>
        <item x="2524"/>
        <item x="2919"/>
        <item x="3485"/>
        <item x="4150"/>
        <item x="3331"/>
        <item x="3870"/>
        <item x="6489"/>
        <item x="7062"/>
        <item x="7683"/>
        <item x="2940"/>
        <item x="5975"/>
        <item x="1093"/>
        <item x="5544"/>
        <item x="3620"/>
        <item x="6191"/>
        <item x="7600"/>
        <item x="4638"/>
        <item x="1320"/>
        <item x="3978"/>
        <item x="3503"/>
        <item x="6459"/>
        <item x="655"/>
        <item x="5309"/>
        <item x="1500"/>
        <item x="3716"/>
        <item x="1239"/>
        <item x="2120"/>
        <item x="2167"/>
        <item x="1866"/>
        <item x="404"/>
        <item x="1431"/>
        <item x="2776"/>
        <item x="4334"/>
        <item x="5516"/>
        <item x="7724"/>
        <item x="4600"/>
        <item x="3561"/>
        <item x="6444"/>
        <item x="854"/>
        <item x="4633"/>
        <item x="2796"/>
        <item x="4470"/>
        <item x="332"/>
        <item x="2968"/>
        <item x="4426"/>
        <item x="7551"/>
        <item x="2245"/>
        <item x="4808"/>
        <item x="3148"/>
        <item x="4032"/>
        <item x="20"/>
        <item x="1023"/>
        <item x="6395"/>
        <item x="3282"/>
        <item x="224"/>
        <item x="3030"/>
        <item x="6887"/>
        <item x="5028"/>
        <item x="7572"/>
        <item x="3614"/>
        <item x="5527"/>
        <item x="4284"/>
        <item x="409"/>
        <item x="1329"/>
        <item x="7568"/>
        <item x="1234"/>
        <item x="6136"/>
        <item x="5844"/>
        <item x="1252"/>
        <item x="1923"/>
        <item x="1656"/>
        <item x="7012"/>
        <item x="5325"/>
        <item x="3830"/>
        <item x="3025"/>
        <item x="4933"/>
        <item x="4338"/>
        <item x="2843"/>
        <item x="1886"/>
        <item x="3121"/>
        <item x="6930"/>
        <item x="5668"/>
        <item x="2791"/>
        <item x="6629"/>
        <item x="7335"/>
        <item x="5326"/>
        <item x="6926"/>
        <item x="4640"/>
        <item x="249"/>
        <item x="7418"/>
        <item x="2663"/>
        <item x="2912"/>
        <item x="6260"/>
        <item x="6404"/>
        <item x="4717"/>
        <item x="1464"/>
        <item x="1749"/>
        <item x="207"/>
        <item x="4349"/>
        <item x="7176"/>
        <item x="7309"/>
        <item x="2599"/>
        <item x="6461"/>
        <item x="4846"/>
        <item x="2660"/>
        <item x="1128"/>
        <item x="2505"/>
        <item x="6783"/>
        <item x="6367"/>
        <item x="3817"/>
        <item x="5395"/>
        <item x="2286"/>
        <item x="2394"/>
        <item x="2479"/>
        <item x="3858"/>
        <item x="1939"/>
        <item x="1175"/>
        <item x="5908"/>
        <item x="4802"/>
        <item x="7595"/>
        <item x="5942"/>
        <item x="5736"/>
        <item x="584"/>
        <item x="3778"/>
        <item x="6921"/>
        <item x="2687"/>
        <item x="5524"/>
        <item x="6524"/>
        <item x="4510"/>
        <item x="5413"/>
        <item x="5021"/>
        <item x="2730"/>
        <item x="7313"/>
        <item x="3804"/>
        <item x="1705"/>
        <item x="6760"/>
        <item x="28"/>
        <item x="5355"/>
        <item x="2196"/>
        <item x="5168"/>
        <item x="3445"/>
        <item x="4307"/>
        <item x="3889"/>
        <item x="3400"/>
        <item x="3398"/>
        <item x="582"/>
        <item x="3610"/>
        <item x="3479"/>
        <item x="3537"/>
        <item x="1454"/>
        <item x="2056"/>
        <item x="837"/>
        <item x="4310"/>
        <item x="2192"/>
        <item x="4057"/>
        <item x="3301"/>
        <item x="5447"/>
        <item x="7210"/>
        <item x="3112"/>
        <item x="5330"/>
        <item x="1787"/>
        <item x="5134"/>
        <item x="2591"/>
        <item x="2720"/>
        <item x="3478"/>
        <item x="2771"/>
        <item x="5857"/>
        <item x="4663"/>
        <item x="3535"/>
        <item x="5473"/>
        <item x="5044"/>
        <item x="2476"/>
        <item x="5128"/>
        <item x="2550"/>
        <item x="3422"/>
        <item x="3546"/>
        <item x="1055"/>
        <item x="2443"/>
        <item x="6664"/>
        <item x="2941"/>
        <item x="962"/>
        <item x="6030"/>
        <item x="5287"/>
        <item x="6057"/>
        <item x="83"/>
        <item x="797"/>
        <item x="5230"/>
        <item x="558"/>
        <item x="3270"/>
        <item x="2365"/>
        <item x="5317"/>
        <item x="7576"/>
        <item x="5222"/>
        <item x="3628"/>
        <item x="173"/>
        <item x="5759"/>
        <item x="2963"/>
        <item x="7599"/>
        <item x="1504"/>
        <item x="3352"/>
        <item x="2624"/>
        <item x="4891"/>
        <item x="3152"/>
        <item x="5286"/>
        <item x="7594"/>
        <item x="5991"/>
        <item x="1426"/>
        <item x="430"/>
        <item x="6072"/>
        <item x="369"/>
        <item x="442"/>
        <item x="5676"/>
        <item x="6460"/>
        <item x="5960"/>
        <item x="5812"/>
        <item x="1035"/>
        <item x="178"/>
        <item x="4183"/>
        <item x="6520"/>
        <item x="995"/>
        <item x="3244"/>
        <item x="3465"/>
        <item x="4146"/>
        <item x="3937"/>
        <item x="2224"/>
        <item x="2100"/>
        <item x="6487"/>
        <item x="2379"/>
        <item x="2784"/>
        <item x="6332"/>
        <item x="6492"/>
        <item x="2628"/>
        <item x="1802"/>
        <item x="1689"/>
        <item x="5151"/>
        <item x="24"/>
        <item x="1851"/>
        <item x="2200"/>
        <item x="3343"/>
        <item x="4967"/>
        <item x="3154"/>
        <item x="5155"/>
        <item x="4339"/>
        <item x="5558"/>
        <item x="6851"/>
        <item x="2568"/>
        <item x="3654"/>
        <item x="7699"/>
        <item x="3601"/>
        <item x="4042"/>
        <item x="6438"/>
        <item x="2936"/>
        <item x="7344"/>
        <item x="3347"/>
        <item x="3326"/>
        <item x="5099"/>
        <item x="4585"/>
        <item x="6717"/>
        <item x="4363"/>
        <item x="37"/>
        <item x="2709"/>
        <item x="4793"/>
        <item x="6690"/>
        <item x="6054"/>
        <item x="3107"/>
        <item x="844"/>
        <item x="7806"/>
        <item x="4991"/>
        <item x="1260"/>
        <item x="5470"/>
        <item x="5453"/>
        <item x="4681"/>
        <item x="4166"/>
        <item x="7168"/>
        <item x="296"/>
        <item x="5571"/>
        <item x="3995"/>
        <item x="7298"/>
        <item x="5196"/>
        <item x="6902"/>
        <item x="3722"/>
        <item x="610"/>
        <item x="5416"/>
        <item x="192"/>
        <item x="4182"/>
        <item x="4401"/>
        <item x="999"/>
        <item x="5164"/>
        <item x="7408"/>
        <item x="102"/>
        <item x="1753"/>
        <item x="5497"/>
        <item x="6347"/>
        <item x="1349"/>
        <item x="4419"/>
        <item x="7508"/>
        <item x="1458"/>
        <item x="4582"/>
        <item x="6207"/>
        <item x="3723"/>
        <item x="4430"/>
        <item x="4531"/>
        <item x="7063"/>
        <item x="2381"/>
        <item x="6628"/>
        <item x="1517"/>
        <item x="3095"/>
        <item x="5836"/>
        <item x="1075"/>
        <item x="5329"/>
        <item x="2957"/>
        <item x="2011"/>
        <item x="2510"/>
        <item x="4845"/>
        <item x="3519"/>
        <item x="7229"/>
        <item x="6445"/>
        <item x="5049"/>
        <item x="3368"/>
        <item x="1162"/>
        <item x="5510"/>
        <item x="3481"/>
        <item x="1587"/>
        <item x="6774"/>
        <item x="5302"/>
        <item x="3618"/>
        <item x="508"/>
        <item x="851"/>
        <item x="5422"/>
        <item x="6417"/>
        <item x="940"/>
        <item x="4071"/>
        <item x="5249"/>
        <item x="627"/>
        <item x="5146"/>
        <item x="5478"/>
        <item x="3619"/>
        <item x="2883"/>
        <item x="4782"/>
        <item x="7143"/>
        <item x="1100"/>
        <item x="2956"/>
        <item x="1251"/>
        <item x="2661"/>
        <item x="3164"/>
        <item x="6478"/>
        <item x="5625"/>
        <item x="1174"/>
        <item x="355"/>
        <item x="3015"/>
        <item x="5546"/>
        <item x="7358"/>
        <item x="1757"/>
        <item x="7540"/>
        <item x="3447"/>
        <item x="6254"/>
        <item x="1773"/>
        <item x="3275"/>
        <item x="7726"/>
        <item x="1543"/>
        <item x="6680"/>
        <item x="4774"/>
        <item x="5745"/>
        <item x="3243"/>
        <item x="4238"/>
        <item x="7100"/>
        <item x="3566"/>
        <item x="7671"/>
        <item x="4779"/>
        <item x="673"/>
        <item x="2266"/>
        <item x="2185"/>
        <item x="118"/>
        <item x="6997"/>
        <item x="2762"/>
        <item x="5051"/>
        <item x="5911"/>
        <item x="3754"/>
        <item x="3166"/>
        <item x="4832"/>
        <item x="6433"/>
        <item x="2208"/>
        <item x="6642"/>
        <item x="213"/>
        <item x="4406"/>
        <item x="1877"/>
        <item x="3749"/>
        <item x="2576"/>
        <item x="3078"/>
        <item x="977"/>
        <item x="3938"/>
        <item x="2063"/>
        <item x="7086"/>
        <item x="5351"/>
        <item x="5335"/>
        <item x="7565"/>
        <item x="719"/>
        <item x="4613"/>
        <item x="6875"/>
        <item x="4382"/>
        <item x="7646"/>
        <item x="2667"/>
        <item x="4227"/>
        <item x="3842"/>
        <item x="7017"/>
        <item x="2261"/>
        <item x="6946"/>
        <item x="4319"/>
        <item x="4931"/>
        <item x="3952"/>
        <item x="1980"/>
        <item x="3667"/>
        <item x="243"/>
        <item x="2815"/>
        <item x="831"/>
        <item x="4826"/>
        <item x="2580"/>
        <item x="38"/>
        <item x="1564"/>
        <item x="3860"/>
        <item x="7218"/>
        <item x="7136"/>
        <item x="5461"/>
        <item x="7093"/>
        <item x="6758"/>
        <item x="2423"/>
        <item x="4648"/>
        <item x="2543"/>
        <item x="6535"/>
        <item x="1366"/>
        <item x="2186"/>
        <item x="4408"/>
        <item x="6665"/>
        <item x="908"/>
        <item x="6770"/>
        <item x="5332"/>
        <item x="4044"/>
        <item x="872"/>
        <item x="3001"/>
        <item x="3792"/>
        <item x="1347"/>
        <item x="4137"/>
        <item x="2653"/>
        <item x="5587"/>
        <item x="344"/>
        <item x="3876"/>
        <item x="1266"/>
        <item x="3520"/>
        <item x="7184"/>
        <item x="2537"/>
        <item x="2992"/>
        <item x="3153"/>
        <item x="6569"/>
        <item x="7458"/>
        <item x="94"/>
        <item x="5188"/>
        <item x="3795"/>
        <item x="6583"/>
        <item x="4171"/>
        <item x="1896"/>
        <item x="5296"/>
        <item x="2532"/>
        <item x="7120"/>
        <item x="3734"/>
        <item x="5886"/>
        <item x="324"/>
        <item x="3026"/>
        <item x="6192"/>
        <item x="258"/>
        <item x="1703"/>
        <item x="630"/>
        <item x="3365"/>
        <item x="4857"/>
        <item x="139"/>
        <item x="5283"/>
        <item x="1602"/>
        <item x="3202"/>
        <item x="964"/>
        <item x="7759"/>
        <item x="2792"/>
        <item x="6098"/>
        <item x="3809"/>
        <item x="6114"/>
        <item x="4305"/>
        <item x="1445"/>
        <item x="2078"/>
        <item x="3029"/>
        <item x="3572"/>
        <item x="2123"/>
        <item x="5758"/>
        <item x="3922"/>
        <item x="1505"/>
        <item x="5551"/>
        <item x="1191"/>
        <item x="2808"/>
        <item x="2692"/>
        <item x="4169"/>
        <item x="7196"/>
        <item x="46"/>
        <item x="4281"/>
        <item x="2405"/>
        <item x="3305"/>
        <item x="4714"/>
        <item x="3875"/>
        <item x="6185"/>
        <item x="4946"/>
        <item x="502"/>
        <item x="6152"/>
        <item x="5982"/>
        <item x="265"/>
        <item x="2739"/>
        <item x="6305"/>
        <item x="188"/>
        <item x="6175"/>
        <item x="2850"/>
        <item x="6808"/>
        <item x="1370"/>
        <item x="5542"/>
        <item x="1122"/>
        <item x="3273"/>
        <item x="980"/>
        <item x="2206"/>
        <item x="7276"/>
        <item x="1563"/>
        <item x="7244"/>
        <item x="5229"/>
        <item x="5428"/>
        <item x="6258"/>
        <item x="2269"/>
        <item x="5043"/>
        <item x="7230"/>
        <item x="3162"/>
        <item x="2184"/>
        <item x="6529"/>
        <item x="326"/>
        <item x="5339"/>
        <item x="611"/>
        <item x="6610"/>
        <item x="2735"/>
        <item x="3646"/>
        <item x="4914"/>
        <item x="5042"/>
        <item x="3418"/>
        <item x="3131"/>
        <item x="631"/>
        <item x="1453"/>
        <item x="2552"/>
        <item x="6037"/>
        <item x="953"/>
        <item x="3548"/>
        <item x="3915"/>
        <item x="2089"/>
        <item x="936"/>
        <item x="4251"/>
        <item x="5130"/>
        <item x="4726"/>
        <item x="3490"/>
        <item x="3609"/>
        <item x="6977"/>
        <item x="4518"/>
        <item x="6391"/>
        <item x="3897"/>
        <item x="1934"/>
        <item x="3991"/>
        <item x="5369"/>
        <item x="950"/>
        <item x="4758"/>
        <item x="5101"/>
        <item x="5860"/>
        <item x="6929"/>
        <item x="4272"/>
        <item x="4318"/>
        <item x="3772"/>
        <item x="881"/>
        <item x="4649"/>
        <item x="7371"/>
        <item x="2782"/>
        <item x="1172"/>
        <item x="2044"/>
        <item x="2929"/>
        <item x="7351"/>
        <item x="799"/>
        <item x="7142"/>
        <item x="5876"/>
        <item x="3596"/>
        <item x="4028"/>
        <item x="1219"/>
        <item x="6153"/>
        <item x="6606"/>
        <item x="1806"/>
        <item x="7386"/>
        <item x="5663"/>
        <item x="6436"/>
        <item x="6309"/>
        <item x="5854"/>
        <item x="3157"/>
        <item x="3816"/>
        <item x="5471"/>
        <item x="5431"/>
        <item x="3225"/>
        <item x="6650"/>
        <item x="5797"/>
        <item x="1676"/>
        <item x="1557"/>
        <item x="4111"/>
        <item x="329"/>
        <item x="6116"/>
        <item x="2897"/>
        <item x="3065"/>
        <item x="469"/>
        <item x="1036"/>
        <item x="1645"/>
        <item x="7530"/>
        <item x="3932"/>
        <item x="6547"/>
        <item x="4996"/>
        <item x="6939"/>
        <item x="7604"/>
        <item x="1291"/>
        <item x="4274"/>
        <item x="6041"/>
        <item x="1803"/>
        <item x="3597"/>
        <item x="2834"/>
        <item x="3794"/>
        <item x="4423"/>
        <item x="4205"/>
        <item x="5456"/>
        <item x="4157"/>
        <item x="1883"/>
        <item x="4018"/>
        <item x="3812"/>
        <item x="820"/>
        <item x="7574"/>
        <item x="1963"/>
        <item x="108"/>
        <item x="7635"/>
        <item x="1928"/>
        <item x="3985"/>
        <item x="6146"/>
        <item x="4097"/>
        <item x="5889"/>
        <item x="7359"/>
        <item x="6053"/>
        <item x="132"/>
        <item x="237"/>
        <item x="1080"/>
        <item x="7446"/>
        <item x="4321"/>
        <item x="1576"/>
        <item x="2263"/>
        <item x="4443"/>
        <item x="945"/>
        <item x="5891"/>
        <item x="1019"/>
        <item x="475"/>
        <item x="5159"/>
        <item x="2783"/>
        <item x="4695"/>
        <item x="4161"/>
        <item x="7623"/>
        <item x="2586"/>
        <item x="1752"/>
        <item x="668"/>
        <item x="3564"/>
        <item x="2376"/>
        <item x="1664"/>
        <item x="1623"/>
        <item x="6521"/>
        <item x="7636"/>
        <item x="1811"/>
        <item x="1193"/>
        <item x="6838"/>
        <item x="571"/>
        <item x="5383"/>
        <item x="704"/>
        <item x="517"/>
        <item x="1402"/>
        <item x="5000"/>
        <item x="3532"/>
        <item x="4309"/>
        <item x="4924"/>
        <item x="7087"/>
        <item x="2229"/>
        <item x="3773"/>
        <item x="2327"/>
        <item x="1041"/>
        <item x="4379"/>
        <item x="7382"/>
        <item x="3543"/>
        <item x="570"/>
        <item x="5614"/>
        <item x="4898"/>
        <item x="3919"/>
        <item x="6341"/>
        <item x="6377"/>
        <item x="1106"/>
        <item x="2238"/>
        <item x="7156"/>
        <item x="7545"/>
        <item x="1309"/>
        <item x="338"/>
        <item x="2953"/>
        <item x="7060"/>
        <item x="1646"/>
        <item x="7766"/>
        <item x="5963"/>
        <item x="4062"/>
        <item x="5689"/>
        <item x="4895"/>
        <item x="6525"/>
        <item x="4163"/>
        <item x="2175"/>
        <item x="7756"/>
        <item x="1392"/>
        <item x="3950"/>
        <item x="2132"/>
        <item x="2006"/>
        <item x="6652"/>
        <item x="2736"/>
        <item x="7236"/>
        <item x="5933"/>
        <item x="489"/>
        <item x="1968"/>
        <item x="7144"/>
        <item x="5695"/>
        <item x="493"/>
        <item x="5069"/>
        <item x="4094"/>
        <item x="4209"/>
        <item x="2932"/>
        <item x="2991"/>
        <item x="5307"/>
        <item x="1092"/>
        <item x="5098"/>
        <item x="984"/>
        <item x="1958"/>
        <item x="2915"/>
        <item x="4135"/>
        <item x="3209"/>
        <item x="2906"/>
        <item x="3358"/>
        <item x="4710"/>
        <item x="2643"/>
        <item x="7480"/>
        <item x="2351"/>
        <item x="7203"/>
        <item x="4173"/>
        <item x="5184"/>
        <item x="2745"/>
        <item x="5024"/>
        <item x="1321"/>
        <item x="1345"/>
        <item x="2863"/>
        <item x="3255"/>
        <item x="4960"/>
        <item x="385"/>
        <item x="3877"/>
        <item x="7798"/>
        <item x="5256"/>
        <item x="1395"/>
        <item x="583"/>
        <item x="3205"/>
        <item x="152"/>
        <item x="6214"/>
        <item x="3108"/>
        <item x="5361"/>
        <item x="1079"/>
        <item x="7656"/>
        <item x="3357"/>
        <item x="5762"/>
        <item x="3256"/>
        <item x="5082"/>
        <item x="2392"/>
        <item x="55"/>
        <item x="5984"/>
        <item x="290"/>
        <item x="1746"/>
        <item x="354"/>
        <item x="3132"/>
        <item x="7523"/>
        <item x="5807"/>
        <item x="2453"/>
        <item x="5216"/>
        <item x="3083"/>
        <item x="1002"/>
        <item x="6730"/>
        <item x="6739"/>
        <item x="6600"/>
        <item x="2468"/>
        <item x="1779"/>
        <item x="2448"/>
        <item x="6006"/>
        <item x="6742"/>
        <item x="5509"/>
        <item x="1605"/>
        <item x="2304"/>
        <item x="2048"/>
        <item x="6218"/>
        <item x="6671"/>
        <item x="5059"/>
        <item x="6514"/>
        <item x="3714"/>
        <item x="4618"/>
        <item x="2253"/>
        <item x="2092"/>
        <item x="6623"/>
        <item x="548"/>
        <item x="3893"/>
        <item x="7363"/>
        <item x="2421"/>
        <item x="4312"/>
        <item x="1679"/>
        <item x="6876"/>
        <item x="5311"/>
        <item x="5503"/>
        <item x="2909"/>
        <item x="2612"/>
        <item x="2928"/>
        <item x="5323"/>
        <item x="3171"/>
        <item x="859"/>
        <item x="4671"/>
        <item x="4882"/>
        <item x="3507"/>
        <item x="107"/>
        <item x="4113"/>
        <item x="567"/>
        <item x="3761"/>
        <item x="2499"/>
        <item x="1515"/>
        <item x="6811"/>
        <item x="437"/>
        <item x="1034"/>
        <item x="7302"/>
        <item x="7708"/>
        <item x="1775"/>
        <item x="2619"/>
        <item x="3259"/>
        <item x="3859"/>
        <item x="1196"/>
        <item x="6675"/>
        <item x="7293"/>
        <item x="7449"/>
        <item x="3527"/>
        <item x="549"/>
        <item x="6126"/>
        <item x="184"/>
        <item x="4317"/>
        <item x="7147"/>
        <item x="1412"/>
        <item x="5210"/>
        <item x="362"/>
        <item x="84"/>
        <item x="5360"/>
        <item x="563"/>
        <item x="2629"/>
        <item x="1981"/>
        <item x="6868"/>
        <item x="4036"/>
        <item x="1210"/>
        <item x="2248"/>
        <item x="3840"/>
        <item x="2122"/>
        <item x="1635"/>
        <item x="3711"/>
        <item x="1223"/>
        <item x="4784"/>
        <item x="4705"/>
        <item x="2412"/>
        <item x="6452"/>
        <item x="6067"/>
        <item x="1025"/>
        <item x="4499"/>
        <item x="6865"/>
        <item x="3302"/>
        <item x="2634"/>
        <item x="649"/>
        <item x="6308"/>
        <item x="3054"/>
        <item x="3289"/>
        <item x="812"/>
        <item x="5660"/>
        <item x="6949"/>
        <item x="1949"/>
        <item x="7469"/>
        <item x="4500"/>
        <item x="1730"/>
        <item x="279"/>
        <item x="2218"/>
        <item x="6526"/>
        <item x="5346"/>
        <item x="7362"/>
        <item x="2920"/>
        <item x="4035"/>
        <item x="4875"/>
        <item x="4065"/>
        <item x="5377"/>
        <item x="6251"/>
        <item x="1008"/>
        <item x="5008"/>
        <item x="2338"/>
        <item x="5998"/>
        <item x="294"/>
        <item x="5275"/>
        <item x="2106"/>
        <item x="7270"/>
        <item x="716"/>
        <item x="7342"/>
        <item x="5434"/>
        <item x="7514"/>
        <item x="6121"/>
        <item x="6398"/>
        <item x="4659"/>
        <item x="2518"/>
        <item x="2536"/>
        <item x="21"/>
        <item x="5997"/>
        <item x="359"/>
        <item x="7491"/>
        <item x="6817"/>
        <item x="48"/>
        <item x="6567"/>
        <item x="6286"/>
        <item x="25"/>
        <item x="7677"/>
        <item x="3397"/>
        <item x="3550"/>
        <item x="2924"/>
        <item x="2627"/>
        <item x="6140"/>
        <item x="3705"/>
        <item x="5236"/>
        <item x="6"/>
        <item x="3622"/>
        <item x="4486"/>
        <item x="2795"/>
        <item x="1995"/>
        <item x="852"/>
        <item x="6193"/>
        <item x="4567"/>
        <item x="3741"/>
        <item x="5855"/>
        <item x="1781"/>
        <item x="866"/>
        <item x="5713"/>
        <item x="2880"/>
        <item x="2380"/>
        <item x="0"/>
        <item x="4630"/>
        <item x="6702"/>
        <item x="6085"/>
        <item x="2938"/>
        <item x="6794"/>
        <item x="4030"/>
        <item x="2770"/>
        <item x="7235"/>
        <item x="4641"/>
        <item x="3488"/>
        <item x="3480"/>
        <item x="6173"/>
        <item x="606"/>
        <item x="4515"/>
        <item x="6130"/>
        <item x="1027"/>
        <item x="7785"/>
        <item x="540"/>
        <item x="4477"/>
        <item x="7049"/>
        <item x="4621"/>
        <item x="356"/>
        <item x="6388"/>
        <item x="3547"/>
        <item x="4833"/>
        <item x="5320"/>
        <item x="4255"/>
        <item x="809"/>
        <item x="1301"/>
        <item x="2037"/>
        <item x="4474"/>
        <item x="3643"/>
        <item x="1001"/>
        <item x="7226"/>
        <item x="252"/>
        <item x="7772"/>
        <item x="813"/>
        <item x="336"/>
        <item x="914"/>
        <item x="4718"/>
        <item x="679"/>
        <item x="5341"/>
        <item x="2566"/>
        <item x="1352"/>
        <item x="2706"/>
        <item x="1302"/>
        <item x="5746"/>
        <item x="861"/>
        <item x="5869"/>
        <item x="3802"/>
        <item x="7619"/>
        <item x="2302"/>
        <item x="6635"/>
        <item x="6102"/>
        <item x="2013"/>
        <item x="5138"/>
        <item x="5801"/>
        <item x="134"/>
        <item x="657"/>
        <item x="2462"/>
        <item x="6050"/>
        <item x="7320"/>
        <item x="2596"/>
        <item x="5678"/>
        <item x="6677"/>
        <item x="7225"/>
        <item x="3703"/>
        <item x="2860"/>
        <item x="3144"/>
        <item x="5535"/>
        <item x="566"/>
        <item x="1089"/>
        <item x="6608"/>
        <item x="299"/>
        <item x="3510"/>
        <item x="1357"/>
        <item x="972"/>
        <item x="3868"/>
        <item x="3415"/>
        <item x="5156"/>
        <item x="2129"/>
        <item x="1675"/>
        <item x="1222"/>
        <item x="5343"/>
        <item x="1812"/>
        <item x="3048"/>
        <item x="1913"/>
        <item x="402"/>
        <item x="7532"/>
        <item x="703"/>
        <item x="4672"/>
        <item x="2697"/>
        <item x="3092"/>
        <item x="3493"/>
        <item x="1130"/>
        <item x="4993"/>
        <item x="2560"/>
        <item x="5071"/>
        <item x="4464"/>
        <item x="1547"/>
        <item x="2178"/>
        <item x="843"/>
        <item x="4596"/>
        <item x="2973"/>
        <item x="2516"/>
        <item x="662"/>
        <item x="2329"/>
        <item x="7751"/>
        <item x="6615"/>
        <item x="1401"/>
        <item x="6119"/>
        <item x="1642"/>
        <item x="1085"/>
        <item x="2493"/>
        <item x="1633"/>
        <item x="3660"/>
        <item x="6380"/>
        <item x="1132"/>
        <item x="333"/>
        <item x="128"/>
        <item x="6735"/>
        <item x="5945"/>
        <item x="4294"/>
        <item x="1491"/>
        <item x="779"/>
        <item x="189"/>
        <item x="2891"/>
        <item x="1706"/>
        <item x="2769"/>
        <item x="7305"/>
        <item x="7292"/>
        <item x="3818"/>
        <item x="7633"/>
        <item x="7788"/>
        <item x="5385"/>
        <item x="2622"/>
        <item x="5949"/>
        <item x="4266"/>
        <item x="6847"/>
        <item x="5208"/>
        <item x="6070"/>
        <item x="66"/>
        <item x="3657"/>
        <item x="3269"/>
        <item x="4119"/>
        <item x="2070"/>
        <item x="5863"/>
        <item x="5459"/>
        <item x="1712"/>
        <item x="7380"/>
        <item x="836"/>
        <item x="1296"/>
        <item x="7713"/>
        <item x="2191"/>
        <item x="6959"/>
        <item x="47"/>
        <item x="6601"/>
        <item x="874"/>
        <item x="4482"/>
        <item x="4048"/>
        <item x="6656"/>
        <item x="361"/>
        <item x="1955"/>
        <item x="125"/>
        <item x="6818"/>
        <item x="7353"/>
        <item x="3634"/>
        <item x="732"/>
        <item x="4200"/>
        <item x="3324"/>
        <item x="1503"/>
        <item x="1297"/>
        <item x="5769"/>
        <item x="3801"/>
        <item x="6647"/>
        <item x="5004"/>
        <item x="1885"/>
        <item x="4003"/>
        <item x="5154"/>
        <item x="3024"/>
        <item x="3453"/>
        <item x="6034"/>
        <item x="4935"/>
        <item x="6414"/>
        <item x="4520"/>
        <item x="2334"/>
        <item x="3719"/>
        <item x="7443"/>
        <item x="4947"/>
        <item x="7171"/>
        <item x="5501"/>
        <item x="7764"/>
        <item x="3160"/>
        <item x="4228"/>
        <item x="3939"/>
        <item x="2533"/>
        <item x="5409"/>
        <item x="4061"/>
        <item x="5396"/>
        <item x="5033"/>
        <item x="5280"/>
        <item x="4587"/>
        <item x="5200"/>
        <item x="869"/>
        <item x="7692"/>
        <item x="5827"/>
        <item x="2737"/>
        <item x="3732"/>
        <item x="87"/>
        <item x="4313"/>
        <item x="641"/>
        <item x="759"/>
        <item x="2284"/>
        <item x="1102"/>
        <item x="6036"/>
        <item x="4973"/>
        <item x="5452"/>
        <item x="7587"/>
        <item x="5603"/>
        <item x="7662"/>
        <item x="366"/>
        <item x="899"/>
        <item x="2230"/>
        <item x="2357"/>
        <item x="473"/>
        <item x="6943"/>
        <item x="2626"/>
        <item x="2095"/>
        <item x="136"/>
        <item x="7090"/>
        <item x="7644"/>
        <item x="4631"/>
        <item x="41"/>
        <item x="4834"/>
        <item x="7300"/>
        <item x="5464"/>
        <item x="2084"/>
        <item x="585"/>
        <item x="3833"/>
        <item x="3249"/>
        <item x="4075"/>
        <item x="5626"/>
        <item x="2966"/>
        <item x="7080"/>
        <item x="6971"/>
        <item x="5932"/>
        <item x="5080"/>
        <item x="4198"/>
        <item x="303"/>
        <item x="7592"/>
        <item x="3212"/>
        <item x="3827"/>
        <item x="6110"/>
        <item x="476"/>
        <item x="4383"/>
        <item x="4603"/>
        <item x="5559"/>
        <item x="1307"/>
        <item x="2308"/>
        <item x="223"/>
        <item x="2473"/>
        <item x="507"/>
        <item x="2081"/>
        <item x="3484"/>
        <item x="4059"/>
        <item x="7597"/>
        <item x="3288"/>
        <item x="5487"/>
        <item x="2575"/>
        <item x="1434"/>
        <item x="3260"/>
        <item x="7682"/>
        <item x="2978"/>
        <item x="7395"/>
        <item x="4092"/>
        <item x="3452"/>
        <item x="901"/>
        <item x="792"/>
        <item x="3790"/>
        <item x="3300"/>
        <item x="4103"/>
        <item x="4185"/>
        <item x="2563"/>
        <item x="1976"/>
        <item x="1141"/>
        <item x="6181"/>
        <item x="2818"/>
        <item x="4087"/>
        <item x="6580"/>
        <item x="3483"/>
        <item x="1657"/>
        <item x="6697"/>
        <item x="1201"/>
        <item x="4188"/>
        <item x="229"/>
        <item x="7001"/>
        <item x="4447"/>
        <item x="2540"/>
        <item x="2705"/>
        <item x="1661"/>
        <item x="906"/>
        <item x="4054"/>
        <item x="2873"/>
        <item x="7753"/>
        <item x="4780"/>
        <item x="5787"/>
        <item x="4949"/>
        <item x="5993"/>
        <item x="5131"/>
        <item x="3694"/>
        <item x="1707"/>
        <item x="1692"/>
        <item x="3314"/>
        <item x="3977"/>
        <item x="681"/>
        <item x="738"/>
        <item x="7138"/>
        <item x="2878"/>
        <item x="1013"/>
        <item x="4851"/>
        <item x="105"/>
        <item x="924"/>
        <item x="6699"/>
        <item x="6861"/>
        <item x="4069"/>
        <item x="1244"/>
        <item x="3084"/>
        <item x="6010"/>
        <item x="3696"/>
        <item x="6005"/>
        <item x="2364"/>
        <item x="5656"/>
        <item x="5270"/>
        <item x="4938"/>
        <item x="6311"/>
        <item x="2945"/>
        <item x="3271"/>
        <item x="4869"/>
        <item x="6401"/>
        <item x="733"/>
        <item x="5651"/>
        <item x="89"/>
        <item x="4905"/>
        <item x="1171"/>
        <item x="3819"/>
        <item x="3588"/>
        <item x="4081"/>
        <item x="1342"/>
        <item x="3372"/>
        <item x="1433"/>
        <item x="4340"/>
        <item x="1173"/>
        <item x="722"/>
        <item x="6270"/>
        <item x="1567"/>
        <item x="7688"/>
        <item x="2578"/>
        <item x="14"/>
        <item x="4670"/>
        <item x="6289"/>
        <item x="5192"/>
        <item x="4453"/>
        <item x="6276"/>
        <item x="4239"/>
        <item x="6345"/>
        <item x="1388"/>
        <item x="5050"/>
        <item x="2567"/>
        <item x="7639"/>
        <item x="6160"/>
        <item x="3435"/>
        <item x="3455"/>
        <item x="3293"/>
        <item x="2845"/>
        <item x="5930"/>
        <item x="4537"/>
        <item x="5095"/>
        <item x="5969"/>
        <item x="1586"/>
        <item x="2004"/>
        <item x="6570"/>
        <item x="7582"/>
        <item x="7715"/>
        <item x="7401"/>
        <item x="7242"/>
        <item x="907"/>
        <item x="7042"/>
        <item x="4811"/>
        <item x="3190"/>
        <item x="5672"/>
        <item x="5407"/>
        <item x="783"/>
        <item x="1550"/>
        <item x="3744"/>
        <item x="828"/>
        <item x="5954"/>
        <item x="7110"/>
        <item x="5252"/>
        <item x="2276"/>
        <item x="2162"/>
        <item x="5469"/>
        <item x="1263"/>
        <item x="7738"/>
        <item x="4190"/>
        <item x="1519"/>
        <item x="838"/>
        <item x="6124"/>
        <item x="2398"/>
        <item x="5540"/>
        <item x="4389"/>
        <item x="4771"/>
        <item x="1865"/>
        <item x="7152"/>
        <item x="6663"/>
        <item x="5904"/>
        <item x="5955"/>
        <item x="2529"/>
        <item x="4578"/>
        <item x="2018"/>
        <item x="3250"/>
        <item x="3785"/>
        <item x="6693"/>
        <item x="4661"/>
        <item x="7544"/>
        <item x="1444"/>
        <item x="1159"/>
        <item x="6097"/>
        <item x="922"/>
        <item x="2585"/>
        <item x="2077"/>
        <item x="6979"/>
        <item x="645"/>
        <item x="7801"/>
        <item x="3"/>
        <item x="634"/>
        <item x="1282"/>
        <item x="4595"/>
        <item x="7700"/>
        <item x="4831"/>
        <item x="1333"/>
        <item x="2674"/>
        <item x="8"/>
        <item x="1154"/>
        <item x="6403"/>
        <item x="239"/>
        <item x="5055"/>
        <item x="1825"/>
        <item x="1529"/>
        <item x="1437"/>
        <item x="3185"/>
        <item x="6255"/>
        <item x="2797"/>
        <item x="607"/>
        <item x="801"/>
        <item x="3235"/>
        <item x="1801"/>
        <item x="2766"/>
        <item x="7392"/>
        <item x="2121"/>
        <item x="4979"/>
        <item x="2503"/>
        <item x="577"/>
        <item x="5569"/>
        <item x="2228"/>
        <item x="3872"/>
        <item x="3233"/>
        <item x="4165"/>
        <item x="4760"/>
        <item x="3567"/>
        <item x="5496"/>
        <item x="1236"/>
        <item x="1585"/>
        <item x="4842"/>
        <item x="3512"/>
        <item x="6791"/>
        <item x="4377"/>
        <item x="4068"/>
        <item x="1233"/>
        <item x="3992"/>
        <item x="6955"/>
        <item x="6995"/>
        <item x="1649"/>
        <item x="6021"/>
        <item x="6086"/>
        <item x="5743"/>
        <item x="1289"/>
        <item x="3669"/>
        <item x="3697"/>
        <item x="1312"/>
        <item x="7794"/>
        <item x="5430"/>
        <item x="6482"/>
        <item x="81"/>
        <item x="646"/>
        <item x="5986"/>
        <item x="4411"/>
        <item x="6648"/>
        <item x="5985"/>
        <item x="6435"/>
        <item x="1727"/>
        <item x="271"/>
        <item x="2268"/>
        <item x="6566"/>
        <item x="2662"/>
        <item x="3642"/>
        <item x="3133"/>
        <item x="5322"/>
        <item x="7180"/>
        <item x="6356"/>
        <item x="7586"/>
        <item x="2333"/>
        <item x="5590"/>
        <item x="4594"/>
        <item x="7608"/>
        <item x="3930"/>
        <item x="7257"/>
        <item x="4748"/>
        <item x="375"/>
        <item x="7746"/>
        <item x="4916"/>
        <item x="3424"/>
        <item x="7161"/>
        <item x="6515"/>
        <item x="6762"/>
        <item x="6333"/>
        <item x="7773"/>
        <item x="5295"/>
        <item x="3104"/>
        <item x="757"/>
        <item x="3093"/>
        <item x="4866"/>
        <item x="4452"/>
        <item x="1213"/>
        <item x="5913"/>
        <item x="6062"/>
        <item x="3308"/>
        <item x="244"/>
        <item x="3699"/>
        <item x="1847"/>
        <item x="2227"/>
        <item x="3177"/>
        <item x="6200"/>
        <item x="5892"/>
        <item x="2526"/>
        <item x="1566"/>
        <item x="3573"/>
        <item x="5493"/>
        <item x="3751"/>
        <item x="609"/>
        <item x="4011"/>
        <item x="6962"/>
        <item x="3523"/>
        <item x="2054"/>
        <item x="5848"/>
        <item x="2091"/>
        <item x="7453"/>
        <item x="2603"/>
        <item x="2352"/>
        <item x="5342"/>
        <item x="5628"/>
        <item x="1714"/>
        <item x="4029"/>
        <item x="1856"/>
        <item x="1157"/>
        <item x="6996"/>
        <item x="6317"/>
        <item x="7129"/>
        <item x="6634"/>
        <item x="7133"/>
        <item x="2798"/>
        <item x="4703"/>
        <item x="2154"/>
        <item x="499"/>
        <item x="1890"/>
        <item x="280"/>
        <item x="1553"/>
        <item x="4677"/>
        <item x="3796"/>
        <item x="7690"/>
        <item x="1346"/>
        <item x="6447"/>
        <item x="5220"/>
        <item x="6323"/>
        <item x="7027"/>
        <item x="11"/>
        <item x="1038"/>
        <item x="1568"/>
        <item x="1451"/>
        <item x="3124"/>
        <item x="3927"/>
        <item x="5465"/>
        <item x="7284"/>
        <item x="7784"/>
        <item x="1059"/>
        <item x="6499"/>
        <item x="1785"/>
        <item x="4986"/>
        <item x="6231"/>
        <item x="157"/>
        <item x="5223"/>
        <item x="4219"/>
        <item x="2288"/>
        <item x="4038"/>
        <item x="5026"/>
        <item x="1819"/>
        <item x="3319"/>
        <item x="3472"/>
        <item x="2161"/>
        <item x="4662"/>
        <item x="6253"/>
        <item x="3920"/>
        <item x="6612"/>
        <item x="616"/>
        <item x="5905"/>
        <item x="6740"/>
        <item x="2502"/>
        <item x="5078"/>
        <item x="648"/>
        <item x="7222"/>
        <item x="7088"/>
        <item x="4225"/>
        <item x="6382"/>
        <item x="5380"/>
        <item x="2601"/>
        <item x="1791"/>
        <item x="5928"/>
        <item x="2155"/>
        <item x="1902"/>
        <item x="1418"/>
        <item x="1339"/>
        <item x="786"/>
        <item x="1197"/>
        <item x="1959"/>
        <item x="6679"/>
        <item x="314"/>
        <item x="5191"/>
        <item x="1214"/>
        <item x="4099"/>
        <item x="4245"/>
        <item x="186"/>
        <item x="2247"/>
        <item x="7691"/>
        <item x="3878"/>
        <item x="3380"/>
        <item x="2127"/>
        <item x="5774"/>
        <item x="3806"/>
        <item x="7246"/>
        <item x="3793"/>
        <item x="1535"/>
        <item x="5440"/>
        <item x="706"/>
        <item x="5679"/>
        <item x="3704"/>
        <item x="3101"/>
        <item x="3960"/>
        <item x="6895"/>
        <item x="3968"/>
        <item x="5293"/>
        <item x="848"/>
        <item x="1024"/>
        <item x="2130"/>
        <item x="4380"/>
        <item x="991"/>
        <item x="2051"/>
        <item x="6042"/>
        <item x="3463"/>
        <item x="5726"/>
        <item x="209"/>
        <item x="2950"/>
        <item x="545"/>
        <item x="2059"/>
        <item x="2833"/>
        <item x="2625"/>
        <item x="3888"/>
        <item x="1754"/>
        <item x="4514"/>
        <item x="1508"/>
        <item x="2892"/>
        <item x="2277"/>
        <item x="6654"/>
        <item x="2993"/>
        <item x="3511"/>
        <item x="1957"/>
        <item x="6330"/>
        <item x="450"/>
        <item x="4749"/>
        <item x="1574"/>
        <item x="4791"/>
        <item x="2759"/>
        <item x="2822"/>
        <item x="6000"/>
        <item x="51"/>
        <item x="5698"/>
        <item x="2262"/>
        <item x="5067"/>
        <item x="1249"/>
        <item x="7053"/>
        <item x="6827"/>
        <item x="7534"/>
        <item x="7334"/>
        <item x="3857"/>
        <item x="2616"/>
        <item x="7405"/>
        <item x="3638"/>
        <item x="4795"/>
        <item x="2689"/>
        <item x="7057"/>
        <item x="2793"/>
        <item x="1398"/>
        <item x="4273"/>
        <item x="1972"/>
        <item x="4674"/>
        <item x="1636"/>
        <item x="1271"/>
        <item x="1663"/>
        <item x="6797"/>
        <item x="5169"/>
        <item x="4449"/>
        <item x="7519"/>
        <item x="5577"/>
        <item x="4101"/>
        <item x="4893"/>
        <item x="1456"/>
        <item x="5308"/>
        <item x="7198"/>
        <item x="6534"/>
        <item x="6523"/>
        <item x="1662"/>
        <item x="2388"/>
        <item x="3184"/>
        <item x="637"/>
        <item x="203"/>
        <item x="2715"/>
        <item x="4835"/>
        <item x="7459"/>
        <item x="7072"/>
        <item x="5492"/>
        <item x="2407"/>
        <item x="7721"/>
        <item x="5921"/>
        <item x="910"/>
        <item x="310"/>
        <item x="7098"/>
        <item x="2419"/>
        <item x="5091"/>
        <item x="1115"/>
        <item x="6985"/>
        <item x="1408"/>
        <item x="1846"/>
        <item x="518"/>
        <item x="3200"/>
        <item x="3869"/>
        <item x="7009"/>
        <item x="2010"/>
        <item x="4651"/>
        <item x="4181"/>
        <item x="238"/>
        <item x="4555"/>
        <item x="7089"/>
        <item x="1387"/>
        <item x="4022"/>
        <item x="7350"/>
        <item x="4475"/>
        <item x="98"/>
        <item x="2033"/>
        <item x="6488"/>
        <item x="521"/>
        <item x="6017"/>
        <item x="5976"/>
        <item x="6064"/>
        <item x="6259"/>
        <item x="5598"/>
        <item x="4704"/>
        <item x="7554"/>
        <item x="5136"/>
        <item x="3473"/>
        <item x="2317"/>
        <item x="6563"/>
        <item x="2420"/>
        <item x="12"/>
        <item x="6878"/>
        <item x="221"/>
        <item x="3069"/>
        <item x="6877"/>
        <item x="6874"/>
        <item x="1876"/>
        <item x="3051"/>
        <item x="6361"/>
        <item x="6019"/>
        <item x="4461"/>
        <item x="916"/>
        <item x="7467"/>
        <item x="4414"/>
        <item x="6828"/>
        <item x="1140"/>
        <item x="4138"/>
        <item x="6871"/>
        <item x="113"/>
        <item x="3712"/>
        <item x="187"/>
        <item x="6109"/>
        <item x="5039"/>
        <item x="6240"/>
        <item x="337"/>
        <item x="3429"/>
        <item x="5528"/>
        <item x="2466"/>
        <item x="5171"/>
        <item x="4702"/>
        <item x="2900"/>
        <item x="4840"/>
        <item x="7437"/>
        <item x="4186"/>
        <item x="5234"/>
        <item x="5381"/>
        <item x="9"/>
        <item x="2857"/>
        <item x="4911"/>
        <item x="1617"/>
        <item x="4001"/>
        <item x="334"/>
        <item x="7617"/>
        <item x="3062"/>
        <item x="234"/>
        <item x="2347"/>
        <item x="2047"/>
        <item x="7762"/>
        <item x="2684"/>
        <item x="263"/>
        <item x="730"/>
        <item x="7190"/>
        <item x="53"/>
        <item x="4082"/>
        <item x="1253"/>
        <item x="2321"/>
        <item x="6430"/>
        <item x="1246"/>
        <item x="3085"/>
        <item x="1229"/>
        <item x="6280"/>
        <item x="6835"/>
        <item x="7126"/>
        <item x="5789"/>
        <item x="2931"/>
        <item x="3460"/>
        <item x="4715"/>
        <item x="6065"/>
        <item x="3186"/>
        <item x="6088"/>
        <item x="1601"/>
        <item x="586"/>
        <item x="7179"/>
        <item x="2045"/>
        <item x="6047"/>
        <item x="7680"/>
        <item x="4992"/>
        <item x="543"/>
        <item x="5629"/>
        <item x="640"/>
        <item x="3394"/>
        <item x="3823"/>
        <item x="5592"/>
        <item x="365"/>
        <item x="3756"/>
        <item x="449"/>
        <item x="581"/>
        <item x="4366"/>
        <item x="2694"/>
        <item x="4872"/>
        <item x="248"/>
        <item x="6576"/>
        <item x="678"/>
        <item x="6328"/>
        <item x="7221"/>
        <item x="5364"/>
        <item x="1215"/>
        <item x="4723"/>
        <item x="823"/>
        <item x="5285"/>
        <item x="1545"/>
        <item x="3067"/>
        <item x="7199"/>
        <item x="7457"/>
        <item x="6709"/>
        <item x="4300"/>
        <item x="5973"/>
        <item x="3497"/>
        <item x="2446"/>
        <item x="232"/>
        <item x="4505"/>
        <item x="810"/>
        <item x="4588"/>
        <item x="1905"/>
        <item x="7507"/>
        <item x="92"/>
        <item x="7740"/>
        <item x="4706"/>
        <item x="5710"/>
        <item x="447"/>
        <item x="4472"/>
        <item x="6294"/>
        <item x="2937"/>
        <item x="5716"/>
        <item x="5873"/>
        <item x="7118"/>
        <item x="1755"/>
        <item x="2722"/>
        <item x="3458"/>
        <item x="4155"/>
        <item x="2465"/>
        <item x="7208"/>
        <item x="522"/>
        <item x="1644"/>
        <item x="2107"/>
        <item x="6224"/>
        <item x="5065"/>
        <item x="6775"/>
        <item x="4358"/>
        <item x="167"/>
        <item x="5363"/>
        <item x="6764"/>
        <item x="6683"/>
        <item x="4964"/>
        <item x="2232"/>
        <item x="2688"/>
        <item x="2145"/>
        <item x="5423"/>
        <item x="1031"/>
        <item x="6845"/>
        <item x="116"/>
        <item x="2234"/>
        <item x="2278"/>
        <item x="1262"/>
        <item x="3721"/>
        <item x="1212"/>
        <item x="2221"/>
        <item x="7188"/>
        <item x="5731"/>
        <item x="6918"/>
        <item x="4328"/>
        <item x="894"/>
        <item x="7255"/>
        <item x="5894"/>
        <item x="624"/>
        <item x="3477"/>
        <item x="1380"/>
        <item x="7377"/>
        <item x="5734"/>
        <item x="975"/>
        <item x="2114"/>
        <item x="6582"/>
        <item x="573"/>
        <item x="3994"/>
        <item x="6841"/>
        <item x="6952"/>
        <item x="1915"/>
        <item x="1341"/>
        <item x="1250"/>
        <item x="5382"/>
        <item x="2312"/>
        <item x="1300"/>
        <item x="1325"/>
        <item x="2353"/>
        <item x="2889"/>
        <item x="5831"/>
        <item x="3169"/>
        <item x="509"/>
        <item x="5120"/>
        <item x="6147"/>
        <item x="6495"/>
        <item x="7211"/>
        <item x="3077"/>
        <item x="5934"/>
        <item x="7547"/>
        <item x="3031"/>
        <item x="4072"/>
        <item x="4907"/>
        <item x="6125"/>
        <item x="6513"/>
        <item x="3360"/>
        <item x="3740"/>
        <item x="1311"/>
        <item x="3791"/>
        <item x="5029"/>
        <item x="1015"/>
        <item x="832"/>
        <item x="2582"/>
        <item x="5715"/>
        <item x="6658"/>
        <item x="3700"/>
        <item x="3411"/>
        <item x="3096"/>
        <item x="2913"/>
        <item x="1951"/>
        <item x="1911"/>
        <item x="3571"/>
        <item x="1867"/>
        <item x="496"/>
        <item x="4712"/>
        <item x="3486"/>
        <item x="241"/>
        <item x="6426"/>
        <item x="3060"/>
        <item x="85"/>
        <item x="900"/>
        <item x="1113"/>
        <item x="2188"/>
        <item x="18"/>
        <item x="2187"/>
        <item x="171"/>
        <item x="5532"/>
        <item x="3880"/>
        <item x="5094"/>
        <item x="3192"/>
        <item x="2369"/>
        <item x="3644"/>
        <item x="7323"/>
        <item x="7415"/>
        <item x="6571"/>
        <item x="911"/>
        <item x="4450"/>
        <item x="557"/>
        <item x="4220"/>
        <item x="3227"/>
        <item x="7112"/>
        <item x="3214"/>
        <item x="1527"/>
        <item x="5851"/>
        <item x="4543"/>
        <item x="1684"/>
        <item x="2363"/>
        <item x="1638"/>
        <item x="1416"/>
        <item x="7774"/>
        <item x="3327"/>
        <item x="532"/>
        <item x="3765"/>
        <item x="5849"/>
        <item x="5460"/>
        <item x="5779"/>
        <item x="2742"/>
        <item x="5124"/>
        <item x="5790"/>
        <item x="6363"/>
        <item x="3925"/>
        <item x="6919"/>
        <item x="3295"/>
        <item x="6026"/>
        <item x="2495"/>
        <item x="3175"/>
        <item x="6754"/>
        <item x="2664"/>
        <item x="7729"/>
        <item x="3767"/>
        <item x="3861"/>
        <item x="374"/>
        <item x="1729"/>
        <item x="2558"/>
        <item x="5580"/>
        <item x="4291"/>
        <item x="5918"/>
        <item x="3599"/>
        <item x="2265"/>
        <item x="1495"/>
        <item x="4560"/>
        <item x="4830"/>
        <item x="6689"/>
        <item x="4666"/>
        <item x="7440"/>
        <item x="4827"/>
        <item x="6307"/>
        <item x="5417"/>
        <item x="5514"/>
        <item x="2117"/>
        <item x="6368"/>
        <item x="3584"/>
        <item x="5005"/>
        <item x="2097"/>
        <item x="2802"/>
        <item x="1691"/>
        <item x="6458"/>
        <item x="2948"/>
        <item x="677"/>
        <item x="1927"/>
        <item x="160"/>
        <item x="7265"/>
        <item x="6095"/>
        <item x="5706"/>
        <item x="4547"/>
        <item x="17"/>
        <item x="2984"/>
        <item x="849"/>
        <item x="527"/>
        <item x="6322"/>
        <item x="1531"/>
        <item x="4573"/>
        <item x="2903"/>
        <item x="5657"/>
        <item x="1022"/>
        <item x="2454"/>
        <item x="1"/>
        <item x="6471"/>
        <item x="2641"/>
        <item x="5780"/>
        <item x="949"/>
        <item x="7279"/>
        <item x="951"/>
        <item x="4536"/>
        <item x="268"/>
        <item x="6351"/>
        <item x="3033"/>
        <item x="7273"/>
        <item x="1687"/>
        <item x="6958"/>
        <item x="1941"/>
        <item x="6603"/>
        <item x="1184"/>
        <item x="3727"/>
        <item x="4177"/>
        <item x="4257"/>
        <item x="667"/>
        <item x="5305"/>
        <item x="3575"/>
        <item x="5388"/>
        <item x="3633"/>
        <item x="4562"/>
        <item x="6410"/>
        <item x="5664"/>
        <item x="4689"/>
        <item x="4451"/>
        <item x="5841"/>
        <item x="6788"/>
        <item x="1620"/>
        <item x="6759"/>
        <item x="4607"/>
        <item x="6728"/>
        <item x="6704"/>
        <item x="6138"/>
        <item x="1050"/>
        <item x="3251"/>
        <item x="7378"/>
        <item x="2076"/>
        <item x="1409"/>
        <item x="6773"/>
        <item x="3444"/>
        <item x="3873"/>
        <item x="2322"/>
        <item x="4823"/>
        <item x="7674"/>
        <item x="2685"/>
        <item x="7483"/>
        <item x="2456"/>
        <item x="6617"/>
        <item x="1542"/>
        <item x="2283"/>
        <item x="1099"/>
        <item x="5272"/>
        <item x="5482"/>
        <item x="5586"/>
        <item x="1335"/>
        <item x="5135"/>
        <item x="6589"/>
        <item x="2681"/>
        <item x="2197"/>
        <item x="3545"/>
        <item x="7428"/>
        <item x="2160"/>
        <item x="5931"/>
        <item x="629"/>
        <item x="592"/>
        <item x="1850"/>
        <item x="4535"/>
        <item x="1369"/>
        <item x="1137"/>
        <item x="7720"/>
        <item x="6785"/>
        <item x="734"/>
        <item x="3363"/>
        <item x="814"/>
        <item x="3820"/>
        <item x="7588"/>
        <item x="3989"/>
        <item x="529"/>
        <item x="4874"/>
        <item x="6963"/>
        <item x="7045"/>
        <item x="5823"/>
        <item x="2648"/>
        <item x="4619"/>
        <item x="3999"/>
        <item x="5776"/>
        <item x="3847"/>
        <item x="4853"/>
        <item x="6239"/>
        <item x="5724"/>
        <item x="3139"/>
        <item x="6421"/>
        <item x="4972"/>
        <item x="1485"/>
        <item x="3825"/>
        <item x="3832"/>
        <item x="3356"/>
        <item x="7598"/>
        <item x="3568"/>
        <item x="3659"/>
        <item x="4085"/>
        <item x="6672"/>
        <item x="880"/>
        <item x="6676"/>
        <item x="4347"/>
        <item x="4922"/>
        <item x="1914"/>
        <item x="5292"/>
        <item x="6804"/>
        <item x="7234"/>
        <item x="5411"/>
        <item x="3246"/>
        <item x="2368"/>
        <item x="3266"/>
        <item x="4248"/>
        <item x="689"/>
        <item x="7521"/>
        <item x="1469"/>
        <item x="6016"/>
        <item x="4559"/>
        <item x="4070"/>
        <item x="623"/>
        <item x="3663"/>
        <item x="2789"/>
        <item x="472"/>
        <item x="4168"/>
        <item x="7776"/>
        <item x="528"/>
        <item x="6541"/>
        <item x="777"/>
        <item x="482"/>
        <item x="1669"/>
        <item x="1516"/>
        <item x="2099"/>
        <item x="4364"/>
        <item x="4006"/>
        <item x="5243"/>
        <item x="3779"/>
        <item x="5248"/>
        <item x="7655"/>
        <item x="6782"/>
        <item x="1060"/>
        <item x="4921"/>
        <item x="6128"/>
        <item x="2944"/>
        <item x="6187"/>
        <item x="72"/>
        <item x="2755"/>
        <item x="5278"/>
        <item x="6831"/>
        <item x="4980"/>
        <item x="5140"/>
        <item x="6235"/>
        <item x="4212"/>
        <item x="785"/>
        <item x="441"/>
        <item x="3081"/>
        <item x="109"/>
        <item x="639"/>
        <item x="6082"/>
        <item x="602"/>
        <item x="6630"/>
        <item x="4936"/>
        <item x="6015"/>
        <item x="3414"/>
        <item x="7606"/>
        <item x="1126"/>
        <item x="5539"/>
        <item x="4278"/>
        <item x="2733"/>
        <item x="4084"/>
        <item x="2570"/>
        <item x="4436"/>
        <item x="2240"/>
        <item x="6503"/>
        <item x="5319"/>
        <item x="4523"/>
        <item x="3828"/>
        <item x="1105"/>
        <item x="803"/>
        <item x="146"/>
        <item x="1278"/>
        <item x="408"/>
        <item x="7216"/>
        <item x="2851"/>
        <item x="7388"/>
        <item x="3017"/>
        <item x="986"/>
        <item x="5397"/>
        <item x="5944"/>
        <item x="2374"/>
        <item x="2710"/>
        <item x="215"/>
        <item x="3254"/>
        <item x="6833"/>
        <item x="6888"/>
        <item x="5948"/>
        <item x="727"/>
        <item x="1607"/>
        <item x="471"/>
        <item x="3612"/>
        <item x="2050"/>
        <item x="7510"/>
        <item x="5344"/>
        <item x="4320"/>
        <item x="1750"/>
        <item x="1647"/>
        <item x="7178"/>
        <item x="200"/>
        <item x="2962"/>
        <item x="6198"/>
        <item x="5186"/>
        <item x="460"/>
        <item x="3074"/>
        <item x="1467"/>
        <item x="5783"/>
        <item x="1762"/>
        <item x="1269"/>
        <item x="1327"/>
        <item x="7444"/>
        <item x="3834"/>
        <item x="4792"/>
        <item x="5040"/>
        <item x="5012"/>
        <item x="6077"/>
        <item x="4965"/>
        <item x="7484"/>
        <item x="270"/>
        <item x="988"/>
        <item x="341"/>
        <item x="2846"/>
        <item x="199"/>
        <item x="5284"/>
        <item x="380"/>
        <item x="330"/>
        <item x="5297"/>
        <item x="1117"/>
        <item x="4463"/>
        <item x="2251"/>
        <item x="3430"/>
        <item x="6945"/>
        <item x="5354"/>
        <item x="7618"/>
        <item x="4289"/>
        <item x="5579"/>
        <item x="3466"/>
        <item x="4235"/>
        <item x="5289"/>
        <item x="5525"/>
        <item x="317"/>
        <item x="1798"/>
        <item x="7204"/>
        <item x="417"/>
        <item x="7602"/>
        <item x="7132"/>
        <item x="2979"/>
        <item x="4637"/>
        <item x="3647"/>
        <item x="3887"/>
        <item x="7059"/>
        <item x="5635"/>
        <item x="883"/>
        <item x="1678"/>
        <item x="455"/>
        <item x="4348"/>
        <item x="4676"/>
        <item x="5074"/>
        <item x="7685"/>
        <item x="5923"/>
        <item x="3369"/>
        <item x="5929"/>
        <item x="6346"/>
        <item x="5090"/>
        <item x="4074"/>
        <item x="5725"/>
        <item x="7321"/>
        <item x="2243"/>
        <item x="1322"/>
        <item x="3770"/>
        <item x="3109"/>
        <item x="5735"/>
        <item x="2223"/>
        <item x="2750"/>
        <item x="4647"/>
        <item x="1476"/>
        <item x="4460"/>
        <item x="3750"/>
        <item x="3006"/>
        <item x="6685"/>
        <item x="7332"/>
        <item x="4487"/>
        <item x="2757"/>
        <item x="5373"/>
        <item x="7329"/>
        <item x="5007"/>
        <item x="7071"/>
        <item x="1224"/>
        <item x="6247"/>
        <item x="5705"/>
        <item x="3678"/>
        <item x="1497"/>
        <item x="2583"/>
        <item x="6992"/>
        <item x="2360"/>
        <item x="5768"/>
        <item x="3016"/>
        <item x="2721"/>
        <item x="912"/>
        <item x="2345"/>
        <item x="3364"/>
        <item x="2406"/>
        <item x="1205"/>
        <item x="5723"/>
        <item x="686"/>
        <item x="3769"/>
        <item x="4480"/>
        <item x="2194"/>
        <item x="4435"/>
        <item x="4191"/>
        <item x="753"/>
        <item x="7429"/>
        <item x="452"/>
        <item x="3947"/>
        <item x="4223"/>
        <item x="2112"/>
        <item x="6527"/>
        <item x="4579"/>
        <item x="724"/>
        <item x="6123"/>
        <item x="5121"/>
        <item x="2426"/>
        <item x="7498"/>
        <item x="3359"/>
        <item x="2000"/>
        <item x="4034"/>
        <item x="7186"/>
        <item x="688"/>
        <item x="4481"/>
        <item x="1334"/>
        <item x="1891"/>
        <item x="6496"/>
        <item x="6111"/>
        <item x="4215"/>
        <item x="575"/>
        <item x="2371"/>
        <item x="3689"/>
        <item x="5914"/>
        <item x="7557"/>
        <item x="5209"/>
        <item x="5826"/>
        <item x="1611"/>
        <item x="1374"/>
        <item x="5241"/>
        <item x="3677"/>
        <item x="547"/>
        <item x="3603"/>
        <item x="484"/>
        <item x="227"/>
        <item x="6117"/>
        <item x="3562"/>
        <item x="6510"/>
        <item x="1119"/>
        <item x="13"/>
        <item x="1304"/>
        <item x="4302"/>
        <item x="2305"/>
        <item x="6823"/>
        <item x="4327"/>
        <item x="742"/>
        <item x="5268"/>
        <item x="1821"/>
        <item x="3891"/>
        <item x="4337"/>
        <item x="2821"/>
        <item x="4051"/>
        <item x="4608"/>
        <item x="5971"/>
        <item x="5811"/>
        <item x="696"/>
        <item x="6941"/>
        <item x="5165"/>
        <item x="2373"/>
        <item x="1580"/>
        <item x="7634"/>
        <item x="6688"/>
        <item x="2854"/>
        <item x="2657"/>
        <item x="2007"/>
        <item x="2925"/>
        <item x="3226"/>
        <item x="877"/>
        <item x="904"/>
        <item x="6167"/>
        <item x="3459"/>
        <item x="7243"/>
        <item x="7601"/>
        <item x="5647"/>
        <item x="3539"/>
        <item x="1571"/>
        <item x="3204"/>
        <item x="2832"/>
        <item x="1956"/>
        <item x="4577"/>
        <item x="2239"/>
        <item x="5484"/>
        <item x="4563"/>
        <item x="2711"/>
        <item x="3688"/>
        <item x="4040"/>
        <item x="2128"/>
        <item x="4678"/>
        <item x="1158"/>
        <item x="516"/>
        <item x="4502"/>
        <item x="424"/>
        <item x="897"/>
        <item x="6834"/>
        <item x="1147"/>
        <item x="3811"/>
        <item x="7068"/>
        <item x="928"/>
        <item x="2907"/>
        <item x="1670"/>
        <item x="5520"/>
        <item x="1183"/>
        <item x="7390"/>
        <item x="3461"/>
        <item x="4729"/>
        <item x="6810"/>
        <item x="233"/>
        <item x="6944"/>
        <item x="5610"/>
        <item x="1721"/>
        <item x="6744"/>
        <item x="6713"/>
        <item x="1625"/>
        <item x="5386"/>
        <item x="153"/>
        <item x="7647"/>
        <item x="6558"/>
        <item x="2611"/>
        <item x="5301"/>
        <item x="6988"/>
        <item x="4280"/>
        <item x="676"/>
        <item x="2955"/>
        <item x="4398"/>
        <item x="2237"/>
        <item x="5056"/>
        <item x="2039"/>
        <item x="5267"/>
        <item x="1998"/>
        <item x="3142"/>
        <item x="390"/>
        <item x="6519"/>
        <item x="6297"/>
        <item x="3170"/>
        <item x="7373"/>
        <item x="7763"/>
        <item x="4049"/>
        <item x="6366"/>
        <item x="5704"/>
        <item x="1204"/>
        <item x="2274"/>
        <item x="1835"/>
        <item x="3470"/>
        <item x="3451"/>
        <item x="5596"/>
        <item x="6306"/>
        <item x="4007"/>
        <item x="3355"/>
        <item x="6402"/>
        <item x="3551"/>
        <item x="3491"/>
        <item x="822"/>
        <item x="7613"/>
        <item x="4969"/>
        <item x="1513"/>
        <item x="5669"/>
        <item x="1217"/>
        <item x="2761"/>
        <item x="2590"/>
        <item x="1442"/>
        <item x="4494"/>
        <item x="7346"/>
        <item x="3064"/>
        <item x="5683"/>
        <item x="4604"/>
        <item x="2301"/>
        <item x="3032"/>
        <item x="5875"/>
        <item x="1493"/>
        <item x="7219"/>
        <item x="7109"/>
        <item x="7170"/>
        <item x="2801"/>
        <item x="4657"/>
        <item x="2926"/>
        <item x="2015"/>
        <item x="5987"/>
        <item x="1216"/>
        <item x="7560"/>
        <item x="4142"/>
        <item x="1696"/>
        <item x="3943"/>
        <item x="4763"/>
        <item x="2942"/>
        <item x="2679"/>
        <item x="6335"/>
        <item x="4413"/>
        <item x="2282"/>
        <item x="5547"/>
        <item x="6386"/>
        <item x="379"/>
        <item x="1211"/>
        <item x="1487"/>
        <item x="2065"/>
        <item x="6792"/>
        <item x="3037"/>
        <item x="1144"/>
        <item x="7022"/>
        <item x="1882"/>
        <item x="60"/>
        <item x="3674"/>
        <item x="2442"/>
        <item x="4174"/>
        <item x="6490"/>
        <item x="2911"/>
        <item x="6219"/>
        <item x="718"/>
        <item x="7295"/>
        <item x="3760"/>
        <item x="1279"/>
        <item x="6879"/>
        <item x="3303"/>
        <item x="2164"/>
        <item x="2749"/>
        <item x="4679"/>
        <item x="4158"/>
        <item x="1637"/>
        <item x="3844"/>
        <item x="7564"/>
        <item x="1666"/>
        <item x="2459"/>
        <item x="5298"/>
        <item x="5925"/>
        <item x="3831"/>
        <item x="7402"/>
        <item x="1200"/>
        <item x="7131"/>
        <item x="176"/>
        <item x="4149"/>
        <item x="7520"/>
        <item x="428"/>
        <item x="5271"/>
        <item x="3211"/>
        <item x="1134"/>
        <item x="3627"/>
        <item x="6604"/>
        <item x="7251"/>
        <item x="5616"/>
        <item x="2908"/>
        <item x="6215"/>
        <item x="127"/>
        <item x="5448"/>
        <item x="597"/>
        <item x="1673"/>
        <item x="1028"/>
        <item x="5375"/>
        <item x="4669"/>
        <item x="1179"/>
        <item x="7367"/>
        <item x="2158"/>
        <item x="4282"/>
        <item x="5645"/>
        <item x="126"/>
        <item x="7792"/>
        <item x="4932"/>
        <item x="3984"/>
        <item x="4985"/>
        <item x="5763"/>
        <item x="5739"/>
        <item x="6914"/>
        <item x="6907"/>
        <item x="7214"/>
        <item x="5048"/>
        <item x="2535"/>
        <item x="6802"/>
        <item x="1594"/>
        <item x="523"/>
        <item x="4417"/>
        <item x="1859"/>
        <item x="3058"/>
        <item x="1722"/>
        <item x="5384"/>
        <item x="698"/>
        <item x="6406"/>
        <item x="2947"/>
        <item x="3945"/>
        <item x="4876"/>
        <item x="7525"/>
        <item x="4982"/>
        <item x="1820"/>
        <item x="405"/>
        <item x="1743"/>
        <item x="1305"/>
        <item x="4544"/>
        <item x="7141"/>
        <item x="514"/>
        <item x="32"/>
        <item x="3918"/>
        <item x="4583"/>
        <item x="4656"/>
        <item x="5269"/>
        <item x="6122"/>
        <item x="687"/>
        <item x="4546"/>
        <item x="7513"/>
        <item x="5235"/>
        <item x="3829"/>
        <item x="3159"/>
        <item x="6745"/>
        <item x="2387"/>
        <item x="4105"/>
        <item x="7777"/>
        <item x="2203"/>
        <item x="6362"/>
        <item x="3267"/>
        <item x="7303"/>
        <item x="1071"/>
        <item x="7041"/>
        <item x="5858"/>
        <item x="6614"/>
        <item x="5255"/>
        <item x="5086"/>
        <item x="320"/>
        <item x="7425"/>
        <item x="4308"/>
        <item x="5896"/>
        <item x="1310"/>
        <item x="4636"/>
        <item x="3316"/>
        <item x="599"/>
        <item x="6132"/>
        <item x="5816"/>
        <item x="6354"/>
        <item x="6079"/>
        <item x="7403"/>
        <item x="4234"/>
        <item x="2930"/>
        <item x="819"/>
        <item x="5374"/>
        <item x="4129"/>
        <item x="6591"/>
        <item x="346"/>
        <item x="1731"/>
        <item x="3946"/>
        <item x="269"/>
        <item x="7678"/>
        <item x="5034"/>
        <item x="6695"/>
        <item x="7616"/>
        <item x="5479"/>
        <item x="6314"/>
        <item x="6091"/>
        <item x="5204"/>
        <item x="2244"/>
        <item x="6832"/>
        <item x="5691"/>
        <item x="7175"/>
        <item x="2831"/>
        <item x="6881"/>
        <item x="79"/>
        <item x="665"/>
        <item x="5658"/>
        <item x="5433"/>
        <item x="2836"/>
        <item x="3673"/>
        <item x="4605"/>
        <item x="1887"/>
        <item x="4033"/>
        <item x="6342"/>
        <item x="3181"/>
        <item x="339"/>
        <item x="2335"/>
        <item x="3881"/>
        <item x="7760"/>
        <item x="7591"/>
        <item x="195"/>
        <item x="5835"/>
        <item x="2460"/>
        <item x="6439"/>
        <item x="2768"/>
        <item x="3135"/>
        <item x="4975"/>
        <item x="5328"/>
        <item x="7035"/>
        <item x="6692"/>
        <item x="3524"/>
        <item x="4201"/>
        <item x="6844"/>
        <item x="3762"/>
        <item x="3036"/>
        <item x="1771"/>
        <item x="4114"/>
        <item x="2501"/>
        <item x="1029"/>
        <item x="3639"/>
        <item x="743"/>
        <item x="3023"/>
        <item x="6691"/>
        <item x="1622"/>
        <item x="7254"/>
        <item x="2816"/>
        <item x="4104"/>
        <item x="4843"/>
        <item x="6568"/>
        <item x="4170"/>
        <item x="3215"/>
        <item x="3516"/>
        <item x="5144"/>
        <item x="794"/>
        <item x="7800"/>
        <item x="7767"/>
        <item x="3672"/>
        <item x="3502"/>
        <item x="5784"/>
        <item x="6678"/>
        <item x="3329"/>
        <item x="7413"/>
        <item x="7385"/>
        <item x="1845"/>
        <item x="4611"/>
        <item x="4978"/>
        <item x="4532"/>
        <item x="266"/>
        <item x="5237"/>
        <item x="3981"/>
        <item x="7686"/>
        <item x="7193"/>
        <item x="7159"/>
        <item x="6149"/>
        <item x="2355"/>
        <item x="7194"/>
        <item x="3533"/>
        <item x="7349"/>
        <item x="5175"/>
        <item x="2638"/>
        <item x="2824"/>
        <item x="4055"/>
        <item x="3010"/>
        <item x="6536"/>
        <item x="2869"/>
        <item x="1734"/>
        <item x="5766"/>
        <item x="5677"/>
        <item x="6374"/>
        <item x="2397"/>
        <item x="1384"/>
        <item x="958"/>
        <item x="620"/>
        <item x="7555"/>
        <item x="7084"/>
        <item x="2159"/>
        <item x="5451"/>
        <item x="6484"/>
        <item x="7432"/>
        <item x="7145"/>
        <item x="5575"/>
        <item x="1355"/>
        <item x="1177"/>
        <item x="131"/>
        <item x="1057"/>
        <item x="1615"/>
        <item x="4745"/>
        <item x="7070"/>
        <item x="1294"/>
        <item x="240"/>
        <item x="2431"/>
        <item x="806"/>
        <item x="3737"/>
        <item x="3046"/>
        <item x="2549"/>
        <item x="3570"/>
        <item x="360"/>
        <item x="3753"/>
        <item x="3373"/>
        <item x="3128"/>
        <item x="242"/>
        <item x="3113"/>
        <item x="503"/>
        <item x="4459"/>
        <item x="6974"/>
        <item x="6257"/>
        <item x="4151"/>
        <item x="5947"/>
        <item x="505"/>
        <item x="4218"/>
        <item x="6751"/>
        <item x="4538"/>
        <item x="1893"/>
        <item x="1330"/>
        <item x="6151"/>
        <item x="1067"/>
        <item x="5517"/>
        <item x="1432"/>
        <item x="1618"/>
        <item x="3635"/>
        <item x="721"/>
        <item x="6509"/>
        <item x="4397"/>
        <item x="2780"/>
        <item x="7631"/>
        <item x="6549"/>
        <item x="3080"/>
        <item x="1823"/>
        <item x="974"/>
        <item x="5103"/>
        <item x="3542"/>
        <item x="273"/>
        <item x="857"/>
        <item x="3856"/>
        <item x="996"/>
        <item x="2542"/>
        <item x="7754"/>
        <item x="2654"/>
        <item x="5899"/>
        <item x="3701"/>
        <item x="5722"/>
        <item x="2916"/>
        <item x="1457"/>
        <item x="4314"/>
        <item x="6230"/>
        <item x="3285"/>
        <item x="5752"/>
        <item x="7140"/>
        <item x="1468"/>
        <item x="6494"/>
        <item x="3745"/>
        <item x="5079"/>
        <item x="1610"/>
        <item x="4812"/>
        <item x="470"/>
        <item x="5814"/>
        <item x="6105"/>
        <item x="6252"/>
        <item x="5408"/>
        <item x="3052"/>
        <item x="7096"/>
        <item x="5630"/>
        <item x="7669"/>
        <item x="3236"/>
        <item x="4159"/>
        <item x="805"/>
        <item x="3717"/>
        <item x="5692"/>
        <item x="5498"/>
        <item x="3168"/>
        <item x="114"/>
        <item x="1758"/>
        <item x="7311"/>
        <item x="5075"/>
        <item x="501"/>
        <item x="7394"/>
        <item x="6446"/>
        <item x="7281"/>
        <item x="7625"/>
        <item x="4199"/>
        <item x="4448"/>
        <item x="5265"/>
        <item x="4747"/>
        <item x="5649"/>
        <item x="70"/>
        <item x="870"/>
        <item x="4941"/>
        <item x="4928"/>
        <item x="7056"/>
        <item x="2428"/>
        <item x="2361"/>
        <item x="1879"/>
        <item x="3498"/>
        <item x="3178"/>
        <item x="7590"/>
        <item x="2212"/>
        <item x="7527"/>
        <item x="6217"/>
        <item x="3499"/>
        <item x="650"/>
        <item x="7563"/>
        <item x="5398"/>
        <item x="2902"/>
        <item x="4047"/>
        <item x="6491"/>
        <item x="3042"/>
        <item x="2961"/>
        <item x="4368"/>
        <item x="5515"/>
        <item x="1793"/>
        <item x="5593"/>
        <item x="4222"/>
        <item x="4977"/>
        <item x="873"/>
        <item x="1238"/>
        <item x="7304"/>
        <item x="5500"/>
        <item x="6572"/>
        <item x="5035"/>
        <item x="578"/>
        <item x="1888"/>
        <item x="2111"/>
        <item x="4870"/>
        <item x="4764"/>
        <item x="2826"/>
        <item x="3393"/>
        <item x="4959"/>
        <item x="7030"/>
        <item x="5541"/>
        <item x="1280"/>
        <item x="1218"/>
        <item x="2469"/>
        <item x="7202"/>
        <item x="5371"/>
        <item x="5534"/>
        <item x="7319"/>
        <item x="1861"/>
        <item x="3725"/>
        <item x="1480"/>
        <item x="6957"/>
        <item x="7174"/>
        <item x="4336"/>
        <item x="4623"/>
        <item x="3578"/>
        <item x="1945"/>
        <item x="2325"/>
        <item x="222"/>
        <item x="3742"/>
        <item x="6696"/>
        <item x="3338"/>
        <item x="710"/>
        <item x="4052"/>
        <item x="4293"/>
        <item x="1166"/>
        <item x="4492"/>
        <item x="6174"/>
        <item x="5362"/>
        <item x="5744"/>
        <item x="1285"/>
        <item x="7710"/>
        <item x="1538"/>
        <item x="1600"/>
        <item x="7134"/>
        <item x="618"/>
        <item x="5324"/>
        <item x="2743"/>
        <item x="7804"/>
        <item x="5502"/>
        <item x="4455"/>
        <item x="7734"/>
        <item x="1397"/>
        <item x="5211"/>
        <item x="4039"/>
        <item x="4997"/>
        <item x="5058"/>
        <item x="7675"/>
        <item x="6189"/>
        <item x="2471"/>
        <item x="7016"/>
        <item x="6552"/>
        <item x="6738"/>
        <item x="526"/>
        <item x="4045"/>
        <item x="5174"/>
        <item x="1452"/>
        <item x="2969"/>
        <item x="6894"/>
        <item x="1164"/>
        <item x="246"/>
        <item x="3198"/>
        <item x="1935"/>
        <item x="4998"/>
        <item x="6312"/>
        <item x="1090"/>
        <item x="7793"/>
        <item x="2157"/>
        <item x="1598"/>
        <item x="1809"/>
        <item x="2315"/>
        <item x="1308"/>
        <item x="5198"/>
        <item x="370"/>
        <item x="5825"/>
        <item x="2812"/>
        <item x="6340"/>
        <item x="1413"/>
        <item x="3041"/>
        <item x="7427"/>
        <item x="1599"/>
        <item x="5641"/>
        <item x="1303"/>
        <item x="2052"/>
        <item x="815"/>
        <item x="5303"/>
        <item x="5178"/>
        <item x="3257"/>
        <item x="2346"/>
        <item x="842"/>
        <item x="6408"/>
        <item x="2548"/>
        <item x="3019"/>
        <item x="4939"/>
        <item x="4987"/>
        <item x="2348"/>
        <item x="1777"/>
        <item x="2893"/>
        <item x="6889"/>
        <item x="3805"/>
        <item x="4331"/>
        <item x="1740"/>
        <item x="5681"/>
        <item x="4269"/>
        <item x="1533"/>
        <item x="7249"/>
        <item x="561"/>
        <item x="5890"/>
        <item x="5728"/>
        <item x="6682"/>
        <item x="6172"/>
        <item x="587"/>
        <item x="5865"/>
        <item x="6071"/>
        <item x="4384"/>
        <item x="6278"/>
        <item x="4437"/>
        <item x="7781"/>
        <item x="306"/>
        <item x="3983"/>
        <item x="3882"/>
        <item x="1860"/>
        <item x="2183"/>
        <item x="5720"/>
        <item x="4778"/>
        <item x="7468"/>
        <item x="6412"/>
        <item x="6530"/>
        <item x="699"/>
        <item x="3292"/>
        <item x="2475"/>
        <item x="2126"/>
        <item x="5738"/>
        <item x="6908"/>
        <item x="7172"/>
        <item x="3261"/>
        <item x="4614"/>
        <item x="6886"/>
        <item x="2527"/>
        <item x="2390"/>
        <item x="1878"/>
        <item x="5274"/>
        <item x="755"/>
        <item x="5806"/>
        <item x="3375"/>
        <item x="6081"/>
        <item x="902"/>
        <item x="1440"/>
        <item x="4765"/>
        <item x="6267"/>
        <item x="6212"/>
        <item x="6162"/>
        <item x="3187"/>
        <item x="5881"/>
        <item x="841"/>
        <item x="5333"/>
        <item x="1185"/>
        <item x="5567"/>
        <item x="1962"/>
        <item x="1895"/>
        <item x="495"/>
        <item x="4903"/>
        <item x="2754"/>
        <item x="2455"/>
        <item x="6822"/>
        <item x="1996"/>
        <item x="612"/>
        <item x="853"/>
        <item x="6473"/>
        <item x="1030"/>
        <item x="7407"/>
        <item x="1127"/>
        <item x="1577"/>
        <item x="3143"/>
        <item x="2807"/>
        <item x="2488"/>
        <item x="2610"/>
        <item x="5180"/>
        <item x="358"/>
        <item x="6059"/>
        <item x="763"/>
        <item x="2087"/>
        <item x="4609"/>
        <item x="6470"/>
        <item x="6290"/>
        <item x="4740"/>
        <item x="2562"/>
        <item x="4247"/>
        <item x="2354"/>
        <item x="7048"/>
        <item x="1190"/>
        <item x="6856"/>
        <item x="2135"/>
        <item x="2813"/>
        <item x="3399"/>
        <item x="5589"/>
        <item x="2441"/>
        <item x="1966"/>
        <item x="3940"/>
        <item x="6970"/>
        <item x="2608"/>
        <item x="3009"/>
        <item x="383"/>
        <item x="555"/>
        <item x="1242"/>
        <item x="6263"/>
        <item x="7375"/>
        <item x="2279"/>
        <item x="4918"/>
        <item x="3231"/>
        <item x="3664"/>
        <item x="5850"/>
        <item x="1176"/>
        <item x="6313"/>
        <item x="4121"/>
        <item x="3822"/>
        <item x="3896"/>
        <item x="3944"/>
        <item x="1713"/>
        <item x="5951"/>
        <item x="3883"/>
        <item x="5714"/>
        <item x="3706"/>
        <item x="7107"/>
        <item x="1056"/>
        <item x="6479"/>
        <item x="1540"/>
        <item x="3425"/>
        <item x="4179"/>
        <item x="4722"/>
        <item x="918"/>
        <item x="7799"/>
        <item x="551"/>
        <item x="5832"/>
        <item x="4504"/>
        <item x="7506"/>
        <item x="23"/>
        <item x="3091"/>
        <item x="5160"/>
        <item x="7167"/>
        <item x="5093"/>
        <item x="7114"/>
        <item x="5357"/>
        <item x="401"/>
        <item x="4046"/>
        <item x="2971"/>
        <item x="1843"/>
        <item x="2142"/>
        <item x="307"/>
        <item x="3864"/>
        <item x="5665"/>
        <item x="4352"/>
        <item x="1772"/>
        <item x="3474"/>
        <item x="73"/>
        <item x="3866"/>
        <item x="5246"/>
        <item x="64"/>
        <item x="7003"/>
        <item x="5429"/>
        <item x="6238"/>
        <item x="1020"/>
        <item x="7578"/>
        <item x="2774"/>
        <item x="5566"/>
        <item x="2264"/>
        <item x="1916"/>
        <item x="6392"/>
        <item x="2970"/>
        <item x="4359"/>
        <item x="3993"/>
        <item x="3340"/>
        <item x="1554"/>
        <item x="6199"/>
        <item x="3274"/>
        <item x="4561"/>
        <item x="5809"/>
        <item x="7050"/>
        <item x="6101"/>
        <item x="6004"/>
        <item x="5995"/>
        <item x="3388"/>
        <item x="6880"/>
        <item x="3592"/>
        <item x="1195"/>
        <item x="2894"/>
        <item x="6425"/>
        <item x="1894"/>
        <item x="6502"/>
        <item x="656"/>
        <item x="6653"/>
        <item x="3427"/>
        <item x="6223"/>
        <item x="313"/>
        <item x="2528"/>
        <item x="1131"/>
        <item x="6350"/>
        <item x="348"/>
        <item x="5868"/>
        <item x="5009"/>
        <item x="7328"/>
        <item x="2898"/>
        <item x="4304"/>
        <item x="5840"/>
        <item x="5350"/>
        <item x="2724"/>
        <item x="2075"/>
        <item x="3492"/>
        <item x="3845"/>
        <item x="4822"/>
        <item x="6318"/>
        <item x="714"/>
        <item x="4534"/>
        <item x="1875"/>
        <item x="1619"/>
        <item x="3600"/>
        <item x="6800"/>
        <item x="3590"/>
        <item x="2062"/>
        <item x="6437"/>
        <item x="6799"/>
        <item x="2858"/>
        <item x="2959"/>
        <item x="1415"/>
        <item x="2594"/>
        <item x="3165"/>
        <item x="1362"/>
        <item x="4887"/>
        <item x="4402"/>
        <item x="3581"/>
        <item x="7299"/>
        <item x="6455"/>
        <item x="7018"/>
        <item x="513"/>
        <item x="103"/>
        <item x="4564"/>
        <item x="5221"/>
        <item x="6532"/>
        <item x="5245"/>
        <item x="7516"/>
        <item x="5010"/>
        <item x="530"/>
        <item x="6456"/>
        <item x="6616"/>
        <item x="6698"/>
        <item x="7748"/>
        <item x="5650"/>
        <item x="1834"/>
        <item x="5312"/>
        <item x="878"/>
        <item x="5775"/>
        <item x="7185"/>
        <item x="1351"/>
        <item x="7052"/>
        <item x="2853"/>
        <item x="410"/>
        <item x="1918"/>
        <item x="5260"/>
        <item x="5549"/>
        <item x="4761"/>
        <item x="2042"/>
        <item x="4884"/>
        <item x="1248"/>
        <item x="6008"/>
        <item x="3012"/>
        <item x="6708"/>
        <item x="1107"/>
        <item x="6127"/>
        <item x="7575"/>
        <item x="1288"/>
        <item x="43"/>
        <item x="2861"/>
        <item x="5406"/>
        <item x="3835"/>
        <item x="5694"/>
        <item x="3821"/>
        <item x="6545"/>
        <item x="2573"/>
        <item x="4716"/>
        <item x="3874"/>
        <item x="3047"/>
        <item x="6450"/>
        <item x="2190"/>
        <item x="5389"/>
        <item x="1616"/>
        <item x="2012"/>
        <item x="208"/>
        <item x="3729"/>
        <item x="7546"/>
        <item x="1530"/>
        <item x="5764"/>
        <item x="2306"/>
        <item x="7562"/>
        <item x="4322"/>
        <item x="4438"/>
        <item x="7630"/>
        <item x="3616"/>
        <item x="3530"/>
        <item x="1368"/>
        <item x="3222"/>
        <item x="4880"/>
        <item x="1857"/>
        <item x="7451"/>
        <item x="3210"/>
        <item x="715"/>
        <item x="2741"/>
        <item x="2108"/>
        <item x="1018"/>
        <item x="7755"/>
        <item x="257"/>
        <item x="5613"/>
        <item x="3587"/>
        <item x="2790"/>
        <item x="2981"/>
        <item x="4409"/>
        <item x="4576"/>
        <item x="6295"/>
        <item x="7471"/>
        <item x="754"/>
        <item x="1116"/>
        <item x="6890"/>
        <item x="1427"/>
        <item x="2359"/>
        <item x="3203"/>
        <item x="3386"/>
        <item x="3933"/>
        <item x="7077"/>
        <item x="4692"/>
        <item x="5475"/>
        <item x="1379"/>
        <item x="4768"/>
        <item x="2649"/>
        <item x="5314"/>
        <item x="2658"/>
        <item x="4943"/>
        <item x="3053"/>
        <item x="1181"/>
        <item x="1572"/>
        <item x="3330"/>
        <item x="4428"/>
        <item x="760"/>
        <item x="3392"/>
        <item x="2557"/>
        <item x="4110"/>
        <item x="5137"/>
        <item x="2630"/>
        <item x="6373"/>
        <item x="5306"/>
        <item x="6068"/>
        <item x="2868"/>
        <item x="7706"/>
        <item x="124"/>
        <item x="1651"/>
        <item x="2378"/>
        <item x="1241"/>
        <item x="660"/>
        <item x="5097"/>
        <item x="6236"/>
        <item x="2025"/>
        <item x="2690"/>
        <item x="905"/>
        <item x="6575"/>
        <item x="884"/>
        <item x="1343"/>
        <item x="574"/>
        <item x="4483"/>
        <item x="1822"/>
        <item x="5673"/>
        <item x="7512"/>
        <item x="711"/>
        <item x="2523"/>
        <item x="2480"/>
        <item x="5529"/>
        <item x="2876"/>
        <item x="4635"/>
        <item x="7169"/>
        <item x="6325"/>
        <item x="5853"/>
        <item x="7580"/>
        <item x="7765"/>
        <item x="6465"/>
        <item x="6821"/>
        <item x="978"/>
        <item x="1052"/>
        <item x="4565"/>
        <item x="2399"/>
        <item x="381"/>
        <item x="3668"/>
        <item x="1932"/>
        <item x="7396"/>
        <item x="7651"/>
        <item x="4221"/>
        <item x="546"/>
        <item x="4713"/>
        <item x="6714"/>
        <item x="4095"/>
        <item x="7535"/>
        <item x="2434"/>
        <item x="1149"/>
        <item x="2273"/>
        <item x="35"/>
        <item x="2339"/>
        <item x="6593"/>
        <item x="3487"/>
        <item x="2986"/>
        <item x="1686"/>
        <item x="5300"/>
        <item x="5400"/>
        <item x="3431"/>
        <item x="3962"/>
        <item x="3402"/>
        <item x="5122"/>
        <item x="7739"/>
        <item x="7337"/>
        <item x="2384"/>
        <item x="2982"/>
        <item x="5483"/>
        <item x="6829"/>
        <item x="2058"/>
        <item x="2772"/>
        <item x="5149"/>
        <item x="672"/>
        <item x="898"/>
        <item x="2254"/>
        <item x="3079"/>
        <item x="467"/>
        <item x="3106"/>
        <item x="5214"/>
        <item x="3501"/>
        <item x="3865"/>
        <item x="393"/>
        <item x="7092"/>
        <item x="7629"/>
        <item x="7082"/>
        <item x="5785"/>
        <item x="5749"/>
        <item x="2071"/>
        <item x="7058"/>
        <item x="3980"/>
        <item x="3681"/>
        <item x="6554"/>
        <item x="5508"/>
        <item x="1648"/>
        <item x="2109"/>
        <item x="7384"/>
        <item x="3395"/>
        <item x="6505"/>
        <item x="6282"/>
        <item x="1986"/>
        <item x="6256"/>
        <item x="4508"/>
        <item x="6801"/>
        <item x="992"/>
        <item x="1386"/>
        <item x="3912"/>
        <item x="4849"/>
        <item x="191"/>
        <item x="2408"/>
        <item x="1021"/>
        <item x="5793"/>
        <item x="4789"/>
        <item x="316"/>
        <item x="2838"/>
        <item x="6277"/>
        <item x="5263"/>
        <item x="927"/>
        <item x="3155"/>
        <item x="6631"/>
        <item x="1073"/>
        <item x="5643"/>
        <item x="5605"/>
        <item x="6948"/>
        <item x="4204"/>
        <item x="4267"/>
        <item x="7327"/>
        <item x="4232"/>
        <item x="1104"/>
        <item x="4858"/>
        <item x="5756"/>
        <item x="2086"/>
        <item x="1906"/>
        <item x="2534"/>
        <item x="6820"/>
        <item x="6706"/>
        <item x="2588"/>
        <item x="6632"/>
        <item x="6812"/>
        <item x="420"/>
        <item x="5767"/>
        <item x="6303"/>
        <item x="889"/>
        <item x="6609"/>
        <item x="7026"/>
        <item x="3623"/>
        <item x="5277"/>
        <item x="1040"/>
        <item x="7278"/>
        <item x="7610"/>
        <item x="4628"/>
        <item x="3297"/>
        <item x="4913"/>
        <item x="3228"/>
        <item x="3997"/>
        <item x="3216"/>
        <item x="5877"/>
        <item x="7585"/>
        <item x="3645"/>
        <item x="5037"/>
        <item x="3043"/>
        <item x="2133"/>
        <item x="739"/>
        <item x="164"/>
        <item x="1989"/>
        <item x="7771"/>
        <item x="2477"/>
        <item x="6956"/>
        <item x="5938"/>
        <item x="1960"/>
        <item x="6989"/>
        <item x="6619"/>
        <item x="834"/>
        <item x="2545"/>
        <item x="6190"/>
        <item x="5512"/>
        <item x="6359"/>
        <item x="943"/>
        <item x="1276"/>
        <item x="7391"/>
        <item x="7747"/>
        <item x="2440"/>
        <item x="1161"/>
        <item x="1051"/>
        <item x="1565"/>
        <item x="3836"/>
        <item x="7000"/>
        <item x="6551"/>
        <item x="5727"/>
        <item x="5449"/>
        <item x="5425"/>
        <item x="7113"/>
        <item x="4416"/>
        <item x="5327"/>
        <item x="2544"/>
        <item x="6960"/>
        <item x="5070"/>
        <item x="811"/>
        <item x="5513"/>
        <item x="3975"/>
        <item x="4653"/>
        <item x="3637"/>
        <item x="4983"/>
        <item x="2168"/>
        <item x="3296"/>
        <item x="5708"/>
        <item x="6043"/>
        <item x="4542"/>
        <item x="2985"/>
        <item x="2137"/>
        <item x="5045"/>
        <item x="1012"/>
        <item x="5477"/>
        <item x="671"/>
        <item x="1502"/>
        <item x="7490"/>
        <item x="5163"/>
        <item x="7339"/>
        <item x="5001"/>
        <item x="4877"/>
        <item x="6561"/>
        <item x="6511"/>
        <item x="1477"/>
        <item x="386"/>
        <item x="3056"/>
        <item x="5261"/>
        <item x="7466"/>
        <item x="7566"/>
        <item x="483"/>
        <item x="1804"/>
        <item x="4709"/>
        <item x="7500"/>
        <item x="4753"/>
        <item x="1231"/>
        <item x="5207"/>
        <item x="7549"/>
        <item x="4333"/>
        <item x="969"/>
        <item x="931"/>
        <item x="5895"/>
        <item x="3068"/>
        <item x="1165"/>
        <item x="987"/>
        <item x="4433"/>
        <item x="7579"/>
        <item x="6684"/>
        <item x="5803"/>
        <item x="2514"/>
        <item x="7020"/>
        <item x="5654"/>
        <item x="3180"/>
        <item x="4506"/>
        <item x="5316"/>
        <item x="3138"/>
        <item x="7705"/>
        <item x="2673"/>
        <item x="1627"/>
        <item x="7079"/>
        <item x="7561"/>
        <item x="5953"/>
        <item x="6646"/>
        <item x="3089"/>
        <item x="2287"/>
        <item x="2008"/>
        <item x="3011"/>
        <item x="1789"/>
        <item x="5874"/>
        <item x="3764"/>
        <item x="1430"/>
        <item x="5054"/>
        <item x="1326"/>
        <item x="6898"/>
        <item x="201"/>
        <item x="3141"/>
        <item x="1123"/>
        <item x="7550"/>
        <item x="7267"/>
        <item x="4456"/>
        <item x="36"/>
        <item x="3423"/>
        <item x="6045"/>
        <item x="6327"/>
        <item x="5414"/>
        <item x="2756"/>
        <item x="2870"/>
        <item x="328"/>
        <item x="6180"/>
        <item x="4773"/>
        <item x="6998"/>
        <item x="4660"/>
        <item x="3436"/>
        <item x="564"/>
        <item x="5081"/>
        <item x="4396"/>
        <item x="839"/>
        <item x="744"/>
        <item x="5379"/>
        <item x="3615"/>
        <item x="7125"/>
        <item x="2198"/>
        <item x="5553"/>
        <item x="7151"/>
        <item x="6590"/>
        <item x="6228"/>
        <item x="6156"/>
        <item x="4797"/>
        <item x="1717"/>
        <item x="413"/>
        <item x="1921"/>
        <item x="7626"/>
        <item x="2425"/>
        <item x="3457"/>
        <item x="4008"/>
        <item x="5754"/>
        <item x="5511"/>
        <item x="2572"/>
        <item x="5427"/>
        <item x="3313"/>
        <item x="735"/>
        <item x="3552"/>
        <item x="6241"/>
        <item x="7455"/>
        <item x="2989"/>
        <item x="4467"/>
        <item x="5291"/>
        <item x="3670"/>
        <item x="674"/>
        <item x="6397"/>
        <item x="6063"/>
        <item x="5741"/>
        <item x="2669"/>
        <item x="4469"/>
        <item x="3852"/>
        <item x="3900"/>
        <item x="4369"/>
        <item x="2139"/>
        <item x="7789"/>
        <item x="3070"/>
        <item x="608"/>
        <item x="2275"/>
        <item x="3735"/>
        <item x="6863"/>
        <item x="2029"/>
        <item x="5751"/>
        <item x="1471"/>
        <item x="6815"/>
        <item x="4237"/>
        <item x="3905"/>
        <item x="7233"/>
        <item x="2595"/>
        <item x="4902"/>
        <item x="3953"/>
        <item x="3810"/>
        <item x="1938"/>
        <item x="3366"/>
        <item x="2746"/>
        <item x="4751"/>
        <item x="7038"/>
        <item x="7668"/>
        <item x="1864"/>
        <item x="1739"/>
        <item x="1832"/>
        <item x="1987"/>
        <item x="7215"/>
        <item x="3223"/>
        <item x="6733"/>
        <item x="5518"/>
        <item x="2026"/>
        <item x="4178"/>
        <item x="1634"/>
        <item x="1839"/>
        <item x="2330"/>
        <item x="1220"/>
        <item x="6869"/>
        <item x="1094"/>
        <item x="230"/>
        <item x="5699"/>
        <item x="1597"/>
        <item x="7541"/>
        <item x="1763"/>
        <item x="7333"/>
        <item x="7658"/>
        <item x="7324"/>
        <item x="5966"/>
        <item x="4476"/>
        <item x="3720"/>
        <item x="6176"/>
        <item x="1227"/>
        <item x="5104"/>
        <item x="4942"/>
        <item x="3099"/>
        <item x="4683"/>
        <item x="5815"/>
        <item x="5352"/>
        <item x="4602"/>
        <item x="5011"/>
        <item x="1613"/>
        <item x="7416"/>
        <item x="960"/>
        <item x="5573"/>
        <item x="2952"/>
        <item x="4311"/>
        <item x="6975"/>
        <item x="3022"/>
        <item x="6731"/>
        <item x="1237"/>
        <item x="2910"/>
        <item x="7241"/>
        <item x="7274"/>
        <item x="5686"/>
        <item x="6584"/>
        <item x="1074"/>
        <item x="2131"/>
        <item x="5133"/>
        <item x="6052"/>
        <item x="1054"/>
        <item x="6448"/>
        <item x="5755"/>
        <item x="4466"/>
        <item x="3963"/>
        <item x="7482"/>
        <item x="7681"/>
        <item x="2546"/>
        <item x="7654"/>
        <item x="2987"/>
        <item x="3217"/>
        <item x="5910"/>
        <item x="1583"/>
        <item x="6498"/>
        <item x="990"/>
        <item x="4734"/>
        <item x="2829"/>
        <item x="4568"/>
        <item x="6809"/>
        <item x="2726"/>
        <item x="5315"/>
        <item x="3629"/>
        <item x="3385"/>
        <item x="1964"/>
        <item x="2023"/>
        <item x="6756"/>
        <item x="3221"/>
        <item x="7476"/>
        <item x="3899"/>
        <item x="4276"/>
        <item x="1465"/>
        <item x="3508"/>
        <item x="594"/>
        <item x="847"/>
        <item x="825"/>
        <item x="2085"/>
        <item x="2877"/>
        <item x="6150"/>
        <item x="1799"/>
        <item x="5088"/>
        <item x="2362"/>
        <item x="4446"/>
        <item x="2156"/>
        <item x="45"/>
        <item x="1481"/>
        <item x="5682"/>
        <item x="3489"/>
        <item x="565"/>
        <item x="5604"/>
        <item x="5472"/>
        <item x="7494"/>
        <item x="5545"/>
        <item x="1483"/>
        <item x="117"/>
        <item x="7365"/>
        <item x="276"/>
        <item x="4557"/>
        <item x="2587"/>
        <item x="3350"/>
        <item x="856"/>
        <item x="7569"/>
        <item x="2847"/>
        <item x="1044"/>
        <item x="7014"/>
        <item x="1410"/>
        <item x="2486"/>
        <item x="767"/>
        <item x="816"/>
        <item x="5624"/>
        <item x="4064"/>
        <item x="1007"/>
        <item x="1593"/>
        <item x="1840"/>
        <item x="4263"/>
        <item x="1492"/>
        <item x="4889"/>
        <item x="6178"/>
        <item x="1372"/>
        <item x="4444"/>
        <item x="6657"/>
        <item x="5031"/>
        <item x="601"/>
        <item x="4974"/>
        <item x="7728"/>
        <item x="929"/>
        <item x="6852"/>
        <item x="4412"/>
        <item x="6781"/>
        <item x="6624"/>
        <item x="4777"/>
        <item x="2019"/>
        <item x="4664"/>
        <item x="7672"/>
        <item x="2395"/>
        <item x="7148"/>
        <item x="10"/>
        <item x="5617"/>
        <item x="1652"/>
        <item x="5038"/>
        <item x="2055"/>
        <item x="7223"/>
        <item x="7433"/>
        <item x="4283"/>
        <item x="4100"/>
        <item x="5490"/>
        <item x="6659"/>
        <item x="2313"/>
        <item x="5109"/>
        <item x="485"/>
        <item x="2119"/>
        <item x="3662"/>
        <item x="464"/>
        <item x="2748"/>
        <item x="7256"/>
        <item x="1766"/>
        <item x="3898"/>
        <item x="363"/>
        <item x="4862"/>
        <item x="7239"/>
        <item x="2176"/>
        <item x="2740"/>
        <item x="4195"/>
        <item x="3191"/>
        <item x="746"/>
        <item x="1937"/>
        <item x="7698"/>
        <item x="3724"/>
        <item x="1698"/>
        <item x="1556"/>
        <item x="7584"/>
        <item x="5454"/>
        <item x="3346"/>
        <item x="7641"/>
        <item x="6485"/>
        <item x="7711"/>
        <item x="3320"/>
        <item x="5022"/>
        <item x="2290"/>
        <item x="2988"/>
        <item x="2890"/>
        <item x="7127"/>
        <item x="4934"/>
        <item x="4258"/>
        <item x="2538"/>
        <item x="5900"/>
        <item x="7474"/>
        <item x="3448"/>
        <item x="2343"/>
        <item x="7475"/>
        <item x="6819"/>
        <item x="1188"/>
        <item x="4950"/>
        <item x="3005"/>
        <item x="896"/>
        <item x="4526"/>
        <item x="415"/>
        <item x="1473"/>
        <item x="1187"/>
        <item x="7268"/>
        <item x="5830"/>
        <item x="2581"/>
        <item x="5867"/>
        <item x="7684"/>
        <item x="5565"/>
        <item x="6195"/>
        <item x="7054"/>
        <item x="3087"/>
        <item x="6411"/>
        <item x="4541"/>
        <item x="5294"/>
        <item x="6752"/>
        <item x="2507"/>
        <item x="6573"/>
        <item x="6056"/>
        <item x="7463"/>
        <item x="4888"/>
        <item x="5353"/>
        <item x="4424"/>
        <item x="7122"/>
        <item x="5615"/>
        <item x="3917"/>
        <item x="2785"/>
        <item x="1805"/>
        <item x="2593"/>
        <item x="4737"/>
        <item x="285"/>
        <item x="6701"/>
        <item x="7778"/>
        <item x="6237"/>
        <item x="6991"/>
        <item x="2328"/>
        <item x="1767"/>
        <item x="3692"/>
        <item x="2470"/>
        <item x="1999"/>
        <item x="3367"/>
        <item x="1354"/>
        <item x="536"/>
        <item x="1704"/>
        <item x="3034"/>
        <item x="2481"/>
        <item x="7805"/>
        <item x="7497"/>
        <item x="769"/>
        <item x="1997"/>
        <item x="3496"/>
        <item x="7331"/>
        <item x="2954"/>
        <item x="1954"/>
        <item x="2053"/>
        <item x="2414"/>
        <item x="4098"/>
        <item x="5729"/>
        <item x="741"/>
        <item x="3855"/>
        <item x="1428"/>
        <item x="295"/>
        <item x="5798"/>
        <item x="2555"/>
        <item x="3579"/>
        <item x="4132"/>
        <item x="2618"/>
        <item x="921"/>
        <item x="2430"/>
        <item x="357"/>
        <item x="5781"/>
        <item x="3718"/>
        <item x="4078"/>
        <item x="5824"/>
        <item x="2067"/>
        <item x="4899"/>
        <item x="7769"/>
        <item x="6400"/>
        <item x="1854"/>
        <item x="6594"/>
        <item x="3475"/>
        <item x="3580"/>
        <item x="3797"/>
        <item x="2246"/>
        <item x="1817"/>
        <item x="2427"/>
        <item x="4818"/>
        <item x="6528"/>
        <item x="3156"/>
        <item x="44"/>
        <item x="1844"/>
        <item x="5244"/>
        <item x="7348"/>
        <item x="1525"/>
        <item x="7552"/>
        <item x="7163"/>
        <item x="2521"/>
        <item x="4431"/>
        <item x="6732"/>
        <item x="3907"/>
        <item x="4172"/>
        <item x="6724"/>
        <item x="7237"/>
        <item x="1828"/>
        <item x="492"/>
        <item x="4091"/>
        <item x="4454"/>
        <item x="531"/>
        <item x="6157"/>
        <item x="3076"/>
        <item x="1609"/>
        <item x="2209"/>
        <item x="1570"/>
        <item x="2508"/>
        <item x="1736"/>
        <item x="5218"/>
        <item x="7117"/>
        <item x="4527"/>
        <item x="448"/>
        <item x="6901"/>
        <item x="5883"/>
        <item x="3780"/>
        <item x="433"/>
        <item x="7712"/>
        <item x="1718"/>
        <item x="6115"/>
        <item x="7301"/>
        <item x="5915"/>
        <item x="6213"/>
        <item x="5861"/>
        <item x="826"/>
        <item x="7465"/>
        <item x="682"/>
        <item x="1068"/>
        <item x="3206"/>
        <item x="5552"/>
        <item x="40"/>
        <item x="2134"/>
        <item x="5415"/>
        <item x="3207"/>
        <item x="1494"/>
        <item x="6789"/>
        <item x="6090"/>
        <item x="291"/>
        <item x="5304"/>
        <item x="4668"/>
        <item x="728"/>
        <item x="1256"/>
        <item x="5922"/>
        <item x="3055"/>
        <item x="2589"/>
        <item x="1202"/>
        <item x="2171"/>
        <item x="5940"/>
        <item x="6169"/>
        <item x="5791"/>
        <item x="7735"/>
        <item x="4440"/>
        <item x="6734"/>
        <item x="5684"/>
        <item x="4901"/>
        <item x="3176"/>
        <item x="2672"/>
        <item x="6083"/>
        <item x="5450"/>
        <item x="3608"/>
        <item x="788"/>
        <item x="3903"/>
        <item x="5990"/>
        <item x="1338"/>
        <item x="78"/>
        <item x="5410"/>
        <item x="1898"/>
        <item x="7330"/>
        <item x="7340"/>
        <item x="959"/>
        <item x="1403"/>
        <item x="3768"/>
        <item x="3538"/>
        <item x="3911"/>
        <item x="6587"/>
        <item x="6923"/>
        <item x="2574"/>
        <item x="1082"/>
        <item x="3763"/>
        <item x="5594"/>
        <item x="7412"/>
        <item x="5688"/>
        <item x="6771"/>
        <item x="1993"/>
        <item x="740"/>
        <item x="4801"/>
        <item x="140"/>
        <item x="1863"/>
        <item x="2918"/>
        <item x="211"/>
        <item x="7381"/>
        <item x="3536"/>
        <item x="7704"/>
        <item x="3370"/>
        <item x="830"/>
        <item x="1438"/>
        <item x="5376"/>
        <item x="1065"/>
        <item x="5843"/>
        <item x="6769"/>
        <item x="1295"/>
        <item x="1632"/>
        <item x="6922"/>
        <item x="6084"/>
        <item x="3534"/>
        <item x="6145"/>
        <item x="4639"/>
        <item x="5662"/>
        <item x="5401"/>
        <item x="6039"/>
        <item x="4873"/>
        <item x="396"/>
        <item x="4067"/>
        <item x="5438"/>
        <item x="6405"/>
        <item x="5958"/>
        <item x="5988"/>
        <item x="1461"/>
        <item x="5887"/>
        <item x="4203"/>
        <item x="6931"/>
        <item x="4552"/>
        <item x="4772"/>
        <item x="7696"/>
        <item x="3307"/>
        <item x="62"/>
        <item x="7085"/>
        <item x="5177"/>
        <item x="2620"/>
        <item x="2723"/>
        <item x="6897"/>
        <item x="1711"/>
        <item x="3606"/>
        <item x="4360"/>
        <item x="6163"/>
        <item x="3850"/>
        <item x="5402"/>
        <item x="2193"/>
        <item x="2144"/>
        <item x="4894"/>
        <item x="693"/>
        <item x="2461"/>
        <item x="4210"/>
        <item x="1907"/>
        <item x="4925"/>
        <item x="7529"/>
        <item x="712"/>
        <item x="5052"/>
        <item x="2668"/>
        <item x="2319"/>
        <item x="7364"/>
        <item x="1523"/>
        <item x="5924"/>
        <item x="512"/>
        <item x="7472"/>
        <item x="7076"/>
        <item x="695"/>
        <item x="331"/>
        <item x="1084"/>
        <item x="6315"/>
        <item x="5989"/>
        <item x="2249"/>
        <item x="5884"/>
        <item x="751"/>
        <item x="7262"/>
        <item x="1448"/>
        <item x="1816"/>
        <item x="2980"/>
        <item x="4906"/>
        <item x="2977"/>
        <item x="5105"/>
        <item x="3894"/>
        <item x="6159"/>
        <item x="5526"/>
        <item x="5092"/>
        <item x="2990"/>
        <item x="2241"/>
        <item x="5560"/>
        <item x="149"/>
        <item x="198"/>
        <item x="3417"/>
        <item x="5675"/>
        <item x="7146"/>
        <item x="6786"/>
        <item x="3582"/>
        <item x="5970"/>
        <item x="6369"/>
        <item x="6853"/>
        <item x="925"/>
        <item x="1014"/>
        <item x="1450"/>
        <item x="2020"/>
        <item x="463"/>
        <item x="7426"/>
        <item x="6292"/>
        <item x="5737"/>
        <item x="2450"/>
        <item x="7450"/>
        <item x="775"/>
        <item x="2073"/>
        <item x="411"/>
        <item x="1109"/>
        <item x="205"/>
        <item x="1926"/>
        <item x="1511"/>
        <item x="5717"/>
        <item x="5622"/>
        <item x="1514"/>
        <item x="5036"/>
        <item x="4769"/>
        <item x="158"/>
        <item x="1660"/>
        <item x="2235"/>
        <item x="2199"/>
        <item x="6477"/>
        <item x="6507"/>
        <item x="3777"/>
        <item x="658"/>
        <item x="4730"/>
        <item x="6885"/>
        <item x="7095"/>
        <item x="5217"/>
        <item x="1982"/>
        <item x="971"/>
        <item x="1272"/>
        <item x="1286"/>
        <item x="7325"/>
        <item x="6618"/>
        <item x="2999"/>
        <item x="6546"/>
        <item x="4335"/>
        <item x="3298"/>
        <item x="3901"/>
        <item x="1359"/>
        <item x="2531"/>
        <item x="4691"/>
        <item x="6269"/>
        <item x="3665"/>
        <item x="5238"/>
        <item x="6900"/>
        <item x="3693"/>
        <item x="1136"/>
        <item x="7559"/>
        <item x="4390"/>
        <item x="600"/>
        <item x="1255"/>
        <item x="281"/>
        <item x="7424"/>
        <item x="5570"/>
        <item x="6950"/>
        <item x="1313"/>
        <item x="1472"/>
        <item x="2899"/>
        <item x="3116"/>
        <item x="5927"/>
        <item x="6766"/>
        <item x="3220"/>
        <item x="4642"/>
        <item x="4403"/>
        <item x="6637"/>
        <item x="993"/>
        <item x="1917"/>
        <item x="6389"/>
        <item x="4655"/>
        <item x="300"/>
        <item x="7583"/>
        <item x="1168"/>
        <item x="2272"/>
        <item x="6768"/>
        <item x="6655"/>
        <item x="5345"/>
        <item x="1901"/>
        <item x="6497"/>
        <item x="6271"/>
        <item x="955"/>
        <item x="3111"/>
        <item x="6967"/>
        <item x="6168"/>
        <item x="614"/>
        <item x="6275"/>
        <item x="537"/>
        <item x="2613"/>
        <item x="245"/>
        <item x="723"/>
        <item x="4122"/>
        <item x="2270"/>
        <item x="4189"/>
        <item x="6942"/>
        <item x="1265"/>
        <item x="6143"/>
        <item x="6206"/>
        <item x="5251"/>
        <item x="1377"/>
        <item x="3641"/>
        <item x="3218"/>
        <item x="7659"/>
        <item x="5366"/>
        <item x="6338"/>
        <item x="6937"/>
        <item x="7624"/>
        <item x="2491"/>
        <item x="7135"/>
        <item x="7006"/>
        <item x="1259"/>
        <item x="7046"/>
        <item x="3179"/>
        <item x="5112"/>
        <item x="2561"/>
        <item x="7047"/>
        <item x="2492"/>
        <item x="2799"/>
        <item x="1411"/>
        <item x="3970"/>
        <item x="6798"/>
        <item x="6796"/>
        <item x="261"/>
        <item x="6776"/>
        <item x="3611"/>
        <item x="2539"/>
        <item x="2856"/>
        <item x="2509"/>
        <item x="6078"/>
        <item x="1474"/>
        <item x="4353"/>
        <item x="4644"/>
        <item x="2862"/>
        <item x="4955"/>
        <item x="4031"/>
        <item x="2163"/>
        <item x="871"/>
        <item x="7723"/>
        <item x="4744"/>
        <item x="762"/>
        <item x="989"/>
        <item x="4299"/>
        <item x="161"/>
        <item x="750"/>
        <item x="2140"/>
        <item x="2995"/>
        <item x="559"/>
        <item x="7596"/>
        <item x="1536"/>
        <item x="3149"/>
        <item x="129"/>
        <item x="7570"/>
        <item x="4752"/>
        <item x="478"/>
        <item x="888"/>
        <item x="156"/>
        <item x="5870"/>
        <item x="3045"/>
        <item x="5189"/>
        <item x="2506"/>
        <item x="5064"/>
        <item x="3621"/>
        <item x="4012"/>
        <item x="376"/>
        <item x="2731"/>
        <item x="7531"/>
        <item x="3151"/>
        <item x="2233"/>
        <item x="2804"/>
        <item x="6233"/>
        <item x="2565"/>
        <item x="1336"/>
        <item x="3986"/>
        <item x="2686"/>
        <item x="6475"/>
        <item x="1979"/>
        <item x="1348"/>
        <item x="3594"/>
        <item x="1737"/>
        <item x="319"/>
        <item x="5538"/>
        <item x="3602"/>
        <item x="5176"/>
        <item x="2467"/>
        <item x="1855"/>
        <item x="1581"/>
        <item x="5636"/>
        <item x="5046"/>
        <item x="6556"/>
        <item x="3691"/>
        <item x="6598"/>
        <item x="5262"/>
        <item x="774"/>
        <item x="5981"/>
        <item x="3421"/>
        <item x="190"/>
        <item x="7479"/>
        <item x="6451"/>
        <item x="2014"/>
        <item x="6154"/>
        <item x="3726"/>
        <item x="3464"/>
        <item x="7670"/>
        <item x="5167"/>
        <item x="6953"/>
        <item x="4292"/>
        <item x="4253"/>
        <item x="5310"/>
        <item x="220"/>
        <item x="2498"/>
        <item x="6293"/>
        <item x="7119"/>
        <item x="216"/>
        <item x="6947"/>
        <item x="2034"/>
        <item x="7288"/>
        <item x="7286"/>
        <item x="1146"/>
        <item x="1058"/>
        <item x="7315"/>
        <item x="2009"/>
        <item x="465"/>
        <item x="2951"/>
        <item x="4770"/>
        <item x="5697"/>
        <item x="4658"/>
        <item x="343"/>
        <item x="2655"/>
        <item x="1628"/>
        <item x="781"/>
        <item x="5623"/>
        <item x="6234"/>
        <item x="3555"/>
        <item x="5772"/>
        <item x="1026"/>
        <item x="4004"/>
        <item x="3240"/>
        <item x="5340"/>
        <item x="4259"/>
        <item x="3928"/>
        <item x="4572"/>
        <item x="202"/>
        <item x="1788"/>
        <item x="2061"/>
        <item x="3049"/>
        <item x="6429"/>
        <item x="3173"/>
        <item x="3526"/>
        <item x="1110"/>
        <item x="5073"/>
        <item x="1768"/>
        <item x="7752"/>
        <item x="2080"/>
        <item x="4844"/>
        <item x="2260"/>
        <item x="7573"/>
        <item x="1507"/>
        <item x="5132"/>
        <item x="3715"/>
        <item x="2825"/>
        <item x="6565"/>
        <item x="909"/>
        <item x="2994"/>
        <item x="5338"/>
        <item x="4968"/>
        <item x="1449"/>
        <item x="2350"/>
        <item x="1814"/>
        <item x="636"/>
        <item x="412"/>
        <item x="5110"/>
        <item x="1066"/>
        <item x="7266"/>
        <item x="2005"/>
        <item x="4865"/>
        <item x="652"/>
        <item x="3126"/>
        <item x="6803"/>
        <item x="3391"/>
        <item x="5087"/>
        <item x="1486"/>
        <item x="7271"/>
        <item x="862"/>
        <item x="2393"/>
        <item x="1422"/>
        <item x="4005"/>
        <item x="260"/>
        <item x="3936"/>
        <item x="7749"/>
        <item x="3803"/>
        <item x="4126"/>
        <item x="3577"/>
        <item x="4208"/>
        <item x="5060"/>
        <item x="2905"/>
        <item x="130"/>
        <item x="790"/>
        <item x="4592"/>
        <item x="4393"/>
        <item x="5399"/>
        <item x="1690"/>
        <item x="7115"/>
        <item x="1946"/>
        <item x="3334"/>
        <item x="2147"/>
        <item x="104"/>
        <item x="4687"/>
        <item x="4881"/>
        <item x="384"/>
        <item x="7103"/>
        <item x="5053"/>
        <item x="4303"/>
        <item x="579"/>
        <item x="293"/>
        <item x="4720"/>
        <item x="6184"/>
        <item x="4803"/>
        <item x="552"/>
        <item x="407"/>
        <item x="5013"/>
        <item x="6055"/>
        <item x="2887"/>
        <item x="197"/>
        <item x="7717"/>
        <item x="3948"/>
        <item x="7411"/>
        <item x="3174"/>
        <item x="4665"/>
        <item x="4970"/>
        <item x="1462"/>
        <item x="2326"/>
        <item x="5700"/>
        <item x="5901"/>
        <item x="5606"/>
        <item x="3482"/>
        <item x="6001"/>
        <item x="2101"/>
        <item x="7505"/>
        <item x="7124"/>
        <item x="7786"/>
        <item x="7037"/>
        <item x="5946"/>
        <item x="352"/>
        <item x="7158"/>
        <item x="4864"/>
        <item x="282"/>
        <item x="3344"/>
        <item x="3682"/>
        <item x="1782"/>
        <item x="3867"/>
        <item x="1562"/>
        <item x="3988"/>
        <item x="453"/>
        <item x="3996"/>
        <item x="456"/>
        <item x="7399"/>
        <item x="5588"/>
        <item x="572"/>
        <item x="3676"/>
        <item x="6721"/>
        <item x="7316"/>
        <item x="5420"/>
        <item x="454"/>
        <item x="3607"/>
        <item x="3686"/>
        <item x="3072"/>
        <item x="3129"/>
        <item x="7044"/>
        <item x="4685"/>
        <item x="3245"/>
        <item x="6973"/>
        <item x="4606"/>
        <item x="4673"/>
        <item x="4027"/>
        <item x="3454"/>
        <item x="5002"/>
        <item x="2497"/>
        <item x="6842"/>
        <item x="90"/>
        <item x="4575"/>
        <item x="6542"/>
        <item x="550"/>
        <item x="3230"/>
        <item x="2504"/>
        <item x="4020"/>
        <item x="7421"/>
        <item x="7718"/>
        <item x="3412"/>
        <item x="798"/>
        <item x="63"/>
        <item x="4548"/>
        <item x="4407"/>
        <item x="494"/>
        <item x="4545"/>
        <item x="5919"/>
        <item t="default"/>
      </items>
    </pivotField>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Average of Orders.OrderValue" fld="14" subtotal="average" baseField="0" baseItem="0"/>
    <dataField name="Count of Orders.OrderI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A987E7-D172-437A-BBD9-2BDA708755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33">
    <pivotField showAll="0"/>
    <pivotField showAll="0"/>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dataField="1"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axis="axisRow" showAll="0">
      <items count="4">
        <item x="0"/>
        <item x="1"/>
        <item x="2"/>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8"/>
  </rowFields>
  <rowItems count="4">
    <i>
      <x/>
    </i>
    <i>
      <x v="1"/>
    </i>
    <i>
      <x v="2"/>
    </i>
    <i t="grand">
      <x/>
    </i>
  </rowItems>
  <colItems count="1">
    <i/>
  </colItems>
  <dataFields count="1">
    <dataField name="Sum of Orders.OrderID" fld="7" showDataAs="percentOfCol" baseField="0" baseItem="0" numFmtId="10"/>
  </dataFields>
  <formats count="2">
    <format dxfId="12">
      <pivotArea outline="0" collapsedLevelsAreSubtotals="1" fieldPosition="0"/>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5FCCFF-ABE5-462F-B38C-0F7DBA272D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33">
    <pivotField showAll="0"/>
    <pivotField showAll="0"/>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dataField="1" showAll="0"/>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Average of Orders.OrderValue" fld="14" subtotal="average"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88E357-070F-4731-8BCD-5815B75E2B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3">
    <pivotField showAll="0"/>
    <pivotField showAll="0"/>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dataField="1"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Orders.OrderI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9C0C40-7681-47ED-AF3A-5D1349966F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3">
    <pivotField showAll="0"/>
    <pivotField showAll="0"/>
    <pivotField showAll="0">
      <items count="9">
        <item x="6"/>
        <item x="3"/>
        <item x="0"/>
        <item x="7"/>
        <item x="4"/>
        <item x="5"/>
        <item x="2"/>
        <item x="1"/>
        <item t="default"/>
      </items>
    </pivotField>
    <pivotField showAll="0">
      <items count="11">
        <item x="2"/>
        <item x="6"/>
        <item x="0"/>
        <item x="4"/>
        <item x="7"/>
        <item x="1"/>
        <item x="9"/>
        <item x="8"/>
        <item x="3"/>
        <item x="5"/>
        <item t="default"/>
      </items>
    </pivotField>
    <pivotField showAll="0"/>
    <pivotField showAll="0"/>
    <pivotField showAll="0"/>
    <pivotField showAll="0"/>
    <pivotField showAll="0"/>
    <pivotField showAll="0"/>
    <pivotField numFmtId="22" showAll="0">
      <items count="998">
        <item x="634"/>
        <item x="454"/>
        <item x="763"/>
        <item x="165"/>
        <item x="169"/>
        <item x="116"/>
        <item x="131"/>
        <item x="625"/>
        <item x="29"/>
        <item x="13"/>
        <item x="16"/>
        <item x="695"/>
        <item x="933"/>
        <item x="708"/>
        <item x="889"/>
        <item x="766"/>
        <item x="594"/>
        <item x="739"/>
        <item x="69"/>
        <item x="715"/>
        <item x="881"/>
        <item x="453"/>
        <item x="466"/>
        <item x="682"/>
        <item x="418"/>
        <item x="72"/>
        <item x="485"/>
        <item x="271"/>
        <item x="462"/>
        <item x="719"/>
        <item x="723"/>
        <item x="168"/>
        <item x="670"/>
        <item x="363"/>
        <item x="66"/>
        <item x="692"/>
        <item x="204"/>
        <item x="996"/>
        <item x="49"/>
        <item x="673"/>
        <item x="223"/>
        <item x="558"/>
        <item x="413"/>
        <item x="805"/>
        <item x="770"/>
        <item x="109"/>
        <item x="70"/>
        <item x="777"/>
        <item x="725"/>
        <item x="734"/>
        <item x="873"/>
        <item x="775"/>
        <item x="861"/>
        <item x="11"/>
        <item x="525"/>
        <item x="464"/>
        <item x="711"/>
        <item x="714"/>
        <item x="744"/>
        <item x="479"/>
        <item x="368"/>
        <item x="774"/>
        <item x="181"/>
        <item x="992"/>
        <item x="581"/>
        <item x="243"/>
        <item x="46"/>
        <item x="373"/>
        <item x="902"/>
        <item x="22"/>
        <item x="432"/>
        <item x="110"/>
        <item x="877"/>
        <item x="17"/>
        <item x="477"/>
        <item x="960"/>
        <item x="417"/>
        <item x="566"/>
        <item x="806"/>
        <item x="356"/>
        <item x="683"/>
        <item x="741"/>
        <item x="931"/>
        <item x="524"/>
        <item x="118"/>
        <item x="590"/>
        <item x="219"/>
        <item x="927"/>
        <item x="496"/>
        <item x="240"/>
        <item x="589"/>
        <item x="849"/>
        <item x="27"/>
        <item x="516"/>
        <item x="351"/>
        <item x="191"/>
        <item x="185"/>
        <item x="707"/>
        <item x="494"/>
        <item x="690"/>
        <item x="270"/>
        <item x="392"/>
        <item x="667"/>
        <item x="491"/>
        <item x="938"/>
        <item x="446"/>
        <item x="20"/>
        <item x="974"/>
        <item x="198"/>
        <item x="686"/>
        <item x="140"/>
        <item x="751"/>
        <item x="47"/>
        <item x="898"/>
        <item x="39"/>
        <item x="733"/>
        <item x="387"/>
        <item x="401"/>
        <item x="361"/>
        <item x="284"/>
        <item x="523"/>
        <item x="948"/>
        <item x="564"/>
        <item x="640"/>
        <item x="209"/>
        <item x="64"/>
        <item x="281"/>
        <item x="724"/>
        <item x="699"/>
        <item x="88"/>
        <item x="463"/>
        <item x="147"/>
        <item x="431"/>
        <item x="978"/>
        <item x="772"/>
        <item x="32"/>
        <item x="800"/>
        <item x="341"/>
        <item x="891"/>
        <item x="680"/>
        <item x="954"/>
        <item x="323"/>
        <item x="319"/>
        <item x="444"/>
        <item x="705"/>
        <item x="255"/>
        <item x="179"/>
        <item x="320"/>
        <item x="578"/>
        <item x="661"/>
        <item x="117"/>
        <item x="294"/>
        <item x="743"/>
        <item x="556"/>
        <item x="389"/>
        <item x="103"/>
        <item x="666"/>
        <item x="773"/>
        <item x="631"/>
        <item x="94"/>
        <item x="497"/>
        <item x="182"/>
        <item x="608"/>
        <item x="635"/>
        <item x="677"/>
        <item x="126"/>
        <item x="293"/>
        <item x="848"/>
        <item x="394"/>
        <item x="746"/>
        <item x="518"/>
        <item x="967"/>
        <item x="870"/>
        <item x="844"/>
        <item x="101"/>
        <item x="115"/>
        <item x="691"/>
        <item x="726"/>
        <item x="354"/>
        <item x="154"/>
        <item x="983"/>
        <item x="53"/>
        <item x="815"/>
        <item x="163"/>
        <item x="77"/>
        <item x="86"/>
        <item x="306"/>
        <item x="277"/>
        <item x="393"/>
        <item x="190"/>
        <item x="858"/>
        <item x="403"/>
        <item x="822"/>
        <item x="89"/>
        <item x="474"/>
        <item x="269"/>
        <item x="93"/>
        <item x="161"/>
        <item x="664"/>
        <item x="410"/>
        <item x="908"/>
        <item x="875"/>
        <item x="627"/>
        <item x="652"/>
        <item x="260"/>
        <item x="137"/>
        <item x="384"/>
        <item x="246"/>
        <item x="990"/>
        <item x="124"/>
        <item x="484"/>
        <item x="614"/>
        <item x="559"/>
        <item x="436"/>
        <item x="940"/>
        <item x="414"/>
        <item x="96"/>
        <item x="985"/>
        <item x="424"/>
        <item x="605"/>
        <item x="133"/>
        <item x="801"/>
        <item x="61"/>
        <item x="208"/>
        <item x="925"/>
        <item x="687"/>
        <item x="84"/>
        <item x="871"/>
        <item x="796"/>
        <item x="217"/>
        <item x="596"/>
        <item x="513"/>
        <item x="639"/>
        <item x="455"/>
        <item x="754"/>
        <item x="760"/>
        <item x="216"/>
        <item x="969"/>
        <item x="893"/>
        <item x="10"/>
        <item x="153"/>
        <item x="12"/>
        <item x="398"/>
        <item x="290"/>
        <item x="143"/>
        <item x="421"/>
        <item x="158"/>
        <item x="289"/>
        <item x="419"/>
        <item x="442"/>
        <item x="529"/>
        <item x="828"/>
        <item x="740"/>
        <item x="995"/>
        <item x="869"/>
        <item x="254"/>
        <item x="315"/>
        <item x="309"/>
        <item x="811"/>
        <item x="7"/>
        <item x="802"/>
        <item x="830"/>
        <item x="187"/>
        <item x="456"/>
        <item x="788"/>
        <item x="847"/>
        <item x="370"/>
        <item x="738"/>
        <item x="731"/>
        <item x="753"/>
        <item x="201"/>
        <item x="835"/>
        <item x="54"/>
        <item x="192"/>
        <item x="979"/>
        <item x="80"/>
        <item x="314"/>
        <item x="831"/>
        <item x="656"/>
        <item x="31"/>
        <item x="910"/>
        <item x="521"/>
        <item x="959"/>
        <item x="171"/>
        <item x="229"/>
        <item x="646"/>
        <item x="703"/>
        <item x="50"/>
        <item x="347"/>
        <item x="630"/>
        <item x="833"/>
        <item x="230"/>
        <item x="945"/>
        <item x="611"/>
        <item x="624"/>
        <item x="776"/>
        <item x="467"/>
        <item x="376"/>
        <item x="313"/>
        <item x="696"/>
        <item x="735"/>
        <item x="291"/>
        <item x="397"/>
        <item x="629"/>
        <item x="461"/>
        <item x="781"/>
        <item x="343"/>
        <item x="1"/>
        <item x="798"/>
        <item x="423"/>
        <item x="378"/>
        <item x="981"/>
        <item x="819"/>
        <item x="592"/>
        <item x="114"/>
        <item x="567"/>
        <item x="148"/>
        <item x="689"/>
        <item x="588"/>
        <item x="681"/>
        <item x="172"/>
        <item x="135"/>
        <item x="44"/>
        <item x="336"/>
        <item x="71"/>
        <item x="18"/>
        <item x="76"/>
        <item x="372"/>
        <item x="105"/>
        <item x="193"/>
        <item x="706"/>
        <item x="92"/>
        <item x="215"/>
        <item x="851"/>
        <item x="225"/>
        <item x="366"/>
        <item x="823"/>
        <item x="874"/>
        <item x="253"/>
        <item x="42"/>
        <item x="986"/>
        <item x="51"/>
        <item x="205"/>
        <item x="779"/>
        <item x="950"/>
        <item x="511"/>
        <item x="900"/>
        <item x="14"/>
        <item x="48"/>
        <item x="156"/>
        <item x="837"/>
        <item x="83"/>
        <item x="555"/>
        <item x="400"/>
        <item x="939"/>
        <item x="532"/>
        <item x="591"/>
        <item x="527"/>
        <item x="755"/>
        <item x="842"/>
        <item x="28"/>
        <item x="67"/>
        <item x="595"/>
        <item x="701"/>
        <item x="303"/>
        <item x="539"/>
        <item x="791"/>
        <item x="307"/>
        <item x="971"/>
        <item x="121"/>
        <item x="854"/>
        <item x="218"/>
        <item x="786"/>
        <item x="911"/>
        <item x="935"/>
        <item x="481"/>
        <item x="326"/>
        <item x="885"/>
        <item x="95"/>
        <item x="872"/>
        <item x="112"/>
        <item x="220"/>
        <item x="603"/>
        <item x="426"/>
        <item x="352"/>
        <item x="644"/>
        <item x="196"/>
        <item x="888"/>
        <item x="259"/>
        <item x="501"/>
        <item x="340"/>
        <item x="593"/>
        <item x="113"/>
        <item x="360"/>
        <item x="984"/>
        <item x="759"/>
        <item x="951"/>
        <item x="492"/>
        <item x="604"/>
        <item x="606"/>
        <item x="91"/>
        <item x="862"/>
        <item x="926"/>
        <item x="530"/>
        <item x="685"/>
        <item x="717"/>
        <item x="241"/>
        <item x="504"/>
        <item x="62"/>
        <item x="353"/>
        <item x="3"/>
        <item x="395"/>
        <item x="641"/>
        <item x="576"/>
        <item x="720"/>
        <item x="265"/>
        <item x="654"/>
        <item x="275"/>
        <item x="918"/>
        <item x="247"/>
        <item x="612"/>
        <item x="859"/>
        <item x="43"/>
        <item x="507"/>
        <item x="544"/>
        <item x="391"/>
        <item x="104"/>
        <item x="550"/>
        <item x="710"/>
        <item x="574"/>
        <item x="982"/>
        <item x="778"/>
        <item x="268"/>
        <item x="152"/>
        <item x="200"/>
        <item x="119"/>
        <item x="737"/>
        <item x="316"/>
        <item x="52"/>
        <item x="388"/>
        <item x="178"/>
        <item x="25"/>
        <item x="90"/>
        <item x="447"/>
        <item x="500"/>
        <item x="519"/>
        <item x="957"/>
        <item x="975"/>
        <item x="757"/>
        <item x="184"/>
        <item x="487"/>
        <item x="876"/>
        <item x="390"/>
        <item x="732"/>
        <item x="883"/>
        <item x="546"/>
        <item x="882"/>
        <item x="503"/>
        <item x="850"/>
        <item x="416"/>
        <item x="930"/>
        <item x="237"/>
        <item x="411"/>
        <item x="857"/>
        <item x="435"/>
        <item x="899"/>
        <item x="239"/>
        <item x="570"/>
        <item x="422"/>
        <item x="23"/>
        <item x="955"/>
        <item x="962"/>
        <item x="358"/>
        <item x="964"/>
        <item x="98"/>
        <item x="792"/>
        <item x="151"/>
        <item x="138"/>
        <item x="716"/>
        <item x="825"/>
        <item x="650"/>
        <item x="913"/>
        <item x="407"/>
        <item x="814"/>
        <item x="362"/>
        <item x="465"/>
        <item x="923"/>
        <item x="328"/>
        <item x="934"/>
        <item x="385"/>
        <item x="761"/>
        <item x="563"/>
        <item x="177"/>
        <item x="768"/>
        <item x="812"/>
        <item x="129"/>
        <item x="334"/>
        <item x="405"/>
        <item x="672"/>
        <item x="97"/>
        <item x="817"/>
        <item x="867"/>
        <item x="346"/>
        <item x="381"/>
        <item x="575"/>
        <item x="365"/>
        <item x="164"/>
        <item x="917"/>
        <item x="991"/>
        <item x="609"/>
        <item x="427"/>
        <item x="730"/>
        <item x="469"/>
        <item x="150"/>
        <item x="299"/>
        <item x="173"/>
        <item x="300"/>
        <item x="994"/>
        <item x="936"/>
        <item x="386"/>
        <item x="189"/>
        <item x="884"/>
        <item x="764"/>
        <item x="549"/>
        <item x="186"/>
        <item x="783"/>
        <item x="729"/>
        <item x="965"/>
        <item x="943"/>
        <item x="643"/>
        <item x="130"/>
        <item x="493"/>
        <item x="262"/>
        <item x="106"/>
        <item x="697"/>
        <item x="557"/>
        <item x="722"/>
        <item x="659"/>
        <item x="897"/>
        <item x="257"/>
        <item x="399"/>
        <item x="473"/>
        <item x="807"/>
        <item x="249"/>
        <item x="350"/>
        <item x="297"/>
        <item x="264"/>
        <item x="4"/>
        <item x="653"/>
        <item x="139"/>
        <item x="651"/>
        <item x="438"/>
        <item x="573"/>
        <item x="228"/>
        <item x="176"/>
        <item x="235"/>
        <item x="702"/>
        <item x="785"/>
        <item x="40"/>
        <item x="852"/>
        <item x="836"/>
        <item x="832"/>
        <item x="989"/>
        <item x="383"/>
        <item x="878"/>
        <item x="292"/>
        <item x="649"/>
        <item x="946"/>
        <item x="332"/>
        <item x="700"/>
        <item x="610"/>
        <item x="57"/>
        <item x="799"/>
        <item x="520"/>
        <item x="728"/>
        <item x="214"/>
        <item x="853"/>
        <item x="952"/>
        <item x="276"/>
        <item x="565"/>
        <item x="968"/>
        <item x="829"/>
        <item x="21"/>
        <item x="790"/>
        <item x="56"/>
        <item x="107"/>
        <item x="505"/>
        <item x="879"/>
        <item x="880"/>
        <item x="515"/>
        <item x="382"/>
        <item x="510"/>
        <item x="460"/>
        <item x="966"/>
        <item x="820"/>
        <item x="428"/>
        <item x="331"/>
        <item x="420"/>
        <item x="810"/>
        <item x="864"/>
        <item x="338"/>
        <item x="278"/>
        <item x="890"/>
        <item x="972"/>
        <item x="308"/>
        <item x="587"/>
        <item x="302"/>
        <item x="146"/>
        <item x="120"/>
        <item x="330"/>
        <item x="709"/>
        <item x="816"/>
        <item x="803"/>
        <item x="538"/>
        <item x="448"/>
        <item x="602"/>
        <item x="234"/>
        <item x="256"/>
        <item x="170"/>
        <item x="9"/>
        <item x="252"/>
        <item x="547"/>
        <item x="937"/>
        <item x="489"/>
        <item x="548"/>
        <item x="434"/>
        <item x="221"/>
        <item x="222"/>
        <item x="895"/>
        <item x="537"/>
        <item x="433"/>
        <item x="202"/>
        <item x="571"/>
        <item x="476"/>
        <item x="821"/>
        <item x="963"/>
        <item x="901"/>
        <item x="41"/>
        <item x="425"/>
        <item x="514"/>
        <item x="60"/>
        <item x="357"/>
        <item x="227"/>
        <item x="616"/>
        <item x="310"/>
        <item x="713"/>
        <item x="6"/>
        <item x="522"/>
        <item x="167"/>
        <item x="499"/>
        <item x="108"/>
        <item x="226"/>
        <item x="267"/>
        <item x="342"/>
        <item x="637"/>
        <item x="337"/>
        <item x="251"/>
        <item x="688"/>
        <item x="668"/>
        <item x="613"/>
        <item x="408"/>
        <item x="771"/>
        <item x="301"/>
        <item x="296"/>
        <item x="125"/>
        <item x="512"/>
        <item x="210"/>
        <item x="756"/>
        <item x="486"/>
        <item x="123"/>
        <item x="273"/>
        <item x="36"/>
        <item x="552"/>
        <item x="286"/>
        <item x="865"/>
        <item x="647"/>
        <item x="2"/>
        <item x="375"/>
        <item x="924"/>
        <item x="457"/>
        <item x="665"/>
        <item x="263"/>
        <item x="621"/>
        <item x="745"/>
        <item x="894"/>
        <item x="348"/>
        <item x="380"/>
        <item x="655"/>
        <item x="344"/>
        <item x="367"/>
        <item x="536"/>
        <item x="533"/>
        <item x="712"/>
        <item x="794"/>
        <item x="35"/>
        <item x="248"/>
        <item x="584"/>
        <item x="364"/>
        <item x="599"/>
        <item x="333"/>
        <item x="37"/>
        <item x="562"/>
        <item x="534"/>
        <item x="197"/>
        <item x="704"/>
        <item x="404"/>
        <item x="607"/>
        <item x="977"/>
        <item x="993"/>
        <item x="59"/>
        <item x="160"/>
        <item x="440"/>
        <item x="279"/>
        <item x="136"/>
        <item x="325"/>
        <item x="122"/>
        <item x="377"/>
        <item x="645"/>
        <item x="458"/>
        <item x="317"/>
        <item x="232"/>
        <item x="280"/>
        <item x="795"/>
        <item x="784"/>
        <item x="180"/>
        <item x="942"/>
        <item x="545"/>
        <item x="577"/>
        <item x="195"/>
        <item x="261"/>
        <item x="272"/>
        <item x="827"/>
        <item x="949"/>
        <item x="134"/>
        <item x="623"/>
        <item x="669"/>
        <item x="470"/>
        <item x="236"/>
        <item x="585"/>
        <item x="15"/>
        <item x="478"/>
        <item x="188"/>
        <item x="5"/>
        <item x="0"/>
        <item x="402"/>
        <item x="283"/>
        <item x="921"/>
        <item x="26"/>
        <item x="285"/>
        <item x="843"/>
        <item x="244"/>
        <item x="212"/>
        <item x="944"/>
        <item x="980"/>
        <item x="34"/>
        <item x="409"/>
        <item x="540"/>
        <item x="906"/>
        <item x="818"/>
        <item x="736"/>
        <item x="437"/>
        <item x="569"/>
        <item x="679"/>
        <item x="622"/>
        <item x="162"/>
        <item x="769"/>
        <item x="321"/>
        <item x="8"/>
        <item x="274"/>
        <item x="183"/>
        <item x="203"/>
        <item x="638"/>
        <item x="601"/>
        <item x="586"/>
        <item x="560"/>
        <item x="866"/>
        <item x="718"/>
        <item x="915"/>
        <item x="561"/>
        <item x="860"/>
        <item x="841"/>
        <item x="531"/>
        <item x="482"/>
        <item x="85"/>
        <item x="452"/>
        <item x="619"/>
        <item x="329"/>
        <item x="19"/>
        <item x="266"/>
        <item x="75"/>
        <item x="674"/>
        <item x="657"/>
        <item x="517"/>
        <item x="824"/>
        <item x="914"/>
        <item x="102"/>
        <item x="30"/>
        <item x="99"/>
        <item x="288"/>
        <item x="535"/>
        <item x="615"/>
        <item x="658"/>
        <item x="508"/>
        <item x="789"/>
        <item x="430"/>
        <item x="379"/>
        <item x="551"/>
        <item x="648"/>
        <item x="149"/>
        <item x="132"/>
        <item x="127"/>
        <item x="961"/>
        <item x="238"/>
        <item x="579"/>
        <item x="211"/>
        <item x="502"/>
        <item x="642"/>
        <item x="662"/>
        <item x="543"/>
        <item x="919"/>
        <item x="207"/>
        <item x="55"/>
        <item x="742"/>
        <item x="100"/>
        <item x="554"/>
        <item x="206"/>
        <item x="749"/>
        <item x="765"/>
        <item x="684"/>
        <item x="24"/>
        <item x="628"/>
        <item x="678"/>
        <item x="87"/>
        <item x="468"/>
        <item x="73"/>
        <item x="970"/>
        <item x="445"/>
        <item x="450"/>
        <item x="956"/>
        <item x="335"/>
        <item x="636"/>
        <item x="698"/>
        <item x="412"/>
        <item x="128"/>
        <item x="663"/>
        <item x="68"/>
        <item x="826"/>
        <item x="79"/>
        <item x="780"/>
        <item x="287"/>
        <item x="324"/>
        <item x="509"/>
        <item x="495"/>
        <item x="904"/>
        <item x="406"/>
        <item x="909"/>
        <item x="941"/>
        <item x="145"/>
        <item x="312"/>
        <item x="157"/>
        <item x="282"/>
        <item x="82"/>
        <item x="839"/>
        <item x="932"/>
        <item x="194"/>
        <item x="33"/>
        <item x="304"/>
        <item x="327"/>
        <item x="987"/>
        <item x="886"/>
        <item x="159"/>
        <item x="727"/>
        <item x="199"/>
        <item x="155"/>
        <item x="63"/>
        <item x="233"/>
        <item x="752"/>
        <item x="694"/>
        <item x="797"/>
        <item x="793"/>
        <item x="583"/>
        <item x="213"/>
        <item x="809"/>
        <item x="856"/>
        <item x="374"/>
        <item x="660"/>
        <item x="868"/>
        <item x="142"/>
        <item x="758"/>
        <item x="488"/>
        <item x="907"/>
        <item x="632"/>
        <item x="242"/>
        <item x="475"/>
        <item x="988"/>
        <item x="846"/>
        <item x="600"/>
        <item x="295"/>
        <item x="905"/>
        <item x="459"/>
        <item x="572"/>
        <item x="175"/>
        <item x="305"/>
        <item x="840"/>
        <item x="526"/>
        <item x="675"/>
        <item x="782"/>
        <item x="693"/>
        <item x="912"/>
        <item x="141"/>
        <item x="441"/>
        <item x="58"/>
        <item x="922"/>
        <item x="580"/>
        <item x="45"/>
        <item x="747"/>
        <item x="174"/>
        <item x="748"/>
        <item x="439"/>
        <item x="808"/>
        <item x="553"/>
        <item x="345"/>
        <item x="355"/>
        <item x="617"/>
        <item x="750"/>
        <item x="928"/>
        <item x="618"/>
        <item x="676"/>
        <item x="916"/>
        <item x="65"/>
        <item x="953"/>
        <item x="863"/>
        <item x="81"/>
        <item x="813"/>
        <item x="542"/>
        <item x="528"/>
        <item x="929"/>
        <item x="633"/>
        <item x="349"/>
        <item x="903"/>
        <item x="721"/>
        <item x="947"/>
        <item x="359"/>
        <item x="298"/>
        <item x="311"/>
        <item x="443"/>
        <item x="498"/>
        <item x="597"/>
        <item x="620"/>
        <item x="541"/>
        <item x="339"/>
        <item x="74"/>
        <item x="838"/>
        <item x="166"/>
        <item x="258"/>
        <item x="834"/>
        <item x="472"/>
        <item x="490"/>
        <item x="568"/>
        <item x="887"/>
        <item x="480"/>
        <item x="371"/>
        <item x="224"/>
        <item x="582"/>
        <item x="318"/>
        <item x="78"/>
        <item x="415"/>
        <item x="973"/>
        <item x="855"/>
        <item x="231"/>
        <item x="804"/>
        <item x="111"/>
        <item x="626"/>
        <item x="506"/>
        <item x="429"/>
        <item x="38"/>
        <item x="598"/>
        <item x="920"/>
        <item x="144"/>
        <item x="845"/>
        <item x="250"/>
        <item x="245"/>
        <item x="892"/>
        <item x="976"/>
        <item x="787"/>
        <item x="471"/>
        <item x="762"/>
        <item x="896"/>
        <item x="483"/>
        <item x="671"/>
        <item x="396"/>
        <item x="958"/>
        <item x="449"/>
        <item x="322"/>
        <item x="767"/>
        <item x="451"/>
        <item x="369"/>
        <item t="default"/>
      </items>
    </pivotField>
    <pivotField numFmtId="22" showAll="0"/>
    <pivotField showAll="0"/>
    <pivotField showAll="0"/>
    <pivotField showAll="0"/>
    <pivotField showAll="0"/>
    <pivotField showAll="0"/>
    <pivotField showAll="0">
      <items count="7">
        <item x="2"/>
        <item x="3"/>
        <item x="0"/>
        <item x="1"/>
        <item x="5"/>
        <item x="4"/>
        <item t="default"/>
      </items>
    </pivotField>
    <pivotField showAll="0">
      <items count="4">
        <item x="0"/>
        <item x="1"/>
        <item x="2"/>
        <item t="default"/>
      </items>
    </pivotField>
    <pivotField showAll="0"/>
    <pivotField showAll="0"/>
    <pivotField showAll="0"/>
    <pivotField showAll="0"/>
    <pivotField showAll="0"/>
    <pivotField numFmtId="22"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Sum of Net 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2" xr16:uid="{92D46E24-C5BC-4AD3-986A-CE2500E4D611}" autoFormatId="16" applyNumberFormats="0" applyBorderFormats="0" applyFontFormats="0" applyPatternFormats="0" applyAlignmentFormats="0" applyWidthHeightFormats="0">
  <queryTableRefresh nextId="33" unboundColumnsRight="1">
    <queryTableFields count="32">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 id="8" name="Orders.OrderID" tableColumnId="8"/>
      <queryTableField id="9" name="Orders.CustomerID" tableColumnId="9"/>
      <queryTableField id="10" name="Orders.RestaurantID" tableColumnId="10"/>
      <queryTableField id="11" name="Orders.OrderDate" tableColumnId="11"/>
      <queryTableField id="12" name="Orders.OrderTime" tableColumnId="12"/>
      <queryTableField id="13" name="Orders.DeliveryTimeMin" tableColumnId="13"/>
      <queryTableField id="14" name="Orders.ItemsCount" tableColumnId="14"/>
      <queryTableField id="15" name="Orders.OrderValue" tableColumnId="15"/>
      <queryTableField id="16" name="Orders.DiscountAmount" tableColumnId="16"/>
      <queryTableField id="17" name="Orders.DeliveryFee" tableColumnId="17"/>
      <queryTableField id="18" name="Orders.PaymentMethod" tableColumnId="18"/>
      <queryTableField id="19" name="Orders.OrderStatus" tableColumnId="19"/>
      <queryTableField id="20" name="Customers.CustomerID" tableColumnId="20"/>
      <queryTableField id="21" name="Customers.CustomerName" tableColumnId="21"/>
      <queryTableField id="22" name="Customers.Gender" tableColumnId="22"/>
      <queryTableField id="23" name="Customers.Age" tableColumnId="23"/>
      <queryTableField id="24" name="Customers.City" tableColumnId="24"/>
      <queryTableField id="25" name="Customers.SignupDate" tableColumnId="25"/>
      <queryTableField id="26" name="Net Revenue" tableColumnId="26"/>
      <queryTableField id="27" name="Month Name" tableColumnId="27"/>
      <queryTableField id="28" name="Year" tableColumnId="28"/>
      <queryTableField id="29" name="Delivery Speed" tableColumnId="29"/>
      <queryTableField id="30" name="Discount%" tableColumnId="30"/>
      <queryTableField id="31" name="Age Group" tableColumnId="31"/>
      <queryTableField id="32" dataBound="0" tableColumnId="3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71E97539-C2F8-47CC-8C57-5E7C35DC788A}"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Gender" tableColumnId="3"/>
      <queryTableField id="4" name="Age" tableColumnId="4"/>
      <queryTableField id="5" name="City" tableColumnId="5"/>
      <queryTableField id="6" name="SignupD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0E571B55-7D40-4049-BC01-31936F83289A}" autoFormatId="16" applyNumberFormats="0" applyBorderFormats="0" applyFontFormats="0" applyPatternFormats="0" applyAlignmentFormats="0" applyWidthHeightFormats="0">
  <queryTableRefresh nextId="13">
    <queryTableFields count="12">
      <queryTableField id="1" name="OrderID" tableColumnId="1"/>
      <queryTableField id="2" name="CustomerID" tableColumnId="2"/>
      <queryTableField id="3" name="RestaurantID" tableColumnId="3"/>
      <queryTableField id="4" name="OrderDate" tableColumnId="4"/>
      <queryTableField id="5" name="OrderTime" tableColumnId="5"/>
      <queryTableField id="6" name="DeliveryTimeMin" tableColumnId="6"/>
      <queryTableField id="7" name="ItemsCount" tableColumnId="7"/>
      <queryTableField id="8" name="OrderValue" tableColumnId="8"/>
      <queryTableField id="9" name="DiscountAmount" tableColumnId="9"/>
      <queryTableField id="10" name="DeliveryFee" tableColumnId="10"/>
      <queryTableField id="11" name="PaymentMethod" tableColumnId="11"/>
      <queryTableField id="12" name="Order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8539940-9BE1-4A90-8EB3-FDD3C8C63617}" autoFormatId="16" applyNumberFormats="0" applyBorderFormats="0" applyFontFormats="0" applyPatternFormats="0" applyAlignmentFormats="0" applyWidthHeightFormats="0">
  <queryTableRefresh nextId="8">
    <queryTableFields count="7">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3321F1-5C0F-49F9-9E6D-CD66AA3C2A11}" sourceName="City">
  <pivotTables>
    <pivotTable tabId="8" name="PivotTable1"/>
    <pivotTable tabId="10" name="PivotTable3"/>
    <pivotTable tabId="13" name="PivotTable7"/>
    <pivotTable tabId="9" name="PivotTable2"/>
    <pivotTable tabId="11" name="PivotTable4"/>
    <pivotTable tabId="14" name="PivotTable8"/>
    <pivotTable tabId="16" name="PivotTable1"/>
    <pivotTable tabId="16" name="PivotTable2"/>
    <pivotTable tabId="16" name="PivotTable3"/>
    <pivotTable tabId="16" name="PivotTable4"/>
  </pivotTables>
  <data>
    <tabular pivotCacheId="669972346">
      <items count="8">
        <i x="6" s="1"/>
        <i x="3" s="1"/>
        <i x="0" s="1"/>
        <i x="7"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FC07929F-2A74-47EE-97F7-2DAC6F3D5CA8}" sourceName="Cuisine">
  <pivotTables>
    <pivotTable tabId="8" name="PivotTable1"/>
    <pivotTable tabId="10" name="PivotTable3"/>
    <pivotTable tabId="13" name="PivotTable7"/>
    <pivotTable tabId="9" name="PivotTable2"/>
    <pivotTable tabId="11" name="PivotTable4"/>
    <pivotTable tabId="14" name="PivotTable8"/>
    <pivotTable tabId="16" name="PivotTable1"/>
    <pivotTable tabId="16" name="PivotTable2"/>
    <pivotTable tabId="16" name="PivotTable3"/>
    <pivotTable tabId="16" name="PivotTable4"/>
  </pivotTables>
  <data>
    <tabular pivotCacheId="669972346">
      <items count="10">
        <i x="2" s="1"/>
        <i x="6" s="1"/>
        <i x="0" s="1"/>
        <i x="4" s="1"/>
        <i x="7" s="1"/>
        <i x="1" s="1"/>
        <i x="9" s="1"/>
        <i x="8"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Date" xr10:uid="{44612A51-88CA-43E9-8B05-9512B7C96A3C}" sourceName="Orders.OrderDate">
  <pivotTables>
    <pivotTable tabId="8" name="PivotTable1"/>
    <pivotTable tabId="10" name="PivotTable3"/>
    <pivotTable tabId="13" name="PivotTable7"/>
    <pivotTable tabId="9" name="PivotTable2"/>
    <pivotTable tabId="11" name="PivotTable4"/>
    <pivotTable tabId="14" name="PivotTable8"/>
    <pivotTable tabId="16" name="PivotTable1"/>
    <pivotTable tabId="16" name="PivotTable2"/>
    <pivotTable tabId="16" name="PivotTable3"/>
    <pivotTable tabId="16" name="PivotTable4"/>
  </pivotTables>
  <data>
    <tabular pivotCacheId="669972346">
      <items count="997">
        <i x="634" s="1"/>
        <i x="454" s="1"/>
        <i x="763" s="1"/>
        <i x="165" s="1"/>
        <i x="169" s="1"/>
        <i x="116" s="1"/>
        <i x="131" s="1"/>
        <i x="625" s="1"/>
        <i x="29" s="1"/>
        <i x="13" s="1"/>
        <i x="16" s="1"/>
        <i x="695" s="1"/>
        <i x="933" s="1"/>
        <i x="708" s="1"/>
        <i x="889" s="1"/>
        <i x="766" s="1"/>
        <i x="594" s="1"/>
        <i x="739" s="1"/>
        <i x="69" s="1"/>
        <i x="715" s="1"/>
        <i x="881" s="1"/>
        <i x="453" s="1"/>
        <i x="466" s="1"/>
        <i x="682" s="1"/>
        <i x="418" s="1"/>
        <i x="72" s="1"/>
        <i x="485" s="1"/>
        <i x="271" s="1"/>
        <i x="462" s="1"/>
        <i x="719" s="1"/>
        <i x="723" s="1"/>
        <i x="168" s="1"/>
        <i x="670" s="1"/>
        <i x="363" s="1"/>
        <i x="66" s="1"/>
        <i x="692" s="1"/>
        <i x="204" s="1"/>
        <i x="996" s="1"/>
        <i x="49" s="1"/>
        <i x="673" s="1"/>
        <i x="223" s="1"/>
        <i x="558" s="1"/>
        <i x="413" s="1"/>
        <i x="805" s="1"/>
        <i x="770" s="1"/>
        <i x="109" s="1"/>
        <i x="70" s="1"/>
        <i x="777" s="1"/>
        <i x="725" s="1"/>
        <i x="734" s="1"/>
        <i x="873" s="1"/>
        <i x="775" s="1"/>
        <i x="861" s="1"/>
        <i x="11" s="1"/>
        <i x="525" s="1"/>
        <i x="464" s="1"/>
        <i x="711" s="1"/>
        <i x="714" s="1"/>
        <i x="744" s="1"/>
        <i x="479" s="1"/>
        <i x="368" s="1"/>
        <i x="774" s="1"/>
        <i x="181" s="1"/>
        <i x="992" s="1"/>
        <i x="581" s="1"/>
        <i x="243" s="1"/>
        <i x="46" s="1"/>
        <i x="373" s="1"/>
        <i x="902" s="1"/>
        <i x="22" s="1"/>
        <i x="432" s="1"/>
        <i x="110" s="1"/>
        <i x="877" s="1"/>
        <i x="17" s="1"/>
        <i x="477" s="1"/>
        <i x="960" s="1"/>
        <i x="417" s="1"/>
        <i x="566" s="1"/>
        <i x="806" s="1"/>
        <i x="356" s="1"/>
        <i x="683" s="1"/>
        <i x="741" s="1"/>
        <i x="931" s="1"/>
        <i x="524" s="1"/>
        <i x="118" s="1"/>
        <i x="590" s="1"/>
        <i x="219" s="1"/>
        <i x="927" s="1"/>
        <i x="496" s="1"/>
        <i x="240" s="1"/>
        <i x="589" s="1"/>
        <i x="849" s="1"/>
        <i x="27" s="1"/>
        <i x="516" s="1"/>
        <i x="351" s="1"/>
        <i x="191" s="1"/>
        <i x="185" s="1"/>
        <i x="707" s="1"/>
        <i x="494" s="1"/>
        <i x="690" s="1"/>
        <i x="270" s="1"/>
        <i x="392" s="1"/>
        <i x="667" s="1"/>
        <i x="491" s="1"/>
        <i x="938" s="1"/>
        <i x="446" s="1"/>
        <i x="20" s="1"/>
        <i x="974" s="1"/>
        <i x="198" s="1"/>
        <i x="686" s="1"/>
        <i x="140" s="1"/>
        <i x="751" s="1"/>
        <i x="47" s="1"/>
        <i x="898" s="1"/>
        <i x="39" s="1"/>
        <i x="733" s="1"/>
        <i x="387" s="1"/>
        <i x="401" s="1"/>
        <i x="361" s="1"/>
        <i x="284" s="1"/>
        <i x="523" s="1"/>
        <i x="948" s="1"/>
        <i x="564" s="1"/>
        <i x="640" s="1"/>
        <i x="209" s="1"/>
        <i x="64" s="1"/>
        <i x="281" s="1"/>
        <i x="724" s="1"/>
        <i x="699" s="1"/>
        <i x="88" s="1"/>
        <i x="463" s="1"/>
        <i x="147" s="1"/>
        <i x="431" s="1"/>
        <i x="978" s="1"/>
        <i x="772" s="1"/>
        <i x="32" s="1"/>
        <i x="800" s="1"/>
        <i x="341" s="1"/>
        <i x="891" s="1"/>
        <i x="680" s="1"/>
        <i x="954" s="1"/>
        <i x="323" s="1"/>
        <i x="319" s="1"/>
        <i x="444" s="1"/>
        <i x="705" s="1"/>
        <i x="255" s="1"/>
        <i x="179" s="1"/>
        <i x="320" s="1"/>
        <i x="578" s="1"/>
        <i x="661" s="1"/>
        <i x="117" s="1"/>
        <i x="294" s="1"/>
        <i x="743" s="1"/>
        <i x="556" s="1"/>
        <i x="389" s="1"/>
        <i x="103" s="1"/>
        <i x="666" s="1"/>
        <i x="773" s="1"/>
        <i x="631" s="1"/>
        <i x="94" s="1"/>
        <i x="497" s="1"/>
        <i x="182" s="1"/>
        <i x="608" s="1"/>
        <i x="635" s="1"/>
        <i x="677" s="1"/>
        <i x="126" s="1"/>
        <i x="293" s="1"/>
        <i x="848" s="1"/>
        <i x="394" s="1"/>
        <i x="746" s="1"/>
        <i x="518" s="1"/>
        <i x="967" s="1"/>
        <i x="870" s="1"/>
        <i x="844" s="1"/>
        <i x="101" s="1"/>
        <i x="115" s="1"/>
        <i x="691" s="1"/>
        <i x="726" s="1"/>
        <i x="354" s="1"/>
        <i x="154" s="1"/>
        <i x="983" s="1"/>
        <i x="53" s="1"/>
        <i x="815" s="1"/>
        <i x="163" s="1"/>
        <i x="77" s="1"/>
        <i x="86" s="1"/>
        <i x="306" s="1"/>
        <i x="277" s="1"/>
        <i x="393" s="1"/>
        <i x="190" s="1"/>
        <i x="858" s="1"/>
        <i x="403" s="1"/>
        <i x="822" s="1"/>
        <i x="89" s="1"/>
        <i x="474" s="1"/>
        <i x="269" s="1"/>
        <i x="93" s="1"/>
        <i x="161" s="1"/>
        <i x="664" s="1"/>
        <i x="410" s="1"/>
        <i x="908" s="1"/>
        <i x="875" s="1"/>
        <i x="627" s="1"/>
        <i x="652" s="1"/>
        <i x="260" s="1"/>
        <i x="137" s="1"/>
        <i x="384" s="1"/>
        <i x="246" s="1"/>
        <i x="990" s="1"/>
        <i x="124" s="1"/>
        <i x="484" s="1"/>
        <i x="614" s="1"/>
        <i x="559" s="1"/>
        <i x="436" s="1"/>
        <i x="940" s="1"/>
        <i x="414" s="1"/>
        <i x="96" s="1"/>
        <i x="985" s="1"/>
        <i x="424" s="1"/>
        <i x="605" s="1"/>
        <i x="133" s="1"/>
        <i x="801" s="1"/>
        <i x="61" s="1"/>
        <i x="208" s="1"/>
        <i x="925" s="1"/>
        <i x="687" s="1"/>
        <i x="84" s="1"/>
        <i x="871" s="1"/>
        <i x="796" s="1"/>
        <i x="217" s="1"/>
        <i x="596" s="1"/>
        <i x="513" s="1"/>
        <i x="639" s="1"/>
        <i x="455" s="1"/>
        <i x="754" s="1"/>
        <i x="760" s="1"/>
        <i x="216" s="1"/>
        <i x="969" s="1"/>
        <i x="893" s="1"/>
        <i x="10" s="1"/>
        <i x="153" s="1"/>
        <i x="12" s="1"/>
        <i x="398" s="1"/>
        <i x="290" s="1"/>
        <i x="143" s="1"/>
        <i x="421" s="1"/>
        <i x="158" s="1"/>
        <i x="289" s="1"/>
        <i x="419" s="1"/>
        <i x="442" s="1"/>
        <i x="529" s="1"/>
        <i x="828" s="1"/>
        <i x="740" s="1"/>
        <i x="995" s="1"/>
        <i x="869" s="1"/>
        <i x="254" s="1"/>
        <i x="315" s="1"/>
        <i x="309" s="1"/>
        <i x="811" s="1"/>
        <i x="7" s="1"/>
        <i x="802" s="1"/>
        <i x="830" s="1"/>
        <i x="187" s="1"/>
        <i x="456" s="1"/>
        <i x="788" s="1"/>
        <i x="847" s="1"/>
        <i x="370" s="1"/>
        <i x="738" s="1"/>
        <i x="731" s="1"/>
        <i x="753" s="1"/>
        <i x="201" s="1"/>
        <i x="835" s="1"/>
        <i x="54" s="1"/>
        <i x="192" s="1"/>
        <i x="979" s="1"/>
        <i x="80" s="1"/>
        <i x="314" s="1"/>
        <i x="831" s="1"/>
        <i x="656" s="1"/>
        <i x="31" s="1"/>
        <i x="910" s="1"/>
        <i x="521" s="1"/>
        <i x="959" s="1"/>
        <i x="171" s="1"/>
        <i x="229" s="1"/>
        <i x="646" s="1"/>
        <i x="703" s="1"/>
        <i x="50" s="1"/>
        <i x="347" s="1"/>
        <i x="630" s="1"/>
        <i x="833" s="1"/>
        <i x="230" s="1"/>
        <i x="945" s="1"/>
        <i x="611" s="1"/>
        <i x="624" s="1"/>
        <i x="776" s="1"/>
        <i x="467" s="1"/>
        <i x="376" s="1"/>
        <i x="313" s="1"/>
        <i x="696" s="1"/>
        <i x="735" s="1"/>
        <i x="291" s="1"/>
        <i x="397" s="1"/>
        <i x="629" s="1"/>
        <i x="461" s="1"/>
        <i x="781" s="1"/>
        <i x="343" s="1"/>
        <i x="1" s="1"/>
        <i x="798" s="1"/>
        <i x="423" s="1"/>
        <i x="378" s="1"/>
        <i x="981" s="1"/>
        <i x="819" s="1"/>
        <i x="592" s="1"/>
        <i x="114" s="1"/>
        <i x="567" s="1"/>
        <i x="148" s="1"/>
        <i x="689" s="1"/>
        <i x="588" s="1"/>
        <i x="681" s="1"/>
        <i x="172" s="1"/>
        <i x="135" s="1"/>
        <i x="44" s="1"/>
        <i x="336" s="1"/>
        <i x="71" s="1"/>
        <i x="18" s="1"/>
        <i x="76" s="1"/>
        <i x="372" s="1"/>
        <i x="105" s="1"/>
        <i x="193" s="1"/>
        <i x="706" s="1"/>
        <i x="92" s="1"/>
        <i x="215" s="1"/>
        <i x="851" s="1"/>
        <i x="225" s="1"/>
        <i x="366" s="1"/>
        <i x="823" s="1"/>
        <i x="874" s="1"/>
        <i x="253" s="1"/>
        <i x="42" s="1"/>
        <i x="986" s="1"/>
        <i x="51" s="1"/>
        <i x="205" s="1"/>
        <i x="779" s="1"/>
        <i x="950" s="1"/>
        <i x="511" s="1"/>
        <i x="900" s="1"/>
        <i x="14" s="1"/>
        <i x="48" s="1"/>
        <i x="156" s="1"/>
        <i x="837" s="1"/>
        <i x="83" s="1"/>
        <i x="555" s="1"/>
        <i x="400" s="1"/>
        <i x="939" s="1"/>
        <i x="532" s="1"/>
        <i x="591" s="1"/>
        <i x="527" s="1"/>
        <i x="755" s="1"/>
        <i x="842" s="1"/>
        <i x="28" s="1"/>
        <i x="67" s="1"/>
        <i x="595" s="1"/>
        <i x="701" s="1"/>
        <i x="303" s="1"/>
        <i x="539" s="1"/>
        <i x="791" s="1"/>
        <i x="307" s="1"/>
        <i x="971" s="1"/>
        <i x="121" s="1"/>
        <i x="854" s="1"/>
        <i x="218" s="1"/>
        <i x="786" s="1"/>
        <i x="911" s="1"/>
        <i x="935" s="1"/>
        <i x="481" s="1"/>
        <i x="326" s="1"/>
        <i x="885" s="1"/>
        <i x="95" s="1"/>
        <i x="872" s="1"/>
        <i x="112" s="1"/>
        <i x="220" s="1"/>
        <i x="603" s="1"/>
        <i x="426" s="1"/>
        <i x="352" s="1"/>
        <i x="644" s="1"/>
        <i x="196" s="1"/>
        <i x="888" s="1"/>
        <i x="259" s="1"/>
        <i x="501" s="1"/>
        <i x="340" s="1"/>
        <i x="593" s="1"/>
        <i x="113" s="1"/>
        <i x="360" s="1"/>
        <i x="984" s="1"/>
        <i x="759" s="1"/>
        <i x="951" s="1"/>
        <i x="492" s="1"/>
        <i x="604" s="1"/>
        <i x="606" s="1"/>
        <i x="91" s="1"/>
        <i x="862" s="1"/>
        <i x="926" s="1"/>
        <i x="530" s="1"/>
        <i x="685" s="1"/>
        <i x="717" s="1"/>
        <i x="241" s="1"/>
        <i x="504" s="1"/>
        <i x="62" s="1"/>
        <i x="353" s="1"/>
        <i x="3" s="1"/>
        <i x="395" s="1"/>
        <i x="641" s="1"/>
        <i x="576" s="1"/>
        <i x="720" s="1"/>
        <i x="265" s="1"/>
        <i x="654" s="1"/>
        <i x="275" s="1"/>
        <i x="918" s="1"/>
        <i x="247" s="1"/>
        <i x="612" s="1"/>
        <i x="859" s="1"/>
        <i x="43" s="1"/>
        <i x="507" s="1"/>
        <i x="544" s="1"/>
        <i x="391" s="1"/>
        <i x="104" s="1"/>
        <i x="550" s="1"/>
        <i x="710" s="1"/>
        <i x="574" s="1"/>
        <i x="982" s="1"/>
        <i x="778" s="1"/>
        <i x="268" s="1"/>
        <i x="152" s="1"/>
        <i x="200" s="1"/>
        <i x="119" s="1"/>
        <i x="737" s="1"/>
        <i x="316" s="1"/>
        <i x="52" s="1"/>
        <i x="388" s="1"/>
        <i x="178" s="1"/>
        <i x="25" s="1"/>
        <i x="90" s="1"/>
        <i x="447" s="1"/>
        <i x="500" s="1"/>
        <i x="519" s="1"/>
        <i x="957" s="1"/>
        <i x="975" s="1"/>
        <i x="757" s="1"/>
        <i x="184" s="1"/>
        <i x="487" s="1"/>
        <i x="876" s="1"/>
        <i x="390" s="1"/>
        <i x="732" s="1"/>
        <i x="883" s="1"/>
        <i x="546" s="1"/>
        <i x="882" s="1"/>
        <i x="503" s="1"/>
        <i x="850" s="1"/>
        <i x="416" s="1"/>
        <i x="930" s="1"/>
        <i x="237" s="1"/>
        <i x="411" s="1"/>
        <i x="857" s="1"/>
        <i x="435" s="1"/>
        <i x="899" s="1"/>
        <i x="239" s="1"/>
        <i x="570" s="1"/>
        <i x="422" s="1"/>
        <i x="23" s="1"/>
        <i x="955" s="1"/>
        <i x="962" s="1"/>
        <i x="358" s="1"/>
        <i x="964" s="1"/>
        <i x="98" s="1"/>
        <i x="792" s="1"/>
        <i x="151" s="1"/>
        <i x="138" s="1"/>
        <i x="716" s="1"/>
        <i x="825" s="1"/>
        <i x="650" s="1"/>
        <i x="913" s="1"/>
        <i x="407" s="1"/>
        <i x="814" s="1"/>
        <i x="362" s="1"/>
        <i x="465" s="1"/>
        <i x="923" s="1"/>
        <i x="328" s="1"/>
        <i x="934" s="1"/>
        <i x="385" s="1"/>
        <i x="761" s="1"/>
        <i x="563" s="1"/>
        <i x="177" s="1"/>
        <i x="768" s="1"/>
        <i x="812" s="1"/>
        <i x="129" s="1"/>
        <i x="334" s="1"/>
        <i x="405" s="1"/>
        <i x="672" s="1"/>
        <i x="97" s="1"/>
        <i x="817" s="1"/>
        <i x="867" s="1"/>
        <i x="346" s="1"/>
        <i x="381" s="1"/>
        <i x="575" s="1"/>
        <i x="365" s="1"/>
        <i x="164" s="1"/>
        <i x="917" s="1"/>
        <i x="991" s="1"/>
        <i x="609" s="1"/>
        <i x="427" s="1"/>
        <i x="730" s="1"/>
        <i x="469" s="1"/>
        <i x="150" s="1"/>
        <i x="299" s="1"/>
        <i x="173" s="1"/>
        <i x="300" s="1"/>
        <i x="994" s="1"/>
        <i x="936" s="1"/>
        <i x="386" s="1"/>
        <i x="189" s="1"/>
        <i x="884" s="1"/>
        <i x="764" s="1"/>
        <i x="549" s="1"/>
        <i x="186" s="1"/>
        <i x="783" s="1"/>
        <i x="729" s="1"/>
        <i x="965" s="1"/>
        <i x="943" s="1"/>
        <i x="643" s="1"/>
        <i x="130" s="1"/>
        <i x="493" s="1"/>
        <i x="262" s="1"/>
        <i x="106" s="1"/>
        <i x="697" s="1"/>
        <i x="557" s="1"/>
        <i x="722" s="1"/>
        <i x="659" s="1"/>
        <i x="897" s="1"/>
        <i x="257" s="1"/>
        <i x="399" s="1"/>
        <i x="473" s="1"/>
        <i x="807" s="1"/>
        <i x="249" s="1"/>
        <i x="350" s="1"/>
        <i x="297" s="1"/>
        <i x="264" s="1"/>
        <i x="4" s="1"/>
        <i x="653" s="1"/>
        <i x="139" s="1"/>
        <i x="651" s="1"/>
        <i x="438" s="1"/>
        <i x="573" s="1"/>
        <i x="228" s="1"/>
        <i x="176" s="1"/>
        <i x="235" s="1"/>
        <i x="702" s="1"/>
        <i x="785" s="1"/>
        <i x="40" s="1"/>
        <i x="852" s="1"/>
        <i x="836" s="1"/>
        <i x="832" s="1"/>
        <i x="989" s="1"/>
        <i x="383" s="1"/>
        <i x="878" s="1"/>
        <i x="292" s="1"/>
        <i x="649" s="1"/>
        <i x="946" s="1"/>
        <i x="332" s="1"/>
        <i x="700" s="1"/>
        <i x="610" s="1"/>
        <i x="57" s="1"/>
        <i x="799" s="1"/>
        <i x="520" s="1"/>
        <i x="728" s="1"/>
        <i x="214" s="1"/>
        <i x="853" s="1"/>
        <i x="952" s="1"/>
        <i x="276" s="1"/>
        <i x="565" s="1"/>
        <i x="968" s="1"/>
        <i x="829" s="1"/>
        <i x="21" s="1"/>
        <i x="790" s="1"/>
        <i x="56" s="1"/>
        <i x="107" s="1"/>
        <i x="505" s="1"/>
        <i x="879" s="1"/>
        <i x="880" s="1"/>
        <i x="515" s="1"/>
        <i x="382" s="1"/>
        <i x="510" s="1"/>
        <i x="460" s="1"/>
        <i x="966" s="1"/>
        <i x="820" s="1"/>
        <i x="428" s="1"/>
        <i x="331" s="1"/>
        <i x="420" s="1"/>
        <i x="810" s="1"/>
        <i x="864" s="1"/>
        <i x="338" s="1"/>
        <i x="278" s="1"/>
        <i x="890" s="1"/>
        <i x="972" s="1"/>
        <i x="308" s="1"/>
        <i x="587" s="1"/>
        <i x="302" s="1"/>
        <i x="146" s="1"/>
        <i x="120" s="1"/>
        <i x="330" s="1"/>
        <i x="709" s="1"/>
        <i x="816" s="1"/>
        <i x="803" s="1"/>
        <i x="538" s="1"/>
        <i x="448" s="1"/>
        <i x="602" s="1"/>
        <i x="234" s="1"/>
        <i x="256" s="1"/>
        <i x="170" s="1"/>
        <i x="9" s="1"/>
        <i x="252" s="1"/>
        <i x="547" s="1"/>
        <i x="937" s="1"/>
        <i x="489" s="1"/>
        <i x="548" s="1"/>
        <i x="434" s="1"/>
        <i x="221" s="1"/>
        <i x="222" s="1"/>
        <i x="895" s="1"/>
        <i x="537" s="1"/>
        <i x="433" s="1"/>
        <i x="202" s="1"/>
        <i x="571" s="1"/>
        <i x="476" s="1"/>
        <i x="821" s="1"/>
        <i x="963" s="1"/>
        <i x="901" s="1"/>
        <i x="41" s="1"/>
        <i x="425" s="1"/>
        <i x="514" s="1"/>
        <i x="60" s="1"/>
        <i x="357" s="1"/>
        <i x="227" s="1"/>
        <i x="616" s="1"/>
        <i x="310" s="1"/>
        <i x="713" s="1"/>
        <i x="6" s="1"/>
        <i x="522" s="1"/>
        <i x="167" s="1"/>
        <i x="499" s="1"/>
        <i x="108" s="1"/>
        <i x="226" s="1"/>
        <i x="267" s="1"/>
        <i x="342" s="1"/>
        <i x="637" s="1"/>
        <i x="337" s="1"/>
        <i x="251" s="1"/>
        <i x="688" s="1"/>
        <i x="668" s="1"/>
        <i x="613" s="1"/>
        <i x="408" s="1"/>
        <i x="771" s="1"/>
        <i x="301" s="1"/>
        <i x="296" s="1"/>
        <i x="125" s="1"/>
        <i x="512" s="1"/>
        <i x="210" s="1"/>
        <i x="756" s="1"/>
        <i x="486" s="1"/>
        <i x="123" s="1"/>
        <i x="273" s="1"/>
        <i x="36" s="1"/>
        <i x="552" s="1"/>
        <i x="286" s="1"/>
        <i x="865" s="1"/>
        <i x="647" s="1"/>
        <i x="2" s="1"/>
        <i x="375" s="1"/>
        <i x="924" s="1"/>
        <i x="457" s="1"/>
        <i x="665" s="1"/>
        <i x="263" s="1"/>
        <i x="621" s="1"/>
        <i x="745" s="1"/>
        <i x="894" s="1"/>
        <i x="348" s="1"/>
        <i x="380" s="1"/>
        <i x="655" s="1"/>
        <i x="344" s="1"/>
        <i x="367" s="1"/>
        <i x="536" s="1"/>
        <i x="533" s="1"/>
        <i x="712" s="1"/>
        <i x="794" s="1"/>
        <i x="35" s="1"/>
        <i x="248" s="1"/>
        <i x="584" s="1"/>
        <i x="364" s="1"/>
        <i x="599" s="1"/>
        <i x="333" s="1"/>
        <i x="37" s="1"/>
        <i x="562" s="1"/>
        <i x="534" s="1"/>
        <i x="197" s="1"/>
        <i x="704" s="1"/>
        <i x="404" s="1"/>
        <i x="607" s="1"/>
        <i x="977" s="1"/>
        <i x="993" s="1"/>
        <i x="59" s="1"/>
        <i x="160" s="1"/>
        <i x="440" s="1"/>
        <i x="279" s="1"/>
        <i x="136" s="1"/>
        <i x="325" s="1"/>
        <i x="122" s="1"/>
        <i x="377" s="1"/>
        <i x="645" s="1"/>
        <i x="458" s="1"/>
        <i x="317" s="1"/>
        <i x="232" s="1"/>
        <i x="280" s="1"/>
        <i x="795" s="1"/>
        <i x="784" s="1"/>
        <i x="180" s="1"/>
        <i x="942" s="1"/>
        <i x="545" s="1"/>
        <i x="577" s="1"/>
        <i x="195" s="1"/>
        <i x="261" s="1"/>
        <i x="272" s="1"/>
        <i x="827" s="1"/>
        <i x="949" s="1"/>
        <i x="134" s="1"/>
        <i x="623" s="1"/>
        <i x="669" s="1"/>
        <i x="470" s="1"/>
        <i x="236" s="1"/>
        <i x="585" s="1"/>
        <i x="15" s="1"/>
        <i x="478" s="1"/>
        <i x="188" s="1"/>
        <i x="5" s="1"/>
        <i x="0" s="1"/>
        <i x="402" s="1"/>
        <i x="283" s="1"/>
        <i x="921" s="1"/>
        <i x="26" s="1"/>
        <i x="285" s="1"/>
        <i x="843" s="1"/>
        <i x="244" s="1"/>
        <i x="212" s="1"/>
        <i x="944" s="1"/>
        <i x="980" s="1"/>
        <i x="34" s="1"/>
        <i x="409" s="1"/>
        <i x="540" s="1"/>
        <i x="906" s="1"/>
        <i x="818" s="1"/>
        <i x="736" s="1"/>
        <i x="437" s="1"/>
        <i x="569" s="1"/>
        <i x="679" s="1"/>
        <i x="622" s="1"/>
        <i x="162" s="1"/>
        <i x="769" s="1"/>
        <i x="321" s="1"/>
        <i x="8" s="1"/>
        <i x="274" s="1"/>
        <i x="183" s="1"/>
        <i x="203" s="1"/>
        <i x="638" s="1"/>
        <i x="601" s="1"/>
        <i x="586" s="1"/>
        <i x="560" s="1"/>
        <i x="866" s="1"/>
        <i x="718" s="1"/>
        <i x="915" s="1"/>
        <i x="561" s="1"/>
        <i x="860" s="1"/>
        <i x="841" s="1"/>
        <i x="531" s="1"/>
        <i x="482" s="1"/>
        <i x="85" s="1"/>
        <i x="452" s="1"/>
        <i x="619" s="1"/>
        <i x="329" s="1"/>
        <i x="19" s="1"/>
        <i x="266" s="1"/>
        <i x="75" s="1"/>
        <i x="674" s="1"/>
        <i x="657" s="1"/>
        <i x="517" s="1"/>
        <i x="824" s="1"/>
        <i x="914" s="1"/>
        <i x="102" s="1"/>
        <i x="30" s="1"/>
        <i x="99" s="1"/>
        <i x="288" s="1"/>
        <i x="535" s="1"/>
        <i x="615" s="1"/>
        <i x="658" s="1"/>
        <i x="508" s="1"/>
        <i x="789" s="1"/>
        <i x="430" s="1"/>
        <i x="379" s="1"/>
        <i x="551" s="1"/>
        <i x="648" s="1"/>
        <i x="149" s="1"/>
        <i x="132" s="1"/>
        <i x="127" s="1"/>
        <i x="961" s="1"/>
        <i x="238" s="1"/>
        <i x="579" s="1"/>
        <i x="211" s="1"/>
        <i x="502" s="1"/>
        <i x="642" s="1"/>
        <i x="662" s="1"/>
        <i x="543" s="1"/>
        <i x="919" s="1"/>
        <i x="207" s="1"/>
        <i x="55" s="1"/>
        <i x="742" s="1"/>
        <i x="100" s="1"/>
        <i x="554" s="1"/>
        <i x="206" s="1"/>
        <i x="749" s="1"/>
        <i x="765" s="1"/>
        <i x="684" s="1"/>
        <i x="24" s="1"/>
        <i x="628" s="1"/>
        <i x="678" s="1"/>
        <i x="87" s="1"/>
        <i x="468" s="1"/>
        <i x="73" s="1"/>
        <i x="970" s="1"/>
        <i x="445" s="1"/>
        <i x="450" s="1"/>
        <i x="956" s="1"/>
        <i x="335" s="1"/>
        <i x="636" s="1"/>
        <i x="698" s="1"/>
        <i x="412" s="1"/>
        <i x="128" s="1"/>
        <i x="663" s="1"/>
        <i x="68" s="1"/>
        <i x="826" s="1"/>
        <i x="79" s="1"/>
        <i x="780" s="1"/>
        <i x="287" s="1"/>
        <i x="324" s="1"/>
        <i x="509" s="1"/>
        <i x="495" s="1"/>
        <i x="904" s="1"/>
        <i x="406" s="1"/>
        <i x="909" s="1"/>
        <i x="941" s="1"/>
        <i x="145" s="1"/>
        <i x="312" s="1"/>
        <i x="157" s="1"/>
        <i x="282" s="1"/>
        <i x="82" s="1"/>
        <i x="839" s="1"/>
        <i x="932" s="1"/>
        <i x="194" s="1"/>
        <i x="33" s="1"/>
        <i x="304" s="1"/>
        <i x="327" s="1"/>
        <i x="987" s="1"/>
        <i x="886" s="1"/>
        <i x="159" s="1"/>
        <i x="727" s="1"/>
        <i x="199" s="1"/>
        <i x="155" s="1"/>
        <i x="63" s="1"/>
        <i x="233" s="1"/>
        <i x="752" s="1"/>
        <i x="694" s="1"/>
        <i x="797" s="1"/>
        <i x="793" s="1"/>
        <i x="583" s="1"/>
        <i x="213" s="1"/>
        <i x="809" s="1"/>
        <i x="856" s="1"/>
        <i x="374" s="1"/>
        <i x="660" s="1"/>
        <i x="868" s="1"/>
        <i x="142" s="1"/>
        <i x="758" s="1"/>
        <i x="488" s="1"/>
        <i x="907" s="1"/>
        <i x="632" s="1"/>
        <i x="242" s="1"/>
        <i x="475" s="1"/>
        <i x="988" s="1"/>
        <i x="846" s="1"/>
        <i x="600" s="1"/>
        <i x="295" s="1"/>
        <i x="905" s="1"/>
        <i x="459" s="1"/>
        <i x="572" s="1"/>
        <i x="175" s="1"/>
        <i x="305" s="1"/>
        <i x="840" s="1"/>
        <i x="526" s="1"/>
        <i x="675" s="1"/>
        <i x="782" s="1"/>
        <i x="693" s="1"/>
        <i x="912" s="1"/>
        <i x="141" s="1"/>
        <i x="441" s="1"/>
        <i x="58" s="1"/>
        <i x="922" s="1"/>
        <i x="580" s="1"/>
        <i x="45" s="1"/>
        <i x="747" s="1"/>
        <i x="174" s="1"/>
        <i x="748" s="1"/>
        <i x="439" s="1"/>
        <i x="808" s="1"/>
        <i x="553" s="1"/>
        <i x="345" s="1"/>
        <i x="355" s="1"/>
        <i x="617" s="1"/>
        <i x="750" s="1"/>
        <i x="928" s="1"/>
        <i x="618" s="1"/>
        <i x="676" s="1"/>
        <i x="916" s="1"/>
        <i x="65" s="1"/>
        <i x="953" s="1"/>
        <i x="863" s="1"/>
        <i x="81" s="1"/>
        <i x="813" s="1"/>
        <i x="542" s="1"/>
        <i x="528" s="1"/>
        <i x="929" s="1"/>
        <i x="633" s="1"/>
        <i x="349" s="1"/>
        <i x="903" s="1"/>
        <i x="721" s="1"/>
        <i x="947" s="1"/>
        <i x="359" s="1"/>
        <i x="298" s="1"/>
        <i x="311" s="1"/>
        <i x="443" s="1"/>
        <i x="498" s="1"/>
        <i x="597" s="1"/>
        <i x="620" s="1"/>
        <i x="541" s="1"/>
        <i x="339" s="1"/>
        <i x="74" s="1"/>
        <i x="838" s="1"/>
        <i x="166" s="1"/>
        <i x="258" s="1"/>
        <i x="834" s="1"/>
        <i x="472" s="1"/>
        <i x="490" s="1"/>
        <i x="568" s="1"/>
        <i x="887" s="1"/>
        <i x="480" s="1"/>
        <i x="371" s="1"/>
        <i x="224" s="1"/>
        <i x="582" s="1"/>
        <i x="318" s="1"/>
        <i x="78" s="1"/>
        <i x="415" s="1"/>
        <i x="973" s="1"/>
        <i x="855" s="1"/>
        <i x="231" s="1"/>
        <i x="804" s="1"/>
        <i x="111" s="1"/>
        <i x="626" s="1"/>
        <i x="506" s="1"/>
        <i x="429" s="1"/>
        <i x="38" s="1"/>
        <i x="598" s="1"/>
        <i x="920" s="1"/>
        <i x="144" s="1"/>
        <i x="845" s="1"/>
        <i x="250" s="1"/>
        <i x="245" s="1"/>
        <i x="892" s="1"/>
        <i x="976" s="1"/>
        <i x="787" s="1"/>
        <i x="471" s="1"/>
        <i x="762" s="1"/>
        <i x="896" s="1"/>
        <i x="483" s="1"/>
        <i x="671" s="1"/>
        <i x="396" s="1"/>
        <i x="958" s="1"/>
        <i x="449" s="1"/>
        <i x="322" s="1"/>
        <i x="767" s="1"/>
        <i x="451" s="1"/>
        <i x="36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PaymentMethod" xr10:uid="{B9EB2261-CA97-48F4-8670-AE32BD567B7F}" sourceName="Orders.PaymentMethod">
  <pivotTables>
    <pivotTable tabId="8" name="PivotTable1"/>
    <pivotTable tabId="10" name="PivotTable3"/>
    <pivotTable tabId="13" name="PivotTable7"/>
    <pivotTable tabId="9" name="PivotTable2"/>
    <pivotTable tabId="11" name="PivotTable4"/>
    <pivotTable tabId="14" name="PivotTable8"/>
    <pivotTable tabId="16" name="PivotTable1"/>
    <pivotTable tabId="16" name="PivotTable2"/>
    <pivotTable tabId="16" name="PivotTable3"/>
    <pivotTable tabId="16" name="PivotTable4"/>
  </pivotTables>
  <data>
    <tabular pivotCacheId="669972346">
      <items count="6">
        <i x="2" s="1"/>
        <i x="3" s="1"/>
        <i x="0" s="1"/>
        <i x="1" s="1"/>
        <i x="5"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Status" xr10:uid="{7163BBC6-54F9-4F7B-BB72-AAB50946B001}" sourceName="Orders.OrderStatus">
  <pivotTables>
    <pivotTable tabId="8" name="PivotTable1"/>
    <pivotTable tabId="10" name="PivotTable3"/>
    <pivotTable tabId="13" name="PivotTable7"/>
    <pivotTable tabId="9" name="PivotTable2"/>
    <pivotTable tabId="11" name="PivotTable4"/>
    <pivotTable tabId="14" name="PivotTable8"/>
    <pivotTable tabId="16" name="PivotTable1"/>
    <pivotTable tabId="16" name="PivotTable2"/>
    <pivotTable tabId="16" name="PivotTable3"/>
    <pivotTable tabId="16" name="PivotTable4"/>
  </pivotTables>
  <data>
    <tabular pivotCacheId="6699723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F6A449D-5939-4B45-9E29-B159E8953597}" cache="Slicer_City" caption="City" style="SlicerStyleDark1" rowHeight="240486"/>
  <slicer name="Cuisine 1" xr10:uid="{87917137-6993-4128-A9A8-8D77EF2A8EB9}" cache="Slicer_Cuisine" caption="Cuisine" startItem="2" style="SlicerStyleDark1" rowHeight="240486"/>
  <slicer name="Orders.OrderDate 1" xr10:uid="{79295011-3825-4F27-A3B5-7E508FE764A0}" cache="Slicer_Orders.OrderDate" caption="Orders.OrderDate" style="SlicerStyleDark1" rowHeight="240486"/>
  <slicer name="Orders.PaymentMethod 1" xr10:uid="{92A8DAEB-3CDD-4631-878B-50F4140678E6}" cache="Slicer_Orders.PaymentMethod" caption="Orders.PaymentMethod" style="SlicerStyleDark1" rowHeight="240486"/>
  <slicer name="Orders.OrderStatus 1" xr10:uid="{DBDF07E7-7837-44F8-A55D-A108A1C43BA1}" cache="Slicer_Orders.OrderStatus" caption="Orders.OrderStatus" style="SlicerStyleDark1" rowHeight="24048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D66090C-E938-4784-BEE5-E6196B8AB5ED}" cache="Slicer_City" caption="City" rowHeight="240486"/>
  <slicer name="Cuisine" xr10:uid="{C145D23C-B3DF-48C2-846D-4DFBAD35C403}" cache="Slicer_Cuisine" caption="Cuisine" rowHeight="240486"/>
  <slicer name="Orders.OrderDate" xr10:uid="{D7FF105B-5AFF-48B2-A17C-745416752AF4}" cache="Slicer_Orders.OrderDate" caption="Orders.OrderDate" rowHeight="240486"/>
  <slicer name="Orders.PaymentMethod" xr10:uid="{D7CD47CE-AFE6-4145-89EA-5E89E58B9D7A}" cache="Slicer_Orders.PaymentMethod" caption="Orders.PaymentMethod" rowHeight="240486"/>
  <slicer name="Orders.OrderStatus" xr10:uid="{21D9015A-849B-43A7-9C21-CE35037BADBE}" cache="Slicer_Orders.OrderStatus" caption="Orders.OrderStatus" rowHeight="24048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B6B5E7-A8BC-4A3F-84A1-A83B9EE9BDCF}" name="Main_Data_1_1" displayName="Main_Data_1_1" ref="A1:AF8001" tableType="queryTable" totalsRowShown="0">
  <autoFilter ref="A1:AF8001" xr:uid="{71B6B5E7-A8BC-4A3F-84A1-A83B9EE9BDCF}"/>
  <tableColumns count="32">
    <tableColumn id="1" xr3:uid="{3708C697-1949-4B44-B83D-3E68345F55DE}" uniqueName="1" name="RestaurantID" queryTableFieldId="1"/>
    <tableColumn id="2" xr3:uid="{0DAC0D04-E0E4-42E1-9165-CAD52285B6D6}" uniqueName="2" name="RestaurantName" queryTableFieldId="2" dataDxfId="93"/>
    <tableColumn id="3" xr3:uid="{761C03A5-5371-4BF5-8B33-3031B2E68BF9}" uniqueName="3" name="City" queryTableFieldId="3" dataDxfId="92"/>
    <tableColumn id="4" xr3:uid="{C0C60E4F-9C8B-43EA-8B56-44988A1BFB50}" uniqueName="4" name="Cuisine" queryTableFieldId="4" dataDxfId="91"/>
    <tableColumn id="5" xr3:uid="{13AB5232-841F-4EC7-9701-3B9455592073}" uniqueName="5" name="Rating" queryTableFieldId="5"/>
    <tableColumn id="6" xr3:uid="{23500CB5-E815-4E2E-B2F5-2C86F04CA957}" uniqueName="6" name="CostForTwo" queryTableFieldId="6"/>
    <tableColumn id="7" xr3:uid="{97AF0696-CDC6-4D8C-A4DB-AF9C6A7EFEEE}" uniqueName="7" name="FoodType" queryTableFieldId="7" dataDxfId="90"/>
    <tableColumn id="8" xr3:uid="{A7210097-70B0-4373-B940-8BED320ACC0C}" uniqueName="8" name="Orders.OrderID" queryTableFieldId="8"/>
    <tableColumn id="9" xr3:uid="{5100CB98-998E-4173-BD4F-793D741272D4}" uniqueName="9" name="Orders.CustomerID" queryTableFieldId="9"/>
    <tableColumn id="10" xr3:uid="{724B321F-EAD3-4CA9-87B5-ABA276FEEC11}" uniqueName="10" name="Orders.RestaurantID" queryTableFieldId="10"/>
    <tableColumn id="11" xr3:uid="{AA5B471F-5818-43B2-AC93-F1645832022C}" uniqueName="11" name="Orders.OrderDate" queryTableFieldId="11" dataDxfId="89"/>
    <tableColumn id="12" xr3:uid="{19E37AD2-46BF-4C3D-B82A-F4C7B6E38CA1}" uniqueName="12" name="Orders.OrderTime" queryTableFieldId="12" dataDxfId="88"/>
    <tableColumn id="13" xr3:uid="{DA78E902-CBE8-49F3-AA2C-B82330D06622}" uniqueName="13" name="Orders.DeliveryTimeMin" queryTableFieldId="13"/>
    <tableColumn id="14" xr3:uid="{52F15BB0-0267-4826-A0A7-A4E662BD4BB9}" uniqueName="14" name="Orders.ItemsCount" queryTableFieldId="14"/>
    <tableColumn id="15" xr3:uid="{83E128D4-2D5C-4669-897D-5E742E0BE309}" uniqueName="15" name="Orders.OrderValue" queryTableFieldId="15"/>
    <tableColumn id="16" xr3:uid="{217BA5F5-4B72-4290-9B3C-1A8E97AA65A7}" uniqueName="16" name="Orders.DiscountAmount" queryTableFieldId="16"/>
    <tableColumn id="17" xr3:uid="{C8D3E96E-DDA7-47A8-818E-A196ABF7C280}" uniqueName="17" name="Orders.DeliveryFee" queryTableFieldId="17"/>
    <tableColumn id="18" xr3:uid="{8F133154-D47A-4BD3-B78E-DBB5345CBE64}" uniqueName="18" name="Orders.PaymentMethod" queryTableFieldId="18" dataDxfId="87"/>
    <tableColumn id="19" xr3:uid="{73754397-984F-43E3-8574-960DFCFE9F47}" uniqueName="19" name="Orders.OrderStatus" queryTableFieldId="19" dataDxfId="86"/>
    <tableColumn id="20" xr3:uid="{B1DC107B-5B93-4626-B530-4D4547F1A44B}" uniqueName="20" name="Customers.CustomerID" queryTableFieldId="20"/>
    <tableColumn id="21" xr3:uid="{9B48AE10-6D72-4146-A79E-F93F509D044C}" uniqueName="21" name="Customers.CustomerName" queryTableFieldId="21" dataDxfId="85"/>
    <tableColumn id="22" xr3:uid="{1B02E675-C808-4AAF-BAE3-059C3EE6597B}" uniqueName="22" name="Customers.Gender" queryTableFieldId="22" dataDxfId="84"/>
    <tableColumn id="23" xr3:uid="{18822C3B-35EC-4518-BE2F-5E4446FA6781}" uniqueName="23" name="Customers.Age" queryTableFieldId="23"/>
    <tableColumn id="24" xr3:uid="{048A6554-DEDE-4765-9FC4-4B4E568924E9}" uniqueName="24" name="Customers.City" queryTableFieldId="24" dataDxfId="83"/>
    <tableColumn id="25" xr3:uid="{2B0E8321-B28A-4774-AFD6-11CC7452E847}" uniqueName="25" name="Customers.SignupDate" queryTableFieldId="25" dataDxfId="82"/>
    <tableColumn id="26" xr3:uid="{DAE1D7C0-BD26-4564-96C6-579E3166F0D1}" uniqueName="26" name="Net Revenue" queryTableFieldId="26"/>
    <tableColumn id="27" xr3:uid="{BB9B7C1A-B236-4262-B105-339F5A2E2C9A}" uniqueName="27" name="Month Name" queryTableFieldId="27" dataDxfId="81"/>
    <tableColumn id="28" xr3:uid="{A2D129E6-633E-4C70-8B36-FC3348B62050}" uniqueName="28" name="Year" queryTableFieldId="28"/>
    <tableColumn id="29" xr3:uid="{73FB2ABF-00DA-44C1-8646-2890E2C93A9B}" uniqueName="29" name="Delivery Speed" queryTableFieldId="29" dataDxfId="80"/>
    <tableColumn id="30" xr3:uid="{1EA94AA6-6A74-4F08-AD15-B2CE3EEAA365}" uniqueName="30" name="Discount%" queryTableFieldId="30"/>
    <tableColumn id="31" xr3:uid="{8C606B55-3825-441A-B850-596B59A69724}" uniqueName="31" name="Age Group" queryTableFieldId="31" dataDxfId="79"/>
    <tableColumn id="32" xr3:uid="{6F3D2640-24CE-4841-92B0-375875675B74}" uniqueName="32" name="Day Type" queryTableFieldId="32" dataDxfId="78">
      <calculatedColumnFormula>IF(WEEKDAY(Main_Data_1_1[[#This Row],[Orders.OrderDate]],2)&gt;5,"Weekend","Weekday")</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A87C56-F721-4093-98D5-13C4228EC490}" name="Customers" displayName="Customers" ref="A1:F601" tableType="queryTable" totalsRowShown="0">
  <autoFilter ref="A1:F601" xr:uid="{3EA87C56-F721-4093-98D5-13C4228EC490}"/>
  <tableColumns count="6">
    <tableColumn id="1" xr3:uid="{2189F531-8719-4F90-B9AA-AF47E6208CC3}" uniqueName="1" name="CustomerID" queryTableFieldId="1"/>
    <tableColumn id="2" xr3:uid="{5723525B-FCF3-496B-BFB4-40B7257924D8}" uniqueName="2" name="CustomerName" queryTableFieldId="2" dataDxfId="77"/>
    <tableColumn id="3" xr3:uid="{D8B12AFD-CDF1-47F0-BAC8-077DD4E4005B}" uniqueName="3" name="Gender" queryTableFieldId="3" dataDxfId="76"/>
    <tableColumn id="4" xr3:uid="{F3D45395-5202-40D7-9105-CC76E62C2640}" uniqueName="4" name="Age" queryTableFieldId="4"/>
    <tableColumn id="5" xr3:uid="{9E6E272E-6504-4D61-9666-178A63C3B1DC}" uniqueName="5" name="City" queryTableFieldId="5" dataDxfId="75"/>
    <tableColumn id="6" xr3:uid="{376614BD-5DFC-4E73-8713-63FFAD82082C}" uniqueName="6" name="SignupDate" queryTableFieldId="6" dataDxfId="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65D6CE-912C-4752-9962-F81065793AE3}" name="Orders" displayName="Orders" ref="A1:L8001" tableType="queryTable" totalsRowShown="0">
  <autoFilter ref="A1:L8001" xr:uid="{4A65D6CE-912C-4752-9962-F81065793AE3}"/>
  <tableColumns count="12">
    <tableColumn id="1" xr3:uid="{C2E04848-130E-4B6E-9E38-F1EF7E231051}" uniqueName="1" name="OrderID" queryTableFieldId="1"/>
    <tableColumn id="2" xr3:uid="{CBC78A75-EECB-4490-AA82-E5B87DC937D5}" uniqueName="2" name="CustomerID" queryTableFieldId="2"/>
    <tableColumn id="3" xr3:uid="{9890C787-01F3-4739-9885-BCCC7B25EEA8}" uniqueName="3" name="RestaurantID" queryTableFieldId="3"/>
    <tableColumn id="4" xr3:uid="{F3E737DD-0F29-4F5A-A5C5-6E1B5ED5D297}" uniqueName="4" name="OrderDate" queryTableFieldId="4" dataDxfId="73"/>
    <tableColumn id="5" xr3:uid="{E8202E51-FFAD-4868-861B-779F840D766D}" uniqueName="5" name="OrderTime" queryTableFieldId="5" dataDxfId="72"/>
    <tableColumn id="6" xr3:uid="{B10E47F5-A627-4501-B22C-1B8C2A6F1B48}" uniqueName="6" name="DeliveryTimeMin" queryTableFieldId="6"/>
    <tableColumn id="7" xr3:uid="{9924F122-CB9C-45DA-A38A-9407DC46466F}" uniqueName="7" name="ItemsCount" queryTableFieldId="7"/>
    <tableColumn id="8" xr3:uid="{F2D5905E-8CDC-4CA0-BF5B-B3B445A91C77}" uniqueName="8" name="OrderValue" queryTableFieldId="8"/>
    <tableColumn id="9" xr3:uid="{93238667-CF74-49C4-9822-7078E8DC3225}" uniqueName="9" name="DiscountAmount" queryTableFieldId="9"/>
    <tableColumn id="10" xr3:uid="{90BFAEC5-0FD0-474B-901C-7964AEDACF65}" uniqueName="10" name="DeliveryFee" queryTableFieldId="10"/>
    <tableColumn id="11" xr3:uid="{D573B81E-7101-448F-8DDD-BF72E5150FDE}" uniqueName="11" name="PaymentMethod" queryTableFieldId="11" dataDxfId="71"/>
    <tableColumn id="12" xr3:uid="{267CF602-AD49-4359-8F38-879825954049}" uniqueName="12" name="OrderStatus" queryTableFieldId="12" dataDxfId="7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7B1B75-704F-46B5-B0A6-35C9B5A21931}" name="Restaurants" displayName="Restaurants" ref="A1:G251" tableType="queryTable" totalsRowShown="0">
  <autoFilter ref="A1:G251" xr:uid="{5D7B1B75-704F-46B5-B0A6-35C9B5A21931}"/>
  <tableColumns count="7">
    <tableColumn id="1" xr3:uid="{8686C29C-D680-45C8-AC00-2EFD5D2EA5A1}" uniqueName="1" name="RestaurantID" queryTableFieldId="1"/>
    <tableColumn id="2" xr3:uid="{4AAFE733-8CCB-4F13-B341-D8C877238E5C}" uniqueName="2" name="RestaurantName" queryTableFieldId="2" dataDxfId="69"/>
    <tableColumn id="3" xr3:uid="{30396FE3-BB8D-48DE-9C0D-9508371B6F5C}" uniqueName="3" name="City" queryTableFieldId="3" dataDxfId="68"/>
    <tableColumn id="4" xr3:uid="{554EAF54-0B89-434B-93BF-4F20F38FB93B}" uniqueName="4" name="Cuisine" queryTableFieldId="4" dataDxfId="67"/>
    <tableColumn id="5" xr3:uid="{25310346-2E3D-454A-8E8E-EB69ACEC543A}" uniqueName="5" name="Rating" queryTableFieldId="5"/>
    <tableColumn id="6" xr3:uid="{7B2029FE-BB56-4E72-8BDF-F131C80CE6E0}" uniqueName="6" name="CostForTwo" queryTableFieldId="6"/>
    <tableColumn id="7" xr3:uid="{6E423BF8-E22D-49D1-9396-2DE45541CE71}" uniqueName="7" name="FoodType" queryTableFieldId="7" dataDxfId="6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97ED-0347-4C66-98F4-843B256612EF}">
  <dimension ref="A1"/>
  <sheetViews>
    <sheetView tabSelected="1" zoomScale="61" workbookViewId="0">
      <selection activeCell="AH15" sqref="AH15"/>
    </sheetView>
  </sheetViews>
  <sheetFormatPr defaultRowHeight="14.8"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C595-5EE5-4725-A524-66BD672DFE72}">
  <dimension ref="A3:B16"/>
  <sheetViews>
    <sheetView workbookViewId="0"/>
  </sheetViews>
  <sheetFormatPr defaultRowHeight="14.8" x14ac:dyDescent="0.3"/>
  <cols>
    <col min="1" max="1" width="12.5546875" bestFit="1" customWidth="1"/>
    <col min="2" max="2" width="18.44140625" bestFit="1" customWidth="1"/>
  </cols>
  <sheetData>
    <row r="3" spans="1:2" x14ac:dyDescent="0.3">
      <c r="A3" s="7" t="s">
        <v>734</v>
      </c>
      <c r="B3" t="s">
        <v>733</v>
      </c>
    </row>
    <row r="4" spans="1:2" x14ac:dyDescent="0.3">
      <c r="A4" s="8" t="s">
        <v>711</v>
      </c>
      <c r="B4" s="17">
        <v>664488.4</v>
      </c>
    </row>
    <row r="5" spans="1:2" x14ac:dyDescent="0.3">
      <c r="A5" s="8" t="s">
        <v>716</v>
      </c>
      <c r="B5" s="17">
        <v>614862.9500000003</v>
      </c>
    </row>
    <row r="6" spans="1:2" x14ac:dyDescent="0.3">
      <c r="A6" s="8" t="s">
        <v>725</v>
      </c>
      <c r="B6" s="17">
        <v>698997.9900000015</v>
      </c>
    </row>
    <row r="7" spans="1:2" x14ac:dyDescent="0.3">
      <c r="A7" s="8" t="s">
        <v>726</v>
      </c>
      <c r="B7" s="17">
        <v>635699.57000000018</v>
      </c>
    </row>
    <row r="8" spans="1:2" x14ac:dyDescent="0.3">
      <c r="A8" s="8" t="s">
        <v>727</v>
      </c>
      <c r="B8" s="17">
        <v>688850.07999999914</v>
      </c>
    </row>
    <row r="9" spans="1:2" x14ac:dyDescent="0.3">
      <c r="A9" s="8" t="s">
        <v>728</v>
      </c>
      <c r="B9" s="17">
        <v>629401.46000000008</v>
      </c>
    </row>
    <row r="10" spans="1:2" x14ac:dyDescent="0.3">
      <c r="A10" s="8" t="s">
        <v>718</v>
      </c>
      <c r="B10" s="17">
        <v>693808.89999999909</v>
      </c>
    </row>
    <row r="11" spans="1:2" x14ac:dyDescent="0.3">
      <c r="A11" s="8" t="s">
        <v>722</v>
      </c>
      <c r="B11" s="17">
        <v>674627.23999999987</v>
      </c>
    </row>
    <row r="12" spans="1:2" x14ac:dyDescent="0.3">
      <c r="A12" s="8" t="s">
        <v>720</v>
      </c>
      <c r="B12" s="17">
        <v>620859.7700000006</v>
      </c>
    </row>
    <row r="13" spans="1:2" x14ac:dyDescent="0.3">
      <c r="A13" s="8" t="s">
        <v>719</v>
      </c>
      <c r="B13" s="17">
        <v>459510.7100000002</v>
      </c>
    </row>
    <row r="14" spans="1:2" x14ac:dyDescent="0.3">
      <c r="A14" s="8" t="s">
        <v>714</v>
      </c>
      <c r="B14" s="17">
        <v>458073.18999999977</v>
      </c>
    </row>
    <row r="15" spans="1:2" x14ac:dyDescent="0.3">
      <c r="A15" s="8" t="s">
        <v>724</v>
      </c>
      <c r="B15" s="17">
        <v>460342.56000000023</v>
      </c>
    </row>
    <row r="16" spans="1:2" x14ac:dyDescent="0.3">
      <c r="A16" s="8" t="s">
        <v>735</v>
      </c>
      <c r="B16" s="17">
        <v>7299522.8200000012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D58C-03D0-4810-A604-EE60EEAEB4B1}">
  <dimension ref="A3:B14"/>
  <sheetViews>
    <sheetView workbookViewId="0">
      <selection activeCell="I21" sqref="I21"/>
    </sheetView>
  </sheetViews>
  <sheetFormatPr defaultRowHeight="14.8" x14ac:dyDescent="0.3"/>
  <cols>
    <col min="1" max="1" width="16.44140625" bestFit="1" customWidth="1"/>
    <col min="2" max="2" width="18.44140625" bestFit="1" customWidth="1"/>
  </cols>
  <sheetData>
    <row r="3" spans="1:2" x14ac:dyDescent="0.3">
      <c r="A3" s="7" t="s">
        <v>734</v>
      </c>
      <c r="B3" t="s">
        <v>733</v>
      </c>
    </row>
    <row r="4" spans="1:2" x14ac:dyDescent="0.3">
      <c r="A4" s="8" t="s">
        <v>249</v>
      </c>
      <c r="B4" s="17">
        <v>39663.979999999996</v>
      </c>
    </row>
    <row r="5" spans="1:2" x14ac:dyDescent="0.3">
      <c r="A5" s="8" t="s">
        <v>242</v>
      </c>
      <c r="B5" s="17">
        <v>39787.449999999997</v>
      </c>
    </row>
    <row r="6" spans="1:2" x14ac:dyDescent="0.3">
      <c r="A6" s="8" t="s">
        <v>7</v>
      </c>
      <c r="B6" s="17">
        <v>39934.559999999983</v>
      </c>
    </row>
    <row r="7" spans="1:2" x14ac:dyDescent="0.3">
      <c r="A7" s="8" t="s">
        <v>241</v>
      </c>
      <c r="B7" s="17">
        <v>39959.78</v>
      </c>
    </row>
    <row r="8" spans="1:2" x14ac:dyDescent="0.3">
      <c r="A8" s="8" t="s">
        <v>263</v>
      </c>
      <c r="B8" s="17">
        <v>40022.599999999984</v>
      </c>
    </row>
    <row r="9" spans="1:2" x14ac:dyDescent="0.3">
      <c r="A9" s="8" t="s">
        <v>121</v>
      </c>
      <c r="B9" s="17">
        <v>40902.520000000004</v>
      </c>
    </row>
    <row r="10" spans="1:2" x14ac:dyDescent="0.3">
      <c r="A10" s="8" t="s">
        <v>71</v>
      </c>
      <c r="B10" s="17">
        <v>41202.629999999997</v>
      </c>
    </row>
    <row r="11" spans="1:2" x14ac:dyDescent="0.3">
      <c r="A11" s="8" t="s">
        <v>131</v>
      </c>
      <c r="B11" s="17">
        <v>42105.24</v>
      </c>
    </row>
    <row r="12" spans="1:2" x14ac:dyDescent="0.3">
      <c r="A12" s="8" t="s">
        <v>236</v>
      </c>
      <c r="B12" s="17">
        <v>42964.56</v>
      </c>
    </row>
    <row r="13" spans="1:2" x14ac:dyDescent="0.3">
      <c r="A13" s="8" t="s">
        <v>52</v>
      </c>
      <c r="B13" s="17">
        <v>51498.480000000018</v>
      </c>
    </row>
    <row r="14" spans="1:2" x14ac:dyDescent="0.3">
      <c r="A14" s="8" t="s">
        <v>735</v>
      </c>
      <c r="B14" s="17">
        <v>418041.8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4A94-E5DA-483E-BFB3-20E3B555F7C6}">
  <dimension ref="A3:B10"/>
  <sheetViews>
    <sheetView zoomScaleNormal="100" workbookViewId="0">
      <selection activeCell="B21" sqref="B21"/>
    </sheetView>
  </sheetViews>
  <sheetFormatPr defaultRowHeight="14.8" x14ac:dyDescent="0.3"/>
  <cols>
    <col min="1" max="1" width="14.5546875" bestFit="1" customWidth="1"/>
    <col min="2" max="2" width="23.44140625" bestFit="1" customWidth="1"/>
  </cols>
  <sheetData>
    <row r="3" spans="1:2" x14ac:dyDescent="0.3">
      <c r="A3" s="9" t="s">
        <v>734</v>
      </c>
      <c r="B3" s="12" t="s">
        <v>736</v>
      </c>
    </row>
    <row r="4" spans="1:2" x14ac:dyDescent="0.3">
      <c r="A4" s="8" t="s">
        <v>682</v>
      </c>
      <c r="B4" s="12">
        <v>0.16636020090648304</v>
      </c>
    </row>
    <row r="5" spans="1:2" x14ac:dyDescent="0.3">
      <c r="A5" s="8" t="s">
        <v>685</v>
      </c>
      <c r="B5" s="12">
        <v>0.16037338261169767</v>
      </c>
    </row>
    <row r="6" spans="1:2" x14ac:dyDescent="0.3">
      <c r="A6" s="8" t="s">
        <v>683</v>
      </c>
      <c r="B6" s="12">
        <v>0.16132149501820328</v>
      </c>
    </row>
    <row r="7" spans="1:2" x14ac:dyDescent="0.3">
      <c r="A7" s="8" t="s">
        <v>678</v>
      </c>
      <c r="B7" s="12">
        <v>0.16961043433331313</v>
      </c>
    </row>
    <row r="8" spans="1:2" x14ac:dyDescent="0.3">
      <c r="A8" s="8" t="s">
        <v>686</v>
      </c>
      <c r="B8" s="12">
        <v>0.17043983063368123</v>
      </c>
    </row>
    <row r="9" spans="1:2" x14ac:dyDescent="0.3">
      <c r="A9" s="8" t="s">
        <v>680</v>
      </c>
      <c r="B9" s="12">
        <v>0.17189465649662167</v>
      </c>
    </row>
    <row r="10" spans="1:2" x14ac:dyDescent="0.3">
      <c r="A10" s="8" t="s">
        <v>735</v>
      </c>
      <c r="B10" s="12">
        <v>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B401-3A31-4241-92D1-6965BA8EE852}">
  <dimension ref="A3:H23"/>
  <sheetViews>
    <sheetView topLeftCell="A3" zoomScale="103" workbookViewId="0">
      <selection activeCell="B3" sqref="B3"/>
    </sheetView>
  </sheetViews>
  <sheetFormatPr defaultRowHeight="14.8" x14ac:dyDescent="0.3"/>
  <cols>
    <col min="1" max="1" width="12.5546875" bestFit="1" customWidth="1"/>
    <col min="2" max="2" width="18.44140625" bestFit="1" customWidth="1"/>
    <col min="3" max="3" width="21.77734375" bestFit="1" customWidth="1"/>
    <col min="5" max="5" width="11.5546875" customWidth="1"/>
    <col min="6" max="6" width="13.21875" customWidth="1"/>
    <col min="7" max="7" width="12.88671875" customWidth="1"/>
    <col min="8" max="8" width="22.21875" customWidth="1"/>
  </cols>
  <sheetData>
    <row r="3" spans="1:8" x14ac:dyDescent="0.3">
      <c r="A3" s="7" t="s">
        <v>734</v>
      </c>
      <c r="B3" t="s">
        <v>733</v>
      </c>
      <c r="C3" t="s">
        <v>737</v>
      </c>
      <c r="E3" s="6"/>
      <c r="F3" s="6"/>
      <c r="G3" s="6"/>
    </row>
    <row r="4" spans="1:8" x14ac:dyDescent="0.3">
      <c r="A4" s="8" t="s">
        <v>72</v>
      </c>
      <c r="B4" s="17">
        <v>750358.57999999961</v>
      </c>
      <c r="C4" s="17">
        <v>808</v>
      </c>
      <c r="F4" s="8"/>
    </row>
    <row r="5" spans="1:8" x14ac:dyDescent="0.3">
      <c r="A5" s="8" t="s">
        <v>37</v>
      </c>
      <c r="B5" s="17">
        <v>784556.33999999962</v>
      </c>
      <c r="C5" s="17">
        <v>863</v>
      </c>
      <c r="F5" s="8"/>
    </row>
    <row r="6" spans="1:8" x14ac:dyDescent="0.3">
      <c r="A6" s="8" t="s">
        <v>8</v>
      </c>
      <c r="B6" s="17">
        <v>784665.04000000027</v>
      </c>
      <c r="C6" s="17">
        <v>844</v>
      </c>
      <c r="F6" s="8"/>
    </row>
    <row r="7" spans="1:8" x14ac:dyDescent="0.3">
      <c r="A7" s="8" t="s">
        <v>21</v>
      </c>
      <c r="B7" s="17">
        <v>1047133.2499999997</v>
      </c>
      <c r="C7" s="17">
        <v>1139</v>
      </c>
      <c r="F7" s="8"/>
    </row>
    <row r="8" spans="1:8" x14ac:dyDescent="0.3">
      <c r="A8" s="8" t="s">
        <v>31</v>
      </c>
      <c r="B8" s="17">
        <v>821804.44000000099</v>
      </c>
      <c r="C8" s="17">
        <v>898</v>
      </c>
      <c r="F8" s="8"/>
    </row>
    <row r="9" spans="1:8" x14ac:dyDescent="0.3">
      <c r="A9" s="8" t="s">
        <v>19</v>
      </c>
      <c r="B9" s="17">
        <v>1019879.6600000003</v>
      </c>
      <c r="C9" s="17">
        <v>1120</v>
      </c>
      <c r="F9" s="8"/>
    </row>
    <row r="10" spans="1:8" x14ac:dyDescent="0.3">
      <c r="A10" s="8" t="s">
        <v>35</v>
      </c>
      <c r="B10" s="17">
        <v>1176270.7300000011</v>
      </c>
      <c r="C10" s="17">
        <v>1303</v>
      </c>
      <c r="F10" s="8"/>
    </row>
    <row r="11" spans="1:8" x14ac:dyDescent="0.3">
      <c r="A11" s="8" t="s">
        <v>15</v>
      </c>
      <c r="B11" s="17">
        <v>914854.77999999991</v>
      </c>
      <c r="C11" s="17">
        <v>1025</v>
      </c>
      <c r="F11" s="8"/>
    </row>
    <row r="12" spans="1:8" x14ac:dyDescent="0.3">
      <c r="A12" s="8" t="s">
        <v>735</v>
      </c>
      <c r="B12" s="17">
        <v>7299522.8199999789</v>
      </c>
      <c r="C12" s="17">
        <v>8000</v>
      </c>
      <c r="F12" s="11"/>
      <c r="G12" s="10"/>
    </row>
    <row r="14" spans="1:8" x14ac:dyDescent="0.3">
      <c r="F14" s="13"/>
      <c r="G14" s="6"/>
      <c r="H14" s="6"/>
    </row>
    <row r="15" spans="1:8" x14ac:dyDescent="0.3">
      <c r="G15" s="8"/>
    </row>
    <row r="16" spans="1:8" x14ac:dyDescent="0.3">
      <c r="G16" s="8"/>
    </row>
    <row r="17" spans="7:8" x14ac:dyDescent="0.3">
      <c r="G17" s="8"/>
    </row>
    <row r="18" spans="7:8" x14ac:dyDescent="0.3">
      <c r="G18" s="8"/>
    </row>
    <row r="19" spans="7:8" x14ac:dyDescent="0.3">
      <c r="G19" s="8"/>
    </row>
    <row r="20" spans="7:8" x14ac:dyDescent="0.3">
      <c r="G20" s="8"/>
    </row>
    <row r="21" spans="7:8" x14ac:dyDescent="0.3">
      <c r="G21" s="8"/>
    </row>
    <row r="22" spans="7:8" x14ac:dyDescent="0.3">
      <c r="G22" s="8"/>
    </row>
    <row r="23" spans="7:8" x14ac:dyDescent="0.3">
      <c r="H23" s="1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7AB4-8E37-434A-B3F5-81AA266B7F2A}">
  <dimension ref="A3:E15"/>
  <sheetViews>
    <sheetView workbookViewId="0">
      <selection activeCell="B9" sqref="B9"/>
    </sheetView>
  </sheetViews>
  <sheetFormatPr defaultRowHeight="14.8" x14ac:dyDescent="0.3"/>
  <cols>
    <col min="1" max="1" width="25.21875" bestFit="1" customWidth="1"/>
    <col min="2" max="2" width="15.5546875" bestFit="1" customWidth="1"/>
    <col min="3" max="3" width="8.88671875" bestFit="1" customWidth="1"/>
    <col min="4" max="4" width="8.77734375" bestFit="1" customWidth="1"/>
    <col min="5" max="5" width="10.77734375" bestFit="1" customWidth="1"/>
    <col min="6" max="6" width="7.88671875" bestFit="1" customWidth="1"/>
    <col min="7" max="7" width="9" bestFit="1" customWidth="1"/>
    <col min="8" max="8" width="6.21875" bestFit="1" customWidth="1"/>
    <col min="9" max="9" width="11.6640625" bestFit="1" customWidth="1"/>
    <col min="10" max="10" width="11.77734375" bestFit="1" customWidth="1"/>
    <col min="11" max="11" width="10.6640625" bestFit="1" customWidth="1"/>
    <col min="12" max="12" width="10.77734375" bestFit="1" customWidth="1"/>
  </cols>
  <sheetData>
    <row r="3" spans="1:5" x14ac:dyDescent="0.3">
      <c r="A3" s="7" t="s">
        <v>740</v>
      </c>
      <c r="B3" s="7" t="s">
        <v>738</v>
      </c>
    </row>
    <row r="4" spans="1:5" x14ac:dyDescent="0.3">
      <c r="A4" s="7" t="s">
        <v>734</v>
      </c>
      <c r="B4" t="s">
        <v>684</v>
      </c>
      <c r="C4" t="s">
        <v>681</v>
      </c>
      <c r="D4" t="s">
        <v>679</v>
      </c>
      <c r="E4" t="s">
        <v>735</v>
      </c>
    </row>
    <row r="5" spans="1:5" x14ac:dyDescent="0.3">
      <c r="A5" s="8" t="s">
        <v>22</v>
      </c>
      <c r="B5" s="17">
        <v>178</v>
      </c>
      <c r="C5" s="17">
        <v>697</v>
      </c>
      <c r="D5" s="17">
        <v>178</v>
      </c>
      <c r="E5" s="17">
        <v>1053</v>
      </c>
    </row>
    <row r="6" spans="1:5" x14ac:dyDescent="0.3">
      <c r="A6" s="8" t="s">
        <v>16</v>
      </c>
      <c r="B6" s="17">
        <v>141</v>
      </c>
      <c r="C6" s="17">
        <v>514</v>
      </c>
      <c r="D6" s="17">
        <v>171</v>
      </c>
      <c r="E6" s="17">
        <v>826</v>
      </c>
    </row>
    <row r="7" spans="1:5" x14ac:dyDescent="0.3">
      <c r="A7" s="8" t="s">
        <v>9</v>
      </c>
      <c r="B7" s="17">
        <v>113</v>
      </c>
      <c r="C7" s="17">
        <v>477</v>
      </c>
      <c r="D7" s="17">
        <v>107</v>
      </c>
      <c r="E7" s="17">
        <v>697</v>
      </c>
    </row>
    <row r="8" spans="1:5" x14ac:dyDescent="0.3">
      <c r="A8" s="8" t="s">
        <v>50</v>
      </c>
      <c r="B8" s="17">
        <v>133</v>
      </c>
      <c r="C8" s="17">
        <v>525</v>
      </c>
      <c r="D8" s="17">
        <v>137</v>
      </c>
      <c r="E8" s="17">
        <v>795</v>
      </c>
    </row>
    <row r="9" spans="1:5" x14ac:dyDescent="0.3">
      <c r="A9" s="8" t="s">
        <v>29</v>
      </c>
      <c r="B9" s="17">
        <v>135</v>
      </c>
      <c r="C9" s="17">
        <v>513</v>
      </c>
      <c r="D9" s="17">
        <v>127</v>
      </c>
      <c r="E9" s="17">
        <v>775</v>
      </c>
    </row>
    <row r="10" spans="1:5" x14ac:dyDescent="0.3">
      <c r="A10" s="8" t="s">
        <v>12</v>
      </c>
      <c r="B10" s="17">
        <v>130</v>
      </c>
      <c r="C10" s="17">
        <v>528</v>
      </c>
      <c r="D10" s="17">
        <v>119</v>
      </c>
      <c r="E10" s="17">
        <v>777</v>
      </c>
    </row>
    <row r="11" spans="1:5" x14ac:dyDescent="0.3">
      <c r="A11" s="8" t="s">
        <v>56</v>
      </c>
      <c r="B11" s="17">
        <v>113</v>
      </c>
      <c r="C11" s="17">
        <v>396</v>
      </c>
      <c r="D11" s="17">
        <v>103</v>
      </c>
      <c r="E11" s="17">
        <v>612</v>
      </c>
    </row>
    <row r="12" spans="1:5" x14ac:dyDescent="0.3">
      <c r="A12" s="8" t="s">
        <v>42</v>
      </c>
      <c r="B12" s="17">
        <v>100</v>
      </c>
      <c r="C12" s="17">
        <v>496</v>
      </c>
      <c r="D12" s="17">
        <v>110</v>
      </c>
      <c r="E12" s="17">
        <v>706</v>
      </c>
    </row>
    <row r="13" spans="1:5" x14ac:dyDescent="0.3">
      <c r="A13" s="8" t="s">
        <v>45</v>
      </c>
      <c r="B13" s="17">
        <v>145</v>
      </c>
      <c r="C13" s="17">
        <v>469</v>
      </c>
      <c r="D13" s="17">
        <v>132</v>
      </c>
      <c r="E13" s="17">
        <v>746</v>
      </c>
    </row>
    <row r="14" spans="1:5" x14ac:dyDescent="0.3">
      <c r="A14" s="8" t="s">
        <v>26</v>
      </c>
      <c r="B14" s="17">
        <v>175</v>
      </c>
      <c r="C14" s="17">
        <v>667</v>
      </c>
      <c r="D14" s="17">
        <v>171</v>
      </c>
      <c r="E14" s="17">
        <v>1013</v>
      </c>
    </row>
    <row r="15" spans="1:5" x14ac:dyDescent="0.3">
      <c r="A15" s="8" t="s">
        <v>735</v>
      </c>
      <c r="B15" s="17">
        <v>1363</v>
      </c>
      <c r="C15" s="17">
        <v>5282</v>
      </c>
      <c r="D15" s="17">
        <v>1355</v>
      </c>
      <c r="E15" s="17">
        <v>8000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E3F6-0C65-4868-8C03-F1927B8410F4}">
  <dimension ref="A3:L254"/>
  <sheetViews>
    <sheetView topLeftCell="E4" workbookViewId="0">
      <selection activeCell="D26" sqref="D26"/>
    </sheetView>
  </sheetViews>
  <sheetFormatPr defaultRowHeight="14.8" x14ac:dyDescent="0.3"/>
  <cols>
    <col min="1" max="1" width="12.5546875" bestFit="1" customWidth="1"/>
    <col min="2" max="2" width="26.6640625" bestFit="1" customWidth="1"/>
    <col min="3" max="4" width="21.77734375" bestFit="1" customWidth="1"/>
    <col min="5" max="5" width="11" bestFit="1" customWidth="1"/>
    <col min="6" max="6" width="16.21875" customWidth="1"/>
    <col min="7" max="7" width="17.6640625" customWidth="1"/>
    <col min="8" max="8" width="21" customWidth="1"/>
    <col min="9" max="9" width="13.77734375" customWidth="1"/>
    <col min="10" max="10" width="28.109375" customWidth="1"/>
    <col min="11" max="11" width="17.77734375" customWidth="1"/>
    <col min="12" max="12" width="23.33203125" customWidth="1"/>
    <col min="13" max="23" width="10" bestFit="1" customWidth="1"/>
    <col min="24" max="24" width="11" bestFit="1" customWidth="1"/>
  </cols>
  <sheetData>
    <row r="3" spans="1:12" x14ac:dyDescent="0.3">
      <c r="A3" s="7" t="s">
        <v>734</v>
      </c>
      <c r="B3" t="s">
        <v>739</v>
      </c>
      <c r="C3" t="s">
        <v>737</v>
      </c>
      <c r="I3" s="6" t="s">
        <v>734</v>
      </c>
      <c r="J3" s="6" t="s">
        <v>739</v>
      </c>
      <c r="K3" s="6" t="s">
        <v>737</v>
      </c>
      <c r="L3" s="6"/>
    </row>
    <row r="4" spans="1:12" x14ac:dyDescent="0.3">
      <c r="A4" s="8">
        <v>2.8</v>
      </c>
      <c r="B4" s="17">
        <v>909.19611842105246</v>
      </c>
      <c r="C4" s="17">
        <v>152</v>
      </c>
      <c r="I4" s="8">
        <v>2.8</v>
      </c>
      <c r="J4">
        <v>909.19611842105246</v>
      </c>
      <c r="K4">
        <v>152</v>
      </c>
    </row>
    <row r="5" spans="1:12" x14ac:dyDescent="0.3">
      <c r="A5" s="8">
        <v>2.9</v>
      </c>
      <c r="B5" s="17">
        <v>973.93820987654317</v>
      </c>
      <c r="C5" s="17">
        <v>324</v>
      </c>
      <c r="I5" s="8">
        <v>2.9</v>
      </c>
      <c r="J5">
        <v>973.93820987654317</v>
      </c>
      <c r="K5">
        <v>324</v>
      </c>
    </row>
    <row r="6" spans="1:12" x14ac:dyDescent="0.3">
      <c r="A6" s="8">
        <v>3</v>
      </c>
      <c r="B6" s="17">
        <v>944.8614202898558</v>
      </c>
      <c r="C6" s="17">
        <v>345</v>
      </c>
      <c r="I6" s="8">
        <v>3</v>
      </c>
      <c r="J6">
        <v>944.8614202898558</v>
      </c>
      <c r="K6">
        <v>345</v>
      </c>
    </row>
    <row r="7" spans="1:12" x14ac:dyDescent="0.3">
      <c r="A7" s="8">
        <v>3.1</v>
      </c>
      <c r="B7" s="17">
        <v>949.92182080924863</v>
      </c>
      <c r="C7" s="17">
        <v>346</v>
      </c>
      <c r="I7" s="8">
        <v>3.1</v>
      </c>
      <c r="J7">
        <v>949.92182080924863</v>
      </c>
      <c r="K7">
        <v>346</v>
      </c>
    </row>
    <row r="8" spans="1:12" x14ac:dyDescent="0.3">
      <c r="A8" s="8">
        <v>3.2</v>
      </c>
      <c r="B8" s="17">
        <v>914.05231805929907</v>
      </c>
      <c r="C8" s="17">
        <v>371</v>
      </c>
      <c r="I8" s="8">
        <v>3.2</v>
      </c>
      <c r="J8">
        <v>914.05231805929907</v>
      </c>
      <c r="K8">
        <v>371</v>
      </c>
    </row>
    <row r="9" spans="1:12" x14ac:dyDescent="0.3">
      <c r="A9" s="8">
        <v>3.3</v>
      </c>
      <c r="B9" s="17">
        <v>917.05611615244948</v>
      </c>
      <c r="C9" s="17">
        <v>551</v>
      </c>
      <c r="I9" s="8">
        <v>3.3</v>
      </c>
      <c r="J9">
        <v>917.05611615244948</v>
      </c>
      <c r="K9">
        <v>551</v>
      </c>
    </row>
    <row r="10" spans="1:12" x14ac:dyDescent="0.3">
      <c r="A10" s="8">
        <v>3.4</v>
      </c>
      <c r="B10" s="17">
        <v>946.13655172413849</v>
      </c>
      <c r="C10" s="17">
        <v>493</v>
      </c>
      <c r="I10" s="8">
        <v>3.4</v>
      </c>
      <c r="J10">
        <v>946.13655172413849</v>
      </c>
      <c r="K10">
        <v>493</v>
      </c>
    </row>
    <row r="11" spans="1:12" x14ac:dyDescent="0.3">
      <c r="A11" s="8">
        <v>3.5</v>
      </c>
      <c r="B11" s="17">
        <v>1021.7133613445372</v>
      </c>
      <c r="C11" s="17">
        <v>357</v>
      </c>
      <c r="I11" s="8">
        <v>3.5</v>
      </c>
      <c r="J11">
        <v>1021.7133613445372</v>
      </c>
      <c r="K11">
        <v>357</v>
      </c>
    </row>
    <row r="12" spans="1:12" x14ac:dyDescent="0.3">
      <c r="A12" s="8">
        <v>3.6</v>
      </c>
      <c r="B12" s="17">
        <v>966.74177215189866</v>
      </c>
      <c r="C12" s="17">
        <v>474</v>
      </c>
      <c r="I12" s="8">
        <v>3.6</v>
      </c>
      <c r="J12">
        <v>966.74177215189866</v>
      </c>
      <c r="K12">
        <v>474</v>
      </c>
    </row>
    <row r="13" spans="1:12" x14ac:dyDescent="0.3">
      <c r="A13" s="8">
        <v>3.7</v>
      </c>
      <c r="B13" s="17">
        <v>998.07378378378314</v>
      </c>
      <c r="C13" s="17">
        <v>259</v>
      </c>
      <c r="I13" s="8">
        <v>3.7</v>
      </c>
      <c r="J13">
        <v>998.07378378378314</v>
      </c>
      <c r="K13">
        <v>259</v>
      </c>
    </row>
    <row r="14" spans="1:12" x14ac:dyDescent="0.3">
      <c r="A14" s="8">
        <v>3.8</v>
      </c>
      <c r="B14" s="17">
        <v>944.87095774647844</v>
      </c>
      <c r="C14" s="17">
        <v>355</v>
      </c>
      <c r="I14" s="8">
        <v>3.8</v>
      </c>
      <c r="J14">
        <v>944.87095774647844</v>
      </c>
      <c r="K14">
        <v>355</v>
      </c>
    </row>
    <row r="15" spans="1:12" x14ac:dyDescent="0.3">
      <c r="A15" s="8">
        <v>3.9</v>
      </c>
      <c r="B15" s="17">
        <v>940.32488745980697</v>
      </c>
      <c r="C15" s="17">
        <v>311</v>
      </c>
      <c r="I15" s="8">
        <v>3.9</v>
      </c>
      <c r="J15">
        <v>940.32488745980697</v>
      </c>
      <c r="K15">
        <v>311</v>
      </c>
    </row>
    <row r="16" spans="1:12" x14ac:dyDescent="0.3">
      <c r="A16" s="8">
        <v>4</v>
      </c>
      <c r="B16" s="17">
        <v>956.75712328767145</v>
      </c>
      <c r="C16" s="17">
        <v>292</v>
      </c>
      <c r="I16" s="8">
        <v>4</v>
      </c>
      <c r="J16">
        <v>956.75712328767145</v>
      </c>
      <c r="K16">
        <v>292</v>
      </c>
    </row>
    <row r="17" spans="1:11" x14ac:dyDescent="0.3">
      <c r="A17" s="8">
        <v>4.0999999999999996</v>
      </c>
      <c r="B17" s="17">
        <v>936.51424342105213</v>
      </c>
      <c r="C17" s="17">
        <v>304</v>
      </c>
      <c r="I17" s="8">
        <v>4.0999999999999996</v>
      </c>
      <c r="J17">
        <v>936.51424342105213</v>
      </c>
      <c r="K17">
        <v>304</v>
      </c>
    </row>
    <row r="18" spans="1:11" x14ac:dyDescent="0.3">
      <c r="A18" s="8">
        <v>4.2</v>
      </c>
      <c r="B18" s="17">
        <v>973.3600980392157</v>
      </c>
      <c r="C18" s="17">
        <v>510</v>
      </c>
      <c r="I18" s="8">
        <v>4.2</v>
      </c>
      <c r="J18">
        <v>973.3600980392157</v>
      </c>
      <c r="K18">
        <v>510</v>
      </c>
    </row>
    <row r="19" spans="1:11" x14ac:dyDescent="0.3">
      <c r="A19" s="8">
        <v>4.3</v>
      </c>
      <c r="B19" s="17">
        <v>984.37443373493966</v>
      </c>
      <c r="C19" s="17">
        <v>415</v>
      </c>
      <c r="I19" s="8">
        <v>4.3</v>
      </c>
      <c r="J19">
        <v>984.37443373493966</v>
      </c>
      <c r="K19">
        <v>415</v>
      </c>
    </row>
    <row r="20" spans="1:11" x14ac:dyDescent="0.3">
      <c r="A20" s="8">
        <v>4.4000000000000004</v>
      </c>
      <c r="B20" s="17">
        <v>947.9040483870964</v>
      </c>
      <c r="C20" s="17">
        <v>620</v>
      </c>
      <c r="I20" s="8">
        <v>4.4000000000000004</v>
      </c>
      <c r="J20">
        <v>947.9040483870964</v>
      </c>
      <c r="K20">
        <v>620</v>
      </c>
    </row>
    <row r="21" spans="1:11" x14ac:dyDescent="0.3">
      <c r="A21" s="8">
        <v>4.5</v>
      </c>
      <c r="B21" s="17">
        <v>993.62196261682197</v>
      </c>
      <c r="C21" s="17">
        <v>321</v>
      </c>
      <c r="I21" s="8">
        <v>4.5</v>
      </c>
      <c r="J21">
        <v>993.62196261682197</v>
      </c>
      <c r="K21">
        <v>321</v>
      </c>
    </row>
    <row r="22" spans="1:11" x14ac:dyDescent="0.3">
      <c r="A22" s="8">
        <v>4.5999999999999996</v>
      </c>
      <c r="B22" s="17">
        <v>900.8687341772154</v>
      </c>
      <c r="C22" s="17">
        <v>237</v>
      </c>
      <c r="I22" s="8">
        <v>4.5999999999999996</v>
      </c>
      <c r="J22">
        <v>900.8687341772154</v>
      </c>
      <c r="K22">
        <v>237</v>
      </c>
    </row>
    <row r="23" spans="1:11" x14ac:dyDescent="0.3">
      <c r="A23" s="8">
        <v>4.7</v>
      </c>
      <c r="B23" s="17">
        <v>937.6253374233122</v>
      </c>
      <c r="C23" s="17">
        <v>489</v>
      </c>
      <c r="I23" s="8">
        <v>4.7</v>
      </c>
      <c r="J23">
        <v>937.6253374233122</v>
      </c>
      <c r="K23">
        <v>489</v>
      </c>
    </row>
    <row r="24" spans="1:11" x14ac:dyDescent="0.3">
      <c r="A24" s="8">
        <v>4.8</v>
      </c>
      <c r="B24" s="17">
        <v>948.35219424460445</v>
      </c>
      <c r="C24" s="17">
        <v>278</v>
      </c>
      <c r="I24" s="8">
        <v>4.8</v>
      </c>
      <c r="J24">
        <v>948.35219424460445</v>
      </c>
      <c r="K24">
        <v>278</v>
      </c>
    </row>
    <row r="25" spans="1:11" x14ac:dyDescent="0.3">
      <c r="A25" s="8">
        <v>4.9000000000000004</v>
      </c>
      <c r="B25" s="17">
        <v>958.87744897959169</v>
      </c>
      <c r="C25" s="17">
        <v>196</v>
      </c>
      <c r="I25" s="8">
        <v>4.9000000000000004</v>
      </c>
      <c r="J25">
        <v>958.87744897959169</v>
      </c>
      <c r="K25">
        <v>196</v>
      </c>
    </row>
    <row r="26" spans="1:11" x14ac:dyDescent="0.3">
      <c r="A26" s="8" t="s">
        <v>735</v>
      </c>
      <c r="B26" s="17">
        <v>953.48267124999643</v>
      </c>
      <c r="C26" s="17">
        <v>8000</v>
      </c>
      <c r="I26" s="8"/>
    </row>
    <row r="27" spans="1:11" x14ac:dyDescent="0.3">
      <c r="I27" s="8"/>
    </row>
    <row r="28" spans="1:11" x14ac:dyDescent="0.3">
      <c r="I28" s="8"/>
    </row>
    <row r="29" spans="1:11" x14ac:dyDescent="0.3">
      <c r="I29" s="8"/>
    </row>
    <row r="30" spans="1:11" x14ac:dyDescent="0.3">
      <c r="I30" s="8"/>
    </row>
    <row r="31" spans="1:11" x14ac:dyDescent="0.3">
      <c r="I31" s="8"/>
    </row>
    <row r="32" spans="1:11" x14ac:dyDescent="0.3">
      <c r="I32" s="8"/>
    </row>
    <row r="33" spans="9:9" x14ac:dyDescent="0.3">
      <c r="I33" s="8"/>
    </row>
    <row r="34" spans="9:9" x14ac:dyDescent="0.3">
      <c r="I34" s="8"/>
    </row>
    <row r="35" spans="9:9" x14ac:dyDescent="0.3">
      <c r="I35" s="8"/>
    </row>
    <row r="36" spans="9:9" x14ac:dyDescent="0.3">
      <c r="I36" s="8"/>
    </row>
    <row r="37" spans="9:9" x14ac:dyDescent="0.3">
      <c r="I37" s="8"/>
    </row>
    <row r="38" spans="9:9" x14ac:dyDescent="0.3">
      <c r="I38" s="8"/>
    </row>
    <row r="39" spans="9:9" x14ac:dyDescent="0.3">
      <c r="I39" s="8"/>
    </row>
    <row r="40" spans="9:9" x14ac:dyDescent="0.3">
      <c r="I40" s="8"/>
    </row>
    <row r="41" spans="9:9" x14ac:dyDescent="0.3">
      <c r="I41" s="8"/>
    </row>
    <row r="42" spans="9:9" x14ac:dyDescent="0.3">
      <c r="I42" s="8"/>
    </row>
    <row r="43" spans="9:9" x14ac:dyDescent="0.3">
      <c r="I43" s="8"/>
    </row>
    <row r="44" spans="9:9" x14ac:dyDescent="0.3">
      <c r="I44" s="8"/>
    </row>
    <row r="45" spans="9:9" x14ac:dyDescent="0.3">
      <c r="I45" s="8"/>
    </row>
    <row r="46" spans="9:9" x14ac:dyDescent="0.3">
      <c r="I46" s="8"/>
    </row>
    <row r="47" spans="9:9" x14ac:dyDescent="0.3">
      <c r="I47" s="8"/>
    </row>
    <row r="48" spans="9:9" x14ac:dyDescent="0.3">
      <c r="I48" s="8"/>
    </row>
    <row r="49" spans="9:9" x14ac:dyDescent="0.3">
      <c r="I49" s="8"/>
    </row>
    <row r="50" spans="9:9" x14ac:dyDescent="0.3">
      <c r="I50" s="8"/>
    </row>
    <row r="51" spans="9:9" x14ac:dyDescent="0.3">
      <c r="I51" s="8"/>
    </row>
    <row r="52" spans="9:9" x14ac:dyDescent="0.3">
      <c r="I52" s="8"/>
    </row>
    <row r="53" spans="9:9" x14ac:dyDescent="0.3">
      <c r="I53" s="8"/>
    </row>
    <row r="54" spans="9:9" x14ac:dyDescent="0.3">
      <c r="I54" s="8"/>
    </row>
    <row r="55" spans="9:9" x14ac:dyDescent="0.3">
      <c r="I55" s="8"/>
    </row>
    <row r="56" spans="9:9" x14ac:dyDescent="0.3">
      <c r="I56" s="8"/>
    </row>
    <row r="57" spans="9:9" x14ac:dyDescent="0.3">
      <c r="I57" s="8"/>
    </row>
    <row r="58" spans="9:9" x14ac:dyDescent="0.3">
      <c r="I58" s="8"/>
    </row>
    <row r="59" spans="9:9" x14ac:dyDescent="0.3">
      <c r="I59" s="8"/>
    </row>
    <row r="60" spans="9:9" x14ac:dyDescent="0.3">
      <c r="I60" s="8"/>
    </row>
    <row r="61" spans="9:9" x14ac:dyDescent="0.3">
      <c r="I61" s="8"/>
    </row>
    <row r="62" spans="9:9" x14ac:dyDescent="0.3">
      <c r="I62" s="8"/>
    </row>
    <row r="63" spans="9:9" x14ac:dyDescent="0.3">
      <c r="I63" s="8"/>
    </row>
    <row r="64" spans="9:9" x14ac:dyDescent="0.3">
      <c r="I64" s="8"/>
    </row>
    <row r="65" spans="9:9" x14ac:dyDescent="0.3">
      <c r="I65" s="8"/>
    </row>
    <row r="66" spans="9:9" x14ac:dyDescent="0.3">
      <c r="I66" s="8"/>
    </row>
    <row r="67" spans="9:9" x14ac:dyDescent="0.3">
      <c r="I67" s="8"/>
    </row>
    <row r="68" spans="9:9" x14ac:dyDescent="0.3">
      <c r="I68" s="8"/>
    </row>
    <row r="69" spans="9:9" x14ac:dyDescent="0.3">
      <c r="I69" s="8"/>
    </row>
    <row r="70" spans="9:9" x14ac:dyDescent="0.3">
      <c r="I70" s="8"/>
    </row>
    <row r="71" spans="9:9" x14ac:dyDescent="0.3">
      <c r="I71" s="8"/>
    </row>
    <row r="72" spans="9:9" x14ac:dyDescent="0.3">
      <c r="I72" s="8"/>
    </row>
    <row r="73" spans="9:9" x14ac:dyDescent="0.3">
      <c r="I73" s="8"/>
    </row>
    <row r="74" spans="9:9" x14ac:dyDescent="0.3">
      <c r="I74" s="8"/>
    </row>
    <row r="75" spans="9:9" x14ac:dyDescent="0.3">
      <c r="I75" s="8"/>
    </row>
    <row r="76" spans="9:9" x14ac:dyDescent="0.3">
      <c r="I76" s="8"/>
    </row>
    <row r="77" spans="9:9" x14ac:dyDescent="0.3">
      <c r="I77" s="8"/>
    </row>
    <row r="78" spans="9:9" x14ac:dyDescent="0.3">
      <c r="I78" s="8"/>
    </row>
    <row r="79" spans="9:9" x14ac:dyDescent="0.3">
      <c r="I79" s="8"/>
    </row>
    <row r="80" spans="9:9" x14ac:dyDescent="0.3">
      <c r="I80" s="8"/>
    </row>
    <row r="81" spans="9:9" x14ac:dyDescent="0.3">
      <c r="I81" s="8"/>
    </row>
    <row r="82" spans="9:9" x14ac:dyDescent="0.3">
      <c r="I82" s="8"/>
    </row>
    <row r="83" spans="9:9" x14ac:dyDescent="0.3">
      <c r="I83" s="8"/>
    </row>
    <row r="84" spans="9:9" x14ac:dyDescent="0.3">
      <c r="I84" s="8"/>
    </row>
    <row r="85" spans="9:9" x14ac:dyDescent="0.3">
      <c r="I85" s="8"/>
    </row>
    <row r="86" spans="9:9" x14ac:dyDescent="0.3">
      <c r="I86" s="8"/>
    </row>
    <row r="87" spans="9:9" x14ac:dyDescent="0.3">
      <c r="I87" s="8"/>
    </row>
    <row r="88" spans="9:9" x14ac:dyDescent="0.3">
      <c r="I88" s="8"/>
    </row>
    <row r="89" spans="9:9" x14ac:dyDescent="0.3">
      <c r="I89" s="8"/>
    </row>
    <row r="90" spans="9:9" x14ac:dyDescent="0.3">
      <c r="I90" s="8"/>
    </row>
    <row r="91" spans="9:9" x14ac:dyDescent="0.3">
      <c r="I91" s="8"/>
    </row>
    <row r="92" spans="9:9" x14ac:dyDescent="0.3">
      <c r="I92" s="8"/>
    </row>
    <row r="93" spans="9:9" x14ac:dyDescent="0.3">
      <c r="I93" s="8"/>
    </row>
    <row r="94" spans="9:9" x14ac:dyDescent="0.3">
      <c r="I94" s="8"/>
    </row>
    <row r="95" spans="9:9" x14ac:dyDescent="0.3">
      <c r="I95" s="8"/>
    </row>
    <row r="96" spans="9:9" x14ac:dyDescent="0.3">
      <c r="I96" s="8"/>
    </row>
    <row r="97" spans="9:9" x14ac:dyDescent="0.3">
      <c r="I97" s="8"/>
    </row>
    <row r="98" spans="9:9" x14ac:dyDescent="0.3">
      <c r="I98" s="8"/>
    </row>
    <row r="99" spans="9:9" x14ac:dyDescent="0.3">
      <c r="I99" s="8"/>
    </row>
    <row r="100" spans="9:9" x14ac:dyDescent="0.3">
      <c r="I100" s="8"/>
    </row>
    <row r="101" spans="9:9" x14ac:dyDescent="0.3">
      <c r="I101" s="8"/>
    </row>
    <row r="102" spans="9:9" x14ac:dyDescent="0.3">
      <c r="I102" s="8"/>
    </row>
    <row r="103" spans="9:9" x14ac:dyDescent="0.3">
      <c r="I103" s="8"/>
    </row>
    <row r="104" spans="9:9" x14ac:dyDescent="0.3">
      <c r="I104" s="8"/>
    </row>
    <row r="105" spans="9:9" x14ac:dyDescent="0.3">
      <c r="I105" s="8"/>
    </row>
    <row r="106" spans="9:9" x14ac:dyDescent="0.3">
      <c r="I106" s="8"/>
    </row>
    <row r="107" spans="9:9" x14ac:dyDescent="0.3">
      <c r="I107" s="8"/>
    </row>
    <row r="108" spans="9:9" x14ac:dyDescent="0.3">
      <c r="I108" s="8"/>
    </row>
    <row r="109" spans="9:9" x14ac:dyDescent="0.3">
      <c r="I109" s="8"/>
    </row>
    <row r="110" spans="9:9" x14ac:dyDescent="0.3">
      <c r="I110" s="8"/>
    </row>
    <row r="111" spans="9:9" x14ac:dyDescent="0.3">
      <c r="I111" s="8"/>
    </row>
    <row r="112" spans="9:9" x14ac:dyDescent="0.3">
      <c r="I112" s="8"/>
    </row>
    <row r="113" spans="9:9" x14ac:dyDescent="0.3">
      <c r="I113" s="8"/>
    </row>
    <row r="114" spans="9:9" x14ac:dyDescent="0.3">
      <c r="I114" s="8"/>
    </row>
    <row r="115" spans="9:9" x14ac:dyDescent="0.3">
      <c r="I115" s="8"/>
    </row>
    <row r="116" spans="9:9" x14ac:dyDescent="0.3">
      <c r="I116" s="8"/>
    </row>
    <row r="117" spans="9:9" x14ac:dyDescent="0.3">
      <c r="I117" s="8"/>
    </row>
    <row r="118" spans="9:9" x14ac:dyDescent="0.3">
      <c r="I118" s="8"/>
    </row>
    <row r="119" spans="9:9" x14ac:dyDescent="0.3">
      <c r="I119" s="8"/>
    </row>
    <row r="120" spans="9:9" x14ac:dyDescent="0.3">
      <c r="I120" s="8"/>
    </row>
    <row r="121" spans="9:9" x14ac:dyDescent="0.3">
      <c r="I121" s="8"/>
    </row>
    <row r="122" spans="9:9" x14ac:dyDescent="0.3">
      <c r="I122" s="8"/>
    </row>
    <row r="123" spans="9:9" x14ac:dyDescent="0.3">
      <c r="I123" s="8"/>
    </row>
    <row r="124" spans="9:9" x14ac:dyDescent="0.3">
      <c r="I124" s="8"/>
    </row>
    <row r="125" spans="9:9" x14ac:dyDescent="0.3">
      <c r="I125" s="8"/>
    </row>
    <row r="126" spans="9:9" x14ac:dyDescent="0.3">
      <c r="I126" s="8"/>
    </row>
    <row r="127" spans="9:9" x14ac:dyDescent="0.3">
      <c r="I127" s="8"/>
    </row>
    <row r="128" spans="9:9" x14ac:dyDescent="0.3">
      <c r="I128" s="8"/>
    </row>
    <row r="129" spans="9:9" x14ac:dyDescent="0.3">
      <c r="I129" s="8"/>
    </row>
    <row r="130" spans="9:9" x14ac:dyDescent="0.3">
      <c r="I130" s="8"/>
    </row>
    <row r="131" spans="9:9" x14ac:dyDescent="0.3">
      <c r="I131" s="8"/>
    </row>
    <row r="132" spans="9:9" x14ac:dyDescent="0.3">
      <c r="I132" s="8"/>
    </row>
    <row r="133" spans="9:9" x14ac:dyDescent="0.3">
      <c r="I133" s="8"/>
    </row>
    <row r="134" spans="9:9" x14ac:dyDescent="0.3">
      <c r="I134" s="8"/>
    </row>
    <row r="135" spans="9:9" x14ac:dyDescent="0.3">
      <c r="I135" s="8"/>
    </row>
    <row r="136" spans="9:9" x14ac:dyDescent="0.3">
      <c r="I136" s="8"/>
    </row>
    <row r="137" spans="9:9" x14ac:dyDescent="0.3">
      <c r="I137" s="8"/>
    </row>
    <row r="138" spans="9:9" x14ac:dyDescent="0.3">
      <c r="I138" s="8"/>
    </row>
    <row r="139" spans="9:9" x14ac:dyDescent="0.3">
      <c r="I139" s="8"/>
    </row>
    <row r="140" spans="9:9" x14ac:dyDescent="0.3">
      <c r="I140" s="8"/>
    </row>
    <row r="141" spans="9:9" x14ac:dyDescent="0.3">
      <c r="I141" s="8"/>
    </row>
    <row r="142" spans="9:9" x14ac:dyDescent="0.3">
      <c r="I142" s="8"/>
    </row>
    <row r="143" spans="9:9" x14ac:dyDescent="0.3">
      <c r="I143" s="8"/>
    </row>
    <row r="144" spans="9:9" x14ac:dyDescent="0.3">
      <c r="I144" s="8"/>
    </row>
    <row r="145" spans="9:9" x14ac:dyDescent="0.3">
      <c r="I145" s="8"/>
    </row>
    <row r="146" spans="9:9" x14ac:dyDescent="0.3">
      <c r="I146" s="8"/>
    </row>
    <row r="147" spans="9:9" x14ac:dyDescent="0.3">
      <c r="I147" s="8"/>
    </row>
    <row r="148" spans="9:9" x14ac:dyDescent="0.3">
      <c r="I148" s="8"/>
    </row>
    <row r="149" spans="9:9" x14ac:dyDescent="0.3">
      <c r="I149" s="8"/>
    </row>
    <row r="150" spans="9:9" x14ac:dyDescent="0.3">
      <c r="I150" s="8"/>
    </row>
    <row r="151" spans="9:9" x14ac:dyDescent="0.3">
      <c r="I151" s="8"/>
    </row>
    <row r="152" spans="9:9" x14ac:dyDescent="0.3">
      <c r="I152" s="8"/>
    </row>
    <row r="153" spans="9:9" x14ac:dyDescent="0.3">
      <c r="I153" s="8"/>
    </row>
    <row r="154" spans="9:9" x14ac:dyDescent="0.3">
      <c r="I154" s="8"/>
    </row>
    <row r="155" spans="9:9" x14ac:dyDescent="0.3">
      <c r="I155" s="8"/>
    </row>
    <row r="156" spans="9:9" x14ac:dyDescent="0.3">
      <c r="I156" s="8"/>
    </row>
    <row r="157" spans="9:9" x14ac:dyDescent="0.3">
      <c r="I157" s="8"/>
    </row>
    <row r="158" spans="9:9" x14ac:dyDescent="0.3">
      <c r="I158" s="8"/>
    </row>
    <row r="159" spans="9:9" x14ac:dyDescent="0.3">
      <c r="I159" s="8"/>
    </row>
    <row r="160" spans="9:9" x14ac:dyDescent="0.3">
      <c r="I160" s="8"/>
    </row>
    <row r="161" spans="9:9" x14ac:dyDescent="0.3">
      <c r="I161" s="8"/>
    </row>
    <row r="162" spans="9:9" x14ac:dyDescent="0.3">
      <c r="I162" s="8"/>
    </row>
    <row r="163" spans="9:9" x14ac:dyDescent="0.3">
      <c r="I163" s="8"/>
    </row>
    <row r="164" spans="9:9" x14ac:dyDescent="0.3">
      <c r="I164" s="8"/>
    </row>
    <row r="165" spans="9:9" x14ac:dyDescent="0.3">
      <c r="I165" s="8"/>
    </row>
    <row r="166" spans="9:9" x14ac:dyDescent="0.3">
      <c r="I166" s="8"/>
    </row>
    <row r="167" spans="9:9" x14ac:dyDescent="0.3">
      <c r="I167" s="8"/>
    </row>
    <row r="168" spans="9:9" x14ac:dyDescent="0.3">
      <c r="I168" s="8"/>
    </row>
    <row r="169" spans="9:9" x14ac:dyDescent="0.3">
      <c r="I169" s="8"/>
    </row>
    <row r="170" spans="9:9" x14ac:dyDescent="0.3">
      <c r="I170" s="8"/>
    </row>
    <row r="171" spans="9:9" x14ac:dyDescent="0.3">
      <c r="I171" s="8"/>
    </row>
    <row r="172" spans="9:9" x14ac:dyDescent="0.3">
      <c r="I172" s="8"/>
    </row>
    <row r="173" spans="9:9" x14ac:dyDescent="0.3">
      <c r="I173" s="8"/>
    </row>
    <row r="174" spans="9:9" x14ac:dyDescent="0.3">
      <c r="I174" s="8"/>
    </row>
    <row r="175" spans="9:9" x14ac:dyDescent="0.3">
      <c r="I175" s="8"/>
    </row>
    <row r="176" spans="9:9" x14ac:dyDescent="0.3">
      <c r="I176" s="8"/>
    </row>
    <row r="177" spans="9:9" x14ac:dyDescent="0.3">
      <c r="I177" s="8"/>
    </row>
    <row r="178" spans="9:9" x14ac:dyDescent="0.3">
      <c r="I178" s="8"/>
    </row>
    <row r="179" spans="9:9" x14ac:dyDescent="0.3">
      <c r="I179" s="8"/>
    </row>
    <row r="180" spans="9:9" x14ac:dyDescent="0.3">
      <c r="I180" s="8"/>
    </row>
    <row r="181" spans="9:9" x14ac:dyDescent="0.3">
      <c r="I181" s="8"/>
    </row>
    <row r="182" spans="9:9" x14ac:dyDescent="0.3">
      <c r="I182" s="8"/>
    </row>
    <row r="183" spans="9:9" x14ac:dyDescent="0.3">
      <c r="I183" s="8"/>
    </row>
    <row r="184" spans="9:9" x14ac:dyDescent="0.3">
      <c r="I184" s="8"/>
    </row>
    <row r="185" spans="9:9" x14ac:dyDescent="0.3">
      <c r="I185" s="8"/>
    </row>
    <row r="186" spans="9:9" x14ac:dyDescent="0.3">
      <c r="I186" s="8"/>
    </row>
    <row r="187" spans="9:9" x14ac:dyDescent="0.3">
      <c r="I187" s="8"/>
    </row>
    <row r="188" spans="9:9" x14ac:dyDescent="0.3">
      <c r="I188" s="8"/>
    </row>
    <row r="189" spans="9:9" x14ac:dyDescent="0.3">
      <c r="I189" s="8"/>
    </row>
    <row r="190" spans="9:9" x14ac:dyDescent="0.3">
      <c r="I190" s="8"/>
    </row>
    <row r="191" spans="9:9" x14ac:dyDescent="0.3">
      <c r="I191" s="8"/>
    </row>
    <row r="192" spans="9:9" x14ac:dyDescent="0.3">
      <c r="I192" s="8"/>
    </row>
    <row r="193" spans="9:9" x14ac:dyDescent="0.3">
      <c r="I193" s="8"/>
    </row>
    <row r="194" spans="9:9" x14ac:dyDescent="0.3">
      <c r="I194" s="8"/>
    </row>
    <row r="195" spans="9:9" x14ac:dyDescent="0.3">
      <c r="I195" s="8"/>
    </row>
    <row r="196" spans="9:9" x14ac:dyDescent="0.3">
      <c r="I196" s="8"/>
    </row>
    <row r="197" spans="9:9" x14ac:dyDescent="0.3">
      <c r="I197" s="8"/>
    </row>
    <row r="198" spans="9:9" x14ac:dyDescent="0.3">
      <c r="I198" s="8"/>
    </row>
    <row r="199" spans="9:9" x14ac:dyDescent="0.3">
      <c r="I199" s="8"/>
    </row>
    <row r="200" spans="9:9" x14ac:dyDescent="0.3">
      <c r="I200" s="8"/>
    </row>
    <row r="201" spans="9:9" x14ac:dyDescent="0.3">
      <c r="I201" s="8"/>
    </row>
    <row r="202" spans="9:9" x14ac:dyDescent="0.3">
      <c r="I202" s="8"/>
    </row>
    <row r="203" spans="9:9" x14ac:dyDescent="0.3">
      <c r="I203" s="8"/>
    </row>
    <row r="204" spans="9:9" x14ac:dyDescent="0.3">
      <c r="I204" s="8"/>
    </row>
    <row r="205" spans="9:9" x14ac:dyDescent="0.3">
      <c r="I205" s="8"/>
    </row>
    <row r="206" spans="9:9" x14ac:dyDescent="0.3">
      <c r="I206" s="8"/>
    </row>
    <row r="207" spans="9:9" x14ac:dyDescent="0.3">
      <c r="I207" s="8"/>
    </row>
    <row r="208" spans="9:9" x14ac:dyDescent="0.3">
      <c r="I208" s="8"/>
    </row>
    <row r="209" spans="9:9" x14ac:dyDescent="0.3">
      <c r="I209" s="8"/>
    </row>
    <row r="210" spans="9:9" x14ac:dyDescent="0.3">
      <c r="I210" s="8"/>
    </row>
    <row r="211" spans="9:9" x14ac:dyDescent="0.3">
      <c r="I211" s="8"/>
    </row>
    <row r="212" spans="9:9" x14ac:dyDescent="0.3">
      <c r="I212" s="8"/>
    </row>
    <row r="213" spans="9:9" x14ac:dyDescent="0.3">
      <c r="I213" s="8"/>
    </row>
    <row r="214" spans="9:9" x14ac:dyDescent="0.3">
      <c r="I214" s="8"/>
    </row>
    <row r="215" spans="9:9" x14ac:dyDescent="0.3">
      <c r="I215" s="8"/>
    </row>
    <row r="216" spans="9:9" x14ac:dyDescent="0.3">
      <c r="I216" s="8"/>
    </row>
    <row r="217" spans="9:9" x14ac:dyDescent="0.3">
      <c r="I217" s="8"/>
    </row>
    <row r="218" spans="9:9" x14ac:dyDescent="0.3">
      <c r="I218" s="8"/>
    </row>
    <row r="219" spans="9:9" x14ac:dyDescent="0.3">
      <c r="I219" s="8"/>
    </row>
    <row r="220" spans="9:9" x14ac:dyDescent="0.3">
      <c r="I220" s="8"/>
    </row>
    <row r="221" spans="9:9" x14ac:dyDescent="0.3">
      <c r="I221" s="8"/>
    </row>
    <row r="222" spans="9:9" x14ac:dyDescent="0.3">
      <c r="I222" s="8"/>
    </row>
    <row r="223" spans="9:9" x14ac:dyDescent="0.3">
      <c r="I223" s="8"/>
    </row>
    <row r="224" spans="9:9" x14ac:dyDescent="0.3">
      <c r="I224" s="8"/>
    </row>
    <row r="225" spans="9:9" x14ac:dyDescent="0.3">
      <c r="I225" s="8"/>
    </row>
    <row r="226" spans="9:9" x14ac:dyDescent="0.3">
      <c r="I226" s="8"/>
    </row>
    <row r="227" spans="9:9" x14ac:dyDescent="0.3">
      <c r="I227" s="8"/>
    </row>
    <row r="228" spans="9:9" x14ac:dyDescent="0.3">
      <c r="I228" s="8"/>
    </row>
    <row r="229" spans="9:9" x14ac:dyDescent="0.3">
      <c r="I229" s="8"/>
    </row>
    <row r="230" spans="9:9" x14ac:dyDescent="0.3">
      <c r="I230" s="8"/>
    </row>
    <row r="231" spans="9:9" x14ac:dyDescent="0.3">
      <c r="I231" s="8"/>
    </row>
    <row r="232" spans="9:9" x14ac:dyDescent="0.3">
      <c r="I232" s="8"/>
    </row>
    <row r="233" spans="9:9" x14ac:dyDescent="0.3">
      <c r="I233" s="8"/>
    </row>
    <row r="234" spans="9:9" x14ac:dyDescent="0.3">
      <c r="I234" s="8"/>
    </row>
    <row r="235" spans="9:9" x14ac:dyDescent="0.3">
      <c r="I235" s="8"/>
    </row>
    <row r="236" spans="9:9" x14ac:dyDescent="0.3">
      <c r="I236" s="8"/>
    </row>
    <row r="237" spans="9:9" x14ac:dyDescent="0.3">
      <c r="I237" s="8"/>
    </row>
    <row r="238" spans="9:9" x14ac:dyDescent="0.3">
      <c r="I238" s="8"/>
    </row>
    <row r="239" spans="9:9" x14ac:dyDescent="0.3">
      <c r="I239" s="8"/>
    </row>
    <row r="240" spans="9:9" x14ac:dyDescent="0.3">
      <c r="I240" s="8"/>
    </row>
    <row r="241" spans="9:12" x14ac:dyDescent="0.3">
      <c r="I241" s="8"/>
    </row>
    <row r="242" spans="9:12" x14ac:dyDescent="0.3">
      <c r="I242" s="8"/>
    </row>
    <row r="243" spans="9:12" x14ac:dyDescent="0.3">
      <c r="I243" s="8"/>
    </row>
    <row r="244" spans="9:12" x14ac:dyDescent="0.3">
      <c r="I244" s="8"/>
    </row>
    <row r="245" spans="9:12" x14ac:dyDescent="0.3">
      <c r="I245" s="8"/>
    </row>
    <row r="246" spans="9:12" x14ac:dyDescent="0.3">
      <c r="I246" s="8"/>
    </row>
    <row r="247" spans="9:12" x14ac:dyDescent="0.3">
      <c r="I247" s="8"/>
    </row>
    <row r="248" spans="9:12" x14ac:dyDescent="0.3">
      <c r="I248" s="8"/>
    </row>
    <row r="249" spans="9:12" x14ac:dyDescent="0.3">
      <c r="I249" s="8"/>
    </row>
    <row r="250" spans="9:12" x14ac:dyDescent="0.3">
      <c r="I250" s="8"/>
    </row>
    <row r="251" spans="9:12" x14ac:dyDescent="0.3">
      <c r="I251" s="8"/>
    </row>
    <row r="252" spans="9:12" x14ac:dyDescent="0.3">
      <c r="I252" s="8"/>
    </row>
    <row r="253" spans="9:12" x14ac:dyDescent="0.3">
      <c r="I253" s="8"/>
    </row>
    <row r="254" spans="9:12" x14ac:dyDescent="0.3">
      <c r="I254" s="11"/>
      <c r="J254" s="10"/>
      <c r="K254" s="10"/>
      <c r="L254" s="1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F09D-7D60-410F-9687-11A8564B84F4}">
  <dimension ref="A3:H10"/>
  <sheetViews>
    <sheetView workbookViewId="0">
      <selection activeCell="H11" sqref="H11"/>
    </sheetView>
  </sheetViews>
  <sheetFormatPr defaultRowHeight="14.8" x14ac:dyDescent="0.3"/>
  <cols>
    <col min="1" max="1" width="18.44140625" bestFit="1" customWidth="1"/>
    <col min="3" max="3" width="21.77734375" bestFit="1" customWidth="1"/>
    <col min="4" max="4" width="20.33203125" bestFit="1" customWidth="1"/>
    <col min="5" max="5" width="26.6640625" bestFit="1" customWidth="1"/>
    <col min="7" max="7" width="12.5546875" bestFit="1" customWidth="1"/>
    <col min="8" max="8" width="20.33203125" bestFit="1" customWidth="1"/>
  </cols>
  <sheetData>
    <row r="3" spans="1:8" x14ac:dyDescent="0.3">
      <c r="A3" t="s">
        <v>733</v>
      </c>
      <c r="C3" t="s">
        <v>737</v>
      </c>
      <c r="E3" t="s">
        <v>739</v>
      </c>
      <c r="G3" s="7" t="s">
        <v>734</v>
      </c>
      <c r="H3" t="s">
        <v>742</v>
      </c>
    </row>
    <row r="4" spans="1:8" x14ac:dyDescent="0.3">
      <c r="A4" s="17">
        <v>7299522.8199999994</v>
      </c>
      <c r="C4" s="17">
        <v>8000</v>
      </c>
      <c r="E4" s="3">
        <v>953.48267124999779</v>
      </c>
      <c r="G4" s="8" t="s">
        <v>684</v>
      </c>
      <c r="H4" s="12">
        <v>0.16675468691413572</v>
      </c>
    </row>
    <row r="5" spans="1:8" x14ac:dyDescent="0.3">
      <c r="G5" s="8" t="s">
        <v>681</v>
      </c>
      <c r="H5" s="12">
        <v>0.66306905386826642</v>
      </c>
    </row>
    <row r="6" spans="1:8" x14ac:dyDescent="0.3">
      <c r="A6" t="s">
        <v>729</v>
      </c>
      <c r="C6" t="s">
        <v>730</v>
      </c>
      <c r="E6" t="s">
        <v>731</v>
      </c>
      <c r="G6" s="8" t="s">
        <v>679</v>
      </c>
      <c r="H6" s="12">
        <v>0.1701762592175978</v>
      </c>
    </row>
    <row r="7" spans="1:8" x14ac:dyDescent="0.3">
      <c r="A7" s="15">
        <f>GETPIVOTDATA("Net Revenue",$A$3)</f>
        <v>7299522.8199999994</v>
      </c>
      <c r="C7">
        <f>GETPIVOTDATA("Orders.OrderID",$C$3)</f>
        <v>8000</v>
      </c>
      <c r="E7" s="3">
        <f>GETPIVOTDATA("Orders.OrderValue",$E$3)</f>
        <v>953.48267124999779</v>
      </c>
      <c r="G7" s="8" t="s">
        <v>735</v>
      </c>
      <c r="H7" s="12">
        <v>1</v>
      </c>
    </row>
    <row r="9" spans="1:8" x14ac:dyDescent="0.3">
      <c r="H9" t="s">
        <v>732</v>
      </c>
    </row>
    <row r="10" spans="1:8" x14ac:dyDescent="0.3">
      <c r="H10" s="4">
        <f>GETPIVOTDATA("Orders.OrderID",$G$3,"Orders.OrderStatus","Cancelled")</f>
        <v>0.16675468691413572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11031-F0A5-4E22-B53E-A7E4A3E0825A}">
  <dimension ref="A1:AI8001"/>
  <sheetViews>
    <sheetView topLeftCell="AE1" workbookViewId="0">
      <selection activeCell="F7" sqref="F7"/>
    </sheetView>
  </sheetViews>
  <sheetFormatPr defaultRowHeight="14.8" x14ac:dyDescent="0.3"/>
  <cols>
    <col min="1" max="1" width="14.109375" bestFit="1" customWidth="1"/>
    <col min="2" max="2" width="17.44140625" bestFit="1" customWidth="1"/>
    <col min="3" max="3" width="10.6640625" bestFit="1" customWidth="1"/>
    <col min="4" max="4" width="11.21875" bestFit="1" customWidth="1"/>
    <col min="5" max="5" width="8.5546875" bestFit="1" customWidth="1"/>
    <col min="6" max="6" width="13.109375" bestFit="1" customWidth="1"/>
    <col min="7" max="7" width="11.5546875" bestFit="1" customWidth="1"/>
    <col min="8" max="8" width="16" bestFit="1" customWidth="1"/>
    <col min="9" max="9" width="19.44140625" bestFit="1" customWidth="1"/>
    <col min="10" max="10" width="20.44140625" bestFit="1" customWidth="1"/>
    <col min="11" max="11" width="18.109375" bestFit="1" customWidth="1"/>
    <col min="12" max="12" width="18.33203125" bestFit="1" customWidth="1"/>
    <col min="13" max="13" width="23.88671875" bestFit="1" customWidth="1"/>
    <col min="14" max="14" width="19.21875" bestFit="1" customWidth="1"/>
    <col min="15" max="15" width="19" bestFit="1" customWidth="1"/>
    <col min="16" max="16" width="23.88671875" bestFit="1" customWidth="1"/>
    <col min="17" max="17" width="19.109375" bestFit="1" customWidth="1"/>
    <col min="18" max="18" width="24" bestFit="1" customWidth="1"/>
    <col min="19" max="19" width="19.5546875" bestFit="1" customWidth="1"/>
    <col min="20" max="20" width="22.77734375" bestFit="1" customWidth="1"/>
    <col min="21" max="21" width="26.109375" bestFit="1" customWidth="1"/>
    <col min="22" max="22" width="18.88671875" bestFit="1" customWidth="1"/>
    <col min="23" max="24" width="16" bestFit="1" customWidth="1"/>
    <col min="25" max="25" width="22.5546875" bestFit="1" customWidth="1"/>
    <col min="26" max="26" width="14" bestFit="1" customWidth="1"/>
    <col min="27" max="27" width="14.44140625" bestFit="1" customWidth="1"/>
    <col min="28" max="28" width="6.88671875" bestFit="1" customWidth="1"/>
    <col min="29" max="29" width="15.77734375" bestFit="1" customWidth="1"/>
    <col min="30" max="30" width="12" bestFit="1" customWidth="1"/>
    <col min="31" max="31" width="12.109375" bestFit="1" customWidth="1"/>
    <col min="32" max="32" width="10.109375" customWidth="1"/>
    <col min="34" max="34" width="20.5546875" customWidth="1"/>
  </cols>
  <sheetData>
    <row r="1" spans="1:35" x14ac:dyDescent="0.3">
      <c r="A1" t="s">
        <v>0</v>
      </c>
      <c r="B1" t="s">
        <v>1</v>
      </c>
      <c r="C1" t="s">
        <v>2</v>
      </c>
      <c r="D1" t="s">
        <v>3</v>
      </c>
      <c r="E1" t="s">
        <v>4</v>
      </c>
      <c r="F1" t="s">
        <v>5</v>
      </c>
      <c r="G1" t="s">
        <v>6</v>
      </c>
      <c r="H1" t="s">
        <v>687</v>
      </c>
      <c r="I1" t="s">
        <v>688</v>
      </c>
      <c r="J1" t="s">
        <v>689</v>
      </c>
      <c r="K1" t="s">
        <v>690</v>
      </c>
      <c r="L1" t="s">
        <v>691</v>
      </c>
      <c r="M1" t="s">
        <v>692</v>
      </c>
      <c r="N1" t="s">
        <v>693</v>
      </c>
      <c r="O1" t="s">
        <v>694</v>
      </c>
      <c r="P1" t="s">
        <v>695</v>
      </c>
      <c r="Q1" t="s">
        <v>696</v>
      </c>
      <c r="R1" t="s">
        <v>697</v>
      </c>
      <c r="S1" t="s">
        <v>698</v>
      </c>
      <c r="T1" t="s">
        <v>699</v>
      </c>
      <c r="U1" t="s">
        <v>700</v>
      </c>
      <c r="V1" t="s">
        <v>701</v>
      </c>
      <c r="W1" t="s">
        <v>702</v>
      </c>
      <c r="X1" t="s">
        <v>703</v>
      </c>
      <c r="Y1" t="s">
        <v>704</v>
      </c>
      <c r="Z1" t="s">
        <v>705</v>
      </c>
      <c r="AA1" t="s">
        <v>706</v>
      </c>
      <c r="AB1" t="s">
        <v>707</v>
      </c>
      <c r="AC1" t="s">
        <v>708</v>
      </c>
      <c r="AD1" t="s">
        <v>709</v>
      </c>
      <c r="AE1" t="s">
        <v>710</v>
      </c>
      <c r="AF1" t="s">
        <v>741</v>
      </c>
    </row>
    <row r="2" spans="1:35" x14ac:dyDescent="0.3">
      <c r="A2">
        <v>1</v>
      </c>
      <c r="B2" t="s">
        <v>7</v>
      </c>
      <c r="C2" t="s">
        <v>8</v>
      </c>
      <c r="D2" t="s">
        <v>9</v>
      </c>
      <c r="E2">
        <v>3.4</v>
      </c>
      <c r="F2">
        <v>500</v>
      </c>
      <c r="G2" t="s">
        <v>10</v>
      </c>
      <c r="H2">
        <v>6</v>
      </c>
      <c r="I2">
        <v>407</v>
      </c>
      <c r="J2">
        <v>1</v>
      </c>
      <c r="K2" s="2">
        <v>46035</v>
      </c>
      <c r="L2" s="2">
        <v>0.38750000000000001</v>
      </c>
      <c r="M2">
        <v>53</v>
      </c>
      <c r="N2">
        <v>1</v>
      </c>
      <c r="O2">
        <v>989.58</v>
      </c>
      <c r="P2">
        <v>0</v>
      </c>
      <c r="Q2">
        <v>0</v>
      </c>
      <c r="R2" t="s">
        <v>683</v>
      </c>
      <c r="S2" t="s">
        <v>684</v>
      </c>
      <c r="T2">
        <v>407</v>
      </c>
      <c r="U2" t="s">
        <v>482</v>
      </c>
      <c r="V2" t="s">
        <v>288</v>
      </c>
      <c r="W2">
        <v>18</v>
      </c>
      <c r="X2" t="s">
        <v>15</v>
      </c>
      <c r="Y2" s="2">
        <v>45763</v>
      </c>
      <c r="Z2">
        <v>989.58</v>
      </c>
      <c r="AA2" t="s">
        <v>711</v>
      </c>
      <c r="AB2">
        <v>2026</v>
      </c>
      <c r="AC2" t="s">
        <v>712</v>
      </c>
      <c r="AD2">
        <v>0</v>
      </c>
      <c r="AE2" t="s">
        <v>713</v>
      </c>
      <c r="AF2" t="str">
        <f>IF(WEEKDAY(Main_Data_1_1[[#This Row],[Orders.OrderDate]],2)&gt;5,"Weekend","Weekday")</f>
        <v>Weekday</v>
      </c>
      <c r="AH2" s="16"/>
    </row>
    <row r="3" spans="1:35" x14ac:dyDescent="0.3">
      <c r="A3">
        <v>64</v>
      </c>
      <c r="B3" t="s">
        <v>91</v>
      </c>
      <c r="C3" t="s">
        <v>15</v>
      </c>
      <c r="D3" t="s">
        <v>12</v>
      </c>
      <c r="E3">
        <v>4.2</v>
      </c>
      <c r="F3">
        <v>500</v>
      </c>
      <c r="G3" t="s">
        <v>10</v>
      </c>
      <c r="H3">
        <v>446</v>
      </c>
      <c r="I3">
        <v>1</v>
      </c>
      <c r="J3">
        <v>64</v>
      </c>
      <c r="K3" s="2">
        <v>45599</v>
      </c>
      <c r="L3" s="2">
        <v>0.39791666666666664</v>
      </c>
      <c r="M3">
        <v>65</v>
      </c>
      <c r="N3">
        <v>3</v>
      </c>
      <c r="O3">
        <v>1227.3800000000001</v>
      </c>
      <c r="P3">
        <v>61.37</v>
      </c>
      <c r="Q3">
        <v>20</v>
      </c>
      <c r="R3" t="s">
        <v>678</v>
      </c>
      <c r="S3" t="s">
        <v>681</v>
      </c>
      <c r="T3">
        <v>1</v>
      </c>
      <c r="U3" t="s">
        <v>283</v>
      </c>
      <c r="V3" t="s">
        <v>284</v>
      </c>
      <c r="W3">
        <v>32</v>
      </c>
      <c r="X3" t="s">
        <v>15</v>
      </c>
      <c r="Y3" s="2">
        <v>45177</v>
      </c>
      <c r="Z3">
        <v>1186.0100000000002</v>
      </c>
      <c r="AA3" t="s">
        <v>714</v>
      </c>
      <c r="AB3">
        <v>2024</v>
      </c>
      <c r="AC3" t="s">
        <v>712</v>
      </c>
      <c r="AD3">
        <v>5.0000814743600179E-2</v>
      </c>
      <c r="AE3" t="s">
        <v>715</v>
      </c>
      <c r="AF3" t="str">
        <f>IF(WEEKDAY(Main_Data_1_1[[#This Row],[Orders.OrderDate]],2)&gt;5,"Weekend","Weekday")</f>
        <v>Weekend</v>
      </c>
    </row>
    <row r="4" spans="1:35" x14ac:dyDescent="0.3">
      <c r="A4">
        <v>14</v>
      </c>
      <c r="B4" t="s">
        <v>34</v>
      </c>
      <c r="C4" t="s">
        <v>35</v>
      </c>
      <c r="D4" t="s">
        <v>22</v>
      </c>
      <c r="E4">
        <v>4.3</v>
      </c>
      <c r="F4">
        <v>250</v>
      </c>
      <c r="G4" t="s">
        <v>10</v>
      </c>
      <c r="H4">
        <v>481</v>
      </c>
      <c r="I4">
        <v>1</v>
      </c>
      <c r="J4">
        <v>14</v>
      </c>
      <c r="K4" s="2">
        <v>45968</v>
      </c>
      <c r="L4" s="2">
        <v>0.75902777777777775</v>
      </c>
      <c r="M4">
        <v>33</v>
      </c>
      <c r="N4">
        <v>4</v>
      </c>
      <c r="O4">
        <v>590.66999999999996</v>
      </c>
      <c r="P4">
        <v>59.07</v>
      </c>
      <c r="Q4">
        <v>0</v>
      </c>
      <c r="R4" t="s">
        <v>682</v>
      </c>
      <c r="S4" t="s">
        <v>684</v>
      </c>
      <c r="T4">
        <v>1</v>
      </c>
      <c r="U4" t="s">
        <v>283</v>
      </c>
      <c r="V4" t="s">
        <v>284</v>
      </c>
      <c r="W4">
        <v>32</v>
      </c>
      <c r="X4" t="s">
        <v>15</v>
      </c>
      <c r="Y4" s="2">
        <v>45177</v>
      </c>
      <c r="Z4">
        <v>531.59999999999991</v>
      </c>
      <c r="AA4" t="s">
        <v>714</v>
      </c>
      <c r="AB4">
        <v>2025</v>
      </c>
      <c r="AC4" t="s">
        <v>712</v>
      </c>
      <c r="AD4">
        <v>0.10000507897810962</v>
      </c>
      <c r="AE4" t="s">
        <v>715</v>
      </c>
      <c r="AF4" t="str">
        <f>IF(WEEKDAY(Main_Data_1_1[[#This Row],[Orders.OrderDate]],2)&gt;5,"Weekend","Weekday")</f>
        <v>Weekday</v>
      </c>
    </row>
    <row r="5" spans="1:35" x14ac:dyDescent="0.3">
      <c r="A5">
        <v>1</v>
      </c>
      <c r="B5" t="s">
        <v>7</v>
      </c>
      <c r="C5" t="s">
        <v>8</v>
      </c>
      <c r="D5" t="s">
        <v>9</v>
      </c>
      <c r="E5">
        <v>3.4</v>
      </c>
      <c r="F5">
        <v>500</v>
      </c>
      <c r="G5" t="s">
        <v>10</v>
      </c>
      <c r="H5">
        <v>228</v>
      </c>
      <c r="I5">
        <v>140</v>
      </c>
      <c r="J5">
        <v>1</v>
      </c>
      <c r="K5" s="2">
        <v>45702</v>
      </c>
      <c r="L5" s="2">
        <v>0.61111111111111116</v>
      </c>
      <c r="M5">
        <v>34</v>
      </c>
      <c r="N5">
        <v>3</v>
      </c>
      <c r="O5">
        <v>1087.3599999999999</v>
      </c>
      <c r="P5">
        <v>0</v>
      </c>
      <c r="Q5">
        <v>20</v>
      </c>
      <c r="R5" t="s">
        <v>685</v>
      </c>
      <c r="S5" t="s">
        <v>681</v>
      </c>
      <c r="T5">
        <v>140</v>
      </c>
      <c r="U5" t="s">
        <v>412</v>
      </c>
      <c r="V5" t="s">
        <v>284</v>
      </c>
      <c r="W5">
        <v>46</v>
      </c>
      <c r="X5" t="s">
        <v>72</v>
      </c>
      <c r="Y5" s="2">
        <v>45388</v>
      </c>
      <c r="Z5">
        <v>1107.3599999999999</v>
      </c>
      <c r="AA5" t="s">
        <v>716</v>
      </c>
      <c r="AB5">
        <v>2025</v>
      </c>
      <c r="AC5" t="s">
        <v>712</v>
      </c>
      <c r="AD5">
        <v>0</v>
      </c>
      <c r="AE5" t="s">
        <v>717</v>
      </c>
      <c r="AF5" t="str">
        <f>IF(WEEKDAY(Main_Data_1_1[[#This Row],[Orders.OrderDate]],2)&gt;5,"Weekend","Weekday")</f>
        <v>Weekday</v>
      </c>
      <c r="AH5" s="16"/>
    </row>
    <row r="6" spans="1:35" x14ac:dyDescent="0.3">
      <c r="A6">
        <v>237</v>
      </c>
      <c r="B6" t="s">
        <v>264</v>
      </c>
      <c r="C6" t="s">
        <v>37</v>
      </c>
      <c r="D6" t="s">
        <v>12</v>
      </c>
      <c r="E6">
        <v>3.8</v>
      </c>
      <c r="F6">
        <v>350</v>
      </c>
      <c r="G6" t="s">
        <v>10</v>
      </c>
      <c r="H6">
        <v>423</v>
      </c>
      <c r="I6">
        <v>140</v>
      </c>
      <c r="J6">
        <v>237</v>
      </c>
      <c r="K6" s="2">
        <v>45839</v>
      </c>
      <c r="L6" s="2">
        <v>0.96180555555555558</v>
      </c>
      <c r="M6">
        <v>65</v>
      </c>
      <c r="N6">
        <v>6</v>
      </c>
      <c r="O6">
        <v>679.11</v>
      </c>
      <c r="P6">
        <v>0</v>
      </c>
      <c r="Q6">
        <v>49</v>
      </c>
      <c r="R6" t="s">
        <v>678</v>
      </c>
      <c r="S6" t="s">
        <v>681</v>
      </c>
      <c r="T6">
        <v>140</v>
      </c>
      <c r="U6" t="s">
        <v>412</v>
      </c>
      <c r="V6" t="s">
        <v>284</v>
      </c>
      <c r="W6">
        <v>46</v>
      </c>
      <c r="X6" t="s">
        <v>72</v>
      </c>
      <c r="Y6" s="2">
        <v>45388</v>
      </c>
      <c r="Z6">
        <v>728.11</v>
      </c>
      <c r="AA6" t="s">
        <v>718</v>
      </c>
      <c r="AB6">
        <v>2025</v>
      </c>
      <c r="AC6" t="s">
        <v>712</v>
      </c>
      <c r="AD6">
        <v>0</v>
      </c>
      <c r="AE6" t="s">
        <v>717</v>
      </c>
      <c r="AF6" t="str">
        <f>IF(WEEKDAY(Main_Data_1_1[[#This Row],[Orders.OrderDate]],2)&gt;5,"Weekend","Weekday")</f>
        <v>Weekday</v>
      </c>
    </row>
    <row r="7" spans="1:35" x14ac:dyDescent="0.3">
      <c r="A7">
        <v>26</v>
      </c>
      <c r="B7" t="s">
        <v>51</v>
      </c>
      <c r="C7" t="s">
        <v>31</v>
      </c>
      <c r="D7" t="s">
        <v>45</v>
      </c>
      <c r="E7">
        <v>4.5</v>
      </c>
      <c r="F7">
        <v>150</v>
      </c>
      <c r="G7" t="s">
        <v>13</v>
      </c>
      <c r="H7">
        <v>1</v>
      </c>
      <c r="I7">
        <v>100</v>
      </c>
      <c r="J7">
        <v>26</v>
      </c>
      <c r="K7" s="2">
        <v>46034</v>
      </c>
      <c r="L7" s="2">
        <v>0.64861111111111114</v>
      </c>
      <c r="M7">
        <v>39</v>
      </c>
      <c r="N7">
        <v>2</v>
      </c>
      <c r="O7">
        <v>444.44</v>
      </c>
      <c r="P7">
        <v>66.67</v>
      </c>
      <c r="Q7">
        <v>20</v>
      </c>
      <c r="R7" t="s">
        <v>678</v>
      </c>
      <c r="S7" t="s">
        <v>679</v>
      </c>
      <c r="T7">
        <v>100</v>
      </c>
      <c r="U7" t="s">
        <v>375</v>
      </c>
      <c r="V7" t="s">
        <v>284</v>
      </c>
      <c r="W7">
        <v>18</v>
      </c>
      <c r="X7" t="s">
        <v>72</v>
      </c>
      <c r="Y7" s="2">
        <v>45415</v>
      </c>
      <c r="Z7">
        <v>397.77</v>
      </c>
      <c r="AA7" t="s">
        <v>711</v>
      </c>
      <c r="AB7">
        <v>2026</v>
      </c>
      <c r="AC7" t="s">
        <v>712</v>
      </c>
      <c r="AD7">
        <v>0.1500090000900009</v>
      </c>
      <c r="AE7" t="s">
        <v>713</v>
      </c>
      <c r="AF7" t="str">
        <f>IF(WEEKDAY(Main_Data_1_1[[#This Row],[Orders.OrderDate]],2)&gt;5,"Weekend","Weekday")</f>
        <v>Weekday</v>
      </c>
    </row>
    <row r="8" spans="1:35" x14ac:dyDescent="0.3">
      <c r="A8">
        <v>189</v>
      </c>
      <c r="B8" t="s">
        <v>216</v>
      </c>
      <c r="C8" t="s">
        <v>19</v>
      </c>
      <c r="D8" t="s">
        <v>9</v>
      </c>
      <c r="E8">
        <v>3.6</v>
      </c>
      <c r="F8">
        <v>800</v>
      </c>
      <c r="G8" t="s">
        <v>10</v>
      </c>
      <c r="H8">
        <v>466</v>
      </c>
      <c r="I8">
        <v>3</v>
      </c>
      <c r="J8">
        <v>189</v>
      </c>
      <c r="K8" s="2">
        <v>45938</v>
      </c>
      <c r="L8" s="2">
        <v>0.84236111111111112</v>
      </c>
      <c r="M8">
        <v>34</v>
      </c>
      <c r="N8">
        <v>6</v>
      </c>
      <c r="O8">
        <v>986.09</v>
      </c>
      <c r="P8">
        <v>0</v>
      </c>
      <c r="Q8">
        <v>40</v>
      </c>
      <c r="R8" t="s">
        <v>678</v>
      </c>
      <c r="S8" t="s">
        <v>681</v>
      </c>
      <c r="T8">
        <v>3</v>
      </c>
      <c r="U8" t="s">
        <v>286</v>
      </c>
      <c r="V8" t="s">
        <v>284</v>
      </c>
      <c r="W8">
        <v>30</v>
      </c>
      <c r="X8" t="s">
        <v>19</v>
      </c>
      <c r="Y8" s="2">
        <v>45501</v>
      </c>
      <c r="Z8">
        <v>1026.0900000000001</v>
      </c>
      <c r="AA8" t="s">
        <v>719</v>
      </c>
      <c r="AB8">
        <v>2025</v>
      </c>
      <c r="AC8" t="s">
        <v>712</v>
      </c>
      <c r="AD8">
        <v>0</v>
      </c>
      <c r="AE8" t="s">
        <v>715</v>
      </c>
      <c r="AF8" t="str">
        <f>IF(WEEKDAY(Main_Data_1_1[[#This Row],[Orders.OrderDate]],2)&gt;5,"Weekend","Weekday")</f>
        <v>Weekday</v>
      </c>
      <c r="AH8" s="16"/>
    </row>
    <row r="9" spans="1:35" x14ac:dyDescent="0.3">
      <c r="A9">
        <v>2</v>
      </c>
      <c r="B9" t="s">
        <v>11</v>
      </c>
      <c r="C9" t="s">
        <v>8</v>
      </c>
      <c r="D9" t="s">
        <v>12</v>
      </c>
      <c r="E9">
        <v>3.8</v>
      </c>
      <c r="F9">
        <v>600</v>
      </c>
      <c r="G9" t="s">
        <v>13</v>
      </c>
      <c r="H9">
        <v>238</v>
      </c>
      <c r="I9">
        <v>47</v>
      </c>
      <c r="J9">
        <v>2</v>
      </c>
      <c r="K9" s="2">
        <v>45551</v>
      </c>
      <c r="L9" s="2">
        <v>0.84652777777777777</v>
      </c>
      <c r="M9">
        <v>40</v>
      </c>
      <c r="N9">
        <v>6</v>
      </c>
      <c r="O9">
        <v>743.11</v>
      </c>
      <c r="P9">
        <v>74.31</v>
      </c>
      <c r="Q9">
        <v>0</v>
      </c>
      <c r="R9" t="s">
        <v>678</v>
      </c>
      <c r="S9" t="s">
        <v>684</v>
      </c>
      <c r="T9">
        <v>47</v>
      </c>
      <c r="U9" t="s">
        <v>329</v>
      </c>
      <c r="V9" t="s">
        <v>284</v>
      </c>
      <c r="W9">
        <v>21</v>
      </c>
      <c r="X9" t="s">
        <v>21</v>
      </c>
      <c r="Y9" s="2">
        <v>44985</v>
      </c>
      <c r="Z9">
        <v>668.8</v>
      </c>
      <c r="AA9" t="s">
        <v>720</v>
      </c>
      <c r="AB9">
        <v>2024</v>
      </c>
      <c r="AC9" t="s">
        <v>712</v>
      </c>
      <c r="AD9">
        <v>9.9998654304207998E-2</v>
      </c>
      <c r="AE9" t="s">
        <v>713</v>
      </c>
      <c r="AF9" t="str">
        <f>IF(WEEKDAY(Main_Data_1_1[[#This Row],[Orders.OrderDate]],2)&gt;5,"Weekend","Weekday")</f>
        <v>Weekday</v>
      </c>
      <c r="AH9" s="3"/>
    </row>
    <row r="10" spans="1:35" x14ac:dyDescent="0.3">
      <c r="A10">
        <v>143</v>
      </c>
      <c r="B10" t="s">
        <v>170</v>
      </c>
      <c r="C10" t="s">
        <v>72</v>
      </c>
      <c r="D10" t="s">
        <v>45</v>
      </c>
      <c r="E10">
        <v>4.4000000000000004</v>
      </c>
      <c r="F10">
        <v>250</v>
      </c>
      <c r="G10" t="s">
        <v>10</v>
      </c>
      <c r="H10">
        <v>2</v>
      </c>
      <c r="I10">
        <v>184</v>
      </c>
      <c r="J10">
        <v>143</v>
      </c>
      <c r="K10" s="2">
        <v>46059</v>
      </c>
      <c r="L10" s="2">
        <v>0.90763888888888888</v>
      </c>
      <c r="M10">
        <v>21</v>
      </c>
      <c r="N10">
        <v>6</v>
      </c>
      <c r="O10">
        <v>1088.6300000000001</v>
      </c>
      <c r="P10">
        <v>163.29</v>
      </c>
      <c r="Q10">
        <v>40</v>
      </c>
      <c r="R10" t="s">
        <v>680</v>
      </c>
      <c r="S10" t="s">
        <v>679</v>
      </c>
      <c r="T10">
        <v>184</v>
      </c>
      <c r="U10" t="s">
        <v>445</v>
      </c>
      <c r="V10" t="s">
        <v>288</v>
      </c>
      <c r="W10">
        <v>34</v>
      </c>
      <c r="X10" t="s">
        <v>15</v>
      </c>
      <c r="Y10" s="2">
        <v>45397</v>
      </c>
      <c r="Z10">
        <v>965.34000000000015</v>
      </c>
      <c r="AA10" t="s">
        <v>716</v>
      </c>
      <c r="AB10">
        <v>2026</v>
      </c>
      <c r="AC10" t="s">
        <v>721</v>
      </c>
      <c r="AD10">
        <v>0.14999586636414575</v>
      </c>
      <c r="AE10" t="s">
        <v>715</v>
      </c>
      <c r="AF10" t="str">
        <f>IF(WEEKDAY(Main_Data_1_1[[#This Row],[Orders.OrderDate]],2)&gt;5,"Weekend","Weekday")</f>
        <v>Weekday</v>
      </c>
    </row>
    <row r="11" spans="1:35" x14ac:dyDescent="0.3">
      <c r="A11">
        <v>98</v>
      </c>
      <c r="B11" t="s">
        <v>125</v>
      </c>
      <c r="C11" t="s">
        <v>72</v>
      </c>
      <c r="D11" t="s">
        <v>50</v>
      </c>
      <c r="E11">
        <v>3.4</v>
      </c>
      <c r="F11">
        <v>450</v>
      </c>
      <c r="G11" t="s">
        <v>17</v>
      </c>
      <c r="H11">
        <v>195</v>
      </c>
      <c r="I11">
        <v>184</v>
      </c>
      <c r="J11">
        <v>98</v>
      </c>
      <c r="K11" s="2">
        <v>45911</v>
      </c>
      <c r="L11" s="2">
        <v>0.75624999999999998</v>
      </c>
      <c r="M11">
        <v>34</v>
      </c>
      <c r="N11">
        <v>5</v>
      </c>
      <c r="O11">
        <v>1167.03</v>
      </c>
      <c r="P11">
        <v>233.41</v>
      </c>
      <c r="Q11">
        <v>0</v>
      </c>
      <c r="R11" t="s">
        <v>680</v>
      </c>
      <c r="S11" t="s">
        <v>681</v>
      </c>
      <c r="T11">
        <v>184</v>
      </c>
      <c r="U11" t="s">
        <v>445</v>
      </c>
      <c r="V11" t="s">
        <v>288</v>
      </c>
      <c r="W11">
        <v>34</v>
      </c>
      <c r="X11" t="s">
        <v>15</v>
      </c>
      <c r="Y11" s="2">
        <v>45397</v>
      </c>
      <c r="Z11">
        <v>933.62</v>
      </c>
      <c r="AA11" t="s">
        <v>720</v>
      </c>
      <c r="AB11">
        <v>2025</v>
      </c>
      <c r="AC11" t="s">
        <v>712</v>
      </c>
      <c r="AD11">
        <v>0.2000034275040059</v>
      </c>
      <c r="AE11" t="s">
        <v>715</v>
      </c>
      <c r="AF11" t="str">
        <f>IF(WEEKDAY(Main_Data_1_1[[#This Row],[Orders.OrderDate]],2)&gt;5,"Weekend","Weekday")</f>
        <v>Weekday</v>
      </c>
      <c r="AH11" s="16"/>
    </row>
    <row r="12" spans="1:35" x14ac:dyDescent="0.3">
      <c r="A12">
        <v>114</v>
      </c>
      <c r="B12" t="s">
        <v>141</v>
      </c>
      <c r="C12" t="s">
        <v>35</v>
      </c>
      <c r="D12" t="s">
        <v>50</v>
      </c>
      <c r="E12">
        <v>3.1</v>
      </c>
      <c r="F12">
        <v>450</v>
      </c>
      <c r="G12" t="s">
        <v>10</v>
      </c>
      <c r="H12">
        <v>353</v>
      </c>
      <c r="I12">
        <v>184</v>
      </c>
      <c r="J12">
        <v>114</v>
      </c>
      <c r="K12" s="2">
        <v>45531</v>
      </c>
      <c r="L12" s="2">
        <v>0.69513888888888886</v>
      </c>
      <c r="M12">
        <v>19</v>
      </c>
      <c r="N12">
        <v>3</v>
      </c>
      <c r="O12">
        <v>1634.48</v>
      </c>
      <c r="P12">
        <v>0</v>
      </c>
      <c r="Q12">
        <v>49</v>
      </c>
      <c r="R12" t="s">
        <v>678</v>
      </c>
      <c r="S12" t="s">
        <v>681</v>
      </c>
      <c r="T12">
        <v>184</v>
      </c>
      <c r="U12" t="s">
        <v>445</v>
      </c>
      <c r="V12" t="s">
        <v>288</v>
      </c>
      <c r="W12">
        <v>34</v>
      </c>
      <c r="X12" t="s">
        <v>15</v>
      </c>
      <c r="Y12" s="2">
        <v>45397</v>
      </c>
      <c r="Z12">
        <v>1683.48</v>
      </c>
      <c r="AA12" t="s">
        <v>722</v>
      </c>
      <c r="AB12">
        <v>2024</v>
      </c>
      <c r="AC12" t="s">
        <v>721</v>
      </c>
      <c r="AD12">
        <v>0</v>
      </c>
      <c r="AE12" t="s">
        <v>715</v>
      </c>
      <c r="AF12" t="str">
        <f>IF(WEEKDAY(Main_Data_1_1[[#This Row],[Orders.OrderDate]],2)&gt;5,"Weekend","Weekday")</f>
        <v>Weekday</v>
      </c>
      <c r="AH12" s="3"/>
    </row>
    <row r="13" spans="1:35" x14ac:dyDescent="0.3">
      <c r="A13">
        <v>242</v>
      </c>
      <c r="B13" t="s">
        <v>269</v>
      </c>
      <c r="C13" t="s">
        <v>15</v>
      </c>
      <c r="D13" t="s">
        <v>26</v>
      </c>
      <c r="E13">
        <v>4.3</v>
      </c>
      <c r="F13">
        <v>300</v>
      </c>
      <c r="G13" t="s">
        <v>17</v>
      </c>
      <c r="H13">
        <v>437</v>
      </c>
      <c r="I13">
        <v>184</v>
      </c>
      <c r="J13">
        <v>242</v>
      </c>
      <c r="K13" s="2">
        <v>45345</v>
      </c>
      <c r="L13" s="2">
        <v>0.48055555555555557</v>
      </c>
      <c r="M13">
        <v>56</v>
      </c>
      <c r="N13">
        <v>3</v>
      </c>
      <c r="O13">
        <v>1116.9000000000001</v>
      </c>
      <c r="P13">
        <v>0</v>
      </c>
      <c r="Q13">
        <v>40</v>
      </c>
      <c r="R13" t="s">
        <v>685</v>
      </c>
      <c r="S13" t="s">
        <v>681</v>
      </c>
      <c r="T13">
        <v>184</v>
      </c>
      <c r="U13" t="s">
        <v>445</v>
      </c>
      <c r="V13" t="s">
        <v>288</v>
      </c>
      <c r="W13">
        <v>34</v>
      </c>
      <c r="X13" t="s">
        <v>15</v>
      </c>
      <c r="Y13" s="2">
        <v>45397</v>
      </c>
      <c r="Z13">
        <v>1156.9000000000001</v>
      </c>
      <c r="AA13" t="s">
        <v>716</v>
      </c>
      <c r="AB13">
        <v>2024</v>
      </c>
      <c r="AC13" t="s">
        <v>712</v>
      </c>
      <c r="AD13">
        <v>0</v>
      </c>
      <c r="AE13" t="s">
        <v>715</v>
      </c>
      <c r="AF13" t="str">
        <f>IF(WEEKDAY(Main_Data_1_1[[#This Row],[Orders.OrderDate]],2)&gt;5,"Weekend","Weekday")</f>
        <v>Weekday</v>
      </c>
    </row>
    <row r="14" spans="1:35" x14ac:dyDescent="0.3">
      <c r="A14">
        <v>143</v>
      </c>
      <c r="B14" t="s">
        <v>170</v>
      </c>
      <c r="C14" t="s">
        <v>72</v>
      </c>
      <c r="D14" t="s">
        <v>45</v>
      </c>
      <c r="E14">
        <v>4.4000000000000004</v>
      </c>
      <c r="F14">
        <v>250</v>
      </c>
      <c r="G14" t="s">
        <v>10</v>
      </c>
      <c r="H14">
        <v>129</v>
      </c>
      <c r="I14">
        <v>5</v>
      </c>
      <c r="J14">
        <v>143</v>
      </c>
      <c r="K14" s="2">
        <v>45533</v>
      </c>
      <c r="L14" s="2">
        <v>0.58819444444444446</v>
      </c>
      <c r="M14">
        <v>48</v>
      </c>
      <c r="N14">
        <v>1</v>
      </c>
      <c r="O14">
        <v>1159.79</v>
      </c>
      <c r="P14">
        <v>231.96</v>
      </c>
      <c r="Q14">
        <v>49</v>
      </c>
      <c r="R14" t="s">
        <v>678</v>
      </c>
      <c r="S14" t="s">
        <v>684</v>
      </c>
      <c r="T14">
        <v>5</v>
      </c>
      <c r="U14" t="s">
        <v>289</v>
      </c>
      <c r="V14" t="s">
        <v>284</v>
      </c>
      <c r="W14">
        <v>35</v>
      </c>
      <c r="X14" t="s">
        <v>72</v>
      </c>
      <c r="Y14" s="2">
        <v>45275</v>
      </c>
      <c r="Z14">
        <v>976.82999999999993</v>
      </c>
      <c r="AA14" t="s">
        <v>722</v>
      </c>
      <c r="AB14">
        <v>2024</v>
      </c>
      <c r="AC14" t="s">
        <v>712</v>
      </c>
      <c r="AD14">
        <v>0.20000172445011599</v>
      </c>
      <c r="AE14" t="s">
        <v>723</v>
      </c>
      <c r="AF14" t="str">
        <f>IF(WEEKDAY(Main_Data_1_1[[#This Row],[Orders.OrderDate]],2)&gt;5,"Weekend","Weekday")</f>
        <v>Weekday</v>
      </c>
      <c r="AH14" s="16"/>
    </row>
    <row r="15" spans="1:35" x14ac:dyDescent="0.3">
      <c r="A15">
        <v>231</v>
      </c>
      <c r="B15" t="s">
        <v>258</v>
      </c>
      <c r="C15" t="s">
        <v>37</v>
      </c>
      <c r="D15" t="s">
        <v>50</v>
      </c>
      <c r="E15">
        <v>4.0999999999999996</v>
      </c>
      <c r="F15">
        <v>350</v>
      </c>
      <c r="G15" t="s">
        <v>17</v>
      </c>
      <c r="H15">
        <v>316</v>
      </c>
      <c r="I15">
        <v>5</v>
      </c>
      <c r="J15">
        <v>231</v>
      </c>
      <c r="K15" s="2">
        <v>45301</v>
      </c>
      <c r="L15" s="2">
        <v>0.55972222222222223</v>
      </c>
      <c r="M15">
        <v>50</v>
      </c>
      <c r="N15">
        <v>6</v>
      </c>
      <c r="O15">
        <v>1301.54</v>
      </c>
      <c r="P15">
        <v>260.31</v>
      </c>
      <c r="Q15">
        <v>40</v>
      </c>
      <c r="R15" t="s">
        <v>678</v>
      </c>
      <c r="S15" t="s">
        <v>681</v>
      </c>
      <c r="T15">
        <v>5</v>
      </c>
      <c r="U15" t="s">
        <v>289</v>
      </c>
      <c r="V15" t="s">
        <v>284</v>
      </c>
      <c r="W15">
        <v>35</v>
      </c>
      <c r="X15" t="s">
        <v>72</v>
      </c>
      <c r="Y15" s="2">
        <v>45275</v>
      </c>
      <c r="Z15">
        <v>1081.23</v>
      </c>
      <c r="AA15" t="s">
        <v>711</v>
      </c>
      <c r="AB15">
        <v>2024</v>
      </c>
      <c r="AC15" t="s">
        <v>712</v>
      </c>
      <c r="AD15">
        <v>0.20000153664120965</v>
      </c>
      <c r="AE15" t="s">
        <v>723</v>
      </c>
      <c r="AF15" t="str">
        <f>IF(WEEKDAY(Main_Data_1_1[[#This Row],[Orders.OrderDate]],2)&gt;5,"Weekend","Weekday")</f>
        <v>Weekday</v>
      </c>
      <c r="AH15" s="4"/>
      <c r="AI15" s="5"/>
    </row>
    <row r="16" spans="1:35" x14ac:dyDescent="0.3">
      <c r="A16">
        <v>117</v>
      </c>
      <c r="B16" t="s">
        <v>144</v>
      </c>
      <c r="C16" t="s">
        <v>35</v>
      </c>
      <c r="D16" t="s">
        <v>50</v>
      </c>
      <c r="E16">
        <v>2.8</v>
      </c>
      <c r="F16">
        <v>150</v>
      </c>
      <c r="G16" t="s">
        <v>17</v>
      </c>
      <c r="H16">
        <v>288</v>
      </c>
      <c r="I16">
        <v>6</v>
      </c>
      <c r="J16">
        <v>117</v>
      </c>
      <c r="K16" s="2">
        <v>45639</v>
      </c>
      <c r="L16" s="2">
        <v>0.66041666666666665</v>
      </c>
      <c r="M16">
        <v>62</v>
      </c>
      <c r="N16">
        <v>5</v>
      </c>
      <c r="O16">
        <v>1070.2</v>
      </c>
      <c r="P16">
        <v>160.53</v>
      </c>
      <c r="Q16">
        <v>49</v>
      </c>
      <c r="R16" t="s">
        <v>678</v>
      </c>
      <c r="S16" t="s">
        <v>684</v>
      </c>
      <c r="T16">
        <v>6</v>
      </c>
      <c r="U16" t="s">
        <v>290</v>
      </c>
      <c r="V16" t="s">
        <v>288</v>
      </c>
      <c r="W16">
        <v>42</v>
      </c>
      <c r="X16" t="s">
        <v>37</v>
      </c>
      <c r="Y16" s="2">
        <v>45021</v>
      </c>
      <c r="Z16">
        <v>958.67000000000007</v>
      </c>
      <c r="AA16" t="s">
        <v>724</v>
      </c>
      <c r="AB16">
        <v>2024</v>
      </c>
      <c r="AC16" t="s">
        <v>712</v>
      </c>
      <c r="AD16">
        <v>0.15</v>
      </c>
      <c r="AE16" t="s">
        <v>723</v>
      </c>
      <c r="AF16" t="str">
        <f>IF(WEEKDAY(Main_Data_1_1[[#This Row],[Orders.OrderDate]],2)&gt;5,"Weekend","Weekday")</f>
        <v>Weekday</v>
      </c>
    </row>
    <row r="17" spans="1:34" x14ac:dyDescent="0.3">
      <c r="A17">
        <v>143</v>
      </c>
      <c r="B17" t="s">
        <v>170</v>
      </c>
      <c r="C17" t="s">
        <v>72</v>
      </c>
      <c r="D17" t="s">
        <v>45</v>
      </c>
      <c r="E17">
        <v>4.4000000000000004</v>
      </c>
      <c r="F17">
        <v>250</v>
      </c>
      <c r="G17" t="s">
        <v>10</v>
      </c>
      <c r="H17">
        <v>188</v>
      </c>
      <c r="I17">
        <v>296</v>
      </c>
      <c r="J17">
        <v>143</v>
      </c>
      <c r="K17" s="2">
        <v>46031</v>
      </c>
      <c r="L17" s="2">
        <v>0.37847222222222221</v>
      </c>
      <c r="M17">
        <v>35</v>
      </c>
      <c r="N17">
        <v>4</v>
      </c>
      <c r="O17">
        <v>314.41000000000003</v>
      </c>
      <c r="P17">
        <v>0</v>
      </c>
      <c r="Q17">
        <v>40</v>
      </c>
      <c r="R17" t="s">
        <v>678</v>
      </c>
      <c r="S17" t="s">
        <v>679</v>
      </c>
      <c r="T17">
        <v>296</v>
      </c>
      <c r="U17" t="s">
        <v>514</v>
      </c>
      <c r="V17" t="s">
        <v>284</v>
      </c>
      <c r="W17">
        <v>51</v>
      </c>
      <c r="X17" t="s">
        <v>21</v>
      </c>
      <c r="Y17" s="2">
        <v>44996</v>
      </c>
      <c r="Z17">
        <v>354.41</v>
      </c>
      <c r="AA17" t="s">
        <v>711</v>
      </c>
      <c r="AB17">
        <v>2026</v>
      </c>
      <c r="AC17" t="s">
        <v>712</v>
      </c>
      <c r="AD17">
        <v>0</v>
      </c>
      <c r="AE17" t="s">
        <v>717</v>
      </c>
      <c r="AF17" t="str">
        <f>IF(WEEKDAY(Main_Data_1_1[[#This Row],[Orders.OrderDate]],2)&gt;5,"Weekend","Weekday")</f>
        <v>Weekday</v>
      </c>
      <c r="AH17" s="16"/>
    </row>
    <row r="18" spans="1:34" x14ac:dyDescent="0.3">
      <c r="A18">
        <v>93</v>
      </c>
      <c r="B18" t="s">
        <v>120</v>
      </c>
      <c r="C18" t="s">
        <v>35</v>
      </c>
      <c r="D18" t="s">
        <v>45</v>
      </c>
      <c r="E18">
        <v>4.4000000000000004</v>
      </c>
      <c r="F18">
        <v>200</v>
      </c>
      <c r="G18" t="s">
        <v>17</v>
      </c>
      <c r="H18">
        <v>340</v>
      </c>
      <c r="I18">
        <v>7</v>
      </c>
      <c r="J18">
        <v>93</v>
      </c>
      <c r="K18" s="2">
        <v>45302</v>
      </c>
      <c r="L18" s="2">
        <v>0.43194444444444446</v>
      </c>
      <c r="M18">
        <v>16</v>
      </c>
      <c r="N18">
        <v>5</v>
      </c>
      <c r="O18">
        <v>313.52</v>
      </c>
      <c r="P18">
        <v>0</v>
      </c>
      <c r="Q18">
        <v>40</v>
      </c>
      <c r="R18" t="s">
        <v>685</v>
      </c>
      <c r="S18" t="s">
        <v>679</v>
      </c>
      <c r="T18">
        <v>7</v>
      </c>
      <c r="U18" t="s">
        <v>291</v>
      </c>
      <c r="V18" t="s">
        <v>288</v>
      </c>
      <c r="W18">
        <v>20</v>
      </c>
      <c r="X18" t="s">
        <v>15</v>
      </c>
      <c r="Y18" s="2">
        <v>45753</v>
      </c>
      <c r="Z18">
        <v>353.52</v>
      </c>
      <c r="AA18" t="s">
        <v>711</v>
      </c>
      <c r="AB18">
        <v>2024</v>
      </c>
      <c r="AC18" t="s">
        <v>721</v>
      </c>
      <c r="AD18">
        <v>0</v>
      </c>
      <c r="AE18" t="s">
        <v>713</v>
      </c>
      <c r="AF18" t="str">
        <f>IF(WEEKDAY(Main_Data_1_1[[#This Row],[Orders.OrderDate]],2)&gt;5,"Weekend","Weekday")</f>
        <v>Weekday</v>
      </c>
    </row>
    <row r="19" spans="1:34" x14ac:dyDescent="0.3">
      <c r="A19">
        <v>3</v>
      </c>
      <c r="B19" t="s">
        <v>14</v>
      </c>
      <c r="C19" t="s">
        <v>15</v>
      </c>
      <c r="D19" t="s">
        <v>16</v>
      </c>
      <c r="E19">
        <v>3.1</v>
      </c>
      <c r="F19">
        <v>300</v>
      </c>
      <c r="G19" t="s">
        <v>17</v>
      </c>
      <c r="H19">
        <v>88</v>
      </c>
      <c r="I19">
        <v>138</v>
      </c>
      <c r="J19">
        <v>3</v>
      </c>
      <c r="K19" s="2">
        <v>45365</v>
      </c>
      <c r="L19" s="2">
        <v>0.33958333333333335</v>
      </c>
      <c r="M19">
        <v>61</v>
      </c>
      <c r="N19">
        <v>4</v>
      </c>
      <c r="O19">
        <v>1225.32</v>
      </c>
      <c r="P19">
        <v>0</v>
      </c>
      <c r="Q19">
        <v>0</v>
      </c>
      <c r="R19" t="s">
        <v>685</v>
      </c>
      <c r="S19" t="s">
        <v>679</v>
      </c>
      <c r="T19">
        <v>138</v>
      </c>
      <c r="U19" t="s">
        <v>410</v>
      </c>
      <c r="V19" t="s">
        <v>284</v>
      </c>
      <c r="W19">
        <v>27</v>
      </c>
      <c r="X19" t="s">
        <v>19</v>
      </c>
      <c r="Y19" s="2">
        <v>45082</v>
      </c>
      <c r="Z19">
        <v>1225.32</v>
      </c>
      <c r="AA19" t="s">
        <v>725</v>
      </c>
      <c r="AB19">
        <v>2024</v>
      </c>
      <c r="AC19" t="s">
        <v>712</v>
      </c>
      <c r="AD19">
        <v>0</v>
      </c>
      <c r="AE19" t="s">
        <v>715</v>
      </c>
      <c r="AF19" t="str">
        <f>IF(WEEKDAY(Main_Data_1_1[[#This Row],[Orders.OrderDate]],2)&gt;5,"Weekend","Weekday")</f>
        <v>Weekday</v>
      </c>
    </row>
    <row r="20" spans="1:34" x14ac:dyDescent="0.3">
      <c r="A20">
        <v>72</v>
      </c>
      <c r="B20" t="s">
        <v>99</v>
      </c>
      <c r="C20" t="s">
        <v>37</v>
      </c>
      <c r="D20" t="s">
        <v>50</v>
      </c>
      <c r="E20">
        <v>4.7</v>
      </c>
      <c r="F20">
        <v>600</v>
      </c>
      <c r="G20" t="s">
        <v>10</v>
      </c>
      <c r="H20">
        <v>389</v>
      </c>
      <c r="I20">
        <v>138</v>
      </c>
      <c r="J20">
        <v>72</v>
      </c>
      <c r="K20" s="2">
        <v>45617</v>
      </c>
      <c r="L20" s="2">
        <v>0.39791666666666664</v>
      </c>
      <c r="M20">
        <v>65</v>
      </c>
      <c r="N20">
        <v>4</v>
      </c>
      <c r="O20">
        <v>1208.72</v>
      </c>
      <c r="P20">
        <v>0</v>
      </c>
      <c r="Q20">
        <v>0</v>
      </c>
      <c r="R20" t="s">
        <v>685</v>
      </c>
      <c r="S20" t="s">
        <v>679</v>
      </c>
      <c r="T20">
        <v>138</v>
      </c>
      <c r="U20" t="s">
        <v>410</v>
      </c>
      <c r="V20" t="s">
        <v>284</v>
      </c>
      <c r="W20">
        <v>27</v>
      </c>
      <c r="X20" t="s">
        <v>19</v>
      </c>
      <c r="Y20" s="2">
        <v>45082</v>
      </c>
      <c r="Z20">
        <v>1208.72</v>
      </c>
      <c r="AA20" t="s">
        <v>714</v>
      </c>
      <c r="AB20">
        <v>2024</v>
      </c>
      <c r="AC20" t="s">
        <v>712</v>
      </c>
      <c r="AD20">
        <v>0</v>
      </c>
      <c r="AE20" t="s">
        <v>715</v>
      </c>
      <c r="AF20" t="str">
        <f>IF(WEEKDAY(Main_Data_1_1[[#This Row],[Orders.OrderDate]],2)&gt;5,"Weekend","Weekday")</f>
        <v>Weekday</v>
      </c>
    </row>
    <row r="21" spans="1:34" x14ac:dyDescent="0.3">
      <c r="A21">
        <v>40</v>
      </c>
      <c r="B21" t="s">
        <v>66</v>
      </c>
      <c r="C21" t="s">
        <v>19</v>
      </c>
      <c r="D21" t="s">
        <v>26</v>
      </c>
      <c r="E21">
        <v>4</v>
      </c>
      <c r="F21">
        <v>600</v>
      </c>
      <c r="G21" t="s">
        <v>17</v>
      </c>
      <c r="H21">
        <v>469</v>
      </c>
      <c r="I21">
        <v>8</v>
      </c>
      <c r="J21">
        <v>40</v>
      </c>
      <c r="K21" s="2">
        <v>46079</v>
      </c>
      <c r="L21" s="2">
        <v>0.67638888888888893</v>
      </c>
      <c r="M21">
        <v>45</v>
      </c>
      <c r="N21">
        <v>4</v>
      </c>
      <c r="O21">
        <v>748.84</v>
      </c>
      <c r="P21">
        <v>0</v>
      </c>
      <c r="Q21">
        <v>40</v>
      </c>
      <c r="R21" t="s">
        <v>685</v>
      </c>
      <c r="S21" t="s">
        <v>681</v>
      </c>
      <c r="T21">
        <v>8</v>
      </c>
      <c r="U21" t="s">
        <v>292</v>
      </c>
      <c r="V21" t="s">
        <v>284</v>
      </c>
      <c r="W21">
        <v>53</v>
      </c>
      <c r="X21" t="s">
        <v>72</v>
      </c>
      <c r="Y21" s="2">
        <v>45007</v>
      </c>
      <c r="Z21">
        <v>788.84</v>
      </c>
      <c r="AA21" t="s">
        <v>716</v>
      </c>
      <c r="AB21">
        <v>2026</v>
      </c>
      <c r="AC21" t="s">
        <v>712</v>
      </c>
      <c r="AD21">
        <v>0</v>
      </c>
      <c r="AE21" t="s">
        <v>717</v>
      </c>
      <c r="AF21" t="str">
        <f>IF(WEEKDAY(Main_Data_1_1[[#This Row],[Orders.OrderDate]],2)&gt;5,"Weekend","Weekday")</f>
        <v>Weekday</v>
      </c>
    </row>
    <row r="22" spans="1:34" x14ac:dyDescent="0.3">
      <c r="A22">
        <v>227</v>
      </c>
      <c r="B22" t="s">
        <v>254</v>
      </c>
      <c r="C22" t="s">
        <v>35</v>
      </c>
      <c r="D22" t="s">
        <v>29</v>
      </c>
      <c r="E22">
        <v>3.4</v>
      </c>
      <c r="F22">
        <v>600</v>
      </c>
      <c r="G22" t="s">
        <v>10</v>
      </c>
      <c r="H22">
        <v>3</v>
      </c>
      <c r="I22">
        <v>438</v>
      </c>
      <c r="J22">
        <v>227</v>
      </c>
      <c r="K22" s="2">
        <v>45398</v>
      </c>
      <c r="L22" s="2">
        <v>0.57638888888888884</v>
      </c>
      <c r="M22">
        <v>26</v>
      </c>
      <c r="N22">
        <v>5</v>
      </c>
      <c r="O22">
        <v>794.62</v>
      </c>
      <c r="P22">
        <v>0</v>
      </c>
      <c r="Q22">
        <v>20</v>
      </c>
      <c r="R22" t="s">
        <v>678</v>
      </c>
      <c r="S22" t="s">
        <v>681</v>
      </c>
      <c r="T22">
        <v>438</v>
      </c>
      <c r="U22" t="s">
        <v>556</v>
      </c>
      <c r="V22" t="s">
        <v>284</v>
      </c>
      <c r="W22">
        <v>34</v>
      </c>
      <c r="X22" t="s">
        <v>35</v>
      </c>
      <c r="Y22" s="2">
        <v>44943</v>
      </c>
      <c r="Z22">
        <v>814.62</v>
      </c>
      <c r="AA22" t="s">
        <v>726</v>
      </c>
      <c r="AB22">
        <v>2024</v>
      </c>
      <c r="AC22" t="s">
        <v>721</v>
      </c>
      <c r="AD22">
        <v>0</v>
      </c>
      <c r="AE22" t="s">
        <v>715</v>
      </c>
      <c r="AF22" t="str">
        <f>IF(WEEKDAY(Main_Data_1_1[[#This Row],[Orders.OrderDate]],2)&gt;5,"Weekend","Weekday")</f>
        <v>Weekday</v>
      </c>
    </row>
    <row r="23" spans="1:34" x14ac:dyDescent="0.3">
      <c r="A23">
        <v>76</v>
      </c>
      <c r="B23" t="s">
        <v>103</v>
      </c>
      <c r="C23" t="s">
        <v>8</v>
      </c>
      <c r="D23" t="s">
        <v>9</v>
      </c>
      <c r="E23">
        <v>4</v>
      </c>
      <c r="F23">
        <v>250</v>
      </c>
      <c r="G23" t="s">
        <v>13</v>
      </c>
      <c r="H23">
        <v>256</v>
      </c>
      <c r="I23">
        <v>438</v>
      </c>
      <c r="J23">
        <v>76</v>
      </c>
      <c r="K23" s="2">
        <v>45874</v>
      </c>
      <c r="L23" s="2">
        <v>0.39930555555555558</v>
      </c>
      <c r="M23">
        <v>19</v>
      </c>
      <c r="N23">
        <v>1</v>
      </c>
      <c r="O23">
        <v>982.54</v>
      </c>
      <c r="P23">
        <v>98.25</v>
      </c>
      <c r="Q23">
        <v>40</v>
      </c>
      <c r="R23" t="s">
        <v>682</v>
      </c>
      <c r="S23" t="s">
        <v>681</v>
      </c>
      <c r="T23">
        <v>438</v>
      </c>
      <c r="U23" t="s">
        <v>556</v>
      </c>
      <c r="V23" t="s">
        <v>284</v>
      </c>
      <c r="W23">
        <v>34</v>
      </c>
      <c r="X23" t="s">
        <v>35</v>
      </c>
      <c r="Y23" s="2">
        <v>44943</v>
      </c>
      <c r="Z23">
        <v>924.29</v>
      </c>
      <c r="AA23" t="s">
        <v>722</v>
      </c>
      <c r="AB23">
        <v>2025</v>
      </c>
      <c r="AC23" t="s">
        <v>721</v>
      </c>
      <c r="AD23">
        <v>9.999592891892442E-2</v>
      </c>
      <c r="AE23" t="s">
        <v>715</v>
      </c>
      <c r="AF23" t="str">
        <f>IF(WEEKDAY(Main_Data_1_1[[#This Row],[Orders.OrderDate]],2)&gt;5,"Weekend","Weekday")</f>
        <v>Weekday</v>
      </c>
    </row>
    <row r="24" spans="1:34" x14ac:dyDescent="0.3">
      <c r="A24">
        <v>213</v>
      </c>
      <c r="B24" t="s">
        <v>240</v>
      </c>
      <c r="C24" t="s">
        <v>15</v>
      </c>
      <c r="D24" t="s">
        <v>26</v>
      </c>
      <c r="E24">
        <v>4.5999999999999996</v>
      </c>
      <c r="F24">
        <v>150</v>
      </c>
      <c r="G24" t="s">
        <v>13</v>
      </c>
      <c r="H24">
        <v>105</v>
      </c>
      <c r="I24">
        <v>9</v>
      </c>
      <c r="J24">
        <v>213</v>
      </c>
      <c r="K24" s="2">
        <v>45361</v>
      </c>
      <c r="L24" s="2">
        <v>0.35138888888888886</v>
      </c>
      <c r="M24">
        <v>21</v>
      </c>
      <c r="N24">
        <v>5</v>
      </c>
      <c r="O24">
        <v>294.56</v>
      </c>
      <c r="P24">
        <v>14.73</v>
      </c>
      <c r="Q24">
        <v>30</v>
      </c>
      <c r="R24" t="s">
        <v>685</v>
      </c>
      <c r="S24" t="s">
        <v>679</v>
      </c>
      <c r="T24">
        <v>9</v>
      </c>
      <c r="U24" t="s">
        <v>293</v>
      </c>
      <c r="V24" t="s">
        <v>288</v>
      </c>
      <c r="W24">
        <v>22</v>
      </c>
      <c r="X24" t="s">
        <v>8</v>
      </c>
      <c r="Y24" s="2">
        <v>45648</v>
      </c>
      <c r="Z24">
        <v>309.83</v>
      </c>
      <c r="AA24" t="s">
        <v>725</v>
      </c>
      <c r="AB24">
        <v>2024</v>
      </c>
      <c r="AC24" t="s">
        <v>721</v>
      </c>
      <c r="AD24">
        <v>5.0006789788158611E-2</v>
      </c>
      <c r="AE24" t="s">
        <v>713</v>
      </c>
      <c r="AF24" t="str">
        <f>IF(WEEKDAY(Main_Data_1_1[[#This Row],[Orders.OrderDate]],2)&gt;5,"Weekend","Weekday")</f>
        <v>Weekend</v>
      </c>
    </row>
    <row r="25" spans="1:34" x14ac:dyDescent="0.3">
      <c r="A25">
        <v>4</v>
      </c>
      <c r="B25" t="s">
        <v>18</v>
      </c>
      <c r="C25" t="s">
        <v>19</v>
      </c>
      <c r="D25" t="s">
        <v>16</v>
      </c>
      <c r="E25">
        <v>4.4000000000000004</v>
      </c>
      <c r="F25">
        <v>400</v>
      </c>
      <c r="G25" t="s">
        <v>13</v>
      </c>
      <c r="H25">
        <v>47</v>
      </c>
      <c r="I25">
        <v>260</v>
      </c>
      <c r="J25">
        <v>4</v>
      </c>
      <c r="K25" s="2">
        <v>45761</v>
      </c>
      <c r="L25" s="2">
        <v>0.99583333333333335</v>
      </c>
      <c r="M25">
        <v>46</v>
      </c>
      <c r="N25">
        <v>5</v>
      </c>
      <c r="O25">
        <v>1476.52</v>
      </c>
      <c r="P25">
        <v>147.65</v>
      </c>
      <c r="Q25">
        <v>40</v>
      </c>
      <c r="R25" t="s">
        <v>685</v>
      </c>
      <c r="S25" t="s">
        <v>684</v>
      </c>
      <c r="T25">
        <v>260</v>
      </c>
      <c r="U25" t="s">
        <v>499</v>
      </c>
      <c r="V25" t="s">
        <v>284</v>
      </c>
      <c r="W25">
        <v>50</v>
      </c>
      <c r="X25" t="s">
        <v>37</v>
      </c>
      <c r="Y25" s="2">
        <v>45556</v>
      </c>
      <c r="Z25">
        <v>1368.87</v>
      </c>
      <c r="AA25" t="s">
        <v>726</v>
      </c>
      <c r="AB25">
        <v>2025</v>
      </c>
      <c r="AC25" t="s">
        <v>712</v>
      </c>
      <c r="AD25">
        <v>9.999864546365779E-2</v>
      </c>
      <c r="AE25" t="s">
        <v>717</v>
      </c>
      <c r="AF25" t="str">
        <f>IF(WEEKDAY(Main_Data_1_1[[#This Row],[Orders.OrderDate]],2)&gt;5,"Weekend","Weekday")</f>
        <v>Weekday</v>
      </c>
    </row>
    <row r="26" spans="1:34" x14ac:dyDescent="0.3">
      <c r="A26">
        <v>128</v>
      </c>
      <c r="B26" t="s">
        <v>155</v>
      </c>
      <c r="C26" t="s">
        <v>15</v>
      </c>
      <c r="D26" t="s">
        <v>42</v>
      </c>
      <c r="E26">
        <v>4.7</v>
      </c>
      <c r="F26">
        <v>450</v>
      </c>
      <c r="G26" t="s">
        <v>13</v>
      </c>
      <c r="H26">
        <v>360</v>
      </c>
      <c r="I26">
        <v>10</v>
      </c>
      <c r="J26">
        <v>128</v>
      </c>
      <c r="K26" s="2">
        <v>46121</v>
      </c>
      <c r="L26" s="2">
        <v>0.80625000000000002</v>
      </c>
      <c r="M26">
        <v>29</v>
      </c>
      <c r="N26">
        <v>4</v>
      </c>
      <c r="O26">
        <v>835.21</v>
      </c>
      <c r="P26">
        <v>167.04</v>
      </c>
      <c r="Q26">
        <v>40</v>
      </c>
      <c r="R26" t="s">
        <v>680</v>
      </c>
      <c r="S26" t="s">
        <v>681</v>
      </c>
      <c r="T26">
        <v>10</v>
      </c>
      <c r="U26" t="s">
        <v>294</v>
      </c>
      <c r="V26" t="s">
        <v>288</v>
      </c>
      <c r="W26">
        <v>32</v>
      </c>
      <c r="X26" t="s">
        <v>37</v>
      </c>
      <c r="Y26" s="2">
        <v>45802</v>
      </c>
      <c r="Z26">
        <v>708.17000000000007</v>
      </c>
      <c r="AA26" t="s">
        <v>726</v>
      </c>
      <c r="AB26">
        <v>2026</v>
      </c>
      <c r="AC26" t="s">
        <v>721</v>
      </c>
      <c r="AD26">
        <v>0.19999760539265571</v>
      </c>
      <c r="AE26" t="s">
        <v>715</v>
      </c>
      <c r="AF26" t="str">
        <f>IF(WEEKDAY(Main_Data_1_1[[#This Row],[Orders.OrderDate]],2)&gt;5,"Weekend","Weekday")</f>
        <v>Weekday</v>
      </c>
    </row>
    <row r="27" spans="1:34" x14ac:dyDescent="0.3">
      <c r="A27">
        <v>26</v>
      </c>
      <c r="B27" t="s">
        <v>51</v>
      </c>
      <c r="C27" t="s">
        <v>31</v>
      </c>
      <c r="D27" t="s">
        <v>45</v>
      </c>
      <c r="E27">
        <v>4.5</v>
      </c>
      <c r="F27">
        <v>150</v>
      </c>
      <c r="G27" t="s">
        <v>13</v>
      </c>
      <c r="H27">
        <v>468</v>
      </c>
      <c r="I27">
        <v>10</v>
      </c>
      <c r="J27">
        <v>26</v>
      </c>
      <c r="K27" s="2">
        <v>45733</v>
      </c>
      <c r="L27" s="2">
        <v>0.96666666666666667</v>
      </c>
      <c r="M27">
        <v>20</v>
      </c>
      <c r="N27">
        <v>5</v>
      </c>
      <c r="O27">
        <v>984.06</v>
      </c>
      <c r="P27">
        <v>0</v>
      </c>
      <c r="Q27">
        <v>40</v>
      </c>
      <c r="R27" t="s">
        <v>686</v>
      </c>
      <c r="S27" t="s">
        <v>681</v>
      </c>
      <c r="T27">
        <v>10</v>
      </c>
      <c r="U27" t="s">
        <v>294</v>
      </c>
      <c r="V27" t="s">
        <v>288</v>
      </c>
      <c r="W27">
        <v>32</v>
      </c>
      <c r="X27" t="s">
        <v>37</v>
      </c>
      <c r="Y27" s="2">
        <v>45802</v>
      </c>
      <c r="Z27">
        <v>1024.06</v>
      </c>
      <c r="AA27" t="s">
        <v>725</v>
      </c>
      <c r="AB27">
        <v>2025</v>
      </c>
      <c r="AC27" t="s">
        <v>721</v>
      </c>
      <c r="AD27">
        <v>0</v>
      </c>
      <c r="AE27" t="s">
        <v>715</v>
      </c>
      <c r="AF27" t="str">
        <f>IF(WEEKDAY(Main_Data_1_1[[#This Row],[Orders.OrderDate]],2)&gt;5,"Weekend","Weekday")</f>
        <v>Weekday</v>
      </c>
    </row>
    <row r="28" spans="1:34" x14ac:dyDescent="0.3">
      <c r="A28">
        <v>4</v>
      </c>
      <c r="B28" t="s">
        <v>18</v>
      </c>
      <c r="C28" t="s">
        <v>19</v>
      </c>
      <c r="D28" t="s">
        <v>16</v>
      </c>
      <c r="E28">
        <v>4.4000000000000004</v>
      </c>
      <c r="F28">
        <v>400</v>
      </c>
      <c r="G28" t="s">
        <v>13</v>
      </c>
      <c r="H28">
        <v>139</v>
      </c>
      <c r="I28">
        <v>286</v>
      </c>
      <c r="J28">
        <v>4</v>
      </c>
      <c r="K28" s="2">
        <v>46039</v>
      </c>
      <c r="L28" s="2">
        <v>0.90763888888888888</v>
      </c>
      <c r="M28">
        <v>30</v>
      </c>
      <c r="N28">
        <v>2</v>
      </c>
      <c r="O28">
        <v>669.86</v>
      </c>
      <c r="P28">
        <v>66.989999999999995</v>
      </c>
      <c r="Q28">
        <v>20</v>
      </c>
      <c r="R28" t="s">
        <v>678</v>
      </c>
      <c r="S28" t="s">
        <v>684</v>
      </c>
      <c r="T28">
        <v>286</v>
      </c>
      <c r="U28" t="s">
        <v>517</v>
      </c>
      <c r="V28" t="s">
        <v>288</v>
      </c>
      <c r="W28">
        <v>23</v>
      </c>
      <c r="X28" t="s">
        <v>8</v>
      </c>
      <c r="Y28" s="2">
        <v>45322</v>
      </c>
      <c r="Z28">
        <v>622.87</v>
      </c>
      <c r="AA28" t="s">
        <v>711</v>
      </c>
      <c r="AB28">
        <v>2026</v>
      </c>
      <c r="AC28" t="s">
        <v>721</v>
      </c>
      <c r="AD28">
        <v>0.10000597139700831</v>
      </c>
      <c r="AE28" t="s">
        <v>713</v>
      </c>
      <c r="AF28" t="str">
        <f>IF(WEEKDAY(Main_Data_1_1[[#This Row],[Orders.OrderDate]],2)&gt;5,"Weekend","Weekday")</f>
        <v>Weekend</v>
      </c>
    </row>
    <row r="29" spans="1:34" x14ac:dyDescent="0.3">
      <c r="A29">
        <v>38</v>
      </c>
      <c r="B29" t="s">
        <v>64</v>
      </c>
      <c r="C29" t="s">
        <v>8</v>
      </c>
      <c r="D29" t="s">
        <v>26</v>
      </c>
      <c r="E29">
        <v>2.9</v>
      </c>
      <c r="F29">
        <v>450</v>
      </c>
      <c r="G29" t="s">
        <v>17</v>
      </c>
      <c r="H29">
        <v>510</v>
      </c>
      <c r="I29">
        <v>286</v>
      </c>
      <c r="J29">
        <v>38</v>
      </c>
      <c r="K29" s="2">
        <v>45384</v>
      </c>
      <c r="L29" s="2">
        <v>0.75555555555555554</v>
      </c>
      <c r="M29">
        <v>26</v>
      </c>
      <c r="N29">
        <v>4</v>
      </c>
      <c r="O29">
        <v>712.38</v>
      </c>
      <c r="P29">
        <v>35.619999999999997</v>
      </c>
      <c r="Q29">
        <v>40</v>
      </c>
      <c r="R29" t="s">
        <v>682</v>
      </c>
      <c r="S29" t="s">
        <v>679</v>
      </c>
      <c r="T29">
        <v>286</v>
      </c>
      <c r="U29" t="s">
        <v>517</v>
      </c>
      <c r="V29" t="s">
        <v>288</v>
      </c>
      <c r="W29">
        <v>23</v>
      </c>
      <c r="X29" t="s">
        <v>8</v>
      </c>
      <c r="Y29" s="2">
        <v>45322</v>
      </c>
      <c r="Z29">
        <v>716.76</v>
      </c>
      <c r="AA29" t="s">
        <v>726</v>
      </c>
      <c r="AB29">
        <v>2024</v>
      </c>
      <c r="AC29" t="s">
        <v>721</v>
      </c>
      <c r="AD29">
        <v>5.0001403745192172E-2</v>
      </c>
      <c r="AE29" t="s">
        <v>713</v>
      </c>
      <c r="AF29" t="str">
        <f>IF(WEEKDAY(Main_Data_1_1[[#This Row],[Orders.OrderDate]],2)&gt;5,"Weekend","Weekday")</f>
        <v>Weekday</v>
      </c>
    </row>
    <row r="30" spans="1:34" x14ac:dyDescent="0.3">
      <c r="A30">
        <v>239</v>
      </c>
      <c r="B30" t="s">
        <v>266</v>
      </c>
      <c r="C30" t="s">
        <v>21</v>
      </c>
      <c r="D30" t="s">
        <v>42</v>
      </c>
      <c r="E30">
        <v>2.9</v>
      </c>
      <c r="F30">
        <v>800</v>
      </c>
      <c r="G30" t="s">
        <v>10</v>
      </c>
      <c r="H30">
        <v>4</v>
      </c>
      <c r="I30">
        <v>454</v>
      </c>
      <c r="J30">
        <v>239</v>
      </c>
      <c r="K30" s="2">
        <v>45652</v>
      </c>
      <c r="L30" s="2">
        <v>0.77430555555555558</v>
      </c>
      <c r="M30">
        <v>35</v>
      </c>
      <c r="N30">
        <v>3</v>
      </c>
      <c r="O30">
        <v>812.74</v>
      </c>
      <c r="P30">
        <v>121.91</v>
      </c>
      <c r="Q30">
        <v>40</v>
      </c>
      <c r="R30" t="s">
        <v>680</v>
      </c>
      <c r="S30" t="s">
        <v>681</v>
      </c>
      <c r="T30">
        <v>454</v>
      </c>
      <c r="U30" t="s">
        <v>342</v>
      </c>
      <c r="V30" t="s">
        <v>284</v>
      </c>
      <c r="W30">
        <v>45</v>
      </c>
      <c r="X30" t="s">
        <v>37</v>
      </c>
      <c r="Y30" s="2">
        <v>45438</v>
      </c>
      <c r="Z30">
        <v>730.83</v>
      </c>
      <c r="AA30" t="s">
        <v>724</v>
      </c>
      <c r="AB30">
        <v>2024</v>
      </c>
      <c r="AC30" t="s">
        <v>712</v>
      </c>
      <c r="AD30">
        <v>0.14999876959421216</v>
      </c>
      <c r="AE30" t="s">
        <v>717</v>
      </c>
      <c r="AF30" t="str">
        <f>IF(WEEKDAY(Main_Data_1_1[[#This Row],[Orders.OrderDate]],2)&gt;5,"Weekend","Weekday")</f>
        <v>Weekday</v>
      </c>
    </row>
    <row r="31" spans="1:34" x14ac:dyDescent="0.3">
      <c r="A31">
        <v>100</v>
      </c>
      <c r="B31" t="s">
        <v>127</v>
      </c>
      <c r="C31" t="s">
        <v>35</v>
      </c>
      <c r="D31" t="s">
        <v>22</v>
      </c>
      <c r="E31">
        <v>3.6</v>
      </c>
      <c r="F31">
        <v>400</v>
      </c>
      <c r="G31" t="s">
        <v>17</v>
      </c>
      <c r="H31">
        <v>224</v>
      </c>
      <c r="I31">
        <v>454</v>
      </c>
      <c r="J31">
        <v>100</v>
      </c>
      <c r="K31" s="2">
        <v>45300</v>
      </c>
      <c r="L31" s="2">
        <v>0.87430555555555556</v>
      </c>
      <c r="M31">
        <v>31</v>
      </c>
      <c r="N31">
        <v>3</v>
      </c>
      <c r="O31">
        <v>271.62</v>
      </c>
      <c r="P31">
        <v>54.32</v>
      </c>
      <c r="Q31">
        <v>20</v>
      </c>
      <c r="R31" t="s">
        <v>683</v>
      </c>
      <c r="S31" t="s">
        <v>684</v>
      </c>
      <c r="T31">
        <v>454</v>
      </c>
      <c r="U31" t="s">
        <v>342</v>
      </c>
      <c r="V31" t="s">
        <v>284</v>
      </c>
      <c r="W31">
        <v>45</v>
      </c>
      <c r="X31" t="s">
        <v>37</v>
      </c>
      <c r="Y31" s="2">
        <v>45438</v>
      </c>
      <c r="Z31">
        <v>237.3</v>
      </c>
      <c r="AA31" t="s">
        <v>711</v>
      </c>
      <c r="AB31">
        <v>2024</v>
      </c>
      <c r="AC31" t="s">
        <v>712</v>
      </c>
      <c r="AD31">
        <v>0.19998527354392165</v>
      </c>
      <c r="AE31" t="s">
        <v>717</v>
      </c>
      <c r="AF31" t="str">
        <f>IF(WEEKDAY(Main_Data_1_1[[#This Row],[Orders.OrderDate]],2)&gt;5,"Weekend","Weekday")</f>
        <v>Weekday</v>
      </c>
    </row>
    <row r="32" spans="1:34" x14ac:dyDescent="0.3">
      <c r="A32">
        <v>163</v>
      </c>
      <c r="B32" t="s">
        <v>190</v>
      </c>
      <c r="C32" t="s">
        <v>72</v>
      </c>
      <c r="D32" t="s">
        <v>56</v>
      </c>
      <c r="E32">
        <v>4.7</v>
      </c>
      <c r="F32">
        <v>700</v>
      </c>
      <c r="G32" t="s">
        <v>17</v>
      </c>
      <c r="H32">
        <v>12</v>
      </c>
      <c r="I32">
        <v>12</v>
      </c>
      <c r="J32">
        <v>163</v>
      </c>
      <c r="K32" s="2">
        <v>46088</v>
      </c>
      <c r="L32" s="2">
        <v>0.8354166666666667</v>
      </c>
      <c r="M32">
        <v>34</v>
      </c>
      <c r="N32">
        <v>5</v>
      </c>
      <c r="O32">
        <v>189.19</v>
      </c>
      <c r="P32">
        <v>18.920000000000002</v>
      </c>
      <c r="Q32">
        <v>49</v>
      </c>
      <c r="R32" t="s">
        <v>685</v>
      </c>
      <c r="S32" t="s">
        <v>681</v>
      </c>
      <c r="T32">
        <v>12</v>
      </c>
      <c r="U32" t="s">
        <v>296</v>
      </c>
      <c r="V32" t="s">
        <v>288</v>
      </c>
      <c r="W32">
        <v>35</v>
      </c>
      <c r="X32" t="s">
        <v>8</v>
      </c>
      <c r="Y32" s="2">
        <v>45613</v>
      </c>
      <c r="Z32">
        <v>219.26999999999998</v>
      </c>
      <c r="AA32" t="s">
        <v>725</v>
      </c>
      <c r="AB32">
        <v>2026</v>
      </c>
      <c r="AC32" t="s">
        <v>712</v>
      </c>
      <c r="AD32">
        <v>0.10000528569163276</v>
      </c>
      <c r="AE32" t="s">
        <v>723</v>
      </c>
      <c r="AF32" t="str">
        <f>IF(WEEKDAY(Main_Data_1_1[[#This Row],[Orders.OrderDate]],2)&gt;5,"Weekend","Weekday")</f>
        <v>Weekend</v>
      </c>
    </row>
    <row r="33" spans="1:32" x14ac:dyDescent="0.3">
      <c r="A33">
        <v>174</v>
      </c>
      <c r="B33" t="s">
        <v>201</v>
      </c>
      <c r="C33" t="s">
        <v>19</v>
      </c>
      <c r="D33" t="s">
        <v>56</v>
      </c>
      <c r="E33">
        <v>2.9</v>
      </c>
      <c r="F33">
        <v>700</v>
      </c>
      <c r="G33" t="s">
        <v>17</v>
      </c>
      <c r="H33">
        <v>377</v>
      </c>
      <c r="I33">
        <v>12</v>
      </c>
      <c r="J33">
        <v>174</v>
      </c>
      <c r="K33" s="2">
        <v>45571</v>
      </c>
      <c r="L33" s="2">
        <v>0.51944444444444449</v>
      </c>
      <c r="M33">
        <v>37</v>
      </c>
      <c r="N33">
        <v>2</v>
      </c>
      <c r="O33">
        <v>484.01</v>
      </c>
      <c r="P33">
        <v>0</v>
      </c>
      <c r="Q33">
        <v>49</v>
      </c>
      <c r="R33" t="s">
        <v>685</v>
      </c>
      <c r="S33" t="s">
        <v>681</v>
      </c>
      <c r="T33">
        <v>12</v>
      </c>
      <c r="U33" t="s">
        <v>296</v>
      </c>
      <c r="V33" t="s">
        <v>288</v>
      </c>
      <c r="W33">
        <v>35</v>
      </c>
      <c r="X33" t="s">
        <v>8</v>
      </c>
      <c r="Y33" s="2">
        <v>45613</v>
      </c>
      <c r="Z33">
        <v>533.01</v>
      </c>
      <c r="AA33" t="s">
        <v>719</v>
      </c>
      <c r="AB33">
        <v>2024</v>
      </c>
      <c r="AC33" t="s">
        <v>712</v>
      </c>
      <c r="AD33">
        <v>0</v>
      </c>
      <c r="AE33" t="s">
        <v>723</v>
      </c>
      <c r="AF33" t="str">
        <f>IF(WEEKDAY(Main_Data_1_1[[#This Row],[Orders.OrderDate]],2)&gt;5,"Weekend","Weekday")</f>
        <v>Weekend</v>
      </c>
    </row>
    <row r="34" spans="1:32" x14ac:dyDescent="0.3">
      <c r="A34">
        <v>239</v>
      </c>
      <c r="B34" t="s">
        <v>266</v>
      </c>
      <c r="C34" t="s">
        <v>21</v>
      </c>
      <c r="D34" t="s">
        <v>42</v>
      </c>
      <c r="E34">
        <v>2.9</v>
      </c>
      <c r="F34">
        <v>800</v>
      </c>
      <c r="G34" t="s">
        <v>10</v>
      </c>
      <c r="H34">
        <v>153</v>
      </c>
      <c r="I34">
        <v>555</v>
      </c>
      <c r="J34">
        <v>239</v>
      </c>
      <c r="K34" s="2">
        <v>45427</v>
      </c>
      <c r="L34" s="2">
        <v>0.97361111111111109</v>
      </c>
      <c r="M34">
        <v>41</v>
      </c>
      <c r="N34">
        <v>4</v>
      </c>
      <c r="O34">
        <v>1359.35</v>
      </c>
      <c r="P34">
        <v>0</v>
      </c>
      <c r="Q34">
        <v>30</v>
      </c>
      <c r="R34" t="s">
        <v>685</v>
      </c>
      <c r="S34" t="s">
        <v>681</v>
      </c>
      <c r="T34">
        <v>555</v>
      </c>
      <c r="U34" t="s">
        <v>458</v>
      </c>
      <c r="V34" t="s">
        <v>284</v>
      </c>
      <c r="W34">
        <v>43</v>
      </c>
      <c r="X34" t="s">
        <v>19</v>
      </c>
      <c r="Y34" s="2">
        <v>44988</v>
      </c>
      <c r="Z34">
        <v>1389.35</v>
      </c>
      <c r="AA34" t="s">
        <v>727</v>
      </c>
      <c r="AB34">
        <v>2024</v>
      </c>
      <c r="AC34" t="s">
        <v>712</v>
      </c>
      <c r="AD34">
        <v>0</v>
      </c>
      <c r="AE34" t="s">
        <v>723</v>
      </c>
      <c r="AF34" t="str">
        <f>IF(WEEKDAY(Main_Data_1_1[[#This Row],[Orders.OrderDate]],2)&gt;5,"Weekend","Weekday")</f>
        <v>Weekday</v>
      </c>
    </row>
    <row r="35" spans="1:32" x14ac:dyDescent="0.3">
      <c r="A35">
        <v>5</v>
      </c>
      <c r="B35" t="s">
        <v>20</v>
      </c>
      <c r="C35" t="s">
        <v>21</v>
      </c>
      <c r="D35" t="s">
        <v>22</v>
      </c>
      <c r="E35">
        <v>3.9</v>
      </c>
      <c r="F35">
        <v>450</v>
      </c>
      <c r="G35" t="s">
        <v>13</v>
      </c>
      <c r="H35">
        <v>173</v>
      </c>
      <c r="I35">
        <v>590</v>
      </c>
      <c r="J35">
        <v>5</v>
      </c>
      <c r="K35" s="2">
        <v>46157</v>
      </c>
      <c r="L35" s="2">
        <v>0.67361111111111116</v>
      </c>
      <c r="M35">
        <v>52</v>
      </c>
      <c r="N35">
        <v>1</v>
      </c>
      <c r="O35">
        <v>365.51</v>
      </c>
      <c r="P35">
        <v>18.28</v>
      </c>
      <c r="Q35">
        <v>20</v>
      </c>
      <c r="R35" t="s">
        <v>683</v>
      </c>
      <c r="S35" t="s">
        <v>684</v>
      </c>
      <c r="T35">
        <v>590</v>
      </c>
      <c r="U35" t="s">
        <v>664</v>
      </c>
      <c r="V35" t="s">
        <v>284</v>
      </c>
      <c r="W35">
        <v>37</v>
      </c>
      <c r="X35" t="s">
        <v>35</v>
      </c>
      <c r="Y35" s="2">
        <v>45753</v>
      </c>
      <c r="Z35">
        <v>367.23</v>
      </c>
      <c r="AA35" t="s">
        <v>727</v>
      </c>
      <c r="AB35">
        <v>2026</v>
      </c>
      <c r="AC35" t="s">
        <v>712</v>
      </c>
      <c r="AD35">
        <v>5.0012311564663077E-2</v>
      </c>
      <c r="AE35" t="s">
        <v>723</v>
      </c>
      <c r="AF35" t="str">
        <f>IF(WEEKDAY(Main_Data_1_1[[#This Row],[Orders.OrderDate]],2)&gt;5,"Weekend","Weekday")</f>
        <v>Weekday</v>
      </c>
    </row>
    <row r="36" spans="1:32" x14ac:dyDescent="0.3">
      <c r="A36">
        <v>11</v>
      </c>
      <c r="B36" t="s">
        <v>30</v>
      </c>
      <c r="C36" t="s">
        <v>31</v>
      </c>
      <c r="D36" t="s">
        <v>26</v>
      </c>
      <c r="E36">
        <v>3.4</v>
      </c>
      <c r="F36">
        <v>500</v>
      </c>
      <c r="G36" t="s">
        <v>10</v>
      </c>
      <c r="H36">
        <v>369</v>
      </c>
      <c r="I36">
        <v>590</v>
      </c>
      <c r="J36">
        <v>11</v>
      </c>
      <c r="K36" s="2">
        <v>46046</v>
      </c>
      <c r="L36" s="2">
        <v>0.42916666666666664</v>
      </c>
      <c r="M36">
        <v>56</v>
      </c>
      <c r="N36">
        <v>4</v>
      </c>
      <c r="O36">
        <v>702.59</v>
      </c>
      <c r="P36">
        <v>140.52000000000001</v>
      </c>
      <c r="Q36">
        <v>30</v>
      </c>
      <c r="R36" t="s">
        <v>682</v>
      </c>
      <c r="S36" t="s">
        <v>681</v>
      </c>
      <c r="T36">
        <v>590</v>
      </c>
      <c r="U36" t="s">
        <v>664</v>
      </c>
      <c r="V36" t="s">
        <v>284</v>
      </c>
      <c r="W36">
        <v>37</v>
      </c>
      <c r="X36" t="s">
        <v>35</v>
      </c>
      <c r="Y36" s="2">
        <v>45753</v>
      </c>
      <c r="Z36">
        <v>592.07000000000005</v>
      </c>
      <c r="AA36" t="s">
        <v>711</v>
      </c>
      <c r="AB36">
        <v>2026</v>
      </c>
      <c r="AC36" t="s">
        <v>712</v>
      </c>
      <c r="AD36">
        <v>0.20000284661039866</v>
      </c>
      <c r="AE36" t="s">
        <v>723</v>
      </c>
      <c r="AF36" t="str">
        <f>IF(WEEKDAY(Main_Data_1_1[[#This Row],[Orders.OrderDate]],2)&gt;5,"Weekend","Weekday")</f>
        <v>Weekend</v>
      </c>
    </row>
    <row r="37" spans="1:32" x14ac:dyDescent="0.3">
      <c r="A37">
        <v>27</v>
      </c>
      <c r="B37" t="s">
        <v>52</v>
      </c>
      <c r="C37" t="s">
        <v>37</v>
      </c>
      <c r="D37" t="s">
        <v>29</v>
      </c>
      <c r="E37">
        <v>3.2</v>
      </c>
      <c r="F37">
        <v>450</v>
      </c>
      <c r="G37" t="s">
        <v>10</v>
      </c>
      <c r="H37">
        <v>436</v>
      </c>
      <c r="I37">
        <v>590</v>
      </c>
      <c r="J37">
        <v>27</v>
      </c>
      <c r="K37" s="2">
        <v>45986</v>
      </c>
      <c r="L37" s="2">
        <v>0.51666666666666672</v>
      </c>
      <c r="M37">
        <v>42</v>
      </c>
      <c r="N37">
        <v>6</v>
      </c>
      <c r="O37">
        <v>1533.99</v>
      </c>
      <c r="P37">
        <v>0</v>
      </c>
      <c r="Q37">
        <v>0</v>
      </c>
      <c r="R37" t="s">
        <v>683</v>
      </c>
      <c r="S37" t="s">
        <v>681</v>
      </c>
      <c r="T37">
        <v>590</v>
      </c>
      <c r="U37" t="s">
        <v>664</v>
      </c>
      <c r="V37" t="s">
        <v>284</v>
      </c>
      <c r="W37">
        <v>37</v>
      </c>
      <c r="X37" t="s">
        <v>35</v>
      </c>
      <c r="Y37" s="2">
        <v>45753</v>
      </c>
      <c r="Z37">
        <v>1533.99</v>
      </c>
      <c r="AA37" t="s">
        <v>714</v>
      </c>
      <c r="AB37">
        <v>2025</v>
      </c>
      <c r="AC37" t="s">
        <v>712</v>
      </c>
      <c r="AD37">
        <v>0</v>
      </c>
      <c r="AE37" t="s">
        <v>723</v>
      </c>
      <c r="AF37" t="str">
        <f>IF(WEEKDAY(Main_Data_1_1[[#This Row],[Orders.OrderDate]],2)&gt;5,"Weekend","Weekday")</f>
        <v>Weekday</v>
      </c>
    </row>
    <row r="38" spans="1:32" x14ac:dyDescent="0.3">
      <c r="A38">
        <v>44</v>
      </c>
      <c r="B38" t="s">
        <v>70</v>
      </c>
      <c r="C38" t="s">
        <v>15</v>
      </c>
      <c r="D38" t="s">
        <v>26</v>
      </c>
      <c r="E38">
        <v>3.8</v>
      </c>
      <c r="F38">
        <v>150</v>
      </c>
      <c r="G38" t="s">
        <v>17</v>
      </c>
      <c r="H38">
        <v>261</v>
      </c>
      <c r="I38">
        <v>14</v>
      </c>
      <c r="J38">
        <v>44</v>
      </c>
      <c r="K38" s="2">
        <v>45963</v>
      </c>
      <c r="L38" s="2">
        <v>0.97847222222222219</v>
      </c>
      <c r="M38">
        <v>59</v>
      </c>
      <c r="N38">
        <v>4</v>
      </c>
      <c r="O38">
        <v>1579.55</v>
      </c>
      <c r="P38">
        <v>236.93</v>
      </c>
      <c r="Q38">
        <v>49</v>
      </c>
      <c r="R38" t="s">
        <v>680</v>
      </c>
      <c r="S38" t="s">
        <v>681</v>
      </c>
      <c r="T38">
        <v>14</v>
      </c>
      <c r="U38" t="s">
        <v>298</v>
      </c>
      <c r="V38" t="s">
        <v>284</v>
      </c>
      <c r="W38">
        <v>21</v>
      </c>
      <c r="X38" t="s">
        <v>21</v>
      </c>
      <c r="Y38" s="2">
        <v>45790</v>
      </c>
      <c r="Z38">
        <v>1391.62</v>
      </c>
      <c r="AA38" t="s">
        <v>714</v>
      </c>
      <c r="AB38">
        <v>2025</v>
      </c>
      <c r="AC38" t="s">
        <v>712</v>
      </c>
      <c r="AD38">
        <v>0.14999841727074167</v>
      </c>
      <c r="AE38" t="s">
        <v>713</v>
      </c>
      <c r="AF38" t="str">
        <f>IF(WEEKDAY(Main_Data_1_1[[#This Row],[Orders.OrderDate]],2)&gt;5,"Weekend","Weekday")</f>
        <v>Weekend</v>
      </c>
    </row>
    <row r="39" spans="1:32" x14ac:dyDescent="0.3">
      <c r="A39">
        <v>197</v>
      </c>
      <c r="B39" t="s">
        <v>224</v>
      </c>
      <c r="C39" t="s">
        <v>8</v>
      </c>
      <c r="D39" t="s">
        <v>50</v>
      </c>
      <c r="E39">
        <v>4.8</v>
      </c>
      <c r="F39">
        <v>700</v>
      </c>
      <c r="G39" t="s">
        <v>10</v>
      </c>
      <c r="H39">
        <v>474</v>
      </c>
      <c r="I39">
        <v>14</v>
      </c>
      <c r="J39">
        <v>197</v>
      </c>
      <c r="K39" s="2">
        <v>45992</v>
      </c>
      <c r="L39" s="2">
        <v>0.62708333333333333</v>
      </c>
      <c r="M39">
        <v>58</v>
      </c>
      <c r="N39">
        <v>3</v>
      </c>
      <c r="O39">
        <v>841.84</v>
      </c>
      <c r="P39">
        <v>84.18</v>
      </c>
      <c r="Q39">
        <v>0</v>
      </c>
      <c r="R39" t="s">
        <v>682</v>
      </c>
      <c r="S39" t="s">
        <v>681</v>
      </c>
      <c r="T39">
        <v>14</v>
      </c>
      <c r="U39" t="s">
        <v>298</v>
      </c>
      <c r="V39" t="s">
        <v>284</v>
      </c>
      <c r="W39">
        <v>21</v>
      </c>
      <c r="X39" t="s">
        <v>21</v>
      </c>
      <c r="Y39" s="2">
        <v>45790</v>
      </c>
      <c r="Z39">
        <v>757.66000000000008</v>
      </c>
      <c r="AA39" t="s">
        <v>724</v>
      </c>
      <c r="AB39">
        <v>2025</v>
      </c>
      <c r="AC39" t="s">
        <v>712</v>
      </c>
      <c r="AD39">
        <v>9.9995248503278539E-2</v>
      </c>
      <c r="AE39" t="s">
        <v>713</v>
      </c>
      <c r="AF39" t="str">
        <f>IF(WEEKDAY(Main_Data_1_1[[#This Row],[Orders.OrderDate]],2)&gt;5,"Weekend","Weekday")</f>
        <v>Weekday</v>
      </c>
    </row>
    <row r="40" spans="1:32" x14ac:dyDescent="0.3">
      <c r="A40">
        <v>5</v>
      </c>
      <c r="B40" t="s">
        <v>20</v>
      </c>
      <c r="C40" t="s">
        <v>21</v>
      </c>
      <c r="D40" t="s">
        <v>22</v>
      </c>
      <c r="E40">
        <v>3.9</v>
      </c>
      <c r="F40">
        <v>450</v>
      </c>
      <c r="G40" t="s">
        <v>13</v>
      </c>
      <c r="H40">
        <v>197</v>
      </c>
      <c r="I40">
        <v>560</v>
      </c>
      <c r="J40">
        <v>5</v>
      </c>
      <c r="K40" s="2">
        <v>46267</v>
      </c>
      <c r="L40" s="2">
        <v>0.39374999999999999</v>
      </c>
      <c r="M40">
        <v>22</v>
      </c>
      <c r="N40">
        <v>4</v>
      </c>
      <c r="O40">
        <v>876.19</v>
      </c>
      <c r="P40">
        <v>175.24</v>
      </c>
      <c r="Q40">
        <v>40</v>
      </c>
      <c r="R40" t="s">
        <v>682</v>
      </c>
      <c r="S40" t="s">
        <v>681</v>
      </c>
      <c r="T40">
        <v>560</v>
      </c>
      <c r="U40" t="s">
        <v>653</v>
      </c>
      <c r="V40" t="s">
        <v>284</v>
      </c>
      <c r="W40">
        <v>45</v>
      </c>
      <c r="X40" t="s">
        <v>8</v>
      </c>
      <c r="Y40" s="2">
        <v>45015</v>
      </c>
      <c r="Z40">
        <v>740.95</v>
      </c>
      <c r="AA40" t="s">
        <v>720</v>
      </c>
      <c r="AB40">
        <v>2026</v>
      </c>
      <c r="AC40" t="s">
        <v>721</v>
      </c>
      <c r="AD40">
        <v>0.20000228260993619</v>
      </c>
      <c r="AE40" t="s">
        <v>717</v>
      </c>
      <c r="AF40" t="str">
        <f>IF(WEEKDAY(Main_Data_1_1[[#This Row],[Orders.OrderDate]],2)&gt;5,"Weekend","Weekday")</f>
        <v>Weekday</v>
      </c>
    </row>
    <row r="41" spans="1:32" x14ac:dyDescent="0.3">
      <c r="A41">
        <v>190</v>
      </c>
      <c r="B41" t="s">
        <v>217</v>
      </c>
      <c r="C41" t="s">
        <v>37</v>
      </c>
      <c r="D41" t="s">
        <v>12</v>
      </c>
      <c r="E41">
        <v>3.3</v>
      </c>
      <c r="F41">
        <v>200</v>
      </c>
      <c r="G41" t="s">
        <v>17</v>
      </c>
      <c r="H41">
        <v>97</v>
      </c>
      <c r="I41">
        <v>15</v>
      </c>
      <c r="J41">
        <v>190</v>
      </c>
      <c r="K41" s="2">
        <v>45406</v>
      </c>
      <c r="L41" s="2">
        <v>0.58194444444444449</v>
      </c>
      <c r="M41">
        <v>52</v>
      </c>
      <c r="N41">
        <v>6</v>
      </c>
      <c r="O41">
        <v>373.91</v>
      </c>
      <c r="P41">
        <v>18.7</v>
      </c>
      <c r="Q41">
        <v>30</v>
      </c>
      <c r="R41" t="s">
        <v>685</v>
      </c>
      <c r="S41" t="s">
        <v>681</v>
      </c>
      <c r="T41">
        <v>15</v>
      </c>
      <c r="U41" t="s">
        <v>299</v>
      </c>
      <c r="V41" t="s">
        <v>288</v>
      </c>
      <c r="W41">
        <v>22</v>
      </c>
      <c r="X41" t="s">
        <v>72</v>
      </c>
      <c r="Y41" s="2">
        <v>45201</v>
      </c>
      <c r="Z41">
        <v>385.21000000000004</v>
      </c>
      <c r="AA41" t="s">
        <v>726</v>
      </c>
      <c r="AB41">
        <v>2024</v>
      </c>
      <c r="AC41" t="s">
        <v>712</v>
      </c>
      <c r="AD41">
        <v>5.0012034981680081E-2</v>
      </c>
      <c r="AE41" t="s">
        <v>713</v>
      </c>
      <c r="AF41" t="str">
        <f>IF(WEEKDAY(Main_Data_1_1[[#This Row],[Orders.OrderDate]],2)&gt;5,"Weekend","Weekday")</f>
        <v>Weekday</v>
      </c>
    </row>
    <row r="42" spans="1:32" x14ac:dyDescent="0.3">
      <c r="A42">
        <v>145</v>
      </c>
      <c r="B42" t="s">
        <v>172</v>
      </c>
      <c r="C42" t="s">
        <v>72</v>
      </c>
      <c r="D42" t="s">
        <v>16</v>
      </c>
      <c r="E42">
        <v>3.5</v>
      </c>
      <c r="F42">
        <v>450</v>
      </c>
      <c r="G42" t="s">
        <v>17</v>
      </c>
      <c r="H42">
        <v>5</v>
      </c>
      <c r="I42">
        <v>247</v>
      </c>
      <c r="J42">
        <v>145</v>
      </c>
      <c r="K42" s="2">
        <v>45850</v>
      </c>
      <c r="L42" s="2">
        <v>0.6</v>
      </c>
      <c r="M42">
        <v>64</v>
      </c>
      <c r="N42">
        <v>5</v>
      </c>
      <c r="O42">
        <v>1675.93</v>
      </c>
      <c r="P42">
        <v>0</v>
      </c>
      <c r="Q42">
        <v>30</v>
      </c>
      <c r="R42" t="s">
        <v>682</v>
      </c>
      <c r="S42" t="s">
        <v>681</v>
      </c>
      <c r="T42">
        <v>247</v>
      </c>
      <c r="U42" t="s">
        <v>490</v>
      </c>
      <c r="V42" t="s">
        <v>288</v>
      </c>
      <c r="W42">
        <v>38</v>
      </c>
      <c r="X42" t="s">
        <v>37</v>
      </c>
      <c r="Y42" s="2">
        <v>45809</v>
      </c>
      <c r="Z42">
        <v>1705.93</v>
      </c>
      <c r="AA42" t="s">
        <v>718</v>
      </c>
      <c r="AB42">
        <v>2025</v>
      </c>
      <c r="AC42" t="s">
        <v>712</v>
      </c>
      <c r="AD42">
        <v>0</v>
      </c>
      <c r="AE42" t="s">
        <v>723</v>
      </c>
      <c r="AF42" t="str">
        <f>IF(WEEKDAY(Main_Data_1_1[[#This Row],[Orders.OrderDate]],2)&gt;5,"Weekend","Weekday")</f>
        <v>Weekend</v>
      </c>
    </row>
    <row r="43" spans="1:32" x14ac:dyDescent="0.3">
      <c r="A43">
        <v>246</v>
      </c>
      <c r="B43" t="s">
        <v>273</v>
      </c>
      <c r="C43" t="s">
        <v>35</v>
      </c>
      <c r="D43" t="s">
        <v>22</v>
      </c>
      <c r="E43">
        <v>3.4</v>
      </c>
      <c r="F43">
        <v>450</v>
      </c>
      <c r="G43" t="s">
        <v>17</v>
      </c>
      <c r="H43">
        <v>70</v>
      </c>
      <c r="I43">
        <v>16</v>
      </c>
      <c r="J43">
        <v>246</v>
      </c>
      <c r="K43" s="2">
        <v>45929</v>
      </c>
      <c r="L43" s="2">
        <v>0.46736111111111112</v>
      </c>
      <c r="M43">
        <v>49</v>
      </c>
      <c r="N43">
        <v>3</v>
      </c>
      <c r="O43">
        <v>1042.93</v>
      </c>
      <c r="P43">
        <v>0</v>
      </c>
      <c r="Q43">
        <v>20</v>
      </c>
      <c r="R43" t="s">
        <v>680</v>
      </c>
      <c r="S43" t="s">
        <v>681</v>
      </c>
      <c r="T43">
        <v>16</v>
      </c>
      <c r="U43" t="s">
        <v>300</v>
      </c>
      <c r="V43" t="s">
        <v>288</v>
      </c>
      <c r="W43">
        <v>49</v>
      </c>
      <c r="X43" t="s">
        <v>8</v>
      </c>
      <c r="Y43" s="2">
        <v>45598</v>
      </c>
      <c r="Z43">
        <v>1062.93</v>
      </c>
      <c r="AA43" t="s">
        <v>720</v>
      </c>
      <c r="AB43">
        <v>2025</v>
      </c>
      <c r="AC43" t="s">
        <v>712</v>
      </c>
      <c r="AD43">
        <v>0</v>
      </c>
      <c r="AE43" t="s">
        <v>717</v>
      </c>
      <c r="AF43" t="str">
        <f>IF(WEEKDAY(Main_Data_1_1[[#This Row],[Orders.OrderDate]],2)&gt;5,"Weekend","Weekday")</f>
        <v>Weekday</v>
      </c>
    </row>
    <row r="44" spans="1:32" x14ac:dyDescent="0.3">
      <c r="A44">
        <v>6</v>
      </c>
      <c r="B44" t="s">
        <v>23</v>
      </c>
      <c r="C44" t="s">
        <v>21</v>
      </c>
      <c r="D44" t="s">
        <v>22</v>
      </c>
      <c r="E44">
        <v>3.3</v>
      </c>
      <c r="F44">
        <v>350</v>
      </c>
      <c r="G44" t="s">
        <v>10</v>
      </c>
      <c r="H44">
        <v>21</v>
      </c>
      <c r="I44">
        <v>483</v>
      </c>
      <c r="J44">
        <v>6</v>
      </c>
      <c r="K44" s="2">
        <v>45631</v>
      </c>
      <c r="L44" s="2">
        <v>0.61597222222222225</v>
      </c>
      <c r="M44">
        <v>49</v>
      </c>
      <c r="N44">
        <v>2</v>
      </c>
      <c r="O44">
        <v>462.39</v>
      </c>
      <c r="P44">
        <v>46.24</v>
      </c>
      <c r="Q44">
        <v>30</v>
      </c>
      <c r="R44" t="s">
        <v>678</v>
      </c>
      <c r="S44" t="s">
        <v>681</v>
      </c>
      <c r="T44">
        <v>483</v>
      </c>
      <c r="U44" t="s">
        <v>619</v>
      </c>
      <c r="V44" t="s">
        <v>284</v>
      </c>
      <c r="W44">
        <v>36</v>
      </c>
      <c r="X44" t="s">
        <v>31</v>
      </c>
      <c r="Y44" s="2">
        <v>45743</v>
      </c>
      <c r="Z44">
        <v>446.15</v>
      </c>
      <c r="AA44" t="s">
        <v>724</v>
      </c>
      <c r="AB44">
        <v>2024</v>
      </c>
      <c r="AC44" t="s">
        <v>712</v>
      </c>
      <c r="AD44">
        <v>0.10000216267652848</v>
      </c>
      <c r="AE44" t="s">
        <v>723</v>
      </c>
      <c r="AF44" t="str">
        <f>IF(WEEKDAY(Main_Data_1_1[[#This Row],[Orders.OrderDate]],2)&gt;5,"Weekend","Weekday")</f>
        <v>Weekday</v>
      </c>
    </row>
    <row r="45" spans="1:32" x14ac:dyDescent="0.3">
      <c r="A45">
        <v>189</v>
      </c>
      <c r="B45" t="s">
        <v>216</v>
      </c>
      <c r="C45" t="s">
        <v>19</v>
      </c>
      <c r="D45" t="s">
        <v>9</v>
      </c>
      <c r="E45">
        <v>3.6</v>
      </c>
      <c r="F45">
        <v>800</v>
      </c>
      <c r="G45" t="s">
        <v>10</v>
      </c>
      <c r="H45">
        <v>226</v>
      </c>
      <c r="I45">
        <v>483</v>
      </c>
      <c r="J45">
        <v>189</v>
      </c>
      <c r="K45" s="2">
        <v>45714</v>
      </c>
      <c r="L45" s="2">
        <v>0.78125</v>
      </c>
      <c r="M45">
        <v>42</v>
      </c>
      <c r="N45">
        <v>1</v>
      </c>
      <c r="O45">
        <v>1504.99</v>
      </c>
      <c r="P45">
        <v>225.75</v>
      </c>
      <c r="Q45">
        <v>30</v>
      </c>
      <c r="R45" t="s">
        <v>678</v>
      </c>
      <c r="S45" t="s">
        <v>681</v>
      </c>
      <c r="T45">
        <v>483</v>
      </c>
      <c r="U45" t="s">
        <v>619</v>
      </c>
      <c r="V45" t="s">
        <v>284</v>
      </c>
      <c r="W45">
        <v>36</v>
      </c>
      <c r="X45" t="s">
        <v>31</v>
      </c>
      <c r="Y45" s="2">
        <v>45743</v>
      </c>
      <c r="Z45">
        <v>1309.24</v>
      </c>
      <c r="AA45" t="s">
        <v>716</v>
      </c>
      <c r="AB45">
        <v>2025</v>
      </c>
      <c r="AC45" t="s">
        <v>712</v>
      </c>
      <c r="AD45">
        <v>0.15000099668436334</v>
      </c>
      <c r="AE45" t="s">
        <v>723</v>
      </c>
      <c r="AF45" t="str">
        <f>IF(WEEKDAY(Main_Data_1_1[[#This Row],[Orders.OrderDate]],2)&gt;5,"Weekend","Weekday")</f>
        <v>Weekday</v>
      </c>
    </row>
    <row r="46" spans="1:32" x14ac:dyDescent="0.3">
      <c r="A46">
        <v>220</v>
      </c>
      <c r="B46" t="s">
        <v>247</v>
      </c>
      <c r="C46" t="s">
        <v>35</v>
      </c>
      <c r="D46" t="s">
        <v>16</v>
      </c>
      <c r="E46">
        <v>3</v>
      </c>
      <c r="F46">
        <v>200</v>
      </c>
      <c r="G46" t="s">
        <v>13</v>
      </c>
      <c r="H46">
        <v>7</v>
      </c>
      <c r="I46">
        <v>220</v>
      </c>
      <c r="J46">
        <v>220</v>
      </c>
      <c r="K46" s="2">
        <v>45614</v>
      </c>
      <c r="L46" s="2">
        <v>0.36736111111111114</v>
      </c>
      <c r="M46">
        <v>59</v>
      </c>
      <c r="N46">
        <v>3</v>
      </c>
      <c r="O46">
        <v>1664.11</v>
      </c>
      <c r="P46">
        <v>166.41</v>
      </c>
      <c r="Q46">
        <v>49</v>
      </c>
      <c r="R46" t="s">
        <v>678</v>
      </c>
      <c r="S46" t="s">
        <v>681</v>
      </c>
      <c r="T46">
        <v>220</v>
      </c>
      <c r="U46" t="s">
        <v>471</v>
      </c>
      <c r="V46" t="s">
        <v>288</v>
      </c>
      <c r="W46">
        <v>24</v>
      </c>
      <c r="X46" t="s">
        <v>72</v>
      </c>
      <c r="Y46" s="2">
        <v>45629</v>
      </c>
      <c r="Z46">
        <v>1546.6999999999998</v>
      </c>
      <c r="AA46" t="s">
        <v>714</v>
      </c>
      <c r="AB46">
        <v>2024</v>
      </c>
      <c r="AC46" t="s">
        <v>712</v>
      </c>
      <c r="AD46">
        <v>9.9999399078185947E-2</v>
      </c>
      <c r="AE46" t="s">
        <v>713</v>
      </c>
      <c r="AF46" t="str">
        <f>IF(WEEKDAY(Main_Data_1_1[[#This Row],[Orders.OrderDate]],2)&gt;5,"Weekend","Weekday")</f>
        <v>Weekday</v>
      </c>
    </row>
    <row r="47" spans="1:32" x14ac:dyDescent="0.3">
      <c r="A47">
        <v>172</v>
      </c>
      <c r="B47" t="s">
        <v>199</v>
      </c>
      <c r="C47" t="s">
        <v>15</v>
      </c>
      <c r="D47" t="s">
        <v>56</v>
      </c>
      <c r="E47">
        <v>3.1</v>
      </c>
      <c r="F47">
        <v>250</v>
      </c>
      <c r="G47" t="s">
        <v>13</v>
      </c>
      <c r="H47">
        <v>543</v>
      </c>
      <c r="I47">
        <v>220</v>
      </c>
      <c r="J47">
        <v>172</v>
      </c>
      <c r="K47" s="2">
        <v>46206</v>
      </c>
      <c r="L47" s="2">
        <v>0.6743055555555556</v>
      </c>
      <c r="M47">
        <v>18</v>
      </c>
      <c r="N47">
        <v>1</v>
      </c>
      <c r="O47">
        <v>1623.53</v>
      </c>
      <c r="P47">
        <v>81.180000000000007</v>
      </c>
      <c r="Q47">
        <v>30</v>
      </c>
      <c r="R47" t="s">
        <v>683</v>
      </c>
      <c r="S47" t="s">
        <v>684</v>
      </c>
      <c r="T47">
        <v>220</v>
      </c>
      <c r="U47" t="s">
        <v>471</v>
      </c>
      <c r="V47" t="s">
        <v>288</v>
      </c>
      <c r="W47">
        <v>24</v>
      </c>
      <c r="X47" t="s">
        <v>72</v>
      </c>
      <c r="Y47" s="2">
        <v>45629</v>
      </c>
      <c r="Z47">
        <v>1572.35</v>
      </c>
      <c r="AA47" t="s">
        <v>718</v>
      </c>
      <c r="AB47">
        <v>2026</v>
      </c>
      <c r="AC47" t="s">
        <v>721</v>
      </c>
      <c r="AD47">
        <v>5.000215579632037E-2</v>
      </c>
      <c r="AE47" t="s">
        <v>713</v>
      </c>
      <c r="AF47" t="str">
        <f>IF(WEEKDAY(Main_Data_1_1[[#This Row],[Orders.OrderDate]],2)&gt;5,"Weekend","Weekday")</f>
        <v>Weekday</v>
      </c>
    </row>
    <row r="48" spans="1:32" x14ac:dyDescent="0.3">
      <c r="A48">
        <v>8</v>
      </c>
      <c r="B48" t="s">
        <v>25</v>
      </c>
      <c r="C48" t="s">
        <v>15</v>
      </c>
      <c r="D48" t="s">
        <v>26</v>
      </c>
      <c r="E48">
        <v>4.5</v>
      </c>
      <c r="F48">
        <v>150</v>
      </c>
      <c r="G48" t="s">
        <v>10</v>
      </c>
      <c r="H48">
        <v>76</v>
      </c>
      <c r="I48">
        <v>500</v>
      </c>
      <c r="J48">
        <v>8</v>
      </c>
      <c r="K48" s="2">
        <v>45358</v>
      </c>
      <c r="L48" s="2">
        <v>0.96319444444444446</v>
      </c>
      <c r="M48">
        <v>37</v>
      </c>
      <c r="N48">
        <v>4</v>
      </c>
      <c r="O48">
        <v>894.89</v>
      </c>
      <c r="P48">
        <v>0</v>
      </c>
      <c r="Q48">
        <v>30</v>
      </c>
      <c r="R48" t="s">
        <v>683</v>
      </c>
      <c r="S48" t="s">
        <v>681</v>
      </c>
      <c r="T48">
        <v>500</v>
      </c>
      <c r="U48" t="s">
        <v>525</v>
      </c>
      <c r="V48" t="s">
        <v>284</v>
      </c>
      <c r="W48">
        <v>19</v>
      </c>
      <c r="X48" t="s">
        <v>72</v>
      </c>
      <c r="Y48" s="2">
        <v>45332</v>
      </c>
      <c r="Z48">
        <v>924.89</v>
      </c>
      <c r="AA48" t="s">
        <v>725</v>
      </c>
      <c r="AB48">
        <v>2024</v>
      </c>
      <c r="AC48" t="s">
        <v>712</v>
      </c>
      <c r="AD48">
        <v>0</v>
      </c>
      <c r="AE48" t="s">
        <v>713</v>
      </c>
      <c r="AF48" t="str">
        <f>IF(WEEKDAY(Main_Data_1_1[[#This Row],[Orders.OrderDate]],2)&gt;5,"Weekend","Weekday")</f>
        <v>Weekday</v>
      </c>
    </row>
    <row r="49" spans="1:32" x14ac:dyDescent="0.3">
      <c r="A49">
        <v>196</v>
      </c>
      <c r="B49" t="s">
        <v>223</v>
      </c>
      <c r="C49" t="s">
        <v>15</v>
      </c>
      <c r="D49" t="s">
        <v>26</v>
      </c>
      <c r="E49">
        <v>4.7</v>
      </c>
      <c r="F49">
        <v>400</v>
      </c>
      <c r="G49" t="s">
        <v>13</v>
      </c>
      <c r="H49">
        <v>199</v>
      </c>
      <c r="I49">
        <v>500</v>
      </c>
      <c r="J49">
        <v>196</v>
      </c>
      <c r="K49" s="2">
        <v>45404</v>
      </c>
      <c r="L49" s="2">
        <v>0.98750000000000004</v>
      </c>
      <c r="M49">
        <v>50</v>
      </c>
      <c r="N49">
        <v>6</v>
      </c>
      <c r="O49">
        <v>1026.18</v>
      </c>
      <c r="P49">
        <v>51.31</v>
      </c>
      <c r="Q49">
        <v>40</v>
      </c>
      <c r="R49" t="s">
        <v>678</v>
      </c>
      <c r="S49" t="s">
        <v>684</v>
      </c>
      <c r="T49">
        <v>500</v>
      </c>
      <c r="U49" t="s">
        <v>525</v>
      </c>
      <c r="V49" t="s">
        <v>284</v>
      </c>
      <c r="W49">
        <v>19</v>
      </c>
      <c r="X49" t="s">
        <v>72</v>
      </c>
      <c r="Y49" s="2">
        <v>45332</v>
      </c>
      <c r="Z49">
        <v>1014.8700000000001</v>
      </c>
      <c r="AA49" t="s">
        <v>726</v>
      </c>
      <c r="AB49">
        <v>2024</v>
      </c>
      <c r="AC49" t="s">
        <v>712</v>
      </c>
      <c r="AD49">
        <v>5.0000974487906608E-2</v>
      </c>
      <c r="AE49" t="s">
        <v>713</v>
      </c>
      <c r="AF49" t="str">
        <f>IF(WEEKDAY(Main_Data_1_1[[#This Row],[Orders.OrderDate]],2)&gt;5,"Weekend","Weekday")</f>
        <v>Weekday</v>
      </c>
    </row>
    <row r="50" spans="1:32" x14ac:dyDescent="0.3">
      <c r="A50">
        <v>27</v>
      </c>
      <c r="B50" t="s">
        <v>52</v>
      </c>
      <c r="C50" t="s">
        <v>37</v>
      </c>
      <c r="D50" t="s">
        <v>29</v>
      </c>
      <c r="E50">
        <v>3.2</v>
      </c>
      <c r="F50">
        <v>450</v>
      </c>
      <c r="G50" t="s">
        <v>10</v>
      </c>
      <c r="H50">
        <v>591</v>
      </c>
      <c r="I50">
        <v>500</v>
      </c>
      <c r="J50">
        <v>27</v>
      </c>
      <c r="K50" s="2">
        <v>45640</v>
      </c>
      <c r="L50" s="2">
        <v>0.61944444444444446</v>
      </c>
      <c r="M50">
        <v>52</v>
      </c>
      <c r="N50">
        <v>5</v>
      </c>
      <c r="O50">
        <v>983.4</v>
      </c>
      <c r="P50">
        <v>0</v>
      </c>
      <c r="Q50">
        <v>30</v>
      </c>
      <c r="R50" t="s">
        <v>680</v>
      </c>
      <c r="S50" t="s">
        <v>681</v>
      </c>
      <c r="T50">
        <v>500</v>
      </c>
      <c r="U50" t="s">
        <v>525</v>
      </c>
      <c r="V50" t="s">
        <v>284</v>
      </c>
      <c r="W50">
        <v>19</v>
      </c>
      <c r="X50" t="s">
        <v>72</v>
      </c>
      <c r="Y50" s="2">
        <v>45332</v>
      </c>
      <c r="Z50">
        <v>1013.4</v>
      </c>
      <c r="AA50" t="s">
        <v>724</v>
      </c>
      <c r="AB50">
        <v>2024</v>
      </c>
      <c r="AC50" t="s">
        <v>712</v>
      </c>
      <c r="AD50">
        <v>0</v>
      </c>
      <c r="AE50" t="s">
        <v>713</v>
      </c>
      <c r="AF50" t="str">
        <f>IF(WEEKDAY(Main_Data_1_1[[#This Row],[Orders.OrderDate]],2)&gt;5,"Weekend","Weekday")</f>
        <v>Weekend</v>
      </c>
    </row>
    <row r="51" spans="1:32" x14ac:dyDescent="0.3">
      <c r="A51">
        <v>25</v>
      </c>
      <c r="B51" t="s">
        <v>49</v>
      </c>
      <c r="C51" t="s">
        <v>37</v>
      </c>
      <c r="D51" t="s">
        <v>50</v>
      </c>
      <c r="E51">
        <v>4.5</v>
      </c>
      <c r="F51">
        <v>700</v>
      </c>
      <c r="G51" t="s">
        <v>17</v>
      </c>
      <c r="H51">
        <v>8</v>
      </c>
      <c r="I51">
        <v>159</v>
      </c>
      <c r="J51">
        <v>25</v>
      </c>
      <c r="K51" s="2">
        <v>45330</v>
      </c>
      <c r="L51" s="2">
        <v>0.93194444444444446</v>
      </c>
      <c r="M51">
        <v>24</v>
      </c>
      <c r="N51">
        <v>2</v>
      </c>
      <c r="O51">
        <v>565.17999999999995</v>
      </c>
      <c r="P51">
        <v>56.52</v>
      </c>
      <c r="Q51">
        <v>20</v>
      </c>
      <c r="R51" t="s">
        <v>685</v>
      </c>
      <c r="S51" t="s">
        <v>681</v>
      </c>
      <c r="T51">
        <v>159</v>
      </c>
      <c r="U51" t="s">
        <v>427</v>
      </c>
      <c r="V51" t="s">
        <v>288</v>
      </c>
      <c r="W51">
        <v>46</v>
      </c>
      <c r="X51" t="s">
        <v>31</v>
      </c>
      <c r="Y51" s="2">
        <v>45567</v>
      </c>
      <c r="Z51">
        <v>528.66</v>
      </c>
      <c r="AA51" t="s">
        <v>716</v>
      </c>
      <c r="AB51">
        <v>2024</v>
      </c>
      <c r="AC51" t="s">
        <v>721</v>
      </c>
      <c r="AD51">
        <v>0.1000035386956368</v>
      </c>
      <c r="AE51" t="s">
        <v>717</v>
      </c>
      <c r="AF51" t="str">
        <f>IF(WEEKDAY(Main_Data_1_1[[#This Row],[Orders.OrderDate]],2)&gt;5,"Weekend","Weekday")</f>
        <v>Weekday</v>
      </c>
    </row>
    <row r="52" spans="1:32" x14ac:dyDescent="0.3">
      <c r="A52">
        <v>25</v>
      </c>
      <c r="B52" t="s">
        <v>49</v>
      </c>
      <c r="C52" t="s">
        <v>37</v>
      </c>
      <c r="D52" t="s">
        <v>50</v>
      </c>
      <c r="E52">
        <v>4.5</v>
      </c>
      <c r="F52">
        <v>700</v>
      </c>
      <c r="G52" t="s">
        <v>17</v>
      </c>
      <c r="H52">
        <v>176</v>
      </c>
      <c r="I52">
        <v>372</v>
      </c>
      <c r="J52">
        <v>25</v>
      </c>
      <c r="K52" s="2">
        <v>45839</v>
      </c>
      <c r="L52" s="2">
        <v>0.82777777777777772</v>
      </c>
      <c r="M52">
        <v>24</v>
      </c>
      <c r="N52">
        <v>1</v>
      </c>
      <c r="O52">
        <v>350.08</v>
      </c>
      <c r="P52">
        <v>0</v>
      </c>
      <c r="Q52">
        <v>30</v>
      </c>
      <c r="R52" t="s">
        <v>682</v>
      </c>
      <c r="S52" t="s">
        <v>681</v>
      </c>
      <c r="T52">
        <v>372</v>
      </c>
      <c r="U52" t="s">
        <v>560</v>
      </c>
      <c r="V52" t="s">
        <v>288</v>
      </c>
      <c r="W52">
        <v>35</v>
      </c>
      <c r="X52" t="s">
        <v>8</v>
      </c>
      <c r="Y52" s="2">
        <v>45179</v>
      </c>
      <c r="Z52">
        <v>380.08</v>
      </c>
      <c r="AA52" t="s">
        <v>718</v>
      </c>
      <c r="AB52">
        <v>2025</v>
      </c>
      <c r="AC52" t="s">
        <v>721</v>
      </c>
      <c r="AD52">
        <v>0</v>
      </c>
      <c r="AE52" t="s">
        <v>723</v>
      </c>
      <c r="AF52" t="str">
        <f>IF(WEEKDAY(Main_Data_1_1[[#This Row],[Orders.OrderDate]],2)&gt;5,"Weekend","Weekday")</f>
        <v>Weekday</v>
      </c>
    </row>
    <row r="53" spans="1:32" x14ac:dyDescent="0.3">
      <c r="A53">
        <v>10</v>
      </c>
      <c r="B53" t="s">
        <v>28</v>
      </c>
      <c r="C53" t="s">
        <v>19</v>
      </c>
      <c r="D53" t="s">
        <v>29</v>
      </c>
      <c r="E53">
        <v>4.8</v>
      </c>
      <c r="F53">
        <v>700</v>
      </c>
      <c r="G53" t="s">
        <v>10</v>
      </c>
      <c r="H53">
        <v>320</v>
      </c>
      <c r="I53">
        <v>372</v>
      </c>
      <c r="J53">
        <v>10</v>
      </c>
      <c r="K53" s="2">
        <v>45579</v>
      </c>
      <c r="L53" s="2">
        <v>0.99791666666666667</v>
      </c>
      <c r="M53">
        <v>60</v>
      </c>
      <c r="N53">
        <v>6</v>
      </c>
      <c r="O53">
        <v>1138.1300000000001</v>
      </c>
      <c r="P53">
        <v>0</v>
      </c>
      <c r="Q53">
        <v>20</v>
      </c>
      <c r="R53" t="s">
        <v>680</v>
      </c>
      <c r="S53" t="s">
        <v>681</v>
      </c>
      <c r="T53">
        <v>372</v>
      </c>
      <c r="U53" t="s">
        <v>560</v>
      </c>
      <c r="V53" t="s">
        <v>288</v>
      </c>
      <c r="W53">
        <v>35</v>
      </c>
      <c r="X53" t="s">
        <v>8</v>
      </c>
      <c r="Y53" s="2">
        <v>45179</v>
      </c>
      <c r="Z53">
        <v>1158.1300000000001</v>
      </c>
      <c r="AA53" t="s">
        <v>719</v>
      </c>
      <c r="AB53">
        <v>2024</v>
      </c>
      <c r="AC53" t="s">
        <v>712</v>
      </c>
      <c r="AD53">
        <v>0</v>
      </c>
      <c r="AE53" t="s">
        <v>723</v>
      </c>
      <c r="AF53" t="str">
        <f>IF(WEEKDAY(Main_Data_1_1[[#This Row],[Orders.OrderDate]],2)&gt;5,"Weekend","Weekday")</f>
        <v>Weekday</v>
      </c>
    </row>
    <row r="54" spans="1:32" x14ac:dyDescent="0.3">
      <c r="A54">
        <v>233</v>
      </c>
      <c r="B54" t="s">
        <v>260</v>
      </c>
      <c r="C54" t="s">
        <v>37</v>
      </c>
      <c r="D54" t="s">
        <v>9</v>
      </c>
      <c r="E54">
        <v>2.8</v>
      </c>
      <c r="F54">
        <v>300</v>
      </c>
      <c r="G54" t="s">
        <v>13</v>
      </c>
      <c r="H54">
        <v>453</v>
      </c>
      <c r="I54">
        <v>372</v>
      </c>
      <c r="J54">
        <v>233</v>
      </c>
      <c r="K54" s="2">
        <v>45633</v>
      </c>
      <c r="L54" s="2">
        <v>0.67291666666666672</v>
      </c>
      <c r="M54">
        <v>29</v>
      </c>
      <c r="N54">
        <v>3</v>
      </c>
      <c r="O54">
        <v>136.57</v>
      </c>
      <c r="P54">
        <v>6.83</v>
      </c>
      <c r="Q54">
        <v>20</v>
      </c>
      <c r="R54" t="s">
        <v>682</v>
      </c>
      <c r="S54" t="s">
        <v>681</v>
      </c>
      <c r="T54">
        <v>372</v>
      </c>
      <c r="U54" t="s">
        <v>560</v>
      </c>
      <c r="V54" t="s">
        <v>288</v>
      </c>
      <c r="W54">
        <v>35</v>
      </c>
      <c r="X54" t="s">
        <v>8</v>
      </c>
      <c r="Y54" s="2">
        <v>45179</v>
      </c>
      <c r="Z54">
        <v>149.73999999999998</v>
      </c>
      <c r="AA54" t="s">
        <v>724</v>
      </c>
      <c r="AB54">
        <v>2024</v>
      </c>
      <c r="AC54" t="s">
        <v>721</v>
      </c>
      <c r="AD54">
        <v>5.0010983378487223E-2</v>
      </c>
      <c r="AE54" t="s">
        <v>723</v>
      </c>
      <c r="AF54" t="str">
        <f>IF(WEEKDAY(Main_Data_1_1[[#This Row],[Orders.OrderDate]],2)&gt;5,"Weekend","Weekday")</f>
        <v>Weekend</v>
      </c>
    </row>
    <row r="55" spans="1:32" x14ac:dyDescent="0.3">
      <c r="A55">
        <v>195</v>
      </c>
      <c r="B55" t="s">
        <v>222</v>
      </c>
      <c r="C55" t="s">
        <v>72</v>
      </c>
      <c r="D55" t="s">
        <v>22</v>
      </c>
      <c r="E55">
        <v>3.2</v>
      </c>
      <c r="F55">
        <v>150</v>
      </c>
      <c r="G55" t="s">
        <v>17</v>
      </c>
      <c r="H55">
        <v>319</v>
      </c>
      <c r="I55">
        <v>21</v>
      </c>
      <c r="J55">
        <v>195</v>
      </c>
      <c r="K55" s="2">
        <v>45579</v>
      </c>
      <c r="L55" s="2">
        <v>0.8</v>
      </c>
      <c r="M55">
        <v>20</v>
      </c>
      <c r="N55">
        <v>5</v>
      </c>
      <c r="O55">
        <v>1170.4000000000001</v>
      </c>
      <c r="P55">
        <v>234.08</v>
      </c>
      <c r="Q55">
        <v>20</v>
      </c>
      <c r="R55" t="s">
        <v>685</v>
      </c>
      <c r="S55" t="s">
        <v>681</v>
      </c>
      <c r="T55">
        <v>21</v>
      </c>
      <c r="U55" t="s">
        <v>304</v>
      </c>
      <c r="V55" t="s">
        <v>288</v>
      </c>
      <c r="W55">
        <v>47</v>
      </c>
      <c r="X55" t="s">
        <v>72</v>
      </c>
      <c r="Y55" s="2">
        <v>45537</v>
      </c>
      <c r="Z55">
        <v>956.32</v>
      </c>
      <c r="AA55" t="s">
        <v>719</v>
      </c>
      <c r="AB55">
        <v>2024</v>
      </c>
      <c r="AC55" t="s">
        <v>721</v>
      </c>
      <c r="AD55">
        <v>0.19999999999999998</v>
      </c>
      <c r="AE55" t="s">
        <v>717</v>
      </c>
      <c r="AF55" t="str">
        <f>IF(WEEKDAY(Main_Data_1_1[[#This Row],[Orders.OrderDate]],2)&gt;5,"Weekend","Weekday")</f>
        <v>Weekday</v>
      </c>
    </row>
    <row r="56" spans="1:32" x14ac:dyDescent="0.3">
      <c r="A56">
        <v>25</v>
      </c>
      <c r="B56" t="s">
        <v>49</v>
      </c>
      <c r="C56" t="s">
        <v>37</v>
      </c>
      <c r="D56" t="s">
        <v>50</v>
      </c>
      <c r="E56">
        <v>4.5</v>
      </c>
      <c r="F56">
        <v>700</v>
      </c>
      <c r="G56" t="s">
        <v>17</v>
      </c>
      <c r="H56">
        <v>202</v>
      </c>
      <c r="I56">
        <v>390</v>
      </c>
      <c r="J56">
        <v>25</v>
      </c>
      <c r="K56" s="2">
        <v>45730</v>
      </c>
      <c r="L56" s="2">
        <v>0.80694444444444446</v>
      </c>
      <c r="M56">
        <v>41</v>
      </c>
      <c r="N56">
        <v>3</v>
      </c>
      <c r="O56">
        <v>214.83</v>
      </c>
      <c r="P56">
        <v>0</v>
      </c>
      <c r="Q56">
        <v>20</v>
      </c>
      <c r="R56" t="s">
        <v>685</v>
      </c>
      <c r="S56" t="s">
        <v>679</v>
      </c>
      <c r="T56">
        <v>390</v>
      </c>
      <c r="U56" t="s">
        <v>394</v>
      </c>
      <c r="V56" t="s">
        <v>284</v>
      </c>
      <c r="W56">
        <v>39</v>
      </c>
      <c r="X56" t="s">
        <v>19</v>
      </c>
      <c r="Y56" s="2">
        <v>45681</v>
      </c>
      <c r="Z56">
        <v>234.83</v>
      </c>
      <c r="AA56" t="s">
        <v>725</v>
      </c>
      <c r="AB56">
        <v>2025</v>
      </c>
      <c r="AC56" t="s">
        <v>712</v>
      </c>
      <c r="AD56">
        <v>0</v>
      </c>
      <c r="AE56" t="s">
        <v>723</v>
      </c>
      <c r="AF56" t="str">
        <f>IF(WEEKDAY(Main_Data_1_1[[#This Row],[Orders.OrderDate]],2)&gt;5,"Weekend","Weekday")</f>
        <v>Weekday</v>
      </c>
    </row>
    <row r="57" spans="1:32" x14ac:dyDescent="0.3">
      <c r="A57">
        <v>9</v>
      </c>
      <c r="B57" t="s">
        <v>27</v>
      </c>
      <c r="C57" t="s">
        <v>21</v>
      </c>
      <c r="D57" t="s">
        <v>9</v>
      </c>
      <c r="E57">
        <v>3.2</v>
      </c>
      <c r="F57">
        <v>700</v>
      </c>
      <c r="G57" t="s">
        <v>13</v>
      </c>
      <c r="H57">
        <v>198</v>
      </c>
      <c r="I57">
        <v>37</v>
      </c>
      <c r="J57">
        <v>9</v>
      </c>
      <c r="K57" s="2">
        <v>45473</v>
      </c>
      <c r="L57" s="2">
        <v>0.74722222222222223</v>
      </c>
      <c r="M57">
        <v>60</v>
      </c>
      <c r="N57">
        <v>2</v>
      </c>
      <c r="O57">
        <v>945.69</v>
      </c>
      <c r="P57">
        <v>0</v>
      </c>
      <c r="Q57">
        <v>30</v>
      </c>
      <c r="R57" t="s">
        <v>680</v>
      </c>
      <c r="S57" t="s">
        <v>681</v>
      </c>
      <c r="T57">
        <v>37</v>
      </c>
      <c r="U57" t="s">
        <v>319</v>
      </c>
      <c r="V57" t="s">
        <v>284</v>
      </c>
      <c r="W57">
        <v>45</v>
      </c>
      <c r="X57" t="s">
        <v>37</v>
      </c>
      <c r="Y57" s="2">
        <v>45026</v>
      </c>
      <c r="Z57">
        <v>975.69</v>
      </c>
      <c r="AA57" t="s">
        <v>728</v>
      </c>
      <c r="AB57">
        <v>2024</v>
      </c>
      <c r="AC57" t="s">
        <v>712</v>
      </c>
      <c r="AD57">
        <v>0</v>
      </c>
      <c r="AE57" t="s">
        <v>717</v>
      </c>
      <c r="AF57" t="str">
        <f>IF(WEEKDAY(Main_Data_1_1[[#This Row],[Orders.OrderDate]],2)&gt;5,"Weekend","Weekday")</f>
        <v>Weekend</v>
      </c>
    </row>
    <row r="58" spans="1:32" x14ac:dyDescent="0.3">
      <c r="A58">
        <v>148</v>
      </c>
      <c r="B58" t="s">
        <v>175</v>
      </c>
      <c r="C58" t="s">
        <v>19</v>
      </c>
      <c r="D58" t="s">
        <v>50</v>
      </c>
      <c r="E58">
        <v>3.1</v>
      </c>
      <c r="F58">
        <v>300</v>
      </c>
      <c r="G58" t="s">
        <v>10</v>
      </c>
      <c r="H58">
        <v>599</v>
      </c>
      <c r="I58">
        <v>37</v>
      </c>
      <c r="J58">
        <v>148</v>
      </c>
      <c r="K58" s="2">
        <v>45564</v>
      </c>
      <c r="L58" s="2">
        <v>0.62777777777777777</v>
      </c>
      <c r="M58">
        <v>49</v>
      </c>
      <c r="N58">
        <v>1</v>
      </c>
      <c r="O58">
        <v>582.77</v>
      </c>
      <c r="P58">
        <v>58.28</v>
      </c>
      <c r="Q58">
        <v>40</v>
      </c>
      <c r="R58" t="s">
        <v>682</v>
      </c>
      <c r="S58" t="s">
        <v>681</v>
      </c>
      <c r="T58">
        <v>37</v>
      </c>
      <c r="U58" t="s">
        <v>319</v>
      </c>
      <c r="V58" t="s">
        <v>284</v>
      </c>
      <c r="W58">
        <v>45</v>
      </c>
      <c r="X58" t="s">
        <v>37</v>
      </c>
      <c r="Y58" s="2">
        <v>45026</v>
      </c>
      <c r="Z58">
        <v>564.49</v>
      </c>
      <c r="AA58" t="s">
        <v>720</v>
      </c>
      <c r="AB58">
        <v>2024</v>
      </c>
      <c r="AC58" t="s">
        <v>712</v>
      </c>
      <c r="AD58">
        <v>0.10000514782847436</v>
      </c>
      <c r="AE58" t="s">
        <v>717</v>
      </c>
      <c r="AF58" t="str">
        <f>IF(WEEKDAY(Main_Data_1_1[[#This Row],[Orders.OrderDate]],2)&gt;5,"Weekend","Weekday")</f>
        <v>Weekend</v>
      </c>
    </row>
    <row r="59" spans="1:32" x14ac:dyDescent="0.3">
      <c r="A59">
        <v>224</v>
      </c>
      <c r="B59" t="s">
        <v>251</v>
      </c>
      <c r="C59" t="s">
        <v>35</v>
      </c>
      <c r="D59" t="s">
        <v>26</v>
      </c>
      <c r="E59">
        <v>3.2</v>
      </c>
      <c r="F59">
        <v>700</v>
      </c>
      <c r="G59" t="s">
        <v>13</v>
      </c>
      <c r="H59">
        <v>154</v>
      </c>
      <c r="I59">
        <v>23</v>
      </c>
      <c r="J59">
        <v>224</v>
      </c>
      <c r="K59" s="2">
        <v>46113</v>
      </c>
      <c r="L59" s="2">
        <v>0.66180555555555554</v>
      </c>
      <c r="M59">
        <v>48</v>
      </c>
      <c r="N59">
        <v>6</v>
      </c>
      <c r="O59">
        <v>684.27</v>
      </c>
      <c r="P59">
        <v>68.430000000000007</v>
      </c>
      <c r="Q59">
        <v>30</v>
      </c>
      <c r="R59" t="s">
        <v>680</v>
      </c>
      <c r="S59" t="s">
        <v>679</v>
      </c>
      <c r="T59">
        <v>23</v>
      </c>
      <c r="U59" t="s">
        <v>306</v>
      </c>
      <c r="V59" t="s">
        <v>288</v>
      </c>
      <c r="W59">
        <v>45</v>
      </c>
      <c r="X59" t="s">
        <v>37</v>
      </c>
      <c r="Y59" s="2">
        <v>45227</v>
      </c>
      <c r="Z59">
        <v>645.83999999999992</v>
      </c>
      <c r="AA59" t="s">
        <v>726</v>
      </c>
      <c r="AB59">
        <v>2026</v>
      </c>
      <c r="AC59" t="s">
        <v>712</v>
      </c>
      <c r="AD59">
        <v>0.10000438423429349</v>
      </c>
      <c r="AE59" t="s">
        <v>717</v>
      </c>
      <c r="AF59" t="str">
        <f>IF(WEEKDAY(Main_Data_1_1[[#This Row],[Orders.OrderDate]],2)&gt;5,"Weekend","Weekday")</f>
        <v>Weekday</v>
      </c>
    </row>
    <row r="60" spans="1:32" x14ac:dyDescent="0.3">
      <c r="A60">
        <v>24</v>
      </c>
      <c r="B60" t="s">
        <v>48</v>
      </c>
      <c r="C60" t="s">
        <v>35</v>
      </c>
      <c r="D60" t="s">
        <v>16</v>
      </c>
      <c r="E60">
        <v>3.8</v>
      </c>
      <c r="F60">
        <v>450</v>
      </c>
      <c r="G60" t="s">
        <v>13</v>
      </c>
      <c r="H60">
        <v>9</v>
      </c>
      <c r="I60">
        <v>308</v>
      </c>
      <c r="J60">
        <v>24</v>
      </c>
      <c r="K60" s="2">
        <v>45876</v>
      </c>
      <c r="L60" s="2">
        <v>0.85833333333333328</v>
      </c>
      <c r="M60">
        <v>28</v>
      </c>
      <c r="N60">
        <v>6</v>
      </c>
      <c r="O60">
        <v>249.7</v>
      </c>
      <c r="P60">
        <v>0</v>
      </c>
      <c r="Q60">
        <v>40</v>
      </c>
      <c r="R60" t="s">
        <v>685</v>
      </c>
      <c r="S60" t="s">
        <v>681</v>
      </c>
      <c r="T60">
        <v>308</v>
      </c>
      <c r="U60" t="s">
        <v>530</v>
      </c>
      <c r="V60" t="s">
        <v>288</v>
      </c>
      <c r="W60">
        <v>49</v>
      </c>
      <c r="X60" t="s">
        <v>35</v>
      </c>
      <c r="Y60" s="2">
        <v>45435</v>
      </c>
      <c r="Z60">
        <v>289.7</v>
      </c>
      <c r="AA60" t="s">
        <v>722</v>
      </c>
      <c r="AB60">
        <v>2025</v>
      </c>
      <c r="AC60" t="s">
        <v>721</v>
      </c>
      <c r="AD60">
        <v>0</v>
      </c>
      <c r="AE60" t="s">
        <v>717</v>
      </c>
      <c r="AF60" t="str">
        <f>IF(WEEKDAY(Main_Data_1_1[[#This Row],[Orders.OrderDate]],2)&gt;5,"Weekend","Weekday")</f>
        <v>Weekday</v>
      </c>
    </row>
    <row r="61" spans="1:32" x14ac:dyDescent="0.3">
      <c r="A61">
        <v>237</v>
      </c>
      <c r="B61" t="s">
        <v>264</v>
      </c>
      <c r="C61" t="s">
        <v>37</v>
      </c>
      <c r="D61" t="s">
        <v>12</v>
      </c>
      <c r="E61">
        <v>3.8</v>
      </c>
      <c r="F61">
        <v>350</v>
      </c>
      <c r="G61" t="s">
        <v>10</v>
      </c>
      <c r="H61">
        <v>231</v>
      </c>
      <c r="I61">
        <v>24</v>
      </c>
      <c r="J61">
        <v>237</v>
      </c>
      <c r="K61" s="2">
        <v>45863</v>
      </c>
      <c r="L61" s="2">
        <v>0.66527777777777775</v>
      </c>
      <c r="M61">
        <v>20</v>
      </c>
      <c r="N61">
        <v>4</v>
      </c>
      <c r="O61">
        <v>453.09</v>
      </c>
      <c r="P61">
        <v>67.959999999999994</v>
      </c>
      <c r="Q61">
        <v>20</v>
      </c>
      <c r="R61" t="s">
        <v>686</v>
      </c>
      <c r="S61" t="s">
        <v>681</v>
      </c>
      <c r="T61">
        <v>24</v>
      </c>
      <c r="U61" t="s">
        <v>307</v>
      </c>
      <c r="V61" t="s">
        <v>284</v>
      </c>
      <c r="W61">
        <v>29</v>
      </c>
      <c r="X61" t="s">
        <v>15</v>
      </c>
      <c r="Y61" s="2">
        <v>45439</v>
      </c>
      <c r="Z61">
        <v>405.13</v>
      </c>
      <c r="AA61" t="s">
        <v>718</v>
      </c>
      <c r="AB61">
        <v>2025</v>
      </c>
      <c r="AC61" t="s">
        <v>721</v>
      </c>
      <c r="AD61">
        <v>0.14999227526539979</v>
      </c>
      <c r="AE61" t="s">
        <v>715</v>
      </c>
      <c r="AF61" t="str">
        <f>IF(WEEKDAY(Main_Data_1_1[[#This Row],[Orders.OrderDate]],2)&gt;5,"Weekend","Weekday")</f>
        <v>Weekday</v>
      </c>
    </row>
    <row r="62" spans="1:32" x14ac:dyDescent="0.3">
      <c r="A62">
        <v>8</v>
      </c>
      <c r="B62" t="s">
        <v>25</v>
      </c>
      <c r="C62" t="s">
        <v>15</v>
      </c>
      <c r="D62" t="s">
        <v>26</v>
      </c>
      <c r="E62">
        <v>4.5</v>
      </c>
      <c r="F62">
        <v>150</v>
      </c>
      <c r="G62" t="s">
        <v>10</v>
      </c>
      <c r="H62">
        <v>286</v>
      </c>
      <c r="I62">
        <v>24</v>
      </c>
      <c r="J62">
        <v>8</v>
      </c>
      <c r="K62" s="2">
        <v>46203</v>
      </c>
      <c r="L62" s="2">
        <v>0.67708333333333337</v>
      </c>
      <c r="M62">
        <v>64</v>
      </c>
      <c r="N62">
        <v>3</v>
      </c>
      <c r="O62">
        <v>1340.54</v>
      </c>
      <c r="P62">
        <v>134.05000000000001</v>
      </c>
      <c r="Q62">
        <v>0</v>
      </c>
      <c r="R62" t="s">
        <v>680</v>
      </c>
      <c r="S62" t="s">
        <v>681</v>
      </c>
      <c r="T62">
        <v>24</v>
      </c>
      <c r="U62" t="s">
        <v>307</v>
      </c>
      <c r="V62" t="s">
        <v>284</v>
      </c>
      <c r="W62">
        <v>29</v>
      </c>
      <c r="X62" t="s">
        <v>15</v>
      </c>
      <c r="Y62" s="2">
        <v>45439</v>
      </c>
      <c r="Z62">
        <v>1206.49</v>
      </c>
      <c r="AA62" t="s">
        <v>728</v>
      </c>
      <c r="AB62">
        <v>2026</v>
      </c>
      <c r="AC62" t="s">
        <v>712</v>
      </c>
      <c r="AD62">
        <v>9.9997016127829089E-2</v>
      </c>
      <c r="AE62" t="s">
        <v>715</v>
      </c>
      <c r="AF62" t="str">
        <f>IF(WEEKDAY(Main_Data_1_1[[#This Row],[Orders.OrderDate]],2)&gt;5,"Weekend","Weekday")</f>
        <v>Weekday</v>
      </c>
    </row>
    <row r="63" spans="1:32" x14ac:dyDescent="0.3">
      <c r="A63">
        <v>249</v>
      </c>
      <c r="B63" t="s">
        <v>276</v>
      </c>
      <c r="C63" t="s">
        <v>37</v>
      </c>
      <c r="D63" t="s">
        <v>50</v>
      </c>
      <c r="E63">
        <v>4.5</v>
      </c>
      <c r="F63">
        <v>150</v>
      </c>
      <c r="G63" t="s">
        <v>13</v>
      </c>
      <c r="H63">
        <v>323</v>
      </c>
      <c r="I63">
        <v>24</v>
      </c>
      <c r="J63">
        <v>249</v>
      </c>
      <c r="K63" s="2">
        <v>46001</v>
      </c>
      <c r="L63" s="2">
        <v>0.69652777777777775</v>
      </c>
      <c r="M63">
        <v>50</v>
      </c>
      <c r="N63">
        <v>4</v>
      </c>
      <c r="O63">
        <v>123.28</v>
      </c>
      <c r="P63">
        <v>6.16</v>
      </c>
      <c r="Q63">
        <v>0</v>
      </c>
      <c r="R63" t="s">
        <v>683</v>
      </c>
      <c r="S63" t="s">
        <v>681</v>
      </c>
      <c r="T63">
        <v>24</v>
      </c>
      <c r="U63" t="s">
        <v>307</v>
      </c>
      <c r="V63" t="s">
        <v>284</v>
      </c>
      <c r="W63">
        <v>29</v>
      </c>
      <c r="X63" t="s">
        <v>15</v>
      </c>
      <c r="Y63" s="2">
        <v>45439</v>
      </c>
      <c r="Z63">
        <v>117.12</v>
      </c>
      <c r="AA63" t="s">
        <v>724</v>
      </c>
      <c r="AB63">
        <v>2025</v>
      </c>
      <c r="AC63" t="s">
        <v>712</v>
      </c>
      <c r="AD63">
        <v>4.9967553536664502E-2</v>
      </c>
      <c r="AE63" t="s">
        <v>715</v>
      </c>
      <c r="AF63" t="str">
        <f>IF(WEEKDAY(Main_Data_1_1[[#This Row],[Orders.OrderDate]],2)&gt;5,"Weekend","Weekday")</f>
        <v>Weekday</v>
      </c>
    </row>
    <row r="64" spans="1:32" x14ac:dyDescent="0.3">
      <c r="A64">
        <v>24</v>
      </c>
      <c r="B64" t="s">
        <v>48</v>
      </c>
      <c r="C64" t="s">
        <v>35</v>
      </c>
      <c r="D64" t="s">
        <v>16</v>
      </c>
      <c r="E64">
        <v>3.8</v>
      </c>
      <c r="F64">
        <v>450</v>
      </c>
      <c r="G64" t="s">
        <v>13</v>
      </c>
      <c r="H64">
        <v>41</v>
      </c>
      <c r="I64">
        <v>463</v>
      </c>
      <c r="J64">
        <v>24</v>
      </c>
      <c r="K64" s="2">
        <v>46031</v>
      </c>
      <c r="L64" s="2">
        <v>0.46597222222222223</v>
      </c>
      <c r="M64">
        <v>64</v>
      </c>
      <c r="N64">
        <v>5</v>
      </c>
      <c r="O64">
        <v>1695.58</v>
      </c>
      <c r="P64">
        <v>254.34</v>
      </c>
      <c r="Q64">
        <v>49</v>
      </c>
      <c r="R64" t="s">
        <v>685</v>
      </c>
      <c r="S64" t="s">
        <v>681</v>
      </c>
      <c r="T64">
        <v>463</v>
      </c>
      <c r="U64" t="s">
        <v>591</v>
      </c>
      <c r="V64" t="s">
        <v>288</v>
      </c>
      <c r="W64">
        <v>53</v>
      </c>
      <c r="X64" t="s">
        <v>8</v>
      </c>
      <c r="Y64" s="2">
        <v>45291</v>
      </c>
      <c r="Z64">
        <v>1490.24</v>
      </c>
      <c r="AA64" t="s">
        <v>711</v>
      </c>
      <c r="AB64">
        <v>2026</v>
      </c>
      <c r="AC64" t="s">
        <v>712</v>
      </c>
      <c r="AD64">
        <v>0.15000176930607817</v>
      </c>
      <c r="AE64" t="s">
        <v>717</v>
      </c>
      <c r="AF64" t="str">
        <f>IF(WEEKDAY(Main_Data_1_1[[#This Row],[Orders.OrderDate]],2)&gt;5,"Weekend","Weekday")</f>
        <v>Weekday</v>
      </c>
    </row>
    <row r="65" spans="1:32" x14ac:dyDescent="0.3">
      <c r="A65">
        <v>120</v>
      </c>
      <c r="B65" t="s">
        <v>147</v>
      </c>
      <c r="C65" t="s">
        <v>72</v>
      </c>
      <c r="D65" t="s">
        <v>16</v>
      </c>
      <c r="E65">
        <v>4.9000000000000004</v>
      </c>
      <c r="F65">
        <v>300</v>
      </c>
      <c r="G65" t="s">
        <v>13</v>
      </c>
      <c r="H65">
        <v>56</v>
      </c>
      <c r="I65">
        <v>25</v>
      </c>
      <c r="J65">
        <v>120</v>
      </c>
      <c r="K65" s="2">
        <v>45932</v>
      </c>
      <c r="L65" s="2">
        <v>0.4909722222222222</v>
      </c>
      <c r="M65">
        <v>28</v>
      </c>
      <c r="N65">
        <v>5</v>
      </c>
      <c r="O65">
        <v>1798.3</v>
      </c>
      <c r="P65">
        <v>89.92</v>
      </c>
      <c r="Q65">
        <v>0</v>
      </c>
      <c r="R65" t="s">
        <v>683</v>
      </c>
      <c r="S65" t="s">
        <v>681</v>
      </c>
      <c r="T65">
        <v>25</v>
      </c>
      <c r="U65" t="s">
        <v>308</v>
      </c>
      <c r="V65" t="s">
        <v>288</v>
      </c>
      <c r="W65">
        <v>41</v>
      </c>
      <c r="X65" t="s">
        <v>8</v>
      </c>
      <c r="Y65" s="2">
        <v>45083</v>
      </c>
      <c r="Z65">
        <v>1708.3799999999999</v>
      </c>
      <c r="AA65" t="s">
        <v>719</v>
      </c>
      <c r="AB65">
        <v>2025</v>
      </c>
      <c r="AC65" t="s">
        <v>721</v>
      </c>
      <c r="AD65">
        <v>5.0002780403714621E-2</v>
      </c>
      <c r="AE65" t="s">
        <v>723</v>
      </c>
      <c r="AF65" t="str">
        <f>IF(WEEKDAY(Main_Data_1_1[[#This Row],[Orders.OrderDate]],2)&gt;5,"Weekend","Weekday")</f>
        <v>Weekday</v>
      </c>
    </row>
    <row r="66" spans="1:32" x14ac:dyDescent="0.3">
      <c r="A66">
        <v>24</v>
      </c>
      <c r="B66" t="s">
        <v>48</v>
      </c>
      <c r="C66" t="s">
        <v>35</v>
      </c>
      <c r="D66" t="s">
        <v>16</v>
      </c>
      <c r="E66">
        <v>3.8</v>
      </c>
      <c r="F66">
        <v>450</v>
      </c>
      <c r="G66" t="s">
        <v>13</v>
      </c>
      <c r="H66">
        <v>82</v>
      </c>
      <c r="I66">
        <v>63</v>
      </c>
      <c r="J66">
        <v>24</v>
      </c>
      <c r="K66" s="2">
        <v>45514</v>
      </c>
      <c r="L66" s="2">
        <v>0.53888888888888886</v>
      </c>
      <c r="M66">
        <v>52</v>
      </c>
      <c r="N66">
        <v>6</v>
      </c>
      <c r="O66">
        <v>1480.53</v>
      </c>
      <c r="P66">
        <v>296.11</v>
      </c>
      <c r="Q66">
        <v>20</v>
      </c>
      <c r="R66" t="s">
        <v>680</v>
      </c>
      <c r="S66" t="s">
        <v>684</v>
      </c>
      <c r="T66">
        <v>63</v>
      </c>
      <c r="U66" t="s">
        <v>343</v>
      </c>
      <c r="V66" t="s">
        <v>284</v>
      </c>
      <c r="W66">
        <v>53</v>
      </c>
      <c r="X66" t="s">
        <v>21</v>
      </c>
      <c r="Y66" s="2">
        <v>45523</v>
      </c>
      <c r="Z66">
        <v>1204.42</v>
      </c>
      <c r="AA66" t="s">
        <v>722</v>
      </c>
      <c r="AB66">
        <v>2024</v>
      </c>
      <c r="AC66" t="s">
        <v>712</v>
      </c>
      <c r="AD66">
        <v>0.20000270173518944</v>
      </c>
      <c r="AE66" t="s">
        <v>717</v>
      </c>
      <c r="AF66" t="str">
        <f>IF(WEEKDAY(Main_Data_1_1[[#This Row],[Orders.OrderDate]],2)&gt;5,"Weekend","Weekday")</f>
        <v>Weekend</v>
      </c>
    </row>
    <row r="67" spans="1:32" x14ac:dyDescent="0.3">
      <c r="A67">
        <v>24</v>
      </c>
      <c r="B67" t="s">
        <v>48</v>
      </c>
      <c r="C67" t="s">
        <v>35</v>
      </c>
      <c r="D67" t="s">
        <v>16</v>
      </c>
      <c r="E67">
        <v>3.8</v>
      </c>
      <c r="F67">
        <v>450</v>
      </c>
      <c r="G67" t="s">
        <v>13</v>
      </c>
      <c r="H67">
        <v>250</v>
      </c>
      <c r="I67">
        <v>391</v>
      </c>
      <c r="J67">
        <v>24</v>
      </c>
      <c r="K67" s="2">
        <v>45700</v>
      </c>
      <c r="L67" s="2">
        <v>0.6743055555555556</v>
      </c>
      <c r="M67">
        <v>30</v>
      </c>
      <c r="N67">
        <v>4</v>
      </c>
      <c r="O67">
        <v>269.83999999999997</v>
      </c>
      <c r="P67">
        <v>53.97</v>
      </c>
      <c r="Q67">
        <v>20</v>
      </c>
      <c r="R67" t="s">
        <v>685</v>
      </c>
      <c r="S67" t="s">
        <v>681</v>
      </c>
      <c r="T67">
        <v>391</v>
      </c>
      <c r="U67" t="s">
        <v>572</v>
      </c>
      <c r="V67" t="s">
        <v>284</v>
      </c>
      <c r="W67">
        <v>43</v>
      </c>
      <c r="X67" t="s">
        <v>35</v>
      </c>
      <c r="Y67" s="2">
        <v>45552</v>
      </c>
      <c r="Z67">
        <v>235.86999999999998</v>
      </c>
      <c r="AA67" t="s">
        <v>716</v>
      </c>
      <c r="AB67">
        <v>2025</v>
      </c>
      <c r="AC67" t="s">
        <v>721</v>
      </c>
      <c r="AD67">
        <v>0.20000741179958495</v>
      </c>
      <c r="AE67" t="s">
        <v>723</v>
      </c>
      <c r="AF67" t="str">
        <f>IF(WEEKDAY(Main_Data_1_1[[#This Row],[Orders.OrderDate]],2)&gt;5,"Weekend","Weekday")</f>
        <v>Weekday</v>
      </c>
    </row>
    <row r="68" spans="1:32" x14ac:dyDescent="0.3">
      <c r="A68">
        <v>110</v>
      </c>
      <c r="B68" t="s">
        <v>137</v>
      </c>
      <c r="C68" t="s">
        <v>19</v>
      </c>
      <c r="D68" t="s">
        <v>45</v>
      </c>
      <c r="E68">
        <v>4.5</v>
      </c>
      <c r="F68">
        <v>700</v>
      </c>
      <c r="G68" t="s">
        <v>17</v>
      </c>
      <c r="H68">
        <v>396</v>
      </c>
      <c r="I68">
        <v>391</v>
      </c>
      <c r="J68">
        <v>110</v>
      </c>
      <c r="K68" s="2">
        <v>46166</v>
      </c>
      <c r="L68" s="2">
        <v>0.45</v>
      </c>
      <c r="M68">
        <v>34</v>
      </c>
      <c r="N68">
        <v>5</v>
      </c>
      <c r="O68">
        <v>1022.49</v>
      </c>
      <c r="P68">
        <v>102.25</v>
      </c>
      <c r="Q68">
        <v>20</v>
      </c>
      <c r="R68" t="s">
        <v>683</v>
      </c>
      <c r="S68" t="s">
        <v>681</v>
      </c>
      <c r="T68">
        <v>391</v>
      </c>
      <c r="U68" t="s">
        <v>572</v>
      </c>
      <c r="V68" t="s">
        <v>284</v>
      </c>
      <c r="W68">
        <v>43</v>
      </c>
      <c r="X68" t="s">
        <v>35</v>
      </c>
      <c r="Y68" s="2">
        <v>45552</v>
      </c>
      <c r="Z68">
        <v>940.24</v>
      </c>
      <c r="AA68" t="s">
        <v>727</v>
      </c>
      <c r="AB68">
        <v>2026</v>
      </c>
      <c r="AC68" t="s">
        <v>712</v>
      </c>
      <c r="AD68">
        <v>0.10000097800467486</v>
      </c>
      <c r="AE68" t="s">
        <v>723</v>
      </c>
      <c r="AF68" t="str">
        <f>IF(WEEKDAY(Main_Data_1_1[[#This Row],[Orders.OrderDate]],2)&gt;5,"Weekend","Weekday")</f>
        <v>Weekend</v>
      </c>
    </row>
    <row r="69" spans="1:32" x14ac:dyDescent="0.3">
      <c r="A69">
        <v>155</v>
      </c>
      <c r="B69" t="s">
        <v>182</v>
      </c>
      <c r="C69" t="s">
        <v>15</v>
      </c>
      <c r="D69" t="s">
        <v>22</v>
      </c>
      <c r="E69">
        <v>2.9</v>
      </c>
      <c r="F69">
        <v>300</v>
      </c>
      <c r="G69" t="s">
        <v>13</v>
      </c>
      <c r="H69">
        <v>416</v>
      </c>
      <c r="I69">
        <v>27</v>
      </c>
      <c r="J69">
        <v>155</v>
      </c>
      <c r="K69" s="2">
        <v>45417</v>
      </c>
      <c r="L69" s="2">
        <v>0.69722222222222219</v>
      </c>
      <c r="M69">
        <v>63</v>
      </c>
      <c r="N69">
        <v>2</v>
      </c>
      <c r="O69">
        <v>738.96</v>
      </c>
      <c r="P69">
        <v>73.900000000000006</v>
      </c>
      <c r="Q69">
        <v>40</v>
      </c>
      <c r="R69" t="s">
        <v>678</v>
      </c>
      <c r="S69" t="s">
        <v>681</v>
      </c>
      <c r="T69">
        <v>27</v>
      </c>
      <c r="U69" t="s">
        <v>291</v>
      </c>
      <c r="V69" t="s">
        <v>288</v>
      </c>
      <c r="W69">
        <v>33</v>
      </c>
      <c r="X69" t="s">
        <v>8</v>
      </c>
      <c r="Y69" s="2">
        <v>44986</v>
      </c>
      <c r="Z69">
        <v>705.06000000000006</v>
      </c>
      <c r="AA69" t="s">
        <v>727</v>
      </c>
      <c r="AB69">
        <v>2024</v>
      </c>
      <c r="AC69" t="s">
        <v>712</v>
      </c>
      <c r="AD69">
        <v>0.10000541301288297</v>
      </c>
      <c r="AE69" t="s">
        <v>715</v>
      </c>
      <c r="AF69" t="str">
        <f>IF(WEEKDAY(Main_Data_1_1[[#This Row],[Orders.OrderDate]],2)&gt;5,"Weekend","Weekday")</f>
        <v>Weekend</v>
      </c>
    </row>
    <row r="70" spans="1:32" x14ac:dyDescent="0.3">
      <c r="A70">
        <v>210</v>
      </c>
      <c r="B70" t="s">
        <v>237</v>
      </c>
      <c r="C70" t="s">
        <v>72</v>
      </c>
      <c r="D70" t="s">
        <v>29</v>
      </c>
      <c r="E70">
        <v>3.6</v>
      </c>
      <c r="F70">
        <v>450</v>
      </c>
      <c r="G70" t="s">
        <v>13</v>
      </c>
      <c r="H70">
        <v>10</v>
      </c>
      <c r="I70">
        <v>591</v>
      </c>
      <c r="J70">
        <v>210</v>
      </c>
      <c r="K70" s="2">
        <v>46221</v>
      </c>
      <c r="L70" s="2">
        <v>0.48472222222222222</v>
      </c>
      <c r="M70">
        <v>56</v>
      </c>
      <c r="N70">
        <v>3</v>
      </c>
      <c r="O70">
        <v>182.78</v>
      </c>
      <c r="P70">
        <v>36.56</v>
      </c>
      <c r="Q70">
        <v>49</v>
      </c>
      <c r="R70" t="s">
        <v>682</v>
      </c>
      <c r="S70" t="s">
        <v>681</v>
      </c>
      <c r="T70">
        <v>591</v>
      </c>
      <c r="U70" t="s">
        <v>665</v>
      </c>
      <c r="V70" t="s">
        <v>284</v>
      </c>
      <c r="W70">
        <v>38</v>
      </c>
      <c r="X70" t="s">
        <v>8</v>
      </c>
      <c r="Y70" s="2">
        <v>45782</v>
      </c>
      <c r="Z70">
        <v>195.22</v>
      </c>
      <c r="AA70" t="s">
        <v>718</v>
      </c>
      <c r="AB70">
        <v>2026</v>
      </c>
      <c r="AC70" t="s">
        <v>712</v>
      </c>
      <c r="AD70">
        <v>0.20002188423241055</v>
      </c>
      <c r="AE70" t="s">
        <v>723</v>
      </c>
      <c r="AF70" t="str">
        <f>IF(WEEKDAY(Main_Data_1_1[[#This Row],[Orders.OrderDate]],2)&gt;5,"Weekend","Weekday")</f>
        <v>Weekend</v>
      </c>
    </row>
    <row r="71" spans="1:32" x14ac:dyDescent="0.3">
      <c r="A71">
        <v>94</v>
      </c>
      <c r="B71" t="s">
        <v>121</v>
      </c>
      <c r="C71" t="s">
        <v>8</v>
      </c>
      <c r="D71" t="s">
        <v>50</v>
      </c>
      <c r="E71">
        <v>4.9000000000000004</v>
      </c>
      <c r="F71">
        <v>350</v>
      </c>
      <c r="G71" t="s">
        <v>13</v>
      </c>
      <c r="H71">
        <v>91</v>
      </c>
      <c r="I71">
        <v>591</v>
      </c>
      <c r="J71">
        <v>94</v>
      </c>
      <c r="K71" s="2">
        <v>45326</v>
      </c>
      <c r="L71" s="2">
        <v>0.4</v>
      </c>
      <c r="M71">
        <v>45</v>
      </c>
      <c r="N71">
        <v>6</v>
      </c>
      <c r="O71">
        <v>739.21</v>
      </c>
      <c r="P71">
        <v>73.92</v>
      </c>
      <c r="Q71">
        <v>40</v>
      </c>
      <c r="R71" t="s">
        <v>680</v>
      </c>
      <c r="S71" t="s">
        <v>681</v>
      </c>
      <c r="T71">
        <v>591</v>
      </c>
      <c r="U71" t="s">
        <v>665</v>
      </c>
      <c r="V71" t="s">
        <v>284</v>
      </c>
      <c r="W71">
        <v>38</v>
      </c>
      <c r="X71" t="s">
        <v>8</v>
      </c>
      <c r="Y71" s="2">
        <v>45782</v>
      </c>
      <c r="Z71">
        <v>705.29000000000008</v>
      </c>
      <c r="AA71" t="s">
        <v>716</v>
      </c>
      <c r="AB71">
        <v>2024</v>
      </c>
      <c r="AC71" t="s">
        <v>712</v>
      </c>
      <c r="AD71">
        <v>9.9998647204447982E-2</v>
      </c>
      <c r="AE71" t="s">
        <v>723</v>
      </c>
      <c r="AF71" t="str">
        <f>IF(WEEKDAY(Main_Data_1_1[[#This Row],[Orders.OrderDate]],2)&gt;5,"Weekend","Weekday")</f>
        <v>Weekend</v>
      </c>
    </row>
    <row r="72" spans="1:32" x14ac:dyDescent="0.3">
      <c r="A72">
        <v>94</v>
      </c>
      <c r="B72" t="s">
        <v>121</v>
      </c>
      <c r="C72" t="s">
        <v>8</v>
      </c>
      <c r="D72" t="s">
        <v>50</v>
      </c>
      <c r="E72">
        <v>4.9000000000000004</v>
      </c>
      <c r="F72">
        <v>350</v>
      </c>
      <c r="G72" t="s">
        <v>13</v>
      </c>
      <c r="H72">
        <v>533</v>
      </c>
      <c r="I72">
        <v>591</v>
      </c>
      <c r="J72">
        <v>94</v>
      </c>
      <c r="K72" s="2">
        <v>45653</v>
      </c>
      <c r="L72" s="2">
        <v>0.41944444444444445</v>
      </c>
      <c r="M72">
        <v>26</v>
      </c>
      <c r="N72">
        <v>6</v>
      </c>
      <c r="O72">
        <v>1416.86</v>
      </c>
      <c r="P72">
        <v>0</v>
      </c>
      <c r="Q72">
        <v>40</v>
      </c>
      <c r="R72" t="s">
        <v>683</v>
      </c>
      <c r="S72" t="s">
        <v>681</v>
      </c>
      <c r="T72">
        <v>591</v>
      </c>
      <c r="U72" t="s">
        <v>665</v>
      </c>
      <c r="V72" t="s">
        <v>284</v>
      </c>
      <c r="W72">
        <v>38</v>
      </c>
      <c r="X72" t="s">
        <v>8</v>
      </c>
      <c r="Y72" s="2">
        <v>45782</v>
      </c>
      <c r="Z72">
        <v>1456.86</v>
      </c>
      <c r="AA72" t="s">
        <v>724</v>
      </c>
      <c r="AB72">
        <v>2024</v>
      </c>
      <c r="AC72" t="s">
        <v>721</v>
      </c>
      <c r="AD72">
        <v>0</v>
      </c>
      <c r="AE72" t="s">
        <v>723</v>
      </c>
      <c r="AF72" t="str">
        <f>IF(WEEKDAY(Main_Data_1_1[[#This Row],[Orders.OrderDate]],2)&gt;5,"Weekend","Weekday")</f>
        <v>Weekday</v>
      </c>
    </row>
    <row r="73" spans="1:32" x14ac:dyDescent="0.3">
      <c r="A73">
        <v>210</v>
      </c>
      <c r="B73" t="s">
        <v>237</v>
      </c>
      <c r="C73" t="s">
        <v>72</v>
      </c>
      <c r="D73" t="s">
        <v>29</v>
      </c>
      <c r="E73">
        <v>3.6</v>
      </c>
      <c r="F73">
        <v>450</v>
      </c>
      <c r="G73" t="s">
        <v>13</v>
      </c>
      <c r="H73">
        <v>49</v>
      </c>
      <c r="I73">
        <v>571</v>
      </c>
      <c r="J73">
        <v>210</v>
      </c>
      <c r="K73" s="2">
        <v>46137</v>
      </c>
      <c r="L73" s="2">
        <v>0.5854166666666667</v>
      </c>
      <c r="M73">
        <v>26</v>
      </c>
      <c r="N73">
        <v>2</v>
      </c>
      <c r="O73">
        <v>212.51</v>
      </c>
      <c r="P73">
        <v>0</v>
      </c>
      <c r="Q73">
        <v>0</v>
      </c>
      <c r="R73" t="s">
        <v>685</v>
      </c>
      <c r="S73" t="s">
        <v>681</v>
      </c>
      <c r="T73">
        <v>571</v>
      </c>
      <c r="U73" t="s">
        <v>412</v>
      </c>
      <c r="V73" t="s">
        <v>284</v>
      </c>
      <c r="W73">
        <v>44</v>
      </c>
      <c r="X73" t="s">
        <v>21</v>
      </c>
      <c r="Y73" s="2">
        <v>45181</v>
      </c>
      <c r="Z73">
        <v>212.51</v>
      </c>
      <c r="AA73" t="s">
        <v>726</v>
      </c>
      <c r="AB73">
        <v>2026</v>
      </c>
      <c r="AC73" t="s">
        <v>721</v>
      </c>
      <c r="AD73">
        <v>0</v>
      </c>
      <c r="AE73" t="s">
        <v>723</v>
      </c>
      <c r="AF73" t="str">
        <f>IF(WEEKDAY(Main_Data_1_1[[#This Row],[Orders.OrderDate]],2)&gt;5,"Weekend","Weekday")</f>
        <v>Weekend</v>
      </c>
    </row>
    <row r="74" spans="1:32" x14ac:dyDescent="0.3">
      <c r="A74">
        <v>13</v>
      </c>
      <c r="B74" t="s">
        <v>33</v>
      </c>
      <c r="C74" t="s">
        <v>8</v>
      </c>
      <c r="D74" t="s">
        <v>9</v>
      </c>
      <c r="E74">
        <v>3.5</v>
      </c>
      <c r="F74">
        <v>250</v>
      </c>
      <c r="G74" t="s">
        <v>13</v>
      </c>
      <c r="H74">
        <v>273</v>
      </c>
      <c r="I74">
        <v>571</v>
      </c>
      <c r="J74">
        <v>13</v>
      </c>
      <c r="K74" s="2">
        <v>45310</v>
      </c>
      <c r="L74" s="2">
        <v>0.8305555555555556</v>
      </c>
      <c r="M74">
        <v>31</v>
      </c>
      <c r="N74">
        <v>3</v>
      </c>
      <c r="O74">
        <v>1257.24</v>
      </c>
      <c r="P74">
        <v>0</v>
      </c>
      <c r="Q74">
        <v>49</v>
      </c>
      <c r="R74" t="s">
        <v>686</v>
      </c>
      <c r="S74" t="s">
        <v>681</v>
      </c>
      <c r="T74">
        <v>571</v>
      </c>
      <c r="U74" t="s">
        <v>412</v>
      </c>
      <c r="V74" t="s">
        <v>284</v>
      </c>
      <c r="W74">
        <v>44</v>
      </c>
      <c r="X74" t="s">
        <v>21</v>
      </c>
      <c r="Y74" s="2">
        <v>45181</v>
      </c>
      <c r="Z74">
        <v>1306.24</v>
      </c>
      <c r="AA74" t="s">
        <v>711</v>
      </c>
      <c r="AB74">
        <v>2024</v>
      </c>
      <c r="AC74" t="s">
        <v>712</v>
      </c>
      <c r="AD74">
        <v>0</v>
      </c>
      <c r="AE74" t="s">
        <v>723</v>
      </c>
      <c r="AF74" t="str">
        <f>IF(WEEKDAY(Main_Data_1_1[[#This Row],[Orders.OrderDate]],2)&gt;5,"Weekend","Weekday")</f>
        <v>Weekday</v>
      </c>
    </row>
    <row r="75" spans="1:32" x14ac:dyDescent="0.3">
      <c r="A75">
        <v>152</v>
      </c>
      <c r="B75" t="s">
        <v>179</v>
      </c>
      <c r="C75" t="s">
        <v>35</v>
      </c>
      <c r="D75" t="s">
        <v>9</v>
      </c>
      <c r="E75">
        <v>3.2</v>
      </c>
      <c r="F75">
        <v>700</v>
      </c>
      <c r="G75" t="s">
        <v>13</v>
      </c>
      <c r="H75">
        <v>201</v>
      </c>
      <c r="I75">
        <v>29</v>
      </c>
      <c r="J75">
        <v>152</v>
      </c>
      <c r="K75" s="2">
        <v>45338</v>
      </c>
      <c r="L75" s="2">
        <v>0.53680555555555554</v>
      </c>
      <c r="M75">
        <v>38</v>
      </c>
      <c r="N75">
        <v>3</v>
      </c>
      <c r="O75">
        <v>1480.05</v>
      </c>
      <c r="P75">
        <v>148</v>
      </c>
      <c r="Q75">
        <v>0</v>
      </c>
      <c r="R75" t="s">
        <v>680</v>
      </c>
      <c r="S75" t="s">
        <v>681</v>
      </c>
      <c r="T75">
        <v>29</v>
      </c>
      <c r="U75" t="s">
        <v>311</v>
      </c>
      <c r="V75" t="s">
        <v>284</v>
      </c>
      <c r="W75">
        <v>48</v>
      </c>
      <c r="X75" t="s">
        <v>35</v>
      </c>
      <c r="Y75" s="2">
        <v>45602</v>
      </c>
      <c r="Z75">
        <v>1332.05</v>
      </c>
      <c r="AA75" t="s">
        <v>716</v>
      </c>
      <c r="AB75">
        <v>2024</v>
      </c>
      <c r="AC75" t="s">
        <v>712</v>
      </c>
      <c r="AD75">
        <v>9.9996621735752175E-2</v>
      </c>
      <c r="AE75" t="s">
        <v>717</v>
      </c>
      <c r="AF75" t="str">
        <f>IF(WEEKDAY(Main_Data_1_1[[#This Row],[Orders.OrderDate]],2)&gt;5,"Weekend","Weekday")</f>
        <v>Weekday</v>
      </c>
    </row>
    <row r="76" spans="1:32" x14ac:dyDescent="0.3">
      <c r="A76">
        <v>11</v>
      </c>
      <c r="B76" t="s">
        <v>30</v>
      </c>
      <c r="C76" t="s">
        <v>31</v>
      </c>
      <c r="D76" t="s">
        <v>26</v>
      </c>
      <c r="E76">
        <v>3.4</v>
      </c>
      <c r="F76">
        <v>500</v>
      </c>
      <c r="G76" t="s">
        <v>10</v>
      </c>
      <c r="H76">
        <v>158</v>
      </c>
      <c r="I76">
        <v>120</v>
      </c>
      <c r="J76">
        <v>11</v>
      </c>
      <c r="K76" s="2">
        <v>45616</v>
      </c>
      <c r="L76" s="2">
        <v>0.51944444444444449</v>
      </c>
      <c r="M76">
        <v>31</v>
      </c>
      <c r="N76">
        <v>3</v>
      </c>
      <c r="O76">
        <v>429.95</v>
      </c>
      <c r="P76">
        <v>43</v>
      </c>
      <c r="Q76">
        <v>0</v>
      </c>
      <c r="R76" t="s">
        <v>680</v>
      </c>
      <c r="S76" t="s">
        <v>681</v>
      </c>
      <c r="T76">
        <v>120</v>
      </c>
      <c r="U76" t="s">
        <v>394</v>
      </c>
      <c r="V76" t="s">
        <v>288</v>
      </c>
      <c r="W76">
        <v>55</v>
      </c>
      <c r="X76" t="s">
        <v>31</v>
      </c>
      <c r="Y76" s="2">
        <v>45373</v>
      </c>
      <c r="Z76">
        <v>386.95</v>
      </c>
      <c r="AA76" t="s">
        <v>714</v>
      </c>
      <c r="AB76">
        <v>2024</v>
      </c>
      <c r="AC76" t="s">
        <v>712</v>
      </c>
      <c r="AD76">
        <v>0.10001162925921619</v>
      </c>
      <c r="AE76" t="s">
        <v>717</v>
      </c>
      <c r="AF76" t="str">
        <f>IF(WEEKDAY(Main_Data_1_1[[#This Row],[Orders.OrderDate]],2)&gt;5,"Weekend","Weekday")</f>
        <v>Weekday</v>
      </c>
    </row>
    <row r="77" spans="1:32" x14ac:dyDescent="0.3">
      <c r="A77">
        <v>79</v>
      </c>
      <c r="B77" t="s">
        <v>106</v>
      </c>
      <c r="C77" t="s">
        <v>19</v>
      </c>
      <c r="D77" t="s">
        <v>56</v>
      </c>
      <c r="E77">
        <v>3.3</v>
      </c>
      <c r="F77">
        <v>400</v>
      </c>
      <c r="G77" t="s">
        <v>13</v>
      </c>
      <c r="H77">
        <v>162</v>
      </c>
      <c r="I77">
        <v>120</v>
      </c>
      <c r="J77">
        <v>79</v>
      </c>
      <c r="K77" s="2">
        <v>45317</v>
      </c>
      <c r="L77" s="2">
        <v>0.86041666666666672</v>
      </c>
      <c r="M77">
        <v>29</v>
      </c>
      <c r="N77">
        <v>4</v>
      </c>
      <c r="O77">
        <v>720.42</v>
      </c>
      <c r="P77">
        <v>0</v>
      </c>
      <c r="Q77">
        <v>0</v>
      </c>
      <c r="R77" t="s">
        <v>678</v>
      </c>
      <c r="S77" t="s">
        <v>679</v>
      </c>
      <c r="T77">
        <v>120</v>
      </c>
      <c r="U77" t="s">
        <v>394</v>
      </c>
      <c r="V77" t="s">
        <v>288</v>
      </c>
      <c r="W77">
        <v>55</v>
      </c>
      <c r="X77" t="s">
        <v>31</v>
      </c>
      <c r="Y77" s="2">
        <v>45373</v>
      </c>
      <c r="Z77">
        <v>720.42</v>
      </c>
      <c r="AA77" t="s">
        <v>711</v>
      </c>
      <c r="AB77">
        <v>2024</v>
      </c>
      <c r="AC77" t="s">
        <v>721</v>
      </c>
      <c r="AD77">
        <v>0</v>
      </c>
      <c r="AE77" t="s">
        <v>717</v>
      </c>
      <c r="AF77" t="str">
        <f>IF(WEEKDAY(Main_Data_1_1[[#This Row],[Orders.OrderDate]],2)&gt;5,"Weekend","Weekday")</f>
        <v>Weekday</v>
      </c>
    </row>
    <row r="78" spans="1:32" x14ac:dyDescent="0.3">
      <c r="A78">
        <v>191</v>
      </c>
      <c r="B78" t="s">
        <v>218</v>
      </c>
      <c r="C78" t="s">
        <v>72</v>
      </c>
      <c r="D78" t="s">
        <v>22</v>
      </c>
      <c r="E78">
        <v>4.2</v>
      </c>
      <c r="F78">
        <v>350</v>
      </c>
      <c r="G78" t="s">
        <v>17</v>
      </c>
      <c r="H78">
        <v>180</v>
      </c>
      <c r="I78">
        <v>30</v>
      </c>
      <c r="J78">
        <v>191</v>
      </c>
      <c r="K78" s="2">
        <v>46126</v>
      </c>
      <c r="L78" s="2">
        <v>0.46805555555555556</v>
      </c>
      <c r="M78">
        <v>23</v>
      </c>
      <c r="N78">
        <v>6</v>
      </c>
      <c r="O78">
        <v>359.16</v>
      </c>
      <c r="P78">
        <v>0</v>
      </c>
      <c r="Q78">
        <v>30</v>
      </c>
      <c r="R78" t="s">
        <v>685</v>
      </c>
      <c r="S78" t="s">
        <v>684</v>
      </c>
      <c r="T78">
        <v>30</v>
      </c>
      <c r="U78" t="s">
        <v>312</v>
      </c>
      <c r="V78" t="s">
        <v>288</v>
      </c>
      <c r="W78">
        <v>52</v>
      </c>
      <c r="X78" t="s">
        <v>72</v>
      </c>
      <c r="Y78" s="2">
        <v>45143</v>
      </c>
      <c r="Z78">
        <v>389.16</v>
      </c>
      <c r="AA78" t="s">
        <v>726</v>
      </c>
      <c r="AB78">
        <v>2026</v>
      </c>
      <c r="AC78" t="s">
        <v>721</v>
      </c>
      <c r="AD78">
        <v>0</v>
      </c>
      <c r="AE78" t="s">
        <v>717</v>
      </c>
      <c r="AF78" t="str">
        <f>IF(WEEKDAY(Main_Data_1_1[[#This Row],[Orders.OrderDate]],2)&gt;5,"Weekend","Weekday")</f>
        <v>Weekday</v>
      </c>
    </row>
    <row r="79" spans="1:32" x14ac:dyDescent="0.3">
      <c r="A79">
        <v>42</v>
      </c>
      <c r="B79" t="s">
        <v>68</v>
      </c>
      <c r="C79" t="s">
        <v>19</v>
      </c>
      <c r="D79" t="s">
        <v>16</v>
      </c>
      <c r="E79">
        <v>3</v>
      </c>
      <c r="F79">
        <v>800</v>
      </c>
      <c r="G79" t="s">
        <v>13</v>
      </c>
      <c r="H79">
        <v>422</v>
      </c>
      <c r="I79">
        <v>30</v>
      </c>
      <c r="J79">
        <v>42</v>
      </c>
      <c r="K79" s="2">
        <v>46243</v>
      </c>
      <c r="L79" s="2">
        <v>0.7895833333333333</v>
      </c>
      <c r="M79">
        <v>39</v>
      </c>
      <c r="N79">
        <v>3</v>
      </c>
      <c r="O79">
        <v>490.23</v>
      </c>
      <c r="P79">
        <v>0</v>
      </c>
      <c r="Q79">
        <v>40</v>
      </c>
      <c r="R79" t="s">
        <v>680</v>
      </c>
      <c r="S79" t="s">
        <v>681</v>
      </c>
      <c r="T79">
        <v>30</v>
      </c>
      <c r="U79" t="s">
        <v>312</v>
      </c>
      <c r="V79" t="s">
        <v>288</v>
      </c>
      <c r="W79">
        <v>52</v>
      </c>
      <c r="X79" t="s">
        <v>72</v>
      </c>
      <c r="Y79" s="2">
        <v>45143</v>
      </c>
      <c r="Z79">
        <v>530.23</v>
      </c>
      <c r="AA79" t="s">
        <v>722</v>
      </c>
      <c r="AB79">
        <v>2026</v>
      </c>
      <c r="AC79" t="s">
        <v>712</v>
      </c>
      <c r="AD79">
        <v>0</v>
      </c>
      <c r="AE79" t="s">
        <v>717</v>
      </c>
      <c r="AF79" t="str">
        <f>IF(WEEKDAY(Main_Data_1_1[[#This Row],[Orders.OrderDate]],2)&gt;5,"Weekend","Weekday")</f>
        <v>Weekend</v>
      </c>
    </row>
    <row r="80" spans="1:32" x14ac:dyDescent="0.3">
      <c r="A80">
        <v>236</v>
      </c>
      <c r="B80" t="s">
        <v>263</v>
      </c>
      <c r="C80" t="s">
        <v>8</v>
      </c>
      <c r="D80" t="s">
        <v>50</v>
      </c>
      <c r="E80">
        <v>3.6</v>
      </c>
      <c r="F80">
        <v>350</v>
      </c>
      <c r="G80" t="s">
        <v>13</v>
      </c>
      <c r="H80">
        <v>11</v>
      </c>
      <c r="I80">
        <v>58</v>
      </c>
      <c r="J80">
        <v>236</v>
      </c>
      <c r="K80" s="2">
        <v>46081</v>
      </c>
      <c r="L80" s="2">
        <v>0.76527777777777772</v>
      </c>
      <c r="M80">
        <v>42</v>
      </c>
      <c r="N80">
        <v>4</v>
      </c>
      <c r="O80">
        <v>1682.81</v>
      </c>
      <c r="P80">
        <v>0</v>
      </c>
      <c r="Q80">
        <v>20</v>
      </c>
      <c r="R80" t="s">
        <v>680</v>
      </c>
      <c r="S80" t="s">
        <v>679</v>
      </c>
      <c r="T80">
        <v>58</v>
      </c>
      <c r="U80" t="s">
        <v>302</v>
      </c>
      <c r="V80" t="s">
        <v>284</v>
      </c>
      <c r="W80">
        <v>31</v>
      </c>
      <c r="X80" t="s">
        <v>15</v>
      </c>
      <c r="Y80" s="2">
        <v>45215</v>
      </c>
      <c r="Z80">
        <v>1702.81</v>
      </c>
      <c r="AA80" t="s">
        <v>716</v>
      </c>
      <c r="AB80">
        <v>2026</v>
      </c>
      <c r="AC80" t="s">
        <v>712</v>
      </c>
      <c r="AD80">
        <v>0</v>
      </c>
      <c r="AE80" t="s">
        <v>715</v>
      </c>
      <c r="AF80" t="str">
        <f>IF(WEEKDAY(Main_Data_1_1[[#This Row],[Orders.OrderDate]],2)&gt;5,"Weekend","Weekday")</f>
        <v>Weekend</v>
      </c>
    </row>
    <row r="81" spans="1:32" x14ac:dyDescent="0.3">
      <c r="A81">
        <v>196</v>
      </c>
      <c r="B81" t="s">
        <v>223</v>
      </c>
      <c r="C81" t="s">
        <v>15</v>
      </c>
      <c r="D81" t="s">
        <v>26</v>
      </c>
      <c r="E81">
        <v>4.7</v>
      </c>
      <c r="F81">
        <v>400</v>
      </c>
      <c r="G81" t="s">
        <v>13</v>
      </c>
      <c r="H81">
        <v>32</v>
      </c>
      <c r="I81">
        <v>31</v>
      </c>
      <c r="J81">
        <v>196</v>
      </c>
      <c r="K81" s="2">
        <v>45618</v>
      </c>
      <c r="L81" s="2">
        <v>0.8930555555555556</v>
      </c>
      <c r="M81">
        <v>34</v>
      </c>
      <c r="N81">
        <v>4</v>
      </c>
      <c r="O81">
        <v>1372.62</v>
      </c>
      <c r="P81">
        <v>274.52</v>
      </c>
      <c r="Q81">
        <v>30</v>
      </c>
      <c r="R81" t="s">
        <v>685</v>
      </c>
      <c r="S81" t="s">
        <v>684</v>
      </c>
      <c r="T81">
        <v>31</v>
      </c>
      <c r="U81" t="s">
        <v>313</v>
      </c>
      <c r="V81" t="s">
        <v>288</v>
      </c>
      <c r="W81">
        <v>41</v>
      </c>
      <c r="X81" t="s">
        <v>72</v>
      </c>
      <c r="Y81" s="2">
        <v>45614</v>
      </c>
      <c r="Z81">
        <v>1128.0999999999999</v>
      </c>
      <c r="AA81" t="s">
        <v>714</v>
      </c>
      <c r="AB81">
        <v>2024</v>
      </c>
      <c r="AC81" t="s">
        <v>712</v>
      </c>
      <c r="AD81">
        <v>0.19999708586498813</v>
      </c>
      <c r="AE81" t="s">
        <v>723</v>
      </c>
      <c r="AF81" t="str">
        <f>IF(WEEKDAY(Main_Data_1_1[[#This Row],[Orders.OrderDate]],2)&gt;5,"Weekend","Weekday")</f>
        <v>Weekday</v>
      </c>
    </row>
    <row r="82" spans="1:32" x14ac:dyDescent="0.3">
      <c r="A82">
        <v>30</v>
      </c>
      <c r="B82" t="s">
        <v>55</v>
      </c>
      <c r="C82" t="s">
        <v>8</v>
      </c>
      <c r="D82" t="s">
        <v>56</v>
      </c>
      <c r="E82">
        <v>3.7</v>
      </c>
      <c r="F82">
        <v>600</v>
      </c>
      <c r="G82" t="s">
        <v>17</v>
      </c>
      <c r="H82">
        <v>575</v>
      </c>
      <c r="I82">
        <v>31</v>
      </c>
      <c r="J82">
        <v>30</v>
      </c>
      <c r="K82" s="2">
        <v>45476</v>
      </c>
      <c r="L82" s="2">
        <v>0.76875000000000004</v>
      </c>
      <c r="M82">
        <v>65</v>
      </c>
      <c r="N82">
        <v>2</v>
      </c>
      <c r="O82">
        <v>721.01</v>
      </c>
      <c r="P82">
        <v>0</v>
      </c>
      <c r="Q82">
        <v>20</v>
      </c>
      <c r="R82" t="s">
        <v>680</v>
      </c>
      <c r="S82" t="s">
        <v>681</v>
      </c>
      <c r="T82">
        <v>31</v>
      </c>
      <c r="U82" t="s">
        <v>313</v>
      </c>
      <c r="V82" t="s">
        <v>288</v>
      </c>
      <c r="W82">
        <v>41</v>
      </c>
      <c r="X82" t="s">
        <v>72</v>
      </c>
      <c r="Y82" s="2">
        <v>45614</v>
      </c>
      <c r="Z82">
        <v>741.01</v>
      </c>
      <c r="AA82" t="s">
        <v>718</v>
      </c>
      <c r="AB82">
        <v>2024</v>
      </c>
      <c r="AC82" t="s">
        <v>712</v>
      </c>
      <c r="AD82">
        <v>0</v>
      </c>
      <c r="AE82" t="s">
        <v>723</v>
      </c>
      <c r="AF82" t="str">
        <f>IF(WEEKDAY(Main_Data_1_1[[#This Row],[Orders.OrderDate]],2)&gt;5,"Weekend","Weekday")</f>
        <v>Weekday</v>
      </c>
    </row>
    <row r="83" spans="1:32" x14ac:dyDescent="0.3">
      <c r="A83">
        <v>236</v>
      </c>
      <c r="B83" t="s">
        <v>263</v>
      </c>
      <c r="C83" t="s">
        <v>8</v>
      </c>
      <c r="D83" t="s">
        <v>50</v>
      </c>
      <c r="E83">
        <v>3.6</v>
      </c>
      <c r="F83">
        <v>350</v>
      </c>
      <c r="G83" t="s">
        <v>13</v>
      </c>
      <c r="H83">
        <v>84</v>
      </c>
      <c r="I83">
        <v>312</v>
      </c>
      <c r="J83">
        <v>236</v>
      </c>
      <c r="K83" s="2">
        <v>46257</v>
      </c>
      <c r="L83" s="2">
        <v>0.90625</v>
      </c>
      <c r="M83">
        <v>37</v>
      </c>
      <c r="N83">
        <v>1</v>
      </c>
      <c r="O83">
        <v>1098.98</v>
      </c>
      <c r="P83">
        <v>109.9</v>
      </c>
      <c r="Q83">
        <v>49</v>
      </c>
      <c r="R83" t="s">
        <v>682</v>
      </c>
      <c r="S83" t="s">
        <v>684</v>
      </c>
      <c r="T83">
        <v>312</v>
      </c>
      <c r="U83" t="s">
        <v>307</v>
      </c>
      <c r="V83" t="s">
        <v>288</v>
      </c>
      <c r="W83">
        <v>40</v>
      </c>
      <c r="X83" t="s">
        <v>31</v>
      </c>
      <c r="Y83" s="2">
        <v>44970</v>
      </c>
      <c r="Z83">
        <v>1038.08</v>
      </c>
      <c r="AA83" t="s">
        <v>722</v>
      </c>
      <c r="AB83">
        <v>2026</v>
      </c>
      <c r="AC83" t="s">
        <v>712</v>
      </c>
      <c r="AD83">
        <v>0.10000181986933339</v>
      </c>
      <c r="AE83" t="s">
        <v>723</v>
      </c>
      <c r="AF83" t="str">
        <f>IF(WEEKDAY(Main_Data_1_1[[#This Row],[Orders.OrderDate]],2)&gt;5,"Weekend","Weekday")</f>
        <v>Weekend</v>
      </c>
    </row>
    <row r="84" spans="1:32" x14ac:dyDescent="0.3">
      <c r="A84">
        <v>199</v>
      </c>
      <c r="B84" t="s">
        <v>226</v>
      </c>
      <c r="C84" t="s">
        <v>72</v>
      </c>
      <c r="D84" t="s">
        <v>22</v>
      </c>
      <c r="E84">
        <v>3.8</v>
      </c>
      <c r="F84">
        <v>300</v>
      </c>
      <c r="G84" t="s">
        <v>13</v>
      </c>
      <c r="H84">
        <v>40</v>
      </c>
      <c r="I84">
        <v>312</v>
      </c>
      <c r="J84">
        <v>199</v>
      </c>
      <c r="K84" s="2">
        <v>46139</v>
      </c>
      <c r="L84" s="2">
        <v>0.72847222222222219</v>
      </c>
      <c r="M84">
        <v>25</v>
      </c>
      <c r="N84">
        <v>4</v>
      </c>
      <c r="O84">
        <v>614.63</v>
      </c>
      <c r="P84">
        <v>0</v>
      </c>
      <c r="Q84">
        <v>49</v>
      </c>
      <c r="R84" t="s">
        <v>685</v>
      </c>
      <c r="S84" t="s">
        <v>681</v>
      </c>
      <c r="T84">
        <v>312</v>
      </c>
      <c r="U84" t="s">
        <v>307</v>
      </c>
      <c r="V84" t="s">
        <v>288</v>
      </c>
      <c r="W84">
        <v>40</v>
      </c>
      <c r="X84" t="s">
        <v>31</v>
      </c>
      <c r="Y84" s="2">
        <v>44970</v>
      </c>
      <c r="Z84">
        <v>663.63</v>
      </c>
      <c r="AA84" t="s">
        <v>726</v>
      </c>
      <c r="AB84">
        <v>2026</v>
      </c>
      <c r="AC84" t="s">
        <v>721</v>
      </c>
      <c r="AD84">
        <v>0</v>
      </c>
      <c r="AE84" t="s">
        <v>723</v>
      </c>
      <c r="AF84" t="str">
        <f>IF(WEEKDAY(Main_Data_1_1[[#This Row],[Orders.OrderDate]],2)&gt;5,"Weekend","Weekday")</f>
        <v>Weekday</v>
      </c>
    </row>
    <row r="85" spans="1:32" x14ac:dyDescent="0.3">
      <c r="A85">
        <v>29</v>
      </c>
      <c r="B85" t="s">
        <v>54</v>
      </c>
      <c r="C85" t="s">
        <v>35</v>
      </c>
      <c r="D85" t="s">
        <v>22</v>
      </c>
      <c r="E85">
        <v>4.7</v>
      </c>
      <c r="F85">
        <v>250</v>
      </c>
      <c r="G85" t="s">
        <v>10</v>
      </c>
      <c r="H85">
        <v>480</v>
      </c>
      <c r="I85">
        <v>312</v>
      </c>
      <c r="J85">
        <v>29</v>
      </c>
      <c r="K85" s="2">
        <v>45567</v>
      </c>
      <c r="L85" s="2">
        <v>0.80347222222222225</v>
      </c>
      <c r="M85">
        <v>37</v>
      </c>
      <c r="N85">
        <v>6</v>
      </c>
      <c r="O85">
        <v>822.36</v>
      </c>
      <c r="P85">
        <v>0</v>
      </c>
      <c r="Q85">
        <v>0</v>
      </c>
      <c r="R85" t="s">
        <v>685</v>
      </c>
      <c r="S85" t="s">
        <v>681</v>
      </c>
      <c r="T85">
        <v>312</v>
      </c>
      <c r="U85" t="s">
        <v>307</v>
      </c>
      <c r="V85" t="s">
        <v>288</v>
      </c>
      <c r="W85">
        <v>40</v>
      </c>
      <c r="X85" t="s">
        <v>31</v>
      </c>
      <c r="Y85" s="2">
        <v>44970</v>
      </c>
      <c r="Z85">
        <v>822.36</v>
      </c>
      <c r="AA85" t="s">
        <v>719</v>
      </c>
      <c r="AB85">
        <v>2024</v>
      </c>
      <c r="AC85" t="s">
        <v>712</v>
      </c>
      <c r="AD85">
        <v>0</v>
      </c>
      <c r="AE85" t="s">
        <v>723</v>
      </c>
      <c r="AF85" t="str">
        <f>IF(WEEKDAY(Main_Data_1_1[[#This Row],[Orders.OrderDate]],2)&gt;5,"Weekend","Weekday")</f>
        <v>Weekday</v>
      </c>
    </row>
    <row r="86" spans="1:32" x14ac:dyDescent="0.3">
      <c r="A86">
        <v>236</v>
      </c>
      <c r="B86" t="s">
        <v>263</v>
      </c>
      <c r="C86" t="s">
        <v>8</v>
      </c>
      <c r="D86" t="s">
        <v>50</v>
      </c>
      <c r="E86">
        <v>3.6</v>
      </c>
      <c r="F86">
        <v>350</v>
      </c>
      <c r="G86" t="s">
        <v>13</v>
      </c>
      <c r="H86">
        <v>177</v>
      </c>
      <c r="I86">
        <v>349</v>
      </c>
      <c r="J86">
        <v>236</v>
      </c>
      <c r="K86" s="2">
        <v>46224</v>
      </c>
      <c r="L86" s="2">
        <v>0.54583333333333328</v>
      </c>
      <c r="M86">
        <v>28</v>
      </c>
      <c r="N86">
        <v>2</v>
      </c>
      <c r="O86">
        <v>965.68</v>
      </c>
      <c r="P86">
        <v>193.14</v>
      </c>
      <c r="Q86">
        <v>20</v>
      </c>
      <c r="R86" t="s">
        <v>678</v>
      </c>
      <c r="S86" t="s">
        <v>681</v>
      </c>
      <c r="T86">
        <v>349</v>
      </c>
      <c r="U86" t="s">
        <v>422</v>
      </c>
      <c r="V86" t="s">
        <v>288</v>
      </c>
      <c r="W86">
        <v>37</v>
      </c>
      <c r="X86" t="s">
        <v>31</v>
      </c>
      <c r="Y86" s="2">
        <v>45827</v>
      </c>
      <c r="Z86">
        <v>792.54</v>
      </c>
      <c r="AA86" t="s">
        <v>718</v>
      </c>
      <c r="AB86">
        <v>2026</v>
      </c>
      <c r="AC86" t="s">
        <v>721</v>
      </c>
      <c r="AD86">
        <v>0.2000041421588932</v>
      </c>
      <c r="AE86" t="s">
        <v>723</v>
      </c>
      <c r="AF86" t="str">
        <f>IF(WEEKDAY(Main_Data_1_1[[#This Row],[Orders.OrderDate]],2)&gt;5,"Weekend","Weekday")</f>
        <v>Weekday</v>
      </c>
    </row>
    <row r="87" spans="1:32" x14ac:dyDescent="0.3">
      <c r="A87">
        <v>21</v>
      </c>
      <c r="B87" t="s">
        <v>44</v>
      </c>
      <c r="C87" t="s">
        <v>21</v>
      </c>
      <c r="D87" t="s">
        <v>45</v>
      </c>
      <c r="E87">
        <v>3.3</v>
      </c>
      <c r="F87">
        <v>400</v>
      </c>
      <c r="G87" t="s">
        <v>10</v>
      </c>
      <c r="H87">
        <v>116</v>
      </c>
      <c r="I87">
        <v>349</v>
      </c>
      <c r="J87">
        <v>21</v>
      </c>
      <c r="K87" s="2">
        <v>46153</v>
      </c>
      <c r="L87" s="2">
        <v>0.95</v>
      </c>
      <c r="M87">
        <v>64</v>
      </c>
      <c r="N87">
        <v>3</v>
      </c>
      <c r="O87">
        <v>1208.29</v>
      </c>
      <c r="P87">
        <v>0</v>
      </c>
      <c r="Q87">
        <v>49</v>
      </c>
      <c r="R87" t="s">
        <v>686</v>
      </c>
      <c r="S87" t="s">
        <v>681</v>
      </c>
      <c r="T87">
        <v>349</v>
      </c>
      <c r="U87" t="s">
        <v>422</v>
      </c>
      <c r="V87" t="s">
        <v>288</v>
      </c>
      <c r="W87">
        <v>37</v>
      </c>
      <c r="X87" t="s">
        <v>31</v>
      </c>
      <c r="Y87" s="2">
        <v>45827</v>
      </c>
      <c r="Z87">
        <v>1257.29</v>
      </c>
      <c r="AA87" t="s">
        <v>727</v>
      </c>
      <c r="AB87">
        <v>2026</v>
      </c>
      <c r="AC87" t="s">
        <v>712</v>
      </c>
      <c r="AD87">
        <v>0</v>
      </c>
      <c r="AE87" t="s">
        <v>723</v>
      </c>
      <c r="AF87" t="str">
        <f>IF(WEEKDAY(Main_Data_1_1[[#This Row],[Orders.OrderDate]],2)&gt;5,"Weekend","Weekday")</f>
        <v>Weekday</v>
      </c>
    </row>
    <row r="88" spans="1:32" x14ac:dyDescent="0.3">
      <c r="A88">
        <v>112</v>
      </c>
      <c r="B88" t="s">
        <v>139</v>
      </c>
      <c r="C88" t="s">
        <v>31</v>
      </c>
      <c r="D88" t="s">
        <v>29</v>
      </c>
      <c r="E88">
        <v>4.3</v>
      </c>
      <c r="F88">
        <v>200</v>
      </c>
      <c r="G88" t="s">
        <v>10</v>
      </c>
      <c r="H88">
        <v>304</v>
      </c>
      <c r="I88">
        <v>349</v>
      </c>
      <c r="J88">
        <v>112</v>
      </c>
      <c r="K88" s="2">
        <v>45476</v>
      </c>
      <c r="L88" s="2">
        <v>0.87569444444444444</v>
      </c>
      <c r="M88">
        <v>48</v>
      </c>
      <c r="N88">
        <v>3</v>
      </c>
      <c r="O88">
        <v>761.78</v>
      </c>
      <c r="P88">
        <v>0</v>
      </c>
      <c r="Q88">
        <v>0</v>
      </c>
      <c r="R88" t="s">
        <v>686</v>
      </c>
      <c r="S88" t="s">
        <v>681</v>
      </c>
      <c r="T88">
        <v>349</v>
      </c>
      <c r="U88" t="s">
        <v>422</v>
      </c>
      <c r="V88" t="s">
        <v>288</v>
      </c>
      <c r="W88">
        <v>37</v>
      </c>
      <c r="X88" t="s">
        <v>31</v>
      </c>
      <c r="Y88" s="2">
        <v>45827</v>
      </c>
      <c r="Z88">
        <v>761.78</v>
      </c>
      <c r="AA88" t="s">
        <v>718</v>
      </c>
      <c r="AB88">
        <v>2024</v>
      </c>
      <c r="AC88" t="s">
        <v>712</v>
      </c>
      <c r="AD88">
        <v>0</v>
      </c>
      <c r="AE88" t="s">
        <v>723</v>
      </c>
      <c r="AF88" t="str">
        <f>IF(WEEKDAY(Main_Data_1_1[[#This Row],[Orders.OrderDate]],2)&gt;5,"Weekend","Weekday")</f>
        <v>Weekday</v>
      </c>
    </row>
    <row r="89" spans="1:32" x14ac:dyDescent="0.3">
      <c r="A89">
        <v>31</v>
      </c>
      <c r="B89" t="s">
        <v>57</v>
      </c>
      <c r="C89" t="s">
        <v>15</v>
      </c>
      <c r="D89" t="s">
        <v>12</v>
      </c>
      <c r="E89">
        <v>3.3</v>
      </c>
      <c r="F89">
        <v>150</v>
      </c>
      <c r="G89" t="s">
        <v>13</v>
      </c>
      <c r="H89">
        <v>567</v>
      </c>
      <c r="I89">
        <v>33</v>
      </c>
      <c r="J89">
        <v>31</v>
      </c>
      <c r="K89" s="2">
        <v>45643</v>
      </c>
      <c r="L89" s="2">
        <v>0.8125</v>
      </c>
      <c r="M89">
        <v>54</v>
      </c>
      <c r="N89">
        <v>5</v>
      </c>
      <c r="O89">
        <v>1038.0899999999999</v>
      </c>
      <c r="P89">
        <v>0</v>
      </c>
      <c r="Q89">
        <v>49</v>
      </c>
      <c r="R89" t="s">
        <v>680</v>
      </c>
      <c r="S89" t="s">
        <v>681</v>
      </c>
      <c r="T89">
        <v>33</v>
      </c>
      <c r="U89" t="s">
        <v>315</v>
      </c>
      <c r="V89" t="s">
        <v>284</v>
      </c>
      <c r="W89">
        <v>32</v>
      </c>
      <c r="X89" t="s">
        <v>8</v>
      </c>
      <c r="Y89" s="2">
        <v>45529</v>
      </c>
      <c r="Z89">
        <v>1087.0899999999999</v>
      </c>
      <c r="AA89" t="s">
        <v>724</v>
      </c>
      <c r="AB89">
        <v>2024</v>
      </c>
      <c r="AC89" t="s">
        <v>712</v>
      </c>
      <c r="AD89">
        <v>0</v>
      </c>
      <c r="AE89" t="s">
        <v>715</v>
      </c>
      <c r="AF89" t="str">
        <f>IF(WEEKDAY(Main_Data_1_1[[#This Row],[Orders.OrderDate]],2)&gt;5,"Weekend","Weekday")</f>
        <v>Weekday</v>
      </c>
    </row>
    <row r="90" spans="1:32" x14ac:dyDescent="0.3">
      <c r="A90">
        <v>12</v>
      </c>
      <c r="B90" t="s">
        <v>32</v>
      </c>
      <c r="C90" t="s">
        <v>8</v>
      </c>
      <c r="D90" t="s">
        <v>22</v>
      </c>
      <c r="E90">
        <v>3.3</v>
      </c>
      <c r="F90">
        <v>600</v>
      </c>
      <c r="G90" t="s">
        <v>13</v>
      </c>
      <c r="H90">
        <v>132</v>
      </c>
      <c r="I90">
        <v>465</v>
      </c>
      <c r="J90">
        <v>12</v>
      </c>
      <c r="K90" s="2">
        <v>45398</v>
      </c>
      <c r="L90" s="2">
        <v>0.41597222222222224</v>
      </c>
      <c r="M90">
        <v>49</v>
      </c>
      <c r="N90">
        <v>2</v>
      </c>
      <c r="O90">
        <v>385.52</v>
      </c>
      <c r="P90">
        <v>0</v>
      </c>
      <c r="Q90">
        <v>40</v>
      </c>
      <c r="R90" t="s">
        <v>678</v>
      </c>
      <c r="S90" t="s">
        <v>681</v>
      </c>
      <c r="T90">
        <v>465</v>
      </c>
      <c r="U90" t="s">
        <v>608</v>
      </c>
      <c r="V90" t="s">
        <v>284</v>
      </c>
      <c r="W90">
        <v>27</v>
      </c>
      <c r="X90" t="s">
        <v>37</v>
      </c>
      <c r="Y90" s="2">
        <v>45201</v>
      </c>
      <c r="Z90">
        <v>425.52</v>
      </c>
      <c r="AA90" t="s">
        <v>726</v>
      </c>
      <c r="AB90">
        <v>2024</v>
      </c>
      <c r="AC90" t="s">
        <v>712</v>
      </c>
      <c r="AD90">
        <v>0</v>
      </c>
      <c r="AE90" t="s">
        <v>715</v>
      </c>
      <c r="AF90" t="str">
        <f>IF(WEEKDAY(Main_Data_1_1[[#This Row],[Orders.OrderDate]],2)&gt;5,"Weekend","Weekday")</f>
        <v>Weekday</v>
      </c>
    </row>
    <row r="91" spans="1:32" x14ac:dyDescent="0.3">
      <c r="A91">
        <v>62</v>
      </c>
      <c r="B91" t="s">
        <v>89</v>
      </c>
      <c r="C91" t="s">
        <v>72</v>
      </c>
      <c r="D91" t="s">
        <v>29</v>
      </c>
      <c r="E91">
        <v>3.8</v>
      </c>
      <c r="F91">
        <v>300</v>
      </c>
      <c r="G91" t="s">
        <v>13</v>
      </c>
      <c r="H91">
        <v>525</v>
      </c>
      <c r="I91">
        <v>34</v>
      </c>
      <c r="J91">
        <v>62</v>
      </c>
      <c r="K91" s="2">
        <v>45567</v>
      </c>
      <c r="L91" s="2">
        <v>0.44166666666666665</v>
      </c>
      <c r="M91">
        <v>51</v>
      </c>
      <c r="N91">
        <v>1</v>
      </c>
      <c r="O91">
        <v>1067.08</v>
      </c>
      <c r="P91">
        <v>213.42</v>
      </c>
      <c r="Q91">
        <v>40</v>
      </c>
      <c r="R91" t="s">
        <v>686</v>
      </c>
      <c r="S91" t="s">
        <v>681</v>
      </c>
      <c r="T91">
        <v>34</v>
      </c>
      <c r="U91" t="s">
        <v>316</v>
      </c>
      <c r="V91" t="s">
        <v>284</v>
      </c>
      <c r="W91">
        <v>20</v>
      </c>
      <c r="X91" t="s">
        <v>8</v>
      </c>
      <c r="Y91" s="2">
        <v>44996</v>
      </c>
      <c r="Z91">
        <v>893.66</v>
      </c>
      <c r="AA91" t="s">
        <v>719</v>
      </c>
      <c r="AB91">
        <v>2024</v>
      </c>
      <c r="AC91" t="s">
        <v>712</v>
      </c>
      <c r="AD91">
        <v>0.20000374854743788</v>
      </c>
      <c r="AE91" t="s">
        <v>713</v>
      </c>
      <c r="AF91" t="str">
        <f>IF(WEEKDAY(Main_Data_1_1[[#This Row],[Orders.OrderDate]],2)&gt;5,"Weekend","Weekday")</f>
        <v>Weekday</v>
      </c>
    </row>
    <row r="92" spans="1:32" x14ac:dyDescent="0.3">
      <c r="A92">
        <v>179</v>
      </c>
      <c r="B92" t="s">
        <v>206</v>
      </c>
      <c r="C92" t="s">
        <v>72</v>
      </c>
      <c r="D92" t="s">
        <v>9</v>
      </c>
      <c r="E92">
        <v>4.0999999999999996</v>
      </c>
      <c r="F92">
        <v>250</v>
      </c>
      <c r="G92" t="s">
        <v>13</v>
      </c>
      <c r="H92">
        <v>13</v>
      </c>
      <c r="I92">
        <v>515</v>
      </c>
      <c r="J92">
        <v>179</v>
      </c>
      <c r="K92" s="2">
        <v>45518</v>
      </c>
      <c r="L92" s="2">
        <v>0.50208333333333333</v>
      </c>
      <c r="M92">
        <v>58</v>
      </c>
      <c r="N92">
        <v>6</v>
      </c>
      <c r="O92">
        <v>1795.58</v>
      </c>
      <c r="P92">
        <v>89.78</v>
      </c>
      <c r="Q92">
        <v>49</v>
      </c>
      <c r="R92" t="s">
        <v>678</v>
      </c>
      <c r="S92" t="s">
        <v>681</v>
      </c>
      <c r="T92">
        <v>515</v>
      </c>
      <c r="U92" t="s">
        <v>630</v>
      </c>
      <c r="V92" t="s">
        <v>288</v>
      </c>
      <c r="W92">
        <v>32</v>
      </c>
      <c r="X92" t="s">
        <v>19</v>
      </c>
      <c r="Y92" s="2">
        <v>45208</v>
      </c>
      <c r="Z92">
        <v>1754.8</v>
      </c>
      <c r="AA92" t="s">
        <v>722</v>
      </c>
      <c r="AB92">
        <v>2024</v>
      </c>
      <c r="AC92" t="s">
        <v>712</v>
      </c>
      <c r="AD92">
        <v>5.00005569231112E-2</v>
      </c>
      <c r="AE92" t="s">
        <v>715</v>
      </c>
      <c r="AF92" t="str">
        <f>IF(WEEKDAY(Main_Data_1_1[[#This Row],[Orders.OrderDate]],2)&gt;5,"Weekend","Weekday")</f>
        <v>Weekday</v>
      </c>
    </row>
    <row r="93" spans="1:32" x14ac:dyDescent="0.3">
      <c r="A93">
        <v>208</v>
      </c>
      <c r="B93" t="s">
        <v>235</v>
      </c>
      <c r="C93" t="s">
        <v>31</v>
      </c>
      <c r="D93" t="s">
        <v>29</v>
      </c>
      <c r="E93">
        <v>4.2</v>
      </c>
      <c r="F93">
        <v>150</v>
      </c>
      <c r="G93" t="s">
        <v>17</v>
      </c>
      <c r="H93">
        <v>206</v>
      </c>
      <c r="I93">
        <v>515</v>
      </c>
      <c r="J93">
        <v>208</v>
      </c>
      <c r="K93" s="2">
        <v>46075</v>
      </c>
      <c r="L93" s="2">
        <v>0.75694444444444442</v>
      </c>
      <c r="M93">
        <v>54</v>
      </c>
      <c r="N93">
        <v>3</v>
      </c>
      <c r="O93">
        <v>730.4</v>
      </c>
      <c r="P93">
        <v>36.520000000000003</v>
      </c>
      <c r="Q93">
        <v>20</v>
      </c>
      <c r="R93" t="s">
        <v>682</v>
      </c>
      <c r="S93" t="s">
        <v>679</v>
      </c>
      <c r="T93">
        <v>515</v>
      </c>
      <c r="U93" t="s">
        <v>630</v>
      </c>
      <c r="V93" t="s">
        <v>288</v>
      </c>
      <c r="W93">
        <v>32</v>
      </c>
      <c r="X93" t="s">
        <v>19</v>
      </c>
      <c r="Y93" s="2">
        <v>45208</v>
      </c>
      <c r="Z93">
        <v>713.88</v>
      </c>
      <c r="AA93" t="s">
        <v>716</v>
      </c>
      <c r="AB93">
        <v>2026</v>
      </c>
      <c r="AC93" t="s">
        <v>712</v>
      </c>
      <c r="AD93">
        <v>0.05</v>
      </c>
      <c r="AE93" t="s">
        <v>715</v>
      </c>
      <c r="AF93" t="str">
        <f>IF(WEEKDAY(Main_Data_1_1[[#This Row],[Orders.OrderDate]],2)&gt;5,"Weekend","Weekday")</f>
        <v>Weekend</v>
      </c>
    </row>
    <row r="94" spans="1:32" x14ac:dyDescent="0.3">
      <c r="A94">
        <v>157</v>
      </c>
      <c r="B94" t="s">
        <v>184</v>
      </c>
      <c r="C94" t="s">
        <v>72</v>
      </c>
      <c r="D94" t="s">
        <v>9</v>
      </c>
      <c r="E94">
        <v>2.8</v>
      </c>
      <c r="F94">
        <v>300</v>
      </c>
      <c r="G94" t="s">
        <v>10</v>
      </c>
      <c r="H94">
        <v>477</v>
      </c>
      <c r="I94">
        <v>515</v>
      </c>
      <c r="J94">
        <v>157</v>
      </c>
      <c r="K94" s="2">
        <v>45477</v>
      </c>
      <c r="L94" s="2">
        <v>0.62083333333333335</v>
      </c>
      <c r="M94">
        <v>52</v>
      </c>
      <c r="N94">
        <v>6</v>
      </c>
      <c r="O94">
        <v>1185.92</v>
      </c>
      <c r="P94">
        <v>0</v>
      </c>
      <c r="Q94">
        <v>0</v>
      </c>
      <c r="R94" t="s">
        <v>685</v>
      </c>
      <c r="S94" t="s">
        <v>681</v>
      </c>
      <c r="T94">
        <v>515</v>
      </c>
      <c r="U94" t="s">
        <v>630</v>
      </c>
      <c r="V94" t="s">
        <v>288</v>
      </c>
      <c r="W94">
        <v>32</v>
      </c>
      <c r="X94" t="s">
        <v>19</v>
      </c>
      <c r="Y94" s="2">
        <v>45208</v>
      </c>
      <c r="Z94">
        <v>1185.92</v>
      </c>
      <c r="AA94" t="s">
        <v>718</v>
      </c>
      <c r="AB94">
        <v>2024</v>
      </c>
      <c r="AC94" t="s">
        <v>712</v>
      </c>
      <c r="AD94">
        <v>0</v>
      </c>
      <c r="AE94" t="s">
        <v>715</v>
      </c>
      <c r="AF94" t="str">
        <f>IF(WEEKDAY(Main_Data_1_1[[#This Row],[Orders.OrderDate]],2)&gt;5,"Weekend","Weekday")</f>
        <v>Weekday</v>
      </c>
    </row>
    <row r="95" spans="1:32" x14ac:dyDescent="0.3">
      <c r="A95">
        <v>236</v>
      </c>
      <c r="B95" t="s">
        <v>263</v>
      </c>
      <c r="C95" t="s">
        <v>8</v>
      </c>
      <c r="D95" t="s">
        <v>50</v>
      </c>
      <c r="E95">
        <v>3.6</v>
      </c>
      <c r="F95">
        <v>350</v>
      </c>
      <c r="G95" t="s">
        <v>13</v>
      </c>
      <c r="H95">
        <v>402</v>
      </c>
      <c r="I95">
        <v>36</v>
      </c>
      <c r="J95">
        <v>236</v>
      </c>
      <c r="K95" s="2">
        <v>46124</v>
      </c>
      <c r="L95" s="2">
        <v>0.81944444444444442</v>
      </c>
      <c r="M95">
        <v>60</v>
      </c>
      <c r="N95">
        <v>6</v>
      </c>
      <c r="O95">
        <v>167.47</v>
      </c>
      <c r="P95">
        <v>25.12</v>
      </c>
      <c r="Q95">
        <v>20</v>
      </c>
      <c r="R95" t="s">
        <v>683</v>
      </c>
      <c r="S95" t="s">
        <v>681</v>
      </c>
      <c r="T95">
        <v>36</v>
      </c>
      <c r="U95" t="s">
        <v>318</v>
      </c>
      <c r="V95" t="s">
        <v>284</v>
      </c>
      <c r="W95">
        <v>48</v>
      </c>
      <c r="X95" t="s">
        <v>31</v>
      </c>
      <c r="Y95" s="2">
        <v>45175</v>
      </c>
      <c r="Z95">
        <v>162.35</v>
      </c>
      <c r="AA95" t="s">
        <v>726</v>
      </c>
      <c r="AB95">
        <v>2026</v>
      </c>
      <c r="AC95" t="s">
        <v>712</v>
      </c>
      <c r="AD95">
        <v>0.14999701439063715</v>
      </c>
      <c r="AE95" t="s">
        <v>717</v>
      </c>
      <c r="AF95" t="str">
        <f>IF(WEEKDAY(Main_Data_1_1[[#This Row],[Orders.OrderDate]],2)&gt;5,"Weekend","Weekday")</f>
        <v>Weekend</v>
      </c>
    </row>
    <row r="96" spans="1:32" x14ac:dyDescent="0.3">
      <c r="A96">
        <v>14</v>
      </c>
      <c r="B96" t="s">
        <v>34</v>
      </c>
      <c r="C96" t="s">
        <v>35</v>
      </c>
      <c r="D96" t="s">
        <v>22</v>
      </c>
      <c r="E96">
        <v>4.3</v>
      </c>
      <c r="F96">
        <v>250</v>
      </c>
      <c r="G96" t="s">
        <v>10</v>
      </c>
      <c r="H96">
        <v>135</v>
      </c>
      <c r="I96">
        <v>497</v>
      </c>
      <c r="J96">
        <v>14</v>
      </c>
      <c r="K96" s="2">
        <v>46203</v>
      </c>
      <c r="L96" s="2">
        <v>0.88124999999999998</v>
      </c>
      <c r="M96">
        <v>28</v>
      </c>
      <c r="N96">
        <v>5</v>
      </c>
      <c r="O96">
        <v>884.38</v>
      </c>
      <c r="P96">
        <v>44.22</v>
      </c>
      <c r="Q96">
        <v>30</v>
      </c>
      <c r="R96" t="s">
        <v>685</v>
      </c>
      <c r="S96" t="s">
        <v>681</v>
      </c>
      <c r="T96">
        <v>497</v>
      </c>
      <c r="U96" t="s">
        <v>322</v>
      </c>
      <c r="V96" t="s">
        <v>284</v>
      </c>
      <c r="W96">
        <v>24</v>
      </c>
      <c r="X96" t="s">
        <v>21</v>
      </c>
      <c r="Y96" s="2">
        <v>45590</v>
      </c>
      <c r="Z96">
        <v>870.16</v>
      </c>
      <c r="AA96" t="s">
        <v>728</v>
      </c>
      <c r="AB96">
        <v>2026</v>
      </c>
      <c r="AC96" t="s">
        <v>721</v>
      </c>
      <c r="AD96">
        <v>5.0001130735656617E-2</v>
      </c>
      <c r="AE96" t="s">
        <v>713</v>
      </c>
      <c r="AF96" t="str">
        <f>IF(WEEKDAY(Main_Data_1_1[[#This Row],[Orders.OrderDate]],2)&gt;5,"Weekend","Weekday")</f>
        <v>Weekday</v>
      </c>
    </row>
    <row r="97" spans="1:32" x14ac:dyDescent="0.3">
      <c r="A97">
        <v>22</v>
      </c>
      <c r="B97" t="s">
        <v>46</v>
      </c>
      <c r="C97" t="s">
        <v>31</v>
      </c>
      <c r="D97" t="s">
        <v>42</v>
      </c>
      <c r="E97">
        <v>3.4</v>
      </c>
      <c r="F97">
        <v>300</v>
      </c>
      <c r="G97" t="s">
        <v>17</v>
      </c>
      <c r="H97">
        <v>96</v>
      </c>
      <c r="I97">
        <v>497</v>
      </c>
      <c r="J97">
        <v>22</v>
      </c>
      <c r="K97" s="2">
        <v>45421</v>
      </c>
      <c r="L97" s="2">
        <v>0.45416666666666666</v>
      </c>
      <c r="M97">
        <v>65</v>
      </c>
      <c r="N97">
        <v>3</v>
      </c>
      <c r="O97">
        <v>543.45000000000005</v>
      </c>
      <c r="P97">
        <v>54.35</v>
      </c>
      <c r="Q97">
        <v>30</v>
      </c>
      <c r="R97" t="s">
        <v>683</v>
      </c>
      <c r="S97" t="s">
        <v>681</v>
      </c>
      <c r="T97">
        <v>497</v>
      </c>
      <c r="U97" t="s">
        <v>322</v>
      </c>
      <c r="V97" t="s">
        <v>284</v>
      </c>
      <c r="W97">
        <v>24</v>
      </c>
      <c r="X97" t="s">
        <v>21</v>
      </c>
      <c r="Y97" s="2">
        <v>45590</v>
      </c>
      <c r="Z97">
        <v>519.1</v>
      </c>
      <c r="AA97" t="s">
        <v>727</v>
      </c>
      <c r="AB97">
        <v>2024</v>
      </c>
      <c r="AC97" t="s">
        <v>712</v>
      </c>
      <c r="AD97">
        <v>0.10000920047842488</v>
      </c>
      <c r="AE97" t="s">
        <v>713</v>
      </c>
      <c r="AF97" t="str">
        <f>IF(WEEKDAY(Main_Data_1_1[[#This Row],[Orders.OrderDate]],2)&gt;5,"Weekend","Weekday")</f>
        <v>Weekday</v>
      </c>
    </row>
    <row r="98" spans="1:32" x14ac:dyDescent="0.3">
      <c r="A98">
        <v>14</v>
      </c>
      <c r="B98" t="s">
        <v>34</v>
      </c>
      <c r="C98" t="s">
        <v>35</v>
      </c>
      <c r="D98" t="s">
        <v>22</v>
      </c>
      <c r="E98">
        <v>4.3</v>
      </c>
      <c r="F98">
        <v>250</v>
      </c>
      <c r="G98" t="s">
        <v>10</v>
      </c>
      <c r="H98">
        <v>242</v>
      </c>
      <c r="I98">
        <v>451</v>
      </c>
      <c r="J98">
        <v>14</v>
      </c>
      <c r="K98" s="2">
        <v>45485</v>
      </c>
      <c r="L98" s="2">
        <v>0.50208333333333333</v>
      </c>
      <c r="M98">
        <v>29</v>
      </c>
      <c r="N98">
        <v>2</v>
      </c>
      <c r="O98">
        <v>180.25</v>
      </c>
      <c r="P98">
        <v>0</v>
      </c>
      <c r="Q98">
        <v>20</v>
      </c>
      <c r="R98" t="s">
        <v>680</v>
      </c>
      <c r="S98" t="s">
        <v>681</v>
      </c>
      <c r="T98">
        <v>451</v>
      </c>
      <c r="U98" t="s">
        <v>605</v>
      </c>
      <c r="V98" t="s">
        <v>288</v>
      </c>
      <c r="W98">
        <v>33</v>
      </c>
      <c r="X98" t="s">
        <v>31</v>
      </c>
      <c r="Y98" s="2">
        <v>45505</v>
      </c>
      <c r="Z98">
        <v>200.25</v>
      </c>
      <c r="AA98" t="s">
        <v>718</v>
      </c>
      <c r="AB98">
        <v>2024</v>
      </c>
      <c r="AC98" t="s">
        <v>721</v>
      </c>
      <c r="AD98">
        <v>0</v>
      </c>
      <c r="AE98" t="s">
        <v>715</v>
      </c>
      <c r="AF98" t="str">
        <f>IF(WEEKDAY(Main_Data_1_1[[#This Row],[Orders.OrderDate]],2)&gt;5,"Weekend","Weekday")</f>
        <v>Weekday</v>
      </c>
    </row>
    <row r="99" spans="1:32" x14ac:dyDescent="0.3">
      <c r="A99">
        <v>57</v>
      </c>
      <c r="B99" t="s">
        <v>84</v>
      </c>
      <c r="C99" t="s">
        <v>19</v>
      </c>
      <c r="D99" t="s">
        <v>56</v>
      </c>
      <c r="E99">
        <v>3.6</v>
      </c>
      <c r="F99">
        <v>700</v>
      </c>
      <c r="G99" t="s">
        <v>13</v>
      </c>
      <c r="H99">
        <v>14</v>
      </c>
      <c r="I99">
        <v>93</v>
      </c>
      <c r="J99">
        <v>57</v>
      </c>
      <c r="K99" s="2">
        <v>45734</v>
      </c>
      <c r="L99" s="2">
        <v>0.74305555555555558</v>
      </c>
      <c r="M99">
        <v>40</v>
      </c>
      <c r="N99">
        <v>2</v>
      </c>
      <c r="O99">
        <v>342.08</v>
      </c>
      <c r="P99">
        <v>0</v>
      </c>
      <c r="Q99">
        <v>40</v>
      </c>
      <c r="R99" t="s">
        <v>678</v>
      </c>
      <c r="S99" t="s">
        <v>679</v>
      </c>
      <c r="T99">
        <v>93</v>
      </c>
      <c r="U99" t="s">
        <v>369</v>
      </c>
      <c r="V99" t="s">
        <v>288</v>
      </c>
      <c r="W99">
        <v>48</v>
      </c>
      <c r="X99" t="s">
        <v>35</v>
      </c>
      <c r="Y99" s="2">
        <v>45688</v>
      </c>
      <c r="Z99">
        <v>382.08</v>
      </c>
      <c r="AA99" t="s">
        <v>725</v>
      </c>
      <c r="AB99">
        <v>2025</v>
      </c>
      <c r="AC99" t="s">
        <v>712</v>
      </c>
      <c r="AD99">
        <v>0</v>
      </c>
      <c r="AE99" t="s">
        <v>717</v>
      </c>
      <c r="AF99" t="str">
        <f>IF(WEEKDAY(Main_Data_1_1[[#This Row],[Orders.OrderDate]],2)&gt;5,"Weekend","Weekday")</f>
        <v>Weekday</v>
      </c>
    </row>
    <row r="100" spans="1:32" x14ac:dyDescent="0.3">
      <c r="A100">
        <v>15</v>
      </c>
      <c r="B100" t="s">
        <v>36</v>
      </c>
      <c r="C100" t="s">
        <v>37</v>
      </c>
      <c r="D100" t="s">
        <v>29</v>
      </c>
      <c r="E100">
        <v>4.3</v>
      </c>
      <c r="F100">
        <v>800</v>
      </c>
      <c r="G100" t="s">
        <v>13</v>
      </c>
      <c r="H100">
        <v>200</v>
      </c>
      <c r="I100">
        <v>519</v>
      </c>
      <c r="J100">
        <v>15</v>
      </c>
      <c r="K100" s="2">
        <v>45692</v>
      </c>
      <c r="L100" s="2">
        <v>0.68819444444444444</v>
      </c>
      <c r="M100">
        <v>52</v>
      </c>
      <c r="N100">
        <v>4</v>
      </c>
      <c r="O100">
        <v>1156.46</v>
      </c>
      <c r="P100">
        <v>0</v>
      </c>
      <c r="Q100">
        <v>30</v>
      </c>
      <c r="R100" t="s">
        <v>683</v>
      </c>
      <c r="S100" t="s">
        <v>681</v>
      </c>
      <c r="T100">
        <v>519</v>
      </c>
      <c r="U100" t="s">
        <v>631</v>
      </c>
      <c r="V100" t="s">
        <v>284</v>
      </c>
      <c r="W100">
        <v>20</v>
      </c>
      <c r="X100" t="s">
        <v>15</v>
      </c>
      <c r="Y100" s="2">
        <v>45822</v>
      </c>
      <c r="Z100">
        <v>1186.46</v>
      </c>
      <c r="AA100" t="s">
        <v>716</v>
      </c>
      <c r="AB100">
        <v>2025</v>
      </c>
      <c r="AC100" t="s">
        <v>712</v>
      </c>
      <c r="AD100">
        <v>0</v>
      </c>
      <c r="AE100" t="s">
        <v>713</v>
      </c>
      <c r="AF100" t="str">
        <f>IF(WEEKDAY(Main_Data_1_1[[#This Row],[Orders.OrderDate]],2)&gt;5,"Weekend","Weekday")</f>
        <v>Weekday</v>
      </c>
    </row>
    <row r="101" spans="1:32" x14ac:dyDescent="0.3">
      <c r="A101">
        <v>141</v>
      </c>
      <c r="B101" t="s">
        <v>168</v>
      </c>
      <c r="C101" t="s">
        <v>31</v>
      </c>
      <c r="D101" t="s">
        <v>50</v>
      </c>
      <c r="E101">
        <v>2.9</v>
      </c>
      <c r="F101">
        <v>800</v>
      </c>
      <c r="G101" t="s">
        <v>10</v>
      </c>
      <c r="H101">
        <v>58</v>
      </c>
      <c r="I101">
        <v>519</v>
      </c>
      <c r="J101">
        <v>141</v>
      </c>
      <c r="K101" s="2">
        <v>45623</v>
      </c>
      <c r="L101" s="2">
        <v>0.33819444444444446</v>
      </c>
      <c r="M101">
        <v>58</v>
      </c>
      <c r="N101">
        <v>3</v>
      </c>
      <c r="O101">
        <v>693.49</v>
      </c>
      <c r="P101">
        <v>104.02</v>
      </c>
      <c r="Q101">
        <v>49</v>
      </c>
      <c r="R101" t="s">
        <v>678</v>
      </c>
      <c r="S101" t="s">
        <v>681</v>
      </c>
      <c r="T101">
        <v>519</v>
      </c>
      <c r="U101" t="s">
        <v>631</v>
      </c>
      <c r="V101" t="s">
        <v>284</v>
      </c>
      <c r="W101">
        <v>20</v>
      </c>
      <c r="X101" t="s">
        <v>15</v>
      </c>
      <c r="Y101" s="2">
        <v>45822</v>
      </c>
      <c r="Z101">
        <v>638.47</v>
      </c>
      <c r="AA101" t="s">
        <v>714</v>
      </c>
      <c r="AB101">
        <v>2024</v>
      </c>
      <c r="AC101" t="s">
        <v>712</v>
      </c>
      <c r="AD101">
        <v>0.14999495306349045</v>
      </c>
      <c r="AE101" t="s">
        <v>713</v>
      </c>
      <c r="AF101" t="str">
        <f>IF(WEEKDAY(Main_Data_1_1[[#This Row],[Orders.OrderDate]],2)&gt;5,"Weekend","Weekday")</f>
        <v>Weekday</v>
      </c>
    </row>
    <row r="102" spans="1:32" x14ac:dyDescent="0.3">
      <c r="A102">
        <v>71</v>
      </c>
      <c r="B102" t="s">
        <v>98</v>
      </c>
      <c r="C102" t="s">
        <v>15</v>
      </c>
      <c r="D102" t="s">
        <v>22</v>
      </c>
      <c r="E102">
        <v>3.4</v>
      </c>
      <c r="F102">
        <v>200</v>
      </c>
      <c r="G102" t="s">
        <v>13</v>
      </c>
      <c r="H102">
        <v>478</v>
      </c>
      <c r="I102">
        <v>40</v>
      </c>
      <c r="J102">
        <v>71</v>
      </c>
      <c r="K102" s="2">
        <v>45488</v>
      </c>
      <c r="L102" s="2">
        <v>0.51875000000000004</v>
      </c>
      <c r="M102">
        <v>16</v>
      </c>
      <c r="N102">
        <v>5</v>
      </c>
      <c r="O102">
        <v>455.4</v>
      </c>
      <c r="P102">
        <v>91.08</v>
      </c>
      <c r="Q102">
        <v>0</v>
      </c>
      <c r="R102" t="s">
        <v>682</v>
      </c>
      <c r="S102" t="s">
        <v>681</v>
      </c>
      <c r="T102">
        <v>40</v>
      </c>
      <c r="U102" t="s">
        <v>322</v>
      </c>
      <c r="V102" t="s">
        <v>284</v>
      </c>
      <c r="W102">
        <v>52</v>
      </c>
      <c r="X102" t="s">
        <v>8</v>
      </c>
      <c r="Y102" s="2">
        <v>45121</v>
      </c>
      <c r="Z102">
        <v>364.32</v>
      </c>
      <c r="AA102" t="s">
        <v>718</v>
      </c>
      <c r="AB102">
        <v>2024</v>
      </c>
      <c r="AC102" t="s">
        <v>721</v>
      </c>
      <c r="AD102">
        <v>0.2</v>
      </c>
      <c r="AE102" t="s">
        <v>717</v>
      </c>
      <c r="AF102" t="str">
        <f>IF(WEEKDAY(Main_Data_1_1[[#This Row],[Orders.OrderDate]],2)&gt;5,"Weekend","Weekday")</f>
        <v>Weekday</v>
      </c>
    </row>
    <row r="103" spans="1:32" x14ac:dyDescent="0.3">
      <c r="A103">
        <v>140</v>
      </c>
      <c r="B103" t="s">
        <v>167</v>
      </c>
      <c r="C103" t="s">
        <v>37</v>
      </c>
      <c r="D103" t="s">
        <v>16</v>
      </c>
      <c r="E103">
        <v>3.3</v>
      </c>
      <c r="F103">
        <v>350</v>
      </c>
      <c r="G103" t="s">
        <v>10</v>
      </c>
      <c r="H103">
        <v>540</v>
      </c>
      <c r="I103">
        <v>40</v>
      </c>
      <c r="J103">
        <v>140</v>
      </c>
      <c r="K103" s="2">
        <v>45451</v>
      </c>
      <c r="L103" s="2">
        <v>0.96458333333333335</v>
      </c>
      <c r="M103">
        <v>55</v>
      </c>
      <c r="N103">
        <v>2</v>
      </c>
      <c r="O103">
        <v>657.91</v>
      </c>
      <c r="P103">
        <v>0</v>
      </c>
      <c r="Q103">
        <v>49</v>
      </c>
      <c r="R103" t="s">
        <v>682</v>
      </c>
      <c r="S103" t="s">
        <v>681</v>
      </c>
      <c r="T103">
        <v>40</v>
      </c>
      <c r="U103" t="s">
        <v>322</v>
      </c>
      <c r="V103" t="s">
        <v>284</v>
      </c>
      <c r="W103">
        <v>52</v>
      </c>
      <c r="X103" t="s">
        <v>8</v>
      </c>
      <c r="Y103" s="2">
        <v>45121</v>
      </c>
      <c r="Z103">
        <v>706.91</v>
      </c>
      <c r="AA103" t="s">
        <v>728</v>
      </c>
      <c r="AB103">
        <v>2024</v>
      </c>
      <c r="AC103" t="s">
        <v>712</v>
      </c>
      <c r="AD103">
        <v>0</v>
      </c>
      <c r="AE103" t="s">
        <v>717</v>
      </c>
      <c r="AF103" t="str">
        <f>IF(WEEKDAY(Main_Data_1_1[[#This Row],[Orders.OrderDate]],2)&gt;5,"Weekend","Weekday")</f>
        <v>Weekend</v>
      </c>
    </row>
    <row r="104" spans="1:32" x14ac:dyDescent="0.3">
      <c r="A104">
        <v>141</v>
      </c>
      <c r="B104" t="s">
        <v>168</v>
      </c>
      <c r="C104" t="s">
        <v>31</v>
      </c>
      <c r="D104" t="s">
        <v>50</v>
      </c>
      <c r="E104">
        <v>2.9</v>
      </c>
      <c r="F104">
        <v>800</v>
      </c>
      <c r="G104" t="s">
        <v>10</v>
      </c>
      <c r="H104">
        <v>15</v>
      </c>
      <c r="I104">
        <v>51</v>
      </c>
      <c r="J104">
        <v>141</v>
      </c>
      <c r="K104" s="2">
        <v>45700</v>
      </c>
      <c r="L104" s="2">
        <v>0.67013888888888884</v>
      </c>
      <c r="M104">
        <v>40</v>
      </c>
      <c r="N104">
        <v>5</v>
      </c>
      <c r="O104">
        <v>849.95</v>
      </c>
      <c r="P104">
        <v>127.49</v>
      </c>
      <c r="Q104">
        <v>20</v>
      </c>
      <c r="R104" t="s">
        <v>685</v>
      </c>
      <c r="S104" t="s">
        <v>681</v>
      </c>
      <c r="T104">
        <v>51</v>
      </c>
      <c r="U104" t="s">
        <v>333</v>
      </c>
      <c r="V104" t="s">
        <v>288</v>
      </c>
      <c r="W104">
        <v>38</v>
      </c>
      <c r="X104" t="s">
        <v>15</v>
      </c>
      <c r="Y104" s="2">
        <v>45136</v>
      </c>
      <c r="Z104">
        <v>742.46</v>
      </c>
      <c r="AA104" t="s">
        <v>716</v>
      </c>
      <c r="AB104">
        <v>2025</v>
      </c>
      <c r="AC104" t="s">
        <v>712</v>
      </c>
      <c r="AD104">
        <v>0.14999705865050883</v>
      </c>
      <c r="AE104" t="s">
        <v>723</v>
      </c>
      <c r="AF104" t="str">
        <f>IF(WEEKDAY(Main_Data_1_1[[#This Row],[Orders.OrderDate]],2)&gt;5,"Weekend","Weekday")</f>
        <v>Weekday</v>
      </c>
    </row>
    <row r="105" spans="1:32" x14ac:dyDescent="0.3">
      <c r="A105">
        <v>16</v>
      </c>
      <c r="B105" t="s">
        <v>38</v>
      </c>
      <c r="C105" t="s">
        <v>21</v>
      </c>
      <c r="D105" t="s">
        <v>12</v>
      </c>
      <c r="E105">
        <v>3.5</v>
      </c>
      <c r="F105">
        <v>250</v>
      </c>
      <c r="G105" t="s">
        <v>17</v>
      </c>
      <c r="H105">
        <v>85</v>
      </c>
      <c r="I105">
        <v>302</v>
      </c>
      <c r="J105">
        <v>16</v>
      </c>
      <c r="K105" s="2">
        <v>45670</v>
      </c>
      <c r="L105" s="2">
        <v>0.375</v>
      </c>
      <c r="M105">
        <v>60</v>
      </c>
      <c r="N105">
        <v>5</v>
      </c>
      <c r="O105">
        <v>1498.87</v>
      </c>
      <c r="P105">
        <v>0</v>
      </c>
      <c r="Q105">
        <v>0</v>
      </c>
      <c r="R105" t="s">
        <v>683</v>
      </c>
      <c r="S105" t="s">
        <v>681</v>
      </c>
      <c r="T105">
        <v>302</v>
      </c>
      <c r="U105" t="s">
        <v>525</v>
      </c>
      <c r="V105" t="s">
        <v>284</v>
      </c>
      <c r="W105">
        <v>47</v>
      </c>
      <c r="X105" t="s">
        <v>37</v>
      </c>
      <c r="Y105" s="2">
        <v>45660</v>
      </c>
      <c r="Z105">
        <v>1498.87</v>
      </c>
      <c r="AA105" t="s">
        <v>711</v>
      </c>
      <c r="AB105">
        <v>2025</v>
      </c>
      <c r="AC105" t="s">
        <v>712</v>
      </c>
      <c r="AD105">
        <v>0</v>
      </c>
      <c r="AE105" t="s">
        <v>717</v>
      </c>
      <c r="AF105" t="str">
        <f>IF(WEEKDAY(Main_Data_1_1[[#This Row],[Orders.OrderDate]],2)&gt;5,"Weekend","Weekday")</f>
        <v>Weekday</v>
      </c>
    </row>
    <row r="106" spans="1:32" x14ac:dyDescent="0.3">
      <c r="A106">
        <v>25</v>
      </c>
      <c r="B106" t="s">
        <v>49</v>
      </c>
      <c r="C106" t="s">
        <v>37</v>
      </c>
      <c r="D106" t="s">
        <v>50</v>
      </c>
      <c r="E106">
        <v>4.5</v>
      </c>
      <c r="F106">
        <v>700</v>
      </c>
      <c r="G106" t="s">
        <v>17</v>
      </c>
      <c r="H106">
        <v>413</v>
      </c>
      <c r="I106">
        <v>43</v>
      </c>
      <c r="J106">
        <v>25</v>
      </c>
      <c r="K106" s="2">
        <v>45508</v>
      </c>
      <c r="L106" s="2">
        <v>0.35</v>
      </c>
      <c r="M106">
        <v>53</v>
      </c>
      <c r="N106">
        <v>5</v>
      </c>
      <c r="O106">
        <v>1777.99</v>
      </c>
      <c r="P106">
        <v>355.6</v>
      </c>
      <c r="Q106">
        <v>30</v>
      </c>
      <c r="R106" t="s">
        <v>682</v>
      </c>
      <c r="S106" t="s">
        <v>681</v>
      </c>
      <c r="T106">
        <v>43</v>
      </c>
      <c r="U106" t="s">
        <v>325</v>
      </c>
      <c r="V106" t="s">
        <v>284</v>
      </c>
      <c r="W106">
        <v>44</v>
      </c>
      <c r="X106" t="s">
        <v>8</v>
      </c>
      <c r="Y106" s="2">
        <v>45097</v>
      </c>
      <c r="Z106">
        <v>1452.3899999999999</v>
      </c>
      <c r="AA106" t="s">
        <v>722</v>
      </c>
      <c r="AB106">
        <v>2024</v>
      </c>
      <c r="AC106" t="s">
        <v>712</v>
      </c>
      <c r="AD106">
        <v>0.20000112486571917</v>
      </c>
      <c r="AE106" t="s">
        <v>723</v>
      </c>
      <c r="AF106" t="str">
        <f>IF(WEEKDAY(Main_Data_1_1[[#This Row],[Orders.OrderDate]],2)&gt;5,"Weekend","Weekday")</f>
        <v>Weekend</v>
      </c>
    </row>
    <row r="107" spans="1:32" x14ac:dyDescent="0.3">
      <c r="A107">
        <v>51</v>
      </c>
      <c r="B107" t="s">
        <v>78</v>
      </c>
      <c r="C107" t="s">
        <v>15</v>
      </c>
      <c r="D107" t="s">
        <v>50</v>
      </c>
      <c r="E107">
        <v>4.5999999999999996</v>
      </c>
      <c r="F107">
        <v>800</v>
      </c>
      <c r="G107" t="s">
        <v>10</v>
      </c>
      <c r="H107">
        <v>16</v>
      </c>
      <c r="I107">
        <v>573</v>
      </c>
      <c r="J107">
        <v>51</v>
      </c>
      <c r="K107" s="2">
        <v>45791</v>
      </c>
      <c r="L107" s="2">
        <v>0.8618055555555556</v>
      </c>
      <c r="M107">
        <v>51</v>
      </c>
      <c r="N107">
        <v>2</v>
      </c>
      <c r="O107">
        <v>1062.76</v>
      </c>
      <c r="P107">
        <v>159.41</v>
      </c>
      <c r="Q107">
        <v>49</v>
      </c>
      <c r="R107" t="s">
        <v>685</v>
      </c>
      <c r="S107" t="s">
        <v>684</v>
      </c>
      <c r="T107">
        <v>573</v>
      </c>
      <c r="U107" t="s">
        <v>660</v>
      </c>
      <c r="V107" t="s">
        <v>284</v>
      </c>
      <c r="W107">
        <v>51</v>
      </c>
      <c r="X107" t="s">
        <v>35</v>
      </c>
      <c r="Y107" s="2">
        <v>45155</v>
      </c>
      <c r="Z107">
        <v>952.35</v>
      </c>
      <c r="AA107" t="s">
        <v>727</v>
      </c>
      <c r="AB107">
        <v>2025</v>
      </c>
      <c r="AC107" t="s">
        <v>712</v>
      </c>
      <c r="AD107">
        <v>0.14999623621513794</v>
      </c>
      <c r="AE107" t="s">
        <v>717</v>
      </c>
      <c r="AF107" t="str">
        <f>IF(WEEKDAY(Main_Data_1_1[[#This Row],[Orders.OrderDate]],2)&gt;5,"Weekend","Weekday")</f>
        <v>Weekday</v>
      </c>
    </row>
    <row r="108" spans="1:32" x14ac:dyDescent="0.3">
      <c r="A108">
        <v>190</v>
      </c>
      <c r="B108" t="s">
        <v>217</v>
      </c>
      <c r="C108" t="s">
        <v>37</v>
      </c>
      <c r="D108" t="s">
        <v>12</v>
      </c>
      <c r="E108">
        <v>3.3</v>
      </c>
      <c r="F108">
        <v>200</v>
      </c>
      <c r="G108" t="s">
        <v>17</v>
      </c>
      <c r="H108">
        <v>170</v>
      </c>
      <c r="I108">
        <v>573</v>
      </c>
      <c r="J108">
        <v>190</v>
      </c>
      <c r="K108" s="2">
        <v>45766</v>
      </c>
      <c r="L108" s="2">
        <v>0.62569444444444444</v>
      </c>
      <c r="M108">
        <v>65</v>
      </c>
      <c r="N108">
        <v>1</v>
      </c>
      <c r="O108">
        <v>378.76</v>
      </c>
      <c r="P108">
        <v>0</v>
      </c>
      <c r="Q108">
        <v>40</v>
      </c>
      <c r="R108" t="s">
        <v>686</v>
      </c>
      <c r="S108" t="s">
        <v>679</v>
      </c>
      <c r="T108">
        <v>573</v>
      </c>
      <c r="U108" t="s">
        <v>660</v>
      </c>
      <c r="V108" t="s">
        <v>284</v>
      </c>
      <c r="W108">
        <v>51</v>
      </c>
      <c r="X108" t="s">
        <v>35</v>
      </c>
      <c r="Y108" s="2">
        <v>45155</v>
      </c>
      <c r="Z108">
        <v>418.76</v>
      </c>
      <c r="AA108" t="s">
        <v>726</v>
      </c>
      <c r="AB108">
        <v>2025</v>
      </c>
      <c r="AC108" t="s">
        <v>712</v>
      </c>
      <c r="AD108">
        <v>0</v>
      </c>
      <c r="AE108" t="s">
        <v>717</v>
      </c>
      <c r="AF108" t="str">
        <f>IF(WEEKDAY(Main_Data_1_1[[#This Row],[Orders.OrderDate]],2)&gt;5,"Weekend","Weekday")</f>
        <v>Weekend</v>
      </c>
    </row>
    <row r="109" spans="1:32" x14ac:dyDescent="0.3">
      <c r="A109">
        <v>133</v>
      </c>
      <c r="B109" t="s">
        <v>160</v>
      </c>
      <c r="C109" t="s">
        <v>21</v>
      </c>
      <c r="D109" t="s">
        <v>50</v>
      </c>
      <c r="E109">
        <v>4.3</v>
      </c>
      <c r="F109">
        <v>250</v>
      </c>
      <c r="G109" t="s">
        <v>10</v>
      </c>
      <c r="H109">
        <v>292</v>
      </c>
      <c r="I109">
        <v>573</v>
      </c>
      <c r="J109">
        <v>133</v>
      </c>
      <c r="K109" s="2">
        <v>46089</v>
      </c>
      <c r="L109" s="2">
        <v>0.87152777777777779</v>
      </c>
      <c r="M109">
        <v>31</v>
      </c>
      <c r="N109">
        <v>5</v>
      </c>
      <c r="O109">
        <v>958.03</v>
      </c>
      <c r="P109">
        <v>47.9</v>
      </c>
      <c r="Q109">
        <v>40</v>
      </c>
      <c r="R109" t="s">
        <v>680</v>
      </c>
      <c r="S109" t="s">
        <v>681</v>
      </c>
      <c r="T109">
        <v>573</v>
      </c>
      <c r="U109" t="s">
        <v>660</v>
      </c>
      <c r="V109" t="s">
        <v>284</v>
      </c>
      <c r="W109">
        <v>51</v>
      </c>
      <c r="X109" t="s">
        <v>35</v>
      </c>
      <c r="Y109" s="2">
        <v>45155</v>
      </c>
      <c r="Z109">
        <v>950.13</v>
      </c>
      <c r="AA109" t="s">
        <v>725</v>
      </c>
      <c r="AB109">
        <v>2026</v>
      </c>
      <c r="AC109" t="s">
        <v>712</v>
      </c>
      <c r="AD109">
        <v>4.9998434287026501E-2</v>
      </c>
      <c r="AE109" t="s">
        <v>717</v>
      </c>
      <c r="AF109" t="str">
        <f>IF(WEEKDAY(Main_Data_1_1[[#This Row],[Orders.OrderDate]],2)&gt;5,"Weekend","Weekday")</f>
        <v>Weekend</v>
      </c>
    </row>
    <row r="110" spans="1:32" x14ac:dyDescent="0.3">
      <c r="A110">
        <v>155</v>
      </c>
      <c r="B110" t="s">
        <v>182</v>
      </c>
      <c r="C110" t="s">
        <v>15</v>
      </c>
      <c r="D110" t="s">
        <v>22</v>
      </c>
      <c r="E110">
        <v>2.9</v>
      </c>
      <c r="F110">
        <v>300</v>
      </c>
      <c r="G110" t="s">
        <v>13</v>
      </c>
      <c r="H110">
        <v>522</v>
      </c>
      <c r="I110">
        <v>573</v>
      </c>
      <c r="J110">
        <v>155</v>
      </c>
      <c r="K110" s="2">
        <v>46153</v>
      </c>
      <c r="L110" s="2">
        <v>0.45277777777777778</v>
      </c>
      <c r="M110">
        <v>59</v>
      </c>
      <c r="N110">
        <v>4</v>
      </c>
      <c r="O110">
        <v>922.06</v>
      </c>
      <c r="P110">
        <v>138.31</v>
      </c>
      <c r="Q110">
        <v>40</v>
      </c>
      <c r="R110" t="s">
        <v>682</v>
      </c>
      <c r="S110" t="s">
        <v>684</v>
      </c>
      <c r="T110">
        <v>573</v>
      </c>
      <c r="U110" t="s">
        <v>660</v>
      </c>
      <c r="V110" t="s">
        <v>284</v>
      </c>
      <c r="W110">
        <v>51</v>
      </c>
      <c r="X110" t="s">
        <v>35</v>
      </c>
      <c r="Y110" s="2">
        <v>45155</v>
      </c>
      <c r="Z110">
        <v>823.75</v>
      </c>
      <c r="AA110" t="s">
        <v>727</v>
      </c>
      <c r="AB110">
        <v>2026</v>
      </c>
      <c r="AC110" t="s">
        <v>712</v>
      </c>
      <c r="AD110">
        <v>0.15000108452812183</v>
      </c>
      <c r="AE110" t="s">
        <v>717</v>
      </c>
      <c r="AF110" t="str">
        <f>IF(WEEKDAY(Main_Data_1_1[[#This Row],[Orders.OrderDate]],2)&gt;5,"Weekend","Weekday")</f>
        <v>Weekday</v>
      </c>
    </row>
    <row r="111" spans="1:32" x14ac:dyDescent="0.3">
      <c r="A111">
        <v>17</v>
      </c>
      <c r="B111" t="s">
        <v>39</v>
      </c>
      <c r="C111" t="s">
        <v>21</v>
      </c>
      <c r="D111" t="s">
        <v>9</v>
      </c>
      <c r="E111">
        <v>4.3</v>
      </c>
      <c r="F111">
        <v>600</v>
      </c>
      <c r="G111" t="s">
        <v>17</v>
      </c>
      <c r="H111">
        <v>123</v>
      </c>
      <c r="I111">
        <v>226</v>
      </c>
      <c r="J111">
        <v>17</v>
      </c>
      <c r="K111" s="2">
        <v>46115</v>
      </c>
      <c r="L111" s="2">
        <v>0.6020833333333333</v>
      </c>
      <c r="M111">
        <v>36</v>
      </c>
      <c r="N111">
        <v>6</v>
      </c>
      <c r="O111">
        <v>1259.71</v>
      </c>
      <c r="P111">
        <v>0</v>
      </c>
      <c r="Q111">
        <v>0</v>
      </c>
      <c r="R111" t="s">
        <v>680</v>
      </c>
      <c r="S111" t="s">
        <v>681</v>
      </c>
      <c r="T111">
        <v>226</v>
      </c>
      <c r="U111" t="s">
        <v>474</v>
      </c>
      <c r="V111" t="s">
        <v>288</v>
      </c>
      <c r="W111">
        <v>27</v>
      </c>
      <c r="X111" t="s">
        <v>15</v>
      </c>
      <c r="Y111" s="2">
        <v>45310</v>
      </c>
      <c r="Z111">
        <v>1259.71</v>
      </c>
      <c r="AA111" t="s">
        <v>726</v>
      </c>
      <c r="AB111">
        <v>2026</v>
      </c>
      <c r="AC111" t="s">
        <v>712</v>
      </c>
      <c r="AD111">
        <v>0</v>
      </c>
      <c r="AE111" t="s">
        <v>715</v>
      </c>
      <c r="AF111" t="str">
        <f>IF(WEEKDAY(Main_Data_1_1[[#This Row],[Orders.OrderDate]],2)&gt;5,"Weekend","Weekday")</f>
        <v>Weekday</v>
      </c>
    </row>
    <row r="112" spans="1:32" x14ac:dyDescent="0.3">
      <c r="A112">
        <v>197</v>
      </c>
      <c r="B112" t="s">
        <v>224</v>
      </c>
      <c r="C112" t="s">
        <v>8</v>
      </c>
      <c r="D112" t="s">
        <v>50</v>
      </c>
      <c r="E112">
        <v>4.8</v>
      </c>
      <c r="F112">
        <v>700</v>
      </c>
      <c r="G112" t="s">
        <v>10</v>
      </c>
      <c r="H112">
        <v>45</v>
      </c>
      <c r="I112">
        <v>45</v>
      </c>
      <c r="J112">
        <v>197</v>
      </c>
      <c r="K112" s="2">
        <v>45466</v>
      </c>
      <c r="L112" s="2">
        <v>0.77500000000000002</v>
      </c>
      <c r="M112">
        <v>57</v>
      </c>
      <c r="N112">
        <v>2</v>
      </c>
      <c r="O112">
        <v>392.37</v>
      </c>
      <c r="P112">
        <v>0</v>
      </c>
      <c r="Q112">
        <v>20</v>
      </c>
      <c r="R112" t="s">
        <v>680</v>
      </c>
      <c r="S112" t="s">
        <v>681</v>
      </c>
      <c r="T112">
        <v>45</v>
      </c>
      <c r="U112" t="s">
        <v>327</v>
      </c>
      <c r="V112" t="s">
        <v>288</v>
      </c>
      <c r="W112">
        <v>47</v>
      </c>
      <c r="X112" t="s">
        <v>15</v>
      </c>
      <c r="Y112" s="2">
        <v>45729</v>
      </c>
      <c r="Z112">
        <v>412.37</v>
      </c>
      <c r="AA112" t="s">
        <v>728</v>
      </c>
      <c r="AB112">
        <v>2024</v>
      </c>
      <c r="AC112" t="s">
        <v>712</v>
      </c>
      <c r="AD112">
        <v>0</v>
      </c>
      <c r="AE112" t="s">
        <v>717</v>
      </c>
      <c r="AF112" t="str">
        <f>IF(WEEKDAY(Main_Data_1_1[[#This Row],[Orders.OrderDate]],2)&gt;5,"Weekend","Weekday")</f>
        <v>Weekend</v>
      </c>
    </row>
    <row r="113" spans="1:32" x14ac:dyDescent="0.3">
      <c r="A113">
        <v>69</v>
      </c>
      <c r="B113" t="s">
        <v>96</v>
      </c>
      <c r="C113" t="s">
        <v>15</v>
      </c>
      <c r="D113" t="s">
        <v>45</v>
      </c>
      <c r="E113">
        <v>3.8</v>
      </c>
      <c r="F113">
        <v>350</v>
      </c>
      <c r="G113" t="s">
        <v>17</v>
      </c>
      <c r="H113">
        <v>17</v>
      </c>
      <c r="I113">
        <v>74</v>
      </c>
      <c r="J113">
        <v>69</v>
      </c>
      <c r="K113" s="2">
        <v>46087</v>
      </c>
      <c r="L113" s="2">
        <v>0.88888888888888884</v>
      </c>
      <c r="M113">
        <v>58</v>
      </c>
      <c r="N113">
        <v>5</v>
      </c>
      <c r="O113">
        <v>270.52</v>
      </c>
      <c r="P113">
        <v>40.58</v>
      </c>
      <c r="Q113">
        <v>40</v>
      </c>
      <c r="R113" t="s">
        <v>682</v>
      </c>
      <c r="S113" t="s">
        <v>681</v>
      </c>
      <c r="T113">
        <v>74</v>
      </c>
      <c r="U113" t="s">
        <v>352</v>
      </c>
      <c r="V113" t="s">
        <v>288</v>
      </c>
      <c r="W113">
        <v>45</v>
      </c>
      <c r="X113" t="s">
        <v>19</v>
      </c>
      <c r="Y113" s="2">
        <v>45038</v>
      </c>
      <c r="Z113">
        <v>269.94</v>
      </c>
      <c r="AA113" t="s">
        <v>725</v>
      </c>
      <c r="AB113">
        <v>2026</v>
      </c>
      <c r="AC113" t="s">
        <v>712</v>
      </c>
      <c r="AD113">
        <v>0.15000739316871212</v>
      </c>
      <c r="AE113" t="s">
        <v>717</v>
      </c>
      <c r="AF113" t="str">
        <f>IF(WEEKDAY(Main_Data_1_1[[#This Row],[Orders.OrderDate]],2)&gt;5,"Weekend","Weekday")</f>
        <v>Weekday</v>
      </c>
    </row>
    <row r="114" spans="1:32" x14ac:dyDescent="0.3">
      <c r="A114">
        <v>69</v>
      </c>
      <c r="B114" t="s">
        <v>96</v>
      </c>
      <c r="C114" t="s">
        <v>15</v>
      </c>
      <c r="D114" t="s">
        <v>45</v>
      </c>
      <c r="E114">
        <v>3.8</v>
      </c>
      <c r="F114">
        <v>350</v>
      </c>
      <c r="G114" t="s">
        <v>17</v>
      </c>
      <c r="H114">
        <v>113</v>
      </c>
      <c r="I114">
        <v>400</v>
      </c>
      <c r="J114">
        <v>69</v>
      </c>
      <c r="K114" s="2">
        <v>45447</v>
      </c>
      <c r="L114" s="2">
        <v>0.7895833333333333</v>
      </c>
      <c r="M114">
        <v>40</v>
      </c>
      <c r="N114">
        <v>5</v>
      </c>
      <c r="O114">
        <v>126.22</v>
      </c>
      <c r="P114">
        <v>18.93</v>
      </c>
      <c r="Q114">
        <v>40</v>
      </c>
      <c r="R114" t="s">
        <v>682</v>
      </c>
      <c r="S114" t="s">
        <v>681</v>
      </c>
      <c r="T114">
        <v>400</v>
      </c>
      <c r="U114" t="s">
        <v>579</v>
      </c>
      <c r="V114" t="s">
        <v>284</v>
      </c>
      <c r="W114">
        <v>23</v>
      </c>
      <c r="X114" t="s">
        <v>8</v>
      </c>
      <c r="Y114" s="2">
        <v>45623</v>
      </c>
      <c r="Z114">
        <v>147.29</v>
      </c>
      <c r="AA114" t="s">
        <v>728</v>
      </c>
      <c r="AB114">
        <v>2024</v>
      </c>
      <c r="AC114" t="s">
        <v>712</v>
      </c>
      <c r="AD114">
        <v>0.14997623197591506</v>
      </c>
      <c r="AE114" t="s">
        <v>713</v>
      </c>
      <c r="AF114" t="str">
        <f>IF(WEEKDAY(Main_Data_1_1[[#This Row],[Orders.OrderDate]],2)&gt;5,"Weekend","Weekday")</f>
        <v>Weekday</v>
      </c>
    </row>
    <row r="115" spans="1:32" x14ac:dyDescent="0.3">
      <c r="A115">
        <v>246</v>
      </c>
      <c r="B115" t="s">
        <v>273</v>
      </c>
      <c r="C115" t="s">
        <v>35</v>
      </c>
      <c r="D115" t="s">
        <v>22</v>
      </c>
      <c r="E115">
        <v>3.4</v>
      </c>
      <c r="F115">
        <v>450</v>
      </c>
      <c r="G115" t="s">
        <v>17</v>
      </c>
      <c r="H115">
        <v>271</v>
      </c>
      <c r="I115">
        <v>400</v>
      </c>
      <c r="J115">
        <v>246</v>
      </c>
      <c r="K115" s="2">
        <v>45718</v>
      </c>
      <c r="L115" s="2">
        <v>0.82638888888888884</v>
      </c>
      <c r="M115">
        <v>45</v>
      </c>
      <c r="N115">
        <v>2</v>
      </c>
      <c r="O115">
        <v>1164.7</v>
      </c>
      <c r="P115">
        <v>0</v>
      </c>
      <c r="Q115">
        <v>0</v>
      </c>
      <c r="R115" t="s">
        <v>680</v>
      </c>
      <c r="S115" t="s">
        <v>681</v>
      </c>
      <c r="T115">
        <v>400</v>
      </c>
      <c r="U115" t="s">
        <v>579</v>
      </c>
      <c r="V115" t="s">
        <v>284</v>
      </c>
      <c r="W115">
        <v>23</v>
      </c>
      <c r="X115" t="s">
        <v>8</v>
      </c>
      <c r="Y115" s="2">
        <v>45623</v>
      </c>
      <c r="Z115">
        <v>1164.7</v>
      </c>
      <c r="AA115" t="s">
        <v>725</v>
      </c>
      <c r="AB115">
        <v>2025</v>
      </c>
      <c r="AC115" t="s">
        <v>712</v>
      </c>
      <c r="AD115">
        <v>0</v>
      </c>
      <c r="AE115" t="s">
        <v>713</v>
      </c>
      <c r="AF115" t="str">
        <f>IF(WEEKDAY(Main_Data_1_1[[#This Row],[Orders.OrderDate]],2)&gt;5,"Weekend","Weekday")</f>
        <v>Weekend</v>
      </c>
    </row>
    <row r="116" spans="1:32" x14ac:dyDescent="0.3">
      <c r="A116">
        <v>49</v>
      </c>
      <c r="B116" t="s">
        <v>76</v>
      </c>
      <c r="C116" t="s">
        <v>19</v>
      </c>
      <c r="D116" t="s">
        <v>16</v>
      </c>
      <c r="E116">
        <v>4.7</v>
      </c>
      <c r="F116">
        <v>400</v>
      </c>
      <c r="G116" t="s">
        <v>17</v>
      </c>
      <c r="H116">
        <v>18</v>
      </c>
      <c r="I116">
        <v>357</v>
      </c>
      <c r="J116">
        <v>49</v>
      </c>
      <c r="K116" s="2">
        <v>45620</v>
      </c>
      <c r="L116" s="2">
        <v>0.81805555555555554</v>
      </c>
      <c r="M116">
        <v>56</v>
      </c>
      <c r="N116">
        <v>1</v>
      </c>
      <c r="O116">
        <v>1413.06</v>
      </c>
      <c r="P116">
        <v>0</v>
      </c>
      <c r="Q116">
        <v>30</v>
      </c>
      <c r="R116" t="s">
        <v>678</v>
      </c>
      <c r="S116" t="s">
        <v>681</v>
      </c>
      <c r="T116">
        <v>357</v>
      </c>
      <c r="U116" t="s">
        <v>285</v>
      </c>
      <c r="V116" t="s">
        <v>288</v>
      </c>
      <c r="W116">
        <v>39</v>
      </c>
      <c r="X116" t="s">
        <v>21</v>
      </c>
      <c r="Y116" s="2">
        <v>45740</v>
      </c>
      <c r="Z116">
        <v>1443.06</v>
      </c>
      <c r="AA116" t="s">
        <v>714</v>
      </c>
      <c r="AB116">
        <v>2024</v>
      </c>
      <c r="AC116" t="s">
        <v>712</v>
      </c>
      <c r="AD116">
        <v>0</v>
      </c>
      <c r="AE116" t="s">
        <v>723</v>
      </c>
      <c r="AF116" t="str">
        <f>IF(WEEKDAY(Main_Data_1_1[[#This Row],[Orders.OrderDate]],2)&gt;5,"Weekend","Weekday")</f>
        <v>Weekend</v>
      </c>
    </row>
    <row r="117" spans="1:32" x14ac:dyDescent="0.3">
      <c r="A117">
        <v>225</v>
      </c>
      <c r="B117" t="s">
        <v>252</v>
      </c>
      <c r="C117" t="s">
        <v>15</v>
      </c>
      <c r="D117" t="s">
        <v>29</v>
      </c>
      <c r="E117">
        <v>3.8</v>
      </c>
      <c r="F117">
        <v>300</v>
      </c>
      <c r="G117" t="s">
        <v>10</v>
      </c>
      <c r="H117">
        <v>508</v>
      </c>
      <c r="I117">
        <v>357</v>
      </c>
      <c r="J117">
        <v>225</v>
      </c>
      <c r="K117" s="2">
        <v>45398</v>
      </c>
      <c r="L117" s="2">
        <v>0.70694444444444449</v>
      </c>
      <c r="M117">
        <v>46</v>
      </c>
      <c r="N117">
        <v>6</v>
      </c>
      <c r="O117">
        <v>740.11</v>
      </c>
      <c r="P117">
        <v>0</v>
      </c>
      <c r="Q117">
        <v>0</v>
      </c>
      <c r="R117" t="s">
        <v>686</v>
      </c>
      <c r="S117" t="s">
        <v>684</v>
      </c>
      <c r="T117">
        <v>357</v>
      </c>
      <c r="U117" t="s">
        <v>285</v>
      </c>
      <c r="V117" t="s">
        <v>288</v>
      </c>
      <c r="W117">
        <v>39</v>
      </c>
      <c r="X117" t="s">
        <v>21</v>
      </c>
      <c r="Y117" s="2">
        <v>45740</v>
      </c>
      <c r="Z117">
        <v>740.11</v>
      </c>
      <c r="AA117" t="s">
        <v>726</v>
      </c>
      <c r="AB117">
        <v>2024</v>
      </c>
      <c r="AC117" t="s">
        <v>712</v>
      </c>
      <c r="AD117">
        <v>0</v>
      </c>
      <c r="AE117" t="s">
        <v>723</v>
      </c>
      <c r="AF117" t="str">
        <f>IF(WEEKDAY(Main_Data_1_1[[#This Row],[Orders.OrderDate]],2)&gt;5,"Weekend","Weekday")</f>
        <v>Weekday</v>
      </c>
    </row>
    <row r="118" spans="1:32" x14ac:dyDescent="0.3">
      <c r="A118">
        <v>27</v>
      </c>
      <c r="B118" t="s">
        <v>52</v>
      </c>
      <c r="C118" t="s">
        <v>37</v>
      </c>
      <c r="D118" t="s">
        <v>29</v>
      </c>
      <c r="E118">
        <v>3.2</v>
      </c>
      <c r="F118">
        <v>450</v>
      </c>
      <c r="G118" t="s">
        <v>10</v>
      </c>
      <c r="H118">
        <v>68</v>
      </c>
      <c r="I118">
        <v>48</v>
      </c>
      <c r="J118">
        <v>27</v>
      </c>
      <c r="K118" s="2">
        <v>45825</v>
      </c>
      <c r="L118" s="2">
        <v>0.70902777777777781</v>
      </c>
      <c r="M118">
        <v>51</v>
      </c>
      <c r="N118">
        <v>3</v>
      </c>
      <c r="O118">
        <v>1193.27</v>
      </c>
      <c r="P118">
        <v>0</v>
      </c>
      <c r="Q118">
        <v>30</v>
      </c>
      <c r="R118" t="s">
        <v>685</v>
      </c>
      <c r="S118" t="s">
        <v>684</v>
      </c>
      <c r="T118">
        <v>48</v>
      </c>
      <c r="U118" t="s">
        <v>330</v>
      </c>
      <c r="V118" t="s">
        <v>284</v>
      </c>
      <c r="W118">
        <v>23</v>
      </c>
      <c r="X118" t="s">
        <v>19</v>
      </c>
      <c r="Y118" s="2">
        <v>45447</v>
      </c>
      <c r="Z118">
        <v>1223.27</v>
      </c>
      <c r="AA118" t="s">
        <v>728</v>
      </c>
      <c r="AB118">
        <v>2025</v>
      </c>
      <c r="AC118" t="s">
        <v>712</v>
      </c>
      <c r="AD118">
        <v>0</v>
      </c>
      <c r="AE118" t="s">
        <v>713</v>
      </c>
      <c r="AF118" t="str">
        <f>IF(WEEKDAY(Main_Data_1_1[[#This Row],[Orders.OrderDate]],2)&gt;5,"Weekend","Weekday")</f>
        <v>Weekday</v>
      </c>
    </row>
    <row r="119" spans="1:32" x14ac:dyDescent="0.3">
      <c r="A119">
        <v>19</v>
      </c>
      <c r="B119" t="s">
        <v>41</v>
      </c>
      <c r="C119" t="s">
        <v>35</v>
      </c>
      <c r="D119" t="s">
        <v>42</v>
      </c>
      <c r="E119">
        <v>4.8</v>
      </c>
      <c r="F119">
        <v>700</v>
      </c>
      <c r="G119" t="s">
        <v>13</v>
      </c>
      <c r="H119">
        <v>112</v>
      </c>
      <c r="I119">
        <v>75</v>
      </c>
      <c r="J119">
        <v>19</v>
      </c>
      <c r="K119" s="2">
        <v>45877</v>
      </c>
      <c r="L119" s="2">
        <v>0.7006944444444444</v>
      </c>
      <c r="M119">
        <v>43</v>
      </c>
      <c r="N119">
        <v>1</v>
      </c>
      <c r="O119">
        <v>1626.14</v>
      </c>
      <c r="P119">
        <v>0</v>
      </c>
      <c r="Q119">
        <v>0</v>
      </c>
      <c r="R119" t="s">
        <v>686</v>
      </c>
      <c r="S119" t="s">
        <v>679</v>
      </c>
      <c r="T119">
        <v>75</v>
      </c>
      <c r="U119" t="s">
        <v>353</v>
      </c>
      <c r="V119" t="s">
        <v>288</v>
      </c>
      <c r="W119">
        <v>54</v>
      </c>
      <c r="X119" t="s">
        <v>37</v>
      </c>
      <c r="Y119" s="2">
        <v>45321</v>
      </c>
      <c r="Z119">
        <v>1626.14</v>
      </c>
      <c r="AA119" t="s">
        <v>722</v>
      </c>
      <c r="AB119">
        <v>2025</v>
      </c>
      <c r="AC119" t="s">
        <v>712</v>
      </c>
      <c r="AD119">
        <v>0</v>
      </c>
      <c r="AE119" t="s">
        <v>717</v>
      </c>
      <c r="AF119" t="str">
        <f>IF(WEEKDAY(Main_Data_1_1[[#This Row],[Orders.OrderDate]],2)&gt;5,"Weekend","Weekday")</f>
        <v>Weekday</v>
      </c>
    </row>
    <row r="120" spans="1:32" x14ac:dyDescent="0.3">
      <c r="A120">
        <v>215</v>
      </c>
      <c r="B120" t="s">
        <v>242</v>
      </c>
      <c r="C120" t="s">
        <v>72</v>
      </c>
      <c r="D120" t="s">
        <v>45</v>
      </c>
      <c r="E120">
        <v>3.5</v>
      </c>
      <c r="F120">
        <v>800</v>
      </c>
      <c r="G120" t="s">
        <v>17</v>
      </c>
      <c r="H120">
        <v>378</v>
      </c>
      <c r="I120">
        <v>49</v>
      </c>
      <c r="J120">
        <v>215</v>
      </c>
      <c r="K120" s="2">
        <v>45942</v>
      </c>
      <c r="L120" s="2">
        <v>0.47499999999999998</v>
      </c>
      <c r="M120">
        <v>59</v>
      </c>
      <c r="N120">
        <v>3</v>
      </c>
      <c r="O120">
        <v>865.9</v>
      </c>
      <c r="P120">
        <v>86.59</v>
      </c>
      <c r="Q120">
        <v>0</v>
      </c>
      <c r="R120" t="s">
        <v>686</v>
      </c>
      <c r="S120" t="s">
        <v>681</v>
      </c>
      <c r="T120">
        <v>49</v>
      </c>
      <c r="U120" t="s">
        <v>331</v>
      </c>
      <c r="V120" t="s">
        <v>284</v>
      </c>
      <c r="W120">
        <v>33</v>
      </c>
      <c r="X120" t="s">
        <v>37</v>
      </c>
      <c r="Y120" s="2">
        <v>45618</v>
      </c>
      <c r="Z120">
        <v>779.31</v>
      </c>
      <c r="AA120" t="s">
        <v>719</v>
      </c>
      <c r="AB120">
        <v>2025</v>
      </c>
      <c r="AC120" t="s">
        <v>712</v>
      </c>
      <c r="AD120">
        <v>0.1</v>
      </c>
      <c r="AE120" t="s">
        <v>715</v>
      </c>
      <c r="AF120" t="str">
        <f>IF(WEEKDAY(Main_Data_1_1[[#This Row],[Orders.OrderDate]],2)&gt;5,"Weekend","Weekday")</f>
        <v>Weekend</v>
      </c>
    </row>
    <row r="121" spans="1:32" x14ac:dyDescent="0.3">
      <c r="A121">
        <v>113</v>
      </c>
      <c r="B121" t="s">
        <v>140</v>
      </c>
      <c r="C121" t="s">
        <v>21</v>
      </c>
      <c r="D121" t="s">
        <v>29</v>
      </c>
      <c r="E121">
        <v>4.5</v>
      </c>
      <c r="F121">
        <v>350</v>
      </c>
      <c r="G121" t="s">
        <v>17</v>
      </c>
      <c r="H121">
        <v>19</v>
      </c>
      <c r="I121">
        <v>150</v>
      </c>
      <c r="J121">
        <v>113</v>
      </c>
      <c r="K121" s="2">
        <v>45337</v>
      </c>
      <c r="L121" s="2">
        <v>0.6333333333333333</v>
      </c>
      <c r="M121">
        <v>58</v>
      </c>
      <c r="N121">
        <v>3</v>
      </c>
      <c r="O121">
        <v>382.07</v>
      </c>
      <c r="P121">
        <v>57.31</v>
      </c>
      <c r="Q121">
        <v>0</v>
      </c>
      <c r="R121" t="s">
        <v>686</v>
      </c>
      <c r="S121" t="s">
        <v>679</v>
      </c>
      <c r="T121">
        <v>150</v>
      </c>
      <c r="U121" t="s">
        <v>420</v>
      </c>
      <c r="V121" t="s">
        <v>284</v>
      </c>
      <c r="W121">
        <v>38</v>
      </c>
      <c r="X121" t="s">
        <v>19</v>
      </c>
      <c r="Y121" s="2">
        <v>45369</v>
      </c>
      <c r="Z121">
        <v>324.76</v>
      </c>
      <c r="AA121" t="s">
        <v>716</v>
      </c>
      <c r="AB121">
        <v>2024</v>
      </c>
      <c r="AC121" t="s">
        <v>712</v>
      </c>
      <c r="AD121">
        <v>0.1499986913392834</v>
      </c>
      <c r="AE121" t="s">
        <v>723</v>
      </c>
      <c r="AF121" t="str">
        <f>IF(WEEKDAY(Main_Data_1_1[[#This Row],[Orders.OrderDate]],2)&gt;5,"Weekend","Weekday")</f>
        <v>Weekday</v>
      </c>
    </row>
    <row r="122" spans="1:32" x14ac:dyDescent="0.3">
      <c r="A122">
        <v>113</v>
      </c>
      <c r="B122" t="s">
        <v>140</v>
      </c>
      <c r="C122" t="s">
        <v>21</v>
      </c>
      <c r="D122" t="s">
        <v>29</v>
      </c>
      <c r="E122">
        <v>4.5</v>
      </c>
      <c r="F122">
        <v>350</v>
      </c>
      <c r="G122" t="s">
        <v>17</v>
      </c>
      <c r="H122">
        <v>110</v>
      </c>
      <c r="I122">
        <v>183</v>
      </c>
      <c r="J122">
        <v>113</v>
      </c>
      <c r="K122" s="2">
        <v>45363</v>
      </c>
      <c r="L122" s="2">
        <v>0.99930555555555556</v>
      </c>
      <c r="M122">
        <v>27</v>
      </c>
      <c r="N122">
        <v>5</v>
      </c>
      <c r="O122">
        <v>779.63</v>
      </c>
      <c r="P122">
        <v>116.94</v>
      </c>
      <c r="Q122">
        <v>40</v>
      </c>
      <c r="R122" t="s">
        <v>686</v>
      </c>
      <c r="S122" t="s">
        <v>684</v>
      </c>
      <c r="T122">
        <v>183</v>
      </c>
      <c r="U122" t="s">
        <v>446</v>
      </c>
      <c r="V122" t="s">
        <v>288</v>
      </c>
      <c r="W122">
        <v>55</v>
      </c>
      <c r="X122" t="s">
        <v>8</v>
      </c>
      <c r="Y122" s="2">
        <v>45436</v>
      </c>
      <c r="Z122">
        <v>702.69</v>
      </c>
      <c r="AA122" t="s">
        <v>725</v>
      </c>
      <c r="AB122">
        <v>2024</v>
      </c>
      <c r="AC122" t="s">
        <v>721</v>
      </c>
      <c r="AD122">
        <v>0.1499942280312456</v>
      </c>
      <c r="AE122" t="s">
        <v>717</v>
      </c>
      <c r="AF122" t="str">
        <f>IF(WEEKDAY(Main_Data_1_1[[#This Row],[Orders.OrderDate]],2)&gt;5,"Weekend","Weekday")</f>
        <v>Weekday</v>
      </c>
    </row>
    <row r="123" spans="1:32" x14ac:dyDescent="0.3">
      <c r="A123">
        <v>63</v>
      </c>
      <c r="B123" t="s">
        <v>90</v>
      </c>
      <c r="C123" t="s">
        <v>72</v>
      </c>
      <c r="D123" t="s">
        <v>22</v>
      </c>
      <c r="E123">
        <v>3</v>
      </c>
      <c r="F123">
        <v>600</v>
      </c>
      <c r="G123" t="s">
        <v>17</v>
      </c>
      <c r="H123">
        <v>20</v>
      </c>
      <c r="I123">
        <v>56</v>
      </c>
      <c r="J123">
        <v>63</v>
      </c>
      <c r="K123" s="2">
        <v>46263</v>
      </c>
      <c r="L123" s="2">
        <v>0.53819444444444442</v>
      </c>
      <c r="M123">
        <v>33</v>
      </c>
      <c r="N123">
        <v>1</v>
      </c>
      <c r="O123">
        <v>696.7</v>
      </c>
      <c r="P123">
        <v>139.34</v>
      </c>
      <c r="Q123">
        <v>0</v>
      </c>
      <c r="R123" t="s">
        <v>683</v>
      </c>
      <c r="S123" t="s">
        <v>681</v>
      </c>
      <c r="T123">
        <v>56</v>
      </c>
      <c r="U123" t="s">
        <v>338</v>
      </c>
      <c r="V123" t="s">
        <v>288</v>
      </c>
      <c r="W123">
        <v>53</v>
      </c>
      <c r="X123" t="s">
        <v>19</v>
      </c>
      <c r="Y123" s="2">
        <v>45610</v>
      </c>
      <c r="Z123">
        <v>557.36</v>
      </c>
      <c r="AA123" t="s">
        <v>722</v>
      </c>
      <c r="AB123">
        <v>2026</v>
      </c>
      <c r="AC123" t="s">
        <v>712</v>
      </c>
      <c r="AD123">
        <v>0.19999999999999998</v>
      </c>
      <c r="AE123" t="s">
        <v>717</v>
      </c>
      <c r="AF123" t="str">
        <f>IF(WEEKDAY(Main_Data_1_1[[#This Row],[Orders.OrderDate]],2)&gt;5,"Weekend","Weekday")</f>
        <v>Weekend</v>
      </c>
    </row>
    <row r="124" spans="1:32" x14ac:dyDescent="0.3">
      <c r="A124">
        <v>206</v>
      </c>
      <c r="B124" t="s">
        <v>233</v>
      </c>
      <c r="C124" t="s">
        <v>35</v>
      </c>
      <c r="D124" t="s">
        <v>42</v>
      </c>
      <c r="E124">
        <v>3.9</v>
      </c>
      <c r="F124">
        <v>450</v>
      </c>
      <c r="G124" t="s">
        <v>13</v>
      </c>
      <c r="H124">
        <v>523</v>
      </c>
      <c r="I124">
        <v>56</v>
      </c>
      <c r="J124">
        <v>206</v>
      </c>
      <c r="K124" s="2">
        <v>45672</v>
      </c>
      <c r="L124" s="2">
        <v>0.8833333333333333</v>
      </c>
      <c r="M124">
        <v>32</v>
      </c>
      <c r="N124">
        <v>1</v>
      </c>
      <c r="O124">
        <v>295.39</v>
      </c>
      <c r="P124">
        <v>0</v>
      </c>
      <c r="Q124">
        <v>49</v>
      </c>
      <c r="R124" t="s">
        <v>683</v>
      </c>
      <c r="S124" t="s">
        <v>681</v>
      </c>
      <c r="T124">
        <v>56</v>
      </c>
      <c r="U124" t="s">
        <v>338</v>
      </c>
      <c r="V124" t="s">
        <v>288</v>
      </c>
      <c r="W124">
        <v>53</v>
      </c>
      <c r="X124" t="s">
        <v>19</v>
      </c>
      <c r="Y124" s="2">
        <v>45610</v>
      </c>
      <c r="Z124">
        <v>344.39</v>
      </c>
      <c r="AA124" t="s">
        <v>711</v>
      </c>
      <c r="AB124">
        <v>2025</v>
      </c>
      <c r="AC124" t="s">
        <v>712</v>
      </c>
      <c r="AD124">
        <v>0</v>
      </c>
      <c r="AE124" t="s">
        <v>717</v>
      </c>
      <c r="AF124" t="str">
        <f>IF(WEEKDAY(Main_Data_1_1[[#This Row],[Orders.OrderDate]],2)&gt;5,"Weekend","Weekday")</f>
        <v>Weekday</v>
      </c>
    </row>
    <row r="125" spans="1:32" x14ac:dyDescent="0.3">
      <c r="A125">
        <v>28</v>
      </c>
      <c r="B125" t="s">
        <v>53</v>
      </c>
      <c r="C125" t="s">
        <v>37</v>
      </c>
      <c r="D125" t="s">
        <v>29</v>
      </c>
      <c r="E125">
        <v>4</v>
      </c>
      <c r="F125">
        <v>700</v>
      </c>
      <c r="G125" t="s">
        <v>13</v>
      </c>
      <c r="H125">
        <v>72</v>
      </c>
      <c r="I125">
        <v>52</v>
      </c>
      <c r="J125">
        <v>28</v>
      </c>
      <c r="K125" s="2">
        <v>45684</v>
      </c>
      <c r="L125" s="2">
        <v>0.37847222222222221</v>
      </c>
      <c r="M125">
        <v>42</v>
      </c>
      <c r="N125">
        <v>4</v>
      </c>
      <c r="O125">
        <v>420.69</v>
      </c>
      <c r="P125">
        <v>42.07</v>
      </c>
      <c r="Q125">
        <v>49</v>
      </c>
      <c r="R125" t="s">
        <v>680</v>
      </c>
      <c r="S125" t="s">
        <v>679</v>
      </c>
      <c r="T125">
        <v>52</v>
      </c>
      <c r="U125" t="s">
        <v>334</v>
      </c>
      <c r="V125" t="s">
        <v>288</v>
      </c>
      <c r="W125">
        <v>37</v>
      </c>
      <c r="X125" t="s">
        <v>35</v>
      </c>
      <c r="Y125" s="2">
        <v>45614</v>
      </c>
      <c r="Z125">
        <v>427.62</v>
      </c>
      <c r="AA125" t="s">
        <v>711</v>
      </c>
      <c r="AB125">
        <v>2025</v>
      </c>
      <c r="AC125" t="s">
        <v>712</v>
      </c>
      <c r="AD125">
        <v>0.10000237704723193</v>
      </c>
      <c r="AE125" t="s">
        <v>723</v>
      </c>
      <c r="AF125" t="str">
        <f>IF(WEEKDAY(Main_Data_1_1[[#This Row],[Orders.OrderDate]],2)&gt;5,"Weekend","Weekday")</f>
        <v>Weekday</v>
      </c>
    </row>
    <row r="126" spans="1:32" x14ac:dyDescent="0.3">
      <c r="A126">
        <v>232</v>
      </c>
      <c r="B126" t="s">
        <v>259</v>
      </c>
      <c r="C126" t="s">
        <v>37</v>
      </c>
      <c r="D126" t="s">
        <v>12</v>
      </c>
      <c r="E126">
        <v>3.4</v>
      </c>
      <c r="F126">
        <v>500</v>
      </c>
      <c r="G126" t="s">
        <v>17</v>
      </c>
      <c r="H126">
        <v>122</v>
      </c>
      <c r="I126">
        <v>52</v>
      </c>
      <c r="J126">
        <v>232</v>
      </c>
      <c r="K126" s="2">
        <v>45606</v>
      </c>
      <c r="L126" s="2">
        <v>0.47847222222222224</v>
      </c>
      <c r="M126">
        <v>54</v>
      </c>
      <c r="N126">
        <v>2</v>
      </c>
      <c r="O126">
        <v>1523.39</v>
      </c>
      <c r="P126">
        <v>0</v>
      </c>
      <c r="Q126">
        <v>0</v>
      </c>
      <c r="R126" t="s">
        <v>686</v>
      </c>
      <c r="S126" t="s">
        <v>681</v>
      </c>
      <c r="T126">
        <v>52</v>
      </c>
      <c r="U126" t="s">
        <v>334</v>
      </c>
      <c r="V126" t="s">
        <v>288</v>
      </c>
      <c r="W126">
        <v>37</v>
      </c>
      <c r="X126" t="s">
        <v>35</v>
      </c>
      <c r="Y126" s="2">
        <v>45614</v>
      </c>
      <c r="Z126">
        <v>1523.39</v>
      </c>
      <c r="AA126" t="s">
        <v>714</v>
      </c>
      <c r="AB126">
        <v>2024</v>
      </c>
      <c r="AC126" t="s">
        <v>712</v>
      </c>
      <c r="AD126">
        <v>0</v>
      </c>
      <c r="AE126" t="s">
        <v>723</v>
      </c>
      <c r="AF126" t="str">
        <f>IF(WEEKDAY(Main_Data_1_1[[#This Row],[Orders.OrderDate]],2)&gt;5,"Weekend","Weekday")</f>
        <v>Weekend</v>
      </c>
    </row>
    <row r="127" spans="1:32" x14ac:dyDescent="0.3">
      <c r="A127">
        <v>63</v>
      </c>
      <c r="B127" t="s">
        <v>90</v>
      </c>
      <c r="C127" t="s">
        <v>72</v>
      </c>
      <c r="D127" t="s">
        <v>22</v>
      </c>
      <c r="E127">
        <v>3</v>
      </c>
      <c r="F127">
        <v>600</v>
      </c>
      <c r="G127" t="s">
        <v>17</v>
      </c>
      <c r="H127">
        <v>71</v>
      </c>
      <c r="I127">
        <v>588</v>
      </c>
      <c r="J127">
        <v>63</v>
      </c>
      <c r="K127" s="2">
        <v>45467</v>
      </c>
      <c r="L127" s="2">
        <v>0.42986111111111114</v>
      </c>
      <c r="M127">
        <v>54</v>
      </c>
      <c r="N127">
        <v>3</v>
      </c>
      <c r="O127">
        <v>1028.17</v>
      </c>
      <c r="P127">
        <v>0</v>
      </c>
      <c r="Q127">
        <v>20</v>
      </c>
      <c r="R127" t="s">
        <v>686</v>
      </c>
      <c r="S127" t="s">
        <v>681</v>
      </c>
      <c r="T127">
        <v>588</v>
      </c>
      <c r="U127" t="s">
        <v>307</v>
      </c>
      <c r="V127" t="s">
        <v>288</v>
      </c>
      <c r="W127">
        <v>25</v>
      </c>
      <c r="X127" t="s">
        <v>21</v>
      </c>
      <c r="Y127" s="2">
        <v>45343</v>
      </c>
      <c r="Z127">
        <v>1048.17</v>
      </c>
      <c r="AA127" t="s">
        <v>728</v>
      </c>
      <c r="AB127">
        <v>2024</v>
      </c>
      <c r="AC127" t="s">
        <v>712</v>
      </c>
      <c r="AD127">
        <v>0</v>
      </c>
      <c r="AE127" t="s">
        <v>715</v>
      </c>
      <c r="AF127" t="str">
        <f>IF(WEEKDAY(Main_Data_1_1[[#This Row],[Orders.OrderDate]],2)&gt;5,"Weekend","Weekday")</f>
        <v>Weekday</v>
      </c>
    </row>
    <row r="128" spans="1:32" x14ac:dyDescent="0.3">
      <c r="A128">
        <v>230</v>
      </c>
      <c r="B128" t="s">
        <v>257</v>
      </c>
      <c r="C128" t="s">
        <v>15</v>
      </c>
      <c r="D128" t="s">
        <v>16</v>
      </c>
      <c r="E128">
        <v>3.2</v>
      </c>
      <c r="F128">
        <v>200</v>
      </c>
      <c r="G128" t="s">
        <v>10</v>
      </c>
      <c r="H128">
        <v>140</v>
      </c>
      <c r="I128">
        <v>588</v>
      </c>
      <c r="J128">
        <v>230</v>
      </c>
      <c r="K128" s="2">
        <v>45297</v>
      </c>
      <c r="L128" s="2">
        <v>0.87638888888888888</v>
      </c>
      <c r="M128">
        <v>17</v>
      </c>
      <c r="N128">
        <v>4</v>
      </c>
      <c r="O128">
        <v>1352.24</v>
      </c>
      <c r="P128">
        <v>135.22</v>
      </c>
      <c r="Q128">
        <v>0</v>
      </c>
      <c r="R128" t="s">
        <v>682</v>
      </c>
      <c r="S128" t="s">
        <v>681</v>
      </c>
      <c r="T128">
        <v>588</v>
      </c>
      <c r="U128" t="s">
        <v>307</v>
      </c>
      <c r="V128" t="s">
        <v>288</v>
      </c>
      <c r="W128">
        <v>25</v>
      </c>
      <c r="X128" t="s">
        <v>21</v>
      </c>
      <c r="Y128" s="2">
        <v>45343</v>
      </c>
      <c r="Z128">
        <v>1217.02</v>
      </c>
      <c r="AA128" t="s">
        <v>711</v>
      </c>
      <c r="AB128">
        <v>2024</v>
      </c>
      <c r="AC128" t="s">
        <v>721</v>
      </c>
      <c r="AD128">
        <v>9.999704194521683E-2</v>
      </c>
      <c r="AE128" t="s">
        <v>715</v>
      </c>
      <c r="AF128" t="str">
        <f>IF(WEEKDAY(Main_Data_1_1[[#This Row],[Orders.OrderDate]],2)&gt;5,"Weekend","Weekday")</f>
        <v>Weekend</v>
      </c>
    </row>
    <row r="129" spans="1:32" x14ac:dyDescent="0.3">
      <c r="A129">
        <v>171</v>
      </c>
      <c r="B129" t="s">
        <v>198</v>
      </c>
      <c r="C129" t="s">
        <v>19</v>
      </c>
      <c r="D129" t="s">
        <v>26</v>
      </c>
      <c r="E129">
        <v>4.7</v>
      </c>
      <c r="F129">
        <v>500</v>
      </c>
      <c r="G129" t="s">
        <v>10</v>
      </c>
      <c r="H129">
        <v>161</v>
      </c>
      <c r="I129">
        <v>588</v>
      </c>
      <c r="J129">
        <v>171</v>
      </c>
      <c r="K129" s="2">
        <v>45442</v>
      </c>
      <c r="L129" s="2">
        <v>0.93125000000000002</v>
      </c>
      <c r="M129">
        <v>59</v>
      </c>
      <c r="N129">
        <v>1</v>
      </c>
      <c r="O129">
        <v>1349.16</v>
      </c>
      <c r="P129">
        <v>0</v>
      </c>
      <c r="Q129">
        <v>20</v>
      </c>
      <c r="R129" t="s">
        <v>680</v>
      </c>
      <c r="S129" t="s">
        <v>681</v>
      </c>
      <c r="T129">
        <v>588</v>
      </c>
      <c r="U129" t="s">
        <v>307</v>
      </c>
      <c r="V129" t="s">
        <v>288</v>
      </c>
      <c r="W129">
        <v>25</v>
      </c>
      <c r="X129" t="s">
        <v>21</v>
      </c>
      <c r="Y129" s="2">
        <v>45343</v>
      </c>
      <c r="Z129">
        <v>1369.16</v>
      </c>
      <c r="AA129" t="s">
        <v>727</v>
      </c>
      <c r="AB129">
        <v>2024</v>
      </c>
      <c r="AC129" t="s">
        <v>712</v>
      </c>
      <c r="AD129">
        <v>0</v>
      </c>
      <c r="AE129" t="s">
        <v>715</v>
      </c>
      <c r="AF129" t="str">
        <f>IF(WEEKDAY(Main_Data_1_1[[#This Row],[Orders.OrderDate]],2)&gt;5,"Weekend","Weekday")</f>
        <v>Weekday</v>
      </c>
    </row>
    <row r="130" spans="1:32" x14ac:dyDescent="0.3">
      <c r="A130">
        <v>222</v>
      </c>
      <c r="B130" t="s">
        <v>249</v>
      </c>
      <c r="C130" t="s">
        <v>8</v>
      </c>
      <c r="D130" t="s">
        <v>56</v>
      </c>
      <c r="E130">
        <v>4.3</v>
      </c>
      <c r="F130">
        <v>500</v>
      </c>
      <c r="G130" t="s">
        <v>17</v>
      </c>
      <c r="H130">
        <v>362</v>
      </c>
      <c r="I130">
        <v>588</v>
      </c>
      <c r="J130">
        <v>222</v>
      </c>
      <c r="K130" s="2">
        <v>45692</v>
      </c>
      <c r="L130" s="2">
        <v>0.84236111111111112</v>
      </c>
      <c r="M130">
        <v>40</v>
      </c>
      <c r="N130">
        <v>1</v>
      </c>
      <c r="O130">
        <v>1017.94</v>
      </c>
      <c r="P130">
        <v>0</v>
      </c>
      <c r="Q130">
        <v>40</v>
      </c>
      <c r="R130" t="s">
        <v>686</v>
      </c>
      <c r="S130" t="s">
        <v>681</v>
      </c>
      <c r="T130">
        <v>588</v>
      </c>
      <c r="U130" t="s">
        <v>307</v>
      </c>
      <c r="V130" t="s">
        <v>288</v>
      </c>
      <c r="W130">
        <v>25</v>
      </c>
      <c r="X130" t="s">
        <v>21</v>
      </c>
      <c r="Y130" s="2">
        <v>45343</v>
      </c>
      <c r="Z130">
        <v>1057.94</v>
      </c>
      <c r="AA130" t="s">
        <v>716</v>
      </c>
      <c r="AB130">
        <v>2025</v>
      </c>
      <c r="AC130" t="s">
        <v>712</v>
      </c>
      <c r="AD130">
        <v>0</v>
      </c>
      <c r="AE130" t="s">
        <v>715</v>
      </c>
      <c r="AF130" t="str">
        <f>IF(WEEKDAY(Main_Data_1_1[[#This Row],[Orders.OrderDate]],2)&gt;5,"Weekend","Weekday")</f>
        <v>Weekday</v>
      </c>
    </row>
    <row r="131" spans="1:32" x14ac:dyDescent="0.3">
      <c r="A131">
        <v>123</v>
      </c>
      <c r="B131" t="s">
        <v>150</v>
      </c>
      <c r="C131" t="s">
        <v>21</v>
      </c>
      <c r="D131" t="s">
        <v>45</v>
      </c>
      <c r="E131">
        <v>4.4000000000000004</v>
      </c>
      <c r="F131">
        <v>600</v>
      </c>
      <c r="G131" t="s">
        <v>13</v>
      </c>
      <c r="H131">
        <v>430</v>
      </c>
      <c r="I131">
        <v>588</v>
      </c>
      <c r="J131">
        <v>123</v>
      </c>
      <c r="K131" s="2">
        <v>45938</v>
      </c>
      <c r="L131" s="2">
        <v>0.60486111111111107</v>
      </c>
      <c r="M131">
        <v>33</v>
      </c>
      <c r="N131">
        <v>6</v>
      </c>
      <c r="O131">
        <v>1743.71</v>
      </c>
      <c r="P131">
        <v>0</v>
      </c>
      <c r="Q131">
        <v>30</v>
      </c>
      <c r="R131" t="s">
        <v>685</v>
      </c>
      <c r="S131" t="s">
        <v>679</v>
      </c>
      <c r="T131">
        <v>588</v>
      </c>
      <c r="U131" t="s">
        <v>307</v>
      </c>
      <c r="V131" t="s">
        <v>288</v>
      </c>
      <c r="W131">
        <v>25</v>
      </c>
      <c r="X131" t="s">
        <v>21</v>
      </c>
      <c r="Y131" s="2">
        <v>45343</v>
      </c>
      <c r="Z131">
        <v>1773.71</v>
      </c>
      <c r="AA131" t="s">
        <v>719</v>
      </c>
      <c r="AB131">
        <v>2025</v>
      </c>
      <c r="AC131" t="s">
        <v>712</v>
      </c>
      <c r="AD131">
        <v>0</v>
      </c>
      <c r="AE131" t="s">
        <v>715</v>
      </c>
      <c r="AF131" t="str">
        <f>IF(WEEKDAY(Main_Data_1_1[[#This Row],[Orders.OrderDate]],2)&gt;5,"Weekend","Weekday")</f>
        <v>Weekday</v>
      </c>
    </row>
    <row r="132" spans="1:32" x14ac:dyDescent="0.3">
      <c r="A132">
        <v>71</v>
      </c>
      <c r="B132" t="s">
        <v>98</v>
      </c>
      <c r="C132" t="s">
        <v>15</v>
      </c>
      <c r="D132" t="s">
        <v>22</v>
      </c>
      <c r="E132">
        <v>3.4</v>
      </c>
      <c r="F132">
        <v>200</v>
      </c>
      <c r="G132" t="s">
        <v>13</v>
      </c>
      <c r="H132">
        <v>563</v>
      </c>
      <c r="I132">
        <v>53</v>
      </c>
      <c r="J132">
        <v>71</v>
      </c>
      <c r="K132" s="2">
        <v>45376</v>
      </c>
      <c r="L132" s="2">
        <v>0.52777777777777779</v>
      </c>
      <c r="M132">
        <v>16</v>
      </c>
      <c r="N132">
        <v>6</v>
      </c>
      <c r="O132">
        <v>1774.46</v>
      </c>
      <c r="P132">
        <v>354.89</v>
      </c>
      <c r="Q132">
        <v>0</v>
      </c>
      <c r="R132" t="s">
        <v>686</v>
      </c>
      <c r="S132" t="s">
        <v>681</v>
      </c>
      <c r="T132">
        <v>53</v>
      </c>
      <c r="U132" t="s">
        <v>335</v>
      </c>
      <c r="V132" t="s">
        <v>284</v>
      </c>
      <c r="W132">
        <v>54</v>
      </c>
      <c r="X132" t="s">
        <v>19</v>
      </c>
      <c r="Y132" s="2">
        <v>45396</v>
      </c>
      <c r="Z132">
        <v>1419.5700000000002</v>
      </c>
      <c r="AA132" t="s">
        <v>725</v>
      </c>
      <c r="AB132">
        <v>2024</v>
      </c>
      <c r="AC132" t="s">
        <v>721</v>
      </c>
      <c r="AD132">
        <v>0.19999887289654317</v>
      </c>
      <c r="AE132" t="s">
        <v>717</v>
      </c>
      <c r="AF132" t="str">
        <f>IF(WEEKDAY(Main_Data_1_1[[#This Row],[Orders.OrderDate]],2)&gt;5,"Weekend","Weekday")</f>
        <v>Weekday</v>
      </c>
    </row>
    <row r="133" spans="1:32" x14ac:dyDescent="0.3">
      <c r="A133">
        <v>21</v>
      </c>
      <c r="B133" t="s">
        <v>44</v>
      </c>
      <c r="C133" t="s">
        <v>21</v>
      </c>
      <c r="D133" t="s">
        <v>45</v>
      </c>
      <c r="E133">
        <v>3.3</v>
      </c>
      <c r="F133">
        <v>400</v>
      </c>
      <c r="G133" t="s">
        <v>10</v>
      </c>
      <c r="H133">
        <v>181</v>
      </c>
      <c r="I133">
        <v>134</v>
      </c>
      <c r="J133">
        <v>21</v>
      </c>
      <c r="K133" s="2">
        <v>45727</v>
      </c>
      <c r="L133" s="2">
        <v>0.46111111111111114</v>
      </c>
      <c r="M133">
        <v>16</v>
      </c>
      <c r="N133">
        <v>4</v>
      </c>
      <c r="O133">
        <v>1392.32</v>
      </c>
      <c r="P133">
        <v>0</v>
      </c>
      <c r="Q133">
        <v>20</v>
      </c>
      <c r="R133" t="s">
        <v>686</v>
      </c>
      <c r="S133" t="s">
        <v>681</v>
      </c>
      <c r="T133">
        <v>134</v>
      </c>
      <c r="U133" t="s">
        <v>287</v>
      </c>
      <c r="V133" t="s">
        <v>284</v>
      </c>
      <c r="W133">
        <v>21</v>
      </c>
      <c r="X133" t="s">
        <v>15</v>
      </c>
      <c r="Y133" s="2">
        <v>44973</v>
      </c>
      <c r="Z133">
        <v>1412.32</v>
      </c>
      <c r="AA133" t="s">
        <v>725</v>
      </c>
      <c r="AB133">
        <v>2025</v>
      </c>
      <c r="AC133" t="s">
        <v>721</v>
      </c>
      <c r="AD133">
        <v>0</v>
      </c>
      <c r="AE133" t="s">
        <v>713</v>
      </c>
      <c r="AF133" t="str">
        <f>IF(WEEKDAY(Main_Data_1_1[[#This Row],[Orders.OrderDate]],2)&gt;5,"Weekend","Weekday")</f>
        <v>Weekday</v>
      </c>
    </row>
    <row r="134" spans="1:32" x14ac:dyDescent="0.3">
      <c r="A134">
        <v>217</v>
      </c>
      <c r="B134" t="s">
        <v>244</v>
      </c>
      <c r="C134" t="s">
        <v>72</v>
      </c>
      <c r="D134" t="s">
        <v>22</v>
      </c>
      <c r="E134">
        <v>3.4</v>
      </c>
      <c r="F134">
        <v>800</v>
      </c>
      <c r="G134" t="s">
        <v>10</v>
      </c>
      <c r="H134">
        <v>229</v>
      </c>
      <c r="I134">
        <v>134</v>
      </c>
      <c r="J134">
        <v>217</v>
      </c>
      <c r="K134" s="2">
        <v>45900</v>
      </c>
      <c r="L134" s="2">
        <v>0.90972222222222221</v>
      </c>
      <c r="M134">
        <v>35</v>
      </c>
      <c r="N134">
        <v>4</v>
      </c>
      <c r="O134">
        <v>923.65</v>
      </c>
      <c r="P134">
        <v>138.55000000000001</v>
      </c>
      <c r="Q134">
        <v>20</v>
      </c>
      <c r="R134" t="s">
        <v>683</v>
      </c>
      <c r="S134" t="s">
        <v>684</v>
      </c>
      <c r="T134">
        <v>134</v>
      </c>
      <c r="U134" t="s">
        <v>287</v>
      </c>
      <c r="V134" t="s">
        <v>284</v>
      </c>
      <c r="W134">
        <v>21</v>
      </c>
      <c r="X134" t="s">
        <v>15</v>
      </c>
      <c r="Y134" s="2">
        <v>44973</v>
      </c>
      <c r="Z134">
        <v>805.09999999999991</v>
      </c>
      <c r="AA134" t="s">
        <v>722</v>
      </c>
      <c r="AB134">
        <v>2025</v>
      </c>
      <c r="AC134" t="s">
        <v>712</v>
      </c>
      <c r="AD134">
        <v>0.15000270665295298</v>
      </c>
      <c r="AE134" t="s">
        <v>713</v>
      </c>
      <c r="AF134" t="str">
        <f>IF(WEEKDAY(Main_Data_1_1[[#This Row],[Orders.OrderDate]],2)&gt;5,"Weekend","Weekday")</f>
        <v>Weekend</v>
      </c>
    </row>
    <row r="135" spans="1:32" x14ac:dyDescent="0.3">
      <c r="A135">
        <v>70</v>
      </c>
      <c r="B135" t="s">
        <v>97</v>
      </c>
      <c r="C135" t="s">
        <v>8</v>
      </c>
      <c r="D135" t="s">
        <v>29</v>
      </c>
      <c r="E135">
        <v>3.3</v>
      </c>
      <c r="F135">
        <v>350</v>
      </c>
      <c r="G135" t="s">
        <v>13</v>
      </c>
      <c r="H135">
        <v>174</v>
      </c>
      <c r="I135">
        <v>55</v>
      </c>
      <c r="J135">
        <v>70</v>
      </c>
      <c r="K135" s="2">
        <v>45661</v>
      </c>
      <c r="L135" s="2">
        <v>0.90277777777777779</v>
      </c>
      <c r="M135">
        <v>37</v>
      </c>
      <c r="N135">
        <v>1</v>
      </c>
      <c r="O135">
        <v>606.96</v>
      </c>
      <c r="P135">
        <v>60.7</v>
      </c>
      <c r="Q135">
        <v>0</v>
      </c>
      <c r="R135" t="s">
        <v>678</v>
      </c>
      <c r="S135" t="s">
        <v>684</v>
      </c>
      <c r="T135">
        <v>55</v>
      </c>
      <c r="U135" t="s">
        <v>337</v>
      </c>
      <c r="V135" t="s">
        <v>284</v>
      </c>
      <c r="W135">
        <v>28</v>
      </c>
      <c r="X135" t="s">
        <v>21</v>
      </c>
      <c r="Y135" s="2">
        <v>45218</v>
      </c>
      <c r="Z135">
        <v>546.26</v>
      </c>
      <c r="AA135" t="s">
        <v>711</v>
      </c>
      <c r="AB135">
        <v>2025</v>
      </c>
      <c r="AC135" t="s">
        <v>712</v>
      </c>
      <c r="AD135">
        <v>0.10000659022011335</v>
      </c>
      <c r="AE135" t="s">
        <v>715</v>
      </c>
      <c r="AF135" t="str">
        <f>IF(WEEKDAY(Main_Data_1_1[[#This Row],[Orders.OrderDate]],2)&gt;5,"Weekend","Weekday")</f>
        <v>Weekend</v>
      </c>
    </row>
    <row r="136" spans="1:32" x14ac:dyDescent="0.3">
      <c r="A136">
        <v>178</v>
      </c>
      <c r="B136" t="s">
        <v>205</v>
      </c>
      <c r="C136" t="s">
        <v>21</v>
      </c>
      <c r="D136" t="s">
        <v>50</v>
      </c>
      <c r="E136">
        <v>4.0999999999999996</v>
      </c>
      <c r="F136">
        <v>200</v>
      </c>
      <c r="G136" t="s">
        <v>10</v>
      </c>
      <c r="H136">
        <v>22</v>
      </c>
      <c r="I136">
        <v>145</v>
      </c>
      <c r="J136">
        <v>178</v>
      </c>
      <c r="K136" s="2">
        <v>46007</v>
      </c>
      <c r="L136" s="2">
        <v>0.35</v>
      </c>
      <c r="M136">
        <v>52</v>
      </c>
      <c r="N136">
        <v>6</v>
      </c>
      <c r="O136">
        <v>1005.02</v>
      </c>
      <c r="P136">
        <v>0</v>
      </c>
      <c r="Q136">
        <v>20</v>
      </c>
      <c r="R136" t="s">
        <v>686</v>
      </c>
      <c r="S136" t="s">
        <v>681</v>
      </c>
      <c r="T136">
        <v>145</v>
      </c>
      <c r="U136" t="s">
        <v>360</v>
      </c>
      <c r="V136" t="s">
        <v>288</v>
      </c>
      <c r="W136">
        <v>32</v>
      </c>
      <c r="X136" t="s">
        <v>37</v>
      </c>
      <c r="Y136" s="2">
        <v>45630</v>
      </c>
      <c r="Z136">
        <v>1025.02</v>
      </c>
      <c r="AA136" t="s">
        <v>724</v>
      </c>
      <c r="AB136">
        <v>2025</v>
      </c>
      <c r="AC136" t="s">
        <v>712</v>
      </c>
      <c r="AD136">
        <v>0</v>
      </c>
      <c r="AE136" t="s">
        <v>715</v>
      </c>
      <c r="AF136" t="str">
        <f>IF(WEEKDAY(Main_Data_1_1[[#This Row],[Orders.OrderDate]],2)&gt;5,"Weekend","Weekday")</f>
        <v>Weekday</v>
      </c>
    </row>
    <row r="137" spans="1:32" x14ac:dyDescent="0.3">
      <c r="A137">
        <v>126</v>
      </c>
      <c r="B137" t="s">
        <v>153</v>
      </c>
      <c r="C137" t="s">
        <v>19</v>
      </c>
      <c r="D137" t="s">
        <v>12</v>
      </c>
      <c r="E137">
        <v>3.2</v>
      </c>
      <c r="F137">
        <v>600</v>
      </c>
      <c r="G137" t="s">
        <v>10</v>
      </c>
      <c r="H137">
        <v>121</v>
      </c>
      <c r="I137">
        <v>145</v>
      </c>
      <c r="J137">
        <v>126</v>
      </c>
      <c r="K137" s="2">
        <v>45961</v>
      </c>
      <c r="L137" s="2">
        <v>0.35416666666666669</v>
      </c>
      <c r="M137">
        <v>54</v>
      </c>
      <c r="N137">
        <v>1</v>
      </c>
      <c r="O137">
        <v>527.71</v>
      </c>
      <c r="P137">
        <v>79.16</v>
      </c>
      <c r="Q137">
        <v>20</v>
      </c>
      <c r="R137" t="s">
        <v>686</v>
      </c>
      <c r="S137" t="s">
        <v>684</v>
      </c>
      <c r="T137">
        <v>145</v>
      </c>
      <c r="U137" t="s">
        <v>360</v>
      </c>
      <c r="V137" t="s">
        <v>288</v>
      </c>
      <c r="W137">
        <v>32</v>
      </c>
      <c r="X137" t="s">
        <v>37</v>
      </c>
      <c r="Y137" s="2">
        <v>45630</v>
      </c>
      <c r="Z137">
        <v>468.55000000000007</v>
      </c>
      <c r="AA137" t="s">
        <v>719</v>
      </c>
      <c r="AB137">
        <v>2025</v>
      </c>
      <c r="AC137" t="s">
        <v>712</v>
      </c>
      <c r="AD137">
        <v>0.15000663243069109</v>
      </c>
      <c r="AE137" t="s">
        <v>715</v>
      </c>
      <c r="AF137" t="str">
        <f>IF(WEEKDAY(Main_Data_1_1[[#This Row],[Orders.OrderDate]],2)&gt;5,"Weekend","Weekday")</f>
        <v>Weekday</v>
      </c>
    </row>
    <row r="138" spans="1:32" x14ac:dyDescent="0.3">
      <c r="A138">
        <v>241</v>
      </c>
      <c r="B138" t="s">
        <v>268</v>
      </c>
      <c r="C138" t="s">
        <v>35</v>
      </c>
      <c r="D138" t="s">
        <v>12</v>
      </c>
      <c r="E138">
        <v>4.7</v>
      </c>
      <c r="F138">
        <v>500</v>
      </c>
      <c r="G138" t="s">
        <v>17</v>
      </c>
      <c r="H138">
        <v>392</v>
      </c>
      <c r="I138">
        <v>145</v>
      </c>
      <c r="J138">
        <v>241</v>
      </c>
      <c r="K138" s="2">
        <v>45501</v>
      </c>
      <c r="L138" s="2">
        <v>0.50347222222222221</v>
      </c>
      <c r="M138">
        <v>26</v>
      </c>
      <c r="N138">
        <v>5</v>
      </c>
      <c r="O138">
        <v>1042.06</v>
      </c>
      <c r="P138">
        <v>208.41</v>
      </c>
      <c r="Q138">
        <v>20</v>
      </c>
      <c r="R138" t="s">
        <v>685</v>
      </c>
      <c r="S138" t="s">
        <v>681</v>
      </c>
      <c r="T138">
        <v>145</v>
      </c>
      <c r="U138" t="s">
        <v>360</v>
      </c>
      <c r="V138" t="s">
        <v>288</v>
      </c>
      <c r="W138">
        <v>32</v>
      </c>
      <c r="X138" t="s">
        <v>37</v>
      </c>
      <c r="Y138" s="2">
        <v>45630</v>
      </c>
      <c r="Z138">
        <v>853.65</v>
      </c>
      <c r="AA138" t="s">
        <v>718</v>
      </c>
      <c r="AB138">
        <v>2024</v>
      </c>
      <c r="AC138" t="s">
        <v>721</v>
      </c>
      <c r="AD138">
        <v>0.19999808072471836</v>
      </c>
      <c r="AE138" t="s">
        <v>715</v>
      </c>
      <c r="AF138" t="str">
        <f>IF(WEEKDAY(Main_Data_1_1[[#This Row],[Orders.OrderDate]],2)&gt;5,"Weekend","Weekday")</f>
        <v>Weekend</v>
      </c>
    </row>
    <row r="139" spans="1:32" x14ac:dyDescent="0.3">
      <c r="A139">
        <v>178</v>
      </c>
      <c r="B139" t="s">
        <v>205</v>
      </c>
      <c r="C139" t="s">
        <v>21</v>
      </c>
      <c r="D139" t="s">
        <v>50</v>
      </c>
      <c r="E139">
        <v>4.0999999999999996</v>
      </c>
      <c r="F139">
        <v>200</v>
      </c>
      <c r="G139" t="s">
        <v>10</v>
      </c>
      <c r="H139">
        <v>43</v>
      </c>
      <c r="I139">
        <v>332</v>
      </c>
      <c r="J139">
        <v>178</v>
      </c>
      <c r="K139" s="2">
        <v>45956</v>
      </c>
      <c r="L139" s="2">
        <v>0.57291666666666663</v>
      </c>
      <c r="M139">
        <v>61</v>
      </c>
      <c r="N139">
        <v>1</v>
      </c>
      <c r="O139">
        <v>273.2</v>
      </c>
      <c r="P139">
        <v>40.98</v>
      </c>
      <c r="Q139">
        <v>40</v>
      </c>
      <c r="R139" t="s">
        <v>680</v>
      </c>
      <c r="S139" t="s">
        <v>681</v>
      </c>
      <c r="T139">
        <v>332</v>
      </c>
      <c r="U139" t="s">
        <v>540</v>
      </c>
      <c r="V139" t="s">
        <v>284</v>
      </c>
      <c r="W139">
        <v>50</v>
      </c>
      <c r="X139" t="s">
        <v>35</v>
      </c>
      <c r="Y139" s="2">
        <v>45370</v>
      </c>
      <c r="Z139">
        <v>272.22000000000003</v>
      </c>
      <c r="AA139" t="s">
        <v>719</v>
      </c>
      <c r="AB139">
        <v>2025</v>
      </c>
      <c r="AC139" t="s">
        <v>712</v>
      </c>
      <c r="AD139">
        <v>0.15</v>
      </c>
      <c r="AE139" t="s">
        <v>717</v>
      </c>
      <c r="AF139" t="str">
        <f>IF(WEEKDAY(Main_Data_1_1[[#This Row],[Orders.OrderDate]],2)&gt;5,"Weekend","Weekday")</f>
        <v>Weekend</v>
      </c>
    </row>
    <row r="140" spans="1:32" x14ac:dyDescent="0.3">
      <c r="A140">
        <v>66</v>
      </c>
      <c r="B140" t="s">
        <v>93</v>
      </c>
      <c r="C140" t="s">
        <v>35</v>
      </c>
      <c r="D140" t="s">
        <v>42</v>
      </c>
      <c r="E140">
        <v>4.2</v>
      </c>
      <c r="F140">
        <v>350</v>
      </c>
      <c r="G140" t="s">
        <v>13</v>
      </c>
      <c r="H140">
        <v>109</v>
      </c>
      <c r="I140">
        <v>332</v>
      </c>
      <c r="J140">
        <v>66</v>
      </c>
      <c r="K140" s="2">
        <v>45457</v>
      </c>
      <c r="L140" s="2">
        <v>0.4284722222222222</v>
      </c>
      <c r="M140">
        <v>64</v>
      </c>
      <c r="N140">
        <v>1</v>
      </c>
      <c r="O140">
        <v>763.1</v>
      </c>
      <c r="P140">
        <v>0</v>
      </c>
      <c r="Q140">
        <v>0</v>
      </c>
      <c r="R140" t="s">
        <v>683</v>
      </c>
      <c r="S140" t="s">
        <v>681</v>
      </c>
      <c r="T140">
        <v>332</v>
      </c>
      <c r="U140" t="s">
        <v>540</v>
      </c>
      <c r="V140" t="s">
        <v>284</v>
      </c>
      <c r="W140">
        <v>50</v>
      </c>
      <c r="X140" t="s">
        <v>35</v>
      </c>
      <c r="Y140" s="2">
        <v>45370</v>
      </c>
      <c r="Z140">
        <v>763.1</v>
      </c>
      <c r="AA140" t="s">
        <v>728</v>
      </c>
      <c r="AB140">
        <v>2024</v>
      </c>
      <c r="AC140" t="s">
        <v>712</v>
      </c>
      <c r="AD140">
        <v>0</v>
      </c>
      <c r="AE140" t="s">
        <v>717</v>
      </c>
      <c r="AF140" t="str">
        <f>IF(WEEKDAY(Main_Data_1_1[[#This Row],[Orders.OrderDate]],2)&gt;5,"Weekend","Weekday")</f>
        <v>Weekday</v>
      </c>
    </row>
    <row r="141" spans="1:32" x14ac:dyDescent="0.3">
      <c r="A141">
        <v>193</v>
      </c>
      <c r="B141" t="s">
        <v>220</v>
      </c>
      <c r="C141" t="s">
        <v>8</v>
      </c>
      <c r="D141" t="s">
        <v>42</v>
      </c>
      <c r="E141">
        <v>4.4000000000000004</v>
      </c>
      <c r="F141">
        <v>600</v>
      </c>
      <c r="G141" t="s">
        <v>17</v>
      </c>
      <c r="H141">
        <v>434</v>
      </c>
      <c r="I141">
        <v>332</v>
      </c>
      <c r="J141">
        <v>193</v>
      </c>
      <c r="K141" s="2">
        <v>46102</v>
      </c>
      <c r="L141" s="2">
        <v>0.41249999999999998</v>
      </c>
      <c r="M141">
        <v>60</v>
      </c>
      <c r="N141">
        <v>3</v>
      </c>
      <c r="O141">
        <v>888.65</v>
      </c>
      <c r="P141">
        <v>0</v>
      </c>
      <c r="Q141">
        <v>49</v>
      </c>
      <c r="R141" t="s">
        <v>685</v>
      </c>
      <c r="S141" t="s">
        <v>681</v>
      </c>
      <c r="T141">
        <v>332</v>
      </c>
      <c r="U141" t="s">
        <v>540</v>
      </c>
      <c r="V141" t="s">
        <v>284</v>
      </c>
      <c r="W141">
        <v>50</v>
      </c>
      <c r="X141" t="s">
        <v>35</v>
      </c>
      <c r="Y141" s="2">
        <v>45370</v>
      </c>
      <c r="Z141">
        <v>937.65</v>
      </c>
      <c r="AA141" t="s">
        <v>725</v>
      </c>
      <c r="AB141">
        <v>2026</v>
      </c>
      <c r="AC141" t="s">
        <v>712</v>
      </c>
      <c r="AD141">
        <v>0</v>
      </c>
      <c r="AE141" t="s">
        <v>717</v>
      </c>
      <c r="AF141" t="str">
        <f>IF(WEEKDAY(Main_Data_1_1[[#This Row],[Orders.OrderDate]],2)&gt;5,"Weekend","Weekday")</f>
        <v>Weekend</v>
      </c>
    </row>
    <row r="142" spans="1:32" x14ac:dyDescent="0.3">
      <c r="A142">
        <v>171</v>
      </c>
      <c r="B142" t="s">
        <v>198</v>
      </c>
      <c r="C142" t="s">
        <v>19</v>
      </c>
      <c r="D142" t="s">
        <v>26</v>
      </c>
      <c r="E142">
        <v>4.7</v>
      </c>
      <c r="F142">
        <v>500</v>
      </c>
      <c r="G142" t="s">
        <v>10</v>
      </c>
      <c r="H142">
        <v>546</v>
      </c>
      <c r="I142">
        <v>332</v>
      </c>
      <c r="J142">
        <v>171</v>
      </c>
      <c r="K142" s="2">
        <v>46135</v>
      </c>
      <c r="L142" s="2">
        <v>0.75</v>
      </c>
      <c r="M142">
        <v>24</v>
      </c>
      <c r="N142">
        <v>4</v>
      </c>
      <c r="O142">
        <v>1688.82</v>
      </c>
      <c r="P142">
        <v>84.44</v>
      </c>
      <c r="Q142">
        <v>30</v>
      </c>
      <c r="R142" t="s">
        <v>686</v>
      </c>
      <c r="S142" t="s">
        <v>679</v>
      </c>
      <c r="T142">
        <v>332</v>
      </c>
      <c r="U142" t="s">
        <v>540</v>
      </c>
      <c r="V142" t="s">
        <v>284</v>
      </c>
      <c r="W142">
        <v>50</v>
      </c>
      <c r="X142" t="s">
        <v>35</v>
      </c>
      <c r="Y142" s="2">
        <v>45370</v>
      </c>
      <c r="Z142">
        <v>1634.3799999999999</v>
      </c>
      <c r="AA142" t="s">
        <v>726</v>
      </c>
      <c r="AB142">
        <v>2026</v>
      </c>
      <c r="AC142" t="s">
        <v>721</v>
      </c>
      <c r="AD142">
        <v>4.9999407870584198E-2</v>
      </c>
      <c r="AE142" t="s">
        <v>717</v>
      </c>
      <c r="AF142" t="str">
        <f>IF(WEEKDAY(Main_Data_1_1[[#This Row],[Orders.OrderDate]],2)&gt;5,"Weekend","Weekday")</f>
        <v>Weekday</v>
      </c>
    </row>
    <row r="143" spans="1:32" x14ac:dyDescent="0.3">
      <c r="A143">
        <v>23</v>
      </c>
      <c r="B143" t="s">
        <v>47</v>
      </c>
      <c r="C143" t="s">
        <v>15</v>
      </c>
      <c r="D143" t="s">
        <v>45</v>
      </c>
      <c r="E143">
        <v>4.3</v>
      </c>
      <c r="F143">
        <v>150</v>
      </c>
      <c r="G143" t="s">
        <v>13</v>
      </c>
      <c r="H143">
        <v>54</v>
      </c>
      <c r="I143">
        <v>542</v>
      </c>
      <c r="J143">
        <v>23</v>
      </c>
      <c r="K143" s="2">
        <v>45787</v>
      </c>
      <c r="L143" s="2">
        <v>0.7270833333333333</v>
      </c>
      <c r="M143">
        <v>53</v>
      </c>
      <c r="N143">
        <v>3</v>
      </c>
      <c r="O143">
        <v>556.23</v>
      </c>
      <c r="P143">
        <v>55.62</v>
      </c>
      <c r="Q143">
        <v>49</v>
      </c>
      <c r="R143" t="s">
        <v>683</v>
      </c>
      <c r="S143" t="s">
        <v>684</v>
      </c>
      <c r="T143">
        <v>542</v>
      </c>
      <c r="U143" t="s">
        <v>640</v>
      </c>
      <c r="V143" t="s">
        <v>284</v>
      </c>
      <c r="W143">
        <v>24</v>
      </c>
      <c r="X143" t="s">
        <v>72</v>
      </c>
      <c r="Y143" s="2">
        <v>45018</v>
      </c>
      <c r="Z143">
        <v>549.61</v>
      </c>
      <c r="AA143" t="s">
        <v>727</v>
      </c>
      <c r="AB143">
        <v>2025</v>
      </c>
      <c r="AC143" t="s">
        <v>712</v>
      </c>
      <c r="AD143">
        <v>9.9994606547651146E-2</v>
      </c>
      <c r="AE143" t="s">
        <v>713</v>
      </c>
      <c r="AF143" t="str">
        <f>IF(WEEKDAY(Main_Data_1_1[[#This Row],[Orders.OrderDate]],2)&gt;5,"Weekend","Weekday")</f>
        <v>Weekend</v>
      </c>
    </row>
    <row r="144" spans="1:32" x14ac:dyDescent="0.3">
      <c r="A144">
        <v>95</v>
      </c>
      <c r="B144" t="s">
        <v>122</v>
      </c>
      <c r="C144" t="s">
        <v>19</v>
      </c>
      <c r="D144" t="s">
        <v>12</v>
      </c>
      <c r="E144">
        <v>3.6</v>
      </c>
      <c r="F144">
        <v>800</v>
      </c>
      <c r="G144" t="s">
        <v>13</v>
      </c>
      <c r="H144">
        <v>365</v>
      </c>
      <c r="I144">
        <v>59</v>
      </c>
      <c r="J144">
        <v>95</v>
      </c>
      <c r="K144" s="2">
        <v>45822</v>
      </c>
      <c r="L144" s="2">
        <v>0.34027777777777779</v>
      </c>
      <c r="M144">
        <v>35</v>
      </c>
      <c r="N144">
        <v>4</v>
      </c>
      <c r="O144">
        <v>777.06</v>
      </c>
      <c r="P144">
        <v>0</v>
      </c>
      <c r="Q144">
        <v>20</v>
      </c>
      <c r="R144" t="s">
        <v>678</v>
      </c>
      <c r="S144" t="s">
        <v>681</v>
      </c>
      <c r="T144">
        <v>59</v>
      </c>
      <c r="U144" t="s">
        <v>340</v>
      </c>
      <c r="V144" t="s">
        <v>284</v>
      </c>
      <c r="W144">
        <v>49</v>
      </c>
      <c r="X144" t="s">
        <v>15</v>
      </c>
      <c r="Y144" s="2">
        <v>45444</v>
      </c>
      <c r="Z144">
        <v>797.06</v>
      </c>
      <c r="AA144" t="s">
        <v>728</v>
      </c>
      <c r="AB144">
        <v>2025</v>
      </c>
      <c r="AC144" t="s">
        <v>712</v>
      </c>
      <c r="AD144">
        <v>0</v>
      </c>
      <c r="AE144" t="s">
        <v>717</v>
      </c>
      <c r="AF144" t="str">
        <f>IF(WEEKDAY(Main_Data_1_1[[#This Row],[Orders.OrderDate]],2)&gt;5,"Weekend","Weekday")</f>
        <v>Weekend</v>
      </c>
    </row>
    <row r="145" spans="1:32" x14ac:dyDescent="0.3">
      <c r="A145">
        <v>92</v>
      </c>
      <c r="B145" t="s">
        <v>119</v>
      </c>
      <c r="C145" t="s">
        <v>8</v>
      </c>
      <c r="D145" t="s">
        <v>42</v>
      </c>
      <c r="E145">
        <v>2.8</v>
      </c>
      <c r="F145">
        <v>200</v>
      </c>
      <c r="G145" t="s">
        <v>10</v>
      </c>
      <c r="H145">
        <v>467</v>
      </c>
      <c r="I145">
        <v>59</v>
      </c>
      <c r="J145">
        <v>92</v>
      </c>
      <c r="K145" s="2">
        <v>45298</v>
      </c>
      <c r="L145" s="2">
        <v>0.93125000000000002</v>
      </c>
      <c r="M145">
        <v>34</v>
      </c>
      <c r="N145">
        <v>3</v>
      </c>
      <c r="O145">
        <v>300.04000000000002</v>
      </c>
      <c r="P145">
        <v>0</v>
      </c>
      <c r="Q145">
        <v>20</v>
      </c>
      <c r="R145" t="s">
        <v>682</v>
      </c>
      <c r="S145" t="s">
        <v>681</v>
      </c>
      <c r="T145">
        <v>59</v>
      </c>
      <c r="U145" t="s">
        <v>340</v>
      </c>
      <c r="V145" t="s">
        <v>284</v>
      </c>
      <c r="W145">
        <v>49</v>
      </c>
      <c r="X145" t="s">
        <v>15</v>
      </c>
      <c r="Y145" s="2">
        <v>45444</v>
      </c>
      <c r="Z145">
        <v>320.04000000000002</v>
      </c>
      <c r="AA145" t="s">
        <v>711</v>
      </c>
      <c r="AB145">
        <v>2024</v>
      </c>
      <c r="AC145" t="s">
        <v>712</v>
      </c>
      <c r="AD145">
        <v>0</v>
      </c>
      <c r="AE145" t="s">
        <v>717</v>
      </c>
      <c r="AF145" t="str">
        <f>IF(WEEKDAY(Main_Data_1_1[[#This Row],[Orders.OrderDate]],2)&gt;5,"Weekend","Weekday")</f>
        <v>Weekend</v>
      </c>
    </row>
    <row r="146" spans="1:32" x14ac:dyDescent="0.3">
      <c r="A146">
        <v>190</v>
      </c>
      <c r="B146" t="s">
        <v>217</v>
      </c>
      <c r="C146" t="s">
        <v>37</v>
      </c>
      <c r="D146" t="s">
        <v>12</v>
      </c>
      <c r="E146">
        <v>3.3</v>
      </c>
      <c r="F146">
        <v>200</v>
      </c>
      <c r="G146" t="s">
        <v>17</v>
      </c>
      <c r="H146">
        <v>536</v>
      </c>
      <c r="I146">
        <v>59</v>
      </c>
      <c r="J146">
        <v>190</v>
      </c>
      <c r="K146" s="2">
        <v>46101</v>
      </c>
      <c r="L146" s="2">
        <v>0.65555555555555556</v>
      </c>
      <c r="M146">
        <v>50</v>
      </c>
      <c r="N146">
        <v>1</v>
      </c>
      <c r="O146">
        <v>379.66</v>
      </c>
      <c r="P146">
        <v>0</v>
      </c>
      <c r="Q146">
        <v>30</v>
      </c>
      <c r="R146" t="s">
        <v>682</v>
      </c>
      <c r="S146" t="s">
        <v>684</v>
      </c>
      <c r="T146">
        <v>59</v>
      </c>
      <c r="U146" t="s">
        <v>340</v>
      </c>
      <c r="V146" t="s">
        <v>284</v>
      </c>
      <c r="W146">
        <v>49</v>
      </c>
      <c r="X146" t="s">
        <v>15</v>
      </c>
      <c r="Y146" s="2">
        <v>45444</v>
      </c>
      <c r="Z146">
        <v>409.66</v>
      </c>
      <c r="AA146" t="s">
        <v>725</v>
      </c>
      <c r="AB146">
        <v>2026</v>
      </c>
      <c r="AC146" t="s">
        <v>712</v>
      </c>
      <c r="AD146">
        <v>0</v>
      </c>
      <c r="AE146" t="s">
        <v>717</v>
      </c>
      <c r="AF146" t="str">
        <f>IF(WEEKDAY(Main_Data_1_1[[#This Row],[Orders.OrderDate]],2)&gt;5,"Weekend","Weekday")</f>
        <v>Weekday</v>
      </c>
    </row>
    <row r="147" spans="1:32" x14ac:dyDescent="0.3">
      <c r="A147">
        <v>23</v>
      </c>
      <c r="B147" t="s">
        <v>47</v>
      </c>
      <c r="C147" t="s">
        <v>15</v>
      </c>
      <c r="D147" t="s">
        <v>45</v>
      </c>
      <c r="E147">
        <v>4.3</v>
      </c>
      <c r="F147">
        <v>150</v>
      </c>
      <c r="G147" t="s">
        <v>13</v>
      </c>
      <c r="H147">
        <v>166</v>
      </c>
      <c r="I147">
        <v>575</v>
      </c>
      <c r="J147">
        <v>23</v>
      </c>
      <c r="K147" s="2">
        <v>45512</v>
      </c>
      <c r="L147" s="2">
        <v>0.94930555555555551</v>
      </c>
      <c r="M147">
        <v>41</v>
      </c>
      <c r="N147">
        <v>4</v>
      </c>
      <c r="O147">
        <v>604.91</v>
      </c>
      <c r="P147">
        <v>120.98</v>
      </c>
      <c r="Q147">
        <v>40</v>
      </c>
      <c r="R147" t="s">
        <v>680</v>
      </c>
      <c r="S147" t="s">
        <v>681</v>
      </c>
      <c r="T147">
        <v>575</v>
      </c>
      <c r="U147" t="s">
        <v>661</v>
      </c>
      <c r="V147" t="s">
        <v>288</v>
      </c>
      <c r="W147">
        <v>47</v>
      </c>
      <c r="X147" t="s">
        <v>37</v>
      </c>
      <c r="Y147" s="2">
        <v>45493</v>
      </c>
      <c r="Z147">
        <v>523.92999999999995</v>
      </c>
      <c r="AA147" t="s">
        <v>722</v>
      </c>
      <c r="AB147">
        <v>2024</v>
      </c>
      <c r="AC147" t="s">
        <v>712</v>
      </c>
      <c r="AD147">
        <v>0.19999669372303319</v>
      </c>
      <c r="AE147" t="s">
        <v>717</v>
      </c>
      <c r="AF147" t="str">
        <f>IF(WEEKDAY(Main_Data_1_1[[#This Row],[Orders.OrderDate]],2)&gt;5,"Weekend","Weekday")</f>
        <v>Weekday</v>
      </c>
    </row>
    <row r="148" spans="1:32" x14ac:dyDescent="0.3">
      <c r="A148">
        <v>72</v>
      </c>
      <c r="B148" t="s">
        <v>99</v>
      </c>
      <c r="C148" t="s">
        <v>37</v>
      </c>
      <c r="D148" t="s">
        <v>50</v>
      </c>
      <c r="E148">
        <v>4.7</v>
      </c>
      <c r="F148">
        <v>600</v>
      </c>
      <c r="G148" t="s">
        <v>10</v>
      </c>
      <c r="H148">
        <v>578</v>
      </c>
      <c r="I148">
        <v>575</v>
      </c>
      <c r="J148">
        <v>72</v>
      </c>
      <c r="K148" s="2">
        <v>46025</v>
      </c>
      <c r="L148" s="2">
        <v>0.44166666666666665</v>
      </c>
      <c r="M148">
        <v>56</v>
      </c>
      <c r="N148">
        <v>4</v>
      </c>
      <c r="O148">
        <v>1265.98</v>
      </c>
      <c r="P148">
        <v>63.3</v>
      </c>
      <c r="Q148">
        <v>30</v>
      </c>
      <c r="R148" t="s">
        <v>683</v>
      </c>
      <c r="S148" t="s">
        <v>684</v>
      </c>
      <c r="T148">
        <v>575</v>
      </c>
      <c r="U148" t="s">
        <v>661</v>
      </c>
      <c r="V148" t="s">
        <v>288</v>
      </c>
      <c r="W148">
        <v>47</v>
      </c>
      <c r="X148" t="s">
        <v>37</v>
      </c>
      <c r="Y148" s="2">
        <v>45493</v>
      </c>
      <c r="Z148">
        <v>1232.68</v>
      </c>
      <c r="AA148" t="s">
        <v>711</v>
      </c>
      <c r="AB148">
        <v>2026</v>
      </c>
      <c r="AC148" t="s">
        <v>712</v>
      </c>
      <c r="AD148">
        <v>5.0000789901894181E-2</v>
      </c>
      <c r="AE148" t="s">
        <v>717</v>
      </c>
      <c r="AF148" t="str">
        <f>IF(WEEKDAY(Main_Data_1_1[[#This Row],[Orders.OrderDate]],2)&gt;5,"Weekend","Weekday")</f>
        <v>Weekend</v>
      </c>
    </row>
    <row r="149" spans="1:32" x14ac:dyDescent="0.3">
      <c r="A149">
        <v>23</v>
      </c>
      <c r="B149" t="s">
        <v>47</v>
      </c>
      <c r="C149" t="s">
        <v>15</v>
      </c>
      <c r="D149" t="s">
        <v>45</v>
      </c>
      <c r="E149">
        <v>4.3</v>
      </c>
      <c r="F149">
        <v>150</v>
      </c>
      <c r="G149" t="s">
        <v>13</v>
      </c>
      <c r="H149">
        <v>168</v>
      </c>
      <c r="I149">
        <v>385</v>
      </c>
      <c r="J149">
        <v>23</v>
      </c>
      <c r="K149" s="2">
        <v>45298</v>
      </c>
      <c r="L149" s="2">
        <v>0.90277777777777779</v>
      </c>
      <c r="M149">
        <v>32</v>
      </c>
      <c r="N149">
        <v>4</v>
      </c>
      <c r="O149">
        <v>413.82</v>
      </c>
      <c r="P149">
        <v>20.69</v>
      </c>
      <c r="Q149">
        <v>49</v>
      </c>
      <c r="R149" t="s">
        <v>685</v>
      </c>
      <c r="S149" t="s">
        <v>684</v>
      </c>
      <c r="T149">
        <v>385</v>
      </c>
      <c r="U149" t="s">
        <v>571</v>
      </c>
      <c r="V149" t="s">
        <v>284</v>
      </c>
      <c r="W149">
        <v>49</v>
      </c>
      <c r="X149" t="s">
        <v>72</v>
      </c>
      <c r="Y149" s="2">
        <v>45733</v>
      </c>
      <c r="Z149">
        <v>442.13</v>
      </c>
      <c r="AA149" t="s">
        <v>711</v>
      </c>
      <c r="AB149">
        <v>2024</v>
      </c>
      <c r="AC149" t="s">
        <v>712</v>
      </c>
      <c r="AD149">
        <v>4.9997583490406464E-2</v>
      </c>
      <c r="AE149" t="s">
        <v>717</v>
      </c>
      <c r="AF149" t="str">
        <f>IF(WEEKDAY(Main_Data_1_1[[#This Row],[Orders.OrderDate]],2)&gt;5,"Weekend","Weekday")</f>
        <v>Weekend</v>
      </c>
    </row>
    <row r="150" spans="1:32" x14ac:dyDescent="0.3">
      <c r="A150">
        <v>228</v>
      </c>
      <c r="B150" t="s">
        <v>255</v>
      </c>
      <c r="C150" t="s">
        <v>72</v>
      </c>
      <c r="D150" t="s">
        <v>12</v>
      </c>
      <c r="E150">
        <v>4.0999999999999996</v>
      </c>
      <c r="F150">
        <v>150</v>
      </c>
      <c r="G150" t="s">
        <v>17</v>
      </c>
      <c r="H150">
        <v>566</v>
      </c>
      <c r="I150">
        <v>385</v>
      </c>
      <c r="J150">
        <v>228</v>
      </c>
      <c r="K150" s="2">
        <v>45613</v>
      </c>
      <c r="L150" s="2">
        <v>0.95208333333333328</v>
      </c>
      <c r="M150">
        <v>25</v>
      </c>
      <c r="N150">
        <v>2</v>
      </c>
      <c r="O150">
        <v>621.91</v>
      </c>
      <c r="P150">
        <v>0</v>
      </c>
      <c r="Q150">
        <v>49</v>
      </c>
      <c r="R150" t="s">
        <v>680</v>
      </c>
      <c r="S150" t="s">
        <v>681</v>
      </c>
      <c r="T150">
        <v>385</v>
      </c>
      <c r="U150" t="s">
        <v>571</v>
      </c>
      <c r="V150" t="s">
        <v>284</v>
      </c>
      <c r="W150">
        <v>49</v>
      </c>
      <c r="X150" t="s">
        <v>72</v>
      </c>
      <c r="Y150" s="2">
        <v>45733</v>
      </c>
      <c r="Z150">
        <v>670.91</v>
      </c>
      <c r="AA150" t="s">
        <v>714</v>
      </c>
      <c r="AB150">
        <v>2024</v>
      </c>
      <c r="AC150" t="s">
        <v>721</v>
      </c>
      <c r="AD150">
        <v>0</v>
      </c>
      <c r="AE150" t="s">
        <v>717</v>
      </c>
      <c r="AF150" t="str">
        <f>IF(WEEKDAY(Main_Data_1_1[[#This Row],[Orders.OrderDate]],2)&gt;5,"Weekend","Weekday")</f>
        <v>Weekend</v>
      </c>
    </row>
    <row r="151" spans="1:32" x14ac:dyDescent="0.3">
      <c r="A151">
        <v>203</v>
      </c>
      <c r="B151" t="s">
        <v>230</v>
      </c>
      <c r="C151" t="s">
        <v>8</v>
      </c>
      <c r="D151" t="s">
        <v>56</v>
      </c>
      <c r="E151">
        <v>4.5999999999999996</v>
      </c>
      <c r="F151">
        <v>300</v>
      </c>
      <c r="G151" t="s">
        <v>10</v>
      </c>
      <c r="H151">
        <v>23</v>
      </c>
      <c r="I151">
        <v>206</v>
      </c>
      <c r="J151">
        <v>203</v>
      </c>
      <c r="K151" s="2">
        <v>46005</v>
      </c>
      <c r="L151" s="2">
        <v>0.66874999999999996</v>
      </c>
      <c r="M151">
        <v>44</v>
      </c>
      <c r="N151">
        <v>6</v>
      </c>
      <c r="O151">
        <v>1707.9</v>
      </c>
      <c r="P151">
        <v>0</v>
      </c>
      <c r="Q151">
        <v>40</v>
      </c>
      <c r="R151" t="s">
        <v>680</v>
      </c>
      <c r="S151" t="s">
        <v>681</v>
      </c>
      <c r="T151">
        <v>206</v>
      </c>
      <c r="U151" t="s">
        <v>392</v>
      </c>
      <c r="V151" t="s">
        <v>288</v>
      </c>
      <c r="W151">
        <v>41</v>
      </c>
      <c r="X151" t="s">
        <v>15</v>
      </c>
      <c r="Y151" s="2">
        <v>44960</v>
      </c>
      <c r="Z151">
        <v>1747.9</v>
      </c>
      <c r="AA151" t="s">
        <v>724</v>
      </c>
      <c r="AB151">
        <v>2025</v>
      </c>
      <c r="AC151" t="s">
        <v>712</v>
      </c>
      <c r="AD151">
        <v>0</v>
      </c>
      <c r="AE151" t="s">
        <v>723</v>
      </c>
      <c r="AF151" t="str">
        <f>IF(WEEKDAY(Main_Data_1_1[[#This Row],[Orders.OrderDate]],2)&gt;5,"Weekend","Weekday")</f>
        <v>Weekend</v>
      </c>
    </row>
    <row r="152" spans="1:32" x14ac:dyDescent="0.3">
      <c r="A152">
        <v>16</v>
      </c>
      <c r="B152" t="s">
        <v>38</v>
      </c>
      <c r="C152" t="s">
        <v>21</v>
      </c>
      <c r="D152" t="s">
        <v>12</v>
      </c>
      <c r="E152">
        <v>3.5</v>
      </c>
      <c r="F152">
        <v>250</v>
      </c>
      <c r="G152" t="s">
        <v>17</v>
      </c>
      <c r="H152">
        <v>410</v>
      </c>
      <c r="I152">
        <v>206</v>
      </c>
      <c r="J152">
        <v>16</v>
      </c>
      <c r="K152" s="2">
        <v>46059</v>
      </c>
      <c r="L152" s="2">
        <v>0.57708333333333328</v>
      </c>
      <c r="M152">
        <v>63</v>
      </c>
      <c r="N152">
        <v>2</v>
      </c>
      <c r="O152">
        <v>555.71</v>
      </c>
      <c r="P152">
        <v>111.14</v>
      </c>
      <c r="Q152">
        <v>40</v>
      </c>
      <c r="R152" t="s">
        <v>682</v>
      </c>
      <c r="S152" t="s">
        <v>679</v>
      </c>
      <c r="T152">
        <v>206</v>
      </c>
      <c r="U152" t="s">
        <v>392</v>
      </c>
      <c r="V152" t="s">
        <v>288</v>
      </c>
      <c r="W152">
        <v>41</v>
      </c>
      <c r="X152" t="s">
        <v>15</v>
      </c>
      <c r="Y152" s="2">
        <v>44960</v>
      </c>
      <c r="Z152">
        <v>484.57000000000005</v>
      </c>
      <c r="AA152" t="s">
        <v>716</v>
      </c>
      <c r="AB152">
        <v>2026</v>
      </c>
      <c r="AC152" t="s">
        <v>712</v>
      </c>
      <c r="AD152">
        <v>0.19999640100052185</v>
      </c>
      <c r="AE152" t="s">
        <v>723</v>
      </c>
      <c r="AF152" t="str">
        <f>IF(WEEKDAY(Main_Data_1_1[[#This Row],[Orders.OrderDate]],2)&gt;5,"Weekend","Weekday")</f>
        <v>Weekday</v>
      </c>
    </row>
    <row r="153" spans="1:32" x14ac:dyDescent="0.3">
      <c r="A153">
        <v>134</v>
      </c>
      <c r="B153" t="s">
        <v>161</v>
      </c>
      <c r="C153" t="s">
        <v>19</v>
      </c>
      <c r="D153" t="s">
        <v>22</v>
      </c>
      <c r="E153">
        <v>4.5999999999999996</v>
      </c>
      <c r="F153">
        <v>350</v>
      </c>
      <c r="G153" t="s">
        <v>13</v>
      </c>
      <c r="H153">
        <v>212</v>
      </c>
      <c r="I153">
        <v>62</v>
      </c>
      <c r="J153">
        <v>134</v>
      </c>
      <c r="K153" s="2">
        <v>45497</v>
      </c>
      <c r="L153" s="2">
        <v>0.81180555555555556</v>
      </c>
      <c r="M153">
        <v>24</v>
      </c>
      <c r="N153">
        <v>2</v>
      </c>
      <c r="O153">
        <v>372.79</v>
      </c>
      <c r="P153">
        <v>55.92</v>
      </c>
      <c r="Q153">
        <v>30</v>
      </c>
      <c r="R153" t="s">
        <v>682</v>
      </c>
      <c r="S153" t="s">
        <v>681</v>
      </c>
      <c r="T153">
        <v>62</v>
      </c>
      <c r="U153" t="s">
        <v>307</v>
      </c>
      <c r="V153" t="s">
        <v>288</v>
      </c>
      <c r="W153">
        <v>22</v>
      </c>
      <c r="X153" t="s">
        <v>19</v>
      </c>
      <c r="Y153" s="2">
        <v>45041</v>
      </c>
      <c r="Z153">
        <v>346.87</v>
      </c>
      <c r="AA153" t="s">
        <v>718</v>
      </c>
      <c r="AB153">
        <v>2024</v>
      </c>
      <c r="AC153" t="s">
        <v>721</v>
      </c>
      <c r="AD153">
        <v>0.15000402371308244</v>
      </c>
      <c r="AE153" t="s">
        <v>713</v>
      </c>
      <c r="AF153" t="str">
        <f>IF(WEEKDAY(Main_Data_1_1[[#This Row],[Orders.OrderDate]],2)&gt;5,"Weekend","Weekday")</f>
        <v>Weekday</v>
      </c>
    </row>
    <row r="154" spans="1:32" x14ac:dyDescent="0.3">
      <c r="A154">
        <v>203</v>
      </c>
      <c r="B154" t="s">
        <v>230</v>
      </c>
      <c r="C154" t="s">
        <v>8</v>
      </c>
      <c r="D154" t="s">
        <v>56</v>
      </c>
      <c r="E154">
        <v>4.5999999999999996</v>
      </c>
      <c r="F154">
        <v>300</v>
      </c>
      <c r="G154" t="s">
        <v>10</v>
      </c>
      <c r="H154">
        <v>196</v>
      </c>
      <c r="I154">
        <v>505</v>
      </c>
      <c r="J154">
        <v>203</v>
      </c>
      <c r="K154" s="2">
        <v>45769</v>
      </c>
      <c r="L154" s="2">
        <v>0.59583333333333333</v>
      </c>
      <c r="M154">
        <v>57</v>
      </c>
      <c r="N154">
        <v>4</v>
      </c>
      <c r="O154">
        <v>943.62</v>
      </c>
      <c r="P154">
        <v>0</v>
      </c>
      <c r="Q154">
        <v>49</v>
      </c>
      <c r="R154" t="s">
        <v>683</v>
      </c>
      <c r="S154" t="s">
        <v>681</v>
      </c>
      <c r="T154">
        <v>505</v>
      </c>
      <c r="U154" t="s">
        <v>510</v>
      </c>
      <c r="V154" t="s">
        <v>288</v>
      </c>
      <c r="W154">
        <v>40</v>
      </c>
      <c r="X154" t="s">
        <v>37</v>
      </c>
      <c r="Y154" s="2">
        <v>45283</v>
      </c>
      <c r="Z154">
        <v>992.62</v>
      </c>
      <c r="AA154" t="s">
        <v>726</v>
      </c>
      <c r="AB154">
        <v>2025</v>
      </c>
      <c r="AC154" t="s">
        <v>712</v>
      </c>
      <c r="AD154">
        <v>0</v>
      </c>
      <c r="AE154" t="s">
        <v>723</v>
      </c>
      <c r="AF154" t="str">
        <f>IF(WEEKDAY(Main_Data_1_1[[#This Row],[Orders.OrderDate]],2)&gt;5,"Weekend","Weekday")</f>
        <v>Weekday</v>
      </c>
    </row>
    <row r="155" spans="1:32" x14ac:dyDescent="0.3">
      <c r="A155">
        <v>137</v>
      </c>
      <c r="B155" t="s">
        <v>164</v>
      </c>
      <c r="C155" t="s">
        <v>8</v>
      </c>
      <c r="D155" t="s">
        <v>29</v>
      </c>
      <c r="E155">
        <v>3.5</v>
      </c>
      <c r="F155">
        <v>350</v>
      </c>
      <c r="G155" t="s">
        <v>10</v>
      </c>
      <c r="H155">
        <v>512</v>
      </c>
      <c r="I155">
        <v>505</v>
      </c>
      <c r="J155">
        <v>137</v>
      </c>
      <c r="K155" s="2">
        <v>45841</v>
      </c>
      <c r="L155" s="2">
        <v>0.64166666666666672</v>
      </c>
      <c r="M155">
        <v>20</v>
      </c>
      <c r="N155">
        <v>5</v>
      </c>
      <c r="O155">
        <v>1321.07</v>
      </c>
      <c r="P155">
        <v>132.11000000000001</v>
      </c>
      <c r="Q155">
        <v>49</v>
      </c>
      <c r="R155" t="s">
        <v>680</v>
      </c>
      <c r="S155" t="s">
        <v>679</v>
      </c>
      <c r="T155">
        <v>505</v>
      </c>
      <c r="U155" t="s">
        <v>510</v>
      </c>
      <c r="V155" t="s">
        <v>288</v>
      </c>
      <c r="W155">
        <v>40</v>
      </c>
      <c r="X155" t="s">
        <v>37</v>
      </c>
      <c r="Y155" s="2">
        <v>45283</v>
      </c>
      <c r="Z155">
        <v>1237.96</v>
      </c>
      <c r="AA155" t="s">
        <v>718</v>
      </c>
      <c r="AB155">
        <v>2025</v>
      </c>
      <c r="AC155" t="s">
        <v>721</v>
      </c>
      <c r="AD155">
        <v>0.10000227088647839</v>
      </c>
      <c r="AE155" t="s">
        <v>723</v>
      </c>
      <c r="AF155" t="str">
        <f>IF(WEEKDAY(Main_Data_1_1[[#This Row],[Orders.OrderDate]],2)&gt;5,"Weekend","Weekday")</f>
        <v>Weekday</v>
      </c>
    </row>
    <row r="156" spans="1:32" x14ac:dyDescent="0.3">
      <c r="A156">
        <v>222</v>
      </c>
      <c r="B156" t="s">
        <v>249</v>
      </c>
      <c r="C156" t="s">
        <v>8</v>
      </c>
      <c r="D156" t="s">
        <v>56</v>
      </c>
      <c r="E156">
        <v>4.3</v>
      </c>
      <c r="F156">
        <v>500</v>
      </c>
      <c r="G156" t="s">
        <v>17</v>
      </c>
      <c r="H156">
        <v>24</v>
      </c>
      <c r="I156">
        <v>369</v>
      </c>
      <c r="J156">
        <v>222</v>
      </c>
      <c r="K156" s="2">
        <v>45402</v>
      </c>
      <c r="L156" s="2">
        <v>0.34583333333333333</v>
      </c>
      <c r="M156">
        <v>56</v>
      </c>
      <c r="N156">
        <v>4</v>
      </c>
      <c r="O156">
        <v>508.36</v>
      </c>
      <c r="P156">
        <v>25.42</v>
      </c>
      <c r="Q156">
        <v>49</v>
      </c>
      <c r="R156" t="s">
        <v>680</v>
      </c>
      <c r="S156" t="s">
        <v>681</v>
      </c>
      <c r="T156">
        <v>369</v>
      </c>
      <c r="U156" t="s">
        <v>557</v>
      </c>
      <c r="V156" t="s">
        <v>288</v>
      </c>
      <c r="W156">
        <v>26</v>
      </c>
      <c r="X156" t="s">
        <v>19</v>
      </c>
      <c r="Y156" s="2">
        <v>45649</v>
      </c>
      <c r="Z156">
        <v>531.94000000000005</v>
      </c>
      <c r="AA156" t="s">
        <v>726</v>
      </c>
      <c r="AB156">
        <v>2024</v>
      </c>
      <c r="AC156" t="s">
        <v>712</v>
      </c>
      <c r="AD156">
        <v>5.0003934219844205E-2</v>
      </c>
      <c r="AE156" t="s">
        <v>715</v>
      </c>
      <c r="AF156" t="str">
        <f>IF(WEEKDAY(Main_Data_1_1[[#This Row],[Orders.OrderDate]],2)&gt;5,"Weekend","Weekday")</f>
        <v>Weekend</v>
      </c>
    </row>
    <row r="157" spans="1:32" x14ac:dyDescent="0.3">
      <c r="A157">
        <v>109</v>
      </c>
      <c r="B157" t="s">
        <v>136</v>
      </c>
      <c r="C157" t="s">
        <v>31</v>
      </c>
      <c r="D157" t="s">
        <v>42</v>
      </c>
      <c r="E157">
        <v>3</v>
      </c>
      <c r="F157">
        <v>450</v>
      </c>
      <c r="G157" t="s">
        <v>10</v>
      </c>
      <c r="H157">
        <v>291</v>
      </c>
      <c r="I157">
        <v>64</v>
      </c>
      <c r="J157">
        <v>109</v>
      </c>
      <c r="K157" s="2">
        <v>46201</v>
      </c>
      <c r="L157" s="2">
        <v>0.52083333333333337</v>
      </c>
      <c r="M157">
        <v>28</v>
      </c>
      <c r="N157">
        <v>4</v>
      </c>
      <c r="O157">
        <v>251.16</v>
      </c>
      <c r="P157">
        <v>37.67</v>
      </c>
      <c r="Q157">
        <v>49</v>
      </c>
      <c r="R157" t="s">
        <v>682</v>
      </c>
      <c r="S157" t="s">
        <v>681</v>
      </c>
      <c r="T157">
        <v>64</v>
      </c>
      <c r="U157" t="s">
        <v>344</v>
      </c>
      <c r="V157" t="s">
        <v>284</v>
      </c>
      <c r="W157">
        <v>41</v>
      </c>
      <c r="X157" t="s">
        <v>19</v>
      </c>
      <c r="Y157" s="2">
        <v>45242</v>
      </c>
      <c r="Z157">
        <v>262.49</v>
      </c>
      <c r="AA157" t="s">
        <v>728</v>
      </c>
      <c r="AB157">
        <v>2026</v>
      </c>
      <c r="AC157" t="s">
        <v>721</v>
      </c>
      <c r="AD157">
        <v>0.14998407389711738</v>
      </c>
      <c r="AE157" t="s">
        <v>723</v>
      </c>
      <c r="AF157" t="str">
        <f>IF(WEEKDAY(Main_Data_1_1[[#This Row],[Orders.OrderDate]],2)&gt;5,"Weekend","Weekday")</f>
        <v>Weekend</v>
      </c>
    </row>
    <row r="158" spans="1:32" x14ac:dyDescent="0.3">
      <c r="A158">
        <v>125</v>
      </c>
      <c r="B158" t="s">
        <v>152</v>
      </c>
      <c r="C158" t="s">
        <v>8</v>
      </c>
      <c r="D158" t="s">
        <v>12</v>
      </c>
      <c r="E158">
        <v>4.4000000000000004</v>
      </c>
      <c r="F158">
        <v>250</v>
      </c>
      <c r="G158" t="s">
        <v>13</v>
      </c>
      <c r="H158">
        <v>25</v>
      </c>
      <c r="I158">
        <v>324</v>
      </c>
      <c r="J158">
        <v>125</v>
      </c>
      <c r="K158" s="2">
        <v>46179</v>
      </c>
      <c r="L158" s="2">
        <v>0.42430555555555555</v>
      </c>
      <c r="M158">
        <v>27</v>
      </c>
      <c r="N158">
        <v>5</v>
      </c>
      <c r="O158">
        <v>1744.21</v>
      </c>
      <c r="P158">
        <v>174.42</v>
      </c>
      <c r="Q158">
        <v>0</v>
      </c>
      <c r="R158" t="s">
        <v>686</v>
      </c>
      <c r="S158" t="s">
        <v>684</v>
      </c>
      <c r="T158">
        <v>324</v>
      </c>
      <c r="U158" t="s">
        <v>297</v>
      </c>
      <c r="V158" t="s">
        <v>288</v>
      </c>
      <c r="W158">
        <v>28</v>
      </c>
      <c r="X158" t="s">
        <v>15</v>
      </c>
      <c r="Y158" s="2">
        <v>45798</v>
      </c>
      <c r="Z158">
        <v>1569.79</v>
      </c>
      <c r="AA158" t="s">
        <v>728</v>
      </c>
      <c r="AB158">
        <v>2026</v>
      </c>
      <c r="AC158" t="s">
        <v>721</v>
      </c>
      <c r="AD158">
        <v>9.9999426674540329E-2</v>
      </c>
      <c r="AE158" t="s">
        <v>715</v>
      </c>
      <c r="AF158" t="str">
        <f>IF(WEEKDAY(Main_Data_1_1[[#This Row],[Orders.OrderDate]],2)&gt;5,"Weekend","Weekday")</f>
        <v>Weekend</v>
      </c>
    </row>
    <row r="159" spans="1:32" x14ac:dyDescent="0.3">
      <c r="A159">
        <v>125</v>
      </c>
      <c r="B159" t="s">
        <v>152</v>
      </c>
      <c r="C159" t="s">
        <v>8</v>
      </c>
      <c r="D159" t="s">
        <v>12</v>
      </c>
      <c r="E159">
        <v>4.4000000000000004</v>
      </c>
      <c r="F159">
        <v>250</v>
      </c>
      <c r="G159" t="s">
        <v>13</v>
      </c>
      <c r="H159">
        <v>98</v>
      </c>
      <c r="I159">
        <v>242</v>
      </c>
      <c r="J159">
        <v>125</v>
      </c>
      <c r="K159" s="2">
        <v>45477</v>
      </c>
      <c r="L159" s="2">
        <v>0.38958333333333334</v>
      </c>
      <c r="M159">
        <v>20</v>
      </c>
      <c r="N159">
        <v>2</v>
      </c>
      <c r="O159">
        <v>1120.51</v>
      </c>
      <c r="P159">
        <v>224.1</v>
      </c>
      <c r="Q159">
        <v>20</v>
      </c>
      <c r="R159" t="s">
        <v>682</v>
      </c>
      <c r="S159" t="s">
        <v>681</v>
      </c>
      <c r="T159">
        <v>242</v>
      </c>
      <c r="U159" t="s">
        <v>413</v>
      </c>
      <c r="V159" t="s">
        <v>288</v>
      </c>
      <c r="W159">
        <v>32</v>
      </c>
      <c r="X159" t="s">
        <v>15</v>
      </c>
      <c r="Y159" s="2">
        <v>44973</v>
      </c>
      <c r="Z159">
        <v>916.41</v>
      </c>
      <c r="AA159" t="s">
        <v>718</v>
      </c>
      <c r="AB159">
        <v>2024</v>
      </c>
      <c r="AC159" t="s">
        <v>721</v>
      </c>
      <c r="AD159">
        <v>0.19999821509848192</v>
      </c>
      <c r="AE159" t="s">
        <v>715</v>
      </c>
      <c r="AF159" t="str">
        <f>IF(WEEKDAY(Main_Data_1_1[[#This Row],[Orders.OrderDate]],2)&gt;5,"Weekend","Weekday")</f>
        <v>Weekday</v>
      </c>
    </row>
    <row r="160" spans="1:32" x14ac:dyDescent="0.3">
      <c r="A160">
        <v>29</v>
      </c>
      <c r="B160" t="s">
        <v>54</v>
      </c>
      <c r="C160" t="s">
        <v>35</v>
      </c>
      <c r="D160" t="s">
        <v>22</v>
      </c>
      <c r="E160">
        <v>4.7</v>
      </c>
      <c r="F160">
        <v>250</v>
      </c>
      <c r="G160" t="s">
        <v>10</v>
      </c>
      <c r="H160">
        <v>218</v>
      </c>
      <c r="I160">
        <v>242</v>
      </c>
      <c r="J160">
        <v>29</v>
      </c>
      <c r="K160" s="2">
        <v>45876</v>
      </c>
      <c r="L160" s="2">
        <v>0.48125000000000001</v>
      </c>
      <c r="M160">
        <v>57</v>
      </c>
      <c r="N160">
        <v>5</v>
      </c>
      <c r="O160">
        <v>1715.45</v>
      </c>
      <c r="P160">
        <v>171.55</v>
      </c>
      <c r="Q160">
        <v>30</v>
      </c>
      <c r="R160" t="s">
        <v>682</v>
      </c>
      <c r="S160" t="s">
        <v>681</v>
      </c>
      <c r="T160">
        <v>242</v>
      </c>
      <c r="U160" t="s">
        <v>413</v>
      </c>
      <c r="V160" t="s">
        <v>288</v>
      </c>
      <c r="W160">
        <v>32</v>
      </c>
      <c r="X160" t="s">
        <v>15</v>
      </c>
      <c r="Y160" s="2">
        <v>44973</v>
      </c>
      <c r="Z160">
        <v>1573.9</v>
      </c>
      <c r="AA160" t="s">
        <v>722</v>
      </c>
      <c r="AB160">
        <v>2025</v>
      </c>
      <c r="AC160" t="s">
        <v>712</v>
      </c>
      <c r="AD160">
        <v>0.10000291468710834</v>
      </c>
      <c r="AE160" t="s">
        <v>715</v>
      </c>
      <c r="AF160" t="str">
        <f>IF(WEEKDAY(Main_Data_1_1[[#This Row],[Orders.OrderDate]],2)&gt;5,"Weekend","Weekday")</f>
        <v>Weekday</v>
      </c>
    </row>
    <row r="161" spans="1:32" x14ac:dyDescent="0.3">
      <c r="A161">
        <v>104</v>
      </c>
      <c r="B161" t="s">
        <v>131</v>
      </c>
      <c r="C161" t="s">
        <v>31</v>
      </c>
      <c r="D161" t="s">
        <v>29</v>
      </c>
      <c r="E161">
        <v>4.2</v>
      </c>
      <c r="F161">
        <v>800</v>
      </c>
      <c r="G161" t="s">
        <v>13</v>
      </c>
      <c r="H161">
        <v>214</v>
      </c>
      <c r="I161">
        <v>242</v>
      </c>
      <c r="J161">
        <v>104</v>
      </c>
      <c r="K161" s="2">
        <v>45536</v>
      </c>
      <c r="L161" s="2">
        <v>0.46458333333333335</v>
      </c>
      <c r="M161">
        <v>27</v>
      </c>
      <c r="N161">
        <v>1</v>
      </c>
      <c r="O161">
        <v>532.59</v>
      </c>
      <c r="P161">
        <v>106.52</v>
      </c>
      <c r="Q161">
        <v>30</v>
      </c>
      <c r="R161" t="s">
        <v>682</v>
      </c>
      <c r="S161" t="s">
        <v>681</v>
      </c>
      <c r="T161">
        <v>242</v>
      </c>
      <c r="U161" t="s">
        <v>413</v>
      </c>
      <c r="V161" t="s">
        <v>288</v>
      </c>
      <c r="W161">
        <v>32</v>
      </c>
      <c r="X161" t="s">
        <v>15</v>
      </c>
      <c r="Y161" s="2">
        <v>44973</v>
      </c>
      <c r="Z161">
        <v>456.07000000000005</v>
      </c>
      <c r="AA161" t="s">
        <v>720</v>
      </c>
      <c r="AB161">
        <v>2024</v>
      </c>
      <c r="AC161" t="s">
        <v>721</v>
      </c>
      <c r="AD161">
        <v>0.20000375523385716</v>
      </c>
      <c r="AE161" t="s">
        <v>715</v>
      </c>
      <c r="AF161" t="str">
        <f>IF(WEEKDAY(Main_Data_1_1[[#This Row],[Orders.OrderDate]],2)&gt;5,"Weekend","Weekday")</f>
        <v>Weekend</v>
      </c>
    </row>
    <row r="162" spans="1:32" x14ac:dyDescent="0.3">
      <c r="A162">
        <v>231</v>
      </c>
      <c r="B162" t="s">
        <v>258</v>
      </c>
      <c r="C162" t="s">
        <v>37</v>
      </c>
      <c r="D162" t="s">
        <v>50</v>
      </c>
      <c r="E162">
        <v>4.0999999999999996</v>
      </c>
      <c r="F162">
        <v>350</v>
      </c>
      <c r="G162" t="s">
        <v>17</v>
      </c>
      <c r="H162">
        <v>217</v>
      </c>
      <c r="I162">
        <v>66</v>
      </c>
      <c r="J162">
        <v>231</v>
      </c>
      <c r="K162" s="2">
        <v>46270</v>
      </c>
      <c r="L162" s="2">
        <v>0.9145833333333333</v>
      </c>
      <c r="M162">
        <v>38</v>
      </c>
      <c r="N162">
        <v>6</v>
      </c>
      <c r="O162">
        <v>1224.48</v>
      </c>
      <c r="P162">
        <v>0</v>
      </c>
      <c r="Q162">
        <v>40</v>
      </c>
      <c r="R162" t="s">
        <v>680</v>
      </c>
      <c r="S162" t="s">
        <v>684</v>
      </c>
      <c r="T162">
        <v>66</v>
      </c>
      <c r="U162" t="s">
        <v>321</v>
      </c>
      <c r="V162" t="s">
        <v>288</v>
      </c>
      <c r="W162">
        <v>27</v>
      </c>
      <c r="X162" t="s">
        <v>72</v>
      </c>
      <c r="Y162" s="2">
        <v>45562</v>
      </c>
      <c r="Z162">
        <v>1264.48</v>
      </c>
      <c r="AA162" t="s">
        <v>720</v>
      </c>
      <c r="AB162">
        <v>2026</v>
      </c>
      <c r="AC162" t="s">
        <v>712</v>
      </c>
      <c r="AD162">
        <v>0</v>
      </c>
      <c r="AE162" t="s">
        <v>715</v>
      </c>
      <c r="AF162" t="str">
        <f>IF(WEEKDAY(Main_Data_1_1[[#This Row],[Orders.OrderDate]],2)&gt;5,"Weekend","Weekday")</f>
        <v>Weekend</v>
      </c>
    </row>
    <row r="163" spans="1:32" x14ac:dyDescent="0.3">
      <c r="A163">
        <v>133</v>
      </c>
      <c r="B163" t="s">
        <v>160</v>
      </c>
      <c r="C163" t="s">
        <v>21</v>
      </c>
      <c r="D163" t="s">
        <v>50</v>
      </c>
      <c r="E163">
        <v>4.3</v>
      </c>
      <c r="F163">
        <v>250</v>
      </c>
      <c r="G163" t="s">
        <v>10</v>
      </c>
      <c r="H163">
        <v>443</v>
      </c>
      <c r="I163">
        <v>66</v>
      </c>
      <c r="J163">
        <v>133</v>
      </c>
      <c r="K163" s="2">
        <v>46149</v>
      </c>
      <c r="L163" s="2">
        <v>0.49166666666666664</v>
      </c>
      <c r="M163">
        <v>63</v>
      </c>
      <c r="N163">
        <v>2</v>
      </c>
      <c r="O163">
        <v>1742.34</v>
      </c>
      <c r="P163">
        <v>0</v>
      </c>
      <c r="Q163">
        <v>20</v>
      </c>
      <c r="R163" t="s">
        <v>678</v>
      </c>
      <c r="S163" t="s">
        <v>679</v>
      </c>
      <c r="T163">
        <v>66</v>
      </c>
      <c r="U163" t="s">
        <v>321</v>
      </c>
      <c r="V163" t="s">
        <v>288</v>
      </c>
      <c r="W163">
        <v>27</v>
      </c>
      <c r="X163" t="s">
        <v>72</v>
      </c>
      <c r="Y163" s="2">
        <v>45562</v>
      </c>
      <c r="Z163">
        <v>1762.34</v>
      </c>
      <c r="AA163" t="s">
        <v>727</v>
      </c>
      <c r="AB163">
        <v>2026</v>
      </c>
      <c r="AC163" t="s">
        <v>712</v>
      </c>
      <c r="AD163">
        <v>0</v>
      </c>
      <c r="AE163" t="s">
        <v>715</v>
      </c>
      <c r="AF163" t="str">
        <f>IF(WEEKDAY(Main_Data_1_1[[#This Row],[Orders.OrderDate]],2)&gt;5,"Weekend","Weekday")</f>
        <v>Weekday</v>
      </c>
    </row>
    <row r="164" spans="1:32" x14ac:dyDescent="0.3">
      <c r="A164">
        <v>125</v>
      </c>
      <c r="B164" t="s">
        <v>152</v>
      </c>
      <c r="C164" t="s">
        <v>8</v>
      </c>
      <c r="D164" t="s">
        <v>12</v>
      </c>
      <c r="E164">
        <v>4.4000000000000004</v>
      </c>
      <c r="F164">
        <v>250</v>
      </c>
      <c r="G164" t="s">
        <v>13</v>
      </c>
      <c r="H164">
        <v>155</v>
      </c>
      <c r="I164">
        <v>335</v>
      </c>
      <c r="J164">
        <v>125</v>
      </c>
      <c r="K164" s="2">
        <v>45899</v>
      </c>
      <c r="L164" s="2">
        <v>0.93680555555555556</v>
      </c>
      <c r="M164">
        <v>34</v>
      </c>
      <c r="N164">
        <v>5</v>
      </c>
      <c r="O164">
        <v>341.68</v>
      </c>
      <c r="P164">
        <v>68.34</v>
      </c>
      <c r="Q164">
        <v>30</v>
      </c>
      <c r="R164" t="s">
        <v>685</v>
      </c>
      <c r="S164" t="s">
        <v>681</v>
      </c>
      <c r="T164">
        <v>335</v>
      </c>
      <c r="U164" t="s">
        <v>350</v>
      </c>
      <c r="V164" t="s">
        <v>288</v>
      </c>
      <c r="W164">
        <v>53</v>
      </c>
      <c r="X164" t="s">
        <v>8</v>
      </c>
      <c r="Y164" s="2">
        <v>45577</v>
      </c>
      <c r="Z164">
        <v>303.34000000000003</v>
      </c>
      <c r="AA164" t="s">
        <v>722</v>
      </c>
      <c r="AB164">
        <v>2025</v>
      </c>
      <c r="AC164" t="s">
        <v>712</v>
      </c>
      <c r="AD164">
        <v>0.2000117068602201</v>
      </c>
      <c r="AE164" t="s">
        <v>717</v>
      </c>
      <c r="AF164" t="str">
        <f>IF(WEEKDAY(Main_Data_1_1[[#This Row],[Orders.OrderDate]],2)&gt;5,"Weekend","Weekday")</f>
        <v>Weekend</v>
      </c>
    </row>
    <row r="165" spans="1:32" x14ac:dyDescent="0.3">
      <c r="A165">
        <v>152</v>
      </c>
      <c r="B165" t="s">
        <v>179</v>
      </c>
      <c r="C165" t="s">
        <v>35</v>
      </c>
      <c r="D165" t="s">
        <v>9</v>
      </c>
      <c r="E165">
        <v>3.2</v>
      </c>
      <c r="F165">
        <v>700</v>
      </c>
      <c r="G165" t="s">
        <v>13</v>
      </c>
      <c r="H165">
        <v>580</v>
      </c>
      <c r="I165">
        <v>335</v>
      </c>
      <c r="J165">
        <v>152</v>
      </c>
      <c r="K165" s="2">
        <v>45684</v>
      </c>
      <c r="L165" s="2">
        <v>0.65</v>
      </c>
      <c r="M165">
        <v>16</v>
      </c>
      <c r="N165">
        <v>3</v>
      </c>
      <c r="O165">
        <v>149.96</v>
      </c>
      <c r="P165">
        <v>29.99</v>
      </c>
      <c r="Q165">
        <v>49</v>
      </c>
      <c r="R165" t="s">
        <v>686</v>
      </c>
      <c r="S165" t="s">
        <v>681</v>
      </c>
      <c r="T165">
        <v>335</v>
      </c>
      <c r="U165" t="s">
        <v>350</v>
      </c>
      <c r="V165" t="s">
        <v>288</v>
      </c>
      <c r="W165">
        <v>53</v>
      </c>
      <c r="X165" t="s">
        <v>8</v>
      </c>
      <c r="Y165" s="2">
        <v>45577</v>
      </c>
      <c r="Z165">
        <v>168.97000000000003</v>
      </c>
      <c r="AA165" t="s">
        <v>711</v>
      </c>
      <c r="AB165">
        <v>2025</v>
      </c>
      <c r="AC165" t="s">
        <v>721</v>
      </c>
      <c r="AD165">
        <v>0.19998666311016269</v>
      </c>
      <c r="AE165" t="s">
        <v>717</v>
      </c>
      <c r="AF165" t="str">
        <f>IF(WEEKDAY(Main_Data_1_1[[#This Row],[Orders.OrderDate]],2)&gt;5,"Weekend","Weekday")</f>
        <v>Weekday</v>
      </c>
    </row>
    <row r="166" spans="1:32" x14ac:dyDescent="0.3">
      <c r="A166">
        <v>151</v>
      </c>
      <c r="B166" t="s">
        <v>178</v>
      </c>
      <c r="C166" t="s">
        <v>15</v>
      </c>
      <c r="D166" t="s">
        <v>56</v>
      </c>
      <c r="E166">
        <v>4.4000000000000004</v>
      </c>
      <c r="F166">
        <v>400</v>
      </c>
      <c r="G166" t="s">
        <v>10</v>
      </c>
      <c r="H166">
        <v>322</v>
      </c>
      <c r="I166">
        <v>67</v>
      </c>
      <c r="J166">
        <v>151</v>
      </c>
      <c r="K166" s="2">
        <v>45423</v>
      </c>
      <c r="L166" s="2">
        <v>0.42222222222222222</v>
      </c>
      <c r="M166">
        <v>31</v>
      </c>
      <c r="N166">
        <v>5</v>
      </c>
      <c r="O166">
        <v>1557.2</v>
      </c>
      <c r="P166">
        <v>155.72</v>
      </c>
      <c r="Q166">
        <v>30</v>
      </c>
      <c r="R166" t="s">
        <v>685</v>
      </c>
      <c r="S166" t="s">
        <v>679</v>
      </c>
      <c r="T166">
        <v>67</v>
      </c>
      <c r="U166" t="s">
        <v>346</v>
      </c>
      <c r="V166" t="s">
        <v>284</v>
      </c>
      <c r="W166">
        <v>19</v>
      </c>
      <c r="X166" t="s">
        <v>35</v>
      </c>
      <c r="Y166" s="2">
        <v>45349</v>
      </c>
      <c r="Z166">
        <v>1431.48</v>
      </c>
      <c r="AA166" t="s">
        <v>727</v>
      </c>
      <c r="AB166">
        <v>2024</v>
      </c>
      <c r="AC166" t="s">
        <v>712</v>
      </c>
      <c r="AD166">
        <v>9.9999999999999992E-2</v>
      </c>
      <c r="AE166" t="s">
        <v>713</v>
      </c>
      <c r="AF166" t="str">
        <f>IF(WEEKDAY(Main_Data_1_1[[#This Row],[Orders.OrderDate]],2)&gt;5,"Weekend","Weekday")</f>
        <v>Weekend</v>
      </c>
    </row>
    <row r="167" spans="1:32" x14ac:dyDescent="0.3">
      <c r="A167">
        <v>79</v>
      </c>
      <c r="B167" t="s">
        <v>106</v>
      </c>
      <c r="C167" t="s">
        <v>19</v>
      </c>
      <c r="D167" t="s">
        <v>56</v>
      </c>
      <c r="E167">
        <v>3.3</v>
      </c>
      <c r="F167">
        <v>400</v>
      </c>
      <c r="G167" t="s">
        <v>13</v>
      </c>
      <c r="H167">
        <v>26</v>
      </c>
      <c r="I167">
        <v>543</v>
      </c>
      <c r="J167">
        <v>79</v>
      </c>
      <c r="K167" s="2">
        <v>45633</v>
      </c>
      <c r="L167" s="2">
        <v>0.97569444444444442</v>
      </c>
      <c r="M167">
        <v>62</v>
      </c>
      <c r="N167">
        <v>2</v>
      </c>
      <c r="O167">
        <v>150.87</v>
      </c>
      <c r="P167">
        <v>22.63</v>
      </c>
      <c r="Q167">
        <v>30</v>
      </c>
      <c r="R167" t="s">
        <v>683</v>
      </c>
      <c r="S167" t="s">
        <v>679</v>
      </c>
      <c r="T167">
        <v>543</v>
      </c>
      <c r="U167" t="s">
        <v>641</v>
      </c>
      <c r="V167" t="s">
        <v>288</v>
      </c>
      <c r="W167">
        <v>42</v>
      </c>
      <c r="X167" t="s">
        <v>15</v>
      </c>
      <c r="Y167" s="2">
        <v>45067</v>
      </c>
      <c r="Z167">
        <v>158.24</v>
      </c>
      <c r="AA167" t="s">
        <v>724</v>
      </c>
      <c r="AB167">
        <v>2024</v>
      </c>
      <c r="AC167" t="s">
        <v>712</v>
      </c>
      <c r="AD167">
        <v>0.14999668588851328</v>
      </c>
      <c r="AE167" t="s">
        <v>723</v>
      </c>
      <c r="AF167" t="str">
        <f>IF(WEEKDAY(Main_Data_1_1[[#This Row],[Orders.OrderDate]],2)&gt;5,"Weekend","Weekday")</f>
        <v>Weekend</v>
      </c>
    </row>
    <row r="168" spans="1:32" x14ac:dyDescent="0.3">
      <c r="A168">
        <v>79</v>
      </c>
      <c r="B168" t="s">
        <v>106</v>
      </c>
      <c r="C168" t="s">
        <v>19</v>
      </c>
      <c r="D168" t="s">
        <v>56</v>
      </c>
      <c r="E168">
        <v>3.3</v>
      </c>
      <c r="F168">
        <v>400</v>
      </c>
      <c r="G168" t="s">
        <v>13</v>
      </c>
      <c r="H168">
        <v>46</v>
      </c>
      <c r="I168">
        <v>430</v>
      </c>
      <c r="J168">
        <v>79</v>
      </c>
      <c r="K168" s="2">
        <v>45608</v>
      </c>
      <c r="L168" s="2">
        <v>0.9291666666666667</v>
      </c>
      <c r="M168">
        <v>55</v>
      </c>
      <c r="N168">
        <v>2</v>
      </c>
      <c r="O168">
        <v>317.49</v>
      </c>
      <c r="P168">
        <v>0</v>
      </c>
      <c r="Q168">
        <v>20</v>
      </c>
      <c r="R168" t="s">
        <v>686</v>
      </c>
      <c r="S168" t="s">
        <v>681</v>
      </c>
      <c r="T168">
        <v>430</v>
      </c>
      <c r="U168" t="s">
        <v>584</v>
      </c>
      <c r="V168" t="s">
        <v>284</v>
      </c>
      <c r="W168">
        <v>20</v>
      </c>
      <c r="X168" t="s">
        <v>15</v>
      </c>
      <c r="Y168" s="2">
        <v>45313</v>
      </c>
      <c r="Z168">
        <v>337.49</v>
      </c>
      <c r="AA168" t="s">
        <v>714</v>
      </c>
      <c r="AB168">
        <v>2024</v>
      </c>
      <c r="AC168" t="s">
        <v>712</v>
      </c>
      <c r="AD168">
        <v>0</v>
      </c>
      <c r="AE168" t="s">
        <v>713</v>
      </c>
      <c r="AF168" t="str">
        <f>IF(WEEKDAY(Main_Data_1_1[[#This Row],[Orders.OrderDate]],2)&gt;5,"Weekend","Weekday")</f>
        <v>Weekday</v>
      </c>
    </row>
    <row r="169" spans="1:32" x14ac:dyDescent="0.3">
      <c r="A169">
        <v>152</v>
      </c>
      <c r="B169" t="s">
        <v>179</v>
      </c>
      <c r="C169" t="s">
        <v>35</v>
      </c>
      <c r="D169" t="s">
        <v>9</v>
      </c>
      <c r="E169">
        <v>3.2</v>
      </c>
      <c r="F169">
        <v>700</v>
      </c>
      <c r="G169" t="s">
        <v>13</v>
      </c>
      <c r="H169">
        <v>333</v>
      </c>
      <c r="I169">
        <v>70</v>
      </c>
      <c r="J169">
        <v>152</v>
      </c>
      <c r="K169" s="2">
        <v>46100</v>
      </c>
      <c r="L169" s="2">
        <v>0.62291666666666667</v>
      </c>
      <c r="M169">
        <v>51</v>
      </c>
      <c r="N169">
        <v>2</v>
      </c>
      <c r="O169">
        <v>1190.77</v>
      </c>
      <c r="P169">
        <v>0</v>
      </c>
      <c r="Q169">
        <v>30</v>
      </c>
      <c r="R169" t="s">
        <v>682</v>
      </c>
      <c r="S169" t="s">
        <v>681</v>
      </c>
      <c r="T169">
        <v>70</v>
      </c>
      <c r="U169" t="s">
        <v>348</v>
      </c>
      <c r="V169" t="s">
        <v>288</v>
      </c>
      <c r="W169">
        <v>32</v>
      </c>
      <c r="X169" t="s">
        <v>21</v>
      </c>
      <c r="Y169" s="2">
        <v>45239</v>
      </c>
      <c r="Z169">
        <v>1220.77</v>
      </c>
      <c r="AA169" t="s">
        <v>725</v>
      </c>
      <c r="AB169">
        <v>2026</v>
      </c>
      <c r="AC169" t="s">
        <v>712</v>
      </c>
      <c r="AD169">
        <v>0</v>
      </c>
      <c r="AE169" t="s">
        <v>715</v>
      </c>
      <c r="AF169" t="str">
        <f>IF(WEEKDAY(Main_Data_1_1[[#This Row],[Orders.OrderDate]],2)&gt;5,"Weekend","Weekday")</f>
        <v>Weekday</v>
      </c>
    </row>
    <row r="170" spans="1:32" x14ac:dyDescent="0.3">
      <c r="A170">
        <v>61</v>
      </c>
      <c r="B170" t="s">
        <v>88</v>
      </c>
      <c r="C170" t="s">
        <v>19</v>
      </c>
      <c r="D170" t="s">
        <v>56</v>
      </c>
      <c r="E170">
        <v>3.3</v>
      </c>
      <c r="F170">
        <v>350</v>
      </c>
      <c r="G170" t="s">
        <v>17</v>
      </c>
      <c r="H170">
        <v>27</v>
      </c>
      <c r="I170">
        <v>310</v>
      </c>
      <c r="J170">
        <v>61</v>
      </c>
      <c r="K170" s="2">
        <v>45805</v>
      </c>
      <c r="L170" s="2">
        <v>0.70208333333333328</v>
      </c>
      <c r="M170">
        <v>18</v>
      </c>
      <c r="N170">
        <v>6</v>
      </c>
      <c r="O170">
        <v>552.9</v>
      </c>
      <c r="P170">
        <v>27.64</v>
      </c>
      <c r="Q170">
        <v>0</v>
      </c>
      <c r="R170" t="s">
        <v>678</v>
      </c>
      <c r="S170" t="s">
        <v>681</v>
      </c>
      <c r="T170">
        <v>310</v>
      </c>
      <c r="U170" t="s">
        <v>476</v>
      </c>
      <c r="V170" t="s">
        <v>284</v>
      </c>
      <c r="W170">
        <v>24</v>
      </c>
      <c r="X170" t="s">
        <v>15</v>
      </c>
      <c r="Y170" s="2">
        <v>45255</v>
      </c>
      <c r="Z170">
        <v>525.26</v>
      </c>
      <c r="AA170" t="s">
        <v>727</v>
      </c>
      <c r="AB170">
        <v>2025</v>
      </c>
      <c r="AC170" t="s">
        <v>721</v>
      </c>
      <c r="AD170">
        <v>4.9990956773376741E-2</v>
      </c>
      <c r="AE170" t="s">
        <v>713</v>
      </c>
      <c r="AF170" t="str">
        <f>IF(WEEKDAY(Main_Data_1_1[[#This Row],[Orders.OrderDate]],2)&gt;5,"Weekend","Weekday")</f>
        <v>Weekday</v>
      </c>
    </row>
    <row r="171" spans="1:32" x14ac:dyDescent="0.3">
      <c r="A171">
        <v>199</v>
      </c>
      <c r="B171" t="s">
        <v>226</v>
      </c>
      <c r="C171" t="s">
        <v>72</v>
      </c>
      <c r="D171" t="s">
        <v>22</v>
      </c>
      <c r="E171">
        <v>3.8</v>
      </c>
      <c r="F171">
        <v>300</v>
      </c>
      <c r="G171" t="s">
        <v>13</v>
      </c>
      <c r="H171">
        <v>408</v>
      </c>
      <c r="I171">
        <v>72</v>
      </c>
      <c r="J171">
        <v>199</v>
      </c>
      <c r="K171" s="2">
        <v>46005</v>
      </c>
      <c r="L171" s="2">
        <v>0.8979166666666667</v>
      </c>
      <c r="M171">
        <v>41</v>
      </c>
      <c r="N171">
        <v>6</v>
      </c>
      <c r="O171">
        <v>604.41</v>
      </c>
      <c r="P171">
        <v>30.22</v>
      </c>
      <c r="Q171">
        <v>20</v>
      </c>
      <c r="R171" t="s">
        <v>685</v>
      </c>
      <c r="S171" t="s">
        <v>681</v>
      </c>
      <c r="T171">
        <v>72</v>
      </c>
      <c r="U171" t="s">
        <v>350</v>
      </c>
      <c r="V171" t="s">
        <v>288</v>
      </c>
      <c r="W171">
        <v>50</v>
      </c>
      <c r="X171" t="s">
        <v>21</v>
      </c>
      <c r="Y171" s="2">
        <v>45583</v>
      </c>
      <c r="Z171">
        <v>594.18999999999994</v>
      </c>
      <c r="AA171" t="s">
        <v>724</v>
      </c>
      <c r="AB171">
        <v>2025</v>
      </c>
      <c r="AC171" t="s">
        <v>712</v>
      </c>
      <c r="AD171">
        <v>4.9999172746976392E-2</v>
      </c>
      <c r="AE171" t="s">
        <v>717</v>
      </c>
      <c r="AF171" t="str">
        <f>IF(WEEKDAY(Main_Data_1_1[[#This Row],[Orders.OrderDate]],2)&gt;5,"Weekend","Weekday")</f>
        <v>Weekend</v>
      </c>
    </row>
    <row r="172" spans="1:32" x14ac:dyDescent="0.3">
      <c r="A172">
        <v>61</v>
      </c>
      <c r="B172" t="s">
        <v>88</v>
      </c>
      <c r="C172" t="s">
        <v>19</v>
      </c>
      <c r="D172" t="s">
        <v>56</v>
      </c>
      <c r="E172">
        <v>3.3</v>
      </c>
      <c r="F172">
        <v>350</v>
      </c>
      <c r="G172" t="s">
        <v>17</v>
      </c>
      <c r="H172">
        <v>99</v>
      </c>
      <c r="I172">
        <v>393</v>
      </c>
      <c r="J172">
        <v>61</v>
      </c>
      <c r="K172" s="2">
        <v>45968</v>
      </c>
      <c r="L172" s="2">
        <v>0.94861111111111107</v>
      </c>
      <c r="M172">
        <v>55</v>
      </c>
      <c r="N172">
        <v>2</v>
      </c>
      <c r="O172">
        <v>474.24</v>
      </c>
      <c r="P172">
        <v>71.14</v>
      </c>
      <c r="Q172">
        <v>30</v>
      </c>
      <c r="R172" t="s">
        <v>686</v>
      </c>
      <c r="S172" t="s">
        <v>679</v>
      </c>
      <c r="T172">
        <v>393</v>
      </c>
      <c r="U172" t="s">
        <v>574</v>
      </c>
      <c r="V172" t="s">
        <v>288</v>
      </c>
      <c r="W172">
        <v>18</v>
      </c>
      <c r="X172" t="s">
        <v>21</v>
      </c>
      <c r="Y172" s="2">
        <v>45181</v>
      </c>
      <c r="Z172">
        <v>433.1</v>
      </c>
      <c r="AA172" t="s">
        <v>714</v>
      </c>
      <c r="AB172">
        <v>2025</v>
      </c>
      <c r="AC172" t="s">
        <v>712</v>
      </c>
      <c r="AD172">
        <v>0.15000843454790824</v>
      </c>
      <c r="AE172" t="s">
        <v>713</v>
      </c>
      <c r="AF172" t="str">
        <f>IF(WEEKDAY(Main_Data_1_1[[#This Row],[Orders.OrderDate]],2)&gt;5,"Weekend","Weekday")</f>
        <v>Weekday</v>
      </c>
    </row>
    <row r="173" spans="1:32" x14ac:dyDescent="0.3">
      <c r="A173">
        <v>94</v>
      </c>
      <c r="B173" t="s">
        <v>121</v>
      </c>
      <c r="C173" t="s">
        <v>8</v>
      </c>
      <c r="D173" t="s">
        <v>50</v>
      </c>
      <c r="E173">
        <v>4.9000000000000004</v>
      </c>
      <c r="F173">
        <v>350</v>
      </c>
      <c r="G173" t="s">
        <v>13</v>
      </c>
      <c r="H173">
        <v>147</v>
      </c>
      <c r="I173">
        <v>393</v>
      </c>
      <c r="J173">
        <v>94</v>
      </c>
      <c r="K173" s="2">
        <v>45768</v>
      </c>
      <c r="L173" s="2">
        <v>0.39097222222222222</v>
      </c>
      <c r="M173">
        <v>38</v>
      </c>
      <c r="N173">
        <v>2</v>
      </c>
      <c r="O173">
        <v>1208.93</v>
      </c>
      <c r="P173">
        <v>181.34</v>
      </c>
      <c r="Q173">
        <v>0</v>
      </c>
      <c r="R173" t="s">
        <v>678</v>
      </c>
      <c r="S173" t="s">
        <v>679</v>
      </c>
      <c r="T173">
        <v>393</v>
      </c>
      <c r="U173" t="s">
        <v>574</v>
      </c>
      <c r="V173" t="s">
        <v>288</v>
      </c>
      <c r="W173">
        <v>18</v>
      </c>
      <c r="X173" t="s">
        <v>21</v>
      </c>
      <c r="Y173" s="2">
        <v>45181</v>
      </c>
      <c r="Z173">
        <v>1027.5900000000001</v>
      </c>
      <c r="AA173" t="s">
        <v>726</v>
      </c>
      <c r="AB173">
        <v>2025</v>
      </c>
      <c r="AC173" t="s">
        <v>712</v>
      </c>
      <c r="AD173">
        <v>0.15000041358887611</v>
      </c>
      <c r="AE173" t="s">
        <v>713</v>
      </c>
      <c r="AF173" t="str">
        <f>IF(WEEKDAY(Main_Data_1_1[[#This Row],[Orders.OrderDate]],2)&gt;5,"Weekend","Weekday")</f>
        <v>Weekday</v>
      </c>
    </row>
    <row r="174" spans="1:32" x14ac:dyDescent="0.3">
      <c r="A174">
        <v>182</v>
      </c>
      <c r="B174" t="s">
        <v>209</v>
      </c>
      <c r="C174" t="s">
        <v>8</v>
      </c>
      <c r="D174" t="s">
        <v>50</v>
      </c>
      <c r="E174">
        <v>4.5</v>
      </c>
      <c r="F174">
        <v>450</v>
      </c>
      <c r="G174" t="s">
        <v>13</v>
      </c>
      <c r="H174">
        <v>237</v>
      </c>
      <c r="I174">
        <v>393</v>
      </c>
      <c r="J174">
        <v>182</v>
      </c>
      <c r="K174" s="2">
        <v>45725</v>
      </c>
      <c r="L174" s="2">
        <v>0.6694444444444444</v>
      </c>
      <c r="M174">
        <v>21</v>
      </c>
      <c r="N174">
        <v>5</v>
      </c>
      <c r="O174">
        <v>218.7</v>
      </c>
      <c r="P174">
        <v>0</v>
      </c>
      <c r="Q174">
        <v>20</v>
      </c>
      <c r="R174" t="s">
        <v>682</v>
      </c>
      <c r="S174" t="s">
        <v>681</v>
      </c>
      <c r="T174">
        <v>393</v>
      </c>
      <c r="U174" t="s">
        <v>574</v>
      </c>
      <c r="V174" t="s">
        <v>288</v>
      </c>
      <c r="W174">
        <v>18</v>
      </c>
      <c r="X174" t="s">
        <v>21</v>
      </c>
      <c r="Y174" s="2">
        <v>45181</v>
      </c>
      <c r="Z174">
        <v>238.7</v>
      </c>
      <c r="AA174" t="s">
        <v>725</v>
      </c>
      <c r="AB174">
        <v>2025</v>
      </c>
      <c r="AC174" t="s">
        <v>721</v>
      </c>
      <c r="AD174">
        <v>0</v>
      </c>
      <c r="AE174" t="s">
        <v>713</v>
      </c>
      <c r="AF174" t="str">
        <f>IF(WEEKDAY(Main_Data_1_1[[#This Row],[Orders.OrderDate]],2)&gt;5,"Weekend","Weekday")</f>
        <v>Weekend</v>
      </c>
    </row>
    <row r="175" spans="1:32" x14ac:dyDescent="0.3">
      <c r="A175">
        <v>230</v>
      </c>
      <c r="B175" t="s">
        <v>257</v>
      </c>
      <c r="C175" t="s">
        <v>15</v>
      </c>
      <c r="D175" t="s">
        <v>16</v>
      </c>
      <c r="E175">
        <v>3.2</v>
      </c>
      <c r="F175">
        <v>200</v>
      </c>
      <c r="G175" t="s">
        <v>10</v>
      </c>
      <c r="H175">
        <v>133</v>
      </c>
      <c r="I175">
        <v>73</v>
      </c>
      <c r="J175">
        <v>230</v>
      </c>
      <c r="K175" s="2">
        <v>45532</v>
      </c>
      <c r="L175" s="2">
        <v>0.94236111111111109</v>
      </c>
      <c r="M175">
        <v>52</v>
      </c>
      <c r="N175">
        <v>3</v>
      </c>
      <c r="O175">
        <v>824.03</v>
      </c>
      <c r="P175">
        <v>123.6</v>
      </c>
      <c r="Q175">
        <v>30</v>
      </c>
      <c r="R175" t="s">
        <v>685</v>
      </c>
      <c r="S175" t="s">
        <v>681</v>
      </c>
      <c r="T175">
        <v>73</v>
      </c>
      <c r="U175" t="s">
        <v>351</v>
      </c>
      <c r="V175" t="s">
        <v>288</v>
      </c>
      <c r="W175">
        <v>34</v>
      </c>
      <c r="X175" t="s">
        <v>19</v>
      </c>
      <c r="Y175" s="2">
        <v>45045</v>
      </c>
      <c r="Z175">
        <v>730.43</v>
      </c>
      <c r="AA175" t="s">
        <v>722</v>
      </c>
      <c r="AB175">
        <v>2024</v>
      </c>
      <c r="AC175" t="s">
        <v>712</v>
      </c>
      <c r="AD175">
        <v>0.14999453903377305</v>
      </c>
      <c r="AE175" t="s">
        <v>715</v>
      </c>
      <c r="AF175" t="str">
        <f>IF(WEEKDAY(Main_Data_1_1[[#This Row],[Orders.OrderDate]],2)&gt;5,"Weekend","Weekday")</f>
        <v>Weekday</v>
      </c>
    </row>
    <row r="176" spans="1:32" x14ac:dyDescent="0.3">
      <c r="A176">
        <v>28</v>
      </c>
      <c r="B176" t="s">
        <v>53</v>
      </c>
      <c r="C176" t="s">
        <v>37</v>
      </c>
      <c r="D176" t="s">
        <v>29</v>
      </c>
      <c r="E176">
        <v>4</v>
      </c>
      <c r="F176">
        <v>700</v>
      </c>
      <c r="G176" t="s">
        <v>13</v>
      </c>
      <c r="H176">
        <v>220</v>
      </c>
      <c r="I176">
        <v>148</v>
      </c>
      <c r="J176">
        <v>28</v>
      </c>
      <c r="K176" s="2">
        <v>45471</v>
      </c>
      <c r="L176" s="2">
        <v>0.59513888888888888</v>
      </c>
      <c r="M176">
        <v>43</v>
      </c>
      <c r="N176">
        <v>4</v>
      </c>
      <c r="O176">
        <v>547.23</v>
      </c>
      <c r="P176">
        <v>54.72</v>
      </c>
      <c r="Q176">
        <v>0</v>
      </c>
      <c r="R176" t="s">
        <v>682</v>
      </c>
      <c r="S176" t="s">
        <v>681</v>
      </c>
      <c r="T176">
        <v>148</v>
      </c>
      <c r="U176" t="s">
        <v>418</v>
      </c>
      <c r="V176" t="s">
        <v>288</v>
      </c>
      <c r="W176">
        <v>47</v>
      </c>
      <c r="X176" t="s">
        <v>31</v>
      </c>
      <c r="Y176" s="2">
        <v>45054</v>
      </c>
      <c r="Z176">
        <v>492.51</v>
      </c>
      <c r="AA176" t="s">
        <v>728</v>
      </c>
      <c r="AB176">
        <v>2024</v>
      </c>
      <c r="AC176" t="s">
        <v>712</v>
      </c>
      <c r="AD176">
        <v>9.9994517844416417E-2</v>
      </c>
      <c r="AE176" t="s">
        <v>717</v>
      </c>
      <c r="AF176" t="str">
        <f>IF(WEEKDAY(Main_Data_1_1[[#This Row],[Orders.OrderDate]],2)&gt;5,"Weekend","Weekday")</f>
        <v>Weekday</v>
      </c>
    </row>
    <row r="177" spans="1:32" x14ac:dyDescent="0.3">
      <c r="A177">
        <v>214</v>
      </c>
      <c r="B177" t="s">
        <v>241</v>
      </c>
      <c r="C177" t="s">
        <v>37</v>
      </c>
      <c r="D177" t="s">
        <v>50</v>
      </c>
      <c r="E177">
        <v>4.4000000000000004</v>
      </c>
      <c r="F177">
        <v>350</v>
      </c>
      <c r="G177" t="s">
        <v>13</v>
      </c>
      <c r="H177">
        <v>515</v>
      </c>
      <c r="I177">
        <v>148</v>
      </c>
      <c r="J177">
        <v>214</v>
      </c>
      <c r="K177" s="2">
        <v>46165</v>
      </c>
      <c r="L177" s="2">
        <v>0.88541666666666663</v>
      </c>
      <c r="M177">
        <v>28</v>
      </c>
      <c r="N177">
        <v>2</v>
      </c>
      <c r="O177">
        <v>213.85</v>
      </c>
      <c r="P177">
        <v>0</v>
      </c>
      <c r="Q177">
        <v>0</v>
      </c>
      <c r="R177" t="s">
        <v>680</v>
      </c>
      <c r="S177" t="s">
        <v>679</v>
      </c>
      <c r="T177">
        <v>148</v>
      </c>
      <c r="U177" t="s">
        <v>418</v>
      </c>
      <c r="V177" t="s">
        <v>288</v>
      </c>
      <c r="W177">
        <v>47</v>
      </c>
      <c r="X177" t="s">
        <v>31</v>
      </c>
      <c r="Y177" s="2">
        <v>45054</v>
      </c>
      <c r="Z177">
        <v>213.85</v>
      </c>
      <c r="AA177" t="s">
        <v>727</v>
      </c>
      <c r="AB177">
        <v>2026</v>
      </c>
      <c r="AC177" t="s">
        <v>721</v>
      </c>
      <c r="AD177">
        <v>0</v>
      </c>
      <c r="AE177" t="s">
        <v>717</v>
      </c>
      <c r="AF177" t="str">
        <f>IF(WEEKDAY(Main_Data_1_1[[#This Row],[Orders.OrderDate]],2)&gt;5,"Weekend","Weekday")</f>
        <v>Weekend</v>
      </c>
    </row>
    <row r="178" spans="1:32" x14ac:dyDescent="0.3">
      <c r="A178">
        <v>39</v>
      </c>
      <c r="B178" t="s">
        <v>65</v>
      </c>
      <c r="C178" t="s">
        <v>31</v>
      </c>
      <c r="D178" t="s">
        <v>22</v>
      </c>
      <c r="E178">
        <v>4.7</v>
      </c>
      <c r="F178">
        <v>500</v>
      </c>
      <c r="G178" t="s">
        <v>13</v>
      </c>
      <c r="H178">
        <v>28</v>
      </c>
      <c r="I178">
        <v>231</v>
      </c>
      <c r="J178">
        <v>39</v>
      </c>
      <c r="K178" s="2">
        <v>45641</v>
      </c>
      <c r="L178" s="2">
        <v>0.86250000000000004</v>
      </c>
      <c r="M178">
        <v>23</v>
      </c>
      <c r="N178">
        <v>1</v>
      </c>
      <c r="O178">
        <v>1346.21</v>
      </c>
      <c r="P178">
        <v>134.62</v>
      </c>
      <c r="Q178">
        <v>49</v>
      </c>
      <c r="R178" t="s">
        <v>680</v>
      </c>
      <c r="S178" t="s">
        <v>679</v>
      </c>
      <c r="T178">
        <v>231</v>
      </c>
      <c r="U178" t="s">
        <v>479</v>
      </c>
      <c r="V178" t="s">
        <v>284</v>
      </c>
      <c r="W178">
        <v>48</v>
      </c>
      <c r="X178" t="s">
        <v>35</v>
      </c>
      <c r="Y178" s="2">
        <v>45599</v>
      </c>
      <c r="Z178">
        <v>1260.5900000000001</v>
      </c>
      <c r="AA178" t="s">
        <v>724</v>
      </c>
      <c r="AB178">
        <v>2024</v>
      </c>
      <c r="AC178" t="s">
        <v>721</v>
      </c>
      <c r="AD178">
        <v>9.99992571738436E-2</v>
      </c>
      <c r="AE178" t="s">
        <v>717</v>
      </c>
      <c r="AF178" t="str">
        <f>IF(WEEKDAY(Main_Data_1_1[[#This Row],[Orders.OrderDate]],2)&gt;5,"Weekend","Weekday")</f>
        <v>Weekend</v>
      </c>
    </row>
    <row r="179" spans="1:32" x14ac:dyDescent="0.3">
      <c r="A179">
        <v>83</v>
      </c>
      <c r="B179" t="s">
        <v>110</v>
      </c>
      <c r="C179" t="s">
        <v>72</v>
      </c>
      <c r="D179" t="s">
        <v>42</v>
      </c>
      <c r="E179">
        <v>3.3</v>
      </c>
      <c r="F179">
        <v>250</v>
      </c>
      <c r="G179" t="s">
        <v>10</v>
      </c>
      <c r="H179">
        <v>149</v>
      </c>
      <c r="I179">
        <v>231</v>
      </c>
      <c r="J179">
        <v>83</v>
      </c>
      <c r="K179" s="2">
        <v>45653</v>
      </c>
      <c r="L179" s="2">
        <v>0.68888888888888888</v>
      </c>
      <c r="M179">
        <v>58</v>
      </c>
      <c r="N179">
        <v>4</v>
      </c>
      <c r="O179">
        <v>585.6</v>
      </c>
      <c r="P179">
        <v>0</v>
      </c>
      <c r="Q179">
        <v>30</v>
      </c>
      <c r="R179" t="s">
        <v>683</v>
      </c>
      <c r="S179" t="s">
        <v>681</v>
      </c>
      <c r="T179">
        <v>231</v>
      </c>
      <c r="U179" t="s">
        <v>479</v>
      </c>
      <c r="V179" t="s">
        <v>284</v>
      </c>
      <c r="W179">
        <v>48</v>
      </c>
      <c r="X179" t="s">
        <v>35</v>
      </c>
      <c r="Y179" s="2">
        <v>45599</v>
      </c>
      <c r="Z179">
        <v>615.6</v>
      </c>
      <c r="AA179" t="s">
        <v>724</v>
      </c>
      <c r="AB179">
        <v>2024</v>
      </c>
      <c r="AC179" t="s">
        <v>712</v>
      </c>
      <c r="AD179">
        <v>0</v>
      </c>
      <c r="AE179" t="s">
        <v>717</v>
      </c>
      <c r="AF179" t="str">
        <f>IF(WEEKDAY(Main_Data_1_1[[#This Row],[Orders.OrderDate]],2)&gt;5,"Weekend","Weekday")</f>
        <v>Weekday</v>
      </c>
    </row>
    <row r="180" spans="1:32" x14ac:dyDescent="0.3">
      <c r="A180">
        <v>94</v>
      </c>
      <c r="B180" t="s">
        <v>121</v>
      </c>
      <c r="C180" t="s">
        <v>8</v>
      </c>
      <c r="D180" t="s">
        <v>50</v>
      </c>
      <c r="E180">
        <v>4.9000000000000004</v>
      </c>
      <c r="F180">
        <v>350</v>
      </c>
      <c r="G180" t="s">
        <v>13</v>
      </c>
      <c r="H180">
        <v>464</v>
      </c>
      <c r="I180">
        <v>77</v>
      </c>
      <c r="J180">
        <v>94</v>
      </c>
      <c r="K180" s="2">
        <v>46151</v>
      </c>
      <c r="L180" s="2">
        <v>0.52222222222222225</v>
      </c>
      <c r="M180">
        <v>37</v>
      </c>
      <c r="N180">
        <v>1</v>
      </c>
      <c r="O180">
        <v>830.17</v>
      </c>
      <c r="P180">
        <v>41.51</v>
      </c>
      <c r="Q180">
        <v>20</v>
      </c>
      <c r="R180" t="s">
        <v>683</v>
      </c>
      <c r="S180" t="s">
        <v>681</v>
      </c>
      <c r="T180">
        <v>77</v>
      </c>
      <c r="U180" t="s">
        <v>355</v>
      </c>
      <c r="V180" t="s">
        <v>284</v>
      </c>
      <c r="W180">
        <v>22</v>
      </c>
      <c r="X180" t="s">
        <v>21</v>
      </c>
      <c r="Y180" s="2">
        <v>45368</v>
      </c>
      <c r="Z180">
        <v>808.66</v>
      </c>
      <c r="AA180" t="s">
        <v>727</v>
      </c>
      <c r="AB180">
        <v>2026</v>
      </c>
      <c r="AC180" t="s">
        <v>712</v>
      </c>
      <c r="AD180">
        <v>5.0001806858836144E-2</v>
      </c>
      <c r="AE180" t="s">
        <v>713</v>
      </c>
      <c r="AF180" t="str">
        <f>IF(WEEKDAY(Main_Data_1_1[[#This Row],[Orders.OrderDate]],2)&gt;5,"Weekend","Weekday")</f>
        <v>Weekend</v>
      </c>
    </row>
    <row r="181" spans="1:32" x14ac:dyDescent="0.3">
      <c r="A181">
        <v>107</v>
      </c>
      <c r="B181" t="s">
        <v>134</v>
      </c>
      <c r="C181" t="s">
        <v>8</v>
      </c>
      <c r="D181" t="s">
        <v>26</v>
      </c>
      <c r="E181">
        <v>4.2</v>
      </c>
      <c r="F181">
        <v>450</v>
      </c>
      <c r="G181" t="s">
        <v>10</v>
      </c>
      <c r="H181">
        <v>29</v>
      </c>
      <c r="I181">
        <v>233</v>
      </c>
      <c r="J181">
        <v>107</v>
      </c>
      <c r="K181" s="2">
        <v>45538</v>
      </c>
      <c r="L181" s="2">
        <v>0.51875000000000004</v>
      </c>
      <c r="M181">
        <v>34</v>
      </c>
      <c r="N181">
        <v>5</v>
      </c>
      <c r="O181">
        <v>673.2</v>
      </c>
      <c r="P181">
        <v>67.319999999999993</v>
      </c>
      <c r="Q181">
        <v>20</v>
      </c>
      <c r="R181" t="s">
        <v>685</v>
      </c>
      <c r="S181" t="s">
        <v>679</v>
      </c>
      <c r="T181">
        <v>233</v>
      </c>
      <c r="U181" t="s">
        <v>481</v>
      </c>
      <c r="V181" t="s">
        <v>288</v>
      </c>
      <c r="W181">
        <v>35</v>
      </c>
      <c r="X181" t="s">
        <v>19</v>
      </c>
      <c r="Y181" s="2">
        <v>45550</v>
      </c>
      <c r="Z181">
        <v>625.88000000000011</v>
      </c>
      <c r="AA181" t="s">
        <v>720</v>
      </c>
      <c r="AB181">
        <v>2024</v>
      </c>
      <c r="AC181" t="s">
        <v>712</v>
      </c>
      <c r="AD181">
        <v>9.9999999999999978E-2</v>
      </c>
      <c r="AE181" t="s">
        <v>723</v>
      </c>
      <c r="AF181" t="str">
        <f>IF(WEEKDAY(Main_Data_1_1[[#This Row],[Orders.OrderDate]],2)&gt;5,"Weekend","Weekday")</f>
        <v>Weekday</v>
      </c>
    </row>
    <row r="182" spans="1:32" x14ac:dyDescent="0.3">
      <c r="A182">
        <v>124</v>
      </c>
      <c r="B182" t="s">
        <v>151</v>
      </c>
      <c r="C182" t="s">
        <v>19</v>
      </c>
      <c r="D182" t="s">
        <v>26</v>
      </c>
      <c r="E182">
        <v>3</v>
      </c>
      <c r="F182">
        <v>450</v>
      </c>
      <c r="G182" t="s">
        <v>10</v>
      </c>
      <c r="H182">
        <v>156</v>
      </c>
      <c r="I182">
        <v>233</v>
      </c>
      <c r="J182">
        <v>124</v>
      </c>
      <c r="K182" s="2">
        <v>45672</v>
      </c>
      <c r="L182" s="2">
        <v>0.74236111111111114</v>
      </c>
      <c r="M182">
        <v>18</v>
      </c>
      <c r="N182">
        <v>2</v>
      </c>
      <c r="O182">
        <v>713.24</v>
      </c>
      <c r="P182">
        <v>35.659999999999997</v>
      </c>
      <c r="Q182">
        <v>20</v>
      </c>
      <c r="R182" t="s">
        <v>678</v>
      </c>
      <c r="S182" t="s">
        <v>684</v>
      </c>
      <c r="T182">
        <v>233</v>
      </c>
      <c r="U182" t="s">
        <v>481</v>
      </c>
      <c r="V182" t="s">
        <v>288</v>
      </c>
      <c r="W182">
        <v>35</v>
      </c>
      <c r="X182" t="s">
        <v>19</v>
      </c>
      <c r="Y182" s="2">
        <v>45550</v>
      </c>
      <c r="Z182">
        <v>697.58</v>
      </c>
      <c r="AA182" t="s">
        <v>711</v>
      </c>
      <c r="AB182">
        <v>2025</v>
      </c>
      <c r="AC182" t="s">
        <v>721</v>
      </c>
      <c r="AD182">
        <v>4.9997195894789966E-2</v>
      </c>
      <c r="AE182" t="s">
        <v>723</v>
      </c>
      <c r="AF182" t="str">
        <f>IF(WEEKDAY(Main_Data_1_1[[#This Row],[Orders.OrderDate]],2)&gt;5,"Weekend","Weekday")</f>
        <v>Weekday</v>
      </c>
    </row>
    <row r="183" spans="1:32" x14ac:dyDescent="0.3">
      <c r="A183">
        <v>216</v>
      </c>
      <c r="B183" t="s">
        <v>243</v>
      </c>
      <c r="C183" t="s">
        <v>21</v>
      </c>
      <c r="D183" t="s">
        <v>29</v>
      </c>
      <c r="E183">
        <v>4.2</v>
      </c>
      <c r="F183">
        <v>500</v>
      </c>
      <c r="G183" t="s">
        <v>17</v>
      </c>
      <c r="H183">
        <v>207</v>
      </c>
      <c r="I183">
        <v>78</v>
      </c>
      <c r="J183">
        <v>216</v>
      </c>
      <c r="K183" s="2">
        <v>46162</v>
      </c>
      <c r="L183" s="2">
        <v>0.59583333333333333</v>
      </c>
      <c r="M183">
        <v>31</v>
      </c>
      <c r="N183">
        <v>1</v>
      </c>
      <c r="O183">
        <v>619.5</v>
      </c>
      <c r="P183">
        <v>61.95</v>
      </c>
      <c r="Q183">
        <v>40</v>
      </c>
      <c r="R183" t="s">
        <v>685</v>
      </c>
      <c r="S183" t="s">
        <v>681</v>
      </c>
      <c r="T183">
        <v>78</v>
      </c>
      <c r="U183" t="s">
        <v>356</v>
      </c>
      <c r="V183" t="s">
        <v>288</v>
      </c>
      <c r="W183">
        <v>37</v>
      </c>
      <c r="X183" t="s">
        <v>37</v>
      </c>
      <c r="Y183" s="2">
        <v>45664</v>
      </c>
      <c r="Z183">
        <v>597.54999999999995</v>
      </c>
      <c r="AA183" t="s">
        <v>727</v>
      </c>
      <c r="AB183">
        <v>2026</v>
      </c>
      <c r="AC183" t="s">
        <v>712</v>
      </c>
      <c r="AD183">
        <v>0.1</v>
      </c>
      <c r="AE183" t="s">
        <v>723</v>
      </c>
      <c r="AF183" t="str">
        <f>IF(WEEKDAY(Main_Data_1_1[[#This Row],[Orders.OrderDate]],2)&gt;5,"Weekend","Weekday")</f>
        <v>Weekday</v>
      </c>
    </row>
    <row r="184" spans="1:32" x14ac:dyDescent="0.3">
      <c r="A184">
        <v>107</v>
      </c>
      <c r="B184" t="s">
        <v>134</v>
      </c>
      <c r="C184" t="s">
        <v>8</v>
      </c>
      <c r="D184" t="s">
        <v>26</v>
      </c>
      <c r="E184">
        <v>4.2</v>
      </c>
      <c r="F184">
        <v>450</v>
      </c>
      <c r="G184" t="s">
        <v>10</v>
      </c>
      <c r="H184">
        <v>127</v>
      </c>
      <c r="I184">
        <v>291</v>
      </c>
      <c r="J184">
        <v>107</v>
      </c>
      <c r="K184" s="2">
        <v>46002</v>
      </c>
      <c r="L184" s="2">
        <v>0.98888888888888893</v>
      </c>
      <c r="M184">
        <v>23</v>
      </c>
      <c r="N184">
        <v>2</v>
      </c>
      <c r="O184">
        <v>360.39</v>
      </c>
      <c r="P184">
        <v>0</v>
      </c>
      <c r="Q184">
        <v>49</v>
      </c>
      <c r="R184" t="s">
        <v>682</v>
      </c>
      <c r="S184" t="s">
        <v>681</v>
      </c>
      <c r="T184">
        <v>291</v>
      </c>
      <c r="U184" t="s">
        <v>519</v>
      </c>
      <c r="V184" t="s">
        <v>288</v>
      </c>
      <c r="W184">
        <v>36</v>
      </c>
      <c r="X184" t="s">
        <v>37</v>
      </c>
      <c r="Y184" s="2">
        <v>45721</v>
      </c>
      <c r="Z184">
        <v>409.39</v>
      </c>
      <c r="AA184" t="s">
        <v>724</v>
      </c>
      <c r="AB184">
        <v>2025</v>
      </c>
      <c r="AC184" t="s">
        <v>721</v>
      </c>
      <c r="AD184">
        <v>0</v>
      </c>
      <c r="AE184" t="s">
        <v>723</v>
      </c>
      <c r="AF184" t="str">
        <f>IF(WEEKDAY(Main_Data_1_1[[#This Row],[Orders.OrderDate]],2)&gt;5,"Weekend","Weekday")</f>
        <v>Weekday</v>
      </c>
    </row>
    <row r="185" spans="1:32" x14ac:dyDescent="0.3">
      <c r="A185">
        <v>65</v>
      </c>
      <c r="B185" t="s">
        <v>92</v>
      </c>
      <c r="C185" t="s">
        <v>21</v>
      </c>
      <c r="D185" t="s">
        <v>12</v>
      </c>
      <c r="E185">
        <v>3.3</v>
      </c>
      <c r="F185">
        <v>800</v>
      </c>
      <c r="G185" t="s">
        <v>13</v>
      </c>
      <c r="H185">
        <v>106</v>
      </c>
      <c r="I185">
        <v>291</v>
      </c>
      <c r="J185">
        <v>65</v>
      </c>
      <c r="K185" s="2">
        <v>45489</v>
      </c>
      <c r="L185" s="2">
        <v>0.37569444444444444</v>
      </c>
      <c r="M185">
        <v>54</v>
      </c>
      <c r="N185">
        <v>1</v>
      </c>
      <c r="O185">
        <v>215.56</v>
      </c>
      <c r="P185">
        <v>21.56</v>
      </c>
      <c r="Q185">
        <v>20</v>
      </c>
      <c r="R185" t="s">
        <v>678</v>
      </c>
      <c r="S185" t="s">
        <v>679</v>
      </c>
      <c r="T185">
        <v>291</v>
      </c>
      <c r="U185" t="s">
        <v>519</v>
      </c>
      <c r="V185" t="s">
        <v>288</v>
      </c>
      <c r="W185">
        <v>36</v>
      </c>
      <c r="X185" t="s">
        <v>37</v>
      </c>
      <c r="Y185" s="2">
        <v>45721</v>
      </c>
      <c r="Z185">
        <v>214</v>
      </c>
      <c r="AA185" t="s">
        <v>718</v>
      </c>
      <c r="AB185">
        <v>2024</v>
      </c>
      <c r="AC185" t="s">
        <v>712</v>
      </c>
      <c r="AD185">
        <v>0.10001855631842642</v>
      </c>
      <c r="AE185" t="s">
        <v>723</v>
      </c>
      <c r="AF185" t="str">
        <f>IF(WEEKDAY(Main_Data_1_1[[#This Row],[Orders.OrderDate]],2)&gt;5,"Weekend","Weekday")</f>
        <v>Weekday</v>
      </c>
    </row>
    <row r="186" spans="1:32" x14ac:dyDescent="0.3">
      <c r="A186">
        <v>38</v>
      </c>
      <c r="B186" t="s">
        <v>64</v>
      </c>
      <c r="C186" t="s">
        <v>8</v>
      </c>
      <c r="D186" t="s">
        <v>26</v>
      </c>
      <c r="E186">
        <v>2.9</v>
      </c>
      <c r="F186">
        <v>450</v>
      </c>
      <c r="G186" t="s">
        <v>17</v>
      </c>
      <c r="H186">
        <v>429</v>
      </c>
      <c r="I186">
        <v>291</v>
      </c>
      <c r="J186">
        <v>38</v>
      </c>
      <c r="K186" s="2">
        <v>46056</v>
      </c>
      <c r="L186" s="2">
        <v>0.40138888888888891</v>
      </c>
      <c r="M186">
        <v>35</v>
      </c>
      <c r="N186">
        <v>3</v>
      </c>
      <c r="O186">
        <v>964</v>
      </c>
      <c r="P186">
        <v>144.6</v>
      </c>
      <c r="Q186">
        <v>0</v>
      </c>
      <c r="R186" t="s">
        <v>683</v>
      </c>
      <c r="S186" t="s">
        <v>679</v>
      </c>
      <c r="T186">
        <v>291</v>
      </c>
      <c r="U186" t="s">
        <v>519</v>
      </c>
      <c r="V186" t="s">
        <v>288</v>
      </c>
      <c r="W186">
        <v>36</v>
      </c>
      <c r="X186" t="s">
        <v>37</v>
      </c>
      <c r="Y186" s="2">
        <v>45721</v>
      </c>
      <c r="Z186">
        <v>819.4</v>
      </c>
      <c r="AA186" t="s">
        <v>716</v>
      </c>
      <c r="AB186">
        <v>2026</v>
      </c>
      <c r="AC186" t="s">
        <v>712</v>
      </c>
      <c r="AD186">
        <v>0.15</v>
      </c>
      <c r="AE186" t="s">
        <v>723</v>
      </c>
      <c r="AF186" t="str">
        <f>IF(WEEKDAY(Main_Data_1_1[[#This Row],[Orders.OrderDate]],2)&gt;5,"Weekend","Weekday")</f>
        <v>Weekday</v>
      </c>
    </row>
    <row r="187" spans="1:32" x14ac:dyDescent="0.3">
      <c r="A187">
        <v>107</v>
      </c>
      <c r="B187" t="s">
        <v>134</v>
      </c>
      <c r="C187" t="s">
        <v>8</v>
      </c>
      <c r="D187" t="s">
        <v>26</v>
      </c>
      <c r="E187">
        <v>4.2</v>
      </c>
      <c r="F187">
        <v>450</v>
      </c>
      <c r="G187" t="s">
        <v>10</v>
      </c>
      <c r="H187">
        <v>171</v>
      </c>
      <c r="I187">
        <v>295</v>
      </c>
      <c r="J187">
        <v>107</v>
      </c>
      <c r="K187" s="2">
        <v>45475</v>
      </c>
      <c r="L187" s="2">
        <v>0.99861111111111112</v>
      </c>
      <c r="M187">
        <v>59</v>
      </c>
      <c r="N187">
        <v>6</v>
      </c>
      <c r="O187">
        <v>531.17999999999995</v>
      </c>
      <c r="P187">
        <v>0</v>
      </c>
      <c r="Q187">
        <v>30</v>
      </c>
      <c r="R187" t="s">
        <v>682</v>
      </c>
      <c r="S187" t="s">
        <v>681</v>
      </c>
      <c r="T187">
        <v>295</v>
      </c>
      <c r="U187" t="s">
        <v>328</v>
      </c>
      <c r="V187" t="s">
        <v>284</v>
      </c>
      <c r="W187">
        <v>54</v>
      </c>
      <c r="X187" t="s">
        <v>21</v>
      </c>
      <c r="Y187" s="2">
        <v>45173</v>
      </c>
      <c r="Z187">
        <v>561.17999999999995</v>
      </c>
      <c r="AA187" t="s">
        <v>718</v>
      </c>
      <c r="AB187">
        <v>2024</v>
      </c>
      <c r="AC187" t="s">
        <v>712</v>
      </c>
      <c r="AD187">
        <v>0</v>
      </c>
      <c r="AE187" t="s">
        <v>717</v>
      </c>
      <c r="AF187" t="str">
        <f>IF(WEEKDAY(Main_Data_1_1[[#This Row],[Orders.OrderDate]],2)&gt;5,"Weekend","Weekday")</f>
        <v>Weekday</v>
      </c>
    </row>
    <row r="188" spans="1:32" x14ac:dyDescent="0.3">
      <c r="A188">
        <v>192</v>
      </c>
      <c r="B188" t="s">
        <v>219</v>
      </c>
      <c r="C188" t="s">
        <v>35</v>
      </c>
      <c r="D188" t="s">
        <v>50</v>
      </c>
      <c r="E188">
        <v>3.7</v>
      </c>
      <c r="F188">
        <v>300</v>
      </c>
      <c r="G188" t="s">
        <v>17</v>
      </c>
      <c r="H188">
        <v>234</v>
      </c>
      <c r="I188">
        <v>295</v>
      </c>
      <c r="J188">
        <v>192</v>
      </c>
      <c r="K188" s="2">
        <v>45798</v>
      </c>
      <c r="L188" s="2">
        <v>0.83888888888888891</v>
      </c>
      <c r="M188">
        <v>42</v>
      </c>
      <c r="N188">
        <v>2</v>
      </c>
      <c r="O188">
        <v>1128.1400000000001</v>
      </c>
      <c r="P188">
        <v>225.63</v>
      </c>
      <c r="Q188">
        <v>30</v>
      </c>
      <c r="R188" t="s">
        <v>680</v>
      </c>
      <c r="S188" t="s">
        <v>679</v>
      </c>
      <c r="T188">
        <v>295</v>
      </c>
      <c r="U188" t="s">
        <v>328</v>
      </c>
      <c r="V188" t="s">
        <v>284</v>
      </c>
      <c r="W188">
        <v>54</v>
      </c>
      <c r="X188" t="s">
        <v>21</v>
      </c>
      <c r="Y188" s="2">
        <v>45173</v>
      </c>
      <c r="Z188">
        <v>932.5100000000001</v>
      </c>
      <c r="AA188" t="s">
        <v>727</v>
      </c>
      <c r="AB188">
        <v>2025</v>
      </c>
      <c r="AC188" t="s">
        <v>712</v>
      </c>
      <c r="AD188">
        <v>0.20000177282961332</v>
      </c>
      <c r="AE188" t="s">
        <v>717</v>
      </c>
      <c r="AF188" t="str">
        <f>IF(WEEKDAY(Main_Data_1_1[[#This Row],[Orders.OrderDate]],2)&gt;5,"Weekend","Weekday")</f>
        <v>Weekday</v>
      </c>
    </row>
    <row r="189" spans="1:32" x14ac:dyDescent="0.3">
      <c r="A189">
        <v>188</v>
      </c>
      <c r="B189" t="s">
        <v>215</v>
      </c>
      <c r="C189" t="s">
        <v>35</v>
      </c>
      <c r="D189" t="s">
        <v>45</v>
      </c>
      <c r="E189">
        <v>3.3</v>
      </c>
      <c r="F189">
        <v>450</v>
      </c>
      <c r="G189" t="s">
        <v>13</v>
      </c>
      <c r="H189">
        <v>601</v>
      </c>
      <c r="I189">
        <v>295</v>
      </c>
      <c r="J189">
        <v>188</v>
      </c>
      <c r="K189" s="2">
        <v>45295</v>
      </c>
      <c r="L189" s="2">
        <v>0.46597222222222223</v>
      </c>
      <c r="M189">
        <v>47</v>
      </c>
      <c r="N189">
        <v>6</v>
      </c>
      <c r="O189">
        <v>1165.1600000000001</v>
      </c>
      <c r="P189">
        <v>174.77</v>
      </c>
      <c r="Q189">
        <v>30</v>
      </c>
      <c r="R189" t="s">
        <v>680</v>
      </c>
      <c r="S189" t="s">
        <v>684</v>
      </c>
      <c r="T189">
        <v>295</v>
      </c>
      <c r="U189" t="s">
        <v>328</v>
      </c>
      <c r="V189" t="s">
        <v>284</v>
      </c>
      <c r="W189">
        <v>54</v>
      </c>
      <c r="X189" t="s">
        <v>21</v>
      </c>
      <c r="Y189" s="2">
        <v>45173</v>
      </c>
      <c r="Z189">
        <v>1020.3900000000001</v>
      </c>
      <c r="AA189" t="s">
        <v>711</v>
      </c>
      <c r="AB189">
        <v>2024</v>
      </c>
      <c r="AC189" t="s">
        <v>712</v>
      </c>
      <c r="AD189">
        <v>0.14999656699509081</v>
      </c>
      <c r="AE189" t="s">
        <v>717</v>
      </c>
      <c r="AF189" t="str">
        <f>IF(WEEKDAY(Main_Data_1_1[[#This Row],[Orders.OrderDate]],2)&gt;5,"Weekend","Weekday")</f>
        <v>Weekday</v>
      </c>
    </row>
    <row r="190" spans="1:32" x14ac:dyDescent="0.3">
      <c r="A190">
        <v>190</v>
      </c>
      <c r="B190" t="s">
        <v>217</v>
      </c>
      <c r="C190" t="s">
        <v>37</v>
      </c>
      <c r="D190" t="s">
        <v>12</v>
      </c>
      <c r="E190">
        <v>3.3</v>
      </c>
      <c r="F190">
        <v>200</v>
      </c>
      <c r="G190" t="s">
        <v>17</v>
      </c>
      <c r="H190">
        <v>80</v>
      </c>
      <c r="I190">
        <v>80</v>
      </c>
      <c r="J190">
        <v>190</v>
      </c>
      <c r="K190" s="2">
        <v>46245</v>
      </c>
      <c r="L190" s="2">
        <v>0.96319444444444446</v>
      </c>
      <c r="M190">
        <v>52</v>
      </c>
      <c r="N190">
        <v>5</v>
      </c>
      <c r="O190">
        <v>897.69</v>
      </c>
      <c r="P190">
        <v>89.77</v>
      </c>
      <c r="Q190">
        <v>0</v>
      </c>
      <c r="R190" t="s">
        <v>682</v>
      </c>
      <c r="S190" t="s">
        <v>684</v>
      </c>
      <c r="T190">
        <v>80</v>
      </c>
      <c r="U190" t="s">
        <v>358</v>
      </c>
      <c r="V190" t="s">
        <v>284</v>
      </c>
      <c r="W190">
        <v>42</v>
      </c>
      <c r="X190" t="s">
        <v>72</v>
      </c>
      <c r="Y190" s="2">
        <v>45607</v>
      </c>
      <c r="Z190">
        <v>807.92000000000007</v>
      </c>
      <c r="AA190" t="s">
        <v>722</v>
      </c>
      <c r="AB190">
        <v>2026</v>
      </c>
      <c r="AC190" t="s">
        <v>712</v>
      </c>
      <c r="AD190">
        <v>0.10000111397030154</v>
      </c>
      <c r="AE190" t="s">
        <v>723</v>
      </c>
      <c r="AF190" t="str">
        <f>IF(WEEKDAY(Main_Data_1_1[[#This Row],[Orders.OrderDate]],2)&gt;5,"Weekend","Weekday")</f>
        <v>Weekday</v>
      </c>
    </row>
    <row r="191" spans="1:32" x14ac:dyDescent="0.3">
      <c r="A191">
        <v>176</v>
      </c>
      <c r="B191" t="s">
        <v>203</v>
      </c>
      <c r="C191" t="s">
        <v>19</v>
      </c>
      <c r="D191" t="s">
        <v>12</v>
      </c>
      <c r="E191">
        <v>4.8</v>
      </c>
      <c r="F191">
        <v>300</v>
      </c>
      <c r="G191" t="s">
        <v>13</v>
      </c>
      <c r="H191">
        <v>93</v>
      </c>
      <c r="I191">
        <v>80</v>
      </c>
      <c r="J191">
        <v>176</v>
      </c>
      <c r="K191" s="2">
        <v>45940</v>
      </c>
      <c r="L191" s="2">
        <v>0.73541666666666672</v>
      </c>
      <c r="M191">
        <v>18</v>
      </c>
      <c r="N191">
        <v>3</v>
      </c>
      <c r="O191">
        <v>1018.86</v>
      </c>
      <c r="P191">
        <v>0</v>
      </c>
      <c r="Q191">
        <v>40</v>
      </c>
      <c r="R191" t="s">
        <v>682</v>
      </c>
      <c r="S191" t="s">
        <v>681</v>
      </c>
      <c r="T191">
        <v>80</v>
      </c>
      <c r="U191" t="s">
        <v>358</v>
      </c>
      <c r="V191" t="s">
        <v>284</v>
      </c>
      <c r="W191">
        <v>42</v>
      </c>
      <c r="X191" t="s">
        <v>72</v>
      </c>
      <c r="Y191" s="2">
        <v>45607</v>
      </c>
      <c r="Z191">
        <v>1058.8600000000001</v>
      </c>
      <c r="AA191" t="s">
        <v>719</v>
      </c>
      <c r="AB191">
        <v>2025</v>
      </c>
      <c r="AC191" t="s">
        <v>721</v>
      </c>
      <c r="AD191">
        <v>0</v>
      </c>
      <c r="AE191" t="s">
        <v>723</v>
      </c>
      <c r="AF191" t="str">
        <f>IF(WEEKDAY(Main_Data_1_1[[#This Row],[Orders.OrderDate]],2)&gt;5,"Weekend","Weekday")</f>
        <v>Weekday</v>
      </c>
    </row>
    <row r="192" spans="1:32" x14ac:dyDescent="0.3">
      <c r="A192">
        <v>138</v>
      </c>
      <c r="B192" t="s">
        <v>165</v>
      </c>
      <c r="C192" t="s">
        <v>31</v>
      </c>
      <c r="D192" t="s">
        <v>26</v>
      </c>
      <c r="E192">
        <v>4.5</v>
      </c>
      <c r="F192">
        <v>800</v>
      </c>
      <c r="G192" t="s">
        <v>10</v>
      </c>
      <c r="H192">
        <v>317</v>
      </c>
      <c r="I192">
        <v>80</v>
      </c>
      <c r="J192">
        <v>138</v>
      </c>
      <c r="K192" s="2">
        <v>45323</v>
      </c>
      <c r="L192" s="2">
        <v>0.94652777777777775</v>
      </c>
      <c r="M192">
        <v>22</v>
      </c>
      <c r="N192">
        <v>3</v>
      </c>
      <c r="O192">
        <v>1753.03</v>
      </c>
      <c r="P192">
        <v>87.65</v>
      </c>
      <c r="Q192">
        <v>49</v>
      </c>
      <c r="R192" t="s">
        <v>683</v>
      </c>
      <c r="S192" t="s">
        <v>681</v>
      </c>
      <c r="T192">
        <v>80</v>
      </c>
      <c r="U192" t="s">
        <v>358</v>
      </c>
      <c r="V192" t="s">
        <v>284</v>
      </c>
      <c r="W192">
        <v>42</v>
      </c>
      <c r="X192" t="s">
        <v>72</v>
      </c>
      <c r="Y192" s="2">
        <v>45607</v>
      </c>
      <c r="Z192">
        <v>1714.3799999999999</v>
      </c>
      <c r="AA192" t="s">
        <v>716</v>
      </c>
      <c r="AB192">
        <v>2024</v>
      </c>
      <c r="AC192" t="s">
        <v>721</v>
      </c>
      <c r="AD192">
        <v>4.9999144338659353E-2</v>
      </c>
      <c r="AE192" t="s">
        <v>723</v>
      </c>
      <c r="AF192" t="str">
        <f>IF(WEEKDAY(Main_Data_1_1[[#This Row],[Orders.OrderDate]],2)&gt;5,"Weekend","Weekday")</f>
        <v>Weekday</v>
      </c>
    </row>
    <row r="193" spans="1:32" x14ac:dyDescent="0.3">
      <c r="A193">
        <v>30</v>
      </c>
      <c r="B193" t="s">
        <v>55</v>
      </c>
      <c r="C193" t="s">
        <v>8</v>
      </c>
      <c r="D193" t="s">
        <v>56</v>
      </c>
      <c r="E193">
        <v>3.7</v>
      </c>
      <c r="F193">
        <v>600</v>
      </c>
      <c r="G193" t="s">
        <v>17</v>
      </c>
      <c r="H193">
        <v>67</v>
      </c>
      <c r="I193">
        <v>535</v>
      </c>
      <c r="J193">
        <v>30</v>
      </c>
      <c r="K193" s="2">
        <v>45296</v>
      </c>
      <c r="L193" s="2">
        <v>0.74930555555555556</v>
      </c>
      <c r="M193">
        <v>17</v>
      </c>
      <c r="N193">
        <v>6</v>
      </c>
      <c r="O193">
        <v>1544.85</v>
      </c>
      <c r="P193">
        <v>308.97000000000003</v>
      </c>
      <c r="Q193">
        <v>0</v>
      </c>
      <c r="R193" t="s">
        <v>683</v>
      </c>
      <c r="S193" t="s">
        <v>681</v>
      </c>
      <c r="T193">
        <v>535</v>
      </c>
      <c r="U193" t="s">
        <v>636</v>
      </c>
      <c r="V193" t="s">
        <v>284</v>
      </c>
      <c r="W193">
        <v>18</v>
      </c>
      <c r="X193" t="s">
        <v>31</v>
      </c>
      <c r="Y193" s="2">
        <v>45394</v>
      </c>
      <c r="Z193">
        <v>1235.8799999999999</v>
      </c>
      <c r="AA193" t="s">
        <v>711</v>
      </c>
      <c r="AB193">
        <v>2024</v>
      </c>
      <c r="AC193" t="s">
        <v>721</v>
      </c>
      <c r="AD193">
        <v>0.20000000000000004</v>
      </c>
      <c r="AE193" t="s">
        <v>713</v>
      </c>
      <c r="AF193" t="str">
        <f>IF(WEEKDAY(Main_Data_1_1[[#This Row],[Orders.OrderDate]],2)&gt;5,"Weekend","Weekday")</f>
        <v>Weekday</v>
      </c>
    </row>
    <row r="194" spans="1:32" x14ac:dyDescent="0.3">
      <c r="A194">
        <v>192</v>
      </c>
      <c r="B194" t="s">
        <v>219</v>
      </c>
      <c r="C194" t="s">
        <v>35</v>
      </c>
      <c r="D194" t="s">
        <v>50</v>
      </c>
      <c r="E194">
        <v>3.7</v>
      </c>
      <c r="F194">
        <v>300</v>
      </c>
      <c r="G194" t="s">
        <v>17</v>
      </c>
      <c r="H194">
        <v>260</v>
      </c>
      <c r="I194">
        <v>81</v>
      </c>
      <c r="J194">
        <v>192</v>
      </c>
      <c r="K194" s="2">
        <v>45910</v>
      </c>
      <c r="L194" s="2">
        <v>0.70486111111111116</v>
      </c>
      <c r="M194">
        <v>58</v>
      </c>
      <c r="N194">
        <v>1</v>
      </c>
      <c r="O194">
        <v>848.78</v>
      </c>
      <c r="P194">
        <v>0</v>
      </c>
      <c r="Q194">
        <v>0</v>
      </c>
      <c r="R194" t="s">
        <v>682</v>
      </c>
      <c r="S194" t="s">
        <v>681</v>
      </c>
      <c r="T194">
        <v>81</v>
      </c>
      <c r="U194" t="s">
        <v>359</v>
      </c>
      <c r="V194" t="s">
        <v>288</v>
      </c>
      <c r="W194">
        <v>18</v>
      </c>
      <c r="X194" t="s">
        <v>72</v>
      </c>
      <c r="Y194" s="2">
        <v>45488</v>
      </c>
      <c r="Z194">
        <v>848.78</v>
      </c>
      <c r="AA194" t="s">
        <v>720</v>
      </c>
      <c r="AB194">
        <v>2025</v>
      </c>
      <c r="AC194" t="s">
        <v>712</v>
      </c>
      <c r="AD194">
        <v>0</v>
      </c>
      <c r="AE194" t="s">
        <v>713</v>
      </c>
      <c r="AF194" t="str">
        <f>IF(WEEKDAY(Main_Data_1_1[[#This Row],[Orders.OrderDate]],2)&gt;5,"Weekend","Weekday")</f>
        <v>Weekday</v>
      </c>
    </row>
    <row r="195" spans="1:32" x14ac:dyDescent="0.3">
      <c r="A195">
        <v>202</v>
      </c>
      <c r="B195" t="s">
        <v>229</v>
      </c>
      <c r="C195" t="s">
        <v>15</v>
      </c>
      <c r="D195" t="s">
        <v>9</v>
      </c>
      <c r="E195">
        <v>4.8</v>
      </c>
      <c r="F195">
        <v>800</v>
      </c>
      <c r="G195" t="s">
        <v>10</v>
      </c>
      <c r="H195">
        <v>354</v>
      </c>
      <c r="I195">
        <v>81</v>
      </c>
      <c r="J195">
        <v>202</v>
      </c>
      <c r="K195" s="2">
        <v>45575</v>
      </c>
      <c r="L195" s="2">
        <v>0.62916666666666665</v>
      </c>
      <c r="M195">
        <v>22</v>
      </c>
      <c r="N195">
        <v>1</v>
      </c>
      <c r="O195">
        <v>725.2</v>
      </c>
      <c r="P195">
        <v>72.52</v>
      </c>
      <c r="Q195">
        <v>20</v>
      </c>
      <c r="R195" t="s">
        <v>683</v>
      </c>
      <c r="S195" t="s">
        <v>684</v>
      </c>
      <c r="T195">
        <v>81</v>
      </c>
      <c r="U195" t="s">
        <v>359</v>
      </c>
      <c r="V195" t="s">
        <v>288</v>
      </c>
      <c r="W195">
        <v>18</v>
      </c>
      <c r="X195" t="s">
        <v>72</v>
      </c>
      <c r="Y195" s="2">
        <v>45488</v>
      </c>
      <c r="Z195">
        <v>672.68000000000006</v>
      </c>
      <c r="AA195" t="s">
        <v>719</v>
      </c>
      <c r="AB195">
        <v>2024</v>
      </c>
      <c r="AC195" t="s">
        <v>721</v>
      </c>
      <c r="AD195">
        <v>9.9999999999999992E-2</v>
      </c>
      <c r="AE195" t="s">
        <v>713</v>
      </c>
      <c r="AF195" t="str">
        <f>IF(WEEKDAY(Main_Data_1_1[[#This Row],[Orders.OrderDate]],2)&gt;5,"Weekend","Weekday")</f>
        <v>Weekday</v>
      </c>
    </row>
    <row r="196" spans="1:32" x14ac:dyDescent="0.3">
      <c r="A196">
        <v>110</v>
      </c>
      <c r="B196" t="s">
        <v>137</v>
      </c>
      <c r="C196" t="s">
        <v>19</v>
      </c>
      <c r="D196" t="s">
        <v>45</v>
      </c>
      <c r="E196">
        <v>4.5</v>
      </c>
      <c r="F196">
        <v>700</v>
      </c>
      <c r="G196" t="s">
        <v>17</v>
      </c>
      <c r="H196">
        <v>393</v>
      </c>
      <c r="I196">
        <v>81</v>
      </c>
      <c r="J196">
        <v>110</v>
      </c>
      <c r="K196" s="2">
        <v>46034</v>
      </c>
      <c r="L196" s="2">
        <v>0.92986111111111114</v>
      </c>
      <c r="M196">
        <v>25</v>
      </c>
      <c r="N196">
        <v>6</v>
      </c>
      <c r="O196">
        <v>451.86</v>
      </c>
      <c r="P196">
        <v>22.59</v>
      </c>
      <c r="Q196">
        <v>20</v>
      </c>
      <c r="R196" t="s">
        <v>678</v>
      </c>
      <c r="S196" t="s">
        <v>684</v>
      </c>
      <c r="T196">
        <v>81</v>
      </c>
      <c r="U196" t="s">
        <v>359</v>
      </c>
      <c r="V196" t="s">
        <v>288</v>
      </c>
      <c r="W196">
        <v>18</v>
      </c>
      <c r="X196" t="s">
        <v>72</v>
      </c>
      <c r="Y196" s="2">
        <v>45488</v>
      </c>
      <c r="Z196">
        <v>449.27000000000004</v>
      </c>
      <c r="AA196" t="s">
        <v>711</v>
      </c>
      <c r="AB196">
        <v>2026</v>
      </c>
      <c r="AC196" t="s">
        <v>721</v>
      </c>
      <c r="AD196">
        <v>4.9993360775461425E-2</v>
      </c>
      <c r="AE196" t="s">
        <v>713</v>
      </c>
      <c r="AF196" t="str">
        <f>IF(WEEKDAY(Main_Data_1_1[[#This Row],[Orders.OrderDate]],2)&gt;5,"Weekend","Weekday")</f>
        <v>Weekday</v>
      </c>
    </row>
    <row r="197" spans="1:32" x14ac:dyDescent="0.3">
      <c r="A197">
        <v>30</v>
      </c>
      <c r="B197" t="s">
        <v>55</v>
      </c>
      <c r="C197" t="s">
        <v>8</v>
      </c>
      <c r="D197" t="s">
        <v>56</v>
      </c>
      <c r="E197">
        <v>3.7</v>
      </c>
      <c r="F197">
        <v>600</v>
      </c>
      <c r="G197" t="s">
        <v>17</v>
      </c>
      <c r="H197">
        <v>240</v>
      </c>
      <c r="I197">
        <v>267</v>
      </c>
      <c r="J197">
        <v>30</v>
      </c>
      <c r="K197" s="2">
        <v>45612</v>
      </c>
      <c r="L197" s="2">
        <v>0.38055555555555554</v>
      </c>
      <c r="M197">
        <v>46</v>
      </c>
      <c r="N197">
        <v>3</v>
      </c>
      <c r="O197">
        <v>1376.34</v>
      </c>
      <c r="P197">
        <v>68.819999999999993</v>
      </c>
      <c r="Q197">
        <v>30</v>
      </c>
      <c r="R197" t="s">
        <v>683</v>
      </c>
      <c r="S197" t="s">
        <v>681</v>
      </c>
      <c r="T197">
        <v>267</v>
      </c>
      <c r="U197" t="s">
        <v>315</v>
      </c>
      <c r="V197" t="s">
        <v>284</v>
      </c>
      <c r="W197">
        <v>34</v>
      </c>
      <c r="X197" t="s">
        <v>72</v>
      </c>
      <c r="Y197" s="2">
        <v>45217</v>
      </c>
      <c r="Z197">
        <v>1337.52</v>
      </c>
      <c r="AA197" t="s">
        <v>714</v>
      </c>
      <c r="AB197">
        <v>2024</v>
      </c>
      <c r="AC197" t="s">
        <v>712</v>
      </c>
      <c r="AD197">
        <v>5.0002179693970965E-2</v>
      </c>
      <c r="AE197" t="s">
        <v>715</v>
      </c>
      <c r="AF197" t="str">
        <f>IF(WEEKDAY(Main_Data_1_1[[#This Row],[Orders.OrderDate]],2)&gt;5,"Weekend","Weekday")</f>
        <v>Weekend</v>
      </c>
    </row>
    <row r="198" spans="1:32" x14ac:dyDescent="0.3">
      <c r="A198">
        <v>44</v>
      </c>
      <c r="B198" t="s">
        <v>70</v>
      </c>
      <c r="C198" t="s">
        <v>15</v>
      </c>
      <c r="D198" t="s">
        <v>26</v>
      </c>
      <c r="E198">
        <v>3.8</v>
      </c>
      <c r="F198">
        <v>150</v>
      </c>
      <c r="G198" t="s">
        <v>17</v>
      </c>
      <c r="H198">
        <v>239</v>
      </c>
      <c r="I198">
        <v>267</v>
      </c>
      <c r="J198">
        <v>44</v>
      </c>
      <c r="K198" s="2">
        <v>45807</v>
      </c>
      <c r="L198" s="2">
        <v>0.99930555555555556</v>
      </c>
      <c r="M198">
        <v>36</v>
      </c>
      <c r="N198">
        <v>4</v>
      </c>
      <c r="O198">
        <v>341.62</v>
      </c>
      <c r="P198">
        <v>0</v>
      </c>
      <c r="Q198">
        <v>49</v>
      </c>
      <c r="R198" t="s">
        <v>682</v>
      </c>
      <c r="S198" t="s">
        <v>684</v>
      </c>
      <c r="T198">
        <v>267</v>
      </c>
      <c r="U198" t="s">
        <v>315</v>
      </c>
      <c r="V198" t="s">
        <v>284</v>
      </c>
      <c r="W198">
        <v>34</v>
      </c>
      <c r="X198" t="s">
        <v>72</v>
      </c>
      <c r="Y198" s="2">
        <v>45217</v>
      </c>
      <c r="Z198">
        <v>390.62</v>
      </c>
      <c r="AA198" t="s">
        <v>727</v>
      </c>
      <c r="AB198">
        <v>2025</v>
      </c>
      <c r="AC198" t="s">
        <v>712</v>
      </c>
      <c r="AD198">
        <v>0</v>
      </c>
      <c r="AE198" t="s">
        <v>715</v>
      </c>
      <c r="AF198" t="str">
        <f>IF(WEEKDAY(Main_Data_1_1[[#This Row],[Orders.OrderDate]],2)&gt;5,"Weekend","Weekday")</f>
        <v>Weekday</v>
      </c>
    </row>
    <row r="199" spans="1:32" x14ac:dyDescent="0.3">
      <c r="A199">
        <v>30</v>
      </c>
      <c r="B199" t="s">
        <v>55</v>
      </c>
      <c r="C199" t="s">
        <v>8</v>
      </c>
      <c r="D199" t="s">
        <v>56</v>
      </c>
      <c r="E199">
        <v>3.7</v>
      </c>
      <c r="F199">
        <v>600</v>
      </c>
      <c r="G199" t="s">
        <v>17</v>
      </c>
      <c r="H199">
        <v>243</v>
      </c>
      <c r="I199">
        <v>447</v>
      </c>
      <c r="J199">
        <v>30</v>
      </c>
      <c r="K199" s="2">
        <v>46208</v>
      </c>
      <c r="L199" s="2">
        <v>0.95972222222222225</v>
      </c>
      <c r="M199">
        <v>43</v>
      </c>
      <c r="N199">
        <v>3</v>
      </c>
      <c r="O199">
        <v>1781.22</v>
      </c>
      <c r="P199">
        <v>178.12</v>
      </c>
      <c r="Q199">
        <v>40</v>
      </c>
      <c r="R199" t="s">
        <v>682</v>
      </c>
      <c r="S199" t="s">
        <v>681</v>
      </c>
      <c r="T199">
        <v>447</v>
      </c>
      <c r="U199" t="s">
        <v>602</v>
      </c>
      <c r="V199" t="s">
        <v>288</v>
      </c>
      <c r="W199">
        <v>51</v>
      </c>
      <c r="X199" t="s">
        <v>19</v>
      </c>
      <c r="Y199" s="2">
        <v>44944</v>
      </c>
      <c r="Z199">
        <v>1643.1</v>
      </c>
      <c r="AA199" t="s">
        <v>718</v>
      </c>
      <c r="AB199">
        <v>2026</v>
      </c>
      <c r="AC199" t="s">
        <v>712</v>
      </c>
      <c r="AD199">
        <v>9.9998877174071701E-2</v>
      </c>
      <c r="AE199" t="s">
        <v>717</v>
      </c>
      <c r="AF199" t="str">
        <f>IF(WEEKDAY(Main_Data_1_1[[#This Row],[Orders.OrderDate]],2)&gt;5,"Weekend","Weekday")</f>
        <v>Weekend</v>
      </c>
    </row>
    <row r="200" spans="1:32" x14ac:dyDescent="0.3">
      <c r="A200">
        <v>159</v>
      </c>
      <c r="B200" t="s">
        <v>186</v>
      </c>
      <c r="C200" t="s">
        <v>31</v>
      </c>
      <c r="D200" t="s">
        <v>26</v>
      </c>
      <c r="E200">
        <v>3</v>
      </c>
      <c r="F200">
        <v>800</v>
      </c>
      <c r="G200" t="s">
        <v>17</v>
      </c>
      <c r="H200">
        <v>146</v>
      </c>
      <c r="I200">
        <v>83</v>
      </c>
      <c r="J200">
        <v>159</v>
      </c>
      <c r="K200" s="2">
        <v>46193</v>
      </c>
      <c r="L200" s="2">
        <v>0.78263888888888888</v>
      </c>
      <c r="M200">
        <v>18</v>
      </c>
      <c r="N200">
        <v>5</v>
      </c>
      <c r="O200">
        <v>1708.14</v>
      </c>
      <c r="P200">
        <v>256.22000000000003</v>
      </c>
      <c r="Q200">
        <v>30</v>
      </c>
      <c r="R200" t="s">
        <v>686</v>
      </c>
      <c r="S200" t="s">
        <v>681</v>
      </c>
      <c r="T200">
        <v>83</v>
      </c>
      <c r="U200" t="s">
        <v>361</v>
      </c>
      <c r="V200" t="s">
        <v>288</v>
      </c>
      <c r="W200">
        <v>31</v>
      </c>
      <c r="X200" t="s">
        <v>31</v>
      </c>
      <c r="Y200" s="2">
        <v>45379</v>
      </c>
      <c r="Z200">
        <v>1481.92</v>
      </c>
      <c r="AA200" t="s">
        <v>728</v>
      </c>
      <c r="AB200">
        <v>2026</v>
      </c>
      <c r="AC200" t="s">
        <v>721</v>
      </c>
      <c r="AD200">
        <v>0.14999941456789256</v>
      </c>
      <c r="AE200" t="s">
        <v>715</v>
      </c>
      <c r="AF200" t="str">
        <f>IF(WEEKDAY(Main_Data_1_1[[#This Row],[Orders.OrderDate]],2)&gt;5,"Weekend","Weekday")</f>
        <v>Weekend</v>
      </c>
    </row>
    <row r="201" spans="1:32" x14ac:dyDescent="0.3">
      <c r="A201">
        <v>149</v>
      </c>
      <c r="B201" t="s">
        <v>176</v>
      </c>
      <c r="C201" t="s">
        <v>15</v>
      </c>
      <c r="D201" t="s">
        <v>9</v>
      </c>
      <c r="E201">
        <v>3.4</v>
      </c>
      <c r="F201">
        <v>800</v>
      </c>
      <c r="G201" t="s">
        <v>13</v>
      </c>
      <c r="H201">
        <v>30</v>
      </c>
      <c r="I201">
        <v>142</v>
      </c>
      <c r="J201">
        <v>149</v>
      </c>
      <c r="K201" s="2">
        <v>45846</v>
      </c>
      <c r="L201" s="2">
        <v>0.62152777777777779</v>
      </c>
      <c r="M201">
        <v>23</v>
      </c>
      <c r="N201">
        <v>3</v>
      </c>
      <c r="O201">
        <v>1276.73</v>
      </c>
      <c r="P201">
        <v>127.67</v>
      </c>
      <c r="Q201">
        <v>20</v>
      </c>
      <c r="R201" t="s">
        <v>682</v>
      </c>
      <c r="S201" t="s">
        <v>684</v>
      </c>
      <c r="T201">
        <v>142</v>
      </c>
      <c r="U201" t="s">
        <v>414</v>
      </c>
      <c r="V201" t="s">
        <v>284</v>
      </c>
      <c r="W201">
        <v>23</v>
      </c>
      <c r="X201" t="s">
        <v>8</v>
      </c>
      <c r="Y201" s="2">
        <v>45197</v>
      </c>
      <c r="Z201">
        <v>1169.06</v>
      </c>
      <c r="AA201" t="s">
        <v>718</v>
      </c>
      <c r="AB201">
        <v>2025</v>
      </c>
      <c r="AC201" t="s">
        <v>721</v>
      </c>
      <c r="AD201">
        <v>9.9997650247115683E-2</v>
      </c>
      <c r="AE201" t="s">
        <v>713</v>
      </c>
      <c r="AF201" t="str">
        <f>IF(WEEKDAY(Main_Data_1_1[[#This Row],[Orders.OrderDate]],2)&gt;5,"Weekend","Weekday")</f>
        <v>Weekday</v>
      </c>
    </row>
    <row r="202" spans="1:32" x14ac:dyDescent="0.3">
      <c r="A202">
        <v>149</v>
      </c>
      <c r="B202" t="s">
        <v>176</v>
      </c>
      <c r="C202" t="s">
        <v>15</v>
      </c>
      <c r="D202" t="s">
        <v>9</v>
      </c>
      <c r="E202">
        <v>3.4</v>
      </c>
      <c r="F202">
        <v>800</v>
      </c>
      <c r="G202" t="s">
        <v>13</v>
      </c>
      <c r="H202">
        <v>172</v>
      </c>
      <c r="I202">
        <v>371</v>
      </c>
      <c r="J202">
        <v>149</v>
      </c>
      <c r="K202" s="2">
        <v>45784</v>
      </c>
      <c r="L202" s="2">
        <v>0.91319444444444442</v>
      </c>
      <c r="M202">
        <v>31</v>
      </c>
      <c r="N202">
        <v>6</v>
      </c>
      <c r="O202">
        <v>1272.33</v>
      </c>
      <c r="P202">
        <v>190.85</v>
      </c>
      <c r="Q202">
        <v>0</v>
      </c>
      <c r="R202" t="s">
        <v>683</v>
      </c>
      <c r="S202" t="s">
        <v>681</v>
      </c>
      <c r="T202">
        <v>371</v>
      </c>
      <c r="U202" t="s">
        <v>559</v>
      </c>
      <c r="V202" t="s">
        <v>288</v>
      </c>
      <c r="W202">
        <v>40</v>
      </c>
      <c r="X202" t="s">
        <v>21</v>
      </c>
      <c r="Y202" s="2">
        <v>45486</v>
      </c>
      <c r="Z202">
        <v>1081.48</v>
      </c>
      <c r="AA202" t="s">
        <v>727</v>
      </c>
      <c r="AB202">
        <v>2025</v>
      </c>
      <c r="AC202" t="s">
        <v>712</v>
      </c>
      <c r="AD202">
        <v>0.15000039297980869</v>
      </c>
      <c r="AE202" t="s">
        <v>723</v>
      </c>
      <c r="AF202" t="str">
        <f>IF(WEEKDAY(Main_Data_1_1[[#This Row],[Orders.OrderDate]],2)&gt;5,"Weekend","Weekday")</f>
        <v>Weekday</v>
      </c>
    </row>
    <row r="203" spans="1:32" x14ac:dyDescent="0.3">
      <c r="A203">
        <v>203</v>
      </c>
      <c r="B203" t="s">
        <v>230</v>
      </c>
      <c r="C203" t="s">
        <v>8</v>
      </c>
      <c r="D203" t="s">
        <v>56</v>
      </c>
      <c r="E203">
        <v>4.5999999999999996</v>
      </c>
      <c r="F203">
        <v>300</v>
      </c>
      <c r="G203" t="s">
        <v>10</v>
      </c>
      <c r="H203">
        <v>541</v>
      </c>
      <c r="I203">
        <v>371</v>
      </c>
      <c r="J203">
        <v>203</v>
      </c>
      <c r="K203" s="2">
        <v>45732</v>
      </c>
      <c r="L203" s="2">
        <v>0.96736111111111112</v>
      </c>
      <c r="M203">
        <v>18</v>
      </c>
      <c r="N203">
        <v>2</v>
      </c>
      <c r="O203">
        <v>1578.27</v>
      </c>
      <c r="P203">
        <v>315.64999999999998</v>
      </c>
      <c r="Q203">
        <v>40</v>
      </c>
      <c r="R203" t="s">
        <v>683</v>
      </c>
      <c r="S203" t="s">
        <v>681</v>
      </c>
      <c r="T203">
        <v>371</v>
      </c>
      <c r="U203" t="s">
        <v>559</v>
      </c>
      <c r="V203" t="s">
        <v>288</v>
      </c>
      <c r="W203">
        <v>40</v>
      </c>
      <c r="X203" t="s">
        <v>21</v>
      </c>
      <c r="Y203" s="2">
        <v>45486</v>
      </c>
      <c r="Z203">
        <v>1302.6199999999999</v>
      </c>
      <c r="AA203" t="s">
        <v>725</v>
      </c>
      <c r="AB203">
        <v>2025</v>
      </c>
      <c r="AC203" t="s">
        <v>721</v>
      </c>
      <c r="AD203">
        <v>0.19999746557940021</v>
      </c>
      <c r="AE203" t="s">
        <v>723</v>
      </c>
      <c r="AF203" t="str">
        <f>IF(WEEKDAY(Main_Data_1_1[[#This Row],[Orders.OrderDate]],2)&gt;5,"Weekend","Weekday")</f>
        <v>Weekend</v>
      </c>
    </row>
    <row r="204" spans="1:32" x14ac:dyDescent="0.3">
      <c r="A204">
        <v>31</v>
      </c>
      <c r="B204" t="s">
        <v>57</v>
      </c>
      <c r="C204" t="s">
        <v>15</v>
      </c>
      <c r="D204" t="s">
        <v>12</v>
      </c>
      <c r="E204">
        <v>3.3</v>
      </c>
      <c r="F204">
        <v>150</v>
      </c>
      <c r="G204" t="s">
        <v>13</v>
      </c>
      <c r="H204">
        <v>191</v>
      </c>
      <c r="I204">
        <v>88</v>
      </c>
      <c r="J204">
        <v>31</v>
      </c>
      <c r="K204" s="2">
        <v>45438</v>
      </c>
      <c r="L204" s="2">
        <v>0.85069444444444442</v>
      </c>
      <c r="M204">
        <v>59</v>
      </c>
      <c r="N204">
        <v>5</v>
      </c>
      <c r="O204">
        <v>1762.32</v>
      </c>
      <c r="P204">
        <v>264.35000000000002</v>
      </c>
      <c r="Q204">
        <v>20</v>
      </c>
      <c r="R204" t="s">
        <v>686</v>
      </c>
      <c r="S204" t="s">
        <v>681</v>
      </c>
      <c r="T204">
        <v>88</v>
      </c>
      <c r="U204" t="s">
        <v>310</v>
      </c>
      <c r="V204" t="s">
        <v>284</v>
      </c>
      <c r="W204">
        <v>43</v>
      </c>
      <c r="X204" t="s">
        <v>72</v>
      </c>
      <c r="Y204" s="2">
        <v>45433</v>
      </c>
      <c r="Z204">
        <v>1517.9699999999998</v>
      </c>
      <c r="AA204" t="s">
        <v>727</v>
      </c>
      <c r="AB204">
        <v>2024</v>
      </c>
      <c r="AC204" t="s">
        <v>712</v>
      </c>
      <c r="AD204">
        <v>0.15000113486767444</v>
      </c>
      <c r="AE204" t="s">
        <v>723</v>
      </c>
      <c r="AF204" t="str">
        <f>IF(WEEKDAY(Main_Data_1_1[[#This Row],[Orders.OrderDate]],2)&gt;5,"Weekend","Weekday")</f>
        <v>Weekend</v>
      </c>
    </row>
    <row r="205" spans="1:32" x14ac:dyDescent="0.3">
      <c r="A205">
        <v>135</v>
      </c>
      <c r="B205" t="s">
        <v>162</v>
      </c>
      <c r="C205" t="s">
        <v>21</v>
      </c>
      <c r="D205" t="s">
        <v>26</v>
      </c>
      <c r="E205">
        <v>3.3</v>
      </c>
      <c r="F205">
        <v>250</v>
      </c>
      <c r="G205" t="s">
        <v>17</v>
      </c>
      <c r="H205">
        <v>44</v>
      </c>
      <c r="I205">
        <v>88</v>
      </c>
      <c r="J205">
        <v>135</v>
      </c>
      <c r="K205" s="2">
        <v>46016</v>
      </c>
      <c r="L205" s="2">
        <v>0.86527777777777781</v>
      </c>
      <c r="M205">
        <v>65</v>
      </c>
      <c r="N205">
        <v>5</v>
      </c>
      <c r="O205">
        <v>1148.28</v>
      </c>
      <c r="P205">
        <v>0</v>
      </c>
      <c r="Q205">
        <v>40</v>
      </c>
      <c r="R205" t="s">
        <v>678</v>
      </c>
      <c r="S205" t="s">
        <v>681</v>
      </c>
      <c r="T205">
        <v>88</v>
      </c>
      <c r="U205" t="s">
        <v>310</v>
      </c>
      <c r="V205" t="s">
        <v>284</v>
      </c>
      <c r="W205">
        <v>43</v>
      </c>
      <c r="X205" t="s">
        <v>72</v>
      </c>
      <c r="Y205" s="2">
        <v>45433</v>
      </c>
      <c r="Z205">
        <v>1188.28</v>
      </c>
      <c r="AA205" t="s">
        <v>724</v>
      </c>
      <c r="AB205">
        <v>2025</v>
      </c>
      <c r="AC205" t="s">
        <v>712</v>
      </c>
      <c r="AD205">
        <v>0</v>
      </c>
      <c r="AE205" t="s">
        <v>723</v>
      </c>
      <c r="AF205" t="str">
        <f>IF(WEEKDAY(Main_Data_1_1[[#This Row],[Orders.OrderDate]],2)&gt;5,"Weekend","Weekday")</f>
        <v>Weekday</v>
      </c>
    </row>
    <row r="206" spans="1:32" x14ac:dyDescent="0.3">
      <c r="A206">
        <v>250</v>
      </c>
      <c r="B206" t="s">
        <v>277</v>
      </c>
      <c r="C206" t="s">
        <v>37</v>
      </c>
      <c r="D206" t="s">
        <v>12</v>
      </c>
      <c r="E206">
        <v>3</v>
      </c>
      <c r="F206">
        <v>300</v>
      </c>
      <c r="G206" t="s">
        <v>17</v>
      </c>
      <c r="H206">
        <v>329</v>
      </c>
      <c r="I206">
        <v>88</v>
      </c>
      <c r="J206">
        <v>250</v>
      </c>
      <c r="K206" s="2">
        <v>45354</v>
      </c>
      <c r="L206" s="2">
        <v>0.39166666666666666</v>
      </c>
      <c r="M206">
        <v>35</v>
      </c>
      <c r="N206">
        <v>6</v>
      </c>
      <c r="O206">
        <v>229.25</v>
      </c>
      <c r="P206">
        <v>0</v>
      </c>
      <c r="Q206">
        <v>0</v>
      </c>
      <c r="R206" t="s">
        <v>682</v>
      </c>
      <c r="S206" t="s">
        <v>681</v>
      </c>
      <c r="T206">
        <v>88</v>
      </c>
      <c r="U206" t="s">
        <v>310</v>
      </c>
      <c r="V206" t="s">
        <v>284</v>
      </c>
      <c r="W206">
        <v>43</v>
      </c>
      <c r="X206" t="s">
        <v>72</v>
      </c>
      <c r="Y206" s="2">
        <v>45433</v>
      </c>
      <c r="Z206">
        <v>229.25</v>
      </c>
      <c r="AA206" t="s">
        <v>725</v>
      </c>
      <c r="AB206">
        <v>2024</v>
      </c>
      <c r="AC206" t="s">
        <v>712</v>
      </c>
      <c r="AD206">
        <v>0</v>
      </c>
      <c r="AE206" t="s">
        <v>723</v>
      </c>
      <c r="AF206" t="str">
        <f>IF(WEEKDAY(Main_Data_1_1[[#This Row],[Orders.OrderDate]],2)&gt;5,"Weekend","Weekday")</f>
        <v>Weekend</v>
      </c>
    </row>
    <row r="207" spans="1:32" x14ac:dyDescent="0.3">
      <c r="A207">
        <v>235</v>
      </c>
      <c r="B207" t="s">
        <v>262</v>
      </c>
      <c r="C207" t="s">
        <v>72</v>
      </c>
      <c r="D207" t="s">
        <v>42</v>
      </c>
      <c r="E207">
        <v>3.1</v>
      </c>
      <c r="F207">
        <v>300</v>
      </c>
      <c r="G207" t="s">
        <v>13</v>
      </c>
      <c r="H207">
        <v>31</v>
      </c>
      <c r="I207">
        <v>579</v>
      </c>
      <c r="J207">
        <v>235</v>
      </c>
      <c r="K207" s="2">
        <v>45453</v>
      </c>
      <c r="L207" s="2">
        <v>0.75277777777777777</v>
      </c>
      <c r="M207">
        <v>50</v>
      </c>
      <c r="N207">
        <v>5</v>
      </c>
      <c r="O207">
        <v>1713.65</v>
      </c>
      <c r="P207">
        <v>0</v>
      </c>
      <c r="Q207">
        <v>20</v>
      </c>
      <c r="R207" t="s">
        <v>683</v>
      </c>
      <c r="S207" t="s">
        <v>684</v>
      </c>
      <c r="T207">
        <v>579</v>
      </c>
      <c r="U207" t="s">
        <v>630</v>
      </c>
      <c r="V207" t="s">
        <v>288</v>
      </c>
      <c r="W207">
        <v>18</v>
      </c>
      <c r="X207" t="s">
        <v>19</v>
      </c>
      <c r="Y207" s="2">
        <v>45270</v>
      </c>
      <c r="Z207">
        <v>1733.65</v>
      </c>
      <c r="AA207" t="s">
        <v>728</v>
      </c>
      <c r="AB207">
        <v>2024</v>
      </c>
      <c r="AC207" t="s">
        <v>712</v>
      </c>
      <c r="AD207">
        <v>0</v>
      </c>
      <c r="AE207" t="s">
        <v>713</v>
      </c>
      <c r="AF207" t="str">
        <f>IF(WEEKDAY(Main_Data_1_1[[#This Row],[Orders.OrderDate]],2)&gt;5,"Weekend","Weekday")</f>
        <v>Weekday</v>
      </c>
    </row>
    <row r="208" spans="1:32" x14ac:dyDescent="0.3">
      <c r="A208">
        <v>35</v>
      </c>
      <c r="B208" t="s">
        <v>61</v>
      </c>
      <c r="C208" t="s">
        <v>37</v>
      </c>
      <c r="D208" t="s">
        <v>26</v>
      </c>
      <c r="E208">
        <v>3.6</v>
      </c>
      <c r="F208">
        <v>400</v>
      </c>
      <c r="G208" t="s">
        <v>13</v>
      </c>
      <c r="H208">
        <v>351</v>
      </c>
      <c r="I208">
        <v>87</v>
      </c>
      <c r="J208">
        <v>35</v>
      </c>
      <c r="K208" s="2">
        <v>46061</v>
      </c>
      <c r="L208" s="2">
        <v>0.42916666666666664</v>
      </c>
      <c r="M208">
        <v>43</v>
      </c>
      <c r="N208">
        <v>5</v>
      </c>
      <c r="O208">
        <v>710.65</v>
      </c>
      <c r="P208">
        <v>71.06</v>
      </c>
      <c r="Q208">
        <v>0</v>
      </c>
      <c r="R208" t="s">
        <v>682</v>
      </c>
      <c r="S208" t="s">
        <v>681</v>
      </c>
      <c r="T208">
        <v>87</v>
      </c>
      <c r="U208" t="s">
        <v>294</v>
      </c>
      <c r="V208" t="s">
        <v>288</v>
      </c>
      <c r="W208">
        <v>44</v>
      </c>
      <c r="X208" t="s">
        <v>37</v>
      </c>
      <c r="Y208" s="2">
        <v>45393</v>
      </c>
      <c r="Z208">
        <v>639.58999999999992</v>
      </c>
      <c r="AA208" t="s">
        <v>716</v>
      </c>
      <c r="AB208">
        <v>2026</v>
      </c>
      <c r="AC208" t="s">
        <v>712</v>
      </c>
      <c r="AD208">
        <v>9.9992964187715472E-2</v>
      </c>
      <c r="AE208" t="s">
        <v>723</v>
      </c>
      <c r="AF208" t="str">
        <f>IF(WEEKDAY(Main_Data_1_1[[#This Row],[Orders.OrderDate]],2)&gt;5,"Weekend","Weekday")</f>
        <v>Weekend</v>
      </c>
    </row>
    <row r="209" spans="1:32" x14ac:dyDescent="0.3">
      <c r="A209">
        <v>235</v>
      </c>
      <c r="B209" t="s">
        <v>262</v>
      </c>
      <c r="C209" t="s">
        <v>72</v>
      </c>
      <c r="D209" t="s">
        <v>42</v>
      </c>
      <c r="E209">
        <v>3.1</v>
      </c>
      <c r="F209">
        <v>300</v>
      </c>
      <c r="G209" t="s">
        <v>13</v>
      </c>
      <c r="H209">
        <v>225</v>
      </c>
      <c r="I209">
        <v>165</v>
      </c>
      <c r="J209">
        <v>235</v>
      </c>
      <c r="K209" s="2">
        <v>45741</v>
      </c>
      <c r="L209" s="2">
        <v>0.78888888888888886</v>
      </c>
      <c r="M209">
        <v>64</v>
      </c>
      <c r="N209">
        <v>6</v>
      </c>
      <c r="O209">
        <v>802.57</v>
      </c>
      <c r="P209">
        <v>0</v>
      </c>
      <c r="Q209">
        <v>30</v>
      </c>
      <c r="R209" t="s">
        <v>686</v>
      </c>
      <c r="S209" t="s">
        <v>681</v>
      </c>
      <c r="T209">
        <v>165</v>
      </c>
      <c r="U209" t="s">
        <v>305</v>
      </c>
      <c r="V209" t="s">
        <v>288</v>
      </c>
      <c r="W209">
        <v>33</v>
      </c>
      <c r="X209" t="s">
        <v>31</v>
      </c>
      <c r="Y209" s="2">
        <v>45410</v>
      </c>
      <c r="Z209">
        <v>832.57</v>
      </c>
      <c r="AA209" t="s">
        <v>725</v>
      </c>
      <c r="AB209">
        <v>2025</v>
      </c>
      <c r="AC209" t="s">
        <v>712</v>
      </c>
      <c r="AD209">
        <v>0</v>
      </c>
      <c r="AE209" t="s">
        <v>715</v>
      </c>
      <c r="AF209" t="str">
        <f>IF(WEEKDAY(Main_Data_1_1[[#This Row],[Orders.OrderDate]],2)&gt;5,"Weekend","Weekday")</f>
        <v>Weekday</v>
      </c>
    </row>
    <row r="210" spans="1:32" x14ac:dyDescent="0.3">
      <c r="A210">
        <v>196</v>
      </c>
      <c r="B210" t="s">
        <v>223</v>
      </c>
      <c r="C210" t="s">
        <v>15</v>
      </c>
      <c r="D210" t="s">
        <v>26</v>
      </c>
      <c r="E210">
        <v>4.7</v>
      </c>
      <c r="F210">
        <v>400</v>
      </c>
      <c r="G210" t="s">
        <v>13</v>
      </c>
      <c r="H210">
        <v>175</v>
      </c>
      <c r="I210">
        <v>188</v>
      </c>
      <c r="J210">
        <v>196</v>
      </c>
      <c r="K210" s="2">
        <v>45388</v>
      </c>
      <c r="L210" s="2">
        <v>0.56527777777777777</v>
      </c>
      <c r="M210">
        <v>35</v>
      </c>
      <c r="N210">
        <v>3</v>
      </c>
      <c r="O210">
        <v>1509.06</v>
      </c>
      <c r="P210">
        <v>226.36</v>
      </c>
      <c r="Q210">
        <v>30</v>
      </c>
      <c r="R210" t="s">
        <v>683</v>
      </c>
      <c r="S210" t="s">
        <v>679</v>
      </c>
      <c r="T210">
        <v>188</v>
      </c>
      <c r="U210" t="s">
        <v>450</v>
      </c>
      <c r="V210" t="s">
        <v>288</v>
      </c>
      <c r="W210">
        <v>42</v>
      </c>
      <c r="X210" t="s">
        <v>37</v>
      </c>
      <c r="Y210" s="2">
        <v>45169</v>
      </c>
      <c r="Z210">
        <v>1312.6999999999998</v>
      </c>
      <c r="AA210" t="s">
        <v>726</v>
      </c>
      <c r="AB210">
        <v>2024</v>
      </c>
      <c r="AC210" t="s">
        <v>712</v>
      </c>
      <c r="AD210">
        <v>0.15000066266417506</v>
      </c>
      <c r="AE210" t="s">
        <v>723</v>
      </c>
      <c r="AF210" t="str">
        <f>IF(WEEKDAY(Main_Data_1_1[[#This Row],[Orders.OrderDate]],2)&gt;5,"Weekend","Weekday")</f>
        <v>Weekend</v>
      </c>
    </row>
    <row r="211" spans="1:32" x14ac:dyDescent="0.3">
      <c r="A211">
        <v>250</v>
      </c>
      <c r="B211" t="s">
        <v>277</v>
      </c>
      <c r="C211" t="s">
        <v>37</v>
      </c>
      <c r="D211" t="s">
        <v>12</v>
      </c>
      <c r="E211">
        <v>3</v>
      </c>
      <c r="F211">
        <v>300</v>
      </c>
      <c r="G211" t="s">
        <v>17</v>
      </c>
      <c r="H211">
        <v>164</v>
      </c>
      <c r="I211">
        <v>90</v>
      </c>
      <c r="J211">
        <v>250</v>
      </c>
      <c r="K211" s="2">
        <v>45816</v>
      </c>
      <c r="L211" s="2">
        <v>0.84166666666666667</v>
      </c>
      <c r="M211">
        <v>46</v>
      </c>
      <c r="N211">
        <v>3</v>
      </c>
      <c r="O211">
        <v>1133.33</v>
      </c>
      <c r="P211">
        <v>113.33</v>
      </c>
      <c r="Q211">
        <v>0</v>
      </c>
      <c r="R211" t="s">
        <v>680</v>
      </c>
      <c r="S211" t="s">
        <v>681</v>
      </c>
      <c r="T211">
        <v>90</v>
      </c>
      <c r="U211" t="s">
        <v>366</v>
      </c>
      <c r="V211" t="s">
        <v>288</v>
      </c>
      <c r="W211">
        <v>33</v>
      </c>
      <c r="X211" t="s">
        <v>19</v>
      </c>
      <c r="Y211" s="2">
        <v>45497</v>
      </c>
      <c r="Z211">
        <v>1019.9999999999999</v>
      </c>
      <c r="AA211" t="s">
        <v>728</v>
      </c>
      <c r="AB211">
        <v>2025</v>
      </c>
      <c r="AC211" t="s">
        <v>712</v>
      </c>
      <c r="AD211">
        <v>9.9997352933390987E-2</v>
      </c>
      <c r="AE211" t="s">
        <v>715</v>
      </c>
      <c r="AF211" t="str">
        <f>IF(WEEKDAY(Main_Data_1_1[[#This Row],[Orders.OrderDate]],2)&gt;5,"Weekend","Weekday")</f>
        <v>Weekend</v>
      </c>
    </row>
    <row r="212" spans="1:32" x14ac:dyDescent="0.3">
      <c r="A212">
        <v>144</v>
      </c>
      <c r="B212" t="s">
        <v>171</v>
      </c>
      <c r="C212" t="s">
        <v>37</v>
      </c>
      <c r="D212" t="s">
        <v>22</v>
      </c>
      <c r="E212">
        <v>4.5</v>
      </c>
      <c r="F212">
        <v>350</v>
      </c>
      <c r="G212" t="s">
        <v>13</v>
      </c>
      <c r="H212">
        <v>445</v>
      </c>
      <c r="I212">
        <v>90</v>
      </c>
      <c r="J212">
        <v>144</v>
      </c>
      <c r="K212" s="2">
        <v>45554</v>
      </c>
      <c r="L212" s="2">
        <v>0.37847222222222221</v>
      </c>
      <c r="M212">
        <v>22</v>
      </c>
      <c r="N212">
        <v>5</v>
      </c>
      <c r="O212">
        <v>621.61</v>
      </c>
      <c r="P212">
        <v>62.16</v>
      </c>
      <c r="Q212">
        <v>20</v>
      </c>
      <c r="R212" t="s">
        <v>682</v>
      </c>
      <c r="S212" t="s">
        <v>679</v>
      </c>
      <c r="T212">
        <v>90</v>
      </c>
      <c r="U212" t="s">
        <v>366</v>
      </c>
      <c r="V212" t="s">
        <v>288</v>
      </c>
      <c r="W212">
        <v>33</v>
      </c>
      <c r="X212" t="s">
        <v>19</v>
      </c>
      <c r="Y212" s="2">
        <v>45497</v>
      </c>
      <c r="Z212">
        <v>579.45000000000005</v>
      </c>
      <c r="AA212" t="s">
        <v>720</v>
      </c>
      <c r="AB212">
        <v>2024</v>
      </c>
      <c r="AC212" t="s">
        <v>721</v>
      </c>
      <c r="AD212">
        <v>9.9998391274271639E-2</v>
      </c>
      <c r="AE212" t="s">
        <v>715</v>
      </c>
      <c r="AF212" t="str">
        <f>IF(WEEKDAY(Main_Data_1_1[[#This Row],[Orders.OrderDate]],2)&gt;5,"Weekend","Weekday")</f>
        <v>Weekday</v>
      </c>
    </row>
    <row r="213" spans="1:32" x14ac:dyDescent="0.3">
      <c r="A213">
        <v>49</v>
      </c>
      <c r="B213" t="s">
        <v>76</v>
      </c>
      <c r="C213" t="s">
        <v>19</v>
      </c>
      <c r="D213" t="s">
        <v>16</v>
      </c>
      <c r="E213">
        <v>4.7</v>
      </c>
      <c r="F213">
        <v>400</v>
      </c>
      <c r="G213" t="s">
        <v>17</v>
      </c>
      <c r="H213">
        <v>585</v>
      </c>
      <c r="I213">
        <v>91</v>
      </c>
      <c r="J213">
        <v>49</v>
      </c>
      <c r="K213" s="2">
        <v>46033</v>
      </c>
      <c r="L213" s="2">
        <v>0.82777777777777772</v>
      </c>
      <c r="M213">
        <v>49</v>
      </c>
      <c r="N213">
        <v>1</v>
      </c>
      <c r="O213">
        <v>1689.31</v>
      </c>
      <c r="P213">
        <v>337.86</v>
      </c>
      <c r="Q213">
        <v>0</v>
      </c>
      <c r="R213" t="s">
        <v>683</v>
      </c>
      <c r="S213" t="s">
        <v>681</v>
      </c>
      <c r="T213">
        <v>91</v>
      </c>
      <c r="U213" t="s">
        <v>367</v>
      </c>
      <c r="V213" t="s">
        <v>288</v>
      </c>
      <c r="W213">
        <v>47</v>
      </c>
      <c r="X213" t="s">
        <v>35</v>
      </c>
      <c r="Y213" s="2">
        <v>45747</v>
      </c>
      <c r="Z213">
        <v>1351.4499999999998</v>
      </c>
      <c r="AA213" t="s">
        <v>711</v>
      </c>
      <c r="AB213">
        <v>2026</v>
      </c>
      <c r="AC213" t="s">
        <v>712</v>
      </c>
      <c r="AD213">
        <v>0.19999881608467363</v>
      </c>
      <c r="AE213" t="s">
        <v>717</v>
      </c>
      <c r="AF213" t="str">
        <f>IF(WEEKDAY(Main_Data_1_1[[#This Row],[Orders.OrderDate]],2)&gt;5,"Weekend","Weekday")</f>
        <v>Weekend</v>
      </c>
    </row>
    <row r="214" spans="1:32" x14ac:dyDescent="0.3">
      <c r="A214">
        <v>33</v>
      </c>
      <c r="B214" t="s">
        <v>59</v>
      </c>
      <c r="C214" t="s">
        <v>31</v>
      </c>
      <c r="D214" t="s">
        <v>56</v>
      </c>
      <c r="E214">
        <v>3</v>
      </c>
      <c r="F214">
        <v>300</v>
      </c>
      <c r="G214" t="s">
        <v>10</v>
      </c>
      <c r="H214">
        <v>77</v>
      </c>
      <c r="I214">
        <v>589</v>
      </c>
      <c r="J214">
        <v>33</v>
      </c>
      <c r="K214" s="2">
        <v>45812</v>
      </c>
      <c r="L214" s="2">
        <v>0.47569444444444442</v>
      </c>
      <c r="M214">
        <v>60</v>
      </c>
      <c r="N214">
        <v>1</v>
      </c>
      <c r="O214">
        <v>667.46</v>
      </c>
      <c r="P214">
        <v>100.12</v>
      </c>
      <c r="Q214">
        <v>0</v>
      </c>
      <c r="R214" t="s">
        <v>683</v>
      </c>
      <c r="S214" t="s">
        <v>681</v>
      </c>
      <c r="T214">
        <v>589</v>
      </c>
      <c r="U214" t="s">
        <v>552</v>
      </c>
      <c r="V214" t="s">
        <v>284</v>
      </c>
      <c r="W214">
        <v>47</v>
      </c>
      <c r="X214" t="s">
        <v>31</v>
      </c>
      <c r="Y214" s="2">
        <v>45242</v>
      </c>
      <c r="Z214">
        <v>567.34</v>
      </c>
      <c r="AA214" t="s">
        <v>728</v>
      </c>
      <c r="AB214">
        <v>2025</v>
      </c>
      <c r="AC214" t="s">
        <v>712</v>
      </c>
      <c r="AD214">
        <v>0.15000149821712164</v>
      </c>
      <c r="AE214" t="s">
        <v>717</v>
      </c>
      <c r="AF214" t="str">
        <f>IF(WEEKDAY(Main_Data_1_1[[#This Row],[Orders.OrderDate]],2)&gt;5,"Weekend","Weekday")</f>
        <v>Weekday</v>
      </c>
    </row>
    <row r="215" spans="1:32" x14ac:dyDescent="0.3">
      <c r="A215">
        <v>200</v>
      </c>
      <c r="B215" t="s">
        <v>227</v>
      </c>
      <c r="C215" t="s">
        <v>31</v>
      </c>
      <c r="D215" t="s">
        <v>45</v>
      </c>
      <c r="E215">
        <v>3.3</v>
      </c>
      <c r="F215">
        <v>450</v>
      </c>
      <c r="G215" t="s">
        <v>17</v>
      </c>
      <c r="H215">
        <v>439</v>
      </c>
      <c r="I215">
        <v>92</v>
      </c>
      <c r="J215">
        <v>200</v>
      </c>
      <c r="K215" s="2">
        <v>45766</v>
      </c>
      <c r="L215" s="2">
        <v>0.84513888888888888</v>
      </c>
      <c r="M215">
        <v>55</v>
      </c>
      <c r="N215">
        <v>6</v>
      </c>
      <c r="O215">
        <v>867.8</v>
      </c>
      <c r="P215">
        <v>0</v>
      </c>
      <c r="Q215">
        <v>0</v>
      </c>
      <c r="R215" t="s">
        <v>686</v>
      </c>
      <c r="S215" t="s">
        <v>681</v>
      </c>
      <c r="T215">
        <v>92</v>
      </c>
      <c r="U215" t="s">
        <v>368</v>
      </c>
      <c r="V215" t="s">
        <v>288</v>
      </c>
      <c r="W215">
        <v>50</v>
      </c>
      <c r="X215" t="s">
        <v>31</v>
      </c>
      <c r="Y215" s="2">
        <v>45554</v>
      </c>
      <c r="Z215">
        <v>867.8</v>
      </c>
      <c r="AA215" t="s">
        <v>726</v>
      </c>
      <c r="AB215">
        <v>2025</v>
      </c>
      <c r="AC215" t="s">
        <v>712</v>
      </c>
      <c r="AD215">
        <v>0</v>
      </c>
      <c r="AE215" t="s">
        <v>717</v>
      </c>
      <c r="AF215" t="str">
        <f>IF(WEEKDAY(Main_Data_1_1[[#This Row],[Orders.OrderDate]],2)&gt;5,"Weekend","Weekday")</f>
        <v>Weekend</v>
      </c>
    </row>
    <row r="216" spans="1:32" x14ac:dyDescent="0.3">
      <c r="A216">
        <v>34</v>
      </c>
      <c r="B216" t="s">
        <v>60</v>
      </c>
      <c r="C216" t="s">
        <v>31</v>
      </c>
      <c r="D216" t="s">
        <v>45</v>
      </c>
      <c r="E216">
        <v>3.4</v>
      </c>
      <c r="F216">
        <v>450</v>
      </c>
      <c r="G216" t="s">
        <v>13</v>
      </c>
      <c r="H216">
        <v>33</v>
      </c>
      <c r="I216">
        <v>110</v>
      </c>
      <c r="J216">
        <v>34</v>
      </c>
      <c r="K216" s="2">
        <v>45481</v>
      </c>
      <c r="L216" s="2">
        <v>0.36666666666666664</v>
      </c>
      <c r="M216">
        <v>54</v>
      </c>
      <c r="N216">
        <v>5</v>
      </c>
      <c r="O216">
        <v>568.33000000000004</v>
      </c>
      <c r="P216">
        <v>56.83</v>
      </c>
      <c r="Q216">
        <v>49</v>
      </c>
      <c r="R216" t="s">
        <v>685</v>
      </c>
      <c r="S216" t="s">
        <v>681</v>
      </c>
      <c r="T216">
        <v>110</v>
      </c>
      <c r="U216" t="s">
        <v>384</v>
      </c>
      <c r="V216" t="s">
        <v>284</v>
      </c>
      <c r="W216">
        <v>19</v>
      </c>
      <c r="X216" t="s">
        <v>8</v>
      </c>
      <c r="Y216" s="2">
        <v>45131</v>
      </c>
      <c r="Z216">
        <v>560.5</v>
      </c>
      <c r="AA216" t="s">
        <v>718</v>
      </c>
      <c r="AB216">
        <v>2024</v>
      </c>
      <c r="AC216" t="s">
        <v>712</v>
      </c>
      <c r="AD216">
        <v>9.9994721376664958E-2</v>
      </c>
      <c r="AE216" t="s">
        <v>713</v>
      </c>
      <c r="AF216" t="str">
        <f>IF(WEEKDAY(Main_Data_1_1[[#This Row],[Orders.OrderDate]],2)&gt;5,"Weekend","Weekday")</f>
        <v>Weekday</v>
      </c>
    </row>
    <row r="217" spans="1:32" x14ac:dyDescent="0.3">
      <c r="A217">
        <v>34</v>
      </c>
      <c r="B217" t="s">
        <v>60</v>
      </c>
      <c r="C217" t="s">
        <v>31</v>
      </c>
      <c r="D217" t="s">
        <v>45</v>
      </c>
      <c r="E217">
        <v>3.4</v>
      </c>
      <c r="F217">
        <v>450</v>
      </c>
      <c r="G217" t="s">
        <v>13</v>
      </c>
      <c r="H217">
        <v>74</v>
      </c>
      <c r="I217">
        <v>582</v>
      </c>
      <c r="J217">
        <v>34</v>
      </c>
      <c r="K217" s="2">
        <v>45387</v>
      </c>
      <c r="L217" s="2">
        <v>0.92083333333333328</v>
      </c>
      <c r="M217">
        <v>44</v>
      </c>
      <c r="N217">
        <v>3</v>
      </c>
      <c r="O217">
        <v>1269.92</v>
      </c>
      <c r="P217">
        <v>190.49</v>
      </c>
      <c r="Q217">
        <v>40</v>
      </c>
      <c r="R217" t="s">
        <v>682</v>
      </c>
      <c r="S217" t="s">
        <v>684</v>
      </c>
      <c r="T217">
        <v>582</v>
      </c>
      <c r="U217" t="s">
        <v>663</v>
      </c>
      <c r="V217" t="s">
        <v>284</v>
      </c>
      <c r="W217">
        <v>41</v>
      </c>
      <c r="X217" t="s">
        <v>72</v>
      </c>
      <c r="Y217" s="2">
        <v>45644</v>
      </c>
      <c r="Z217">
        <v>1119.43</v>
      </c>
      <c r="AA217" t="s">
        <v>726</v>
      </c>
      <c r="AB217">
        <v>2024</v>
      </c>
      <c r="AC217" t="s">
        <v>712</v>
      </c>
      <c r="AD217">
        <v>0.15000157490235605</v>
      </c>
      <c r="AE217" t="s">
        <v>723</v>
      </c>
      <c r="AF217" t="str">
        <f>IF(WEEKDAY(Main_Data_1_1[[#This Row],[Orders.OrderDate]],2)&gt;5,"Weekend","Weekday")</f>
        <v>Weekday</v>
      </c>
    </row>
    <row r="218" spans="1:32" x14ac:dyDescent="0.3">
      <c r="A218">
        <v>189</v>
      </c>
      <c r="B218" t="s">
        <v>216</v>
      </c>
      <c r="C218" t="s">
        <v>19</v>
      </c>
      <c r="D218" t="s">
        <v>9</v>
      </c>
      <c r="E218">
        <v>3.6</v>
      </c>
      <c r="F218">
        <v>800</v>
      </c>
      <c r="G218" t="s">
        <v>10</v>
      </c>
      <c r="H218">
        <v>457</v>
      </c>
      <c r="I218">
        <v>582</v>
      </c>
      <c r="J218">
        <v>189</v>
      </c>
      <c r="K218" s="2">
        <v>45565</v>
      </c>
      <c r="L218" s="2">
        <v>0.4152777777777778</v>
      </c>
      <c r="M218">
        <v>61</v>
      </c>
      <c r="N218">
        <v>6</v>
      </c>
      <c r="O218">
        <v>1757.16</v>
      </c>
      <c r="P218">
        <v>263.57</v>
      </c>
      <c r="Q218">
        <v>20</v>
      </c>
      <c r="R218" t="s">
        <v>680</v>
      </c>
      <c r="S218" t="s">
        <v>681</v>
      </c>
      <c r="T218">
        <v>582</v>
      </c>
      <c r="U218" t="s">
        <v>663</v>
      </c>
      <c r="V218" t="s">
        <v>284</v>
      </c>
      <c r="W218">
        <v>41</v>
      </c>
      <c r="X218" t="s">
        <v>72</v>
      </c>
      <c r="Y218" s="2">
        <v>45644</v>
      </c>
      <c r="Z218">
        <v>1513.5900000000001</v>
      </c>
      <c r="AA218" t="s">
        <v>720</v>
      </c>
      <c r="AB218">
        <v>2024</v>
      </c>
      <c r="AC218" t="s">
        <v>712</v>
      </c>
      <c r="AD218">
        <v>0.14999772359944455</v>
      </c>
      <c r="AE218" t="s">
        <v>723</v>
      </c>
      <c r="AF218" t="str">
        <f>IF(WEEKDAY(Main_Data_1_1[[#This Row],[Orders.OrderDate]],2)&gt;5,"Weekend","Weekday")</f>
        <v>Weekday</v>
      </c>
    </row>
    <row r="219" spans="1:32" x14ac:dyDescent="0.3">
      <c r="A219">
        <v>204</v>
      </c>
      <c r="B219" t="s">
        <v>231</v>
      </c>
      <c r="C219" t="s">
        <v>21</v>
      </c>
      <c r="D219" t="s">
        <v>9</v>
      </c>
      <c r="E219">
        <v>4.4000000000000004</v>
      </c>
      <c r="F219">
        <v>200</v>
      </c>
      <c r="G219" t="s">
        <v>10</v>
      </c>
      <c r="H219">
        <v>577</v>
      </c>
      <c r="I219">
        <v>582</v>
      </c>
      <c r="J219">
        <v>204</v>
      </c>
      <c r="K219" s="2">
        <v>45621</v>
      </c>
      <c r="L219" s="2">
        <v>0.64930555555555558</v>
      </c>
      <c r="M219">
        <v>19</v>
      </c>
      <c r="N219">
        <v>4</v>
      </c>
      <c r="O219">
        <v>596.47</v>
      </c>
      <c r="P219">
        <v>0</v>
      </c>
      <c r="Q219">
        <v>49</v>
      </c>
      <c r="R219" t="s">
        <v>685</v>
      </c>
      <c r="S219" t="s">
        <v>681</v>
      </c>
      <c r="T219">
        <v>582</v>
      </c>
      <c r="U219" t="s">
        <v>663</v>
      </c>
      <c r="V219" t="s">
        <v>284</v>
      </c>
      <c r="W219">
        <v>41</v>
      </c>
      <c r="X219" t="s">
        <v>72</v>
      </c>
      <c r="Y219" s="2">
        <v>45644</v>
      </c>
      <c r="Z219">
        <v>645.47</v>
      </c>
      <c r="AA219" t="s">
        <v>714</v>
      </c>
      <c r="AB219">
        <v>2024</v>
      </c>
      <c r="AC219" t="s">
        <v>721</v>
      </c>
      <c r="AD219">
        <v>0</v>
      </c>
      <c r="AE219" t="s">
        <v>723</v>
      </c>
      <c r="AF219" t="str">
        <f>IF(WEEKDAY(Main_Data_1_1[[#This Row],[Orders.OrderDate]],2)&gt;5,"Weekend","Weekday")</f>
        <v>Weekday</v>
      </c>
    </row>
    <row r="220" spans="1:32" x14ac:dyDescent="0.3">
      <c r="A220">
        <v>34</v>
      </c>
      <c r="B220" t="s">
        <v>60</v>
      </c>
      <c r="C220" t="s">
        <v>31</v>
      </c>
      <c r="D220" t="s">
        <v>45</v>
      </c>
      <c r="E220">
        <v>3.4</v>
      </c>
      <c r="F220">
        <v>450</v>
      </c>
      <c r="G220" t="s">
        <v>13</v>
      </c>
      <c r="H220">
        <v>249</v>
      </c>
      <c r="I220">
        <v>583</v>
      </c>
      <c r="J220">
        <v>34</v>
      </c>
      <c r="K220" s="2">
        <v>45508</v>
      </c>
      <c r="L220" s="2">
        <v>0.41041666666666665</v>
      </c>
      <c r="M220">
        <v>56</v>
      </c>
      <c r="N220">
        <v>3</v>
      </c>
      <c r="O220">
        <v>662.93</v>
      </c>
      <c r="P220">
        <v>0</v>
      </c>
      <c r="Q220">
        <v>0</v>
      </c>
      <c r="R220" t="s">
        <v>678</v>
      </c>
      <c r="S220" t="s">
        <v>681</v>
      </c>
      <c r="T220">
        <v>583</v>
      </c>
      <c r="U220" t="s">
        <v>457</v>
      </c>
      <c r="V220" t="s">
        <v>284</v>
      </c>
      <c r="W220">
        <v>43</v>
      </c>
      <c r="X220" t="s">
        <v>35</v>
      </c>
      <c r="Y220" s="2">
        <v>45579</v>
      </c>
      <c r="Z220">
        <v>662.93</v>
      </c>
      <c r="AA220" t="s">
        <v>722</v>
      </c>
      <c r="AB220">
        <v>2024</v>
      </c>
      <c r="AC220" t="s">
        <v>712</v>
      </c>
      <c r="AD220">
        <v>0</v>
      </c>
      <c r="AE220" t="s">
        <v>723</v>
      </c>
      <c r="AF220" t="str">
        <f>IF(WEEKDAY(Main_Data_1_1[[#This Row],[Orders.OrderDate]],2)&gt;5,"Weekend","Weekday")</f>
        <v>Weekend</v>
      </c>
    </row>
    <row r="221" spans="1:32" x14ac:dyDescent="0.3">
      <c r="A221">
        <v>184</v>
      </c>
      <c r="B221" t="s">
        <v>211</v>
      </c>
      <c r="C221" t="s">
        <v>72</v>
      </c>
      <c r="D221" t="s">
        <v>56</v>
      </c>
      <c r="E221">
        <v>4.2</v>
      </c>
      <c r="F221">
        <v>400</v>
      </c>
      <c r="G221" t="s">
        <v>13</v>
      </c>
      <c r="H221">
        <v>208</v>
      </c>
      <c r="I221">
        <v>95</v>
      </c>
      <c r="J221">
        <v>184</v>
      </c>
      <c r="K221" s="2">
        <v>46156</v>
      </c>
      <c r="L221" s="2">
        <v>0.48402777777777778</v>
      </c>
      <c r="M221">
        <v>36</v>
      </c>
      <c r="N221">
        <v>3</v>
      </c>
      <c r="O221">
        <v>233.01</v>
      </c>
      <c r="P221">
        <v>46.6</v>
      </c>
      <c r="Q221">
        <v>49</v>
      </c>
      <c r="R221" t="s">
        <v>682</v>
      </c>
      <c r="S221" t="s">
        <v>681</v>
      </c>
      <c r="T221">
        <v>95</v>
      </c>
      <c r="U221" t="s">
        <v>371</v>
      </c>
      <c r="V221" t="s">
        <v>288</v>
      </c>
      <c r="W221">
        <v>36</v>
      </c>
      <c r="X221" t="s">
        <v>31</v>
      </c>
      <c r="Y221" s="2">
        <v>45006</v>
      </c>
      <c r="Z221">
        <v>235.41</v>
      </c>
      <c r="AA221" t="s">
        <v>727</v>
      </c>
      <c r="AB221">
        <v>2026</v>
      </c>
      <c r="AC221" t="s">
        <v>712</v>
      </c>
      <c r="AD221">
        <v>0.19999141667739584</v>
      </c>
      <c r="AE221" t="s">
        <v>723</v>
      </c>
      <c r="AF221" t="str">
        <f>IF(WEEKDAY(Main_Data_1_1[[#This Row],[Orders.OrderDate]],2)&gt;5,"Weekend","Weekday")</f>
        <v>Weekday</v>
      </c>
    </row>
    <row r="222" spans="1:32" x14ac:dyDescent="0.3">
      <c r="A222">
        <v>165</v>
      </c>
      <c r="B222" t="s">
        <v>192</v>
      </c>
      <c r="C222" t="s">
        <v>35</v>
      </c>
      <c r="D222" t="s">
        <v>26</v>
      </c>
      <c r="E222">
        <v>3.1</v>
      </c>
      <c r="F222">
        <v>250</v>
      </c>
      <c r="G222" t="s">
        <v>10</v>
      </c>
      <c r="H222">
        <v>404</v>
      </c>
      <c r="I222">
        <v>95</v>
      </c>
      <c r="J222">
        <v>165</v>
      </c>
      <c r="K222" s="2">
        <v>46020</v>
      </c>
      <c r="L222" s="2">
        <v>0.85069444444444442</v>
      </c>
      <c r="M222">
        <v>60</v>
      </c>
      <c r="N222">
        <v>5</v>
      </c>
      <c r="O222">
        <v>1756.56</v>
      </c>
      <c r="P222">
        <v>0</v>
      </c>
      <c r="Q222">
        <v>49</v>
      </c>
      <c r="R222" t="s">
        <v>685</v>
      </c>
      <c r="S222" t="s">
        <v>681</v>
      </c>
      <c r="T222">
        <v>95</v>
      </c>
      <c r="U222" t="s">
        <v>371</v>
      </c>
      <c r="V222" t="s">
        <v>288</v>
      </c>
      <c r="W222">
        <v>36</v>
      </c>
      <c r="X222" t="s">
        <v>31</v>
      </c>
      <c r="Y222" s="2">
        <v>45006</v>
      </c>
      <c r="Z222">
        <v>1805.56</v>
      </c>
      <c r="AA222" t="s">
        <v>724</v>
      </c>
      <c r="AB222">
        <v>2025</v>
      </c>
      <c r="AC222" t="s">
        <v>712</v>
      </c>
      <c r="AD222">
        <v>0</v>
      </c>
      <c r="AE222" t="s">
        <v>723</v>
      </c>
      <c r="AF222" t="str">
        <f>IF(WEEKDAY(Main_Data_1_1[[#This Row],[Orders.OrderDate]],2)&gt;5,"Weekend","Weekday")</f>
        <v>Weekday</v>
      </c>
    </row>
    <row r="223" spans="1:32" x14ac:dyDescent="0.3">
      <c r="A223">
        <v>134</v>
      </c>
      <c r="B223" t="s">
        <v>161</v>
      </c>
      <c r="C223" t="s">
        <v>19</v>
      </c>
      <c r="D223" t="s">
        <v>22</v>
      </c>
      <c r="E223">
        <v>4.5999999999999996</v>
      </c>
      <c r="F223">
        <v>350</v>
      </c>
      <c r="G223" t="s">
        <v>13</v>
      </c>
      <c r="H223">
        <v>521</v>
      </c>
      <c r="I223">
        <v>95</v>
      </c>
      <c r="J223">
        <v>134</v>
      </c>
      <c r="K223" s="2">
        <v>45678</v>
      </c>
      <c r="L223" s="2">
        <v>0.53263888888888888</v>
      </c>
      <c r="M223">
        <v>28</v>
      </c>
      <c r="N223">
        <v>4</v>
      </c>
      <c r="O223">
        <v>1159.99</v>
      </c>
      <c r="P223">
        <v>0</v>
      </c>
      <c r="Q223">
        <v>40</v>
      </c>
      <c r="R223" t="s">
        <v>685</v>
      </c>
      <c r="S223" t="s">
        <v>679</v>
      </c>
      <c r="T223">
        <v>95</v>
      </c>
      <c r="U223" t="s">
        <v>371</v>
      </c>
      <c r="V223" t="s">
        <v>288</v>
      </c>
      <c r="W223">
        <v>36</v>
      </c>
      <c r="X223" t="s">
        <v>31</v>
      </c>
      <c r="Y223" s="2">
        <v>45006</v>
      </c>
      <c r="Z223">
        <v>1199.99</v>
      </c>
      <c r="AA223" t="s">
        <v>711</v>
      </c>
      <c r="AB223">
        <v>2025</v>
      </c>
      <c r="AC223" t="s">
        <v>721</v>
      </c>
      <c r="AD223">
        <v>0</v>
      </c>
      <c r="AE223" t="s">
        <v>723</v>
      </c>
      <c r="AF223" t="str">
        <f>IF(WEEKDAY(Main_Data_1_1[[#This Row],[Orders.OrderDate]],2)&gt;5,"Weekend","Weekday")</f>
        <v>Weekday</v>
      </c>
    </row>
    <row r="224" spans="1:32" x14ac:dyDescent="0.3">
      <c r="A224">
        <v>60</v>
      </c>
      <c r="B224" t="s">
        <v>87</v>
      </c>
      <c r="C224" t="s">
        <v>15</v>
      </c>
      <c r="D224" t="s">
        <v>16</v>
      </c>
      <c r="E224">
        <v>3.9</v>
      </c>
      <c r="F224">
        <v>800</v>
      </c>
      <c r="G224" t="s">
        <v>10</v>
      </c>
      <c r="H224">
        <v>34</v>
      </c>
      <c r="I224">
        <v>238</v>
      </c>
      <c r="J224">
        <v>60</v>
      </c>
      <c r="K224" s="2">
        <v>45995</v>
      </c>
      <c r="L224" s="2">
        <v>0.34861111111111109</v>
      </c>
      <c r="M224">
        <v>20</v>
      </c>
      <c r="N224">
        <v>6</v>
      </c>
      <c r="O224">
        <v>1430.11</v>
      </c>
      <c r="P224">
        <v>0</v>
      </c>
      <c r="Q224">
        <v>49</v>
      </c>
      <c r="R224" t="s">
        <v>678</v>
      </c>
      <c r="S224" t="s">
        <v>681</v>
      </c>
      <c r="T224">
        <v>238</v>
      </c>
      <c r="U224" t="s">
        <v>483</v>
      </c>
      <c r="V224" t="s">
        <v>284</v>
      </c>
      <c r="W224">
        <v>28</v>
      </c>
      <c r="X224" t="s">
        <v>19</v>
      </c>
      <c r="Y224" s="2">
        <v>45086</v>
      </c>
      <c r="Z224">
        <v>1479.11</v>
      </c>
      <c r="AA224" t="s">
        <v>724</v>
      </c>
      <c r="AB224">
        <v>2025</v>
      </c>
      <c r="AC224" t="s">
        <v>721</v>
      </c>
      <c r="AD224">
        <v>0</v>
      </c>
      <c r="AE224" t="s">
        <v>715</v>
      </c>
      <c r="AF224" t="str">
        <f>IF(WEEKDAY(Main_Data_1_1[[#This Row],[Orders.OrderDate]],2)&gt;5,"Weekend","Weekday")</f>
        <v>Weekday</v>
      </c>
    </row>
    <row r="225" spans="1:32" x14ac:dyDescent="0.3">
      <c r="A225">
        <v>183</v>
      </c>
      <c r="B225" t="s">
        <v>210</v>
      </c>
      <c r="C225" t="s">
        <v>31</v>
      </c>
      <c r="D225" t="s">
        <v>56</v>
      </c>
      <c r="E225">
        <v>4.7</v>
      </c>
      <c r="F225">
        <v>200</v>
      </c>
      <c r="G225" t="s">
        <v>13</v>
      </c>
      <c r="H225">
        <v>268</v>
      </c>
      <c r="I225">
        <v>238</v>
      </c>
      <c r="J225">
        <v>183</v>
      </c>
      <c r="K225" s="2">
        <v>45354</v>
      </c>
      <c r="L225" s="2">
        <v>0.35208333333333336</v>
      </c>
      <c r="M225">
        <v>51</v>
      </c>
      <c r="N225">
        <v>3</v>
      </c>
      <c r="O225">
        <v>1049.47</v>
      </c>
      <c r="P225">
        <v>0</v>
      </c>
      <c r="Q225">
        <v>40</v>
      </c>
      <c r="R225" t="s">
        <v>682</v>
      </c>
      <c r="S225" t="s">
        <v>681</v>
      </c>
      <c r="T225">
        <v>238</v>
      </c>
      <c r="U225" t="s">
        <v>483</v>
      </c>
      <c r="V225" t="s">
        <v>284</v>
      </c>
      <c r="W225">
        <v>28</v>
      </c>
      <c r="X225" t="s">
        <v>19</v>
      </c>
      <c r="Y225" s="2">
        <v>45086</v>
      </c>
      <c r="Z225">
        <v>1089.47</v>
      </c>
      <c r="AA225" t="s">
        <v>725</v>
      </c>
      <c r="AB225">
        <v>2024</v>
      </c>
      <c r="AC225" t="s">
        <v>712</v>
      </c>
      <c r="AD225">
        <v>0</v>
      </c>
      <c r="AE225" t="s">
        <v>715</v>
      </c>
      <c r="AF225" t="str">
        <f>IF(WEEKDAY(Main_Data_1_1[[#This Row],[Orders.OrderDate]],2)&gt;5,"Weekend","Weekday")</f>
        <v>Weekend</v>
      </c>
    </row>
    <row r="226" spans="1:32" x14ac:dyDescent="0.3">
      <c r="A226">
        <v>55</v>
      </c>
      <c r="B226" t="s">
        <v>82</v>
      </c>
      <c r="C226" t="s">
        <v>19</v>
      </c>
      <c r="D226" t="s">
        <v>9</v>
      </c>
      <c r="E226">
        <v>3.2</v>
      </c>
      <c r="F226">
        <v>300</v>
      </c>
      <c r="G226" t="s">
        <v>10</v>
      </c>
      <c r="H226">
        <v>382</v>
      </c>
      <c r="I226">
        <v>238</v>
      </c>
      <c r="J226">
        <v>55</v>
      </c>
      <c r="K226" s="2">
        <v>45400</v>
      </c>
      <c r="L226" s="2">
        <v>0.80555555555555558</v>
      </c>
      <c r="M226">
        <v>26</v>
      </c>
      <c r="N226">
        <v>1</v>
      </c>
      <c r="O226">
        <v>795.59</v>
      </c>
      <c r="P226">
        <v>0</v>
      </c>
      <c r="Q226">
        <v>0</v>
      </c>
      <c r="R226" t="s">
        <v>682</v>
      </c>
      <c r="S226" t="s">
        <v>684</v>
      </c>
      <c r="T226">
        <v>238</v>
      </c>
      <c r="U226" t="s">
        <v>483</v>
      </c>
      <c r="V226" t="s">
        <v>284</v>
      </c>
      <c r="W226">
        <v>28</v>
      </c>
      <c r="X226" t="s">
        <v>19</v>
      </c>
      <c r="Y226" s="2">
        <v>45086</v>
      </c>
      <c r="Z226">
        <v>795.59</v>
      </c>
      <c r="AA226" t="s">
        <v>726</v>
      </c>
      <c r="AB226">
        <v>2024</v>
      </c>
      <c r="AC226" t="s">
        <v>721</v>
      </c>
      <c r="AD226">
        <v>0</v>
      </c>
      <c r="AE226" t="s">
        <v>715</v>
      </c>
      <c r="AF226" t="str">
        <f>IF(WEEKDAY(Main_Data_1_1[[#This Row],[Orders.OrderDate]],2)&gt;5,"Weekend","Weekday")</f>
        <v>Weekday</v>
      </c>
    </row>
    <row r="227" spans="1:32" x14ac:dyDescent="0.3">
      <c r="A227">
        <v>187</v>
      </c>
      <c r="B227" t="s">
        <v>214</v>
      </c>
      <c r="C227" t="s">
        <v>21</v>
      </c>
      <c r="D227" t="s">
        <v>16</v>
      </c>
      <c r="E227">
        <v>4.3</v>
      </c>
      <c r="F227">
        <v>800</v>
      </c>
      <c r="G227" t="s">
        <v>10</v>
      </c>
      <c r="H227">
        <v>497</v>
      </c>
      <c r="I227">
        <v>238</v>
      </c>
      <c r="J227">
        <v>187</v>
      </c>
      <c r="K227" s="2">
        <v>46035</v>
      </c>
      <c r="L227" s="2">
        <v>0.89097222222222228</v>
      </c>
      <c r="M227">
        <v>24</v>
      </c>
      <c r="N227">
        <v>4</v>
      </c>
      <c r="O227">
        <v>277.39999999999998</v>
      </c>
      <c r="P227">
        <v>0</v>
      </c>
      <c r="Q227">
        <v>40</v>
      </c>
      <c r="R227" t="s">
        <v>685</v>
      </c>
      <c r="S227" t="s">
        <v>684</v>
      </c>
      <c r="T227">
        <v>238</v>
      </c>
      <c r="U227" t="s">
        <v>483</v>
      </c>
      <c r="V227" t="s">
        <v>284</v>
      </c>
      <c r="W227">
        <v>28</v>
      </c>
      <c r="X227" t="s">
        <v>19</v>
      </c>
      <c r="Y227" s="2">
        <v>45086</v>
      </c>
      <c r="Z227">
        <v>317.39999999999998</v>
      </c>
      <c r="AA227" t="s">
        <v>711</v>
      </c>
      <c r="AB227">
        <v>2026</v>
      </c>
      <c r="AC227" t="s">
        <v>721</v>
      </c>
      <c r="AD227">
        <v>0</v>
      </c>
      <c r="AE227" t="s">
        <v>715</v>
      </c>
      <c r="AF227" t="str">
        <f>IF(WEEKDAY(Main_Data_1_1[[#This Row],[Orders.OrderDate]],2)&gt;5,"Weekend","Weekday")</f>
        <v>Weekday</v>
      </c>
    </row>
    <row r="228" spans="1:32" x14ac:dyDescent="0.3">
      <c r="A228">
        <v>48</v>
      </c>
      <c r="B228" t="s">
        <v>75</v>
      </c>
      <c r="C228" t="s">
        <v>19</v>
      </c>
      <c r="D228" t="s">
        <v>9</v>
      </c>
      <c r="E228">
        <v>3.4</v>
      </c>
      <c r="F228">
        <v>250</v>
      </c>
      <c r="G228" t="s">
        <v>17</v>
      </c>
      <c r="H228">
        <v>35</v>
      </c>
      <c r="I228">
        <v>383</v>
      </c>
      <c r="J228">
        <v>48</v>
      </c>
      <c r="K228" s="2">
        <v>46164</v>
      </c>
      <c r="L228" s="2">
        <v>0.85486111111111107</v>
      </c>
      <c r="M228">
        <v>45</v>
      </c>
      <c r="N228">
        <v>2</v>
      </c>
      <c r="O228">
        <v>395.16</v>
      </c>
      <c r="P228">
        <v>0</v>
      </c>
      <c r="Q228">
        <v>0</v>
      </c>
      <c r="R228" t="s">
        <v>682</v>
      </c>
      <c r="S228" t="s">
        <v>681</v>
      </c>
      <c r="T228">
        <v>383</v>
      </c>
      <c r="U228" t="s">
        <v>569</v>
      </c>
      <c r="V228" t="s">
        <v>288</v>
      </c>
      <c r="W228">
        <v>21</v>
      </c>
      <c r="X228" t="s">
        <v>21</v>
      </c>
      <c r="Y228" s="2">
        <v>45219</v>
      </c>
      <c r="Z228">
        <v>395.16</v>
      </c>
      <c r="AA228" t="s">
        <v>727</v>
      </c>
      <c r="AB228">
        <v>2026</v>
      </c>
      <c r="AC228" t="s">
        <v>712</v>
      </c>
      <c r="AD228">
        <v>0</v>
      </c>
      <c r="AE228" t="s">
        <v>713</v>
      </c>
      <c r="AF228" t="str">
        <f>IF(WEEKDAY(Main_Data_1_1[[#This Row],[Orders.OrderDate]],2)&gt;5,"Weekend","Weekday")</f>
        <v>Weekday</v>
      </c>
    </row>
    <row r="229" spans="1:32" x14ac:dyDescent="0.3">
      <c r="A229">
        <v>204</v>
      </c>
      <c r="B229" t="s">
        <v>231</v>
      </c>
      <c r="C229" t="s">
        <v>21</v>
      </c>
      <c r="D229" t="s">
        <v>9</v>
      </c>
      <c r="E229">
        <v>4.4000000000000004</v>
      </c>
      <c r="F229">
        <v>200</v>
      </c>
      <c r="G229" t="s">
        <v>10</v>
      </c>
      <c r="H229">
        <v>441</v>
      </c>
      <c r="I229">
        <v>97</v>
      </c>
      <c r="J229">
        <v>204</v>
      </c>
      <c r="K229" s="2">
        <v>45899</v>
      </c>
      <c r="L229" s="2">
        <v>0.55833333333333335</v>
      </c>
      <c r="M229">
        <v>45</v>
      </c>
      <c r="N229">
        <v>6</v>
      </c>
      <c r="O229">
        <v>1300.5999999999999</v>
      </c>
      <c r="P229">
        <v>0</v>
      </c>
      <c r="Q229">
        <v>49</v>
      </c>
      <c r="R229" t="s">
        <v>685</v>
      </c>
      <c r="S229" t="s">
        <v>681</v>
      </c>
      <c r="T229">
        <v>97</v>
      </c>
      <c r="U229" t="s">
        <v>372</v>
      </c>
      <c r="V229" t="s">
        <v>284</v>
      </c>
      <c r="W229">
        <v>27</v>
      </c>
      <c r="X229" t="s">
        <v>72</v>
      </c>
      <c r="Y229" s="2">
        <v>45637</v>
      </c>
      <c r="Z229">
        <v>1349.6</v>
      </c>
      <c r="AA229" t="s">
        <v>722</v>
      </c>
      <c r="AB229">
        <v>2025</v>
      </c>
      <c r="AC229" t="s">
        <v>712</v>
      </c>
      <c r="AD229">
        <v>0</v>
      </c>
      <c r="AE229" t="s">
        <v>715</v>
      </c>
      <c r="AF229" t="str">
        <f>IF(WEEKDAY(Main_Data_1_1[[#This Row],[Orders.OrderDate]],2)&gt;5,"Weekend","Weekday")</f>
        <v>Weekend</v>
      </c>
    </row>
    <row r="230" spans="1:32" x14ac:dyDescent="0.3">
      <c r="A230">
        <v>48</v>
      </c>
      <c r="B230" t="s">
        <v>75</v>
      </c>
      <c r="C230" t="s">
        <v>19</v>
      </c>
      <c r="D230" t="s">
        <v>9</v>
      </c>
      <c r="E230">
        <v>3.4</v>
      </c>
      <c r="F230">
        <v>250</v>
      </c>
      <c r="G230" t="s">
        <v>17</v>
      </c>
      <c r="H230">
        <v>90</v>
      </c>
      <c r="I230">
        <v>232</v>
      </c>
      <c r="J230">
        <v>48</v>
      </c>
      <c r="K230" s="2">
        <v>45726</v>
      </c>
      <c r="L230" s="2">
        <v>0.35833333333333334</v>
      </c>
      <c r="M230">
        <v>46</v>
      </c>
      <c r="N230">
        <v>6</v>
      </c>
      <c r="O230">
        <v>517.74</v>
      </c>
      <c r="P230">
        <v>51.77</v>
      </c>
      <c r="Q230">
        <v>30</v>
      </c>
      <c r="R230" t="s">
        <v>682</v>
      </c>
      <c r="S230" t="s">
        <v>681</v>
      </c>
      <c r="T230">
        <v>232</v>
      </c>
      <c r="U230" t="s">
        <v>480</v>
      </c>
      <c r="V230" t="s">
        <v>288</v>
      </c>
      <c r="W230">
        <v>35</v>
      </c>
      <c r="X230" t="s">
        <v>21</v>
      </c>
      <c r="Y230" s="2">
        <v>45044</v>
      </c>
      <c r="Z230">
        <v>495.97</v>
      </c>
      <c r="AA230" t="s">
        <v>725</v>
      </c>
      <c r="AB230">
        <v>2025</v>
      </c>
      <c r="AC230" t="s">
        <v>712</v>
      </c>
      <c r="AD230">
        <v>9.9992274114420368E-2</v>
      </c>
      <c r="AE230" t="s">
        <v>723</v>
      </c>
      <c r="AF230" t="str">
        <f>IF(WEEKDAY(Main_Data_1_1[[#This Row],[Orders.OrderDate]],2)&gt;5,"Weekend","Weekday")</f>
        <v>Weekday</v>
      </c>
    </row>
    <row r="231" spans="1:32" x14ac:dyDescent="0.3">
      <c r="A231">
        <v>24</v>
      </c>
      <c r="B231" t="s">
        <v>48</v>
      </c>
      <c r="C231" t="s">
        <v>35</v>
      </c>
      <c r="D231" t="s">
        <v>16</v>
      </c>
      <c r="E231">
        <v>3.8</v>
      </c>
      <c r="F231">
        <v>450</v>
      </c>
      <c r="G231" t="s">
        <v>13</v>
      </c>
      <c r="H231">
        <v>589</v>
      </c>
      <c r="I231">
        <v>232</v>
      </c>
      <c r="J231">
        <v>24</v>
      </c>
      <c r="K231" s="2">
        <v>45562</v>
      </c>
      <c r="L231" s="2">
        <v>0.73958333333333337</v>
      </c>
      <c r="M231">
        <v>20</v>
      </c>
      <c r="N231">
        <v>3</v>
      </c>
      <c r="O231">
        <v>1058.31</v>
      </c>
      <c r="P231">
        <v>211.66</v>
      </c>
      <c r="Q231">
        <v>20</v>
      </c>
      <c r="R231" t="s">
        <v>680</v>
      </c>
      <c r="S231" t="s">
        <v>679</v>
      </c>
      <c r="T231">
        <v>232</v>
      </c>
      <c r="U231" t="s">
        <v>480</v>
      </c>
      <c r="V231" t="s">
        <v>288</v>
      </c>
      <c r="W231">
        <v>35</v>
      </c>
      <c r="X231" t="s">
        <v>21</v>
      </c>
      <c r="Y231" s="2">
        <v>45044</v>
      </c>
      <c r="Z231">
        <v>866.65</v>
      </c>
      <c r="AA231" t="s">
        <v>720</v>
      </c>
      <c r="AB231">
        <v>2024</v>
      </c>
      <c r="AC231" t="s">
        <v>721</v>
      </c>
      <c r="AD231">
        <v>0.19999811019455549</v>
      </c>
      <c r="AE231" t="s">
        <v>723</v>
      </c>
      <c r="AF231" t="str">
        <f>IF(WEEKDAY(Main_Data_1_1[[#This Row],[Orders.OrderDate]],2)&gt;5,"Weekend","Weekday")</f>
        <v>Weekday</v>
      </c>
    </row>
    <row r="232" spans="1:32" x14ac:dyDescent="0.3">
      <c r="A232">
        <v>101</v>
      </c>
      <c r="B232" t="s">
        <v>128</v>
      </c>
      <c r="C232" t="s">
        <v>31</v>
      </c>
      <c r="D232" t="s">
        <v>50</v>
      </c>
      <c r="E232">
        <v>3</v>
      </c>
      <c r="F232">
        <v>450</v>
      </c>
      <c r="G232" t="s">
        <v>13</v>
      </c>
      <c r="H232">
        <v>371</v>
      </c>
      <c r="I232">
        <v>98</v>
      </c>
      <c r="J232">
        <v>101</v>
      </c>
      <c r="K232" s="2">
        <v>46007</v>
      </c>
      <c r="L232" s="2">
        <v>0.38541666666666669</v>
      </c>
      <c r="M232">
        <v>25</v>
      </c>
      <c r="N232">
        <v>3</v>
      </c>
      <c r="O232">
        <v>1602.69</v>
      </c>
      <c r="P232">
        <v>160.27000000000001</v>
      </c>
      <c r="Q232">
        <v>30</v>
      </c>
      <c r="R232" t="s">
        <v>680</v>
      </c>
      <c r="S232" t="s">
        <v>681</v>
      </c>
      <c r="T232">
        <v>98</v>
      </c>
      <c r="U232" t="s">
        <v>373</v>
      </c>
      <c r="V232" t="s">
        <v>284</v>
      </c>
      <c r="W232">
        <v>39</v>
      </c>
      <c r="X232" t="s">
        <v>72</v>
      </c>
      <c r="Y232" s="2">
        <v>45344</v>
      </c>
      <c r="Z232">
        <v>1472.42</v>
      </c>
      <c r="AA232" t="s">
        <v>724</v>
      </c>
      <c r="AB232">
        <v>2025</v>
      </c>
      <c r="AC232" t="s">
        <v>721</v>
      </c>
      <c r="AD232">
        <v>0.10000062395098241</v>
      </c>
      <c r="AE232" t="s">
        <v>723</v>
      </c>
      <c r="AF232" t="str">
        <f>IF(WEEKDAY(Main_Data_1_1[[#This Row],[Orders.OrderDate]],2)&gt;5,"Weekend","Weekday")</f>
        <v>Weekday</v>
      </c>
    </row>
    <row r="233" spans="1:32" x14ac:dyDescent="0.3">
      <c r="A233">
        <v>213</v>
      </c>
      <c r="B233" t="s">
        <v>240</v>
      </c>
      <c r="C233" t="s">
        <v>15</v>
      </c>
      <c r="D233" t="s">
        <v>26</v>
      </c>
      <c r="E233">
        <v>4.5999999999999996</v>
      </c>
      <c r="F233">
        <v>150</v>
      </c>
      <c r="G233" t="s">
        <v>13</v>
      </c>
      <c r="H233">
        <v>582</v>
      </c>
      <c r="I233">
        <v>98</v>
      </c>
      <c r="J233">
        <v>213</v>
      </c>
      <c r="K233" s="2">
        <v>46113</v>
      </c>
      <c r="L233" s="2">
        <v>0.90694444444444444</v>
      </c>
      <c r="M233">
        <v>34</v>
      </c>
      <c r="N233">
        <v>3</v>
      </c>
      <c r="O233">
        <v>652.88</v>
      </c>
      <c r="P233">
        <v>0</v>
      </c>
      <c r="Q233">
        <v>40</v>
      </c>
      <c r="R233" t="s">
        <v>686</v>
      </c>
      <c r="S233" t="s">
        <v>681</v>
      </c>
      <c r="T233">
        <v>98</v>
      </c>
      <c r="U233" t="s">
        <v>373</v>
      </c>
      <c r="V233" t="s">
        <v>284</v>
      </c>
      <c r="W233">
        <v>39</v>
      </c>
      <c r="X233" t="s">
        <v>72</v>
      </c>
      <c r="Y233" s="2">
        <v>45344</v>
      </c>
      <c r="Z233">
        <v>692.88</v>
      </c>
      <c r="AA233" t="s">
        <v>726</v>
      </c>
      <c r="AB233">
        <v>2026</v>
      </c>
      <c r="AC233" t="s">
        <v>712</v>
      </c>
      <c r="AD233">
        <v>0</v>
      </c>
      <c r="AE233" t="s">
        <v>723</v>
      </c>
      <c r="AF233" t="str">
        <f>IF(WEEKDAY(Main_Data_1_1[[#This Row],[Orders.OrderDate]],2)&gt;5,"Weekend","Weekday")</f>
        <v>Weekday</v>
      </c>
    </row>
    <row r="234" spans="1:32" x14ac:dyDescent="0.3">
      <c r="A234">
        <v>48</v>
      </c>
      <c r="B234" t="s">
        <v>75</v>
      </c>
      <c r="C234" t="s">
        <v>19</v>
      </c>
      <c r="D234" t="s">
        <v>9</v>
      </c>
      <c r="E234">
        <v>3.4</v>
      </c>
      <c r="F234">
        <v>250</v>
      </c>
      <c r="G234" t="s">
        <v>17</v>
      </c>
      <c r="H234">
        <v>144</v>
      </c>
      <c r="I234">
        <v>416</v>
      </c>
      <c r="J234">
        <v>48</v>
      </c>
      <c r="K234" s="2">
        <v>46100</v>
      </c>
      <c r="L234" s="2">
        <v>0.81944444444444442</v>
      </c>
      <c r="M234">
        <v>44</v>
      </c>
      <c r="N234">
        <v>6</v>
      </c>
      <c r="O234">
        <v>1184.1199999999999</v>
      </c>
      <c r="P234">
        <v>236.82</v>
      </c>
      <c r="Q234">
        <v>0</v>
      </c>
      <c r="R234" t="s">
        <v>682</v>
      </c>
      <c r="S234" t="s">
        <v>679</v>
      </c>
      <c r="T234">
        <v>416</v>
      </c>
      <c r="U234" t="s">
        <v>496</v>
      </c>
      <c r="V234" t="s">
        <v>288</v>
      </c>
      <c r="W234">
        <v>25</v>
      </c>
      <c r="X234" t="s">
        <v>8</v>
      </c>
      <c r="Y234" s="2">
        <v>45823</v>
      </c>
      <c r="Z234">
        <v>947.3</v>
      </c>
      <c r="AA234" t="s">
        <v>725</v>
      </c>
      <c r="AB234">
        <v>2026</v>
      </c>
      <c r="AC234" t="s">
        <v>712</v>
      </c>
      <c r="AD234">
        <v>0.19999662196399015</v>
      </c>
      <c r="AE234" t="s">
        <v>715</v>
      </c>
      <c r="AF234" t="str">
        <f>IF(WEEKDAY(Main_Data_1_1[[#This Row],[Orders.OrderDate]],2)&gt;5,"Weekend","Weekday")</f>
        <v>Weekday</v>
      </c>
    </row>
    <row r="235" spans="1:32" x14ac:dyDescent="0.3">
      <c r="A235">
        <v>4</v>
      </c>
      <c r="B235" t="s">
        <v>18</v>
      </c>
      <c r="C235" t="s">
        <v>19</v>
      </c>
      <c r="D235" t="s">
        <v>16</v>
      </c>
      <c r="E235">
        <v>4.4000000000000004</v>
      </c>
      <c r="F235">
        <v>400</v>
      </c>
      <c r="G235" t="s">
        <v>13</v>
      </c>
      <c r="H235">
        <v>462</v>
      </c>
      <c r="I235">
        <v>416</v>
      </c>
      <c r="J235">
        <v>4</v>
      </c>
      <c r="K235" s="2">
        <v>45923</v>
      </c>
      <c r="L235" s="2">
        <v>0.62361111111111112</v>
      </c>
      <c r="M235">
        <v>62</v>
      </c>
      <c r="N235">
        <v>1</v>
      </c>
      <c r="O235">
        <v>1319.79</v>
      </c>
      <c r="P235">
        <v>197.97</v>
      </c>
      <c r="Q235">
        <v>49</v>
      </c>
      <c r="R235" t="s">
        <v>680</v>
      </c>
      <c r="S235" t="s">
        <v>681</v>
      </c>
      <c r="T235">
        <v>416</v>
      </c>
      <c r="U235" t="s">
        <v>496</v>
      </c>
      <c r="V235" t="s">
        <v>288</v>
      </c>
      <c r="W235">
        <v>25</v>
      </c>
      <c r="X235" t="s">
        <v>8</v>
      </c>
      <c r="Y235" s="2">
        <v>45823</v>
      </c>
      <c r="Z235">
        <v>1170.82</v>
      </c>
      <c r="AA235" t="s">
        <v>720</v>
      </c>
      <c r="AB235">
        <v>2025</v>
      </c>
      <c r="AC235" t="s">
        <v>712</v>
      </c>
      <c r="AD235">
        <v>0.15000113654445027</v>
      </c>
      <c r="AE235" t="s">
        <v>715</v>
      </c>
      <c r="AF235" t="str">
        <f>IF(WEEKDAY(Main_Data_1_1[[#This Row],[Orders.OrderDate]],2)&gt;5,"Weekend","Weekday")</f>
        <v>Weekday</v>
      </c>
    </row>
    <row r="236" spans="1:32" x14ac:dyDescent="0.3">
      <c r="A236">
        <v>159</v>
      </c>
      <c r="B236" t="s">
        <v>186</v>
      </c>
      <c r="C236" t="s">
        <v>31</v>
      </c>
      <c r="D236" t="s">
        <v>26</v>
      </c>
      <c r="E236">
        <v>3</v>
      </c>
      <c r="F236">
        <v>800</v>
      </c>
      <c r="G236" t="s">
        <v>17</v>
      </c>
      <c r="H236">
        <v>331</v>
      </c>
      <c r="I236">
        <v>99</v>
      </c>
      <c r="J236">
        <v>159</v>
      </c>
      <c r="K236" s="2">
        <v>46062</v>
      </c>
      <c r="L236" s="2">
        <v>0.88472222222222219</v>
      </c>
      <c r="M236">
        <v>53</v>
      </c>
      <c r="N236">
        <v>6</v>
      </c>
      <c r="O236">
        <v>1168.33</v>
      </c>
      <c r="P236">
        <v>58.42</v>
      </c>
      <c r="Q236">
        <v>40</v>
      </c>
      <c r="R236" t="s">
        <v>682</v>
      </c>
      <c r="S236" t="s">
        <v>681</v>
      </c>
      <c r="T236">
        <v>99</v>
      </c>
      <c r="U236" t="s">
        <v>374</v>
      </c>
      <c r="V236" t="s">
        <v>288</v>
      </c>
      <c r="W236">
        <v>44</v>
      </c>
      <c r="X236" t="s">
        <v>19</v>
      </c>
      <c r="Y236" s="2">
        <v>45138</v>
      </c>
      <c r="Z236">
        <v>1149.9099999999999</v>
      </c>
      <c r="AA236" t="s">
        <v>716</v>
      </c>
      <c r="AB236">
        <v>2026</v>
      </c>
      <c r="AC236" t="s">
        <v>712</v>
      </c>
      <c r="AD236">
        <v>5.0002995728946446E-2</v>
      </c>
      <c r="AE236" t="s">
        <v>723</v>
      </c>
      <c r="AF236" t="str">
        <f>IF(WEEKDAY(Main_Data_1_1[[#This Row],[Orders.OrderDate]],2)&gt;5,"Weekend","Weekday")</f>
        <v>Weekday</v>
      </c>
    </row>
    <row r="237" spans="1:32" x14ac:dyDescent="0.3">
      <c r="A237">
        <v>36</v>
      </c>
      <c r="B237" t="s">
        <v>62</v>
      </c>
      <c r="C237" t="s">
        <v>31</v>
      </c>
      <c r="D237" t="s">
        <v>42</v>
      </c>
      <c r="E237">
        <v>3.4</v>
      </c>
      <c r="F237">
        <v>500</v>
      </c>
      <c r="G237" t="s">
        <v>13</v>
      </c>
      <c r="H237">
        <v>118</v>
      </c>
      <c r="I237">
        <v>195</v>
      </c>
      <c r="J237">
        <v>36</v>
      </c>
      <c r="K237" s="2">
        <v>45328</v>
      </c>
      <c r="L237" s="2">
        <v>0.58402777777777781</v>
      </c>
      <c r="M237">
        <v>61</v>
      </c>
      <c r="N237">
        <v>5</v>
      </c>
      <c r="O237">
        <v>520.66</v>
      </c>
      <c r="P237">
        <v>26.03</v>
      </c>
      <c r="Q237">
        <v>0</v>
      </c>
      <c r="R237" t="s">
        <v>678</v>
      </c>
      <c r="S237" t="s">
        <v>679</v>
      </c>
      <c r="T237">
        <v>195</v>
      </c>
      <c r="U237" t="s">
        <v>455</v>
      </c>
      <c r="V237" t="s">
        <v>288</v>
      </c>
      <c r="W237">
        <v>28</v>
      </c>
      <c r="X237" t="s">
        <v>15</v>
      </c>
      <c r="Y237" s="2">
        <v>45777</v>
      </c>
      <c r="Z237">
        <v>494.63</v>
      </c>
      <c r="AA237" t="s">
        <v>716</v>
      </c>
      <c r="AB237">
        <v>2024</v>
      </c>
      <c r="AC237" t="s">
        <v>712</v>
      </c>
      <c r="AD237">
        <v>4.9994238082433841E-2</v>
      </c>
      <c r="AE237" t="s">
        <v>715</v>
      </c>
      <c r="AF237" t="str">
        <f>IF(WEEKDAY(Main_Data_1_1[[#This Row],[Orders.OrderDate]],2)&gt;5,"Weekend","Weekday")</f>
        <v>Weekday</v>
      </c>
    </row>
    <row r="238" spans="1:32" x14ac:dyDescent="0.3">
      <c r="A238">
        <v>36</v>
      </c>
      <c r="B238" t="s">
        <v>62</v>
      </c>
      <c r="C238" t="s">
        <v>31</v>
      </c>
      <c r="D238" t="s">
        <v>42</v>
      </c>
      <c r="E238">
        <v>3.4</v>
      </c>
      <c r="F238">
        <v>500</v>
      </c>
      <c r="G238" t="s">
        <v>13</v>
      </c>
      <c r="H238">
        <v>124</v>
      </c>
      <c r="I238">
        <v>559</v>
      </c>
      <c r="J238">
        <v>36</v>
      </c>
      <c r="K238" s="2">
        <v>45621</v>
      </c>
      <c r="L238" s="2">
        <v>0.6166666666666667</v>
      </c>
      <c r="M238">
        <v>17</v>
      </c>
      <c r="N238">
        <v>5</v>
      </c>
      <c r="O238">
        <v>411.39</v>
      </c>
      <c r="P238">
        <v>0</v>
      </c>
      <c r="Q238">
        <v>0</v>
      </c>
      <c r="R238" t="s">
        <v>683</v>
      </c>
      <c r="S238" t="s">
        <v>684</v>
      </c>
      <c r="T238">
        <v>559</v>
      </c>
      <c r="U238" t="s">
        <v>375</v>
      </c>
      <c r="V238" t="s">
        <v>284</v>
      </c>
      <c r="W238">
        <v>45</v>
      </c>
      <c r="X238" t="s">
        <v>15</v>
      </c>
      <c r="Y238" s="2">
        <v>45642</v>
      </c>
      <c r="Z238">
        <v>411.39</v>
      </c>
      <c r="AA238" t="s">
        <v>714</v>
      </c>
      <c r="AB238">
        <v>2024</v>
      </c>
      <c r="AC238" t="s">
        <v>721</v>
      </c>
      <c r="AD238">
        <v>0</v>
      </c>
      <c r="AE238" t="s">
        <v>717</v>
      </c>
      <c r="AF238" t="str">
        <f>IF(WEEKDAY(Main_Data_1_1[[#This Row],[Orders.OrderDate]],2)&gt;5,"Weekend","Weekday")</f>
        <v>Weekday</v>
      </c>
    </row>
    <row r="239" spans="1:32" x14ac:dyDescent="0.3">
      <c r="A239">
        <v>36</v>
      </c>
      <c r="B239" t="s">
        <v>62</v>
      </c>
      <c r="C239" t="s">
        <v>31</v>
      </c>
      <c r="D239" t="s">
        <v>42</v>
      </c>
      <c r="E239">
        <v>3.4</v>
      </c>
      <c r="F239">
        <v>500</v>
      </c>
      <c r="G239" t="s">
        <v>13</v>
      </c>
      <c r="H239">
        <v>148</v>
      </c>
      <c r="I239">
        <v>210</v>
      </c>
      <c r="J239">
        <v>36</v>
      </c>
      <c r="K239" s="2">
        <v>45634</v>
      </c>
      <c r="L239" s="2">
        <v>0.64861111111111114</v>
      </c>
      <c r="M239">
        <v>22</v>
      </c>
      <c r="N239">
        <v>6</v>
      </c>
      <c r="O239">
        <v>923.87</v>
      </c>
      <c r="P239">
        <v>184.77</v>
      </c>
      <c r="Q239">
        <v>49</v>
      </c>
      <c r="R239" t="s">
        <v>680</v>
      </c>
      <c r="S239" t="s">
        <v>684</v>
      </c>
      <c r="T239">
        <v>210</v>
      </c>
      <c r="U239" t="s">
        <v>429</v>
      </c>
      <c r="V239" t="s">
        <v>284</v>
      </c>
      <c r="W239">
        <v>39</v>
      </c>
      <c r="X239" t="s">
        <v>19</v>
      </c>
      <c r="Y239" s="2">
        <v>45732</v>
      </c>
      <c r="Z239">
        <v>788.1</v>
      </c>
      <c r="AA239" t="s">
        <v>724</v>
      </c>
      <c r="AB239">
        <v>2024</v>
      </c>
      <c r="AC239" t="s">
        <v>721</v>
      </c>
      <c r="AD239">
        <v>0.19999567038652624</v>
      </c>
      <c r="AE239" t="s">
        <v>723</v>
      </c>
      <c r="AF239" t="str">
        <f>IF(WEEKDAY(Main_Data_1_1[[#This Row],[Orders.OrderDate]],2)&gt;5,"Weekend","Weekday")</f>
        <v>Weekend</v>
      </c>
    </row>
    <row r="240" spans="1:32" x14ac:dyDescent="0.3">
      <c r="A240">
        <v>23</v>
      </c>
      <c r="B240" t="s">
        <v>47</v>
      </c>
      <c r="C240" t="s">
        <v>15</v>
      </c>
      <c r="D240" t="s">
        <v>45</v>
      </c>
      <c r="E240">
        <v>4.3</v>
      </c>
      <c r="F240">
        <v>150</v>
      </c>
      <c r="G240" t="s">
        <v>13</v>
      </c>
      <c r="H240">
        <v>552</v>
      </c>
      <c r="I240">
        <v>102</v>
      </c>
      <c r="J240">
        <v>23</v>
      </c>
      <c r="K240" s="2">
        <v>46117</v>
      </c>
      <c r="L240" s="2">
        <v>0.46180555555555558</v>
      </c>
      <c r="M240">
        <v>56</v>
      </c>
      <c r="N240">
        <v>1</v>
      </c>
      <c r="O240">
        <v>1155.32</v>
      </c>
      <c r="P240">
        <v>57.77</v>
      </c>
      <c r="Q240">
        <v>0</v>
      </c>
      <c r="R240" t="s">
        <v>682</v>
      </c>
      <c r="S240" t="s">
        <v>679</v>
      </c>
      <c r="T240">
        <v>102</v>
      </c>
      <c r="U240" t="s">
        <v>377</v>
      </c>
      <c r="V240" t="s">
        <v>284</v>
      </c>
      <c r="W240">
        <v>35</v>
      </c>
      <c r="X240" t="s">
        <v>31</v>
      </c>
      <c r="Y240" s="2">
        <v>45151</v>
      </c>
      <c r="Z240">
        <v>1097.55</v>
      </c>
      <c r="AA240" t="s">
        <v>726</v>
      </c>
      <c r="AB240">
        <v>2026</v>
      </c>
      <c r="AC240" t="s">
        <v>712</v>
      </c>
      <c r="AD240">
        <v>5.0003462244226714E-2</v>
      </c>
      <c r="AE240" t="s">
        <v>723</v>
      </c>
      <c r="AF240" t="str">
        <f>IF(WEEKDAY(Main_Data_1_1[[#This Row],[Orders.OrderDate]],2)&gt;5,"Weekend","Weekday")</f>
        <v>Weekend</v>
      </c>
    </row>
    <row r="241" spans="1:32" x14ac:dyDescent="0.3">
      <c r="A241">
        <v>182</v>
      </c>
      <c r="B241" t="s">
        <v>209</v>
      </c>
      <c r="C241" t="s">
        <v>8</v>
      </c>
      <c r="D241" t="s">
        <v>50</v>
      </c>
      <c r="E241">
        <v>4.5</v>
      </c>
      <c r="F241">
        <v>450</v>
      </c>
      <c r="G241" t="s">
        <v>13</v>
      </c>
      <c r="H241">
        <v>559</v>
      </c>
      <c r="I241">
        <v>102</v>
      </c>
      <c r="J241">
        <v>182</v>
      </c>
      <c r="K241" s="2">
        <v>46112</v>
      </c>
      <c r="L241" s="2">
        <v>0.52222222222222225</v>
      </c>
      <c r="M241">
        <v>22</v>
      </c>
      <c r="N241">
        <v>6</v>
      </c>
      <c r="O241">
        <v>1089.25</v>
      </c>
      <c r="P241">
        <v>54.46</v>
      </c>
      <c r="Q241">
        <v>30</v>
      </c>
      <c r="R241" t="s">
        <v>678</v>
      </c>
      <c r="S241" t="s">
        <v>684</v>
      </c>
      <c r="T241">
        <v>102</v>
      </c>
      <c r="U241" t="s">
        <v>377</v>
      </c>
      <c r="V241" t="s">
        <v>284</v>
      </c>
      <c r="W241">
        <v>35</v>
      </c>
      <c r="X241" t="s">
        <v>31</v>
      </c>
      <c r="Y241" s="2">
        <v>45151</v>
      </c>
      <c r="Z241">
        <v>1064.79</v>
      </c>
      <c r="AA241" t="s">
        <v>725</v>
      </c>
      <c r="AB241">
        <v>2026</v>
      </c>
      <c r="AC241" t="s">
        <v>721</v>
      </c>
      <c r="AD241">
        <v>4.999770484278173E-2</v>
      </c>
      <c r="AE241" t="s">
        <v>723</v>
      </c>
      <c r="AF241" t="str">
        <f>IF(WEEKDAY(Main_Data_1_1[[#This Row],[Orders.OrderDate]],2)&gt;5,"Weekend","Weekday")</f>
        <v>Weekday</v>
      </c>
    </row>
    <row r="242" spans="1:32" x14ac:dyDescent="0.3">
      <c r="A242">
        <v>244</v>
      </c>
      <c r="B242" t="s">
        <v>271</v>
      </c>
      <c r="C242" t="s">
        <v>15</v>
      </c>
      <c r="D242" t="s">
        <v>12</v>
      </c>
      <c r="E242">
        <v>3.9</v>
      </c>
      <c r="F242">
        <v>500</v>
      </c>
      <c r="G242" t="s">
        <v>10</v>
      </c>
      <c r="H242">
        <v>36</v>
      </c>
      <c r="I242">
        <v>277</v>
      </c>
      <c r="J242">
        <v>244</v>
      </c>
      <c r="K242" s="2">
        <v>45714</v>
      </c>
      <c r="L242" s="2">
        <v>0.65763888888888888</v>
      </c>
      <c r="M242">
        <v>57</v>
      </c>
      <c r="N242">
        <v>2</v>
      </c>
      <c r="O242">
        <v>1393.06</v>
      </c>
      <c r="P242">
        <v>0</v>
      </c>
      <c r="Q242">
        <v>20</v>
      </c>
      <c r="R242" t="s">
        <v>682</v>
      </c>
      <c r="S242" t="s">
        <v>681</v>
      </c>
      <c r="T242">
        <v>277</v>
      </c>
      <c r="U242" t="s">
        <v>292</v>
      </c>
      <c r="V242" t="s">
        <v>284</v>
      </c>
      <c r="W242">
        <v>33</v>
      </c>
      <c r="X242" t="s">
        <v>72</v>
      </c>
      <c r="Y242" s="2">
        <v>45300</v>
      </c>
      <c r="Z242">
        <v>1413.06</v>
      </c>
      <c r="AA242" t="s">
        <v>716</v>
      </c>
      <c r="AB242">
        <v>2025</v>
      </c>
      <c r="AC242" t="s">
        <v>712</v>
      </c>
      <c r="AD242">
        <v>0</v>
      </c>
      <c r="AE242" t="s">
        <v>715</v>
      </c>
      <c r="AF242" t="str">
        <f>IF(WEEKDAY(Main_Data_1_1[[#This Row],[Orders.OrderDate]],2)&gt;5,"Weekend","Weekday")</f>
        <v>Weekday</v>
      </c>
    </row>
    <row r="243" spans="1:32" x14ac:dyDescent="0.3">
      <c r="A243">
        <v>244</v>
      </c>
      <c r="B243" t="s">
        <v>271</v>
      </c>
      <c r="C243" t="s">
        <v>15</v>
      </c>
      <c r="D243" t="s">
        <v>12</v>
      </c>
      <c r="E243">
        <v>3.9</v>
      </c>
      <c r="F243">
        <v>500</v>
      </c>
      <c r="G243" t="s">
        <v>10</v>
      </c>
      <c r="H243">
        <v>142</v>
      </c>
      <c r="I243">
        <v>417</v>
      </c>
      <c r="J243">
        <v>244</v>
      </c>
      <c r="K243" s="2">
        <v>45515</v>
      </c>
      <c r="L243" s="2">
        <v>0.51527777777777772</v>
      </c>
      <c r="M243">
        <v>33</v>
      </c>
      <c r="N243">
        <v>2</v>
      </c>
      <c r="O243">
        <v>1208.04</v>
      </c>
      <c r="P243">
        <v>0</v>
      </c>
      <c r="Q243">
        <v>0</v>
      </c>
      <c r="R243" t="s">
        <v>682</v>
      </c>
      <c r="S243" t="s">
        <v>679</v>
      </c>
      <c r="T243">
        <v>417</v>
      </c>
      <c r="U243" t="s">
        <v>587</v>
      </c>
      <c r="V243" t="s">
        <v>284</v>
      </c>
      <c r="W243">
        <v>22</v>
      </c>
      <c r="X243" t="s">
        <v>8</v>
      </c>
      <c r="Y243" s="2">
        <v>45138</v>
      </c>
      <c r="Z243">
        <v>1208.04</v>
      </c>
      <c r="AA243" t="s">
        <v>722</v>
      </c>
      <c r="AB243">
        <v>2024</v>
      </c>
      <c r="AC243" t="s">
        <v>712</v>
      </c>
      <c r="AD243">
        <v>0</v>
      </c>
      <c r="AE243" t="s">
        <v>713</v>
      </c>
      <c r="AF243" t="str">
        <f>IF(WEEKDAY(Main_Data_1_1[[#This Row],[Orders.OrderDate]],2)&gt;5,"Weekend","Weekday")</f>
        <v>Weekend</v>
      </c>
    </row>
    <row r="244" spans="1:32" x14ac:dyDescent="0.3">
      <c r="A244">
        <v>71</v>
      </c>
      <c r="B244" t="s">
        <v>98</v>
      </c>
      <c r="C244" t="s">
        <v>15</v>
      </c>
      <c r="D244" t="s">
        <v>22</v>
      </c>
      <c r="E244">
        <v>3.4</v>
      </c>
      <c r="F244">
        <v>200</v>
      </c>
      <c r="G244" t="s">
        <v>13</v>
      </c>
      <c r="H244">
        <v>324</v>
      </c>
      <c r="I244">
        <v>417</v>
      </c>
      <c r="J244">
        <v>71</v>
      </c>
      <c r="K244" s="2">
        <v>45416</v>
      </c>
      <c r="L244" s="2">
        <v>0.93819444444444444</v>
      </c>
      <c r="M244">
        <v>38</v>
      </c>
      <c r="N244">
        <v>5</v>
      </c>
      <c r="O244">
        <v>1395.16</v>
      </c>
      <c r="P244">
        <v>209.27</v>
      </c>
      <c r="Q244">
        <v>20</v>
      </c>
      <c r="R244" t="s">
        <v>686</v>
      </c>
      <c r="S244" t="s">
        <v>681</v>
      </c>
      <c r="T244">
        <v>417</v>
      </c>
      <c r="U244" t="s">
        <v>587</v>
      </c>
      <c r="V244" t="s">
        <v>284</v>
      </c>
      <c r="W244">
        <v>22</v>
      </c>
      <c r="X244" t="s">
        <v>8</v>
      </c>
      <c r="Y244" s="2">
        <v>45138</v>
      </c>
      <c r="Z244">
        <v>1205.8900000000001</v>
      </c>
      <c r="AA244" t="s">
        <v>727</v>
      </c>
      <c r="AB244">
        <v>2024</v>
      </c>
      <c r="AC244" t="s">
        <v>712</v>
      </c>
      <c r="AD244">
        <v>0.14999713294532527</v>
      </c>
      <c r="AE244" t="s">
        <v>713</v>
      </c>
      <c r="AF244" t="str">
        <f>IF(WEEKDAY(Main_Data_1_1[[#This Row],[Orders.OrderDate]],2)&gt;5,"Weekend","Weekday")</f>
        <v>Weekend</v>
      </c>
    </row>
    <row r="245" spans="1:32" x14ac:dyDescent="0.3">
      <c r="A245">
        <v>68</v>
      </c>
      <c r="B245" t="s">
        <v>95</v>
      </c>
      <c r="C245" t="s">
        <v>31</v>
      </c>
      <c r="D245" t="s">
        <v>29</v>
      </c>
      <c r="E245">
        <v>3.9</v>
      </c>
      <c r="F245">
        <v>250</v>
      </c>
      <c r="G245" t="s">
        <v>17</v>
      </c>
      <c r="H245">
        <v>547</v>
      </c>
      <c r="I245">
        <v>417</v>
      </c>
      <c r="J245">
        <v>68</v>
      </c>
      <c r="K245" s="2">
        <v>45825</v>
      </c>
      <c r="L245" s="2">
        <v>0.3527777777777778</v>
      </c>
      <c r="M245">
        <v>23</v>
      </c>
      <c r="N245">
        <v>6</v>
      </c>
      <c r="O245">
        <v>874.87</v>
      </c>
      <c r="P245">
        <v>87.49</v>
      </c>
      <c r="Q245">
        <v>0</v>
      </c>
      <c r="R245" t="s">
        <v>686</v>
      </c>
      <c r="S245" t="s">
        <v>684</v>
      </c>
      <c r="T245">
        <v>417</v>
      </c>
      <c r="U245" t="s">
        <v>587</v>
      </c>
      <c r="V245" t="s">
        <v>284</v>
      </c>
      <c r="W245">
        <v>22</v>
      </c>
      <c r="X245" t="s">
        <v>8</v>
      </c>
      <c r="Y245" s="2">
        <v>45138</v>
      </c>
      <c r="Z245">
        <v>787.38</v>
      </c>
      <c r="AA245" t="s">
        <v>728</v>
      </c>
      <c r="AB245">
        <v>2025</v>
      </c>
      <c r="AC245" t="s">
        <v>721</v>
      </c>
      <c r="AD245">
        <v>0.10000342908089201</v>
      </c>
      <c r="AE245" t="s">
        <v>713</v>
      </c>
      <c r="AF245" t="str">
        <f>IF(WEEKDAY(Main_Data_1_1[[#This Row],[Orders.OrderDate]],2)&gt;5,"Weekend","Weekday")</f>
        <v>Weekday</v>
      </c>
    </row>
    <row r="246" spans="1:32" x14ac:dyDescent="0.3">
      <c r="A246">
        <v>87</v>
      </c>
      <c r="B246" t="s">
        <v>114</v>
      </c>
      <c r="C246" t="s">
        <v>19</v>
      </c>
      <c r="D246" t="s">
        <v>12</v>
      </c>
      <c r="E246">
        <v>3.7</v>
      </c>
      <c r="F246">
        <v>200</v>
      </c>
      <c r="G246" t="s">
        <v>17</v>
      </c>
      <c r="H246">
        <v>332</v>
      </c>
      <c r="I246">
        <v>104</v>
      </c>
      <c r="J246">
        <v>87</v>
      </c>
      <c r="K246" s="2">
        <v>45958</v>
      </c>
      <c r="L246" s="2">
        <v>0.35347222222222224</v>
      </c>
      <c r="M246">
        <v>48</v>
      </c>
      <c r="N246">
        <v>3</v>
      </c>
      <c r="O246">
        <v>1107.53</v>
      </c>
      <c r="P246">
        <v>0</v>
      </c>
      <c r="Q246">
        <v>0</v>
      </c>
      <c r="R246" t="s">
        <v>686</v>
      </c>
      <c r="S246" t="s">
        <v>681</v>
      </c>
      <c r="T246">
        <v>104</v>
      </c>
      <c r="U246" t="s">
        <v>379</v>
      </c>
      <c r="V246" t="s">
        <v>288</v>
      </c>
      <c r="W246">
        <v>52</v>
      </c>
      <c r="X246" t="s">
        <v>35</v>
      </c>
      <c r="Y246" s="2">
        <v>45564</v>
      </c>
      <c r="Z246">
        <v>1107.53</v>
      </c>
      <c r="AA246" t="s">
        <v>719</v>
      </c>
      <c r="AB246">
        <v>2025</v>
      </c>
      <c r="AC246" t="s">
        <v>712</v>
      </c>
      <c r="AD246">
        <v>0</v>
      </c>
      <c r="AE246" t="s">
        <v>717</v>
      </c>
      <c r="AF246" t="str">
        <f>IF(WEEKDAY(Main_Data_1_1[[#This Row],[Orders.OrderDate]],2)&gt;5,"Weekend","Weekday")</f>
        <v>Weekday</v>
      </c>
    </row>
    <row r="247" spans="1:32" x14ac:dyDescent="0.3">
      <c r="A247">
        <v>126</v>
      </c>
      <c r="B247" t="s">
        <v>153</v>
      </c>
      <c r="C247" t="s">
        <v>19</v>
      </c>
      <c r="D247" t="s">
        <v>12</v>
      </c>
      <c r="E247">
        <v>3.2</v>
      </c>
      <c r="F247">
        <v>600</v>
      </c>
      <c r="G247" t="s">
        <v>10</v>
      </c>
      <c r="H247">
        <v>565</v>
      </c>
      <c r="I247">
        <v>104</v>
      </c>
      <c r="J247">
        <v>126</v>
      </c>
      <c r="K247" s="2">
        <v>46106</v>
      </c>
      <c r="L247" s="2">
        <v>0.35138888888888886</v>
      </c>
      <c r="M247">
        <v>19</v>
      </c>
      <c r="N247">
        <v>4</v>
      </c>
      <c r="O247">
        <v>1731.48</v>
      </c>
      <c r="P247">
        <v>0</v>
      </c>
      <c r="Q247">
        <v>20</v>
      </c>
      <c r="R247" t="s">
        <v>680</v>
      </c>
      <c r="S247" t="s">
        <v>681</v>
      </c>
      <c r="T247">
        <v>104</v>
      </c>
      <c r="U247" t="s">
        <v>379</v>
      </c>
      <c r="V247" t="s">
        <v>288</v>
      </c>
      <c r="W247">
        <v>52</v>
      </c>
      <c r="X247" t="s">
        <v>35</v>
      </c>
      <c r="Y247" s="2">
        <v>45564</v>
      </c>
      <c r="Z247">
        <v>1751.48</v>
      </c>
      <c r="AA247" t="s">
        <v>725</v>
      </c>
      <c r="AB247">
        <v>2026</v>
      </c>
      <c r="AC247" t="s">
        <v>721</v>
      </c>
      <c r="AD247">
        <v>0</v>
      </c>
      <c r="AE247" t="s">
        <v>717</v>
      </c>
      <c r="AF247" t="str">
        <f>IF(WEEKDAY(Main_Data_1_1[[#This Row],[Orders.OrderDate]],2)&gt;5,"Weekend","Weekday")</f>
        <v>Weekday</v>
      </c>
    </row>
    <row r="248" spans="1:32" x14ac:dyDescent="0.3">
      <c r="A248">
        <v>57</v>
      </c>
      <c r="B248" t="s">
        <v>84</v>
      </c>
      <c r="C248" t="s">
        <v>19</v>
      </c>
      <c r="D248" t="s">
        <v>56</v>
      </c>
      <c r="E248">
        <v>3.6</v>
      </c>
      <c r="F248">
        <v>700</v>
      </c>
      <c r="G248" t="s">
        <v>13</v>
      </c>
      <c r="H248">
        <v>600</v>
      </c>
      <c r="I248">
        <v>104</v>
      </c>
      <c r="J248">
        <v>57</v>
      </c>
      <c r="K248" s="2">
        <v>46043</v>
      </c>
      <c r="L248" s="2">
        <v>0.68819444444444444</v>
      </c>
      <c r="M248">
        <v>28</v>
      </c>
      <c r="N248">
        <v>2</v>
      </c>
      <c r="O248">
        <v>1440.02</v>
      </c>
      <c r="P248">
        <v>0</v>
      </c>
      <c r="Q248">
        <v>30</v>
      </c>
      <c r="R248" t="s">
        <v>680</v>
      </c>
      <c r="S248" t="s">
        <v>681</v>
      </c>
      <c r="T248">
        <v>104</v>
      </c>
      <c r="U248" t="s">
        <v>379</v>
      </c>
      <c r="V248" t="s">
        <v>288</v>
      </c>
      <c r="W248">
        <v>52</v>
      </c>
      <c r="X248" t="s">
        <v>35</v>
      </c>
      <c r="Y248" s="2">
        <v>45564</v>
      </c>
      <c r="Z248">
        <v>1470.02</v>
      </c>
      <c r="AA248" t="s">
        <v>711</v>
      </c>
      <c r="AB248">
        <v>2026</v>
      </c>
      <c r="AC248" t="s">
        <v>721</v>
      </c>
      <c r="AD248">
        <v>0</v>
      </c>
      <c r="AE248" t="s">
        <v>717</v>
      </c>
      <c r="AF248" t="str">
        <f>IF(WEEKDAY(Main_Data_1_1[[#This Row],[Orders.OrderDate]],2)&gt;5,"Weekend","Weekday")</f>
        <v>Weekday</v>
      </c>
    </row>
    <row r="249" spans="1:32" x14ac:dyDescent="0.3">
      <c r="A249">
        <v>37</v>
      </c>
      <c r="B249" t="s">
        <v>63</v>
      </c>
      <c r="C249" t="s">
        <v>19</v>
      </c>
      <c r="D249" t="s">
        <v>9</v>
      </c>
      <c r="E249">
        <v>4.4000000000000004</v>
      </c>
      <c r="F249">
        <v>800</v>
      </c>
      <c r="G249" t="s">
        <v>10</v>
      </c>
      <c r="H249">
        <v>75</v>
      </c>
      <c r="I249">
        <v>230</v>
      </c>
      <c r="J249">
        <v>37</v>
      </c>
      <c r="K249" s="2">
        <v>46173</v>
      </c>
      <c r="L249" s="2">
        <v>0.70694444444444449</v>
      </c>
      <c r="M249">
        <v>38</v>
      </c>
      <c r="N249">
        <v>4</v>
      </c>
      <c r="O249">
        <v>428.03</v>
      </c>
      <c r="P249">
        <v>64.2</v>
      </c>
      <c r="Q249">
        <v>30</v>
      </c>
      <c r="R249" t="s">
        <v>683</v>
      </c>
      <c r="S249" t="s">
        <v>681</v>
      </c>
      <c r="T249">
        <v>230</v>
      </c>
      <c r="U249" t="s">
        <v>478</v>
      </c>
      <c r="V249" t="s">
        <v>284</v>
      </c>
      <c r="W249">
        <v>37</v>
      </c>
      <c r="X249" t="s">
        <v>15</v>
      </c>
      <c r="Y249" s="2">
        <v>45541</v>
      </c>
      <c r="Z249">
        <v>393.83</v>
      </c>
      <c r="AA249" t="s">
        <v>727</v>
      </c>
      <c r="AB249">
        <v>2026</v>
      </c>
      <c r="AC249" t="s">
        <v>712</v>
      </c>
      <c r="AD249">
        <v>0.14998948671822071</v>
      </c>
      <c r="AE249" t="s">
        <v>723</v>
      </c>
      <c r="AF249" t="str">
        <f>IF(WEEKDAY(Main_Data_1_1[[#This Row],[Orders.OrderDate]],2)&gt;5,"Weekend","Weekday")</f>
        <v>Weekend</v>
      </c>
    </row>
    <row r="250" spans="1:32" x14ac:dyDescent="0.3">
      <c r="A250">
        <v>211</v>
      </c>
      <c r="B250" t="s">
        <v>238</v>
      </c>
      <c r="C250" t="s">
        <v>35</v>
      </c>
      <c r="D250" t="s">
        <v>22</v>
      </c>
      <c r="E250">
        <v>4.2</v>
      </c>
      <c r="F250">
        <v>200</v>
      </c>
      <c r="G250" t="s">
        <v>17</v>
      </c>
      <c r="H250">
        <v>276</v>
      </c>
      <c r="I250">
        <v>105</v>
      </c>
      <c r="J250">
        <v>211</v>
      </c>
      <c r="K250" s="2">
        <v>45867</v>
      </c>
      <c r="L250" s="2">
        <v>0.3972222222222222</v>
      </c>
      <c r="M250">
        <v>21</v>
      </c>
      <c r="N250">
        <v>2</v>
      </c>
      <c r="O250">
        <v>1178.28</v>
      </c>
      <c r="P250">
        <v>235.66</v>
      </c>
      <c r="Q250">
        <v>20</v>
      </c>
      <c r="R250" t="s">
        <v>683</v>
      </c>
      <c r="S250" t="s">
        <v>684</v>
      </c>
      <c r="T250">
        <v>105</v>
      </c>
      <c r="U250" t="s">
        <v>380</v>
      </c>
      <c r="V250" t="s">
        <v>284</v>
      </c>
      <c r="W250">
        <v>45</v>
      </c>
      <c r="X250" t="s">
        <v>37</v>
      </c>
      <c r="Y250" s="2">
        <v>45585</v>
      </c>
      <c r="Z250">
        <v>962.62</v>
      </c>
      <c r="AA250" t="s">
        <v>718</v>
      </c>
      <c r="AB250">
        <v>2025</v>
      </c>
      <c r="AC250" t="s">
        <v>721</v>
      </c>
      <c r="AD250">
        <v>0.20000339477883017</v>
      </c>
      <c r="AE250" t="s">
        <v>717</v>
      </c>
      <c r="AF250" t="str">
        <f>IF(WEEKDAY(Main_Data_1_1[[#This Row],[Orders.OrderDate]],2)&gt;5,"Weekend","Weekday")</f>
        <v>Weekday</v>
      </c>
    </row>
    <row r="251" spans="1:32" x14ac:dyDescent="0.3">
      <c r="A251">
        <v>177</v>
      </c>
      <c r="B251" t="s">
        <v>204</v>
      </c>
      <c r="C251" t="s">
        <v>8</v>
      </c>
      <c r="D251" t="s">
        <v>16</v>
      </c>
      <c r="E251">
        <v>4.0999999999999996</v>
      </c>
      <c r="F251">
        <v>700</v>
      </c>
      <c r="G251" t="s">
        <v>10</v>
      </c>
      <c r="H251">
        <v>37</v>
      </c>
      <c r="I251">
        <v>502</v>
      </c>
      <c r="J251">
        <v>177</v>
      </c>
      <c r="K251" s="2">
        <v>45624</v>
      </c>
      <c r="L251" s="2">
        <v>0.9555555555555556</v>
      </c>
      <c r="M251">
        <v>30</v>
      </c>
      <c r="N251">
        <v>4</v>
      </c>
      <c r="O251">
        <v>800.18</v>
      </c>
      <c r="P251">
        <v>0</v>
      </c>
      <c r="Q251">
        <v>49</v>
      </c>
      <c r="R251" t="s">
        <v>680</v>
      </c>
      <c r="S251" t="s">
        <v>681</v>
      </c>
      <c r="T251">
        <v>502</v>
      </c>
      <c r="U251" t="s">
        <v>327</v>
      </c>
      <c r="V251" t="s">
        <v>284</v>
      </c>
      <c r="W251">
        <v>22</v>
      </c>
      <c r="X251" t="s">
        <v>8</v>
      </c>
      <c r="Y251" s="2">
        <v>45212</v>
      </c>
      <c r="Z251">
        <v>849.18</v>
      </c>
      <c r="AA251" t="s">
        <v>714</v>
      </c>
      <c r="AB251">
        <v>2024</v>
      </c>
      <c r="AC251" t="s">
        <v>721</v>
      </c>
      <c r="AD251">
        <v>0</v>
      </c>
      <c r="AE251" t="s">
        <v>713</v>
      </c>
      <c r="AF251" t="str">
        <f>IF(WEEKDAY(Main_Data_1_1[[#This Row],[Orders.OrderDate]],2)&gt;5,"Weekend","Weekday")</f>
        <v>Weekday</v>
      </c>
    </row>
    <row r="252" spans="1:32" x14ac:dyDescent="0.3">
      <c r="A252">
        <v>128</v>
      </c>
      <c r="B252" t="s">
        <v>155</v>
      </c>
      <c r="C252" t="s">
        <v>15</v>
      </c>
      <c r="D252" t="s">
        <v>42</v>
      </c>
      <c r="E252">
        <v>4.7</v>
      </c>
      <c r="F252">
        <v>450</v>
      </c>
      <c r="G252" t="s">
        <v>13</v>
      </c>
      <c r="H252">
        <v>194</v>
      </c>
      <c r="I252">
        <v>502</v>
      </c>
      <c r="J252">
        <v>128</v>
      </c>
      <c r="K252" s="2">
        <v>45528</v>
      </c>
      <c r="L252" s="2">
        <v>0.50069444444444444</v>
      </c>
      <c r="M252">
        <v>21</v>
      </c>
      <c r="N252">
        <v>6</v>
      </c>
      <c r="O252">
        <v>208.79</v>
      </c>
      <c r="P252">
        <v>0</v>
      </c>
      <c r="Q252">
        <v>40</v>
      </c>
      <c r="R252" t="s">
        <v>680</v>
      </c>
      <c r="S252" t="s">
        <v>681</v>
      </c>
      <c r="T252">
        <v>502</v>
      </c>
      <c r="U252" t="s">
        <v>327</v>
      </c>
      <c r="V252" t="s">
        <v>284</v>
      </c>
      <c r="W252">
        <v>22</v>
      </c>
      <c r="X252" t="s">
        <v>8</v>
      </c>
      <c r="Y252" s="2">
        <v>45212</v>
      </c>
      <c r="Z252">
        <v>248.79</v>
      </c>
      <c r="AA252" t="s">
        <v>722</v>
      </c>
      <c r="AB252">
        <v>2024</v>
      </c>
      <c r="AC252" t="s">
        <v>721</v>
      </c>
      <c r="AD252">
        <v>0</v>
      </c>
      <c r="AE252" t="s">
        <v>713</v>
      </c>
      <c r="AF252" t="str">
        <f>IF(WEEKDAY(Main_Data_1_1[[#This Row],[Orders.OrderDate]],2)&gt;5,"Weekend","Weekday")</f>
        <v>Weekend</v>
      </c>
    </row>
    <row r="253" spans="1:32" x14ac:dyDescent="0.3">
      <c r="A253">
        <v>8</v>
      </c>
      <c r="B253" t="s">
        <v>25</v>
      </c>
      <c r="C253" t="s">
        <v>15</v>
      </c>
      <c r="D253" t="s">
        <v>26</v>
      </c>
      <c r="E253">
        <v>4.5</v>
      </c>
      <c r="F253">
        <v>150</v>
      </c>
      <c r="G253" t="s">
        <v>10</v>
      </c>
      <c r="H253">
        <v>584</v>
      </c>
      <c r="I253">
        <v>106</v>
      </c>
      <c r="J253">
        <v>8</v>
      </c>
      <c r="K253" s="2">
        <v>45521</v>
      </c>
      <c r="L253" s="2">
        <v>0.41111111111111109</v>
      </c>
      <c r="M253">
        <v>15</v>
      </c>
      <c r="N253">
        <v>2</v>
      </c>
      <c r="O253">
        <v>296.63</v>
      </c>
      <c r="P253">
        <v>0</v>
      </c>
      <c r="Q253">
        <v>40</v>
      </c>
      <c r="R253" t="s">
        <v>685</v>
      </c>
      <c r="S253" t="s">
        <v>684</v>
      </c>
      <c r="T253">
        <v>106</v>
      </c>
      <c r="U253" t="s">
        <v>381</v>
      </c>
      <c r="V253" t="s">
        <v>284</v>
      </c>
      <c r="W253">
        <v>42</v>
      </c>
      <c r="X253" t="s">
        <v>19</v>
      </c>
      <c r="Y253" s="2">
        <v>45193</v>
      </c>
      <c r="Z253">
        <v>336.63</v>
      </c>
      <c r="AA253" t="s">
        <v>722</v>
      </c>
      <c r="AB253">
        <v>2024</v>
      </c>
      <c r="AC253" t="s">
        <v>721</v>
      </c>
      <c r="AD253">
        <v>0</v>
      </c>
      <c r="AE253" t="s">
        <v>723</v>
      </c>
      <c r="AF253" t="str">
        <f>IF(WEEKDAY(Main_Data_1_1[[#This Row],[Orders.OrderDate]],2)&gt;5,"Weekend","Weekday")</f>
        <v>Weekend</v>
      </c>
    </row>
    <row r="254" spans="1:32" x14ac:dyDescent="0.3">
      <c r="A254">
        <v>177</v>
      </c>
      <c r="B254" t="s">
        <v>204</v>
      </c>
      <c r="C254" t="s">
        <v>8</v>
      </c>
      <c r="D254" t="s">
        <v>16</v>
      </c>
      <c r="E254">
        <v>4.0999999999999996</v>
      </c>
      <c r="F254">
        <v>700</v>
      </c>
      <c r="G254" t="s">
        <v>10</v>
      </c>
      <c r="H254">
        <v>179</v>
      </c>
      <c r="I254">
        <v>320</v>
      </c>
      <c r="J254">
        <v>177</v>
      </c>
      <c r="K254" s="2">
        <v>45663</v>
      </c>
      <c r="L254" s="2">
        <v>0.53611111111111109</v>
      </c>
      <c r="M254">
        <v>43</v>
      </c>
      <c r="N254">
        <v>5</v>
      </c>
      <c r="O254">
        <v>998.84</v>
      </c>
      <c r="P254">
        <v>0</v>
      </c>
      <c r="Q254">
        <v>20</v>
      </c>
      <c r="R254" t="s">
        <v>680</v>
      </c>
      <c r="S254" t="s">
        <v>681</v>
      </c>
      <c r="T254">
        <v>320</v>
      </c>
      <c r="U254" t="s">
        <v>351</v>
      </c>
      <c r="V254" t="s">
        <v>284</v>
      </c>
      <c r="W254">
        <v>34</v>
      </c>
      <c r="X254" t="s">
        <v>15</v>
      </c>
      <c r="Y254" s="2">
        <v>45720</v>
      </c>
      <c r="Z254">
        <v>1018.84</v>
      </c>
      <c r="AA254" t="s">
        <v>711</v>
      </c>
      <c r="AB254">
        <v>2025</v>
      </c>
      <c r="AC254" t="s">
        <v>712</v>
      </c>
      <c r="AD254">
        <v>0</v>
      </c>
      <c r="AE254" t="s">
        <v>715</v>
      </c>
      <c r="AF254" t="str">
        <f>IF(WEEKDAY(Main_Data_1_1[[#This Row],[Orders.OrderDate]],2)&gt;5,"Weekend","Weekday")</f>
        <v>Weekday</v>
      </c>
    </row>
    <row r="255" spans="1:32" x14ac:dyDescent="0.3">
      <c r="A255">
        <v>176</v>
      </c>
      <c r="B255" t="s">
        <v>203</v>
      </c>
      <c r="C255" t="s">
        <v>19</v>
      </c>
      <c r="D255" t="s">
        <v>12</v>
      </c>
      <c r="E255">
        <v>4.8</v>
      </c>
      <c r="F255">
        <v>300</v>
      </c>
      <c r="G255" t="s">
        <v>13</v>
      </c>
      <c r="H255">
        <v>189</v>
      </c>
      <c r="I255">
        <v>320</v>
      </c>
      <c r="J255">
        <v>176</v>
      </c>
      <c r="K255" s="2">
        <v>46153</v>
      </c>
      <c r="L255" s="2">
        <v>0.92638888888888893</v>
      </c>
      <c r="M255">
        <v>50</v>
      </c>
      <c r="N255">
        <v>4</v>
      </c>
      <c r="O255">
        <v>608.19000000000005</v>
      </c>
      <c r="P255">
        <v>121.64</v>
      </c>
      <c r="Q255">
        <v>40</v>
      </c>
      <c r="R255" t="s">
        <v>685</v>
      </c>
      <c r="S255" t="s">
        <v>681</v>
      </c>
      <c r="T255">
        <v>320</v>
      </c>
      <c r="U255" t="s">
        <v>351</v>
      </c>
      <c r="V255" t="s">
        <v>284</v>
      </c>
      <c r="W255">
        <v>34</v>
      </c>
      <c r="X255" t="s">
        <v>15</v>
      </c>
      <c r="Y255" s="2">
        <v>45720</v>
      </c>
      <c r="Z255">
        <v>526.55000000000007</v>
      </c>
      <c r="AA255" t="s">
        <v>727</v>
      </c>
      <c r="AB255">
        <v>2026</v>
      </c>
      <c r="AC255" t="s">
        <v>712</v>
      </c>
      <c r="AD255">
        <v>0.20000328844604481</v>
      </c>
      <c r="AE255" t="s">
        <v>715</v>
      </c>
      <c r="AF255" t="str">
        <f>IF(WEEKDAY(Main_Data_1_1[[#This Row],[Orders.OrderDate]],2)&gt;5,"Weekend","Weekday")</f>
        <v>Weekday</v>
      </c>
    </row>
    <row r="256" spans="1:32" x14ac:dyDescent="0.3">
      <c r="A256">
        <v>152</v>
      </c>
      <c r="B256" t="s">
        <v>179</v>
      </c>
      <c r="C256" t="s">
        <v>35</v>
      </c>
      <c r="D256" t="s">
        <v>9</v>
      </c>
      <c r="E256">
        <v>3.2</v>
      </c>
      <c r="F256">
        <v>700</v>
      </c>
      <c r="G256" t="s">
        <v>13</v>
      </c>
      <c r="H256">
        <v>203</v>
      </c>
      <c r="I256">
        <v>320</v>
      </c>
      <c r="J256">
        <v>152</v>
      </c>
      <c r="K256" s="2">
        <v>45378</v>
      </c>
      <c r="L256" s="2">
        <v>0.4548611111111111</v>
      </c>
      <c r="M256">
        <v>34</v>
      </c>
      <c r="N256">
        <v>1</v>
      </c>
      <c r="O256">
        <v>687.16</v>
      </c>
      <c r="P256">
        <v>0</v>
      </c>
      <c r="Q256">
        <v>49</v>
      </c>
      <c r="R256" t="s">
        <v>683</v>
      </c>
      <c r="S256" t="s">
        <v>681</v>
      </c>
      <c r="T256">
        <v>320</v>
      </c>
      <c r="U256" t="s">
        <v>351</v>
      </c>
      <c r="V256" t="s">
        <v>284</v>
      </c>
      <c r="W256">
        <v>34</v>
      </c>
      <c r="X256" t="s">
        <v>15</v>
      </c>
      <c r="Y256" s="2">
        <v>45720</v>
      </c>
      <c r="Z256">
        <v>736.16</v>
      </c>
      <c r="AA256" t="s">
        <v>725</v>
      </c>
      <c r="AB256">
        <v>2024</v>
      </c>
      <c r="AC256" t="s">
        <v>712</v>
      </c>
      <c r="AD256">
        <v>0</v>
      </c>
      <c r="AE256" t="s">
        <v>715</v>
      </c>
      <c r="AF256" t="str">
        <f>IF(WEEKDAY(Main_Data_1_1[[#This Row],[Orders.OrderDate]],2)&gt;5,"Weekend","Weekday")</f>
        <v>Weekday</v>
      </c>
    </row>
    <row r="257" spans="1:32" x14ac:dyDescent="0.3">
      <c r="A257">
        <v>38</v>
      </c>
      <c r="B257" t="s">
        <v>64</v>
      </c>
      <c r="C257" t="s">
        <v>8</v>
      </c>
      <c r="D257" t="s">
        <v>26</v>
      </c>
      <c r="E257">
        <v>2.9</v>
      </c>
      <c r="F257">
        <v>450</v>
      </c>
      <c r="G257" t="s">
        <v>17</v>
      </c>
      <c r="H257">
        <v>159</v>
      </c>
      <c r="I257">
        <v>353</v>
      </c>
      <c r="J257">
        <v>38</v>
      </c>
      <c r="K257" s="2">
        <v>45673</v>
      </c>
      <c r="L257" s="2">
        <v>0.94027777777777777</v>
      </c>
      <c r="M257">
        <v>25</v>
      </c>
      <c r="N257">
        <v>5</v>
      </c>
      <c r="O257">
        <v>626.62</v>
      </c>
      <c r="P257">
        <v>0</v>
      </c>
      <c r="Q257">
        <v>40</v>
      </c>
      <c r="R257" t="s">
        <v>682</v>
      </c>
      <c r="S257" t="s">
        <v>684</v>
      </c>
      <c r="T257">
        <v>353</v>
      </c>
      <c r="U257" t="s">
        <v>295</v>
      </c>
      <c r="V257" t="s">
        <v>288</v>
      </c>
      <c r="W257">
        <v>41</v>
      </c>
      <c r="X257" t="s">
        <v>35</v>
      </c>
      <c r="Y257" s="2">
        <v>45197</v>
      </c>
      <c r="Z257">
        <v>666.62</v>
      </c>
      <c r="AA257" t="s">
        <v>711</v>
      </c>
      <c r="AB257">
        <v>2025</v>
      </c>
      <c r="AC257" t="s">
        <v>721</v>
      </c>
      <c r="AD257">
        <v>0</v>
      </c>
      <c r="AE257" t="s">
        <v>723</v>
      </c>
      <c r="AF257" t="str">
        <f>IF(WEEKDAY(Main_Data_1_1[[#This Row],[Orders.OrderDate]],2)&gt;5,"Weekend","Weekday")</f>
        <v>Weekday</v>
      </c>
    </row>
    <row r="258" spans="1:32" x14ac:dyDescent="0.3">
      <c r="A258">
        <v>38</v>
      </c>
      <c r="B258" t="s">
        <v>64</v>
      </c>
      <c r="C258" t="s">
        <v>8</v>
      </c>
      <c r="D258" t="s">
        <v>26</v>
      </c>
      <c r="E258">
        <v>2.9</v>
      </c>
      <c r="F258">
        <v>450</v>
      </c>
      <c r="G258" t="s">
        <v>17</v>
      </c>
      <c r="H258">
        <v>165</v>
      </c>
      <c r="I258">
        <v>408</v>
      </c>
      <c r="J258">
        <v>38</v>
      </c>
      <c r="K258" s="2">
        <v>46025</v>
      </c>
      <c r="L258" s="2">
        <v>0.89097222222222228</v>
      </c>
      <c r="M258">
        <v>39</v>
      </c>
      <c r="N258">
        <v>3</v>
      </c>
      <c r="O258">
        <v>140.47999999999999</v>
      </c>
      <c r="P258">
        <v>0</v>
      </c>
      <c r="Q258">
        <v>30</v>
      </c>
      <c r="R258" t="s">
        <v>683</v>
      </c>
      <c r="S258" t="s">
        <v>681</v>
      </c>
      <c r="T258">
        <v>408</v>
      </c>
      <c r="U258" t="s">
        <v>584</v>
      </c>
      <c r="V258" t="s">
        <v>284</v>
      </c>
      <c r="W258">
        <v>40</v>
      </c>
      <c r="X258" t="s">
        <v>19</v>
      </c>
      <c r="Y258" s="2">
        <v>45360</v>
      </c>
      <c r="Z258">
        <v>170.48</v>
      </c>
      <c r="AA258" t="s">
        <v>711</v>
      </c>
      <c r="AB258">
        <v>2026</v>
      </c>
      <c r="AC258" t="s">
        <v>712</v>
      </c>
      <c r="AD258">
        <v>0</v>
      </c>
      <c r="AE258" t="s">
        <v>723</v>
      </c>
      <c r="AF258" t="str">
        <f>IF(WEEKDAY(Main_Data_1_1[[#This Row],[Orders.OrderDate]],2)&gt;5,"Weekend","Weekday")</f>
        <v>Weekend</v>
      </c>
    </row>
    <row r="259" spans="1:32" x14ac:dyDescent="0.3">
      <c r="A259">
        <v>215</v>
      </c>
      <c r="B259" t="s">
        <v>242</v>
      </c>
      <c r="C259" t="s">
        <v>72</v>
      </c>
      <c r="D259" t="s">
        <v>45</v>
      </c>
      <c r="E259">
        <v>3.5</v>
      </c>
      <c r="F259">
        <v>800</v>
      </c>
      <c r="G259" t="s">
        <v>17</v>
      </c>
      <c r="H259">
        <v>247</v>
      </c>
      <c r="I259">
        <v>109</v>
      </c>
      <c r="J259">
        <v>215</v>
      </c>
      <c r="K259" s="2">
        <v>45623</v>
      </c>
      <c r="L259" s="2">
        <v>0.50069444444444444</v>
      </c>
      <c r="M259">
        <v>20</v>
      </c>
      <c r="N259">
        <v>4</v>
      </c>
      <c r="O259">
        <v>1515.57</v>
      </c>
      <c r="P259">
        <v>227.34</v>
      </c>
      <c r="Q259">
        <v>40</v>
      </c>
      <c r="R259" t="s">
        <v>682</v>
      </c>
      <c r="S259" t="s">
        <v>679</v>
      </c>
      <c r="T259">
        <v>109</v>
      </c>
      <c r="U259" t="s">
        <v>302</v>
      </c>
      <c r="V259" t="s">
        <v>284</v>
      </c>
      <c r="W259">
        <v>22</v>
      </c>
      <c r="X259" t="s">
        <v>21</v>
      </c>
      <c r="Y259" s="2">
        <v>45156</v>
      </c>
      <c r="Z259">
        <v>1328.23</v>
      </c>
      <c r="AA259" t="s">
        <v>714</v>
      </c>
      <c r="AB259">
        <v>2024</v>
      </c>
      <c r="AC259" t="s">
        <v>721</v>
      </c>
      <c r="AD259">
        <v>0.15000296917991252</v>
      </c>
      <c r="AE259" t="s">
        <v>713</v>
      </c>
      <c r="AF259" t="str">
        <f>IF(WEEKDAY(Main_Data_1_1[[#This Row],[Orders.OrderDate]],2)&gt;5,"Weekend","Weekday")</f>
        <v>Weekday</v>
      </c>
    </row>
    <row r="260" spans="1:32" x14ac:dyDescent="0.3">
      <c r="A260">
        <v>101</v>
      </c>
      <c r="B260" t="s">
        <v>128</v>
      </c>
      <c r="C260" t="s">
        <v>31</v>
      </c>
      <c r="D260" t="s">
        <v>50</v>
      </c>
      <c r="E260">
        <v>3</v>
      </c>
      <c r="F260">
        <v>450</v>
      </c>
      <c r="G260" t="s">
        <v>13</v>
      </c>
      <c r="H260">
        <v>38</v>
      </c>
      <c r="I260">
        <v>321</v>
      </c>
      <c r="J260">
        <v>101</v>
      </c>
      <c r="K260" s="2">
        <v>45918</v>
      </c>
      <c r="L260" s="2">
        <v>0.39791666666666664</v>
      </c>
      <c r="M260">
        <v>21</v>
      </c>
      <c r="N260">
        <v>4</v>
      </c>
      <c r="O260">
        <v>887.59</v>
      </c>
      <c r="P260">
        <v>0</v>
      </c>
      <c r="Q260">
        <v>20</v>
      </c>
      <c r="R260" t="s">
        <v>678</v>
      </c>
      <c r="S260" t="s">
        <v>681</v>
      </c>
      <c r="T260">
        <v>321</v>
      </c>
      <c r="U260" t="s">
        <v>536</v>
      </c>
      <c r="V260" t="s">
        <v>284</v>
      </c>
      <c r="W260">
        <v>49</v>
      </c>
      <c r="X260" t="s">
        <v>15</v>
      </c>
      <c r="Y260" s="2">
        <v>45637</v>
      </c>
      <c r="Z260">
        <v>907.59</v>
      </c>
      <c r="AA260" t="s">
        <v>720</v>
      </c>
      <c r="AB260">
        <v>2025</v>
      </c>
      <c r="AC260" t="s">
        <v>721</v>
      </c>
      <c r="AD260">
        <v>0</v>
      </c>
      <c r="AE260" t="s">
        <v>717</v>
      </c>
      <c r="AF260" t="str">
        <f>IF(WEEKDAY(Main_Data_1_1[[#This Row],[Orders.OrderDate]],2)&gt;5,"Weekend","Weekday")</f>
        <v>Weekday</v>
      </c>
    </row>
    <row r="261" spans="1:32" x14ac:dyDescent="0.3">
      <c r="A261">
        <v>134</v>
      </c>
      <c r="B261" t="s">
        <v>161</v>
      </c>
      <c r="C261" t="s">
        <v>19</v>
      </c>
      <c r="D261" t="s">
        <v>22</v>
      </c>
      <c r="E261">
        <v>4.5999999999999996</v>
      </c>
      <c r="F261">
        <v>350</v>
      </c>
      <c r="G261" t="s">
        <v>13</v>
      </c>
      <c r="H261">
        <v>447</v>
      </c>
      <c r="I261">
        <v>321</v>
      </c>
      <c r="J261">
        <v>134</v>
      </c>
      <c r="K261" s="2">
        <v>46224</v>
      </c>
      <c r="L261" s="2">
        <v>0.81805555555555554</v>
      </c>
      <c r="M261">
        <v>49</v>
      </c>
      <c r="N261">
        <v>5</v>
      </c>
      <c r="O261">
        <v>472.53</v>
      </c>
      <c r="P261">
        <v>0</v>
      </c>
      <c r="Q261">
        <v>0</v>
      </c>
      <c r="R261" t="s">
        <v>685</v>
      </c>
      <c r="S261" t="s">
        <v>681</v>
      </c>
      <c r="T261">
        <v>321</v>
      </c>
      <c r="U261" t="s">
        <v>536</v>
      </c>
      <c r="V261" t="s">
        <v>284</v>
      </c>
      <c r="W261">
        <v>49</v>
      </c>
      <c r="X261" t="s">
        <v>15</v>
      </c>
      <c r="Y261" s="2">
        <v>45637</v>
      </c>
      <c r="Z261">
        <v>472.53</v>
      </c>
      <c r="AA261" t="s">
        <v>718</v>
      </c>
      <c r="AB261">
        <v>2026</v>
      </c>
      <c r="AC261" t="s">
        <v>712</v>
      </c>
      <c r="AD261">
        <v>0</v>
      </c>
      <c r="AE261" t="s">
        <v>717</v>
      </c>
      <c r="AF261" t="str">
        <f>IF(WEEKDAY(Main_Data_1_1[[#This Row],[Orders.OrderDate]],2)&gt;5,"Weekend","Weekday")</f>
        <v>Weekday</v>
      </c>
    </row>
    <row r="262" spans="1:32" x14ac:dyDescent="0.3">
      <c r="A262">
        <v>127</v>
      </c>
      <c r="B262" t="s">
        <v>154</v>
      </c>
      <c r="C262" t="s">
        <v>37</v>
      </c>
      <c r="D262" t="s">
        <v>22</v>
      </c>
      <c r="E262">
        <v>4.5999999999999996</v>
      </c>
      <c r="F262">
        <v>600</v>
      </c>
      <c r="G262" t="s">
        <v>10</v>
      </c>
      <c r="H262">
        <v>583</v>
      </c>
      <c r="I262">
        <v>321</v>
      </c>
      <c r="J262">
        <v>127</v>
      </c>
      <c r="K262" s="2">
        <v>45919</v>
      </c>
      <c r="L262" s="2">
        <v>0.3923611111111111</v>
      </c>
      <c r="M262">
        <v>34</v>
      </c>
      <c r="N262">
        <v>6</v>
      </c>
      <c r="O262">
        <v>1773.06</v>
      </c>
      <c r="P262">
        <v>88.65</v>
      </c>
      <c r="Q262">
        <v>0</v>
      </c>
      <c r="R262" t="s">
        <v>683</v>
      </c>
      <c r="S262" t="s">
        <v>681</v>
      </c>
      <c r="T262">
        <v>321</v>
      </c>
      <c r="U262" t="s">
        <v>536</v>
      </c>
      <c r="V262" t="s">
        <v>284</v>
      </c>
      <c r="W262">
        <v>49</v>
      </c>
      <c r="X262" t="s">
        <v>15</v>
      </c>
      <c r="Y262" s="2">
        <v>45637</v>
      </c>
      <c r="Z262">
        <v>1684.4099999999999</v>
      </c>
      <c r="AA262" t="s">
        <v>720</v>
      </c>
      <c r="AB262">
        <v>2025</v>
      </c>
      <c r="AC262" t="s">
        <v>712</v>
      </c>
      <c r="AD262">
        <v>4.9998308009881226E-2</v>
      </c>
      <c r="AE262" t="s">
        <v>717</v>
      </c>
      <c r="AF262" t="str">
        <f>IF(WEEKDAY(Main_Data_1_1[[#This Row],[Orders.OrderDate]],2)&gt;5,"Weekend","Weekday")</f>
        <v>Weekday</v>
      </c>
    </row>
    <row r="263" spans="1:32" x14ac:dyDescent="0.3">
      <c r="A263">
        <v>189</v>
      </c>
      <c r="B263" t="s">
        <v>216</v>
      </c>
      <c r="C263" t="s">
        <v>19</v>
      </c>
      <c r="D263" t="s">
        <v>9</v>
      </c>
      <c r="E263">
        <v>3.6</v>
      </c>
      <c r="F263">
        <v>800</v>
      </c>
      <c r="G263" t="s">
        <v>10</v>
      </c>
      <c r="H263">
        <v>39</v>
      </c>
      <c r="I263">
        <v>406</v>
      </c>
      <c r="J263">
        <v>189</v>
      </c>
      <c r="K263" s="2">
        <v>45332</v>
      </c>
      <c r="L263" s="2">
        <v>0.85624999999999996</v>
      </c>
      <c r="M263">
        <v>63</v>
      </c>
      <c r="N263">
        <v>6</v>
      </c>
      <c r="O263">
        <v>1737.16</v>
      </c>
      <c r="P263">
        <v>0</v>
      </c>
      <c r="Q263">
        <v>30</v>
      </c>
      <c r="R263" t="s">
        <v>682</v>
      </c>
      <c r="S263" t="s">
        <v>681</v>
      </c>
      <c r="T263">
        <v>406</v>
      </c>
      <c r="U263" t="s">
        <v>498</v>
      </c>
      <c r="V263" t="s">
        <v>284</v>
      </c>
      <c r="W263">
        <v>37</v>
      </c>
      <c r="X263" t="s">
        <v>31</v>
      </c>
      <c r="Y263" s="2">
        <v>45615</v>
      </c>
      <c r="Z263">
        <v>1767.16</v>
      </c>
      <c r="AA263" t="s">
        <v>716</v>
      </c>
      <c r="AB263">
        <v>2024</v>
      </c>
      <c r="AC263" t="s">
        <v>712</v>
      </c>
      <c r="AD263">
        <v>0</v>
      </c>
      <c r="AE263" t="s">
        <v>723</v>
      </c>
      <c r="AF263" t="str">
        <f>IF(WEEKDAY(Main_Data_1_1[[#This Row],[Orders.OrderDate]],2)&gt;5,"Weekend","Weekday")</f>
        <v>Weekend</v>
      </c>
    </row>
    <row r="264" spans="1:32" x14ac:dyDescent="0.3">
      <c r="A264">
        <v>2</v>
      </c>
      <c r="B264" t="s">
        <v>11</v>
      </c>
      <c r="C264" t="s">
        <v>8</v>
      </c>
      <c r="D264" t="s">
        <v>12</v>
      </c>
      <c r="E264">
        <v>3.8</v>
      </c>
      <c r="F264">
        <v>600</v>
      </c>
      <c r="G264" t="s">
        <v>13</v>
      </c>
      <c r="H264">
        <v>555</v>
      </c>
      <c r="I264">
        <v>406</v>
      </c>
      <c r="J264">
        <v>2</v>
      </c>
      <c r="K264" s="2">
        <v>46254</v>
      </c>
      <c r="L264" s="2">
        <v>0.82638888888888884</v>
      </c>
      <c r="M264">
        <v>29</v>
      </c>
      <c r="N264">
        <v>5</v>
      </c>
      <c r="O264">
        <v>596.46</v>
      </c>
      <c r="P264">
        <v>89.47</v>
      </c>
      <c r="Q264">
        <v>30</v>
      </c>
      <c r="R264" t="s">
        <v>683</v>
      </c>
      <c r="S264" t="s">
        <v>681</v>
      </c>
      <c r="T264">
        <v>406</v>
      </c>
      <c r="U264" t="s">
        <v>498</v>
      </c>
      <c r="V264" t="s">
        <v>284</v>
      </c>
      <c r="W264">
        <v>37</v>
      </c>
      <c r="X264" t="s">
        <v>31</v>
      </c>
      <c r="Y264" s="2">
        <v>45615</v>
      </c>
      <c r="Z264">
        <v>536.99</v>
      </c>
      <c r="AA264" t="s">
        <v>722</v>
      </c>
      <c r="AB264">
        <v>2026</v>
      </c>
      <c r="AC264" t="s">
        <v>721</v>
      </c>
      <c r="AD264">
        <v>0.150001676558361</v>
      </c>
      <c r="AE264" t="s">
        <v>723</v>
      </c>
      <c r="AF264" t="str">
        <f>IF(WEEKDAY(Main_Data_1_1[[#This Row],[Orders.OrderDate]],2)&gt;5,"Weekend","Weekday")</f>
        <v>Weekday</v>
      </c>
    </row>
    <row r="265" spans="1:32" x14ac:dyDescent="0.3">
      <c r="A265">
        <v>209</v>
      </c>
      <c r="B265" t="s">
        <v>236</v>
      </c>
      <c r="C265" t="s">
        <v>37</v>
      </c>
      <c r="D265" t="s">
        <v>29</v>
      </c>
      <c r="E265">
        <v>3.6</v>
      </c>
      <c r="F265">
        <v>350</v>
      </c>
      <c r="G265" t="s">
        <v>10</v>
      </c>
      <c r="H265">
        <v>381</v>
      </c>
      <c r="I265">
        <v>111</v>
      </c>
      <c r="J265">
        <v>209</v>
      </c>
      <c r="K265" s="2">
        <v>45626</v>
      </c>
      <c r="L265" s="2">
        <v>0.77430555555555558</v>
      </c>
      <c r="M265">
        <v>55</v>
      </c>
      <c r="N265">
        <v>2</v>
      </c>
      <c r="O265">
        <v>1169.45</v>
      </c>
      <c r="P265">
        <v>116.95</v>
      </c>
      <c r="Q265">
        <v>40</v>
      </c>
      <c r="R265" t="s">
        <v>682</v>
      </c>
      <c r="S265" t="s">
        <v>681</v>
      </c>
      <c r="T265">
        <v>111</v>
      </c>
      <c r="U265" t="s">
        <v>385</v>
      </c>
      <c r="V265" t="s">
        <v>284</v>
      </c>
      <c r="W265">
        <v>25</v>
      </c>
      <c r="X265" t="s">
        <v>35</v>
      </c>
      <c r="Y265" s="2">
        <v>45411</v>
      </c>
      <c r="Z265">
        <v>1092.5</v>
      </c>
      <c r="AA265" t="s">
        <v>714</v>
      </c>
      <c r="AB265">
        <v>2024</v>
      </c>
      <c r="AC265" t="s">
        <v>712</v>
      </c>
      <c r="AD265">
        <v>0.10000427551413058</v>
      </c>
      <c r="AE265" t="s">
        <v>715</v>
      </c>
      <c r="AF265" t="str">
        <f>IF(WEEKDAY(Main_Data_1_1[[#This Row],[Orders.OrderDate]],2)&gt;5,"Weekend","Weekday")</f>
        <v>Weekend</v>
      </c>
    </row>
    <row r="266" spans="1:32" x14ac:dyDescent="0.3">
      <c r="A266">
        <v>223</v>
      </c>
      <c r="B266" t="s">
        <v>250</v>
      </c>
      <c r="C266" t="s">
        <v>35</v>
      </c>
      <c r="D266" t="s">
        <v>42</v>
      </c>
      <c r="E266">
        <v>2.9</v>
      </c>
      <c r="F266">
        <v>400</v>
      </c>
      <c r="G266" t="s">
        <v>13</v>
      </c>
      <c r="H266">
        <v>411</v>
      </c>
      <c r="I266">
        <v>112</v>
      </c>
      <c r="J266">
        <v>223</v>
      </c>
      <c r="K266" s="2">
        <v>45943</v>
      </c>
      <c r="L266" s="2">
        <v>0.54513888888888884</v>
      </c>
      <c r="M266">
        <v>33</v>
      </c>
      <c r="N266">
        <v>1</v>
      </c>
      <c r="O266">
        <v>754.58</v>
      </c>
      <c r="P266">
        <v>0</v>
      </c>
      <c r="Q266">
        <v>0</v>
      </c>
      <c r="R266" t="s">
        <v>683</v>
      </c>
      <c r="S266" t="s">
        <v>681</v>
      </c>
      <c r="T266">
        <v>112</v>
      </c>
      <c r="U266" t="s">
        <v>386</v>
      </c>
      <c r="V266" t="s">
        <v>288</v>
      </c>
      <c r="W266">
        <v>41</v>
      </c>
      <c r="X266" t="s">
        <v>15</v>
      </c>
      <c r="Y266" s="2">
        <v>45712</v>
      </c>
      <c r="Z266">
        <v>754.58</v>
      </c>
      <c r="AA266" t="s">
        <v>719</v>
      </c>
      <c r="AB266">
        <v>2025</v>
      </c>
      <c r="AC266" t="s">
        <v>712</v>
      </c>
      <c r="AD266">
        <v>0</v>
      </c>
      <c r="AE266" t="s">
        <v>723</v>
      </c>
      <c r="AF266" t="str">
        <f>IF(WEEKDAY(Main_Data_1_1[[#This Row],[Orders.OrderDate]],2)&gt;5,"Weekend","Weekday")</f>
        <v>Weekday</v>
      </c>
    </row>
    <row r="267" spans="1:32" x14ac:dyDescent="0.3">
      <c r="A267">
        <v>40</v>
      </c>
      <c r="B267" t="s">
        <v>66</v>
      </c>
      <c r="C267" t="s">
        <v>19</v>
      </c>
      <c r="D267" t="s">
        <v>26</v>
      </c>
      <c r="E267">
        <v>4</v>
      </c>
      <c r="F267">
        <v>600</v>
      </c>
      <c r="G267" t="s">
        <v>17</v>
      </c>
      <c r="H267">
        <v>60</v>
      </c>
      <c r="I267">
        <v>494</v>
      </c>
      <c r="J267">
        <v>40</v>
      </c>
      <c r="K267" s="2">
        <v>45934</v>
      </c>
      <c r="L267" s="2">
        <v>0.95625000000000004</v>
      </c>
      <c r="M267">
        <v>49</v>
      </c>
      <c r="N267">
        <v>3</v>
      </c>
      <c r="O267">
        <v>896.95</v>
      </c>
      <c r="P267">
        <v>179.39</v>
      </c>
      <c r="Q267">
        <v>40</v>
      </c>
      <c r="R267" t="s">
        <v>680</v>
      </c>
      <c r="S267" t="s">
        <v>681</v>
      </c>
      <c r="T267">
        <v>494</v>
      </c>
      <c r="U267" t="s">
        <v>376</v>
      </c>
      <c r="V267" t="s">
        <v>288</v>
      </c>
      <c r="W267">
        <v>31</v>
      </c>
      <c r="X267" t="s">
        <v>31</v>
      </c>
      <c r="Y267" s="2">
        <v>45730</v>
      </c>
      <c r="Z267">
        <v>757.56000000000006</v>
      </c>
      <c r="AA267" t="s">
        <v>719</v>
      </c>
      <c r="AB267">
        <v>2025</v>
      </c>
      <c r="AC267" t="s">
        <v>712</v>
      </c>
      <c r="AD267">
        <v>0.19999999999999998</v>
      </c>
      <c r="AE267" t="s">
        <v>715</v>
      </c>
      <c r="AF267" t="str">
        <f>IF(WEEKDAY(Main_Data_1_1[[#This Row],[Orders.OrderDate]],2)&gt;5,"Weekend","Weekday")</f>
        <v>Weekend</v>
      </c>
    </row>
    <row r="268" spans="1:32" x14ac:dyDescent="0.3">
      <c r="A268">
        <v>170</v>
      </c>
      <c r="B268" t="s">
        <v>197</v>
      </c>
      <c r="C268" t="s">
        <v>8</v>
      </c>
      <c r="D268" t="s">
        <v>26</v>
      </c>
      <c r="E268">
        <v>3.7</v>
      </c>
      <c r="F268">
        <v>400</v>
      </c>
      <c r="G268" t="s">
        <v>13</v>
      </c>
      <c r="H268">
        <v>421</v>
      </c>
      <c r="I268">
        <v>494</v>
      </c>
      <c r="J268">
        <v>170</v>
      </c>
      <c r="K268" s="2">
        <v>45845</v>
      </c>
      <c r="L268" s="2">
        <v>0.63541666666666663</v>
      </c>
      <c r="M268">
        <v>28</v>
      </c>
      <c r="N268">
        <v>2</v>
      </c>
      <c r="O268">
        <v>1385.46</v>
      </c>
      <c r="P268">
        <v>207.82</v>
      </c>
      <c r="Q268">
        <v>0</v>
      </c>
      <c r="R268" t="s">
        <v>686</v>
      </c>
      <c r="S268" t="s">
        <v>681</v>
      </c>
      <c r="T268">
        <v>494</v>
      </c>
      <c r="U268" t="s">
        <v>376</v>
      </c>
      <c r="V268" t="s">
        <v>288</v>
      </c>
      <c r="W268">
        <v>31</v>
      </c>
      <c r="X268" t="s">
        <v>31</v>
      </c>
      <c r="Y268" s="2">
        <v>45730</v>
      </c>
      <c r="Z268">
        <v>1177.6400000000001</v>
      </c>
      <c r="AA268" t="s">
        <v>718</v>
      </c>
      <c r="AB268">
        <v>2025</v>
      </c>
      <c r="AC268" t="s">
        <v>721</v>
      </c>
      <c r="AD268">
        <v>0.15000072178193524</v>
      </c>
      <c r="AE268" t="s">
        <v>715</v>
      </c>
      <c r="AF268" t="str">
        <f>IF(WEEKDAY(Main_Data_1_1[[#This Row],[Orders.OrderDate]],2)&gt;5,"Weekend","Weekday")</f>
        <v>Weekday</v>
      </c>
    </row>
    <row r="269" spans="1:32" x14ac:dyDescent="0.3">
      <c r="A269">
        <v>219</v>
      </c>
      <c r="B269" t="s">
        <v>246</v>
      </c>
      <c r="C269" t="s">
        <v>31</v>
      </c>
      <c r="D269" t="s">
        <v>16</v>
      </c>
      <c r="E269">
        <v>3.2</v>
      </c>
      <c r="F269">
        <v>150</v>
      </c>
      <c r="G269" t="s">
        <v>10</v>
      </c>
      <c r="H269">
        <v>137</v>
      </c>
      <c r="I269">
        <v>114</v>
      </c>
      <c r="J269">
        <v>219</v>
      </c>
      <c r="K269" s="2">
        <v>45768</v>
      </c>
      <c r="L269" s="2">
        <v>0.93472222222222223</v>
      </c>
      <c r="M269">
        <v>25</v>
      </c>
      <c r="N269">
        <v>3</v>
      </c>
      <c r="O269">
        <v>489.35</v>
      </c>
      <c r="P269">
        <v>0</v>
      </c>
      <c r="Q269">
        <v>49</v>
      </c>
      <c r="R269" t="s">
        <v>685</v>
      </c>
      <c r="S269" t="s">
        <v>679</v>
      </c>
      <c r="T269">
        <v>114</v>
      </c>
      <c r="U269" t="s">
        <v>388</v>
      </c>
      <c r="V269" t="s">
        <v>288</v>
      </c>
      <c r="W269">
        <v>30</v>
      </c>
      <c r="X269" t="s">
        <v>72</v>
      </c>
      <c r="Y269" s="2">
        <v>45333</v>
      </c>
      <c r="Z269">
        <v>538.35</v>
      </c>
      <c r="AA269" t="s">
        <v>726</v>
      </c>
      <c r="AB269">
        <v>2025</v>
      </c>
      <c r="AC269" t="s">
        <v>721</v>
      </c>
      <c r="AD269">
        <v>0</v>
      </c>
      <c r="AE269" t="s">
        <v>715</v>
      </c>
      <c r="AF269" t="str">
        <f>IF(WEEKDAY(Main_Data_1_1[[#This Row],[Orders.OrderDate]],2)&gt;5,"Weekend","Weekday")</f>
        <v>Weekday</v>
      </c>
    </row>
    <row r="270" spans="1:32" x14ac:dyDescent="0.3">
      <c r="A270">
        <v>223</v>
      </c>
      <c r="B270" t="s">
        <v>250</v>
      </c>
      <c r="C270" t="s">
        <v>35</v>
      </c>
      <c r="D270" t="s">
        <v>42</v>
      </c>
      <c r="E270">
        <v>2.9</v>
      </c>
      <c r="F270">
        <v>400</v>
      </c>
      <c r="G270" t="s">
        <v>13</v>
      </c>
      <c r="H270">
        <v>321</v>
      </c>
      <c r="I270">
        <v>114</v>
      </c>
      <c r="J270">
        <v>223</v>
      </c>
      <c r="K270" s="2">
        <v>45576</v>
      </c>
      <c r="L270" s="2">
        <v>0.96527777777777779</v>
      </c>
      <c r="M270">
        <v>50</v>
      </c>
      <c r="N270">
        <v>2</v>
      </c>
      <c r="O270">
        <v>1228.53</v>
      </c>
      <c r="P270">
        <v>122.85</v>
      </c>
      <c r="Q270">
        <v>49</v>
      </c>
      <c r="R270" t="s">
        <v>678</v>
      </c>
      <c r="S270" t="s">
        <v>684</v>
      </c>
      <c r="T270">
        <v>114</v>
      </c>
      <c r="U270" t="s">
        <v>388</v>
      </c>
      <c r="V270" t="s">
        <v>288</v>
      </c>
      <c r="W270">
        <v>30</v>
      </c>
      <c r="X270" t="s">
        <v>72</v>
      </c>
      <c r="Y270" s="2">
        <v>45333</v>
      </c>
      <c r="Z270">
        <v>1154.68</v>
      </c>
      <c r="AA270" t="s">
        <v>719</v>
      </c>
      <c r="AB270">
        <v>2024</v>
      </c>
      <c r="AC270" t="s">
        <v>712</v>
      </c>
      <c r="AD270">
        <v>9.9997558057190294E-2</v>
      </c>
      <c r="AE270" t="s">
        <v>715</v>
      </c>
      <c r="AF270" t="str">
        <f>IF(WEEKDAY(Main_Data_1_1[[#This Row],[Orders.OrderDate]],2)&gt;5,"Weekend","Weekday")</f>
        <v>Weekday</v>
      </c>
    </row>
    <row r="271" spans="1:32" x14ac:dyDescent="0.3">
      <c r="A271">
        <v>49</v>
      </c>
      <c r="B271" t="s">
        <v>76</v>
      </c>
      <c r="C271" t="s">
        <v>19</v>
      </c>
      <c r="D271" t="s">
        <v>16</v>
      </c>
      <c r="E271">
        <v>4.7</v>
      </c>
      <c r="F271">
        <v>400</v>
      </c>
      <c r="G271" t="s">
        <v>17</v>
      </c>
      <c r="H271">
        <v>471</v>
      </c>
      <c r="I271">
        <v>114</v>
      </c>
      <c r="J271">
        <v>49</v>
      </c>
      <c r="K271" s="2">
        <v>45583</v>
      </c>
      <c r="L271" s="2">
        <v>0.38055555555555554</v>
      </c>
      <c r="M271">
        <v>40</v>
      </c>
      <c r="N271">
        <v>4</v>
      </c>
      <c r="O271">
        <v>1369.79</v>
      </c>
      <c r="P271">
        <v>0</v>
      </c>
      <c r="Q271">
        <v>20</v>
      </c>
      <c r="R271" t="s">
        <v>680</v>
      </c>
      <c r="S271" t="s">
        <v>684</v>
      </c>
      <c r="T271">
        <v>114</v>
      </c>
      <c r="U271" t="s">
        <v>388</v>
      </c>
      <c r="V271" t="s">
        <v>288</v>
      </c>
      <c r="W271">
        <v>30</v>
      </c>
      <c r="X271" t="s">
        <v>72</v>
      </c>
      <c r="Y271" s="2">
        <v>45333</v>
      </c>
      <c r="Z271">
        <v>1389.79</v>
      </c>
      <c r="AA271" t="s">
        <v>719</v>
      </c>
      <c r="AB271">
        <v>2024</v>
      </c>
      <c r="AC271" t="s">
        <v>712</v>
      </c>
      <c r="AD271">
        <v>0</v>
      </c>
      <c r="AE271" t="s">
        <v>715</v>
      </c>
      <c r="AF271" t="str">
        <f>IF(WEEKDAY(Main_Data_1_1[[#This Row],[Orders.OrderDate]],2)&gt;5,"Weekend","Weekday")</f>
        <v>Weekday</v>
      </c>
    </row>
    <row r="272" spans="1:32" x14ac:dyDescent="0.3">
      <c r="A272">
        <v>13</v>
      </c>
      <c r="B272" t="s">
        <v>33</v>
      </c>
      <c r="C272" t="s">
        <v>8</v>
      </c>
      <c r="D272" t="s">
        <v>9</v>
      </c>
      <c r="E272">
        <v>3.5</v>
      </c>
      <c r="F272">
        <v>250</v>
      </c>
      <c r="G272" t="s">
        <v>13</v>
      </c>
      <c r="H272">
        <v>586</v>
      </c>
      <c r="I272">
        <v>114</v>
      </c>
      <c r="J272">
        <v>13</v>
      </c>
      <c r="K272" s="2">
        <v>46261</v>
      </c>
      <c r="L272" s="2">
        <v>0.71111111111111114</v>
      </c>
      <c r="M272">
        <v>31</v>
      </c>
      <c r="N272">
        <v>3</v>
      </c>
      <c r="O272">
        <v>1275.71</v>
      </c>
      <c r="P272">
        <v>255.14</v>
      </c>
      <c r="Q272">
        <v>40</v>
      </c>
      <c r="R272" t="s">
        <v>683</v>
      </c>
      <c r="S272" t="s">
        <v>679</v>
      </c>
      <c r="T272">
        <v>114</v>
      </c>
      <c r="U272" t="s">
        <v>388</v>
      </c>
      <c r="V272" t="s">
        <v>288</v>
      </c>
      <c r="W272">
        <v>30</v>
      </c>
      <c r="X272" t="s">
        <v>72</v>
      </c>
      <c r="Y272" s="2">
        <v>45333</v>
      </c>
      <c r="Z272">
        <v>1060.5700000000002</v>
      </c>
      <c r="AA272" t="s">
        <v>722</v>
      </c>
      <c r="AB272">
        <v>2026</v>
      </c>
      <c r="AC272" t="s">
        <v>712</v>
      </c>
      <c r="AD272">
        <v>0.19999843224557304</v>
      </c>
      <c r="AE272" t="s">
        <v>715</v>
      </c>
      <c r="AF272" t="str">
        <f>IF(WEEKDAY(Main_Data_1_1[[#This Row],[Orders.OrderDate]],2)&gt;5,"Weekend","Weekday")</f>
        <v>Weekday</v>
      </c>
    </row>
    <row r="273" spans="1:32" x14ac:dyDescent="0.3">
      <c r="A273">
        <v>42</v>
      </c>
      <c r="B273" t="s">
        <v>68</v>
      </c>
      <c r="C273" t="s">
        <v>19</v>
      </c>
      <c r="D273" t="s">
        <v>16</v>
      </c>
      <c r="E273">
        <v>3</v>
      </c>
      <c r="F273">
        <v>800</v>
      </c>
      <c r="G273" t="s">
        <v>13</v>
      </c>
      <c r="H273">
        <v>143</v>
      </c>
      <c r="I273">
        <v>313</v>
      </c>
      <c r="J273">
        <v>42</v>
      </c>
      <c r="K273" s="2">
        <v>46012</v>
      </c>
      <c r="L273" s="2">
        <v>0.95416666666666672</v>
      </c>
      <c r="M273">
        <v>51</v>
      </c>
      <c r="N273">
        <v>6</v>
      </c>
      <c r="O273">
        <v>1100.55</v>
      </c>
      <c r="P273">
        <v>55.03</v>
      </c>
      <c r="Q273">
        <v>40</v>
      </c>
      <c r="R273" t="s">
        <v>685</v>
      </c>
      <c r="S273" t="s">
        <v>679</v>
      </c>
      <c r="T273">
        <v>313</v>
      </c>
      <c r="U273" t="s">
        <v>532</v>
      </c>
      <c r="V273" t="s">
        <v>288</v>
      </c>
      <c r="W273">
        <v>43</v>
      </c>
      <c r="X273" t="s">
        <v>19</v>
      </c>
      <c r="Y273" s="2">
        <v>45003</v>
      </c>
      <c r="Z273">
        <v>1085.52</v>
      </c>
      <c r="AA273" t="s">
        <v>724</v>
      </c>
      <c r="AB273">
        <v>2025</v>
      </c>
      <c r="AC273" t="s">
        <v>712</v>
      </c>
      <c r="AD273">
        <v>5.0002271591476993E-2</v>
      </c>
      <c r="AE273" t="s">
        <v>723</v>
      </c>
      <c r="AF273" t="str">
        <f>IF(WEEKDAY(Main_Data_1_1[[#This Row],[Orders.OrderDate]],2)&gt;5,"Weekend","Weekday")</f>
        <v>Weekend</v>
      </c>
    </row>
    <row r="274" spans="1:32" x14ac:dyDescent="0.3">
      <c r="A274">
        <v>42</v>
      </c>
      <c r="B274" t="s">
        <v>68</v>
      </c>
      <c r="C274" t="s">
        <v>19</v>
      </c>
      <c r="D274" t="s">
        <v>16</v>
      </c>
      <c r="E274">
        <v>3</v>
      </c>
      <c r="F274">
        <v>800</v>
      </c>
      <c r="G274" t="s">
        <v>13</v>
      </c>
      <c r="H274">
        <v>184</v>
      </c>
      <c r="I274">
        <v>361</v>
      </c>
      <c r="J274">
        <v>42</v>
      </c>
      <c r="K274" s="2">
        <v>46167</v>
      </c>
      <c r="L274" s="2">
        <v>0.64722222222222225</v>
      </c>
      <c r="M274">
        <v>51</v>
      </c>
      <c r="N274">
        <v>1</v>
      </c>
      <c r="O274">
        <v>286.5</v>
      </c>
      <c r="P274">
        <v>28.65</v>
      </c>
      <c r="Q274">
        <v>0</v>
      </c>
      <c r="R274" t="s">
        <v>678</v>
      </c>
      <c r="S274" t="s">
        <v>684</v>
      </c>
      <c r="T274">
        <v>361</v>
      </c>
      <c r="U274" t="s">
        <v>553</v>
      </c>
      <c r="V274" t="s">
        <v>288</v>
      </c>
      <c r="W274">
        <v>37</v>
      </c>
      <c r="X274" t="s">
        <v>35</v>
      </c>
      <c r="Y274" s="2">
        <v>45329</v>
      </c>
      <c r="Z274">
        <v>257.85000000000002</v>
      </c>
      <c r="AA274" t="s">
        <v>727</v>
      </c>
      <c r="AB274">
        <v>2026</v>
      </c>
      <c r="AC274" t="s">
        <v>712</v>
      </c>
      <c r="AD274">
        <v>9.9999999999999992E-2</v>
      </c>
      <c r="AE274" t="s">
        <v>723</v>
      </c>
      <c r="AF274" t="str">
        <f>IF(WEEKDAY(Main_Data_1_1[[#This Row],[Orders.OrderDate]],2)&gt;5,"Weekend","Weekday")</f>
        <v>Weekday</v>
      </c>
    </row>
    <row r="275" spans="1:32" x14ac:dyDescent="0.3">
      <c r="A275">
        <v>108</v>
      </c>
      <c r="B275" t="s">
        <v>135</v>
      </c>
      <c r="C275" t="s">
        <v>31</v>
      </c>
      <c r="D275" t="s">
        <v>22</v>
      </c>
      <c r="E275">
        <v>3.7</v>
      </c>
      <c r="F275">
        <v>500</v>
      </c>
      <c r="G275" t="s">
        <v>13</v>
      </c>
      <c r="H275">
        <v>227</v>
      </c>
      <c r="I275">
        <v>361</v>
      </c>
      <c r="J275">
        <v>108</v>
      </c>
      <c r="K275" s="2">
        <v>45908</v>
      </c>
      <c r="L275" s="2">
        <v>0.77013888888888893</v>
      </c>
      <c r="M275">
        <v>59</v>
      </c>
      <c r="N275">
        <v>1</v>
      </c>
      <c r="O275">
        <v>1400.12</v>
      </c>
      <c r="P275">
        <v>210.02</v>
      </c>
      <c r="Q275">
        <v>20</v>
      </c>
      <c r="R275" t="s">
        <v>680</v>
      </c>
      <c r="S275" t="s">
        <v>681</v>
      </c>
      <c r="T275">
        <v>361</v>
      </c>
      <c r="U275" t="s">
        <v>553</v>
      </c>
      <c r="V275" t="s">
        <v>288</v>
      </c>
      <c r="W275">
        <v>37</v>
      </c>
      <c r="X275" t="s">
        <v>35</v>
      </c>
      <c r="Y275" s="2">
        <v>45329</v>
      </c>
      <c r="Z275">
        <v>1210.0999999999999</v>
      </c>
      <c r="AA275" t="s">
        <v>720</v>
      </c>
      <c r="AB275">
        <v>2025</v>
      </c>
      <c r="AC275" t="s">
        <v>712</v>
      </c>
      <c r="AD275">
        <v>0.15000142844899012</v>
      </c>
      <c r="AE275" t="s">
        <v>723</v>
      </c>
      <c r="AF275" t="str">
        <f>IF(WEEKDAY(Main_Data_1_1[[#This Row],[Orders.OrderDate]],2)&gt;5,"Weekend","Weekday")</f>
        <v>Weekday</v>
      </c>
    </row>
    <row r="276" spans="1:32" x14ac:dyDescent="0.3">
      <c r="A276">
        <v>213</v>
      </c>
      <c r="B276" t="s">
        <v>240</v>
      </c>
      <c r="C276" t="s">
        <v>15</v>
      </c>
      <c r="D276" t="s">
        <v>26</v>
      </c>
      <c r="E276">
        <v>4.5999999999999996</v>
      </c>
      <c r="F276">
        <v>150</v>
      </c>
      <c r="G276" t="s">
        <v>13</v>
      </c>
      <c r="H276">
        <v>550</v>
      </c>
      <c r="I276">
        <v>361</v>
      </c>
      <c r="J276">
        <v>213</v>
      </c>
      <c r="K276" s="2">
        <v>45847</v>
      </c>
      <c r="L276" s="2">
        <v>0.8979166666666667</v>
      </c>
      <c r="M276">
        <v>63</v>
      </c>
      <c r="N276">
        <v>3</v>
      </c>
      <c r="O276">
        <v>310.48</v>
      </c>
      <c r="P276">
        <v>0</v>
      </c>
      <c r="Q276">
        <v>40</v>
      </c>
      <c r="R276" t="s">
        <v>682</v>
      </c>
      <c r="S276" t="s">
        <v>681</v>
      </c>
      <c r="T276">
        <v>361</v>
      </c>
      <c r="U276" t="s">
        <v>553</v>
      </c>
      <c r="V276" t="s">
        <v>288</v>
      </c>
      <c r="W276">
        <v>37</v>
      </c>
      <c r="X276" t="s">
        <v>35</v>
      </c>
      <c r="Y276" s="2">
        <v>45329</v>
      </c>
      <c r="Z276">
        <v>350.48</v>
      </c>
      <c r="AA276" t="s">
        <v>718</v>
      </c>
      <c r="AB276">
        <v>2025</v>
      </c>
      <c r="AC276" t="s">
        <v>712</v>
      </c>
      <c r="AD276">
        <v>0</v>
      </c>
      <c r="AE276" t="s">
        <v>723</v>
      </c>
      <c r="AF276" t="str">
        <f>IF(WEEKDAY(Main_Data_1_1[[#This Row],[Orders.OrderDate]],2)&gt;5,"Weekend","Weekday")</f>
        <v>Weekday</v>
      </c>
    </row>
    <row r="277" spans="1:32" x14ac:dyDescent="0.3">
      <c r="A277">
        <v>217</v>
      </c>
      <c r="B277" t="s">
        <v>244</v>
      </c>
      <c r="C277" t="s">
        <v>72</v>
      </c>
      <c r="D277" t="s">
        <v>22</v>
      </c>
      <c r="E277">
        <v>3.4</v>
      </c>
      <c r="F277">
        <v>800</v>
      </c>
      <c r="G277" t="s">
        <v>10</v>
      </c>
      <c r="H277">
        <v>244</v>
      </c>
      <c r="I277">
        <v>116</v>
      </c>
      <c r="J277">
        <v>217</v>
      </c>
      <c r="K277" s="2">
        <v>46029</v>
      </c>
      <c r="L277" s="2">
        <v>0.50486111111111109</v>
      </c>
      <c r="M277">
        <v>37</v>
      </c>
      <c r="N277">
        <v>1</v>
      </c>
      <c r="O277">
        <v>462.27</v>
      </c>
      <c r="P277">
        <v>0</v>
      </c>
      <c r="Q277">
        <v>20</v>
      </c>
      <c r="R277" t="s">
        <v>685</v>
      </c>
      <c r="S277" t="s">
        <v>679</v>
      </c>
      <c r="T277">
        <v>116</v>
      </c>
      <c r="U277" t="s">
        <v>390</v>
      </c>
      <c r="V277" t="s">
        <v>284</v>
      </c>
      <c r="W277">
        <v>52</v>
      </c>
      <c r="X277" t="s">
        <v>19</v>
      </c>
      <c r="Y277" s="2">
        <v>45282</v>
      </c>
      <c r="Z277">
        <v>482.27</v>
      </c>
      <c r="AA277" t="s">
        <v>711</v>
      </c>
      <c r="AB277">
        <v>2026</v>
      </c>
      <c r="AC277" t="s">
        <v>712</v>
      </c>
      <c r="AD277">
        <v>0</v>
      </c>
      <c r="AE277" t="s">
        <v>717</v>
      </c>
      <c r="AF277" t="str">
        <f>IF(WEEKDAY(Main_Data_1_1[[#This Row],[Orders.OrderDate]],2)&gt;5,"Weekend","Weekday")</f>
        <v>Weekday</v>
      </c>
    </row>
    <row r="278" spans="1:32" x14ac:dyDescent="0.3">
      <c r="A278">
        <v>83</v>
      </c>
      <c r="B278" t="s">
        <v>110</v>
      </c>
      <c r="C278" t="s">
        <v>72</v>
      </c>
      <c r="D278" t="s">
        <v>42</v>
      </c>
      <c r="E278">
        <v>3.3</v>
      </c>
      <c r="F278">
        <v>250</v>
      </c>
      <c r="G278" t="s">
        <v>10</v>
      </c>
      <c r="H278">
        <v>42</v>
      </c>
      <c r="I278">
        <v>424</v>
      </c>
      <c r="J278">
        <v>83</v>
      </c>
      <c r="K278" s="2">
        <v>45753</v>
      </c>
      <c r="L278" s="2">
        <v>0.34097222222222223</v>
      </c>
      <c r="M278">
        <v>44</v>
      </c>
      <c r="N278">
        <v>5</v>
      </c>
      <c r="O278">
        <v>1626.32</v>
      </c>
      <c r="P278">
        <v>0</v>
      </c>
      <c r="Q278">
        <v>40</v>
      </c>
      <c r="R278" t="s">
        <v>686</v>
      </c>
      <c r="S278" t="s">
        <v>681</v>
      </c>
      <c r="T278">
        <v>424</v>
      </c>
      <c r="U278" t="s">
        <v>590</v>
      </c>
      <c r="V278" t="s">
        <v>288</v>
      </c>
      <c r="W278">
        <v>44</v>
      </c>
      <c r="X278" t="s">
        <v>21</v>
      </c>
      <c r="Y278" s="2">
        <v>45640</v>
      </c>
      <c r="Z278">
        <v>1666.32</v>
      </c>
      <c r="AA278" t="s">
        <v>726</v>
      </c>
      <c r="AB278">
        <v>2025</v>
      </c>
      <c r="AC278" t="s">
        <v>712</v>
      </c>
      <c r="AD278">
        <v>0</v>
      </c>
      <c r="AE278" t="s">
        <v>723</v>
      </c>
      <c r="AF278" t="str">
        <f>IF(WEEKDAY(Main_Data_1_1[[#This Row],[Orders.OrderDate]],2)&gt;5,"Weekend","Weekday")</f>
        <v>Weekend</v>
      </c>
    </row>
    <row r="279" spans="1:32" x14ac:dyDescent="0.3">
      <c r="A279">
        <v>155</v>
      </c>
      <c r="B279" t="s">
        <v>182</v>
      </c>
      <c r="C279" t="s">
        <v>15</v>
      </c>
      <c r="D279" t="s">
        <v>22</v>
      </c>
      <c r="E279">
        <v>2.9</v>
      </c>
      <c r="F279">
        <v>300</v>
      </c>
      <c r="G279" t="s">
        <v>13</v>
      </c>
      <c r="H279">
        <v>511</v>
      </c>
      <c r="I279">
        <v>424</v>
      </c>
      <c r="J279">
        <v>155</v>
      </c>
      <c r="K279" s="2">
        <v>46104</v>
      </c>
      <c r="L279" s="2">
        <v>0.75555555555555554</v>
      </c>
      <c r="M279">
        <v>56</v>
      </c>
      <c r="N279">
        <v>2</v>
      </c>
      <c r="O279">
        <v>763.75</v>
      </c>
      <c r="P279">
        <v>76.38</v>
      </c>
      <c r="Q279">
        <v>40</v>
      </c>
      <c r="R279" t="s">
        <v>678</v>
      </c>
      <c r="S279" t="s">
        <v>681</v>
      </c>
      <c r="T279">
        <v>424</v>
      </c>
      <c r="U279" t="s">
        <v>590</v>
      </c>
      <c r="V279" t="s">
        <v>288</v>
      </c>
      <c r="W279">
        <v>44</v>
      </c>
      <c r="X279" t="s">
        <v>21</v>
      </c>
      <c r="Y279" s="2">
        <v>45640</v>
      </c>
      <c r="Z279">
        <v>727.37</v>
      </c>
      <c r="AA279" t="s">
        <v>725</v>
      </c>
      <c r="AB279">
        <v>2026</v>
      </c>
      <c r="AC279" t="s">
        <v>712</v>
      </c>
      <c r="AD279">
        <v>0.10000654664484451</v>
      </c>
      <c r="AE279" t="s">
        <v>723</v>
      </c>
      <c r="AF279" t="str">
        <f>IF(WEEKDAY(Main_Data_1_1[[#This Row],[Orders.OrderDate]],2)&gt;5,"Weekend","Weekday")</f>
        <v>Weekday</v>
      </c>
    </row>
    <row r="280" spans="1:32" x14ac:dyDescent="0.3">
      <c r="A280">
        <v>44</v>
      </c>
      <c r="B280" t="s">
        <v>70</v>
      </c>
      <c r="C280" t="s">
        <v>15</v>
      </c>
      <c r="D280" t="s">
        <v>26</v>
      </c>
      <c r="E280">
        <v>3.8</v>
      </c>
      <c r="F280">
        <v>150</v>
      </c>
      <c r="G280" t="s">
        <v>17</v>
      </c>
      <c r="H280">
        <v>125</v>
      </c>
      <c r="I280">
        <v>426</v>
      </c>
      <c r="J280">
        <v>44</v>
      </c>
      <c r="K280" s="2">
        <v>46005</v>
      </c>
      <c r="L280" s="2">
        <v>0.81597222222222221</v>
      </c>
      <c r="M280">
        <v>25</v>
      </c>
      <c r="N280">
        <v>4</v>
      </c>
      <c r="O280">
        <v>529.32000000000005</v>
      </c>
      <c r="P280">
        <v>52.93</v>
      </c>
      <c r="Q280">
        <v>0</v>
      </c>
      <c r="R280" t="s">
        <v>685</v>
      </c>
      <c r="S280" t="s">
        <v>681</v>
      </c>
      <c r="T280">
        <v>426</v>
      </c>
      <c r="U280" t="s">
        <v>371</v>
      </c>
      <c r="V280" t="s">
        <v>284</v>
      </c>
      <c r="W280">
        <v>27</v>
      </c>
      <c r="X280" t="s">
        <v>15</v>
      </c>
      <c r="Y280" s="2">
        <v>45805</v>
      </c>
      <c r="Z280">
        <v>476.39000000000004</v>
      </c>
      <c r="AA280" t="s">
        <v>724</v>
      </c>
      <c r="AB280">
        <v>2025</v>
      </c>
      <c r="AC280" t="s">
        <v>721</v>
      </c>
      <c r="AD280">
        <v>9.9996221567293875E-2</v>
      </c>
      <c r="AE280" t="s">
        <v>715</v>
      </c>
      <c r="AF280" t="str">
        <f>IF(WEEKDAY(Main_Data_1_1[[#This Row],[Orders.OrderDate]],2)&gt;5,"Weekend","Weekday")</f>
        <v>Weekend</v>
      </c>
    </row>
    <row r="281" spans="1:32" x14ac:dyDescent="0.3">
      <c r="A281">
        <v>221</v>
      </c>
      <c r="B281" t="s">
        <v>248</v>
      </c>
      <c r="C281" t="s">
        <v>37</v>
      </c>
      <c r="D281" t="s">
        <v>12</v>
      </c>
      <c r="E281">
        <v>4.0999999999999996</v>
      </c>
      <c r="F281">
        <v>200</v>
      </c>
      <c r="G281" t="s">
        <v>17</v>
      </c>
      <c r="H281">
        <v>89</v>
      </c>
      <c r="I281">
        <v>426</v>
      </c>
      <c r="J281">
        <v>221</v>
      </c>
      <c r="K281" s="2">
        <v>45758</v>
      </c>
      <c r="L281" s="2">
        <v>0.90208333333333335</v>
      </c>
      <c r="M281">
        <v>26</v>
      </c>
      <c r="N281">
        <v>4</v>
      </c>
      <c r="O281">
        <v>975.82</v>
      </c>
      <c r="P281">
        <v>97.58</v>
      </c>
      <c r="Q281">
        <v>40</v>
      </c>
      <c r="R281" t="s">
        <v>682</v>
      </c>
      <c r="S281" t="s">
        <v>681</v>
      </c>
      <c r="T281">
        <v>426</v>
      </c>
      <c r="U281" t="s">
        <v>371</v>
      </c>
      <c r="V281" t="s">
        <v>284</v>
      </c>
      <c r="W281">
        <v>27</v>
      </c>
      <c r="X281" t="s">
        <v>15</v>
      </c>
      <c r="Y281" s="2">
        <v>45805</v>
      </c>
      <c r="Z281">
        <v>918.24</v>
      </c>
      <c r="AA281" t="s">
        <v>726</v>
      </c>
      <c r="AB281">
        <v>2025</v>
      </c>
      <c r="AC281" t="s">
        <v>721</v>
      </c>
      <c r="AD281">
        <v>9.9997950441679806E-2</v>
      </c>
      <c r="AE281" t="s">
        <v>715</v>
      </c>
      <c r="AF281" t="str">
        <f>IF(WEEKDAY(Main_Data_1_1[[#This Row],[Orders.OrderDate]],2)&gt;5,"Weekend","Weekday")</f>
        <v>Weekday</v>
      </c>
    </row>
    <row r="282" spans="1:32" x14ac:dyDescent="0.3">
      <c r="A282">
        <v>75</v>
      </c>
      <c r="B282" t="s">
        <v>102</v>
      </c>
      <c r="C282" t="s">
        <v>37</v>
      </c>
      <c r="D282" t="s">
        <v>50</v>
      </c>
      <c r="E282">
        <v>3.5</v>
      </c>
      <c r="F282">
        <v>250</v>
      </c>
      <c r="G282" t="s">
        <v>13</v>
      </c>
      <c r="H282">
        <v>425</v>
      </c>
      <c r="I282">
        <v>119</v>
      </c>
      <c r="J282">
        <v>75</v>
      </c>
      <c r="K282" s="2">
        <v>45381</v>
      </c>
      <c r="L282" s="2">
        <v>0.46180555555555558</v>
      </c>
      <c r="M282">
        <v>36</v>
      </c>
      <c r="N282">
        <v>6</v>
      </c>
      <c r="O282">
        <v>1114.9000000000001</v>
      </c>
      <c r="P282">
        <v>0</v>
      </c>
      <c r="Q282">
        <v>0</v>
      </c>
      <c r="R282" t="s">
        <v>678</v>
      </c>
      <c r="S282" t="s">
        <v>681</v>
      </c>
      <c r="T282">
        <v>119</v>
      </c>
      <c r="U282" t="s">
        <v>393</v>
      </c>
      <c r="V282" t="s">
        <v>288</v>
      </c>
      <c r="W282">
        <v>51</v>
      </c>
      <c r="X282" t="s">
        <v>35</v>
      </c>
      <c r="Y282" s="2">
        <v>45678</v>
      </c>
      <c r="Z282">
        <v>1114.9000000000001</v>
      </c>
      <c r="AA282" t="s">
        <v>725</v>
      </c>
      <c r="AB282">
        <v>2024</v>
      </c>
      <c r="AC282" t="s">
        <v>712</v>
      </c>
      <c r="AD282">
        <v>0</v>
      </c>
      <c r="AE282" t="s">
        <v>717</v>
      </c>
      <c r="AF282" t="str">
        <f>IF(WEEKDAY(Main_Data_1_1[[#This Row],[Orders.OrderDate]],2)&gt;5,"Weekend","Weekday")</f>
        <v>Weekend</v>
      </c>
    </row>
    <row r="283" spans="1:32" x14ac:dyDescent="0.3">
      <c r="A283">
        <v>62</v>
      </c>
      <c r="B283" t="s">
        <v>89</v>
      </c>
      <c r="C283" t="s">
        <v>72</v>
      </c>
      <c r="D283" t="s">
        <v>29</v>
      </c>
      <c r="E283">
        <v>3.8</v>
      </c>
      <c r="F283">
        <v>300</v>
      </c>
      <c r="G283" t="s">
        <v>13</v>
      </c>
      <c r="H283">
        <v>438</v>
      </c>
      <c r="I283">
        <v>122</v>
      </c>
      <c r="J283">
        <v>62</v>
      </c>
      <c r="K283" s="2">
        <v>45698</v>
      </c>
      <c r="L283" s="2">
        <v>0.97152777777777777</v>
      </c>
      <c r="M283">
        <v>59</v>
      </c>
      <c r="N283">
        <v>5</v>
      </c>
      <c r="O283">
        <v>1723.65</v>
      </c>
      <c r="P283">
        <v>258.55</v>
      </c>
      <c r="Q283">
        <v>40</v>
      </c>
      <c r="R283" t="s">
        <v>680</v>
      </c>
      <c r="S283" t="s">
        <v>679</v>
      </c>
      <c r="T283">
        <v>122</v>
      </c>
      <c r="U283" t="s">
        <v>396</v>
      </c>
      <c r="V283" t="s">
        <v>288</v>
      </c>
      <c r="W283">
        <v>49</v>
      </c>
      <c r="X283" t="s">
        <v>21</v>
      </c>
      <c r="Y283" s="2">
        <v>44956</v>
      </c>
      <c r="Z283">
        <v>1505.1000000000001</v>
      </c>
      <c r="AA283" t="s">
        <v>716</v>
      </c>
      <c r="AB283">
        <v>2025</v>
      </c>
      <c r="AC283" t="s">
        <v>712</v>
      </c>
      <c r="AD283">
        <v>0.15000145041046617</v>
      </c>
      <c r="AE283" t="s">
        <v>717</v>
      </c>
      <c r="AF283" t="str">
        <f>IF(WEEKDAY(Main_Data_1_1[[#This Row],[Orders.OrderDate]],2)&gt;5,"Weekend","Weekday")</f>
        <v>Weekday</v>
      </c>
    </row>
    <row r="284" spans="1:32" x14ac:dyDescent="0.3">
      <c r="A284">
        <v>197</v>
      </c>
      <c r="B284" t="s">
        <v>224</v>
      </c>
      <c r="C284" t="s">
        <v>8</v>
      </c>
      <c r="D284" t="s">
        <v>50</v>
      </c>
      <c r="E284">
        <v>4.8</v>
      </c>
      <c r="F284">
        <v>700</v>
      </c>
      <c r="G284" t="s">
        <v>10</v>
      </c>
      <c r="H284">
        <v>66</v>
      </c>
      <c r="I284">
        <v>147</v>
      </c>
      <c r="J284">
        <v>197</v>
      </c>
      <c r="K284" s="2">
        <v>46184</v>
      </c>
      <c r="L284" s="2">
        <v>0.49444444444444446</v>
      </c>
      <c r="M284">
        <v>48</v>
      </c>
      <c r="N284">
        <v>6</v>
      </c>
      <c r="O284">
        <v>1787.77</v>
      </c>
      <c r="P284">
        <v>0</v>
      </c>
      <c r="Q284">
        <v>0</v>
      </c>
      <c r="R284" t="s">
        <v>682</v>
      </c>
      <c r="S284" t="s">
        <v>681</v>
      </c>
      <c r="T284">
        <v>147</v>
      </c>
      <c r="U284" t="s">
        <v>365</v>
      </c>
      <c r="V284" t="s">
        <v>288</v>
      </c>
      <c r="W284">
        <v>21</v>
      </c>
      <c r="X284" t="s">
        <v>35</v>
      </c>
      <c r="Y284" s="2">
        <v>45000</v>
      </c>
      <c r="Z284">
        <v>1787.77</v>
      </c>
      <c r="AA284" t="s">
        <v>728</v>
      </c>
      <c r="AB284">
        <v>2026</v>
      </c>
      <c r="AC284" t="s">
        <v>712</v>
      </c>
      <c r="AD284">
        <v>0</v>
      </c>
      <c r="AE284" t="s">
        <v>713</v>
      </c>
      <c r="AF284" t="str">
        <f>IF(WEEKDAY(Main_Data_1_1[[#This Row],[Orders.OrderDate]],2)&gt;5,"Weekend","Weekday")</f>
        <v>Weekday</v>
      </c>
    </row>
    <row r="285" spans="1:32" x14ac:dyDescent="0.3">
      <c r="A285">
        <v>115</v>
      </c>
      <c r="B285" t="s">
        <v>142</v>
      </c>
      <c r="C285" t="s">
        <v>8</v>
      </c>
      <c r="D285" t="s">
        <v>56</v>
      </c>
      <c r="E285">
        <v>3.1</v>
      </c>
      <c r="F285">
        <v>450</v>
      </c>
      <c r="G285" t="s">
        <v>10</v>
      </c>
      <c r="H285">
        <v>368</v>
      </c>
      <c r="I285">
        <v>147</v>
      </c>
      <c r="J285">
        <v>115</v>
      </c>
      <c r="K285" s="2">
        <v>45357</v>
      </c>
      <c r="L285" s="2">
        <v>0.85972222222222228</v>
      </c>
      <c r="M285">
        <v>30</v>
      </c>
      <c r="N285">
        <v>5</v>
      </c>
      <c r="O285">
        <v>672.54</v>
      </c>
      <c r="P285">
        <v>67.25</v>
      </c>
      <c r="Q285">
        <v>40</v>
      </c>
      <c r="R285" t="s">
        <v>682</v>
      </c>
      <c r="S285" t="s">
        <v>681</v>
      </c>
      <c r="T285">
        <v>147</v>
      </c>
      <c r="U285" t="s">
        <v>365</v>
      </c>
      <c r="V285" t="s">
        <v>288</v>
      </c>
      <c r="W285">
        <v>21</v>
      </c>
      <c r="X285" t="s">
        <v>35</v>
      </c>
      <c r="Y285" s="2">
        <v>45000</v>
      </c>
      <c r="Z285">
        <v>645.29</v>
      </c>
      <c r="AA285" t="s">
        <v>725</v>
      </c>
      <c r="AB285">
        <v>2024</v>
      </c>
      <c r="AC285" t="s">
        <v>721</v>
      </c>
      <c r="AD285">
        <v>9.9994052398370364E-2</v>
      </c>
      <c r="AE285" t="s">
        <v>713</v>
      </c>
      <c r="AF285" t="str">
        <f>IF(WEEKDAY(Main_Data_1_1[[#This Row],[Orders.OrderDate]],2)&gt;5,"Weekend","Weekday")</f>
        <v>Weekday</v>
      </c>
    </row>
    <row r="286" spans="1:32" x14ac:dyDescent="0.3">
      <c r="A286">
        <v>97</v>
      </c>
      <c r="B286" t="s">
        <v>124</v>
      </c>
      <c r="C286" t="s">
        <v>21</v>
      </c>
      <c r="D286" t="s">
        <v>50</v>
      </c>
      <c r="E286">
        <v>4.8</v>
      </c>
      <c r="F286">
        <v>350</v>
      </c>
      <c r="G286" t="s">
        <v>17</v>
      </c>
      <c r="H286">
        <v>516</v>
      </c>
      <c r="I286">
        <v>147</v>
      </c>
      <c r="J286">
        <v>97</v>
      </c>
      <c r="K286" s="2">
        <v>46042</v>
      </c>
      <c r="L286" s="2">
        <v>0.36388888888888887</v>
      </c>
      <c r="M286">
        <v>42</v>
      </c>
      <c r="N286">
        <v>3</v>
      </c>
      <c r="O286">
        <v>210.86</v>
      </c>
      <c r="P286">
        <v>0</v>
      </c>
      <c r="Q286">
        <v>49</v>
      </c>
      <c r="R286" t="s">
        <v>686</v>
      </c>
      <c r="S286" t="s">
        <v>681</v>
      </c>
      <c r="T286">
        <v>147</v>
      </c>
      <c r="U286" t="s">
        <v>365</v>
      </c>
      <c r="V286" t="s">
        <v>288</v>
      </c>
      <c r="W286">
        <v>21</v>
      </c>
      <c r="X286" t="s">
        <v>35</v>
      </c>
      <c r="Y286" s="2">
        <v>45000</v>
      </c>
      <c r="Z286">
        <v>259.86</v>
      </c>
      <c r="AA286" t="s">
        <v>711</v>
      </c>
      <c r="AB286">
        <v>2026</v>
      </c>
      <c r="AC286" t="s">
        <v>712</v>
      </c>
      <c r="AD286">
        <v>0</v>
      </c>
      <c r="AE286" t="s">
        <v>713</v>
      </c>
      <c r="AF286" t="str">
        <f>IF(WEEKDAY(Main_Data_1_1[[#This Row],[Orders.OrderDate]],2)&gt;5,"Weekend","Weekday")</f>
        <v>Weekday</v>
      </c>
    </row>
    <row r="287" spans="1:32" x14ac:dyDescent="0.3">
      <c r="A287">
        <v>197</v>
      </c>
      <c r="B287" t="s">
        <v>224</v>
      </c>
      <c r="C287" t="s">
        <v>8</v>
      </c>
      <c r="D287" t="s">
        <v>50</v>
      </c>
      <c r="E287">
        <v>4.8</v>
      </c>
      <c r="F287">
        <v>700</v>
      </c>
      <c r="G287" t="s">
        <v>10</v>
      </c>
      <c r="H287">
        <v>111</v>
      </c>
      <c r="I287">
        <v>554</v>
      </c>
      <c r="J287">
        <v>197</v>
      </c>
      <c r="K287" s="2">
        <v>45733</v>
      </c>
      <c r="L287" s="2">
        <v>0.61041666666666672</v>
      </c>
      <c r="M287">
        <v>56</v>
      </c>
      <c r="N287">
        <v>1</v>
      </c>
      <c r="O287">
        <v>1653.18</v>
      </c>
      <c r="P287">
        <v>247.98</v>
      </c>
      <c r="Q287">
        <v>30</v>
      </c>
      <c r="R287" t="s">
        <v>686</v>
      </c>
      <c r="S287" t="s">
        <v>681</v>
      </c>
      <c r="T287">
        <v>554</v>
      </c>
      <c r="U287" t="s">
        <v>651</v>
      </c>
      <c r="V287" t="s">
        <v>284</v>
      </c>
      <c r="W287">
        <v>22</v>
      </c>
      <c r="X287" t="s">
        <v>19</v>
      </c>
      <c r="Y287" s="2">
        <v>45528</v>
      </c>
      <c r="Z287">
        <v>1435.2</v>
      </c>
      <c r="AA287" t="s">
        <v>725</v>
      </c>
      <c r="AB287">
        <v>2025</v>
      </c>
      <c r="AC287" t="s">
        <v>712</v>
      </c>
      <c r="AD287">
        <v>0.15000181468442636</v>
      </c>
      <c r="AE287" t="s">
        <v>713</v>
      </c>
      <c r="AF287" t="str">
        <f>IF(WEEKDAY(Main_Data_1_1[[#This Row],[Orders.OrderDate]],2)&gt;5,"Weekend","Weekday")</f>
        <v>Weekday</v>
      </c>
    </row>
    <row r="288" spans="1:32" x14ac:dyDescent="0.3">
      <c r="A288">
        <v>12</v>
      </c>
      <c r="B288" t="s">
        <v>32</v>
      </c>
      <c r="C288" t="s">
        <v>8</v>
      </c>
      <c r="D288" t="s">
        <v>22</v>
      </c>
      <c r="E288">
        <v>3.3</v>
      </c>
      <c r="F288">
        <v>600</v>
      </c>
      <c r="G288" t="s">
        <v>13</v>
      </c>
      <c r="H288">
        <v>300</v>
      </c>
      <c r="I288">
        <v>554</v>
      </c>
      <c r="J288">
        <v>12</v>
      </c>
      <c r="K288" s="2">
        <v>46273</v>
      </c>
      <c r="L288" s="2">
        <v>0.94930555555555551</v>
      </c>
      <c r="M288">
        <v>32</v>
      </c>
      <c r="N288">
        <v>6</v>
      </c>
      <c r="O288">
        <v>268.73</v>
      </c>
      <c r="P288">
        <v>0</v>
      </c>
      <c r="Q288">
        <v>0</v>
      </c>
      <c r="R288" t="s">
        <v>678</v>
      </c>
      <c r="S288" t="s">
        <v>679</v>
      </c>
      <c r="T288">
        <v>554</v>
      </c>
      <c r="U288" t="s">
        <v>651</v>
      </c>
      <c r="V288" t="s">
        <v>284</v>
      </c>
      <c r="W288">
        <v>22</v>
      </c>
      <c r="X288" t="s">
        <v>19</v>
      </c>
      <c r="Y288" s="2">
        <v>45528</v>
      </c>
      <c r="Z288">
        <v>268.73</v>
      </c>
      <c r="AA288" t="s">
        <v>720</v>
      </c>
      <c r="AB288">
        <v>2026</v>
      </c>
      <c r="AC288" t="s">
        <v>712</v>
      </c>
      <c r="AD288">
        <v>0</v>
      </c>
      <c r="AE288" t="s">
        <v>713</v>
      </c>
      <c r="AF288" t="str">
        <f>IF(WEEKDAY(Main_Data_1_1[[#This Row],[Orders.OrderDate]],2)&gt;5,"Weekend","Weekday")</f>
        <v>Weekday</v>
      </c>
    </row>
    <row r="289" spans="1:32" x14ac:dyDescent="0.3">
      <c r="A289">
        <v>95</v>
      </c>
      <c r="B289" t="s">
        <v>122</v>
      </c>
      <c r="C289" t="s">
        <v>19</v>
      </c>
      <c r="D289" t="s">
        <v>12</v>
      </c>
      <c r="E289">
        <v>3.6</v>
      </c>
      <c r="F289">
        <v>800</v>
      </c>
      <c r="G289" t="s">
        <v>13</v>
      </c>
      <c r="H289">
        <v>295</v>
      </c>
      <c r="I289">
        <v>124</v>
      </c>
      <c r="J289">
        <v>95</v>
      </c>
      <c r="K289" s="2">
        <v>45877</v>
      </c>
      <c r="L289" s="2">
        <v>0.70972222222222225</v>
      </c>
      <c r="M289">
        <v>48</v>
      </c>
      <c r="N289">
        <v>2</v>
      </c>
      <c r="O289">
        <v>317.81</v>
      </c>
      <c r="P289">
        <v>0</v>
      </c>
      <c r="Q289">
        <v>30</v>
      </c>
      <c r="R289" t="s">
        <v>683</v>
      </c>
      <c r="S289" t="s">
        <v>681</v>
      </c>
      <c r="T289">
        <v>124</v>
      </c>
      <c r="U289" t="s">
        <v>397</v>
      </c>
      <c r="V289" t="s">
        <v>288</v>
      </c>
      <c r="W289">
        <v>35</v>
      </c>
      <c r="X289" t="s">
        <v>15</v>
      </c>
      <c r="Y289" s="2">
        <v>45537</v>
      </c>
      <c r="Z289">
        <v>347.81</v>
      </c>
      <c r="AA289" t="s">
        <v>722</v>
      </c>
      <c r="AB289">
        <v>2025</v>
      </c>
      <c r="AC289" t="s">
        <v>712</v>
      </c>
      <c r="AD289">
        <v>0</v>
      </c>
      <c r="AE289" t="s">
        <v>723</v>
      </c>
      <c r="AF289" t="str">
        <f>IF(WEEKDAY(Main_Data_1_1[[#This Row],[Orders.OrderDate]],2)&gt;5,"Weekend","Weekday")</f>
        <v>Weekday</v>
      </c>
    </row>
    <row r="290" spans="1:32" x14ac:dyDescent="0.3">
      <c r="A290">
        <v>14</v>
      </c>
      <c r="B290" t="s">
        <v>34</v>
      </c>
      <c r="C290" t="s">
        <v>35</v>
      </c>
      <c r="D290" t="s">
        <v>22</v>
      </c>
      <c r="E290">
        <v>4.3</v>
      </c>
      <c r="F290">
        <v>250</v>
      </c>
      <c r="G290" t="s">
        <v>10</v>
      </c>
      <c r="H290">
        <v>307</v>
      </c>
      <c r="I290">
        <v>124</v>
      </c>
      <c r="J290">
        <v>14</v>
      </c>
      <c r="K290" s="2">
        <v>45499</v>
      </c>
      <c r="L290" s="2">
        <v>0.65833333333333333</v>
      </c>
      <c r="M290">
        <v>53</v>
      </c>
      <c r="N290">
        <v>5</v>
      </c>
      <c r="O290">
        <v>517.30999999999995</v>
      </c>
      <c r="P290">
        <v>51.73</v>
      </c>
      <c r="Q290">
        <v>49</v>
      </c>
      <c r="R290" t="s">
        <v>682</v>
      </c>
      <c r="S290" t="s">
        <v>681</v>
      </c>
      <c r="T290">
        <v>124</v>
      </c>
      <c r="U290" t="s">
        <v>397</v>
      </c>
      <c r="V290" t="s">
        <v>288</v>
      </c>
      <c r="W290">
        <v>35</v>
      </c>
      <c r="X290" t="s">
        <v>15</v>
      </c>
      <c r="Y290" s="2">
        <v>45537</v>
      </c>
      <c r="Z290">
        <v>514.57999999999993</v>
      </c>
      <c r="AA290" t="s">
        <v>718</v>
      </c>
      <c r="AB290">
        <v>2024</v>
      </c>
      <c r="AC290" t="s">
        <v>712</v>
      </c>
      <c r="AD290">
        <v>9.9998066923121534E-2</v>
      </c>
      <c r="AE290" t="s">
        <v>723</v>
      </c>
      <c r="AF290" t="str">
        <f>IF(WEEKDAY(Main_Data_1_1[[#This Row],[Orders.OrderDate]],2)&gt;5,"Weekend","Weekday")</f>
        <v>Weekday</v>
      </c>
    </row>
    <row r="291" spans="1:32" x14ac:dyDescent="0.3">
      <c r="A291">
        <v>117</v>
      </c>
      <c r="B291" t="s">
        <v>144</v>
      </c>
      <c r="C291" t="s">
        <v>35</v>
      </c>
      <c r="D291" t="s">
        <v>50</v>
      </c>
      <c r="E291">
        <v>2.8</v>
      </c>
      <c r="F291">
        <v>150</v>
      </c>
      <c r="G291" t="s">
        <v>17</v>
      </c>
      <c r="H291">
        <v>48</v>
      </c>
      <c r="I291">
        <v>488</v>
      </c>
      <c r="J291">
        <v>117</v>
      </c>
      <c r="K291" s="2">
        <v>45711</v>
      </c>
      <c r="L291" s="2">
        <v>0.92013888888888884</v>
      </c>
      <c r="M291">
        <v>53</v>
      </c>
      <c r="N291">
        <v>5</v>
      </c>
      <c r="O291">
        <v>131.04</v>
      </c>
      <c r="P291">
        <v>13.1</v>
      </c>
      <c r="Q291">
        <v>30</v>
      </c>
      <c r="R291" t="s">
        <v>678</v>
      </c>
      <c r="S291" t="s">
        <v>679</v>
      </c>
      <c r="T291">
        <v>488</v>
      </c>
      <c r="U291" t="s">
        <v>304</v>
      </c>
      <c r="V291" t="s">
        <v>284</v>
      </c>
      <c r="W291">
        <v>40</v>
      </c>
      <c r="X291" t="s">
        <v>8</v>
      </c>
      <c r="Y291" s="2">
        <v>45600</v>
      </c>
      <c r="Z291">
        <v>147.94</v>
      </c>
      <c r="AA291" t="s">
        <v>716</v>
      </c>
      <c r="AB291">
        <v>2025</v>
      </c>
      <c r="AC291" t="s">
        <v>712</v>
      </c>
      <c r="AD291">
        <v>9.9969474969474975E-2</v>
      </c>
      <c r="AE291" t="s">
        <v>723</v>
      </c>
      <c r="AF291" t="str">
        <f>IF(WEEKDAY(Main_Data_1_1[[#This Row],[Orders.OrderDate]],2)&gt;5,"Weekend","Weekday")</f>
        <v>Weekend</v>
      </c>
    </row>
    <row r="292" spans="1:32" x14ac:dyDescent="0.3">
      <c r="A292">
        <v>241</v>
      </c>
      <c r="B292" t="s">
        <v>268</v>
      </c>
      <c r="C292" t="s">
        <v>35</v>
      </c>
      <c r="D292" t="s">
        <v>12</v>
      </c>
      <c r="E292">
        <v>4.7</v>
      </c>
      <c r="F292">
        <v>500</v>
      </c>
      <c r="G292" t="s">
        <v>17</v>
      </c>
      <c r="H292">
        <v>190</v>
      </c>
      <c r="I292">
        <v>488</v>
      </c>
      <c r="J292">
        <v>241</v>
      </c>
      <c r="K292" s="2">
        <v>45987</v>
      </c>
      <c r="L292" s="2">
        <v>0.7993055555555556</v>
      </c>
      <c r="M292">
        <v>15</v>
      </c>
      <c r="N292">
        <v>6</v>
      </c>
      <c r="O292">
        <v>945.97</v>
      </c>
      <c r="P292">
        <v>0</v>
      </c>
      <c r="Q292">
        <v>40</v>
      </c>
      <c r="R292" t="s">
        <v>682</v>
      </c>
      <c r="S292" t="s">
        <v>681</v>
      </c>
      <c r="T292">
        <v>488</v>
      </c>
      <c r="U292" t="s">
        <v>304</v>
      </c>
      <c r="V292" t="s">
        <v>284</v>
      </c>
      <c r="W292">
        <v>40</v>
      </c>
      <c r="X292" t="s">
        <v>8</v>
      </c>
      <c r="Y292" s="2">
        <v>45600</v>
      </c>
      <c r="Z292">
        <v>985.97</v>
      </c>
      <c r="AA292" t="s">
        <v>714</v>
      </c>
      <c r="AB292">
        <v>2025</v>
      </c>
      <c r="AC292" t="s">
        <v>721</v>
      </c>
      <c r="AD292">
        <v>0</v>
      </c>
      <c r="AE292" t="s">
        <v>723</v>
      </c>
      <c r="AF292" t="str">
        <f>IF(WEEKDAY(Main_Data_1_1[[#This Row],[Orders.OrderDate]],2)&gt;5,"Weekend","Weekday")</f>
        <v>Weekday</v>
      </c>
    </row>
    <row r="293" spans="1:32" x14ac:dyDescent="0.3">
      <c r="A293">
        <v>170</v>
      </c>
      <c r="B293" t="s">
        <v>197</v>
      </c>
      <c r="C293" t="s">
        <v>8</v>
      </c>
      <c r="D293" t="s">
        <v>26</v>
      </c>
      <c r="E293">
        <v>3.7</v>
      </c>
      <c r="F293">
        <v>400</v>
      </c>
      <c r="G293" t="s">
        <v>13</v>
      </c>
      <c r="H293">
        <v>595</v>
      </c>
      <c r="I293">
        <v>488</v>
      </c>
      <c r="J293">
        <v>170</v>
      </c>
      <c r="K293" s="2">
        <v>45835</v>
      </c>
      <c r="L293" s="2">
        <v>0.93194444444444446</v>
      </c>
      <c r="M293">
        <v>31</v>
      </c>
      <c r="N293">
        <v>1</v>
      </c>
      <c r="O293">
        <v>1677.24</v>
      </c>
      <c r="P293">
        <v>0</v>
      </c>
      <c r="Q293">
        <v>30</v>
      </c>
      <c r="R293" t="s">
        <v>682</v>
      </c>
      <c r="S293" t="s">
        <v>684</v>
      </c>
      <c r="T293">
        <v>488</v>
      </c>
      <c r="U293" t="s">
        <v>304</v>
      </c>
      <c r="V293" t="s">
        <v>284</v>
      </c>
      <c r="W293">
        <v>40</v>
      </c>
      <c r="X293" t="s">
        <v>8</v>
      </c>
      <c r="Y293" s="2">
        <v>45600</v>
      </c>
      <c r="Z293">
        <v>1707.24</v>
      </c>
      <c r="AA293" t="s">
        <v>728</v>
      </c>
      <c r="AB293">
        <v>2025</v>
      </c>
      <c r="AC293" t="s">
        <v>712</v>
      </c>
      <c r="AD293">
        <v>0</v>
      </c>
      <c r="AE293" t="s">
        <v>723</v>
      </c>
      <c r="AF293" t="str">
        <f>IF(WEEKDAY(Main_Data_1_1[[#This Row],[Orders.OrderDate]],2)&gt;5,"Weekend","Weekday")</f>
        <v>Weekday</v>
      </c>
    </row>
    <row r="294" spans="1:32" x14ac:dyDescent="0.3">
      <c r="A294">
        <v>182</v>
      </c>
      <c r="B294" t="s">
        <v>209</v>
      </c>
      <c r="C294" t="s">
        <v>8</v>
      </c>
      <c r="D294" t="s">
        <v>50</v>
      </c>
      <c r="E294">
        <v>4.5</v>
      </c>
      <c r="F294">
        <v>450</v>
      </c>
      <c r="G294" t="s">
        <v>13</v>
      </c>
      <c r="H294">
        <v>107</v>
      </c>
      <c r="I294">
        <v>125</v>
      </c>
      <c r="J294">
        <v>182</v>
      </c>
      <c r="K294" s="2">
        <v>46272</v>
      </c>
      <c r="L294" s="2">
        <v>0.46180555555555558</v>
      </c>
      <c r="M294">
        <v>53</v>
      </c>
      <c r="N294">
        <v>2</v>
      </c>
      <c r="O294">
        <v>751.61</v>
      </c>
      <c r="P294">
        <v>150.32</v>
      </c>
      <c r="Q294">
        <v>49</v>
      </c>
      <c r="R294" t="s">
        <v>685</v>
      </c>
      <c r="S294" t="s">
        <v>681</v>
      </c>
      <c r="T294">
        <v>125</v>
      </c>
      <c r="U294" t="s">
        <v>398</v>
      </c>
      <c r="V294" t="s">
        <v>284</v>
      </c>
      <c r="W294">
        <v>44</v>
      </c>
      <c r="X294" t="s">
        <v>37</v>
      </c>
      <c r="Y294" s="2">
        <v>45174</v>
      </c>
      <c r="Z294">
        <v>650.29</v>
      </c>
      <c r="AA294" t="s">
        <v>720</v>
      </c>
      <c r="AB294">
        <v>2026</v>
      </c>
      <c r="AC294" t="s">
        <v>712</v>
      </c>
      <c r="AD294">
        <v>0.19999733904551562</v>
      </c>
      <c r="AE294" t="s">
        <v>723</v>
      </c>
      <c r="AF294" t="str">
        <f>IF(WEEKDAY(Main_Data_1_1[[#This Row],[Orders.OrderDate]],2)&gt;5,"Weekend","Weekday")</f>
        <v>Weekday</v>
      </c>
    </row>
    <row r="295" spans="1:32" x14ac:dyDescent="0.3">
      <c r="A295">
        <v>126</v>
      </c>
      <c r="B295" t="s">
        <v>153</v>
      </c>
      <c r="C295" t="s">
        <v>19</v>
      </c>
      <c r="D295" t="s">
        <v>12</v>
      </c>
      <c r="E295">
        <v>3.2</v>
      </c>
      <c r="F295">
        <v>600</v>
      </c>
      <c r="G295" t="s">
        <v>10</v>
      </c>
      <c r="H295">
        <v>440</v>
      </c>
      <c r="I295">
        <v>125</v>
      </c>
      <c r="J295">
        <v>126</v>
      </c>
      <c r="K295" s="2">
        <v>45948</v>
      </c>
      <c r="L295" s="2">
        <v>0.62569444444444444</v>
      </c>
      <c r="M295">
        <v>52</v>
      </c>
      <c r="N295">
        <v>5</v>
      </c>
      <c r="O295">
        <v>1778.75</v>
      </c>
      <c r="P295">
        <v>88.94</v>
      </c>
      <c r="Q295">
        <v>30</v>
      </c>
      <c r="R295" t="s">
        <v>680</v>
      </c>
      <c r="S295" t="s">
        <v>679</v>
      </c>
      <c r="T295">
        <v>125</v>
      </c>
      <c r="U295" t="s">
        <v>398</v>
      </c>
      <c r="V295" t="s">
        <v>284</v>
      </c>
      <c r="W295">
        <v>44</v>
      </c>
      <c r="X295" t="s">
        <v>37</v>
      </c>
      <c r="Y295" s="2">
        <v>45174</v>
      </c>
      <c r="Z295">
        <v>1719.81</v>
      </c>
      <c r="AA295" t="s">
        <v>719</v>
      </c>
      <c r="AB295">
        <v>2025</v>
      </c>
      <c r="AC295" t="s">
        <v>712</v>
      </c>
      <c r="AD295">
        <v>5.0001405481377367E-2</v>
      </c>
      <c r="AE295" t="s">
        <v>723</v>
      </c>
      <c r="AF295" t="str">
        <f>IF(WEEKDAY(Main_Data_1_1[[#This Row],[Orders.OrderDate]],2)&gt;5,"Weekend","Weekday")</f>
        <v>Weekend</v>
      </c>
    </row>
    <row r="296" spans="1:32" x14ac:dyDescent="0.3">
      <c r="A296">
        <v>50</v>
      </c>
      <c r="B296" t="s">
        <v>77</v>
      </c>
      <c r="C296" t="s">
        <v>31</v>
      </c>
      <c r="D296" t="s">
        <v>12</v>
      </c>
      <c r="E296">
        <v>4.7</v>
      </c>
      <c r="F296">
        <v>150</v>
      </c>
      <c r="G296" t="s">
        <v>13</v>
      </c>
      <c r="H296">
        <v>568</v>
      </c>
      <c r="I296">
        <v>125</v>
      </c>
      <c r="J296">
        <v>50</v>
      </c>
      <c r="K296" s="2">
        <v>45912</v>
      </c>
      <c r="L296" s="2">
        <v>0.35694444444444445</v>
      </c>
      <c r="M296">
        <v>16</v>
      </c>
      <c r="N296">
        <v>5</v>
      </c>
      <c r="O296">
        <v>979.73</v>
      </c>
      <c r="P296">
        <v>0</v>
      </c>
      <c r="Q296">
        <v>20</v>
      </c>
      <c r="R296" t="s">
        <v>683</v>
      </c>
      <c r="S296" t="s">
        <v>681</v>
      </c>
      <c r="T296">
        <v>125</v>
      </c>
      <c r="U296" t="s">
        <v>398</v>
      </c>
      <c r="V296" t="s">
        <v>284</v>
      </c>
      <c r="W296">
        <v>44</v>
      </c>
      <c r="X296" t="s">
        <v>37</v>
      </c>
      <c r="Y296" s="2">
        <v>45174</v>
      </c>
      <c r="Z296">
        <v>999.73</v>
      </c>
      <c r="AA296" t="s">
        <v>720</v>
      </c>
      <c r="AB296">
        <v>2025</v>
      </c>
      <c r="AC296" t="s">
        <v>721</v>
      </c>
      <c r="AD296">
        <v>0</v>
      </c>
      <c r="AE296" t="s">
        <v>723</v>
      </c>
      <c r="AF296" t="str">
        <f>IF(WEEKDAY(Main_Data_1_1[[#This Row],[Orders.OrderDate]],2)&gt;5,"Weekend","Weekday")</f>
        <v>Weekday</v>
      </c>
    </row>
    <row r="297" spans="1:32" x14ac:dyDescent="0.3">
      <c r="A297">
        <v>50</v>
      </c>
      <c r="B297" t="s">
        <v>77</v>
      </c>
      <c r="C297" t="s">
        <v>31</v>
      </c>
      <c r="D297" t="s">
        <v>12</v>
      </c>
      <c r="E297">
        <v>4.7</v>
      </c>
      <c r="F297">
        <v>150</v>
      </c>
      <c r="G297" t="s">
        <v>13</v>
      </c>
      <c r="H297">
        <v>59</v>
      </c>
      <c r="I297">
        <v>180</v>
      </c>
      <c r="J297">
        <v>50</v>
      </c>
      <c r="K297" s="2">
        <v>45630</v>
      </c>
      <c r="L297" s="2">
        <v>0.79097222222222219</v>
      </c>
      <c r="M297">
        <v>58</v>
      </c>
      <c r="N297">
        <v>4</v>
      </c>
      <c r="O297">
        <v>1659.15</v>
      </c>
      <c r="P297">
        <v>331.83</v>
      </c>
      <c r="Q297">
        <v>0</v>
      </c>
      <c r="R297" t="s">
        <v>680</v>
      </c>
      <c r="S297" t="s">
        <v>684</v>
      </c>
      <c r="T297">
        <v>180</v>
      </c>
      <c r="U297" t="s">
        <v>443</v>
      </c>
      <c r="V297" t="s">
        <v>288</v>
      </c>
      <c r="W297">
        <v>38</v>
      </c>
      <c r="X297" t="s">
        <v>19</v>
      </c>
      <c r="Y297" s="2">
        <v>44974</v>
      </c>
      <c r="Z297">
        <v>1327.3200000000002</v>
      </c>
      <c r="AA297" t="s">
        <v>724</v>
      </c>
      <c r="AB297">
        <v>2024</v>
      </c>
      <c r="AC297" t="s">
        <v>712</v>
      </c>
      <c r="AD297">
        <v>0.19999999999999998</v>
      </c>
      <c r="AE297" t="s">
        <v>723</v>
      </c>
      <c r="AF297" t="str">
        <f>IF(WEEKDAY(Main_Data_1_1[[#This Row],[Orders.OrderDate]],2)&gt;5,"Weekend","Weekday")</f>
        <v>Weekday</v>
      </c>
    </row>
    <row r="298" spans="1:32" x14ac:dyDescent="0.3">
      <c r="A298">
        <v>107</v>
      </c>
      <c r="B298" t="s">
        <v>134</v>
      </c>
      <c r="C298" t="s">
        <v>8</v>
      </c>
      <c r="D298" t="s">
        <v>26</v>
      </c>
      <c r="E298">
        <v>4.2</v>
      </c>
      <c r="F298">
        <v>450</v>
      </c>
      <c r="G298" t="s">
        <v>10</v>
      </c>
      <c r="H298">
        <v>370</v>
      </c>
      <c r="I298">
        <v>180</v>
      </c>
      <c r="J298">
        <v>107</v>
      </c>
      <c r="K298" s="2">
        <v>45547</v>
      </c>
      <c r="L298" s="2">
        <v>0.58125000000000004</v>
      </c>
      <c r="M298">
        <v>54</v>
      </c>
      <c r="N298">
        <v>6</v>
      </c>
      <c r="O298">
        <v>845.89</v>
      </c>
      <c r="P298">
        <v>42.29</v>
      </c>
      <c r="Q298">
        <v>20</v>
      </c>
      <c r="R298" t="s">
        <v>680</v>
      </c>
      <c r="S298" t="s">
        <v>681</v>
      </c>
      <c r="T298">
        <v>180</v>
      </c>
      <c r="U298" t="s">
        <v>443</v>
      </c>
      <c r="V298" t="s">
        <v>288</v>
      </c>
      <c r="W298">
        <v>38</v>
      </c>
      <c r="X298" t="s">
        <v>19</v>
      </c>
      <c r="Y298" s="2">
        <v>44974</v>
      </c>
      <c r="Z298">
        <v>823.6</v>
      </c>
      <c r="AA298" t="s">
        <v>720</v>
      </c>
      <c r="AB298">
        <v>2024</v>
      </c>
      <c r="AC298" t="s">
        <v>712</v>
      </c>
      <c r="AD298">
        <v>4.9994680159358783E-2</v>
      </c>
      <c r="AE298" t="s">
        <v>723</v>
      </c>
      <c r="AF298" t="str">
        <f>IF(WEEKDAY(Main_Data_1_1[[#This Row],[Orders.OrderDate]],2)&gt;5,"Weekend","Weekday")</f>
        <v>Weekday</v>
      </c>
    </row>
    <row r="299" spans="1:32" x14ac:dyDescent="0.3">
      <c r="A299">
        <v>28</v>
      </c>
      <c r="B299" t="s">
        <v>53</v>
      </c>
      <c r="C299" t="s">
        <v>37</v>
      </c>
      <c r="D299" t="s">
        <v>29</v>
      </c>
      <c r="E299">
        <v>4</v>
      </c>
      <c r="F299">
        <v>700</v>
      </c>
      <c r="G299" t="s">
        <v>13</v>
      </c>
      <c r="H299">
        <v>564</v>
      </c>
      <c r="I299">
        <v>126</v>
      </c>
      <c r="J299">
        <v>28</v>
      </c>
      <c r="K299" s="2">
        <v>45437</v>
      </c>
      <c r="L299" s="2">
        <v>0.71944444444444444</v>
      </c>
      <c r="M299">
        <v>26</v>
      </c>
      <c r="N299">
        <v>1</v>
      </c>
      <c r="O299">
        <v>250</v>
      </c>
      <c r="P299">
        <v>50</v>
      </c>
      <c r="Q299">
        <v>30</v>
      </c>
      <c r="R299" t="s">
        <v>685</v>
      </c>
      <c r="S299" t="s">
        <v>681</v>
      </c>
      <c r="T299">
        <v>126</v>
      </c>
      <c r="U299" t="s">
        <v>399</v>
      </c>
      <c r="V299" t="s">
        <v>284</v>
      </c>
      <c r="W299">
        <v>49</v>
      </c>
      <c r="X299" t="s">
        <v>31</v>
      </c>
      <c r="Y299" s="2">
        <v>45588</v>
      </c>
      <c r="Z299">
        <v>230</v>
      </c>
      <c r="AA299" t="s">
        <v>727</v>
      </c>
      <c r="AB299">
        <v>2024</v>
      </c>
      <c r="AC299" t="s">
        <v>721</v>
      </c>
      <c r="AD299">
        <v>0.2</v>
      </c>
      <c r="AE299" t="s">
        <v>717</v>
      </c>
      <c r="AF299" t="str">
        <f>IF(WEEKDAY(Main_Data_1_1[[#This Row],[Orders.OrderDate]],2)&gt;5,"Weekend","Weekday")</f>
        <v>Weekend</v>
      </c>
    </row>
    <row r="300" spans="1:32" x14ac:dyDescent="0.3">
      <c r="A300">
        <v>215</v>
      </c>
      <c r="B300" t="s">
        <v>242</v>
      </c>
      <c r="C300" t="s">
        <v>72</v>
      </c>
      <c r="D300" t="s">
        <v>45</v>
      </c>
      <c r="E300">
        <v>3.5</v>
      </c>
      <c r="F300">
        <v>800</v>
      </c>
      <c r="G300" t="s">
        <v>17</v>
      </c>
      <c r="H300">
        <v>50</v>
      </c>
      <c r="I300">
        <v>592</v>
      </c>
      <c r="J300">
        <v>215</v>
      </c>
      <c r="K300" s="2">
        <v>45909</v>
      </c>
      <c r="L300" s="2">
        <v>0.72291666666666665</v>
      </c>
      <c r="M300">
        <v>20</v>
      </c>
      <c r="N300">
        <v>1</v>
      </c>
      <c r="O300">
        <v>302.93</v>
      </c>
      <c r="P300">
        <v>0</v>
      </c>
      <c r="Q300">
        <v>20</v>
      </c>
      <c r="R300" t="s">
        <v>680</v>
      </c>
      <c r="S300" t="s">
        <v>681</v>
      </c>
      <c r="T300">
        <v>592</v>
      </c>
      <c r="U300" t="s">
        <v>508</v>
      </c>
      <c r="V300" t="s">
        <v>284</v>
      </c>
      <c r="W300">
        <v>50</v>
      </c>
      <c r="X300" t="s">
        <v>21</v>
      </c>
      <c r="Y300" s="2">
        <v>45332</v>
      </c>
      <c r="Z300">
        <v>322.93</v>
      </c>
      <c r="AA300" t="s">
        <v>720</v>
      </c>
      <c r="AB300">
        <v>2025</v>
      </c>
      <c r="AC300" t="s">
        <v>721</v>
      </c>
      <c r="AD300">
        <v>0</v>
      </c>
      <c r="AE300" t="s">
        <v>717</v>
      </c>
      <c r="AF300" t="str">
        <f>IF(WEEKDAY(Main_Data_1_1[[#This Row],[Orders.OrderDate]],2)&gt;5,"Weekend","Weekday")</f>
        <v>Weekday</v>
      </c>
    </row>
    <row r="301" spans="1:32" x14ac:dyDescent="0.3">
      <c r="A301">
        <v>45</v>
      </c>
      <c r="B301" t="s">
        <v>71</v>
      </c>
      <c r="C301" t="s">
        <v>72</v>
      </c>
      <c r="D301" t="s">
        <v>45</v>
      </c>
      <c r="E301">
        <v>3.7</v>
      </c>
      <c r="F301">
        <v>250</v>
      </c>
      <c r="G301" t="s">
        <v>17</v>
      </c>
      <c r="H301">
        <v>454</v>
      </c>
      <c r="I301">
        <v>127</v>
      </c>
      <c r="J301">
        <v>45</v>
      </c>
      <c r="K301" s="2">
        <v>45831</v>
      </c>
      <c r="L301" s="2">
        <v>0.73402777777777772</v>
      </c>
      <c r="M301">
        <v>46</v>
      </c>
      <c r="N301">
        <v>1</v>
      </c>
      <c r="O301">
        <v>1008.65</v>
      </c>
      <c r="P301">
        <v>151.30000000000001</v>
      </c>
      <c r="Q301">
        <v>49</v>
      </c>
      <c r="R301" t="s">
        <v>683</v>
      </c>
      <c r="S301" t="s">
        <v>681</v>
      </c>
      <c r="T301">
        <v>127</v>
      </c>
      <c r="U301" t="s">
        <v>400</v>
      </c>
      <c r="V301" t="s">
        <v>284</v>
      </c>
      <c r="W301">
        <v>43</v>
      </c>
      <c r="X301" t="s">
        <v>15</v>
      </c>
      <c r="Y301" s="2">
        <v>45153</v>
      </c>
      <c r="Z301">
        <v>906.34999999999991</v>
      </c>
      <c r="AA301" t="s">
        <v>728</v>
      </c>
      <c r="AB301">
        <v>2025</v>
      </c>
      <c r="AC301" t="s">
        <v>712</v>
      </c>
      <c r="AD301">
        <v>0.1500024785604521</v>
      </c>
      <c r="AE301" t="s">
        <v>723</v>
      </c>
      <c r="AF301" t="str">
        <f>IF(WEEKDAY(Main_Data_1_1[[#This Row],[Orders.OrderDate]],2)&gt;5,"Weekend","Weekday")</f>
        <v>Weekday</v>
      </c>
    </row>
    <row r="302" spans="1:32" x14ac:dyDescent="0.3">
      <c r="A302">
        <v>99</v>
      </c>
      <c r="B302" t="s">
        <v>126</v>
      </c>
      <c r="C302" t="s">
        <v>35</v>
      </c>
      <c r="D302" t="s">
        <v>45</v>
      </c>
      <c r="E302">
        <v>3.1</v>
      </c>
      <c r="F302">
        <v>150</v>
      </c>
      <c r="G302" t="s">
        <v>10</v>
      </c>
      <c r="H302">
        <v>400</v>
      </c>
      <c r="I302">
        <v>128</v>
      </c>
      <c r="J302">
        <v>99</v>
      </c>
      <c r="K302" s="2">
        <v>46246</v>
      </c>
      <c r="L302" s="2">
        <v>0.55000000000000004</v>
      </c>
      <c r="M302">
        <v>63</v>
      </c>
      <c r="N302">
        <v>4</v>
      </c>
      <c r="O302">
        <v>1727.92</v>
      </c>
      <c r="P302">
        <v>345.58</v>
      </c>
      <c r="Q302">
        <v>30</v>
      </c>
      <c r="R302" t="s">
        <v>678</v>
      </c>
      <c r="S302" t="s">
        <v>679</v>
      </c>
      <c r="T302">
        <v>128</v>
      </c>
      <c r="U302" t="s">
        <v>401</v>
      </c>
      <c r="V302" t="s">
        <v>288</v>
      </c>
      <c r="W302">
        <v>53</v>
      </c>
      <c r="X302" t="s">
        <v>21</v>
      </c>
      <c r="Y302" s="2">
        <v>45411</v>
      </c>
      <c r="Z302">
        <v>1412.3400000000001</v>
      </c>
      <c r="AA302" t="s">
        <v>722</v>
      </c>
      <c r="AB302">
        <v>2026</v>
      </c>
      <c r="AC302" t="s">
        <v>712</v>
      </c>
      <c r="AD302">
        <v>0.19999768507801285</v>
      </c>
      <c r="AE302" t="s">
        <v>717</v>
      </c>
      <c r="AF302" t="str">
        <f>IF(WEEKDAY(Main_Data_1_1[[#This Row],[Orders.OrderDate]],2)&gt;5,"Weekend","Weekday")</f>
        <v>Weekday</v>
      </c>
    </row>
    <row r="303" spans="1:32" x14ac:dyDescent="0.3">
      <c r="A303">
        <v>202</v>
      </c>
      <c r="B303" t="s">
        <v>229</v>
      </c>
      <c r="C303" t="s">
        <v>15</v>
      </c>
      <c r="D303" t="s">
        <v>9</v>
      </c>
      <c r="E303">
        <v>4.8</v>
      </c>
      <c r="F303">
        <v>800</v>
      </c>
      <c r="G303" t="s">
        <v>10</v>
      </c>
      <c r="H303">
        <v>51</v>
      </c>
      <c r="I303">
        <v>587</v>
      </c>
      <c r="J303">
        <v>202</v>
      </c>
      <c r="K303" s="2">
        <v>45867</v>
      </c>
      <c r="L303" s="2">
        <v>0.56180555555555556</v>
      </c>
      <c r="M303">
        <v>62</v>
      </c>
      <c r="N303">
        <v>5</v>
      </c>
      <c r="O303">
        <v>725.12</v>
      </c>
      <c r="P303">
        <v>0</v>
      </c>
      <c r="Q303">
        <v>0</v>
      </c>
      <c r="R303" t="s">
        <v>683</v>
      </c>
      <c r="S303" t="s">
        <v>681</v>
      </c>
      <c r="T303">
        <v>587</v>
      </c>
      <c r="U303" t="s">
        <v>286</v>
      </c>
      <c r="V303" t="s">
        <v>284</v>
      </c>
      <c r="W303">
        <v>24</v>
      </c>
      <c r="X303" t="s">
        <v>37</v>
      </c>
      <c r="Y303" s="2">
        <v>45086</v>
      </c>
      <c r="Z303">
        <v>725.12</v>
      </c>
      <c r="AA303" t="s">
        <v>718</v>
      </c>
      <c r="AB303">
        <v>2025</v>
      </c>
      <c r="AC303" t="s">
        <v>712</v>
      </c>
      <c r="AD303">
        <v>0</v>
      </c>
      <c r="AE303" t="s">
        <v>713</v>
      </c>
      <c r="AF303" t="str">
        <f>IF(WEEKDAY(Main_Data_1_1[[#This Row],[Orders.OrderDate]],2)&gt;5,"Weekend","Weekday")</f>
        <v>Weekday</v>
      </c>
    </row>
    <row r="304" spans="1:32" x14ac:dyDescent="0.3">
      <c r="A304">
        <v>230</v>
      </c>
      <c r="B304" t="s">
        <v>257</v>
      </c>
      <c r="C304" t="s">
        <v>15</v>
      </c>
      <c r="D304" t="s">
        <v>16</v>
      </c>
      <c r="E304">
        <v>3.2</v>
      </c>
      <c r="F304">
        <v>200</v>
      </c>
      <c r="G304" t="s">
        <v>10</v>
      </c>
      <c r="H304">
        <v>52</v>
      </c>
      <c r="I304">
        <v>378</v>
      </c>
      <c r="J304">
        <v>230</v>
      </c>
      <c r="K304" s="2">
        <v>45680</v>
      </c>
      <c r="L304" s="2">
        <v>0.45</v>
      </c>
      <c r="M304">
        <v>42</v>
      </c>
      <c r="N304">
        <v>5</v>
      </c>
      <c r="O304">
        <v>229.08</v>
      </c>
      <c r="P304">
        <v>11.45</v>
      </c>
      <c r="Q304">
        <v>20</v>
      </c>
      <c r="R304" t="s">
        <v>686</v>
      </c>
      <c r="S304" t="s">
        <v>679</v>
      </c>
      <c r="T304">
        <v>378</v>
      </c>
      <c r="U304" t="s">
        <v>564</v>
      </c>
      <c r="V304" t="s">
        <v>284</v>
      </c>
      <c r="W304">
        <v>52</v>
      </c>
      <c r="X304" t="s">
        <v>8</v>
      </c>
      <c r="Y304" s="2">
        <v>45774</v>
      </c>
      <c r="Z304">
        <v>237.63000000000002</v>
      </c>
      <c r="AA304" t="s">
        <v>711</v>
      </c>
      <c r="AB304">
        <v>2025</v>
      </c>
      <c r="AC304" t="s">
        <v>712</v>
      </c>
      <c r="AD304">
        <v>4.9982538851056392E-2</v>
      </c>
      <c r="AE304" t="s">
        <v>717</v>
      </c>
      <c r="AF304" t="str">
        <f>IF(WEEKDAY(Main_Data_1_1[[#This Row],[Orders.OrderDate]],2)&gt;5,"Weekend","Weekday")</f>
        <v>Weekday</v>
      </c>
    </row>
    <row r="305" spans="1:32" x14ac:dyDescent="0.3">
      <c r="A305">
        <v>134</v>
      </c>
      <c r="B305" t="s">
        <v>161</v>
      </c>
      <c r="C305" t="s">
        <v>19</v>
      </c>
      <c r="D305" t="s">
        <v>22</v>
      </c>
      <c r="E305">
        <v>4.5999999999999996</v>
      </c>
      <c r="F305">
        <v>350</v>
      </c>
      <c r="G305" t="s">
        <v>13</v>
      </c>
      <c r="H305">
        <v>285</v>
      </c>
      <c r="I305">
        <v>130</v>
      </c>
      <c r="J305">
        <v>134</v>
      </c>
      <c r="K305" s="2">
        <v>45845</v>
      </c>
      <c r="L305" s="2">
        <v>0.71736111111111112</v>
      </c>
      <c r="M305">
        <v>20</v>
      </c>
      <c r="N305">
        <v>5</v>
      </c>
      <c r="O305">
        <v>1047</v>
      </c>
      <c r="P305">
        <v>104.7</v>
      </c>
      <c r="Q305">
        <v>30</v>
      </c>
      <c r="R305" t="s">
        <v>680</v>
      </c>
      <c r="S305" t="s">
        <v>684</v>
      </c>
      <c r="T305">
        <v>130</v>
      </c>
      <c r="U305" t="s">
        <v>403</v>
      </c>
      <c r="V305" t="s">
        <v>288</v>
      </c>
      <c r="W305">
        <v>30</v>
      </c>
      <c r="X305" t="s">
        <v>8</v>
      </c>
      <c r="Y305" s="2">
        <v>45050</v>
      </c>
      <c r="Z305">
        <v>972.3</v>
      </c>
      <c r="AA305" t="s">
        <v>718</v>
      </c>
      <c r="AB305">
        <v>2025</v>
      </c>
      <c r="AC305" t="s">
        <v>721</v>
      </c>
      <c r="AD305">
        <v>0.1</v>
      </c>
      <c r="AE305" t="s">
        <v>715</v>
      </c>
      <c r="AF305" t="str">
        <f>IF(WEEKDAY(Main_Data_1_1[[#This Row],[Orders.OrderDate]],2)&gt;5,"Weekend","Weekday")</f>
        <v>Weekday</v>
      </c>
    </row>
    <row r="306" spans="1:32" x14ac:dyDescent="0.3">
      <c r="A306">
        <v>219</v>
      </c>
      <c r="B306" t="s">
        <v>246</v>
      </c>
      <c r="C306" t="s">
        <v>31</v>
      </c>
      <c r="D306" t="s">
        <v>16</v>
      </c>
      <c r="E306">
        <v>3.2</v>
      </c>
      <c r="F306">
        <v>150</v>
      </c>
      <c r="G306" t="s">
        <v>10</v>
      </c>
      <c r="H306">
        <v>426</v>
      </c>
      <c r="I306">
        <v>131</v>
      </c>
      <c r="J306">
        <v>219</v>
      </c>
      <c r="K306" s="2">
        <v>45612</v>
      </c>
      <c r="L306" s="2">
        <v>0.85833333333333328</v>
      </c>
      <c r="M306">
        <v>62</v>
      </c>
      <c r="N306">
        <v>1</v>
      </c>
      <c r="O306">
        <v>642.14</v>
      </c>
      <c r="P306">
        <v>64.209999999999994</v>
      </c>
      <c r="Q306">
        <v>49</v>
      </c>
      <c r="R306" t="s">
        <v>685</v>
      </c>
      <c r="S306" t="s">
        <v>681</v>
      </c>
      <c r="T306">
        <v>131</v>
      </c>
      <c r="U306" t="s">
        <v>404</v>
      </c>
      <c r="V306" t="s">
        <v>284</v>
      </c>
      <c r="W306">
        <v>48</v>
      </c>
      <c r="X306" t="s">
        <v>8</v>
      </c>
      <c r="Y306" s="2">
        <v>45148</v>
      </c>
      <c r="Z306">
        <v>626.92999999999995</v>
      </c>
      <c r="AA306" t="s">
        <v>714</v>
      </c>
      <c r="AB306">
        <v>2024</v>
      </c>
      <c r="AC306" t="s">
        <v>712</v>
      </c>
      <c r="AD306">
        <v>9.9993770828791226E-2</v>
      </c>
      <c r="AE306" t="s">
        <v>717</v>
      </c>
      <c r="AF306" t="str">
        <f>IF(WEEKDAY(Main_Data_1_1[[#This Row],[Orders.OrderDate]],2)&gt;5,"Weekend","Weekday")</f>
        <v>Weekend</v>
      </c>
    </row>
    <row r="307" spans="1:32" x14ac:dyDescent="0.3">
      <c r="A307">
        <v>85</v>
      </c>
      <c r="B307" t="s">
        <v>112</v>
      </c>
      <c r="C307" t="s">
        <v>19</v>
      </c>
      <c r="D307" t="s">
        <v>22</v>
      </c>
      <c r="E307">
        <v>4.9000000000000004</v>
      </c>
      <c r="F307">
        <v>800</v>
      </c>
      <c r="G307" t="s">
        <v>10</v>
      </c>
      <c r="H307">
        <v>53</v>
      </c>
      <c r="I307">
        <v>282</v>
      </c>
      <c r="J307">
        <v>85</v>
      </c>
      <c r="K307" s="2">
        <v>45831</v>
      </c>
      <c r="L307" s="2">
        <v>0.8979166666666667</v>
      </c>
      <c r="M307">
        <v>28</v>
      </c>
      <c r="N307">
        <v>6</v>
      </c>
      <c r="O307">
        <v>471.21</v>
      </c>
      <c r="P307">
        <v>0</v>
      </c>
      <c r="Q307">
        <v>0</v>
      </c>
      <c r="R307" t="s">
        <v>678</v>
      </c>
      <c r="S307" t="s">
        <v>679</v>
      </c>
      <c r="T307">
        <v>282</v>
      </c>
      <c r="U307" t="s">
        <v>471</v>
      </c>
      <c r="V307" t="s">
        <v>288</v>
      </c>
      <c r="W307">
        <v>51</v>
      </c>
      <c r="X307" t="s">
        <v>37</v>
      </c>
      <c r="Y307" s="2">
        <v>45655</v>
      </c>
      <c r="Z307">
        <v>471.21</v>
      </c>
      <c r="AA307" t="s">
        <v>728</v>
      </c>
      <c r="AB307">
        <v>2025</v>
      </c>
      <c r="AC307" t="s">
        <v>721</v>
      </c>
      <c r="AD307">
        <v>0</v>
      </c>
      <c r="AE307" t="s">
        <v>717</v>
      </c>
      <c r="AF307" t="str">
        <f>IF(WEEKDAY(Main_Data_1_1[[#This Row],[Orders.OrderDate]],2)&gt;5,"Weekend","Weekday")</f>
        <v>Weekday</v>
      </c>
    </row>
    <row r="308" spans="1:32" x14ac:dyDescent="0.3">
      <c r="A308">
        <v>45</v>
      </c>
      <c r="B308" t="s">
        <v>71</v>
      </c>
      <c r="C308" t="s">
        <v>72</v>
      </c>
      <c r="D308" t="s">
        <v>45</v>
      </c>
      <c r="E308">
        <v>3.7</v>
      </c>
      <c r="F308">
        <v>250</v>
      </c>
      <c r="G308" t="s">
        <v>17</v>
      </c>
      <c r="H308">
        <v>272</v>
      </c>
      <c r="I308">
        <v>133</v>
      </c>
      <c r="J308">
        <v>45</v>
      </c>
      <c r="K308" s="2">
        <v>45496</v>
      </c>
      <c r="L308" s="2">
        <v>0.56805555555555554</v>
      </c>
      <c r="M308">
        <v>46</v>
      </c>
      <c r="N308">
        <v>1</v>
      </c>
      <c r="O308">
        <v>1453.05</v>
      </c>
      <c r="P308">
        <v>72.650000000000006</v>
      </c>
      <c r="Q308">
        <v>30</v>
      </c>
      <c r="R308" t="s">
        <v>685</v>
      </c>
      <c r="S308" t="s">
        <v>684</v>
      </c>
      <c r="T308">
        <v>133</v>
      </c>
      <c r="U308" t="s">
        <v>406</v>
      </c>
      <c r="V308" t="s">
        <v>288</v>
      </c>
      <c r="W308">
        <v>18</v>
      </c>
      <c r="X308" t="s">
        <v>35</v>
      </c>
      <c r="Y308" s="2">
        <v>45236</v>
      </c>
      <c r="Z308">
        <v>1410.3999999999999</v>
      </c>
      <c r="AA308" t="s">
        <v>718</v>
      </c>
      <c r="AB308">
        <v>2024</v>
      </c>
      <c r="AC308" t="s">
        <v>712</v>
      </c>
      <c r="AD308">
        <v>4.99982794810915E-2</v>
      </c>
      <c r="AE308" t="s">
        <v>713</v>
      </c>
      <c r="AF308" t="str">
        <f>IF(WEEKDAY(Main_Data_1_1[[#This Row],[Orders.OrderDate]],2)&gt;5,"Weekend","Weekday")</f>
        <v>Weekday</v>
      </c>
    </row>
    <row r="309" spans="1:32" x14ac:dyDescent="0.3">
      <c r="A309">
        <v>55</v>
      </c>
      <c r="B309" t="s">
        <v>82</v>
      </c>
      <c r="C309" t="s">
        <v>19</v>
      </c>
      <c r="D309" t="s">
        <v>9</v>
      </c>
      <c r="E309">
        <v>3.2</v>
      </c>
      <c r="F309">
        <v>300</v>
      </c>
      <c r="G309" t="s">
        <v>10</v>
      </c>
      <c r="H309">
        <v>211</v>
      </c>
      <c r="I309">
        <v>512</v>
      </c>
      <c r="J309">
        <v>55</v>
      </c>
      <c r="K309" s="2">
        <v>45968</v>
      </c>
      <c r="L309" s="2">
        <v>0.92847222222222225</v>
      </c>
      <c r="M309">
        <v>55</v>
      </c>
      <c r="N309">
        <v>5</v>
      </c>
      <c r="O309">
        <v>1479.01</v>
      </c>
      <c r="P309">
        <v>295.8</v>
      </c>
      <c r="Q309">
        <v>40</v>
      </c>
      <c r="R309" t="s">
        <v>678</v>
      </c>
      <c r="S309" t="s">
        <v>679</v>
      </c>
      <c r="T309">
        <v>512</v>
      </c>
      <c r="U309" t="s">
        <v>628</v>
      </c>
      <c r="V309" t="s">
        <v>284</v>
      </c>
      <c r="W309">
        <v>30</v>
      </c>
      <c r="X309" t="s">
        <v>31</v>
      </c>
      <c r="Y309" s="2">
        <v>45066</v>
      </c>
      <c r="Z309">
        <v>1223.21</v>
      </c>
      <c r="AA309" t="s">
        <v>714</v>
      </c>
      <c r="AB309">
        <v>2025</v>
      </c>
      <c r="AC309" t="s">
        <v>712</v>
      </c>
      <c r="AD309">
        <v>0.19999864774409909</v>
      </c>
      <c r="AE309" t="s">
        <v>715</v>
      </c>
      <c r="AF309" t="str">
        <f>IF(WEEKDAY(Main_Data_1_1[[#This Row],[Orders.OrderDate]],2)&gt;5,"Weekend","Weekday")</f>
        <v>Weekday</v>
      </c>
    </row>
    <row r="310" spans="1:32" x14ac:dyDescent="0.3">
      <c r="A310">
        <v>27</v>
      </c>
      <c r="B310" t="s">
        <v>52</v>
      </c>
      <c r="C310" t="s">
        <v>37</v>
      </c>
      <c r="D310" t="s">
        <v>29</v>
      </c>
      <c r="E310">
        <v>3.2</v>
      </c>
      <c r="F310">
        <v>450</v>
      </c>
      <c r="G310" t="s">
        <v>10</v>
      </c>
      <c r="H310">
        <v>384</v>
      </c>
      <c r="I310">
        <v>512</v>
      </c>
      <c r="J310">
        <v>27</v>
      </c>
      <c r="K310" s="2">
        <v>46021</v>
      </c>
      <c r="L310" s="2">
        <v>0.55277777777777781</v>
      </c>
      <c r="M310">
        <v>21</v>
      </c>
      <c r="N310">
        <v>5</v>
      </c>
      <c r="O310">
        <v>664.92</v>
      </c>
      <c r="P310">
        <v>99.74</v>
      </c>
      <c r="Q310">
        <v>40</v>
      </c>
      <c r="R310" t="s">
        <v>680</v>
      </c>
      <c r="S310" t="s">
        <v>679</v>
      </c>
      <c r="T310">
        <v>512</v>
      </c>
      <c r="U310" t="s">
        <v>628</v>
      </c>
      <c r="V310" t="s">
        <v>284</v>
      </c>
      <c r="W310">
        <v>30</v>
      </c>
      <c r="X310" t="s">
        <v>31</v>
      </c>
      <c r="Y310" s="2">
        <v>45066</v>
      </c>
      <c r="Z310">
        <v>605.17999999999995</v>
      </c>
      <c r="AA310" t="s">
        <v>724</v>
      </c>
      <c r="AB310">
        <v>2025</v>
      </c>
      <c r="AC310" t="s">
        <v>721</v>
      </c>
      <c r="AD310">
        <v>0.1500030078806473</v>
      </c>
      <c r="AE310" t="s">
        <v>715</v>
      </c>
      <c r="AF310" t="str">
        <f>IF(WEEKDAY(Main_Data_1_1[[#This Row],[Orders.OrderDate]],2)&gt;5,"Weekend","Weekday")</f>
        <v>Weekday</v>
      </c>
    </row>
    <row r="311" spans="1:32" x14ac:dyDescent="0.3">
      <c r="A311">
        <v>128</v>
      </c>
      <c r="B311" t="s">
        <v>155</v>
      </c>
      <c r="C311" t="s">
        <v>15</v>
      </c>
      <c r="D311" t="s">
        <v>42</v>
      </c>
      <c r="E311">
        <v>4.7</v>
      </c>
      <c r="F311">
        <v>450</v>
      </c>
      <c r="G311" t="s">
        <v>13</v>
      </c>
      <c r="H311">
        <v>55</v>
      </c>
      <c r="I311">
        <v>577</v>
      </c>
      <c r="J311">
        <v>128</v>
      </c>
      <c r="K311" s="2">
        <v>45824</v>
      </c>
      <c r="L311" s="2">
        <v>0.97986111111111107</v>
      </c>
      <c r="M311">
        <v>26</v>
      </c>
      <c r="N311">
        <v>5</v>
      </c>
      <c r="O311">
        <v>510.97</v>
      </c>
      <c r="P311">
        <v>0</v>
      </c>
      <c r="Q311">
        <v>20</v>
      </c>
      <c r="R311" t="s">
        <v>686</v>
      </c>
      <c r="S311" t="s">
        <v>681</v>
      </c>
      <c r="T311">
        <v>577</v>
      </c>
      <c r="U311" t="s">
        <v>503</v>
      </c>
      <c r="V311" t="s">
        <v>284</v>
      </c>
      <c r="W311">
        <v>55</v>
      </c>
      <c r="X311" t="s">
        <v>31</v>
      </c>
      <c r="Y311" s="2">
        <v>45304</v>
      </c>
      <c r="Z311">
        <v>530.97</v>
      </c>
      <c r="AA311" t="s">
        <v>728</v>
      </c>
      <c r="AB311">
        <v>2025</v>
      </c>
      <c r="AC311" t="s">
        <v>721</v>
      </c>
      <c r="AD311">
        <v>0</v>
      </c>
      <c r="AE311" t="s">
        <v>717</v>
      </c>
      <c r="AF311" t="str">
        <f>IF(WEEKDAY(Main_Data_1_1[[#This Row],[Orders.OrderDate]],2)&gt;5,"Weekend","Weekday")</f>
        <v>Weekday</v>
      </c>
    </row>
    <row r="312" spans="1:32" x14ac:dyDescent="0.3">
      <c r="A312">
        <v>154</v>
      </c>
      <c r="B312" t="s">
        <v>181</v>
      </c>
      <c r="C312" t="s">
        <v>31</v>
      </c>
      <c r="D312" t="s">
        <v>29</v>
      </c>
      <c r="E312">
        <v>3.5</v>
      </c>
      <c r="F312">
        <v>800</v>
      </c>
      <c r="G312" t="s">
        <v>17</v>
      </c>
      <c r="H312">
        <v>253</v>
      </c>
      <c r="I312">
        <v>577</v>
      </c>
      <c r="J312">
        <v>154</v>
      </c>
      <c r="K312" s="2">
        <v>45725</v>
      </c>
      <c r="L312" s="2">
        <v>0.45</v>
      </c>
      <c r="M312">
        <v>42</v>
      </c>
      <c r="N312">
        <v>3</v>
      </c>
      <c r="O312">
        <v>1151.3</v>
      </c>
      <c r="P312">
        <v>57.56</v>
      </c>
      <c r="Q312">
        <v>40</v>
      </c>
      <c r="R312" t="s">
        <v>686</v>
      </c>
      <c r="S312" t="s">
        <v>681</v>
      </c>
      <c r="T312">
        <v>577</v>
      </c>
      <c r="U312" t="s">
        <v>503</v>
      </c>
      <c r="V312" t="s">
        <v>284</v>
      </c>
      <c r="W312">
        <v>55</v>
      </c>
      <c r="X312" t="s">
        <v>31</v>
      </c>
      <c r="Y312" s="2">
        <v>45304</v>
      </c>
      <c r="Z312">
        <v>1133.74</v>
      </c>
      <c r="AA312" t="s">
        <v>725</v>
      </c>
      <c r="AB312">
        <v>2025</v>
      </c>
      <c r="AC312" t="s">
        <v>712</v>
      </c>
      <c r="AD312">
        <v>4.9995657083297146E-2</v>
      </c>
      <c r="AE312" t="s">
        <v>717</v>
      </c>
      <c r="AF312" t="str">
        <f>IF(WEEKDAY(Main_Data_1_1[[#This Row],[Orders.OrderDate]],2)&gt;5,"Weekend","Weekday")</f>
        <v>Weekend</v>
      </c>
    </row>
    <row r="313" spans="1:32" x14ac:dyDescent="0.3">
      <c r="A313">
        <v>92</v>
      </c>
      <c r="B313" t="s">
        <v>119</v>
      </c>
      <c r="C313" t="s">
        <v>8</v>
      </c>
      <c r="D313" t="s">
        <v>42</v>
      </c>
      <c r="E313">
        <v>2.8</v>
      </c>
      <c r="F313">
        <v>200</v>
      </c>
      <c r="G313" t="s">
        <v>10</v>
      </c>
      <c r="H313">
        <v>252</v>
      </c>
      <c r="I313">
        <v>135</v>
      </c>
      <c r="J313">
        <v>92</v>
      </c>
      <c r="K313" s="2">
        <v>45973</v>
      </c>
      <c r="L313" s="2">
        <v>0.49513888888888891</v>
      </c>
      <c r="M313">
        <v>38</v>
      </c>
      <c r="N313">
        <v>5</v>
      </c>
      <c r="O313">
        <v>455.78</v>
      </c>
      <c r="P313">
        <v>22.79</v>
      </c>
      <c r="Q313">
        <v>40</v>
      </c>
      <c r="R313" t="s">
        <v>682</v>
      </c>
      <c r="S313" t="s">
        <v>681</v>
      </c>
      <c r="T313">
        <v>135</v>
      </c>
      <c r="U313" t="s">
        <v>407</v>
      </c>
      <c r="V313" t="s">
        <v>284</v>
      </c>
      <c r="W313">
        <v>18</v>
      </c>
      <c r="X313" t="s">
        <v>31</v>
      </c>
      <c r="Y313" s="2">
        <v>45032</v>
      </c>
      <c r="Z313">
        <v>472.98999999999995</v>
      </c>
      <c r="AA313" t="s">
        <v>714</v>
      </c>
      <c r="AB313">
        <v>2025</v>
      </c>
      <c r="AC313" t="s">
        <v>712</v>
      </c>
      <c r="AD313">
        <v>5.0002194040984688E-2</v>
      </c>
      <c r="AE313" t="s">
        <v>713</v>
      </c>
      <c r="AF313" t="str">
        <f>IF(WEEKDAY(Main_Data_1_1[[#This Row],[Orders.OrderDate]],2)&gt;5,"Weekend","Weekday")</f>
        <v>Weekday</v>
      </c>
    </row>
    <row r="314" spans="1:32" x14ac:dyDescent="0.3">
      <c r="A314">
        <v>128</v>
      </c>
      <c r="B314" t="s">
        <v>155</v>
      </c>
      <c r="C314" t="s">
        <v>15</v>
      </c>
      <c r="D314" t="s">
        <v>42</v>
      </c>
      <c r="E314">
        <v>4.7</v>
      </c>
      <c r="F314">
        <v>450</v>
      </c>
      <c r="G314" t="s">
        <v>13</v>
      </c>
      <c r="H314">
        <v>119</v>
      </c>
      <c r="I314">
        <v>316</v>
      </c>
      <c r="J314">
        <v>128</v>
      </c>
      <c r="K314" s="2">
        <v>45838</v>
      </c>
      <c r="L314" s="2">
        <v>0.91736111111111107</v>
      </c>
      <c r="M314">
        <v>17</v>
      </c>
      <c r="N314">
        <v>3</v>
      </c>
      <c r="O314">
        <v>214.17</v>
      </c>
      <c r="P314">
        <v>42.83</v>
      </c>
      <c r="Q314">
        <v>0</v>
      </c>
      <c r="R314" t="s">
        <v>682</v>
      </c>
      <c r="S314" t="s">
        <v>681</v>
      </c>
      <c r="T314">
        <v>316</v>
      </c>
      <c r="U314" t="s">
        <v>534</v>
      </c>
      <c r="V314" t="s">
        <v>284</v>
      </c>
      <c r="W314">
        <v>46</v>
      </c>
      <c r="X314" t="s">
        <v>35</v>
      </c>
      <c r="Y314" s="2">
        <v>45622</v>
      </c>
      <c r="Z314">
        <v>171.33999999999997</v>
      </c>
      <c r="AA314" t="s">
        <v>728</v>
      </c>
      <c r="AB314">
        <v>2025</v>
      </c>
      <c r="AC314" t="s">
        <v>721</v>
      </c>
      <c r="AD314">
        <v>0.1999813232478872</v>
      </c>
      <c r="AE314" t="s">
        <v>717</v>
      </c>
      <c r="AF314" t="str">
        <f>IF(WEEKDAY(Main_Data_1_1[[#This Row],[Orders.OrderDate]],2)&gt;5,"Weekend","Weekday")</f>
        <v>Weekday</v>
      </c>
    </row>
    <row r="315" spans="1:32" x14ac:dyDescent="0.3">
      <c r="A315">
        <v>245</v>
      </c>
      <c r="B315" t="s">
        <v>272</v>
      </c>
      <c r="C315" t="s">
        <v>35</v>
      </c>
      <c r="D315" t="s">
        <v>42</v>
      </c>
      <c r="E315">
        <v>4.0999999999999996</v>
      </c>
      <c r="F315">
        <v>400</v>
      </c>
      <c r="G315" t="s">
        <v>17</v>
      </c>
      <c r="H315">
        <v>81</v>
      </c>
      <c r="I315">
        <v>316</v>
      </c>
      <c r="J315">
        <v>245</v>
      </c>
      <c r="K315" s="2">
        <v>45707</v>
      </c>
      <c r="L315" s="2">
        <v>0.44305555555555554</v>
      </c>
      <c r="M315">
        <v>21</v>
      </c>
      <c r="N315">
        <v>6</v>
      </c>
      <c r="O315">
        <v>1487.63</v>
      </c>
      <c r="P315">
        <v>297.52999999999997</v>
      </c>
      <c r="Q315">
        <v>40</v>
      </c>
      <c r="R315" t="s">
        <v>683</v>
      </c>
      <c r="S315" t="s">
        <v>681</v>
      </c>
      <c r="T315">
        <v>316</v>
      </c>
      <c r="U315" t="s">
        <v>534</v>
      </c>
      <c r="V315" t="s">
        <v>284</v>
      </c>
      <c r="W315">
        <v>46</v>
      </c>
      <c r="X315" t="s">
        <v>35</v>
      </c>
      <c r="Y315" s="2">
        <v>45622</v>
      </c>
      <c r="Z315">
        <v>1230.1000000000001</v>
      </c>
      <c r="AA315" t="s">
        <v>716</v>
      </c>
      <c r="AB315">
        <v>2025</v>
      </c>
      <c r="AC315" t="s">
        <v>721</v>
      </c>
      <c r="AD315">
        <v>0.2000026888406391</v>
      </c>
      <c r="AE315" t="s">
        <v>717</v>
      </c>
      <c r="AF315" t="str">
        <f>IF(WEEKDAY(Main_Data_1_1[[#This Row],[Orders.OrderDate]],2)&gt;5,"Weekend","Weekday")</f>
        <v>Weekday</v>
      </c>
    </row>
    <row r="316" spans="1:32" x14ac:dyDescent="0.3">
      <c r="A316">
        <v>64</v>
      </c>
      <c r="B316" t="s">
        <v>91</v>
      </c>
      <c r="C316" t="s">
        <v>15</v>
      </c>
      <c r="D316" t="s">
        <v>12</v>
      </c>
      <c r="E316">
        <v>4.2</v>
      </c>
      <c r="F316">
        <v>500</v>
      </c>
      <c r="G316" t="s">
        <v>10</v>
      </c>
      <c r="H316">
        <v>501</v>
      </c>
      <c r="I316">
        <v>136</v>
      </c>
      <c r="J316">
        <v>64</v>
      </c>
      <c r="K316" s="2">
        <v>46080</v>
      </c>
      <c r="L316" s="2">
        <v>0.4284722222222222</v>
      </c>
      <c r="M316">
        <v>24</v>
      </c>
      <c r="N316">
        <v>6</v>
      </c>
      <c r="O316">
        <v>1127.3900000000001</v>
      </c>
      <c r="P316">
        <v>225.48</v>
      </c>
      <c r="Q316">
        <v>0</v>
      </c>
      <c r="R316" t="s">
        <v>686</v>
      </c>
      <c r="S316" t="s">
        <v>681</v>
      </c>
      <c r="T316">
        <v>136</v>
      </c>
      <c r="U316" t="s">
        <v>408</v>
      </c>
      <c r="V316" t="s">
        <v>288</v>
      </c>
      <c r="W316">
        <v>39</v>
      </c>
      <c r="X316" t="s">
        <v>31</v>
      </c>
      <c r="Y316" s="2">
        <v>45378</v>
      </c>
      <c r="Z316">
        <v>901.91000000000008</v>
      </c>
      <c r="AA316" t="s">
        <v>716</v>
      </c>
      <c r="AB316">
        <v>2026</v>
      </c>
      <c r="AC316" t="s">
        <v>721</v>
      </c>
      <c r="AD316">
        <v>0.20000177400899419</v>
      </c>
      <c r="AE316" t="s">
        <v>723</v>
      </c>
      <c r="AF316" t="str">
        <f>IF(WEEKDAY(Main_Data_1_1[[#This Row],[Orders.OrderDate]],2)&gt;5,"Weekend","Weekday")</f>
        <v>Weekday</v>
      </c>
    </row>
    <row r="317" spans="1:32" x14ac:dyDescent="0.3">
      <c r="A317">
        <v>86</v>
      </c>
      <c r="B317" t="s">
        <v>113</v>
      </c>
      <c r="C317" t="s">
        <v>31</v>
      </c>
      <c r="D317" t="s">
        <v>16</v>
      </c>
      <c r="E317">
        <v>3.1</v>
      </c>
      <c r="F317">
        <v>350</v>
      </c>
      <c r="G317" t="s">
        <v>13</v>
      </c>
      <c r="H317">
        <v>385</v>
      </c>
      <c r="I317">
        <v>137</v>
      </c>
      <c r="J317">
        <v>86</v>
      </c>
      <c r="K317" s="2">
        <v>45471</v>
      </c>
      <c r="L317" s="2">
        <v>0.78749999999999998</v>
      </c>
      <c r="M317">
        <v>57</v>
      </c>
      <c r="N317">
        <v>4</v>
      </c>
      <c r="O317">
        <v>233.42</v>
      </c>
      <c r="P317">
        <v>0</v>
      </c>
      <c r="Q317">
        <v>49</v>
      </c>
      <c r="R317" t="s">
        <v>678</v>
      </c>
      <c r="S317" t="s">
        <v>681</v>
      </c>
      <c r="T317">
        <v>137</v>
      </c>
      <c r="U317" t="s">
        <v>409</v>
      </c>
      <c r="V317" t="s">
        <v>288</v>
      </c>
      <c r="W317">
        <v>22</v>
      </c>
      <c r="X317" t="s">
        <v>31</v>
      </c>
      <c r="Y317" s="2">
        <v>45043</v>
      </c>
      <c r="Z317">
        <v>282.41999999999996</v>
      </c>
      <c r="AA317" t="s">
        <v>728</v>
      </c>
      <c r="AB317">
        <v>2024</v>
      </c>
      <c r="AC317" t="s">
        <v>712</v>
      </c>
      <c r="AD317">
        <v>0</v>
      </c>
      <c r="AE317" t="s">
        <v>713</v>
      </c>
      <c r="AF317" t="str">
        <f>IF(WEEKDAY(Main_Data_1_1[[#This Row],[Orders.OrderDate]],2)&gt;5,"Weekend","Weekday")</f>
        <v>Weekday</v>
      </c>
    </row>
    <row r="318" spans="1:32" x14ac:dyDescent="0.3">
      <c r="A318">
        <v>236</v>
      </c>
      <c r="B318" t="s">
        <v>263</v>
      </c>
      <c r="C318" t="s">
        <v>8</v>
      </c>
      <c r="D318" t="s">
        <v>50</v>
      </c>
      <c r="E318">
        <v>3.6</v>
      </c>
      <c r="F318">
        <v>350</v>
      </c>
      <c r="G318" t="s">
        <v>13</v>
      </c>
      <c r="H318">
        <v>514</v>
      </c>
      <c r="I318">
        <v>137</v>
      </c>
      <c r="J318">
        <v>236</v>
      </c>
      <c r="K318" s="2">
        <v>45404</v>
      </c>
      <c r="L318" s="2">
        <v>0.4152777777777778</v>
      </c>
      <c r="M318">
        <v>37</v>
      </c>
      <c r="N318">
        <v>3</v>
      </c>
      <c r="O318">
        <v>1545.9</v>
      </c>
      <c r="P318">
        <v>309.18</v>
      </c>
      <c r="Q318">
        <v>20</v>
      </c>
      <c r="R318" t="s">
        <v>683</v>
      </c>
      <c r="S318" t="s">
        <v>681</v>
      </c>
      <c r="T318">
        <v>137</v>
      </c>
      <c r="U318" t="s">
        <v>409</v>
      </c>
      <c r="V318" t="s">
        <v>288</v>
      </c>
      <c r="W318">
        <v>22</v>
      </c>
      <c r="X318" t="s">
        <v>31</v>
      </c>
      <c r="Y318" s="2">
        <v>45043</v>
      </c>
      <c r="Z318">
        <v>1256.72</v>
      </c>
      <c r="AA318" t="s">
        <v>726</v>
      </c>
      <c r="AB318">
        <v>2024</v>
      </c>
      <c r="AC318" t="s">
        <v>712</v>
      </c>
      <c r="AD318">
        <v>0.19999999999999998</v>
      </c>
      <c r="AE318" t="s">
        <v>713</v>
      </c>
      <c r="AF318" t="str">
        <f>IF(WEEKDAY(Main_Data_1_1[[#This Row],[Orders.OrderDate]],2)&gt;5,"Weekend","Weekday")</f>
        <v>Weekday</v>
      </c>
    </row>
    <row r="319" spans="1:32" x14ac:dyDescent="0.3">
      <c r="A319">
        <v>207</v>
      </c>
      <c r="B319" t="s">
        <v>234</v>
      </c>
      <c r="C319" t="s">
        <v>21</v>
      </c>
      <c r="D319" t="s">
        <v>16</v>
      </c>
      <c r="E319">
        <v>4.5999999999999996</v>
      </c>
      <c r="F319">
        <v>250</v>
      </c>
      <c r="G319" t="s">
        <v>13</v>
      </c>
      <c r="H319">
        <v>57</v>
      </c>
      <c r="I319">
        <v>574</v>
      </c>
      <c r="J319">
        <v>207</v>
      </c>
      <c r="K319" s="2">
        <v>45944</v>
      </c>
      <c r="L319" s="2">
        <v>0.58333333333333337</v>
      </c>
      <c r="M319">
        <v>55</v>
      </c>
      <c r="N319">
        <v>2</v>
      </c>
      <c r="O319">
        <v>1279.23</v>
      </c>
      <c r="P319">
        <v>0</v>
      </c>
      <c r="Q319">
        <v>0</v>
      </c>
      <c r="R319" t="s">
        <v>683</v>
      </c>
      <c r="S319" t="s">
        <v>681</v>
      </c>
      <c r="T319">
        <v>574</v>
      </c>
      <c r="U319" t="s">
        <v>522</v>
      </c>
      <c r="V319" t="s">
        <v>284</v>
      </c>
      <c r="W319">
        <v>36</v>
      </c>
      <c r="X319" t="s">
        <v>31</v>
      </c>
      <c r="Y319" s="2">
        <v>45813</v>
      </c>
      <c r="Z319">
        <v>1279.23</v>
      </c>
      <c r="AA319" t="s">
        <v>719</v>
      </c>
      <c r="AB319">
        <v>2025</v>
      </c>
      <c r="AC319" t="s">
        <v>712</v>
      </c>
      <c r="AD319">
        <v>0</v>
      </c>
      <c r="AE319" t="s">
        <v>723</v>
      </c>
      <c r="AF319" t="str">
        <f>IF(WEEKDAY(Main_Data_1_1[[#This Row],[Orders.OrderDate]],2)&gt;5,"Weekend","Weekday")</f>
        <v>Weekday</v>
      </c>
    </row>
    <row r="320" spans="1:32" x14ac:dyDescent="0.3">
      <c r="A320">
        <v>112</v>
      </c>
      <c r="B320" t="s">
        <v>139</v>
      </c>
      <c r="C320" t="s">
        <v>31</v>
      </c>
      <c r="D320" t="s">
        <v>29</v>
      </c>
      <c r="E320">
        <v>4.3</v>
      </c>
      <c r="F320">
        <v>200</v>
      </c>
      <c r="G320" t="s">
        <v>10</v>
      </c>
      <c r="H320">
        <v>215</v>
      </c>
      <c r="I320">
        <v>574</v>
      </c>
      <c r="J320">
        <v>112</v>
      </c>
      <c r="K320" s="2">
        <v>45724</v>
      </c>
      <c r="L320" s="2">
        <v>0.38333333333333336</v>
      </c>
      <c r="M320">
        <v>25</v>
      </c>
      <c r="N320">
        <v>3</v>
      </c>
      <c r="O320">
        <v>349.2</v>
      </c>
      <c r="P320">
        <v>0</v>
      </c>
      <c r="Q320">
        <v>30</v>
      </c>
      <c r="R320" t="s">
        <v>680</v>
      </c>
      <c r="S320" t="s">
        <v>681</v>
      </c>
      <c r="T320">
        <v>574</v>
      </c>
      <c r="U320" t="s">
        <v>522</v>
      </c>
      <c r="V320" t="s">
        <v>284</v>
      </c>
      <c r="W320">
        <v>36</v>
      </c>
      <c r="X320" t="s">
        <v>31</v>
      </c>
      <c r="Y320" s="2">
        <v>45813</v>
      </c>
      <c r="Z320">
        <v>379.2</v>
      </c>
      <c r="AA320" t="s">
        <v>725</v>
      </c>
      <c r="AB320">
        <v>2025</v>
      </c>
      <c r="AC320" t="s">
        <v>721</v>
      </c>
      <c r="AD320">
        <v>0</v>
      </c>
      <c r="AE320" t="s">
        <v>723</v>
      </c>
      <c r="AF320" t="str">
        <f>IF(WEEKDAY(Main_Data_1_1[[#This Row],[Orders.OrderDate]],2)&gt;5,"Weekend","Weekday")</f>
        <v>Weekend</v>
      </c>
    </row>
    <row r="321" spans="1:32" x14ac:dyDescent="0.3">
      <c r="A321">
        <v>4</v>
      </c>
      <c r="B321" t="s">
        <v>18</v>
      </c>
      <c r="C321" t="s">
        <v>19</v>
      </c>
      <c r="D321" t="s">
        <v>16</v>
      </c>
      <c r="E321">
        <v>4.4000000000000004</v>
      </c>
      <c r="F321">
        <v>400</v>
      </c>
      <c r="G321" t="s">
        <v>13</v>
      </c>
      <c r="H321">
        <v>263</v>
      </c>
      <c r="I321">
        <v>139</v>
      </c>
      <c r="J321">
        <v>4</v>
      </c>
      <c r="K321" s="2">
        <v>45487</v>
      </c>
      <c r="L321" s="2">
        <v>0.49444444444444446</v>
      </c>
      <c r="M321">
        <v>16</v>
      </c>
      <c r="N321">
        <v>6</v>
      </c>
      <c r="O321">
        <v>1750.47</v>
      </c>
      <c r="P321">
        <v>350.09</v>
      </c>
      <c r="Q321">
        <v>0</v>
      </c>
      <c r="R321" t="s">
        <v>685</v>
      </c>
      <c r="S321" t="s">
        <v>681</v>
      </c>
      <c r="T321">
        <v>139</v>
      </c>
      <c r="U321" t="s">
        <v>411</v>
      </c>
      <c r="V321" t="s">
        <v>288</v>
      </c>
      <c r="W321">
        <v>25</v>
      </c>
      <c r="X321" t="s">
        <v>37</v>
      </c>
      <c r="Y321" s="2">
        <v>45181</v>
      </c>
      <c r="Z321">
        <v>1400.38</v>
      </c>
      <c r="AA321" t="s">
        <v>718</v>
      </c>
      <c r="AB321">
        <v>2024</v>
      </c>
      <c r="AC321" t="s">
        <v>721</v>
      </c>
      <c r="AD321">
        <v>0.199997714899427</v>
      </c>
      <c r="AE321" t="s">
        <v>715</v>
      </c>
      <c r="AF321" t="str">
        <f>IF(WEEKDAY(Main_Data_1_1[[#This Row],[Orders.OrderDate]],2)&gt;5,"Weekend","Weekday")</f>
        <v>Weekend</v>
      </c>
    </row>
    <row r="322" spans="1:32" x14ac:dyDescent="0.3">
      <c r="A322">
        <v>207</v>
      </c>
      <c r="B322" t="s">
        <v>234</v>
      </c>
      <c r="C322" t="s">
        <v>21</v>
      </c>
      <c r="D322" t="s">
        <v>16</v>
      </c>
      <c r="E322">
        <v>4.5999999999999996</v>
      </c>
      <c r="F322">
        <v>250</v>
      </c>
      <c r="G322" t="s">
        <v>13</v>
      </c>
      <c r="H322">
        <v>120</v>
      </c>
      <c r="I322">
        <v>217</v>
      </c>
      <c r="J322">
        <v>207</v>
      </c>
      <c r="K322" s="2">
        <v>45961</v>
      </c>
      <c r="L322" s="2">
        <v>0.94652777777777775</v>
      </c>
      <c r="M322">
        <v>49</v>
      </c>
      <c r="N322">
        <v>2</v>
      </c>
      <c r="O322">
        <v>1364.97</v>
      </c>
      <c r="P322">
        <v>0</v>
      </c>
      <c r="Q322">
        <v>0</v>
      </c>
      <c r="R322" t="s">
        <v>686</v>
      </c>
      <c r="S322" t="s">
        <v>679</v>
      </c>
      <c r="T322">
        <v>217</v>
      </c>
      <c r="U322" t="s">
        <v>308</v>
      </c>
      <c r="V322" t="s">
        <v>284</v>
      </c>
      <c r="W322">
        <v>41</v>
      </c>
      <c r="X322" t="s">
        <v>31</v>
      </c>
      <c r="Y322" s="2">
        <v>45386</v>
      </c>
      <c r="Z322">
        <v>1364.97</v>
      </c>
      <c r="AA322" t="s">
        <v>719</v>
      </c>
      <c r="AB322">
        <v>2025</v>
      </c>
      <c r="AC322" t="s">
        <v>712</v>
      </c>
      <c r="AD322">
        <v>0</v>
      </c>
      <c r="AE322" t="s">
        <v>723</v>
      </c>
      <c r="AF322" t="str">
        <f>IF(WEEKDAY(Main_Data_1_1[[#This Row],[Orders.OrderDate]],2)&gt;5,"Weekend","Weekday")</f>
        <v>Weekday</v>
      </c>
    </row>
    <row r="323" spans="1:32" x14ac:dyDescent="0.3">
      <c r="A323">
        <v>59</v>
      </c>
      <c r="B323" t="s">
        <v>86</v>
      </c>
      <c r="C323" t="s">
        <v>19</v>
      </c>
      <c r="D323" t="s">
        <v>9</v>
      </c>
      <c r="E323">
        <v>4.5999999999999996</v>
      </c>
      <c r="F323">
        <v>300</v>
      </c>
      <c r="G323" t="s">
        <v>10</v>
      </c>
      <c r="H323">
        <v>134</v>
      </c>
      <c r="I323">
        <v>334</v>
      </c>
      <c r="J323">
        <v>59</v>
      </c>
      <c r="K323" s="2">
        <v>45392</v>
      </c>
      <c r="L323" s="2">
        <v>0.65763888888888888</v>
      </c>
      <c r="M323">
        <v>41</v>
      </c>
      <c r="N323">
        <v>2</v>
      </c>
      <c r="O323">
        <v>750.89</v>
      </c>
      <c r="P323">
        <v>0</v>
      </c>
      <c r="Q323">
        <v>0</v>
      </c>
      <c r="R323" t="s">
        <v>682</v>
      </c>
      <c r="S323" t="s">
        <v>681</v>
      </c>
      <c r="T323">
        <v>334</v>
      </c>
      <c r="U323" t="s">
        <v>347</v>
      </c>
      <c r="V323" t="s">
        <v>284</v>
      </c>
      <c r="W323">
        <v>36</v>
      </c>
      <c r="X323" t="s">
        <v>21</v>
      </c>
      <c r="Y323" s="2">
        <v>45458</v>
      </c>
      <c r="Z323">
        <v>750.89</v>
      </c>
      <c r="AA323" t="s">
        <v>726</v>
      </c>
      <c r="AB323">
        <v>2024</v>
      </c>
      <c r="AC323" t="s">
        <v>712</v>
      </c>
      <c r="AD323">
        <v>0</v>
      </c>
      <c r="AE323" t="s">
        <v>723</v>
      </c>
      <c r="AF323" t="str">
        <f>IF(WEEKDAY(Main_Data_1_1[[#This Row],[Orders.OrderDate]],2)&gt;5,"Weekend","Weekday")</f>
        <v>Weekday</v>
      </c>
    </row>
    <row r="324" spans="1:32" x14ac:dyDescent="0.3">
      <c r="A324">
        <v>47</v>
      </c>
      <c r="B324" t="s">
        <v>74</v>
      </c>
      <c r="C324" t="s">
        <v>72</v>
      </c>
      <c r="D324" t="s">
        <v>12</v>
      </c>
      <c r="E324">
        <v>3.6</v>
      </c>
      <c r="F324">
        <v>500</v>
      </c>
      <c r="G324" t="s">
        <v>17</v>
      </c>
      <c r="H324">
        <v>306</v>
      </c>
      <c r="I324">
        <v>334</v>
      </c>
      <c r="J324">
        <v>47</v>
      </c>
      <c r="K324" s="2">
        <v>45319</v>
      </c>
      <c r="L324" s="2">
        <v>0.38819444444444445</v>
      </c>
      <c r="M324">
        <v>39</v>
      </c>
      <c r="N324">
        <v>1</v>
      </c>
      <c r="O324">
        <v>657.67</v>
      </c>
      <c r="P324">
        <v>32.880000000000003</v>
      </c>
      <c r="Q324">
        <v>30</v>
      </c>
      <c r="R324" t="s">
        <v>683</v>
      </c>
      <c r="S324" t="s">
        <v>681</v>
      </c>
      <c r="T324">
        <v>334</v>
      </c>
      <c r="U324" t="s">
        <v>347</v>
      </c>
      <c r="V324" t="s">
        <v>284</v>
      </c>
      <c r="W324">
        <v>36</v>
      </c>
      <c r="X324" t="s">
        <v>21</v>
      </c>
      <c r="Y324" s="2">
        <v>45458</v>
      </c>
      <c r="Z324">
        <v>654.79</v>
      </c>
      <c r="AA324" t="s">
        <v>711</v>
      </c>
      <c r="AB324">
        <v>2024</v>
      </c>
      <c r="AC324" t="s">
        <v>712</v>
      </c>
      <c r="AD324">
        <v>4.9994678182067001E-2</v>
      </c>
      <c r="AE324" t="s">
        <v>723</v>
      </c>
      <c r="AF324" t="str">
        <f>IF(WEEKDAY(Main_Data_1_1[[#This Row],[Orders.OrderDate]],2)&gt;5,"Weekend","Weekday")</f>
        <v>Weekend</v>
      </c>
    </row>
    <row r="325" spans="1:32" x14ac:dyDescent="0.3">
      <c r="A325">
        <v>17</v>
      </c>
      <c r="B325" t="s">
        <v>39</v>
      </c>
      <c r="C325" t="s">
        <v>21</v>
      </c>
      <c r="D325" t="s">
        <v>9</v>
      </c>
      <c r="E325">
        <v>4.3</v>
      </c>
      <c r="F325">
        <v>600</v>
      </c>
      <c r="G325" t="s">
        <v>17</v>
      </c>
      <c r="H325">
        <v>442</v>
      </c>
      <c r="I325">
        <v>334</v>
      </c>
      <c r="J325">
        <v>17</v>
      </c>
      <c r="K325" s="2">
        <v>46022</v>
      </c>
      <c r="L325" s="2">
        <v>0.55902777777777779</v>
      </c>
      <c r="M325">
        <v>59</v>
      </c>
      <c r="N325">
        <v>1</v>
      </c>
      <c r="O325">
        <v>781.58</v>
      </c>
      <c r="P325">
        <v>156.32</v>
      </c>
      <c r="Q325">
        <v>49</v>
      </c>
      <c r="R325" t="s">
        <v>678</v>
      </c>
      <c r="S325" t="s">
        <v>681</v>
      </c>
      <c r="T325">
        <v>334</v>
      </c>
      <c r="U325" t="s">
        <v>347</v>
      </c>
      <c r="V325" t="s">
        <v>284</v>
      </c>
      <c r="W325">
        <v>36</v>
      </c>
      <c r="X325" t="s">
        <v>21</v>
      </c>
      <c r="Y325" s="2">
        <v>45458</v>
      </c>
      <c r="Z325">
        <v>674.26</v>
      </c>
      <c r="AA325" t="s">
        <v>724</v>
      </c>
      <c r="AB325">
        <v>2025</v>
      </c>
      <c r="AC325" t="s">
        <v>712</v>
      </c>
      <c r="AD325">
        <v>0.20000511783822511</v>
      </c>
      <c r="AE325" t="s">
        <v>723</v>
      </c>
      <c r="AF325" t="str">
        <f>IF(WEEKDAY(Main_Data_1_1[[#This Row],[Orders.OrderDate]],2)&gt;5,"Weekend","Weekday")</f>
        <v>Weekday</v>
      </c>
    </row>
    <row r="326" spans="1:32" x14ac:dyDescent="0.3">
      <c r="A326">
        <v>98</v>
      </c>
      <c r="B326" t="s">
        <v>125</v>
      </c>
      <c r="C326" t="s">
        <v>72</v>
      </c>
      <c r="D326" t="s">
        <v>50</v>
      </c>
      <c r="E326">
        <v>3.4</v>
      </c>
      <c r="F326">
        <v>450</v>
      </c>
      <c r="G326" t="s">
        <v>17</v>
      </c>
      <c r="H326">
        <v>343</v>
      </c>
      <c r="I326">
        <v>141</v>
      </c>
      <c r="J326">
        <v>98</v>
      </c>
      <c r="K326" s="2">
        <v>45962</v>
      </c>
      <c r="L326" s="2">
        <v>0.47291666666666665</v>
      </c>
      <c r="M326">
        <v>28</v>
      </c>
      <c r="N326">
        <v>3</v>
      </c>
      <c r="O326">
        <v>886.42</v>
      </c>
      <c r="P326">
        <v>0</v>
      </c>
      <c r="Q326">
        <v>30</v>
      </c>
      <c r="R326" t="s">
        <v>680</v>
      </c>
      <c r="S326" t="s">
        <v>684</v>
      </c>
      <c r="T326">
        <v>141</v>
      </c>
      <c r="U326" t="s">
        <v>413</v>
      </c>
      <c r="V326" t="s">
        <v>288</v>
      </c>
      <c r="W326">
        <v>21</v>
      </c>
      <c r="X326" t="s">
        <v>15</v>
      </c>
      <c r="Y326" s="2">
        <v>45509</v>
      </c>
      <c r="Z326">
        <v>916.42</v>
      </c>
      <c r="AA326" t="s">
        <v>714</v>
      </c>
      <c r="AB326">
        <v>2025</v>
      </c>
      <c r="AC326" t="s">
        <v>721</v>
      </c>
      <c r="AD326">
        <v>0</v>
      </c>
      <c r="AE326" t="s">
        <v>713</v>
      </c>
      <c r="AF326" t="str">
        <f>IF(WEEKDAY(Main_Data_1_1[[#This Row],[Orders.OrderDate]],2)&gt;5,"Weekend","Weekday")</f>
        <v>Weekend</v>
      </c>
    </row>
    <row r="327" spans="1:32" x14ac:dyDescent="0.3">
      <c r="A327">
        <v>187</v>
      </c>
      <c r="B327" t="s">
        <v>214</v>
      </c>
      <c r="C327" t="s">
        <v>21</v>
      </c>
      <c r="D327" t="s">
        <v>16</v>
      </c>
      <c r="E327">
        <v>4.3</v>
      </c>
      <c r="F327">
        <v>800</v>
      </c>
      <c r="G327" t="s">
        <v>10</v>
      </c>
      <c r="H327">
        <v>500</v>
      </c>
      <c r="I327">
        <v>141</v>
      </c>
      <c r="J327">
        <v>187</v>
      </c>
      <c r="K327" s="2">
        <v>46060</v>
      </c>
      <c r="L327" s="2">
        <v>0.35972222222222222</v>
      </c>
      <c r="M327">
        <v>21</v>
      </c>
      <c r="N327">
        <v>4</v>
      </c>
      <c r="O327">
        <v>765.1</v>
      </c>
      <c r="P327">
        <v>0</v>
      </c>
      <c r="Q327">
        <v>0</v>
      </c>
      <c r="R327" t="s">
        <v>680</v>
      </c>
      <c r="S327" t="s">
        <v>681</v>
      </c>
      <c r="T327">
        <v>141</v>
      </c>
      <c r="U327" t="s">
        <v>413</v>
      </c>
      <c r="V327" t="s">
        <v>288</v>
      </c>
      <c r="W327">
        <v>21</v>
      </c>
      <c r="X327" t="s">
        <v>15</v>
      </c>
      <c r="Y327" s="2">
        <v>45509</v>
      </c>
      <c r="Z327">
        <v>765.1</v>
      </c>
      <c r="AA327" t="s">
        <v>716</v>
      </c>
      <c r="AB327">
        <v>2026</v>
      </c>
      <c r="AC327" t="s">
        <v>721</v>
      </c>
      <c r="AD327">
        <v>0</v>
      </c>
      <c r="AE327" t="s">
        <v>713</v>
      </c>
      <c r="AF327" t="str">
        <f>IF(WEEKDAY(Main_Data_1_1[[#This Row],[Orders.OrderDate]],2)&gt;5,"Weekend","Weekday")</f>
        <v>Weekend</v>
      </c>
    </row>
    <row r="328" spans="1:32" x14ac:dyDescent="0.3">
      <c r="A328">
        <v>59</v>
      </c>
      <c r="B328" t="s">
        <v>86</v>
      </c>
      <c r="C328" t="s">
        <v>19</v>
      </c>
      <c r="D328" t="s">
        <v>9</v>
      </c>
      <c r="E328">
        <v>4.5999999999999996</v>
      </c>
      <c r="F328">
        <v>300</v>
      </c>
      <c r="G328" t="s">
        <v>10</v>
      </c>
      <c r="H328">
        <v>187</v>
      </c>
      <c r="I328">
        <v>527</v>
      </c>
      <c r="J328">
        <v>59</v>
      </c>
      <c r="K328" s="2">
        <v>45709</v>
      </c>
      <c r="L328" s="2">
        <v>0.49166666666666664</v>
      </c>
      <c r="M328">
        <v>35</v>
      </c>
      <c r="N328">
        <v>1</v>
      </c>
      <c r="O328">
        <v>902.71</v>
      </c>
      <c r="P328">
        <v>90.27</v>
      </c>
      <c r="Q328">
        <v>20</v>
      </c>
      <c r="R328" t="s">
        <v>682</v>
      </c>
      <c r="S328" t="s">
        <v>681</v>
      </c>
      <c r="T328">
        <v>527</v>
      </c>
      <c r="U328" t="s">
        <v>365</v>
      </c>
      <c r="V328" t="s">
        <v>288</v>
      </c>
      <c r="W328">
        <v>43</v>
      </c>
      <c r="X328" t="s">
        <v>8</v>
      </c>
      <c r="Y328" s="2">
        <v>45706</v>
      </c>
      <c r="Z328">
        <v>832.44</v>
      </c>
      <c r="AA328" t="s">
        <v>716</v>
      </c>
      <c r="AB328">
        <v>2025</v>
      </c>
      <c r="AC328" t="s">
        <v>712</v>
      </c>
      <c r="AD328">
        <v>9.9998892224523919E-2</v>
      </c>
      <c r="AE328" t="s">
        <v>723</v>
      </c>
      <c r="AF328" t="str">
        <f>IF(WEEKDAY(Main_Data_1_1[[#This Row],[Orders.OrderDate]],2)&gt;5,"Weekend","Weekday")</f>
        <v>Weekday</v>
      </c>
    </row>
    <row r="329" spans="1:32" x14ac:dyDescent="0.3">
      <c r="A329">
        <v>77</v>
      </c>
      <c r="B329" t="s">
        <v>104</v>
      </c>
      <c r="C329" t="s">
        <v>72</v>
      </c>
      <c r="D329" t="s">
        <v>16</v>
      </c>
      <c r="E329">
        <v>3.6</v>
      </c>
      <c r="F329">
        <v>500</v>
      </c>
      <c r="G329" t="s">
        <v>13</v>
      </c>
      <c r="H329">
        <v>61</v>
      </c>
      <c r="I329">
        <v>534</v>
      </c>
      <c r="J329">
        <v>77</v>
      </c>
      <c r="K329" s="2">
        <v>45870</v>
      </c>
      <c r="L329" s="2">
        <v>0.77430555555555558</v>
      </c>
      <c r="M329">
        <v>49</v>
      </c>
      <c r="N329">
        <v>1</v>
      </c>
      <c r="O329">
        <v>469.88</v>
      </c>
      <c r="P329">
        <v>70.48</v>
      </c>
      <c r="Q329">
        <v>30</v>
      </c>
      <c r="R329" t="s">
        <v>683</v>
      </c>
      <c r="S329" t="s">
        <v>681</v>
      </c>
      <c r="T329">
        <v>534</v>
      </c>
      <c r="U329" t="s">
        <v>615</v>
      </c>
      <c r="V329" t="s">
        <v>284</v>
      </c>
      <c r="W329">
        <v>47</v>
      </c>
      <c r="X329" t="s">
        <v>19</v>
      </c>
      <c r="Y329" s="2">
        <v>45028</v>
      </c>
      <c r="Z329">
        <v>429.4</v>
      </c>
      <c r="AA329" t="s">
        <v>722</v>
      </c>
      <c r="AB329">
        <v>2025</v>
      </c>
      <c r="AC329" t="s">
        <v>712</v>
      </c>
      <c r="AD329">
        <v>0.14999574359410914</v>
      </c>
      <c r="AE329" t="s">
        <v>717</v>
      </c>
      <c r="AF329" t="str">
        <f>IF(WEEKDAY(Main_Data_1_1[[#This Row],[Orders.OrderDate]],2)&gt;5,"Weekend","Weekday")</f>
        <v>Weekday</v>
      </c>
    </row>
    <row r="330" spans="1:32" x14ac:dyDescent="0.3">
      <c r="A330">
        <v>83</v>
      </c>
      <c r="B330" t="s">
        <v>110</v>
      </c>
      <c r="C330" t="s">
        <v>72</v>
      </c>
      <c r="D330" t="s">
        <v>42</v>
      </c>
      <c r="E330">
        <v>3.3</v>
      </c>
      <c r="F330">
        <v>250</v>
      </c>
      <c r="G330" t="s">
        <v>10</v>
      </c>
      <c r="H330">
        <v>391</v>
      </c>
      <c r="I330">
        <v>534</v>
      </c>
      <c r="J330">
        <v>83</v>
      </c>
      <c r="K330" s="2">
        <v>45479</v>
      </c>
      <c r="L330" s="2">
        <v>0.94444444444444442</v>
      </c>
      <c r="M330">
        <v>15</v>
      </c>
      <c r="N330">
        <v>1</v>
      </c>
      <c r="O330">
        <v>1581.38</v>
      </c>
      <c r="P330">
        <v>0</v>
      </c>
      <c r="Q330">
        <v>20</v>
      </c>
      <c r="R330" t="s">
        <v>686</v>
      </c>
      <c r="S330" t="s">
        <v>679</v>
      </c>
      <c r="T330">
        <v>534</v>
      </c>
      <c r="U330" t="s">
        <v>615</v>
      </c>
      <c r="V330" t="s">
        <v>284</v>
      </c>
      <c r="W330">
        <v>47</v>
      </c>
      <c r="X330" t="s">
        <v>19</v>
      </c>
      <c r="Y330" s="2">
        <v>45028</v>
      </c>
      <c r="Z330">
        <v>1601.38</v>
      </c>
      <c r="AA330" t="s">
        <v>718</v>
      </c>
      <c r="AB330">
        <v>2024</v>
      </c>
      <c r="AC330" t="s">
        <v>721</v>
      </c>
      <c r="AD330">
        <v>0</v>
      </c>
      <c r="AE330" t="s">
        <v>717</v>
      </c>
      <c r="AF330" t="str">
        <f>IF(WEEKDAY(Main_Data_1_1[[#This Row],[Orders.OrderDate]],2)&gt;5,"Weekend","Weekday")</f>
        <v>Weekend</v>
      </c>
    </row>
    <row r="331" spans="1:32" x14ac:dyDescent="0.3">
      <c r="A331">
        <v>214</v>
      </c>
      <c r="B331" t="s">
        <v>241</v>
      </c>
      <c r="C331" t="s">
        <v>37</v>
      </c>
      <c r="D331" t="s">
        <v>50</v>
      </c>
      <c r="E331">
        <v>4.4000000000000004</v>
      </c>
      <c r="F331">
        <v>350</v>
      </c>
      <c r="G331" t="s">
        <v>13</v>
      </c>
      <c r="H331">
        <v>167</v>
      </c>
      <c r="I331">
        <v>143</v>
      </c>
      <c r="J331">
        <v>214</v>
      </c>
      <c r="K331" s="2">
        <v>45893</v>
      </c>
      <c r="L331" s="2">
        <v>0.42291666666666666</v>
      </c>
      <c r="M331">
        <v>28</v>
      </c>
      <c r="N331">
        <v>3</v>
      </c>
      <c r="O331">
        <v>917.35</v>
      </c>
      <c r="P331">
        <v>183.47</v>
      </c>
      <c r="Q331">
        <v>49</v>
      </c>
      <c r="R331" t="s">
        <v>683</v>
      </c>
      <c r="S331" t="s">
        <v>681</v>
      </c>
      <c r="T331">
        <v>143</v>
      </c>
      <c r="U331" t="s">
        <v>415</v>
      </c>
      <c r="V331" t="s">
        <v>284</v>
      </c>
      <c r="W331">
        <v>18</v>
      </c>
      <c r="X331" t="s">
        <v>37</v>
      </c>
      <c r="Y331" s="2">
        <v>45087</v>
      </c>
      <c r="Z331">
        <v>782.88</v>
      </c>
      <c r="AA331" t="s">
        <v>722</v>
      </c>
      <c r="AB331">
        <v>2025</v>
      </c>
      <c r="AC331" t="s">
        <v>721</v>
      </c>
      <c r="AD331">
        <v>0.19999999999999998</v>
      </c>
      <c r="AE331" t="s">
        <v>713</v>
      </c>
      <c r="AF331" t="str">
        <f>IF(WEEKDAY(Main_Data_1_1[[#This Row],[Orders.OrderDate]],2)&gt;5,"Weekend","Weekday")</f>
        <v>Weekend</v>
      </c>
    </row>
    <row r="332" spans="1:32" x14ac:dyDescent="0.3">
      <c r="A332">
        <v>77</v>
      </c>
      <c r="B332" t="s">
        <v>104</v>
      </c>
      <c r="C332" t="s">
        <v>72</v>
      </c>
      <c r="D332" t="s">
        <v>16</v>
      </c>
      <c r="E332">
        <v>3.6</v>
      </c>
      <c r="F332">
        <v>500</v>
      </c>
      <c r="G332" t="s">
        <v>13</v>
      </c>
      <c r="H332">
        <v>117</v>
      </c>
      <c r="I332">
        <v>196</v>
      </c>
      <c r="J332">
        <v>77</v>
      </c>
      <c r="K332" s="2">
        <v>46004</v>
      </c>
      <c r="L332" s="2">
        <v>0.87291666666666667</v>
      </c>
      <c r="M332">
        <v>21</v>
      </c>
      <c r="N332">
        <v>6</v>
      </c>
      <c r="O332">
        <v>1277.26</v>
      </c>
      <c r="P332">
        <v>63.86</v>
      </c>
      <c r="Q332">
        <v>0</v>
      </c>
      <c r="R332" t="s">
        <v>680</v>
      </c>
      <c r="S332" t="s">
        <v>681</v>
      </c>
      <c r="T332">
        <v>196</v>
      </c>
      <c r="U332" t="s">
        <v>456</v>
      </c>
      <c r="V332" t="s">
        <v>288</v>
      </c>
      <c r="W332">
        <v>25</v>
      </c>
      <c r="X332" t="s">
        <v>21</v>
      </c>
      <c r="Y332" s="2">
        <v>45750</v>
      </c>
      <c r="Z332">
        <v>1213.4000000000001</v>
      </c>
      <c r="AA332" t="s">
        <v>724</v>
      </c>
      <c r="AB332">
        <v>2025</v>
      </c>
      <c r="AC332" t="s">
        <v>721</v>
      </c>
      <c r="AD332">
        <v>4.9997651222147409E-2</v>
      </c>
      <c r="AE332" t="s">
        <v>715</v>
      </c>
      <c r="AF332" t="str">
        <f>IF(WEEKDAY(Main_Data_1_1[[#This Row],[Orders.OrderDate]],2)&gt;5,"Weekend","Weekday")</f>
        <v>Weekend</v>
      </c>
    </row>
    <row r="333" spans="1:32" x14ac:dyDescent="0.3">
      <c r="A333">
        <v>50</v>
      </c>
      <c r="B333" t="s">
        <v>77</v>
      </c>
      <c r="C333" t="s">
        <v>31</v>
      </c>
      <c r="D333" t="s">
        <v>12</v>
      </c>
      <c r="E333">
        <v>4.7</v>
      </c>
      <c r="F333">
        <v>150</v>
      </c>
      <c r="G333" t="s">
        <v>13</v>
      </c>
      <c r="H333">
        <v>485</v>
      </c>
      <c r="I333">
        <v>196</v>
      </c>
      <c r="J333">
        <v>50</v>
      </c>
      <c r="K333" s="2">
        <v>46013</v>
      </c>
      <c r="L333" s="2">
        <v>0.95763888888888893</v>
      </c>
      <c r="M333">
        <v>21</v>
      </c>
      <c r="N333">
        <v>1</v>
      </c>
      <c r="O333">
        <v>1702.25</v>
      </c>
      <c r="P333">
        <v>170.23</v>
      </c>
      <c r="Q333">
        <v>30</v>
      </c>
      <c r="R333" t="s">
        <v>683</v>
      </c>
      <c r="S333" t="s">
        <v>679</v>
      </c>
      <c r="T333">
        <v>196</v>
      </c>
      <c r="U333" t="s">
        <v>456</v>
      </c>
      <c r="V333" t="s">
        <v>288</v>
      </c>
      <c r="W333">
        <v>25</v>
      </c>
      <c r="X333" t="s">
        <v>21</v>
      </c>
      <c r="Y333" s="2">
        <v>45750</v>
      </c>
      <c r="Z333">
        <v>1562.02</v>
      </c>
      <c r="AA333" t="s">
        <v>724</v>
      </c>
      <c r="AB333">
        <v>2025</v>
      </c>
      <c r="AC333" t="s">
        <v>721</v>
      </c>
      <c r="AD333">
        <v>0.10000293728888235</v>
      </c>
      <c r="AE333" t="s">
        <v>715</v>
      </c>
      <c r="AF333" t="str">
        <f>IF(WEEKDAY(Main_Data_1_1[[#This Row],[Orders.OrderDate]],2)&gt;5,"Weekend","Weekday")</f>
        <v>Weekday</v>
      </c>
    </row>
    <row r="334" spans="1:32" x14ac:dyDescent="0.3">
      <c r="A334">
        <v>241</v>
      </c>
      <c r="B334" t="s">
        <v>268</v>
      </c>
      <c r="C334" t="s">
        <v>35</v>
      </c>
      <c r="D334" t="s">
        <v>12</v>
      </c>
      <c r="E334">
        <v>4.7</v>
      </c>
      <c r="F334">
        <v>500</v>
      </c>
      <c r="G334" t="s">
        <v>17</v>
      </c>
      <c r="H334">
        <v>534</v>
      </c>
      <c r="I334">
        <v>144</v>
      </c>
      <c r="J334">
        <v>241</v>
      </c>
      <c r="K334" s="2">
        <v>45418</v>
      </c>
      <c r="L334" s="2">
        <v>0.95972222222222225</v>
      </c>
      <c r="M334">
        <v>38</v>
      </c>
      <c r="N334">
        <v>3</v>
      </c>
      <c r="O334">
        <v>793.58</v>
      </c>
      <c r="P334">
        <v>158.72</v>
      </c>
      <c r="Q334">
        <v>49</v>
      </c>
      <c r="R334" t="s">
        <v>680</v>
      </c>
      <c r="S334" t="s">
        <v>684</v>
      </c>
      <c r="T334">
        <v>144</v>
      </c>
      <c r="U334" t="s">
        <v>416</v>
      </c>
      <c r="V334" t="s">
        <v>288</v>
      </c>
      <c r="W334">
        <v>32</v>
      </c>
      <c r="X334" t="s">
        <v>15</v>
      </c>
      <c r="Y334" s="2">
        <v>44960</v>
      </c>
      <c r="Z334">
        <v>683.86</v>
      </c>
      <c r="AA334" t="s">
        <v>727</v>
      </c>
      <c r="AB334">
        <v>2024</v>
      </c>
      <c r="AC334" t="s">
        <v>712</v>
      </c>
      <c r="AD334">
        <v>0.2000050404496081</v>
      </c>
      <c r="AE334" t="s">
        <v>715</v>
      </c>
      <c r="AF334" t="str">
        <f>IF(WEEKDAY(Main_Data_1_1[[#This Row],[Orders.OrderDate]],2)&gt;5,"Weekend","Weekday")</f>
        <v>Weekday</v>
      </c>
    </row>
    <row r="335" spans="1:32" x14ac:dyDescent="0.3">
      <c r="A335">
        <v>72</v>
      </c>
      <c r="B335" t="s">
        <v>99</v>
      </c>
      <c r="C335" t="s">
        <v>37</v>
      </c>
      <c r="D335" t="s">
        <v>50</v>
      </c>
      <c r="E335">
        <v>4.7</v>
      </c>
      <c r="F335">
        <v>600</v>
      </c>
      <c r="G335" t="s">
        <v>10</v>
      </c>
      <c r="H335">
        <v>62</v>
      </c>
      <c r="I335">
        <v>153</v>
      </c>
      <c r="J335">
        <v>72</v>
      </c>
      <c r="K335" s="2">
        <v>46152</v>
      </c>
      <c r="L335" s="2">
        <v>0.34791666666666665</v>
      </c>
      <c r="M335">
        <v>39</v>
      </c>
      <c r="N335">
        <v>6</v>
      </c>
      <c r="O335">
        <v>1017.58</v>
      </c>
      <c r="P335">
        <v>0</v>
      </c>
      <c r="Q335">
        <v>49</v>
      </c>
      <c r="R335" t="s">
        <v>678</v>
      </c>
      <c r="S335" t="s">
        <v>681</v>
      </c>
      <c r="T335">
        <v>153</v>
      </c>
      <c r="U335" t="s">
        <v>422</v>
      </c>
      <c r="V335" t="s">
        <v>288</v>
      </c>
      <c r="W335">
        <v>55</v>
      </c>
      <c r="X335" t="s">
        <v>15</v>
      </c>
      <c r="Y335" s="2">
        <v>45112</v>
      </c>
      <c r="Z335">
        <v>1066.58</v>
      </c>
      <c r="AA335" t="s">
        <v>727</v>
      </c>
      <c r="AB335">
        <v>2026</v>
      </c>
      <c r="AC335" t="s">
        <v>712</v>
      </c>
      <c r="AD335">
        <v>0</v>
      </c>
      <c r="AE335" t="s">
        <v>717</v>
      </c>
      <c r="AF335" t="str">
        <f>IF(WEEKDAY(Main_Data_1_1[[#This Row],[Orders.OrderDate]],2)&gt;5,"Weekend","Weekday")</f>
        <v>Weekend</v>
      </c>
    </row>
    <row r="336" spans="1:32" x14ac:dyDescent="0.3">
      <c r="A336">
        <v>222</v>
      </c>
      <c r="B336" t="s">
        <v>249</v>
      </c>
      <c r="C336" t="s">
        <v>8</v>
      </c>
      <c r="D336" t="s">
        <v>56</v>
      </c>
      <c r="E336">
        <v>4.3</v>
      </c>
      <c r="F336">
        <v>500</v>
      </c>
      <c r="G336" t="s">
        <v>17</v>
      </c>
      <c r="H336">
        <v>299</v>
      </c>
      <c r="I336">
        <v>153</v>
      </c>
      <c r="J336">
        <v>222</v>
      </c>
      <c r="K336" s="2">
        <v>46037</v>
      </c>
      <c r="L336" s="2">
        <v>0.75347222222222221</v>
      </c>
      <c r="M336">
        <v>54</v>
      </c>
      <c r="N336">
        <v>6</v>
      </c>
      <c r="O336">
        <v>1167.6300000000001</v>
      </c>
      <c r="P336">
        <v>58.38</v>
      </c>
      <c r="Q336">
        <v>20</v>
      </c>
      <c r="R336" t="s">
        <v>682</v>
      </c>
      <c r="S336" t="s">
        <v>681</v>
      </c>
      <c r="T336">
        <v>153</v>
      </c>
      <c r="U336" t="s">
        <v>422</v>
      </c>
      <c r="V336" t="s">
        <v>288</v>
      </c>
      <c r="W336">
        <v>55</v>
      </c>
      <c r="X336" t="s">
        <v>15</v>
      </c>
      <c r="Y336" s="2">
        <v>45112</v>
      </c>
      <c r="Z336">
        <v>1129.25</v>
      </c>
      <c r="AA336" t="s">
        <v>711</v>
      </c>
      <c r="AB336">
        <v>2026</v>
      </c>
      <c r="AC336" t="s">
        <v>712</v>
      </c>
      <c r="AD336">
        <v>4.9998715346471052E-2</v>
      </c>
      <c r="AE336" t="s">
        <v>717</v>
      </c>
      <c r="AF336" t="str">
        <f>IF(WEEKDAY(Main_Data_1_1[[#This Row],[Orders.OrderDate]],2)&gt;5,"Weekend","Weekday")</f>
        <v>Weekday</v>
      </c>
    </row>
    <row r="337" spans="1:32" x14ac:dyDescent="0.3">
      <c r="A337">
        <v>153</v>
      </c>
      <c r="B337" t="s">
        <v>180</v>
      </c>
      <c r="C337" t="s">
        <v>35</v>
      </c>
      <c r="D337" t="s">
        <v>22</v>
      </c>
      <c r="E337">
        <v>4.5999999999999996</v>
      </c>
      <c r="F337">
        <v>600</v>
      </c>
      <c r="G337" t="s">
        <v>13</v>
      </c>
      <c r="H337">
        <v>63</v>
      </c>
      <c r="I337">
        <v>192</v>
      </c>
      <c r="J337">
        <v>153</v>
      </c>
      <c r="K337" s="2">
        <v>45411</v>
      </c>
      <c r="L337" s="2">
        <v>0.73958333333333337</v>
      </c>
      <c r="M337">
        <v>35</v>
      </c>
      <c r="N337">
        <v>6</v>
      </c>
      <c r="O337">
        <v>173.14</v>
      </c>
      <c r="P337">
        <v>8.66</v>
      </c>
      <c r="Q337">
        <v>0</v>
      </c>
      <c r="R337" t="s">
        <v>682</v>
      </c>
      <c r="S337" t="s">
        <v>684</v>
      </c>
      <c r="T337">
        <v>192</v>
      </c>
      <c r="U337" t="s">
        <v>421</v>
      </c>
      <c r="V337" t="s">
        <v>284</v>
      </c>
      <c r="W337">
        <v>20</v>
      </c>
      <c r="X337" t="s">
        <v>37</v>
      </c>
      <c r="Y337" s="2">
        <v>45569</v>
      </c>
      <c r="Z337">
        <v>164.48</v>
      </c>
      <c r="AA337" t="s">
        <v>726</v>
      </c>
      <c r="AB337">
        <v>2024</v>
      </c>
      <c r="AC337" t="s">
        <v>712</v>
      </c>
      <c r="AD337">
        <v>5.0017327018597672E-2</v>
      </c>
      <c r="AE337" t="s">
        <v>713</v>
      </c>
      <c r="AF337" t="str">
        <f>IF(WEEKDAY(Main_Data_1_1[[#This Row],[Orders.OrderDate]],2)&gt;5,"Weekend","Weekday")</f>
        <v>Weekday</v>
      </c>
    </row>
    <row r="338" spans="1:32" x14ac:dyDescent="0.3">
      <c r="A338">
        <v>187</v>
      </c>
      <c r="B338" t="s">
        <v>214</v>
      </c>
      <c r="C338" t="s">
        <v>21</v>
      </c>
      <c r="D338" t="s">
        <v>16</v>
      </c>
      <c r="E338">
        <v>4.3</v>
      </c>
      <c r="F338">
        <v>800</v>
      </c>
      <c r="G338" t="s">
        <v>10</v>
      </c>
      <c r="H338">
        <v>92</v>
      </c>
      <c r="I338">
        <v>146</v>
      </c>
      <c r="J338">
        <v>187</v>
      </c>
      <c r="K338" s="2">
        <v>46040</v>
      </c>
      <c r="L338" s="2">
        <v>0.68680555555555556</v>
      </c>
      <c r="M338">
        <v>48</v>
      </c>
      <c r="N338">
        <v>1</v>
      </c>
      <c r="O338">
        <v>999.24</v>
      </c>
      <c r="P338">
        <v>99.92</v>
      </c>
      <c r="Q338">
        <v>0</v>
      </c>
      <c r="R338" t="s">
        <v>685</v>
      </c>
      <c r="S338" t="s">
        <v>681</v>
      </c>
      <c r="T338">
        <v>146</v>
      </c>
      <c r="U338" t="s">
        <v>417</v>
      </c>
      <c r="V338" t="s">
        <v>284</v>
      </c>
      <c r="W338">
        <v>52</v>
      </c>
      <c r="X338" t="s">
        <v>72</v>
      </c>
      <c r="Y338" s="2">
        <v>45044</v>
      </c>
      <c r="Z338">
        <v>899.32</v>
      </c>
      <c r="AA338" t="s">
        <v>711</v>
      </c>
      <c r="AB338">
        <v>2026</v>
      </c>
      <c r="AC338" t="s">
        <v>712</v>
      </c>
      <c r="AD338">
        <v>9.9995996957687849E-2</v>
      </c>
      <c r="AE338" t="s">
        <v>717</v>
      </c>
      <c r="AF338" t="str">
        <f>IF(WEEKDAY(Main_Data_1_1[[#This Row],[Orders.OrderDate]],2)&gt;5,"Weekend","Weekday")</f>
        <v>Weekend</v>
      </c>
    </row>
    <row r="339" spans="1:32" x14ac:dyDescent="0.3">
      <c r="A339">
        <v>153</v>
      </c>
      <c r="B339" t="s">
        <v>180</v>
      </c>
      <c r="C339" t="s">
        <v>35</v>
      </c>
      <c r="D339" t="s">
        <v>22</v>
      </c>
      <c r="E339">
        <v>4.5999999999999996</v>
      </c>
      <c r="F339">
        <v>600</v>
      </c>
      <c r="G339" t="s">
        <v>13</v>
      </c>
      <c r="H339">
        <v>248</v>
      </c>
      <c r="I339">
        <v>276</v>
      </c>
      <c r="J339">
        <v>153</v>
      </c>
      <c r="K339" s="2">
        <v>45965</v>
      </c>
      <c r="L339" s="2">
        <v>0.34791666666666665</v>
      </c>
      <c r="M339">
        <v>17</v>
      </c>
      <c r="N339">
        <v>6</v>
      </c>
      <c r="O339">
        <v>1165.57</v>
      </c>
      <c r="P339">
        <v>58.28</v>
      </c>
      <c r="Q339">
        <v>30</v>
      </c>
      <c r="R339" t="s">
        <v>680</v>
      </c>
      <c r="S339" t="s">
        <v>679</v>
      </c>
      <c r="T339">
        <v>276</v>
      </c>
      <c r="U339" t="s">
        <v>510</v>
      </c>
      <c r="V339" t="s">
        <v>284</v>
      </c>
      <c r="W339">
        <v>28</v>
      </c>
      <c r="X339" t="s">
        <v>35</v>
      </c>
      <c r="Y339" s="2">
        <v>45112</v>
      </c>
      <c r="Z339">
        <v>1137.29</v>
      </c>
      <c r="AA339" t="s">
        <v>714</v>
      </c>
      <c r="AB339">
        <v>2025</v>
      </c>
      <c r="AC339" t="s">
        <v>721</v>
      </c>
      <c r="AD339">
        <v>5.0001286923994276E-2</v>
      </c>
      <c r="AE339" t="s">
        <v>715</v>
      </c>
      <c r="AF339" t="str">
        <f>IF(WEEKDAY(Main_Data_1_1[[#This Row],[Orders.OrderDate]],2)&gt;5,"Weekend","Weekday")</f>
        <v>Weekday</v>
      </c>
    </row>
    <row r="340" spans="1:32" x14ac:dyDescent="0.3">
      <c r="A340">
        <v>16</v>
      </c>
      <c r="B340" t="s">
        <v>38</v>
      </c>
      <c r="C340" t="s">
        <v>21</v>
      </c>
      <c r="D340" t="s">
        <v>12</v>
      </c>
      <c r="E340">
        <v>3.5</v>
      </c>
      <c r="F340">
        <v>250</v>
      </c>
      <c r="G340" t="s">
        <v>17</v>
      </c>
      <c r="H340">
        <v>308</v>
      </c>
      <c r="I340">
        <v>276</v>
      </c>
      <c r="J340">
        <v>16</v>
      </c>
      <c r="K340" s="2">
        <v>45617</v>
      </c>
      <c r="L340" s="2">
        <v>0.94097222222222221</v>
      </c>
      <c r="M340">
        <v>41</v>
      </c>
      <c r="N340">
        <v>1</v>
      </c>
      <c r="O340">
        <v>933.41</v>
      </c>
      <c r="P340">
        <v>46.67</v>
      </c>
      <c r="Q340">
        <v>20</v>
      </c>
      <c r="R340" t="s">
        <v>686</v>
      </c>
      <c r="S340" t="s">
        <v>681</v>
      </c>
      <c r="T340">
        <v>276</v>
      </c>
      <c r="U340" t="s">
        <v>510</v>
      </c>
      <c r="V340" t="s">
        <v>284</v>
      </c>
      <c r="W340">
        <v>28</v>
      </c>
      <c r="X340" t="s">
        <v>35</v>
      </c>
      <c r="Y340" s="2">
        <v>45112</v>
      </c>
      <c r="Z340">
        <v>906.74</v>
      </c>
      <c r="AA340" t="s">
        <v>714</v>
      </c>
      <c r="AB340">
        <v>2024</v>
      </c>
      <c r="AC340" t="s">
        <v>712</v>
      </c>
      <c r="AD340">
        <v>4.9999464329715776E-2</v>
      </c>
      <c r="AE340" t="s">
        <v>715</v>
      </c>
      <c r="AF340" t="str">
        <f>IF(WEEKDAY(Main_Data_1_1[[#This Row],[Orders.OrderDate]],2)&gt;5,"Weekend","Weekday")</f>
        <v>Weekday</v>
      </c>
    </row>
    <row r="341" spans="1:32" x14ac:dyDescent="0.3">
      <c r="A341">
        <v>28</v>
      </c>
      <c r="B341" t="s">
        <v>53</v>
      </c>
      <c r="C341" t="s">
        <v>37</v>
      </c>
      <c r="D341" t="s">
        <v>29</v>
      </c>
      <c r="E341">
        <v>4</v>
      </c>
      <c r="F341">
        <v>700</v>
      </c>
      <c r="G341" t="s">
        <v>13</v>
      </c>
      <c r="H341">
        <v>470</v>
      </c>
      <c r="I341">
        <v>276</v>
      </c>
      <c r="J341">
        <v>28</v>
      </c>
      <c r="K341" s="2">
        <v>45741</v>
      </c>
      <c r="L341" s="2">
        <v>0.92361111111111116</v>
      </c>
      <c r="M341">
        <v>23</v>
      </c>
      <c r="N341">
        <v>3</v>
      </c>
      <c r="O341">
        <v>1375.11</v>
      </c>
      <c r="P341">
        <v>0</v>
      </c>
      <c r="Q341">
        <v>30</v>
      </c>
      <c r="R341" t="s">
        <v>680</v>
      </c>
      <c r="S341" t="s">
        <v>684</v>
      </c>
      <c r="T341">
        <v>276</v>
      </c>
      <c r="U341" t="s">
        <v>510</v>
      </c>
      <c r="V341" t="s">
        <v>284</v>
      </c>
      <c r="W341">
        <v>28</v>
      </c>
      <c r="X341" t="s">
        <v>35</v>
      </c>
      <c r="Y341" s="2">
        <v>45112</v>
      </c>
      <c r="Z341">
        <v>1405.11</v>
      </c>
      <c r="AA341" t="s">
        <v>725</v>
      </c>
      <c r="AB341">
        <v>2025</v>
      </c>
      <c r="AC341" t="s">
        <v>721</v>
      </c>
      <c r="AD341">
        <v>0</v>
      </c>
      <c r="AE341" t="s">
        <v>715</v>
      </c>
      <c r="AF341" t="str">
        <f>IF(WEEKDAY(Main_Data_1_1[[#This Row],[Orders.OrderDate]],2)&gt;5,"Weekend","Weekday")</f>
        <v>Weekday</v>
      </c>
    </row>
    <row r="342" spans="1:32" x14ac:dyDescent="0.3">
      <c r="A342">
        <v>116</v>
      </c>
      <c r="B342" t="s">
        <v>143</v>
      </c>
      <c r="C342" t="s">
        <v>21</v>
      </c>
      <c r="D342" t="s">
        <v>45</v>
      </c>
      <c r="E342">
        <v>4.4000000000000004</v>
      </c>
      <c r="F342">
        <v>150</v>
      </c>
      <c r="G342" t="s">
        <v>17</v>
      </c>
      <c r="H342">
        <v>64</v>
      </c>
      <c r="I342">
        <v>381</v>
      </c>
      <c r="J342">
        <v>116</v>
      </c>
      <c r="K342" s="2">
        <v>46141</v>
      </c>
      <c r="L342" s="2">
        <v>0.71736111111111112</v>
      </c>
      <c r="M342">
        <v>48</v>
      </c>
      <c r="N342">
        <v>3</v>
      </c>
      <c r="O342">
        <v>414.02</v>
      </c>
      <c r="P342">
        <v>0</v>
      </c>
      <c r="Q342">
        <v>0</v>
      </c>
      <c r="R342" t="s">
        <v>685</v>
      </c>
      <c r="S342" t="s">
        <v>681</v>
      </c>
      <c r="T342">
        <v>381</v>
      </c>
      <c r="U342" t="s">
        <v>567</v>
      </c>
      <c r="V342" t="s">
        <v>288</v>
      </c>
      <c r="W342">
        <v>48</v>
      </c>
      <c r="X342" t="s">
        <v>21</v>
      </c>
      <c r="Y342" s="2">
        <v>45661</v>
      </c>
      <c r="Z342">
        <v>414.02</v>
      </c>
      <c r="AA342" t="s">
        <v>726</v>
      </c>
      <c r="AB342">
        <v>2026</v>
      </c>
      <c r="AC342" t="s">
        <v>712</v>
      </c>
      <c r="AD342">
        <v>0</v>
      </c>
      <c r="AE342" t="s">
        <v>717</v>
      </c>
      <c r="AF342" t="str">
        <f>IF(WEEKDAY(Main_Data_1_1[[#This Row],[Orders.OrderDate]],2)&gt;5,"Weekend","Weekday")</f>
        <v>Weekday</v>
      </c>
    </row>
    <row r="343" spans="1:32" x14ac:dyDescent="0.3">
      <c r="A343">
        <v>38</v>
      </c>
      <c r="B343" t="s">
        <v>64</v>
      </c>
      <c r="C343" t="s">
        <v>8</v>
      </c>
      <c r="D343" t="s">
        <v>26</v>
      </c>
      <c r="E343">
        <v>2.9</v>
      </c>
      <c r="F343">
        <v>450</v>
      </c>
      <c r="G343" t="s">
        <v>17</v>
      </c>
      <c r="H343">
        <v>576</v>
      </c>
      <c r="I343">
        <v>381</v>
      </c>
      <c r="J343">
        <v>38</v>
      </c>
      <c r="K343" s="2">
        <v>46090</v>
      </c>
      <c r="L343" s="2">
        <v>0.75486111111111109</v>
      </c>
      <c r="M343">
        <v>15</v>
      </c>
      <c r="N343">
        <v>3</v>
      </c>
      <c r="O343">
        <v>1276.33</v>
      </c>
      <c r="P343">
        <v>191.45</v>
      </c>
      <c r="Q343">
        <v>30</v>
      </c>
      <c r="R343" t="s">
        <v>685</v>
      </c>
      <c r="S343" t="s">
        <v>681</v>
      </c>
      <c r="T343">
        <v>381</v>
      </c>
      <c r="U343" t="s">
        <v>567</v>
      </c>
      <c r="V343" t="s">
        <v>288</v>
      </c>
      <c r="W343">
        <v>48</v>
      </c>
      <c r="X343" t="s">
        <v>21</v>
      </c>
      <c r="Y343" s="2">
        <v>45661</v>
      </c>
      <c r="Z343">
        <v>1114.8799999999999</v>
      </c>
      <c r="AA343" t="s">
        <v>725</v>
      </c>
      <c r="AB343">
        <v>2026</v>
      </c>
      <c r="AC343" t="s">
        <v>721</v>
      </c>
      <c r="AD343">
        <v>0.15000039174821558</v>
      </c>
      <c r="AE343" t="s">
        <v>717</v>
      </c>
      <c r="AF343" t="str">
        <f>IF(WEEKDAY(Main_Data_1_1[[#This Row],[Orders.OrderDate]],2)&gt;5,"Weekend","Weekday")</f>
        <v>Weekday</v>
      </c>
    </row>
    <row r="344" spans="1:32" x14ac:dyDescent="0.3">
      <c r="A344">
        <v>167</v>
      </c>
      <c r="B344" t="s">
        <v>194</v>
      </c>
      <c r="C344" t="s">
        <v>21</v>
      </c>
      <c r="D344" t="s">
        <v>16</v>
      </c>
      <c r="E344">
        <v>3.8</v>
      </c>
      <c r="F344">
        <v>500</v>
      </c>
      <c r="G344" t="s">
        <v>10</v>
      </c>
      <c r="H344">
        <v>264</v>
      </c>
      <c r="I344">
        <v>149</v>
      </c>
      <c r="J344">
        <v>167</v>
      </c>
      <c r="K344" s="2">
        <v>45539</v>
      </c>
      <c r="L344" s="2">
        <v>0.91180555555555554</v>
      </c>
      <c r="M344">
        <v>55</v>
      </c>
      <c r="N344">
        <v>5</v>
      </c>
      <c r="O344">
        <v>440.74</v>
      </c>
      <c r="P344">
        <v>0</v>
      </c>
      <c r="Q344">
        <v>40</v>
      </c>
      <c r="R344" t="s">
        <v>685</v>
      </c>
      <c r="S344" t="s">
        <v>681</v>
      </c>
      <c r="T344">
        <v>149</v>
      </c>
      <c r="U344" t="s">
        <v>419</v>
      </c>
      <c r="V344" t="s">
        <v>288</v>
      </c>
      <c r="W344">
        <v>52</v>
      </c>
      <c r="X344" t="s">
        <v>15</v>
      </c>
      <c r="Y344" s="2">
        <v>45439</v>
      </c>
      <c r="Z344">
        <v>480.74</v>
      </c>
      <c r="AA344" t="s">
        <v>720</v>
      </c>
      <c r="AB344">
        <v>2024</v>
      </c>
      <c r="AC344" t="s">
        <v>712</v>
      </c>
      <c r="AD344">
        <v>0</v>
      </c>
      <c r="AE344" t="s">
        <v>717</v>
      </c>
      <c r="AF344" t="str">
        <f>IF(WEEKDAY(Main_Data_1_1[[#This Row],[Orders.OrderDate]],2)&gt;5,"Weekend","Weekday")</f>
        <v>Weekday</v>
      </c>
    </row>
    <row r="345" spans="1:32" x14ac:dyDescent="0.3">
      <c r="A345">
        <v>15</v>
      </c>
      <c r="B345" t="s">
        <v>36</v>
      </c>
      <c r="C345" t="s">
        <v>37</v>
      </c>
      <c r="D345" t="s">
        <v>29</v>
      </c>
      <c r="E345">
        <v>4.3</v>
      </c>
      <c r="F345">
        <v>800</v>
      </c>
      <c r="G345" t="s">
        <v>13</v>
      </c>
      <c r="H345">
        <v>336</v>
      </c>
      <c r="I345">
        <v>149</v>
      </c>
      <c r="J345">
        <v>15</v>
      </c>
      <c r="K345" s="2">
        <v>45535</v>
      </c>
      <c r="L345" s="2">
        <v>0.39374999999999999</v>
      </c>
      <c r="M345">
        <v>37</v>
      </c>
      <c r="N345">
        <v>2</v>
      </c>
      <c r="O345">
        <v>1760.54</v>
      </c>
      <c r="P345">
        <v>264.08</v>
      </c>
      <c r="Q345">
        <v>20</v>
      </c>
      <c r="R345" t="s">
        <v>686</v>
      </c>
      <c r="S345" t="s">
        <v>681</v>
      </c>
      <c r="T345">
        <v>149</v>
      </c>
      <c r="U345" t="s">
        <v>419</v>
      </c>
      <c r="V345" t="s">
        <v>288</v>
      </c>
      <c r="W345">
        <v>52</v>
      </c>
      <c r="X345" t="s">
        <v>15</v>
      </c>
      <c r="Y345" s="2">
        <v>45439</v>
      </c>
      <c r="Z345">
        <v>1516.46</v>
      </c>
      <c r="AA345" t="s">
        <v>722</v>
      </c>
      <c r="AB345">
        <v>2024</v>
      </c>
      <c r="AC345" t="s">
        <v>712</v>
      </c>
      <c r="AD345">
        <v>0.14999943199245686</v>
      </c>
      <c r="AE345" t="s">
        <v>717</v>
      </c>
      <c r="AF345" t="str">
        <f>IF(WEEKDAY(Main_Data_1_1[[#This Row],[Orders.OrderDate]],2)&gt;5,"Weekend","Weekday")</f>
        <v>Weekend</v>
      </c>
    </row>
    <row r="346" spans="1:32" x14ac:dyDescent="0.3">
      <c r="A346">
        <v>65</v>
      </c>
      <c r="B346" t="s">
        <v>92</v>
      </c>
      <c r="C346" t="s">
        <v>21</v>
      </c>
      <c r="D346" t="s">
        <v>12</v>
      </c>
      <c r="E346">
        <v>3.3</v>
      </c>
      <c r="F346">
        <v>800</v>
      </c>
      <c r="G346" t="s">
        <v>13</v>
      </c>
      <c r="H346">
        <v>108</v>
      </c>
      <c r="I346">
        <v>189</v>
      </c>
      <c r="J346">
        <v>65</v>
      </c>
      <c r="K346" s="2">
        <v>45593</v>
      </c>
      <c r="L346" s="2">
        <v>0.9458333333333333</v>
      </c>
      <c r="M346">
        <v>19</v>
      </c>
      <c r="N346">
        <v>6</v>
      </c>
      <c r="O346">
        <v>881.79</v>
      </c>
      <c r="P346">
        <v>0</v>
      </c>
      <c r="Q346">
        <v>40</v>
      </c>
      <c r="R346" t="s">
        <v>680</v>
      </c>
      <c r="S346" t="s">
        <v>679</v>
      </c>
      <c r="T346">
        <v>189</v>
      </c>
      <c r="U346" t="s">
        <v>451</v>
      </c>
      <c r="V346" t="s">
        <v>288</v>
      </c>
      <c r="W346">
        <v>43</v>
      </c>
      <c r="X346" t="s">
        <v>15</v>
      </c>
      <c r="Y346" s="2">
        <v>44949</v>
      </c>
      <c r="Z346">
        <v>921.79</v>
      </c>
      <c r="AA346" t="s">
        <v>719</v>
      </c>
      <c r="AB346">
        <v>2024</v>
      </c>
      <c r="AC346" t="s">
        <v>721</v>
      </c>
      <c r="AD346">
        <v>0</v>
      </c>
      <c r="AE346" t="s">
        <v>723</v>
      </c>
      <c r="AF346" t="str">
        <f>IF(WEEKDAY(Main_Data_1_1[[#This Row],[Orders.OrderDate]],2)&gt;5,"Weekend","Weekday")</f>
        <v>Weekday</v>
      </c>
    </row>
    <row r="347" spans="1:32" x14ac:dyDescent="0.3">
      <c r="A347">
        <v>65</v>
      </c>
      <c r="B347" t="s">
        <v>92</v>
      </c>
      <c r="C347" t="s">
        <v>21</v>
      </c>
      <c r="D347" t="s">
        <v>12</v>
      </c>
      <c r="E347">
        <v>3.3</v>
      </c>
      <c r="F347">
        <v>800</v>
      </c>
      <c r="G347" t="s">
        <v>13</v>
      </c>
      <c r="H347">
        <v>223</v>
      </c>
      <c r="I347">
        <v>246</v>
      </c>
      <c r="J347">
        <v>65</v>
      </c>
      <c r="K347" s="2">
        <v>45857</v>
      </c>
      <c r="L347" s="2">
        <v>0.84652777777777777</v>
      </c>
      <c r="M347">
        <v>55</v>
      </c>
      <c r="N347">
        <v>6</v>
      </c>
      <c r="O347">
        <v>729.6</v>
      </c>
      <c r="P347">
        <v>145.91999999999999</v>
      </c>
      <c r="Q347">
        <v>0</v>
      </c>
      <c r="R347" t="s">
        <v>678</v>
      </c>
      <c r="S347" t="s">
        <v>684</v>
      </c>
      <c r="T347">
        <v>246</v>
      </c>
      <c r="U347" t="s">
        <v>489</v>
      </c>
      <c r="V347" t="s">
        <v>288</v>
      </c>
      <c r="W347">
        <v>20</v>
      </c>
      <c r="X347" t="s">
        <v>37</v>
      </c>
      <c r="Y347" s="2">
        <v>45333</v>
      </c>
      <c r="Z347">
        <v>583.68000000000006</v>
      </c>
      <c r="AA347" t="s">
        <v>718</v>
      </c>
      <c r="AB347">
        <v>2025</v>
      </c>
      <c r="AC347" t="s">
        <v>712</v>
      </c>
      <c r="AD347">
        <v>0.19999999999999998</v>
      </c>
      <c r="AE347" t="s">
        <v>713</v>
      </c>
      <c r="AF347" t="str">
        <f>IF(WEEKDAY(Main_Data_1_1[[#This Row],[Orders.OrderDate]],2)&gt;5,"Weekend","Weekday")</f>
        <v>Weekend</v>
      </c>
    </row>
    <row r="348" spans="1:32" x14ac:dyDescent="0.3">
      <c r="A348">
        <v>242</v>
      </c>
      <c r="B348" t="s">
        <v>269</v>
      </c>
      <c r="C348" t="s">
        <v>15</v>
      </c>
      <c r="D348" t="s">
        <v>26</v>
      </c>
      <c r="E348">
        <v>4.3</v>
      </c>
      <c r="F348">
        <v>300</v>
      </c>
      <c r="G348" t="s">
        <v>17</v>
      </c>
      <c r="H348">
        <v>460</v>
      </c>
      <c r="I348">
        <v>246</v>
      </c>
      <c r="J348">
        <v>242</v>
      </c>
      <c r="K348" s="2">
        <v>45387</v>
      </c>
      <c r="L348" s="2">
        <v>0.56666666666666665</v>
      </c>
      <c r="M348">
        <v>18</v>
      </c>
      <c r="N348">
        <v>1</v>
      </c>
      <c r="O348">
        <v>1368.93</v>
      </c>
      <c r="P348">
        <v>136.88999999999999</v>
      </c>
      <c r="Q348">
        <v>40</v>
      </c>
      <c r="R348" t="s">
        <v>686</v>
      </c>
      <c r="S348" t="s">
        <v>681</v>
      </c>
      <c r="T348">
        <v>246</v>
      </c>
      <c r="U348" t="s">
        <v>489</v>
      </c>
      <c r="V348" t="s">
        <v>288</v>
      </c>
      <c r="W348">
        <v>20</v>
      </c>
      <c r="X348" t="s">
        <v>37</v>
      </c>
      <c r="Y348" s="2">
        <v>45333</v>
      </c>
      <c r="Z348">
        <v>1272.04</v>
      </c>
      <c r="AA348" t="s">
        <v>726</v>
      </c>
      <c r="AB348">
        <v>2024</v>
      </c>
      <c r="AC348" t="s">
        <v>721</v>
      </c>
      <c r="AD348">
        <v>9.9997808507374358E-2</v>
      </c>
      <c r="AE348" t="s">
        <v>713</v>
      </c>
      <c r="AF348" t="str">
        <f>IF(WEEKDAY(Main_Data_1_1[[#This Row],[Orders.OrderDate]],2)&gt;5,"Weekend","Weekday")</f>
        <v>Weekday</v>
      </c>
    </row>
    <row r="349" spans="1:32" x14ac:dyDescent="0.3">
      <c r="A349">
        <v>73</v>
      </c>
      <c r="B349" t="s">
        <v>100</v>
      </c>
      <c r="C349" t="s">
        <v>15</v>
      </c>
      <c r="D349" t="s">
        <v>16</v>
      </c>
      <c r="E349">
        <v>2.9</v>
      </c>
      <c r="F349">
        <v>250</v>
      </c>
      <c r="G349" t="s">
        <v>10</v>
      </c>
      <c r="H349">
        <v>524</v>
      </c>
      <c r="I349">
        <v>246</v>
      </c>
      <c r="J349">
        <v>73</v>
      </c>
      <c r="K349" s="2">
        <v>45458</v>
      </c>
      <c r="L349" s="2">
        <v>0.46111111111111114</v>
      </c>
      <c r="M349">
        <v>28</v>
      </c>
      <c r="N349">
        <v>5</v>
      </c>
      <c r="O349">
        <v>138.44</v>
      </c>
      <c r="P349">
        <v>0</v>
      </c>
      <c r="Q349">
        <v>20</v>
      </c>
      <c r="R349" t="s">
        <v>678</v>
      </c>
      <c r="S349" t="s">
        <v>684</v>
      </c>
      <c r="T349">
        <v>246</v>
      </c>
      <c r="U349" t="s">
        <v>489</v>
      </c>
      <c r="V349" t="s">
        <v>288</v>
      </c>
      <c r="W349">
        <v>20</v>
      </c>
      <c r="X349" t="s">
        <v>37</v>
      </c>
      <c r="Y349" s="2">
        <v>45333</v>
      </c>
      <c r="Z349">
        <v>158.44</v>
      </c>
      <c r="AA349" t="s">
        <v>728</v>
      </c>
      <c r="AB349">
        <v>2024</v>
      </c>
      <c r="AC349" t="s">
        <v>721</v>
      </c>
      <c r="AD349">
        <v>0</v>
      </c>
      <c r="AE349" t="s">
        <v>713</v>
      </c>
      <c r="AF349" t="str">
        <f>IF(WEEKDAY(Main_Data_1_1[[#This Row],[Orders.OrderDate]],2)&gt;5,"Weekend","Weekday")</f>
        <v>Weekend</v>
      </c>
    </row>
    <row r="350" spans="1:32" x14ac:dyDescent="0.3">
      <c r="A350">
        <v>82</v>
      </c>
      <c r="B350" t="s">
        <v>109</v>
      </c>
      <c r="C350" t="s">
        <v>35</v>
      </c>
      <c r="D350" t="s">
        <v>29</v>
      </c>
      <c r="E350">
        <v>4.9000000000000004</v>
      </c>
      <c r="F350">
        <v>500</v>
      </c>
      <c r="G350" t="s">
        <v>13</v>
      </c>
      <c r="H350">
        <v>509</v>
      </c>
      <c r="I350">
        <v>151</v>
      </c>
      <c r="J350">
        <v>82</v>
      </c>
      <c r="K350" s="2">
        <v>45443</v>
      </c>
      <c r="L350" s="2">
        <v>0.85277777777777775</v>
      </c>
      <c r="M350">
        <v>61</v>
      </c>
      <c r="N350">
        <v>4</v>
      </c>
      <c r="O350">
        <v>1488.61</v>
      </c>
      <c r="P350">
        <v>0</v>
      </c>
      <c r="Q350">
        <v>49</v>
      </c>
      <c r="R350" t="s">
        <v>682</v>
      </c>
      <c r="S350" t="s">
        <v>679</v>
      </c>
      <c r="T350">
        <v>151</v>
      </c>
      <c r="U350" t="s">
        <v>421</v>
      </c>
      <c r="V350" t="s">
        <v>284</v>
      </c>
      <c r="W350">
        <v>54</v>
      </c>
      <c r="X350" t="s">
        <v>37</v>
      </c>
      <c r="Y350" s="2">
        <v>45161</v>
      </c>
      <c r="Z350">
        <v>1537.61</v>
      </c>
      <c r="AA350" t="s">
        <v>727</v>
      </c>
      <c r="AB350">
        <v>2024</v>
      </c>
      <c r="AC350" t="s">
        <v>712</v>
      </c>
      <c r="AD350">
        <v>0</v>
      </c>
      <c r="AE350" t="s">
        <v>717</v>
      </c>
      <c r="AF350" t="str">
        <f>IF(WEEKDAY(Main_Data_1_1[[#This Row],[Orders.OrderDate]],2)&gt;5,"Weekend","Weekday")</f>
        <v>Weekday</v>
      </c>
    </row>
    <row r="351" spans="1:32" x14ac:dyDescent="0.3">
      <c r="A351">
        <v>119</v>
      </c>
      <c r="B351" t="s">
        <v>146</v>
      </c>
      <c r="C351" t="s">
        <v>35</v>
      </c>
      <c r="D351" t="s">
        <v>45</v>
      </c>
      <c r="E351">
        <v>3.6</v>
      </c>
      <c r="F351">
        <v>700</v>
      </c>
      <c r="G351" t="s">
        <v>17</v>
      </c>
      <c r="H351">
        <v>594</v>
      </c>
      <c r="I351">
        <v>151</v>
      </c>
      <c r="J351">
        <v>119</v>
      </c>
      <c r="K351" s="2">
        <v>46189</v>
      </c>
      <c r="L351" s="2">
        <v>0.4909722222222222</v>
      </c>
      <c r="M351">
        <v>22</v>
      </c>
      <c r="N351">
        <v>2</v>
      </c>
      <c r="O351">
        <v>147.87</v>
      </c>
      <c r="P351">
        <v>7.39</v>
      </c>
      <c r="Q351">
        <v>20</v>
      </c>
      <c r="R351" t="s">
        <v>683</v>
      </c>
      <c r="S351" t="s">
        <v>681</v>
      </c>
      <c r="T351">
        <v>151</v>
      </c>
      <c r="U351" t="s">
        <v>421</v>
      </c>
      <c r="V351" t="s">
        <v>284</v>
      </c>
      <c r="W351">
        <v>54</v>
      </c>
      <c r="X351" t="s">
        <v>37</v>
      </c>
      <c r="Y351" s="2">
        <v>45161</v>
      </c>
      <c r="Z351">
        <v>160.48000000000002</v>
      </c>
      <c r="AA351" t="s">
        <v>728</v>
      </c>
      <c r="AB351">
        <v>2026</v>
      </c>
      <c r="AC351" t="s">
        <v>721</v>
      </c>
      <c r="AD351">
        <v>4.9976330560627572E-2</v>
      </c>
      <c r="AE351" t="s">
        <v>717</v>
      </c>
      <c r="AF351" t="str">
        <f>IF(WEEKDAY(Main_Data_1_1[[#This Row],[Orders.OrderDate]],2)&gt;5,"Weekend","Weekday")</f>
        <v>Weekday</v>
      </c>
    </row>
    <row r="352" spans="1:32" x14ac:dyDescent="0.3">
      <c r="A352">
        <v>130</v>
      </c>
      <c r="B352" t="s">
        <v>157</v>
      </c>
      <c r="C352" t="s">
        <v>21</v>
      </c>
      <c r="D352" t="s">
        <v>22</v>
      </c>
      <c r="E352">
        <v>3.9</v>
      </c>
      <c r="F352">
        <v>700</v>
      </c>
      <c r="G352" t="s">
        <v>10</v>
      </c>
      <c r="H352">
        <v>65</v>
      </c>
      <c r="I352">
        <v>455</v>
      </c>
      <c r="J352">
        <v>130</v>
      </c>
      <c r="K352" s="2">
        <v>45317</v>
      </c>
      <c r="L352" s="2">
        <v>0.99791666666666667</v>
      </c>
      <c r="M352">
        <v>47</v>
      </c>
      <c r="N352">
        <v>2</v>
      </c>
      <c r="O352">
        <v>439.56</v>
      </c>
      <c r="P352">
        <v>21.98</v>
      </c>
      <c r="Q352">
        <v>49</v>
      </c>
      <c r="R352" t="s">
        <v>683</v>
      </c>
      <c r="S352" t="s">
        <v>681</v>
      </c>
      <c r="T352">
        <v>455</v>
      </c>
      <c r="U352" t="s">
        <v>506</v>
      </c>
      <c r="V352" t="s">
        <v>284</v>
      </c>
      <c r="W352">
        <v>31</v>
      </c>
      <c r="X352" t="s">
        <v>19</v>
      </c>
      <c r="Y352" s="2">
        <v>45162</v>
      </c>
      <c r="Z352">
        <v>466.58</v>
      </c>
      <c r="AA352" t="s">
        <v>711</v>
      </c>
      <c r="AB352">
        <v>2024</v>
      </c>
      <c r="AC352" t="s">
        <v>712</v>
      </c>
      <c r="AD352">
        <v>5.0004550004550008E-2</v>
      </c>
      <c r="AE352" t="s">
        <v>715</v>
      </c>
      <c r="AF352" t="str">
        <f>IF(WEEKDAY(Main_Data_1_1[[#This Row],[Orders.OrderDate]],2)&gt;5,"Weekend","Weekday")</f>
        <v>Weekday</v>
      </c>
    </row>
    <row r="353" spans="1:32" x14ac:dyDescent="0.3">
      <c r="A353">
        <v>67</v>
      </c>
      <c r="B353" t="s">
        <v>94</v>
      </c>
      <c r="C353" t="s">
        <v>72</v>
      </c>
      <c r="D353" t="s">
        <v>42</v>
      </c>
      <c r="E353">
        <v>4</v>
      </c>
      <c r="F353">
        <v>700</v>
      </c>
      <c r="G353" t="s">
        <v>10</v>
      </c>
      <c r="H353">
        <v>95</v>
      </c>
      <c r="I353">
        <v>578</v>
      </c>
      <c r="J353">
        <v>67</v>
      </c>
      <c r="K353" s="2">
        <v>45354</v>
      </c>
      <c r="L353" s="2">
        <v>0.98402777777777772</v>
      </c>
      <c r="M353">
        <v>25</v>
      </c>
      <c r="N353">
        <v>5</v>
      </c>
      <c r="O353">
        <v>206.72</v>
      </c>
      <c r="P353">
        <v>0</v>
      </c>
      <c r="Q353">
        <v>49</v>
      </c>
      <c r="R353" t="s">
        <v>686</v>
      </c>
      <c r="S353" t="s">
        <v>681</v>
      </c>
      <c r="T353">
        <v>578</v>
      </c>
      <c r="U353" t="s">
        <v>569</v>
      </c>
      <c r="V353" t="s">
        <v>284</v>
      </c>
      <c r="W353">
        <v>44</v>
      </c>
      <c r="X353" t="s">
        <v>35</v>
      </c>
      <c r="Y353" s="2">
        <v>44933</v>
      </c>
      <c r="Z353">
        <v>255.72</v>
      </c>
      <c r="AA353" t="s">
        <v>725</v>
      </c>
      <c r="AB353">
        <v>2024</v>
      </c>
      <c r="AC353" t="s">
        <v>721</v>
      </c>
      <c r="AD353">
        <v>0</v>
      </c>
      <c r="AE353" t="s">
        <v>723</v>
      </c>
      <c r="AF353" t="str">
        <f>IF(WEEKDAY(Main_Data_1_1[[#This Row],[Orders.OrderDate]],2)&gt;5,"Weekend","Weekday")</f>
        <v>Weekend</v>
      </c>
    </row>
    <row r="354" spans="1:32" x14ac:dyDescent="0.3">
      <c r="A354">
        <v>169</v>
      </c>
      <c r="B354" t="s">
        <v>196</v>
      </c>
      <c r="C354" t="s">
        <v>35</v>
      </c>
      <c r="D354" t="s">
        <v>16</v>
      </c>
      <c r="E354">
        <v>4.2</v>
      </c>
      <c r="F354">
        <v>400</v>
      </c>
      <c r="G354" t="s">
        <v>17</v>
      </c>
      <c r="H354">
        <v>451</v>
      </c>
      <c r="I354">
        <v>578</v>
      </c>
      <c r="J354">
        <v>169</v>
      </c>
      <c r="K354" s="2">
        <v>45955</v>
      </c>
      <c r="L354" s="2">
        <v>0.55972222222222223</v>
      </c>
      <c r="M354">
        <v>24</v>
      </c>
      <c r="N354">
        <v>3</v>
      </c>
      <c r="O354">
        <v>1787.31</v>
      </c>
      <c r="P354">
        <v>89.37</v>
      </c>
      <c r="Q354">
        <v>40</v>
      </c>
      <c r="R354" t="s">
        <v>686</v>
      </c>
      <c r="S354" t="s">
        <v>681</v>
      </c>
      <c r="T354">
        <v>578</v>
      </c>
      <c r="U354" t="s">
        <v>569</v>
      </c>
      <c r="V354" t="s">
        <v>284</v>
      </c>
      <c r="W354">
        <v>44</v>
      </c>
      <c r="X354" t="s">
        <v>35</v>
      </c>
      <c r="Y354" s="2">
        <v>44933</v>
      </c>
      <c r="Z354">
        <v>1737.94</v>
      </c>
      <c r="AA354" t="s">
        <v>719</v>
      </c>
      <c r="AB354">
        <v>2025</v>
      </c>
      <c r="AC354" t="s">
        <v>721</v>
      </c>
      <c r="AD354">
        <v>5.0002517750138482E-2</v>
      </c>
      <c r="AE354" t="s">
        <v>723</v>
      </c>
      <c r="AF354" t="str">
        <f>IF(WEEKDAY(Main_Data_1_1[[#This Row],[Orders.OrderDate]],2)&gt;5,"Weekend","Weekday")</f>
        <v>Weekend</v>
      </c>
    </row>
    <row r="355" spans="1:32" x14ac:dyDescent="0.3">
      <c r="A355">
        <v>71</v>
      </c>
      <c r="B355" t="s">
        <v>98</v>
      </c>
      <c r="C355" t="s">
        <v>15</v>
      </c>
      <c r="D355" t="s">
        <v>22</v>
      </c>
      <c r="E355">
        <v>3.4</v>
      </c>
      <c r="F355">
        <v>200</v>
      </c>
      <c r="G355" t="s">
        <v>13</v>
      </c>
      <c r="H355">
        <v>69</v>
      </c>
      <c r="I355">
        <v>294</v>
      </c>
      <c r="J355">
        <v>71</v>
      </c>
      <c r="K355" s="2">
        <v>45837</v>
      </c>
      <c r="L355" s="2">
        <v>0.78402777777777777</v>
      </c>
      <c r="M355">
        <v>43</v>
      </c>
      <c r="N355">
        <v>6</v>
      </c>
      <c r="O355">
        <v>317.64999999999998</v>
      </c>
      <c r="P355">
        <v>0</v>
      </c>
      <c r="Q355">
        <v>20</v>
      </c>
      <c r="R355" t="s">
        <v>683</v>
      </c>
      <c r="S355" t="s">
        <v>681</v>
      </c>
      <c r="T355">
        <v>294</v>
      </c>
      <c r="U355" t="s">
        <v>520</v>
      </c>
      <c r="V355" t="s">
        <v>284</v>
      </c>
      <c r="W355">
        <v>27</v>
      </c>
      <c r="X355" t="s">
        <v>8</v>
      </c>
      <c r="Y355" s="2">
        <v>45662</v>
      </c>
      <c r="Z355">
        <v>337.65</v>
      </c>
      <c r="AA355" t="s">
        <v>728</v>
      </c>
      <c r="AB355">
        <v>2025</v>
      </c>
      <c r="AC355" t="s">
        <v>712</v>
      </c>
      <c r="AD355">
        <v>0</v>
      </c>
      <c r="AE355" t="s">
        <v>715</v>
      </c>
      <c r="AF355" t="str">
        <f>IF(WEEKDAY(Main_Data_1_1[[#This Row],[Orders.OrderDate]],2)&gt;5,"Weekend","Weekday")</f>
        <v>Weekend</v>
      </c>
    </row>
    <row r="356" spans="1:32" x14ac:dyDescent="0.3">
      <c r="A356">
        <v>58</v>
      </c>
      <c r="B356" t="s">
        <v>85</v>
      </c>
      <c r="C356" t="s">
        <v>21</v>
      </c>
      <c r="D356" t="s">
        <v>29</v>
      </c>
      <c r="E356">
        <v>3.1</v>
      </c>
      <c r="F356">
        <v>350</v>
      </c>
      <c r="G356" t="s">
        <v>17</v>
      </c>
      <c r="H356">
        <v>505</v>
      </c>
      <c r="I356">
        <v>294</v>
      </c>
      <c r="J356">
        <v>58</v>
      </c>
      <c r="K356" s="2">
        <v>46235</v>
      </c>
      <c r="L356" s="2">
        <v>0.86319444444444449</v>
      </c>
      <c r="M356">
        <v>60</v>
      </c>
      <c r="N356">
        <v>1</v>
      </c>
      <c r="O356">
        <v>946.26</v>
      </c>
      <c r="P356">
        <v>0</v>
      </c>
      <c r="Q356">
        <v>20</v>
      </c>
      <c r="R356" t="s">
        <v>686</v>
      </c>
      <c r="S356" t="s">
        <v>681</v>
      </c>
      <c r="T356">
        <v>294</v>
      </c>
      <c r="U356" t="s">
        <v>520</v>
      </c>
      <c r="V356" t="s">
        <v>284</v>
      </c>
      <c r="W356">
        <v>27</v>
      </c>
      <c r="X356" t="s">
        <v>8</v>
      </c>
      <c r="Y356" s="2">
        <v>45662</v>
      </c>
      <c r="Z356">
        <v>966.26</v>
      </c>
      <c r="AA356" t="s">
        <v>722</v>
      </c>
      <c r="AB356">
        <v>2026</v>
      </c>
      <c r="AC356" t="s">
        <v>712</v>
      </c>
      <c r="AD356">
        <v>0</v>
      </c>
      <c r="AE356" t="s">
        <v>715</v>
      </c>
      <c r="AF356" t="str">
        <f>IF(WEEKDAY(Main_Data_1_1[[#This Row],[Orders.OrderDate]],2)&gt;5,"Weekend","Weekday")</f>
        <v>Weekend</v>
      </c>
    </row>
    <row r="357" spans="1:32" x14ac:dyDescent="0.3">
      <c r="A357">
        <v>102</v>
      </c>
      <c r="B357" t="s">
        <v>129</v>
      </c>
      <c r="C357" t="s">
        <v>19</v>
      </c>
      <c r="D357" t="s">
        <v>26</v>
      </c>
      <c r="E357">
        <v>4.4000000000000004</v>
      </c>
      <c r="F357">
        <v>700</v>
      </c>
      <c r="G357" t="s">
        <v>17</v>
      </c>
      <c r="H357">
        <v>596</v>
      </c>
      <c r="I357">
        <v>155</v>
      </c>
      <c r="J357">
        <v>102</v>
      </c>
      <c r="K357" s="2">
        <v>45806</v>
      </c>
      <c r="L357" s="2">
        <v>0.89722222222222225</v>
      </c>
      <c r="M357">
        <v>36</v>
      </c>
      <c r="N357">
        <v>1</v>
      </c>
      <c r="O357">
        <v>861.45</v>
      </c>
      <c r="P357">
        <v>0</v>
      </c>
      <c r="Q357">
        <v>0</v>
      </c>
      <c r="R357" t="s">
        <v>686</v>
      </c>
      <c r="S357" t="s">
        <v>679</v>
      </c>
      <c r="T357">
        <v>155</v>
      </c>
      <c r="U357" t="s">
        <v>423</v>
      </c>
      <c r="V357" t="s">
        <v>284</v>
      </c>
      <c r="W357">
        <v>44</v>
      </c>
      <c r="X357" t="s">
        <v>35</v>
      </c>
      <c r="Y357" s="2">
        <v>45264</v>
      </c>
      <c r="Z357">
        <v>861.45</v>
      </c>
      <c r="AA357" t="s">
        <v>727</v>
      </c>
      <c r="AB357">
        <v>2025</v>
      </c>
      <c r="AC357" t="s">
        <v>712</v>
      </c>
      <c r="AD357">
        <v>0</v>
      </c>
      <c r="AE357" t="s">
        <v>723</v>
      </c>
      <c r="AF357" t="str">
        <f>IF(WEEKDAY(Main_Data_1_1[[#This Row],[Orders.OrderDate]],2)&gt;5,"Weekend","Weekday")</f>
        <v>Weekday</v>
      </c>
    </row>
    <row r="358" spans="1:32" x14ac:dyDescent="0.3">
      <c r="A358">
        <v>71</v>
      </c>
      <c r="B358" t="s">
        <v>98</v>
      </c>
      <c r="C358" t="s">
        <v>15</v>
      </c>
      <c r="D358" t="s">
        <v>22</v>
      </c>
      <c r="E358">
        <v>3.4</v>
      </c>
      <c r="F358">
        <v>200</v>
      </c>
      <c r="G358" t="s">
        <v>13</v>
      </c>
      <c r="H358">
        <v>152</v>
      </c>
      <c r="I358">
        <v>169</v>
      </c>
      <c r="J358">
        <v>71</v>
      </c>
      <c r="K358" s="2">
        <v>45406</v>
      </c>
      <c r="L358" s="2">
        <v>0.52152777777777781</v>
      </c>
      <c r="M358">
        <v>24</v>
      </c>
      <c r="N358">
        <v>2</v>
      </c>
      <c r="O358">
        <v>994.76</v>
      </c>
      <c r="P358">
        <v>149.21</v>
      </c>
      <c r="Q358">
        <v>0</v>
      </c>
      <c r="R358" t="s">
        <v>683</v>
      </c>
      <c r="S358" t="s">
        <v>681</v>
      </c>
      <c r="T358">
        <v>169</v>
      </c>
      <c r="U358" t="s">
        <v>434</v>
      </c>
      <c r="V358" t="s">
        <v>288</v>
      </c>
      <c r="W358">
        <v>52</v>
      </c>
      <c r="X358" t="s">
        <v>35</v>
      </c>
      <c r="Y358" s="2">
        <v>45384</v>
      </c>
      <c r="Z358">
        <v>845.55</v>
      </c>
      <c r="AA358" t="s">
        <v>726</v>
      </c>
      <c r="AB358">
        <v>2024</v>
      </c>
      <c r="AC358" t="s">
        <v>721</v>
      </c>
      <c r="AD358">
        <v>0.14999597892959107</v>
      </c>
      <c r="AE358" t="s">
        <v>717</v>
      </c>
      <c r="AF358" t="str">
        <f>IF(WEEKDAY(Main_Data_1_1[[#This Row],[Orders.OrderDate]],2)&gt;5,"Weekend","Weekday")</f>
        <v>Weekday</v>
      </c>
    </row>
    <row r="359" spans="1:32" x14ac:dyDescent="0.3">
      <c r="A359">
        <v>218</v>
      </c>
      <c r="B359" t="s">
        <v>245</v>
      </c>
      <c r="C359" t="s">
        <v>21</v>
      </c>
      <c r="D359" t="s">
        <v>12</v>
      </c>
      <c r="E359">
        <v>4.3</v>
      </c>
      <c r="F359">
        <v>700</v>
      </c>
      <c r="G359" t="s">
        <v>17</v>
      </c>
      <c r="H359">
        <v>592</v>
      </c>
      <c r="I359">
        <v>158</v>
      </c>
      <c r="J359">
        <v>218</v>
      </c>
      <c r="K359" s="2">
        <v>45808</v>
      </c>
      <c r="L359" s="2">
        <v>0.49861111111111112</v>
      </c>
      <c r="M359">
        <v>23</v>
      </c>
      <c r="N359">
        <v>2</v>
      </c>
      <c r="O359">
        <v>1660.05</v>
      </c>
      <c r="P359">
        <v>83</v>
      </c>
      <c r="Q359">
        <v>40</v>
      </c>
      <c r="R359" t="s">
        <v>678</v>
      </c>
      <c r="S359" t="s">
        <v>681</v>
      </c>
      <c r="T359">
        <v>158</v>
      </c>
      <c r="U359" t="s">
        <v>426</v>
      </c>
      <c r="V359" t="s">
        <v>284</v>
      </c>
      <c r="W359">
        <v>21</v>
      </c>
      <c r="X359" t="s">
        <v>31</v>
      </c>
      <c r="Y359" s="2">
        <v>45350</v>
      </c>
      <c r="Z359">
        <v>1617.05</v>
      </c>
      <c r="AA359" t="s">
        <v>727</v>
      </c>
      <c r="AB359">
        <v>2025</v>
      </c>
      <c r="AC359" t="s">
        <v>721</v>
      </c>
      <c r="AD359">
        <v>4.9998494021264418E-2</v>
      </c>
      <c r="AE359" t="s">
        <v>713</v>
      </c>
      <c r="AF359" t="str">
        <f>IF(WEEKDAY(Main_Data_1_1[[#This Row],[Orders.OrderDate]],2)&gt;5,"Weekend","Weekday")</f>
        <v>Weekend</v>
      </c>
    </row>
    <row r="360" spans="1:32" x14ac:dyDescent="0.3">
      <c r="A360">
        <v>73</v>
      </c>
      <c r="B360" t="s">
        <v>100</v>
      </c>
      <c r="C360" t="s">
        <v>15</v>
      </c>
      <c r="D360" t="s">
        <v>16</v>
      </c>
      <c r="E360">
        <v>2.9</v>
      </c>
      <c r="F360">
        <v>250</v>
      </c>
      <c r="G360" t="s">
        <v>10</v>
      </c>
      <c r="H360">
        <v>251</v>
      </c>
      <c r="I360">
        <v>413</v>
      </c>
      <c r="J360">
        <v>73</v>
      </c>
      <c r="K360" s="2">
        <v>45954</v>
      </c>
      <c r="L360" s="2">
        <v>0.50486111111111109</v>
      </c>
      <c r="M360">
        <v>34</v>
      </c>
      <c r="N360">
        <v>4</v>
      </c>
      <c r="O360">
        <v>1465.85</v>
      </c>
      <c r="P360">
        <v>219.88</v>
      </c>
      <c r="Q360">
        <v>30</v>
      </c>
      <c r="R360" t="s">
        <v>680</v>
      </c>
      <c r="S360" t="s">
        <v>681</v>
      </c>
      <c r="T360">
        <v>413</v>
      </c>
      <c r="U360" t="s">
        <v>585</v>
      </c>
      <c r="V360" t="s">
        <v>284</v>
      </c>
      <c r="W360">
        <v>18</v>
      </c>
      <c r="X360" t="s">
        <v>8</v>
      </c>
      <c r="Y360" s="2">
        <v>45781</v>
      </c>
      <c r="Z360">
        <v>1275.9699999999998</v>
      </c>
      <c r="AA360" t="s">
        <v>719</v>
      </c>
      <c r="AB360">
        <v>2025</v>
      </c>
      <c r="AC360" t="s">
        <v>712</v>
      </c>
      <c r="AD360">
        <v>0.15000170549510525</v>
      </c>
      <c r="AE360" t="s">
        <v>713</v>
      </c>
      <c r="AF360" t="str">
        <f>IF(WEEKDAY(Main_Data_1_1[[#This Row],[Orders.OrderDate]],2)&gt;5,"Weekend","Weekday")</f>
        <v>Weekday</v>
      </c>
    </row>
    <row r="361" spans="1:32" x14ac:dyDescent="0.3">
      <c r="A361">
        <v>123</v>
      </c>
      <c r="B361" t="s">
        <v>150</v>
      </c>
      <c r="C361" t="s">
        <v>21</v>
      </c>
      <c r="D361" t="s">
        <v>45</v>
      </c>
      <c r="E361">
        <v>4.4000000000000004</v>
      </c>
      <c r="F361">
        <v>600</v>
      </c>
      <c r="G361" t="s">
        <v>13</v>
      </c>
      <c r="H361">
        <v>456</v>
      </c>
      <c r="I361">
        <v>413</v>
      </c>
      <c r="J361">
        <v>123</v>
      </c>
      <c r="K361" s="2">
        <v>45898</v>
      </c>
      <c r="L361" s="2">
        <v>0.51111111111111107</v>
      </c>
      <c r="M361">
        <v>15</v>
      </c>
      <c r="N361">
        <v>6</v>
      </c>
      <c r="O361">
        <v>982.79</v>
      </c>
      <c r="P361">
        <v>0</v>
      </c>
      <c r="Q361">
        <v>20</v>
      </c>
      <c r="R361" t="s">
        <v>685</v>
      </c>
      <c r="S361" t="s">
        <v>681</v>
      </c>
      <c r="T361">
        <v>413</v>
      </c>
      <c r="U361" t="s">
        <v>585</v>
      </c>
      <c r="V361" t="s">
        <v>284</v>
      </c>
      <c r="W361">
        <v>18</v>
      </c>
      <c r="X361" t="s">
        <v>8</v>
      </c>
      <c r="Y361" s="2">
        <v>45781</v>
      </c>
      <c r="Z361">
        <v>1002.79</v>
      </c>
      <c r="AA361" t="s">
        <v>722</v>
      </c>
      <c r="AB361">
        <v>2025</v>
      </c>
      <c r="AC361" t="s">
        <v>721</v>
      </c>
      <c r="AD361">
        <v>0</v>
      </c>
      <c r="AE361" t="s">
        <v>713</v>
      </c>
      <c r="AF361" t="str">
        <f>IF(WEEKDAY(Main_Data_1_1[[#This Row],[Orders.OrderDate]],2)&gt;5,"Weekend","Weekday")</f>
        <v>Weekday</v>
      </c>
    </row>
    <row r="362" spans="1:32" x14ac:dyDescent="0.3">
      <c r="A362">
        <v>158</v>
      </c>
      <c r="B362" t="s">
        <v>185</v>
      </c>
      <c r="C362" t="s">
        <v>21</v>
      </c>
      <c r="D362" t="s">
        <v>9</v>
      </c>
      <c r="E362">
        <v>4.2</v>
      </c>
      <c r="F362">
        <v>400</v>
      </c>
      <c r="G362" t="s">
        <v>13</v>
      </c>
      <c r="H362">
        <v>73</v>
      </c>
      <c r="I362">
        <v>457</v>
      </c>
      <c r="J362">
        <v>158</v>
      </c>
      <c r="K362" s="2">
        <v>45656</v>
      </c>
      <c r="L362" s="2">
        <v>0.72291666666666665</v>
      </c>
      <c r="M362">
        <v>27</v>
      </c>
      <c r="N362">
        <v>6</v>
      </c>
      <c r="O362">
        <v>1394.12</v>
      </c>
      <c r="P362">
        <v>278.82</v>
      </c>
      <c r="Q362">
        <v>49</v>
      </c>
      <c r="R362" t="s">
        <v>686</v>
      </c>
      <c r="S362" t="s">
        <v>681</v>
      </c>
      <c r="T362">
        <v>457</v>
      </c>
      <c r="U362" t="s">
        <v>560</v>
      </c>
      <c r="V362" t="s">
        <v>284</v>
      </c>
      <c r="W362">
        <v>38</v>
      </c>
      <c r="X362" t="s">
        <v>35</v>
      </c>
      <c r="Y362" s="2">
        <v>45797</v>
      </c>
      <c r="Z362">
        <v>1164.3</v>
      </c>
      <c r="AA362" t="s">
        <v>724</v>
      </c>
      <c r="AB362">
        <v>2024</v>
      </c>
      <c r="AC362" t="s">
        <v>721</v>
      </c>
      <c r="AD362">
        <v>0.19999713080653028</v>
      </c>
      <c r="AE362" t="s">
        <v>723</v>
      </c>
      <c r="AF362" t="str">
        <f>IF(WEEKDAY(Main_Data_1_1[[#This Row],[Orders.OrderDate]],2)&gt;5,"Weekend","Weekday")</f>
        <v>Weekday</v>
      </c>
    </row>
    <row r="363" spans="1:32" x14ac:dyDescent="0.3">
      <c r="A363">
        <v>22</v>
      </c>
      <c r="B363" t="s">
        <v>46</v>
      </c>
      <c r="C363" t="s">
        <v>31</v>
      </c>
      <c r="D363" t="s">
        <v>42</v>
      </c>
      <c r="E363">
        <v>3.4</v>
      </c>
      <c r="F363">
        <v>300</v>
      </c>
      <c r="G363" t="s">
        <v>17</v>
      </c>
      <c r="H363">
        <v>310</v>
      </c>
      <c r="I363">
        <v>457</v>
      </c>
      <c r="J363">
        <v>22</v>
      </c>
      <c r="K363" s="2">
        <v>46158</v>
      </c>
      <c r="L363" s="2">
        <v>0.61805555555555558</v>
      </c>
      <c r="M363">
        <v>24</v>
      </c>
      <c r="N363">
        <v>3</v>
      </c>
      <c r="O363">
        <v>1027.94</v>
      </c>
      <c r="P363">
        <v>0</v>
      </c>
      <c r="Q363">
        <v>20</v>
      </c>
      <c r="R363" t="s">
        <v>678</v>
      </c>
      <c r="S363" t="s">
        <v>681</v>
      </c>
      <c r="T363">
        <v>457</v>
      </c>
      <c r="U363" t="s">
        <v>560</v>
      </c>
      <c r="V363" t="s">
        <v>284</v>
      </c>
      <c r="W363">
        <v>38</v>
      </c>
      <c r="X363" t="s">
        <v>35</v>
      </c>
      <c r="Y363" s="2">
        <v>45797</v>
      </c>
      <c r="Z363">
        <v>1047.94</v>
      </c>
      <c r="AA363" t="s">
        <v>727</v>
      </c>
      <c r="AB363">
        <v>2026</v>
      </c>
      <c r="AC363" t="s">
        <v>721</v>
      </c>
      <c r="AD363">
        <v>0</v>
      </c>
      <c r="AE363" t="s">
        <v>723</v>
      </c>
      <c r="AF363" t="str">
        <f>IF(WEEKDAY(Main_Data_1_1[[#This Row],[Orders.OrderDate]],2)&gt;5,"Weekend","Weekday")</f>
        <v>Weekend</v>
      </c>
    </row>
    <row r="364" spans="1:32" x14ac:dyDescent="0.3">
      <c r="A364">
        <v>16</v>
      </c>
      <c r="B364" t="s">
        <v>38</v>
      </c>
      <c r="C364" t="s">
        <v>21</v>
      </c>
      <c r="D364" t="s">
        <v>12</v>
      </c>
      <c r="E364">
        <v>3.5</v>
      </c>
      <c r="F364">
        <v>250</v>
      </c>
      <c r="G364" t="s">
        <v>17</v>
      </c>
      <c r="H364">
        <v>519</v>
      </c>
      <c r="I364">
        <v>160</v>
      </c>
      <c r="J364">
        <v>16</v>
      </c>
      <c r="K364" s="2">
        <v>46194</v>
      </c>
      <c r="L364" s="2">
        <v>0.40138888888888891</v>
      </c>
      <c r="M364">
        <v>63</v>
      </c>
      <c r="N364">
        <v>2</v>
      </c>
      <c r="O364">
        <v>965.54</v>
      </c>
      <c r="P364">
        <v>0</v>
      </c>
      <c r="Q364">
        <v>40</v>
      </c>
      <c r="R364" t="s">
        <v>682</v>
      </c>
      <c r="S364" t="s">
        <v>679</v>
      </c>
      <c r="T364">
        <v>160</v>
      </c>
      <c r="U364" t="s">
        <v>384</v>
      </c>
      <c r="V364" t="s">
        <v>284</v>
      </c>
      <c r="W364">
        <v>26</v>
      </c>
      <c r="X364" t="s">
        <v>15</v>
      </c>
      <c r="Y364" s="2">
        <v>45489</v>
      </c>
      <c r="Z364">
        <v>1005.54</v>
      </c>
      <c r="AA364" t="s">
        <v>728</v>
      </c>
      <c r="AB364">
        <v>2026</v>
      </c>
      <c r="AC364" t="s">
        <v>712</v>
      </c>
      <c r="AD364">
        <v>0</v>
      </c>
      <c r="AE364" t="s">
        <v>715</v>
      </c>
      <c r="AF364" t="str">
        <f>IF(WEEKDAY(Main_Data_1_1[[#This Row],[Orders.OrderDate]],2)&gt;5,"Weekend","Weekday")</f>
        <v>Weekend</v>
      </c>
    </row>
    <row r="365" spans="1:32" x14ac:dyDescent="0.3">
      <c r="A365">
        <v>74</v>
      </c>
      <c r="B365" t="s">
        <v>101</v>
      </c>
      <c r="C365" t="s">
        <v>72</v>
      </c>
      <c r="D365" t="s">
        <v>22</v>
      </c>
      <c r="E365">
        <v>4.7</v>
      </c>
      <c r="F365">
        <v>500</v>
      </c>
      <c r="G365" t="s">
        <v>10</v>
      </c>
      <c r="H365">
        <v>157</v>
      </c>
      <c r="I365">
        <v>549</v>
      </c>
      <c r="J365">
        <v>74</v>
      </c>
      <c r="K365" s="2">
        <v>45478</v>
      </c>
      <c r="L365" s="2">
        <v>0.57847222222222228</v>
      </c>
      <c r="M365">
        <v>60</v>
      </c>
      <c r="N365">
        <v>6</v>
      </c>
      <c r="O365">
        <v>1639.91</v>
      </c>
      <c r="P365">
        <v>327.98</v>
      </c>
      <c r="Q365">
        <v>20</v>
      </c>
      <c r="R365" t="s">
        <v>685</v>
      </c>
      <c r="S365" t="s">
        <v>684</v>
      </c>
      <c r="T365">
        <v>549</v>
      </c>
      <c r="U365" t="s">
        <v>646</v>
      </c>
      <c r="V365" t="s">
        <v>284</v>
      </c>
      <c r="W365">
        <v>19</v>
      </c>
      <c r="X365" t="s">
        <v>15</v>
      </c>
      <c r="Y365" s="2">
        <v>45724</v>
      </c>
      <c r="Z365">
        <v>1331.93</v>
      </c>
      <c r="AA365" t="s">
        <v>718</v>
      </c>
      <c r="AB365">
        <v>2024</v>
      </c>
      <c r="AC365" t="s">
        <v>712</v>
      </c>
      <c r="AD365">
        <v>0.19999878042087676</v>
      </c>
      <c r="AE365" t="s">
        <v>713</v>
      </c>
      <c r="AF365" t="str">
        <f>IF(WEEKDAY(Main_Data_1_1[[#This Row],[Orders.OrderDate]],2)&gt;5,"Weekend","Weekday")</f>
        <v>Weekday</v>
      </c>
    </row>
    <row r="366" spans="1:32" x14ac:dyDescent="0.3">
      <c r="A366">
        <v>240</v>
      </c>
      <c r="B366" t="s">
        <v>267</v>
      </c>
      <c r="C366" t="s">
        <v>35</v>
      </c>
      <c r="D366" t="s">
        <v>50</v>
      </c>
      <c r="E366">
        <v>3.3</v>
      </c>
      <c r="F366">
        <v>600</v>
      </c>
      <c r="G366" t="s">
        <v>17</v>
      </c>
      <c r="H366">
        <v>115</v>
      </c>
      <c r="I366">
        <v>549</v>
      </c>
      <c r="J366">
        <v>240</v>
      </c>
      <c r="K366" s="2">
        <v>45659</v>
      </c>
      <c r="L366" s="2">
        <v>0.77986111111111112</v>
      </c>
      <c r="M366">
        <v>34</v>
      </c>
      <c r="N366">
        <v>4</v>
      </c>
      <c r="O366">
        <v>212.73</v>
      </c>
      <c r="P366">
        <v>31.91</v>
      </c>
      <c r="Q366">
        <v>0</v>
      </c>
      <c r="R366" t="s">
        <v>683</v>
      </c>
      <c r="S366" t="s">
        <v>681</v>
      </c>
      <c r="T366">
        <v>549</v>
      </c>
      <c r="U366" t="s">
        <v>646</v>
      </c>
      <c r="V366" t="s">
        <v>284</v>
      </c>
      <c r="W366">
        <v>19</v>
      </c>
      <c r="X366" t="s">
        <v>15</v>
      </c>
      <c r="Y366" s="2">
        <v>45724</v>
      </c>
      <c r="Z366">
        <v>180.82</v>
      </c>
      <c r="AA366" t="s">
        <v>711</v>
      </c>
      <c r="AB366">
        <v>2025</v>
      </c>
      <c r="AC366" t="s">
        <v>712</v>
      </c>
      <c r="AD366">
        <v>0.15000235039721713</v>
      </c>
      <c r="AE366" t="s">
        <v>713</v>
      </c>
      <c r="AF366" t="str">
        <f>IF(WEEKDAY(Main_Data_1_1[[#This Row],[Orders.OrderDate]],2)&gt;5,"Weekend","Weekday")</f>
        <v>Weekday</v>
      </c>
    </row>
    <row r="367" spans="1:32" x14ac:dyDescent="0.3">
      <c r="A367">
        <v>76</v>
      </c>
      <c r="B367" t="s">
        <v>103</v>
      </c>
      <c r="C367" t="s">
        <v>8</v>
      </c>
      <c r="D367" t="s">
        <v>9</v>
      </c>
      <c r="E367">
        <v>4</v>
      </c>
      <c r="F367">
        <v>250</v>
      </c>
      <c r="G367" t="s">
        <v>13</v>
      </c>
      <c r="H367">
        <v>346</v>
      </c>
      <c r="I367">
        <v>549</v>
      </c>
      <c r="J367">
        <v>76</v>
      </c>
      <c r="K367" s="2">
        <v>46100</v>
      </c>
      <c r="L367" s="2">
        <v>0.51388888888888884</v>
      </c>
      <c r="M367">
        <v>30</v>
      </c>
      <c r="N367">
        <v>1</v>
      </c>
      <c r="O367">
        <v>1177.49</v>
      </c>
      <c r="P367">
        <v>0</v>
      </c>
      <c r="Q367">
        <v>20</v>
      </c>
      <c r="R367" t="s">
        <v>678</v>
      </c>
      <c r="S367" t="s">
        <v>681</v>
      </c>
      <c r="T367">
        <v>549</v>
      </c>
      <c r="U367" t="s">
        <v>646</v>
      </c>
      <c r="V367" t="s">
        <v>284</v>
      </c>
      <c r="W367">
        <v>19</v>
      </c>
      <c r="X367" t="s">
        <v>15</v>
      </c>
      <c r="Y367" s="2">
        <v>45724</v>
      </c>
      <c r="Z367">
        <v>1197.49</v>
      </c>
      <c r="AA367" t="s">
        <v>725</v>
      </c>
      <c r="AB367">
        <v>2026</v>
      </c>
      <c r="AC367" t="s">
        <v>721</v>
      </c>
      <c r="AD367">
        <v>0</v>
      </c>
      <c r="AE367" t="s">
        <v>713</v>
      </c>
      <c r="AF367" t="str">
        <f>IF(WEEKDAY(Main_Data_1_1[[#This Row],[Orders.OrderDate]],2)&gt;5,"Weekend","Weekday")</f>
        <v>Weekday</v>
      </c>
    </row>
    <row r="368" spans="1:32" x14ac:dyDescent="0.3">
      <c r="A368">
        <v>103</v>
      </c>
      <c r="B368" t="s">
        <v>130</v>
      </c>
      <c r="C368" t="s">
        <v>21</v>
      </c>
      <c r="D368" t="s">
        <v>26</v>
      </c>
      <c r="E368">
        <v>3.9</v>
      </c>
      <c r="F368">
        <v>700</v>
      </c>
      <c r="G368" t="s">
        <v>10</v>
      </c>
      <c r="H368">
        <v>78</v>
      </c>
      <c r="I368">
        <v>473</v>
      </c>
      <c r="J368">
        <v>103</v>
      </c>
      <c r="K368" s="2">
        <v>45896</v>
      </c>
      <c r="L368" s="2">
        <v>0.88541666666666663</v>
      </c>
      <c r="M368">
        <v>54</v>
      </c>
      <c r="N368">
        <v>2</v>
      </c>
      <c r="O368">
        <v>1040.55</v>
      </c>
      <c r="P368">
        <v>52.03</v>
      </c>
      <c r="Q368">
        <v>40</v>
      </c>
      <c r="R368" t="s">
        <v>686</v>
      </c>
      <c r="S368" t="s">
        <v>681</v>
      </c>
      <c r="T368">
        <v>473</v>
      </c>
      <c r="U368" t="s">
        <v>574</v>
      </c>
      <c r="V368" t="s">
        <v>288</v>
      </c>
      <c r="W368">
        <v>49</v>
      </c>
      <c r="X368" t="s">
        <v>15</v>
      </c>
      <c r="Y368" s="2">
        <v>45201</v>
      </c>
      <c r="Z368">
        <v>1028.52</v>
      </c>
      <c r="AA368" t="s">
        <v>722</v>
      </c>
      <c r="AB368">
        <v>2025</v>
      </c>
      <c r="AC368" t="s">
        <v>712</v>
      </c>
      <c r="AD368">
        <v>5.0002402575561003E-2</v>
      </c>
      <c r="AE368" t="s">
        <v>717</v>
      </c>
      <c r="AF368" t="str">
        <f>IF(WEEKDAY(Main_Data_1_1[[#This Row],[Orders.OrderDate]],2)&gt;5,"Weekend","Weekday")</f>
        <v>Weekday</v>
      </c>
    </row>
    <row r="369" spans="1:32" x14ac:dyDescent="0.3">
      <c r="A369">
        <v>8</v>
      </c>
      <c r="B369" t="s">
        <v>25</v>
      </c>
      <c r="C369" t="s">
        <v>15</v>
      </c>
      <c r="D369" t="s">
        <v>26</v>
      </c>
      <c r="E369">
        <v>4.5</v>
      </c>
      <c r="F369">
        <v>150</v>
      </c>
      <c r="G369" t="s">
        <v>10</v>
      </c>
      <c r="H369">
        <v>517</v>
      </c>
      <c r="I369">
        <v>162</v>
      </c>
      <c r="J369">
        <v>8</v>
      </c>
      <c r="K369" s="2">
        <v>45442</v>
      </c>
      <c r="L369" s="2">
        <v>0.79791666666666672</v>
      </c>
      <c r="M369">
        <v>20</v>
      </c>
      <c r="N369">
        <v>2</v>
      </c>
      <c r="O369">
        <v>249.47</v>
      </c>
      <c r="P369">
        <v>24.95</v>
      </c>
      <c r="Q369">
        <v>40</v>
      </c>
      <c r="R369" t="s">
        <v>685</v>
      </c>
      <c r="S369" t="s">
        <v>684</v>
      </c>
      <c r="T369">
        <v>162</v>
      </c>
      <c r="U369" t="s">
        <v>429</v>
      </c>
      <c r="V369" t="s">
        <v>284</v>
      </c>
      <c r="W369">
        <v>53</v>
      </c>
      <c r="X369" t="s">
        <v>35</v>
      </c>
      <c r="Y369" s="2">
        <v>45245</v>
      </c>
      <c r="Z369">
        <v>264.52</v>
      </c>
      <c r="AA369" t="s">
        <v>727</v>
      </c>
      <c r="AB369">
        <v>2024</v>
      </c>
      <c r="AC369" t="s">
        <v>721</v>
      </c>
      <c r="AD369">
        <v>0.10001202549404738</v>
      </c>
      <c r="AE369" t="s">
        <v>717</v>
      </c>
      <c r="AF369" t="str">
        <f>IF(WEEKDAY(Main_Data_1_1[[#This Row],[Orders.OrderDate]],2)&gt;5,"Weekend","Weekday")</f>
        <v>Weekday</v>
      </c>
    </row>
    <row r="370" spans="1:32" x14ac:dyDescent="0.3">
      <c r="A370">
        <v>103</v>
      </c>
      <c r="B370" t="s">
        <v>130</v>
      </c>
      <c r="C370" t="s">
        <v>21</v>
      </c>
      <c r="D370" t="s">
        <v>26</v>
      </c>
      <c r="E370">
        <v>3.9</v>
      </c>
      <c r="F370">
        <v>700</v>
      </c>
      <c r="G370" t="s">
        <v>10</v>
      </c>
      <c r="H370">
        <v>210</v>
      </c>
      <c r="I370">
        <v>425</v>
      </c>
      <c r="J370">
        <v>103</v>
      </c>
      <c r="K370" s="2">
        <v>45549</v>
      </c>
      <c r="L370" s="2">
        <v>0.9458333333333333</v>
      </c>
      <c r="M370">
        <v>63</v>
      </c>
      <c r="N370">
        <v>5</v>
      </c>
      <c r="O370">
        <v>423.41</v>
      </c>
      <c r="P370">
        <v>0</v>
      </c>
      <c r="Q370">
        <v>49</v>
      </c>
      <c r="R370" t="s">
        <v>685</v>
      </c>
      <c r="S370" t="s">
        <v>681</v>
      </c>
      <c r="T370">
        <v>425</v>
      </c>
      <c r="U370" t="s">
        <v>440</v>
      </c>
      <c r="V370" t="s">
        <v>288</v>
      </c>
      <c r="W370">
        <v>52</v>
      </c>
      <c r="X370" t="s">
        <v>72</v>
      </c>
      <c r="Y370" s="2">
        <v>45115</v>
      </c>
      <c r="Z370">
        <v>472.41</v>
      </c>
      <c r="AA370" t="s">
        <v>720</v>
      </c>
      <c r="AB370">
        <v>2024</v>
      </c>
      <c r="AC370" t="s">
        <v>712</v>
      </c>
      <c r="AD370">
        <v>0</v>
      </c>
      <c r="AE370" t="s">
        <v>717</v>
      </c>
      <c r="AF370" t="str">
        <f>IF(WEEKDAY(Main_Data_1_1[[#This Row],[Orders.OrderDate]],2)&gt;5,"Weekend","Weekday")</f>
        <v>Weekend</v>
      </c>
    </row>
    <row r="371" spans="1:32" x14ac:dyDescent="0.3">
      <c r="A371">
        <v>93</v>
      </c>
      <c r="B371" t="s">
        <v>120</v>
      </c>
      <c r="C371" t="s">
        <v>35</v>
      </c>
      <c r="D371" t="s">
        <v>45</v>
      </c>
      <c r="E371">
        <v>4.4000000000000004</v>
      </c>
      <c r="F371">
        <v>200</v>
      </c>
      <c r="G371" t="s">
        <v>17</v>
      </c>
      <c r="H371">
        <v>279</v>
      </c>
      <c r="I371">
        <v>425</v>
      </c>
      <c r="J371">
        <v>93</v>
      </c>
      <c r="K371" s="2">
        <v>45936</v>
      </c>
      <c r="L371" s="2">
        <v>0.63124999999999998</v>
      </c>
      <c r="M371">
        <v>63</v>
      </c>
      <c r="N371">
        <v>5</v>
      </c>
      <c r="O371">
        <v>828.49</v>
      </c>
      <c r="P371">
        <v>0</v>
      </c>
      <c r="Q371">
        <v>20</v>
      </c>
      <c r="R371" t="s">
        <v>682</v>
      </c>
      <c r="S371" t="s">
        <v>681</v>
      </c>
      <c r="T371">
        <v>425</v>
      </c>
      <c r="U371" t="s">
        <v>440</v>
      </c>
      <c r="V371" t="s">
        <v>288</v>
      </c>
      <c r="W371">
        <v>52</v>
      </c>
      <c r="X371" t="s">
        <v>72</v>
      </c>
      <c r="Y371" s="2">
        <v>45115</v>
      </c>
      <c r="Z371">
        <v>848.49</v>
      </c>
      <c r="AA371" t="s">
        <v>719</v>
      </c>
      <c r="AB371">
        <v>2025</v>
      </c>
      <c r="AC371" t="s">
        <v>712</v>
      </c>
      <c r="AD371">
        <v>0</v>
      </c>
      <c r="AE371" t="s">
        <v>717</v>
      </c>
      <c r="AF371" t="str">
        <f>IF(WEEKDAY(Main_Data_1_1[[#This Row],[Orders.OrderDate]],2)&gt;5,"Weekend","Weekday")</f>
        <v>Weekday</v>
      </c>
    </row>
    <row r="372" spans="1:32" x14ac:dyDescent="0.3">
      <c r="A372">
        <v>209</v>
      </c>
      <c r="B372" t="s">
        <v>236</v>
      </c>
      <c r="C372" t="s">
        <v>37</v>
      </c>
      <c r="D372" t="s">
        <v>29</v>
      </c>
      <c r="E372">
        <v>3.6</v>
      </c>
      <c r="F372">
        <v>350</v>
      </c>
      <c r="G372" t="s">
        <v>10</v>
      </c>
      <c r="H372">
        <v>79</v>
      </c>
      <c r="I372">
        <v>214</v>
      </c>
      <c r="J372">
        <v>209</v>
      </c>
      <c r="K372" s="2">
        <v>46002</v>
      </c>
      <c r="L372" s="2">
        <v>0.90972222222222221</v>
      </c>
      <c r="M372">
        <v>42</v>
      </c>
      <c r="N372">
        <v>5</v>
      </c>
      <c r="O372">
        <v>1442.71</v>
      </c>
      <c r="P372">
        <v>144.27000000000001</v>
      </c>
      <c r="Q372">
        <v>20</v>
      </c>
      <c r="R372" t="s">
        <v>685</v>
      </c>
      <c r="S372" t="s">
        <v>679</v>
      </c>
      <c r="T372">
        <v>214</v>
      </c>
      <c r="U372" t="s">
        <v>455</v>
      </c>
      <c r="V372" t="s">
        <v>288</v>
      </c>
      <c r="W372">
        <v>19</v>
      </c>
      <c r="X372" t="s">
        <v>35</v>
      </c>
      <c r="Y372" s="2">
        <v>45039</v>
      </c>
      <c r="Z372">
        <v>1318.44</v>
      </c>
      <c r="AA372" t="s">
        <v>724</v>
      </c>
      <c r="AB372">
        <v>2025</v>
      </c>
      <c r="AC372" t="s">
        <v>712</v>
      </c>
      <c r="AD372">
        <v>9.999930686000652E-2</v>
      </c>
      <c r="AE372" t="s">
        <v>713</v>
      </c>
      <c r="AF372" t="str">
        <f>IF(WEEKDAY(Main_Data_1_1[[#This Row],[Orders.OrderDate]],2)&gt;5,"Weekend","Weekday")</f>
        <v>Weekday</v>
      </c>
    </row>
    <row r="373" spans="1:32" x14ac:dyDescent="0.3">
      <c r="A373">
        <v>172</v>
      </c>
      <c r="B373" t="s">
        <v>199</v>
      </c>
      <c r="C373" t="s">
        <v>15</v>
      </c>
      <c r="D373" t="s">
        <v>56</v>
      </c>
      <c r="E373">
        <v>3.1</v>
      </c>
      <c r="F373">
        <v>250</v>
      </c>
      <c r="G373" t="s">
        <v>13</v>
      </c>
      <c r="H373">
        <v>131</v>
      </c>
      <c r="I373">
        <v>164</v>
      </c>
      <c r="J373">
        <v>172</v>
      </c>
      <c r="K373" s="2">
        <v>46236</v>
      </c>
      <c r="L373" s="2">
        <v>0.37708333333333333</v>
      </c>
      <c r="M373">
        <v>56</v>
      </c>
      <c r="N373">
        <v>3</v>
      </c>
      <c r="O373">
        <v>598.91</v>
      </c>
      <c r="P373">
        <v>29.95</v>
      </c>
      <c r="Q373">
        <v>30</v>
      </c>
      <c r="R373" t="s">
        <v>683</v>
      </c>
      <c r="S373" t="s">
        <v>681</v>
      </c>
      <c r="T373">
        <v>164</v>
      </c>
      <c r="U373" t="s">
        <v>431</v>
      </c>
      <c r="V373" t="s">
        <v>284</v>
      </c>
      <c r="W373">
        <v>36</v>
      </c>
      <c r="X373" t="s">
        <v>31</v>
      </c>
      <c r="Y373" s="2">
        <v>45660</v>
      </c>
      <c r="Z373">
        <v>598.95999999999992</v>
      </c>
      <c r="AA373" t="s">
        <v>722</v>
      </c>
      <c r="AB373">
        <v>2026</v>
      </c>
      <c r="AC373" t="s">
        <v>712</v>
      </c>
      <c r="AD373">
        <v>5.0007513649797136E-2</v>
      </c>
      <c r="AE373" t="s">
        <v>723</v>
      </c>
      <c r="AF373" t="str">
        <f>IF(WEEKDAY(Main_Data_1_1[[#This Row],[Orders.OrderDate]],2)&gt;5,"Weekend","Weekday")</f>
        <v>Weekend</v>
      </c>
    </row>
    <row r="374" spans="1:32" x14ac:dyDescent="0.3">
      <c r="A374">
        <v>44</v>
      </c>
      <c r="B374" t="s">
        <v>70</v>
      </c>
      <c r="C374" t="s">
        <v>15</v>
      </c>
      <c r="D374" t="s">
        <v>26</v>
      </c>
      <c r="E374">
        <v>3.8</v>
      </c>
      <c r="F374">
        <v>150</v>
      </c>
      <c r="G374" t="s">
        <v>17</v>
      </c>
      <c r="H374">
        <v>376</v>
      </c>
      <c r="I374">
        <v>166</v>
      </c>
      <c r="J374">
        <v>44</v>
      </c>
      <c r="K374" s="2">
        <v>46150</v>
      </c>
      <c r="L374" s="2">
        <v>0.35972222222222222</v>
      </c>
      <c r="M374">
        <v>21</v>
      </c>
      <c r="N374">
        <v>2</v>
      </c>
      <c r="O374">
        <v>614.16</v>
      </c>
      <c r="P374">
        <v>61.42</v>
      </c>
      <c r="Q374">
        <v>40</v>
      </c>
      <c r="R374" t="s">
        <v>685</v>
      </c>
      <c r="S374" t="s">
        <v>681</v>
      </c>
      <c r="T374">
        <v>166</v>
      </c>
      <c r="U374" t="s">
        <v>338</v>
      </c>
      <c r="V374" t="s">
        <v>284</v>
      </c>
      <c r="W374">
        <v>50</v>
      </c>
      <c r="X374" t="s">
        <v>72</v>
      </c>
      <c r="Y374" s="2">
        <v>45122</v>
      </c>
      <c r="Z374">
        <v>592.74</v>
      </c>
      <c r="AA374" t="s">
        <v>727</v>
      </c>
      <c r="AB374">
        <v>2026</v>
      </c>
      <c r="AC374" t="s">
        <v>721</v>
      </c>
      <c r="AD374">
        <v>0.10000651296079198</v>
      </c>
      <c r="AE374" t="s">
        <v>717</v>
      </c>
      <c r="AF374" t="str">
        <f>IF(WEEKDAY(Main_Data_1_1[[#This Row],[Orders.OrderDate]],2)&gt;5,"Weekend","Weekday")</f>
        <v>Weekday</v>
      </c>
    </row>
    <row r="375" spans="1:32" x14ac:dyDescent="0.3">
      <c r="A375">
        <v>137</v>
      </c>
      <c r="B375" t="s">
        <v>164</v>
      </c>
      <c r="C375" t="s">
        <v>8</v>
      </c>
      <c r="D375" t="s">
        <v>29</v>
      </c>
      <c r="E375">
        <v>3.5</v>
      </c>
      <c r="F375">
        <v>350</v>
      </c>
      <c r="G375" t="s">
        <v>10</v>
      </c>
      <c r="H375">
        <v>83</v>
      </c>
      <c r="I375">
        <v>464</v>
      </c>
      <c r="J375">
        <v>137</v>
      </c>
      <c r="K375" s="2">
        <v>45590</v>
      </c>
      <c r="L375" s="2">
        <v>0.86041666666666672</v>
      </c>
      <c r="M375">
        <v>51</v>
      </c>
      <c r="N375">
        <v>4</v>
      </c>
      <c r="O375">
        <v>448.72</v>
      </c>
      <c r="P375">
        <v>67.31</v>
      </c>
      <c r="Q375">
        <v>30</v>
      </c>
      <c r="R375" t="s">
        <v>683</v>
      </c>
      <c r="S375" t="s">
        <v>681</v>
      </c>
      <c r="T375">
        <v>464</v>
      </c>
      <c r="U375" t="s">
        <v>502</v>
      </c>
      <c r="V375" t="s">
        <v>284</v>
      </c>
      <c r="W375">
        <v>36</v>
      </c>
      <c r="X375" t="s">
        <v>72</v>
      </c>
      <c r="Y375" s="2">
        <v>45014</v>
      </c>
      <c r="Z375">
        <v>411.41</v>
      </c>
      <c r="AA375" t="s">
        <v>719</v>
      </c>
      <c r="AB375">
        <v>2024</v>
      </c>
      <c r="AC375" t="s">
        <v>712</v>
      </c>
      <c r="AD375">
        <v>0.15000445712248173</v>
      </c>
      <c r="AE375" t="s">
        <v>723</v>
      </c>
      <c r="AF375" t="str">
        <f>IF(WEEKDAY(Main_Data_1_1[[#This Row],[Orders.OrderDate]],2)&gt;5,"Weekend","Weekday")</f>
        <v>Weekday</v>
      </c>
    </row>
    <row r="376" spans="1:32" x14ac:dyDescent="0.3">
      <c r="A376">
        <v>86</v>
      </c>
      <c r="B376" t="s">
        <v>113</v>
      </c>
      <c r="C376" t="s">
        <v>31</v>
      </c>
      <c r="D376" t="s">
        <v>16</v>
      </c>
      <c r="E376">
        <v>3.1</v>
      </c>
      <c r="F376">
        <v>350</v>
      </c>
      <c r="G376" t="s">
        <v>13</v>
      </c>
      <c r="H376">
        <v>103</v>
      </c>
      <c r="I376">
        <v>280</v>
      </c>
      <c r="J376">
        <v>86</v>
      </c>
      <c r="K376" s="2">
        <v>45568</v>
      </c>
      <c r="L376" s="2">
        <v>0.70208333333333328</v>
      </c>
      <c r="M376">
        <v>21</v>
      </c>
      <c r="N376">
        <v>3</v>
      </c>
      <c r="O376">
        <v>1219.3</v>
      </c>
      <c r="P376">
        <v>60.97</v>
      </c>
      <c r="Q376">
        <v>40</v>
      </c>
      <c r="R376" t="s">
        <v>680</v>
      </c>
      <c r="S376" t="s">
        <v>679</v>
      </c>
      <c r="T376">
        <v>280</v>
      </c>
      <c r="U376" t="s">
        <v>513</v>
      </c>
      <c r="V376" t="s">
        <v>288</v>
      </c>
      <c r="W376">
        <v>51</v>
      </c>
      <c r="X376" t="s">
        <v>72</v>
      </c>
      <c r="Y376" s="2">
        <v>45441</v>
      </c>
      <c r="Z376">
        <v>1198.33</v>
      </c>
      <c r="AA376" t="s">
        <v>719</v>
      </c>
      <c r="AB376">
        <v>2024</v>
      </c>
      <c r="AC376" t="s">
        <v>721</v>
      </c>
      <c r="AD376">
        <v>5.0004100713524152E-2</v>
      </c>
      <c r="AE376" t="s">
        <v>717</v>
      </c>
      <c r="AF376" t="str">
        <f>IF(WEEKDAY(Main_Data_1_1[[#This Row],[Orders.OrderDate]],2)&gt;5,"Weekend","Weekday")</f>
        <v>Weekday</v>
      </c>
    </row>
    <row r="377" spans="1:32" x14ac:dyDescent="0.3">
      <c r="A377">
        <v>154</v>
      </c>
      <c r="B377" t="s">
        <v>181</v>
      </c>
      <c r="C377" t="s">
        <v>31</v>
      </c>
      <c r="D377" t="s">
        <v>29</v>
      </c>
      <c r="E377">
        <v>3.5</v>
      </c>
      <c r="F377">
        <v>800</v>
      </c>
      <c r="G377" t="s">
        <v>17</v>
      </c>
      <c r="H377">
        <v>312</v>
      </c>
      <c r="I377">
        <v>280</v>
      </c>
      <c r="J377">
        <v>154</v>
      </c>
      <c r="K377" s="2">
        <v>45548</v>
      </c>
      <c r="L377" s="2">
        <v>0.84861111111111109</v>
      </c>
      <c r="M377">
        <v>55</v>
      </c>
      <c r="N377">
        <v>2</v>
      </c>
      <c r="O377">
        <v>1103.07</v>
      </c>
      <c r="P377">
        <v>110.31</v>
      </c>
      <c r="Q377">
        <v>30</v>
      </c>
      <c r="R377" t="s">
        <v>686</v>
      </c>
      <c r="S377" t="s">
        <v>684</v>
      </c>
      <c r="T377">
        <v>280</v>
      </c>
      <c r="U377" t="s">
        <v>513</v>
      </c>
      <c r="V377" t="s">
        <v>288</v>
      </c>
      <c r="W377">
        <v>51</v>
      </c>
      <c r="X377" t="s">
        <v>72</v>
      </c>
      <c r="Y377" s="2">
        <v>45441</v>
      </c>
      <c r="Z377">
        <v>1022.76</v>
      </c>
      <c r="AA377" t="s">
        <v>720</v>
      </c>
      <c r="AB377">
        <v>2024</v>
      </c>
      <c r="AC377" t="s">
        <v>712</v>
      </c>
      <c r="AD377">
        <v>0.1000027196823411</v>
      </c>
      <c r="AE377" t="s">
        <v>717</v>
      </c>
      <c r="AF377" t="str">
        <f>IF(WEEKDAY(Main_Data_1_1[[#This Row],[Orders.OrderDate]],2)&gt;5,"Weekend","Weekday")</f>
        <v>Weekday</v>
      </c>
    </row>
    <row r="378" spans="1:32" x14ac:dyDescent="0.3">
      <c r="A378">
        <v>213</v>
      </c>
      <c r="B378" t="s">
        <v>240</v>
      </c>
      <c r="C378" t="s">
        <v>15</v>
      </c>
      <c r="D378" t="s">
        <v>26</v>
      </c>
      <c r="E378">
        <v>4.5999999999999996</v>
      </c>
      <c r="F378">
        <v>150</v>
      </c>
      <c r="G378" t="s">
        <v>13</v>
      </c>
      <c r="H378">
        <v>405</v>
      </c>
      <c r="I378">
        <v>170</v>
      </c>
      <c r="J378">
        <v>213</v>
      </c>
      <c r="K378" s="2">
        <v>45729</v>
      </c>
      <c r="L378" s="2">
        <v>0.69722222222222219</v>
      </c>
      <c r="M378">
        <v>34</v>
      </c>
      <c r="N378">
        <v>5</v>
      </c>
      <c r="O378">
        <v>1745.71</v>
      </c>
      <c r="P378">
        <v>261.86</v>
      </c>
      <c r="Q378">
        <v>40</v>
      </c>
      <c r="R378" t="s">
        <v>678</v>
      </c>
      <c r="S378" t="s">
        <v>681</v>
      </c>
      <c r="T378">
        <v>170</v>
      </c>
      <c r="U378" t="s">
        <v>435</v>
      </c>
      <c r="V378" t="s">
        <v>288</v>
      </c>
      <c r="W378">
        <v>38</v>
      </c>
      <c r="X378" t="s">
        <v>72</v>
      </c>
      <c r="Y378" s="2">
        <v>45393</v>
      </c>
      <c r="Z378">
        <v>1523.85</v>
      </c>
      <c r="AA378" t="s">
        <v>725</v>
      </c>
      <c r="AB378">
        <v>2025</v>
      </c>
      <c r="AC378" t="s">
        <v>712</v>
      </c>
      <c r="AD378">
        <v>0.1500020049149057</v>
      </c>
      <c r="AE378" t="s">
        <v>723</v>
      </c>
      <c r="AF378" t="str">
        <f>IF(WEEKDAY(Main_Data_1_1[[#This Row],[Orders.OrderDate]],2)&gt;5,"Weekend","Weekday")</f>
        <v>Weekday</v>
      </c>
    </row>
    <row r="379" spans="1:32" x14ac:dyDescent="0.3">
      <c r="A379">
        <v>111</v>
      </c>
      <c r="B379" t="s">
        <v>138</v>
      </c>
      <c r="C379" t="s">
        <v>31</v>
      </c>
      <c r="D379" t="s">
        <v>29</v>
      </c>
      <c r="E379">
        <v>3.6</v>
      </c>
      <c r="F379">
        <v>150</v>
      </c>
      <c r="G379" t="s">
        <v>10</v>
      </c>
      <c r="H379">
        <v>86</v>
      </c>
      <c r="I379">
        <v>241</v>
      </c>
      <c r="J379">
        <v>111</v>
      </c>
      <c r="K379" s="2">
        <v>46011</v>
      </c>
      <c r="L379" s="2">
        <v>0.86111111111111116</v>
      </c>
      <c r="M379">
        <v>35</v>
      </c>
      <c r="N379">
        <v>6</v>
      </c>
      <c r="O379">
        <v>763.09</v>
      </c>
      <c r="P379">
        <v>38.15</v>
      </c>
      <c r="Q379">
        <v>40</v>
      </c>
      <c r="R379" t="s">
        <v>678</v>
      </c>
      <c r="S379" t="s">
        <v>684</v>
      </c>
      <c r="T379">
        <v>241</v>
      </c>
      <c r="U379" t="s">
        <v>427</v>
      </c>
      <c r="V379" t="s">
        <v>284</v>
      </c>
      <c r="W379">
        <v>25</v>
      </c>
      <c r="X379" t="s">
        <v>21</v>
      </c>
      <c r="Y379" s="2">
        <v>45367</v>
      </c>
      <c r="Z379">
        <v>764.94</v>
      </c>
      <c r="AA379" t="s">
        <v>724</v>
      </c>
      <c r="AB379">
        <v>2025</v>
      </c>
      <c r="AC379" t="s">
        <v>712</v>
      </c>
      <c r="AD379">
        <v>4.9994102923639407E-2</v>
      </c>
      <c r="AE379" t="s">
        <v>715</v>
      </c>
      <c r="AF379" t="str">
        <f>IF(WEEKDAY(Main_Data_1_1[[#This Row],[Orders.OrderDate]],2)&gt;5,"Weekend","Weekday")</f>
        <v>Weekend</v>
      </c>
    </row>
    <row r="380" spans="1:32" x14ac:dyDescent="0.3">
      <c r="A380">
        <v>102</v>
      </c>
      <c r="B380" t="s">
        <v>129</v>
      </c>
      <c r="C380" t="s">
        <v>19</v>
      </c>
      <c r="D380" t="s">
        <v>26</v>
      </c>
      <c r="E380">
        <v>4.4000000000000004</v>
      </c>
      <c r="F380">
        <v>700</v>
      </c>
      <c r="G380" t="s">
        <v>17</v>
      </c>
      <c r="H380">
        <v>350</v>
      </c>
      <c r="I380">
        <v>241</v>
      </c>
      <c r="J380">
        <v>102</v>
      </c>
      <c r="K380" s="2">
        <v>45515</v>
      </c>
      <c r="L380" s="2">
        <v>0.7270833333333333</v>
      </c>
      <c r="M380">
        <v>39</v>
      </c>
      <c r="N380">
        <v>5</v>
      </c>
      <c r="O380">
        <v>384.11</v>
      </c>
      <c r="P380">
        <v>76.819999999999993</v>
      </c>
      <c r="Q380">
        <v>30</v>
      </c>
      <c r="R380" t="s">
        <v>683</v>
      </c>
      <c r="S380" t="s">
        <v>681</v>
      </c>
      <c r="T380">
        <v>241</v>
      </c>
      <c r="U380" t="s">
        <v>427</v>
      </c>
      <c r="V380" t="s">
        <v>284</v>
      </c>
      <c r="W380">
        <v>25</v>
      </c>
      <c r="X380" t="s">
        <v>21</v>
      </c>
      <c r="Y380" s="2">
        <v>45367</v>
      </c>
      <c r="Z380">
        <v>337.29</v>
      </c>
      <c r="AA380" t="s">
        <v>722</v>
      </c>
      <c r="AB380">
        <v>2024</v>
      </c>
      <c r="AC380" t="s">
        <v>712</v>
      </c>
      <c r="AD380">
        <v>0.19999479315820987</v>
      </c>
      <c r="AE380" t="s">
        <v>715</v>
      </c>
      <c r="AF380" t="str">
        <f>IF(WEEKDAY(Main_Data_1_1[[#This Row],[Orders.OrderDate]],2)&gt;5,"Weekend","Weekday")</f>
        <v>Weekend</v>
      </c>
    </row>
    <row r="381" spans="1:32" x14ac:dyDescent="0.3">
      <c r="A381">
        <v>87</v>
      </c>
      <c r="B381" t="s">
        <v>114</v>
      </c>
      <c r="C381" t="s">
        <v>19</v>
      </c>
      <c r="D381" t="s">
        <v>12</v>
      </c>
      <c r="E381">
        <v>3.7</v>
      </c>
      <c r="F381">
        <v>200</v>
      </c>
      <c r="G381" t="s">
        <v>17</v>
      </c>
      <c r="H381">
        <v>192</v>
      </c>
      <c r="I381">
        <v>204</v>
      </c>
      <c r="J381">
        <v>87</v>
      </c>
      <c r="K381" s="2">
        <v>45497</v>
      </c>
      <c r="L381" s="2">
        <v>0.83819444444444446</v>
      </c>
      <c r="M381">
        <v>29</v>
      </c>
      <c r="N381">
        <v>4</v>
      </c>
      <c r="O381">
        <v>1338.34</v>
      </c>
      <c r="P381">
        <v>0</v>
      </c>
      <c r="Q381">
        <v>49</v>
      </c>
      <c r="R381" t="s">
        <v>678</v>
      </c>
      <c r="S381" t="s">
        <v>681</v>
      </c>
      <c r="T381">
        <v>204</v>
      </c>
      <c r="U381" t="s">
        <v>463</v>
      </c>
      <c r="V381" t="s">
        <v>284</v>
      </c>
      <c r="W381">
        <v>41</v>
      </c>
      <c r="X381" t="s">
        <v>72</v>
      </c>
      <c r="Y381" s="2">
        <v>45391</v>
      </c>
      <c r="Z381">
        <v>1387.34</v>
      </c>
      <c r="AA381" t="s">
        <v>718</v>
      </c>
      <c r="AB381">
        <v>2024</v>
      </c>
      <c r="AC381" t="s">
        <v>721</v>
      </c>
      <c r="AD381">
        <v>0</v>
      </c>
      <c r="AE381" t="s">
        <v>723</v>
      </c>
      <c r="AF381" t="str">
        <f>IF(WEEKDAY(Main_Data_1_1[[#This Row],[Orders.OrderDate]],2)&gt;5,"Weekend","Weekday")</f>
        <v>Weekday</v>
      </c>
    </row>
    <row r="382" spans="1:32" x14ac:dyDescent="0.3">
      <c r="A382">
        <v>90</v>
      </c>
      <c r="B382" t="s">
        <v>117</v>
      </c>
      <c r="C382" t="s">
        <v>15</v>
      </c>
      <c r="D382" t="s">
        <v>26</v>
      </c>
      <c r="E382">
        <v>4.8</v>
      </c>
      <c r="F382">
        <v>400</v>
      </c>
      <c r="G382" t="s">
        <v>17</v>
      </c>
      <c r="H382">
        <v>544</v>
      </c>
      <c r="I382">
        <v>204</v>
      </c>
      <c r="J382">
        <v>90</v>
      </c>
      <c r="K382" s="2">
        <v>46256</v>
      </c>
      <c r="L382" s="2">
        <v>0.89583333333333337</v>
      </c>
      <c r="M382">
        <v>45</v>
      </c>
      <c r="N382">
        <v>5</v>
      </c>
      <c r="O382">
        <v>1277.24</v>
      </c>
      <c r="P382">
        <v>0</v>
      </c>
      <c r="Q382">
        <v>40</v>
      </c>
      <c r="R382" t="s">
        <v>683</v>
      </c>
      <c r="S382" t="s">
        <v>679</v>
      </c>
      <c r="T382">
        <v>204</v>
      </c>
      <c r="U382" t="s">
        <v>463</v>
      </c>
      <c r="V382" t="s">
        <v>284</v>
      </c>
      <c r="W382">
        <v>41</v>
      </c>
      <c r="X382" t="s">
        <v>72</v>
      </c>
      <c r="Y382" s="2">
        <v>45391</v>
      </c>
      <c r="Z382">
        <v>1317.24</v>
      </c>
      <c r="AA382" t="s">
        <v>722</v>
      </c>
      <c r="AB382">
        <v>2026</v>
      </c>
      <c r="AC382" t="s">
        <v>712</v>
      </c>
      <c r="AD382">
        <v>0</v>
      </c>
      <c r="AE382" t="s">
        <v>723</v>
      </c>
      <c r="AF382" t="str">
        <f>IF(WEEKDAY(Main_Data_1_1[[#This Row],[Orders.OrderDate]],2)&gt;5,"Weekend","Weekday")</f>
        <v>Weekend</v>
      </c>
    </row>
    <row r="383" spans="1:32" x14ac:dyDescent="0.3">
      <c r="A383">
        <v>122</v>
      </c>
      <c r="B383" t="s">
        <v>149</v>
      </c>
      <c r="C383" t="s">
        <v>15</v>
      </c>
      <c r="D383" t="s">
        <v>29</v>
      </c>
      <c r="E383">
        <v>4.7</v>
      </c>
      <c r="F383">
        <v>250</v>
      </c>
      <c r="G383" t="s">
        <v>17</v>
      </c>
      <c r="H383">
        <v>87</v>
      </c>
      <c r="I383">
        <v>178</v>
      </c>
      <c r="J383">
        <v>122</v>
      </c>
      <c r="K383" s="2">
        <v>45434</v>
      </c>
      <c r="L383" s="2">
        <v>0.60763888888888884</v>
      </c>
      <c r="M383">
        <v>39</v>
      </c>
      <c r="N383">
        <v>3</v>
      </c>
      <c r="O383">
        <v>1531.14</v>
      </c>
      <c r="P383">
        <v>0</v>
      </c>
      <c r="Q383">
        <v>30</v>
      </c>
      <c r="R383" t="s">
        <v>680</v>
      </c>
      <c r="S383" t="s">
        <v>684</v>
      </c>
      <c r="T383">
        <v>178</v>
      </c>
      <c r="U383" t="s">
        <v>442</v>
      </c>
      <c r="V383" t="s">
        <v>284</v>
      </c>
      <c r="W383">
        <v>36</v>
      </c>
      <c r="X383" t="s">
        <v>37</v>
      </c>
      <c r="Y383" s="2">
        <v>45167</v>
      </c>
      <c r="Z383">
        <v>1561.14</v>
      </c>
      <c r="AA383" t="s">
        <v>727</v>
      </c>
      <c r="AB383">
        <v>2024</v>
      </c>
      <c r="AC383" t="s">
        <v>712</v>
      </c>
      <c r="AD383">
        <v>0</v>
      </c>
      <c r="AE383" t="s">
        <v>723</v>
      </c>
      <c r="AF383" t="str">
        <f>IF(WEEKDAY(Main_Data_1_1[[#This Row],[Orders.OrderDate]],2)&gt;5,"Weekend","Weekday")</f>
        <v>Weekday</v>
      </c>
    </row>
    <row r="384" spans="1:32" x14ac:dyDescent="0.3">
      <c r="A384">
        <v>74</v>
      </c>
      <c r="B384" t="s">
        <v>101</v>
      </c>
      <c r="C384" t="s">
        <v>72</v>
      </c>
      <c r="D384" t="s">
        <v>22</v>
      </c>
      <c r="E384">
        <v>4.7</v>
      </c>
      <c r="F384">
        <v>500</v>
      </c>
      <c r="G384" t="s">
        <v>10</v>
      </c>
      <c r="H384">
        <v>305</v>
      </c>
      <c r="I384">
        <v>173</v>
      </c>
      <c r="J384">
        <v>74</v>
      </c>
      <c r="K384" s="2">
        <v>45439</v>
      </c>
      <c r="L384" s="2">
        <v>0.55277777777777781</v>
      </c>
      <c r="M384">
        <v>64</v>
      </c>
      <c r="N384">
        <v>1</v>
      </c>
      <c r="O384">
        <v>379.1</v>
      </c>
      <c r="P384">
        <v>18.96</v>
      </c>
      <c r="Q384">
        <v>20</v>
      </c>
      <c r="R384" t="s">
        <v>686</v>
      </c>
      <c r="S384" t="s">
        <v>681</v>
      </c>
      <c r="T384">
        <v>173</v>
      </c>
      <c r="U384" t="s">
        <v>438</v>
      </c>
      <c r="V384" t="s">
        <v>284</v>
      </c>
      <c r="W384">
        <v>24</v>
      </c>
      <c r="X384" t="s">
        <v>21</v>
      </c>
      <c r="Y384" s="2">
        <v>45817</v>
      </c>
      <c r="Z384">
        <v>380.14000000000004</v>
      </c>
      <c r="AA384" t="s">
        <v>727</v>
      </c>
      <c r="AB384">
        <v>2024</v>
      </c>
      <c r="AC384" t="s">
        <v>712</v>
      </c>
      <c r="AD384">
        <v>5.0013189132155106E-2</v>
      </c>
      <c r="AE384" t="s">
        <v>713</v>
      </c>
      <c r="AF384" t="str">
        <f>IF(WEEKDAY(Main_Data_1_1[[#This Row],[Orders.OrderDate]],2)&gt;5,"Weekend","Weekday")</f>
        <v>Weekday</v>
      </c>
    </row>
    <row r="385" spans="1:32" x14ac:dyDescent="0.3">
      <c r="A385">
        <v>89</v>
      </c>
      <c r="B385" t="s">
        <v>116</v>
      </c>
      <c r="C385" t="s">
        <v>15</v>
      </c>
      <c r="D385" t="s">
        <v>45</v>
      </c>
      <c r="E385">
        <v>4.4000000000000004</v>
      </c>
      <c r="F385">
        <v>500</v>
      </c>
      <c r="G385" t="s">
        <v>10</v>
      </c>
      <c r="H385">
        <v>209</v>
      </c>
      <c r="I385">
        <v>215</v>
      </c>
      <c r="J385">
        <v>89</v>
      </c>
      <c r="K385" s="2">
        <v>46106</v>
      </c>
      <c r="L385" s="2">
        <v>0.44513888888888886</v>
      </c>
      <c r="M385">
        <v>34</v>
      </c>
      <c r="N385">
        <v>5</v>
      </c>
      <c r="O385">
        <v>1470.93</v>
      </c>
      <c r="P385">
        <v>73.55</v>
      </c>
      <c r="Q385">
        <v>49</v>
      </c>
      <c r="R385" t="s">
        <v>683</v>
      </c>
      <c r="S385" t="s">
        <v>684</v>
      </c>
      <c r="T385">
        <v>215</v>
      </c>
      <c r="U385" t="s">
        <v>467</v>
      </c>
      <c r="V385" t="s">
        <v>288</v>
      </c>
      <c r="W385">
        <v>38</v>
      </c>
      <c r="X385" t="s">
        <v>8</v>
      </c>
      <c r="Y385" s="2">
        <v>45529</v>
      </c>
      <c r="Z385">
        <v>1446.38</v>
      </c>
      <c r="AA385" t="s">
        <v>725</v>
      </c>
      <c r="AB385">
        <v>2026</v>
      </c>
      <c r="AC385" t="s">
        <v>712</v>
      </c>
      <c r="AD385">
        <v>5.0002379447016507E-2</v>
      </c>
      <c r="AE385" t="s">
        <v>723</v>
      </c>
      <c r="AF385" t="str">
        <f>IF(WEEKDAY(Main_Data_1_1[[#This Row],[Orders.OrderDate]],2)&gt;5,"Weekend","Weekday")</f>
        <v>Weekday</v>
      </c>
    </row>
    <row r="386" spans="1:32" x14ac:dyDescent="0.3">
      <c r="A386">
        <v>239</v>
      </c>
      <c r="B386" t="s">
        <v>266</v>
      </c>
      <c r="C386" t="s">
        <v>21</v>
      </c>
      <c r="D386" t="s">
        <v>42</v>
      </c>
      <c r="E386">
        <v>2.9</v>
      </c>
      <c r="F386">
        <v>800</v>
      </c>
      <c r="G386" t="s">
        <v>10</v>
      </c>
      <c r="H386">
        <v>407</v>
      </c>
      <c r="I386">
        <v>215</v>
      </c>
      <c r="J386">
        <v>239</v>
      </c>
      <c r="K386" s="2">
        <v>46058</v>
      </c>
      <c r="L386" s="2">
        <v>0.86388888888888893</v>
      </c>
      <c r="M386">
        <v>34</v>
      </c>
      <c r="N386">
        <v>1</v>
      </c>
      <c r="O386">
        <v>1778.2</v>
      </c>
      <c r="P386">
        <v>355.64</v>
      </c>
      <c r="Q386">
        <v>40</v>
      </c>
      <c r="R386" t="s">
        <v>686</v>
      </c>
      <c r="S386" t="s">
        <v>681</v>
      </c>
      <c r="T386">
        <v>215</v>
      </c>
      <c r="U386" t="s">
        <v>467</v>
      </c>
      <c r="V386" t="s">
        <v>288</v>
      </c>
      <c r="W386">
        <v>38</v>
      </c>
      <c r="X386" t="s">
        <v>8</v>
      </c>
      <c r="Y386" s="2">
        <v>45529</v>
      </c>
      <c r="Z386">
        <v>1462.56</v>
      </c>
      <c r="AA386" t="s">
        <v>716</v>
      </c>
      <c r="AB386">
        <v>2026</v>
      </c>
      <c r="AC386" t="s">
        <v>712</v>
      </c>
      <c r="AD386">
        <v>0.19999999999999998</v>
      </c>
      <c r="AE386" t="s">
        <v>723</v>
      </c>
      <c r="AF386" t="str">
        <f>IF(WEEKDAY(Main_Data_1_1[[#This Row],[Orders.OrderDate]],2)&gt;5,"Weekend","Weekday")</f>
        <v>Weekday</v>
      </c>
    </row>
    <row r="387" spans="1:32" x14ac:dyDescent="0.3">
      <c r="A387">
        <v>148</v>
      </c>
      <c r="B387" t="s">
        <v>175</v>
      </c>
      <c r="C387" t="s">
        <v>19</v>
      </c>
      <c r="D387" t="s">
        <v>50</v>
      </c>
      <c r="E387">
        <v>3.1</v>
      </c>
      <c r="F387">
        <v>300</v>
      </c>
      <c r="G387" t="s">
        <v>10</v>
      </c>
      <c r="H387">
        <v>138</v>
      </c>
      <c r="I387">
        <v>175</v>
      </c>
      <c r="J387">
        <v>148</v>
      </c>
      <c r="K387" s="2">
        <v>46285</v>
      </c>
      <c r="L387" s="2">
        <v>0.62847222222222221</v>
      </c>
      <c r="M387">
        <v>41</v>
      </c>
      <c r="N387">
        <v>5</v>
      </c>
      <c r="O387">
        <v>941.88</v>
      </c>
      <c r="P387">
        <v>0</v>
      </c>
      <c r="Q387">
        <v>49</v>
      </c>
      <c r="R387" t="s">
        <v>682</v>
      </c>
      <c r="S387" t="s">
        <v>681</v>
      </c>
      <c r="T387">
        <v>175</v>
      </c>
      <c r="U387" t="s">
        <v>440</v>
      </c>
      <c r="V387" t="s">
        <v>284</v>
      </c>
      <c r="W387">
        <v>34</v>
      </c>
      <c r="X387" t="s">
        <v>31</v>
      </c>
      <c r="Y387" s="2">
        <v>45727</v>
      </c>
      <c r="Z387">
        <v>990.88</v>
      </c>
      <c r="AA387" t="s">
        <v>720</v>
      </c>
      <c r="AB387">
        <v>2026</v>
      </c>
      <c r="AC387" t="s">
        <v>712</v>
      </c>
      <c r="AD387">
        <v>0</v>
      </c>
      <c r="AE387" t="s">
        <v>715</v>
      </c>
      <c r="AF387" t="str">
        <f>IF(WEEKDAY(Main_Data_1_1[[#This Row],[Orders.OrderDate]],2)&gt;5,"Weekend","Weekday")</f>
        <v>Weekend</v>
      </c>
    </row>
    <row r="388" spans="1:32" x14ac:dyDescent="0.3">
      <c r="A388">
        <v>237</v>
      </c>
      <c r="B388" t="s">
        <v>264</v>
      </c>
      <c r="C388" t="s">
        <v>37</v>
      </c>
      <c r="D388" t="s">
        <v>12</v>
      </c>
      <c r="E388">
        <v>3.8</v>
      </c>
      <c r="F388">
        <v>350</v>
      </c>
      <c r="G388" t="s">
        <v>10</v>
      </c>
      <c r="H388">
        <v>587</v>
      </c>
      <c r="I388">
        <v>175</v>
      </c>
      <c r="J388">
        <v>237</v>
      </c>
      <c r="K388" s="2">
        <v>45433</v>
      </c>
      <c r="L388" s="2">
        <v>0.92152777777777772</v>
      </c>
      <c r="M388">
        <v>23</v>
      </c>
      <c r="N388">
        <v>3</v>
      </c>
      <c r="O388">
        <v>1567.98</v>
      </c>
      <c r="P388">
        <v>313.60000000000002</v>
      </c>
      <c r="Q388">
        <v>49</v>
      </c>
      <c r="R388" t="s">
        <v>682</v>
      </c>
      <c r="S388" t="s">
        <v>679</v>
      </c>
      <c r="T388">
        <v>175</v>
      </c>
      <c r="U388" t="s">
        <v>440</v>
      </c>
      <c r="V388" t="s">
        <v>284</v>
      </c>
      <c r="W388">
        <v>34</v>
      </c>
      <c r="X388" t="s">
        <v>31</v>
      </c>
      <c r="Y388" s="2">
        <v>45727</v>
      </c>
      <c r="Z388">
        <v>1303.3800000000001</v>
      </c>
      <c r="AA388" t="s">
        <v>727</v>
      </c>
      <c r="AB388">
        <v>2024</v>
      </c>
      <c r="AC388" t="s">
        <v>721</v>
      </c>
      <c r="AD388">
        <v>0.20000255105294712</v>
      </c>
      <c r="AE388" t="s">
        <v>715</v>
      </c>
      <c r="AF388" t="str">
        <f>IF(WEEKDAY(Main_Data_1_1[[#This Row],[Orders.OrderDate]],2)&gt;5,"Weekend","Weekday")</f>
        <v>Weekday</v>
      </c>
    </row>
    <row r="389" spans="1:32" x14ac:dyDescent="0.3">
      <c r="A389">
        <v>221</v>
      </c>
      <c r="B389" t="s">
        <v>248</v>
      </c>
      <c r="C389" t="s">
        <v>37</v>
      </c>
      <c r="D389" t="s">
        <v>12</v>
      </c>
      <c r="E389">
        <v>4.0999999999999996</v>
      </c>
      <c r="F389">
        <v>200</v>
      </c>
      <c r="G389" t="s">
        <v>17</v>
      </c>
      <c r="H389">
        <v>213</v>
      </c>
      <c r="I389">
        <v>327</v>
      </c>
      <c r="J389">
        <v>221</v>
      </c>
      <c r="K389" s="2">
        <v>46142</v>
      </c>
      <c r="L389" s="2">
        <v>0.44444444444444442</v>
      </c>
      <c r="M389">
        <v>28</v>
      </c>
      <c r="N389">
        <v>4</v>
      </c>
      <c r="O389">
        <v>568.45000000000005</v>
      </c>
      <c r="P389">
        <v>0</v>
      </c>
      <c r="Q389">
        <v>20</v>
      </c>
      <c r="R389" t="s">
        <v>683</v>
      </c>
      <c r="S389" t="s">
        <v>679</v>
      </c>
      <c r="T389">
        <v>327</v>
      </c>
      <c r="U389" t="s">
        <v>539</v>
      </c>
      <c r="V389" t="s">
        <v>288</v>
      </c>
      <c r="W389">
        <v>53</v>
      </c>
      <c r="X389" t="s">
        <v>31</v>
      </c>
      <c r="Y389" s="2">
        <v>45749</v>
      </c>
      <c r="Z389">
        <v>588.45000000000005</v>
      </c>
      <c r="AA389" t="s">
        <v>726</v>
      </c>
      <c r="AB389">
        <v>2026</v>
      </c>
      <c r="AC389" t="s">
        <v>721</v>
      </c>
      <c r="AD389">
        <v>0</v>
      </c>
      <c r="AE389" t="s">
        <v>717</v>
      </c>
      <c r="AF389" t="str">
        <f>IF(WEEKDAY(Main_Data_1_1[[#This Row],[Orders.OrderDate]],2)&gt;5,"Weekend","Weekday")</f>
        <v>Weekday</v>
      </c>
    </row>
    <row r="390" spans="1:32" x14ac:dyDescent="0.3">
      <c r="A390">
        <v>94</v>
      </c>
      <c r="B390" t="s">
        <v>121</v>
      </c>
      <c r="C390" t="s">
        <v>8</v>
      </c>
      <c r="D390" t="s">
        <v>50</v>
      </c>
      <c r="E390">
        <v>4.9000000000000004</v>
      </c>
      <c r="F390">
        <v>350</v>
      </c>
      <c r="G390" t="s">
        <v>13</v>
      </c>
      <c r="H390">
        <v>186</v>
      </c>
      <c r="I390">
        <v>487</v>
      </c>
      <c r="J390">
        <v>94</v>
      </c>
      <c r="K390" s="2">
        <v>46006</v>
      </c>
      <c r="L390" s="2">
        <v>0.56111111111111112</v>
      </c>
      <c r="M390">
        <v>58</v>
      </c>
      <c r="N390">
        <v>1</v>
      </c>
      <c r="O390">
        <v>423.83</v>
      </c>
      <c r="P390">
        <v>0</v>
      </c>
      <c r="Q390">
        <v>40</v>
      </c>
      <c r="R390" t="s">
        <v>682</v>
      </c>
      <c r="S390" t="s">
        <v>684</v>
      </c>
      <c r="T390">
        <v>487</v>
      </c>
      <c r="U390" t="s">
        <v>621</v>
      </c>
      <c r="V390" t="s">
        <v>284</v>
      </c>
      <c r="W390">
        <v>52</v>
      </c>
      <c r="X390" t="s">
        <v>21</v>
      </c>
      <c r="Y390" s="2">
        <v>45645</v>
      </c>
      <c r="Z390">
        <v>463.83</v>
      </c>
      <c r="AA390" t="s">
        <v>724</v>
      </c>
      <c r="AB390">
        <v>2025</v>
      </c>
      <c r="AC390" t="s">
        <v>712</v>
      </c>
      <c r="AD390">
        <v>0</v>
      </c>
      <c r="AE390" t="s">
        <v>717</v>
      </c>
      <c r="AF390" t="str">
        <f>IF(WEEKDAY(Main_Data_1_1[[#This Row],[Orders.OrderDate]],2)&gt;5,"Weekend","Weekday")</f>
        <v>Weekday</v>
      </c>
    </row>
    <row r="391" spans="1:32" x14ac:dyDescent="0.3">
      <c r="A391">
        <v>184</v>
      </c>
      <c r="B391" t="s">
        <v>211</v>
      </c>
      <c r="C391" t="s">
        <v>72</v>
      </c>
      <c r="D391" t="s">
        <v>56</v>
      </c>
      <c r="E391">
        <v>4.2</v>
      </c>
      <c r="F391">
        <v>400</v>
      </c>
      <c r="G391" t="s">
        <v>13</v>
      </c>
      <c r="H391">
        <v>222</v>
      </c>
      <c r="I391">
        <v>487</v>
      </c>
      <c r="J391">
        <v>184</v>
      </c>
      <c r="K391" s="2">
        <v>45668</v>
      </c>
      <c r="L391" s="2">
        <v>0.70902777777777781</v>
      </c>
      <c r="M391">
        <v>56</v>
      </c>
      <c r="N391">
        <v>5</v>
      </c>
      <c r="O391">
        <v>178.48</v>
      </c>
      <c r="P391">
        <v>26.77</v>
      </c>
      <c r="Q391">
        <v>0</v>
      </c>
      <c r="R391" t="s">
        <v>680</v>
      </c>
      <c r="S391" t="s">
        <v>679</v>
      </c>
      <c r="T391">
        <v>487</v>
      </c>
      <c r="U391" t="s">
        <v>621</v>
      </c>
      <c r="V391" t="s">
        <v>284</v>
      </c>
      <c r="W391">
        <v>52</v>
      </c>
      <c r="X391" t="s">
        <v>21</v>
      </c>
      <c r="Y391" s="2">
        <v>45645</v>
      </c>
      <c r="Z391">
        <v>151.70999999999998</v>
      </c>
      <c r="AA391" t="s">
        <v>711</v>
      </c>
      <c r="AB391">
        <v>2025</v>
      </c>
      <c r="AC391" t="s">
        <v>712</v>
      </c>
      <c r="AD391">
        <v>0.14998879426266248</v>
      </c>
      <c r="AE391" t="s">
        <v>717</v>
      </c>
      <c r="AF391" t="str">
        <f>IF(WEEKDAY(Main_Data_1_1[[#This Row],[Orders.OrderDate]],2)&gt;5,"Weekend","Weekday")</f>
        <v>Weekend</v>
      </c>
    </row>
    <row r="392" spans="1:32" x14ac:dyDescent="0.3">
      <c r="A392">
        <v>41</v>
      </c>
      <c r="B392" t="s">
        <v>67</v>
      </c>
      <c r="C392" t="s">
        <v>37</v>
      </c>
      <c r="D392" t="s">
        <v>50</v>
      </c>
      <c r="E392">
        <v>3.2</v>
      </c>
      <c r="F392">
        <v>250</v>
      </c>
      <c r="G392" t="s">
        <v>10</v>
      </c>
      <c r="H392">
        <v>367</v>
      </c>
      <c r="I392">
        <v>487</v>
      </c>
      <c r="J392">
        <v>41</v>
      </c>
      <c r="K392" s="2">
        <v>45910</v>
      </c>
      <c r="L392" s="2">
        <v>0.73402777777777772</v>
      </c>
      <c r="M392">
        <v>27</v>
      </c>
      <c r="N392">
        <v>5</v>
      </c>
      <c r="O392">
        <v>1324.18</v>
      </c>
      <c r="P392">
        <v>66.209999999999994</v>
      </c>
      <c r="Q392">
        <v>30</v>
      </c>
      <c r="R392" t="s">
        <v>685</v>
      </c>
      <c r="S392" t="s">
        <v>681</v>
      </c>
      <c r="T392">
        <v>487</v>
      </c>
      <c r="U392" t="s">
        <v>621</v>
      </c>
      <c r="V392" t="s">
        <v>284</v>
      </c>
      <c r="W392">
        <v>52</v>
      </c>
      <c r="X392" t="s">
        <v>21</v>
      </c>
      <c r="Y392" s="2">
        <v>45645</v>
      </c>
      <c r="Z392">
        <v>1287.97</v>
      </c>
      <c r="AA392" t="s">
        <v>720</v>
      </c>
      <c r="AB392">
        <v>2025</v>
      </c>
      <c r="AC392" t="s">
        <v>721</v>
      </c>
      <c r="AD392">
        <v>5.0000755184340488E-2</v>
      </c>
      <c r="AE392" t="s">
        <v>717</v>
      </c>
      <c r="AF392" t="str">
        <f>IF(WEEKDAY(Main_Data_1_1[[#This Row],[Orders.OrderDate]],2)&gt;5,"Weekend","Weekday")</f>
        <v>Weekday</v>
      </c>
    </row>
    <row r="393" spans="1:32" x14ac:dyDescent="0.3">
      <c r="A393">
        <v>87</v>
      </c>
      <c r="B393" t="s">
        <v>114</v>
      </c>
      <c r="C393" t="s">
        <v>19</v>
      </c>
      <c r="D393" t="s">
        <v>12</v>
      </c>
      <c r="E393">
        <v>3.7</v>
      </c>
      <c r="F393">
        <v>200</v>
      </c>
      <c r="G393" t="s">
        <v>17</v>
      </c>
      <c r="H393">
        <v>342</v>
      </c>
      <c r="I393">
        <v>179</v>
      </c>
      <c r="J393">
        <v>87</v>
      </c>
      <c r="K393" s="2">
        <v>46159</v>
      </c>
      <c r="L393" s="2">
        <v>0.63263888888888886</v>
      </c>
      <c r="M393">
        <v>27</v>
      </c>
      <c r="N393">
        <v>1</v>
      </c>
      <c r="O393">
        <v>415.81</v>
      </c>
      <c r="P393">
        <v>0</v>
      </c>
      <c r="Q393">
        <v>0</v>
      </c>
      <c r="R393" t="s">
        <v>686</v>
      </c>
      <c r="S393" t="s">
        <v>679</v>
      </c>
      <c r="T393">
        <v>179</v>
      </c>
      <c r="U393" t="s">
        <v>324</v>
      </c>
      <c r="V393" t="s">
        <v>288</v>
      </c>
      <c r="W393">
        <v>24</v>
      </c>
      <c r="X393" t="s">
        <v>37</v>
      </c>
      <c r="Y393" s="2">
        <v>45705</v>
      </c>
      <c r="Z393">
        <v>415.81</v>
      </c>
      <c r="AA393" t="s">
        <v>727</v>
      </c>
      <c r="AB393">
        <v>2026</v>
      </c>
      <c r="AC393" t="s">
        <v>721</v>
      </c>
      <c r="AD393">
        <v>0</v>
      </c>
      <c r="AE393" t="s">
        <v>713</v>
      </c>
      <c r="AF393" t="str">
        <f>IF(WEEKDAY(Main_Data_1_1[[#This Row],[Orders.OrderDate]],2)&gt;5,"Weekend","Weekday")</f>
        <v>Weekend</v>
      </c>
    </row>
    <row r="394" spans="1:32" x14ac:dyDescent="0.3">
      <c r="A394">
        <v>92</v>
      </c>
      <c r="B394" t="s">
        <v>119</v>
      </c>
      <c r="C394" t="s">
        <v>8</v>
      </c>
      <c r="D394" t="s">
        <v>42</v>
      </c>
      <c r="E394">
        <v>2.8</v>
      </c>
      <c r="F394">
        <v>200</v>
      </c>
      <c r="G394" t="s">
        <v>10</v>
      </c>
      <c r="H394">
        <v>193</v>
      </c>
      <c r="I394">
        <v>410</v>
      </c>
      <c r="J394">
        <v>92</v>
      </c>
      <c r="K394" s="2">
        <v>45779</v>
      </c>
      <c r="L394" s="2">
        <v>0.85486111111111107</v>
      </c>
      <c r="M394">
        <v>47</v>
      </c>
      <c r="N394">
        <v>3</v>
      </c>
      <c r="O394">
        <v>367.59</v>
      </c>
      <c r="P394">
        <v>18.38</v>
      </c>
      <c r="Q394">
        <v>0</v>
      </c>
      <c r="R394" t="s">
        <v>686</v>
      </c>
      <c r="S394" t="s">
        <v>681</v>
      </c>
      <c r="T394">
        <v>410</v>
      </c>
      <c r="U394" t="s">
        <v>328</v>
      </c>
      <c r="V394" t="s">
        <v>284</v>
      </c>
      <c r="W394">
        <v>44</v>
      </c>
      <c r="X394" t="s">
        <v>35</v>
      </c>
      <c r="Y394" s="2">
        <v>45711</v>
      </c>
      <c r="Z394">
        <v>349.21</v>
      </c>
      <c r="AA394" t="s">
        <v>727</v>
      </c>
      <c r="AB394">
        <v>2025</v>
      </c>
      <c r="AC394" t="s">
        <v>712</v>
      </c>
      <c r="AD394">
        <v>5.0001360211104767E-2</v>
      </c>
      <c r="AE394" t="s">
        <v>723</v>
      </c>
      <c r="AF394" t="str">
        <f>IF(WEEKDAY(Main_Data_1_1[[#This Row],[Orders.OrderDate]],2)&gt;5,"Weekend","Weekday")</f>
        <v>Weekday</v>
      </c>
    </row>
    <row r="395" spans="1:32" x14ac:dyDescent="0.3">
      <c r="A395">
        <v>237</v>
      </c>
      <c r="B395" t="s">
        <v>264</v>
      </c>
      <c r="C395" t="s">
        <v>37</v>
      </c>
      <c r="D395" t="s">
        <v>12</v>
      </c>
      <c r="E395">
        <v>3.8</v>
      </c>
      <c r="F395">
        <v>350</v>
      </c>
      <c r="G395" t="s">
        <v>10</v>
      </c>
      <c r="H395">
        <v>571</v>
      </c>
      <c r="I395">
        <v>410</v>
      </c>
      <c r="J395">
        <v>237</v>
      </c>
      <c r="K395" s="2">
        <v>45489</v>
      </c>
      <c r="L395" s="2">
        <v>0.6743055555555556</v>
      </c>
      <c r="M395">
        <v>27</v>
      </c>
      <c r="N395">
        <v>6</v>
      </c>
      <c r="O395">
        <v>1541.34</v>
      </c>
      <c r="P395">
        <v>231.2</v>
      </c>
      <c r="Q395">
        <v>30</v>
      </c>
      <c r="R395" t="s">
        <v>682</v>
      </c>
      <c r="S395" t="s">
        <v>681</v>
      </c>
      <c r="T395">
        <v>410</v>
      </c>
      <c r="U395" t="s">
        <v>328</v>
      </c>
      <c r="V395" t="s">
        <v>284</v>
      </c>
      <c r="W395">
        <v>44</v>
      </c>
      <c r="X395" t="s">
        <v>35</v>
      </c>
      <c r="Y395" s="2">
        <v>45711</v>
      </c>
      <c r="Z395">
        <v>1340.1399999999999</v>
      </c>
      <c r="AA395" t="s">
        <v>718</v>
      </c>
      <c r="AB395">
        <v>2024</v>
      </c>
      <c r="AC395" t="s">
        <v>721</v>
      </c>
      <c r="AD395">
        <v>0.14999935121387883</v>
      </c>
      <c r="AE395" t="s">
        <v>723</v>
      </c>
      <c r="AF395" t="str">
        <f>IF(WEEKDAY(Main_Data_1_1[[#This Row],[Orders.OrderDate]],2)&gt;5,"Weekend","Weekday")</f>
        <v>Weekday</v>
      </c>
    </row>
    <row r="396" spans="1:32" x14ac:dyDescent="0.3">
      <c r="A396">
        <v>165</v>
      </c>
      <c r="B396" t="s">
        <v>192</v>
      </c>
      <c r="C396" t="s">
        <v>35</v>
      </c>
      <c r="D396" t="s">
        <v>26</v>
      </c>
      <c r="E396">
        <v>3.1</v>
      </c>
      <c r="F396">
        <v>250</v>
      </c>
      <c r="G396" t="s">
        <v>10</v>
      </c>
      <c r="H396">
        <v>216</v>
      </c>
      <c r="I396">
        <v>181</v>
      </c>
      <c r="J396">
        <v>165</v>
      </c>
      <c r="K396" s="2">
        <v>46164</v>
      </c>
      <c r="L396" s="2">
        <v>0.40694444444444444</v>
      </c>
      <c r="M396">
        <v>46</v>
      </c>
      <c r="N396">
        <v>1</v>
      </c>
      <c r="O396">
        <v>212.95</v>
      </c>
      <c r="P396">
        <v>0</v>
      </c>
      <c r="Q396">
        <v>30</v>
      </c>
      <c r="R396" t="s">
        <v>678</v>
      </c>
      <c r="S396" t="s">
        <v>681</v>
      </c>
      <c r="T396">
        <v>181</v>
      </c>
      <c r="U396" t="s">
        <v>444</v>
      </c>
      <c r="V396" t="s">
        <v>288</v>
      </c>
      <c r="W396">
        <v>45</v>
      </c>
      <c r="X396" t="s">
        <v>21</v>
      </c>
      <c r="Y396" s="2">
        <v>45310</v>
      </c>
      <c r="Z396">
        <v>242.95</v>
      </c>
      <c r="AA396" t="s">
        <v>727</v>
      </c>
      <c r="AB396">
        <v>2026</v>
      </c>
      <c r="AC396" t="s">
        <v>712</v>
      </c>
      <c r="AD396">
        <v>0</v>
      </c>
      <c r="AE396" t="s">
        <v>717</v>
      </c>
      <c r="AF396" t="str">
        <f>IF(WEEKDAY(Main_Data_1_1[[#This Row],[Orders.OrderDate]],2)&gt;5,"Weekend","Weekday")</f>
        <v>Weekday</v>
      </c>
    </row>
    <row r="397" spans="1:32" x14ac:dyDescent="0.3">
      <c r="A397">
        <v>22</v>
      </c>
      <c r="B397" t="s">
        <v>46</v>
      </c>
      <c r="C397" t="s">
        <v>31</v>
      </c>
      <c r="D397" t="s">
        <v>42</v>
      </c>
      <c r="E397">
        <v>3.4</v>
      </c>
      <c r="F397">
        <v>300</v>
      </c>
      <c r="G397" t="s">
        <v>17</v>
      </c>
      <c r="H397">
        <v>542</v>
      </c>
      <c r="I397">
        <v>181</v>
      </c>
      <c r="J397">
        <v>22</v>
      </c>
      <c r="K397" s="2">
        <v>45437</v>
      </c>
      <c r="L397" s="2">
        <v>0.4284722222222222</v>
      </c>
      <c r="M397">
        <v>40</v>
      </c>
      <c r="N397">
        <v>1</v>
      </c>
      <c r="O397">
        <v>621.21</v>
      </c>
      <c r="P397">
        <v>93.18</v>
      </c>
      <c r="Q397">
        <v>40</v>
      </c>
      <c r="R397" t="s">
        <v>682</v>
      </c>
      <c r="S397" t="s">
        <v>681</v>
      </c>
      <c r="T397">
        <v>181</v>
      </c>
      <c r="U397" t="s">
        <v>444</v>
      </c>
      <c r="V397" t="s">
        <v>288</v>
      </c>
      <c r="W397">
        <v>45</v>
      </c>
      <c r="X397" t="s">
        <v>21</v>
      </c>
      <c r="Y397" s="2">
        <v>45310</v>
      </c>
      <c r="Z397">
        <v>568.03</v>
      </c>
      <c r="AA397" t="s">
        <v>727</v>
      </c>
      <c r="AB397">
        <v>2024</v>
      </c>
      <c r="AC397" t="s">
        <v>712</v>
      </c>
      <c r="AD397">
        <v>0.14999758535760854</v>
      </c>
      <c r="AE397" t="s">
        <v>717</v>
      </c>
      <c r="AF397" t="str">
        <f>IF(WEEKDAY(Main_Data_1_1[[#This Row],[Orders.OrderDate]],2)&gt;5,"Weekend","Weekday")</f>
        <v>Weekend</v>
      </c>
    </row>
    <row r="398" spans="1:32" x14ac:dyDescent="0.3">
      <c r="A398">
        <v>215</v>
      </c>
      <c r="B398" t="s">
        <v>242</v>
      </c>
      <c r="C398" t="s">
        <v>72</v>
      </c>
      <c r="D398" t="s">
        <v>45</v>
      </c>
      <c r="E398">
        <v>3.5</v>
      </c>
      <c r="F398">
        <v>800</v>
      </c>
      <c r="G398" t="s">
        <v>17</v>
      </c>
      <c r="H398">
        <v>318</v>
      </c>
      <c r="I398">
        <v>182</v>
      </c>
      <c r="J398">
        <v>215</v>
      </c>
      <c r="K398" s="2">
        <v>46078</v>
      </c>
      <c r="L398" s="2">
        <v>0.33819444444444446</v>
      </c>
      <c r="M398">
        <v>44</v>
      </c>
      <c r="N398">
        <v>3</v>
      </c>
      <c r="O398">
        <v>1692.9</v>
      </c>
      <c r="P398">
        <v>84.65</v>
      </c>
      <c r="Q398">
        <v>0</v>
      </c>
      <c r="R398" t="s">
        <v>685</v>
      </c>
      <c r="S398" t="s">
        <v>679</v>
      </c>
      <c r="T398">
        <v>182</v>
      </c>
      <c r="U398" t="s">
        <v>445</v>
      </c>
      <c r="V398" t="s">
        <v>288</v>
      </c>
      <c r="W398">
        <v>29</v>
      </c>
      <c r="X398" t="s">
        <v>35</v>
      </c>
      <c r="Y398" s="2">
        <v>45101</v>
      </c>
      <c r="Z398">
        <v>1608.25</v>
      </c>
      <c r="AA398" t="s">
        <v>716</v>
      </c>
      <c r="AB398">
        <v>2026</v>
      </c>
      <c r="AC398" t="s">
        <v>712</v>
      </c>
      <c r="AD398">
        <v>5.0002953511725443E-2</v>
      </c>
      <c r="AE398" t="s">
        <v>715</v>
      </c>
      <c r="AF398" t="str">
        <f>IF(WEEKDAY(Main_Data_1_1[[#This Row],[Orders.OrderDate]],2)&gt;5,"Weekend","Weekday")</f>
        <v>Weekday</v>
      </c>
    </row>
    <row r="399" spans="1:32" x14ac:dyDescent="0.3">
      <c r="A399">
        <v>142</v>
      </c>
      <c r="B399" t="s">
        <v>169</v>
      </c>
      <c r="C399" t="s">
        <v>35</v>
      </c>
      <c r="D399" t="s">
        <v>26</v>
      </c>
      <c r="E399">
        <v>3.9</v>
      </c>
      <c r="F399">
        <v>800</v>
      </c>
      <c r="G399" t="s">
        <v>10</v>
      </c>
      <c r="H399">
        <v>551</v>
      </c>
      <c r="I399">
        <v>182</v>
      </c>
      <c r="J399">
        <v>142</v>
      </c>
      <c r="K399" s="2">
        <v>45901</v>
      </c>
      <c r="L399" s="2">
        <v>0.56527777777777777</v>
      </c>
      <c r="M399">
        <v>42</v>
      </c>
      <c r="N399">
        <v>4</v>
      </c>
      <c r="O399">
        <v>598.85</v>
      </c>
      <c r="P399">
        <v>89.83</v>
      </c>
      <c r="Q399">
        <v>40</v>
      </c>
      <c r="R399" t="s">
        <v>680</v>
      </c>
      <c r="S399" t="s">
        <v>681</v>
      </c>
      <c r="T399">
        <v>182</v>
      </c>
      <c r="U399" t="s">
        <v>445</v>
      </c>
      <c r="V399" t="s">
        <v>288</v>
      </c>
      <c r="W399">
        <v>29</v>
      </c>
      <c r="X399" t="s">
        <v>35</v>
      </c>
      <c r="Y399" s="2">
        <v>45101</v>
      </c>
      <c r="Z399">
        <v>549.02</v>
      </c>
      <c r="AA399" t="s">
        <v>720</v>
      </c>
      <c r="AB399">
        <v>2025</v>
      </c>
      <c r="AC399" t="s">
        <v>712</v>
      </c>
      <c r="AD399">
        <v>0.15000417466811389</v>
      </c>
      <c r="AE399" t="s">
        <v>715</v>
      </c>
      <c r="AF399" t="str">
        <f>IF(WEEKDAY(Main_Data_1_1[[#This Row],[Orders.OrderDate]],2)&gt;5,"Weekend","Weekday")</f>
        <v>Weekday</v>
      </c>
    </row>
    <row r="400" spans="1:32" x14ac:dyDescent="0.3">
      <c r="A400">
        <v>147</v>
      </c>
      <c r="B400" t="s">
        <v>174</v>
      </c>
      <c r="C400" t="s">
        <v>15</v>
      </c>
      <c r="D400" t="s">
        <v>12</v>
      </c>
      <c r="E400">
        <v>4.0999999999999996</v>
      </c>
      <c r="F400">
        <v>350</v>
      </c>
      <c r="G400" t="s">
        <v>13</v>
      </c>
      <c r="H400">
        <v>94</v>
      </c>
      <c r="I400">
        <v>481</v>
      </c>
      <c r="J400">
        <v>147</v>
      </c>
      <c r="K400" s="2">
        <v>46043</v>
      </c>
      <c r="L400" s="2">
        <v>0.7680555555555556</v>
      </c>
      <c r="M400">
        <v>37</v>
      </c>
      <c r="N400">
        <v>3</v>
      </c>
      <c r="O400">
        <v>605.87</v>
      </c>
      <c r="P400">
        <v>0</v>
      </c>
      <c r="Q400">
        <v>49</v>
      </c>
      <c r="R400" t="s">
        <v>680</v>
      </c>
      <c r="S400" t="s">
        <v>681</v>
      </c>
      <c r="T400">
        <v>481</v>
      </c>
      <c r="U400" t="s">
        <v>607</v>
      </c>
      <c r="V400" t="s">
        <v>288</v>
      </c>
      <c r="W400">
        <v>25</v>
      </c>
      <c r="X400" t="s">
        <v>72</v>
      </c>
      <c r="Y400" s="2">
        <v>45300</v>
      </c>
      <c r="Z400">
        <v>654.87</v>
      </c>
      <c r="AA400" t="s">
        <v>711</v>
      </c>
      <c r="AB400">
        <v>2026</v>
      </c>
      <c r="AC400" t="s">
        <v>712</v>
      </c>
      <c r="AD400">
        <v>0</v>
      </c>
      <c r="AE400" t="s">
        <v>715</v>
      </c>
      <c r="AF400" t="str">
        <f>IF(WEEKDAY(Main_Data_1_1[[#This Row],[Orders.OrderDate]],2)&gt;5,"Weekend","Weekday")</f>
        <v>Weekday</v>
      </c>
    </row>
    <row r="401" spans="1:32" x14ac:dyDescent="0.3">
      <c r="A401">
        <v>95</v>
      </c>
      <c r="B401" t="s">
        <v>122</v>
      </c>
      <c r="C401" t="s">
        <v>19</v>
      </c>
      <c r="D401" t="s">
        <v>12</v>
      </c>
      <c r="E401">
        <v>3.6</v>
      </c>
      <c r="F401">
        <v>800</v>
      </c>
      <c r="G401" t="s">
        <v>13</v>
      </c>
      <c r="H401">
        <v>236</v>
      </c>
      <c r="I401">
        <v>255</v>
      </c>
      <c r="J401">
        <v>95</v>
      </c>
      <c r="K401" s="2">
        <v>45888</v>
      </c>
      <c r="L401" s="2">
        <v>0.92013888888888884</v>
      </c>
      <c r="M401">
        <v>15</v>
      </c>
      <c r="N401">
        <v>4</v>
      </c>
      <c r="O401">
        <v>343.78</v>
      </c>
      <c r="P401">
        <v>0</v>
      </c>
      <c r="Q401">
        <v>40</v>
      </c>
      <c r="R401" t="s">
        <v>680</v>
      </c>
      <c r="S401" t="s">
        <v>684</v>
      </c>
      <c r="T401">
        <v>255</v>
      </c>
      <c r="U401" t="s">
        <v>497</v>
      </c>
      <c r="V401" t="s">
        <v>284</v>
      </c>
      <c r="W401">
        <v>49</v>
      </c>
      <c r="X401" t="s">
        <v>37</v>
      </c>
      <c r="Y401" s="2">
        <v>45108</v>
      </c>
      <c r="Z401">
        <v>383.78</v>
      </c>
      <c r="AA401" t="s">
        <v>722</v>
      </c>
      <c r="AB401">
        <v>2025</v>
      </c>
      <c r="AC401" t="s">
        <v>721</v>
      </c>
      <c r="AD401">
        <v>0</v>
      </c>
      <c r="AE401" t="s">
        <v>717</v>
      </c>
      <c r="AF401" t="str">
        <f>IF(WEEKDAY(Main_Data_1_1[[#This Row],[Orders.OrderDate]],2)&gt;5,"Weekend","Weekday")</f>
        <v>Weekday</v>
      </c>
    </row>
    <row r="402" spans="1:32" x14ac:dyDescent="0.3">
      <c r="A402">
        <v>2</v>
      </c>
      <c r="B402" t="s">
        <v>11</v>
      </c>
      <c r="C402" t="s">
        <v>8</v>
      </c>
      <c r="D402" t="s">
        <v>12</v>
      </c>
      <c r="E402">
        <v>3.8</v>
      </c>
      <c r="F402">
        <v>600</v>
      </c>
      <c r="G402" t="s">
        <v>13</v>
      </c>
      <c r="H402">
        <v>444</v>
      </c>
      <c r="I402">
        <v>185</v>
      </c>
      <c r="J402">
        <v>2</v>
      </c>
      <c r="K402" s="2">
        <v>45860</v>
      </c>
      <c r="L402" s="2">
        <v>0.95208333333333328</v>
      </c>
      <c r="M402">
        <v>35</v>
      </c>
      <c r="N402">
        <v>1</v>
      </c>
      <c r="O402">
        <v>185.76</v>
      </c>
      <c r="P402">
        <v>18.579999999999998</v>
      </c>
      <c r="Q402">
        <v>20</v>
      </c>
      <c r="R402" t="s">
        <v>680</v>
      </c>
      <c r="S402" t="s">
        <v>684</v>
      </c>
      <c r="T402">
        <v>185</v>
      </c>
      <c r="U402" t="s">
        <v>447</v>
      </c>
      <c r="V402" t="s">
        <v>288</v>
      </c>
      <c r="W402">
        <v>52</v>
      </c>
      <c r="X402" t="s">
        <v>15</v>
      </c>
      <c r="Y402" s="2">
        <v>45620</v>
      </c>
      <c r="Z402">
        <v>187.18</v>
      </c>
      <c r="AA402" t="s">
        <v>718</v>
      </c>
      <c r="AB402">
        <v>2025</v>
      </c>
      <c r="AC402" t="s">
        <v>712</v>
      </c>
      <c r="AD402">
        <v>0.10002153316106804</v>
      </c>
      <c r="AE402" t="s">
        <v>717</v>
      </c>
      <c r="AF402" t="str">
        <f>IF(WEEKDAY(Main_Data_1_1[[#This Row],[Orders.OrderDate]],2)&gt;5,"Weekend","Weekday")</f>
        <v>Weekday</v>
      </c>
    </row>
    <row r="403" spans="1:32" x14ac:dyDescent="0.3">
      <c r="A403">
        <v>97</v>
      </c>
      <c r="B403" t="s">
        <v>124</v>
      </c>
      <c r="C403" t="s">
        <v>21</v>
      </c>
      <c r="D403" t="s">
        <v>50</v>
      </c>
      <c r="E403">
        <v>4.8</v>
      </c>
      <c r="F403">
        <v>350</v>
      </c>
      <c r="G403" t="s">
        <v>17</v>
      </c>
      <c r="H403">
        <v>205</v>
      </c>
      <c r="I403">
        <v>325</v>
      </c>
      <c r="J403">
        <v>97</v>
      </c>
      <c r="K403" s="2">
        <v>45876</v>
      </c>
      <c r="L403" s="2">
        <v>0.84722222222222221</v>
      </c>
      <c r="M403">
        <v>51</v>
      </c>
      <c r="N403">
        <v>1</v>
      </c>
      <c r="O403">
        <v>1477.99</v>
      </c>
      <c r="P403">
        <v>0</v>
      </c>
      <c r="Q403">
        <v>20</v>
      </c>
      <c r="R403" t="s">
        <v>683</v>
      </c>
      <c r="S403" t="s">
        <v>681</v>
      </c>
      <c r="T403">
        <v>325</v>
      </c>
      <c r="U403" t="s">
        <v>538</v>
      </c>
      <c r="V403" t="s">
        <v>288</v>
      </c>
      <c r="W403">
        <v>30</v>
      </c>
      <c r="X403" t="s">
        <v>8</v>
      </c>
      <c r="Y403" s="2">
        <v>45051</v>
      </c>
      <c r="Z403">
        <v>1497.99</v>
      </c>
      <c r="AA403" t="s">
        <v>722</v>
      </c>
      <c r="AB403">
        <v>2025</v>
      </c>
      <c r="AC403" t="s">
        <v>712</v>
      </c>
      <c r="AD403">
        <v>0</v>
      </c>
      <c r="AE403" t="s">
        <v>715</v>
      </c>
      <c r="AF403" t="str">
        <f>IF(WEEKDAY(Main_Data_1_1[[#This Row],[Orders.OrderDate]],2)&gt;5,"Weekend","Weekday")</f>
        <v>Weekday</v>
      </c>
    </row>
    <row r="404" spans="1:32" x14ac:dyDescent="0.3">
      <c r="A404">
        <v>98</v>
      </c>
      <c r="B404" t="s">
        <v>125</v>
      </c>
      <c r="C404" t="s">
        <v>72</v>
      </c>
      <c r="D404" t="s">
        <v>50</v>
      </c>
      <c r="E404">
        <v>3.4</v>
      </c>
      <c r="F404">
        <v>450</v>
      </c>
      <c r="G404" t="s">
        <v>17</v>
      </c>
      <c r="H404">
        <v>101</v>
      </c>
      <c r="I404">
        <v>240</v>
      </c>
      <c r="J404">
        <v>98</v>
      </c>
      <c r="K404" s="2">
        <v>45991</v>
      </c>
      <c r="L404" s="2">
        <v>0.85416666666666663</v>
      </c>
      <c r="M404">
        <v>31</v>
      </c>
      <c r="N404">
        <v>2</v>
      </c>
      <c r="O404">
        <v>1011.14</v>
      </c>
      <c r="P404">
        <v>50.56</v>
      </c>
      <c r="Q404">
        <v>0</v>
      </c>
      <c r="R404" t="s">
        <v>683</v>
      </c>
      <c r="S404" t="s">
        <v>681</v>
      </c>
      <c r="T404">
        <v>240</v>
      </c>
      <c r="U404" t="s">
        <v>485</v>
      </c>
      <c r="V404" t="s">
        <v>288</v>
      </c>
      <c r="W404">
        <v>35</v>
      </c>
      <c r="X404" t="s">
        <v>31</v>
      </c>
      <c r="Y404" s="2">
        <v>45351</v>
      </c>
      <c r="Z404">
        <v>960.57999999999993</v>
      </c>
      <c r="AA404" t="s">
        <v>714</v>
      </c>
      <c r="AB404">
        <v>2025</v>
      </c>
      <c r="AC404" t="s">
        <v>712</v>
      </c>
      <c r="AD404">
        <v>5.0002966948197086E-2</v>
      </c>
      <c r="AE404" t="s">
        <v>723</v>
      </c>
      <c r="AF404" t="str">
        <f>IF(WEEKDAY(Main_Data_1_1[[#This Row],[Orders.OrderDate]],2)&gt;5,"Weekend","Weekday")</f>
        <v>Weekend</v>
      </c>
    </row>
    <row r="405" spans="1:32" x14ac:dyDescent="0.3">
      <c r="A405">
        <v>156</v>
      </c>
      <c r="B405" t="s">
        <v>183</v>
      </c>
      <c r="C405" t="s">
        <v>21</v>
      </c>
      <c r="D405" t="s">
        <v>22</v>
      </c>
      <c r="E405">
        <v>4.2</v>
      </c>
      <c r="F405">
        <v>700</v>
      </c>
      <c r="G405" t="s">
        <v>10</v>
      </c>
      <c r="H405">
        <v>418</v>
      </c>
      <c r="I405">
        <v>240</v>
      </c>
      <c r="J405">
        <v>156</v>
      </c>
      <c r="K405" s="2">
        <v>45788</v>
      </c>
      <c r="L405" s="2">
        <v>0.86597222222222225</v>
      </c>
      <c r="M405">
        <v>54</v>
      </c>
      <c r="N405">
        <v>1</v>
      </c>
      <c r="O405">
        <v>705.2</v>
      </c>
      <c r="P405">
        <v>35.26</v>
      </c>
      <c r="Q405">
        <v>0</v>
      </c>
      <c r="R405" t="s">
        <v>680</v>
      </c>
      <c r="S405" t="s">
        <v>681</v>
      </c>
      <c r="T405">
        <v>240</v>
      </c>
      <c r="U405" t="s">
        <v>485</v>
      </c>
      <c r="V405" t="s">
        <v>288</v>
      </c>
      <c r="W405">
        <v>35</v>
      </c>
      <c r="X405" t="s">
        <v>31</v>
      </c>
      <c r="Y405" s="2">
        <v>45351</v>
      </c>
      <c r="Z405">
        <v>669.94</v>
      </c>
      <c r="AA405" t="s">
        <v>727</v>
      </c>
      <c r="AB405">
        <v>2025</v>
      </c>
      <c r="AC405" t="s">
        <v>712</v>
      </c>
      <c r="AD405">
        <v>4.9999999999999996E-2</v>
      </c>
      <c r="AE405" t="s">
        <v>723</v>
      </c>
      <c r="AF405" t="str">
        <f>IF(WEEKDAY(Main_Data_1_1[[#This Row],[Orders.OrderDate]],2)&gt;5,"Weekend","Weekday")</f>
        <v>Weekend</v>
      </c>
    </row>
    <row r="406" spans="1:32" x14ac:dyDescent="0.3">
      <c r="A406">
        <v>194</v>
      </c>
      <c r="B406" t="s">
        <v>221</v>
      </c>
      <c r="C406" t="s">
        <v>21</v>
      </c>
      <c r="D406" t="s">
        <v>56</v>
      </c>
      <c r="E406">
        <v>4.2</v>
      </c>
      <c r="F406">
        <v>250</v>
      </c>
      <c r="G406" t="s">
        <v>10</v>
      </c>
      <c r="H406">
        <v>100</v>
      </c>
      <c r="I406">
        <v>271</v>
      </c>
      <c r="J406">
        <v>194</v>
      </c>
      <c r="K406" s="2">
        <v>46131</v>
      </c>
      <c r="L406" s="2">
        <v>0.46041666666666664</v>
      </c>
      <c r="M406">
        <v>25</v>
      </c>
      <c r="N406">
        <v>4</v>
      </c>
      <c r="O406">
        <v>789.89</v>
      </c>
      <c r="P406">
        <v>0</v>
      </c>
      <c r="Q406">
        <v>40</v>
      </c>
      <c r="R406" t="s">
        <v>680</v>
      </c>
      <c r="S406" t="s">
        <v>681</v>
      </c>
      <c r="T406">
        <v>271</v>
      </c>
      <c r="U406" t="s">
        <v>506</v>
      </c>
      <c r="V406" t="s">
        <v>284</v>
      </c>
      <c r="W406">
        <v>45</v>
      </c>
      <c r="X406" t="s">
        <v>37</v>
      </c>
      <c r="Y406" s="2">
        <v>45588</v>
      </c>
      <c r="Z406">
        <v>829.89</v>
      </c>
      <c r="AA406" t="s">
        <v>726</v>
      </c>
      <c r="AB406">
        <v>2026</v>
      </c>
      <c r="AC406" t="s">
        <v>721</v>
      </c>
      <c r="AD406">
        <v>0</v>
      </c>
      <c r="AE406" t="s">
        <v>717</v>
      </c>
      <c r="AF406" t="str">
        <f>IF(WEEKDAY(Main_Data_1_1[[#This Row],[Orders.OrderDate]],2)&gt;5,"Weekend","Weekday")</f>
        <v>Weekend</v>
      </c>
    </row>
    <row r="407" spans="1:32" x14ac:dyDescent="0.3">
      <c r="A407">
        <v>133</v>
      </c>
      <c r="B407" t="s">
        <v>160</v>
      </c>
      <c r="C407" t="s">
        <v>21</v>
      </c>
      <c r="D407" t="s">
        <v>50</v>
      </c>
      <c r="E407">
        <v>4.3</v>
      </c>
      <c r="F407">
        <v>250</v>
      </c>
      <c r="G407" t="s">
        <v>10</v>
      </c>
      <c r="H407">
        <v>241</v>
      </c>
      <c r="I407">
        <v>271</v>
      </c>
      <c r="J407">
        <v>133</v>
      </c>
      <c r="K407" s="2">
        <v>45612</v>
      </c>
      <c r="L407" s="2">
        <v>0.9145833333333333</v>
      </c>
      <c r="M407">
        <v>25</v>
      </c>
      <c r="N407">
        <v>3</v>
      </c>
      <c r="O407">
        <v>1357.94</v>
      </c>
      <c r="P407">
        <v>67.900000000000006</v>
      </c>
      <c r="Q407">
        <v>20</v>
      </c>
      <c r="R407" t="s">
        <v>678</v>
      </c>
      <c r="S407" t="s">
        <v>679</v>
      </c>
      <c r="T407">
        <v>271</v>
      </c>
      <c r="U407" t="s">
        <v>506</v>
      </c>
      <c r="V407" t="s">
        <v>284</v>
      </c>
      <c r="W407">
        <v>45</v>
      </c>
      <c r="X407" t="s">
        <v>37</v>
      </c>
      <c r="Y407" s="2">
        <v>45588</v>
      </c>
      <c r="Z407">
        <v>1310.04</v>
      </c>
      <c r="AA407" t="s">
        <v>714</v>
      </c>
      <c r="AB407">
        <v>2024</v>
      </c>
      <c r="AC407" t="s">
        <v>721</v>
      </c>
      <c r="AD407">
        <v>5.0002209228684626E-2</v>
      </c>
      <c r="AE407" t="s">
        <v>717</v>
      </c>
      <c r="AF407" t="str">
        <f>IF(WEEKDAY(Main_Data_1_1[[#This Row],[Orders.OrderDate]],2)&gt;5,"Weekend","Weekday")</f>
        <v>Weekend</v>
      </c>
    </row>
    <row r="408" spans="1:32" x14ac:dyDescent="0.3">
      <c r="A408">
        <v>174</v>
      </c>
      <c r="B408" t="s">
        <v>201</v>
      </c>
      <c r="C408" t="s">
        <v>19</v>
      </c>
      <c r="D408" t="s">
        <v>56</v>
      </c>
      <c r="E408">
        <v>2.9</v>
      </c>
      <c r="F408">
        <v>700</v>
      </c>
      <c r="G408" t="s">
        <v>17</v>
      </c>
      <c r="H408">
        <v>102</v>
      </c>
      <c r="I408">
        <v>392</v>
      </c>
      <c r="J408">
        <v>174</v>
      </c>
      <c r="K408" s="2">
        <v>45615</v>
      </c>
      <c r="L408" s="2">
        <v>0.37916666666666665</v>
      </c>
      <c r="M408">
        <v>49</v>
      </c>
      <c r="N408">
        <v>6</v>
      </c>
      <c r="O408">
        <v>714.43</v>
      </c>
      <c r="P408">
        <v>142.88999999999999</v>
      </c>
      <c r="Q408">
        <v>40</v>
      </c>
      <c r="R408" t="s">
        <v>678</v>
      </c>
      <c r="S408" t="s">
        <v>679</v>
      </c>
      <c r="T408">
        <v>392</v>
      </c>
      <c r="U408" t="s">
        <v>573</v>
      </c>
      <c r="V408" t="s">
        <v>288</v>
      </c>
      <c r="W408">
        <v>24</v>
      </c>
      <c r="X408" t="s">
        <v>37</v>
      </c>
      <c r="Y408" s="2">
        <v>45337</v>
      </c>
      <c r="Z408">
        <v>611.54</v>
      </c>
      <c r="AA408" t="s">
        <v>714</v>
      </c>
      <c r="AB408">
        <v>2024</v>
      </c>
      <c r="AC408" t="s">
        <v>712</v>
      </c>
      <c r="AD408">
        <v>0.20000559886902844</v>
      </c>
      <c r="AE408" t="s">
        <v>713</v>
      </c>
      <c r="AF408" t="str">
        <f>IF(WEEKDAY(Main_Data_1_1[[#This Row],[Orders.OrderDate]],2)&gt;5,"Weekend","Weekday")</f>
        <v>Weekday</v>
      </c>
    </row>
    <row r="409" spans="1:32" x14ac:dyDescent="0.3">
      <c r="A409">
        <v>131</v>
      </c>
      <c r="B409" t="s">
        <v>158</v>
      </c>
      <c r="C409" t="s">
        <v>31</v>
      </c>
      <c r="D409" t="s">
        <v>9</v>
      </c>
      <c r="E409">
        <v>4.9000000000000004</v>
      </c>
      <c r="F409">
        <v>200</v>
      </c>
      <c r="G409" t="s">
        <v>10</v>
      </c>
      <c r="H409">
        <v>386</v>
      </c>
      <c r="I409">
        <v>392</v>
      </c>
      <c r="J409">
        <v>131</v>
      </c>
      <c r="K409" s="2">
        <v>45947</v>
      </c>
      <c r="L409" s="2">
        <v>0.64722222222222225</v>
      </c>
      <c r="M409">
        <v>52</v>
      </c>
      <c r="N409">
        <v>6</v>
      </c>
      <c r="O409">
        <v>1780.48</v>
      </c>
      <c r="P409">
        <v>0</v>
      </c>
      <c r="Q409">
        <v>0</v>
      </c>
      <c r="R409" t="s">
        <v>678</v>
      </c>
      <c r="S409" t="s">
        <v>681</v>
      </c>
      <c r="T409">
        <v>392</v>
      </c>
      <c r="U409" t="s">
        <v>573</v>
      </c>
      <c r="V409" t="s">
        <v>288</v>
      </c>
      <c r="W409">
        <v>24</v>
      </c>
      <c r="X409" t="s">
        <v>37</v>
      </c>
      <c r="Y409" s="2">
        <v>45337</v>
      </c>
      <c r="Z409">
        <v>1780.48</v>
      </c>
      <c r="AA409" t="s">
        <v>719</v>
      </c>
      <c r="AB409">
        <v>2025</v>
      </c>
      <c r="AC409" t="s">
        <v>712</v>
      </c>
      <c r="AD409">
        <v>0</v>
      </c>
      <c r="AE409" t="s">
        <v>713</v>
      </c>
      <c r="AF409" t="str">
        <f>IF(WEEKDAY(Main_Data_1_1[[#This Row],[Orders.OrderDate]],2)&gt;5,"Weekend","Weekday")</f>
        <v>Weekday</v>
      </c>
    </row>
    <row r="410" spans="1:32" x14ac:dyDescent="0.3">
      <c r="A410">
        <v>123</v>
      </c>
      <c r="B410" t="s">
        <v>150</v>
      </c>
      <c r="C410" t="s">
        <v>21</v>
      </c>
      <c r="D410" t="s">
        <v>45</v>
      </c>
      <c r="E410">
        <v>4.4000000000000004</v>
      </c>
      <c r="F410">
        <v>600</v>
      </c>
      <c r="G410" t="s">
        <v>13</v>
      </c>
      <c r="H410">
        <v>528</v>
      </c>
      <c r="I410">
        <v>392</v>
      </c>
      <c r="J410">
        <v>123</v>
      </c>
      <c r="K410" s="2">
        <v>45892</v>
      </c>
      <c r="L410" s="2">
        <v>0.38750000000000001</v>
      </c>
      <c r="M410">
        <v>25</v>
      </c>
      <c r="N410">
        <v>2</v>
      </c>
      <c r="O410">
        <v>1266.3900000000001</v>
      </c>
      <c r="P410">
        <v>0</v>
      </c>
      <c r="Q410">
        <v>0</v>
      </c>
      <c r="R410" t="s">
        <v>680</v>
      </c>
      <c r="S410" t="s">
        <v>684</v>
      </c>
      <c r="T410">
        <v>392</v>
      </c>
      <c r="U410" t="s">
        <v>573</v>
      </c>
      <c r="V410" t="s">
        <v>288</v>
      </c>
      <c r="W410">
        <v>24</v>
      </c>
      <c r="X410" t="s">
        <v>37</v>
      </c>
      <c r="Y410" s="2">
        <v>45337</v>
      </c>
      <c r="Z410">
        <v>1266.3900000000001</v>
      </c>
      <c r="AA410" t="s">
        <v>722</v>
      </c>
      <c r="AB410">
        <v>2025</v>
      </c>
      <c r="AC410" t="s">
        <v>721</v>
      </c>
      <c r="AD410">
        <v>0</v>
      </c>
      <c r="AE410" t="s">
        <v>713</v>
      </c>
      <c r="AF410" t="str">
        <f>IF(WEEKDAY(Main_Data_1_1[[#This Row],[Orders.OrderDate]],2)&gt;5,"Weekend","Weekday")</f>
        <v>Weekend</v>
      </c>
    </row>
    <row r="411" spans="1:32" x14ac:dyDescent="0.3">
      <c r="A411">
        <v>188</v>
      </c>
      <c r="B411" t="s">
        <v>215</v>
      </c>
      <c r="C411" t="s">
        <v>35</v>
      </c>
      <c r="D411" t="s">
        <v>45</v>
      </c>
      <c r="E411">
        <v>3.3</v>
      </c>
      <c r="F411">
        <v>450</v>
      </c>
      <c r="G411" t="s">
        <v>13</v>
      </c>
      <c r="H411">
        <v>597</v>
      </c>
      <c r="I411">
        <v>392</v>
      </c>
      <c r="J411">
        <v>188</v>
      </c>
      <c r="K411" s="2">
        <v>46242</v>
      </c>
      <c r="L411" s="2">
        <v>0.8833333333333333</v>
      </c>
      <c r="M411">
        <v>33</v>
      </c>
      <c r="N411">
        <v>2</v>
      </c>
      <c r="O411">
        <v>796.52</v>
      </c>
      <c r="P411">
        <v>79.650000000000006</v>
      </c>
      <c r="Q411">
        <v>30</v>
      </c>
      <c r="R411" t="s">
        <v>678</v>
      </c>
      <c r="S411" t="s">
        <v>681</v>
      </c>
      <c r="T411">
        <v>392</v>
      </c>
      <c r="U411" t="s">
        <v>573</v>
      </c>
      <c r="V411" t="s">
        <v>288</v>
      </c>
      <c r="W411">
        <v>24</v>
      </c>
      <c r="X411" t="s">
        <v>37</v>
      </c>
      <c r="Y411" s="2">
        <v>45337</v>
      </c>
      <c r="Z411">
        <v>746.87</v>
      </c>
      <c r="AA411" t="s">
        <v>722</v>
      </c>
      <c r="AB411">
        <v>2026</v>
      </c>
      <c r="AC411" t="s">
        <v>712</v>
      </c>
      <c r="AD411">
        <v>9.9997489077487081E-2</v>
      </c>
      <c r="AE411" t="s">
        <v>713</v>
      </c>
      <c r="AF411" t="str">
        <f>IF(WEEKDAY(Main_Data_1_1[[#This Row],[Orders.OrderDate]],2)&gt;5,"Weekend","Weekday")</f>
        <v>Weekend</v>
      </c>
    </row>
    <row r="412" spans="1:32" x14ac:dyDescent="0.3">
      <c r="A412">
        <v>214</v>
      </c>
      <c r="B412" t="s">
        <v>241</v>
      </c>
      <c r="C412" t="s">
        <v>37</v>
      </c>
      <c r="D412" t="s">
        <v>50</v>
      </c>
      <c r="E412">
        <v>4.4000000000000004</v>
      </c>
      <c r="F412">
        <v>350</v>
      </c>
      <c r="G412" t="s">
        <v>13</v>
      </c>
      <c r="H412">
        <v>169</v>
      </c>
      <c r="I412">
        <v>191</v>
      </c>
      <c r="J412">
        <v>214</v>
      </c>
      <c r="K412" s="2">
        <v>45682</v>
      </c>
      <c r="L412" s="2">
        <v>0.73263888888888884</v>
      </c>
      <c r="M412">
        <v>46</v>
      </c>
      <c r="N412">
        <v>1</v>
      </c>
      <c r="O412">
        <v>1502.3</v>
      </c>
      <c r="P412">
        <v>0</v>
      </c>
      <c r="Q412">
        <v>49</v>
      </c>
      <c r="R412" t="s">
        <v>683</v>
      </c>
      <c r="S412" t="s">
        <v>681</v>
      </c>
      <c r="T412">
        <v>191</v>
      </c>
      <c r="U412" t="s">
        <v>452</v>
      </c>
      <c r="V412" t="s">
        <v>288</v>
      </c>
      <c r="W412">
        <v>30</v>
      </c>
      <c r="X412" t="s">
        <v>8</v>
      </c>
      <c r="Y412" s="2">
        <v>45578</v>
      </c>
      <c r="Z412">
        <v>1551.3</v>
      </c>
      <c r="AA412" t="s">
        <v>711</v>
      </c>
      <c r="AB412">
        <v>2025</v>
      </c>
      <c r="AC412" t="s">
        <v>712</v>
      </c>
      <c r="AD412">
        <v>0</v>
      </c>
      <c r="AE412" t="s">
        <v>715</v>
      </c>
      <c r="AF412" t="str">
        <f>IF(WEEKDAY(Main_Data_1_1[[#This Row],[Orders.OrderDate]],2)&gt;5,"Weekend","Weekday")</f>
        <v>Weekend</v>
      </c>
    </row>
    <row r="413" spans="1:32" x14ac:dyDescent="0.3">
      <c r="A413">
        <v>181</v>
      </c>
      <c r="B413" t="s">
        <v>208</v>
      </c>
      <c r="C413" t="s">
        <v>19</v>
      </c>
      <c r="D413" t="s">
        <v>16</v>
      </c>
      <c r="E413">
        <v>3.9</v>
      </c>
      <c r="F413">
        <v>400</v>
      </c>
      <c r="G413" t="s">
        <v>10</v>
      </c>
      <c r="H413">
        <v>409</v>
      </c>
      <c r="I413">
        <v>191</v>
      </c>
      <c r="J413">
        <v>181</v>
      </c>
      <c r="K413" s="2">
        <v>45429</v>
      </c>
      <c r="L413" s="2">
        <v>0.60486111111111107</v>
      </c>
      <c r="M413">
        <v>26</v>
      </c>
      <c r="N413">
        <v>5</v>
      </c>
      <c r="O413">
        <v>1713.45</v>
      </c>
      <c r="P413">
        <v>85.67</v>
      </c>
      <c r="Q413">
        <v>49</v>
      </c>
      <c r="R413" t="s">
        <v>685</v>
      </c>
      <c r="S413" t="s">
        <v>684</v>
      </c>
      <c r="T413">
        <v>191</v>
      </c>
      <c r="U413" t="s">
        <v>452</v>
      </c>
      <c r="V413" t="s">
        <v>288</v>
      </c>
      <c r="W413">
        <v>30</v>
      </c>
      <c r="X413" t="s">
        <v>8</v>
      </c>
      <c r="Y413" s="2">
        <v>45578</v>
      </c>
      <c r="Z413">
        <v>1676.78</v>
      </c>
      <c r="AA413" t="s">
        <v>727</v>
      </c>
      <c r="AB413">
        <v>2024</v>
      </c>
      <c r="AC413" t="s">
        <v>721</v>
      </c>
      <c r="AD413">
        <v>4.9998540955382413E-2</v>
      </c>
      <c r="AE413" t="s">
        <v>715</v>
      </c>
      <c r="AF413" t="str">
        <f>IF(WEEKDAY(Main_Data_1_1[[#This Row],[Orders.OrderDate]],2)&gt;5,"Weekend","Weekday")</f>
        <v>Weekday</v>
      </c>
    </row>
    <row r="414" spans="1:32" x14ac:dyDescent="0.3">
      <c r="A414">
        <v>174</v>
      </c>
      <c r="B414" t="s">
        <v>201</v>
      </c>
      <c r="C414" t="s">
        <v>19</v>
      </c>
      <c r="D414" t="s">
        <v>56</v>
      </c>
      <c r="E414">
        <v>2.9</v>
      </c>
      <c r="F414">
        <v>700</v>
      </c>
      <c r="G414" t="s">
        <v>17</v>
      </c>
      <c r="H414">
        <v>246</v>
      </c>
      <c r="I414">
        <v>511</v>
      </c>
      <c r="J414">
        <v>174</v>
      </c>
      <c r="K414" s="2">
        <v>45388</v>
      </c>
      <c r="L414" s="2">
        <v>0.75069444444444444</v>
      </c>
      <c r="M414">
        <v>33</v>
      </c>
      <c r="N414">
        <v>6</v>
      </c>
      <c r="O414">
        <v>1768.64</v>
      </c>
      <c r="P414">
        <v>0</v>
      </c>
      <c r="Q414">
        <v>40</v>
      </c>
      <c r="R414" t="s">
        <v>683</v>
      </c>
      <c r="S414" t="s">
        <v>681</v>
      </c>
      <c r="T414">
        <v>511</v>
      </c>
      <c r="U414" t="s">
        <v>627</v>
      </c>
      <c r="V414" t="s">
        <v>288</v>
      </c>
      <c r="W414">
        <v>21</v>
      </c>
      <c r="X414" t="s">
        <v>31</v>
      </c>
      <c r="Y414" s="2">
        <v>45561</v>
      </c>
      <c r="Z414">
        <v>1808.64</v>
      </c>
      <c r="AA414" t="s">
        <v>726</v>
      </c>
      <c r="AB414">
        <v>2024</v>
      </c>
      <c r="AC414" t="s">
        <v>712</v>
      </c>
      <c r="AD414">
        <v>0</v>
      </c>
      <c r="AE414" t="s">
        <v>713</v>
      </c>
      <c r="AF414" t="str">
        <f>IF(WEEKDAY(Main_Data_1_1[[#This Row],[Orders.OrderDate]],2)&gt;5,"Weekend","Weekday")</f>
        <v>Weekend</v>
      </c>
    </row>
    <row r="415" spans="1:32" x14ac:dyDescent="0.3">
      <c r="A415">
        <v>1</v>
      </c>
      <c r="B415" t="s">
        <v>7</v>
      </c>
      <c r="C415" t="s">
        <v>8</v>
      </c>
      <c r="D415" t="s">
        <v>9</v>
      </c>
      <c r="E415">
        <v>3.4</v>
      </c>
      <c r="F415">
        <v>500</v>
      </c>
      <c r="G415" t="s">
        <v>10</v>
      </c>
      <c r="H415">
        <v>417</v>
      </c>
      <c r="I415">
        <v>193</v>
      </c>
      <c r="J415">
        <v>1</v>
      </c>
      <c r="K415" s="2">
        <v>45945</v>
      </c>
      <c r="L415" s="2">
        <v>0.75069444444444444</v>
      </c>
      <c r="M415">
        <v>55</v>
      </c>
      <c r="N415">
        <v>3</v>
      </c>
      <c r="O415">
        <v>1587.37</v>
      </c>
      <c r="P415">
        <v>317.47000000000003</v>
      </c>
      <c r="Q415">
        <v>30</v>
      </c>
      <c r="R415" t="s">
        <v>680</v>
      </c>
      <c r="S415" t="s">
        <v>681</v>
      </c>
      <c r="T415">
        <v>193</v>
      </c>
      <c r="U415" t="s">
        <v>453</v>
      </c>
      <c r="V415" t="s">
        <v>284</v>
      </c>
      <c r="W415">
        <v>26</v>
      </c>
      <c r="X415" t="s">
        <v>21</v>
      </c>
      <c r="Y415" s="2">
        <v>45676</v>
      </c>
      <c r="Z415">
        <v>1299.8999999999999</v>
      </c>
      <c r="AA415" t="s">
        <v>719</v>
      </c>
      <c r="AB415">
        <v>2025</v>
      </c>
      <c r="AC415" t="s">
        <v>712</v>
      </c>
      <c r="AD415">
        <v>0.19999748010860735</v>
      </c>
      <c r="AE415" t="s">
        <v>715</v>
      </c>
      <c r="AF415" t="str">
        <f>IF(WEEKDAY(Main_Data_1_1[[#This Row],[Orders.OrderDate]],2)&gt;5,"Weekend","Weekday")</f>
        <v>Weekday</v>
      </c>
    </row>
    <row r="416" spans="1:32" x14ac:dyDescent="0.3">
      <c r="A416">
        <v>37</v>
      </c>
      <c r="B416" t="s">
        <v>63</v>
      </c>
      <c r="C416" t="s">
        <v>19</v>
      </c>
      <c r="D416" t="s">
        <v>9</v>
      </c>
      <c r="E416">
        <v>4.4000000000000004</v>
      </c>
      <c r="F416">
        <v>800</v>
      </c>
      <c r="G416" t="s">
        <v>10</v>
      </c>
      <c r="H416">
        <v>448</v>
      </c>
      <c r="I416">
        <v>193</v>
      </c>
      <c r="J416">
        <v>37</v>
      </c>
      <c r="K416" s="2">
        <v>45598</v>
      </c>
      <c r="L416" s="2">
        <v>0.58888888888888891</v>
      </c>
      <c r="M416">
        <v>53</v>
      </c>
      <c r="N416">
        <v>5</v>
      </c>
      <c r="O416">
        <v>482.95</v>
      </c>
      <c r="P416">
        <v>0</v>
      </c>
      <c r="Q416">
        <v>30</v>
      </c>
      <c r="R416" t="s">
        <v>685</v>
      </c>
      <c r="S416" t="s">
        <v>679</v>
      </c>
      <c r="T416">
        <v>193</v>
      </c>
      <c r="U416" t="s">
        <v>453</v>
      </c>
      <c r="V416" t="s">
        <v>284</v>
      </c>
      <c r="W416">
        <v>26</v>
      </c>
      <c r="X416" t="s">
        <v>21</v>
      </c>
      <c r="Y416" s="2">
        <v>45676</v>
      </c>
      <c r="Z416">
        <v>512.95000000000005</v>
      </c>
      <c r="AA416" t="s">
        <v>714</v>
      </c>
      <c r="AB416">
        <v>2024</v>
      </c>
      <c r="AC416" t="s">
        <v>712</v>
      </c>
      <c r="AD416">
        <v>0</v>
      </c>
      <c r="AE416" t="s">
        <v>715</v>
      </c>
      <c r="AF416" t="str">
        <f>IF(WEEKDAY(Main_Data_1_1[[#This Row],[Orders.OrderDate]],2)&gt;5,"Weekend","Weekday")</f>
        <v>Weekend</v>
      </c>
    </row>
    <row r="417" spans="1:32" x14ac:dyDescent="0.3">
      <c r="A417">
        <v>18</v>
      </c>
      <c r="B417" t="s">
        <v>40</v>
      </c>
      <c r="C417" t="s">
        <v>8</v>
      </c>
      <c r="D417" t="s">
        <v>22</v>
      </c>
      <c r="E417">
        <v>4.5</v>
      </c>
      <c r="F417">
        <v>450</v>
      </c>
      <c r="G417" t="s">
        <v>13</v>
      </c>
      <c r="H417">
        <v>499</v>
      </c>
      <c r="I417">
        <v>193</v>
      </c>
      <c r="J417">
        <v>18</v>
      </c>
      <c r="K417" s="2">
        <v>45438</v>
      </c>
      <c r="L417" s="2">
        <v>0.43541666666666667</v>
      </c>
      <c r="M417">
        <v>30</v>
      </c>
      <c r="N417">
        <v>4</v>
      </c>
      <c r="O417">
        <v>1647.34</v>
      </c>
      <c r="P417">
        <v>82.37</v>
      </c>
      <c r="Q417">
        <v>0</v>
      </c>
      <c r="R417" t="s">
        <v>680</v>
      </c>
      <c r="S417" t="s">
        <v>681</v>
      </c>
      <c r="T417">
        <v>193</v>
      </c>
      <c r="U417" t="s">
        <v>453</v>
      </c>
      <c r="V417" t="s">
        <v>284</v>
      </c>
      <c r="W417">
        <v>26</v>
      </c>
      <c r="X417" t="s">
        <v>21</v>
      </c>
      <c r="Y417" s="2">
        <v>45676</v>
      </c>
      <c r="Z417">
        <v>1564.9699999999998</v>
      </c>
      <c r="AA417" t="s">
        <v>727</v>
      </c>
      <c r="AB417">
        <v>2024</v>
      </c>
      <c r="AC417" t="s">
        <v>721</v>
      </c>
      <c r="AD417">
        <v>5.0001821117680631E-2</v>
      </c>
      <c r="AE417" t="s">
        <v>715</v>
      </c>
      <c r="AF417" t="str">
        <f>IF(WEEKDAY(Main_Data_1_1[[#This Row],[Orders.OrderDate]],2)&gt;5,"Weekend","Weekday")</f>
        <v>Weekend</v>
      </c>
    </row>
    <row r="418" spans="1:32" x14ac:dyDescent="0.3">
      <c r="A418">
        <v>108</v>
      </c>
      <c r="B418" t="s">
        <v>135</v>
      </c>
      <c r="C418" t="s">
        <v>31</v>
      </c>
      <c r="D418" t="s">
        <v>22</v>
      </c>
      <c r="E418">
        <v>3.7</v>
      </c>
      <c r="F418">
        <v>500</v>
      </c>
      <c r="G418" t="s">
        <v>13</v>
      </c>
      <c r="H418">
        <v>548</v>
      </c>
      <c r="I418">
        <v>193</v>
      </c>
      <c r="J418">
        <v>108</v>
      </c>
      <c r="K418" s="2">
        <v>46005</v>
      </c>
      <c r="L418" s="2">
        <v>0.56805555555555554</v>
      </c>
      <c r="M418">
        <v>39</v>
      </c>
      <c r="N418">
        <v>2</v>
      </c>
      <c r="O418">
        <v>704.78</v>
      </c>
      <c r="P418">
        <v>0</v>
      </c>
      <c r="Q418">
        <v>49</v>
      </c>
      <c r="R418" t="s">
        <v>686</v>
      </c>
      <c r="S418" t="s">
        <v>681</v>
      </c>
      <c r="T418">
        <v>193</v>
      </c>
      <c r="U418" t="s">
        <v>453</v>
      </c>
      <c r="V418" t="s">
        <v>284</v>
      </c>
      <c r="W418">
        <v>26</v>
      </c>
      <c r="X418" t="s">
        <v>21</v>
      </c>
      <c r="Y418" s="2">
        <v>45676</v>
      </c>
      <c r="Z418">
        <v>753.78</v>
      </c>
      <c r="AA418" t="s">
        <v>724</v>
      </c>
      <c r="AB418">
        <v>2025</v>
      </c>
      <c r="AC418" t="s">
        <v>712</v>
      </c>
      <c r="AD418">
        <v>0</v>
      </c>
      <c r="AE418" t="s">
        <v>715</v>
      </c>
      <c r="AF418" t="str">
        <f>IF(WEEKDAY(Main_Data_1_1[[#This Row],[Orders.OrderDate]],2)&gt;5,"Weekend","Weekday")</f>
        <v>Weekend</v>
      </c>
    </row>
    <row r="419" spans="1:32" x14ac:dyDescent="0.3">
      <c r="A419">
        <v>188</v>
      </c>
      <c r="B419" t="s">
        <v>215</v>
      </c>
      <c r="C419" t="s">
        <v>35</v>
      </c>
      <c r="D419" t="s">
        <v>45</v>
      </c>
      <c r="E419">
        <v>3.3</v>
      </c>
      <c r="F419">
        <v>450</v>
      </c>
      <c r="G419" t="s">
        <v>13</v>
      </c>
      <c r="H419">
        <v>104</v>
      </c>
      <c r="I419">
        <v>248</v>
      </c>
      <c r="J419">
        <v>188</v>
      </c>
      <c r="K419" s="2">
        <v>45980</v>
      </c>
      <c r="L419" s="2">
        <v>0.60624999999999996</v>
      </c>
      <c r="M419">
        <v>36</v>
      </c>
      <c r="N419">
        <v>6</v>
      </c>
      <c r="O419">
        <v>1279.67</v>
      </c>
      <c r="P419">
        <v>0</v>
      </c>
      <c r="Q419">
        <v>30</v>
      </c>
      <c r="R419" t="s">
        <v>678</v>
      </c>
      <c r="S419" t="s">
        <v>681</v>
      </c>
      <c r="T419">
        <v>248</v>
      </c>
      <c r="U419" t="s">
        <v>491</v>
      </c>
      <c r="V419" t="s">
        <v>288</v>
      </c>
      <c r="W419">
        <v>25</v>
      </c>
      <c r="X419" t="s">
        <v>72</v>
      </c>
      <c r="Y419" s="2">
        <v>45223</v>
      </c>
      <c r="Z419">
        <v>1309.67</v>
      </c>
      <c r="AA419" t="s">
        <v>714</v>
      </c>
      <c r="AB419">
        <v>2025</v>
      </c>
      <c r="AC419" t="s">
        <v>712</v>
      </c>
      <c r="AD419">
        <v>0</v>
      </c>
      <c r="AE419" t="s">
        <v>715</v>
      </c>
      <c r="AF419" t="str">
        <f>IF(WEEKDAY(Main_Data_1_1[[#This Row],[Orders.OrderDate]],2)&gt;5,"Weekend","Weekday")</f>
        <v>Weekday</v>
      </c>
    </row>
    <row r="420" spans="1:32" x14ac:dyDescent="0.3">
      <c r="A420">
        <v>2</v>
      </c>
      <c r="B420" t="s">
        <v>11</v>
      </c>
      <c r="C420" t="s">
        <v>8</v>
      </c>
      <c r="D420" t="s">
        <v>12</v>
      </c>
      <c r="E420">
        <v>3.8</v>
      </c>
      <c r="F420">
        <v>600</v>
      </c>
      <c r="G420" t="s">
        <v>13</v>
      </c>
      <c r="H420">
        <v>556</v>
      </c>
      <c r="I420">
        <v>248</v>
      </c>
      <c r="J420">
        <v>2</v>
      </c>
      <c r="K420" s="2">
        <v>46213</v>
      </c>
      <c r="L420" s="2">
        <v>0.87638888888888888</v>
      </c>
      <c r="M420">
        <v>15</v>
      </c>
      <c r="N420">
        <v>1</v>
      </c>
      <c r="O420">
        <v>377.67</v>
      </c>
      <c r="P420">
        <v>0</v>
      </c>
      <c r="Q420">
        <v>49</v>
      </c>
      <c r="R420" t="s">
        <v>680</v>
      </c>
      <c r="S420" t="s">
        <v>681</v>
      </c>
      <c r="T420">
        <v>248</v>
      </c>
      <c r="U420" t="s">
        <v>491</v>
      </c>
      <c r="V420" t="s">
        <v>288</v>
      </c>
      <c r="W420">
        <v>25</v>
      </c>
      <c r="X420" t="s">
        <v>72</v>
      </c>
      <c r="Y420" s="2">
        <v>45223</v>
      </c>
      <c r="Z420">
        <v>426.67</v>
      </c>
      <c r="AA420" t="s">
        <v>718</v>
      </c>
      <c r="AB420">
        <v>2026</v>
      </c>
      <c r="AC420" t="s">
        <v>721</v>
      </c>
      <c r="AD420">
        <v>0</v>
      </c>
      <c r="AE420" t="s">
        <v>715</v>
      </c>
      <c r="AF420" t="str">
        <f>IF(WEEKDAY(Main_Data_1_1[[#This Row],[Orders.OrderDate]],2)&gt;5,"Weekend","Weekday")</f>
        <v>Weekday</v>
      </c>
    </row>
    <row r="421" spans="1:32" x14ac:dyDescent="0.3">
      <c r="A421">
        <v>108</v>
      </c>
      <c r="B421" t="s">
        <v>135</v>
      </c>
      <c r="C421" t="s">
        <v>31</v>
      </c>
      <c r="D421" t="s">
        <v>22</v>
      </c>
      <c r="E421">
        <v>3.7</v>
      </c>
      <c r="F421">
        <v>500</v>
      </c>
      <c r="G421" t="s">
        <v>13</v>
      </c>
      <c r="H421">
        <v>235</v>
      </c>
      <c r="I421">
        <v>194</v>
      </c>
      <c r="J421">
        <v>108</v>
      </c>
      <c r="K421" s="2">
        <v>45476</v>
      </c>
      <c r="L421" s="2">
        <v>0.90972222222222221</v>
      </c>
      <c r="M421">
        <v>24</v>
      </c>
      <c r="N421">
        <v>1</v>
      </c>
      <c r="O421">
        <v>607.52</v>
      </c>
      <c r="P421">
        <v>0</v>
      </c>
      <c r="Q421">
        <v>20</v>
      </c>
      <c r="R421" t="s">
        <v>678</v>
      </c>
      <c r="S421" t="s">
        <v>681</v>
      </c>
      <c r="T421">
        <v>194</v>
      </c>
      <c r="U421" t="s">
        <v>454</v>
      </c>
      <c r="V421" t="s">
        <v>288</v>
      </c>
      <c r="W421">
        <v>30</v>
      </c>
      <c r="X421" t="s">
        <v>72</v>
      </c>
      <c r="Y421" s="2">
        <v>45106</v>
      </c>
      <c r="Z421">
        <v>627.52</v>
      </c>
      <c r="AA421" t="s">
        <v>718</v>
      </c>
      <c r="AB421">
        <v>2024</v>
      </c>
      <c r="AC421" t="s">
        <v>721</v>
      </c>
      <c r="AD421">
        <v>0</v>
      </c>
      <c r="AE421" t="s">
        <v>715</v>
      </c>
      <c r="AF421" t="str">
        <f>IF(WEEKDAY(Main_Data_1_1[[#This Row],[Orders.OrderDate]],2)&gt;5,"Weekend","Weekday")</f>
        <v>Weekday</v>
      </c>
    </row>
    <row r="422" spans="1:32" x14ac:dyDescent="0.3">
      <c r="A422">
        <v>171</v>
      </c>
      <c r="B422" t="s">
        <v>198</v>
      </c>
      <c r="C422" t="s">
        <v>19</v>
      </c>
      <c r="D422" t="s">
        <v>26</v>
      </c>
      <c r="E422">
        <v>4.7</v>
      </c>
      <c r="F422">
        <v>500</v>
      </c>
      <c r="G422" t="s">
        <v>10</v>
      </c>
      <c r="H422">
        <v>337</v>
      </c>
      <c r="I422">
        <v>194</v>
      </c>
      <c r="J422">
        <v>171</v>
      </c>
      <c r="K422" s="2">
        <v>45779</v>
      </c>
      <c r="L422" s="2">
        <v>0.94305555555555554</v>
      </c>
      <c r="M422">
        <v>59</v>
      </c>
      <c r="N422">
        <v>3</v>
      </c>
      <c r="O422">
        <v>1551.37</v>
      </c>
      <c r="P422">
        <v>155.13999999999999</v>
      </c>
      <c r="Q422">
        <v>30</v>
      </c>
      <c r="R422" t="s">
        <v>678</v>
      </c>
      <c r="S422" t="s">
        <v>681</v>
      </c>
      <c r="T422">
        <v>194</v>
      </c>
      <c r="U422" t="s">
        <v>454</v>
      </c>
      <c r="V422" t="s">
        <v>288</v>
      </c>
      <c r="W422">
        <v>30</v>
      </c>
      <c r="X422" t="s">
        <v>72</v>
      </c>
      <c r="Y422" s="2">
        <v>45106</v>
      </c>
      <c r="Z422">
        <v>1426.23</v>
      </c>
      <c r="AA422" t="s">
        <v>727</v>
      </c>
      <c r="AB422">
        <v>2025</v>
      </c>
      <c r="AC422" t="s">
        <v>712</v>
      </c>
      <c r="AD422">
        <v>0.10000193377466368</v>
      </c>
      <c r="AE422" t="s">
        <v>715</v>
      </c>
      <c r="AF422" t="str">
        <f>IF(WEEKDAY(Main_Data_1_1[[#This Row],[Orders.OrderDate]],2)&gt;5,"Weekend","Weekday")</f>
        <v>Weekday</v>
      </c>
    </row>
    <row r="423" spans="1:32" x14ac:dyDescent="0.3">
      <c r="A423">
        <v>146</v>
      </c>
      <c r="B423" t="s">
        <v>173</v>
      </c>
      <c r="C423" t="s">
        <v>19</v>
      </c>
      <c r="D423" t="s">
        <v>22</v>
      </c>
      <c r="E423">
        <v>2.9</v>
      </c>
      <c r="F423">
        <v>700</v>
      </c>
      <c r="G423" t="s">
        <v>10</v>
      </c>
      <c r="H423">
        <v>498</v>
      </c>
      <c r="I423">
        <v>194</v>
      </c>
      <c r="J423">
        <v>146</v>
      </c>
      <c r="K423" s="2">
        <v>45794</v>
      </c>
      <c r="L423" s="2">
        <v>0.57013888888888886</v>
      </c>
      <c r="M423">
        <v>33</v>
      </c>
      <c r="N423">
        <v>1</v>
      </c>
      <c r="O423">
        <v>641.07000000000005</v>
      </c>
      <c r="P423">
        <v>0</v>
      </c>
      <c r="Q423">
        <v>40</v>
      </c>
      <c r="R423" t="s">
        <v>680</v>
      </c>
      <c r="S423" t="s">
        <v>681</v>
      </c>
      <c r="T423">
        <v>194</v>
      </c>
      <c r="U423" t="s">
        <v>454</v>
      </c>
      <c r="V423" t="s">
        <v>288</v>
      </c>
      <c r="W423">
        <v>30</v>
      </c>
      <c r="X423" t="s">
        <v>72</v>
      </c>
      <c r="Y423" s="2">
        <v>45106</v>
      </c>
      <c r="Z423">
        <v>681.07</v>
      </c>
      <c r="AA423" t="s">
        <v>727</v>
      </c>
      <c r="AB423">
        <v>2025</v>
      </c>
      <c r="AC423" t="s">
        <v>712</v>
      </c>
      <c r="AD423">
        <v>0</v>
      </c>
      <c r="AE423" t="s">
        <v>715</v>
      </c>
      <c r="AF423" t="str">
        <f>IF(WEEKDAY(Main_Data_1_1[[#This Row],[Orders.OrderDate]],2)&gt;5,"Weekend","Weekday")</f>
        <v>Weekend</v>
      </c>
    </row>
    <row r="424" spans="1:32" x14ac:dyDescent="0.3">
      <c r="A424">
        <v>247</v>
      </c>
      <c r="B424" t="s">
        <v>274</v>
      </c>
      <c r="C424" t="s">
        <v>19</v>
      </c>
      <c r="D424" t="s">
        <v>56</v>
      </c>
      <c r="E424">
        <v>3</v>
      </c>
      <c r="F424">
        <v>300</v>
      </c>
      <c r="G424" t="s">
        <v>10</v>
      </c>
      <c r="H424">
        <v>185</v>
      </c>
      <c r="I424">
        <v>197</v>
      </c>
      <c r="J424">
        <v>247</v>
      </c>
      <c r="K424" s="2">
        <v>45580</v>
      </c>
      <c r="L424" s="2">
        <v>0.58125000000000004</v>
      </c>
      <c r="M424">
        <v>63</v>
      </c>
      <c r="N424">
        <v>5</v>
      </c>
      <c r="O424">
        <v>127.27</v>
      </c>
      <c r="P424">
        <v>19.09</v>
      </c>
      <c r="Q424">
        <v>0</v>
      </c>
      <c r="R424" t="s">
        <v>685</v>
      </c>
      <c r="S424" t="s">
        <v>681</v>
      </c>
      <c r="T424">
        <v>197</v>
      </c>
      <c r="U424" t="s">
        <v>457</v>
      </c>
      <c r="V424" t="s">
        <v>284</v>
      </c>
      <c r="W424">
        <v>43</v>
      </c>
      <c r="X424" t="s">
        <v>8</v>
      </c>
      <c r="Y424" s="2">
        <v>45807</v>
      </c>
      <c r="Z424">
        <v>108.17999999999999</v>
      </c>
      <c r="AA424" t="s">
        <v>719</v>
      </c>
      <c r="AB424">
        <v>2024</v>
      </c>
      <c r="AC424" t="s">
        <v>712</v>
      </c>
      <c r="AD424">
        <v>0.14999607134438595</v>
      </c>
      <c r="AE424" t="s">
        <v>723</v>
      </c>
      <c r="AF424" t="str">
        <f>IF(WEEKDAY(Main_Data_1_1[[#This Row],[Orders.OrderDate]],2)&gt;5,"Weekend","Weekday")</f>
        <v>Weekday</v>
      </c>
    </row>
    <row r="425" spans="1:32" x14ac:dyDescent="0.3">
      <c r="A425">
        <v>175</v>
      </c>
      <c r="B425" t="s">
        <v>202</v>
      </c>
      <c r="C425" t="s">
        <v>19</v>
      </c>
      <c r="D425" t="s">
        <v>22</v>
      </c>
      <c r="E425">
        <v>3.1</v>
      </c>
      <c r="F425">
        <v>250</v>
      </c>
      <c r="G425" t="s">
        <v>13</v>
      </c>
      <c r="H425">
        <v>380</v>
      </c>
      <c r="I425">
        <v>197</v>
      </c>
      <c r="J425">
        <v>175</v>
      </c>
      <c r="K425" s="2">
        <v>45977</v>
      </c>
      <c r="L425" s="2">
        <v>0.42638888888888887</v>
      </c>
      <c r="M425">
        <v>21</v>
      </c>
      <c r="N425">
        <v>6</v>
      </c>
      <c r="O425">
        <v>402.04</v>
      </c>
      <c r="P425">
        <v>0</v>
      </c>
      <c r="Q425">
        <v>0</v>
      </c>
      <c r="R425" t="s">
        <v>682</v>
      </c>
      <c r="S425" t="s">
        <v>681</v>
      </c>
      <c r="T425">
        <v>197</v>
      </c>
      <c r="U425" t="s">
        <v>457</v>
      </c>
      <c r="V425" t="s">
        <v>284</v>
      </c>
      <c r="W425">
        <v>43</v>
      </c>
      <c r="X425" t="s">
        <v>8</v>
      </c>
      <c r="Y425" s="2">
        <v>45807</v>
      </c>
      <c r="Z425">
        <v>402.04</v>
      </c>
      <c r="AA425" t="s">
        <v>714</v>
      </c>
      <c r="AB425">
        <v>2025</v>
      </c>
      <c r="AC425" t="s">
        <v>721</v>
      </c>
      <c r="AD425">
        <v>0</v>
      </c>
      <c r="AE425" t="s">
        <v>723</v>
      </c>
      <c r="AF425" t="str">
        <f>IF(WEEKDAY(Main_Data_1_1[[#This Row],[Orders.OrderDate]],2)&gt;5,"Weekend","Weekday")</f>
        <v>Weekend</v>
      </c>
    </row>
    <row r="426" spans="1:32" x14ac:dyDescent="0.3">
      <c r="A426">
        <v>211</v>
      </c>
      <c r="B426" t="s">
        <v>238</v>
      </c>
      <c r="C426" t="s">
        <v>35</v>
      </c>
      <c r="D426" t="s">
        <v>22</v>
      </c>
      <c r="E426">
        <v>4.2</v>
      </c>
      <c r="F426">
        <v>200</v>
      </c>
      <c r="G426" t="s">
        <v>17</v>
      </c>
      <c r="H426">
        <v>290</v>
      </c>
      <c r="I426">
        <v>198</v>
      </c>
      <c r="J426">
        <v>211</v>
      </c>
      <c r="K426" s="2">
        <v>46089</v>
      </c>
      <c r="L426" s="2">
        <v>0.81180555555555556</v>
      </c>
      <c r="M426">
        <v>21</v>
      </c>
      <c r="N426">
        <v>2</v>
      </c>
      <c r="O426">
        <v>1315.56</v>
      </c>
      <c r="P426">
        <v>263.11</v>
      </c>
      <c r="Q426">
        <v>40</v>
      </c>
      <c r="R426" t="s">
        <v>686</v>
      </c>
      <c r="S426" t="s">
        <v>681</v>
      </c>
      <c r="T426">
        <v>198</v>
      </c>
      <c r="U426" t="s">
        <v>442</v>
      </c>
      <c r="V426" t="s">
        <v>288</v>
      </c>
      <c r="W426">
        <v>43</v>
      </c>
      <c r="X426" t="s">
        <v>37</v>
      </c>
      <c r="Y426" s="2">
        <v>45736</v>
      </c>
      <c r="Z426">
        <v>1092.4499999999998</v>
      </c>
      <c r="AA426" t="s">
        <v>725</v>
      </c>
      <c r="AB426">
        <v>2026</v>
      </c>
      <c r="AC426" t="s">
        <v>721</v>
      </c>
      <c r="AD426">
        <v>0.19999847973486579</v>
      </c>
      <c r="AE426" t="s">
        <v>723</v>
      </c>
      <c r="AF426" t="str">
        <f>IF(WEEKDAY(Main_Data_1_1[[#This Row],[Orders.OrderDate]],2)&gt;5,"Weekend","Weekday")</f>
        <v>Weekend</v>
      </c>
    </row>
    <row r="427" spans="1:32" x14ac:dyDescent="0.3">
      <c r="A427">
        <v>162</v>
      </c>
      <c r="B427" t="s">
        <v>189</v>
      </c>
      <c r="C427" t="s">
        <v>15</v>
      </c>
      <c r="D427" t="s">
        <v>26</v>
      </c>
      <c r="E427">
        <v>4.7</v>
      </c>
      <c r="F427">
        <v>600</v>
      </c>
      <c r="G427" t="s">
        <v>13</v>
      </c>
      <c r="H427">
        <v>136</v>
      </c>
      <c r="I427">
        <v>199</v>
      </c>
      <c r="J427">
        <v>162</v>
      </c>
      <c r="K427" s="2">
        <v>45659</v>
      </c>
      <c r="L427" s="2">
        <v>0.67500000000000004</v>
      </c>
      <c r="M427">
        <v>36</v>
      </c>
      <c r="N427">
        <v>2</v>
      </c>
      <c r="O427">
        <v>173.92</v>
      </c>
      <c r="P427">
        <v>17.39</v>
      </c>
      <c r="Q427">
        <v>0</v>
      </c>
      <c r="R427" t="s">
        <v>683</v>
      </c>
      <c r="S427" t="s">
        <v>684</v>
      </c>
      <c r="T427">
        <v>199</v>
      </c>
      <c r="U427" t="s">
        <v>458</v>
      </c>
      <c r="V427" t="s">
        <v>284</v>
      </c>
      <c r="W427">
        <v>34</v>
      </c>
      <c r="X427" t="s">
        <v>31</v>
      </c>
      <c r="Y427" s="2">
        <v>45304</v>
      </c>
      <c r="Z427">
        <v>156.52999999999997</v>
      </c>
      <c r="AA427" t="s">
        <v>711</v>
      </c>
      <c r="AB427">
        <v>2025</v>
      </c>
      <c r="AC427" t="s">
        <v>712</v>
      </c>
      <c r="AD427">
        <v>9.9988500459981616E-2</v>
      </c>
      <c r="AE427" t="s">
        <v>715</v>
      </c>
      <c r="AF427" t="str">
        <f>IF(WEEKDAY(Main_Data_1_1[[#This Row],[Orders.OrderDate]],2)&gt;5,"Weekend","Weekday")</f>
        <v>Weekday</v>
      </c>
    </row>
    <row r="428" spans="1:32" x14ac:dyDescent="0.3">
      <c r="A428">
        <v>150</v>
      </c>
      <c r="B428" t="s">
        <v>177</v>
      </c>
      <c r="C428" t="s">
        <v>35</v>
      </c>
      <c r="D428" t="s">
        <v>45</v>
      </c>
      <c r="E428">
        <v>2.9</v>
      </c>
      <c r="F428">
        <v>700</v>
      </c>
      <c r="G428" t="s">
        <v>17</v>
      </c>
      <c r="H428">
        <v>163</v>
      </c>
      <c r="I428">
        <v>200</v>
      </c>
      <c r="J428">
        <v>150</v>
      </c>
      <c r="K428" s="2">
        <v>45831</v>
      </c>
      <c r="L428" s="2">
        <v>0.65972222222222221</v>
      </c>
      <c r="M428">
        <v>64</v>
      </c>
      <c r="N428">
        <v>3</v>
      </c>
      <c r="O428">
        <v>448.8</v>
      </c>
      <c r="P428">
        <v>0</v>
      </c>
      <c r="Q428">
        <v>49</v>
      </c>
      <c r="R428" t="s">
        <v>682</v>
      </c>
      <c r="S428" t="s">
        <v>679</v>
      </c>
      <c r="T428">
        <v>200</v>
      </c>
      <c r="U428" t="s">
        <v>459</v>
      </c>
      <c r="V428" t="s">
        <v>288</v>
      </c>
      <c r="W428">
        <v>32</v>
      </c>
      <c r="X428" t="s">
        <v>37</v>
      </c>
      <c r="Y428" s="2">
        <v>45618</v>
      </c>
      <c r="Z428">
        <v>497.8</v>
      </c>
      <c r="AA428" t="s">
        <v>728</v>
      </c>
      <c r="AB428">
        <v>2025</v>
      </c>
      <c r="AC428" t="s">
        <v>712</v>
      </c>
      <c r="AD428">
        <v>0</v>
      </c>
      <c r="AE428" t="s">
        <v>715</v>
      </c>
      <c r="AF428" t="str">
        <f>IF(WEEKDAY(Main_Data_1_1[[#This Row],[Orders.OrderDate]],2)&gt;5,"Weekend","Weekday")</f>
        <v>Weekday</v>
      </c>
    </row>
    <row r="429" spans="1:32" x14ac:dyDescent="0.3">
      <c r="A429">
        <v>217</v>
      </c>
      <c r="B429" t="s">
        <v>244</v>
      </c>
      <c r="C429" t="s">
        <v>72</v>
      </c>
      <c r="D429" t="s">
        <v>22</v>
      </c>
      <c r="E429">
        <v>3.4</v>
      </c>
      <c r="F429">
        <v>800</v>
      </c>
      <c r="G429" t="s">
        <v>10</v>
      </c>
      <c r="H429">
        <v>114</v>
      </c>
      <c r="I429">
        <v>414</v>
      </c>
      <c r="J429">
        <v>217</v>
      </c>
      <c r="K429" s="2">
        <v>46037</v>
      </c>
      <c r="L429" s="2">
        <v>0.44027777777777777</v>
      </c>
      <c r="M429">
        <v>29</v>
      </c>
      <c r="N429">
        <v>1</v>
      </c>
      <c r="O429">
        <v>765.83</v>
      </c>
      <c r="P429">
        <v>114.87</v>
      </c>
      <c r="Q429">
        <v>40</v>
      </c>
      <c r="R429" t="s">
        <v>686</v>
      </c>
      <c r="S429" t="s">
        <v>681</v>
      </c>
      <c r="T429">
        <v>414</v>
      </c>
      <c r="U429" t="s">
        <v>586</v>
      </c>
      <c r="V429" t="s">
        <v>288</v>
      </c>
      <c r="W429">
        <v>52</v>
      </c>
      <c r="X429" t="s">
        <v>31</v>
      </c>
      <c r="Y429" s="2">
        <v>45616</v>
      </c>
      <c r="Z429">
        <v>690.96</v>
      </c>
      <c r="AA429" t="s">
        <v>711</v>
      </c>
      <c r="AB429">
        <v>2026</v>
      </c>
      <c r="AC429" t="s">
        <v>721</v>
      </c>
      <c r="AD429">
        <v>0.14999412402230261</v>
      </c>
      <c r="AE429" t="s">
        <v>717</v>
      </c>
      <c r="AF429" t="str">
        <f>IF(WEEKDAY(Main_Data_1_1[[#This Row],[Orders.OrderDate]],2)&gt;5,"Weekend","Weekday")</f>
        <v>Weekday</v>
      </c>
    </row>
    <row r="430" spans="1:32" x14ac:dyDescent="0.3">
      <c r="A430">
        <v>40</v>
      </c>
      <c r="B430" t="s">
        <v>66</v>
      </c>
      <c r="C430" t="s">
        <v>19</v>
      </c>
      <c r="D430" t="s">
        <v>26</v>
      </c>
      <c r="E430">
        <v>4</v>
      </c>
      <c r="F430">
        <v>600</v>
      </c>
      <c r="G430" t="s">
        <v>17</v>
      </c>
      <c r="H430">
        <v>398</v>
      </c>
      <c r="I430">
        <v>201</v>
      </c>
      <c r="J430">
        <v>40</v>
      </c>
      <c r="K430" s="2">
        <v>46230</v>
      </c>
      <c r="L430" s="2">
        <v>0.58333333333333337</v>
      </c>
      <c r="M430">
        <v>15</v>
      </c>
      <c r="N430">
        <v>5</v>
      </c>
      <c r="O430">
        <v>1347.02</v>
      </c>
      <c r="P430">
        <v>0</v>
      </c>
      <c r="Q430">
        <v>40</v>
      </c>
      <c r="R430" t="s">
        <v>682</v>
      </c>
      <c r="S430" t="s">
        <v>681</v>
      </c>
      <c r="T430">
        <v>201</v>
      </c>
      <c r="U430" t="s">
        <v>460</v>
      </c>
      <c r="V430" t="s">
        <v>288</v>
      </c>
      <c r="W430">
        <v>22</v>
      </c>
      <c r="X430" t="s">
        <v>8</v>
      </c>
      <c r="Y430" s="2">
        <v>45590</v>
      </c>
      <c r="Z430">
        <v>1387.02</v>
      </c>
      <c r="AA430" t="s">
        <v>718</v>
      </c>
      <c r="AB430">
        <v>2026</v>
      </c>
      <c r="AC430" t="s">
        <v>721</v>
      </c>
      <c r="AD430">
        <v>0</v>
      </c>
      <c r="AE430" t="s">
        <v>713</v>
      </c>
      <c r="AF430" t="str">
        <f>IF(WEEKDAY(Main_Data_1_1[[#This Row],[Orders.OrderDate]],2)&gt;5,"Weekend","Weekday")</f>
        <v>Weekday</v>
      </c>
    </row>
    <row r="431" spans="1:32" x14ac:dyDescent="0.3">
      <c r="A431">
        <v>217</v>
      </c>
      <c r="B431" t="s">
        <v>244</v>
      </c>
      <c r="C431" t="s">
        <v>72</v>
      </c>
      <c r="D431" t="s">
        <v>22</v>
      </c>
      <c r="E431">
        <v>3.4</v>
      </c>
      <c r="F431">
        <v>800</v>
      </c>
      <c r="G431" t="s">
        <v>10</v>
      </c>
      <c r="H431">
        <v>178</v>
      </c>
      <c r="I431">
        <v>539</v>
      </c>
      <c r="J431">
        <v>217</v>
      </c>
      <c r="K431" s="2">
        <v>45836</v>
      </c>
      <c r="L431" s="2">
        <v>0.47638888888888886</v>
      </c>
      <c r="M431">
        <v>44</v>
      </c>
      <c r="N431">
        <v>1</v>
      </c>
      <c r="O431">
        <v>315.83</v>
      </c>
      <c r="P431">
        <v>0</v>
      </c>
      <c r="Q431">
        <v>0</v>
      </c>
      <c r="R431" t="s">
        <v>682</v>
      </c>
      <c r="S431" t="s">
        <v>681</v>
      </c>
      <c r="T431">
        <v>539</v>
      </c>
      <c r="U431" t="s">
        <v>638</v>
      </c>
      <c r="V431" t="s">
        <v>284</v>
      </c>
      <c r="W431">
        <v>22</v>
      </c>
      <c r="X431" t="s">
        <v>8</v>
      </c>
      <c r="Y431" s="2">
        <v>45415</v>
      </c>
      <c r="Z431">
        <v>315.83</v>
      </c>
      <c r="AA431" t="s">
        <v>728</v>
      </c>
      <c r="AB431">
        <v>2025</v>
      </c>
      <c r="AC431" t="s">
        <v>712</v>
      </c>
      <c r="AD431">
        <v>0</v>
      </c>
      <c r="AE431" t="s">
        <v>713</v>
      </c>
      <c r="AF431" t="str">
        <f>IF(WEEKDAY(Main_Data_1_1[[#This Row],[Orders.OrderDate]],2)&gt;5,"Weekend","Weekday")</f>
        <v>Weekend</v>
      </c>
    </row>
    <row r="432" spans="1:32" x14ac:dyDescent="0.3">
      <c r="A432">
        <v>13</v>
      </c>
      <c r="B432" t="s">
        <v>33</v>
      </c>
      <c r="C432" t="s">
        <v>8</v>
      </c>
      <c r="D432" t="s">
        <v>9</v>
      </c>
      <c r="E432">
        <v>3.5</v>
      </c>
      <c r="F432">
        <v>250</v>
      </c>
      <c r="G432" t="s">
        <v>13</v>
      </c>
      <c r="H432">
        <v>579</v>
      </c>
      <c r="I432">
        <v>202</v>
      </c>
      <c r="J432">
        <v>13</v>
      </c>
      <c r="K432" s="2">
        <v>46113</v>
      </c>
      <c r="L432" s="2">
        <v>0.97986111111111107</v>
      </c>
      <c r="M432">
        <v>17</v>
      </c>
      <c r="N432">
        <v>3</v>
      </c>
      <c r="O432">
        <v>827.68</v>
      </c>
      <c r="P432">
        <v>0</v>
      </c>
      <c r="Q432">
        <v>40</v>
      </c>
      <c r="R432" t="s">
        <v>685</v>
      </c>
      <c r="S432" t="s">
        <v>681</v>
      </c>
      <c r="T432">
        <v>202</v>
      </c>
      <c r="U432" t="s">
        <v>461</v>
      </c>
      <c r="V432" t="s">
        <v>288</v>
      </c>
      <c r="W432">
        <v>26</v>
      </c>
      <c r="X432" t="s">
        <v>72</v>
      </c>
      <c r="Y432" s="2">
        <v>45046</v>
      </c>
      <c r="Z432">
        <v>867.68</v>
      </c>
      <c r="AA432" t="s">
        <v>726</v>
      </c>
      <c r="AB432">
        <v>2026</v>
      </c>
      <c r="AC432" t="s">
        <v>721</v>
      </c>
      <c r="AD432">
        <v>0</v>
      </c>
      <c r="AE432" t="s">
        <v>715</v>
      </c>
      <c r="AF432" t="str">
        <f>IF(WEEKDAY(Main_Data_1_1[[#This Row],[Orders.OrderDate]],2)&gt;5,"Weekend","Weekday")</f>
        <v>Weekday</v>
      </c>
    </row>
    <row r="433" spans="1:32" x14ac:dyDescent="0.3">
      <c r="A433">
        <v>245</v>
      </c>
      <c r="B433" t="s">
        <v>272</v>
      </c>
      <c r="C433" t="s">
        <v>35</v>
      </c>
      <c r="D433" t="s">
        <v>42</v>
      </c>
      <c r="E433">
        <v>4.0999999999999996</v>
      </c>
      <c r="F433">
        <v>400</v>
      </c>
      <c r="G433" t="s">
        <v>17</v>
      </c>
      <c r="H433">
        <v>570</v>
      </c>
      <c r="I433">
        <v>205</v>
      </c>
      <c r="J433">
        <v>245</v>
      </c>
      <c r="K433" s="2">
        <v>45386</v>
      </c>
      <c r="L433" s="2">
        <v>0.82291666666666663</v>
      </c>
      <c r="M433">
        <v>50</v>
      </c>
      <c r="N433">
        <v>6</v>
      </c>
      <c r="O433">
        <v>614.46</v>
      </c>
      <c r="P433">
        <v>92.17</v>
      </c>
      <c r="Q433">
        <v>40</v>
      </c>
      <c r="R433" t="s">
        <v>682</v>
      </c>
      <c r="S433" t="s">
        <v>681</v>
      </c>
      <c r="T433">
        <v>205</v>
      </c>
      <c r="U433" t="s">
        <v>464</v>
      </c>
      <c r="V433" t="s">
        <v>288</v>
      </c>
      <c r="W433">
        <v>24</v>
      </c>
      <c r="X433" t="s">
        <v>35</v>
      </c>
      <c r="Y433" s="2">
        <v>45351</v>
      </c>
      <c r="Z433">
        <v>562.29000000000008</v>
      </c>
      <c r="AA433" t="s">
        <v>726</v>
      </c>
      <c r="AB433">
        <v>2024</v>
      </c>
      <c r="AC433" t="s">
        <v>712</v>
      </c>
      <c r="AD433">
        <v>0.15000162744523646</v>
      </c>
      <c r="AE433" t="s">
        <v>713</v>
      </c>
      <c r="AF433" t="str">
        <f>IF(WEEKDAY(Main_Data_1_1[[#This Row],[Orders.OrderDate]],2)&gt;5,"Weekend","Weekday")</f>
        <v>Weekday</v>
      </c>
    </row>
    <row r="434" spans="1:32" x14ac:dyDescent="0.3">
      <c r="A434">
        <v>238</v>
      </c>
      <c r="B434" t="s">
        <v>265</v>
      </c>
      <c r="C434" t="s">
        <v>35</v>
      </c>
      <c r="D434" t="s">
        <v>12</v>
      </c>
      <c r="E434">
        <v>4</v>
      </c>
      <c r="F434">
        <v>450</v>
      </c>
      <c r="G434" t="s">
        <v>10</v>
      </c>
      <c r="H434">
        <v>379</v>
      </c>
      <c r="I434">
        <v>207</v>
      </c>
      <c r="J434">
        <v>238</v>
      </c>
      <c r="K434" s="2">
        <v>45547</v>
      </c>
      <c r="L434" s="2">
        <v>0.83194444444444449</v>
      </c>
      <c r="M434">
        <v>30</v>
      </c>
      <c r="N434">
        <v>2</v>
      </c>
      <c r="O434">
        <v>273.52999999999997</v>
      </c>
      <c r="P434">
        <v>13.68</v>
      </c>
      <c r="Q434">
        <v>0</v>
      </c>
      <c r="R434" t="s">
        <v>686</v>
      </c>
      <c r="S434" t="s">
        <v>681</v>
      </c>
      <c r="T434">
        <v>207</v>
      </c>
      <c r="U434" t="s">
        <v>465</v>
      </c>
      <c r="V434" t="s">
        <v>288</v>
      </c>
      <c r="W434">
        <v>41</v>
      </c>
      <c r="X434" t="s">
        <v>8</v>
      </c>
      <c r="Y434" s="2">
        <v>45802</v>
      </c>
      <c r="Z434">
        <v>259.84999999999997</v>
      </c>
      <c r="AA434" t="s">
        <v>720</v>
      </c>
      <c r="AB434">
        <v>2024</v>
      </c>
      <c r="AC434" t="s">
        <v>721</v>
      </c>
      <c r="AD434">
        <v>5.0012795671407165E-2</v>
      </c>
      <c r="AE434" t="s">
        <v>723</v>
      </c>
      <c r="AF434" t="str">
        <f>IF(WEEKDAY(Main_Data_1_1[[#This Row],[Orders.OrderDate]],2)&gt;5,"Weekend","Weekday")</f>
        <v>Weekday</v>
      </c>
    </row>
    <row r="435" spans="1:32" x14ac:dyDescent="0.3">
      <c r="A435">
        <v>39</v>
      </c>
      <c r="B435" t="s">
        <v>65</v>
      </c>
      <c r="C435" t="s">
        <v>31</v>
      </c>
      <c r="D435" t="s">
        <v>22</v>
      </c>
      <c r="E435">
        <v>4.7</v>
      </c>
      <c r="F435">
        <v>500</v>
      </c>
      <c r="G435" t="s">
        <v>13</v>
      </c>
      <c r="H435">
        <v>388</v>
      </c>
      <c r="I435">
        <v>207</v>
      </c>
      <c r="J435">
        <v>39</v>
      </c>
      <c r="K435" s="2">
        <v>45676</v>
      </c>
      <c r="L435" s="2">
        <v>0.6118055555555556</v>
      </c>
      <c r="M435">
        <v>17</v>
      </c>
      <c r="N435">
        <v>2</v>
      </c>
      <c r="O435">
        <v>1671.33</v>
      </c>
      <c r="P435">
        <v>167.13</v>
      </c>
      <c r="Q435">
        <v>40</v>
      </c>
      <c r="R435" t="s">
        <v>680</v>
      </c>
      <c r="S435" t="s">
        <v>681</v>
      </c>
      <c r="T435">
        <v>207</v>
      </c>
      <c r="U435" t="s">
        <v>465</v>
      </c>
      <c r="V435" t="s">
        <v>288</v>
      </c>
      <c r="W435">
        <v>41</v>
      </c>
      <c r="X435" t="s">
        <v>8</v>
      </c>
      <c r="Y435" s="2">
        <v>45802</v>
      </c>
      <c r="Z435">
        <v>1544.1999999999998</v>
      </c>
      <c r="AA435" t="s">
        <v>711</v>
      </c>
      <c r="AB435">
        <v>2025</v>
      </c>
      <c r="AC435" t="s">
        <v>721</v>
      </c>
      <c r="AD435">
        <v>9.9998205022347478E-2</v>
      </c>
      <c r="AE435" t="s">
        <v>723</v>
      </c>
      <c r="AF435" t="str">
        <f>IF(WEEKDAY(Main_Data_1_1[[#This Row],[Orders.OrderDate]],2)&gt;5,"Weekend","Weekday")</f>
        <v>Weekend</v>
      </c>
    </row>
    <row r="436" spans="1:32" x14ac:dyDescent="0.3">
      <c r="A436">
        <v>123</v>
      </c>
      <c r="B436" t="s">
        <v>150</v>
      </c>
      <c r="C436" t="s">
        <v>21</v>
      </c>
      <c r="D436" t="s">
        <v>45</v>
      </c>
      <c r="E436">
        <v>4.4000000000000004</v>
      </c>
      <c r="F436">
        <v>600</v>
      </c>
      <c r="G436" t="s">
        <v>13</v>
      </c>
      <c r="H436">
        <v>141</v>
      </c>
      <c r="I436">
        <v>404</v>
      </c>
      <c r="J436">
        <v>123</v>
      </c>
      <c r="K436" s="2">
        <v>46121</v>
      </c>
      <c r="L436" s="2">
        <v>0.4777777777777778</v>
      </c>
      <c r="M436">
        <v>46</v>
      </c>
      <c r="N436">
        <v>2</v>
      </c>
      <c r="O436">
        <v>259.58999999999997</v>
      </c>
      <c r="P436">
        <v>51.92</v>
      </c>
      <c r="Q436">
        <v>0</v>
      </c>
      <c r="R436" t="s">
        <v>680</v>
      </c>
      <c r="S436" t="s">
        <v>679</v>
      </c>
      <c r="T436">
        <v>404</v>
      </c>
      <c r="U436" t="s">
        <v>583</v>
      </c>
      <c r="V436" t="s">
        <v>288</v>
      </c>
      <c r="W436">
        <v>46</v>
      </c>
      <c r="X436" t="s">
        <v>37</v>
      </c>
      <c r="Y436" s="2">
        <v>45449</v>
      </c>
      <c r="Z436">
        <v>207.66999999999996</v>
      </c>
      <c r="AA436" t="s">
        <v>726</v>
      </c>
      <c r="AB436">
        <v>2026</v>
      </c>
      <c r="AC436" t="s">
        <v>712</v>
      </c>
      <c r="AD436">
        <v>0.20000770445702842</v>
      </c>
      <c r="AE436" t="s">
        <v>717</v>
      </c>
      <c r="AF436" t="str">
        <f>IF(WEEKDAY(Main_Data_1_1[[#This Row],[Orders.OrderDate]],2)&gt;5,"Weekend","Weekday")</f>
        <v>Weekday</v>
      </c>
    </row>
    <row r="437" spans="1:32" x14ac:dyDescent="0.3">
      <c r="A437">
        <v>200</v>
      </c>
      <c r="B437" t="s">
        <v>227</v>
      </c>
      <c r="C437" t="s">
        <v>31</v>
      </c>
      <c r="D437" t="s">
        <v>45</v>
      </c>
      <c r="E437">
        <v>3.3</v>
      </c>
      <c r="F437">
        <v>450</v>
      </c>
      <c r="G437" t="s">
        <v>17</v>
      </c>
      <c r="H437">
        <v>593</v>
      </c>
      <c r="I437">
        <v>208</v>
      </c>
      <c r="J437">
        <v>200</v>
      </c>
      <c r="K437" s="2">
        <v>45701</v>
      </c>
      <c r="L437" s="2">
        <v>0.58611111111111114</v>
      </c>
      <c r="M437">
        <v>32</v>
      </c>
      <c r="N437">
        <v>4</v>
      </c>
      <c r="O437">
        <v>395.85</v>
      </c>
      <c r="P437">
        <v>0</v>
      </c>
      <c r="Q437">
        <v>49</v>
      </c>
      <c r="R437" t="s">
        <v>680</v>
      </c>
      <c r="S437" t="s">
        <v>681</v>
      </c>
      <c r="T437">
        <v>208</v>
      </c>
      <c r="U437" t="s">
        <v>291</v>
      </c>
      <c r="V437" t="s">
        <v>288</v>
      </c>
      <c r="W437">
        <v>35</v>
      </c>
      <c r="X437" t="s">
        <v>19</v>
      </c>
      <c r="Y437" s="2">
        <v>45334</v>
      </c>
      <c r="Z437">
        <v>444.85</v>
      </c>
      <c r="AA437" t="s">
        <v>716</v>
      </c>
      <c r="AB437">
        <v>2025</v>
      </c>
      <c r="AC437" t="s">
        <v>712</v>
      </c>
      <c r="AD437">
        <v>0</v>
      </c>
      <c r="AE437" t="s">
        <v>723</v>
      </c>
      <c r="AF437" t="str">
        <f>IF(WEEKDAY(Main_Data_1_1[[#This Row],[Orders.OrderDate]],2)&gt;5,"Weekend","Weekday")</f>
        <v>Weekday</v>
      </c>
    </row>
    <row r="438" spans="1:32" x14ac:dyDescent="0.3">
      <c r="A438">
        <v>200</v>
      </c>
      <c r="B438" t="s">
        <v>227</v>
      </c>
      <c r="C438" t="s">
        <v>31</v>
      </c>
      <c r="D438" t="s">
        <v>45</v>
      </c>
      <c r="E438">
        <v>3.3</v>
      </c>
      <c r="F438">
        <v>450</v>
      </c>
      <c r="G438" t="s">
        <v>17</v>
      </c>
      <c r="H438">
        <v>126</v>
      </c>
      <c r="I438">
        <v>386</v>
      </c>
      <c r="J438">
        <v>200</v>
      </c>
      <c r="K438" s="2">
        <v>45453</v>
      </c>
      <c r="L438" s="2">
        <v>0.37222222222222223</v>
      </c>
      <c r="M438">
        <v>46</v>
      </c>
      <c r="N438">
        <v>1</v>
      </c>
      <c r="O438">
        <v>130.66999999999999</v>
      </c>
      <c r="P438">
        <v>0</v>
      </c>
      <c r="Q438">
        <v>0</v>
      </c>
      <c r="R438" t="s">
        <v>680</v>
      </c>
      <c r="S438" t="s">
        <v>679</v>
      </c>
      <c r="T438">
        <v>386</v>
      </c>
      <c r="U438" t="s">
        <v>418</v>
      </c>
      <c r="V438" t="s">
        <v>284</v>
      </c>
      <c r="W438">
        <v>54</v>
      </c>
      <c r="X438" t="s">
        <v>19</v>
      </c>
      <c r="Y438" s="2">
        <v>45232</v>
      </c>
      <c r="Z438">
        <v>130.66999999999999</v>
      </c>
      <c r="AA438" t="s">
        <v>728</v>
      </c>
      <c r="AB438">
        <v>2024</v>
      </c>
      <c r="AC438" t="s">
        <v>712</v>
      </c>
      <c r="AD438">
        <v>0</v>
      </c>
      <c r="AE438" t="s">
        <v>717</v>
      </c>
      <c r="AF438" t="str">
        <f>IF(WEEKDAY(Main_Data_1_1[[#This Row],[Orders.OrderDate]],2)&gt;5,"Weekend","Weekday")</f>
        <v>Weekday</v>
      </c>
    </row>
    <row r="439" spans="1:32" x14ac:dyDescent="0.3">
      <c r="A439">
        <v>241</v>
      </c>
      <c r="B439" t="s">
        <v>268</v>
      </c>
      <c r="C439" t="s">
        <v>35</v>
      </c>
      <c r="D439" t="s">
        <v>12</v>
      </c>
      <c r="E439">
        <v>4.7</v>
      </c>
      <c r="F439">
        <v>500</v>
      </c>
      <c r="G439" t="s">
        <v>17</v>
      </c>
      <c r="H439">
        <v>128</v>
      </c>
      <c r="I439">
        <v>245</v>
      </c>
      <c r="J439">
        <v>241</v>
      </c>
      <c r="K439" s="2">
        <v>45470</v>
      </c>
      <c r="L439" s="2">
        <v>0.40138888888888891</v>
      </c>
      <c r="M439">
        <v>26</v>
      </c>
      <c r="N439">
        <v>6</v>
      </c>
      <c r="O439">
        <v>959.81</v>
      </c>
      <c r="P439">
        <v>0</v>
      </c>
      <c r="Q439">
        <v>30</v>
      </c>
      <c r="R439" t="s">
        <v>683</v>
      </c>
      <c r="S439" t="s">
        <v>681</v>
      </c>
      <c r="T439">
        <v>245</v>
      </c>
      <c r="U439" t="s">
        <v>488</v>
      </c>
      <c r="V439" t="s">
        <v>288</v>
      </c>
      <c r="W439">
        <v>42</v>
      </c>
      <c r="X439" t="s">
        <v>35</v>
      </c>
      <c r="Y439" s="2">
        <v>45059</v>
      </c>
      <c r="Z439">
        <v>989.81</v>
      </c>
      <c r="AA439" t="s">
        <v>728</v>
      </c>
      <c r="AB439">
        <v>2024</v>
      </c>
      <c r="AC439" t="s">
        <v>721</v>
      </c>
      <c r="AD439">
        <v>0</v>
      </c>
      <c r="AE439" t="s">
        <v>723</v>
      </c>
      <c r="AF439" t="str">
        <f>IF(WEEKDAY(Main_Data_1_1[[#This Row],[Orders.OrderDate]],2)&gt;5,"Weekend","Weekday")</f>
        <v>Weekday</v>
      </c>
    </row>
    <row r="440" spans="1:32" x14ac:dyDescent="0.3">
      <c r="A440">
        <v>151</v>
      </c>
      <c r="B440" t="s">
        <v>178</v>
      </c>
      <c r="C440" t="s">
        <v>15</v>
      </c>
      <c r="D440" t="s">
        <v>56</v>
      </c>
      <c r="E440">
        <v>4.4000000000000004</v>
      </c>
      <c r="F440">
        <v>400</v>
      </c>
      <c r="G440" t="s">
        <v>10</v>
      </c>
      <c r="H440">
        <v>183</v>
      </c>
      <c r="I440">
        <v>211</v>
      </c>
      <c r="J440">
        <v>151</v>
      </c>
      <c r="K440" s="2">
        <v>46214</v>
      </c>
      <c r="L440" s="2">
        <v>0.59097222222222223</v>
      </c>
      <c r="M440">
        <v>57</v>
      </c>
      <c r="N440">
        <v>3</v>
      </c>
      <c r="O440">
        <v>169.16</v>
      </c>
      <c r="P440">
        <v>0</v>
      </c>
      <c r="Q440">
        <v>30</v>
      </c>
      <c r="R440" t="s">
        <v>678</v>
      </c>
      <c r="S440" t="s">
        <v>681</v>
      </c>
      <c r="T440">
        <v>211</v>
      </c>
      <c r="U440" t="s">
        <v>365</v>
      </c>
      <c r="V440" t="s">
        <v>284</v>
      </c>
      <c r="W440">
        <v>53</v>
      </c>
      <c r="X440" t="s">
        <v>37</v>
      </c>
      <c r="Y440" s="2">
        <v>45776</v>
      </c>
      <c r="Z440">
        <v>199.16</v>
      </c>
      <c r="AA440" t="s">
        <v>718</v>
      </c>
      <c r="AB440">
        <v>2026</v>
      </c>
      <c r="AC440" t="s">
        <v>712</v>
      </c>
      <c r="AD440">
        <v>0</v>
      </c>
      <c r="AE440" t="s">
        <v>717</v>
      </c>
      <c r="AF440" t="str">
        <f>IF(WEEKDAY(Main_Data_1_1[[#This Row],[Orders.OrderDate]],2)&gt;5,"Weekend","Weekday")</f>
        <v>Weekend</v>
      </c>
    </row>
    <row r="441" spans="1:32" x14ac:dyDescent="0.3">
      <c r="A441">
        <v>63</v>
      </c>
      <c r="B441" t="s">
        <v>90</v>
      </c>
      <c r="C441" t="s">
        <v>72</v>
      </c>
      <c r="D441" t="s">
        <v>22</v>
      </c>
      <c r="E441">
        <v>3</v>
      </c>
      <c r="F441">
        <v>600</v>
      </c>
      <c r="G441" t="s">
        <v>17</v>
      </c>
      <c r="H441">
        <v>303</v>
      </c>
      <c r="I441">
        <v>211</v>
      </c>
      <c r="J441">
        <v>63</v>
      </c>
      <c r="K441" s="2">
        <v>46141</v>
      </c>
      <c r="L441" s="2">
        <v>0.92013888888888884</v>
      </c>
      <c r="M441">
        <v>49</v>
      </c>
      <c r="N441">
        <v>5</v>
      </c>
      <c r="O441">
        <v>658.32</v>
      </c>
      <c r="P441">
        <v>65.83</v>
      </c>
      <c r="Q441">
        <v>0</v>
      </c>
      <c r="R441" t="s">
        <v>682</v>
      </c>
      <c r="S441" t="s">
        <v>681</v>
      </c>
      <c r="T441">
        <v>211</v>
      </c>
      <c r="U441" t="s">
        <v>365</v>
      </c>
      <c r="V441" t="s">
        <v>284</v>
      </c>
      <c r="W441">
        <v>53</v>
      </c>
      <c r="X441" t="s">
        <v>37</v>
      </c>
      <c r="Y441" s="2">
        <v>45776</v>
      </c>
      <c r="Z441">
        <v>592.49</v>
      </c>
      <c r="AA441" t="s">
        <v>726</v>
      </c>
      <c r="AB441">
        <v>2026</v>
      </c>
      <c r="AC441" t="s">
        <v>712</v>
      </c>
      <c r="AD441">
        <v>9.9996961963786601E-2</v>
      </c>
      <c r="AE441" t="s">
        <v>717</v>
      </c>
      <c r="AF441" t="str">
        <f>IF(WEEKDAY(Main_Data_1_1[[#This Row],[Orders.OrderDate]],2)&gt;5,"Weekend","Weekday")</f>
        <v>Weekday</v>
      </c>
    </row>
    <row r="442" spans="1:32" x14ac:dyDescent="0.3">
      <c r="A442">
        <v>178</v>
      </c>
      <c r="B442" t="s">
        <v>205</v>
      </c>
      <c r="C442" t="s">
        <v>21</v>
      </c>
      <c r="D442" t="s">
        <v>50</v>
      </c>
      <c r="E442">
        <v>4.0999999999999996</v>
      </c>
      <c r="F442">
        <v>200</v>
      </c>
      <c r="G442" t="s">
        <v>10</v>
      </c>
      <c r="H442">
        <v>590</v>
      </c>
      <c r="I442">
        <v>211</v>
      </c>
      <c r="J442">
        <v>178</v>
      </c>
      <c r="K442" s="2">
        <v>45371</v>
      </c>
      <c r="L442" s="2">
        <v>0.43819444444444444</v>
      </c>
      <c r="M442">
        <v>18</v>
      </c>
      <c r="N442">
        <v>2</v>
      </c>
      <c r="O442">
        <v>142.06</v>
      </c>
      <c r="P442">
        <v>0</v>
      </c>
      <c r="Q442">
        <v>40</v>
      </c>
      <c r="R442" t="s">
        <v>682</v>
      </c>
      <c r="S442" t="s">
        <v>684</v>
      </c>
      <c r="T442">
        <v>211</v>
      </c>
      <c r="U442" t="s">
        <v>365</v>
      </c>
      <c r="V442" t="s">
        <v>284</v>
      </c>
      <c r="W442">
        <v>53</v>
      </c>
      <c r="X442" t="s">
        <v>37</v>
      </c>
      <c r="Y442" s="2">
        <v>45776</v>
      </c>
      <c r="Z442">
        <v>182.06</v>
      </c>
      <c r="AA442" t="s">
        <v>725</v>
      </c>
      <c r="AB442">
        <v>2024</v>
      </c>
      <c r="AC442" t="s">
        <v>721</v>
      </c>
      <c r="AD442">
        <v>0</v>
      </c>
      <c r="AE442" t="s">
        <v>717</v>
      </c>
      <c r="AF442" t="str">
        <f>IF(WEEKDAY(Main_Data_1_1[[#This Row],[Orders.OrderDate]],2)&gt;5,"Weekend","Weekday")</f>
        <v>Weekday</v>
      </c>
    </row>
    <row r="443" spans="1:32" x14ac:dyDescent="0.3">
      <c r="A443">
        <v>129</v>
      </c>
      <c r="B443" t="s">
        <v>156</v>
      </c>
      <c r="C443" t="s">
        <v>19</v>
      </c>
      <c r="D443" t="s">
        <v>42</v>
      </c>
      <c r="E443">
        <v>4.4000000000000004</v>
      </c>
      <c r="F443">
        <v>300</v>
      </c>
      <c r="G443" t="s">
        <v>17</v>
      </c>
      <c r="H443">
        <v>150</v>
      </c>
      <c r="I443">
        <v>498</v>
      </c>
      <c r="J443">
        <v>129</v>
      </c>
      <c r="K443" s="2">
        <v>45831</v>
      </c>
      <c r="L443" s="2">
        <v>0.47916666666666669</v>
      </c>
      <c r="M443">
        <v>60</v>
      </c>
      <c r="N443">
        <v>5</v>
      </c>
      <c r="O443">
        <v>1259.56</v>
      </c>
      <c r="P443">
        <v>125.96</v>
      </c>
      <c r="Q443">
        <v>30</v>
      </c>
      <c r="R443" t="s">
        <v>682</v>
      </c>
      <c r="S443" t="s">
        <v>681</v>
      </c>
      <c r="T443">
        <v>498</v>
      </c>
      <c r="U443" t="s">
        <v>359</v>
      </c>
      <c r="V443" t="s">
        <v>284</v>
      </c>
      <c r="W443">
        <v>28</v>
      </c>
      <c r="X443" t="s">
        <v>35</v>
      </c>
      <c r="Y443" s="2">
        <v>45492</v>
      </c>
      <c r="Z443">
        <v>1163.5999999999999</v>
      </c>
      <c r="AA443" t="s">
        <v>728</v>
      </c>
      <c r="AB443">
        <v>2025</v>
      </c>
      <c r="AC443" t="s">
        <v>712</v>
      </c>
      <c r="AD443">
        <v>0.10000317571215345</v>
      </c>
      <c r="AE443" t="s">
        <v>715</v>
      </c>
      <c r="AF443" t="str">
        <f>IF(WEEKDAY(Main_Data_1_1[[#This Row],[Orders.OrderDate]],2)&gt;5,"Weekend","Weekday")</f>
        <v>Weekday</v>
      </c>
    </row>
    <row r="444" spans="1:32" x14ac:dyDescent="0.3">
      <c r="A444">
        <v>8</v>
      </c>
      <c r="B444" t="s">
        <v>25</v>
      </c>
      <c r="C444" t="s">
        <v>15</v>
      </c>
      <c r="D444" t="s">
        <v>26</v>
      </c>
      <c r="E444">
        <v>4.5</v>
      </c>
      <c r="F444">
        <v>150</v>
      </c>
      <c r="G444" t="s">
        <v>10</v>
      </c>
      <c r="H444">
        <v>296</v>
      </c>
      <c r="I444">
        <v>498</v>
      </c>
      <c r="J444">
        <v>8</v>
      </c>
      <c r="K444" s="2">
        <v>46102</v>
      </c>
      <c r="L444" s="2">
        <v>0.50624999999999998</v>
      </c>
      <c r="M444">
        <v>65</v>
      </c>
      <c r="N444">
        <v>5</v>
      </c>
      <c r="O444">
        <v>828.55</v>
      </c>
      <c r="P444">
        <v>0</v>
      </c>
      <c r="Q444">
        <v>30</v>
      </c>
      <c r="R444" t="s">
        <v>685</v>
      </c>
      <c r="S444" t="s">
        <v>684</v>
      </c>
      <c r="T444">
        <v>498</v>
      </c>
      <c r="U444" t="s">
        <v>359</v>
      </c>
      <c r="V444" t="s">
        <v>284</v>
      </c>
      <c r="W444">
        <v>28</v>
      </c>
      <c r="X444" t="s">
        <v>35</v>
      </c>
      <c r="Y444" s="2">
        <v>45492</v>
      </c>
      <c r="Z444">
        <v>858.55</v>
      </c>
      <c r="AA444" t="s">
        <v>725</v>
      </c>
      <c r="AB444">
        <v>2026</v>
      </c>
      <c r="AC444" t="s">
        <v>712</v>
      </c>
      <c r="AD444">
        <v>0</v>
      </c>
      <c r="AE444" t="s">
        <v>715</v>
      </c>
      <c r="AF444" t="str">
        <f>IF(WEEKDAY(Main_Data_1_1[[#This Row],[Orders.OrderDate]],2)&gt;5,"Weekend","Weekday")</f>
        <v>Weekend</v>
      </c>
    </row>
    <row r="445" spans="1:32" x14ac:dyDescent="0.3">
      <c r="A445">
        <v>198</v>
      </c>
      <c r="B445" t="s">
        <v>225</v>
      </c>
      <c r="C445" t="s">
        <v>37</v>
      </c>
      <c r="D445" t="s">
        <v>26</v>
      </c>
      <c r="E445">
        <v>4.8</v>
      </c>
      <c r="F445">
        <v>600</v>
      </c>
      <c r="G445" t="s">
        <v>17</v>
      </c>
      <c r="H445">
        <v>130</v>
      </c>
      <c r="I445">
        <v>476</v>
      </c>
      <c r="J445">
        <v>198</v>
      </c>
      <c r="K445" s="2">
        <v>45933</v>
      </c>
      <c r="L445" s="2">
        <v>0.59513888888888888</v>
      </c>
      <c r="M445">
        <v>18</v>
      </c>
      <c r="N445">
        <v>2</v>
      </c>
      <c r="O445">
        <v>309.3</v>
      </c>
      <c r="P445">
        <v>0</v>
      </c>
      <c r="Q445">
        <v>40</v>
      </c>
      <c r="R445" t="s">
        <v>682</v>
      </c>
      <c r="S445" t="s">
        <v>684</v>
      </c>
      <c r="T445">
        <v>476</v>
      </c>
      <c r="U445" t="s">
        <v>564</v>
      </c>
      <c r="V445" t="s">
        <v>284</v>
      </c>
      <c r="W445">
        <v>26</v>
      </c>
      <c r="X445" t="s">
        <v>31</v>
      </c>
      <c r="Y445" s="2">
        <v>45036</v>
      </c>
      <c r="Z445">
        <v>349.3</v>
      </c>
      <c r="AA445" t="s">
        <v>719</v>
      </c>
      <c r="AB445">
        <v>2025</v>
      </c>
      <c r="AC445" t="s">
        <v>721</v>
      </c>
      <c r="AD445">
        <v>0</v>
      </c>
      <c r="AE445" t="s">
        <v>715</v>
      </c>
      <c r="AF445" t="str">
        <f>IF(WEEKDAY(Main_Data_1_1[[#This Row],[Orders.OrderDate]],2)&gt;5,"Weekend","Weekday")</f>
        <v>Weekday</v>
      </c>
    </row>
    <row r="446" spans="1:32" x14ac:dyDescent="0.3">
      <c r="A446">
        <v>170</v>
      </c>
      <c r="B446" t="s">
        <v>197</v>
      </c>
      <c r="C446" t="s">
        <v>8</v>
      </c>
      <c r="D446" t="s">
        <v>26</v>
      </c>
      <c r="E446">
        <v>3.7</v>
      </c>
      <c r="F446">
        <v>400</v>
      </c>
      <c r="G446" t="s">
        <v>13</v>
      </c>
      <c r="H446">
        <v>257</v>
      </c>
      <c r="I446">
        <v>476</v>
      </c>
      <c r="J446">
        <v>170</v>
      </c>
      <c r="K446" s="2">
        <v>46029</v>
      </c>
      <c r="L446" s="2">
        <v>0.68194444444444446</v>
      </c>
      <c r="M446">
        <v>31</v>
      </c>
      <c r="N446">
        <v>5</v>
      </c>
      <c r="O446">
        <v>257.37</v>
      </c>
      <c r="P446">
        <v>25.74</v>
      </c>
      <c r="Q446">
        <v>0</v>
      </c>
      <c r="R446" t="s">
        <v>686</v>
      </c>
      <c r="S446" t="s">
        <v>679</v>
      </c>
      <c r="T446">
        <v>476</v>
      </c>
      <c r="U446" t="s">
        <v>564</v>
      </c>
      <c r="V446" t="s">
        <v>284</v>
      </c>
      <c r="W446">
        <v>26</v>
      </c>
      <c r="X446" t="s">
        <v>31</v>
      </c>
      <c r="Y446" s="2">
        <v>45036</v>
      </c>
      <c r="Z446">
        <v>231.63</v>
      </c>
      <c r="AA446" t="s">
        <v>711</v>
      </c>
      <c r="AB446">
        <v>2026</v>
      </c>
      <c r="AC446" t="s">
        <v>712</v>
      </c>
      <c r="AD446">
        <v>0.10001165637020631</v>
      </c>
      <c r="AE446" t="s">
        <v>715</v>
      </c>
      <c r="AF446" t="str">
        <f>IF(WEEKDAY(Main_Data_1_1[[#This Row],[Orders.OrderDate]],2)&gt;5,"Weekend","Weekday")</f>
        <v>Weekday</v>
      </c>
    </row>
    <row r="447" spans="1:32" x14ac:dyDescent="0.3">
      <c r="A447">
        <v>125</v>
      </c>
      <c r="B447" t="s">
        <v>152</v>
      </c>
      <c r="C447" t="s">
        <v>8</v>
      </c>
      <c r="D447" t="s">
        <v>12</v>
      </c>
      <c r="E447">
        <v>4.4000000000000004</v>
      </c>
      <c r="F447">
        <v>250</v>
      </c>
      <c r="G447" t="s">
        <v>13</v>
      </c>
      <c r="H447">
        <v>375</v>
      </c>
      <c r="I447">
        <v>476</v>
      </c>
      <c r="J447">
        <v>125</v>
      </c>
      <c r="K447" s="2">
        <v>45764</v>
      </c>
      <c r="L447" s="2">
        <v>0.4201388888888889</v>
      </c>
      <c r="M447">
        <v>50</v>
      </c>
      <c r="N447">
        <v>6</v>
      </c>
      <c r="O447">
        <v>527.04999999999995</v>
      </c>
      <c r="P447">
        <v>26.35</v>
      </c>
      <c r="Q447">
        <v>20</v>
      </c>
      <c r="R447" t="s">
        <v>682</v>
      </c>
      <c r="S447" t="s">
        <v>681</v>
      </c>
      <c r="T447">
        <v>476</v>
      </c>
      <c r="U447" t="s">
        <v>564</v>
      </c>
      <c r="V447" t="s">
        <v>284</v>
      </c>
      <c r="W447">
        <v>26</v>
      </c>
      <c r="X447" t="s">
        <v>31</v>
      </c>
      <c r="Y447" s="2">
        <v>45036</v>
      </c>
      <c r="Z447">
        <v>520.69999999999993</v>
      </c>
      <c r="AA447" t="s">
        <v>726</v>
      </c>
      <c r="AB447">
        <v>2025</v>
      </c>
      <c r="AC447" t="s">
        <v>712</v>
      </c>
      <c r="AD447">
        <v>4.9995256617019264E-2</v>
      </c>
      <c r="AE447" t="s">
        <v>715</v>
      </c>
      <c r="AF447" t="str">
        <f>IF(WEEKDAY(Main_Data_1_1[[#This Row],[Orders.OrderDate]],2)&gt;5,"Weekend","Weekday")</f>
        <v>Weekday</v>
      </c>
    </row>
    <row r="448" spans="1:32" x14ac:dyDescent="0.3">
      <c r="A448">
        <v>198</v>
      </c>
      <c r="B448" t="s">
        <v>225</v>
      </c>
      <c r="C448" t="s">
        <v>37</v>
      </c>
      <c r="D448" t="s">
        <v>26</v>
      </c>
      <c r="E448">
        <v>4.8</v>
      </c>
      <c r="F448">
        <v>600</v>
      </c>
      <c r="G448" t="s">
        <v>17</v>
      </c>
      <c r="H448">
        <v>233</v>
      </c>
      <c r="I448">
        <v>446</v>
      </c>
      <c r="J448">
        <v>198</v>
      </c>
      <c r="K448" s="2">
        <v>46234</v>
      </c>
      <c r="L448" s="2">
        <v>0.95277777777777772</v>
      </c>
      <c r="M448">
        <v>58</v>
      </c>
      <c r="N448">
        <v>4</v>
      </c>
      <c r="O448">
        <v>319.10000000000002</v>
      </c>
      <c r="P448">
        <v>47.87</v>
      </c>
      <c r="Q448">
        <v>20</v>
      </c>
      <c r="R448" t="s">
        <v>685</v>
      </c>
      <c r="S448" t="s">
        <v>681</v>
      </c>
      <c r="T448">
        <v>446</v>
      </c>
      <c r="U448" t="s">
        <v>601</v>
      </c>
      <c r="V448" t="s">
        <v>288</v>
      </c>
      <c r="W448">
        <v>18</v>
      </c>
      <c r="X448" t="s">
        <v>31</v>
      </c>
      <c r="Y448" s="2">
        <v>44943</v>
      </c>
      <c r="Z448">
        <v>291.23</v>
      </c>
      <c r="AA448" t="s">
        <v>718</v>
      </c>
      <c r="AB448">
        <v>2026</v>
      </c>
      <c r="AC448" t="s">
        <v>712</v>
      </c>
      <c r="AD448">
        <v>0.15001566906925726</v>
      </c>
      <c r="AE448" t="s">
        <v>713</v>
      </c>
      <c r="AF448" t="str">
        <f>IF(WEEKDAY(Main_Data_1_1[[#This Row],[Orders.OrderDate]],2)&gt;5,"Weekend","Weekday")</f>
        <v>Weekday</v>
      </c>
    </row>
    <row r="449" spans="1:32" x14ac:dyDescent="0.3">
      <c r="A449">
        <v>157</v>
      </c>
      <c r="B449" t="s">
        <v>184</v>
      </c>
      <c r="C449" t="s">
        <v>72</v>
      </c>
      <c r="D449" t="s">
        <v>9</v>
      </c>
      <c r="E449">
        <v>2.8</v>
      </c>
      <c r="F449">
        <v>300</v>
      </c>
      <c r="G449" t="s">
        <v>10</v>
      </c>
      <c r="H449">
        <v>314</v>
      </c>
      <c r="I449">
        <v>216</v>
      </c>
      <c r="J449">
        <v>157</v>
      </c>
      <c r="K449" s="2">
        <v>45808</v>
      </c>
      <c r="L449" s="2">
        <v>0.78888888888888886</v>
      </c>
      <c r="M449">
        <v>58</v>
      </c>
      <c r="N449">
        <v>3</v>
      </c>
      <c r="O449">
        <v>1187.0899999999999</v>
      </c>
      <c r="P449">
        <v>237.42</v>
      </c>
      <c r="Q449">
        <v>40</v>
      </c>
      <c r="R449" t="s">
        <v>683</v>
      </c>
      <c r="S449" t="s">
        <v>684</v>
      </c>
      <c r="T449">
        <v>216</v>
      </c>
      <c r="U449" t="s">
        <v>468</v>
      </c>
      <c r="V449" t="s">
        <v>288</v>
      </c>
      <c r="W449">
        <v>44</v>
      </c>
      <c r="X449" t="s">
        <v>19</v>
      </c>
      <c r="Y449" s="2">
        <v>45056</v>
      </c>
      <c r="Z449">
        <v>989.67</v>
      </c>
      <c r="AA449" t="s">
        <v>727</v>
      </c>
      <c r="AB449">
        <v>2025</v>
      </c>
      <c r="AC449" t="s">
        <v>712</v>
      </c>
      <c r="AD449">
        <v>0.20000168479222299</v>
      </c>
      <c r="AE449" t="s">
        <v>723</v>
      </c>
      <c r="AF449" t="str">
        <f>IF(WEEKDAY(Main_Data_1_1[[#This Row],[Orders.OrderDate]],2)&gt;5,"Weekend","Weekday")</f>
        <v>Weekend</v>
      </c>
    </row>
    <row r="450" spans="1:32" x14ac:dyDescent="0.3">
      <c r="A450">
        <v>218</v>
      </c>
      <c r="B450" t="s">
        <v>245</v>
      </c>
      <c r="C450" t="s">
        <v>21</v>
      </c>
      <c r="D450" t="s">
        <v>12</v>
      </c>
      <c r="E450">
        <v>4.3</v>
      </c>
      <c r="F450">
        <v>700</v>
      </c>
      <c r="G450" t="s">
        <v>17</v>
      </c>
      <c r="H450">
        <v>431</v>
      </c>
      <c r="I450">
        <v>216</v>
      </c>
      <c r="J450">
        <v>218</v>
      </c>
      <c r="K450" s="2">
        <v>46042</v>
      </c>
      <c r="L450" s="2">
        <v>0.65555555555555556</v>
      </c>
      <c r="M450">
        <v>62</v>
      </c>
      <c r="N450">
        <v>1</v>
      </c>
      <c r="O450">
        <v>1670.91</v>
      </c>
      <c r="P450">
        <v>334.18</v>
      </c>
      <c r="Q450">
        <v>20</v>
      </c>
      <c r="R450" t="s">
        <v>682</v>
      </c>
      <c r="S450" t="s">
        <v>679</v>
      </c>
      <c r="T450">
        <v>216</v>
      </c>
      <c r="U450" t="s">
        <v>468</v>
      </c>
      <c r="V450" t="s">
        <v>288</v>
      </c>
      <c r="W450">
        <v>44</v>
      </c>
      <c r="X450" t="s">
        <v>19</v>
      </c>
      <c r="Y450" s="2">
        <v>45056</v>
      </c>
      <c r="Z450">
        <v>1356.73</v>
      </c>
      <c r="AA450" t="s">
        <v>711</v>
      </c>
      <c r="AB450">
        <v>2026</v>
      </c>
      <c r="AC450" t="s">
        <v>712</v>
      </c>
      <c r="AD450">
        <v>0.19999880304744122</v>
      </c>
      <c r="AE450" t="s">
        <v>723</v>
      </c>
      <c r="AF450" t="str">
        <f>IF(WEEKDAY(Main_Data_1_1[[#This Row],[Orders.OrderDate]],2)&gt;5,"Weekend","Weekday")</f>
        <v>Weekday</v>
      </c>
    </row>
    <row r="451" spans="1:32" x14ac:dyDescent="0.3">
      <c r="A451">
        <v>150</v>
      </c>
      <c r="B451" t="s">
        <v>177</v>
      </c>
      <c r="C451" t="s">
        <v>35</v>
      </c>
      <c r="D451" t="s">
        <v>45</v>
      </c>
      <c r="E451">
        <v>2.9</v>
      </c>
      <c r="F451">
        <v>700</v>
      </c>
      <c r="G451" t="s">
        <v>17</v>
      </c>
      <c r="H451">
        <v>484</v>
      </c>
      <c r="I451">
        <v>216</v>
      </c>
      <c r="J451">
        <v>150</v>
      </c>
      <c r="K451" s="2">
        <v>45685</v>
      </c>
      <c r="L451" s="2">
        <v>0.45555555555555555</v>
      </c>
      <c r="M451">
        <v>21</v>
      </c>
      <c r="N451">
        <v>2</v>
      </c>
      <c r="O451">
        <v>1177.6600000000001</v>
      </c>
      <c r="P451">
        <v>117.77</v>
      </c>
      <c r="Q451">
        <v>0</v>
      </c>
      <c r="R451" t="s">
        <v>686</v>
      </c>
      <c r="S451" t="s">
        <v>681</v>
      </c>
      <c r="T451">
        <v>216</v>
      </c>
      <c r="U451" t="s">
        <v>468</v>
      </c>
      <c r="V451" t="s">
        <v>288</v>
      </c>
      <c r="W451">
        <v>44</v>
      </c>
      <c r="X451" t="s">
        <v>19</v>
      </c>
      <c r="Y451" s="2">
        <v>45056</v>
      </c>
      <c r="Z451">
        <v>1059.8900000000001</v>
      </c>
      <c r="AA451" t="s">
        <v>711</v>
      </c>
      <c r="AB451">
        <v>2025</v>
      </c>
      <c r="AC451" t="s">
        <v>721</v>
      </c>
      <c r="AD451">
        <v>0.1000033965660717</v>
      </c>
      <c r="AE451" t="s">
        <v>723</v>
      </c>
      <c r="AF451" t="str">
        <f>IF(WEEKDAY(Main_Data_1_1[[#This Row],[Orders.OrderDate]],2)&gt;5,"Weekend","Weekday")</f>
        <v>Weekday</v>
      </c>
    </row>
    <row r="452" spans="1:32" x14ac:dyDescent="0.3">
      <c r="A452">
        <v>137</v>
      </c>
      <c r="B452" t="s">
        <v>164</v>
      </c>
      <c r="C452" t="s">
        <v>8</v>
      </c>
      <c r="D452" t="s">
        <v>29</v>
      </c>
      <c r="E452">
        <v>3.5</v>
      </c>
      <c r="F452">
        <v>350</v>
      </c>
      <c r="G452" t="s">
        <v>10</v>
      </c>
      <c r="H452">
        <v>493</v>
      </c>
      <c r="I452">
        <v>216</v>
      </c>
      <c r="J452">
        <v>137</v>
      </c>
      <c r="K452" s="2">
        <v>45410</v>
      </c>
      <c r="L452" s="2">
        <v>0.36180555555555555</v>
      </c>
      <c r="M452">
        <v>37</v>
      </c>
      <c r="N452">
        <v>6</v>
      </c>
      <c r="O452">
        <v>1136.67</v>
      </c>
      <c r="P452">
        <v>0</v>
      </c>
      <c r="Q452">
        <v>30</v>
      </c>
      <c r="R452" t="s">
        <v>686</v>
      </c>
      <c r="S452" t="s">
        <v>679</v>
      </c>
      <c r="T452">
        <v>216</v>
      </c>
      <c r="U452" t="s">
        <v>468</v>
      </c>
      <c r="V452" t="s">
        <v>288</v>
      </c>
      <c r="W452">
        <v>44</v>
      </c>
      <c r="X452" t="s">
        <v>19</v>
      </c>
      <c r="Y452" s="2">
        <v>45056</v>
      </c>
      <c r="Z452">
        <v>1166.67</v>
      </c>
      <c r="AA452" t="s">
        <v>726</v>
      </c>
      <c r="AB452">
        <v>2024</v>
      </c>
      <c r="AC452" t="s">
        <v>712</v>
      </c>
      <c r="AD452">
        <v>0</v>
      </c>
      <c r="AE452" t="s">
        <v>723</v>
      </c>
      <c r="AF452" t="str">
        <f>IF(WEEKDAY(Main_Data_1_1[[#This Row],[Orders.OrderDate]],2)&gt;5,"Weekend","Weekday")</f>
        <v>Weekend</v>
      </c>
    </row>
    <row r="453" spans="1:32" x14ac:dyDescent="0.3">
      <c r="A453">
        <v>117</v>
      </c>
      <c r="B453" t="s">
        <v>144</v>
      </c>
      <c r="C453" t="s">
        <v>35</v>
      </c>
      <c r="D453" t="s">
        <v>50</v>
      </c>
      <c r="E453">
        <v>2.8</v>
      </c>
      <c r="F453">
        <v>150</v>
      </c>
      <c r="G453" t="s">
        <v>17</v>
      </c>
      <c r="H453">
        <v>294</v>
      </c>
      <c r="I453">
        <v>218</v>
      </c>
      <c r="J453">
        <v>117</v>
      </c>
      <c r="K453" s="2">
        <v>45776</v>
      </c>
      <c r="L453" s="2">
        <v>0.40763888888888888</v>
      </c>
      <c r="M453">
        <v>25</v>
      </c>
      <c r="N453">
        <v>5</v>
      </c>
      <c r="O453">
        <v>740.48</v>
      </c>
      <c r="P453">
        <v>0</v>
      </c>
      <c r="Q453">
        <v>49</v>
      </c>
      <c r="R453" t="s">
        <v>682</v>
      </c>
      <c r="S453" t="s">
        <v>681</v>
      </c>
      <c r="T453">
        <v>218</v>
      </c>
      <c r="U453" t="s">
        <v>469</v>
      </c>
      <c r="V453" t="s">
        <v>284</v>
      </c>
      <c r="W453">
        <v>32</v>
      </c>
      <c r="X453" t="s">
        <v>31</v>
      </c>
      <c r="Y453" s="2">
        <v>45442</v>
      </c>
      <c r="Z453">
        <v>789.48</v>
      </c>
      <c r="AA453" t="s">
        <v>726</v>
      </c>
      <c r="AB453">
        <v>2025</v>
      </c>
      <c r="AC453" t="s">
        <v>721</v>
      </c>
      <c r="AD453">
        <v>0</v>
      </c>
      <c r="AE453" t="s">
        <v>715</v>
      </c>
      <c r="AF453" t="str">
        <f>IF(WEEKDAY(Main_Data_1_1[[#This Row],[Orders.OrderDate]],2)&gt;5,"Weekend","Weekday")</f>
        <v>Weekday</v>
      </c>
    </row>
    <row r="454" spans="1:32" x14ac:dyDescent="0.3">
      <c r="A454">
        <v>136</v>
      </c>
      <c r="B454" t="s">
        <v>163</v>
      </c>
      <c r="C454" t="s">
        <v>35</v>
      </c>
      <c r="D454" t="s">
        <v>16</v>
      </c>
      <c r="E454">
        <v>3.9</v>
      </c>
      <c r="F454">
        <v>450</v>
      </c>
      <c r="G454" t="s">
        <v>10</v>
      </c>
      <c r="H454">
        <v>145</v>
      </c>
      <c r="I454">
        <v>341</v>
      </c>
      <c r="J454">
        <v>136</v>
      </c>
      <c r="K454" s="2">
        <v>45325</v>
      </c>
      <c r="L454" s="2">
        <v>0.7270833333333333</v>
      </c>
      <c r="M454">
        <v>63</v>
      </c>
      <c r="N454">
        <v>3</v>
      </c>
      <c r="O454">
        <v>1292.73</v>
      </c>
      <c r="P454">
        <v>129.27000000000001</v>
      </c>
      <c r="Q454">
        <v>49</v>
      </c>
      <c r="R454" t="s">
        <v>678</v>
      </c>
      <c r="S454" t="s">
        <v>684</v>
      </c>
      <c r="T454">
        <v>341</v>
      </c>
      <c r="U454" t="s">
        <v>360</v>
      </c>
      <c r="V454" t="s">
        <v>288</v>
      </c>
      <c r="W454">
        <v>43</v>
      </c>
      <c r="X454" t="s">
        <v>8</v>
      </c>
      <c r="Y454" s="2">
        <v>45751</v>
      </c>
      <c r="Z454">
        <v>1212.46</v>
      </c>
      <c r="AA454" t="s">
        <v>716</v>
      </c>
      <c r="AB454">
        <v>2024</v>
      </c>
      <c r="AC454" t="s">
        <v>712</v>
      </c>
      <c r="AD454">
        <v>9.9997679329790451E-2</v>
      </c>
      <c r="AE454" t="s">
        <v>723</v>
      </c>
      <c r="AF454" t="str">
        <f>IF(WEEKDAY(Main_Data_1_1[[#This Row],[Orders.OrderDate]],2)&gt;5,"Weekend","Weekday")</f>
        <v>Weekend</v>
      </c>
    </row>
    <row r="455" spans="1:32" x14ac:dyDescent="0.3">
      <c r="A455">
        <v>207</v>
      </c>
      <c r="B455" t="s">
        <v>234</v>
      </c>
      <c r="C455" t="s">
        <v>21</v>
      </c>
      <c r="D455" t="s">
        <v>16</v>
      </c>
      <c r="E455">
        <v>4.5999999999999996</v>
      </c>
      <c r="F455">
        <v>250</v>
      </c>
      <c r="G455" t="s">
        <v>13</v>
      </c>
      <c r="H455">
        <v>529</v>
      </c>
      <c r="I455">
        <v>221</v>
      </c>
      <c r="J455">
        <v>207</v>
      </c>
      <c r="K455" s="2">
        <v>45989</v>
      </c>
      <c r="L455" s="2">
        <v>0.53402777777777777</v>
      </c>
      <c r="M455">
        <v>60</v>
      </c>
      <c r="N455">
        <v>2</v>
      </c>
      <c r="O455">
        <v>1788.94</v>
      </c>
      <c r="P455">
        <v>178.89</v>
      </c>
      <c r="Q455">
        <v>49</v>
      </c>
      <c r="R455" t="s">
        <v>680</v>
      </c>
      <c r="S455" t="s">
        <v>681</v>
      </c>
      <c r="T455">
        <v>221</v>
      </c>
      <c r="U455" t="s">
        <v>420</v>
      </c>
      <c r="V455" t="s">
        <v>284</v>
      </c>
      <c r="W455">
        <v>27</v>
      </c>
      <c r="X455" t="s">
        <v>37</v>
      </c>
      <c r="Y455" s="2">
        <v>45256</v>
      </c>
      <c r="Z455">
        <v>1659.0500000000002</v>
      </c>
      <c r="AA455" t="s">
        <v>714</v>
      </c>
      <c r="AB455">
        <v>2025</v>
      </c>
      <c r="AC455" t="s">
        <v>712</v>
      </c>
      <c r="AD455">
        <v>9.9997764039039871E-2</v>
      </c>
      <c r="AE455" t="s">
        <v>715</v>
      </c>
      <c r="AF455" t="str">
        <f>IF(WEEKDAY(Main_Data_1_1[[#This Row],[Orders.OrderDate]],2)&gt;5,"Weekend","Weekday")</f>
        <v>Weekday</v>
      </c>
    </row>
    <row r="456" spans="1:32" x14ac:dyDescent="0.3">
      <c r="A456">
        <v>233</v>
      </c>
      <c r="B456" t="s">
        <v>260</v>
      </c>
      <c r="C456" t="s">
        <v>37</v>
      </c>
      <c r="D456" t="s">
        <v>9</v>
      </c>
      <c r="E456">
        <v>2.8</v>
      </c>
      <c r="F456">
        <v>300</v>
      </c>
      <c r="G456" t="s">
        <v>13</v>
      </c>
      <c r="H456">
        <v>372</v>
      </c>
      <c r="I456">
        <v>223</v>
      </c>
      <c r="J456">
        <v>233</v>
      </c>
      <c r="K456" s="2">
        <v>45797</v>
      </c>
      <c r="L456" s="2">
        <v>0.90833333333333333</v>
      </c>
      <c r="M456">
        <v>50</v>
      </c>
      <c r="N456">
        <v>1</v>
      </c>
      <c r="O456">
        <v>1792.13</v>
      </c>
      <c r="P456">
        <v>0</v>
      </c>
      <c r="Q456">
        <v>0</v>
      </c>
      <c r="R456" t="s">
        <v>678</v>
      </c>
      <c r="S456" t="s">
        <v>681</v>
      </c>
      <c r="T456">
        <v>223</v>
      </c>
      <c r="U456" t="s">
        <v>453</v>
      </c>
      <c r="V456" t="s">
        <v>288</v>
      </c>
      <c r="W456">
        <v>25</v>
      </c>
      <c r="X456" t="s">
        <v>37</v>
      </c>
      <c r="Y456" s="2">
        <v>45739</v>
      </c>
      <c r="Z456">
        <v>1792.13</v>
      </c>
      <c r="AA456" t="s">
        <v>727</v>
      </c>
      <c r="AB456">
        <v>2025</v>
      </c>
      <c r="AC456" t="s">
        <v>712</v>
      </c>
      <c r="AD456">
        <v>0</v>
      </c>
      <c r="AE456" t="s">
        <v>715</v>
      </c>
      <c r="AF456" t="str">
        <f>IF(WEEKDAY(Main_Data_1_1[[#This Row],[Orders.OrderDate]],2)&gt;5,"Weekend","Weekday")</f>
        <v>Weekday</v>
      </c>
    </row>
    <row r="457" spans="1:32" x14ac:dyDescent="0.3">
      <c r="A457">
        <v>8</v>
      </c>
      <c r="B457" t="s">
        <v>25</v>
      </c>
      <c r="C457" t="s">
        <v>15</v>
      </c>
      <c r="D457" t="s">
        <v>26</v>
      </c>
      <c r="E457">
        <v>4.5</v>
      </c>
      <c r="F457">
        <v>150</v>
      </c>
      <c r="G457" t="s">
        <v>10</v>
      </c>
      <c r="H457">
        <v>569</v>
      </c>
      <c r="I457">
        <v>223</v>
      </c>
      <c r="J457">
        <v>8</v>
      </c>
      <c r="K457" s="2">
        <v>45627</v>
      </c>
      <c r="L457" s="2">
        <v>0.50972222222222219</v>
      </c>
      <c r="M457">
        <v>20</v>
      </c>
      <c r="N457">
        <v>6</v>
      </c>
      <c r="O457">
        <v>1281.8900000000001</v>
      </c>
      <c r="P457">
        <v>0</v>
      </c>
      <c r="Q457">
        <v>30</v>
      </c>
      <c r="R457" t="s">
        <v>683</v>
      </c>
      <c r="S457" t="s">
        <v>681</v>
      </c>
      <c r="T457">
        <v>223</v>
      </c>
      <c r="U457" t="s">
        <v>453</v>
      </c>
      <c r="V457" t="s">
        <v>288</v>
      </c>
      <c r="W457">
        <v>25</v>
      </c>
      <c r="X457" t="s">
        <v>37</v>
      </c>
      <c r="Y457" s="2">
        <v>45739</v>
      </c>
      <c r="Z457">
        <v>1311.89</v>
      </c>
      <c r="AA457" t="s">
        <v>724</v>
      </c>
      <c r="AB457">
        <v>2024</v>
      </c>
      <c r="AC457" t="s">
        <v>721</v>
      </c>
      <c r="AD457">
        <v>0</v>
      </c>
      <c r="AE457" t="s">
        <v>715</v>
      </c>
      <c r="AF457" t="str">
        <f>IF(WEEKDAY(Main_Data_1_1[[#This Row],[Orders.OrderDate]],2)&gt;5,"Weekend","Weekday")</f>
        <v>Weekend</v>
      </c>
    </row>
    <row r="458" spans="1:32" x14ac:dyDescent="0.3">
      <c r="A458">
        <v>180</v>
      </c>
      <c r="B458" t="s">
        <v>207</v>
      </c>
      <c r="C458" t="s">
        <v>19</v>
      </c>
      <c r="D458" t="s">
        <v>26</v>
      </c>
      <c r="E458">
        <v>3.9</v>
      </c>
      <c r="F458">
        <v>200</v>
      </c>
      <c r="G458" t="s">
        <v>10</v>
      </c>
      <c r="H458">
        <v>513</v>
      </c>
      <c r="I458">
        <v>225</v>
      </c>
      <c r="J458">
        <v>180</v>
      </c>
      <c r="K458" s="2">
        <v>45381</v>
      </c>
      <c r="L458" s="2">
        <v>0.64097222222222228</v>
      </c>
      <c r="M458">
        <v>15</v>
      </c>
      <c r="N458">
        <v>2</v>
      </c>
      <c r="O458">
        <v>1789.76</v>
      </c>
      <c r="P458">
        <v>0</v>
      </c>
      <c r="Q458">
        <v>30</v>
      </c>
      <c r="R458" t="s">
        <v>678</v>
      </c>
      <c r="S458" t="s">
        <v>681</v>
      </c>
      <c r="T458">
        <v>225</v>
      </c>
      <c r="U458" t="s">
        <v>473</v>
      </c>
      <c r="V458" t="s">
        <v>288</v>
      </c>
      <c r="W458">
        <v>24</v>
      </c>
      <c r="X458" t="s">
        <v>72</v>
      </c>
      <c r="Y458" s="2">
        <v>45352</v>
      </c>
      <c r="Z458">
        <v>1819.76</v>
      </c>
      <c r="AA458" t="s">
        <v>725</v>
      </c>
      <c r="AB458">
        <v>2024</v>
      </c>
      <c r="AC458" t="s">
        <v>721</v>
      </c>
      <c r="AD458">
        <v>0</v>
      </c>
      <c r="AE458" t="s">
        <v>713</v>
      </c>
      <c r="AF458" t="str">
        <f>IF(WEEKDAY(Main_Data_1_1[[#This Row],[Orders.OrderDate]],2)&gt;5,"Weekend","Weekday")</f>
        <v>Weekend</v>
      </c>
    </row>
    <row r="459" spans="1:32" x14ac:dyDescent="0.3">
      <c r="A459">
        <v>205</v>
      </c>
      <c r="B459" t="s">
        <v>232</v>
      </c>
      <c r="C459" t="s">
        <v>21</v>
      </c>
      <c r="D459" t="s">
        <v>22</v>
      </c>
      <c r="E459">
        <v>3.5</v>
      </c>
      <c r="F459">
        <v>700</v>
      </c>
      <c r="G459" t="s">
        <v>13</v>
      </c>
      <c r="H459">
        <v>151</v>
      </c>
      <c r="I459">
        <v>377</v>
      </c>
      <c r="J459">
        <v>205</v>
      </c>
      <c r="K459" s="2">
        <v>45981</v>
      </c>
      <c r="L459" s="2">
        <v>0.42499999999999999</v>
      </c>
      <c r="M459">
        <v>44</v>
      </c>
      <c r="N459">
        <v>1</v>
      </c>
      <c r="O459">
        <v>254.69</v>
      </c>
      <c r="P459">
        <v>0</v>
      </c>
      <c r="Q459">
        <v>30</v>
      </c>
      <c r="R459" t="s">
        <v>686</v>
      </c>
      <c r="S459" t="s">
        <v>681</v>
      </c>
      <c r="T459">
        <v>377</v>
      </c>
      <c r="U459" t="s">
        <v>563</v>
      </c>
      <c r="V459" t="s">
        <v>288</v>
      </c>
      <c r="W459">
        <v>34</v>
      </c>
      <c r="X459" t="s">
        <v>31</v>
      </c>
      <c r="Y459" s="2">
        <v>45598</v>
      </c>
      <c r="Z459">
        <v>284.69</v>
      </c>
      <c r="AA459" t="s">
        <v>714</v>
      </c>
      <c r="AB459">
        <v>2025</v>
      </c>
      <c r="AC459" t="s">
        <v>712</v>
      </c>
      <c r="AD459">
        <v>0</v>
      </c>
      <c r="AE459" t="s">
        <v>715</v>
      </c>
      <c r="AF459" t="str">
        <f>IF(WEEKDAY(Main_Data_1_1[[#This Row],[Orders.OrderDate]],2)&gt;5,"Weekend","Weekday")</f>
        <v>Weekday</v>
      </c>
    </row>
    <row r="460" spans="1:32" x14ac:dyDescent="0.3">
      <c r="A460">
        <v>205</v>
      </c>
      <c r="B460" t="s">
        <v>232</v>
      </c>
      <c r="C460" t="s">
        <v>21</v>
      </c>
      <c r="D460" t="s">
        <v>22</v>
      </c>
      <c r="E460">
        <v>3.5</v>
      </c>
      <c r="F460">
        <v>700</v>
      </c>
      <c r="G460" t="s">
        <v>13</v>
      </c>
      <c r="H460">
        <v>230</v>
      </c>
      <c r="I460">
        <v>336</v>
      </c>
      <c r="J460">
        <v>205</v>
      </c>
      <c r="K460" s="2">
        <v>45580</v>
      </c>
      <c r="L460" s="2">
        <v>0.58680555555555558</v>
      </c>
      <c r="M460">
        <v>41</v>
      </c>
      <c r="N460">
        <v>3</v>
      </c>
      <c r="O460">
        <v>425.57</v>
      </c>
      <c r="P460">
        <v>21.28</v>
      </c>
      <c r="Q460">
        <v>49</v>
      </c>
      <c r="R460" t="s">
        <v>685</v>
      </c>
      <c r="S460" t="s">
        <v>681</v>
      </c>
      <c r="T460">
        <v>336</v>
      </c>
      <c r="U460" t="s">
        <v>542</v>
      </c>
      <c r="V460" t="s">
        <v>288</v>
      </c>
      <c r="W460">
        <v>28</v>
      </c>
      <c r="X460" t="s">
        <v>37</v>
      </c>
      <c r="Y460" s="2">
        <v>45441</v>
      </c>
      <c r="Z460">
        <v>453.28999999999996</v>
      </c>
      <c r="AA460" t="s">
        <v>719</v>
      </c>
      <c r="AB460">
        <v>2024</v>
      </c>
      <c r="AC460" t="s">
        <v>712</v>
      </c>
      <c r="AD460">
        <v>5.0003524684540737E-2</v>
      </c>
      <c r="AE460" t="s">
        <v>715</v>
      </c>
      <c r="AF460" t="str">
        <f>IF(WEEKDAY(Main_Data_1_1[[#This Row],[Orders.OrderDate]],2)&gt;5,"Weekend","Weekday")</f>
        <v>Weekday</v>
      </c>
    </row>
    <row r="461" spans="1:32" x14ac:dyDescent="0.3">
      <c r="A461">
        <v>152</v>
      </c>
      <c r="B461" t="s">
        <v>179</v>
      </c>
      <c r="C461" t="s">
        <v>35</v>
      </c>
      <c r="D461" t="s">
        <v>9</v>
      </c>
      <c r="E461">
        <v>3.2</v>
      </c>
      <c r="F461">
        <v>700</v>
      </c>
      <c r="G461" t="s">
        <v>13</v>
      </c>
      <c r="H461">
        <v>182</v>
      </c>
      <c r="I461">
        <v>526</v>
      </c>
      <c r="J461">
        <v>152</v>
      </c>
      <c r="K461" s="2">
        <v>45352</v>
      </c>
      <c r="L461" s="2">
        <v>0.96319444444444446</v>
      </c>
      <c r="M461">
        <v>31</v>
      </c>
      <c r="N461">
        <v>1</v>
      </c>
      <c r="O461">
        <v>231.3</v>
      </c>
      <c r="P461">
        <v>34.700000000000003</v>
      </c>
      <c r="Q461">
        <v>0</v>
      </c>
      <c r="R461" t="s">
        <v>686</v>
      </c>
      <c r="S461" t="s">
        <v>681</v>
      </c>
      <c r="T461">
        <v>526</v>
      </c>
      <c r="U461" t="s">
        <v>541</v>
      </c>
      <c r="V461" t="s">
        <v>288</v>
      </c>
      <c r="W461">
        <v>26</v>
      </c>
      <c r="X461" t="s">
        <v>35</v>
      </c>
      <c r="Y461" s="2">
        <v>45645</v>
      </c>
      <c r="Z461">
        <v>196.60000000000002</v>
      </c>
      <c r="AA461" t="s">
        <v>725</v>
      </c>
      <c r="AB461">
        <v>2024</v>
      </c>
      <c r="AC461" t="s">
        <v>712</v>
      </c>
      <c r="AD461">
        <v>0.15002161694768698</v>
      </c>
      <c r="AE461" t="s">
        <v>715</v>
      </c>
      <c r="AF461" t="str">
        <f>IF(WEEKDAY(Main_Data_1_1[[#This Row],[Orders.OrderDate]],2)&gt;5,"Weekend","Weekday")</f>
        <v>Weekday</v>
      </c>
    </row>
    <row r="462" spans="1:32" x14ac:dyDescent="0.3">
      <c r="A462">
        <v>88</v>
      </c>
      <c r="B462" t="s">
        <v>115</v>
      </c>
      <c r="C462" t="s">
        <v>35</v>
      </c>
      <c r="D462" t="s">
        <v>16</v>
      </c>
      <c r="E462">
        <v>4.5</v>
      </c>
      <c r="F462">
        <v>200</v>
      </c>
      <c r="G462" t="s">
        <v>17</v>
      </c>
      <c r="H462">
        <v>254</v>
      </c>
      <c r="I462">
        <v>526</v>
      </c>
      <c r="J462">
        <v>88</v>
      </c>
      <c r="K462" s="2">
        <v>46288</v>
      </c>
      <c r="L462" s="2">
        <v>0.94652777777777775</v>
      </c>
      <c r="M462">
        <v>29</v>
      </c>
      <c r="N462">
        <v>6</v>
      </c>
      <c r="O462">
        <v>1272.8800000000001</v>
      </c>
      <c r="P462">
        <v>0</v>
      </c>
      <c r="Q462">
        <v>40</v>
      </c>
      <c r="R462" t="s">
        <v>678</v>
      </c>
      <c r="S462" t="s">
        <v>679</v>
      </c>
      <c r="T462">
        <v>526</v>
      </c>
      <c r="U462" t="s">
        <v>541</v>
      </c>
      <c r="V462" t="s">
        <v>288</v>
      </c>
      <c r="W462">
        <v>26</v>
      </c>
      <c r="X462" t="s">
        <v>35</v>
      </c>
      <c r="Y462" s="2">
        <v>45645</v>
      </c>
      <c r="Z462">
        <v>1312.88</v>
      </c>
      <c r="AA462" t="s">
        <v>720</v>
      </c>
      <c r="AB462">
        <v>2026</v>
      </c>
      <c r="AC462" t="s">
        <v>721</v>
      </c>
      <c r="AD462">
        <v>0</v>
      </c>
      <c r="AE462" t="s">
        <v>715</v>
      </c>
      <c r="AF462" t="str">
        <f>IF(WEEKDAY(Main_Data_1_1[[#This Row],[Orders.OrderDate]],2)&gt;5,"Weekend","Weekday")</f>
        <v>Weekday</v>
      </c>
    </row>
    <row r="463" spans="1:32" x14ac:dyDescent="0.3">
      <c r="A463">
        <v>154</v>
      </c>
      <c r="B463" t="s">
        <v>181</v>
      </c>
      <c r="C463" t="s">
        <v>31</v>
      </c>
      <c r="D463" t="s">
        <v>29</v>
      </c>
      <c r="E463">
        <v>3.5</v>
      </c>
      <c r="F463">
        <v>800</v>
      </c>
      <c r="G463" t="s">
        <v>17</v>
      </c>
      <c r="H463">
        <v>219</v>
      </c>
      <c r="I463">
        <v>244</v>
      </c>
      <c r="J463">
        <v>154</v>
      </c>
      <c r="K463" s="2">
        <v>45417</v>
      </c>
      <c r="L463" s="2">
        <v>0.76458333333333328</v>
      </c>
      <c r="M463">
        <v>52</v>
      </c>
      <c r="N463">
        <v>6</v>
      </c>
      <c r="O463">
        <v>775.12</v>
      </c>
      <c r="P463">
        <v>116.27</v>
      </c>
      <c r="Q463">
        <v>20</v>
      </c>
      <c r="R463" t="s">
        <v>682</v>
      </c>
      <c r="S463" t="s">
        <v>684</v>
      </c>
      <c r="T463">
        <v>244</v>
      </c>
      <c r="U463" t="s">
        <v>487</v>
      </c>
      <c r="V463" t="s">
        <v>288</v>
      </c>
      <c r="W463">
        <v>25</v>
      </c>
      <c r="X463" t="s">
        <v>15</v>
      </c>
      <c r="Y463" s="2">
        <v>45262</v>
      </c>
      <c r="Z463">
        <v>678.85</v>
      </c>
      <c r="AA463" t="s">
        <v>727</v>
      </c>
      <c r="AB463">
        <v>2024</v>
      </c>
      <c r="AC463" t="s">
        <v>712</v>
      </c>
      <c r="AD463">
        <v>0.15000258024563937</v>
      </c>
      <c r="AE463" t="s">
        <v>715</v>
      </c>
      <c r="AF463" t="str">
        <f>IF(WEEKDAY(Main_Data_1_1[[#This Row],[Orders.OrderDate]],2)&gt;5,"Weekend","Weekday")</f>
        <v>Weekend</v>
      </c>
    </row>
    <row r="464" spans="1:32" x14ac:dyDescent="0.3">
      <c r="A464">
        <v>75</v>
      </c>
      <c r="B464" t="s">
        <v>102</v>
      </c>
      <c r="C464" t="s">
        <v>37</v>
      </c>
      <c r="D464" t="s">
        <v>50</v>
      </c>
      <c r="E464">
        <v>3.5</v>
      </c>
      <c r="F464">
        <v>250</v>
      </c>
      <c r="G464" t="s">
        <v>13</v>
      </c>
      <c r="H464">
        <v>492</v>
      </c>
      <c r="I464">
        <v>244</v>
      </c>
      <c r="J464">
        <v>75</v>
      </c>
      <c r="K464" s="2">
        <v>45332</v>
      </c>
      <c r="L464" s="2">
        <v>0.53888888888888886</v>
      </c>
      <c r="M464">
        <v>32</v>
      </c>
      <c r="N464">
        <v>2</v>
      </c>
      <c r="O464">
        <v>574.33000000000004</v>
      </c>
      <c r="P464">
        <v>114.87</v>
      </c>
      <c r="Q464">
        <v>0</v>
      </c>
      <c r="R464" t="s">
        <v>680</v>
      </c>
      <c r="S464" t="s">
        <v>684</v>
      </c>
      <c r="T464">
        <v>244</v>
      </c>
      <c r="U464" t="s">
        <v>487</v>
      </c>
      <c r="V464" t="s">
        <v>288</v>
      </c>
      <c r="W464">
        <v>25</v>
      </c>
      <c r="X464" t="s">
        <v>15</v>
      </c>
      <c r="Y464" s="2">
        <v>45262</v>
      </c>
      <c r="Z464">
        <v>459.46000000000004</v>
      </c>
      <c r="AA464" t="s">
        <v>716</v>
      </c>
      <c r="AB464">
        <v>2024</v>
      </c>
      <c r="AC464" t="s">
        <v>712</v>
      </c>
      <c r="AD464">
        <v>0.20000696463705533</v>
      </c>
      <c r="AE464" t="s">
        <v>715</v>
      </c>
      <c r="AF464" t="str">
        <f>IF(WEEKDAY(Main_Data_1_1[[#This Row],[Orders.OrderDate]],2)&gt;5,"Weekend","Weekday")</f>
        <v>Weekend</v>
      </c>
    </row>
    <row r="465" spans="1:32" x14ac:dyDescent="0.3">
      <c r="A465">
        <v>154</v>
      </c>
      <c r="B465" t="s">
        <v>181</v>
      </c>
      <c r="C465" t="s">
        <v>31</v>
      </c>
      <c r="D465" t="s">
        <v>29</v>
      </c>
      <c r="E465">
        <v>3.5</v>
      </c>
      <c r="F465">
        <v>800</v>
      </c>
      <c r="G465" t="s">
        <v>17</v>
      </c>
      <c r="H465">
        <v>232</v>
      </c>
      <c r="I465">
        <v>440</v>
      </c>
      <c r="J465">
        <v>154</v>
      </c>
      <c r="K465" s="2">
        <v>45558</v>
      </c>
      <c r="L465" s="2">
        <v>0.50347222222222221</v>
      </c>
      <c r="M465">
        <v>38</v>
      </c>
      <c r="N465">
        <v>2</v>
      </c>
      <c r="O465">
        <v>1711.37</v>
      </c>
      <c r="P465">
        <v>0</v>
      </c>
      <c r="Q465">
        <v>0</v>
      </c>
      <c r="R465" t="s">
        <v>680</v>
      </c>
      <c r="S465" t="s">
        <v>681</v>
      </c>
      <c r="T465">
        <v>440</v>
      </c>
      <c r="U465" t="s">
        <v>598</v>
      </c>
      <c r="V465" t="s">
        <v>288</v>
      </c>
      <c r="W465">
        <v>53</v>
      </c>
      <c r="X465" t="s">
        <v>8</v>
      </c>
      <c r="Y465" s="2">
        <v>45438</v>
      </c>
      <c r="Z465">
        <v>1711.37</v>
      </c>
      <c r="AA465" t="s">
        <v>720</v>
      </c>
      <c r="AB465">
        <v>2024</v>
      </c>
      <c r="AC465" t="s">
        <v>712</v>
      </c>
      <c r="AD465">
        <v>0</v>
      </c>
      <c r="AE465" t="s">
        <v>717</v>
      </c>
      <c r="AF465" t="str">
        <f>IF(WEEKDAY(Main_Data_1_1[[#This Row],[Orders.OrderDate]],2)&gt;5,"Weekend","Weekday")</f>
        <v>Weekday</v>
      </c>
    </row>
    <row r="466" spans="1:32" x14ac:dyDescent="0.3">
      <c r="A466">
        <v>33</v>
      </c>
      <c r="B466" t="s">
        <v>59</v>
      </c>
      <c r="C466" t="s">
        <v>31</v>
      </c>
      <c r="D466" t="s">
        <v>56</v>
      </c>
      <c r="E466">
        <v>3</v>
      </c>
      <c r="F466">
        <v>300</v>
      </c>
      <c r="G466" t="s">
        <v>10</v>
      </c>
      <c r="H466">
        <v>558</v>
      </c>
      <c r="I466">
        <v>440</v>
      </c>
      <c r="J466">
        <v>33</v>
      </c>
      <c r="K466" s="2">
        <v>46253</v>
      </c>
      <c r="L466" s="2">
        <v>0.86527777777777781</v>
      </c>
      <c r="M466">
        <v>26</v>
      </c>
      <c r="N466">
        <v>4</v>
      </c>
      <c r="O466">
        <v>1639.01</v>
      </c>
      <c r="P466">
        <v>163.9</v>
      </c>
      <c r="Q466">
        <v>20</v>
      </c>
      <c r="R466" t="s">
        <v>682</v>
      </c>
      <c r="S466" t="s">
        <v>684</v>
      </c>
      <c r="T466">
        <v>440</v>
      </c>
      <c r="U466" t="s">
        <v>598</v>
      </c>
      <c r="V466" t="s">
        <v>288</v>
      </c>
      <c r="W466">
        <v>53</v>
      </c>
      <c r="X466" t="s">
        <v>8</v>
      </c>
      <c r="Y466" s="2">
        <v>45438</v>
      </c>
      <c r="Z466">
        <v>1495.11</v>
      </c>
      <c r="AA466" t="s">
        <v>722</v>
      </c>
      <c r="AB466">
        <v>2026</v>
      </c>
      <c r="AC466" t="s">
        <v>721</v>
      </c>
      <c r="AD466">
        <v>9.9999389875595632E-2</v>
      </c>
      <c r="AE466" t="s">
        <v>717</v>
      </c>
      <c r="AF466" t="str">
        <f>IF(WEEKDAY(Main_Data_1_1[[#This Row],[Orders.OrderDate]],2)&gt;5,"Weekend","Weekday")</f>
        <v>Weekday</v>
      </c>
    </row>
    <row r="467" spans="1:32" x14ac:dyDescent="0.3">
      <c r="A467">
        <v>238</v>
      </c>
      <c r="B467" t="s">
        <v>265</v>
      </c>
      <c r="C467" t="s">
        <v>35</v>
      </c>
      <c r="D467" t="s">
        <v>12</v>
      </c>
      <c r="E467">
        <v>4</v>
      </c>
      <c r="F467">
        <v>450</v>
      </c>
      <c r="G467" t="s">
        <v>10</v>
      </c>
      <c r="H467">
        <v>160</v>
      </c>
      <c r="I467">
        <v>470</v>
      </c>
      <c r="J467">
        <v>238</v>
      </c>
      <c r="K467" s="2">
        <v>45619</v>
      </c>
      <c r="L467" s="2">
        <v>0.5</v>
      </c>
      <c r="M467">
        <v>62</v>
      </c>
      <c r="N467">
        <v>5</v>
      </c>
      <c r="O467">
        <v>1759.01</v>
      </c>
      <c r="P467">
        <v>0</v>
      </c>
      <c r="Q467">
        <v>30</v>
      </c>
      <c r="R467" t="s">
        <v>682</v>
      </c>
      <c r="S467" t="s">
        <v>681</v>
      </c>
      <c r="T467">
        <v>470</v>
      </c>
      <c r="U467" t="s">
        <v>611</v>
      </c>
      <c r="V467" t="s">
        <v>284</v>
      </c>
      <c r="W467">
        <v>42</v>
      </c>
      <c r="X467" t="s">
        <v>21</v>
      </c>
      <c r="Y467" s="2">
        <v>45811</v>
      </c>
      <c r="Z467">
        <v>1789.01</v>
      </c>
      <c r="AA467" t="s">
        <v>714</v>
      </c>
      <c r="AB467">
        <v>2024</v>
      </c>
      <c r="AC467" t="s">
        <v>712</v>
      </c>
      <c r="AD467">
        <v>0</v>
      </c>
      <c r="AE467" t="s">
        <v>723</v>
      </c>
      <c r="AF467" t="str">
        <f>IF(WEEKDAY(Main_Data_1_1[[#This Row],[Orders.OrderDate]],2)&gt;5,"Weekend","Weekday")</f>
        <v>Weekend</v>
      </c>
    </row>
    <row r="468" spans="1:32" x14ac:dyDescent="0.3">
      <c r="A468">
        <v>57</v>
      </c>
      <c r="B468" t="s">
        <v>84</v>
      </c>
      <c r="C468" t="s">
        <v>19</v>
      </c>
      <c r="D468" t="s">
        <v>56</v>
      </c>
      <c r="E468">
        <v>3.6</v>
      </c>
      <c r="F468">
        <v>700</v>
      </c>
      <c r="G468" t="s">
        <v>13</v>
      </c>
      <c r="H468">
        <v>383</v>
      </c>
      <c r="I468">
        <v>470</v>
      </c>
      <c r="J468">
        <v>57</v>
      </c>
      <c r="K468" s="2">
        <v>45359</v>
      </c>
      <c r="L468" s="2">
        <v>0.69513888888888886</v>
      </c>
      <c r="M468">
        <v>54</v>
      </c>
      <c r="N468">
        <v>3</v>
      </c>
      <c r="O468">
        <v>193.82</v>
      </c>
      <c r="P468">
        <v>0</v>
      </c>
      <c r="Q468">
        <v>40</v>
      </c>
      <c r="R468" t="s">
        <v>683</v>
      </c>
      <c r="S468" t="s">
        <v>681</v>
      </c>
      <c r="T468">
        <v>470</v>
      </c>
      <c r="U468" t="s">
        <v>611</v>
      </c>
      <c r="V468" t="s">
        <v>284</v>
      </c>
      <c r="W468">
        <v>42</v>
      </c>
      <c r="X468" t="s">
        <v>21</v>
      </c>
      <c r="Y468" s="2">
        <v>45811</v>
      </c>
      <c r="Z468">
        <v>233.82</v>
      </c>
      <c r="AA468" t="s">
        <v>725</v>
      </c>
      <c r="AB468">
        <v>2024</v>
      </c>
      <c r="AC468" t="s">
        <v>712</v>
      </c>
      <c r="AD468">
        <v>0</v>
      </c>
      <c r="AE468" t="s">
        <v>723</v>
      </c>
      <c r="AF468" t="str">
        <f>IF(WEEKDAY(Main_Data_1_1[[#This Row],[Orders.OrderDate]],2)&gt;5,"Weekend","Weekday")</f>
        <v>Weekday</v>
      </c>
    </row>
    <row r="469" spans="1:32" x14ac:dyDescent="0.3">
      <c r="A469">
        <v>79</v>
      </c>
      <c r="B469" t="s">
        <v>106</v>
      </c>
      <c r="C469" t="s">
        <v>19</v>
      </c>
      <c r="D469" t="s">
        <v>56</v>
      </c>
      <c r="E469">
        <v>3.3</v>
      </c>
      <c r="F469">
        <v>400</v>
      </c>
      <c r="G469" t="s">
        <v>13</v>
      </c>
      <c r="H469">
        <v>459</v>
      </c>
      <c r="I469">
        <v>235</v>
      </c>
      <c r="J469">
        <v>79</v>
      </c>
      <c r="K469" s="2">
        <v>45942</v>
      </c>
      <c r="L469" s="2">
        <v>0.42986111111111114</v>
      </c>
      <c r="M469">
        <v>41</v>
      </c>
      <c r="N469">
        <v>3</v>
      </c>
      <c r="O469">
        <v>1540.01</v>
      </c>
      <c r="P469">
        <v>231</v>
      </c>
      <c r="Q469">
        <v>0</v>
      </c>
      <c r="R469" t="s">
        <v>686</v>
      </c>
      <c r="S469" t="s">
        <v>679</v>
      </c>
      <c r="T469">
        <v>235</v>
      </c>
      <c r="U469" t="s">
        <v>468</v>
      </c>
      <c r="V469" t="s">
        <v>284</v>
      </c>
      <c r="W469">
        <v>27</v>
      </c>
      <c r="X469" t="s">
        <v>72</v>
      </c>
      <c r="Y469" s="2">
        <v>44998</v>
      </c>
      <c r="Z469">
        <v>1309.01</v>
      </c>
      <c r="AA469" t="s">
        <v>719</v>
      </c>
      <c r="AB469">
        <v>2025</v>
      </c>
      <c r="AC469" t="s">
        <v>712</v>
      </c>
      <c r="AD469">
        <v>0.14999902598035078</v>
      </c>
      <c r="AE469" t="s">
        <v>715</v>
      </c>
      <c r="AF469" t="str">
        <f>IF(WEEKDAY(Main_Data_1_1[[#This Row],[Orders.OrderDate]],2)&gt;5,"Weekend","Weekday")</f>
        <v>Weekend</v>
      </c>
    </row>
    <row r="470" spans="1:32" x14ac:dyDescent="0.3">
      <c r="A470">
        <v>169</v>
      </c>
      <c r="B470" t="s">
        <v>196</v>
      </c>
      <c r="C470" t="s">
        <v>35</v>
      </c>
      <c r="D470" t="s">
        <v>16</v>
      </c>
      <c r="E470">
        <v>4.2</v>
      </c>
      <c r="F470">
        <v>400</v>
      </c>
      <c r="G470" t="s">
        <v>17</v>
      </c>
      <c r="H470">
        <v>204</v>
      </c>
      <c r="I470">
        <v>472</v>
      </c>
      <c r="J470">
        <v>169</v>
      </c>
      <c r="K470" s="2">
        <v>46176</v>
      </c>
      <c r="L470" s="2">
        <v>0.9</v>
      </c>
      <c r="M470">
        <v>47</v>
      </c>
      <c r="N470">
        <v>4</v>
      </c>
      <c r="O470">
        <v>567.91999999999996</v>
      </c>
      <c r="P470">
        <v>85.19</v>
      </c>
      <c r="Q470">
        <v>40</v>
      </c>
      <c r="R470" t="s">
        <v>678</v>
      </c>
      <c r="S470" t="s">
        <v>681</v>
      </c>
      <c r="T470">
        <v>472</v>
      </c>
      <c r="U470" t="s">
        <v>302</v>
      </c>
      <c r="V470" t="s">
        <v>284</v>
      </c>
      <c r="W470">
        <v>42</v>
      </c>
      <c r="X470" t="s">
        <v>35</v>
      </c>
      <c r="Y470" s="2">
        <v>45628</v>
      </c>
      <c r="Z470">
        <v>522.73</v>
      </c>
      <c r="AA470" t="s">
        <v>728</v>
      </c>
      <c r="AB470">
        <v>2026</v>
      </c>
      <c r="AC470" t="s">
        <v>712</v>
      </c>
      <c r="AD470">
        <v>0.15000352162276379</v>
      </c>
      <c r="AE470" t="s">
        <v>723</v>
      </c>
      <c r="AF470" t="str">
        <f>IF(WEEKDAY(Main_Data_1_1[[#This Row],[Orders.OrderDate]],2)&gt;5,"Weekend","Weekday")</f>
        <v>Weekday</v>
      </c>
    </row>
    <row r="471" spans="1:32" x14ac:dyDescent="0.3">
      <c r="A471">
        <v>180</v>
      </c>
      <c r="B471" t="s">
        <v>207</v>
      </c>
      <c r="C471" t="s">
        <v>19</v>
      </c>
      <c r="D471" t="s">
        <v>26</v>
      </c>
      <c r="E471">
        <v>3.9</v>
      </c>
      <c r="F471">
        <v>200</v>
      </c>
      <c r="G471" t="s">
        <v>10</v>
      </c>
      <c r="H471">
        <v>221</v>
      </c>
      <c r="I471">
        <v>384</v>
      </c>
      <c r="J471">
        <v>180</v>
      </c>
      <c r="K471" s="2">
        <v>46263</v>
      </c>
      <c r="L471" s="2">
        <v>0.47222222222222221</v>
      </c>
      <c r="M471">
        <v>49</v>
      </c>
      <c r="N471">
        <v>4</v>
      </c>
      <c r="O471">
        <v>917.75</v>
      </c>
      <c r="P471">
        <v>0</v>
      </c>
      <c r="Q471">
        <v>30</v>
      </c>
      <c r="R471" t="s">
        <v>685</v>
      </c>
      <c r="S471" t="s">
        <v>681</v>
      </c>
      <c r="T471">
        <v>384</v>
      </c>
      <c r="U471" t="s">
        <v>570</v>
      </c>
      <c r="V471" t="s">
        <v>284</v>
      </c>
      <c r="W471">
        <v>44</v>
      </c>
      <c r="X471" t="s">
        <v>19</v>
      </c>
      <c r="Y471" s="2">
        <v>45106</v>
      </c>
      <c r="Z471">
        <v>947.75</v>
      </c>
      <c r="AA471" t="s">
        <v>722</v>
      </c>
      <c r="AB471">
        <v>2026</v>
      </c>
      <c r="AC471" t="s">
        <v>712</v>
      </c>
      <c r="AD471">
        <v>0</v>
      </c>
      <c r="AE471" t="s">
        <v>723</v>
      </c>
      <c r="AF471" t="str">
        <f>IF(WEEKDAY(Main_Data_1_1[[#This Row],[Orders.OrderDate]],2)&gt;5,"Weekend","Weekday")</f>
        <v>Weekend</v>
      </c>
    </row>
    <row r="472" spans="1:32" x14ac:dyDescent="0.3">
      <c r="A472">
        <v>211</v>
      </c>
      <c r="B472" t="s">
        <v>238</v>
      </c>
      <c r="C472" t="s">
        <v>35</v>
      </c>
      <c r="D472" t="s">
        <v>22</v>
      </c>
      <c r="E472">
        <v>4.2</v>
      </c>
      <c r="F472">
        <v>200</v>
      </c>
      <c r="G472" t="s">
        <v>17</v>
      </c>
      <c r="H472">
        <v>245</v>
      </c>
      <c r="I472">
        <v>521</v>
      </c>
      <c r="J472">
        <v>211</v>
      </c>
      <c r="K472" s="2">
        <v>45571</v>
      </c>
      <c r="L472" s="2">
        <v>0.60902777777777772</v>
      </c>
      <c r="M472">
        <v>15</v>
      </c>
      <c r="N472">
        <v>5</v>
      </c>
      <c r="O472">
        <v>1408.3</v>
      </c>
      <c r="P472">
        <v>0</v>
      </c>
      <c r="Q472">
        <v>40</v>
      </c>
      <c r="R472" t="s">
        <v>686</v>
      </c>
      <c r="S472" t="s">
        <v>684</v>
      </c>
      <c r="T472">
        <v>521</v>
      </c>
      <c r="U472" t="s">
        <v>452</v>
      </c>
      <c r="V472" t="s">
        <v>284</v>
      </c>
      <c r="W472">
        <v>45</v>
      </c>
      <c r="X472" t="s">
        <v>21</v>
      </c>
      <c r="Y472" s="2">
        <v>45808</v>
      </c>
      <c r="Z472">
        <v>1448.3</v>
      </c>
      <c r="AA472" t="s">
        <v>719</v>
      </c>
      <c r="AB472">
        <v>2024</v>
      </c>
      <c r="AC472" t="s">
        <v>721</v>
      </c>
      <c r="AD472">
        <v>0</v>
      </c>
      <c r="AE472" t="s">
        <v>717</v>
      </c>
      <c r="AF472" t="str">
        <f>IF(WEEKDAY(Main_Data_1_1[[#This Row],[Orders.OrderDate]],2)&gt;5,"Weekend","Weekday")</f>
        <v>Weekend</v>
      </c>
    </row>
    <row r="473" spans="1:32" x14ac:dyDescent="0.3">
      <c r="A473">
        <v>239</v>
      </c>
      <c r="B473" t="s">
        <v>266</v>
      </c>
      <c r="C473" t="s">
        <v>21</v>
      </c>
      <c r="D473" t="s">
        <v>42</v>
      </c>
      <c r="E473">
        <v>2.9</v>
      </c>
      <c r="F473">
        <v>800</v>
      </c>
      <c r="G473" t="s">
        <v>10</v>
      </c>
      <c r="H473">
        <v>461</v>
      </c>
      <c r="I473">
        <v>521</v>
      </c>
      <c r="J473">
        <v>239</v>
      </c>
      <c r="K473" s="2">
        <v>46040</v>
      </c>
      <c r="L473" s="2">
        <v>0.52083333333333337</v>
      </c>
      <c r="M473">
        <v>46</v>
      </c>
      <c r="N473">
        <v>5</v>
      </c>
      <c r="O473">
        <v>1271</v>
      </c>
      <c r="P473">
        <v>190.65</v>
      </c>
      <c r="Q473">
        <v>49</v>
      </c>
      <c r="R473" t="s">
        <v>680</v>
      </c>
      <c r="S473" t="s">
        <v>681</v>
      </c>
      <c r="T473">
        <v>521</v>
      </c>
      <c r="U473" t="s">
        <v>452</v>
      </c>
      <c r="V473" t="s">
        <v>284</v>
      </c>
      <c r="W473">
        <v>45</v>
      </c>
      <c r="X473" t="s">
        <v>21</v>
      </c>
      <c r="Y473" s="2">
        <v>45808</v>
      </c>
      <c r="Z473">
        <v>1129.3499999999999</v>
      </c>
      <c r="AA473" t="s">
        <v>711</v>
      </c>
      <c r="AB473">
        <v>2026</v>
      </c>
      <c r="AC473" t="s">
        <v>712</v>
      </c>
      <c r="AD473">
        <v>0.15</v>
      </c>
      <c r="AE473" t="s">
        <v>717</v>
      </c>
      <c r="AF473" t="str">
        <f>IF(WEEKDAY(Main_Data_1_1[[#This Row],[Orders.OrderDate]],2)&gt;5,"Weekend","Weekday")</f>
        <v>Weekend</v>
      </c>
    </row>
    <row r="474" spans="1:32" x14ac:dyDescent="0.3">
      <c r="A474">
        <v>190</v>
      </c>
      <c r="B474" t="s">
        <v>217</v>
      </c>
      <c r="C474" t="s">
        <v>37</v>
      </c>
      <c r="D474" t="s">
        <v>12</v>
      </c>
      <c r="E474">
        <v>3.3</v>
      </c>
      <c r="F474">
        <v>200</v>
      </c>
      <c r="G474" t="s">
        <v>17</v>
      </c>
      <c r="H474">
        <v>463</v>
      </c>
      <c r="I474">
        <v>251</v>
      </c>
      <c r="J474">
        <v>190</v>
      </c>
      <c r="K474" s="2">
        <v>45969</v>
      </c>
      <c r="L474" s="2">
        <v>0.40138888888888891</v>
      </c>
      <c r="M474">
        <v>43</v>
      </c>
      <c r="N474">
        <v>2</v>
      </c>
      <c r="O474">
        <v>1253.2</v>
      </c>
      <c r="P474">
        <v>250.64</v>
      </c>
      <c r="Q474">
        <v>49</v>
      </c>
      <c r="R474" t="s">
        <v>685</v>
      </c>
      <c r="S474" t="s">
        <v>684</v>
      </c>
      <c r="T474">
        <v>251</v>
      </c>
      <c r="U474" t="s">
        <v>493</v>
      </c>
      <c r="V474" t="s">
        <v>288</v>
      </c>
      <c r="W474">
        <v>37</v>
      </c>
      <c r="X474" t="s">
        <v>37</v>
      </c>
      <c r="Y474" s="2">
        <v>45332</v>
      </c>
      <c r="Z474">
        <v>1051.56</v>
      </c>
      <c r="AA474" t="s">
        <v>714</v>
      </c>
      <c r="AB474">
        <v>2025</v>
      </c>
      <c r="AC474" t="s">
        <v>712</v>
      </c>
      <c r="AD474">
        <v>0.19999999999999998</v>
      </c>
      <c r="AE474" t="s">
        <v>723</v>
      </c>
      <c r="AF474" t="str">
        <f>IF(WEEKDAY(Main_Data_1_1[[#This Row],[Orders.OrderDate]],2)&gt;5,"Weekend","Weekday")</f>
        <v>Weekend</v>
      </c>
    </row>
    <row r="475" spans="1:32" x14ac:dyDescent="0.3">
      <c r="A475">
        <v>20</v>
      </c>
      <c r="B475" t="s">
        <v>43</v>
      </c>
      <c r="C475" t="s">
        <v>35</v>
      </c>
      <c r="D475" t="s">
        <v>22</v>
      </c>
      <c r="E475">
        <v>3.5</v>
      </c>
      <c r="F475">
        <v>700</v>
      </c>
      <c r="G475" t="s">
        <v>10</v>
      </c>
      <c r="H475">
        <v>452</v>
      </c>
      <c r="I475">
        <v>254</v>
      </c>
      <c r="J475">
        <v>20</v>
      </c>
      <c r="K475" s="2">
        <v>45568</v>
      </c>
      <c r="L475" s="2">
        <v>0.48194444444444445</v>
      </c>
      <c r="M475">
        <v>22</v>
      </c>
      <c r="N475">
        <v>6</v>
      </c>
      <c r="O475">
        <v>1041.26</v>
      </c>
      <c r="P475">
        <v>0</v>
      </c>
      <c r="Q475">
        <v>30</v>
      </c>
      <c r="R475" t="s">
        <v>680</v>
      </c>
      <c r="S475" t="s">
        <v>681</v>
      </c>
      <c r="T475">
        <v>254</v>
      </c>
      <c r="U475" t="s">
        <v>496</v>
      </c>
      <c r="V475" t="s">
        <v>284</v>
      </c>
      <c r="W475">
        <v>34</v>
      </c>
      <c r="X475" t="s">
        <v>37</v>
      </c>
      <c r="Y475" s="2">
        <v>45076</v>
      </c>
      <c r="Z475">
        <v>1071.26</v>
      </c>
      <c r="AA475" t="s">
        <v>719</v>
      </c>
      <c r="AB475">
        <v>2024</v>
      </c>
      <c r="AC475" t="s">
        <v>721</v>
      </c>
      <c r="AD475">
        <v>0</v>
      </c>
      <c r="AE475" t="s">
        <v>715</v>
      </c>
      <c r="AF475" t="str">
        <f>IF(WEEKDAY(Main_Data_1_1[[#This Row],[Orders.OrderDate]],2)&gt;5,"Weekend","Weekday")</f>
        <v>Weekday</v>
      </c>
    </row>
    <row r="476" spans="1:32" x14ac:dyDescent="0.3">
      <c r="A476">
        <v>22</v>
      </c>
      <c r="B476" t="s">
        <v>46</v>
      </c>
      <c r="C476" t="s">
        <v>31</v>
      </c>
      <c r="D476" t="s">
        <v>42</v>
      </c>
      <c r="E476">
        <v>3.4</v>
      </c>
      <c r="F476">
        <v>300</v>
      </c>
      <c r="G476" t="s">
        <v>17</v>
      </c>
      <c r="H476">
        <v>255</v>
      </c>
      <c r="I476">
        <v>538</v>
      </c>
      <c r="J476">
        <v>22</v>
      </c>
      <c r="K476" s="2">
        <v>45589</v>
      </c>
      <c r="L476" s="2">
        <v>0.93541666666666667</v>
      </c>
      <c r="M476">
        <v>20</v>
      </c>
      <c r="N476">
        <v>4</v>
      </c>
      <c r="O476">
        <v>624.66</v>
      </c>
      <c r="P476">
        <v>0</v>
      </c>
      <c r="Q476">
        <v>30</v>
      </c>
      <c r="R476" t="s">
        <v>685</v>
      </c>
      <c r="S476" t="s">
        <v>681</v>
      </c>
      <c r="T476">
        <v>538</v>
      </c>
      <c r="U476" t="s">
        <v>522</v>
      </c>
      <c r="V476" t="s">
        <v>288</v>
      </c>
      <c r="W476">
        <v>23</v>
      </c>
      <c r="X476" t="s">
        <v>8</v>
      </c>
      <c r="Y476" s="2">
        <v>45366</v>
      </c>
      <c r="Z476">
        <v>654.66</v>
      </c>
      <c r="AA476" t="s">
        <v>719</v>
      </c>
      <c r="AB476">
        <v>2024</v>
      </c>
      <c r="AC476" t="s">
        <v>721</v>
      </c>
      <c r="AD476">
        <v>0</v>
      </c>
      <c r="AE476" t="s">
        <v>713</v>
      </c>
      <c r="AF476" t="str">
        <f>IF(WEEKDAY(Main_Data_1_1[[#This Row],[Orders.OrderDate]],2)&gt;5,"Weekend","Weekday")</f>
        <v>Weekday</v>
      </c>
    </row>
    <row r="477" spans="1:32" x14ac:dyDescent="0.3">
      <c r="A477">
        <v>79</v>
      </c>
      <c r="B477" t="s">
        <v>106</v>
      </c>
      <c r="C477" t="s">
        <v>19</v>
      </c>
      <c r="D477" t="s">
        <v>56</v>
      </c>
      <c r="E477">
        <v>3.3</v>
      </c>
      <c r="F477">
        <v>400</v>
      </c>
      <c r="G477" t="s">
        <v>13</v>
      </c>
      <c r="H477">
        <v>479</v>
      </c>
      <c r="I477">
        <v>538</v>
      </c>
      <c r="J477">
        <v>79</v>
      </c>
      <c r="K477" s="2">
        <v>46008</v>
      </c>
      <c r="L477" s="2">
        <v>0.63472222222222219</v>
      </c>
      <c r="M477">
        <v>36</v>
      </c>
      <c r="N477">
        <v>4</v>
      </c>
      <c r="O477">
        <v>925.05</v>
      </c>
      <c r="P477">
        <v>92.5</v>
      </c>
      <c r="Q477">
        <v>40</v>
      </c>
      <c r="R477" t="s">
        <v>680</v>
      </c>
      <c r="S477" t="s">
        <v>681</v>
      </c>
      <c r="T477">
        <v>538</v>
      </c>
      <c r="U477" t="s">
        <v>522</v>
      </c>
      <c r="V477" t="s">
        <v>288</v>
      </c>
      <c r="W477">
        <v>23</v>
      </c>
      <c r="X477" t="s">
        <v>8</v>
      </c>
      <c r="Y477" s="2">
        <v>45366</v>
      </c>
      <c r="Z477">
        <v>872.55</v>
      </c>
      <c r="AA477" t="s">
        <v>724</v>
      </c>
      <c r="AB477">
        <v>2025</v>
      </c>
      <c r="AC477" t="s">
        <v>712</v>
      </c>
      <c r="AD477">
        <v>9.9994594886762878E-2</v>
      </c>
      <c r="AE477" t="s">
        <v>713</v>
      </c>
      <c r="AF477" t="str">
        <f>IF(WEEKDAY(Main_Data_1_1[[#This Row],[Orders.OrderDate]],2)&gt;5,"Weekend","Weekday")</f>
        <v>Weekday</v>
      </c>
    </row>
    <row r="478" spans="1:32" x14ac:dyDescent="0.3">
      <c r="A478">
        <v>67</v>
      </c>
      <c r="B478" t="s">
        <v>94</v>
      </c>
      <c r="C478" t="s">
        <v>72</v>
      </c>
      <c r="D478" t="s">
        <v>42</v>
      </c>
      <c r="E478">
        <v>4</v>
      </c>
      <c r="F478">
        <v>700</v>
      </c>
      <c r="G478" t="s">
        <v>10</v>
      </c>
      <c r="H478">
        <v>491</v>
      </c>
      <c r="I478">
        <v>538</v>
      </c>
      <c r="J478">
        <v>67</v>
      </c>
      <c r="K478" s="2">
        <v>45602</v>
      </c>
      <c r="L478" s="2">
        <v>0.63749999999999996</v>
      </c>
      <c r="M478">
        <v>60</v>
      </c>
      <c r="N478">
        <v>3</v>
      </c>
      <c r="O478">
        <v>1047.6099999999999</v>
      </c>
      <c r="P478">
        <v>0</v>
      </c>
      <c r="Q478">
        <v>20</v>
      </c>
      <c r="R478" t="s">
        <v>686</v>
      </c>
      <c r="S478" t="s">
        <v>681</v>
      </c>
      <c r="T478">
        <v>538</v>
      </c>
      <c r="U478" t="s">
        <v>522</v>
      </c>
      <c r="V478" t="s">
        <v>288</v>
      </c>
      <c r="W478">
        <v>23</v>
      </c>
      <c r="X478" t="s">
        <v>8</v>
      </c>
      <c r="Y478" s="2">
        <v>45366</v>
      </c>
      <c r="Z478">
        <v>1067.6099999999999</v>
      </c>
      <c r="AA478" t="s">
        <v>714</v>
      </c>
      <c r="AB478">
        <v>2024</v>
      </c>
      <c r="AC478" t="s">
        <v>712</v>
      </c>
      <c r="AD478">
        <v>0</v>
      </c>
      <c r="AE478" t="s">
        <v>713</v>
      </c>
      <c r="AF478" t="str">
        <f>IF(WEEKDAY(Main_Data_1_1[[#This Row],[Orders.OrderDate]],2)&gt;5,"Weekend","Weekday")</f>
        <v>Weekday</v>
      </c>
    </row>
    <row r="479" spans="1:32" x14ac:dyDescent="0.3">
      <c r="A479">
        <v>46</v>
      </c>
      <c r="B479" t="s">
        <v>73</v>
      </c>
      <c r="C479" t="s">
        <v>37</v>
      </c>
      <c r="D479" t="s">
        <v>45</v>
      </c>
      <c r="E479">
        <v>4</v>
      </c>
      <c r="F479">
        <v>200</v>
      </c>
      <c r="G479" t="s">
        <v>13</v>
      </c>
      <c r="H479">
        <v>258</v>
      </c>
      <c r="I479">
        <v>474</v>
      </c>
      <c r="J479">
        <v>46</v>
      </c>
      <c r="K479" s="2">
        <v>46097</v>
      </c>
      <c r="L479" s="2">
        <v>0.57847222222222228</v>
      </c>
      <c r="M479">
        <v>40</v>
      </c>
      <c r="N479">
        <v>1</v>
      </c>
      <c r="O479">
        <v>259.93</v>
      </c>
      <c r="P479">
        <v>38.99</v>
      </c>
      <c r="Q479">
        <v>30</v>
      </c>
      <c r="R479" t="s">
        <v>683</v>
      </c>
      <c r="S479" t="s">
        <v>681</v>
      </c>
      <c r="T479">
        <v>474</v>
      </c>
      <c r="U479" t="s">
        <v>508</v>
      </c>
      <c r="V479" t="s">
        <v>284</v>
      </c>
      <c r="W479">
        <v>44</v>
      </c>
      <c r="X479" t="s">
        <v>72</v>
      </c>
      <c r="Y479" s="2">
        <v>45209</v>
      </c>
      <c r="Z479">
        <v>250.94</v>
      </c>
      <c r="AA479" t="s">
        <v>725</v>
      </c>
      <c r="AB479">
        <v>2026</v>
      </c>
      <c r="AC479" t="s">
        <v>712</v>
      </c>
      <c r="AD479">
        <v>0.15000192359481399</v>
      </c>
      <c r="AE479" t="s">
        <v>723</v>
      </c>
      <c r="AF479" t="str">
        <f>IF(WEEKDAY(Main_Data_1_1[[#This Row],[Orders.OrderDate]],2)&gt;5,"Weekend","Weekday")</f>
        <v>Weekday</v>
      </c>
    </row>
    <row r="480" spans="1:32" x14ac:dyDescent="0.3">
      <c r="A480">
        <v>194</v>
      </c>
      <c r="B480" t="s">
        <v>221</v>
      </c>
      <c r="C480" t="s">
        <v>21</v>
      </c>
      <c r="D480" t="s">
        <v>56</v>
      </c>
      <c r="E480">
        <v>4.2</v>
      </c>
      <c r="F480">
        <v>250</v>
      </c>
      <c r="G480" t="s">
        <v>10</v>
      </c>
      <c r="H480">
        <v>259</v>
      </c>
      <c r="I480">
        <v>466</v>
      </c>
      <c r="J480">
        <v>194</v>
      </c>
      <c r="K480" s="2">
        <v>45978</v>
      </c>
      <c r="L480" s="2">
        <v>0.94374999999999998</v>
      </c>
      <c r="M480">
        <v>31</v>
      </c>
      <c r="N480">
        <v>3</v>
      </c>
      <c r="O480">
        <v>1744.09</v>
      </c>
      <c r="P480">
        <v>348.82</v>
      </c>
      <c r="Q480">
        <v>20</v>
      </c>
      <c r="R480" t="s">
        <v>685</v>
      </c>
      <c r="S480" t="s">
        <v>684</v>
      </c>
      <c r="T480">
        <v>466</v>
      </c>
      <c r="U480" t="s">
        <v>609</v>
      </c>
      <c r="V480" t="s">
        <v>288</v>
      </c>
      <c r="W480">
        <v>24</v>
      </c>
      <c r="X480" t="s">
        <v>21</v>
      </c>
      <c r="Y480" s="2">
        <v>45296</v>
      </c>
      <c r="Z480">
        <v>1415.27</v>
      </c>
      <c r="AA480" t="s">
        <v>714</v>
      </c>
      <c r="AB480">
        <v>2025</v>
      </c>
      <c r="AC480" t="s">
        <v>712</v>
      </c>
      <c r="AD480">
        <v>0.20000114672981326</v>
      </c>
      <c r="AE480" t="s">
        <v>713</v>
      </c>
      <c r="AF480" t="str">
        <f>IF(WEEKDAY(Main_Data_1_1[[#This Row],[Orders.OrderDate]],2)&gt;5,"Weekend","Weekday")</f>
        <v>Weekday</v>
      </c>
    </row>
    <row r="481" spans="1:32" x14ac:dyDescent="0.3">
      <c r="A481">
        <v>142</v>
      </c>
      <c r="B481" t="s">
        <v>169</v>
      </c>
      <c r="C481" t="s">
        <v>35</v>
      </c>
      <c r="D481" t="s">
        <v>26</v>
      </c>
      <c r="E481">
        <v>3.9</v>
      </c>
      <c r="F481">
        <v>800</v>
      </c>
      <c r="G481" t="s">
        <v>10</v>
      </c>
      <c r="H481">
        <v>520</v>
      </c>
      <c r="I481">
        <v>466</v>
      </c>
      <c r="J481">
        <v>142</v>
      </c>
      <c r="K481" s="2">
        <v>46020</v>
      </c>
      <c r="L481" s="2">
        <v>0.70694444444444449</v>
      </c>
      <c r="M481">
        <v>51</v>
      </c>
      <c r="N481">
        <v>5</v>
      </c>
      <c r="O481">
        <v>634.14</v>
      </c>
      <c r="P481">
        <v>0</v>
      </c>
      <c r="Q481">
        <v>40</v>
      </c>
      <c r="R481" t="s">
        <v>685</v>
      </c>
      <c r="S481" t="s">
        <v>681</v>
      </c>
      <c r="T481">
        <v>466</v>
      </c>
      <c r="U481" t="s">
        <v>609</v>
      </c>
      <c r="V481" t="s">
        <v>288</v>
      </c>
      <c r="W481">
        <v>24</v>
      </c>
      <c r="X481" t="s">
        <v>21</v>
      </c>
      <c r="Y481" s="2">
        <v>45296</v>
      </c>
      <c r="Z481">
        <v>674.14</v>
      </c>
      <c r="AA481" t="s">
        <v>724</v>
      </c>
      <c r="AB481">
        <v>2025</v>
      </c>
      <c r="AC481" t="s">
        <v>712</v>
      </c>
      <c r="AD481">
        <v>0</v>
      </c>
      <c r="AE481" t="s">
        <v>713</v>
      </c>
      <c r="AF481" t="str">
        <f>IF(WEEKDAY(Main_Data_1_1[[#This Row],[Orders.OrderDate]],2)&gt;5,"Weekend","Weekday")</f>
        <v>Weekday</v>
      </c>
    </row>
    <row r="482" spans="1:32" x14ac:dyDescent="0.3">
      <c r="A482">
        <v>142</v>
      </c>
      <c r="B482" t="s">
        <v>169</v>
      </c>
      <c r="C482" t="s">
        <v>35</v>
      </c>
      <c r="D482" t="s">
        <v>26</v>
      </c>
      <c r="E482">
        <v>3.9</v>
      </c>
      <c r="F482">
        <v>800</v>
      </c>
      <c r="G482" t="s">
        <v>10</v>
      </c>
      <c r="H482">
        <v>554</v>
      </c>
      <c r="I482">
        <v>466</v>
      </c>
      <c r="J482">
        <v>142</v>
      </c>
      <c r="K482" s="2">
        <v>45682</v>
      </c>
      <c r="L482" s="2">
        <v>0.46666666666666667</v>
      </c>
      <c r="M482">
        <v>45</v>
      </c>
      <c r="N482">
        <v>1</v>
      </c>
      <c r="O482">
        <v>709.03</v>
      </c>
      <c r="P482">
        <v>141.81</v>
      </c>
      <c r="Q482">
        <v>40</v>
      </c>
      <c r="R482" t="s">
        <v>682</v>
      </c>
      <c r="S482" t="s">
        <v>679</v>
      </c>
      <c r="T482">
        <v>466</v>
      </c>
      <c r="U482" t="s">
        <v>609</v>
      </c>
      <c r="V482" t="s">
        <v>288</v>
      </c>
      <c r="W482">
        <v>24</v>
      </c>
      <c r="X482" t="s">
        <v>21</v>
      </c>
      <c r="Y482" s="2">
        <v>45296</v>
      </c>
      <c r="Z482">
        <v>607.22</v>
      </c>
      <c r="AA482" t="s">
        <v>711</v>
      </c>
      <c r="AB482">
        <v>2025</v>
      </c>
      <c r="AC482" t="s">
        <v>712</v>
      </c>
      <c r="AD482">
        <v>0.20000564151023231</v>
      </c>
      <c r="AE482" t="s">
        <v>713</v>
      </c>
      <c r="AF482" t="str">
        <f>IF(WEEKDAY(Main_Data_1_1[[#This Row],[Orders.OrderDate]],2)&gt;5,"Weekend","Weekday")</f>
        <v>Weekend</v>
      </c>
    </row>
    <row r="483" spans="1:32" x14ac:dyDescent="0.3">
      <c r="A483">
        <v>243</v>
      </c>
      <c r="B483" t="s">
        <v>270</v>
      </c>
      <c r="C483" t="s">
        <v>21</v>
      </c>
      <c r="D483" t="s">
        <v>29</v>
      </c>
      <c r="E483">
        <v>4.3</v>
      </c>
      <c r="F483">
        <v>350</v>
      </c>
      <c r="G483" t="s">
        <v>17</v>
      </c>
      <c r="H483">
        <v>482</v>
      </c>
      <c r="I483">
        <v>259</v>
      </c>
      <c r="J483">
        <v>243</v>
      </c>
      <c r="K483" s="2">
        <v>45795</v>
      </c>
      <c r="L483" s="2">
        <v>0.80625000000000002</v>
      </c>
      <c r="M483">
        <v>34</v>
      </c>
      <c r="N483">
        <v>1</v>
      </c>
      <c r="O483">
        <v>282.77</v>
      </c>
      <c r="P483">
        <v>0</v>
      </c>
      <c r="Q483">
        <v>49</v>
      </c>
      <c r="R483" t="s">
        <v>685</v>
      </c>
      <c r="S483" t="s">
        <v>681</v>
      </c>
      <c r="T483">
        <v>259</v>
      </c>
      <c r="U483" t="s">
        <v>453</v>
      </c>
      <c r="V483" t="s">
        <v>288</v>
      </c>
      <c r="W483">
        <v>41</v>
      </c>
      <c r="X483" t="s">
        <v>19</v>
      </c>
      <c r="Y483" s="2">
        <v>44985</v>
      </c>
      <c r="Z483">
        <v>331.77</v>
      </c>
      <c r="AA483" t="s">
        <v>727</v>
      </c>
      <c r="AB483">
        <v>2025</v>
      </c>
      <c r="AC483" t="s">
        <v>712</v>
      </c>
      <c r="AD483">
        <v>0</v>
      </c>
      <c r="AE483" t="s">
        <v>723</v>
      </c>
      <c r="AF483" t="str">
        <f>IF(WEEKDAY(Main_Data_1_1[[#This Row],[Orders.OrderDate]],2)&gt;5,"Weekend","Weekday")</f>
        <v>Weekend</v>
      </c>
    </row>
    <row r="484" spans="1:32" x14ac:dyDescent="0.3">
      <c r="A484">
        <v>159</v>
      </c>
      <c r="B484" t="s">
        <v>186</v>
      </c>
      <c r="C484" t="s">
        <v>31</v>
      </c>
      <c r="D484" t="s">
        <v>26</v>
      </c>
      <c r="E484">
        <v>3</v>
      </c>
      <c r="F484">
        <v>800</v>
      </c>
      <c r="G484" t="s">
        <v>17</v>
      </c>
      <c r="H484">
        <v>262</v>
      </c>
      <c r="I484">
        <v>311</v>
      </c>
      <c r="J484">
        <v>159</v>
      </c>
      <c r="K484" s="2">
        <v>46124</v>
      </c>
      <c r="L484" s="2">
        <v>0.82222222222222219</v>
      </c>
      <c r="M484">
        <v>58</v>
      </c>
      <c r="N484">
        <v>6</v>
      </c>
      <c r="O484">
        <v>1254.17</v>
      </c>
      <c r="P484">
        <v>250.83</v>
      </c>
      <c r="Q484">
        <v>30</v>
      </c>
      <c r="R484" t="s">
        <v>686</v>
      </c>
      <c r="S484" t="s">
        <v>684</v>
      </c>
      <c r="T484">
        <v>311</v>
      </c>
      <c r="U484" t="s">
        <v>315</v>
      </c>
      <c r="V484" t="s">
        <v>288</v>
      </c>
      <c r="W484">
        <v>45</v>
      </c>
      <c r="X484" t="s">
        <v>15</v>
      </c>
      <c r="Y484" s="2">
        <v>45383</v>
      </c>
      <c r="Z484">
        <v>1033.3400000000001</v>
      </c>
      <c r="AA484" t="s">
        <v>726</v>
      </c>
      <c r="AB484">
        <v>2026</v>
      </c>
      <c r="AC484" t="s">
        <v>712</v>
      </c>
      <c r="AD484">
        <v>0.19999681063970595</v>
      </c>
      <c r="AE484" t="s">
        <v>717</v>
      </c>
      <c r="AF484" t="str">
        <f>IF(WEEKDAY(Main_Data_1_1[[#This Row],[Orders.OrderDate]],2)&gt;5,"Weekend","Weekday")</f>
        <v>Weekend</v>
      </c>
    </row>
    <row r="485" spans="1:32" x14ac:dyDescent="0.3">
      <c r="A485">
        <v>74</v>
      </c>
      <c r="B485" t="s">
        <v>101</v>
      </c>
      <c r="C485" t="s">
        <v>72</v>
      </c>
      <c r="D485" t="s">
        <v>22</v>
      </c>
      <c r="E485">
        <v>4.7</v>
      </c>
      <c r="F485">
        <v>500</v>
      </c>
      <c r="G485" t="s">
        <v>10</v>
      </c>
      <c r="H485">
        <v>394</v>
      </c>
      <c r="I485">
        <v>311</v>
      </c>
      <c r="J485">
        <v>74</v>
      </c>
      <c r="K485" s="2">
        <v>45882</v>
      </c>
      <c r="L485" s="2">
        <v>0.94444444444444442</v>
      </c>
      <c r="M485">
        <v>27</v>
      </c>
      <c r="N485">
        <v>3</v>
      </c>
      <c r="O485">
        <v>1568.87</v>
      </c>
      <c r="P485">
        <v>78.44</v>
      </c>
      <c r="Q485">
        <v>0</v>
      </c>
      <c r="R485" t="s">
        <v>683</v>
      </c>
      <c r="S485" t="s">
        <v>681</v>
      </c>
      <c r="T485">
        <v>311</v>
      </c>
      <c r="U485" t="s">
        <v>315</v>
      </c>
      <c r="V485" t="s">
        <v>288</v>
      </c>
      <c r="W485">
        <v>45</v>
      </c>
      <c r="X485" t="s">
        <v>15</v>
      </c>
      <c r="Y485" s="2">
        <v>45383</v>
      </c>
      <c r="Z485">
        <v>1490.4299999999998</v>
      </c>
      <c r="AA485" t="s">
        <v>722</v>
      </c>
      <c r="AB485">
        <v>2025</v>
      </c>
      <c r="AC485" t="s">
        <v>721</v>
      </c>
      <c r="AD485">
        <v>4.9997769094953695E-2</v>
      </c>
      <c r="AE485" t="s">
        <v>717</v>
      </c>
      <c r="AF485" t="str">
        <f>IF(WEEKDAY(Main_Data_1_1[[#This Row],[Orders.OrderDate]],2)&gt;5,"Weekend","Weekday")</f>
        <v>Weekday</v>
      </c>
    </row>
    <row r="486" spans="1:32" x14ac:dyDescent="0.3">
      <c r="A486">
        <v>6</v>
      </c>
      <c r="B486" t="s">
        <v>23</v>
      </c>
      <c r="C486" t="s">
        <v>21</v>
      </c>
      <c r="D486" t="s">
        <v>22</v>
      </c>
      <c r="E486">
        <v>3.3</v>
      </c>
      <c r="F486">
        <v>350</v>
      </c>
      <c r="G486" t="s">
        <v>10</v>
      </c>
      <c r="H486">
        <v>265</v>
      </c>
      <c r="I486">
        <v>433</v>
      </c>
      <c r="J486">
        <v>6</v>
      </c>
      <c r="K486" s="2">
        <v>45411</v>
      </c>
      <c r="L486" s="2">
        <v>0.58125000000000004</v>
      </c>
      <c r="M486">
        <v>24</v>
      </c>
      <c r="N486">
        <v>6</v>
      </c>
      <c r="O486">
        <v>1300.3599999999999</v>
      </c>
      <c r="P486">
        <v>65.02</v>
      </c>
      <c r="Q486">
        <v>40</v>
      </c>
      <c r="R486" t="s">
        <v>686</v>
      </c>
      <c r="S486" t="s">
        <v>681</v>
      </c>
      <c r="T486">
        <v>433</v>
      </c>
      <c r="U486" t="s">
        <v>594</v>
      </c>
      <c r="V486" t="s">
        <v>288</v>
      </c>
      <c r="W486">
        <v>31</v>
      </c>
      <c r="X486" t="s">
        <v>8</v>
      </c>
      <c r="Y486" s="2">
        <v>45639</v>
      </c>
      <c r="Z486">
        <v>1275.3399999999999</v>
      </c>
      <c r="AA486" t="s">
        <v>726</v>
      </c>
      <c r="AB486">
        <v>2024</v>
      </c>
      <c r="AC486" t="s">
        <v>721</v>
      </c>
      <c r="AD486">
        <v>5.0001538035620907E-2</v>
      </c>
      <c r="AE486" t="s">
        <v>715</v>
      </c>
      <c r="AF486" t="str">
        <f>IF(WEEKDAY(Main_Data_1_1[[#This Row],[Orders.OrderDate]],2)&gt;5,"Weekend","Weekday")</f>
        <v>Weekday</v>
      </c>
    </row>
    <row r="487" spans="1:32" x14ac:dyDescent="0.3">
      <c r="A487">
        <v>20</v>
      </c>
      <c r="B487" t="s">
        <v>43</v>
      </c>
      <c r="C487" t="s">
        <v>35</v>
      </c>
      <c r="D487" t="s">
        <v>22</v>
      </c>
      <c r="E487">
        <v>3.5</v>
      </c>
      <c r="F487">
        <v>700</v>
      </c>
      <c r="G487" t="s">
        <v>10</v>
      </c>
      <c r="H487">
        <v>449</v>
      </c>
      <c r="I487">
        <v>433</v>
      </c>
      <c r="J487">
        <v>20</v>
      </c>
      <c r="K487" s="2">
        <v>45855</v>
      </c>
      <c r="L487" s="2">
        <v>0.67777777777777781</v>
      </c>
      <c r="M487">
        <v>39</v>
      </c>
      <c r="N487">
        <v>6</v>
      </c>
      <c r="O487">
        <v>1638.15</v>
      </c>
      <c r="P487">
        <v>81.91</v>
      </c>
      <c r="Q487">
        <v>40</v>
      </c>
      <c r="R487" t="s">
        <v>686</v>
      </c>
      <c r="S487" t="s">
        <v>681</v>
      </c>
      <c r="T487">
        <v>433</v>
      </c>
      <c r="U487" t="s">
        <v>594</v>
      </c>
      <c r="V487" t="s">
        <v>288</v>
      </c>
      <c r="W487">
        <v>31</v>
      </c>
      <c r="X487" t="s">
        <v>8</v>
      </c>
      <c r="Y487" s="2">
        <v>45639</v>
      </c>
      <c r="Z487">
        <v>1596.24</v>
      </c>
      <c r="AA487" t="s">
        <v>718</v>
      </c>
      <c r="AB487">
        <v>2025</v>
      </c>
      <c r="AC487" t="s">
        <v>712</v>
      </c>
      <c r="AD487">
        <v>5.0001526111772422E-2</v>
      </c>
      <c r="AE487" t="s">
        <v>715</v>
      </c>
      <c r="AF487" t="str">
        <f>IF(WEEKDAY(Main_Data_1_1[[#This Row],[Orders.OrderDate]],2)&gt;5,"Weekend","Weekday")</f>
        <v>Weekday</v>
      </c>
    </row>
    <row r="488" spans="1:32" x14ac:dyDescent="0.3">
      <c r="A488">
        <v>63</v>
      </c>
      <c r="B488" t="s">
        <v>90</v>
      </c>
      <c r="C488" t="s">
        <v>72</v>
      </c>
      <c r="D488" t="s">
        <v>22</v>
      </c>
      <c r="E488">
        <v>3</v>
      </c>
      <c r="F488">
        <v>600</v>
      </c>
      <c r="G488" t="s">
        <v>17</v>
      </c>
      <c r="H488">
        <v>266</v>
      </c>
      <c r="I488">
        <v>600</v>
      </c>
      <c r="J488">
        <v>63</v>
      </c>
      <c r="K488" s="2">
        <v>45498</v>
      </c>
      <c r="L488" s="2">
        <v>0.73333333333333328</v>
      </c>
      <c r="M488">
        <v>40</v>
      </c>
      <c r="N488">
        <v>1</v>
      </c>
      <c r="O488">
        <v>680.87</v>
      </c>
      <c r="P488">
        <v>0</v>
      </c>
      <c r="Q488">
        <v>40</v>
      </c>
      <c r="R488" t="s">
        <v>682</v>
      </c>
      <c r="S488" t="s">
        <v>681</v>
      </c>
      <c r="T488">
        <v>600</v>
      </c>
      <c r="U488" t="s">
        <v>667</v>
      </c>
      <c r="V488" t="s">
        <v>288</v>
      </c>
      <c r="W488">
        <v>45</v>
      </c>
      <c r="X488" t="s">
        <v>19</v>
      </c>
      <c r="Y488" s="2">
        <v>45318</v>
      </c>
      <c r="Z488">
        <v>720.87</v>
      </c>
      <c r="AA488" t="s">
        <v>718</v>
      </c>
      <c r="AB488">
        <v>2024</v>
      </c>
      <c r="AC488" t="s">
        <v>712</v>
      </c>
      <c r="AD488">
        <v>0</v>
      </c>
      <c r="AE488" t="s">
        <v>717</v>
      </c>
      <c r="AF488" t="str">
        <f>IF(WEEKDAY(Main_Data_1_1[[#This Row],[Orders.OrderDate]],2)&gt;5,"Weekend","Weekday")</f>
        <v>Weekday</v>
      </c>
    </row>
    <row r="489" spans="1:32" x14ac:dyDescent="0.3">
      <c r="A489">
        <v>234</v>
      </c>
      <c r="B489" t="s">
        <v>261</v>
      </c>
      <c r="C489" t="s">
        <v>31</v>
      </c>
      <c r="D489" t="s">
        <v>42</v>
      </c>
      <c r="E489">
        <v>3.5</v>
      </c>
      <c r="F489">
        <v>250</v>
      </c>
      <c r="G489" t="s">
        <v>10</v>
      </c>
      <c r="H489">
        <v>341</v>
      </c>
      <c r="I489">
        <v>600</v>
      </c>
      <c r="J489">
        <v>234</v>
      </c>
      <c r="K489" s="2">
        <v>46075</v>
      </c>
      <c r="L489" s="2">
        <v>0.79305555555555551</v>
      </c>
      <c r="M489">
        <v>16</v>
      </c>
      <c r="N489">
        <v>2</v>
      </c>
      <c r="O489">
        <v>452.35</v>
      </c>
      <c r="P489">
        <v>0</v>
      </c>
      <c r="Q489">
        <v>20</v>
      </c>
      <c r="R489" t="s">
        <v>683</v>
      </c>
      <c r="S489" t="s">
        <v>679</v>
      </c>
      <c r="T489">
        <v>600</v>
      </c>
      <c r="U489" t="s">
        <v>667</v>
      </c>
      <c r="V489" t="s">
        <v>288</v>
      </c>
      <c r="W489">
        <v>45</v>
      </c>
      <c r="X489" t="s">
        <v>19</v>
      </c>
      <c r="Y489" s="2">
        <v>45318</v>
      </c>
      <c r="Z489">
        <v>472.35</v>
      </c>
      <c r="AA489" t="s">
        <v>716</v>
      </c>
      <c r="AB489">
        <v>2026</v>
      </c>
      <c r="AC489" t="s">
        <v>721</v>
      </c>
      <c r="AD489">
        <v>0</v>
      </c>
      <c r="AE489" t="s">
        <v>717</v>
      </c>
      <c r="AF489" t="str">
        <f>IF(WEEKDAY(Main_Data_1_1[[#This Row],[Orders.OrderDate]],2)&gt;5,"Weekend","Weekday")</f>
        <v>Weekend</v>
      </c>
    </row>
    <row r="490" spans="1:32" x14ac:dyDescent="0.3">
      <c r="A490">
        <v>61</v>
      </c>
      <c r="B490" t="s">
        <v>88</v>
      </c>
      <c r="C490" t="s">
        <v>19</v>
      </c>
      <c r="D490" t="s">
        <v>56</v>
      </c>
      <c r="E490">
        <v>3.3</v>
      </c>
      <c r="F490">
        <v>350</v>
      </c>
      <c r="G490" t="s">
        <v>17</v>
      </c>
      <c r="H490">
        <v>412</v>
      </c>
      <c r="I490">
        <v>600</v>
      </c>
      <c r="J490">
        <v>61</v>
      </c>
      <c r="K490" s="2">
        <v>45781</v>
      </c>
      <c r="L490" s="2">
        <v>0.98819444444444449</v>
      </c>
      <c r="M490">
        <v>63</v>
      </c>
      <c r="N490">
        <v>1</v>
      </c>
      <c r="O490">
        <v>135.97</v>
      </c>
      <c r="P490">
        <v>0</v>
      </c>
      <c r="Q490">
        <v>0</v>
      </c>
      <c r="R490" t="s">
        <v>680</v>
      </c>
      <c r="S490" t="s">
        <v>681</v>
      </c>
      <c r="T490">
        <v>600</v>
      </c>
      <c r="U490" t="s">
        <v>667</v>
      </c>
      <c r="V490" t="s">
        <v>288</v>
      </c>
      <c r="W490">
        <v>45</v>
      </c>
      <c r="X490" t="s">
        <v>19</v>
      </c>
      <c r="Y490" s="2">
        <v>45318</v>
      </c>
      <c r="Z490">
        <v>135.97</v>
      </c>
      <c r="AA490" t="s">
        <v>727</v>
      </c>
      <c r="AB490">
        <v>2025</v>
      </c>
      <c r="AC490" t="s">
        <v>712</v>
      </c>
      <c r="AD490">
        <v>0</v>
      </c>
      <c r="AE490" t="s">
        <v>717</v>
      </c>
      <c r="AF490" t="str">
        <f>IF(WEEKDAY(Main_Data_1_1[[#This Row],[Orders.OrderDate]],2)&gt;5,"Weekend","Weekday")</f>
        <v>Weekend</v>
      </c>
    </row>
    <row r="491" spans="1:32" x14ac:dyDescent="0.3">
      <c r="A491">
        <v>153</v>
      </c>
      <c r="B491" t="s">
        <v>180</v>
      </c>
      <c r="C491" t="s">
        <v>35</v>
      </c>
      <c r="D491" t="s">
        <v>22</v>
      </c>
      <c r="E491">
        <v>4.5999999999999996</v>
      </c>
      <c r="F491">
        <v>600</v>
      </c>
      <c r="G491" t="s">
        <v>13</v>
      </c>
      <c r="H491">
        <v>267</v>
      </c>
      <c r="I491">
        <v>593</v>
      </c>
      <c r="J491">
        <v>153</v>
      </c>
      <c r="K491" s="2">
        <v>46040</v>
      </c>
      <c r="L491" s="2">
        <v>0.70972222222222225</v>
      </c>
      <c r="M491">
        <v>46</v>
      </c>
      <c r="N491">
        <v>4</v>
      </c>
      <c r="O491">
        <v>936.65</v>
      </c>
      <c r="P491">
        <v>93.67</v>
      </c>
      <c r="Q491">
        <v>49</v>
      </c>
      <c r="R491" t="s">
        <v>680</v>
      </c>
      <c r="S491" t="s">
        <v>681</v>
      </c>
      <c r="T491">
        <v>593</v>
      </c>
      <c r="U491" t="s">
        <v>526</v>
      </c>
      <c r="V491" t="s">
        <v>288</v>
      </c>
      <c r="W491">
        <v>43</v>
      </c>
      <c r="X491" t="s">
        <v>35</v>
      </c>
      <c r="Y491" s="2">
        <v>44958</v>
      </c>
      <c r="Z491">
        <v>891.98</v>
      </c>
      <c r="AA491" t="s">
        <v>711</v>
      </c>
      <c r="AB491">
        <v>2026</v>
      </c>
      <c r="AC491" t="s">
        <v>712</v>
      </c>
      <c r="AD491">
        <v>0.10000533817327711</v>
      </c>
      <c r="AE491" t="s">
        <v>723</v>
      </c>
      <c r="AF491" t="str">
        <f>IF(WEEKDAY(Main_Data_1_1[[#This Row],[Orders.OrderDate]],2)&gt;5,"Weekend","Weekday")</f>
        <v>Weekend</v>
      </c>
    </row>
    <row r="492" spans="1:32" x14ac:dyDescent="0.3">
      <c r="A492">
        <v>160</v>
      </c>
      <c r="B492" t="s">
        <v>187</v>
      </c>
      <c r="C492" t="s">
        <v>35</v>
      </c>
      <c r="D492" t="s">
        <v>26</v>
      </c>
      <c r="E492">
        <v>3.2</v>
      </c>
      <c r="F492">
        <v>800</v>
      </c>
      <c r="G492" t="s">
        <v>10</v>
      </c>
      <c r="H492">
        <v>269</v>
      </c>
      <c r="I492">
        <v>507</v>
      </c>
      <c r="J492">
        <v>160</v>
      </c>
      <c r="K492" s="2">
        <v>46253</v>
      </c>
      <c r="L492" s="2">
        <v>0.81111111111111112</v>
      </c>
      <c r="M492">
        <v>59</v>
      </c>
      <c r="N492">
        <v>4</v>
      </c>
      <c r="O492">
        <v>154.96</v>
      </c>
      <c r="P492">
        <v>0</v>
      </c>
      <c r="Q492">
        <v>20</v>
      </c>
      <c r="R492" t="s">
        <v>682</v>
      </c>
      <c r="S492" t="s">
        <v>681</v>
      </c>
      <c r="T492">
        <v>507</v>
      </c>
      <c r="U492" t="s">
        <v>472</v>
      </c>
      <c r="V492" t="s">
        <v>288</v>
      </c>
      <c r="W492">
        <v>37</v>
      </c>
      <c r="X492" t="s">
        <v>37</v>
      </c>
      <c r="Y492" s="2">
        <v>45171</v>
      </c>
      <c r="Z492">
        <v>174.96</v>
      </c>
      <c r="AA492" t="s">
        <v>722</v>
      </c>
      <c r="AB492">
        <v>2026</v>
      </c>
      <c r="AC492" t="s">
        <v>712</v>
      </c>
      <c r="AD492">
        <v>0</v>
      </c>
      <c r="AE492" t="s">
        <v>723</v>
      </c>
      <c r="AF492" t="str">
        <f>IF(WEEKDAY(Main_Data_1_1[[#This Row],[Orders.OrderDate]],2)&gt;5,"Weekend","Weekday")</f>
        <v>Weekday</v>
      </c>
    </row>
    <row r="493" spans="1:32" x14ac:dyDescent="0.3">
      <c r="A493">
        <v>176</v>
      </c>
      <c r="B493" t="s">
        <v>203</v>
      </c>
      <c r="C493" t="s">
        <v>19</v>
      </c>
      <c r="D493" t="s">
        <v>12</v>
      </c>
      <c r="E493">
        <v>4.8</v>
      </c>
      <c r="F493">
        <v>300</v>
      </c>
      <c r="G493" t="s">
        <v>13</v>
      </c>
      <c r="H493">
        <v>489</v>
      </c>
      <c r="I493">
        <v>507</v>
      </c>
      <c r="J493">
        <v>176</v>
      </c>
      <c r="K493" s="2">
        <v>45837</v>
      </c>
      <c r="L493" s="2">
        <v>0.4236111111111111</v>
      </c>
      <c r="M493">
        <v>43</v>
      </c>
      <c r="N493">
        <v>5</v>
      </c>
      <c r="O493">
        <v>765.37</v>
      </c>
      <c r="P493">
        <v>153.07</v>
      </c>
      <c r="Q493">
        <v>40</v>
      </c>
      <c r="R493" t="s">
        <v>682</v>
      </c>
      <c r="S493" t="s">
        <v>681</v>
      </c>
      <c r="T493">
        <v>507</v>
      </c>
      <c r="U493" t="s">
        <v>472</v>
      </c>
      <c r="V493" t="s">
        <v>288</v>
      </c>
      <c r="W493">
        <v>37</v>
      </c>
      <c r="X493" t="s">
        <v>37</v>
      </c>
      <c r="Y493" s="2">
        <v>45171</v>
      </c>
      <c r="Z493">
        <v>652.29999999999995</v>
      </c>
      <c r="AA493" t="s">
        <v>728</v>
      </c>
      <c r="AB493">
        <v>2025</v>
      </c>
      <c r="AC493" t="s">
        <v>712</v>
      </c>
      <c r="AD493">
        <v>0.19999477376954936</v>
      </c>
      <c r="AE493" t="s">
        <v>723</v>
      </c>
      <c r="AF493" t="str">
        <f>IF(WEEKDAY(Main_Data_1_1[[#This Row],[Orders.OrderDate]],2)&gt;5,"Weekend","Weekday")</f>
        <v>Weekend</v>
      </c>
    </row>
    <row r="494" spans="1:32" x14ac:dyDescent="0.3">
      <c r="A494">
        <v>60</v>
      </c>
      <c r="B494" t="s">
        <v>87</v>
      </c>
      <c r="C494" t="s">
        <v>15</v>
      </c>
      <c r="D494" t="s">
        <v>16</v>
      </c>
      <c r="E494">
        <v>3.9</v>
      </c>
      <c r="F494">
        <v>800</v>
      </c>
      <c r="G494" t="s">
        <v>10</v>
      </c>
      <c r="H494">
        <v>270</v>
      </c>
      <c r="I494">
        <v>449</v>
      </c>
      <c r="J494">
        <v>60</v>
      </c>
      <c r="K494" s="2">
        <v>45811</v>
      </c>
      <c r="L494" s="2">
        <v>0.65069444444444446</v>
      </c>
      <c r="M494">
        <v>58</v>
      </c>
      <c r="N494">
        <v>3</v>
      </c>
      <c r="O494">
        <v>1668.52</v>
      </c>
      <c r="P494">
        <v>333.7</v>
      </c>
      <c r="Q494">
        <v>40</v>
      </c>
      <c r="R494" t="s">
        <v>685</v>
      </c>
      <c r="S494" t="s">
        <v>681</v>
      </c>
      <c r="T494">
        <v>449</v>
      </c>
      <c r="U494" t="s">
        <v>604</v>
      </c>
      <c r="V494" t="s">
        <v>284</v>
      </c>
      <c r="W494">
        <v>27</v>
      </c>
      <c r="X494" t="s">
        <v>37</v>
      </c>
      <c r="Y494" s="2">
        <v>45463</v>
      </c>
      <c r="Z494">
        <v>1374.82</v>
      </c>
      <c r="AA494" t="s">
        <v>728</v>
      </c>
      <c r="AB494">
        <v>2025</v>
      </c>
      <c r="AC494" t="s">
        <v>712</v>
      </c>
      <c r="AD494">
        <v>0.19999760266583558</v>
      </c>
      <c r="AE494" t="s">
        <v>715</v>
      </c>
      <c r="AF494" t="str">
        <f>IF(WEEKDAY(Main_Data_1_1[[#This Row],[Orders.OrderDate]],2)&gt;5,"Weekend","Weekday")</f>
        <v>Weekday</v>
      </c>
    </row>
    <row r="495" spans="1:32" x14ac:dyDescent="0.3">
      <c r="A495">
        <v>111</v>
      </c>
      <c r="B495" t="s">
        <v>138</v>
      </c>
      <c r="C495" t="s">
        <v>31</v>
      </c>
      <c r="D495" t="s">
        <v>29</v>
      </c>
      <c r="E495">
        <v>3.6</v>
      </c>
      <c r="F495">
        <v>150</v>
      </c>
      <c r="G495" t="s">
        <v>10</v>
      </c>
      <c r="H495">
        <v>274</v>
      </c>
      <c r="I495">
        <v>346</v>
      </c>
      <c r="J495">
        <v>111</v>
      </c>
      <c r="K495" s="2">
        <v>45408</v>
      </c>
      <c r="L495" s="2">
        <v>0.62986111111111109</v>
      </c>
      <c r="M495">
        <v>50</v>
      </c>
      <c r="N495">
        <v>2</v>
      </c>
      <c r="O495">
        <v>937.09</v>
      </c>
      <c r="P495">
        <v>0</v>
      </c>
      <c r="Q495">
        <v>30</v>
      </c>
      <c r="R495" t="s">
        <v>686</v>
      </c>
      <c r="S495" t="s">
        <v>681</v>
      </c>
      <c r="T495">
        <v>346</v>
      </c>
      <c r="U495" t="s">
        <v>546</v>
      </c>
      <c r="V495" t="s">
        <v>288</v>
      </c>
      <c r="W495">
        <v>24</v>
      </c>
      <c r="X495" t="s">
        <v>8</v>
      </c>
      <c r="Y495" s="2">
        <v>45071</v>
      </c>
      <c r="Z495">
        <v>967.09</v>
      </c>
      <c r="AA495" t="s">
        <v>726</v>
      </c>
      <c r="AB495">
        <v>2024</v>
      </c>
      <c r="AC495" t="s">
        <v>712</v>
      </c>
      <c r="AD495">
        <v>0</v>
      </c>
      <c r="AE495" t="s">
        <v>713</v>
      </c>
      <c r="AF495" t="str">
        <f>IF(WEEKDAY(Main_Data_1_1[[#This Row],[Orders.OrderDate]],2)&gt;5,"Weekend","Weekday")</f>
        <v>Weekday</v>
      </c>
    </row>
    <row r="496" spans="1:32" x14ac:dyDescent="0.3">
      <c r="A496">
        <v>155</v>
      </c>
      <c r="B496" t="s">
        <v>182</v>
      </c>
      <c r="C496" t="s">
        <v>15</v>
      </c>
      <c r="D496" t="s">
        <v>22</v>
      </c>
      <c r="E496">
        <v>2.9</v>
      </c>
      <c r="F496">
        <v>300</v>
      </c>
      <c r="G496" t="s">
        <v>13</v>
      </c>
      <c r="H496">
        <v>414</v>
      </c>
      <c r="I496">
        <v>346</v>
      </c>
      <c r="J496">
        <v>155</v>
      </c>
      <c r="K496" s="2">
        <v>45731</v>
      </c>
      <c r="L496" s="2">
        <v>0.76597222222222228</v>
      </c>
      <c r="M496">
        <v>58</v>
      </c>
      <c r="N496">
        <v>3</v>
      </c>
      <c r="O496">
        <v>1799.07</v>
      </c>
      <c r="P496">
        <v>359.81</v>
      </c>
      <c r="Q496">
        <v>20</v>
      </c>
      <c r="R496" t="s">
        <v>683</v>
      </c>
      <c r="S496" t="s">
        <v>679</v>
      </c>
      <c r="T496">
        <v>346</v>
      </c>
      <c r="U496" t="s">
        <v>546</v>
      </c>
      <c r="V496" t="s">
        <v>288</v>
      </c>
      <c r="W496">
        <v>24</v>
      </c>
      <c r="X496" t="s">
        <v>8</v>
      </c>
      <c r="Y496" s="2">
        <v>45071</v>
      </c>
      <c r="Z496">
        <v>1459.26</v>
      </c>
      <c r="AA496" t="s">
        <v>725</v>
      </c>
      <c r="AB496">
        <v>2025</v>
      </c>
      <c r="AC496" t="s">
        <v>712</v>
      </c>
      <c r="AD496">
        <v>0.19999777662903612</v>
      </c>
      <c r="AE496" t="s">
        <v>713</v>
      </c>
      <c r="AF496" t="str">
        <f>IF(WEEKDAY(Main_Data_1_1[[#This Row],[Orders.OrderDate]],2)&gt;5,"Weekend","Weekday")</f>
        <v>Weekend</v>
      </c>
    </row>
    <row r="497" spans="1:32" x14ac:dyDescent="0.3">
      <c r="A497">
        <v>230</v>
      </c>
      <c r="B497" t="s">
        <v>257</v>
      </c>
      <c r="C497" t="s">
        <v>15</v>
      </c>
      <c r="D497" t="s">
        <v>16</v>
      </c>
      <c r="E497">
        <v>3.2</v>
      </c>
      <c r="F497">
        <v>200</v>
      </c>
      <c r="G497" t="s">
        <v>10</v>
      </c>
      <c r="H497">
        <v>275</v>
      </c>
      <c r="I497">
        <v>274</v>
      </c>
      <c r="J497">
        <v>230</v>
      </c>
      <c r="K497" s="2">
        <v>45446</v>
      </c>
      <c r="L497" s="2">
        <v>0.48958333333333331</v>
      </c>
      <c r="M497">
        <v>18</v>
      </c>
      <c r="N497">
        <v>4</v>
      </c>
      <c r="O497">
        <v>1462.3</v>
      </c>
      <c r="P497">
        <v>292.45999999999998</v>
      </c>
      <c r="Q497">
        <v>0</v>
      </c>
      <c r="R497" t="s">
        <v>686</v>
      </c>
      <c r="S497" t="s">
        <v>681</v>
      </c>
      <c r="T497">
        <v>274</v>
      </c>
      <c r="U497" t="s">
        <v>508</v>
      </c>
      <c r="V497" t="s">
        <v>288</v>
      </c>
      <c r="W497">
        <v>52</v>
      </c>
      <c r="X497" t="s">
        <v>37</v>
      </c>
      <c r="Y497" s="2">
        <v>45446</v>
      </c>
      <c r="Z497">
        <v>1169.8399999999999</v>
      </c>
      <c r="AA497" t="s">
        <v>728</v>
      </c>
      <c r="AB497">
        <v>2024</v>
      </c>
      <c r="AC497" t="s">
        <v>721</v>
      </c>
      <c r="AD497">
        <v>0.19999999999999998</v>
      </c>
      <c r="AE497" t="s">
        <v>717</v>
      </c>
      <c r="AF497" t="str">
        <f>IF(WEEKDAY(Main_Data_1_1[[#This Row],[Orders.OrderDate]],2)&gt;5,"Weekend","Weekday")</f>
        <v>Weekday</v>
      </c>
    </row>
    <row r="498" spans="1:32" x14ac:dyDescent="0.3">
      <c r="A498">
        <v>182</v>
      </c>
      <c r="B498" t="s">
        <v>209</v>
      </c>
      <c r="C498" t="s">
        <v>8</v>
      </c>
      <c r="D498" t="s">
        <v>50</v>
      </c>
      <c r="E498">
        <v>4.5</v>
      </c>
      <c r="F498">
        <v>450</v>
      </c>
      <c r="G498" t="s">
        <v>13</v>
      </c>
      <c r="H498">
        <v>277</v>
      </c>
      <c r="I498">
        <v>300</v>
      </c>
      <c r="J498">
        <v>182</v>
      </c>
      <c r="K498" s="2">
        <v>45744</v>
      </c>
      <c r="L498" s="2">
        <v>0.99027777777777781</v>
      </c>
      <c r="M498">
        <v>21</v>
      </c>
      <c r="N498">
        <v>2</v>
      </c>
      <c r="O498">
        <v>1207.1199999999999</v>
      </c>
      <c r="P498">
        <v>0</v>
      </c>
      <c r="Q498">
        <v>20</v>
      </c>
      <c r="R498" t="s">
        <v>686</v>
      </c>
      <c r="S498" t="s">
        <v>684</v>
      </c>
      <c r="T498">
        <v>300</v>
      </c>
      <c r="U498" t="s">
        <v>483</v>
      </c>
      <c r="V498" t="s">
        <v>288</v>
      </c>
      <c r="W498">
        <v>40</v>
      </c>
      <c r="X498" t="s">
        <v>35</v>
      </c>
      <c r="Y498" s="2">
        <v>44972</v>
      </c>
      <c r="Z498">
        <v>1227.1199999999999</v>
      </c>
      <c r="AA498" t="s">
        <v>725</v>
      </c>
      <c r="AB498">
        <v>2025</v>
      </c>
      <c r="AC498" t="s">
        <v>721</v>
      </c>
      <c r="AD498">
        <v>0</v>
      </c>
      <c r="AE498" t="s">
        <v>723</v>
      </c>
      <c r="AF498" t="str">
        <f>IF(WEEKDAY(Main_Data_1_1[[#This Row],[Orders.OrderDate]],2)&gt;5,"Weekend","Weekday")</f>
        <v>Weekday</v>
      </c>
    </row>
    <row r="499" spans="1:32" x14ac:dyDescent="0.3">
      <c r="A499">
        <v>249</v>
      </c>
      <c r="B499" t="s">
        <v>276</v>
      </c>
      <c r="C499" t="s">
        <v>37</v>
      </c>
      <c r="D499" t="s">
        <v>50</v>
      </c>
      <c r="E499">
        <v>4.5</v>
      </c>
      <c r="F499">
        <v>150</v>
      </c>
      <c r="G499" t="s">
        <v>13</v>
      </c>
      <c r="H499">
        <v>278</v>
      </c>
      <c r="I499">
        <v>450</v>
      </c>
      <c r="J499">
        <v>249</v>
      </c>
      <c r="K499" s="2">
        <v>45717</v>
      </c>
      <c r="L499" s="2">
        <v>0.34375</v>
      </c>
      <c r="M499">
        <v>45</v>
      </c>
      <c r="N499">
        <v>3</v>
      </c>
      <c r="O499">
        <v>601.75</v>
      </c>
      <c r="P499">
        <v>0</v>
      </c>
      <c r="Q499">
        <v>0</v>
      </c>
      <c r="R499" t="s">
        <v>683</v>
      </c>
      <c r="S499" t="s">
        <v>681</v>
      </c>
      <c r="T499">
        <v>450</v>
      </c>
      <c r="U499" t="s">
        <v>348</v>
      </c>
      <c r="V499" t="s">
        <v>288</v>
      </c>
      <c r="W499">
        <v>43</v>
      </c>
      <c r="X499" t="s">
        <v>21</v>
      </c>
      <c r="Y499" s="2">
        <v>45200</v>
      </c>
      <c r="Z499">
        <v>601.75</v>
      </c>
      <c r="AA499" t="s">
        <v>725</v>
      </c>
      <c r="AB499">
        <v>2025</v>
      </c>
      <c r="AC499" t="s">
        <v>712</v>
      </c>
      <c r="AD499">
        <v>0</v>
      </c>
      <c r="AE499" t="s">
        <v>723</v>
      </c>
      <c r="AF499" t="str">
        <f>IF(WEEKDAY(Main_Data_1_1[[#This Row],[Orders.OrderDate]],2)&gt;5,"Weekend","Weekday")</f>
        <v>Weekend</v>
      </c>
    </row>
    <row r="500" spans="1:32" x14ac:dyDescent="0.3">
      <c r="A500">
        <v>156</v>
      </c>
      <c r="B500" t="s">
        <v>183</v>
      </c>
      <c r="C500" t="s">
        <v>21</v>
      </c>
      <c r="D500" t="s">
        <v>22</v>
      </c>
      <c r="E500">
        <v>4.2</v>
      </c>
      <c r="F500">
        <v>700</v>
      </c>
      <c r="G500" t="s">
        <v>10</v>
      </c>
      <c r="H500">
        <v>455</v>
      </c>
      <c r="I500">
        <v>278</v>
      </c>
      <c r="J500">
        <v>156</v>
      </c>
      <c r="K500" s="2">
        <v>45393</v>
      </c>
      <c r="L500" s="2">
        <v>0.38194444444444442</v>
      </c>
      <c r="M500">
        <v>35</v>
      </c>
      <c r="N500">
        <v>4</v>
      </c>
      <c r="O500">
        <v>423.53</v>
      </c>
      <c r="P500">
        <v>84.71</v>
      </c>
      <c r="Q500">
        <v>49</v>
      </c>
      <c r="R500" t="s">
        <v>678</v>
      </c>
      <c r="S500" t="s">
        <v>681</v>
      </c>
      <c r="T500">
        <v>278</v>
      </c>
      <c r="U500" t="s">
        <v>511</v>
      </c>
      <c r="V500" t="s">
        <v>288</v>
      </c>
      <c r="W500">
        <v>52</v>
      </c>
      <c r="X500" t="s">
        <v>31</v>
      </c>
      <c r="Y500" s="2">
        <v>45166</v>
      </c>
      <c r="Z500">
        <v>387.82</v>
      </c>
      <c r="AA500" t="s">
        <v>726</v>
      </c>
      <c r="AB500">
        <v>2024</v>
      </c>
      <c r="AC500" t="s">
        <v>712</v>
      </c>
      <c r="AD500">
        <v>0.20000944443132718</v>
      </c>
      <c r="AE500" t="s">
        <v>717</v>
      </c>
      <c r="AF500" t="str">
        <f>IF(WEEKDAY(Main_Data_1_1[[#This Row],[Orders.OrderDate]],2)&gt;5,"Weekend","Weekday")</f>
        <v>Weekday</v>
      </c>
    </row>
    <row r="501" spans="1:32" x14ac:dyDescent="0.3">
      <c r="A501">
        <v>53</v>
      </c>
      <c r="B501" t="s">
        <v>80</v>
      </c>
      <c r="C501" t="s">
        <v>37</v>
      </c>
      <c r="D501" t="s">
        <v>56</v>
      </c>
      <c r="E501">
        <v>3.7</v>
      </c>
      <c r="F501">
        <v>450</v>
      </c>
      <c r="G501" t="s">
        <v>17</v>
      </c>
      <c r="H501">
        <v>490</v>
      </c>
      <c r="I501">
        <v>279</v>
      </c>
      <c r="J501">
        <v>53</v>
      </c>
      <c r="K501" s="2">
        <v>45480</v>
      </c>
      <c r="L501" s="2">
        <v>0.34027777777777779</v>
      </c>
      <c r="M501">
        <v>51</v>
      </c>
      <c r="N501">
        <v>2</v>
      </c>
      <c r="O501">
        <v>1114.75</v>
      </c>
      <c r="P501">
        <v>0</v>
      </c>
      <c r="Q501">
        <v>49</v>
      </c>
      <c r="R501" t="s">
        <v>682</v>
      </c>
      <c r="S501" t="s">
        <v>681</v>
      </c>
      <c r="T501">
        <v>279</v>
      </c>
      <c r="U501" t="s">
        <v>512</v>
      </c>
      <c r="V501" t="s">
        <v>288</v>
      </c>
      <c r="W501">
        <v>54</v>
      </c>
      <c r="X501" t="s">
        <v>8</v>
      </c>
      <c r="Y501" s="2">
        <v>45303</v>
      </c>
      <c r="Z501">
        <v>1163.75</v>
      </c>
      <c r="AA501" t="s">
        <v>718</v>
      </c>
      <c r="AB501">
        <v>2024</v>
      </c>
      <c r="AC501" t="s">
        <v>712</v>
      </c>
      <c r="AD501">
        <v>0</v>
      </c>
      <c r="AE501" t="s">
        <v>717</v>
      </c>
      <c r="AF501" t="str">
        <f>IF(WEEKDAY(Main_Data_1_1[[#This Row],[Orders.OrderDate]],2)&gt;5,"Weekend","Weekday")</f>
        <v>Weekend</v>
      </c>
    </row>
    <row r="502" spans="1:32" x14ac:dyDescent="0.3">
      <c r="A502">
        <v>209</v>
      </c>
      <c r="B502" t="s">
        <v>236</v>
      </c>
      <c r="C502" t="s">
        <v>37</v>
      </c>
      <c r="D502" t="s">
        <v>29</v>
      </c>
      <c r="E502">
        <v>3.6</v>
      </c>
      <c r="F502">
        <v>350</v>
      </c>
      <c r="G502" t="s">
        <v>10</v>
      </c>
      <c r="H502">
        <v>573</v>
      </c>
      <c r="I502">
        <v>279</v>
      </c>
      <c r="J502">
        <v>209</v>
      </c>
      <c r="K502" s="2">
        <v>45618</v>
      </c>
      <c r="L502" s="2">
        <v>0.48472222222222222</v>
      </c>
      <c r="M502">
        <v>39</v>
      </c>
      <c r="N502">
        <v>4</v>
      </c>
      <c r="O502">
        <v>455.53</v>
      </c>
      <c r="P502">
        <v>0</v>
      </c>
      <c r="Q502">
        <v>30</v>
      </c>
      <c r="R502" t="s">
        <v>680</v>
      </c>
      <c r="S502" t="s">
        <v>681</v>
      </c>
      <c r="T502">
        <v>279</v>
      </c>
      <c r="U502" t="s">
        <v>512</v>
      </c>
      <c r="V502" t="s">
        <v>288</v>
      </c>
      <c r="W502">
        <v>54</v>
      </c>
      <c r="X502" t="s">
        <v>8</v>
      </c>
      <c r="Y502" s="2">
        <v>45303</v>
      </c>
      <c r="Z502">
        <v>485.53</v>
      </c>
      <c r="AA502" t="s">
        <v>714</v>
      </c>
      <c r="AB502">
        <v>2024</v>
      </c>
      <c r="AC502" t="s">
        <v>712</v>
      </c>
      <c r="AD502">
        <v>0</v>
      </c>
      <c r="AE502" t="s">
        <v>717</v>
      </c>
      <c r="AF502" t="str">
        <f>IF(WEEKDAY(Main_Data_1_1[[#This Row],[Orders.OrderDate]],2)&gt;5,"Weekend","Weekday")</f>
        <v>Weekday</v>
      </c>
    </row>
    <row r="503" spans="1:32" x14ac:dyDescent="0.3">
      <c r="A503">
        <v>230</v>
      </c>
      <c r="B503" t="s">
        <v>257</v>
      </c>
      <c r="C503" t="s">
        <v>15</v>
      </c>
      <c r="D503" t="s">
        <v>16</v>
      </c>
      <c r="E503">
        <v>3.2</v>
      </c>
      <c r="F503">
        <v>200</v>
      </c>
      <c r="G503" t="s">
        <v>10</v>
      </c>
      <c r="H503">
        <v>280</v>
      </c>
      <c r="I503">
        <v>420</v>
      </c>
      <c r="J503">
        <v>230</v>
      </c>
      <c r="K503" s="2">
        <v>45761</v>
      </c>
      <c r="L503" s="2">
        <v>0.79236111111111107</v>
      </c>
      <c r="M503">
        <v>43</v>
      </c>
      <c r="N503">
        <v>2</v>
      </c>
      <c r="O503">
        <v>1413.86</v>
      </c>
      <c r="P503">
        <v>212.08</v>
      </c>
      <c r="Q503">
        <v>49</v>
      </c>
      <c r="R503" t="s">
        <v>686</v>
      </c>
      <c r="S503" t="s">
        <v>681</v>
      </c>
      <c r="T503">
        <v>420</v>
      </c>
      <c r="U503" t="s">
        <v>329</v>
      </c>
      <c r="V503" t="s">
        <v>284</v>
      </c>
      <c r="W503">
        <v>54</v>
      </c>
      <c r="X503" t="s">
        <v>15</v>
      </c>
      <c r="Y503" s="2">
        <v>45166</v>
      </c>
      <c r="Z503">
        <v>1250.78</v>
      </c>
      <c r="AA503" t="s">
        <v>726</v>
      </c>
      <c r="AB503">
        <v>2025</v>
      </c>
      <c r="AC503" t="s">
        <v>712</v>
      </c>
      <c r="AD503">
        <v>0.15000070728360659</v>
      </c>
      <c r="AE503" t="s">
        <v>717</v>
      </c>
      <c r="AF503" t="str">
        <f>IF(WEEKDAY(Main_Data_1_1[[#This Row],[Orders.OrderDate]],2)&gt;5,"Weekend","Weekday")</f>
        <v>Weekday</v>
      </c>
    </row>
    <row r="504" spans="1:32" x14ac:dyDescent="0.3">
      <c r="A504">
        <v>116</v>
      </c>
      <c r="B504" t="s">
        <v>143</v>
      </c>
      <c r="C504" t="s">
        <v>21</v>
      </c>
      <c r="D504" t="s">
        <v>45</v>
      </c>
      <c r="E504">
        <v>4.4000000000000004</v>
      </c>
      <c r="F504">
        <v>150</v>
      </c>
      <c r="G504" t="s">
        <v>17</v>
      </c>
      <c r="H504">
        <v>373</v>
      </c>
      <c r="I504">
        <v>420</v>
      </c>
      <c r="J504">
        <v>116</v>
      </c>
      <c r="K504" s="2">
        <v>45460</v>
      </c>
      <c r="L504" s="2">
        <v>0.67569444444444449</v>
      </c>
      <c r="M504">
        <v>47</v>
      </c>
      <c r="N504">
        <v>1</v>
      </c>
      <c r="O504">
        <v>896.44</v>
      </c>
      <c r="P504">
        <v>0</v>
      </c>
      <c r="Q504">
        <v>40</v>
      </c>
      <c r="R504" t="s">
        <v>682</v>
      </c>
      <c r="S504" t="s">
        <v>681</v>
      </c>
      <c r="T504">
        <v>420</v>
      </c>
      <c r="U504" t="s">
        <v>329</v>
      </c>
      <c r="V504" t="s">
        <v>284</v>
      </c>
      <c r="W504">
        <v>54</v>
      </c>
      <c r="X504" t="s">
        <v>15</v>
      </c>
      <c r="Y504" s="2">
        <v>45166</v>
      </c>
      <c r="Z504">
        <v>936.44</v>
      </c>
      <c r="AA504" t="s">
        <v>728</v>
      </c>
      <c r="AB504">
        <v>2024</v>
      </c>
      <c r="AC504" t="s">
        <v>712</v>
      </c>
      <c r="AD504">
        <v>0</v>
      </c>
      <c r="AE504" t="s">
        <v>717</v>
      </c>
      <c r="AF504" t="str">
        <f>IF(WEEKDAY(Main_Data_1_1[[#This Row],[Orders.OrderDate]],2)&gt;5,"Weekend","Weekday")</f>
        <v>Weekday</v>
      </c>
    </row>
    <row r="505" spans="1:32" x14ac:dyDescent="0.3">
      <c r="A505">
        <v>81</v>
      </c>
      <c r="B505" t="s">
        <v>108</v>
      </c>
      <c r="C505" t="s">
        <v>15</v>
      </c>
      <c r="D505" t="s">
        <v>50</v>
      </c>
      <c r="E505">
        <v>4.3</v>
      </c>
      <c r="F505">
        <v>700</v>
      </c>
      <c r="G505" t="s">
        <v>17</v>
      </c>
      <c r="H505">
        <v>281</v>
      </c>
      <c r="I505">
        <v>347</v>
      </c>
      <c r="J505">
        <v>81</v>
      </c>
      <c r="K505" s="2">
        <v>45703</v>
      </c>
      <c r="L505" s="2">
        <v>0.56041666666666667</v>
      </c>
      <c r="M505">
        <v>18</v>
      </c>
      <c r="N505">
        <v>4</v>
      </c>
      <c r="O505">
        <v>1395.44</v>
      </c>
      <c r="P505">
        <v>209.32</v>
      </c>
      <c r="Q505">
        <v>20</v>
      </c>
      <c r="R505" t="s">
        <v>678</v>
      </c>
      <c r="S505" t="s">
        <v>681</v>
      </c>
      <c r="T505">
        <v>347</v>
      </c>
      <c r="U505" t="s">
        <v>526</v>
      </c>
      <c r="V505" t="s">
        <v>288</v>
      </c>
      <c r="W505">
        <v>28</v>
      </c>
      <c r="X505" t="s">
        <v>72</v>
      </c>
      <c r="Y505" s="2">
        <v>45181</v>
      </c>
      <c r="Z505">
        <v>1206.1200000000001</v>
      </c>
      <c r="AA505" t="s">
        <v>716</v>
      </c>
      <c r="AB505">
        <v>2025</v>
      </c>
      <c r="AC505" t="s">
        <v>721</v>
      </c>
      <c r="AD505">
        <v>0.15000286647939001</v>
      </c>
      <c r="AE505" t="s">
        <v>715</v>
      </c>
      <c r="AF505" t="str">
        <f>IF(WEEKDAY(Main_Data_1_1[[#This Row],[Orders.OrderDate]],2)&gt;5,"Weekend","Weekday")</f>
        <v>Weekend</v>
      </c>
    </row>
    <row r="506" spans="1:32" x14ac:dyDescent="0.3">
      <c r="A506">
        <v>234</v>
      </c>
      <c r="B506" t="s">
        <v>261</v>
      </c>
      <c r="C506" t="s">
        <v>31</v>
      </c>
      <c r="D506" t="s">
        <v>42</v>
      </c>
      <c r="E506">
        <v>3.5</v>
      </c>
      <c r="F506">
        <v>250</v>
      </c>
      <c r="G506" t="s">
        <v>10</v>
      </c>
      <c r="H506">
        <v>465</v>
      </c>
      <c r="I506">
        <v>347</v>
      </c>
      <c r="J506">
        <v>234</v>
      </c>
      <c r="K506" s="2">
        <v>45987</v>
      </c>
      <c r="L506" s="2">
        <v>0.66180555555555554</v>
      </c>
      <c r="M506">
        <v>49</v>
      </c>
      <c r="N506">
        <v>1</v>
      </c>
      <c r="O506">
        <v>607.30999999999995</v>
      </c>
      <c r="P506">
        <v>30.37</v>
      </c>
      <c r="Q506">
        <v>30</v>
      </c>
      <c r="R506" t="s">
        <v>683</v>
      </c>
      <c r="S506" t="s">
        <v>684</v>
      </c>
      <c r="T506">
        <v>347</v>
      </c>
      <c r="U506" t="s">
        <v>526</v>
      </c>
      <c r="V506" t="s">
        <v>288</v>
      </c>
      <c r="W506">
        <v>28</v>
      </c>
      <c r="X506" t="s">
        <v>72</v>
      </c>
      <c r="Y506" s="2">
        <v>45181</v>
      </c>
      <c r="Z506">
        <v>606.93999999999994</v>
      </c>
      <c r="AA506" t="s">
        <v>714</v>
      </c>
      <c r="AB506">
        <v>2025</v>
      </c>
      <c r="AC506" t="s">
        <v>712</v>
      </c>
      <c r="AD506">
        <v>5.0007409724852223E-2</v>
      </c>
      <c r="AE506" t="s">
        <v>715</v>
      </c>
      <c r="AF506" t="str">
        <f>IF(WEEKDAY(Main_Data_1_1[[#This Row],[Orders.OrderDate]],2)&gt;5,"Weekend","Weekday")</f>
        <v>Weekday</v>
      </c>
    </row>
    <row r="507" spans="1:32" x14ac:dyDescent="0.3">
      <c r="A507">
        <v>219</v>
      </c>
      <c r="B507" t="s">
        <v>246</v>
      </c>
      <c r="C507" t="s">
        <v>31</v>
      </c>
      <c r="D507" t="s">
        <v>16</v>
      </c>
      <c r="E507">
        <v>3.2</v>
      </c>
      <c r="F507">
        <v>150</v>
      </c>
      <c r="G507" t="s">
        <v>10</v>
      </c>
      <c r="H507">
        <v>502</v>
      </c>
      <c r="I507">
        <v>347</v>
      </c>
      <c r="J507">
        <v>219</v>
      </c>
      <c r="K507" s="2">
        <v>46016</v>
      </c>
      <c r="L507" s="2">
        <v>0.42499999999999999</v>
      </c>
      <c r="M507">
        <v>23</v>
      </c>
      <c r="N507">
        <v>4</v>
      </c>
      <c r="O507">
        <v>1396.25</v>
      </c>
      <c r="P507">
        <v>69.81</v>
      </c>
      <c r="Q507">
        <v>20</v>
      </c>
      <c r="R507" t="s">
        <v>683</v>
      </c>
      <c r="S507" t="s">
        <v>681</v>
      </c>
      <c r="T507">
        <v>347</v>
      </c>
      <c r="U507" t="s">
        <v>526</v>
      </c>
      <c r="V507" t="s">
        <v>288</v>
      </c>
      <c r="W507">
        <v>28</v>
      </c>
      <c r="X507" t="s">
        <v>72</v>
      </c>
      <c r="Y507" s="2">
        <v>45181</v>
      </c>
      <c r="Z507">
        <v>1346.44</v>
      </c>
      <c r="AA507" t="s">
        <v>724</v>
      </c>
      <c r="AB507">
        <v>2025</v>
      </c>
      <c r="AC507" t="s">
        <v>721</v>
      </c>
      <c r="AD507">
        <v>4.999820948970457E-2</v>
      </c>
      <c r="AE507" t="s">
        <v>715</v>
      </c>
      <c r="AF507" t="str">
        <f>IF(WEEKDAY(Main_Data_1_1[[#This Row],[Orders.OrderDate]],2)&gt;5,"Weekend","Weekday")</f>
        <v>Weekday</v>
      </c>
    </row>
    <row r="508" spans="1:32" x14ac:dyDescent="0.3">
      <c r="A508">
        <v>179</v>
      </c>
      <c r="B508" t="s">
        <v>206</v>
      </c>
      <c r="C508" t="s">
        <v>72</v>
      </c>
      <c r="D508" t="s">
        <v>9</v>
      </c>
      <c r="E508">
        <v>4.0999999999999996</v>
      </c>
      <c r="F508">
        <v>250</v>
      </c>
      <c r="G508" t="s">
        <v>13</v>
      </c>
      <c r="H508">
        <v>488</v>
      </c>
      <c r="I508">
        <v>281</v>
      </c>
      <c r="J508">
        <v>179</v>
      </c>
      <c r="K508" s="2">
        <v>46282</v>
      </c>
      <c r="L508" s="2">
        <v>0.51249999999999996</v>
      </c>
      <c r="M508">
        <v>17</v>
      </c>
      <c r="N508">
        <v>5</v>
      </c>
      <c r="O508">
        <v>222.13</v>
      </c>
      <c r="P508">
        <v>33.32</v>
      </c>
      <c r="Q508">
        <v>20</v>
      </c>
      <c r="R508" t="s">
        <v>680</v>
      </c>
      <c r="S508" t="s">
        <v>681</v>
      </c>
      <c r="T508">
        <v>281</v>
      </c>
      <c r="U508" t="s">
        <v>514</v>
      </c>
      <c r="V508" t="s">
        <v>284</v>
      </c>
      <c r="W508">
        <v>34</v>
      </c>
      <c r="X508" t="s">
        <v>35</v>
      </c>
      <c r="Y508" s="2">
        <v>45820</v>
      </c>
      <c r="Z508">
        <v>208.81</v>
      </c>
      <c r="AA508" t="s">
        <v>720</v>
      </c>
      <c r="AB508">
        <v>2026</v>
      </c>
      <c r="AC508" t="s">
        <v>721</v>
      </c>
      <c r="AD508">
        <v>0.15000225093413766</v>
      </c>
      <c r="AE508" t="s">
        <v>715</v>
      </c>
      <c r="AF508" t="str">
        <f>IF(WEEKDAY(Main_Data_1_1[[#This Row],[Orders.OrderDate]],2)&gt;5,"Weekend","Weekday")</f>
        <v>Weekday</v>
      </c>
    </row>
    <row r="509" spans="1:32" x14ac:dyDescent="0.3">
      <c r="A509">
        <v>250</v>
      </c>
      <c r="B509" t="s">
        <v>277</v>
      </c>
      <c r="C509" t="s">
        <v>37</v>
      </c>
      <c r="D509" t="s">
        <v>12</v>
      </c>
      <c r="E509">
        <v>3</v>
      </c>
      <c r="F509">
        <v>300</v>
      </c>
      <c r="G509" t="s">
        <v>17</v>
      </c>
      <c r="H509">
        <v>282</v>
      </c>
      <c r="I509">
        <v>533</v>
      </c>
      <c r="J509">
        <v>250</v>
      </c>
      <c r="K509" s="2">
        <v>45594</v>
      </c>
      <c r="L509" s="2">
        <v>0.89236111111111116</v>
      </c>
      <c r="M509">
        <v>58</v>
      </c>
      <c r="N509">
        <v>6</v>
      </c>
      <c r="O509">
        <v>1050.07</v>
      </c>
      <c r="P509">
        <v>0</v>
      </c>
      <c r="Q509">
        <v>30</v>
      </c>
      <c r="R509" t="s">
        <v>683</v>
      </c>
      <c r="S509" t="s">
        <v>681</v>
      </c>
      <c r="T509">
        <v>533</v>
      </c>
      <c r="U509" t="s">
        <v>576</v>
      </c>
      <c r="V509" t="s">
        <v>288</v>
      </c>
      <c r="W509">
        <v>49</v>
      </c>
      <c r="X509" t="s">
        <v>35</v>
      </c>
      <c r="Y509" s="2">
        <v>45506</v>
      </c>
      <c r="Z509">
        <v>1080.07</v>
      </c>
      <c r="AA509" t="s">
        <v>719</v>
      </c>
      <c r="AB509">
        <v>2024</v>
      </c>
      <c r="AC509" t="s">
        <v>712</v>
      </c>
      <c r="AD509">
        <v>0</v>
      </c>
      <c r="AE509" t="s">
        <v>717</v>
      </c>
      <c r="AF509" t="str">
        <f>IF(WEEKDAY(Main_Data_1_1[[#This Row],[Orders.OrderDate]],2)&gt;5,"Weekend","Weekday")</f>
        <v>Weekday</v>
      </c>
    </row>
    <row r="510" spans="1:32" x14ac:dyDescent="0.3">
      <c r="A510">
        <v>204</v>
      </c>
      <c r="B510" t="s">
        <v>231</v>
      </c>
      <c r="C510" t="s">
        <v>21</v>
      </c>
      <c r="D510" t="s">
        <v>9</v>
      </c>
      <c r="E510">
        <v>4.4000000000000004</v>
      </c>
      <c r="F510">
        <v>200</v>
      </c>
      <c r="G510" t="s">
        <v>10</v>
      </c>
      <c r="H510">
        <v>328</v>
      </c>
      <c r="I510">
        <v>533</v>
      </c>
      <c r="J510">
        <v>204</v>
      </c>
      <c r="K510" s="2">
        <v>45534</v>
      </c>
      <c r="L510" s="2">
        <v>0.45069444444444445</v>
      </c>
      <c r="M510">
        <v>53</v>
      </c>
      <c r="N510">
        <v>5</v>
      </c>
      <c r="O510">
        <v>856.73</v>
      </c>
      <c r="P510">
        <v>0</v>
      </c>
      <c r="Q510">
        <v>40</v>
      </c>
      <c r="R510" t="s">
        <v>678</v>
      </c>
      <c r="S510" t="s">
        <v>681</v>
      </c>
      <c r="T510">
        <v>533</v>
      </c>
      <c r="U510" t="s">
        <v>576</v>
      </c>
      <c r="V510" t="s">
        <v>288</v>
      </c>
      <c r="W510">
        <v>49</v>
      </c>
      <c r="X510" t="s">
        <v>35</v>
      </c>
      <c r="Y510" s="2">
        <v>45506</v>
      </c>
      <c r="Z510">
        <v>896.73</v>
      </c>
      <c r="AA510" t="s">
        <v>722</v>
      </c>
      <c r="AB510">
        <v>2024</v>
      </c>
      <c r="AC510" t="s">
        <v>712</v>
      </c>
      <c r="AD510">
        <v>0</v>
      </c>
      <c r="AE510" t="s">
        <v>717</v>
      </c>
      <c r="AF510" t="str">
        <f>IF(WEEKDAY(Main_Data_1_1[[#This Row],[Orders.OrderDate]],2)&gt;5,"Weekend","Weekday")</f>
        <v>Weekday</v>
      </c>
    </row>
    <row r="511" spans="1:32" x14ac:dyDescent="0.3">
      <c r="A511">
        <v>231</v>
      </c>
      <c r="B511" t="s">
        <v>258</v>
      </c>
      <c r="C511" t="s">
        <v>37</v>
      </c>
      <c r="D511" t="s">
        <v>50</v>
      </c>
      <c r="E511">
        <v>4.0999999999999996</v>
      </c>
      <c r="F511">
        <v>350</v>
      </c>
      <c r="G511" t="s">
        <v>17</v>
      </c>
      <c r="H511">
        <v>283</v>
      </c>
      <c r="I511">
        <v>287</v>
      </c>
      <c r="J511">
        <v>231</v>
      </c>
      <c r="K511" s="2">
        <v>45832</v>
      </c>
      <c r="L511" s="2">
        <v>0.53055555555555556</v>
      </c>
      <c r="M511">
        <v>40</v>
      </c>
      <c r="N511">
        <v>4</v>
      </c>
      <c r="O511">
        <v>1201.72</v>
      </c>
      <c r="P511">
        <v>120.17</v>
      </c>
      <c r="Q511">
        <v>49</v>
      </c>
      <c r="R511" t="s">
        <v>678</v>
      </c>
      <c r="S511" t="s">
        <v>679</v>
      </c>
      <c r="T511">
        <v>287</v>
      </c>
      <c r="U511" t="s">
        <v>303</v>
      </c>
      <c r="V511" t="s">
        <v>284</v>
      </c>
      <c r="W511">
        <v>39</v>
      </c>
      <c r="X511" t="s">
        <v>21</v>
      </c>
      <c r="Y511" s="2">
        <v>45028</v>
      </c>
      <c r="Z511">
        <v>1130.55</v>
      </c>
      <c r="AA511" t="s">
        <v>728</v>
      </c>
      <c r="AB511">
        <v>2025</v>
      </c>
      <c r="AC511" t="s">
        <v>712</v>
      </c>
      <c r="AD511">
        <v>9.9998335718803052E-2</v>
      </c>
      <c r="AE511" t="s">
        <v>723</v>
      </c>
      <c r="AF511" t="str">
        <f>IF(WEEKDAY(Main_Data_1_1[[#This Row],[Orders.OrderDate]],2)&gt;5,"Weekend","Weekday")</f>
        <v>Weekday</v>
      </c>
    </row>
    <row r="512" spans="1:32" x14ac:dyDescent="0.3">
      <c r="A512">
        <v>46</v>
      </c>
      <c r="B512" t="s">
        <v>73</v>
      </c>
      <c r="C512" t="s">
        <v>37</v>
      </c>
      <c r="D512" t="s">
        <v>45</v>
      </c>
      <c r="E512">
        <v>4</v>
      </c>
      <c r="F512">
        <v>200</v>
      </c>
      <c r="G512" t="s">
        <v>13</v>
      </c>
      <c r="H512">
        <v>495</v>
      </c>
      <c r="I512">
        <v>287</v>
      </c>
      <c r="J512">
        <v>46</v>
      </c>
      <c r="K512" s="2">
        <v>45554</v>
      </c>
      <c r="L512" s="2">
        <v>0.35694444444444445</v>
      </c>
      <c r="M512">
        <v>57</v>
      </c>
      <c r="N512">
        <v>5</v>
      </c>
      <c r="O512">
        <v>298.82</v>
      </c>
      <c r="P512">
        <v>44.82</v>
      </c>
      <c r="Q512">
        <v>40</v>
      </c>
      <c r="R512" t="s">
        <v>680</v>
      </c>
      <c r="S512" t="s">
        <v>681</v>
      </c>
      <c r="T512">
        <v>287</v>
      </c>
      <c r="U512" t="s">
        <v>303</v>
      </c>
      <c r="V512" t="s">
        <v>284</v>
      </c>
      <c r="W512">
        <v>39</v>
      </c>
      <c r="X512" t="s">
        <v>21</v>
      </c>
      <c r="Y512" s="2">
        <v>45028</v>
      </c>
      <c r="Z512">
        <v>294</v>
      </c>
      <c r="AA512" t="s">
        <v>720</v>
      </c>
      <c r="AB512">
        <v>2024</v>
      </c>
      <c r="AC512" t="s">
        <v>712</v>
      </c>
      <c r="AD512">
        <v>0.14998996051134464</v>
      </c>
      <c r="AE512" t="s">
        <v>723</v>
      </c>
      <c r="AF512" t="str">
        <f>IF(WEEKDAY(Main_Data_1_1[[#This Row],[Orders.OrderDate]],2)&gt;5,"Weekend","Weekday")</f>
        <v>Weekday</v>
      </c>
    </row>
    <row r="513" spans="1:32" x14ac:dyDescent="0.3">
      <c r="A513">
        <v>179</v>
      </c>
      <c r="B513" t="s">
        <v>206</v>
      </c>
      <c r="C513" t="s">
        <v>72</v>
      </c>
      <c r="D513" t="s">
        <v>9</v>
      </c>
      <c r="E513">
        <v>4.0999999999999996</v>
      </c>
      <c r="F513">
        <v>250</v>
      </c>
      <c r="G513" t="s">
        <v>13</v>
      </c>
      <c r="H513">
        <v>284</v>
      </c>
      <c r="I513">
        <v>453</v>
      </c>
      <c r="J513">
        <v>179</v>
      </c>
      <c r="K513" s="2">
        <v>45645</v>
      </c>
      <c r="L513" s="2">
        <v>0.86736111111111114</v>
      </c>
      <c r="M513">
        <v>27</v>
      </c>
      <c r="N513">
        <v>3</v>
      </c>
      <c r="O513">
        <v>261.58999999999997</v>
      </c>
      <c r="P513">
        <v>26.16</v>
      </c>
      <c r="Q513">
        <v>30</v>
      </c>
      <c r="R513" t="s">
        <v>682</v>
      </c>
      <c r="S513" t="s">
        <v>679</v>
      </c>
      <c r="T513">
        <v>453</v>
      </c>
      <c r="U513" t="s">
        <v>551</v>
      </c>
      <c r="V513" t="s">
        <v>288</v>
      </c>
      <c r="W513">
        <v>48</v>
      </c>
      <c r="X513" t="s">
        <v>72</v>
      </c>
      <c r="Y513" s="2">
        <v>45492</v>
      </c>
      <c r="Z513">
        <v>265.42999999999995</v>
      </c>
      <c r="AA513" t="s">
        <v>724</v>
      </c>
      <c r="AB513">
        <v>2024</v>
      </c>
      <c r="AC513" t="s">
        <v>721</v>
      </c>
      <c r="AD513">
        <v>0.10000382277610001</v>
      </c>
      <c r="AE513" t="s">
        <v>717</v>
      </c>
      <c r="AF513" t="str">
        <f>IF(WEEKDAY(Main_Data_1_1[[#This Row],[Orders.OrderDate]],2)&gt;5,"Weekend","Weekday")</f>
        <v>Weekday</v>
      </c>
    </row>
    <row r="514" spans="1:32" x14ac:dyDescent="0.3">
      <c r="A514">
        <v>67</v>
      </c>
      <c r="B514" t="s">
        <v>94</v>
      </c>
      <c r="C514" t="s">
        <v>72</v>
      </c>
      <c r="D514" t="s">
        <v>42</v>
      </c>
      <c r="E514">
        <v>4</v>
      </c>
      <c r="F514">
        <v>700</v>
      </c>
      <c r="G514" t="s">
        <v>10</v>
      </c>
      <c r="H514">
        <v>287</v>
      </c>
      <c r="I514">
        <v>382</v>
      </c>
      <c r="J514">
        <v>67</v>
      </c>
      <c r="K514" s="2">
        <v>45934</v>
      </c>
      <c r="L514" s="2">
        <v>0.79652777777777772</v>
      </c>
      <c r="M514">
        <v>18</v>
      </c>
      <c r="N514">
        <v>6</v>
      </c>
      <c r="O514">
        <v>1701.46</v>
      </c>
      <c r="P514">
        <v>85.07</v>
      </c>
      <c r="Q514">
        <v>30</v>
      </c>
      <c r="R514" t="s">
        <v>678</v>
      </c>
      <c r="S514" t="s">
        <v>679</v>
      </c>
      <c r="T514">
        <v>382</v>
      </c>
      <c r="U514" t="s">
        <v>568</v>
      </c>
      <c r="V514" t="s">
        <v>284</v>
      </c>
      <c r="W514">
        <v>48</v>
      </c>
      <c r="X514" t="s">
        <v>35</v>
      </c>
      <c r="Y514" s="2">
        <v>45343</v>
      </c>
      <c r="Z514">
        <v>1646.39</v>
      </c>
      <c r="AA514" t="s">
        <v>719</v>
      </c>
      <c r="AB514">
        <v>2025</v>
      </c>
      <c r="AC514" t="s">
        <v>721</v>
      </c>
      <c r="AD514">
        <v>4.9998236808388087E-2</v>
      </c>
      <c r="AE514" t="s">
        <v>717</v>
      </c>
      <c r="AF514" t="str">
        <f>IF(WEEKDAY(Main_Data_1_1[[#This Row],[Orders.OrderDate]],2)&gt;5,"Weekend","Weekday")</f>
        <v>Weekend</v>
      </c>
    </row>
    <row r="515" spans="1:32" x14ac:dyDescent="0.3">
      <c r="A515">
        <v>197</v>
      </c>
      <c r="B515" t="s">
        <v>224</v>
      </c>
      <c r="C515" t="s">
        <v>8</v>
      </c>
      <c r="D515" t="s">
        <v>50</v>
      </c>
      <c r="E515">
        <v>4.8</v>
      </c>
      <c r="F515">
        <v>700</v>
      </c>
      <c r="G515" t="s">
        <v>10</v>
      </c>
      <c r="H515">
        <v>476</v>
      </c>
      <c r="I515">
        <v>288</v>
      </c>
      <c r="J515">
        <v>197</v>
      </c>
      <c r="K515" s="2">
        <v>45409</v>
      </c>
      <c r="L515" s="2">
        <v>0.69722222222222219</v>
      </c>
      <c r="M515">
        <v>30</v>
      </c>
      <c r="N515">
        <v>6</v>
      </c>
      <c r="O515">
        <v>1498.62</v>
      </c>
      <c r="P515">
        <v>0</v>
      </c>
      <c r="Q515">
        <v>40</v>
      </c>
      <c r="R515" t="s">
        <v>680</v>
      </c>
      <c r="S515" t="s">
        <v>681</v>
      </c>
      <c r="T515">
        <v>288</v>
      </c>
      <c r="U515" t="s">
        <v>518</v>
      </c>
      <c r="V515" t="s">
        <v>284</v>
      </c>
      <c r="W515">
        <v>48</v>
      </c>
      <c r="X515" t="s">
        <v>19</v>
      </c>
      <c r="Y515" s="2">
        <v>45220</v>
      </c>
      <c r="Z515">
        <v>1538.62</v>
      </c>
      <c r="AA515" t="s">
        <v>726</v>
      </c>
      <c r="AB515">
        <v>2024</v>
      </c>
      <c r="AC515" t="s">
        <v>721</v>
      </c>
      <c r="AD515">
        <v>0</v>
      </c>
      <c r="AE515" t="s">
        <v>717</v>
      </c>
      <c r="AF515" t="str">
        <f>IF(WEEKDAY(Main_Data_1_1[[#This Row],[Orders.OrderDate]],2)&gt;5,"Weekend","Weekday")</f>
        <v>Weekend</v>
      </c>
    </row>
    <row r="516" spans="1:32" x14ac:dyDescent="0.3">
      <c r="A516">
        <v>77</v>
      </c>
      <c r="B516" t="s">
        <v>104</v>
      </c>
      <c r="C516" t="s">
        <v>72</v>
      </c>
      <c r="D516" t="s">
        <v>16</v>
      </c>
      <c r="E516">
        <v>3.6</v>
      </c>
      <c r="F516">
        <v>500</v>
      </c>
      <c r="G516" t="s">
        <v>13</v>
      </c>
      <c r="H516">
        <v>289</v>
      </c>
      <c r="I516">
        <v>359</v>
      </c>
      <c r="J516">
        <v>77</v>
      </c>
      <c r="K516" s="2">
        <v>45583</v>
      </c>
      <c r="L516" s="2">
        <v>0.53125</v>
      </c>
      <c r="M516">
        <v>39</v>
      </c>
      <c r="N516">
        <v>5</v>
      </c>
      <c r="O516">
        <v>1359.02</v>
      </c>
      <c r="P516">
        <v>0</v>
      </c>
      <c r="Q516">
        <v>30</v>
      </c>
      <c r="R516" t="s">
        <v>678</v>
      </c>
      <c r="S516" t="s">
        <v>681</v>
      </c>
      <c r="T516">
        <v>359</v>
      </c>
      <c r="U516" t="s">
        <v>517</v>
      </c>
      <c r="V516" t="s">
        <v>284</v>
      </c>
      <c r="W516">
        <v>26</v>
      </c>
      <c r="X516" t="s">
        <v>19</v>
      </c>
      <c r="Y516" s="2">
        <v>44966</v>
      </c>
      <c r="Z516">
        <v>1389.02</v>
      </c>
      <c r="AA516" t="s">
        <v>719</v>
      </c>
      <c r="AB516">
        <v>2024</v>
      </c>
      <c r="AC516" t="s">
        <v>712</v>
      </c>
      <c r="AD516">
        <v>0</v>
      </c>
      <c r="AE516" t="s">
        <v>715</v>
      </c>
      <c r="AF516" t="str">
        <f>IF(WEEKDAY(Main_Data_1_1[[#This Row],[Orders.OrderDate]],2)&gt;5,"Weekend","Weekday")</f>
        <v>Weekday</v>
      </c>
    </row>
    <row r="517" spans="1:32" x14ac:dyDescent="0.3">
      <c r="A517">
        <v>34</v>
      </c>
      <c r="B517" t="s">
        <v>60</v>
      </c>
      <c r="C517" t="s">
        <v>31</v>
      </c>
      <c r="D517" t="s">
        <v>45</v>
      </c>
      <c r="E517">
        <v>3.4</v>
      </c>
      <c r="F517">
        <v>450</v>
      </c>
      <c r="G517" t="s">
        <v>13</v>
      </c>
      <c r="H517">
        <v>581</v>
      </c>
      <c r="I517">
        <v>292</v>
      </c>
      <c r="J517">
        <v>34</v>
      </c>
      <c r="K517" s="2">
        <v>46153</v>
      </c>
      <c r="L517" s="2">
        <v>0.83472222222222225</v>
      </c>
      <c r="M517">
        <v>49</v>
      </c>
      <c r="N517">
        <v>5</v>
      </c>
      <c r="O517">
        <v>185.72</v>
      </c>
      <c r="P517">
        <v>27.86</v>
      </c>
      <c r="Q517">
        <v>0</v>
      </c>
      <c r="R517" t="s">
        <v>686</v>
      </c>
      <c r="S517" t="s">
        <v>681</v>
      </c>
      <c r="T517">
        <v>292</v>
      </c>
      <c r="U517" t="s">
        <v>512</v>
      </c>
      <c r="V517" t="s">
        <v>284</v>
      </c>
      <c r="W517">
        <v>44</v>
      </c>
      <c r="X517" t="s">
        <v>19</v>
      </c>
      <c r="Y517" s="2">
        <v>45171</v>
      </c>
      <c r="Z517">
        <v>157.86000000000001</v>
      </c>
      <c r="AA517" t="s">
        <v>727</v>
      </c>
      <c r="AB517">
        <v>2026</v>
      </c>
      <c r="AC517" t="s">
        <v>712</v>
      </c>
      <c r="AD517">
        <v>0.15001076889941847</v>
      </c>
      <c r="AE517" t="s">
        <v>723</v>
      </c>
      <c r="AF517" t="str">
        <f>IF(WEEKDAY(Main_Data_1_1[[#This Row],[Orders.OrderDate]],2)&gt;5,"Weekend","Weekday")</f>
        <v>Weekday</v>
      </c>
    </row>
    <row r="518" spans="1:32" x14ac:dyDescent="0.3">
      <c r="A518">
        <v>211</v>
      </c>
      <c r="B518" t="s">
        <v>238</v>
      </c>
      <c r="C518" t="s">
        <v>35</v>
      </c>
      <c r="D518" t="s">
        <v>22</v>
      </c>
      <c r="E518">
        <v>4.2</v>
      </c>
      <c r="F518">
        <v>200</v>
      </c>
      <c r="G518" t="s">
        <v>17</v>
      </c>
      <c r="H518">
        <v>293</v>
      </c>
      <c r="I518">
        <v>427</v>
      </c>
      <c r="J518">
        <v>211</v>
      </c>
      <c r="K518" s="2">
        <v>45458</v>
      </c>
      <c r="L518" s="2">
        <v>0.52222222222222225</v>
      </c>
      <c r="M518">
        <v>23</v>
      </c>
      <c r="N518">
        <v>4</v>
      </c>
      <c r="O518">
        <v>1314.73</v>
      </c>
      <c r="P518">
        <v>0</v>
      </c>
      <c r="Q518">
        <v>49</v>
      </c>
      <c r="R518" t="s">
        <v>678</v>
      </c>
      <c r="S518" t="s">
        <v>681</v>
      </c>
      <c r="T518">
        <v>427</v>
      </c>
      <c r="U518" t="s">
        <v>591</v>
      </c>
      <c r="V518" t="s">
        <v>284</v>
      </c>
      <c r="W518">
        <v>53</v>
      </c>
      <c r="X518" t="s">
        <v>72</v>
      </c>
      <c r="Y518" s="2">
        <v>45353</v>
      </c>
      <c r="Z518">
        <v>1363.73</v>
      </c>
      <c r="AA518" t="s">
        <v>728</v>
      </c>
      <c r="AB518">
        <v>2024</v>
      </c>
      <c r="AC518" t="s">
        <v>721</v>
      </c>
      <c r="AD518">
        <v>0</v>
      </c>
      <c r="AE518" t="s">
        <v>717</v>
      </c>
      <c r="AF518" t="str">
        <f>IF(WEEKDAY(Main_Data_1_1[[#This Row],[Orders.OrderDate]],2)&gt;5,"Weekend","Weekday")</f>
        <v>Weekend</v>
      </c>
    </row>
    <row r="519" spans="1:32" x14ac:dyDescent="0.3">
      <c r="A519">
        <v>1</v>
      </c>
      <c r="B519" t="s">
        <v>7</v>
      </c>
      <c r="C519" t="s">
        <v>8</v>
      </c>
      <c r="D519" t="s">
        <v>9</v>
      </c>
      <c r="E519">
        <v>3.4</v>
      </c>
      <c r="F519">
        <v>500</v>
      </c>
      <c r="G519" t="s">
        <v>10</v>
      </c>
      <c r="H519">
        <v>297</v>
      </c>
      <c r="I519">
        <v>501</v>
      </c>
      <c r="J519">
        <v>1</v>
      </c>
      <c r="K519" s="2">
        <v>45417</v>
      </c>
      <c r="L519" s="2">
        <v>0.7944444444444444</v>
      </c>
      <c r="M519">
        <v>17</v>
      </c>
      <c r="N519">
        <v>4</v>
      </c>
      <c r="O519">
        <v>928.38</v>
      </c>
      <c r="P519">
        <v>0</v>
      </c>
      <c r="Q519">
        <v>49</v>
      </c>
      <c r="R519" t="s">
        <v>682</v>
      </c>
      <c r="S519" t="s">
        <v>681</v>
      </c>
      <c r="T519">
        <v>501</v>
      </c>
      <c r="U519" t="s">
        <v>503</v>
      </c>
      <c r="V519" t="s">
        <v>284</v>
      </c>
      <c r="W519">
        <v>45</v>
      </c>
      <c r="X519" t="s">
        <v>31</v>
      </c>
      <c r="Y519" s="2">
        <v>45533</v>
      </c>
      <c r="Z519">
        <v>977.38</v>
      </c>
      <c r="AA519" t="s">
        <v>727</v>
      </c>
      <c r="AB519">
        <v>2024</v>
      </c>
      <c r="AC519" t="s">
        <v>721</v>
      </c>
      <c r="AD519">
        <v>0</v>
      </c>
      <c r="AE519" t="s">
        <v>717</v>
      </c>
      <c r="AF519" t="str">
        <f>IF(WEEKDAY(Main_Data_1_1[[#This Row],[Orders.OrderDate]],2)&gt;5,"Weekend","Weekday")</f>
        <v>Weekend</v>
      </c>
    </row>
    <row r="520" spans="1:32" x14ac:dyDescent="0.3">
      <c r="A520">
        <v>54</v>
      </c>
      <c r="B520" t="s">
        <v>81</v>
      </c>
      <c r="C520" t="s">
        <v>35</v>
      </c>
      <c r="D520" t="s">
        <v>45</v>
      </c>
      <c r="E520">
        <v>3.5</v>
      </c>
      <c r="F520">
        <v>600</v>
      </c>
      <c r="G520" t="s">
        <v>13</v>
      </c>
      <c r="H520">
        <v>347</v>
      </c>
      <c r="I520">
        <v>501</v>
      </c>
      <c r="J520">
        <v>54</v>
      </c>
      <c r="K520" s="2">
        <v>46036</v>
      </c>
      <c r="L520" s="2">
        <v>0.4513888888888889</v>
      </c>
      <c r="M520">
        <v>45</v>
      </c>
      <c r="N520">
        <v>6</v>
      </c>
      <c r="O520">
        <v>1153.01</v>
      </c>
      <c r="P520">
        <v>0</v>
      </c>
      <c r="Q520">
        <v>49</v>
      </c>
      <c r="R520" t="s">
        <v>682</v>
      </c>
      <c r="S520" t="s">
        <v>679</v>
      </c>
      <c r="T520">
        <v>501</v>
      </c>
      <c r="U520" t="s">
        <v>503</v>
      </c>
      <c r="V520" t="s">
        <v>284</v>
      </c>
      <c r="W520">
        <v>45</v>
      </c>
      <c r="X520" t="s">
        <v>31</v>
      </c>
      <c r="Y520" s="2">
        <v>45533</v>
      </c>
      <c r="Z520">
        <v>1202.01</v>
      </c>
      <c r="AA520" t="s">
        <v>711</v>
      </c>
      <c r="AB520">
        <v>2026</v>
      </c>
      <c r="AC520" t="s">
        <v>712</v>
      </c>
      <c r="AD520">
        <v>0</v>
      </c>
      <c r="AE520" t="s">
        <v>717</v>
      </c>
      <c r="AF520" t="str">
        <f>IF(WEEKDAY(Main_Data_1_1[[#This Row],[Orders.OrderDate]],2)&gt;5,"Weekend","Weekday")</f>
        <v>Weekday</v>
      </c>
    </row>
    <row r="521" spans="1:32" x14ac:dyDescent="0.3">
      <c r="A521">
        <v>7</v>
      </c>
      <c r="B521" t="s">
        <v>24</v>
      </c>
      <c r="C521" t="s">
        <v>21</v>
      </c>
      <c r="D521" t="s">
        <v>22</v>
      </c>
      <c r="E521">
        <v>4.9000000000000004</v>
      </c>
      <c r="F521">
        <v>250</v>
      </c>
      <c r="G521" t="s">
        <v>10</v>
      </c>
      <c r="H521">
        <v>364</v>
      </c>
      <c r="I521">
        <v>501</v>
      </c>
      <c r="J521">
        <v>7</v>
      </c>
      <c r="K521" s="2">
        <v>45483</v>
      </c>
      <c r="L521" s="2">
        <v>0.58611111111111114</v>
      </c>
      <c r="M521">
        <v>39</v>
      </c>
      <c r="N521">
        <v>3</v>
      </c>
      <c r="O521">
        <v>465.9</v>
      </c>
      <c r="P521">
        <v>0</v>
      </c>
      <c r="Q521">
        <v>49</v>
      </c>
      <c r="R521" t="s">
        <v>686</v>
      </c>
      <c r="S521" t="s">
        <v>681</v>
      </c>
      <c r="T521">
        <v>501</v>
      </c>
      <c r="U521" t="s">
        <v>503</v>
      </c>
      <c r="V521" t="s">
        <v>284</v>
      </c>
      <c r="W521">
        <v>45</v>
      </c>
      <c r="X521" t="s">
        <v>31</v>
      </c>
      <c r="Y521" s="2">
        <v>45533</v>
      </c>
      <c r="Z521">
        <v>514.9</v>
      </c>
      <c r="AA521" t="s">
        <v>718</v>
      </c>
      <c r="AB521">
        <v>2024</v>
      </c>
      <c r="AC521" t="s">
        <v>712</v>
      </c>
      <c r="AD521">
        <v>0</v>
      </c>
      <c r="AE521" t="s">
        <v>717</v>
      </c>
      <c r="AF521" t="str">
        <f>IF(WEEKDAY(Main_Data_1_1[[#This Row],[Orders.OrderDate]],2)&gt;5,"Weekend","Weekday")</f>
        <v>Weekday</v>
      </c>
    </row>
    <row r="522" spans="1:32" x14ac:dyDescent="0.3">
      <c r="A522">
        <v>163</v>
      </c>
      <c r="B522" t="s">
        <v>190</v>
      </c>
      <c r="C522" t="s">
        <v>72</v>
      </c>
      <c r="D522" t="s">
        <v>56</v>
      </c>
      <c r="E522">
        <v>4.7</v>
      </c>
      <c r="F522">
        <v>700</v>
      </c>
      <c r="G522" t="s">
        <v>17</v>
      </c>
      <c r="H522">
        <v>401</v>
      </c>
      <c r="I522">
        <v>501</v>
      </c>
      <c r="J522">
        <v>163</v>
      </c>
      <c r="K522" s="2">
        <v>45997</v>
      </c>
      <c r="L522" s="2">
        <v>0.82222222222222219</v>
      </c>
      <c r="M522">
        <v>18</v>
      </c>
      <c r="N522">
        <v>6</v>
      </c>
      <c r="O522">
        <v>767.36</v>
      </c>
      <c r="P522">
        <v>38.369999999999997</v>
      </c>
      <c r="Q522">
        <v>20</v>
      </c>
      <c r="R522" t="s">
        <v>685</v>
      </c>
      <c r="S522" t="s">
        <v>681</v>
      </c>
      <c r="T522">
        <v>501</v>
      </c>
      <c r="U522" t="s">
        <v>503</v>
      </c>
      <c r="V522" t="s">
        <v>284</v>
      </c>
      <c r="W522">
        <v>45</v>
      </c>
      <c r="X522" t="s">
        <v>31</v>
      </c>
      <c r="Y522" s="2">
        <v>45533</v>
      </c>
      <c r="Z522">
        <v>748.99</v>
      </c>
      <c r="AA522" t="s">
        <v>724</v>
      </c>
      <c r="AB522">
        <v>2025</v>
      </c>
      <c r="AC522" t="s">
        <v>721</v>
      </c>
      <c r="AD522">
        <v>5.0002606338615509E-2</v>
      </c>
      <c r="AE522" t="s">
        <v>717</v>
      </c>
      <c r="AF522" t="str">
        <f>IF(WEEKDAY(Main_Data_1_1[[#This Row],[Orders.OrderDate]],2)&gt;5,"Weekend","Weekday")</f>
        <v>Weekend</v>
      </c>
    </row>
    <row r="523" spans="1:32" x14ac:dyDescent="0.3">
      <c r="A523">
        <v>73</v>
      </c>
      <c r="B523" t="s">
        <v>100</v>
      </c>
      <c r="C523" t="s">
        <v>15</v>
      </c>
      <c r="D523" t="s">
        <v>16</v>
      </c>
      <c r="E523">
        <v>2.9</v>
      </c>
      <c r="F523">
        <v>250</v>
      </c>
      <c r="G523" t="s">
        <v>10</v>
      </c>
      <c r="H523">
        <v>475</v>
      </c>
      <c r="I523">
        <v>297</v>
      </c>
      <c r="J523">
        <v>73</v>
      </c>
      <c r="K523" s="2">
        <v>45789</v>
      </c>
      <c r="L523" s="2">
        <v>0.45</v>
      </c>
      <c r="M523">
        <v>42</v>
      </c>
      <c r="N523">
        <v>2</v>
      </c>
      <c r="O523">
        <v>1157.5899999999999</v>
      </c>
      <c r="P523">
        <v>173.64</v>
      </c>
      <c r="Q523">
        <v>49</v>
      </c>
      <c r="R523" t="s">
        <v>685</v>
      </c>
      <c r="S523" t="s">
        <v>684</v>
      </c>
      <c r="T523">
        <v>297</v>
      </c>
      <c r="U523" t="s">
        <v>521</v>
      </c>
      <c r="V523" t="s">
        <v>284</v>
      </c>
      <c r="W523">
        <v>48</v>
      </c>
      <c r="X523" t="s">
        <v>72</v>
      </c>
      <c r="Y523" s="2">
        <v>45821</v>
      </c>
      <c r="Z523">
        <v>1032.9499999999998</v>
      </c>
      <c r="AA523" t="s">
        <v>727</v>
      </c>
      <c r="AB523">
        <v>2025</v>
      </c>
      <c r="AC523" t="s">
        <v>712</v>
      </c>
      <c r="AD523">
        <v>0.15000129579557528</v>
      </c>
      <c r="AE523" t="s">
        <v>717</v>
      </c>
      <c r="AF523" t="str">
        <f>IF(WEEKDAY(Main_Data_1_1[[#This Row],[Orders.OrderDate]],2)&gt;5,"Weekend","Weekday")</f>
        <v>Weekday</v>
      </c>
    </row>
    <row r="524" spans="1:32" x14ac:dyDescent="0.3">
      <c r="A524">
        <v>122</v>
      </c>
      <c r="B524" t="s">
        <v>149</v>
      </c>
      <c r="C524" t="s">
        <v>15</v>
      </c>
      <c r="D524" t="s">
        <v>29</v>
      </c>
      <c r="E524">
        <v>4.7</v>
      </c>
      <c r="F524">
        <v>250</v>
      </c>
      <c r="G524" t="s">
        <v>17</v>
      </c>
      <c r="H524">
        <v>298</v>
      </c>
      <c r="I524">
        <v>387</v>
      </c>
      <c r="J524">
        <v>122</v>
      </c>
      <c r="K524" s="2">
        <v>46146</v>
      </c>
      <c r="L524" s="2">
        <v>0.53333333333333333</v>
      </c>
      <c r="M524">
        <v>23</v>
      </c>
      <c r="N524">
        <v>5</v>
      </c>
      <c r="O524">
        <v>1189.25</v>
      </c>
      <c r="P524">
        <v>237.85</v>
      </c>
      <c r="Q524">
        <v>40</v>
      </c>
      <c r="R524" t="s">
        <v>680</v>
      </c>
      <c r="S524" t="s">
        <v>681</v>
      </c>
      <c r="T524">
        <v>387</v>
      </c>
      <c r="U524" t="s">
        <v>414</v>
      </c>
      <c r="V524" t="s">
        <v>288</v>
      </c>
      <c r="W524">
        <v>52</v>
      </c>
      <c r="X524" t="s">
        <v>15</v>
      </c>
      <c r="Y524" s="2">
        <v>45392</v>
      </c>
      <c r="Z524">
        <v>991.4</v>
      </c>
      <c r="AA524" t="s">
        <v>727</v>
      </c>
      <c r="AB524">
        <v>2026</v>
      </c>
      <c r="AC524" t="s">
        <v>721</v>
      </c>
      <c r="AD524">
        <v>0.19999999999999998</v>
      </c>
      <c r="AE524" t="s">
        <v>717</v>
      </c>
      <c r="AF524" t="str">
        <f>IF(WEEKDAY(Main_Data_1_1[[#This Row],[Orders.OrderDate]],2)&gt;5,"Weekend","Weekday")</f>
        <v>Weekday</v>
      </c>
    </row>
    <row r="525" spans="1:32" x14ac:dyDescent="0.3">
      <c r="A525">
        <v>43</v>
      </c>
      <c r="B525" t="s">
        <v>69</v>
      </c>
      <c r="C525" t="s">
        <v>21</v>
      </c>
      <c r="D525" t="s">
        <v>45</v>
      </c>
      <c r="E525">
        <v>3</v>
      </c>
      <c r="F525">
        <v>600</v>
      </c>
      <c r="G525" t="s">
        <v>13</v>
      </c>
      <c r="H525">
        <v>395</v>
      </c>
      <c r="I525">
        <v>387</v>
      </c>
      <c r="J525">
        <v>43</v>
      </c>
      <c r="K525" s="2">
        <v>45774</v>
      </c>
      <c r="L525" s="2">
        <v>0.93541666666666667</v>
      </c>
      <c r="M525">
        <v>47</v>
      </c>
      <c r="N525">
        <v>5</v>
      </c>
      <c r="O525">
        <v>1354.68</v>
      </c>
      <c r="P525">
        <v>270.94</v>
      </c>
      <c r="Q525">
        <v>20</v>
      </c>
      <c r="R525" t="s">
        <v>682</v>
      </c>
      <c r="S525" t="s">
        <v>681</v>
      </c>
      <c r="T525">
        <v>387</v>
      </c>
      <c r="U525" t="s">
        <v>414</v>
      </c>
      <c r="V525" t="s">
        <v>288</v>
      </c>
      <c r="W525">
        <v>52</v>
      </c>
      <c r="X525" t="s">
        <v>15</v>
      </c>
      <c r="Y525" s="2">
        <v>45392</v>
      </c>
      <c r="Z525">
        <v>1103.74</v>
      </c>
      <c r="AA525" t="s">
        <v>726</v>
      </c>
      <c r="AB525">
        <v>2025</v>
      </c>
      <c r="AC525" t="s">
        <v>712</v>
      </c>
      <c r="AD525">
        <v>0.20000295272684324</v>
      </c>
      <c r="AE525" t="s">
        <v>717</v>
      </c>
      <c r="AF525" t="str">
        <f>IF(WEEKDAY(Main_Data_1_1[[#This Row],[Orders.OrderDate]],2)&gt;5,"Weekend","Weekday")</f>
        <v>Weekend</v>
      </c>
    </row>
    <row r="526" spans="1:32" x14ac:dyDescent="0.3">
      <c r="A526">
        <v>144</v>
      </c>
      <c r="B526" t="s">
        <v>171</v>
      </c>
      <c r="C526" t="s">
        <v>37</v>
      </c>
      <c r="D526" t="s">
        <v>22</v>
      </c>
      <c r="E526">
        <v>4.5</v>
      </c>
      <c r="F526">
        <v>350</v>
      </c>
      <c r="G526" t="s">
        <v>13</v>
      </c>
      <c r="H526">
        <v>301</v>
      </c>
      <c r="I526">
        <v>317</v>
      </c>
      <c r="J526">
        <v>144</v>
      </c>
      <c r="K526" s="2">
        <v>45952</v>
      </c>
      <c r="L526" s="2">
        <v>0.48680555555555555</v>
      </c>
      <c r="M526">
        <v>50</v>
      </c>
      <c r="N526">
        <v>1</v>
      </c>
      <c r="O526">
        <v>443.28</v>
      </c>
      <c r="P526">
        <v>44.33</v>
      </c>
      <c r="Q526">
        <v>49</v>
      </c>
      <c r="R526" t="s">
        <v>678</v>
      </c>
      <c r="S526" t="s">
        <v>681</v>
      </c>
      <c r="T526">
        <v>317</v>
      </c>
      <c r="U526" t="s">
        <v>535</v>
      </c>
      <c r="V526" t="s">
        <v>288</v>
      </c>
      <c r="W526">
        <v>26</v>
      </c>
      <c r="X526" t="s">
        <v>37</v>
      </c>
      <c r="Y526" s="2">
        <v>45514</v>
      </c>
      <c r="Z526">
        <v>447.95</v>
      </c>
      <c r="AA526" t="s">
        <v>719</v>
      </c>
      <c r="AB526">
        <v>2025</v>
      </c>
      <c r="AC526" t="s">
        <v>712</v>
      </c>
      <c r="AD526">
        <v>0.10000451182097095</v>
      </c>
      <c r="AE526" t="s">
        <v>715</v>
      </c>
      <c r="AF526" t="str">
        <f>IF(WEEKDAY(Main_Data_1_1[[#This Row],[Orders.OrderDate]],2)&gt;5,"Weekend","Weekday")</f>
        <v>Weekday</v>
      </c>
    </row>
    <row r="527" spans="1:32" x14ac:dyDescent="0.3">
      <c r="A527">
        <v>61</v>
      </c>
      <c r="B527" t="s">
        <v>88</v>
      </c>
      <c r="C527" t="s">
        <v>19</v>
      </c>
      <c r="D527" t="s">
        <v>56</v>
      </c>
      <c r="E527">
        <v>3.3</v>
      </c>
      <c r="F527">
        <v>350</v>
      </c>
      <c r="G527" t="s">
        <v>17</v>
      </c>
      <c r="H527">
        <v>387</v>
      </c>
      <c r="I527">
        <v>317</v>
      </c>
      <c r="J527">
        <v>61</v>
      </c>
      <c r="K527" s="2">
        <v>46047</v>
      </c>
      <c r="L527" s="2">
        <v>0.90833333333333333</v>
      </c>
      <c r="M527">
        <v>30</v>
      </c>
      <c r="N527">
        <v>5</v>
      </c>
      <c r="O527">
        <v>253.37</v>
      </c>
      <c r="P527">
        <v>0</v>
      </c>
      <c r="Q527">
        <v>30</v>
      </c>
      <c r="R527" t="s">
        <v>682</v>
      </c>
      <c r="S527" t="s">
        <v>681</v>
      </c>
      <c r="T527">
        <v>317</v>
      </c>
      <c r="U527" t="s">
        <v>535</v>
      </c>
      <c r="V527" t="s">
        <v>288</v>
      </c>
      <c r="W527">
        <v>26</v>
      </c>
      <c r="X527" t="s">
        <v>37</v>
      </c>
      <c r="Y527" s="2">
        <v>45514</v>
      </c>
      <c r="Z527">
        <v>283.37</v>
      </c>
      <c r="AA527" t="s">
        <v>711</v>
      </c>
      <c r="AB527">
        <v>2026</v>
      </c>
      <c r="AC527" t="s">
        <v>721</v>
      </c>
      <c r="AD527">
        <v>0</v>
      </c>
      <c r="AE527" t="s">
        <v>715</v>
      </c>
      <c r="AF527" t="str">
        <f>IF(WEEKDAY(Main_Data_1_1[[#This Row],[Orders.OrderDate]],2)&gt;5,"Weekend","Weekday")</f>
        <v>Weekend</v>
      </c>
    </row>
    <row r="528" spans="1:32" x14ac:dyDescent="0.3">
      <c r="A528">
        <v>156</v>
      </c>
      <c r="B528" t="s">
        <v>183</v>
      </c>
      <c r="C528" t="s">
        <v>21</v>
      </c>
      <c r="D528" t="s">
        <v>22</v>
      </c>
      <c r="E528">
        <v>4.2</v>
      </c>
      <c r="F528">
        <v>700</v>
      </c>
      <c r="G528" t="s">
        <v>10</v>
      </c>
      <c r="H528">
        <v>419</v>
      </c>
      <c r="I528">
        <v>301</v>
      </c>
      <c r="J528">
        <v>156</v>
      </c>
      <c r="K528" s="2">
        <v>45491</v>
      </c>
      <c r="L528" s="2">
        <v>0.53819444444444442</v>
      </c>
      <c r="M528">
        <v>48</v>
      </c>
      <c r="N528">
        <v>5</v>
      </c>
      <c r="O528">
        <v>1438.57</v>
      </c>
      <c r="P528">
        <v>215.79</v>
      </c>
      <c r="Q528">
        <v>49</v>
      </c>
      <c r="R528" t="s">
        <v>686</v>
      </c>
      <c r="S528" t="s">
        <v>684</v>
      </c>
      <c r="T528">
        <v>301</v>
      </c>
      <c r="U528" t="s">
        <v>524</v>
      </c>
      <c r="V528" t="s">
        <v>284</v>
      </c>
      <c r="W528">
        <v>48</v>
      </c>
      <c r="X528" t="s">
        <v>31</v>
      </c>
      <c r="Y528" s="2">
        <v>45639</v>
      </c>
      <c r="Z528">
        <v>1271.78</v>
      </c>
      <c r="AA528" t="s">
        <v>718</v>
      </c>
      <c r="AB528">
        <v>2024</v>
      </c>
      <c r="AC528" t="s">
        <v>712</v>
      </c>
      <c r="AD528">
        <v>0.15000312810638342</v>
      </c>
      <c r="AE528" t="s">
        <v>717</v>
      </c>
      <c r="AF528" t="str">
        <f>IF(WEEKDAY(Main_Data_1_1[[#This Row],[Orders.OrderDate]],2)&gt;5,"Weekend","Weekday")</f>
        <v>Weekday</v>
      </c>
    </row>
    <row r="529" spans="1:32" x14ac:dyDescent="0.3">
      <c r="A529">
        <v>134</v>
      </c>
      <c r="B529" t="s">
        <v>161</v>
      </c>
      <c r="C529" t="s">
        <v>19</v>
      </c>
      <c r="D529" t="s">
        <v>22</v>
      </c>
      <c r="E529">
        <v>4.5999999999999996</v>
      </c>
      <c r="F529">
        <v>350</v>
      </c>
      <c r="G529" t="s">
        <v>13</v>
      </c>
      <c r="H529">
        <v>302</v>
      </c>
      <c r="I529">
        <v>584</v>
      </c>
      <c r="J529">
        <v>134</v>
      </c>
      <c r="K529" s="2">
        <v>45485</v>
      </c>
      <c r="L529" s="2">
        <v>0.98055555555555551</v>
      </c>
      <c r="M529">
        <v>16</v>
      </c>
      <c r="N529">
        <v>1</v>
      </c>
      <c r="O529">
        <v>1225.8699999999999</v>
      </c>
      <c r="P529">
        <v>122.59</v>
      </c>
      <c r="Q529">
        <v>20</v>
      </c>
      <c r="R529" t="s">
        <v>686</v>
      </c>
      <c r="S529" t="s">
        <v>681</v>
      </c>
      <c r="T529">
        <v>584</v>
      </c>
      <c r="U529" t="s">
        <v>389</v>
      </c>
      <c r="V529" t="s">
        <v>284</v>
      </c>
      <c r="W529">
        <v>26</v>
      </c>
      <c r="X529" t="s">
        <v>72</v>
      </c>
      <c r="Y529" s="2">
        <v>45605</v>
      </c>
      <c r="Z529">
        <v>1123.28</v>
      </c>
      <c r="AA529" t="s">
        <v>718</v>
      </c>
      <c r="AB529">
        <v>2024</v>
      </c>
      <c r="AC529" t="s">
        <v>721</v>
      </c>
      <c r="AD529">
        <v>0.10000244724155091</v>
      </c>
      <c r="AE529" t="s">
        <v>715</v>
      </c>
      <c r="AF529" t="str">
        <f>IF(WEEKDAY(Main_Data_1_1[[#This Row],[Orders.OrderDate]],2)&gt;5,"Weekend","Weekday")</f>
        <v>Weekday</v>
      </c>
    </row>
    <row r="530" spans="1:32" x14ac:dyDescent="0.3">
      <c r="A530">
        <v>247</v>
      </c>
      <c r="B530" t="s">
        <v>274</v>
      </c>
      <c r="C530" t="s">
        <v>19</v>
      </c>
      <c r="D530" t="s">
        <v>56</v>
      </c>
      <c r="E530">
        <v>3</v>
      </c>
      <c r="F530">
        <v>300</v>
      </c>
      <c r="G530" t="s">
        <v>10</v>
      </c>
      <c r="H530">
        <v>363</v>
      </c>
      <c r="I530">
        <v>584</v>
      </c>
      <c r="J530">
        <v>247</v>
      </c>
      <c r="K530" s="2">
        <v>45754</v>
      </c>
      <c r="L530" s="2">
        <v>0.71180555555555558</v>
      </c>
      <c r="M530">
        <v>25</v>
      </c>
      <c r="N530">
        <v>1</v>
      </c>
      <c r="O530">
        <v>1253.81</v>
      </c>
      <c r="P530">
        <v>0</v>
      </c>
      <c r="Q530">
        <v>0</v>
      </c>
      <c r="R530" t="s">
        <v>680</v>
      </c>
      <c r="S530" t="s">
        <v>681</v>
      </c>
      <c r="T530">
        <v>584</v>
      </c>
      <c r="U530" t="s">
        <v>389</v>
      </c>
      <c r="V530" t="s">
        <v>284</v>
      </c>
      <c r="W530">
        <v>26</v>
      </c>
      <c r="X530" t="s">
        <v>72</v>
      </c>
      <c r="Y530" s="2">
        <v>45605</v>
      </c>
      <c r="Z530">
        <v>1253.81</v>
      </c>
      <c r="AA530" t="s">
        <v>726</v>
      </c>
      <c r="AB530">
        <v>2025</v>
      </c>
      <c r="AC530" t="s">
        <v>721</v>
      </c>
      <c r="AD530">
        <v>0</v>
      </c>
      <c r="AE530" t="s">
        <v>715</v>
      </c>
      <c r="AF530" t="str">
        <f>IF(WEEKDAY(Main_Data_1_1[[#This Row],[Orders.OrderDate]],2)&gt;5,"Weekend","Weekday")</f>
        <v>Weekday</v>
      </c>
    </row>
    <row r="531" spans="1:32" x14ac:dyDescent="0.3">
      <c r="A531">
        <v>103</v>
      </c>
      <c r="B531" t="s">
        <v>130</v>
      </c>
      <c r="C531" t="s">
        <v>21</v>
      </c>
      <c r="D531" t="s">
        <v>26</v>
      </c>
      <c r="E531">
        <v>3.9</v>
      </c>
      <c r="F531">
        <v>700</v>
      </c>
      <c r="G531" t="s">
        <v>10</v>
      </c>
      <c r="H531">
        <v>537</v>
      </c>
      <c r="I531">
        <v>584</v>
      </c>
      <c r="J531">
        <v>103</v>
      </c>
      <c r="K531" s="2">
        <v>46166</v>
      </c>
      <c r="L531" s="2">
        <v>0.42638888888888887</v>
      </c>
      <c r="M531">
        <v>39</v>
      </c>
      <c r="N531">
        <v>4</v>
      </c>
      <c r="O531">
        <v>1244.17</v>
      </c>
      <c r="P531">
        <v>0</v>
      </c>
      <c r="Q531">
        <v>40</v>
      </c>
      <c r="R531" t="s">
        <v>682</v>
      </c>
      <c r="S531" t="s">
        <v>679</v>
      </c>
      <c r="T531">
        <v>584</v>
      </c>
      <c r="U531" t="s">
        <v>389</v>
      </c>
      <c r="V531" t="s">
        <v>284</v>
      </c>
      <c r="W531">
        <v>26</v>
      </c>
      <c r="X531" t="s">
        <v>72</v>
      </c>
      <c r="Y531" s="2">
        <v>45605</v>
      </c>
      <c r="Z531">
        <v>1284.17</v>
      </c>
      <c r="AA531" t="s">
        <v>727</v>
      </c>
      <c r="AB531">
        <v>2026</v>
      </c>
      <c r="AC531" t="s">
        <v>712</v>
      </c>
      <c r="AD531">
        <v>0</v>
      </c>
      <c r="AE531" t="s">
        <v>715</v>
      </c>
      <c r="AF531" t="str">
        <f>IF(WEEKDAY(Main_Data_1_1[[#This Row],[Orders.OrderDate]],2)&gt;5,"Weekend","Weekday")</f>
        <v>Weekend</v>
      </c>
    </row>
    <row r="532" spans="1:32" x14ac:dyDescent="0.3">
      <c r="A532">
        <v>73</v>
      </c>
      <c r="B532" t="s">
        <v>100</v>
      </c>
      <c r="C532" t="s">
        <v>15</v>
      </c>
      <c r="D532" t="s">
        <v>16</v>
      </c>
      <c r="E532">
        <v>2.9</v>
      </c>
      <c r="F532">
        <v>250</v>
      </c>
      <c r="G532" t="s">
        <v>10</v>
      </c>
      <c r="H532">
        <v>356</v>
      </c>
      <c r="I532">
        <v>307</v>
      </c>
      <c r="J532">
        <v>73</v>
      </c>
      <c r="K532" s="2">
        <v>46134</v>
      </c>
      <c r="L532" s="2">
        <v>0.82638888888888884</v>
      </c>
      <c r="M532">
        <v>40</v>
      </c>
      <c r="N532">
        <v>4</v>
      </c>
      <c r="O532">
        <v>1500.73</v>
      </c>
      <c r="P532">
        <v>300.14999999999998</v>
      </c>
      <c r="Q532">
        <v>0</v>
      </c>
      <c r="R532" t="s">
        <v>682</v>
      </c>
      <c r="S532" t="s">
        <v>679</v>
      </c>
      <c r="T532">
        <v>307</v>
      </c>
      <c r="U532" t="s">
        <v>529</v>
      </c>
      <c r="V532" t="s">
        <v>288</v>
      </c>
      <c r="W532">
        <v>46</v>
      </c>
      <c r="X532" t="s">
        <v>72</v>
      </c>
      <c r="Y532" s="2">
        <v>45688</v>
      </c>
      <c r="Z532">
        <v>1200.58</v>
      </c>
      <c r="AA532" t="s">
        <v>726</v>
      </c>
      <c r="AB532">
        <v>2026</v>
      </c>
      <c r="AC532" t="s">
        <v>712</v>
      </c>
      <c r="AD532">
        <v>0.20000266536952016</v>
      </c>
      <c r="AE532" t="s">
        <v>717</v>
      </c>
      <c r="AF532" t="str">
        <f>IF(WEEKDAY(Main_Data_1_1[[#This Row],[Orders.OrderDate]],2)&gt;5,"Weekend","Weekday")</f>
        <v>Weekday</v>
      </c>
    </row>
    <row r="533" spans="1:32" x14ac:dyDescent="0.3">
      <c r="A533">
        <v>84</v>
      </c>
      <c r="B533" t="s">
        <v>111</v>
      </c>
      <c r="C533" t="s">
        <v>35</v>
      </c>
      <c r="D533" t="s">
        <v>45</v>
      </c>
      <c r="E533">
        <v>3.6</v>
      </c>
      <c r="F533">
        <v>800</v>
      </c>
      <c r="G533" t="s">
        <v>10</v>
      </c>
      <c r="H533">
        <v>361</v>
      </c>
      <c r="I533">
        <v>307</v>
      </c>
      <c r="J533">
        <v>84</v>
      </c>
      <c r="K533" s="2">
        <v>45893</v>
      </c>
      <c r="L533" s="2">
        <v>0.35833333333333334</v>
      </c>
      <c r="M533">
        <v>65</v>
      </c>
      <c r="N533">
        <v>1</v>
      </c>
      <c r="O533">
        <v>1669.2</v>
      </c>
      <c r="P533">
        <v>0</v>
      </c>
      <c r="Q533">
        <v>30</v>
      </c>
      <c r="R533" t="s">
        <v>678</v>
      </c>
      <c r="S533" t="s">
        <v>679</v>
      </c>
      <c r="T533">
        <v>307</v>
      </c>
      <c r="U533" t="s">
        <v>529</v>
      </c>
      <c r="V533" t="s">
        <v>288</v>
      </c>
      <c r="W533">
        <v>46</v>
      </c>
      <c r="X533" t="s">
        <v>72</v>
      </c>
      <c r="Y533" s="2">
        <v>45688</v>
      </c>
      <c r="Z533">
        <v>1699.2</v>
      </c>
      <c r="AA533" t="s">
        <v>722</v>
      </c>
      <c r="AB533">
        <v>2025</v>
      </c>
      <c r="AC533" t="s">
        <v>712</v>
      </c>
      <c r="AD533">
        <v>0</v>
      </c>
      <c r="AE533" t="s">
        <v>717</v>
      </c>
      <c r="AF533" t="str">
        <f>IF(WEEKDAY(Main_Data_1_1[[#This Row],[Orders.OrderDate]],2)&gt;5,"Weekend","Weekday")</f>
        <v>Weekend</v>
      </c>
    </row>
    <row r="534" spans="1:32" x14ac:dyDescent="0.3">
      <c r="A534">
        <v>247</v>
      </c>
      <c r="B534" t="s">
        <v>274</v>
      </c>
      <c r="C534" t="s">
        <v>19</v>
      </c>
      <c r="D534" t="s">
        <v>56</v>
      </c>
      <c r="E534">
        <v>3</v>
      </c>
      <c r="F534">
        <v>300</v>
      </c>
      <c r="G534" t="s">
        <v>10</v>
      </c>
      <c r="H534">
        <v>309</v>
      </c>
      <c r="I534">
        <v>568</v>
      </c>
      <c r="J534">
        <v>247</v>
      </c>
      <c r="K534" s="2">
        <v>45892</v>
      </c>
      <c r="L534" s="2">
        <v>0.46875</v>
      </c>
      <c r="M534">
        <v>63</v>
      </c>
      <c r="N534">
        <v>5</v>
      </c>
      <c r="O534">
        <v>1214.6099999999999</v>
      </c>
      <c r="P534">
        <v>0</v>
      </c>
      <c r="Q534">
        <v>30</v>
      </c>
      <c r="R534" t="s">
        <v>678</v>
      </c>
      <c r="S534" t="s">
        <v>681</v>
      </c>
      <c r="T534">
        <v>568</v>
      </c>
      <c r="U534" t="s">
        <v>657</v>
      </c>
      <c r="V534" t="s">
        <v>284</v>
      </c>
      <c r="W534">
        <v>50</v>
      </c>
      <c r="X534" t="s">
        <v>8</v>
      </c>
      <c r="Y534" s="2">
        <v>45685</v>
      </c>
      <c r="Z534">
        <v>1244.6099999999999</v>
      </c>
      <c r="AA534" t="s">
        <v>722</v>
      </c>
      <c r="AB534">
        <v>2025</v>
      </c>
      <c r="AC534" t="s">
        <v>712</v>
      </c>
      <c r="AD534">
        <v>0</v>
      </c>
      <c r="AE534" t="s">
        <v>717</v>
      </c>
      <c r="AF534" t="str">
        <f>IF(WEEKDAY(Main_Data_1_1[[#This Row],[Orders.OrderDate]],2)&gt;5,"Weekend","Weekday")</f>
        <v>Weekend</v>
      </c>
    </row>
    <row r="535" spans="1:32" x14ac:dyDescent="0.3">
      <c r="A535">
        <v>157</v>
      </c>
      <c r="B535" t="s">
        <v>184</v>
      </c>
      <c r="C535" t="s">
        <v>72</v>
      </c>
      <c r="D535" t="s">
        <v>9</v>
      </c>
      <c r="E535">
        <v>2.8</v>
      </c>
      <c r="F535">
        <v>300</v>
      </c>
      <c r="G535" t="s">
        <v>10</v>
      </c>
      <c r="H535">
        <v>330</v>
      </c>
      <c r="I535">
        <v>309</v>
      </c>
      <c r="J535">
        <v>157</v>
      </c>
      <c r="K535" s="2">
        <v>45933</v>
      </c>
      <c r="L535" s="2">
        <v>0.87777777777777777</v>
      </c>
      <c r="M535">
        <v>21</v>
      </c>
      <c r="N535">
        <v>6</v>
      </c>
      <c r="O535">
        <v>213.73</v>
      </c>
      <c r="P535">
        <v>0</v>
      </c>
      <c r="Q535">
        <v>30</v>
      </c>
      <c r="R535" t="s">
        <v>682</v>
      </c>
      <c r="S535" t="s">
        <v>681</v>
      </c>
      <c r="T535">
        <v>309</v>
      </c>
      <c r="U535" t="s">
        <v>531</v>
      </c>
      <c r="V535" t="s">
        <v>288</v>
      </c>
      <c r="W535">
        <v>45</v>
      </c>
      <c r="X535" t="s">
        <v>37</v>
      </c>
      <c r="Y535" s="2">
        <v>45671</v>
      </c>
      <c r="Z535">
        <v>243.73</v>
      </c>
      <c r="AA535" t="s">
        <v>719</v>
      </c>
      <c r="AB535">
        <v>2025</v>
      </c>
      <c r="AC535" t="s">
        <v>721</v>
      </c>
      <c r="AD535">
        <v>0</v>
      </c>
      <c r="AE535" t="s">
        <v>717</v>
      </c>
      <c r="AF535" t="str">
        <f>IF(WEEKDAY(Main_Data_1_1[[#This Row],[Orders.OrderDate]],2)&gt;5,"Weekend","Weekday")</f>
        <v>Weekday</v>
      </c>
    </row>
    <row r="536" spans="1:32" x14ac:dyDescent="0.3">
      <c r="A536">
        <v>116</v>
      </c>
      <c r="B536" t="s">
        <v>143</v>
      </c>
      <c r="C536" t="s">
        <v>21</v>
      </c>
      <c r="D536" t="s">
        <v>45</v>
      </c>
      <c r="E536">
        <v>4.4000000000000004</v>
      </c>
      <c r="F536">
        <v>150</v>
      </c>
      <c r="G536" t="s">
        <v>17</v>
      </c>
      <c r="H536">
        <v>311</v>
      </c>
      <c r="I536">
        <v>569</v>
      </c>
      <c r="J536">
        <v>116</v>
      </c>
      <c r="K536" s="2">
        <v>45334</v>
      </c>
      <c r="L536" s="2">
        <v>0.36944444444444446</v>
      </c>
      <c r="M536">
        <v>44</v>
      </c>
      <c r="N536">
        <v>5</v>
      </c>
      <c r="O536">
        <v>605.94000000000005</v>
      </c>
      <c r="P536">
        <v>0</v>
      </c>
      <c r="Q536">
        <v>0</v>
      </c>
      <c r="R536" t="s">
        <v>686</v>
      </c>
      <c r="S536" t="s">
        <v>681</v>
      </c>
      <c r="T536">
        <v>569</v>
      </c>
      <c r="U536" t="s">
        <v>658</v>
      </c>
      <c r="V536" t="s">
        <v>284</v>
      </c>
      <c r="W536">
        <v>48</v>
      </c>
      <c r="X536" t="s">
        <v>8</v>
      </c>
      <c r="Y536" s="2">
        <v>44974</v>
      </c>
      <c r="Z536">
        <v>605.94000000000005</v>
      </c>
      <c r="AA536" t="s">
        <v>716</v>
      </c>
      <c r="AB536">
        <v>2024</v>
      </c>
      <c r="AC536" t="s">
        <v>712</v>
      </c>
      <c r="AD536">
        <v>0</v>
      </c>
      <c r="AE536" t="s">
        <v>717</v>
      </c>
      <c r="AF536" t="str">
        <f>IF(WEEKDAY(Main_Data_1_1[[#This Row],[Orders.OrderDate]],2)&gt;5,"Weekend","Weekday")</f>
        <v>Weekday</v>
      </c>
    </row>
    <row r="537" spans="1:32" x14ac:dyDescent="0.3">
      <c r="A537">
        <v>145</v>
      </c>
      <c r="B537" t="s">
        <v>172</v>
      </c>
      <c r="C537" t="s">
        <v>72</v>
      </c>
      <c r="D537" t="s">
        <v>16</v>
      </c>
      <c r="E537">
        <v>3.5</v>
      </c>
      <c r="F537">
        <v>450</v>
      </c>
      <c r="G537" t="s">
        <v>17</v>
      </c>
      <c r="H537">
        <v>313</v>
      </c>
      <c r="I537">
        <v>547</v>
      </c>
      <c r="J537">
        <v>145</v>
      </c>
      <c r="K537" s="2">
        <v>45363</v>
      </c>
      <c r="L537" s="2">
        <v>0.71180555555555558</v>
      </c>
      <c r="M537">
        <v>40</v>
      </c>
      <c r="N537">
        <v>6</v>
      </c>
      <c r="O537">
        <v>326.60000000000002</v>
      </c>
      <c r="P537">
        <v>0</v>
      </c>
      <c r="Q537">
        <v>49</v>
      </c>
      <c r="R537" t="s">
        <v>683</v>
      </c>
      <c r="S537" t="s">
        <v>681</v>
      </c>
      <c r="T537">
        <v>547</v>
      </c>
      <c r="U537" t="s">
        <v>645</v>
      </c>
      <c r="V537" t="s">
        <v>284</v>
      </c>
      <c r="W537">
        <v>42</v>
      </c>
      <c r="X537" t="s">
        <v>37</v>
      </c>
      <c r="Y537" s="2">
        <v>45530</v>
      </c>
      <c r="Z537">
        <v>375.6</v>
      </c>
      <c r="AA537" t="s">
        <v>725</v>
      </c>
      <c r="AB537">
        <v>2024</v>
      </c>
      <c r="AC537" t="s">
        <v>712</v>
      </c>
      <c r="AD537">
        <v>0</v>
      </c>
      <c r="AE537" t="s">
        <v>723</v>
      </c>
      <c r="AF537" t="str">
        <f>IF(WEEKDAY(Main_Data_1_1[[#This Row],[Orders.OrderDate]],2)&gt;5,"Weekend","Weekday")</f>
        <v>Weekday</v>
      </c>
    </row>
    <row r="538" spans="1:32" x14ac:dyDescent="0.3">
      <c r="A538">
        <v>88</v>
      </c>
      <c r="B538" t="s">
        <v>115</v>
      </c>
      <c r="C538" t="s">
        <v>35</v>
      </c>
      <c r="D538" t="s">
        <v>16</v>
      </c>
      <c r="E538">
        <v>4.5</v>
      </c>
      <c r="F538">
        <v>200</v>
      </c>
      <c r="G538" t="s">
        <v>17</v>
      </c>
      <c r="H538">
        <v>315</v>
      </c>
      <c r="I538">
        <v>330</v>
      </c>
      <c r="J538">
        <v>88</v>
      </c>
      <c r="K538" s="2">
        <v>45507</v>
      </c>
      <c r="L538" s="2">
        <v>0.94305555555555554</v>
      </c>
      <c r="M538">
        <v>36</v>
      </c>
      <c r="N538">
        <v>1</v>
      </c>
      <c r="O538">
        <v>1655.55</v>
      </c>
      <c r="P538">
        <v>0</v>
      </c>
      <c r="Q538">
        <v>0</v>
      </c>
      <c r="R538" t="s">
        <v>678</v>
      </c>
      <c r="S538" t="s">
        <v>681</v>
      </c>
      <c r="T538">
        <v>330</v>
      </c>
      <c r="U538" t="s">
        <v>472</v>
      </c>
      <c r="V538" t="s">
        <v>288</v>
      </c>
      <c r="W538">
        <v>47</v>
      </c>
      <c r="X538" t="s">
        <v>37</v>
      </c>
      <c r="Y538" s="2">
        <v>45387</v>
      </c>
      <c r="Z538">
        <v>1655.55</v>
      </c>
      <c r="AA538" t="s">
        <v>722</v>
      </c>
      <c r="AB538">
        <v>2024</v>
      </c>
      <c r="AC538" t="s">
        <v>712</v>
      </c>
      <c r="AD538">
        <v>0</v>
      </c>
      <c r="AE538" t="s">
        <v>717</v>
      </c>
      <c r="AF538" t="str">
        <f>IF(WEEKDAY(Main_Data_1_1[[#This Row],[Orders.OrderDate]],2)&gt;5,"Weekend","Weekday")</f>
        <v>Weekend</v>
      </c>
    </row>
    <row r="539" spans="1:32" x14ac:dyDescent="0.3">
      <c r="A539">
        <v>24</v>
      </c>
      <c r="B539" t="s">
        <v>48</v>
      </c>
      <c r="C539" t="s">
        <v>35</v>
      </c>
      <c r="D539" t="s">
        <v>16</v>
      </c>
      <c r="E539">
        <v>3.8</v>
      </c>
      <c r="F539">
        <v>450</v>
      </c>
      <c r="G539" t="s">
        <v>13</v>
      </c>
      <c r="H539">
        <v>526</v>
      </c>
      <c r="I539">
        <v>323</v>
      </c>
      <c r="J539">
        <v>24</v>
      </c>
      <c r="K539" s="2">
        <v>46258</v>
      </c>
      <c r="L539" s="2">
        <v>0.70833333333333337</v>
      </c>
      <c r="M539">
        <v>37</v>
      </c>
      <c r="N539">
        <v>3</v>
      </c>
      <c r="O539">
        <v>1730.68</v>
      </c>
      <c r="P539">
        <v>173.07</v>
      </c>
      <c r="Q539">
        <v>20</v>
      </c>
      <c r="R539" t="s">
        <v>683</v>
      </c>
      <c r="S539" t="s">
        <v>681</v>
      </c>
      <c r="T539">
        <v>323</v>
      </c>
      <c r="U539" t="s">
        <v>537</v>
      </c>
      <c r="V539" t="s">
        <v>284</v>
      </c>
      <c r="W539">
        <v>40</v>
      </c>
      <c r="X539" t="s">
        <v>21</v>
      </c>
      <c r="Y539" s="2">
        <v>45610</v>
      </c>
      <c r="Z539">
        <v>1577.6100000000001</v>
      </c>
      <c r="AA539" t="s">
        <v>722</v>
      </c>
      <c r="AB539">
        <v>2026</v>
      </c>
      <c r="AC539" t="s">
        <v>712</v>
      </c>
      <c r="AD539">
        <v>0.10000115561513392</v>
      </c>
      <c r="AE539" t="s">
        <v>723</v>
      </c>
      <c r="AF539" t="str">
        <f>IF(WEEKDAY(Main_Data_1_1[[#This Row],[Orders.OrderDate]],2)&gt;5,"Weekend","Weekday")</f>
        <v>Weekday</v>
      </c>
    </row>
    <row r="540" spans="1:32" x14ac:dyDescent="0.3">
      <c r="A540">
        <v>137</v>
      </c>
      <c r="B540" t="s">
        <v>164</v>
      </c>
      <c r="C540" t="s">
        <v>8</v>
      </c>
      <c r="D540" t="s">
        <v>29</v>
      </c>
      <c r="E540">
        <v>3.5</v>
      </c>
      <c r="F540">
        <v>350</v>
      </c>
      <c r="G540" t="s">
        <v>10</v>
      </c>
      <c r="H540">
        <v>325</v>
      </c>
      <c r="I540">
        <v>431</v>
      </c>
      <c r="J540">
        <v>137</v>
      </c>
      <c r="K540" s="2">
        <v>45751</v>
      </c>
      <c r="L540" s="2">
        <v>0.75</v>
      </c>
      <c r="M540">
        <v>40</v>
      </c>
      <c r="N540">
        <v>2</v>
      </c>
      <c r="O540">
        <v>682.31</v>
      </c>
      <c r="P540">
        <v>68.23</v>
      </c>
      <c r="Q540">
        <v>0</v>
      </c>
      <c r="R540" t="s">
        <v>680</v>
      </c>
      <c r="S540" t="s">
        <v>684</v>
      </c>
      <c r="T540">
        <v>431</v>
      </c>
      <c r="U540" t="s">
        <v>350</v>
      </c>
      <c r="V540" t="s">
        <v>284</v>
      </c>
      <c r="W540">
        <v>31</v>
      </c>
      <c r="X540" t="s">
        <v>8</v>
      </c>
      <c r="Y540" s="2">
        <v>45417</v>
      </c>
      <c r="Z540">
        <v>614.07999999999993</v>
      </c>
      <c r="AA540" t="s">
        <v>726</v>
      </c>
      <c r="AB540">
        <v>2025</v>
      </c>
      <c r="AC540" t="s">
        <v>712</v>
      </c>
      <c r="AD540">
        <v>9.999853439052632E-2</v>
      </c>
      <c r="AE540" t="s">
        <v>715</v>
      </c>
      <c r="AF540" t="str">
        <f>IF(WEEKDAY(Main_Data_1_1[[#This Row],[Orders.OrderDate]],2)&gt;5,"Weekend","Weekday")</f>
        <v>Weekday</v>
      </c>
    </row>
    <row r="541" spans="1:32" x14ac:dyDescent="0.3">
      <c r="A541">
        <v>246</v>
      </c>
      <c r="B541" t="s">
        <v>273</v>
      </c>
      <c r="C541" t="s">
        <v>35</v>
      </c>
      <c r="D541" t="s">
        <v>22</v>
      </c>
      <c r="E541">
        <v>3.4</v>
      </c>
      <c r="F541">
        <v>450</v>
      </c>
      <c r="G541" t="s">
        <v>17</v>
      </c>
      <c r="H541">
        <v>326</v>
      </c>
      <c r="I541">
        <v>434</v>
      </c>
      <c r="J541">
        <v>246</v>
      </c>
      <c r="K541" s="2">
        <v>45368</v>
      </c>
      <c r="L541" s="2">
        <v>0.6333333333333333</v>
      </c>
      <c r="M541">
        <v>25</v>
      </c>
      <c r="N541">
        <v>3</v>
      </c>
      <c r="O541">
        <v>642.15</v>
      </c>
      <c r="P541">
        <v>96.32</v>
      </c>
      <c r="Q541">
        <v>0</v>
      </c>
      <c r="R541" t="s">
        <v>686</v>
      </c>
      <c r="S541" t="s">
        <v>681</v>
      </c>
      <c r="T541">
        <v>434</v>
      </c>
      <c r="U541" t="s">
        <v>595</v>
      </c>
      <c r="V541" t="s">
        <v>288</v>
      </c>
      <c r="W541">
        <v>47</v>
      </c>
      <c r="X541" t="s">
        <v>15</v>
      </c>
      <c r="Y541" s="2">
        <v>45316</v>
      </c>
      <c r="Z541">
        <v>545.82999999999993</v>
      </c>
      <c r="AA541" t="s">
        <v>725</v>
      </c>
      <c r="AB541">
        <v>2024</v>
      </c>
      <c r="AC541" t="s">
        <v>721</v>
      </c>
      <c r="AD541">
        <v>0.14999610682862258</v>
      </c>
      <c r="AE541" t="s">
        <v>717</v>
      </c>
      <c r="AF541" t="str">
        <f>IF(WEEKDAY(Main_Data_1_1[[#This Row],[Orders.OrderDate]],2)&gt;5,"Weekend","Weekday")</f>
        <v>Weekend</v>
      </c>
    </row>
    <row r="542" spans="1:32" x14ac:dyDescent="0.3">
      <c r="A542">
        <v>82</v>
      </c>
      <c r="B542" t="s">
        <v>109</v>
      </c>
      <c r="C542" t="s">
        <v>35</v>
      </c>
      <c r="D542" t="s">
        <v>29</v>
      </c>
      <c r="E542">
        <v>4.9000000000000004</v>
      </c>
      <c r="F542">
        <v>500</v>
      </c>
      <c r="G542" t="s">
        <v>13</v>
      </c>
      <c r="H542">
        <v>427</v>
      </c>
      <c r="I542">
        <v>434</v>
      </c>
      <c r="J542">
        <v>82</v>
      </c>
      <c r="K542" s="2">
        <v>46081</v>
      </c>
      <c r="L542" s="2">
        <v>0.82708333333333328</v>
      </c>
      <c r="M542">
        <v>58</v>
      </c>
      <c r="N542">
        <v>2</v>
      </c>
      <c r="O542">
        <v>993.18</v>
      </c>
      <c r="P542">
        <v>99.32</v>
      </c>
      <c r="Q542">
        <v>49</v>
      </c>
      <c r="R542" t="s">
        <v>685</v>
      </c>
      <c r="S542" t="s">
        <v>681</v>
      </c>
      <c r="T542">
        <v>434</v>
      </c>
      <c r="U542" t="s">
        <v>595</v>
      </c>
      <c r="V542" t="s">
        <v>288</v>
      </c>
      <c r="W542">
        <v>47</v>
      </c>
      <c r="X542" t="s">
        <v>15</v>
      </c>
      <c r="Y542" s="2">
        <v>45316</v>
      </c>
      <c r="Z542">
        <v>942.8599999999999</v>
      </c>
      <c r="AA542" t="s">
        <v>716</v>
      </c>
      <c r="AB542">
        <v>2026</v>
      </c>
      <c r="AC542" t="s">
        <v>712</v>
      </c>
      <c r="AD542">
        <v>0.10000201373366359</v>
      </c>
      <c r="AE542" t="s">
        <v>717</v>
      </c>
      <c r="AF542" t="str">
        <f>IF(WEEKDAY(Main_Data_1_1[[#This Row],[Orders.OrderDate]],2)&gt;5,"Weekend","Weekday")</f>
        <v>Weekend</v>
      </c>
    </row>
    <row r="543" spans="1:32" x14ac:dyDescent="0.3">
      <c r="A543">
        <v>86</v>
      </c>
      <c r="B543" t="s">
        <v>113</v>
      </c>
      <c r="C543" t="s">
        <v>31</v>
      </c>
      <c r="D543" t="s">
        <v>16</v>
      </c>
      <c r="E543">
        <v>3.1</v>
      </c>
      <c r="F543">
        <v>350</v>
      </c>
      <c r="G543" t="s">
        <v>13</v>
      </c>
      <c r="H543">
        <v>557</v>
      </c>
      <c r="I543">
        <v>326</v>
      </c>
      <c r="J543">
        <v>86</v>
      </c>
      <c r="K543" s="2">
        <v>45466</v>
      </c>
      <c r="L543" s="2">
        <v>0.88541666666666663</v>
      </c>
      <c r="M543">
        <v>50</v>
      </c>
      <c r="N543">
        <v>4</v>
      </c>
      <c r="O543">
        <v>443.67</v>
      </c>
      <c r="P543">
        <v>66.55</v>
      </c>
      <c r="Q543">
        <v>40</v>
      </c>
      <c r="R543" t="s">
        <v>686</v>
      </c>
      <c r="S543" t="s">
        <v>681</v>
      </c>
      <c r="T543">
        <v>326</v>
      </c>
      <c r="U543" t="s">
        <v>518</v>
      </c>
      <c r="V543" t="s">
        <v>284</v>
      </c>
      <c r="W543">
        <v>41</v>
      </c>
      <c r="X543" t="s">
        <v>31</v>
      </c>
      <c r="Y543" s="2">
        <v>44953</v>
      </c>
      <c r="Z543">
        <v>417.12</v>
      </c>
      <c r="AA543" t="s">
        <v>728</v>
      </c>
      <c r="AB543">
        <v>2024</v>
      </c>
      <c r="AC543" t="s">
        <v>712</v>
      </c>
      <c r="AD543">
        <v>0.14999887303626569</v>
      </c>
      <c r="AE543" t="s">
        <v>723</v>
      </c>
      <c r="AF543" t="str">
        <f>IF(WEEKDAY(Main_Data_1_1[[#This Row],[Orders.OrderDate]],2)&gt;5,"Weekend","Weekday")</f>
        <v>Weekend</v>
      </c>
    </row>
    <row r="544" spans="1:32" x14ac:dyDescent="0.3">
      <c r="A544">
        <v>207</v>
      </c>
      <c r="B544" t="s">
        <v>234</v>
      </c>
      <c r="C544" t="s">
        <v>21</v>
      </c>
      <c r="D544" t="s">
        <v>16</v>
      </c>
      <c r="E544">
        <v>4.5999999999999996</v>
      </c>
      <c r="F544">
        <v>250</v>
      </c>
      <c r="G544" t="s">
        <v>13</v>
      </c>
      <c r="H544">
        <v>327</v>
      </c>
      <c r="I544">
        <v>443</v>
      </c>
      <c r="J544">
        <v>207</v>
      </c>
      <c r="K544" s="2">
        <v>45316</v>
      </c>
      <c r="L544" s="2">
        <v>0.78680555555555554</v>
      </c>
      <c r="M544">
        <v>31</v>
      </c>
      <c r="N544">
        <v>2</v>
      </c>
      <c r="O544">
        <v>301.17</v>
      </c>
      <c r="P544">
        <v>0</v>
      </c>
      <c r="Q544">
        <v>30</v>
      </c>
      <c r="R544" t="s">
        <v>686</v>
      </c>
      <c r="S544" t="s">
        <v>681</v>
      </c>
      <c r="T544">
        <v>443</v>
      </c>
      <c r="U544" t="s">
        <v>599</v>
      </c>
      <c r="V544" t="s">
        <v>284</v>
      </c>
      <c r="W544">
        <v>22</v>
      </c>
      <c r="X544" t="s">
        <v>19</v>
      </c>
      <c r="Y544" s="2">
        <v>45786</v>
      </c>
      <c r="Z544">
        <v>331.17</v>
      </c>
      <c r="AA544" t="s">
        <v>711</v>
      </c>
      <c r="AB544">
        <v>2024</v>
      </c>
      <c r="AC544" t="s">
        <v>712</v>
      </c>
      <c r="AD544">
        <v>0</v>
      </c>
      <c r="AE544" t="s">
        <v>713</v>
      </c>
      <c r="AF544" t="str">
        <f>IF(WEEKDAY(Main_Data_1_1[[#This Row],[Orders.OrderDate]],2)&gt;5,"Weekend","Weekday")</f>
        <v>Weekday</v>
      </c>
    </row>
    <row r="545" spans="1:32" x14ac:dyDescent="0.3">
      <c r="A545">
        <v>53</v>
      </c>
      <c r="B545" t="s">
        <v>80</v>
      </c>
      <c r="C545" t="s">
        <v>37</v>
      </c>
      <c r="D545" t="s">
        <v>56</v>
      </c>
      <c r="E545">
        <v>3.7</v>
      </c>
      <c r="F545">
        <v>450</v>
      </c>
      <c r="G545" t="s">
        <v>17</v>
      </c>
      <c r="H545">
        <v>560</v>
      </c>
      <c r="I545">
        <v>331</v>
      </c>
      <c r="J545">
        <v>53</v>
      </c>
      <c r="K545" s="2">
        <v>45387</v>
      </c>
      <c r="L545" s="2">
        <v>0.41736111111111113</v>
      </c>
      <c r="M545">
        <v>42</v>
      </c>
      <c r="N545">
        <v>1</v>
      </c>
      <c r="O545">
        <v>1176.54</v>
      </c>
      <c r="P545">
        <v>117.65</v>
      </c>
      <c r="Q545">
        <v>20</v>
      </c>
      <c r="R545" t="s">
        <v>686</v>
      </c>
      <c r="S545" t="s">
        <v>681</v>
      </c>
      <c r="T545">
        <v>331</v>
      </c>
      <c r="U545" t="s">
        <v>368</v>
      </c>
      <c r="V545" t="s">
        <v>288</v>
      </c>
      <c r="W545">
        <v>53</v>
      </c>
      <c r="X545" t="s">
        <v>35</v>
      </c>
      <c r="Y545" s="2">
        <v>45826</v>
      </c>
      <c r="Z545">
        <v>1078.8899999999999</v>
      </c>
      <c r="AA545" t="s">
        <v>726</v>
      </c>
      <c r="AB545">
        <v>2024</v>
      </c>
      <c r="AC545" t="s">
        <v>712</v>
      </c>
      <c r="AD545">
        <v>9.9996600200588176E-2</v>
      </c>
      <c r="AE545" t="s">
        <v>717</v>
      </c>
      <c r="AF545" t="str">
        <f>IF(WEEKDAY(Main_Data_1_1[[#This Row],[Orders.OrderDate]],2)&gt;5,"Weekend","Weekday")</f>
        <v>Weekday</v>
      </c>
    </row>
    <row r="546" spans="1:32" x14ac:dyDescent="0.3">
      <c r="A546">
        <v>48</v>
      </c>
      <c r="B546" t="s">
        <v>75</v>
      </c>
      <c r="C546" t="s">
        <v>19</v>
      </c>
      <c r="D546" t="s">
        <v>9</v>
      </c>
      <c r="E546">
        <v>3.4</v>
      </c>
      <c r="F546">
        <v>250</v>
      </c>
      <c r="G546" t="s">
        <v>17</v>
      </c>
      <c r="H546">
        <v>334</v>
      </c>
      <c r="I546">
        <v>456</v>
      </c>
      <c r="J546">
        <v>48</v>
      </c>
      <c r="K546" s="2">
        <v>45540</v>
      </c>
      <c r="L546" s="2">
        <v>0.53541666666666665</v>
      </c>
      <c r="M546">
        <v>17</v>
      </c>
      <c r="N546">
        <v>1</v>
      </c>
      <c r="O546">
        <v>334.5</v>
      </c>
      <c r="P546">
        <v>33.450000000000003</v>
      </c>
      <c r="Q546">
        <v>40</v>
      </c>
      <c r="R546" t="s">
        <v>678</v>
      </c>
      <c r="S546" t="s">
        <v>679</v>
      </c>
      <c r="T546">
        <v>456</v>
      </c>
      <c r="U546" t="s">
        <v>310</v>
      </c>
      <c r="V546" t="s">
        <v>288</v>
      </c>
      <c r="W546">
        <v>22</v>
      </c>
      <c r="X546" t="s">
        <v>15</v>
      </c>
      <c r="Y546" s="2">
        <v>44974</v>
      </c>
      <c r="Z546">
        <v>341.05</v>
      </c>
      <c r="AA546" t="s">
        <v>720</v>
      </c>
      <c r="AB546">
        <v>2024</v>
      </c>
      <c r="AC546" t="s">
        <v>721</v>
      </c>
      <c r="AD546">
        <v>0.1</v>
      </c>
      <c r="AE546" t="s">
        <v>713</v>
      </c>
      <c r="AF546" t="str">
        <f>IF(WEEKDAY(Main_Data_1_1[[#This Row],[Orders.OrderDate]],2)&gt;5,"Weekend","Weekday")</f>
        <v>Weekday</v>
      </c>
    </row>
    <row r="547" spans="1:32" x14ac:dyDescent="0.3">
      <c r="A547">
        <v>80</v>
      </c>
      <c r="B547" t="s">
        <v>107</v>
      </c>
      <c r="C547" t="s">
        <v>72</v>
      </c>
      <c r="D547" t="s">
        <v>26</v>
      </c>
      <c r="E547">
        <v>4</v>
      </c>
      <c r="F547">
        <v>250</v>
      </c>
      <c r="G547" t="s">
        <v>10</v>
      </c>
      <c r="H547">
        <v>335</v>
      </c>
      <c r="I547">
        <v>367</v>
      </c>
      <c r="J547">
        <v>80</v>
      </c>
      <c r="K547" s="2">
        <v>45889</v>
      </c>
      <c r="L547" s="2">
        <v>0.50624999999999998</v>
      </c>
      <c r="M547">
        <v>45</v>
      </c>
      <c r="N547">
        <v>3</v>
      </c>
      <c r="O547">
        <v>1133.5899999999999</v>
      </c>
      <c r="P547">
        <v>0</v>
      </c>
      <c r="Q547">
        <v>30</v>
      </c>
      <c r="R547" t="s">
        <v>686</v>
      </c>
      <c r="S547" t="s">
        <v>681</v>
      </c>
      <c r="T547">
        <v>367</v>
      </c>
      <c r="U547" t="s">
        <v>556</v>
      </c>
      <c r="V547" t="s">
        <v>284</v>
      </c>
      <c r="W547">
        <v>46</v>
      </c>
      <c r="X547" t="s">
        <v>8</v>
      </c>
      <c r="Y547" s="2">
        <v>44946</v>
      </c>
      <c r="Z547">
        <v>1163.5899999999999</v>
      </c>
      <c r="AA547" t="s">
        <v>722</v>
      </c>
      <c r="AB547">
        <v>2025</v>
      </c>
      <c r="AC547" t="s">
        <v>712</v>
      </c>
      <c r="AD547">
        <v>0</v>
      </c>
      <c r="AE547" t="s">
        <v>717</v>
      </c>
      <c r="AF547" t="str">
        <f>IF(WEEKDAY(Main_Data_1_1[[#This Row],[Orders.OrderDate]],2)&gt;5,"Weekend","Weekday")</f>
        <v>Weekday</v>
      </c>
    </row>
    <row r="548" spans="1:32" x14ac:dyDescent="0.3">
      <c r="A548">
        <v>48</v>
      </c>
      <c r="B548" t="s">
        <v>75</v>
      </c>
      <c r="C548" t="s">
        <v>19</v>
      </c>
      <c r="D548" t="s">
        <v>9</v>
      </c>
      <c r="E548">
        <v>3.4</v>
      </c>
      <c r="F548">
        <v>250</v>
      </c>
      <c r="G548" t="s">
        <v>17</v>
      </c>
      <c r="H548">
        <v>562</v>
      </c>
      <c r="I548">
        <v>367</v>
      </c>
      <c r="J548">
        <v>48</v>
      </c>
      <c r="K548" s="2">
        <v>45537</v>
      </c>
      <c r="L548" s="2">
        <v>0.6381944444444444</v>
      </c>
      <c r="M548">
        <v>27</v>
      </c>
      <c r="N548">
        <v>5</v>
      </c>
      <c r="O548">
        <v>1531.97</v>
      </c>
      <c r="P548">
        <v>229.8</v>
      </c>
      <c r="Q548">
        <v>40</v>
      </c>
      <c r="R548" t="s">
        <v>683</v>
      </c>
      <c r="S548" t="s">
        <v>679</v>
      </c>
      <c r="T548">
        <v>367</v>
      </c>
      <c r="U548" t="s">
        <v>556</v>
      </c>
      <c r="V548" t="s">
        <v>284</v>
      </c>
      <c r="W548">
        <v>46</v>
      </c>
      <c r="X548" t="s">
        <v>8</v>
      </c>
      <c r="Y548" s="2">
        <v>44946</v>
      </c>
      <c r="Z548">
        <v>1342.17</v>
      </c>
      <c r="AA548" t="s">
        <v>720</v>
      </c>
      <c r="AB548">
        <v>2024</v>
      </c>
      <c r="AC548" t="s">
        <v>721</v>
      </c>
      <c r="AD548">
        <v>0.1500029373943354</v>
      </c>
      <c r="AE548" t="s">
        <v>717</v>
      </c>
      <c r="AF548" t="str">
        <f>IF(WEEKDAY(Main_Data_1_1[[#This Row],[Orders.OrderDate]],2)&gt;5,"Weekend","Weekday")</f>
        <v>Weekday</v>
      </c>
    </row>
    <row r="549" spans="1:32" x14ac:dyDescent="0.3">
      <c r="A549">
        <v>17</v>
      </c>
      <c r="B549" t="s">
        <v>39</v>
      </c>
      <c r="C549" t="s">
        <v>21</v>
      </c>
      <c r="D549" t="s">
        <v>9</v>
      </c>
      <c r="E549">
        <v>4.3</v>
      </c>
      <c r="F549">
        <v>600</v>
      </c>
      <c r="G549" t="s">
        <v>17</v>
      </c>
      <c r="H549">
        <v>539</v>
      </c>
      <c r="I549">
        <v>337</v>
      </c>
      <c r="J549">
        <v>17</v>
      </c>
      <c r="K549" s="2">
        <v>45616</v>
      </c>
      <c r="L549" s="2">
        <v>0.77638888888888891</v>
      </c>
      <c r="M549">
        <v>46</v>
      </c>
      <c r="N549">
        <v>2</v>
      </c>
      <c r="O549">
        <v>1299.8499999999999</v>
      </c>
      <c r="P549">
        <v>64.989999999999995</v>
      </c>
      <c r="Q549">
        <v>0</v>
      </c>
      <c r="R549" t="s">
        <v>683</v>
      </c>
      <c r="S549" t="s">
        <v>681</v>
      </c>
      <c r="T549">
        <v>337</v>
      </c>
      <c r="U549" t="s">
        <v>543</v>
      </c>
      <c r="V549" t="s">
        <v>284</v>
      </c>
      <c r="W549">
        <v>39</v>
      </c>
      <c r="X549" t="s">
        <v>35</v>
      </c>
      <c r="Y549" s="2">
        <v>45601</v>
      </c>
      <c r="Z549">
        <v>1234.8599999999999</v>
      </c>
      <c r="AA549" t="s">
        <v>714</v>
      </c>
      <c r="AB549">
        <v>2024</v>
      </c>
      <c r="AC549" t="s">
        <v>712</v>
      </c>
      <c r="AD549">
        <v>4.9998076701157829E-2</v>
      </c>
      <c r="AE549" t="s">
        <v>723</v>
      </c>
      <c r="AF549" t="str">
        <f>IF(WEEKDAY(Main_Data_1_1[[#This Row],[Orders.OrderDate]],2)&gt;5,"Weekend","Weekday")</f>
        <v>Weekday</v>
      </c>
    </row>
    <row r="550" spans="1:32" x14ac:dyDescent="0.3">
      <c r="A550">
        <v>85</v>
      </c>
      <c r="B550" t="s">
        <v>112</v>
      </c>
      <c r="C550" t="s">
        <v>19</v>
      </c>
      <c r="D550" t="s">
        <v>22</v>
      </c>
      <c r="E550">
        <v>4.9000000000000004</v>
      </c>
      <c r="F550">
        <v>800</v>
      </c>
      <c r="G550" t="s">
        <v>10</v>
      </c>
      <c r="H550">
        <v>338</v>
      </c>
      <c r="I550">
        <v>429</v>
      </c>
      <c r="J550">
        <v>85</v>
      </c>
      <c r="K550" s="2">
        <v>45458</v>
      </c>
      <c r="L550" s="2">
        <v>0.47847222222222224</v>
      </c>
      <c r="M550">
        <v>65</v>
      </c>
      <c r="N550">
        <v>1</v>
      </c>
      <c r="O550">
        <v>953.16</v>
      </c>
      <c r="P550">
        <v>0</v>
      </c>
      <c r="Q550">
        <v>20</v>
      </c>
      <c r="R550" t="s">
        <v>680</v>
      </c>
      <c r="S550" t="s">
        <v>684</v>
      </c>
      <c r="T550">
        <v>429</v>
      </c>
      <c r="U550" t="s">
        <v>593</v>
      </c>
      <c r="V550" t="s">
        <v>288</v>
      </c>
      <c r="W550">
        <v>52</v>
      </c>
      <c r="X550" t="s">
        <v>21</v>
      </c>
      <c r="Y550" s="2">
        <v>45021</v>
      </c>
      <c r="Z550">
        <v>973.16</v>
      </c>
      <c r="AA550" t="s">
        <v>728</v>
      </c>
      <c r="AB550">
        <v>2024</v>
      </c>
      <c r="AC550" t="s">
        <v>712</v>
      </c>
      <c r="AD550">
        <v>0</v>
      </c>
      <c r="AE550" t="s">
        <v>717</v>
      </c>
      <c r="AF550" t="str">
        <f>IF(WEEKDAY(Main_Data_1_1[[#This Row],[Orders.OrderDate]],2)&gt;5,"Weekend","Weekday")</f>
        <v>Weekend</v>
      </c>
    </row>
    <row r="551" spans="1:32" x14ac:dyDescent="0.3">
      <c r="A551">
        <v>181</v>
      </c>
      <c r="B551" t="s">
        <v>208</v>
      </c>
      <c r="C551" t="s">
        <v>19</v>
      </c>
      <c r="D551" t="s">
        <v>16</v>
      </c>
      <c r="E551">
        <v>3.9</v>
      </c>
      <c r="F551">
        <v>400</v>
      </c>
      <c r="G551" t="s">
        <v>10</v>
      </c>
      <c r="H551">
        <v>458</v>
      </c>
      <c r="I551">
        <v>429</v>
      </c>
      <c r="J551">
        <v>181</v>
      </c>
      <c r="K551" s="2">
        <v>45760</v>
      </c>
      <c r="L551" s="2">
        <v>0.56111111111111112</v>
      </c>
      <c r="M551">
        <v>37</v>
      </c>
      <c r="N551">
        <v>4</v>
      </c>
      <c r="O551">
        <v>963.75</v>
      </c>
      <c r="P551">
        <v>0</v>
      </c>
      <c r="Q551">
        <v>40</v>
      </c>
      <c r="R551" t="s">
        <v>678</v>
      </c>
      <c r="S551" t="s">
        <v>679</v>
      </c>
      <c r="T551">
        <v>429</v>
      </c>
      <c r="U551" t="s">
        <v>593</v>
      </c>
      <c r="V551" t="s">
        <v>288</v>
      </c>
      <c r="W551">
        <v>52</v>
      </c>
      <c r="X551" t="s">
        <v>21</v>
      </c>
      <c r="Y551" s="2">
        <v>45021</v>
      </c>
      <c r="Z551">
        <v>1003.75</v>
      </c>
      <c r="AA551" t="s">
        <v>726</v>
      </c>
      <c r="AB551">
        <v>2025</v>
      </c>
      <c r="AC551" t="s">
        <v>712</v>
      </c>
      <c r="AD551">
        <v>0</v>
      </c>
      <c r="AE551" t="s">
        <v>717</v>
      </c>
      <c r="AF551" t="str">
        <f>IF(WEEKDAY(Main_Data_1_1[[#This Row],[Orders.OrderDate]],2)&gt;5,"Weekend","Weekday")</f>
        <v>Weekend</v>
      </c>
    </row>
    <row r="552" spans="1:32" x14ac:dyDescent="0.3">
      <c r="A552">
        <v>65</v>
      </c>
      <c r="B552" t="s">
        <v>92</v>
      </c>
      <c r="C552" t="s">
        <v>21</v>
      </c>
      <c r="D552" t="s">
        <v>12</v>
      </c>
      <c r="E552">
        <v>3.3</v>
      </c>
      <c r="F552">
        <v>800</v>
      </c>
      <c r="G552" t="s">
        <v>13</v>
      </c>
      <c r="H552">
        <v>355</v>
      </c>
      <c r="I552">
        <v>338</v>
      </c>
      <c r="J552">
        <v>65</v>
      </c>
      <c r="K552" s="2">
        <v>45601</v>
      </c>
      <c r="L552" s="2">
        <v>0.67500000000000004</v>
      </c>
      <c r="M552">
        <v>60</v>
      </c>
      <c r="N552">
        <v>5</v>
      </c>
      <c r="O552">
        <v>1796.63</v>
      </c>
      <c r="P552">
        <v>359.33</v>
      </c>
      <c r="Q552">
        <v>49</v>
      </c>
      <c r="R552" t="s">
        <v>683</v>
      </c>
      <c r="S552" t="s">
        <v>681</v>
      </c>
      <c r="T552">
        <v>338</v>
      </c>
      <c r="U552" t="s">
        <v>434</v>
      </c>
      <c r="V552" t="s">
        <v>284</v>
      </c>
      <c r="W552">
        <v>20</v>
      </c>
      <c r="X552" t="s">
        <v>19</v>
      </c>
      <c r="Y552" s="2">
        <v>45010</v>
      </c>
      <c r="Z552">
        <v>1486.3000000000002</v>
      </c>
      <c r="AA552" t="s">
        <v>714</v>
      </c>
      <c r="AB552">
        <v>2024</v>
      </c>
      <c r="AC552" t="s">
        <v>712</v>
      </c>
      <c r="AD552">
        <v>0.20000222639052001</v>
      </c>
      <c r="AE552" t="s">
        <v>713</v>
      </c>
      <c r="AF552" t="str">
        <f>IF(WEEKDAY(Main_Data_1_1[[#This Row],[Orders.OrderDate]],2)&gt;5,"Weekend","Weekday")</f>
        <v>Weekday</v>
      </c>
    </row>
    <row r="553" spans="1:32" x14ac:dyDescent="0.3">
      <c r="A553">
        <v>160</v>
      </c>
      <c r="B553" t="s">
        <v>187</v>
      </c>
      <c r="C553" t="s">
        <v>35</v>
      </c>
      <c r="D553" t="s">
        <v>26</v>
      </c>
      <c r="E553">
        <v>3.2</v>
      </c>
      <c r="F553">
        <v>800</v>
      </c>
      <c r="G553" t="s">
        <v>10</v>
      </c>
      <c r="H553">
        <v>339</v>
      </c>
      <c r="I553">
        <v>478</v>
      </c>
      <c r="J553">
        <v>160</v>
      </c>
      <c r="K553" s="2">
        <v>45510</v>
      </c>
      <c r="L553" s="2">
        <v>0.64583333333333337</v>
      </c>
      <c r="M553">
        <v>62</v>
      </c>
      <c r="N553">
        <v>3</v>
      </c>
      <c r="O553">
        <v>1476.22</v>
      </c>
      <c r="P553">
        <v>73.81</v>
      </c>
      <c r="Q553">
        <v>20</v>
      </c>
      <c r="R553" t="s">
        <v>682</v>
      </c>
      <c r="S553" t="s">
        <v>684</v>
      </c>
      <c r="T553">
        <v>478</v>
      </c>
      <c r="U553" t="s">
        <v>615</v>
      </c>
      <c r="V553" t="s">
        <v>288</v>
      </c>
      <c r="W553">
        <v>26</v>
      </c>
      <c r="X553" t="s">
        <v>21</v>
      </c>
      <c r="Y553" s="2">
        <v>45367</v>
      </c>
      <c r="Z553">
        <v>1422.41</v>
      </c>
      <c r="AA553" t="s">
        <v>722</v>
      </c>
      <c r="AB553">
        <v>2024</v>
      </c>
      <c r="AC553" t="s">
        <v>712</v>
      </c>
      <c r="AD553">
        <v>4.9999322594193277E-2</v>
      </c>
      <c r="AE553" t="s">
        <v>715</v>
      </c>
      <c r="AF553" t="str">
        <f>IF(WEEKDAY(Main_Data_1_1[[#This Row],[Orders.OrderDate]],2)&gt;5,"Weekend","Weekday")</f>
        <v>Weekday</v>
      </c>
    </row>
    <row r="554" spans="1:32" x14ac:dyDescent="0.3">
      <c r="A554">
        <v>88</v>
      </c>
      <c r="B554" t="s">
        <v>115</v>
      </c>
      <c r="C554" t="s">
        <v>35</v>
      </c>
      <c r="D554" t="s">
        <v>16</v>
      </c>
      <c r="E554">
        <v>4.5</v>
      </c>
      <c r="F554">
        <v>200</v>
      </c>
      <c r="G554" t="s">
        <v>17</v>
      </c>
      <c r="H554">
        <v>390</v>
      </c>
      <c r="I554">
        <v>340</v>
      </c>
      <c r="J554">
        <v>88</v>
      </c>
      <c r="K554" s="2">
        <v>45540</v>
      </c>
      <c r="L554" s="2">
        <v>0.6069444444444444</v>
      </c>
      <c r="M554">
        <v>18</v>
      </c>
      <c r="N554">
        <v>6</v>
      </c>
      <c r="O554">
        <v>1780.47</v>
      </c>
      <c r="P554">
        <v>356.09</v>
      </c>
      <c r="Q554">
        <v>20</v>
      </c>
      <c r="R554" t="s">
        <v>678</v>
      </c>
      <c r="S554" t="s">
        <v>681</v>
      </c>
      <c r="T554">
        <v>340</v>
      </c>
      <c r="U554" t="s">
        <v>544</v>
      </c>
      <c r="V554" t="s">
        <v>284</v>
      </c>
      <c r="W554">
        <v>52</v>
      </c>
      <c r="X554" t="s">
        <v>31</v>
      </c>
      <c r="Y554" s="2">
        <v>45569</v>
      </c>
      <c r="Z554">
        <v>1444.38</v>
      </c>
      <c r="AA554" t="s">
        <v>720</v>
      </c>
      <c r="AB554">
        <v>2024</v>
      </c>
      <c r="AC554" t="s">
        <v>721</v>
      </c>
      <c r="AD554">
        <v>0.19999775340219153</v>
      </c>
      <c r="AE554" t="s">
        <v>717</v>
      </c>
      <c r="AF554" t="str">
        <f>IF(WEEKDAY(Main_Data_1_1[[#This Row],[Orders.OrderDate]],2)&gt;5,"Weekend","Weekday")</f>
        <v>Weekday</v>
      </c>
    </row>
    <row r="555" spans="1:32" x14ac:dyDescent="0.3">
      <c r="A555">
        <v>205</v>
      </c>
      <c r="B555" t="s">
        <v>232</v>
      </c>
      <c r="C555" t="s">
        <v>21</v>
      </c>
      <c r="D555" t="s">
        <v>22</v>
      </c>
      <c r="E555">
        <v>3.5</v>
      </c>
      <c r="F555">
        <v>700</v>
      </c>
      <c r="G555" t="s">
        <v>13</v>
      </c>
      <c r="H555">
        <v>344</v>
      </c>
      <c r="I555">
        <v>540</v>
      </c>
      <c r="J555">
        <v>205</v>
      </c>
      <c r="K555" s="2">
        <v>45930</v>
      </c>
      <c r="L555" s="2">
        <v>0.91388888888888886</v>
      </c>
      <c r="M555">
        <v>60</v>
      </c>
      <c r="N555">
        <v>1</v>
      </c>
      <c r="O555">
        <v>319.07</v>
      </c>
      <c r="P555">
        <v>0</v>
      </c>
      <c r="Q555">
        <v>20</v>
      </c>
      <c r="R555" t="s">
        <v>685</v>
      </c>
      <c r="S555" t="s">
        <v>681</v>
      </c>
      <c r="T555">
        <v>540</v>
      </c>
      <c r="U555" t="s">
        <v>639</v>
      </c>
      <c r="V555" t="s">
        <v>284</v>
      </c>
      <c r="W555">
        <v>18</v>
      </c>
      <c r="X555" t="s">
        <v>31</v>
      </c>
      <c r="Y555" s="2">
        <v>44936</v>
      </c>
      <c r="Z555">
        <v>339.07</v>
      </c>
      <c r="AA555" t="s">
        <v>720</v>
      </c>
      <c r="AB555">
        <v>2025</v>
      </c>
      <c r="AC555" t="s">
        <v>712</v>
      </c>
      <c r="AD555">
        <v>0</v>
      </c>
      <c r="AE555" t="s">
        <v>713</v>
      </c>
      <c r="AF555" t="str">
        <f>IF(WEEKDAY(Main_Data_1_1[[#This Row],[Orders.OrderDate]],2)&gt;5,"Weekend","Weekday")</f>
        <v>Weekday</v>
      </c>
    </row>
    <row r="556" spans="1:32" x14ac:dyDescent="0.3">
      <c r="A556">
        <v>178</v>
      </c>
      <c r="B556" t="s">
        <v>205</v>
      </c>
      <c r="C556" t="s">
        <v>21</v>
      </c>
      <c r="D556" t="s">
        <v>50</v>
      </c>
      <c r="E556">
        <v>4.0999999999999996</v>
      </c>
      <c r="F556">
        <v>200</v>
      </c>
      <c r="G556" t="s">
        <v>10</v>
      </c>
      <c r="H556">
        <v>345</v>
      </c>
      <c r="I556">
        <v>388</v>
      </c>
      <c r="J556">
        <v>178</v>
      </c>
      <c r="K556" s="2">
        <v>45675</v>
      </c>
      <c r="L556" s="2">
        <v>0.77638888888888891</v>
      </c>
      <c r="M556">
        <v>42</v>
      </c>
      <c r="N556">
        <v>6</v>
      </c>
      <c r="O556">
        <v>530.84</v>
      </c>
      <c r="P556">
        <v>0</v>
      </c>
      <c r="Q556">
        <v>49</v>
      </c>
      <c r="R556" t="s">
        <v>678</v>
      </c>
      <c r="S556" t="s">
        <v>684</v>
      </c>
      <c r="T556">
        <v>388</v>
      </c>
      <c r="U556" t="s">
        <v>362</v>
      </c>
      <c r="V556" t="s">
        <v>284</v>
      </c>
      <c r="W556">
        <v>30</v>
      </c>
      <c r="X556" t="s">
        <v>31</v>
      </c>
      <c r="Y556" s="2">
        <v>45206</v>
      </c>
      <c r="Z556">
        <v>579.84</v>
      </c>
      <c r="AA556" t="s">
        <v>711</v>
      </c>
      <c r="AB556">
        <v>2025</v>
      </c>
      <c r="AC556" t="s">
        <v>712</v>
      </c>
      <c r="AD556">
        <v>0</v>
      </c>
      <c r="AE556" t="s">
        <v>715</v>
      </c>
      <c r="AF556" t="str">
        <f>IF(WEEKDAY(Main_Data_1_1[[#This Row],[Orders.OrderDate]],2)&gt;5,"Weekend","Weekday")</f>
        <v>Weekend</v>
      </c>
    </row>
    <row r="557" spans="1:32" x14ac:dyDescent="0.3">
      <c r="A557">
        <v>110</v>
      </c>
      <c r="B557" t="s">
        <v>137</v>
      </c>
      <c r="C557" t="s">
        <v>19</v>
      </c>
      <c r="D557" t="s">
        <v>45</v>
      </c>
      <c r="E557">
        <v>4.5</v>
      </c>
      <c r="F557">
        <v>700</v>
      </c>
      <c r="G557" t="s">
        <v>17</v>
      </c>
      <c r="H557">
        <v>352</v>
      </c>
      <c r="I557">
        <v>345</v>
      </c>
      <c r="J557">
        <v>110</v>
      </c>
      <c r="K557" s="2">
        <v>45753</v>
      </c>
      <c r="L557" s="2">
        <v>0.93541666666666667</v>
      </c>
      <c r="M557">
        <v>41</v>
      </c>
      <c r="N557">
        <v>3</v>
      </c>
      <c r="O557">
        <v>1471.57</v>
      </c>
      <c r="P557">
        <v>0</v>
      </c>
      <c r="Q557">
        <v>30</v>
      </c>
      <c r="R557" t="s">
        <v>682</v>
      </c>
      <c r="S557" t="s">
        <v>681</v>
      </c>
      <c r="T557">
        <v>345</v>
      </c>
      <c r="U557" t="s">
        <v>545</v>
      </c>
      <c r="V557" t="s">
        <v>284</v>
      </c>
      <c r="W557">
        <v>47</v>
      </c>
      <c r="X557" t="s">
        <v>21</v>
      </c>
      <c r="Y557" s="2">
        <v>45174</v>
      </c>
      <c r="Z557">
        <v>1501.57</v>
      </c>
      <c r="AA557" t="s">
        <v>726</v>
      </c>
      <c r="AB557">
        <v>2025</v>
      </c>
      <c r="AC557" t="s">
        <v>712</v>
      </c>
      <c r="AD557">
        <v>0</v>
      </c>
      <c r="AE557" t="s">
        <v>717</v>
      </c>
      <c r="AF557" t="str">
        <f>IF(WEEKDAY(Main_Data_1_1[[#This Row],[Orders.OrderDate]],2)&gt;5,"Weekend","Weekday")</f>
        <v>Weekend</v>
      </c>
    </row>
    <row r="558" spans="1:32" x14ac:dyDescent="0.3">
      <c r="A558">
        <v>96</v>
      </c>
      <c r="B558" t="s">
        <v>123</v>
      </c>
      <c r="C558" t="s">
        <v>37</v>
      </c>
      <c r="D558" t="s">
        <v>42</v>
      </c>
      <c r="E558">
        <v>2.8</v>
      </c>
      <c r="F558">
        <v>250</v>
      </c>
      <c r="G558" t="s">
        <v>17</v>
      </c>
      <c r="H558">
        <v>348</v>
      </c>
      <c r="I558">
        <v>522</v>
      </c>
      <c r="J558">
        <v>96</v>
      </c>
      <c r="K558" s="2">
        <v>45802</v>
      </c>
      <c r="L558" s="2">
        <v>0.9243055555555556</v>
      </c>
      <c r="M558">
        <v>35</v>
      </c>
      <c r="N558">
        <v>6</v>
      </c>
      <c r="O558">
        <v>748.12</v>
      </c>
      <c r="P558">
        <v>112.22</v>
      </c>
      <c r="Q558">
        <v>40</v>
      </c>
      <c r="R558" t="s">
        <v>680</v>
      </c>
      <c r="S558" t="s">
        <v>681</v>
      </c>
      <c r="T558">
        <v>522</v>
      </c>
      <c r="U558" t="s">
        <v>387</v>
      </c>
      <c r="V558" t="s">
        <v>284</v>
      </c>
      <c r="W558">
        <v>31</v>
      </c>
      <c r="X558" t="s">
        <v>8</v>
      </c>
      <c r="Y558" s="2">
        <v>45760</v>
      </c>
      <c r="Z558">
        <v>675.9</v>
      </c>
      <c r="AA558" t="s">
        <v>727</v>
      </c>
      <c r="AB558">
        <v>2025</v>
      </c>
      <c r="AC558" t="s">
        <v>712</v>
      </c>
      <c r="AD558">
        <v>0.1500026733679089</v>
      </c>
      <c r="AE558" t="s">
        <v>715</v>
      </c>
      <c r="AF558" t="str">
        <f>IF(WEEKDAY(Main_Data_1_1[[#This Row],[Orders.OrderDate]],2)&gt;5,"Weekend","Weekday")</f>
        <v>Weekend</v>
      </c>
    </row>
    <row r="559" spans="1:32" x14ac:dyDescent="0.3">
      <c r="A559">
        <v>69</v>
      </c>
      <c r="B559" t="s">
        <v>96</v>
      </c>
      <c r="C559" t="s">
        <v>15</v>
      </c>
      <c r="D559" t="s">
        <v>45</v>
      </c>
      <c r="E559">
        <v>3.8</v>
      </c>
      <c r="F559">
        <v>350</v>
      </c>
      <c r="G559" t="s">
        <v>17</v>
      </c>
      <c r="H559">
        <v>349</v>
      </c>
      <c r="I559">
        <v>486</v>
      </c>
      <c r="J559">
        <v>69</v>
      </c>
      <c r="K559" s="2">
        <v>45887</v>
      </c>
      <c r="L559" s="2">
        <v>0.86111111111111116</v>
      </c>
      <c r="M559">
        <v>65</v>
      </c>
      <c r="N559">
        <v>5</v>
      </c>
      <c r="O559">
        <v>1211.56</v>
      </c>
      <c r="P559">
        <v>0</v>
      </c>
      <c r="Q559">
        <v>20</v>
      </c>
      <c r="R559" t="s">
        <v>685</v>
      </c>
      <c r="S559" t="s">
        <v>681</v>
      </c>
      <c r="T559">
        <v>486</v>
      </c>
      <c r="U559" t="s">
        <v>620</v>
      </c>
      <c r="V559" t="s">
        <v>288</v>
      </c>
      <c r="W559">
        <v>50</v>
      </c>
      <c r="X559" t="s">
        <v>72</v>
      </c>
      <c r="Y559" s="2">
        <v>45474</v>
      </c>
      <c r="Z559">
        <v>1231.56</v>
      </c>
      <c r="AA559" t="s">
        <v>722</v>
      </c>
      <c r="AB559">
        <v>2025</v>
      </c>
      <c r="AC559" t="s">
        <v>712</v>
      </c>
      <c r="AD559">
        <v>0</v>
      </c>
      <c r="AE559" t="s">
        <v>717</v>
      </c>
      <c r="AF559" t="str">
        <f>IF(WEEKDAY(Main_Data_1_1[[#This Row],[Orders.OrderDate]],2)&gt;5,"Weekend","Weekday")</f>
        <v>Weekday</v>
      </c>
    </row>
    <row r="560" spans="1:32" x14ac:dyDescent="0.3">
      <c r="A560">
        <v>195</v>
      </c>
      <c r="B560" t="s">
        <v>222</v>
      </c>
      <c r="C560" t="s">
        <v>72</v>
      </c>
      <c r="D560" t="s">
        <v>22</v>
      </c>
      <c r="E560">
        <v>3.2</v>
      </c>
      <c r="F560">
        <v>150</v>
      </c>
      <c r="G560" t="s">
        <v>17</v>
      </c>
      <c r="H560">
        <v>486</v>
      </c>
      <c r="I560">
        <v>486</v>
      </c>
      <c r="J560">
        <v>195</v>
      </c>
      <c r="K560" s="2">
        <v>45498</v>
      </c>
      <c r="L560" s="2">
        <v>0.50138888888888888</v>
      </c>
      <c r="M560">
        <v>23</v>
      </c>
      <c r="N560">
        <v>2</v>
      </c>
      <c r="O560">
        <v>822.6</v>
      </c>
      <c r="P560">
        <v>123.39</v>
      </c>
      <c r="Q560">
        <v>30</v>
      </c>
      <c r="R560" t="s">
        <v>678</v>
      </c>
      <c r="S560" t="s">
        <v>681</v>
      </c>
      <c r="T560">
        <v>486</v>
      </c>
      <c r="U560" t="s">
        <v>620</v>
      </c>
      <c r="V560" t="s">
        <v>288</v>
      </c>
      <c r="W560">
        <v>50</v>
      </c>
      <c r="X560" t="s">
        <v>72</v>
      </c>
      <c r="Y560" s="2">
        <v>45474</v>
      </c>
      <c r="Z560">
        <v>729.21</v>
      </c>
      <c r="AA560" t="s">
        <v>718</v>
      </c>
      <c r="AB560">
        <v>2024</v>
      </c>
      <c r="AC560" t="s">
        <v>721</v>
      </c>
      <c r="AD560">
        <v>0.15</v>
      </c>
      <c r="AE560" t="s">
        <v>717</v>
      </c>
      <c r="AF560" t="str">
        <f>IF(WEEKDAY(Main_Data_1_1[[#This Row],[Orders.OrderDate]],2)&gt;5,"Weekend","Weekday")</f>
        <v>Weekday</v>
      </c>
    </row>
    <row r="561" spans="1:32" x14ac:dyDescent="0.3">
      <c r="A561">
        <v>97</v>
      </c>
      <c r="B561" t="s">
        <v>124</v>
      </c>
      <c r="C561" t="s">
        <v>21</v>
      </c>
      <c r="D561" t="s">
        <v>50</v>
      </c>
      <c r="E561">
        <v>4.8</v>
      </c>
      <c r="F561">
        <v>350</v>
      </c>
      <c r="G561" t="s">
        <v>17</v>
      </c>
      <c r="H561">
        <v>424</v>
      </c>
      <c r="I561">
        <v>352</v>
      </c>
      <c r="J561">
        <v>97</v>
      </c>
      <c r="K561" s="2">
        <v>46224</v>
      </c>
      <c r="L561" s="2">
        <v>0.8618055555555556</v>
      </c>
      <c r="M561">
        <v>56</v>
      </c>
      <c r="N561">
        <v>5</v>
      </c>
      <c r="O561">
        <v>1743.3</v>
      </c>
      <c r="P561">
        <v>87.17</v>
      </c>
      <c r="Q561">
        <v>20</v>
      </c>
      <c r="R561" t="s">
        <v>685</v>
      </c>
      <c r="S561" t="s">
        <v>681</v>
      </c>
      <c r="T561">
        <v>352</v>
      </c>
      <c r="U561" t="s">
        <v>548</v>
      </c>
      <c r="V561" t="s">
        <v>288</v>
      </c>
      <c r="W561">
        <v>18</v>
      </c>
      <c r="X561" t="s">
        <v>15</v>
      </c>
      <c r="Y561" s="2">
        <v>45476</v>
      </c>
      <c r="Z561">
        <v>1676.1299999999999</v>
      </c>
      <c r="AA561" t="s">
        <v>718</v>
      </c>
      <c r="AB561">
        <v>2026</v>
      </c>
      <c r="AC561" t="s">
        <v>712</v>
      </c>
      <c r="AD561">
        <v>5.0002868123673494E-2</v>
      </c>
      <c r="AE561" t="s">
        <v>713</v>
      </c>
      <c r="AF561" t="str">
        <f>IF(WEEKDAY(Main_Data_1_1[[#This Row],[Orders.OrderDate]],2)&gt;5,"Weekend","Weekday")</f>
        <v>Weekday</v>
      </c>
    </row>
    <row r="562" spans="1:32" x14ac:dyDescent="0.3">
      <c r="A562">
        <v>195</v>
      </c>
      <c r="B562" t="s">
        <v>222</v>
      </c>
      <c r="C562" t="s">
        <v>72</v>
      </c>
      <c r="D562" t="s">
        <v>22</v>
      </c>
      <c r="E562">
        <v>3.2</v>
      </c>
      <c r="F562">
        <v>150</v>
      </c>
      <c r="G562" t="s">
        <v>17</v>
      </c>
      <c r="H562">
        <v>357</v>
      </c>
      <c r="I562">
        <v>525</v>
      </c>
      <c r="J562">
        <v>195</v>
      </c>
      <c r="K562" s="2">
        <v>46266</v>
      </c>
      <c r="L562" s="2">
        <v>0.53819444444444442</v>
      </c>
      <c r="M562">
        <v>40</v>
      </c>
      <c r="N562">
        <v>2</v>
      </c>
      <c r="O562">
        <v>501.24</v>
      </c>
      <c r="P562">
        <v>75.19</v>
      </c>
      <c r="Q562">
        <v>20</v>
      </c>
      <c r="R562" t="s">
        <v>682</v>
      </c>
      <c r="S562" t="s">
        <v>684</v>
      </c>
      <c r="T562">
        <v>525</v>
      </c>
      <c r="U562" t="s">
        <v>582</v>
      </c>
      <c r="V562" t="s">
        <v>284</v>
      </c>
      <c r="W562">
        <v>44</v>
      </c>
      <c r="X562" t="s">
        <v>35</v>
      </c>
      <c r="Y562" s="2">
        <v>45695</v>
      </c>
      <c r="Z562">
        <v>446.05</v>
      </c>
      <c r="AA562" t="s">
        <v>720</v>
      </c>
      <c r="AB562">
        <v>2026</v>
      </c>
      <c r="AC562" t="s">
        <v>712</v>
      </c>
      <c r="AD562">
        <v>0.15000798020908146</v>
      </c>
      <c r="AE562" t="s">
        <v>723</v>
      </c>
      <c r="AF562" t="str">
        <f>IF(WEEKDAY(Main_Data_1_1[[#This Row],[Orders.OrderDate]],2)&gt;5,"Weekend","Weekday")</f>
        <v>Weekday</v>
      </c>
    </row>
    <row r="563" spans="1:32" x14ac:dyDescent="0.3">
      <c r="A563">
        <v>151</v>
      </c>
      <c r="B563" t="s">
        <v>178</v>
      </c>
      <c r="C563" t="s">
        <v>15</v>
      </c>
      <c r="D563" t="s">
        <v>56</v>
      </c>
      <c r="E563">
        <v>4.4000000000000004</v>
      </c>
      <c r="F563">
        <v>400</v>
      </c>
      <c r="G563" t="s">
        <v>10</v>
      </c>
      <c r="H563">
        <v>358</v>
      </c>
      <c r="I563">
        <v>529</v>
      </c>
      <c r="J563">
        <v>151</v>
      </c>
      <c r="K563" s="2">
        <v>46096</v>
      </c>
      <c r="L563" s="2">
        <v>0.94861111111111107</v>
      </c>
      <c r="M563">
        <v>44</v>
      </c>
      <c r="N563">
        <v>3</v>
      </c>
      <c r="O563">
        <v>1450.42</v>
      </c>
      <c r="P563">
        <v>0</v>
      </c>
      <c r="Q563">
        <v>20</v>
      </c>
      <c r="R563" t="s">
        <v>682</v>
      </c>
      <c r="S563" t="s">
        <v>679</v>
      </c>
      <c r="T563">
        <v>529</v>
      </c>
      <c r="U563" t="s">
        <v>633</v>
      </c>
      <c r="V563" t="s">
        <v>288</v>
      </c>
      <c r="W563">
        <v>41</v>
      </c>
      <c r="X563" t="s">
        <v>15</v>
      </c>
      <c r="Y563" s="2">
        <v>45638</v>
      </c>
      <c r="Z563">
        <v>1470.42</v>
      </c>
      <c r="AA563" t="s">
        <v>725</v>
      </c>
      <c r="AB563">
        <v>2026</v>
      </c>
      <c r="AC563" t="s">
        <v>712</v>
      </c>
      <c r="AD563">
        <v>0</v>
      </c>
      <c r="AE563" t="s">
        <v>723</v>
      </c>
      <c r="AF563" t="str">
        <f>IF(WEEKDAY(Main_Data_1_1[[#This Row],[Orders.OrderDate]],2)&gt;5,"Weekend","Weekday")</f>
        <v>Weekend</v>
      </c>
    </row>
    <row r="564" spans="1:32" x14ac:dyDescent="0.3">
      <c r="A564">
        <v>54</v>
      </c>
      <c r="B564" t="s">
        <v>81</v>
      </c>
      <c r="C564" t="s">
        <v>35</v>
      </c>
      <c r="D564" t="s">
        <v>45</v>
      </c>
      <c r="E564">
        <v>3.5</v>
      </c>
      <c r="F564">
        <v>600</v>
      </c>
      <c r="G564" t="s">
        <v>13</v>
      </c>
      <c r="H564">
        <v>359</v>
      </c>
      <c r="I564">
        <v>428</v>
      </c>
      <c r="J564">
        <v>54</v>
      </c>
      <c r="K564" s="2">
        <v>45741</v>
      </c>
      <c r="L564" s="2">
        <v>0.95416666666666672</v>
      </c>
      <c r="M564">
        <v>50</v>
      </c>
      <c r="N564">
        <v>1</v>
      </c>
      <c r="O564">
        <v>749.5</v>
      </c>
      <c r="P564">
        <v>74.95</v>
      </c>
      <c r="Q564">
        <v>20</v>
      </c>
      <c r="R564" t="s">
        <v>683</v>
      </c>
      <c r="S564" t="s">
        <v>679</v>
      </c>
      <c r="T564">
        <v>428</v>
      </c>
      <c r="U564" t="s">
        <v>592</v>
      </c>
      <c r="V564" t="s">
        <v>288</v>
      </c>
      <c r="W564">
        <v>31</v>
      </c>
      <c r="X564" t="s">
        <v>8</v>
      </c>
      <c r="Y564" s="2">
        <v>45188</v>
      </c>
      <c r="Z564">
        <v>694.55</v>
      </c>
      <c r="AA564" t="s">
        <v>725</v>
      </c>
      <c r="AB564">
        <v>2025</v>
      </c>
      <c r="AC564" t="s">
        <v>712</v>
      </c>
      <c r="AD564">
        <v>0.1</v>
      </c>
      <c r="AE564" t="s">
        <v>715</v>
      </c>
      <c r="AF564" t="str">
        <f>IF(WEEKDAY(Main_Data_1_1[[#This Row],[Orders.OrderDate]],2)&gt;5,"Weekend","Weekday")</f>
        <v>Weekday</v>
      </c>
    </row>
    <row r="565" spans="1:32" x14ac:dyDescent="0.3">
      <c r="A565">
        <v>250</v>
      </c>
      <c r="B565" t="s">
        <v>277</v>
      </c>
      <c r="C565" t="s">
        <v>37</v>
      </c>
      <c r="D565" t="s">
        <v>12</v>
      </c>
      <c r="E565">
        <v>3</v>
      </c>
      <c r="F565">
        <v>300</v>
      </c>
      <c r="G565" t="s">
        <v>17</v>
      </c>
      <c r="H565">
        <v>527</v>
      </c>
      <c r="I565">
        <v>365</v>
      </c>
      <c r="J565">
        <v>250</v>
      </c>
      <c r="K565" s="2">
        <v>45424</v>
      </c>
      <c r="L565" s="2">
        <v>0.47291666666666665</v>
      </c>
      <c r="M565">
        <v>41</v>
      </c>
      <c r="N565">
        <v>6</v>
      </c>
      <c r="O565">
        <v>966.01</v>
      </c>
      <c r="P565">
        <v>96.6</v>
      </c>
      <c r="Q565">
        <v>20</v>
      </c>
      <c r="R565" t="s">
        <v>686</v>
      </c>
      <c r="S565" t="s">
        <v>681</v>
      </c>
      <c r="T565">
        <v>365</v>
      </c>
      <c r="U565" t="s">
        <v>481</v>
      </c>
      <c r="V565" t="s">
        <v>284</v>
      </c>
      <c r="W565">
        <v>51</v>
      </c>
      <c r="X565" t="s">
        <v>31</v>
      </c>
      <c r="Y565" s="2">
        <v>45101</v>
      </c>
      <c r="Z565">
        <v>889.41</v>
      </c>
      <c r="AA565" t="s">
        <v>727</v>
      </c>
      <c r="AB565">
        <v>2024</v>
      </c>
      <c r="AC565" t="s">
        <v>712</v>
      </c>
      <c r="AD565">
        <v>9.999896481402884E-2</v>
      </c>
      <c r="AE565" t="s">
        <v>717</v>
      </c>
      <c r="AF565" t="str">
        <f>IF(WEEKDAY(Main_Data_1_1[[#This Row],[Orders.OrderDate]],2)&gt;5,"Weekend","Weekday")</f>
        <v>Weekend</v>
      </c>
    </row>
    <row r="566" spans="1:32" x14ac:dyDescent="0.3">
      <c r="A566">
        <v>191</v>
      </c>
      <c r="B566" t="s">
        <v>218</v>
      </c>
      <c r="C566" t="s">
        <v>72</v>
      </c>
      <c r="D566" t="s">
        <v>22</v>
      </c>
      <c r="E566">
        <v>4.2</v>
      </c>
      <c r="F566">
        <v>350</v>
      </c>
      <c r="G566" t="s">
        <v>17</v>
      </c>
      <c r="H566">
        <v>366</v>
      </c>
      <c r="I566">
        <v>490</v>
      </c>
      <c r="J566">
        <v>191</v>
      </c>
      <c r="K566" s="2">
        <v>45362</v>
      </c>
      <c r="L566" s="2">
        <v>0.87291666666666667</v>
      </c>
      <c r="M566">
        <v>28</v>
      </c>
      <c r="N566">
        <v>2</v>
      </c>
      <c r="O566">
        <v>1582.35</v>
      </c>
      <c r="P566">
        <v>0</v>
      </c>
      <c r="Q566">
        <v>40</v>
      </c>
      <c r="R566" t="s">
        <v>680</v>
      </c>
      <c r="S566" t="s">
        <v>679</v>
      </c>
      <c r="T566">
        <v>490</v>
      </c>
      <c r="U566" t="s">
        <v>319</v>
      </c>
      <c r="V566" t="s">
        <v>284</v>
      </c>
      <c r="W566">
        <v>34</v>
      </c>
      <c r="X566" t="s">
        <v>19</v>
      </c>
      <c r="Y566" s="2">
        <v>45027</v>
      </c>
      <c r="Z566">
        <v>1622.35</v>
      </c>
      <c r="AA566" t="s">
        <v>725</v>
      </c>
      <c r="AB566">
        <v>2024</v>
      </c>
      <c r="AC566" t="s">
        <v>721</v>
      </c>
      <c r="AD566">
        <v>0</v>
      </c>
      <c r="AE566" t="s">
        <v>715</v>
      </c>
      <c r="AF566" t="str">
        <f>IF(WEEKDAY(Main_Data_1_1[[#This Row],[Orders.OrderDate]],2)&gt;5,"Weekend","Weekday")</f>
        <v>Weekday</v>
      </c>
    </row>
    <row r="567" spans="1:32" x14ac:dyDescent="0.3">
      <c r="A567">
        <v>20</v>
      </c>
      <c r="B567" t="s">
        <v>43</v>
      </c>
      <c r="C567" t="s">
        <v>35</v>
      </c>
      <c r="D567" t="s">
        <v>22</v>
      </c>
      <c r="E567">
        <v>3.5</v>
      </c>
      <c r="F567">
        <v>700</v>
      </c>
      <c r="G567" t="s">
        <v>10</v>
      </c>
      <c r="H567">
        <v>506</v>
      </c>
      <c r="I567">
        <v>366</v>
      </c>
      <c r="J567">
        <v>20</v>
      </c>
      <c r="K567" s="2">
        <v>45922</v>
      </c>
      <c r="L567" s="2">
        <v>0.75486111111111109</v>
      </c>
      <c r="M567">
        <v>38</v>
      </c>
      <c r="N567">
        <v>1</v>
      </c>
      <c r="O567">
        <v>1624.59</v>
      </c>
      <c r="P567">
        <v>162.46</v>
      </c>
      <c r="Q567">
        <v>20</v>
      </c>
      <c r="R567" t="s">
        <v>685</v>
      </c>
      <c r="S567" t="s">
        <v>681</v>
      </c>
      <c r="T567">
        <v>366</v>
      </c>
      <c r="U567" t="s">
        <v>429</v>
      </c>
      <c r="V567" t="s">
        <v>288</v>
      </c>
      <c r="W567">
        <v>33</v>
      </c>
      <c r="X567" t="s">
        <v>35</v>
      </c>
      <c r="Y567" s="2">
        <v>45768</v>
      </c>
      <c r="Z567">
        <v>1482.1299999999999</v>
      </c>
      <c r="AA567" t="s">
        <v>720</v>
      </c>
      <c r="AB567">
        <v>2025</v>
      </c>
      <c r="AC567" t="s">
        <v>712</v>
      </c>
      <c r="AD567">
        <v>0.10000061553992085</v>
      </c>
      <c r="AE567" t="s">
        <v>715</v>
      </c>
      <c r="AF567" t="str">
        <f>IF(WEEKDAY(Main_Data_1_1[[#This Row],[Orders.OrderDate]],2)&gt;5,"Weekend","Weekday")</f>
        <v>Weekday</v>
      </c>
    </row>
    <row r="568" spans="1:32" x14ac:dyDescent="0.3">
      <c r="A568">
        <v>190</v>
      </c>
      <c r="B568" t="s">
        <v>217</v>
      </c>
      <c r="C568" t="s">
        <v>37</v>
      </c>
      <c r="D568" t="s">
        <v>12</v>
      </c>
      <c r="E568">
        <v>3.3</v>
      </c>
      <c r="F568">
        <v>200</v>
      </c>
      <c r="G568" t="s">
        <v>17</v>
      </c>
      <c r="H568">
        <v>483</v>
      </c>
      <c r="I568">
        <v>370</v>
      </c>
      <c r="J568">
        <v>190</v>
      </c>
      <c r="K568" s="2">
        <v>46121</v>
      </c>
      <c r="L568" s="2">
        <v>0.82430555555555551</v>
      </c>
      <c r="M568">
        <v>64</v>
      </c>
      <c r="N568">
        <v>5</v>
      </c>
      <c r="O568">
        <v>1008.49</v>
      </c>
      <c r="P568">
        <v>0</v>
      </c>
      <c r="Q568">
        <v>20</v>
      </c>
      <c r="R568" t="s">
        <v>680</v>
      </c>
      <c r="S568" t="s">
        <v>681</v>
      </c>
      <c r="T568">
        <v>370</v>
      </c>
      <c r="U568" t="s">
        <v>558</v>
      </c>
      <c r="V568" t="s">
        <v>288</v>
      </c>
      <c r="W568">
        <v>42</v>
      </c>
      <c r="X568" t="s">
        <v>31</v>
      </c>
      <c r="Y568" s="2">
        <v>45465</v>
      </c>
      <c r="Z568">
        <v>1028.49</v>
      </c>
      <c r="AA568" t="s">
        <v>726</v>
      </c>
      <c r="AB568">
        <v>2026</v>
      </c>
      <c r="AC568" t="s">
        <v>712</v>
      </c>
      <c r="AD568">
        <v>0</v>
      </c>
      <c r="AE568" t="s">
        <v>723</v>
      </c>
      <c r="AF568" t="str">
        <f>IF(WEEKDAY(Main_Data_1_1[[#This Row],[Orders.OrderDate]],2)&gt;5,"Weekend","Weekday")</f>
        <v>Weekday</v>
      </c>
    </row>
    <row r="569" spans="1:32" x14ac:dyDescent="0.3">
      <c r="A569">
        <v>5</v>
      </c>
      <c r="B569" t="s">
        <v>20</v>
      </c>
      <c r="C569" t="s">
        <v>21</v>
      </c>
      <c r="D569" t="s">
        <v>22</v>
      </c>
      <c r="E569">
        <v>3.9</v>
      </c>
      <c r="F569">
        <v>450</v>
      </c>
      <c r="G569" t="s">
        <v>13</v>
      </c>
      <c r="H569">
        <v>549</v>
      </c>
      <c r="I569">
        <v>373</v>
      </c>
      <c r="J569">
        <v>5</v>
      </c>
      <c r="K569" s="2">
        <v>45601</v>
      </c>
      <c r="L569" s="2">
        <v>0.73055555555555551</v>
      </c>
      <c r="M569">
        <v>22</v>
      </c>
      <c r="N569">
        <v>6</v>
      </c>
      <c r="O569">
        <v>958.54</v>
      </c>
      <c r="P569">
        <v>47.93</v>
      </c>
      <c r="Q569">
        <v>40</v>
      </c>
      <c r="R569" t="s">
        <v>682</v>
      </c>
      <c r="S569" t="s">
        <v>681</v>
      </c>
      <c r="T569">
        <v>373</v>
      </c>
      <c r="U569" t="s">
        <v>407</v>
      </c>
      <c r="V569" t="s">
        <v>284</v>
      </c>
      <c r="W569">
        <v>36</v>
      </c>
      <c r="X569" t="s">
        <v>15</v>
      </c>
      <c r="Y569" s="2">
        <v>45716</v>
      </c>
      <c r="Z569">
        <v>950.61</v>
      </c>
      <c r="AA569" t="s">
        <v>714</v>
      </c>
      <c r="AB569">
        <v>2024</v>
      </c>
      <c r="AC569" t="s">
        <v>721</v>
      </c>
      <c r="AD569">
        <v>5.0003129759843098E-2</v>
      </c>
      <c r="AE569" t="s">
        <v>723</v>
      </c>
      <c r="AF569" t="str">
        <f>IF(WEEKDAY(Main_Data_1_1[[#This Row],[Orders.OrderDate]],2)&gt;5,"Weekend","Weekday")</f>
        <v>Weekday</v>
      </c>
    </row>
    <row r="570" spans="1:32" x14ac:dyDescent="0.3">
      <c r="A570">
        <v>220</v>
      </c>
      <c r="B570" t="s">
        <v>247</v>
      </c>
      <c r="C570" t="s">
        <v>35</v>
      </c>
      <c r="D570" t="s">
        <v>16</v>
      </c>
      <c r="E570">
        <v>3</v>
      </c>
      <c r="F570">
        <v>200</v>
      </c>
      <c r="G570" t="s">
        <v>13</v>
      </c>
      <c r="H570">
        <v>374</v>
      </c>
      <c r="I570">
        <v>409</v>
      </c>
      <c r="J570">
        <v>220</v>
      </c>
      <c r="K570" s="2">
        <v>45491</v>
      </c>
      <c r="L570" s="2">
        <v>0.83472222222222225</v>
      </c>
      <c r="M570">
        <v>15</v>
      </c>
      <c r="N570">
        <v>3</v>
      </c>
      <c r="O570">
        <v>312.67</v>
      </c>
      <c r="P570">
        <v>0</v>
      </c>
      <c r="Q570">
        <v>30</v>
      </c>
      <c r="R570" t="s">
        <v>680</v>
      </c>
      <c r="S570" t="s">
        <v>679</v>
      </c>
      <c r="T570">
        <v>409</v>
      </c>
      <c r="U570" t="s">
        <v>297</v>
      </c>
      <c r="V570" t="s">
        <v>284</v>
      </c>
      <c r="W570">
        <v>20</v>
      </c>
      <c r="X570" t="s">
        <v>37</v>
      </c>
      <c r="Y570" s="2">
        <v>45410</v>
      </c>
      <c r="Z570">
        <v>342.67</v>
      </c>
      <c r="AA570" t="s">
        <v>718</v>
      </c>
      <c r="AB570">
        <v>2024</v>
      </c>
      <c r="AC570" t="s">
        <v>721</v>
      </c>
      <c r="AD570">
        <v>0</v>
      </c>
      <c r="AE570" t="s">
        <v>713</v>
      </c>
      <c r="AF570" t="str">
        <f>IF(WEEKDAY(Main_Data_1_1[[#This Row],[Orders.OrderDate]],2)&gt;5,"Weekend","Weekday")</f>
        <v>Weekday</v>
      </c>
    </row>
    <row r="571" spans="1:32" x14ac:dyDescent="0.3">
      <c r="A571">
        <v>97</v>
      </c>
      <c r="B571" t="s">
        <v>124</v>
      </c>
      <c r="C571" t="s">
        <v>21</v>
      </c>
      <c r="D571" t="s">
        <v>50</v>
      </c>
      <c r="E571">
        <v>4.8</v>
      </c>
      <c r="F571">
        <v>350</v>
      </c>
      <c r="G571" t="s">
        <v>17</v>
      </c>
      <c r="H571">
        <v>415</v>
      </c>
      <c r="I571">
        <v>409</v>
      </c>
      <c r="J571">
        <v>97</v>
      </c>
      <c r="K571" s="2">
        <v>45917</v>
      </c>
      <c r="L571" s="2">
        <v>0.39027777777777778</v>
      </c>
      <c r="M571">
        <v>36</v>
      </c>
      <c r="N571">
        <v>1</v>
      </c>
      <c r="O571">
        <v>125.18</v>
      </c>
      <c r="P571">
        <v>25.04</v>
      </c>
      <c r="Q571">
        <v>40</v>
      </c>
      <c r="R571" t="s">
        <v>680</v>
      </c>
      <c r="S571" t="s">
        <v>684</v>
      </c>
      <c r="T571">
        <v>409</v>
      </c>
      <c r="U571" t="s">
        <v>297</v>
      </c>
      <c r="V571" t="s">
        <v>284</v>
      </c>
      <c r="W571">
        <v>20</v>
      </c>
      <c r="X571" t="s">
        <v>37</v>
      </c>
      <c r="Y571" s="2">
        <v>45410</v>
      </c>
      <c r="Z571">
        <v>140.14000000000001</v>
      </c>
      <c r="AA571" t="s">
        <v>720</v>
      </c>
      <c r="AB571">
        <v>2025</v>
      </c>
      <c r="AC571" t="s">
        <v>712</v>
      </c>
      <c r="AD571">
        <v>0.20003195398625978</v>
      </c>
      <c r="AE571" t="s">
        <v>713</v>
      </c>
      <c r="AF571" t="str">
        <f>IF(WEEKDAY(Main_Data_1_1[[#This Row],[Orders.OrderDate]],2)&gt;5,"Weekend","Weekday")</f>
        <v>Weekday</v>
      </c>
    </row>
    <row r="572" spans="1:32" x14ac:dyDescent="0.3">
      <c r="A572">
        <v>115</v>
      </c>
      <c r="B572" t="s">
        <v>142</v>
      </c>
      <c r="C572" t="s">
        <v>8</v>
      </c>
      <c r="D572" t="s">
        <v>56</v>
      </c>
      <c r="E572">
        <v>3.1</v>
      </c>
      <c r="F572">
        <v>450</v>
      </c>
      <c r="G572" t="s">
        <v>10</v>
      </c>
      <c r="H572">
        <v>487</v>
      </c>
      <c r="I572">
        <v>375</v>
      </c>
      <c r="J572">
        <v>115</v>
      </c>
      <c r="K572" s="2">
        <v>45936</v>
      </c>
      <c r="L572" s="2">
        <v>0.49861111111111112</v>
      </c>
      <c r="M572">
        <v>42</v>
      </c>
      <c r="N572">
        <v>1</v>
      </c>
      <c r="O572">
        <v>931.14</v>
      </c>
      <c r="P572">
        <v>93.11</v>
      </c>
      <c r="Q572">
        <v>49</v>
      </c>
      <c r="R572" t="s">
        <v>686</v>
      </c>
      <c r="S572" t="s">
        <v>684</v>
      </c>
      <c r="T572">
        <v>375</v>
      </c>
      <c r="U572" t="s">
        <v>561</v>
      </c>
      <c r="V572" t="s">
        <v>288</v>
      </c>
      <c r="W572">
        <v>52</v>
      </c>
      <c r="X572" t="s">
        <v>37</v>
      </c>
      <c r="Y572" s="2">
        <v>45514</v>
      </c>
      <c r="Z572">
        <v>887.03</v>
      </c>
      <c r="AA572" t="s">
        <v>719</v>
      </c>
      <c r="AB572">
        <v>2025</v>
      </c>
      <c r="AC572" t="s">
        <v>712</v>
      </c>
      <c r="AD572">
        <v>9.9995704190562112E-2</v>
      </c>
      <c r="AE572" t="s">
        <v>717</v>
      </c>
      <c r="AF572" t="str">
        <f>IF(WEEKDAY(Main_Data_1_1[[#This Row],[Orders.OrderDate]],2)&gt;5,"Weekend","Weekday")</f>
        <v>Weekday</v>
      </c>
    </row>
    <row r="573" spans="1:32" x14ac:dyDescent="0.3">
      <c r="A573">
        <v>79</v>
      </c>
      <c r="B573" t="s">
        <v>106</v>
      </c>
      <c r="C573" t="s">
        <v>19</v>
      </c>
      <c r="D573" t="s">
        <v>56</v>
      </c>
      <c r="E573">
        <v>3.3</v>
      </c>
      <c r="F573">
        <v>400</v>
      </c>
      <c r="G573" t="s">
        <v>13</v>
      </c>
      <c r="H573">
        <v>397</v>
      </c>
      <c r="I573">
        <v>475</v>
      </c>
      <c r="J573">
        <v>79</v>
      </c>
      <c r="K573" s="2">
        <v>45756</v>
      </c>
      <c r="L573" s="2">
        <v>0.72499999999999998</v>
      </c>
      <c r="M573">
        <v>50</v>
      </c>
      <c r="N573">
        <v>5</v>
      </c>
      <c r="O573">
        <v>927.82</v>
      </c>
      <c r="P573">
        <v>0</v>
      </c>
      <c r="Q573">
        <v>20</v>
      </c>
      <c r="R573" t="s">
        <v>680</v>
      </c>
      <c r="S573" t="s">
        <v>681</v>
      </c>
      <c r="T573">
        <v>475</v>
      </c>
      <c r="U573" t="s">
        <v>613</v>
      </c>
      <c r="V573" t="s">
        <v>284</v>
      </c>
      <c r="W573">
        <v>33</v>
      </c>
      <c r="X573" t="s">
        <v>21</v>
      </c>
      <c r="Y573" s="2">
        <v>45184</v>
      </c>
      <c r="Z573">
        <v>947.82</v>
      </c>
      <c r="AA573" t="s">
        <v>726</v>
      </c>
      <c r="AB573">
        <v>2025</v>
      </c>
      <c r="AC573" t="s">
        <v>712</v>
      </c>
      <c r="AD573">
        <v>0</v>
      </c>
      <c r="AE573" t="s">
        <v>715</v>
      </c>
      <c r="AF573" t="str">
        <f>IF(WEEKDAY(Main_Data_1_1[[#This Row],[Orders.OrderDate]],2)&gt;5,"Weekend","Weekday")</f>
        <v>Weekday</v>
      </c>
    </row>
    <row r="574" spans="1:32" x14ac:dyDescent="0.3">
      <c r="A574">
        <v>62</v>
      </c>
      <c r="B574" t="s">
        <v>89</v>
      </c>
      <c r="C574" t="s">
        <v>72</v>
      </c>
      <c r="D574" t="s">
        <v>29</v>
      </c>
      <c r="E574">
        <v>3.8</v>
      </c>
      <c r="F574">
        <v>300</v>
      </c>
      <c r="G574" t="s">
        <v>13</v>
      </c>
      <c r="H574">
        <v>531</v>
      </c>
      <c r="I574">
        <v>397</v>
      </c>
      <c r="J574">
        <v>62</v>
      </c>
      <c r="K574" s="2">
        <v>45505</v>
      </c>
      <c r="L574" s="2">
        <v>0.42291666666666666</v>
      </c>
      <c r="M574">
        <v>51</v>
      </c>
      <c r="N574">
        <v>6</v>
      </c>
      <c r="O574">
        <v>1790.6</v>
      </c>
      <c r="P574">
        <v>0</v>
      </c>
      <c r="Q574">
        <v>0</v>
      </c>
      <c r="R574" t="s">
        <v>685</v>
      </c>
      <c r="S574" t="s">
        <v>681</v>
      </c>
      <c r="T574">
        <v>397</v>
      </c>
      <c r="U574" t="s">
        <v>577</v>
      </c>
      <c r="V574" t="s">
        <v>288</v>
      </c>
      <c r="W574">
        <v>36</v>
      </c>
      <c r="X574" t="s">
        <v>37</v>
      </c>
      <c r="Y574" s="2">
        <v>45581</v>
      </c>
      <c r="Z574">
        <v>1790.6</v>
      </c>
      <c r="AA574" t="s">
        <v>722</v>
      </c>
      <c r="AB574">
        <v>2024</v>
      </c>
      <c r="AC574" t="s">
        <v>712</v>
      </c>
      <c r="AD574">
        <v>0</v>
      </c>
      <c r="AE574" t="s">
        <v>723</v>
      </c>
      <c r="AF574" t="str">
        <f>IF(WEEKDAY(Main_Data_1_1[[#This Row],[Orders.OrderDate]],2)&gt;5,"Weekend","Weekday")</f>
        <v>Weekday</v>
      </c>
    </row>
    <row r="575" spans="1:32" x14ac:dyDescent="0.3">
      <c r="A575">
        <v>249</v>
      </c>
      <c r="B575" t="s">
        <v>276</v>
      </c>
      <c r="C575" t="s">
        <v>37</v>
      </c>
      <c r="D575" t="s">
        <v>50</v>
      </c>
      <c r="E575">
        <v>4.5</v>
      </c>
      <c r="F575">
        <v>150</v>
      </c>
      <c r="G575" t="s">
        <v>13</v>
      </c>
      <c r="H575">
        <v>399</v>
      </c>
      <c r="I575">
        <v>405</v>
      </c>
      <c r="J575">
        <v>249</v>
      </c>
      <c r="K575" s="2">
        <v>46052</v>
      </c>
      <c r="L575" s="2">
        <v>0.80833333333333335</v>
      </c>
      <c r="M575">
        <v>46</v>
      </c>
      <c r="N575">
        <v>3</v>
      </c>
      <c r="O575">
        <v>1196.96</v>
      </c>
      <c r="P575">
        <v>119.7</v>
      </c>
      <c r="Q575">
        <v>0</v>
      </c>
      <c r="R575" t="s">
        <v>682</v>
      </c>
      <c r="S575" t="s">
        <v>681</v>
      </c>
      <c r="T575">
        <v>405</v>
      </c>
      <c r="U575" t="s">
        <v>444</v>
      </c>
      <c r="V575" t="s">
        <v>288</v>
      </c>
      <c r="W575">
        <v>44</v>
      </c>
      <c r="X575" t="s">
        <v>35</v>
      </c>
      <c r="Y575" s="2">
        <v>45452</v>
      </c>
      <c r="Z575">
        <v>1077.26</v>
      </c>
      <c r="AA575" t="s">
        <v>711</v>
      </c>
      <c r="AB575">
        <v>2026</v>
      </c>
      <c r="AC575" t="s">
        <v>712</v>
      </c>
      <c r="AD575">
        <v>0.1000033417992247</v>
      </c>
      <c r="AE575" t="s">
        <v>723</v>
      </c>
      <c r="AF575" t="str">
        <f>IF(WEEKDAY(Main_Data_1_1[[#This Row],[Orders.OrderDate]],2)&gt;5,"Weekend","Weekday")</f>
        <v>Weekday</v>
      </c>
    </row>
    <row r="576" spans="1:32" x14ac:dyDescent="0.3">
      <c r="A576">
        <v>3</v>
      </c>
      <c r="B576" t="s">
        <v>14</v>
      </c>
      <c r="C576" t="s">
        <v>15</v>
      </c>
      <c r="D576" t="s">
        <v>16</v>
      </c>
      <c r="E576">
        <v>3.1</v>
      </c>
      <c r="F576">
        <v>300</v>
      </c>
      <c r="G576" t="s">
        <v>17</v>
      </c>
      <c r="H576">
        <v>428</v>
      </c>
      <c r="I576">
        <v>405</v>
      </c>
      <c r="J576">
        <v>3</v>
      </c>
      <c r="K576" s="2">
        <v>45843</v>
      </c>
      <c r="L576" s="2">
        <v>0.93055555555555558</v>
      </c>
      <c r="M576">
        <v>24</v>
      </c>
      <c r="N576">
        <v>3</v>
      </c>
      <c r="O576">
        <v>1526.52</v>
      </c>
      <c r="P576">
        <v>76.33</v>
      </c>
      <c r="Q576">
        <v>40</v>
      </c>
      <c r="R576" t="s">
        <v>685</v>
      </c>
      <c r="S576" t="s">
        <v>681</v>
      </c>
      <c r="T576">
        <v>405</v>
      </c>
      <c r="U576" t="s">
        <v>444</v>
      </c>
      <c r="V576" t="s">
        <v>288</v>
      </c>
      <c r="W576">
        <v>44</v>
      </c>
      <c r="X576" t="s">
        <v>35</v>
      </c>
      <c r="Y576" s="2">
        <v>45452</v>
      </c>
      <c r="Z576">
        <v>1490.19</v>
      </c>
      <c r="AA576" t="s">
        <v>718</v>
      </c>
      <c r="AB576">
        <v>2025</v>
      </c>
      <c r="AC576" t="s">
        <v>721</v>
      </c>
      <c r="AD576">
        <v>5.0002620339071872E-2</v>
      </c>
      <c r="AE576" t="s">
        <v>723</v>
      </c>
      <c r="AF576" t="str">
        <f>IF(WEEKDAY(Main_Data_1_1[[#This Row],[Orders.OrderDate]],2)&gt;5,"Weekend","Weekday")</f>
        <v>Weekend</v>
      </c>
    </row>
    <row r="577" spans="1:32" x14ac:dyDescent="0.3">
      <c r="A577">
        <v>19</v>
      </c>
      <c r="B577" t="s">
        <v>41</v>
      </c>
      <c r="C577" t="s">
        <v>35</v>
      </c>
      <c r="D577" t="s">
        <v>42</v>
      </c>
      <c r="E577">
        <v>4.8</v>
      </c>
      <c r="F577">
        <v>700</v>
      </c>
      <c r="G577" t="s">
        <v>13</v>
      </c>
      <c r="H577">
        <v>433</v>
      </c>
      <c r="I577">
        <v>401</v>
      </c>
      <c r="J577">
        <v>19</v>
      </c>
      <c r="K577" s="2">
        <v>45832</v>
      </c>
      <c r="L577" s="2">
        <v>0.72083333333333333</v>
      </c>
      <c r="M577">
        <v>59</v>
      </c>
      <c r="N577">
        <v>2</v>
      </c>
      <c r="O577">
        <v>1297.8599999999999</v>
      </c>
      <c r="P577">
        <v>129.79</v>
      </c>
      <c r="Q577">
        <v>40</v>
      </c>
      <c r="R577" t="s">
        <v>686</v>
      </c>
      <c r="S577" t="s">
        <v>684</v>
      </c>
      <c r="T577">
        <v>401</v>
      </c>
      <c r="U577" t="s">
        <v>580</v>
      </c>
      <c r="V577" t="s">
        <v>288</v>
      </c>
      <c r="W577">
        <v>25</v>
      </c>
      <c r="X577" t="s">
        <v>37</v>
      </c>
      <c r="Y577" s="2">
        <v>45504</v>
      </c>
      <c r="Z577">
        <v>1208.07</v>
      </c>
      <c r="AA577" t="s">
        <v>728</v>
      </c>
      <c r="AB577">
        <v>2025</v>
      </c>
      <c r="AC577" t="s">
        <v>712</v>
      </c>
      <c r="AD577">
        <v>0.10000308199651735</v>
      </c>
      <c r="AE577" t="s">
        <v>715</v>
      </c>
      <c r="AF577" t="str">
        <f>IF(WEEKDAY(Main_Data_1_1[[#This Row],[Orders.OrderDate]],2)&gt;5,"Weekend","Weekday")</f>
        <v>Weekday</v>
      </c>
    </row>
    <row r="578" spans="1:32" x14ac:dyDescent="0.3">
      <c r="A578">
        <v>77</v>
      </c>
      <c r="B578" t="s">
        <v>104</v>
      </c>
      <c r="C578" t="s">
        <v>72</v>
      </c>
      <c r="D578" t="s">
        <v>16</v>
      </c>
      <c r="E578">
        <v>3.6</v>
      </c>
      <c r="F578">
        <v>500</v>
      </c>
      <c r="G578" t="s">
        <v>13</v>
      </c>
      <c r="H578">
        <v>432</v>
      </c>
      <c r="I578">
        <v>402</v>
      </c>
      <c r="J578">
        <v>77</v>
      </c>
      <c r="K578" s="2">
        <v>46126</v>
      </c>
      <c r="L578" s="2">
        <v>0.54236111111111107</v>
      </c>
      <c r="M578">
        <v>50</v>
      </c>
      <c r="N578">
        <v>4</v>
      </c>
      <c r="O578">
        <v>686.85</v>
      </c>
      <c r="P578">
        <v>103.03</v>
      </c>
      <c r="Q578">
        <v>40</v>
      </c>
      <c r="R578" t="s">
        <v>683</v>
      </c>
      <c r="S578" t="s">
        <v>681</v>
      </c>
      <c r="T578">
        <v>402</v>
      </c>
      <c r="U578" t="s">
        <v>581</v>
      </c>
      <c r="V578" t="s">
        <v>284</v>
      </c>
      <c r="W578">
        <v>38</v>
      </c>
      <c r="X578" t="s">
        <v>35</v>
      </c>
      <c r="Y578" s="2">
        <v>45095</v>
      </c>
      <c r="Z578">
        <v>623.82000000000005</v>
      </c>
      <c r="AA578" t="s">
        <v>726</v>
      </c>
      <c r="AB578">
        <v>2026</v>
      </c>
      <c r="AC578" t="s">
        <v>712</v>
      </c>
      <c r="AD578">
        <v>0.15000363980490644</v>
      </c>
      <c r="AE578" t="s">
        <v>723</v>
      </c>
      <c r="AF578" t="str">
        <f>IF(WEEKDAY(Main_Data_1_1[[#This Row],[Orders.OrderDate]],2)&gt;5,"Weekend","Weekday")</f>
        <v>Weekday</v>
      </c>
    </row>
    <row r="579" spans="1:32" x14ac:dyDescent="0.3">
      <c r="A579">
        <v>242</v>
      </c>
      <c r="B579" t="s">
        <v>269</v>
      </c>
      <c r="C579" t="s">
        <v>15</v>
      </c>
      <c r="D579" t="s">
        <v>26</v>
      </c>
      <c r="E579">
        <v>4.3</v>
      </c>
      <c r="F579">
        <v>300</v>
      </c>
      <c r="G579" t="s">
        <v>17</v>
      </c>
      <c r="H579">
        <v>403</v>
      </c>
      <c r="I579">
        <v>467</v>
      </c>
      <c r="J579">
        <v>242</v>
      </c>
      <c r="K579" s="2">
        <v>45989</v>
      </c>
      <c r="L579" s="2">
        <v>0.51111111111111107</v>
      </c>
      <c r="M579">
        <v>30</v>
      </c>
      <c r="N579">
        <v>5</v>
      </c>
      <c r="O579">
        <v>1091.6099999999999</v>
      </c>
      <c r="P579">
        <v>163.74</v>
      </c>
      <c r="Q579">
        <v>20</v>
      </c>
      <c r="R579" t="s">
        <v>686</v>
      </c>
      <c r="S579" t="s">
        <v>681</v>
      </c>
      <c r="T579">
        <v>467</v>
      </c>
      <c r="U579" t="s">
        <v>610</v>
      </c>
      <c r="V579" t="s">
        <v>288</v>
      </c>
      <c r="W579">
        <v>35</v>
      </c>
      <c r="X579" t="s">
        <v>31</v>
      </c>
      <c r="Y579" s="2">
        <v>45295</v>
      </c>
      <c r="Z579">
        <v>947.86999999999989</v>
      </c>
      <c r="AA579" t="s">
        <v>714</v>
      </c>
      <c r="AB579">
        <v>2025</v>
      </c>
      <c r="AC579" t="s">
        <v>721</v>
      </c>
      <c r="AD579">
        <v>0.14999862588287027</v>
      </c>
      <c r="AE579" t="s">
        <v>723</v>
      </c>
      <c r="AF579" t="str">
        <f>IF(WEEKDAY(Main_Data_1_1[[#This Row],[Orders.OrderDate]],2)&gt;5,"Weekend","Weekday")</f>
        <v>Weekday</v>
      </c>
    </row>
    <row r="580" spans="1:32" x14ac:dyDescent="0.3">
      <c r="A580">
        <v>193</v>
      </c>
      <c r="B580" t="s">
        <v>220</v>
      </c>
      <c r="C580" t="s">
        <v>8</v>
      </c>
      <c r="D580" t="s">
        <v>42</v>
      </c>
      <c r="E580">
        <v>4.4000000000000004</v>
      </c>
      <c r="F580">
        <v>600</v>
      </c>
      <c r="G580" t="s">
        <v>17</v>
      </c>
      <c r="H580">
        <v>406</v>
      </c>
      <c r="I580">
        <v>422</v>
      </c>
      <c r="J580">
        <v>193</v>
      </c>
      <c r="K580" s="2">
        <v>46189</v>
      </c>
      <c r="L580" s="2">
        <v>0.42083333333333334</v>
      </c>
      <c r="M580">
        <v>55</v>
      </c>
      <c r="N580">
        <v>5</v>
      </c>
      <c r="O580">
        <v>1424.84</v>
      </c>
      <c r="P580">
        <v>0</v>
      </c>
      <c r="Q580">
        <v>20</v>
      </c>
      <c r="R580" t="s">
        <v>683</v>
      </c>
      <c r="S580" t="s">
        <v>679</v>
      </c>
      <c r="T580">
        <v>422</v>
      </c>
      <c r="U580" t="s">
        <v>368</v>
      </c>
      <c r="V580" t="s">
        <v>284</v>
      </c>
      <c r="W580">
        <v>35</v>
      </c>
      <c r="X580" t="s">
        <v>72</v>
      </c>
      <c r="Y580" s="2">
        <v>45234</v>
      </c>
      <c r="Z580">
        <v>1444.84</v>
      </c>
      <c r="AA580" t="s">
        <v>728</v>
      </c>
      <c r="AB580">
        <v>2026</v>
      </c>
      <c r="AC580" t="s">
        <v>712</v>
      </c>
      <c r="AD580">
        <v>0</v>
      </c>
      <c r="AE580" t="s">
        <v>723</v>
      </c>
      <c r="AF580" t="str">
        <f>IF(WEEKDAY(Main_Data_1_1[[#This Row],[Orders.OrderDate]],2)&gt;5,"Weekend","Weekday")</f>
        <v>Weekday</v>
      </c>
    </row>
    <row r="581" spans="1:32" x14ac:dyDescent="0.3">
      <c r="A581">
        <v>204</v>
      </c>
      <c r="B581" t="s">
        <v>231</v>
      </c>
      <c r="C581" t="s">
        <v>21</v>
      </c>
      <c r="D581" t="s">
        <v>9</v>
      </c>
      <c r="E581">
        <v>4.4000000000000004</v>
      </c>
      <c r="F581">
        <v>200</v>
      </c>
      <c r="G581" t="s">
        <v>10</v>
      </c>
      <c r="H581">
        <v>420</v>
      </c>
      <c r="I581">
        <v>510</v>
      </c>
      <c r="J581">
        <v>204</v>
      </c>
      <c r="K581" s="2">
        <v>45381</v>
      </c>
      <c r="L581" s="2">
        <v>0.74513888888888891</v>
      </c>
      <c r="M581">
        <v>58</v>
      </c>
      <c r="N581">
        <v>5</v>
      </c>
      <c r="O581">
        <v>1778.53</v>
      </c>
      <c r="P581">
        <v>88.93</v>
      </c>
      <c r="Q581">
        <v>20</v>
      </c>
      <c r="R581" t="s">
        <v>682</v>
      </c>
      <c r="S581" t="s">
        <v>681</v>
      </c>
      <c r="T581">
        <v>510</v>
      </c>
      <c r="U581" t="s">
        <v>399</v>
      </c>
      <c r="V581" t="s">
        <v>284</v>
      </c>
      <c r="W581">
        <v>36</v>
      </c>
      <c r="X581" t="s">
        <v>35</v>
      </c>
      <c r="Y581" s="2">
        <v>45428</v>
      </c>
      <c r="Z581">
        <v>1709.6</v>
      </c>
      <c r="AA581" t="s">
        <v>725</v>
      </c>
      <c r="AB581">
        <v>2024</v>
      </c>
      <c r="AC581" t="s">
        <v>712</v>
      </c>
      <c r="AD581">
        <v>5.0001967917324988E-2</v>
      </c>
      <c r="AE581" t="s">
        <v>723</v>
      </c>
      <c r="AF581" t="str">
        <f>IF(WEEKDAY(Main_Data_1_1[[#This Row],[Orders.OrderDate]],2)&gt;5,"Weekend","Weekday")</f>
        <v>Weekend</v>
      </c>
    </row>
    <row r="582" spans="1:32" x14ac:dyDescent="0.3">
      <c r="A582">
        <v>75</v>
      </c>
      <c r="B582" t="s">
        <v>102</v>
      </c>
      <c r="C582" t="s">
        <v>37</v>
      </c>
      <c r="D582" t="s">
        <v>50</v>
      </c>
      <c r="E582">
        <v>3.5</v>
      </c>
      <c r="F582">
        <v>250</v>
      </c>
      <c r="G582" t="s">
        <v>13</v>
      </c>
      <c r="H582">
        <v>435</v>
      </c>
      <c r="I582">
        <v>495</v>
      </c>
      <c r="J582">
        <v>75</v>
      </c>
      <c r="K582" s="2">
        <v>46210</v>
      </c>
      <c r="L582" s="2">
        <v>0.50902777777777775</v>
      </c>
      <c r="M582">
        <v>28</v>
      </c>
      <c r="N582">
        <v>6</v>
      </c>
      <c r="O582">
        <v>448.7</v>
      </c>
      <c r="P582">
        <v>67.3</v>
      </c>
      <c r="Q582">
        <v>0</v>
      </c>
      <c r="R582" t="s">
        <v>683</v>
      </c>
      <c r="S582" t="s">
        <v>679</v>
      </c>
      <c r="T582">
        <v>495</v>
      </c>
      <c r="U582" t="s">
        <v>362</v>
      </c>
      <c r="V582" t="s">
        <v>288</v>
      </c>
      <c r="W582">
        <v>46</v>
      </c>
      <c r="X582" t="s">
        <v>31</v>
      </c>
      <c r="Y582" s="2">
        <v>45026</v>
      </c>
      <c r="Z582">
        <v>381.4</v>
      </c>
      <c r="AA582" t="s">
        <v>718</v>
      </c>
      <c r="AB582">
        <v>2026</v>
      </c>
      <c r="AC582" t="s">
        <v>721</v>
      </c>
      <c r="AD582">
        <v>0.14998885669712503</v>
      </c>
      <c r="AE582" t="s">
        <v>717</v>
      </c>
      <c r="AF582" t="str">
        <f>IF(WEEKDAY(Main_Data_1_1[[#This Row],[Orders.OrderDate]],2)&gt;5,"Weekend","Weekday")</f>
        <v>Weekday</v>
      </c>
    </row>
    <row r="583" spans="1:32" x14ac:dyDescent="0.3">
      <c r="A583">
        <v>241</v>
      </c>
      <c r="B583" t="s">
        <v>268</v>
      </c>
      <c r="C583" t="s">
        <v>35</v>
      </c>
      <c r="D583" t="s">
        <v>12</v>
      </c>
      <c r="E583">
        <v>4.7</v>
      </c>
      <c r="F583">
        <v>500</v>
      </c>
      <c r="G583" t="s">
        <v>17</v>
      </c>
      <c r="H583">
        <v>450</v>
      </c>
      <c r="I583">
        <v>436</v>
      </c>
      <c r="J583">
        <v>241</v>
      </c>
      <c r="K583" s="2">
        <v>46003</v>
      </c>
      <c r="L583" s="2">
        <v>0.52361111111111114</v>
      </c>
      <c r="M583">
        <v>28</v>
      </c>
      <c r="N583">
        <v>1</v>
      </c>
      <c r="O583">
        <v>1177.67</v>
      </c>
      <c r="P583">
        <v>0</v>
      </c>
      <c r="Q583">
        <v>20</v>
      </c>
      <c r="R583" t="s">
        <v>680</v>
      </c>
      <c r="S583" t="s">
        <v>681</v>
      </c>
      <c r="T583">
        <v>436</v>
      </c>
      <c r="U583" t="s">
        <v>596</v>
      </c>
      <c r="V583" t="s">
        <v>288</v>
      </c>
      <c r="W583">
        <v>48</v>
      </c>
      <c r="X583" t="s">
        <v>37</v>
      </c>
      <c r="Y583" s="2">
        <v>45749</v>
      </c>
      <c r="Z583">
        <v>1197.67</v>
      </c>
      <c r="AA583" t="s">
        <v>724</v>
      </c>
      <c r="AB583">
        <v>2025</v>
      </c>
      <c r="AC583" t="s">
        <v>721</v>
      </c>
      <c r="AD583">
        <v>0</v>
      </c>
      <c r="AE583" t="s">
        <v>717</v>
      </c>
      <c r="AF583" t="str">
        <f>IF(WEEKDAY(Main_Data_1_1[[#This Row],[Orders.OrderDate]],2)&gt;5,"Weekend","Weekday")</f>
        <v>Weekday</v>
      </c>
    </row>
    <row r="584" spans="1:32" x14ac:dyDescent="0.3">
      <c r="A584">
        <v>94</v>
      </c>
      <c r="B584" t="s">
        <v>121</v>
      </c>
      <c r="C584" t="s">
        <v>8</v>
      </c>
      <c r="D584" t="s">
        <v>50</v>
      </c>
      <c r="E584">
        <v>4.9000000000000004</v>
      </c>
      <c r="F584">
        <v>350</v>
      </c>
      <c r="G584" t="s">
        <v>13</v>
      </c>
      <c r="H584">
        <v>535</v>
      </c>
      <c r="I584">
        <v>452</v>
      </c>
      <c r="J584">
        <v>94</v>
      </c>
      <c r="K584" s="2">
        <v>45816</v>
      </c>
      <c r="L584" s="2">
        <v>0.76597222222222228</v>
      </c>
      <c r="M584">
        <v>20</v>
      </c>
      <c r="N584">
        <v>6</v>
      </c>
      <c r="O584">
        <v>814.17</v>
      </c>
      <c r="P584">
        <v>40.71</v>
      </c>
      <c r="Q584">
        <v>30</v>
      </c>
      <c r="R584" t="s">
        <v>680</v>
      </c>
      <c r="S584" t="s">
        <v>681</v>
      </c>
      <c r="T584">
        <v>452</v>
      </c>
      <c r="U584" t="s">
        <v>401</v>
      </c>
      <c r="V584" t="s">
        <v>288</v>
      </c>
      <c r="W584">
        <v>20</v>
      </c>
      <c r="X584" t="s">
        <v>37</v>
      </c>
      <c r="Y584" s="2">
        <v>45596</v>
      </c>
      <c r="Z584">
        <v>803.45999999999992</v>
      </c>
      <c r="AA584" t="s">
        <v>728</v>
      </c>
      <c r="AB584">
        <v>2025</v>
      </c>
      <c r="AC584" t="s">
        <v>721</v>
      </c>
      <c r="AD584">
        <v>5.0001842367073217E-2</v>
      </c>
      <c r="AE584" t="s">
        <v>713</v>
      </c>
      <c r="AF584" t="str">
        <f>IF(WEEKDAY(Main_Data_1_1[[#This Row],[Orders.OrderDate]],2)&gt;5,"Weekend","Weekday")</f>
        <v>Weekend</v>
      </c>
    </row>
    <row r="585" spans="1:32" x14ac:dyDescent="0.3">
      <c r="A585">
        <v>172</v>
      </c>
      <c r="B585" t="s">
        <v>199</v>
      </c>
      <c r="C585" t="s">
        <v>15</v>
      </c>
      <c r="D585" t="s">
        <v>56</v>
      </c>
      <c r="E585">
        <v>3.1</v>
      </c>
      <c r="F585">
        <v>250</v>
      </c>
      <c r="G585" t="s">
        <v>13</v>
      </c>
      <c r="H585">
        <v>588</v>
      </c>
      <c r="I585">
        <v>458</v>
      </c>
      <c r="J585">
        <v>172</v>
      </c>
      <c r="K585" s="2">
        <v>45417</v>
      </c>
      <c r="L585" s="2">
        <v>0.65</v>
      </c>
      <c r="M585">
        <v>45</v>
      </c>
      <c r="N585">
        <v>6</v>
      </c>
      <c r="O585">
        <v>943.37</v>
      </c>
      <c r="P585">
        <v>0</v>
      </c>
      <c r="Q585">
        <v>30</v>
      </c>
      <c r="R585" t="s">
        <v>680</v>
      </c>
      <c r="S585" t="s">
        <v>681</v>
      </c>
      <c r="T585">
        <v>458</v>
      </c>
      <c r="U585" t="s">
        <v>606</v>
      </c>
      <c r="V585" t="s">
        <v>284</v>
      </c>
      <c r="W585">
        <v>37</v>
      </c>
      <c r="X585" t="s">
        <v>72</v>
      </c>
      <c r="Y585" s="2">
        <v>45005</v>
      </c>
      <c r="Z585">
        <v>973.37</v>
      </c>
      <c r="AA585" t="s">
        <v>727</v>
      </c>
      <c r="AB585">
        <v>2024</v>
      </c>
      <c r="AC585" t="s">
        <v>712</v>
      </c>
      <c r="AD585">
        <v>0</v>
      </c>
      <c r="AE585" t="s">
        <v>723</v>
      </c>
      <c r="AF585" t="str">
        <f>IF(WEEKDAY(Main_Data_1_1[[#This Row],[Orders.OrderDate]],2)&gt;5,"Weekend","Weekday")</f>
        <v>Weekend</v>
      </c>
    </row>
    <row r="586" spans="1:32" x14ac:dyDescent="0.3">
      <c r="A586">
        <v>43</v>
      </c>
      <c r="B586" t="s">
        <v>69</v>
      </c>
      <c r="C586" t="s">
        <v>21</v>
      </c>
      <c r="D586" t="s">
        <v>45</v>
      </c>
      <c r="E586">
        <v>3</v>
      </c>
      <c r="F586">
        <v>600</v>
      </c>
      <c r="G586" t="s">
        <v>13</v>
      </c>
      <c r="H586">
        <v>574</v>
      </c>
      <c r="I586">
        <v>461</v>
      </c>
      <c r="J586">
        <v>43</v>
      </c>
      <c r="K586" s="2">
        <v>46202</v>
      </c>
      <c r="L586" s="2">
        <v>0.3972222222222222</v>
      </c>
      <c r="M586">
        <v>31</v>
      </c>
      <c r="N586">
        <v>5</v>
      </c>
      <c r="O586">
        <v>808.48</v>
      </c>
      <c r="P586">
        <v>80.849999999999994</v>
      </c>
      <c r="Q586">
        <v>49</v>
      </c>
      <c r="R586" t="s">
        <v>683</v>
      </c>
      <c r="S586" t="s">
        <v>681</v>
      </c>
      <c r="T586">
        <v>461</v>
      </c>
      <c r="U586" t="s">
        <v>567</v>
      </c>
      <c r="V586" t="s">
        <v>288</v>
      </c>
      <c r="W586">
        <v>22</v>
      </c>
      <c r="X586" t="s">
        <v>8</v>
      </c>
      <c r="Y586" s="2">
        <v>45785</v>
      </c>
      <c r="Z586">
        <v>776.63</v>
      </c>
      <c r="AA586" t="s">
        <v>728</v>
      </c>
      <c r="AB586">
        <v>2026</v>
      </c>
      <c r="AC586" t="s">
        <v>712</v>
      </c>
      <c r="AD586">
        <v>0.10000247377795368</v>
      </c>
      <c r="AE586" t="s">
        <v>713</v>
      </c>
      <c r="AF586" t="str">
        <f>IF(WEEKDAY(Main_Data_1_1[[#This Row],[Orders.OrderDate]],2)&gt;5,"Weekend","Weekday")</f>
        <v>Weekday</v>
      </c>
    </row>
    <row r="587" spans="1:32" x14ac:dyDescent="0.3">
      <c r="A587">
        <v>246</v>
      </c>
      <c r="B587" t="s">
        <v>273</v>
      </c>
      <c r="C587" t="s">
        <v>35</v>
      </c>
      <c r="D587" t="s">
        <v>22</v>
      </c>
      <c r="E587">
        <v>3.4</v>
      </c>
      <c r="F587">
        <v>450</v>
      </c>
      <c r="G587" t="s">
        <v>17</v>
      </c>
      <c r="H587">
        <v>472</v>
      </c>
      <c r="I587">
        <v>491</v>
      </c>
      <c r="J587">
        <v>246</v>
      </c>
      <c r="K587" s="2">
        <v>45973</v>
      </c>
      <c r="L587" s="2">
        <v>0.67152777777777772</v>
      </c>
      <c r="M587">
        <v>41</v>
      </c>
      <c r="N587">
        <v>4</v>
      </c>
      <c r="O587">
        <v>1044.21</v>
      </c>
      <c r="P587">
        <v>208.84</v>
      </c>
      <c r="Q587">
        <v>20</v>
      </c>
      <c r="R587" t="s">
        <v>683</v>
      </c>
      <c r="S587" t="s">
        <v>681</v>
      </c>
      <c r="T587">
        <v>491</v>
      </c>
      <c r="U587" t="s">
        <v>622</v>
      </c>
      <c r="V587" t="s">
        <v>284</v>
      </c>
      <c r="W587">
        <v>43</v>
      </c>
      <c r="X587" t="s">
        <v>31</v>
      </c>
      <c r="Y587" s="2">
        <v>45310</v>
      </c>
      <c r="Z587">
        <v>855.37</v>
      </c>
      <c r="AA587" t="s">
        <v>714</v>
      </c>
      <c r="AB587">
        <v>2025</v>
      </c>
      <c r="AC587" t="s">
        <v>712</v>
      </c>
      <c r="AD587">
        <v>0.19999808467645397</v>
      </c>
      <c r="AE587" t="s">
        <v>723</v>
      </c>
      <c r="AF587" t="str">
        <f>IF(WEEKDAY(Main_Data_1_1[[#This Row],[Orders.OrderDate]],2)&gt;5,"Weekend","Weekday")</f>
        <v>Weekday</v>
      </c>
    </row>
    <row r="588" spans="1:32" x14ac:dyDescent="0.3">
      <c r="A588">
        <v>40</v>
      </c>
      <c r="B588" t="s">
        <v>66</v>
      </c>
      <c r="C588" t="s">
        <v>19</v>
      </c>
      <c r="D588" t="s">
        <v>26</v>
      </c>
      <c r="E588">
        <v>4</v>
      </c>
      <c r="F588">
        <v>600</v>
      </c>
      <c r="G588" t="s">
        <v>17</v>
      </c>
      <c r="H588">
        <v>503</v>
      </c>
      <c r="I588">
        <v>491</v>
      </c>
      <c r="J588">
        <v>40</v>
      </c>
      <c r="K588" s="2">
        <v>45541</v>
      </c>
      <c r="L588" s="2">
        <v>0.39861111111111114</v>
      </c>
      <c r="M588">
        <v>59</v>
      </c>
      <c r="N588">
        <v>3</v>
      </c>
      <c r="O588">
        <v>1174.18</v>
      </c>
      <c r="P588">
        <v>0</v>
      </c>
      <c r="Q588">
        <v>0</v>
      </c>
      <c r="R588" t="s">
        <v>686</v>
      </c>
      <c r="S588" t="s">
        <v>681</v>
      </c>
      <c r="T588">
        <v>491</v>
      </c>
      <c r="U588" t="s">
        <v>622</v>
      </c>
      <c r="V588" t="s">
        <v>284</v>
      </c>
      <c r="W588">
        <v>43</v>
      </c>
      <c r="X588" t="s">
        <v>31</v>
      </c>
      <c r="Y588" s="2">
        <v>45310</v>
      </c>
      <c r="Z588">
        <v>1174.18</v>
      </c>
      <c r="AA588" t="s">
        <v>720</v>
      </c>
      <c r="AB588">
        <v>2024</v>
      </c>
      <c r="AC588" t="s">
        <v>712</v>
      </c>
      <c r="AD588">
        <v>0</v>
      </c>
      <c r="AE588" t="s">
        <v>723</v>
      </c>
      <c r="AF588" t="str">
        <f>IF(WEEKDAY(Main_Data_1_1[[#This Row],[Orders.OrderDate]],2)&gt;5,"Weekend","Weekday")</f>
        <v>Weekday</v>
      </c>
    </row>
    <row r="589" spans="1:32" x14ac:dyDescent="0.3">
      <c r="A589">
        <v>186</v>
      </c>
      <c r="B589" t="s">
        <v>213</v>
      </c>
      <c r="C589" t="s">
        <v>15</v>
      </c>
      <c r="D589" t="s">
        <v>16</v>
      </c>
      <c r="E589">
        <v>4.4000000000000004</v>
      </c>
      <c r="F589">
        <v>450</v>
      </c>
      <c r="G589" t="s">
        <v>17</v>
      </c>
      <c r="H589">
        <v>473</v>
      </c>
      <c r="I589">
        <v>514</v>
      </c>
      <c r="J589">
        <v>186</v>
      </c>
      <c r="K589" s="2">
        <v>46237</v>
      </c>
      <c r="L589" s="2">
        <v>0.83888888888888891</v>
      </c>
      <c r="M589">
        <v>22</v>
      </c>
      <c r="N589">
        <v>1</v>
      </c>
      <c r="O589">
        <v>1451.76</v>
      </c>
      <c r="P589">
        <v>0</v>
      </c>
      <c r="Q589">
        <v>20</v>
      </c>
      <c r="R589" t="s">
        <v>683</v>
      </c>
      <c r="S589" t="s">
        <v>681</v>
      </c>
      <c r="T589">
        <v>514</v>
      </c>
      <c r="U589" t="s">
        <v>416</v>
      </c>
      <c r="V589" t="s">
        <v>288</v>
      </c>
      <c r="W589">
        <v>54</v>
      </c>
      <c r="X589" t="s">
        <v>35</v>
      </c>
      <c r="Y589" s="2">
        <v>45011</v>
      </c>
      <c r="Z589">
        <v>1471.76</v>
      </c>
      <c r="AA589" t="s">
        <v>722</v>
      </c>
      <c r="AB589">
        <v>2026</v>
      </c>
      <c r="AC589" t="s">
        <v>721</v>
      </c>
      <c r="AD589">
        <v>0</v>
      </c>
      <c r="AE589" t="s">
        <v>717</v>
      </c>
      <c r="AF589" t="str">
        <f>IF(WEEKDAY(Main_Data_1_1[[#This Row],[Orders.OrderDate]],2)&gt;5,"Weekend","Weekday")</f>
        <v>Weekday</v>
      </c>
    </row>
    <row r="590" spans="1:32" x14ac:dyDescent="0.3">
      <c r="A590">
        <v>191</v>
      </c>
      <c r="B590" t="s">
        <v>218</v>
      </c>
      <c r="C590" t="s">
        <v>72</v>
      </c>
      <c r="D590" t="s">
        <v>22</v>
      </c>
      <c r="E590">
        <v>4.2</v>
      </c>
      <c r="F590">
        <v>350</v>
      </c>
      <c r="G590" t="s">
        <v>17</v>
      </c>
      <c r="H590">
        <v>518</v>
      </c>
      <c r="I590">
        <v>482</v>
      </c>
      <c r="J590">
        <v>191</v>
      </c>
      <c r="K590" s="2">
        <v>45435</v>
      </c>
      <c r="L590" s="2">
        <v>0.72916666666666663</v>
      </c>
      <c r="M590">
        <v>41</v>
      </c>
      <c r="N590">
        <v>6</v>
      </c>
      <c r="O590">
        <v>686.73</v>
      </c>
      <c r="P590">
        <v>137.35</v>
      </c>
      <c r="Q590">
        <v>0</v>
      </c>
      <c r="R590" t="s">
        <v>683</v>
      </c>
      <c r="S590" t="s">
        <v>681</v>
      </c>
      <c r="T590">
        <v>482</v>
      </c>
      <c r="U590" t="s">
        <v>618</v>
      </c>
      <c r="V590" t="s">
        <v>284</v>
      </c>
      <c r="W590">
        <v>53</v>
      </c>
      <c r="X590" t="s">
        <v>35</v>
      </c>
      <c r="Y590" s="2">
        <v>45625</v>
      </c>
      <c r="Z590">
        <v>549.38</v>
      </c>
      <c r="AA590" t="s">
        <v>727</v>
      </c>
      <c r="AB590">
        <v>2024</v>
      </c>
      <c r="AC590" t="s">
        <v>712</v>
      </c>
      <c r="AD590">
        <v>0.20000582470548831</v>
      </c>
      <c r="AE590" t="s">
        <v>717</v>
      </c>
      <c r="AF590" t="str">
        <f>IF(WEEKDAY(Main_Data_1_1[[#This Row],[Orders.OrderDate]],2)&gt;5,"Weekend","Weekday")</f>
        <v>Weekday</v>
      </c>
    </row>
    <row r="591" spans="1:32" x14ac:dyDescent="0.3">
      <c r="A591">
        <v>68</v>
      </c>
      <c r="B591" t="s">
        <v>95</v>
      </c>
      <c r="C591" t="s">
        <v>31</v>
      </c>
      <c r="D591" t="s">
        <v>29</v>
      </c>
      <c r="E591">
        <v>3.9</v>
      </c>
      <c r="F591">
        <v>250</v>
      </c>
      <c r="G591" t="s">
        <v>17</v>
      </c>
      <c r="H591">
        <v>494</v>
      </c>
      <c r="I591">
        <v>563</v>
      </c>
      <c r="J591">
        <v>68</v>
      </c>
      <c r="K591" s="2">
        <v>46031</v>
      </c>
      <c r="L591" s="2">
        <v>0.5180555555555556</v>
      </c>
      <c r="M591">
        <v>54</v>
      </c>
      <c r="N591">
        <v>3</v>
      </c>
      <c r="O591">
        <v>665.39</v>
      </c>
      <c r="P591">
        <v>0</v>
      </c>
      <c r="Q591">
        <v>0</v>
      </c>
      <c r="R591" t="s">
        <v>683</v>
      </c>
      <c r="S591" t="s">
        <v>684</v>
      </c>
      <c r="T591">
        <v>563</v>
      </c>
      <c r="U591" t="s">
        <v>531</v>
      </c>
      <c r="V591" t="s">
        <v>288</v>
      </c>
      <c r="W591">
        <v>26</v>
      </c>
      <c r="X591" t="s">
        <v>35</v>
      </c>
      <c r="Y591" s="2">
        <v>45307</v>
      </c>
      <c r="Z591">
        <v>665.39</v>
      </c>
      <c r="AA591" t="s">
        <v>711</v>
      </c>
      <c r="AB591">
        <v>2026</v>
      </c>
      <c r="AC591" t="s">
        <v>712</v>
      </c>
      <c r="AD591">
        <v>0</v>
      </c>
      <c r="AE591" t="s">
        <v>715</v>
      </c>
      <c r="AF591" t="str">
        <f>IF(WEEKDAY(Main_Data_1_1[[#This Row],[Orders.OrderDate]],2)&gt;5,"Weekend","Weekday")</f>
        <v>Weekday</v>
      </c>
    </row>
    <row r="592" spans="1:32" x14ac:dyDescent="0.3">
      <c r="A592">
        <v>53</v>
      </c>
      <c r="B592" t="s">
        <v>80</v>
      </c>
      <c r="C592" t="s">
        <v>37</v>
      </c>
      <c r="D592" t="s">
        <v>56</v>
      </c>
      <c r="E592">
        <v>3.7</v>
      </c>
      <c r="F592">
        <v>450</v>
      </c>
      <c r="G592" t="s">
        <v>17</v>
      </c>
      <c r="H592">
        <v>496</v>
      </c>
      <c r="I592">
        <v>565</v>
      </c>
      <c r="J592">
        <v>53</v>
      </c>
      <c r="K592" s="2">
        <v>46128</v>
      </c>
      <c r="L592" s="2">
        <v>0.92638888888888893</v>
      </c>
      <c r="M592">
        <v>35</v>
      </c>
      <c r="N592">
        <v>3</v>
      </c>
      <c r="O592">
        <v>462.58</v>
      </c>
      <c r="P592">
        <v>69.39</v>
      </c>
      <c r="Q592">
        <v>40</v>
      </c>
      <c r="R592" t="s">
        <v>685</v>
      </c>
      <c r="S592" t="s">
        <v>681</v>
      </c>
      <c r="T592">
        <v>565</v>
      </c>
      <c r="U592" t="s">
        <v>656</v>
      </c>
      <c r="V592" t="s">
        <v>284</v>
      </c>
      <c r="W592">
        <v>54</v>
      </c>
      <c r="X592" t="s">
        <v>15</v>
      </c>
      <c r="Y592" s="2">
        <v>45656</v>
      </c>
      <c r="Z592">
        <v>433.19</v>
      </c>
      <c r="AA592" t="s">
        <v>726</v>
      </c>
      <c r="AB592">
        <v>2026</v>
      </c>
      <c r="AC592" t="s">
        <v>712</v>
      </c>
      <c r="AD592">
        <v>0.15000648536469369</v>
      </c>
      <c r="AE592" t="s">
        <v>717</v>
      </c>
      <c r="AF592" t="str">
        <f>IF(WEEKDAY(Main_Data_1_1[[#This Row],[Orders.OrderDate]],2)&gt;5,"Weekend","Weekday")</f>
        <v>Weekday</v>
      </c>
    </row>
    <row r="593" spans="1:32" x14ac:dyDescent="0.3">
      <c r="A593">
        <v>76</v>
      </c>
      <c r="B593" t="s">
        <v>103</v>
      </c>
      <c r="C593" t="s">
        <v>8</v>
      </c>
      <c r="D593" t="s">
        <v>9</v>
      </c>
      <c r="E593">
        <v>4</v>
      </c>
      <c r="F593">
        <v>250</v>
      </c>
      <c r="G593" t="s">
        <v>13</v>
      </c>
      <c r="H593">
        <v>504</v>
      </c>
      <c r="I593">
        <v>558</v>
      </c>
      <c r="J593">
        <v>76</v>
      </c>
      <c r="K593" s="2">
        <v>45397</v>
      </c>
      <c r="L593" s="2">
        <v>0.88124999999999998</v>
      </c>
      <c r="M593">
        <v>15</v>
      </c>
      <c r="N593">
        <v>2</v>
      </c>
      <c r="O593">
        <v>160.32</v>
      </c>
      <c r="P593">
        <v>8.02</v>
      </c>
      <c r="Q593">
        <v>40</v>
      </c>
      <c r="R593" t="s">
        <v>685</v>
      </c>
      <c r="S593" t="s">
        <v>681</v>
      </c>
      <c r="T593">
        <v>558</v>
      </c>
      <c r="U593" t="s">
        <v>495</v>
      </c>
      <c r="V593" t="s">
        <v>284</v>
      </c>
      <c r="W593">
        <v>38</v>
      </c>
      <c r="X593" t="s">
        <v>35</v>
      </c>
      <c r="Y593" s="2">
        <v>45476</v>
      </c>
      <c r="Z593">
        <v>192.29999999999998</v>
      </c>
      <c r="AA593" t="s">
        <v>726</v>
      </c>
      <c r="AB593">
        <v>2024</v>
      </c>
      <c r="AC593" t="s">
        <v>721</v>
      </c>
      <c r="AD593">
        <v>5.0024950099800396E-2</v>
      </c>
      <c r="AE593" t="s">
        <v>723</v>
      </c>
      <c r="AF593" t="str">
        <f>IF(WEEKDAY(Main_Data_1_1[[#This Row],[Orders.OrderDate]],2)&gt;5,"Weekend","Weekday")</f>
        <v>Weekday</v>
      </c>
    </row>
    <row r="594" spans="1:32" x14ac:dyDescent="0.3">
      <c r="A594">
        <v>26</v>
      </c>
      <c r="B594" t="s">
        <v>51</v>
      </c>
      <c r="C594" t="s">
        <v>31</v>
      </c>
      <c r="D594" t="s">
        <v>45</v>
      </c>
      <c r="E594">
        <v>4.5</v>
      </c>
      <c r="F594">
        <v>150</v>
      </c>
      <c r="G594" t="s">
        <v>13</v>
      </c>
      <c r="H594">
        <v>553</v>
      </c>
      <c r="I594">
        <v>558</v>
      </c>
      <c r="J594">
        <v>26</v>
      </c>
      <c r="K594" s="2">
        <v>45940</v>
      </c>
      <c r="L594" s="2">
        <v>0.93888888888888888</v>
      </c>
      <c r="M594">
        <v>52</v>
      </c>
      <c r="N594">
        <v>1</v>
      </c>
      <c r="O594">
        <v>1241.75</v>
      </c>
      <c r="P594">
        <v>248.35</v>
      </c>
      <c r="Q594">
        <v>40</v>
      </c>
      <c r="R594" t="s">
        <v>685</v>
      </c>
      <c r="S594" t="s">
        <v>684</v>
      </c>
      <c r="T594">
        <v>558</v>
      </c>
      <c r="U594" t="s">
        <v>495</v>
      </c>
      <c r="V594" t="s">
        <v>284</v>
      </c>
      <c r="W594">
        <v>38</v>
      </c>
      <c r="X594" t="s">
        <v>35</v>
      </c>
      <c r="Y594" s="2">
        <v>45476</v>
      </c>
      <c r="Z594">
        <v>1033.4000000000001</v>
      </c>
      <c r="AA594" t="s">
        <v>719</v>
      </c>
      <c r="AB594">
        <v>2025</v>
      </c>
      <c r="AC594" t="s">
        <v>712</v>
      </c>
      <c r="AD594">
        <v>0.19999999999999998</v>
      </c>
      <c r="AE594" t="s">
        <v>723</v>
      </c>
      <c r="AF594" t="str">
        <f>IF(WEEKDAY(Main_Data_1_1[[#This Row],[Orders.OrderDate]],2)&gt;5,"Weekend","Weekday")</f>
        <v>Weekday</v>
      </c>
    </row>
    <row r="595" spans="1:32" x14ac:dyDescent="0.3">
      <c r="A595">
        <v>133</v>
      </c>
      <c r="B595" t="s">
        <v>160</v>
      </c>
      <c r="C595" t="s">
        <v>21</v>
      </c>
      <c r="D595" t="s">
        <v>50</v>
      </c>
      <c r="E595">
        <v>4.3</v>
      </c>
      <c r="F595">
        <v>250</v>
      </c>
      <c r="G595" t="s">
        <v>10</v>
      </c>
      <c r="H595">
        <v>598</v>
      </c>
      <c r="I595">
        <v>506</v>
      </c>
      <c r="J595">
        <v>133</v>
      </c>
      <c r="K595" s="2">
        <v>45735</v>
      </c>
      <c r="L595" s="2">
        <v>0.48819444444444443</v>
      </c>
      <c r="M595">
        <v>18</v>
      </c>
      <c r="N595">
        <v>6</v>
      </c>
      <c r="O595">
        <v>538.23</v>
      </c>
      <c r="P595">
        <v>0</v>
      </c>
      <c r="Q595">
        <v>20</v>
      </c>
      <c r="R595" t="s">
        <v>686</v>
      </c>
      <c r="S595" t="s">
        <v>681</v>
      </c>
      <c r="T595">
        <v>506</v>
      </c>
      <c r="U595" t="s">
        <v>439</v>
      </c>
      <c r="V595" t="s">
        <v>284</v>
      </c>
      <c r="W595">
        <v>55</v>
      </c>
      <c r="X595" t="s">
        <v>15</v>
      </c>
      <c r="Y595" s="2">
        <v>45556</v>
      </c>
      <c r="Z595">
        <v>558.23</v>
      </c>
      <c r="AA595" t="s">
        <v>725</v>
      </c>
      <c r="AB595">
        <v>2025</v>
      </c>
      <c r="AC595" t="s">
        <v>721</v>
      </c>
      <c r="AD595">
        <v>0</v>
      </c>
      <c r="AE595" t="s">
        <v>717</v>
      </c>
      <c r="AF595" t="str">
        <f>IF(WEEKDAY(Main_Data_1_1[[#This Row],[Orders.OrderDate]],2)&gt;5,"Weekend","Weekday")</f>
        <v>Weekday</v>
      </c>
    </row>
    <row r="596" spans="1:32" x14ac:dyDescent="0.3">
      <c r="A596">
        <v>86</v>
      </c>
      <c r="B596" t="s">
        <v>113</v>
      </c>
      <c r="C596" t="s">
        <v>31</v>
      </c>
      <c r="D596" t="s">
        <v>16</v>
      </c>
      <c r="E596">
        <v>3.1</v>
      </c>
      <c r="F596">
        <v>350</v>
      </c>
      <c r="G596" t="s">
        <v>13</v>
      </c>
      <c r="H596">
        <v>507</v>
      </c>
      <c r="I596">
        <v>544</v>
      </c>
      <c r="J596">
        <v>86</v>
      </c>
      <c r="K596" s="2">
        <v>45906</v>
      </c>
      <c r="L596" s="2">
        <v>0.57152777777777775</v>
      </c>
      <c r="M596">
        <v>42</v>
      </c>
      <c r="N596">
        <v>2</v>
      </c>
      <c r="O596">
        <v>1620.44</v>
      </c>
      <c r="P596">
        <v>243.07</v>
      </c>
      <c r="Q596">
        <v>30</v>
      </c>
      <c r="R596" t="s">
        <v>678</v>
      </c>
      <c r="S596" t="s">
        <v>681</v>
      </c>
      <c r="T596">
        <v>544</v>
      </c>
      <c r="U596" t="s">
        <v>642</v>
      </c>
      <c r="V596" t="s">
        <v>284</v>
      </c>
      <c r="W596">
        <v>54</v>
      </c>
      <c r="X596" t="s">
        <v>37</v>
      </c>
      <c r="Y596" s="2">
        <v>45470</v>
      </c>
      <c r="Z596">
        <v>1407.3700000000001</v>
      </c>
      <c r="AA596" t="s">
        <v>720</v>
      </c>
      <c r="AB596">
        <v>2025</v>
      </c>
      <c r="AC596" t="s">
        <v>712</v>
      </c>
      <c r="AD596">
        <v>0.15000246846535509</v>
      </c>
      <c r="AE596" t="s">
        <v>717</v>
      </c>
      <c r="AF596" t="str">
        <f>IF(WEEKDAY(Main_Data_1_1[[#This Row],[Orders.OrderDate]],2)&gt;5,"Weekend","Weekday")</f>
        <v>Weekend</v>
      </c>
    </row>
    <row r="597" spans="1:32" x14ac:dyDescent="0.3">
      <c r="A597">
        <v>239</v>
      </c>
      <c r="B597" t="s">
        <v>266</v>
      </c>
      <c r="C597" t="s">
        <v>21</v>
      </c>
      <c r="D597" t="s">
        <v>42</v>
      </c>
      <c r="E597">
        <v>2.9</v>
      </c>
      <c r="F597">
        <v>800</v>
      </c>
      <c r="G597" t="s">
        <v>10</v>
      </c>
      <c r="H597">
        <v>530</v>
      </c>
      <c r="I597">
        <v>536</v>
      </c>
      <c r="J597">
        <v>239</v>
      </c>
      <c r="K597" s="2">
        <v>46079</v>
      </c>
      <c r="L597" s="2">
        <v>0.76944444444444449</v>
      </c>
      <c r="M597">
        <v>65</v>
      </c>
      <c r="N597">
        <v>2</v>
      </c>
      <c r="O597">
        <v>689.55</v>
      </c>
      <c r="P597">
        <v>0</v>
      </c>
      <c r="Q597">
        <v>49</v>
      </c>
      <c r="R597" t="s">
        <v>682</v>
      </c>
      <c r="S597" t="s">
        <v>681</v>
      </c>
      <c r="T597">
        <v>536</v>
      </c>
      <c r="U597" t="s">
        <v>637</v>
      </c>
      <c r="V597" t="s">
        <v>284</v>
      </c>
      <c r="W597">
        <v>35</v>
      </c>
      <c r="X597" t="s">
        <v>15</v>
      </c>
      <c r="Y597" s="2">
        <v>45089</v>
      </c>
      <c r="Z597">
        <v>738.55</v>
      </c>
      <c r="AA597" t="s">
        <v>716</v>
      </c>
      <c r="AB597">
        <v>2026</v>
      </c>
      <c r="AC597" t="s">
        <v>712</v>
      </c>
      <c r="AD597">
        <v>0</v>
      </c>
      <c r="AE597" t="s">
        <v>723</v>
      </c>
      <c r="AF597" t="str">
        <f>IF(WEEKDAY(Main_Data_1_1[[#This Row],[Orders.OrderDate]],2)&gt;5,"Weekend","Weekday")</f>
        <v>Weekday</v>
      </c>
    </row>
    <row r="598" spans="1:32" x14ac:dyDescent="0.3">
      <c r="A598">
        <v>223</v>
      </c>
      <c r="B598" t="s">
        <v>250</v>
      </c>
      <c r="C598" t="s">
        <v>35</v>
      </c>
      <c r="D598" t="s">
        <v>42</v>
      </c>
      <c r="E598">
        <v>2.9</v>
      </c>
      <c r="F598">
        <v>400</v>
      </c>
      <c r="G598" t="s">
        <v>13</v>
      </c>
      <c r="H598">
        <v>532</v>
      </c>
      <c r="I598">
        <v>561</v>
      </c>
      <c r="J598">
        <v>223</v>
      </c>
      <c r="K598" s="2">
        <v>46284</v>
      </c>
      <c r="L598" s="2">
        <v>0.43819444444444444</v>
      </c>
      <c r="M598">
        <v>21</v>
      </c>
      <c r="N598">
        <v>4</v>
      </c>
      <c r="O598">
        <v>647.04999999999995</v>
      </c>
      <c r="P598">
        <v>0</v>
      </c>
      <c r="Q598">
        <v>20</v>
      </c>
      <c r="R598" t="s">
        <v>686</v>
      </c>
      <c r="S598" t="s">
        <v>681</v>
      </c>
      <c r="T598">
        <v>561</v>
      </c>
      <c r="U598" t="s">
        <v>654</v>
      </c>
      <c r="V598" t="s">
        <v>284</v>
      </c>
      <c r="W598">
        <v>29</v>
      </c>
      <c r="X598" t="s">
        <v>15</v>
      </c>
      <c r="Y598" s="2">
        <v>45609</v>
      </c>
      <c r="Z598">
        <v>667.05</v>
      </c>
      <c r="AA598" t="s">
        <v>720</v>
      </c>
      <c r="AB598">
        <v>2026</v>
      </c>
      <c r="AC598" t="s">
        <v>721</v>
      </c>
      <c r="AD598">
        <v>0</v>
      </c>
      <c r="AE598" t="s">
        <v>715</v>
      </c>
      <c r="AF598" t="str">
        <f>IF(WEEKDAY(Main_Data_1_1[[#This Row],[Orders.OrderDate]],2)&gt;5,"Weekend","Weekday")</f>
        <v>Weekend</v>
      </c>
    </row>
    <row r="599" spans="1:32" x14ac:dyDescent="0.3">
      <c r="A599">
        <v>231</v>
      </c>
      <c r="B599" t="s">
        <v>258</v>
      </c>
      <c r="C599" t="s">
        <v>37</v>
      </c>
      <c r="D599" t="s">
        <v>50</v>
      </c>
      <c r="E599">
        <v>4.0999999999999996</v>
      </c>
      <c r="F599">
        <v>350</v>
      </c>
      <c r="G599" t="s">
        <v>17</v>
      </c>
      <c r="H599">
        <v>538</v>
      </c>
      <c r="I599">
        <v>548</v>
      </c>
      <c r="J599">
        <v>231</v>
      </c>
      <c r="K599" s="2">
        <v>46129</v>
      </c>
      <c r="L599" s="2">
        <v>0.92083333333333328</v>
      </c>
      <c r="M599">
        <v>20</v>
      </c>
      <c r="N599">
        <v>2</v>
      </c>
      <c r="O599">
        <v>1349.39</v>
      </c>
      <c r="P599">
        <v>67.47</v>
      </c>
      <c r="Q599">
        <v>40</v>
      </c>
      <c r="R599" t="s">
        <v>685</v>
      </c>
      <c r="S599" t="s">
        <v>681</v>
      </c>
      <c r="T599">
        <v>548</v>
      </c>
      <c r="U599" t="s">
        <v>320</v>
      </c>
      <c r="V599" t="s">
        <v>288</v>
      </c>
      <c r="W599">
        <v>35</v>
      </c>
      <c r="X599" t="s">
        <v>35</v>
      </c>
      <c r="Y599" s="2">
        <v>45180</v>
      </c>
      <c r="Z599">
        <v>1321.92</v>
      </c>
      <c r="AA599" t="s">
        <v>726</v>
      </c>
      <c r="AB599">
        <v>2026</v>
      </c>
      <c r="AC599" t="s">
        <v>721</v>
      </c>
      <c r="AD599">
        <v>5.0000370537798558E-2</v>
      </c>
      <c r="AE599" t="s">
        <v>723</v>
      </c>
      <c r="AF599" t="str">
        <f>IF(WEEKDAY(Main_Data_1_1[[#This Row],[Orders.OrderDate]],2)&gt;5,"Weekend","Weekday")</f>
        <v>Weekday</v>
      </c>
    </row>
    <row r="600" spans="1:32" x14ac:dyDescent="0.3">
      <c r="A600">
        <v>100</v>
      </c>
      <c r="B600" t="s">
        <v>127</v>
      </c>
      <c r="C600" t="s">
        <v>35</v>
      </c>
      <c r="D600" t="s">
        <v>22</v>
      </c>
      <c r="E600">
        <v>3.6</v>
      </c>
      <c r="F600">
        <v>400</v>
      </c>
      <c r="G600" t="s">
        <v>17</v>
      </c>
      <c r="H600">
        <v>545</v>
      </c>
      <c r="I600">
        <v>585</v>
      </c>
      <c r="J600">
        <v>100</v>
      </c>
      <c r="K600" s="2">
        <v>46134</v>
      </c>
      <c r="L600" s="2">
        <v>0.3576388888888889</v>
      </c>
      <c r="M600">
        <v>65</v>
      </c>
      <c r="N600">
        <v>5</v>
      </c>
      <c r="O600">
        <v>453.58</v>
      </c>
      <c r="P600">
        <v>68.040000000000006</v>
      </c>
      <c r="Q600">
        <v>49</v>
      </c>
      <c r="R600" t="s">
        <v>678</v>
      </c>
      <c r="S600" t="s">
        <v>684</v>
      </c>
      <c r="T600">
        <v>585</v>
      </c>
      <c r="U600" t="s">
        <v>512</v>
      </c>
      <c r="V600" t="s">
        <v>288</v>
      </c>
      <c r="W600">
        <v>43</v>
      </c>
      <c r="X600" t="s">
        <v>21</v>
      </c>
      <c r="Y600" s="2">
        <v>45747</v>
      </c>
      <c r="Z600">
        <v>434.53999999999996</v>
      </c>
      <c r="AA600" t="s">
        <v>726</v>
      </c>
      <c r="AB600">
        <v>2026</v>
      </c>
      <c r="AC600" t="s">
        <v>712</v>
      </c>
      <c r="AD600">
        <v>0.15000661404823848</v>
      </c>
      <c r="AE600" t="s">
        <v>723</v>
      </c>
      <c r="AF600" t="str">
        <f>IF(WEEKDAY(Main_Data_1_1[[#This Row],[Orders.OrderDate]],2)&gt;5,"Weekend","Weekday")</f>
        <v>Weekday</v>
      </c>
    </row>
    <row r="601" spans="1:32" x14ac:dyDescent="0.3">
      <c r="A601">
        <v>236</v>
      </c>
      <c r="B601" t="s">
        <v>263</v>
      </c>
      <c r="C601" t="s">
        <v>8</v>
      </c>
      <c r="D601" t="s">
        <v>50</v>
      </c>
      <c r="E601">
        <v>3.6</v>
      </c>
      <c r="F601">
        <v>350</v>
      </c>
      <c r="G601" t="s">
        <v>13</v>
      </c>
      <c r="H601">
        <v>561</v>
      </c>
      <c r="I601">
        <v>557</v>
      </c>
      <c r="J601">
        <v>236</v>
      </c>
      <c r="K601" s="2">
        <v>46287</v>
      </c>
      <c r="L601" s="2">
        <v>0.44166666666666665</v>
      </c>
      <c r="M601">
        <v>39</v>
      </c>
      <c r="N601">
        <v>1</v>
      </c>
      <c r="O601">
        <v>1367.13</v>
      </c>
      <c r="P601">
        <v>0</v>
      </c>
      <c r="Q601">
        <v>40</v>
      </c>
      <c r="R601" t="s">
        <v>680</v>
      </c>
      <c r="S601" t="s">
        <v>679</v>
      </c>
      <c r="T601">
        <v>557</v>
      </c>
      <c r="U601" t="s">
        <v>652</v>
      </c>
      <c r="V601" t="s">
        <v>284</v>
      </c>
      <c r="W601">
        <v>37</v>
      </c>
      <c r="X601" t="s">
        <v>15</v>
      </c>
      <c r="Y601" s="2">
        <v>45012</v>
      </c>
      <c r="Z601">
        <v>1407.13</v>
      </c>
      <c r="AA601" t="s">
        <v>720</v>
      </c>
      <c r="AB601">
        <v>2026</v>
      </c>
      <c r="AC601" t="s">
        <v>712</v>
      </c>
      <c r="AD601">
        <v>0</v>
      </c>
      <c r="AE601" t="s">
        <v>723</v>
      </c>
      <c r="AF601" t="str">
        <f>IF(WEEKDAY(Main_Data_1_1[[#This Row],[Orders.OrderDate]],2)&gt;5,"Weekend","Weekday")</f>
        <v>Weekday</v>
      </c>
    </row>
    <row r="602" spans="1:32" x14ac:dyDescent="0.3">
      <c r="A602">
        <v>204</v>
      </c>
      <c r="B602" t="s">
        <v>231</v>
      </c>
      <c r="C602" t="s">
        <v>21</v>
      </c>
      <c r="D602" t="s">
        <v>9</v>
      </c>
      <c r="E602">
        <v>4.4000000000000004</v>
      </c>
      <c r="F602">
        <v>200</v>
      </c>
      <c r="G602" t="s">
        <v>10</v>
      </c>
      <c r="H602">
        <v>572</v>
      </c>
      <c r="I602">
        <v>598</v>
      </c>
      <c r="J602">
        <v>204</v>
      </c>
      <c r="K602" s="2">
        <v>46076</v>
      </c>
      <c r="L602" s="2">
        <v>0.71527777777777779</v>
      </c>
      <c r="M602">
        <v>65</v>
      </c>
      <c r="N602">
        <v>2</v>
      </c>
      <c r="O602">
        <v>1722.32</v>
      </c>
      <c r="P602">
        <v>86.12</v>
      </c>
      <c r="Q602">
        <v>40</v>
      </c>
      <c r="R602" t="s">
        <v>682</v>
      </c>
      <c r="S602" t="s">
        <v>681</v>
      </c>
      <c r="T602">
        <v>598</v>
      </c>
      <c r="U602" t="s">
        <v>465</v>
      </c>
      <c r="V602" t="s">
        <v>284</v>
      </c>
      <c r="W602">
        <v>39</v>
      </c>
      <c r="X602" t="s">
        <v>37</v>
      </c>
      <c r="Y602" s="2">
        <v>45794</v>
      </c>
      <c r="Z602">
        <v>1676.1999999999998</v>
      </c>
      <c r="AA602" t="s">
        <v>716</v>
      </c>
      <c r="AB602">
        <v>2026</v>
      </c>
      <c r="AC602" t="s">
        <v>712</v>
      </c>
      <c r="AD602">
        <v>5.0002322448790007E-2</v>
      </c>
      <c r="AE602" t="s">
        <v>723</v>
      </c>
      <c r="AF602" t="str">
        <f>IF(WEEKDAY(Main_Data_1_1[[#This Row],[Orders.OrderDate]],2)&gt;5,"Weekend","Weekday")</f>
        <v>Weekday</v>
      </c>
    </row>
    <row r="603" spans="1:32" x14ac:dyDescent="0.3">
      <c r="A603">
        <v>81</v>
      </c>
      <c r="B603" t="s">
        <v>108</v>
      </c>
      <c r="C603" t="s">
        <v>15</v>
      </c>
      <c r="D603" t="s">
        <v>50</v>
      </c>
      <c r="E603">
        <v>4.3</v>
      </c>
      <c r="F603">
        <v>700</v>
      </c>
      <c r="G603" t="s">
        <v>17</v>
      </c>
      <c r="H603">
        <v>602</v>
      </c>
      <c r="I603">
        <v>175</v>
      </c>
      <c r="J603">
        <v>81</v>
      </c>
      <c r="K603" s="2">
        <v>45989</v>
      </c>
      <c r="L603" s="2">
        <v>0.4236111111111111</v>
      </c>
      <c r="M603">
        <v>26</v>
      </c>
      <c r="N603">
        <v>3</v>
      </c>
      <c r="O603">
        <v>1631.78</v>
      </c>
      <c r="P603">
        <v>0</v>
      </c>
      <c r="Q603">
        <v>0</v>
      </c>
      <c r="R603" t="s">
        <v>680</v>
      </c>
      <c r="S603" t="s">
        <v>681</v>
      </c>
      <c r="T603">
        <v>175</v>
      </c>
      <c r="U603" t="s">
        <v>440</v>
      </c>
      <c r="V603" t="s">
        <v>284</v>
      </c>
      <c r="W603">
        <v>34</v>
      </c>
      <c r="X603" t="s">
        <v>31</v>
      </c>
      <c r="Y603" s="2">
        <v>45727</v>
      </c>
      <c r="Z603">
        <v>1631.78</v>
      </c>
      <c r="AA603" t="s">
        <v>714</v>
      </c>
      <c r="AB603">
        <v>2025</v>
      </c>
      <c r="AC603" t="s">
        <v>721</v>
      </c>
      <c r="AD603">
        <v>0</v>
      </c>
      <c r="AE603" t="s">
        <v>715</v>
      </c>
      <c r="AF603" t="str">
        <f>IF(WEEKDAY(Main_Data_1_1[[#This Row],[Orders.OrderDate]],2)&gt;5,"Weekend","Weekday")</f>
        <v>Weekday</v>
      </c>
    </row>
    <row r="604" spans="1:32" x14ac:dyDescent="0.3">
      <c r="A604">
        <v>86</v>
      </c>
      <c r="B604" t="s">
        <v>113</v>
      </c>
      <c r="C604" t="s">
        <v>31</v>
      </c>
      <c r="D604" t="s">
        <v>16</v>
      </c>
      <c r="E604">
        <v>3.1</v>
      </c>
      <c r="F604">
        <v>350</v>
      </c>
      <c r="G604" t="s">
        <v>13</v>
      </c>
      <c r="H604">
        <v>603</v>
      </c>
      <c r="I604">
        <v>439</v>
      </c>
      <c r="J604">
        <v>86</v>
      </c>
      <c r="K604" s="2">
        <v>45313</v>
      </c>
      <c r="L604" s="2">
        <v>0.55277777777777781</v>
      </c>
      <c r="M604">
        <v>19</v>
      </c>
      <c r="N604">
        <v>2</v>
      </c>
      <c r="O604">
        <v>1261.06</v>
      </c>
      <c r="P604">
        <v>252.21</v>
      </c>
      <c r="Q604">
        <v>0</v>
      </c>
      <c r="R604" t="s">
        <v>678</v>
      </c>
      <c r="S604" t="s">
        <v>681</v>
      </c>
      <c r="T604">
        <v>439</v>
      </c>
      <c r="U604" t="s">
        <v>539</v>
      </c>
      <c r="V604" t="s">
        <v>288</v>
      </c>
      <c r="W604">
        <v>30</v>
      </c>
      <c r="X604" t="s">
        <v>15</v>
      </c>
      <c r="Y604" s="2">
        <v>45083</v>
      </c>
      <c r="Z604">
        <v>1008.8499999999999</v>
      </c>
      <c r="AA604" t="s">
        <v>711</v>
      </c>
      <c r="AB604">
        <v>2024</v>
      </c>
      <c r="AC604" t="s">
        <v>721</v>
      </c>
      <c r="AD604">
        <v>0.19999841403263921</v>
      </c>
      <c r="AE604" t="s">
        <v>715</v>
      </c>
      <c r="AF604" t="str">
        <f>IF(WEEKDAY(Main_Data_1_1[[#This Row],[Orders.OrderDate]],2)&gt;5,"Weekend","Weekday")</f>
        <v>Weekday</v>
      </c>
    </row>
    <row r="605" spans="1:32" x14ac:dyDescent="0.3">
      <c r="A605">
        <v>150</v>
      </c>
      <c r="B605" t="s">
        <v>177</v>
      </c>
      <c r="C605" t="s">
        <v>35</v>
      </c>
      <c r="D605" t="s">
        <v>45</v>
      </c>
      <c r="E605">
        <v>2.9</v>
      </c>
      <c r="F605">
        <v>700</v>
      </c>
      <c r="G605" t="s">
        <v>17</v>
      </c>
      <c r="H605">
        <v>604</v>
      </c>
      <c r="I605">
        <v>486</v>
      </c>
      <c r="J605">
        <v>150</v>
      </c>
      <c r="K605" s="2">
        <v>45293</v>
      </c>
      <c r="L605" s="2">
        <v>0.99652777777777779</v>
      </c>
      <c r="M605">
        <v>30</v>
      </c>
      <c r="N605">
        <v>4</v>
      </c>
      <c r="O605">
        <v>303.77</v>
      </c>
      <c r="P605">
        <v>60.75</v>
      </c>
      <c r="Q605">
        <v>0</v>
      </c>
      <c r="R605" t="s">
        <v>678</v>
      </c>
      <c r="S605" t="s">
        <v>679</v>
      </c>
      <c r="T605">
        <v>486</v>
      </c>
      <c r="U605" t="s">
        <v>620</v>
      </c>
      <c r="V605" t="s">
        <v>288</v>
      </c>
      <c r="W605">
        <v>50</v>
      </c>
      <c r="X605" t="s">
        <v>72</v>
      </c>
      <c r="Y605" s="2">
        <v>45474</v>
      </c>
      <c r="Z605">
        <v>243.01999999999998</v>
      </c>
      <c r="AA605" t="s">
        <v>711</v>
      </c>
      <c r="AB605">
        <v>2024</v>
      </c>
      <c r="AC605" t="s">
        <v>721</v>
      </c>
      <c r="AD605">
        <v>0.19998683214273957</v>
      </c>
      <c r="AE605" t="s">
        <v>717</v>
      </c>
      <c r="AF605" t="str">
        <f>IF(WEEKDAY(Main_Data_1_1[[#This Row],[Orders.OrderDate]],2)&gt;5,"Weekend","Weekday")</f>
        <v>Weekday</v>
      </c>
    </row>
    <row r="606" spans="1:32" x14ac:dyDescent="0.3">
      <c r="A606">
        <v>214</v>
      </c>
      <c r="B606" t="s">
        <v>241</v>
      </c>
      <c r="C606" t="s">
        <v>37</v>
      </c>
      <c r="D606" t="s">
        <v>50</v>
      </c>
      <c r="E606">
        <v>4.4000000000000004</v>
      </c>
      <c r="F606">
        <v>350</v>
      </c>
      <c r="G606" t="s">
        <v>13</v>
      </c>
      <c r="H606">
        <v>605</v>
      </c>
      <c r="I606">
        <v>298</v>
      </c>
      <c r="J606">
        <v>214</v>
      </c>
      <c r="K606" s="2">
        <v>45525</v>
      </c>
      <c r="L606" s="2">
        <v>0.57499999999999996</v>
      </c>
      <c r="M606">
        <v>24</v>
      </c>
      <c r="N606">
        <v>1</v>
      </c>
      <c r="O606">
        <v>287.99</v>
      </c>
      <c r="P606">
        <v>57.6</v>
      </c>
      <c r="Q606">
        <v>30</v>
      </c>
      <c r="R606" t="s">
        <v>682</v>
      </c>
      <c r="S606" t="s">
        <v>681</v>
      </c>
      <c r="T606">
        <v>298</v>
      </c>
      <c r="U606" t="s">
        <v>522</v>
      </c>
      <c r="V606" t="s">
        <v>288</v>
      </c>
      <c r="W606">
        <v>19</v>
      </c>
      <c r="X606" t="s">
        <v>15</v>
      </c>
      <c r="Y606" s="2">
        <v>45692</v>
      </c>
      <c r="Z606">
        <v>260.39</v>
      </c>
      <c r="AA606" t="s">
        <v>722</v>
      </c>
      <c r="AB606">
        <v>2024</v>
      </c>
      <c r="AC606" t="s">
        <v>721</v>
      </c>
      <c r="AD606">
        <v>0.20000694468557936</v>
      </c>
      <c r="AE606" t="s">
        <v>713</v>
      </c>
      <c r="AF606" t="str">
        <f>IF(WEEKDAY(Main_Data_1_1[[#This Row],[Orders.OrderDate]],2)&gt;5,"Weekend","Weekday")</f>
        <v>Weekday</v>
      </c>
    </row>
    <row r="607" spans="1:32" x14ac:dyDescent="0.3">
      <c r="A607">
        <v>140</v>
      </c>
      <c r="B607" t="s">
        <v>167</v>
      </c>
      <c r="C607" t="s">
        <v>37</v>
      </c>
      <c r="D607" t="s">
        <v>16</v>
      </c>
      <c r="E607">
        <v>3.3</v>
      </c>
      <c r="F607">
        <v>350</v>
      </c>
      <c r="G607" t="s">
        <v>10</v>
      </c>
      <c r="H607">
        <v>606</v>
      </c>
      <c r="I607">
        <v>360</v>
      </c>
      <c r="J607">
        <v>140</v>
      </c>
      <c r="K607" s="2">
        <v>45555</v>
      </c>
      <c r="L607" s="2">
        <v>0.96944444444444444</v>
      </c>
      <c r="M607">
        <v>38</v>
      </c>
      <c r="N607">
        <v>4</v>
      </c>
      <c r="O607">
        <v>142.78</v>
      </c>
      <c r="P607">
        <v>0</v>
      </c>
      <c r="Q607">
        <v>30</v>
      </c>
      <c r="R607" t="s">
        <v>680</v>
      </c>
      <c r="S607" t="s">
        <v>681</v>
      </c>
      <c r="T607">
        <v>360</v>
      </c>
      <c r="U607" t="s">
        <v>340</v>
      </c>
      <c r="V607" t="s">
        <v>288</v>
      </c>
      <c r="W607">
        <v>50</v>
      </c>
      <c r="X607" t="s">
        <v>31</v>
      </c>
      <c r="Y607" s="2">
        <v>45079</v>
      </c>
      <c r="Z607">
        <v>172.78</v>
      </c>
      <c r="AA607" t="s">
        <v>720</v>
      </c>
      <c r="AB607">
        <v>2024</v>
      </c>
      <c r="AC607" t="s">
        <v>712</v>
      </c>
      <c r="AD607">
        <v>0</v>
      </c>
      <c r="AE607" t="s">
        <v>717</v>
      </c>
      <c r="AF607" t="str">
        <f>IF(WEEKDAY(Main_Data_1_1[[#This Row],[Orders.OrderDate]],2)&gt;5,"Weekend","Weekday")</f>
        <v>Weekday</v>
      </c>
    </row>
    <row r="608" spans="1:32" x14ac:dyDescent="0.3">
      <c r="A608">
        <v>199</v>
      </c>
      <c r="B608" t="s">
        <v>226</v>
      </c>
      <c r="C608" t="s">
        <v>72</v>
      </c>
      <c r="D608" t="s">
        <v>22</v>
      </c>
      <c r="E608">
        <v>3.8</v>
      </c>
      <c r="F608">
        <v>300</v>
      </c>
      <c r="G608" t="s">
        <v>13</v>
      </c>
      <c r="H608">
        <v>607</v>
      </c>
      <c r="I608">
        <v>531</v>
      </c>
      <c r="J608">
        <v>199</v>
      </c>
      <c r="K608" s="2">
        <v>45971</v>
      </c>
      <c r="L608" s="2">
        <v>0.96319444444444446</v>
      </c>
      <c r="M608">
        <v>32</v>
      </c>
      <c r="N608">
        <v>6</v>
      </c>
      <c r="O608">
        <v>992.44</v>
      </c>
      <c r="P608">
        <v>148.87</v>
      </c>
      <c r="Q608">
        <v>0</v>
      </c>
      <c r="R608" t="s">
        <v>685</v>
      </c>
      <c r="S608" t="s">
        <v>681</v>
      </c>
      <c r="T608">
        <v>531</v>
      </c>
      <c r="U608" t="s">
        <v>292</v>
      </c>
      <c r="V608" t="s">
        <v>288</v>
      </c>
      <c r="W608">
        <v>52</v>
      </c>
      <c r="X608" t="s">
        <v>37</v>
      </c>
      <c r="Y608" s="2">
        <v>45741</v>
      </c>
      <c r="Z608">
        <v>843.57</v>
      </c>
      <c r="AA608" t="s">
        <v>714</v>
      </c>
      <c r="AB608">
        <v>2025</v>
      </c>
      <c r="AC608" t="s">
        <v>712</v>
      </c>
      <c r="AD608">
        <v>0.15000403047035588</v>
      </c>
      <c r="AE608" t="s">
        <v>717</v>
      </c>
      <c r="AF608" t="str">
        <f>IF(WEEKDAY(Main_Data_1_1[[#This Row],[Orders.OrderDate]],2)&gt;5,"Weekend","Weekday")</f>
        <v>Weekday</v>
      </c>
    </row>
    <row r="609" spans="1:32" x14ac:dyDescent="0.3">
      <c r="A609">
        <v>169</v>
      </c>
      <c r="B609" t="s">
        <v>196</v>
      </c>
      <c r="C609" t="s">
        <v>35</v>
      </c>
      <c r="D609" t="s">
        <v>16</v>
      </c>
      <c r="E609">
        <v>4.2</v>
      </c>
      <c r="F609">
        <v>400</v>
      </c>
      <c r="G609" t="s">
        <v>17</v>
      </c>
      <c r="H609">
        <v>608</v>
      </c>
      <c r="I609">
        <v>226</v>
      </c>
      <c r="J609">
        <v>169</v>
      </c>
      <c r="K609" s="2">
        <v>45437</v>
      </c>
      <c r="L609" s="2">
        <v>0.81319444444444444</v>
      </c>
      <c r="M609">
        <v>16</v>
      </c>
      <c r="N609">
        <v>2</v>
      </c>
      <c r="O609">
        <v>1090.3399999999999</v>
      </c>
      <c r="P609">
        <v>163.55000000000001</v>
      </c>
      <c r="Q609">
        <v>40</v>
      </c>
      <c r="R609" t="s">
        <v>683</v>
      </c>
      <c r="S609" t="s">
        <v>684</v>
      </c>
      <c r="T609">
        <v>226</v>
      </c>
      <c r="U609" t="s">
        <v>474</v>
      </c>
      <c r="V609" t="s">
        <v>288</v>
      </c>
      <c r="W609">
        <v>27</v>
      </c>
      <c r="X609" t="s">
        <v>15</v>
      </c>
      <c r="Y609" s="2">
        <v>45310</v>
      </c>
      <c r="Z609">
        <v>966.79</v>
      </c>
      <c r="AA609" t="s">
        <v>727</v>
      </c>
      <c r="AB609">
        <v>2024</v>
      </c>
      <c r="AC609" t="s">
        <v>721</v>
      </c>
      <c r="AD609">
        <v>0.14999908285488933</v>
      </c>
      <c r="AE609" t="s">
        <v>715</v>
      </c>
      <c r="AF609" t="str">
        <f>IF(WEEKDAY(Main_Data_1_1[[#This Row],[Orders.OrderDate]],2)&gt;5,"Weekend","Weekday")</f>
        <v>Weekend</v>
      </c>
    </row>
    <row r="610" spans="1:32" x14ac:dyDescent="0.3">
      <c r="A610">
        <v>50</v>
      </c>
      <c r="B610" t="s">
        <v>77</v>
      </c>
      <c r="C610" t="s">
        <v>31</v>
      </c>
      <c r="D610" t="s">
        <v>12</v>
      </c>
      <c r="E610">
        <v>4.7</v>
      </c>
      <c r="F610">
        <v>150</v>
      </c>
      <c r="G610" t="s">
        <v>13</v>
      </c>
      <c r="H610">
        <v>609</v>
      </c>
      <c r="I610">
        <v>92</v>
      </c>
      <c r="J610">
        <v>50</v>
      </c>
      <c r="K610" s="2">
        <v>46234</v>
      </c>
      <c r="L610" s="2">
        <v>0.86111111111111116</v>
      </c>
      <c r="M610">
        <v>21</v>
      </c>
      <c r="N610">
        <v>3</v>
      </c>
      <c r="O610">
        <v>1593.6</v>
      </c>
      <c r="P610">
        <v>239.04</v>
      </c>
      <c r="Q610">
        <v>49</v>
      </c>
      <c r="R610" t="s">
        <v>682</v>
      </c>
      <c r="S610" t="s">
        <v>681</v>
      </c>
      <c r="T610">
        <v>92</v>
      </c>
      <c r="U610" t="s">
        <v>368</v>
      </c>
      <c r="V610" t="s">
        <v>288</v>
      </c>
      <c r="W610">
        <v>50</v>
      </c>
      <c r="X610" t="s">
        <v>31</v>
      </c>
      <c r="Y610" s="2">
        <v>45554</v>
      </c>
      <c r="Z610">
        <v>1403.56</v>
      </c>
      <c r="AA610" t="s">
        <v>718</v>
      </c>
      <c r="AB610">
        <v>2026</v>
      </c>
      <c r="AC610" t="s">
        <v>721</v>
      </c>
      <c r="AD610">
        <v>0.15</v>
      </c>
      <c r="AE610" t="s">
        <v>717</v>
      </c>
      <c r="AF610" t="str">
        <f>IF(WEEKDAY(Main_Data_1_1[[#This Row],[Orders.OrderDate]],2)&gt;5,"Weekend","Weekday")</f>
        <v>Weekday</v>
      </c>
    </row>
    <row r="611" spans="1:32" x14ac:dyDescent="0.3">
      <c r="A611">
        <v>68</v>
      </c>
      <c r="B611" t="s">
        <v>95</v>
      </c>
      <c r="C611" t="s">
        <v>31</v>
      </c>
      <c r="D611" t="s">
        <v>29</v>
      </c>
      <c r="E611">
        <v>3.9</v>
      </c>
      <c r="F611">
        <v>250</v>
      </c>
      <c r="G611" t="s">
        <v>17</v>
      </c>
      <c r="H611">
        <v>610</v>
      </c>
      <c r="I611">
        <v>180</v>
      </c>
      <c r="J611">
        <v>68</v>
      </c>
      <c r="K611" s="2">
        <v>46224</v>
      </c>
      <c r="L611" s="2">
        <v>0.8305555555555556</v>
      </c>
      <c r="M611">
        <v>36</v>
      </c>
      <c r="N611">
        <v>4</v>
      </c>
      <c r="O611">
        <v>1109.77</v>
      </c>
      <c r="P611">
        <v>0</v>
      </c>
      <c r="Q611">
        <v>30</v>
      </c>
      <c r="R611" t="s">
        <v>685</v>
      </c>
      <c r="S611" t="s">
        <v>681</v>
      </c>
      <c r="T611">
        <v>180</v>
      </c>
      <c r="U611" t="s">
        <v>443</v>
      </c>
      <c r="V611" t="s">
        <v>288</v>
      </c>
      <c r="W611">
        <v>38</v>
      </c>
      <c r="X611" t="s">
        <v>19</v>
      </c>
      <c r="Y611" s="2">
        <v>44974</v>
      </c>
      <c r="Z611">
        <v>1139.77</v>
      </c>
      <c r="AA611" t="s">
        <v>718</v>
      </c>
      <c r="AB611">
        <v>2026</v>
      </c>
      <c r="AC611" t="s">
        <v>712</v>
      </c>
      <c r="AD611">
        <v>0</v>
      </c>
      <c r="AE611" t="s">
        <v>723</v>
      </c>
      <c r="AF611" t="str">
        <f>IF(WEEKDAY(Main_Data_1_1[[#This Row],[Orders.OrderDate]],2)&gt;5,"Weekend","Weekday")</f>
        <v>Weekday</v>
      </c>
    </row>
    <row r="612" spans="1:32" x14ac:dyDescent="0.3">
      <c r="A612">
        <v>134</v>
      </c>
      <c r="B612" t="s">
        <v>161</v>
      </c>
      <c r="C612" t="s">
        <v>19</v>
      </c>
      <c r="D612" t="s">
        <v>22</v>
      </c>
      <c r="E612">
        <v>4.5999999999999996</v>
      </c>
      <c r="F612">
        <v>350</v>
      </c>
      <c r="G612" t="s">
        <v>13</v>
      </c>
      <c r="H612">
        <v>611</v>
      </c>
      <c r="I612">
        <v>594</v>
      </c>
      <c r="J612">
        <v>134</v>
      </c>
      <c r="K612" s="2">
        <v>46010</v>
      </c>
      <c r="L612" s="2">
        <v>0.78680555555555554</v>
      </c>
      <c r="M612">
        <v>54</v>
      </c>
      <c r="N612">
        <v>1</v>
      </c>
      <c r="O612">
        <v>848.21</v>
      </c>
      <c r="P612">
        <v>42.41</v>
      </c>
      <c r="Q612">
        <v>49</v>
      </c>
      <c r="R612" t="s">
        <v>683</v>
      </c>
      <c r="S612" t="s">
        <v>681</v>
      </c>
      <c r="T612">
        <v>594</v>
      </c>
      <c r="U612" t="s">
        <v>439</v>
      </c>
      <c r="V612" t="s">
        <v>284</v>
      </c>
      <c r="W612">
        <v>24</v>
      </c>
      <c r="X612" t="s">
        <v>37</v>
      </c>
      <c r="Y612" s="2">
        <v>45400</v>
      </c>
      <c r="Z612">
        <v>854.80000000000007</v>
      </c>
      <c r="AA612" t="s">
        <v>724</v>
      </c>
      <c r="AB612">
        <v>2025</v>
      </c>
      <c r="AC612" t="s">
        <v>712</v>
      </c>
      <c r="AD612">
        <v>4.9999410523337375E-2</v>
      </c>
      <c r="AE612" t="s">
        <v>713</v>
      </c>
      <c r="AF612" t="str">
        <f>IF(WEEKDAY(Main_Data_1_1[[#This Row],[Orders.OrderDate]],2)&gt;5,"Weekend","Weekday")</f>
        <v>Weekday</v>
      </c>
    </row>
    <row r="613" spans="1:32" x14ac:dyDescent="0.3">
      <c r="A613">
        <v>249</v>
      </c>
      <c r="B613" t="s">
        <v>276</v>
      </c>
      <c r="C613" t="s">
        <v>37</v>
      </c>
      <c r="D613" t="s">
        <v>50</v>
      </c>
      <c r="E613">
        <v>4.5</v>
      </c>
      <c r="F613">
        <v>150</v>
      </c>
      <c r="G613" t="s">
        <v>13</v>
      </c>
      <c r="H613">
        <v>612</v>
      </c>
      <c r="I613">
        <v>113</v>
      </c>
      <c r="J613">
        <v>249</v>
      </c>
      <c r="K613" s="2">
        <v>45300</v>
      </c>
      <c r="L613" s="2">
        <v>0.99930555555555556</v>
      </c>
      <c r="M613">
        <v>58</v>
      </c>
      <c r="N613">
        <v>2</v>
      </c>
      <c r="O613">
        <v>903.41</v>
      </c>
      <c r="P613">
        <v>0</v>
      </c>
      <c r="Q613">
        <v>49</v>
      </c>
      <c r="R613" t="s">
        <v>683</v>
      </c>
      <c r="S613" t="s">
        <v>681</v>
      </c>
      <c r="T613">
        <v>113</v>
      </c>
      <c r="U613" t="s">
        <v>387</v>
      </c>
      <c r="V613" t="s">
        <v>284</v>
      </c>
      <c r="W613">
        <v>24</v>
      </c>
      <c r="X613" t="s">
        <v>35</v>
      </c>
      <c r="Y613" s="2">
        <v>45245</v>
      </c>
      <c r="Z613">
        <v>952.41</v>
      </c>
      <c r="AA613" t="s">
        <v>711</v>
      </c>
      <c r="AB613">
        <v>2024</v>
      </c>
      <c r="AC613" t="s">
        <v>712</v>
      </c>
      <c r="AD613">
        <v>0</v>
      </c>
      <c r="AE613" t="s">
        <v>713</v>
      </c>
      <c r="AF613" t="str">
        <f>IF(WEEKDAY(Main_Data_1_1[[#This Row],[Orders.OrderDate]],2)&gt;5,"Weekend","Weekday")</f>
        <v>Weekday</v>
      </c>
    </row>
    <row r="614" spans="1:32" x14ac:dyDescent="0.3">
      <c r="A614">
        <v>171</v>
      </c>
      <c r="B614" t="s">
        <v>198</v>
      </c>
      <c r="C614" t="s">
        <v>19</v>
      </c>
      <c r="D614" t="s">
        <v>26</v>
      </c>
      <c r="E614">
        <v>4.7</v>
      </c>
      <c r="F614">
        <v>500</v>
      </c>
      <c r="G614" t="s">
        <v>10</v>
      </c>
      <c r="H614">
        <v>613</v>
      </c>
      <c r="I614">
        <v>572</v>
      </c>
      <c r="J614">
        <v>171</v>
      </c>
      <c r="K614" s="2">
        <v>45458</v>
      </c>
      <c r="L614" s="2">
        <v>0.72986111111111107</v>
      </c>
      <c r="M614">
        <v>33</v>
      </c>
      <c r="N614">
        <v>1</v>
      </c>
      <c r="O614">
        <v>1463.64</v>
      </c>
      <c r="P614">
        <v>0</v>
      </c>
      <c r="Q614">
        <v>40</v>
      </c>
      <c r="R614" t="s">
        <v>686</v>
      </c>
      <c r="S614" t="s">
        <v>684</v>
      </c>
      <c r="T614">
        <v>572</v>
      </c>
      <c r="U614" t="s">
        <v>659</v>
      </c>
      <c r="V614" t="s">
        <v>288</v>
      </c>
      <c r="W614">
        <v>41</v>
      </c>
      <c r="X614" t="s">
        <v>37</v>
      </c>
      <c r="Y614" s="2">
        <v>45512</v>
      </c>
      <c r="Z614">
        <v>1503.64</v>
      </c>
      <c r="AA614" t="s">
        <v>728</v>
      </c>
      <c r="AB614">
        <v>2024</v>
      </c>
      <c r="AC614" t="s">
        <v>712</v>
      </c>
      <c r="AD614">
        <v>0</v>
      </c>
      <c r="AE614" t="s">
        <v>723</v>
      </c>
      <c r="AF614" t="str">
        <f>IF(WEEKDAY(Main_Data_1_1[[#This Row],[Orders.OrderDate]],2)&gt;5,"Weekend","Weekday")</f>
        <v>Weekend</v>
      </c>
    </row>
    <row r="615" spans="1:32" x14ac:dyDescent="0.3">
      <c r="A615">
        <v>212</v>
      </c>
      <c r="B615" t="s">
        <v>239</v>
      </c>
      <c r="C615" t="s">
        <v>35</v>
      </c>
      <c r="D615" t="s">
        <v>9</v>
      </c>
      <c r="E615">
        <v>3.8</v>
      </c>
      <c r="F615">
        <v>150</v>
      </c>
      <c r="G615" t="s">
        <v>10</v>
      </c>
      <c r="H615">
        <v>614</v>
      </c>
      <c r="I615">
        <v>290</v>
      </c>
      <c r="J615">
        <v>212</v>
      </c>
      <c r="K615" s="2">
        <v>45899</v>
      </c>
      <c r="L615" s="2">
        <v>0.46041666666666664</v>
      </c>
      <c r="M615">
        <v>46</v>
      </c>
      <c r="N615">
        <v>3</v>
      </c>
      <c r="O615">
        <v>128.55000000000001</v>
      </c>
      <c r="P615">
        <v>0</v>
      </c>
      <c r="Q615">
        <v>0</v>
      </c>
      <c r="R615" t="s">
        <v>686</v>
      </c>
      <c r="S615" t="s">
        <v>681</v>
      </c>
      <c r="T615">
        <v>290</v>
      </c>
      <c r="U615" t="s">
        <v>337</v>
      </c>
      <c r="V615" t="s">
        <v>284</v>
      </c>
      <c r="W615">
        <v>27</v>
      </c>
      <c r="X615" t="s">
        <v>15</v>
      </c>
      <c r="Y615" s="2">
        <v>45147</v>
      </c>
      <c r="Z615">
        <v>128.55000000000001</v>
      </c>
      <c r="AA615" t="s">
        <v>722</v>
      </c>
      <c r="AB615">
        <v>2025</v>
      </c>
      <c r="AC615" t="s">
        <v>712</v>
      </c>
      <c r="AD615">
        <v>0</v>
      </c>
      <c r="AE615" t="s">
        <v>715</v>
      </c>
      <c r="AF615" t="str">
        <f>IF(WEEKDAY(Main_Data_1_1[[#This Row],[Orders.OrderDate]],2)&gt;5,"Weekend","Weekday")</f>
        <v>Weekend</v>
      </c>
    </row>
    <row r="616" spans="1:32" x14ac:dyDescent="0.3">
      <c r="A616">
        <v>90</v>
      </c>
      <c r="B616" t="s">
        <v>117</v>
      </c>
      <c r="C616" t="s">
        <v>15</v>
      </c>
      <c r="D616" t="s">
        <v>26</v>
      </c>
      <c r="E616">
        <v>4.8</v>
      </c>
      <c r="F616">
        <v>400</v>
      </c>
      <c r="G616" t="s">
        <v>17</v>
      </c>
      <c r="H616">
        <v>615</v>
      </c>
      <c r="I616">
        <v>142</v>
      </c>
      <c r="J616">
        <v>90</v>
      </c>
      <c r="K616" s="2">
        <v>46191</v>
      </c>
      <c r="L616" s="2">
        <v>0.74305555555555558</v>
      </c>
      <c r="M616">
        <v>47</v>
      </c>
      <c r="N616">
        <v>6</v>
      </c>
      <c r="O616">
        <v>1730.32</v>
      </c>
      <c r="P616">
        <v>173.03</v>
      </c>
      <c r="Q616">
        <v>20</v>
      </c>
      <c r="R616" t="s">
        <v>686</v>
      </c>
      <c r="S616" t="s">
        <v>679</v>
      </c>
      <c r="T616">
        <v>142</v>
      </c>
      <c r="U616" t="s">
        <v>414</v>
      </c>
      <c r="V616" t="s">
        <v>284</v>
      </c>
      <c r="W616">
        <v>23</v>
      </c>
      <c r="X616" t="s">
        <v>8</v>
      </c>
      <c r="Y616" s="2">
        <v>45197</v>
      </c>
      <c r="Z616">
        <v>1577.29</v>
      </c>
      <c r="AA616" t="s">
        <v>728</v>
      </c>
      <c r="AB616">
        <v>2026</v>
      </c>
      <c r="AC616" t="s">
        <v>712</v>
      </c>
      <c r="AD616">
        <v>9.9998844144435717E-2</v>
      </c>
      <c r="AE616" t="s">
        <v>713</v>
      </c>
      <c r="AF616" t="str">
        <f>IF(WEEKDAY(Main_Data_1_1[[#This Row],[Orders.OrderDate]],2)&gt;5,"Weekend","Weekday")</f>
        <v>Weekday</v>
      </c>
    </row>
    <row r="617" spans="1:32" x14ac:dyDescent="0.3">
      <c r="A617">
        <v>37</v>
      </c>
      <c r="B617" t="s">
        <v>63</v>
      </c>
      <c r="C617" t="s">
        <v>19</v>
      </c>
      <c r="D617" t="s">
        <v>9</v>
      </c>
      <c r="E617">
        <v>4.4000000000000004</v>
      </c>
      <c r="F617">
        <v>800</v>
      </c>
      <c r="G617" t="s">
        <v>10</v>
      </c>
      <c r="H617">
        <v>616</v>
      </c>
      <c r="I617">
        <v>278</v>
      </c>
      <c r="J617">
        <v>37</v>
      </c>
      <c r="K617" s="2">
        <v>46042</v>
      </c>
      <c r="L617" s="2">
        <v>0.6020833333333333</v>
      </c>
      <c r="M617">
        <v>52</v>
      </c>
      <c r="N617">
        <v>1</v>
      </c>
      <c r="O617">
        <v>608.54999999999995</v>
      </c>
      <c r="P617">
        <v>0</v>
      </c>
      <c r="Q617">
        <v>40</v>
      </c>
      <c r="R617" t="s">
        <v>683</v>
      </c>
      <c r="S617" t="s">
        <v>684</v>
      </c>
      <c r="T617">
        <v>278</v>
      </c>
      <c r="U617" t="s">
        <v>511</v>
      </c>
      <c r="V617" t="s">
        <v>288</v>
      </c>
      <c r="W617">
        <v>52</v>
      </c>
      <c r="X617" t="s">
        <v>31</v>
      </c>
      <c r="Y617" s="2">
        <v>45166</v>
      </c>
      <c r="Z617">
        <v>648.54999999999995</v>
      </c>
      <c r="AA617" t="s">
        <v>711</v>
      </c>
      <c r="AB617">
        <v>2026</v>
      </c>
      <c r="AC617" t="s">
        <v>712</v>
      </c>
      <c r="AD617">
        <v>0</v>
      </c>
      <c r="AE617" t="s">
        <v>717</v>
      </c>
      <c r="AF617" t="str">
        <f>IF(WEEKDAY(Main_Data_1_1[[#This Row],[Orders.OrderDate]],2)&gt;5,"Weekend","Weekday")</f>
        <v>Weekday</v>
      </c>
    </row>
    <row r="618" spans="1:32" x14ac:dyDescent="0.3">
      <c r="A618">
        <v>109</v>
      </c>
      <c r="B618" t="s">
        <v>136</v>
      </c>
      <c r="C618" t="s">
        <v>31</v>
      </c>
      <c r="D618" t="s">
        <v>42</v>
      </c>
      <c r="E618">
        <v>3</v>
      </c>
      <c r="F618">
        <v>450</v>
      </c>
      <c r="G618" t="s">
        <v>10</v>
      </c>
      <c r="H618">
        <v>617</v>
      </c>
      <c r="I618">
        <v>396</v>
      </c>
      <c r="J618">
        <v>109</v>
      </c>
      <c r="K618" s="2">
        <v>45700</v>
      </c>
      <c r="L618" s="2">
        <v>0.49791666666666667</v>
      </c>
      <c r="M618">
        <v>31</v>
      </c>
      <c r="N618">
        <v>3</v>
      </c>
      <c r="O618">
        <v>1123.03</v>
      </c>
      <c r="P618">
        <v>0</v>
      </c>
      <c r="Q618">
        <v>49</v>
      </c>
      <c r="R618" t="s">
        <v>682</v>
      </c>
      <c r="S618" t="s">
        <v>679</v>
      </c>
      <c r="T618">
        <v>396</v>
      </c>
      <c r="U618" t="s">
        <v>401</v>
      </c>
      <c r="V618" t="s">
        <v>284</v>
      </c>
      <c r="W618">
        <v>37</v>
      </c>
      <c r="X618" t="s">
        <v>37</v>
      </c>
      <c r="Y618" s="2">
        <v>45403</v>
      </c>
      <c r="Z618">
        <v>1172.03</v>
      </c>
      <c r="AA618" t="s">
        <v>716</v>
      </c>
      <c r="AB618">
        <v>2025</v>
      </c>
      <c r="AC618" t="s">
        <v>712</v>
      </c>
      <c r="AD618">
        <v>0</v>
      </c>
      <c r="AE618" t="s">
        <v>723</v>
      </c>
      <c r="AF618" t="str">
        <f>IF(WEEKDAY(Main_Data_1_1[[#This Row],[Orders.OrderDate]],2)&gt;5,"Weekend","Weekday")</f>
        <v>Weekday</v>
      </c>
    </row>
    <row r="619" spans="1:32" x14ac:dyDescent="0.3">
      <c r="A619">
        <v>206</v>
      </c>
      <c r="B619" t="s">
        <v>233</v>
      </c>
      <c r="C619" t="s">
        <v>35</v>
      </c>
      <c r="D619" t="s">
        <v>42</v>
      </c>
      <c r="E619">
        <v>3.9</v>
      </c>
      <c r="F619">
        <v>450</v>
      </c>
      <c r="G619" t="s">
        <v>13</v>
      </c>
      <c r="H619">
        <v>618</v>
      </c>
      <c r="I619">
        <v>331</v>
      </c>
      <c r="J619">
        <v>206</v>
      </c>
      <c r="K619" s="2">
        <v>45884</v>
      </c>
      <c r="L619" s="2">
        <v>0.52986111111111112</v>
      </c>
      <c r="M619">
        <v>64</v>
      </c>
      <c r="N619">
        <v>2</v>
      </c>
      <c r="O619">
        <v>540.03</v>
      </c>
      <c r="P619">
        <v>27</v>
      </c>
      <c r="Q619">
        <v>49</v>
      </c>
      <c r="R619" t="s">
        <v>685</v>
      </c>
      <c r="S619" t="s">
        <v>681</v>
      </c>
      <c r="T619">
        <v>331</v>
      </c>
      <c r="U619" t="s">
        <v>368</v>
      </c>
      <c r="V619" t="s">
        <v>288</v>
      </c>
      <c r="W619">
        <v>53</v>
      </c>
      <c r="X619" t="s">
        <v>35</v>
      </c>
      <c r="Y619" s="2">
        <v>45826</v>
      </c>
      <c r="Z619">
        <v>562.03</v>
      </c>
      <c r="AA619" t="s">
        <v>722</v>
      </c>
      <c r="AB619">
        <v>2025</v>
      </c>
      <c r="AC619" t="s">
        <v>712</v>
      </c>
      <c r="AD619">
        <v>4.9997222376534638E-2</v>
      </c>
      <c r="AE619" t="s">
        <v>717</v>
      </c>
      <c r="AF619" t="str">
        <f>IF(WEEKDAY(Main_Data_1_1[[#This Row],[Orders.OrderDate]],2)&gt;5,"Weekend","Weekday")</f>
        <v>Weekday</v>
      </c>
    </row>
    <row r="620" spans="1:32" x14ac:dyDescent="0.3">
      <c r="A620">
        <v>22</v>
      </c>
      <c r="B620" t="s">
        <v>46</v>
      </c>
      <c r="C620" t="s">
        <v>31</v>
      </c>
      <c r="D620" t="s">
        <v>42</v>
      </c>
      <c r="E620">
        <v>3.4</v>
      </c>
      <c r="F620">
        <v>300</v>
      </c>
      <c r="G620" t="s">
        <v>17</v>
      </c>
      <c r="H620">
        <v>619</v>
      </c>
      <c r="I620">
        <v>313</v>
      </c>
      <c r="J620">
        <v>22</v>
      </c>
      <c r="K620" s="2">
        <v>45596</v>
      </c>
      <c r="L620" s="2">
        <v>0.94027777777777777</v>
      </c>
      <c r="M620">
        <v>26</v>
      </c>
      <c r="N620">
        <v>4</v>
      </c>
      <c r="O620">
        <v>1434.44</v>
      </c>
      <c r="P620">
        <v>286.89</v>
      </c>
      <c r="Q620">
        <v>40</v>
      </c>
      <c r="R620" t="s">
        <v>686</v>
      </c>
      <c r="S620" t="s">
        <v>684</v>
      </c>
      <c r="T620">
        <v>313</v>
      </c>
      <c r="U620" t="s">
        <v>532</v>
      </c>
      <c r="V620" t="s">
        <v>288</v>
      </c>
      <c r="W620">
        <v>43</v>
      </c>
      <c r="X620" t="s">
        <v>19</v>
      </c>
      <c r="Y620" s="2">
        <v>45003</v>
      </c>
      <c r="Z620">
        <v>1187.5500000000002</v>
      </c>
      <c r="AA620" t="s">
        <v>719</v>
      </c>
      <c r="AB620">
        <v>2024</v>
      </c>
      <c r="AC620" t="s">
        <v>721</v>
      </c>
      <c r="AD620">
        <v>0.20000139427232924</v>
      </c>
      <c r="AE620" t="s">
        <v>723</v>
      </c>
      <c r="AF620" t="str">
        <f>IF(WEEKDAY(Main_Data_1_1[[#This Row],[Orders.OrderDate]],2)&gt;5,"Weekend","Weekday")</f>
        <v>Weekday</v>
      </c>
    </row>
    <row r="621" spans="1:32" x14ac:dyDescent="0.3">
      <c r="A621">
        <v>114</v>
      </c>
      <c r="B621" t="s">
        <v>141</v>
      </c>
      <c r="C621" t="s">
        <v>35</v>
      </c>
      <c r="D621" t="s">
        <v>50</v>
      </c>
      <c r="E621">
        <v>3.1</v>
      </c>
      <c r="F621">
        <v>450</v>
      </c>
      <c r="G621" t="s">
        <v>10</v>
      </c>
      <c r="H621">
        <v>620</v>
      </c>
      <c r="I621">
        <v>540</v>
      </c>
      <c r="J621">
        <v>114</v>
      </c>
      <c r="K621" s="2">
        <v>46002</v>
      </c>
      <c r="L621" s="2">
        <v>0.77222222222222225</v>
      </c>
      <c r="M621">
        <v>58</v>
      </c>
      <c r="N621">
        <v>6</v>
      </c>
      <c r="O621">
        <v>720.7</v>
      </c>
      <c r="P621">
        <v>0</v>
      </c>
      <c r="Q621">
        <v>40</v>
      </c>
      <c r="R621" t="s">
        <v>682</v>
      </c>
      <c r="S621" t="s">
        <v>681</v>
      </c>
      <c r="T621">
        <v>540</v>
      </c>
      <c r="U621" t="s">
        <v>639</v>
      </c>
      <c r="V621" t="s">
        <v>284</v>
      </c>
      <c r="W621">
        <v>18</v>
      </c>
      <c r="X621" t="s">
        <v>31</v>
      </c>
      <c r="Y621" s="2">
        <v>44936</v>
      </c>
      <c r="Z621">
        <v>760.7</v>
      </c>
      <c r="AA621" t="s">
        <v>724</v>
      </c>
      <c r="AB621">
        <v>2025</v>
      </c>
      <c r="AC621" t="s">
        <v>712</v>
      </c>
      <c r="AD621">
        <v>0</v>
      </c>
      <c r="AE621" t="s">
        <v>713</v>
      </c>
      <c r="AF621" t="str">
        <f>IF(WEEKDAY(Main_Data_1_1[[#This Row],[Orders.OrderDate]],2)&gt;5,"Weekend","Weekday")</f>
        <v>Weekday</v>
      </c>
    </row>
    <row r="622" spans="1:32" x14ac:dyDescent="0.3">
      <c r="A622">
        <v>119</v>
      </c>
      <c r="B622" t="s">
        <v>146</v>
      </c>
      <c r="C622" t="s">
        <v>35</v>
      </c>
      <c r="D622" t="s">
        <v>45</v>
      </c>
      <c r="E622">
        <v>3.6</v>
      </c>
      <c r="F622">
        <v>700</v>
      </c>
      <c r="G622" t="s">
        <v>17</v>
      </c>
      <c r="H622">
        <v>621</v>
      </c>
      <c r="I622">
        <v>421</v>
      </c>
      <c r="J622">
        <v>119</v>
      </c>
      <c r="K622" s="2">
        <v>45320</v>
      </c>
      <c r="L622" s="2">
        <v>0.36736111111111114</v>
      </c>
      <c r="M622">
        <v>41</v>
      </c>
      <c r="N622">
        <v>1</v>
      </c>
      <c r="O622">
        <v>1389.84</v>
      </c>
      <c r="P622">
        <v>138.97999999999999</v>
      </c>
      <c r="Q622">
        <v>30</v>
      </c>
      <c r="R622" t="s">
        <v>685</v>
      </c>
      <c r="S622" t="s">
        <v>681</v>
      </c>
      <c r="T622">
        <v>421</v>
      </c>
      <c r="U622" t="s">
        <v>589</v>
      </c>
      <c r="V622" t="s">
        <v>288</v>
      </c>
      <c r="W622">
        <v>27</v>
      </c>
      <c r="X622" t="s">
        <v>8</v>
      </c>
      <c r="Y622" s="2">
        <v>45236</v>
      </c>
      <c r="Z622">
        <v>1280.8599999999999</v>
      </c>
      <c r="AA622" t="s">
        <v>711</v>
      </c>
      <c r="AB622">
        <v>2024</v>
      </c>
      <c r="AC622" t="s">
        <v>712</v>
      </c>
      <c r="AD622">
        <v>9.9997121970874348E-2</v>
      </c>
      <c r="AE622" t="s">
        <v>715</v>
      </c>
      <c r="AF622" t="str">
        <f>IF(WEEKDAY(Main_Data_1_1[[#This Row],[Orders.OrderDate]],2)&gt;5,"Weekend","Weekday")</f>
        <v>Weekday</v>
      </c>
    </row>
    <row r="623" spans="1:32" x14ac:dyDescent="0.3">
      <c r="A623">
        <v>96</v>
      </c>
      <c r="B623" t="s">
        <v>123</v>
      </c>
      <c r="C623" t="s">
        <v>37</v>
      </c>
      <c r="D623" t="s">
        <v>42</v>
      </c>
      <c r="E623">
        <v>2.8</v>
      </c>
      <c r="F623">
        <v>250</v>
      </c>
      <c r="G623" t="s">
        <v>17</v>
      </c>
      <c r="H623">
        <v>622</v>
      </c>
      <c r="I623">
        <v>525</v>
      </c>
      <c r="J623">
        <v>96</v>
      </c>
      <c r="K623" s="2">
        <v>45422</v>
      </c>
      <c r="L623" s="2">
        <v>0.7104166666666667</v>
      </c>
      <c r="M623">
        <v>63</v>
      </c>
      <c r="N623">
        <v>4</v>
      </c>
      <c r="O623">
        <v>331.57</v>
      </c>
      <c r="P623">
        <v>49.74</v>
      </c>
      <c r="Q623">
        <v>0</v>
      </c>
      <c r="R623" t="s">
        <v>682</v>
      </c>
      <c r="S623" t="s">
        <v>681</v>
      </c>
      <c r="T623">
        <v>525</v>
      </c>
      <c r="U623" t="s">
        <v>582</v>
      </c>
      <c r="V623" t="s">
        <v>284</v>
      </c>
      <c r="W623">
        <v>44</v>
      </c>
      <c r="X623" t="s">
        <v>35</v>
      </c>
      <c r="Y623" s="2">
        <v>45695</v>
      </c>
      <c r="Z623">
        <v>281.83</v>
      </c>
      <c r="AA623" t="s">
        <v>727</v>
      </c>
      <c r="AB623">
        <v>2024</v>
      </c>
      <c r="AC623" t="s">
        <v>712</v>
      </c>
      <c r="AD623">
        <v>0.15001357179479446</v>
      </c>
      <c r="AE623" t="s">
        <v>723</v>
      </c>
      <c r="AF623" t="str">
        <f>IF(WEEKDAY(Main_Data_1_1[[#This Row],[Orders.OrderDate]],2)&gt;5,"Weekend","Weekday")</f>
        <v>Weekday</v>
      </c>
    </row>
    <row r="624" spans="1:32" x14ac:dyDescent="0.3">
      <c r="A624">
        <v>215</v>
      </c>
      <c r="B624" t="s">
        <v>242</v>
      </c>
      <c r="C624" t="s">
        <v>72</v>
      </c>
      <c r="D624" t="s">
        <v>45</v>
      </c>
      <c r="E624">
        <v>3.5</v>
      </c>
      <c r="F624">
        <v>800</v>
      </c>
      <c r="G624" t="s">
        <v>17</v>
      </c>
      <c r="H624">
        <v>623</v>
      </c>
      <c r="I624">
        <v>472</v>
      </c>
      <c r="J624">
        <v>215</v>
      </c>
      <c r="K624" s="2">
        <v>45347</v>
      </c>
      <c r="L624" s="2">
        <v>0.41875000000000001</v>
      </c>
      <c r="M624">
        <v>32</v>
      </c>
      <c r="N624">
        <v>6</v>
      </c>
      <c r="O624">
        <v>299.83999999999997</v>
      </c>
      <c r="P624">
        <v>29.98</v>
      </c>
      <c r="Q624">
        <v>0</v>
      </c>
      <c r="R624" t="s">
        <v>683</v>
      </c>
      <c r="S624" t="s">
        <v>681</v>
      </c>
      <c r="T624">
        <v>472</v>
      </c>
      <c r="U624" t="s">
        <v>302</v>
      </c>
      <c r="V624" t="s">
        <v>284</v>
      </c>
      <c r="W624">
        <v>42</v>
      </c>
      <c r="X624" t="s">
        <v>35</v>
      </c>
      <c r="Y624" s="2">
        <v>45628</v>
      </c>
      <c r="Z624">
        <v>269.85999999999996</v>
      </c>
      <c r="AA624" t="s">
        <v>716</v>
      </c>
      <c r="AB624">
        <v>2024</v>
      </c>
      <c r="AC624" t="s">
        <v>712</v>
      </c>
      <c r="AD624">
        <v>9.9986659551760948E-2</v>
      </c>
      <c r="AE624" t="s">
        <v>723</v>
      </c>
      <c r="AF624" t="str">
        <f>IF(WEEKDAY(Main_Data_1_1[[#This Row],[Orders.OrderDate]],2)&gt;5,"Weekend","Weekday")</f>
        <v>Weekend</v>
      </c>
    </row>
    <row r="625" spans="1:32" x14ac:dyDescent="0.3">
      <c r="A625">
        <v>177</v>
      </c>
      <c r="B625" t="s">
        <v>204</v>
      </c>
      <c r="C625" t="s">
        <v>8</v>
      </c>
      <c r="D625" t="s">
        <v>16</v>
      </c>
      <c r="E625">
        <v>4.0999999999999996</v>
      </c>
      <c r="F625">
        <v>700</v>
      </c>
      <c r="G625" t="s">
        <v>10</v>
      </c>
      <c r="H625">
        <v>624</v>
      </c>
      <c r="I625">
        <v>494</v>
      </c>
      <c r="J625">
        <v>177</v>
      </c>
      <c r="K625" s="2">
        <v>45631</v>
      </c>
      <c r="L625" s="2">
        <v>0.37986111111111109</v>
      </c>
      <c r="M625">
        <v>62</v>
      </c>
      <c r="N625">
        <v>5</v>
      </c>
      <c r="O625">
        <v>1253.01</v>
      </c>
      <c r="P625">
        <v>187.95</v>
      </c>
      <c r="Q625">
        <v>0</v>
      </c>
      <c r="R625" t="s">
        <v>680</v>
      </c>
      <c r="S625" t="s">
        <v>684</v>
      </c>
      <c r="T625">
        <v>494</v>
      </c>
      <c r="U625" t="s">
        <v>376</v>
      </c>
      <c r="V625" t="s">
        <v>288</v>
      </c>
      <c r="W625">
        <v>31</v>
      </c>
      <c r="X625" t="s">
        <v>31</v>
      </c>
      <c r="Y625" s="2">
        <v>45730</v>
      </c>
      <c r="Z625">
        <v>1065.06</v>
      </c>
      <c r="AA625" t="s">
        <v>724</v>
      </c>
      <c r="AB625">
        <v>2024</v>
      </c>
      <c r="AC625" t="s">
        <v>712</v>
      </c>
      <c r="AD625">
        <v>0.14999880288265854</v>
      </c>
      <c r="AE625" t="s">
        <v>715</v>
      </c>
      <c r="AF625" t="str">
        <f>IF(WEEKDAY(Main_Data_1_1[[#This Row],[Orders.OrderDate]],2)&gt;5,"Weekend","Weekday")</f>
        <v>Weekday</v>
      </c>
    </row>
    <row r="626" spans="1:32" x14ac:dyDescent="0.3">
      <c r="A626">
        <v>37</v>
      </c>
      <c r="B626" t="s">
        <v>63</v>
      </c>
      <c r="C626" t="s">
        <v>19</v>
      </c>
      <c r="D626" t="s">
        <v>9</v>
      </c>
      <c r="E626">
        <v>4.4000000000000004</v>
      </c>
      <c r="F626">
        <v>800</v>
      </c>
      <c r="G626" t="s">
        <v>10</v>
      </c>
      <c r="H626">
        <v>625</v>
      </c>
      <c r="I626">
        <v>529</v>
      </c>
      <c r="J626">
        <v>37</v>
      </c>
      <c r="K626" s="2">
        <v>45867</v>
      </c>
      <c r="L626" s="2">
        <v>0.96388888888888891</v>
      </c>
      <c r="M626">
        <v>29</v>
      </c>
      <c r="N626">
        <v>6</v>
      </c>
      <c r="O626">
        <v>1194.6400000000001</v>
      </c>
      <c r="P626">
        <v>0</v>
      </c>
      <c r="Q626">
        <v>30</v>
      </c>
      <c r="R626" t="s">
        <v>680</v>
      </c>
      <c r="S626" t="s">
        <v>681</v>
      </c>
      <c r="T626">
        <v>529</v>
      </c>
      <c r="U626" t="s">
        <v>633</v>
      </c>
      <c r="V626" t="s">
        <v>288</v>
      </c>
      <c r="W626">
        <v>41</v>
      </c>
      <c r="X626" t="s">
        <v>15</v>
      </c>
      <c r="Y626" s="2">
        <v>45638</v>
      </c>
      <c r="Z626">
        <v>1224.6400000000001</v>
      </c>
      <c r="AA626" t="s">
        <v>718</v>
      </c>
      <c r="AB626">
        <v>2025</v>
      </c>
      <c r="AC626" t="s">
        <v>721</v>
      </c>
      <c r="AD626">
        <v>0</v>
      </c>
      <c r="AE626" t="s">
        <v>723</v>
      </c>
      <c r="AF626" t="str">
        <f>IF(WEEKDAY(Main_Data_1_1[[#This Row],[Orders.OrderDate]],2)&gt;5,"Weekend","Weekday")</f>
        <v>Weekday</v>
      </c>
    </row>
    <row r="627" spans="1:32" x14ac:dyDescent="0.3">
      <c r="A627">
        <v>207</v>
      </c>
      <c r="B627" t="s">
        <v>234</v>
      </c>
      <c r="C627" t="s">
        <v>21</v>
      </c>
      <c r="D627" t="s">
        <v>16</v>
      </c>
      <c r="E627">
        <v>4.5999999999999996</v>
      </c>
      <c r="F627">
        <v>250</v>
      </c>
      <c r="G627" t="s">
        <v>13</v>
      </c>
      <c r="H627">
        <v>626</v>
      </c>
      <c r="I627">
        <v>7</v>
      </c>
      <c r="J627">
        <v>207</v>
      </c>
      <c r="K627" s="2">
        <v>45788</v>
      </c>
      <c r="L627" s="2">
        <v>0.58819444444444446</v>
      </c>
      <c r="M627">
        <v>19</v>
      </c>
      <c r="N627">
        <v>1</v>
      </c>
      <c r="O627">
        <v>377.08</v>
      </c>
      <c r="P627">
        <v>0</v>
      </c>
      <c r="Q627">
        <v>49</v>
      </c>
      <c r="R627" t="s">
        <v>686</v>
      </c>
      <c r="S627" t="s">
        <v>684</v>
      </c>
      <c r="T627">
        <v>7</v>
      </c>
      <c r="U627" t="s">
        <v>291</v>
      </c>
      <c r="V627" t="s">
        <v>288</v>
      </c>
      <c r="W627">
        <v>20</v>
      </c>
      <c r="X627" t="s">
        <v>15</v>
      </c>
      <c r="Y627" s="2">
        <v>45753</v>
      </c>
      <c r="Z627">
        <v>426.08</v>
      </c>
      <c r="AA627" t="s">
        <v>727</v>
      </c>
      <c r="AB627">
        <v>2025</v>
      </c>
      <c r="AC627" t="s">
        <v>721</v>
      </c>
      <c r="AD627">
        <v>0</v>
      </c>
      <c r="AE627" t="s">
        <v>713</v>
      </c>
      <c r="AF627" t="str">
        <f>IF(WEEKDAY(Main_Data_1_1[[#This Row],[Orders.OrderDate]],2)&gt;5,"Weekend","Weekday")</f>
        <v>Weekend</v>
      </c>
    </row>
    <row r="628" spans="1:32" x14ac:dyDescent="0.3">
      <c r="A628">
        <v>27</v>
      </c>
      <c r="B628" t="s">
        <v>52</v>
      </c>
      <c r="C628" t="s">
        <v>37</v>
      </c>
      <c r="D628" t="s">
        <v>29</v>
      </c>
      <c r="E628">
        <v>3.2</v>
      </c>
      <c r="F628">
        <v>450</v>
      </c>
      <c r="G628" t="s">
        <v>10</v>
      </c>
      <c r="H628">
        <v>627</v>
      </c>
      <c r="I628">
        <v>210</v>
      </c>
      <c r="J628">
        <v>27</v>
      </c>
      <c r="K628" s="2">
        <v>45777</v>
      </c>
      <c r="L628" s="2">
        <v>0.37013888888888891</v>
      </c>
      <c r="M628">
        <v>47</v>
      </c>
      <c r="N628">
        <v>4</v>
      </c>
      <c r="O628">
        <v>776.4</v>
      </c>
      <c r="P628">
        <v>0</v>
      </c>
      <c r="Q628">
        <v>30</v>
      </c>
      <c r="R628" t="s">
        <v>682</v>
      </c>
      <c r="S628" t="s">
        <v>681</v>
      </c>
      <c r="T628">
        <v>210</v>
      </c>
      <c r="U628" t="s">
        <v>429</v>
      </c>
      <c r="V628" t="s">
        <v>284</v>
      </c>
      <c r="W628">
        <v>39</v>
      </c>
      <c r="X628" t="s">
        <v>19</v>
      </c>
      <c r="Y628" s="2">
        <v>45732</v>
      </c>
      <c r="Z628">
        <v>806.4</v>
      </c>
      <c r="AA628" t="s">
        <v>726</v>
      </c>
      <c r="AB628">
        <v>2025</v>
      </c>
      <c r="AC628" t="s">
        <v>712</v>
      </c>
      <c r="AD628">
        <v>0</v>
      </c>
      <c r="AE628" t="s">
        <v>723</v>
      </c>
      <c r="AF628" t="str">
        <f>IF(WEEKDAY(Main_Data_1_1[[#This Row],[Orders.OrderDate]],2)&gt;5,"Weekend","Weekday")</f>
        <v>Weekday</v>
      </c>
    </row>
    <row r="629" spans="1:32" x14ac:dyDescent="0.3">
      <c r="A629">
        <v>210</v>
      </c>
      <c r="B629" t="s">
        <v>237</v>
      </c>
      <c r="C629" t="s">
        <v>72</v>
      </c>
      <c r="D629" t="s">
        <v>29</v>
      </c>
      <c r="E629">
        <v>3.6</v>
      </c>
      <c r="F629">
        <v>450</v>
      </c>
      <c r="G629" t="s">
        <v>13</v>
      </c>
      <c r="H629">
        <v>628</v>
      </c>
      <c r="I629">
        <v>189</v>
      </c>
      <c r="J629">
        <v>210</v>
      </c>
      <c r="K629" s="2">
        <v>45532</v>
      </c>
      <c r="L629" s="2">
        <v>0.70277777777777772</v>
      </c>
      <c r="M629">
        <v>54</v>
      </c>
      <c r="N629">
        <v>6</v>
      </c>
      <c r="O629">
        <v>857.74</v>
      </c>
      <c r="P629">
        <v>128.66</v>
      </c>
      <c r="Q629">
        <v>49</v>
      </c>
      <c r="R629" t="s">
        <v>686</v>
      </c>
      <c r="S629" t="s">
        <v>681</v>
      </c>
      <c r="T629">
        <v>189</v>
      </c>
      <c r="U629" t="s">
        <v>451</v>
      </c>
      <c r="V629" t="s">
        <v>288</v>
      </c>
      <c r="W629">
        <v>43</v>
      </c>
      <c r="X629" t="s">
        <v>15</v>
      </c>
      <c r="Y629" s="2">
        <v>44949</v>
      </c>
      <c r="Z629">
        <v>778.08</v>
      </c>
      <c r="AA629" t="s">
        <v>722</v>
      </c>
      <c r="AB629">
        <v>2024</v>
      </c>
      <c r="AC629" t="s">
        <v>712</v>
      </c>
      <c r="AD629">
        <v>0.14999883414554527</v>
      </c>
      <c r="AE629" t="s">
        <v>723</v>
      </c>
      <c r="AF629" t="str">
        <f>IF(WEEKDAY(Main_Data_1_1[[#This Row],[Orders.OrderDate]],2)&gt;5,"Weekend","Weekday")</f>
        <v>Weekday</v>
      </c>
    </row>
    <row r="630" spans="1:32" x14ac:dyDescent="0.3">
      <c r="A630">
        <v>163</v>
      </c>
      <c r="B630" t="s">
        <v>190</v>
      </c>
      <c r="C630" t="s">
        <v>72</v>
      </c>
      <c r="D630" t="s">
        <v>56</v>
      </c>
      <c r="E630">
        <v>4.7</v>
      </c>
      <c r="F630">
        <v>700</v>
      </c>
      <c r="G630" t="s">
        <v>17</v>
      </c>
      <c r="H630">
        <v>629</v>
      </c>
      <c r="I630">
        <v>150</v>
      </c>
      <c r="J630">
        <v>163</v>
      </c>
      <c r="K630" s="2">
        <v>45314</v>
      </c>
      <c r="L630" s="2">
        <v>0.54791666666666672</v>
      </c>
      <c r="M630">
        <v>62</v>
      </c>
      <c r="N630">
        <v>6</v>
      </c>
      <c r="O630">
        <v>524.35</v>
      </c>
      <c r="P630">
        <v>52.44</v>
      </c>
      <c r="Q630">
        <v>49</v>
      </c>
      <c r="R630" t="s">
        <v>685</v>
      </c>
      <c r="S630" t="s">
        <v>681</v>
      </c>
      <c r="T630">
        <v>150</v>
      </c>
      <c r="U630" t="s">
        <v>420</v>
      </c>
      <c r="V630" t="s">
        <v>284</v>
      </c>
      <c r="W630">
        <v>38</v>
      </c>
      <c r="X630" t="s">
        <v>19</v>
      </c>
      <c r="Y630" s="2">
        <v>45369</v>
      </c>
      <c r="Z630">
        <v>520.91000000000008</v>
      </c>
      <c r="AA630" t="s">
        <v>711</v>
      </c>
      <c r="AB630">
        <v>2024</v>
      </c>
      <c r="AC630" t="s">
        <v>712</v>
      </c>
      <c r="AD630">
        <v>0.10000953561552398</v>
      </c>
      <c r="AE630" t="s">
        <v>723</v>
      </c>
      <c r="AF630" t="str">
        <f>IF(WEEKDAY(Main_Data_1_1[[#This Row],[Orders.OrderDate]],2)&gt;5,"Weekend","Weekday")</f>
        <v>Weekday</v>
      </c>
    </row>
    <row r="631" spans="1:32" x14ac:dyDescent="0.3">
      <c r="A631">
        <v>75</v>
      </c>
      <c r="B631" t="s">
        <v>102</v>
      </c>
      <c r="C631" t="s">
        <v>37</v>
      </c>
      <c r="D631" t="s">
        <v>50</v>
      </c>
      <c r="E631">
        <v>3.5</v>
      </c>
      <c r="F631">
        <v>250</v>
      </c>
      <c r="G631" t="s">
        <v>13</v>
      </c>
      <c r="H631">
        <v>630</v>
      </c>
      <c r="I631">
        <v>492</v>
      </c>
      <c r="J631">
        <v>75</v>
      </c>
      <c r="K631" s="2">
        <v>45588</v>
      </c>
      <c r="L631" s="2">
        <v>0.48402777777777778</v>
      </c>
      <c r="M631">
        <v>46</v>
      </c>
      <c r="N631">
        <v>3</v>
      </c>
      <c r="O631">
        <v>1241.74</v>
      </c>
      <c r="P631">
        <v>62.09</v>
      </c>
      <c r="Q631">
        <v>40</v>
      </c>
      <c r="R631" t="s">
        <v>680</v>
      </c>
      <c r="S631" t="s">
        <v>681</v>
      </c>
      <c r="T631">
        <v>492</v>
      </c>
      <c r="U631" t="s">
        <v>498</v>
      </c>
      <c r="V631" t="s">
        <v>284</v>
      </c>
      <c r="W631">
        <v>48</v>
      </c>
      <c r="X631" t="s">
        <v>21</v>
      </c>
      <c r="Y631" s="2">
        <v>44952</v>
      </c>
      <c r="Z631">
        <v>1219.6500000000001</v>
      </c>
      <c r="AA631" t="s">
        <v>719</v>
      </c>
      <c r="AB631">
        <v>2024</v>
      </c>
      <c r="AC631" t="s">
        <v>712</v>
      </c>
      <c r="AD631">
        <v>5.0002415964694708E-2</v>
      </c>
      <c r="AE631" t="s">
        <v>717</v>
      </c>
      <c r="AF631" t="str">
        <f>IF(WEEKDAY(Main_Data_1_1[[#This Row],[Orders.OrderDate]],2)&gt;5,"Weekend","Weekday")</f>
        <v>Weekday</v>
      </c>
    </row>
    <row r="632" spans="1:32" x14ac:dyDescent="0.3">
      <c r="A632">
        <v>107</v>
      </c>
      <c r="B632" t="s">
        <v>134</v>
      </c>
      <c r="C632" t="s">
        <v>8</v>
      </c>
      <c r="D632" t="s">
        <v>26</v>
      </c>
      <c r="E632">
        <v>4.2</v>
      </c>
      <c r="F632">
        <v>450</v>
      </c>
      <c r="G632" t="s">
        <v>10</v>
      </c>
      <c r="H632">
        <v>631</v>
      </c>
      <c r="I632">
        <v>476</v>
      </c>
      <c r="J632">
        <v>107</v>
      </c>
      <c r="K632" s="2">
        <v>46125</v>
      </c>
      <c r="L632" s="2">
        <v>0.88124999999999998</v>
      </c>
      <c r="M632">
        <v>16</v>
      </c>
      <c r="N632">
        <v>3</v>
      </c>
      <c r="O632">
        <v>887.9</v>
      </c>
      <c r="P632">
        <v>88.79</v>
      </c>
      <c r="Q632">
        <v>40</v>
      </c>
      <c r="R632" t="s">
        <v>686</v>
      </c>
      <c r="S632" t="s">
        <v>681</v>
      </c>
      <c r="T632">
        <v>476</v>
      </c>
      <c r="U632" t="s">
        <v>564</v>
      </c>
      <c r="V632" t="s">
        <v>284</v>
      </c>
      <c r="W632">
        <v>26</v>
      </c>
      <c r="X632" t="s">
        <v>31</v>
      </c>
      <c r="Y632" s="2">
        <v>45036</v>
      </c>
      <c r="Z632">
        <v>839.11</v>
      </c>
      <c r="AA632" t="s">
        <v>726</v>
      </c>
      <c r="AB632">
        <v>2026</v>
      </c>
      <c r="AC632" t="s">
        <v>721</v>
      </c>
      <c r="AD632">
        <v>0.1</v>
      </c>
      <c r="AE632" t="s">
        <v>715</v>
      </c>
      <c r="AF632" t="str">
        <f>IF(WEEKDAY(Main_Data_1_1[[#This Row],[Orders.OrderDate]],2)&gt;5,"Weekend","Weekday")</f>
        <v>Weekday</v>
      </c>
    </row>
    <row r="633" spans="1:32" x14ac:dyDescent="0.3">
      <c r="A633">
        <v>9</v>
      </c>
      <c r="B633" t="s">
        <v>27</v>
      </c>
      <c r="C633" t="s">
        <v>21</v>
      </c>
      <c r="D633" t="s">
        <v>9</v>
      </c>
      <c r="E633">
        <v>3.2</v>
      </c>
      <c r="F633">
        <v>700</v>
      </c>
      <c r="G633" t="s">
        <v>13</v>
      </c>
      <c r="H633">
        <v>632</v>
      </c>
      <c r="I633">
        <v>311</v>
      </c>
      <c r="J633">
        <v>9</v>
      </c>
      <c r="K633" s="2">
        <v>45952</v>
      </c>
      <c r="L633" s="2">
        <v>0.91805555555555551</v>
      </c>
      <c r="M633">
        <v>37</v>
      </c>
      <c r="N633">
        <v>2</v>
      </c>
      <c r="O633">
        <v>906.08</v>
      </c>
      <c r="P633">
        <v>135.91</v>
      </c>
      <c r="Q633">
        <v>40</v>
      </c>
      <c r="R633" t="s">
        <v>683</v>
      </c>
      <c r="S633" t="s">
        <v>681</v>
      </c>
      <c r="T633">
        <v>311</v>
      </c>
      <c r="U633" t="s">
        <v>315</v>
      </c>
      <c r="V633" t="s">
        <v>288</v>
      </c>
      <c r="W633">
        <v>45</v>
      </c>
      <c r="X633" t="s">
        <v>15</v>
      </c>
      <c r="Y633" s="2">
        <v>45383</v>
      </c>
      <c r="Z633">
        <v>810.17000000000007</v>
      </c>
      <c r="AA633" t="s">
        <v>719</v>
      </c>
      <c r="AB633">
        <v>2025</v>
      </c>
      <c r="AC633" t="s">
        <v>712</v>
      </c>
      <c r="AD633">
        <v>0.14999779268938723</v>
      </c>
      <c r="AE633" t="s">
        <v>717</v>
      </c>
      <c r="AF633" t="str">
        <f>IF(WEEKDAY(Main_Data_1_1[[#This Row],[Orders.OrderDate]],2)&gt;5,"Weekend","Weekday")</f>
        <v>Weekday</v>
      </c>
    </row>
    <row r="634" spans="1:32" x14ac:dyDescent="0.3">
      <c r="A634">
        <v>92</v>
      </c>
      <c r="B634" t="s">
        <v>119</v>
      </c>
      <c r="C634" t="s">
        <v>8</v>
      </c>
      <c r="D634" t="s">
        <v>42</v>
      </c>
      <c r="E634">
        <v>2.8</v>
      </c>
      <c r="F634">
        <v>200</v>
      </c>
      <c r="G634" t="s">
        <v>10</v>
      </c>
      <c r="H634">
        <v>633</v>
      </c>
      <c r="I634">
        <v>163</v>
      </c>
      <c r="J634">
        <v>92</v>
      </c>
      <c r="K634" s="2">
        <v>45804</v>
      </c>
      <c r="L634" s="2">
        <v>0.59861111111111109</v>
      </c>
      <c r="M634">
        <v>60</v>
      </c>
      <c r="N634">
        <v>5</v>
      </c>
      <c r="O634">
        <v>776.25</v>
      </c>
      <c r="P634">
        <v>0</v>
      </c>
      <c r="Q634">
        <v>20</v>
      </c>
      <c r="R634" t="s">
        <v>680</v>
      </c>
      <c r="S634" t="s">
        <v>684</v>
      </c>
      <c r="T634">
        <v>163</v>
      </c>
      <c r="U634" t="s">
        <v>430</v>
      </c>
      <c r="V634" t="s">
        <v>288</v>
      </c>
      <c r="W634">
        <v>25</v>
      </c>
      <c r="X634" t="s">
        <v>37</v>
      </c>
      <c r="Y634" s="2">
        <v>45157</v>
      </c>
      <c r="Z634">
        <v>796.25</v>
      </c>
      <c r="AA634" t="s">
        <v>727</v>
      </c>
      <c r="AB634">
        <v>2025</v>
      </c>
      <c r="AC634" t="s">
        <v>712</v>
      </c>
      <c r="AD634">
        <v>0</v>
      </c>
      <c r="AE634" t="s">
        <v>715</v>
      </c>
      <c r="AF634" t="str">
        <f>IF(WEEKDAY(Main_Data_1_1[[#This Row],[Orders.OrderDate]],2)&gt;5,"Weekend","Weekday")</f>
        <v>Weekday</v>
      </c>
    </row>
    <row r="635" spans="1:32" x14ac:dyDescent="0.3">
      <c r="A635">
        <v>168</v>
      </c>
      <c r="B635" t="s">
        <v>195</v>
      </c>
      <c r="C635" t="s">
        <v>37</v>
      </c>
      <c r="D635" t="s">
        <v>26</v>
      </c>
      <c r="E635">
        <v>4.0999999999999996</v>
      </c>
      <c r="F635">
        <v>350</v>
      </c>
      <c r="G635" t="s">
        <v>17</v>
      </c>
      <c r="H635">
        <v>634</v>
      </c>
      <c r="I635">
        <v>361</v>
      </c>
      <c r="J635">
        <v>168</v>
      </c>
      <c r="K635" s="2">
        <v>46028</v>
      </c>
      <c r="L635" s="2">
        <v>0.77013888888888893</v>
      </c>
      <c r="M635">
        <v>60</v>
      </c>
      <c r="N635">
        <v>2</v>
      </c>
      <c r="O635">
        <v>587.61</v>
      </c>
      <c r="P635">
        <v>117.52</v>
      </c>
      <c r="Q635">
        <v>30</v>
      </c>
      <c r="R635" t="s">
        <v>682</v>
      </c>
      <c r="S635" t="s">
        <v>681</v>
      </c>
      <c r="T635">
        <v>361</v>
      </c>
      <c r="U635" t="s">
        <v>553</v>
      </c>
      <c r="V635" t="s">
        <v>288</v>
      </c>
      <c r="W635">
        <v>37</v>
      </c>
      <c r="X635" t="s">
        <v>35</v>
      </c>
      <c r="Y635" s="2">
        <v>45329</v>
      </c>
      <c r="Z635">
        <v>500.09000000000003</v>
      </c>
      <c r="AA635" t="s">
        <v>711</v>
      </c>
      <c r="AB635">
        <v>2026</v>
      </c>
      <c r="AC635" t="s">
        <v>712</v>
      </c>
      <c r="AD635">
        <v>0.19999659638195399</v>
      </c>
      <c r="AE635" t="s">
        <v>723</v>
      </c>
      <c r="AF635" t="str">
        <f>IF(WEEKDAY(Main_Data_1_1[[#This Row],[Orders.OrderDate]],2)&gt;5,"Weekend","Weekday")</f>
        <v>Weekday</v>
      </c>
    </row>
    <row r="636" spans="1:32" x14ac:dyDescent="0.3">
      <c r="A636">
        <v>97</v>
      </c>
      <c r="B636" t="s">
        <v>124</v>
      </c>
      <c r="C636" t="s">
        <v>21</v>
      </c>
      <c r="D636" t="s">
        <v>50</v>
      </c>
      <c r="E636">
        <v>4.8</v>
      </c>
      <c r="F636">
        <v>350</v>
      </c>
      <c r="G636" t="s">
        <v>17</v>
      </c>
      <c r="H636">
        <v>635</v>
      </c>
      <c r="I636">
        <v>496</v>
      </c>
      <c r="J636">
        <v>97</v>
      </c>
      <c r="K636" s="2">
        <v>46277</v>
      </c>
      <c r="L636" s="2">
        <v>0.98472222222222228</v>
      </c>
      <c r="M636">
        <v>57</v>
      </c>
      <c r="N636">
        <v>2</v>
      </c>
      <c r="O636">
        <v>1087.75</v>
      </c>
      <c r="P636">
        <v>108.78</v>
      </c>
      <c r="Q636">
        <v>49</v>
      </c>
      <c r="R636" t="s">
        <v>683</v>
      </c>
      <c r="S636" t="s">
        <v>684</v>
      </c>
      <c r="T636">
        <v>496</v>
      </c>
      <c r="U636" t="s">
        <v>292</v>
      </c>
      <c r="V636" t="s">
        <v>288</v>
      </c>
      <c r="W636">
        <v>20</v>
      </c>
      <c r="X636" t="s">
        <v>37</v>
      </c>
      <c r="Y636" s="2">
        <v>45234</v>
      </c>
      <c r="Z636">
        <v>1027.97</v>
      </c>
      <c r="AA636" t="s">
        <v>720</v>
      </c>
      <c r="AB636">
        <v>2026</v>
      </c>
      <c r="AC636" t="s">
        <v>712</v>
      </c>
      <c r="AD636">
        <v>0.10000459664444955</v>
      </c>
      <c r="AE636" t="s">
        <v>713</v>
      </c>
      <c r="AF636" t="str">
        <f>IF(WEEKDAY(Main_Data_1_1[[#This Row],[Orders.OrderDate]],2)&gt;5,"Weekend","Weekday")</f>
        <v>Weekend</v>
      </c>
    </row>
    <row r="637" spans="1:32" x14ac:dyDescent="0.3">
      <c r="A637">
        <v>151</v>
      </c>
      <c r="B637" t="s">
        <v>178</v>
      </c>
      <c r="C637" t="s">
        <v>15</v>
      </c>
      <c r="D637" t="s">
        <v>56</v>
      </c>
      <c r="E637">
        <v>4.4000000000000004</v>
      </c>
      <c r="F637">
        <v>400</v>
      </c>
      <c r="G637" t="s">
        <v>10</v>
      </c>
      <c r="H637">
        <v>636</v>
      </c>
      <c r="I637">
        <v>332</v>
      </c>
      <c r="J637">
        <v>151</v>
      </c>
      <c r="K637" s="2">
        <v>46270</v>
      </c>
      <c r="L637" s="2">
        <v>0.81736111111111109</v>
      </c>
      <c r="M637">
        <v>54</v>
      </c>
      <c r="N637">
        <v>4</v>
      </c>
      <c r="O637">
        <v>233.52</v>
      </c>
      <c r="P637">
        <v>0</v>
      </c>
      <c r="Q637">
        <v>20</v>
      </c>
      <c r="R637" t="s">
        <v>685</v>
      </c>
      <c r="S637" t="s">
        <v>681</v>
      </c>
      <c r="T637">
        <v>332</v>
      </c>
      <c r="U637" t="s">
        <v>540</v>
      </c>
      <c r="V637" t="s">
        <v>284</v>
      </c>
      <c r="W637">
        <v>50</v>
      </c>
      <c r="X637" t="s">
        <v>35</v>
      </c>
      <c r="Y637" s="2">
        <v>45370</v>
      </c>
      <c r="Z637">
        <v>253.52</v>
      </c>
      <c r="AA637" t="s">
        <v>720</v>
      </c>
      <c r="AB637">
        <v>2026</v>
      </c>
      <c r="AC637" t="s">
        <v>712</v>
      </c>
      <c r="AD637">
        <v>0</v>
      </c>
      <c r="AE637" t="s">
        <v>717</v>
      </c>
      <c r="AF637" t="str">
        <f>IF(WEEKDAY(Main_Data_1_1[[#This Row],[Orders.OrderDate]],2)&gt;5,"Weekend","Weekday")</f>
        <v>Weekend</v>
      </c>
    </row>
    <row r="638" spans="1:32" x14ac:dyDescent="0.3">
      <c r="A638">
        <v>128</v>
      </c>
      <c r="B638" t="s">
        <v>155</v>
      </c>
      <c r="C638" t="s">
        <v>15</v>
      </c>
      <c r="D638" t="s">
        <v>42</v>
      </c>
      <c r="E638">
        <v>4.7</v>
      </c>
      <c r="F638">
        <v>450</v>
      </c>
      <c r="G638" t="s">
        <v>13</v>
      </c>
      <c r="H638">
        <v>637</v>
      </c>
      <c r="I638">
        <v>109</v>
      </c>
      <c r="J638">
        <v>128</v>
      </c>
      <c r="K638" s="2">
        <v>46248</v>
      </c>
      <c r="L638" s="2">
        <v>0.97222222222222221</v>
      </c>
      <c r="M638">
        <v>63</v>
      </c>
      <c r="N638">
        <v>2</v>
      </c>
      <c r="O638">
        <v>1768.63</v>
      </c>
      <c r="P638">
        <v>353.73</v>
      </c>
      <c r="Q638">
        <v>20</v>
      </c>
      <c r="R638" t="s">
        <v>686</v>
      </c>
      <c r="S638" t="s">
        <v>684</v>
      </c>
      <c r="T638">
        <v>109</v>
      </c>
      <c r="U638" t="s">
        <v>302</v>
      </c>
      <c r="V638" t="s">
        <v>284</v>
      </c>
      <c r="W638">
        <v>22</v>
      </c>
      <c r="X638" t="s">
        <v>21</v>
      </c>
      <c r="Y638" s="2">
        <v>45156</v>
      </c>
      <c r="Z638">
        <v>1434.9</v>
      </c>
      <c r="AA638" t="s">
        <v>722</v>
      </c>
      <c r="AB638">
        <v>2026</v>
      </c>
      <c r="AC638" t="s">
        <v>712</v>
      </c>
      <c r="AD638">
        <v>0.20000226163753865</v>
      </c>
      <c r="AE638" t="s">
        <v>713</v>
      </c>
      <c r="AF638" t="str">
        <f>IF(WEEKDAY(Main_Data_1_1[[#This Row],[Orders.OrderDate]],2)&gt;5,"Weekend","Weekday")</f>
        <v>Weekday</v>
      </c>
    </row>
    <row r="639" spans="1:32" x14ac:dyDescent="0.3">
      <c r="A639">
        <v>194</v>
      </c>
      <c r="B639" t="s">
        <v>221</v>
      </c>
      <c r="C639" t="s">
        <v>21</v>
      </c>
      <c r="D639" t="s">
        <v>56</v>
      </c>
      <c r="E639">
        <v>4.2</v>
      </c>
      <c r="F639">
        <v>250</v>
      </c>
      <c r="G639" t="s">
        <v>10</v>
      </c>
      <c r="H639">
        <v>638</v>
      </c>
      <c r="I639">
        <v>394</v>
      </c>
      <c r="J639">
        <v>194</v>
      </c>
      <c r="K639" s="2">
        <v>46288</v>
      </c>
      <c r="L639" s="2">
        <v>0.91597222222222219</v>
      </c>
      <c r="M639">
        <v>19</v>
      </c>
      <c r="N639">
        <v>1</v>
      </c>
      <c r="O639">
        <v>1148</v>
      </c>
      <c r="P639">
        <v>0</v>
      </c>
      <c r="Q639">
        <v>0</v>
      </c>
      <c r="R639" t="s">
        <v>680</v>
      </c>
      <c r="S639" t="s">
        <v>681</v>
      </c>
      <c r="T639">
        <v>394</v>
      </c>
      <c r="U639" t="s">
        <v>575</v>
      </c>
      <c r="V639" t="s">
        <v>284</v>
      </c>
      <c r="W639">
        <v>35</v>
      </c>
      <c r="X639" t="s">
        <v>31</v>
      </c>
      <c r="Y639" s="2">
        <v>45698</v>
      </c>
      <c r="Z639">
        <v>1148</v>
      </c>
      <c r="AA639" t="s">
        <v>720</v>
      </c>
      <c r="AB639">
        <v>2026</v>
      </c>
      <c r="AC639" t="s">
        <v>721</v>
      </c>
      <c r="AD639">
        <v>0</v>
      </c>
      <c r="AE639" t="s">
        <v>723</v>
      </c>
      <c r="AF639" t="str">
        <f>IF(WEEKDAY(Main_Data_1_1[[#This Row],[Orders.OrderDate]],2)&gt;5,"Weekend","Weekday")</f>
        <v>Weekday</v>
      </c>
    </row>
    <row r="640" spans="1:32" x14ac:dyDescent="0.3">
      <c r="A640">
        <v>196</v>
      </c>
      <c r="B640" t="s">
        <v>223</v>
      </c>
      <c r="C640" t="s">
        <v>15</v>
      </c>
      <c r="D640" t="s">
        <v>26</v>
      </c>
      <c r="E640">
        <v>4.7</v>
      </c>
      <c r="F640">
        <v>400</v>
      </c>
      <c r="G640" t="s">
        <v>13</v>
      </c>
      <c r="H640">
        <v>639</v>
      </c>
      <c r="I640">
        <v>453</v>
      </c>
      <c r="J640">
        <v>196</v>
      </c>
      <c r="K640" s="2">
        <v>45675</v>
      </c>
      <c r="L640" s="2">
        <v>0.37430555555555556</v>
      </c>
      <c r="M640">
        <v>26</v>
      </c>
      <c r="N640">
        <v>3</v>
      </c>
      <c r="O640">
        <v>300.87</v>
      </c>
      <c r="P640">
        <v>15.04</v>
      </c>
      <c r="Q640">
        <v>40</v>
      </c>
      <c r="R640" t="s">
        <v>685</v>
      </c>
      <c r="S640" t="s">
        <v>679</v>
      </c>
      <c r="T640">
        <v>453</v>
      </c>
      <c r="U640" t="s">
        <v>551</v>
      </c>
      <c r="V640" t="s">
        <v>288</v>
      </c>
      <c r="W640">
        <v>48</v>
      </c>
      <c r="X640" t="s">
        <v>72</v>
      </c>
      <c r="Y640" s="2">
        <v>45492</v>
      </c>
      <c r="Z640">
        <v>325.83</v>
      </c>
      <c r="AA640" t="s">
        <v>711</v>
      </c>
      <c r="AB640">
        <v>2025</v>
      </c>
      <c r="AC640" t="s">
        <v>721</v>
      </c>
      <c r="AD640">
        <v>4.9988367068833715E-2</v>
      </c>
      <c r="AE640" t="s">
        <v>717</v>
      </c>
      <c r="AF640" t="str">
        <f>IF(WEEKDAY(Main_Data_1_1[[#This Row],[Orders.OrderDate]],2)&gt;5,"Weekend","Weekday")</f>
        <v>Weekend</v>
      </c>
    </row>
    <row r="641" spans="1:32" x14ac:dyDescent="0.3">
      <c r="A641">
        <v>143</v>
      </c>
      <c r="B641" t="s">
        <v>170</v>
      </c>
      <c r="C641" t="s">
        <v>72</v>
      </c>
      <c r="D641" t="s">
        <v>45</v>
      </c>
      <c r="E641">
        <v>4.4000000000000004</v>
      </c>
      <c r="F641">
        <v>250</v>
      </c>
      <c r="G641" t="s">
        <v>10</v>
      </c>
      <c r="H641">
        <v>640</v>
      </c>
      <c r="I641">
        <v>588</v>
      </c>
      <c r="J641">
        <v>143</v>
      </c>
      <c r="K641" s="2">
        <v>45496</v>
      </c>
      <c r="L641" s="2">
        <v>0.59444444444444444</v>
      </c>
      <c r="M641">
        <v>46</v>
      </c>
      <c r="N641">
        <v>4</v>
      </c>
      <c r="O641">
        <v>1260.47</v>
      </c>
      <c r="P641">
        <v>0</v>
      </c>
      <c r="Q641">
        <v>20</v>
      </c>
      <c r="R641" t="s">
        <v>680</v>
      </c>
      <c r="S641" t="s">
        <v>684</v>
      </c>
      <c r="T641">
        <v>588</v>
      </c>
      <c r="U641" t="s">
        <v>307</v>
      </c>
      <c r="V641" t="s">
        <v>288</v>
      </c>
      <c r="W641">
        <v>25</v>
      </c>
      <c r="X641" t="s">
        <v>21</v>
      </c>
      <c r="Y641" s="2">
        <v>45343</v>
      </c>
      <c r="Z641">
        <v>1280.47</v>
      </c>
      <c r="AA641" t="s">
        <v>718</v>
      </c>
      <c r="AB641">
        <v>2024</v>
      </c>
      <c r="AC641" t="s">
        <v>712</v>
      </c>
      <c r="AD641">
        <v>0</v>
      </c>
      <c r="AE641" t="s">
        <v>715</v>
      </c>
      <c r="AF641" t="str">
        <f>IF(WEEKDAY(Main_Data_1_1[[#This Row],[Orders.OrderDate]],2)&gt;5,"Weekend","Weekday")</f>
        <v>Weekday</v>
      </c>
    </row>
    <row r="642" spans="1:32" x14ac:dyDescent="0.3">
      <c r="A642">
        <v>209</v>
      </c>
      <c r="B642" t="s">
        <v>236</v>
      </c>
      <c r="C642" t="s">
        <v>37</v>
      </c>
      <c r="D642" t="s">
        <v>29</v>
      </c>
      <c r="E642">
        <v>3.6</v>
      </c>
      <c r="F642">
        <v>350</v>
      </c>
      <c r="G642" t="s">
        <v>10</v>
      </c>
      <c r="H642">
        <v>641</v>
      </c>
      <c r="I642">
        <v>445</v>
      </c>
      <c r="J642">
        <v>209</v>
      </c>
      <c r="K642" s="2">
        <v>45833</v>
      </c>
      <c r="L642" s="2">
        <v>0.58680555555555558</v>
      </c>
      <c r="M642">
        <v>52</v>
      </c>
      <c r="N642">
        <v>1</v>
      </c>
      <c r="O642">
        <v>1176.9100000000001</v>
      </c>
      <c r="P642">
        <v>176.54</v>
      </c>
      <c r="Q642">
        <v>0</v>
      </c>
      <c r="R642" t="s">
        <v>685</v>
      </c>
      <c r="S642" t="s">
        <v>681</v>
      </c>
      <c r="T642">
        <v>445</v>
      </c>
      <c r="U642" t="s">
        <v>472</v>
      </c>
      <c r="V642" t="s">
        <v>284</v>
      </c>
      <c r="W642">
        <v>47</v>
      </c>
      <c r="X642" t="s">
        <v>8</v>
      </c>
      <c r="Y642" s="2">
        <v>45444</v>
      </c>
      <c r="Z642">
        <v>1000.3700000000001</v>
      </c>
      <c r="AA642" t="s">
        <v>728</v>
      </c>
      <c r="AB642">
        <v>2025</v>
      </c>
      <c r="AC642" t="s">
        <v>712</v>
      </c>
      <c r="AD642">
        <v>0.15000297388925235</v>
      </c>
      <c r="AE642" t="s">
        <v>717</v>
      </c>
      <c r="AF642" t="str">
        <f>IF(WEEKDAY(Main_Data_1_1[[#This Row],[Orders.OrderDate]],2)&gt;5,"Weekend","Weekday")</f>
        <v>Weekday</v>
      </c>
    </row>
    <row r="643" spans="1:32" x14ac:dyDescent="0.3">
      <c r="A643">
        <v>229</v>
      </c>
      <c r="B643" t="s">
        <v>256</v>
      </c>
      <c r="C643" t="s">
        <v>8</v>
      </c>
      <c r="D643" t="s">
        <v>26</v>
      </c>
      <c r="E643">
        <v>4.4000000000000004</v>
      </c>
      <c r="F643">
        <v>700</v>
      </c>
      <c r="G643" t="s">
        <v>17</v>
      </c>
      <c r="H643">
        <v>642</v>
      </c>
      <c r="I643">
        <v>144</v>
      </c>
      <c r="J643">
        <v>229</v>
      </c>
      <c r="K643" s="2">
        <v>45297</v>
      </c>
      <c r="L643" s="2">
        <v>0.8256944444444444</v>
      </c>
      <c r="M643">
        <v>41</v>
      </c>
      <c r="N643">
        <v>5</v>
      </c>
      <c r="O643">
        <v>1038.26</v>
      </c>
      <c r="P643">
        <v>0</v>
      </c>
      <c r="Q643">
        <v>30</v>
      </c>
      <c r="R643" t="s">
        <v>685</v>
      </c>
      <c r="S643" t="s">
        <v>679</v>
      </c>
      <c r="T643">
        <v>144</v>
      </c>
      <c r="U643" t="s">
        <v>416</v>
      </c>
      <c r="V643" t="s">
        <v>288</v>
      </c>
      <c r="W643">
        <v>32</v>
      </c>
      <c r="X643" t="s">
        <v>15</v>
      </c>
      <c r="Y643" s="2">
        <v>44960</v>
      </c>
      <c r="Z643">
        <v>1068.26</v>
      </c>
      <c r="AA643" t="s">
        <v>711</v>
      </c>
      <c r="AB643">
        <v>2024</v>
      </c>
      <c r="AC643" t="s">
        <v>712</v>
      </c>
      <c r="AD643">
        <v>0</v>
      </c>
      <c r="AE643" t="s">
        <v>715</v>
      </c>
      <c r="AF643" t="str">
        <f>IF(WEEKDAY(Main_Data_1_1[[#This Row],[Orders.OrderDate]],2)&gt;5,"Weekend","Weekday")</f>
        <v>Weekend</v>
      </c>
    </row>
    <row r="644" spans="1:32" x14ac:dyDescent="0.3">
      <c r="A644">
        <v>128</v>
      </c>
      <c r="B644" t="s">
        <v>155</v>
      </c>
      <c r="C644" t="s">
        <v>15</v>
      </c>
      <c r="D644" t="s">
        <v>42</v>
      </c>
      <c r="E644">
        <v>4.7</v>
      </c>
      <c r="F644">
        <v>450</v>
      </c>
      <c r="G644" t="s">
        <v>13</v>
      </c>
      <c r="H644">
        <v>643</v>
      </c>
      <c r="I644">
        <v>541</v>
      </c>
      <c r="J644">
        <v>128</v>
      </c>
      <c r="K644" s="2">
        <v>45486</v>
      </c>
      <c r="L644" s="2">
        <v>0.60833333333333328</v>
      </c>
      <c r="M644">
        <v>45</v>
      </c>
      <c r="N644">
        <v>5</v>
      </c>
      <c r="O644">
        <v>711.54</v>
      </c>
      <c r="P644">
        <v>71.150000000000006</v>
      </c>
      <c r="Q644">
        <v>49</v>
      </c>
      <c r="R644" t="s">
        <v>685</v>
      </c>
      <c r="S644" t="s">
        <v>681</v>
      </c>
      <c r="T644">
        <v>541</v>
      </c>
      <c r="U644" t="s">
        <v>340</v>
      </c>
      <c r="V644" t="s">
        <v>284</v>
      </c>
      <c r="W644">
        <v>26</v>
      </c>
      <c r="X644" t="s">
        <v>72</v>
      </c>
      <c r="Y644" s="2">
        <v>45637</v>
      </c>
      <c r="Z644">
        <v>689.39</v>
      </c>
      <c r="AA644" t="s">
        <v>718</v>
      </c>
      <c r="AB644">
        <v>2024</v>
      </c>
      <c r="AC644" t="s">
        <v>712</v>
      </c>
      <c r="AD644">
        <v>9.9994378390533226E-2</v>
      </c>
      <c r="AE644" t="s">
        <v>715</v>
      </c>
      <c r="AF644" t="str">
        <f>IF(WEEKDAY(Main_Data_1_1[[#This Row],[Orders.OrderDate]],2)&gt;5,"Weekend","Weekday")</f>
        <v>Weekend</v>
      </c>
    </row>
    <row r="645" spans="1:32" x14ac:dyDescent="0.3">
      <c r="A645">
        <v>110</v>
      </c>
      <c r="B645" t="s">
        <v>137</v>
      </c>
      <c r="C645" t="s">
        <v>19</v>
      </c>
      <c r="D645" t="s">
        <v>45</v>
      </c>
      <c r="E645">
        <v>4.5</v>
      </c>
      <c r="F645">
        <v>700</v>
      </c>
      <c r="G645" t="s">
        <v>17</v>
      </c>
      <c r="H645">
        <v>644</v>
      </c>
      <c r="I645">
        <v>450</v>
      </c>
      <c r="J645">
        <v>110</v>
      </c>
      <c r="K645" s="2">
        <v>45932</v>
      </c>
      <c r="L645" s="2">
        <v>0.87152777777777779</v>
      </c>
      <c r="M645">
        <v>19</v>
      </c>
      <c r="N645">
        <v>5</v>
      </c>
      <c r="O645">
        <v>251.28</v>
      </c>
      <c r="P645">
        <v>50.26</v>
      </c>
      <c r="Q645">
        <v>49</v>
      </c>
      <c r="R645" t="s">
        <v>683</v>
      </c>
      <c r="S645" t="s">
        <v>681</v>
      </c>
      <c r="T645">
        <v>450</v>
      </c>
      <c r="U645" t="s">
        <v>348</v>
      </c>
      <c r="V645" t="s">
        <v>288</v>
      </c>
      <c r="W645">
        <v>43</v>
      </c>
      <c r="X645" t="s">
        <v>21</v>
      </c>
      <c r="Y645" s="2">
        <v>45200</v>
      </c>
      <c r="Z645">
        <v>250.02</v>
      </c>
      <c r="AA645" t="s">
        <v>719</v>
      </c>
      <c r="AB645">
        <v>2025</v>
      </c>
      <c r="AC645" t="s">
        <v>721</v>
      </c>
      <c r="AD645">
        <v>0.20001591849729386</v>
      </c>
      <c r="AE645" t="s">
        <v>723</v>
      </c>
      <c r="AF645" t="str">
        <f>IF(WEEKDAY(Main_Data_1_1[[#This Row],[Orders.OrderDate]],2)&gt;5,"Weekend","Weekday")</f>
        <v>Weekday</v>
      </c>
    </row>
    <row r="646" spans="1:32" x14ac:dyDescent="0.3">
      <c r="A646">
        <v>128</v>
      </c>
      <c r="B646" t="s">
        <v>155</v>
      </c>
      <c r="C646" t="s">
        <v>15</v>
      </c>
      <c r="D646" t="s">
        <v>42</v>
      </c>
      <c r="E646">
        <v>4.7</v>
      </c>
      <c r="F646">
        <v>450</v>
      </c>
      <c r="G646" t="s">
        <v>13</v>
      </c>
      <c r="H646">
        <v>645</v>
      </c>
      <c r="I646">
        <v>121</v>
      </c>
      <c r="J646">
        <v>128</v>
      </c>
      <c r="K646" s="2">
        <v>45528</v>
      </c>
      <c r="L646" s="2">
        <v>0.40138888888888891</v>
      </c>
      <c r="M646">
        <v>49</v>
      </c>
      <c r="N646">
        <v>3</v>
      </c>
      <c r="O646">
        <v>157.87</v>
      </c>
      <c r="P646">
        <v>31.57</v>
      </c>
      <c r="Q646">
        <v>30</v>
      </c>
      <c r="R646" t="s">
        <v>683</v>
      </c>
      <c r="S646" t="s">
        <v>681</v>
      </c>
      <c r="T646">
        <v>121</v>
      </c>
      <c r="U646" t="s">
        <v>395</v>
      </c>
      <c r="V646" t="s">
        <v>284</v>
      </c>
      <c r="W646">
        <v>46</v>
      </c>
      <c r="X646" t="s">
        <v>37</v>
      </c>
      <c r="Y646" s="2">
        <v>45212</v>
      </c>
      <c r="Z646">
        <v>156.30000000000001</v>
      </c>
      <c r="AA646" t="s">
        <v>722</v>
      </c>
      <c r="AB646">
        <v>2024</v>
      </c>
      <c r="AC646" t="s">
        <v>712</v>
      </c>
      <c r="AD646">
        <v>0.19997466269715589</v>
      </c>
      <c r="AE646" t="s">
        <v>717</v>
      </c>
      <c r="AF646" t="str">
        <f>IF(WEEKDAY(Main_Data_1_1[[#This Row],[Orders.OrderDate]],2)&gt;5,"Weekend","Weekday")</f>
        <v>Weekend</v>
      </c>
    </row>
    <row r="647" spans="1:32" x14ac:dyDescent="0.3">
      <c r="A647">
        <v>18</v>
      </c>
      <c r="B647" t="s">
        <v>40</v>
      </c>
      <c r="C647" t="s">
        <v>8</v>
      </c>
      <c r="D647" t="s">
        <v>22</v>
      </c>
      <c r="E647">
        <v>4.5</v>
      </c>
      <c r="F647">
        <v>450</v>
      </c>
      <c r="G647" t="s">
        <v>13</v>
      </c>
      <c r="H647">
        <v>646</v>
      </c>
      <c r="I647">
        <v>367</v>
      </c>
      <c r="J647">
        <v>18</v>
      </c>
      <c r="K647" s="2">
        <v>46185</v>
      </c>
      <c r="L647" s="2">
        <v>0.5541666666666667</v>
      </c>
      <c r="M647">
        <v>19</v>
      </c>
      <c r="N647">
        <v>5</v>
      </c>
      <c r="O647">
        <v>1086.5999999999999</v>
      </c>
      <c r="P647">
        <v>217.32</v>
      </c>
      <c r="Q647">
        <v>49</v>
      </c>
      <c r="R647" t="s">
        <v>678</v>
      </c>
      <c r="S647" t="s">
        <v>681</v>
      </c>
      <c r="T647">
        <v>367</v>
      </c>
      <c r="U647" t="s">
        <v>556</v>
      </c>
      <c r="V647" t="s">
        <v>284</v>
      </c>
      <c r="W647">
        <v>46</v>
      </c>
      <c r="X647" t="s">
        <v>8</v>
      </c>
      <c r="Y647" s="2">
        <v>44946</v>
      </c>
      <c r="Z647">
        <v>918.28</v>
      </c>
      <c r="AA647" t="s">
        <v>728</v>
      </c>
      <c r="AB647">
        <v>2026</v>
      </c>
      <c r="AC647" t="s">
        <v>721</v>
      </c>
      <c r="AD647">
        <v>0.2</v>
      </c>
      <c r="AE647" t="s">
        <v>717</v>
      </c>
      <c r="AF647" t="str">
        <f>IF(WEEKDAY(Main_Data_1_1[[#This Row],[Orders.OrderDate]],2)&gt;5,"Weekend","Weekday")</f>
        <v>Weekday</v>
      </c>
    </row>
    <row r="648" spans="1:32" x14ac:dyDescent="0.3">
      <c r="A648">
        <v>103</v>
      </c>
      <c r="B648" t="s">
        <v>130</v>
      </c>
      <c r="C648" t="s">
        <v>21</v>
      </c>
      <c r="D648" t="s">
        <v>26</v>
      </c>
      <c r="E648">
        <v>3.9</v>
      </c>
      <c r="F648">
        <v>700</v>
      </c>
      <c r="G648" t="s">
        <v>10</v>
      </c>
      <c r="H648">
        <v>647</v>
      </c>
      <c r="I648">
        <v>320</v>
      </c>
      <c r="J648">
        <v>103</v>
      </c>
      <c r="K648" s="2">
        <v>45925</v>
      </c>
      <c r="L648" s="2">
        <v>0.39861111111111114</v>
      </c>
      <c r="M648">
        <v>59</v>
      </c>
      <c r="N648">
        <v>1</v>
      </c>
      <c r="O648">
        <v>1099.06</v>
      </c>
      <c r="P648">
        <v>0</v>
      </c>
      <c r="Q648">
        <v>0</v>
      </c>
      <c r="R648" t="s">
        <v>686</v>
      </c>
      <c r="S648" t="s">
        <v>681</v>
      </c>
      <c r="T648">
        <v>320</v>
      </c>
      <c r="U648" t="s">
        <v>351</v>
      </c>
      <c r="V648" t="s">
        <v>284</v>
      </c>
      <c r="W648">
        <v>34</v>
      </c>
      <c r="X648" t="s">
        <v>15</v>
      </c>
      <c r="Y648" s="2">
        <v>45720</v>
      </c>
      <c r="Z648">
        <v>1099.06</v>
      </c>
      <c r="AA648" t="s">
        <v>720</v>
      </c>
      <c r="AB648">
        <v>2025</v>
      </c>
      <c r="AC648" t="s">
        <v>712</v>
      </c>
      <c r="AD648">
        <v>0</v>
      </c>
      <c r="AE648" t="s">
        <v>715</v>
      </c>
      <c r="AF648" t="str">
        <f>IF(WEEKDAY(Main_Data_1_1[[#This Row],[Orders.OrderDate]],2)&gt;5,"Weekend","Weekday")</f>
        <v>Weekday</v>
      </c>
    </row>
    <row r="649" spans="1:32" x14ac:dyDescent="0.3">
      <c r="A649">
        <v>67</v>
      </c>
      <c r="B649" t="s">
        <v>94</v>
      </c>
      <c r="C649" t="s">
        <v>72</v>
      </c>
      <c r="D649" t="s">
        <v>42</v>
      </c>
      <c r="E649">
        <v>4</v>
      </c>
      <c r="F649">
        <v>700</v>
      </c>
      <c r="G649" t="s">
        <v>10</v>
      </c>
      <c r="H649">
        <v>648</v>
      </c>
      <c r="I649">
        <v>432</v>
      </c>
      <c r="J649">
        <v>67</v>
      </c>
      <c r="K649" s="2">
        <v>45497</v>
      </c>
      <c r="L649" s="2">
        <v>0.78888888888888886</v>
      </c>
      <c r="M649">
        <v>63</v>
      </c>
      <c r="N649">
        <v>1</v>
      </c>
      <c r="O649">
        <v>354</v>
      </c>
      <c r="P649">
        <v>35.4</v>
      </c>
      <c r="Q649">
        <v>30</v>
      </c>
      <c r="R649" t="s">
        <v>680</v>
      </c>
      <c r="S649" t="s">
        <v>681</v>
      </c>
      <c r="T649">
        <v>432</v>
      </c>
      <c r="U649" t="s">
        <v>317</v>
      </c>
      <c r="V649" t="s">
        <v>288</v>
      </c>
      <c r="W649">
        <v>30</v>
      </c>
      <c r="X649" t="s">
        <v>19</v>
      </c>
      <c r="Y649" s="2">
        <v>45143</v>
      </c>
      <c r="Z649">
        <v>348.6</v>
      </c>
      <c r="AA649" t="s">
        <v>718</v>
      </c>
      <c r="AB649">
        <v>2024</v>
      </c>
      <c r="AC649" t="s">
        <v>712</v>
      </c>
      <c r="AD649">
        <v>9.9999999999999992E-2</v>
      </c>
      <c r="AE649" t="s">
        <v>715</v>
      </c>
      <c r="AF649" t="str">
        <f>IF(WEEKDAY(Main_Data_1_1[[#This Row],[Orders.OrderDate]],2)&gt;5,"Weekend","Weekday")</f>
        <v>Weekday</v>
      </c>
    </row>
    <row r="650" spans="1:32" x14ac:dyDescent="0.3">
      <c r="A650">
        <v>127</v>
      </c>
      <c r="B650" t="s">
        <v>154</v>
      </c>
      <c r="C650" t="s">
        <v>37</v>
      </c>
      <c r="D650" t="s">
        <v>22</v>
      </c>
      <c r="E650">
        <v>4.5999999999999996</v>
      </c>
      <c r="F650">
        <v>600</v>
      </c>
      <c r="G650" t="s">
        <v>10</v>
      </c>
      <c r="H650">
        <v>649</v>
      </c>
      <c r="I650">
        <v>242</v>
      </c>
      <c r="J650">
        <v>127</v>
      </c>
      <c r="K650" s="2">
        <v>45366</v>
      </c>
      <c r="L650" s="2">
        <v>0.39027777777777778</v>
      </c>
      <c r="M650">
        <v>19</v>
      </c>
      <c r="N650">
        <v>4</v>
      </c>
      <c r="O650">
        <v>1124.8900000000001</v>
      </c>
      <c r="P650">
        <v>112.49</v>
      </c>
      <c r="Q650">
        <v>0</v>
      </c>
      <c r="R650" t="s">
        <v>678</v>
      </c>
      <c r="S650" t="s">
        <v>681</v>
      </c>
      <c r="T650">
        <v>242</v>
      </c>
      <c r="U650" t="s">
        <v>413</v>
      </c>
      <c r="V650" t="s">
        <v>288</v>
      </c>
      <c r="W650">
        <v>32</v>
      </c>
      <c r="X650" t="s">
        <v>15</v>
      </c>
      <c r="Y650" s="2">
        <v>44973</v>
      </c>
      <c r="Z650">
        <v>1012.4000000000001</v>
      </c>
      <c r="AA650" t="s">
        <v>725</v>
      </c>
      <c r="AB650">
        <v>2024</v>
      </c>
      <c r="AC650" t="s">
        <v>721</v>
      </c>
      <c r="AD650">
        <v>0.10000088897581096</v>
      </c>
      <c r="AE650" t="s">
        <v>715</v>
      </c>
      <c r="AF650" t="str">
        <f>IF(WEEKDAY(Main_Data_1_1[[#This Row],[Orders.OrderDate]],2)&gt;5,"Weekend","Weekday")</f>
        <v>Weekday</v>
      </c>
    </row>
    <row r="651" spans="1:32" x14ac:dyDescent="0.3">
      <c r="A651">
        <v>70</v>
      </c>
      <c r="B651" t="s">
        <v>97</v>
      </c>
      <c r="C651" t="s">
        <v>8</v>
      </c>
      <c r="D651" t="s">
        <v>29</v>
      </c>
      <c r="E651">
        <v>3.3</v>
      </c>
      <c r="F651">
        <v>350</v>
      </c>
      <c r="G651" t="s">
        <v>13</v>
      </c>
      <c r="H651">
        <v>650</v>
      </c>
      <c r="I651">
        <v>133</v>
      </c>
      <c r="J651">
        <v>70</v>
      </c>
      <c r="K651" s="2">
        <v>46032</v>
      </c>
      <c r="L651" s="2">
        <v>0.37916666666666665</v>
      </c>
      <c r="M651">
        <v>17</v>
      </c>
      <c r="N651">
        <v>4</v>
      </c>
      <c r="O651">
        <v>972.78</v>
      </c>
      <c r="P651">
        <v>145.91999999999999</v>
      </c>
      <c r="Q651">
        <v>30</v>
      </c>
      <c r="R651" t="s">
        <v>682</v>
      </c>
      <c r="S651" t="s">
        <v>681</v>
      </c>
      <c r="T651">
        <v>133</v>
      </c>
      <c r="U651" t="s">
        <v>406</v>
      </c>
      <c r="V651" t="s">
        <v>288</v>
      </c>
      <c r="W651">
        <v>18</v>
      </c>
      <c r="X651" t="s">
        <v>35</v>
      </c>
      <c r="Y651" s="2">
        <v>45236</v>
      </c>
      <c r="Z651">
        <v>856.86</v>
      </c>
      <c r="AA651" t="s">
        <v>711</v>
      </c>
      <c r="AB651">
        <v>2026</v>
      </c>
      <c r="AC651" t="s">
        <v>721</v>
      </c>
      <c r="AD651">
        <v>0.15000308394498241</v>
      </c>
      <c r="AE651" t="s">
        <v>713</v>
      </c>
      <c r="AF651" t="str">
        <f>IF(WEEKDAY(Main_Data_1_1[[#This Row],[Orders.OrderDate]],2)&gt;5,"Weekend","Weekday")</f>
        <v>Weekend</v>
      </c>
    </row>
    <row r="652" spans="1:32" x14ac:dyDescent="0.3">
      <c r="A652">
        <v>201</v>
      </c>
      <c r="B652" t="s">
        <v>228</v>
      </c>
      <c r="C652" t="s">
        <v>19</v>
      </c>
      <c r="D652" t="s">
        <v>12</v>
      </c>
      <c r="E652">
        <v>3.3</v>
      </c>
      <c r="F652">
        <v>200</v>
      </c>
      <c r="G652" t="s">
        <v>13</v>
      </c>
      <c r="H652">
        <v>651</v>
      </c>
      <c r="I652">
        <v>311</v>
      </c>
      <c r="J652">
        <v>201</v>
      </c>
      <c r="K652" s="2">
        <v>46162</v>
      </c>
      <c r="L652" s="2">
        <v>0.62569444444444444</v>
      </c>
      <c r="M652">
        <v>18</v>
      </c>
      <c r="N652">
        <v>1</v>
      </c>
      <c r="O652">
        <v>1419.67</v>
      </c>
      <c r="P652">
        <v>283.93</v>
      </c>
      <c r="Q652">
        <v>20</v>
      </c>
      <c r="R652" t="s">
        <v>678</v>
      </c>
      <c r="S652" t="s">
        <v>681</v>
      </c>
      <c r="T652">
        <v>311</v>
      </c>
      <c r="U652" t="s">
        <v>315</v>
      </c>
      <c r="V652" t="s">
        <v>288</v>
      </c>
      <c r="W652">
        <v>45</v>
      </c>
      <c r="X652" t="s">
        <v>15</v>
      </c>
      <c r="Y652" s="2">
        <v>45383</v>
      </c>
      <c r="Z652">
        <v>1155.74</v>
      </c>
      <c r="AA652" t="s">
        <v>727</v>
      </c>
      <c r="AB652">
        <v>2026</v>
      </c>
      <c r="AC652" t="s">
        <v>721</v>
      </c>
      <c r="AD652">
        <v>0.19999718244380735</v>
      </c>
      <c r="AE652" t="s">
        <v>717</v>
      </c>
      <c r="AF652" t="str">
        <f>IF(WEEKDAY(Main_Data_1_1[[#This Row],[Orders.OrderDate]],2)&gt;5,"Weekend","Weekday")</f>
        <v>Weekday</v>
      </c>
    </row>
    <row r="653" spans="1:32" x14ac:dyDescent="0.3">
      <c r="A653">
        <v>175</v>
      </c>
      <c r="B653" t="s">
        <v>202</v>
      </c>
      <c r="C653" t="s">
        <v>19</v>
      </c>
      <c r="D653" t="s">
        <v>22</v>
      </c>
      <c r="E653">
        <v>3.1</v>
      </c>
      <c r="F653">
        <v>250</v>
      </c>
      <c r="G653" t="s">
        <v>13</v>
      </c>
      <c r="H653">
        <v>652</v>
      </c>
      <c r="I653">
        <v>389</v>
      </c>
      <c r="J653">
        <v>175</v>
      </c>
      <c r="K653" s="2">
        <v>45992</v>
      </c>
      <c r="L653" s="2">
        <v>0.3576388888888889</v>
      </c>
      <c r="M653">
        <v>45</v>
      </c>
      <c r="N653">
        <v>1</v>
      </c>
      <c r="O653">
        <v>770.37</v>
      </c>
      <c r="P653">
        <v>38.520000000000003</v>
      </c>
      <c r="Q653">
        <v>20</v>
      </c>
      <c r="R653" t="s">
        <v>682</v>
      </c>
      <c r="S653" t="s">
        <v>679</v>
      </c>
      <c r="T653">
        <v>389</v>
      </c>
      <c r="U653" t="s">
        <v>322</v>
      </c>
      <c r="V653" t="s">
        <v>288</v>
      </c>
      <c r="W653">
        <v>47</v>
      </c>
      <c r="X653" t="s">
        <v>35</v>
      </c>
      <c r="Y653" s="2">
        <v>45675</v>
      </c>
      <c r="Z653">
        <v>751.85</v>
      </c>
      <c r="AA653" t="s">
        <v>724</v>
      </c>
      <c r="AB653">
        <v>2025</v>
      </c>
      <c r="AC653" t="s">
        <v>712</v>
      </c>
      <c r="AD653">
        <v>5.0001947116320736E-2</v>
      </c>
      <c r="AE653" t="s">
        <v>717</v>
      </c>
      <c r="AF653" t="str">
        <f>IF(WEEKDAY(Main_Data_1_1[[#This Row],[Orders.OrderDate]],2)&gt;5,"Weekend","Weekday")</f>
        <v>Weekday</v>
      </c>
    </row>
    <row r="654" spans="1:32" x14ac:dyDescent="0.3">
      <c r="A654">
        <v>141</v>
      </c>
      <c r="B654" t="s">
        <v>168</v>
      </c>
      <c r="C654" t="s">
        <v>31</v>
      </c>
      <c r="D654" t="s">
        <v>50</v>
      </c>
      <c r="E654">
        <v>2.9</v>
      </c>
      <c r="F654">
        <v>800</v>
      </c>
      <c r="G654" t="s">
        <v>10</v>
      </c>
      <c r="H654">
        <v>653</v>
      </c>
      <c r="I654">
        <v>438</v>
      </c>
      <c r="J654">
        <v>141</v>
      </c>
      <c r="K654" s="2">
        <v>45433</v>
      </c>
      <c r="L654" s="2">
        <v>0.4777777777777778</v>
      </c>
      <c r="M654">
        <v>22</v>
      </c>
      <c r="N654">
        <v>5</v>
      </c>
      <c r="O654">
        <v>1770.66</v>
      </c>
      <c r="P654">
        <v>0</v>
      </c>
      <c r="Q654">
        <v>30</v>
      </c>
      <c r="R654" t="s">
        <v>685</v>
      </c>
      <c r="S654" t="s">
        <v>681</v>
      </c>
      <c r="T654">
        <v>438</v>
      </c>
      <c r="U654" t="s">
        <v>556</v>
      </c>
      <c r="V654" t="s">
        <v>284</v>
      </c>
      <c r="W654">
        <v>34</v>
      </c>
      <c r="X654" t="s">
        <v>35</v>
      </c>
      <c r="Y654" s="2">
        <v>44943</v>
      </c>
      <c r="Z654">
        <v>1800.66</v>
      </c>
      <c r="AA654" t="s">
        <v>727</v>
      </c>
      <c r="AB654">
        <v>2024</v>
      </c>
      <c r="AC654" t="s">
        <v>721</v>
      </c>
      <c r="AD654">
        <v>0</v>
      </c>
      <c r="AE654" t="s">
        <v>715</v>
      </c>
      <c r="AF654" t="str">
        <f>IF(WEEKDAY(Main_Data_1_1[[#This Row],[Orders.OrderDate]],2)&gt;5,"Weekend","Weekday")</f>
        <v>Weekday</v>
      </c>
    </row>
    <row r="655" spans="1:32" x14ac:dyDescent="0.3">
      <c r="A655">
        <v>236</v>
      </c>
      <c r="B655" t="s">
        <v>263</v>
      </c>
      <c r="C655" t="s">
        <v>8</v>
      </c>
      <c r="D655" t="s">
        <v>50</v>
      </c>
      <c r="E655">
        <v>3.6</v>
      </c>
      <c r="F655">
        <v>350</v>
      </c>
      <c r="G655" t="s">
        <v>13</v>
      </c>
      <c r="H655">
        <v>654</v>
      </c>
      <c r="I655">
        <v>448</v>
      </c>
      <c r="J655">
        <v>236</v>
      </c>
      <c r="K655" s="2">
        <v>45351</v>
      </c>
      <c r="L655" s="2">
        <v>0.63472222222222219</v>
      </c>
      <c r="M655">
        <v>20</v>
      </c>
      <c r="N655">
        <v>5</v>
      </c>
      <c r="O655">
        <v>136.88</v>
      </c>
      <c r="P655">
        <v>6.84</v>
      </c>
      <c r="Q655">
        <v>49</v>
      </c>
      <c r="R655" t="s">
        <v>678</v>
      </c>
      <c r="S655" t="s">
        <v>681</v>
      </c>
      <c r="T655">
        <v>448</v>
      </c>
      <c r="U655" t="s">
        <v>603</v>
      </c>
      <c r="V655" t="s">
        <v>288</v>
      </c>
      <c r="W655">
        <v>45</v>
      </c>
      <c r="X655" t="s">
        <v>19</v>
      </c>
      <c r="Y655" s="2">
        <v>45441</v>
      </c>
      <c r="Z655">
        <v>179.04</v>
      </c>
      <c r="AA655" t="s">
        <v>716</v>
      </c>
      <c r="AB655">
        <v>2024</v>
      </c>
      <c r="AC655" t="s">
        <v>721</v>
      </c>
      <c r="AD655">
        <v>4.9970777323202806E-2</v>
      </c>
      <c r="AE655" t="s">
        <v>717</v>
      </c>
      <c r="AF655" t="str">
        <f>IF(WEEKDAY(Main_Data_1_1[[#This Row],[Orders.OrderDate]],2)&gt;5,"Weekend","Weekday")</f>
        <v>Weekday</v>
      </c>
    </row>
    <row r="656" spans="1:32" x14ac:dyDescent="0.3">
      <c r="A656">
        <v>224</v>
      </c>
      <c r="B656" t="s">
        <v>251</v>
      </c>
      <c r="C656" t="s">
        <v>35</v>
      </c>
      <c r="D656" t="s">
        <v>26</v>
      </c>
      <c r="E656">
        <v>3.2</v>
      </c>
      <c r="F656">
        <v>700</v>
      </c>
      <c r="G656" t="s">
        <v>13</v>
      </c>
      <c r="H656">
        <v>655</v>
      </c>
      <c r="I656">
        <v>16</v>
      </c>
      <c r="J656">
        <v>224</v>
      </c>
      <c r="K656" s="2">
        <v>46029</v>
      </c>
      <c r="L656" s="2">
        <v>0.66111111111111109</v>
      </c>
      <c r="M656">
        <v>18</v>
      </c>
      <c r="N656">
        <v>1</v>
      </c>
      <c r="O656">
        <v>215.18</v>
      </c>
      <c r="P656">
        <v>10.76</v>
      </c>
      <c r="Q656">
        <v>20</v>
      </c>
      <c r="R656" t="s">
        <v>683</v>
      </c>
      <c r="S656" t="s">
        <v>681</v>
      </c>
      <c r="T656">
        <v>16</v>
      </c>
      <c r="U656" t="s">
        <v>300</v>
      </c>
      <c r="V656" t="s">
        <v>288</v>
      </c>
      <c r="W656">
        <v>49</v>
      </c>
      <c r="X656" t="s">
        <v>8</v>
      </c>
      <c r="Y656" s="2">
        <v>45598</v>
      </c>
      <c r="Z656">
        <v>224.42000000000002</v>
      </c>
      <c r="AA656" t="s">
        <v>711</v>
      </c>
      <c r="AB656">
        <v>2026</v>
      </c>
      <c r="AC656" t="s">
        <v>721</v>
      </c>
      <c r="AD656">
        <v>5.0004647272051304E-2</v>
      </c>
      <c r="AE656" t="s">
        <v>717</v>
      </c>
      <c r="AF656" t="str">
        <f>IF(WEEKDAY(Main_Data_1_1[[#This Row],[Orders.OrderDate]],2)&gt;5,"Weekend","Weekday")</f>
        <v>Weekday</v>
      </c>
    </row>
    <row r="657" spans="1:32" x14ac:dyDescent="0.3">
      <c r="A657">
        <v>90</v>
      </c>
      <c r="B657" t="s">
        <v>117</v>
      </c>
      <c r="C657" t="s">
        <v>15</v>
      </c>
      <c r="D657" t="s">
        <v>26</v>
      </c>
      <c r="E657">
        <v>4.8</v>
      </c>
      <c r="F657">
        <v>400</v>
      </c>
      <c r="G657" t="s">
        <v>17</v>
      </c>
      <c r="H657">
        <v>656</v>
      </c>
      <c r="I657">
        <v>322</v>
      </c>
      <c r="J657">
        <v>90</v>
      </c>
      <c r="K657" s="2">
        <v>45908</v>
      </c>
      <c r="L657" s="2">
        <v>0.63749999999999996</v>
      </c>
      <c r="M657">
        <v>23</v>
      </c>
      <c r="N657">
        <v>5</v>
      </c>
      <c r="O657">
        <v>788.34</v>
      </c>
      <c r="P657">
        <v>118.25</v>
      </c>
      <c r="Q657">
        <v>0</v>
      </c>
      <c r="R657" t="s">
        <v>680</v>
      </c>
      <c r="S657" t="s">
        <v>681</v>
      </c>
      <c r="T657">
        <v>322</v>
      </c>
      <c r="U657" t="s">
        <v>466</v>
      </c>
      <c r="V657" t="s">
        <v>284</v>
      </c>
      <c r="W657">
        <v>29</v>
      </c>
      <c r="X657" t="s">
        <v>37</v>
      </c>
      <c r="Y657" s="2">
        <v>45389</v>
      </c>
      <c r="Z657">
        <v>670.09</v>
      </c>
      <c r="AA657" t="s">
        <v>720</v>
      </c>
      <c r="AB657">
        <v>2025</v>
      </c>
      <c r="AC657" t="s">
        <v>721</v>
      </c>
      <c r="AD657">
        <v>0.14999873151178425</v>
      </c>
      <c r="AE657" t="s">
        <v>715</v>
      </c>
      <c r="AF657" t="str">
        <f>IF(WEEKDAY(Main_Data_1_1[[#This Row],[Orders.OrderDate]],2)&gt;5,"Weekend","Weekday")</f>
        <v>Weekday</v>
      </c>
    </row>
    <row r="658" spans="1:32" x14ac:dyDescent="0.3">
      <c r="A658">
        <v>65</v>
      </c>
      <c r="B658" t="s">
        <v>92</v>
      </c>
      <c r="C658" t="s">
        <v>21</v>
      </c>
      <c r="D658" t="s">
        <v>12</v>
      </c>
      <c r="E658">
        <v>3.3</v>
      </c>
      <c r="F658">
        <v>800</v>
      </c>
      <c r="G658" t="s">
        <v>13</v>
      </c>
      <c r="H658">
        <v>657</v>
      </c>
      <c r="I658">
        <v>79</v>
      </c>
      <c r="J658">
        <v>65</v>
      </c>
      <c r="K658" s="2">
        <v>46252</v>
      </c>
      <c r="L658" s="2">
        <v>0.60486111111111107</v>
      </c>
      <c r="M658">
        <v>60</v>
      </c>
      <c r="N658">
        <v>6</v>
      </c>
      <c r="O658">
        <v>1486.55</v>
      </c>
      <c r="P658">
        <v>297.31</v>
      </c>
      <c r="Q658">
        <v>20</v>
      </c>
      <c r="R658" t="s">
        <v>682</v>
      </c>
      <c r="S658" t="s">
        <v>679</v>
      </c>
      <c r="T658">
        <v>79</v>
      </c>
      <c r="U658" t="s">
        <v>357</v>
      </c>
      <c r="V658" t="s">
        <v>288</v>
      </c>
      <c r="W658">
        <v>36</v>
      </c>
      <c r="X658" t="s">
        <v>21</v>
      </c>
      <c r="Y658" s="2">
        <v>45339</v>
      </c>
      <c r="Z658">
        <v>1209.24</v>
      </c>
      <c r="AA658" t="s">
        <v>722</v>
      </c>
      <c r="AB658">
        <v>2026</v>
      </c>
      <c r="AC658" t="s">
        <v>712</v>
      </c>
      <c r="AD658">
        <v>0.2</v>
      </c>
      <c r="AE658" t="s">
        <v>723</v>
      </c>
      <c r="AF658" t="str">
        <f>IF(WEEKDAY(Main_Data_1_1[[#This Row],[Orders.OrderDate]],2)&gt;5,"Weekend","Weekday")</f>
        <v>Weekday</v>
      </c>
    </row>
    <row r="659" spans="1:32" x14ac:dyDescent="0.3">
      <c r="A659">
        <v>242</v>
      </c>
      <c r="B659" t="s">
        <v>269</v>
      </c>
      <c r="C659" t="s">
        <v>15</v>
      </c>
      <c r="D659" t="s">
        <v>26</v>
      </c>
      <c r="E659">
        <v>4.3</v>
      </c>
      <c r="F659">
        <v>300</v>
      </c>
      <c r="G659" t="s">
        <v>17</v>
      </c>
      <c r="H659">
        <v>658</v>
      </c>
      <c r="I659">
        <v>310</v>
      </c>
      <c r="J659">
        <v>242</v>
      </c>
      <c r="K659" s="2">
        <v>45667</v>
      </c>
      <c r="L659" s="2">
        <v>0.74652777777777779</v>
      </c>
      <c r="M659">
        <v>56</v>
      </c>
      <c r="N659">
        <v>2</v>
      </c>
      <c r="O659">
        <v>1005.1</v>
      </c>
      <c r="P659">
        <v>0</v>
      </c>
      <c r="Q659">
        <v>30</v>
      </c>
      <c r="R659" t="s">
        <v>680</v>
      </c>
      <c r="S659" t="s">
        <v>681</v>
      </c>
      <c r="T659">
        <v>310</v>
      </c>
      <c r="U659" t="s">
        <v>476</v>
      </c>
      <c r="V659" t="s">
        <v>284</v>
      </c>
      <c r="W659">
        <v>24</v>
      </c>
      <c r="X659" t="s">
        <v>15</v>
      </c>
      <c r="Y659" s="2">
        <v>45255</v>
      </c>
      <c r="Z659">
        <v>1035.0999999999999</v>
      </c>
      <c r="AA659" t="s">
        <v>711</v>
      </c>
      <c r="AB659">
        <v>2025</v>
      </c>
      <c r="AC659" t="s">
        <v>712</v>
      </c>
      <c r="AD659">
        <v>0</v>
      </c>
      <c r="AE659" t="s">
        <v>713</v>
      </c>
      <c r="AF659" t="str">
        <f>IF(WEEKDAY(Main_Data_1_1[[#This Row],[Orders.OrderDate]],2)&gt;5,"Weekend","Weekday")</f>
        <v>Weekday</v>
      </c>
    </row>
    <row r="660" spans="1:32" x14ac:dyDescent="0.3">
      <c r="A660">
        <v>27</v>
      </c>
      <c r="B660" t="s">
        <v>52</v>
      </c>
      <c r="C660" t="s">
        <v>37</v>
      </c>
      <c r="D660" t="s">
        <v>29</v>
      </c>
      <c r="E660">
        <v>3.2</v>
      </c>
      <c r="F660">
        <v>450</v>
      </c>
      <c r="G660" t="s">
        <v>10</v>
      </c>
      <c r="H660">
        <v>659</v>
      </c>
      <c r="I660">
        <v>516</v>
      </c>
      <c r="J660">
        <v>27</v>
      </c>
      <c r="K660" s="2">
        <v>45347</v>
      </c>
      <c r="L660" s="2">
        <v>0.83125000000000004</v>
      </c>
      <c r="M660">
        <v>41</v>
      </c>
      <c r="N660">
        <v>6</v>
      </c>
      <c r="O660">
        <v>1716.95</v>
      </c>
      <c r="P660">
        <v>85.85</v>
      </c>
      <c r="Q660">
        <v>30</v>
      </c>
      <c r="R660" t="s">
        <v>686</v>
      </c>
      <c r="S660" t="s">
        <v>684</v>
      </c>
      <c r="T660">
        <v>516</v>
      </c>
      <c r="U660" t="s">
        <v>407</v>
      </c>
      <c r="V660" t="s">
        <v>284</v>
      </c>
      <c r="W660">
        <v>49</v>
      </c>
      <c r="X660" t="s">
        <v>31</v>
      </c>
      <c r="Y660" s="2">
        <v>45506</v>
      </c>
      <c r="Z660">
        <v>1661.1000000000001</v>
      </c>
      <c r="AA660" t="s">
        <v>716</v>
      </c>
      <c r="AB660">
        <v>2024</v>
      </c>
      <c r="AC660" t="s">
        <v>712</v>
      </c>
      <c r="AD660">
        <v>5.0001456070357317E-2</v>
      </c>
      <c r="AE660" t="s">
        <v>717</v>
      </c>
      <c r="AF660" t="str">
        <f>IF(WEEKDAY(Main_Data_1_1[[#This Row],[Orders.OrderDate]],2)&gt;5,"Weekend","Weekday")</f>
        <v>Weekend</v>
      </c>
    </row>
    <row r="661" spans="1:32" x14ac:dyDescent="0.3">
      <c r="A661">
        <v>216</v>
      </c>
      <c r="B661" t="s">
        <v>243</v>
      </c>
      <c r="C661" t="s">
        <v>21</v>
      </c>
      <c r="D661" t="s">
        <v>29</v>
      </c>
      <c r="E661">
        <v>4.2</v>
      </c>
      <c r="F661">
        <v>500</v>
      </c>
      <c r="G661" t="s">
        <v>17</v>
      </c>
      <c r="H661">
        <v>660</v>
      </c>
      <c r="I661">
        <v>141</v>
      </c>
      <c r="J661">
        <v>216</v>
      </c>
      <c r="K661" s="2">
        <v>45825</v>
      </c>
      <c r="L661" s="2">
        <v>0.6381944444444444</v>
      </c>
      <c r="M661">
        <v>62</v>
      </c>
      <c r="N661">
        <v>5</v>
      </c>
      <c r="O661">
        <v>474.09</v>
      </c>
      <c r="P661">
        <v>0</v>
      </c>
      <c r="Q661">
        <v>20</v>
      </c>
      <c r="R661" t="s">
        <v>686</v>
      </c>
      <c r="S661" t="s">
        <v>684</v>
      </c>
      <c r="T661">
        <v>141</v>
      </c>
      <c r="U661" t="s">
        <v>413</v>
      </c>
      <c r="V661" t="s">
        <v>288</v>
      </c>
      <c r="W661">
        <v>21</v>
      </c>
      <c r="X661" t="s">
        <v>15</v>
      </c>
      <c r="Y661" s="2">
        <v>45509</v>
      </c>
      <c r="Z661">
        <v>494.09</v>
      </c>
      <c r="AA661" t="s">
        <v>728</v>
      </c>
      <c r="AB661">
        <v>2025</v>
      </c>
      <c r="AC661" t="s">
        <v>712</v>
      </c>
      <c r="AD661">
        <v>0</v>
      </c>
      <c r="AE661" t="s">
        <v>713</v>
      </c>
      <c r="AF661" t="str">
        <f>IF(WEEKDAY(Main_Data_1_1[[#This Row],[Orders.OrderDate]],2)&gt;5,"Weekend","Weekday")</f>
        <v>Weekday</v>
      </c>
    </row>
    <row r="662" spans="1:32" x14ac:dyDescent="0.3">
      <c r="A662">
        <v>167</v>
      </c>
      <c r="B662" t="s">
        <v>194</v>
      </c>
      <c r="C662" t="s">
        <v>21</v>
      </c>
      <c r="D662" t="s">
        <v>16</v>
      </c>
      <c r="E662">
        <v>3.8</v>
      </c>
      <c r="F662">
        <v>500</v>
      </c>
      <c r="G662" t="s">
        <v>10</v>
      </c>
      <c r="H662">
        <v>661</v>
      </c>
      <c r="I662">
        <v>451</v>
      </c>
      <c r="J662">
        <v>167</v>
      </c>
      <c r="K662" s="2">
        <v>46074</v>
      </c>
      <c r="L662" s="2">
        <v>0.92152777777777772</v>
      </c>
      <c r="M662">
        <v>16</v>
      </c>
      <c r="N662">
        <v>4</v>
      </c>
      <c r="O662">
        <v>1525.03</v>
      </c>
      <c r="P662">
        <v>0</v>
      </c>
      <c r="Q662">
        <v>30</v>
      </c>
      <c r="R662" t="s">
        <v>678</v>
      </c>
      <c r="S662" t="s">
        <v>681</v>
      </c>
      <c r="T662">
        <v>451</v>
      </c>
      <c r="U662" t="s">
        <v>605</v>
      </c>
      <c r="V662" t="s">
        <v>288</v>
      </c>
      <c r="W662">
        <v>33</v>
      </c>
      <c r="X662" t="s">
        <v>31</v>
      </c>
      <c r="Y662" s="2">
        <v>45505</v>
      </c>
      <c r="Z662">
        <v>1555.03</v>
      </c>
      <c r="AA662" t="s">
        <v>716</v>
      </c>
      <c r="AB662">
        <v>2026</v>
      </c>
      <c r="AC662" t="s">
        <v>721</v>
      </c>
      <c r="AD662">
        <v>0</v>
      </c>
      <c r="AE662" t="s">
        <v>715</v>
      </c>
      <c r="AF662" t="str">
        <f>IF(WEEKDAY(Main_Data_1_1[[#This Row],[Orders.OrderDate]],2)&gt;5,"Weekend","Weekday")</f>
        <v>Weekend</v>
      </c>
    </row>
    <row r="663" spans="1:32" x14ac:dyDescent="0.3">
      <c r="A663">
        <v>212</v>
      </c>
      <c r="B663" t="s">
        <v>239</v>
      </c>
      <c r="C663" t="s">
        <v>35</v>
      </c>
      <c r="D663" t="s">
        <v>9</v>
      </c>
      <c r="E663">
        <v>3.8</v>
      </c>
      <c r="F663">
        <v>150</v>
      </c>
      <c r="G663" t="s">
        <v>10</v>
      </c>
      <c r="H663">
        <v>662</v>
      </c>
      <c r="I663">
        <v>308</v>
      </c>
      <c r="J663">
        <v>212</v>
      </c>
      <c r="K663" s="2">
        <v>46280</v>
      </c>
      <c r="L663" s="2">
        <v>0.41875000000000001</v>
      </c>
      <c r="M663">
        <v>32</v>
      </c>
      <c r="N663">
        <v>5</v>
      </c>
      <c r="O663">
        <v>765.01</v>
      </c>
      <c r="P663">
        <v>0</v>
      </c>
      <c r="Q663">
        <v>40</v>
      </c>
      <c r="R663" t="s">
        <v>682</v>
      </c>
      <c r="S663" t="s">
        <v>681</v>
      </c>
      <c r="T663">
        <v>308</v>
      </c>
      <c r="U663" t="s">
        <v>530</v>
      </c>
      <c r="V663" t="s">
        <v>288</v>
      </c>
      <c r="W663">
        <v>49</v>
      </c>
      <c r="X663" t="s">
        <v>35</v>
      </c>
      <c r="Y663" s="2">
        <v>45435</v>
      </c>
      <c r="Z663">
        <v>805.01</v>
      </c>
      <c r="AA663" t="s">
        <v>720</v>
      </c>
      <c r="AB663">
        <v>2026</v>
      </c>
      <c r="AC663" t="s">
        <v>712</v>
      </c>
      <c r="AD663">
        <v>0</v>
      </c>
      <c r="AE663" t="s">
        <v>717</v>
      </c>
      <c r="AF663" t="str">
        <f>IF(WEEKDAY(Main_Data_1_1[[#This Row],[Orders.OrderDate]],2)&gt;5,"Weekend","Weekday")</f>
        <v>Weekday</v>
      </c>
    </row>
    <row r="664" spans="1:32" x14ac:dyDescent="0.3">
      <c r="A664">
        <v>58</v>
      </c>
      <c r="B664" t="s">
        <v>85</v>
      </c>
      <c r="C664" t="s">
        <v>21</v>
      </c>
      <c r="D664" t="s">
        <v>29</v>
      </c>
      <c r="E664">
        <v>3.1</v>
      </c>
      <c r="F664">
        <v>350</v>
      </c>
      <c r="G664" t="s">
        <v>17</v>
      </c>
      <c r="H664">
        <v>663</v>
      </c>
      <c r="I664">
        <v>46</v>
      </c>
      <c r="J664">
        <v>58</v>
      </c>
      <c r="K664" s="2">
        <v>45502</v>
      </c>
      <c r="L664" s="2">
        <v>0.84097222222222223</v>
      </c>
      <c r="M664">
        <v>57</v>
      </c>
      <c r="N664">
        <v>4</v>
      </c>
      <c r="O664">
        <v>1014.59</v>
      </c>
      <c r="P664">
        <v>152.19</v>
      </c>
      <c r="Q664">
        <v>30</v>
      </c>
      <c r="R664" t="s">
        <v>686</v>
      </c>
      <c r="S664" t="s">
        <v>681</v>
      </c>
      <c r="T664">
        <v>46</v>
      </c>
      <c r="U664" t="s">
        <v>328</v>
      </c>
      <c r="V664" t="s">
        <v>288</v>
      </c>
      <c r="W664">
        <v>36</v>
      </c>
      <c r="X664" t="s">
        <v>35</v>
      </c>
      <c r="Y664" s="2">
        <v>45121</v>
      </c>
      <c r="Z664">
        <v>892.40000000000009</v>
      </c>
      <c r="AA664" t="s">
        <v>718</v>
      </c>
      <c r="AB664">
        <v>2024</v>
      </c>
      <c r="AC664" t="s">
        <v>712</v>
      </c>
      <c r="AD664">
        <v>0.15000147842971051</v>
      </c>
      <c r="AE664" t="s">
        <v>723</v>
      </c>
      <c r="AF664" t="str">
        <f>IF(WEEKDAY(Main_Data_1_1[[#This Row],[Orders.OrderDate]],2)&gt;5,"Weekend","Weekday")</f>
        <v>Weekday</v>
      </c>
    </row>
    <row r="665" spans="1:32" x14ac:dyDescent="0.3">
      <c r="A665">
        <v>240</v>
      </c>
      <c r="B665" t="s">
        <v>267</v>
      </c>
      <c r="C665" t="s">
        <v>35</v>
      </c>
      <c r="D665" t="s">
        <v>50</v>
      </c>
      <c r="E665">
        <v>3.3</v>
      </c>
      <c r="F665">
        <v>600</v>
      </c>
      <c r="G665" t="s">
        <v>17</v>
      </c>
      <c r="H665">
        <v>664</v>
      </c>
      <c r="I665">
        <v>357</v>
      </c>
      <c r="J665">
        <v>240</v>
      </c>
      <c r="K665" s="2">
        <v>45318</v>
      </c>
      <c r="L665" s="2">
        <v>0.79097222222222219</v>
      </c>
      <c r="M665">
        <v>31</v>
      </c>
      <c r="N665">
        <v>5</v>
      </c>
      <c r="O665">
        <v>483.79</v>
      </c>
      <c r="P665">
        <v>0</v>
      </c>
      <c r="Q665">
        <v>30</v>
      </c>
      <c r="R665" t="s">
        <v>680</v>
      </c>
      <c r="S665" t="s">
        <v>681</v>
      </c>
      <c r="T665">
        <v>357</v>
      </c>
      <c r="U665" t="s">
        <v>285</v>
      </c>
      <c r="V665" t="s">
        <v>288</v>
      </c>
      <c r="W665">
        <v>39</v>
      </c>
      <c r="X665" t="s">
        <v>21</v>
      </c>
      <c r="Y665" s="2">
        <v>45740</v>
      </c>
      <c r="Z665">
        <v>513.79</v>
      </c>
      <c r="AA665" t="s">
        <v>711</v>
      </c>
      <c r="AB665">
        <v>2024</v>
      </c>
      <c r="AC665" t="s">
        <v>712</v>
      </c>
      <c r="AD665">
        <v>0</v>
      </c>
      <c r="AE665" t="s">
        <v>723</v>
      </c>
      <c r="AF665" t="str">
        <f>IF(WEEKDAY(Main_Data_1_1[[#This Row],[Orders.OrderDate]],2)&gt;5,"Weekend","Weekday")</f>
        <v>Weekend</v>
      </c>
    </row>
    <row r="666" spans="1:32" x14ac:dyDescent="0.3">
      <c r="A666">
        <v>222</v>
      </c>
      <c r="B666" t="s">
        <v>249</v>
      </c>
      <c r="C666" t="s">
        <v>8</v>
      </c>
      <c r="D666" t="s">
        <v>56</v>
      </c>
      <c r="E666">
        <v>4.3</v>
      </c>
      <c r="F666">
        <v>500</v>
      </c>
      <c r="G666" t="s">
        <v>17</v>
      </c>
      <c r="H666">
        <v>665</v>
      </c>
      <c r="I666">
        <v>445</v>
      </c>
      <c r="J666">
        <v>222</v>
      </c>
      <c r="K666" s="2">
        <v>45729</v>
      </c>
      <c r="L666" s="2">
        <v>0.41041666666666665</v>
      </c>
      <c r="M666">
        <v>21</v>
      </c>
      <c r="N666">
        <v>5</v>
      </c>
      <c r="O666">
        <v>772.03</v>
      </c>
      <c r="P666">
        <v>115.8</v>
      </c>
      <c r="Q666">
        <v>30</v>
      </c>
      <c r="R666" t="s">
        <v>678</v>
      </c>
      <c r="S666" t="s">
        <v>681</v>
      </c>
      <c r="T666">
        <v>445</v>
      </c>
      <c r="U666" t="s">
        <v>472</v>
      </c>
      <c r="V666" t="s">
        <v>284</v>
      </c>
      <c r="W666">
        <v>47</v>
      </c>
      <c r="X666" t="s">
        <v>8</v>
      </c>
      <c r="Y666" s="2">
        <v>45444</v>
      </c>
      <c r="Z666">
        <v>686.23</v>
      </c>
      <c r="AA666" t="s">
        <v>725</v>
      </c>
      <c r="AB666">
        <v>2025</v>
      </c>
      <c r="AC666" t="s">
        <v>721</v>
      </c>
      <c r="AD666">
        <v>0.14999417121096331</v>
      </c>
      <c r="AE666" t="s">
        <v>717</v>
      </c>
      <c r="AF666" t="str">
        <f>IF(WEEKDAY(Main_Data_1_1[[#This Row],[Orders.OrderDate]],2)&gt;5,"Weekend","Weekday")</f>
        <v>Weekday</v>
      </c>
    </row>
    <row r="667" spans="1:32" x14ac:dyDescent="0.3">
      <c r="A667">
        <v>147</v>
      </c>
      <c r="B667" t="s">
        <v>174</v>
      </c>
      <c r="C667" t="s">
        <v>15</v>
      </c>
      <c r="D667" t="s">
        <v>12</v>
      </c>
      <c r="E667">
        <v>4.0999999999999996</v>
      </c>
      <c r="F667">
        <v>350</v>
      </c>
      <c r="G667" t="s">
        <v>13</v>
      </c>
      <c r="H667">
        <v>666</v>
      </c>
      <c r="I667">
        <v>435</v>
      </c>
      <c r="J667">
        <v>147</v>
      </c>
      <c r="K667" s="2">
        <v>46028</v>
      </c>
      <c r="L667" s="2">
        <v>0.67361111111111116</v>
      </c>
      <c r="M667">
        <v>39</v>
      </c>
      <c r="N667">
        <v>4</v>
      </c>
      <c r="O667">
        <v>1372.66</v>
      </c>
      <c r="P667">
        <v>0</v>
      </c>
      <c r="Q667">
        <v>20</v>
      </c>
      <c r="R667" t="s">
        <v>686</v>
      </c>
      <c r="S667" t="s">
        <v>681</v>
      </c>
      <c r="T667">
        <v>435</v>
      </c>
      <c r="U667" t="s">
        <v>552</v>
      </c>
      <c r="V667" t="s">
        <v>288</v>
      </c>
      <c r="W667">
        <v>50</v>
      </c>
      <c r="X667" t="s">
        <v>15</v>
      </c>
      <c r="Y667" s="2">
        <v>45295</v>
      </c>
      <c r="Z667">
        <v>1392.66</v>
      </c>
      <c r="AA667" t="s">
        <v>711</v>
      </c>
      <c r="AB667">
        <v>2026</v>
      </c>
      <c r="AC667" t="s">
        <v>712</v>
      </c>
      <c r="AD667">
        <v>0</v>
      </c>
      <c r="AE667" t="s">
        <v>717</v>
      </c>
      <c r="AF667" t="str">
        <f>IF(WEEKDAY(Main_Data_1_1[[#This Row],[Orders.OrderDate]],2)&gt;5,"Weekend","Weekday")</f>
        <v>Weekday</v>
      </c>
    </row>
    <row r="668" spans="1:32" x14ac:dyDescent="0.3">
      <c r="A668">
        <v>22</v>
      </c>
      <c r="B668" t="s">
        <v>46</v>
      </c>
      <c r="C668" t="s">
        <v>31</v>
      </c>
      <c r="D668" t="s">
        <v>42</v>
      </c>
      <c r="E668">
        <v>3.4</v>
      </c>
      <c r="F668">
        <v>300</v>
      </c>
      <c r="G668" t="s">
        <v>17</v>
      </c>
      <c r="H668">
        <v>667</v>
      </c>
      <c r="I668">
        <v>281</v>
      </c>
      <c r="J668">
        <v>22</v>
      </c>
      <c r="K668" s="2">
        <v>45547</v>
      </c>
      <c r="L668" s="2">
        <v>0.72291666666666665</v>
      </c>
      <c r="M668">
        <v>51</v>
      </c>
      <c r="N668">
        <v>4</v>
      </c>
      <c r="O668">
        <v>184.86</v>
      </c>
      <c r="P668">
        <v>0</v>
      </c>
      <c r="Q668">
        <v>30</v>
      </c>
      <c r="R668" t="s">
        <v>683</v>
      </c>
      <c r="S668" t="s">
        <v>679</v>
      </c>
      <c r="T668">
        <v>281</v>
      </c>
      <c r="U668" t="s">
        <v>514</v>
      </c>
      <c r="V668" t="s">
        <v>284</v>
      </c>
      <c r="W668">
        <v>34</v>
      </c>
      <c r="X668" t="s">
        <v>35</v>
      </c>
      <c r="Y668" s="2">
        <v>45820</v>
      </c>
      <c r="Z668">
        <v>214.86</v>
      </c>
      <c r="AA668" t="s">
        <v>720</v>
      </c>
      <c r="AB668">
        <v>2024</v>
      </c>
      <c r="AC668" t="s">
        <v>712</v>
      </c>
      <c r="AD668">
        <v>0</v>
      </c>
      <c r="AE668" t="s">
        <v>715</v>
      </c>
      <c r="AF668" t="str">
        <f>IF(WEEKDAY(Main_Data_1_1[[#This Row],[Orders.OrderDate]],2)&gt;5,"Weekend","Weekday")</f>
        <v>Weekday</v>
      </c>
    </row>
    <row r="669" spans="1:32" x14ac:dyDescent="0.3">
      <c r="A669">
        <v>201</v>
      </c>
      <c r="B669" t="s">
        <v>228</v>
      </c>
      <c r="C669" t="s">
        <v>19</v>
      </c>
      <c r="D669" t="s">
        <v>12</v>
      </c>
      <c r="E669">
        <v>3.3</v>
      </c>
      <c r="F669">
        <v>200</v>
      </c>
      <c r="G669" t="s">
        <v>13</v>
      </c>
      <c r="H669">
        <v>668</v>
      </c>
      <c r="I669">
        <v>257</v>
      </c>
      <c r="J669">
        <v>201</v>
      </c>
      <c r="K669" s="2">
        <v>45960</v>
      </c>
      <c r="L669" s="2">
        <v>0.33819444444444446</v>
      </c>
      <c r="M669">
        <v>34</v>
      </c>
      <c r="N669">
        <v>5</v>
      </c>
      <c r="O669">
        <v>1230.0999999999999</v>
      </c>
      <c r="P669">
        <v>246.02</v>
      </c>
      <c r="Q669">
        <v>30</v>
      </c>
      <c r="R669" t="s">
        <v>685</v>
      </c>
      <c r="S669" t="s">
        <v>681</v>
      </c>
      <c r="T669">
        <v>257</v>
      </c>
      <c r="U669" t="s">
        <v>381</v>
      </c>
      <c r="V669" t="s">
        <v>284</v>
      </c>
      <c r="W669">
        <v>37</v>
      </c>
      <c r="X669" t="s">
        <v>31</v>
      </c>
      <c r="Y669" s="2">
        <v>45379</v>
      </c>
      <c r="Z669">
        <v>1014.0799999999999</v>
      </c>
      <c r="AA669" t="s">
        <v>719</v>
      </c>
      <c r="AB669">
        <v>2025</v>
      </c>
      <c r="AC669" t="s">
        <v>712</v>
      </c>
      <c r="AD669">
        <v>0.2</v>
      </c>
      <c r="AE669" t="s">
        <v>723</v>
      </c>
      <c r="AF669" t="str">
        <f>IF(WEEKDAY(Main_Data_1_1[[#This Row],[Orders.OrderDate]],2)&gt;5,"Weekend","Weekday")</f>
        <v>Weekday</v>
      </c>
    </row>
    <row r="670" spans="1:32" x14ac:dyDescent="0.3">
      <c r="A670">
        <v>5</v>
      </c>
      <c r="B670" t="s">
        <v>20</v>
      </c>
      <c r="C670" t="s">
        <v>21</v>
      </c>
      <c r="D670" t="s">
        <v>22</v>
      </c>
      <c r="E670">
        <v>3.9</v>
      </c>
      <c r="F670">
        <v>450</v>
      </c>
      <c r="G670" t="s">
        <v>13</v>
      </c>
      <c r="H670">
        <v>669</v>
      </c>
      <c r="I670">
        <v>474</v>
      </c>
      <c r="J670">
        <v>5</v>
      </c>
      <c r="K670" s="2">
        <v>45742</v>
      </c>
      <c r="L670" s="2">
        <v>0.35347222222222224</v>
      </c>
      <c r="M670">
        <v>17</v>
      </c>
      <c r="N670">
        <v>3</v>
      </c>
      <c r="O670">
        <v>926.75</v>
      </c>
      <c r="P670">
        <v>185.35</v>
      </c>
      <c r="Q670">
        <v>49</v>
      </c>
      <c r="R670" t="s">
        <v>685</v>
      </c>
      <c r="S670" t="s">
        <v>681</v>
      </c>
      <c r="T670">
        <v>474</v>
      </c>
      <c r="U670" t="s">
        <v>508</v>
      </c>
      <c r="V670" t="s">
        <v>284</v>
      </c>
      <c r="W670">
        <v>44</v>
      </c>
      <c r="X670" t="s">
        <v>72</v>
      </c>
      <c r="Y670" s="2">
        <v>45209</v>
      </c>
      <c r="Z670">
        <v>790.4</v>
      </c>
      <c r="AA670" t="s">
        <v>725</v>
      </c>
      <c r="AB670">
        <v>2025</v>
      </c>
      <c r="AC670" t="s">
        <v>721</v>
      </c>
      <c r="AD670">
        <v>0.19999999999999998</v>
      </c>
      <c r="AE670" t="s">
        <v>723</v>
      </c>
      <c r="AF670" t="str">
        <f>IF(WEEKDAY(Main_Data_1_1[[#This Row],[Orders.OrderDate]],2)&gt;5,"Weekend","Weekday")</f>
        <v>Weekday</v>
      </c>
    </row>
    <row r="671" spans="1:32" x14ac:dyDescent="0.3">
      <c r="A671">
        <v>149</v>
      </c>
      <c r="B671" t="s">
        <v>176</v>
      </c>
      <c r="C671" t="s">
        <v>15</v>
      </c>
      <c r="D671" t="s">
        <v>9</v>
      </c>
      <c r="E671">
        <v>3.4</v>
      </c>
      <c r="F671">
        <v>800</v>
      </c>
      <c r="G671" t="s">
        <v>13</v>
      </c>
      <c r="H671">
        <v>670</v>
      </c>
      <c r="I671">
        <v>60</v>
      </c>
      <c r="J671">
        <v>149</v>
      </c>
      <c r="K671" s="2">
        <v>46253</v>
      </c>
      <c r="L671" s="2">
        <v>0.4284722222222222</v>
      </c>
      <c r="M671">
        <v>54</v>
      </c>
      <c r="N671">
        <v>5</v>
      </c>
      <c r="O671">
        <v>647.55999999999995</v>
      </c>
      <c r="P671">
        <v>0</v>
      </c>
      <c r="Q671">
        <v>40</v>
      </c>
      <c r="R671" t="s">
        <v>685</v>
      </c>
      <c r="S671" t="s">
        <v>681</v>
      </c>
      <c r="T671">
        <v>60</v>
      </c>
      <c r="U671" t="s">
        <v>341</v>
      </c>
      <c r="V671" t="s">
        <v>284</v>
      </c>
      <c r="W671">
        <v>35</v>
      </c>
      <c r="X671" t="s">
        <v>72</v>
      </c>
      <c r="Y671" s="2">
        <v>45776</v>
      </c>
      <c r="Z671">
        <v>687.56</v>
      </c>
      <c r="AA671" t="s">
        <v>722</v>
      </c>
      <c r="AB671">
        <v>2026</v>
      </c>
      <c r="AC671" t="s">
        <v>712</v>
      </c>
      <c r="AD671">
        <v>0</v>
      </c>
      <c r="AE671" t="s">
        <v>723</v>
      </c>
      <c r="AF671" t="str">
        <f>IF(WEEKDAY(Main_Data_1_1[[#This Row],[Orders.OrderDate]],2)&gt;5,"Weekend","Weekday")</f>
        <v>Weekday</v>
      </c>
    </row>
    <row r="672" spans="1:32" x14ac:dyDescent="0.3">
      <c r="A672">
        <v>67</v>
      </c>
      <c r="B672" t="s">
        <v>94</v>
      </c>
      <c r="C672" t="s">
        <v>72</v>
      </c>
      <c r="D672" t="s">
        <v>42</v>
      </c>
      <c r="E672">
        <v>4</v>
      </c>
      <c r="F672">
        <v>700</v>
      </c>
      <c r="G672" t="s">
        <v>10</v>
      </c>
      <c r="H672">
        <v>671</v>
      </c>
      <c r="I672">
        <v>283</v>
      </c>
      <c r="J672">
        <v>67</v>
      </c>
      <c r="K672" s="2">
        <v>46181</v>
      </c>
      <c r="L672" s="2">
        <v>0.96388888888888891</v>
      </c>
      <c r="M672">
        <v>29</v>
      </c>
      <c r="N672">
        <v>6</v>
      </c>
      <c r="O672">
        <v>413.15</v>
      </c>
      <c r="P672">
        <v>82.63</v>
      </c>
      <c r="Q672">
        <v>49</v>
      </c>
      <c r="R672" t="s">
        <v>680</v>
      </c>
      <c r="S672" t="s">
        <v>681</v>
      </c>
      <c r="T672">
        <v>283</v>
      </c>
      <c r="U672" t="s">
        <v>295</v>
      </c>
      <c r="V672" t="s">
        <v>288</v>
      </c>
      <c r="W672">
        <v>28</v>
      </c>
      <c r="X672" t="s">
        <v>37</v>
      </c>
      <c r="Y672" s="2">
        <v>45708</v>
      </c>
      <c r="Z672">
        <v>379.52</v>
      </c>
      <c r="AA672" t="s">
        <v>728</v>
      </c>
      <c r="AB672">
        <v>2026</v>
      </c>
      <c r="AC672" t="s">
        <v>721</v>
      </c>
      <c r="AD672">
        <v>0.2</v>
      </c>
      <c r="AE672" t="s">
        <v>715</v>
      </c>
      <c r="AF672" t="str">
        <f>IF(WEEKDAY(Main_Data_1_1[[#This Row],[Orders.OrderDate]],2)&gt;5,"Weekend","Weekday")</f>
        <v>Weekday</v>
      </c>
    </row>
    <row r="673" spans="1:32" x14ac:dyDescent="0.3">
      <c r="A673">
        <v>30</v>
      </c>
      <c r="B673" t="s">
        <v>55</v>
      </c>
      <c r="C673" t="s">
        <v>8</v>
      </c>
      <c r="D673" t="s">
        <v>56</v>
      </c>
      <c r="E673">
        <v>3.7</v>
      </c>
      <c r="F673">
        <v>600</v>
      </c>
      <c r="G673" t="s">
        <v>17</v>
      </c>
      <c r="H673">
        <v>672</v>
      </c>
      <c r="I673">
        <v>239</v>
      </c>
      <c r="J673">
        <v>30</v>
      </c>
      <c r="K673" s="2">
        <v>45962</v>
      </c>
      <c r="L673" s="2">
        <v>0.38263888888888886</v>
      </c>
      <c r="M673">
        <v>58</v>
      </c>
      <c r="N673">
        <v>5</v>
      </c>
      <c r="O673">
        <v>1565.76</v>
      </c>
      <c r="P673">
        <v>156.58000000000001</v>
      </c>
      <c r="Q673">
        <v>30</v>
      </c>
      <c r="R673" t="s">
        <v>686</v>
      </c>
      <c r="S673" t="s">
        <v>681</v>
      </c>
      <c r="T673">
        <v>239</v>
      </c>
      <c r="U673" t="s">
        <v>484</v>
      </c>
      <c r="V673" t="s">
        <v>284</v>
      </c>
      <c r="W673">
        <v>46</v>
      </c>
      <c r="X673" t="s">
        <v>37</v>
      </c>
      <c r="Y673" s="2">
        <v>45205</v>
      </c>
      <c r="Z673">
        <v>1439.18</v>
      </c>
      <c r="AA673" t="s">
        <v>714</v>
      </c>
      <c r="AB673">
        <v>2025</v>
      </c>
      <c r="AC673" t="s">
        <v>712</v>
      </c>
      <c r="AD673">
        <v>0.10000255466993666</v>
      </c>
      <c r="AE673" t="s">
        <v>717</v>
      </c>
      <c r="AF673" t="str">
        <f>IF(WEEKDAY(Main_Data_1_1[[#This Row],[Orders.OrderDate]],2)&gt;5,"Weekend","Weekday")</f>
        <v>Weekend</v>
      </c>
    </row>
    <row r="674" spans="1:32" x14ac:dyDescent="0.3">
      <c r="A674">
        <v>16</v>
      </c>
      <c r="B674" t="s">
        <v>38</v>
      </c>
      <c r="C674" t="s">
        <v>21</v>
      </c>
      <c r="D674" t="s">
        <v>12</v>
      </c>
      <c r="E674">
        <v>3.5</v>
      </c>
      <c r="F674">
        <v>250</v>
      </c>
      <c r="G674" t="s">
        <v>17</v>
      </c>
      <c r="H674">
        <v>673</v>
      </c>
      <c r="I674">
        <v>234</v>
      </c>
      <c r="J674">
        <v>16</v>
      </c>
      <c r="K674" s="2">
        <v>46266</v>
      </c>
      <c r="L674" s="2">
        <v>0.67777777777777781</v>
      </c>
      <c r="M674">
        <v>16</v>
      </c>
      <c r="N674">
        <v>6</v>
      </c>
      <c r="O674">
        <v>1539.48</v>
      </c>
      <c r="P674">
        <v>307.89999999999998</v>
      </c>
      <c r="Q674">
        <v>30</v>
      </c>
      <c r="R674" t="s">
        <v>678</v>
      </c>
      <c r="S674" t="s">
        <v>679</v>
      </c>
      <c r="T674">
        <v>234</v>
      </c>
      <c r="U674" t="s">
        <v>468</v>
      </c>
      <c r="V674" t="s">
        <v>288</v>
      </c>
      <c r="W674">
        <v>40</v>
      </c>
      <c r="X674" t="s">
        <v>15</v>
      </c>
      <c r="Y674" s="2">
        <v>45274</v>
      </c>
      <c r="Z674">
        <v>1261.58</v>
      </c>
      <c r="AA674" t="s">
        <v>720</v>
      </c>
      <c r="AB674">
        <v>2026</v>
      </c>
      <c r="AC674" t="s">
        <v>721</v>
      </c>
      <c r="AD674">
        <v>0.20000259827993866</v>
      </c>
      <c r="AE674" t="s">
        <v>723</v>
      </c>
      <c r="AF674" t="str">
        <f>IF(WEEKDAY(Main_Data_1_1[[#This Row],[Orders.OrderDate]],2)&gt;5,"Weekend","Weekday")</f>
        <v>Weekday</v>
      </c>
    </row>
    <row r="675" spans="1:32" x14ac:dyDescent="0.3">
      <c r="A675">
        <v>154</v>
      </c>
      <c r="B675" t="s">
        <v>181</v>
      </c>
      <c r="C675" t="s">
        <v>31</v>
      </c>
      <c r="D675" t="s">
        <v>29</v>
      </c>
      <c r="E675">
        <v>3.5</v>
      </c>
      <c r="F675">
        <v>800</v>
      </c>
      <c r="G675" t="s">
        <v>17</v>
      </c>
      <c r="H675">
        <v>674</v>
      </c>
      <c r="I675">
        <v>46</v>
      </c>
      <c r="J675">
        <v>154</v>
      </c>
      <c r="K675" s="2">
        <v>45532</v>
      </c>
      <c r="L675" s="2">
        <v>0.79583333333333328</v>
      </c>
      <c r="M675">
        <v>19</v>
      </c>
      <c r="N675">
        <v>5</v>
      </c>
      <c r="O675">
        <v>865.61</v>
      </c>
      <c r="P675">
        <v>86.56</v>
      </c>
      <c r="Q675">
        <v>0</v>
      </c>
      <c r="R675" t="s">
        <v>685</v>
      </c>
      <c r="S675" t="s">
        <v>684</v>
      </c>
      <c r="T675">
        <v>46</v>
      </c>
      <c r="U675" t="s">
        <v>328</v>
      </c>
      <c r="V675" t="s">
        <v>288</v>
      </c>
      <c r="W675">
        <v>36</v>
      </c>
      <c r="X675" t="s">
        <v>35</v>
      </c>
      <c r="Y675" s="2">
        <v>45121</v>
      </c>
      <c r="Z675">
        <v>779.05</v>
      </c>
      <c r="AA675" t="s">
        <v>722</v>
      </c>
      <c r="AB675">
        <v>2024</v>
      </c>
      <c r="AC675" t="s">
        <v>721</v>
      </c>
      <c r="AD675">
        <v>9.9998844745324111E-2</v>
      </c>
      <c r="AE675" t="s">
        <v>723</v>
      </c>
      <c r="AF675" t="str">
        <f>IF(WEEKDAY(Main_Data_1_1[[#This Row],[Orders.OrderDate]],2)&gt;5,"Weekend","Weekday")</f>
        <v>Weekday</v>
      </c>
    </row>
    <row r="676" spans="1:32" x14ac:dyDescent="0.3">
      <c r="A676">
        <v>147</v>
      </c>
      <c r="B676" t="s">
        <v>174</v>
      </c>
      <c r="C676" t="s">
        <v>15</v>
      </c>
      <c r="D676" t="s">
        <v>12</v>
      </c>
      <c r="E676">
        <v>4.0999999999999996</v>
      </c>
      <c r="F676">
        <v>350</v>
      </c>
      <c r="G676" t="s">
        <v>13</v>
      </c>
      <c r="H676">
        <v>675</v>
      </c>
      <c r="I676">
        <v>334</v>
      </c>
      <c r="J676">
        <v>147</v>
      </c>
      <c r="K676" s="2">
        <v>45672</v>
      </c>
      <c r="L676" s="2">
        <v>0.87777777777777777</v>
      </c>
      <c r="M676">
        <v>56</v>
      </c>
      <c r="N676">
        <v>4</v>
      </c>
      <c r="O676">
        <v>1591.43</v>
      </c>
      <c r="P676">
        <v>0</v>
      </c>
      <c r="Q676">
        <v>0</v>
      </c>
      <c r="R676" t="s">
        <v>683</v>
      </c>
      <c r="S676" t="s">
        <v>681</v>
      </c>
      <c r="T676">
        <v>334</v>
      </c>
      <c r="U676" t="s">
        <v>347</v>
      </c>
      <c r="V676" t="s">
        <v>284</v>
      </c>
      <c r="W676">
        <v>36</v>
      </c>
      <c r="X676" t="s">
        <v>21</v>
      </c>
      <c r="Y676" s="2">
        <v>45458</v>
      </c>
      <c r="Z676">
        <v>1591.43</v>
      </c>
      <c r="AA676" t="s">
        <v>711</v>
      </c>
      <c r="AB676">
        <v>2025</v>
      </c>
      <c r="AC676" t="s">
        <v>712</v>
      </c>
      <c r="AD676">
        <v>0</v>
      </c>
      <c r="AE676" t="s">
        <v>723</v>
      </c>
      <c r="AF676" t="str">
        <f>IF(WEEKDAY(Main_Data_1_1[[#This Row],[Orders.OrderDate]],2)&gt;5,"Weekend","Weekday")</f>
        <v>Weekday</v>
      </c>
    </row>
    <row r="677" spans="1:32" x14ac:dyDescent="0.3">
      <c r="A677">
        <v>86</v>
      </c>
      <c r="B677" t="s">
        <v>113</v>
      </c>
      <c r="C677" t="s">
        <v>31</v>
      </c>
      <c r="D677" t="s">
        <v>16</v>
      </c>
      <c r="E677">
        <v>3.1</v>
      </c>
      <c r="F677">
        <v>350</v>
      </c>
      <c r="G677" t="s">
        <v>13</v>
      </c>
      <c r="H677">
        <v>676</v>
      </c>
      <c r="I677">
        <v>369</v>
      </c>
      <c r="J677">
        <v>86</v>
      </c>
      <c r="K677" s="2">
        <v>45709</v>
      </c>
      <c r="L677" s="2">
        <v>0.8125</v>
      </c>
      <c r="M677">
        <v>33</v>
      </c>
      <c r="N677">
        <v>5</v>
      </c>
      <c r="O677">
        <v>172.34</v>
      </c>
      <c r="P677">
        <v>0</v>
      </c>
      <c r="Q677">
        <v>0</v>
      </c>
      <c r="R677" t="s">
        <v>683</v>
      </c>
      <c r="S677" t="s">
        <v>684</v>
      </c>
      <c r="T677">
        <v>369</v>
      </c>
      <c r="U677" t="s">
        <v>557</v>
      </c>
      <c r="V677" t="s">
        <v>288</v>
      </c>
      <c r="W677">
        <v>26</v>
      </c>
      <c r="X677" t="s">
        <v>19</v>
      </c>
      <c r="Y677" s="2">
        <v>45649</v>
      </c>
      <c r="Z677">
        <v>172.34</v>
      </c>
      <c r="AA677" t="s">
        <v>716</v>
      </c>
      <c r="AB677">
        <v>2025</v>
      </c>
      <c r="AC677" t="s">
        <v>712</v>
      </c>
      <c r="AD677">
        <v>0</v>
      </c>
      <c r="AE677" t="s">
        <v>715</v>
      </c>
      <c r="AF677" t="str">
        <f>IF(WEEKDAY(Main_Data_1_1[[#This Row],[Orders.OrderDate]],2)&gt;5,"Weekend","Weekday")</f>
        <v>Weekday</v>
      </c>
    </row>
    <row r="678" spans="1:32" x14ac:dyDescent="0.3">
      <c r="A678">
        <v>28</v>
      </c>
      <c r="B678" t="s">
        <v>53</v>
      </c>
      <c r="C678" t="s">
        <v>37</v>
      </c>
      <c r="D678" t="s">
        <v>29</v>
      </c>
      <c r="E678">
        <v>4</v>
      </c>
      <c r="F678">
        <v>700</v>
      </c>
      <c r="G678" t="s">
        <v>13</v>
      </c>
      <c r="H678">
        <v>677</v>
      </c>
      <c r="I678">
        <v>27</v>
      </c>
      <c r="J678">
        <v>28</v>
      </c>
      <c r="K678" s="2">
        <v>45915</v>
      </c>
      <c r="L678" s="2">
        <v>0.61875000000000002</v>
      </c>
      <c r="M678">
        <v>35</v>
      </c>
      <c r="N678">
        <v>5</v>
      </c>
      <c r="O678">
        <v>1322.49</v>
      </c>
      <c r="P678">
        <v>198.37</v>
      </c>
      <c r="Q678">
        <v>49</v>
      </c>
      <c r="R678" t="s">
        <v>678</v>
      </c>
      <c r="S678" t="s">
        <v>679</v>
      </c>
      <c r="T678">
        <v>27</v>
      </c>
      <c r="U678" t="s">
        <v>291</v>
      </c>
      <c r="V678" t="s">
        <v>288</v>
      </c>
      <c r="W678">
        <v>33</v>
      </c>
      <c r="X678" t="s">
        <v>8</v>
      </c>
      <c r="Y678" s="2">
        <v>44986</v>
      </c>
      <c r="Z678">
        <v>1173.1199999999999</v>
      </c>
      <c r="AA678" t="s">
        <v>720</v>
      </c>
      <c r="AB678">
        <v>2025</v>
      </c>
      <c r="AC678" t="s">
        <v>712</v>
      </c>
      <c r="AD678">
        <v>0.14999735347715296</v>
      </c>
      <c r="AE678" t="s">
        <v>715</v>
      </c>
      <c r="AF678" t="str">
        <f>IF(WEEKDAY(Main_Data_1_1[[#This Row],[Orders.OrderDate]],2)&gt;5,"Weekend","Weekday")</f>
        <v>Weekday</v>
      </c>
    </row>
    <row r="679" spans="1:32" x14ac:dyDescent="0.3">
      <c r="A679">
        <v>241</v>
      </c>
      <c r="B679" t="s">
        <v>268</v>
      </c>
      <c r="C679" t="s">
        <v>35</v>
      </c>
      <c r="D679" t="s">
        <v>12</v>
      </c>
      <c r="E679">
        <v>4.7</v>
      </c>
      <c r="F679">
        <v>500</v>
      </c>
      <c r="G679" t="s">
        <v>17</v>
      </c>
      <c r="H679">
        <v>678</v>
      </c>
      <c r="I679">
        <v>353</v>
      </c>
      <c r="J679">
        <v>241</v>
      </c>
      <c r="K679" s="2">
        <v>45512</v>
      </c>
      <c r="L679" s="2">
        <v>0.87013888888888891</v>
      </c>
      <c r="M679">
        <v>52</v>
      </c>
      <c r="N679">
        <v>1</v>
      </c>
      <c r="O679">
        <v>1223.8599999999999</v>
      </c>
      <c r="P679">
        <v>0</v>
      </c>
      <c r="Q679">
        <v>40</v>
      </c>
      <c r="R679" t="s">
        <v>680</v>
      </c>
      <c r="S679" t="s">
        <v>681</v>
      </c>
      <c r="T679">
        <v>353</v>
      </c>
      <c r="U679" t="s">
        <v>295</v>
      </c>
      <c r="V679" t="s">
        <v>288</v>
      </c>
      <c r="W679">
        <v>41</v>
      </c>
      <c r="X679" t="s">
        <v>35</v>
      </c>
      <c r="Y679" s="2">
        <v>45197</v>
      </c>
      <c r="Z679">
        <v>1263.8599999999999</v>
      </c>
      <c r="AA679" t="s">
        <v>722</v>
      </c>
      <c r="AB679">
        <v>2024</v>
      </c>
      <c r="AC679" t="s">
        <v>712</v>
      </c>
      <c r="AD679">
        <v>0</v>
      </c>
      <c r="AE679" t="s">
        <v>723</v>
      </c>
      <c r="AF679" t="str">
        <f>IF(WEEKDAY(Main_Data_1_1[[#This Row],[Orders.OrderDate]],2)&gt;5,"Weekend","Weekday")</f>
        <v>Weekday</v>
      </c>
    </row>
    <row r="680" spans="1:32" x14ac:dyDescent="0.3">
      <c r="A680">
        <v>246</v>
      </c>
      <c r="B680" t="s">
        <v>273</v>
      </c>
      <c r="C680" t="s">
        <v>35</v>
      </c>
      <c r="D680" t="s">
        <v>22</v>
      </c>
      <c r="E680">
        <v>3.4</v>
      </c>
      <c r="F680">
        <v>450</v>
      </c>
      <c r="G680" t="s">
        <v>17</v>
      </c>
      <c r="H680">
        <v>679</v>
      </c>
      <c r="I680">
        <v>80</v>
      </c>
      <c r="J680">
        <v>246</v>
      </c>
      <c r="K680" s="2">
        <v>46249</v>
      </c>
      <c r="L680" s="2">
        <v>0.65</v>
      </c>
      <c r="M680">
        <v>47</v>
      </c>
      <c r="N680">
        <v>5</v>
      </c>
      <c r="O680">
        <v>1178.94</v>
      </c>
      <c r="P680">
        <v>176.84</v>
      </c>
      <c r="Q680">
        <v>40</v>
      </c>
      <c r="R680" t="s">
        <v>678</v>
      </c>
      <c r="S680" t="s">
        <v>679</v>
      </c>
      <c r="T680">
        <v>80</v>
      </c>
      <c r="U680" t="s">
        <v>358</v>
      </c>
      <c r="V680" t="s">
        <v>284</v>
      </c>
      <c r="W680">
        <v>42</v>
      </c>
      <c r="X680" t="s">
        <v>72</v>
      </c>
      <c r="Y680" s="2">
        <v>45607</v>
      </c>
      <c r="Z680">
        <v>1042.0999999999999</v>
      </c>
      <c r="AA680" t="s">
        <v>722</v>
      </c>
      <c r="AB680">
        <v>2026</v>
      </c>
      <c r="AC680" t="s">
        <v>712</v>
      </c>
      <c r="AD680">
        <v>0.1499991517804129</v>
      </c>
      <c r="AE680" t="s">
        <v>723</v>
      </c>
      <c r="AF680" t="str">
        <f>IF(WEEKDAY(Main_Data_1_1[[#This Row],[Orders.OrderDate]],2)&gt;5,"Weekend","Weekday")</f>
        <v>Weekend</v>
      </c>
    </row>
    <row r="681" spans="1:32" x14ac:dyDescent="0.3">
      <c r="A681">
        <v>217</v>
      </c>
      <c r="B681" t="s">
        <v>244</v>
      </c>
      <c r="C681" t="s">
        <v>72</v>
      </c>
      <c r="D681" t="s">
        <v>22</v>
      </c>
      <c r="E681">
        <v>3.4</v>
      </c>
      <c r="F681">
        <v>800</v>
      </c>
      <c r="G681" t="s">
        <v>10</v>
      </c>
      <c r="H681">
        <v>680</v>
      </c>
      <c r="I681">
        <v>125</v>
      </c>
      <c r="J681">
        <v>217</v>
      </c>
      <c r="K681" s="2">
        <v>46191</v>
      </c>
      <c r="L681" s="2">
        <v>0.40138888888888891</v>
      </c>
      <c r="M681">
        <v>45</v>
      </c>
      <c r="N681">
        <v>6</v>
      </c>
      <c r="O681">
        <v>1001.07</v>
      </c>
      <c r="P681">
        <v>50.05</v>
      </c>
      <c r="Q681">
        <v>30</v>
      </c>
      <c r="R681" t="s">
        <v>683</v>
      </c>
      <c r="S681" t="s">
        <v>684</v>
      </c>
      <c r="T681">
        <v>125</v>
      </c>
      <c r="U681" t="s">
        <v>398</v>
      </c>
      <c r="V681" t="s">
        <v>284</v>
      </c>
      <c r="W681">
        <v>44</v>
      </c>
      <c r="X681" t="s">
        <v>37</v>
      </c>
      <c r="Y681" s="2">
        <v>45174</v>
      </c>
      <c r="Z681">
        <v>981.0200000000001</v>
      </c>
      <c r="AA681" t="s">
        <v>728</v>
      </c>
      <c r="AB681">
        <v>2026</v>
      </c>
      <c r="AC681" t="s">
        <v>712</v>
      </c>
      <c r="AD681">
        <v>4.9996503740997129E-2</v>
      </c>
      <c r="AE681" t="s">
        <v>723</v>
      </c>
      <c r="AF681" t="str">
        <f>IF(WEEKDAY(Main_Data_1_1[[#This Row],[Orders.OrderDate]],2)&gt;5,"Weekend","Weekday")</f>
        <v>Weekday</v>
      </c>
    </row>
    <row r="682" spans="1:32" x14ac:dyDescent="0.3">
      <c r="A682">
        <v>76</v>
      </c>
      <c r="B682" t="s">
        <v>103</v>
      </c>
      <c r="C682" t="s">
        <v>8</v>
      </c>
      <c r="D682" t="s">
        <v>9</v>
      </c>
      <c r="E682">
        <v>4</v>
      </c>
      <c r="F682">
        <v>250</v>
      </c>
      <c r="G682" t="s">
        <v>13</v>
      </c>
      <c r="H682">
        <v>681</v>
      </c>
      <c r="I682">
        <v>590</v>
      </c>
      <c r="J682">
        <v>76</v>
      </c>
      <c r="K682" s="2">
        <v>46224</v>
      </c>
      <c r="L682" s="2">
        <v>0.63958333333333328</v>
      </c>
      <c r="M682">
        <v>30</v>
      </c>
      <c r="N682">
        <v>3</v>
      </c>
      <c r="O682">
        <v>507.9</v>
      </c>
      <c r="P682">
        <v>0</v>
      </c>
      <c r="Q682">
        <v>0</v>
      </c>
      <c r="R682" t="s">
        <v>680</v>
      </c>
      <c r="S682" t="s">
        <v>684</v>
      </c>
      <c r="T682">
        <v>590</v>
      </c>
      <c r="U682" t="s">
        <v>664</v>
      </c>
      <c r="V682" t="s">
        <v>284</v>
      </c>
      <c r="W682">
        <v>37</v>
      </c>
      <c r="X682" t="s">
        <v>35</v>
      </c>
      <c r="Y682" s="2">
        <v>45753</v>
      </c>
      <c r="Z682">
        <v>507.9</v>
      </c>
      <c r="AA682" t="s">
        <v>718</v>
      </c>
      <c r="AB682">
        <v>2026</v>
      </c>
      <c r="AC682" t="s">
        <v>721</v>
      </c>
      <c r="AD682">
        <v>0</v>
      </c>
      <c r="AE682" t="s">
        <v>723</v>
      </c>
      <c r="AF682" t="str">
        <f>IF(WEEKDAY(Main_Data_1_1[[#This Row],[Orders.OrderDate]],2)&gt;5,"Weekend","Weekday")</f>
        <v>Weekday</v>
      </c>
    </row>
    <row r="683" spans="1:32" x14ac:dyDescent="0.3">
      <c r="A683">
        <v>188</v>
      </c>
      <c r="B683" t="s">
        <v>215</v>
      </c>
      <c r="C683" t="s">
        <v>35</v>
      </c>
      <c r="D683" t="s">
        <v>45</v>
      </c>
      <c r="E683">
        <v>3.3</v>
      </c>
      <c r="F683">
        <v>450</v>
      </c>
      <c r="G683" t="s">
        <v>13</v>
      </c>
      <c r="H683">
        <v>682</v>
      </c>
      <c r="I683">
        <v>456</v>
      </c>
      <c r="J683">
        <v>188</v>
      </c>
      <c r="K683" s="2">
        <v>46272</v>
      </c>
      <c r="L683" s="2">
        <v>0.89097222222222228</v>
      </c>
      <c r="M683">
        <v>20</v>
      </c>
      <c r="N683">
        <v>3</v>
      </c>
      <c r="O683">
        <v>1061.57</v>
      </c>
      <c r="P683">
        <v>0</v>
      </c>
      <c r="Q683">
        <v>30</v>
      </c>
      <c r="R683" t="s">
        <v>680</v>
      </c>
      <c r="S683" t="s">
        <v>681</v>
      </c>
      <c r="T683">
        <v>456</v>
      </c>
      <c r="U683" t="s">
        <v>310</v>
      </c>
      <c r="V683" t="s">
        <v>288</v>
      </c>
      <c r="W683">
        <v>22</v>
      </c>
      <c r="X683" t="s">
        <v>15</v>
      </c>
      <c r="Y683" s="2">
        <v>44974</v>
      </c>
      <c r="Z683">
        <v>1091.57</v>
      </c>
      <c r="AA683" t="s">
        <v>720</v>
      </c>
      <c r="AB683">
        <v>2026</v>
      </c>
      <c r="AC683" t="s">
        <v>721</v>
      </c>
      <c r="AD683">
        <v>0</v>
      </c>
      <c r="AE683" t="s">
        <v>713</v>
      </c>
      <c r="AF683" t="str">
        <f>IF(WEEKDAY(Main_Data_1_1[[#This Row],[Orders.OrderDate]],2)&gt;5,"Weekend","Weekday")</f>
        <v>Weekday</v>
      </c>
    </row>
    <row r="684" spans="1:32" x14ac:dyDescent="0.3">
      <c r="A684">
        <v>115</v>
      </c>
      <c r="B684" t="s">
        <v>142</v>
      </c>
      <c r="C684" t="s">
        <v>8</v>
      </c>
      <c r="D684" t="s">
        <v>56</v>
      </c>
      <c r="E684">
        <v>3.1</v>
      </c>
      <c r="F684">
        <v>450</v>
      </c>
      <c r="G684" t="s">
        <v>10</v>
      </c>
      <c r="H684">
        <v>683</v>
      </c>
      <c r="I684">
        <v>236</v>
      </c>
      <c r="J684">
        <v>115</v>
      </c>
      <c r="K684" s="2">
        <v>46097</v>
      </c>
      <c r="L684" s="2">
        <v>0.88472222222222219</v>
      </c>
      <c r="M684">
        <v>51</v>
      </c>
      <c r="N684">
        <v>2</v>
      </c>
      <c r="O684">
        <v>1675.2</v>
      </c>
      <c r="P684">
        <v>0</v>
      </c>
      <c r="Q684">
        <v>40</v>
      </c>
      <c r="R684" t="s">
        <v>680</v>
      </c>
      <c r="S684" t="s">
        <v>681</v>
      </c>
      <c r="T684">
        <v>236</v>
      </c>
      <c r="U684" t="s">
        <v>482</v>
      </c>
      <c r="V684" t="s">
        <v>284</v>
      </c>
      <c r="W684">
        <v>44</v>
      </c>
      <c r="X684" t="s">
        <v>8</v>
      </c>
      <c r="Y684" s="2">
        <v>45312</v>
      </c>
      <c r="Z684">
        <v>1715.2</v>
      </c>
      <c r="AA684" t="s">
        <v>725</v>
      </c>
      <c r="AB684">
        <v>2026</v>
      </c>
      <c r="AC684" t="s">
        <v>712</v>
      </c>
      <c r="AD684">
        <v>0</v>
      </c>
      <c r="AE684" t="s">
        <v>723</v>
      </c>
      <c r="AF684" t="str">
        <f>IF(WEEKDAY(Main_Data_1_1[[#This Row],[Orders.OrderDate]],2)&gt;5,"Weekend","Weekday")</f>
        <v>Weekday</v>
      </c>
    </row>
    <row r="685" spans="1:32" x14ac:dyDescent="0.3">
      <c r="A685">
        <v>156</v>
      </c>
      <c r="B685" t="s">
        <v>183</v>
      </c>
      <c r="C685" t="s">
        <v>21</v>
      </c>
      <c r="D685" t="s">
        <v>22</v>
      </c>
      <c r="E685">
        <v>4.2</v>
      </c>
      <c r="F685">
        <v>700</v>
      </c>
      <c r="G685" t="s">
        <v>10</v>
      </c>
      <c r="H685">
        <v>684</v>
      </c>
      <c r="I685">
        <v>142</v>
      </c>
      <c r="J685">
        <v>156</v>
      </c>
      <c r="K685" s="2">
        <v>45558</v>
      </c>
      <c r="L685" s="2">
        <v>0.72291666666666665</v>
      </c>
      <c r="M685">
        <v>35</v>
      </c>
      <c r="N685">
        <v>1</v>
      </c>
      <c r="O685">
        <v>256.93</v>
      </c>
      <c r="P685">
        <v>12.85</v>
      </c>
      <c r="Q685">
        <v>49</v>
      </c>
      <c r="R685" t="s">
        <v>685</v>
      </c>
      <c r="S685" t="s">
        <v>681</v>
      </c>
      <c r="T685">
        <v>142</v>
      </c>
      <c r="U685" t="s">
        <v>414</v>
      </c>
      <c r="V685" t="s">
        <v>284</v>
      </c>
      <c r="W685">
        <v>23</v>
      </c>
      <c r="X685" t="s">
        <v>8</v>
      </c>
      <c r="Y685" s="2">
        <v>45197</v>
      </c>
      <c r="Z685">
        <v>293.08000000000004</v>
      </c>
      <c r="AA685" t="s">
        <v>720</v>
      </c>
      <c r="AB685">
        <v>2024</v>
      </c>
      <c r="AC685" t="s">
        <v>712</v>
      </c>
      <c r="AD685">
        <v>5.0013622387420693E-2</v>
      </c>
      <c r="AE685" t="s">
        <v>713</v>
      </c>
      <c r="AF685" t="str">
        <f>IF(WEEKDAY(Main_Data_1_1[[#This Row],[Orders.OrderDate]],2)&gt;5,"Weekend","Weekday")</f>
        <v>Weekday</v>
      </c>
    </row>
    <row r="686" spans="1:32" x14ac:dyDescent="0.3">
      <c r="A686">
        <v>162</v>
      </c>
      <c r="B686" t="s">
        <v>189</v>
      </c>
      <c r="C686" t="s">
        <v>15</v>
      </c>
      <c r="D686" t="s">
        <v>26</v>
      </c>
      <c r="E686">
        <v>4.7</v>
      </c>
      <c r="F686">
        <v>600</v>
      </c>
      <c r="G686" t="s">
        <v>13</v>
      </c>
      <c r="H686">
        <v>685</v>
      </c>
      <c r="I686">
        <v>507</v>
      </c>
      <c r="J686">
        <v>162</v>
      </c>
      <c r="K686" s="2">
        <v>46194</v>
      </c>
      <c r="L686" s="2">
        <v>0.62291666666666667</v>
      </c>
      <c r="M686">
        <v>26</v>
      </c>
      <c r="N686">
        <v>4</v>
      </c>
      <c r="O686">
        <v>146.06</v>
      </c>
      <c r="P686">
        <v>0</v>
      </c>
      <c r="Q686">
        <v>40</v>
      </c>
      <c r="R686" t="s">
        <v>683</v>
      </c>
      <c r="S686" t="s">
        <v>681</v>
      </c>
      <c r="T686">
        <v>507</v>
      </c>
      <c r="U686" t="s">
        <v>472</v>
      </c>
      <c r="V686" t="s">
        <v>288</v>
      </c>
      <c r="W686">
        <v>37</v>
      </c>
      <c r="X686" t="s">
        <v>37</v>
      </c>
      <c r="Y686" s="2">
        <v>45171</v>
      </c>
      <c r="Z686">
        <v>186.06</v>
      </c>
      <c r="AA686" t="s">
        <v>728</v>
      </c>
      <c r="AB686">
        <v>2026</v>
      </c>
      <c r="AC686" t="s">
        <v>721</v>
      </c>
      <c r="AD686">
        <v>0</v>
      </c>
      <c r="AE686" t="s">
        <v>723</v>
      </c>
      <c r="AF686" t="str">
        <f>IF(WEEKDAY(Main_Data_1_1[[#This Row],[Orders.OrderDate]],2)&gt;5,"Weekend","Weekday")</f>
        <v>Weekend</v>
      </c>
    </row>
    <row r="687" spans="1:32" x14ac:dyDescent="0.3">
      <c r="A687">
        <v>191</v>
      </c>
      <c r="B687" t="s">
        <v>218</v>
      </c>
      <c r="C687" t="s">
        <v>72</v>
      </c>
      <c r="D687" t="s">
        <v>22</v>
      </c>
      <c r="E687">
        <v>4.2</v>
      </c>
      <c r="F687">
        <v>350</v>
      </c>
      <c r="G687" t="s">
        <v>17</v>
      </c>
      <c r="H687">
        <v>686</v>
      </c>
      <c r="I687">
        <v>482</v>
      </c>
      <c r="J687">
        <v>191</v>
      </c>
      <c r="K687" s="2">
        <v>45395</v>
      </c>
      <c r="L687" s="2">
        <v>0.53819444444444442</v>
      </c>
      <c r="M687">
        <v>17</v>
      </c>
      <c r="N687">
        <v>4</v>
      </c>
      <c r="O687">
        <v>160.19999999999999</v>
      </c>
      <c r="P687">
        <v>0</v>
      </c>
      <c r="Q687">
        <v>0</v>
      </c>
      <c r="R687" t="s">
        <v>685</v>
      </c>
      <c r="S687" t="s">
        <v>681</v>
      </c>
      <c r="T687">
        <v>482</v>
      </c>
      <c r="U687" t="s">
        <v>618</v>
      </c>
      <c r="V687" t="s">
        <v>284</v>
      </c>
      <c r="W687">
        <v>53</v>
      </c>
      <c r="X687" t="s">
        <v>35</v>
      </c>
      <c r="Y687" s="2">
        <v>45625</v>
      </c>
      <c r="Z687">
        <v>160.19999999999999</v>
      </c>
      <c r="AA687" t="s">
        <v>726</v>
      </c>
      <c r="AB687">
        <v>2024</v>
      </c>
      <c r="AC687" t="s">
        <v>721</v>
      </c>
      <c r="AD687">
        <v>0</v>
      </c>
      <c r="AE687" t="s">
        <v>717</v>
      </c>
      <c r="AF687" t="str">
        <f>IF(WEEKDAY(Main_Data_1_1[[#This Row],[Orders.OrderDate]],2)&gt;5,"Weekend","Weekday")</f>
        <v>Weekend</v>
      </c>
    </row>
    <row r="688" spans="1:32" x14ac:dyDescent="0.3">
      <c r="A688">
        <v>236</v>
      </c>
      <c r="B688" t="s">
        <v>263</v>
      </c>
      <c r="C688" t="s">
        <v>8</v>
      </c>
      <c r="D688" t="s">
        <v>50</v>
      </c>
      <c r="E688">
        <v>3.6</v>
      </c>
      <c r="F688">
        <v>350</v>
      </c>
      <c r="G688" t="s">
        <v>13</v>
      </c>
      <c r="H688">
        <v>687</v>
      </c>
      <c r="I688">
        <v>543</v>
      </c>
      <c r="J688">
        <v>236</v>
      </c>
      <c r="K688" s="2">
        <v>45689</v>
      </c>
      <c r="L688" s="2">
        <v>0.89027777777777772</v>
      </c>
      <c r="M688">
        <v>23</v>
      </c>
      <c r="N688">
        <v>4</v>
      </c>
      <c r="O688">
        <v>1290.8399999999999</v>
      </c>
      <c r="P688">
        <v>0</v>
      </c>
      <c r="Q688">
        <v>30</v>
      </c>
      <c r="R688" t="s">
        <v>686</v>
      </c>
      <c r="S688" t="s">
        <v>681</v>
      </c>
      <c r="T688">
        <v>543</v>
      </c>
      <c r="U688" t="s">
        <v>641</v>
      </c>
      <c r="V688" t="s">
        <v>288</v>
      </c>
      <c r="W688">
        <v>42</v>
      </c>
      <c r="X688" t="s">
        <v>15</v>
      </c>
      <c r="Y688" s="2">
        <v>45067</v>
      </c>
      <c r="Z688">
        <v>1320.84</v>
      </c>
      <c r="AA688" t="s">
        <v>716</v>
      </c>
      <c r="AB688">
        <v>2025</v>
      </c>
      <c r="AC688" t="s">
        <v>721</v>
      </c>
      <c r="AD688">
        <v>0</v>
      </c>
      <c r="AE688" t="s">
        <v>723</v>
      </c>
      <c r="AF688" t="str">
        <f>IF(WEEKDAY(Main_Data_1_1[[#This Row],[Orders.OrderDate]],2)&gt;5,"Weekend","Weekday")</f>
        <v>Weekend</v>
      </c>
    </row>
    <row r="689" spans="1:32" x14ac:dyDescent="0.3">
      <c r="A689">
        <v>152</v>
      </c>
      <c r="B689" t="s">
        <v>179</v>
      </c>
      <c r="C689" t="s">
        <v>35</v>
      </c>
      <c r="D689" t="s">
        <v>9</v>
      </c>
      <c r="E689">
        <v>3.2</v>
      </c>
      <c r="F689">
        <v>700</v>
      </c>
      <c r="G689" t="s">
        <v>13</v>
      </c>
      <c r="H689">
        <v>688</v>
      </c>
      <c r="I689">
        <v>345</v>
      </c>
      <c r="J689">
        <v>152</v>
      </c>
      <c r="K689" s="2">
        <v>45915</v>
      </c>
      <c r="L689" s="2">
        <v>0.49027777777777776</v>
      </c>
      <c r="M689">
        <v>17</v>
      </c>
      <c r="N689">
        <v>1</v>
      </c>
      <c r="O689">
        <v>1361.1</v>
      </c>
      <c r="P689">
        <v>0</v>
      </c>
      <c r="Q689">
        <v>40</v>
      </c>
      <c r="R689" t="s">
        <v>682</v>
      </c>
      <c r="S689" t="s">
        <v>679</v>
      </c>
      <c r="T689">
        <v>345</v>
      </c>
      <c r="U689" t="s">
        <v>545</v>
      </c>
      <c r="V689" t="s">
        <v>284</v>
      </c>
      <c r="W689">
        <v>47</v>
      </c>
      <c r="X689" t="s">
        <v>21</v>
      </c>
      <c r="Y689" s="2">
        <v>45174</v>
      </c>
      <c r="Z689">
        <v>1401.1</v>
      </c>
      <c r="AA689" t="s">
        <v>720</v>
      </c>
      <c r="AB689">
        <v>2025</v>
      </c>
      <c r="AC689" t="s">
        <v>721</v>
      </c>
      <c r="AD689">
        <v>0</v>
      </c>
      <c r="AE689" t="s">
        <v>717</v>
      </c>
      <c r="AF689" t="str">
        <f>IF(WEEKDAY(Main_Data_1_1[[#This Row],[Orders.OrderDate]],2)&gt;5,"Weekend","Weekday")</f>
        <v>Weekday</v>
      </c>
    </row>
    <row r="690" spans="1:32" x14ac:dyDescent="0.3">
      <c r="A690">
        <v>190</v>
      </c>
      <c r="B690" t="s">
        <v>217</v>
      </c>
      <c r="C690" t="s">
        <v>37</v>
      </c>
      <c r="D690" t="s">
        <v>12</v>
      </c>
      <c r="E690">
        <v>3.3</v>
      </c>
      <c r="F690">
        <v>200</v>
      </c>
      <c r="G690" t="s">
        <v>17</v>
      </c>
      <c r="H690">
        <v>689</v>
      </c>
      <c r="I690">
        <v>461</v>
      </c>
      <c r="J690">
        <v>190</v>
      </c>
      <c r="K690" s="2">
        <v>46146</v>
      </c>
      <c r="L690" s="2">
        <v>0.88749999999999996</v>
      </c>
      <c r="M690">
        <v>63</v>
      </c>
      <c r="N690">
        <v>4</v>
      </c>
      <c r="O690">
        <v>1296.19</v>
      </c>
      <c r="P690">
        <v>194.43</v>
      </c>
      <c r="Q690">
        <v>20</v>
      </c>
      <c r="R690" t="s">
        <v>680</v>
      </c>
      <c r="S690" t="s">
        <v>681</v>
      </c>
      <c r="T690">
        <v>461</v>
      </c>
      <c r="U690" t="s">
        <v>567</v>
      </c>
      <c r="V690" t="s">
        <v>288</v>
      </c>
      <c r="W690">
        <v>22</v>
      </c>
      <c r="X690" t="s">
        <v>8</v>
      </c>
      <c r="Y690" s="2">
        <v>45785</v>
      </c>
      <c r="Z690">
        <v>1121.76</v>
      </c>
      <c r="AA690" t="s">
        <v>727</v>
      </c>
      <c r="AB690">
        <v>2026</v>
      </c>
      <c r="AC690" t="s">
        <v>712</v>
      </c>
      <c r="AD690">
        <v>0.15000115723775065</v>
      </c>
      <c r="AE690" t="s">
        <v>713</v>
      </c>
      <c r="AF690" t="str">
        <f>IF(WEEKDAY(Main_Data_1_1[[#This Row],[Orders.OrderDate]],2)&gt;5,"Weekend","Weekday")</f>
        <v>Weekday</v>
      </c>
    </row>
    <row r="691" spans="1:32" x14ac:dyDescent="0.3">
      <c r="A691">
        <v>22</v>
      </c>
      <c r="B691" t="s">
        <v>46</v>
      </c>
      <c r="C691" t="s">
        <v>31</v>
      </c>
      <c r="D691" t="s">
        <v>42</v>
      </c>
      <c r="E691">
        <v>3.4</v>
      </c>
      <c r="F691">
        <v>300</v>
      </c>
      <c r="G691" t="s">
        <v>17</v>
      </c>
      <c r="H691">
        <v>690</v>
      </c>
      <c r="I691">
        <v>522</v>
      </c>
      <c r="J691">
        <v>22</v>
      </c>
      <c r="K691" s="2">
        <v>45447</v>
      </c>
      <c r="L691" s="2">
        <v>0.35902777777777778</v>
      </c>
      <c r="M691">
        <v>52</v>
      </c>
      <c r="N691">
        <v>3</v>
      </c>
      <c r="O691">
        <v>1252.1600000000001</v>
      </c>
      <c r="P691">
        <v>62.61</v>
      </c>
      <c r="Q691">
        <v>40</v>
      </c>
      <c r="R691" t="s">
        <v>683</v>
      </c>
      <c r="S691" t="s">
        <v>681</v>
      </c>
      <c r="T691">
        <v>522</v>
      </c>
      <c r="U691" t="s">
        <v>387</v>
      </c>
      <c r="V691" t="s">
        <v>284</v>
      </c>
      <c r="W691">
        <v>31</v>
      </c>
      <c r="X691" t="s">
        <v>8</v>
      </c>
      <c r="Y691" s="2">
        <v>45760</v>
      </c>
      <c r="Z691">
        <v>1229.5500000000002</v>
      </c>
      <c r="AA691" t="s">
        <v>728</v>
      </c>
      <c r="AB691">
        <v>2024</v>
      </c>
      <c r="AC691" t="s">
        <v>712</v>
      </c>
      <c r="AD691">
        <v>5.0001597239969331E-2</v>
      </c>
      <c r="AE691" t="s">
        <v>715</v>
      </c>
      <c r="AF691" t="str">
        <f>IF(WEEKDAY(Main_Data_1_1[[#This Row],[Orders.OrderDate]],2)&gt;5,"Weekend","Weekday")</f>
        <v>Weekday</v>
      </c>
    </row>
    <row r="692" spans="1:32" x14ac:dyDescent="0.3">
      <c r="A692">
        <v>131</v>
      </c>
      <c r="B692" t="s">
        <v>158</v>
      </c>
      <c r="C692" t="s">
        <v>31</v>
      </c>
      <c r="D692" t="s">
        <v>9</v>
      </c>
      <c r="E692">
        <v>4.9000000000000004</v>
      </c>
      <c r="F692">
        <v>200</v>
      </c>
      <c r="G692" t="s">
        <v>10</v>
      </c>
      <c r="H692">
        <v>691</v>
      </c>
      <c r="I692">
        <v>181</v>
      </c>
      <c r="J692">
        <v>131</v>
      </c>
      <c r="K692" s="2">
        <v>46031</v>
      </c>
      <c r="L692" s="2">
        <v>0.7006944444444444</v>
      </c>
      <c r="M692">
        <v>21</v>
      </c>
      <c r="N692">
        <v>2</v>
      </c>
      <c r="O692">
        <v>619.54999999999995</v>
      </c>
      <c r="P692">
        <v>0</v>
      </c>
      <c r="Q692">
        <v>0</v>
      </c>
      <c r="R692" t="s">
        <v>678</v>
      </c>
      <c r="S692" t="s">
        <v>681</v>
      </c>
      <c r="T692">
        <v>181</v>
      </c>
      <c r="U692" t="s">
        <v>444</v>
      </c>
      <c r="V692" t="s">
        <v>288</v>
      </c>
      <c r="W692">
        <v>45</v>
      </c>
      <c r="X692" t="s">
        <v>21</v>
      </c>
      <c r="Y692" s="2">
        <v>45310</v>
      </c>
      <c r="Z692">
        <v>619.54999999999995</v>
      </c>
      <c r="AA692" t="s">
        <v>711</v>
      </c>
      <c r="AB692">
        <v>2026</v>
      </c>
      <c r="AC692" t="s">
        <v>721</v>
      </c>
      <c r="AD692">
        <v>0</v>
      </c>
      <c r="AE692" t="s">
        <v>717</v>
      </c>
      <c r="AF692" t="str">
        <f>IF(WEEKDAY(Main_Data_1_1[[#This Row],[Orders.OrderDate]],2)&gt;5,"Weekend","Weekday")</f>
        <v>Weekday</v>
      </c>
    </row>
    <row r="693" spans="1:32" x14ac:dyDescent="0.3">
      <c r="A693">
        <v>149</v>
      </c>
      <c r="B693" t="s">
        <v>176</v>
      </c>
      <c r="C693" t="s">
        <v>15</v>
      </c>
      <c r="D693" t="s">
        <v>9</v>
      </c>
      <c r="E693">
        <v>3.4</v>
      </c>
      <c r="F693">
        <v>800</v>
      </c>
      <c r="G693" t="s">
        <v>13</v>
      </c>
      <c r="H693">
        <v>692</v>
      </c>
      <c r="I693">
        <v>538</v>
      </c>
      <c r="J693">
        <v>149</v>
      </c>
      <c r="K693" s="2">
        <v>45812</v>
      </c>
      <c r="L693" s="2">
        <v>0.88749999999999996</v>
      </c>
      <c r="M693">
        <v>35</v>
      </c>
      <c r="N693">
        <v>4</v>
      </c>
      <c r="O693">
        <v>655.21</v>
      </c>
      <c r="P693">
        <v>0</v>
      </c>
      <c r="Q693">
        <v>20</v>
      </c>
      <c r="R693" t="s">
        <v>686</v>
      </c>
      <c r="S693" t="s">
        <v>679</v>
      </c>
      <c r="T693">
        <v>538</v>
      </c>
      <c r="U693" t="s">
        <v>522</v>
      </c>
      <c r="V693" t="s">
        <v>288</v>
      </c>
      <c r="W693">
        <v>23</v>
      </c>
      <c r="X693" t="s">
        <v>8</v>
      </c>
      <c r="Y693" s="2">
        <v>45366</v>
      </c>
      <c r="Z693">
        <v>675.21</v>
      </c>
      <c r="AA693" t="s">
        <v>728</v>
      </c>
      <c r="AB693">
        <v>2025</v>
      </c>
      <c r="AC693" t="s">
        <v>712</v>
      </c>
      <c r="AD693">
        <v>0</v>
      </c>
      <c r="AE693" t="s">
        <v>713</v>
      </c>
      <c r="AF693" t="str">
        <f>IF(WEEKDAY(Main_Data_1_1[[#This Row],[Orders.OrderDate]],2)&gt;5,"Weekend","Weekday")</f>
        <v>Weekday</v>
      </c>
    </row>
    <row r="694" spans="1:32" x14ac:dyDescent="0.3">
      <c r="A694">
        <v>111</v>
      </c>
      <c r="B694" t="s">
        <v>138</v>
      </c>
      <c r="C694" t="s">
        <v>31</v>
      </c>
      <c r="D694" t="s">
        <v>29</v>
      </c>
      <c r="E694">
        <v>3.6</v>
      </c>
      <c r="F694">
        <v>150</v>
      </c>
      <c r="G694" t="s">
        <v>10</v>
      </c>
      <c r="H694">
        <v>693</v>
      </c>
      <c r="I694">
        <v>216</v>
      </c>
      <c r="J694">
        <v>111</v>
      </c>
      <c r="K694" s="2">
        <v>45823</v>
      </c>
      <c r="L694" s="2">
        <v>0.69166666666666665</v>
      </c>
      <c r="M694">
        <v>54</v>
      </c>
      <c r="N694">
        <v>3</v>
      </c>
      <c r="O694">
        <v>287.10000000000002</v>
      </c>
      <c r="P694">
        <v>0</v>
      </c>
      <c r="Q694">
        <v>20</v>
      </c>
      <c r="R694" t="s">
        <v>686</v>
      </c>
      <c r="S694" t="s">
        <v>681</v>
      </c>
      <c r="T694">
        <v>216</v>
      </c>
      <c r="U694" t="s">
        <v>468</v>
      </c>
      <c r="V694" t="s">
        <v>288</v>
      </c>
      <c r="W694">
        <v>44</v>
      </c>
      <c r="X694" t="s">
        <v>19</v>
      </c>
      <c r="Y694" s="2">
        <v>45056</v>
      </c>
      <c r="Z694">
        <v>307.10000000000002</v>
      </c>
      <c r="AA694" t="s">
        <v>728</v>
      </c>
      <c r="AB694">
        <v>2025</v>
      </c>
      <c r="AC694" t="s">
        <v>712</v>
      </c>
      <c r="AD694">
        <v>0</v>
      </c>
      <c r="AE694" t="s">
        <v>723</v>
      </c>
      <c r="AF694" t="str">
        <f>IF(WEEKDAY(Main_Data_1_1[[#This Row],[Orders.OrderDate]],2)&gt;5,"Weekend","Weekday")</f>
        <v>Weekend</v>
      </c>
    </row>
    <row r="695" spans="1:32" x14ac:dyDescent="0.3">
      <c r="A695">
        <v>125</v>
      </c>
      <c r="B695" t="s">
        <v>152</v>
      </c>
      <c r="C695" t="s">
        <v>8</v>
      </c>
      <c r="D695" t="s">
        <v>12</v>
      </c>
      <c r="E695">
        <v>4.4000000000000004</v>
      </c>
      <c r="F695">
        <v>250</v>
      </c>
      <c r="G695" t="s">
        <v>13</v>
      </c>
      <c r="H695">
        <v>694</v>
      </c>
      <c r="I695">
        <v>281</v>
      </c>
      <c r="J695">
        <v>125</v>
      </c>
      <c r="K695" s="2">
        <v>45741</v>
      </c>
      <c r="L695" s="2">
        <v>0.66388888888888886</v>
      </c>
      <c r="M695">
        <v>25</v>
      </c>
      <c r="N695">
        <v>3</v>
      </c>
      <c r="O695">
        <v>1697.86</v>
      </c>
      <c r="P695">
        <v>0</v>
      </c>
      <c r="Q695">
        <v>49</v>
      </c>
      <c r="R695" t="s">
        <v>686</v>
      </c>
      <c r="S695" t="s">
        <v>684</v>
      </c>
      <c r="T695">
        <v>281</v>
      </c>
      <c r="U695" t="s">
        <v>514</v>
      </c>
      <c r="V695" t="s">
        <v>284</v>
      </c>
      <c r="W695">
        <v>34</v>
      </c>
      <c r="X695" t="s">
        <v>35</v>
      </c>
      <c r="Y695" s="2">
        <v>45820</v>
      </c>
      <c r="Z695">
        <v>1746.86</v>
      </c>
      <c r="AA695" t="s">
        <v>725</v>
      </c>
      <c r="AB695">
        <v>2025</v>
      </c>
      <c r="AC695" t="s">
        <v>721</v>
      </c>
      <c r="AD695">
        <v>0</v>
      </c>
      <c r="AE695" t="s">
        <v>715</v>
      </c>
      <c r="AF695" t="str">
        <f>IF(WEEKDAY(Main_Data_1_1[[#This Row],[Orders.OrderDate]],2)&gt;5,"Weekend","Weekday")</f>
        <v>Weekday</v>
      </c>
    </row>
    <row r="696" spans="1:32" x14ac:dyDescent="0.3">
      <c r="A696">
        <v>37</v>
      </c>
      <c r="B696" t="s">
        <v>63</v>
      </c>
      <c r="C696" t="s">
        <v>19</v>
      </c>
      <c r="D696" t="s">
        <v>9</v>
      </c>
      <c r="E696">
        <v>4.4000000000000004</v>
      </c>
      <c r="F696">
        <v>800</v>
      </c>
      <c r="G696" t="s">
        <v>10</v>
      </c>
      <c r="H696">
        <v>695</v>
      </c>
      <c r="I696">
        <v>286</v>
      </c>
      <c r="J696">
        <v>37</v>
      </c>
      <c r="K696" s="2">
        <v>45390</v>
      </c>
      <c r="L696" s="2">
        <v>0.60763888888888884</v>
      </c>
      <c r="M696">
        <v>47</v>
      </c>
      <c r="N696">
        <v>2</v>
      </c>
      <c r="O696">
        <v>165.95</v>
      </c>
      <c r="P696">
        <v>0</v>
      </c>
      <c r="Q696">
        <v>49</v>
      </c>
      <c r="R696" t="s">
        <v>678</v>
      </c>
      <c r="S696" t="s">
        <v>684</v>
      </c>
      <c r="T696">
        <v>286</v>
      </c>
      <c r="U696" t="s">
        <v>517</v>
      </c>
      <c r="V696" t="s">
        <v>288</v>
      </c>
      <c r="W696">
        <v>23</v>
      </c>
      <c r="X696" t="s">
        <v>8</v>
      </c>
      <c r="Y696" s="2">
        <v>45322</v>
      </c>
      <c r="Z696">
        <v>214.95</v>
      </c>
      <c r="AA696" t="s">
        <v>726</v>
      </c>
      <c r="AB696">
        <v>2024</v>
      </c>
      <c r="AC696" t="s">
        <v>712</v>
      </c>
      <c r="AD696">
        <v>0</v>
      </c>
      <c r="AE696" t="s">
        <v>713</v>
      </c>
      <c r="AF696" t="str">
        <f>IF(WEEKDAY(Main_Data_1_1[[#This Row],[Orders.OrderDate]],2)&gt;5,"Weekend","Weekday")</f>
        <v>Weekday</v>
      </c>
    </row>
    <row r="697" spans="1:32" x14ac:dyDescent="0.3">
      <c r="A697">
        <v>126</v>
      </c>
      <c r="B697" t="s">
        <v>153</v>
      </c>
      <c r="C697" t="s">
        <v>19</v>
      </c>
      <c r="D697" t="s">
        <v>12</v>
      </c>
      <c r="E697">
        <v>3.2</v>
      </c>
      <c r="F697">
        <v>600</v>
      </c>
      <c r="G697" t="s">
        <v>10</v>
      </c>
      <c r="H697">
        <v>696</v>
      </c>
      <c r="I697">
        <v>7</v>
      </c>
      <c r="J697">
        <v>126</v>
      </c>
      <c r="K697" s="2">
        <v>46144</v>
      </c>
      <c r="L697" s="2">
        <v>0.34930555555555554</v>
      </c>
      <c r="M697">
        <v>28</v>
      </c>
      <c r="N697">
        <v>3</v>
      </c>
      <c r="O697">
        <v>1702.23</v>
      </c>
      <c r="P697">
        <v>170.22</v>
      </c>
      <c r="Q697">
        <v>40</v>
      </c>
      <c r="R697" t="s">
        <v>680</v>
      </c>
      <c r="S697" t="s">
        <v>681</v>
      </c>
      <c r="T697">
        <v>7</v>
      </c>
      <c r="U697" t="s">
        <v>291</v>
      </c>
      <c r="V697" t="s">
        <v>288</v>
      </c>
      <c r="W697">
        <v>20</v>
      </c>
      <c r="X697" t="s">
        <v>15</v>
      </c>
      <c r="Y697" s="2">
        <v>45753</v>
      </c>
      <c r="Z697">
        <v>1572.01</v>
      </c>
      <c r="AA697" t="s">
        <v>727</v>
      </c>
      <c r="AB697">
        <v>2026</v>
      </c>
      <c r="AC697" t="s">
        <v>721</v>
      </c>
      <c r="AD697">
        <v>9.9998237605963936E-2</v>
      </c>
      <c r="AE697" t="s">
        <v>713</v>
      </c>
      <c r="AF697" t="str">
        <f>IF(WEEKDAY(Main_Data_1_1[[#This Row],[Orders.OrderDate]],2)&gt;5,"Weekend","Weekday")</f>
        <v>Weekend</v>
      </c>
    </row>
    <row r="698" spans="1:32" x14ac:dyDescent="0.3">
      <c r="A698">
        <v>33</v>
      </c>
      <c r="B698" t="s">
        <v>59</v>
      </c>
      <c r="C698" t="s">
        <v>31</v>
      </c>
      <c r="D698" t="s">
        <v>56</v>
      </c>
      <c r="E698">
        <v>3</v>
      </c>
      <c r="F698">
        <v>300</v>
      </c>
      <c r="G698" t="s">
        <v>10</v>
      </c>
      <c r="H698">
        <v>697</v>
      </c>
      <c r="I698">
        <v>534</v>
      </c>
      <c r="J698">
        <v>33</v>
      </c>
      <c r="K698" s="2">
        <v>46142</v>
      </c>
      <c r="L698" s="2">
        <v>0.9291666666666667</v>
      </c>
      <c r="M698">
        <v>22</v>
      </c>
      <c r="N698">
        <v>6</v>
      </c>
      <c r="O698">
        <v>1306.6199999999999</v>
      </c>
      <c r="P698">
        <v>261.32</v>
      </c>
      <c r="Q698">
        <v>0</v>
      </c>
      <c r="R698" t="s">
        <v>682</v>
      </c>
      <c r="S698" t="s">
        <v>681</v>
      </c>
      <c r="T698">
        <v>534</v>
      </c>
      <c r="U698" t="s">
        <v>615</v>
      </c>
      <c r="V698" t="s">
        <v>284</v>
      </c>
      <c r="W698">
        <v>47</v>
      </c>
      <c r="X698" t="s">
        <v>19</v>
      </c>
      <c r="Y698" s="2">
        <v>45028</v>
      </c>
      <c r="Z698">
        <v>1045.3</v>
      </c>
      <c r="AA698" t="s">
        <v>726</v>
      </c>
      <c r="AB698">
        <v>2026</v>
      </c>
      <c r="AC698" t="s">
        <v>721</v>
      </c>
      <c r="AD698">
        <v>0.19999693866617688</v>
      </c>
      <c r="AE698" t="s">
        <v>717</v>
      </c>
      <c r="AF698" t="str">
        <f>IF(WEEKDAY(Main_Data_1_1[[#This Row],[Orders.OrderDate]],2)&gt;5,"Weekend","Weekday")</f>
        <v>Weekday</v>
      </c>
    </row>
    <row r="699" spans="1:32" x14ac:dyDescent="0.3">
      <c r="A699">
        <v>68</v>
      </c>
      <c r="B699" t="s">
        <v>95</v>
      </c>
      <c r="C699" t="s">
        <v>31</v>
      </c>
      <c r="D699" t="s">
        <v>29</v>
      </c>
      <c r="E699">
        <v>3.9</v>
      </c>
      <c r="F699">
        <v>250</v>
      </c>
      <c r="G699" t="s">
        <v>17</v>
      </c>
      <c r="H699">
        <v>698</v>
      </c>
      <c r="I699">
        <v>506</v>
      </c>
      <c r="J699">
        <v>68</v>
      </c>
      <c r="K699" s="2">
        <v>45380</v>
      </c>
      <c r="L699" s="2">
        <v>0.51180555555555551</v>
      </c>
      <c r="M699">
        <v>61</v>
      </c>
      <c r="N699">
        <v>6</v>
      </c>
      <c r="O699">
        <v>315.66000000000003</v>
      </c>
      <c r="P699">
        <v>0</v>
      </c>
      <c r="Q699">
        <v>0</v>
      </c>
      <c r="R699" t="s">
        <v>680</v>
      </c>
      <c r="S699" t="s">
        <v>684</v>
      </c>
      <c r="T699">
        <v>506</v>
      </c>
      <c r="U699" t="s">
        <v>439</v>
      </c>
      <c r="V699" t="s">
        <v>284</v>
      </c>
      <c r="W699">
        <v>55</v>
      </c>
      <c r="X699" t="s">
        <v>15</v>
      </c>
      <c r="Y699" s="2">
        <v>45556</v>
      </c>
      <c r="Z699">
        <v>315.66000000000003</v>
      </c>
      <c r="AA699" t="s">
        <v>725</v>
      </c>
      <c r="AB699">
        <v>2024</v>
      </c>
      <c r="AC699" t="s">
        <v>712</v>
      </c>
      <c r="AD699">
        <v>0</v>
      </c>
      <c r="AE699" t="s">
        <v>717</v>
      </c>
      <c r="AF699" t="str">
        <f>IF(WEEKDAY(Main_Data_1_1[[#This Row],[Orders.OrderDate]],2)&gt;5,"Weekend","Weekday")</f>
        <v>Weekday</v>
      </c>
    </row>
    <row r="700" spans="1:32" x14ac:dyDescent="0.3">
      <c r="A700">
        <v>84</v>
      </c>
      <c r="B700" t="s">
        <v>111</v>
      </c>
      <c r="C700" t="s">
        <v>35</v>
      </c>
      <c r="D700" t="s">
        <v>45</v>
      </c>
      <c r="E700">
        <v>3.6</v>
      </c>
      <c r="F700">
        <v>800</v>
      </c>
      <c r="G700" t="s">
        <v>10</v>
      </c>
      <c r="H700">
        <v>699</v>
      </c>
      <c r="I700">
        <v>77</v>
      </c>
      <c r="J700">
        <v>84</v>
      </c>
      <c r="K700" s="2">
        <v>45452</v>
      </c>
      <c r="L700" s="2">
        <v>0.76180555555555551</v>
      </c>
      <c r="M700">
        <v>44</v>
      </c>
      <c r="N700">
        <v>6</v>
      </c>
      <c r="O700">
        <v>1355.68</v>
      </c>
      <c r="P700">
        <v>203.35</v>
      </c>
      <c r="Q700">
        <v>0</v>
      </c>
      <c r="R700" t="s">
        <v>680</v>
      </c>
      <c r="S700" t="s">
        <v>679</v>
      </c>
      <c r="T700">
        <v>77</v>
      </c>
      <c r="U700" t="s">
        <v>355</v>
      </c>
      <c r="V700" t="s">
        <v>284</v>
      </c>
      <c r="W700">
        <v>22</v>
      </c>
      <c r="X700" t="s">
        <v>21</v>
      </c>
      <c r="Y700" s="2">
        <v>45368</v>
      </c>
      <c r="Z700">
        <v>1152.3300000000002</v>
      </c>
      <c r="AA700" t="s">
        <v>728</v>
      </c>
      <c r="AB700">
        <v>2024</v>
      </c>
      <c r="AC700" t="s">
        <v>712</v>
      </c>
      <c r="AD700">
        <v>0.14999852472559896</v>
      </c>
      <c r="AE700" t="s">
        <v>713</v>
      </c>
      <c r="AF700" t="str">
        <f>IF(WEEKDAY(Main_Data_1_1[[#This Row],[Orders.OrderDate]],2)&gt;5,"Weekend","Weekday")</f>
        <v>Weekend</v>
      </c>
    </row>
    <row r="701" spans="1:32" x14ac:dyDescent="0.3">
      <c r="A701">
        <v>229</v>
      </c>
      <c r="B701" t="s">
        <v>256</v>
      </c>
      <c r="C701" t="s">
        <v>8</v>
      </c>
      <c r="D701" t="s">
        <v>26</v>
      </c>
      <c r="E701">
        <v>4.4000000000000004</v>
      </c>
      <c r="F701">
        <v>700</v>
      </c>
      <c r="G701" t="s">
        <v>17</v>
      </c>
      <c r="H701">
        <v>700</v>
      </c>
      <c r="I701">
        <v>323</v>
      </c>
      <c r="J701">
        <v>229</v>
      </c>
      <c r="K701" s="2">
        <v>46238</v>
      </c>
      <c r="L701" s="2">
        <v>0.39374999999999999</v>
      </c>
      <c r="M701">
        <v>21</v>
      </c>
      <c r="N701">
        <v>6</v>
      </c>
      <c r="O701">
        <v>1454.25</v>
      </c>
      <c r="P701">
        <v>0</v>
      </c>
      <c r="Q701">
        <v>20</v>
      </c>
      <c r="R701" t="s">
        <v>678</v>
      </c>
      <c r="S701" t="s">
        <v>679</v>
      </c>
      <c r="T701">
        <v>323</v>
      </c>
      <c r="U701" t="s">
        <v>537</v>
      </c>
      <c r="V701" t="s">
        <v>284</v>
      </c>
      <c r="W701">
        <v>40</v>
      </c>
      <c r="X701" t="s">
        <v>21</v>
      </c>
      <c r="Y701" s="2">
        <v>45610</v>
      </c>
      <c r="Z701">
        <v>1474.25</v>
      </c>
      <c r="AA701" t="s">
        <v>722</v>
      </c>
      <c r="AB701">
        <v>2026</v>
      </c>
      <c r="AC701" t="s">
        <v>721</v>
      </c>
      <c r="AD701">
        <v>0</v>
      </c>
      <c r="AE701" t="s">
        <v>723</v>
      </c>
      <c r="AF701" t="str">
        <f>IF(WEEKDAY(Main_Data_1_1[[#This Row],[Orders.OrderDate]],2)&gt;5,"Weekend","Weekday")</f>
        <v>Weekday</v>
      </c>
    </row>
    <row r="702" spans="1:32" x14ac:dyDescent="0.3">
      <c r="A702">
        <v>243</v>
      </c>
      <c r="B702" t="s">
        <v>270</v>
      </c>
      <c r="C702" t="s">
        <v>21</v>
      </c>
      <c r="D702" t="s">
        <v>29</v>
      </c>
      <c r="E702">
        <v>4.3</v>
      </c>
      <c r="F702">
        <v>350</v>
      </c>
      <c r="G702" t="s">
        <v>17</v>
      </c>
      <c r="H702">
        <v>701</v>
      </c>
      <c r="I702">
        <v>37</v>
      </c>
      <c r="J702">
        <v>243</v>
      </c>
      <c r="K702" s="2">
        <v>45941</v>
      </c>
      <c r="L702" s="2">
        <v>0.34375</v>
      </c>
      <c r="M702">
        <v>23</v>
      </c>
      <c r="N702">
        <v>5</v>
      </c>
      <c r="O702">
        <v>752.03</v>
      </c>
      <c r="P702">
        <v>0</v>
      </c>
      <c r="Q702">
        <v>20</v>
      </c>
      <c r="R702" t="s">
        <v>683</v>
      </c>
      <c r="S702" t="s">
        <v>681</v>
      </c>
      <c r="T702">
        <v>37</v>
      </c>
      <c r="U702" t="s">
        <v>319</v>
      </c>
      <c r="V702" t="s">
        <v>284</v>
      </c>
      <c r="W702">
        <v>45</v>
      </c>
      <c r="X702" t="s">
        <v>37</v>
      </c>
      <c r="Y702" s="2">
        <v>45026</v>
      </c>
      <c r="Z702">
        <v>772.03</v>
      </c>
      <c r="AA702" t="s">
        <v>719</v>
      </c>
      <c r="AB702">
        <v>2025</v>
      </c>
      <c r="AC702" t="s">
        <v>721</v>
      </c>
      <c r="AD702">
        <v>0</v>
      </c>
      <c r="AE702" t="s">
        <v>717</v>
      </c>
      <c r="AF702" t="str">
        <f>IF(WEEKDAY(Main_Data_1_1[[#This Row],[Orders.OrderDate]],2)&gt;5,"Weekend","Weekday")</f>
        <v>Weekend</v>
      </c>
    </row>
    <row r="703" spans="1:32" x14ac:dyDescent="0.3">
      <c r="A703">
        <v>125</v>
      </c>
      <c r="B703" t="s">
        <v>152</v>
      </c>
      <c r="C703" t="s">
        <v>8</v>
      </c>
      <c r="D703" t="s">
        <v>12</v>
      </c>
      <c r="E703">
        <v>4.4000000000000004</v>
      </c>
      <c r="F703">
        <v>250</v>
      </c>
      <c r="G703" t="s">
        <v>13</v>
      </c>
      <c r="H703">
        <v>702</v>
      </c>
      <c r="I703">
        <v>156</v>
      </c>
      <c r="J703">
        <v>125</v>
      </c>
      <c r="K703" s="2">
        <v>46125</v>
      </c>
      <c r="L703" s="2">
        <v>0.57361111111111107</v>
      </c>
      <c r="M703">
        <v>46</v>
      </c>
      <c r="N703">
        <v>3</v>
      </c>
      <c r="O703">
        <v>341.41</v>
      </c>
      <c r="P703">
        <v>51.21</v>
      </c>
      <c r="Q703">
        <v>0</v>
      </c>
      <c r="R703" t="s">
        <v>678</v>
      </c>
      <c r="S703" t="s">
        <v>679</v>
      </c>
      <c r="T703">
        <v>156</v>
      </c>
      <c r="U703" t="s">
        <v>424</v>
      </c>
      <c r="V703" t="s">
        <v>288</v>
      </c>
      <c r="W703">
        <v>53</v>
      </c>
      <c r="X703" t="s">
        <v>72</v>
      </c>
      <c r="Y703" s="2">
        <v>45760</v>
      </c>
      <c r="Z703">
        <v>290.20000000000005</v>
      </c>
      <c r="AA703" t="s">
        <v>726</v>
      </c>
      <c r="AB703">
        <v>2026</v>
      </c>
      <c r="AC703" t="s">
        <v>712</v>
      </c>
      <c r="AD703">
        <v>0.14999560645558127</v>
      </c>
      <c r="AE703" t="s">
        <v>717</v>
      </c>
      <c r="AF703" t="str">
        <f>IF(WEEKDAY(Main_Data_1_1[[#This Row],[Orders.OrderDate]],2)&gt;5,"Weekend","Weekday")</f>
        <v>Weekday</v>
      </c>
    </row>
    <row r="704" spans="1:32" x14ac:dyDescent="0.3">
      <c r="A704">
        <v>1</v>
      </c>
      <c r="B704" t="s">
        <v>7</v>
      </c>
      <c r="C704" t="s">
        <v>8</v>
      </c>
      <c r="D704" t="s">
        <v>9</v>
      </c>
      <c r="E704">
        <v>3.4</v>
      </c>
      <c r="F704">
        <v>500</v>
      </c>
      <c r="G704" t="s">
        <v>10</v>
      </c>
      <c r="H704">
        <v>703</v>
      </c>
      <c r="I704">
        <v>220</v>
      </c>
      <c r="J704">
        <v>1</v>
      </c>
      <c r="K704" s="2">
        <v>45736</v>
      </c>
      <c r="L704" s="2">
        <v>0.43819444444444444</v>
      </c>
      <c r="M704">
        <v>50</v>
      </c>
      <c r="N704">
        <v>5</v>
      </c>
      <c r="O704">
        <v>470.36</v>
      </c>
      <c r="P704">
        <v>0</v>
      </c>
      <c r="Q704">
        <v>0</v>
      </c>
      <c r="R704" t="s">
        <v>682</v>
      </c>
      <c r="S704" t="s">
        <v>679</v>
      </c>
      <c r="T704">
        <v>220</v>
      </c>
      <c r="U704" t="s">
        <v>471</v>
      </c>
      <c r="V704" t="s">
        <v>288</v>
      </c>
      <c r="W704">
        <v>24</v>
      </c>
      <c r="X704" t="s">
        <v>72</v>
      </c>
      <c r="Y704" s="2">
        <v>45629</v>
      </c>
      <c r="Z704">
        <v>470.36</v>
      </c>
      <c r="AA704" t="s">
        <v>725</v>
      </c>
      <c r="AB704">
        <v>2025</v>
      </c>
      <c r="AC704" t="s">
        <v>712</v>
      </c>
      <c r="AD704">
        <v>0</v>
      </c>
      <c r="AE704" t="s">
        <v>713</v>
      </c>
      <c r="AF704" t="str">
        <f>IF(WEEKDAY(Main_Data_1_1[[#This Row],[Orders.OrderDate]],2)&gt;5,"Weekend","Weekday")</f>
        <v>Weekday</v>
      </c>
    </row>
    <row r="705" spans="1:32" x14ac:dyDescent="0.3">
      <c r="A705">
        <v>158</v>
      </c>
      <c r="B705" t="s">
        <v>185</v>
      </c>
      <c r="C705" t="s">
        <v>21</v>
      </c>
      <c r="D705" t="s">
        <v>9</v>
      </c>
      <c r="E705">
        <v>4.2</v>
      </c>
      <c r="F705">
        <v>400</v>
      </c>
      <c r="G705" t="s">
        <v>13</v>
      </c>
      <c r="H705">
        <v>704</v>
      </c>
      <c r="I705">
        <v>270</v>
      </c>
      <c r="J705">
        <v>158</v>
      </c>
      <c r="K705" s="2">
        <v>45681</v>
      </c>
      <c r="L705" s="2">
        <v>0.65277777777777779</v>
      </c>
      <c r="M705">
        <v>37</v>
      </c>
      <c r="N705">
        <v>4</v>
      </c>
      <c r="O705">
        <v>1011.17</v>
      </c>
      <c r="P705">
        <v>0</v>
      </c>
      <c r="Q705">
        <v>30</v>
      </c>
      <c r="R705" t="s">
        <v>685</v>
      </c>
      <c r="S705" t="s">
        <v>681</v>
      </c>
      <c r="T705">
        <v>270</v>
      </c>
      <c r="U705" t="s">
        <v>505</v>
      </c>
      <c r="V705" t="s">
        <v>284</v>
      </c>
      <c r="W705">
        <v>42</v>
      </c>
      <c r="X705" t="s">
        <v>15</v>
      </c>
      <c r="Y705" s="2">
        <v>45499</v>
      </c>
      <c r="Z705">
        <v>1041.17</v>
      </c>
      <c r="AA705" t="s">
        <v>711</v>
      </c>
      <c r="AB705">
        <v>2025</v>
      </c>
      <c r="AC705" t="s">
        <v>712</v>
      </c>
      <c r="AD705">
        <v>0</v>
      </c>
      <c r="AE705" t="s">
        <v>723</v>
      </c>
      <c r="AF705" t="str">
        <f>IF(WEEKDAY(Main_Data_1_1[[#This Row],[Orders.OrderDate]],2)&gt;5,"Weekend","Weekday")</f>
        <v>Weekday</v>
      </c>
    </row>
    <row r="706" spans="1:32" x14ac:dyDescent="0.3">
      <c r="A706">
        <v>126</v>
      </c>
      <c r="B706" t="s">
        <v>153</v>
      </c>
      <c r="C706" t="s">
        <v>19</v>
      </c>
      <c r="D706" t="s">
        <v>12</v>
      </c>
      <c r="E706">
        <v>3.2</v>
      </c>
      <c r="F706">
        <v>600</v>
      </c>
      <c r="G706" t="s">
        <v>10</v>
      </c>
      <c r="H706">
        <v>705</v>
      </c>
      <c r="I706">
        <v>497</v>
      </c>
      <c r="J706">
        <v>126</v>
      </c>
      <c r="K706" s="2">
        <v>46107</v>
      </c>
      <c r="L706" s="2">
        <v>0.85972222222222228</v>
      </c>
      <c r="M706">
        <v>37</v>
      </c>
      <c r="N706">
        <v>5</v>
      </c>
      <c r="O706">
        <v>928.01</v>
      </c>
      <c r="P706">
        <v>0</v>
      </c>
      <c r="Q706">
        <v>20</v>
      </c>
      <c r="R706" t="s">
        <v>686</v>
      </c>
      <c r="S706" t="s">
        <v>681</v>
      </c>
      <c r="T706">
        <v>497</v>
      </c>
      <c r="U706" t="s">
        <v>322</v>
      </c>
      <c r="V706" t="s">
        <v>284</v>
      </c>
      <c r="W706">
        <v>24</v>
      </c>
      <c r="X706" t="s">
        <v>21</v>
      </c>
      <c r="Y706" s="2">
        <v>45590</v>
      </c>
      <c r="Z706">
        <v>948.01</v>
      </c>
      <c r="AA706" t="s">
        <v>725</v>
      </c>
      <c r="AB706">
        <v>2026</v>
      </c>
      <c r="AC706" t="s">
        <v>712</v>
      </c>
      <c r="AD706">
        <v>0</v>
      </c>
      <c r="AE706" t="s">
        <v>713</v>
      </c>
      <c r="AF706" t="str">
        <f>IF(WEEKDAY(Main_Data_1_1[[#This Row],[Orders.OrderDate]],2)&gt;5,"Weekend","Weekday")</f>
        <v>Weekday</v>
      </c>
    </row>
    <row r="707" spans="1:32" x14ac:dyDescent="0.3">
      <c r="A707">
        <v>249</v>
      </c>
      <c r="B707" t="s">
        <v>276</v>
      </c>
      <c r="C707" t="s">
        <v>37</v>
      </c>
      <c r="D707" t="s">
        <v>50</v>
      </c>
      <c r="E707">
        <v>4.5</v>
      </c>
      <c r="F707">
        <v>150</v>
      </c>
      <c r="G707" t="s">
        <v>13</v>
      </c>
      <c r="H707">
        <v>706</v>
      </c>
      <c r="I707">
        <v>430</v>
      </c>
      <c r="J707">
        <v>249</v>
      </c>
      <c r="K707" s="2">
        <v>45749</v>
      </c>
      <c r="L707" s="2">
        <v>0.76041666666666663</v>
      </c>
      <c r="M707">
        <v>57</v>
      </c>
      <c r="N707">
        <v>4</v>
      </c>
      <c r="O707">
        <v>314.58</v>
      </c>
      <c r="P707">
        <v>15.73</v>
      </c>
      <c r="Q707">
        <v>30</v>
      </c>
      <c r="R707" t="s">
        <v>680</v>
      </c>
      <c r="S707" t="s">
        <v>681</v>
      </c>
      <c r="T707">
        <v>430</v>
      </c>
      <c r="U707" t="s">
        <v>584</v>
      </c>
      <c r="V707" t="s">
        <v>284</v>
      </c>
      <c r="W707">
        <v>20</v>
      </c>
      <c r="X707" t="s">
        <v>15</v>
      </c>
      <c r="Y707" s="2">
        <v>45313</v>
      </c>
      <c r="Z707">
        <v>328.84999999999997</v>
      </c>
      <c r="AA707" t="s">
        <v>726</v>
      </c>
      <c r="AB707">
        <v>2025</v>
      </c>
      <c r="AC707" t="s">
        <v>712</v>
      </c>
      <c r="AD707">
        <v>5.0003178841630115E-2</v>
      </c>
      <c r="AE707" t="s">
        <v>713</v>
      </c>
      <c r="AF707" t="str">
        <f>IF(WEEKDAY(Main_Data_1_1[[#This Row],[Orders.OrderDate]],2)&gt;5,"Weekend","Weekday")</f>
        <v>Weekday</v>
      </c>
    </row>
    <row r="708" spans="1:32" x14ac:dyDescent="0.3">
      <c r="A708">
        <v>179</v>
      </c>
      <c r="B708" t="s">
        <v>206</v>
      </c>
      <c r="C708" t="s">
        <v>72</v>
      </c>
      <c r="D708" t="s">
        <v>9</v>
      </c>
      <c r="E708">
        <v>4.0999999999999996</v>
      </c>
      <c r="F708">
        <v>250</v>
      </c>
      <c r="G708" t="s">
        <v>13</v>
      </c>
      <c r="H708">
        <v>707</v>
      </c>
      <c r="I708">
        <v>356</v>
      </c>
      <c r="J708">
        <v>179</v>
      </c>
      <c r="K708" s="2">
        <v>45699</v>
      </c>
      <c r="L708" s="2">
        <v>0.53402777777777777</v>
      </c>
      <c r="M708">
        <v>45</v>
      </c>
      <c r="N708">
        <v>4</v>
      </c>
      <c r="O708">
        <v>1129.78</v>
      </c>
      <c r="P708">
        <v>169.47</v>
      </c>
      <c r="Q708">
        <v>20</v>
      </c>
      <c r="R708" t="s">
        <v>686</v>
      </c>
      <c r="S708" t="s">
        <v>681</v>
      </c>
      <c r="T708">
        <v>356</v>
      </c>
      <c r="U708" t="s">
        <v>551</v>
      </c>
      <c r="V708" t="s">
        <v>288</v>
      </c>
      <c r="W708">
        <v>25</v>
      </c>
      <c r="X708" t="s">
        <v>15</v>
      </c>
      <c r="Y708" s="2">
        <v>45772</v>
      </c>
      <c r="Z708">
        <v>980.31</v>
      </c>
      <c r="AA708" t="s">
        <v>716</v>
      </c>
      <c r="AB708">
        <v>2025</v>
      </c>
      <c r="AC708" t="s">
        <v>712</v>
      </c>
      <c r="AD708">
        <v>0.1500026553842341</v>
      </c>
      <c r="AE708" t="s">
        <v>715</v>
      </c>
      <c r="AF708" t="str">
        <f>IF(WEEKDAY(Main_Data_1_1[[#This Row],[Orders.OrderDate]],2)&gt;5,"Weekend","Weekday")</f>
        <v>Weekday</v>
      </c>
    </row>
    <row r="709" spans="1:32" x14ac:dyDescent="0.3">
      <c r="A709">
        <v>130</v>
      </c>
      <c r="B709" t="s">
        <v>157</v>
      </c>
      <c r="C709" t="s">
        <v>21</v>
      </c>
      <c r="D709" t="s">
        <v>22</v>
      </c>
      <c r="E709">
        <v>3.9</v>
      </c>
      <c r="F709">
        <v>700</v>
      </c>
      <c r="G709" t="s">
        <v>10</v>
      </c>
      <c r="H709">
        <v>708</v>
      </c>
      <c r="I709">
        <v>275</v>
      </c>
      <c r="J709">
        <v>130</v>
      </c>
      <c r="K709" s="2">
        <v>45512</v>
      </c>
      <c r="L709" s="2">
        <v>0.87708333333333333</v>
      </c>
      <c r="M709">
        <v>50</v>
      </c>
      <c r="N709">
        <v>3</v>
      </c>
      <c r="O709">
        <v>559.5</v>
      </c>
      <c r="P709">
        <v>0</v>
      </c>
      <c r="Q709">
        <v>40</v>
      </c>
      <c r="R709" t="s">
        <v>682</v>
      </c>
      <c r="S709" t="s">
        <v>681</v>
      </c>
      <c r="T709">
        <v>275</v>
      </c>
      <c r="U709" t="s">
        <v>509</v>
      </c>
      <c r="V709" t="s">
        <v>284</v>
      </c>
      <c r="W709">
        <v>26</v>
      </c>
      <c r="X709" t="s">
        <v>21</v>
      </c>
      <c r="Y709" s="2">
        <v>45824</v>
      </c>
      <c r="Z709">
        <v>599.5</v>
      </c>
      <c r="AA709" t="s">
        <v>722</v>
      </c>
      <c r="AB709">
        <v>2024</v>
      </c>
      <c r="AC709" t="s">
        <v>712</v>
      </c>
      <c r="AD709">
        <v>0</v>
      </c>
      <c r="AE709" t="s">
        <v>715</v>
      </c>
      <c r="AF709" t="str">
        <f>IF(WEEKDAY(Main_Data_1_1[[#This Row],[Orders.OrderDate]],2)&gt;5,"Weekend","Weekday")</f>
        <v>Weekday</v>
      </c>
    </row>
    <row r="710" spans="1:32" x14ac:dyDescent="0.3">
      <c r="A710">
        <v>103</v>
      </c>
      <c r="B710" t="s">
        <v>130</v>
      </c>
      <c r="C710" t="s">
        <v>21</v>
      </c>
      <c r="D710" t="s">
        <v>26</v>
      </c>
      <c r="E710">
        <v>3.9</v>
      </c>
      <c r="F710">
        <v>700</v>
      </c>
      <c r="G710" t="s">
        <v>10</v>
      </c>
      <c r="H710">
        <v>709</v>
      </c>
      <c r="I710">
        <v>436</v>
      </c>
      <c r="J710">
        <v>103</v>
      </c>
      <c r="K710" s="2">
        <v>45558</v>
      </c>
      <c r="L710" s="2">
        <v>0.38680555555555557</v>
      </c>
      <c r="M710">
        <v>46</v>
      </c>
      <c r="N710">
        <v>6</v>
      </c>
      <c r="O710">
        <v>487.83</v>
      </c>
      <c r="P710">
        <v>73.17</v>
      </c>
      <c r="Q710">
        <v>0</v>
      </c>
      <c r="R710" t="s">
        <v>683</v>
      </c>
      <c r="S710" t="s">
        <v>681</v>
      </c>
      <c r="T710">
        <v>436</v>
      </c>
      <c r="U710" t="s">
        <v>596</v>
      </c>
      <c r="V710" t="s">
        <v>288</v>
      </c>
      <c r="W710">
        <v>48</v>
      </c>
      <c r="X710" t="s">
        <v>37</v>
      </c>
      <c r="Y710" s="2">
        <v>45749</v>
      </c>
      <c r="Z710">
        <v>414.65999999999997</v>
      </c>
      <c r="AA710" t="s">
        <v>720</v>
      </c>
      <c r="AB710">
        <v>2024</v>
      </c>
      <c r="AC710" t="s">
        <v>712</v>
      </c>
      <c r="AD710">
        <v>0.14999077547506304</v>
      </c>
      <c r="AE710" t="s">
        <v>717</v>
      </c>
      <c r="AF710" t="str">
        <f>IF(WEEKDAY(Main_Data_1_1[[#This Row],[Orders.OrderDate]],2)&gt;5,"Weekend","Weekday")</f>
        <v>Weekday</v>
      </c>
    </row>
    <row r="711" spans="1:32" x14ac:dyDescent="0.3">
      <c r="A711">
        <v>57</v>
      </c>
      <c r="B711" t="s">
        <v>84</v>
      </c>
      <c r="C711" t="s">
        <v>19</v>
      </c>
      <c r="D711" t="s">
        <v>56</v>
      </c>
      <c r="E711">
        <v>3.6</v>
      </c>
      <c r="F711">
        <v>700</v>
      </c>
      <c r="G711" t="s">
        <v>13</v>
      </c>
      <c r="H711">
        <v>710</v>
      </c>
      <c r="I711">
        <v>420</v>
      </c>
      <c r="J711">
        <v>57</v>
      </c>
      <c r="K711" s="2">
        <v>45878</v>
      </c>
      <c r="L711" s="2">
        <v>0.56527777777777777</v>
      </c>
      <c r="M711">
        <v>28</v>
      </c>
      <c r="N711">
        <v>6</v>
      </c>
      <c r="O711">
        <v>305.33</v>
      </c>
      <c r="P711">
        <v>30.53</v>
      </c>
      <c r="Q711">
        <v>49</v>
      </c>
      <c r="R711" t="s">
        <v>683</v>
      </c>
      <c r="S711" t="s">
        <v>684</v>
      </c>
      <c r="T711">
        <v>420</v>
      </c>
      <c r="U711" t="s">
        <v>329</v>
      </c>
      <c r="V711" t="s">
        <v>284</v>
      </c>
      <c r="W711">
        <v>54</v>
      </c>
      <c r="X711" t="s">
        <v>15</v>
      </c>
      <c r="Y711" s="2">
        <v>45166</v>
      </c>
      <c r="Z711">
        <v>323.79999999999995</v>
      </c>
      <c r="AA711" t="s">
        <v>722</v>
      </c>
      <c r="AB711">
        <v>2025</v>
      </c>
      <c r="AC711" t="s">
        <v>721</v>
      </c>
      <c r="AD711">
        <v>9.9990174565224521E-2</v>
      </c>
      <c r="AE711" t="s">
        <v>717</v>
      </c>
      <c r="AF711" t="str">
        <f>IF(WEEKDAY(Main_Data_1_1[[#This Row],[Orders.OrderDate]],2)&gt;5,"Weekend","Weekday")</f>
        <v>Weekend</v>
      </c>
    </row>
    <row r="712" spans="1:32" x14ac:dyDescent="0.3">
      <c r="A712">
        <v>6</v>
      </c>
      <c r="B712" t="s">
        <v>23</v>
      </c>
      <c r="C712" t="s">
        <v>21</v>
      </c>
      <c r="D712" t="s">
        <v>22</v>
      </c>
      <c r="E712">
        <v>3.3</v>
      </c>
      <c r="F712">
        <v>350</v>
      </c>
      <c r="G712" t="s">
        <v>10</v>
      </c>
      <c r="H712">
        <v>711</v>
      </c>
      <c r="I712">
        <v>553</v>
      </c>
      <c r="J712">
        <v>6</v>
      </c>
      <c r="K712" s="2">
        <v>46265</v>
      </c>
      <c r="L712" s="2">
        <v>0.36875000000000002</v>
      </c>
      <c r="M712">
        <v>39</v>
      </c>
      <c r="N712">
        <v>1</v>
      </c>
      <c r="O712">
        <v>1431.13</v>
      </c>
      <c r="P712">
        <v>0</v>
      </c>
      <c r="Q712">
        <v>30</v>
      </c>
      <c r="R712" t="s">
        <v>678</v>
      </c>
      <c r="S712" t="s">
        <v>681</v>
      </c>
      <c r="T712">
        <v>553</v>
      </c>
      <c r="U712" t="s">
        <v>650</v>
      </c>
      <c r="V712" t="s">
        <v>288</v>
      </c>
      <c r="W712">
        <v>29</v>
      </c>
      <c r="X712" t="s">
        <v>21</v>
      </c>
      <c r="Y712" s="2">
        <v>45486</v>
      </c>
      <c r="Z712">
        <v>1461.13</v>
      </c>
      <c r="AA712" t="s">
        <v>722</v>
      </c>
      <c r="AB712">
        <v>2026</v>
      </c>
      <c r="AC712" t="s">
        <v>712</v>
      </c>
      <c r="AD712">
        <v>0</v>
      </c>
      <c r="AE712" t="s">
        <v>715</v>
      </c>
      <c r="AF712" t="str">
        <f>IF(WEEKDAY(Main_Data_1_1[[#This Row],[Orders.OrderDate]],2)&gt;5,"Weekend","Weekday")</f>
        <v>Weekday</v>
      </c>
    </row>
    <row r="713" spans="1:32" x14ac:dyDescent="0.3">
      <c r="A713">
        <v>133</v>
      </c>
      <c r="B713" t="s">
        <v>160</v>
      </c>
      <c r="C713" t="s">
        <v>21</v>
      </c>
      <c r="D713" t="s">
        <v>50</v>
      </c>
      <c r="E713">
        <v>4.3</v>
      </c>
      <c r="F713">
        <v>250</v>
      </c>
      <c r="G713" t="s">
        <v>10</v>
      </c>
      <c r="H713">
        <v>712</v>
      </c>
      <c r="I713">
        <v>51</v>
      </c>
      <c r="J713">
        <v>133</v>
      </c>
      <c r="K713" s="2">
        <v>45507</v>
      </c>
      <c r="L713" s="2">
        <v>0.81527777777777777</v>
      </c>
      <c r="M713">
        <v>27</v>
      </c>
      <c r="N713">
        <v>2</v>
      </c>
      <c r="O713">
        <v>1528.09</v>
      </c>
      <c r="P713">
        <v>76.400000000000006</v>
      </c>
      <c r="Q713">
        <v>20</v>
      </c>
      <c r="R713" t="s">
        <v>683</v>
      </c>
      <c r="S713" t="s">
        <v>684</v>
      </c>
      <c r="T713">
        <v>51</v>
      </c>
      <c r="U713" t="s">
        <v>333</v>
      </c>
      <c r="V713" t="s">
        <v>288</v>
      </c>
      <c r="W713">
        <v>38</v>
      </c>
      <c r="X713" t="s">
        <v>15</v>
      </c>
      <c r="Y713" s="2">
        <v>45136</v>
      </c>
      <c r="Z713">
        <v>1471.6899999999998</v>
      </c>
      <c r="AA713" t="s">
        <v>722</v>
      </c>
      <c r="AB713">
        <v>2024</v>
      </c>
      <c r="AC713" t="s">
        <v>721</v>
      </c>
      <c r="AD713">
        <v>4.9997055147275364E-2</v>
      </c>
      <c r="AE713" t="s">
        <v>723</v>
      </c>
      <c r="AF713" t="str">
        <f>IF(WEEKDAY(Main_Data_1_1[[#This Row],[Orders.OrderDate]],2)&gt;5,"Weekend","Weekday")</f>
        <v>Weekend</v>
      </c>
    </row>
    <row r="714" spans="1:32" x14ac:dyDescent="0.3">
      <c r="A714">
        <v>85</v>
      </c>
      <c r="B714" t="s">
        <v>112</v>
      </c>
      <c r="C714" t="s">
        <v>19</v>
      </c>
      <c r="D714" t="s">
        <v>22</v>
      </c>
      <c r="E714">
        <v>4.9000000000000004</v>
      </c>
      <c r="F714">
        <v>800</v>
      </c>
      <c r="G714" t="s">
        <v>10</v>
      </c>
      <c r="H714">
        <v>713</v>
      </c>
      <c r="I714">
        <v>383</v>
      </c>
      <c r="J714">
        <v>85</v>
      </c>
      <c r="K714" s="2">
        <v>45715</v>
      </c>
      <c r="L714" s="2">
        <v>0.60763888888888884</v>
      </c>
      <c r="M714">
        <v>61</v>
      </c>
      <c r="N714">
        <v>2</v>
      </c>
      <c r="O714">
        <v>1699.22</v>
      </c>
      <c r="P714">
        <v>0</v>
      </c>
      <c r="Q714">
        <v>0</v>
      </c>
      <c r="R714" t="s">
        <v>678</v>
      </c>
      <c r="S714" t="s">
        <v>681</v>
      </c>
      <c r="T714">
        <v>383</v>
      </c>
      <c r="U714" t="s">
        <v>569</v>
      </c>
      <c r="V714" t="s">
        <v>288</v>
      </c>
      <c r="W714">
        <v>21</v>
      </c>
      <c r="X714" t="s">
        <v>21</v>
      </c>
      <c r="Y714" s="2">
        <v>45219</v>
      </c>
      <c r="Z714">
        <v>1699.22</v>
      </c>
      <c r="AA714" t="s">
        <v>716</v>
      </c>
      <c r="AB714">
        <v>2025</v>
      </c>
      <c r="AC714" t="s">
        <v>712</v>
      </c>
      <c r="AD714">
        <v>0</v>
      </c>
      <c r="AE714" t="s">
        <v>713</v>
      </c>
      <c r="AF714" t="str">
        <f>IF(WEEKDAY(Main_Data_1_1[[#This Row],[Orders.OrderDate]],2)&gt;5,"Weekend","Weekday")</f>
        <v>Weekday</v>
      </c>
    </row>
    <row r="715" spans="1:32" x14ac:dyDescent="0.3">
      <c r="A715">
        <v>102</v>
      </c>
      <c r="B715" t="s">
        <v>129</v>
      </c>
      <c r="C715" t="s">
        <v>19</v>
      </c>
      <c r="D715" t="s">
        <v>26</v>
      </c>
      <c r="E715">
        <v>4.4000000000000004</v>
      </c>
      <c r="F715">
        <v>700</v>
      </c>
      <c r="G715" t="s">
        <v>17</v>
      </c>
      <c r="H715">
        <v>714</v>
      </c>
      <c r="I715">
        <v>514</v>
      </c>
      <c r="J715">
        <v>102</v>
      </c>
      <c r="K715" s="2">
        <v>46102</v>
      </c>
      <c r="L715" s="2">
        <v>0.95972222222222225</v>
      </c>
      <c r="M715">
        <v>25</v>
      </c>
      <c r="N715">
        <v>3</v>
      </c>
      <c r="O715">
        <v>626.46</v>
      </c>
      <c r="P715">
        <v>0</v>
      </c>
      <c r="Q715">
        <v>20</v>
      </c>
      <c r="R715" t="s">
        <v>686</v>
      </c>
      <c r="S715" t="s">
        <v>681</v>
      </c>
      <c r="T715">
        <v>514</v>
      </c>
      <c r="U715" t="s">
        <v>416</v>
      </c>
      <c r="V715" t="s">
        <v>288</v>
      </c>
      <c r="W715">
        <v>54</v>
      </c>
      <c r="X715" t="s">
        <v>35</v>
      </c>
      <c r="Y715" s="2">
        <v>45011</v>
      </c>
      <c r="Z715">
        <v>646.46</v>
      </c>
      <c r="AA715" t="s">
        <v>725</v>
      </c>
      <c r="AB715">
        <v>2026</v>
      </c>
      <c r="AC715" t="s">
        <v>721</v>
      </c>
      <c r="AD715">
        <v>0</v>
      </c>
      <c r="AE715" t="s">
        <v>717</v>
      </c>
      <c r="AF715" t="str">
        <f>IF(WEEKDAY(Main_Data_1_1[[#This Row],[Orders.OrderDate]],2)&gt;5,"Weekend","Weekday")</f>
        <v>Weekend</v>
      </c>
    </row>
    <row r="716" spans="1:32" x14ac:dyDescent="0.3">
      <c r="A716">
        <v>209</v>
      </c>
      <c r="B716" t="s">
        <v>236</v>
      </c>
      <c r="C716" t="s">
        <v>37</v>
      </c>
      <c r="D716" t="s">
        <v>29</v>
      </c>
      <c r="E716">
        <v>3.6</v>
      </c>
      <c r="F716">
        <v>350</v>
      </c>
      <c r="G716" t="s">
        <v>10</v>
      </c>
      <c r="H716">
        <v>715</v>
      </c>
      <c r="I716">
        <v>127</v>
      </c>
      <c r="J716">
        <v>209</v>
      </c>
      <c r="K716" s="2">
        <v>46094</v>
      </c>
      <c r="L716" s="2">
        <v>0.8618055555555556</v>
      </c>
      <c r="M716">
        <v>40</v>
      </c>
      <c r="N716">
        <v>2</v>
      </c>
      <c r="O716">
        <v>1494.74</v>
      </c>
      <c r="P716">
        <v>0</v>
      </c>
      <c r="Q716">
        <v>0</v>
      </c>
      <c r="R716" t="s">
        <v>686</v>
      </c>
      <c r="S716" t="s">
        <v>681</v>
      </c>
      <c r="T716">
        <v>127</v>
      </c>
      <c r="U716" t="s">
        <v>400</v>
      </c>
      <c r="V716" t="s">
        <v>284</v>
      </c>
      <c r="W716">
        <v>43</v>
      </c>
      <c r="X716" t="s">
        <v>15</v>
      </c>
      <c r="Y716" s="2">
        <v>45153</v>
      </c>
      <c r="Z716">
        <v>1494.74</v>
      </c>
      <c r="AA716" t="s">
        <v>725</v>
      </c>
      <c r="AB716">
        <v>2026</v>
      </c>
      <c r="AC716" t="s">
        <v>712</v>
      </c>
      <c r="AD716">
        <v>0</v>
      </c>
      <c r="AE716" t="s">
        <v>723</v>
      </c>
      <c r="AF716" t="str">
        <f>IF(WEEKDAY(Main_Data_1_1[[#This Row],[Orders.OrderDate]],2)&gt;5,"Weekend","Weekday")</f>
        <v>Weekday</v>
      </c>
    </row>
    <row r="717" spans="1:32" x14ac:dyDescent="0.3">
      <c r="A717">
        <v>185</v>
      </c>
      <c r="B717" t="s">
        <v>212</v>
      </c>
      <c r="C717" t="s">
        <v>35</v>
      </c>
      <c r="D717" t="s">
        <v>16</v>
      </c>
      <c r="E717">
        <v>4.2</v>
      </c>
      <c r="F717">
        <v>350</v>
      </c>
      <c r="G717" t="s">
        <v>13</v>
      </c>
      <c r="H717">
        <v>716</v>
      </c>
      <c r="I717">
        <v>517</v>
      </c>
      <c r="J717">
        <v>185</v>
      </c>
      <c r="K717" s="2">
        <v>46012</v>
      </c>
      <c r="L717" s="2">
        <v>0.87569444444444444</v>
      </c>
      <c r="M717">
        <v>15</v>
      </c>
      <c r="N717">
        <v>6</v>
      </c>
      <c r="O717">
        <v>1514.82</v>
      </c>
      <c r="P717">
        <v>151.47999999999999</v>
      </c>
      <c r="Q717">
        <v>20</v>
      </c>
      <c r="R717" t="s">
        <v>686</v>
      </c>
      <c r="S717" t="s">
        <v>679</v>
      </c>
      <c r="T717">
        <v>517</v>
      </c>
      <c r="U717" t="s">
        <v>521</v>
      </c>
      <c r="V717" t="s">
        <v>284</v>
      </c>
      <c r="W717">
        <v>52</v>
      </c>
      <c r="X717" t="s">
        <v>37</v>
      </c>
      <c r="Y717" s="2">
        <v>45201</v>
      </c>
      <c r="Z717">
        <v>1383.34</v>
      </c>
      <c r="AA717" t="s">
        <v>724</v>
      </c>
      <c r="AB717">
        <v>2025</v>
      </c>
      <c r="AC717" t="s">
        <v>721</v>
      </c>
      <c r="AD717">
        <v>9.9998679711120794E-2</v>
      </c>
      <c r="AE717" t="s">
        <v>717</v>
      </c>
      <c r="AF717" t="str">
        <f>IF(WEEKDAY(Main_Data_1_1[[#This Row],[Orders.OrderDate]],2)&gt;5,"Weekend","Weekday")</f>
        <v>Weekend</v>
      </c>
    </row>
    <row r="718" spans="1:32" x14ac:dyDescent="0.3">
      <c r="A718">
        <v>50</v>
      </c>
      <c r="B718" t="s">
        <v>77</v>
      </c>
      <c r="C718" t="s">
        <v>31</v>
      </c>
      <c r="D718" t="s">
        <v>12</v>
      </c>
      <c r="E718">
        <v>4.7</v>
      </c>
      <c r="F718">
        <v>150</v>
      </c>
      <c r="G718" t="s">
        <v>13</v>
      </c>
      <c r="H718">
        <v>717</v>
      </c>
      <c r="I718">
        <v>401</v>
      </c>
      <c r="J718">
        <v>50</v>
      </c>
      <c r="K718" s="2">
        <v>46143</v>
      </c>
      <c r="L718" s="2">
        <v>0.74305555555555558</v>
      </c>
      <c r="M718">
        <v>35</v>
      </c>
      <c r="N718">
        <v>4</v>
      </c>
      <c r="O718">
        <v>980.76</v>
      </c>
      <c r="P718">
        <v>0</v>
      </c>
      <c r="Q718">
        <v>30</v>
      </c>
      <c r="R718" t="s">
        <v>683</v>
      </c>
      <c r="S718" t="s">
        <v>681</v>
      </c>
      <c r="T718">
        <v>401</v>
      </c>
      <c r="U718" t="s">
        <v>580</v>
      </c>
      <c r="V718" t="s">
        <v>288</v>
      </c>
      <c r="W718">
        <v>25</v>
      </c>
      <c r="X718" t="s">
        <v>37</v>
      </c>
      <c r="Y718" s="2">
        <v>45504</v>
      </c>
      <c r="Z718">
        <v>1010.76</v>
      </c>
      <c r="AA718" t="s">
        <v>727</v>
      </c>
      <c r="AB718">
        <v>2026</v>
      </c>
      <c r="AC718" t="s">
        <v>712</v>
      </c>
      <c r="AD718">
        <v>0</v>
      </c>
      <c r="AE718" t="s">
        <v>715</v>
      </c>
      <c r="AF718" t="str">
        <f>IF(WEEKDAY(Main_Data_1_1[[#This Row],[Orders.OrderDate]],2)&gt;5,"Weekend","Weekday")</f>
        <v>Weekday</v>
      </c>
    </row>
    <row r="719" spans="1:32" x14ac:dyDescent="0.3">
      <c r="A719">
        <v>26</v>
      </c>
      <c r="B719" t="s">
        <v>51</v>
      </c>
      <c r="C719" t="s">
        <v>31</v>
      </c>
      <c r="D719" t="s">
        <v>45</v>
      </c>
      <c r="E719">
        <v>4.5</v>
      </c>
      <c r="F719">
        <v>150</v>
      </c>
      <c r="G719" t="s">
        <v>13</v>
      </c>
      <c r="H719">
        <v>718</v>
      </c>
      <c r="I719">
        <v>208</v>
      </c>
      <c r="J719">
        <v>26</v>
      </c>
      <c r="K719" s="2">
        <v>45562</v>
      </c>
      <c r="L719" s="2">
        <v>0.97499999999999998</v>
      </c>
      <c r="M719">
        <v>33</v>
      </c>
      <c r="N719">
        <v>4</v>
      </c>
      <c r="O719">
        <v>276.33999999999997</v>
      </c>
      <c r="P719">
        <v>13.82</v>
      </c>
      <c r="Q719">
        <v>49</v>
      </c>
      <c r="R719" t="s">
        <v>683</v>
      </c>
      <c r="S719" t="s">
        <v>681</v>
      </c>
      <c r="T719">
        <v>208</v>
      </c>
      <c r="U719" t="s">
        <v>291</v>
      </c>
      <c r="V719" t="s">
        <v>288</v>
      </c>
      <c r="W719">
        <v>35</v>
      </c>
      <c r="X719" t="s">
        <v>19</v>
      </c>
      <c r="Y719" s="2">
        <v>45334</v>
      </c>
      <c r="Z719">
        <v>311.52</v>
      </c>
      <c r="AA719" t="s">
        <v>720</v>
      </c>
      <c r="AB719">
        <v>2024</v>
      </c>
      <c r="AC719" t="s">
        <v>712</v>
      </c>
      <c r="AD719">
        <v>5.0010856191647975E-2</v>
      </c>
      <c r="AE719" t="s">
        <v>723</v>
      </c>
      <c r="AF719" t="str">
        <f>IF(WEEKDAY(Main_Data_1_1[[#This Row],[Orders.OrderDate]],2)&gt;5,"Weekend","Weekday")</f>
        <v>Weekday</v>
      </c>
    </row>
    <row r="720" spans="1:32" x14ac:dyDescent="0.3">
      <c r="A720">
        <v>233</v>
      </c>
      <c r="B720" t="s">
        <v>260</v>
      </c>
      <c r="C720" t="s">
        <v>37</v>
      </c>
      <c r="D720" t="s">
        <v>9</v>
      </c>
      <c r="E720">
        <v>2.8</v>
      </c>
      <c r="F720">
        <v>300</v>
      </c>
      <c r="G720" t="s">
        <v>13</v>
      </c>
      <c r="H720">
        <v>719</v>
      </c>
      <c r="I720">
        <v>292</v>
      </c>
      <c r="J720">
        <v>233</v>
      </c>
      <c r="K720" s="2">
        <v>46011</v>
      </c>
      <c r="L720" s="2">
        <v>0.64166666666666672</v>
      </c>
      <c r="M720">
        <v>16</v>
      </c>
      <c r="N720">
        <v>4</v>
      </c>
      <c r="O720">
        <v>1342.3</v>
      </c>
      <c r="P720">
        <v>0</v>
      </c>
      <c r="Q720">
        <v>49</v>
      </c>
      <c r="R720" t="s">
        <v>680</v>
      </c>
      <c r="S720" t="s">
        <v>681</v>
      </c>
      <c r="T720">
        <v>292</v>
      </c>
      <c r="U720" t="s">
        <v>512</v>
      </c>
      <c r="V720" t="s">
        <v>284</v>
      </c>
      <c r="W720">
        <v>44</v>
      </c>
      <c r="X720" t="s">
        <v>19</v>
      </c>
      <c r="Y720" s="2">
        <v>45171</v>
      </c>
      <c r="Z720">
        <v>1391.3</v>
      </c>
      <c r="AA720" t="s">
        <v>724</v>
      </c>
      <c r="AB720">
        <v>2025</v>
      </c>
      <c r="AC720" t="s">
        <v>721</v>
      </c>
      <c r="AD720">
        <v>0</v>
      </c>
      <c r="AE720" t="s">
        <v>723</v>
      </c>
      <c r="AF720" t="str">
        <f>IF(WEEKDAY(Main_Data_1_1[[#This Row],[Orders.OrderDate]],2)&gt;5,"Weekend","Weekday")</f>
        <v>Weekend</v>
      </c>
    </row>
    <row r="721" spans="1:32" x14ac:dyDescent="0.3">
      <c r="A721">
        <v>58</v>
      </c>
      <c r="B721" t="s">
        <v>85</v>
      </c>
      <c r="C721" t="s">
        <v>21</v>
      </c>
      <c r="D721" t="s">
        <v>29</v>
      </c>
      <c r="E721">
        <v>3.1</v>
      </c>
      <c r="F721">
        <v>350</v>
      </c>
      <c r="G721" t="s">
        <v>17</v>
      </c>
      <c r="H721">
        <v>720</v>
      </c>
      <c r="I721">
        <v>464</v>
      </c>
      <c r="J721">
        <v>58</v>
      </c>
      <c r="K721" s="2">
        <v>45883</v>
      </c>
      <c r="L721" s="2">
        <v>0.35069444444444442</v>
      </c>
      <c r="M721">
        <v>64</v>
      </c>
      <c r="N721">
        <v>2</v>
      </c>
      <c r="O721">
        <v>871.1</v>
      </c>
      <c r="P721">
        <v>43.56</v>
      </c>
      <c r="Q721">
        <v>49</v>
      </c>
      <c r="R721" t="s">
        <v>686</v>
      </c>
      <c r="S721" t="s">
        <v>679</v>
      </c>
      <c r="T721">
        <v>464</v>
      </c>
      <c r="U721" t="s">
        <v>502</v>
      </c>
      <c r="V721" t="s">
        <v>284</v>
      </c>
      <c r="W721">
        <v>36</v>
      </c>
      <c r="X721" t="s">
        <v>72</v>
      </c>
      <c r="Y721" s="2">
        <v>45014</v>
      </c>
      <c r="Z721">
        <v>876.54</v>
      </c>
      <c r="AA721" t="s">
        <v>722</v>
      </c>
      <c r="AB721">
        <v>2025</v>
      </c>
      <c r="AC721" t="s">
        <v>712</v>
      </c>
      <c r="AD721">
        <v>5.0005739869130983E-2</v>
      </c>
      <c r="AE721" t="s">
        <v>723</v>
      </c>
      <c r="AF721" t="str">
        <f>IF(WEEKDAY(Main_Data_1_1[[#This Row],[Orders.OrderDate]],2)&gt;5,"Weekend","Weekday")</f>
        <v>Weekday</v>
      </c>
    </row>
    <row r="722" spans="1:32" x14ac:dyDescent="0.3">
      <c r="A722">
        <v>86</v>
      </c>
      <c r="B722" t="s">
        <v>113</v>
      </c>
      <c r="C722" t="s">
        <v>31</v>
      </c>
      <c r="D722" t="s">
        <v>16</v>
      </c>
      <c r="E722">
        <v>3.1</v>
      </c>
      <c r="F722">
        <v>350</v>
      </c>
      <c r="G722" t="s">
        <v>13</v>
      </c>
      <c r="H722">
        <v>721</v>
      </c>
      <c r="I722">
        <v>319</v>
      </c>
      <c r="J722">
        <v>86</v>
      </c>
      <c r="K722" s="2">
        <v>45439</v>
      </c>
      <c r="L722" s="2">
        <v>0.42083333333333334</v>
      </c>
      <c r="M722">
        <v>50</v>
      </c>
      <c r="N722">
        <v>2</v>
      </c>
      <c r="O722">
        <v>468.91</v>
      </c>
      <c r="P722">
        <v>23.45</v>
      </c>
      <c r="Q722">
        <v>49</v>
      </c>
      <c r="R722" t="s">
        <v>685</v>
      </c>
      <c r="S722" t="s">
        <v>681</v>
      </c>
      <c r="T722">
        <v>319</v>
      </c>
      <c r="U722" t="s">
        <v>480</v>
      </c>
      <c r="V722" t="s">
        <v>284</v>
      </c>
      <c r="W722">
        <v>51</v>
      </c>
      <c r="X722" t="s">
        <v>35</v>
      </c>
      <c r="Y722" s="2">
        <v>45438</v>
      </c>
      <c r="Z722">
        <v>494.46000000000004</v>
      </c>
      <c r="AA722" t="s">
        <v>727</v>
      </c>
      <c r="AB722">
        <v>2024</v>
      </c>
      <c r="AC722" t="s">
        <v>712</v>
      </c>
      <c r="AD722">
        <v>5.0009596724318095E-2</v>
      </c>
      <c r="AE722" t="s">
        <v>717</v>
      </c>
      <c r="AF722" t="str">
        <f>IF(WEEKDAY(Main_Data_1_1[[#This Row],[Orders.OrderDate]],2)&gt;5,"Weekend","Weekday")</f>
        <v>Weekday</v>
      </c>
    </row>
    <row r="723" spans="1:32" x14ac:dyDescent="0.3">
      <c r="A723">
        <v>104</v>
      </c>
      <c r="B723" t="s">
        <v>131</v>
      </c>
      <c r="C723" t="s">
        <v>31</v>
      </c>
      <c r="D723" t="s">
        <v>29</v>
      </c>
      <c r="E723">
        <v>4.2</v>
      </c>
      <c r="F723">
        <v>800</v>
      </c>
      <c r="G723" t="s">
        <v>13</v>
      </c>
      <c r="H723">
        <v>722</v>
      </c>
      <c r="I723">
        <v>145</v>
      </c>
      <c r="J723">
        <v>104</v>
      </c>
      <c r="K723" s="2">
        <v>45923</v>
      </c>
      <c r="L723" s="2">
        <v>0.98124999999999996</v>
      </c>
      <c r="M723">
        <v>61</v>
      </c>
      <c r="N723">
        <v>5</v>
      </c>
      <c r="O723">
        <v>1397.78</v>
      </c>
      <c r="P723">
        <v>0</v>
      </c>
      <c r="Q723">
        <v>40</v>
      </c>
      <c r="R723" t="s">
        <v>683</v>
      </c>
      <c r="S723" t="s">
        <v>681</v>
      </c>
      <c r="T723">
        <v>145</v>
      </c>
      <c r="U723" t="s">
        <v>360</v>
      </c>
      <c r="V723" t="s">
        <v>288</v>
      </c>
      <c r="W723">
        <v>32</v>
      </c>
      <c r="X723" t="s">
        <v>37</v>
      </c>
      <c r="Y723" s="2">
        <v>45630</v>
      </c>
      <c r="Z723">
        <v>1437.78</v>
      </c>
      <c r="AA723" t="s">
        <v>720</v>
      </c>
      <c r="AB723">
        <v>2025</v>
      </c>
      <c r="AC723" t="s">
        <v>712</v>
      </c>
      <c r="AD723">
        <v>0</v>
      </c>
      <c r="AE723" t="s">
        <v>715</v>
      </c>
      <c r="AF723" t="str">
        <f>IF(WEEKDAY(Main_Data_1_1[[#This Row],[Orders.OrderDate]],2)&gt;5,"Weekend","Weekday")</f>
        <v>Weekday</v>
      </c>
    </row>
    <row r="724" spans="1:32" x14ac:dyDescent="0.3">
      <c r="A724">
        <v>190</v>
      </c>
      <c r="B724" t="s">
        <v>217</v>
      </c>
      <c r="C724" t="s">
        <v>37</v>
      </c>
      <c r="D724" t="s">
        <v>12</v>
      </c>
      <c r="E724">
        <v>3.3</v>
      </c>
      <c r="F724">
        <v>200</v>
      </c>
      <c r="G724" t="s">
        <v>17</v>
      </c>
      <c r="H724">
        <v>723</v>
      </c>
      <c r="I724">
        <v>319</v>
      </c>
      <c r="J724">
        <v>190</v>
      </c>
      <c r="K724" s="2">
        <v>45637</v>
      </c>
      <c r="L724" s="2">
        <v>0.50138888888888888</v>
      </c>
      <c r="M724">
        <v>35</v>
      </c>
      <c r="N724">
        <v>6</v>
      </c>
      <c r="O724">
        <v>1069.72</v>
      </c>
      <c r="P724">
        <v>53.49</v>
      </c>
      <c r="Q724">
        <v>0</v>
      </c>
      <c r="R724" t="s">
        <v>683</v>
      </c>
      <c r="S724" t="s">
        <v>679</v>
      </c>
      <c r="T724">
        <v>319</v>
      </c>
      <c r="U724" t="s">
        <v>480</v>
      </c>
      <c r="V724" t="s">
        <v>284</v>
      </c>
      <c r="W724">
        <v>51</v>
      </c>
      <c r="X724" t="s">
        <v>35</v>
      </c>
      <c r="Y724" s="2">
        <v>45438</v>
      </c>
      <c r="Z724">
        <v>1016.23</v>
      </c>
      <c r="AA724" t="s">
        <v>724</v>
      </c>
      <c r="AB724">
        <v>2024</v>
      </c>
      <c r="AC724" t="s">
        <v>712</v>
      </c>
      <c r="AD724">
        <v>5.0003739296264442E-2</v>
      </c>
      <c r="AE724" t="s">
        <v>717</v>
      </c>
      <c r="AF724" t="str">
        <f>IF(WEEKDAY(Main_Data_1_1[[#This Row],[Orders.OrderDate]],2)&gt;5,"Weekend","Weekday")</f>
        <v>Weekday</v>
      </c>
    </row>
    <row r="725" spans="1:32" x14ac:dyDescent="0.3">
      <c r="A725">
        <v>194</v>
      </c>
      <c r="B725" t="s">
        <v>221</v>
      </c>
      <c r="C725" t="s">
        <v>21</v>
      </c>
      <c r="D725" t="s">
        <v>56</v>
      </c>
      <c r="E725">
        <v>4.2</v>
      </c>
      <c r="F725">
        <v>250</v>
      </c>
      <c r="G725" t="s">
        <v>10</v>
      </c>
      <c r="H725">
        <v>724</v>
      </c>
      <c r="I725">
        <v>215</v>
      </c>
      <c r="J725">
        <v>194</v>
      </c>
      <c r="K725" s="2">
        <v>45867</v>
      </c>
      <c r="L725" s="2">
        <v>0.9819444444444444</v>
      </c>
      <c r="M725">
        <v>46</v>
      </c>
      <c r="N725">
        <v>3</v>
      </c>
      <c r="O725">
        <v>1731.92</v>
      </c>
      <c r="P725">
        <v>0</v>
      </c>
      <c r="Q725">
        <v>30</v>
      </c>
      <c r="R725" t="s">
        <v>682</v>
      </c>
      <c r="S725" t="s">
        <v>679</v>
      </c>
      <c r="T725">
        <v>215</v>
      </c>
      <c r="U725" t="s">
        <v>467</v>
      </c>
      <c r="V725" t="s">
        <v>288</v>
      </c>
      <c r="W725">
        <v>38</v>
      </c>
      <c r="X725" t="s">
        <v>8</v>
      </c>
      <c r="Y725" s="2">
        <v>45529</v>
      </c>
      <c r="Z725">
        <v>1761.92</v>
      </c>
      <c r="AA725" t="s">
        <v>718</v>
      </c>
      <c r="AB725">
        <v>2025</v>
      </c>
      <c r="AC725" t="s">
        <v>712</v>
      </c>
      <c r="AD725">
        <v>0</v>
      </c>
      <c r="AE725" t="s">
        <v>723</v>
      </c>
      <c r="AF725" t="str">
        <f>IF(WEEKDAY(Main_Data_1_1[[#This Row],[Orders.OrderDate]],2)&gt;5,"Weekend","Weekday")</f>
        <v>Weekday</v>
      </c>
    </row>
    <row r="726" spans="1:32" x14ac:dyDescent="0.3">
      <c r="A726">
        <v>132</v>
      </c>
      <c r="B726" t="s">
        <v>159</v>
      </c>
      <c r="C726" t="s">
        <v>15</v>
      </c>
      <c r="D726" t="s">
        <v>26</v>
      </c>
      <c r="E726">
        <v>3.4</v>
      </c>
      <c r="F726">
        <v>250</v>
      </c>
      <c r="G726" t="s">
        <v>17</v>
      </c>
      <c r="H726">
        <v>725</v>
      </c>
      <c r="I726">
        <v>495</v>
      </c>
      <c r="J726">
        <v>132</v>
      </c>
      <c r="K726" s="2">
        <v>45860</v>
      </c>
      <c r="L726" s="2">
        <v>0.45694444444444443</v>
      </c>
      <c r="M726">
        <v>21</v>
      </c>
      <c r="N726">
        <v>4</v>
      </c>
      <c r="O726">
        <v>1294.75</v>
      </c>
      <c r="P726">
        <v>64.739999999999995</v>
      </c>
      <c r="Q726">
        <v>20</v>
      </c>
      <c r="R726" t="s">
        <v>686</v>
      </c>
      <c r="S726" t="s">
        <v>684</v>
      </c>
      <c r="T726">
        <v>495</v>
      </c>
      <c r="U726" t="s">
        <v>362</v>
      </c>
      <c r="V726" t="s">
        <v>288</v>
      </c>
      <c r="W726">
        <v>46</v>
      </c>
      <c r="X726" t="s">
        <v>31</v>
      </c>
      <c r="Y726" s="2">
        <v>45026</v>
      </c>
      <c r="Z726">
        <v>1250.01</v>
      </c>
      <c r="AA726" t="s">
        <v>718</v>
      </c>
      <c r="AB726">
        <v>2025</v>
      </c>
      <c r="AC726" t="s">
        <v>721</v>
      </c>
      <c r="AD726">
        <v>5.0001930874686226E-2</v>
      </c>
      <c r="AE726" t="s">
        <v>717</v>
      </c>
      <c r="AF726" t="str">
        <f>IF(WEEKDAY(Main_Data_1_1[[#This Row],[Orders.OrderDate]],2)&gt;5,"Weekend","Weekday")</f>
        <v>Weekday</v>
      </c>
    </row>
    <row r="727" spans="1:32" x14ac:dyDescent="0.3">
      <c r="A727">
        <v>192</v>
      </c>
      <c r="B727" t="s">
        <v>219</v>
      </c>
      <c r="C727" t="s">
        <v>35</v>
      </c>
      <c r="D727" t="s">
        <v>50</v>
      </c>
      <c r="E727">
        <v>3.7</v>
      </c>
      <c r="F727">
        <v>300</v>
      </c>
      <c r="G727" t="s">
        <v>17</v>
      </c>
      <c r="H727">
        <v>726</v>
      </c>
      <c r="I727">
        <v>533</v>
      </c>
      <c r="J727">
        <v>192</v>
      </c>
      <c r="K727" s="2">
        <v>45416</v>
      </c>
      <c r="L727" s="2">
        <v>0.55000000000000004</v>
      </c>
      <c r="M727">
        <v>43</v>
      </c>
      <c r="N727">
        <v>1</v>
      </c>
      <c r="O727">
        <v>185.62</v>
      </c>
      <c r="P727">
        <v>9.2799999999999994</v>
      </c>
      <c r="Q727">
        <v>40</v>
      </c>
      <c r="R727" t="s">
        <v>685</v>
      </c>
      <c r="S727" t="s">
        <v>679</v>
      </c>
      <c r="T727">
        <v>533</v>
      </c>
      <c r="U727" t="s">
        <v>576</v>
      </c>
      <c r="V727" t="s">
        <v>288</v>
      </c>
      <c r="W727">
        <v>49</v>
      </c>
      <c r="X727" t="s">
        <v>35</v>
      </c>
      <c r="Y727" s="2">
        <v>45506</v>
      </c>
      <c r="Z727">
        <v>216.34</v>
      </c>
      <c r="AA727" t="s">
        <v>727</v>
      </c>
      <c r="AB727">
        <v>2024</v>
      </c>
      <c r="AC727" t="s">
        <v>712</v>
      </c>
      <c r="AD727">
        <v>4.9994612649498969E-2</v>
      </c>
      <c r="AE727" t="s">
        <v>717</v>
      </c>
      <c r="AF727" t="str">
        <f>IF(WEEKDAY(Main_Data_1_1[[#This Row],[Orders.OrderDate]],2)&gt;5,"Weekend","Weekday")</f>
        <v>Weekend</v>
      </c>
    </row>
    <row r="728" spans="1:32" x14ac:dyDescent="0.3">
      <c r="A728">
        <v>125</v>
      </c>
      <c r="B728" t="s">
        <v>152</v>
      </c>
      <c r="C728" t="s">
        <v>8</v>
      </c>
      <c r="D728" t="s">
        <v>12</v>
      </c>
      <c r="E728">
        <v>4.4000000000000004</v>
      </c>
      <c r="F728">
        <v>250</v>
      </c>
      <c r="G728" t="s">
        <v>13</v>
      </c>
      <c r="H728">
        <v>727</v>
      </c>
      <c r="I728">
        <v>538</v>
      </c>
      <c r="J728">
        <v>125</v>
      </c>
      <c r="K728" s="2">
        <v>45435</v>
      </c>
      <c r="L728" s="2">
        <v>0.89236111111111116</v>
      </c>
      <c r="M728">
        <v>15</v>
      </c>
      <c r="N728">
        <v>3</v>
      </c>
      <c r="O728">
        <v>317.54000000000002</v>
      </c>
      <c r="P728">
        <v>0</v>
      </c>
      <c r="Q728">
        <v>30</v>
      </c>
      <c r="R728" t="s">
        <v>678</v>
      </c>
      <c r="S728" t="s">
        <v>681</v>
      </c>
      <c r="T728">
        <v>538</v>
      </c>
      <c r="U728" t="s">
        <v>522</v>
      </c>
      <c r="V728" t="s">
        <v>288</v>
      </c>
      <c r="W728">
        <v>23</v>
      </c>
      <c r="X728" t="s">
        <v>8</v>
      </c>
      <c r="Y728" s="2">
        <v>45366</v>
      </c>
      <c r="Z728">
        <v>347.54</v>
      </c>
      <c r="AA728" t="s">
        <v>727</v>
      </c>
      <c r="AB728">
        <v>2024</v>
      </c>
      <c r="AC728" t="s">
        <v>721</v>
      </c>
      <c r="AD728">
        <v>0</v>
      </c>
      <c r="AE728" t="s">
        <v>713</v>
      </c>
      <c r="AF728" t="str">
        <f>IF(WEEKDAY(Main_Data_1_1[[#This Row],[Orders.OrderDate]],2)&gt;5,"Weekend","Weekday")</f>
        <v>Weekday</v>
      </c>
    </row>
    <row r="729" spans="1:32" x14ac:dyDescent="0.3">
      <c r="A729">
        <v>145</v>
      </c>
      <c r="B729" t="s">
        <v>172</v>
      </c>
      <c r="C729" t="s">
        <v>72</v>
      </c>
      <c r="D729" t="s">
        <v>16</v>
      </c>
      <c r="E729">
        <v>3.5</v>
      </c>
      <c r="F729">
        <v>450</v>
      </c>
      <c r="G729" t="s">
        <v>17</v>
      </c>
      <c r="H729">
        <v>728</v>
      </c>
      <c r="I729">
        <v>381</v>
      </c>
      <c r="J729">
        <v>145</v>
      </c>
      <c r="K729" s="2">
        <v>45957</v>
      </c>
      <c r="L729" s="2">
        <v>0.54791666666666672</v>
      </c>
      <c r="M729">
        <v>33</v>
      </c>
      <c r="N729">
        <v>5</v>
      </c>
      <c r="O729">
        <v>1270.8399999999999</v>
      </c>
      <c r="P729">
        <v>254.17</v>
      </c>
      <c r="Q729">
        <v>49</v>
      </c>
      <c r="R729" t="s">
        <v>680</v>
      </c>
      <c r="S729" t="s">
        <v>681</v>
      </c>
      <c r="T729">
        <v>381</v>
      </c>
      <c r="U729" t="s">
        <v>567</v>
      </c>
      <c r="V729" t="s">
        <v>288</v>
      </c>
      <c r="W729">
        <v>48</v>
      </c>
      <c r="X729" t="s">
        <v>21</v>
      </c>
      <c r="Y729" s="2">
        <v>45661</v>
      </c>
      <c r="Z729">
        <v>1065.67</v>
      </c>
      <c r="AA729" t="s">
        <v>719</v>
      </c>
      <c r="AB729">
        <v>2025</v>
      </c>
      <c r="AC729" t="s">
        <v>712</v>
      </c>
      <c r="AD729">
        <v>0.20000157376223601</v>
      </c>
      <c r="AE729" t="s">
        <v>717</v>
      </c>
      <c r="AF729" t="str">
        <f>IF(WEEKDAY(Main_Data_1_1[[#This Row],[Orders.OrderDate]],2)&gt;5,"Weekend","Weekday")</f>
        <v>Weekday</v>
      </c>
    </row>
    <row r="730" spans="1:32" x14ac:dyDescent="0.3">
      <c r="A730">
        <v>155</v>
      </c>
      <c r="B730" t="s">
        <v>182</v>
      </c>
      <c r="C730" t="s">
        <v>15</v>
      </c>
      <c r="D730" t="s">
        <v>22</v>
      </c>
      <c r="E730">
        <v>2.9</v>
      </c>
      <c r="F730">
        <v>300</v>
      </c>
      <c r="G730" t="s">
        <v>13</v>
      </c>
      <c r="H730">
        <v>729</v>
      </c>
      <c r="I730">
        <v>532</v>
      </c>
      <c r="J730">
        <v>155</v>
      </c>
      <c r="K730" s="2">
        <v>45549</v>
      </c>
      <c r="L730" s="2">
        <v>0.97847222222222219</v>
      </c>
      <c r="M730">
        <v>28</v>
      </c>
      <c r="N730">
        <v>3</v>
      </c>
      <c r="O730">
        <v>1677.49</v>
      </c>
      <c r="P730">
        <v>251.62</v>
      </c>
      <c r="Q730">
        <v>20</v>
      </c>
      <c r="R730" t="s">
        <v>685</v>
      </c>
      <c r="S730" t="s">
        <v>681</v>
      </c>
      <c r="T730">
        <v>532</v>
      </c>
      <c r="U730" t="s">
        <v>635</v>
      </c>
      <c r="V730" t="s">
        <v>288</v>
      </c>
      <c r="W730">
        <v>35</v>
      </c>
      <c r="X730" t="s">
        <v>8</v>
      </c>
      <c r="Y730" s="2">
        <v>45433</v>
      </c>
      <c r="Z730">
        <v>1445.87</v>
      </c>
      <c r="AA730" t="s">
        <v>720</v>
      </c>
      <c r="AB730">
        <v>2024</v>
      </c>
      <c r="AC730" t="s">
        <v>721</v>
      </c>
      <c r="AD730">
        <v>0.14999791354941014</v>
      </c>
      <c r="AE730" t="s">
        <v>723</v>
      </c>
      <c r="AF730" t="str">
        <f>IF(WEEKDAY(Main_Data_1_1[[#This Row],[Orders.OrderDate]],2)&gt;5,"Weekend","Weekday")</f>
        <v>Weekend</v>
      </c>
    </row>
    <row r="731" spans="1:32" x14ac:dyDescent="0.3">
      <c r="A731">
        <v>3</v>
      </c>
      <c r="B731" t="s">
        <v>14</v>
      </c>
      <c r="C731" t="s">
        <v>15</v>
      </c>
      <c r="D731" t="s">
        <v>16</v>
      </c>
      <c r="E731">
        <v>3.1</v>
      </c>
      <c r="F731">
        <v>300</v>
      </c>
      <c r="G731" t="s">
        <v>17</v>
      </c>
      <c r="H731">
        <v>730</v>
      </c>
      <c r="I731">
        <v>486</v>
      </c>
      <c r="J731">
        <v>3</v>
      </c>
      <c r="K731" s="2">
        <v>45617</v>
      </c>
      <c r="L731" s="2">
        <v>0.88263888888888886</v>
      </c>
      <c r="M731">
        <v>24</v>
      </c>
      <c r="N731">
        <v>4</v>
      </c>
      <c r="O731">
        <v>232.64</v>
      </c>
      <c r="P731">
        <v>0</v>
      </c>
      <c r="Q731">
        <v>30</v>
      </c>
      <c r="R731" t="s">
        <v>680</v>
      </c>
      <c r="S731" t="s">
        <v>684</v>
      </c>
      <c r="T731">
        <v>486</v>
      </c>
      <c r="U731" t="s">
        <v>620</v>
      </c>
      <c r="V731" t="s">
        <v>288</v>
      </c>
      <c r="W731">
        <v>50</v>
      </c>
      <c r="X731" t="s">
        <v>72</v>
      </c>
      <c r="Y731" s="2">
        <v>45474</v>
      </c>
      <c r="Z731">
        <v>262.64</v>
      </c>
      <c r="AA731" t="s">
        <v>714</v>
      </c>
      <c r="AB731">
        <v>2024</v>
      </c>
      <c r="AC731" t="s">
        <v>721</v>
      </c>
      <c r="AD731">
        <v>0</v>
      </c>
      <c r="AE731" t="s">
        <v>717</v>
      </c>
      <c r="AF731" t="str">
        <f>IF(WEEKDAY(Main_Data_1_1[[#This Row],[Orders.OrderDate]],2)&gt;5,"Weekend","Weekday")</f>
        <v>Weekday</v>
      </c>
    </row>
    <row r="732" spans="1:32" x14ac:dyDescent="0.3">
      <c r="A732">
        <v>178</v>
      </c>
      <c r="B732" t="s">
        <v>205</v>
      </c>
      <c r="C732" t="s">
        <v>21</v>
      </c>
      <c r="D732" t="s">
        <v>50</v>
      </c>
      <c r="E732">
        <v>4.0999999999999996</v>
      </c>
      <c r="F732">
        <v>200</v>
      </c>
      <c r="G732" t="s">
        <v>10</v>
      </c>
      <c r="H732">
        <v>731</v>
      </c>
      <c r="I732">
        <v>205</v>
      </c>
      <c r="J732">
        <v>178</v>
      </c>
      <c r="K732" s="2">
        <v>45388</v>
      </c>
      <c r="L732" s="2">
        <v>0.93125000000000002</v>
      </c>
      <c r="M732">
        <v>21</v>
      </c>
      <c r="N732">
        <v>1</v>
      </c>
      <c r="O732">
        <v>1169.95</v>
      </c>
      <c r="P732">
        <v>117</v>
      </c>
      <c r="Q732">
        <v>20</v>
      </c>
      <c r="R732" t="s">
        <v>686</v>
      </c>
      <c r="S732" t="s">
        <v>681</v>
      </c>
      <c r="T732">
        <v>205</v>
      </c>
      <c r="U732" t="s">
        <v>464</v>
      </c>
      <c r="V732" t="s">
        <v>288</v>
      </c>
      <c r="W732">
        <v>24</v>
      </c>
      <c r="X732" t="s">
        <v>35</v>
      </c>
      <c r="Y732" s="2">
        <v>45351</v>
      </c>
      <c r="Z732">
        <v>1072.95</v>
      </c>
      <c r="AA732" t="s">
        <v>726</v>
      </c>
      <c r="AB732">
        <v>2024</v>
      </c>
      <c r="AC732" t="s">
        <v>721</v>
      </c>
      <c r="AD732">
        <v>0.10000427368690969</v>
      </c>
      <c r="AE732" t="s">
        <v>713</v>
      </c>
      <c r="AF732" t="str">
        <f>IF(WEEKDAY(Main_Data_1_1[[#This Row],[Orders.OrderDate]],2)&gt;5,"Weekend","Weekday")</f>
        <v>Weekend</v>
      </c>
    </row>
    <row r="733" spans="1:32" x14ac:dyDescent="0.3">
      <c r="A733">
        <v>227</v>
      </c>
      <c r="B733" t="s">
        <v>254</v>
      </c>
      <c r="C733" t="s">
        <v>35</v>
      </c>
      <c r="D733" t="s">
        <v>29</v>
      </c>
      <c r="E733">
        <v>3.4</v>
      </c>
      <c r="F733">
        <v>600</v>
      </c>
      <c r="G733" t="s">
        <v>10</v>
      </c>
      <c r="H733">
        <v>732</v>
      </c>
      <c r="I733">
        <v>573</v>
      </c>
      <c r="J733">
        <v>227</v>
      </c>
      <c r="K733" s="2">
        <v>45523</v>
      </c>
      <c r="L733" s="2">
        <v>0.81944444444444442</v>
      </c>
      <c r="M733">
        <v>15</v>
      </c>
      <c r="N733">
        <v>2</v>
      </c>
      <c r="O733">
        <v>581.29999999999995</v>
      </c>
      <c r="P733">
        <v>116.26</v>
      </c>
      <c r="Q733">
        <v>40</v>
      </c>
      <c r="R733" t="s">
        <v>678</v>
      </c>
      <c r="S733" t="s">
        <v>679</v>
      </c>
      <c r="T733">
        <v>573</v>
      </c>
      <c r="U733" t="s">
        <v>660</v>
      </c>
      <c r="V733" t="s">
        <v>284</v>
      </c>
      <c r="W733">
        <v>51</v>
      </c>
      <c r="X733" t="s">
        <v>35</v>
      </c>
      <c r="Y733" s="2">
        <v>45155</v>
      </c>
      <c r="Z733">
        <v>505.03999999999996</v>
      </c>
      <c r="AA733" t="s">
        <v>722</v>
      </c>
      <c r="AB733">
        <v>2024</v>
      </c>
      <c r="AC733" t="s">
        <v>721</v>
      </c>
      <c r="AD733">
        <v>0.2</v>
      </c>
      <c r="AE733" t="s">
        <v>717</v>
      </c>
      <c r="AF733" t="str">
        <f>IF(WEEKDAY(Main_Data_1_1[[#This Row],[Orders.OrderDate]],2)&gt;5,"Weekend","Weekday")</f>
        <v>Weekday</v>
      </c>
    </row>
    <row r="734" spans="1:32" x14ac:dyDescent="0.3">
      <c r="A734">
        <v>95</v>
      </c>
      <c r="B734" t="s">
        <v>122</v>
      </c>
      <c r="C734" t="s">
        <v>19</v>
      </c>
      <c r="D734" t="s">
        <v>12</v>
      </c>
      <c r="E734">
        <v>3.6</v>
      </c>
      <c r="F734">
        <v>800</v>
      </c>
      <c r="G734" t="s">
        <v>13</v>
      </c>
      <c r="H734">
        <v>733</v>
      </c>
      <c r="I734">
        <v>314</v>
      </c>
      <c r="J734">
        <v>95</v>
      </c>
      <c r="K734" s="2">
        <v>45931</v>
      </c>
      <c r="L734" s="2">
        <v>0.87430555555555556</v>
      </c>
      <c r="M734">
        <v>31</v>
      </c>
      <c r="N734">
        <v>5</v>
      </c>
      <c r="O734">
        <v>1028.9100000000001</v>
      </c>
      <c r="P734">
        <v>154.34</v>
      </c>
      <c r="Q734">
        <v>20</v>
      </c>
      <c r="R734" t="s">
        <v>686</v>
      </c>
      <c r="S734" t="s">
        <v>681</v>
      </c>
      <c r="T734">
        <v>314</v>
      </c>
      <c r="U734" t="s">
        <v>531</v>
      </c>
      <c r="V734" t="s">
        <v>284</v>
      </c>
      <c r="W734">
        <v>46</v>
      </c>
      <c r="X734" t="s">
        <v>19</v>
      </c>
      <c r="Y734" s="2">
        <v>45073</v>
      </c>
      <c r="Z734">
        <v>894.57</v>
      </c>
      <c r="AA734" t="s">
        <v>719</v>
      </c>
      <c r="AB734">
        <v>2025</v>
      </c>
      <c r="AC734" t="s">
        <v>712</v>
      </c>
      <c r="AD734">
        <v>0.15000340165806533</v>
      </c>
      <c r="AE734" t="s">
        <v>717</v>
      </c>
      <c r="AF734" t="str">
        <f>IF(WEEKDAY(Main_Data_1_1[[#This Row],[Orders.OrderDate]],2)&gt;5,"Weekend","Weekday")</f>
        <v>Weekday</v>
      </c>
    </row>
    <row r="735" spans="1:32" x14ac:dyDescent="0.3">
      <c r="A735">
        <v>27</v>
      </c>
      <c r="B735" t="s">
        <v>52</v>
      </c>
      <c r="C735" t="s">
        <v>37</v>
      </c>
      <c r="D735" t="s">
        <v>29</v>
      </c>
      <c r="E735">
        <v>3.2</v>
      </c>
      <c r="F735">
        <v>450</v>
      </c>
      <c r="G735" t="s">
        <v>10</v>
      </c>
      <c r="H735">
        <v>734</v>
      </c>
      <c r="I735">
        <v>157</v>
      </c>
      <c r="J735">
        <v>27</v>
      </c>
      <c r="K735" s="2">
        <v>46040</v>
      </c>
      <c r="L735" s="2">
        <v>0.59513888888888888</v>
      </c>
      <c r="M735">
        <v>26</v>
      </c>
      <c r="N735">
        <v>3</v>
      </c>
      <c r="O735">
        <v>1066.95</v>
      </c>
      <c r="P735">
        <v>0</v>
      </c>
      <c r="Q735">
        <v>49</v>
      </c>
      <c r="R735" t="s">
        <v>678</v>
      </c>
      <c r="S735" t="s">
        <v>679</v>
      </c>
      <c r="T735">
        <v>157</v>
      </c>
      <c r="U735" t="s">
        <v>425</v>
      </c>
      <c r="V735" t="s">
        <v>284</v>
      </c>
      <c r="W735">
        <v>38</v>
      </c>
      <c r="X735" t="s">
        <v>21</v>
      </c>
      <c r="Y735" s="2">
        <v>45185</v>
      </c>
      <c r="Z735">
        <v>1115.95</v>
      </c>
      <c r="AA735" t="s">
        <v>711</v>
      </c>
      <c r="AB735">
        <v>2026</v>
      </c>
      <c r="AC735" t="s">
        <v>721</v>
      </c>
      <c r="AD735">
        <v>0</v>
      </c>
      <c r="AE735" t="s">
        <v>723</v>
      </c>
      <c r="AF735" t="str">
        <f>IF(WEEKDAY(Main_Data_1_1[[#This Row],[Orders.OrderDate]],2)&gt;5,"Weekend","Weekday")</f>
        <v>Weekend</v>
      </c>
    </row>
    <row r="736" spans="1:32" x14ac:dyDescent="0.3">
      <c r="A736">
        <v>85</v>
      </c>
      <c r="B736" t="s">
        <v>112</v>
      </c>
      <c r="C736" t="s">
        <v>19</v>
      </c>
      <c r="D736" t="s">
        <v>22</v>
      </c>
      <c r="E736">
        <v>4.9000000000000004</v>
      </c>
      <c r="F736">
        <v>800</v>
      </c>
      <c r="G736" t="s">
        <v>10</v>
      </c>
      <c r="H736">
        <v>735</v>
      </c>
      <c r="I736">
        <v>393</v>
      </c>
      <c r="J736">
        <v>85</v>
      </c>
      <c r="K736" s="2">
        <v>45881</v>
      </c>
      <c r="L736" s="2">
        <v>0.70208333333333328</v>
      </c>
      <c r="M736">
        <v>62</v>
      </c>
      <c r="N736">
        <v>5</v>
      </c>
      <c r="O736">
        <v>1243.07</v>
      </c>
      <c r="P736">
        <v>62.15</v>
      </c>
      <c r="Q736">
        <v>20</v>
      </c>
      <c r="R736" t="s">
        <v>685</v>
      </c>
      <c r="S736" t="s">
        <v>681</v>
      </c>
      <c r="T736">
        <v>393</v>
      </c>
      <c r="U736" t="s">
        <v>574</v>
      </c>
      <c r="V736" t="s">
        <v>288</v>
      </c>
      <c r="W736">
        <v>18</v>
      </c>
      <c r="X736" t="s">
        <v>21</v>
      </c>
      <c r="Y736" s="2">
        <v>45181</v>
      </c>
      <c r="Z736">
        <v>1200.9199999999998</v>
      </c>
      <c r="AA736" t="s">
        <v>722</v>
      </c>
      <c r="AB736">
        <v>2025</v>
      </c>
      <c r="AC736" t="s">
        <v>712</v>
      </c>
      <c r="AD736">
        <v>4.9997184390259602E-2</v>
      </c>
      <c r="AE736" t="s">
        <v>713</v>
      </c>
      <c r="AF736" t="str">
        <f>IF(WEEKDAY(Main_Data_1_1[[#This Row],[Orders.OrderDate]],2)&gt;5,"Weekend","Weekday")</f>
        <v>Weekday</v>
      </c>
    </row>
    <row r="737" spans="1:32" x14ac:dyDescent="0.3">
      <c r="A737">
        <v>56</v>
      </c>
      <c r="B737" t="s">
        <v>83</v>
      </c>
      <c r="C737" t="s">
        <v>21</v>
      </c>
      <c r="D737" t="s">
        <v>56</v>
      </c>
      <c r="E737">
        <v>3.4</v>
      </c>
      <c r="F737">
        <v>500</v>
      </c>
      <c r="G737" t="s">
        <v>17</v>
      </c>
      <c r="H737">
        <v>736</v>
      </c>
      <c r="I737">
        <v>238</v>
      </c>
      <c r="J737">
        <v>56</v>
      </c>
      <c r="K737" s="2">
        <v>45385</v>
      </c>
      <c r="L737" s="2">
        <v>0.50624999999999998</v>
      </c>
      <c r="M737">
        <v>25</v>
      </c>
      <c r="N737">
        <v>4</v>
      </c>
      <c r="O737">
        <v>1589.35</v>
      </c>
      <c r="P737">
        <v>0</v>
      </c>
      <c r="Q737">
        <v>0</v>
      </c>
      <c r="R737" t="s">
        <v>686</v>
      </c>
      <c r="S737" t="s">
        <v>684</v>
      </c>
      <c r="T737">
        <v>238</v>
      </c>
      <c r="U737" t="s">
        <v>483</v>
      </c>
      <c r="V737" t="s">
        <v>284</v>
      </c>
      <c r="W737">
        <v>28</v>
      </c>
      <c r="X737" t="s">
        <v>19</v>
      </c>
      <c r="Y737" s="2">
        <v>45086</v>
      </c>
      <c r="Z737">
        <v>1589.35</v>
      </c>
      <c r="AA737" t="s">
        <v>726</v>
      </c>
      <c r="AB737">
        <v>2024</v>
      </c>
      <c r="AC737" t="s">
        <v>721</v>
      </c>
      <c r="AD737">
        <v>0</v>
      </c>
      <c r="AE737" t="s">
        <v>715</v>
      </c>
      <c r="AF737" t="str">
        <f>IF(WEEKDAY(Main_Data_1_1[[#This Row],[Orders.OrderDate]],2)&gt;5,"Weekend","Weekday")</f>
        <v>Weekday</v>
      </c>
    </row>
    <row r="738" spans="1:32" x14ac:dyDescent="0.3">
      <c r="A738">
        <v>207</v>
      </c>
      <c r="B738" t="s">
        <v>234</v>
      </c>
      <c r="C738" t="s">
        <v>21</v>
      </c>
      <c r="D738" t="s">
        <v>16</v>
      </c>
      <c r="E738">
        <v>4.5999999999999996</v>
      </c>
      <c r="F738">
        <v>250</v>
      </c>
      <c r="G738" t="s">
        <v>13</v>
      </c>
      <c r="H738">
        <v>737</v>
      </c>
      <c r="I738">
        <v>524</v>
      </c>
      <c r="J738">
        <v>207</v>
      </c>
      <c r="K738" s="2">
        <v>45742</v>
      </c>
      <c r="L738" s="2">
        <v>0.90416666666666667</v>
      </c>
      <c r="M738">
        <v>45</v>
      </c>
      <c r="N738">
        <v>3</v>
      </c>
      <c r="O738">
        <v>628.29999999999995</v>
      </c>
      <c r="P738">
        <v>125.66</v>
      </c>
      <c r="Q738">
        <v>0</v>
      </c>
      <c r="R738" t="s">
        <v>685</v>
      </c>
      <c r="S738" t="s">
        <v>681</v>
      </c>
      <c r="T738">
        <v>524</v>
      </c>
      <c r="U738" t="s">
        <v>347</v>
      </c>
      <c r="V738" t="s">
        <v>288</v>
      </c>
      <c r="W738">
        <v>35</v>
      </c>
      <c r="X738" t="s">
        <v>15</v>
      </c>
      <c r="Y738" s="2">
        <v>45513</v>
      </c>
      <c r="Z738">
        <v>502.64</v>
      </c>
      <c r="AA738" t="s">
        <v>725</v>
      </c>
      <c r="AB738">
        <v>2025</v>
      </c>
      <c r="AC738" t="s">
        <v>712</v>
      </c>
      <c r="AD738">
        <v>0.2</v>
      </c>
      <c r="AE738" t="s">
        <v>723</v>
      </c>
      <c r="AF738" t="str">
        <f>IF(WEEKDAY(Main_Data_1_1[[#This Row],[Orders.OrderDate]],2)&gt;5,"Weekend","Weekday")</f>
        <v>Weekday</v>
      </c>
    </row>
    <row r="739" spans="1:32" x14ac:dyDescent="0.3">
      <c r="A739">
        <v>97</v>
      </c>
      <c r="B739" t="s">
        <v>124</v>
      </c>
      <c r="C739" t="s">
        <v>21</v>
      </c>
      <c r="D739" t="s">
        <v>50</v>
      </c>
      <c r="E739">
        <v>4.8</v>
      </c>
      <c r="F739">
        <v>350</v>
      </c>
      <c r="G739" t="s">
        <v>17</v>
      </c>
      <c r="H739">
        <v>738</v>
      </c>
      <c r="I739">
        <v>403</v>
      </c>
      <c r="J739">
        <v>97</v>
      </c>
      <c r="K739" s="2">
        <v>46084</v>
      </c>
      <c r="L739" s="2">
        <v>0.86458333333333337</v>
      </c>
      <c r="M739">
        <v>45</v>
      </c>
      <c r="N739">
        <v>3</v>
      </c>
      <c r="O739">
        <v>643.76</v>
      </c>
      <c r="P739">
        <v>64.38</v>
      </c>
      <c r="Q739">
        <v>30</v>
      </c>
      <c r="R739" t="s">
        <v>678</v>
      </c>
      <c r="S739" t="s">
        <v>681</v>
      </c>
      <c r="T739">
        <v>403</v>
      </c>
      <c r="U739" t="s">
        <v>582</v>
      </c>
      <c r="V739" t="s">
        <v>288</v>
      </c>
      <c r="W739">
        <v>31</v>
      </c>
      <c r="X739" t="s">
        <v>37</v>
      </c>
      <c r="Y739" s="2">
        <v>45623</v>
      </c>
      <c r="Z739">
        <v>609.38</v>
      </c>
      <c r="AA739" t="s">
        <v>725</v>
      </c>
      <c r="AB739">
        <v>2026</v>
      </c>
      <c r="AC739" t="s">
        <v>712</v>
      </c>
      <c r="AD739">
        <v>0.10000621349571268</v>
      </c>
      <c r="AE739" t="s">
        <v>715</v>
      </c>
      <c r="AF739" t="str">
        <f>IF(WEEKDAY(Main_Data_1_1[[#This Row],[Orders.OrderDate]],2)&gt;5,"Weekend","Weekday")</f>
        <v>Weekday</v>
      </c>
    </row>
    <row r="740" spans="1:32" x14ac:dyDescent="0.3">
      <c r="A740">
        <v>245</v>
      </c>
      <c r="B740" t="s">
        <v>272</v>
      </c>
      <c r="C740" t="s">
        <v>35</v>
      </c>
      <c r="D740" t="s">
        <v>42</v>
      </c>
      <c r="E740">
        <v>4.0999999999999996</v>
      </c>
      <c r="F740">
        <v>400</v>
      </c>
      <c r="G740" t="s">
        <v>17</v>
      </c>
      <c r="H740">
        <v>739</v>
      </c>
      <c r="I740">
        <v>220</v>
      </c>
      <c r="J740">
        <v>245</v>
      </c>
      <c r="K740" s="2">
        <v>45462</v>
      </c>
      <c r="L740" s="2">
        <v>0.69791666666666663</v>
      </c>
      <c r="M740">
        <v>24</v>
      </c>
      <c r="N740">
        <v>4</v>
      </c>
      <c r="O740">
        <v>1061.6199999999999</v>
      </c>
      <c r="P740">
        <v>53.08</v>
      </c>
      <c r="Q740">
        <v>30</v>
      </c>
      <c r="R740" t="s">
        <v>680</v>
      </c>
      <c r="S740" t="s">
        <v>681</v>
      </c>
      <c r="T740">
        <v>220</v>
      </c>
      <c r="U740" t="s">
        <v>471</v>
      </c>
      <c r="V740" t="s">
        <v>288</v>
      </c>
      <c r="W740">
        <v>24</v>
      </c>
      <c r="X740" t="s">
        <v>72</v>
      </c>
      <c r="Y740" s="2">
        <v>45629</v>
      </c>
      <c r="Z740">
        <v>1038.54</v>
      </c>
      <c r="AA740" t="s">
        <v>728</v>
      </c>
      <c r="AB740">
        <v>2024</v>
      </c>
      <c r="AC740" t="s">
        <v>721</v>
      </c>
      <c r="AD740">
        <v>4.9999058043367683E-2</v>
      </c>
      <c r="AE740" t="s">
        <v>713</v>
      </c>
      <c r="AF740" t="str">
        <f>IF(WEEKDAY(Main_Data_1_1[[#This Row],[Orders.OrderDate]],2)&gt;5,"Weekend","Weekday")</f>
        <v>Weekday</v>
      </c>
    </row>
    <row r="741" spans="1:32" x14ac:dyDescent="0.3">
      <c r="A741">
        <v>231</v>
      </c>
      <c r="B741" t="s">
        <v>258</v>
      </c>
      <c r="C741" t="s">
        <v>37</v>
      </c>
      <c r="D741" t="s">
        <v>50</v>
      </c>
      <c r="E741">
        <v>4.0999999999999996</v>
      </c>
      <c r="F741">
        <v>350</v>
      </c>
      <c r="G741" t="s">
        <v>17</v>
      </c>
      <c r="H741">
        <v>740</v>
      </c>
      <c r="I741">
        <v>572</v>
      </c>
      <c r="J741">
        <v>231</v>
      </c>
      <c r="K741" s="2">
        <v>45737</v>
      </c>
      <c r="L741" s="2">
        <v>0.7993055555555556</v>
      </c>
      <c r="M741">
        <v>16</v>
      </c>
      <c r="N741">
        <v>3</v>
      </c>
      <c r="O741">
        <v>1557.03</v>
      </c>
      <c r="P741">
        <v>311.41000000000003</v>
      </c>
      <c r="Q741">
        <v>30</v>
      </c>
      <c r="R741" t="s">
        <v>680</v>
      </c>
      <c r="S741" t="s">
        <v>681</v>
      </c>
      <c r="T741">
        <v>572</v>
      </c>
      <c r="U741" t="s">
        <v>659</v>
      </c>
      <c r="V741" t="s">
        <v>288</v>
      </c>
      <c r="W741">
        <v>41</v>
      </c>
      <c r="X741" t="s">
        <v>37</v>
      </c>
      <c r="Y741" s="2">
        <v>45512</v>
      </c>
      <c r="Z741">
        <v>1275.6199999999999</v>
      </c>
      <c r="AA741" t="s">
        <v>725</v>
      </c>
      <c r="AB741">
        <v>2025</v>
      </c>
      <c r="AC741" t="s">
        <v>721</v>
      </c>
      <c r="AD741">
        <v>0.20000256899353258</v>
      </c>
      <c r="AE741" t="s">
        <v>723</v>
      </c>
      <c r="AF741" t="str">
        <f>IF(WEEKDAY(Main_Data_1_1[[#This Row],[Orders.OrderDate]],2)&gt;5,"Weekend","Weekday")</f>
        <v>Weekday</v>
      </c>
    </row>
    <row r="742" spans="1:32" x14ac:dyDescent="0.3">
      <c r="A742">
        <v>158</v>
      </c>
      <c r="B742" t="s">
        <v>185</v>
      </c>
      <c r="C742" t="s">
        <v>21</v>
      </c>
      <c r="D742" t="s">
        <v>9</v>
      </c>
      <c r="E742">
        <v>4.2</v>
      </c>
      <c r="F742">
        <v>400</v>
      </c>
      <c r="G742" t="s">
        <v>13</v>
      </c>
      <c r="H742">
        <v>741</v>
      </c>
      <c r="I742">
        <v>219</v>
      </c>
      <c r="J742">
        <v>158</v>
      </c>
      <c r="K742" s="2">
        <v>45865</v>
      </c>
      <c r="L742" s="2">
        <v>0.6</v>
      </c>
      <c r="M742">
        <v>38</v>
      </c>
      <c r="N742">
        <v>2</v>
      </c>
      <c r="O742">
        <v>1687.76</v>
      </c>
      <c r="P742">
        <v>0</v>
      </c>
      <c r="Q742">
        <v>20</v>
      </c>
      <c r="R742" t="s">
        <v>682</v>
      </c>
      <c r="S742" t="s">
        <v>681</v>
      </c>
      <c r="T742">
        <v>219</v>
      </c>
      <c r="U742" t="s">
        <v>470</v>
      </c>
      <c r="V742" t="s">
        <v>288</v>
      </c>
      <c r="W742">
        <v>19</v>
      </c>
      <c r="X742" t="s">
        <v>31</v>
      </c>
      <c r="Y742" s="2">
        <v>45585</v>
      </c>
      <c r="Z742">
        <v>1707.76</v>
      </c>
      <c r="AA742" t="s">
        <v>718</v>
      </c>
      <c r="AB742">
        <v>2025</v>
      </c>
      <c r="AC742" t="s">
        <v>712</v>
      </c>
      <c r="AD742">
        <v>0</v>
      </c>
      <c r="AE742" t="s">
        <v>713</v>
      </c>
      <c r="AF742" t="str">
        <f>IF(WEEKDAY(Main_Data_1_1[[#This Row],[Orders.OrderDate]],2)&gt;5,"Weekend","Weekday")</f>
        <v>Weekend</v>
      </c>
    </row>
    <row r="743" spans="1:32" x14ac:dyDescent="0.3">
      <c r="A743">
        <v>50</v>
      </c>
      <c r="B743" t="s">
        <v>77</v>
      </c>
      <c r="C743" t="s">
        <v>31</v>
      </c>
      <c r="D743" t="s">
        <v>12</v>
      </c>
      <c r="E743">
        <v>4.7</v>
      </c>
      <c r="F743">
        <v>150</v>
      </c>
      <c r="G743" t="s">
        <v>13</v>
      </c>
      <c r="H743">
        <v>742</v>
      </c>
      <c r="I743">
        <v>539</v>
      </c>
      <c r="J743">
        <v>50</v>
      </c>
      <c r="K743" s="2">
        <v>45297</v>
      </c>
      <c r="L743" s="2">
        <v>0.72291666666666665</v>
      </c>
      <c r="M743">
        <v>21</v>
      </c>
      <c r="N743">
        <v>3</v>
      </c>
      <c r="O743">
        <v>1658.56</v>
      </c>
      <c r="P743">
        <v>165.86</v>
      </c>
      <c r="Q743">
        <v>0</v>
      </c>
      <c r="R743" t="s">
        <v>678</v>
      </c>
      <c r="S743" t="s">
        <v>681</v>
      </c>
      <c r="T743">
        <v>539</v>
      </c>
      <c r="U743" t="s">
        <v>638</v>
      </c>
      <c r="V743" t="s">
        <v>284</v>
      </c>
      <c r="W743">
        <v>22</v>
      </c>
      <c r="X743" t="s">
        <v>8</v>
      </c>
      <c r="Y743" s="2">
        <v>45415</v>
      </c>
      <c r="Z743">
        <v>1492.6999999999998</v>
      </c>
      <c r="AA743" t="s">
        <v>711</v>
      </c>
      <c r="AB743">
        <v>2024</v>
      </c>
      <c r="AC743" t="s">
        <v>721</v>
      </c>
      <c r="AD743">
        <v>0.10000241173065794</v>
      </c>
      <c r="AE743" t="s">
        <v>713</v>
      </c>
      <c r="AF743" t="str">
        <f>IF(WEEKDAY(Main_Data_1_1[[#This Row],[Orders.OrderDate]],2)&gt;5,"Weekend","Weekday")</f>
        <v>Weekend</v>
      </c>
    </row>
    <row r="744" spans="1:32" x14ac:dyDescent="0.3">
      <c r="A744">
        <v>166</v>
      </c>
      <c r="B744" t="s">
        <v>193</v>
      </c>
      <c r="C744" t="s">
        <v>21</v>
      </c>
      <c r="D744" t="s">
        <v>42</v>
      </c>
      <c r="E744">
        <v>3.3</v>
      </c>
      <c r="F744">
        <v>500</v>
      </c>
      <c r="G744" t="s">
        <v>10</v>
      </c>
      <c r="H744">
        <v>743</v>
      </c>
      <c r="I744">
        <v>35</v>
      </c>
      <c r="J744">
        <v>166</v>
      </c>
      <c r="K744" s="2">
        <v>45573</v>
      </c>
      <c r="L744" s="2">
        <v>0.97569444444444442</v>
      </c>
      <c r="M744">
        <v>17</v>
      </c>
      <c r="N744">
        <v>6</v>
      </c>
      <c r="O744">
        <v>1303.1600000000001</v>
      </c>
      <c r="P744">
        <v>0</v>
      </c>
      <c r="Q744">
        <v>0</v>
      </c>
      <c r="R744" t="s">
        <v>678</v>
      </c>
      <c r="S744" t="s">
        <v>681</v>
      </c>
      <c r="T744">
        <v>35</v>
      </c>
      <c r="U744" t="s">
        <v>317</v>
      </c>
      <c r="V744" t="s">
        <v>284</v>
      </c>
      <c r="W744">
        <v>49</v>
      </c>
      <c r="X744" t="s">
        <v>8</v>
      </c>
      <c r="Y744" s="2">
        <v>45212</v>
      </c>
      <c r="Z744">
        <v>1303.1600000000001</v>
      </c>
      <c r="AA744" t="s">
        <v>719</v>
      </c>
      <c r="AB744">
        <v>2024</v>
      </c>
      <c r="AC744" t="s">
        <v>721</v>
      </c>
      <c r="AD744">
        <v>0</v>
      </c>
      <c r="AE744" t="s">
        <v>717</v>
      </c>
      <c r="AF744" t="str">
        <f>IF(WEEKDAY(Main_Data_1_1[[#This Row],[Orders.OrderDate]],2)&gt;5,"Weekend","Weekday")</f>
        <v>Weekday</v>
      </c>
    </row>
    <row r="745" spans="1:32" x14ac:dyDescent="0.3">
      <c r="A745">
        <v>156</v>
      </c>
      <c r="B745" t="s">
        <v>183</v>
      </c>
      <c r="C745" t="s">
        <v>21</v>
      </c>
      <c r="D745" t="s">
        <v>22</v>
      </c>
      <c r="E745">
        <v>4.2</v>
      </c>
      <c r="F745">
        <v>700</v>
      </c>
      <c r="G745" t="s">
        <v>10</v>
      </c>
      <c r="H745">
        <v>744</v>
      </c>
      <c r="I745">
        <v>483</v>
      </c>
      <c r="J745">
        <v>156</v>
      </c>
      <c r="K745" s="2">
        <v>45939</v>
      </c>
      <c r="L745" s="2">
        <v>0.93819444444444444</v>
      </c>
      <c r="M745">
        <v>26</v>
      </c>
      <c r="N745">
        <v>4</v>
      </c>
      <c r="O745">
        <v>1379.89</v>
      </c>
      <c r="P745">
        <v>206.98</v>
      </c>
      <c r="Q745">
        <v>49</v>
      </c>
      <c r="R745" t="s">
        <v>686</v>
      </c>
      <c r="S745" t="s">
        <v>681</v>
      </c>
      <c r="T745">
        <v>483</v>
      </c>
      <c r="U745" t="s">
        <v>619</v>
      </c>
      <c r="V745" t="s">
        <v>284</v>
      </c>
      <c r="W745">
        <v>36</v>
      </c>
      <c r="X745" t="s">
        <v>31</v>
      </c>
      <c r="Y745" s="2">
        <v>45743</v>
      </c>
      <c r="Z745">
        <v>1221.9100000000001</v>
      </c>
      <c r="AA745" t="s">
        <v>719</v>
      </c>
      <c r="AB745">
        <v>2025</v>
      </c>
      <c r="AC745" t="s">
        <v>721</v>
      </c>
      <c r="AD745">
        <v>0.14999746356593641</v>
      </c>
      <c r="AE745" t="s">
        <v>723</v>
      </c>
      <c r="AF745" t="str">
        <f>IF(WEEKDAY(Main_Data_1_1[[#This Row],[Orders.OrderDate]],2)&gt;5,"Weekend","Weekday")</f>
        <v>Weekday</v>
      </c>
    </row>
    <row r="746" spans="1:32" x14ac:dyDescent="0.3">
      <c r="A746">
        <v>8</v>
      </c>
      <c r="B746" t="s">
        <v>25</v>
      </c>
      <c r="C746" t="s">
        <v>15</v>
      </c>
      <c r="D746" t="s">
        <v>26</v>
      </c>
      <c r="E746">
        <v>4.5</v>
      </c>
      <c r="F746">
        <v>150</v>
      </c>
      <c r="G746" t="s">
        <v>10</v>
      </c>
      <c r="H746">
        <v>745</v>
      </c>
      <c r="I746">
        <v>379</v>
      </c>
      <c r="J746">
        <v>8</v>
      </c>
      <c r="K746" s="2">
        <v>45919</v>
      </c>
      <c r="L746" s="2">
        <v>0.53125</v>
      </c>
      <c r="M746">
        <v>62</v>
      </c>
      <c r="N746">
        <v>2</v>
      </c>
      <c r="O746">
        <v>1583.13</v>
      </c>
      <c r="P746">
        <v>0</v>
      </c>
      <c r="Q746">
        <v>0</v>
      </c>
      <c r="R746" t="s">
        <v>682</v>
      </c>
      <c r="S746" t="s">
        <v>681</v>
      </c>
      <c r="T746">
        <v>379</v>
      </c>
      <c r="U746" t="s">
        <v>565</v>
      </c>
      <c r="V746" t="s">
        <v>288</v>
      </c>
      <c r="W746">
        <v>55</v>
      </c>
      <c r="X746" t="s">
        <v>35</v>
      </c>
      <c r="Y746" s="2">
        <v>45038</v>
      </c>
      <c r="Z746">
        <v>1583.13</v>
      </c>
      <c r="AA746" t="s">
        <v>720</v>
      </c>
      <c r="AB746">
        <v>2025</v>
      </c>
      <c r="AC746" t="s">
        <v>712</v>
      </c>
      <c r="AD746">
        <v>0</v>
      </c>
      <c r="AE746" t="s">
        <v>717</v>
      </c>
      <c r="AF746" t="str">
        <f>IF(WEEKDAY(Main_Data_1_1[[#This Row],[Orders.OrderDate]],2)&gt;5,"Weekend","Weekday")</f>
        <v>Weekday</v>
      </c>
    </row>
    <row r="747" spans="1:32" x14ac:dyDescent="0.3">
      <c r="A747">
        <v>114</v>
      </c>
      <c r="B747" t="s">
        <v>141</v>
      </c>
      <c r="C747" t="s">
        <v>35</v>
      </c>
      <c r="D747" t="s">
        <v>50</v>
      </c>
      <c r="E747">
        <v>3.1</v>
      </c>
      <c r="F747">
        <v>450</v>
      </c>
      <c r="G747" t="s">
        <v>10</v>
      </c>
      <c r="H747">
        <v>746</v>
      </c>
      <c r="I747">
        <v>58</v>
      </c>
      <c r="J747">
        <v>114</v>
      </c>
      <c r="K747" s="2">
        <v>45944</v>
      </c>
      <c r="L747" s="2">
        <v>0.3888888888888889</v>
      </c>
      <c r="M747">
        <v>21</v>
      </c>
      <c r="N747">
        <v>5</v>
      </c>
      <c r="O747">
        <v>586.16</v>
      </c>
      <c r="P747">
        <v>117.23</v>
      </c>
      <c r="Q747">
        <v>20</v>
      </c>
      <c r="R747" t="s">
        <v>680</v>
      </c>
      <c r="S747" t="s">
        <v>681</v>
      </c>
      <c r="T747">
        <v>58</v>
      </c>
      <c r="U747" t="s">
        <v>302</v>
      </c>
      <c r="V747" t="s">
        <v>284</v>
      </c>
      <c r="W747">
        <v>31</v>
      </c>
      <c r="X747" t="s">
        <v>15</v>
      </c>
      <c r="Y747" s="2">
        <v>45215</v>
      </c>
      <c r="Z747">
        <v>488.92999999999995</v>
      </c>
      <c r="AA747" t="s">
        <v>719</v>
      </c>
      <c r="AB747">
        <v>2025</v>
      </c>
      <c r="AC747" t="s">
        <v>721</v>
      </c>
      <c r="AD747">
        <v>0.19999658796233113</v>
      </c>
      <c r="AE747" t="s">
        <v>715</v>
      </c>
      <c r="AF747" t="str">
        <f>IF(WEEKDAY(Main_Data_1_1[[#This Row],[Orders.OrderDate]],2)&gt;5,"Weekend","Weekday")</f>
        <v>Weekday</v>
      </c>
    </row>
    <row r="748" spans="1:32" x14ac:dyDescent="0.3">
      <c r="A748">
        <v>86</v>
      </c>
      <c r="B748" t="s">
        <v>113</v>
      </c>
      <c r="C748" t="s">
        <v>31</v>
      </c>
      <c r="D748" t="s">
        <v>16</v>
      </c>
      <c r="E748">
        <v>3.1</v>
      </c>
      <c r="F748">
        <v>350</v>
      </c>
      <c r="G748" t="s">
        <v>13</v>
      </c>
      <c r="H748">
        <v>747</v>
      </c>
      <c r="I748">
        <v>18</v>
      </c>
      <c r="J748">
        <v>86</v>
      </c>
      <c r="K748" s="2">
        <v>46149</v>
      </c>
      <c r="L748" s="2">
        <v>0.7895833333333333</v>
      </c>
      <c r="M748">
        <v>60</v>
      </c>
      <c r="N748">
        <v>2</v>
      </c>
      <c r="O748">
        <v>1641.62</v>
      </c>
      <c r="P748">
        <v>164.16</v>
      </c>
      <c r="Q748">
        <v>30</v>
      </c>
      <c r="R748" t="s">
        <v>678</v>
      </c>
      <c r="S748" t="s">
        <v>681</v>
      </c>
      <c r="T748">
        <v>18</v>
      </c>
      <c r="U748" t="s">
        <v>302</v>
      </c>
      <c r="V748" t="s">
        <v>288</v>
      </c>
      <c r="W748">
        <v>43</v>
      </c>
      <c r="X748" t="s">
        <v>72</v>
      </c>
      <c r="Y748" s="2">
        <v>45524</v>
      </c>
      <c r="Z748">
        <v>1507.4599999999998</v>
      </c>
      <c r="AA748" t="s">
        <v>727</v>
      </c>
      <c r="AB748">
        <v>2026</v>
      </c>
      <c r="AC748" t="s">
        <v>712</v>
      </c>
      <c r="AD748">
        <v>9.99987816912562E-2</v>
      </c>
      <c r="AE748" t="s">
        <v>723</v>
      </c>
      <c r="AF748" t="str">
        <f>IF(WEEKDAY(Main_Data_1_1[[#This Row],[Orders.OrderDate]],2)&gt;5,"Weekend","Weekday")</f>
        <v>Weekday</v>
      </c>
    </row>
    <row r="749" spans="1:32" x14ac:dyDescent="0.3">
      <c r="A749">
        <v>107</v>
      </c>
      <c r="B749" t="s">
        <v>134</v>
      </c>
      <c r="C749" t="s">
        <v>8</v>
      </c>
      <c r="D749" t="s">
        <v>26</v>
      </c>
      <c r="E749">
        <v>4.2</v>
      </c>
      <c r="F749">
        <v>450</v>
      </c>
      <c r="G749" t="s">
        <v>10</v>
      </c>
      <c r="H749">
        <v>748</v>
      </c>
      <c r="I749">
        <v>413</v>
      </c>
      <c r="J749">
        <v>107</v>
      </c>
      <c r="K749" s="2">
        <v>46149</v>
      </c>
      <c r="L749" s="2">
        <v>0.37777777777777777</v>
      </c>
      <c r="M749">
        <v>27</v>
      </c>
      <c r="N749">
        <v>5</v>
      </c>
      <c r="O749">
        <v>367.82</v>
      </c>
      <c r="P749">
        <v>0</v>
      </c>
      <c r="Q749">
        <v>0</v>
      </c>
      <c r="R749" t="s">
        <v>685</v>
      </c>
      <c r="S749" t="s">
        <v>681</v>
      </c>
      <c r="T749">
        <v>413</v>
      </c>
      <c r="U749" t="s">
        <v>585</v>
      </c>
      <c r="V749" t="s">
        <v>284</v>
      </c>
      <c r="W749">
        <v>18</v>
      </c>
      <c r="X749" t="s">
        <v>8</v>
      </c>
      <c r="Y749" s="2">
        <v>45781</v>
      </c>
      <c r="Z749">
        <v>367.82</v>
      </c>
      <c r="AA749" t="s">
        <v>727</v>
      </c>
      <c r="AB749">
        <v>2026</v>
      </c>
      <c r="AC749" t="s">
        <v>721</v>
      </c>
      <c r="AD749">
        <v>0</v>
      </c>
      <c r="AE749" t="s">
        <v>713</v>
      </c>
      <c r="AF749" t="str">
        <f>IF(WEEKDAY(Main_Data_1_1[[#This Row],[Orders.OrderDate]],2)&gt;5,"Weekend","Weekday")</f>
        <v>Weekday</v>
      </c>
    </row>
    <row r="750" spans="1:32" x14ac:dyDescent="0.3">
      <c r="A750">
        <v>71</v>
      </c>
      <c r="B750" t="s">
        <v>98</v>
      </c>
      <c r="C750" t="s">
        <v>15</v>
      </c>
      <c r="D750" t="s">
        <v>22</v>
      </c>
      <c r="E750">
        <v>3.4</v>
      </c>
      <c r="F750">
        <v>200</v>
      </c>
      <c r="G750" t="s">
        <v>13</v>
      </c>
      <c r="H750">
        <v>749</v>
      </c>
      <c r="I750">
        <v>46</v>
      </c>
      <c r="J750">
        <v>71</v>
      </c>
      <c r="K750" s="2">
        <v>45915</v>
      </c>
      <c r="L750" s="2">
        <v>0.61388888888888893</v>
      </c>
      <c r="M750">
        <v>47</v>
      </c>
      <c r="N750">
        <v>4</v>
      </c>
      <c r="O750">
        <v>410.59</v>
      </c>
      <c r="P750">
        <v>61.59</v>
      </c>
      <c r="Q750">
        <v>0</v>
      </c>
      <c r="R750" t="s">
        <v>683</v>
      </c>
      <c r="S750" t="s">
        <v>681</v>
      </c>
      <c r="T750">
        <v>46</v>
      </c>
      <c r="U750" t="s">
        <v>328</v>
      </c>
      <c r="V750" t="s">
        <v>288</v>
      </c>
      <c r="W750">
        <v>36</v>
      </c>
      <c r="X750" t="s">
        <v>35</v>
      </c>
      <c r="Y750" s="2">
        <v>45121</v>
      </c>
      <c r="Z750">
        <v>349</v>
      </c>
      <c r="AA750" t="s">
        <v>720</v>
      </c>
      <c r="AB750">
        <v>2025</v>
      </c>
      <c r="AC750" t="s">
        <v>712</v>
      </c>
      <c r="AD750">
        <v>0.15000365327942719</v>
      </c>
      <c r="AE750" t="s">
        <v>723</v>
      </c>
      <c r="AF750" t="str">
        <f>IF(WEEKDAY(Main_Data_1_1[[#This Row],[Orders.OrderDate]],2)&gt;5,"Weekend","Weekday")</f>
        <v>Weekday</v>
      </c>
    </row>
    <row r="751" spans="1:32" x14ac:dyDescent="0.3">
      <c r="A751">
        <v>90</v>
      </c>
      <c r="B751" t="s">
        <v>117</v>
      </c>
      <c r="C751" t="s">
        <v>15</v>
      </c>
      <c r="D751" t="s">
        <v>26</v>
      </c>
      <c r="E751">
        <v>4.8</v>
      </c>
      <c r="F751">
        <v>400</v>
      </c>
      <c r="G751" t="s">
        <v>17</v>
      </c>
      <c r="H751">
        <v>750</v>
      </c>
      <c r="I751">
        <v>575</v>
      </c>
      <c r="J751">
        <v>90</v>
      </c>
      <c r="K751" s="2">
        <v>45412</v>
      </c>
      <c r="L751" s="2">
        <v>0.77013888888888893</v>
      </c>
      <c r="M751">
        <v>51</v>
      </c>
      <c r="N751">
        <v>6</v>
      </c>
      <c r="O751">
        <v>264.64</v>
      </c>
      <c r="P751">
        <v>13.23</v>
      </c>
      <c r="Q751">
        <v>0</v>
      </c>
      <c r="R751" t="s">
        <v>686</v>
      </c>
      <c r="S751" t="s">
        <v>681</v>
      </c>
      <c r="T751">
        <v>575</v>
      </c>
      <c r="U751" t="s">
        <v>661</v>
      </c>
      <c r="V751" t="s">
        <v>288</v>
      </c>
      <c r="W751">
        <v>47</v>
      </c>
      <c r="X751" t="s">
        <v>37</v>
      </c>
      <c r="Y751" s="2">
        <v>45493</v>
      </c>
      <c r="Z751">
        <v>251.41</v>
      </c>
      <c r="AA751" t="s">
        <v>726</v>
      </c>
      <c r="AB751">
        <v>2024</v>
      </c>
      <c r="AC751" t="s">
        <v>712</v>
      </c>
      <c r="AD751">
        <v>4.9992442563482474E-2</v>
      </c>
      <c r="AE751" t="s">
        <v>717</v>
      </c>
      <c r="AF751" t="str">
        <f>IF(WEEKDAY(Main_Data_1_1[[#This Row],[Orders.OrderDate]],2)&gt;5,"Weekend","Weekday")</f>
        <v>Weekday</v>
      </c>
    </row>
    <row r="752" spans="1:32" x14ac:dyDescent="0.3">
      <c r="A752">
        <v>187</v>
      </c>
      <c r="B752" t="s">
        <v>214</v>
      </c>
      <c r="C752" t="s">
        <v>21</v>
      </c>
      <c r="D752" t="s">
        <v>16</v>
      </c>
      <c r="E752">
        <v>4.3</v>
      </c>
      <c r="F752">
        <v>800</v>
      </c>
      <c r="G752" t="s">
        <v>10</v>
      </c>
      <c r="H752">
        <v>751</v>
      </c>
      <c r="I752">
        <v>187</v>
      </c>
      <c r="J752">
        <v>187</v>
      </c>
      <c r="K752" s="2">
        <v>45380</v>
      </c>
      <c r="L752" s="2">
        <v>0.55555555555555558</v>
      </c>
      <c r="M752">
        <v>52</v>
      </c>
      <c r="N752">
        <v>6</v>
      </c>
      <c r="O752">
        <v>1742.49</v>
      </c>
      <c r="P752">
        <v>348.5</v>
      </c>
      <c r="Q752">
        <v>20</v>
      </c>
      <c r="R752" t="s">
        <v>686</v>
      </c>
      <c r="S752" t="s">
        <v>684</v>
      </c>
      <c r="T752">
        <v>187</v>
      </c>
      <c r="U752" t="s">
        <v>449</v>
      </c>
      <c r="V752" t="s">
        <v>288</v>
      </c>
      <c r="W752">
        <v>37</v>
      </c>
      <c r="X752" t="s">
        <v>31</v>
      </c>
      <c r="Y752" s="2">
        <v>45792</v>
      </c>
      <c r="Z752">
        <v>1413.99</v>
      </c>
      <c r="AA752" t="s">
        <v>725</v>
      </c>
      <c r="AB752">
        <v>2024</v>
      </c>
      <c r="AC752" t="s">
        <v>712</v>
      </c>
      <c r="AD752">
        <v>0.20000114778277064</v>
      </c>
      <c r="AE752" t="s">
        <v>723</v>
      </c>
      <c r="AF752" t="str">
        <f>IF(WEEKDAY(Main_Data_1_1[[#This Row],[Orders.OrderDate]],2)&gt;5,"Weekend","Weekday")</f>
        <v>Weekday</v>
      </c>
    </row>
    <row r="753" spans="1:32" x14ac:dyDescent="0.3">
      <c r="A753">
        <v>118</v>
      </c>
      <c r="B753" t="s">
        <v>145</v>
      </c>
      <c r="C753" t="s">
        <v>31</v>
      </c>
      <c r="D753" t="s">
        <v>26</v>
      </c>
      <c r="E753">
        <v>4.4000000000000004</v>
      </c>
      <c r="F753">
        <v>250</v>
      </c>
      <c r="G753" t="s">
        <v>17</v>
      </c>
      <c r="H753">
        <v>752</v>
      </c>
      <c r="I753">
        <v>384</v>
      </c>
      <c r="J753">
        <v>118</v>
      </c>
      <c r="K753" s="2">
        <v>45375</v>
      </c>
      <c r="L753" s="2">
        <v>0.6381944444444444</v>
      </c>
      <c r="M753">
        <v>58</v>
      </c>
      <c r="N753">
        <v>6</v>
      </c>
      <c r="O753">
        <v>1703.66</v>
      </c>
      <c r="P753">
        <v>340.73</v>
      </c>
      <c r="Q753">
        <v>20</v>
      </c>
      <c r="R753" t="s">
        <v>680</v>
      </c>
      <c r="S753" t="s">
        <v>679</v>
      </c>
      <c r="T753">
        <v>384</v>
      </c>
      <c r="U753" t="s">
        <v>570</v>
      </c>
      <c r="V753" t="s">
        <v>284</v>
      </c>
      <c r="W753">
        <v>44</v>
      </c>
      <c r="X753" t="s">
        <v>19</v>
      </c>
      <c r="Y753" s="2">
        <v>45106</v>
      </c>
      <c r="Z753">
        <v>1382.93</v>
      </c>
      <c r="AA753" t="s">
        <v>725</v>
      </c>
      <c r="AB753">
        <v>2024</v>
      </c>
      <c r="AC753" t="s">
        <v>712</v>
      </c>
      <c r="AD753">
        <v>0.19999882605684233</v>
      </c>
      <c r="AE753" t="s">
        <v>723</v>
      </c>
      <c r="AF753" t="str">
        <f>IF(WEEKDAY(Main_Data_1_1[[#This Row],[Orders.OrderDate]],2)&gt;5,"Weekend","Weekday")</f>
        <v>Weekend</v>
      </c>
    </row>
    <row r="754" spans="1:32" x14ac:dyDescent="0.3">
      <c r="A754">
        <v>80</v>
      </c>
      <c r="B754" t="s">
        <v>107</v>
      </c>
      <c r="C754" t="s">
        <v>72</v>
      </c>
      <c r="D754" t="s">
        <v>26</v>
      </c>
      <c r="E754">
        <v>4</v>
      </c>
      <c r="F754">
        <v>250</v>
      </c>
      <c r="G754" t="s">
        <v>10</v>
      </c>
      <c r="H754">
        <v>753</v>
      </c>
      <c r="I754">
        <v>136</v>
      </c>
      <c r="J754">
        <v>80</v>
      </c>
      <c r="K754" s="2">
        <v>45346</v>
      </c>
      <c r="L754" s="2">
        <v>0.86458333333333337</v>
      </c>
      <c r="M754">
        <v>33</v>
      </c>
      <c r="N754">
        <v>2</v>
      </c>
      <c r="O754">
        <v>588.66</v>
      </c>
      <c r="P754">
        <v>58.87</v>
      </c>
      <c r="Q754">
        <v>30</v>
      </c>
      <c r="R754" t="s">
        <v>682</v>
      </c>
      <c r="S754" t="s">
        <v>684</v>
      </c>
      <c r="T754">
        <v>136</v>
      </c>
      <c r="U754" t="s">
        <v>408</v>
      </c>
      <c r="V754" t="s">
        <v>288</v>
      </c>
      <c r="W754">
        <v>39</v>
      </c>
      <c r="X754" t="s">
        <v>31</v>
      </c>
      <c r="Y754" s="2">
        <v>45378</v>
      </c>
      <c r="Z754">
        <v>559.79</v>
      </c>
      <c r="AA754" t="s">
        <v>716</v>
      </c>
      <c r="AB754">
        <v>2024</v>
      </c>
      <c r="AC754" t="s">
        <v>712</v>
      </c>
      <c r="AD754">
        <v>0.10000679509394217</v>
      </c>
      <c r="AE754" t="s">
        <v>723</v>
      </c>
      <c r="AF754" t="str">
        <f>IF(WEEKDAY(Main_Data_1_1[[#This Row],[Orders.OrderDate]],2)&gt;5,"Weekend","Weekday")</f>
        <v>Weekend</v>
      </c>
    </row>
    <row r="755" spans="1:32" x14ac:dyDescent="0.3">
      <c r="A755">
        <v>70</v>
      </c>
      <c r="B755" t="s">
        <v>97</v>
      </c>
      <c r="C755" t="s">
        <v>8</v>
      </c>
      <c r="D755" t="s">
        <v>29</v>
      </c>
      <c r="E755">
        <v>3.3</v>
      </c>
      <c r="F755">
        <v>350</v>
      </c>
      <c r="G755" t="s">
        <v>13</v>
      </c>
      <c r="H755">
        <v>754</v>
      </c>
      <c r="I755">
        <v>193</v>
      </c>
      <c r="J755">
        <v>70</v>
      </c>
      <c r="K755" s="2">
        <v>46196</v>
      </c>
      <c r="L755" s="2">
        <v>0.59097222222222223</v>
      </c>
      <c r="M755">
        <v>33</v>
      </c>
      <c r="N755">
        <v>3</v>
      </c>
      <c r="O755">
        <v>1291.9000000000001</v>
      </c>
      <c r="P755">
        <v>0</v>
      </c>
      <c r="Q755">
        <v>0</v>
      </c>
      <c r="R755" t="s">
        <v>682</v>
      </c>
      <c r="S755" t="s">
        <v>681</v>
      </c>
      <c r="T755">
        <v>193</v>
      </c>
      <c r="U755" t="s">
        <v>453</v>
      </c>
      <c r="V755" t="s">
        <v>284</v>
      </c>
      <c r="W755">
        <v>26</v>
      </c>
      <c r="X755" t="s">
        <v>21</v>
      </c>
      <c r="Y755" s="2">
        <v>45676</v>
      </c>
      <c r="Z755">
        <v>1291.9000000000001</v>
      </c>
      <c r="AA755" t="s">
        <v>728</v>
      </c>
      <c r="AB755">
        <v>2026</v>
      </c>
      <c r="AC755" t="s">
        <v>712</v>
      </c>
      <c r="AD755">
        <v>0</v>
      </c>
      <c r="AE755" t="s">
        <v>715</v>
      </c>
      <c r="AF755" t="str">
        <f>IF(WEEKDAY(Main_Data_1_1[[#This Row],[Orders.OrderDate]],2)&gt;5,"Weekend","Weekday")</f>
        <v>Weekday</v>
      </c>
    </row>
    <row r="756" spans="1:32" x14ac:dyDescent="0.3">
      <c r="A756">
        <v>94</v>
      </c>
      <c r="B756" t="s">
        <v>121</v>
      </c>
      <c r="C756" t="s">
        <v>8</v>
      </c>
      <c r="D756" t="s">
        <v>50</v>
      </c>
      <c r="E756">
        <v>4.9000000000000004</v>
      </c>
      <c r="F756">
        <v>350</v>
      </c>
      <c r="G756" t="s">
        <v>13</v>
      </c>
      <c r="H756">
        <v>755</v>
      </c>
      <c r="I756">
        <v>593</v>
      </c>
      <c r="J756">
        <v>94</v>
      </c>
      <c r="K756" s="2">
        <v>45649</v>
      </c>
      <c r="L756" s="2">
        <v>0.95347222222222228</v>
      </c>
      <c r="M756">
        <v>55</v>
      </c>
      <c r="N756">
        <v>6</v>
      </c>
      <c r="O756">
        <v>1517.31</v>
      </c>
      <c r="P756">
        <v>0</v>
      </c>
      <c r="Q756">
        <v>49</v>
      </c>
      <c r="R756" t="s">
        <v>682</v>
      </c>
      <c r="S756" t="s">
        <v>684</v>
      </c>
      <c r="T756">
        <v>593</v>
      </c>
      <c r="U756" t="s">
        <v>526</v>
      </c>
      <c r="V756" t="s">
        <v>288</v>
      </c>
      <c r="W756">
        <v>43</v>
      </c>
      <c r="X756" t="s">
        <v>35</v>
      </c>
      <c r="Y756" s="2">
        <v>44958</v>
      </c>
      <c r="Z756">
        <v>1566.31</v>
      </c>
      <c r="AA756" t="s">
        <v>724</v>
      </c>
      <c r="AB756">
        <v>2024</v>
      </c>
      <c r="AC756" t="s">
        <v>712</v>
      </c>
      <c r="AD756">
        <v>0</v>
      </c>
      <c r="AE756" t="s">
        <v>723</v>
      </c>
      <c r="AF756" t="str">
        <f>IF(WEEKDAY(Main_Data_1_1[[#This Row],[Orders.OrderDate]],2)&gt;5,"Weekend","Weekday")</f>
        <v>Weekday</v>
      </c>
    </row>
    <row r="757" spans="1:32" x14ac:dyDescent="0.3">
      <c r="A757">
        <v>146</v>
      </c>
      <c r="B757" t="s">
        <v>173</v>
      </c>
      <c r="C757" t="s">
        <v>19</v>
      </c>
      <c r="D757" t="s">
        <v>22</v>
      </c>
      <c r="E757">
        <v>2.9</v>
      </c>
      <c r="F757">
        <v>700</v>
      </c>
      <c r="G757" t="s">
        <v>10</v>
      </c>
      <c r="H757">
        <v>756</v>
      </c>
      <c r="I757">
        <v>551</v>
      </c>
      <c r="J757">
        <v>146</v>
      </c>
      <c r="K757" s="2">
        <v>45507</v>
      </c>
      <c r="L757" s="2">
        <v>0.89027777777777772</v>
      </c>
      <c r="M757">
        <v>56</v>
      </c>
      <c r="N757">
        <v>6</v>
      </c>
      <c r="O757">
        <v>1457.74</v>
      </c>
      <c r="P757">
        <v>0</v>
      </c>
      <c r="Q757">
        <v>30</v>
      </c>
      <c r="R757" t="s">
        <v>680</v>
      </c>
      <c r="S757" t="s">
        <v>681</v>
      </c>
      <c r="T757">
        <v>551</v>
      </c>
      <c r="U757" t="s">
        <v>648</v>
      </c>
      <c r="V757" t="s">
        <v>284</v>
      </c>
      <c r="W757">
        <v>25</v>
      </c>
      <c r="X757" t="s">
        <v>31</v>
      </c>
      <c r="Y757" s="2">
        <v>45322</v>
      </c>
      <c r="Z757">
        <v>1487.74</v>
      </c>
      <c r="AA757" t="s">
        <v>722</v>
      </c>
      <c r="AB757">
        <v>2024</v>
      </c>
      <c r="AC757" t="s">
        <v>712</v>
      </c>
      <c r="AD757">
        <v>0</v>
      </c>
      <c r="AE757" t="s">
        <v>715</v>
      </c>
      <c r="AF757" t="str">
        <f>IF(WEEKDAY(Main_Data_1_1[[#This Row],[Orders.OrderDate]],2)&gt;5,"Weekend","Weekday")</f>
        <v>Weekend</v>
      </c>
    </row>
    <row r="758" spans="1:32" x14ac:dyDescent="0.3">
      <c r="A758">
        <v>213</v>
      </c>
      <c r="B758" t="s">
        <v>240</v>
      </c>
      <c r="C758" t="s">
        <v>15</v>
      </c>
      <c r="D758" t="s">
        <v>26</v>
      </c>
      <c r="E758">
        <v>4.5999999999999996</v>
      </c>
      <c r="F758">
        <v>150</v>
      </c>
      <c r="G758" t="s">
        <v>13</v>
      </c>
      <c r="H758">
        <v>757</v>
      </c>
      <c r="I758">
        <v>565</v>
      </c>
      <c r="J758">
        <v>213</v>
      </c>
      <c r="K758" s="2">
        <v>46052</v>
      </c>
      <c r="L758" s="2">
        <v>0.67013888888888884</v>
      </c>
      <c r="M758">
        <v>47</v>
      </c>
      <c r="N758">
        <v>2</v>
      </c>
      <c r="O758">
        <v>553.79999999999995</v>
      </c>
      <c r="P758">
        <v>27.69</v>
      </c>
      <c r="Q758">
        <v>30</v>
      </c>
      <c r="R758" t="s">
        <v>686</v>
      </c>
      <c r="S758" t="s">
        <v>681</v>
      </c>
      <c r="T758">
        <v>565</v>
      </c>
      <c r="U758" t="s">
        <v>656</v>
      </c>
      <c r="V758" t="s">
        <v>284</v>
      </c>
      <c r="W758">
        <v>54</v>
      </c>
      <c r="X758" t="s">
        <v>15</v>
      </c>
      <c r="Y758" s="2">
        <v>45656</v>
      </c>
      <c r="Z758">
        <v>556.1099999999999</v>
      </c>
      <c r="AA758" t="s">
        <v>711</v>
      </c>
      <c r="AB758">
        <v>2026</v>
      </c>
      <c r="AC758" t="s">
        <v>712</v>
      </c>
      <c r="AD758">
        <v>5.000000000000001E-2</v>
      </c>
      <c r="AE758" t="s">
        <v>717</v>
      </c>
      <c r="AF758" t="str">
        <f>IF(WEEKDAY(Main_Data_1_1[[#This Row],[Orders.OrderDate]],2)&gt;5,"Weekend","Weekday")</f>
        <v>Weekday</v>
      </c>
    </row>
    <row r="759" spans="1:32" x14ac:dyDescent="0.3">
      <c r="A759">
        <v>169</v>
      </c>
      <c r="B759" t="s">
        <v>196</v>
      </c>
      <c r="C759" t="s">
        <v>35</v>
      </c>
      <c r="D759" t="s">
        <v>16</v>
      </c>
      <c r="E759">
        <v>4.2</v>
      </c>
      <c r="F759">
        <v>400</v>
      </c>
      <c r="G759" t="s">
        <v>17</v>
      </c>
      <c r="H759">
        <v>758</v>
      </c>
      <c r="I759">
        <v>530</v>
      </c>
      <c r="J759">
        <v>169</v>
      </c>
      <c r="K759" s="2">
        <v>45938</v>
      </c>
      <c r="L759" s="2">
        <v>0.5625</v>
      </c>
      <c r="M759">
        <v>23</v>
      </c>
      <c r="N759">
        <v>4</v>
      </c>
      <c r="O759">
        <v>1105.8599999999999</v>
      </c>
      <c r="P759">
        <v>0</v>
      </c>
      <c r="Q759">
        <v>49</v>
      </c>
      <c r="R759" t="s">
        <v>682</v>
      </c>
      <c r="S759" t="s">
        <v>679</v>
      </c>
      <c r="T759">
        <v>530</v>
      </c>
      <c r="U759" t="s">
        <v>634</v>
      </c>
      <c r="V759" t="s">
        <v>288</v>
      </c>
      <c r="W759">
        <v>23</v>
      </c>
      <c r="X759" t="s">
        <v>19</v>
      </c>
      <c r="Y759" s="2">
        <v>45816</v>
      </c>
      <c r="Z759">
        <v>1154.8599999999999</v>
      </c>
      <c r="AA759" t="s">
        <v>719</v>
      </c>
      <c r="AB759">
        <v>2025</v>
      </c>
      <c r="AC759" t="s">
        <v>721</v>
      </c>
      <c r="AD759">
        <v>0</v>
      </c>
      <c r="AE759" t="s">
        <v>713</v>
      </c>
      <c r="AF759" t="str">
        <f>IF(WEEKDAY(Main_Data_1_1[[#This Row],[Orders.OrderDate]],2)&gt;5,"Weekend","Weekday")</f>
        <v>Weekday</v>
      </c>
    </row>
    <row r="760" spans="1:32" x14ac:dyDescent="0.3">
      <c r="A760">
        <v>83</v>
      </c>
      <c r="B760" t="s">
        <v>110</v>
      </c>
      <c r="C760" t="s">
        <v>72</v>
      </c>
      <c r="D760" t="s">
        <v>42</v>
      </c>
      <c r="E760">
        <v>3.3</v>
      </c>
      <c r="F760">
        <v>250</v>
      </c>
      <c r="G760" t="s">
        <v>10</v>
      </c>
      <c r="H760">
        <v>759</v>
      </c>
      <c r="I760">
        <v>35</v>
      </c>
      <c r="J760">
        <v>83</v>
      </c>
      <c r="K760" s="2">
        <v>46010</v>
      </c>
      <c r="L760" s="2">
        <v>0.4861111111111111</v>
      </c>
      <c r="M760">
        <v>37</v>
      </c>
      <c r="N760">
        <v>1</v>
      </c>
      <c r="O760">
        <v>386.7</v>
      </c>
      <c r="P760">
        <v>19.34</v>
      </c>
      <c r="Q760">
        <v>30</v>
      </c>
      <c r="R760" t="s">
        <v>683</v>
      </c>
      <c r="S760" t="s">
        <v>679</v>
      </c>
      <c r="T760">
        <v>35</v>
      </c>
      <c r="U760" t="s">
        <v>317</v>
      </c>
      <c r="V760" t="s">
        <v>284</v>
      </c>
      <c r="W760">
        <v>49</v>
      </c>
      <c r="X760" t="s">
        <v>8</v>
      </c>
      <c r="Y760" s="2">
        <v>45212</v>
      </c>
      <c r="Z760">
        <v>397.36</v>
      </c>
      <c r="AA760" t="s">
        <v>724</v>
      </c>
      <c r="AB760">
        <v>2025</v>
      </c>
      <c r="AC760" t="s">
        <v>712</v>
      </c>
      <c r="AD760">
        <v>5.0012929919834498E-2</v>
      </c>
      <c r="AE760" t="s">
        <v>717</v>
      </c>
      <c r="AF760" t="str">
        <f>IF(WEEKDAY(Main_Data_1_1[[#This Row],[Orders.OrderDate]],2)&gt;5,"Weekend","Weekday")</f>
        <v>Weekday</v>
      </c>
    </row>
    <row r="761" spans="1:32" x14ac:dyDescent="0.3">
      <c r="A761">
        <v>48</v>
      </c>
      <c r="B761" t="s">
        <v>75</v>
      </c>
      <c r="C761" t="s">
        <v>19</v>
      </c>
      <c r="D761" t="s">
        <v>9</v>
      </c>
      <c r="E761">
        <v>3.4</v>
      </c>
      <c r="F761">
        <v>250</v>
      </c>
      <c r="G761" t="s">
        <v>17</v>
      </c>
      <c r="H761">
        <v>760</v>
      </c>
      <c r="I761">
        <v>103</v>
      </c>
      <c r="J761">
        <v>48</v>
      </c>
      <c r="K761" s="2">
        <v>46227</v>
      </c>
      <c r="L761" s="2">
        <v>0.80486111111111114</v>
      </c>
      <c r="M761">
        <v>25</v>
      </c>
      <c r="N761">
        <v>4</v>
      </c>
      <c r="O761">
        <v>1038.5899999999999</v>
      </c>
      <c r="P761">
        <v>207.72</v>
      </c>
      <c r="Q761">
        <v>0</v>
      </c>
      <c r="R761" t="s">
        <v>682</v>
      </c>
      <c r="S761" t="s">
        <v>681</v>
      </c>
      <c r="T761">
        <v>103</v>
      </c>
      <c r="U761" t="s">
        <v>378</v>
      </c>
      <c r="V761" t="s">
        <v>284</v>
      </c>
      <c r="W761">
        <v>43</v>
      </c>
      <c r="X761" t="s">
        <v>72</v>
      </c>
      <c r="Y761" s="2">
        <v>45271</v>
      </c>
      <c r="Z761">
        <v>830.86999999999989</v>
      </c>
      <c r="AA761" t="s">
        <v>718</v>
      </c>
      <c r="AB761">
        <v>2026</v>
      </c>
      <c r="AC761" t="s">
        <v>721</v>
      </c>
      <c r="AD761">
        <v>0.20000192568771125</v>
      </c>
      <c r="AE761" t="s">
        <v>723</v>
      </c>
      <c r="AF761" t="str">
        <f>IF(WEEKDAY(Main_Data_1_1[[#This Row],[Orders.OrderDate]],2)&gt;5,"Weekend","Weekday")</f>
        <v>Weekday</v>
      </c>
    </row>
    <row r="762" spans="1:32" x14ac:dyDescent="0.3">
      <c r="A762">
        <v>152</v>
      </c>
      <c r="B762" t="s">
        <v>179</v>
      </c>
      <c r="C762" t="s">
        <v>35</v>
      </c>
      <c r="D762" t="s">
        <v>9</v>
      </c>
      <c r="E762">
        <v>3.2</v>
      </c>
      <c r="F762">
        <v>700</v>
      </c>
      <c r="G762" t="s">
        <v>13</v>
      </c>
      <c r="H762">
        <v>761</v>
      </c>
      <c r="I762">
        <v>468</v>
      </c>
      <c r="J762">
        <v>152</v>
      </c>
      <c r="K762" s="2">
        <v>45881</v>
      </c>
      <c r="L762" s="2">
        <v>0.90694444444444444</v>
      </c>
      <c r="M762">
        <v>40</v>
      </c>
      <c r="N762">
        <v>4</v>
      </c>
      <c r="O762">
        <v>1521.28</v>
      </c>
      <c r="P762">
        <v>0</v>
      </c>
      <c r="Q762">
        <v>30</v>
      </c>
      <c r="R762" t="s">
        <v>678</v>
      </c>
      <c r="S762" t="s">
        <v>681</v>
      </c>
      <c r="T762">
        <v>468</v>
      </c>
      <c r="U762" t="s">
        <v>568</v>
      </c>
      <c r="V762" t="s">
        <v>284</v>
      </c>
      <c r="W762">
        <v>46</v>
      </c>
      <c r="X762" t="s">
        <v>35</v>
      </c>
      <c r="Y762" s="2">
        <v>45368</v>
      </c>
      <c r="Z762">
        <v>1551.28</v>
      </c>
      <c r="AA762" t="s">
        <v>722</v>
      </c>
      <c r="AB762">
        <v>2025</v>
      </c>
      <c r="AC762" t="s">
        <v>712</v>
      </c>
      <c r="AD762">
        <v>0</v>
      </c>
      <c r="AE762" t="s">
        <v>717</v>
      </c>
      <c r="AF762" t="str">
        <f>IF(WEEKDAY(Main_Data_1_1[[#This Row],[Orders.OrderDate]],2)&gt;5,"Weekend","Weekday")</f>
        <v>Weekday</v>
      </c>
    </row>
    <row r="763" spans="1:32" x14ac:dyDescent="0.3">
      <c r="A763">
        <v>174</v>
      </c>
      <c r="B763" t="s">
        <v>201</v>
      </c>
      <c r="C763" t="s">
        <v>19</v>
      </c>
      <c r="D763" t="s">
        <v>56</v>
      </c>
      <c r="E763">
        <v>2.9</v>
      </c>
      <c r="F763">
        <v>700</v>
      </c>
      <c r="G763" t="s">
        <v>17</v>
      </c>
      <c r="H763">
        <v>762</v>
      </c>
      <c r="I763">
        <v>495</v>
      </c>
      <c r="J763">
        <v>174</v>
      </c>
      <c r="K763" s="2">
        <v>45702</v>
      </c>
      <c r="L763" s="2">
        <v>0.70972222222222225</v>
      </c>
      <c r="M763">
        <v>29</v>
      </c>
      <c r="N763">
        <v>5</v>
      </c>
      <c r="O763">
        <v>301.2</v>
      </c>
      <c r="P763">
        <v>15.06</v>
      </c>
      <c r="Q763">
        <v>30</v>
      </c>
      <c r="R763" t="s">
        <v>678</v>
      </c>
      <c r="S763" t="s">
        <v>681</v>
      </c>
      <c r="T763">
        <v>495</v>
      </c>
      <c r="U763" t="s">
        <v>362</v>
      </c>
      <c r="V763" t="s">
        <v>288</v>
      </c>
      <c r="W763">
        <v>46</v>
      </c>
      <c r="X763" t="s">
        <v>31</v>
      </c>
      <c r="Y763" s="2">
        <v>45026</v>
      </c>
      <c r="Z763">
        <v>316.14</v>
      </c>
      <c r="AA763" t="s">
        <v>716</v>
      </c>
      <c r="AB763">
        <v>2025</v>
      </c>
      <c r="AC763" t="s">
        <v>721</v>
      </c>
      <c r="AD763">
        <v>0.05</v>
      </c>
      <c r="AE763" t="s">
        <v>717</v>
      </c>
      <c r="AF763" t="str">
        <f>IF(WEEKDAY(Main_Data_1_1[[#This Row],[Orders.OrderDate]],2)&gt;5,"Weekend","Weekday")</f>
        <v>Weekday</v>
      </c>
    </row>
    <row r="764" spans="1:32" x14ac:dyDescent="0.3">
      <c r="A764">
        <v>42</v>
      </c>
      <c r="B764" t="s">
        <v>68</v>
      </c>
      <c r="C764" t="s">
        <v>19</v>
      </c>
      <c r="D764" t="s">
        <v>16</v>
      </c>
      <c r="E764">
        <v>3</v>
      </c>
      <c r="F764">
        <v>800</v>
      </c>
      <c r="G764" t="s">
        <v>13</v>
      </c>
      <c r="H764">
        <v>763</v>
      </c>
      <c r="I764">
        <v>30</v>
      </c>
      <c r="J764">
        <v>42</v>
      </c>
      <c r="K764" s="2">
        <v>45816</v>
      </c>
      <c r="L764" s="2">
        <v>0.58263888888888893</v>
      </c>
      <c r="M764">
        <v>34</v>
      </c>
      <c r="N764">
        <v>5</v>
      </c>
      <c r="O764">
        <v>1741.6</v>
      </c>
      <c r="P764">
        <v>174.16</v>
      </c>
      <c r="Q764">
        <v>20</v>
      </c>
      <c r="R764" t="s">
        <v>678</v>
      </c>
      <c r="S764" t="s">
        <v>684</v>
      </c>
      <c r="T764">
        <v>30</v>
      </c>
      <c r="U764" t="s">
        <v>312</v>
      </c>
      <c r="V764" t="s">
        <v>288</v>
      </c>
      <c r="W764">
        <v>52</v>
      </c>
      <c r="X764" t="s">
        <v>72</v>
      </c>
      <c r="Y764" s="2">
        <v>45143</v>
      </c>
      <c r="Z764">
        <v>1587.4399999999998</v>
      </c>
      <c r="AA764" t="s">
        <v>728</v>
      </c>
      <c r="AB764">
        <v>2025</v>
      </c>
      <c r="AC764" t="s">
        <v>712</v>
      </c>
      <c r="AD764">
        <v>0.1</v>
      </c>
      <c r="AE764" t="s">
        <v>717</v>
      </c>
      <c r="AF764" t="str">
        <f>IF(WEEKDAY(Main_Data_1_1[[#This Row],[Orders.OrderDate]],2)&gt;5,"Weekend","Weekday")</f>
        <v>Weekend</v>
      </c>
    </row>
    <row r="765" spans="1:32" x14ac:dyDescent="0.3">
      <c r="A765">
        <v>170</v>
      </c>
      <c r="B765" t="s">
        <v>197</v>
      </c>
      <c r="C765" t="s">
        <v>8</v>
      </c>
      <c r="D765" t="s">
        <v>26</v>
      </c>
      <c r="E765">
        <v>3.7</v>
      </c>
      <c r="F765">
        <v>400</v>
      </c>
      <c r="G765" t="s">
        <v>13</v>
      </c>
      <c r="H765">
        <v>764</v>
      </c>
      <c r="I765">
        <v>134</v>
      </c>
      <c r="J765">
        <v>170</v>
      </c>
      <c r="K765" s="2">
        <v>45633</v>
      </c>
      <c r="L765" s="2">
        <v>0.37847222222222221</v>
      </c>
      <c r="M765">
        <v>34</v>
      </c>
      <c r="N765">
        <v>2</v>
      </c>
      <c r="O765">
        <v>1466.5</v>
      </c>
      <c r="P765">
        <v>73.33</v>
      </c>
      <c r="Q765">
        <v>40</v>
      </c>
      <c r="R765" t="s">
        <v>685</v>
      </c>
      <c r="S765" t="s">
        <v>681</v>
      </c>
      <c r="T765">
        <v>134</v>
      </c>
      <c r="U765" t="s">
        <v>287</v>
      </c>
      <c r="V765" t="s">
        <v>284</v>
      </c>
      <c r="W765">
        <v>21</v>
      </c>
      <c r="X765" t="s">
        <v>15</v>
      </c>
      <c r="Y765" s="2">
        <v>44973</v>
      </c>
      <c r="Z765">
        <v>1433.17</v>
      </c>
      <c r="AA765" t="s">
        <v>724</v>
      </c>
      <c r="AB765">
        <v>2024</v>
      </c>
      <c r="AC765" t="s">
        <v>712</v>
      </c>
      <c r="AD765">
        <v>5.000340947834981E-2</v>
      </c>
      <c r="AE765" t="s">
        <v>713</v>
      </c>
      <c r="AF765" t="str">
        <f>IF(WEEKDAY(Main_Data_1_1[[#This Row],[Orders.OrderDate]],2)&gt;5,"Weekend","Weekday")</f>
        <v>Weekend</v>
      </c>
    </row>
    <row r="766" spans="1:32" x14ac:dyDescent="0.3">
      <c r="A766">
        <v>169</v>
      </c>
      <c r="B766" t="s">
        <v>196</v>
      </c>
      <c r="C766" t="s">
        <v>35</v>
      </c>
      <c r="D766" t="s">
        <v>16</v>
      </c>
      <c r="E766">
        <v>4.2</v>
      </c>
      <c r="F766">
        <v>400</v>
      </c>
      <c r="G766" t="s">
        <v>17</v>
      </c>
      <c r="H766">
        <v>765</v>
      </c>
      <c r="I766">
        <v>1</v>
      </c>
      <c r="J766">
        <v>169</v>
      </c>
      <c r="K766" s="2">
        <v>45443</v>
      </c>
      <c r="L766" s="2">
        <v>0.62222222222222223</v>
      </c>
      <c r="M766">
        <v>26</v>
      </c>
      <c r="N766">
        <v>3</v>
      </c>
      <c r="O766">
        <v>636.64</v>
      </c>
      <c r="P766">
        <v>0</v>
      </c>
      <c r="Q766">
        <v>20</v>
      </c>
      <c r="R766" t="s">
        <v>685</v>
      </c>
      <c r="S766" t="s">
        <v>681</v>
      </c>
      <c r="T766">
        <v>1</v>
      </c>
      <c r="U766" t="s">
        <v>283</v>
      </c>
      <c r="V766" t="s">
        <v>284</v>
      </c>
      <c r="W766">
        <v>32</v>
      </c>
      <c r="X766" t="s">
        <v>15</v>
      </c>
      <c r="Y766" s="2">
        <v>45177</v>
      </c>
      <c r="Z766">
        <v>656.64</v>
      </c>
      <c r="AA766" t="s">
        <v>727</v>
      </c>
      <c r="AB766">
        <v>2024</v>
      </c>
      <c r="AC766" t="s">
        <v>721</v>
      </c>
      <c r="AD766">
        <v>0</v>
      </c>
      <c r="AE766" t="s">
        <v>715</v>
      </c>
      <c r="AF766" t="str">
        <f>IF(WEEKDAY(Main_Data_1_1[[#This Row],[Orders.OrderDate]],2)&gt;5,"Weekend","Weekday")</f>
        <v>Weekday</v>
      </c>
    </row>
    <row r="767" spans="1:32" x14ac:dyDescent="0.3">
      <c r="A767">
        <v>186</v>
      </c>
      <c r="B767" t="s">
        <v>213</v>
      </c>
      <c r="C767" t="s">
        <v>15</v>
      </c>
      <c r="D767" t="s">
        <v>16</v>
      </c>
      <c r="E767">
        <v>4.4000000000000004</v>
      </c>
      <c r="F767">
        <v>450</v>
      </c>
      <c r="G767" t="s">
        <v>17</v>
      </c>
      <c r="H767">
        <v>766</v>
      </c>
      <c r="I767">
        <v>93</v>
      </c>
      <c r="J767">
        <v>186</v>
      </c>
      <c r="K767" s="2">
        <v>45542</v>
      </c>
      <c r="L767" s="2">
        <v>0.52986111111111112</v>
      </c>
      <c r="M767">
        <v>50</v>
      </c>
      <c r="N767">
        <v>3</v>
      </c>
      <c r="O767">
        <v>128.31</v>
      </c>
      <c r="P767">
        <v>0</v>
      </c>
      <c r="Q767">
        <v>30</v>
      </c>
      <c r="R767" t="s">
        <v>686</v>
      </c>
      <c r="S767" t="s">
        <v>681</v>
      </c>
      <c r="T767">
        <v>93</v>
      </c>
      <c r="U767" t="s">
        <v>369</v>
      </c>
      <c r="V767" t="s">
        <v>288</v>
      </c>
      <c r="W767">
        <v>48</v>
      </c>
      <c r="X767" t="s">
        <v>35</v>
      </c>
      <c r="Y767" s="2">
        <v>45688</v>
      </c>
      <c r="Z767">
        <v>158.31</v>
      </c>
      <c r="AA767" t="s">
        <v>720</v>
      </c>
      <c r="AB767">
        <v>2024</v>
      </c>
      <c r="AC767" t="s">
        <v>712</v>
      </c>
      <c r="AD767">
        <v>0</v>
      </c>
      <c r="AE767" t="s">
        <v>717</v>
      </c>
      <c r="AF767" t="str">
        <f>IF(WEEKDAY(Main_Data_1_1[[#This Row],[Orders.OrderDate]],2)&gt;5,"Weekend","Weekday")</f>
        <v>Weekend</v>
      </c>
    </row>
    <row r="768" spans="1:32" x14ac:dyDescent="0.3">
      <c r="A768">
        <v>176</v>
      </c>
      <c r="B768" t="s">
        <v>203</v>
      </c>
      <c r="C768" t="s">
        <v>19</v>
      </c>
      <c r="D768" t="s">
        <v>12</v>
      </c>
      <c r="E768">
        <v>4.8</v>
      </c>
      <c r="F768">
        <v>300</v>
      </c>
      <c r="G768" t="s">
        <v>13</v>
      </c>
      <c r="H768">
        <v>767</v>
      </c>
      <c r="I768">
        <v>564</v>
      </c>
      <c r="J768">
        <v>176</v>
      </c>
      <c r="K768" s="2">
        <v>45695</v>
      </c>
      <c r="L768" s="2">
        <v>0.62361111111111112</v>
      </c>
      <c r="M768">
        <v>45</v>
      </c>
      <c r="N768">
        <v>6</v>
      </c>
      <c r="O768">
        <v>752.17</v>
      </c>
      <c r="P768">
        <v>37.61</v>
      </c>
      <c r="Q768">
        <v>20</v>
      </c>
      <c r="R768" t="s">
        <v>686</v>
      </c>
      <c r="S768" t="s">
        <v>681</v>
      </c>
      <c r="T768">
        <v>564</v>
      </c>
      <c r="U768" t="s">
        <v>603</v>
      </c>
      <c r="V768" t="s">
        <v>284</v>
      </c>
      <c r="W768">
        <v>45</v>
      </c>
      <c r="X768" t="s">
        <v>19</v>
      </c>
      <c r="Y768" s="2">
        <v>45270</v>
      </c>
      <c r="Z768">
        <v>734.56</v>
      </c>
      <c r="AA768" t="s">
        <v>716</v>
      </c>
      <c r="AB768">
        <v>2025</v>
      </c>
      <c r="AC768" t="s">
        <v>712</v>
      </c>
      <c r="AD768">
        <v>5.0001994230027789E-2</v>
      </c>
      <c r="AE768" t="s">
        <v>717</v>
      </c>
      <c r="AF768" t="str">
        <f>IF(WEEKDAY(Main_Data_1_1[[#This Row],[Orders.OrderDate]],2)&gt;5,"Weekend","Weekday")</f>
        <v>Weekday</v>
      </c>
    </row>
    <row r="769" spans="1:32" x14ac:dyDescent="0.3">
      <c r="A769">
        <v>82</v>
      </c>
      <c r="B769" t="s">
        <v>109</v>
      </c>
      <c r="C769" t="s">
        <v>35</v>
      </c>
      <c r="D769" t="s">
        <v>29</v>
      </c>
      <c r="E769">
        <v>4.9000000000000004</v>
      </c>
      <c r="F769">
        <v>500</v>
      </c>
      <c r="G769" t="s">
        <v>13</v>
      </c>
      <c r="H769">
        <v>768</v>
      </c>
      <c r="I769">
        <v>132</v>
      </c>
      <c r="J769">
        <v>82</v>
      </c>
      <c r="K769" s="2">
        <v>46073</v>
      </c>
      <c r="L769" s="2">
        <v>0.51736111111111116</v>
      </c>
      <c r="M769">
        <v>64</v>
      </c>
      <c r="N769">
        <v>3</v>
      </c>
      <c r="O769">
        <v>1628.68</v>
      </c>
      <c r="P769">
        <v>325.74</v>
      </c>
      <c r="Q769">
        <v>40</v>
      </c>
      <c r="R769" t="s">
        <v>678</v>
      </c>
      <c r="S769" t="s">
        <v>681</v>
      </c>
      <c r="T769">
        <v>132</v>
      </c>
      <c r="U769" t="s">
        <v>405</v>
      </c>
      <c r="V769" t="s">
        <v>288</v>
      </c>
      <c r="W769">
        <v>30</v>
      </c>
      <c r="X769" t="s">
        <v>37</v>
      </c>
      <c r="Y769" s="2">
        <v>45779</v>
      </c>
      <c r="Z769">
        <v>1342.94</v>
      </c>
      <c r="AA769" t="s">
        <v>716</v>
      </c>
      <c r="AB769">
        <v>2026</v>
      </c>
      <c r="AC769" t="s">
        <v>712</v>
      </c>
      <c r="AD769">
        <v>0.20000245597661909</v>
      </c>
      <c r="AE769" t="s">
        <v>715</v>
      </c>
      <c r="AF769" t="str">
        <f>IF(WEEKDAY(Main_Data_1_1[[#This Row],[Orders.OrderDate]],2)&gt;5,"Weekend","Weekday")</f>
        <v>Weekday</v>
      </c>
    </row>
    <row r="770" spans="1:32" x14ac:dyDescent="0.3">
      <c r="A770">
        <v>19</v>
      </c>
      <c r="B770" t="s">
        <v>41</v>
      </c>
      <c r="C770" t="s">
        <v>35</v>
      </c>
      <c r="D770" t="s">
        <v>42</v>
      </c>
      <c r="E770">
        <v>4.8</v>
      </c>
      <c r="F770">
        <v>700</v>
      </c>
      <c r="G770" t="s">
        <v>13</v>
      </c>
      <c r="H770">
        <v>769</v>
      </c>
      <c r="I770">
        <v>547</v>
      </c>
      <c r="J770">
        <v>19</v>
      </c>
      <c r="K770" s="2">
        <v>45647</v>
      </c>
      <c r="L770" s="2">
        <v>0.98750000000000004</v>
      </c>
      <c r="M770">
        <v>62</v>
      </c>
      <c r="N770">
        <v>5</v>
      </c>
      <c r="O770">
        <v>165.19</v>
      </c>
      <c r="P770">
        <v>16.52</v>
      </c>
      <c r="Q770">
        <v>20</v>
      </c>
      <c r="R770" t="s">
        <v>685</v>
      </c>
      <c r="S770" t="s">
        <v>681</v>
      </c>
      <c r="T770">
        <v>547</v>
      </c>
      <c r="U770" t="s">
        <v>645</v>
      </c>
      <c r="V770" t="s">
        <v>284</v>
      </c>
      <c r="W770">
        <v>42</v>
      </c>
      <c r="X770" t="s">
        <v>37</v>
      </c>
      <c r="Y770" s="2">
        <v>45530</v>
      </c>
      <c r="Z770">
        <v>168.67</v>
      </c>
      <c r="AA770" t="s">
        <v>724</v>
      </c>
      <c r="AB770">
        <v>2024</v>
      </c>
      <c r="AC770" t="s">
        <v>712</v>
      </c>
      <c r="AD770">
        <v>0.10000605363520794</v>
      </c>
      <c r="AE770" t="s">
        <v>723</v>
      </c>
      <c r="AF770" t="str">
        <f>IF(WEEKDAY(Main_Data_1_1[[#This Row],[Orders.OrderDate]],2)&gt;5,"Weekend","Weekday")</f>
        <v>Weekend</v>
      </c>
    </row>
    <row r="771" spans="1:32" x14ac:dyDescent="0.3">
      <c r="A771">
        <v>88</v>
      </c>
      <c r="B771" t="s">
        <v>115</v>
      </c>
      <c r="C771" t="s">
        <v>35</v>
      </c>
      <c r="D771" t="s">
        <v>16</v>
      </c>
      <c r="E771">
        <v>4.5</v>
      </c>
      <c r="F771">
        <v>200</v>
      </c>
      <c r="G771" t="s">
        <v>17</v>
      </c>
      <c r="H771">
        <v>770</v>
      </c>
      <c r="I771">
        <v>371</v>
      </c>
      <c r="J771">
        <v>88</v>
      </c>
      <c r="K771" s="2">
        <v>45805</v>
      </c>
      <c r="L771" s="2">
        <v>0.36041666666666666</v>
      </c>
      <c r="M771">
        <v>53</v>
      </c>
      <c r="N771">
        <v>4</v>
      </c>
      <c r="O771">
        <v>1656.5</v>
      </c>
      <c r="P771">
        <v>248.47</v>
      </c>
      <c r="Q771">
        <v>20</v>
      </c>
      <c r="R771" t="s">
        <v>685</v>
      </c>
      <c r="S771" t="s">
        <v>681</v>
      </c>
      <c r="T771">
        <v>371</v>
      </c>
      <c r="U771" t="s">
        <v>559</v>
      </c>
      <c r="V771" t="s">
        <v>288</v>
      </c>
      <c r="W771">
        <v>40</v>
      </c>
      <c r="X771" t="s">
        <v>21</v>
      </c>
      <c r="Y771" s="2">
        <v>45486</v>
      </c>
      <c r="Z771">
        <v>1428.03</v>
      </c>
      <c r="AA771" t="s">
        <v>727</v>
      </c>
      <c r="AB771">
        <v>2025</v>
      </c>
      <c r="AC771" t="s">
        <v>712</v>
      </c>
      <c r="AD771">
        <v>0.14999698158768487</v>
      </c>
      <c r="AE771" t="s">
        <v>723</v>
      </c>
      <c r="AF771" t="str">
        <f>IF(WEEKDAY(Main_Data_1_1[[#This Row],[Orders.OrderDate]],2)&gt;5,"Weekend","Weekday")</f>
        <v>Weekday</v>
      </c>
    </row>
    <row r="772" spans="1:32" x14ac:dyDescent="0.3">
      <c r="A772">
        <v>12</v>
      </c>
      <c r="B772" t="s">
        <v>32</v>
      </c>
      <c r="C772" t="s">
        <v>8</v>
      </c>
      <c r="D772" t="s">
        <v>22</v>
      </c>
      <c r="E772">
        <v>3.3</v>
      </c>
      <c r="F772">
        <v>600</v>
      </c>
      <c r="G772" t="s">
        <v>13</v>
      </c>
      <c r="H772">
        <v>771</v>
      </c>
      <c r="I772">
        <v>193</v>
      </c>
      <c r="J772">
        <v>12</v>
      </c>
      <c r="K772" s="2">
        <v>45508</v>
      </c>
      <c r="L772" s="2">
        <v>0.7270833333333333</v>
      </c>
      <c r="M772">
        <v>20</v>
      </c>
      <c r="N772">
        <v>3</v>
      </c>
      <c r="O772">
        <v>765.23</v>
      </c>
      <c r="P772">
        <v>0</v>
      </c>
      <c r="Q772">
        <v>40</v>
      </c>
      <c r="R772" t="s">
        <v>685</v>
      </c>
      <c r="S772" t="s">
        <v>681</v>
      </c>
      <c r="T772">
        <v>193</v>
      </c>
      <c r="U772" t="s">
        <v>453</v>
      </c>
      <c r="V772" t="s">
        <v>284</v>
      </c>
      <c r="W772">
        <v>26</v>
      </c>
      <c r="X772" t="s">
        <v>21</v>
      </c>
      <c r="Y772" s="2">
        <v>45676</v>
      </c>
      <c r="Z772">
        <v>805.23</v>
      </c>
      <c r="AA772" t="s">
        <v>722</v>
      </c>
      <c r="AB772">
        <v>2024</v>
      </c>
      <c r="AC772" t="s">
        <v>721</v>
      </c>
      <c r="AD772">
        <v>0</v>
      </c>
      <c r="AE772" t="s">
        <v>715</v>
      </c>
      <c r="AF772" t="str">
        <f>IF(WEEKDAY(Main_Data_1_1[[#This Row],[Orders.OrderDate]],2)&gt;5,"Weekend","Weekday")</f>
        <v>Weekend</v>
      </c>
    </row>
    <row r="773" spans="1:32" x14ac:dyDescent="0.3">
      <c r="A773">
        <v>100</v>
      </c>
      <c r="B773" t="s">
        <v>127</v>
      </c>
      <c r="C773" t="s">
        <v>35</v>
      </c>
      <c r="D773" t="s">
        <v>22</v>
      </c>
      <c r="E773">
        <v>3.6</v>
      </c>
      <c r="F773">
        <v>400</v>
      </c>
      <c r="G773" t="s">
        <v>17</v>
      </c>
      <c r="H773">
        <v>772</v>
      </c>
      <c r="I773">
        <v>319</v>
      </c>
      <c r="J773">
        <v>100</v>
      </c>
      <c r="K773" s="2">
        <v>45983</v>
      </c>
      <c r="L773" s="2">
        <v>0.95972222222222225</v>
      </c>
      <c r="M773">
        <v>31</v>
      </c>
      <c r="N773">
        <v>4</v>
      </c>
      <c r="O773">
        <v>421.59</v>
      </c>
      <c r="P773">
        <v>21.08</v>
      </c>
      <c r="Q773">
        <v>49</v>
      </c>
      <c r="R773" t="s">
        <v>686</v>
      </c>
      <c r="S773" t="s">
        <v>681</v>
      </c>
      <c r="T773">
        <v>319</v>
      </c>
      <c r="U773" t="s">
        <v>480</v>
      </c>
      <c r="V773" t="s">
        <v>284</v>
      </c>
      <c r="W773">
        <v>51</v>
      </c>
      <c r="X773" t="s">
        <v>35</v>
      </c>
      <c r="Y773" s="2">
        <v>45438</v>
      </c>
      <c r="Z773">
        <v>449.51</v>
      </c>
      <c r="AA773" t="s">
        <v>714</v>
      </c>
      <c r="AB773">
        <v>2025</v>
      </c>
      <c r="AC773" t="s">
        <v>712</v>
      </c>
      <c r="AD773">
        <v>5.0001185986384873E-2</v>
      </c>
      <c r="AE773" t="s">
        <v>717</v>
      </c>
      <c r="AF773" t="str">
        <f>IF(WEEKDAY(Main_Data_1_1[[#This Row],[Orders.OrderDate]],2)&gt;5,"Weekend","Weekday")</f>
        <v>Weekend</v>
      </c>
    </row>
    <row r="774" spans="1:32" x14ac:dyDescent="0.3">
      <c r="A774">
        <v>89</v>
      </c>
      <c r="B774" t="s">
        <v>116</v>
      </c>
      <c r="C774" t="s">
        <v>15</v>
      </c>
      <c r="D774" t="s">
        <v>45</v>
      </c>
      <c r="E774">
        <v>4.4000000000000004</v>
      </c>
      <c r="F774">
        <v>500</v>
      </c>
      <c r="G774" t="s">
        <v>10</v>
      </c>
      <c r="H774">
        <v>773</v>
      </c>
      <c r="I774">
        <v>85</v>
      </c>
      <c r="J774">
        <v>89</v>
      </c>
      <c r="K774" s="2">
        <v>45994</v>
      </c>
      <c r="L774" s="2">
        <v>0.48680555555555555</v>
      </c>
      <c r="M774">
        <v>40</v>
      </c>
      <c r="N774">
        <v>1</v>
      </c>
      <c r="O774">
        <v>390.28</v>
      </c>
      <c r="P774">
        <v>0</v>
      </c>
      <c r="Q774">
        <v>49</v>
      </c>
      <c r="R774" t="s">
        <v>678</v>
      </c>
      <c r="S774" t="s">
        <v>681</v>
      </c>
      <c r="T774">
        <v>85</v>
      </c>
      <c r="U774" t="s">
        <v>363</v>
      </c>
      <c r="V774" t="s">
        <v>288</v>
      </c>
      <c r="W774">
        <v>33</v>
      </c>
      <c r="X774" t="s">
        <v>37</v>
      </c>
      <c r="Y774" s="2">
        <v>45765</v>
      </c>
      <c r="Z774">
        <v>439.28</v>
      </c>
      <c r="AA774" t="s">
        <v>724</v>
      </c>
      <c r="AB774">
        <v>2025</v>
      </c>
      <c r="AC774" t="s">
        <v>712</v>
      </c>
      <c r="AD774">
        <v>0</v>
      </c>
      <c r="AE774" t="s">
        <v>715</v>
      </c>
      <c r="AF774" t="str">
        <f>IF(WEEKDAY(Main_Data_1_1[[#This Row],[Orders.OrderDate]],2)&gt;5,"Weekend","Weekday")</f>
        <v>Weekday</v>
      </c>
    </row>
    <row r="775" spans="1:32" x14ac:dyDescent="0.3">
      <c r="A775">
        <v>3</v>
      </c>
      <c r="B775" t="s">
        <v>14</v>
      </c>
      <c r="C775" t="s">
        <v>15</v>
      </c>
      <c r="D775" t="s">
        <v>16</v>
      </c>
      <c r="E775">
        <v>3.1</v>
      </c>
      <c r="F775">
        <v>300</v>
      </c>
      <c r="G775" t="s">
        <v>17</v>
      </c>
      <c r="H775">
        <v>774</v>
      </c>
      <c r="I775">
        <v>466</v>
      </c>
      <c r="J775">
        <v>3</v>
      </c>
      <c r="K775" s="2">
        <v>45789</v>
      </c>
      <c r="L775" s="2">
        <v>0.8520833333333333</v>
      </c>
      <c r="M775">
        <v>64</v>
      </c>
      <c r="N775">
        <v>1</v>
      </c>
      <c r="O775">
        <v>628.96</v>
      </c>
      <c r="P775">
        <v>0</v>
      </c>
      <c r="Q775">
        <v>0</v>
      </c>
      <c r="R775" t="s">
        <v>678</v>
      </c>
      <c r="S775" t="s">
        <v>681</v>
      </c>
      <c r="T775">
        <v>466</v>
      </c>
      <c r="U775" t="s">
        <v>609</v>
      </c>
      <c r="V775" t="s">
        <v>288</v>
      </c>
      <c r="W775">
        <v>24</v>
      </c>
      <c r="X775" t="s">
        <v>21</v>
      </c>
      <c r="Y775" s="2">
        <v>45296</v>
      </c>
      <c r="Z775">
        <v>628.96</v>
      </c>
      <c r="AA775" t="s">
        <v>727</v>
      </c>
      <c r="AB775">
        <v>2025</v>
      </c>
      <c r="AC775" t="s">
        <v>712</v>
      </c>
      <c r="AD775">
        <v>0</v>
      </c>
      <c r="AE775" t="s">
        <v>713</v>
      </c>
      <c r="AF775" t="str">
        <f>IF(WEEKDAY(Main_Data_1_1[[#This Row],[Orders.OrderDate]],2)&gt;5,"Weekend","Weekday")</f>
        <v>Weekday</v>
      </c>
    </row>
    <row r="776" spans="1:32" x14ac:dyDescent="0.3">
      <c r="A776">
        <v>96</v>
      </c>
      <c r="B776" t="s">
        <v>123</v>
      </c>
      <c r="C776" t="s">
        <v>37</v>
      </c>
      <c r="D776" t="s">
        <v>42</v>
      </c>
      <c r="E776">
        <v>2.8</v>
      </c>
      <c r="F776">
        <v>250</v>
      </c>
      <c r="G776" t="s">
        <v>17</v>
      </c>
      <c r="H776">
        <v>775</v>
      </c>
      <c r="I776">
        <v>515</v>
      </c>
      <c r="J776">
        <v>96</v>
      </c>
      <c r="K776" s="2">
        <v>46091</v>
      </c>
      <c r="L776" s="2">
        <v>0.98958333333333337</v>
      </c>
      <c r="M776">
        <v>36</v>
      </c>
      <c r="N776">
        <v>5</v>
      </c>
      <c r="O776">
        <v>1752.57</v>
      </c>
      <c r="P776">
        <v>0</v>
      </c>
      <c r="Q776">
        <v>20</v>
      </c>
      <c r="R776" t="s">
        <v>682</v>
      </c>
      <c r="S776" t="s">
        <v>681</v>
      </c>
      <c r="T776">
        <v>515</v>
      </c>
      <c r="U776" t="s">
        <v>630</v>
      </c>
      <c r="V776" t="s">
        <v>288</v>
      </c>
      <c r="W776">
        <v>32</v>
      </c>
      <c r="X776" t="s">
        <v>19</v>
      </c>
      <c r="Y776" s="2">
        <v>45208</v>
      </c>
      <c r="Z776">
        <v>1772.57</v>
      </c>
      <c r="AA776" t="s">
        <v>725</v>
      </c>
      <c r="AB776">
        <v>2026</v>
      </c>
      <c r="AC776" t="s">
        <v>712</v>
      </c>
      <c r="AD776">
        <v>0</v>
      </c>
      <c r="AE776" t="s">
        <v>715</v>
      </c>
      <c r="AF776" t="str">
        <f>IF(WEEKDAY(Main_Data_1_1[[#This Row],[Orders.OrderDate]],2)&gt;5,"Weekend","Weekday")</f>
        <v>Weekday</v>
      </c>
    </row>
    <row r="777" spans="1:32" x14ac:dyDescent="0.3">
      <c r="A777">
        <v>223</v>
      </c>
      <c r="B777" t="s">
        <v>250</v>
      </c>
      <c r="C777" t="s">
        <v>35</v>
      </c>
      <c r="D777" t="s">
        <v>42</v>
      </c>
      <c r="E777">
        <v>2.9</v>
      </c>
      <c r="F777">
        <v>400</v>
      </c>
      <c r="G777" t="s">
        <v>13</v>
      </c>
      <c r="H777">
        <v>776</v>
      </c>
      <c r="I777">
        <v>393</v>
      </c>
      <c r="J777">
        <v>223</v>
      </c>
      <c r="K777" s="2">
        <v>45982</v>
      </c>
      <c r="L777" s="2">
        <v>0.42291666666666666</v>
      </c>
      <c r="M777">
        <v>15</v>
      </c>
      <c r="N777">
        <v>3</v>
      </c>
      <c r="O777">
        <v>1712.98</v>
      </c>
      <c r="P777">
        <v>256.95</v>
      </c>
      <c r="Q777">
        <v>49</v>
      </c>
      <c r="R777" t="s">
        <v>683</v>
      </c>
      <c r="S777" t="s">
        <v>684</v>
      </c>
      <c r="T777">
        <v>393</v>
      </c>
      <c r="U777" t="s">
        <v>574</v>
      </c>
      <c r="V777" t="s">
        <v>288</v>
      </c>
      <c r="W777">
        <v>18</v>
      </c>
      <c r="X777" t="s">
        <v>21</v>
      </c>
      <c r="Y777" s="2">
        <v>45181</v>
      </c>
      <c r="Z777">
        <v>1505.03</v>
      </c>
      <c r="AA777" t="s">
        <v>714</v>
      </c>
      <c r="AB777">
        <v>2025</v>
      </c>
      <c r="AC777" t="s">
        <v>721</v>
      </c>
      <c r="AD777">
        <v>0.15000175133393268</v>
      </c>
      <c r="AE777" t="s">
        <v>713</v>
      </c>
      <c r="AF777" t="str">
        <f>IF(WEEKDAY(Main_Data_1_1[[#This Row],[Orders.OrderDate]],2)&gt;5,"Weekend","Weekday")</f>
        <v>Weekday</v>
      </c>
    </row>
    <row r="778" spans="1:32" x14ac:dyDescent="0.3">
      <c r="A778">
        <v>209</v>
      </c>
      <c r="B778" t="s">
        <v>236</v>
      </c>
      <c r="C778" t="s">
        <v>37</v>
      </c>
      <c r="D778" t="s">
        <v>29</v>
      </c>
      <c r="E778">
        <v>3.6</v>
      </c>
      <c r="F778">
        <v>350</v>
      </c>
      <c r="G778" t="s">
        <v>10</v>
      </c>
      <c r="H778">
        <v>777</v>
      </c>
      <c r="I778">
        <v>528</v>
      </c>
      <c r="J778">
        <v>209</v>
      </c>
      <c r="K778" s="2">
        <v>45921</v>
      </c>
      <c r="L778" s="2">
        <v>0.93541666666666667</v>
      </c>
      <c r="M778">
        <v>18</v>
      </c>
      <c r="N778">
        <v>4</v>
      </c>
      <c r="O778">
        <v>593.28</v>
      </c>
      <c r="P778">
        <v>0</v>
      </c>
      <c r="Q778">
        <v>40</v>
      </c>
      <c r="R778" t="s">
        <v>682</v>
      </c>
      <c r="S778" t="s">
        <v>681</v>
      </c>
      <c r="T778">
        <v>528</v>
      </c>
      <c r="U778" t="s">
        <v>632</v>
      </c>
      <c r="V778" t="s">
        <v>288</v>
      </c>
      <c r="W778">
        <v>46</v>
      </c>
      <c r="X778" t="s">
        <v>72</v>
      </c>
      <c r="Y778" s="2">
        <v>45311</v>
      </c>
      <c r="Z778">
        <v>633.28</v>
      </c>
      <c r="AA778" t="s">
        <v>720</v>
      </c>
      <c r="AB778">
        <v>2025</v>
      </c>
      <c r="AC778" t="s">
        <v>721</v>
      </c>
      <c r="AD778">
        <v>0</v>
      </c>
      <c r="AE778" t="s">
        <v>717</v>
      </c>
      <c r="AF778" t="str">
        <f>IF(WEEKDAY(Main_Data_1_1[[#This Row],[Orders.OrderDate]],2)&gt;5,"Weekend","Weekday")</f>
        <v>Weekend</v>
      </c>
    </row>
    <row r="779" spans="1:32" x14ac:dyDescent="0.3">
      <c r="A779">
        <v>228</v>
      </c>
      <c r="B779" t="s">
        <v>255</v>
      </c>
      <c r="C779" t="s">
        <v>72</v>
      </c>
      <c r="D779" t="s">
        <v>12</v>
      </c>
      <c r="E779">
        <v>4.0999999999999996</v>
      </c>
      <c r="F779">
        <v>150</v>
      </c>
      <c r="G779" t="s">
        <v>17</v>
      </c>
      <c r="H779">
        <v>778</v>
      </c>
      <c r="I779">
        <v>52</v>
      </c>
      <c r="J779">
        <v>228</v>
      </c>
      <c r="K779" s="2">
        <v>45905</v>
      </c>
      <c r="L779" s="2">
        <v>0.80277777777777781</v>
      </c>
      <c r="M779">
        <v>42</v>
      </c>
      <c r="N779">
        <v>3</v>
      </c>
      <c r="O779">
        <v>1253.99</v>
      </c>
      <c r="P779">
        <v>250.8</v>
      </c>
      <c r="Q779">
        <v>0</v>
      </c>
      <c r="R779" t="s">
        <v>678</v>
      </c>
      <c r="S779" t="s">
        <v>681</v>
      </c>
      <c r="T779">
        <v>52</v>
      </c>
      <c r="U779" t="s">
        <v>334</v>
      </c>
      <c r="V779" t="s">
        <v>288</v>
      </c>
      <c r="W779">
        <v>37</v>
      </c>
      <c r="X779" t="s">
        <v>35</v>
      </c>
      <c r="Y779" s="2">
        <v>45614</v>
      </c>
      <c r="Z779">
        <v>1003.19</v>
      </c>
      <c r="AA779" t="s">
        <v>720</v>
      </c>
      <c r="AB779">
        <v>2025</v>
      </c>
      <c r="AC779" t="s">
        <v>712</v>
      </c>
      <c r="AD779">
        <v>0.20000159490905031</v>
      </c>
      <c r="AE779" t="s">
        <v>723</v>
      </c>
      <c r="AF779" t="str">
        <f>IF(WEEKDAY(Main_Data_1_1[[#This Row],[Orders.OrderDate]],2)&gt;5,"Weekend","Weekday")</f>
        <v>Weekday</v>
      </c>
    </row>
    <row r="780" spans="1:32" x14ac:dyDescent="0.3">
      <c r="A780">
        <v>76</v>
      </c>
      <c r="B780" t="s">
        <v>103</v>
      </c>
      <c r="C780" t="s">
        <v>8</v>
      </c>
      <c r="D780" t="s">
        <v>9</v>
      </c>
      <c r="E780">
        <v>4</v>
      </c>
      <c r="F780">
        <v>250</v>
      </c>
      <c r="G780" t="s">
        <v>13</v>
      </c>
      <c r="H780">
        <v>779</v>
      </c>
      <c r="I780">
        <v>184</v>
      </c>
      <c r="J780">
        <v>76</v>
      </c>
      <c r="K780" s="2">
        <v>45657</v>
      </c>
      <c r="L780" s="2">
        <v>0.87569444444444444</v>
      </c>
      <c r="M780">
        <v>43</v>
      </c>
      <c r="N780">
        <v>3</v>
      </c>
      <c r="O780">
        <v>620.11</v>
      </c>
      <c r="P780">
        <v>0</v>
      </c>
      <c r="Q780">
        <v>49</v>
      </c>
      <c r="R780" t="s">
        <v>686</v>
      </c>
      <c r="S780" t="s">
        <v>681</v>
      </c>
      <c r="T780">
        <v>184</v>
      </c>
      <c r="U780" t="s">
        <v>445</v>
      </c>
      <c r="V780" t="s">
        <v>288</v>
      </c>
      <c r="W780">
        <v>34</v>
      </c>
      <c r="X780" t="s">
        <v>15</v>
      </c>
      <c r="Y780" s="2">
        <v>45397</v>
      </c>
      <c r="Z780">
        <v>669.11</v>
      </c>
      <c r="AA780" t="s">
        <v>724</v>
      </c>
      <c r="AB780">
        <v>2024</v>
      </c>
      <c r="AC780" t="s">
        <v>712</v>
      </c>
      <c r="AD780">
        <v>0</v>
      </c>
      <c r="AE780" t="s">
        <v>715</v>
      </c>
      <c r="AF780" t="str">
        <f>IF(WEEKDAY(Main_Data_1_1[[#This Row],[Orders.OrderDate]],2)&gt;5,"Weekend","Weekday")</f>
        <v>Weekday</v>
      </c>
    </row>
    <row r="781" spans="1:32" x14ac:dyDescent="0.3">
      <c r="A781">
        <v>137</v>
      </c>
      <c r="B781" t="s">
        <v>164</v>
      </c>
      <c r="C781" t="s">
        <v>8</v>
      </c>
      <c r="D781" t="s">
        <v>29</v>
      </c>
      <c r="E781">
        <v>3.5</v>
      </c>
      <c r="F781">
        <v>350</v>
      </c>
      <c r="G781" t="s">
        <v>10</v>
      </c>
      <c r="H781">
        <v>780</v>
      </c>
      <c r="I781">
        <v>38</v>
      </c>
      <c r="J781">
        <v>137</v>
      </c>
      <c r="K781" s="2">
        <v>46048</v>
      </c>
      <c r="L781" s="2">
        <v>0.84375</v>
      </c>
      <c r="M781">
        <v>26</v>
      </c>
      <c r="N781">
        <v>1</v>
      </c>
      <c r="O781">
        <v>1018.78</v>
      </c>
      <c r="P781">
        <v>0</v>
      </c>
      <c r="Q781">
        <v>20</v>
      </c>
      <c r="R781" t="s">
        <v>680</v>
      </c>
      <c r="S781" t="s">
        <v>681</v>
      </c>
      <c r="T781">
        <v>38</v>
      </c>
      <c r="U781" t="s">
        <v>320</v>
      </c>
      <c r="V781" t="s">
        <v>288</v>
      </c>
      <c r="W781">
        <v>21</v>
      </c>
      <c r="X781" t="s">
        <v>31</v>
      </c>
      <c r="Y781" s="2">
        <v>45811</v>
      </c>
      <c r="Z781">
        <v>1038.78</v>
      </c>
      <c r="AA781" t="s">
        <v>711</v>
      </c>
      <c r="AB781">
        <v>2026</v>
      </c>
      <c r="AC781" t="s">
        <v>721</v>
      </c>
      <c r="AD781">
        <v>0</v>
      </c>
      <c r="AE781" t="s">
        <v>713</v>
      </c>
      <c r="AF781" t="str">
        <f>IF(WEEKDAY(Main_Data_1_1[[#This Row],[Orders.OrderDate]],2)&gt;5,"Weekend","Weekday")</f>
        <v>Weekday</v>
      </c>
    </row>
    <row r="782" spans="1:32" x14ac:dyDescent="0.3">
      <c r="A782">
        <v>229</v>
      </c>
      <c r="B782" t="s">
        <v>256</v>
      </c>
      <c r="C782" t="s">
        <v>8</v>
      </c>
      <c r="D782" t="s">
        <v>26</v>
      </c>
      <c r="E782">
        <v>4.4000000000000004</v>
      </c>
      <c r="F782">
        <v>700</v>
      </c>
      <c r="G782" t="s">
        <v>17</v>
      </c>
      <c r="H782">
        <v>781</v>
      </c>
      <c r="I782">
        <v>442</v>
      </c>
      <c r="J782">
        <v>229</v>
      </c>
      <c r="K782" s="2">
        <v>45573</v>
      </c>
      <c r="L782" s="2">
        <v>0.81180555555555556</v>
      </c>
      <c r="M782">
        <v>59</v>
      </c>
      <c r="N782">
        <v>5</v>
      </c>
      <c r="O782">
        <v>530.09</v>
      </c>
      <c r="P782">
        <v>106.02</v>
      </c>
      <c r="Q782">
        <v>49</v>
      </c>
      <c r="R782" t="s">
        <v>678</v>
      </c>
      <c r="S782" t="s">
        <v>681</v>
      </c>
      <c r="T782">
        <v>442</v>
      </c>
      <c r="U782" t="s">
        <v>443</v>
      </c>
      <c r="V782" t="s">
        <v>288</v>
      </c>
      <c r="W782">
        <v>52</v>
      </c>
      <c r="X782" t="s">
        <v>35</v>
      </c>
      <c r="Y782" s="2">
        <v>45070</v>
      </c>
      <c r="Z782">
        <v>473.07000000000005</v>
      </c>
      <c r="AA782" t="s">
        <v>719</v>
      </c>
      <c r="AB782">
        <v>2024</v>
      </c>
      <c r="AC782" t="s">
        <v>712</v>
      </c>
      <c r="AD782">
        <v>0.20000377294421701</v>
      </c>
      <c r="AE782" t="s">
        <v>717</v>
      </c>
      <c r="AF782" t="str">
        <f>IF(WEEKDAY(Main_Data_1_1[[#This Row],[Orders.OrderDate]],2)&gt;5,"Weekend","Weekday")</f>
        <v>Weekday</v>
      </c>
    </row>
    <row r="783" spans="1:32" x14ac:dyDescent="0.3">
      <c r="A783">
        <v>20</v>
      </c>
      <c r="B783" t="s">
        <v>43</v>
      </c>
      <c r="C783" t="s">
        <v>35</v>
      </c>
      <c r="D783" t="s">
        <v>22</v>
      </c>
      <c r="E783">
        <v>3.5</v>
      </c>
      <c r="F783">
        <v>700</v>
      </c>
      <c r="G783" t="s">
        <v>10</v>
      </c>
      <c r="H783">
        <v>782</v>
      </c>
      <c r="I783">
        <v>42</v>
      </c>
      <c r="J783">
        <v>20</v>
      </c>
      <c r="K783" s="2">
        <v>45626</v>
      </c>
      <c r="L783" s="2">
        <v>0.79305555555555551</v>
      </c>
      <c r="M783">
        <v>24</v>
      </c>
      <c r="N783">
        <v>5</v>
      </c>
      <c r="O783">
        <v>1761.1</v>
      </c>
      <c r="P783">
        <v>264.16000000000003</v>
      </c>
      <c r="Q783">
        <v>0</v>
      </c>
      <c r="R783" t="s">
        <v>682</v>
      </c>
      <c r="S783" t="s">
        <v>681</v>
      </c>
      <c r="T783">
        <v>42</v>
      </c>
      <c r="U783" t="s">
        <v>324</v>
      </c>
      <c r="V783" t="s">
        <v>288</v>
      </c>
      <c r="W783">
        <v>52</v>
      </c>
      <c r="X783" t="s">
        <v>37</v>
      </c>
      <c r="Y783" s="2">
        <v>44978</v>
      </c>
      <c r="Z783">
        <v>1496.9399999999998</v>
      </c>
      <c r="AA783" t="s">
        <v>714</v>
      </c>
      <c r="AB783">
        <v>2024</v>
      </c>
      <c r="AC783" t="s">
        <v>721</v>
      </c>
      <c r="AD783">
        <v>0.14999716086536827</v>
      </c>
      <c r="AE783" t="s">
        <v>717</v>
      </c>
      <c r="AF783" t="str">
        <f>IF(WEEKDAY(Main_Data_1_1[[#This Row],[Orders.OrderDate]],2)&gt;5,"Weekend","Weekday")</f>
        <v>Weekend</v>
      </c>
    </row>
    <row r="784" spans="1:32" x14ac:dyDescent="0.3">
      <c r="A784">
        <v>87</v>
      </c>
      <c r="B784" t="s">
        <v>114</v>
      </c>
      <c r="C784" t="s">
        <v>19</v>
      </c>
      <c r="D784" t="s">
        <v>12</v>
      </c>
      <c r="E784">
        <v>3.7</v>
      </c>
      <c r="F784">
        <v>200</v>
      </c>
      <c r="G784" t="s">
        <v>17</v>
      </c>
      <c r="H784">
        <v>783</v>
      </c>
      <c r="I784">
        <v>81</v>
      </c>
      <c r="J784">
        <v>87</v>
      </c>
      <c r="K784" s="2">
        <v>46241</v>
      </c>
      <c r="L784" s="2">
        <v>0.7270833333333333</v>
      </c>
      <c r="M784">
        <v>40</v>
      </c>
      <c r="N784">
        <v>1</v>
      </c>
      <c r="O784">
        <v>429</v>
      </c>
      <c r="P784">
        <v>64.349999999999994</v>
      </c>
      <c r="Q784">
        <v>30</v>
      </c>
      <c r="R784" t="s">
        <v>680</v>
      </c>
      <c r="S784" t="s">
        <v>679</v>
      </c>
      <c r="T784">
        <v>81</v>
      </c>
      <c r="U784" t="s">
        <v>359</v>
      </c>
      <c r="V784" t="s">
        <v>288</v>
      </c>
      <c r="W784">
        <v>18</v>
      </c>
      <c r="X784" t="s">
        <v>72</v>
      </c>
      <c r="Y784" s="2">
        <v>45488</v>
      </c>
      <c r="Z784">
        <v>394.65</v>
      </c>
      <c r="AA784" t="s">
        <v>722</v>
      </c>
      <c r="AB784">
        <v>2026</v>
      </c>
      <c r="AC784" t="s">
        <v>712</v>
      </c>
      <c r="AD784">
        <v>0.15</v>
      </c>
      <c r="AE784" t="s">
        <v>713</v>
      </c>
      <c r="AF784" t="str">
        <f>IF(WEEKDAY(Main_Data_1_1[[#This Row],[Orders.OrderDate]],2)&gt;5,"Weekend","Weekday")</f>
        <v>Weekday</v>
      </c>
    </row>
    <row r="785" spans="1:32" x14ac:dyDescent="0.3">
      <c r="A785">
        <v>215</v>
      </c>
      <c r="B785" t="s">
        <v>242</v>
      </c>
      <c r="C785" t="s">
        <v>72</v>
      </c>
      <c r="D785" t="s">
        <v>45</v>
      </c>
      <c r="E785">
        <v>3.5</v>
      </c>
      <c r="F785">
        <v>800</v>
      </c>
      <c r="G785" t="s">
        <v>17</v>
      </c>
      <c r="H785">
        <v>784</v>
      </c>
      <c r="I785">
        <v>82</v>
      </c>
      <c r="J785">
        <v>215</v>
      </c>
      <c r="K785" s="2">
        <v>46226</v>
      </c>
      <c r="L785" s="2">
        <v>0.87986111111111109</v>
      </c>
      <c r="M785">
        <v>65</v>
      </c>
      <c r="N785">
        <v>2</v>
      </c>
      <c r="O785">
        <v>1079.0999999999999</v>
      </c>
      <c r="P785">
        <v>0</v>
      </c>
      <c r="Q785">
        <v>49</v>
      </c>
      <c r="R785" t="s">
        <v>678</v>
      </c>
      <c r="S785" t="s">
        <v>681</v>
      </c>
      <c r="T785">
        <v>82</v>
      </c>
      <c r="U785" t="s">
        <v>360</v>
      </c>
      <c r="V785" t="s">
        <v>284</v>
      </c>
      <c r="W785">
        <v>55</v>
      </c>
      <c r="X785" t="s">
        <v>72</v>
      </c>
      <c r="Y785" s="2">
        <v>45731</v>
      </c>
      <c r="Z785">
        <v>1128.0999999999999</v>
      </c>
      <c r="AA785" t="s">
        <v>718</v>
      </c>
      <c r="AB785">
        <v>2026</v>
      </c>
      <c r="AC785" t="s">
        <v>712</v>
      </c>
      <c r="AD785">
        <v>0</v>
      </c>
      <c r="AE785" t="s">
        <v>717</v>
      </c>
      <c r="AF785" t="str">
        <f>IF(WEEKDAY(Main_Data_1_1[[#This Row],[Orders.OrderDate]],2)&gt;5,"Weekend","Weekday")</f>
        <v>Weekday</v>
      </c>
    </row>
    <row r="786" spans="1:32" x14ac:dyDescent="0.3">
      <c r="A786">
        <v>178</v>
      </c>
      <c r="B786" t="s">
        <v>205</v>
      </c>
      <c r="C786" t="s">
        <v>21</v>
      </c>
      <c r="D786" t="s">
        <v>50</v>
      </c>
      <c r="E786">
        <v>4.0999999999999996</v>
      </c>
      <c r="F786">
        <v>200</v>
      </c>
      <c r="G786" t="s">
        <v>10</v>
      </c>
      <c r="H786">
        <v>785</v>
      </c>
      <c r="I786">
        <v>250</v>
      </c>
      <c r="J786">
        <v>178</v>
      </c>
      <c r="K786" s="2">
        <v>46110</v>
      </c>
      <c r="L786" s="2">
        <v>0.39097222222222222</v>
      </c>
      <c r="M786">
        <v>51</v>
      </c>
      <c r="N786">
        <v>4</v>
      </c>
      <c r="O786">
        <v>481.55</v>
      </c>
      <c r="P786">
        <v>24.08</v>
      </c>
      <c r="Q786">
        <v>30</v>
      </c>
      <c r="R786" t="s">
        <v>680</v>
      </c>
      <c r="S786" t="s">
        <v>679</v>
      </c>
      <c r="T786">
        <v>250</v>
      </c>
      <c r="U786" t="s">
        <v>492</v>
      </c>
      <c r="V786" t="s">
        <v>284</v>
      </c>
      <c r="W786">
        <v>24</v>
      </c>
      <c r="X786" t="s">
        <v>72</v>
      </c>
      <c r="Y786" s="2">
        <v>45791</v>
      </c>
      <c r="Z786">
        <v>487.47</v>
      </c>
      <c r="AA786" t="s">
        <v>725</v>
      </c>
      <c r="AB786">
        <v>2026</v>
      </c>
      <c r="AC786" t="s">
        <v>712</v>
      </c>
      <c r="AD786">
        <v>5.0005191568892111E-2</v>
      </c>
      <c r="AE786" t="s">
        <v>713</v>
      </c>
      <c r="AF786" t="str">
        <f>IF(WEEKDAY(Main_Data_1_1[[#This Row],[Orders.OrderDate]],2)&gt;5,"Weekend","Weekday")</f>
        <v>Weekend</v>
      </c>
    </row>
    <row r="787" spans="1:32" x14ac:dyDescent="0.3">
      <c r="A787">
        <v>71</v>
      </c>
      <c r="B787" t="s">
        <v>98</v>
      </c>
      <c r="C787" t="s">
        <v>15</v>
      </c>
      <c r="D787" t="s">
        <v>22</v>
      </c>
      <c r="E787">
        <v>3.4</v>
      </c>
      <c r="F787">
        <v>200</v>
      </c>
      <c r="G787" t="s">
        <v>13</v>
      </c>
      <c r="H787">
        <v>786</v>
      </c>
      <c r="I787">
        <v>191</v>
      </c>
      <c r="J787">
        <v>71</v>
      </c>
      <c r="K787" s="2">
        <v>45805</v>
      </c>
      <c r="L787" s="2">
        <v>0.40138888888888891</v>
      </c>
      <c r="M787">
        <v>40</v>
      </c>
      <c r="N787">
        <v>2</v>
      </c>
      <c r="O787">
        <v>1259.3900000000001</v>
      </c>
      <c r="P787">
        <v>0</v>
      </c>
      <c r="Q787">
        <v>0</v>
      </c>
      <c r="R787" t="s">
        <v>682</v>
      </c>
      <c r="S787" t="s">
        <v>684</v>
      </c>
      <c r="T787">
        <v>191</v>
      </c>
      <c r="U787" t="s">
        <v>452</v>
      </c>
      <c r="V787" t="s">
        <v>288</v>
      </c>
      <c r="W787">
        <v>30</v>
      </c>
      <c r="X787" t="s">
        <v>8</v>
      </c>
      <c r="Y787" s="2">
        <v>45578</v>
      </c>
      <c r="Z787">
        <v>1259.3900000000001</v>
      </c>
      <c r="AA787" t="s">
        <v>727</v>
      </c>
      <c r="AB787">
        <v>2025</v>
      </c>
      <c r="AC787" t="s">
        <v>712</v>
      </c>
      <c r="AD787">
        <v>0</v>
      </c>
      <c r="AE787" t="s">
        <v>715</v>
      </c>
      <c r="AF787" t="str">
        <f>IF(WEEKDAY(Main_Data_1_1[[#This Row],[Orders.OrderDate]],2)&gt;5,"Weekend","Weekday")</f>
        <v>Weekday</v>
      </c>
    </row>
    <row r="788" spans="1:32" x14ac:dyDescent="0.3">
      <c r="A788">
        <v>201</v>
      </c>
      <c r="B788" t="s">
        <v>228</v>
      </c>
      <c r="C788" t="s">
        <v>19</v>
      </c>
      <c r="D788" t="s">
        <v>12</v>
      </c>
      <c r="E788">
        <v>3.3</v>
      </c>
      <c r="F788">
        <v>200</v>
      </c>
      <c r="G788" t="s">
        <v>13</v>
      </c>
      <c r="H788">
        <v>787</v>
      </c>
      <c r="I788">
        <v>20</v>
      </c>
      <c r="J788">
        <v>201</v>
      </c>
      <c r="K788" s="2">
        <v>45716</v>
      </c>
      <c r="L788" s="2">
        <v>0.51180555555555551</v>
      </c>
      <c r="M788">
        <v>32</v>
      </c>
      <c r="N788">
        <v>4</v>
      </c>
      <c r="O788">
        <v>1126.45</v>
      </c>
      <c r="P788">
        <v>168.97</v>
      </c>
      <c r="Q788">
        <v>30</v>
      </c>
      <c r="R788" t="s">
        <v>686</v>
      </c>
      <c r="S788" t="s">
        <v>684</v>
      </c>
      <c r="T788">
        <v>20</v>
      </c>
      <c r="U788" t="s">
        <v>295</v>
      </c>
      <c r="V788" t="s">
        <v>284</v>
      </c>
      <c r="W788">
        <v>45</v>
      </c>
      <c r="X788" t="s">
        <v>35</v>
      </c>
      <c r="Y788" s="2">
        <v>45738</v>
      </c>
      <c r="Z788">
        <v>987.48</v>
      </c>
      <c r="AA788" t="s">
        <v>716</v>
      </c>
      <c r="AB788">
        <v>2025</v>
      </c>
      <c r="AC788" t="s">
        <v>712</v>
      </c>
      <c r="AD788">
        <v>0.15000221936171157</v>
      </c>
      <c r="AE788" t="s">
        <v>717</v>
      </c>
      <c r="AF788" t="str">
        <f>IF(WEEKDAY(Main_Data_1_1[[#This Row],[Orders.OrderDate]],2)&gt;5,"Weekend","Weekday")</f>
        <v>Weekday</v>
      </c>
    </row>
    <row r="789" spans="1:32" x14ac:dyDescent="0.3">
      <c r="A789">
        <v>5</v>
      </c>
      <c r="B789" t="s">
        <v>20</v>
      </c>
      <c r="C789" t="s">
        <v>21</v>
      </c>
      <c r="D789" t="s">
        <v>22</v>
      </c>
      <c r="E789">
        <v>3.9</v>
      </c>
      <c r="F789">
        <v>450</v>
      </c>
      <c r="G789" t="s">
        <v>13</v>
      </c>
      <c r="H789">
        <v>788</v>
      </c>
      <c r="I789">
        <v>231</v>
      </c>
      <c r="J789">
        <v>5</v>
      </c>
      <c r="K789" s="2">
        <v>46018</v>
      </c>
      <c r="L789" s="2">
        <v>0.75972222222222219</v>
      </c>
      <c r="M789">
        <v>19</v>
      </c>
      <c r="N789">
        <v>5</v>
      </c>
      <c r="O789">
        <v>603.55999999999995</v>
      </c>
      <c r="P789">
        <v>90.53</v>
      </c>
      <c r="Q789">
        <v>49</v>
      </c>
      <c r="R789" t="s">
        <v>682</v>
      </c>
      <c r="S789" t="s">
        <v>681</v>
      </c>
      <c r="T789">
        <v>231</v>
      </c>
      <c r="U789" t="s">
        <v>479</v>
      </c>
      <c r="V789" t="s">
        <v>284</v>
      </c>
      <c r="W789">
        <v>48</v>
      </c>
      <c r="X789" t="s">
        <v>35</v>
      </c>
      <c r="Y789" s="2">
        <v>45599</v>
      </c>
      <c r="Z789">
        <v>562.03</v>
      </c>
      <c r="AA789" t="s">
        <v>724</v>
      </c>
      <c r="AB789">
        <v>2025</v>
      </c>
      <c r="AC789" t="s">
        <v>721</v>
      </c>
      <c r="AD789">
        <v>0.14999337265557691</v>
      </c>
      <c r="AE789" t="s">
        <v>717</v>
      </c>
      <c r="AF789" t="str">
        <f>IF(WEEKDAY(Main_Data_1_1[[#This Row],[Orders.OrderDate]],2)&gt;5,"Weekend","Weekday")</f>
        <v>Weekend</v>
      </c>
    </row>
    <row r="790" spans="1:32" x14ac:dyDescent="0.3">
      <c r="A790">
        <v>163</v>
      </c>
      <c r="B790" t="s">
        <v>190</v>
      </c>
      <c r="C790" t="s">
        <v>72</v>
      </c>
      <c r="D790" t="s">
        <v>56</v>
      </c>
      <c r="E790">
        <v>4.7</v>
      </c>
      <c r="F790">
        <v>700</v>
      </c>
      <c r="G790" t="s">
        <v>17</v>
      </c>
      <c r="H790">
        <v>789</v>
      </c>
      <c r="I790">
        <v>431</v>
      </c>
      <c r="J790">
        <v>163</v>
      </c>
      <c r="K790" s="2">
        <v>45901</v>
      </c>
      <c r="L790" s="2">
        <v>0.77361111111111114</v>
      </c>
      <c r="M790">
        <v>39</v>
      </c>
      <c r="N790">
        <v>4</v>
      </c>
      <c r="O790">
        <v>1682.19</v>
      </c>
      <c r="P790">
        <v>0</v>
      </c>
      <c r="Q790">
        <v>30</v>
      </c>
      <c r="R790" t="s">
        <v>683</v>
      </c>
      <c r="S790" t="s">
        <v>681</v>
      </c>
      <c r="T790">
        <v>431</v>
      </c>
      <c r="U790" t="s">
        <v>350</v>
      </c>
      <c r="V790" t="s">
        <v>284</v>
      </c>
      <c r="W790">
        <v>31</v>
      </c>
      <c r="X790" t="s">
        <v>8</v>
      </c>
      <c r="Y790" s="2">
        <v>45417</v>
      </c>
      <c r="Z790">
        <v>1712.19</v>
      </c>
      <c r="AA790" t="s">
        <v>720</v>
      </c>
      <c r="AB790">
        <v>2025</v>
      </c>
      <c r="AC790" t="s">
        <v>712</v>
      </c>
      <c r="AD790">
        <v>0</v>
      </c>
      <c r="AE790" t="s">
        <v>715</v>
      </c>
      <c r="AF790" t="str">
        <f>IF(WEEKDAY(Main_Data_1_1[[#This Row],[Orders.OrderDate]],2)&gt;5,"Weekend","Weekday")</f>
        <v>Weekday</v>
      </c>
    </row>
    <row r="791" spans="1:32" x14ac:dyDescent="0.3">
      <c r="A791">
        <v>211</v>
      </c>
      <c r="B791" t="s">
        <v>238</v>
      </c>
      <c r="C791" t="s">
        <v>35</v>
      </c>
      <c r="D791" t="s">
        <v>22</v>
      </c>
      <c r="E791">
        <v>4.2</v>
      </c>
      <c r="F791">
        <v>200</v>
      </c>
      <c r="G791" t="s">
        <v>17</v>
      </c>
      <c r="H791">
        <v>790</v>
      </c>
      <c r="I791">
        <v>355</v>
      </c>
      <c r="J791">
        <v>211</v>
      </c>
      <c r="K791" s="2">
        <v>45747</v>
      </c>
      <c r="L791" s="2">
        <v>0.52013888888888893</v>
      </c>
      <c r="M791">
        <v>62</v>
      </c>
      <c r="N791">
        <v>4</v>
      </c>
      <c r="O791">
        <v>473.87</v>
      </c>
      <c r="P791">
        <v>71.08</v>
      </c>
      <c r="Q791">
        <v>20</v>
      </c>
      <c r="R791" t="s">
        <v>680</v>
      </c>
      <c r="S791" t="s">
        <v>681</v>
      </c>
      <c r="T791">
        <v>355</v>
      </c>
      <c r="U791" t="s">
        <v>550</v>
      </c>
      <c r="V791" t="s">
        <v>284</v>
      </c>
      <c r="W791">
        <v>36</v>
      </c>
      <c r="X791" t="s">
        <v>21</v>
      </c>
      <c r="Y791" s="2">
        <v>45493</v>
      </c>
      <c r="Z791">
        <v>422.79</v>
      </c>
      <c r="AA791" t="s">
        <v>725</v>
      </c>
      <c r="AB791">
        <v>2025</v>
      </c>
      <c r="AC791" t="s">
        <v>712</v>
      </c>
      <c r="AD791">
        <v>0.14999894485829446</v>
      </c>
      <c r="AE791" t="s">
        <v>723</v>
      </c>
      <c r="AF791" t="str">
        <f>IF(WEEKDAY(Main_Data_1_1[[#This Row],[Orders.OrderDate]],2)&gt;5,"Weekend","Weekday")</f>
        <v>Weekday</v>
      </c>
    </row>
    <row r="792" spans="1:32" x14ac:dyDescent="0.3">
      <c r="A792">
        <v>104</v>
      </c>
      <c r="B792" t="s">
        <v>131</v>
      </c>
      <c r="C792" t="s">
        <v>31</v>
      </c>
      <c r="D792" t="s">
        <v>29</v>
      </c>
      <c r="E792">
        <v>4.2</v>
      </c>
      <c r="F792">
        <v>800</v>
      </c>
      <c r="G792" t="s">
        <v>13</v>
      </c>
      <c r="H792">
        <v>791</v>
      </c>
      <c r="I792">
        <v>262</v>
      </c>
      <c r="J792">
        <v>104</v>
      </c>
      <c r="K792" s="2">
        <v>45325</v>
      </c>
      <c r="L792" s="2">
        <v>0.44444444444444442</v>
      </c>
      <c r="M792">
        <v>46</v>
      </c>
      <c r="N792">
        <v>5</v>
      </c>
      <c r="O792">
        <v>1774.71</v>
      </c>
      <c r="P792">
        <v>0</v>
      </c>
      <c r="Q792">
        <v>20</v>
      </c>
      <c r="R792" t="s">
        <v>680</v>
      </c>
      <c r="S792" t="s">
        <v>681</v>
      </c>
      <c r="T792">
        <v>262</v>
      </c>
      <c r="U792" t="s">
        <v>500</v>
      </c>
      <c r="V792" t="s">
        <v>288</v>
      </c>
      <c r="W792">
        <v>27</v>
      </c>
      <c r="X792" t="s">
        <v>31</v>
      </c>
      <c r="Y792" s="2">
        <v>45440</v>
      </c>
      <c r="Z792">
        <v>1794.71</v>
      </c>
      <c r="AA792" t="s">
        <v>716</v>
      </c>
      <c r="AB792">
        <v>2024</v>
      </c>
      <c r="AC792" t="s">
        <v>712</v>
      </c>
      <c r="AD792">
        <v>0</v>
      </c>
      <c r="AE792" t="s">
        <v>715</v>
      </c>
      <c r="AF792" t="str">
        <f>IF(WEEKDAY(Main_Data_1_1[[#This Row],[Orders.OrderDate]],2)&gt;5,"Weekend","Weekday")</f>
        <v>Weekend</v>
      </c>
    </row>
    <row r="793" spans="1:32" x14ac:dyDescent="0.3">
      <c r="A793">
        <v>78</v>
      </c>
      <c r="B793" t="s">
        <v>105</v>
      </c>
      <c r="C793" t="s">
        <v>8</v>
      </c>
      <c r="D793" t="s">
        <v>29</v>
      </c>
      <c r="E793">
        <v>4.8</v>
      </c>
      <c r="F793">
        <v>400</v>
      </c>
      <c r="G793" t="s">
        <v>17</v>
      </c>
      <c r="H793">
        <v>792</v>
      </c>
      <c r="I793">
        <v>379</v>
      </c>
      <c r="J793">
        <v>78</v>
      </c>
      <c r="K793" s="2">
        <v>45590</v>
      </c>
      <c r="L793" s="2">
        <v>0.76944444444444449</v>
      </c>
      <c r="M793">
        <v>58</v>
      </c>
      <c r="N793">
        <v>4</v>
      </c>
      <c r="O793">
        <v>169.67</v>
      </c>
      <c r="P793">
        <v>16.97</v>
      </c>
      <c r="Q793">
        <v>49</v>
      </c>
      <c r="R793" t="s">
        <v>685</v>
      </c>
      <c r="S793" t="s">
        <v>681</v>
      </c>
      <c r="T793">
        <v>379</v>
      </c>
      <c r="U793" t="s">
        <v>565</v>
      </c>
      <c r="V793" t="s">
        <v>288</v>
      </c>
      <c r="W793">
        <v>55</v>
      </c>
      <c r="X793" t="s">
        <v>35</v>
      </c>
      <c r="Y793" s="2">
        <v>45038</v>
      </c>
      <c r="Z793">
        <v>201.7</v>
      </c>
      <c r="AA793" t="s">
        <v>719</v>
      </c>
      <c r="AB793">
        <v>2024</v>
      </c>
      <c r="AC793" t="s">
        <v>712</v>
      </c>
      <c r="AD793">
        <v>0.10001768138150527</v>
      </c>
      <c r="AE793" t="s">
        <v>717</v>
      </c>
      <c r="AF793" t="str">
        <f>IF(WEEKDAY(Main_Data_1_1[[#This Row],[Orders.OrderDate]],2)&gt;5,"Weekend","Weekday")</f>
        <v>Weekday</v>
      </c>
    </row>
    <row r="794" spans="1:32" x14ac:dyDescent="0.3">
      <c r="A794">
        <v>145</v>
      </c>
      <c r="B794" t="s">
        <v>172</v>
      </c>
      <c r="C794" t="s">
        <v>72</v>
      </c>
      <c r="D794" t="s">
        <v>16</v>
      </c>
      <c r="E794">
        <v>3.5</v>
      </c>
      <c r="F794">
        <v>450</v>
      </c>
      <c r="G794" t="s">
        <v>17</v>
      </c>
      <c r="H794">
        <v>793</v>
      </c>
      <c r="I794">
        <v>361</v>
      </c>
      <c r="J794">
        <v>145</v>
      </c>
      <c r="K794" s="2">
        <v>45733</v>
      </c>
      <c r="L794" s="2">
        <v>0.90833333333333333</v>
      </c>
      <c r="M794">
        <v>16</v>
      </c>
      <c r="N794">
        <v>3</v>
      </c>
      <c r="O794">
        <v>1054.82</v>
      </c>
      <c r="P794">
        <v>52.74</v>
      </c>
      <c r="Q794">
        <v>20</v>
      </c>
      <c r="R794" t="s">
        <v>682</v>
      </c>
      <c r="S794" t="s">
        <v>681</v>
      </c>
      <c r="T794">
        <v>361</v>
      </c>
      <c r="U794" t="s">
        <v>553</v>
      </c>
      <c r="V794" t="s">
        <v>288</v>
      </c>
      <c r="W794">
        <v>37</v>
      </c>
      <c r="X794" t="s">
        <v>35</v>
      </c>
      <c r="Y794" s="2">
        <v>45329</v>
      </c>
      <c r="Z794">
        <v>1022.0799999999999</v>
      </c>
      <c r="AA794" t="s">
        <v>725</v>
      </c>
      <c r="AB794">
        <v>2025</v>
      </c>
      <c r="AC794" t="s">
        <v>721</v>
      </c>
      <c r="AD794">
        <v>4.9999051970952398E-2</v>
      </c>
      <c r="AE794" t="s">
        <v>723</v>
      </c>
      <c r="AF794" t="str">
        <f>IF(WEEKDAY(Main_Data_1_1[[#This Row],[Orders.OrderDate]],2)&gt;5,"Weekend","Weekday")</f>
        <v>Weekday</v>
      </c>
    </row>
    <row r="795" spans="1:32" x14ac:dyDescent="0.3">
      <c r="A795">
        <v>97</v>
      </c>
      <c r="B795" t="s">
        <v>124</v>
      </c>
      <c r="C795" t="s">
        <v>21</v>
      </c>
      <c r="D795" t="s">
        <v>50</v>
      </c>
      <c r="E795">
        <v>4.8</v>
      </c>
      <c r="F795">
        <v>350</v>
      </c>
      <c r="G795" t="s">
        <v>17</v>
      </c>
      <c r="H795">
        <v>794</v>
      </c>
      <c r="I795">
        <v>135</v>
      </c>
      <c r="J795">
        <v>97</v>
      </c>
      <c r="K795" s="2">
        <v>45913</v>
      </c>
      <c r="L795" s="2">
        <v>0.46250000000000002</v>
      </c>
      <c r="M795">
        <v>40</v>
      </c>
      <c r="N795">
        <v>2</v>
      </c>
      <c r="O795">
        <v>474.99</v>
      </c>
      <c r="P795">
        <v>0</v>
      </c>
      <c r="Q795">
        <v>49</v>
      </c>
      <c r="R795" t="s">
        <v>683</v>
      </c>
      <c r="S795" t="s">
        <v>684</v>
      </c>
      <c r="T795">
        <v>135</v>
      </c>
      <c r="U795" t="s">
        <v>407</v>
      </c>
      <c r="V795" t="s">
        <v>284</v>
      </c>
      <c r="W795">
        <v>18</v>
      </c>
      <c r="X795" t="s">
        <v>31</v>
      </c>
      <c r="Y795" s="2">
        <v>45032</v>
      </c>
      <c r="Z795">
        <v>523.99</v>
      </c>
      <c r="AA795" t="s">
        <v>720</v>
      </c>
      <c r="AB795">
        <v>2025</v>
      </c>
      <c r="AC795" t="s">
        <v>712</v>
      </c>
      <c r="AD795">
        <v>0</v>
      </c>
      <c r="AE795" t="s">
        <v>713</v>
      </c>
      <c r="AF795" t="str">
        <f>IF(WEEKDAY(Main_Data_1_1[[#This Row],[Orders.OrderDate]],2)&gt;5,"Weekend","Weekday")</f>
        <v>Weekend</v>
      </c>
    </row>
    <row r="796" spans="1:32" x14ac:dyDescent="0.3">
      <c r="A796">
        <v>197</v>
      </c>
      <c r="B796" t="s">
        <v>224</v>
      </c>
      <c r="C796" t="s">
        <v>8</v>
      </c>
      <c r="D796" t="s">
        <v>50</v>
      </c>
      <c r="E796">
        <v>4.8</v>
      </c>
      <c r="F796">
        <v>700</v>
      </c>
      <c r="G796" t="s">
        <v>10</v>
      </c>
      <c r="H796">
        <v>795</v>
      </c>
      <c r="I796">
        <v>163</v>
      </c>
      <c r="J796">
        <v>197</v>
      </c>
      <c r="K796" s="2">
        <v>46088</v>
      </c>
      <c r="L796" s="2">
        <v>0.85763888888888884</v>
      </c>
      <c r="M796">
        <v>41</v>
      </c>
      <c r="N796">
        <v>3</v>
      </c>
      <c r="O796">
        <v>1382.15</v>
      </c>
      <c r="P796">
        <v>69.11</v>
      </c>
      <c r="Q796">
        <v>49</v>
      </c>
      <c r="R796" t="s">
        <v>683</v>
      </c>
      <c r="S796" t="s">
        <v>681</v>
      </c>
      <c r="T796">
        <v>163</v>
      </c>
      <c r="U796" t="s">
        <v>430</v>
      </c>
      <c r="V796" t="s">
        <v>288</v>
      </c>
      <c r="W796">
        <v>25</v>
      </c>
      <c r="X796" t="s">
        <v>37</v>
      </c>
      <c r="Y796" s="2">
        <v>45157</v>
      </c>
      <c r="Z796">
        <v>1362.0400000000002</v>
      </c>
      <c r="AA796" t="s">
        <v>725</v>
      </c>
      <c r="AB796">
        <v>2026</v>
      </c>
      <c r="AC796" t="s">
        <v>712</v>
      </c>
      <c r="AD796">
        <v>5.000180877618203E-2</v>
      </c>
      <c r="AE796" t="s">
        <v>715</v>
      </c>
      <c r="AF796" t="str">
        <f>IF(WEEKDAY(Main_Data_1_1[[#This Row],[Orders.OrderDate]],2)&gt;5,"Weekend","Weekday")</f>
        <v>Weekend</v>
      </c>
    </row>
    <row r="797" spans="1:32" x14ac:dyDescent="0.3">
      <c r="A797">
        <v>162</v>
      </c>
      <c r="B797" t="s">
        <v>189</v>
      </c>
      <c r="C797" t="s">
        <v>15</v>
      </c>
      <c r="D797" t="s">
        <v>26</v>
      </c>
      <c r="E797">
        <v>4.7</v>
      </c>
      <c r="F797">
        <v>600</v>
      </c>
      <c r="G797" t="s">
        <v>13</v>
      </c>
      <c r="H797">
        <v>796</v>
      </c>
      <c r="I797">
        <v>372</v>
      </c>
      <c r="J797">
        <v>162</v>
      </c>
      <c r="K797" s="2">
        <v>45400</v>
      </c>
      <c r="L797" s="2">
        <v>0.77222222222222225</v>
      </c>
      <c r="M797">
        <v>49</v>
      </c>
      <c r="N797">
        <v>5</v>
      </c>
      <c r="O797">
        <v>778.85</v>
      </c>
      <c r="P797">
        <v>155.77000000000001</v>
      </c>
      <c r="Q797">
        <v>40</v>
      </c>
      <c r="R797" t="s">
        <v>682</v>
      </c>
      <c r="S797" t="s">
        <v>681</v>
      </c>
      <c r="T797">
        <v>372</v>
      </c>
      <c r="U797" t="s">
        <v>560</v>
      </c>
      <c r="V797" t="s">
        <v>288</v>
      </c>
      <c r="W797">
        <v>35</v>
      </c>
      <c r="X797" t="s">
        <v>8</v>
      </c>
      <c r="Y797" s="2">
        <v>45179</v>
      </c>
      <c r="Z797">
        <v>663.08</v>
      </c>
      <c r="AA797" t="s">
        <v>726</v>
      </c>
      <c r="AB797">
        <v>2024</v>
      </c>
      <c r="AC797" t="s">
        <v>712</v>
      </c>
      <c r="AD797">
        <v>0.2</v>
      </c>
      <c r="AE797" t="s">
        <v>723</v>
      </c>
      <c r="AF797" t="str">
        <f>IF(WEEKDAY(Main_Data_1_1[[#This Row],[Orders.OrderDate]],2)&gt;5,"Weekend","Weekday")</f>
        <v>Weekday</v>
      </c>
    </row>
    <row r="798" spans="1:32" x14ac:dyDescent="0.3">
      <c r="A798">
        <v>212</v>
      </c>
      <c r="B798" t="s">
        <v>239</v>
      </c>
      <c r="C798" t="s">
        <v>35</v>
      </c>
      <c r="D798" t="s">
        <v>9</v>
      </c>
      <c r="E798">
        <v>3.8</v>
      </c>
      <c r="F798">
        <v>150</v>
      </c>
      <c r="G798" t="s">
        <v>10</v>
      </c>
      <c r="H798">
        <v>797</v>
      </c>
      <c r="I798">
        <v>294</v>
      </c>
      <c r="J798">
        <v>212</v>
      </c>
      <c r="K798" s="2">
        <v>46238</v>
      </c>
      <c r="L798" s="2">
        <v>0.92361111111111116</v>
      </c>
      <c r="M798">
        <v>26</v>
      </c>
      <c r="N798">
        <v>4</v>
      </c>
      <c r="O798">
        <v>604.53</v>
      </c>
      <c r="P798">
        <v>60.45</v>
      </c>
      <c r="Q798">
        <v>30</v>
      </c>
      <c r="R798" t="s">
        <v>682</v>
      </c>
      <c r="S798" t="s">
        <v>679</v>
      </c>
      <c r="T798">
        <v>294</v>
      </c>
      <c r="U798" t="s">
        <v>520</v>
      </c>
      <c r="V798" t="s">
        <v>284</v>
      </c>
      <c r="W798">
        <v>27</v>
      </c>
      <c r="X798" t="s">
        <v>8</v>
      </c>
      <c r="Y798" s="2">
        <v>45662</v>
      </c>
      <c r="Z798">
        <v>574.07999999999993</v>
      </c>
      <c r="AA798" t="s">
        <v>722</v>
      </c>
      <c r="AB798">
        <v>2026</v>
      </c>
      <c r="AC798" t="s">
        <v>721</v>
      </c>
      <c r="AD798">
        <v>9.9995037467123224E-2</v>
      </c>
      <c r="AE798" t="s">
        <v>715</v>
      </c>
      <c r="AF798" t="str">
        <f>IF(WEEKDAY(Main_Data_1_1[[#This Row],[Orders.OrderDate]],2)&gt;5,"Weekend","Weekday")</f>
        <v>Weekday</v>
      </c>
    </row>
    <row r="799" spans="1:32" x14ac:dyDescent="0.3">
      <c r="A799">
        <v>175</v>
      </c>
      <c r="B799" t="s">
        <v>202</v>
      </c>
      <c r="C799" t="s">
        <v>19</v>
      </c>
      <c r="D799" t="s">
        <v>22</v>
      </c>
      <c r="E799">
        <v>3.1</v>
      </c>
      <c r="F799">
        <v>250</v>
      </c>
      <c r="G799" t="s">
        <v>13</v>
      </c>
      <c r="H799">
        <v>798</v>
      </c>
      <c r="I799">
        <v>177</v>
      </c>
      <c r="J799">
        <v>175</v>
      </c>
      <c r="K799" s="2">
        <v>46221</v>
      </c>
      <c r="L799" s="2">
        <v>0.47499999999999998</v>
      </c>
      <c r="M799">
        <v>52</v>
      </c>
      <c r="N799">
        <v>6</v>
      </c>
      <c r="O799">
        <v>822.41</v>
      </c>
      <c r="P799">
        <v>41.12</v>
      </c>
      <c r="Q799">
        <v>40</v>
      </c>
      <c r="R799" t="s">
        <v>685</v>
      </c>
      <c r="S799" t="s">
        <v>679</v>
      </c>
      <c r="T799">
        <v>177</v>
      </c>
      <c r="U799" t="s">
        <v>442</v>
      </c>
      <c r="V799" t="s">
        <v>288</v>
      </c>
      <c r="W799">
        <v>49</v>
      </c>
      <c r="X799" t="s">
        <v>21</v>
      </c>
      <c r="Y799" s="2">
        <v>45568</v>
      </c>
      <c r="Z799">
        <v>821.29</v>
      </c>
      <c r="AA799" t="s">
        <v>718</v>
      </c>
      <c r="AB799">
        <v>2026</v>
      </c>
      <c r="AC799" t="s">
        <v>712</v>
      </c>
      <c r="AD799">
        <v>4.9999392030738922E-2</v>
      </c>
      <c r="AE799" t="s">
        <v>717</v>
      </c>
      <c r="AF799" t="str">
        <f>IF(WEEKDAY(Main_Data_1_1[[#This Row],[Orders.OrderDate]],2)&gt;5,"Weekend","Weekday")</f>
        <v>Weekend</v>
      </c>
    </row>
    <row r="800" spans="1:32" x14ac:dyDescent="0.3">
      <c r="A800">
        <v>159</v>
      </c>
      <c r="B800" t="s">
        <v>186</v>
      </c>
      <c r="C800" t="s">
        <v>31</v>
      </c>
      <c r="D800" t="s">
        <v>26</v>
      </c>
      <c r="E800">
        <v>3</v>
      </c>
      <c r="F800">
        <v>800</v>
      </c>
      <c r="G800" t="s">
        <v>17</v>
      </c>
      <c r="H800">
        <v>799</v>
      </c>
      <c r="I800">
        <v>30</v>
      </c>
      <c r="J800">
        <v>159</v>
      </c>
      <c r="K800" s="2">
        <v>45521</v>
      </c>
      <c r="L800" s="2">
        <v>0.52708333333333335</v>
      </c>
      <c r="M800">
        <v>54</v>
      </c>
      <c r="N800">
        <v>5</v>
      </c>
      <c r="O800">
        <v>1798.17</v>
      </c>
      <c r="P800">
        <v>179.82</v>
      </c>
      <c r="Q800">
        <v>49</v>
      </c>
      <c r="R800" t="s">
        <v>680</v>
      </c>
      <c r="S800" t="s">
        <v>681</v>
      </c>
      <c r="T800">
        <v>30</v>
      </c>
      <c r="U800" t="s">
        <v>312</v>
      </c>
      <c r="V800" t="s">
        <v>288</v>
      </c>
      <c r="W800">
        <v>52</v>
      </c>
      <c r="X800" t="s">
        <v>72</v>
      </c>
      <c r="Y800" s="2">
        <v>45143</v>
      </c>
      <c r="Z800">
        <v>1667.3500000000001</v>
      </c>
      <c r="AA800" t="s">
        <v>722</v>
      </c>
      <c r="AB800">
        <v>2024</v>
      </c>
      <c r="AC800" t="s">
        <v>712</v>
      </c>
      <c r="AD800">
        <v>0.10000166836283554</v>
      </c>
      <c r="AE800" t="s">
        <v>717</v>
      </c>
      <c r="AF800" t="str">
        <f>IF(WEEKDAY(Main_Data_1_1[[#This Row],[Orders.OrderDate]],2)&gt;5,"Weekend","Weekday")</f>
        <v>Weekend</v>
      </c>
    </row>
    <row r="801" spans="1:32" x14ac:dyDescent="0.3">
      <c r="A801">
        <v>84</v>
      </c>
      <c r="B801" t="s">
        <v>111</v>
      </c>
      <c r="C801" t="s">
        <v>35</v>
      </c>
      <c r="D801" t="s">
        <v>45</v>
      </c>
      <c r="E801">
        <v>3.6</v>
      </c>
      <c r="F801">
        <v>800</v>
      </c>
      <c r="G801" t="s">
        <v>10</v>
      </c>
      <c r="H801">
        <v>800</v>
      </c>
      <c r="I801">
        <v>24</v>
      </c>
      <c r="J801">
        <v>84</v>
      </c>
      <c r="K801" s="2">
        <v>45916</v>
      </c>
      <c r="L801" s="2">
        <v>0.63194444444444442</v>
      </c>
      <c r="M801">
        <v>51</v>
      </c>
      <c r="N801">
        <v>6</v>
      </c>
      <c r="O801">
        <v>912.81</v>
      </c>
      <c r="P801">
        <v>0</v>
      </c>
      <c r="Q801">
        <v>30</v>
      </c>
      <c r="R801" t="s">
        <v>686</v>
      </c>
      <c r="S801" t="s">
        <v>679</v>
      </c>
      <c r="T801">
        <v>24</v>
      </c>
      <c r="U801" t="s">
        <v>307</v>
      </c>
      <c r="V801" t="s">
        <v>284</v>
      </c>
      <c r="W801">
        <v>29</v>
      </c>
      <c r="X801" t="s">
        <v>15</v>
      </c>
      <c r="Y801" s="2">
        <v>45439</v>
      </c>
      <c r="Z801">
        <v>942.81</v>
      </c>
      <c r="AA801" t="s">
        <v>720</v>
      </c>
      <c r="AB801">
        <v>2025</v>
      </c>
      <c r="AC801" t="s">
        <v>712</v>
      </c>
      <c r="AD801">
        <v>0</v>
      </c>
      <c r="AE801" t="s">
        <v>715</v>
      </c>
      <c r="AF801" t="str">
        <f>IF(WEEKDAY(Main_Data_1_1[[#This Row],[Orders.OrderDate]],2)&gt;5,"Weekend","Weekday")</f>
        <v>Weekday</v>
      </c>
    </row>
    <row r="802" spans="1:32" x14ac:dyDescent="0.3">
      <c r="A802">
        <v>142</v>
      </c>
      <c r="B802" t="s">
        <v>169</v>
      </c>
      <c r="C802" t="s">
        <v>35</v>
      </c>
      <c r="D802" t="s">
        <v>26</v>
      </c>
      <c r="E802">
        <v>3.9</v>
      </c>
      <c r="F802">
        <v>800</v>
      </c>
      <c r="G802" t="s">
        <v>10</v>
      </c>
      <c r="H802">
        <v>801</v>
      </c>
      <c r="I802">
        <v>399</v>
      </c>
      <c r="J802">
        <v>142</v>
      </c>
      <c r="K802" s="2">
        <v>45815</v>
      </c>
      <c r="L802" s="2">
        <v>0.62083333333333335</v>
      </c>
      <c r="M802">
        <v>25</v>
      </c>
      <c r="N802">
        <v>4</v>
      </c>
      <c r="O802">
        <v>740.03</v>
      </c>
      <c r="P802">
        <v>148.01</v>
      </c>
      <c r="Q802">
        <v>20</v>
      </c>
      <c r="R802" t="s">
        <v>685</v>
      </c>
      <c r="S802" t="s">
        <v>681</v>
      </c>
      <c r="T802">
        <v>399</v>
      </c>
      <c r="U802" t="s">
        <v>381</v>
      </c>
      <c r="V802" t="s">
        <v>288</v>
      </c>
      <c r="W802">
        <v>53</v>
      </c>
      <c r="X802" t="s">
        <v>72</v>
      </c>
      <c r="Y802" s="2">
        <v>45645</v>
      </c>
      <c r="Z802">
        <v>612.02</v>
      </c>
      <c r="AA802" t="s">
        <v>728</v>
      </c>
      <c r="AB802">
        <v>2025</v>
      </c>
      <c r="AC802" t="s">
        <v>721</v>
      </c>
      <c r="AD802">
        <v>0.20000540518627621</v>
      </c>
      <c r="AE802" t="s">
        <v>717</v>
      </c>
      <c r="AF802" t="str">
        <f>IF(WEEKDAY(Main_Data_1_1[[#This Row],[Orders.OrderDate]],2)&gt;5,"Weekend","Weekday")</f>
        <v>Weekend</v>
      </c>
    </row>
    <row r="803" spans="1:32" x14ac:dyDescent="0.3">
      <c r="A803">
        <v>83</v>
      </c>
      <c r="B803" t="s">
        <v>110</v>
      </c>
      <c r="C803" t="s">
        <v>72</v>
      </c>
      <c r="D803" t="s">
        <v>42</v>
      </c>
      <c r="E803">
        <v>3.3</v>
      </c>
      <c r="F803">
        <v>250</v>
      </c>
      <c r="G803" t="s">
        <v>10</v>
      </c>
      <c r="H803">
        <v>802</v>
      </c>
      <c r="I803">
        <v>205</v>
      </c>
      <c r="J803">
        <v>83</v>
      </c>
      <c r="K803" s="2">
        <v>45427</v>
      </c>
      <c r="L803" s="2">
        <v>0.71111111111111114</v>
      </c>
      <c r="M803">
        <v>16</v>
      </c>
      <c r="N803">
        <v>2</v>
      </c>
      <c r="O803">
        <v>1090.3699999999999</v>
      </c>
      <c r="P803">
        <v>54.52</v>
      </c>
      <c r="Q803">
        <v>20</v>
      </c>
      <c r="R803" t="s">
        <v>680</v>
      </c>
      <c r="S803" t="s">
        <v>681</v>
      </c>
      <c r="T803">
        <v>205</v>
      </c>
      <c r="U803" t="s">
        <v>464</v>
      </c>
      <c r="V803" t="s">
        <v>288</v>
      </c>
      <c r="W803">
        <v>24</v>
      </c>
      <c r="X803" t="s">
        <v>35</v>
      </c>
      <c r="Y803" s="2">
        <v>45351</v>
      </c>
      <c r="Z803">
        <v>1055.8499999999999</v>
      </c>
      <c r="AA803" t="s">
        <v>727</v>
      </c>
      <c r="AB803">
        <v>2024</v>
      </c>
      <c r="AC803" t="s">
        <v>721</v>
      </c>
      <c r="AD803">
        <v>5.0001375679815115E-2</v>
      </c>
      <c r="AE803" t="s">
        <v>713</v>
      </c>
      <c r="AF803" t="str">
        <f>IF(WEEKDAY(Main_Data_1_1[[#This Row],[Orders.OrderDate]],2)&gt;5,"Weekend","Weekday")</f>
        <v>Weekday</v>
      </c>
    </row>
    <row r="804" spans="1:32" x14ac:dyDescent="0.3">
      <c r="A804">
        <v>62</v>
      </c>
      <c r="B804" t="s">
        <v>89</v>
      </c>
      <c r="C804" t="s">
        <v>72</v>
      </c>
      <c r="D804" t="s">
        <v>29</v>
      </c>
      <c r="E804">
        <v>3.8</v>
      </c>
      <c r="F804">
        <v>300</v>
      </c>
      <c r="G804" t="s">
        <v>13</v>
      </c>
      <c r="H804">
        <v>803</v>
      </c>
      <c r="I804">
        <v>455</v>
      </c>
      <c r="J804">
        <v>62</v>
      </c>
      <c r="K804" s="2">
        <v>46107</v>
      </c>
      <c r="L804" s="2">
        <v>0.56180555555555556</v>
      </c>
      <c r="M804">
        <v>47</v>
      </c>
      <c r="N804">
        <v>6</v>
      </c>
      <c r="O804">
        <v>306.74</v>
      </c>
      <c r="P804">
        <v>30.67</v>
      </c>
      <c r="Q804">
        <v>30</v>
      </c>
      <c r="R804" t="s">
        <v>685</v>
      </c>
      <c r="S804" t="s">
        <v>684</v>
      </c>
      <c r="T804">
        <v>455</v>
      </c>
      <c r="U804" t="s">
        <v>506</v>
      </c>
      <c r="V804" t="s">
        <v>284</v>
      </c>
      <c r="W804">
        <v>31</v>
      </c>
      <c r="X804" t="s">
        <v>19</v>
      </c>
      <c r="Y804" s="2">
        <v>45162</v>
      </c>
      <c r="Z804">
        <v>306.07</v>
      </c>
      <c r="AA804" t="s">
        <v>725</v>
      </c>
      <c r="AB804">
        <v>2026</v>
      </c>
      <c r="AC804" t="s">
        <v>712</v>
      </c>
      <c r="AD804">
        <v>9.9986959640086068E-2</v>
      </c>
      <c r="AE804" t="s">
        <v>715</v>
      </c>
      <c r="AF804" t="str">
        <f>IF(WEEKDAY(Main_Data_1_1[[#This Row],[Orders.OrderDate]],2)&gt;5,"Weekend","Weekday")</f>
        <v>Weekday</v>
      </c>
    </row>
    <row r="805" spans="1:32" x14ac:dyDescent="0.3">
      <c r="A805">
        <v>185</v>
      </c>
      <c r="B805" t="s">
        <v>212</v>
      </c>
      <c r="C805" t="s">
        <v>35</v>
      </c>
      <c r="D805" t="s">
        <v>16</v>
      </c>
      <c r="E805">
        <v>4.2</v>
      </c>
      <c r="F805">
        <v>350</v>
      </c>
      <c r="G805" t="s">
        <v>13</v>
      </c>
      <c r="H805">
        <v>804</v>
      </c>
      <c r="I805">
        <v>474</v>
      </c>
      <c r="J805">
        <v>185</v>
      </c>
      <c r="K805" s="2">
        <v>46277</v>
      </c>
      <c r="L805" s="2">
        <v>0.41666666666666669</v>
      </c>
      <c r="M805">
        <v>62</v>
      </c>
      <c r="N805">
        <v>1</v>
      </c>
      <c r="O805">
        <v>1265.8</v>
      </c>
      <c r="P805">
        <v>63.29</v>
      </c>
      <c r="Q805">
        <v>49</v>
      </c>
      <c r="R805" t="s">
        <v>682</v>
      </c>
      <c r="S805" t="s">
        <v>681</v>
      </c>
      <c r="T805">
        <v>474</v>
      </c>
      <c r="U805" t="s">
        <v>508</v>
      </c>
      <c r="V805" t="s">
        <v>284</v>
      </c>
      <c r="W805">
        <v>44</v>
      </c>
      <c r="X805" t="s">
        <v>72</v>
      </c>
      <c r="Y805" s="2">
        <v>45209</v>
      </c>
      <c r="Z805">
        <v>1251.51</v>
      </c>
      <c r="AA805" t="s">
        <v>720</v>
      </c>
      <c r="AB805">
        <v>2026</v>
      </c>
      <c r="AC805" t="s">
        <v>712</v>
      </c>
      <c r="AD805">
        <v>0.05</v>
      </c>
      <c r="AE805" t="s">
        <v>723</v>
      </c>
      <c r="AF805" t="str">
        <f>IF(WEEKDAY(Main_Data_1_1[[#This Row],[Orders.OrderDate]],2)&gt;5,"Weekend","Weekday")</f>
        <v>Weekend</v>
      </c>
    </row>
    <row r="806" spans="1:32" x14ac:dyDescent="0.3">
      <c r="A806">
        <v>201</v>
      </c>
      <c r="B806" t="s">
        <v>228</v>
      </c>
      <c r="C806" t="s">
        <v>19</v>
      </c>
      <c r="D806" t="s">
        <v>12</v>
      </c>
      <c r="E806">
        <v>3.3</v>
      </c>
      <c r="F806">
        <v>200</v>
      </c>
      <c r="G806" t="s">
        <v>13</v>
      </c>
      <c r="H806">
        <v>805</v>
      </c>
      <c r="I806">
        <v>73</v>
      </c>
      <c r="J806">
        <v>201</v>
      </c>
      <c r="K806" s="2">
        <v>45719</v>
      </c>
      <c r="L806" s="2">
        <v>0.7055555555555556</v>
      </c>
      <c r="M806">
        <v>60</v>
      </c>
      <c r="N806">
        <v>5</v>
      </c>
      <c r="O806">
        <v>323.25</v>
      </c>
      <c r="P806">
        <v>64.650000000000006</v>
      </c>
      <c r="Q806">
        <v>49</v>
      </c>
      <c r="R806" t="s">
        <v>680</v>
      </c>
      <c r="S806" t="s">
        <v>681</v>
      </c>
      <c r="T806">
        <v>73</v>
      </c>
      <c r="U806" t="s">
        <v>351</v>
      </c>
      <c r="V806" t="s">
        <v>288</v>
      </c>
      <c r="W806">
        <v>34</v>
      </c>
      <c r="X806" t="s">
        <v>19</v>
      </c>
      <c r="Y806" s="2">
        <v>45045</v>
      </c>
      <c r="Z806">
        <v>307.60000000000002</v>
      </c>
      <c r="AA806" t="s">
        <v>725</v>
      </c>
      <c r="AB806">
        <v>2025</v>
      </c>
      <c r="AC806" t="s">
        <v>712</v>
      </c>
      <c r="AD806">
        <v>0.2</v>
      </c>
      <c r="AE806" t="s">
        <v>715</v>
      </c>
      <c r="AF806" t="str">
        <f>IF(WEEKDAY(Main_Data_1_1[[#This Row],[Orders.OrderDate]],2)&gt;5,"Weekend","Weekday")</f>
        <v>Weekday</v>
      </c>
    </row>
    <row r="807" spans="1:32" x14ac:dyDescent="0.3">
      <c r="A807">
        <v>113</v>
      </c>
      <c r="B807" t="s">
        <v>140</v>
      </c>
      <c r="C807" t="s">
        <v>21</v>
      </c>
      <c r="D807" t="s">
        <v>29</v>
      </c>
      <c r="E807">
        <v>4.5</v>
      </c>
      <c r="F807">
        <v>350</v>
      </c>
      <c r="G807" t="s">
        <v>17</v>
      </c>
      <c r="H807">
        <v>806</v>
      </c>
      <c r="I807">
        <v>25</v>
      </c>
      <c r="J807">
        <v>113</v>
      </c>
      <c r="K807" s="2">
        <v>45784</v>
      </c>
      <c r="L807" s="2">
        <v>0.38750000000000001</v>
      </c>
      <c r="M807">
        <v>40</v>
      </c>
      <c r="N807">
        <v>6</v>
      </c>
      <c r="O807">
        <v>1411.52</v>
      </c>
      <c r="P807">
        <v>0</v>
      </c>
      <c r="Q807">
        <v>40</v>
      </c>
      <c r="R807" t="s">
        <v>680</v>
      </c>
      <c r="S807" t="s">
        <v>681</v>
      </c>
      <c r="T807">
        <v>25</v>
      </c>
      <c r="U807" t="s">
        <v>308</v>
      </c>
      <c r="V807" t="s">
        <v>288</v>
      </c>
      <c r="W807">
        <v>41</v>
      </c>
      <c r="X807" t="s">
        <v>8</v>
      </c>
      <c r="Y807" s="2">
        <v>45083</v>
      </c>
      <c r="Z807">
        <v>1451.52</v>
      </c>
      <c r="AA807" t="s">
        <v>727</v>
      </c>
      <c r="AB807">
        <v>2025</v>
      </c>
      <c r="AC807" t="s">
        <v>712</v>
      </c>
      <c r="AD807">
        <v>0</v>
      </c>
      <c r="AE807" t="s">
        <v>723</v>
      </c>
      <c r="AF807" t="str">
        <f>IF(WEEKDAY(Main_Data_1_1[[#This Row],[Orders.OrderDate]],2)&gt;5,"Weekend","Weekday")</f>
        <v>Weekday</v>
      </c>
    </row>
    <row r="808" spans="1:32" x14ac:dyDescent="0.3">
      <c r="A808">
        <v>110</v>
      </c>
      <c r="B808" t="s">
        <v>137</v>
      </c>
      <c r="C808" t="s">
        <v>19</v>
      </c>
      <c r="D808" t="s">
        <v>45</v>
      </c>
      <c r="E808">
        <v>4.5</v>
      </c>
      <c r="F808">
        <v>700</v>
      </c>
      <c r="G808" t="s">
        <v>17</v>
      </c>
      <c r="H808">
        <v>807</v>
      </c>
      <c r="I808">
        <v>451</v>
      </c>
      <c r="J808">
        <v>110</v>
      </c>
      <c r="K808" s="2">
        <v>46098</v>
      </c>
      <c r="L808" s="2">
        <v>0.46250000000000002</v>
      </c>
      <c r="M808">
        <v>24</v>
      </c>
      <c r="N808">
        <v>3</v>
      </c>
      <c r="O808">
        <v>1393.34</v>
      </c>
      <c r="P808">
        <v>139.33000000000001</v>
      </c>
      <c r="Q808">
        <v>0</v>
      </c>
      <c r="R808" t="s">
        <v>680</v>
      </c>
      <c r="S808" t="s">
        <v>684</v>
      </c>
      <c r="T808">
        <v>451</v>
      </c>
      <c r="U808" t="s">
        <v>605</v>
      </c>
      <c r="V808" t="s">
        <v>288</v>
      </c>
      <c r="W808">
        <v>33</v>
      </c>
      <c r="X808" t="s">
        <v>31</v>
      </c>
      <c r="Y808" s="2">
        <v>45505</v>
      </c>
      <c r="Z808">
        <v>1254.01</v>
      </c>
      <c r="AA808" t="s">
        <v>725</v>
      </c>
      <c r="AB808">
        <v>2026</v>
      </c>
      <c r="AC808" t="s">
        <v>721</v>
      </c>
      <c r="AD808">
        <v>9.9997129200338764E-2</v>
      </c>
      <c r="AE808" t="s">
        <v>715</v>
      </c>
      <c r="AF808" t="str">
        <f>IF(WEEKDAY(Main_Data_1_1[[#This Row],[Orders.OrderDate]],2)&gt;5,"Weekend","Weekday")</f>
        <v>Weekday</v>
      </c>
    </row>
    <row r="809" spans="1:32" x14ac:dyDescent="0.3">
      <c r="A809">
        <v>106</v>
      </c>
      <c r="B809" t="s">
        <v>133</v>
      </c>
      <c r="C809" t="s">
        <v>35</v>
      </c>
      <c r="D809" t="s">
        <v>45</v>
      </c>
      <c r="E809">
        <v>4.4000000000000004</v>
      </c>
      <c r="F809">
        <v>400</v>
      </c>
      <c r="G809" t="s">
        <v>10</v>
      </c>
      <c r="H809">
        <v>808</v>
      </c>
      <c r="I809">
        <v>376</v>
      </c>
      <c r="J809">
        <v>106</v>
      </c>
      <c r="K809" s="2">
        <v>45964</v>
      </c>
      <c r="L809" s="2">
        <v>0.75624999999999998</v>
      </c>
      <c r="M809">
        <v>30</v>
      </c>
      <c r="N809">
        <v>4</v>
      </c>
      <c r="O809">
        <v>472.94</v>
      </c>
      <c r="P809">
        <v>0</v>
      </c>
      <c r="Q809">
        <v>30</v>
      </c>
      <c r="R809" t="s">
        <v>680</v>
      </c>
      <c r="S809" t="s">
        <v>679</v>
      </c>
      <c r="T809">
        <v>376</v>
      </c>
      <c r="U809" t="s">
        <v>562</v>
      </c>
      <c r="V809" t="s">
        <v>288</v>
      </c>
      <c r="W809">
        <v>20</v>
      </c>
      <c r="X809" t="s">
        <v>35</v>
      </c>
      <c r="Y809" s="2">
        <v>45224</v>
      </c>
      <c r="Z809">
        <v>502.94</v>
      </c>
      <c r="AA809" t="s">
        <v>714</v>
      </c>
      <c r="AB809">
        <v>2025</v>
      </c>
      <c r="AC809" t="s">
        <v>721</v>
      </c>
      <c r="AD809">
        <v>0</v>
      </c>
      <c r="AE809" t="s">
        <v>713</v>
      </c>
      <c r="AF809" t="str">
        <f>IF(WEEKDAY(Main_Data_1_1[[#This Row],[Orders.OrderDate]],2)&gt;5,"Weekend","Weekday")</f>
        <v>Weekday</v>
      </c>
    </row>
    <row r="810" spans="1:32" x14ac:dyDescent="0.3">
      <c r="A810">
        <v>118</v>
      </c>
      <c r="B810" t="s">
        <v>145</v>
      </c>
      <c r="C810" t="s">
        <v>31</v>
      </c>
      <c r="D810" t="s">
        <v>26</v>
      </c>
      <c r="E810">
        <v>4.4000000000000004</v>
      </c>
      <c r="F810">
        <v>250</v>
      </c>
      <c r="G810" t="s">
        <v>17</v>
      </c>
      <c r="H810">
        <v>809</v>
      </c>
      <c r="I810">
        <v>76</v>
      </c>
      <c r="J810">
        <v>118</v>
      </c>
      <c r="K810" s="2">
        <v>46212</v>
      </c>
      <c r="L810" s="2">
        <v>0.9916666666666667</v>
      </c>
      <c r="M810">
        <v>30</v>
      </c>
      <c r="N810">
        <v>3</v>
      </c>
      <c r="O810">
        <v>695.3</v>
      </c>
      <c r="P810">
        <v>104.29</v>
      </c>
      <c r="Q810">
        <v>40</v>
      </c>
      <c r="R810" t="s">
        <v>683</v>
      </c>
      <c r="S810" t="s">
        <v>681</v>
      </c>
      <c r="T810">
        <v>76</v>
      </c>
      <c r="U810" t="s">
        <v>354</v>
      </c>
      <c r="V810" t="s">
        <v>284</v>
      </c>
      <c r="W810">
        <v>51</v>
      </c>
      <c r="X810" t="s">
        <v>72</v>
      </c>
      <c r="Y810" s="2">
        <v>44928</v>
      </c>
      <c r="Z810">
        <v>631.01</v>
      </c>
      <c r="AA810" t="s">
        <v>718</v>
      </c>
      <c r="AB810">
        <v>2026</v>
      </c>
      <c r="AC810" t="s">
        <v>721</v>
      </c>
      <c r="AD810">
        <v>0.14999280885948513</v>
      </c>
      <c r="AE810" t="s">
        <v>717</v>
      </c>
      <c r="AF810" t="str">
        <f>IF(WEEKDAY(Main_Data_1_1[[#This Row],[Orders.OrderDate]],2)&gt;5,"Weekend","Weekday")</f>
        <v>Weekday</v>
      </c>
    </row>
    <row r="811" spans="1:32" x14ac:dyDescent="0.3">
      <c r="A811">
        <v>146</v>
      </c>
      <c r="B811" t="s">
        <v>173</v>
      </c>
      <c r="C811" t="s">
        <v>19</v>
      </c>
      <c r="D811" t="s">
        <v>22</v>
      </c>
      <c r="E811">
        <v>2.9</v>
      </c>
      <c r="F811">
        <v>700</v>
      </c>
      <c r="G811" t="s">
        <v>10</v>
      </c>
      <c r="H811">
        <v>810</v>
      </c>
      <c r="I811">
        <v>265</v>
      </c>
      <c r="J811">
        <v>146</v>
      </c>
      <c r="K811" s="2">
        <v>45573</v>
      </c>
      <c r="L811" s="2">
        <v>0.40833333333333333</v>
      </c>
      <c r="M811">
        <v>23</v>
      </c>
      <c r="N811">
        <v>2</v>
      </c>
      <c r="O811">
        <v>996.59</v>
      </c>
      <c r="P811">
        <v>0</v>
      </c>
      <c r="Q811">
        <v>20</v>
      </c>
      <c r="R811" t="s">
        <v>683</v>
      </c>
      <c r="S811" t="s">
        <v>681</v>
      </c>
      <c r="T811">
        <v>265</v>
      </c>
      <c r="U811" t="s">
        <v>314</v>
      </c>
      <c r="V811" t="s">
        <v>284</v>
      </c>
      <c r="W811">
        <v>36</v>
      </c>
      <c r="X811" t="s">
        <v>21</v>
      </c>
      <c r="Y811" s="2">
        <v>45308</v>
      </c>
      <c r="Z811">
        <v>1016.59</v>
      </c>
      <c r="AA811" t="s">
        <v>719</v>
      </c>
      <c r="AB811">
        <v>2024</v>
      </c>
      <c r="AC811" t="s">
        <v>721</v>
      </c>
      <c r="AD811">
        <v>0</v>
      </c>
      <c r="AE811" t="s">
        <v>723</v>
      </c>
      <c r="AF811" t="str">
        <f>IF(WEEKDAY(Main_Data_1_1[[#This Row],[Orders.OrderDate]],2)&gt;5,"Weekend","Weekday")</f>
        <v>Weekday</v>
      </c>
    </row>
    <row r="812" spans="1:32" x14ac:dyDescent="0.3">
      <c r="A812">
        <v>183</v>
      </c>
      <c r="B812" t="s">
        <v>210</v>
      </c>
      <c r="C812" t="s">
        <v>31</v>
      </c>
      <c r="D812" t="s">
        <v>56</v>
      </c>
      <c r="E812">
        <v>4.7</v>
      </c>
      <c r="F812">
        <v>200</v>
      </c>
      <c r="G812" t="s">
        <v>13</v>
      </c>
      <c r="H812">
        <v>811</v>
      </c>
      <c r="I812">
        <v>372</v>
      </c>
      <c r="J812">
        <v>183</v>
      </c>
      <c r="K812" s="2">
        <v>45590</v>
      </c>
      <c r="L812" s="2">
        <v>0.73958333333333337</v>
      </c>
      <c r="M812">
        <v>25</v>
      </c>
      <c r="N812">
        <v>5</v>
      </c>
      <c r="O812">
        <v>1184.94</v>
      </c>
      <c r="P812">
        <v>59.25</v>
      </c>
      <c r="Q812">
        <v>40</v>
      </c>
      <c r="R812" t="s">
        <v>680</v>
      </c>
      <c r="S812" t="s">
        <v>681</v>
      </c>
      <c r="T812">
        <v>372</v>
      </c>
      <c r="U812" t="s">
        <v>560</v>
      </c>
      <c r="V812" t="s">
        <v>288</v>
      </c>
      <c r="W812">
        <v>35</v>
      </c>
      <c r="X812" t="s">
        <v>8</v>
      </c>
      <c r="Y812" s="2">
        <v>45179</v>
      </c>
      <c r="Z812">
        <v>1165.69</v>
      </c>
      <c r="AA812" t="s">
        <v>719</v>
      </c>
      <c r="AB812">
        <v>2024</v>
      </c>
      <c r="AC812" t="s">
        <v>721</v>
      </c>
      <c r="AD812">
        <v>5.0002531773760697E-2</v>
      </c>
      <c r="AE812" t="s">
        <v>723</v>
      </c>
      <c r="AF812" t="str">
        <f>IF(WEEKDAY(Main_Data_1_1[[#This Row],[Orders.OrderDate]],2)&gt;5,"Weekend","Weekday")</f>
        <v>Weekday</v>
      </c>
    </row>
    <row r="813" spans="1:32" x14ac:dyDescent="0.3">
      <c r="A813">
        <v>191</v>
      </c>
      <c r="B813" t="s">
        <v>218</v>
      </c>
      <c r="C813" t="s">
        <v>72</v>
      </c>
      <c r="D813" t="s">
        <v>22</v>
      </c>
      <c r="E813">
        <v>4.2</v>
      </c>
      <c r="F813">
        <v>350</v>
      </c>
      <c r="G813" t="s">
        <v>17</v>
      </c>
      <c r="H813">
        <v>812</v>
      </c>
      <c r="I813">
        <v>159</v>
      </c>
      <c r="J813">
        <v>191</v>
      </c>
      <c r="K813" s="2">
        <v>46116</v>
      </c>
      <c r="L813" s="2">
        <v>0.50624999999999998</v>
      </c>
      <c r="M813">
        <v>53</v>
      </c>
      <c r="N813">
        <v>3</v>
      </c>
      <c r="O813">
        <v>1563.37</v>
      </c>
      <c r="P813">
        <v>0</v>
      </c>
      <c r="Q813">
        <v>20</v>
      </c>
      <c r="R813" t="s">
        <v>686</v>
      </c>
      <c r="S813" t="s">
        <v>684</v>
      </c>
      <c r="T813">
        <v>159</v>
      </c>
      <c r="U813" t="s">
        <v>427</v>
      </c>
      <c r="V813" t="s">
        <v>288</v>
      </c>
      <c r="W813">
        <v>46</v>
      </c>
      <c r="X813" t="s">
        <v>31</v>
      </c>
      <c r="Y813" s="2">
        <v>45567</v>
      </c>
      <c r="Z813">
        <v>1583.37</v>
      </c>
      <c r="AA813" t="s">
        <v>726</v>
      </c>
      <c r="AB813">
        <v>2026</v>
      </c>
      <c r="AC813" t="s">
        <v>712</v>
      </c>
      <c r="AD813">
        <v>0</v>
      </c>
      <c r="AE813" t="s">
        <v>717</v>
      </c>
      <c r="AF813" t="str">
        <f>IF(WEEKDAY(Main_Data_1_1[[#This Row],[Orders.OrderDate]],2)&gt;5,"Weekend","Weekday")</f>
        <v>Weekend</v>
      </c>
    </row>
    <row r="814" spans="1:32" x14ac:dyDescent="0.3">
      <c r="A814">
        <v>78</v>
      </c>
      <c r="B814" t="s">
        <v>105</v>
      </c>
      <c r="C814" t="s">
        <v>8</v>
      </c>
      <c r="D814" t="s">
        <v>29</v>
      </c>
      <c r="E814">
        <v>4.8</v>
      </c>
      <c r="F814">
        <v>400</v>
      </c>
      <c r="G814" t="s">
        <v>17</v>
      </c>
      <c r="H814">
        <v>813</v>
      </c>
      <c r="I814">
        <v>598</v>
      </c>
      <c r="J814">
        <v>78</v>
      </c>
      <c r="K814" s="2">
        <v>45443</v>
      </c>
      <c r="L814" s="2">
        <v>0.34444444444444444</v>
      </c>
      <c r="M814">
        <v>38</v>
      </c>
      <c r="N814">
        <v>6</v>
      </c>
      <c r="O814">
        <v>974.43</v>
      </c>
      <c r="P814">
        <v>194.89</v>
      </c>
      <c r="Q814">
        <v>49</v>
      </c>
      <c r="R814" t="s">
        <v>682</v>
      </c>
      <c r="S814" t="s">
        <v>681</v>
      </c>
      <c r="T814">
        <v>598</v>
      </c>
      <c r="U814" t="s">
        <v>465</v>
      </c>
      <c r="V814" t="s">
        <v>284</v>
      </c>
      <c r="W814">
        <v>39</v>
      </c>
      <c r="X814" t="s">
        <v>37</v>
      </c>
      <c r="Y814" s="2">
        <v>45794</v>
      </c>
      <c r="Z814">
        <v>828.54</v>
      </c>
      <c r="AA814" t="s">
        <v>727</v>
      </c>
      <c r="AB814">
        <v>2024</v>
      </c>
      <c r="AC814" t="s">
        <v>712</v>
      </c>
      <c r="AD814">
        <v>0.20000410496392762</v>
      </c>
      <c r="AE814" t="s">
        <v>723</v>
      </c>
      <c r="AF814" t="str">
        <f>IF(WEEKDAY(Main_Data_1_1[[#This Row],[Orders.OrderDate]],2)&gt;5,"Weekend","Weekday")</f>
        <v>Weekday</v>
      </c>
    </row>
    <row r="815" spans="1:32" x14ac:dyDescent="0.3">
      <c r="A815">
        <v>249</v>
      </c>
      <c r="B815" t="s">
        <v>276</v>
      </c>
      <c r="C815" t="s">
        <v>37</v>
      </c>
      <c r="D815" t="s">
        <v>50</v>
      </c>
      <c r="E815">
        <v>4.5</v>
      </c>
      <c r="F815">
        <v>150</v>
      </c>
      <c r="G815" t="s">
        <v>13</v>
      </c>
      <c r="H815">
        <v>814</v>
      </c>
      <c r="I815">
        <v>175</v>
      </c>
      <c r="J815">
        <v>249</v>
      </c>
      <c r="K815" s="2">
        <v>45644</v>
      </c>
      <c r="L815" s="2">
        <v>0.52569444444444446</v>
      </c>
      <c r="M815">
        <v>47</v>
      </c>
      <c r="N815">
        <v>3</v>
      </c>
      <c r="O815">
        <v>999.21</v>
      </c>
      <c r="P815">
        <v>49.96</v>
      </c>
      <c r="Q815">
        <v>40</v>
      </c>
      <c r="R815" t="s">
        <v>680</v>
      </c>
      <c r="S815" t="s">
        <v>684</v>
      </c>
      <c r="T815">
        <v>175</v>
      </c>
      <c r="U815" t="s">
        <v>440</v>
      </c>
      <c r="V815" t="s">
        <v>284</v>
      </c>
      <c r="W815">
        <v>34</v>
      </c>
      <c r="X815" t="s">
        <v>31</v>
      </c>
      <c r="Y815" s="2">
        <v>45727</v>
      </c>
      <c r="Z815">
        <v>989.25</v>
      </c>
      <c r="AA815" t="s">
        <v>724</v>
      </c>
      <c r="AB815">
        <v>2024</v>
      </c>
      <c r="AC815" t="s">
        <v>712</v>
      </c>
      <c r="AD815">
        <v>4.9999499604687705E-2</v>
      </c>
      <c r="AE815" t="s">
        <v>715</v>
      </c>
      <c r="AF815" t="str">
        <f>IF(WEEKDAY(Main_Data_1_1[[#This Row],[Orders.OrderDate]],2)&gt;5,"Weekend","Weekday")</f>
        <v>Weekday</v>
      </c>
    </row>
    <row r="816" spans="1:32" x14ac:dyDescent="0.3">
      <c r="A816">
        <v>124</v>
      </c>
      <c r="B816" t="s">
        <v>151</v>
      </c>
      <c r="C816" t="s">
        <v>19</v>
      </c>
      <c r="D816" t="s">
        <v>26</v>
      </c>
      <c r="E816">
        <v>3</v>
      </c>
      <c r="F816">
        <v>450</v>
      </c>
      <c r="G816" t="s">
        <v>10</v>
      </c>
      <c r="H816">
        <v>815</v>
      </c>
      <c r="I816">
        <v>538</v>
      </c>
      <c r="J816">
        <v>124</v>
      </c>
      <c r="K816" s="2">
        <v>45471</v>
      </c>
      <c r="L816" s="2">
        <v>0.99791666666666667</v>
      </c>
      <c r="M816">
        <v>39</v>
      </c>
      <c r="N816">
        <v>1</v>
      </c>
      <c r="O816">
        <v>1243.49</v>
      </c>
      <c r="P816">
        <v>0</v>
      </c>
      <c r="Q816">
        <v>30</v>
      </c>
      <c r="R816" t="s">
        <v>685</v>
      </c>
      <c r="S816" t="s">
        <v>681</v>
      </c>
      <c r="T816">
        <v>538</v>
      </c>
      <c r="U816" t="s">
        <v>522</v>
      </c>
      <c r="V816" t="s">
        <v>288</v>
      </c>
      <c r="W816">
        <v>23</v>
      </c>
      <c r="X816" t="s">
        <v>8</v>
      </c>
      <c r="Y816" s="2">
        <v>45366</v>
      </c>
      <c r="Z816">
        <v>1273.49</v>
      </c>
      <c r="AA816" t="s">
        <v>728</v>
      </c>
      <c r="AB816">
        <v>2024</v>
      </c>
      <c r="AC816" t="s">
        <v>712</v>
      </c>
      <c r="AD816">
        <v>0</v>
      </c>
      <c r="AE816" t="s">
        <v>713</v>
      </c>
      <c r="AF816" t="str">
        <f>IF(WEEKDAY(Main_Data_1_1[[#This Row],[Orders.OrderDate]],2)&gt;5,"Weekend","Weekday")</f>
        <v>Weekday</v>
      </c>
    </row>
    <row r="817" spans="1:32" x14ac:dyDescent="0.3">
      <c r="A817">
        <v>58</v>
      </c>
      <c r="B817" t="s">
        <v>85</v>
      </c>
      <c r="C817" t="s">
        <v>21</v>
      </c>
      <c r="D817" t="s">
        <v>29</v>
      </c>
      <c r="E817">
        <v>3.1</v>
      </c>
      <c r="F817">
        <v>350</v>
      </c>
      <c r="G817" t="s">
        <v>17</v>
      </c>
      <c r="H817">
        <v>816</v>
      </c>
      <c r="I817">
        <v>212</v>
      </c>
      <c r="J817">
        <v>58</v>
      </c>
      <c r="K817" s="2">
        <v>45445</v>
      </c>
      <c r="L817" s="2">
        <v>0.69305555555555554</v>
      </c>
      <c r="M817">
        <v>64</v>
      </c>
      <c r="N817">
        <v>6</v>
      </c>
      <c r="O817">
        <v>1445.98</v>
      </c>
      <c r="P817">
        <v>216.9</v>
      </c>
      <c r="Q817">
        <v>20</v>
      </c>
      <c r="R817" t="s">
        <v>683</v>
      </c>
      <c r="S817" t="s">
        <v>681</v>
      </c>
      <c r="T817">
        <v>212</v>
      </c>
      <c r="U817" t="s">
        <v>300</v>
      </c>
      <c r="V817" t="s">
        <v>284</v>
      </c>
      <c r="W817">
        <v>27</v>
      </c>
      <c r="X817" t="s">
        <v>8</v>
      </c>
      <c r="Y817" s="2">
        <v>45263</v>
      </c>
      <c r="Z817">
        <v>1249.08</v>
      </c>
      <c r="AA817" t="s">
        <v>728</v>
      </c>
      <c r="AB817">
        <v>2024</v>
      </c>
      <c r="AC817" t="s">
        <v>712</v>
      </c>
      <c r="AD817">
        <v>0.15000207471749263</v>
      </c>
      <c r="AE817" t="s">
        <v>715</v>
      </c>
      <c r="AF817" t="str">
        <f>IF(WEEKDAY(Main_Data_1_1[[#This Row],[Orders.OrderDate]],2)&gt;5,"Weekend","Weekday")</f>
        <v>Weekend</v>
      </c>
    </row>
    <row r="818" spans="1:32" x14ac:dyDescent="0.3">
      <c r="A818">
        <v>146</v>
      </c>
      <c r="B818" t="s">
        <v>173</v>
      </c>
      <c r="C818" t="s">
        <v>19</v>
      </c>
      <c r="D818" t="s">
        <v>22</v>
      </c>
      <c r="E818">
        <v>2.9</v>
      </c>
      <c r="F818">
        <v>700</v>
      </c>
      <c r="G818" t="s">
        <v>10</v>
      </c>
      <c r="H818">
        <v>817</v>
      </c>
      <c r="I818">
        <v>471</v>
      </c>
      <c r="J818">
        <v>146</v>
      </c>
      <c r="K818" s="2">
        <v>46226</v>
      </c>
      <c r="L818" s="2">
        <v>0.37013888888888891</v>
      </c>
      <c r="M818">
        <v>62</v>
      </c>
      <c r="N818">
        <v>5</v>
      </c>
      <c r="O818">
        <v>1628.87</v>
      </c>
      <c r="P818">
        <v>244.33</v>
      </c>
      <c r="Q818">
        <v>20</v>
      </c>
      <c r="R818" t="s">
        <v>683</v>
      </c>
      <c r="S818" t="s">
        <v>679</v>
      </c>
      <c r="T818">
        <v>471</v>
      </c>
      <c r="U818" t="s">
        <v>612</v>
      </c>
      <c r="V818" t="s">
        <v>288</v>
      </c>
      <c r="W818">
        <v>23</v>
      </c>
      <c r="X818" t="s">
        <v>72</v>
      </c>
      <c r="Y818" s="2">
        <v>45724</v>
      </c>
      <c r="Z818">
        <v>1404.54</v>
      </c>
      <c r="AA818" t="s">
        <v>718</v>
      </c>
      <c r="AB818">
        <v>2026</v>
      </c>
      <c r="AC818" t="s">
        <v>712</v>
      </c>
      <c r="AD818">
        <v>0.1499996930387324</v>
      </c>
      <c r="AE818" t="s">
        <v>713</v>
      </c>
      <c r="AF818" t="str">
        <f>IF(WEEKDAY(Main_Data_1_1[[#This Row],[Orders.OrderDate]],2)&gt;5,"Weekend","Weekday")</f>
        <v>Weekday</v>
      </c>
    </row>
    <row r="819" spans="1:32" x14ac:dyDescent="0.3">
      <c r="A819">
        <v>103</v>
      </c>
      <c r="B819" t="s">
        <v>130</v>
      </c>
      <c r="C819" t="s">
        <v>21</v>
      </c>
      <c r="D819" t="s">
        <v>26</v>
      </c>
      <c r="E819">
        <v>3.9</v>
      </c>
      <c r="F819">
        <v>700</v>
      </c>
      <c r="G819" t="s">
        <v>10</v>
      </c>
      <c r="H819">
        <v>818</v>
      </c>
      <c r="I819">
        <v>34</v>
      </c>
      <c r="J819">
        <v>103</v>
      </c>
      <c r="K819" s="2">
        <v>45933</v>
      </c>
      <c r="L819" s="2">
        <v>0.47291666666666665</v>
      </c>
      <c r="M819">
        <v>47</v>
      </c>
      <c r="N819">
        <v>1</v>
      </c>
      <c r="O819">
        <v>576.08000000000004</v>
      </c>
      <c r="P819">
        <v>57.61</v>
      </c>
      <c r="Q819">
        <v>49</v>
      </c>
      <c r="R819" t="s">
        <v>686</v>
      </c>
      <c r="S819" t="s">
        <v>681</v>
      </c>
      <c r="T819">
        <v>34</v>
      </c>
      <c r="U819" t="s">
        <v>316</v>
      </c>
      <c r="V819" t="s">
        <v>284</v>
      </c>
      <c r="W819">
        <v>20</v>
      </c>
      <c r="X819" t="s">
        <v>8</v>
      </c>
      <c r="Y819" s="2">
        <v>44996</v>
      </c>
      <c r="Z819">
        <v>567.47</v>
      </c>
      <c r="AA819" t="s">
        <v>719</v>
      </c>
      <c r="AB819">
        <v>2025</v>
      </c>
      <c r="AC819" t="s">
        <v>712</v>
      </c>
      <c r="AD819">
        <v>0.1000034717400361</v>
      </c>
      <c r="AE819" t="s">
        <v>713</v>
      </c>
      <c r="AF819" t="str">
        <f>IF(WEEKDAY(Main_Data_1_1[[#This Row],[Orders.OrderDate]],2)&gt;5,"Weekend","Weekday")</f>
        <v>Weekday</v>
      </c>
    </row>
    <row r="820" spans="1:32" x14ac:dyDescent="0.3">
      <c r="A820">
        <v>146</v>
      </c>
      <c r="B820" t="s">
        <v>173</v>
      </c>
      <c r="C820" t="s">
        <v>19</v>
      </c>
      <c r="D820" t="s">
        <v>22</v>
      </c>
      <c r="E820">
        <v>2.9</v>
      </c>
      <c r="F820">
        <v>700</v>
      </c>
      <c r="G820" t="s">
        <v>10</v>
      </c>
      <c r="H820">
        <v>819</v>
      </c>
      <c r="I820">
        <v>458</v>
      </c>
      <c r="J820">
        <v>146</v>
      </c>
      <c r="K820" s="2">
        <v>45827</v>
      </c>
      <c r="L820" s="2">
        <v>0.63541666666666663</v>
      </c>
      <c r="M820">
        <v>31</v>
      </c>
      <c r="N820">
        <v>6</v>
      </c>
      <c r="O820">
        <v>426.91</v>
      </c>
      <c r="P820">
        <v>64.040000000000006</v>
      </c>
      <c r="Q820">
        <v>20</v>
      </c>
      <c r="R820" t="s">
        <v>685</v>
      </c>
      <c r="S820" t="s">
        <v>679</v>
      </c>
      <c r="T820">
        <v>458</v>
      </c>
      <c r="U820" t="s">
        <v>606</v>
      </c>
      <c r="V820" t="s">
        <v>284</v>
      </c>
      <c r="W820">
        <v>37</v>
      </c>
      <c r="X820" t="s">
        <v>72</v>
      </c>
      <c r="Y820" s="2">
        <v>45005</v>
      </c>
      <c r="Z820">
        <v>382.87</v>
      </c>
      <c r="AA820" t="s">
        <v>728</v>
      </c>
      <c r="AB820">
        <v>2025</v>
      </c>
      <c r="AC820" t="s">
        <v>712</v>
      </c>
      <c r="AD820">
        <v>0.15000819844932187</v>
      </c>
      <c r="AE820" t="s">
        <v>723</v>
      </c>
      <c r="AF820" t="str">
        <f>IF(WEEKDAY(Main_Data_1_1[[#This Row],[Orders.OrderDate]],2)&gt;5,"Weekend","Weekday")</f>
        <v>Weekday</v>
      </c>
    </row>
    <row r="821" spans="1:32" x14ac:dyDescent="0.3">
      <c r="A821">
        <v>46</v>
      </c>
      <c r="B821" t="s">
        <v>73</v>
      </c>
      <c r="C821" t="s">
        <v>37</v>
      </c>
      <c r="D821" t="s">
        <v>45</v>
      </c>
      <c r="E821">
        <v>4</v>
      </c>
      <c r="F821">
        <v>200</v>
      </c>
      <c r="G821" t="s">
        <v>13</v>
      </c>
      <c r="H821">
        <v>820</v>
      </c>
      <c r="I821">
        <v>468</v>
      </c>
      <c r="J821">
        <v>46</v>
      </c>
      <c r="K821" s="2">
        <v>45333</v>
      </c>
      <c r="L821" s="2">
        <v>0.69097222222222221</v>
      </c>
      <c r="M821">
        <v>32</v>
      </c>
      <c r="N821">
        <v>1</v>
      </c>
      <c r="O821">
        <v>1368.43</v>
      </c>
      <c r="P821">
        <v>205.26</v>
      </c>
      <c r="Q821">
        <v>0</v>
      </c>
      <c r="R821" t="s">
        <v>685</v>
      </c>
      <c r="S821" t="s">
        <v>681</v>
      </c>
      <c r="T821">
        <v>468</v>
      </c>
      <c r="U821" t="s">
        <v>568</v>
      </c>
      <c r="V821" t="s">
        <v>284</v>
      </c>
      <c r="W821">
        <v>46</v>
      </c>
      <c r="X821" t="s">
        <v>35</v>
      </c>
      <c r="Y821" s="2">
        <v>45368</v>
      </c>
      <c r="Z821">
        <v>1163.17</v>
      </c>
      <c r="AA821" t="s">
        <v>716</v>
      </c>
      <c r="AB821">
        <v>2024</v>
      </c>
      <c r="AC821" t="s">
        <v>712</v>
      </c>
      <c r="AD821">
        <v>0.14999671155996286</v>
      </c>
      <c r="AE821" t="s">
        <v>717</v>
      </c>
      <c r="AF821" t="str">
        <f>IF(WEEKDAY(Main_Data_1_1[[#This Row],[Orders.OrderDate]],2)&gt;5,"Weekend","Weekday")</f>
        <v>Weekend</v>
      </c>
    </row>
    <row r="822" spans="1:32" x14ac:dyDescent="0.3">
      <c r="A822">
        <v>16</v>
      </c>
      <c r="B822" t="s">
        <v>38</v>
      </c>
      <c r="C822" t="s">
        <v>21</v>
      </c>
      <c r="D822" t="s">
        <v>12</v>
      </c>
      <c r="E822">
        <v>3.5</v>
      </c>
      <c r="F822">
        <v>250</v>
      </c>
      <c r="G822" t="s">
        <v>17</v>
      </c>
      <c r="H822">
        <v>821</v>
      </c>
      <c r="I822">
        <v>311</v>
      </c>
      <c r="J822">
        <v>16</v>
      </c>
      <c r="K822" s="2">
        <v>45504</v>
      </c>
      <c r="L822" s="2">
        <v>0.63541666666666663</v>
      </c>
      <c r="M822">
        <v>52</v>
      </c>
      <c r="N822">
        <v>5</v>
      </c>
      <c r="O822">
        <v>921.83</v>
      </c>
      <c r="P822">
        <v>0</v>
      </c>
      <c r="Q822">
        <v>49</v>
      </c>
      <c r="R822" t="s">
        <v>686</v>
      </c>
      <c r="S822" t="s">
        <v>681</v>
      </c>
      <c r="T822">
        <v>311</v>
      </c>
      <c r="U822" t="s">
        <v>315</v>
      </c>
      <c r="V822" t="s">
        <v>288</v>
      </c>
      <c r="W822">
        <v>45</v>
      </c>
      <c r="X822" t="s">
        <v>15</v>
      </c>
      <c r="Y822" s="2">
        <v>45383</v>
      </c>
      <c r="Z822">
        <v>970.83</v>
      </c>
      <c r="AA822" t="s">
        <v>718</v>
      </c>
      <c r="AB822">
        <v>2024</v>
      </c>
      <c r="AC822" t="s">
        <v>712</v>
      </c>
      <c r="AD822">
        <v>0</v>
      </c>
      <c r="AE822" t="s">
        <v>717</v>
      </c>
      <c r="AF822" t="str">
        <f>IF(WEEKDAY(Main_Data_1_1[[#This Row],[Orders.OrderDate]],2)&gt;5,"Weekend","Weekday")</f>
        <v>Weekday</v>
      </c>
    </row>
    <row r="823" spans="1:32" x14ac:dyDescent="0.3">
      <c r="A823">
        <v>51</v>
      </c>
      <c r="B823" t="s">
        <v>78</v>
      </c>
      <c r="C823" t="s">
        <v>15</v>
      </c>
      <c r="D823" t="s">
        <v>50</v>
      </c>
      <c r="E823">
        <v>4.5999999999999996</v>
      </c>
      <c r="F823">
        <v>800</v>
      </c>
      <c r="G823" t="s">
        <v>10</v>
      </c>
      <c r="H823">
        <v>822</v>
      </c>
      <c r="I823">
        <v>75</v>
      </c>
      <c r="J823">
        <v>51</v>
      </c>
      <c r="K823" s="2">
        <v>45781</v>
      </c>
      <c r="L823" s="2">
        <v>0.4777777777777778</v>
      </c>
      <c r="M823">
        <v>20</v>
      </c>
      <c r="N823">
        <v>4</v>
      </c>
      <c r="O823">
        <v>451.63</v>
      </c>
      <c r="P823">
        <v>45.16</v>
      </c>
      <c r="Q823">
        <v>49</v>
      </c>
      <c r="R823" t="s">
        <v>685</v>
      </c>
      <c r="S823" t="s">
        <v>681</v>
      </c>
      <c r="T823">
        <v>75</v>
      </c>
      <c r="U823" t="s">
        <v>353</v>
      </c>
      <c r="V823" t="s">
        <v>288</v>
      </c>
      <c r="W823">
        <v>54</v>
      </c>
      <c r="X823" t="s">
        <v>37</v>
      </c>
      <c r="Y823" s="2">
        <v>45321</v>
      </c>
      <c r="Z823">
        <v>455.47</v>
      </c>
      <c r="AA823" t="s">
        <v>727</v>
      </c>
      <c r="AB823">
        <v>2025</v>
      </c>
      <c r="AC823" t="s">
        <v>721</v>
      </c>
      <c r="AD823">
        <v>9.9993357394327215E-2</v>
      </c>
      <c r="AE823" t="s">
        <v>717</v>
      </c>
      <c r="AF823" t="str">
        <f>IF(WEEKDAY(Main_Data_1_1[[#This Row],[Orders.OrderDate]],2)&gt;5,"Weekend","Weekday")</f>
        <v>Weekend</v>
      </c>
    </row>
    <row r="824" spans="1:32" x14ac:dyDescent="0.3">
      <c r="A824">
        <v>77</v>
      </c>
      <c r="B824" t="s">
        <v>104</v>
      </c>
      <c r="C824" t="s">
        <v>72</v>
      </c>
      <c r="D824" t="s">
        <v>16</v>
      </c>
      <c r="E824">
        <v>3.6</v>
      </c>
      <c r="F824">
        <v>500</v>
      </c>
      <c r="G824" t="s">
        <v>13</v>
      </c>
      <c r="H824">
        <v>823</v>
      </c>
      <c r="I824">
        <v>499</v>
      </c>
      <c r="J824">
        <v>77</v>
      </c>
      <c r="K824" s="2">
        <v>45874</v>
      </c>
      <c r="L824" s="2">
        <v>0.35902777777777778</v>
      </c>
      <c r="M824">
        <v>42</v>
      </c>
      <c r="N824">
        <v>1</v>
      </c>
      <c r="O824">
        <v>1329.57</v>
      </c>
      <c r="P824">
        <v>66.48</v>
      </c>
      <c r="Q824">
        <v>20</v>
      </c>
      <c r="R824" t="s">
        <v>678</v>
      </c>
      <c r="S824" t="s">
        <v>679</v>
      </c>
      <c r="T824">
        <v>499</v>
      </c>
      <c r="U824" t="s">
        <v>624</v>
      </c>
      <c r="V824" t="s">
        <v>288</v>
      </c>
      <c r="W824">
        <v>43</v>
      </c>
      <c r="X824" t="s">
        <v>31</v>
      </c>
      <c r="Y824" s="2">
        <v>45164</v>
      </c>
      <c r="Z824">
        <v>1283.0899999999999</v>
      </c>
      <c r="AA824" t="s">
        <v>722</v>
      </c>
      <c r="AB824">
        <v>2025</v>
      </c>
      <c r="AC824" t="s">
        <v>712</v>
      </c>
      <c r="AD824">
        <v>5.0001128184300192E-2</v>
      </c>
      <c r="AE824" t="s">
        <v>723</v>
      </c>
      <c r="AF824" t="str">
        <f>IF(WEEKDAY(Main_Data_1_1[[#This Row],[Orders.OrderDate]],2)&gt;5,"Weekend","Weekday")</f>
        <v>Weekday</v>
      </c>
    </row>
    <row r="825" spans="1:32" x14ac:dyDescent="0.3">
      <c r="A825">
        <v>1</v>
      </c>
      <c r="B825" t="s">
        <v>7</v>
      </c>
      <c r="C825" t="s">
        <v>8</v>
      </c>
      <c r="D825" t="s">
        <v>9</v>
      </c>
      <c r="E825">
        <v>3.4</v>
      </c>
      <c r="F825">
        <v>500</v>
      </c>
      <c r="G825" t="s">
        <v>10</v>
      </c>
      <c r="H825">
        <v>824</v>
      </c>
      <c r="I825">
        <v>468</v>
      </c>
      <c r="J825">
        <v>1</v>
      </c>
      <c r="K825" s="2">
        <v>45549</v>
      </c>
      <c r="L825" s="2">
        <v>0.90138888888888891</v>
      </c>
      <c r="M825">
        <v>32</v>
      </c>
      <c r="N825">
        <v>4</v>
      </c>
      <c r="O825">
        <v>1180.3</v>
      </c>
      <c r="P825">
        <v>0</v>
      </c>
      <c r="Q825">
        <v>49</v>
      </c>
      <c r="R825" t="s">
        <v>682</v>
      </c>
      <c r="S825" t="s">
        <v>681</v>
      </c>
      <c r="T825">
        <v>468</v>
      </c>
      <c r="U825" t="s">
        <v>568</v>
      </c>
      <c r="V825" t="s">
        <v>284</v>
      </c>
      <c r="W825">
        <v>46</v>
      </c>
      <c r="X825" t="s">
        <v>35</v>
      </c>
      <c r="Y825" s="2">
        <v>45368</v>
      </c>
      <c r="Z825">
        <v>1229.3</v>
      </c>
      <c r="AA825" t="s">
        <v>720</v>
      </c>
      <c r="AB825">
        <v>2024</v>
      </c>
      <c r="AC825" t="s">
        <v>712</v>
      </c>
      <c r="AD825">
        <v>0</v>
      </c>
      <c r="AE825" t="s">
        <v>717</v>
      </c>
      <c r="AF825" t="str">
        <f>IF(WEEKDAY(Main_Data_1_1[[#This Row],[Orders.OrderDate]],2)&gt;5,"Weekend","Weekday")</f>
        <v>Weekend</v>
      </c>
    </row>
    <row r="826" spans="1:32" x14ac:dyDescent="0.3">
      <c r="A826">
        <v>244</v>
      </c>
      <c r="B826" t="s">
        <v>271</v>
      </c>
      <c r="C826" t="s">
        <v>15</v>
      </c>
      <c r="D826" t="s">
        <v>12</v>
      </c>
      <c r="E826">
        <v>3.9</v>
      </c>
      <c r="F826">
        <v>500</v>
      </c>
      <c r="G826" t="s">
        <v>10</v>
      </c>
      <c r="H826">
        <v>825</v>
      </c>
      <c r="I826">
        <v>291</v>
      </c>
      <c r="J826">
        <v>244</v>
      </c>
      <c r="K826" s="2">
        <v>45952</v>
      </c>
      <c r="L826" s="2">
        <v>0.71944444444444444</v>
      </c>
      <c r="M826">
        <v>49</v>
      </c>
      <c r="N826">
        <v>2</v>
      </c>
      <c r="O826">
        <v>693.12</v>
      </c>
      <c r="P826">
        <v>103.97</v>
      </c>
      <c r="Q826">
        <v>49</v>
      </c>
      <c r="R826" t="s">
        <v>678</v>
      </c>
      <c r="S826" t="s">
        <v>681</v>
      </c>
      <c r="T826">
        <v>291</v>
      </c>
      <c r="U826" t="s">
        <v>519</v>
      </c>
      <c r="V826" t="s">
        <v>288</v>
      </c>
      <c r="W826">
        <v>36</v>
      </c>
      <c r="X826" t="s">
        <v>37</v>
      </c>
      <c r="Y826" s="2">
        <v>45721</v>
      </c>
      <c r="Z826">
        <v>638.15</v>
      </c>
      <c r="AA826" t="s">
        <v>719</v>
      </c>
      <c r="AB826">
        <v>2025</v>
      </c>
      <c r="AC826" t="s">
        <v>712</v>
      </c>
      <c r="AD826">
        <v>0.15000288550323176</v>
      </c>
      <c r="AE826" t="s">
        <v>723</v>
      </c>
      <c r="AF826" t="str">
        <f>IF(WEEKDAY(Main_Data_1_1[[#This Row],[Orders.OrderDate]],2)&gt;5,"Weekend","Weekday")</f>
        <v>Weekday</v>
      </c>
    </row>
    <row r="827" spans="1:32" x14ac:dyDescent="0.3">
      <c r="A827">
        <v>29</v>
      </c>
      <c r="B827" t="s">
        <v>54</v>
      </c>
      <c r="C827" t="s">
        <v>35</v>
      </c>
      <c r="D827" t="s">
        <v>22</v>
      </c>
      <c r="E827">
        <v>4.7</v>
      </c>
      <c r="F827">
        <v>250</v>
      </c>
      <c r="G827" t="s">
        <v>10</v>
      </c>
      <c r="H827">
        <v>826</v>
      </c>
      <c r="I827">
        <v>451</v>
      </c>
      <c r="J827">
        <v>29</v>
      </c>
      <c r="K827" s="2">
        <v>46066</v>
      </c>
      <c r="L827" s="2">
        <v>0.56319444444444444</v>
      </c>
      <c r="M827">
        <v>15</v>
      </c>
      <c r="N827">
        <v>3</v>
      </c>
      <c r="O827">
        <v>1620.86</v>
      </c>
      <c r="P827">
        <v>162.09</v>
      </c>
      <c r="Q827">
        <v>40</v>
      </c>
      <c r="R827" t="s">
        <v>682</v>
      </c>
      <c r="S827" t="s">
        <v>684</v>
      </c>
      <c r="T827">
        <v>451</v>
      </c>
      <c r="U827" t="s">
        <v>605</v>
      </c>
      <c r="V827" t="s">
        <v>288</v>
      </c>
      <c r="W827">
        <v>33</v>
      </c>
      <c r="X827" t="s">
        <v>31</v>
      </c>
      <c r="Y827" s="2">
        <v>45505</v>
      </c>
      <c r="Z827">
        <v>1498.77</v>
      </c>
      <c r="AA827" t="s">
        <v>716</v>
      </c>
      <c r="AB827">
        <v>2026</v>
      </c>
      <c r="AC827" t="s">
        <v>721</v>
      </c>
      <c r="AD827">
        <v>0.10000246782572215</v>
      </c>
      <c r="AE827" t="s">
        <v>715</v>
      </c>
      <c r="AF827" t="str">
        <f>IF(WEEKDAY(Main_Data_1_1[[#This Row],[Orders.OrderDate]],2)&gt;5,"Weekend","Weekday")</f>
        <v>Weekday</v>
      </c>
    </row>
    <row r="828" spans="1:32" x14ac:dyDescent="0.3">
      <c r="A828">
        <v>17</v>
      </c>
      <c r="B828" t="s">
        <v>39</v>
      </c>
      <c r="C828" t="s">
        <v>21</v>
      </c>
      <c r="D828" t="s">
        <v>9</v>
      </c>
      <c r="E828">
        <v>4.3</v>
      </c>
      <c r="F828">
        <v>600</v>
      </c>
      <c r="G828" t="s">
        <v>17</v>
      </c>
      <c r="H828">
        <v>827</v>
      </c>
      <c r="I828">
        <v>184</v>
      </c>
      <c r="J828">
        <v>17</v>
      </c>
      <c r="K828" s="2">
        <v>46070</v>
      </c>
      <c r="L828" s="2">
        <v>0.90486111111111112</v>
      </c>
      <c r="M828">
        <v>34</v>
      </c>
      <c r="N828">
        <v>1</v>
      </c>
      <c r="O828">
        <v>1674.5</v>
      </c>
      <c r="P828">
        <v>83.73</v>
      </c>
      <c r="Q828">
        <v>30</v>
      </c>
      <c r="R828" t="s">
        <v>680</v>
      </c>
      <c r="S828" t="s">
        <v>679</v>
      </c>
      <c r="T828">
        <v>184</v>
      </c>
      <c r="U828" t="s">
        <v>445</v>
      </c>
      <c r="V828" t="s">
        <v>288</v>
      </c>
      <c r="W828">
        <v>34</v>
      </c>
      <c r="X828" t="s">
        <v>15</v>
      </c>
      <c r="Y828" s="2">
        <v>45397</v>
      </c>
      <c r="Z828">
        <v>1620.77</v>
      </c>
      <c r="AA828" t="s">
        <v>716</v>
      </c>
      <c r="AB828">
        <v>2026</v>
      </c>
      <c r="AC828" t="s">
        <v>712</v>
      </c>
      <c r="AD828">
        <v>5.0002985965959992E-2</v>
      </c>
      <c r="AE828" t="s">
        <v>715</v>
      </c>
      <c r="AF828" t="str">
        <f>IF(WEEKDAY(Main_Data_1_1[[#This Row],[Orders.OrderDate]],2)&gt;5,"Weekend","Weekday")</f>
        <v>Weekday</v>
      </c>
    </row>
    <row r="829" spans="1:32" x14ac:dyDescent="0.3">
      <c r="A829">
        <v>211</v>
      </c>
      <c r="B829" t="s">
        <v>238</v>
      </c>
      <c r="C829" t="s">
        <v>35</v>
      </c>
      <c r="D829" t="s">
        <v>22</v>
      </c>
      <c r="E829">
        <v>4.2</v>
      </c>
      <c r="F829">
        <v>200</v>
      </c>
      <c r="G829" t="s">
        <v>17</v>
      </c>
      <c r="H829">
        <v>828</v>
      </c>
      <c r="I829">
        <v>552</v>
      </c>
      <c r="J829">
        <v>211</v>
      </c>
      <c r="K829" s="2">
        <v>45479</v>
      </c>
      <c r="L829" s="2">
        <v>0.61736111111111114</v>
      </c>
      <c r="M829">
        <v>21</v>
      </c>
      <c r="N829">
        <v>2</v>
      </c>
      <c r="O829">
        <v>478.2</v>
      </c>
      <c r="P829">
        <v>47.82</v>
      </c>
      <c r="Q829">
        <v>30</v>
      </c>
      <c r="R829" t="s">
        <v>683</v>
      </c>
      <c r="S829" t="s">
        <v>681</v>
      </c>
      <c r="T829">
        <v>552</v>
      </c>
      <c r="U829" t="s">
        <v>649</v>
      </c>
      <c r="V829" t="s">
        <v>284</v>
      </c>
      <c r="W829">
        <v>38</v>
      </c>
      <c r="X829" t="s">
        <v>19</v>
      </c>
      <c r="Y829" s="2">
        <v>45296</v>
      </c>
      <c r="Z829">
        <v>460.38</v>
      </c>
      <c r="AA829" t="s">
        <v>718</v>
      </c>
      <c r="AB829">
        <v>2024</v>
      </c>
      <c r="AC829" t="s">
        <v>721</v>
      </c>
      <c r="AD829">
        <v>0.1</v>
      </c>
      <c r="AE829" t="s">
        <v>723</v>
      </c>
      <c r="AF829" t="str">
        <f>IF(WEEKDAY(Main_Data_1_1[[#This Row],[Orders.OrderDate]],2)&gt;5,"Weekend","Weekday")</f>
        <v>Weekend</v>
      </c>
    </row>
    <row r="830" spans="1:32" x14ac:dyDescent="0.3">
      <c r="A830">
        <v>27</v>
      </c>
      <c r="B830" t="s">
        <v>52</v>
      </c>
      <c r="C830" t="s">
        <v>37</v>
      </c>
      <c r="D830" t="s">
        <v>29</v>
      </c>
      <c r="E830">
        <v>3.2</v>
      </c>
      <c r="F830">
        <v>450</v>
      </c>
      <c r="G830" t="s">
        <v>10</v>
      </c>
      <c r="H830">
        <v>829</v>
      </c>
      <c r="I830">
        <v>484</v>
      </c>
      <c r="J830">
        <v>27</v>
      </c>
      <c r="K830" s="2">
        <v>45993</v>
      </c>
      <c r="L830" s="2">
        <v>0.74930555555555556</v>
      </c>
      <c r="M830">
        <v>54</v>
      </c>
      <c r="N830">
        <v>2</v>
      </c>
      <c r="O830">
        <v>1079.29</v>
      </c>
      <c r="P830">
        <v>0</v>
      </c>
      <c r="Q830">
        <v>30</v>
      </c>
      <c r="R830" t="s">
        <v>685</v>
      </c>
      <c r="S830" t="s">
        <v>684</v>
      </c>
      <c r="T830">
        <v>484</v>
      </c>
      <c r="U830" t="s">
        <v>311</v>
      </c>
      <c r="V830" t="s">
        <v>288</v>
      </c>
      <c r="W830">
        <v>37</v>
      </c>
      <c r="X830" t="s">
        <v>31</v>
      </c>
      <c r="Y830" s="2">
        <v>45069</v>
      </c>
      <c r="Z830">
        <v>1109.29</v>
      </c>
      <c r="AA830" t="s">
        <v>724</v>
      </c>
      <c r="AB830">
        <v>2025</v>
      </c>
      <c r="AC830" t="s">
        <v>712</v>
      </c>
      <c r="AD830">
        <v>0</v>
      </c>
      <c r="AE830" t="s">
        <v>723</v>
      </c>
      <c r="AF830" t="str">
        <f>IF(WEEKDAY(Main_Data_1_1[[#This Row],[Orders.OrderDate]],2)&gt;5,"Weekend","Weekday")</f>
        <v>Weekday</v>
      </c>
    </row>
    <row r="831" spans="1:32" x14ac:dyDescent="0.3">
      <c r="A831">
        <v>202</v>
      </c>
      <c r="B831" t="s">
        <v>229</v>
      </c>
      <c r="C831" t="s">
        <v>15</v>
      </c>
      <c r="D831" t="s">
        <v>9</v>
      </c>
      <c r="E831">
        <v>4.8</v>
      </c>
      <c r="F831">
        <v>800</v>
      </c>
      <c r="G831" t="s">
        <v>10</v>
      </c>
      <c r="H831">
        <v>830</v>
      </c>
      <c r="I831">
        <v>406</v>
      </c>
      <c r="J831">
        <v>202</v>
      </c>
      <c r="K831" s="2">
        <v>45467</v>
      </c>
      <c r="L831" s="2">
        <v>0.56874999999999998</v>
      </c>
      <c r="M831">
        <v>57</v>
      </c>
      <c r="N831">
        <v>2</v>
      </c>
      <c r="O831">
        <v>667.14</v>
      </c>
      <c r="P831">
        <v>66.709999999999994</v>
      </c>
      <c r="Q831">
        <v>40</v>
      </c>
      <c r="R831" t="s">
        <v>680</v>
      </c>
      <c r="S831" t="s">
        <v>681</v>
      </c>
      <c r="T831">
        <v>406</v>
      </c>
      <c r="U831" t="s">
        <v>498</v>
      </c>
      <c r="V831" t="s">
        <v>284</v>
      </c>
      <c r="W831">
        <v>37</v>
      </c>
      <c r="X831" t="s">
        <v>31</v>
      </c>
      <c r="Y831" s="2">
        <v>45615</v>
      </c>
      <c r="Z831">
        <v>640.42999999999995</v>
      </c>
      <c r="AA831" t="s">
        <v>728</v>
      </c>
      <c r="AB831">
        <v>2024</v>
      </c>
      <c r="AC831" t="s">
        <v>712</v>
      </c>
      <c r="AD831">
        <v>9.9994004256977534E-2</v>
      </c>
      <c r="AE831" t="s">
        <v>723</v>
      </c>
      <c r="AF831" t="str">
        <f>IF(WEEKDAY(Main_Data_1_1[[#This Row],[Orders.OrderDate]],2)&gt;5,"Weekend","Weekday")</f>
        <v>Weekday</v>
      </c>
    </row>
    <row r="832" spans="1:32" x14ac:dyDescent="0.3">
      <c r="A832">
        <v>200</v>
      </c>
      <c r="B832" t="s">
        <v>227</v>
      </c>
      <c r="C832" t="s">
        <v>31</v>
      </c>
      <c r="D832" t="s">
        <v>45</v>
      </c>
      <c r="E832">
        <v>3.3</v>
      </c>
      <c r="F832">
        <v>450</v>
      </c>
      <c r="G832" t="s">
        <v>17</v>
      </c>
      <c r="H832">
        <v>831</v>
      </c>
      <c r="I832">
        <v>427</v>
      </c>
      <c r="J832">
        <v>200</v>
      </c>
      <c r="K832" s="2">
        <v>46035</v>
      </c>
      <c r="L832" s="2">
        <v>0.67638888888888893</v>
      </c>
      <c r="M832">
        <v>31</v>
      </c>
      <c r="N832">
        <v>4</v>
      </c>
      <c r="O832">
        <v>1689.67</v>
      </c>
      <c r="P832">
        <v>337.93</v>
      </c>
      <c r="Q832">
        <v>30</v>
      </c>
      <c r="R832" t="s">
        <v>683</v>
      </c>
      <c r="S832" t="s">
        <v>684</v>
      </c>
      <c r="T832">
        <v>427</v>
      </c>
      <c r="U832" t="s">
        <v>591</v>
      </c>
      <c r="V832" t="s">
        <v>284</v>
      </c>
      <c r="W832">
        <v>53</v>
      </c>
      <c r="X832" t="s">
        <v>72</v>
      </c>
      <c r="Y832" s="2">
        <v>45353</v>
      </c>
      <c r="Z832">
        <v>1381.74</v>
      </c>
      <c r="AA832" t="s">
        <v>711</v>
      </c>
      <c r="AB832">
        <v>2026</v>
      </c>
      <c r="AC832" t="s">
        <v>712</v>
      </c>
      <c r="AD832">
        <v>0.19999763267383572</v>
      </c>
      <c r="AE832" t="s">
        <v>717</v>
      </c>
      <c r="AF832" t="str">
        <f>IF(WEEKDAY(Main_Data_1_1[[#This Row],[Orders.OrderDate]],2)&gt;5,"Weekend","Weekday")</f>
        <v>Weekday</v>
      </c>
    </row>
    <row r="833" spans="1:32" x14ac:dyDescent="0.3">
      <c r="A833">
        <v>86</v>
      </c>
      <c r="B833" t="s">
        <v>113</v>
      </c>
      <c r="C833" t="s">
        <v>31</v>
      </c>
      <c r="D833" t="s">
        <v>16</v>
      </c>
      <c r="E833">
        <v>3.1</v>
      </c>
      <c r="F833">
        <v>350</v>
      </c>
      <c r="G833" t="s">
        <v>13</v>
      </c>
      <c r="H833">
        <v>832</v>
      </c>
      <c r="I833">
        <v>314</v>
      </c>
      <c r="J833">
        <v>86</v>
      </c>
      <c r="K833" s="2">
        <v>46036</v>
      </c>
      <c r="L833" s="2">
        <v>0.82847222222222228</v>
      </c>
      <c r="M833">
        <v>62</v>
      </c>
      <c r="N833">
        <v>3</v>
      </c>
      <c r="O833">
        <v>875.51</v>
      </c>
      <c r="P833">
        <v>43.78</v>
      </c>
      <c r="Q833">
        <v>49</v>
      </c>
      <c r="R833" t="s">
        <v>682</v>
      </c>
      <c r="S833" t="s">
        <v>681</v>
      </c>
      <c r="T833">
        <v>314</v>
      </c>
      <c r="U833" t="s">
        <v>531</v>
      </c>
      <c r="V833" t="s">
        <v>284</v>
      </c>
      <c r="W833">
        <v>46</v>
      </c>
      <c r="X833" t="s">
        <v>19</v>
      </c>
      <c r="Y833" s="2">
        <v>45073</v>
      </c>
      <c r="Z833">
        <v>880.73</v>
      </c>
      <c r="AA833" t="s">
        <v>711</v>
      </c>
      <c r="AB833">
        <v>2026</v>
      </c>
      <c r="AC833" t="s">
        <v>712</v>
      </c>
      <c r="AD833">
        <v>5.0005139861337963E-2</v>
      </c>
      <c r="AE833" t="s">
        <v>717</v>
      </c>
      <c r="AF833" t="str">
        <f>IF(WEEKDAY(Main_Data_1_1[[#This Row],[Orders.OrderDate]],2)&gt;5,"Weekend","Weekday")</f>
        <v>Weekday</v>
      </c>
    </row>
    <row r="834" spans="1:32" x14ac:dyDescent="0.3">
      <c r="A834">
        <v>196</v>
      </c>
      <c r="B834" t="s">
        <v>223</v>
      </c>
      <c r="C834" t="s">
        <v>15</v>
      </c>
      <c r="D834" t="s">
        <v>26</v>
      </c>
      <c r="E834">
        <v>4.7</v>
      </c>
      <c r="F834">
        <v>400</v>
      </c>
      <c r="G834" t="s">
        <v>13</v>
      </c>
      <c r="H834">
        <v>833</v>
      </c>
      <c r="I834">
        <v>6</v>
      </c>
      <c r="J834">
        <v>196</v>
      </c>
      <c r="K834" s="2">
        <v>46254</v>
      </c>
      <c r="L834" s="2">
        <v>0.8354166666666667</v>
      </c>
      <c r="M834">
        <v>41</v>
      </c>
      <c r="N834">
        <v>3</v>
      </c>
      <c r="O834">
        <v>1204.93</v>
      </c>
      <c r="P834">
        <v>0</v>
      </c>
      <c r="Q834">
        <v>40</v>
      </c>
      <c r="R834" t="s">
        <v>683</v>
      </c>
      <c r="S834" t="s">
        <v>681</v>
      </c>
      <c r="T834">
        <v>6</v>
      </c>
      <c r="U834" t="s">
        <v>290</v>
      </c>
      <c r="V834" t="s">
        <v>288</v>
      </c>
      <c r="W834">
        <v>42</v>
      </c>
      <c r="X834" t="s">
        <v>37</v>
      </c>
      <c r="Y834" s="2">
        <v>45021</v>
      </c>
      <c r="Z834">
        <v>1244.93</v>
      </c>
      <c r="AA834" t="s">
        <v>722</v>
      </c>
      <c r="AB834">
        <v>2026</v>
      </c>
      <c r="AC834" t="s">
        <v>712</v>
      </c>
      <c r="AD834">
        <v>0</v>
      </c>
      <c r="AE834" t="s">
        <v>723</v>
      </c>
      <c r="AF834" t="str">
        <f>IF(WEEKDAY(Main_Data_1_1[[#This Row],[Orders.OrderDate]],2)&gt;5,"Weekend","Weekday")</f>
        <v>Weekday</v>
      </c>
    </row>
    <row r="835" spans="1:32" x14ac:dyDescent="0.3">
      <c r="A835">
        <v>54</v>
      </c>
      <c r="B835" t="s">
        <v>81</v>
      </c>
      <c r="C835" t="s">
        <v>35</v>
      </c>
      <c r="D835" t="s">
        <v>45</v>
      </c>
      <c r="E835">
        <v>3.5</v>
      </c>
      <c r="F835">
        <v>600</v>
      </c>
      <c r="G835" t="s">
        <v>13</v>
      </c>
      <c r="H835">
        <v>834</v>
      </c>
      <c r="I835">
        <v>208</v>
      </c>
      <c r="J835">
        <v>54</v>
      </c>
      <c r="K835" s="2">
        <v>45969</v>
      </c>
      <c r="L835" s="2">
        <v>0.6791666666666667</v>
      </c>
      <c r="M835">
        <v>38</v>
      </c>
      <c r="N835">
        <v>1</v>
      </c>
      <c r="O835">
        <v>660.7</v>
      </c>
      <c r="P835">
        <v>132.13999999999999</v>
      </c>
      <c r="Q835">
        <v>40</v>
      </c>
      <c r="R835" t="s">
        <v>683</v>
      </c>
      <c r="S835" t="s">
        <v>681</v>
      </c>
      <c r="T835">
        <v>208</v>
      </c>
      <c r="U835" t="s">
        <v>291</v>
      </c>
      <c r="V835" t="s">
        <v>288</v>
      </c>
      <c r="W835">
        <v>35</v>
      </c>
      <c r="X835" t="s">
        <v>19</v>
      </c>
      <c r="Y835" s="2">
        <v>45334</v>
      </c>
      <c r="Z835">
        <v>568.56000000000006</v>
      </c>
      <c r="AA835" t="s">
        <v>714</v>
      </c>
      <c r="AB835">
        <v>2025</v>
      </c>
      <c r="AC835" t="s">
        <v>712</v>
      </c>
      <c r="AD835">
        <v>0.19999999999999996</v>
      </c>
      <c r="AE835" t="s">
        <v>723</v>
      </c>
      <c r="AF835" t="str">
        <f>IF(WEEKDAY(Main_Data_1_1[[#This Row],[Orders.OrderDate]],2)&gt;5,"Weekend","Weekday")</f>
        <v>Weekend</v>
      </c>
    </row>
    <row r="836" spans="1:32" x14ac:dyDescent="0.3">
      <c r="A836">
        <v>190</v>
      </c>
      <c r="B836" t="s">
        <v>217</v>
      </c>
      <c r="C836" t="s">
        <v>37</v>
      </c>
      <c r="D836" t="s">
        <v>12</v>
      </c>
      <c r="E836">
        <v>3.3</v>
      </c>
      <c r="F836">
        <v>200</v>
      </c>
      <c r="G836" t="s">
        <v>17</v>
      </c>
      <c r="H836">
        <v>835</v>
      </c>
      <c r="I836">
        <v>574</v>
      </c>
      <c r="J836">
        <v>190</v>
      </c>
      <c r="K836" s="2">
        <v>45496</v>
      </c>
      <c r="L836" s="2">
        <v>0.61041666666666672</v>
      </c>
      <c r="M836">
        <v>47</v>
      </c>
      <c r="N836">
        <v>4</v>
      </c>
      <c r="O836">
        <v>1558.76</v>
      </c>
      <c r="P836">
        <v>0</v>
      </c>
      <c r="Q836">
        <v>0</v>
      </c>
      <c r="R836" t="s">
        <v>685</v>
      </c>
      <c r="S836" t="s">
        <v>684</v>
      </c>
      <c r="T836">
        <v>574</v>
      </c>
      <c r="U836" t="s">
        <v>522</v>
      </c>
      <c r="V836" t="s">
        <v>284</v>
      </c>
      <c r="W836">
        <v>36</v>
      </c>
      <c r="X836" t="s">
        <v>31</v>
      </c>
      <c r="Y836" s="2">
        <v>45813</v>
      </c>
      <c r="Z836">
        <v>1558.76</v>
      </c>
      <c r="AA836" t="s">
        <v>718</v>
      </c>
      <c r="AB836">
        <v>2024</v>
      </c>
      <c r="AC836" t="s">
        <v>712</v>
      </c>
      <c r="AD836">
        <v>0</v>
      </c>
      <c r="AE836" t="s">
        <v>723</v>
      </c>
      <c r="AF836" t="str">
        <f>IF(WEEKDAY(Main_Data_1_1[[#This Row],[Orders.OrderDate]],2)&gt;5,"Weekend","Weekday")</f>
        <v>Weekday</v>
      </c>
    </row>
    <row r="837" spans="1:32" x14ac:dyDescent="0.3">
      <c r="A837">
        <v>186</v>
      </c>
      <c r="B837" t="s">
        <v>213</v>
      </c>
      <c r="C837" t="s">
        <v>15</v>
      </c>
      <c r="D837" t="s">
        <v>16</v>
      </c>
      <c r="E837">
        <v>4.4000000000000004</v>
      </c>
      <c r="F837">
        <v>450</v>
      </c>
      <c r="G837" t="s">
        <v>17</v>
      </c>
      <c r="H837">
        <v>836</v>
      </c>
      <c r="I837">
        <v>334</v>
      </c>
      <c r="J837">
        <v>186</v>
      </c>
      <c r="K837" s="2">
        <v>45783</v>
      </c>
      <c r="L837" s="2">
        <v>0.95972222222222225</v>
      </c>
      <c r="M837">
        <v>64</v>
      </c>
      <c r="N837">
        <v>6</v>
      </c>
      <c r="O837">
        <v>775.31</v>
      </c>
      <c r="P837">
        <v>116.3</v>
      </c>
      <c r="Q837">
        <v>40</v>
      </c>
      <c r="R837" t="s">
        <v>685</v>
      </c>
      <c r="S837" t="s">
        <v>681</v>
      </c>
      <c r="T837">
        <v>334</v>
      </c>
      <c r="U837" t="s">
        <v>347</v>
      </c>
      <c r="V837" t="s">
        <v>284</v>
      </c>
      <c r="W837">
        <v>36</v>
      </c>
      <c r="X837" t="s">
        <v>21</v>
      </c>
      <c r="Y837" s="2">
        <v>45458</v>
      </c>
      <c r="Z837">
        <v>699.01</v>
      </c>
      <c r="AA837" t="s">
        <v>727</v>
      </c>
      <c r="AB837">
        <v>2025</v>
      </c>
      <c r="AC837" t="s">
        <v>712</v>
      </c>
      <c r="AD837">
        <v>0.15000451432330295</v>
      </c>
      <c r="AE837" t="s">
        <v>723</v>
      </c>
      <c r="AF837" t="str">
        <f>IF(WEEKDAY(Main_Data_1_1[[#This Row],[Orders.OrderDate]],2)&gt;5,"Weekend","Weekday")</f>
        <v>Weekday</v>
      </c>
    </row>
    <row r="838" spans="1:32" x14ac:dyDescent="0.3">
      <c r="A838">
        <v>16</v>
      </c>
      <c r="B838" t="s">
        <v>38</v>
      </c>
      <c r="C838" t="s">
        <v>21</v>
      </c>
      <c r="D838" t="s">
        <v>12</v>
      </c>
      <c r="E838">
        <v>3.5</v>
      </c>
      <c r="F838">
        <v>250</v>
      </c>
      <c r="G838" t="s">
        <v>17</v>
      </c>
      <c r="H838">
        <v>837</v>
      </c>
      <c r="I838">
        <v>385</v>
      </c>
      <c r="J838">
        <v>16</v>
      </c>
      <c r="K838" s="2">
        <v>45395</v>
      </c>
      <c r="L838" s="2">
        <v>0.40277777777777779</v>
      </c>
      <c r="M838">
        <v>36</v>
      </c>
      <c r="N838">
        <v>3</v>
      </c>
      <c r="O838">
        <v>1023.66</v>
      </c>
      <c r="P838">
        <v>51.18</v>
      </c>
      <c r="Q838">
        <v>30</v>
      </c>
      <c r="R838" t="s">
        <v>686</v>
      </c>
      <c r="S838" t="s">
        <v>681</v>
      </c>
      <c r="T838">
        <v>385</v>
      </c>
      <c r="U838" t="s">
        <v>571</v>
      </c>
      <c r="V838" t="s">
        <v>284</v>
      </c>
      <c r="W838">
        <v>49</v>
      </c>
      <c r="X838" t="s">
        <v>72</v>
      </c>
      <c r="Y838" s="2">
        <v>45733</v>
      </c>
      <c r="Z838">
        <v>1002.48</v>
      </c>
      <c r="AA838" t="s">
        <v>726</v>
      </c>
      <c r="AB838">
        <v>2024</v>
      </c>
      <c r="AC838" t="s">
        <v>712</v>
      </c>
      <c r="AD838">
        <v>4.9997069339429108E-2</v>
      </c>
      <c r="AE838" t="s">
        <v>717</v>
      </c>
      <c r="AF838" t="str">
        <f>IF(WEEKDAY(Main_Data_1_1[[#This Row],[Orders.OrderDate]],2)&gt;5,"Weekend","Weekday")</f>
        <v>Weekend</v>
      </c>
    </row>
    <row r="839" spans="1:32" x14ac:dyDescent="0.3">
      <c r="A839">
        <v>226</v>
      </c>
      <c r="B839" t="s">
        <v>253</v>
      </c>
      <c r="C839" t="s">
        <v>21</v>
      </c>
      <c r="D839" t="s">
        <v>16</v>
      </c>
      <c r="E839">
        <v>3.3</v>
      </c>
      <c r="F839">
        <v>350</v>
      </c>
      <c r="G839" t="s">
        <v>10</v>
      </c>
      <c r="H839">
        <v>838</v>
      </c>
      <c r="I839">
        <v>138</v>
      </c>
      <c r="J839">
        <v>226</v>
      </c>
      <c r="K839" s="2">
        <v>46059</v>
      </c>
      <c r="L839" s="2">
        <v>0.43055555555555558</v>
      </c>
      <c r="M839">
        <v>64</v>
      </c>
      <c r="N839">
        <v>6</v>
      </c>
      <c r="O839">
        <v>815.15</v>
      </c>
      <c r="P839">
        <v>0</v>
      </c>
      <c r="Q839">
        <v>20</v>
      </c>
      <c r="R839" t="s">
        <v>678</v>
      </c>
      <c r="S839" t="s">
        <v>681</v>
      </c>
      <c r="T839">
        <v>138</v>
      </c>
      <c r="U839" t="s">
        <v>410</v>
      </c>
      <c r="V839" t="s">
        <v>284</v>
      </c>
      <c r="W839">
        <v>27</v>
      </c>
      <c r="X839" t="s">
        <v>19</v>
      </c>
      <c r="Y839" s="2">
        <v>45082</v>
      </c>
      <c r="Z839">
        <v>835.15</v>
      </c>
      <c r="AA839" t="s">
        <v>716</v>
      </c>
      <c r="AB839">
        <v>2026</v>
      </c>
      <c r="AC839" t="s">
        <v>712</v>
      </c>
      <c r="AD839">
        <v>0</v>
      </c>
      <c r="AE839" t="s">
        <v>715</v>
      </c>
      <c r="AF839" t="str">
        <f>IF(WEEKDAY(Main_Data_1_1[[#This Row],[Orders.OrderDate]],2)&gt;5,"Weekend","Weekday")</f>
        <v>Weekday</v>
      </c>
    </row>
    <row r="840" spans="1:32" x14ac:dyDescent="0.3">
      <c r="A840">
        <v>52</v>
      </c>
      <c r="B840" t="s">
        <v>79</v>
      </c>
      <c r="C840" t="s">
        <v>15</v>
      </c>
      <c r="D840" t="s">
        <v>50</v>
      </c>
      <c r="E840">
        <v>4.4000000000000004</v>
      </c>
      <c r="F840">
        <v>400</v>
      </c>
      <c r="G840" t="s">
        <v>13</v>
      </c>
      <c r="H840">
        <v>839</v>
      </c>
      <c r="I840">
        <v>588</v>
      </c>
      <c r="J840">
        <v>52</v>
      </c>
      <c r="K840" s="2">
        <v>45867</v>
      </c>
      <c r="L840" s="2">
        <v>0.43611111111111112</v>
      </c>
      <c r="M840">
        <v>30</v>
      </c>
      <c r="N840">
        <v>3</v>
      </c>
      <c r="O840">
        <v>1082.19</v>
      </c>
      <c r="P840">
        <v>216.44</v>
      </c>
      <c r="Q840">
        <v>30</v>
      </c>
      <c r="R840" t="s">
        <v>678</v>
      </c>
      <c r="S840" t="s">
        <v>681</v>
      </c>
      <c r="T840">
        <v>588</v>
      </c>
      <c r="U840" t="s">
        <v>307</v>
      </c>
      <c r="V840" t="s">
        <v>288</v>
      </c>
      <c r="W840">
        <v>25</v>
      </c>
      <c r="X840" t="s">
        <v>21</v>
      </c>
      <c r="Y840" s="2">
        <v>45343</v>
      </c>
      <c r="Z840">
        <v>895.75</v>
      </c>
      <c r="AA840" t="s">
        <v>718</v>
      </c>
      <c r="AB840">
        <v>2025</v>
      </c>
      <c r="AC840" t="s">
        <v>721</v>
      </c>
      <c r="AD840">
        <v>0.20000184810430699</v>
      </c>
      <c r="AE840" t="s">
        <v>715</v>
      </c>
      <c r="AF840" t="str">
        <f>IF(WEEKDAY(Main_Data_1_1[[#This Row],[Orders.OrderDate]],2)&gt;5,"Weekend","Weekday")</f>
        <v>Weekday</v>
      </c>
    </row>
    <row r="841" spans="1:32" x14ac:dyDescent="0.3">
      <c r="A841">
        <v>177</v>
      </c>
      <c r="B841" t="s">
        <v>204</v>
      </c>
      <c r="C841" t="s">
        <v>8</v>
      </c>
      <c r="D841" t="s">
        <v>16</v>
      </c>
      <c r="E841">
        <v>4.0999999999999996</v>
      </c>
      <c r="F841">
        <v>700</v>
      </c>
      <c r="G841" t="s">
        <v>10</v>
      </c>
      <c r="H841">
        <v>840</v>
      </c>
      <c r="I841">
        <v>299</v>
      </c>
      <c r="J841">
        <v>177</v>
      </c>
      <c r="K841" s="2">
        <v>45314</v>
      </c>
      <c r="L841" s="2">
        <v>0.53402777777777777</v>
      </c>
      <c r="M841">
        <v>64</v>
      </c>
      <c r="N841">
        <v>1</v>
      </c>
      <c r="O841">
        <v>1582.82</v>
      </c>
      <c r="P841">
        <v>237.42</v>
      </c>
      <c r="Q841">
        <v>30</v>
      </c>
      <c r="R841" t="s">
        <v>683</v>
      </c>
      <c r="S841" t="s">
        <v>681</v>
      </c>
      <c r="T841">
        <v>299</v>
      </c>
      <c r="U841" t="s">
        <v>523</v>
      </c>
      <c r="V841" t="s">
        <v>288</v>
      </c>
      <c r="W841">
        <v>24</v>
      </c>
      <c r="X841" t="s">
        <v>8</v>
      </c>
      <c r="Y841" s="2">
        <v>45677</v>
      </c>
      <c r="Z841">
        <v>1375.3999999999999</v>
      </c>
      <c r="AA841" t="s">
        <v>711</v>
      </c>
      <c r="AB841">
        <v>2024</v>
      </c>
      <c r="AC841" t="s">
        <v>712</v>
      </c>
      <c r="AD841">
        <v>0.14999810464866503</v>
      </c>
      <c r="AE841" t="s">
        <v>713</v>
      </c>
      <c r="AF841" t="str">
        <f>IF(WEEKDAY(Main_Data_1_1[[#This Row],[Orders.OrderDate]],2)&gt;5,"Weekend","Weekday")</f>
        <v>Weekday</v>
      </c>
    </row>
    <row r="842" spans="1:32" x14ac:dyDescent="0.3">
      <c r="A842">
        <v>48</v>
      </c>
      <c r="B842" t="s">
        <v>75</v>
      </c>
      <c r="C842" t="s">
        <v>19</v>
      </c>
      <c r="D842" t="s">
        <v>9</v>
      </c>
      <c r="E842">
        <v>3.4</v>
      </c>
      <c r="F842">
        <v>250</v>
      </c>
      <c r="G842" t="s">
        <v>17</v>
      </c>
      <c r="H842">
        <v>841</v>
      </c>
      <c r="I842">
        <v>220</v>
      </c>
      <c r="J842">
        <v>48</v>
      </c>
      <c r="K842" s="2">
        <v>45620</v>
      </c>
      <c r="L842" s="2">
        <v>0.92638888888888893</v>
      </c>
      <c r="M842">
        <v>44</v>
      </c>
      <c r="N842">
        <v>3</v>
      </c>
      <c r="O842">
        <v>679.46</v>
      </c>
      <c r="P842">
        <v>101.92</v>
      </c>
      <c r="Q842">
        <v>30</v>
      </c>
      <c r="R842" t="s">
        <v>683</v>
      </c>
      <c r="S842" t="s">
        <v>681</v>
      </c>
      <c r="T842">
        <v>220</v>
      </c>
      <c r="U842" t="s">
        <v>471</v>
      </c>
      <c r="V842" t="s">
        <v>288</v>
      </c>
      <c r="W842">
        <v>24</v>
      </c>
      <c r="X842" t="s">
        <v>72</v>
      </c>
      <c r="Y842" s="2">
        <v>45629</v>
      </c>
      <c r="Z842">
        <v>607.54000000000008</v>
      </c>
      <c r="AA842" t="s">
        <v>714</v>
      </c>
      <c r="AB842">
        <v>2024</v>
      </c>
      <c r="AC842" t="s">
        <v>712</v>
      </c>
      <c r="AD842">
        <v>0.15000147175698347</v>
      </c>
      <c r="AE842" t="s">
        <v>713</v>
      </c>
      <c r="AF842" t="str">
        <f>IF(WEEKDAY(Main_Data_1_1[[#This Row],[Orders.OrderDate]],2)&gt;5,"Weekend","Weekday")</f>
        <v>Weekend</v>
      </c>
    </row>
    <row r="843" spans="1:32" x14ac:dyDescent="0.3">
      <c r="A843">
        <v>36</v>
      </c>
      <c r="B843" t="s">
        <v>62</v>
      </c>
      <c r="C843" t="s">
        <v>31</v>
      </c>
      <c r="D843" t="s">
        <v>42</v>
      </c>
      <c r="E843">
        <v>3.4</v>
      </c>
      <c r="F843">
        <v>500</v>
      </c>
      <c r="G843" t="s">
        <v>13</v>
      </c>
      <c r="H843">
        <v>842</v>
      </c>
      <c r="I843">
        <v>24</v>
      </c>
      <c r="J843">
        <v>36</v>
      </c>
      <c r="K843" s="2">
        <v>45414</v>
      </c>
      <c r="L843" s="2">
        <v>0.89375000000000004</v>
      </c>
      <c r="M843">
        <v>40</v>
      </c>
      <c r="N843">
        <v>4</v>
      </c>
      <c r="O843">
        <v>1460.8</v>
      </c>
      <c r="P843">
        <v>292.16000000000003</v>
      </c>
      <c r="Q843">
        <v>49</v>
      </c>
      <c r="R843" t="s">
        <v>686</v>
      </c>
      <c r="S843" t="s">
        <v>681</v>
      </c>
      <c r="T843">
        <v>24</v>
      </c>
      <c r="U843" t="s">
        <v>307</v>
      </c>
      <c r="V843" t="s">
        <v>284</v>
      </c>
      <c r="W843">
        <v>29</v>
      </c>
      <c r="X843" t="s">
        <v>15</v>
      </c>
      <c r="Y843" s="2">
        <v>45439</v>
      </c>
      <c r="Z843">
        <v>1217.6399999999999</v>
      </c>
      <c r="AA843" t="s">
        <v>727</v>
      </c>
      <c r="AB843">
        <v>2024</v>
      </c>
      <c r="AC843" t="s">
        <v>712</v>
      </c>
      <c r="AD843">
        <v>0.2</v>
      </c>
      <c r="AE843" t="s">
        <v>715</v>
      </c>
      <c r="AF843" t="str">
        <f>IF(WEEKDAY(Main_Data_1_1[[#This Row],[Orders.OrderDate]],2)&gt;5,"Weekend","Weekday")</f>
        <v>Weekday</v>
      </c>
    </row>
    <row r="844" spans="1:32" x14ac:dyDescent="0.3">
      <c r="A844">
        <v>5</v>
      </c>
      <c r="B844" t="s">
        <v>20</v>
      </c>
      <c r="C844" t="s">
        <v>21</v>
      </c>
      <c r="D844" t="s">
        <v>22</v>
      </c>
      <c r="E844">
        <v>3.9</v>
      </c>
      <c r="F844">
        <v>450</v>
      </c>
      <c r="G844" t="s">
        <v>13</v>
      </c>
      <c r="H844">
        <v>843</v>
      </c>
      <c r="I844">
        <v>383</v>
      </c>
      <c r="J844">
        <v>5</v>
      </c>
      <c r="K844" s="2">
        <v>45871</v>
      </c>
      <c r="L844" s="2">
        <v>0.87638888888888888</v>
      </c>
      <c r="M844">
        <v>47</v>
      </c>
      <c r="N844">
        <v>3</v>
      </c>
      <c r="O844">
        <v>1447.43</v>
      </c>
      <c r="P844">
        <v>72.37</v>
      </c>
      <c r="Q844">
        <v>30</v>
      </c>
      <c r="R844" t="s">
        <v>678</v>
      </c>
      <c r="S844" t="s">
        <v>681</v>
      </c>
      <c r="T844">
        <v>383</v>
      </c>
      <c r="U844" t="s">
        <v>569</v>
      </c>
      <c r="V844" t="s">
        <v>288</v>
      </c>
      <c r="W844">
        <v>21</v>
      </c>
      <c r="X844" t="s">
        <v>21</v>
      </c>
      <c r="Y844" s="2">
        <v>45219</v>
      </c>
      <c r="Z844">
        <v>1405.06</v>
      </c>
      <c r="AA844" t="s">
        <v>722</v>
      </c>
      <c r="AB844">
        <v>2025</v>
      </c>
      <c r="AC844" t="s">
        <v>712</v>
      </c>
      <c r="AD844">
        <v>4.9998963680454325E-2</v>
      </c>
      <c r="AE844" t="s">
        <v>713</v>
      </c>
      <c r="AF844" t="str">
        <f>IF(WEEKDAY(Main_Data_1_1[[#This Row],[Orders.OrderDate]],2)&gt;5,"Weekend","Weekday")</f>
        <v>Weekend</v>
      </c>
    </row>
    <row r="845" spans="1:32" x14ac:dyDescent="0.3">
      <c r="A845">
        <v>189</v>
      </c>
      <c r="B845" t="s">
        <v>216</v>
      </c>
      <c r="C845" t="s">
        <v>19</v>
      </c>
      <c r="D845" t="s">
        <v>9</v>
      </c>
      <c r="E845">
        <v>3.6</v>
      </c>
      <c r="F845">
        <v>800</v>
      </c>
      <c r="G845" t="s">
        <v>10</v>
      </c>
      <c r="H845">
        <v>844</v>
      </c>
      <c r="I845">
        <v>69</v>
      </c>
      <c r="J845">
        <v>189</v>
      </c>
      <c r="K845" s="2">
        <v>45369</v>
      </c>
      <c r="L845" s="2">
        <v>0.44097222222222221</v>
      </c>
      <c r="M845">
        <v>64</v>
      </c>
      <c r="N845">
        <v>1</v>
      </c>
      <c r="O845">
        <v>1013.36</v>
      </c>
      <c r="P845">
        <v>202.67</v>
      </c>
      <c r="Q845">
        <v>49</v>
      </c>
      <c r="R845" t="s">
        <v>686</v>
      </c>
      <c r="S845" t="s">
        <v>681</v>
      </c>
      <c r="T845">
        <v>69</v>
      </c>
      <c r="U845" t="s">
        <v>322</v>
      </c>
      <c r="V845" t="s">
        <v>288</v>
      </c>
      <c r="W845">
        <v>48</v>
      </c>
      <c r="X845" t="s">
        <v>19</v>
      </c>
      <c r="Y845" s="2">
        <v>45806</v>
      </c>
      <c r="Z845">
        <v>859.69</v>
      </c>
      <c r="AA845" t="s">
        <v>725</v>
      </c>
      <c r="AB845">
        <v>2024</v>
      </c>
      <c r="AC845" t="s">
        <v>712</v>
      </c>
      <c r="AD845">
        <v>0.19999802636772715</v>
      </c>
      <c r="AE845" t="s">
        <v>717</v>
      </c>
      <c r="AF845" t="str">
        <f>IF(WEEKDAY(Main_Data_1_1[[#This Row],[Orders.OrderDate]],2)&gt;5,"Weekend","Weekday")</f>
        <v>Weekday</v>
      </c>
    </row>
    <row r="846" spans="1:32" x14ac:dyDescent="0.3">
      <c r="A846">
        <v>157</v>
      </c>
      <c r="B846" t="s">
        <v>184</v>
      </c>
      <c r="C846" t="s">
        <v>72</v>
      </c>
      <c r="D846" t="s">
        <v>9</v>
      </c>
      <c r="E846">
        <v>2.8</v>
      </c>
      <c r="F846">
        <v>300</v>
      </c>
      <c r="G846" t="s">
        <v>10</v>
      </c>
      <c r="H846">
        <v>845</v>
      </c>
      <c r="I846">
        <v>480</v>
      </c>
      <c r="J846">
        <v>157</v>
      </c>
      <c r="K846" s="2">
        <v>45957</v>
      </c>
      <c r="L846" s="2">
        <v>0.6166666666666667</v>
      </c>
      <c r="M846">
        <v>19</v>
      </c>
      <c r="N846">
        <v>6</v>
      </c>
      <c r="O846">
        <v>843.99</v>
      </c>
      <c r="P846">
        <v>0</v>
      </c>
      <c r="Q846">
        <v>40</v>
      </c>
      <c r="R846" t="s">
        <v>682</v>
      </c>
      <c r="S846" t="s">
        <v>679</v>
      </c>
      <c r="T846">
        <v>480</v>
      </c>
      <c r="U846" t="s">
        <v>617</v>
      </c>
      <c r="V846" t="s">
        <v>288</v>
      </c>
      <c r="W846">
        <v>33</v>
      </c>
      <c r="X846" t="s">
        <v>31</v>
      </c>
      <c r="Y846" s="2">
        <v>45516</v>
      </c>
      <c r="Z846">
        <v>883.99</v>
      </c>
      <c r="AA846" t="s">
        <v>719</v>
      </c>
      <c r="AB846">
        <v>2025</v>
      </c>
      <c r="AC846" t="s">
        <v>721</v>
      </c>
      <c r="AD846">
        <v>0</v>
      </c>
      <c r="AE846" t="s">
        <v>715</v>
      </c>
      <c r="AF846" t="str">
        <f>IF(WEEKDAY(Main_Data_1_1[[#This Row],[Orders.OrderDate]],2)&gt;5,"Weekend","Weekday")</f>
        <v>Weekday</v>
      </c>
    </row>
    <row r="847" spans="1:32" x14ac:dyDescent="0.3">
      <c r="A847">
        <v>167</v>
      </c>
      <c r="B847" t="s">
        <v>194</v>
      </c>
      <c r="C847" t="s">
        <v>21</v>
      </c>
      <c r="D847" t="s">
        <v>16</v>
      </c>
      <c r="E847">
        <v>3.8</v>
      </c>
      <c r="F847">
        <v>500</v>
      </c>
      <c r="G847" t="s">
        <v>10</v>
      </c>
      <c r="H847">
        <v>846</v>
      </c>
      <c r="I847">
        <v>156</v>
      </c>
      <c r="J847">
        <v>167</v>
      </c>
      <c r="K847" s="2">
        <v>45630</v>
      </c>
      <c r="L847" s="2">
        <v>0.42430555555555555</v>
      </c>
      <c r="M847">
        <v>56</v>
      </c>
      <c r="N847">
        <v>5</v>
      </c>
      <c r="O847">
        <v>690.88</v>
      </c>
      <c r="P847">
        <v>69.09</v>
      </c>
      <c r="Q847">
        <v>40</v>
      </c>
      <c r="R847" t="s">
        <v>686</v>
      </c>
      <c r="S847" t="s">
        <v>681</v>
      </c>
      <c r="T847">
        <v>156</v>
      </c>
      <c r="U847" t="s">
        <v>424</v>
      </c>
      <c r="V847" t="s">
        <v>288</v>
      </c>
      <c r="W847">
        <v>53</v>
      </c>
      <c r="X847" t="s">
        <v>72</v>
      </c>
      <c r="Y847" s="2">
        <v>45760</v>
      </c>
      <c r="Z847">
        <v>661.79</v>
      </c>
      <c r="AA847" t="s">
        <v>724</v>
      </c>
      <c r="AB847">
        <v>2024</v>
      </c>
      <c r="AC847" t="s">
        <v>712</v>
      </c>
      <c r="AD847">
        <v>0.1000028948587309</v>
      </c>
      <c r="AE847" t="s">
        <v>717</v>
      </c>
      <c r="AF847" t="str">
        <f>IF(WEEKDAY(Main_Data_1_1[[#This Row],[Orders.OrderDate]],2)&gt;5,"Weekend","Weekday")</f>
        <v>Weekday</v>
      </c>
    </row>
    <row r="848" spans="1:32" x14ac:dyDescent="0.3">
      <c r="A848">
        <v>76</v>
      </c>
      <c r="B848" t="s">
        <v>103</v>
      </c>
      <c r="C848" t="s">
        <v>8</v>
      </c>
      <c r="D848" t="s">
        <v>9</v>
      </c>
      <c r="E848">
        <v>4</v>
      </c>
      <c r="F848">
        <v>250</v>
      </c>
      <c r="G848" t="s">
        <v>13</v>
      </c>
      <c r="H848">
        <v>847</v>
      </c>
      <c r="I848">
        <v>589</v>
      </c>
      <c r="J848">
        <v>76</v>
      </c>
      <c r="K848" s="2">
        <v>45298</v>
      </c>
      <c r="L848" s="2">
        <v>0.83402777777777781</v>
      </c>
      <c r="M848">
        <v>15</v>
      </c>
      <c r="N848">
        <v>2</v>
      </c>
      <c r="O848">
        <v>661.61</v>
      </c>
      <c r="P848">
        <v>0</v>
      </c>
      <c r="Q848">
        <v>30</v>
      </c>
      <c r="R848" t="s">
        <v>685</v>
      </c>
      <c r="S848" t="s">
        <v>681</v>
      </c>
      <c r="T848">
        <v>589</v>
      </c>
      <c r="U848" t="s">
        <v>552</v>
      </c>
      <c r="V848" t="s">
        <v>284</v>
      </c>
      <c r="W848">
        <v>47</v>
      </c>
      <c r="X848" t="s">
        <v>31</v>
      </c>
      <c r="Y848" s="2">
        <v>45242</v>
      </c>
      <c r="Z848">
        <v>691.61</v>
      </c>
      <c r="AA848" t="s">
        <v>711</v>
      </c>
      <c r="AB848">
        <v>2024</v>
      </c>
      <c r="AC848" t="s">
        <v>721</v>
      </c>
      <c r="AD848">
        <v>0</v>
      </c>
      <c r="AE848" t="s">
        <v>717</v>
      </c>
      <c r="AF848" t="str">
        <f>IF(WEEKDAY(Main_Data_1_1[[#This Row],[Orders.OrderDate]],2)&gt;5,"Weekend","Weekday")</f>
        <v>Weekend</v>
      </c>
    </row>
    <row r="849" spans="1:32" x14ac:dyDescent="0.3">
      <c r="A849">
        <v>137</v>
      </c>
      <c r="B849" t="s">
        <v>164</v>
      </c>
      <c r="C849" t="s">
        <v>8</v>
      </c>
      <c r="D849" t="s">
        <v>29</v>
      </c>
      <c r="E849">
        <v>3.5</v>
      </c>
      <c r="F849">
        <v>350</v>
      </c>
      <c r="G849" t="s">
        <v>10</v>
      </c>
      <c r="H849">
        <v>848</v>
      </c>
      <c r="I849">
        <v>335</v>
      </c>
      <c r="J849">
        <v>137</v>
      </c>
      <c r="K849" s="2">
        <v>45760</v>
      </c>
      <c r="L849" s="2">
        <v>0.61736111111111114</v>
      </c>
      <c r="M849">
        <v>51</v>
      </c>
      <c r="N849">
        <v>3</v>
      </c>
      <c r="O849">
        <v>1620.65</v>
      </c>
      <c r="P849">
        <v>243.1</v>
      </c>
      <c r="Q849">
        <v>49</v>
      </c>
      <c r="R849" t="s">
        <v>685</v>
      </c>
      <c r="S849" t="s">
        <v>684</v>
      </c>
      <c r="T849">
        <v>335</v>
      </c>
      <c r="U849" t="s">
        <v>350</v>
      </c>
      <c r="V849" t="s">
        <v>288</v>
      </c>
      <c r="W849">
        <v>53</v>
      </c>
      <c r="X849" t="s">
        <v>8</v>
      </c>
      <c r="Y849" s="2">
        <v>45577</v>
      </c>
      <c r="Z849">
        <v>1426.5500000000002</v>
      </c>
      <c r="AA849" t="s">
        <v>726</v>
      </c>
      <c r="AB849">
        <v>2025</v>
      </c>
      <c r="AC849" t="s">
        <v>712</v>
      </c>
      <c r="AD849">
        <v>0.15000154259093573</v>
      </c>
      <c r="AE849" t="s">
        <v>717</v>
      </c>
      <c r="AF849" t="str">
        <f>IF(WEEKDAY(Main_Data_1_1[[#This Row],[Orders.OrderDate]],2)&gt;5,"Weekend","Weekday")</f>
        <v>Weekend</v>
      </c>
    </row>
    <row r="850" spans="1:32" x14ac:dyDescent="0.3">
      <c r="A850">
        <v>53</v>
      </c>
      <c r="B850" t="s">
        <v>80</v>
      </c>
      <c r="C850" t="s">
        <v>37</v>
      </c>
      <c r="D850" t="s">
        <v>56</v>
      </c>
      <c r="E850">
        <v>3.7</v>
      </c>
      <c r="F850">
        <v>450</v>
      </c>
      <c r="G850" t="s">
        <v>17</v>
      </c>
      <c r="H850">
        <v>849</v>
      </c>
      <c r="I850">
        <v>152</v>
      </c>
      <c r="J850">
        <v>53</v>
      </c>
      <c r="K850" s="2">
        <v>45607</v>
      </c>
      <c r="L850" s="2">
        <v>0.54583333333333328</v>
      </c>
      <c r="M850">
        <v>16</v>
      </c>
      <c r="N850">
        <v>5</v>
      </c>
      <c r="O850">
        <v>1131.23</v>
      </c>
      <c r="P850">
        <v>226.25</v>
      </c>
      <c r="Q850">
        <v>0</v>
      </c>
      <c r="R850" t="s">
        <v>685</v>
      </c>
      <c r="S850" t="s">
        <v>681</v>
      </c>
      <c r="T850">
        <v>152</v>
      </c>
      <c r="U850" t="s">
        <v>388</v>
      </c>
      <c r="V850" t="s">
        <v>288</v>
      </c>
      <c r="W850">
        <v>29</v>
      </c>
      <c r="X850" t="s">
        <v>19</v>
      </c>
      <c r="Y850" s="2">
        <v>45708</v>
      </c>
      <c r="Z850">
        <v>904.98</v>
      </c>
      <c r="AA850" t="s">
        <v>714</v>
      </c>
      <c r="AB850">
        <v>2024</v>
      </c>
      <c r="AC850" t="s">
        <v>721</v>
      </c>
      <c r="AD850">
        <v>0.20000353597411666</v>
      </c>
      <c r="AE850" t="s">
        <v>715</v>
      </c>
      <c r="AF850" t="str">
        <f>IF(WEEKDAY(Main_Data_1_1[[#This Row],[Orders.OrderDate]],2)&gt;5,"Weekend","Weekday")</f>
        <v>Weekday</v>
      </c>
    </row>
    <row r="851" spans="1:32" x14ac:dyDescent="0.3">
      <c r="A851">
        <v>245</v>
      </c>
      <c r="B851" t="s">
        <v>272</v>
      </c>
      <c r="C851" t="s">
        <v>35</v>
      </c>
      <c r="D851" t="s">
        <v>42</v>
      </c>
      <c r="E851">
        <v>4.0999999999999996</v>
      </c>
      <c r="F851">
        <v>400</v>
      </c>
      <c r="G851" t="s">
        <v>17</v>
      </c>
      <c r="H851">
        <v>850</v>
      </c>
      <c r="I851">
        <v>357</v>
      </c>
      <c r="J851">
        <v>245</v>
      </c>
      <c r="K851" s="2">
        <v>45362</v>
      </c>
      <c r="L851" s="2">
        <v>0.78819444444444442</v>
      </c>
      <c r="M851">
        <v>35</v>
      </c>
      <c r="N851">
        <v>2</v>
      </c>
      <c r="O851">
        <v>1225.72</v>
      </c>
      <c r="P851">
        <v>0</v>
      </c>
      <c r="Q851">
        <v>30</v>
      </c>
      <c r="R851" t="s">
        <v>685</v>
      </c>
      <c r="S851" t="s">
        <v>681</v>
      </c>
      <c r="T851">
        <v>357</v>
      </c>
      <c r="U851" t="s">
        <v>285</v>
      </c>
      <c r="V851" t="s">
        <v>288</v>
      </c>
      <c r="W851">
        <v>39</v>
      </c>
      <c r="X851" t="s">
        <v>21</v>
      </c>
      <c r="Y851" s="2">
        <v>45740</v>
      </c>
      <c r="Z851">
        <v>1255.72</v>
      </c>
      <c r="AA851" t="s">
        <v>725</v>
      </c>
      <c r="AB851">
        <v>2024</v>
      </c>
      <c r="AC851" t="s">
        <v>712</v>
      </c>
      <c r="AD851">
        <v>0</v>
      </c>
      <c r="AE851" t="s">
        <v>723</v>
      </c>
      <c r="AF851" t="str">
        <f>IF(WEEKDAY(Main_Data_1_1[[#This Row],[Orders.OrderDate]],2)&gt;5,"Weekend","Weekday")</f>
        <v>Weekday</v>
      </c>
    </row>
    <row r="852" spans="1:32" x14ac:dyDescent="0.3">
      <c r="A852">
        <v>60</v>
      </c>
      <c r="B852" t="s">
        <v>87</v>
      </c>
      <c r="C852" t="s">
        <v>15</v>
      </c>
      <c r="D852" t="s">
        <v>16</v>
      </c>
      <c r="E852">
        <v>3.9</v>
      </c>
      <c r="F852">
        <v>800</v>
      </c>
      <c r="G852" t="s">
        <v>10</v>
      </c>
      <c r="H852">
        <v>851</v>
      </c>
      <c r="I852">
        <v>278</v>
      </c>
      <c r="J852">
        <v>60</v>
      </c>
      <c r="K852" s="2">
        <v>46250</v>
      </c>
      <c r="L852" s="2">
        <v>0.61736111111111114</v>
      </c>
      <c r="M852">
        <v>37</v>
      </c>
      <c r="N852">
        <v>1</v>
      </c>
      <c r="O852">
        <v>350.68</v>
      </c>
      <c r="P852">
        <v>17.53</v>
      </c>
      <c r="Q852">
        <v>0</v>
      </c>
      <c r="R852" t="s">
        <v>682</v>
      </c>
      <c r="S852" t="s">
        <v>681</v>
      </c>
      <c r="T852">
        <v>278</v>
      </c>
      <c r="U852" t="s">
        <v>511</v>
      </c>
      <c r="V852" t="s">
        <v>288</v>
      </c>
      <c r="W852">
        <v>52</v>
      </c>
      <c r="X852" t="s">
        <v>31</v>
      </c>
      <c r="Y852" s="2">
        <v>45166</v>
      </c>
      <c r="Z852">
        <v>333.15</v>
      </c>
      <c r="AA852" t="s">
        <v>722</v>
      </c>
      <c r="AB852">
        <v>2026</v>
      </c>
      <c r="AC852" t="s">
        <v>712</v>
      </c>
      <c r="AD852">
        <v>4.9988593589597355E-2</v>
      </c>
      <c r="AE852" t="s">
        <v>717</v>
      </c>
      <c r="AF852" t="str">
        <f>IF(WEEKDAY(Main_Data_1_1[[#This Row],[Orders.OrderDate]],2)&gt;5,"Weekend","Weekday")</f>
        <v>Weekend</v>
      </c>
    </row>
    <row r="853" spans="1:32" x14ac:dyDescent="0.3">
      <c r="A853">
        <v>223</v>
      </c>
      <c r="B853" t="s">
        <v>250</v>
      </c>
      <c r="C853" t="s">
        <v>35</v>
      </c>
      <c r="D853" t="s">
        <v>42</v>
      </c>
      <c r="E853">
        <v>2.9</v>
      </c>
      <c r="F853">
        <v>400</v>
      </c>
      <c r="G853" t="s">
        <v>13</v>
      </c>
      <c r="H853">
        <v>852</v>
      </c>
      <c r="I853">
        <v>455</v>
      </c>
      <c r="J853">
        <v>223</v>
      </c>
      <c r="K853" s="2">
        <v>46053</v>
      </c>
      <c r="L853" s="2">
        <v>0.6</v>
      </c>
      <c r="M853">
        <v>18</v>
      </c>
      <c r="N853">
        <v>4</v>
      </c>
      <c r="O853">
        <v>856.76</v>
      </c>
      <c r="P853">
        <v>0</v>
      </c>
      <c r="Q853">
        <v>20</v>
      </c>
      <c r="R853" t="s">
        <v>682</v>
      </c>
      <c r="S853" t="s">
        <v>681</v>
      </c>
      <c r="T853">
        <v>455</v>
      </c>
      <c r="U853" t="s">
        <v>506</v>
      </c>
      <c r="V853" t="s">
        <v>284</v>
      </c>
      <c r="W853">
        <v>31</v>
      </c>
      <c r="X853" t="s">
        <v>19</v>
      </c>
      <c r="Y853" s="2">
        <v>45162</v>
      </c>
      <c r="Z853">
        <v>876.76</v>
      </c>
      <c r="AA853" t="s">
        <v>711</v>
      </c>
      <c r="AB853">
        <v>2026</v>
      </c>
      <c r="AC853" t="s">
        <v>721</v>
      </c>
      <c r="AD853">
        <v>0</v>
      </c>
      <c r="AE853" t="s">
        <v>715</v>
      </c>
      <c r="AF853" t="str">
        <f>IF(WEEKDAY(Main_Data_1_1[[#This Row],[Orders.OrderDate]],2)&gt;5,"Weekend","Weekday")</f>
        <v>Weekend</v>
      </c>
    </row>
    <row r="854" spans="1:32" x14ac:dyDescent="0.3">
      <c r="A854">
        <v>24</v>
      </c>
      <c r="B854" t="s">
        <v>48</v>
      </c>
      <c r="C854" t="s">
        <v>35</v>
      </c>
      <c r="D854" t="s">
        <v>16</v>
      </c>
      <c r="E854">
        <v>3.8</v>
      </c>
      <c r="F854">
        <v>450</v>
      </c>
      <c r="G854" t="s">
        <v>13</v>
      </c>
      <c r="H854">
        <v>853</v>
      </c>
      <c r="I854">
        <v>128</v>
      </c>
      <c r="J854">
        <v>24</v>
      </c>
      <c r="K854" s="2">
        <v>46284</v>
      </c>
      <c r="L854" s="2">
        <v>0.56388888888888888</v>
      </c>
      <c r="M854">
        <v>52</v>
      </c>
      <c r="N854">
        <v>6</v>
      </c>
      <c r="O854">
        <v>987.71</v>
      </c>
      <c r="P854">
        <v>0</v>
      </c>
      <c r="Q854">
        <v>20</v>
      </c>
      <c r="R854" t="s">
        <v>686</v>
      </c>
      <c r="S854" t="s">
        <v>681</v>
      </c>
      <c r="T854">
        <v>128</v>
      </c>
      <c r="U854" t="s">
        <v>401</v>
      </c>
      <c r="V854" t="s">
        <v>288</v>
      </c>
      <c r="W854">
        <v>53</v>
      </c>
      <c r="X854" t="s">
        <v>21</v>
      </c>
      <c r="Y854" s="2">
        <v>45411</v>
      </c>
      <c r="Z854">
        <v>1007.71</v>
      </c>
      <c r="AA854" t="s">
        <v>720</v>
      </c>
      <c r="AB854">
        <v>2026</v>
      </c>
      <c r="AC854" t="s">
        <v>712</v>
      </c>
      <c r="AD854">
        <v>0</v>
      </c>
      <c r="AE854" t="s">
        <v>717</v>
      </c>
      <c r="AF854" t="str">
        <f>IF(WEEKDAY(Main_Data_1_1[[#This Row],[Orders.OrderDate]],2)&gt;5,"Weekend","Weekday")</f>
        <v>Weekend</v>
      </c>
    </row>
    <row r="855" spans="1:32" x14ac:dyDescent="0.3">
      <c r="A855">
        <v>192</v>
      </c>
      <c r="B855" t="s">
        <v>219</v>
      </c>
      <c r="C855" t="s">
        <v>35</v>
      </c>
      <c r="D855" t="s">
        <v>50</v>
      </c>
      <c r="E855">
        <v>3.7</v>
      </c>
      <c r="F855">
        <v>300</v>
      </c>
      <c r="G855" t="s">
        <v>17</v>
      </c>
      <c r="H855">
        <v>854</v>
      </c>
      <c r="I855">
        <v>367</v>
      </c>
      <c r="J855">
        <v>192</v>
      </c>
      <c r="K855" s="2">
        <v>45616</v>
      </c>
      <c r="L855" s="2">
        <v>0.8833333333333333</v>
      </c>
      <c r="M855">
        <v>28</v>
      </c>
      <c r="N855">
        <v>1</v>
      </c>
      <c r="O855">
        <v>1463.65</v>
      </c>
      <c r="P855">
        <v>0</v>
      </c>
      <c r="Q855">
        <v>40</v>
      </c>
      <c r="R855" t="s">
        <v>683</v>
      </c>
      <c r="S855" t="s">
        <v>681</v>
      </c>
      <c r="T855">
        <v>367</v>
      </c>
      <c r="U855" t="s">
        <v>556</v>
      </c>
      <c r="V855" t="s">
        <v>284</v>
      </c>
      <c r="W855">
        <v>46</v>
      </c>
      <c r="X855" t="s">
        <v>8</v>
      </c>
      <c r="Y855" s="2">
        <v>44946</v>
      </c>
      <c r="Z855">
        <v>1503.65</v>
      </c>
      <c r="AA855" t="s">
        <v>714</v>
      </c>
      <c r="AB855">
        <v>2024</v>
      </c>
      <c r="AC855" t="s">
        <v>721</v>
      </c>
      <c r="AD855">
        <v>0</v>
      </c>
      <c r="AE855" t="s">
        <v>717</v>
      </c>
      <c r="AF855" t="str">
        <f>IF(WEEKDAY(Main_Data_1_1[[#This Row],[Orders.OrderDate]],2)&gt;5,"Weekend","Weekday")</f>
        <v>Weekday</v>
      </c>
    </row>
    <row r="856" spans="1:32" x14ac:dyDescent="0.3">
      <c r="A856">
        <v>242</v>
      </c>
      <c r="B856" t="s">
        <v>269</v>
      </c>
      <c r="C856" t="s">
        <v>15</v>
      </c>
      <c r="D856" t="s">
        <v>26</v>
      </c>
      <c r="E856">
        <v>4.3</v>
      </c>
      <c r="F856">
        <v>300</v>
      </c>
      <c r="G856" t="s">
        <v>17</v>
      </c>
      <c r="H856">
        <v>855</v>
      </c>
      <c r="I856">
        <v>115</v>
      </c>
      <c r="J856">
        <v>242</v>
      </c>
      <c r="K856" s="2">
        <v>45759</v>
      </c>
      <c r="L856" s="2">
        <v>0.33333333333333331</v>
      </c>
      <c r="M856">
        <v>39</v>
      </c>
      <c r="N856">
        <v>4</v>
      </c>
      <c r="O856">
        <v>792.52</v>
      </c>
      <c r="P856">
        <v>158.5</v>
      </c>
      <c r="Q856">
        <v>0</v>
      </c>
      <c r="R856" t="s">
        <v>683</v>
      </c>
      <c r="S856" t="s">
        <v>681</v>
      </c>
      <c r="T856">
        <v>115</v>
      </c>
      <c r="U856" t="s">
        <v>389</v>
      </c>
      <c r="V856" t="s">
        <v>284</v>
      </c>
      <c r="W856">
        <v>37</v>
      </c>
      <c r="X856" t="s">
        <v>37</v>
      </c>
      <c r="Y856" s="2">
        <v>45640</v>
      </c>
      <c r="Z856">
        <v>634.02</v>
      </c>
      <c r="AA856" t="s">
        <v>726</v>
      </c>
      <c r="AB856">
        <v>2025</v>
      </c>
      <c r="AC856" t="s">
        <v>712</v>
      </c>
      <c r="AD856">
        <v>0.19999495280876192</v>
      </c>
      <c r="AE856" t="s">
        <v>723</v>
      </c>
      <c r="AF856" t="str">
        <f>IF(WEEKDAY(Main_Data_1_1[[#This Row],[Orders.OrderDate]],2)&gt;5,"Weekend","Weekday")</f>
        <v>Weekend</v>
      </c>
    </row>
    <row r="857" spans="1:32" x14ac:dyDescent="0.3">
      <c r="A857">
        <v>215</v>
      </c>
      <c r="B857" t="s">
        <v>242</v>
      </c>
      <c r="C857" t="s">
        <v>72</v>
      </c>
      <c r="D857" t="s">
        <v>45</v>
      </c>
      <c r="E857">
        <v>3.5</v>
      </c>
      <c r="F857">
        <v>800</v>
      </c>
      <c r="G857" t="s">
        <v>17</v>
      </c>
      <c r="H857">
        <v>856</v>
      </c>
      <c r="I857">
        <v>318</v>
      </c>
      <c r="J857">
        <v>215</v>
      </c>
      <c r="K857" s="2">
        <v>45358</v>
      </c>
      <c r="L857" s="2">
        <v>0.91249999999999998</v>
      </c>
      <c r="M857">
        <v>56</v>
      </c>
      <c r="N857">
        <v>3</v>
      </c>
      <c r="O857">
        <v>505.32</v>
      </c>
      <c r="P857">
        <v>75.8</v>
      </c>
      <c r="Q857">
        <v>0</v>
      </c>
      <c r="R857" t="s">
        <v>680</v>
      </c>
      <c r="S857" t="s">
        <v>679</v>
      </c>
      <c r="T857">
        <v>318</v>
      </c>
      <c r="U857" t="s">
        <v>402</v>
      </c>
      <c r="V857" t="s">
        <v>288</v>
      </c>
      <c r="W857">
        <v>35</v>
      </c>
      <c r="X857" t="s">
        <v>21</v>
      </c>
      <c r="Y857" s="2">
        <v>45592</v>
      </c>
      <c r="Z857">
        <v>429.52</v>
      </c>
      <c r="AA857" t="s">
        <v>725</v>
      </c>
      <c r="AB857">
        <v>2024</v>
      </c>
      <c r="AC857" t="s">
        <v>712</v>
      </c>
      <c r="AD857">
        <v>0.15000395788807092</v>
      </c>
      <c r="AE857" t="s">
        <v>723</v>
      </c>
      <c r="AF857" t="str">
        <f>IF(WEEKDAY(Main_Data_1_1[[#This Row],[Orders.OrderDate]],2)&gt;5,"Weekend","Weekday")</f>
        <v>Weekday</v>
      </c>
    </row>
    <row r="858" spans="1:32" x14ac:dyDescent="0.3">
      <c r="A858">
        <v>225</v>
      </c>
      <c r="B858" t="s">
        <v>252</v>
      </c>
      <c r="C858" t="s">
        <v>15</v>
      </c>
      <c r="D858" t="s">
        <v>29</v>
      </c>
      <c r="E858">
        <v>3.8</v>
      </c>
      <c r="F858">
        <v>300</v>
      </c>
      <c r="G858" t="s">
        <v>10</v>
      </c>
      <c r="H858">
        <v>857</v>
      </c>
      <c r="I858">
        <v>400</v>
      </c>
      <c r="J858">
        <v>225</v>
      </c>
      <c r="K858" s="2">
        <v>45774</v>
      </c>
      <c r="L858" s="2">
        <v>0.34513888888888888</v>
      </c>
      <c r="M858">
        <v>61</v>
      </c>
      <c r="N858">
        <v>6</v>
      </c>
      <c r="O858">
        <v>1627.52</v>
      </c>
      <c r="P858">
        <v>0</v>
      </c>
      <c r="Q858">
        <v>20</v>
      </c>
      <c r="R858" t="s">
        <v>685</v>
      </c>
      <c r="S858" t="s">
        <v>684</v>
      </c>
      <c r="T858">
        <v>400</v>
      </c>
      <c r="U858" t="s">
        <v>579</v>
      </c>
      <c r="V858" t="s">
        <v>284</v>
      </c>
      <c r="W858">
        <v>23</v>
      </c>
      <c r="X858" t="s">
        <v>8</v>
      </c>
      <c r="Y858" s="2">
        <v>45623</v>
      </c>
      <c r="Z858">
        <v>1647.52</v>
      </c>
      <c r="AA858" t="s">
        <v>726</v>
      </c>
      <c r="AB858">
        <v>2025</v>
      </c>
      <c r="AC858" t="s">
        <v>712</v>
      </c>
      <c r="AD858">
        <v>0</v>
      </c>
      <c r="AE858" t="s">
        <v>713</v>
      </c>
      <c r="AF858" t="str">
        <f>IF(WEEKDAY(Main_Data_1_1[[#This Row],[Orders.OrderDate]],2)&gt;5,"Weekend","Weekday")</f>
        <v>Weekend</v>
      </c>
    </row>
    <row r="859" spans="1:32" x14ac:dyDescent="0.3">
      <c r="A859">
        <v>3</v>
      </c>
      <c r="B859" t="s">
        <v>14</v>
      </c>
      <c r="C859" t="s">
        <v>15</v>
      </c>
      <c r="D859" t="s">
        <v>16</v>
      </c>
      <c r="E859">
        <v>3.1</v>
      </c>
      <c r="F859">
        <v>300</v>
      </c>
      <c r="G859" t="s">
        <v>17</v>
      </c>
      <c r="H859">
        <v>858</v>
      </c>
      <c r="I859">
        <v>579</v>
      </c>
      <c r="J859">
        <v>3</v>
      </c>
      <c r="K859" s="2">
        <v>45423</v>
      </c>
      <c r="L859" s="2">
        <v>0.50555555555555554</v>
      </c>
      <c r="M859">
        <v>59</v>
      </c>
      <c r="N859">
        <v>4</v>
      </c>
      <c r="O859">
        <v>1400.64</v>
      </c>
      <c r="P859">
        <v>0</v>
      </c>
      <c r="Q859">
        <v>49</v>
      </c>
      <c r="R859" t="s">
        <v>685</v>
      </c>
      <c r="S859" t="s">
        <v>679</v>
      </c>
      <c r="T859">
        <v>579</v>
      </c>
      <c r="U859" t="s">
        <v>630</v>
      </c>
      <c r="V859" t="s">
        <v>288</v>
      </c>
      <c r="W859">
        <v>18</v>
      </c>
      <c r="X859" t="s">
        <v>19</v>
      </c>
      <c r="Y859" s="2">
        <v>45270</v>
      </c>
      <c r="Z859">
        <v>1449.64</v>
      </c>
      <c r="AA859" t="s">
        <v>727</v>
      </c>
      <c r="AB859">
        <v>2024</v>
      </c>
      <c r="AC859" t="s">
        <v>712</v>
      </c>
      <c r="AD859">
        <v>0</v>
      </c>
      <c r="AE859" t="s">
        <v>713</v>
      </c>
      <c r="AF859" t="str">
        <f>IF(WEEKDAY(Main_Data_1_1[[#This Row],[Orders.OrderDate]],2)&gt;5,"Weekend","Weekday")</f>
        <v>Weekend</v>
      </c>
    </row>
    <row r="860" spans="1:32" x14ac:dyDescent="0.3">
      <c r="A860">
        <v>96</v>
      </c>
      <c r="B860" t="s">
        <v>123</v>
      </c>
      <c r="C860" t="s">
        <v>37</v>
      </c>
      <c r="D860" t="s">
        <v>42</v>
      </c>
      <c r="E860">
        <v>2.8</v>
      </c>
      <c r="F860">
        <v>250</v>
      </c>
      <c r="G860" t="s">
        <v>17</v>
      </c>
      <c r="H860">
        <v>859</v>
      </c>
      <c r="I860">
        <v>301</v>
      </c>
      <c r="J860">
        <v>96</v>
      </c>
      <c r="K860" s="2">
        <v>45924</v>
      </c>
      <c r="L860" s="2">
        <v>0.91111111111111109</v>
      </c>
      <c r="M860">
        <v>25</v>
      </c>
      <c r="N860">
        <v>4</v>
      </c>
      <c r="O860">
        <v>409.67</v>
      </c>
      <c r="P860">
        <v>40.97</v>
      </c>
      <c r="Q860">
        <v>20</v>
      </c>
      <c r="R860" t="s">
        <v>680</v>
      </c>
      <c r="S860" t="s">
        <v>679</v>
      </c>
      <c r="T860">
        <v>301</v>
      </c>
      <c r="U860" t="s">
        <v>524</v>
      </c>
      <c r="V860" t="s">
        <v>284</v>
      </c>
      <c r="W860">
        <v>48</v>
      </c>
      <c r="X860" t="s">
        <v>31</v>
      </c>
      <c r="Y860" s="2">
        <v>45639</v>
      </c>
      <c r="Z860">
        <v>388.70000000000005</v>
      </c>
      <c r="AA860" t="s">
        <v>720</v>
      </c>
      <c r="AB860">
        <v>2025</v>
      </c>
      <c r="AC860" t="s">
        <v>721</v>
      </c>
      <c r="AD860">
        <v>0.10000732296726633</v>
      </c>
      <c r="AE860" t="s">
        <v>717</v>
      </c>
      <c r="AF860" t="str">
        <f>IF(WEEKDAY(Main_Data_1_1[[#This Row],[Orders.OrderDate]],2)&gt;5,"Weekend","Weekday")</f>
        <v>Weekday</v>
      </c>
    </row>
    <row r="861" spans="1:32" x14ac:dyDescent="0.3">
      <c r="A861">
        <v>94</v>
      </c>
      <c r="B861" t="s">
        <v>121</v>
      </c>
      <c r="C861" t="s">
        <v>8</v>
      </c>
      <c r="D861" t="s">
        <v>50</v>
      </c>
      <c r="E861">
        <v>4.9000000000000004</v>
      </c>
      <c r="F861">
        <v>350</v>
      </c>
      <c r="G861" t="s">
        <v>13</v>
      </c>
      <c r="H861">
        <v>860</v>
      </c>
      <c r="I861">
        <v>186</v>
      </c>
      <c r="J861">
        <v>94</v>
      </c>
      <c r="K861" s="2">
        <v>46192</v>
      </c>
      <c r="L861" s="2">
        <v>0.49305555555555558</v>
      </c>
      <c r="M861">
        <v>25</v>
      </c>
      <c r="N861">
        <v>1</v>
      </c>
      <c r="O861">
        <v>955.89</v>
      </c>
      <c r="P861">
        <v>0</v>
      </c>
      <c r="Q861">
        <v>40</v>
      </c>
      <c r="R861" t="s">
        <v>680</v>
      </c>
      <c r="S861" t="s">
        <v>681</v>
      </c>
      <c r="T861">
        <v>186</v>
      </c>
      <c r="U861" t="s">
        <v>448</v>
      </c>
      <c r="V861" t="s">
        <v>288</v>
      </c>
      <c r="W861">
        <v>37</v>
      </c>
      <c r="X861" t="s">
        <v>21</v>
      </c>
      <c r="Y861" s="2">
        <v>45528</v>
      </c>
      <c r="Z861">
        <v>995.89</v>
      </c>
      <c r="AA861" t="s">
        <v>728</v>
      </c>
      <c r="AB861">
        <v>2026</v>
      </c>
      <c r="AC861" t="s">
        <v>721</v>
      </c>
      <c r="AD861">
        <v>0</v>
      </c>
      <c r="AE861" t="s">
        <v>723</v>
      </c>
      <c r="AF861" t="str">
        <f>IF(WEEKDAY(Main_Data_1_1[[#This Row],[Orders.OrderDate]],2)&gt;5,"Weekend","Weekday")</f>
        <v>Weekday</v>
      </c>
    </row>
    <row r="862" spans="1:32" x14ac:dyDescent="0.3">
      <c r="A862">
        <v>160</v>
      </c>
      <c r="B862" t="s">
        <v>187</v>
      </c>
      <c r="C862" t="s">
        <v>35</v>
      </c>
      <c r="D862" t="s">
        <v>26</v>
      </c>
      <c r="E862">
        <v>3.2</v>
      </c>
      <c r="F862">
        <v>800</v>
      </c>
      <c r="G862" t="s">
        <v>10</v>
      </c>
      <c r="H862">
        <v>861</v>
      </c>
      <c r="I862">
        <v>272</v>
      </c>
      <c r="J862">
        <v>160</v>
      </c>
      <c r="K862" s="2">
        <v>45620</v>
      </c>
      <c r="L862" s="2">
        <v>0.36805555555555558</v>
      </c>
      <c r="M862">
        <v>16</v>
      </c>
      <c r="N862">
        <v>3</v>
      </c>
      <c r="O862">
        <v>167.87</v>
      </c>
      <c r="P862">
        <v>8.39</v>
      </c>
      <c r="Q862">
        <v>0</v>
      </c>
      <c r="R862" t="s">
        <v>680</v>
      </c>
      <c r="S862" t="s">
        <v>684</v>
      </c>
      <c r="T862">
        <v>272</v>
      </c>
      <c r="U862" t="s">
        <v>402</v>
      </c>
      <c r="V862" t="s">
        <v>284</v>
      </c>
      <c r="W862">
        <v>29</v>
      </c>
      <c r="X862" t="s">
        <v>21</v>
      </c>
      <c r="Y862" s="2">
        <v>45243</v>
      </c>
      <c r="Z862">
        <v>159.48000000000002</v>
      </c>
      <c r="AA862" t="s">
        <v>714</v>
      </c>
      <c r="AB862">
        <v>2024</v>
      </c>
      <c r="AC862" t="s">
        <v>721</v>
      </c>
      <c r="AD862">
        <v>4.9979150533150656E-2</v>
      </c>
      <c r="AE862" t="s">
        <v>715</v>
      </c>
      <c r="AF862" t="str">
        <f>IF(WEEKDAY(Main_Data_1_1[[#This Row],[Orders.OrderDate]],2)&gt;5,"Weekend","Weekday")</f>
        <v>Weekend</v>
      </c>
    </row>
    <row r="863" spans="1:32" x14ac:dyDescent="0.3">
      <c r="A863">
        <v>12</v>
      </c>
      <c r="B863" t="s">
        <v>32</v>
      </c>
      <c r="C863" t="s">
        <v>8</v>
      </c>
      <c r="D863" t="s">
        <v>22</v>
      </c>
      <c r="E863">
        <v>3.3</v>
      </c>
      <c r="F863">
        <v>600</v>
      </c>
      <c r="G863" t="s">
        <v>13</v>
      </c>
      <c r="H863">
        <v>862</v>
      </c>
      <c r="I863">
        <v>418</v>
      </c>
      <c r="J863">
        <v>12</v>
      </c>
      <c r="K863" s="2">
        <v>45844</v>
      </c>
      <c r="L863" s="2">
        <v>0.8666666666666667</v>
      </c>
      <c r="M863">
        <v>53</v>
      </c>
      <c r="N863">
        <v>6</v>
      </c>
      <c r="O863">
        <v>1002.34</v>
      </c>
      <c r="P863">
        <v>0</v>
      </c>
      <c r="Q863">
        <v>0</v>
      </c>
      <c r="R863" t="s">
        <v>686</v>
      </c>
      <c r="S863" t="s">
        <v>681</v>
      </c>
      <c r="T863">
        <v>418</v>
      </c>
      <c r="U863" t="s">
        <v>588</v>
      </c>
      <c r="V863" t="s">
        <v>284</v>
      </c>
      <c r="W863">
        <v>21</v>
      </c>
      <c r="X863" t="s">
        <v>31</v>
      </c>
      <c r="Y863" s="2">
        <v>45539</v>
      </c>
      <c r="Z863">
        <v>1002.34</v>
      </c>
      <c r="AA863" t="s">
        <v>718</v>
      </c>
      <c r="AB863">
        <v>2025</v>
      </c>
      <c r="AC863" t="s">
        <v>712</v>
      </c>
      <c r="AD863">
        <v>0</v>
      </c>
      <c r="AE863" t="s">
        <v>713</v>
      </c>
      <c r="AF863" t="str">
        <f>IF(WEEKDAY(Main_Data_1_1[[#This Row],[Orders.OrderDate]],2)&gt;5,"Weekend","Weekday")</f>
        <v>Weekend</v>
      </c>
    </row>
    <row r="864" spans="1:32" x14ac:dyDescent="0.3">
      <c r="A864">
        <v>24</v>
      </c>
      <c r="B864" t="s">
        <v>48</v>
      </c>
      <c r="C864" t="s">
        <v>35</v>
      </c>
      <c r="D864" t="s">
        <v>16</v>
      </c>
      <c r="E864">
        <v>3.8</v>
      </c>
      <c r="F864">
        <v>450</v>
      </c>
      <c r="G864" t="s">
        <v>13</v>
      </c>
      <c r="H864">
        <v>863</v>
      </c>
      <c r="I864">
        <v>229</v>
      </c>
      <c r="J864">
        <v>24</v>
      </c>
      <c r="K864" s="2">
        <v>45721</v>
      </c>
      <c r="L864" s="2">
        <v>0.42152777777777778</v>
      </c>
      <c r="M864">
        <v>45</v>
      </c>
      <c r="N864">
        <v>4</v>
      </c>
      <c r="O864">
        <v>1772.06</v>
      </c>
      <c r="P864">
        <v>354.41</v>
      </c>
      <c r="Q864">
        <v>49</v>
      </c>
      <c r="R864" t="s">
        <v>682</v>
      </c>
      <c r="S864" t="s">
        <v>684</v>
      </c>
      <c r="T864">
        <v>229</v>
      </c>
      <c r="U864" t="s">
        <v>477</v>
      </c>
      <c r="V864" t="s">
        <v>288</v>
      </c>
      <c r="W864">
        <v>40</v>
      </c>
      <c r="X864" t="s">
        <v>37</v>
      </c>
      <c r="Y864" s="2">
        <v>45347</v>
      </c>
      <c r="Z864">
        <v>1466.6499999999999</v>
      </c>
      <c r="AA864" t="s">
        <v>725</v>
      </c>
      <c r="AB864">
        <v>2025</v>
      </c>
      <c r="AC864" t="s">
        <v>712</v>
      </c>
      <c r="AD864">
        <v>0.19999887137004393</v>
      </c>
      <c r="AE864" t="s">
        <v>723</v>
      </c>
      <c r="AF864" t="str">
        <f>IF(WEEKDAY(Main_Data_1_1[[#This Row],[Orders.OrderDate]],2)&gt;5,"Weekend","Weekday")</f>
        <v>Weekday</v>
      </c>
    </row>
    <row r="865" spans="1:32" x14ac:dyDescent="0.3">
      <c r="A865">
        <v>80</v>
      </c>
      <c r="B865" t="s">
        <v>107</v>
      </c>
      <c r="C865" t="s">
        <v>72</v>
      </c>
      <c r="D865" t="s">
        <v>26</v>
      </c>
      <c r="E865">
        <v>4</v>
      </c>
      <c r="F865">
        <v>250</v>
      </c>
      <c r="G865" t="s">
        <v>10</v>
      </c>
      <c r="H865">
        <v>864</v>
      </c>
      <c r="I865">
        <v>1</v>
      </c>
      <c r="J865">
        <v>80</v>
      </c>
      <c r="K865" s="2">
        <v>45779</v>
      </c>
      <c r="L865" s="2">
        <v>0.99791666666666667</v>
      </c>
      <c r="M865">
        <v>31</v>
      </c>
      <c r="N865">
        <v>2</v>
      </c>
      <c r="O865">
        <v>662.43</v>
      </c>
      <c r="P865">
        <v>66.239999999999995</v>
      </c>
      <c r="Q865">
        <v>30</v>
      </c>
      <c r="R865" t="s">
        <v>678</v>
      </c>
      <c r="S865" t="s">
        <v>679</v>
      </c>
      <c r="T865">
        <v>1</v>
      </c>
      <c r="U865" t="s">
        <v>283</v>
      </c>
      <c r="V865" t="s">
        <v>284</v>
      </c>
      <c r="W865">
        <v>32</v>
      </c>
      <c r="X865" t="s">
        <v>15</v>
      </c>
      <c r="Y865" s="2">
        <v>45177</v>
      </c>
      <c r="Z865">
        <v>626.18999999999994</v>
      </c>
      <c r="AA865" t="s">
        <v>727</v>
      </c>
      <c r="AB865">
        <v>2025</v>
      </c>
      <c r="AC865" t="s">
        <v>712</v>
      </c>
      <c r="AD865">
        <v>9.9995471219600562E-2</v>
      </c>
      <c r="AE865" t="s">
        <v>715</v>
      </c>
      <c r="AF865" t="str">
        <f>IF(WEEKDAY(Main_Data_1_1[[#This Row],[Orders.OrderDate]],2)&gt;5,"Weekend","Weekday")</f>
        <v>Weekday</v>
      </c>
    </row>
    <row r="866" spans="1:32" x14ac:dyDescent="0.3">
      <c r="A866">
        <v>123</v>
      </c>
      <c r="B866" t="s">
        <v>150</v>
      </c>
      <c r="C866" t="s">
        <v>21</v>
      </c>
      <c r="D866" t="s">
        <v>45</v>
      </c>
      <c r="E866">
        <v>4.4000000000000004</v>
      </c>
      <c r="F866">
        <v>600</v>
      </c>
      <c r="G866" t="s">
        <v>13</v>
      </c>
      <c r="H866">
        <v>865</v>
      </c>
      <c r="I866">
        <v>99</v>
      </c>
      <c r="J866">
        <v>123</v>
      </c>
      <c r="K866" s="2">
        <v>45796</v>
      </c>
      <c r="L866" s="2">
        <v>0.58888888888888891</v>
      </c>
      <c r="M866">
        <v>29</v>
      </c>
      <c r="N866">
        <v>5</v>
      </c>
      <c r="O866">
        <v>338.08</v>
      </c>
      <c r="P866">
        <v>0</v>
      </c>
      <c r="Q866">
        <v>20</v>
      </c>
      <c r="R866" t="s">
        <v>680</v>
      </c>
      <c r="S866" t="s">
        <v>681</v>
      </c>
      <c r="T866">
        <v>99</v>
      </c>
      <c r="U866" t="s">
        <v>374</v>
      </c>
      <c r="V866" t="s">
        <v>288</v>
      </c>
      <c r="W866">
        <v>44</v>
      </c>
      <c r="X866" t="s">
        <v>19</v>
      </c>
      <c r="Y866" s="2">
        <v>45138</v>
      </c>
      <c r="Z866">
        <v>358.08</v>
      </c>
      <c r="AA866" t="s">
        <v>727</v>
      </c>
      <c r="AB866">
        <v>2025</v>
      </c>
      <c r="AC866" t="s">
        <v>721</v>
      </c>
      <c r="AD866">
        <v>0</v>
      </c>
      <c r="AE866" t="s">
        <v>723</v>
      </c>
      <c r="AF866" t="str">
        <f>IF(WEEKDAY(Main_Data_1_1[[#This Row],[Orders.OrderDate]],2)&gt;5,"Weekend","Weekday")</f>
        <v>Weekday</v>
      </c>
    </row>
    <row r="867" spans="1:32" x14ac:dyDescent="0.3">
      <c r="A867">
        <v>184</v>
      </c>
      <c r="B867" t="s">
        <v>211</v>
      </c>
      <c r="C867" t="s">
        <v>72</v>
      </c>
      <c r="D867" t="s">
        <v>56</v>
      </c>
      <c r="E867">
        <v>4.2</v>
      </c>
      <c r="F867">
        <v>400</v>
      </c>
      <c r="G867" t="s">
        <v>13</v>
      </c>
      <c r="H867">
        <v>866</v>
      </c>
      <c r="I867">
        <v>98</v>
      </c>
      <c r="J867">
        <v>184</v>
      </c>
      <c r="K867" s="2">
        <v>45705</v>
      </c>
      <c r="L867" s="2">
        <v>0.74722222222222223</v>
      </c>
      <c r="M867">
        <v>54</v>
      </c>
      <c r="N867">
        <v>1</v>
      </c>
      <c r="O867">
        <v>539.63</v>
      </c>
      <c r="P867">
        <v>0</v>
      </c>
      <c r="Q867">
        <v>20</v>
      </c>
      <c r="R867" t="s">
        <v>680</v>
      </c>
      <c r="S867" t="s">
        <v>679</v>
      </c>
      <c r="T867">
        <v>98</v>
      </c>
      <c r="U867" t="s">
        <v>373</v>
      </c>
      <c r="V867" t="s">
        <v>284</v>
      </c>
      <c r="W867">
        <v>39</v>
      </c>
      <c r="X867" t="s">
        <v>72</v>
      </c>
      <c r="Y867" s="2">
        <v>45344</v>
      </c>
      <c r="Z867">
        <v>559.63</v>
      </c>
      <c r="AA867" t="s">
        <v>716</v>
      </c>
      <c r="AB867">
        <v>2025</v>
      </c>
      <c r="AC867" t="s">
        <v>712</v>
      </c>
      <c r="AD867">
        <v>0</v>
      </c>
      <c r="AE867" t="s">
        <v>723</v>
      </c>
      <c r="AF867" t="str">
        <f>IF(WEEKDAY(Main_Data_1_1[[#This Row],[Orders.OrderDate]],2)&gt;5,"Weekend","Weekday")</f>
        <v>Weekday</v>
      </c>
    </row>
    <row r="868" spans="1:32" x14ac:dyDescent="0.3">
      <c r="A868">
        <v>85</v>
      </c>
      <c r="B868" t="s">
        <v>112</v>
      </c>
      <c r="C868" t="s">
        <v>19</v>
      </c>
      <c r="D868" t="s">
        <v>22</v>
      </c>
      <c r="E868">
        <v>4.9000000000000004</v>
      </c>
      <c r="F868">
        <v>800</v>
      </c>
      <c r="G868" t="s">
        <v>10</v>
      </c>
      <c r="H868">
        <v>867</v>
      </c>
      <c r="I868">
        <v>309</v>
      </c>
      <c r="J868">
        <v>85</v>
      </c>
      <c r="K868" s="2">
        <v>46019</v>
      </c>
      <c r="L868" s="2">
        <v>0.9458333333333333</v>
      </c>
      <c r="M868">
        <v>52</v>
      </c>
      <c r="N868">
        <v>5</v>
      </c>
      <c r="O868">
        <v>988.4</v>
      </c>
      <c r="P868">
        <v>0</v>
      </c>
      <c r="Q868">
        <v>20</v>
      </c>
      <c r="R868" t="s">
        <v>683</v>
      </c>
      <c r="S868" t="s">
        <v>681</v>
      </c>
      <c r="T868">
        <v>309</v>
      </c>
      <c r="U868" t="s">
        <v>531</v>
      </c>
      <c r="V868" t="s">
        <v>288</v>
      </c>
      <c r="W868">
        <v>45</v>
      </c>
      <c r="X868" t="s">
        <v>37</v>
      </c>
      <c r="Y868" s="2">
        <v>45671</v>
      </c>
      <c r="Z868">
        <v>1008.4</v>
      </c>
      <c r="AA868" t="s">
        <v>724</v>
      </c>
      <c r="AB868">
        <v>2025</v>
      </c>
      <c r="AC868" t="s">
        <v>712</v>
      </c>
      <c r="AD868">
        <v>0</v>
      </c>
      <c r="AE868" t="s">
        <v>717</v>
      </c>
      <c r="AF868" t="str">
        <f>IF(WEEKDAY(Main_Data_1_1[[#This Row],[Orders.OrderDate]],2)&gt;5,"Weekend","Weekday")</f>
        <v>Weekend</v>
      </c>
    </row>
    <row r="869" spans="1:32" x14ac:dyDescent="0.3">
      <c r="A869">
        <v>170</v>
      </c>
      <c r="B869" t="s">
        <v>197</v>
      </c>
      <c r="C869" t="s">
        <v>8</v>
      </c>
      <c r="D869" t="s">
        <v>26</v>
      </c>
      <c r="E869">
        <v>3.7</v>
      </c>
      <c r="F869">
        <v>400</v>
      </c>
      <c r="G869" t="s">
        <v>13</v>
      </c>
      <c r="H869">
        <v>868</v>
      </c>
      <c r="I869">
        <v>384</v>
      </c>
      <c r="J869">
        <v>170</v>
      </c>
      <c r="K869" s="2">
        <v>45440</v>
      </c>
      <c r="L869" s="2">
        <v>0.40763888888888888</v>
      </c>
      <c r="M869">
        <v>39</v>
      </c>
      <c r="N869">
        <v>6</v>
      </c>
      <c r="O869">
        <v>200.67</v>
      </c>
      <c r="P869">
        <v>0</v>
      </c>
      <c r="Q869">
        <v>20</v>
      </c>
      <c r="R869" t="s">
        <v>686</v>
      </c>
      <c r="S869" t="s">
        <v>684</v>
      </c>
      <c r="T869">
        <v>384</v>
      </c>
      <c r="U869" t="s">
        <v>570</v>
      </c>
      <c r="V869" t="s">
        <v>284</v>
      </c>
      <c r="W869">
        <v>44</v>
      </c>
      <c r="X869" t="s">
        <v>19</v>
      </c>
      <c r="Y869" s="2">
        <v>45106</v>
      </c>
      <c r="Z869">
        <v>220.67</v>
      </c>
      <c r="AA869" t="s">
        <v>727</v>
      </c>
      <c r="AB869">
        <v>2024</v>
      </c>
      <c r="AC869" t="s">
        <v>712</v>
      </c>
      <c r="AD869">
        <v>0</v>
      </c>
      <c r="AE869" t="s">
        <v>723</v>
      </c>
      <c r="AF869" t="str">
        <f>IF(WEEKDAY(Main_Data_1_1[[#This Row],[Orders.OrderDate]],2)&gt;5,"Weekend","Weekday")</f>
        <v>Weekday</v>
      </c>
    </row>
    <row r="870" spans="1:32" x14ac:dyDescent="0.3">
      <c r="A870">
        <v>214</v>
      </c>
      <c r="B870" t="s">
        <v>241</v>
      </c>
      <c r="C870" t="s">
        <v>37</v>
      </c>
      <c r="D870" t="s">
        <v>50</v>
      </c>
      <c r="E870">
        <v>4.4000000000000004</v>
      </c>
      <c r="F870">
        <v>350</v>
      </c>
      <c r="G870" t="s">
        <v>13</v>
      </c>
      <c r="H870">
        <v>869</v>
      </c>
      <c r="I870">
        <v>35</v>
      </c>
      <c r="J870">
        <v>214</v>
      </c>
      <c r="K870" s="2">
        <v>46105</v>
      </c>
      <c r="L870" s="2">
        <v>0.63194444444444442</v>
      </c>
      <c r="M870">
        <v>40</v>
      </c>
      <c r="N870">
        <v>3</v>
      </c>
      <c r="O870">
        <v>139.68</v>
      </c>
      <c r="P870">
        <v>6.98</v>
      </c>
      <c r="Q870">
        <v>40</v>
      </c>
      <c r="R870" t="s">
        <v>683</v>
      </c>
      <c r="S870" t="s">
        <v>684</v>
      </c>
      <c r="T870">
        <v>35</v>
      </c>
      <c r="U870" t="s">
        <v>317</v>
      </c>
      <c r="V870" t="s">
        <v>284</v>
      </c>
      <c r="W870">
        <v>49</v>
      </c>
      <c r="X870" t="s">
        <v>8</v>
      </c>
      <c r="Y870" s="2">
        <v>45212</v>
      </c>
      <c r="Z870">
        <v>172.70000000000002</v>
      </c>
      <c r="AA870" t="s">
        <v>725</v>
      </c>
      <c r="AB870">
        <v>2026</v>
      </c>
      <c r="AC870" t="s">
        <v>712</v>
      </c>
      <c r="AD870">
        <v>4.9971363115693015E-2</v>
      </c>
      <c r="AE870" t="s">
        <v>717</v>
      </c>
      <c r="AF870" t="str">
        <f>IF(WEEKDAY(Main_Data_1_1[[#This Row],[Orders.OrderDate]],2)&gt;5,"Weekend","Weekday")</f>
        <v>Weekday</v>
      </c>
    </row>
    <row r="871" spans="1:32" x14ac:dyDescent="0.3">
      <c r="A871">
        <v>104</v>
      </c>
      <c r="B871" t="s">
        <v>131</v>
      </c>
      <c r="C871" t="s">
        <v>31</v>
      </c>
      <c r="D871" t="s">
        <v>29</v>
      </c>
      <c r="E871">
        <v>4.2</v>
      </c>
      <c r="F871">
        <v>800</v>
      </c>
      <c r="G871" t="s">
        <v>13</v>
      </c>
      <c r="H871">
        <v>870</v>
      </c>
      <c r="I871">
        <v>592</v>
      </c>
      <c r="J871">
        <v>104</v>
      </c>
      <c r="K871" s="2">
        <v>45754</v>
      </c>
      <c r="L871" s="2">
        <v>0.60347222222222219</v>
      </c>
      <c r="M871">
        <v>54</v>
      </c>
      <c r="N871">
        <v>3</v>
      </c>
      <c r="O871">
        <v>1037.08</v>
      </c>
      <c r="P871">
        <v>0</v>
      </c>
      <c r="Q871">
        <v>30</v>
      </c>
      <c r="R871" t="s">
        <v>680</v>
      </c>
      <c r="S871" t="s">
        <v>681</v>
      </c>
      <c r="T871">
        <v>592</v>
      </c>
      <c r="U871" t="s">
        <v>508</v>
      </c>
      <c r="V871" t="s">
        <v>284</v>
      </c>
      <c r="W871">
        <v>50</v>
      </c>
      <c r="X871" t="s">
        <v>21</v>
      </c>
      <c r="Y871" s="2">
        <v>45332</v>
      </c>
      <c r="Z871">
        <v>1067.08</v>
      </c>
      <c r="AA871" t="s">
        <v>726</v>
      </c>
      <c r="AB871">
        <v>2025</v>
      </c>
      <c r="AC871" t="s">
        <v>712</v>
      </c>
      <c r="AD871">
        <v>0</v>
      </c>
      <c r="AE871" t="s">
        <v>717</v>
      </c>
      <c r="AF871" t="str">
        <f>IF(WEEKDAY(Main_Data_1_1[[#This Row],[Orders.OrderDate]],2)&gt;5,"Weekend","Weekday")</f>
        <v>Weekday</v>
      </c>
    </row>
    <row r="872" spans="1:32" x14ac:dyDescent="0.3">
      <c r="A872">
        <v>87</v>
      </c>
      <c r="B872" t="s">
        <v>114</v>
      </c>
      <c r="C872" t="s">
        <v>19</v>
      </c>
      <c r="D872" t="s">
        <v>12</v>
      </c>
      <c r="E872">
        <v>3.7</v>
      </c>
      <c r="F872">
        <v>200</v>
      </c>
      <c r="G872" t="s">
        <v>17</v>
      </c>
      <c r="H872">
        <v>871</v>
      </c>
      <c r="I872">
        <v>346</v>
      </c>
      <c r="J872">
        <v>87</v>
      </c>
      <c r="K872" s="2">
        <v>46205</v>
      </c>
      <c r="L872" s="2">
        <v>0.55277777777777781</v>
      </c>
      <c r="M872">
        <v>36</v>
      </c>
      <c r="N872">
        <v>4</v>
      </c>
      <c r="O872">
        <v>1416.97</v>
      </c>
      <c r="P872">
        <v>70.849999999999994</v>
      </c>
      <c r="Q872">
        <v>0</v>
      </c>
      <c r="R872" t="s">
        <v>680</v>
      </c>
      <c r="S872" t="s">
        <v>681</v>
      </c>
      <c r="T872">
        <v>346</v>
      </c>
      <c r="U872" t="s">
        <v>546</v>
      </c>
      <c r="V872" t="s">
        <v>288</v>
      </c>
      <c r="W872">
        <v>24</v>
      </c>
      <c r="X872" t="s">
        <v>8</v>
      </c>
      <c r="Y872" s="2">
        <v>45071</v>
      </c>
      <c r="Z872">
        <v>1346.1200000000001</v>
      </c>
      <c r="AA872" t="s">
        <v>718</v>
      </c>
      <c r="AB872">
        <v>2026</v>
      </c>
      <c r="AC872" t="s">
        <v>712</v>
      </c>
      <c r="AD872">
        <v>5.0001058596865135E-2</v>
      </c>
      <c r="AE872" t="s">
        <v>713</v>
      </c>
      <c r="AF872" t="str">
        <f>IF(WEEKDAY(Main_Data_1_1[[#This Row],[Orders.OrderDate]],2)&gt;5,"Weekend","Weekday")</f>
        <v>Weekday</v>
      </c>
    </row>
    <row r="873" spans="1:32" x14ac:dyDescent="0.3">
      <c r="A873">
        <v>68</v>
      </c>
      <c r="B873" t="s">
        <v>95</v>
      </c>
      <c r="C873" t="s">
        <v>31</v>
      </c>
      <c r="D873" t="s">
        <v>29</v>
      </c>
      <c r="E873">
        <v>3.9</v>
      </c>
      <c r="F873">
        <v>250</v>
      </c>
      <c r="G873" t="s">
        <v>17</v>
      </c>
      <c r="H873">
        <v>872</v>
      </c>
      <c r="I873">
        <v>532</v>
      </c>
      <c r="J873">
        <v>68</v>
      </c>
      <c r="K873" s="2">
        <v>45356</v>
      </c>
      <c r="L873" s="2">
        <v>0.81041666666666667</v>
      </c>
      <c r="M873">
        <v>56</v>
      </c>
      <c r="N873">
        <v>1</v>
      </c>
      <c r="O873">
        <v>1740.79</v>
      </c>
      <c r="P873">
        <v>0</v>
      </c>
      <c r="Q873">
        <v>0</v>
      </c>
      <c r="R873" t="s">
        <v>685</v>
      </c>
      <c r="S873" t="s">
        <v>681</v>
      </c>
      <c r="T873">
        <v>532</v>
      </c>
      <c r="U873" t="s">
        <v>635</v>
      </c>
      <c r="V873" t="s">
        <v>288</v>
      </c>
      <c r="W873">
        <v>35</v>
      </c>
      <c r="X873" t="s">
        <v>8</v>
      </c>
      <c r="Y873" s="2">
        <v>45433</v>
      </c>
      <c r="Z873">
        <v>1740.79</v>
      </c>
      <c r="AA873" t="s">
        <v>725</v>
      </c>
      <c r="AB873">
        <v>2024</v>
      </c>
      <c r="AC873" t="s">
        <v>712</v>
      </c>
      <c r="AD873">
        <v>0</v>
      </c>
      <c r="AE873" t="s">
        <v>723</v>
      </c>
      <c r="AF873" t="str">
        <f>IF(WEEKDAY(Main_Data_1_1[[#This Row],[Orders.OrderDate]],2)&gt;5,"Weekend","Weekday")</f>
        <v>Weekday</v>
      </c>
    </row>
    <row r="874" spans="1:32" x14ac:dyDescent="0.3">
      <c r="A874">
        <v>31</v>
      </c>
      <c r="B874" t="s">
        <v>57</v>
      </c>
      <c r="C874" t="s">
        <v>15</v>
      </c>
      <c r="D874" t="s">
        <v>12</v>
      </c>
      <c r="E874">
        <v>3.3</v>
      </c>
      <c r="F874">
        <v>150</v>
      </c>
      <c r="G874" t="s">
        <v>13</v>
      </c>
      <c r="H874">
        <v>873</v>
      </c>
      <c r="I874">
        <v>114</v>
      </c>
      <c r="J874">
        <v>31</v>
      </c>
      <c r="K874" s="2">
        <v>45855</v>
      </c>
      <c r="L874" s="2">
        <v>0.71388888888888891</v>
      </c>
      <c r="M874">
        <v>37</v>
      </c>
      <c r="N874">
        <v>3</v>
      </c>
      <c r="O874">
        <v>880.31</v>
      </c>
      <c r="P874">
        <v>88.03</v>
      </c>
      <c r="Q874">
        <v>0</v>
      </c>
      <c r="R874" t="s">
        <v>678</v>
      </c>
      <c r="S874" t="s">
        <v>684</v>
      </c>
      <c r="T874">
        <v>114</v>
      </c>
      <c r="U874" t="s">
        <v>388</v>
      </c>
      <c r="V874" t="s">
        <v>288</v>
      </c>
      <c r="W874">
        <v>30</v>
      </c>
      <c r="X874" t="s">
        <v>72</v>
      </c>
      <c r="Y874" s="2">
        <v>45333</v>
      </c>
      <c r="Z874">
        <v>792.28</v>
      </c>
      <c r="AA874" t="s">
        <v>718</v>
      </c>
      <c r="AB874">
        <v>2025</v>
      </c>
      <c r="AC874" t="s">
        <v>712</v>
      </c>
      <c r="AD874">
        <v>9.9998864036532589E-2</v>
      </c>
      <c r="AE874" t="s">
        <v>715</v>
      </c>
      <c r="AF874" t="str">
        <f>IF(WEEKDAY(Main_Data_1_1[[#This Row],[Orders.OrderDate]],2)&gt;5,"Weekend","Weekday")</f>
        <v>Weekday</v>
      </c>
    </row>
    <row r="875" spans="1:32" x14ac:dyDescent="0.3">
      <c r="A875">
        <v>210</v>
      </c>
      <c r="B875" t="s">
        <v>237</v>
      </c>
      <c r="C875" t="s">
        <v>72</v>
      </c>
      <c r="D875" t="s">
        <v>29</v>
      </c>
      <c r="E875">
        <v>3.6</v>
      </c>
      <c r="F875">
        <v>450</v>
      </c>
      <c r="G875" t="s">
        <v>13</v>
      </c>
      <c r="H875">
        <v>874</v>
      </c>
      <c r="I875">
        <v>408</v>
      </c>
      <c r="J875">
        <v>210</v>
      </c>
      <c r="K875" s="2">
        <v>46255</v>
      </c>
      <c r="L875" s="2">
        <v>0.58958333333333335</v>
      </c>
      <c r="M875">
        <v>58</v>
      </c>
      <c r="N875">
        <v>2</v>
      </c>
      <c r="O875">
        <v>1423.53</v>
      </c>
      <c r="P875">
        <v>0</v>
      </c>
      <c r="Q875">
        <v>30</v>
      </c>
      <c r="R875" t="s">
        <v>678</v>
      </c>
      <c r="S875" t="s">
        <v>681</v>
      </c>
      <c r="T875">
        <v>408</v>
      </c>
      <c r="U875" t="s">
        <v>584</v>
      </c>
      <c r="V875" t="s">
        <v>284</v>
      </c>
      <c r="W875">
        <v>40</v>
      </c>
      <c r="X875" t="s">
        <v>19</v>
      </c>
      <c r="Y875" s="2">
        <v>45360</v>
      </c>
      <c r="Z875">
        <v>1453.53</v>
      </c>
      <c r="AA875" t="s">
        <v>722</v>
      </c>
      <c r="AB875">
        <v>2026</v>
      </c>
      <c r="AC875" t="s">
        <v>712</v>
      </c>
      <c r="AD875">
        <v>0</v>
      </c>
      <c r="AE875" t="s">
        <v>723</v>
      </c>
      <c r="AF875" t="str">
        <f>IF(WEEKDAY(Main_Data_1_1[[#This Row],[Orders.OrderDate]],2)&gt;5,"Weekend","Weekday")</f>
        <v>Weekday</v>
      </c>
    </row>
    <row r="876" spans="1:32" x14ac:dyDescent="0.3">
      <c r="A876">
        <v>145</v>
      </c>
      <c r="B876" t="s">
        <v>172</v>
      </c>
      <c r="C876" t="s">
        <v>72</v>
      </c>
      <c r="D876" t="s">
        <v>16</v>
      </c>
      <c r="E876">
        <v>3.5</v>
      </c>
      <c r="F876">
        <v>450</v>
      </c>
      <c r="G876" t="s">
        <v>17</v>
      </c>
      <c r="H876">
        <v>875</v>
      </c>
      <c r="I876">
        <v>156</v>
      </c>
      <c r="J876">
        <v>145</v>
      </c>
      <c r="K876" s="2">
        <v>46172</v>
      </c>
      <c r="L876" s="2">
        <v>0.41041666666666665</v>
      </c>
      <c r="M876">
        <v>49</v>
      </c>
      <c r="N876">
        <v>3</v>
      </c>
      <c r="O876">
        <v>1026.29</v>
      </c>
      <c r="P876">
        <v>153.94</v>
      </c>
      <c r="Q876">
        <v>49</v>
      </c>
      <c r="R876" t="s">
        <v>685</v>
      </c>
      <c r="S876" t="s">
        <v>681</v>
      </c>
      <c r="T876">
        <v>156</v>
      </c>
      <c r="U876" t="s">
        <v>424</v>
      </c>
      <c r="V876" t="s">
        <v>288</v>
      </c>
      <c r="W876">
        <v>53</v>
      </c>
      <c r="X876" t="s">
        <v>72</v>
      </c>
      <c r="Y876" s="2">
        <v>45760</v>
      </c>
      <c r="Z876">
        <v>921.34999999999991</v>
      </c>
      <c r="AA876" t="s">
        <v>727</v>
      </c>
      <c r="AB876">
        <v>2026</v>
      </c>
      <c r="AC876" t="s">
        <v>712</v>
      </c>
      <c r="AD876">
        <v>0.14999658965789398</v>
      </c>
      <c r="AE876" t="s">
        <v>717</v>
      </c>
      <c r="AF876" t="str">
        <f>IF(WEEKDAY(Main_Data_1_1[[#This Row],[Orders.OrderDate]],2)&gt;5,"Weekend","Weekday")</f>
        <v>Weekend</v>
      </c>
    </row>
    <row r="877" spans="1:32" x14ac:dyDescent="0.3">
      <c r="A877">
        <v>26</v>
      </c>
      <c r="B877" t="s">
        <v>51</v>
      </c>
      <c r="C877" t="s">
        <v>31</v>
      </c>
      <c r="D877" t="s">
        <v>45</v>
      </c>
      <c r="E877">
        <v>4.5</v>
      </c>
      <c r="F877">
        <v>150</v>
      </c>
      <c r="G877" t="s">
        <v>13</v>
      </c>
      <c r="H877">
        <v>876</v>
      </c>
      <c r="I877">
        <v>163</v>
      </c>
      <c r="J877">
        <v>26</v>
      </c>
      <c r="K877" s="2">
        <v>45988</v>
      </c>
      <c r="L877" s="2">
        <v>0.56944444444444442</v>
      </c>
      <c r="M877">
        <v>55</v>
      </c>
      <c r="N877">
        <v>5</v>
      </c>
      <c r="O877">
        <v>500.11</v>
      </c>
      <c r="P877">
        <v>100.02</v>
      </c>
      <c r="Q877">
        <v>20</v>
      </c>
      <c r="R877" t="s">
        <v>678</v>
      </c>
      <c r="S877" t="s">
        <v>681</v>
      </c>
      <c r="T877">
        <v>163</v>
      </c>
      <c r="U877" t="s">
        <v>430</v>
      </c>
      <c r="V877" t="s">
        <v>288</v>
      </c>
      <c r="W877">
        <v>25</v>
      </c>
      <c r="X877" t="s">
        <v>37</v>
      </c>
      <c r="Y877" s="2">
        <v>45157</v>
      </c>
      <c r="Z877">
        <v>420.09000000000003</v>
      </c>
      <c r="AA877" t="s">
        <v>714</v>
      </c>
      <c r="AB877">
        <v>2025</v>
      </c>
      <c r="AC877" t="s">
        <v>712</v>
      </c>
      <c r="AD877">
        <v>0.19999600087980643</v>
      </c>
      <c r="AE877" t="s">
        <v>715</v>
      </c>
      <c r="AF877" t="str">
        <f>IF(WEEKDAY(Main_Data_1_1[[#This Row],[Orders.OrderDate]],2)&gt;5,"Weekend","Weekday")</f>
        <v>Weekday</v>
      </c>
    </row>
    <row r="878" spans="1:32" x14ac:dyDescent="0.3">
      <c r="A878">
        <v>220</v>
      </c>
      <c r="B878" t="s">
        <v>247</v>
      </c>
      <c r="C878" t="s">
        <v>35</v>
      </c>
      <c r="D878" t="s">
        <v>16</v>
      </c>
      <c r="E878">
        <v>3</v>
      </c>
      <c r="F878">
        <v>200</v>
      </c>
      <c r="G878" t="s">
        <v>13</v>
      </c>
      <c r="H878">
        <v>877</v>
      </c>
      <c r="I878">
        <v>435</v>
      </c>
      <c r="J878">
        <v>220</v>
      </c>
      <c r="K878" s="2">
        <v>45499</v>
      </c>
      <c r="L878" s="2">
        <v>0.66874999999999996</v>
      </c>
      <c r="M878">
        <v>40</v>
      </c>
      <c r="N878">
        <v>3</v>
      </c>
      <c r="O878">
        <v>774.82</v>
      </c>
      <c r="P878">
        <v>77.48</v>
      </c>
      <c r="Q878">
        <v>40</v>
      </c>
      <c r="R878" t="s">
        <v>682</v>
      </c>
      <c r="S878" t="s">
        <v>681</v>
      </c>
      <c r="T878">
        <v>435</v>
      </c>
      <c r="U878" t="s">
        <v>552</v>
      </c>
      <c r="V878" t="s">
        <v>288</v>
      </c>
      <c r="W878">
        <v>50</v>
      </c>
      <c r="X878" t="s">
        <v>15</v>
      </c>
      <c r="Y878" s="2">
        <v>45295</v>
      </c>
      <c r="Z878">
        <v>737.34</v>
      </c>
      <c r="AA878" t="s">
        <v>718</v>
      </c>
      <c r="AB878">
        <v>2024</v>
      </c>
      <c r="AC878" t="s">
        <v>712</v>
      </c>
      <c r="AD878">
        <v>9.9997418755323822E-2</v>
      </c>
      <c r="AE878" t="s">
        <v>717</v>
      </c>
      <c r="AF878" t="str">
        <f>IF(WEEKDAY(Main_Data_1_1[[#This Row],[Orders.OrderDate]],2)&gt;5,"Weekend","Weekday")</f>
        <v>Weekday</v>
      </c>
    </row>
    <row r="879" spans="1:32" x14ac:dyDescent="0.3">
      <c r="A879">
        <v>35</v>
      </c>
      <c r="B879" t="s">
        <v>61</v>
      </c>
      <c r="C879" t="s">
        <v>37</v>
      </c>
      <c r="D879" t="s">
        <v>26</v>
      </c>
      <c r="E879">
        <v>3.6</v>
      </c>
      <c r="F879">
        <v>400</v>
      </c>
      <c r="G879" t="s">
        <v>13</v>
      </c>
      <c r="H879">
        <v>878</v>
      </c>
      <c r="I879">
        <v>330</v>
      </c>
      <c r="J879">
        <v>35</v>
      </c>
      <c r="K879" s="2">
        <v>46030</v>
      </c>
      <c r="L879" s="2">
        <v>0.70833333333333337</v>
      </c>
      <c r="M879">
        <v>19</v>
      </c>
      <c r="N879">
        <v>3</v>
      </c>
      <c r="O879">
        <v>1310.01</v>
      </c>
      <c r="P879">
        <v>196.5</v>
      </c>
      <c r="Q879">
        <v>30</v>
      </c>
      <c r="R879" t="s">
        <v>685</v>
      </c>
      <c r="S879" t="s">
        <v>679</v>
      </c>
      <c r="T879">
        <v>330</v>
      </c>
      <c r="U879" t="s">
        <v>472</v>
      </c>
      <c r="V879" t="s">
        <v>288</v>
      </c>
      <c r="W879">
        <v>47</v>
      </c>
      <c r="X879" t="s">
        <v>37</v>
      </c>
      <c r="Y879" s="2">
        <v>45387</v>
      </c>
      <c r="Z879">
        <v>1143.51</v>
      </c>
      <c r="AA879" t="s">
        <v>711</v>
      </c>
      <c r="AB879">
        <v>2026</v>
      </c>
      <c r="AC879" t="s">
        <v>721</v>
      </c>
      <c r="AD879">
        <v>0.14999885497057275</v>
      </c>
      <c r="AE879" t="s">
        <v>717</v>
      </c>
      <c r="AF879" t="str">
        <f>IF(WEEKDAY(Main_Data_1_1[[#This Row],[Orders.OrderDate]],2)&gt;5,"Weekend","Weekday")</f>
        <v>Weekday</v>
      </c>
    </row>
    <row r="880" spans="1:32" x14ac:dyDescent="0.3">
      <c r="A880">
        <v>16</v>
      </c>
      <c r="B880" t="s">
        <v>38</v>
      </c>
      <c r="C880" t="s">
        <v>21</v>
      </c>
      <c r="D880" t="s">
        <v>12</v>
      </c>
      <c r="E880">
        <v>3.5</v>
      </c>
      <c r="F880">
        <v>250</v>
      </c>
      <c r="G880" t="s">
        <v>17</v>
      </c>
      <c r="H880">
        <v>879</v>
      </c>
      <c r="I880">
        <v>69</v>
      </c>
      <c r="J880">
        <v>16</v>
      </c>
      <c r="K880" s="2">
        <v>46065</v>
      </c>
      <c r="L880" s="2">
        <v>0.88055555555555554</v>
      </c>
      <c r="M880">
        <v>24</v>
      </c>
      <c r="N880">
        <v>4</v>
      </c>
      <c r="O880">
        <v>1501.7</v>
      </c>
      <c r="P880">
        <v>300.33999999999997</v>
      </c>
      <c r="Q880">
        <v>20</v>
      </c>
      <c r="R880" t="s">
        <v>682</v>
      </c>
      <c r="S880" t="s">
        <v>684</v>
      </c>
      <c r="T880">
        <v>69</v>
      </c>
      <c r="U880" t="s">
        <v>322</v>
      </c>
      <c r="V880" t="s">
        <v>288</v>
      </c>
      <c r="W880">
        <v>48</v>
      </c>
      <c r="X880" t="s">
        <v>19</v>
      </c>
      <c r="Y880" s="2">
        <v>45806</v>
      </c>
      <c r="Z880">
        <v>1221.3600000000001</v>
      </c>
      <c r="AA880" t="s">
        <v>716</v>
      </c>
      <c r="AB880">
        <v>2026</v>
      </c>
      <c r="AC880" t="s">
        <v>721</v>
      </c>
      <c r="AD880">
        <v>0.19999999999999998</v>
      </c>
      <c r="AE880" t="s">
        <v>717</v>
      </c>
      <c r="AF880" t="str">
        <f>IF(WEEKDAY(Main_Data_1_1[[#This Row],[Orders.OrderDate]],2)&gt;5,"Weekend","Weekday")</f>
        <v>Weekday</v>
      </c>
    </row>
    <row r="881" spans="1:32" x14ac:dyDescent="0.3">
      <c r="A881">
        <v>101</v>
      </c>
      <c r="B881" t="s">
        <v>128</v>
      </c>
      <c r="C881" t="s">
        <v>31</v>
      </c>
      <c r="D881" t="s">
        <v>50</v>
      </c>
      <c r="E881">
        <v>3</v>
      </c>
      <c r="F881">
        <v>450</v>
      </c>
      <c r="G881" t="s">
        <v>13</v>
      </c>
      <c r="H881">
        <v>880</v>
      </c>
      <c r="I881">
        <v>430</v>
      </c>
      <c r="J881">
        <v>101</v>
      </c>
      <c r="K881" s="2">
        <v>45897</v>
      </c>
      <c r="L881" s="2">
        <v>0.59375</v>
      </c>
      <c r="M881">
        <v>37</v>
      </c>
      <c r="N881">
        <v>1</v>
      </c>
      <c r="O881">
        <v>500.19</v>
      </c>
      <c r="P881">
        <v>0</v>
      </c>
      <c r="Q881">
        <v>20</v>
      </c>
      <c r="R881" t="s">
        <v>682</v>
      </c>
      <c r="S881" t="s">
        <v>681</v>
      </c>
      <c r="T881">
        <v>430</v>
      </c>
      <c r="U881" t="s">
        <v>584</v>
      </c>
      <c r="V881" t="s">
        <v>284</v>
      </c>
      <c r="W881">
        <v>20</v>
      </c>
      <c r="X881" t="s">
        <v>15</v>
      </c>
      <c r="Y881" s="2">
        <v>45313</v>
      </c>
      <c r="Z881">
        <v>520.19000000000005</v>
      </c>
      <c r="AA881" t="s">
        <v>722</v>
      </c>
      <c r="AB881">
        <v>2025</v>
      </c>
      <c r="AC881" t="s">
        <v>712</v>
      </c>
      <c r="AD881">
        <v>0</v>
      </c>
      <c r="AE881" t="s">
        <v>713</v>
      </c>
      <c r="AF881" t="str">
        <f>IF(WEEKDAY(Main_Data_1_1[[#This Row],[Orders.OrderDate]],2)&gt;5,"Weekend","Weekday")</f>
        <v>Weekday</v>
      </c>
    </row>
    <row r="882" spans="1:32" x14ac:dyDescent="0.3">
      <c r="A882">
        <v>242</v>
      </c>
      <c r="B882" t="s">
        <v>269</v>
      </c>
      <c r="C882" t="s">
        <v>15</v>
      </c>
      <c r="D882" t="s">
        <v>26</v>
      </c>
      <c r="E882">
        <v>4.3</v>
      </c>
      <c r="F882">
        <v>300</v>
      </c>
      <c r="G882" t="s">
        <v>17</v>
      </c>
      <c r="H882">
        <v>881</v>
      </c>
      <c r="I882">
        <v>600</v>
      </c>
      <c r="J882">
        <v>242</v>
      </c>
      <c r="K882" s="2">
        <v>45980</v>
      </c>
      <c r="L882" s="2">
        <v>0.50902777777777775</v>
      </c>
      <c r="M882">
        <v>43</v>
      </c>
      <c r="N882">
        <v>2</v>
      </c>
      <c r="O882">
        <v>1249.3599999999999</v>
      </c>
      <c r="P882">
        <v>249.87</v>
      </c>
      <c r="Q882">
        <v>30</v>
      </c>
      <c r="R882" t="s">
        <v>686</v>
      </c>
      <c r="S882" t="s">
        <v>679</v>
      </c>
      <c r="T882">
        <v>600</v>
      </c>
      <c r="U882" t="s">
        <v>667</v>
      </c>
      <c r="V882" t="s">
        <v>288</v>
      </c>
      <c r="W882">
        <v>45</v>
      </c>
      <c r="X882" t="s">
        <v>19</v>
      </c>
      <c r="Y882" s="2">
        <v>45318</v>
      </c>
      <c r="Z882">
        <v>1029.4899999999998</v>
      </c>
      <c r="AA882" t="s">
        <v>714</v>
      </c>
      <c r="AB882">
        <v>2025</v>
      </c>
      <c r="AC882" t="s">
        <v>712</v>
      </c>
      <c r="AD882">
        <v>0.19999839918038037</v>
      </c>
      <c r="AE882" t="s">
        <v>717</v>
      </c>
      <c r="AF882" t="str">
        <f>IF(WEEKDAY(Main_Data_1_1[[#This Row],[Orders.OrderDate]],2)&gt;5,"Weekend","Weekday")</f>
        <v>Weekday</v>
      </c>
    </row>
    <row r="883" spans="1:32" x14ac:dyDescent="0.3">
      <c r="A883">
        <v>134</v>
      </c>
      <c r="B883" t="s">
        <v>161</v>
      </c>
      <c r="C883" t="s">
        <v>19</v>
      </c>
      <c r="D883" t="s">
        <v>22</v>
      </c>
      <c r="E883">
        <v>4.5999999999999996</v>
      </c>
      <c r="F883">
        <v>350</v>
      </c>
      <c r="G883" t="s">
        <v>13</v>
      </c>
      <c r="H883">
        <v>882</v>
      </c>
      <c r="I883">
        <v>121</v>
      </c>
      <c r="J883">
        <v>134</v>
      </c>
      <c r="K883" s="2">
        <v>45610</v>
      </c>
      <c r="L883" s="2">
        <v>0.49236111111111114</v>
      </c>
      <c r="M883">
        <v>55</v>
      </c>
      <c r="N883">
        <v>5</v>
      </c>
      <c r="O883">
        <v>911.46</v>
      </c>
      <c r="P883">
        <v>136.72</v>
      </c>
      <c r="Q883">
        <v>40</v>
      </c>
      <c r="R883" t="s">
        <v>683</v>
      </c>
      <c r="S883" t="s">
        <v>681</v>
      </c>
      <c r="T883">
        <v>121</v>
      </c>
      <c r="U883" t="s">
        <v>395</v>
      </c>
      <c r="V883" t="s">
        <v>284</v>
      </c>
      <c r="W883">
        <v>46</v>
      </c>
      <c r="X883" t="s">
        <v>37</v>
      </c>
      <c r="Y883" s="2">
        <v>45212</v>
      </c>
      <c r="Z883">
        <v>814.74</v>
      </c>
      <c r="AA883" t="s">
        <v>714</v>
      </c>
      <c r="AB883">
        <v>2024</v>
      </c>
      <c r="AC883" t="s">
        <v>712</v>
      </c>
      <c r="AD883">
        <v>0.15000109714085094</v>
      </c>
      <c r="AE883" t="s">
        <v>717</v>
      </c>
      <c r="AF883" t="str">
        <f>IF(WEEKDAY(Main_Data_1_1[[#This Row],[Orders.OrderDate]],2)&gt;5,"Weekend","Weekday")</f>
        <v>Weekday</v>
      </c>
    </row>
    <row r="884" spans="1:32" x14ac:dyDescent="0.3">
      <c r="A884">
        <v>191</v>
      </c>
      <c r="B884" t="s">
        <v>218</v>
      </c>
      <c r="C884" t="s">
        <v>72</v>
      </c>
      <c r="D884" t="s">
        <v>22</v>
      </c>
      <c r="E884">
        <v>4.2</v>
      </c>
      <c r="F884">
        <v>350</v>
      </c>
      <c r="G884" t="s">
        <v>17</v>
      </c>
      <c r="H884">
        <v>883</v>
      </c>
      <c r="I884">
        <v>555</v>
      </c>
      <c r="J884">
        <v>191</v>
      </c>
      <c r="K884" s="2">
        <v>45916</v>
      </c>
      <c r="L884" s="2">
        <v>0.92291666666666672</v>
      </c>
      <c r="M884">
        <v>19</v>
      </c>
      <c r="N884">
        <v>6</v>
      </c>
      <c r="O884">
        <v>693.51</v>
      </c>
      <c r="P884">
        <v>0</v>
      </c>
      <c r="Q884">
        <v>0</v>
      </c>
      <c r="R884" t="s">
        <v>682</v>
      </c>
      <c r="S884" t="s">
        <v>681</v>
      </c>
      <c r="T884">
        <v>555</v>
      </c>
      <c r="U884" t="s">
        <v>458</v>
      </c>
      <c r="V884" t="s">
        <v>284</v>
      </c>
      <c r="W884">
        <v>43</v>
      </c>
      <c r="X884" t="s">
        <v>19</v>
      </c>
      <c r="Y884" s="2">
        <v>44988</v>
      </c>
      <c r="Z884">
        <v>693.51</v>
      </c>
      <c r="AA884" t="s">
        <v>720</v>
      </c>
      <c r="AB884">
        <v>2025</v>
      </c>
      <c r="AC884" t="s">
        <v>721</v>
      </c>
      <c r="AD884">
        <v>0</v>
      </c>
      <c r="AE884" t="s">
        <v>723</v>
      </c>
      <c r="AF884" t="str">
        <f>IF(WEEKDAY(Main_Data_1_1[[#This Row],[Orders.OrderDate]],2)&gt;5,"Weekend","Weekday")</f>
        <v>Weekday</v>
      </c>
    </row>
    <row r="885" spans="1:32" x14ac:dyDescent="0.3">
      <c r="A885">
        <v>161</v>
      </c>
      <c r="B885" t="s">
        <v>188</v>
      </c>
      <c r="C885" t="s">
        <v>19</v>
      </c>
      <c r="D885" t="s">
        <v>22</v>
      </c>
      <c r="E885">
        <v>4</v>
      </c>
      <c r="F885">
        <v>700</v>
      </c>
      <c r="G885" t="s">
        <v>10</v>
      </c>
      <c r="H885">
        <v>884</v>
      </c>
      <c r="I885">
        <v>116</v>
      </c>
      <c r="J885">
        <v>161</v>
      </c>
      <c r="K885" s="2">
        <v>45769</v>
      </c>
      <c r="L885" s="2">
        <v>0.90069444444444446</v>
      </c>
      <c r="M885">
        <v>25</v>
      </c>
      <c r="N885">
        <v>6</v>
      </c>
      <c r="O885">
        <v>1281.6099999999999</v>
      </c>
      <c r="P885">
        <v>256.32</v>
      </c>
      <c r="Q885">
        <v>40</v>
      </c>
      <c r="R885" t="s">
        <v>683</v>
      </c>
      <c r="S885" t="s">
        <v>684</v>
      </c>
      <c r="T885">
        <v>116</v>
      </c>
      <c r="U885" t="s">
        <v>390</v>
      </c>
      <c r="V885" t="s">
        <v>284</v>
      </c>
      <c r="W885">
        <v>52</v>
      </c>
      <c r="X885" t="s">
        <v>19</v>
      </c>
      <c r="Y885" s="2">
        <v>45282</v>
      </c>
      <c r="Z885">
        <v>1065.29</v>
      </c>
      <c r="AA885" t="s">
        <v>726</v>
      </c>
      <c r="AB885">
        <v>2025</v>
      </c>
      <c r="AC885" t="s">
        <v>721</v>
      </c>
      <c r="AD885">
        <v>0.19999843946286314</v>
      </c>
      <c r="AE885" t="s">
        <v>717</v>
      </c>
      <c r="AF885" t="str">
        <f>IF(WEEKDAY(Main_Data_1_1[[#This Row],[Orders.OrderDate]],2)&gt;5,"Weekend","Weekday")</f>
        <v>Weekday</v>
      </c>
    </row>
    <row r="886" spans="1:32" x14ac:dyDescent="0.3">
      <c r="A886">
        <v>27</v>
      </c>
      <c r="B886" t="s">
        <v>52</v>
      </c>
      <c r="C886" t="s">
        <v>37</v>
      </c>
      <c r="D886" t="s">
        <v>29</v>
      </c>
      <c r="E886">
        <v>3.2</v>
      </c>
      <c r="F886">
        <v>450</v>
      </c>
      <c r="G886" t="s">
        <v>10</v>
      </c>
      <c r="H886">
        <v>885</v>
      </c>
      <c r="I886">
        <v>536</v>
      </c>
      <c r="J886">
        <v>27</v>
      </c>
      <c r="K886" s="2">
        <v>45382</v>
      </c>
      <c r="L886" s="2">
        <v>0.80208333333333337</v>
      </c>
      <c r="M886">
        <v>57</v>
      </c>
      <c r="N886">
        <v>4</v>
      </c>
      <c r="O886">
        <v>1525.67</v>
      </c>
      <c r="P886">
        <v>76.28</v>
      </c>
      <c r="Q886">
        <v>40</v>
      </c>
      <c r="R886" t="s">
        <v>686</v>
      </c>
      <c r="S886" t="s">
        <v>679</v>
      </c>
      <c r="T886">
        <v>536</v>
      </c>
      <c r="U886" t="s">
        <v>637</v>
      </c>
      <c r="V886" t="s">
        <v>284</v>
      </c>
      <c r="W886">
        <v>35</v>
      </c>
      <c r="X886" t="s">
        <v>15</v>
      </c>
      <c r="Y886" s="2">
        <v>45089</v>
      </c>
      <c r="Z886">
        <v>1489.39</v>
      </c>
      <c r="AA886" t="s">
        <v>725</v>
      </c>
      <c r="AB886">
        <v>2024</v>
      </c>
      <c r="AC886" t="s">
        <v>712</v>
      </c>
      <c r="AD886">
        <v>4.9997705925921072E-2</v>
      </c>
      <c r="AE886" t="s">
        <v>723</v>
      </c>
      <c r="AF886" t="str">
        <f>IF(WEEKDAY(Main_Data_1_1[[#This Row],[Orders.OrderDate]],2)&gt;5,"Weekend","Weekday")</f>
        <v>Weekend</v>
      </c>
    </row>
    <row r="887" spans="1:32" x14ac:dyDescent="0.3">
      <c r="A887">
        <v>222</v>
      </c>
      <c r="B887" t="s">
        <v>249</v>
      </c>
      <c r="C887" t="s">
        <v>8</v>
      </c>
      <c r="D887" t="s">
        <v>56</v>
      </c>
      <c r="E887">
        <v>4.3</v>
      </c>
      <c r="F887">
        <v>500</v>
      </c>
      <c r="G887" t="s">
        <v>17</v>
      </c>
      <c r="H887">
        <v>886</v>
      </c>
      <c r="I887">
        <v>108</v>
      </c>
      <c r="J887">
        <v>222</v>
      </c>
      <c r="K887" s="2">
        <v>46080</v>
      </c>
      <c r="L887" s="2">
        <v>0.70347222222222228</v>
      </c>
      <c r="M887">
        <v>61</v>
      </c>
      <c r="N887">
        <v>6</v>
      </c>
      <c r="O887">
        <v>583.45000000000005</v>
      </c>
      <c r="P887">
        <v>0</v>
      </c>
      <c r="Q887">
        <v>49</v>
      </c>
      <c r="R887" t="s">
        <v>683</v>
      </c>
      <c r="S887" t="s">
        <v>681</v>
      </c>
      <c r="T887">
        <v>108</v>
      </c>
      <c r="U887" t="s">
        <v>383</v>
      </c>
      <c r="V887" t="s">
        <v>288</v>
      </c>
      <c r="W887">
        <v>19</v>
      </c>
      <c r="X887" t="s">
        <v>37</v>
      </c>
      <c r="Y887" s="2">
        <v>45408</v>
      </c>
      <c r="Z887">
        <v>632.45000000000005</v>
      </c>
      <c r="AA887" t="s">
        <v>716</v>
      </c>
      <c r="AB887">
        <v>2026</v>
      </c>
      <c r="AC887" t="s">
        <v>712</v>
      </c>
      <c r="AD887">
        <v>0</v>
      </c>
      <c r="AE887" t="s">
        <v>713</v>
      </c>
      <c r="AF887" t="str">
        <f>IF(WEEKDAY(Main_Data_1_1[[#This Row],[Orders.OrderDate]],2)&gt;5,"Weekend","Weekday")</f>
        <v>Weekday</v>
      </c>
    </row>
    <row r="888" spans="1:32" x14ac:dyDescent="0.3">
      <c r="A888">
        <v>92</v>
      </c>
      <c r="B888" t="s">
        <v>119</v>
      </c>
      <c r="C888" t="s">
        <v>8</v>
      </c>
      <c r="D888" t="s">
        <v>42</v>
      </c>
      <c r="E888">
        <v>2.8</v>
      </c>
      <c r="F888">
        <v>200</v>
      </c>
      <c r="G888" t="s">
        <v>10</v>
      </c>
      <c r="H888">
        <v>887</v>
      </c>
      <c r="I888">
        <v>258</v>
      </c>
      <c r="J888">
        <v>92</v>
      </c>
      <c r="K888" s="2">
        <v>45377</v>
      </c>
      <c r="L888" s="2">
        <v>0.33750000000000002</v>
      </c>
      <c r="M888">
        <v>60</v>
      </c>
      <c r="N888">
        <v>4</v>
      </c>
      <c r="O888">
        <v>527.80999999999995</v>
      </c>
      <c r="P888">
        <v>26.39</v>
      </c>
      <c r="Q888">
        <v>20</v>
      </c>
      <c r="R888" t="s">
        <v>678</v>
      </c>
      <c r="S888" t="s">
        <v>681</v>
      </c>
      <c r="T888">
        <v>258</v>
      </c>
      <c r="U888" t="s">
        <v>397</v>
      </c>
      <c r="V888" t="s">
        <v>284</v>
      </c>
      <c r="W888">
        <v>22</v>
      </c>
      <c r="X888" t="s">
        <v>21</v>
      </c>
      <c r="Y888" s="2">
        <v>45446</v>
      </c>
      <c r="Z888">
        <v>521.41999999999996</v>
      </c>
      <c r="AA888" t="s">
        <v>725</v>
      </c>
      <c r="AB888">
        <v>2024</v>
      </c>
      <c r="AC888" t="s">
        <v>712</v>
      </c>
      <c r="AD888">
        <v>4.9999052689414757E-2</v>
      </c>
      <c r="AE888" t="s">
        <v>713</v>
      </c>
      <c r="AF888" t="str">
        <f>IF(WEEKDAY(Main_Data_1_1[[#This Row],[Orders.OrderDate]],2)&gt;5,"Weekend","Weekday")</f>
        <v>Weekday</v>
      </c>
    </row>
    <row r="889" spans="1:32" x14ac:dyDescent="0.3">
      <c r="A889">
        <v>27</v>
      </c>
      <c r="B889" t="s">
        <v>52</v>
      </c>
      <c r="C889" t="s">
        <v>37</v>
      </c>
      <c r="D889" t="s">
        <v>29</v>
      </c>
      <c r="E889">
        <v>3.2</v>
      </c>
      <c r="F889">
        <v>450</v>
      </c>
      <c r="G889" t="s">
        <v>10</v>
      </c>
      <c r="H889">
        <v>888</v>
      </c>
      <c r="I889">
        <v>273</v>
      </c>
      <c r="J889">
        <v>27</v>
      </c>
      <c r="K889" s="2">
        <v>46091</v>
      </c>
      <c r="L889" s="2">
        <v>0.98263888888888884</v>
      </c>
      <c r="M889">
        <v>53</v>
      </c>
      <c r="N889">
        <v>5</v>
      </c>
      <c r="O889">
        <v>751.38</v>
      </c>
      <c r="P889">
        <v>75.14</v>
      </c>
      <c r="Q889">
        <v>40</v>
      </c>
      <c r="R889" t="s">
        <v>686</v>
      </c>
      <c r="S889" t="s">
        <v>681</v>
      </c>
      <c r="T889">
        <v>273</v>
      </c>
      <c r="U889" t="s">
        <v>507</v>
      </c>
      <c r="V889" t="s">
        <v>288</v>
      </c>
      <c r="W889">
        <v>26</v>
      </c>
      <c r="X889" t="s">
        <v>8</v>
      </c>
      <c r="Y889" s="2">
        <v>45158</v>
      </c>
      <c r="Z889">
        <v>716.24</v>
      </c>
      <c r="AA889" t="s">
        <v>725</v>
      </c>
      <c r="AB889">
        <v>2026</v>
      </c>
      <c r="AC889" t="s">
        <v>712</v>
      </c>
      <c r="AD889">
        <v>0.10000266176901168</v>
      </c>
      <c r="AE889" t="s">
        <v>715</v>
      </c>
      <c r="AF889" t="str">
        <f>IF(WEEKDAY(Main_Data_1_1[[#This Row],[Orders.OrderDate]],2)&gt;5,"Weekend","Weekday")</f>
        <v>Weekday</v>
      </c>
    </row>
    <row r="890" spans="1:32" x14ac:dyDescent="0.3">
      <c r="A890">
        <v>152</v>
      </c>
      <c r="B890" t="s">
        <v>179</v>
      </c>
      <c r="C890" t="s">
        <v>35</v>
      </c>
      <c r="D890" t="s">
        <v>9</v>
      </c>
      <c r="E890">
        <v>3.2</v>
      </c>
      <c r="F890">
        <v>700</v>
      </c>
      <c r="G890" t="s">
        <v>13</v>
      </c>
      <c r="H890">
        <v>889</v>
      </c>
      <c r="I890">
        <v>111</v>
      </c>
      <c r="J890">
        <v>152</v>
      </c>
      <c r="K890" s="2">
        <v>46150</v>
      </c>
      <c r="L890" s="2">
        <v>0.48333333333333334</v>
      </c>
      <c r="M890">
        <v>21</v>
      </c>
      <c r="N890">
        <v>1</v>
      </c>
      <c r="O890">
        <v>1744.11</v>
      </c>
      <c r="P890">
        <v>0</v>
      </c>
      <c r="Q890">
        <v>30</v>
      </c>
      <c r="R890" t="s">
        <v>678</v>
      </c>
      <c r="S890" t="s">
        <v>679</v>
      </c>
      <c r="T890">
        <v>111</v>
      </c>
      <c r="U890" t="s">
        <v>385</v>
      </c>
      <c r="V890" t="s">
        <v>284</v>
      </c>
      <c r="W890">
        <v>25</v>
      </c>
      <c r="X890" t="s">
        <v>35</v>
      </c>
      <c r="Y890" s="2">
        <v>45411</v>
      </c>
      <c r="Z890">
        <v>1774.11</v>
      </c>
      <c r="AA890" t="s">
        <v>727</v>
      </c>
      <c r="AB890">
        <v>2026</v>
      </c>
      <c r="AC890" t="s">
        <v>721</v>
      </c>
      <c r="AD890">
        <v>0</v>
      </c>
      <c r="AE890" t="s">
        <v>715</v>
      </c>
      <c r="AF890" t="str">
        <f>IF(WEEKDAY(Main_Data_1_1[[#This Row],[Orders.OrderDate]],2)&gt;5,"Weekend","Weekday")</f>
        <v>Weekday</v>
      </c>
    </row>
    <row r="891" spans="1:32" x14ac:dyDescent="0.3">
      <c r="A891">
        <v>209</v>
      </c>
      <c r="B891" t="s">
        <v>236</v>
      </c>
      <c r="C891" t="s">
        <v>37</v>
      </c>
      <c r="D891" t="s">
        <v>29</v>
      </c>
      <c r="E891">
        <v>3.6</v>
      </c>
      <c r="F891">
        <v>350</v>
      </c>
      <c r="G891" t="s">
        <v>10</v>
      </c>
      <c r="H891">
        <v>890</v>
      </c>
      <c r="I891">
        <v>432</v>
      </c>
      <c r="J891">
        <v>209</v>
      </c>
      <c r="K891" s="2">
        <v>45695</v>
      </c>
      <c r="L891" s="2">
        <v>0.39027777777777778</v>
      </c>
      <c r="M891">
        <v>56</v>
      </c>
      <c r="N891">
        <v>4</v>
      </c>
      <c r="O891">
        <v>1551.75</v>
      </c>
      <c r="P891">
        <v>155.18</v>
      </c>
      <c r="Q891">
        <v>49</v>
      </c>
      <c r="R891" t="s">
        <v>686</v>
      </c>
      <c r="S891" t="s">
        <v>681</v>
      </c>
      <c r="T891">
        <v>432</v>
      </c>
      <c r="U891" t="s">
        <v>317</v>
      </c>
      <c r="V891" t="s">
        <v>288</v>
      </c>
      <c r="W891">
        <v>30</v>
      </c>
      <c r="X891" t="s">
        <v>19</v>
      </c>
      <c r="Y891" s="2">
        <v>45143</v>
      </c>
      <c r="Z891">
        <v>1445.57</v>
      </c>
      <c r="AA891" t="s">
        <v>716</v>
      </c>
      <c r="AB891">
        <v>2025</v>
      </c>
      <c r="AC891" t="s">
        <v>712</v>
      </c>
      <c r="AD891">
        <v>0.10000322216851942</v>
      </c>
      <c r="AE891" t="s">
        <v>715</v>
      </c>
      <c r="AF891" t="str">
        <f>IF(WEEKDAY(Main_Data_1_1[[#This Row],[Orders.OrderDate]],2)&gt;5,"Weekend","Weekday")</f>
        <v>Weekday</v>
      </c>
    </row>
    <row r="892" spans="1:32" x14ac:dyDescent="0.3">
      <c r="A892">
        <v>172</v>
      </c>
      <c r="B892" t="s">
        <v>199</v>
      </c>
      <c r="C892" t="s">
        <v>15</v>
      </c>
      <c r="D892" t="s">
        <v>56</v>
      </c>
      <c r="E892">
        <v>3.1</v>
      </c>
      <c r="F892">
        <v>250</v>
      </c>
      <c r="G892" t="s">
        <v>13</v>
      </c>
      <c r="H892">
        <v>891</v>
      </c>
      <c r="I892">
        <v>443</v>
      </c>
      <c r="J892">
        <v>172</v>
      </c>
      <c r="K892" s="2">
        <v>46221</v>
      </c>
      <c r="L892" s="2">
        <v>0.34236111111111112</v>
      </c>
      <c r="M892">
        <v>51</v>
      </c>
      <c r="N892">
        <v>2</v>
      </c>
      <c r="O892">
        <v>160.56</v>
      </c>
      <c r="P892">
        <v>0</v>
      </c>
      <c r="Q892">
        <v>0</v>
      </c>
      <c r="R892" t="s">
        <v>683</v>
      </c>
      <c r="S892" t="s">
        <v>681</v>
      </c>
      <c r="T892">
        <v>443</v>
      </c>
      <c r="U892" t="s">
        <v>599</v>
      </c>
      <c r="V892" t="s">
        <v>284</v>
      </c>
      <c r="W892">
        <v>22</v>
      </c>
      <c r="X892" t="s">
        <v>19</v>
      </c>
      <c r="Y892" s="2">
        <v>45786</v>
      </c>
      <c r="Z892">
        <v>160.56</v>
      </c>
      <c r="AA892" t="s">
        <v>718</v>
      </c>
      <c r="AB892">
        <v>2026</v>
      </c>
      <c r="AC892" t="s">
        <v>712</v>
      </c>
      <c r="AD892">
        <v>0</v>
      </c>
      <c r="AE892" t="s">
        <v>713</v>
      </c>
      <c r="AF892" t="str">
        <f>IF(WEEKDAY(Main_Data_1_1[[#This Row],[Orders.OrderDate]],2)&gt;5,"Weekend","Weekday")</f>
        <v>Weekend</v>
      </c>
    </row>
    <row r="893" spans="1:32" x14ac:dyDescent="0.3">
      <c r="A893">
        <v>187</v>
      </c>
      <c r="B893" t="s">
        <v>214</v>
      </c>
      <c r="C893" t="s">
        <v>21</v>
      </c>
      <c r="D893" t="s">
        <v>16</v>
      </c>
      <c r="E893">
        <v>4.3</v>
      </c>
      <c r="F893">
        <v>800</v>
      </c>
      <c r="G893" t="s">
        <v>10</v>
      </c>
      <c r="H893">
        <v>892</v>
      </c>
      <c r="I893">
        <v>30</v>
      </c>
      <c r="J893">
        <v>187</v>
      </c>
      <c r="K893" s="2">
        <v>45759</v>
      </c>
      <c r="L893" s="2">
        <v>0.68194444444444446</v>
      </c>
      <c r="M893">
        <v>58</v>
      </c>
      <c r="N893">
        <v>3</v>
      </c>
      <c r="O893">
        <v>712</v>
      </c>
      <c r="P893">
        <v>0</v>
      </c>
      <c r="Q893">
        <v>30</v>
      </c>
      <c r="R893" t="s">
        <v>682</v>
      </c>
      <c r="S893" t="s">
        <v>681</v>
      </c>
      <c r="T893">
        <v>30</v>
      </c>
      <c r="U893" t="s">
        <v>312</v>
      </c>
      <c r="V893" t="s">
        <v>288</v>
      </c>
      <c r="W893">
        <v>52</v>
      </c>
      <c r="X893" t="s">
        <v>72</v>
      </c>
      <c r="Y893" s="2">
        <v>45143</v>
      </c>
      <c r="Z893">
        <v>742</v>
      </c>
      <c r="AA893" t="s">
        <v>726</v>
      </c>
      <c r="AB893">
        <v>2025</v>
      </c>
      <c r="AC893" t="s">
        <v>712</v>
      </c>
      <c r="AD893">
        <v>0</v>
      </c>
      <c r="AE893" t="s">
        <v>717</v>
      </c>
      <c r="AF893" t="str">
        <f>IF(WEEKDAY(Main_Data_1_1[[#This Row],[Orders.OrderDate]],2)&gt;5,"Weekend","Weekday")</f>
        <v>Weekend</v>
      </c>
    </row>
    <row r="894" spans="1:32" x14ac:dyDescent="0.3">
      <c r="A894">
        <v>118</v>
      </c>
      <c r="B894" t="s">
        <v>145</v>
      </c>
      <c r="C894" t="s">
        <v>31</v>
      </c>
      <c r="D894" t="s">
        <v>26</v>
      </c>
      <c r="E894">
        <v>4.4000000000000004</v>
      </c>
      <c r="F894">
        <v>250</v>
      </c>
      <c r="G894" t="s">
        <v>17</v>
      </c>
      <c r="H894">
        <v>893</v>
      </c>
      <c r="I894">
        <v>333</v>
      </c>
      <c r="J894">
        <v>118</v>
      </c>
      <c r="K894" s="2">
        <v>46007</v>
      </c>
      <c r="L894" s="2">
        <v>0.7006944444444444</v>
      </c>
      <c r="M894">
        <v>65</v>
      </c>
      <c r="N894">
        <v>2</v>
      </c>
      <c r="O894">
        <v>471.76</v>
      </c>
      <c r="P894">
        <v>94.35</v>
      </c>
      <c r="Q894">
        <v>49</v>
      </c>
      <c r="R894" t="s">
        <v>680</v>
      </c>
      <c r="S894" t="s">
        <v>681</v>
      </c>
      <c r="T894">
        <v>333</v>
      </c>
      <c r="U894" t="s">
        <v>541</v>
      </c>
      <c r="V894" t="s">
        <v>284</v>
      </c>
      <c r="W894">
        <v>28</v>
      </c>
      <c r="X894" t="s">
        <v>35</v>
      </c>
      <c r="Y894" s="2">
        <v>45238</v>
      </c>
      <c r="Z894">
        <v>426.40999999999997</v>
      </c>
      <c r="AA894" t="s">
        <v>724</v>
      </c>
      <c r="AB894">
        <v>2025</v>
      </c>
      <c r="AC894" t="s">
        <v>712</v>
      </c>
      <c r="AD894">
        <v>0.19999576055621501</v>
      </c>
      <c r="AE894" t="s">
        <v>715</v>
      </c>
      <c r="AF894" t="str">
        <f>IF(WEEKDAY(Main_Data_1_1[[#This Row],[Orders.OrderDate]],2)&gt;5,"Weekend","Weekday")</f>
        <v>Weekday</v>
      </c>
    </row>
    <row r="895" spans="1:32" x14ac:dyDescent="0.3">
      <c r="A895">
        <v>193</v>
      </c>
      <c r="B895" t="s">
        <v>220</v>
      </c>
      <c r="C895" t="s">
        <v>8</v>
      </c>
      <c r="D895" t="s">
        <v>42</v>
      </c>
      <c r="E895">
        <v>4.4000000000000004</v>
      </c>
      <c r="F895">
        <v>600</v>
      </c>
      <c r="G895" t="s">
        <v>17</v>
      </c>
      <c r="H895">
        <v>894</v>
      </c>
      <c r="I895">
        <v>411</v>
      </c>
      <c r="J895">
        <v>193</v>
      </c>
      <c r="K895" s="2">
        <v>45648</v>
      </c>
      <c r="L895" s="2">
        <v>0.57916666666666672</v>
      </c>
      <c r="M895">
        <v>46</v>
      </c>
      <c r="N895">
        <v>1</v>
      </c>
      <c r="O895">
        <v>680.72</v>
      </c>
      <c r="P895">
        <v>68.069999999999993</v>
      </c>
      <c r="Q895">
        <v>49</v>
      </c>
      <c r="R895" t="s">
        <v>680</v>
      </c>
      <c r="S895" t="s">
        <v>684</v>
      </c>
      <c r="T895">
        <v>411</v>
      </c>
      <c r="U895" t="s">
        <v>534</v>
      </c>
      <c r="V895" t="s">
        <v>288</v>
      </c>
      <c r="W895">
        <v>23</v>
      </c>
      <c r="X895" t="s">
        <v>72</v>
      </c>
      <c r="Y895" s="2">
        <v>45311</v>
      </c>
      <c r="Z895">
        <v>661.65000000000009</v>
      </c>
      <c r="AA895" t="s">
        <v>724</v>
      </c>
      <c r="AB895">
        <v>2024</v>
      </c>
      <c r="AC895" t="s">
        <v>712</v>
      </c>
      <c r="AD895">
        <v>9.9997061934422357E-2</v>
      </c>
      <c r="AE895" t="s">
        <v>713</v>
      </c>
      <c r="AF895" t="str">
        <f>IF(WEEKDAY(Main_Data_1_1[[#This Row],[Orders.OrderDate]],2)&gt;5,"Weekend","Weekday")</f>
        <v>Weekend</v>
      </c>
    </row>
    <row r="896" spans="1:32" x14ac:dyDescent="0.3">
      <c r="A896">
        <v>213</v>
      </c>
      <c r="B896" t="s">
        <v>240</v>
      </c>
      <c r="C896" t="s">
        <v>15</v>
      </c>
      <c r="D896" t="s">
        <v>26</v>
      </c>
      <c r="E896">
        <v>4.5999999999999996</v>
      </c>
      <c r="F896">
        <v>150</v>
      </c>
      <c r="G896" t="s">
        <v>13</v>
      </c>
      <c r="H896">
        <v>895</v>
      </c>
      <c r="I896">
        <v>325</v>
      </c>
      <c r="J896">
        <v>213</v>
      </c>
      <c r="K896" s="2">
        <v>45605</v>
      </c>
      <c r="L896" s="2">
        <v>0.49861111111111112</v>
      </c>
      <c r="M896">
        <v>61</v>
      </c>
      <c r="N896">
        <v>1</v>
      </c>
      <c r="O896">
        <v>1194.28</v>
      </c>
      <c r="P896">
        <v>0</v>
      </c>
      <c r="Q896">
        <v>49</v>
      </c>
      <c r="R896" t="s">
        <v>682</v>
      </c>
      <c r="S896" t="s">
        <v>679</v>
      </c>
      <c r="T896">
        <v>325</v>
      </c>
      <c r="U896" t="s">
        <v>538</v>
      </c>
      <c r="V896" t="s">
        <v>288</v>
      </c>
      <c r="W896">
        <v>30</v>
      </c>
      <c r="X896" t="s">
        <v>8</v>
      </c>
      <c r="Y896" s="2">
        <v>45051</v>
      </c>
      <c r="Z896">
        <v>1243.28</v>
      </c>
      <c r="AA896" t="s">
        <v>714</v>
      </c>
      <c r="AB896">
        <v>2024</v>
      </c>
      <c r="AC896" t="s">
        <v>712</v>
      </c>
      <c r="AD896">
        <v>0</v>
      </c>
      <c r="AE896" t="s">
        <v>715</v>
      </c>
      <c r="AF896" t="str">
        <f>IF(WEEKDAY(Main_Data_1_1[[#This Row],[Orders.OrderDate]],2)&gt;5,"Weekend","Weekday")</f>
        <v>Weekend</v>
      </c>
    </row>
    <row r="897" spans="1:32" x14ac:dyDescent="0.3">
      <c r="A897">
        <v>194</v>
      </c>
      <c r="B897" t="s">
        <v>221</v>
      </c>
      <c r="C897" t="s">
        <v>21</v>
      </c>
      <c r="D897" t="s">
        <v>56</v>
      </c>
      <c r="E897">
        <v>4.2</v>
      </c>
      <c r="F897">
        <v>250</v>
      </c>
      <c r="G897" t="s">
        <v>10</v>
      </c>
      <c r="H897">
        <v>896</v>
      </c>
      <c r="I897">
        <v>191</v>
      </c>
      <c r="J897">
        <v>194</v>
      </c>
      <c r="K897" s="2">
        <v>45683</v>
      </c>
      <c r="L897" s="2">
        <v>0.59444444444444444</v>
      </c>
      <c r="M897">
        <v>60</v>
      </c>
      <c r="N897">
        <v>4</v>
      </c>
      <c r="O897">
        <v>709</v>
      </c>
      <c r="P897">
        <v>141.80000000000001</v>
      </c>
      <c r="Q897">
        <v>40</v>
      </c>
      <c r="R897" t="s">
        <v>683</v>
      </c>
      <c r="S897" t="s">
        <v>684</v>
      </c>
      <c r="T897">
        <v>191</v>
      </c>
      <c r="U897" t="s">
        <v>452</v>
      </c>
      <c r="V897" t="s">
        <v>288</v>
      </c>
      <c r="W897">
        <v>30</v>
      </c>
      <c r="X897" t="s">
        <v>8</v>
      </c>
      <c r="Y897" s="2">
        <v>45578</v>
      </c>
      <c r="Z897">
        <v>607.20000000000005</v>
      </c>
      <c r="AA897" t="s">
        <v>711</v>
      </c>
      <c r="AB897">
        <v>2025</v>
      </c>
      <c r="AC897" t="s">
        <v>712</v>
      </c>
      <c r="AD897">
        <v>0.2</v>
      </c>
      <c r="AE897" t="s">
        <v>715</v>
      </c>
      <c r="AF897" t="str">
        <f>IF(WEEKDAY(Main_Data_1_1[[#This Row],[Orders.OrderDate]],2)&gt;5,"Weekend","Weekday")</f>
        <v>Weekend</v>
      </c>
    </row>
    <row r="898" spans="1:32" x14ac:dyDescent="0.3">
      <c r="A898">
        <v>83</v>
      </c>
      <c r="B898" t="s">
        <v>110</v>
      </c>
      <c r="C898" t="s">
        <v>72</v>
      </c>
      <c r="D898" t="s">
        <v>42</v>
      </c>
      <c r="E898">
        <v>3.3</v>
      </c>
      <c r="F898">
        <v>250</v>
      </c>
      <c r="G898" t="s">
        <v>10</v>
      </c>
      <c r="H898">
        <v>897</v>
      </c>
      <c r="I898">
        <v>173</v>
      </c>
      <c r="J898">
        <v>83</v>
      </c>
      <c r="K898" s="2">
        <v>45308</v>
      </c>
      <c r="L898" s="2">
        <v>0.46666666666666667</v>
      </c>
      <c r="M898">
        <v>52</v>
      </c>
      <c r="N898">
        <v>3</v>
      </c>
      <c r="O898">
        <v>1646.83</v>
      </c>
      <c r="P898">
        <v>247.02</v>
      </c>
      <c r="Q898">
        <v>49</v>
      </c>
      <c r="R898" t="s">
        <v>683</v>
      </c>
      <c r="S898" t="s">
        <v>681</v>
      </c>
      <c r="T898">
        <v>173</v>
      </c>
      <c r="U898" t="s">
        <v>438</v>
      </c>
      <c r="V898" t="s">
        <v>284</v>
      </c>
      <c r="W898">
        <v>24</v>
      </c>
      <c r="X898" t="s">
        <v>21</v>
      </c>
      <c r="Y898" s="2">
        <v>45817</v>
      </c>
      <c r="Z898">
        <v>1448.81</v>
      </c>
      <c r="AA898" t="s">
        <v>711</v>
      </c>
      <c r="AB898">
        <v>2024</v>
      </c>
      <c r="AC898" t="s">
        <v>712</v>
      </c>
      <c r="AD898">
        <v>0.14999726747751743</v>
      </c>
      <c r="AE898" t="s">
        <v>713</v>
      </c>
      <c r="AF898" t="str">
        <f>IF(WEEKDAY(Main_Data_1_1[[#This Row],[Orders.OrderDate]],2)&gt;5,"Weekend","Weekday")</f>
        <v>Weekday</v>
      </c>
    </row>
    <row r="899" spans="1:32" x14ac:dyDescent="0.3">
      <c r="A899">
        <v>46</v>
      </c>
      <c r="B899" t="s">
        <v>73</v>
      </c>
      <c r="C899" t="s">
        <v>37</v>
      </c>
      <c r="D899" t="s">
        <v>45</v>
      </c>
      <c r="E899">
        <v>4</v>
      </c>
      <c r="F899">
        <v>200</v>
      </c>
      <c r="G899" t="s">
        <v>13</v>
      </c>
      <c r="H899">
        <v>898</v>
      </c>
      <c r="I899">
        <v>552</v>
      </c>
      <c r="J899">
        <v>46</v>
      </c>
      <c r="K899" s="2">
        <v>45699</v>
      </c>
      <c r="L899" s="2">
        <v>0.42499999999999999</v>
      </c>
      <c r="M899">
        <v>20</v>
      </c>
      <c r="N899">
        <v>1</v>
      </c>
      <c r="O899">
        <v>1315.6</v>
      </c>
      <c r="P899">
        <v>197.34</v>
      </c>
      <c r="Q899">
        <v>40</v>
      </c>
      <c r="R899" t="s">
        <v>683</v>
      </c>
      <c r="S899" t="s">
        <v>684</v>
      </c>
      <c r="T899">
        <v>552</v>
      </c>
      <c r="U899" t="s">
        <v>649</v>
      </c>
      <c r="V899" t="s">
        <v>284</v>
      </c>
      <c r="W899">
        <v>38</v>
      </c>
      <c r="X899" t="s">
        <v>19</v>
      </c>
      <c r="Y899" s="2">
        <v>45296</v>
      </c>
      <c r="Z899">
        <v>1158.26</v>
      </c>
      <c r="AA899" t="s">
        <v>716</v>
      </c>
      <c r="AB899">
        <v>2025</v>
      </c>
      <c r="AC899" t="s">
        <v>721</v>
      </c>
      <c r="AD899">
        <v>0.15000000000000002</v>
      </c>
      <c r="AE899" t="s">
        <v>723</v>
      </c>
      <c r="AF899" t="str">
        <f>IF(WEEKDAY(Main_Data_1_1[[#This Row],[Orders.OrderDate]],2)&gt;5,"Weekend","Weekday")</f>
        <v>Weekday</v>
      </c>
    </row>
    <row r="900" spans="1:32" x14ac:dyDescent="0.3">
      <c r="A900">
        <v>137</v>
      </c>
      <c r="B900" t="s">
        <v>164</v>
      </c>
      <c r="C900" t="s">
        <v>8</v>
      </c>
      <c r="D900" t="s">
        <v>29</v>
      </c>
      <c r="E900">
        <v>3.5</v>
      </c>
      <c r="F900">
        <v>350</v>
      </c>
      <c r="G900" t="s">
        <v>10</v>
      </c>
      <c r="H900">
        <v>899</v>
      </c>
      <c r="I900">
        <v>349</v>
      </c>
      <c r="J900">
        <v>137</v>
      </c>
      <c r="K900" s="2">
        <v>45654</v>
      </c>
      <c r="L900" s="2">
        <v>0.83888888888888891</v>
      </c>
      <c r="M900">
        <v>39</v>
      </c>
      <c r="N900">
        <v>1</v>
      </c>
      <c r="O900">
        <v>1539.62</v>
      </c>
      <c r="P900">
        <v>230.94</v>
      </c>
      <c r="Q900">
        <v>30</v>
      </c>
      <c r="R900" t="s">
        <v>678</v>
      </c>
      <c r="S900" t="s">
        <v>681</v>
      </c>
      <c r="T900">
        <v>349</v>
      </c>
      <c r="U900" t="s">
        <v>422</v>
      </c>
      <c r="V900" t="s">
        <v>288</v>
      </c>
      <c r="W900">
        <v>37</v>
      </c>
      <c r="X900" t="s">
        <v>31</v>
      </c>
      <c r="Y900" s="2">
        <v>45827</v>
      </c>
      <c r="Z900">
        <v>1338.6799999999998</v>
      </c>
      <c r="AA900" t="s">
        <v>724</v>
      </c>
      <c r="AB900">
        <v>2024</v>
      </c>
      <c r="AC900" t="s">
        <v>712</v>
      </c>
      <c r="AD900">
        <v>0.14999805146724518</v>
      </c>
      <c r="AE900" t="s">
        <v>723</v>
      </c>
      <c r="AF900" t="str">
        <f>IF(WEEKDAY(Main_Data_1_1[[#This Row],[Orders.OrderDate]],2)&gt;5,"Weekend","Weekday")</f>
        <v>Weekend</v>
      </c>
    </row>
    <row r="901" spans="1:32" x14ac:dyDescent="0.3">
      <c r="A901">
        <v>83</v>
      </c>
      <c r="B901" t="s">
        <v>110</v>
      </c>
      <c r="C901" t="s">
        <v>72</v>
      </c>
      <c r="D901" t="s">
        <v>42</v>
      </c>
      <c r="E901">
        <v>3.3</v>
      </c>
      <c r="F901">
        <v>250</v>
      </c>
      <c r="G901" t="s">
        <v>10</v>
      </c>
      <c r="H901">
        <v>900</v>
      </c>
      <c r="I901">
        <v>85</v>
      </c>
      <c r="J901">
        <v>83</v>
      </c>
      <c r="K901" s="2">
        <v>45522</v>
      </c>
      <c r="L901" s="2">
        <v>0.95277777777777772</v>
      </c>
      <c r="M901">
        <v>17</v>
      </c>
      <c r="N901">
        <v>2</v>
      </c>
      <c r="O901">
        <v>1040.6199999999999</v>
      </c>
      <c r="P901">
        <v>156.09</v>
      </c>
      <c r="Q901">
        <v>30</v>
      </c>
      <c r="R901" t="s">
        <v>686</v>
      </c>
      <c r="S901" t="s">
        <v>681</v>
      </c>
      <c r="T901">
        <v>85</v>
      </c>
      <c r="U901" t="s">
        <v>363</v>
      </c>
      <c r="V901" t="s">
        <v>288</v>
      </c>
      <c r="W901">
        <v>33</v>
      </c>
      <c r="X901" t="s">
        <v>37</v>
      </c>
      <c r="Y901" s="2">
        <v>45765</v>
      </c>
      <c r="Z901">
        <v>914.52999999999986</v>
      </c>
      <c r="AA901" t="s">
        <v>722</v>
      </c>
      <c r="AB901">
        <v>2024</v>
      </c>
      <c r="AC901" t="s">
        <v>721</v>
      </c>
      <c r="AD901">
        <v>0.14999711710326538</v>
      </c>
      <c r="AE901" t="s">
        <v>715</v>
      </c>
      <c r="AF901" t="str">
        <f>IF(WEEKDAY(Main_Data_1_1[[#This Row],[Orders.OrderDate]],2)&gt;5,"Weekend","Weekday")</f>
        <v>Weekend</v>
      </c>
    </row>
    <row r="902" spans="1:32" x14ac:dyDescent="0.3">
      <c r="A902">
        <v>214</v>
      </c>
      <c r="B902" t="s">
        <v>241</v>
      </c>
      <c r="C902" t="s">
        <v>37</v>
      </c>
      <c r="D902" t="s">
        <v>50</v>
      </c>
      <c r="E902">
        <v>4.4000000000000004</v>
      </c>
      <c r="F902">
        <v>350</v>
      </c>
      <c r="G902" t="s">
        <v>13</v>
      </c>
      <c r="H902">
        <v>901</v>
      </c>
      <c r="I902">
        <v>230</v>
      </c>
      <c r="J902">
        <v>214</v>
      </c>
      <c r="K902" s="2">
        <v>46003</v>
      </c>
      <c r="L902" s="2">
        <v>0.63541666666666663</v>
      </c>
      <c r="M902">
        <v>29</v>
      </c>
      <c r="N902">
        <v>4</v>
      </c>
      <c r="O902">
        <v>1208.46</v>
      </c>
      <c r="P902">
        <v>0</v>
      </c>
      <c r="Q902">
        <v>20</v>
      </c>
      <c r="R902" t="s">
        <v>686</v>
      </c>
      <c r="S902" t="s">
        <v>681</v>
      </c>
      <c r="T902">
        <v>230</v>
      </c>
      <c r="U902" t="s">
        <v>478</v>
      </c>
      <c r="V902" t="s">
        <v>284</v>
      </c>
      <c r="W902">
        <v>37</v>
      </c>
      <c r="X902" t="s">
        <v>15</v>
      </c>
      <c r="Y902" s="2">
        <v>45541</v>
      </c>
      <c r="Z902">
        <v>1228.46</v>
      </c>
      <c r="AA902" t="s">
        <v>724</v>
      </c>
      <c r="AB902">
        <v>2025</v>
      </c>
      <c r="AC902" t="s">
        <v>721</v>
      </c>
      <c r="AD902">
        <v>0</v>
      </c>
      <c r="AE902" t="s">
        <v>723</v>
      </c>
      <c r="AF902" t="str">
        <f>IF(WEEKDAY(Main_Data_1_1[[#This Row],[Orders.OrderDate]],2)&gt;5,"Weekend","Weekday")</f>
        <v>Weekday</v>
      </c>
    </row>
    <row r="903" spans="1:32" x14ac:dyDescent="0.3">
      <c r="A903">
        <v>247</v>
      </c>
      <c r="B903" t="s">
        <v>274</v>
      </c>
      <c r="C903" t="s">
        <v>19</v>
      </c>
      <c r="D903" t="s">
        <v>56</v>
      </c>
      <c r="E903">
        <v>3</v>
      </c>
      <c r="F903">
        <v>300</v>
      </c>
      <c r="G903" t="s">
        <v>10</v>
      </c>
      <c r="H903">
        <v>902</v>
      </c>
      <c r="I903">
        <v>250</v>
      </c>
      <c r="J903">
        <v>247</v>
      </c>
      <c r="K903" s="2">
        <v>45313</v>
      </c>
      <c r="L903" s="2">
        <v>0.99513888888888891</v>
      </c>
      <c r="M903">
        <v>43</v>
      </c>
      <c r="N903">
        <v>4</v>
      </c>
      <c r="O903">
        <v>1054.6199999999999</v>
      </c>
      <c r="P903">
        <v>105.46</v>
      </c>
      <c r="Q903">
        <v>20</v>
      </c>
      <c r="R903" t="s">
        <v>682</v>
      </c>
      <c r="S903" t="s">
        <v>684</v>
      </c>
      <c r="T903">
        <v>250</v>
      </c>
      <c r="U903" t="s">
        <v>492</v>
      </c>
      <c r="V903" t="s">
        <v>284</v>
      </c>
      <c r="W903">
        <v>24</v>
      </c>
      <c r="X903" t="s">
        <v>72</v>
      </c>
      <c r="Y903" s="2">
        <v>45791</v>
      </c>
      <c r="Z903">
        <v>969.15999999999985</v>
      </c>
      <c r="AA903" t="s">
        <v>711</v>
      </c>
      <c r="AB903">
        <v>2024</v>
      </c>
      <c r="AC903" t="s">
        <v>712</v>
      </c>
      <c r="AD903">
        <v>9.9998103582332978E-2</v>
      </c>
      <c r="AE903" t="s">
        <v>713</v>
      </c>
      <c r="AF903" t="str">
        <f>IF(WEEKDAY(Main_Data_1_1[[#This Row],[Orders.OrderDate]],2)&gt;5,"Weekend","Weekday")</f>
        <v>Weekday</v>
      </c>
    </row>
    <row r="904" spans="1:32" x14ac:dyDescent="0.3">
      <c r="A904">
        <v>149</v>
      </c>
      <c r="B904" t="s">
        <v>176</v>
      </c>
      <c r="C904" t="s">
        <v>15</v>
      </c>
      <c r="D904" t="s">
        <v>9</v>
      </c>
      <c r="E904">
        <v>3.4</v>
      </c>
      <c r="F904">
        <v>800</v>
      </c>
      <c r="G904" t="s">
        <v>13</v>
      </c>
      <c r="H904">
        <v>903</v>
      </c>
      <c r="I904">
        <v>532</v>
      </c>
      <c r="J904">
        <v>149</v>
      </c>
      <c r="K904" s="2">
        <v>45701</v>
      </c>
      <c r="L904" s="2">
        <v>0.86597222222222225</v>
      </c>
      <c r="M904">
        <v>31</v>
      </c>
      <c r="N904">
        <v>6</v>
      </c>
      <c r="O904">
        <v>1458.62</v>
      </c>
      <c r="P904">
        <v>0</v>
      </c>
      <c r="Q904">
        <v>30</v>
      </c>
      <c r="R904" t="s">
        <v>682</v>
      </c>
      <c r="S904" t="s">
        <v>681</v>
      </c>
      <c r="T904">
        <v>532</v>
      </c>
      <c r="U904" t="s">
        <v>635</v>
      </c>
      <c r="V904" t="s">
        <v>288</v>
      </c>
      <c r="W904">
        <v>35</v>
      </c>
      <c r="X904" t="s">
        <v>8</v>
      </c>
      <c r="Y904" s="2">
        <v>45433</v>
      </c>
      <c r="Z904">
        <v>1488.62</v>
      </c>
      <c r="AA904" t="s">
        <v>716</v>
      </c>
      <c r="AB904">
        <v>2025</v>
      </c>
      <c r="AC904" t="s">
        <v>712</v>
      </c>
      <c r="AD904">
        <v>0</v>
      </c>
      <c r="AE904" t="s">
        <v>723</v>
      </c>
      <c r="AF904" t="str">
        <f>IF(WEEKDAY(Main_Data_1_1[[#This Row],[Orders.OrderDate]],2)&gt;5,"Weekend","Weekday")</f>
        <v>Weekday</v>
      </c>
    </row>
    <row r="905" spans="1:32" x14ac:dyDescent="0.3">
      <c r="A905">
        <v>231</v>
      </c>
      <c r="B905" t="s">
        <v>258</v>
      </c>
      <c r="C905" t="s">
        <v>37</v>
      </c>
      <c r="D905" t="s">
        <v>50</v>
      </c>
      <c r="E905">
        <v>4.0999999999999996</v>
      </c>
      <c r="F905">
        <v>350</v>
      </c>
      <c r="G905" t="s">
        <v>17</v>
      </c>
      <c r="H905">
        <v>904</v>
      </c>
      <c r="I905">
        <v>374</v>
      </c>
      <c r="J905">
        <v>231</v>
      </c>
      <c r="K905" s="2">
        <v>46239</v>
      </c>
      <c r="L905" s="2">
        <v>0.63888888888888884</v>
      </c>
      <c r="M905">
        <v>49</v>
      </c>
      <c r="N905">
        <v>3</v>
      </c>
      <c r="O905">
        <v>249.43</v>
      </c>
      <c r="P905">
        <v>37.409999999999997</v>
      </c>
      <c r="Q905">
        <v>20</v>
      </c>
      <c r="R905" t="s">
        <v>683</v>
      </c>
      <c r="S905" t="s">
        <v>679</v>
      </c>
      <c r="T905">
        <v>374</v>
      </c>
      <c r="U905" t="s">
        <v>373</v>
      </c>
      <c r="V905" t="s">
        <v>288</v>
      </c>
      <c r="W905">
        <v>40</v>
      </c>
      <c r="X905" t="s">
        <v>21</v>
      </c>
      <c r="Y905" s="2">
        <v>45418</v>
      </c>
      <c r="Z905">
        <v>232.02</v>
      </c>
      <c r="AA905" t="s">
        <v>722</v>
      </c>
      <c r="AB905">
        <v>2026</v>
      </c>
      <c r="AC905" t="s">
        <v>712</v>
      </c>
      <c r="AD905">
        <v>0.14998195886621496</v>
      </c>
      <c r="AE905" t="s">
        <v>723</v>
      </c>
      <c r="AF905" t="str">
        <f>IF(WEEKDAY(Main_Data_1_1[[#This Row],[Orders.OrderDate]],2)&gt;5,"Weekend","Weekday")</f>
        <v>Weekday</v>
      </c>
    </row>
    <row r="906" spans="1:32" x14ac:dyDescent="0.3">
      <c r="A906">
        <v>204</v>
      </c>
      <c r="B906" t="s">
        <v>231</v>
      </c>
      <c r="C906" t="s">
        <v>21</v>
      </c>
      <c r="D906" t="s">
        <v>9</v>
      </c>
      <c r="E906">
        <v>4.4000000000000004</v>
      </c>
      <c r="F906">
        <v>200</v>
      </c>
      <c r="G906" t="s">
        <v>10</v>
      </c>
      <c r="H906">
        <v>905</v>
      </c>
      <c r="I906">
        <v>253</v>
      </c>
      <c r="J906">
        <v>204</v>
      </c>
      <c r="K906" s="2">
        <v>45843</v>
      </c>
      <c r="L906" s="2">
        <v>0.50416666666666665</v>
      </c>
      <c r="M906">
        <v>65</v>
      </c>
      <c r="N906">
        <v>5</v>
      </c>
      <c r="O906">
        <v>1310.03</v>
      </c>
      <c r="P906">
        <v>131</v>
      </c>
      <c r="Q906">
        <v>30</v>
      </c>
      <c r="R906" t="s">
        <v>686</v>
      </c>
      <c r="S906" t="s">
        <v>681</v>
      </c>
      <c r="T906">
        <v>253</v>
      </c>
      <c r="U906" t="s">
        <v>495</v>
      </c>
      <c r="V906" t="s">
        <v>284</v>
      </c>
      <c r="W906">
        <v>40</v>
      </c>
      <c r="X906" t="s">
        <v>8</v>
      </c>
      <c r="Y906" s="2">
        <v>45721</v>
      </c>
      <c r="Z906">
        <v>1209.03</v>
      </c>
      <c r="AA906" t="s">
        <v>718</v>
      </c>
      <c r="AB906">
        <v>2025</v>
      </c>
      <c r="AC906" t="s">
        <v>712</v>
      </c>
      <c r="AD906">
        <v>9.9997709976107421E-2</v>
      </c>
      <c r="AE906" t="s">
        <v>723</v>
      </c>
      <c r="AF906" t="str">
        <f>IF(WEEKDAY(Main_Data_1_1[[#This Row],[Orders.OrderDate]],2)&gt;5,"Weekend","Weekday")</f>
        <v>Weekend</v>
      </c>
    </row>
    <row r="907" spans="1:32" x14ac:dyDescent="0.3">
      <c r="A907">
        <v>185</v>
      </c>
      <c r="B907" t="s">
        <v>212</v>
      </c>
      <c r="C907" t="s">
        <v>35</v>
      </c>
      <c r="D907" t="s">
        <v>16</v>
      </c>
      <c r="E907">
        <v>4.2</v>
      </c>
      <c r="F907">
        <v>350</v>
      </c>
      <c r="G907" t="s">
        <v>13</v>
      </c>
      <c r="H907">
        <v>906</v>
      </c>
      <c r="I907">
        <v>234</v>
      </c>
      <c r="J907">
        <v>185</v>
      </c>
      <c r="K907" s="2">
        <v>45648</v>
      </c>
      <c r="L907" s="2">
        <v>0.64513888888888893</v>
      </c>
      <c r="M907">
        <v>32</v>
      </c>
      <c r="N907">
        <v>5</v>
      </c>
      <c r="O907">
        <v>1525.51</v>
      </c>
      <c r="P907">
        <v>76.28</v>
      </c>
      <c r="Q907">
        <v>49</v>
      </c>
      <c r="R907" t="s">
        <v>682</v>
      </c>
      <c r="S907" t="s">
        <v>681</v>
      </c>
      <c r="T907">
        <v>234</v>
      </c>
      <c r="U907" t="s">
        <v>468</v>
      </c>
      <c r="V907" t="s">
        <v>288</v>
      </c>
      <c r="W907">
        <v>40</v>
      </c>
      <c r="X907" t="s">
        <v>15</v>
      </c>
      <c r="Y907" s="2">
        <v>45274</v>
      </c>
      <c r="Z907">
        <v>1498.23</v>
      </c>
      <c r="AA907" t="s">
        <v>724</v>
      </c>
      <c r="AB907">
        <v>2024</v>
      </c>
      <c r="AC907" t="s">
        <v>712</v>
      </c>
      <c r="AD907">
        <v>5.0002949833170544E-2</v>
      </c>
      <c r="AE907" t="s">
        <v>723</v>
      </c>
      <c r="AF907" t="str">
        <f>IF(WEEKDAY(Main_Data_1_1[[#This Row],[Orders.OrderDate]],2)&gt;5,"Weekend","Weekday")</f>
        <v>Weekend</v>
      </c>
    </row>
    <row r="908" spans="1:32" x14ac:dyDescent="0.3">
      <c r="A908">
        <v>17</v>
      </c>
      <c r="B908" t="s">
        <v>39</v>
      </c>
      <c r="C908" t="s">
        <v>21</v>
      </c>
      <c r="D908" t="s">
        <v>9</v>
      </c>
      <c r="E908">
        <v>4.3</v>
      </c>
      <c r="F908">
        <v>600</v>
      </c>
      <c r="G908" t="s">
        <v>17</v>
      </c>
      <c r="H908">
        <v>907</v>
      </c>
      <c r="I908">
        <v>447</v>
      </c>
      <c r="J908">
        <v>17</v>
      </c>
      <c r="K908" s="2">
        <v>46268</v>
      </c>
      <c r="L908" s="2">
        <v>0.54236111111111107</v>
      </c>
      <c r="M908">
        <v>50</v>
      </c>
      <c r="N908">
        <v>4</v>
      </c>
      <c r="O908">
        <v>1059.1099999999999</v>
      </c>
      <c r="P908">
        <v>0</v>
      </c>
      <c r="Q908">
        <v>30</v>
      </c>
      <c r="R908" t="s">
        <v>682</v>
      </c>
      <c r="S908" t="s">
        <v>679</v>
      </c>
      <c r="T908">
        <v>447</v>
      </c>
      <c r="U908" t="s">
        <v>602</v>
      </c>
      <c r="V908" t="s">
        <v>288</v>
      </c>
      <c r="W908">
        <v>51</v>
      </c>
      <c r="X908" t="s">
        <v>19</v>
      </c>
      <c r="Y908" s="2">
        <v>44944</v>
      </c>
      <c r="Z908">
        <v>1089.1099999999999</v>
      </c>
      <c r="AA908" t="s">
        <v>720</v>
      </c>
      <c r="AB908">
        <v>2026</v>
      </c>
      <c r="AC908" t="s">
        <v>712</v>
      </c>
      <c r="AD908">
        <v>0</v>
      </c>
      <c r="AE908" t="s">
        <v>717</v>
      </c>
      <c r="AF908" t="str">
        <f>IF(WEEKDAY(Main_Data_1_1[[#This Row],[Orders.OrderDate]],2)&gt;5,"Weekend","Weekday")</f>
        <v>Weekday</v>
      </c>
    </row>
    <row r="909" spans="1:32" x14ac:dyDescent="0.3">
      <c r="A909">
        <v>17</v>
      </c>
      <c r="B909" t="s">
        <v>39</v>
      </c>
      <c r="C909" t="s">
        <v>21</v>
      </c>
      <c r="D909" t="s">
        <v>9</v>
      </c>
      <c r="E909">
        <v>4.3</v>
      </c>
      <c r="F909">
        <v>600</v>
      </c>
      <c r="G909" t="s">
        <v>17</v>
      </c>
      <c r="H909">
        <v>908</v>
      </c>
      <c r="I909">
        <v>152</v>
      </c>
      <c r="J909">
        <v>17</v>
      </c>
      <c r="K909" s="2">
        <v>45990</v>
      </c>
      <c r="L909" s="2">
        <v>0.7944444444444444</v>
      </c>
      <c r="M909">
        <v>61</v>
      </c>
      <c r="N909">
        <v>3</v>
      </c>
      <c r="O909">
        <v>1077.19</v>
      </c>
      <c r="P909">
        <v>161.58000000000001</v>
      </c>
      <c r="Q909">
        <v>0</v>
      </c>
      <c r="R909" t="s">
        <v>680</v>
      </c>
      <c r="S909" t="s">
        <v>681</v>
      </c>
      <c r="T909">
        <v>152</v>
      </c>
      <c r="U909" t="s">
        <v>388</v>
      </c>
      <c r="V909" t="s">
        <v>288</v>
      </c>
      <c r="W909">
        <v>29</v>
      </c>
      <c r="X909" t="s">
        <v>19</v>
      </c>
      <c r="Y909" s="2">
        <v>45708</v>
      </c>
      <c r="Z909">
        <v>915.61</v>
      </c>
      <c r="AA909" t="s">
        <v>714</v>
      </c>
      <c r="AB909">
        <v>2025</v>
      </c>
      <c r="AC909" t="s">
        <v>712</v>
      </c>
      <c r="AD909">
        <v>0.15000139251199882</v>
      </c>
      <c r="AE909" t="s">
        <v>715</v>
      </c>
      <c r="AF909" t="str">
        <f>IF(WEEKDAY(Main_Data_1_1[[#This Row],[Orders.OrderDate]],2)&gt;5,"Weekend","Weekday")</f>
        <v>Weekend</v>
      </c>
    </row>
    <row r="910" spans="1:32" x14ac:dyDescent="0.3">
      <c r="A910">
        <v>111</v>
      </c>
      <c r="B910" t="s">
        <v>138</v>
      </c>
      <c r="C910" t="s">
        <v>31</v>
      </c>
      <c r="D910" t="s">
        <v>29</v>
      </c>
      <c r="E910">
        <v>3.6</v>
      </c>
      <c r="F910">
        <v>150</v>
      </c>
      <c r="G910" t="s">
        <v>10</v>
      </c>
      <c r="H910">
        <v>909</v>
      </c>
      <c r="I910">
        <v>503</v>
      </c>
      <c r="J910">
        <v>111</v>
      </c>
      <c r="K910" s="2">
        <v>46013</v>
      </c>
      <c r="L910" s="2">
        <v>0.51736111111111116</v>
      </c>
      <c r="M910">
        <v>28</v>
      </c>
      <c r="N910">
        <v>6</v>
      </c>
      <c r="O910">
        <v>879.55</v>
      </c>
      <c r="P910">
        <v>87.95</v>
      </c>
      <c r="Q910">
        <v>30</v>
      </c>
      <c r="R910" t="s">
        <v>683</v>
      </c>
      <c r="S910" t="s">
        <v>684</v>
      </c>
      <c r="T910">
        <v>503</v>
      </c>
      <c r="U910" t="s">
        <v>625</v>
      </c>
      <c r="V910" t="s">
        <v>284</v>
      </c>
      <c r="W910">
        <v>30</v>
      </c>
      <c r="X910" t="s">
        <v>21</v>
      </c>
      <c r="Y910" s="2">
        <v>45260</v>
      </c>
      <c r="Z910">
        <v>821.59999999999991</v>
      </c>
      <c r="AA910" t="s">
        <v>724</v>
      </c>
      <c r="AB910">
        <v>2025</v>
      </c>
      <c r="AC910" t="s">
        <v>721</v>
      </c>
      <c r="AD910">
        <v>9.9994315274856471E-2</v>
      </c>
      <c r="AE910" t="s">
        <v>715</v>
      </c>
      <c r="AF910" t="str">
        <f>IF(WEEKDAY(Main_Data_1_1[[#This Row],[Orders.OrderDate]],2)&gt;5,"Weekend","Weekday")</f>
        <v>Weekday</v>
      </c>
    </row>
    <row r="911" spans="1:32" x14ac:dyDescent="0.3">
      <c r="A911">
        <v>205</v>
      </c>
      <c r="B911" t="s">
        <v>232</v>
      </c>
      <c r="C911" t="s">
        <v>21</v>
      </c>
      <c r="D911" t="s">
        <v>22</v>
      </c>
      <c r="E911">
        <v>3.5</v>
      </c>
      <c r="F911">
        <v>700</v>
      </c>
      <c r="G911" t="s">
        <v>13</v>
      </c>
      <c r="H911">
        <v>910</v>
      </c>
      <c r="I911">
        <v>584</v>
      </c>
      <c r="J911">
        <v>205</v>
      </c>
      <c r="K911" s="2">
        <v>46188</v>
      </c>
      <c r="L911" s="2">
        <v>0.88124999999999998</v>
      </c>
      <c r="M911">
        <v>64</v>
      </c>
      <c r="N911">
        <v>5</v>
      </c>
      <c r="O911">
        <v>1766.7</v>
      </c>
      <c r="P911">
        <v>176.67</v>
      </c>
      <c r="Q911">
        <v>30</v>
      </c>
      <c r="R911" t="s">
        <v>686</v>
      </c>
      <c r="S911" t="s">
        <v>681</v>
      </c>
      <c r="T911">
        <v>584</v>
      </c>
      <c r="U911" t="s">
        <v>389</v>
      </c>
      <c r="V911" t="s">
        <v>284</v>
      </c>
      <c r="W911">
        <v>26</v>
      </c>
      <c r="X911" t="s">
        <v>72</v>
      </c>
      <c r="Y911" s="2">
        <v>45605</v>
      </c>
      <c r="Z911">
        <v>1620.03</v>
      </c>
      <c r="AA911" t="s">
        <v>728</v>
      </c>
      <c r="AB911">
        <v>2026</v>
      </c>
      <c r="AC911" t="s">
        <v>712</v>
      </c>
      <c r="AD911">
        <v>9.9999999999999992E-2</v>
      </c>
      <c r="AE911" t="s">
        <v>715</v>
      </c>
      <c r="AF911" t="str">
        <f>IF(WEEKDAY(Main_Data_1_1[[#This Row],[Orders.OrderDate]],2)&gt;5,"Weekend","Weekday")</f>
        <v>Weekday</v>
      </c>
    </row>
    <row r="912" spans="1:32" x14ac:dyDescent="0.3">
      <c r="A912">
        <v>183</v>
      </c>
      <c r="B912" t="s">
        <v>210</v>
      </c>
      <c r="C912" t="s">
        <v>31</v>
      </c>
      <c r="D912" t="s">
        <v>56</v>
      </c>
      <c r="E912">
        <v>4.7</v>
      </c>
      <c r="F912">
        <v>200</v>
      </c>
      <c r="G912" t="s">
        <v>13</v>
      </c>
      <c r="H912">
        <v>911</v>
      </c>
      <c r="I912">
        <v>55</v>
      </c>
      <c r="J912">
        <v>183</v>
      </c>
      <c r="K912" s="2">
        <v>46064</v>
      </c>
      <c r="L912" s="2">
        <v>0.81736111111111109</v>
      </c>
      <c r="M912">
        <v>22</v>
      </c>
      <c r="N912">
        <v>1</v>
      </c>
      <c r="O912">
        <v>1151.27</v>
      </c>
      <c r="P912">
        <v>115.13</v>
      </c>
      <c r="Q912">
        <v>40</v>
      </c>
      <c r="R912" t="s">
        <v>680</v>
      </c>
      <c r="S912" t="s">
        <v>684</v>
      </c>
      <c r="T912">
        <v>55</v>
      </c>
      <c r="U912" t="s">
        <v>337</v>
      </c>
      <c r="V912" t="s">
        <v>284</v>
      </c>
      <c r="W912">
        <v>28</v>
      </c>
      <c r="X912" t="s">
        <v>21</v>
      </c>
      <c r="Y912" s="2">
        <v>45218</v>
      </c>
      <c r="Z912">
        <v>1076.1399999999999</v>
      </c>
      <c r="AA912" t="s">
        <v>716</v>
      </c>
      <c r="AB912">
        <v>2026</v>
      </c>
      <c r="AC912" t="s">
        <v>721</v>
      </c>
      <c r="AD912">
        <v>0.10000260581792281</v>
      </c>
      <c r="AE912" t="s">
        <v>715</v>
      </c>
      <c r="AF912" t="str">
        <f>IF(WEEKDAY(Main_Data_1_1[[#This Row],[Orders.OrderDate]],2)&gt;5,"Weekend","Weekday")</f>
        <v>Weekday</v>
      </c>
    </row>
    <row r="913" spans="1:32" x14ac:dyDescent="0.3">
      <c r="A913">
        <v>64</v>
      </c>
      <c r="B913" t="s">
        <v>91</v>
      </c>
      <c r="C913" t="s">
        <v>15</v>
      </c>
      <c r="D913" t="s">
        <v>12</v>
      </c>
      <c r="E913">
        <v>4.2</v>
      </c>
      <c r="F913">
        <v>500</v>
      </c>
      <c r="G913" t="s">
        <v>10</v>
      </c>
      <c r="H913">
        <v>912</v>
      </c>
      <c r="I913">
        <v>200</v>
      </c>
      <c r="J913">
        <v>64</v>
      </c>
      <c r="K913" s="2">
        <v>45907</v>
      </c>
      <c r="L913" s="2">
        <v>0.57847222222222228</v>
      </c>
      <c r="M913">
        <v>26</v>
      </c>
      <c r="N913">
        <v>1</v>
      </c>
      <c r="O913">
        <v>1211</v>
      </c>
      <c r="P913">
        <v>60.55</v>
      </c>
      <c r="Q913">
        <v>0</v>
      </c>
      <c r="R913" t="s">
        <v>683</v>
      </c>
      <c r="S913" t="s">
        <v>681</v>
      </c>
      <c r="T913">
        <v>200</v>
      </c>
      <c r="U913" t="s">
        <v>459</v>
      </c>
      <c r="V913" t="s">
        <v>288</v>
      </c>
      <c r="W913">
        <v>32</v>
      </c>
      <c r="X913" t="s">
        <v>37</v>
      </c>
      <c r="Y913" s="2">
        <v>45618</v>
      </c>
      <c r="Z913">
        <v>1150.45</v>
      </c>
      <c r="AA913" t="s">
        <v>720</v>
      </c>
      <c r="AB913">
        <v>2025</v>
      </c>
      <c r="AC913" t="s">
        <v>721</v>
      </c>
      <c r="AD913">
        <v>4.9999999999999996E-2</v>
      </c>
      <c r="AE913" t="s">
        <v>715</v>
      </c>
      <c r="AF913" t="str">
        <f>IF(WEEKDAY(Main_Data_1_1[[#This Row],[Orders.OrderDate]],2)&gt;5,"Weekend","Weekday")</f>
        <v>Weekend</v>
      </c>
    </row>
    <row r="914" spans="1:32" x14ac:dyDescent="0.3">
      <c r="A914">
        <v>243</v>
      </c>
      <c r="B914" t="s">
        <v>270</v>
      </c>
      <c r="C914" t="s">
        <v>21</v>
      </c>
      <c r="D914" t="s">
        <v>29</v>
      </c>
      <c r="E914">
        <v>4.3</v>
      </c>
      <c r="F914">
        <v>350</v>
      </c>
      <c r="G914" t="s">
        <v>17</v>
      </c>
      <c r="H914">
        <v>913</v>
      </c>
      <c r="I914">
        <v>97</v>
      </c>
      <c r="J914">
        <v>243</v>
      </c>
      <c r="K914" s="2">
        <v>45705</v>
      </c>
      <c r="L914" s="2">
        <v>0.86875000000000002</v>
      </c>
      <c r="M914">
        <v>41</v>
      </c>
      <c r="N914">
        <v>4</v>
      </c>
      <c r="O914">
        <v>1289.98</v>
      </c>
      <c r="P914">
        <v>0</v>
      </c>
      <c r="Q914">
        <v>30</v>
      </c>
      <c r="R914" t="s">
        <v>685</v>
      </c>
      <c r="S914" t="s">
        <v>681</v>
      </c>
      <c r="T914">
        <v>97</v>
      </c>
      <c r="U914" t="s">
        <v>372</v>
      </c>
      <c r="V914" t="s">
        <v>284</v>
      </c>
      <c r="W914">
        <v>27</v>
      </c>
      <c r="X914" t="s">
        <v>72</v>
      </c>
      <c r="Y914" s="2">
        <v>45637</v>
      </c>
      <c r="Z914">
        <v>1319.98</v>
      </c>
      <c r="AA914" t="s">
        <v>716</v>
      </c>
      <c r="AB914">
        <v>2025</v>
      </c>
      <c r="AC914" t="s">
        <v>712</v>
      </c>
      <c r="AD914">
        <v>0</v>
      </c>
      <c r="AE914" t="s">
        <v>715</v>
      </c>
      <c r="AF914" t="str">
        <f>IF(WEEKDAY(Main_Data_1_1[[#This Row],[Orders.OrderDate]],2)&gt;5,"Weekend","Weekday")</f>
        <v>Weekday</v>
      </c>
    </row>
    <row r="915" spans="1:32" x14ac:dyDescent="0.3">
      <c r="A915">
        <v>91</v>
      </c>
      <c r="B915" t="s">
        <v>118</v>
      </c>
      <c r="C915" t="s">
        <v>35</v>
      </c>
      <c r="D915" t="s">
        <v>42</v>
      </c>
      <c r="E915">
        <v>4</v>
      </c>
      <c r="F915">
        <v>300</v>
      </c>
      <c r="G915" t="s">
        <v>17</v>
      </c>
      <c r="H915">
        <v>914</v>
      </c>
      <c r="I915">
        <v>319</v>
      </c>
      <c r="J915">
        <v>91</v>
      </c>
      <c r="K915" s="2">
        <v>45473</v>
      </c>
      <c r="L915" s="2">
        <v>0.91388888888888886</v>
      </c>
      <c r="M915">
        <v>31</v>
      </c>
      <c r="N915">
        <v>4</v>
      </c>
      <c r="O915">
        <v>272.43</v>
      </c>
      <c r="P915">
        <v>0</v>
      </c>
      <c r="Q915">
        <v>40</v>
      </c>
      <c r="R915" t="s">
        <v>685</v>
      </c>
      <c r="S915" t="s">
        <v>684</v>
      </c>
      <c r="T915">
        <v>319</v>
      </c>
      <c r="U915" t="s">
        <v>480</v>
      </c>
      <c r="V915" t="s">
        <v>284</v>
      </c>
      <c r="W915">
        <v>51</v>
      </c>
      <c r="X915" t="s">
        <v>35</v>
      </c>
      <c r="Y915" s="2">
        <v>45438</v>
      </c>
      <c r="Z915">
        <v>312.43</v>
      </c>
      <c r="AA915" t="s">
        <v>728</v>
      </c>
      <c r="AB915">
        <v>2024</v>
      </c>
      <c r="AC915" t="s">
        <v>712</v>
      </c>
      <c r="AD915">
        <v>0</v>
      </c>
      <c r="AE915" t="s">
        <v>717</v>
      </c>
      <c r="AF915" t="str">
        <f>IF(WEEKDAY(Main_Data_1_1[[#This Row],[Orders.OrderDate]],2)&gt;5,"Weekend","Weekday")</f>
        <v>Weekend</v>
      </c>
    </row>
    <row r="916" spans="1:32" x14ac:dyDescent="0.3">
      <c r="A916">
        <v>166</v>
      </c>
      <c r="B916" t="s">
        <v>193</v>
      </c>
      <c r="C916" t="s">
        <v>21</v>
      </c>
      <c r="D916" t="s">
        <v>42</v>
      </c>
      <c r="E916">
        <v>3.3</v>
      </c>
      <c r="F916">
        <v>500</v>
      </c>
      <c r="G916" t="s">
        <v>10</v>
      </c>
      <c r="H916">
        <v>915</v>
      </c>
      <c r="I916">
        <v>360</v>
      </c>
      <c r="J916">
        <v>166</v>
      </c>
      <c r="K916" s="2">
        <v>45940</v>
      </c>
      <c r="L916" s="2">
        <v>0.43125000000000002</v>
      </c>
      <c r="M916">
        <v>43</v>
      </c>
      <c r="N916">
        <v>1</v>
      </c>
      <c r="O916">
        <v>1000.1</v>
      </c>
      <c r="P916">
        <v>0</v>
      </c>
      <c r="Q916">
        <v>49</v>
      </c>
      <c r="R916" t="s">
        <v>686</v>
      </c>
      <c r="S916" t="s">
        <v>681</v>
      </c>
      <c r="T916">
        <v>360</v>
      </c>
      <c r="U916" t="s">
        <v>340</v>
      </c>
      <c r="V916" t="s">
        <v>288</v>
      </c>
      <c r="W916">
        <v>50</v>
      </c>
      <c r="X916" t="s">
        <v>31</v>
      </c>
      <c r="Y916" s="2">
        <v>45079</v>
      </c>
      <c r="Z916">
        <v>1049.0999999999999</v>
      </c>
      <c r="AA916" t="s">
        <v>719</v>
      </c>
      <c r="AB916">
        <v>2025</v>
      </c>
      <c r="AC916" t="s">
        <v>712</v>
      </c>
      <c r="AD916">
        <v>0</v>
      </c>
      <c r="AE916" t="s">
        <v>717</v>
      </c>
      <c r="AF916" t="str">
        <f>IF(WEEKDAY(Main_Data_1_1[[#This Row],[Orders.OrderDate]],2)&gt;5,"Weekend","Weekday")</f>
        <v>Weekday</v>
      </c>
    </row>
    <row r="917" spans="1:32" x14ac:dyDescent="0.3">
      <c r="A917">
        <v>175</v>
      </c>
      <c r="B917" t="s">
        <v>202</v>
      </c>
      <c r="C917" t="s">
        <v>19</v>
      </c>
      <c r="D917" t="s">
        <v>22</v>
      </c>
      <c r="E917">
        <v>3.1</v>
      </c>
      <c r="F917">
        <v>250</v>
      </c>
      <c r="G917" t="s">
        <v>13</v>
      </c>
      <c r="H917">
        <v>916</v>
      </c>
      <c r="I917">
        <v>61</v>
      </c>
      <c r="J917">
        <v>175</v>
      </c>
      <c r="K917" s="2">
        <v>45674</v>
      </c>
      <c r="L917" s="2">
        <v>0.46527777777777779</v>
      </c>
      <c r="M917">
        <v>15</v>
      </c>
      <c r="N917">
        <v>5</v>
      </c>
      <c r="O917">
        <v>141.13</v>
      </c>
      <c r="P917">
        <v>0</v>
      </c>
      <c r="Q917">
        <v>40</v>
      </c>
      <c r="R917" t="s">
        <v>683</v>
      </c>
      <c r="S917" t="s">
        <v>681</v>
      </c>
      <c r="T917">
        <v>61</v>
      </c>
      <c r="U917" t="s">
        <v>342</v>
      </c>
      <c r="V917" t="s">
        <v>288</v>
      </c>
      <c r="W917">
        <v>34</v>
      </c>
      <c r="X917" t="s">
        <v>35</v>
      </c>
      <c r="Y917" s="2">
        <v>45579</v>
      </c>
      <c r="Z917">
        <v>181.13</v>
      </c>
      <c r="AA917" t="s">
        <v>711</v>
      </c>
      <c r="AB917">
        <v>2025</v>
      </c>
      <c r="AC917" t="s">
        <v>721</v>
      </c>
      <c r="AD917">
        <v>0</v>
      </c>
      <c r="AE917" t="s">
        <v>715</v>
      </c>
      <c r="AF917" t="str">
        <f>IF(WEEKDAY(Main_Data_1_1[[#This Row],[Orders.OrderDate]],2)&gt;5,"Weekend","Weekday")</f>
        <v>Weekday</v>
      </c>
    </row>
    <row r="918" spans="1:32" x14ac:dyDescent="0.3">
      <c r="A918">
        <v>145</v>
      </c>
      <c r="B918" t="s">
        <v>172</v>
      </c>
      <c r="C918" t="s">
        <v>72</v>
      </c>
      <c r="D918" t="s">
        <v>16</v>
      </c>
      <c r="E918">
        <v>3.5</v>
      </c>
      <c r="F918">
        <v>450</v>
      </c>
      <c r="G918" t="s">
        <v>17</v>
      </c>
      <c r="H918">
        <v>917</v>
      </c>
      <c r="I918">
        <v>582</v>
      </c>
      <c r="J918">
        <v>145</v>
      </c>
      <c r="K918" s="2">
        <v>45675</v>
      </c>
      <c r="L918" s="2">
        <v>0.42430555555555555</v>
      </c>
      <c r="M918">
        <v>27</v>
      </c>
      <c r="N918">
        <v>6</v>
      </c>
      <c r="O918">
        <v>1163.07</v>
      </c>
      <c r="P918">
        <v>0</v>
      </c>
      <c r="Q918">
        <v>49</v>
      </c>
      <c r="R918" t="s">
        <v>685</v>
      </c>
      <c r="S918" t="s">
        <v>681</v>
      </c>
      <c r="T918">
        <v>582</v>
      </c>
      <c r="U918" t="s">
        <v>663</v>
      </c>
      <c r="V918" t="s">
        <v>284</v>
      </c>
      <c r="W918">
        <v>41</v>
      </c>
      <c r="X918" t="s">
        <v>72</v>
      </c>
      <c r="Y918" s="2">
        <v>45644</v>
      </c>
      <c r="Z918">
        <v>1212.07</v>
      </c>
      <c r="AA918" t="s">
        <v>711</v>
      </c>
      <c r="AB918">
        <v>2025</v>
      </c>
      <c r="AC918" t="s">
        <v>721</v>
      </c>
      <c r="AD918">
        <v>0</v>
      </c>
      <c r="AE918" t="s">
        <v>723</v>
      </c>
      <c r="AF918" t="str">
        <f>IF(WEEKDAY(Main_Data_1_1[[#This Row],[Orders.OrderDate]],2)&gt;5,"Weekend","Weekday")</f>
        <v>Weekend</v>
      </c>
    </row>
    <row r="919" spans="1:32" x14ac:dyDescent="0.3">
      <c r="A919">
        <v>224</v>
      </c>
      <c r="B919" t="s">
        <v>251</v>
      </c>
      <c r="C919" t="s">
        <v>35</v>
      </c>
      <c r="D919" t="s">
        <v>26</v>
      </c>
      <c r="E919">
        <v>3.2</v>
      </c>
      <c r="F919">
        <v>700</v>
      </c>
      <c r="G919" t="s">
        <v>13</v>
      </c>
      <c r="H919">
        <v>918</v>
      </c>
      <c r="I919">
        <v>100</v>
      </c>
      <c r="J919">
        <v>224</v>
      </c>
      <c r="K919" s="2">
        <v>45991</v>
      </c>
      <c r="L919" s="2">
        <v>0.52638888888888891</v>
      </c>
      <c r="M919">
        <v>38</v>
      </c>
      <c r="N919">
        <v>5</v>
      </c>
      <c r="O919">
        <v>417.24</v>
      </c>
      <c r="P919">
        <v>20.86</v>
      </c>
      <c r="Q919">
        <v>20</v>
      </c>
      <c r="R919" t="s">
        <v>678</v>
      </c>
      <c r="S919" t="s">
        <v>684</v>
      </c>
      <c r="T919">
        <v>100</v>
      </c>
      <c r="U919" t="s">
        <v>375</v>
      </c>
      <c r="V919" t="s">
        <v>284</v>
      </c>
      <c r="W919">
        <v>18</v>
      </c>
      <c r="X919" t="s">
        <v>72</v>
      </c>
      <c r="Y919" s="2">
        <v>45415</v>
      </c>
      <c r="Z919">
        <v>416.38</v>
      </c>
      <c r="AA919" t="s">
        <v>714</v>
      </c>
      <c r="AB919">
        <v>2025</v>
      </c>
      <c r="AC919" t="s">
        <v>712</v>
      </c>
      <c r="AD919">
        <v>4.9995206595724283E-2</v>
      </c>
      <c r="AE919" t="s">
        <v>713</v>
      </c>
      <c r="AF919" t="str">
        <f>IF(WEEKDAY(Main_Data_1_1[[#This Row],[Orders.OrderDate]],2)&gt;5,"Weekend","Weekday")</f>
        <v>Weekend</v>
      </c>
    </row>
    <row r="920" spans="1:32" x14ac:dyDescent="0.3">
      <c r="A920">
        <v>8</v>
      </c>
      <c r="B920" t="s">
        <v>25</v>
      </c>
      <c r="C920" t="s">
        <v>15</v>
      </c>
      <c r="D920" t="s">
        <v>26</v>
      </c>
      <c r="E920">
        <v>4.5</v>
      </c>
      <c r="F920">
        <v>150</v>
      </c>
      <c r="G920" t="s">
        <v>10</v>
      </c>
      <c r="H920">
        <v>919</v>
      </c>
      <c r="I920">
        <v>456</v>
      </c>
      <c r="J920">
        <v>8</v>
      </c>
      <c r="K920" s="2">
        <v>45929</v>
      </c>
      <c r="L920" s="2">
        <v>0.41597222222222224</v>
      </c>
      <c r="M920">
        <v>49</v>
      </c>
      <c r="N920">
        <v>1</v>
      </c>
      <c r="O920">
        <v>1476.1</v>
      </c>
      <c r="P920">
        <v>0</v>
      </c>
      <c r="Q920">
        <v>30</v>
      </c>
      <c r="R920" t="s">
        <v>686</v>
      </c>
      <c r="S920" t="s">
        <v>681</v>
      </c>
      <c r="T920">
        <v>456</v>
      </c>
      <c r="U920" t="s">
        <v>310</v>
      </c>
      <c r="V920" t="s">
        <v>288</v>
      </c>
      <c r="W920">
        <v>22</v>
      </c>
      <c r="X920" t="s">
        <v>15</v>
      </c>
      <c r="Y920" s="2">
        <v>44974</v>
      </c>
      <c r="Z920">
        <v>1506.1</v>
      </c>
      <c r="AA920" t="s">
        <v>720</v>
      </c>
      <c r="AB920">
        <v>2025</v>
      </c>
      <c r="AC920" t="s">
        <v>712</v>
      </c>
      <c r="AD920">
        <v>0</v>
      </c>
      <c r="AE920" t="s">
        <v>713</v>
      </c>
      <c r="AF920" t="str">
        <f>IF(WEEKDAY(Main_Data_1_1[[#This Row],[Orders.OrderDate]],2)&gt;5,"Weekend","Weekday")</f>
        <v>Weekday</v>
      </c>
    </row>
    <row r="921" spans="1:32" x14ac:dyDescent="0.3">
      <c r="A921">
        <v>152</v>
      </c>
      <c r="B921" t="s">
        <v>179</v>
      </c>
      <c r="C921" t="s">
        <v>35</v>
      </c>
      <c r="D921" t="s">
        <v>9</v>
      </c>
      <c r="E921">
        <v>3.2</v>
      </c>
      <c r="F921">
        <v>700</v>
      </c>
      <c r="G921" t="s">
        <v>13</v>
      </c>
      <c r="H921">
        <v>920</v>
      </c>
      <c r="I921">
        <v>185</v>
      </c>
      <c r="J921">
        <v>152</v>
      </c>
      <c r="K921" s="2">
        <v>45822</v>
      </c>
      <c r="L921" s="2">
        <v>0.58125000000000004</v>
      </c>
      <c r="M921">
        <v>21</v>
      </c>
      <c r="N921">
        <v>4</v>
      </c>
      <c r="O921">
        <v>444.51</v>
      </c>
      <c r="P921">
        <v>0</v>
      </c>
      <c r="Q921">
        <v>49</v>
      </c>
      <c r="R921" t="s">
        <v>683</v>
      </c>
      <c r="S921" t="s">
        <v>681</v>
      </c>
      <c r="T921">
        <v>185</v>
      </c>
      <c r="U921" t="s">
        <v>447</v>
      </c>
      <c r="V921" t="s">
        <v>288</v>
      </c>
      <c r="W921">
        <v>52</v>
      </c>
      <c r="X921" t="s">
        <v>15</v>
      </c>
      <c r="Y921" s="2">
        <v>45620</v>
      </c>
      <c r="Z921">
        <v>493.51</v>
      </c>
      <c r="AA921" t="s">
        <v>728</v>
      </c>
      <c r="AB921">
        <v>2025</v>
      </c>
      <c r="AC921" t="s">
        <v>721</v>
      </c>
      <c r="AD921">
        <v>0</v>
      </c>
      <c r="AE921" t="s">
        <v>717</v>
      </c>
      <c r="AF921" t="str">
        <f>IF(WEEKDAY(Main_Data_1_1[[#This Row],[Orders.OrderDate]],2)&gt;5,"Weekend","Weekday")</f>
        <v>Weekend</v>
      </c>
    </row>
    <row r="922" spans="1:32" x14ac:dyDescent="0.3">
      <c r="A922">
        <v>213</v>
      </c>
      <c r="B922" t="s">
        <v>240</v>
      </c>
      <c r="C922" t="s">
        <v>15</v>
      </c>
      <c r="D922" t="s">
        <v>26</v>
      </c>
      <c r="E922">
        <v>4.5999999999999996</v>
      </c>
      <c r="F922">
        <v>150</v>
      </c>
      <c r="G922" t="s">
        <v>13</v>
      </c>
      <c r="H922">
        <v>921</v>
      </c>
      <c r="I922">
        <v>562</v>
      </c>
      <c r="J922">
        <v>213</v>
      </c>
      <c r="K922" s="2">
        <v>45690</v>
      </c>
      <c r="L922" s="2">
        <v>0.92152777777777772</v>
      </c>
      <c r="M922">
        <v>57</v>
      </c>
      <c r="N922">
        <v>5</v>
      </c>
      <c r="O922">
        <v>229.98</v>
      </c>
      <c r="P922">
        <v>0</v>
      </c>
      <c r="Q922">
        <v>30</v>
      </c>
      <c r="R922" t="s">
        <v>685</v>
      </c>
      <c r="S922" t="s">
        <v>684</v>
      </c>
      <c r="T922">
        <v>562</v>
      </c>
      <c r="U922" t="s">
        <v>655</v>
      </c>
      <c r="V922" t="s">
        <v>284</v>
      </c>
      <c r="W922">
        <v>49</v>
      </c>
      <c r="X922" t="s">
        <v>19</v>
      </c>
      <c r="Y922" s="2">
        <v>45094</v>
      </c>
      <c r="Z922">
        <v>259.98</v>
      </c>
      <c r="AA922" t="s">
        <v>716</v>
      </c>
      <c r="AB922">
        <v>2025</v>
      </c>
      <c r="AC922" t="s">
        <v>712</v>
      </c>
      <c r="AD922">
        <v>0</v>
      </c>
      <c r="AE922" t="s">
        <v>717</v>
      </c>
      <c r="AF922" t="str">
        <f>IF(WEEKDAY(Main_Data_1_1[[#This Row],[Orders.OrderDate]],2)&gt;5,"Weekend","Weekday")</f>
        <v>Weekend</v>
      </c>
    </row>
    <row r="923" spans="1:32" x14ac:dyDescent="0.3">
      <c r="A923">
        <v>49</v>
      </c>
      <c r="B923" t="s">
        <v>76</v>
      </c>
      <c r="C923" t="s">
        <v>19</v>
      </c>
      <c r="D923" t="s">
        <v>16</v>
      </c>
      <c r="E923">
        <v>4.7</v>
      </c>
      <c r="F923">
        <v>400</v>
      </c>
      <c r="G923" t="s">
        <v>17</v>
      </c>
      <c r="H923">
        <v>922</v>
      </c>
      <c r="I923">
        <v>503</v>
      </c>
      <c r="J923">
        <v>49</v>
      </c>
      <c r="K923" s="2">
        <v>46105</v>
      </c>
      <c r="L923" s="2">
        <v>0.83472222222222225</v>
      </c>
      <c r="M923">
        <v>37</v>
      </c>
      <c r="N923">
        <v>1</v>
      </c>
      <c r="O923">
        <v>1659.91</v>
      </c>
      <c r="P923">
        <v>83</v>
      </c>
      <c r="Q923">
        <v>49</v>
      </c>
      <c r="R923" t="s">
        <v>686</v>
      </c>
      <c r="S923" t="s">
        <v>681</v>
      </c>
      <c r="T923">
        <v>503</v>
      </c>
      <c r="U923" t="s">
        <v>625</v>
      </c>
      <c r="V923" t="s">
        <v>284</v>
      </c>
      <c r="W923">
        <v>30</v>
      </c>
      <c r="X923" t="s">
        <v>21</v>
      </c>
      <c r="Y923" s="2">
        <v>45260</v>
      </c>
      <c r="Z923">
        <v>1625.91</v>
      </c>
      <c r="AA923" t="s">
        <v>725</v>
      </c>
      <c r="AB923">
        <v>2026</v>
      </c>
      <c r="AC923" t="s">
        <v>712</v>
      </c>
      <c r="AD923">
        <v>5.0002710990354894E-2</v>
      </c>
      <c r="AE923" t="s">
        <v>715</v>
      </c>
      <c r="AF923" t="str">
        <f>IF(WEEKDAY(Main_Data_1_1[[#This Row],[Orders.OrderDate]],2)&gt;5,"Weekend","Weekday")</f>
        <v>Weekday</v>
      </c>
    </row>
    <row r="924" spans="1:32" x14ac:dyDescent="0.3">
      <c r="A924">
        <v>170</v>
      </c>
      <c r="B924" t="s">
        <v>197</v>
      </c>
      <c r="C924" t="s">
        <v>8</v>
      </c>
      <c r="D924" t="s">
        <v>26</v>
      </c>
      <c r="E924">
        <v>3.7</v>
      </c>
      <c r="F924">
        <v>400</v>
      </c>
      <c r="G924" t="s">
        <v>13</v>
      </c>
      <c r="H924">
        <v>923</v>
      </c>
      <c r="I924">
        <v>94</v>
      </c>
      <c r="J924">
        <v>170</v>
      </c>
      <c r="K924" s="2">
        <v>45962</v>
      </c>
      <c r="L924" s="2">
        <v>0.79027777777777775</v>
      </c>
      <c r="M924">
        <v>48</v>
      </c>
      <c r="N924">
        <v>5</v>
      </c>
      <c r="O924">
        <v>1086.1500000000001</v>
      </c>
      <c r="P924">
        <v>108.62</v>
      </c>
      <c r="Q924">
        <v>49</v>
      </c>
      <c r="R924" t="s">
        <v>682</v>
      </c>
      <c r="S924" t="s">
        <v>681</v>
      </c>
      <c r="T924">
        <v>94</v>
      </c>
      <c r="U924" t="s">
        <v>370</v>
      </c>
      <c r="V924" t="s">
        <v>284</v>
      </c>
      <c r="W924">
        <v>51</v>
      </c>
      <c r="X924" t="s">
        <v>15</v>
      </c>
      <c r="Y924" s="2">
        <v>45711</v>
      </c>
      <c r="Z924">
        <v>1026.5300000000002</v>
      </c>
      <c r="AA924" t="s">
        <v>714</v>
      </c>
      <c r="AB924">
        <v>2025</v>
      </c>
      <c r="AC924" t="s">
        <v>712</v>
      </c>
      <c r="AD924">
        <v>0.10000460341573447</v>
      </c>
      <c r="AE924" t="s">
        <v>717</v>
      </c>
      <c r="AF924" t="str">
        <f>IF(WEEKDAY(Main_Data_1_1[[#This Row],[Orders.OrderDate]],2)&gt;5,"Weekend","Weekday")</f>
        <v>Weekend</v>
      </c>
    </row>
    <row r="925" spans="1:32" x14ac:dyDescent="0.3">
      <c r="A925">
        <v>73</v>
      </c>
      <c r="B925" t="s">
        <v>100</v>
      </c>
      <c r="C925" t="s">
        <v>15</v>
      </c>
      <c r="D925" t="s">
        <v>16</v>
      </c>
      <c r="E925">
        <v>2.9</v>
      </c>
      <c r="F925">
        <v>250</v>
      </c>
      <c r="G925" t="s">
        <v>10</v>
      </c>
      <c r="H925">
        <v>924</v>
      </c>
      <c r="I925">
        <v>206</v>
      </c>
      <c r="J925">
        <v>73</v>
      </c>
      <c r="K925" s="2">
        <v>45620</v>
      </c>
      <c r="L925" s="2">
        <v>0.51944444444444449</v>
      </c>
      <c r="M925">
        <v>63</v>
      </c>
      <c r="N925">
        <v>2</v>
      </c>
      <c r="O925">
        <v>612.16999999999996</v>
      </c>
      <c r="P925">
        <v>91.83</v>
      </c>
      <c r="Q925">
        <v>40</v>
      </c>
      <c r="R925" t="s">
        <v>682</v>
      </c>
      <c r="S925" t="s">
        <v>681</v>
      </c>
      <c r="T925">
        <v>206</v>
      </c>
      <c r="U925" t="s">
        <v>392</v>
      </c>
      <c r="V925" t="s">
        <v>288</v>
      </c>
      <c r="W925">
        <v>41</v>
      </c>
      <c r="X925" t="s">
        <v>15</v>
      </c>
      <c r="Y925" s="2">
        <v>44960</v>
      </c>
      <c r="Z925">
        <v>560.33999999999992</v>
      </c>
      <c r="AA925" t="s">
        <v>714</v>
      </c>
      <c r="AB925">
        <v>2024</v>
      </c>
      <c r="AC925" t="s">
        <v>712</v>
      </c>
      <c r="AD925">
        <v>0.15000735089926001</v>
      </c>
      <c r="AE925" t="s">
        <v>723</v>
      </c>
      <c r="AF925" t="str">
        <f>IF(WEEKDAY(Main_Data_1_1[[#This Row],[Orders.OrderDate]],2)&gt;5,"Weekend","Weekday")</f>
        <v>Weekend</v>
      </c>
    </row>
    <row r="926" spans="1:32" x14ac:dyDescent="0.3">
      <c r="A926">
        <v>22</v>
      </c>
      <c r="B926" t="s">
        <v>46</v>
      </c>
      <c r="C926" t="s">
        <v>31</v>
      </c>
      <c r="D926" t="s">
        <v>42</v>
      </c>
      <c r="E926">
        <v>3.4</v>
      </c>
      <c r="F926">
        <v>300</v>
      </c>
      <c r="G926" t="s">
        <v>17</v>
      </c>
      <c r="H926">
        <v>925</v>
      </c>
      <c r="I926">
        <v>387</v>
      </c>
      <c r="J926">
        <v>22</v>
      </c>
      <c r="K926" s="2">
        <v>45794</v>
      </c>
      <c r="L926" s="2">
        <v>0.35486111111111113</v>
      </c>
      <c r="M926">
        <v>21</v>
      </c>
      <c r="N926">
        <v>3</v>
      </c>
      <c r="O926">
        <v>1062.9100000000001</v>
      </c>
      <c r="P926">
        <v>106.29</v>
      </c>
      <c r="Q926">
        <v>40</v>
      </c>
      <c r="R926" t="s">
        <v>683</v>
      </c>
      <c r="S926" t="s">
        <v>681</v>
      </c>
      <c r="T926">
        <v>387</v>
      </c>
      <c r="U926" t="s">
        <v>414</v>
      </c>
      <c r="V926" t="s">
        <v>288</v>
      </c>
      <c r="W926">
        <v>52</v>
      </c>
      <c r="X926" t="s">
        <v>15</v>
      </c>
      <c r="Y926" s="2">
        <v>45392</v>
      </c>
      <c r="Z926">
        <v>996.62000000000012</v>
      </c>
      <c r="AA926" t="s">
        <v>727</v>
      </c>
      <c r="AB926">
        <v>2025</v>
      </c>
      <c r="AC926" t="s">
        <v>721</v>
      </c>
      <c r="AD926">
        <v>9.9999059186572703E-2</v>
      </c>
      <c r="AE926" t="s">
        <v>717</v>
      </c>
      <c r="AF926" t="str">
        <f>IF(WEEKDAY(Main_Data_1_1[[#This Row],[Orders.OrderDate]],2)&gt;5,"Weekend","Weekday")</f>
        <v>Weekend</v>
      </c>
    </row>
    <row r="927" spans="1:32" x14ac:dyDescent="0.3">
      <c r="A927">
        <v>198</v>
      </c>
      <c r="B927" t="s">
        <v>225</v>
      </c>
      <c r="C927" t="s">
        <v>37</v>
      </c>
      <c r="D927" t="s">
        <v>26</v>
      </c>
      <c r="E927">
        <v>4.8</v>
      </c>
      <c r="F927">
        <v>600</v>
      </c>
      <c r="G927" t="s">
        <v>17</v>
      </c>
      <c r="H927">
        <v>926</v>
      </c>
      <c r="I927">
        <v>295</v>
      </c>
      <c r="J927">
        <v>198</v>
      </c>
      <c r="K927" s="2">
        <v>45992</v>
      </c>
      <c r="L927" s="2">
        <v>0.39791666666666664</v>
      </c>
      <c r="M927">
        <v>17</v>
      </c>
      <c r="N927">
        <v>2</v>
      </c>
      <c r="O927">
        <v>1710.59</v>
      </c>
      <c r="P927">
        <v>0</v>
      </c>
      <c r="Q927">
        <v>49</v>
      </c>
      <c r="R927" t="s">
        <v>680</v>
      </c>
      <c r="S927" t="s">
        <v>681</v>
      </c>
      <c r="T927">
        <v>295</v>
      </c>
      <c r="U927" t="s">
        <v>328</v>
      </c>
      <c r="V927" t="s">
        <v>284</v>
      </c>
      <c r="W927">
        <v>54</v>
      </c>
      <c r="X927" t="s">
        <v>21</v>
      </c>
      <c r="Y927" s="2">
        <v>45173</v>
      </c>
      <c r="Z927">
        <v>1759.59</v>
      </c>
      <c r="AA927" t="s">
        <v>724</v>
      </c>
      <c r="AB927">
        <v>2025</v>
      </c>
      <c r="AC927" t="s">
        <v>721</v>
      </c>
      <c r="AD927">
        <v>0</v>
      </c>
      <c r="AE927" t="s">
        <v>717</v>
      </c>
      <c r="AF927" t="str">
        <f>IF(WEEKDAY(Main_Data_1_1[[#This Row],[Orders.OrderDate]],2)&gt;5,"Weekend","Weekday")</f>
        <v>Weekday</v>
      </c>
    </row>
    <row r="928" spans="1:32" x14ac:dyDescent="0.3">
      <c r="A928">
        <v>45</v>
      </c>
      <c r="B928" t="s">
        <v>71</v>
      </c>
      <c r="C928" t="s">
        <v>72</v>
      </c>
      <c r="D928" t="s">
        <v>45</v>
      </c>
      <c r="E928">
        <v>3.7</v>
      </c>
      <c r="F928">
        <v>250</v>
      </c>
      <c r="G928" t="s">
        <v>17</v>
      </c>
      <c r="H928">
        <v>927</v>
      </c>
      <c r="I928">
        <v>556</v>
      </c>
      <c r="J928">
        <v>45</v>
      </c>
      <c r="K928" s="2">
        <v>45948</v>
      </c>
      <c r="L928" s="2">
        <v>0.78263888888888888</v>
      </c>
      <c r="M928">
        <v>18</v>
      </c>
      <c r="N928">
        <v>5</v>
      </c>
      <c r="O928">
        <v>166.98</v>
      </c>
      <c r="P928">
        <v>0</v>
      </c>
      <c r="Q928">
        <v>40</v>
      </c>
      <c r="R928" t="s">
        <v>685</v>
      </c>
      <c r="S928" t="s">
        <v>681</v>
      </c>
      <c r="T928">
        <v>556</v>
      </c>
      <c r="U928" t="s">
        <v>357</v>
      </c>
      <c r="V928" t="s">
        <v>288</v>
      </c>
      <c r="W928">
        <v>43</v>
      </c>
      <c r="X928" t="s">
        <v>72</v>
      </c>
      <c r="Y928" s="2">
        <v>45645</v>
      </c>
      <c r="Z928">
        <v>206.98</v>
      </c>
      <c r="AA928" t="s">
        <v>719</v>
      </c>
      <c r="AB928">
        <v>2025</v>
      </c>
      <c r="AC928" t="s">
        <v>721</v>
      </c>
      <c r="AD928">
        <v>0</v>
      </c>
      <c r="AE928" t="s">
        <v>723</v>
      </c>
      <c r="AF928" t="str">
        <f>IF(WEEKDAY(Main_Data_1_1[[#This Row],[Orders.OrderDate]],2)&gt;5,"Weekend","Weekday")</f>
        <v>Weekend</v>
      </c>
    </row>
    <row r="929" spans="1:32" x14ac:dyDescent="0.3">
      <c r="A929">
        <v>14</v>
      </c>
      <c r="B929" t="s">
        <v>34</v>
      </c>
      <c r="C929" t="s">
        <v>35</v>
      </c>
      <c r="D929" t="s">
        <v>22</v>
      </c>
      <c r="E929">
        <v>4.3</v>
      </c>
      <c r="F929">
        <v>250</v>
      </c>
      <c r="G929" t="s">
        <v>10</v>
      </c>
      <c r="H929">
        <v>928</v>
      </c>
      <c r="I929">
        <v>551</v>
      </c>
      <c r="J929">
        <v>14</v>
      </c>
      <c r="K929" s="2">
        <v>46135</v>
      </c>
      <c r="L929" s="2">
        <v>0.90763888888888888</v>
      </c>
      <c r="M929">
        <v>47</v>
      </c>
      <c r="N929">
        <v>5</v>
      </c>
      <c r="O929">
        <v>1546.69</v>
      </c>
      <c r="P929">
        <v>154.66999999999999</v>
      </c>
      <c r="Q929">
        <v>30</v>
      </c>
      <c r="R929" t="s">
        <v>680</v>
      </c>
      <c r="S929" t="s">
        <v>679</v>
      </c>
      <c r="T929">
        <v>551</v>
      </c>
      <c r="U929" t="s">
        <v>648</v>
      </c>
      <c r="V929" t="s">
        <v>284</v>
      </c>
      <c r="W929">
        <v>25</v>
      </c>
      <c r="X929" t="s">
        <v>31</v>
      </c>
      <c r="Y929" s="2">
        <v>45322</v>
      </c>
      <c r="Z929">
        <v>1422.02</v>
      </c>
      <c r="AA929" t="s">
        <v>726</v>
      </c>
      <c r="AB929">
        <v>2026</v>
      </c>
      <c r="AC929" t="s">
        <v>712</v>
      </c>
      <c r="AD929">
        <v>0.10000064654197026</v>
      </c>
      <c r="AE929" t="s">
        <v>715</v>
      </c>
      <c r="AF929" t="str">
        <f>IF(WEEKDAY(Main_Data_1_1[[#This Row],[Orders.OrderDate]],2)&gt;5,"Weekend","Weekday")</f>
        <v>Weekday</v>
      </c>
    </row>
    <row r="930" spans="1:32" x14ac:dyDescent="0.3">
      <c r="A930">
        <v>234</v>
      </c>
      <c r="B930" t="s">
        <v>261</v>
      </c>
      <c r="C930" t="s">
        <v>31</v>
      </c>
      <c r="D930" t="s">
        <v>42</v>
      </c>
      <c r="E930">
        <v>3.5</v>
      </c>
      <c r="F930">
        <v>250</v>
      </c>
      <c r="G930" t="s">
        <v>10</v>
      </c>
      <c r="H930">
        <v>929</v>
      </c>
      <c r="I930">
        <v>46</v>
      </c>
      <c r="J930">
        <v>234</v>
      </c>
      <c r="K930" s="2">
        <v>45511</v>
      </c>
      <c r="L930" s="2">
        <v>0.47847222222222224</v>
      </c>
      <c r="M930">
        <v>26</v>
      </c>
      <c r="N930">
        <v>2</v>
      </c>
      <c r="O930">
        <v>1316.85</v>
      </c>
      <c r="P930">
        <v>0</v>
      </c>
      <c r="Q930">
        <v>20</v>
      </c>
      <c r="R930" t="s">
        <v>682</v>
      </c>
      <c r="S930" t="s">
        <v>684</v>
      </c>
      <c r="T930">
        <v>46</v>
      </c>
      <c r="U930" t="s">
        <v>328</v>
      </c>
      <c r="V930" t="s">
        <v>288</v>
      </c>
      <c r="W930">
        <v>36</v>
      </c>
      <c r="X930" t="s">
        <v>35</v>
      </c>
      <c r="Y930" s="2">
        <v>45121</v>
      </c>
      <c r="Z930">
        <v>1336.85</v>
      </c>
      <c r="AA930" t="s">
        <v>722</v>
      </c>
      <c r="AB930">
        <v>2024</v>
      </c>
      <c r="AC930" t="s">
        <v>721</v>
      </c>
      <c r="AD930">
        <v>0</v>
      </c>
      <c r="AE930" t="s">
        <v>723</v>
      </c>
      <c r="AF930" t="str">
        <f>IF(WEEKDAY(Main_Data_1_1[[#This Row],[Orders.OrderDate]],2)&gt;5,"Weekend","Weekday")</f>
        <v>Weekday</v>
      </c>
    </row>
    <row r="931" spans="1:32" x14ac:dyDescent="0.3">
      <c r="A931">
        <v>164</v>
      </c>
      <c r="B931" t="s">
        <v>191</v>
      </c>
      <c r="C931" t="s">
        <v>37</v>
      </c>
      <c r="D931" t="s">
        <v>16</v>
      </c>
      <c r="E931">
        <v>3.6</v>
      </c>
      <c r="F931">
        <v>150</v>
      </c>
      <c r="G931" t="s">
        <v>17</v>
      </c>
      <c r="H931">
        <v>930</v>
      </c>
      <c r="I931">
        <v>585</v>
      </c>
      <c r="J931">
        <v>164</v>
      </c>
      <c r="K931" s="2">
        <v>45919</v>
      </c>
      <c r="L931" s="2">
        <v>0.3347222222222222</v>
      </c>
      <c r="M931">
        <v>39</v>
      </c>
      <c r="N931">
        <v>2</v>
      </c>
      <c r="O931">
        <v>1632.54</v>
      </c>
      <c r="P931">
        <v>0</v>
      </c>
      <c r="Q931">
        <v>30</v>
      </c>
      <c r="R931" t="s">
        <v>686</v>
      </c>
      <c r="S931" t="s">
        <v>684</v>
      </c>
      <c r="T931">
        <v>585</v>
      </c>
      <c r="U931" t="s">
        <v>512</v>
      </c>
      <c r="V931" t="s">
        <v>288</v>
      </c>
      <c r="W931">
        <v>43</v>
      </c>
      <c r="X931" t="s">
        <v>21</v>
      </c>
      <c r="Y931" s="2">
        <v>45747</v>
      </c>
      <c r="Z931">
        <v>1662.54</v>
      </c>
      <c r="AA931" t="s">
        <v>720</v>
      </c>
      <c r="AB931">
        <v>2025</v>
      </c>
      <c r="AC931" t="s">
        <v>712</v>
      </c>
      <c r="AD931">
        <v>0</v>
      </c>
      <c r="AE931" t="s">
        <v>723</v>
      </c>
      <c r="AF931" t="str">
        <f>IF(WEEKDAY(Main_Data_1_1[[#This Row],[Orders.OrderDate]],2)&gt;5,"Weekend","Weekday")</f>
        <v>Weekday</v>
      </c>
    </row>
    <row r="932" spans="1:32" x14ac:dyDescent="0.3">
      <c r="A932">
        <v>46</v>
      </c>
      <c r="B932" t="s">
        <v>73</v>
      </c>
      <c r="C932" t="s">
        <v>37</v>
      </c>
      <c r="D932" t="s">
        <v>45</v>
      </c>
      <c r="E932">
        <v>4</v>
      </c>
      <c r="F932">
        <v>200</v>
      </c>
      <c r="G932" t="s">
        <v>13</v>
      </c>
      <c r="H932">
        <v>931</v>
      </c>
      <c r="I932">
        <v>339</v>
      </c>
      <c r="J932">
        <v>46</v>
      </c>
      <c r="K932" s="2">
        <v>45691</v>
      </c>
      <c r="L932" s="2">
        <v>0.64097222222222228</v>
      </c>
      <c r="M932">
        <v>40</v>
      </c>
      <c r="N932">
        <v>1</v>
      </c>
      <c r="O932">
        <v>381.96</v>
      </c>
      <c r="P932">
        <v>38.200000000000003</v>
      </c>
      <c r="Q932">
        <v>20</v>
      </c>
      <c r="R932" t="s">
        <v>678</v>
      </c>
      <c r="S932" t="s">
        <v>679</v>
      </c>
      <c r="T932">
        <v>339</v>
      </c>
      <c r="U932" t="s">
        <v>540</v>
      </c>
      <c r="V932" t="s">
        <v>288</v>
      </c>
      <c r="W932">
        <v>54</v>
      </c>
      <c r="X932" t="s">
        <v>8</v>
      </c>
      <c r="Y932" s="2">
        <v>45712</v>
      </c>
      <c r="Z932">
        <v>363.76</v>
      </c>
      <c r="AA932" t="s">
        <v>716</v>
      </c>
      <c r="AB932">
        <v>2025</v>
      </c>
      <c r="AC932" t="s">
        <v>712</v>
      </c>
      <c r="AD932">
        <v>0.10001047230076449</v>
      </c>
      <c r="AE932" t="s">
        <v>717</v>
      </c>
      <c r="AF932" t="str">
        <f>IF(WEEKDAY(Main_Data_1_1[[#This Row],[Orders.OrderDate]],2)&gt;5,"Weekend","Weekday")</f>
        <v>Weekday</v>
      </c>
    </row>
    <row r="933" spans="1:32" x14ac:dyDescent="0.3">
      <c r="A933">
        <v>226</v>
      </c>
      <c r="B933" t="s">
        <v>253</v>
      </c>
      <c r="C933" t="s">
        <v>21</v>
      </c>
      <c r="D933" t="s">
        <v>16</v>
      </c>
      <c r="E933">
        <v>3.3</v>
      </c>
      <c r="F933">
        <v>350</v>
      </c>
      <c r="G933" t="s">
        <v>10</v>
      </c>
      <c r="H933">
        <v>932</v>
      </c>
      <c r="I933">
        <v>265</v>
      </c>
      <c r="J933">
        <v>226</v>
      </c>
      <c r="K933" s="2">
        <v>46236</v>
      </c>
      <c r="L933" s="2">
        <v>0.90486111111111112</v>
      </c>
      <c r="M933">
        <v>51</v>
      </c>
      <c r="N933">
        <v>6</v>
      </c>
      <c r="O933">
        <v>1571.09</v>
      </c>
      <c r="P933">
        <v>235.66</v>
      </c>
      <c r="Q933">
        <v>30</v>
      </c>
      <c r="R933" t="s">
        <v>685</v>
      </c>
      <c r="S933" t="s">
        <v>679</v>
      </c>
      <c r="T933">
        <v>265</v>
      </c>
      <c r="U933" t="s">
        <v>314</v>
      </c>
      <c r="V933" t="s">
        <v>284</v>
      </c>
      <c r="W933">
        <v>36</v>
      </c>
      <c r="X933" t="s">
        <v>21</v>
      </c>
      <c r="Y933" s="2">
        <v>45308</v>
      </c>
      <c r="Z933">
        <v>1365.4299999999998</v>
      </c>
      <c r="AA933" t="s">
        <v>722</v>
      </c>
      <c r="AB933">
        <v>2026</v>
      </c>
      <c r="AC933" t="s">
        <v>712</v>
      </c>
      <c r="AD933">
        <v>0.1499977722472933</v>
      </c>
      <c r="AE933" t="s">
        <v>723</v>
      </c>
      <c r="AF933" t="str">
        <f>IF(WEEKDAY(Main_Data_1_1[[#This Row],[Orders.OrderDate]],2)&gt;5,"Weekend","Weekday")</f>
        <v>Weekend</v>
      </c>
    </row>
    <row r="934" spans="1:32" x14ac:dyDescent="0.3">
      <c r="A934">
        <v>105</v>
      </c>
      <c r="B934" t="s">
        <v>132</v>
      </c>
      <c r="C934" t="s">
        <v>19</v>
      </c>
      <c r="D934" t="s">
        <v>42</v>
      </c>
      <c r="E934">
        <v>4.2</v>
      </c>
      <c r="F934">
        <v>250</v>
      </c>
      <c r="G934" t="s">
        <v>17</v>
      </c>
      <c r="H934">
        <v>933</v>
      </c>
      <c r="I934">
        <v>280</v>
      </c>
      <c r="J934">
        <v>105</v>
      </c>
      <c r="K934" s="2">
        <v>45998</v>
      </c>
      <c r="L934" s="2">
        <v>0.35138888888888886</v>
      </c>
      <c r="M934">
        <v>41</v>
      </c>
      <c r="N934">
        <v>4</v>
      </c>
      <c r="O934">
        <v>587.19000000000005</v>
      </c>
      <c r="P934">
        <v>0</v>
      </c>
      <c r="Q934">
        <v>40</v>
      </c>
      <c r="R934" t="s">
        <v>683</v>
      </c>
      <c r="S934" t="s">
        <v>681</v>
      </c>
      <c r="T934">
        <v>280</v>
      </c>
      <c r="U934" t="s">
        <v>513</v>
      </c>
      <c r="V934" t="s">
        <v>288</v>
      </c>
      <c r="W934">
        <v>51</v>
      </c>
      <c r="X934" t="s">
        <v>72</v>
      </c>
      <c r="Y934" s="2">
        <v>45441</v>
      </c>
      <c r="Z934">
        <v>627.19000000000005</v>
      </c>
      <c r="AA934" t="s">
        <v>724</v>
      </c>
      <c r="AB934">
        <v>2025</v>
      </c>
      <c r="AC934" t="s">
        <v>712</v>
      </c>
      <c r="AD934">
        <v>0</v>
      </c>
      <c r="AE934" t="s">
        <v>717</v>
      </c>
      <c r="AF934" t="str">
        <f>IF(WEEKDAY(Main_Data_1_1[[#This Row],[Orders.OrderDate]],2)&gt;5,"Weekend","Weekday")</f>
        <v>Weekend</v>
      </c>
    </row>
    <row r="935" spans="1:32" x14ac:dyDescent="0.3">
      <c r="A935">
        <v>161</v>
      </c>
      <c r="B935" t="s">
        <v>188</v>
      </c>
      <c r="C935" t="s">
        <v>19</v>
      </c>
      <c r="D935" t="s">
        <v>22</v>
      </c>
      <c r="E935">
        <v>4</v>
      </c>
      <c r="F935">
        <v>700</v>
      </c>
      <c r="G935" t="s">
        <v>10</v>
      </c>
      <c r="H935">
        <v>934</v>
      </c>
      <c r="I935">
        <v>11</v>
      </c>
      <c r="J935">
        <v>161</v>
      </c>
      <c r="K935" s="2">
        <v>46001</v>
      </c>
      <c r="L935" s="2">
        <v>0.83472222222222225</v>
      </c>
      <c r="M935">
        <v>59</v>
      </c>
      <c r="N935">
        <v>4</v>
      </c>
      <c r="O935">
        <v>336.53</v>
      </c>
      <c r="P935">
        <v>50.48</v>
      </c>
      <c r="Q935">
        <v>20</v>
      </c>
      <c r="R935" t="s">
        <v>686</v>
      </c>
      <c r="S935" t="s">
        <v>679</v>
      </c>
      <c r="T935">
        <v>11</v>
      </c>
      <c r="U935" t="s">
        <v>295</v>
      </c>
      <c r="V935" t="s">
        <v>288</v>
      </c>
      <c r="W935">
        <v>41</v>
      </c>
      <c r="X935" t="s">
        <v>15</v>
      </c>
      <c r="Y935" s="2">
        <v>45391</v>
      </c>
      <c r="Z935">
        <v>306.04999999999995</v>
      </c>
      <c r="AA935" t="s">
        <v>724</v>
      </c>
      <c r="AB935">
        <v>2025</v>
      </c>
      <c r="AC935" t="s">
        <v>712</v>
      </c>
      <c r="AD935">
        <v>0.15000148575164177</v>
      </c>
      <c r="AE935" t="s">
        <v>723</v>
      </c>
      <c r="AF935" t="str">
        <f>IF(WEEKDAY(Main_Data_1_1[[#This Row],[Orders.OrderDate]],2)&gt;5,"Weekend","Weekday")</f>
        <v>Weekday</v>
      </c>
    </row>
    <row r="936" spans="1:32" x14ac:dyDescent="0.3">
      <c r="A936">
        <v>30</v>
      </c>
      <c r="B936" t="s">
        <v>55</v>
      </c>
      <c r="C936" t="s">
        <v>8</v>
      </c>
      <c r="D936" t="s">
        <v>56</v>
      </c>
      <c r="E936">
        <v>3.7</v>
      </c>
      <c r="F936">
        <v>600</v>
      </c>
      <c r="G936" t="s">
        <v>17</v>
      </c>
      <c r="H936">
        <v>935</v>
      </c>
      <c r="I936">
        <v>118</v>
      </c>
      <c r="J936">
        <v>30</v>
      </c>
      <c r="K936" s="2">
        <v>45454</v>
      </c>
      <c r="L936" s="2">
        <v>0.96111111111111114</v>
      </c>
      <c r="M936">
        <v>26</v>
      </c>
      <c r="N936">
        <v>5</v>
      </c>
      <c r="O936">
        <v>670</v>
      </c>
      <c r="P936">
        <v>100.5</v>
      </c>
      <c r="Q936">
        <v>30</v>
      </c>
      <c r="R936" t="s">
        <v>680</v>
      </c>
      <c r="S936" t="s">
        <v>679</v>
      </c>
      <c r="T936">
        <v>118</v>
      </c>
      <c r="U936" t="s">
        <v>392</v>
      </c>
      <c r="V936" t="s">
        <v>284</v>
      </c>
      <c r="W936">
        <v>47</v>
      </c>
      <c r="X936" t="s">
        <v>72</v>
      </c>
      <c r="Y936" s="2">
        <v>45297</v>
      </c>
      <c r="Z936">
        <v>599.5</v>
      </c>
      <c r="AA936" t="s">
        <v>728</v>
      </c>
      <c r="AB936">
        <v>2024</v>
      </c>
      <c r="AC936" t="s">
        <v>721</v>
      </c>
      <c r="AD936">
        <v>0.15</v>
      </c>
      <c r="AE936" t="s">
        <v>717</v>
      </c>
      <c r="AF936" t="str">
        <f>IF(WEEKDAY(Main_Data_1_1[[#This Row],[Orders.OrderDate]],2)&gt;5,"Weekend","Weekday")</f>
        <v>Weekday</v>
      </c>
    </row>
    <row r="937" spans="1:32" x14ac:dyDescent="0.3">
      <c r="A937">
        <v>73</v>
      </c>
      <c r="B937" t="s">
        <v>100</v>
      </c>
      <c r="C937" t="s">
        <v>15</v>
      </c>
      <c r="D937" t="s">
        <v>16</v>
      </c>
      <c r="E937">
        <v>2.9</v>
      </c>
      <c r="F937">
        <v>250</v>
      </c>
      <c r="G937" t="s">
        <v>10</v>
      </c>
      <c r="H937">
        <v>936</v>
      </c>
      <c r="I937">
        <v>408</v>
      </c>
      <c r="J937">
        <v>73</v>
      </c>
      <c r="K937" s="2">
        <v>45841</v>
      </c>
      <c r="L937" s="2">
        <v>0.72083333333333333</v>
      </c>
      <c r="M937">
        <v>51</v>
      </c>
      <c r="N937">
        <v>3</v>
      </c>
      <c r="O937">
        <v>302.27</v>
      </c>
      <c r="P937">
        <v>0</v>
      </c>
      <c r="Q937">
        <v>40</v>
      </c>
      <c r="R937" t="s">
        <v>685</v>
      </c>
      <c r="S937" t="s">
        <v>681</v>
      </c>
      <c r="T937">
        <v>408</v>
      </c>
      <c r="U937" t="s">
        <v>584</v>
      </c>
      <c r="V937" t="s">
        <v>284</v>
      </c>
      <c r="W937">
        <v>40</v>
      </c>
      <c r="X937" t="s">
        <v>19</v>
      </c>
      <c r="Y937" s="2">
        <v>45360</v>
      </c>
      <c r="Z937">
        <v>342.27</v>
      </c>
      <c r="AA937" t="s">
        <v>718</v>
      </c>
      <c r="AB937">
        <v>2025</v>
      </c>
      <c r="AC937" t="s">
        <v>712</v>
      </c>
      <c r="AD937">
        <v>0</v>
      </c>
      <c r="AE937" t="s">
        <v>723</v>
      </c>
      <c r="AF937" t="str">
        <f>IF(WEEKDAY(Main_Data_1_1[[#This Row],[Orders.OrderDate]],2)&gt;5,"Weekend","Weekday")</f>
        <v>Weekday</v>
      </c>
    </row>
    <row r="938" spans="1:32" x14ac:dyDescent="0.3">
      <c r="A938">
        <v>217</v>
      </c>
      <c r="B938" t="s">
        <v>244</v>
      </c>
      <c r="C938" t="s">
        <v>72</v>
      </c>
      <c r="D938" t="s">
        <v>22</v>
      </c>
      <c r="E938">
        <v>3.4</v>
      </c>
      <c r="F938">
        <v>800</v>
      </c>
      <c r="G938" t="s">
        <v>10</v>
      </c>
      <c r="H938">
        <v>937</v>
      </c>
      <c r="I938">
        <v>569</v>
      </c>
      <c r="J938">
        <v>217</v>
      </c>
      <c r="K938" s="2">
        <v>45801</v>
      </c>
      <c r="L938" s="2">
        <v>0.58888888888888891</v>
      </c>
      <c r="M938">
        <v>48</v>
      </c>
      <c r="N938">
        <v>1</v>
      </c>
      <c r="O938">
        <v>907.85</v>
      </c>
      <c r="P938">
        <v>0</v>
      </c>
      <c r="Q938">
        <v>0</v>
      </c>
      <c r="R938" t="s">
        <v>685</v>
      </c>
      <c r="S938" t="s">
        <v>681</v>
      </c>
      <c r="T938">
        <v>569</v>
      </c>
      <c r="U938" t="s">
        <v>658</v>
      </c>
      <c r="V938" t="s">
        <v>284</v>
      </c>
      <c r="W938">
        <v>48</v>
      </c>
      <c r="X938" t="s">
        <v>8</v>
      </c>
      <c r="Y938" s="2">
        <v>44974</v>
      </c>
      <c r="Z938">
        <v>907.85</v>
      </c>
      <c r="AA938" t="s">
        <v>727</v>
      </c>
      <c r="AB938">
        <v>2025</v>
      </c>
      <c r="AC938" t="s">
        <v>712</v>
      </c>
      <c r="AD938">
        <v>0</v>
      </c>
      <c r="AE938" t="s">
        <v>717</v>
      </c>
      <c r="AF938" t="str">
        <f>IF(WEEKDAY(Main_Data_1_1[[#This Row],[Orders.OrderDate]],2)&gt;5,"Weekend","Weekday")</f>
        <v>Weekend</v>
      </c>
    </row>
    <row r="939" spans="1:32" x14ac:dyDescent="0.3">
      <c r="A939">
        <v>48</v>
      </c>
      <c r="B939" t="s">
        <v>75</v>
      </c>
      <c r="C939" t="s">
        <v>19</v>
      </c>
      <c r="D939" t="s">
        <v>9</v>
      </c>
      <c r="E939">
        <v>3.4</v>
      </c>
      <c r="F939">
        <v>250</v>
      </c>
      <c r="G939" t="s">
        <v>17</v>
      </c>
      <c r="H939">
        <v>938</v>
      </c>
      <c r="I939">
        <v>398</v>
      </c>
      <c r="J939">
        <v>48</v>
      </c>
      <c r="K939" s="2">
        <v>45377</v>
      </c>
      <c r="L939" s="2">
        <v>0.42708333333333331</v>
      </c>
      <c r="M939">
        <v>42</v>
      </c>
      <c r="N939">
        <v>5</v>
      </c>
      <c r="O939">
        <v>743.12</v>
      </c>
      <c r="P939">
        <v>111.47</v>
      </c>
      <c r="Q939">
        <v>20</v>
      </c>
      <c r="R939" t="s">
        <v>682</v>
      </c>
      <c r="S939" t="s">
        <v>681</v>
      </c>
      <c r="T939">
        <v>398</v>
      </c>
      <c r="U939" t="s">
        <v>578</v>
      </c>
      <c r="V939" t="s">
        <v>284</v>
      </c>
      <c r="W939">
        <v>48</v>
      </c>
      <c r="X939" t="s">
        <v>8</v>
      </c>
      <c r="Y939" s="2">
        <v>45063</v>
      </c>
      <c r="Z939">
        <v>651.65</v>
      </c>
      <c r="AA939" t="s">
        <v>725</v>
      </c>
      <c r="AB939">
        <v>2024</v>
      </c>
      <c r="AC939" t="s">
        <v>712</v>
      </c>
      <c r="AD939">
        <v>0.15000269135536656</v>
      </c>
      <c r="AE939" t="s">
        <v>717</v>
      </c>
      <c r="AF939" t="str">
        <f>IF(WEEKDAY(Main_Data_1_1[[#This Row],[Orders.OrderDate]],2)&gt;5,"Weekend","Weekday")</f>
        <v>Weekday</v>
      </c>
    </row>
    <row r="940" spans="1:32" x14ac:dyDescent="0.3">
      <c r="A940">
        <v>170</v>
      </c>
      <c r="B940" t="s">
        <v>197</v>
      </c>
      <c r="C940" t="s">
        <v>8</v>
      </c>
      <c r="D940" t="s">
        <v>26</v>
      </c>
      <c r="E940">
        <v>3.7</v>
      </c>
      <c r="F940">
        <v>400</v>
      </c>
      <c r="G940" t="s">
        <v>13</v>
      </c>
      <c r="H940">
        <v>939</v>
      </c>
      <c r="I940">
        <v>43</v>
      </c>
      <c r="J940">
        <v>170</v>
      </c>
      <c r="K940" s="2">
        <v>46248</v>
      </c>
      <c r="L940" s="2">
        <v>0.61736111111111114</v>
      </c>
      <c r="M940">
        <v>28</v>
      </c>
      <c r="N940">
        <v>6</v>
      </c>
      <c r="O940">
        <v>654.11</v>
      </c>
      <c r="P940">
        <v>65.41</v>
      </c>
      <c r="Q940">
        <v>0</v>
      </c>
      <c r="R940" t="s">
        <v>685</v>
      </c>
      <c r="S940" t="s">
        <v>681</v>
      </c>
      <c r="T940">
        <v>43</v>
      </c>
      <c r="U940" t="s">
        <v>325</v>
      </c>
      <c r="V940" t="s">
        <v>284</v>
      </c>
      <c r="W940">
        <v>44</v>
      </c>
      <c r="X940" t="s">
        <v>8</v>
      </c>
      <c r="Y940" s="2">
        <v>45097</v>
      </c>
      <c r="Z940">
        <v>588.70000000000005</v>
      </c>
      <c r="AA940" t="s">
        <v>722</v>
      </c>
      <c r="AB940">
        <v>2026</v>
      </c>
      <c r="AC940" t="s">
        <v>721</v>
      </c>
      <c r="AD940">
        <v>9.9998471205148973E-2</v>
      </c>
      <c r="AE940" t="s">
        <v>723</v>
      </c>
      <c r="AF940" t="str">
        <f>IF(WEEKDAY(Main_Data_1_1[[#This Row],[Orders.OrderDate]],2)&gt;5,"Weekend","Weekday")</f>
        <v>Weekday</v>
      </c>
    </row>
    <row r="941" spans="1:32" x14ac:dyDescent="0.3">
      <c r="A941">
        <v>236</v>
      </c>
      <c r="B941" t="s">
        <v>263</v>
      </c>
      <c r="C941" t="s">
        <v>8</v>
      </c>
      <c r="D941" t="s">
        <v>50</v>
      </c>
      <c r="E941">
        <v>3.6</v>
      </c>
      <c r="F941">
        <v>350</v>
      </c>
      <c r="G941" t="s">
        <v>13</v>
      </c>
      <c r="H941">
        <v>940</v>
      </c>
      <c r="I941">
        <v>257</v>
      </c>
      <c r="J941">
        <v>236</v>
      </c>
      <c r="K941" s="2">
        <v>45471</v>
      </c>
      <c r="L941" s="2">
        <v>0.81180555555555556</v>
      </c>
      <c r="M941">
        <v>27</v>
      </c>
      <c r="N941">
        <v>6</v>
      </c>
      <c r="O941">
        <v>214.8</v>
      </c>
      <c r="P941">
        <v>10.74</v>
      </c>
      <c r="Q941">
        <v>20</v>
      </c>
      <c r="R941" t="s">
        <v>683</v>
      </c>
      <c r="S941" t="s">
        <v>681</v>
      </c>
      <c r="T941">
        <v>257</v>
      </c>
      <c r="U941" t="s">
        <v>381</v>
      </c>
      <c r="V941" t="s">
        <v>284</v>
      </c>
      <c r="W941">
        <v>37</v>
      </c>
      <c r="X941" t="s">
        <v>31</v>
      </c>
      <c r="Y941" s="2">
        <v>45379</v>
      </c>
      <c r="Z941">
        <v>224.06</v>
      </c>
      <c r="AA941" t="s">
        <v>728</v>
      </c>
      <c r="AB941">
        <v>2024</v>
      </c>
      <c r="AC941" t="s">
        <v>721</v>
      </c>
      <c r="AD941">
        <v>4.9999999999999996E-2</v>
      </c>
      <c r="AE941" t="s">
        <v>723</v>
      </c>
      <c r="AF941" t="str">
        <f>IF(WEEKDAY(Main_Data_1_1[[#This Row],[Orders.OrderDate]],2)&gt;5,"Weekend","Weekday")</f>
        <v>Weekday</v>
      </c>
    </row>
    <row r="942" spans="1:32" x14ac:dyDescent="0.3">
      <c r="A942">
        <v>58</v>
      </c>
      <c r="B942" t="s">
        <v>85</v>
      </c>
      <c r="C942" t="s">
        <v>21</v>
      </c>
      <c r="D942" t="s">
        <v>29</v>
      </c>
      <c r="E942">
        <v>3.1</v>
      </c>
      <c r="F942">
        <v>350</v>
      </c>
      <c r="G942" t="s">
        <v>17</v>
      </c>
      <c r="H942">
        <v>941</v>
      </c>
      <c r="I942">
        <v>66</v>
      </c>
      <c r="J942">
        <v>58</v>
      </c>
      <c r="K942" s="2">
        <v>45480</v>
      </c>
      <c r="L942" s="2">
        <v>0.59791666666666665</v>
      </c>
      <c r="M942">
        <v>57</v>
      </c>
      <c r="N942">
        <v>6</v>
      </c>
      <c r="O942">
        <v>857.3</v>
      </c>
      <c r="P942">
        <v>171.46</v>
      </c>
      <c r="Q942">
        <v>40</v>
      </c>
      <c r="R942" t="s">
        <v>686</v>
      </c>
      <c r="S942" t="s">
        <v>684</v>
      </c>
      <c r="T942">
        <v>66</v>
      </c>
      <c r="U942" t="s">
        <v>321</v>
      </c>
      <c r="V942" t="s">
        <v>288</v>
      </c>
      <c r="W942">
        <v>27</v>
      </c>
      <c r="X942" t="s">
        <v>72</v>
      </c>
      <c r="Y942" s="2">
        <v>45562</v>
      </c>
      <c r="Z942">
        <v>725.83999999999992</v>
      </c>
      <c r="AA942" t="s">
        <v>718</v>
      </c>
      <c r="AB942">
        <v>2024</v>
      </c>
      <c r="AC942" t="s">
        <v>712</v>
      </c>
      <c r="AD942">
        <v>0.2</v>
      </c>
      <c r="AE942" t="s">
        <v>715</v>
      </c>
      <c r="AF942" t="str">
        <f>IF(WEEKDAY(Main_Data_1_1[[#This Row],[Orders.OrderDate]],2)&gt;5,"Weekend","Weekday")</f>
        <v>Weekend</v>
      </c>
    </row>
    <row r="943" spans="1:32" x14ac:dyDescent="0.3">
      <c r="A943">
        <v>74</v>
      </c>
      <c r="B943" t="s">
        <v>101</v>
      </c>
      <c r="C943" t="s">
        <v>72</v>
      </c>
      <c r="D943" t="s">
        <v>22</v>
      </c>
      <c r="E943">
        <v>4.7</v>
      </c>
      <c r="F943">
        <v>500</v>
      </c>
      <c r="G943" t="s">
        <v>10</v>
      </c>
      <c r="H943">
        <v>942</v>
      </c>
      <c r="I943">
        <v>542</v>
      </c>
      <c r="J943">
        <v>74</v>
      </c>
      <c r="K943" s="2">
        <v>45862</v>
      </c>
      <c r="L943" s="2">
        <v>0.54791666666666672</v>
      </c>
      <c r="M943">
        <v>50</v>
      </c>
      <c r="N943">
        <v>3</v>
      </c>
      <c r="O943">
        <v>215.28</v>
      </c>
      <c r="P943">
        <v>32.29</v>
      </c>
      <c r="Q943">
        <v>0</v>
      </c>
      <c r="R943" t="s">
        <v>682</v>
      </c>
      <c r="S943" t="s">
        <v>681</v>
      </c>
      <c r="T943">
        <v>542</v>
      </c>
      <c r="U943" t="s">
        <v>640</v>
      </c>
      <c r="V943" t="s">
        <v>284</v>
      </c>
      <c r="W943">
        <v>24</v>
      </c>
      <c r="X943" t="s">
        <v>72</v>
      </c>
      <c r="Y943" s="2">
        <v>45018</v>
      </c>
      <c r="Z943">
        <v>182.99</v>
      </c>
      <c r="AA943" t="s">
        <v>718</v>
      </c>
      <c r="AB943">
        <v>2025</v>
      </c>
      <c r="AC943" t="s">
        <v>712</v>
      </c>
      <c r="AD943">
        <v>0.14999070977331846</v>
      </c>
      <c r="AE943" t="s">
        <v>713</v>
      </c>
      <c r="AF943" t="str">
        <f>IF(WEEKDAY(Main_Data_1_1[[#This Row],[Orders.OrderDate]],2)&gt;5,"Weekend","Weekday")</f>
        <v>Weekday</v>
      </c>
    </row>
    <row r="944" spans="1:32" x14ac:dyDescent="0.3">
      <c r="A944">
        <v>5</v>
      </c>
      <c r="B944" t="s">
        <v>20</v>
      </c>
      <c r="C944" t="s">
        <v>21</v>
      </c>
      <c r="D944" t="s">
        <v>22</v>
      </c>
      <c r="E944">
        <v>3.9</v>
      </c>
      <c r="F944">
        <v>450</v>
      </c>
      <c r="G944" t="s">
        <v>13</v>
      </c>
      <c r="H944">
        <v>943</v>
      </c>
      <c r="I944">
        <v>548</v>
      </c>
      <c r="J944">
        <v>5</v>
      </c>
      <c r="K944" s="2">
        <v>45925</v>
      </c>
      <c r="L944" s="2">
        <v>0.57361111111111107</v>
      </c>
      <c r="M944">
        <v>35</v>
      </c>
      <c r="N944">
        <v>3</v>
      </c>
      <c r="O944">
        <v>184.56</v>
      </c>
      <c r="P944">
        <v>0</v>
      </c>
      <c r="Q944">
        <v>20</v>
      </c>
      <c r="R944" t="s">
        <v>686</v>
      </c>
      <c r="S944" t="s">
        <v>681</v>
      </c>
      <c r="T944">
        <v>548</v>
      </c>
      <c r="U944" t="s">
        <v>320</v>
      </c>
      <c r="V944" t="s">
        <v>288</v>
      </c>
      <c r="W944">
        <v>35</v>
      </c>
      <c r="X944" t="s">
        <v>35</v>
      </c>
      <c r="Y944" s="2">
        <v>45180</v>
      </c>
      <c r="Z944">
        <v>204.56</v>
      </c>
      <c r="AA944" t="s">
        <v>720</v>
      </c>
      <c r="AB944">
        <v>2025</v>
      </c>
      <c r="AC944" t="s">
        <v>712</v>
      </c>
      <c r="AD944">
        <v>0</v>
      </c>
      <c r="AE944" t="s">
        <v>723</v>
      </c>
      <c r="AF944" t="str">
        <f>IF(WEEKDAY(Main_Data_1_1[[#This Row],[Orders.OrderDate]],2)&gt;5,"Weekend","Weekday")</f>
        <v>Weekday</v>
      </c>
    </row>
    <row r="945" spans="1:32" x14ac:dyDescent="0.3">
      <c r="A945">
        <v>145</v>
      </c>
      <c r="B945" t="s">
        <v>172</v>
      </c>
      <c r="C945" t="s">
        <v>72</v>
      </c>
      <c r="D945" t="s">
        <v>16</v>
      </c>
      <c r="E945">
        <v>3.5</v>
      </c>
      <c r="F945">
        <v>450</v>
      </c>
      <c r="G945" t="s">
        <v>17</v>
      </c>
      <c r="H945">
        <v>944</v>
      </c>
      <c r="I945">
        <v>4</v>
      </c>
      <c r="J945">
        <v>145</v>
      </c>
      <c r="K945" s="2">
        <v>45351</v>
      </c>
      <c r="L945" s="2">
        <v>0.86736111111111114</v>
      </c>
      <c r="M945">
        <v>51</v>
      </c>
      <c r="N945">
        <v>1</v>
      </c>
      <c r="O945">
        <v>1559.77</v>
      </c>
      <c r="P945">
        <v>311.95</v>
      </c>
      <c r="Q945">
        <v>0</v>
      </c>
      <c r="R945" t="s">
        <v>678</v>
      </c>
      <c r="S945" t="s">
        <v>681</v>
      </c>
      <c r="T945">
        <v>4</v>
      </c>
      <c r="U945" t="s">
        <v>287</v>
      </c>
      <c r="V945" t="s">
        <v>288</v>
      </c>
      <c r="W945">
        <v>55</v>
      </c>
      <c r="X945" t="s">
        <v>8</v>
      </c>
      <c r="Y945" s="2">
        <v>45386</v>
      </c>
      <c r="Z945">
        <v>1247.82</v>
      </c>
      <c r="AA945" t="s">
        <v>716</v>
      </c>
      <c r="AB945">
        <v>2024</v>
      </c>
      <c r="AC945" t="s">
        <v>712</v>
      </c>
      <c r="AD945">
        <v>0.19999743551933938</v>
      </c>
      <c r="AE945" t="s">
        <v>717</v>
      </c>
      <c r="AF945" t="str">
        <f>IF(WEEKDAY(Main_Data_1_1[[#This Row],[Orders.OrderDate]],2)&gt;5,"Weekend","Weekday")</f>
        <v>Weekday</v>
      </c>
    </row>
    <row r="946" spans="1:32" x14ac:dyDescent="0.3">
      <c r="A946">
        <v>6</v>
      </c>
      <c r="B946" t="s">
        <v>23</v>
      </c>
      <c r="C946" t="s">
        <v>21</v>
      </c>
      <c r="D946" t="s">
        <v>22</v>
      </c>
      <c r="E946">
        <v>3.3</v>
      </c>
      <c r="F946">
        <v>350</v>
      </c>
      <c r="G946" t="s">
        <v>10</v>
      </c>
      <c r="H946">
        <v>945</v>
      </c>
      <c r="I946">
        <v>76</v>
      </c>
      <c r="J946">
        <v>6</v>
      </c>
      <c r="K946" s="2">
        <v>45956</v>
      </c>
      <c r="L946" s="2">
        <v>0.99930555555555556</v>
      </c>
      <c r="M946">
        <v>51</v>
      </c>
      <c r="N946">
        <v>6</v>
      </c>
      <c r="O946">
        <v>768.57</v>
      </c>
      <c r="P946">
        <v>115.29</v>
      </c>
      <c r="Q946">
        <v>49</v>
      </c>
      <c r="R946" t="s">
        <v>682</v>
      </c>
      <c r="S946" t="s">
        <v>681</v>
      </c>
      <c r="T946">
        <v>76</v>
      </c>
      <c r="U946" t="s">
        <v>354</v>
      </c>
      <c r="V946" t="s">
        <v>284</v>
      </c>
      <c r="W946">
        <v>51</v>
      </c>
      <c r="X946" t="s">
        <v>72</v>
      </c>
      <c r="Y946" s="2">
        <v>44928</v>
      </c>
      <c r="Z946">
        <v>702.28000000000009</v>
      </c>
      <c r="AA946" t="s">
        <v>719</v>
      </c>
      <c r="AB946">
        <v>2025</v>
      </c>
      <c r="AC946" t="s">
        <v>712</v>
      </c>
      <c r="AD946">
        <v>0.15000585502947031</v>
      </c>
      <c r="AE946" t="s">
        <v>717</v>
      </c>
      <c r="AF946" t="str">
        <f>IF(WEEKDAY(Main_Data_1_1[[#This Row],[Orders.OrderDate]],2)&gt;5,"Weekend","Weekday")</f>
        <v>Weekend</v>
      </c>
    </row>
    <row r="947" spans="1:32" x14ac:dyDescent="0.3">
      <c r="A947">
        <v>175</v>
      </c>
      <c r="B947" t="s">
        <v>202</v>
      </c>
      <c r="C947" t="s">
        <v>19</v>
      </c>
      <c r="D947" t="s">
        <v>22</v>
      </c>
      <c r="E947">
        <v>3.1</v>
      </c>
      <c r="F947">
        <v>250</v>
      </c>
      <c r="G947" t="s">
        <v>13</v>
      </c>
      <c r="H947">
        <v>946</v>
      </c>
      <c r="I947">
        <v>244</v>
      </c>
      <c r="J947">
        <v>175</v>
      </c>
      <c r="K947" s="2">
        <v>45794</v>
      </c>
      <c r="L947" s="2">
        <v>0.68194444444444446</v>
      </c>
      <c r="M947">
        <v>55</v>
      </c>
      <c r="N947">
        <v>4</v>
      </c>
      <c r="O947">
        <v>924.94</v>
      </c>
      <c r="P947">
        <v>0</v>
      </c>
      <c r="Q947">
        <v>40</v>
      </c>
      <c r="R947" t="s">
        <v>678</v>
      </c>
      <c r="S947" t="s">
        <v>681</v>
      </c>
      <c r="T947">
        <v>244</v>
      </c>
      <c r="U947" t="s">
        <v>487</v>
      </c>
      <c r="V947" t="s">
        <v>288</v>
      </c>
      <c r="W947">
        <v>25</v>
      </c>
      <c r="X947" t="s">
        <v>15</v>
      </c>
      <c r="Y947" s="2">
        <v>45262</v>
      </c>
      <c r="Z947">
        <v>964.94</v>
      </c>
      <c r="AA947" t="s">
        <v>727</v>
      </c>
      <c r="AB947">
        <v>2025</v>
      </c>
      <c r="AC947" t="s">
        <v>712</v>
      </c>
      <c r="AD947">
        <v>0</v>
      </c>
      <c r="AE947" t="s">
        <v>715</v>
      </c>
      <c r="AF947" t="str">
        <f>IF(WEEKDAY(Main_Data_1_1[[#This Row],[Orders.OrderDate]],2)&gt;5,"Weekend","Weekday")</f>
        <v>Weekend</v>
      </c>
    </row>
    <row r="948" spans="1:32" x14ac:dyDescent="0.3">
      <c r="A948">
        <v>37</v>
      </c>
      <c r="B948" t="s">
        <v>63</v>
      </c>
      <c r="C948" t="s">
        <v>19</v>
      </c>
      <c r="D948" t="s">
        <v>9</v>
      </c>
      <c r="E948">
        <v>4.4000000000000004</v>
      </c>
      <c r="F948">
        <v>800</v>
      </c>
      <c r="G948" t="s">
        <v>10</v>
      </c>
      <c r="H948">
        <v>947</v>
      </c>
      <c r="I948">
        <v>230</v>
      </c>
      <c r="J948">
        <v>37</v>
      </c>
      <c r="K948" s="2">
        <v>45585</v>
      </c>
      <c r="L948" s="2">
        <v>0.55833333333333335</v>
      </c>
      <c r="M948">
        <v>31</v>
      </c>
      <c r="N948">
        <v>2</v>
      </c>
      <c r="O948">
        <v>738.37</v>
      </c>
      <c r="P948">
        <v>0</v>
      </c>
      <c r="Q948">
        <v>40</v>
      </c>
      <c r="R948" t="s">
        <v>683</v>
      </c>
      <c r="S948" t="s">
        <v>684</v>
      </c>
      <c r="T948">
        <v>230</v>
      </c>
      <c r="U948" t="s">
        <v>478</v>
      </c>
      <c r="V948" t="s">
        <v>284</v>
      </c>
      <c r="W948">
        <v>37</v>
      </c>
      <c r="X948" t="s">
        <v>15</v>
      </c>
      <c r="Y948" s="2">
        <v>45541</v>
      </c>
      <c r="Z948">
        <v>778.37</v>
      </c>
      <c r="AA948" t="s">
        <v>719</v>
      </c>
      <c r="AB948">
        <v>2024</v>
      </c>
      <c r="AC948" t="s">
        <v>712</v>
      </c>
      <c r="AD948">
        <v>0</v>
      </c>
      <c r="AE948" t="s">
        <v>723</v>
      </c>
      <c r="AF948" t="str">
        <f>IF(WEEKDAY(Main_Data_1_1[[#This Row],[Orders.OrderDate]],2)&gt;5,"Weekend","Weekday")</f>
        <v>Weekend</v>
      </c>
    </row>
    <row r="949" spans="1:32" x14ac:dyDescent="0.3">
      <c r="A949">
        <v>118</v>
      </c>
      <c r="B949" t="s">
        <v>145</v>
      </c>
      <c r="C949" t="s">
        <v>31</v>
      </c>
      <c r="D949" t="s">
        <v>26</v>
      </c>
      <c r="E949">
        <v>4.4000000000000004</v>
      </c>
      <c r="F949">
        <v>250</v>
      </c>
      <c r="G949" t="s">
        <v>17</v>
      </c>
      <c r="H949">
        <v>948</v>
      </c>
      <c r="I949">
        <v>44</v>
      </c>
      <c r="J949">
        <v>118</v>
      </c>
      <c r="K949" s="2">
        <v>45712</v>
      </c>
      <c r="L949" s="2">
        <v>0.64236111111111116</v>
      </c>
      <c r="M949">
        <v>23</v>
      </c>
      <c r="N949">
        <v>6</v>
      </c>
      <c r="O949">
        <v>712.94</v>
      </c>
      <c r="P949">
        <v>35.65</v>
      </c>
      <c r="Q949">
        <v>40</v>
      </c>
      <c r="R949" t="s">
        <v>682</v>
      </c>
      <c r="S949" t="s">
        <v>681</v>
      </c>
      <c r="T949">
        <v>44</v>
      </c>
      <c r="U949" t="s">
        <v>326</v>
      </c>
      <c r="V949" t="s">
        <v>284</v>
      </c>
      <c r="W949">
        <v>28</v>
      </c>
      <c r="X949" t="s">
        <v>72</v>
      </c>
      <c r="Y949" s="2">
        <v>44987</v>
      </c>
      <c r="Z949">
        <v>717.29000000000008</v>
      </c>
      <c r="AA949" t="s">
        <v>716</v>
      </c>
      <c r="AB949">
        <v>2025</v>
      </c>
      <c r="AC949" t="s">
        <v>721</v>
      </c>
      <c r="AD949">
        <v>5.0004207927735848E-2</v>
      </c>
      <c r="AE949" t="s">
        <v>715</v>
      </c>
      <c r="AF949" t="str">
        <f>IF(WEEKDAY(Main_Data_1_1[[#This Row],[Orders.OrderDate]],2)&gt;5,"Weekend","Weekday")</f>
        <v>Weekday</v>
      </c>
    </row>
    <row r="950" spans="1:32" x14ac:dyDescent="0.3">
      <c r="A950">
        <v>114</v>
      </c>
      <c r="B950" t="s">
        <v>141</v>
      </c>
      <c r="C950" t="s">
        <v>35</v>
      </c>
      <c r="D950" t="s">
        <v>50</v>
      </c>
      <c r="E950">
        <v>3.1</v>
      </c>
      <c r="F950">
        <v>450</v>
      </c>
      <c r="G950" t="s">
        <v>10</v>
      </c>
      <c r="H950">
        <v>949</v>
      </c>
      <c r="I950">
        <v>464</v>
      </c>
      <c r="J950">
        <v>114</v>
      </c>
      <c r="K950" s="2">
        <v>46267</v>
      </c>
      <c r="L950" s="2">
        <v>0.85347222222222219</v>
      </c>
      <c r="M950">
        <v>38</v>
      </c>
      <c r="N950">
        <v>3</v>
      </c>
      <c r="O950">
        <v>667.7</v>
      </c>
      <c r="P950">
        <v>33.39</v>
      </c>
      <c r="Q950">
        <v>20</v>
      </c>
      <c r="R950" t="s">
        <v>680</v>
      </c>
      <c r="S950" t="s">
        <v>681</v>
      </c>
      <c r="T950">
        <v>464</v>
      </c>
      <c r="U950" t="s">
        <v>502</v>
      </c>
      <c r="V950" t="s">
        <v>284</v>
      </c>
      <c r="W950">
        <v>36</v>
      </c>
      <c r="X950" t="s">
        <v>72</v>
      </c>
      <c r="Y950" s="2">
        <v>45014</v>
      </c>
      <c r="Z950">
        <v>654.31000000000006</v>
      </c>
      <c r="AA950" t="s">
        <v>720</v>
      </c>
      <c r="AB950">
        <v>2026</v>
      </c>
      <c r="AC950" t="s">
        <v>712</v>
      </c>
      <c r="AD950">
        <v>5.0007488392990865E-2</v>
      </c>
      <c r="AE950" t="s">
        <v>723</v>
      </c>
      <c r="AF950" t="str">
        <f>IF(WEEKDAY(Main_Data_1_1[[#This Row],[Orders.OrderDate]],2)&gt;5,"Weekend","Weekday")</f>
        <v>Weekday</v>
      </c>
    </row>
    <row r="951" spans="1:32" x14ac:dyDescent="0.3">
      <c r="A951">
        <v>63</v>
      </c>
      <c r="B951" t="s">
        <v>90</v>
      </c>
      <c r="C951" t="s">
        <v>72</v>
      </c>
      <c r="D951" t="s">
        <v>22</v>
      </c>
      <c r="E951">
        <v>3</v>
      </c>
      <c r="F951">
        <v>600</v>
      </c>
      <c r="G951" t="s">
        <v>17</v>
      </c>
      <c r="H951">
        <v>950</v>
      </c>
      <c r="I951">
        <v>211</v>
      </c>
      <c r="J951">
        <v>63</v>
      </c>
      <c r="K951" s="2">
        <v>45514</v>
      </c>
      <c r="L951" s="2">
        <v>0.60833333333333328</v>
      </c>
      <c r="M951">
        <v>27</v>
      </c>
      <c r="N951">
        <v>6</v>
      </c>
      <c r="O951">
        <v>1227.67</v>
      </c>
      <c r="P951">
        <v>122.77</v>
      </c>
      <c r="Q951">
        <v>30</v>
      </c>
      <c r="R951" t="s">
        <v>682</v>
      </c>
      <c r="S951" t="s">
        <v>681</v>
      </c>
      <c r="T951">
        <v>211</v>
      </c>
      <c r="U951" t="s">
        <v>365</v>
      </c>
      <c r="V951" t="s">
        <v>284</v>
      </c>
      <c r="W951">
        <v>53</v>
      </c>
      <c r="X951" t="s">
        <v>37</v>
      </c>
      <c r="Y951" s="2">
        <v>45776</v>
      </c>
      <c r="Z951">
        <v>1134.9000000000001</v>
      </c>
      <c r="AA951" t="s">
        <v>722</v>
      </c>
      <c r="AB951">
        <v>2024</v>
      </c>
      <c r="AC951" t="s">
        <v>721</v>
      </c>
      <c r="AD951">
        <v>0.10000244365342477</v>
      </c>
      <c r="AE951" t="s">
        <v>717</v>
      </c>
      <c r="AF951" t="str">
        <f>IF(WEEKDAY(Main_Data_1_1[[#This Row],[Orders.OrderDate]],2)&gt;5,"Weekend","Weekday")</f>
        <v>Weekend</v>
      </c>
    </row>
    <row r="952" spans="1:32" x14ac:dyDescent="0.3">
      <c r="A952">
        <v>96</v>
      </c>
      <c r="B952" t="s">
        <v>123</v>
      </c>
      <c r="C952" t="s">
        <v>37</v>
      </c>
      <c r="D952" t="s">
        <v>42</v>
      </c>
      <c r="E952">
        <v>2.8</v>
      </c>
      <c r="F952">
        <v>250</v>
      </c>
      <c r="G952" t="s">
        <v>17</v>
      </c>
      <c r="H952">
        <v>951</v>
      </c>
      <c r="I952">
        <v>419</v>
      </c>
      <c r="J952">
        <v>96</v>
      </c>
      <c r="K952" s="2">
        <v>45951</v>
      </c>
      <c r="L952" s="2">
        <v>0.71736111111111112</v>
      </c>
      <c r="M952">
        <v>40</v>
      </c>
      <c r="N952">
        <v>2</v>
      </c>
      <c r="O952">
        <v>909.99</v>
      </c>
      <c r="P952">
        <v>91</v>
      </c>
      <c r="Q952">
        <v>40</v>
      </c>
      <c r="R952" t="s">
        <v>683</v>
      </c>
      <c r="S952" t="s">
        <v>681</v>
      </c>
      <c r="T952">
        <v>419</v>
      </c>
      <c r="U952" t="s">
        <v>299</v>
      </c>
      <c r="V952" t="s">
        <v>288</v>
      </c>
      <c r="W952">
        <v>52</v>
      </c>
      <c r="X952" t="s">
        <v>31</v>
      </c>
      <c r="Y952" s="2">
        <v>45166</v>
      </c>
      <c r="Z952">
        <v>858.99</v>
      </c>
      <c r="AA952" t="s">
        <v>719</v>
      </c>
      <c r="AB952">
        <v>2025</v>
      </c>
      <c r="AC952" t="s">
        <v>712</v>
      </c>
      <c r="AD952">
        <v>0.10000109891317487</v>
      </c>
      <c r="AE952" t="s">
        <v>717</v>
      </c>
      <c r="AF952" t="str">
        <f>IF(WEEKDAY(Main_Data_1_1[[#This Row],[Orders.OrderDate]],2)&gt;5,"Weekend","Weekday")</f>
        <v>Weekday</v>
      </c>
    </row>
    <row r="953" spans="1:32" x14ac:dyDescent="0.3">
      <c r="A953">
        <v>14</v>
      </c>
      <c r="B953" t="s">
        <v>34</v>
      </c>
      <c r="C953" t="s">
        <v>35</v>
      </c>
      <c r="D953" t="s">
        <v>22</v>
      </c>
      <c r="E953">
        <v>4.3</v>
      </c>
      <c r="F953">
        <v>250</v>
      </c>
      <c r="G953" t="s">
        <v>10</v>
      </c>
      <c r="H953">
        <v>952</v>
      </c>
      <c r="I953">
        <v>423</v>
      </c>
      <c r="J953">
        <v>14</v>
      </c>
      <c r="K953" s="2">
        <v>45496</v>
      </c>
      <c r="L953" s="2">
        <v>0.59791666666666665</v>
      </c>
      <c r="M953">
        <v>50</v>
      </c>
      <c r="N953">
        <v>2</v>
      </c>
      <c r="O953">
        <v>1228.21</v>
      </c>
      <c r="P953">
        <v>122.82</v>
      </c>
      <c r="Q953">
        <v>40</v>
      </c>
      <c r="R953" t="s">
        <v>685</v>
      </c>
      <c r="S953" t="s">
        <v>681</v>
      </c>
      <c r="T953">
        <v>423</v>
      </c>
      <c r="U953" t="s">
        <v>581</v>
      </c>
      <c r="V953" t="s">
        <v>284</v>
      </c>
      <c r="W953">
        <v>49</v>
      </c>
      <c r="X953" t="s">
        <v>72</v>
      </c>
      <c r="Y953" s="2">
        <v>45496</v>
      </c>
      <c r="Z953">
        <v>1145.3900000000001</v>
      </c>
      <c r="AA953" t="s">
        <v>718</v>
      </c>
      <c r="AB953">
        <v>2024</v>
      </c>
      <c r="AC953" t="s">
        <v>712</v>
      </c>
      <c r="AD953">
        <v>9.9999185806987398E-2</v>
      </c>
      <c r="AE953" t="s">
        <v>717</v>
      </c>
      <c r="AF953" t="str">
        <f>IF(WEEKDAY(Main_Data_1_1[[#This Row],[Orders.OrderDate]],2)&gt;5,"Weekend","Weekday")</f>
        <v>Weekday</v>
      </c>
    </row>
    <row r="954" spans="1:32" x14ac:dyDescent="0.3">
      <c r="A954">
        <v>178</v>
      </c>
      <c r="B954" t="s">
        <v>205</v>
      </c>
      <c r="C954" t="s">
        <v>21</v>
      </c>
      <c r="D954" t="s">
        <v>50</v>
      </c>
      <c r="E954">
        <v>4.0999999999999996</v>
      </c>
      <c r="F954">
        <v>200</v>
      </c>
      <c r="G954" t="s">
        <v>10</v>
      </c>
      <c r="H954">
        <v>953</v>
      </c>
      <c r="I954">
        <v>25</v>
      </c>
      <c r="J954">
        <v>178</v>
      </c>
      <c r="K954" s="2">
        <v>45503</v>
      </c>
      <c r="L954" s="2">
        <v>0.85833333333333328</v>
      </c>
      <c r="M954">
        <v>57</v>
      </c>
      <c r="N954">
        <v>2</v>
      </c>
      <c r="O954">
        <v>579.17999999999995</v>
      </c>
      <c r="P954">
        <v>86.88</v>
      </c>
      <c r="Q954">
        <v>49</v>
      </c>
      <c r="R954" t="s">
        <v>685</v>
      </c>
      <c r="S954" t="s">
        <v>679</v>
      </c>
      <c r="T954">
        <v>25</v>
      </c>
      <c r="U954" t="s">
        <v>308</v>
      </c>
      <c r="V954" t="s">
        <v>288</v>
      </c>
      <c r="W954">
        <v>41</v>
      </c>
      <c r="X954" t="s">
        <v>8</v>
      </c>
      <c r="Y954" s="2">
        <v>45083</v>
      </c>
      <c r="Z954">
        <v>541.29999999999995</v>
      </c>
      <c r="AA954" t="s">
        <v>718</v>
      </c>
      <c r="AB954">
        <v>2024</v>
      </c>
      <c r="AC954" t="s">
        <v>712</v>
      </c>
      <c r="AD954">
        <v>0.15000517973686936</v>
      </c>
      <c r="AE954" t="s">
        <v>723</v>
      </c>
      <c r="AF954" t="str">
        <f>IF(WEEKDAY(Main_Data_1_1[[#This Row],[Orders.OrderDate]],2)&gt;5,"Weekend","Weekday")</f>
        <v>Weekday</v>
      </c>
    </row>
    <row r="955" spans="1:32" x14ac:dyDescent="0.3">
      <c r="A955">
        <v>148</v>
      </c>
      <c r="B955" t="s">
        <v>175</v>
      </c>
      <c r="C955" t="s">
        <v>19</v>
      </c>
      <c r="D955" t="s">
        <v>50</v>
      </c>
      <c r="E955">
        <v>3.1</v>
      </c>
      <c r="F955">
        <v>300</v>
      </c>
      <c r="G955" t="s">
        <v>10</v>
      </c>
      <c r="H955">
        <v>954</v>
      </c>
      <c r="I955">
        <v>412</v>
      </c>
      <c r="J955">
        <v>148</v>
      </c>
      <c r="K955" s="2">
        <v>46092</v>
      </c>
      <c r="L955" s="2">
        <v>0.58958333333333335</v>
      </c>
      <c r="M955">
        <v>41</v>
      </c>
      <c r="N955">
        <v>3</v>
      </c>
      <c r="O955">
        <v>907.21</v>
      </c>
      <c r="P955">
        <v>181.44</v>
      </c>
      <c r="Q955">
        <v>20</v>
      </c>
      <c r="R955" t="s">
        <v>682</v>
      </c>
      <c r="S955" t="s">
        <v>681</v>
      </c>
      <c r="T955">
        <v>412</v>
      </c>
      <c r="U955" t="s">
        <v>464</v>
      </c>
      <c r="V955" t="s">
        <v>284</v>
      </c>
      <c r="W955">
        <v>29</v>
      </c>
      <c r="X955" t="s">
        <v>21</v>
      </c>
      <c r="Y955" s="2">
        <v>45048</v>
      </c>
      <c r="Z955">
        <v>745.77</v>
      </c>
      <c r="AA955" t="s">
        <v>725</v>
      </c>
      <c r="AB955">
        <v>2026</v>
      </c>
      <c r="AC955" t="s">
        <v>712</v>
      </c>
      <c r="AD955">
        <v>0.19999779543876278</v>
      </c>
      <c r="AE955" t="s">
        <v>715</v>
      </c>
      <c r="AF955" t="str">
        <f>IF(WEEKDAY(Main_Data_1_1[[#This Row],[Orders.OrderDate]],2)&gt;5,"Weekend","Weekday")</f>
        <v>Weekday</v>
      </c>
    </row>
    <row r="956" spans="1:32" x14ac:dyDescent="0.3">
      <c r="A956">
        <v>189</v>
      </c>
      <c r="B956" t="s">
        <v>216</v>
      </c>
      <c r="C956" t="s">
        <v>19</v>
      </c>
      <c r="D956" t="s">
        <v>9</v>
      </c>
      <c r="E956">
        <v>3.6</v>
      </c>
      <c r="F956">
        <v>800</v>
      </c>
      <c r="G956" t="s">
        <v>10</v>
      </c>
      <c r="H956">
        <v>955</v>
      </c>
      <c r="I956">
        <v>544</v>
      </c>
      <c r="J956">
        <v>189</v>
      </c>
      <c r="K956" s="2">
        <v>45935</v>
      </c>
      <c r="L956" s="2">
        <v>0.40486111111111112</v>
      </c>
      <c r="M956">
        <v>21</v>
      </c>
      <c r="N956">
        <v>1</v>
      </c>
      <c r="O956">
        <v>264.06</v>
      </c>
      <c r="P956">
        <v>0</v>
      </c>
      <c r="Q956">
        <v>0</v>
      </c>
      <c r="R956" t="s">
        <v>683</v>
      </c>
      <c r="S956" t="s">
        <v>681</v>
      </c>
      <c r="T956">
        <v>544</v>
      </c>
      <c r="U956" t="s">
        <v>642</v>
      </c>
      <c r="V956" t="s">
        <v>284</v>
      </c>
      <c r="W956">
        <v>54</v>
      </c>
      <c r="X956" t="s">
        <v>37</v>
      </c>
      <c r="Y956" s="2">
        <v>45470</v>
      </c>
      <c r="Z956">
        <v>264.06</v>
      </c>
      <c r="AA956" t="s">
        <v>719</v>
      </c>
      <c r="AB956">
        <v>2025</v>
      </c>
      <c r="AC956" t="s">
        <v>721</v>
      </c>
      <c r="AD956">
        <v>0</v>
      </c>
      <c r="AE956" t="s">
        <v>717</v>
      </c>
      <c r="AF956" t="str">
        <f>IF(WEEKDAY(Main_Data_1_1[[#This Row],[Orders.OrderDate]],2)&gt;5,"Weekend","Weekday")</f>
        <v>Weekend</v>
      </c>
    </row>
    <row r="957" spans="1:32" x14ac:dyDescent="0.3">
      <c r="A957">
        <v>239</v>
      </c>
      <c r="B957" t="s">
        <v>266</v>
      </c>
      <c r="C957" t="s">
        <v>21</v>
      </c>
      <c r="D957" t="s">
        <v>42</v>
      </c>
      <c r="E957">
        <v>2.9</v>
      </c>
      <c r="F957">
        <v>800</v>
      </c>
      <c r="G957" t="s">
        <v>10</v>
      </c>
      <c r="H957">
        <v>956</v>
      </c>
      <c r="I957">
        <v>321</v>
      </c>
      <c r="J957">
        <v>239</v>
      </c>
      <c r="K957" s="2">
        <v>46215</v>
      </c>
      <c r="L957" s="2">
        <v>0.8</v>
      </c>
      <c r="M957">
        <v>62</v>
      </c>
      <c r="N957">
        <v>2</v>
      </c>
      <c r="O957">
        <v>1729.37</v>
      </c>
      <c r="P957">
        <v>0</v>
      </c>
      <c r="Q957">
        <v>0</v>
      </c>
      <c r="R957" t="s">
        <v>683</v>
      </c>
      <c r="S957" t="s">
        <v>681</v>
      </c>
      <c r="T957">
        <v>321</v>
      </c>
      <c r="U957" t="s">
        <v>536</v>
      </c>
      <c r="V957" t="s">
        <v>284</v>
      </c>
      <c r="W957">
        <v>49</v>
      </c>
      <c r="X957" t="s">
        <v>15</v>
      </c>
      <c r="Y957" s="2">
        <v>45637</v>
      </c>
      <c r="Z957">
        <v>1729.37</v>
      </c>
      <c r="AA957" t="s">
        <v>718</v>
      </c>
      <c r="AB957">
        <v>2026</v>
      </c>
      <c r="AC957" t="s">
        <v>712</v>
      </c>
      <c r="AD957">
        <v>0</v>
      </c>
      <c r="AE957" t="s">
        <v>717</v>
      </c>
      <c r="AF957" t="str">
        <f>IF(WEEKDAY(Main_Data_1_1[[#This Row],[Orders.OrderDate]],2)&gt;5,"Weekend","Weekday")</f>
        <v>Weekend</v>
      </c>
    </row>
    <row r="958" spans="1:32" x14ac:dyDescent="0.3">
      <c r="A958">
        <v>150</v>
      </c>
      <c r="B958" t="s">
        <v>177</v>
      </c>
      <c r="C958" t="s">
        <v>35</v>
      </c>
      <c r="D958" t="s">
        <v>45</v>
      </c>
      <c r="E958">
        <v>2.9</v>
      </c>
      <c r="F958">
        <v>700</v>
      </c>
      <c r="G958" t="s">
        <v>17</v>
      </c>
      <c r="H958">
        <v>957</v>
      </c>
      <c r="I958">
        <v>324</v>
      </c>
      <c r="J958">
        <v>150</v>
      </c>
      <c r="K958" s="2">
        <v>46218</v>
      </c>
      <c r="L958" s="2">
        <v>0.9375</v>
      </c>
      <c r="M958">
        <v>36</v>
      </c>
      <c r="N958">
        <v>6</v>
      </c>
      <c r="O958">
        <v>414.37</v>
      </c>
      <c r="P958">
        <v>0</v>
      </c>
      <c r="Q958">
        <v>0</v>
      </c>
      <c r="R958" t="s">
        <v>678</v>
      </c>
      <c r="S958" t="s">
        <v>684</v>
      </c>
      <c r="T958">
        <v>324</v>
      </c>
      <c r="U958" t="s">
        <v>297</v>
      </c>
      <c r="V958" t="s">
        <v>288</v>
      </c>
      <c r="W958">
        <v>28</v>
      </c>
      <c r="X958" t="s">
        <v>15</v>
      </c>
      <c r="Y958" s="2">
        <v>45798</v>
      </c>
      <c r="Z958">
        <v>414.37</v>
      </c>
      <c r="AA958" t="s">
        <v>718</v>
      </c>
      <c r="AB958">
        <v>2026</v>
      </c>
      <c r="AC958" t="s">
        <v>712</v>
      </c>
      <c r="AD958">
        <v>0</v>
      </c>
      <c r="AE958" t="s">
        <v>715</v>
      </c>
      <c r="AF958" t="str">
        <f>IF(WEEKDAY(Main_Data_1_1[[#This Row],[Orders.OrderDate]],2)&gt;5,"Weekend","Weekday")</f>
        <v>Weekday</v>
      </c>
    </row>
    <row r="959" spans="1:32" x14ac:dyDescent="0.3">
      <c r="A959">
        <v>42</v>
      </c>
      <c r="B959" t="s">
        <v>68</v>
      </c>
      <c r="C959" t="s">
        <v>19</v>
      </c>
      <c r="D959" t="s">
        <v>16</v>
      </c>
      <c r="E959">
        <v>3</v>
      </c>
      <c r="F959">
        <v>800</v>
      </c>
      <c r="G959" t="s">
        <v>13</v>
      </c>
      <c r="H959">
        <v>958</v>
      </c>
      <c r="I959">
        <v>156</v>
      </c>
      <c r="J959">
        <v>42</v>
      </c>
      <c r="K959" s="2">
        <v>45717</v>
      </c>
      <c r="L959" s="2">
        <v>0.48194444444444445</v>
      </c>
      <c r="M959">
        <v>54</v>
      </c>
      <c r="N959">
        <v>4</v>
      </c>
      <c r="O959">
        <v>385.91</v>
      </c>
      <c r="P959">
        <v>38.590000000000003</v>
      </c>
      <c r="Q959">
        <v>40</v>
      </c>
      <c r="R959" t="s">
        <v>680</v>
      </c>
      <c r="S959" t="s">
        <v>681</v>
      </c>
      <c r="T959">
        <v>156</v>
      </c>
      <c r="U959" t="s">
        <v>424</v>
      </c>
      <c r="V959" t="s">
        <v>288</v>
      </c>
      <c r="W959">
        <v>53</v>
      </c>
      <c r="X959" t="s">
        <v>72</v>
      </c>
      <c r="Y959" s="2">
        <v>45760</v>
      </c>
      <c r="Z959">
        <v>387.32000000000005</v>
      </c>
      <c r="AA959" t="s">
        <v>725</v>
      </c>
      <c r="AB959">
        <v>2025</v>
      </c>
      <c r="AC959" t="s">
        <v>712</v>
      </c>
      <c r="AD959">
        <v>9.9997408722240944E-2</v>
      </c>
      <c r="AE959" t="s">
        <v>717</v>
      </c>
      <c r="AF959" t="str">
        <f>IF(WEEKDAY(Main_Data_1_1[[#This Row],[Orders.OrderDate]],2)&gt;5,"Weekend","Weekday")</f>
        <v>Weekend</v>
      </c>
    </row>
    <row r="960" spans="1:32" x14ac:dyDescent="0.3">
      <c r="A960">
        <v>250</v>
      </c>
      <c r="B960" t="s">
        <v>277</v>
      </c>
      <c r="C960" t="s">
        <v>37</v>
      </c>
      <c r="D960" t="s">
        <v>12</v>
      </c>
      <c r="E960">
        <v>3</v>
      </c>
      <c r="F960">
        <v>300</v>
      </c>
      <c r="G960" t="s">
        <v>17</v>
      </c>
      <c r="H960">
        <v>959</v>
      </c>
      <c r="I960">
        <v>256</v>
      </c>
      <c r="J960">
        <v>250</v>
      </c>
      <c r="K960" s="2">
        <v>45408</v>
      </c>
      <c r="L960" s="2">
        <v>0.54027777777777775</v>
      </c>
      <c r="M960">
        <v>43</v>
      </c>
      <c r="N960">
        <v>1</v>
      </c>
      <c r="O960">
        <v>1389.53</v>
      </c>
      <c r="P960">
        <v>0</v>
      </c>
      <c r="Q960">
        <v>40</v>
      </c>
      <c r="R960" t="s">
        <v>682</v>
      </c>
      <c r="S960" t="s">
        <v>681</v>
      </c>
      <c r="T960">
        <v>256</v>
      </c>
      <c r="U960" t="s">
        <v>498</v>
      </c>
      <c r="V960" t="s">
        <v>288</v>
      </c>
      <c r="W960">
        <v>38</v>
      </c>
      <c r="X960" t="s">
        <v>21</v>
      </c>
      <c r="Y960" s="2">
        <v>45811</v>
      </c>
      <c r="Z960">
        <v>1429.53</v>
      </c>
      <c r="AA960" t="s">
        <v>726</v>
      </c>
      <c r="AB960">
        <v>2024</v>
      </c>
      <c r="AC960" t="s">
        <v>712</v>
      </c>
      <c r="AD960">
        <v>0</v>
      </c>
      <c r="AE960" t="s">
        <v>723</v>
      </c>
      <c r="AF960" t="str">
        <f>IF(WEEKDAY(Main_Data_1_1[[#This Row],[Orders.OrderDate]],2)&gt;5,"Weekend","Weekday")</f>
        <v>Weekday</v>
      </c>
    </row>
    <row r="961" spans="1:32" x14ac:dyDescent="0.3">
      <c r="A961">
        <v>44</v>
      </c>
      <c r="B961" t="s">
        <v>70</v>
      </c>
      <c r="C961" t="s">
        <v>15</v>
      </c>
      <c r="D961" t="s">
        <v>26</v>
      </c>
      <c r="E961">
        <v>3.8</v>
      </c>
      <c r="F961">
        <v>150</v>
      </c>
      <c r="G961" t="s">
        <v>17</v>
      </c>
      <c r="H961">
        <v>960</v>
      </c>
      <c r="I961">
        <v>489</v>
      </c>
      <c r="J961">
        <v>44</v>
      </c>
      <c r="K961" s="2">
        <v>46077</v>
      </c>
      <c r="L961" s="2">
        <v>0.35902777777777778</v>
      </c>
      <c r="M961">
        <v>59</v>
      </c>
      <c r="N961">
        <v>3</v>
      </c>
      <c r="O961">
        <v>1683.98</v>
      </c>
      <c r="P961">
        <v>168.4</v>
      </c>
      <c r="Q961">
        <v>49</v>
      </c>
      <c r="R961" t="s">
        <v>685</v>
      </c>
      <c r="S961" t="s">
        <v>681</v>
      </c>
      <c r="T961">
        <v>489</v>
      </c>
      <c r="U961" t="s">
        <v>387</v>
      </c>
      <c r="V961" t="s">
        <v>284</v>
      </c>
      <c r="W961">
        <v>39</v>
      </c>
      <c r="X961" t="s">
        <v>72</v>
      </c>
      <c r="Y961" s="2">
        <v>45697</v>
      </c>
      <c r="Z961">
        <v>1564.58</v>
      </c>
      <c r="AA961" t="s">
        <v>716</v>
      </c>
      <c r="AB961">
        <v>2026</v>
      </c>
      <c r="AC961" t="s">
        <v>712</v>
      </c>
      <c r="AD961">
        <v>0.10000118766256132</v>
      </c>
      <c r="AE961" t="s">
        <v>723</v>
      </c>
      <c r="AF961" t="str">
        <f>IF(WEEKDAY(Main_Data_1_1[[#This Row],[Orders.OrderDate]],2)&gt;5,"Weekend","Weekday")</f>
        <v>Weekday</v>
      </c>
    </row>
    <row r="962" spans="1:32" x14ac:dyDescent="0.3">
      <c r="A962">
        <v>249</v>
      </c>
      <c r="B962" t="s">
        <v>276</v>
      </c>
      <c r="C962" t="s">
        <v>37</v>
      </c>
      <c r="D962" t="s">
        <v>50</v>
      </c>
      <c r="E962">
        <v>4.5</v>
      </c>
      <c r="F962">
        <v>150</v>
      </c>
      <c r="G962" t="s">
        <v>13</v>
      </c>
      <c r="H962">
        <v>961</v>
      </c>
      <c r="I962">
        <v>21</v>
      </c>
      <c r="J962">
        <v>249</v>
      </c>
      <c r="K962" s="2">
        <v>45795</v>
      </c>
      <c r="L962" s="2">
        <v>0.8305555555555556</v>
      </c>
      <c r="M962">
        <v>36</v>
      </c>
      <c r="N962">
        <v>1</v>
      </c>
      <c r="O962">
        <v>1609.3</v>
      </c>
      <c r="P962">
        <v>0</v>
      </c>
      <c r="Q962">
        <v>20</v>
      </c>
      <c r="R962" t="s">
        <v>685</v>
      </c>
      <c r="S962" t="s">
        <v>681</v>
      </c>
      <c r="T962">
        <v>21</v>
      </c>
      <c r="U962" t="s">
        <v>304</v>
      </c>
      <c r="V962" t="s">
        <v>288</v>
      </c>
      <c r="W962">
        <v>47</v>
      </c>
      <c r="X962" t="s">
        <v>72</v>
      </c>
      <c r="Y962" s="2">
        <v>45537</v>
      </c>
      <c r="Z962">
        <v>1629.3</v>
      </c>
      <c r="AA962" t="s">
        <v>727</v>
      </c>
      <c r="AB962">
        <v>2025</v>
      </c>
      <c r="AC962" t="s">
        <v>712</v>
      </c>
      <c r="AD962">
        <v>0</v>
      </c>
      <c r="AE962" t="s">
        <v>717</v>
      </c>
      <c r="AF962" t="str">
        <f>IF(WEEKDAY(Main_Data_1_1[[#This Row],[Orders.OrderDate]],2)&gt;5,"Weekend","Weekday")</f>
        <v>Weekend</v>
      </c>
    </row>
    <row r="963" spans="1:32" x14ac:dyDescent="0.3">
      <c r="A963">
        <v>174</v>
      </c>
      <c r="B963" t="s">
        <v>201</v>
      </c>
      <c r="C963" t="s">
        <v>19</v>
      </c>
      <c r="D963" t="s">
        <v>56</v>
      </c>
      <c r="E963">
        <v>2.9</v>
      </c>
      <c r="F963">
        <v>700</v>
      </c>
      <c r="G963" t="s">
        <v>17</v>
      </c>
      <c r="H963">
        <v>962</v>
      </c>
      <c r="I963">
        <v>308</v>
      </c>
      <c r="J963">
        <v>174</v>
      </c>
      <c r="K963" s="2">
        <v>45695</v>
      </c>
      <c r="L963" s="2">
        <v>0.50486111111111109</v>
      </c>
      <c r="M963">
        <v>65</v>
      </c>
      <c r="N963">
        <v>6</v>
      </c>
      <c r="O963">
        <v>451.18</v>
      </c>
      <c r="P963">
        <v>67.680000000000007</v>
      </c>
      <c r="Q963">
        <v>30</v>
      </c>
      <c r="R963" t="s">
        <v>683</v>
      </c>
      <c r="S963" t="s">
        <v>679</v>
      </c>
      <c r="T963">
        <v>308</v>
      </c>
      <c r="U963" t="s">
        <v>530</v>
      </c>
      <c r="V963" t="s">
        <v>288</v>
      </c>
      <c r="W963">
        <v>49</v>
      </c>
      <c r="X963" t="s">
        <v>35</v>
      </c>
      <c r="Y963" s="2">
        <v>45435</v>
      </c>
      <c r="Z963">
        <v>413.5</v>
      </c>
      <c r="AA963" t="s">
        <v>716</v>
      </c>
      <c r="AB963">
        <v>2025</v>
      </c>
      <c r="AC963" t="s">
        <v>712</v>
      </c>
      <c r="AD963">
        <v>0.15000664923090565</v>
      </c>
      <c r="AE963" t="s">
        <v>717</v>
      </c>
      <c r="AF963" t="str">
        <f>IF(WEEKDAY(Main_Data_1_1[[#This Row],[Orders.OrderDate]],2)&gt;5,"Weekend","Weekday")</f>
        <v>Weekday</v>
      </c>
    </row>
    <row r="964" spans="1:32" x14ac:dyDescent="0.3">
      <c r="A964">
        <v>91</v>
      </c>
      <c r="B964" t="s">
        <v>118</v>
      </c>
      <c r="C964" t="s">
        <v>35</v>
      </c>
      <c r="D964" t="s">
        <v>42</v>
      </c>
      <c r="E964">
        <v>4</v>
      </c>
      <c r="F964">
        <v>300</v>
      </c>
      <c r="G964" t="s">
        <v>17</v>
      </c>
      <c r="H964">
        <v>963</v>
      </c>
      <c r="I964">
        <v>86</v>
      </c>
      <c r="J964">
        <v>91</v>
      </c>
      <c r="K964" s="2">
        <v>45909</v>
      </c>
      <c r="L964" s="2">
        <v>0.95902777777777781</v>
      </c>
      <c r="M964">
        <v>54</v>
      </c>
      <c r="N964">
        <v>5</v>
      </c>
      <c r="O964">
        <v>821.8</v>
      </c>
      <c r="P964">
        <v>0</v>
      </c>
      <c r="Q964">
        <v>30</v>
      </c>
      <c r="R964" t="s">
        <v>683</v>
      </c>
      <c r="S964" t="s">
        <v>684</v>
      </c>
      <c r="T964">
        <v>86</v>
      </c>
      <c r="U964" t="s">
        <v>364</v>
      </c>
      <c r="V964" t="s">
        <v>284</v>
      </c>
      <c r="W964">
        <v>19</v>
      </c>
      <c r="X964" t="s">
        <v>8</v>
      </c>
      <c r="Y964" s="2">
        <v>45077</v>
      </c>
      <c r="Z964">
        <v>851.8</v>
      </c>
      <c r="AA964" t="s">
        <v>720</v>
      </c>
      <c r="AB964">
        <v>2025</v>
      </c>
      <c r="AC964" t="s">
        <v>712</v>
      </c>
      <c r="AD964">
        <v>0</v>
      </c>
      <c r="AE964" t="s">
        <v>713</v>
      </c>
      <c r="AF964" t="str">
        <f>IF(WEEKDAY(Main_Data_1_1[[#This Row],[Orders.OrderDate]],2)&gt;5,"Weekend","Weekday")</f>
        <v>Weekday</v>
      </c>
    </row>
    <row r="965" spans="1:32" x14ac:dyDescent="0.3">
      <c r="A965">
        <v>72</v>
      </c>
      <c r="B965" t="s">
        <v>99</v>
      </c>
      <c r="C965" t="s">
        <v>37</v>
      </c>
      <c r="D965" t="s">
        <v>50</v>
      </c>
      <c r="E965">
        <v>4.7</v>
      </c>
      <c r="F965">
        <v>600</v>
      </c>
      <c r="G965" t="s">
        <v>10</v>
      </c>
      <c r="H965">
        <v>964</v>
      </c>
      <c r="I965">
        <v>526</v>
      </c>
      <c r="J965">
        <v>72</v>
      </c>
      <c r="K965" s="2">
        <v>45824</v>
      </c>
      <c r="L965" s="2">
        <v>0.35486111111111113</v>
      </c>
      <c r="M965">
        <v>35</v>
      </c>
      <c r="N965">
        <v>2</v>
      </c>
      <c r="O965">
        <v>207.38</v>
      </c>
      <c r="P965">
        <v>0</v>
      </c>
      <c r="Q965">
        <v>30</v>
      </c>
      <c r="R965" t="s">
        <v>683</v>
      </c>
      <c r="S965" t="s">
        <v>681</v>
      </c>
      <c r="T965">
        <v>526</v>
      </c>
      <c r="U965" t="s">
        <v>541</v>
      </c>
      <c r="V965" t="s">
        <v>288</v>
      </c>
      <c r="W965">
        <v>26</v>
      </c>
      <c r="X965" t="s">
        <v>35</v>
      </c>
      <c r="Y965" s="2">
        <v>45645</v>
      </c>
      <c r="Z965">
        <v>237.38</v>
      </c>
      <c r="AA965" t="s">
        <v>728</v>
      </c>
      <c r="AB965">
        <v>2025</v>
      </c>
      <c r="AC965" t="s">
        <v>712</v>
      </c>
      <c r="AD965">
        <v>0</v>
      </c>
      <c r="AE965" t="s">
        <v>715</v>
      </c>
      <c r="AF965" t="str">
        <f>IF(WEEKDAY(Main_Data_1_1[[#This Row],[Orders.OrderDate]],2)&gt;5,"Weekend","Weekday")</f>
        <v>Weekday</v>
      </c>
    </row>
    <row r="966" spans="1:32" x14ac:dyDescent="0.3">
      <c r="A966">
        <v>87</v>
      </c>
      <c r="B966" t="s">
        <v>114</v>
      </c>
      <c r="C966" t="s">
        <v>19</v>
      </c>
      <c r="D966" t="s">
        <v>12</v>
      </c>
      <c r="E966">
        <v>3.7</v>
      </c>
      <c r="F966">
        <v>200</v>
      </c>
      <c r="G966" t="s">
        <v>17</v>
      </c>
      <c r="H966">
        <v>965</v>
      </c>
      <c r="I966">
        <v>444</v>
      </c>
      <c r="J966">
        <v>87</v>
      </c>
      <c r="K966" s="2">
        <v>45333</v>
      </c>
      <c r="L966" s="2">
        <v>0.69930555555555551</v>
      </c>
      <c r="M966">
        <v>63</v>
      </c>
      <c r="N966">
        <v>6</v>
      </c>
      <c r="O966">
        <v>889.59</v>
      </c>
      <c r="P966">
        <v>0</v>
      </c>
      <c r="Q966">
        <v>30</v>
      </c>
      <c r="R966" t="s">
        <v>678</v>
      </c>
      <c r="S966" t="s">
        <v>681</v>
      </c>
      <c r="T966">
        <v>444</v>
      </c>
      <c r="U966" t="s">
        <v>600</v>
      </c>
      <c r="V966" t="s">
        <v>284</v>
      </c>
      <c r="W966">
        <v>32</v>
      </c>
      <c r="X966" t="s">
        <v>72</v>
      </c>
      <c r="Y966" s="2">
        <v>45067</v>
      </c>
      <c r="Z966">
        <v>919.59</v>
      </c>
      <c r="AA966" t="s">
        <v>716</v>
      </c>
      <c r="AB966">
        <v>2024</v>
      </c>
      <c r="AC966" t="s">
        <v>712</v>
      </c>
      <c r="AD966">
        <v>0</v>
      </c>
      <c r="AE966" t="s">
        <v>715</v>
      </c>
      <c r="AF966" t="str">
        <f>IF(WEEKDAY(Main_Data_1_1[[#This Row],[Orders.OrderDate]],2)&gt;5,"Weekend","Weekday")</f>
        <v>Weekend</v>
      </c>
    </row>
    <row r="967" spans="1:32" x14ac:dyDescent="0.3">
      <c r="A967">
        <v>224</v>
      </c>
      <c r="B967" t="s">
        <v>251</v>
      </c>
      <c r="C967" t="s">
        <v>35</v>
      </c>
      <c r="D967" t="s">
        <v>26</v>
      </c>
      <c r="E967">
        <v>3.2</v>
      </c>
      <c r="F967">
        <v>700</v>
      </c>
      <c r="G967" t="s">
        <v>13</v>
      </c>
      <c r="H967">
        <v>966</v>
      </c>
      <c r="I967">
        <v>134</v>
      </c>
      <c r="J967">
        <v>224</v>
      </c>
      <c r="K967" s="2">
        <v>46240</v>
      </c>
      <c r="L967" s="2">
        <v>0.3659722222222222</v>
      </c>
      <c r="M967">
        <v>51</v>
      </c>
      <c r="N967">
        <v>1</v>
      </c>
      <c r="O967">
        <v>628.54999999999995</v>
      </c>
      <c r="P967">
        <v>0</v>
      </c>
      <c r="Q967">
        <v>40</v>
      </c>
      <c r="R967" t="s">
        <v>682</v>
      </c>
      <c r="S967" t="s">
        <v>681</v>
      </c>
      <c r="T967">
        <v>134</v>
      </c>
      <c r="U967" t="s">
        <v>287</v>
      </c>
      <c r="V967" t="s">
        <v>284</v>
      </c>
      <c r="W967">
        <v>21</v>
      </c>
      <c r="X967" t="s">
        <v>15</v>
      </c>
      <c r="Y967" s="2">
        <v>44973</v>
      </c>
      <c r="Z967">
        <v>668.55</v>
      </c>
      <c r="AA967" t="s">
        <v>722</v>
      </c>
      <c r="AB967">
        <v>2026</v>
      </c>
      <c r="AC967" t="s">
        <v>712</v>
      </c>
      <c r="AD967">
        <v>0</v>
      </c>
      <c r="AE967" t="s">
        <v>713</v>
      </c>
      <c r="AF967" t="str">
        <f>IF(WEEKDAY(Main_Data_1_1[[#This Row],[Orders.OrderDate]],2)&gt;5,"Weekend","Weekday")</f>
        <v>Weekday</v>
      </c>
    </row>
    <row r="968" spans="1:32" x14ac:dyDescent="0.3">
      <c r="A968">
        <v>178</v>
      </c>
      <c r="B968" t="s">
        <v>205</v>
      </c>
      <c r="C968" t="s">
        <v>21</v>
      </c>
      <c r="D968" t="s">
        <v>50</v>
      </c>
      <c r="E968">
        <v>4.0999999999999996</v>
      </c>
      <c r="F968">
        <v>200</v>
      </c>
      <c r="G968" t="s">
        <v>10</v>
      </c>
      <c r="H968">
        <v>967</v>
      </c>
      <c r="I968">
        <v>37</v>
      </c>
      <c r="J968">
        <v>178</v>
      </c>
      <c r="K968" s="2">
        <v>45980</v>
      </c>
      <c r="L968" s="2">
        <v>0.69722222222222219</v>
      </c>
      <c r="M968">
        <v>39</v>
      </c>
      <c r="N968">
        <v>3</v>
      </c>
      <c r="O968">
        <v>736.21</v>
      </c>
      <c r="P968">
        <v>73.62</v>
      </c>
      <c r="Q968">
        <v>40</v>
      </c>
      <c r="R968" t="s">
        <v>682</v>
      </c>
      <c r="S968" t="s">
        <v>679</v>
      </c>
      <c r="T968">
        <v>37</v>
      </c>
      <c r="U968" t="s">
        <v>319</v>
      </c>
      <c r="V968" t="s">
        <v>284</v>
      </c>
      <c r="W968">
        <v>45</v>
      </c>
      <c r="X968" t="s">
        <v>37</v>
      </c>
      <c r="Y968" s="2">
        <v>45026</v>
      </c>
      <c r="Z968">
        <v>702.59</v>
      </c>
      <c r="AA968" t="s">
        <v>714</v>
      </c>
      <c r="AB968">
        <v>2025</v>
      </c>
      <c r="AC968" t="s">
        <v>712</v>
      </c>
      <c r="AD968">
        <v>9.9998641691908557E-2</v>
      </c>
      <c r="AE968" t="s">
        <v>717</v>
      </c>
      <c r="AF968" t="str">
        <f>IF(WEEKDAY(Main_Data_1_1[[#This Row],[Orders.OrderDate]],2)&gt;5,"Weekend","Weekday")</f>
        <v>Weekday</v>
      </c>
    </row>
    <row r="969" spans="1:32" x14ac:dyDescent="0.3">
      <c r="A969">
        <v>34</v>
      </c>
      <c r="B969" t="s">
        <v>60</v>
      </c>
      <c r="C969" t="s">
        <v>31</v>
      </c>
      <c r="D969" t="s">
        <v>45</v>
      </c>
      <c r="E969">
        <v>3.4</v>
      </c>
      <c r="F969">
        <v>450</v>
      </c>
      <c r="G969" t="s">
        <v>13</v>
      </c>
      <c r="H969">
        <v>968</v>
      </c>
      <c r="I969">
        <v>351</v>
      </c>
      <c r="J969">
        <v>34</v>
      </c>
      <c r="K969" s="2">
        <v>46257</v>
      </c>
      <c r="L969" s="2">
        <v>0.82361111111111107</v>
      </c>
      <c r="M969">
        <v>31</v>
      </c>
      <c r="N969">
        <v>5</v>
      </c>
      <c r="O969">
        <v>444.08</v>
      </c>
      <c r="P969">
        <v>0</v>
      </c>
      <c r="Q969">
        <v>30</v>
      </c>
      <c r="R969" t="s">
        <v>686</v>
      </c>
      <c r="S969" t="s">
        <v>681</v>
      </c>
      <c r="T969">
        <v>351</v>
      </c>
      <c r="U969" t="s">
        <v>348</v>
      </c>
      <c r="V969" t="s">
        <v>288</v>
      </c>
      <c r="W969">
        <v>36</v>
      </c>
      <c r="X969" t="s">
        <v>19</v>
      </c>
      <c r="Y969" s="2">
        <v>44978</v>
      </c>
      <c r="Z969">
        <v>474.08</v>
      </c>
      <c r="AA969" t="s">
        <v>722</v>
      </c>
      <c r="AB969">
        <v>2026</v>
      </c>
      <c r="AC969" t="s">
        <v>712</v>
      </c>
      <c r="AD969">
        <v>0</v>
      </c>
      <c r="AE969" t="s">
        <v>723</v>
      </c>
      <c r="AF969" t="str">
        <f>IF(WEEKDAY(Main_Data_1_1[[#This Row],[Orders.OrderDate]],2)&gt;5,"Weekend","Weekday")</f>
        <v>Weekend</v>
      </c>
    </row>
    <row r="970" spans="1:32" x14ac:dyDescent="0.3">
      <c r="A970">
        <v>207</v>
      </c>
      <c r="B970" t="s">
        <v>234</v>
      </c>
      <c r="C970" t="s">
        <v>21</v>
      </c>
      <c r="D970" t="s">
        <v>16</v>
      </c>
      <c r="E970">
        <v>4.5999999999999996</v>
      </c>
      <c r="F970">
        <v>250</v>
      </c>
      <c r="G970" t="s">
        <v>13</v>
      </c>
      <c r="H970">
        <v>969</v>
      </c>
      <c r="I970">
        <v>87</v>
      </c>
      <c r="J970">
        <v>207</v>
      </c>
      <c r="K970" s="2">
        <v>45974</v>
      </c>
      <c r="L970" s="2">
        <v>0.78819444444444442</v>
      </c>
      <c r="M970">
        <v>47</v>
      </c>
      <c r="N970">
        <v>1</v>
      </c>
      <c r="O970">
        <v>158.65</v>
      </c>
      <c r="P970">
        <v>0</v>
      </c>
      <c r="Q970">
        <v>0</v>
      </c>
      <c r="R970" t="s">
        <v>685</v>
      </c>
      <c r="S970" t="s">
        <v>681</v>
      </c>
      <c r="T970">
        <v>87</v>
      </c>
      <c r="U970" t="s">
        <v>294</v>
      </c>
      <c r="V970" t="s">
        <v>288</v>
      </c>
      <c r="W970">
        <v>44</v>
      </c>
      <c r="X970" t="s">
        <v>37</v>
      </c>
      <c r="Y970" s="2">
        <v>45393</v>
      </c>
      <c r="Z970">
        <v>158.65</v>
      </c>
      <c r="AA970" t="s">
        <v>714</v>
      </c>
      <c r="AB970">
        <v>2025</v>
      </c>
      <c r="AC970" t="s">
        <v>712</v>
      </c>
      <c r="AD970">
        <v>0</v>
      </c>
      <c r="AE970" t="s">
        <v>723</v>
      </c>
      <c r="AF970" t="str">
        <f>IF(WEEKDAY(Main_Data_1_1[[#This Row],[Orders.OrderDate]],2)&gt;5,"Weekend","Weekday")</f>
        <v>Weekday</v>
      </c>
    </row>
    <row r="971" spans="1:32" x14ac:dyDescent="0.3">
      <c r="A971">
        <v>96</v>
      </c>
      <c r="B971" t="s">
        <v>123</v>
      </c>
      <c r="C971" t="s">
        <v>37</v>
      </c>
      <c r="D971" t="s">
        <v>42</v>
      </c>
      <c r="E971">
        <v>2.8</v>
      </c>
      <c r="F971">
        <v>250</v>
      </c>
      <c r="G971" t="s">
        <v>17</v>
      </c>
      <c r="H971">
        <v>970</v>
      </c>
      <c r="I971">
        <v>182</v>
      </c>
      <c r="J971">
        <v>96</v>
      </c>
      <c r="K971" s="2">
        <v>45358</v>
      </c>
      <c r="L971" s="2">
        <v>0.52500000000000002</v>
      </c>
      <c r="M971">
        <v>30</v>
      </c>
      <c r="N971">
        <v>1</v>
      </c>
      <c r="O971">
        <v>1571</v>
      </c>
      <c r="P971">
        <v>0</v>
      </c>
      <c r="Q971">
        <v>0</v>
      </c>
      <c r="R971" t="s">
        <v>680</v>
      </c>
      <c r="S971" t="s">
        <v>681</v>
      </c>
      <c r="T971">
        <v>182</v>
      </c>
      <c r="U971" t="s">
        <v>445</v>
      </c>
      <c r="V971" t="s">
        <v>288</v>
      </c>
      <c r="W971">
        <v>29</v>
      </c>
      <c r="X971" t="s">
        <v>35</v>
      </c>
      <c r="Y971" s="2">
        <v>45101</v>
      </c>
      <c r="Z971">
        <v>1571</v>
      </c>
      <c r="AA971" t="s">
        <v>725</v>
      </c>
      <c r="AB971">
        <v>2024</v>
      </c>
      <c r="AC971" t="s">
        <v>721</v>
      </c>
      <c r="AD971">
        <v>0</v>
      </c>
      <c r="AE971" t="s">
        <v>715</v>
      </c>
      <c r="AF971" t="str">
        <f>IF(WEEKDAY(Main_Data_1_1[[#This Row],[Orders.OrderDate]],2)&gt;5,"Weekend","Weekday")</f>
        <v>Weekday</v>
      </c>
    </row>
    <row r="972" spans="1:32" x14ac:dyDescent="0.3">
      <c r="A972">
        <v>40</v>
      </c>
      <c r="B972" t="s">
        <v>66</v>
      </c>
      <c r="C972" t="s">
        <v>19</v>
      </c>
      <c r="D972" t="s">
        <v>26</v>
      </c>
      <c r="E972">
        <v>4</v>
      </c>
      <c r="F972">
        <v>600</v>
      </c>
      <c r="G972" t="s">
        <v>17</v>
      </c>
      <c r="H972">
        <v>971</v>
      </c>
      <c r="I972">
        <v>73</v>
      </c>
      <c r="J972">
        <v>40</v>
      </c>
      <c r="K972" s="2">
        <v>45888</v>
      </c>
      <c r="L972" s="2">
        <v>0.94444444444444442</v>
      </c>
      <c r="M972">
        <v>36</v>
      </c>
      <c r="N972">
        <v>6</v>
      </c>
      <c r="O972">
        <v>297.8</v>
      </c>
      <c r="P972">
        <v>0</v>
      </c>
      <c r="Q972">
        <v>0</v>
      </c>
      <c r="R972" t="s">
        <v>680</v>
      </c>
      <c r="S972" t="s">
        <v>684</v>
      </c>
      <c r="T972">
        <v>73</v>
      </c>
      <c r="U972" t="s">
        <v>351</v>
      </c>
      <c r="V972" t="s">
        <v>288</v>
      </c>
      <c r="W972">
        <v>34</v>
      </c>
      <c r="X972" t="s">
        <v>19</v>
      </c>
      <c r="Y972" s="2">
        <v>45045</v>
      </c>
      <c r="Z972">
        <v>297.8</v>
      </c>
      <c r="AA972" t="s">
        <v>722</v>
      </c>
      <c r="AB972">
        <v>2025</v>
      </c>
      <c r="AC972" t="s">
        <v>712</v>
      </c>
      <c r="AD972">
        <v>0</v>
      </c>
      <c r="AE972" t="s">
        <v>715</v>
      </c>
      <c r="AF972" t="str">
        <f>IF(WEEKDAY(Main_Data_1_1[[#This Row],[Orders.OrderDate]],2)&gt;5,"Weekend","Weekday")</f>
        <v>Weekday</v>
      </c>
    </row>
    <row r="973" spans="1:32" x14ac:dyDescent="0.3">
      <c r="A973">
        <v>236</v>
      </c>
      <c r="B973" t="s">
        <v>263</v>
      </c>
      <c r="C973" t="s">
        <v>8</v>
      </c>
      <c r="D973" t="s">
        <v>50</v>
      </c>
      <c r="E973">
        <v>3.6</v>
      </c>
      <c r="F973">
        <v>350</v>
      </c>
      <c r="G973" t="s">
        <v>13</v>
      </c>
      <c r="H973">
        <v>972</v>
      </c>
      <c r="I973">
        <v>205</v>
      </c>
      <c r="J973">
        <v>236</v>
      </c>
      <c r="K973" s="2">
        <v>46055</v>
      </c>
      <c r="L973" s="2">
        <v>0.42430555555555555</v>
      </c>
      <c r="M973">
        <v>20</v>
      </c>
      <c r="N973">
        <v>6</v>
      </c>
      <c r="O973">
        <v>1718.34</v>
      </c>
      <c r="P973">
        <v>0</v>
      </c>
      <c r="Q973">
        <v>40</v>
      </c>
      <c r="R973" t="s">
        <v>680</v>
      </c>
      <c r="S973" t="s">
        <v>684</v>
      </c>
      <c r="T973">
        <v>205</v>
      </c>
      <c r="U973" t="s">
        <v>464</v>
      </c>
      <c r="V973" t="s">
        <v>288</v>
      </c>
      <c r="W973">
        <v>24</v>
      </c>
      <c r="X973" t="s">
        <v>35</v>
      </c>
      <c r="Y973" s="2">
        <v>45351</v>
      </c>
      <c r="Z973">
        <v>1758.34</v>
      </c>
      <c r="AA973" t="s">
        <v>716</v>
      </c>
      <c r="AB973">
        <v>2026</v>
      </c>
      <c r="AC973" t="s">
        <v>721</v>
      </c>
      <c r="AD973">
        <v>0</v>
      </c>
      <c r="AE973" t="s">
        <v>713</v>
      </c>
      <c r="AF973" t="str">
        <f>IF(WEEKDAY(Main_Data_1_1[[#This Row],[Orders.OrderDate]],2)&gt;5,"Weekend","Weekday")</f>
        <v>Weekday</v>
      </c>
    </row>
    <row r="974" spans="1:32" x14ac:dyDescent="0.3">
      <c r="A974">
        <v>13</v>
      </c>
      <c r="B974" t="s">
        <v>33</v>
      </c>
      <c r="C974" t="s">
        <v>8</v>
      </c>
      <c r="D974" t="s">
        <v>9</v>
      </c>
      <c r="E974">
        <v>3.5</v>
      </c>
      <c r="F974">
        <v>250</v>
      </c>
      <c r="G974" t="s">
        <v>13</v>
      </c>
      <c r="H974">
        <v>973</v>
      </c>
      <c r="I974">
        <v>216</v>
      </c>
      <c r="J974">
        <v>13</v>
      </c>
      <c r="K974" s="2">
        <v>46026</v>
      </c>
      <c r="L974" s="2">
        <v>0.43333333333333335</v>
      </c>
      <c r="M974">
        <v>35</v>
      </c>
      <c r="N974">
        <v>6</v>
      </c>
      <c r="O974">
        <v>1009.28</v>
      </c>
      <c r="P974">
        <v>50.46</v>
      </c>
      <c r="Q974">
        <v>20</v>
      </c>
      <c r="R974" t="s">
        <v>680</v>
      </c>
      <c r="S974" t="s">
        <v>681</v>
      </c>
      <c r="T974">
        <v>216</v>
      </c>
      <c r="U974" t="s">
        <v>468</v>
      </c>
      <c r="V974" t="s">
        <v>288</v>
      </c>
      <c r="W974">
        <v>44</v>
      </c>
      <c r="X974" t="s">
        <v>19</v>
      </c>
      <c r="Y974" s="2">
        <v>45056</v>
      </c>
      <c r="Z974">
        <v>978.81999999999994</v>
      </c>
      <c r="AA974" t="s">
        <v>711</v>
      </c>
      <c r="AB974">
        <v>2026</v>
      </c>
      <c r="AC974" t="s">
        <v>712</v>
      </c>
      <c r="AD974">
        <v>4.9996036778693721E-2</v>
      </c>
      <c r="AE974" t="s">
        <v>723</v>
      </c>
      <c r="AF974" t="str">
        <f>IF(WEEKDAY(Main_Data_1_1[[#This Row],[Orders.OrderDate]],2)&gt;5,"Weekend","Weekday")</f>
        <v>Weekend</v>
      </c>
    </row>
    <row r="975" spans="1:32" x14ac:dyDescent="0.3">
      <c r="A975">
        <v>121</v>
      </c>
      <c r="B975" t="s">
        <v>148</v>
      </c>
      <c r="C975" t="s">
        <v>35</v>
      </c>
      <c r="D975" t="s">
        <v>9</v>
      </c>
      <c r="E975">
        <v>3.7</v>
      </c>
      <c r="F975">
        <v>600</v>
      </c>
      <c r="G975" t="s">
        <v>13</v>
      </c>
      <c r="H975">
        <v>974</v>
      </c>
      <c r="I975">
        <v>191</v>
      </c>
      <c r="J975">
        <v>121</v>
      </c>
      <c r="K975" s="2">
        <v>45586</v>
      </c>
      <c r="L975" s="2">
        <v>0.39444444444444443</v>
      </c>
      <c r="M975">
        <v>26</v>
      </c>
      <c r="N975">
        <v>5</v>
      </c>
      <c r="O975">
        <v>130.61000000000001</v>
      </c>
      <c r="P975">
        <v>0</v>
      </c>
      <c r="Q975">
        <v>20</v>
      </c>
      <c r="R975" t="s">
        <v>683</v>
      </c>
      <c r="S975" t="s">
        <v>684</v>
      </c>
      <c r="T975">
        <v>191</v>
      </c>
      <c r="U975" t="s">
        <v>452</v>
      </c>
      <c r="V975" t="s">
        <v>288</v>
      </c>
      <c r="W975">
        <v>30</v>
      </c>
      <c r="X975" t="s">
        <v>8</v>
      </c>
      <c r="Y975" s="2">
        <v>45578</v>
      </c>
      <c r="Z975">
        <v>150.61000000000001</v>
      </c>
      <c r="AA975" t="s">
        <v>719</v>
      </c>
      <c r="AB975">
        <v>2024</v>
      </c>
      <c r="AC975" t="s">
        <v>721</v>
      </c>
      <c r="AD975">
        <v>0</v>
      </c>
      <c r="AE975" t="s">
        <v>715</v>
      </c>
      <c r="AF975" t="str">
        <f>IF(WEEKDAY(Main_Data_1_1[[#This Row],[Orders.OrderDate]],2)&gt;5,"Weekend","Weekday")</f>
        <v>Weekday</v>
      </c>
    </row>
    <row r="976" spans="1:32" x14ac:dyDescent="0.3">
      <c r="A976">
        <v>148</v>
      </c>
      <c r="B976" t="s">
        <v>175</v>
      </c>
      <c r="C976" t="s">
        <v>19</v>
      </c>
      <c r="D976" t="s">
        <v>50</v>
      </c>
      <c r="E976">
        <v>3.1</v>
      </c>
      <c r="F976">
        <v>300</v>
      </c>
      <c r="G976" t="s">
        <v>10</v>
      </c>
      <c r="H976">
        <v>975</v>
      </c>
      <c r="I976">
        <v>556</v>
      </c>
      <c r="J976">
        <v>148</v>
      </c>
      <c r="K976" s="2">
        <v>46288</v>
      </c>
      <c r="L976" s="2">
        <v>0.61388888888888893</v>
      </c>
      <c r="M976">
        <v>22</v>
      </c>
      <c r="N976">
        <v>6</v>
      </c>
      <c r="O976">
        <v>1399.6</v>
      </c>
      <c r="P976">
        <v>0</v>
      </c>
      <c r="Q976">
        <v>20</v>
      </c>
      <c r="R976" t="s">
        <v>683</v>
      </c>
      <c r="S976" t="s">
        <v>684</v>
      </c>
      <c r="T976">
        <v>556</v>
      </c>
      <c r="U976" t="s">
        <v>357</v>
      </c>
      <c r="V976" t="s">
        <v>288</v>
      </c>
      <c r="W976">
        <v>43</v>
      </c>
      <c r="X976" t="s">
        <v>72</v>
      </c>
      <c r="Y976" s="2">
        <v>45645</v>
      </c>
      <c r="Z976">
        <v>1419.6</v>
      </c>
      <c r="AA976" t="s">
        <v>720</v>
      </c>
      <c r="AB976">
        <v>2026</v>
      </c>
      <c r="AC976" t="s">
        <v>721</v>
      </c>
      <c r="AD976">
        <v>0</v>
      </c>
      <c r="AE976" t="s">
        <v>723</v>
      </c>
      <c r="AF976" t="str">
        <f>IF(WEEKDAY(Main_Data_1_1[[#This Row],[Orders.OrderDate]],2)&gt;5,"Weekend","Weekday")</f>
        <v>Weekday</v>
      </c>
    </row>
    <row r="977" spans="1:32" x14ac:dyDescent="0.3">
      <c r="A977">
        <v>102</v>
      </c>
      <c r="B977" t="s">
        <v>129</v>
      </c>
      <c r="C977" t="s">
        <v>19</v>
      </c>
      <c r="D977" t="s">
        <v>26</v>
      </c>
      <c r="E977">
        <v>4.4000000000000004</v>
      </c>
      <c r="F977">
        <v>700</v>
      </c>
      <c r="G977" t="s">
        <v>17</v>
      </c>
      <c r="H977">
        <v>976</v>
      </c>
      <c r="I977">
        <v>167</v>
      </c>
      <c r="J977">
        <v>102</v>
      </c>
      <c r="K977" s="2">
        <v>45942</v>
      </c>
      <c r="L977" s="2">
        <v>0.73472222222222228</v>
      </c>
      <c r="M977">
        <v>41</v>
      </c>
      <c r="N977">
        <v>5</v>
      </c>
      <c r="O977">
        <v>1196.2</v>
      </c>
      <c r="P977">
        <v>0</v>
      </c>
      <c r="Q977">
        <v>40</v>
      </c>
      <c r="R977" t="s">
        <v>683</v>
      </c>
      <c r="S977" t="s">
        <v>681</v>
      </c>
      <c r="T977">
        <v>167</v>
      </c>
      <c r="U977" t="s">
        <v>432</v>
      </c>
      <c r="V977" t="s">
        <v>284</v>
      </c>
      <c r="W977">
        <v>44</v>
      </c>
      <c r="X977" t="s">
        <v>15</v>
      </c>
      <c r="Y977" s="2">
        <v>45718</v>
      </c>
      <c r="Z977">
        <v>1236.2</v>
      </c>
      <c r="AA977" t="s">
        <v>719</v>
      </c>
      <c r="AB977">
        <v>2025</v>
      </c>
      <c r="AC977" t="s">
        <v>712</v>
      </c>
      <c r="AD977">
        <v>0</v>
      </c>
      <c r="AE977" t="s">
        <v>723</v>
      </c>
      <c r="AF977" t="str">
        <f>IF(WEEKDAY(Main_Data_1_1[[#This Row],[Orders.OrderDate]],2)&gt;5,"Weekend","Weekday")</f>
        <v>Weekend</v>
      </c>
    </row>
    <row r="978" spans="1:32" x14ac:dyDescent="0.3">
      <c r="A978">
        <v>136</v>
      </c>
      <c r="B978" t="s">
        <v>163</v>
      </c>
      <c r="C978" t="s">
        <v>35</v>
      </c>
      <c r="D978" t="s">
        <v>16</v>
      </c>
      <c r="E978">
        <v>3.9</v>
      </c>
      <c r="F978">
        <v>450</v>
      </c>
      <c r="G978" t="s">
        <v>10</v>
      </c>
      <c r="H978">
        <v>977</v>
      </c>
      <c r="I978">
        <v>247</v>
      </c>
      <c r="J978">
        <v>136</v>
      </c>
      <c r="K978" s="2">
        <v>45299</v>
      </c>
      <c r="L978" s="2">
        <v>0.6791666666666667</v>
      </c>
      <c r="M978">
        <v>63</v>
      </c>
      <c r="N978">
        <v>2</v>
      </c>
      <c r="O978">
        <v>228.62</v>
      </c>
      <c r="P978">
        <v>0</v>
      </c>
      <c r="Q978">
        <v>40</v>
      </c>
      <c r="R978" t="s">
        <v>683</v>
      </c>
      <c r="S978" t="s">
        <v>679</v>
      </c>
      <c r="T978">
        <v>247</v>
      </c>
      <c r="U978" t="s">
        <v>490</v>
      </c>
      <c r="V978" t="s">
        <v>288</v>
      </c>
      <c r="W978">
        <v>38</v>
      </c>
      <c r="X978" t="s">
        <v>37</v>
      </c>
      <c r="Y978" s="2">
        <v>45809</v>
      </c>
      <c r="Z978">
        <v>268.62</v>
      </c>
      <c r="AA978" t="s">
        <v>711</v>
      </c>
      <c r="AB978">
        <v>2024</v>
      </c>
      <c r="AC978" t="s">
        <v>712</v>
      </c>
      <c r="AD978">
        <v>0</v>
      </c>
      <c r="AE978" t="s">
        <v>723</v>
      </c>
      <c r="AF978" t="str">
        <f>IF(WEEKDAY(Main_Data_1_1[[#This Row],[Orders.OrderDate]],2)&gt;5,"Weekend","Weekday")</f>
        <v>Weekday</v>
      </c>
    </row>
    <row r="979" spans="1:32" x14ac:dyDescent="0.3">
      <c r="A979">
        <v>159</v>
      </c>
      <c r="B979" t="s">
        <v>186</v>
      </c>
      <c r="C979" t="s">
        <v>31</v>
      </c>
      <c r="D979" t="s">
        <v>26</v>
      </c>
      <c r="E979">
        <v>3</v>
      </c>
      <c r="F979">
        <v>800</v>
      </c>
      <c r="G979" t="s">
        <v>17</v>
      </c>
      <c r="H979">
        <v>978</v>
      </c>
      <c r="I979">
        <v>62</v>
      </c>
      <c r="J979">
        <v>159</v>
      </c>
      <c r="K979" s="2">
        <v>46065</v>
      </c>
      <c r="L979" s="2">
        <v>0.87847222222222221</v>
      </c>
      <c r="M979">
        <v>58</v>
      </c>
      <c r="N979">
        <v>6</v>
      </c>
      <c r="O979">
        <v>869.17</v>
      </c>
      <c r="P979">
        <v>130.38</v>
      </c>
      <c r="Q979">
        <v>0</v>
      </c>
      <c r="R979" t="s">
        <v>683</v>
      </c>
      <c r="S979" t="s">
        <v>681</v>
      </c>
      <c r="T979">
        <v>62</v>
      </c>
      <c r="U979" t="s">
        <v>307</v>
      </c>
      <c r="V979" t="s">
        <v>288</v>
      </c>
      <c r="W979">
        <v>22</v>
      </c>
      <c r="X979" t="s">
        <v>19</v>
      </c>
      <c r="Y979" s="2">
        <v>45041</v>
      </c>
      <c r="Z979">
        <v>738.79</v>
      </c>
      <c r="AA979" t="s">
        <v>716</v>
      </c>
      <c r="AB979">
        <v>2026</v>
      </c>
      <c r="AC979" t="s">
        <v>712</v>
      </c>
      <c r="AD979">
        <v>0.15000517735310698</v>
      </c>
      <c r="AE979" t="s">
        <v>713</v>
      </c>
      <c r="AF979" t="str">
        <f>IF(WEEKDAY(Main_Data_1_1[[#This Row],[Orders.OrderDate]],2)&gt;5,"Weekend","Weekday")</f>
        <v>Weekday</v>
      </c>
    </row>
    <row r="980" spans="1:32" x14ac:dyDescent="0.3">
      <c r="A980">
        <v>179</v>
      </c>
      <c r="B980" t="s">
        <v>206</v>
      </c>
      <c r="C980" t="s">
        <v>72</v>
      </c>
      <c r="D980" t="s">
        <v>9</v>
      </c>
      <c r="E980">
        <v>4.0999999999999996</v>
      </c>
      <c r="F980">
        <v>250</v>
      </c>
      <c r="G980" t="s">
        <v>13</v>
      </c>
      <c r="H980">
        <v>979</v>
      </c>
      <c r="I980">
        <v>371</v>
      </c>
      <c r="J980">
        <v>179</v>
      </c>
      <c r="K980" s="2">
        <v>45989</v>
      </c>
      <c r="L980" s="2">
        <v>0.44166666666666665</v>
      </c>
      <c r="M980">
        <v>31</v>
      </c>
      <c r="N980">
        <v>6</v>
      </c>
      <c r="O980">
        <v>1530.74</v>
      </c>
      <c r="P980">
        <v>76.540000000000006</v>
      </c>
      <c r="Q980">
        <v>30</v>
      </c>
      <c r="R980" t="s">
        <v>680</v>
      </c>
      <c r="S980" t="s">
        <v>681</v>
      </c>
      <c r="T980">
        <v>371</v>
      </c>
      <c r="U980" t="s">
        <v>559</v>
      </c>
      <c r="V980" t="s">
        <v>288</v>
      </c>
      <c r="W980">
        <v>40</v>
      </c>
      <c r="X980" t="s">
        <v>21</v>
      </c>
      <c r="Y980" s="2">
        <v>45486</v>
      </c>
      <c r="Z980">
        <v>1484.2</v>
      </c>
      <c r="AA980" t="s">
        <v>714</v>
      </c>
      <c r="AB980">
        <v>2025</v>
      </c>
      <c r="AC980" t="s">
        <v>712</v>
      </c>
      <c r="AD980">
        <v>5.0001959836418988E-2</v>
      </c>
      <c r="AE980" t="s">
        <v>723</v>
      </c>
      <c r="AF980" t="str">
        <f>IF(WEEKDAY(Main_Data_1_1[[#This Row],[Orders.OrderDate]],2)&gt;5,"Weekend","Weekday")</f>
        <v>Weekday</v>
      </c>
    </row>
    <row r="981" spans="1:32" x14ac:dyDescent="0.3">
      <c r="A981">
        <v>128</v>
      </c>
      <c r="B981" t="s">
        <v>155</v>
      </c>
      <c r="C981" t="s">
        <v>15</v>
      </c>
      <c r="D981" t="s">
        <v>42</v>
      </c>
      <c r="E981">
        <v>4.7</v>
      </c>
      <c r="F981">
        <v>450</v>
      </c>
      <c r="G981" t="s">
        <v>13</v>
      </c>
      <c r="H981">
        <v>980</v>
      </c>
      <c r="I981">
        <v>380</v>
      </c>
      <c r="J981">
        <v>128</v>
      </c>
      <c r="K981" s="2">
        <v>45599</v>
      </c>
      <c r="L981" s="2">
        <v>0.97222222222222221</v>
      </c>
      <c r="M981">
        <v>49</v>
      </c>
      <c r="N981">
        <v>6</v>
      </c>
      <c r="O981">
        <v>439.68</v>
      </c>
      <c r="P981">
        <v>43.97</v>
      </c>
      <c r="Q981">
        <v>20</v>
      </c>
      <c r="R981" t="s">
        <v>686</v>
      </c>
      <c r="S981" t="s">
        <v>679</v>
      </c>
      <c r="T981">
        <v>380</v>
      </c>
      <c r="U981" t="s">
        <v>566</v>
      </c>
      <c r="V981" t="s">
        <v>284</v>
      </c>
      <c r="W981">
        <v>32</v>
      </c>
      <c r="X981" t="s">
        <v>8</v>
      </c>
      <c r="Y981" s="2">
        <v>45580</v>
      </c>
      <c r="Z981">
        <v>415.71000000000004</v>
      </c>
      <c r="AA981" t="s">
        <v>714</v>
      </c>
      <c r="AB981">
        <v>2024</v>
      </c>
      <c r="AC981" t="s">
        <v>712</v>
      </c>
      <c r="AD981">
        <v>0.10000454876273653</v>
      </c>
      <c r="AE981" t="s">
        <v>715</v>
      </c>
      <c r="AF981" t="str">
        <f>IF(WEEKDAY(Main_Data_1_1[[#This Row],[Orders.OrderDate]],2)&gt;5,"Weekend","Weekday")</f>
        <v>Weekend</v>
      </c>
    </row>
    <row r="982" spans="1:32" x14ac:dyDescent="0.3">
      <c r="A982">
        <v>105</v>
      </c>
      <c r="B982" t="s">
        <v>132</v>
      </c>
      <c r="C982" t="s">
        <v>19</v>
      </c>
      <c r="D982" t="s">
        <v>42</v>
      </c>
      <c r="E982">
        <v>4.2</v>
      </c>
      <c r="F982">
        <v>250</v>
      </c>
      <c r="G982" t="s">
        <v>17</v>
      </c>
      <c r="H982">
        <v>981</v>
      </c>
      <c r="I982">
        <v>362</v>
      </c>
      <c r="J982">
        <v>105</v>
      </c>
      <c r="K982" s="2">
        <v>45768</v>
      </c>
      <c r="L982" s="2">
        <v>0.93055555555555558</v>
      </c>
      <c r="M982">
        <v>65</v>
      </c>
      <c r="N982">
        <v>4</v>
      </c>
      <c r="O982">
        <v>898.89</v>
      </c>
      <c r="P982">
        <v>44.94</v>
      </c>
      <c r="Q982">
        <v>40</v>
      </c>
      <c r="R982" t="s">
        <v>685</v>
      </c>
      <c r="S982" t="s">
        <v>684</v>
      </c>
      <c r="T982">
        <v>362</v>
      </c>
      <c r="U982" t="s">
        <v>554</v>
      </c>
      <c r="V982" t="s">
        <v>288</v>
      </c>
      <c r="W982">
        <v>19</v>
      </c>
      <c r="X982" t="s">
        <v>15</v>
      </c>
      <c r="Y982" s="2">
        <v>45413</v>
      </c>
      <c r="Z982">
        <v>893.95</v>
      </c>
      <c r="AA982" t="s">
        <v>726</v>
      </c>
      <c r="AB982">
        <v>2025</v>
      </c>
      <c r="AC982" t="s">
        <v>712</v>
      </c>
      <c r="AD982">
        <v>4.9994993825718384E-2</v>
      </c>
      <c r="AE982" t="s">
        <v>713</v>
      </c>
      <c r="AF982" t="str">
        <f>IF(WEEKDAY(Main_Data_1_1[[#This Row],[Orders.OrderDate]],2)&gt;5,"Weekend","Weekday")</f>
        <v>Weekday</v>
      </c>
    </row>
    <row r="983" spans="1:32" x14ac:dyDescent="0.3">
      <c r="A983">
        <v>108</v>
      </c>
      <c r="B983" t="s">
        <v>135</v>
      </c>
      <c r="C983" t="s">
        <v>31</v>
      </c>
      <c r="D983" t="s">
        <v>22</v>
      </c>
      <c r="E983">
        <v>3.7</v>
      </c>
      <c r="F983">
        <v>500</v>
      </c>
      <c r="G983" t="s">
        <v>13</v>
      </c>
      <c r="H983">
        <v>982</v>
      </c>
      <c r="I983">
        <v>395</v>
      </c>
      <c r="J983">
        <v>108</v>
      </c>
      <c r="K983" s="2">
        <v>46264</v>
      </c>
      <c r="L983" s="2">
        <v>0.37152777777777779</v>
      </c>
      <c r="M983">
        <v>23</v>
      </c>
      <c r="N983">
        <v>3</v>
      </c>
      <c r="O983">
        <v>760.85</v>
      </c>
      <c r="P983">
        <v>152.16999999999999</v>
      </c>
      <c r="Q983">
        <v>20</v>
      </c>
      <c r="R983" t="s">
        <v>682</v>
      </c>
      <c r="S983" t="s">
        <v>681</v>
      </c>
      <c r="T983">
        <v>395</v>
      </c>
      <c r="U983" t="s">
        <v>576</v>
      </c>
      <c r="V983" t="s">
        <v>284</v>
      </c>
      <c r="W983">
        <v>41</v>
      </c>
      <c r="X983" t="s">
        <v>15</v>
      </c>
      <c r="Y983" s="2">
        <v>45596</v>
      </c>
      <c r="Z983">
        <v>628.68000000000006</v>
      </c>
      <c r="AA983" t="s">
        <v>722</v>
      </c>
      <c r="AB983">
        <v>2026</v>
      </c>
      <c r="AC983" t="s">
        <v>721</v>
      </c>
      <c r="AD983">
        <v>0.19999999999999998</v>
      </c>
      <c r="AE983" t="s">
        <v>723</v>
      </c>
      <c r="AF983" t="str">
        <f>IF(WEEKDAY(Main_Data_1_1[[#This Row],[Orders.OrderDate]],2)&gt;5,"Weekend","Weekday")</f>
        <v>Weekend</v>
      </c>
    </row>
    <row r="984" spans="1:32" x14ac:dyDescent="0.3">
      <c r="A984">
        <v>112</v>
      </c>
      <c r="B984" t="s">
        <v>139</v>
      </c>
      <c r="C984" t="s">
        <v>31</v>
      </c>
      <c r="D984" t="s">
        <v>29</v>
      </c>
      <c r="E984">
        <v>4.3</v>
      </c>
      <c r="F984">
        <v>200</v>
      </c>
      <c r="G984" t="s">
        <v>10</v>
      </c>
      <c r="H984">
        <v>983</v>
      </c>
      <c r="I984">
        <v>15</v>
      </c>
      <c r="J984">
        <v>112</v>
      </c>
      <c r="K984" s="2">
        <v>46102</v>
      </c>
      <c r="L984" s="2">
        <v>0.54791666666666672</v>
      </c>
      <c r="M984">
        <v>52</v>
      </c>
      <c r="N984">
        <v>2</v>
      </c>
      <c r="O984">
        <v>484.55</v>
      </c>
      <c r="P984">
        <v>0</v>
      </c>
      <c r="Q984">
        <v>40</v>
      </c>
      <c r="R984" t="s">
        <v>682</v>
      </c>
      <c r="S984" t="s">
        <v>684</v>
      </c>
      <c r="T984">
        <v>15</v>
      </c>
      <c r="U984" t="s">
        <v>299</v>
      </c>
      <c r="V984" t="s">
        <v>288</v>
      </c>
      <c r="W984">
        <v>22</v>
      </c>
      <c r="X984" t="s">
        <v>72</v>
      </c>
      <c r="Y984" s="2">
        <v>45201</v>
      </c>
      <c r="Z984">
        <v>524.54999999999995</v>
      </c>
      <c r="AA984" t="s">
        <v>725</v>
      </c>
      <c r="AB984">
        <v>2026</v>
      </c>
      <c r="AC984" t="s">
        <v>712</v>
      </c>
      <c r="AD984">
        <v>0</v>
      </c>
      <c r="AE984" t="s">
        <v>713</v>
      </c>
      <c r="AF984" t="str">
        <f>IF(WEEKDAY(Main_Data_1_1[[#This Row],[Orders.OrderDate]],2)&gt;5,"Weekend","Weekday")</f>
        <v>Weekend</v>
      </c>
    </row>
    <row r="985" spans="1:32" x14ac:dyDescent="0.3">
      <c r="A985">
        <v>87</v>
      </c>
      <c r="B985" t="s">
        <v>114</v>
      </c>
      <c r="C985" t="s">
        <v>19</v>
      </c>
      <c r="D985" t="s">
        <v>12</v>
      </c>
      <c r="E985">
        <v>3.7</v>
      </c>
      <c r="F985">
        <v>200</v>
      </c>
      <c r="G985" t="s">
        <v>17</v>
      </c>
      <c r="H985">
        <v>984</v>
      </c>
      <c r="I985">
        <v>278</v>
      </c>
      <c r="J985">
        <v>87</v>
      </c>
      <c r="K985" s="2">
        <v>45494</v>
      </c>
      <c r="L985" s="2">
        <v>0.35486111111111113</v>
      </c>
      <c r="M985">
        <v>40</v>
      </c>
      <c r="N985">
        <v>2</v>
      </c>
      <c r="O985">
        <v>629.91999999999996</v>
      </c>
      <c r="P985">
        <v>125.98</v>
      </c>
      <c r="Q985">
        <v>49</v>
      </c>
      <c r="R985" t="s">
        <v>683</v>
      </c>
      <c r="S985" t="s">
        <v>684</v>
      </c>
      <c r="T985">
        <v>278</v>
      </c>
      <c r="U985" t="s">
        <v>511</v>
      </c>
      <c r="V985" t="s">
        <v>288</v>
      </c>
      <c r="W985">
        <v>52</v>
      </c>
      <c r="X985" t="s">
        <v>31</v>
      </c>
      <c r="Y985" s="2">
        <v>45166</v>
      </c>
      <c r="Z985">
        <v>552.93999999999994</v>
      </c>
      <c r="AA985" t="s">
        <v>718</v>
      </c>
      <c r="AB985">
        <v>2024</v>
      </c>
      <c r="AC985" t="s">
        <v>712</v>
      </c>
      <c r="AD985">
        <v>0.19999364998729999</v>
      </c>
      <c r="AE985" t="s">
        <v>717</v>
      </c>
      <c r="AF985" t="str">
        <f>IF(WEEKDAY(Main_Data_1_1[[#This Row],[Orders.OrderDate]],2)&gt;5,"Weekend","Weekday")</f>
        <v>Weekend</v>
      </c>
    </row>
    <row r="986" spans="1:32" x14ac:dyDescent="0.3">
      <c r="A986">
        <v>125</v>
      </c>
      <c r="B986" t="s">
        <v>152</v>
      </c>
      <c r="C986" t="s">
        <v>8</v>
      </c>
      <c r="D986" t="s">
        <v>12</v>
      </c>
      <c r="E986">
        <v>4.4000000000000004</v>
      </c>
      <c r="F986">
        <v>250</v>
      </c>
      <c r="G986" t="s">
        <v>13</v>
      </c>
      <c r="H986">
        <v>985</v>
      </c>
      <c r="I986">
        <v>195</v>
      </c>
      <c r="J986">
        <v>125</v>
      </c>
      <c r="K986" s="2">
        <v>45913</v>
      </c>
      <c r="L986" s="2">
        <v>0.9770833333333333</v>
      </c>
      <c r="M986">
        <v>42</v>
      </c>
      <c r="N986">
        <v>2</v>
      </c>
      <c r="O986">
        <v>938.73</v>
      </c>
      <c r="P986">
        <v>140.81</v>
      </c>
      <c r="Q986">
        <v>0</v>
      </c>
      <c r="R986" t="s">
        <v>683</v>
      </c>
      <c r="S986" t="s">
        <v>681</v>
      </c>
      <c r="T986">
        <v>195</v>
      </c>
      <c r="U986" t="s">
        <v>455</v>
      </c>
      <c r="V986" t="s">
        <v>288</v>
      </c>
      <c r="W986">
        <v>28</v>
      </c>
      <c r="X986" t="s">
        <v>15</v>
      </c>
      <c r="Y986" s="2">
        <v>45777</v>
      </c>
      <c r="Z986">
        <v>797.92000000000007</v>
      </c>
      <c r="AA986" t="s">
        <v>720</v>
      </c>
      <c r="AB986">
        <v>2025</v>
      </c>
      <c r="AC986" t="s">
        <v>712</v>
      </c>
      <c r="AD986">
        <v>0.15000053263451685</v>
      </c>
      <c r="AE986" t="s">
        <v>715</v>
      </c>
      <c r="AF986" t="str">
        <f>IF(WEEKDAY(Main_Data_1_1[[#This Row],[Orders.OrderDate]],2)&gt;5,"Weekend","Weekday")</f>
        <v>Weekend</v>
      </c>
    </row>
    <row r="987" spans="1:32" x14ac:dyDescent="0.3">
      <c r="A987">
        <v>244</v>
      </c>
      <c r="B987" t="s">
        <v>271</v>
      </c>
      <c r="C987" t="s">
        <v>15</v>
      </c>
      <c r="D987" t="s">
        <v>12</v>
      </c>
      <c r="E987">
        <v>3.9</v>
      </c>
      <c r="F987">
        <v>500</v>
      </c>
      <c r="G987" t="s">
        <v>10</v>
      </c>
      <c r="H987">
        <v>986</v>
      </c>
      <c r="I987">
        <v>69</v>
      </c>
      <c r="J987">
        <v>244</v>
      </c>
      <c r="K987" s="2">
        <v>45623</v>
      </c>
      <c r="L987" s="2">
        <v>0.98472222222222228</v>
      </c>
      <c r="M987">
        <v>33</v>
      </c>
      <c r="N987">
        <v>2</v>
      </c>
      <c r="O987">
        <v>515.05999999999995</v>
      </c>
      <c r="P987">
        <v>25.75</v>
      </c>
      <c r="Q987">
        <v>20</v>
      </c>
      <c r="R987" t="s">
        <v>682</v>
      </c>
      <c r="S987" t="s">
        <v>681</v>
      </c>
      <c r="T987">
        <v>69</v>
      </c>
      <c r="U987" t="s">
        <v>322</v>
      </c>
      <c r="V987" t="s">
        <v>288</v>
      </c>
      <c r="W987">
        <v>48</v>
      </c>
      <c r="X987" t="s">
        <v>19</v>
      </c>
      <c r="Y987" s="2">
        <v>45806</v>
      </c>
      <c r="Z987">
        <v>509.30999999999995</v>
      </c>
      <c r="AA987" t="s">
        <v>714</v>
      </c>
      <c r="AB987">
        <v>2024</v>
      </c>
      <c r="AC987" t="s">
        <v>712</v>
      </c>
      <c r="AD987">
        <v>4.9994175435871556E-2</v>
      </c>
      <c r="AE987" t="s">
        <v>717</v>
      </c>
      <c r="AF987" t="str">
        <f>IF(WEEKDAY(Main_Data_1_1[[#This Row],[Orders.OrderDate]],2)&gt;5,"Weekend","Weekday")</f>
        <v>Weekday</v>
      </c>
    </row>
    <row r="988" spans="1:32" x14ac:dyDescent="0.3">
      <c r="A988">
        <v>245</v>
      </c>
      <c r="B988" t="s">
        <v>272</v>
      </c>
      <c r="C988" t="s">
        <v>35</v>
      </c>
      <c r="D988" t="s">
        <v>42</v>
      </c>
      <c r="E988">
        <v>4.0999999999999996</v>
      </c>
      <c r="F988">
        <v>400</v>
      </c>
      <c r="G988" t="s">
        <v>17</v>
      </c>
      <c r="H988">
        <v>987</v>
      </c>
      <c r="I988">
        <v>14</v>
      </c>
      <c r="J988">
        <v>245</v>
      </c>
      <c r="K988" s="2">
        <v>45607</v>
      </c>
      <c r="L988" s="2">
        <v>0.55625000000000002</v>
      </c>
      <c r="M988">
        <v>55</v>
      </c>
      <c r="N988">
        <v>3</v>
      </c>
      <c r="O988">
        <v>1269.22</v>
      </c>
      <c r="P988">
        <v>63.46</v>
      </c>
      <c r="Q988">
        <v>49</v>
      </c>
      <c r="R988" t="s">
        <v>686</v>
      </c>
      <c r="S988" t="s">
        <v>681</v>
      </c>
      <c r="T988">
        <v>14</v>
      </c>
      <c r="U988" t="s">
        <v>298</v>
      </c>
      <c r="V988" t="s">
        <v>284</v>
      </c>
      <c r="W988">
        <v>21</v>
      </c>
      <c r="X988" t="s">
        <v>21</v>
      </c>
      <c r="Y988" s="2">
        <v>45790</v>
      </c>
      <c r="Z988">
        <v>1254.76</v>
      </c>
      <c r="AA988" t="s">
        <v>714</v>
      </c>
      <c r="AB988">
        <v>2024</v>
      </c>
      <c r="AC988" t="s">
        <v>712</v>
      </c>
      <c r="AD988">
        <v>4.9999212114527035E-2</v>
      </c>
      <c r="AE988" t="s">
        <v>713</v>
      </c>
      <c r="AF988" t="str">
        <f>IF(WEEKDAY(Main_Data_1_1[[#This Row],[Orders.OrderDate]],2)&gt;5,"Weekend","Weekday")</f>
        <v>Weekday</v>
      </c>
    </row>
    <row r="989" spans="1:32" x14ac:dyDescent="0.3">
      <c r="A989">
        <v>136</v>
      </c>
      <c r="B989" t="s">
        <v>163</v>
      </c>
      <c r="C989" t="s">
        <v>35</v>
      </c>
      <c r="D989" t="s">
        <v>16</v>
      </c>
      <c r="E989">
        <v>3.9</v>
      </c>
      <c r="F989">
        <v>450</v>
      </c>
      <c r="G989" t="s">
        <v>10</v>
      </c>
      <c r="H989">
        <v>988</v>
      </c>
      <c r="I989">
        <v>133</v>
      </c>
      <c r="J989">
        <v>136</v>
      </c>
      <c r="K989" s="2">
        <v>45580</v>
      </c>
      <c r="L989" s="2">
        <v>0.78194444444444444</v>
      </c>
      <c r="M989">
        <v>38</v>
      </c>
      <c r="N989">
        <v>6</v>
      </c>
      <c r="O989">
        <v>1571.68</v>
      </c>
      <c r="P989">
        <v>0</v>
      </c>
      <c r="Q989">
        <v>49</v>
      </c>
      <c r="R989" t="s">
        <v>682</v>
      </c>
      <c r="S989" t="s">
        <v>681</v>
      </c>
      <c r="T989">
        <v>133</v>
      </c>
      <c r="U989" t="s">
        <v>406</v>
      </c>
      <c r="V989" t="s">
        <v>288</v>
      </c>
      <c r="W989">
        <v>18</v>
      </c>
      <c r="X989" t="s">
        <v>35</v>
      </c>
      <c r="Y989" s="2">
        <v>45236</v>
      </c>
      <c r="Z989">
        <v>1620.68</v>
      </c>
      <c r="AA989" t="s">
        <v>719</v>
      </c>
      <c r="AB989">
        <v>2024</v>
      </c>
      <c r="AC989" t="s">
        <v>712</v>
      </c>
      <c r="AD989">
        <v>0</v>
      </c>
      <c r="AE989" t="s">
        <v>713</v>
      </c>
      <c r="AF989" t="str">
        <f>IF(WEEKDAY(Main_Data_1_1[[#This Row],[Orders.OrderDate]],2)&gt;5,"Weekend","Weekday")</f>
        <v>Weekday</v>
      </c>
    </row>
    <row r="990" spans="1:32" x14ac:dyDescent="0.3">
      <c r="A990">
        <v>115</v>
      </c>
      <c r="B990" t="s">
        <v>142</v>
      </c>
      <c r="C990" t="s">
        <v>8</v>
      </c>
      <c r="D990" t="s">
        <v>56</v>
      </c>
      <c r="E990">
        <v>3.1</v>
      </c>
      <c r="F990">
        <v>450</v>
      </c>
      <c r="G990" t="s">
        <v>10</v>
      </c>
      <c r="H990">
        <v>989</v>
      </c>
      <c r="I990">
        <v>19</v>
      </c>
      <c r="J990">
        <v>115</v>
      </c>
      <c r="K990" s="2">
        <v>45670</v>
      </c>
      <c r="L990" s="2">
        <v>0.88541666666666663</v>
      </c>
      <c r="M990">
        <v>28</v>
      </c>
      <c r="N990">
        <v>3</v>
      </c>
      <c r="O990">
        <v>1276.31</v>
      </c>
      <c r="P990">
        <v>255.26</v>
      </c>
      <c r="Q990">
        <v>30</v>
      </c>
      <c r="R990" t="s">
        <v>680</v>
      </c>
      <c r="S990" t="s">
        <v>681</v>
      </c>
      <c r="T990">
        <v>19</v>
      </c>
      <c r="U990" t="s">
        <v>303</v>
      </c>
      <c r="V990" t="s">
        <v>284</v>
      </c>
      <c r="W990">
        <v>21</v>
      </c>
      <c r="X990" t="s">
        <v>31</v>
      </c>
      <c r="Y990" s="2">
        <v>45020</v>
      </c>
      <c r="Z990">
        <v>1051.05</v>
      </c>
      <c r="AA990" t="s">
        <v>711</v>
      </c>
      <c r="AB990">
        <v>2025</v>
      </c>
      <c r="AC990" t="s">
        <v>721</v>
      </c>
      <c r="AD990">
        <v>0.1999984329825826</v>
      </c>
      <c r="AE990" t="s">
        <v>713</v>
      </c>
      <c r="AF990" t="str">
        <f>IF(WEEKDAY(Main_Data_1_1[[#This Row],[Orders.OrderDate]],2)&gt;5,"Weekend","Weekday")</f>
        <v>Weekday</v>
      </c>
    </row>
    <row r="991" spans="1:32" x14ac:dyDescent="0.3">
      <c r="A991">
        <v>143</v>
      </c>
      <c r="B991" t="s">
        <v>170</v>
      </c>
      <c r="C991" t="s">
        <v>72</v>
      </c>
      <c r="D991" t="s">
        <v>45</v>
      </c>
      <c r="E991">
        <v>4.4000000000000004</v>
      </c>
      <c r="F991">
        <v>250</v>
      </c>
      <c r="G991" t="s">
        <v>10</v>
      </c>
      <c r="H991">
        <v>990</v>
      </c>
      <c r="I991">
        <v>288</v>
      </c>
      <c r="J991">
        <v>143</v>
      </c>
      <c r="K991" s="2">
        <v>45640</v>
      </c>
      <c r="L991" s="2">
        <v>0.78055555555555556</v>
      </c>
      <c r="M991">
        <v>27</v>
      </c>
      <c r="N991">
        <v>2</v>
      </c>
      <c r="O991">
        <v>1742</v>
      </c>
      <c r="P991">
        <v>348.4</v>
      </c>
      <c r="Q991">
        <v>49</v>
      </c>
      <c r="R991" t="s">
        <v>685</v>
      </c>
      <c r="S991" t="s">
        <v>679</v>
      </c>
      <c r="T991">
        <v>288</v>
      </c>
      <c r="U991" t="s">
        <v>518</v>
      </c>
      <c r="V991" t="s">
        <v>284</v>
      </c>
      <c r="W991">
        <v>48</v>
      </c>
      <c r="X991" t="s">
        <v>19</v>
      </c>
      <c r="Y991" s="2">
        <v>45220</v>
      </c>
      <c r="Z991">
        <v>1442.6</v>
      </c>
      <c r="AA991" t="s">
        <v>724</v>
      </c>
      <c r="AB991">
        <v>2024</v>
      </c>
      <c r="AC991" t="s">
        <v>721</v>
      </c>
      <c r="AD991">
        <v>0.19999999999999998</v>
      </c>
      <c r="AE991" t="s">
        <v>717</v>
      </c>
      <c r="AF991" t="str">
        <f>IF(WEEKDAY(Main_Data_1_1[[#This Row],[Orders.OrderDate]],2)&gt;5,"Weekend","Weekday")</f>
        <v>Weekend</v>
      </c>
    </row>
    <row r="992" spans="1:32" x14ac:dyDescent="0.3">
      <c r="A992">
        <v>209</v>
      </c>
      <c r="B992" t="s">
        <v>236</v>
      </c>
      <c r="C992" t="s">
        <v>37</v>
      </c>
      <c r="D992" t="s">
        <v>29</v>
      </c>
      <c r="E992">
        <v>3.6</v>
      </c>
      <c r="F992">
        <v>350</v>
      </c>
      <c r="G992" t="s">
        <v>10</v>
      </c>
      <c r="H992">
        <v>991</v>
      </c>
      <c r="I992">
        <v>243</v>
      </c>
      <c r="J992">
        <v>209</v>
      </c>
      <c r="K992" s="2">
        <v>46131</v>
      </c>
      <c r="L992" s="2">
        <v>0.64652777777777781</v>
      </c>
      <c r="M992">
        <v>51</v>
      </c>
      <c r="N992">
        <v>4</v>
      </c>
      <c r="O992">
        <v>1616.14</v>
      </c>
      <c r="P992">
        <v>0</v>
      </c>
      <c r="Q992">
        <v>49</v>
      </c>
      <c r="R992" t="s">
        <v>686</v>
      </c>
      <c r="S992" t="s">
        <v>681</v>
      </c>
      <c r="T992">
        <v>243</v>
      </c>
      <c r="U992" t="s">
        <v>486</v>
      </c>
      <c r="V992" t="s">
        <v>284</v>
      </c>
      <c r="W992">
        <v>37</v>
      </c>
      <c r="X992" t="s">
        <v>19</v>
      </c>
      <c r="Y992" s="2">
        <v>45136</v>
      </c>
      <c r="Z992">
        <v>1665.14</v>
      </c>
      <c r="AA992" t="s">
        <v>726</v>
      </c>
      <c r="AB992">
        <v>2026</v>
      </c>
      <c r="AC992" t="s">
        <v>712</v>
      </c>
      <c r="AD992">
        <v>0</v>
      </c>
      <c r="AE992" t="s">
        <v>723</v>
      </c>
      <c r="AF992" t="str">
        <f>IF(WEEKDAY(Main_Data_1_1[[#This Row],[Orders.OrderDate]],2)&gt;5,"Weekend","Weekday")</f>
        <v>Weekend</v>
      </c>
    </row>
    <row r="993" spans="1:32" x14ac:dyDescent="0.3">
      <c r="A993">
        <v>160</v>
      </c>
      <c r="B993" t="s">
        <v>187</v>
      </c>
      <c r="C993" t="s">
        <v>35</v>
      </c>
      <c r="D993" t="s">
        <v>26</v>
      </c>
      <c r="E993">
        <v>3.2</v>
      </c>
      <c r="F993">
        <v>800</v>
      </c>
      <c r="G993" t="s">
        <v>10</v>
      </c>
      <c r="H993">
        <v>992</v>
      </c>
      <c r="I993">
        <v>152</v>
      </c>
      <c r="J993">
        <v>160</v>
      </c>
      <c r="K993" s="2">
        <v>45621</v>
      </c>
      <c r="L993" s="2">
        <v>0.43958333333333333</v>
      </c>
      <c r="M993">
        <v>46</v>
      </c>
      <c r="N993">
        <v>4</v>
      </c>
      <c r="O993">
        <v>1132.3699999999999</v>
      </c>
      <c r="P993">
        <v>169.86</v>
      </c>
      <c r="Q993">
        <v>30</v>
      </c>
      <c r="R993" t="s">
        <v>686</v>
      </c>
      <c r="S993" t="s">
        <v>681</v>
      </c>
      <c r="T993">
        <v>152</v>
      </c>
      <c r="U993" t="s">
        <v>388</v>
      </c>
      <c r="V993" t="s">
        <v>288</v>
      </c>
      <c r="W993">
        <v>29</v>
      </c>
      <c r="X993" t="s">
        <v>19</v>
      </c>
      <c r="Y993" s="2">
        <v>45708</v>
      </c>
      <c r="Z993">
        <v>992.50999999999988</v>
      </c>
      <c r="AA993" t="s">
        <v>714</v>
      </c>
      <c r="AB993">
        <v>2024</v>
      </c>
      <c r="AC993" t="s">
        <v>712</v>
      </c>
      <c r="AD993">
        <v>0.15000397396610651</v>
      </c>
      <c r="AE993" t="s">
        <v>715</v>
      </c>
      <c r="AF993" t="str">
        <f>IF(WEEKDAY(Main_Data_1_1[[#This Row],[Orders.OrderDate]],2)&gt;5,"Weekend","Weekday")</f>
        <v>Weekday</v>
      </c>
    </row>
    <row r="994" spans="1:32" x14ac:dyDescent="0.3">
      <c r="A994">
        <v>200</v>
      </c>
      <c r="B994" t="s">
        <v>227</v>
      </c>
      <c r="C994" t="s">
        <v>31</v>
      </c>
      <c r="D994" t="s">
        <v>45</v>
      </c>
      <c r="E994">
        <v>3.3</v>
      </c>
      <c r="F994">
        <v>450</v>
      </c>
      <c r="G994" t="s">
        <v>17</v>
      </c>
      <c r="H994">
        <v>993</v>
      </c>
      <c r="I994">
        <v>399</v>
      </c>
      <c r="J994">
        <v>200</v>
      </c>
      <c r="K994" s="2">
        <v>45489</v>
      </c>
      <c r="L994" s="2">
        <v>0.69791666666666663</v>
      </c>
      <c r="M994">
        <v>24</v>
      </c>
      <c r="N994">
        <v>3</v>
      </c>
      <c r="O994">
        <v>1544.26</v>
      </c>
      <c r="P994">
        <v>0</v>
      </c>
      <c r="Q994">
        <v>40</v>
      </c>
      <c r="R994" t="s">
        <v>685</v>
      </c>
      <c r="S994" t="s">
        <v>684</v>
      </c>
      <c r="T994">
        <v>399</v>
      </c>
      <c r="U994" t="s">
        <v>381</v>
      </c>
      <c r="V994" t="s">
        <v>288</v>
      </c>
      <c r="W994">
        <v>53</v>
      </c>
      <c r="X994" t="s">
        <v>72</v>
      </c>
      <c r="Y994" s="2">
        <v>45645</v>
      </c>
      <c r="Z994">
        <v>1584.26</v>
      </c>
      <c r="AA994" t="s">
        <v>718</v>
      </c>
      <c r="AB994">
        <v>2024</v>
      </c>
      <c r="AC994" t="s">
        <v>721</v>
      </c>
      <c r="AD994">
        <v>0</v>
      </c>
      <c r="AE994" t="s">
        <v>717</v>
      </c>
      <c r="AF994" t="str">
        <f>IF(WEEKDAY(Main_Data_1_1[[#This Row],[Orders.OrderDate]],2)&gt;5,"Weekend","Weekday")</f>
        <v>Weekday</v>
      </c>
    </row>
    <row r="995" spans="1:32" x14ac:dyDescent="0.3">
      <c r="A995">
        <v>84</v>
      </c>
      <c r="B995" t="s">
        <v>111</v>
      </c>
      <c r="C995" t="s">
        <v>35</v>
      </c>
      <c r="D995" t="s">
        <v>45</v>
      </c>
      <c r="E995">
        <v>3.6</v>
      </c>
      <c r="F995">
        <v>800</v>
      </c>
      <c r="G995" t="s">
        <v>10</v>
      </c>
      <c r="H995">
        <v>994</v>
      </c>
      <c r="I995">
        <v>4</v>
      </c>
      <c r="J995">
        <v>84</v>
      </c>
      <c r="K995" s="2">
        <v>45656</v>
      </c>
      <c r="L995" s="2">
        <v>0.98263888888888884</v>
      </c>
      <c r="M995">
        <v>24</v>
      </c>
      <c r="N995">
        <v>3</v>
      </c>
      <c r="O995">
        <v>1727.2</v>
      </c>
      <c r="P995">
        <v>86.36</v>
      </c>
      <c r="Q995">
        <v>30</v>
      </c>
      <c r="R995" t="s">
        <v>678</v>
      </c>
      <c r="S995" t="s">
        <v>681</v>
      </c>
      <c r="T995">
        <v>4</v>
      </c>
      <c r="U995" t="s">
        <v>287</v>
      </c>
      <c r="V995" t="s">
        <v>288</v>
      </c>
      <c r="W995">
        <v>55</v>
      </c>
      <c r="X995" t="s">
        <v>8</v>
      </c>
      <c r="Y995" s="2">
        <v>45386</v>
      </c>
      <c r="Z995">
        <v>1670.8400000000001</v>
      </c>
      <c r="AA995" t="s">
        <v>724</v>
      </c>
      <c r="AB995">
        <v>2024</v>
      </c>
      <c r="AC995" t="s">
        <v>721</v>
      </c>
      <c r="AD995">
        <v>4.9999999999999996E-2</v>
      </c>
      <c r="AE995" t="s">
        <v>717</v>
      </c>
      <c r="AF995" t="str">
        <f>IF(WEEKDAY(Main_Data_1_1[[#This Row],[Orders.OrderDate]],2)&gt;5,"Weekend","Weekday")</f>
        <v>Weekday</v>
      </c>
    </row>
    <row r="996" spans="1:32" x14ac:dyDescent="0.3">
      <c r="A996">
        <v>211</v>
      </c>
      <c r="B996" t="s">
        <v>238</v>
      </c>
      <c r="C996" t="s">
        <v>35</v>
      </c>
      <c r="D996" t="s">
        <v>22</v>
      </c>
      <c r="E996">
        <v>4.2</v>
      </c>
      <c r="F996">
        <v>200</v>
      </c>
      <c r="G996" t="s">
        <v>17</v>
      </c>
      <c r="H996">
        <v>995</v>
      </c>
      <c r="I996">
        <v>205</v>
      </c>
      <c r="J996">
        <v>211</v>
      </c>
      <c r="K996" s="2">
        <v>46122</v>
      </c>
      <c r="L996" s="2">
        <v>0.62430555555555556</v>
      </c>
      <c r="M996">
        <v>53</v>
      </c>
      <c r="N996">
        <v>5</v>
      </c>
      <c r="O996">
        <v>322.20999999999998</v>
      </c>
      <c r="P996">
        <v>48.33</v>
      </c>
      <c r="Q996">
        <v>0</v>
      </c>
      <c r="R996" t="s">
        <v>680</v>
      </c>
      <c r="S996" t="s">
        <v>684</v>
      </c>
      <c r="T996">
        <v>205</v>
      </c>
      <c r="U996" t="s">
        <v>464</v>
      </c>
      <c r="V996" t="s">
        <v>288</v>
      </c>
      <c r="W996">
        <v>24</v>
      </c>
      <c r="X996" t="s">
        <v>35</v>
      </c>
      <c r="Y996" s="2">
        <v>45351</v>
      </c>
      <c r="Z996">
        <v>273.88</v>
      </c>
      <c r="AA996" t="s">
        <v>726</v>
      </c>
      <c r="AB996">
        <v>2026</v>
      </c>
      <c r="AC996" t="s">
        <v>712</v>
      </c>
      <c r="AD996">
        <v>0.149995344651004</v>
      </c>
      <c r="AE996" t="s">
        <v>713</v>
      </c>
      <c r="AF996" t="str">
        <f>IF(WEEKDAY(Main_Data_1_1[[#This Row],[Orders.OrderDate]],2)&gt;5,"Weekend","Weekday")</f>
        <v>Weekday</v>
      </c>
    </row>
    <row r="997" spans="1:32" x14ac:dyDescent="0.3">
      <c r="A997">
        <v>205</v>
      </c>
      <c r="B997" t="s">
        <v>232</v>
      </c>
      <c r="C997" t="s">
        <v>21</v>
      </c>
      <c r="D997" t="s">
        <v>22</v>
      </c>
      <c r="E997">
        <v>3.5</v>
      </c>
      <c r="F997">
        <v>700</v>
      </c>
      <c r="G997" t="s">
        <v>13</v>
      </c>
      <c r="H997">
        <v>996</v>
      </c>
      <c r="I997">
        <v>537</v>
      </c>
      <c r="J997">
        <v>205</v>
      </c>
      <c r="K997" s="2">
        <v>45808</v>
      </c>
      <c r="L997" s="2">
        <v>0.71875</v>
      </c>
      <c r="M997">
        <v>65</v>
      </c>
      <c r="N997">
        <v>4</v>
      </c>
      <c r="O997">
        <v>830.63</v>
      </c>
      <c r="P997">
        <v>166.13</v>
      </c>
      <c r="Q997">
        <v>0</v>
      </c>
      <c r="R997" t="s">
        <v>683</v>
      </c>
      <c r="S997" t="s">
        <v>681</v>
      </c>
      <c r="T997">
        <v>537</v>
      </c>
      <c r="U997" t="s">
        <v>605</v>
      </c>
      <c r="V997" t="s">
        <v>288</v>
      </c>
      <c r="W997">
        <v>28</v>
      </c>
      <c r="X997" t="s">
        <v>37</v>
      </c>
      <c r="Y997" s="2">
        <v>45307</v>
      </c>
      <c r="Z997">
        <v>664.5</v>
      </c>
      <c r="AA997" t="s">
        <v>727</v>
      </c>
      <c r="AB997">
        <v>2025</v>
      </c>
      <c r="AC997" t="s">
        <v>712</v>
      </c>
      <c r="AD997">
        <v>0.20000481562187736</v>
      </c>
      <c r="AE997" t="s">
        <v>715</v>
      </c>
      <c r="AF997" t="str">
        <f>IF(WEEKDAY(Main_Data_1_1[[#This Row],[Orders.OrderDate]],2)&gt;5,"Weekend","Weekday")</f>
        <v>Weekend</v>
      </c>
    </row>
    <row r="998" spans="1:32" x14ac:dyDescent="0.3">
      <c r="A998">
        <v>37</v>
      </c>
      <c r="B998" t="s">
        <v>63</v>
      </c>
      <c r="C998" t="s">
        <v>19</v>
      </c>
      <c r="D998" t="s">
        <v>9</v>
      </c>
      <c r="E998">
        <v>4.4000000000000004</v>
      </c>
      <c r="F998">
        <v>800</v>
      </c>
      <c r="G998" t="s">
        <v>10</v>
      </c>
      <c r="H998">
        <v>997</v>
      </c>
      <c r="I998">
        <v>210</v>
      </c>
      <c r="J998">
        <v>37</v>
      </c>
      <c r="K998" s="2">
        <v>45595</v>
      </c>
      <c r="L998" s="2">
        <v>0.33402777777777776</v>
      </c>
      <c r="M998">
        <v>56</v>
      </c>
      <c r="N998">
        <v>6</v>
      </c>
      <c r="O998">
        <v>1400.79</v>
      </c>
      <c r="P998">
        <v>0</v>
      </c>
      <c r="Q998">
        <v>30</v>
      </c>
      <c r="R998" t="s">
        <v>682</v>
      </c>
      <c r="S998" t="s">
        <v>684</v>
      </c>
      <c r="T998">
        <v>210</v>
      </c>
      <c r="U998" t="s">
        <v>429</v>
      </c>
      <c r="V998" t="s">
        <v>284</v>
      </c>
      <c r="W998">
        <v>39</v>
      </c>
      <c r="X998" t="s">
        <v>19</v>
      </c>
      <c r="Y998" s="2">
        <v>45732</v>
      </c>
      <c r="Z998">
        <v>1430.79</v>
      </c>
      <c r="AA998" t="s">
        <v>719</v>
      </c>
      <c r="AB998">
        <v>2024</v>
      </c>
      <c r="AC998" t="s">
        <v>712</v>
      </c>
      <c r="AD998">
        <v>0</v>
      </c>
      <c r="AE998" t="s">
        <v>723</v>
      </c>
      <c r="AF998" t="str">
        <f>IF(WEEKDAY(Main_Data_1_1[[#This Row],[Orders.OrderDate]],2)&gt;5,"Weekend","Weekday")</f>
        <v>Weekday</v>
      </c>
    </row>
    <row r="999" spans="1:32" x14ac:dyDescent="0.3">
      <c r="A999">
        <v>161</v>
      </c>
      <c r="B999" t="s">
        <v>188</v>
      </c>
      <c r="C999" t="s">
        <v>19</v>
      </c>
      <c r="D999" t="s">
        <v>22</v>
      </c>
      <c r="E999">
        <v>4</v>
      </c>
      <c r="F999">
        <v>700</v>
      </c>
      <c r="G999" t="s">
        <v>10</v>
      </c>
      <c r="H999">
        <v>998</v>
      </c>
      <c r="I999">
        <v>458</v>
      </c>
      <c r="J999">
        <v>161</v>
      </c>
      <c r="K999" s="2">
        <v>45683</v>
      </c>
      <c r="L999" s="2">
        <v>0.56805555555555554</v>
      </c>
      <c r="M999">
        <v>43</v>
      </c>
      <c r="N999">
        <v>3</v>
      </c>
      <c r="O999">
        <v>301.01</v>
      </c>
      <c r="P999">
        <v>0</v>
      </c>
      <c r="Q999">
        <v>40</v>
      </c>
      <c r="R999" t="s">
        <v>683</v>
      </c>
      <c r="S999" t="s">
        <v>684</v>
      </c>
      <c r="T999">
        <v>458</v>
      </c>
      <c r="U999" t="s">
        <v>606</v>
      </c>
      <c r="V999" t="s">
        <v>284</v>
      </c>
      <c r="W999">
        <v>37</v>
      </c>
      <c r="X999" t="s">
        <v>72</v>
      </c>
      <c r="Y999" s="2">
        <v>45005</v>
      </c>
      <c r="Z999">
        <v>341.01</v>
      </c>
      <c r="AA999" t="s">
        <v>711</v>
      </c>
      <c r="AB999">
        <v>2025</v>
      </c>
      <c r="AC999" t="s">
        <v>712</v>
      </c>
      <c r="AD999">
        <v>0</v>
      </c>
      <c r="AE999" t="s">
        <v>723</v>
      </c>
      <c r="AF999" t="str">
        <f>IF(WEEKDAY(Main_Data_1_1[[#This Row],[Orders.OrderDate]],2)&gt;5,"Weekend","Weekday")</f>
        <v>Weekend</v>
      </c>
    </row>
    <row r="1000" spans="1:32" x14ac:dyDescent="0.3">
      <c r="A1000">
        <v>73</v>
      </c>
      <c r="B1000" t="s">
        <v>100</v>
      </c>
      <c r="C1000" t="s">
        <v>15</v>
      </c>
      <c r="D1000" t="s">
        <v>16</v>
      </c>
      <c r="E1000">
        <v>2.9</v>
      </c>
      <c r="F1000">
        <v>250</v>
      </c>
      <c r="G1000" t="s">
        <v>10</v>
      </c>
      <c r="H1000">
        <v>999</v>
      </c>
      <c r="I1000">
        <v>465</v>
      </c>
      <c r="J1000">
        <v>73</v>
      </c>
      <c r="K1000" s="2">
        <v>45458</v>
      </c>
      <c r="L1000" s="2">
        <v>0.51388888888888884</v>
      </c>
      <c r="M1000">
        <v>16</v>
      </c>
      <c r="N1000">
        <v>1</v>
      </c>
      <c r="O1000">
        <v>208.07</v>
      </c>
      <c r="P1000">
        <v>0</v>
      </c>
      <c r="Q1000">
        <v>49</v>
      </c>
      <c r="R1000" t="s">
        <v>682</v>
      </c>
      <c r="S1000" t="s">
        <v>681</v>
      </c>
      <c r="T1000">
        <v>465</v>
      </c>
      <c r="U1000" t="s">
        <v>608</v>
      </c>
      <c r="V1000" t="s">
        <v>284</v>
      </c>
      <c r="W1000">
        <v>27</v>
      </c>
      <c r="X1000" t="s">
        <v>37</v>
      </c>
      <c r="Y1000" s="2">
        <v>45201</v>
      </c>
      <c r="Z1000">
        <v>257.07</v>
      </c>
      <c r="AA1000" t="s">
        <v>728</v>
      </c>
      <c r="AB1000">
        <v>2024</v>
      </c>
      <c r="AC1000" t="s">
        <v>721</v>
      </c>
      <c r="AD1000">
        <v>0</v>
      </c>
      <c r="AE1000" t="s">
        <v>715</v>
      </c>
      <c r="AF1000" t="str">
        <f>IF(WEEKDAY(Main_Data_1_1[[#This Row],[Orders.OrderDate]],2)&gt;5,"Weekend","Weekday")</f>
        <v>Weekend</v>
      </c>
    </row>
    <row r="1001" spans="1:32" x14ac:dyDescent="0.3">
      <c r="A1001">
        <v>81</v>
      </c>
      <c r="B1001" t="s">
        <v>108</v>
      </c>
      <c r="C1001" t="s">
        <v>15</v>
      </c>
      <c r="D1001" t="s">
        <v>50</v>
      </c>
      <c r="E1001">
        <v>4.3</v>
      </c>
      <c r="F1001">
        <v>700</v>
      </c>
      <c r="G1001" t="s">
        <v>17</v>
      </c>
      <c r="H1001">
        <v>1000</v>
      </c>
      <c r="I1001">
        <v>146</v>
      </c>
      <c r="J1001">
        <v>81</v>
      </c>
      <c r="K1001" s="2">
        <v>46143</v>
      </c>
      <c r="L1001" s="2">
        <v>0.85763888888888884</v>
      </c>
      <c r="M1001">
        <v>16</v>
      </c>
      <c r="N1001">
        <v>6</v>
      </c>
      <c r="O1001">
        <v>849.56</v>
      </c>
      <c r="P1001">
        <v>0</v>
      </c>
      <c r="Q1001">
        <v>40</v>
      </c>
      <c r="R1001" t="s">
        <v>685</v>
      </c>
      <c r="S1001" t="s">
        <v>681</v>
      </c>
      <c r="T1001">
        <v>146</v>
      </c>
      <c r="U1001" t="s">
        <v>417</v>
      </c>
      <c r="V1001" t="s">
        <v>284</v>
      </c>
      <c r="W1001">
        <v>52</v>
      </c>
      <c r="X1001" t="s">
        <v>72</v>
      </c>
      <c r="Y1001" s="2">
        <v>45044</v>
      </c>
      <c r="Z1001">
        <v>889.56</v>
      </c>
      <c r="AA1001" t="s">
        <v>727</v>
      </c>
      <c r="AB1001">
        <v>2026</v>
      </c>
      <c r="AC1001" t="s">
        <v>721</v>
      </c>
      <c r="AD1001">
        <v>0</v>
      </c>
      <c r="AE1001" t="s">
        <v>717</v>
      </c>
      <c r="AF1001" t="str">
        <f>IF(WEEKDAY(Main_Data_1_1[[#This Row],[Orders.OrderDate]],2)&gt;5,"Weekend","Weekday")</f>
        <v>Weekday</v>
      </c>
    </row>
    <row r="1002" spans="1:32" x14ac:dyDescent="0.3">
      <c r="A1002">
        <v>165</v>
      </c>
      <c r="B1002" t="s">
        <v>192</v>
      </c>
      <c r="C1002" t="s">
        <v>35</v>
      </c>
      <c r="D1002" t="s">
        <v>26</v>
      </c>
      <c r="E1002">
        <v>3.1</v>
      </c>
      <c r="F1002">
        <v>250</v>
      </c>
      <c r="G1002" t="s">
        <v>10</v>
      </c>
      <c r="H1002">
        <v>1001</v>
      </c>
      <c r="I1002">
        <v>36</v>
      </c>
      <c r="J1002">
        <v>165</v>
      </c>
      <c r="K1002" s="2">
        <v>45581</v>
      </c>
      <c r="L1002" s="2">
        <v>0.77500000000000002</v>
      </c>
      <c r="M1002">
        <v>63</v>
      </c>
      <c r="N1002">
        <v>5</v>
      </c>
      <c r="O1002">
        <v>186.16</v>
      </c>
      <c r="P1002">
        <v>18.62</v>
      </c>
      <c r="Q1002">
        <v>0</v>
      </c>
      <c r="R1002" t="s">
        <v>680</v>
      </c>
      <c r="S1002" t="s">
        <v>679</v>
      </c>
      <c r="T1002">
        <v>36</v>
      </c>
      <c r="U1002" t="s">
        <v>318</v>
      </c>
      <c r="V1002" t="s">
        <v>284</v>
      </c>
      <c r="W1002">
        <v>48</v>
      </c>
      <c r="X1002" t="s">
        <v>31</v>
      </c>
      <c r="Y1002" s="2">
        <v>45175</v>
      </c>
      <c r="Z1002">
        <v>167.54</v>
      </c>
      <c r="AA1002" t="s">
        <v>719</v>
      </c>
      <c r="AB1002">
        <v>2024</v>
      </c>
      <c r="AC1002" t="s">
        <v>712</v>
      </c>
      <c r="AD1002">
        <v>0.10002148689299528</v>
      </c>
      <c r="AE1002" t="s">
        <v>717</v>
      </c>
      <c r="AF1002" t="str">
        <f>IF(WEEKDAY(Main_Data_1_1[[#This Row],[Orders.OrderDate]],2)&gt;5,"Weekend","Weekday")</f>
        <v>Weekday</v>
      </c>
    </row>
    <row r="1003" spans="1:32" x14ac:dyDescent="0.3">
      <c r="A1003">
        <v>128</v>
      </c>
      <c r="B1003" t="s">
        <v>155</v>
      </c>
      <c r="C1003" t="s">
        <v>15</v>
      </c>
      <c r="D1003" t="s">
        <v>42</v>
      </c>
      <c r="E1003">
        <v>4.7</v>
      </c>
      <c r="F1003">
        <v>450</v>
      </c>
      <c r="G1003" t="s">
        <v>13</v>
      </c>
      <c r="H1003">
        <v>1002</v>
      </c>
      <c r="I1003">
        <v>136</v>
      </c>
      <c r="J1003">
        <v>128</v>
      </c>
      <c r="K1003" s="2">
        <v>45357</v>
      </c>
      <c r="L1003" s="2">
        <v>0.42222222222222222</v>
      </c>
      <c r="M1003">
        <v>24</v>
      </c>
      <c r="N1003">
        <v>1</v>
      </c>
      <c r="O1003">
        <v>998.27</v>
      </c>
      <c r="P1003">
        <v>149.74</v>
      </c>
      <c r="Q1003">
        <v>20</v>
      </c>
      <c r="R1003" t="s">
        <v>686</v>
      </c>
      <c r="S1003" t="s">
        <v>681</v>
      </c>
      <c r="T1003">
        <v>136</v>
      </c>
      <c r="U1003" t="s">
        <v>408</v>
      </c>
      <c r="V1003" t="s">
        <v>288</v>
      </c>
      <c r="W1003">
        <v>39</v>
      </c>
      <c r="X1003" t="s">
        <v>31</v>
      </c>
      <c r="Y1003" s="2">
        <v>45378</v>
      </c>
      <c r="Z1003">
        <v>868.53</v>
      </c>
      <c r="AA1003" t="s">
        <v>725</v>
      </c>
      <c r="AB1003">
        <v>2024</v>
      </c>
      <c r="AC1003" t="s">
        <v>721</v>
      </c>
      <c r="AD1003">
        <v>0.14999949913350097</v>
      </c>
      <c r="AE1003" t="s">
        <v>723</v>
      </c>
      <c r="AF1003" t="str">
        <f>IF(WEEKDAY(Main_Data_1_1[[#This Row],[Orders.OrderDate]],2)&gt;5,"Weekend","Weekday")</f>
        <v>Weekday</v>
      </c>
    </row>
    <row r="1004" spans="1:32" x14ac:dyDescent="0.3">
      <c r="A1004">
        <v>87</v>
      </c>
      <c r="B1004" t="s">
        <v>114</v>
      </c>
      <c r="C1004" t="s">
        <v>19</v>
      </c>
      <c r="D1004" t="s">
        <v>12</v>
      </c>
      <c r="E1004">
        <v>3.7</v>
      </c>
      <c r="F1004">
        <v>200</v>
      </c>
      <c r="G1004" t="s">
        <v>17</v>
      </c>
      <c r="H1004">
        <v>1003</v>
      </c>
      <c r="I1004">
        <v>366</v>
      </c>
      <c r="J1004">
        <v>87</v>
      </c>
      <c r="K1004" s="2">
        <v>45375</v>
      </c>
      <c r="L1004" s="2">
        <v>0.88958333333333328</v>
      </c>
      <c r="M1004">
        <v>63</v>
      </c>
      <c r="N1004">
        <v>1</v>
      </c>
      <c r="O1004">
        <v>947.33</v>
      </c>
      <c r="P1004">
        <v>94.73</v>
      </c>
      <c r="Q1004">
        <v>0</v>
      </c>
      <c r="R1004" t="s">
        <v>678</v>
      </c>
      <c r="S1004" t="s">
        <v>681</v>
      </c>
      <c r="T1004">
        <v>366</v>
      </c>
      <c r="U1004" t="s">
        <v>429</v>
      </c>
      <c r="V1004" t="s">
        <v>288</v>
      </c>
      <c r="W1004">
        <v>33</v>
      </c>
      <c r="X1004" t="s">
        <v>35</v>
      </c>
      <c r="Y1004" s="2">
        <v>45768</v>
      </c>
      <c r="Z1004">
        <v>852.6</v>
      </c>
      <c r="AA1004" t="s">
        <v>725</v>
      </c>
      <c r="AB1004">
        <v>2024</v>
      </c>
      <c r="AC1004" t="s">
        <v>712</v>
      </c>
      <c r="AD1004">
        <v>9.99968332049022E-2</v>
      </c>
      <c r="AE1004" t="s">
        <v>715</v>
      </c>
      <c r="AF1004" t="str">
        <f>IF(WEEKDAY(Main_Data_1_1[[#This Row],[Orders.OrderDate]],2)&gt;5,"Weekend","Weekday")</f>
        <v>Weekend</v>
      </c>
    </row>
    <row r="1005" spans="1:32" x14ac:dyDescent="0.3">
      <c r="A1005">
        <v>178</v>
      </c>
      <c r="B1005" t="s">
        <v>205</v>
      </c>
      <c r="C1005" t="s">
        <v>21</v>
      </c>
      <c r="D1005" t="s">
        <v>50</v>
      </c>
      <c r="E1005">
        <v>4.0999999999999996</v>
      </c>
      <c r="F1005">
        <v>200</v>
      </c>
      <c r="G1005" t="s">
        <v>10</v>
      </c>
      <c r="H1005">
        <v>1004</v>
      </c>
      <c r="I1005">
        <v>406</v>
      </c>
      <c r="J1005">
        <v>178</v>
      </c>
      <c r="K1005" s="2">
        <v>45450</v>
      </c>
      <c r="L1005" s="2">
        <v>0.45277777777777778</v>
      </c>
      <c r="M1005">
        <v>28</v>
      </c>
      <c r="N1005">
        <v>4</v>
      </c>
      <c r="O1005">
        <v>387.22</v>
      </c>
      <c r="P1005">
        <v>77.44</v>
      </c>
      <c r="Q1005">
        <v>30</v>
      </c>
      <c r="R1005" t="s">
        <v>685</v>
      </c>
      <c r="S1005" t="s">
        <v>684</v>
      </c>
      <c r="T1005">
        <v>406</v>
      </c>
      <c r="U1005" t="s">
        <v>498</v>
      </c>
      <c r="V1005" t="s">
        <v>284</v>
      </c>
      <c r="W1005">
        <v>37</v>
      </c>
      <c r="X1005" t="s">
        <v>31</v>
      </c>
      <c r="Y1005" s="2">
        <v>45615</v>
      </c>
      <c r="Z1005">
        <v>339.78000000000003</v>
      </c>
      <c r="AA1005" t="s">
        <v>728</v>
      </c>
      <c r="AB1005">
        <v>2024</v>
      </c>
      <c r="AC1005" t="s">
        <v>721</v>
      </c>
      <c r="AD1005">
        <v>0.19998966995506429</v>
      </c>
      <c r="AE1005" t="s">
        <v>723</v>
      </c>
      <c r="AF1005" t="str">
        <f>IF(WEEKDAY(Main_Data_1_1[[#This Row],[Orders.OrderDate]],2)&gt;5,"Weekend","Weekday")</f>
        <v>Weekday</v>
      </c>
    </row>
    <row r="1006" spans="1:32" x14ac:dyDescent="0.3">
      <c r="A1006">
        <v>166</v>
      </c>
      <c r="B1006" t="s">
        <v>193</v>
      </c>
      <c r="C1006" t="s">
        <v>21</v>
      </c>
      <c r="D1006" t="s">
        <v>42</v>
      </c>
      <c r="E1006">
        <v>3.3</v>
      </c>
      <c r="F1006">
        <v>500</v>
      </c>
      <c r="G1006" t="s">
        <v>10</v>
      </c>
      <c r="H1006">
        <v>1005</v>
      </c>
      <c r="I1006">
        <v>58</v>
      </c>
      <c r="J1006">
        <v>166</v>
      </c>
      <c r="K1006" s="2">
        <v>45991</v>
      </c>
      <c r="L1006" s="2">
        <v>0.33541666666666664</v>
      </c>
      <c r="M1006">
        <v>56</v>
      </c>
      <c r="N1006">
        <v>6</v>
      </c>
      <c r="O1006">
        <v>498.87</v>
      </c>
      <c r="P1006">
        <v>0</v>
      </c>
      <c r="Q1006">
        <v>0</v>
      </c>
      <c r="R1006" t="s">
        <v>685</v>
      </c>
      <c r="S1006" t="s">
        <v>684</v>
      </c>
      <c r="T1006">
        <v>58</v>
      </c>
      <c r="U1006" t="s">
        <v>302</v>
      </c>
      <c r="V1006" t="s">
        <v>284</v>
      </c>
      <c r="W1006">
        <v>31</v>
      </c>
      <c r="X1006" t="s">
        <v>15</v>
      </c>
      <c r="Y1006" s="2">
        <v>45215</v>
      </c>
      <c r="Z1006">
        <v>498.87</v>
      </c>
      <c r="AA1006" t="s">
        <v>714</v>
      </c>
      <c r="AB1006">
        <v>2025</v>
      </c>
      <c r="AC1006" t="s">
        <v>712</v>
      </c>
      <c r="AD1006">
        <v>0</v>
      </c>
      <c r="AE1006" t="s">
        <v>715</v>
      </c>
      <c r="AF1006" t="str">
        <f>IF(WEEKDAY(Main_Data_1_1[[#This Row],[Orders.OrderDate]],2)&gt;5,"Weekend","Weekday")</f>
        <v>Weekend</v>
      </c>
    </row>
    <row r="1007" spans="1:32" x14ac:dyDescent="0.3">
      <c r="A1007">
        <v>245</v>
      </c>
      <c r="B1007" t="s">
        <v>272</v>
      </c>
      <c r="C1007" t="s">
        <v>35</v>
      </c>
      <c r="D1007" t="s">
        <v>42</v>
      </c>
      <c r="E1007">
        <v>4.0999999999999996</v>
      </c>
      <c r="F1007">
        <v>400</v>
      </c>
      <c r="G1007" t="s">
        <v>17</v>
      </c>
      <c r="H1007">
        <v>1006</v>
      </c>
      <c r="I1007">
        <v>157</v>
      </c>
      <c r="J1007">
        <v>245</v>
      </c>
      <c r="K1007" s="2">
        <v>46183</v>
      </c>
      <c r="L1007" s="2">
        <v>0.52222222222222225</v>
      </c>
      <c r="M1007">
        <v>35</v>
      </c>
      <c r="N1007">
        <v>3</v>
      </c>
      <c r="O1007">
        <v>771.04</v>
      </c>
      <c r="P1007">
        <v>115.66</v>
      </c>
      <c r="Q1007">
        <v>40</v>
      </c>
      <c r="R1007" t="s">
        <v>686</v>
      </c>
      <c r="S1007" t="s">
        <v>681</v>
      </c>
      <c r="T1007">
        <v>157</v>
      </c>
      <c r="U1007" t="s">
        <v>425</v>
      </c>
      <c r="V1007" t="s">
        <v>284</v>
      </c>
      <c r="W1007">
        <v>38</v>
      </c>
      <c r="X1007" t="s">
        <v>21</v>
      </c>
      <c r="Y1007" s="2">
        <v>45185</v>
      </c>
      <c r="Z1007">
        <v>695.38</v>
      </c>
      <c r="AA1007" t="s">
        <v>728</v>
      </c>
      <c r="AB1007">
        <v>2026</v>
      </c>
      <c r="AC1007" t="s">
        <v>712</v>
      </c>
      <c r="AD1007">
        <v>0.15000518779829841</v>
      </c>
      <c r="AE1007" t="s">
        <v>723</v>
      </c>
      <c r="AF1007" t="str">
        <f>IF(WEEKDAY(Main_Data_1_1[[#This Row],[Orders.OrderDate]],2)&gt;5,"Weekend","Weekday")</f>
        <v>Weekday</v>
      </c>
    </row>
    <row r="1008" spans="1:32" x14ac:dyDescent="0.3">
      <c r="A1008">
        <v>127</v>
      </c>
      <c r="B1008" t="s">
        <v>154</v>
      </c>
      <c r="C1008" t="s">
        <v>37</v>
      </c>
      <c r="D1008" t="s">
        <v>22</v>
      </c>
      <c r="E1008">
        <v>4.5999999999999996</v>
      </c>
      <c r="F1008">
        <v>600</v>
      </c>
      <c r="G1008" t="s">
        <v>10</v>
      </c>
      <c r="H1008">
        <v>1007</v>
      </c>
      <c r="I1008">
        <v>297</v>
      </c>
      <c r="J1008">
        <v>127</v>
      </c>
      <c r="K1008" s="2">
        <v>45316</v>
      </c>
      <c r="L1008" s="2">
        <v>0.89930555555555558</v>
      </c>
      <c r="M1008">
        <v>19</v>
      </c>
      <c r="N1008">
        <v>1</v>
      </c>
      <c r="O1008">
        <v>456.21</v>
      </c>
      <c r="P1008">
        <v>0</v>
      </c>
      <c r="Q1008">
        <v>20</v>
      </c>
      <c r="R1008" t="s">
        <v>685</v>
      </c>
      <c r="S1008" t="s">
        <v>681</v>
      </c>
      <c r="T1008">
        <v>297</v>
      </c>
      <c r="U1008" t="s">
        <v>521</v>
      </c>
      <c r="V1008" t="s">
        <v>284</v>
      </c>
      <c r="W1008">
        <v>48</v>
      </c>
      <c r="X1008" t="s">
        <v>72</v>
      </c>
      <c r="Y1008" s="2">
        <v>45821</v>
      </c>
      <c r="Z1008">
        <v>476.21</v>
      </c>
      <c r="AA1008" t="s">
        <v>711</v>
      </c>
      <c r="AB1008">
        <v>2024</v>
      </c>
      <c r="AC1008" t="s">
        <v>721</v>
      </c>
      <c r="AD1008">
        <v>0</v>
      </c>
      <c r="AE1008" t="s">
        <v>717</v>
      </c>
      <c r="AF1008" t="str">
        <f>IF(WEEKDAY(Main_Data_1_1[[#This Row],[Orders.OrderDate]],2)&gt;5,"Weekend","Weekday")</f>
        <v>Weekday</v>
      </c>
    </row>
    <row r="1009" spans="1:32" x14ac:dyDescent="0.3">
      <c r="A1009">
        <v>2</v>
      </c>
      <c r="B1009" t="s">
        <v>11</v>
      </c>
      <c r="C1009" t="s">
        <v>8</v>
      </c>
      <c r="D1009" t="s">
        <v>12</v>
      </c>
      <c r="E1009">
        <v>3.8</v>
      </c>
      <c r="F1009">
        <v>600</v>
      </c>
      <c r="G1009" t="s">
        <v>13</v>
      </c>
      <c r="H1009">
        <v>1008</v>
      </c>
      <c r="I1009">
        <v>504</v>
      </c>
      <c r="J1009">
        <v>2</v>
      </c>
      <c r="K1009" s="2">
        <v>45649</v>
      </c>
      <c r="L1009" s="2">
        <v>0.44236111111111109</v>
      </c>
      <c r="M1009">
        <v>38</v>
      </c>
      <c r="N1009">
        <v>5</v>
      </c>
      <c r="O1009">
        <v>1629.61</v>
      </c>
      <c r="P1009">
        <v>0</v>
      </c>
      <c r="Q1009">
        <v>40</v>
      </c>
      <c r="R1009" t="s">
        <v>685</v>
      </c>
      <c r="S1009" t="s">
        <v>684</v>
      </c>
      <c r="T1009">
        <v>504</v>
      </c>
      <c r="U1009" t="s">
        <v>431</v>
      </c>
      <c r="V1009" t="s">
        <v>288</v>
      </c>
      <c r="W1009">
        <v>38</v>
      </c>
      <c r="X1009" t="s">
        <v>31</v>
      </c>
      <c r="Y1009" s="2">
        <v>45467</v>
      </c>
      <c r="Z1009">
        <v>1669.61</v>
      </c>
      <c r="AA1009" t="s">
        <v>724</v>
      </c>
      <c r="AB1009">
        <v>2024</v>
      </c>
      <c r="AC1009" t="s">
        <v>712</v>
      </c>
      <c r="AD1009">
        <v>0</v>
      </c>
      <c r="AE1009" t="s">
        <v>723</v>
      </c>
      <c r="AF1009" t="str">
        <f>IF(WEEKDAY(Main_Data_1_1[[#This Row],[Orders.OrderDate]],2)&gt;5,"Weekend","Weekday")</f>
        <v>Weekday</v>
      </c>
    </row>
    <row r="1010" spans="1:32" x14ac:dyDescent="0.3">
      <c r="A1010">
        <v>2</v>
      </c>
      <c r="B1010" t="s">
        <v>11</v>
      </c>
      <c r="C1010" t="s">
        <v>8</v>
      </c>
      <c r="D1010" t="s">
        <v>12</v>
      </c>
      <c r="E1010">
        <v>3.8</v>
      </c>
      <c r="F1010">
        <v>600</v>
      </c>
      <c r="G1010" t="s">
        <v>13</v>
      </c>
      <c r="H1010">
        <v>1009</v>
      </c>
      <c r="I1010">
        <v>550</v>
      </c>
      <c r="J1010">
        <v>2</v>
      </c>
      <c r="K1010" s="2">
        <v>46229</v>
      </c>
      <c r="L1010" s="2">
        <v>0.72013888888888888</v>
      </c>
      <c r="M1010">
        <v>50</v>
      </c>
      <c r="N1010">
        <v>3</v>
      </c>
      <c r="O1010">
        <v>978.28</v>
      </c>
      <c r="P1010">
        <v>0</v>
      </c>
      <c r="Q1010">
        <v>20</v>
      </c>
      <c r="R1010" t="s">
        <v>678</v>
      </c>
      <c r="S1010" t="s">
        <v>681</v>
      </c>
      <c r="T1010">
        <v>550</v>
      </c>
      <c r="U1010" t="s">
        <v>647</v>
      </c>
      <c r="V1010" t="s">
        <v>284</v>
      </c>
      <c r="W1010">
        <v>43</v>
      </c>
      <c r="X1010" t="s">
        <v>8</v>
      </c>
      <c r="Y1010" s="2">
        <v>45692</v>
      </c>
      <c r="Z1010">
        <v>998.28</v>
      </c>
      <c r="AA1010" t="s">
        <v>718</v>
      </c>
      <c r="AB1010">
        <v>2026</v>
      </c>
      <c r="AC1010" t="s">
        <v>712</v>
      </c>
      <c r="AD1010">
        <v>0</v>
      </c>
      <c r="AE1010" t="s">
        <v>723</v>
      </c>
      <c r="AF1010" t="str">
        <f>IF(WEEKDAY(Main_Data_1_1[[#This Row],[Orders.OrderDate]],2)&gt;5,"Weekend","Weekday")</f>
        <v>Weekend</v>
      </c>
    </row>
    <row r="1011" spans="1:32" x14ac:dyDescent="0.3">
      <c r="A1011">
        <v>51</v>
      </c>
      <c r="B1011" t="s">
        <v>78</v>
      </c>
      <c r="C1011" t="s">
        <v>15</v>
      </c>
      <c r="D1011" t="s">
        <v>50</v>
      </c>
      <c r="E1011">
        <v>4.5999999999999996</v>
      </c>
      <c r="F1011">
        <v>800</v>
      </c>
      <c r="G1011" t="s">
        <v>10</v>
      </c>
      <c r="H1011">
        <v>1010</v>
      </c>
      <c r="I1011">
        <v>343</v>
      </c>
      <c r="J1011">
        <v>51</v>
      </c>
      <c r="K1011" s="2">
        <v>45626</v>
      </c>
      <c r="L1011" s="2">
        <v>0.68402777777777779</v>
      </c>
      <c r="M1011">
        <v>22</v>
      </c>
      <c r="N1011">
        <v>6</v>
      </c>
      <c r="O1011">
        <v>599.44000000000005</v>
      </c>
      <c r="P1011">
        <v>0</v>
      </c>
      <c r="Q1011">
        <v>40</v>
      </c>
      <c r="R1011" t="s">
        <v>678</v>
      </c>
      <c r="S1011" t="s">
        <v>679</v>
      </c>
      <c r="T1011">
        <v>343</v>
      </c>
      <c r="U1011" t="s">
        <v>378</v>
      </c>
      <c r="V1011" t="s">
        <v>288</v>
      </c>
      <c r="W1011">
        <v>27</v>
      </c>
      <c r="X1011" t="s">
        <v>8</v>
      </c>
      <c r="Y1011" s="2">
        <v>45275</v>
      </c>
      <c r="Z1011">
        <v>639.44000000000005</v>
      </c>
      <c r="AA1011" t="s">
        <v>714</v>
      </c>
      <c r="AB1011">
        <v>2024</v>
      </c>
      <c r="AC1011" t="s">
        <v>721</v>
      </c>
      <c r="AD1011">
        <v>0</v>
      </c>
      <c r="AE1011" t="s">
        <v>715</v>
      </c>
      <c r="AF1011" t="str">
        <f>IF(WEEKDAY(Main_Data_1_1[[#This Row],[Orders.OrderDate]],2)&gt;5,"Weekend","Weekday")</f>
        <v>Weekend</v>
      </c>
    </row>
    <row r="1012" spans="1:32" x14ac:dyDescent="0.3">
      <c r="A1012">
        <v>198</v>
      </c>
      <c r="B1012" t="s">
        <v>225</v>
      </c>
      <c r="C1012" t="s">
        <v>37</v>
      </c>
      <c r="D1012" t="s">
        <v>26</v>
      </c>
      <c r="E1012">
        <v>4.8</v>
      </c>
      <c r="F1012">
        <v>600</v>
      </c>
      <c r="G1012" t="s">
        <v>17</v>
      </c>
      <c r="H1012">
        <v>1011</v>
      </c>
      <c r="I1012">
        <v>525</v>
      </c>
      <c r="J1012">
        <v>198</v>
      </c>
      <c r="K1012" s="2">
        <v>45707</v>
      </c>
      <c r="L1012" s="2">
        <v>0.59097222222222223</v>
      </c>
      <c r="M1012">
        <v>22</v>
      </c>
      <c r="N1012">
        <v>1</v>
      </c>
      <c r="O1012">
        <v>770.92</v>
      </c>
      <c r="P1012">
        <v>0</v>
      </c>
      <c r="Q1012">
        <v>20</v>
      </c>
      <c r="R1012" t="s">
        <v>685</v>
      </c>
      <c r="S1012" t="s">
        <v>681</v>
      </c>
      <c r="T1012">
        <v>525</v>
      </c>
      <c r="U1012" t="s">
        <v>582</v>
      </c>
      <c r="V1012" t="s">
        <v>284</v>
      </c>
      <c r="W1012">
        <v>44</v>
      </c>
      <c r="X1012" t="s">
        <v>35</v>
      </c>
      <c r="Y1012" s="2">
        <v>45695</v>
      </c>
      <c r="Z1012">
        <v>790.92</v>
      </c>
      <c r="AA1012" t="s">
        <v>716</v>
      </c>
      <c r="AB1012">
        <v>2025</v>
      </c>
      <c r="AC1012" t="s">
        <v>721</v>
      </c>
      <c r="AD1012">
        <v>0</v>
      </c>
      <c r="AE1012" t="s">
        <v>723</v>
      </c>
      <c r="AF1012" t="str">
        <f>IF(WEEKDAY(Main_Data_1_1[[#This Row],[Orders.OrderDate]],2)&gt;5,"Weekend","Weekday")</f>
        <v>Weekday</v>
      </c>
    </row>
    <row r="1013" spans="1:32" x14ac:dyDescent="0.3">
      <c r="A1013">
        <v>214</v>
      </c>
      <c r="B1013" t="s">
        <v>241</v>
      </c>
      <c r="C1013" t="s">
        <v>37</v>
      </c>
      <c r="D1013" t="s">
        <v>50</v>
      </c>
      <c r="E1013">
        <v>4.4000000000000004</v>
      </c>
      <c r="F1013">
        <v>350</v>
      </c>
      <c r="G1013" t="s">
        <v>13</v>
      </c>
      <c r="H1013">
        <v>1012</v>
      </c>
      <c r="I1013">
        <v>306</v>
      </c>
      <c r="J1013">
        <v>214</v>
      </c>
      <c r="K1013" s="2">
        <v>45998</v>
      </c>
      <c r="L1013" s="2">
        <v>0.62222222222222223</v>
      </c>
      <c r="M1013">
        <v>52</v>
      </c>
      <c r="N1013">
        <v>3</v>
      </c>
      <c r="O1013">
        <v>726.38</v>
      </c>
      <c r="P1013">
        <v>0</v>
      </c>
      <c r="Q1013">
        <v>20</v>
      </c>
      <c r="R1013" t="s">
        <v>678</v>
      </c>
      <c r="S1013" t="s">
        <v>681</v>
      </c>
      <c r="T1013">
        <v>306</v>
      </c>
      <c r="U1013" t="s">
        <v>528</v>
      </c>
      <c r="V1013" t="s">
        <v>284</v>
      </c>
      <c r="W1013">
        <v>25</v>
      </c>
      <c r="X1013" t="s">
        <v>21</v>
      </c>
      <c r="Y1013" s="2">
        <v>45206</v>
      </c>
      <c r="Z1013">
        <v>746.38</v>
      </c>
      <c r="AA1013" t="s">
        <v>724</v>
      </c>
      <c r="AB1013">
        <v>2025</v>
      </c>
      <c r="AC1013" t="s">
        <v>712</v>
      </c>
      <c r="AD1013">
        <v>0</v>
      </c>
      <c r="AE1013" t="s">
        <v>715</v>
      </c>
      <c r="AF1013" t="str">
        <f>IF(WEEKDAY(Main_Data_1_1[[#This Row],[Orders.OrderDate]],2)&gt;5,"Weekend","Weekday")</f>
        <v>Weekend</v>
      </c>
    </row>
    <row r="1014" spans="1:32" x14ac:dyDescent="0.3">
      <c r="A1014">
        <v>131</v>
      </c>
      <c r="B1014" t="s">
        <v>158</v>
      </c>
      <c r="C1014" t="s">
        <v>31</v>
      </c>
      <c r="D1014" t="s">
        <v>9</v>
      </c>
      <c r="E1014">
        <v>4.9000000000000004</v>
      </c>
      <c r="F1014">
        <v>200</v>
      </c>
      <c r="G1014" t="s">
        <v>10</v>
      </c>
      <c r="H1014">
        <v>1013</v>
      </c>
      <c r="I1014">
        <v>223</v>
      </c>
      <c r="J1014">
        <v>131</v>
      </c>
      <c r="K1014" s="2">
        <v>45316</v>
      </c>
      <c r="L1014" s="2">
        <v>0.70833333333333337</v>
      </c>
      <c r="M1014">
        <v>28</v>
      </c>
      <c r="N1014">
        <v>2</v>
      </c>
      <c r="O1014">
        <v>1565.4</v>
      </c>
      <c r="P1014">
        <v>0</v>
      </c>
      <c r="Q1014">
        <v>40</v>
      </c>
      <c r="R1014" t="s">
        <v>680</v>
      </c>
      <c r="S1014" t="s">
        <v>681</v>
      </c>
      <c r="T1014">
        <v>223</v>
      </c>
      <c r="U1014" t="s">
        <v>453</v>
      </c>
      <c r="V1014" t="s">
        <v>288</v>
      </c>
      <c r="W1014">
        <v>25</v>
      </c>
      <c r="X1014" t="s">
        <v>37</v>
      </c>
      <c r="Y1014" s="2">
        <v>45739</v>
      </c>
      <c r="Z1014">
        <v>1605.4</v>
      </c>
      <c r="AA1014" t="s">
        <v>711</v>
      </c>
      <c r="AB1014">
        <v>2024</v>
      </c>
      <c r="AC1014" t="s">
        <v>721</v>
      </c>
      <c r="AD1014">
        <v>0</v>
      </c>
      <c r="AE1014" t="s">
        <v>715</v>
      </c>
      <c r="AF1014" t="str">
        <f>IF(WEEKDAY(Main_Data_1_1[[#This Row],[Orders.OrderDate]],2)&gt;5,"Weekend","Weekday")</f>
        <v>Weekday</v>
      </c>
    </row>
    <row r="1015" spans="1:32" x14ac:dyDescent="0.3">
      <c r="A1015">
        <v>118</v>
      </c>
      <c r="B1015" t="s">
        <v>145</v>
      </c>
      <c r="C1015" t="s">
        <v>31</v>
      </c>
      <c r="D1015" t="s">
        <v>26</v>
      </c>
      <c r="E1015">
        <v>4.4000000000000004</v>
      </c>
      <c r="F1015">
        <v>250</v>
      </c>
      <c r="G1015" t="s">
        <v>17</v>
      </c>
      <c r="H1015">
        <v>1014</v>
      </c>
      <c r="I1015">
        <v>336</v>
      </c>
      <c r="J1015">
        <v>118</v>
      </c>
      <c r="K1015" s="2">
        <v>45692</v>
      </c>
      <c r="L1015" s="2">
        <v>0.58194444444444449</v>
      </c>
      <c r="M1015">
        <v>46</v>
      </c>
      <c r="N1015">
        <v>4</v>
      </c>
      <c r="O1015">
        <v>1062.19</v>
      </c>
      <c r="P1015">
        <v>0</v>
      </c>
      <c r="Q1015">
        <v>20</v>
      </c>
      <c r="R1015" t="s">
        <v>686</v>
      </c>
      <c r="S1015" t="s">
        <v>681</v>
      </c>
      <c r="T1015">
        <v>336</v>
      </c>
      <c r="U1015" t="s">
        <v>542</v>
      </c>
      <c r="V1015" t="s">
        <v>288</v>
      </c>
      <c r="W1015">
        <v>28</v>
      </c>
      <c r="X1015" t="s">
        <v>37</v>
      </c>
      <c r="Y1015" s="2">
        <v>45441</v>
      </c>
      <c r="Z1015">
        <v>1082.19</v>
      </c>
      <c r="AA1015" t="s">
        <v>716</v>
      </c>
      <c r="AB1015">
        <v>2025</v>
      </c>
      <c r="AC1015" t="s">
        <v>712</v>
      </c>
      <c r="AD1015">
        <v>0</v>
      </c>
      <c r="AE1015" t="s">
        <v>715</v>
      </c>
      <c r="AF1015" t="str">
        <f>IF(WEEKDAY(Main_Data_1_1[[#This Row],[Orders.OrderDate]],2)&gt;5,"Weekend","Weekday")</f>
        <v>Weekday</v>
      </c>
    </row>
    <row r="1016" spans="1:32" x14ac:dyDescent="0.3">
      <c r="A1016">
        <v>227</v>
      </c>
      <c r="B1016" t="s">
        <v>254</v>
      </c>
      <c r="C1016" t="s">
        <v>35</v>
      </c>
      <c r="D1016" t="s">
        <v>29</v>
      </c>
      <c r="E1016">
        <v>3.4</v>
      </c>
      <c r="F1016">
        <v>600</v>
      </c>
      <c r="G1016" t="s">
        <v>10</v>
      </c>
      <c r="H1016">
        <v>1015</v>
      </c>
      <c r="I1016">
        <v>110</v>
      </c>
      <c r="J1016">
        <v>227</v>
      </c>
      <c r="K1016" s="2">
        <v>45292</v>
      </c>
      <c r="L1016" s="2">
        <v>0.36041666666666666</v>
      </c>
      <c r="M1016">
        <v>18</v>
      </c>
      <c r="N1016">
        <v>1</v>
      </c>
      <c r="O1016">
        <v>1710.6</v>
      </c>
      <c r="P1016">
        <v>0</v>
      </c>
      <c r="Q1016">
        <v>30</v>
      </c>
      <c r="R1016" t="s">
        <v>682</v>
      </c>
      <c r="S1016" t="s">
        <v>681</v>
      </c>
      <c r="T1016">
        <v>110</v>
      </c>
      <c r="U1016" t="s">
        <v>384</v>
      </c>
      <c r="V1016" t="s">
        <v>284</v>
      </c>
      <c r="W1016">
        <v>19</v>
      </c>
      <c r="X1016" t="s">
        <v>8</v>
      </c>
      <c r="Y1016" s="2">
        <v>45131</v>
      </c>
      <c r="Z1016">
        <v>1740.6</v>
      </c>
      <c r="AA1016" t="s">
        <v>711</v>
      </c>
      <c r="AB1016">
        <v>2024</v>
      </c>
      <c r="AC1016" t="s">
        <v>721</v>
      </c>
      <c r="AD1016">
        <v>0</v>
      </c>
      <c r="AE1016" t="s">
        <v>713</v>
      </c>
      <c r="AF1016" t="str">
        <f>IF(WEEKDAY(Main_Data_1_1[[#This Row],[Orders.OrderDate]],2)&gt;5,"Weekend","Weekday")</f>
        <v>Weekday</v>
      </c>
    </row>
    <row r="1017" spans="1:32" x14ac:dyDescent="0.3">
      <c r="A1017">
        <v>247</v>
      </c>
      <c r="B1017" t="s">
        <v>274</v>
      </c>
      <c r="C1017" t="s">
        <v>19</v>
      </c>
      <c r="D1017" t="s">
        <v>56</v>
      </c>
      <c r="E1017">
        <v>3</v>
      </c>
      <c r="F1017">
        <v>300</v>
      </c>
      <c r="G1017" t="s">
        <v>10</v>
      </c>
      <c r="H1017">
        <v>1016</v>
      </c>
      <c r="I1017">
        <v>582</v>
      </c>
      <c r="J1017">
        <v>247</v>
      </c>
      <c r="K1017" s="2">
        <v>45455</v>
      </c>
      <c r="L1017" s="2">
        <v>0.46041666666666664</v>
      </c>
      <c r="M1017">
        <v>38</v>
      </c>
      <c r="N1017">
        <v>2</v>
      </c>
      <c r="O1017">
        <v>1204.9000000000001</v>
      </c>
      <c r="P1017">
        <v>60.25</v>
      </c>
      <c r="Q1017">
        <v>30</v>
      </c>
      <c r="R1017" t="s">
        <v>686</v>
      </c>
      <c r="S1017" t="s">
        <v>681</v>
      </c>
      <c r="T1017">
        <v>582</v>
      </c>
      <c r="U1017" t="s">
        <v>663</v>
      </c>
      <c r="V1017" t="s">
        <v>284</v>
      </c>
      <c r="W1017">
        <v>41</v>
      </c>
      <c r="X1017" t="s">
        <v>72</v>
      </c>
      <c r="Y1017" s="2">
        <v>45644</v>
      </c>
      <c r="Z1017">
        <v>1174.6500000000001</v>
      </c>
      <c r="AA1017" t="s">
        <v>728</v>
      </c>
      <c r="AB1017">
        <v>2024</v>
      </c>
      <c r="AC1017" t="s">
        <v>712</v>
      </c>
      <c r="AD1017">
        <v>5.0004149721968622E-2</v>
      </c>
      <c r="AE1017" t="s">
        <v>723</v>
      </c>
      <c r="AF1017" t="str">
        <f>IF(WEEKDAY(Main_Data_1_1[[#This Row],[Orders.OrderDate]],2)&gt;5,"Weekend","Weekday")</f>
        <v>Weekday</v>
      </c>
    </row>
    <row r="1018" spans="1:32" x14ac:dyDescent="0.3">
      <c r="A1018">
        <v>168</v>
      </c>
      <c r="B1018" t="s">
        <v>195</v>
      </c>
      <c r="C1018" t="s">
        <v>37</v>
      </c>
      <c r="D1018" t="s">
        <v>26</v>
      </c>
      <c r="E1018">
        <v>4.0999999999999996</v>
      </c>
      <c r="F1018">
        <v>350</v>
      </c>
      <c r="G1018" t="s">
        <v>17</v>
      </c>
      <c r="H1018">
        <v>1017</v>
      </c>
      <c r="I1018">
        <v>428</v>
      </c>
      <c r="J1018">
        <v>168</v>
      </c>
      <c r="K1018" s="2">
        <v>45314</v>
      </c>
      <c r="L1018" s="2">
        <v>0.74236111111111114</v>
      </c>
      <c r="M1018">
        <v>17</v>
      </c>
      <c r="N1018">
        <v>1</v>
      </c>
      <c r="O1018">
        <v>627.44000000000005</v>
      </c>
      <c r="P1018">
        <v>0</v>
      </c>
      <c r="Q1018">
        <v>40</v>
      </c>
      <c r="R1018" t="s">
        <v>685</v>
      </c>
      <c r="S1018" t="s">
        <v>681</v>
      </c>
      <c r="T1018">
        <v>428</v>
      </c>
      <c r="U1018" t="s">
        <v>592</v>
      </c>
      <c r="V1018" t="s">
        <v>288</v>
      </c>
      <c r="W1018">
        <v>31</v>
      </c>
      <c r="X1018" t="s">
        <v>8</v>
      </c>
      <c r="Y1018" s="2">
        <v>45188</v>
      </c>
      <c r="Z1018">
        <v>667.44</v>
      </c>
      <c r="AA1018" t="s">
        <v>711</v>
      </c>
      <c r="AB1018">
        <v>2024</v>
      </c>
      <c r="AC1018" t="s">
        <v>721</v>
      </c>
      <c r="AD1018">
        <v>0</v>
      </c>
      <c r="AE1018" t="s">
        <v>715</v>
      </c>
      <c r="AF1018" t="str">
        <f>IF(WEEKDAY(Main_Data_1_1[[#This Row],[Orders.OrderDate]],2)&gt;5,"Weekend","Weekday")</f>
        <v>Weekday</v>
      </c>
    </row>
    <row r="1019" spans="1:32" x14ac:dyDescent="0.3">
      <c r="A1019">
        <v>226</v>
      </c>
      <c r="B1019" t="s">
        <v>253</v>
      </c>
      <c r="C1019" t="s">
        <v>21</v>
      </c>
      <c r="D1019" t="s">
        <v>16</v>
      </c>
      <c r="E1019">
        <v>3.3</v>
      </c>
      <c r="F1019">
        <v>350</v>
      </c>
      <c r="G1019" t="s">
        <v>10</v>
      </c>
      <c r="H1019">
        <v>1018</v>
      </c>
      <c r="I1019">
        <v>32</v>
      </c>
      <c r="J1019">
        <v>226</v>
      </c>
      <c r="K1019" s="2">
        <v>46245</v>
      </c>
      <c r="L1019" s="2">
        <v>0.96597222222222223</v>
      </c>
      <c r="M1019">
        <v>15</v>
      </c>
      <c r="N1019">
        <v>1</v>
      </c>
      <c r="O1019">
        <v>264.64</v>
      </c>
      <c r="P1019">
        <v>0</v>
      </c>
      <c r="Q1019">
        <v>40</v>
      </c>
      <c r="R1019" t="s">
        <v>678</v>
      </c>
      <c r="S1019" t="s">
        <v>679</v>
      </c>
      <c r="T1019">
        <v>32</v>
      </c>
      <c r="U1019" t="s">
        <v>314</v>
      </c>
      <c r="V1019" t="s">
        <v>288</v>
      </c>
      <c r="W1019">
        <v>32</v>
      </c>
      <c r="X1019" t="s">
        <v>37</v>
      </c>
      <c r="Y1019" s="2">
        <v>45180</v>
      </c>
      <c r="Z1019">
        <v>304.64</v>
      </c>
      <c r="AA1019" t="s">
        <v>722</v>
      </c>
      <c r="AB1019">
        <v>2026</v>
      </c>
      <c r="AC1019" t="s">
        <v>721</v>
      </c>
      <c r="AD1019">
        <v>0</v>
      </c>
      <c r="AE1019" t="s">
        <v>715</v>
      </c>
      <c r="AF1019" t="str">
        <f>IF(WEEKDAY(Main_Data_1_1[[#This Row],[Orders.OrderDate]],2)&gt;5,"Weekend","Weekday")</f>
        <v>Weekday</v>
      </c>
    </row>
    <row r="1020" spans="1:32" x14ac:dyDescent="0.3">
      <c r="A1020">
        <v>70</v>
      </c>
      <c r="B1020" t="s">
        <v>97</v>
      </c>
      <c r="C1020" t="s">
        <v>8</v>
      </c>
      <c r="D1020" t="s">
        <v>29</v>
      </c>
      <c r="E1020">
        <v>3.3</v>
      </c>
      <c r="F1020">
        <v>350</v>
      </c>
      <c r="G1020" t="s">
        <v>13</v>
      </c>
      <c r="H1020">
        <v>1019</v>
      </c>
      <c r="I1020">
        <v>571</v>
      </c>
      <c r="J1020">
        <v>70</v>
      </c>
      <c r="K1020" s="2">
        <v>45568</v>
      </c>
      <c r="L1020" s="2">
        <v>0.36388888888888887</v>
      </c>
      <c r="M1020">
        <v>51</v>
      </c>
      <c r="N1020">
        <v>4</v>
      </c>
      <c r="O1020">
        <v>226.32</v>
      </c>
      <c r="P1020">
        <v>33.950000000000003</v>
      </c>
      <c r="Q1020">
        <v>20</v>
      </c>
      <c r="R1020" t="s">
        <v>685</v>
      </c>
      <c r="S1020" t="s">
        <v>681</v>
      </c>
      <c r="T1020">
        <v>571</v>
      </c>
      <c r="U1020" t="s">
        <v>412</v>
      </c>
      <c r="V1020" t="s">
        <v>284</v>
      </c>
      <c r="W1020">
        <v>44</v>
      </c>
      <c r="X1020" t="s">
        <v>21</v>
      </c>
      <c r="Y1020" s="2">
        <v>45181</v>
      </c>
      <c r="Z1020">
        <v>212.37</v>
      </c>
      <c r="AA1020" t="s">
        <v>719</v>
      </c>
      <c r="AB1020">
        <v>2024</v>
      </c>
      <c r="AC1020" t="s">
        <v>712</v>
      </c>
      <c r="AD1020">
        <v>0.15000883704489221</v>
      </c>
      <c r="AE1020" t="s">
        <v>723</v>
      </c>
      <c r="AF1020" t="str">
        <f>IF(WEEKDAY(Main_Data_1_1[[#This Row],[Orders.OrderDate]],2)&gt;5,"Weekend","Weekday")</f>
        <v>Weekday</v>
      </c>
    </row>
    <row r="1021" spans="1:32" x14ac:dyDescent="0.3">
      <c r="A1021">
        <v>174</v>
      </c>
      <c r="B1021" t="s">
        <v>201</v>
      </c>
      <c r="C1021" t="s">
        <v>19</v>
      </c>
      <c r="D1021" t="s">
        <v>56</v>
      </c>
      <c r="E1021">
        <v>2.9</v>
      </c>
      <c r="F1021">
        <v>700</v>
      </c>
      <c r="G1021" t="s">
        <v>17</v>
      </c>
      <c r="H1021">
        <v>1020</v>
      </c>
      <c r="I1021">
        <v>408</v>
      </c>
      <c r="J1021">
        <v>174</v>
      </c>
      <c r="K1021" s="2">
        <v>45678</v>
      </c>
      <c r="L1021" s="2">
        <v>0.3347222222222222</v>
      </c>
      <c r="M1021">
        <v>46</v>
      </c>
      <c r="N1021">
        <v>4</v>
      </c>
      <c r="O1021">
        <v>1515.16</v>
      </c>
      <c r="P1021">
        <v>75.760000000000005</v>
      </c>
      <c r="Q1021">
        <v>20</v>
      </c>
      <c r="R1021" t="s">
        <v>686</v>
      </c>
      <c r="S1021" t="s">
        <v>681</v>
      </c>
      <c r="T1021">
        <v>408</v>
      </c>
      <c r="U1021" t="s">
        <v>584</v>
      </c>
      <c r="V1021" t="s">
        <v>284</v>
      </c>
      <c r="W1021">
        <v>40</v>
      </c>
      <c r="X1021" t="s">
        <v>19</v>
      </c>
      <c r="Y1021" s="2">
        <v>45360</v>
      </c>
      <c r="Z1021">
        <v>1459.4</v>
      </c>
      <c r="AA1021" t="s">
        <v>711</v>
      </c>
      <c r="AB1021">
        <v>2025</v>
      </c>
      <c r="AC1021" t="s">
        <v>712</v>
      </c>
      <c r="AD1021">
        <v>5.000131999260804E-2</v>
      </c>
      <c r="AE1021" t="s">
        <v>723</v>
      </c>
      <c r="AF1021" t="str">
        <f>IF(WEEKDAY(Main_Data_1_1[[#This Row],[Orders.OrderDate]],2)&gt;5,"Weekend","Weekday")</f>
        <v>Weekday</v>
      </c>
    </row>
    <row r="1022" spans="1:32" x14ac:dyDescent="0.3">
      <c r="A1022">
        <v>169</v>
      </c>
      <c r="B1022" t="s">
        <v>196</v>
      </c>
      <c r="C1022" t="s">
        <v>35</v>
      </c>
      <c r="D1022" t="s">
        <v>16</v>
      </c>
      <c r="E1022">
        <v>4.2</v>
      </c>
      <c r="F1022">
        <v>400</v>
      </c>
      <c r="G1022" t="s">
        <v>17</v>
      </c>
      <c r="H1022">
        <v>1021</v>
      </c>
      <c r="I1022">
        <v>46</v>
      </c>
      <c r="J1022">
        <v>169</v>
      </c>
      <c r="K1022" s="2">
        <v>45356</v>
      </c>
      <c r="L1022" s="2">
        <v>0.69791666666666663</v>
      </c>
      <c r="M1022">
        <v>33</v>
      </c>
      <c r="N1022">
        <v>6</v>
      </c>
      <c r="O1022">
        <v>925.01</v>
      </c>
      <c r="P1022">
        <v>185</v>
      </c>
      <c r="Q1022">
        <v>30</v>
      </c>
      <c r="R1022" t="s">
        <v>686</v>
      </c>
      <c r="S1022" t="s">
        <v>679</v>
      </c>
      <c r="T1022">
        <v>46</v>
      </c>
      <c r="U1022" t="s">
        <v>328</v>
      </c>
      <c r="V1022" t="s">
        <v>288</v>
      </c>
      <c r="W1022">
        <v>36</v>
      </c>
      <c r="X1022" t="s">
        <v>35</v>
      </c>
      <c r="Y1022" s="2">
        <v>45121</v>
      </c>
      <c r="Z1022">
        <v>770.01</v>
      </c>
      <c r="AA1022" t="s">
        <v>725</v>
      </c>
      <c r="AB1022">
        <v>2024</v>
      </c>
      <c r="AC1022" t="s">
        <v>712</v>
      </c>
      <c r="AD1022">
        <v>0.19999783786121231</v>
      </c>
      <c r="AE1022" t="s">
        <v>723</v>
      </c>
      <c r="AF1022" t="str">
        <f>IF(WEEKDAY(Main_Data_1_1[[#This Row],[Orders.OrderDate]],2)&gt;5,"Weekend","Weekday")</f>
        <v>Weekday</v>
      </c>
    </row>
    <row r="1023" spans="1:32" x14ac:dyDescent="0.3">
      <c r="A1023">
        <v>247</v>
      </c>
      <c r="B1023" t="s">
        <v>274</v>
      </c>
      <c r="C1023" t="s">
        <v>19</v>
      </c>
      <c r="D1023" t="s">
        <v>56</v>
      </c>
      <c r="E1023">
        <v>3</v>
      </c>
      <c r="F1023">
        <v>300</v>
      </c>
      <c r="G1023" t="s">
        <v>10</v>
      </c>
      <c r="H1023">
        <v>1022</v>
      </c>
      <c r="I1023">
        <v>279</v>
      </c>
      <c r="J1023">
        <v>247</v>
      </c>
      <c r="K1023" s="2">
        <v>46184</v>
      </c>
      <c r="L1023" s="2">
        <v>0.59375</v>
      </c>
      <c r="M1023">
        <v>59</v>
      </c>
      <c r="N1023">
        <v>4</v>
      </c>
      <c r="O1023">
        <v>1481.39</v>
      </c>
      <c r="P1023">
        <v>222.21</v>
      </c>
      <c r="Q1023">
        <v>0</v>
      </c>
      <c r="R1023" t="s">
        <v>678</v>
      </c>
      <c r="S1023" t="s">
        <v>681</v>
      </c>
      <c r="T1023">
        <v>279</v>
      </c>
      <c r="U1023" t="s">
        <v>512</v>
      </c>
      <c r="V1023" t="s">
        <v>288</v>
      </c>
      <c r="W1023">
        <v>54</v>
      </c>
      <c r="X1023" t="s">
        <v>8</v>
      </c>
      <c r="Y1023" s="2">
        <v>45303</v>
      </c>
      <c r="Z1023">
        <v>1259.18</v>
      </c>
      <c r="AA1023" t="s">
        <v>728</v>
      </c>
      <c r="AB1023">
        <v>2026</v>
      </c>
      <c r="AC1023" t="s">
        <v>712</v>
      </c>
      <c r="AD1023">
        <v>0.15000101256252574</v>
      </c>
      <c r="AE1023" t="s">
        <v>717</v>
      </c>
      <c r="AF1023" t="str">
        <f>IF(WEEKDAY(Main_Data_1_1[[#This Row],[Orders.OrderDate]],2)&gt;5,"Weekend","Weekday")</f>
        <v>Weekday</v>
      </c>
    </row>
    <row r="1024" spans="1:32" x14ac:dyDescent="0.3">
      <c r="A1024">
        <v>244</v>
      </c>
      <c r="B1024" t="s">
        <v>271</v>
      </c>
      <c r="C1024" t="s">
        <v>15</v>
      </c>
      <c r="D1024" t="s">
        <v>12</v>
      </c>
      <c r="E1024">
        <v>3.9</v>
      </c>
      <c r="F1024">
        <v>500</v>
      </c>
      <c r="G1024" t="s">
        <v>10</v>
      </c>
      <c r="H1024">
        <v>1023</v>
      </c>
      <c r="I1024">
        <v>573</v>
      </c>
      <c r="J1024">
        <v>244</v>
      </c>
      <c r="K1024" s="2">
        <v>46011</v>
      </c>
      <c r="L1024" s="2">
        <v>0.99305555555555558</v>
      </c>
      <c r="M1024">
        <v>29</v>
      </c>
      <c r="N1024">
        <v>6</v>
      </c>
      <c r="O1024">
        <v>1545.41</v>
      </c>
      <c r="P1024">
        <v>0</v>
      </c>
      <c r="Q1024">
        <v>30</v>
      </c>
      <c r="R1024" t="s">
        <v>683</v>
      </c>
      <c r="S1024" t="s">
        <v>681</v>
      </c>
      <c r="T1024">
        <v>573</v>
      </c>
      <c r="U1024" t="s">
        <v>660</v>
      </c>
      <c r="V1024" t="s">
        <v>284</v>
      </c>
      <c r="W1024">
        <v>51</v>
      </c>
      <c r="X1024" t="s">
        <v>35</v>
      </c>
      <c r="Y1024" s="2">
        <v>45155</v>
      </c>
      <c r="Z1024">
        <v>1575.41</v>
      </c>
      <c r="AA1024" t="s">
        <v>724</v>
      </c>
      <c r="AB1024">
        <v>2025</v>
      </c>
      <c r="AC1024" t="s">
        <v>721</v>
      </c>
      <c r="AD1024">
        <v>0</v>
      </c>
      <c r="AE1024" t="s">
        <v>717</v>
      </c>
      <c r="AF1024" t="str">
        <f>IF(WEEKDAY(Main_Data_1_1[[#This Row],[Orders.OrderDate]],2)&gt;5,"Weekend","Weekday")</f>
        <v>Weekend</v>
      </c>
    </row>
    <row r="1025" spans="1:32" x14ac:dyDescent="0.3">
      <c r="A1025">
        <v>117</v>
      </c>
      <c r="B1025" t="s">
        <v>144</v>
      </c>
      <c r="C1025" t="s">
        <v>35</v>
      </c>
      <c r="D1025" t="s">
        <v>50</v>
      </c>
      <c r="E1025">
        <v>2.8</v>
      </c>
      <c r="F1025">
        <v>150</v>
      </c>
      <c r="G1025" t="s">
        <v>17</v>
      </c>
      <c r="H1025">
        <v>1024</v>
      </c>
      <c r="I1025">
        <v>377</v>
      </c>
      <c r="J1025">
        <v>117</v>
      </c>
      <c r="K1025" s="2">
        <v>46132</v>
      </c>
      <c r="L1025" s="2">
        <v>0.9819444444444444</v>
      </c>
      <c r="M1025">
        <v>25</v>
      </c>
      <c r="N1025">
        <v>3</v>
      </c>
      <c r="O1025">
        <v>1226.45</v>
      </c>
      <c r="P1025">
        <v>0</v>
      </c>
      <c r="Q1025">
        <v>49</v>
      </c>
      <c r="R1025" t="s">
        <v>678</v>
      </c>
      <c r="S1025" t="s">
        <v>684</v>
      </c>
      <c r="T1025">
        <v>377</v>
      </c>
      <c r="U1025" t="s">
        <v>563</v>
      </c>
      <c r="V1025" t="s">
        <v>288</v>
      </c>
      <c r="W1025">
        <v>34</v>
      </c>
      <c r="X1025" t="s">
        <v>31</v>
      </c>
      <c r="Y1025" s="2">
        <v>45598</v>
      </c>
      <c r="Z1025">
        <v>1275.45</v>
      </c>
      <c r="AA1025" t="s">
        <v>726</v>
      </c>
      <c r="AB1025">
        <v>2026</v>
      </c>
      <c r="AC1025" t="s">
        <v>721</v>
      </c>
      <c r="AD1025">
        <v>0</v>
      </c>
      <c r="AE1025" t="s">
        <v>715</v>
      </c>
      <c r="AF1025" t="str">
        <f>IF(WEEKDAY(Main_Data_1_1[[#This Row],[Orders.OrderDate]],2)&gt;5,"Weekend","Weekday")</f>
        <v>Weekday</v>
      </c>
    </row>
    <row r="1026" spans="1:32" x14ac:dyDescent="0.3">
      <c r="A1026">
        <v>189</v>
      </c>
      <c r="B1026" t="s">
        <v>216</v>
      </c>
      <c r="C1026" t="s">
        <v>19</v>
      </c>
      <c r="D1026" t="s">
        <v>9</v>
      </c>
      <c r="E1026">
        <v>3.6</v>
      </c>
      <c r="F1026">
        <v>800</v>
      </c>
      <c r="G1026" t="s">
        <v>10</v>
      </c>
      <c r="H1026">
        <v>1025</v>
      </c>
      <c r="I1026">
        <v>329</v>
      </c>
      <c r="J1026">
        <v>189</v>
      </c>
      <c r="K1026" s="2">
        <v>45946</v>
      </c>
      <c r="L1026" s="2">
        <v>0.80972222222222223</v>
      </c>
      <c r="M1026">
        <v>26</v>
      </c>
      <c r="N1026">
        <v>5</v>
      </c>
      <c r="O1026">
        <v>794.99</v>
      </c>
      <c r="P1026">
        <v>39.75</v>
      </c>
      <c r="Q1026">
        <v>30</v>
      </c>
      <c r="R1026" t="s">
        <v>683</v>
      </c>
      <c r="S1026" t="s">
        <v>684</v>
      </c>
      <c r="T1026">
        <v>329</v>
      </c>
      <c r="U1026" t="s">
        <v>424</v>
      </c>
      <c r="V1026" t="s">
        <v>288</v>
      </c>
      <c r="W1026">
        <v>54</v>
      </c>
      <c r="X1026" t="s">
        <v>72</v>
      </c>
      <c r="Y1026" s="2">
        <v>45770</v>
      </c>
      <c r="Z1026">
        <v>785.24</v>
      </c>
      <c r="AA1026" t="s">
        <v>719</v>
      </c>
      <c r="AB1026">
        <v>2025</v>
      </c>
      <c r="AC1026" t="s">
        <v>721</v>
      </c>
      <c r="AD1026">
        <v>5.0000628938728787E-2</v>
      </c>
      <c r="AE1026" t="s">
        <v>717</v>
      </c>
      <c r="AF1026" t="str">
        <f>IF(WEEKDAY(Main_Data_1_1[[#This Row],[Orders.OrderDate]],2)&gt;5,"Weekend","Weekday")</f>
        <v>Weekday</v>
      </c>
    </row>
    <row r="1027" spans="1:32" x14ac:dyDescent="0.3">
      <c r="A1027">
        <v>173</v>
      </c>
      <c r="B1027" t="s">
        <v>200</v>
      </c>
      <c r="C1027" t="s">
        <v>21</v>
      </c>
      <c r="D1027" t="s">
        <v>45</v>
      </c>
      <c r="E1027">
        <v>3.8</v>
      </c>
      <c r="F1027">
        <v>500</v>
      </c>
      <c r="G1027" t="s">
        <v>13</v>
      </c>
      <c r="H1027">
        <v>1026</v>
      </c>
      <c r="I1027">
        <v>507</v>
      </c>
      <c r="J1027">
        <v>173</v>
      </c>
      <c r="K1027" s="2">
        <v>45847</v>
      </c>
      <c r="L1027" s="2">
        <v>0.89097222222222228</v>
      </c>
      <c r="M1027">
        <v>42</v>
      </c>
      <c r="N1027">
        <v>1</v>
      </c>
      <c r="O1027">
        <v>1131.6199999999999</v>
      </c>
      <c r="P1027">
        <v>0</v>
      </c>
      <c r="Q1027">
        <v>30</v>
      </c>
      <c r="R1027" t="s">
        <v>683</v>
      </c>
      <c r="S1027" t="s">
        <v>679</v>
      </c>
      <c r="T1027">
        <v>507</v>
      </c>
      <c r="U1027" t="s">
        <v>472</v>
      </c>
      <c r="V1027" t="s">
        <v>288</v>
      </c>
      <c r="W1027">
        <v>37</v>
      </c>
      <c r="X1027" t="s">
        <v>37</v>
      </c>
      <c r="Y1027" s="2">
        <v>45171</v>
      </c>
      <c r="Z1027">
        <v>1161.6199999999999</v>
      </c>
      <c r="AA1027" t="s">
        <v>718</v>
      </c>
      <c r="AB1027">
        <v>2025</v>
      </c>
      <c r="AC1027" t="s">
        <v>712</v>
      </c>
      <c r="AD1027">
        <v>0</v>
      </c>
      <c r="AE1027" t="s">
        <v>723</v>
      </c>
      <c r="AF1027" t="str">
        <f>IF(WEEKDAY(Main_Data_1_1[[#This Row],[Orders.OrderDate]],2)&gt;5,"Weekend","Weekday")</f>
        <v>Weekday</v>
      </c>
    </row>
    <row r="1028" spans="1:32" x14ac:dyDescent="0.3">
      <c r="A1028">
        <v>116</v>
      </c>
      <c r="B1028" t="s">
        <v>143</v>
      </c>
      <c r="C1028" t="s">
        <v>21</v>
      </c>
      <c r="D1028" t="s">
        <v>45</v>
      </c>
      <c r="E1028">
        <v>4.4000000000000004</v>
      </c>
      <c r="F1028">
        <v>150</v>
      </c>
      <c r="G1028" t="s">
        <v>17</v>
      </c>
      <c r="H1028">
        <v>1027</v>
      </c>
      <c r="I1028">
        <v>478</v>
      </c>
      <c r="J1028">
        <v>116</v>
      </c>
      <c r="K1028" s="2">
        <v>46063</v>
      </c>
      <c r="L1028" s="2">
        <v>0.5805555555555556</v>
      </c>
      <c r="M1028">
        <v>17</v>
      </c>
      <c r="N1028">
        <v>3</v>
      </c>
      <c r="O1028">
        <v>970.67</v>
      </c>
      <c r="P1028">
        <v>194.13</v>
      </c>
      <c r="Q1028">
        <v>20</v>
      </c>
      <c r="R1028" t="s">
        <v>678</v>
      </c>
      <c r="S1028" t="s">
        <v>681</v>
      </c>
      <c r="T1028">
        <v>478</v>
      </c>
      <c r="U1028" t="s">
        <v>615</v>
      </c>
      <c r="V1028" t="s">
        <v>288</v>
      </c>
      <c r="W1028">
        <v>26</v>
      </c>
      <c r="X1028" t="s">
        <v>21</v>
      </c>
      <c r="Y1028" s="2">
        <v>45367</v>
      </c>
      <c r="Z1028">
        <v>796.54</v>
      </c>
      <c r="AA1028" t="s">
        <v>716</v>
      </c>
      <c r="AB1028">
        <v>2026</v>
      </c>
      <c r="AC1028" t="s">
        <v>721</v>
      </c>
      <c r="AD1028">
        <v>0.19999587913503045</v>
      </c>
      <c r="AE1028" t="s">
        <v>715</v>
      </c>
      <c r="AF1028" t="str">
        <f>IF(WEEKDAY(Main_Data_1_1[[#This Row],[Orders.OrderDate]],2)&gt;5,"Weekend","Weekday")</f>
        <v>Weekday</v>
      </c>
    </row>
    <row r="1029" spans="1:32" x14ac:dyDescent="0.3">
      <c r="A1029">
        <v>162</v>
      </c>
      <c r="B1029" t="s">
        <v>189</v>
      </c>
      <c r="C1029" t="s">
        <v>15</v>
      </c>
      <c r="D1029" t="s">
        <v>26</v>
      </c>
      <c r="E1029">
        <v>4.7</v>
      </c>
      <c r="F1029">
        <v>600</v>
      </c>
      <c r="G1029" t="s">
        <v>13</v>
      </c>
      <c r="H1029">
        <v>1028</v>
      </c>
      <c r="I1029">
        <v>554</v>
      </c>
      <c r="J1029">
        <v>162</v>
      </c>
      <c r="K1029" s="2">
        <v>46143</v>
      </c>
      <c r="L1029" s="2">
        <v>0.57916666666666672</v>
      </c>
      <c r="M1029">
        <v>51</v>
      </c>
      <c r="N1029">
        <v>2</v>
      </c>
      <c r="O1029">
        <v>1761.75</v>
      </c>
      <c r="P1029">
        <v>352.35</v>
      </c>
      <c r="Q1029">
        <v>20</v>
      </c>
      <c r="R1029" t="s">
        <v>680</v>
      </c>
      <c r="S1029" t="s">
        <v>681</v>
      </c>
      <c r="T1029">
        <v>554</v>
      </c>
      <c r="U1029" t="s">
        <v>651</v>
      </c>
      <c r="V1029" t="s">
        <v>284</v>
      </c>
      <c r="W1029">
        <v>22</v>
      </c>
      <c r="X1029" t="s">
        <v>19</v>
      </c>
      <c r="Y1029" s="2">
        <v>45528</v>
      </c>
      <c r="Z1029">
        <v>1429.4</v>
      </c>
      <c r="AA1029" t="s">
        <v>727</v>
      </c>
      <c r="AB1029">
        <v>2026</v>
      </c>
      <c r="AC1029" t="s">
        <v>712</v>
      </c>
      <c r="AD1029">
        <v>0.2</v>
      </c>
      <c r="AE1029" t="s">
        <v>713</v>
      </c>
      <c r="AF1029" t="str">
        <f>IF(WEEKDAY(Main_Data_1_1[[#This Row],[Orders.OrderDate]],2)&gt;5,"Weekend","Weekday")</f>
        <v>Weekday</v>
      </c>
    </row>
    <row r="1030" spans="1:32" x14ac:dyDescent="0.3">
      <c r="A1030">
        <v>211</v>
      </c>
      <c r="B1030" t="s">
        <v>238</v>
      </c>
      <c r="C1030" t="s">
        <v>35</v>
      </c>
      <c r="D1030" t="s">
        <v>22</v>
      </c>
      <c r="E1030">
        <v>4.2</v>
      </c>
      <c r="F1030">
        <v>200</v>
      </c>
      <c r="G1030" t="s">
        <v>17</v>
      </c>
      <c r="H1030">
        <v>1029</v>
      </c>
      <c r="I1030">
        <v>84</v>
      </c>
      <c r="J1030">
        <v>211</v>
      </c>
      <c r="K1030" s="2">
        <v>45721</v>
      </c>
      <c r="L1030" s="2">
        <v>0.48055555555555557</v>
      </c>
      <c r="M1030">
        <v>49</v>
      </c>
      <c r="N1030">
        <v>1</v>
      </c>
      <c r="O1030">
        <v>992.88</v>
      </c>
      <c r="P1030">
        <v>99.29</v>
      </c>
      <c r="Q1030">
        <v>0</v>
      </c>
      <c r="R1030" t="s">
        <v>683</v>
      </c>
      <c r="S1030" t="s">
        <v>681</v>
      </c>
      <c r="T1030">
        <v>84</v>
      </c>
      <c r="U1030" t="s">
        <v>362</v>
      </c>
      <c r="V1030" t="s">
        <v>284</v>
      </c>
      <c r="W1030">
        <v>50</v>
      </c>
      <c r="X1030" t="s">
        <v>37</v>
      </c>
      <c r="Y1030" s="2">
        <v>45217</v>
      </c>
      <c r="Z1030">
        <v>893.59</v>
      </c>
      <c r="AA1030" t="s">
        <v>725</v>
      </c>
      <c r="AB1030">
        <v>2025</v>
      </c>
      <c r="AC1030" t="s">
        <v>712</v>
      </c>
      <c r="AD1030">
        <v>0.10000201434211588</v>
      </c>
      <c r="AE1030" t="s">
        <v>717</v>
      </c>
      <c r="AF1030" t="str">
        <f>IF(WEEKDAY(Main_Data_1_1[[#This Row],[Orders.OrderDate]],2)&gt;5,"Weekend","Weekday")</f>
        <v>Weekday</v>
      </c>
    </row>
    <row r="1031" spans="1:32" x14ac:dyDescent="0.3">
      <c r="A1031">
        <v>190</v>
      </c>
      <c r="B1031" t="s">
        <v>217</v>
      </c>
      <c r="C1031" t="s">
        <v>37</v>
      </c>
      <c r="D1031" t="s">
        <v>12</v>
      </c>
      <c r="E1031">
        <v>3.3</v>
      </c>
      <c r="F1031">
        <v>200</v>
      </c>
      <c r="G1031" t="s">
        <v>17</v>
      </c>
      <c r="H1031">
        <v>1030</v>
      </c>
      <c r="I1031">
        <v>169</v>
      </c>
      <c r="J1031">
        <v>190</v>
      </c>
      <c r="K1031" s="2">
        <v>45524</v>
      </c>
      <c r="L1031" s="2">
        <v>0.77152777777777781</v>
      </c>
      <c r="M1031">
        <v>22</v>
      </c>
      <c r="N1031">
        <v>3</v>
      </c>
      <c r="O1031">
        <v>1349.52</v>
      </c>
      <c r="P1031">
        <v>269.89999999999998</v>
      </c>
      <c r="Q1031">
        <v>30</v>
      </c>
      <c r="R1031" t="s">
        <v>678</v>
      </c>
      <c r="S1031" t="s">
        <v>681</v>
      </c>
      <c r="T1031">
        <v>169</v>
      </c>
      <c r="U1031" t="s">
        <v>434</v>
      </c>
      <c r="V1031" t="s">
        <v>288</v>
      </c>
      <c r="W1031">
        <v>52</v>
      </c>
      <c r="X1031" t="s">
        <v>35</v>
      </c>
      <c r="Y1031" s="2">
        <v>45384</v>
      </c>
      <c r="Z1031">
        <v>1109.6199999999999</v>
      </c>
      <c r="AA1031" t="s">
        <v>722</v>
      </c>
      <c r="AB1031">
        <v>2024</v>
      </c>
      <c r="AC1031" t="s">
        <v>721</v>
      </c>
      <c r="AD1031">
        <v>0.19999703598316437</v>
      </c>
      <c r="AE1031" t="s">
        <v>717</v>
      </c>
      <c r="AF1031" t="str">
        <f>IF(WEEKDAY(Main_Data_1_1[[#This Row],[Orders.OrderDate]],2)&gt;5,"Weekend","Weekday")</f>
        <v>Weekday</v>
      </c>
    </row>
    <row r="1032" spans="1:32" x14ac:dyDescent="0.3">
      <c r="A1032">
        <v>169</v>
      </c>
      <c r="B1032" t="s">
        <v>196</v>
      </c>
      <c r="C1032" t="s">
        <v>35</v>
      </c>
      <c r="D1032" t="s">
        <v>16</v>
      </c>
      <c r="E1032">
        <v>4.2</v>
      </c>
      <c r="F1032">
        <v>400</v>
      </c>
      <c r="G1032" t="s">
        <v>17</v>
      </c>
      <c r="H1032">
        <v>1031</v>
      </c>
      <c r="I1032">
        <v>536</v>
      </c>
      <c r="J1032">
        <v>169</v>
      </c>
      <c r="K1032" s="2">
        <v>46131</v>
      </c>
      <c r="L1032" s="2">
        <v>0.84305555555555556</v>
      </c>
      <c r="M1032">
        <v>51</v>
      </c>
      <c r="N1032">
        <v>3</v>
      </c>
      <c r="O1032">
        <v>1379.71</v>
      </c>
      <c r="P1032">
        <v>206.96</v>
      </c>
      <c r="Q1032">
        <v>0</v>
      </c>
      <c r="R1032" t="s">
        <v>685</v>
      </c>
      <c r="S1032" t="s">
        <v>679</v>
      </c>
      <c r="T1032">
        <v>536</v>
      </c>
      <c r="U1032" t="s">
        <v>637</v>
      </c>
      <c r="V1032" t="s">
        <v>284</v>
      </c>
      <c r="W1032">
        <v>35</v>
      </c>
      <c r="X1032" t="s">
        <v>15</v>
      </c>
      <c r="Y1032" s="2">
        <v>45089</v>
      </c>
      <c r="Z1032">
        <v>1172.75</v>
      </c>
      <c r="AA1032" t="s">
        <v>726</v>
      </c>
      <c r="AB1032">
        <v>2026</v>
      </c>
      <c r="AC1032" t="s">
        <v>712</v>
      </c>
      <c r="AD1032">
        <v>0.15000253676497236</v>
      </c>
      <c r="AE1032" t="s">
        <v>723</v>
      </c>
      <c r="AF1032" t="str">
        <f>IF(WEEKDAY(Main_Data_1_1[[#This Row],[Orders.OrderDate]],2)&gt;5,"Weekend","Weekday")</f>
        <v>Weekend</v>
      </c>
    </row>
    <row r="1033" spans="1:32" x14ac:dyDescent="0.3">
      <c r="A1033">
        <v>40</v>
      </c>
      <c r="B1033" t="s">
        <v>66</v>
      </c>
      <c r="C1033" t="s">
        <v>19</v>
      </c>
      <c r="D1033" t="s">
        <v>26</v>
      </c>
      <c r="E1033">
        <v>4</v>
      </c>
      <c r="F1033">
        <v>600</v>
      </c>
      <c r="G1033" t="s">
        <v>17</v>
      </c>
      <c r="H1033">
        <v>1032</v>
      </c>
      <c r="I1033">
        <v>465</v>
      </c>
      <c r="J1033">
        <v>40</v>
      </c>
      <c r="K1033" s="2">
        <v>46146</v>
      </c>
      <c r="L1033" s="2">
        <v>0.61458333333333337</v>
      </c>
      <c r="M1033">
        <v>15</v>
      </c>
      <c r="N1033">
        <v>5</v>
      </c>
      <c r="O1033">
        <v>1463.89</v>
      </c>
      <c r="P1033">
        <v>73.19</v>
      </c>
      <c r="Q1033">
        <v>20</v>
      </c>
      <c r="R1033" t="s">
        <v>686</v>
      </c>
      <c r="S1033" t="s">
        <v>679</v>
      </c>
      <c r="T1033">
        <v>465</v>
      </c>
      <c r="U1033" t="s">
        <v>608</v>
      </c>
      <c r="V1033" t="s">
        <v>284</v>
      </c>
      <c r="W1033">
        <v>27</v>
      </c>
      <c r="X1033" t="s">
        <v>37</v>
      </c>
      <c r="Y1033" s="2">
        <v>45201</v>
      </c>
      <c r="Z1033">
        <v>1410.7</v>
      </c>
      <c r="AA1033" t="s">
        <v>727</v>
      </c>
      <c r="AB1033">
        <v>2026</v>
      </c>
      <c r="AC1033" t="s">
        <v>721</v>
      </c>
      <c r="AD1033">
        <v>4.9996925998538139E-2</v>
      </c>
      <c r="AE1033" t="s">
        <v>715</v>
      </c>
      <c r="AF1033" t="str">
        <f>IF(WEEKDAY(Main_Data_1_1[[#This Row],[Orders.OrderDate]],2)&gt;5,"Weekend","Weekday")</f>
        <v>Weekday</v>
      </c>
    </row>
    <row r="1034" spans="1:32" x14ac:dyDescent="0.3">
      <c r="A1034">
        <v>62</v>
      </c>
      <c r="B1034" t="s">
        <v>89</v>
      </c>
      <c r="C1034" t="s">
        <v>72</v>
      </c>
      <c r="D1034" t="s">
        <v>29</v>
      </c>
      <c r="E1034">
        <v>3.8</v>
      </c>
      <c r="F1034">
        <v>300</v>
      </c>
      <c r="G1034" t="s">
        <v>13</v>
      </c>
      <c r="H1034">
        <v>1033</v>
      </c>
      <c r="I1034">
        <v>314</v>
      </c>
      <c r="J1034">
        <v>62</v>
      </c>
      <c r="K1034" s="2">
        <v>46065</v>
      </c>
      <c r="L1034" s="2">
        <v>0.84652777777777777</v>
      </c>
      <c r="M1034">
        <v>28</v>
      </c>
      <c r="N1034">
        <v>5</v>
      </c>
      <c r="O1034">
        <v>1192.26</v>
      </c>
      <c r="P1034">
        <v>238.45</v>
      </c>
      <c r="Q1034">
        <v>20</v>
      </c>
      <c r="R1034" t="s">
        <v>686</v>
      </c>
      <c r="S1034" t="s">
        <v>681</v>
      </c>
      <c r="T1034">
        <v>314</v>
      </c>
      <c r="U1034" t="s">
        <v>531</v>
      </c>
      <c r="V1034" t="s">
        <v>284</v>
      </c>
      <c r="W1034">
        <v>46</v>
      </c>
      <c r="X1034" t="s">
        <v>19</v>
      </c>
      <c r="Y1034" s="2">
        <v>45073</v>
      </c>
      <c r="Z1034">
        <v>973.81</v>
      </c>
      <c r="AA1034" t="s">
        <v>716</v>
      </c>
      <c r="AB1034">
        <v>2026</v>
      </c>
      <c r="AC1034" t="s">
        <v>721</v>
      </c>
      <c r="AD1034">
        <v>0.19999832251354568</v>
      </c>
      <c r="AE1034" t="s">
        <v>717</v>
      </c>
      <c r="AF1034" t="str">
        <f>IF(WEEKDAY(Main_Data_1_1[[#This Row],[Orders.OrderDate]],2)&gt;5,"Weekend","Weekday")</f>
        <v>Weekday</v>
      </c>
    </row>
    <row r="1035" spans="1:32" x14ac:dyDescent="0.3">
      <c r="A1035">
        <v>76</v>
      </c>
      <c r="B1035" t="s">
        <v>103</v>
      </c>
      <c r="C1035" t="s">
        <v>8</v>
      </c>
      <c r="D1035" t="s">
        <v>9</v>
      </c>
      <c r="E1035">
        <v>4</v>
      </c>
      <c r="F1035">
        <v>250</v>
      </c>
      <c r="G1035" t="s">
        <v>13</v>
      </c>
      <c r="H1035">
        <v>1034</v>
      </c>
      <c r="I1035">
        <v>32</v>
      </c>
      <c r="J1035">
        <v>76</v>
      </c>
      <c r="K1035" s="2">
        <v>45415</v>
      </c>
      <c r="L1035" s="2">
        <v>0.59097222222222223</v>
      </c>
      <c r="M1035">
        <v>64</v>
      </c>
      <c r="N1035">
        <v>6</v>
      </c>
      <c r="O1035">
        <v>239.84</v>
      </c>
      <c r="P1035">
        <v>0</v>
      </c>
      <c r="Q1035">
        <v>40</v>
      </c>
      <c r="R1035" t="s">
        <v>686</v>
      </c>
      <c r="S1035" t="s">
        <v>681</v>
      </c>
      <c r="T1035">
        <v>32</v>
      </c>
      <c r="U1035" t="s">
        <v>314</v>
      </c>
      <c r="V1035" t="s">
        <v>288</v>
      </c>
      <c r="W1035">
        <v>32</v>
      </c>
      <c r="X1035" t="s">
        <v>37</v>
      </c>
      <c r="Y1035" s="2">
        <v>45180</v>
      </c>
      <c r="Z1035">
        <v>279.84000000000003</v>
      </c>
      <c r="AA1035" t="s">
        <v>727</v>
      </c>
      <c r="AB1035">
        <v>2024</v>
      </c>
      <c r="AC1035" t="s">
        <v>712</v>
      </c>
      <c r="AD1035">
        <v>0</v>
      </c>
      <c r="AE1035" t="s">
        <v>715</v>
      </c>
      <c r="AF1035" t="str">
        <f>IF(WEEKDAY(Main_Data_1_1[[#This Row],[Orders.OrderDate]],2)&gt;5,"Weekend","Weekday")</f>
        <v>Weekday</v>
      </c>
    </row>
    <row r="1036" spans="1:32" x14ac:dyDescent="0.3">
      <c r="A1036">
        <v>170</v>
      </c>
      <c r="B1036" t="s">
        <v>197</v>
      </c>
      <c r="C1036" t="s">
        <v>8</v>
      </c>
      <c r="D1036" t="s">
        <v>26</v>
      </c>
      <c r="E1036">
        <v>3.7</v>
      </c>
      <c r="F1036">
        <v>400</v>
      </c>
      <c r="G1036" t="s">
        <v>13</v>
      </c>
      <c r="H1036">
        <v>1035</v>
      </c>
      <c r="I1036">
        <v>367</v>
      </c>
      <c r="J1036">
        <v>170</v>
      </c>
      <c r="K1036" s="2">
        <v>45704</v>
      </c>
      <c r="L1036" s="2">
        <v>0.36388888888888887</v>
      </c>
      <c r="M1036">
        <v>53</v>
      </c>
      <c r="N1036">
        <v>3</v>
      </c>
      <c r="O1036">
        <v>696.52</v>
      </c>
      <c r="P1036">
        <v>0</v>
      </c>
      <c r="Q1036">
        <v>20</v>
      </c>
      <c r="R1036" t="s">
        <v>683</v>
      </c>
      <c r="S1036" t="s">
        <v>681</v>
      </c>
      <c r="T1036">
        <v>367</v>
      </c>
      <c r="U1036" t="s">
        <v>556</v>
      </c>
      <c r="V1036" t="s">
        <v>284</v>
      </c>
      <c r="W1036">
        <v>46</v>
      </c>
      <c r="X1036" t="s">
        <v>8</v>
      </c>
      <c r="Y1036" s="2">
        <v>44946</v>
      </c>
      <c r="Z1036">
        <v>716.52</v>
      </c>
      <c r="AA1036" t="s">
        <v>716</v>
      </c>
      <c r="AB1036">
        <v>2025</v>
      </c>
      <c r="AC1036" t="s">
        <v>712</v>
      </c>
      <c r="AD1036">
        <v>0</v>
      </c>
      <c r="AE1036" t="s">
        <v>717</v>
      </c>
      <c r="AF1036" t="str">
        <f>IF(WEEKDAY(Main_Data_1_1[[#This Row],[Orders.OrderDate]],2)&gt;5,"Weekend","Weekday")</f>
        <v>Weekend</v>
      </c>
    </row>
    <row r="1037" spans="1:32" x14ac:dyDescent="0.3">
      <c r="A1037">
        <v>163</v>
      </c>
      <c r="B1037" t="s">
        <v>190</v>
      </c>
      <c r="C1037" t="s">
        <v>72</v>
      </c>
      <c r="D1037" t="s">
        <v>56</v>
      </c>
      <c r="E1037">
        <v>4.7</v>
      </c>
      <c r="F1037">
        <v>700</v>
      </c>
      <c r="G1037" t="s">
        <v>17</v>
      </c>
      <c r="H1037">
        <v>1036</v>
      </c>
      <c r="I1037">
        <v>490</v>
      </c>
      <c r="J1037">
        <v>163</v>
      </c>
      <c r="K1037" s="2">
        <v>45921</v>
      </c>
      <c r="L1037" s="2">
        <v>0.40486111111111112</v>
      </c>
      <c r="M1037">
        <v>46</v>
      </c>
      <c r="N1037">
        <v>1</v>
      </c>
      <c r="O1037">
        <v>959.99</v>
      </c>
      <c r="P1037">
        <v>0</v>
      </c>
      <c r="Q1037">
        <v>0</v>
      </c>
      <c r="R1037" t="s">
        <v>683</v>
      </c>
      <c r="S1037" t="s">
        <v>679</v>
      </c>
      <c r="T1037">
        <v>490</v>
      </c>
      <c r="U1037" t="s">
        <v>319</v>
      </c>
      <c r="V1037" t="s">
        <v>284</v>
      </c>
      <c r="W1037">
        <v>34</v>
      </c>
      <c r="X1037" t="s">
        <v>19</v>
      </c>
      <c r="Y1037" s="2">
        <v>45027</v>
      </c>
      <c r="Z1037">
        <v>959.99</v>
      </c>
      <c r="AA1037" t="s">
        <v>720</v>
      </c>
      <c r="AB1037">
        <v>2025</v>
      </c>
      <c r="AC1037" t="s">
        <v>712</v>
      </c>
      <c r="AD1037">
        <v>0</v>
      </c>
      <c r="AE1037" t="s">
        <v>715</v>
      </c>
      <c r="AF1037" t="str">
        <f>IF(WEEKDAY(Main_Data_1_1[[#This Row],[Orders.OrderDate]],2)&gt;5,"Weekend","Weekday")</f>
        <v>Weekend</v>
      </c>
    </row>
    <row r="1038" spans="1:32" x14ac:dyDescent="0.3">
      <c r="A1038">
        <v>221</v>
      </c>
      <c r="B1038" t="s">
        <v>248</v>
      </c>
      <c r="C1038" t="s">
        <v>37</v>
      </c>
      <c r="D1038" t="s">
        <v>12</v>
      </c>
      <c r="E1038">
        <v>4.0999999999999996</v>
      </c>
      <c r="F1038">
        <v>200</v>
      </c>
      <c r="G1038" t="s">
        <v>17</v>
      </c>
      <c r="H1038">
        <v>1037</v>
      </c>
      <c r="I1038">
        <v>485</v>
      </c>
      <c r="J1038">
        <v>221</v>
      </c>
      <c r="K1038" s="2">
        <v>46108</v>
      </c>
      <c r="L1038" s="2">
        <v>0.8666666666666667</v>
      </c>
      <c r="M1038">
        <v>49</v>
      </c>
      <c r="N1038">
        <v>1</v>
      </c>
      <c r="O1038">
        <v>830.14</v>
      </c>
      <c r="P1038">
        <v>83.01</v>
      </c>
      <c r="Q1038">
        <v>49</v>
      </c>
      <c r="R1038" t="s">
        <v>683</v>
      </c>
      <c r="S1038" t="s">
        <v>679</v>
      </c>
      <c r="T1038">
        <v>485</v>
      </c>
      <c r="U1038" t="s">
        <v>334</v>
      </c>
      <c r="V1038" t="s">
        <v>284</v>
      </c>
      <c r="W1038">
        <v>42</v>
      </c>
      <c r="X1038" t="s">
        <v>72</v>
      </c>
      <c r="Y1038" s="2">
        <v>45735</v>
      </c>
      <c r="Z1038">
        <v>796.13</v>
      </c>
      <c r="AA1038" t="s">
        <v>725</v>
      </c>
      <c r="AB1038">
        <v>2026</v>
      </c>
      <c r="AC1038" t="s">
        <v>712</v>
      </c>
      <c r="AD1038">
        <v>9.9995181535644601E-2</v>
      </c>
      <c r="AE1038" t="s">
        <v>723</v>
      </c>
      <c r="AF1038" t="str">
        <f>IF(WEEKDAY(Main_Data_1_1[[#This Row],[Orders.OrderDate]],2)&gt;5,"Weekend","Weekday")</f>
        <v>Weekday</v>
      </c>
    </row>
    <row r="1039" spans="1:32" x14ac:dyDescent="0.3">
      <c r="A1039">
        <v>7</v>
      </c>
      <c r="B1039" t="s">
        <v>24</v>
      </c>
      <c r="C1039" t="s">
        <v>21</v>
      </c>
      <c r="D1039" t="s">
        <v>22</v>
      </c>
      <c r="E1039">
        <v>4.9000000000000004</v>
      </c>
      <c r="F1039">
        <v>250</v>
      </c>
      <c r="G1039" t="s">
        <v>10</v>
      </c>
      <c r="H1039">
        <v>1038</v>
      </c>
      <c r="I1039">
        <v>503</v>
      </c>
      <c r="J1039">
        <v>7</v>
      </c>
      <c r="K1039" s="2">
        <v>45681</v>
      </c>
      <c r="L1039" s="2">
        <v>0.39652777777777776</v>
      </c>
      <c r="M1039">
        <v>63</v>
      </c>
      <c r="N1039">
        <v>1</v>
      </c>
      <c r="O1039">
        <v>917.78</v>
      </c>
      <c r="P1039">
        <v>91.78</v>
      </c>
      <c r="Q1039">
        <v>0</v>
      </c>
      <c r="R1039" t="s">
        <v>686</v>
      </c>
      <c r="S1039" t="s">
        <v>684</v>
      </c>
      <c r="T1039">
        <v>503</v>
      </c>
      <c r="U1039" t="s">
        <v>625</v>
      </c>
      <c r="V1039" t="s">
        <v>284</v>
      </c>
      <c r="W1039">
        <v>30</v>
      </c>
      <c r="X1039" t="s">
        <v>21</v>
      </c>
      <c r="Y1039" s="2">
        <v>45260</v>
      </c>
      <c r="Z1039">
        <v>826</v>
      </c>
      <c r="AA1039" t="s">
        <v>711</v>
      </c>
      <c r="AB1039">
        <v>2025</v>
      </c>
      <c r="AC1039" t="s">
        <v>712</v>
      </c>
      <c r="AD1039">
        <v>0.10000217917147901</v>
      </c>
      <c r="AE1039" t="s">
        <v>715</v>
      </c>
      <c r="AF1039" t="str">
        <f>IF(WEEKDAY(Main_Data_1_1[[#This Row],[Orders.OrderDate]],2)&gt;5,"Weekend","Weekday")</f>
        <v>Weekday</v>
      </c>
    </row>
    <row r="1040" spans="1:32" x14ac:dyDescent="0.3">
      <c r="A1040">
        <v>117</v>
      </c>
      <c r="B1040" t="s">
        <v>144</v>
      </c>
      <c r="C1040" t="s">
        <v>35</v>
      </c>
      <c r="D1040" t="s">
        <v>50</v>
      </c>
      <c r="E1040">
        <v>2.8</v>
      </c>
      <c r="F1040">
        <v>150</v>
      </c>
      <c r="G1040" t="s">
        <v>17</v>
      </c>
      <c r="H1040">
        <v>1039</v>
      </c>
      <c r="I1040">
        <v>97</v>
      </c>
      <c r="J1040">
        <v>117</v>
      </c>
      <c r="K1040" s="2">
        <v>45680</v>
      </c>
      <c r="L1040" s="2">
        <v>0.76041666666666663</v>
      </c>
      <c r="M1040">
        <v>53</v>
      </c>
      <c r="N1040">
        <v>4</v>
      </c>
      <c r="O1040">
        <v>177.69</v>
      </c>
      <c r="P1040">
        <v>0</v>
      </c>
      <c r="Q1040">
        <v>49</v>
      </c>
      <c r="R1040" t="s">
        <v>680</v>
      </c>
      <c r="S1040" t="s">
        <v>681</v>
      </c>
      <c r="T1040">
        <v>97</v>
      </c>
      <c r="U1040" t="s">
        <v>372</v>
      </c>
      <c r="V1040" t="s">
        <v>284</v>
      </c>
      <c r="W1040">
        <v>27</v>
      </c>
      <c r="X1040" t="s">
        <v>72</v>
      </c>
      <c r="Y1040" s="2">
        <v>45637</v>
      </c>
      <c r="Z1040">
        <v>226.69</v>
      </c>
      <c r="AA1040" t="s">
        <v>711</v>
      </c>
      <c r="AB1040">
        <v>2025</v>
      </c>
      <c r="AC1040" t="s">
        <v>712</v>
      </c>
      <c r="AD1040">
        <v>0</v>
      </c>
      <c r="AE1040" t="s">
        <v>715</v>
      </c>
      <c r="AF1040" t="str">
        <f>IF(WEEKDAY(Main_Data_1_1[[#This Row],[Orders.OrderDate]],2)&gt;5,"Weekend","Weekday")</f>
        <v>Weekday</v>
      </c>
    </row>
    <row r="1041" spans="1:32" x14ac:dyDescent="0.3">
      <c r="A1041">
        <v>158</v>
      </c>
      <c r="B1041" t="s">
        <v>185</v>
      </c>
      <c r="C1041" t="s">
        <v>21</v>
      </c>
      <c r="D1041" t="s">
        <v>9</v>
      </c>
      <c r="E1041">
        <v>4.2</v>
      </c>
      <c r="F1041">
        <v>400</v>
      </c>
      <c r="G1041" t="s">
        <v>13</v>
      </c>
      <c r="H1041">
        <v>1040</v>
      </c>
      <c r="I1041">
        <v>222</v>
      </c>
      <c r="J1041">
        <v>158</v>
      </c>
      <c r="K1041" s="2">
        <v>45712</v>
      </c>
      <c r="L1041" s="2">
        <v>0.45833333333333331</v>
      </c>
      <c r="M1041">
        <v>58</v>
      </c>
      <c r="N1041">
        <v>2</v>
      </c>
      <c r="O1041">
        <v>1116.96</v>
      </c>
      <c r="P1041">
        <v>167.54</v>
      </c>
      <c r="Q1041">
        <v>0</v>
      </c>
      <c r="R1041" t="s">
        <v>678</v>
      </c>
      <c r="S1041" t="s">
        <v>681</v>
      </c>
      <c r="T1041">
        <v>222</v>
      </c>
      <c r="U1041" t="s">
        <v>472</v>
      </c>
      <c r="V1041" t="s">
        <v>288</v>
      </c>
      <c r="W1041">
        <v>51</v>
      </c>
      <c r="X1041" t="s">
        <v>21</v>
      </c>
      <c r="Y1041" s="2">
        <v>45317</v>
      </c>
      <c r="Z1041">
        <v>949.42000000000007</v>
      </c>
      <c r="AA1041" t="s">
        <v>716</v>
      </c>
      <c r="AB1041">
        <v>2025</v>
      </c>
      <c r="AC1041" t="s">
        <v>712</v>
      </c>
      <c r="AD1041">
        <v>0.14999641885116743</v>
      </c>
      <c r="AE1041" t="s">
        <v>717</v>
      </c>
      <c r="AF1041" t="str">
        <f>IF(WEEKDAY(Main_Data_1_1[[#This Row],[Orders.OrderDate]],2)&gt;5,"Weekend","Weekday")</f>
        <v>Weekday</v>
      </c>
    </row>
    <row r="1042" spans="1:32" x14ac:dyDescent="0.3">
      <c r="A1042">
        <v>129</v>
      </c>
      <c r="B1042" t="s">
        <v>156</v>
      </c>
      <c r="C1042" t="s">
        <v>19</v>
      </c>
      <c r="D1042" t="s">
        <v>42</v>
      </c>
      <c r="E1042">
        <v>4.4000000000000004</v>
      </c>
      <c r="F1042">
        <v>300</v>
      </c>
      <c r="G1042" t="s">
        <v>17</v>
      </c>
      <c r="H1042">
        <v>1041</v>
      </c>
      <c r="I1042">
        <v>71</v>
      </c>
      <c r="J1042">
        <v>129</v>
      </c>
      <c r="K1042" s="2">
        <v>45477</v>
      </c>
      <c r="L1042" s="2">
        <v>0.92847222222222225</v>
      </c>
      <c r="M1042">
        <v>59</v>
      </c>
      <c r="N1042">
        <v>5</v>
      </c>
      <c r="O1042">
        <v>772.14</v>
      </c>
      <c r="P1042">
        <v>77.209999999999994</v>
      </c>
      <c r="Q1042">
        <v>0</v>
      </c>
      <c r="R1042" t="s">
        <v>683</v>
      </c>
      <c r="S1042" t="s">
        <v>681</v>
      </c>
      <c r="T1042">
        <v>71</v>
      </c>
      <c r="U1042" t="s">
        <v>349</v>
      </c>
      <c r="V1042" t="s">
        <v>284</v>
      </c>
      <c r="W1042">
        <v>35</v>
      </c>
      <c r="X1042" t="s">
        <v>72</v>
      </c>
      <c r="Y1042" s="2">
        <v>45263</v>
      </c>
      <c r="Z1042">
        <v>694.93</v>
      </c>
      <c r="AA1042" t="s">
        <v>718</v>
      </c>
      <c r="AB1042">
        <v>2024</v>
      </c>
      <c r="AC1042" t="s">
        <v>712</v>
      </c>
      <c r="AD1042">
        <v>9.9994819592301915E-2</v>
      </c>
      <c r="AE1042" t="s">
        <v>723</v>
      </c>
      <c r="AF1042" t="str">
        <f>IF(WEEKDAY(Main_Data_1_1[[#This Row],[Orders.OrderDate]],2)&gt;5,"Weekend","Weekday")</f>
        <v>Weekday</v>
      </c>
    </row>
    <row r="1043" spans="1:32" x14ac:dyDescent="0.3">
      <c r="A1043">
        <v>179</v>
      </c>
      <c r="B1043" t="s">
        <v>206</v>
      </c>
      <c r="C1043" t="s">
        <v>72</v>
      </c>
      <c r="D1043" t="s">
        <v>9</v>
      </c>
      <c r="E1043">
        <v>4.0999999999999996</v>
      </c>
      <c r="F1043">
        <v>250</v>
      </c>
      <c r="G1043" t="s">
        <v>13</v>
      </c>
      <c r="H1043">
        <v>1042</v>
      </c>
      <c r="I1043">
        <v>121</v>
      </c>
      <c r="J1043">
        <v>179</v>
      </c>
      <c r="K1043" s="2">
        <v>45821</v>
      </c>
      <c r="L1043" s="2">
        <v>0.96597222222222223</v>
      </c>
      <c r="M1043">
        <v>43</v>
      </c>
      <c r="N1043">
        <v>3</v>
      </c>
      <c r="O1043">
        <v>1553.97</v>
      </c>
      <c r="P1043">
        <v>0</v>
      </c>
      <c r="Q1043">
        <v>30</v>
      </c>
      <c r="R1043" t="s">
        <v>678</v>
      </c>
      <c r="S1043" t="s">
        <v>681</v>
      </c>
      <c r="T1043">
        <v>121</v>
      </c>
      <c r="U1043" t="s">
        <v>395</v>
      </c>
      <c r="V1043" t="s">
        <v>284</v>
      </c>
      <c r="W1043">
        <v>46</v>
      </c>
      <c r="X1043" t="s">
        <v>37</v>
      </c>
      <c r="Y1043" s="2">
        <v>45212</v>
      </c>
      <c r="Z1043">
        <v>1583.97</v>
      </c>
      <c r="AA1043" t="s">
        <v>728</v>
      </c>
      <c r="AB1043">
        <v>2025</v>
      </c>
      <c r="AC1043" t="s">
        <v>712</v>
      </c>
      <c r="AD1043">
        <v>0</v>
      </c>
      <c r="AE1043" t="s">
        <v>717</v>
      </c>
      <c r="AF1043" t="str">
        <f>IF(WEEKDAY(Main_Data_1_1[[#This Row],[Orders.OrderDate]],2)&gt;5,"Weekend","Weekday")</f>
        <v>Weekday</v>
      </c>
    </row>
    <row r="1044" spans="1:32" x14ac:dyDescent="0.3">
      <c r="A1044">
        <v>29</v>
      </c>
      <c r="B1044" t="s">
        <v>54</v>
      </c>
      <c r="C1044" t="s">
        <v>35</v>
      </c>
      <c r="D1044" t="s">
        <v>22</v>
      </c>
      <c r="E1044">
        <v>4.7</v>
      </c>
      <c r="F1044">
        <v>250</v>
      </c>
      <c r="G1044" t="s">
        <v>10</v>
      </c>
      <c r="H1044">
        <v>1043</v>
      </c>
      <c r="I1044">
        <v>437</v>
      </c>
      <c r="J1044">
        <v>29</v>
      </c>
      <c r="K1044" s="2">
        <v>45995</v>
      </c>
      <c r="L1044" s="2">
        <v>0.53680555555555554</v>
      </c>
      <c r="M1044">
        <v>19</v>
      </c>
      <c r="N1044">
        <v>2</v>
      </c>
      <c r="O1044">
        <v>930.01</v>
      </c>
      <c r="P1044">
        <v>0</v>
      </c>
      <c r="Q1044">
        <v>0</v>
      </c>
      <c r="R1044" t="s">
        <v>682</v>
      </c>
      <c r="S1044" t="s">
        <v>679</v>
      </c>
      <c r="T1044">
        <v>437</v>
      </c>
      <c r="U1044" t="s">
        <v>597</v>
      </c>
      <c r="V1044" t="s">
        <v>284</v>
      </c>
      <c r="W1044">
        <v>44</v>
      </c>
      <c r="X1044" t="s">
        <v>21</v>
      </c>
      <c r="Y1044" s="2">
        <v>45247</v>
      </c>
      <c r="Z1044">
        <v>930.01</v>
      </c>
      <c r="AA1044" t="s">
        <v>724</v>
      </c>
      <c r="AB1044">
        <v>2025</v>
      </c>
      <c r="AC1044" t="s">
        <v>721</v>
      </c>
      <c r="AD1044">
        <v>0</v>
      </c>
      <c r="AE1044" t="s">
        <v>723</v>
      </c>
      <c r="AF1044" t="str">
        <f>IF(WEEKDAY(Main_Data_1_1[[#This Row],[Orders.OrderDate]],2)&gt;5,"Weekend","Weekday")</f>
        <v>Weekday</v>
      </c>
    </row>
    <row r="1045" spans="1:32" x14ac:dyDescent="0.3">
      <c r="A1045">
        <v>198</v>
      </c>
      <c r="B1045" t="s">
        <v>225</v>
      </c>
      <c r="C1045" t="s">
        <v>37</v>
      </c>
      <c r="D1045" t="s">
        <v>26</v>
      </c>
      <c r="E1045">
        <v>4.8</v>
      </c>
      <c r="F1045">
        <v>600</v>
      </c>
      <c r="G1045" t="s">
        <v>17</v>
      </c>
      <c r="H1045">
        <v>1044</v>
      </c>
      <c r="I1045">
        <v>181</v>
      </c>
      <c r="J1045">
        <v>198</v>
      </c>
      <c r="K1045" s="2">
        <v>45677</v>
      </c>
      <c r="L1045" s="2">
        <v>0.38819444444444445</v>
      </c>
      <c r="M1045">
        <v>26</v>
      </c>
      <c r="N1045">
        <v>2</v>
      </c>
      <c r="O1045">
        <v>691.32</v>
      </c>
      <c r="P1045">
        <v>103.7</v>
      </c>
      <c r="Q1045">
        <v>49</v>
      </c>
      <c r="R1045" t="s">
        <v>682</v>
      </c>
      <c r="S1045" t="s">
        <v>684</v>
      </c>
      <c r="T1045">
        <v>181</v>
      </c>
      <c r="U1045" t="s">
        <v>444</v>
      </c>
      <c r="V1045" t="s">
        <v>288</v>
      </c>
      <c r="W1045">
        <v>45</v>
      </c>
      <c r="X1045" t="s">
        <v>21</v>
      </c>
      <c r="Y1045" s="2">
        <v>45310</v>
      </c>
      <c r="Z1045">
        <v>636.62</v>
      </c>
      <c r="AA1045" t="s">
        <v>711</v>
      </c>
      <c r="AB1045">
        <v>2025</v>
      </c>
      <c r="AC1045" t="s">
        <v>721</v>
      </c>
      <c r="AD1045">
        <v>0.15000289301625874</v>
      </c>
      <c r="AE1045" t="s">
        <v>717</v>
      </c>
      <c r="AF1045" t="str">
        <f>IF(WEEKDAY(Main_Data_1_1[[#This Row],[Orders.OrderDate]],2)&gt;5,"Weekend","Weekday")</f>
        <v>Weekday</v>
      </c>
    </row>
    <row r="1046" spans="1:32" x14ac:dyDescent="0.3">
      <c r="A1046">
        <v>207</v>
      </c>
      <c r="B1046" t="s">
        <v>234</v>
      </c>
      <c r="C1046" t="s">
        <v>21</v>
      </c>
      <c r="D1046" t="s">
        <v>16</v>
      </c>
      <c r="E1046">
        <v>4.5999999999999996</v>
      </c>
      <c r="F1046">
        <v>250</v>
      </c>
      <c r="G1046" t="s">
        <v>13</v>
      </c>
      <c r="H1046">
        <v>1045</v>
      </c>
      <c r="I1046">
        <v>456</v>
      </c>
      <c r="J1046">
        <v>207</v>
      </c>
      <c r="K1046" s="2">
        <v>46009</v>
      </c>
      <c r="L1046" s="2">
        <v>0.46250000000000002</v>
      </c>
      <c r="M1046">
        <v>25</v>
      </c>
      <c r="N1046">
        <v>2</v>
      </c>
      <c r="O1046">
        <v>341.76</v>
      </c>
      <c r="P1046">
        <v>34.18</v>
      </c>
      <c r="Q1046">
        <v>49</v>
      </c>
      <c r="R1046" t="s">
        <v>686</v>
      </c>
      <c r="S1046" t="s">
        <v>681</v>
      </c>
      <c r="T1046">
        <v>456</v>
      </c>
      <c r="U1046" t="s">
        <v>310</v>
      </c>
      <c r="V1046" t="s">
        <v>288</v>
      </c>
      <c r="W1046">
        <v>22</v>
      </c>
      <c r="X1046" t="s">
        <v>15</v>
      </c>
      <c r="Y1046" s="2">
        <v>44974</v>
      </c>
      <c r="Z1046">
        <v>356.58</v>
      </c>
      <c r="AA1046" t="s">
        <v>724</v>
      </c>
      <c r="AB1046">
        <v>2025</v>
      </c>
      <c r="AC1046" t="s">
        <v>721</v>
      </c>
      <c r="AD1046">
        <v>0.10001170411985019</v>
      </c>
      <c r="AE1046" t="s">
        <v>713</v>
      </c>
      <c r="AF1046" t="str">
        <f>IF(WEEKDAY(Main_Data_1_1[[#This Row],[Orders.OrderDate]],2)&gt;5,"Weekend","Weekday")</f>
        <v>Weekday</v>
      </c>
    </row>
    <row r="1047" spans="1:32" x14ac:dyDescent="0.3">
      <c r="A1047">
        <v>94</v>
      </c>
      <c r="B1047" t="s">
        <v>121</v>
      </c>
      <c r="C1047" t="s">
        <v>8</v>
      </c>
      <c r="D1047" t="s">
        <v>50</v>
      </c>
      <c r="E1047">
        <v>4.9000000000000004</v>
      </c>
      <c r="F1047">
        <v>350</v>
      </c>
      <c r="G1047" t="s">
        <v>13</v>
      </c>
      <c r="H1047">
        <v>1046</v>
      </c>
      <c r="I1047">
        <v>509</v>
      </c>
      <c r="J1047">
        <v>94</v>
      </c>
      <c r="K1047" s="2">
        <v>46105</v>
      </c>
      <c r="L1047" s="2">
        <v>0.87569444444444444</v>
      </c>
      <c r="M1047">
        <v>60</v>
      </c>
      <c r="N1047">
        <v>5</v>
      </c>
      <c r="O1047">
        <v>1628.12</v>
      </c>
      <c r="P1047">
        <v>0</v>
      </c>
      <c r="Q1047">
        <v>49</v>
      </c>
      <c r="R1047" t="s">
        <v>686</v>
      </c>
      <c r="S1047" t="s">
        <v>681</v>
      </c>
      <c r="T1047">
        <v>509</v>
      </c>
      <c r="U1047" t="s">
        <v>544</v>
      </c>
      <c r="V1047" t="s">
        <v>284</v>
      </c>
      <c r="W1047">
        <v>29</v>
      </c>
      <c r="X1047" t="s">
        <v>72</v>
      </c>
      <c r="Y1047" s="2">
        <v>45360</v>
      </c>
      <c r="Z1047">
        <v>1677.12</v>
      </c>
      <c r="AA1047" t="s">
        <v>725</v>
      </c>
      <c r="AB1047">
        <v>2026</v>
      </c>
      <c r="AC1047" t="s">
        <v>712</v>
      </c>
      <c r="AD1047">
        <v>0</v>
      </c>
      <c r="AE1047" t="s">
        <v>715</v>
      </c>
      <c r="AF1047" t="str">
        <f>IF(WEEKDAY(Main_Data_1_1[[#This Row],[Orders.OrderDate]],2)&gt;5,"Weekend","Weekday")</f>
        <v>Weekday</v>
      </c>
    </row>
    <row r="1048" spans="1:32" x14ac:dyDescent="0.3">
      <c r="A1048">
        <v>9</v>
      </c>
      <c r="B1048" t="s">
        <v>27</v>
      </c>
      <c r="C1048" t="s">
        <v>21</v>
      </c>
      <c r="D1048" t="s">
        <v>9</v>
      </c>
      <c r="E1048">
        <v>3.2</v>
      </c>
      <c r="F1048">
        <v>700</v>
      </c>
      <c r="G1048" t="s">
        <v>13</v>
      </c>
      <c r="H1048">
        <v>1047</v>
      </c>
      <c r="I1048">
        <v>486</v>
      </c>
      <c r="J1048">
        <v>9</v>
      </c>
      <c r="K1048" s="2">
        <v>45577</v>
      </c>
      <c r="L1048" s="2">
        <v>0.89930555555555558</v>
      </c>
      <c r="M1048">
        <v>59</v>
      </c>
      <c r="N1048">
        <v>4</v>
      </c>
      <c r="O1048">
        <v>232.46</v>
      </c>
      <c r="P1048">
        <v>0</v>
      </c>
      <c r="Q1048">
        <v>30</v>
      </c>
      <c r="R1048" t="s">
        <v>680</v>
      </c>
      <c r="S1048" t="s">
        <v>681</v>
      </c>
      <c r="T1048">
        <v>486</v>
      </c>
      <c r="U1048" t="s">
        <v>620</v>
      </c>
      <c r="V1048" t="s">
        <v>288</v>
      </c>
      <c r="W1048">
        <v>50</v>
      </c>
      <c r="X1048" t="s">
        <v>72</v>
      </c>
      <c r="Y1048" s="2">
        <v>45474</v>
      </c>
      <c r="Z1048">
        <v>262.46000000000004</v>
      </c>
      <c r="AA1048" t="s">
        <v>719</v>
      </c>
      <c r="AB1048">
        <v>2024</v>
      </c>
      <c r="AC1048" t="s">
        <v>712</v>
      </c>
      <c r="AD1048">
        <v>0</v>
      </c>
      <c r="AE1048" t="s">
        <v>717</v>
      </c>
      <c r="AF1048" t="str">
        <f>IF(WEEKDAY(Main_Data_1_1[[#This Row],[Orders.OrderDate]],2)&gt;5,"Weekend","Weekday")</f>
        <v>Weekend</v>
      </c>
    </row>
    <row r="1049" spans="1:32" x14ac:dyDescent="0.3">
      <c r="A1049">
        <v>103</v>
      </c>
      <c r="B1049" t="s">
        <v>130</v>
      </c>
      <c r="C1049" t="s">
        <v>21</v>
      </c>
      <c r="D1049" t="s">
        <v>26</v>
      </c>
      <c r="E1049">
        <v>3.9</v>
      </c>
      <c r="F1049">
        <v>700</v>
      </c>
      <c r="G1049" t="s">
        <v>10</v>
      </c>
      <c r="H1049">
        <v>1048</v>
      </c>
      <c r="I1049">
        <v>487</v>
      </c>
      <c r="J1049">
        <v>103</v>
      </c>
      <c r="K1049" s="2">
        <v>45811</v>
      </c>
      <c r="L1049" s="2">
        <v>0.66527777777777775</v>
      </c>
      <c r="M1049">
        <v>23</v>
      </c>
      <c r="N1049">
        <v>1</v>
      </c>
      <c r="O1049">
        <v>160.5</v>
      </c>
      <c r="P1049">
        <v>0</v>
      </c>
      <c r="Q1049">
        <v>49</v>
      </c>
      <c r="R1049" t="s">
        <v>685</v>
      </c>
      <c r="S1049" t="s">
        <v>679</v>
      </c>
      <c r="T1049">
        <v>487</v>
      </c>
      <c r="U1049" t="s">
        <v>621</v>
      </c>
      <c r="V1049" t="s">
        <v>284</v>
      </c>
      <c r="W1049">
        <v>52</v>
      </c>
      <c r="X1049" t="s">
        <v>21</v>
      </c>
      <c r="Y1049" s="2">
        <v>45645</v>
      </c>
      <c r="Z1049">
        <v>209.5</v>
      </c>
      <c r="AA1049" t="s">
        <v>728</v>
      </c>
      <c r="AB1049">
        <v>2025</v>
      </c>
      <c r="AC1049" t="s">
        <v>721</v>
      </c>
      <c r="AD1049">
        <v>0</v>
      </c>
      <c r="AE1049" t="s">
        <v>717</v>
      </c>
      <c r="AF1049" t="str">
        <f>IF(WEEKDAY(Main_Data_1_1[[#This Row],[Orders.OrderDate]],2)&gt;5,"Weekend","Weekday")</f>
        <v>Weekday</v>
      </c>
    </row>
    <row r="1050" spans="1:32" x14ac:dyDescent="0.3">
      <c r="A1050">
        <v>115</v>
      </c>
      <c r="B1050" t="s">
        <v>142</v>
      </c>
      <c r="C1050" t="s">
        <v>8</v>
      </c>
      <c r="D1050" t="s">
        <v>56</v>
      </c>
      <c r="E1050">
        <v>3.1</v>
      </c>
      <c r="F1050">
        <v>450</v>
      </c>
      <c r="G1050" t="s">
        <v>10</v>
      </c>
      <c r="H1050">
        <v>1049</v>
      </c>
      <c r="I1050">
        <v>202</v>
      </c>
      <c r="J1050">
        <v>115</v>
      </c>
      <c r="K1050" s="2">
        <v>45967</v>
      </c>
      <c r="L1050" s="2">
        <v>0.81597222222222221</v>
      </c>
      <c r="M1050">
        <v>31</v>
      </c>
      <c r="N1050">
        <v>4</v>
      </c>
      <c r="O1050">
        <v>232.26</v>
      </c>
      <c r="P1050">
        <v>46.45</v>
      </c>
      <c r="Q1050">
        <v>20</v>
      </c>
      <c r="R1050" t="s">
        <v>678</v>
      </c>
      <c r="S1050" t="s">
        <v>681</v>
      </c>
      <c r="T1050">
        <v>202</v>
      </c>
      <c r="U1050" t="s">
        <v>461</v>
      </c>
      <c r="V1050" t="s">
        <v>288</v>
      </c>
      <c r="W1050">
        <v>26</v>
      </c>
      <c r="X1050" t="s">
        <v>72</v>
      </c>
      <c r="Y1050" s="2">
        <v>45046</v>
      </c>
      <c r="Z1050">
        <v>205.81</v>
      </c>
      <c r="AA1050" t="s">
        <v>714</v>
      </c>
      <c r="AB1050">
        <v>2025</v>
      </c>
      <c r="AC1050" t="s">
        <v>712</v>
      </c>
      <c r="AD1050">
        <v>0.19999138896064758</v>
      </c>
      <c r="AE1050" t="s">
        <v>715</v>
      </c>
      <c r="AF1050" t="str">
        <f>IF(WEEKDAY(Main_Data_1_1[[#This Row],[Orders.OrderDate]],2)&gt;5,"Weekend","Weekday")</f>
        <v>Weekday</v>
      </c>
    </row>
    <row r="1051" spans="1:32" x14ac:dyDescent="0.3">
      <c r="A1051">
        <v>144</v>
      </c>
      <c r="B1051" t="s">
        <v>171</v>
      </c>
      <c r="C1051" t="s">
        <v>37</v>
      </c>
      <c r="D1051" t="s">
        <v>22</v>
      </c>
      <c r="E1051">
        <v>4.5</v>
      </c>
      <c r="F1051">
        <v>350</v>
      </c>
      <c r="G1051" t="s">
        <v>13</v>
      </c>
      <c r="H1051">
        <v>1050</v>
      </c>
      <c r="I1051">
        <v>119</v>
      </c>
      <c r="J1051">
        <v>144</v>
      </c>
      <c r="K1051" s="2">
        <v>45332</v>
      </c>
      <c r="L1051" s="2">
        <v>0.6333333333333333</v>
      </c>
      <c r="M1051">
        <v>24</v>
      </c>
      <c r="N1051">
        <v>3</v>
      </c>
      <c r="O1051">
        <v>343.8</v>
      </c>
      <c r="P1051">
        <v>51.57</v>
      </c>
      <c r="Q1051">
        <v>40</v>
      </c>
      <c r="R1051" t="s">
        <v>686</v>
      </c>
      <c r="S1051" t="s">
        <v>681</v>
      </c>
      <c r="T1051">
        <v>119</v>
      </c>
      <c r="U1051" t="s">
        <v>393</v>
      </c>
      <c r="V1051" t="s">
        <v>288</v>
      </c>
      <c r="W1051">
        <v>51</v>
      </c>
      <c r="X1051" t="s">
        <v>35</v>
      </c>
      <c r="Y1051" s="2">
        <v>45678</v>
      </c>
      <c r="Z1051">
        <v>332.23</v>
      </c>
      <c r="AA1051" t="s">
        <v>716</v>
      </c>
      <c r="AB1051">
        <v>2024</v>
      </c>
      <c r="AC1051" t="s">
        <v>721</v>
      </c>
      <c r="AD1051">
        <v>0.15</v>
      </c>
      <c r="AE1051" t="s">
        <v>717</v>
      </c>
      <c r="AF1051" t="str">
        <f>IF(WEEKDAY(Main_Data_1_1[[#This Row],[Orders.OrderDate]],2)&gt;5,"Weekend","Weekday")</f>
        <v>Weekend</v>
      </c>
    </row>
    <row r="1052" spans="1:32" x14ac:dyDescent="0.3">
      <c r="A1052">
        <v>131</v>
      </c>
      <c r="B1052" t="s">
        <v>158</v>
      </c>
      <c r="C1052" t="s">
        <v>31</v>
      </c>
      <c r="D1052" t="s">
        <v>9</v>
      </c>
      <c r="E1052">
        <v>4.9000000000000004</v>
      </c>
      <c r="F1052">
        <v>200</v>
      </c>
      <c r="G1052" t="s">
        <v>10</v>
      </c>
      <c r="H1052">
        <v>1051</v>
      </c>
      <c r="I1052">
        <v>62</v>
      </c>
      <c r="J1052">
        <v>131</v>
      </c>
      <c r="K1052" s="2">
        <v>46099</v>
      </c>
      <c r="L1052" s="2">
        <v>0.33819444444444446</v>
      </c>
      <c r="M1052">
        <v>48</v>
      </c>
      <c r="N1052">
        <v>6</v>
      </c>
      <c r="O1052">
        <v>566.69000000000005</v>
      </c>
      <c r="P1052">
        <v>56.67</v>
      </c>
      <c r="Q1052">
        <v>0</v>
      </c>
      <c r="R1052" t="s">
        <v>683</v>
      </c>
      <c r="S1052" t="s">
        <v>684</v>
      </c>
      <c r="T1052">
        <v>62</v>
      </c>
      <c r="U1052" t="s">
        <v>307</v>
      </c>
      <c r="V1052" t="s">
        <v>288</v>
      </c>
      <c r="W1052">
        <v>22</v>
      </c>
      <c r="X1052" t="s">
        <v>19</v>
      </c>
      <c r="Y1052" s="2">
        <v>45041</v>
      </c>
      <c r="Z1052">
        <v>510.02000000000004</v>
      </c>
      <c r="AA1052" t="s">
        <v>725</v>
      </c>
      <c r="AB1052">
        <v>2026</v>
      </c>
      <c r="AC1052" t="s">
        <v>712</v>
      </c>
      <c r="AD1052">
        <v>0.10000176463322098</v>
      </c>
      <c r="AE1052" t="s">
        <v>713</v>
      </c>
      <c r="AF1052" t="str">
        <f>IF(WEEKDAY(Main_Data_1_1[[#This Row],[Orders.OrderDate]],2)&gt;5,"Weekend","Weekday")</f>
        <v>Weekday</v>
      </c>
    </row>
    <row r="1053" spans="1:32" x14ac:dyDescent="0.3">
      <c r="A1053">
        <v>236</v>
      </c>
      <c r="B1053" t="s">
        <v>263</v>
      </c>
      <c r="C1053" t="s">
        <v>8</v>
      </c>
      <c r="D1053" t="s">
        <v>50</v>
      </c>
      <c r="E1053">
        <v>3.6</v>
      </c>
      <c r="F1053">
        <v>350</v>
      </c>
      <c r="G1053" t="s">
        <v>13</v>
      </c>
      <c r="H1053">
        <v>1052</v>
      </c>
      <c r="I1053">
        <v>328</v>
      </c>
      <c r="J1053">
        <v>236</v>
      </c>
      <c r="K1053" s="2">
        <v>45541</v>
      </c>
      <c r="L1053" s="2">
        <v>0.99375000000000002</v>
      </c>
      <c r="M1053">
        <v>28</v>
      </c>
      <c r="N1053">
        <v>2</v>
      </c>
      <c r="O1053">
        <v>1235.58</v>
      </c>
      <c r="P1053">
        <v>61.78</v>
      </c>
      <c r="Q1053">
        <v>40</v>
      </c>
      <c r="R1053" t="s">
        <v>685</v>
      </c>
      <c r="S1053" t="s">
        <v>681</v>
      </c>
      <c r="T1053">
        <v>328</v>
      </c>
      <c r="U1053" t="s">
        <v>505</v>
      </c>
      <c r="V1053" t="s">
        <v>284</v>
      </c>
      <c r="W1053">
        <v>43</v>
      </c>
      <c r="X1053" t="s">
        <v>37</v>
      </c>
      <c r="Y1053" s="2">
        <v>45243</v>
      </c>
      <c r="Z1053">
        <v>1213.8</v>
      </c>
      <c r="AA1053" t="s">
        <v>720</v>
      </c>
      <c r="AB1053">
        <v>2024</v>
      </c>
      <c r="AC1053" t="s">
        <v>721</v>
      </c>
      <c r="AD1053">
        <v>5.0000809336505934E-2</v>
      </c>
      <c r="AE1053" t="s">
        <v>723</v>
      </c>
      <c r="AF1053" t="str">
        <f>IF(WEEKDAY(Main_Data_1_1[[#This Row],[Orders.OrderDate]],2)&gt;5,"Weekend","Weekday")</f>
        <v>Weekday</v>
      </c>
    </row>
    <row r="1054" spans="1:32" x14ac:dyDescent="0.3">
      <c r="A1054">
        <v>100</v>
      </c>
      <c r="B1054" t="s">
        <v>127</v>
      </c>
      <c r="C1054" t="s">
        <v>35</v>
      </c>
      <c r="D1054" t="s">
        <v>22</v>
      </c>
      <c r="E1054">
        <v>3.6</v>
      </c>
      <c r="F1054">
        <v>400</v>
      </c>
      <c r="G1054" t="s">
        <v>17</v>
      </c>
      <c r="H1054">
        <v>1053</v>
      </c>
      <c r="I1054">
        <v>177</v>
      </c>
      <c r="J1054">
        <v>100</v>
      </c>
      <c r="K1054" s="2">
        <v>45858</v>
      </c>
      <c r="L1054" s="2">
        <v>0.42291666666666666</v>
      </c>
      <c r="M1054">
        <v>57</v>
      </c>
      <c r="N1054">
        <v>2</v>
      </c>
      <c r="O1054">
        <v>1561.18</v>
      </c>
      <c r="P1054">
        <v>0</v>
      </c>
      <c r="Q1054">
        <v>0</v>
      </c>
      <c r="R1054" t="s">
        <v>682</v>
      </c>
      <c r="S1054" t="s">
        <v>681</v>
      </c>
      <c r="T1054">
        <v>177</v>
      </c>
      <c r="U1054" t="s">
        <v>442</v>
      </c>
      <c r="V1054" t="s">
        <v>288</v>
      </c>
      <c r="W1054">
        <v>49</v>
      </c>
      <c r="X1054" t="s">
        <v>21</v>
      </c>
      <c r="Y1054" s="2">
        <v>45568</v>
      </c>
      <c r="Z1054">
        <v>1561.18</v>
      </c>
      <c r="AA1054" t="s">
        <v>718</v>
      </c>
      <c r="AB1054">
        <v>2025</v>
      </c>
      <c r="AC1054" t="s">
        <v>712</v>
      </c>
      <c r="AD1054">
        <v>0</v>
      </c>
      <c r="AE1054" t="s">
        <v>717</v>
      </c>
      <c r="AF1054" t="str">
        <f>IF(WEEKDAY(Main_Data_1_1[[#This Row],[Orders.OrderDate]],2)&gt;5,"Weekend","Weekday")</f>
        <v>Weekend</v>
      </c>
    </row>
    <row r="1055" spans="1:32" x14ac:dyDescent="0.3">
      <c r="A1055">
        <v>145</v>
      </c>
      <c r="B1055" t="s">
        <v>172</v>
      </c>
      <c r="C1055" t="s">
        <v>72</v>
      </c>
      <c r="D1055" t="s">
        <v>16</v>
      </c>
      <c r="E1055">
        <v>3.5</v>
      </c>
      <c r="F1055">
        <v>450</v>
      </c>
      <c r="G1055" t="s">
        <v>17</v>
      </c>
      <c r="H1055">
        <v>1054</v>
      </c>
      <c r="I1055">
        <v>75</v>
      </c>
      <c r="J1055">
        <v>145</v>
      </c>
      <c r="K1055" s="2">
        <v>45460</v>
      </c>
      <c r="L1055" s="2">
        <v>0.65277777777777779</v>
      </c>
      <c r="M1055">
        <v>63</v>
      </c>
      <c r="N1055">
        <v>4</v>
      </c>
      <c r="O1055">
        <v>1530.82</v>
      </c>
      <c r="P1055">
        <v>0</v>
      </c>
      <c r="Q1055">
        <v>20</v>
      </c>
      <c r="R1055" t="s">
        <v>683</v>
      </c>
      <c r="S1055" t="s">
        <v>681</v>
      </c>
      <c r="T1055">
        <v>75</v>
      </c>
      <c r="U1055" t="s">
        <v>353</v>
      </c>
      <c r="V1055" t="s">
        <v>288</v>
      </c>
      <c r="W1055">
        <v>54</v>
      </c>
      <c r="X1055" t="s">
        <v>37</v>
      </c>
      <c r="Y1055" s="2">
        <v>45321</v>
      </c>
      <c r="Z1055">
        <v>1550.82</v>
      </c>
      <c r="AA1055" t="s">
        <v>728</v>
      </c>
      <c r="AB1055">
        <v>2024</v>
      </c>
      <c r="AC1055" t="s">
        <v>712</v>
      </c>
      <c r="AD1055">
        <v>0</v>
      </c>
      <c r="AE1055" t="s">
        <v>717</v>
      </c>
      <c r="AF1055" t="str">
        <f>IF(WEEKDAY(Main_Data_1_1[[#This Row],[Orders.OrderDate]],2)&gt;5,"Weekend","Weekday")</f>
        <v>Weekday</v>
      </c>
    </row>
    <row r="1056" spans="1:32" x14ac:dyDescent="0.3">
      <c r="A1056">
        <v>193</v>
      </c>
      <c r="B1056" t="s">
        <v>220</v>
      </c>
      <c r="C1056" t="s">
        <v>8</v>
      </c>
      <c r="D1056" t="s">
        <v>42</v>
      </c>
      <c r="E1056">
        <v>4.4000000000000004</v>
      </c>
      <c r="F1056">
        <v>600</v>
      </c>
      <c r="G1056" t="s">
        <v>17</v>
      </c>
      <c r="H1056">
        <v>1055</v>
      </c>
      <c r="I1056">
        <v>62</v>
      </c>
      <c r="J1056">
        <v>193</v>
      </c>
      <c r="K1056" s="2">
        <v>45734</v>
      </c>
      <c r="L1056" s="2">
        <v>0.41319444444444442</v>
      </c>
      <c r="M1056">
        <v>35</v>
      </c>
      <c r="N1056">
        <v>4</v>
      </c>
      <c r="O1056">
        <v>166.48</v>
      </c>
      <c r="P1056">
        <v>24.97</v>
      </c>
      <c r="Q1056">
        <v>30</v>
      </c>
      <c r="R1056" t="s">
        <v>682</v>
      </c>
      <c r="S1056" t="s">
        <v>681</v>
      </c>
      <c r="T1056">
        <v>62</v>
      </c>
      <c r="U1056" t="s">
        <v>307</v>
      </c>
      <c r="V1056" t="s">
        <v>288</v>
      </c>
      <c r="W1056">
        <v>22</v>
      </c>
      <c r="X1056" t="s">
        <v>19</v>
      </c>
      <c r="Y1056" s="2">
        <v>45041</v>
      </c>
      <c r="Z1056">
        <v>171.51</v>
      </c>
      <c r="AA1056" t="s">
        <v>725</v>
      </c>
      <c r="AB1056">
        <v>2025</v>
      </c>
      <c r="AC1056" t="s">
        <v>712</v>
      </c>
      <c r="AD1056">
        <v>0.14998798654493031</v>
      </c>
      <c r="AE1056" t="s">
        <v>713</v>
      </c>
      <c r="AF1056" t="str">
        <f>IF(WEEKDAY(Main_Data_1_1[[#This Row],[Orders.OrderDate]],2)&gt;5,"Weekend","Weekday")</f>
        <v>Weekday</v>
      </c>
    </row>
    <row r="1057" spans="1:32" x14ac:dyDescent="0.3">
      <c r="A1057">
        <v>192</v>
      </c>
      <c r="B1057" t="s">
        <v>219</v>
      </c>
      <c r="C1057" t="s">
        <v>35</v>
      </c>
      <c r="D1057" t="s">
        <v>50</v>
      </c>
      <c r="E1057">
        <v>3.7</v>
      </c>
      <c r="F1057">
        <v>300</v>
      </c>
      <c r="G1057" t="s">
        <v>17</v>
      </c>
      <c r="H1057">
        <v>1056</v>
      </c>
      <c r="I1057">
        <v>231</v>
      </c>
      <c r="J1057">
        <v>192</v>
      </c>
      <c r="K1057" s="2">
        <v>46221</v>
      </c>
      <c r="L1057" s="2">
        <v>0.52083333333333337</v>
      </c>
      <c r="M1057">
        <v>54</v>
      </c>
      <c r="N1057">
        <v>5</v>
      </c>
      <c r="O1057">
        <v>1613.09</v>
      </c>
      <c r="P1057">
        <v>241.96</v>
      </c>
      <c r="Q1057">
        <v>20</v>
      </c>
      <c r="R1057" t="s">
        <v>685</v>
      </c>
      <c r="S1057" t="s">
        <v>681</v>
      </c>
      <c r="T1057">
        <v>231</v>
      </c>
      <c r="U1057" t="s">
        <v>479</v>
      </c>
      <c r="V1057" t="s">
        <v>284</v>
      </c>
      <c r="W1057">
        <v>48</v>
      </c>
      <c r="X1057" t="s">
        <v>35</v>
      </c>
      <c r="Y1057" s="2">
        <v>45599</v>
      </c>
      <c r="Z1057">
        <v>1391.1299999999999</v>
      </c>
      <c r="AA1057" t="s">
        <v>718</v>
      </c>
      <c r="AB1057">
        <v>2026</v>
      </c>
      <c r="AC1057" t="s">
        <v>712</v>
      </c>
      <c r="AD1057">
        <v>0.14999783025125693</v>
      </c>
      <c r="AE1057" t="s">
        <v>717</v>
      </c>
      <c r="AF1057" t="str">
        <f>IF(WEEKDAY(Main_Data_1_1[[#This Row],[Orders.OrderDate]],2)&gt;5,"Weekend","Weekday")</f>
        <v>Weekend</v>
      </c>
    </row>
    <row r="1058" spans="1:32" x14ac:dyDescent="0.3">
      <c r="A1058">
        <v>74</v>
      </c>
      <c r="B1058" t="s">
        <v>101</v>
      </c>
      <c r="C1058" t="s">
        <v>72</v>
      </c>
      <c r="D1058" t="s">
        <v>22</v>
      </c>
      <c r="E1058">
        <v>4.7</v>
      </c>
      <c r="F1058">
        <v>500</v>
      </c>
      <c r="G1058" t="s">
        <v>10</v>
      </c>
      <c r="H1058">
        <v>1057</v>
      </c>
      <c r="I1058">
        <v>534</v>
      </c>
      <c r="J1058">
        <v>74</v>
      </c>
      <c r="K1058" s="2">
        <v>45801</v>
      </c>
      <c r="L1058" s="2">
        <v>0.43541666666666667</v>
      </c>
      <c r="M1058">
        <v>53</v>
      </c>
      <c r="N1058">
        <v>1</v>
      </c>
      <c r="O1058">
        <v>821.09</v>
      </c>
      <c r="P1058">
        <v>82.11</v>
      </c>
      <c r="Q1058">
        <v>0</v>
      </c>
      <c r="R1058" t="s">
        <v>680</v>
      </c>
      <c r="S1058" t="s">
        <v>684</v>
      </c>
      <c r="T1058">
        <v>534</v>
      </c>
      <c r="U1058" t="s">
        <v>615</v>
      </c>
      <c r="V1058" t="s">
        <v>284</v>
      </c>
      <c r="W1058">
        <v>47</v>
      </c>
      <c r="X1058" t="s">
        <v>19</v>
      </c>
      <c r="Y1058" s="2">
        <v>45028</v>
      </c>
      <c r="Z1058">
        <v>738.98</v>
      </c>
      <c r="AA1058" t="s">
        <v>727</v>
      </c>
      <c r="AB1058">
        <v>2025</v>
      </c>
      <c r="AC1058" t="s">
        <v>712</v>
      </c>
      <c r="AD1058">
        <v>0.10000121789328818</v>
      </c>
      <c r="AE1058" t="s">
        <v>717</v>
      </c>
      <c r="AF1058" t="str">
        <f>IF(WEEKDAY(Main_Data_1_1[[#This Row],[Orders.OrderDate]],2)&gt;5,"Weekend","Weekday")</f>
        <v>Weekend</v>
      </c>
    </row>
    <row r="1059" spans="1:32" x14ac:dyDescent="0.3">
      <c r="A1059">
        <v>95</v>
      </c>
      <c r="B1059" t="s">
        <v>122</v>
      </c>
      <c r="C1059" t="s">
        <v>19</v>
      </c>
      <c r="D1059" t="s">
        <v>12</v>
      </c>
      <c r="E1059">
        <v>3.6</v>
      </c>
      <c r="F1059">
        <v>800</v>
      </c>
      <c r="G1059" t="s">
        <v>13</v>
      </c>
      <c r="H1059">
        <v>1058</v>
      </c>
      <c r="I1059">
        <v>41</v>
      </c>
      <c r="J1059">
        <v>95</v>
      </c>
      <c r="K1059" s="2">
        <v>45576</v>
      </c>
      <c r="L1059" s="2">
        <v>0.84513888888888888</v>
      </c>
      <c r="M1059">
        <v>44</v>
      </c>
      <c r="N1059">
        <v>6</v>
      </c>
      <c r="O1059">
        <v>1475.44</v>
      </c>
      <c r="P1059">
        <v>0</v>
      </c>
      <c r="Q1059">
        <v>30</v>
      </c>
      <c r="R1059" t="s">
        <v>678</v>
      </c>
      <c r="S1059" t="s">
        <v>681</v>
      </c>
      <c r="T1059">
        <v>41</v>
      </c>
      <c r="U1059" t="s">
        <v>323</v>
      </c>
      <c r="V1059" t="s">
        <v>288</v>
      </c>
      <c r="W1059">
        <v>47</v>
      </c>
      <c r="X1059" t="s">
        <v>35</v>
      </c>
      <c r="Y1059" s="2">
        <v>45212</v>
      </c>
      <c r="Z1059">
        <v>1505.44</v>
      </c>
      <c r="AA1059" t="s">
        <v>719</v>
      </c>
      <c r="AB1059">
        <v>2024</v>
      </c>
      <c r="AC1059" t="s">
        <v>712</v>
      </c>
      <c r="AD1059">
        <v>0</v>
      </c>
      <c r="AE1059" t="s">
        <v>717</v>
      </c>
      <c r="AF1059" t="str">
        <f>IF(WEEKDAY(Main_Data_1_1[[#This Row],[Orders.OrderDate]],2)&gt;5,"Weekend","Weekday")</f>
        <v>Weekday</v>
      </c>
    </row>
    <row r="1060" spans="1:32" x14ac:dyDescent="0.3">
      <c r="A1060">
        <v>236</v>
      </c>
      <c r="B1060" t="s">
        <v>263</v>
      </c>
      <c r="C1060" t="s">
        <v>8</v>
      </c>
      <c r="D1060" t="s">
        <v>50</v>
      </c>
      <c r="E1060">
        <v>3.6</v>
      </c>
      <c r="F1060">
        <v>350</v>
      </c>
      <c r="G1060" t="s">
        <v>13</v>
      </c>
      <c r="H1060">
        <v>1059</v>
      </c>
      <c r="I1060">
        <v>335</v>
      </c>
      <c r="J1060">
        <v>236</v>
      </c>
      <c r="K1060" s="2">
        <v>45607</v>
      </c>
      <c r="L1060" s="2">
        <v>0.98055555555555551</v>
      </c>
      <c r="M1060">
        <v>46</v>
      </c>
      <c r="N1060">
        <v>4</v>
      </c>
      <c r="O1060">
        <v>1392.46</v>
      </c>
      <c r="P1060">
        <v>278.49</v>
      </c>
      <c r="Q1060">
        <v>49</v>
      </c>
      <c r="R1060" t="s">
        <v>680</v>
      </c>
      <c r="S1060" t="s">
        <v>681</v>
      </c>
      <c r="T1060">
        <v>335</v>
      </c>
      <c r="U1060" t="s">
        <v>350</v>
      </c>
      <c r="V1060" t="s">
        <v>288</v>
      </c>
      <c r="W1060">
        <v>53</v>
      </c>
      <c r="X1060" t="s">
        <v>8</v>
      </c>
      <c r="Y1060" s="2">
        <v>45577</v>
      </c>
      <c r="Z1060">
        <v>1162.97</v>
      </c>
      <c r="AA1060" t="s">
        <v>714</v>
      </c>
      <c r="AB1060">
        <v>2024</v>
      </c>
      <c r="AC1060" t="s">
        <v>712</v>
      </c>
      <c r="AD1060">
        <v>0.19999856369303248</v>
      </c>
      <c r="AE1060" t="s">
        <v>717</v>
      </c>
      <c r="AF1060" t="str">
        <f>IF(WEEKDAY(Main_Data_1_1[[#This Row],[Orders.OrderDate]],2)&gt;5,"Weekend","Weekday")</f>
        <v>Weekday</v>
      </c>
    </row>
    <row r="1061" spans="1:32" x14ac:dyDescent="0.3">
      <c r="A1061">
        <v>36</v>
      </c>
      <c r="B1061" t="s">
        <v>62</v>
      </c>
      <c r="C1061" t="s">
        <v>31</v>
      </c>
      <c r="D1061" t="s">
        <v>42</v>
      </c>
      <c r="E1061">
        <v>3.4</v>
      </c>
      <c r="F1061">
        <v>500</v>
      </c>
      <c r="G1061" t="s">
        <v>13</v>
      </c>
      <c r="H1061">
        <v>1060</v>
      </c>
      <c r="I1061">
        <v>588</v>
      </c>
      <c r="J1061">
        <v>36</v>
      </c>
      <c r="K1061" s="2">
        <v>45772</v>
      </c>
      <c r="L1061" s="2">
        <v>0.75347222222222221</v>
      </c>
      <c r="M1061">
        <v>59</v>
      </c>
      <c r="N1061">
        <v>4</v>
      </c>
      <c r="O1061">
        <v>1758.38</v>
      </c>
      <c r="P1061">
        <v>175.84</v>
      </c>
      <c r="Q1061">
        <v>49</v>
      </c>
      <c r="R1061" t="s">
        <v>678</v>
      </c>
      <c r="S1061" t="s">
        <v>679</v>
      </c>
      <c r="T1061">
        <v>588</v>
      </c>
      <c r="U1061" t="s">
        <v>307</v>
      </c>
      <c r="V1061" t="s">
        <v>288</v>
      </c>
      <c r="W1061">
        <v>25</v>
      </c>
      <c r="X1061" t="s">
        <v>21</v>
      </c>
      <c r="Y1061" s="2">
        <v>45343</v>
      </c>
      <c r="Z1061">
        <v>1631.5400000000002</v>
      </c>
      <c r="AA1061" t="s">
        <v>726</v>
      </c>
      <c r="AB1061">
        <v>2025</v>
      </c>
      <c r="AC1061" t="s">
        <v>712</v>
      </c>
      <c r="AD1061">
        <v>0.10000113741057109</v>
      </c>
      <c r="AE1061" t="s">
        <v>715</v>
      </c>
      <c r="AF1061" t="str">
        <f>IF(WEEKDAY(Main_Data_1_1[[#This Row],[Orders.OrderDate]],2)&gt;5,"Weekend","Weekday")</f>
        <v>Weekday</v>
      </c>
    </row>
    <row r="1062" spans="1:32" x14ac:dyDescent="0.3">
      <c r="A1062">
        <v>65</v>
      </c>
      <c r="B1062" t="s">
        <v>92</v>
      </c>
      <c r="C1062" t="s">
        <v>21</v>
      </c>
      <c r="D1062" t="s">
        <v>12</v>
      </c>
      <c r="E1062">
        <v>3.3</v>
      </c>
      <c r="F1062">
        <v>800</v>
      </c>
      <c r="G1062" t="s">
        <v>13</v>
      </c>
      <c r="H1062">
        <v>1061</v>
      </c>
      <c r="I1062">
        <v>65</v>
      </c>
      <c r="J1062">
        <v>65</v>
      </c>
      <c r="K1062" s="2">
        <v>45936</v>
      </c>
      <c r="L1062" s="2">
        <v>0.70763888888888893</v>
      </c>
      <c r="M1062">
        <v>32</v>
      </c>
      <c r="N1062">
        <v>3</v>
      </c>
      <c r="O1062">
        <v>1118.6500000000001</v>
      </c>
      <c r="P1062">
        <v>0</v>
      </c>
      <c r="Q1062">
        <v>30</v>
      </c>
      <c r="R1062" t="s">
        <v>683</v>
      </c>
      <c r="S1062" t="s">
        <v>684</v>
      </c>
      <c r="T1062">
        <v>65</v>
      </c>
      <c r="U1062" t="s">
        <v>345</v>
      </c>
      <c r="V1062" t="s">
        <v>288</v>
      </c>
      <c r="W1062">
        <v>33</v>
      </c>
      <c r="X1062" t="s">
        <v>8</v>
      </c>
      <c r="Y1062" s="2">
        <v>45625</v>
      </c>
      <c r="Z1062">
        <v>1148.6500000000001</v>
      </c>
      <c r="AA1062" t="s">
        <v>719</v>
      </c>
      <c r="AB1062">
        <v>2025</v>
      </c>
      <c r="AC1062" t="s">
        <v>712</v>
      </c>
      <c r="AD1062">
        <v>0</v>
      </c>
      <c r="AE1062" t="s">
        <v>715</v>
      </c>
      <c r="AF1062" t="str">
        <f>IF(WEEKDAY(Main_Data_1_1[[#This Row],[Orders.OrderDate]],2)&gt;5,"Weekend","Weekday")</f>
        <v>Weekday</v>
      </c>
    </row>
    <row r="1063" spans="1:32" x14ac:dyDescent="0.3">
      <c r="A1063">
        <v>49</v>
      </c>
      <c r="B1063" t="s">
        <v>76</v>
      </c>
      <c r="C1063" t="s">
        <v>19</v>
      </c>
      <c r="D1063" t="s">
        <v>16</v>
      </c>
      <c r="E1063">
        <v>4.7</v>
      </c>
      <c r="F1063">
        <v>400</v>
      </c>
      <c r="G1063" t="s">
        <v>17</v>
      </c>
      <c r="H1063">
        <v>1062</v>
      </c>
      <c r="I1063">
        <v>580</v>
      </c>
      <c r="J1063">
        <v>49</v>
      </c>
      <c r="K1063" s="2">
        <v>45648</v>
      </c>
      <c r="L1063" s="2">
        <v>0.71666666666666667</v>
      </c>
      <c r="M1063">
        <v>36</v>
      </c>
      <c r="N1063">
        <v>5</v>
      </c>
      <c r="O1063">
        <v>1255.8499999999999</v>
      </c>
      <c r="P1063">
        <v>0</v>
      </c>
      <c r="Q1063">
        <v>30</v>
      </c>
      <c r="R1063" t="s">
        <v>678</v>
      </c>
      <c r="S1063" t="s">
        <v>681</v>
      </c>
      <c r="T1063">
        <v>580</v>
      </c>
      <c r="U1063" t="s">
        <v>549</v>
      </c>
      <c r="V1063" t="s">
        <v>288</v>
      </c>
      <c r="W1063">
        <v>51</v>
      </c>
      <c r="X1063" t="s">
        <v>37</v>
      </c>
      <c r="Y1063" s="2">
        <v>45137</v>
      </c>
      <c r="Z1063">
        <v>1285.8499999999999</v>
      </c>
      <c r="AA1063" t="s">
        <v>724</v>
      </c>
      <c r="AB1063">
        <v>2024</v>
      </c>
      <c r="AC1063" t="s">
        <v>712</v>
      </c>
      <c r="AD1063">
        <v>0</v>
      </c>
      <c r="AE1063" t="s">
        <v>717</v>
      </c>
      <c r="AF1063" t="str">
        <f>IF(WEEKDAY(Main_Data_1_1[[#This Row],[Orders.OrderDate]],2)&gt;5,"Weekend","Weekday")</f>
        <v>Weekend</v>
      </c>
    </row>
    <row r="1064" spans="1:32" x14ac:dyDescent="0.3">
      <c r="A1064">
        <v>197</v>
      </c>
      <c r="B1064" t="s">
        <v>224</v>
      </c>
      <c r="C1064" t="s">
        <v>8</v>
      </c>
      <c r="D1064" t="s">
        <v>50</v>
      </c>
      <c r="E1064">
        <v>4.8</v>
      </c>
      <c r="F1064">
        <v>700</v>
      </c>
      <c r="G1064" t="s">
        <v>10</v>
      </c>
      <c r="H1064">
        <v>1063</v>
      </c>
      <c r="I1064">
        <v>193</v>
      </c>
      <c r="J1064">
        <v>197</v>
      </c>
      <c r="K1064" s="2">
        <v>45919</v>
      </c>
      <c r="L1064" s="2">
        <v>0.53541666666666665</v>
      </c>
      <c r="M1064">
        <v>64</v>
      </c>
      <c r="N1064">
        <v>6</v>
      </c>
      <c r="O1064">
        <v>615.63</v>
      </c>
      <c r="P1064">
        <v>92.34</v>
      </c>
      <c r="Q1064">
        <v>30</v>
      </c>
      <c r="R1064" t="s">
        <v>680</v>
      </c>
      <c r="S1064" t="s">
        <v>681</v>
      </c>
      <c r="T1064">
        <v>193</v>
      </c>
      <c r="U1064" t="s">
        <v>453</v>
      </c>
      <c r="V1064" t="s">
        <v>284</v>
      </c>
      <c r="W1064">
        <v>26</v>
      </c>
      <c r="X1064" t="s">
        <v>21</v>
      </c>
      <c r="Y1064" s="2">
        <v>45676</v>
      </c>
      <c r="Z1064">
        <v>553.29</v>
      </c>
      <c r="AA1064" t="s">
        <v>720</v>
      </c>
      <c r="AB1064">
        <v>2025</v>
      </c>
      <c r="AC1064" t="s">
        <v>712</v>
      </c>
      <c r="AD1064">
        <v>0.14999269041469715</v>
      </c>
      <c r="AE1064" t="s">
        <v>715</v>
      </c>
      <c r="AF1064" t="str">
        <f>IF(WEEKDAY(Main_Data_1_1[[#This Row],[Orders.OrderDate]],2)&gt;5,"Weekend","Weekday")</f>
        <v>Weekday</v>
      </c>
    </row>
    <row r="1065" spans="1:32" x14ac:dyDescent="0.3">
      <c r="A1065">
        <v>83</v>
      </c>
      <c r="B1065" t="s">
        <v>110</v>
      </c>
      <c r="C1065" t="s">
        <v>72</v>
      </c>
      <c r="D1065" t="s">
        <v>42</v>
      </c>
      <c r="E1065">
        <v>3.3</v>
      </c>
      <c r="F1065">
        <v>250</v>
      </c>
      <c r="G1065" t="s">
        <v>10</v>
      </c>
      <c r="H1065">
        <v>1064</v>
      </c>
      <c r="I1065">
        <v>567</v>
      </c>
      <c r="J1065">
        <v>83</v>
      </c>
      <c r="K1065" s="2">
        <v>45501</v>
      </c>
      <c r="L1065" s="2">
        <v>0.94236111111111109</v>
      </c>
      <c r="M1065">
        <v>48</v>
      </c>
      <c r="N1065">
        <v>2</v>
      </c>
      <c r="O1065">
        <v>316.91000000000003</v>
      </c>
      <c r="P1065">
        <v>47.54</v>
      </c>
      <c r="Q1065">
        <v>30</v>
      </c>
      <c r="R1065" t="s">
        <v>680</v>
      </c>
      <c r="S1065" t="s">
        <v>684</v>
      </c>
      <c r="T1065">
        <v>567</v>
      </c>
      <c r="U1065" t="s">
        <v>471</v>
      </c>
      <c r="V1065" t="s">
        <v>284</v>
      </c>
      <c r="W1065">
        <v>34</v>
      </c>
      <c r="X1065" t="s">
        <v>21</v>
      </c>
      <c r="Y1065" s="2">
        <v>45088</v>
      </c>
      <c r="Z1065">
        <v>299.37</v>
      </c>
      <c r="AA1065" t="s">
        <v>718</v>
      </c>
      <c r="AB1065">
        <v>2024</v>
      </c>
      <c r="AC1065" t="s">
        <v>712</v>
      </c>
      <c r="AD1065">
        <v>0.15001104414502539</v>
      </c>
      <c r="AE1065" t="s">
        <v>715</v>
      </c>
      <c r="AF1065" t="str">
        <f>IF(WEEKDAY(Main_Data_1_1[[#This Row],[Orders.OrderDate]],2)&gt;5,"Weekend","Weekday")</f>
        <v>Weekend</v>
      </c>
    </row>
    <row r="1066" spans="1:32" x14ac:dyDescent="0.3">
      <c r="A1066">
        <v>154</v>
      </c>
      <c r="B1066" t="s">
        <v>181</v>
      </c>
      <c r="C1066" t="s">
        <v>31</v>
      </c>
      <c r="D1066" t="s">
        <v>29</v>
      </c>
      <c r="E1066">
        <v>3.5</v>
      </c>
      <c r="F1066">
        <v>800</v>
      </c>
      <c r="G1066" t="s">
        <v>17</v>
      </c>
      <c r="H1066">
        <v>1065</v>
      </c>
      <c r="I1066">
        <v>211</v>
      </c>
      <c r="J1066">
        <v>154</v>
      </c>
      <c r="K1066" s="2">
        <v>46100</v>
      </c>
      <c r="L1066" s="2">
        <v>0.75763888888888886</v>
      </c>
      <c r="M1066">
        <v>56</v>
      </c>
      <c r="N1066">
        <v>4</v>
      </c>
      <c r="O1066">
        <v>750</v>
      </c>
      <c r="P1066">
        <v>37.5</v>
      </c>
      <c r="Q1066">
        <v>40</v>
      </c>
      <c r="R1066" t="s">
        <v>680</v>
      </c>
      <c r="S1066" t="s">
        <v>681</v>
      </c>
      <c r="T1066">
        <v>211</v>
      </c>
      <c r="U1066" t="s">
        <v>365</v>
      </c>
      <c r="V1066" t="s">
        <v>284</v>
      </c>
      <c r="W1066">
        <v>53</v>
      </c>
      <c r="X1066" t="s">
        <v>37</v>
      </c>
      <c r="Y1066" s="2">
        <v>45776</v>
      </c>
      <c r="Z1066">
        <v>752.5</v>
      </c>
      <c r="AA1066" t="s">
        <v>725</v>
      </c>
      <c r="AB1066">
        <v>2026</v>
      </c>
      <c r="AC1066" t="s">
        <v>712</v>
      </c>
      <c r="AD1066">
        <v>0.05</v>
      </c>
      <c r="AE1066" t="s">
        <v>717</v>
      </c>
      <c r="AF1066" t="str">
        <f>IF(WEEKDAY(Main_Data_1_1[[#This Row],[Orders.OrderDate]],2)&gt;5,"Weekend","Weekday")</f>
        <v>Weekday</v>
      </c>
    </row>
    <row r="1067" spans="1:32" x14ac:dyDescent="0.3">
      <c r="A1067">
        <v>118</v>
      </c>
      <c r="B1067" t="s">
        <v>145</v>
      </c>
      <c r="C1067" t="s">
        <v>31</v>
      </c>
      <c r="D1067" t="s">
        <v>26</v>
      </c>
      <c r="E1067">
        <v>4.4000000000000004</v>
      </c>
      <c r="F1067">
        <v>250</v>
      </c>
      <c r="G1067" t="s">
        <v>17</v>
      </c>
      <c r="H1067">
        <v>1066</v>
      </c>
      <c r="I1067">
        <v>582</v>
      </c>
      <c r="J1067">
        <v>118</v>
      </c>
      <c r="K1067" s="2">
        <v>45842</v>
      </c>
      <c r="L1067" s="2">
        <v>0.75624999999999998</v>
      </c>
      <c r="M1067">
        <v>31</v>
      </c>
      <c r="N1067">
        <v>5</v>
      </c>
      <c r="O1067">
        <v>241.04</v>
      </c>
      <c r="P1067">
        <v>0</v>
      </c>
      <c r="Q1067">
        <v>40</v>
      </c>
      <c r="R1067" t="s">
        <v>678</v>
      </c>
      <c r="S1067" t="s">
        <v>681</v>
      </c>
      <c r="T1067">
        <v>582</v>
      </c>
      <c r="U1067" t="s">
        <v>663</v>
      </c>
      <c r="V1067" t="s">
        <v>284</v>
      </c>
      <c r="W1067">
        <v>41</v>
      </c>
      <c r="X1067" t="s">
        <v>72</v>
      </c>
      <c r="Y1067" s="2">
        <v>45644</v>
      </c>
      <c r="Z1067">
        <v>281.03999999999996</v>
      </c>
      <c r="AA1067" t="s">
        <v>718</v>
      </c>
      <c r="AB1067">
        <v>2025</v>
      </c>
      <c r="AC1067" t="s">
        <v>712</v>
      </c>
      <c r="AD1067">
        <v>0</v>
      </c>
      <c r="AE1067" t="s">
        <v>723</v>
      </c>
      <c r="AF1067" t="str">
        <f>IF(WEEKDAY(Main_Data_1_1[[#This Row],[Orders.OrderDate]],2)&gt;5,"Weekend","Weekday")</f>
        <v>Weekday</v>
      </c>
    </row>
    <row r="1068" spans="1:32" x14ac:dyDescent="0.3">
      <c r="A1068">
        <v>18</v>
      </c>
      <c r="B1068" t="s">
        <v>40</v>
      </c>
      <c r="C1068" t="s">
        <v>8</v>
      </c>
      <c r="D1068" t="s">
        <v>22</v>
      </c>
      <c r="E1068">
        <v>4.5</v>
      </c>
      <c r="F1068">
        <v>450</v>
      </c>
      <c r="G1068" t="s">
        <v>13</v>
      </c>
      <c r="H1068">
        <v>1067</v>
      </c>
      <c r="I1068">
        <v>4</v>
      </c>
      <c r="J1068">
        <v>18</v>
      </c>
      <c r="K1068" s="2">
        <v>45485</v>
      </c>
      <c r="L1068" s="2">
        <v>0.70763888888888893</v>
      </c>
      <c r="M1068">
        <v>46</v>
      </c>
      <c r="N1068">
        <v>4</v>
      </c>
      <c r="O1068">
        <v>1690.38</v>
      </c>
      <c r="P1068">
        <v>169.04</v>
      </c>
      <c r="Q1068">
        <v>49</v>
      </c>
      <c r="R1068" t="s">
        <v>683</v>
      </c>
      <c r="S1068" t="s">
        <v>681</v>
      </c>
      <c r="T1068">
        <v>4</v>
      </c>
      <c r="U1068" t="s">
        <v>287</v>
      </c>
      <c r="V1068" t="s">
        <v>288</v>
      </c>
      <c r="W1068">
        <v>55</v>
      </c>
      <c r="X1068" t="s">
        <v>8</v>
      </c>
      <c r="Y1068" s="2">
        <v>45386</v>
      </c>
      <c r="Z1068">
        <v>1570.3400000000001</v>
      </c>
      <c r="AA1068" t="s">
        <v>718</v>
      </c>
      <c r="AB1068">
        <v>2024</v>
      </c>
      <c r="AC1068" t="s">
        <v>712</v>
      </c>
      <c r="AD1068">
        <v>0.10000118316591534</v>
      </c>
      <c r="AE1068" t="s">
        <v>717</v>
      </c>
      <c r="AF1068" t="str">
        <f>IF(WEEKDAY(Main_Data_1_1[[#This Row],[Orders.OrderDate]],2)&gt;5,"Weekend","Weekday")</f>
        <v>Weekday</v>
      </c>
    </row>
    <row r="1069" spans="1:32" x14ac:dyDescent="0.3">
      <c r="A1069">
        <v>108</v>
      </c>
      <c r="B1069" t="s">
        <v>135</v>
      </c>
      <c r="C1069" t="s">
        <v>31</v>
      </c>
      <c r="D1069" t="s">
        <v>22</v>
      </c>
      <c r="E1069">
        <v>3.7</v>
      </c>
      <c r="F1069">
        <v>500</v>
      </c>
      <c r="G1069" t="s">
        <v>13</v>
      </c>
      <c r="H1069">
        <v>1068</v>
      </c>
      <c r="I1069">
        <v>582</v>
      </c>
      <c r="J1069">
        <v>108</v>
      </c>
      <c r="K1069" s="2">
        <v>45495</v>
      </c>
      <c r="L1069" s="2">
        <v>0.66874999999999996</v>
      </c>
      <c r="M1069">
        <v>42</v>
      </c>
      <c r="N1069">
        <v>6</v>
      </c>
      <c r="O1069">
        <v>1769.25</v>
      </c>
      <c r="P1069">
        <v>176.93</v>
      </c>
      <c r="Q1069">
        <v>0</v>
      </c>
      <c r="R1069" t="s">
        <v>682</v>
      </c>
      <c r="S1069" t="s">
        <v>681</v>
      </c>
      <c r="T1069">
        <v>582</v>
      </c>
      <c r="U1069" t="s">
        <v>663</v>
      </c>
      <c r="V1069" t="s">
        <v>284</v>
      </c>
      <c r="W1069">
        <v>41</v>
      </c>
      <c r="X1069" t="s">
        <v>72</v>
      </c>
      <c r="Y1069" s="2">
        <v>45644</v>
      </c>
      <c r="Z1069">
        <v>1592.32</v>
      </c>
      <c r="AA1069" t="s">
        <v>718</v>
      </c>
      <c r="AB1069">
        <v>2024</v>
      </c>
      <c r="AC1069" t="s">
        <v>712</v>
      </c>
      <c r="AD1069">
        <v>0.10000282605623852</v>
      </c>
      <c r="AE1069" t="s">
        <v>723</v>
      </c>
      <c r="AF1069" t="str">
        <f>IF(WEEKDAY(Main_Data_1_1[[#This Row],[Orders.OrderDate]],2)&gt;5,"Weekend","Weekday")</f>
        <v>Weekday</v>
      </c>
    </row>
    <row r="1070" spans="1:32" x14ac:dyDescent="0.3">
      <c r="A1070">
        <v>81</v>
      </c>
      <c r="B1070" t="s">
        <v>108</v>
      </c>
      <c r="C1070" t="s">
        <v>15</v>
      </c>
      <c r="D1070" t="s">
        <v>50</v>
      </c>
      <c r="E1070">
        <v>4.3</v>
      </c>
      <c r="F1070">
        <v>700</v>
      </c>
      <c r="G1070" t="s">
        <v>17</v>
      </c>
      <c r="H1070">
        <v>1069</v>
      </c>
      <c r="I1070">
        <v>397</v>
      </c>
      <c r="J1070">
        <v>81</v>
      </c>
      <c r="K1070" s="2">
        <v>45414</v>
      </c>
      <c r="L1070" s="2">
        <v>0.50763888888888886</v>
      </c>
      <c r="M1070">
        <v>22</v>
      </c>
      <c r="N1070">
        <v>3</v>
      </c>
      <c r="O1070">
        <v>1397.01</v>
      </c>
      <c r="P1070">
        <v>0</v>
      </c>
      <c r="Q1070">
        <v>0</v>
      </c>
      <c r="R1070" t="s">
        <v>686</v>
      </c>
      <c r="S1070" t="s">
        <v>681</v>
      </c>
      <c r="T1070">
        <v>397</v>
      </c>
      <c r="U1070" t="s">
        <v>577</v>
      </c>
      <c r="V1070" t="s">
        <v>288</v>
      </c>
      <c r="W1070">
        <v>36</v>
      </c>
      <c r="X1070" t="s">
        <v>37</v>
      </c>
      <c r="Y1070" s="2">
        <v>45581</v>
      </c>
      <c r="Z1070">
        <v>1397.01</v>
      </c>
      <c r="AA1070" t="s">
        <v>727</v>
      </c>
      <c r="AB1070">
        <v>2024</v>
      </c>
      <c r="AC1070" t="s">
        <v>721</v>
      </c>
      <c r="AD1070">
        <v>0</v>
      </c>
      <c r="AE1070" t="s">
        <v>723</v>
      </c>
      <c r="AF1070" t="str">
        <f>IF(WEEKDAY(Main_Data_1_1[[#This Row],[Orders.OrderDate]],2)&gt;5,"Weekend","Weekday")</f>
        <v>Weekday</v>
      </c>
    </row>
    <row r="1071" spans="1:32" x14ac:dyDescent="0.3">
      <c r="A1071">
        <v>141</v>
      </c>
      <c r="B1071" t="s">
        <v>168</v>
      </c>
      <c r="C1071" t="s">
        <v>31</v>
      </c>
      <c r="D1071" t="s">
        <v>50</v>
      </c>
      <c r="E1071">
        <v>2.9</v>
      </c>
      <c r="F1071">
        <v>800</v>
      </c>
      <c r="G1071" t="s">
        <v>10</v>
      </c>
      <c r="H1071">
        <v>1070</v>
      </c>
      <c r="I1071">
        <v>111</v>
      </c>
      <c r="J1071">
        <v>141</v>
      </c>
      <c r="K1071" s="2">
        <v>45840</v>
      </c>
      <c r="L1071" s="2">
        <v>0.67222222222222228</v>
      </c>
      <c r="M1071">
        <v>65</v>
      </c>
      <c r="N1071">
        <v>1</v>
      </c>
      <c r="O1071">
        <v>1675.26</v>
      </c>
      <c r="P1071">
        <v>251.29</v>
      </c>
      <c r="Q1071">
        <v>40</v>
      </c>
      <c r="R1071" t="s">
        <v>685</v>
      </c>
      <c r="S1071" t="s">
        <v>681</v>
      </c>
      <c r="T1071">
        <v>111</v>
      </c>
      <c r="U1071" t="s">
        <v>385</v>
      </c>
      <c r="V1071" t="s">
        <v>284</v>
      </c>
      <c r="W1071">
        <v>25</v>
      </c>
      <c r="X1071" t="s">
        <v>35</v>
      </c>
      <c r="Y1071" s="2">
        <v>45411</v>
      </c>
      <c r="Z1071">
        <v>1463.97</v>
      </c>
      <c r="AA1071" t="s">
        <v>718</v>
      </c>
      <c r="AB1071">
        <v>2025</v>
      </c>
      <c r="AC1071" t="s">
        <v>712</v>
      </c>
      <c r="AD1071">
        <v>0.15000059692226878</v>
      </c>
      <c r="AE1071" t="s">
        <v>715</v>
      </c>
      <c r="AF1071" t="str">
        <f>IF(WEEKDAY(Main_Data_1_1[[#This Row],[Orders.OrderDate]],2)&gt;5,"Weekend","Weekday")</f>
        <v>Weekday</v>
      </c>
    </row>
    <row r="1072" spans="1:32" x14ac:dyDescent="0.3">
      <c r="A1072">
        <v>16</v>
      </c>
      <c r="B1072" t="s">
        <v>38</v>
      </c>
      <c r="C1072" t="s">
        <v>21</v>
      </c>
      <c r="D1072" t="s">
        <v>12</v>
      </c>
      <c r="E1072">
        <v>3.5</v>
      </c>
      <c r="F1072">
        <v>250</v>
      </c>
      <c r="G1072" t="s">
        <v>17</v>
      </c>
      <c r="H1072">
        <v>1071</v>
      </c>
      <c r="I1072">
        <v>581</v>
      </c>
      <c r="J1072">
        <v>16</v>
      </c>
      <c r="K1072" s="2">
        <v>45302</v>
      </c>
      <c r="L1072" s="2">
        <v>0.47291666666666665</v>
      </c>
      <c r="M1072">
        <v>54</v>
      </c>
      <c r="N1072">
        <v>6</v>
      </c>
      <c r="O1072">
        <v>585.65</v>
      </c>
      <c r="P1072">
        <v>29.28</v>
      </c>
      <c r="Q1072">
        <v>20</v>
      </c>
      <c r="R1072" t="s">
        <v>685</v>
      </c>
      <c r="S1072" t="s">
        <v>684</v>
      </c>
      <c r="T1072">
        <v>581</v>
      </c>
      <c r="U1072" t="s">
        <v>493</v>
      </c>
      <c r="V1072" t="s">
        <v>288</v>
      </c>
      <c r="W1072">
        <v>35</v>
      </c>
      <c r="X1072" t="s">
        <v>19</v>
      </c>
      <c r="Y1072" s="2">
        <v>45072</v>
      </c>
      <c r="Z1072">
        <v>576.37</v>
      </c>
      <c r="AA1072" t="s">
        <v>711</v>
      </c>
      <c r="AB1072">
        <v>2024</v>
      </c>
      <c r="AC1072" t="s">
        <v>712</v>
      </c>
      <c r="AD1072">
        <v>4.9995731238794507E-2</v>
      </c>
      <c r="AE1072" t="s">
        <v>723</v>
      </c>
      <c r="AF1072" t="str">
        <f>IF(WEEKDAY(Main_Data_1_1[[#This Row],[Orders.OrderDate]],2)&gt;5,"Weekend","Weekday")</f>
        <v>Weekday</v>
      </c>
    </row>
    <row r="1073" spans="1:32" x14ac:dyDescent="0.3">
      <c r="A1073">
        <v>193</v>
      </c>
      <c r="B1073" t="s">
        <v>220</v>
      </c>
      <c r="C1073" t="s">
        <v>8</v>
      </c>
      <c r="D1073" t="s">
        <v>42</v>
      </c>
      <c r="E1073">
        <v>4.4000000000000004</v>
      </c>
      <c r="F1073">
        <v>600</v>
      </c>
      <c r="G1073" t="s">
        <v>17</v>
      </c>
      <c r="H1073">
        <v>1072</v>
      </c>
      <c r="I1073">
        <v>585</v>
      </c>
      <c r="J1073">
        <v>193</v>
      </c>
      <c r="K1073" s="2">
        <v>45565</v>
      </c>
      <c r="L1073" s="2">
        <v>0.82847222222222228</v>
      </c>
      <c r="M1073">
        <v>30</v>
      </c>
      <c r="N1073">
        <v>2</v>
      </c>
      <c r="O1073">
        <v>158.56</v>
      </c>
      <c r="P1073">
        <v>15.86</v>
      </c>
      <c r="Q1073">
        <v>30</v>
      </c>
      <c r="R1073" t="s">
        <v>685</v>
      </c>
      <c r="S1073" t="s">
        <v>684</v>
      </c>
      <c r="T1073">
        <v>585</v>
      </c>
      <c r="U1073" t="s">
        <v>512</v>
      </c>
      <c r="V1073" t="s">
        <v>288</v>
      </c>
      <c r="W1073">
        <v>43</v>
      </c>
      <c r="X1073" t="s">
        <v>21</v>
      </c>
      <c r="Y1073" s="2">
        <v>45747</v>
      </c>
      <c r="Z1073">
        <v>172.7</v>
      </c>
      <c r="AA1073" t="s">
        <v>720</v>
      </c>
      <c r="AB1073">
        <v>2024</v>
      </c>
      <c r="AC1073" t="s">
        <v>721</v>
      </c>
      <c r="AD1073">
        <v>0.10002522704339051</v>
      </c>
      <c r="AE1073" t="s">
        <v>723</v>
      </c>
      <c r="AF1073" t="str">
        <f>IF(WEEKDAY(Main_Data_1_1[[#This Row],[Orders.OrderDate]],2)&gt;5,"Weekend","Weekday")</f>
        <v>Weekday</v>
      </c>
    </row>
    <row r="1074" spans="1:32" x14ac:dyDescent="0.3">
      <c r="A1074">
        <v>53</v>
      </c>
      <c r="B1074" t="s">
        <v>80</v>
      </c>
      <c r="C1074" t="s">
        <v>37</v>
      </c>
      <c r="D1074" t="s">
        <v>56</v>
      </c>
      <c r="E1074">
        <v>3.7</v>
      </c>
      <c r="F1074">
        <v>450</v>
      </c>
      <c r="G1074" t="s">
        <v>17</v>
      </c>
      <c r="H1074">
        <v>1073</v>
      </c>
      <c r="I1074">
        <v>393</v>
      </c>
      <c r="J1074">
        <v>53</v>
      </c>
      <c r="K1074" s="2">
        <v>45846</v>
      </c>
      <c r="L1074" s="2">
        <v>0.34027777777777779</v>
      </c>
      <c r="M1074">
        <v>20</v>
      </c>
      <c r="N1074">
        <v>5</v>
      </c>
      <c r="O1074">
        <v>1363.97</v>
      </c>
      <c r="P1074">
        <v>0</v>
      </c>
      <c r="Q1074">
        <v>40</v>
      </c>
      <c r="R1074" t="s">
        <v>686</v>
      </c>
      <c r="S1074" t="s">
        <v>681</v>
      </c>
      <c r="T1074">
        <v>393</v>
      </c>
      <c r="U1074" t="s">
        <v>574</v>
      </c>
      <c r="V1074" t="s">
        <v>288</v>
      </c>
      <c r="W1074">
        <v>18</v>
      </c>
      <c r="X1074" t="s">
        <v>21</v>
      </c>
      <c r="Y1074" s="2">
        <v>45181</v>
      </c>
      <c r="Z1074">
        <v>1403.97</v>
      </c>
      <c r="AA1074" t="s">
        <v>718</v>
      </c>
      <c r="AB1074">
        <v>2025</v>
      </c>
      <c r="AC1074" t="s">
        <v>721</v>
      </c>
      <c r="AD1074">
        <v>0</v>
      </c>
      <c r="AE1074" t="s">
        <v>713</v>
      </c>
      <c r="AF1074" t="str">
        <f>IF(WEEKDAY(Main_Data_1_1[[#This Row],[Orders.OrderDate]],2)&gt;5,"Weekend","Weekday")</f>
        <v>Weekday</v>
      </c>
    </row>
    <row r="1075" spans="1:32" x14ac:dyDescent="0.3">
      <c r="A1075">
        <v>217</v>
      </c>
      <c r="B1075" t="s">
        <v>244</v>
      </c>
      <c r="C1075" t="s">
        <v>72</v>
      </c>
      <c r="D1075" t="s">
        <v>22</v>
      </c>
      <c r="E1075">
        <v>3.4</v>
      </c>
      <c r="F1075">
        <v>800</v>
      </c>
      <c r="G1075" t="s">
        <v>10</v>
      </c>
      <c r="H1075">
        <v>1074</v>
      </c>
      <c r="I1075">
        <v>253</v>
      </c>
      <c r="J1075">
        <v>217</v>
      </c>
      <c r="K1075" s="2">
        <v>45708</v>
      </c>
      <c r="L1075" s="2">
        <v>0.63541666666666663</v>
      </c>
      <c r="M1075">
        <v>44</v>
      </c>
      <c r="N1075">
        <v>5</v>
      </c>
      <c r="O1075">
        <v>398.28</v>
      </c>
      <c r="P1075">
        <v>0</v>
      </c>
      <c r="Q1075">
        <v>20</v>
      </c>
      <c r="R1075" t="s">
        <v>683</v>
      </c>
      <c r="S1075" t="s">
        <v>681</v>
      </c>
      <c r="T1075">
        <v>253</v>
      </c>
      <c r="U1075" t="s">
        <v>495</v>
      </c>
      <c r="V1075" t="s">
        <v>284</v>
      </c>
      <c r="W1075">
        <v>40</v>
      </c>
      <c r="X1075" t="s">
        <v>8</v>
      </c>
      <c r="Y1075" s="2">
        <v>45721</v>
      </c>
      <c r="Z1075">
        <v>418.28</v>
      </c>
      <c r="AA1075" t="s">
        <v>716</v>
      </c>
      <c r="AB1075">
        <v>2025</v>
      </c>
      <c r="AC1075" t="s">
        <v>712</v>
      </c>
      <c r="AD1075">
        <v>0</v>
      </c>
      <c r="AE1075" t="s">
        <v>723</v>
      </c>
      <c r="AF1075" t="str">
        <f>IF(WEEKDAY(Main_Data_1_1[[#This Row],[Orders.OrderDate]],2)&gt;5,"Weekend","Weekday")</f>
        <v>Weekday</v>
      </c>
    </row>
    <row r="1076" spans="1:32" x14ac:dyDescent="0.3">
      <c r="A1076">
        <v>62</v>
      </c>
      <c r="B1076" t="s">
        <v>89</v>
      </c>
      <c r="C1076" t="s">
        <v>72</v>
      </c>
      <c r="D1076" t="s">
        <v>29</v>
      </c>
      <c r="E1076">
        <v>3.8</v>
      </c>
      <c r="F1076">
        <v>300</v>
      </c>
      <c r="G1076" t="s">
        <v>13</v>
      </c>
      <c r="H1076">
        <v>1075</v>
      </c>
      <c r="I1076">
        <v>4</v>
      </c>
      <c r="J1076">
        <v>62</v>
      </c>
      <c r="K1076" s="2">
        <v>45979</v>
      </c>
      <c r="L1076" s="2">
        <v>0.7270833333333333</v>
      </c>
      <c r="M1076">
        <v>52</v>
      </c>
      <c r="N1076">
        <v>5</v>
      </c>
      <c r="O1076">
        <v>1547.31</v>
      </c>
      <c r="P1076">
        <v>77.37</v>
      </c>
      <c r="Q1076">
        <v>20</v>
      </c>
      <c r="R1076" t="s">
        <v>685</v>
      </c>
      <c r="S1076" t="s">
        <v>681</v>
      </c>
      <c r="T1076">
        <v>4</v>
      </c>
      <c r="U1076" t="s">
        <v>287</v>
      </c>
      <c r="V1076" t="s">
        <v>288</v>
      </c>
      <c r="W1076">
        <v>55</v>
      </c>
      <c r="X1076" t="s">
        <v>8</v>
      </c>
      <c r="Y1076" s="2">
        <v>45386</v>
      </c>
      <c r="Z1076">
        <v>1489.94</v>
      </c>
      <c r="AA1076" t="s">
        <v>714</v>
      </c>
      <c r="AB1076">
        <v>2025</v>
      </c>
      <c r="AC1076" t="s">
        <v>712</v>
      </c>
      <c r="AD1076">
        <v>5.0002908273067456E-2</v>
      </c>
      <c r="AE1076" t="s">
        <v>717</v>
      </c>
      <c r="AF1076" t="str">
        <f>IF(WEEKDAY(Main_Data_1_1[[#This Row],[Orders.OrderDate]],2)&gt;5,"Weekend","Weekday")</f>
        <v>Weekday</v>
      </c>
    </row>
    <row r="1077" spans="1:32" x14ac:dyDescent="0.3">
      <c r="A1077">
        <v>105</v>
      </c>
      <c r="B1077" t="s">
        <v>132</v>
      </c>
      <c r="C1077" t="s">
        <v>19</v>
      </c>
      <c r="D1077" t="s">
        <v>42</v>
      </c>
      <c r="E1077">
        <v>4.2</v>
      </c>
      <c r="F1077">
        <v>250</v>
      </c>
      <c r="G1077" t="s">
        <v>17</v>
      </c>
      <c r="H1077">
        <v>1076</v>
      </c>
      <c r="I1077">
        <v>84</v>
      </c>
      <c r="J1077">
        <v>105</v>
      </c>
      <c r="K1077" s="2">
        <v>46021</v>
      </c>
      <c r="L1077" s="2">
        <v>0.93611111111111112</v>
      </c>
      <c r="M1077">
        <v>24</v>
      </c>
      <c r="N1077">
        <v>6</v>
      </c>
      <c r="O1077">
        <v>1612.04</v>
      </c>
      <c r="P1077">
        <v>322.41000000000003</v>
      </c>
      <c r="Q1077">
        <v>49</v>
      </c>
      <c r="R1077" t="s">
        <v>682</v>
      </c>
      <c r="S1077" t="s">
        <v>681</v>
      </c>
      <c r="T1077">
        <v>84</v>
      </c>
      <c r="U1077" t="s">
        <v>362</v>
      </c>
      <c r="V1077" t="s">
        <v>284</v>
      </c>
      <c r="W1077">
        <v>50</v>
      </c>
      <c r="X1077" t="s">
        <v>37</v>
      </c>
      <c r="Y1077" s="2">
        <v>45217</v>
      </c>
      <c r="Z1077">
        <v>1338.6299999999999</v>
      </c>
      <c r="AA1077" t="s">
        <v>724</v>
      </c>
      <c r="AB1077">
        <v>2025</v>
      </c>
      <c r="AC1077" t="s">
        <v>721</v>
      </c>
      <c r="AD1077">
        <v>0.2000012406640034</v>
      </c>
      <c r="AE1077" t="s">
        <v>717</v>
      </c>
      <c r="AF1077" t="str">
        <f>IF(WEEKDAY(Main_Data_1_1[[#This Row],[Orders.OrderDate]],2)&gt;5,"Weekend","Weekday")</f>
        <v>Weekday</v>
      </c>
    </row>
    <row r="1078" spans="1:32" x14ac:dyDescent="0.3">
      <c r="A1078">
        <v>196</v>
      </c>
      <c r="B1078" t="s">
        <v>223</v>
      </c>
      <c r="C1078" t="s">
        <v>15</v>
      </c>
      <c r="D1078" t="s">
        <v>26</v>
      </c>
      <c r="E1078">
        <v>4.7</v>
      </c>
      <c r="F1078">
        <v>400</v>
      </c>
      <c r="G1078" t="s">
        <v>13</v>
      </c>
      <c r="H1078">
        <v>1077</v>
      </c>
      <c r="I1078">
        <v>555</v>
      </c>
      <c r="J1078">
        <v>196</v>
      </c>
      <c r="K1078" s="2">
        <v>45570</v>
      </c>
      <c r="L1078" s="2">
        <v>0.62222222222222223</v>
      </c>
      <c r="M1078">
        <v>58</v>
      </c>
      <c r="N1078">
        <v>4</v>
      </c>
      <c r="O1078">
        <v>853.57</v>
      </c>
      <c r="P1078">
        <v>85.36</v>
      </c>
      <c r="Q1078">
        <v>30</v>
      </c>
      <c r="R1078" t="s">
        <v>683</v>
      </c>
      <c r="S1078" t="s">
        <v>681</v>
      </c>
      <c r="T1078">
        <v>555</v>
      </c>
      <c r="U1078" t="s">
        <v>458</v>
      </c>
      <c r="V1078" t="s">
        <v>284</v>
      </c>
      <c r="W1078">
        <v>43</v>
      </c>
      <c r="X1078" t="s">
        <v>19</v>
      </c>
      <c r="Y1078" s="2">
        <v>44988</v>
      </c>
      <c r="Z1078">
        <v>798.21</v>
      </c>
      <c r="AA1078" t="s">
        <v>719</v>
      </c>
      <c r="AB1078">
        <v>2024</v>
      </c>
      <c r="AC1078" t="s">
        <v>712</v>
      </c>
      <c r="AD1078">
        <v>0.10000351465023372</v>
      </c>
      <c r="AE1078" t="s">
        <v>723</v>
      </c>
      <c r="AF1078" t="str">
        <f>IF(WEEKDAY(Main_Data_1_1[[#This Row],[Orders.OrderDate]],2)&gt;5,"Weekend","Weekday")</f>
        <v>Weekend</v>
      </c>
    </row>
    <row r="1079" spans="1:32" x14ac:dyDescent="0.3">
      <c r="A1079">
        <v>130</v>
      </c>
      <c r="B1079" t="s">
        <v>157</v>
      </c>
      <c r="C1079" t="s">
        <v>21</v>
      </c>
      <c r="D1079" t="s">
        <v>22</v>
      </c>
      <c r="E1079">
        <v>3.9</v>
      </c>
      <c r="F1079">
        <v>700</v>
      </c>
      <c r="G1079" t="s">
        <v>10</v>
      </c>
      <c r="H1079">
        <v>1078</v>
      </c>
      <c r="I1079">
        <v>512</v>
      </c>
      <c r="J1079">
        <v>130</v>
      </c>
      <c r="K1079" s="2">
        <v>45922</v>
      </c>
      <c r="L1079" s="2">
        <v>0.87013888888888891</v>
      </c>
      <c r="M1079">
        <v>43</v>
      </c>
      <c r="N1079">
        <v>5</v>
      </c>
      <c r="O1079">
        <v>465.19</v>
      </c>
      <c r="P1079">
        <v>0</v>
      </c>
      <c r="Q1079">
        <v>0</v>
      </c>
      <c r="R1079" t="s">
        <v>678</v>
      </c>
      <c r="S1079" t="s">
        <v>679</v>
      </c>
      <c r="T1079">
        <v>512</v>
      </c>
      <c r="U1079" t="s">
        <v>628</v>
      </c>
      <c r="V1079" t="s">
        <v>284</v>
      </c>
      <c r="W1079">
        <v>30</v>
      </c>
      <c r="X1079" t="s">
        <v>31</v>
      </c>
      <c r="Y1079" s="2">
        <v>45066</v>
      </c>
      <c r="Z1079">
        <v>465.19</v>
      </c>
      <c r="AA1079" t="s">
        <v>720</v>
      </c>
      <c r="AB1079">
        <v>2025</v>
      </c>
      <c r="AC1079" t="s">
        <v>712</v>
      </c>
      <c r="AD1079">
        <v>0</v>
      </c>
      <c r="AE1079" t="s">
        <v>715</v>
      </c>
      <c r="AF1079" t="str">
        <f>IF(WEEKDAY(Main_Data_1_1[[#This Row],[Orders.OrderDate]],2)&gt;5,"Weekend","Weekday")</f>
        <v>Weekday</v>
      </c>
    </row>
    <row r="1080" spans="1:32" x14ac:dyDescent="0.3">
      <c r="A1080">
        <v>44</v>
      </c>
      <c r="B1080" t="s">
        <v>70</v>
      </c>
      <c r="C1080" t="s">
        <v>15</v>
      </c>
      <c r="D1080" t="s">
        <v>26</v>
      </c>
      <c r="E1080">
        <v>3.8</v>
      </c>
      <c r="F1080">
        <v>150</v>
      </c>
      <c r="G1080" t="s">
        <v>17</v>
      </c>
      <c r="H1080">
        <v>1079</v>
      </c>
      <c r="I1080">
        <v>387</v>
      </c>
      <c r="J1080">
        <v>44</v>
      </c>
      <c r="K1080" s="2">
        <v>46098</v>
      </c>
      <c r="L1080" s="2">
        <v>0.84236111111111112</v>
      </c>
      <c r="M1080">
        <v>28</v>
      </c>
      <c r="N1080">
        <v>3</v>
      </c>
      <c r="O1080">
        <v>713.49</v>
      </c>
      <c r="P1080">
        <v>0</v>
      </c>
      <c r="Q1080">
        <v>20</v>
      </c>
      <c r="R1080" t="s">
        <v>680</v>
      </c>
      <c r="S1080" t="s">
        <v>681</v>
      </c>
      <c r="T1080">
        <v>387</v>
      </c>
      <c r="U1080" t="s">
        <v>414</v>
      </c>
      <c r="V1080" t="s">
        <v>288</v>
      </c>
      <c r="W1080">
        <v>52</v>
      </c>
      <c r="X1080" t="s">
        <v>15</v>
      </c>
      <c r="Y1080" s="2">
        <v>45392</v>
      </c>
      <c r="Z1080">
        <v>733.49</v>
      </c>
      <c r="AA1080" t="s">
        <v>725</v>
      </c>
      <c r="AB1080">
        <v>2026</v>
      </c>
      <c r="AC1080" t="s">
        <v>721</v>
      </c>
      <c r="AD1080">
        <v>0</v>
      </c>
      <c r="AE1080" t="s">
        <v>717</v>
      </c>
      <c r="AF1080" t="str">
        <f>IF(WEEKDAY(Main_Data_1_1[[#This Row],[Orders.OrderDate]],2)&gt;5,"Weekend","Weekday")</f>
        <v>Weekday</v>
      </c>
    </row>
    <row r="1081" spans="1:32" x14ac:dyDescent="0.3">
      <c r="A1081">
        <v>98</v>
      </c>
      <c r="B1081" t="s">
        <v>125</v>
      </c>
      <c r="C1081" t="s">
        <v>72</v>
      </c>
      <c r="D1081" t="s">
        <v>50</v>
      </c>
      <c r="E1081">
        <v>3.4</v>
      </c>
      <c r="F1081">
        <v>450</v>
      </c>
      <c r="G1081" t="s">
        <v>17</v>
      </c>
      <c r="H1081">
        <v>1080</v>
      </c>
      <c r="I1081">
        <v>237</v>
      </c>
      <c r="J1081">
        <v>98</v>
      </c>
      <c r="K1081" s="2">
        <v>45906</v>
      </c>
      <c r="L1081" s="2">
        <v>0.95902777777777781</v>
      </c>
      <c r="M1081">
        <v>58</v>
      </c>
      <c r="N1081">
        <v>5</v>
      </c>
      <c r="O1081">
        <v>530.04</v>
      </c>
      <c r="P1081">
        <v>79.510000000000005</v>
      </c>
      <c r="Q1081">
        <v>0</v>
      </c>
      <c r="R1081" t="s">
        <v>682</v>
      </c>
      <c r="S1081" t="s">
        <v>679</v>
      </c>
      <c r="T1081">
        <v>237</v>
      </c>
      <c r="U1081" t="s">
        <v>335</v>
      </c>
      <c r="V1081" t="s">
        <v>284</v>
      </c>
      <c r="W1081">
        <v>38</v>
      </c>
      <c r="X1081" t="s">
        <v>21</v>
      </c>
      <c r="Y1081" s="2">
        <v>45246</v>
      </c>
      <c r="Z1081">
        <v>450.53</v>
      </c>
      <c r="AA1081" t="s">
        <v>720</v>
      </c>
      <c r="AB1081">
        <v>2025</v>
      </c>
      <c r="AC1081" t="s">
        <v>712</v>
      </c>
      <c r="AD1081">
        <v>0.15000754660025661</v>
      </c>
      <c r="AE1081" t="s">
        <v>723</v>
      </c>
      <c r="AF1081" t="str">
        <f>IF(WEEKDAY(Main_Data_1_1[[#This Row],[Orders.OrderDate]],2)&gt;5,"Weekend","Weekday")</f>
        <v>Weekend</v>
      </c>
    </row>
    <row r="1082" spans="1:32" x14ac:dyDescent="0.3">
      <c r="A1082">
        <v>100</v>
      </c>
      <c r="B1082" t="s">
        <v>127</v>
      </c>
      <c r="C1082" t="s">
        <v>35</v>
      </c>
      <c r="D1082" t="s">
        <v>22</v>
      </c>
      <c r="E1082">
        <v>3.6</v>
      </c>
      <c r="F1082">
        <v>400</v>
      </c>
      <c r="G1082" t="s">
        <v>17</v>
      </c>
      <c r="H1082">
        <v>1081</v>
      </c>
      <c r="I1082">
        <v>23</v>
      </c>
      <c r="J1082">
        <v>100</v>
      </c>
      <c r="K1082" s="2">
        <v>45877</v>
      </c>
      <c r="L1082" s="2">
        <v>0.80763888888888891</v>
      </c>
      <c r="M1082">
        <v>39</v>
      </c>
      <c r="N1082">
        <v>1</v>
      </c>
      <c r="O1082">
        <v>944.81</v>
      </c>
      <c r="P1082">
        <v>141.72</v>
      </c>
      <c r="Q1082">
        <v>40</v>
      </c>
      <c r="R1082" t="s">
        <v>682</v>
      </c>
      <c r="S1082" t="s">
        <v>681</v>
      </c>
      <c r="T1082">
        <v>23</v>
      </c>
      <c r="U1082" t="s">
        <v>306</v>
      </c>
      <c r="V1082" t="s">
        <v>288</v>
      </c>
      <c r="W1082">
        <v>45</v>
      </c>
      <c r="X1082" t="s">
        <v>37</v>
      </c>
      <c r="Y1082" s="2">
        <v>45227</v>
      </c>
      <c r="Z1082">
        <v>843.08999999999992</v>
      </c>
      <c r="AA1082" t="s">
        <v>722</v>
      </c>
      <c r="AB1082">
        <v>2025</v>
      </c>
      <c r="AC1082" t="s">
        <v>712</v>
      </c>
      <c r="AD1082">
        <v>0.14999841237920852</v>
      </c>
      <c r="AE1082" t="s">
        <v>717</v>
      </c>
      <c r="AF1082" t="str">
        <f>IF(WEEKDAY(Main_Data_1_1[[#This Row],[Orders.OrderDate]],2)&gt;5,"Weekend","Weekday")</f>
        <v>Weekday</v>
      </c>
    </row>
    <row r="1083" spans="1:32" x14ac:dyDescent="0.3">
      <c r="A1083">
        <v>66</v>
      </c>
      <c r="B1083" t="s">
        <v>93</v>
      </c>
      <c r="C1083" t="s">
        <v>35</v>
      </c>
      <c r="D1083" t="s">
        <v>42</v>
      </c>
      <c r="E1083">
        <v>4.2</v>
      </c>
      <c r="F1083">
        <v>350</v>
      </c>
      <c r="G1083" t="s">
        <v>13</v>
      </c>
      <c r="H1083">
        <v>1082</v>
      </c>
      <c r="I1083">
        <v>448</v>
      </c>
      <c r="J1083">
        <v>66</v>
      </c>
      <c r="K1083" s="2">
        <v>45648</v>
      </c>
      <c r="L1083" s="2">
        <v>0.63680555555555551</v>
      </c>
      <c r="M1083">
        <v>38</v>
      </c>
      <c r="N1083">
        <v>3</v>
      </c>
      <c r="O1083">
        <v>923.93</v>
      </c>
      <c r="P1083">
        <v>0</v>
      </c>
      <c r="Q1083">
        <v>20</v>
      </c>
      <c r="R1083" t="s">
        <v>678</v>
      </c>
      <c r="S1083" t="s">
        <v>679</v>
      </c>
      <c r="T1083">
        <v>448</v>
      </c>
      <c r="U1083" t="s">
        <v>603</v>
      </c>
      <c r="V1083" t="s">
        <v>288</v>
      </c>
      <c r="W1083">
        <v>45</v>
      </c>
      <c r="X1083" t="s">
        <v>19</v>
      </c>
      <c r="Y1083" s="2">
        <v>45441</v>
      </c>
      <c r="Z1083">
        <v>943.93</v>
      </c>
      <c r="AA1083" t="s">
        <v>724</v>
      </c>
      <c r="AB1083">
        <v>2024</v>
      </c>
      <c r="AC1083" t="s">
        <v>712</v>
      </c>
      <c r="AD1083">
        <v>0</v>
      </c>
      <c r="AE1083" t="s">
        <v>717</v>
      </c>
      <c r="AF1083" t="str">
        <f>IF(WEEKDAY(Main_Data_1_1[[#This Row],[Orders.OrderDate]],2)&gt;5,"Weekend","Weekday")</f>
        <v>Weekend</v>
      </c>
    </row>
    <row r="1084" spans="1:32" x14ac:dyDescent="0.3">
      <c r="A1084">
        <v>154</v>
      </c>
      <c r="B1084" t="s">
        <v>181</v>
      </c>
      <c r="C1084" t="s">
        <v>31</v>
      </c>
      <c r="D1084" t="s">
        <v>29</v>
      </c>
      <c r="E1084">
        <v>3.5</v>
      </c>
      <c r="F1084">
        <v>800</v>
      </c>
      <c r="G1084" t="s">
        <v>17</v>
      </c>
      <c r="H1084">
        <v>1083</v>
      </c>
      <c r="I1084">
        <v>530</v>
      </c>
      <c r="J1084">
        <v>154</v>
      </c>
      <c r="K1084" s="2">
        <v>45835</v>
      </c>
      <c r="L1084" s="2">
        <v>0.62083333333333335</v>
      </c>
      <c r="M1084">
        <v>17</v>
      </c>
      <c r="N1084">
        <v>4</v>
      </c>
      <c r="O1084">
        <v>732.48</v>
      </c>
      <c r="P1084">
        <v>146.5</v>
      </c>
      <c r="Q1084">
        <v>20</v>
      </c>
      <c r="R1084" t="s">
        <v>686</v>
      </c>
      <c r="S1084" t="s">
        <v>679</v>
      </c>
      <c r="T1084">
        <v>530</v>
      </c>
      <c r="U1084" t="s">
        <v>634</v>
      </c>
      <c r="V1084" t="s">
        <v>288</v>
      </c>
      <c r="W1084">
        <v>23</v>
      </c>
      <c r="X1084" t="s">
        <v>19</v>
      </c>
      <c r="Y1084" s="2">
        <v>45816</v>
      </c>
      <c r="Z1084">
        <v>605.98</v>
      </c>
      <c r="AA1084" t="s">
        <v>728</v>
      </c>
      <c r="AB1084">
        <v>2025</v>
      </c>
      <c r="AC1084" t="s">
        <v>721</v>
      </c>
      <c r="AD1084">
        <v>0.2000054608999563</v>
      </c>
      <c r="AE1084" t="s">
        <v>713</v>
      </c>
      <c r="AF1084" t="str">
        <f>IF(WEEKDAY(Main_Data_1_1[[#This Row],[Orders.OrderDate]],2)&gt;5,"Weekend","Weekday")</f>
        <v>Weekday</v>
      </c>
    </row>
    <row r="1085" spans="1:32" x14ac:dyDescent="0.3">
      <c r="A1085">
        <v>24</v>
      </c>
      <c r="B1085" t="s">
        <v>48</v>
      </c>
      <c r="C1085" t="s">
        <v>35</v>
      </c>
      <c r="D1085" t="s">
        <v>16</v>
      </c>
      <c r="E1085">
        <v>3.8</v>
      </c>
      <c r="F1085">
        <v>450</v>
      </c>
      <c r="G1085" t="s">
        <v>13</v>
      </c>
      <c r="H1085">
        <v>1084</v>
      </c>
      <c r="I1085">
        <v>163</v>
      </c>
      <c r="J1085">
        <v>24</v>
      </c>
      <c r="K1085" s="2">
        <v>45922</v>
      </c>
      <c r="L1085" s="2">
        <v>0.38611111111111113</v>
      </c>
      <c r="M1085">
        <v>20</v>
      </c>
      <c r="N1085">
        <v>5</v>
      </c>
      <c r="O1085">
        <v>1685.78</v>
      </c>
      <c r="P1085">
        <v>84.29</v>
      </c>
      <c r="Q1085">
        <v>20</v>
      </c>
      <c r="R1085" t="s">
        <v>683</v>
      </c>
      <c r="S1085" t="s">
        <v>684</v>
      </c>
      <c r="T1085">
        <v>163</v>
      </c>
      <c r="U1085" t="s">
        <v>430</v>
      </c>
      <c r="V1085" t="s">
        <v>288</v>
      </c>
      <c r="W1085">
        <v>25</v>
      </c>
      <c r="X1085" t="s">
        <v>37</v>
      </c>
      <c r="Y1085" s="2">
        <v>45157</v>
      </c>
      <c r="Z1085">
        <v>1621.49</v>
      </c>
      <c r="AA1085" t="s">
        <v>720</v>
      </c>
      <c r="AB1085">
        <v>2025</v>
      </c>
      <c r="AC1085" t="s">
        <v>721</v>
      </c>
      <c r="AD1085">
        <v>5.0000593197214352E-2</v>
      </c>
      <c r="AE1085" t="s">
        <v>715</v>
      </c>
      <c r="AF1085" t="str">
        <f>IF(WEEKDAY(Main_Data_1_1[[#This Row],[Orders.OrderDate]],2)&gt;5,"Weekend","Weekday")</f>
        <v>Weekday</v>
      </c>
    </row>
    <row r="1086" spans="1:32" x14ac:dyDescent="0.3">
      <c r="A1086">
        <v>72</v>
      </c>
      <c r="B1086" t="s">
        <v>99</v>
      </c>
      <c r="C1086" t="s">
        <v>37</v>
      </c>
      <c r="D1086" t="s">
        <v>50</v>
      </c>
      <c r="E1086">
        <v>4.7</v>
      </c>
      <c r="F1086">
        <v>600</v>
      </c>
      <c r="G1086" t="s">
        <v>10</v>
      </c>
      <c r="H1086">
        <v>1085</v>
      </c>
      <c r="I1086">
        <v>447</v>
      </c>
      <c r="J1086">
        <v>72</v>
      </c>
      <c r="K1086" s="2">
        <v>46183</v>
      </c>
      <c r="L1086" s="2">
        <v>0.55138888888888893</v>
      </c>
      <c r="M1086">
        <v>41</v>
      </c>
      <c r="N1086">
        <v>3</v>
      </c>
      <c r="O1086">
        <v>399.94</v>
      </c>
      <c r="P1086">
        <v>0</v>
      </c>
      <c r="Q1086">
        <v>20</v>
      </c>
      <c r="R1086" t="s">
        <v>686</v>
      </c>
      <c r="S1086" t="s">
        <v>681</v>
      </c>
      <c r="T1086">
        <v>447</v>
      </c>
      <c r="U1086" t="s">
        <v>602</v>
      </c>
      <c r="V1086" t="s">
        <v>288</v>
      </c>
      <c r="W1086">
        <v>51</v>
      </c>
      <c r="X1086" t="s">
        <v>19</v>
      </c>
      <c r="Y1086" s="2">
        <v>44944</v>
      </c>
      <c r="Z1086">
        <v>419.94</v>
      </c>
      <c r="AA1086" t="s">
        <v>728</v>
      </c>
      <c r="AB1086">
        <v>2026</v>
      </c>
      <c r="AC1086" t="s">
        <v>712</v>
      </c>
      <c r="AD1086">
        <v>0</v>
      </c>
      <c r="AE1086" t="s">
        <v>717</v>
      </c>
      <c r="AF1086" t="str">
        <f>IF(WEEKDAY(Main_Data_1_1[[#This Row],[Orders.OrderDate]],2)&gt;5,"Weekend","Weekday")</f>
        <v>Weekday</v>
      </c>
    </row>
    <row r="1087" spans="1:32" x14ac:dyDescent="0.3">
      <c r="A1087">
        <v>147</v>
      </c>
      <c r="B1087" t="s">
        <v>174</v>
      </c>
      <c r="C1087" t="s">
        <v>15</v>
      </c>
      <c r="D1087" t="s">
        <v>12</v>
      </c>
      <c r="E1087">
        <v>4.0999999999999996</v>
      </c>
      <c r="F1087">
        <v>350</v>
      </c>
      <c r="G1087" t="s">
        <v>13</v>
      </c>
      <c r="H1087">
        <v>1086</v>
      </c>
      <c r="I1087">
        <v>54</v>
      </c>
      <c r="J1087">
        <v>147</v>
      </c>
      <c r="K1087" s="2">
        <v>45962</v>
      </c>
      <c r="L1087" s="2">
        <v>0.5541666666666667</v>
      </c>
      <c r="M1087">
        <v>50</v>
      </c>
      <c r="N1087">
        <v>4</v>
      </c>
      <c r="O1087">
        <v>1702.59</v>
      </c>
      <c r="P1087">
        <v>0</v>
      </c>
      <c r="Q1087">
        <v>20</v>
      </c>
      <c r="R1087" t="s">
        <v>686</v>
      </c>
      <c r="S1087" t="s">
        <v>684</v>
      </c>
      <c r="T1087">
        <v>54</v>
      </c>
      <c r="U1087" t="s">
        <v>336</v>
      </c>
      <c r="V1087" t="s">
        <v>284</v>
      </c>
      <c r="W1087">
        <v>40</v>
      </c>
      <c r="X1087" t="s">
        <v>15</v>
      </c>
      <c r="Y1087" s="2">
        <v>45062</v>
      </c>
      <c r="Z1087">
        <v>1722.59</v>
      </c>
      <c r="AA1087" t="s">
        <v>714</v>
      </c>
      <c r="AB1087">
        <v>2025</v>
      </c>
      <c r="AC1087" t="s">
        <v>712</v>
      </c>
      <c r="AD1087">
        <v>0</v>
      </c>
      <c r="AE1087" t="s">
        <v>723</v>
      </c>
      <c r="AF1087" t="str">
        <f>IF(WEEKDAY(Main_Data_1_1[[#This Row],[Orders.OrderDate]],2)&gt;5,"Weekend","Weekday")</f>
        <v>Weekend</v>
      </c>
    </row>
    <row r="1088" spans="1:32" x14ac:dyDescent="0.3">
      <c r="A1088">
        <v>18</v>
      </c>
      <c r="B1088" t="s">
        <v>40</v>
      </c>
      <c r="C1088" t="s">
        <v>8</v>
      </c>
      <c r="D1088" t="s">
        <v>22</v>
      </c>
      <c r="E1088">
        <v>4.5</v>
      </c>
      <c r="F1088">
        <v>450</v>
      </c>
      <c r="G1088" t="s">
        <v>13</v>
      </c>
      <c r="H1088">
        <v>1087</v>
      </c>
      <c r="I1088">
        <v>79</v>
      </c>
      <c r="J1088">
        <v>18</v>
      </c>
      <c r="K1088" s="2">
        <v>46083</v>
      </c>
      <c r="L1088" s="2">
        <v>0.47013888888888888</v>
      </c>
      <c r="M1088">
        <v>65</v>
      </c>
      <c r="N1088">
        <v>2</v>
      </c>
      <c r="O1088">
        <v>1017.04</v>
      </c>
      <c r="P1088">
        <v>203.41</v>
      </c>
      <c r="Q1088">
        <v>40</v>
      </c>
      <c r="R1088" t="s">
        <v>678</v>
      </c>
      <c r="S1088" t="s">
        <v>681</v>
      </c>
      <c r="T1088">
        <v>79</v>
      </c>
      <c r="U1088" t="s">
        <v>357</v>
      </c>
      <c r="V1088" t="s">
        <v>288</v>
      </c>
      <c r="W1088">
        <v>36</v>
      </c>
      <c r="X1088" t="s">
        <v>21</v>
      </c>
      <c r="Y1088" s="2">
        <v>45339</v>
      </c>
      <c r="Z1088">
        <v>853.63</v>
      </c>
      <c r="AA1088" t="s">
        <v>725</v>
      </c>
      <c r="AB1088">
        <v>2026</v>
      </c>
      <c r="AC1088" t="s">
        <v>712</v>
      </c>
      <c r="AD1088">
        <v>0.20000196649099347</v>
      </c>
      <c r="AE1088" t="s">
        <v>723</v>
      </c>
      <c r="AF1088" t="str">
        <f>IF(WEEKDAY(Main_Data_1_1[[#This Row],[Orders.OrderDate]],2)&gt;5,"Weekend","Weekday")</f>
        <v>Weekday</v>
      </c>
    </row>
    <row r="1089" spans="1:32" x14ac:dyDescent="0.3">
      <c r="A1089">
        <v>40</v>
      </c>
      <c r="B1089" t="s">
        <v>66</v>
      </c>
      <c r="C1089" t="s">
        <v>19</v>
      </c>
      <c r="D1089" t="s">
        <v>26</v>
      </c>
      <c r="E1089">
        <v>4</v>
      </c>
      <c r="F1089">
        <v>600</v>
      </c>
      <c r="G1089" t="s">
        <v>17</v>
      </c>
      <c r="H1089">
        <v>1088</v>
      </c>
      <c r="I1089">
        <v>184</v>
      </c>
      <c r="J1089">
        <v>40</v>
      </c>
      <c r="K1089" s="2">
        <v>45838</v>
      </c>
      <c r="L1089" s="2">
        <v>0.55208333333333337</v>
      </c>
      <c r="M1089">
        <v>65</v>
      </c>
      <c r="N1089">
        <v>1</v>
      </c>
      <c r="O1089">
        <v>666.8</v>
      </c>
      <c r="P1089">
        <v>0</v>
      </c>
      <c r="Q1089">
        <v>30</v>
      </c>
      <c r="R1089" t="s">
        <v>678</v>
      </c>
      <c r="S1089" t="s">
        <v>681</v>
      </c>
      <c r="T1089">
        <v>184</v>
      </c>
      <c r="U1089" t="s">
        <v>445</v>
      </c>
      <c r="V1089" t="s">
        <v>288</v>
      </c>
      <c r="W1089">
        <v>34</v>
      </c>
      <c r="X1089" t="s">
        <v>15</v>
      </c>
      <c r="Y1089" s="2">
        <v>45397</v>
      </c>
      <c r="Z1089">
        <v>696.8</v>
      </c>
      <c r="AA1089" t="s">
        <v>728</v>
      </c>
      <c r="AB1089">
        <v>2025</v>
      </c>
      <c r="AC1089" t="s">
        <v>712</v>
      </c>
      <c r="AD1089">
        <v>0</v>
      </c>
      <c r="AE1089" t="s">
        <v>715</v>
      </c>
      <c r="AF1089" t="str">
        <f>IF(WEEKDAY(Main_Data_1_1[[#This Row],[Orders.OrderDate]],2)&gt;5,"Weekend","Weekday")</f>
        <v>Weekday</v>
      </c>
    </row>
    <row r="1090" spans="1:32" x14ac:dyDescent="0.3">
      <c r="A1090">
        <v>130</v>
      </c>
      <c r="B1090" t="s">
        <v>157</v>
      </c>
      <c r="C1090" t="s">
        <v>21</v>
      </c>
      <c r="D1090" t="s">
        <v>22</v>
      </c>
      <c r="E1090">
        <v>3.9</v>
      </c>
      <c r="F1090">
        <v>700</v>
      </c>
      <c r="G1090" t="s">
        <v>10</v>
      </c>
      <c r="H1090">
        <v>1089</v>
      </c>
      <c r="I1090">
        <v>513</v>
      </c>
      <c r="J1090">
        <v>130</v>
      </c>
      <c r="K1090" s="2">
        <v>46208</v>
      </c>
      <c r="L1090" s="2">
        <v>0.3923611111111111</v>
      </c>
      <c r="M1090">
        <v>23</v>
      </c>
      <c r="N1090">
        <v>2</v>
      </c>
      <c r="O1090">
        <v>201.22</v>
      </c>
      <c r="P1090">
        <v>0</v>
      </c>
      <c r="Q1090">
        <v>20</v>
      </c>
      <c r="R1090" t="s">
        <v>685</v>
      </c>
      <c r="S1090" t="s">
        <v>681</v>
      </c>
      <c r="T1090">
        <v>513</v>
      </c>
      <c r="U1090" t="s">
        <v>629</v>
      </c>
      <c r="V1090" t="s">
        <v>288</v>
      </c>
      <c r="W1090">
        <v>49</v>
      </c>
      <c r="X1090" t="s">
        <v>72</v>
      </c>
      <c r="Y1090" s="2">
        <v>45628</v>
      </c>
      <c r="Z1090">
        <v>221.22</v>
      </c>
      <c r="AA1090" t="s">
        <v>718</v>
      </c>
      <c r="AB1090">
        <v>2026</v>
      </c>
      <c r="AC1090" t="s">
        <v>721</v>
      </c>
      <c r="AD1090">
        <v>0</v>
      </c>
      <c r="AE1090" t="s">
        <v>717</v>
      </c>
      <c r="AF1090" t="str">
        <f>IF(WEEKDAY(Main_Data_1_1[[#This Row],[Orders.OrderDate]],2)&gt;5,"Weekend","Weekday")</f>
        <v>Weekend</v>
      </c>
    </row>
    <row r="1091" spans="1:32" x14ac:dyDescent="0.3">
      <c r="A1091">
        <v>147</v>
      </c>
      <c r="B1091" t="s">
        <v>174</v>
      </c>
      <c r="C1091" t="s">
        <v>15</v>
      </c>
      <c r="D1091" t="s">
        <v>12</v>
      </c>
      <c r="E1091">
        <v>4.0999999999999996</v>
      </c>
      <c r="F1091">
        <v>350</v>
      </c>
      <c r="G1091" t="s">
        <v>13</v>
      </c>
      <c r="H1091">
        <v>1090</v>
      </c>
      <c r="I1091">
        <v>377</v>
      </c>
      <c r="J1091">
        <v>147</v>
      </c>
      <c r="K1091" s="2">
        <v>46093</v>
      </c>
      <c r="L1091" s="2">
        <v>0.68680555555555556</v>
      </c>
      <c r="M1091">
        <v>30</v>
      </c>
      <c r="N1091">
        <v>4</v>
      </c>
      <c r="O1091">
        <v>414.24</v>
      </c>
      <c r="P1091">
        <v>0</v>
      </c>
      <c r="Q1091">
        <v>20</v>
      </c>
      <c r="R1091" t="s">
        <v>685</v>
      </c>
      <c r="S1091" t="s">
        <v>679</v>
      </c>
      <c r="T1091">
        <v>377</v>
      </c>
      <c r="U1091" t="s">
        <v>563</v>
      </c>
      <c r="V1091" t="s">
        <v>288</v>
      </c>
      <c r="W1091">
        <v>34</v>
      </c>
      <c r="X1091" t="s">
        <v>31</v>
      </c>
      <c r="Y1091" s="2">
        <v>45598</v>
      </c>
      <c r="Z1091">
        <v>434.24</v>
      </c>
      <c r="AA1091" t="s">
        <v>725</v>
      </c>
      <c r="AB1091">
        <v>2026</v>
      </c>
      <c r="AC1091" t="s">
        <v>721</v>
      </c>
      <c r="AD1091">
        <v>0</v>
      </c>
      <c r="AE1091" t="s">
        <v>715</v>
      </c>
      <c r="AF1091" t="str">
        <f>IF(WEEKDAY(Main_Data_1_1[[#This Row],[Orders.OrderDate]],2)&gt;5,"Weekend","Weekday")</f>
        <v>Weekday</v>
      </c>
    </row>
    <row r="1092" spans="1:32" x14ac:dyDescent="0.3">
      <c r="A1092">
        <v>18</v>
      </c>
      <c r="B1092" t="s">
        <v>40</v>
      </c>
      <c r="C1092" t="s">
        <v>8</v>
      </c>
      <c r="D1092" t="s">
        <v>22</v>
      </c>
      <c r="E1092">
        <v>4.5</v>
      </c>
      <c r="F1092">
        <v>450</v>
      </c>
      <c r="G1092" t="s">
        <v>13</v>
      </c>
      <c r="H1092">
        <v>1091</v>
      </c>
      <c r="I1092">
        <v>44</v>
      </c>
      <c r="J1092">
        <v>18</v>
      </c>
      <c r="K1092" s="2">
        <v>45678</v>
      </c>
      <c r="L1092" s="2">
        <v>0.5</v>
      </c>
      <c r="M1092">
        <v>33</v>
      </c>
      <c r="N1092">
        <v>4</v>
      </c>
      <c r="O1092">
        <v>1008.54</v>
      </c>
      <c r="P1092">
        <v>50.43</v>
      </c>
      <c r="Q1092">
        <v>40</v>
      </c>
      <c r="R1092" t="s">
        <v>678</v>
      </c>
      <c r="S1092" t="s">
        <v>681</v>
      </c>
      <c r="T1092">
        <v>44</v>
      </c>
      <c r="U1092" t="s">
        <v>326</v>
      </c>
      <c r="V1092" t="s">
        <v>284</v>
      </c>
      <c r="W1092">
        <v>28</v>
      </c>
      <c r="X1092" t="s">
        <v>72</v>
      </c>
      <c r="Y1092" s="2">
        <v>44987</v>
      </c>
      <c r="Z1092">
        <v>998.11</v>
      </c>
      <c r="AA1092" t="s">
        <v>711</v>
      </c>
      <c r="AB1092">
        <v>2025</v>
      </c>
      <c r="AC1092" t="s">
        <v>712</v>
      </c>
      <c r="AD1092">
        <v>5.0002974596942112E-2</v>
      </c>
      <c r="AE1092" t="s">
        <v>715</v>
      </c>
      <c r="AF1092" t="str">
        <f>IF(WEEKDAY(Main_Data_1_1[[#This Row],[Orders.OrderDate]],2)&gt;5,"Weekend","Weekday")</f>
        <v>Weekday</v>
      </c>
    </row>
    <row r="1093" spans="1:32" x14ac:dyDescent="0.3">
      <c r="A1093">
        <v>228</v>
      </c>
      <c r="B1093" t="s">
        <v>255</v>
      </c>
      <c r="C1093" t="s">
        <v>72</v>
      </c>
      <c r="D1093" t="s">
        <v>12</v>
      </c>
      <c r="E1093">
        <v>4.0999999999999996</v>
      </c>
      <c r="F1093">
        <v>150</v>
      </c>
      <c r="G1093" t="s">
        <v>17</v>
      </c>
      <c r="H1093">
        <v>1092</v>
      </c>
      <c r="I1093">
        <v>414</v>
      </c>
      <c r="J1093">
        <v>228</v>
      </c>
      <c r="K1093" s="2">
        <v>45829</v>
      </c>
      <c r="L1093" s="2">
        <v>0.94513888888888886</v>
      </c>
      <c r="M1093">
        <v>48</v>
      </c>
      <c r="N1093">
        <v>3</v>
      </c>
      <c r="O1093">
        <v>1441.13</v>
      </c>
      <c r="P1093">
        <v>144.11000000000001</v>
      </c>
      <c r="Q1093">
        <v>40</v>
      </c>
      <c r="R1093" t="s">
        <v>683</v>
      </c>
      <c r="S1093" t="s">
        <v>681</v>
      </c>
      <c r="T1093">
        <v>414</v>
      </c>
      <c r="U1093" t="s">
        <v>586</v>
      </c>
      <c r="V1093" t="s">
        <v>288</v>
      </c>
      <c r="W1093">
        <v>52</v>
      </c>
      <c r="X1093" t="s">
        <v>31</v>
      </c>
      <c r="Y1093" s="2">
        <v>45616</v>
      </c>
      <c r="Z1093">
        <v>1337.02</v>
      </c>
      <c r="AA1093" t="s">
        <v>728</v>
      </c>
      <c r="AB1093">
        <v>2025</v>
      </c>
      <c r="AC1093" t="s">
        <v>712</v>
      </c>
      <c r="AD1093">
        <v>9.9997918300222741E-2</v>
      </c>
      <c r="AE1093" t="s">
        <v>717</v>
      </c>
      <c r="AF1093" t="str">
        <f>IF(WEEKDAY(Main_Data_1_1[[#This Row],[Orders.OrderDate]],2)&gt;5,"Weekend","Weekday")</f>
        <v>Weekend</v>
      </c>
    </row>
    <row r="1094" spans="1:32" x14ac:dyDescent="0.3">
      <c r="A1094">
        <v>43</v>
      </c>
      <c r="B1094" t="s">
        <v>69</v>
      </c>
      <c r="C1094" t="s">
        <v>21</v>
      </c>
      <c r="D1094" t="s">
        <v>45</v>
      </c>
      <c r="E1094">
        <v>3</v>
      </c>
      <c r="F1094">
        <v>600</v>
      </c>
      <c r="G1094" t="s">
        <v>13</v>
      </c>
      <c r="H1094">
        <v>1093</v>
      </c>
      <c r="I1094">
        <v>418</v>
      </c>
      <c r="J1094">
        <v>43</v>
      </c>
      <c r="K1094" s="2">
        <v>45807</v>
      </c>
      <c r="L1094" s="2">
        <v>0.96388888888888891</v>
      </c>
      <c r="M1094">
        <v>17</v>
      </c>
      <c r="N1094">
        <v>2</v>
      </c>
      <c r="O1094">
        <v>243.34</v>
      </c>
      <c r="P1094">
        <v>0</v>
      </c>
      <c r="Q1094">
        <v>30</v>
      </c>
      <c r="R1094" t="s">
        <v>686</v>
      </c>
      <c r="S1094" t="s">
        <v>681</v>
      </c>
      <c r="T1094">
        <v>418</v>
      </c>
      <c r="U1094" t="s">
        <v>588</v>
      </c>
      <c r="V1094" t="s">
        <v>284</v>
      </c>
      <c r="W1094">
        <v>21</v>
      </c>
      <c r="X1094" t="s">
        <v>31</v>
      </c>
      <c r="Y1094" s="2">
        <v>45539</v>
      </c>
      <c r="Z1094">
        <v>273.34000000000003</v>
      </c>
      <c r="AA1094" t="s">
        <v>727</v>
      </c>
      <c r="AB1094">
        <v>2025</v>
      </c>
      <c r="AC1094" t="s">
        <v>721</v>
      </c>
      <c r="AD1094">
        <v>0</v>
      </c>
      <c r="AE1094" t="s">
        <v>713</v>
      </c>
      <c r="AF1094" t="str">
        <f>IF(WEEKDAY(Main_Data_1_1[[#This Row],[Orders.OrderDate]],2)&gt;5,"Weekend","Weekday")</f>
        <v>Weekday</v>
      </c>
    </row>
    <row r="1095" spans="1:32" x14ac:dyDescent="0.3">
      <c r="A1095">
        <v>98</v>
      </c>
      <c r="B1095" t="s">
        <v>125</v>
      </c>
      <c r="C1095" t="s">
        <v>72</v>
      </c>
      <c r="D1095" t="s">
        <v>50</v>
      </c>
      <c r="E1095">
        <v>3.4</v>
      </c>
      <c r="F1095">
        <v>450</v>
      </c>
      <c r="G1095" t="s">
        <v>17</v>
      </c>
      <c r="H1095">
        <v>1094</v>
      </c>
      <c r="I1095">
        <v>423</v>
      </c>
      <c r="J1095">
        <v>98</v>
      </c>
      <c r="K1095" s="2">
        <v>45676</v>
      </c>
      <c r="L1095" s="2">
        <v>0.72430555555555554</v>
      </c>
      <c r="M1095">
        <v>16</v>
      </c>
      <c r="N1095">
        <v>3</v>
      </c>
      <c r="O1095">
        <v>938.53</v>
      </c>
      <c r="P1095">
        <v>187.71</v>
      </c>
      <c r="Q1095">
        <v>0</v>
      </c>
      <c r="R1095" t="s">
        <v>685</v>
      </c>
      <c r="S1095" t="s">
        <v>681</v>
      </c>
      <c r="T1095">
        <v>423</v>
      </c>
      <c r="U1095" t="s">
        <v>581</v>
      </c>
      <c r="V1095" t="s">
        <v>284</v>
      </c>
      <c r="W1095">
        <v>49</v>
      </c>
      <c r="X1095" t="s">
        <v>72</v>
      </c>
      <c r="Y1095" s="2">
        <v>45496</v>
      </c>
      <c r="Z1095">
        <v>750.81999999999994</v>
      </c>
      <c r="AA1095" t="s">
        <v>711</v>
      </c>
      <c r="AB1095">
        <v>2025</v>
      </c>
      <c r="AC1095" t="s">
        <v>721</v>
      </c>
      <c r="AD1095">
        <v>0.20000426198416674</v>
      </c>
      <c r="AE1095" t="s">
        <v>717</v>
      </c>
      <c r="AF1095" t="str">
        <f>IF(WEEKDAY(Main_Data_1_1[[#This Row],[Orders.OrderDate]],2)&gt;5,"Weekend","Weekday")</f>
        <v>Weekend</v>
      </c>
    </row>
    <row r="1096" spans="1:32" x14ac:dyDescent="0.3">
      <c r="A1096">
        <v>116</v>
      </c>
      <c r="B1096" t="s">
        <v>143</v>
      </c>
      <c r="C1096" t="s">
        <v>21</v>
      </c>
      <c r="D1096" t="s">
        <v>45</v>
      </c>
      <c r="E1096">
        <v>4.4000000000000004</v>
      </c>
      <c r="F1096">
        <v>150</v>
      </c>
      <c r="G1096" t="s">
        <v>17</v>
      </c>
      <c r="H1096">
        <v>1095</v>
      </c>
      <c r="I1096">
        <v>151</v>
      </c>
      <c r="J1096">
        <v>116</v>
      </c>
      <c r="K1096" s="2">
        <v>46177</v>
      </c>
      <c r="L1096" s="2">
        <v>0.52847222222222223</v>
      </c>
      <c r="M1096">
        <v>65</v>
      </c>
      <c r="N1096">
        <v>3</v>
      </c>
      <c r="O1096">
        <v>785.89</v>
      </c>
      <c r="P1096">
        <v>0</v>
      </c>
      <c r="Q1096">
        <v>0</v>
      </c>
      <c r="R1096" t="s">
        <v>685</v>
      </c>
      <c r="S1096" t="s">
        <v>681</v>
      </c>
      <c r="T1096">
        <v>151</v>
      </c>
      <c r="U1096" t="s">
        <v>421</v>
      </c>
      <c r="V1096" t="s">
        <v>284</v>
      </c>
      <c r="W1096">
        <v>54</v>
      </c>
      <c r="X1096" t="s">
        <v>37</v>
      </c>
      <c r="Y1096" s="2">
        <v>45161</v>
      </c>
      <c r="Z1096">
        <v>785.89</v>
      </c>
      <c r="AA1096" t="s">
        <v>728</v>
      </c>
      <c r="AB1096">
        <v>2026</v>
      </c>
      <c r="AC1096" t="s">
        <v>712</v>
      </c>
      <c r="AD1096">
        <v>0</v>
      </c>
      <c r="AE1096" t="s">
        <v>717</v>
      </c>
      <c r="AF1096" t="str">
        <f>IF(WEEKDAY(Main_Data_1_1[[#This Row],[Orders.OrderDate]],2)&gt;5,"Weekend","Weekday")</f>
        <v>Weekday</v>
      </c>
    </row>
    <row r="1097" spans="1:32" x14ac:dyDescent="0.3">
      <c r="A1097">
        <v>125</v>
      </c>
      <c r="B1097" t="s">
        <v>152</v>
      </c>
      <c r="C1097" t="s">
        <v>8</v>
      </c>
      <c r="D1097" t="s">
        <v>12</v>
      </c>
      <c r="E1097">
        <v>4.4000000000000004</v>
      </c>
      <c r="F1097">
        <v>250</v>
      </c>
      <c r="G1097" t="s">
        <v>13</v>
      </c>
      <c r="H1097">
        <v>1096</v>
      </c>
      <c r="I1097">
        <v>259</v>
      </c>
      <c r="J1097">
        <v>125</v>
      </c>
      <c r="K1097" s="2">
        <v>45700</v>
      </c>
      <c r="L1097" s="2">
        <v>0.94791666666666663</v>
      </c>
      <c r="M1097">
        <v>44</v>
      </c>
      <c r="N1097">
        <v>3</v>
      </c>
      <c r="O1097">
        <v>1602.4</v>
      </c>
      <c r="P1097">
        <v>80.12</v>
      </c>
      <c r="Q1097">
        <v>20</v>
      </c>
      <c r="R1097" t="s">
        <v>682</v>
      </c>
      <c r="S1097" t="s">
        <v>681</v>
      </c>
      <c r="T1097">
        <v>259</v>
      </c>
      <c r="U1097" t="s">
        <v>453</v>
      </c>
      <c r="V1097" t="s">
        <v>288</v>
      </c>
      <c r="W1097">
        <v>41</v>
      </c>
      <c r="X1097" t="s">
        <v>19</v>
      </c>
      <c r="Y1097" s="2">
        <v>44985</v>
      </c>
      <c r="Z1097">
        <v>1542.2800000000002</v>
      </c>
      <c r="AA1097" t="s">
        <v>716</v>
      </c>
      <c r="AB1097">
        <v>2025</v>
      </c>
      <c r="AC1097" t="s">
        <v>712</v>
      </c>
      <c r="AD1097">
        <v>0.05</v>
      </c>
      <c r="AE1097" t="s">
        <v>723</v>
      </c>
      <c r="AF1097" t="str">
        <f>IF(WEEKDAY(Main_Data_1_1[[#This Row],[Orders.OrderDate]],2)&gt;5,"Weekend","Weekday")</f>
        <v>Weekday</v>
      </c>
    </row>
    <row r="1098" spans="1:32" x14ac:dyDescent="0.3">
      <c r="A1098">
        <v>243</v>
      </c>
      <c r="B1098" t="s">
        <v>270</v>
      </c>
      <c r="C1098" t="s">
        <v>21</v>
      </c>
      <c r="D1098" t="s">
        <v>29</v>
      </c>
      <c r="E1098">
        <v>4.3</v>
      </c>
      <c r="F1098">
        <v>350</v>
      </c>
      <c r="G1098" t="s">
        <v>17</v>
      </c>
      <c r="H1098">
        <v>1097</v>
      </c>
      <c r="I1098">
        <v>252</v>
      </c>
      <c r="J1098">
        <v>243</v>
      </c>
      <c r="K1098" s="2">
        <v>45441</v>
      </c>
      <c r="L1098" s="2">
        <v>0.47083333333333333</v>
      </c>
      <c r="M1098">
        <v>38</v>
      </c>
      <c r="N1098">
        <v>1</v>
      </c>
      <c r="O1098">
        <v>708.93</v>
      </c>
      <c r="P1098">
        <v>35.450000000000003</v>
      </c>
      <c r="Q1098">
        <v>40</v>
      </c>
      <c r="R1098" t="s">
        <v>686</v>
      </c>
      <c r="S1098" t="s">
        <v>681</v>
      </c>
      <c r="T1098">
        <v>252</v>
      </c>
      <c r="U1098" t="s">
        <v>494</v>
      </c>
      <c r="V1098" t="s">
        <v>284</v>
      </c>
      <c r="W1098">
        <v>28</v>
      </c>
      <c r="X1098" t="s">
        <v>21</v>
      </c>
      <c r="Y1098" s="2">
        <v>45724</v>
      </c>
      <c r="Z1098">
        <v>713.4799999999999</v>
      </c>
      <c r="AA1098" t="s">
        <v>727</v>
      </c>
      <c r="AB1098">
        <v>2024</v>
      </c>
      <c r="AC1098" t="s">
        <v>712</v>
      </c>
      <c r="AD1098">
        <v>5.0004937017759168E-2</v>
      </c>
      <c r="AE1098" t="s">
        <v>715</v>
      </c>
      <c r="AF1098" t="str">
        <f>IF(WEEKDAY(Main_Data_1_1[[#This Row],[Orders.OrderDate]],2)&gt;5,"Weekend","Weekday")</f>
        <v>Weekday</v>
      </c>
    </row>
    <row r="1099" spans="1:32" x14ac:dyDescent="0.3">
      <c r="A1099">
        <v>91</v>
      </c>
      <c r="B1099" t="s">
        <v>118</v>
      </c>
      <c r="C1099" t="s">
        <v>35</v>
      </c>
      <c r="D1099" t="s">
        <v>42</v>
      </c>
      <c r="E1099">
        <v>4</v>
      </c>
      <c r="F1099">
        <v>300</v>
      </c>
      <c r="G1099" t="s">
        <v>17</v>
      </c>
      <c r="H1099">
        <v>1098</v>
      </c>
      <c r="I1099">
        <v>302</v>
      </c>
      <c r="J1099">
        <v>91</v>
      </c>
      <c r="K1099" s="2">
        <v>46132</v>
      </c>
      <c r="L1099" s="2">
        <v>0.95972222222222225</v>
      </c>
      <c r="M1099">
        <v>45</v>
      </c>
      <c r="N1099">
        <v>1</v>
      </c>
      <c r="O1099">
        <v>712.17</v>
      </c>
      <c r="P1099">
        <v>0</v>
      </c>
      <c r="Q1099">
        <v>30</v>
      </c>
      <c r="R1099" t="s">
        <v>678</v>
      </c>
      <c r="S1099" t="s">
        <v>684</v>
      </c>
      <c r="T1099">
        <v>302</v>
      </c>
      <c r="U1099" t="s">
        <v>525</v>
      </c>
      <c r="V1099" t="s">
        <v>284</v>
      </c>
      <c r="W1099">
        <v>47</v>
      </c>
      <c r="X1099" t="s">
        <v>37</v>
      </c>
      <c r="Y1099" s="2">
        <v>45660</v>
      </c>
      <c r="Z1099">
        <v>742.17</v>
      </c>
      <c r="AA1099" t="s">
        <v>726</v>
      </c>
      <c r="AB1099">
        <v>2026</v>
      </c>
      <c r="AC1099" t="s">
        <v>712</v>
      </c>
      <c r="AD1099">
        <v>0</v>
      </c>
      <c r="AE1099" t="s">
        <v>717</v>
      </c>
      <c r="AF1099" t="str">
        <f>IF(WEEKDAY(Main_Data_1_1[[#This Row],[Orders.OrderDate]],2)&gt;5,"Weekend","Weekday")</f>
        <v>Weekday</v>
      </c>
    </row>
    <row r="1100" spans="1:32" x14ac:dyDescent="0.3">
      <c r="A1100">
        <v>26</v>
      </c>
      <c r="B1100" t="s">
        <v>51</v>
      </c>
      <c r="C1100" t="s">
        <v>31</v>
      </c>
      <c r="D1100" t="s">
        <v>45</v>
      </c>
      <c r="E1100">
        <v>4.5</v>
      </c>
      <c r="F1100">
        <v>150</v>
      </c>
      <c r="G1100" t="s">
        <v>13</v>
      </c>
      <c r="H1100">
        <v>1099</v>
      </c>
      <c r="I1100">
        <v>12</v>
      </c>
      <c r="J1100">
        <v>26</v>
      </c>
      <c r="K1100" s="2">
        <v>45441</v>
      </c>
      <c r="L1100" s="2">
        <v>0.66874999999999996</v>
      </c>
      <c r="M1100">
        <v>16</v>
      </c>
      <c r="N1100">
        <v>5</v>
      </c>
      <c r="O1100">
        <v>487.41</v>
      </c>
      <c r="P1100">
        <v>48.74</v>
      </c>
      <c r="Q1100">
        <v>30</v>
      </c>
      <c r="R1100" t="s">
        <v>686</v>
      </c>
      <c r="S1100" t="s">
        <v>681</v>
      </c>
      <c r="T1100">
        <v>12</v>
      </c>
      <c r="U1100" t="s">
        <v>296</v>
      </c>
      <c r="V1100" t="s">
        <v>288</v>
      </c>
      <c r="W1100">
        <v>35</v>
      </c>
      <c r="X1100" t="s">
        <v>8</v>
      </c>
      <c r="Y1100" s="2">
        <v>45613</v>
      </c>
      <c r="Z1100">
        <v>468.67</v>
      </c>
      <c r="AA1100" t="s">
        <v>727</v>
      </c>
      <c r="AB1100">
        <v>2024</v>
      </c>
      <c r="AC1100" t="s">
        <v>721</v>
      </c>
      <c r="AD1100">
        <v>9.9997948339180562E-2</v>
      </c>
      <c r="AE1100" t="s">
        <v>723</v>
      </c>
      <c r="AF1100" t="str">
        <f>IF(WEEKDAY(Main_Data_1_1[[#This Row],[Orders.OrderDate]],2)&gt;5,"Weekend","Weekday")</f>
        <v>Weekday</v>
      </c>
    </row>
    <row r="1101" spans="1:32" x14ac:dyDescent="0.3">
      <c r="A1101">
        <v>86</v>
      </c>
      <c r="B1101" t="s">
        <v>113</v>
      </c>
      <c r="C1101" t="s">
        <v>31</v>
      </c>
      <c r="D1101" t="s">
        <v>16</v>
      </c>
      <c r="E1101">
        <v>3.1</v>
      </c>
      <c r="F1101">
        <v>350</v>
      </c>
      <c r="G1101" t="s">
        <v>13</v>
      </c>
      <c r="H1101">
        <v>1100</v>
      </c>
      <c r="I1101">
        <v>414</v>
      </c>
      <c r="J1101">
        <v>86</v>
      </c>
      <c r="K1101" s="2">
        <v>46109</v>
      </c>
      <c r="L1101" s="2">
        <v>0.93194444444444446</v>
      </c>
      <c r="M1101">
        <v>54</v>
      </c>
      <c r="N1101">
        <v>3</v>
      </c>
      <c r="O1101">
        <v>598.67999999999995</v>
      </c>
      <c r="P1101">
        <v>0</v>
      </c>
      <c r="Q1101">
        <v>49</v>
      </c>
      <c r="R1101" t="s">
        <v>678</v>
      </c>
      <c r="S1101" t="s">
        <v>681</v>
      </c>
      <c r="T1101">
        <v>414</v>
      </c>
      <c r="U1101" t="s">
        <v>586</v>
      </c>
      <c r="V1101" t="s">
        <v>288</v>
      </c>
      <c r="W1101">
        <v>52</v>
      </c>
      <c r="X1101" t="s">
        <v>31</v>
      </c>
      <c r="Y1101" s="2">
        <v>45616</v>
      </c>
      <c r="Z1101">
        <v>647.67999999999995</v>
      </c>
      <c r="AA1101" t="s">
        <v>725</v>
      </c>
      <c r="AB1101">
        <v>2026</v>
      </c>
      <c r="AC1101" t="s">
        <v>712</v>
      </c>
      <c r="AD1101">
        <v>0</v>
      </c>
      <c r="AE1101" t="s">
        <v>717</v>
      </c>
      <c r="AF1101" t="str">
        <f>IF(WEEKDAY(Main_Data_1_1[[#This Row],[Orders.OrderDate]],2)&gt;5,"Weekend","Weekday")</f>
        <v>Weekend</v>
      </c>
    </row>
    <row r="1102" spans="1:32" x14ac:dyDescent="0.3">
      <c r="A1102">
        <v>195</v>
      </c>
      <c r="B1102" t="s">
        <v>222</v>
      </c>
      <c r="C1102" t="s">
        <v>72</v>
      </c>
      <c r="D1102" t="s">
        <v>22</v>
      </c>
      <c r="E1102">
        <v>3.2</v>
      </c>
      <c r="F1102">
        <v>150</v>
      </c>
      <c r="G1102" t="s">
        <v>17</v>
      </c>
      <c r="H1102">
        <v>1101</v>
      </c>
      <c r="I1102">
        <v>449</v>
      </c>
      <c r="J1102">
        <v>195</v>
      </c>
      <c r="K1102" s="2">
        <v>45791</v>
      </c>
      <c r="L1102" s="2">
        <v>0.90833333333333333</v>
      </c>
      <c r="M1102">
        <v>47</v>
      </c>
      <c r="N1102">
        <v>1</v>
      </c>
      <c r="O1102">
        <v>1239.42</v>
      </c>
      <c r="P1102">
        <v>123.94</v>
      </c>
      <c r="Q1102">
        <v>49</v>
      </c>
      <c r="R1102" t="s">
        <v>678</v>
      </c>
      <c r="S1102" t="s">
        <v>681</v>
      </c>
      <c r="T1102">
        <v>449</v>
      </c>
      <c r="U1102" t="s">
        <v>604</v>
      </c>
      <c r="V1102" t="s">
        <v>284</v>
      </c>
      <c r="W1102">
        <v>27</v>
      </c>
      <c r="X1102" t="s">
        <v>37</v>
      </c>
      <c r="Y1102" s="2">
        <v>45463</v>
      </c>
      <c r="Z1102">
        <v>1164.48</v>
      </c>
      <c r="AA1102" t="s">
        <v>727</v>
      </c>
      <c r="AB1102">
        <v>2025</v>
      </c>
      <c r="AC1102" t="s">
        <v>712</v>
      </c>
      <c r="AD1102">
        <v>9.9998386341998674E-2</v>
      </c>
      <c r="AE1102" t="s">
        <v>715</v>
      </c>
      <c r="AF1102" t="str">
        <f>IF(WEEKDAY(Main_Data_1_1[[#This Row],[Orders.OrderDate]],2)&gt;5,"Weekend","Weekday")</f>
        <v>Weekday</v>
      </c>
    </row>
    <row r="1103" spans="1:32" x14ac:dyDescent="0.3">
      <c r="A1103">
        <v>239</v>
      </c>
      <c r="B1103" t="s">
        <v>266</v>
      </c>
      <c r="C1103" t="s">
        <v>21</v>
      </c>
      <c r="D1103" t="s">
        <v>42</v>
      </c>
      <c r="E1103">
        <v>2.9</v>
      </c>
      <c r="F1103">
        <v>800</v>
      </c>
      <c r="G1103" t="s">
        <v>10</v>
      </c>
      <c r="H1103">
        <v>1102</v>
      </c>
      <c r="I1103">
        <v>158</v>
      </c>
      <c r="J1103">
        <v>239</v>
      </c>
      <c r="K1103" s="2">
        <v>46136</v>
      </c>
      <c r="L1103" s="2">
        <v>0.84791666666666665</v>
      </c>
      <c r="M1103">
        <v>57</v>
      </c>
      <c r="N1103">
        <v>6</v>
      </c>
      <c r="O1103">
        <v>858.97</v>
      </c>
      <c r="P1103">
        <v>128.85</v>
      </c>
      <c r="Q1103">
        <v>30</v>
      </c>
      <c r="R1103" t="s">
        <v>685</v>
      </c>
      <c r="S1103" t="s">
        <v>684</v>
      </c>
      <c r="T1103">
        <v>158</v>
      </c>
      <c r="U1103" t="s">
        <v>426</v>
      </c>
      <c r="V1103" t="s">
        <v>284</v>
      </c>
      <c r="W1103">
        <v>21</v>
      </c>
      <c r="X1103" t="s">
        <v>31</v>
      </c>
      <c r="Y1103" s="2">
        <v>45350</v>
      </c>
      <c r="Z1103">
        <v>760.12</v>
      </c>
      <c r="AA1103" t="s">
        <v>726</v>
      </c>
      <c r="AB1103">
        <v>2026</v>
      </c>
      <c r="AC1103" t="s">
        <v>712</v>
      </c>
      <c r="AD1103">
        <v>0.15000523883255526</v>
      </c>
      <c r="AE1103" t="s">
        <v>713</v>
      </c>
      <c r="AF1103" t="str">
        <f>IF(WEEKDAY(Main_Data_1_1[[#This Row],[Orders.OrderDate]],2)&gt;5,"Weekend","Weekday")</f>
        <v>Weekday</v>
      </c>
    </row>
    <row r="1104" spans="1:32" x14ac:dyDescent="0.3">
      <c r="A1104">
        <v>24</v>
      </c>
      <c r="B1104" t="s">
        <v>48</v>
      </c>
      <c r="C1104" t="s">
        <v>35</v>
      </c>
      <c r="D1104" t="s">
        <v>16</v>
      </c>
      <c r="E1104">
        <v>3.8</v>
      </c>
      <c r="F1104">
        <v>450</v>
      </c>
      <c r="G1104" t="s">
        <v>13</v>
      </c>
      <c r="H1104">
        <v>1103</v>
      </c>
      <c r="I1104">
        <v>202</v>
      </c>
      <c r="J1104">
        <v>24</v>
      </c>
      <c r="K1104" s="2">
        <v>45923</v>
      </c>
      <c r="L1104" s="2">
        <v>0.84513888888888888</v>
      </c>
      <c r="M1104">
        <v>40</v>
      </c>
      <c r="N1104">
        <v>2</v>
      </c>
      <c r="O1104">
        <v>190.38</v>
      </c>
      <c r="P1104">
        <v>0</v>
      </c>
      <c r="Q1104">
        <v>0</v>
      </c>
      <c r="R1104" t="s">
        <v>685</v>
      </c>
      <c r="S1104" t="s">
        <v>684</v>
      </c>
      <c r="T1104">
        <v>202</v>
      </c>
      <c r="U1104" t="s">
        <v>461</v>
      </c>
      <c r="V1104" t="s">
        <v>288</v>
      </c>
      <c r="W1104">
        <v>26</v>
      </c>
      <c r="X1104" t="s">
        <v>72</v>
      </c>
      <c r="Y1104" s="2">
        <v>45046</v>
      </c>
      <c r="Z1104">
        <v>190.38</v>
      </c>
      <c r="AA1104" t="s">
        <v>720</v>
      </c>
      <c r="AB1104">
        <v>2025</v>
      </c>
      <c r="AC1104" t="s">
        <v>712</v>
      </c>
      <c r="AD1104">
        <v>0</v>
      </c>
      <c r="AE1104" t="s">
        <v>715</v>
      </c>
      <c r="AF1104" t="str">
        <f>IF(WEEKDAY(Main_Data_1_1[[#This Row],[Orders.OrderDate]],2)&gt;5,"Weekend","Weekday")</f>
        <v>Weekday</v>
      </c>
    </row>
    <row r="1105" spans="1:32" x14ac:dyDescent="0.3">
      <c r="A1105">
        <v>146</v>
      </c>
      <c r="B1105" t="s">
        <v>173</v>
      </c>
      <c r="C1105" t="s">
        <v>19</v>
      </c>
      <c r="D1105" t="s">
        <v>22</v>
      </c>
      <c r="E1105">
        <v>2.9</v>
      </c>
      <c r="F1105">
        <v>700</v>
      </c>
      <c r="G1105" t="s">
        <v>10</v>
      </c>
      <c r="H1105">
        <v>1104</v>
      </c>
      <c r="I1105">
        <v>429</v>
      </c>
      <c r="J1105">
        <v>146</v>
      </c>
      <c r="K1105" s="2">
        <v>45490</v>
      </c>
      <c r="L1105" s="2">
        <v>0.91041666666666665</v>
      </c>
      <c r="M1105">
        <v>24</v>
      </c>
      <c r="N1105">
        <v>4</v>
      </c>
      <c r="O1105">
        <v>1039.05</v>
      </c>
      <c r="P1105">
        <v>0</v>
      </c>
      <c r="Q1105">
        <v>20</v>
      </c>
      <c r="R1105" t="s">
        <v>686</v>
      </c>
      <c r="S1105" t="s">
        <v>681</v>
      </c>
      <c r="T1105">
        <v>429</v>
      </c>
      <c r="U1105" t="s">
        <v>593</v>
      </c>
      <c r="V1105" t="s">
        <v>288</v>
      </c>
      <c r="W1105">
        <v>52</v>
      </c>
      <c r="X1105" t="s">
        <v>21</v>
      </c>
      <c r="Y1105" s="2">
        <v>45021</v>
      </c>
      <c r="Z1105">
        <v>1059.05</v>
      </c>
      <c r="AA1105" t="s">
        <v>718</v>
      </c>
      <c r="AB1105">
        <v>2024</v>
      </c>
      <c r="AC1105" t="s">
        <v>721</v>
      </c>
      <c r="AD1105">
        <v>0</v>
      </c>
      <c r="AE1105" t="s">
        <v>717</v>
      </c>
      <c r="AF1105" t="str">
        <f>IF(WEEKDAY(Main_Data_1_1[[#This Row],[Orders.OrderDate]],2)&gt;5,"Weekend","Weekday")</f>
        <v>Weekday</v>
      </c>
    </row>
    <row r="1106" spans="1:32" x14ac:dyDescent="0.3">
      <c r="A1106">
        <v>220</v>
      </c>
      <c r="B1106" t="s">
        <v>247</v>
      </c>
      <c r="C1106" t="s">
        <v>35</v>
      </c>
      <c r="D1106" t="s">
        <v>16</v>
      </c>
      <c r="E1106">
        <v>3</v>
      </c>
      <c r="F1106">
        <v>200</v>
      </c>
      <c r="G1106" t="s">
        <v>13</v>
      </c>
      <c r="H1106">
        <v>1105</v>
      </c>
      <c r="I1106">
        <v>168</v>
      </c>
      <c r="J1106">
        <v>220</v>
      </c>
      <c r="K1106" s="2">
        <v>45330</v>
      </c>
      <c r="L1106" s="2">
        <v>0.69861111111111107</v>
      </c>
      <c r="M1106">
        <v>45</v>
      </c>
      <c r="N1106">
        <v>1</v>
      </c>
      <c r="O1106">
        <v>488.08</v>
      </c>
      <c r="P1106">
        <v>0</v>
      </c>
      <c r="Q1106">
        <v>40</v>
      </c>
      <c r="R1106" t="s">
        <v>686</v>
      </c>
      <c r="S1106" t="s">
        <v>681</v>
      </c>
      <c r="T1106">
        <v>168</v>
      </c>
      <c r="U1106" t="s">
        <v>433</v>
      </c>
      <c r="V1106" t="s">
        <v>288</v>
      </c>
      <c r="W1106">
        <v>37</v>
      </c>
      <c r="X1106" t="s">
        <v>19</v>
      </c>
      <c r="Y1106" s="2">
        <v>45216</v>
      </c>
      <c r="Z1106">
        <v>528.07999999999993</v>
      </c>
      <c r="AA1106" t="s">
        <v>716</v>
      </c>
      <c r="AB1106">
        <v>2024</v>
      </c>
      <c r="AC1106" t="s">
        <v>712</v>
      </c>
      <c r="AD1106">
        <v>0</v>
      </c>
      <c r="AE1106" t="s">
        <v>723</v>
      </c>
      <c r="AF1106" t="str">
        <f>IF(WEEKDAY(Main_Data_1_1[[#This Row],[Orders.OrderDate]],2)&gt;5,"Weekend","Weekday")</f>
        <v>Weekday</v>
      </c>
    </row>
    <row r="1107" spans="1:32" x14ac:dyDescent="0.3">
      <c r="A1107">
        <v>208</v>
      </c>
      <c r="B1107" t="s">
        <v>235</v>
      </c>
      <c r="C1107" t="s">
        <v>31</v>
      </c>
      <c r="D1107" t="s">
        <v>29</v>
      </c>
      <c r="E1107">
        <v>4.2</v>
      </c>
      <c r="F1107">
        <v>150</v>
      </c>
      <c r="G1107" t="s">
        <v>17</v>
      </c>
      <c r="H1107">
        <v>1106</v>
      </c>
      <c r="I1107">
        <v>471</v>
      </c>
      <c r="J1107">
        <v>208</v>
      </c>
      <c r="K1107" s="2">
        <v>46212</v>
      </c>
      <c r="L1107" s="2">
        <v>0.77708333333333335</v>
      </c>
      <c r="M1107">
        <v>61</v>
      </c>
      <c r="N1107">
        <v>3</v>
      </c>
      <c r="O1107">
        <v>1549</v>
      </c>
      <c r="P1107">
        <v>0</v>
      </c>
      <c r="Q1107">
        <v>49</v>
      </c>
      <c r="R1107" t="s">
        <v>678</v>
      </c>
      <c r="S1107" t="s">
        <v>681</v>
      </c>
      <c r="T1107">
        <v>471</v>
      </c>
      <c r="U1107" t="s">
        <v>612</v>
      </c>
      <c r="V1107" t="s">
        <v>288</v>
      </c>
      <c r="W1107">
        <v>23</v>
      </c>
      <c r="X1107" t="s">
        <v>72</v>
      </c>
      <c r="Y1107" s="2">
        <v>45724</v>
      </c>
      <c r="Z1107">
        <v>1598</v>
      </c>
      <c r="AA1107" t="s">
        <v>718</v>
      </c>
      <c r="AB1107">
        <v>2026</v>
      </c>
      <c r="AC1107" t="s">
        <v>712</v>
      </c>
      <c r="AD1107">
        <v>0</v>
      </c>
      <c r="AE1107" t="s">
        <v>713</v>
      </c>
      <c r="AF1107" t="str">
        <f>IF(WEEKDAY(Main_Data_1_1[[#This Row],[Orders.OrderDate]],2)&gt;5,"Weekend","Weekday")</f>
        <v>Weekday</v>
      </c>
    </row>
    <row r="1108" spans="1:32" x14ac:dyDescent="0.3">
      <c r="A1108">
        <v>162</v>
      </c>
      <c r="B1108" t="s">
        <v>189</v>
      </c>
      <c r="C1108" t="s">
        <v>15</v>
      </c>
      <c r="D1108" t="s">
        <v>26</v>
      </c>
      <c r="E1108">
        <v>4.7</v>
      </c>
      <c r="F1108">
        <v>600</v>
      </c>
      <c r="G1108" t="s">
        <v>13</v>
      </c>
      <c r="H1108">
        <v>1107</v>
      </c>
      <c r="I1108">
        <v>339</v>
      </c>
      <c r="J1108">
        <v>162</v>
      </c>
      <c r="K1108" s="2">
        <v>45972</v>
      </c>
      <c r="L1108" s="2">
        <v>0.7729166666666667</v>
      </c>
      <c r="M1108">
        <v>24</v>
      </c>
      <c r="N1108">
        <v>6</v>
      </c>
      <c r="O1108">
        <v>1265.69</v>
      </c>
      <c r="P1108">
        <v>189.85</v>
      </c>
      <c r="Q1108">
        <v>49</v>
      </c>
      <c r="R1108" t="s">
        <v>678</v>
      </c>
      <c r="S1108" t="s">
        <v>679</v>
      </c>
      <c r="T1108">
        <v>339</v>
      </c>
      <c r="U1108" t="s">
        <v>540</v>
      </c>
      <c r="V1108" t="s">
        <v>288</v>
      </c>
      <c r="W1108">
        <v>54</v>
      </c>
      <c r="X1108" t="s">
        <v>8</v>
      </c>
      <c r="Y1108" s="2">
        <v>45712</v>
      </c>
      <c r="Z1108">
        <v>1124.8400000000001</v>
      </c>
      <c r="AA1108" t="s">
        <v>714</v>
      </c>
      <c r="AB1108">
        <v>2025</v>
      </c>
      <c r="AC1108" t="s">
        <v>721</v>
      </c>
      <c r="AD1108">
        <v>0.14999723470992107</v>
      </c>
      <c r="AE1108" t="s">
        <v>717</v>
      </c>
      <c r="AF1108" t="str">
        <f>IF(WEEKDAY(Main_Data_1_1[[#This Row],[Orders.OrderDate]],2)&gt;5,"Weekend","Weekday")</f>
        <v>Weekday</v>
      </c>
    </row>
    <row r="1109" spans="1:32" x14ac:dyDescent="0.3">
      <c r="A1109">
        <v>207</v>
      </c>
      <c r="B1109" t="s">
        <v>234</v>
      </c>
      <c r="C1109" t="s">
        <v>21</v>
      </c>
      <c r="D1109" t="s">
        <v>16</v>
      </c>
      <c r="E1109">
        <v>4.5999999999999996</v>
      </c>
      <c r="F1109">
        <v>250</v>
      </c>
      <c r="G1109" t="s">
        <v>13</v>
      </c>
      <c r="H1109">
        <v>1108</v>
      </c>
      <c r="I1109">
        <v>286</v>
      </c>
      <c r="J1109">
        <v>207</v>
      </c>
      <c r="K1109" s="2">
        <v>45900</v>
      </c>
      <c r="L1109" s="2">
        <v>0.63472222222222219</v>
      </c>
      <c r="M1109">
        <v>16</v>
      </c>
      <c r="N1109">
        <v>4</v>
      </c>
      <c r="O1109">
        <v>932.11</v>
      </c>
      <c r="P1109">
        <v>0</v>
      </c>
      <c r="Q1109">
        <v>49</v>
      </c>
      <c r="R1109" t="s">
        <v>683</v>
      </c>
      <c r="S1109" t="s">
        <v>681</v>
      </c>
      <c r="T1109">
        <v>286</v>
      </c>
      <c r="U1109" t="s">
        <v>517</v>
      </c>
      <c r="V1109" t="s">
        <v>288</v>
      </c>
      <c r="W1109">
        <v>23</v>
      </c>
      <c r="X1109" t="s">
        <v>8</v>
      </c>
      <c r="Y1109" s="2">
        <v>45322</v>
      </c>
      <c r="Z1109">
        <v>981.11</v>
      </c>
      <c r="AA1109" t="s">
        <v>722</v>
      </c>
      <c r="AB1109">
        <v>2025</v>
      </c>
      <c r="AC1109" t="s">
        <v>721</v>
      </c>
      <c r="AD1109">
        <v>0</v>
      </c>
      <c r="AE1109" t="s">
        <v>713</v>
      </c>
      <c r="AF1109" t="str">
        <f>IF(WEEKDAY(Main_Data_1_1[[#This Row],[Orders.OrderDate]],2)&gt;5,"Weekend","Weekday")</f>
        <v>Weekend</v>
      </c>
    </row>
    <row r="1110" spans="1:32" x14ac:dyDescent="0.3">
      <c r="A1110">
        <v>14</v>
      </c>
      <c r="B1110" t="s">
        <v>34</v>
      </c>
      <c r="C1110" t="s">
        <v>35</v>
      </c>
      <c r="D1110" t="s">
        <v>22</v>
      </c>
      <c r="E1110">
        <v>4.3</v>
      </c>
      <c r="F1110">
        <v>250</v>
      </c>
      <c r="G1110" t="s">
        <v>10</v>
      </c>
      <c r="H1110">
        <v>1109</v>
      </c>
      <c r="I1110">
        <v>415</v>
      </c>
      <c r="J1110">
        <v>14</v>
      </c>
      <c r="K1110" s="2">
        <v>46266</v>
      </c>
      <c r="L1110" s="2">
        <v>0.74375000000000002</v>
      </c>
      <c r="M1110">
        <v>31</v>
      </c>
      <c r="N1110">
        <v>1</v>
      </c>
      <c r="O1110">
        <v>1504.44</v>
      </c>
      <c r="P1110">
        <v>150.44</v>
      </c>
      <c r="Q1110">
        <v>20</v>
      </c>
      <c r="R1110" t="s">
        <v>685</v>
      </c>
      <c r="S1110" t="s">
        <v>684</v>
      </c>
      <c r="T1110">
        <v>415</v>
      </c>
      <c r="U1110" t="s">
        <v>369</v>
      </c>
      <c r="V1110" t="s">
        <v>288</v>
      </c>
      <c r="W1110">
        <v>47</v>
      </c>
      <c r="X1110" t="s">
        <v>8</v>
      </c>
      <c r="Y1110" s="2">
        <v>45180</v>
      </c>
      <c r="Z1110">
        <v>1374</v>
      </c>
      <c r="AA1110" t="s">
        <v>720</v>
      </c>
      <c r="AB1110">
        <v>2026</v>
      </c>
      <c r="AC1110" t="s">
        <v>712</v>
      </c>
      <c r="AD1110">
        <v>9.9997341203371351E-2</v>
      </c>
      <c r="AE1110" t="s">
        <v>717</v>
      </c>
      <c r="AF1110" t="str">
        <f>IF(WEEKDAY(Main_Data_1_1[[#This Row],[Orders.OrderDate]],2)&gt;5,"Weekend","Weekday")</f>
        <v>Weekday</v>
      </c>
    </row>
    <row r="1111" spans="1:32" x14ac:dyDescent="0.3">
      <c r="A1111">
        <v>232</v>
      </c>
      <c r="B1111" t="s">
        <v>259</v>
      </c>
      <c r="C1111" t="s">
        <v>37</v>
      </c>
      <c r="D1111" t="s">
        <v>12</v>
      </c>
      <c r="E1111">
        <v>3.4</v>
      </c>
      <c r="F1111">
        <v>500</v>
      </c>
      <c r="G1111" t="s">
        <v>17</v>
      </c>
      <c r="H1111">
        <v>1110</v>
      </c>
      <c r="I1111">
        <v>476</v>
      </c>
      <c r="J1111">
        <v>232</v>
      </c>
      <c r="K1111" s="2">
        <v>45448</v>
      </c>
      <c r="L1111" s="2">
        <v>0.48888888888888887</v>
      </c>
      <c r="M1111">
        <v>49</v>
      </c>
      <c r="N1111">
        <v>5</v>
      </c>
      <c r="O1111">
        <v>729.83</v>
      </c>
      <c r="P1111">
        <v>109.47</v>
      </c>
      <c r="Q1111">
        <v>40</v>
      </c>
      <c r="R1111" t="s">
        <v>682</v>
      </c>
      <c r="S1111" t="s">
        <v>681</v>
      </c>
      <c r="T1111">
        <v>476</v>
      </c>
      <c r="U1111" t="s">
        <v>564</v>
      </c>
      <c r="V1111" t="s">
        <v>284</v>
      </c>
      <c r="W1111">
        <v>26</v>
      </c>
      <c r="X1111" t="s">
        <v>31</v>
      </c>
      <c r="Y1111" s="2">
        <v>45036</v>
      </c>
      <c r="Z1111">
        <v>660.36</v>
      </c>
      <c r="AA1111" t="s">
        <v>728</v>
      </c>
      <c r="AB1111">
        <v>2024</v>
      </c>
      <c r="AC1111" t="s">
        <v>712</v>
      </c>
      <c r="AD1111">
        <v>0.14999383418056259</v>
      </c>
      <c r="AE1111" t="s">
        <v>715</v>
      </c>
      <c r="AF1111" t="str">
        <f>IF(WEEKDAY(Main_Data_1_1[[#This Row],[Orders.OrderDate]],2)&gt;5,"Weekend","Weekday")</f>
        <v>Weekday</v>
      </c>
    </row>
    <row r="1112" spans="1:32" x14ac:dyDescent="0.3">
      <c r="A1112">
        <v>77</v>
      </c>
      <c r="B1112" t="s">
        <v>104</v>
      </c>
      <c r="C1112" t="s">
        <v>72</v>
      </c>
      <c r="D1112" t="s">
        <v>16</v>
      </c>
      <c r="E1112">
        <v>3.6</v>
      </c>
      <c r="F1112">
        <v>500</v>
      </c>
      <c r="G1112" t="s">
        <v>13</v>
      </c>
      <c r="H1112">
        <v>1111</v>
      </c>
      <c r="I1112">
        <v>340</v>
      </c>
      <c r="J1112">
        <v>77</v>
      </c>
      <c r="K1112" s="2">
        <v>45375</v>
      </c>
      <c r="L1112" s="2">
        <v>0.63194444444444442</v>
      </c>
      <c r="M1112">
        <v>54</v>
      </c>
      <c r="N1112">
        <v>4</v>
      </c>
      <c r="O1112">
        <v>1713.47</v>
      </c>
      <c r="P1112">
        <v>257.02</v>
      </c>
      <c r="Q1112">
        <v>0</v>
      </c>
      <c r="R1112" t="s">
        <v>683</v>
      </c>
      <c r="S1112" t="s">
        <v>681</v>
      </c>
      <c r="T1112">
        <v>340</v>
      </c>
      <c r="U1112" t="s">
        <v>544</v>
      </c>
      <c r="V1112" t="s">
        <v>284</v>
      </c>
      <c r="W1112">
        <v>52</v>
      </c>
      <c r="X1112" t="s">
        <v>31</v>
      </c>
      <c r="Y1112" s="2">
        <v>45569</v>
      </c>
      <c r="Z1112">
        <v>1456.45</v>
      </c>
      <c r="AA1112" t="s">
        <v>725</v>
      </c>
      <c r="AB1112">
        <v>2024</v>
      </c>
      <c r="AC1112" t="s">
        <v>712</v>
      </c>
      <c r="AD1112">
        <v>0.14999970819448252</v>
      </c>
      <c r="AE1112" t="s">
        <v>717</v>
      </c>
      <c r="AF1112" t="str">
        <f>IF(WEEKDAY(Main_Data_1_1[[#This Row],[Orders.OrderDate]],2)&gt;5,"Weekend","Weekday")</f>
        <v>Weekend</v>
      </c>
    </row>
    <row r="1113" spans="1:32" x14ac:dyDescent="0.3">
      <c r="A1113">
        <v>104</v>
      </c>
      <c r="B1113" t="s">
        <v>131</v>
      </c>
      <c r="C1113" t="s">
        <v>31</v>
      </c>
      <c r="D1113" t="s">
        <v>29</v>
      </c>
      <c r="E1113">
        <v>4.2</v>
      </c>
      <c r="F1113">
        <v>800</v>
      </c>
      <c r="G1113" t="s">
        <v>13</v>
      </c>
      <c r="H1113">
        <v>1112</v>
      </c>
      <c r="I1113">
        <v>447</v>
      </c>
      <c r="J1113">
        <v>104</v>
      </c>
      <c r="K1113" s="2">
        <v>46126</v>
      </c>
      <c r="L1113" s="2">
        <v>0.88124999999999998</v>
      </c>
      <c r="M1113">
        <v>41</v>
      </c>
      <c r="N1113">
        <v>4</v>
      </c>
      <c r="O1113">
        <v>1763.64</v>
      </c>
      <c r="P1113">
        <v>0</v>
      </c>
      <c r="Q1113">
        <v>30</v>
      </c>
      <c r="R1113" t="s">
        <v>686</v>
      </c>
      <c r="S1113" t="s">
        <v>681</v>
      </c>
      <c r="T1113">
        <v>447</v>
      </c>
      <c r="U1113" t="s">
        <v>602</v>
      </c>
      <c r="V1113" t="s">
        <v>288</v>
      </c>
      <c r="W1113">
        <v>51</v>
      </c>
      <c r="X1113" t="s">
        <v>19</v>
      </c>
      <c r="Y1113" s="2">
        <v>44944</v>
      </c>
      <c r="Z1113">
        <v>1793.64</v>
      </c>
      <c r="AA1113" t="s">
        <v>726</v>
      </c>
      <c r="AB1113">
        <v>2026</v>
      </c>
      <c r="AC1113" t="s">
        <v>712</v>
      </c>
      <c r="AD1113">
        <v>0</v>
      </c>
      <c r="AE1113" t="s">
        <v>717</v>
      </c>
      <c r="AF1113" t="str">
        <f>IF(WEEKDAY(Main_Data_1_1[[#This Row],[Orders.OrderDate]],2)&gt;5,"Weekend","Weekday")</f>
        <v>Weekday</v>
      </c>
    </row>
    <row r="1114" spans="1:32" x14ac:dyDescent="0.3">
      <c r="A1114">
        <v>125</v>
      </c>
      <c r="B1114" t="s">
        <v>152</v>
      </c>
      <c r="C1114" t="s">
        <v>8</v>
      </c>
      <c r="D1114" t="s">
        <v>12</v>
      </c>
      <c r="E1114">
        <v>4.4000000000000004</v>
      </c>
      <c r="F1114">
        <v>250</v>
      </c>
      <c r="G1114" t="s">
        <v>13</v>
      </c>
      <c r="H1114">
        <v>1113</v>
      </c>
      <c r="I1114">
        <v>242</v>
      </c>
      <c r="J1114">
        <v>125</v>
      </c>
      <c r="K1114" s="2">
        <v>46192</v>
      </c>
      <c r="L1114" s="2">
        <v>0.99930555555555556</v>
      </c>
      <c r="M1114">
        <v>40</v>
      </c>
      <c r="N1114">
        <v>5</v>
      </c>
      <c r="O1114">
        <v>479.57</v>
      </c>
      <c r="P1114">
        <v>23.98</v>
      </c>
      <c r="Q1114">
        <v>20</v>
      </c>
      <c r="R1114" t="s">
        <v>683</v>
      </c>
      <c r="S1114" t="s">
        <v>684</v>
      </c>
      <c r="T1114">
        <v>242</v>
      </c>
      <c r="U1114" t="s">
        <v>413</v>
      </c>
      <c r="V1114" t="s">
        <v>288</v>
      </c>
      <c r="W1114">
        <v>32</v>
      </c>
      <c r="X1114" t="s">
        <v>15</v>
      </c>
      <c r="Y1114" s="2">
        <v>44973</v>
      </c>
      <c r="Z1114">
        <v>475.59</v>
      </c>
      <c r="AA1114" t="s">
        <v>728</v>
      </c>
      <c r="AB1114">
        <v>2026</v>
      </c>
      <c r="AC1114" t="s">
        <v>712</v>
      </c>
      <c r="AD1114">
        <v>5.0003127801989282E-2</v>
      </c>
      <c r="AE1114" t="s">
        <v>715</v>
      </c>
      <c r="AF1114" t="str">
        <f>IF(WEEKDAY(Main_Data_1_1[[#This Row],[Orders.OrderDate]],2)&gt;5,"Weekend","Weekday")</f>
        <v>Weekday</v>
      </c>
    </row>
    <row r="1115" spans="1:32" x14ac:dyDescent="0.3">
      <c r="A1115">
        <v>87</v>
      </c>
      <c r="B1115" t="s">
        <v>114</v>
      </c>
      <c r="C1115" t="s">
        <v>19</v>
      </c>
      <c r="D1115" t="s">
        <v>12</v>
      </c>
      <c r="E1115">
        <v>3.7</v>
      </c>
      <c r="F1115">
        <v>200</v>
      </c>
      <c r="G1115" t="s">
        <v>17</v>
      </c>
      <c r="H1115">
        <v>1114</v>
      </c>
      <c r="I1115">
        <v>169</v>
      </c>
      <c r="J1115">
        <v>87</v>
      </c>
      <c r="K1115" s="2">
        <v>45455</v>
      </c>
      <c r="L1115" s="2">
        <v>0.77569444444444446</v>
      </c>
      <c r="M1115">
        <v>39</v>
      </c>
      <c r="N1115">
        <v>1</v>
      </c>
      <c r="O1115">
        <v>289.11</v>
      </c>
      <c r="P1115">
        <v>0</v>
      </c>
      <c r="Q1115">
        <v>0</v>
      </c>
      <c r="R1115" t="s">
        <v>685</v>
      </c>
      <c r="S1115" t="s">
        <v>681</v>
      </c>
      <c r="T1115">
        <v>169</v>
      </c>
      <c r="U1115" t="s">
        <v>434</v>
      </c>
      <c r="V1115" t="s">
        <v>288</v>
      </c>
      <c r="W1115">
        <v>52</v>
      </c>
      <c r="X1115" t="s">
        <v>35</v>
      </c>
      <c r="Y1115" s="2">
        <v>45384</v>
      </c>
      <c r="Z1115">
        <v>289.11</v>
      </c>
      <c r="AA1115" t="s">
        <v>728</v>
      </c>
      <c r="AB1115">
        <v>2024</v>
      </c>
      <c r="AC1115" t="s">
        <v>712</v>
      </c>
      <c r="AD1115">
        <v>0</v>
      </c>
      <c r="AE1115" t="s">
        <v>717</v>
      </c>
      <c r="AF1115" t="str">
        <f>IF(WEEKDAY(Main_Data_1_1[[#This Row],[Orders.OrderDate]],2)&gt;5,"Weekend","Weekday")</f>
        <v>Weekday</v>
      </c>
    </row>
    <row r="1116" spans="1:32" x14ac:dyDescent="0.3">
      <c r="A1116">
        <v>127</v>
      </c>
      <c r="B1116" t="s">
        <v>154</v>
      </c>
      <c r="C1116" t="s">
        <v>37</v>
      </c>
      <c r="D1116" t="s">
        <v>22</v>
      </c>
      <c r="E1116">
        <v>4.5999999999999996</v>
      </c>
      <c r="F1116">
        <v>600</v>
      </c>
      <c r="G1116" t="s">
        <v>10</v>
      </c>
      <c r="H1116">
        <v>1115</v>
      </c>
      <c r="I1116">
        <v>439</v>
      </c>
      <c r="J1116">
        <v>127</v>
      </c>
      <c r="K1116" s="2">
        <v>46210</v>
      </c>
      <c r="L1116" s="2">
        <v>0.45763888888888887</v>
      </c>
      <c r="M1116">
        <v>65</v>
      </c>
      <c r="N1116">
        <v>6</v>
      </c>
      <c r="O1116">
        <v>1208.5899999999999</v>
      </c>
      <c r="P1116">
        <v>0</v>
      </c>
      <c r="Q1116">
        <v>0</v>
      </c>
      <c r="R1116" t="s">
        <v>682</v>
      </c>
      <c r="S1116" t="s">
        <v>684</v>
      </c>
      <c r="T1116">
        <v>439</v>
      </c>
      <c r="U1116" t="s">
        <v>539</v>
      </c>
      <c r="V1116" t="s">
        <v>288</v>
      </c>
      <c r="W1116">
        <v>30</v>
      </c>
      <c r="X1116" t="s">
        <v>15</v>
      </c>
      <c r="Y1116" s="2">
        <v>45083</v>
      </c>
      <c r="Z1116">
        <v>1208.5899999999999</v>
      </c>
      <c r="AA1116" t="s">
        <v>718</v>
      </c>
      <c r="AB1116">
        <v>2026</v>
      </c>
      <c r="AC1116" t="s">
        <v>712</v>
      </c>
      <c r="AD1116">
        <v>0</v>
      </c>
      <c r="AE1116" t="s">
        <v>715</v>
      </c>
      <c r="AF1116" t="str">
        <f>IF(WEEKDAY(Main_Data_1_1[[#This Row],[Orders.OrderDate]],2)&gt;5,"Weekend","Weekday")</f>
        <v>Weekday</v>
      </c>
    </row>
    <row r="1117" spans="1:32" x14ac:dyDescent="0.3">
      <c r="A1117">
        <v>35</v>
      </c>
      <c r="B1117" t="s">
        <v>61</v>
      </c>
      <c r="C1117" t="s">
        <v>37</v>
      </c>
      <c r="D1117" t="s">
        <v>26</v>
      </c>
      <c r="E1117">
        <v>3.6</v>
      </c>
      <c r="F1117">
        <v>400</v>
      </c>
      <c r="G1117" t="s">
        <v>13</v>
      </c>
      <c r="H1117">
        <v>1116</v>
      </c>
      <c r="I1117">
        <v>34</v>
      </c>
      <c r="J1117">
        <v>35</v>
      </c>
      <c r="K1117" s="2">
        <v>45590</v>
      </c>
      <c r="L1117" s="2">
        <v>0.82152777777777775</v>
      </c>
      <c r="M1117">
        <v>58</v>
      </c>
      <c r="N1117">
        <v>6</v>
      </c>
      <c r="O1117">
        <v>720.18</v>
      </c>
      <c r="P1117">
        <v>72.02</v>
      </c>
      <c r="Q1117">
        <v>0</v>
      </c>
      <c r="R1117" t="s">
        <v>686</v>
      </c>
      <c r="S1117" t="s">
        <v>684</v>
      </c>
      <c r="T1117">
        <v>34</v>
      </c>
      <c r="U1117" t="s">
        <v>316</v>
      </c>
      <c r="V1117" t="s">
        <v>284</v>
      </c>
      <c r="W1117">
        <v>20</v>
      </c>
      <c r="X1117" t="s">
        <v>8</v>
      </c>
      <c r="Y1117" s="2">
        <v>44996</v>
      </c>
      <c r="Z1117">
        <v>648.16</v>
      </c>
      <c r="AA1117" t="s">
        <v>719</v>
      </c>
      <c r="AB1117">
        <v>2024</v>
      </c>
      <c r="AC1117" t="s">
        <v>712</v>
      </c>
      <c r="AD1117">
        <v>0.1000027770835069</v>
      </c>
      <c r="AE1117" t="s">
        <v>713</v>
      </c>
      <c r="AF1117" t="str">
        <f>IF(WEEKDAY(Main_Data_1_1[[#This Row],[Orders.OrderDate]],2)&gt;5,"Weekend","Weekday")</f>
        <v>Weekday</v>
      </c>
    </row>
    <row r="1118" spans="1:32" x14ac:dyDescent="0.3">
      <c r="A1118">
        <v>85</v>
      </c>
      <c r="B1118" t="s">
        <v>112</v>
      </c>
      <c r="C1118" t="s">
        <v>19</v>
      </c>
      <c r="D1118" t="s">
        <v>22</v>
      </c>
      <c r="E1118">
        <v>4.9000000000000004</v>
      </c>
      <c r="F1118">
        <v>800</v>
      </c>
      <c r="G1118" t="s">
        <v>10</v>
      </c>
      <c r="H1118">
        <v>1117</v>
      </c>
      <c r="I1118">
        <v>318</v>
      </c>
      <c r="J1118">
        <v>85</v>
      </c>
      <c r="K1118" s="2">
        <v>45394</v>
      </c>
      <c r="L1118" s="2">
        <v>0.40069444444444446</v>
      </c>
      <c r="M1118">
        <v>20</v>
      </c>
      <c r="N1118">
        <v>1</v>
      </c>
      <c r="O1118">
        <v>1152.1300000000001</v>
      </c>
      <c r="P1118">
        <v>230.43</v>
      </c>
      <c r="Q1118">
        <v>20</v>
      </c>
      <c r="R1118" t="s">
        <v>685</v>
      </c>
      <c r="S1118" t="s">
        <v>681</v>
      </c>
      <c r="T1118">
        <v>318</v>
      </c>
      <c r="U1118" t="s">
        <v>402</v>
      </c>
      <c r="V1118" t="s">
        <v>288</v>
      </c>
      <c r="W1118">
        <v>35</v>
      </c>
      <c r="X1118" t="s">
        <v>21</v>
      </c>
      <c r="Y1118" s="2">
        <v>45592</v>
      </c>
      <c r="Z1118">
        <v>941.7</v>
      </c>
      <c r="AA1118" t="s">
        <v>726</v>
      </c>
      <c r="AB1118">
        <v>2024</v>
      </c>
      <c r="AC1118" t="s">
        <v>721</v>
      </c>
      <c r="AD1118">
        <v>0.20000347183043579</v>
      </c>
      <c r="AE1118" t="s">
        <v>723</v>
      </c>
      <c r="AF1118" t="str">
        <f>IF(WEEKDAY(Main_Data_1_1[[#This Row],[Orders.OrderDate]],2)&gt;5,"Weekend","Weekday")</f>
        <v>Weekday</v>
      </c>
    </row>
    <row r="1119" spans="1:32" x14ac:dyDescent="0.3">
      <c r="A1119">
        <v>28</v>
      </c>
      <c r="B1119" t="s">
        <v>53</v>
      </c>
      <c r="C1119" t="s">
        <v>37</v>
      </c>
      <c r="D1119" t="s">
        <v>29</v>
      </c>
      <c r="E1119">
        <v>4</v>
      </c>
      <c r="F1119">
        <v>700</v>
      </c>
      <c r="G1119" t="s">
        <v>13</v>
      </c>
      <c r="H1119">
        <v>1118</v>
      </c>
      <c r="I1119">
        <v>503</v>
      </c>
      <c r="J1119">
        <v>28</v>
      </c>
      <c r="K1119" s="2">
        <v>45565</v>
      </c>
      <c r="L1119" s="2">
        <v>0.73541666666666672</v>
      </c>
      <c r="M1119">
        <v>48</v>
      </c>
      <c r="N1119">
        <v>1</v>
      </c>
      <c r="O1119">
        <v>1517.43</v>
      </c>
      <c r="P1119">
        <v>0</v>
      </c>
      <c r="Q1119">
        <v>20</v>
      </c>
      <c r="R1119" t="s">
        <v>686</v>
      </c>
      <c r="S1119" t="s">
        <v>681</v>
      </c>
      <c r="T1119">
        <v>503</v>
      </c>
      <c r="U1119" t="s">
        <v>625</v>
      </c>
      <c r="V1119" t="s">
        <v>284</v>
      </c>
      <c r="W1119">
        <v>30</v>
      </c>
      <c r="X1119" t="s">
        <v>21</v>
      </c>
      <c r="Y1119" s="2">
        <v>45260</v>
      </c>
      <c r="Z1119">
        <v>1537.43</v>
      </c>
      <c r="AA1119" t="s">
        <v>720</v>
      </c>
      <c r="AB1119">
        <v>2024</v>
      </c>
      <c r="AC1119" t="s">
        <v>712</v>
      </c>
      <c r="AD1119">
        <v>0</v>
      </c>
      <c r="AE1119" t="s">
        <v>715</v>
      </c>
      <c r="AF1119" t="str">
        <f>IF(WEEKDAY(Main_Data_1_1[[#This Row],[Orders.OrderDate]],2)&gt;5,"Weekend","Weekday")</f>
        <v>Weekday</v>
      </c>
    </row>
    <row r="1120" spans="1:32" x14ac:dyDescent="0.3">
      <c r="A1120">
        <v>41</v>
      </c>
      <c r="B1120" t="s">
        <v>67</v>
      </c>
      <c r="C1120" t="s">
        <v>37</v>
      </c>
      <c r="D1120" t="s">
        <v>50</v>
      </c>
      <c r="E1120">
        <v>3.2</v>
      </c>
      <c r="F1120">
        <v>250</v>
      </c>
      <c r="G1120" t="s">
        <v>10</v>
      </c>
      <c r="H1120">
        <v>1119</v>
      </c>
      <c r="I1120">
        <v>267</v>
      </c>
      <c r="J1120">
        <v>41</v>
      </c>
      <c r="K1120" s="2">
        <v>45950</v>
      </c>
      <c r="L1120" s="2">
        <v>0.47986111111111113</v>
      </c>
      <c r="M1120">
        <v>53</v>
      </c>
      <c r="N1120">
        <v>2</v>
      </c>
      <c r="O1120">
        <v>1277.57</v>
      </c>
      <c r="P1120">
        <v>0</v>
      </c>
      <c r="Q1120">
        <v>40</v>
      </c>
      <c r="R1120" t="s">
        <v>683</v>
      </c>
      <c r="S1120" t="s">
        <v>679</v>
      </c>
      <c r="T1120">
        <v>267</v>
      </c>
      <c r="U1120" t="s">
        <v>315</v>
      </c>
      <c r="V1120" t="s">
        <v>284</v>
      </c>
      <c r="W1120">
        <v>34</v>
      </c>
      <c r="X1120" t="s">
        <v>72</v>
      </c>
      <c r="Y1120" s="2">
        <v>45217</v>
      </c>
      <c r="Z1120">
        <v>1317.57</v>
      </c>
      <c r="AA1120" t="s">
        <v>719</v>
      </c>
      <c r="AB1120">
        <v>2025</v>
      </c>
      <c r="AC1120" t="s">
        <v>712</v>
      </c>
      <c r="AD1120">
        <v>0</v>
      </c>
      <c r="AE1120" t="s">
        <v>715</v>
      </c>
      <c r="AF1120" t="str">
        <f>IF(WEEKDAY(Main_Data_1_1[[#This Row],[Orders.OrderDate]],2)&gt;5,"Weekend","Weekday")</f>
        <v>Weekday</v>
      </c>
    </row>
    <row r="1121" spans="1:32" x14ac:dyDescent="0.3">
      <c r="A1121">
        <v>178</v>
      </c>
      <c r="B1121" t="s">
        <v>205</v>
      </c>
      <c r="C1121" t="s">
        <v>21</v>
      </c>
      <c r="D1121" t="s">
        <v>50</v>
      </c>
      <c r="E1121">
        <v>4.0999999999999996</v>
      </c>
      <c r="F1121">
        <v>200</v>
      </c>
      <c r="G1121" t="s">
        <v>10</v>
      </c>
      <c r="H1121">
        <v>1120</v>
      </c>
      <c r="I1121">
        <v>167</v>
      </c>
      <c r="J1121">
        <v>178</v>
      </c>
      <c r="K1121" s="2">
        <v>45776</v>
      </c>
      <c r="L1121" s="2">
        <v>0.93194444444444446</v>
      </c>
      <c r="M1121">
        <v>47</v>
      </c>
      <c r="N1121">
        <v>3</v>
      </c>
      <c r="O1121">
        <v>613.34</v>
      </c>
      <c r="P1121">
        <v>92</v>
      </c>
      <c r="Q1121">
        <v>40</v>
      </c>
      <c r="R1121" t="s">
        <v>682</v>
      </c>
      <c r="S1121" t="s">
        <v>684</v>
      </c>
      <c r="T1121">
        <v>167</v>
      </c>
      <c r="U1121" t="s">
        <v>432</v>
      </c>
      <c r="V1121" t="s">
        <v>284</v>
      </c>
      <c r="W1121">
        <v>44</v>
      </c>
      <c r="X1121" t="s">
        <v>15</v>
      </c>
      <c r="Y1121" s="2">
        <v>45718</v>
      </c>
      <c r="Z1121">
        <v>561.34</v>
      </c>
      <c r="AA1121" t="s">
        <v>726</v>
      </c>
      <c r="AB1121">
        <v>2025</v>
      </c>
      <c r="AC1121" t="s">
        <v>712</v>
      </c>
      <c r="AD1121">
        <v>0.1499983695829393</v>
      </c>
      <c r="AE1121" t="s">
        <v>723</v>
      </c>
      <c r="AF1121" t="str">
        <f>IF(WEEKDAY(Main_Data_1_1[[#This Row],[Orders.OrderDate]],2)&gt;5,"Weekend","Weekday")</f>
        <v>Weekday</v>
      </c>
    </row>
    <row r="1122" spans="1:32" x14ac:dyDescent="0.3">
      <c r="A1122">
        <v>171</v>
      </c>
      <c r="B1122" t="s">
        <v>198</v>
      </c>
      <c r="C1122" t="s">
        <v>19</v>
      </c>
      <c r="D1122" t="s">
        <v>26</v>
      </c>
      <c r="E1122">
        <v>4.7</v>
      </c>
      <c r="F1122">
        <v>500</v>
      </c>
      <c r="G1122" t="s">
        <v>10</v>
      </c>
      <c r="H1122">
        <v>1121</v>
      </c>
      <c r="I1122">
        <v>317</v>
      </c>
      <c r="J1122">
        <v>171</v>
      </c>
      <c r="K1122" s="2">
        <v>45626</v>
      </c>
      <c r="L1122" s="2">
        <v>0.59375</v>
      </c>
      <c r="M1122">
        <v>44</v>
      </c>
      <c r="N1122">
        <v>2</v>
      </c>
      <c r="O1122">
        <v>1301.43</v>
      </c>
      <c r="P1122">
        <v>0</v>
      </c>
      <c r="Q1122">
        <v>0</v>
      </c>
      <c r="R1122" t="s">
        <v>686</v>
      </c>
      <c r="S1122" t="s">
        <v>681</v>
      </c>
      <c r="T1122">
        <v>317</v>
      </c>
      <c r="U1122" t="s">
        <v>535</v>
      </c>
      <c r="V1122" t="s">
        <v>288</v>
      </c>
      <c r="W1122">
        <v>26</v>
      </c>
      <c r="X1122" t="s">
        <v>37</v>
      </c>
      <c r="Y1122" s="2">
        <v>45514</v>
      </c>
      <c r="Z1122">
        <v>1301.43</v>
      </c>
      <c r="AA1122" t="s">
        <v>714</v>
      </c>
      <c r="AB1122">
        <v>2024</v>
      </c>
      <c r="AC1122" t="s">
        <v>712</v>
      </c>
      <c r="AD1122">
        <v>0</v>
      </c>
      <c r="AE1122" t="s">
        <v>715</v>
      </c>
      <c r="AF1122" t="str">
        <f>IF(WEEKDAY(Main_Data_1_1[[#This Row],[Orders.OrderDate]],2)&gt;5,"Weekend","Weekday")</f>
        <v>Weekend</v>
      </c>
    </row>
    <row r="1123" spans="1:32" x14ac:dyDescent="0.3">
      <c r="A1123">
        <v>38</v>
      </c>
      <c r="B1123" t="s">
        <v>64</v>
      </c>
      <c r="C1123" t="s">
        <v>8</v>
      </c>
      <c r="D1123" t="s">
        <v>26</v>
      </c>
      <c r="E1123">
        <v>2.9</v>
      </c>
      <c r="F1123">
        <v>450</v>
      </c>
      <c r="G1123" t="s">
        <v>17</v>
      </c>
      <c r="H1123">
        <v>1122</v>
      </c>
      <c r="I1123">
        <v>121</v>
      </c>
      <c r="J1123">
        <v>38</v>
      </c>
      <c r="K1123" s="2">
        <v>45402</v>
      </c>
      <c r="L1123" s="2">
        <v>0.92222222222222228</v>
      </c>
      <c r="M1123">
        <v>24</v>
      </c>
      <c r="N1123">
        <v>6</v>
      </c>
      <c r="O1123">
        <v>243.38</v>
      </c>
      <c r="P1123">
        <v>48.68</v>
      </c>
      <c r="Q1123">
        <v>30</v>
      </c>
      <c r="R1123" t="s">
        <v>680</v>
      </c>
      <c r="S1123" t="s">
        <v>681</v>
      </c>
      <c r="T1123">
        <v>121</v>
      </c>
      <c r="U1123" t="s">
        <v>395</v>
      </c>
      <c r="V1123" t="s">
        <v>284</v>
      </c>
      <c r="W1123">
        <v>46</v>
      </c>
      <c r="X1123" t="s">
        <v>37</v>
      </c>
      <c r="Y1123" s="2">
        <v>45212</v>
      </c>
      <c r="Z1123">
        <v>224.7</v>
      </c>
      <c r="AA1123" t="s">
        <v>726</v>
      </c>
      <c r="AB1123">
        <v>2024</v>
      </c>
      <c r="AC1123" t="s">
        <v>721</v>
      </c>
      <c r="AD1123">
        <v>0.20001643520420742</v>
      </c>
      <c r="AE1123" t="s">
        <v>717</v>
      </c>
      <c r="AF1123" t="str">
        <f>IF(WEEKDAY(Main_Data_1_1[[#This Row],[Orders.OrderDate]],2)&gt;5,"Weekend","Weekday")</f>
        <v>Weekend</v>
      </c>
    </row>
    <row r="1124" spans="1:32" x14ac:dyDescent="0.3">
      <c r="A1124">
        <v>62</v>
      </c>
      <c r="B1124" t="s">
        <v>89</v>
      </c>
      <c r="C1124" t="s">
        <v>72</v>
      </c>
      <c r="D1124" t="s">
        <v>29</v>
      </c>
      <c r="E1124">
        <v>3.8</v>
      </c>
      <c r="F1124">
        <v>300</v>
      </c>
      <c r="G1124" t="s">
        <v>13</v>
      </c>
      <c r="H1124">
        <v>1123</v>
      </c>
      <c r="I1124">
        <v>594</v>
      </c>
      <c r="J1124">
        <v>62</v>
      </c>
      <c r="K1124" s="2">
        <v>46027</v>
      </c>
      <c r="L1124" s="2">
        <v>0.9770833333333333</v>
      </c>
      <c r="M1124">
        <v>41</v>
      </c>
      <c r="N1124">
        <v>1</v>
      </c>
      <c r="O1124">
        <v>1682.19</v>
      </c>
      <c r="P1124">
        <v>252.33</v>
      </c>
      <c r="Q1124">
        <v>49</v>
      </c>
      <c r="R1124" t="s">
        <v>680</v>
      </c>
      <c r="S1124" t="s">
        <v>681</v>
      </c>
      <c r="T1124">
        <v>594</v>
      </c>
      <c r="U1124" t="s">
        <v>439</v>
      </c>
      <c r="V1124" t="s">
        <v>284</v>
      </c>
      <c r="W1124">
        <v>24</v>
      </c>
      <c r="X1124" t="s">
        <v>37</v>
      </c>
      <c r="Y1124" s="2">
        <v>45400</v>
      </c>
      <c r="Z1124">
        <v>1478.8600000000001</v>
      </c>
      <c r="AA1124" t="s">
        <v>711</v>
      </c>
      <c r="AB1124">
        <v>2026</v>
      </c>
      <c r="AC1124" t="s">
        <v>712</v>
      </c>
      <c r="AD1124">
        <v>0.15000089169475506</v>
      </c>
      <c r="AE1124" t="s">
        <v>713</v>
      </c>
      <c r="AF1124" t="str">
        <f>IF(WEEKDAY(Main_Data_1_1[[#This Row],[Orders.OrderDate]],2)&gt;5,"Weekend","Weekday")</f>
        <v>Weekday</v>
      </c>
    </row>
    <row r="1125" spans="1:32" x14ac:dyDescent="0.3">
      <c r="A1125">
        <v>240</v>
      </c>
      <c r="B1125" t="s">
        <v>267</v>
      </c>
      <c r="C1125" t="s">
        <v>35</v>
      </c>
      <c r="D1125" t="s">
        <v>50</v>
      </c>
      <c r="E1125">
        <v>3.3</v>
      </c>
      <c r="F1125">
        <v>600</v>
      </c>
      <c r="G1125" t="s">
        <v>17</v>
      </c>
      <c r="H1125">
        <v>1124</v>
      </c>
      <c r="I1125">
        <v>310</v>
      </c>
      <c r="J1125">
        <v>240</v>
      </c>
      <c r="K1125" s="2">
        <v>46018</v>
      </c>
      <c r="L1125" s="2">
        <v>0.62291666666666667</v>
      </c>
      <c r="M1125">
        <v>45</v>
      </c>
      <c r="N1125">
        <v>6</v>
      </c>
      <c r="O1125">
        <v>176.84</v>
      </c>
      <c r="P1125">
        <v>0</v>
      </c>
      <c r="Q1125">
        <v>40</v>
      </c>
      <c r="R1125" t="s">
        <v>685</v>
      </c>
      <c r="S1125" t="s">
        <v>681</v>
      </c>
      <c r="T1125">
        <v>310</v>
      </c>
      <c r="U1125" t="s">
        <v>476</v>
      </c>
      <c r="V1125" t="s">
        <v>284</v>
      </c>
      <c r="W1125">
        <v>24</v>
      </c>
      <c r="X1125" t="s">
        <v>15</v>
      </c>
      <c r="Y1125" s="2">
        <v>45255</v>
      </c>
      <c r="Z1125">
        <v>216.84</v>
      </c>
      <c r="AA1125" t="s">
        <v>724</v>
      </c>
      <c r="AB1125">
        <v>2025</v>
      </c>
      <c r="AC1125" t="s">
        <v>712</v>
      </c>
      <c r="AD1125">
        <v>0</v>
      </c>
      <c r="AE1125" t="s">
        <v>713</v>
      </c>
      <c r="AF1125" t="str">
        <f>IF(WEEKDAY(Main_Data_1_1[[#This Row],[Orders.OrderDate]],2)&gt;5,"Weekend","Weekday")</f>
        <v>Weekend</v>
      </c>
    </row>
    <row r="1126" spans="1:32" x14ac:dyDescent="0.3">
      <c r="A1126">
        <v>13</v>
      </c>
      <c r="B1126" t="s">
        <v>33</v>
      </c>
      <c r="C1126" t="s">
        <v>8</v>
      </c>
      <c r="D1126" t="s">
        <v>9</v>
      </c>
      <c r="E1126">
        <v>3.5</v>
      </c>
      <c r="F1126">
        <v>250</v>
      </c>
      <c r="G1126" t="s">
        <v>13</v>
      </c>
      <c r="H1126">
        <v>1125</v>
      </c>
      <c r="I1126">
        <v>68</v>
      </c>
      <c r="J1126">
        <v>13</v>
      </c>
      <c r="K1126" s="2">
        <v>45324</v>
      </c>
      <c r="L1126" s="2">
        <v>0.68333333333333335</v>
      </c>
      <c r="M1126">
        <v>26</v>
      </c>
      <c r="N1126">
        <v>4</v>
      </c>
      <c r="O1126">
        <v>898.69</v>
      </c>
      <c r="P1126">
        <v>44.93</v>
      </c>
      <c r="Q1126">
        <v>30</v>
      </c>
      <c r="R1126" t="s">
        <v>682</v>
      </c>
      <c r="S1126" t="s">
        <v>684</v>
      </c>
      <c r="T1126">
        <v>68</v>
      </c>
      <c r="U1126" t="s">
        <v>347</v>
      </c>
      <c r="V1126" t="s">
        <v>288</v>
      </c>
      <c r="W1126">
        <v>28</v>
      </c>
      <c r="X1126" t="s">
        <v>8</v>
      </c>
      <c r="Y1126" s="2">
        <v>45200</v>
      </c>
      <c r="Z1126">
        <v>883.7600000000001</v>
      </c>
      <c r="AA1126" t="s">
        <v>716</v>
      </c>
      <c r="AB1126">
        <v>2024</v>
      </c>
      <c r="AC1126" t="s">
        <v>721</v>
      </c>
      <c r="AD1126">
        <v>4.9994992711613569E-2</v>
      </c>
      <c r="AE1126" t="s">
        <v>715</v>
      </c>
      <c r="AF1126" t="str">
        <f>IF(WEEKDAY(Main_Data_1_1[[#This Row],[Orders.OrderDate]],2)&gt;5,"Weekend","Weekday")</f>
        <v>Weekday</v>
      </c>
    </row>
    <row r="1127" spans="1:32" x14ac:dyDescent="0.3">
      <c r="A1127">
        <v>191</v>
      </c>
      <c r="B1127" t="s">
        <v>218</v>
      </c>
      <c r="C1127" t="s">
        <v>72</v>
      </c>
      <c r="D1127" t="s">
        <v>22</v>
      </c>
      <c r="E1127">
        <v>4.2</v>
      </c>
      <c r="F1127">
        <v>350</v>
      </c>
      <c r="G1127" t="s">
        <v>17</v>
      </c>
      <c r="H1127">
        <v>1126</v>
      </c>
      <c r="I1127">
        <v>335</v>
      </c>
      <c r="J1127">
        <v>191</v>
      </c>
      <c r="K1127" s="2">
        <v>46281</v>
      </c>
      <c r="L1127" s="2">
        <v>0.90416666666666667</v>
      </c>
      <c r="M1127">
        <v>35</v>
      </c>
      <c r="N1127">
        <v>5</v>
      </c>
      <c r="O1127">
        <v>1578.46</v>
      </c>
      <c r="P1127">
        <v>0</v>
      </c>
      <c r="Q1127">
        <v>0</v>
      </c>
      <c r="R1127" t="s">
        <v>685</v>
      </c>
      <c r="S1127" t="s">
        <v>681</v>
      </c>
      <c r="T1127">
        <v>335</v>
      </c>
      <c r="U1127" t="s">
        <v>350</v>
      </c>
      <c r="V1127" t="s">
        <v>288</v>
      </c>
      <c r="W1127">
        <v>53</v>
      </c>
      <c r="X1127" t="s">
        <v>8</v>
      </c>
      <c r="Y1127" s="2">
        <v>45577</v>
      </c>
      <c r="Z1127">
        <v>1578.46</v>
      </c>
      <c r="AA1127" t="s">
        <v>720</v>
      </c>
      <c r="AB1127">
        <v>2026</v>
      </c>
      <c r="AC1127" t="s">
        <v>712</v>
      </c>
      <c r="AD1127">
        <v>0</v>
      </c>
      <c r="AE1127" t="s">
        <v>717</v>
      </c>
      <c r="AF1127" t="str">
        <f>IF(WEEKDAY(Main_Data_1_1[[#This Row],[Orders.OrderDate]],2)&gt;5,"Weekend","Weekday")</f>
        <v>Weekday</v>
      </c>
    </row>
    <row r="1128" spans="1:32" x14ac:dyDescent="0.3">
      <c r="A1128">
        <v>24</v>
      </c>
      <c r="B1128" t="s">
        <v>48</v>
      </c>
      <c r="C1128" t="s">
        <v>35</v>
      </c>
      <c r="D1128" t="s">
        <v>16</v>
      </c>
      <c r="E1128">
        <v>3.8</v>
      </c>
      <c r="F1128">
        <v>450</v>
      </c>
      <c r="G1128" t="s">
        <v>13</v>
      </c>
      <c r="H1128">
        <v>1127</v>
      </c>
      <c r="I1128">
        <v>426</v>
      </c>
      <c r="J1128">
        <v>24</v>
      </c>
      <c r="K1128" s="2">
        <v>45790</v>
      </c>
      <c r="L1128" s="2">
        <v>0.75624999999999998</v>
      </c>
      <c r="M1128">
        <v>17</v>
      </c>
      <c r="N1128">
        <v>2</v>
      </c>
      <c r="O1128">
        <v>523.24</v>
      </c>
      <c r="P1128">
        <v>52.32</v>
      </c>
      <c r="Q1128">
        <v>40</v>
      </c>
      <c r="R1128" t="s">
        <v>683</v>
      </c>
      <c r="S1128" t="s">
        <v>684</v>
      </c>
      <c r="T1128">
        <v>426</v>
      </c>
      <c r="U1128" t="s">
        <v>371</v>
      </c>
      <c r="V1128" t="s">
        <v>284</v>
      </c>
      <c r="W1128">
        <v>27</v>
      </c>
      <c r="X1128" t="s">
        <v>15</v>
      </c>
      <c r="Y1128" s="2">
        <v>45805</v>
      </c>
      <c r="Z1128">
        <v>510.92</v>
      </c>
      <c r="AA1128" t="s">
        <v>727</v>
      </c>
      <c r="AB1128">
        <v>2025</v>
      </c>
      <c r="AC1128" t="s">
        <v>721</v>
      </c>
      <c r="AD1128">
        <v>9.9992355324516474E-2</v>
      </c>
      <c r="AE1128" t="s">
        <v>715</v>
      </c>
      <c r="AF1128" t="str">
        <f>IF(WEEKDAY(Main_Data_1_1[[#This Row],[Orders.OrderDate]],2)&gt;5,"Weekend","Weekday")</f>
        <v>Weekday</v>
      </c>
    </row>
    <row r="1129" spans="1:32" x14ac:dyDescent="0.3">
      <c r="A1129">
        <v>107</v>
      </c>
      <c r="B1129" t="s">
        <v>134</v>
      </c>
      <c r="C1129" t="s">
        <v>8</v>
      </c>
      <c r="D1129" t="s">
        <v>26</v>
      </c>
      <c r="E1129">
        <v>4.2</v>
      </c>
      <c r="F1129">
        <v>450</v>
      </c>
      <c r="G1129" t="s">
        <v>10</v>
      </c>
      <c r="H1129">
        <v>1128</v>
      </c>
      <c r="I1129">
        <v>185</v>
      </c>
      <c r="J1129">
        <v>107</v>
      </c>
      <c r="K1129" s="2">
        <v>45331</v>
      </c>
      <c r="L1129" s="2">
        <v>0.3611111111111111</v>
      </c>
      <c r="M1129">
        <v>38</v>
      </c>
      <c r="N1129">
        <v>6</v>
      </c>
      <c r="O1129">
        <v>696.18</v>
      </c>
      <c r="P1129">
        <v>69.62</v>
      </c>
      <c r="Q1129">
        <v>30</v>
      </c>
      <c r="R1129" t="s">
        <v>683</v>
      </c>
      <c r="S1129" t="s">
        <v>681</v>
      </c>
      <c r="T1129">
        <v>185</v>
      </c>
      <c r="U1129" t="s">
        <v>447</v>
      </c>
      <c r="V1129" t="s">
        <v>288</v>
      </c>
      <c r="W1129">
        <v>52</v>
      </c>
      <c r="X1129" t="s">
        <v>15</v>
      </c>
      <c r="Y1129" s="2">
        <v>45620</v>
      </c>
      <c r="Z1129">
        <v>656.56</v>
      </c>
      <c r="AA1129" t="s">
        <v>716</v>
      </c>
      <c r="AB1129">
        <v>2024</v>
      </c>
      <c r="AC1129" t="s">
        <v>712</v>
      </c>
      <c r="AD1129">
        <v>0.10000287282024765</v>
      </c>
      <c r="AE1129" t="s">
        <v>717</v>
      </c>
      <c r="AF1129" t="str">
        <f>IF(WEEKDAY(Main_Data_1_1[[#This Row],[Orders.OrderDate]],2)&gt;5,"Weekend","Weekday")</f>
        <v>Weekday</v>
      </c>
    </row>
    <row r="1130" spans="1:32" x14ac:dyDescent="0.3">
      <c r="A1130">
        <v>124</v>
      </c>
      <c r="B1130" t="s">
        <v>151</v>
      </c>
      <c r="C1130" t="s">
        <v>19</v>
      </c>
      <c r="D1130" t="s">
        <v>26</v>
      </c>
      <c r="E1130">
        <v>3</v>
      </c>
      <c r="F1130">
        <v>450</v>
      </c>
      <c r="G1130" t="s">
        <v>10</v>
      </c>
      <c r="H1130">
        <v>1129</v>
      </c>
      <c r="I1130">
        <v>108</v>
      </c>
      <c r="J1130">
        <v>124</v>
      </c>
      <c r="K1130" s="2">
        <v>46082</v>
      </c>
      <c r="L1130" s="2">
        <v>0.59236111111111112</v>
      </c>
      <c r="M1130">
        <v>24</v>
      </c>
      <c r="N1130">
        <v>3</v>
      </c>
      <c r="O1130">
        <v>1263</v>
      </c>
      <c r="P1130">
        <v>252.6</v>
      </c>
      <c r="Q1130">
        <v>49</v>
      </c>
      <c r="R1130" t="s">
        <v>683</v>
      </c>
      <c r="S1130" t="s">
        <v>681</v>
      </c>
      <c r="T1130">
        <v>108</v>
      </c>
      <c r="U1130" t="s">
        <v>383</v>
      </c>
      <c r="V1130" t="s">
        <v>288</v>
      </c>
      <c r="W1130">
        <v>19</v>
      </c>
      <c r="X1130" t="s">
        <v>37</v>
      </c>
      <c r="Y1130" s="2">
        <v>45408</v>
      </c>
      <c r="Z1130">
        <v>1059.4000000000001</v>
      </c>
      <c r="AA1130" t="s">
        <v>725</v>
      </c>
      <c r="AB1130">
        <v>2026</v>
      </c>
      <c r="AC1130" t="s">
        <v>721</v>
      </c>
      <c r="AD1130">
        <v>0.19999999999999998</v>
      </c>
      <c r="AE1130" t="s">
        <v>713</v>
      </c>
      <c r="AF1130" t="str">
        <f>IF(WEEKDAY(Main_Data_1_1[[#This Row],[Orders.OrderDate]],2)&gt;5,"Weekend","Weekday")</f>
        <v>Weekend</v>
      </c>
    </row>
    <row r="1131" spans="1:32" x14ac:dyDescent="0.3">
      <c r="A1131">
        <v>228</v>
      </c>
      <c r="B1131" t="s">
        <v>255</v>
      </c>
      <c r="C1131" t="s">
        <v>72</v>
      </c>
      <c r="D1131" t="s">
        <v>12</v>
      </c>
      <c r="E1131">
        <v>4.0999999999999996</v>
      </c>
      <c r="F1131">
        <v>150</v>
      </c>
      <c r="G1131" t="s">
        <v>17</v>
      </c>
      <c r="H1131">
        <v>1130</v>
      </c>
      <c r="I1131">
        <v>401</v>
      </c>
      <c r="J1131">
        <v>228</v>
      </c>
      <c r="K1131" s="2">
        <v>45833</v>
      </c>
      <c r="L1131" s="2">
        <v>0.6020833333333333</v>
      </c>
      <c r="M1131">
        <v>64</v>
      </c>
      <c r="N1131">
        <v>6</v>
      </c>
      <c r="O1131">
        <v>1464.47</v>
      </c>
      <c r="P1131">
        <v>73.22</v>
      </c>
      <c r="Q1131">
        <v>49</v>
      </c>
      <c r="R1131" t="s">
        <v>678</v>
      </c>
      <c r="S1131" t="s">
        <v>681</v>
      </c>
      <c r="T1131">
        <v>401</v>
      </c>
      <c r="U1131" t="s">
        <v>580</v>
      </c>
      <c r="V1131" t="s">
        <v>288</v>
      </c>
      <c r="W1131">
        <v>25</v>
      </c>
      <c r="X1131" t="s">
        <v>37</v>
      </c>
      <c r="Y1131" s="2">
        <v>45504</v>
      </c>
      <c r="Z1131">
        <v>1440.25</v>
      </c>
      <c r="AA1131" t="s">
        <v>728</v>
      </c>
      <c r="AB1131">
        <v>2025</v>
      </c>
      <c r="AC1131" t="s">
        <v>712</v>
      </c>
      <c r="AD1131">
        <v>4.9997610056880644E-2</v>
      </c>
      <c r="AE1131" t="s">
        <v>715</v>
      </c>
      <c r="AF1131" t="str">
        <f>IF(WEEKDAY(Main_Data_1_1[[#This Row],[Orders.OrderDate]],2)&gt;5,"Weekend","Weekday")</f>
        <v>Weekday</v>
      </c>
    </row>
    <row r="1132" spans="1:32" x14ac:dyDescent="0.3">
      <c r="A1132">
        <v>194</v>
      </c>
      <c r="B1132" t="s">
        <v>221</v>
      </c>
      <c r="C1132" t="s">
        <v>21</v>
      </c>
      <c r="D1132" t="s">
        <v>56</v>
      </c>
      <c r="E1132">
        <v>4.2</v>
      </c>
      <c r="F1132">
        <v>250</v>
      </c>
      <c r="G1132" t="s">
        <v>10</v>
      </c>
      <c r="H1132">
        <v>1131</v>
      </c>
      <c r="I1132">
        <v>552</v>
      </c>
      <c r="J1132">
        <v>194</v>
      </c>
      <c r="K1132" s="2">
        <v>45759</v>
      </c>
      <c r="L1132" s="2">
        <v>0.38750000000000001</v>
      </c>
      <c r="M1132">
        <v>36</v>
      </c>
      <c r="N1132">
        <v>1</v>
      </c>
      <c r="O1132">
        <v>804.32</v>
      </c>
      <c r="P1132">
        <v>120.65</v>
      </c>
      <c r="Q1132">
        <v>0</v>
      </c>
      <c r="R1132" t="s">
        <v>682</v>
      </c>
      <c r="S1132" t="s">
        <v>681</v>
      </c>
      <c r="T1132">
        <v>552</v>
      </c>
      <c r="U1132" t="s">
        <v>649</v>
      </c>
      <c r="V1132" t="s">
        <v>284</v>
      </c>
      <c r="W1132">
        <v>38</v>
      </c>
      <c r="X1132" t="s">
        <v>19</v>
      </c>
      <c r="Y1132" s="2">
        <v>45296</v>
      </c>
      <c r="Z1132">
        <v>683.67000000000007</v>
      </c>
      <c r="AA1132" t="s">
        <v>726</v>
      </c>
      <c r="AB1132">
        <v>2025</v>
      </c>
      <c r="AC1132" t="s">
        <v>712</v>
      </c>
      <c r="AD1132">
        <v>0.15000248657250845</v>
      </c>
      <c r="AE1132" t="s">
        <v>723</v>
      </c>
      <c r="AF1132" t="str">
        <f>IF(WEEKDAY(Main_Data_1_1[[#This Row],[Orders.OrderDate]],2)&gt;5,"Weekend","Weekday")</f>
        <v>Weekend</v>
      </c>
    </row>
    <row r="1133" spans="1:32" x14ac:dyDescent="0.3">
      <c r="A1133">
        <v>235</v>
      </c>
      <c r="B1133" t="s">
        <v>262</v>
      </c>
      <c r="C1133" t="s">
        <v>72</v>
      </c>
      <c r="D1133" t="s">
        <v>42</v>
      </c>
      <c r="E1133">
        <v>3.1</v>
      </c>
      <c r="F1133">
        <v>300</v>
      </c>
      <c r="G1133" t="s">
        <v>13</v>
      </c>
      <c r="H1133">
        <v>1132</v>
      </c>
      <c r="I1133">
        <v>475</v>
      </c>
      <c r="J1133">
        <v>235</v>
      </c>
      <c r="K1133" s="2">
        <v>46197</v>
      </c>
      <c r="L1133" s="2">
        <v>0.66597222222222219</v>
      </c>
      <c r="M1133">
        <v>35</v>
      </c>
      <c r="N1133">
        <v>5</v>
      </c>
      <c r="O1133">
        <v>494.47</v>
      </c>
      <c r="P1133">
        <v>0</v>
      </c>
      <c r="Q1133">
        <v>30</v>
      </c>
      <c r="R1133" t="s">
        <v>680</v>
      </c>
      <c r="S1133" t="s">
        <v>681</v>
      </c>
      <c r="T1133">
        <v>475</v>
      </c>
      <c r="U1133" t="s">
        <v>613</v>
      </c>
      <c r="V1133" t="s">
        <v>284</v>
      </c>
      <c r="W1133">
        <v>33</v>
      </c>
      <c r="X1133" t="s">
        <v>21</v>
      </c>
      <c r="Y1133" s="2">
        <v>45184</v>
      </c>
      <c r="Z1133">
        <v>524.47</v>
      </c>
      <c r="AA1133" t="s">
        <v>728</v>
      </c>
      <c r="AB1133">
        <v>2026</v>
      </c>
      <c r="AC1133" t="s">
        <v>712</v>
      </c>
      <c r="AD1133">
        <v>0</v>
      </c>
      <c r="AE1133" t="s">
        <v>715</v>
      </c>
      <c r="AF1133" t="str">
        <f>IF(WEEKDAY(Main_Data_1_1[[#This Row],[Orders.OrderDate]],2)&gt;5,"Weekend","Weekday")</f>
        <v>Weekday</v>
      </c>
    </row>
    <row r="1134" spans="1:32" x14ac:dyDescent="0.3">
      <c r="A1134">
        <v>172</v>
      </c>
      <c r="B1134" t="s">
        <v>199</v>
      </c>
      <c r="C1134" t="s">
        <v>15</v>
      </c>
      <c r="D1134" t="s">
        <v>56</v>
      </c>
      <c r="E1134">
        <v>3.1</v>
      </c>
      <c r="F1134">
        <v>250</v>
      </c>
      <c r="G1134" t="s">
        <v>13</v>
      </c>
      <c r="H1134">
        <v>1133</v>
      </c>
      <c r="I1134">
        <v>235</v>
      </c>
      <c r="J1134">
        <v>172</v>
      </c>
      <c r="K1134" s="2">
        <v>46218</v>
      </c>
      <c r="L1134" s="2">
        <v>0.68402777777777779</v>
      </c>
      <c r="M1134">
        <v>31</v>
      </c>
      <c r="N1134">
        <v>1</v>
      </c>
      <c r="O1134">
        <v>1011.65</v>
      </c>
      <c r="P1134">
        <v>0</v>
      </c>
      <c r="Q1134">
        <v>20</v>
      </c>
      <c r="R1134" t="s">
        <v>682</v>
      </c>
      <c r="S1134" t="s">
        <v>684</v>
      </c>
      <c r="T1134">
        <v>235</v>
      </c>
      <c r="U1134" t="s">
        <v>468</v>
      </c>
      <c r="V1134" t="s">
        <v>284</v>
      </c>
      <c r="W1134">
        <v>27</v>
      </c>
      <c r="X1134" t="s">
        <v>72</v>
      </c>
      <c r="Y1134" s="2">
        <v>44998</v>
      </c>
      <c r="Z1134">
        <v>1031.6500000000001</v>
      </c>
      <c r="AA1134" t="s">
        <v>718</v>
      </c>
      <c r="AB1134">
        <v>2026</v>
      </c>
      <c r="AC1134" t="s">
        <v>712</v>
      </c>
      <c r="AD1134">
        <v>0</v>
      </c>
      <c r="AE1134" t="s">
        <v>715</v>
      </c>
      <c r="AF1134" t="str">
        <f>IF(WEEKDAY(Main_Data_1_1[[#This Row],[Orders.OrderDate]],2)&gt;5,"Weekend","Weekday")</f>
        <v>Weekday</v>
      </c>
    </row>
    <row r="1135" spans="1:32" x14ac:dyDescent="0.3">
      <c r="A1135">
        <v>1</v>
      </c>
      <c r="B1135" t="s">
        <v>7</v>
      </c>
      <c r="C1135" t="s">
        <v>8</v>
      </c>
      <c r="D1135" t="s">
        <v>9</v>
      </c>
      <c r="E1135">
        <v>3.4</v>
      </c>
      <c r="F1135">
        <v>500</v>
      </c>
      <c r="G1135" t="s">
        <v>10</v>
      </c>
      <c r="H1135">
        <v>1134</v>
      </c>
      <c r="I1135">
        <v>407</v>
      </c>
      <c r="J1135">
        <v>1</v>
      </c>
      <c r="K1135" s="2">
        <v>45732</v>
      </c>
      <c r="L1135" s="2">
        <v>0.37777777777777777</v>
      </c>
      <c r="M1135">
        <v>32</v>
      </c>
      <c r="N1135">
        <v>5</v>
      </c>
      <c r="O1135">
        <v>1488.23</v>
      </c>
      <c r="P1135">
        <v>148.82</v>
      </c>
      <c r="Q1135">
        <v>40</v>
      </c>
      <c r="R1135" t="s">
        <v>686</v>
      </c>
      <c r="S1135" t="s">
        <v>681</v>
      </c>
      <c r="T1135">
        <v>407</v>
      </c>
      <c r="U1135" t="s">
        <v>482</v>
      </c>
      <c r="V1135" t="s">
        <v>288</v>
      </c>
      <c r="W1135">
        <v>18</v>
      </c>
      <c r="X1135" t="s">
        <v>15</v>
      </c>
      <c r="Y1135" s="2">
        <v>45763</v>
      </c>
      <c r="Z1135">
        <v>1379.41</v>
      </c>
      <c r="AA1135" t="s">
        <v>725</v>
      </c>
      <c r="AB1135">
        <v>2025</v>
      </c>
      <c r="AC1135" t="s">
        <v>712</v>
      </c>
      <c r="AD1135">
        <v>9.9997984182552416E-2</v>
      </c>
      <c r="AE1135" t="s">
        <v>713</v>
      </c>
      <c r="AF1135" t="str">
        <f>IF(WEEKDAY(Main_Data_1_1[[#This Row],[Orders.OrderDate]],2)&gt;5,"Weekend","Weekday")</f>
        <v>Weekend</v>
      </c>
    </row>
    <row r="1136" spans="1:32" x14ac:dyDescent="0.3">
      <c r="A1136">
        <v>197</v>
      </c>
      <c r="B1136" t="s">
        <v>224</v>
      </c>
      <c r="C1136" t="s">
        <v>8</v>
      </c>
      <c r="D1136" t="s">
        <v>50</v>
      </c>
      <c r="E1136">
        <v>4.8</v>
      </c>
      <c r="F1136">
        <v>700</v>
      </c>
      <c r="G1136" t="s">
        <v>10</v>
      </c>
      <c r="H1136">
        <v>1135</v>
      </c>
      <c r="I1136">
        <v>314</v>
      </c>
      <c r="J1136">
        <v>197</v>
      </c>
      <c r="K1136" s="2">
        <v>45906</v>
      </c>
      <c r="L1136" s="2">
        <v>0.39652777777777776</v>
      </c>
      <c r="M1136">
        <v>52</v>
      </c>
      <c r="N1136">
        <v>2</v>
      </c>
      <c r="O1136">
        <v>1017.27</v>
      </c>
      <c r="P1136">
        <v>101.73</v>
      </c>
      <c r="Q1136">
        <v>30</v>
      </c>
      <c r="R1136" t="s">
        <v>686</v>
      </c>
      <c r="S1136" t="s">
        <v>684</v>
      </c>
      <c r="T1136">
        <v>314</v>
      </c>
      <c r="U1136" t="s">
        <v>531</v>
      </c>
      <c r="V1136" t="s">
        <v>284</v>
      </c>
      <c r="W1136">
        <v>46</v>
      </c>
      <c r="X1136" t="s">
        <v>19</v>
      </c>
      <c r="Y1136" s="2">
        <v>45073</v>
      </c>
      <c r="Z1136">
        <v>945.54</v>
      </c>
      <c r="AA1136" t="s">
        <v>720</v>
      </c>
      <c r="AB1136">
        <v>2025</v>
      </c>
      <c r="AC1136" t="s">
        <v>712</v>
      </c>
      <c r="AD1136">
        <v>0.10000294906956855</v>
      </c>
      <c r="AE1136" t="s">
        <v>717</v>
      </c>
      <c r="AF1136" t="str">
        <f>IF(WEEKDAY(Main_Data_1_1[[#This Row],[Orders.OrderDate]],2)&gt;5,"Weekend","Weekday")</f>
        <v>Weekend</v>
      </c>
    </row>
    <row r="1137" spans="1:32" x14ac:dyDescent="0.3">
      <c r="A1137">
        <v>144</v>
      </c>
      <c r="B1137" t="s">
        <v>171</v>
      </c>
      <c r="C1137" t="s">
        <v>37</v>
      </c>
      <c r="D1137" t="s">
        <v>22</v>
      </c>
      <c r="E1137">
        <v>4.5</v>
      </c>
      <c r="F1137">
        <v>350</v>
      </c>
      <c r="G1137" t="s">
        <v>13</v>
      </c>
      <c r="H1137">
        <v>1136</v>
      </c>
      <c r="I1137">
        <v>399</v>
      </c>
      <c r="J1137">
        <v>144</v>
      </c>
      <c r="K1137" s="2">
        <v>46035</v>
      </c>
      <c r="L1137" s="2">
        <v>0.75763888888888886</v>
      </c>
      <c r="M1137">
        <v>49</v>
      </c>
      <c r="N1137">
        <v>6</v>
      </c>
      <c r="O1137">
        <v>456.43</v>
      </c>
      <c r="P1137">
        <v>68.459999999999994</v>
      </c>
      <c r="Q1137">
        <v>40</v>
      </c>
      <c r="R1137" t="s">
        <v>686</v>
      </c>
      <c r="S1137" t="s">
        <v>681</v>
      </c>
      <c r="T1137">
        <v>399</v>
      </c>
      <c r="U1137" t="s">
        <v>381</v>
      </c>
      <c r="V1137" t="s">
        <v>288</v>
      </c>
      <c r="W1137">
        <v>53</v>
      </c>
      <c r="X1137" t="s">
        <v>72</v>
      </c>
      <c r="Y1137" s="2">
        <v>45645</v>
      </c>
      <c r="Z1137">
        <v>427.97</v>
      </c>
      <c r="AA1137" t="s">
        <v>711</v>
      </c>
      <c r="AB1137">
        <v>2026</v>
      </c>
      <c r="AC1137" t="s">
        <v>712</v>
      </c>
      <c r="AD1137">
        <v>0.14999014087592838</v>
      </c>
      <c r="AE1137" t="s">
        <v>717</v>
      </c>
      <c r="AF1137" t="str">
        <f>IF(WEEKDAY(Main_Data_1_1[[#This Row],[Orders.OrderDate]],2)&gt;5,"Weekend","Weekday")</f>
        <v>Weekday</v>
      </c>
    </row>
    <row r="1138" spans="1:32" x14ac:dyDescent="0.3">
      <c r="A1138">
        <v>243</v>
      </c>
      <c r="B1138" t="s">
        <v>270</v>
      </c>
      <c r="C1138" t="s">
        <v>21</v>
      </c>
      <c r="D1138" t="s">
        <v>29</v>
      </c>
      <c r="E1138">
        <v>4.3</v>
      </c>
      <c r="F1138">
        <v>350</v>
      </c>
      <c r="G1138" t="s">
        <v>17</v>
      </c>
      <c r="H1138">
        <v>1137</v>
      </c>
      <c r="I1138">
        <v>252</v>
      </c>
      <c r="J1138">
        <v>243</v>
      </c>
      <c r="K1138" s="2">
        <v>45783</v>
      </c>
      <c r="L1138" s="2">
        <v>0.33750000000000002</v>
      </c>
      <c r="M1138">
        <v>23</v>
      </c>
      <c r="N1138">
        <v>6</v>
      </c>
      <c r="O1138">
        <v>1348.11</v>
      </c>
      <c r="P1138">
        <v>0</v>
      </c>
      <c r="Q1138">
        <v>30</v>
      </c>
      <c r="R1138" t="s">
        <v>680</v>
      </c>
      <c r="S1138" t="s">
        <v>681</v>
      </c>
      <c r="T1138">
        <v>252</v>
      </c>
      <c r="U1138" t="s">
        <v>494</v>
      </c>
      <c r="V1138" t="s">
        <v>284</v>
      </c>
      <c r="W1138">
        <v>28</v>
      </c>
      <c r="X1138" t="s">
        <v>21</v>
      </c>
      <c r="Y1138" s="2">
        <v>45724</v>
      </c>
      <c r="Z1138">
        <v>1378.11</v>
      </c>
      <c r="AA1138" t="s">
        <v>727</v>
      </c>
      <c r="AB1138">
        <v>2025</v>
      </c>
      <c r="AC1138" t="s">
        <v>721</v>
      </c>
      <c r="AD1138">
        <v>0</v>
      </c>
      <c r="AE1138" t="s">
        <v>715</v>
      </c>
      <c r="AF1138" t="str">
        <f>IF(WEEKDAY(Main_Data_1_1[[#This Row],[Orders.OrderDate]],2)&gt;5,"Weekend","Weekday")</f>
        <v>Weekday</v>
      </c>
    </row>
    <row r="1139" spans="1:32" x14ac:dyDescent="0.3">
      <c r="A1139">
        <v>42</v>
      </c>
      <c r="B1139" t="s">
        <v>68</v>
      </c>
      <c r="C1139" t="s">
        <v>19</v>
      </c>
      <c r="D1139" t="s">
        <v>16</v>
      </c>
      <c r="E1139">
        <v>3</v>
      </c>
      <c r="F1139">
        <v>800</v>
      </c>
      <c r="G1139" t="s">
        <v>13</v>
      </c>
      <c r="H1139">
        <v>1138</v>
      </c>
      <c r="I1139">
        <v>426</v>
      </c>
      <c r="J1139">
        <v>42</v>
      </c>
      <c r="K1139" s="2">
        <v>46219</v>
      </c>
      <c r="L1139" s="2">
        <v>0.88402777777777775</v>
      </c>
      <c r="M1139">
        <v>61</v>
      </c>
      <c r="N1139">
        <v>2</v>
      </c>
      <c r="O1139">
        <v>727.2</v>
      </c>
      <c r="P1139">
        <v>145.44</v>
      </c>
      <c r="Q1139">
        <v>30</v>
      </c>
      <c r="R1139" t="s">
        <v>683</v>
      </c>
      <c r="S1139" t="s">
        <v>681</v>
      </c>
      <c r="T1139">
        <v>426</v>
      </c>
      <c r="U1139" t="s">
        <v>371</v>
      </c>
      <c r="V1139" t="s">
        <v>284</v>
      </c>
      <c r="W1139">
        <v>27</v>
      </c>
      <c r="X1139" t="s">
        <v>15</v>
      </c>
      <c r="Y1139" s="2">
        <v>45805</v>
      </c>
      <c r="Z1139">
        <v>611.76</v>
      </c>
      <c r="AA1139" t="s">
        <v>718</v>
      </c>
      <c r="AB1139">
        <v>2026</v>
      </c>
      <c r="AC1139" t="s">
        <v>712</v>
      </c>
      <c r="AD1139">
        <v>0.19999999999999998</v>
      </c>
      <c r="AE1139" t="s">
        <v>715</v>
      </c>
      <c r="AF1139" t="str">
        <f>IF(WEEKDAY(Main_Data_1_1[[#This Row],[Orders.OrderDate]],2)&gt;5,"Weekend","Weekday")</f>
        <v>Weekday</v>
      </c>
    </row>
    <row r="1140" spans="1:32" x14ac:dyDescent="0.3">
      <c r="A1140">
        <v>164</v>
      </c>
      <c r="B1140" t="s">
        <v>191</v>
      </c>
      <c r="C1140" t="s">
        <v>37</v>
      </c>
      <c r="D1140" t="s">
        <v>16</v>
      </c>
      <c r="E1140">
        <v>3.6</v>
      </c>
      <c r="F1140">
        <v>150</v>
      </c>
      <c r="G1140" t="s">
        <v>17</v>
      </c>
      <c r="H1140">
        <v>1139</v>
      </c>
      <c r="I1140">
        <v>562</v>
      </c>
      <c r="J1140">
        <v>164</v>
      </c>
      <c r="K1140" s="2">
        <v>45362</v>
      </c>
      <c r="L1140" s="2">
        <v>0.42291666666666666</v>
      </c>
      <c r="M1140">
        <v>22</v>
      </c>
      <c r="N1140">
        <v>1</v>
      </c>
      <c r="O1140">
        <v>1722.02</v>
      </c>
      <c r="P1140">
        <v>0</v>
      </c>
      <c r="Q1140">
        <v>30</v>
      </c>
      <c r="R1140" t="s">
        <v>685</v>
      </c>
      <c r="S1140" t="s">
        <v>681</v>
      </c>
      <c r="T1140">
        <v>562</v>
      </c>
      <c r="U1140" t="s">
        <v>655</v>
      </c>
      <c r="V1140" t="s">
        <v>284</v>
      </c>
      <c r="W1140">
        <v>49</v>
      </c>
      <c r="X1140" t="s">
        <v>19</v>
      </c>
      <c r="Y1140" s="2">
        <v>45094</v>
      </c>
      <c r="Z1140">
        <v>1752.02</v>
      </c>
      <c r="AA1140" t="s">
        <v>725</v>
      </c>
      <c r="AB1140">
        <v>2024</v>
      </c>
      <c r="AC1140" t="s">
        <v>721</v>
      </c>
      <c r="AD1140">
        <v>0</v>
      </c>
      <c r="AE1140" t="s">
        <v>717</v>
      </c>
      <c r="AF1140" t="str">
        <f>IF(WEEKDAY(Main_Data_1_1[[#This Row],[Orders.OrderDate]],2)&gt;5,"Weekend","Weekday")</f>
        <v>Weekday</v>
      </c>
    </row>
    <row r="1141" spans="1:32" x14ac:dyDescent="0.3">
      <c r="A1141">
        <v>87</v>
      </c>
      <c r="B1141" t="s">
        <v>114</v>
      </c>
      <c r="C1141" t="s">
        <v>19</v>
      </c>
      <c r="D1141" t="s">
        <v>12</v>
      </c>
      <c r="E1141">
        <v>3.7</v>
      </c>
      <c r="F1141">
        <v>200</v>
      </c>
      <c r="G1141" t="s">
        <v>17</v>
      </c>
      <c r="H1141">
        <v>1140</v>
      </c>
      <c r="I1141">
        <v>463</v>
      </c>
      <c r="J1141">
        <v>87</v>
      </c>
      <c r="K1141" s="2">
        <v>45416</v>
      </c>
      <c r="L1141" s="2">
        <v>0.93888888888888888</v>
      </c>
      <c r="M1141">
        <v>22</v>
      </c>
      <c r="N1141">
        <v>4</v>
      </c>
      <c r="O1141">
        <v>1242.24</v>
      </c>
      <c r="P1141">
        <v>0</v>
      </c>
      <c r="Q1141">
        <v>0</v>
      </c>
      <c r="R1141" t="s">
        <v>683</v>
      </c>
      <c r="S1141" t="s">
        <v>681</v>
      </c>
      <c r="T1141">
        <v>463</v>
      </c>
      <c r="U1141" t="s">
        <v>591</v>
      </c>
      <c r="V1141" t="s">
        <v>288</v>
      </c>
      <c r="W1141">
        <v>53</v>
      </c>
      <c r="X1141" t="s">
        <v>8</v>
      </c>
      <c r="Y1141" s="2">
        <v>45291</v>
      </c>
      <c r="Z1141">
        <v>1242.24</v>
      </c>
      <c r="AA1141" t="s">
        <v>727</v>
      </c>
      <c r="AB1141">
        <v>2024</v>
      </c>
      <c r="AC1141" t="s">
        <v>721</v>
      </c>
      <c r="AD1141">
        <v>0</v>
      </c>
      <c r="AE1141" t="s">
        <v>717</v>
      </c>
      <c r="AF1141" t="str">
        <f>IF(WEEKDAY(Main_Data_1_1[[#This Row],[Orders.OrderDate]],2)&gt;5,"Weekend","Weekday")</f>
        <v>Weekend</v>
      </c>
    </row>
    <row r="1142" spans="1:32" x14ac:dyDescent="0.3">
      <c r="A1142">
        <v>46</v>
      </c>
      <c r="B1142" t="s">
        <v>73</v>
      </c>
      <c r="C1142" t="s">
        <v>37</v>
      </c>
      <c r="D1142" t="s">
        <v>45</v>
      </c>
      <c r="E1142">
        <v>4</v>
      </c>
      <c r="F1142">
        <v>200</v>
      </c>
      <c r="G1142" t="s">
        <v>13</v>
      </c>
      <c r="H1142">
        <v>1141</v>
      </c>
      <c r="I1142">
        <v>362</v>
      </c>
      <c r="J1142">
        <v>46</v>
      </c>
      <c r="K1142" s="2">
        <v>45689</v>
      </c>
      <c r="L1142" s="2">
        <v>0.6069444444444444</v>
      </c>
      <c r="M1142">
        <v>31</v>
      </c>
      <c r="N1142">
        <v>6</v>
      </c>
      <c r="O1142">
        <v>150.62</v>
      </c>
      <c r="P1142">
        <v>15.06</v>
      </c>
      <c r="Q1142">
        <v>0</v>
      </c>
      <c r="R1142" t="s">
        <v>686</v>
      </c>
      <c r="S1142" t="s">
        <v>684</v>
      </c>
      <c r="T1142">
        <v>362</v>
      </c>
      <c r="U1142" t="s">
        <v>554</v>
      </c>
      <c r="V1142" t="s">
        <v>288</v>
      </c>
      <c r="W1142">
        <v>19</v>
      </c>
      <c r="X1142" t="s">
        <v>15</v>
      </c>
      <c r="Y1142" s="2">
        <v>45413</v>
      </c>
      <c r="Z1142">
        <v>135.56</v>
      </c>
      <c r="AA1142" t="s">
        <v>716</v>
      </c>
      <c r="AB1142">
        <v>2025</v>
      </c>
      <c r="AC1142" t="s">
        <v>712</v>
      </c>
      <c r="AD1142">
        <v>9.998672155092285E-2</v>
      </c>
      <c r="AE1142" t="s">
        <v>713</v>
      </c>
      <c r="AF1142" t="str">
        <f>IF(WEEKDAY(Main_Data_1_1[[#This Row],[Orders.OrderDate]],2)&gt;5,"Weekend","Weekday")</f>
        <v>Weekend</v>
      </c>
    </row>
    <row r="1143" spans="1:32" x14ac:dyDescent="0.3">
      <c r="A1143">
        <v>88</v>
      </c>
      <c r="B1143" t="s">
        <v>115</v>
      </c>
      <c r="C1143" t="s">
        <v>35</v>
      </c>
      <c r="D1143" t="s">
        <v>16</v>
      </c>
      <c r="E1143">
        <v>4.5</v>
      </c>
      <c r="F1143">
        <v>200</v>
      </c>
      <c r="G1143" t="s">
        <v>17</v>
      </c>
      <c r="H1143">
        <v>1142</v>
      </c>
      <c r="I1143">
        <v>150</v>
      </c>
      <c r="J1143">
        <v>88</v>
      </c>
      <c r="K1143" s="2">
        <v>45456</v>
      </c>
      <c r="L1143" s="2">
        <v>0.60416666666666663</v>
      </c>
      <c r="M1143">
        <v>63</v>
      </c>
      <c r="N1143">
        <v>6</v>
      </c>
      <c r="O1143">
        <v>710.32</v>
      </c>
      <c r="P1143">
        <v>0</v>
      </c>
      <c r="Q1143">
        <v>40</v>
      </c>
      <c r="R1143" t="s">
        <v>682</v>
      </c>
      <c r="S1143" t="s">
        <v>681</v>
      </c>
      <c r="T1143">
        <v>150</v>
      </c>
      <c r="U1143" t="s">
        <v>420</v>
      </c>
      <c r="V1143" t="s">
        <v>284</v>
      </c>
      <c r="W1143">
        <v>38</v>
      </c>
      <c r="X1143" t="s">
        <v>19</v>
      </c>
      <c r="Y1143" s="2">
        <v>45369</v>
      </c>
      <c r="Z1143">
        <v>750.32</v>
      </c>
      <c r="AA1143" t="s">
        <v>728</v>
      </c>
      <c r="AB1143">
        <v>2024</v>
      </c>
      <c r="AC1143" t="s">
        <v>712</v>
      </c>
      <c r="AD1143">
        <v>0</v>
      </c>
      <c r="AE1143" t="s">
        <v>723</v>
      </c>
      <c r="AF1143" t="str">
        <f>IF(WEEKDAY(Main_Data_1_1[[#This Row],[Orders.OrderDate]],2)&gt;5,"Weekend","Weekday")</f>
        <v>Weekday</v>
      </c>
    </row>
    <row r="1144" spans="1:32" x14ac:dyDescent="0.3">
      <c r="A1144">
        <v>199</v>
      </c>
      <c r="B1144" t="s">
        <v>226</v>
      </c>
      <c r="C1144" t="s">
        <v>72</v>
      </c>
      <c r="D1144" t="s">
        <v>22</v>
      </c>
      <c r="E1144">
        <v>3.8</v>
      </c>
      <c r="F1144">
        <v>300</v>
      </c>
      <c r="G1144" t="s">
        <v>13</v>
      </c>
      <c r="H1144">
        <v>1143</v>
      </c>
      <c r="I1144">
        <v>525</v>
      </c>
      <c r="J1144">
        <v>199</v>
      </c>
      <c r="K1144" s="2">
        <v>46123</v>
      </c>
      <c r="L1144" s="2">
        <v>0.84236111111111112</v>
      </c>
      <c r="M1144">
        <v>25</v>
      </c>
      <c r="N1144">
        <v>2</v>
      </c>
      <c r="O1144">
        <v>1163.4100000000001</v>
      </c>
      <c r="P1144">
        <v>58.17</v>
      </c>
      <c r="Q1144">
        <v>49</v>
      </c>
      <c r="R1144" t="s">
        <v>680</v>
      </c>
      <c r="S1144" t="s">
        <v>679</v>
      </c>
      <c r="T1144">
        <v>525</v>
      </c>
      <c r="U1144" t="s">
        <v>582</v>
      </c>
      <c r="V1144" t="s">
        <v>284</v>
      </c>
      <c r="W1144">
        <v>44</v>
      </c>
      <c r="X1144" t="s">
        <v>35</v>
      </c>
      <c r="Y1144" s="2">
        <v>45695</v>
      </c>
      <c r="Z1144">
        <v>1154.24</v>
      </c>
      <c r="AA1144" t="s">
        <v>726</v>
      </c>
      <c r="AB1144">
        <v>2026</v>
      </c>
      <c r="AC1144" t="s">
        <v>721</v>
      </c>
      <c r="AD1144">
        <v>4.999957022889609E-2</v>
      </c>
      <c r="AE1144" t="s">
        <v>723</v>
      </c>
      <c r="AF1144" t="str">
        <f>IF(WEEKDAY(Main_Data_1_1[[#This Row],[Orders.OrderDate]],2)&gt;5,"Weekend","Weekday")</f>
        <v>Weekend</v>
      </c>
    </row>
    <row r="1145" spans="1:32" x14ac:dyDescent="0.3">
      <c r="A1145">
        <v>250</v>
      </c>
      <c r="B1145" t="s">
        <v>277</v>
      </c>
      <c r="C1145" t="s">
        <v>37</v>
      </c>
      <c r="D1145" t="s">
        <v>12</v>
      </c>
      <c r="E1145">
        <v>3</v>
      </c>
      <c r="F1145">
        <v>300</v>
      </c>
      <c r="G1145" t="s">
        <v>17</v>
      </c>
      <c r="H1145">
        <v>1144</v>
      </c>
      <c r="I1145">
        <v>69</v>
      </c>
      <c r="J1145">
        <v>250</v>
      </c>
      <c r="K1145" s="2">
        <v>46054</v>
      </c>
      <c r="L1145" s="2">
        <v>0.66180555555555554</v>
      </c>
      <c r="M1145">
        <v>57</v>
      </c>
      <c r="N1145">
        <v>4</v>
      </c>
      <c r="O1145">
        <v>1056.53</v>
      </c>
      <c r="P1145">
        <v>52.83</v>
      </c>
      <c r="Q1145">
        <v>40</v>
      </c>
      <c r="R1145" t="s">
        <v>683</v>
      </c>
      <c r="S1145" t="s">
        <v>679</v>
      </c>
      <c r="T1145">
        <v>69</v>
      </c>
      <c r="U1145" t="s">
        <v>322</v>
      </c>
      <c r="V1145" t="s">
        <v>288</v>
      </c>
      <c r="W1145">
        <v>48</v>
      </c>
      <c r="X1145" t="s">
        <v>19</v>
      </c>
      <c r="Y1145" s="2">
        <v>45806</v>
      </c>
      <c r="Z1145">
        <v>1043.6999999999998</v>
      </c>
      <c r="AA1145" t="s">
        <v>716</v>
      </c>
      <c r="AB1145">
        <v>2026</v>
      </c>
      <c r="AC1145" t="s">
        <v>712</v>
      </c>
      <c r="AD1145">
        <v>5.0003312731299633E-2</v>
      </c>
      <c r="AE1145" t="s">
        <v>717</v>
      </c>
      <c r="AF1145" t="str">
        <f>IF(WEEKDAY(Main_Data_1_1[[#This Row],[Orders.OrderDate]],2)&gt;5,"Weekend","Weekday")</f>
        <v>Weekend</v>
      </c>
    </row>
    <row r="1146" spans="1:32" x14ac:dyDescent="0.3">
      <c r="A1146">
        <v>51</v>
      </c>
      <c r="B1146" t="s">
        <v>78</v>
      </c>
      <c r="C1146" t="s">
        <v>15</v>
      </c>
      <c r="D1146" t="s">
        <v>50</v>
      </c>
      <c r="E1146">
        <v>4.5999999999999996</v>
      </c>
      <c r="F1146">
        <v>800</v>
      </c>
      <c r="G1146" t="s">
        <v>10</v>
      </c>
      <c r="H1146">
        <v>1145</v>
      </c>
      <c r="I1146">
        <v>378</v>
      </c>
      <c r="J1146">
        <v>51</v>
      </c>
      <c r="K1146" s="2">
        <v>46213</v>
      </c>
      <c r="L1146" s="2">
        <v>0.37638888888888888</v>
      </c>
      <c r="M1146">
        <v>43</v>
      </c>
      <c r="N1146">
        <v>2</v>
      </c>
      <c r="O1146">
        <v>126.25</v>
      </c>
      <c r="P1146">
        <v>0</v>
      </c>
      <c r="Q1146">
        <v>0</v>
      </c>
      <c r="R1146" t="s">
        <v>680</v>
      </c>
      <c r="S1146" t="s">
        <v>681</v>
      </c>
      <c r="T1146">
        <v>378</v>
      </c>
      <c r="U1146" t="s">
        <v>564</v>
      </c>
      <c r="V1146" t="s">
        <v>284</v>
      </c>
      <c r="W1146">
        <v>52</v>
      </c>
      <c r="X1146" t="s">
        <v>8</v>
      </c>
      <c r="Y1146" s="2">
        <v>45774</v>
      </c>
      <c r="Z1146">
        <v>126.25</v>
      </c>
      <c r="AA1146" t="s">
        <v>718</v>
      </c>
      <c r="AB1146">
        <v>2026</v>
      </c>
      <c r="AC1146" t="s">
        <v>712</v>
      </c>
      <c r="AD1146">
        <v>0</v>
      </c>
      <c r="AE1146" t="s">
        <v>717</v>
      </c>
      <c r="AF1146" t="str">
        <f>IF(WEEKDAY(Main_Data_1_1[[#This Row],[Orders.OrderDate]],2)&gt;5,"Weekend","Weekday")</f>
        <v>Weekday</v>
      </c>
    </row>
    <row r="1147" spans="1:32" x14ac:dyDescent="0.3">
      <c r="A1147">
        <v>107</v>
      </c>
      <c r="B1147" t="s">
        <v>134</v>
      </c>
      <c r="C1147" t="s">
        <v>8</v>
      </c>
      <c r="D1147" t="s">
        <v>26</v>
      </c>
      <c r="E1147">
        <v>4.2</v>
      </c>
      <c r="F1147">
        <v>450</v>
      </c>
      <c r="G1147" t="s">
        <v>10</v>
      </c>
      <c r="H1147">
        <v>1146</v>
      </c>
      <c r="I1147">
        <v>347</v>
      </c>
      <c r="J1147">
        <v>107</v>
      </c>
      <c r="K1147" s="2">
        <v>46059</v>
      </c>
      <c r="L1147" s="2">
        <v>0.34722222222222221</v>
      </c>
      <c r="M1147">
        <v>44</v>
      </c>
      <c r="N1147">
        <v>1</v>
      </c>
      <c r="O1147">
        <v>345.25</v>
      </c>
      <c r="P1147">
        <v>0</v>
      </c>
      <c r="Q1147">
        <v>49</v>
      </c>
      <c r="R1147" t="s">
        <v>678</v>
      </c>
      <c r="S1147" t="s">
        <v>681</v>
      </c>
      <c r="T1147">
        <v>347</v>
      </c>
      <c r="U1147" t="s">
        <v>526</v>
      </c>
      <c r="V1147" t="s">
        <v>288</v>
      </c>
      <c r="W1147">
        <v>28</v>
      </c>
      <c r="X1147" t="s">
        <v>72</v>
      </c>
      <c r="Y1147" s="2">
        <v>45181</v>
      </c>
      <c r="Z1147">
        <v>394.25</v>
      </c>
      <c r="AA1147" t="s">
        <v>716</v>
      </c>
      <c r="AB1147">
        <v>2026</v>
      </c>
      <c r="AC1147" t="s">
        <v>712</v>
      </c>
      <c r="AD1147">
        <v>0</v>
      </c>
      <c r="AE1147" t="s">
        <v>715</v>
      </c>
      <c r="AF1147" t="str">
        <f>IF(WEEKDAY(Main_Data_1_1[[#This Row],[Orders.OrderDate]],2)&gt;5,"Weekend","Weekday")</f>
        <v>Weekday</v>
      </c>
    </row>
    <row r="1148" spans="1:32" x14ac:dyDescent="0.3">
      <c r="A1148">
        <v>152</v>
      </c>
      <c r="B1148" t="s">
        <v>179</v>
      </c>
      <c r="C1148" t="s">
        <v>35</v>
      </c>
      <c r="D1148" t="s">
        <v>9</v>
      </c>
      <c r="E1148">
        <v>3.2</v>
      </c>
      <c r="F1148">
        <v>700</v>
      </c>
      <c r="G1148" t="s">
        <v>13</v>
      </c>
      <c r="H1148">
        <v>1147</v>
      </c>
      <c r="I1148">
        <v>120</v>
      </c>
      <c r="J1148">
        <v>152</v>
      </c>
      <c r="K1148" s="2">
        <v>45431</v>
      </c>
      <c r="L1148" s="2">
        <v>0.97986111111111107</v>
      </c>
      <c r="M1148">
        <v>50</v>
      </c>
      <c r="N1148">
        <v>5</v>
      </c>
      <c r="O1148">
        <v>1339.52</v>
      </c>
      <c r="P1148">
        <v>0</v>
      </c>
      <c r="Q1148">
        <v>0</v>
      </c>
      <c r="R1148" t="s">
        <v>678</v>
      </c>
      <c r="S1148" t="s">
        <v>681</v>
      </c>
      <c r="T1148">
        <v>120</v>
      </c>
      <c r="U1148" t="s">
        <v>394</v>
      </c>
      <c r="V1148" t="s">
        <v>288</v>
      </c>
      <c r="W1148">
        <v>55</v>
      </c>
      <c r="X1148" t="s">
        <v>31</v>
      </c>
      <c r="Y1148" s="2">
        <v>45373</v>
      </c>
      <c r="Z1148">
        <v>1339.52</v>
      </c>
      <c r="AA1148" t="s">
        <v>727</v>
      </c>
      <c r="AB1148">
        <v>2024</v>
      </c>
      <c r="AC1148" t="s">
        <v>712</v>
      </c>
      <c r="AD1148">
        <v>0</v>
      </c>
      <c r="AE1148" t="s">
        <v>717</v>
      </c>
      <c r="AF1148" t="str">
        <f>IF(WEEKDAY(Main_Data_1_1[[#This Row],[Orders.OrderDate]],2)&gt;5,"Weekend","Weekday")</f>
        <v>Weekend</v>
      </c>
    </row>
    <row r="1149" spans="1:32" x14ac:dyDescent="0.3">
      <c r="A1149">
        <v>63</v>
      </c>
      <c r="B1149" t="s">
        <v>90</v>
      </c>
      <c r="C1149" t="s">
        <v>72</v>
      </c>
      <c r="D1149" t="s">
        <v>22</v>
      </c>
      <c r="E1149">
        <v>3</v>
      </c>
      <c r="F1149">
        <v>600</v>
      </c>
      <c r="G1149" t="s">
        <v>17</v>
      </c>
      <c r="H1149">
        <v>1148</v>
      </c>
      <c r="I1149">
        <v>325</v>
      </c>
      <c r="J1149">
        <v>63</v>
      </c>
      <c r="K1149" s="2">
        <v>45611</v>
      </c>
      <c r="L1149" s="2">
        <v>0.88749999999999996</v>
      </c>
      <c r="M1149">
        <v>17</v>
      </c>
      <c r="N1149">
        <v>1</v>
      </c>
      <c r="O1149">
        <v>212.25</v>
      </c>
      <c r="P1149">
        <v>0</v>
      </c>
      <c r="Q1149">
        <v>20</v>
      </c>
      <c r="R1149" t="s">
        <v>680</v>
      </c>
      <c r="S1149" t="s">
        <v>681</v>
      </c>
      <c r="T1149">
        <v>325</v>
      </c>
      <c r="U1149" t="s">
        <v>538</v>
      </c>
      <c r="V1149" t="s">
        <v>288</v>
      </c>
      <c r="W1149">
        <v>30</v>
      </c>
      <c r="X1149" t="s">
        <v>8</v>
      </c>
      <c r="Y1149" s="2">
        <v>45051</v>
      </c>
      <c r="Z1149">
        <v>232.25</v>
      </c>
      <c r="AA1149" t="s">
        <v>714</v>
      </c>
      <c r="AB1149">
        <v>2024</v>
      </c>
      <c r="AC1149" t="s">
        <v>721</v>
      </c>
      <c r="AD1149">
        <v>0</v>
      </c>
      <c r="AE1149" t="s">
        <v>715</v>
      </c>
      <c r="AF1149" t="str">
        <f>IF(WEEKDAY(Main_Data_1_1[[#This Row],[Orders.OrderDate]],2)&gt;5,"Weekend","Weekday")</f>
        <v>Weekday</v>
      </c>
    </row>
    <row r="1150" spans="1:32" x14ac:dyDescent="0.3">
      <c r="A1150">
        <v>40</v>
      </c>
      <c r="B1150" t="s">
        <v>66</v>
      </c>
      <c r="C1150" t="s">
        <v>19</v>
      </c>
      <c r="D1150" t="s">
        <v>26</v>
      </c>
      <c r="E1150">
        <v>4</v>
      </c>
      <c r="F1150">
        <v>600</v>
      </c>
      <c r="G1150" t="s">
        <v>17</v>
      </c>
      <c r="H1150">
        <v>1149</v>
      </c>
      <c r="I1150">
        <v>389</v>
      </c>
      <c r="J1150">
        <v>40</v>
      </c>
      <c r="K1150" s="2">
        <v>45579</v>
      </c>
      <c r="L1150" s="2">
        <v>0.78749999999999998</v>
      </c>
      <c r="M1150">
        <v>41</v>
      </c>
      <c r="N1150">
        <v>1</v>
      </c>
      <c r="O1150">
        <v>1758.22</v>
      </c>
      <c r="P1150">
        <v>0</v>
      </c>
      <c r="Q1150">
        <v>0</v>
      </c>
      <c r="R1150" t="s">
        <v>682</v>
      </c>
      <c r="S1150" t="s">
        <v>681</v>
      </c>
      <c r="T1150">
        <v>389</v>
      </c>
      <c r="U1150" t="s">
        <v>322</v>
      </c>
      <c r="V1150" t="s">
        <v>288</v>
      </c>
      <c r="W1150">
        <v>47</v>
      </c>
      <c r="X1150" t="s">
        <v>35</v>
      </c>
      <c r="Y1150" s="2">
        <v>45675</v>
      </c>
      <c r="Z1150">
        <v>1758.22</v>
      </c>
      <c r="AA1150" t="s">
        <v>719</v>
      </c>
      <c r="AB1150">
        <v>2024</v>
      </c>
      <c r="AC1150" t="s">
        <v>712</v>
      </c>
      <c r="AD1150">
        <v>0</v>
      </c>
      <c r="AE1150" t="s">
        <v>717</v>
      </c>
      <c r="AF1150" t="str">
        <f>IF(WEEKDAY(Main_Data_1_1[[#This Row],[Orders.OrderDate]],2)&gt;5,"Weekend","Weekday")</f>
        <v>Weekday</v>
      </c>
    </row>
    <row r="1151" spans="1:32" x14ac:dyDescent="0.3">
      <c r="A1151">
        <v>105</v>
      </c>
      <c r="B1151" t="s">
        <v>132</v>
      </c>
      <c r="C1151" t="s">
        <v>19</v>
      </c>
      <c r="D1151" t="s">
        <v>42</v>
      </c>
      <c r="E1151">
        <v>4.2</v>
      </c>
      <c r="F1151">
        <v>250</v>
      </c>
      <c r="G1151" t="s">
        <v>17</v>
      </c>
      <c r="H1151">
        <v>1150</v>
      </c>
      <c r="I1151">
        <v>308</v>
      </c>
      <c r="J1151">
        <v>105</v>
      </c>
      <c r="K1151" s="2">
        <v>45315</v>
      </c>
      <c r="L1151" s="2">
        <v>0.34583333333333333</v>
      </c>
      <c r="M1151">
        <v>35</v>
      </c>
      <c r="N1151">
        <v>2</v>
      </c>
      <c r="O1151">
        <v>1315.82</v>
      </c>
      <c r="P1151">
        <v>263.16000000000003</v>
      </c>
      <c r="Q1151">
        <v>20</v>
      </c>
      <c r="R1151" t="s">
        <v>678</v>
      </c>
      <c r="S1151" t="s">
        <v>681</v>
      </c>
      <c r="T1151">
        <v>308</v>
      </c>
      <c r="U1151" t="s">
        <v>530</v>
      </c>
      <c r="V1151" t="s">
        <v>288</v>
      </c>
      <c r="W1151">
        <v>49</v>
      </c>
      <c r="X1151" t="s">
        <v>35</v>
      </c>
      <c r="Y1151" s="2">
        <v>45435</v>
      </c>
      <c r="Z1151">
        <v>1072.6599999999999</v>
      </c>
      <c r="AA1151" t="s">
        <v>711</v>
      </c>
      <c r="AB1151">
        <v>2024</v>
      </c>
      <c r="AC1151" t="s">
        <v>712</v>
      </c>
      <c r="AD1151">
        <v>0.19999696007052639</v>
      </c>
      <c r="AE1151" t="s">
        <v>717</v>
      </c>
      <c r="AF1151" t="str">
        <f>IF(WEEKDAY(Main_Data_1_1[[#This Row],[Orders.OrderDate]],2)&gt;5,"Weekend","Weekday")</f>
        <v>Weekday</v>
      </c>
    </row>
    <row r="1152" spans="1:32" x14ac:dyDescent="0.3">
      <c r="A1152">
        <v>93</v>
      </c>
      <c r="B1152" t="s">
        <v>120</v>
      </c>
      <c r="C1152" t="s">
        <v>35</v>
      </c>
      <c r="D1152" t="s">
        <v>45</v>
      </c>
      <c r="E1152">
        <v>4.4000000000000004</v>
      </c>
      <c r="F1152">
        <v>200</v>
      </c>
      <c r="G1152" t="s">
        <v>17</v>
      </c>
      <c r="H1152">
        <v>1151</v>
      </c>
      <c r="I1152">
        <v>103</v>
      </c>
      <c r="J1152">
        <v>93</v>
      </c>
      <c r="K1152" s="2">
        <v>45408</v>
      </c>
      <c r="L1152" s="2">
        <v>0.46944444444444444</v>
      </c>
      <c r="M1152">
        <v>64</v>
      </c>
      <c r="N1152">
        <v>3</v>
      </c>
      <c r="O1152">
        <v>654.76</v>
      </c>
      <c r="P1152">
        <v>0</v>
      </c>
      <c r="Q1152">
        <v>20</v>
      </c>
      <c r="R1152" t="s">
        <v>678</v>
      </c>
      <c r="S1152" t="s">
        <v>684</v>
      </c>
      <c r="T1152">
        <v>103</v>
      </c>
      <c r="U1152" t="s">
        <v>378</v>
      </c>
      <c r="V1152" t="s">
        <v>284</v>
      </c>
      <c r="W1152">
        <v>43</v>
      </c>
      <c r="X1152" t="s">
        <v>72</v>
      </c>
      <c r="Y1152" s="2">
        <v>45271</v>
      </c>
      <c r="Z1152">
        <v>674.76</v>
      </c>
      <c r="AA1152" t="s">
        <v>726</v>
      </c>
      <c r="AB1152">
        <v>2024</v>
      </c>
      <c r="AC1152" t="s">
        <v>712</v>
      </c>
      <c r="AD1152">
        <v>0</v>
      </c>
      <c r="AE1152" t="s">
        <v>723</v>
      </c>
      <c r="AF1152" t="str">
        <f>IF(WEEKDAY(Main_Data_1_1[[#This Row],[Orders.OrderDate]],2)&gt;5,"Weekend","Weekday")</f>
        <v>Weekday</v>
      </c>
    </row>
    <row r="1153" spans="1:32" x14ac:dyDescent="0.3">
      <c r="A1153">
        <v>205</v>
      </c>
      <c r="B1153" t="s">
        <v>232</v>
      </c>
      <c r="C1153" t="s">
        <v>21</v>
      </c>
      <c r="D1153" t="s">
        <v>22</v>
      </c>
      <c r="E1153">
        <v>3.5</v>
      </c>
      <c r="F1153">
        <v>700</v>
      </c>
      <c r="G1153" t="s">
        <v>13</v>
      </c>
      <c r="H1153">
        <v>1152</v>
      </c>
      <c r="I1153">
        <v>597</v>
      </c>
      <c r="J1153">
        <v>205</v>
      </c>
      <c r="K1153" s="2">
        <v>45372</v>
      </c>
      <c r="L1153" s="2">
        <v>0.62708333333333333</v>
      </c>
      <c r="M1153">
        <v>32</v>
      </c>
      <c r="N1153">
        <v>3</v>
      </c>
      <c r="O1153">
        <v>1533.66</v>
      </c>
      <c r="P1153">
        <v>153.37</v>
      </c>
      <c r="Q1153">
        <v>49</v>
      </c>
      <c r="R1153" t="s">
        <v>686</v>
      </c>
      <c r="S1153" t="s">
        <v>679</v>
      </c>
      <c r="T1153">
        <v>597</v>
      </c>
      <c r="U1153" t="s">
        <v>543</v>
      </c>
      <c r="V1153" t="s">
        <v>288</v>
      </c>
      <c r="W1153">
        <v>22</v>
      </c>
      <c r="X1153" t="s">
        <v>37</v>
      </c>
      <c r="Y1153" s="2">
        <v>44949</v>
      </c>
      <c r="Z1153">
        <v>1429.29</v>
      </c>
      <c r="AA1153" t="s">
        <v>725</v>
      </c>
      <c r="AB1153">
        <v>2024</v>
      </c>
      <c r="AC1153" t="s">
        <v>712</v>
      </c>
      <c r="AD1153">
        <v>0.10000260814000496</v>
      </c>
      <c r="AE1153" t="s">
        <v>713</v>
      </c>
      <c r="AF1153" t="str">
        <f>IF(WEEKDAY(Main_Data_1_1[[#This Row],[Orders.OrderDate]],2)&gt;5,"Weekend","Weekday")</f>
        <v>Weekday</v>
      </c>
    </row>
    <row r="1154" spans="1:32" x14ac:dyDescent="0.3">
      <c r="A1154">
        <v>240</v>
      </c>
      <c r="B1154" t="s">
        <v>267</v>
      </c>
      <c r="C1154" t="s">
        <v>35</v>
      </c>
      <c r="D1154" t="s">
        <v>50</v>
      </c>
      <c r="E1154">
        <v>3.3</v>
      </c>
      <c r="F1154">
        <v>600</v>
      </c>
      <c r="G1154" t="s">
        <v>17</v>
      </c>
      <c r="H1154">
        <v>1153</v>
      </c>
      <c r="I1154">
        <v>563</v>
      </c>
      <c r="J1154">
        <v>240</v>
      </c>
      <c r="K1154" s="2">
        <v>45883</v>
      </c>
      <c r="L1154" s="2">
        <v>0.74861111111111112</v>
      </c>
      <c r="M1154">
        <v>50</v>
      </c>
      <c r="N1154">
        <v>6</v>
      </c>
      <c r="O1154">
        <v>619.88</v>
      </c>
      <c r="P1154">
        <v>30.99</v>
      </c>
      <c r="Q1154">
        <v>0</v>
      </c>
      <c r="R1154" t="s">
        <v>683</v>
      </c>
      <c r="S1154" t="s">
        <v>681</v>
      </c>
      <c r="T1154">
        <v>563</v>
      </c>
      <c r="U1154" t="s">
        <v>531</v>
      </c>
      <c r="V1154" t="s">
        <v>288</v>
      </c>
      <c r="W1154">
        <v>26</v>
      </c>
      <c r="X1154" t="s">
        <v>35</v>
      </c>
      <c r="Y1154" s="2">
        <v>45307</v>
      </c>
      <c r="Z1154">
        <v>588.89</v>
      </c>
      <c r="AA1154" t="s">
        <v>722</v>
      </c>
      <c r="AB1154">
        <v>2025</v>
      </c>
      <c r="AC1154" t="s">
        <v>712</v>
      </c>
      <c r="AD1154">
        <v>4.9993547138155771E-2</v>
      </c>
      <c r="AE1154" t="s">
        <v>715</v>
      </c>
      <c r="AF1154" t="str">
        <f>IF(WEEKDAY(Main_Data_1_1[[#This Row],[Orders.OrderDate]],2)&gt;5,"Weekend","Weekday")</f>
        <v>Weekday</v>
      </c>
    </row>
    <row r="1155" spans="1:32" x14ac:dyDescent="0.3">
      <c r="A1155">
        <v>169</v>
      </c>
      <c r="B1155" t="s">
        <v>196</v>
      </c>
      <c r="C1155" t="s">
        <v>35</v>
      </c>
      <c r="D1155" t="s">
        <v>16</v>
      </c>
      <c r="E1155">
        <v>4.2</v>
      </c>
      <c r="F1155">
        <v>400</v>
      </c>
      <c r="G1155" t="s">
        <v>17</v>
      </c>
      <c r="H1155">
        <v>1154</v>
      </c>
      <c r="I1155">
        <v>96</v>
      </c>
      <c r="J1155">
        <v>169</v>
      </c>
      <c r="K1155" s="2">
        <v>45633</v>
      </c>
      <c r="L1155" s="2">
        <v>0.69930555555555551</v>
      </c>
      <c r="M1155">
        <v>18</v>
      </c>
      <c r="N1155">
        <v>2</v>
      </c>
      <c r="O1155">
        <v>235.5</v>
      </c>
      <c r="P1155">
        <v>23.55</v>
      </c>
      <c r="Q1155">
        <v>0</v>
      </c>
      <c r="R1155" t="s">
        <v>686</v>
      </c>
      <c r="S1155" t="s">
        <v>681</v>
      </c>
      <c r="T1155">
        <v>96</v>
      </c>
      <c r="U1155" t="s">
        <v>334</v>
      </c>
      <c r="V1155" t="s">
        <v>288</v>
      </c>
      <c r="W1155">
        <v>23</v>
      </c>
      <c r="X1155" t="s">
        <v>21</v>
      </c>
      <c r="Y1155" s="2">
        <v>45480</v>
      </c>
      <c r="Z1155">
        <v>211.95</v>
      </c>
      <c r="AA1155" t="s">
        <v>724</v>
      </c>
      <c r="AB1155">
        <v>2024</v>
      </c>
      <c r="AC1155" t="s">
        <v>721</v>
      </c>
      <c r="AD1155">
        <v>0.1</v>
      </c>
      <c r="AE1155" t="s">
        <v>713</v>
      </c>
      <c r="AF1155" t="str">
        <f>IF(WEEKDAY(Main_Data_1_1[[#This Row],[Orders.OrderDate]],2)&gt;5,"Weekend","Weekday")</f>
        <v>Weekend</v>
      </c>
    </row>
    <row r="1156" spans="1:32" x14ac:dyDescent="0.3">
      <c r="A1156">
        <v>121</v>
      </c>
      <c r="B1156" t="s">
        <v>148</v>
      </c>
      <c r="C1156" t="s">
        <v>35</v>
      </c>
      <c r="D1156" t="s">
        <v>9</v>
      </c>
      <c r="E1156">
        <v>3.7</v>
      </c>
      <c r="F1156">
        <v>600</v>
      </c>
      <c r="G1156" t="s">
        <v>13</v>
      </c>
      <c r="H1156">
        <v>1155</v>
      </c>
      <c r="I1156">
        <v>44</v>
      </c>
      <c r="J1156">
        <v>121</v>
      </c>
      <c r="K1156" s="2">
        <v>46120</v>
      </c>
      <c r="L1156" s="2">
        <v>0.80902777777777779</v>
      </c>
      <c r="M1156">
        <v>49</v>
      </c>
      <c r="N1156">
        <v>1</v>
      </c>
      <c r="O1156">
        <v>563.99</v>
      </c>
      <c r="P1156">
        <v>56.4</v>
      </c>
      <c r="Q1156">
        <v>49</v>
      </c>
      <c r="R1156" t="s">
        <v>685</v>
      </c>
      <c r="S1156" t="s">
        <v>681</v>
      </c>
      <c r="T1156">
        <v>44</v>
      </c>
      <c r="U1156" t="s">
        <v>326</v>
      </c>
      <c r="V1156" t="s">
        <v>284</v>
      </c>
      <c r="W1156">
        <v>28</v>
      </c>
      <c r="X1156" t="s">
        <v>72</v>
      </c>
      <c r="Y1156" s="2">
        <v>44987</v>
      </c>
      <c r="Z1156">
        <v>556.59</v>
      </c>
      <c r="AA1156" t="s">
        <v>726</v>
      </c>
      <c r="AB1156">
        <v>2026</v>
      </c>
      <c r="AC1156" t="s">
        <v>712</v>
      </c>
      <c r="AD1156">
        <v>0.10000177308108299</v>
      </c>
      <c r="AE1156" t="s">
        <v>715</v>
      </c>
      <c r="AF1156" t="str">
        <f>IF(WEEKDAY(Main_Data_1_1[[#This Row],[Orders.OrderDate]],2)&gt;5,"Weekend","Weekday")</f>
        <v>Weekday</v>
      </c>
    </row>
    <row r="1157" spans="1:32" x14ac:dyDescent="0.3">
      <c r="A1157">
        <v>44</v>
      </c>
      <c r="B1157" t="s">
        <v>70</v>
      </c>
      <c r="C1157" t="s">
        <v>15</v>
      </c>
      <c r="D1157" t="s">
        <v>26</v>
      </c>
      <c r="E1157">
        <v>3.8</v>
      </c>
      <c r="F1157">
        <v>150</v>
      </c>
      <c r="G1157" t="s">
        <v>17</v>
      </c>
      <c r="H1157">
        <v>1156</v>
      </c>
      <c r="I1157">
        <v>343</v>
      </c>
      <c r="J1157">
        <v>44</v>
      </c>
      <c r="K1157" s="2">
        <v>45481</v>
      </c>
      <c r="L1157" s="2">
        <v>0.4861111111111111</v>
      </c>
      <c r="M1157">
        <v>16</v>
      </c>
      <c r="N1157">
        <v>4</v>
      </c>
      <c r="O1157">
        <v>486.94</v>
      </c>
      <c r="P1157">
        <v>73.040000000000006</v>
      </c>
      <c r="Q1157">
        <v>20</v>
      </c>
      <c r="R1157" t="s">
        <v>685</v>
      </c>
      <c r="S1157" t="s">
        <v>679</v>
      </c>
      <c r="T1157">
        <v>343</v>
      </c>
      <c r="U1157" t="s">
        <v>378</v>
      </c>
      <c r="V1157" t="s">
        <v>288</v>
      </c>
      <c r="W1157">
        <v>27</v>
      </c>
      <c r="X1157" t="s">
        <v>8</v>
      </c>
      <c r="Y1157" s="2">
        <v>45275</v>
      </c>
      <c r="Z1157">
        <v>433.9</v>
      </c>
      <c r="AA1157" t="s">
        <v>718</v>
      </c>
      <c r="AB1157">
        <v>2024</v>
      </c>
      <c r="AC1157" t="s">
        <v>721</v>
      </c>
      <c r="AD1157">
        <v>0.14999794635889432</v>
      </c>
      <c r="AE1157" t="s">
        <v>715</v>
      </c>
      <c r="AF1157" t="str">
        <f>IF(WEEKDAY(Main_Data_1_1[[#This Row],[Orders.OrderDate]],2)&gt;5,"Weekend","Weekday")</f>
        <v>Weekday</v>
      </c>
    </row>
    <row r="1158" spans="1:32" x14ac:dyDescent="0.3">
      <c r="A1158">
        <v>62</v>
      </c>
      <c r="B1158" t="s">
        <v>89</v>
      </c>
      <c r="C1158" t="s">
        <v>72</v>
      </c>
      <c r="D1158" t="s">
        <v>29</v>
      </c>
      <c r="E1158">
        <v>3.8</v>
      </c>
      <c r="F1158">
        <v>300</v>
      </c>
      <c r="G1158" t="s">
        <v>13</v>
      </c>
      <c r="H1158">
        <v>1157</v>
      </c>
      <c r="I1158">
        <v>522</v>
      </c>
      <c r="J1158">
        <v>62</v>
      </c>
      <c r="K1158" s="2">
        <v>45709</v>
      </c>
      <c r="L1158" s="2">
        <v>0.36319444444444443</v>
      </c>
      <c r="M1158">
        <v>48</v>
      </c>
      <c r="N1158">
        <v>3</v>
      </c>
      <c r="O1158">
        <v>1088.8399999999999</v>
      </c>
      <c r="P1158">
        <v>163.33000000000001</v>
      </c>
      <c r="Q1158">
        <v>20</v>
      </c>
      <c r="R1158" t="s">
        <v>682</v>
      </c>
      <c r="S1158" t="s">
        <v>681</v>
      </c>
      <c r="T1158">
        <v>522</v>
      </c>
      <c r="U1158" t="s">
        <v>387</v>
      </c>
      <c r="V1158" t="s">
        <v>284</v>
      </c>
      <c r="W1158">
        <v>31</v>
      </c>
      <c r="X1158" t="s">
        <v>8</v>
      </c>
      <c r="Y1158" s="2">
        <v>45760</v>
      </c>
      <c r="Z1158">
        <v>945.50999999999988</v>
      </c>
      <c r="AA1158" t="s">
        <v>716</v>
      </c>
      <c r="AB1158">
        <v>2025</v>
      </c>
      <c r="AC1158" t="s">
        <v>712</v>
      </c>
      <c r="AD1158">
        <v>0.15000367363432646</v>
      </c>
      <c r="AE1158" t="s">
        <v>715</v>
      </c>
      <c r="AF1158" t="str">
        <f>IF(WEEKDAY(Main_Data_1_1[[#This Row],[Orders.OrderDate]],2)&gt;5,"Weekend","Weekday")</f>
        <v>Weekday</v>
      </c>
    </row>
    <row r="1159" spans="1:32" x14ac:dyDescent="0.3">
      <c r="A1159">
        <v>16</v>
      </c>
      <c r="B1159" t="s">
        <v>38</v>
      </c>
      <c r="C1159" t="s">
        <v>21</v>
      </c>
      <c r="D1159" t="s">
        <v>12</v>
      </c>
      <c r="E1159">
        <v>3.5</v>
      </c>
      <c r="F1159">
        <v>250</v>
      </c>
      <c r="G1159" t="s">
        <v>17</v>
      </c>
      <c r="H1159">
        <v>1158</v>
      </c>
      <c r="I1159">
        <v>244</v>
      </c>
      <c r="J1159">
        <v>16</v>
      </c>
      <c r="K1159" s="2">
        <v>45732</v>
      </c>
      <c r="L1159" s="2">
        <v>0.61041666666666672</v>
      </c>
      <c r="M1159">
        <v>57</v>
      </c>
      <c r="N1159">
        <v>4</v>
      </c>
      <c r="O1159">
        <v>443.35</v>
      </c>
      <c r="P1159">
        <v>44.34</v>
      </c>
      <c r="Q1159">
        <v>30</v>
      </c>
      <c r="R1159" t="s">
        <v>683</v>
      </c>
      <c r="S1159" t="s">
        <v>684</v>
      </c>
      <c r="T1159">
        <v>244</v>
      </c>
      <c r="U1159" t="s">
        <v>487</v>
      </c>
      <c r="V1159" t="s">
        <v>288</v>
      </c>
      <c r="W1159">
        <v>25</v>
      </c>
      <c r="X1159" t="s">
        <v>15</v>
      </c>
      <c r="Y1159" s="2">
        <v>45262</v>
      </c>
      <c r="Z1159">
        <v>429.01</v>
      </c>
      <c r="AA1159" t="s">
        <v>725</v>
      </c>
      <c r="AB1159">
        <v>2025</v>
      </c>
      <c r="AC1159" t="s">
        <v>712</v>
      </c>
      <c r="AD1159">
        <v>0.10001127777151235</v>
      </c>
      <c r="AE1159" t="s">
        <v>715</v>
      </c>
      <c r="AF1159" t="str">
        <f>IF(WEEKDAY(Main_Data_1_1[[#This Row],[Orders.OrderDate]],2)&gt;5,"Weekend","Weekday")</f>
        <v>Weekend</v>
      </c>
    </row>
    <row r="1160" spans="1:32" x14ac:dyDescent="0.3">
      <c r="A1160">
        <v>250</v>
      </c>
      <c r="B1160" t="s">
        <v>277</v>
      </c>
      <c r="C1160" t="s">
        <v>37</v>
      </c>
      <c r="D1160" t="s">
        <v>12</v>
      </c>
      <c r="E1160">
        <v>3</v>
      </c>
      <c r="F1160">
        <v>300</v>
      </c>
      <c r="G1160" t="s">
        <v>17</v>
      </c>
      <c r="H1160">
        <v>1159</v>
      </c>
      <c r="I1160">
        <v>415</v>
      </c>
      <c r="J1160">
        <v>250</v>
      </c>
      <c r="K1160" s="2">
        <v>45896</v>
      </c>
      <c r="L1160" s="2">
        <v>0.91527777777777775</v>
      </c>
      <c r="M1160">
        <v>52</v>
      </c>
      <c r="N1160">
        <v>3</v>
      </c>
      <c r="O1160">
        <v>572.53</v>
      </c>
      <c r="P1160">
        <v>57.25</v>
      </c>
      <c r="Q1160">
        <v>0</v>
      </c>
      <c r="R1160" t="s">
        <v>680</v>
      </c>
      <c r="S1160" t="s">
        <v>681</v>
      </c>
      <c r="T1160">
        <v>415</v>
      </c>
      <c r="U1160" t="s">
        <v>369</v>
      </c>
      <c r="V1160" t="s">
        <v>288</v>
      </c>
      <c r="W1160">
        <v>47</v>
      </c>
      <c r="X1160" t="s">
        <v>8</v>
      </c>
      <c r="Y1160" s="2">
        <v>45180</v>
      </c>
      <c r="Z1160">
        <v>515.28</v>
      </c>
      <c r="AA1160" t="s">
        <v>722</v>
      </c>
      <c r="AB1160">
        <v>2025</v>
      </c>
      <c r="AC1160" t="s">
        <v>712</v>
      </c>
      <c r="AD1160">
        <v>9.9994760099907432E-2</v>
      </c>
      <c r="AE1160" t="s">
        <v>717</v>
      </c>
      <c r="AF1160" t="str">
        <f>IF(WEEKDAY(Main_Data_1_1[[#This Row],[Orders.OrderDate]],2)&gt;5,"Weekend","Weekday")</f>
        <v>Weekday</v>
      </c>
    </row>
    <row r="1161" spans="1:32" x14ac:dyDescent="0.3">
      <c r="A1161">
        <v>166</v>
      </c>
      <c r="B1161" t="s">
        <v>193</v>
      </c>
      <c r="C1161" t="s">
        <v>21</v>
      </c>
      <c r="D1161" t="s">
        <v>42</v>
      </c>
      <c r="E1161">
        <v>3.3</v>
      </c>
      <c r="F1161">
        <v>500</v>
      </c>
      <c r="G1161" t="s">
        <v>10</v>
      </c>
      <c r="H1161">
        <v>1160</v>
      </c>
      <c r="I1161">
        <v>262</v>
      </c>
      <c r="J1161">
        <v>166</v>
      </c>
      <c r="K1161" s="2">
        <v>45911</v>
      </c>
      <c r="L1161" s="2">
        <v>0.95833333333333337</v>
      </c>
      <c r="M1161">
        <v>22</v>
      </c>
      <c r="N1161">
        <v>4</v>
      </c>
      <c r="O1161">
        <v>1112.44</v>
      </c>
      <c r="P1161">
        <v>166.87</v>
      </c>
      <c r="Q1161">
        <v>30</v>
      </c>
      <c r="R1161" t="s">
        <v>680</v>
      </c>
      <c r="S1161" t="s">
        <v>684</v>
      </c>
      <c r="T1161">
        <v>262</v>
      </c>
      <c r="U1161" t="s">
        <v>500</v>
      </c>
      <c r="V1161" t="s">
        <v>288</v>
      </c>
      <c r="W1161">
        <v>27</v>
      </c>
      <c r="X1161" t="s">
        <v>31</v>
      </c>
      <c r="Y1161" s="2">
        <v>45440</v>
      </c>
      <c r="Z1161">
        <v>975.57</v>
      </c>
      <c r="AA1161" t="s">
        <v>720</v>
      </c>
      <c r="AB1161">
        <v>2025</v>
      </c>
      <c r="AC1161" t="s">
        <v>721</v>
      </c>
      <c r="AD1161">
        <v>0.15000359569954333</v>
      </c>
      <c r="AE1161" t="s">
        <v>715</v>
      </c>
      <c r="AF1161" t="str">
        <f>IF(WEEKDAY(Main_Data_1_1[[#This Row],[Orders.OrderDate]],2)&gt;5,"Weekend","Weekday")</f>
        <v>Weekday</v>
      </c>
    </row>
    <row r="1162" spans="1:32" x14ac:dyDescent="0.3">
      <c r="A1162">
        <v>48</v>
      </c>
      <c r="B1162" t="s">
        <v>75</v>
      </c>
      <c r="C1162" t="s">
        <v>19</v>
      </c>
      <c r="D1162" t="s">
        <v>9</v>
      </c>
      <c r="E1162">
        <v>3.4</v>
      </c>
      <c r="F1162">
        <v>250</v>
      </c>
      <c r="G1162" t="s">
        <v>17</v>
      </c>
      <c r="H1162">
        <v>1161</v>
      </c>
      <c r="I1162">
        <v>591</v>
      </c>
      <c r="J1162">
        <v>48</v>
      </c>
      <c r="K1162" s="2">
        <v>46125</v>
      </c>
      <c r="L1162" s="2">
        <v>0.48749999999999999</v>
      </c>
      <c r="M1162">
        <v>30</v>
      </c>
      <c r="N1162">
        <v>2</v>
      </c>
      <c r="O1162">
        <v>1314.59</v>
      </c>
      <c r="P1162">
        <v>0</v>
      </c>
      <c r="Q1162">
        <v>20</v>
      </c>
      <c r="R1162" t="s">
        <v>680</v>
      </c>
      <c r="S1162" t="s">
        <v>681</v>
      </c>
      <c r="T1162">
        <v>591</v>
      </c>
      <c r="U1162" t="s">
        <v>665</v>
      </c>
      <c r="V1162" t="s">
        <v>284</v>
      </c>
      <c r="W1162">
        <v>38</v>
      </c>
      <c r="X1162" t="s">
        <v>8</v>
      </c>
      <c r="Y1162" s="2">
        <v>45782</v>
      </c>
      <c r="Z1162">
        <v>1334.59</v>
      </c>
      <c r="AA1162" t="s">
        <v>726</v>
      </c>
      <c r="AB1162">
        <v>2026</v>
      </c>
      <c r="AC1162" t="s">
        <v>721</v>
      </c>
      <c r="AD1162">
        <v>0</v>
      </c>
      <c r="AE1162" t="s">
        <v>723</v>
      </c>
      <c r="AF1162" t="str">
        <f>IF(WEEKDAY(Main_Data_1_1[[#This Row],[Orders.OrderDate]],2)&gt;5,"Weekend","Weekday")</f>
        <v>Weekday</v>
      </c>
    </row>
    <row r="1163" spans="1:32" x14ac:dyDescent="0.3">
      <c r="A1163">
        <v>176</v>
      </c>
      <c r="B1163" t="s">
        <v>203</v>
      </c>
      <c r="C1163" t="s">
        <v>19</v>
      </c>
      <c r="D1163" t="s">
        <v>12</v>
      </c>
      <c r="E1163">
        <v>4.8</v>
      </c>
      <c r="F1163">
        <v>300</v>
      </c>
      <c r="G1163" t="s">
        <v>13</v>
      </c>
      <c r="H1163">
        <v>1162</v>
      </c>
      <c r="I1163">
        <v>74</v>
      </c>
      <c r="J1163">
        <v>176</v>
      </c>
      <c r="K1163" s="2">
        <v>45696</v>
      </c>
      <c r="L1163" s="2">
        <v>0.50902777777777775</v>
      </c>
      <c r="M1163">
        <v>32</v>
      </c>
      <c r="N1163">
        <v>1</v>
      </c>
      <c r="O1163">
        <v>1085.29</v>
      </c>
      <c r="P1163">
        <v>162.79</v>
      </c>
      <c r="Q1163">
        <v>20</v>
      </c>
      <c r="R1163" t="s">
        <v>680</v>
      </c>
      <c r="S1163" t="s">
        <v>681</v>
      </c>
      <c r="T1163">
        <v>74</v>
      </c>
      <c r="U1163" t="s">
        <v>352</v>
      </c>
      <c r="V1163" t="s">
        <v>288</v>
      </c>
      <c r="W1163">
        <v>45</v>
      </c>
      <c r="X1163" t="s">
        <v>19</v>
      </c>
      <c r="Y1163" s="2">
        <v>45038</v>
      </c>
      <c r="Z1163">
        <v>942.5</v>
      </c>
      <c r="AA1163" t="s">
        <v>716</v>
      </c>
      <c r="AB1163">
        <v>2025</v>
      </c>
      <c r="AC1163" t="s">
        <v>712</v>
      </c>
      <c r="AD1163">
        <v>0.14999677505551512</v>
      </c>
      <c r="AE1163" t="s">
        <v>717</v>
      </c>
      <c r="AF1163" t="str">
        <f>IF(WEEKDAY(Main_Data_1_1[[#This Row],[Orders.OrderDate]],2)&gt;5,"Weekend","Weekday")</f>
        <v>Weekend</v>
      </c>
    </row>
    <row r="1164" spans="1:32" x14ac:dyDescent="0.3">
      <c r="A1164">
        <v>106</v>
      </c>
      <c r="B1164" t="s">
        <v>133</v>
      </c>
      <c r="C1164" t="s">
        <v>35</v>
      </c>
      <c r="D1164" t="s">
        <v>45</v>
      </c>
      <c r="E1164">
        <v>4.4000000000000004</v>
      </c>
      <c r="F1164">
        <v>400</v>
      </c>
      <c r="G1164" t="s">
        <v>10</v>
      </c>
      <c r="H1164">
        <v>1163</v>
      </c>
      <c r="I1164">
        <v>15</v>
      </c>
      <c r="J1164">
        <v>106</v>
      </c>
      <c r="K1164" s="2">
        <v>45401</v>
      </c>
      <c r="L1164" s="2">
        <v>0.75902777777777775</v>
      </c>
      <c r="M1164">
        <v>43</v>
      </c>
      <c r="N1164">
        <v>2</v>
      </c>
      <c r="O1164">
        <v>366.94</v>
      </c>
      <c r="P1164">
        <v>55.04</v>
      </c>
      <c r="Q1164">
        <v>0</v>
      </c>
      <c r="R1164" t="s">
        <v>683</v>
      </c>
      <c r="S1164" t="s">
        <v>681</v>
      </c>
      <c r="T1164">
        <v>15</v>
      </c>
      <c r="U1164" t="s">
        <v>299</v>
      </c>
      <c r="V1164" t="s">
        <v>288</v>
      </c>
      <c r="W1164">
        <v>22</v>
      </c>
      <c r="X1164" t="s">
        <v>72</v>
      </c>
      <c r="Y1164" s="2">
        <v>45201</v>
      </c>
      <c r="Z1164">
        <v>311.89999999999998</v>
      </c>
      <c r="AA1164" t="s">
        <v>726</v>
      </c>
      <c r="AB1164">
        <v>2024</v>
      </c>
      <c r="AC1164" t="s">
        <v>712</v>
      </c>
      <c r="AD1164">
        <v>0.14999727475881616</v>
      </c>
      <c r="AE1164" t="s">
        <v>713</v>
      </c>
      <c r="AF1164" t="str">
        <f>IF(WEEKDAY(Main_Data_1_1[[#This Row],[Orders.OrderDate]],2)&gt;5,"Weekend","Weekday")</f>
        <v>Weekday</v>
      </c>
    </row>
    <row r="1165" spans="1:32" x14ac:dyDescent="0.3">
      <c r="A1165">
        <v>97</v>
      </c>
      <c r="B1165" t="s">
        <v>124</v>
      </c>
      <c r="C1165" t="s">
        <v>21</v>
      </c>
      <c r="D1165" t="s">
        <v>50</v>
      </c>
      <c r="E1165">
        <v>4.8</v>
      </c>
      <c r="F1165">
        <v>350</v>
      </c>
      <c r="G1165" t="s">
        <v>17</v>
      </c>
      <c r="H1165">
        <v>1164</v>
      </c>
      <c r="I1165">
        <v>421</v>
      </c>
      <c r="J1165">
        <v>97</v>
      </c>
      <c r="K1165" s="2">
        <v>45967</v>
      </c>
      <c r="L1165" s="2">
        <v>0.68611111111111112</v>
      </c>
      <c r="M1165">
        <v>57</v>
      </c>
      <c r="N1165">
        <v>2</v>
      </c>
      <c r="O1165">
        <v>1561.03</v>
      </c>
      <c r="P1165">
        <v>0</v>
      </c>
      <c r="Q1165">
        <v>20</v>
      </c>
      <c r="R1165" t="s">
        <v>682</v>
      </c>
      <c r="S1165" t="s">
        <v>681</v>
      </c>
      <c r="T1165">
        <v>421</v>
      </c>
      <c r="U1165" t="s">
        <v>589</v>
      </c>
      <c r="V1165" t="s">
        <v>288</v>
      </c>
      <c r="W1165">
        <v>27</v>
      </c>
      <c r="X1165" t="s">
        <v>8</v>
      </c>
      <c r="Y1165" s="2">
        <v>45236</v>
      </c>
      <c r="Z1165">
        <v>1581.03</v>
      </c>
      <c r="AA1165" t="s">
        <v>714</v>
      </c>
      <c r="AB1165">
        <v>2025</v>
      </c>
      <c r="AC1165" t="s">
        <v>712</v>
      </c>
      <c r="AD1165">
        <v>0</v>
      </c>
      <c r="AE1165" t="s">
        <v>715</v>
      </c>
      <c r="AF1165" t="str">
        <f>IF(WEEKDAY(Main_Data_1_1[[#This Row],[Orders.OrderDate]],2)&gt;5,"Weekend","Weekday")</f>
        <v>Weekday</v>
      </c>
    </row>
    <row r="1166" spans="1:32" x14ac:dyDescent="0.3">
      <c r="A1166">
        <v>223</v>
      </c>
      <c r="B1166" t="s">
        <v>250</v>
      </c>
      <c r="C1166" t="s">
        <v>35</v>
      </c>
      <c r="D1166" t="s">
        <v>42</v>
      </c>
      <c r="E1166">
        <v>2.9</v>
      </c>
      <c r="F1166">
        <v>400</v>
      </c>
      <c r="G1166" t="s">
        <v>13</v>
      </c>
      <c r="H1166">
        <v>1165</v>
      </c>
      <c r="I1166">
        <v>193</v>
      </c>
      <c r="J1166">
        <v>223</v>
      </c>
      <c r="K1166" s="2">
        <v>45973</v>
      </c>
      <c r="L1166" s="2">
        <v>0.64652777777777781</v>
      </c>
      <c r="M1166">
        <v>46</v>
      </c>
      <c r="N1166">
        <v>3</v>
      </c>
      <c r="O1166">
        <v>854.92</v>
      </c>
      <c r="P1166">
        <v>0</v>
      </c>
      <c r="Q1166">
        <v>0</v>
      </c>
      <c r="R1166" t="s">
        <v>682</v>
      </c>
      <c r="S1166" t="s">
        <v>681</v>
      </c>
      <c r="T1166">
        <v>193</v>
      </c>
      <c r="U1166" t="s">
        <v>453</v>
      </c>
      <c r="V1166" t="s">
        <v>284</v>
      </c>
      <c r="W1166">
        <v>26</v>
      </c>
      <c r="X1166" t="s">
        <v>21</v>
      </c>
      <c r="Y1166" s="2">
        <v>45676</v>
      </c>
      <c r="Z1166">
        <v>854.92</v>
      </c>
      <c r="AA1166" t="s">
        <v>714</v>
      </c>
      <c r="AB1166">
        <v>2025</v>
      </c>
      <c r="AC1166" t="s">
        <v>712</v>
      </c>
      <c r="AD1166">
        <v>0</v>
      </c>
      <c r="AE1166" t="s">
        <v>715</v>
      </c>
      <c r="AF1166" t="str">
        <f>IF(WEEKDAY(Main_Data_1_1[[#This Row],[Orders.OrderDate]],2)&gt;5,"Weekend","Weekday")</f>
        <v>Weekday</v>
      </c>
    </row>
    <row r="1167" spans="1:32" x14ac:dyDescent="0.3">
      <c r="A1167">
        <v>16</v>
      </c>
      <c r="B1167" t="s">
        <v>38</v>
      </c>
      <c r="C1167" t="s">
        <v>21</v>
      </c>
      <c r="D1167" t="s">
        <v>12</v>
      </c>
      <c r="E1167">
        <v>3.5</v>
      </c>
      <c r="F1167">
        <v>250</v>
      </c>
      <c r="G1167" t="s">
        <v>17</v>
      </c>
      <c r="H1167">
        <v>1166</v>
      </c>
      <c r="I1167">
        <v>163</v>
      </c>
      <c r="J1167">
        <v>16</v>
      </c>
      <c r="K1167" s="2">
        <v>46092</v>
      </c>
      <c r="L1167" s="2">
        <v>0.40763888888888888</v>
      </c>
      <c r="M1167">
        <v>44</v>
      </c>
      <c r="N1167">
        <v>5</v>
      </c>
      <c r="O1167">
        <v>605.64</v>
      </c>
      <c r="P1167">
        <v>30.28</v>
      </c>
      <c r="Q1167">
        <v>0</v>
      </c>
      <c r="R1167" t="s">
        <v>683</v>
      </c>
      <c r="S1167" t="s">
        <v>684</v>
      </c>
      <c r="T1167">
        <v>163</v>
      </c>
      <c r="U1167" t="s">
        <v>430</v>
      </c>
      <c r="V1167" t="s">
        <v>288</v>
      </c>
      <c r="W1167">
        <v>25</v>
      </c>
      <c r="X1167" t="s">
        <v>37</v>
      </c>
      <c r="Y1167" s="2">
        <v>45157</v>
      </c>
      <c r="Z1167">
        <v>575.36</v>
      </c>
      <c r="AA1167" t="s">
        <v>725</v>
      </c>
      <c r="AB1167">
        <v>2026</v>
      </c>
      <c r="AC1167" t="s">
        <v>712</v>
      </c>
      <c r="AD1167">
        <v>4.9996697708209498E-2</v>
      </c>
      <c r="AE1167" t="s">
        <v>715</v>
      </c>
      <c r="AF1167" t="str">
        <f>IF(WEEKDAY(Main_Data_1_1[[#This Row],[Orders.OrderDate]],2)&gt;5,"Weekend","Weekday")</f>
        <v>Weekday</v>
      </c>
    </row>
    <row r="1168" spans="1:32" x14ac:dyDescent="0.3">
      <c r="A1168">
        <v>72</v>
      </c>
      <c r="B1168" t="s">
        <v>99</v>
      </c>
      <c r="C1168" t="s">
        <v>37</v>
      </c>
      <c r="D1168" t="s">
        <v>50</v>
      </c>
      <c r="E1168">
        <v>4.7</v>
      </c>
      <c r="F1168">
        <v>600</v>
      </c>
      <c r="G1168" t="s">
        <v>10</v>
      </c>
      <c r="H1168">
        <v>1167</v>
      </c>
      <c r="I1168">
        <v>291</v>
      </c>
      <c r="J1168">
        <v>72</v>
      </c>
      <c r="K1168" s="2">
        <v>45473</v>
      </c>
      <c r="L1168" s="2">
        <v>0.90902777777777777</v>
      </c>
      <c r="M1168">
        <v>15</v>
      </c>
      <c r="N1168">
        <v>4</v>
      </c>
      <c r="O1168">
        <v>1439.97</v>
      </c>
      <c r="P1168">
        <v>144</v>
      </c>
      <c r="Q1168">
        <v>0</v>
      </c>
      <c r="R1168" t="s">
        <v>678</v>
      </c>
      <c r="S1168" t="s">
        <v>681</v>
      </c>
      <c r="T1168">
        <v>291</v>
      </c>
      <c r="U1168" t="s">
        <v>519</v>
      </c>
      <c r="V1168" t="s">
        <v>288</v>
      </c>
      <c r="W1168">
        <v>36</v>
      </c>
      <c r="X1168" t="s">
        <v>37</v>
      </c>
      <c r="Y1168" s="2">
        <v>45721</v>
      </c>
      <c r="Z1168">
        <v>1295.97</v>
      </c>
      <c r="AA1168" t="s">
        <v>728</v>
      </c>
      <c r="AB1168">
        <v>2024</v>
      </c>
      <c r="AC1168" t="s">
        <v>721</v>
      </c>
      <c r="AD1168">
        <v>0.10000208337673701</v>
      </c>
      <c r="AE1168" t="s">
        <v>723</v>
      </c>
      <c r="AF1168" t="str">
        <f>IF(WEEKDAY(Main_Data_1_1[[#This Row],[Orders.OrderDate]],2)&gt;5,"Weekend","Weekday")</f>
        <v>Weekend</v>
      </c>
    </row>
    <row r="1169" spans="1:32" x14ac:dyDescent="0.3">
      <c r="A1169">
        <v>78</v>
      </c>
      <c r="B1169" t="s">
        <v>105</v>
      </c>
      <c r="C1169" t="s">
        <v>8</v>
      </c>
      <c r="D1169" t="s">
        <v>29</v>
      </c>
      <c r="E1169">
        <v>4.8</v>
      </c>
      <c r="F1169">
        <v>400</v>
      </c>
      <c r="G1169" t="s">
        <v>17</v>
      </c>
      <c r="H1169">
        <v>1168</v>
      </c>
      <c r="I1169">
        <v>357</v>
      </c>
      <c r="J1169">
        <v>78</v>
      </c>
      <c r="K1169" s="2">
        <v>45951</v>
      </c>
      <c r="L1169" s="2">
        <v>0.64444444444444449</v>
      </c>
      <c r="M1169">
        <v>27</v>
      </c>
      <c r="N1169">
        <v>6</v>
      </c>
      <c r="O1169">
        <v>1571.26</v>
      </c>
      <c r="P1169">
        <v>314.25</v>
      </c>
      <c r="Q1169">
        <v>40</v>
      </c>
      <c r="R1169" t="s">
        <v>682</v>
      </c>
      <c r="S1169" t="s">
        <v>681</v>
      </c>
      <c r="T1169">
        <v>357</v>
      </c>
      <c r="U1169" t="s">
        <v>285</v>
      </c>
      <c r="V1169" t="s">
        <v>288</v>
      </c>
      <c r="W1169">
        <v>39</v>
      </c>
      <c r="X1169" t="s">
        <v>21</v>
      </c>
      <c r="Y1169" s="2">
        <v>45740</v>
      </c>
      <c r="Z1169">
        <v>1297.01</v>
      </c>
      <c r="AA1169" t="s">
        <v>719</v>
      </c>
      <c r="AB1169">
        <v>2025</v>
      </c>
      <c r="AC1169" t="s">
        <v>721</v>
      </c>
      <c r="AD1169">
        <v>0.19999872713618369</v>
      </c>
      <c r="AE1169" t="s">
        <v>723</v>
      </c>
      <c r="AF1169" t="str">
        <f>IF(WEEKDAY(Main_Data_1_1[[#This Row],[Orders.OrderDate]],2)&gt;5,"Weekend","Weekday")</f>
        <v>Weekday</v>
      </c>
    </row>
    <row r="1170" spans="1:32" x14ac:dyDescent="0.3">
      <c r="A1170">
        <v>123</v>
      </c>
      <c r="B1170" t="s">
        <v>150</v>
      </c>
      <c r="C1170" t="s">
        <v>21</v>
      </c>
      <c r="D1170" t="s">
        <v>45</v>
      </c>
      <c r="E1170">
        <v>4.4000000000000004</v>
      </c>
      <c r="F1170">
        <v>600</v>
      </c>
      <c r="G1170" t="s">
        <v>13</v>
      </c>
      <c r="H1170">
        <v>1169</v>
      </c>
      <c r="I1170">
        <v>165</v>
      </c>
      <c r="J1170">
        <v>123</v>
      </c>
      <c r="K1170" s="2">
        <v>45517</v>
      </c>
      <c r="L1170" s="2">
        <v>0.95625000000000004</v>
      </c>
      <c r="M1170">
        <v>23</v>
      </c>
      <c r="N1170">
        <v>1</v>
      </c>
      <c r="O1170">
        <v>1432.09</v>
      </c>
      <c r="P1170">
        <v>214.81</v>
      </c>
      <c r="Q1170">
        <v>40</v>
      </c>
      <c r="R1170" t="s">
        <v>682</v>
      </c>
      <c r="S1170" t="s">
        <v>684</v>
      </c>
      <c r="T1170">
        <v>165</v>
      </c>
      <c r="U1170" t="s">
        <v>305</v>
      </c>
      <c r="V1170" t="s">
        <v>288</v>
      </c>
      <c r="W1170">
        <v>33</v>
      </c>
      <c r="X1170" t="s">
        <v>31</v>
      </c>
      <c r="Y1170" s="2">
        <v>45410</v>
      </c>
      <c r="Z1170">
        <v>1257.28</v>
      </c>
      <c r="AA1170" t="s">
        <v>722</v>
      </c>
      <c r="AB1170">
        <v>2024</v>
      </c>
      <c r="AC1170" t="s">
        <v>721</v>
      </c>
      <c r="AD1170">
        <v>0.14999755601952391</v>
      </c>
      <c r="AE1170" t="s">
        <v>715</v>
      </c>
      <c r="AF1170" t="str">
        <f>IF(WEEKDAY(Main_Data_1_1[[#This Row],[Orders.OrderDate]],2)&gt;5,"Weekend","Weekday")</f>
        <v>Weekday</v>
      </c>
    </row>
    <row r="1171" spans="1:32" x14ac:dyDescent="0.3">
      <c r="A1171">
        <v>131</v>
      </c>
      <c r="B1171" t="s">
        <v>158</v>
      </c>
      <c r="C1171" t="s">
        <v>31</v>
      </c>
      <c r="D1171" t="s">
        <v>9</v>
      </c>
      <c r="E1171">
        <v>4.9000000000000004</v>
      </c>
      <c r="F1171">
        <v>200</v>
      </c>
      <c r="G1171" t="s">
        <v>10</v>
      </c>
      <c r="H1171">
        <v>1170</v>
      </c>
      <c r="I1171">
        <v>565</v>
      </c>
      <c r="J1171">
        <v>131</v>
      </c>
      <c r="K1171" s="2">
        <v>45949</v>
      </c>
      <c r="L1171" s="2">
        <v>0.50486111111111109</v>
      </c>
      <c r="M1171">
        <v>32</v>
      </c>
      <c r="N1171">
        <v>6</v>
      </c>
      <c r="O1171">
        <v>743</v>
      </c>
      <c r="P1171">
        <v>0</v>
      </c>
      <c r="Q1171">
        <v>0</v>
      </c>
      <c r="R1171" t="s">
        <v>683</v>
      </c>
      <c r="S1171" t="s">
        <v>679</v>
      </c>
      <c r="T1171">
        <v>565</v>
      </c>
      <c r="U1171" t="s">
        <v>656</v>
      </c>
      <c r="V1171" t="s">
        <v>284</v>
      </c>
      <c r="W1171">
        <v>54</v>
      </c>
      <c r="X1171" t="s">
        <v>15</v>
      </c>
      <c r="Y1171" s="2">
        <v>45656</v>
      </c>
      <c r="Z1171">
        <v>743</v>
      </c>
      <c r="AA1171" t="s">
        <v>719</v>
      </c>
      <c r="AB1171">
        <v>2025</v>
      </c>
      <c r="AC1171" t="s">
        <v>712</v>
      </c>
      <c r="AD1171">
        <v>0</v>
      </c>
      <c r="AE1171" t="s">
        <v>717</v>
      </c>
      <c r="AF1171" t="str">
        <f>IF(WEEKDAY(Main_Data_1_1[[#This Row],[Orders.OrderDate]],2)&gt;5,"Weekend","Weekday")</f>
        <v>Weekend</v>
      </c>
    </row>
    <row r="1172" spans="1:32" x14ac:dyDescent="0.3">
      <c r="A1172">
        <v>205</v>
      </c>
      <c r="B1172" t="s">
        <v>232</v>
      </c>
      <c r="C1172" t="s">
        <v>21</v>
      </c>
      <c r="D1172" t="s">
        <v>22</v>
      </c>
      <c r="E1172">
        <v>3.5</v>
      </c>
      <c r="F1172">
        <v>700</v>
      </c>
      <c r="G1172" t="s">
        <v>13</v>
      </c>
      <c r="H1172">
        <v>1171</v>
      </c>
      <c r="I1172">
        <v>529</v>
      </c>
      <c r="J1172">
        <v>205</v>
      </c>
      <c r="K1172" s="2">
        <v>45609</v>
      </c>
      <c r="L1172" s="2">
        <v>0.83402777777777781</v>
      </c>
      <c r="M1172">
        <v>19</v>
      </c>
      <c r="N1172">
        <v>5</v>
      </c>
      <c r="O1172">
        <v>1728.02</v>
      </c>
      <c r="P1172">
        <v>0</v>
      </c>
      <c r="Q1172">
        <v>20</v>
      </c>
      <c r="R1172" t="s">
        <v>683</v>
      </c>
      <c r="S1172" t="s">
        <v>681</v>
      </c>
      <c r="T1172">
        <v>529</v>
      </c>
      <c r="U1172" t="s">
        <v>633</v>
      </c>
      <c r="V1172" t="s">
        <v>288</v>
      </c>
      <c r="W1172">
        <v>41</v>
      </c>
      <c r="X1172" t="s">
        <v>15</v>
      </c>
      <c r="Y1172" s="2">
        <v>45638</v>
      </c>
      <c r="Z1172">
        <v>1748.02</v>
      </c>
      <c r="AA1172" t="s">
        <v>714</v>
      </c>
      <c r="AB1172">
        <v>2024</v>
      </c>
      <c r="AC1172" t="s">
        <v>721</v>
      </c>
      <c r="AD1172">
        <v>0</v>
      </c>
      <c r="AE1172" t="s">
        <v>723</v>
      </c>
      <c r="AF1172" t="str">
        <f>IF(WEEKDAY(Main_Data_1_1[[#This Row],[Orders.OrderDate]],2)&gt;5,"Weekend","Weekday")</f>
        <v>Weekday</v>
      </c>
    </row>
    <row r="1173" spans="1:32" x14ac:dyDescent="0.3">
      <c r="A1173">
        <v>194</v>
      </c>
      <c r="B1173" t="s">
        <v>221</v>
      </c>
      <c r="C1173" t="s">
        <v>21</v>
      </c>
      <c r="D1173" t="s">
        <v>56</v>
      </c>
      <c r="E1173">
        <v>4.2</v>
      </c>
      <c r="F1173">
        <v>250</v>
      </c>
      <c r="G1173" t="s">
        <v>10</v>
      </c>
      <c r="H1173">
        <v>1172</v>
      </c>
      <c r="I1173">
        <v>251</v>
      </c>
      <c r="J1173">
        <v>194</v>
      </c>
      <c r="K1173" s="2">
        <v>46272</v>
      </c>
      <c r="L1173" s="2">
        <v>0.56944444444444442</v>
      </c>
      <c r="M1173">
        <v>46</v>
      </c>
      <c r="N1173">
        <v>5</v>
      </c>
      <c r="O1173">
        <v>125.66</v>
      </c>
      <c r="P1173">
        <v>0</v>
      </c>
      <c r="Q1173">
        <v>30</v>
      </c>
      <c r="R1173" t="s">
        <v>680</v>
      </c>
      <c r="S1173" t="s">
        <v>681</v>
      </c>
      <c r="T1173">
        <v>251</v>
      </c>
      <c r="U1173" t="s">
        <v>493</v>
      </c>
      <c r="V1173" t="s">
        <v>288</v>
      </c>
      <c r="W1173">
        <v>37</v>
      </c>
      <c r="X1173" t="s">
        <v>37</v>
      </c>
      <c r="Y1173" s="2">
        <v>45332</v>
      </c>
      <c r="Z1173">
        <v>155.66</v>
      </c>
      <c r="AA1173" t="s">
        <v>720</v>
      </c>
      <c r="AB1173">
        <v>2026</v>
      </c>
      <c r="AC1173" t="s">
        <v>712</v>
      </c>
      <c r="AD1173">
        <v>0</v>
      </c>
      <c r="AE1173" t="s">
        <v>723</v>
      </c>
      <c r="AF1173" t="str">
        <f>IF(WEEKDAY(Main_Data_1_1[[#This Row],[Orders.OrderDate]],2)&gt;5,"Weekend","Weekday")</f>
        <v>Weekday</v>
      </c>
    </row>
    <row r="1174" spans="1:32" x14ac:dyDescent="0.3">
      <c r="A1174">
        <v>146</v>
      </c>
      <c r="B1174" t="s">
        <v>173</v>
      </c>
      <c r="C1174" t="s">
        <v>19</v>
      </c>
      <c r="D1174" t="s">
        <v>22</v>
      </c>
      <c r="E1174">
        <v>2.9</v>
      </c>
      <c r="F1174">
        <v>700</v>
      </c>
      <c r="G1174" t="s">
        <v>10</v>
      </c>
      <c r="H1174">
        <v>1173</v>
      </c>
      <c r="I1174">
        <v>430</v>
      </c>
      <c r="J1174">
        <v>146</v>
      </c>
      <c r="K1174" s="2">
        <v>45641</v>
      </c>
      <c r="L1174" s="2">
        <v>0.35416666666666669</v>
      </c>
      <c r="M1174">
        <v>27</v>
      </c>
      <c r="N1174">
        <v>2</v>
      </c>
      <c r="O1174">
        <v>302.22000000000003</v>
      </c>
      <c r="P1174">
        <v>0</v>
      </c>
      <c r="Q1174">
        <v>40</v>
      </c>
      <c r="R1174" t="s">
        <v>683</v>
      </c>
      <c r="S1174" t="s">
        <v>679</v>
      </c>
      <c r="T1174">
        <v>430</v>
      </c>
      <c r="U1174" t="s">
        <v>584</v>
      </c>
      <c r="V1174" t="s">
        <v>284</v>
      </c>
      <c r="W1174">
        <v>20</v>
      </c>
      <c r="X1174" t="s">
        <v>15</v>
      </c>
      <c r="Y1174" s="2">
        <v>45313</v>
      </c>
      <c r="Z1174">
        <v>342.22</v>
      </c>
      <c r="AA1174" t="s">
        <v>724</v>
      </c>
      <c r="AB1174">
        <v>2024</v>
      </c>
      <c r="AC1174" t="s">
        <v>721</v>
      </c>
      <c r="AD1174">
        <v>0</v>
      </c>
      <c r="AE1174" t="s">
        <v>713</v>
      </c>
      <c r="AF1174" t="str">
        <f>IF(WEEKDAY(Main_Data_1_1[[#This Row],[Orders.OrderDate]],2)&gt;5,"Weekend","Weekday")</f>
        <v>Weekend</v>
      </c>
    </row>
    <row r="1175" spans="1:32" x14ac:dyDescent="0.3">
      <c r="A1175">
        <v>151</v>
      </c>
      <c r="B1175" t="s">
        <v>178</v>
      </c>
      <c r="C1175" t="s">
        <v>15</v>
      </c>
      <c r="D1175" t="s">
        <v>56</v>
      </c>
      <c r="E1175">
        <v>4.4000000000000004</v>
      </c>
      <c r="F1175">
        <v>400</v>
      </c>
      <c r="G1175" t="s">
        <v>10</v>
      </c>
      <c r="H1175">
        <v>1174</v>
      </c>
      <c r="I1175">
        <v>279</v>
      </c>
      <c r="J1175">
        <v>151</v>
      </c>
      <c r="K1175" s="2">
        <v>45496</v>
      </c>
      <c r="L1175" s="2">
        <v>0.86250000000000004</v>
      </c>
      <c r="M1175">
        <v>53</v>
      </c>
      <c r="N1175">
        <v>5</v>
      </c>
      <c r="O1175">
        <v>1067.56</v>
      </c>
      <c r="P1175">
        <v>0</v>
      </c>
      <c r="Q1175">
        <v>40</v>
      </c>
      <c r="R1175" t="s">
        <v>682</v>
      </c>
      <c r="S1175" t="s">
        <v>681</v>
      </c>
      <c r="T1175">
        <v>279</v>
      </c>
      <c r="U1175" t="s">
        <v>512</v>
      </c>
      <c r="V1175" t="s">
        <v>288</v>
      </c>
      <c r="W1175">
        <v>54</v>
      </c>
      <c r="X1175" t="s">
        <v>8</v>
      </c>
      <c r="Y1175" s="2">
        <v>45303</v>
      </c>
      <c r="Z1175">
        <v>1107.56</v>
      </c>
      <c r="AA1175" t="s">
        <v>718</v>
      </c>
      <c r="AB1175">
        <v>2024</v>
      </c>
      <c r="AC1175" t="s">
        <v>712</v>
      </c>
      <c r="AD1175">
        <v>0</v>
      </c>
      <c r="AE1175" t="s">
        <v>717</v>
      </c>
      <c r="AF1175" t="str">
        <f>IF(WEEKDAY(Main_Data_1_1[[#This Row],[Orders.OrderDate]],2)&gt;5,"Weekend","Weekday")</f>
        <v>Weekday</v>
      </c>
    </row>
    <row r="1176" spans="1:32" x14ac:dyDescent="0.3">
      <c r="A1176">
        <v>228</v>
      </c>
      <c r="B1176" t="s">
        <v>255</v>
      </c>
      <c r="C1176" t="s">
        <v>72</v>
      </c>
      <c r="D1176" t="s">
        <v>12</v>
      </c>
      <c r="E1176">
        <v>4.0999999999999996</v>
      </c>
      <c r="F1176">
        <v>150</v>
      </c>
      <c r="G1176" t="s">
        <v>17</v>
      </c>
      <c r="H1176">
        <v>1175</v>
      </c>
      <c r="I1176">
        <v>201</v>
      </c>
      <c r="J1176">
        <v>228</v>
      </c>
      <c r="K1176" s="2">
        <v>45542</v>
      </c>
      <c r="L1176" s="2">
        <v>0.75138888888888888</v>
      </c>
      <c r="M1176">
        <v>36</v>
      </c>
      <c r="N1176">
        <v>3</v>
      </c>
      <c r="O1176">
        <v>911.92</v>
      </c>
      <c r="P1176">
        <v>0</v>
      </c>
      <c r="Q1176">
        <v>49</v>
      </c>
      <c r="R1176" t="s">
        <v>683</v>
      </c>
      <c r="S1176" t="s">
        <v>681</v>
      </c>
      <c r="T1176">
        <v>201</v>
      </c>
      <c r="U1176" t="s">
        <v>460</v>
      </c>
      <c r="V1176" t="s">
        <v>288</v>
      </c>
      <c r="W1176">
        <v>22</v>
      </c>
      <c r="X1176" t="s">
        <v>8</v>
      </c>
      <c r="Y1176" s="2">
        <v>45590</v>
      </c>
      <c r="Z1176">
        <v>960.92</v>
      </c>
      <c r="AA1176" t="s">
        <v>720</v>
      </c>
      <c r="AB1176">
        <v>2024</v>
      </c>
      <c r="AC1176" t="s">
        <v>712</v>
      </c>
      <c r="AD1176">
        <v>0</v>
      </c>
      <c r="AE1176" t="s">
        <v>713</v>
      </c>
      <c r="AF1176" t="str">
        <f>IF(WEEKDAY(Main_Data_1_1[[#This Row],[Orders.OrderDate]],2)&gt;5,"Weekend","Weekday")</f>
        <v>Weekend</v>
      </c>
    </row>
    <row r="1177" spans="1:32" x14ac:dyDescent="0.3">
      <c r="A1177">
        <v>111</v>
      </c>
      <c r="B1177" t="s">
        <v>138</v>
      </c>
      <c r="C1177" t="s">
        <v>31</v>
      </c>
      <c r="D1177" t="s">
        <v>29</v>
      </c>
      <c r="E1177">
        <v>3.6</v>
      </c>
      <c r="F1177">
        <v>150</v>
      </c>
      <c r="G1177" t="s">
        <v>10</v>
      </c>
      <c r="H1177">
        <v>1176</v>
      </c>
      <c r="I1177">
        <v>234</v>
      </c>
      <c r="J1177">
        <v>111</v>
      </c>
      <c r="K1177" s="2">
        <v>46272</v>
      </c>
      <c r="L1177" s="2">
        <v>0.36388888888888887</v>
      </c>
      <c r="M1177">
        <v>19</v>
      </c>
      <c r="N1177">
        <v>1</v>
      </c>
      <c r="O1177">
        <v>1069.47</v>
      </c>
      <c r="P1177">
        <v>0</v>
      </c>
      <c r="Q1177">
        <v>20</v>
      </c>
      <c r="R1177" t="s">
        <v>682</v>
      </c>
      <c r="S1177" t="s">
        <v>681</v>
      </c>
      <c r="T1177">
        <v>234</v>
      </c>
      <c r="U1177" t="s">
        <v>468</v>
      </c>
      <c r="V1177" t="s">
        <v>288</v>
      </c>
      <c r="W1177">
        <v>40</v>
      </c>
      <c r="X1177" t="s">
        <v>15</v>
      </c>
      <c r="Y1177" s="2">
        <v>45274</v>
      </c>
      <c r="Z1177">
        <v>1089.47</v>
      </c>
      <c r="AA1177" t="s">
        <v>720</v>
      </c>
      <c r="AB1177">
        <v>2026</v>
      </c>
      <c r="AC1177" t="s">
        <v>721</v>
      </c>
      <c r="AD1177">
        <v>0</v>
      </c>
      <c r="AE1177" t="s">
        <v>723</v>
      </c>
      <c r="AF1177" t="str">
        <f>IF(WEEKDAY(Main_Data_1_1[[#This Row],[Orders.OrderDate]],2)&gt;5,"Weekend","Weekday")</f>
        <v>Weekday</v>
      </c>
    </row>
    <row r="1178" spans="1:32" x14ac:dyDescent="0.3">
      <c r="A1178">
        <v>120</v>
      </c>
      <c r="B1178" t="s">
        <v>147</v>
      </c>
      <c r="C1178" t="s">
        <v>72</v>
      </c>
      <c r="D1178" t="s">
        <v>16</v>
      </c>
      <c r="E1178">
        <v>4.9000000000000004</v>
      </c>
      <c r="F1178">
        <v>300</v>
      </c>
      <c r="G1178" t="s">
        <v>13</v>
      </c>
      <c r="H1178">
        <v>1177</v>
      </c>
      <c r="I1178">
        <v>210</v>
      </c>
      <c r="J1178">
        <v>120</v>
      </c>
      <c r="K1178" s="2">
        <v>45714</v>
      </c>
      <c r="L1178" s="2">
        <v>0.42083333333333334</v>
      </c>
      <c r="M1178">
        <v>58</v>
      </c>
      <c r="N1178">
        <v>5</v>
      </c>
      <c r="O1178">
        <v>861.35</v>
      </c>
      <c r="P1178">
        <v>0</v>
      </c>
      <c r="Q1178">
        <v>20</v>
      </c>
      <c r="R1178" t="s">
        <v>680</v>
      </c>
      <c r="S1178" t="s">
        <v>684</v>
      </c>
      <c r="T1178">
        <v>210</v>
      </c>
      <c r="U1178" t="s">
        <v>429</v>
      </c>
      <c r="V1178" t="s">
        <v>284</v>
      </c>
      <c r="W1178">
        <v>39</v>
      </c>
      <c r="X1178" t="s">
        <v>19</v>
      </c>
      <c r="Y1178" s="2">
        <v>45732</v>
      </c>
      <c r="Z1178">
        <v>881.35</v>
      </c>
      <c r="AA1178" t="s">
        <v>716</v>
      </c>
      <c r="AB1178">
        <v>2025</v>
      </c>
      <c r="AC1178" t="s">
        <v>712</v>
      </c>
      <c r="AD1178">
        <v>0</v>
      </c>
      <c r="AE1178" t="s">
        <v>723</v>
      </c>
      <c r="AF1178" t="str">
        <f>IF(WEEKDAY(Main_Data_1_1[[#This Row],[Orders.OrderDate]],2)&gt;5,"Weekend","Weekday")</f>
        <v>Weekday</v>
      </c>
    </row>
    <row r="1179" spans="1:32" x14ac:dyDescent="0.3">
      <c r="A1179">
        <v>95</v>
      </c>
      <c r="B1179" t="s">
        <v>122</v>
      </c>
      <c r="C1179" t="s">
        <v>19</v>
      </c>
      <c r="D1179" t="s">
        <v>12</v>
      </c>
      <c r="E1179">
        <v>3.6</v>
      </c>
      <c r="F1179">
        <v>800</v>
      </c>
      <c r="G1179" t="s">
        <v>13</v>
      </c>
      <c r="H1179">
        <v>1178</v>
      </c>
      <c r="I1179">
        <v>224</v>
      </c>
      <c r="J1179">
        <v>95</v>
      </c>
      <c r="K1179" s="2">
        <v>45391</v>
      </c>
      <c r="L1179" s="2">
        <v>0.38611111111111113</v>
      </c>
      <c r="M1179">
        <v>15</v>
      </c>
      <c r="N1179">
        <v>5</v>
      </c>
      <c r="O1179">
        <v>807.35</v>
      </c>
      <c r="P1179">
        <v>0</v>
      </c>
      <c r="Q1179">
        <v>49</v>
      </c>
      <c r="R1179" t="s">
        <v>682</v>
      </c>
      <c r="S1179" t="s">
        <v>684</v>
      </c>
      <c r="T1179">
        <v>224</v>
      </c>
      <c r="U1179" t="s">
        <v>442</v>
      </c>
      <c r="V1179" t="s">
        <v>284</v>
      </c>
      <c r="W1179">
        <v>32</v>
      </c>
      <c r="X1179" t="s">
        <v>72</v>
      </c>
      <c r="Y1179" s="2">
        <v>45389</v>
      </c>
      <c r="Z1179">
        <v>856.35</v>
      </c>
      <c r="AA1179" t="s">
        <v>726</v>
      </c>
      <c r="AB1179">
        <v>2024</v>
      </c>
      <c r="AC1179" t="s">
        <v>721</v>
      </c>
      <c r="AD1179">
        <v>0</v>
      </c>
      <c r="AE1179" t="s">
        <v>715</v>
      </c>
      <c r="AF1179" t="str">
        <f>IF(WEEKDAY(Main_Data_1_1[[#This Row],[Orders.OrderDate]],2)&gt;5,"Weekend","Weekday")</f>
        <v>Weekday</v>
      </c>
    </row>
    <row r="1180" spans="1:32" x14ac:dyDescent="0.3">
      <c r="A1180">
        <v>88</v>
      </c>
      <c r="B1180" t="s">
        <v>115</v>
      </c>
      <c r="C1180" t="s">
        <v>35</v>
      </c>
      <c r="D1180" t="s">
        <v>16</v>
      </c>
      <c r="E1180">
        <v>4.5</v>
      </c>
      <c r="F1180">
        <v>200</v>
      </c>
      <c r="G1180" t="s">
        <v>17</v>
      </c>
      <c r="H1180">
        <v>1179</v>
      </c>
      <c r="I1180">
        <v>96</v>
      </c>
      <c r="J1180">
        <v>88</v>
      </c>
      <c r="K1180" s="2">
        <v>46237</v>
      </c>
      <c r="L1180" s="2">
        <v>0.65208333333333335</v>
      </c>
      <c r="M1180">
        <v>22</v>
      </c>
      <c r="N1180">
        <v>1</v>
      </c>
      <c r="O1180">
        <v>1473.1</v>
      </c>
      <c r="P1180">
        <v>294.62</v>
      </c>
      <c r="Q1180">
        <v>49</v>
      </c>
      <c r="R1180" t="s">
        <v>678</v>
      </c>
      <c r="S1180" t="s">
        <v>679</v>
      </c>
      <c r="T1180">
        <v>96</v>
      </c>
      <c r="U1180" t="s">
        <v>334</v>
      </c>
      <c r="V1180" t="s">
        <v>288</v>
      </c>
      <c r="W1180">
        <v>23</v>
      </c>
      <c r="X1180" t="s">
        <v>21</v>
      </c>
      <c r="Y1180" s="2">
        <v>45480</v>
      </c>
      <c r="Z1180">
        <v>1227.48</v>
      </c>
      <c r="AA1180" t="s">
        <v>722</v>
      </c>
      <c r="AB1180">
        <v>2026</v>
      </c>
      <c r="AC1180" t="s">
        <v>721</v>
      </c>
      <c r="AD1180">
        <v>0.2</v>
      </c>
      <c r="AE1180" t="s">
        <v>713</v>
      </c>
      <c r="AF1180" t="str">
        <f>IF(WEEKDAY(Main_Data_1_1[[#This Row],[Orders.OrderDate]],2)&gt;5,"Weekend","Weekday")</f>
        <v>Weekday</v>
      </c>
    </row>
    <row r="1181" spans="1:32" x14ac:dyDescent="0.3">
      <c r="A1181">
        <v>12</v>
      </c>
      <c r="B1181" t="s">
        <v>32</v>
      </c>
      <c r="C1181" t="s">
        <v>8</v>
      </c>
      <c r="D1181" t="s">
        <v>22</v>
      </c>
      <c r="E1181">
        <v>3.3</v>
      </c>
      <c r="F1181">
        <v>600</v>
      </c>
      <c r="G1181" t="s">
        <v>13</v>
      </c>
      <c r="H1181">
        <v>1180</v>
      </c>
      <c r="I1181">
        <v>247</v>
      </c>
      <c r="J1181">
        <v>12</v>
      </c>
      <c r="K1181" s="2">
        <v>45779</v>
      </c>
      <c r="L1181" s="2">
        <v>0.69027777777777777</v>
      </c>
      <c r="M1181">
        <v>25</v>
      </c>
      <c r="N1181">
        <v>6</v>
      </c>
      <c r="O1181">
        <v>1392.31</v>
      </c>
      <c r="P1181">
        <v>208.85</v>
      </c>
      <c r="Q1181">
        <v>0</v>
      </c>
      <c r="R1181" t="s">
        <v>682</v>
      </c>
      <c r="S1181" t="s">
        <v>684</v>
      </c>
      <c r="T1181">
        <v>247</v>
      </c>
      <c r="U1181" t="s">
        <v>490</v>
      </c>
      <c r="V1181" t="s">
        <v>288</v>
      </c>
      <c r="W1181">
        <v>38</v>
      </c>
      <c r="X1181" t="s">
        <v>37</v>
      </c>
      <c r="Y1181" s="2">
        <v>45809</v>
      </c>
      <c r="Z1181">
        <v>1183.46</v>
      </c>
      <c r="AA1181" t="s">
        <v>727</v>
      </c>
      <c r="AB1181">
        <v>2025</v>
      </c>
      <c r="AC1181" t="s">
        <v>721</v>
      </c>
      <c r="AD1181">
        <v>0.15000251380798815</v>
      </c>
      <c r="AE1181" t="s">
        <v>723</v>
      </c>
      <c r="AF1181" t="str">
        <f>IF(WEEKDAY(Main_Data_1_1[[#This Row],[Orders.OrderDate]],2)&gt;5,"Weekend","Weekday")</f>
        <v>Weekday</v>
      </c>
    </row>
    <row r="1182" spans="1:32" x14ac:dyDescent="0.3">
      <c r="A1182">
        <v>228</v>
      </c>
      <c r="B1182" t="s">
        <v>255</v>
      </c>
      <c r="C1182" t="s">
        <v>72</v>
      </c>
      <c r="D1182" t="s">
        <v>12</v>
      </c>
      <c r="E1182">
        <v>4.0999999999999996</v>
      </c>
      <c r="F1182">
        <v>150</v>
      </c>
      <c r="G1182" t="s">
        <v>17</v>
      </c>
      <c r="H1182">
        <v>1181</v>
      </c>
      <c r="I1182">
        <v>422</v>
      </c>
      <c r="J1182">
        <v>228</v>
      </c>
      <c r="K1182" s="2">
        <v>45630</v>
      </c>
      <c r="L1182" s="2">
        <v>0.46180555555555558</v>
      </c>
      <c r="M1182">
        <v>47</v>
      </c>
      <c r="N1182">
        <v>5</v>
      </c>
      <c r="O1182">
        <v>505.27</v>
      </c>
      <c r="P1182">
        <v>50.53</v>
      </c>
      <c r="Q1182">
        <v>30</v>
      </c>
      <c r="R1182" t="s">
        <v>686</v>
      </c>
      <c r="S1182" t="s">
        <v>681</v>
      </c>
      <c r="T1182">
        <v>422</v>
      </c>
      <c r="U1182" t="s">
        <v>368</v>
      </c>
      <c r="V1182" t="s">
        <v>284</v>
      </c>
      <c r="W1182">
        <v>35</v>
      </c>
      <c r="X1182" t="s">
        <v>72</v>
      </c>
      <c r="Y1182" s="2">
        <v>45234</v>
      </c>
      <c r="Z1182">
        <v>484.74</v>
      </c>
      <c r="AA1182" t="s">
        <v>724</v>
      </c>
      <c r="AB1182">
        <v>2024</v>
      </c>
      <c r="AC1182" t="s">
        <v>712</v>
      </c>
      <c r="AD1182">
        <v>0.10000593741959744</v>
      </c>
      <c r="AE1182" t="s">
        <v>723</v>
      </c>
      <c r="AF1182" t="str">
        <f>IF(WEEKDAY(Main_Data_1_1[[#This Row],[Orders.OrderDate]],2)&gt;5,"Weekend","Weekday")</f>
        <v>Weekday</v>
      </c>
    </row>
    <row r="1183" spans="1:32" x14ac:dyDescent="0.3">
      <c r="A1183">
        <v>240</v>
      </c>
      <c r="B1183" t="s">
        <v>267</v>
      </c>
      <c r="C1183" t="s">
        <v>35</v>
      </c>
      <c r="D1183" t="s">
        <v>50</v>
      </c>
      <c r="E1183">
        <v>3.3</v>
      </c>
      <c r="F1183">
        <v>600</v>
      </c>
      <c r="G1183" t="s">
        <v>17</v>
      </c>
      <c r="H1183">
        <v>1182</v>
      </c>
      <c r="I1183">
        <v>358</v>
      </c>
      <c r="J1183">
        <v>240</v>
      </c>
      <c r="K1183" s="2">
        <v>45657</v>
      </c>
      <c r="L1183" s="2">
        <v>0.94097222222222221</v>
      </c>
      <c r="M1183">
        <v>59</v>
      </c>
      <c r="N1183">
        <v>2</v>
      </c>
      <c r="O1183">
        <v>165.19</v>
      </c>
      <c r="P1183">
        <v>0</v>
      </c>
      <c r="Q1183">
        <v>49</v>
      </c>
      <c r="R1183" t="s">
        <v>686</v>
      </c>
      <c r="S1183" t="s">
        <v>679</v>
      </c>
      <c r="T1183">
        <v>358</v>
      </c>
      <c r="U1183" t="s">
        <v>552</v>
      </c>
      <c r="V1183" t="s">
        <v>284</v>
      </c>
      <c r="W1183">
        <v>50</v>
      </c>
      <c r="X1183" t="s">
        <v>8</v>
      </c>
      <c r="Y1183" s="2">
        <v>45543</v>
      </c>
      <c r="Z1183">
        <v>214.19</v>
      </c>
      <c r="AA1183" t="s">
        <v>724</v>
      </c>
      <c r="AB1183">
        <v>2024</v>
      </c>
      <c r="AC1183" t="s">
        <v>712</v>
      </c>
      <c r="AD1183">
        <v>0</v>
      </c>
      <c r="AE1183" t="s">
        <v>717</v>
      </c>
      <c r="AF1183" t="str">
        <f>IF(WEEKDAY(Main_Data_1_1[[#This Row],[Orders.OrderDate]],2)&gt;5,"Weekend","Weekday")</f>
        <v>Weekday</v>
      </c>
    </row>
    <row r="1184" spans="1:32" x14ac:dyDescent="0.3">
      <c r="A1184">
        <v>50</v>
      </c>
      <c r="B1184" t="s">
        <v>77</v>
      </c>
      <c r="C1184" t="s">
        <v>31</v>
      </c>
      <c r="D1184" t="s">
        <v>12</v>
      </c>
      <c r="E1184">
        <v>4.7</v>
      </c>
      <c r="F1184">
        <v>150</v>
      </c>
      <c r="G1184" t="s">
        <v>13</v>
      </c>
      <c r="H1184">
        <v>1183</v>
      </c>
      <c r="I1184">
        <v>282</v>
      </c>
      <c r="J1184">
        <v>50</v>
      </c>
      <c r="K1184" s="2">
        <v>45468</v>
      </c>
      <c r="L1184" s="2">
        <v>0.55138888888888893</v>
      </c>
      <c r="M1184">
        <v>62</v>
      </c>
      <c r="N1184">
        <v>1</v>
      </c>
      <c r="O1184">
        <v>1350.5</v>
      </c>
      <c r="P1184">
        <v>0</v>
      </c>
      <c r="Q1184">
        <v>20</v>
      </c>
      <c r="R1184" t="s">
        <v>685</v>
      </c>
      <c r="S1184" t="s">
        <v>684</v>
      </c>
      <c r="T1184">
        <v>282</v>
      </c>
      <c r="U1184" t="s">
        <v>471</v>
      </c>
      <c r="V1184" t="s">
        <v>288</v>
      </c>
      <c r="W1184">
        <v>51</v>
      </c>
      <c r="X1184" t="s">
        <v>37</v>
      </c>
      <c r="Y1184" s="2">
        <v>45655</v>
      </c>
      <c r="Z1184">
        <v>1370.5</v>
      </c>
      <c r="AA1184" t="s">
        <v>728</v>
      </c>
      <c r="AB1184">
        <v>2024</v>
      </c>
      <c r="AC1184" t="s">
        <v>712</v>
      </c>
      <c r="AD1184">
        <v>0</v>
      </c>
      <c r="AE1184" t="s">
        <v>717</v>
      </c>
      <c r="AF1184" t="str">
        <f>IF(WEEKDAY(Main_Data_1_1[[#This Row],[Orders.OrderDate]],2)&gt;5,"Weekend","Weekday")</f>
        <v>Weekday</v>
      </c>
    </row>
    <row r="1185" spans="1:32" x14ac:dyDescent="0.3">
      <c r="A1185">
        <v>118</v>
      </c>
      <c r="B1185" t="s">
        <v>145</v>
      </c>
      <c r="C1185" t="s">
        <v>31</v>
      </c>
      <c r="D1185" t="s">
        <v>26</v>
      </c>
      <c r="E1185">
        <v>4.4000000000000004</v>
      </c>
      <c r="F1185">
        <v>250</v>
      </c>
      <c r="G1185" t="s">
        <v>17</v>
      </c>
      <c r="H1185">
        <v>1184</v>
      </c>
      <c r="I1185">
        <v>303</v>
      </c>
      <c r="J1185">
        <v>118</v>
      </c>
      <c r="K1185" s="2">
        <v>45354</v>
      </c>
      <c r="L1185" s="2">
        <v>0.92638888888888893</v>
      </c>
      <c r="M1185">
        <v>54</v>
      </c>
      <c r="N1185">
        <v>2</v>
      </c>
      <c r="O1185">
        <v>172.9</v>
      </c>
      <c r="P1185">
        <v>25.93</v>
      </c>
      <c r="Q1185">
        <v>20</v>
      </c>
      <c r="R1185" t="s">
        <v>683</v>
      </c>
      <c r="S1185" t="s">
        <v>679</v>
      </c>
      <c r="T1185">
        <v>303</v>
      </c>
      <c r="U1185" t="s">
        <v>526</v>
      </c>
      <c r="V1185" t="s">
        <v>284</v>
      </c>
      <c r="W1185">
        <v>30</v>
      </c>
      <c r="X1185" t="s">
        <v>19</v>
      </c>
      <c r="Y1185" s="2">
        <v>45737</v>
      </c>
      <c r="Z1185">
        <v>166.97</v>
      </c>
      <c r="AA1185" t="s">
        <v>725</v>
      </c>
      <c r="AB1185">
        <v>2024</v>
      </c>
      <c r="AC1185" t="s">
        <v>712</v>
      </c>
      <c r="AD1185">
        <v>0.14997108155002892</v>
      </c>
      <c r="AE1185" t="s">
        <v>715</v>
      </c>
      <c r="AF1185" t="str">
        <f>IF(WEEKDAY(Main_Data_1_1[[#This Row],[Orders.OrderDate]],2)&gt;5,"Weekend","Weekday")</f>
        <v>Weekend</v>
      </c>
    </row>
    <row r="1186" spans="1:32" x14ac:dyDescent="0.3">
      <c r="A1186">
        <v>214</v>
      </c>
      <c r="B1186" t="s">
        <v>241</v>
      </c>
      <c r="C1186" t="s">
        <v>37</v>
      </c>
      <c r="D1186" t="s">
        <v>50</v>
      </c>
      <c r="E1186">
        <v>4.4000000000000004</v>
      </c>
      <c r="F1186">
        <v>350</v>
      </c>
      <c r="G1186" t="s">
        <v>13</v>
      </c>
      <c r="H1186">
        <v>1185</v>
      </c>
      <c r="I1186">
        <v>307</v>
      </c>
      <c r="J1186">
        <v>214</v>
      </c>
      <c r="K1186" s="2">
        <v>45995</v>
      </c>
      <c r="L1186" s="2">
        <v>0.88124999999999998</v>
      </c>
      <c r="M1186">
        <v>59</v>
      </c>
      <c r="N1186">
        <v>1</v>
      </c>
      <c r="O1186">
        <v>1520.48</v>
      </c>
      <c r="P1186">
        <v>0</v>
      </c>
      <c r="Q1186">
        <v>40</v>
      </c>
      <c r="R1186" t="s">
        <v>682</v>
      </c>
      <c r="S1186" t="s">
        <v>681</v>
      </c>
      <c r="T1186">
        <v>307</v>
      </c>
      <c r="U1186" t="s">
        <v>529</v>
      </c>
      <c r="V1186" t="s">
        <v>288</v>
      </c>
      <c r="W1186">
        <v>46</v>
      </c>
      <c r="X1186" t="s">
        <v>72</v>
      </c>
      <c r="Y1186" s="2">
        <v>45688</v>
      </c>
      <c r="Z1186">
        <v>1560.48</v>
      </c>
      <c r="AA1186" t="s">
        <v>724</v>
      </c>
      <c r="AB1186">
        <v>2025</v>
      </c>
      <c r="AC1186" t="s">
        <v>712</v>
      </c>
      <c r="AD1186">
        <v>0</v>
      </c>
      <c r="AE1186" t="s">
        <v>717</v>
      </c>
      <c r="AF1186" t="str">
        <f>IF(WEEKDAY(Main_Data_1_1[[#This Row],[Orders.OrderDate]],2)&gt;5,"Weekend","Weekday")</f>
        <v>Weekday</v>
      </c>
    </row>
    <row r="1187" spans="1:32" x14ac:dyDescent="0.3">
      <c r="A1187">
        <v>96</v>
      </c>
      <c r="B1187" t="s">
        <v>123</v>
      </c>
      <c r="C1187" t="s">
        <v>37</v>
      </c>
      <c r="D1187" t="s">
        <v>42</v>
      </c>
      <c r="E1187">
        <v>2.8</v>
      </c>
      <c r="F1187">
        <v>250</v>
      </c>
      <c r="G1187" t="s">
        <v>17</v>
      </c>
      <c r="H1187">
        <v>1186</v>
      </c>
      <c r="I1187">
        <v>176</v>
      </c>
      <c r="J1187">
        <v>96</v>
      </c>
      <c r="K1187" s="2">
        <v>45327</v>
      </c>
      <c r="L1187" s="2">
        <v>0.57152777777777775</v>
      </c>
      <c r="M1187">
        <v>41</v>
      </c>
      <c r="N1187">
        <v>1</v>
      </c>
      <c r="O1187">
        <v>262.51</v>
      </c>
      <c r="P1187">
        <v>0</v>
      </c>
      <c r="Q1187">
        <v>20</v>
      </c>
      <c r="R1187" t="s">
        <v>686</v>
      </c>
      <c r="S1187" t="s">
        <v>684</v>
      </c>
      <c r="T1187">
        <v>176</v>
      </c>
      <c r="U1187" t="s">
        <v>441</v>
      </c>
      <c r="V1187" t="s">
        <v>288</v>
      </c>
      <c r="W1187">
        <v>39</v>
      </c>
      <c r="X1187" t="s">
        <v>37</v>
      </c>
      <c r="Y1187" s="2">
        <v>45799</v>
      </c>
      <c r="Z1187">
        <v>282.51</v>
      </c>
      <c r="AA1187" t="s">
        <v>716</v>
      </c>
      <c r="AB1187">
        <v>2024</v>
      </c>
      <c r="AC1187" t="s">
        <v>712</v>
      </c>
      <c r="AD1187">
        <v>0</v>
      </c>
      <c r="AE1187" t="s">
        <v>723</v>
      </c>
      <c r="AF1187" t="str">
        <f>IF(WEEKDAY(Main_Data_1_1[[#This Row],[Orders.OrderDate]],2)&gt;5,"Weekend","Weekday")</f>
        <v>Weekday</v>
      </c>
    </row>
    <row r="1188" spans="1:32" x14ac:dyDescent="0.3">
      <c r="A1188">
        <v>28</v>
      </c>
      <c r="B1188" t="s">
        <v>53</v>
      </c>
      <c r="C1188" t="s">
        <v>37</v>
      </c>
      <c r="D1188" t="s">
        <v>29</v>
      </c>
      <c r="E1188">
        <v>4</v>
      </c>
      <c r="F1188">
        <v>700</v>
      </c>
      <c r="G1188" t="s">
        <v>13</v>
      </c>
      <c r="H1188">
        <v>1187</v>
      </c>
      <c r="I1188">
        <v>426</v>
      </c>
      <c r="J1188">
        <v>28</v>
      </c>
      <c r="K1188" s="2">
        <v>45737</v>
      </c>
      <c r="L1188" s="2">
        <v>0.65555555555555556</v>
      </c>
      <c r="M1188">
        <v>25</v>
      </c>
      <c r="N1188">
        <v>3</v>
      </c>
      <c r="O1188">
        <v>1319.01</v>
      </c>
      <c r="P1188">
        <v>197.85</v>
      </c>
      <c r="Q1188">
        <v>49</v>
      </c>
      <c r="R1188" t="s">
        <v>680</v>
      </c>
      <c r="S1188" t="s">
        <v>681</v>
      </c>
      <c r="T1188">
        <v>426</v>
      </c>
      <c r="U1188" t="s">
        <v>371</v>
      </c>
      <c r="V1188" t="s">
        <v>284</v>
      </c>
      <c r="W1188">
        <v>27</v>
      </c>
      <c r="X1188" t="s">
        <v>15</v>
      </c>
      <c r="Y1188" s="2">
        <v>45805</v>
      </c>
      <c r="Z1188">
        <v>1170.1600000000001</v>
      </c>
      <c r="AA1188" t="s">
        <v>725</v>
      </c>
      <c r="AB1188">
        <v>2025</v>
      </c>
      <c r="AC1188" t="s">
        <v>721</v>
      </c>
      <c r="AD1188">
        <v>0.14999886278345123</v>
      </c>
      <c r="AE1188" t="s">
        <v>715</v>
      </c>
      <c r="AF1188" t="str">
        <f>IF(WEEKDAY(Main_Data_1_1[[#This Row],[Orders.OrderDate]],2)&gt;5,"Weekend","Weekday")</f>
        <v>Weekday</v>
      </c>
    </row>
    <row r="1189" spans="1:32" x14ac:dyDescent="0.3">
      <c r="A1189">
        <v>85</v>
      </c>
      <c r="B1189" t="s">
        <v>112</v>
      </c>
      <c r="C1189" t="s">
        <v>19</v>
      </c>
      <c r="D1189" t="s">
        <v>22</v>
      </c>
      <c r="E1189">
        <v>4.9000000000000004</v>
      </c>
      <c r="F1189">
        <v>800</v>
      </c>
      <c r="G1189" t="s">
        <v>10</v>
      </c>
      <c r="H1189">
        <v>1188</v>
      </c>
      <c r="I1189">
        <v>600</v>
      </c>
      <c r="J1189">
        <v>85</v>
      </c>
      <c r="K1189" s="2">
        <v>46199</v>
      </c>
      <c r="L1189" s="2">
        <v>0.92361111111111116</v>
      </c>
      <c r="M1189">
        <v>53</v>
      </c>
      <c r="N1189">
        <v>5</v>
      </c>
      <c r="O1189">
        <v>1229.67</v>
      </c>
      <c r="P1189">
        <v>0</v>
      </c>
      <c r="Q1189">
        <v>40</v>
      </c>
      <c r="R1189" t="s">
        <v>682</v>
      </c>
      <c r="S1189" t="s">
        <v>684</v>
      </c>
      <c r="T1189">
        <v>600</v>
      </c>
      <c r="U1189" t="s">
        <v>667</v>
      </c>
      <c r="V1189" t="s">
        <v>288</v>
      </c>
      <c r="W1189">
        <v>45</v>
      </c>
      <c r="X1189" t="s">
        <v>19</v>
      </c>
      <c r="Y1189" s="2">
        <v>45318</v>
      </c>
      <c r="Z1189">
        <v>1269.67</v>
      </c>
      <c r="AA1189" t="s">
        <v>728</v>
      </c>
      <c r="AB1189">
        <v>2026</v>
      </c>
      <c r="AC1189" t="s">
        <v>712</v>
      </c>
      <c r="AD1189">
        <v>0</v>
      </c>
      <c r="AE1189" t="s">
        <v>717</v>
      </c>
      <c r="AF1189" t="str">
        <f>IF(WEEKDAY(Main_Data_1_1[[#This Row],[Orders.OrderDate]],2)&gt;5,"Weekend","Weekday")</f>
        <v>Weekday</v>
      </c>
    </row>
    <row r="1190" spans="1:32" x14ac:dyDescent="0.3">
      <c r="A1190">
        <v>72</v>
      </c>
      <c r="B1190" t="s">
        <v>99</v>
      </c>
      <c r="C1190" t="s">
        <v>37</v>
      </c>
      <c r="D1190" t="s">
        <v>50</v>
      </c>
      <c r="E1190">
        <v>4.7</v>
      </c>
      <c r="F1190">
        <v>600</v>
      </c>
      <c r="G1190" t="s">
        <v>10</v>
      </c>
      <c r="H1190">
        <v>1189</v>
      </c>
      <c r="I1190">
        <v>456</v>
      </c>
      <c r="J1190">
        <v>72</v>
      </c>
      <c r="K1190" s="2">
        <v>45615</v>
      </c>
      <c r="L1190" s="2">
        <v>0.69305555555555554</v>
      </c>
      <c r="M1190">
        <v>28</v>
      </c>
      <c r="N1190">
        <v>6</v>
      </c>
      <c r="O1190">
        <v>1461.15</v>
      </c>
      <c r="P1190">
        <v>292.23</v>
      </c>
      <c r="Q1190">
        <v>0</v>
      </c>
      <c r="R1190" t="s">
        <v>685</v>
      </c>
      <c r="S1190" t="s">
        <v>681</v>
      </c>
      <c r="T1190">
        <v>456</v>
      </c>
      <c r="U1190" t="s">
        <v>310</v>
      </c>
      <c r="V1190" t="s">
        <v>288</v>
      </c>
      <c r="W1190">
        <v>22</v>
      </c>
      <c r="X1190" t="s">
        <v>15</v>
      </c>
      <c r="Y1190" s="2">
        <v>44974</v>
      </c>
      <c r="Z1190">
        <v>1168.92</v>
      </c>
      <c r="AA1190" t="s">
        <v>714</v>
      </c>
      <c r="AB1190">
        <v>2024</v>
      </c>
      <c r="AC1190" t="s">
        <v>721</v>
      </c>
      <c r="AD1190">
        <v>0.2</v>
      </c>
      <c r="AE1190" t="s">
        <v>713</v>
      </c>
      <c r="AF1190" t="str">
        <f>IF(WEEKDAY(Main_Data_1_1[[#This Row],[Orders.OrderDate]],2)&gt;5,"Weekend","Weekday")</f>
        <v>Weekday</v>
      </c>
    </row>
    <row r="1191" spans="1:32" x14ac:dyDescent="0.3">
      <c r="A1191">
        <v>97</v>
      </c>
      <c r="B1191" t="s">
        <v>124</v>
      </c>
      <c r="C1191" t="s">
        <v>21</v>
      </c>
      <c r="D1191" t="s">
        <v>50</v>
      </c>
      <c r="E1191">
        <v>4.8</v>
      </c>
      <c r="F1191">
        <v>350</v>
      </c>
      <c r="G1191" t="s">
        <v>17</v>
      </c>
      <c r="H1191">
        <v>1190</v>
      </c>
      <c r="I1191">
        <v>303</v>
      </c>
      <c r="J1191">
        <v>97</v>
      </c>
      <c r="K1191" s="2">
        <v>46083</v>
      </c>
      <c r="L1191" s="2">
        <v>0.95763888888888893</v>
      </c>
      <c r="M1191">
        <v>20</v>
      </c>
      <c r="N1191">
        <v>5</v>
      </c>
      <c r="O1191">
        <v>313.77999999999997</v>
      </c>
      <c r="P1191">
        <v>47.07</v>
      </c>
      <c r="Q1191">
        <v>20</v>
      </c>
      <c r="R1191" t="s">
        <v>686</v>
      </c>
      <c r="S1191" t="s">
        <v>684</v>
      </c>
      <c r="T1191">
        <v>303</v>
      </c>
      <c r="U1191" t="s">
        <v>526</v>
      </c>
      <c r="V1191" t="s">
        <v>284</v>
      </c>
      <c r="W1191">
        <v>30</v>
      </c>
      <c r="X1191" t="s">
        <v>19</v>
      </c>
      <c r="Y1191" s="2">
        <v>45737</v>
      </c>
      <c r="Z1191">
        <v>286.70999999999998</v>
      </c>
      <c r="AA1191" t="s">
        <v>725</v>
      </c>
      <c r="AB1191">
        <v>2026</v>
      </c>
      <c r="AC1191" t="s">
        <v>721</v>
      </c>
      <c r="AD1191">
        <v>0.15000956083880426</v>
      </c>
      <c r="AE1191" t="s">
        <v>715</v>
      </c>
      <c r="AF1191" t="str">
        <f>IF(WEEKDAY(Main_Data_1_1[[#This Row],[Orders.OrderDate]],2)&gt;5,"Weekend","Weekday")</f>
        <v>Weekday</v>
      </c>
    </row>
    <row r="1192" spans="1:32" x14ac:dyDescent="0.3">
      <c r="A1192">
        <v>244</v>
      </c>
      <c r="B1192" t="s">
        <v>271</v>
      </c>
      <c r="C1192" t="s">
        <v>15</v>
      </c>
      <c r="D1192" t="s">
        <v>12</v>
      </c>
      <c r="E1192">
        <v>3.9</v>
      </c>
      <c r="F1192">
        <v>500</v>
      </c>
      <c r="G1192" t="s">
        <v>10</v>
      </c>
      <c r="H1192">
        <v>1191</v>
      </c>
      <c r="I1192">
        <v>547</v>
      </c>
      <c r="J1192">
        <v>244</v>
      </c>
      <c r="K1192" s="2">
        <v>46169</v>
      </c>
      <c r="L1192" s="2">
        <v>0.4826388888888889</v>
      </c>
      <c r="M1192">
        <v>45</v>
      </c>
      <c r="N1192">
        <v>4</v>
      </c>
      <c r="O1192">
        <v>1647.68</v>
      </c>
      <c r="P1192">
        <v>164.77</v>
      </c>
      <c r="Q1192">
        <v>20</v>
      </c>
      <c r="R1192" t="s">
        <v>686</v>
      </c>
      <c r="S1192" t="s">
        <v>681</v>
      </c>
      <c r="T1192">
        <v>547</v>
      </c>
      <c r="U1192" t="s">
        <v>645</v>
      </c>
      <c r="V1192" t="s">
        <v>284</v>
      </c>
      <c r="W1192">
        <v>42</v>
      </c>
      <c r="X1192" t="s">
        <v>37</v>
      </c>
      <c r="Y1192" s="2">
        <v>45530</v>
      </c>
      <c r="Z1192">
        <v>1502.91</v>
      </c>
      <c r="AA1192" t="s">
        <v>727</v>
      </c>
      <c r="AB1192">
        <v>2026</v>
      </c>
      <c r="AC1192" t="s">
        <v>712</v>
      </c>
      <c r="AD1192">
        <v>0.10000121382792776</v>
      </c>
      <c r="AE1192" t="s">
        <v>723</v>
      </c>
      <c r="AF1192" t="str">
        <f>IF(WEEKDAY(Main_Data_1_1[[#This Row],[Orders.OrderDate]],2)&gt;5,"Weekend","Weekday")</f>
        <v>Weekday</v>
      </c>
    </row>
    <row r="1193" spans="1:32" x14ac:dyDescent="0.3">
      <c r="A1193">
        <v>138</v>
      </c>
      <c r="B1193" t="s">
        <v>165</v>
      </c>
      <c r="C1193" t="s">
        <v>31</v>
      </c>
      <c r="D1193" t="s">
        <v>26</v>
      </c>
      <c r="E1193">
        <v>4.5</v>
      </c>
      <c r="F1193">
        <v>800</v>
      </c>
      <c r="G1193" t="s">
        <v>10</v>
      </c>
      <c r="H1193">
        <v>1192</v>
      </c>
      <c r="I1193">
        <v>185</v>
      </c>
      <c r="J1193">
        <v>138</v>
      </c>
      <c r="K1193" s="2">
        <v>46188</v>
      </c>
      <c r="L1193" s="2">
        <v>0.66041666666666665</v>
      </c>
      <c r="M1193">
        <v>23</v>
      </c>
      <c r="N1193">
        <v>2</v>
      </c>
      <c r="O1193">
        <v>1645.44</v>
      </c>
      <c r="P1193">
        <v>164.54</v>
      </c>
      <c r="Q1193">
        <v>49</v>
      </c>
      <c r="R1193" t="s">
        <v>678</v>
      </c>
      <c r="S1193" t="s">
        <v>681</v>
      </c>
      <c r="T1193">
        <v>185</v>
      </c>
      <c r="U1193" t="s">
        <v>447</v>
      </c>
      <c r="V1193" t="s">
        <v>288</v>
      </c>
      <c r="W1193">
        <v>52</v>
      </c>
      <c r="X1193" t="s">
        <v>15</v>
      </c>
      <c r="Y1193" s="2">
        <v>45620</v>
      </c>
      <c r="Z1193">
        <v>1529.9</v>
      </c>
      <c r="AA1193" t="s">
        <v>728</v>
      </c>
      <c r="AB1193">
        <v>2026</v>
      </c>
      <c r="AC1193" t="s">
        <v>721</v>
      </c>
      <c r="AD1193">
        <v>9.999756903928432E-2</v>
      </c>
      <c r="AE1193" t="s">
        <v>717</v>
      </c>
      <c r="AF1193" t="str">
        <f>IF(WEEKDAY(Main_Data_1_1[[#This Row],[Orders.OrderDate]],2)&gt;5,"Weekend","Weekday")</f>
        <v>Weekday</v>
      </c>
    </row>
    <row r="1194" spans="1:32" x14ac:dyDescent="0.3">
      <c r="A1194">
        <v>138</v>
      </c>
      <c r="B1194" t="s">
        <v>165</v>
      </c>
      <c r="C1194" t="s">
        <v>31</v>
      </c>
      <c r="D1194" t="s">
        <v>26</v>
      </c>
      <c r="E1194">
        <v>4.5</v>
      </c>
      <c r="F1194">
        <v>800</v>
      </c>
      <c r="G1194" t="s">
        <v>10</v>
      </c>
      <c r="H1194">
        <v>1193</v>
      </c>
      <c r="I1194">
        <v>248</v>
      </c>
      <c r="J1194">
        <v>138</v>
      </c>
      <c r="K1194" s="2">
        <v>45857</v>
      </c>
      <c r="L1194" s="2">
        <v>0.43125000000000002</v>
      </c>
      <c r="M1194">
        <v>48</v>
      </c>
      <c r="N1194">
        <v>5</v>
      </c>
      <c r="O1194">
        <v>277.14</v>
      </c>
      <c r="P1194">
        <v>0</v>
      </c>
      <c r="Q1194">
        <v>30</v>
      </c>
      <c r="R1194" t="s">
        <v>678</v>
      </c>
      <c r="S1194" t="s">
        <v>684</v>
      </c>
      <c r="T1194">
        <v>248</v>
      </c>
      <c r="U1194" t="s">
        <v>491</v>
      </c>
      <c r="V1194" t="s">
        <v>288</v>
      </c>
      <c r="W1194">
        <v>25</v>
      </c>
      <c r="X1194" t="s">
        <v>72</v>
      </c>
      <c r="Y1194" s="2">
        <v>45223</v>
      </c>
      <c r="Z1194">
        <v>307.14</v>
      </c>
      <c r="AA1194" t="s">
        <v>718</v>
      </c>
      <c r="AB1194">
        <v>2025</v>
      </c>
      <c r="AC1194" t="s">
        <v>712</v>
      </c>
      <c r="AD1194">
        <v>0</v>
      </c>
      <c r="AE1194" t="s">
        <v>715</v>
      </c>
      <c r="AF1194" t="str">
        <f>IF(WEEKDAY(Main_Data_1_1[[#This Row],[Orders.OrderDate]],2)&gt;5,"Weekend","Weekday")</f>
        <v>Weekend</v>
      </c>
    </row>
    <row r="1195" spans="1:32" x14ac:dyDescent="0.3">
      <c r="A1195">
        <v>12</v>
      </c>
      <c r="B1195" t="s">
        <v>32</v>
      </c>
      <c r="C1195" t="s">
        <v>8</v>
      </c>
      <c r="D1195" t="s">
        <v>22</v>
      </c>
      <c r="E1195">
        <v>3.3</v>
      </c>
      <c r="F1195">
        <v>600</v>
      </c>
      <c r="G1195" t="s">
        <v>13</v>
      </c>
      <c r="H1195">
        <v>1194</v>
      </c>
      <c r="I1195">
        <v>183</v>
      </c>
      <c r="J1195">
        <v>12</v>
      </c>
      <c r="K1195" s="2">
        <v>45729</v>
      </c>
      <c r="L1195" s="2">
        <v>0.99583333333333335</v>
      </c>
      <c r="M1195">
        <v>28</v>
      </c>
      <c r="N1195">
        <v>2</v>
      </c>
      <c r="O1195">
        <v>1468.82</v>
      </c>
      <c r="P1195">
        <v>0</v>
      </c>
      <c r="Q1195">
        <v>0</v>
      </c>
      <c r="R1195" t="s">
        <v>678</v>
      </c>
      <c r="S1195" t="s">
        <v>684</v>
      </c>
      <c r="T1195">
        <v>183</v>
      </c>
      <c r="U1195" t="s">
        <v>446</v>
      </c>
      <c r="V1195" t="s">
        <v>288</v>
      </c>
      <c r="W1195">
        <v>55</v>
      </c>
      <c r="X1195" t="s">
        <v>8</v>
      </c>
      <c r="Y1195" s="2">
        <v>45436</v>
      </c>
      <c r="Z1195">
        <v>1468.82</v>
      </c>
      <c r="AA1195" t="s">
        <v>725</v>
      </c>
      <c r="AB1195">
        <v>2025</v>
      </c>
      <c r="AC1195" t="s">
        <v>721</v>
      </c>
      <c r="AD1195">
        <v>0</v>
      </c>
      <c r="AE1195" t="s">
        <v>717</v>
      </c>
      <c r="AF1195" t="str">
        <f>IF(WEEKDAY(Main_Data_1_1[[#This Row],[Orders.OrderDate]],2)&gt;5,"Weekend","Weekday")</f>
        <v>Weekday</v>
      </c>
    </row>
    <row r="1196" spans="1:32" x14ac:dyDescent="0.3">
      <c r="A1196">
        <v>19</v>
      </c>
      <c r="B1196" t="s">
        <v>41</v>
      </c>
      <c r="C1196" t="s">
        <v>35</v>
      </c>
      <c r="D1196" t="s">
        <v>42</v>
      </c>
      <c r="E1196">
        <v>4.8</v>
      </c>
      <c r="F1196">
        <v>700</v>
      </c>
      <c r="G1196" t="s">
        <v>13</v>
      </c>
      <c r="H1196">
        <v>1195</v>
      </c>
      <c r="I1196">
        <v>453</v>
      </c>
      <c r="J1196">
        <v>19</v>
      </c>
      <c r="K1196" s="2">
        <v>45724</v>
      </c>
      <c r="L1196" s="2">
        <v>0.44930555555555557</v>
      </c>
      <c r="M1196">
        <v>63</v>
      </c>
      <c r="N1196">
        <v>3</v>
      </c>
      <c r="O1196">
        <v>894.31</v>
      </c>
      <c r="P1196">
        <v>134.15</v>
      </c>
      <c r="Q1196">
        <v>30</v>
      </c>
      <c r="R1196" t="s">
        <v>683</v>
      </c>
      <c r="S1196" t="s">
        <v>681</v>
      </c>
      <c r="T1196">
        <v>453</v>
      </c>
      <c r="U1196" t="s">
        <v>551</v>
      </c>
      <c r="V1196" t="s">
        <v>288</v>
      </c>
      <c r="W1196">
        <v>48</v>
      </c>
      <c r="X1196" t="s">
        <v>72</v>
      </c>
      <c r="Y1196" s="2">
        <v>45492</v>
      </c>
      <c r="Z1196">
        <v>790.16</v>
      </c>
      <c r="AA1196" t="s">
        <v>725</v>
      </c>
      <c r="AB1196">
        <v>2025</v>
      </c>
      <c r="AC1196" t="s">
        <v>712</v>
      </c>
      <c r="AD1196">
        <v>0.15000391363173846</v>
      </c>
      <c r="AE1196" t="s">
        <v>717</v>
      </c>
      <c r="AF1196" t="str">
        <f>IF(WEEKDAY(Main_Data_1_1[[#This Row],[Orders.OrderDate]],2)&gt;5,"Weekend","Weekday")</f>
        <v>Weekend</v>
      </c>
    </row>
    <row r="1197" spans="1:32" x14ac:dyDescent="0.3">
      <c r="A1197">
        <v>196</v>
      </c>
      <c r="B1197" t="s">
        <v>223</v>
      </c>
      <c r="C1197" t="s">
        <v>15</v>
      </c>
      <c r="D1197" t="s">
        <v>26</v>
      </c>
      <c r="E1197">
        <v>4.7</v>
      </c>
      <c r="F1197">
        <v>400</v>
      </c>
      <c r="G1197" t="s">
        <v>13</v>
      </c>
      <c r="H1197">
        <v>1196</v>
      </c>
      <c r="I1197">
        <v>34</v>
      </c>
      <c r="J1197">
        <v>196</v>
      </c>
      <c r="K1197" s="2">
        <v>45303</v>
      </c>
      <c r="L1197" s="2">
        <v>0.36736111111111114</v>
      </c>
      <c r="M1197">
        <v>57</v>
      </c>
      <c r="N1197">
        <v>6</v>
      </c>
      <c r="O1197">
        <v>160.66999999999999</v>
      </c>
      <c r="P1197">
        <v>32.130000000000003</v>
      </c>
      <c r="Q1197">
        <v>0</v>
      </c>
      <c r="R1197" t="s">
        <v>686</v>
      </c>
      <c r="S1197" t="s">
        <v>681</v>
      </c>
      <c r="T1197">
        <v>34</v>
      </c>
      <c r="U1197" t="s">
        <v>316</v>
      </c>
      <c r="V1197" t="s">
        <v>284</v>
      </c>
      <c r="W1197">
        <v>20</v>
      </c>
      <c r="X1197" t="s">
        <v>8</v>
      </c>
      <c r="Y1197" s="2">
        <v>44996</v>
      </c>
      <c r="Z1197">
        <v>128.54</v>
      </c>
      <c r="AA1197" t="s">
        <v>711</v>
      </c>
      <c r="AB1197">
        <v>2024</v>
      </c>
      <c r="AC1197" t="s">
        <v>712</v>
      </c>
      <c r="AD1197">
        <v>0.19997510425094919</v>
      </c>
      <c r="AE1197" t="s">
        <v>713</v>
      </c>
      <c r="AF1197" t="str">
        <f>IF(WEEKDAY(Main_Data_1_1[[#This Row],[Orders.OrderDate]],2)&gt;5,"Weekend","Weekday")</f>
        <v>Weekday</v>
      </c>
    </row>
    <row r="1198" spans="1:32" x14ac:dyDescent="0.3">
      <c r="A1198">
        <v>194</v>
      </c>
      <c r="B1198" t="s">
        <v>221</v>
      </c>
      <c r="C1198" t="s">
        <v>21</v>
      </c>
      <c r="D1198" t="s">
        <v>56</v>
      </c>
      <c r="E1198">
        <v>4.2</v>
      </c>
      <c r="F1198">
        <v>250</v>
      </c>
      <c r="G1198" t="s">
        <v>10</v>
      </c>
      <c r="H1198">
        <v>1197</v>
      </c>
      <c r="I1198">
        <v>169</v>
      </c>
      <c r="J1198">
        <v>194</v>
      </c>
      <c r="K1198" s="2">
        <v>46052</v>
      </c>
      <c r="L1198" s="2">
        <v>0.4201388888888889</v>
      </c>
      <c r="M1198">
        <v>59</v>
      </c>
      <c r="N1198">
        <v>2</v>
      </c>
      <c r="O1198">
        <v>927.71</v>
      </c>
      <c r="P1198">
        <v>185.54</v>
      </c>
      <c r="Q1198">
        <v>0</v>
      </c>
      <c r="R1198" t="s">
        <v>682</v>
      </c>
      <c r="S1198" t="s">
        <v>681</v>
      </c>
      <c r="T1198">
        <v>169</v>
      </c>
      <c r="U1198" t="s">
        <v>434</v>
      </c>
      <c r="V1198" t="s">
        <v>288</v>
      </c>
      <c r="W1198">
        <v>52</v>
      </c>
      <c r="X1198" t="s">
        <v>35</v>
      </c>
      <c r="Y1198" s="2">
        <v>45384</v>
      </c>
      <c r="Z1198">
        <v>742.17000000000007</v>
      </c>
      <c r="AA1198" t="s">
        <v>711</v>
      </c>
      <c r="AB1198">
        <v>2026</v>
      </c>
      <c r="AC1198" t="s">
        <v>712</v>
      </c>
      <c r="AD1198">
        <v>0.19999784415388427</v>
      </c>
      <c r="AE1198" t="s">
        <v>717</v>
      </c>
      <c r="AF1198" t="str">
        <f>IF(WEEKDAY(Main_Data_1_1[[#This Row],[Orders.OrderDate]],2)&gt;5,"Weekend","Weekday")</f>
        <v>Weekday</v>
      </c>
    </row>
    <row r="1199" spans="1:32" x14ac:dyDescent="0.3">
      <c r="A1199">
        <v>15</v>
      </c>
      <c r="B1199" t="s">
        <v>36</v>
      </c>
      <c r="C1199" t="s">
        <v>37</v>
      </c>
      <c r="D1199" t="s">
        <v>29</v>
      </c>
      <c r="E1199">
        <v>4.3</v>
      </c>
      <c r="F1199">
        <v>800</v>
      </c>
      <c r="G1199" t="s">
        <v>13</v>
      </c>
      <c r="H1199">
        <v>1198</v>
      </c>
      <c r="I1199">
        <v>381</v>
      </c>
      <c r="J1199">
        <v>15</v>
      </c>
      <c r="K1199" s="2">
        <v>46098</v>
      </c>
      <c r="L1199" s="2">
        <v>0.36527777777777776</v>
      </c>
      <c r="M1199">
        <v>24</v>
      </c>
      <c r="N1199">
        <v>3</v>
      </c>
      <c r="O1199">
        <v>645.58000000000004</v>
      </c>
      <c r="P1199">
        <v>96.84</v>
      </c>
      <c r="Q1199">
        <v>0</v>
      </c>
      <c r="R1199" t="s">
        <v>678</v>
      </c>
      <c r="S1199" t="s">
        <v>679</v>
      </c>
      <c r="T1199">
        <v>381</v>
      </c>
      <c r="U1199" t="s">
        <v>567</v>
      </c>
      <c r="V1199" t="s">
        <v>288</v>
      </c>
      <c r="W1199">
        <v>48</v>
      </c>
      <c r="X1199" t="s">
        <v>21</v>
      </c>
      <c r="Y1199" s="2">
        <v>45661</v>
      </c>
      <c r="Z1199">
        <v>548.74</v>
      </c>
      <c r="AA1199" t="s">
        <v>725</v>
      </c>
      <c r="AB1199">
        <v>2026</v>
      </c>
      <c r="AC1199" t="s">
        <v>721</v>
      </c>
      <c r="AD1199">
        <v>0.15000464698410731</v>
      </c>
      <c r="AE1199" t="s">
        <v>717</v>
      </c>
      <c r="AF1199" t="str">
        <f>IF(WEEKDAY(Main_Data_1_1[[#This Row],[Orders.OrderDate]],2)&gt;5,"Weekend","Weekday")</f>
        <v>Weekday</v>
      </c>
    </row>
    <row r="1200" spans="1:32" x14ac:dyDescent="0.3">
      <c r="A1200">
        <v>193</v>
      </c>
      <c r="B1200" t="s">
        <v>220</v>
      </c>
      <c r="C1200" t="s">
        <v>8</v>
      </c>
      <c r="D1200" t="s">
        <v>42</v>
      </c>
      <c r="E1200">
        <v>4.4000000000000004</v>
      </c>
      <c r="F1200">
        <v>600</v>
      </c>
      <c r="G1200" t="s">
        <v>17</v>
      </c>
      <c r="H1200">
        <v>1199</v>
      </c>
      <c r="I1200">
        <v>297</v>
      </c>
      <c r="J1200">
        <v>193</v>
      </c>
      <c r="K1200" s="2">
        <v>45591</v>
      </c>
      <c r="L1200" s="2">
        <v>0.67361111111111116</v>
      </c>
      <c r="M1200">
        <v>20</v>
      </c>
      <c r="N1200">
        <v>5</v>
      </c>
      <c r="O1200">
        <v>1485.45</v>
      </c>
      <c r="P1200">
        <v>148.55000000000001</v>
      </c>
      <c r="Q1200">
        <v>49</v>
      </c>
      <c r="R1200" t="s">
        <v>678</v>
      </c>
      <c r="S1200" t="s">
        <v>681</v>
      </c>
      <c r="T1200">
        <v>297</v>
      </c>
      <c r="U1200" t="s">
        <v>521</v>
      </c>
      <c r="V1200" t="s">
        <v>284</v>
      </c>
      <c r="W1200">
        <v>48</v>
      </c>
      <c r="X1200" t="s">
        <v>72</v>
      </c>
      <c r="Y1200" s="2">
        <v>45821</v>
      </c>
      <c r="Z1200">
        <v>1385.9</v>
      </c>
      <c r="AA1200" t="s">
        <v>719</v>
      </c>
      <c r="AB1200">
        <v>2024</v>
      </c>
      <c r="AC1200" t="s">
        <v>721</v>
      </c>
      <c r="AD1200">
        <v>0.10000336598337205</v>
      </c>
      <c r="AE1200" t="s">
        <v>717</v>
      </c>
      <c r="AF1200" t="str">
        <f>IF(WEEKDAY(Main_Data_1_1[[#This Row],[Orders.OrderDate]],2)&gt;5,"Weekend","Weekday")</f>
        <v>Weekend</v>
      </c>
    </row>
    <row r="1201" spans="1:32" x14ac:dyDescent="0.3">
      <c r="A1201">
        <v>126</v>
      </c>
      <c r="B1201" t="s">
        <v>153</v>
      </c>
      <c r="C1201" t="s">
        <v>19</v>
      </c>
      <c r="D1201" t="s">
        <v>12</v>
      </c>
      <c r="E1201">
        <v>3.2</v>
      </c>
      <c r="F1201">
        <v>600</v>
      </c>
      <c r="G1201" t="s">
        <v>10</v>
      </c>
      <c r="H1201">
        <v>1200</v>
      </c>
      <c r="I1201">
        <v>295</v>
      </c>
      <c r="J1201">
        <v>126</v>
      </c>
      <c r="K1201" s="2">
        <v>45826</v>
      </c>
      <c r="L1201" s="2">
        <v>0.42291666666666666</v>
      </c>
      <c r="M1201">
        <v>26</v>
      </c>
      <c r="N1201">
        <v>3</v>
      </c>
      <c r="O1201">
        <v>962.38</v>
      </c>
      <c r="P1201">
        <v>192.48</v>
      </c>
      <c r="Q1201">
        <v>0</v>
      </c>
      <c r="R1201" t="s">
        <v>683</v>
      </c>
      <c r="S1201" t="s">
        <v>681</v>
      </c>
      <c r="T1201">
        <v>295</v>
      </c>
      <c r="U1201" t="s">
        <v>328</v>
      </c>
      <c r="V1201" t="s">
        <v>284</v>
      </c>
      <c r="W1201">
        <v>54</v>
      </c>
      <c r="X1201" t="s">
        <v>21</v>
      </c>
      <c r="Y1201" s="2">
        <v>45173</v>
      </c>
      <c r="Z1201">
        <v>769.9</v>
      </c>
      <c r="AA1201" t="s">
        <v>728</v>
      </c>
      <c r="AB1201">
        <v>2025</v>
      </c>
      <c r="AC1201" t="s">
        <v>721</v>
      </c>
      <c r="AD1201">
        <v>0.20000415636235166</v>
      </c>
      <c r="AE1201" t="s">
        <v>717</v>
      </c>
      <c r="AF1201" t="str">
        <f>IF(WEEKDAY(Main_Data_1_1[[#This Row],[Orders.OrderDate]],2)&gt;5,"Weekend","Weekday")</f>
        <v>Weekday</v>
      </c>
    </row>
    <row r="1202" spans="1:32" x14ac:dyDescent="0.3">
      <c r="A1202">
        <v>11</v>
      </c>
      <c r="B1202" t="s">
        <v>30</v>
      </c>
      <c r="C1202" t="s">
        <v>31</v>
      </c>
      <c r="D1202" t="s">
        <v>26</v>
      </c>
      <c r="E1202">
        <v>3.4</v>
      </c>
      <c r="F1202">
        <v>500</v>
      </c>
      <c r="G1202" t="s">
        <v>10</v>
      </c>
      <c r="H1202">
        <v>1201</v>
      </c>
      <c r="I1202">
        <v>481</v>
      </c>
      <c r="J1202">
        <v>11</v>
      </c>
      <c r="K1202" s="2">
        <v>45811</v>
      </c>
      <c r="L1202" s="2">
        <v>0.89513888888888893</v>
      </c>
      <c r="M1202">
        <v>16</v>
      </c>
      <c r="N1202">
        <v>1</v>
      </c>
      <c r="O1202">
        <v>1126.68</v>
      </c>
      <c r="P1202">
        <v>0</v>
      </c>
      <c r="Q1202">
        <v>30</v>
      </c>
      <c r="R1202" t="s">
        <v>685</v>
      </c>
      <c r="S1202" t="s">
        <v>681</v>
      </c>
      <c r="T1202">
        <v>481</v>
      </c>
      <c r="U1202" t="s">
        <v>607</v>
      </c>
      <c r="V1202" t="s">
        <v>288</v>
      </c>
      <c r="W1202">
        <v>25</v>
      </c>
      <c r="X1202" t="s">
        <v>72</v>
      </c>
      <c r="Y1202" s="2">
        <v>45300</v>
      </c>
      <c r="Z1202">
        <v>1156.68</v>
      </c>
      <c r="AA1202" t="s">
        <v>728</v>
      </c>
      <c r="AB1202">
        <v>2025</v>
      </c>
      <c r="AC1202" t="s">
        <v>721</v>
      </c>
      <c r="AD1202">
        <v>0</v>
      </c>
      <c r="AE1202" t="s">
        <v>715</v>
      </c>
      <c r="AF1202" t="str">
        <f>IF(WEEKDAY(Main_Data_1_1[[#This Row],[Orders.OrderDate]],2)&gt;5,"Weekend","Weekday")</f>
        <v>Weekday</v>
      </c>
    </row>
    <row r="1203" spans="1:32" x14ac:dyDescent="0.3">
      <c r="A1203">
        <v>163</v>
      </c>
      <c r="B1203" t="s">
        <v>190</v>
      </c>
      <c r="C1203" t="s">
        <v>72</v>
      </c>
      <c r="D1203" t="s">
        <v>56</v>
      </c>
      <c r="E1203">
        <v>4.7</v>
      </c>
      <c r="F1203">
        <v>700</v>
      </c>
      <c r="G1203" t="s">
        <v>17</v>
      </c>
      <c r="H1203">
        <v>1202</v>
      </c>
      <c r="I1203">
        <v>354</v>
      </c>
      <c r="J1203">
        <v>163</v>
      </c>
      <c r="K1203" s="2">
        <v>45641</v>
      </c>
      <c r="L1203" s="2">
        <v>0.43263888888888891</v>
      </c>
      <c r="M1203">
        <v>61</v>
      </c>
      <c r="N1203">
        <v>5</v>
      </c>
      <c r="O1203">
        <v>582.13</v>
      </c>
      <c r="P1203">
        <v>0</v>
      </c>
      <c r="Q1203">
        <v>40</v>
      </c>
      <c r="R1203" t="s">
        <v>682</v>
      </c>
      <c r="S1203" t="s">
        <v>681</v>
      </c>
      <c r="T1203">
        <v>354</v>
      </c>
      <c r="U1203" t="s">
        <v>549</v>
      </c>
      <c r="V1203" t="s">
        <v>288</v>
      </c>
      <c r="W1203">
        <v>21</v>
      </c>
      <c r="X1203" t="s">
        <v>19</v>
      </c>
      <c r="Y1203" s="2">
        <v>45337</v>
      </c>
      <c r="Z1203">
        <v>622.13</v>
      </c>
      <c r="AA1203" t="s">
        <v>724</v>
      </c>
      <c r="AB1203">
        <v>2024</v>
      </c>
      <c r="AC1203" t="s">
        <v>712</v>
      </c>
      <c r="AD1203">
        <v>0</v>
      </c>
      <c r="AE1203" t="s">
        <v>713</v>
      </c>
      <c r="AF1203" t="str">
        <f>IF(WEEKDAY(Main_Data_1_1[[#This Row],[Orders.OrderDate]],2)&gt;5,"Weekend","Weekday")</f>
        <v>Weekend</v>
      </c>
    </row>
    <row r="1204" spans="1:32" x14ac:dyDescent="0.3">
      <c r="A1204">
        <v>61</v>
      </c>
      <c r="B1204" t="s">
        <v>88</v>
      </c>
      <c r="C1204" t="s">
        <v>19</v>
      </c>
      <c r="D1204" t="s">
        <v>56</v>
      </c>
      <c r="E1204">
        <v>3.3</v>
      </c>
      <c r="F1204">
        <v>350</v>
      </c>
      <c r="G1204" t="s">
        <v>17</v>
      </c>
      <c r="H1204">
        <v>1203</v>
      </c>
      <c r="I1204">
        <v>126</v>
      </c>
      <c r="J1204">
        <v>61</v>
      </c>
      <c r="K1204" s="2">
        <v>45714</v>
      </c>
      <c r="L1204" s="2">
        <v>0.53541666666666665</v>
      </c>
      <c r="M1204">
        <v>32</v>
      </c>
      <c r="N1204">
        <v>5</v>
      </c>
      <c r="O1204">
        <v>502.78</v>
      </c>
      <c r="P1204">
        <v>0</v>
      </c>
      <c r="Q1204">
        <v>30</v>
      </c>
      <c r="R1204" t="s">
        <v>680</v>
      </c>
      <c r="S1204" t="s">
        <v>681</v>
      </c>
      <c r="T1204">
        <v>126</v>
      </c>
      <c r="U1204" t="s">
        <v>399</v>
      </c>
      <c r="V1204" t="s">
        <v>284</v>
      </c>
      <c r="W1204">
        <v>49</v>
      </c>
      <c r="X1204" t="s">
        <v>31</v>
      </c>
      <c r="Y1204" s="2">
        <v>45588</v>
      </c>
      <c r="Z1204">
        <v>532.78</v>
      </c>
      <c r="AA1204" t="s">
        <v>716</v>
      </c>
      <c r="AB1204">
        <v>2025</v>
      </c>
      <c r="AC1204" t="s">
        <v>712</v>
      </c>
      <c r="AD1204">
        <v>0</v>
      </c>
      <c r="AE1204" t="s">
        <v>717</v>
      </c>
      <c r="AF1204" t="str">
        <f>IF(WEEKDAY(Main_Data_1_1[[#This Row],[Orders.OrderDate]],2)&gt;5,"Weekend","Weekday")</f>
        <v>Weekday</v>
      </c>
    </row>
    <row r="1205" spans="1:32" x14ac:dyDescent="0.3">
      <c r="A1205">
        <v>80</v>
      </c>
      <c r="B1205" t="s">
        <v>107</v>
      </c>
      <c r="C1205" t="s">
        <v>72</v>
      </c>
      <c r="D1205" t="s">
        <v>26</v>
      </c>
      <c r="E1205">
        <v>4</v>
      </c>
      <c r="F1205">
        <v>250</v>
      </c>
      <c r="G1205" t="s">
        <v>10</v>
      </c>
      <c r="H1205">
        <v>1204</v>
      </c>
      <c r="I1205">
        <v>375</v>
      </c>
      <c r="J1205">
        <v>80</v>
      </c>
      <c r="K1205" s="2">
        <v>46133</v>
      </c>
      <c r="L1205" s="2">
        <v>0.57638888888888884</v>
      </c>
      <c r="M1205">
        <v>51</v>
      </c>
      <c r="N1205">
        <v>4</v>
      </c>
      <c r="O1205">
        <v>1345.73</v>
      </c>
      <c r="P1205">
        <v>134.57</v>
      </c>
      <c r="Q1205">
        <v>0</v>
      </c>
      <c r="R1205" t="s">
        <v>680</v>
      </c>
      <c r="S1205" t="s">
        <v>681</v>
      </c>
      <c r="T1205">
        <v>375</v>
      </c>
      <c r="U1205" t="s">
        <v>561</v>
      </c>
      <c r="V1205" t="s">
        <v>288</v>
      </c>
      <c r="W1205">
        <v>52</v>
      </c>
      <c r="X1205" t="s">
        <v>37</v>
      </c>
      <c r="Y1205" s="2">
        <v>45514</v>
      </c>
      <c r="Z1205">
        <v>1211.1600000000001</v>
      </c>
      <c r="AA1205" t="s">
        <v>726</v>
      </c>
      <c r="AB1205">
        <v>2026</v>
      </c>
      <c r="AC1205" t="s">
        <v>712</v>
      </c>
      <c r="AD1205">
        <v>9.9997770726668794E-2</v>
      </c>
      <c r="AE1205" t="s">
        <v>717</v>
      </c>
      <c r="AF1205" t="str">
        <f>IF(WEEKDAY(Main_Data_1_1[[#This Row],[Orders.OrderDate]],2)&gt;5,"Weekend","Weekday")</f>
        <v>Weekday</v>
      </c>
    </row>
    <row r="1206" spans="1:32" x14ac:dyDescent="0.3">
      <c r="A1206">
        <v>105</v>
      </c>
      <c r="B1206" t="s">
        <v>132</v>
      </c>
      <c r="C1206" t="s">
        <v>19</v>
      </c>
      <c r="D1206" t="s">
        <v>42</v>
      </c>
      <c r="E1206">
        <v>4.2</v>
      </c>
      <c r="F1206">
        <v>250</v>
      </c>
      <c r="G1206" t="s">
        <v>17</v>
      </c>
      <c r="H1206">
        <v>1205</v>
      </c>
      <c r="I1206">
        <v>55</v>
      </c>
      <c r="J1206">
        <v>105</v>
      </c>
      <c r="K1206" s="2">
        <v>45504</v>
      </c>
      <c r="L1206" s="2">
        <v>0.6430555555555556</v>
      </c>
      <c r="M1206">
        <v>53</v>
      </c>
      <c r="N1206">
        <v>5</v>
      </c>
      <c r="O1206">
        <v>1057.8800000000001</v>
      </c>
      <c r="P1206">
        <v>105.79</v>
      </c>
      <c r="Q1206">
        <v>30</v>
      </c>
      <c r="R1206" t="s">
        <v>686</v>
      </c>
      <c r="S1206" t="s">
        <v>681</v>
      </c>
      <c r="T1206">
        <v>55</v>
      </c>
      <c r="U1206" t="s">
        <v>337</v>
      </c>
      <c r="V1206" t="s">
        <v>284</v>
      </c>
      <c r="W1206">
        <v>28</v>
      </c>
      <c r="X1206" t="s">
        <v>21</v>
      </c>
      <c r="Y1206" s="2">
        <v>45218</v>
      </c>
      <c r="Z1206">
        <v>982.09000000000015</v>
      </c>
      <c r="AA1206" t="s">
        <v>718</v>
      </c>
      <c r="AB1206">
        <v>2024</v>
      </c>
      <c r="AC1206" t="s">
        <v>712</v>
      </c>
      <c r="AD1206">
        <v>0.10000189057360002</v>
      </c>
      <c r="AE1206" t="s">
        <v>715</v>
      </c>
      <c r="AF1206" t="str">
        <f>IF(WEEKDAY(Main_Data_1_1[[#This Row],[Orders.OrderDate]],2)&gt;5,"Weekend","Weekday")</f>
        <v>Weekday</v>
      </c>
    </row>
    <row r="1207" spans="1:32" x14ac:dyDescent="0.3">
      <c r="A1207">
        <v>48</v>
      </c>
      <c r="B1207" t="s">
        <v>75</v>
      </c>
      <c r="C1207" t="s">
        <v>19</v>
      </c>
      <c r="D1207" t="s">
        <v>9</v>
      </c>
      <c r="E1207">
        <v>3.4</v>
      </c>
      <c r="F1207">
        <v>250</v>
      </c>
      <c r="G1207" t="s">
        <v>17</v>
      </c>
      <c r="H1207">
        <v>1206</v>
      </c>
      <c r="I1207">
        <v>539</v>
      </c>
      <c r="J1207">
        <v>48</v>
      </c>
      <c r="K1207" s="2">
        <v>45420</v>
      </c>
      <c r="L1207" s="2">
        <v>0.41875000000000001</v>
      </c>
      <c r="M1207">
        <v>32</v>
      </c>
      <c r="N1207">
        <v>1</v>
      </c>
      <c r="O1207">
        <v>1679.27</v>
      </c>
      <c r="P1207">
        <v>335.85</v>
      </c>
      <c r="Q1207">
        <v>40</v>
      </c>
      <c r="R1207" t="s">
        <v>683</v>
      </c>
      <c r="S1207" t="s">
        <v>681</v>
      </c>
      <c r="T1207">
        <v>539</v>
      </c>
      <c r="U1207" t="s">
        <v>638</v>
      </c>
      <c r="V1207" t="s">
        <v>284</v>
      </c>
      <c r="W1207">
        <v>22</v>
      </c>
      <c r="X1207" t="s">
        <v>8</v>
      </c>
      <c r="Y1207" s="2">
        <v>45415</v>
      </c>
      <c r="Z1207">
        <v>1383.42</v>
      </c>
      <c r="AA1207" t="s">
        <v>727</v>
      </c>
      <c r="AB1207">
        <v>2024</v>
      </c>
      <c r="AC1207" t="s">
        <v>712</v>
      </c>
      <c r="AD1207">
        <v>0.19999761801258881</v>
      </c>
      <c r="AE1207" t="s">
        <v>713</v>
      </c>
      <c r="AF1207" t="str">
        <f>IF(WEEKDAY(Main_Data_1_1[[#This Row],[Orders.OrderDate]],2)&gt;5,"Weekend","Weekday")</f>
        <v>Weekday</v>
      </c>
    </row>
    <row r="1208" spans="1:32" x14ac:dyDescent="0.3">
      <c r="A1208">
        <v>228</v>
      </c>
      <c r="B1208" t="s">
        <v>255</v>
      </c>
      <c r="C1208" t="s">
        <v>72</v>
      </c>
      <c r="D1208" t="s">
        <v>12</v>
      </c>
      <c r="E1208">
        <v>4.0999999999999996</v>
      </c>
      <c r="F1208">
        <v>150</v>
      </c>
      <c r="G1208" t="s">
        <v>17</v>
      </c>
      <c r="H1208">
        <v>1207</v>
      </c>
      <c r="I1208">
        <v>128</v>
      </c>
      <c r="J1208">
        <v>228</v>
      </c>
      <c r="K1208" s="2">
        <v>45861</v>
      </c>
      <c r="L1208" s="2">
        <v>0.34444444444444444</v>
      </c>
      <c r="M1208">
        <v>55</v>
      </c>
      <c r="N1208">
        <v>6</v>
      </c>
      <c r="O1208">
        <v>554.54999999999995</v>
      </c>
      <c r="P1208">
        <v>110.91</v>
      </c>
      <c r="Q1208">
        <v>20</v>
      </c>
      <c r="R1208" t="s">
        <v>678</v>
      </c>
      <c r="S1208" t="s">
        <v>681</v>
      </c>
      <c r="T1208">
        <v>128</v>
      </c>
      <c r="U1208" t="s">
        <v>401</v>
      </c>
      <c r="V1208" t="s">
        <v>288</v>
      </c>
      <c r="W1208">
        <v>53</v>
      </c>
      <c r="X1208" t="s">
        <v>21</v>
      </c>
      <c r="Y1208" s="2">
        <v>45411</v>
      </c>
      <c r="Z1208">
        <v>463.64</v>
      </c>
      <c r="AA1208" t="s">
        <v>718</v>
      </c>
      <c r="AB1208">
        <v>2025</v>
      </c>
      <c r="AC1208" t="s">
        <v>712</v>
      </c>
      <c r="AD1208">
        <v>0.2</v>
      </c>
      <c r="AE1208" t="s">
        <v>717</v>
      </c>
      <c r="AF1208" t="str">
        <f>IF(WEEKDAY(Main_Data_1_1[[#This Row],[Orders.OrderDate]],2)&gt;5,"Weekend","Weekday")</f>
        <v>Weekday</v>
      </c>
    </row>
    <row r="1209" spans="1:32" x14ac:dyDescent="0.3">
      <c r="A1209">
        <v>226</v>
      </c>
      <c r="B1209" t="s">
        <v>253</v>
      </c>
      <c r="C1209" t="s">
        <v>21</v>
      </c>
      <c r="D1209" t="s">
        <v>16</v>
      </c>
      <c r="E1209">
        <v>3.3</v>
      </c>
      <c r="F1209">
        <v>350</v>
      </c>
      <c r="G1209" t="s">
        <v>10</v>
      </c>
      <c r="H1209">
        <v>1208</v>
      </c>
      <c r="I1209">
        <v>511</v>
      </c>
      <c r="J1209">
        <v>226</v>
      </c>
      <c r="K1209" s="2">
        <v>46245</v>
      </c>
      <c r="L1209" s="2">
        <v>0.6479166666666667</v>
      </c>
      <c r="M1209">
        <v>27</v>
      </c>
      <c r="N1209">
        <v>4</v>
      </c>
      <c r="O1209">
        <v>1326.54</v>
      </c>
      <c r="P1209">
        <v>0</v>
      </c>
      <c r="Q1209">
        <v>49</v>
      </c>
      <c r="R1209" t="s">
        <v>680</v>
      </c>
      <c r="S1209" t="s">
        <v>681</v>
      </c>
      <c r="T1209">
        <v>511</v>
      </c>
      <c r="U1209" t="s">
        <v>627</v>
      </c>
      <c r="V1209" t="s">
        <v>288</v>
      </c>
      <c r="W1209">
        <v>21</v>
      </c>
      <c r="X1209" t="s">
        <v>31</v>
      </c>
      <c r="Y1209" s="2">
        <v>45561</v>
      </c>
      <c r="Z1209">
        <v>1375.54</v>
      </c>
      <c r="AA1209" t="s">
        <v>722</v>
      </c>
      <c r="AB1209">
        <v>2026</v>
      </c>
      <c r="AC1209" t="s">
        <v>721</v>
      </c>
      <c r="AD1209">
        <v>0</v>
      </c>
      <c r="AE1209" t="s">
        <v>713</v>
      </c>
      <c r="AF1209" t="str">
        <f>IF(WEEKDAY(Main_Data_1_1[[#This Row],[Orders.OrderDate]],2)&gt;5,"Weekend","Weekday")</f>
        <v>Weekday</v>
      </c>
    </row>
    <row r="1210" spans="1:32" x14ac:dyDescent="0.3">
      <c r="A1210">
        <v>69</v>
      </c>
      <c r="B1210" t="s">
        <v>96</v>
      </c>
      <c r="C1210" t="s">
        <v>15</v>
      </c>
      <c r="D1210" t="s">
        <v>45</v>
      </c>
      <c r="E1210">
        <v>3.8</v>
      </c>
      <c r="F1210">
        <v>350</v>
      </c>
      <c r="G1210" t="s">
        <v>17</v>
      </c>
      <c r="H1210">
        <v>1209</v>
      </c>
      <c r="I1210">
        <v>410</v>
      </c>
      <c r="J1210">
        <v>69</v>
      </c>
      <c r="K1210" s="2">
        <v>45540</v>
      </c>
      <c r="L1210" s="2">
        <v>0.52986111111111112</v>
      </c>
      <c r="M1210">
        <v>19</v>
      </c>
      <c r="N1210">
        <v>2</v>
      </c>
      <c r="O1210">
        <v>1290.3599999999999</v>
      </c>
      <c r="P1210">
        <v>129.04</v>
      </c>
      <c r="Q1210">
        <v>30</v>
      </c>
      <c r="R1210" t="s">
        <v>680</v>
      </c>
      <c r="S1210" t="s">
        <v>684</v>
      </c>
      <c r="T1210">
        <v>410</v>
      </c>
      <c r="U1210" t="s">
        <v>328</v>
      </c>
      <c r="V1210" t="s">
        <v>284</v>
      </c>
      <c r="W1210">
        <v>44</v>
      </c>
      <c r="X1210" t="s">
        <v>35</v>
      </c>
      <c r="Y1210" s="2">
        <v>45711</v>
      </c>
      <c r="Z1210">
        <v>1191.32</v>
      </c>
      <c r="AA1210" t="s">
        <v>720</v>
      </c>
      <c r="AB1210">
        <v>2024</v>
      </c>
      <c r="AC1210" t="s">
        <v>721</v>
      </c>
      <c r="AD1210">
        <v>0.1000030999101026</v>
      </c>
      <c r="AE1210" t="s">
        <v>723</v>
      </c>
      <c r="AF1210" t="str">
        <f>IF(WEEKDAY(Main_Data_1_1[[#This Row],[Orders.OrderDate]],2)&gt;5,"Weekend","Weekday")</f>
        <v>Weekday</v>
      </c>
    </row>
    <row r="1211" spans="1:32" x14ac:dyDescent="0.3">
      <c r="A1211">
        <v>147</v>
      </c>
      <c r="B1211" t="s">
        <v>174</v>
      </c>
      <c r="C1211" t="s">
        <v>15</v>
      </c>
      <c r="D1211" t="s">
        <v>12</v>
      </c>
      <c r="E1211">
        <v>4.0999999999999996</v>
      </c>
      <c r="F1211">
        <v>350</v>
      </c>
      <c r="G1211" t="s">
        <v>13</v>
      </c>
      <c r="H1211">
        <v>1210</v>
      </c>
      <c r="I1211">
        <v>535</v>
      </c>
      <c r="J1211">
        <v>147</v>
      </c>
      <c r="K1211" s="2">
        <v>45952</v>
      </c>
      <c r="L1211" s="2">
        <v>0.72638888888888886</v>
      </c>
      <c r="M1211">
        <v>34</v>
      </c>
      <c r="N1211">
        <v>2</v>
      </c>
      <c r="O1211">
        <v>154.79</v>
      </c>
      <c r="P1211">
        <v>7.74</v>
      </c>
      <c r="Q1211">
        <v>20</v>
      </c>
      <c r="R1211" t="s">
        <v>683</v>
      </c>
      <c r="S1211" t="s">
        <v>679</v>
      </c>
      <c r="T1211">
        <v>535</v>
      </c>
      <c r="U1211" t="s">
        <v>636</v>
      </c>
      <c r="V1211" t="s">
        <v>284</v>
      </c>
      <c r="W1211">
        <v>18</v>
      </c>
      <c r="X1211" t="s">
        <v>31</v>
      </c>
      <c r="Y1211" s="2">
        <v>45394</v>
      </c>
      <c r="Z1211">
        <v>167.04999999999998</v>
      </c>
      <c r="AA1211" t="s">
        <v>719</v>
      </c>
      <c r="AB1211">
        <v>2025</v>
      </c>
      <c r="AC1211" t="s">
        <v>712</v>
      </c>
      <c r="AD1211">
        <v>5.0003230182828352E-2</v>
      </c>
      <c r="AE1211" t="s">
        <v>713</v>
      </c>
      <c r="AF1211" t="str">
        <f>IF(WEEKDAY(Main_Data_1_1[[#This Row],[Orders.OrderDate]],2)&gt;5,"Weekend","Weekday")</f>
        <v>Weekday</v>
      </c>
    </row>
    <row r="1212" spans="1:32" x14ac:dyDescent="0.3">
      <c r="A1212">
        <v>111</v>
      </c>
      <c r="B1212" t="s">
        <v>138</v>
      </c>
      <c r="C1212" t="s">
        <v>31</v>
      </c>
      <c r="D1212" t="s">
        <v>29</v>
      </c>
      <c r="E1212">
        <v>3.6</v>
      </c>
      <c r="F1212">
        <v>150</v>
      </c>
      <c r="G1212" t="s">
        <v>10</v>
      </c>
      <c r="H1212">
        <v>1211</v>
      </c>
      <c r="I1212">
        <v>542</v>
      </c>
      <c r="J1212">
        <v>111</v>
      </c>
      <c r="K1212" s="2">
        <v>45511</v>
      </c>
      <c r="L1212" s="2">
        <v>0.47152777777777777</v>
      </c>
      <c r="M1212">
        <v>64</v>
      </c>
      <c r="N1212">
        <v>3</v>
      </c>
      <c r="O1212">
        <v>258.04000000000002</v>
      </c>
      <c r="P1212">
        <v>51.61</v>
      </c>
      <c r="Q1212">
        <v>0</v>
      </c>
      <c r="R1212" t="s">
        <v>682</v>
      </c>
      <c r="S1212" t="s">
        <v>681</v>
      </c>
      <c r="T1212">
        <v>542</v>
      </c>
      <c r="U1212" t="s">
        <v>640</v>
      </c>
      <c r="V1212" t="s">
        <v>284</v>
      </c>
      <c r="W1212">
        <v>24</v>
      </c>
      <c r="X1212" t="s">
        <v>72</v>
      </c>
      <c r="Y1212" s="2">
        <v>45018</v>
      </c>
      <c r="Z1212">
        <v>206.43</v>
      </c>
      <c r="AA1212" t="s">
        <v>722</v>
      </c>
      <c r="AB1212">
        <v>2024</v>
      </c>
      <c r="AC1212" t="s">
        <v>712</v>
      </c>
      <c r="AD1212">
        <v>0.20000775073631993</v>
      </c>
      <c r="AE1212" t="s">
        <v>713</v>
      </c>
      <c r="AF1212" t="str">
        <f>IF(WEEKDAY(Main_Data_1_1[[#This Row],[Orders.OrderDate]],2)&gt;5,"Weekend","Weekday")</f>
        <v>Weekday</v>
      </c>
    </row>
    <row r="1213" spans="1:32" x14ac:dyDescent="0.3">
      <c r="A1213">
        <v>41</v>
      </c>
      <c r="B1213" t="s">
        <v>67</v>
      </c>
      <c r="C1213" t="s">
        <v>37</v>
      </c>
      <c r="D1213" t="s">
        <v>50</v>
      </c>
      <c r="E1213">
        <v>3.2</v>
      </c>
      <c r="F1213">
        <v>250</v>
      </c>
      <c r="G1213" t="s">
        <v>10</v>
      </c>
      <c r="H1213">
        <v>1212</v>
      </c>
      <c r="I1213">
        <v>400</v>
      </c>
      <c r="J1213">
        <v>41</v>
      </c>
      <c r="K1213" s="2">
        <v>45655</v>
      </c>
      <c r="L1213" s="2">
        <v>0.82499999999999996</v>
      </c>
      <c r="M1213">
        <v>33</v>
      </c>
      <c r="N1213">
        <v>1</v>
      </c>
      <c r="O1213">
        <v>433.47</v>
      </c>
      <c r="P1213">
        <v>86.69</v>
      </c>
      <c r="Q1213">
        <v>20</v>
      </c>
      <c r="R1213" t="s">
        <v>680</v>
      </c>
      <c r="S1213" t="s">
        <v>679</v>
      </c>
      <c r="T1213">
        <v>400</v>
      </c>
      <c r="U1213" t="s">
        <v>579</v>
      </c>
      <c r="V1213" t="s">
        <v>284</v>
      </c>
      <c r="W1213">
        <v>23</v>
      </c>
      <c r="X1213" t="s">
        <v>8</v>
      </c>
      <c r="Y1213" s="2">
        <v>45623</v>
      </c>
      <c r="Z1213">
        <v>366.78000000000003</v>
      </c>
      <c r="AA1213" t="s">
        <v>724</v>
      </c>
      <c r="AB1213">
        <v>2024</v>
      </c>
      <c r="AC1213" t="s">
        <v>712</v>
      </c>
      <c r="AD1213">
        <v>0.19999077214109395</v>
      </c>
      <c r="AE1213" t="s">
        <v>713</v>
      </c>
      <c r="AF1213" t="str">
        <f>IF(WEEKDAY(Main_Data_1_1[[#This Row],[Orders.OrderDate]],2)&gt;5,"Weekend","Weekday")</f>
        <v>Weekend</v>
      </c>
    </row>
    <row r="1214" spans="1:32" x14ac:dyDescent="0.3">
      <c r="A1214">
        <v>88</v>
      </c>
      <c r="B1214" t="s">
        <v>115</v>
      </c>
      <c r="C1214" t="s">
        <v>35</v>
      </c>
      <c r="D1214" t="s">
        <v>16</v>
      </c>
      <c r="E1214">
        <v>4.5</v>
      </c>
      <c r="F1214">
        <v>200</v>
      </c>
      <c r="G1214" t="s">
        <v>17</v>
      </c>
      <c r="H1214">
        <v>1213</v>
      </c>
      <c r="I1214">
        <v>378</v>
      </c>
      <c r="J1214">
        <v>88</v>
      </c>
      <c r="K1214" s="2">
        <v>45848</v>
      </c>
      <c r="L1214" s="2">
        <v>0.5541666666666667</v>
      </c>
      <c r="M1214">
        <v>27</v>
      </c>
      <c r="N1214">
        <v>6</v>
      </c>
      <c r="O1214">
        <v>159.08000000000001</v>
      </c>
      <c r="P1214">
        <v>0</v>
      </c>
      <c r="Q1214">
        <v>40</v>
      </c>
      <c r="R1214" t="s">
        <v>682</v>
      </c>
      <c r="S1214" t="s">
        <v>681</v>
      </c>
      <c r="T1214">
        <v>378</v>
      </c>
      <c r="U1214" t="s">
        <v>564</v>
      </c>
      <c r="V1214" t="s">
        <v>284</v>
      </c>
      <c r="W1214">
        <v>52</v>
      </c>
      <c r="X1214" t="s">
        <v>8</v>
      </c>
      <c r="Y1214" s="2">
        <v>45774</v>
      </c>
      <c r="Z1214">
        <v>199.08</v>
      </c>
      <c r="AA1214" t="s">
        <v>718</v>
      </c>
      <c r="AB1214">
        <v>2025</v>
      </c>
      <c r="AC1214" t="s">
        <v>721</v>
      </c>
      <c r="AD1214">
        <v>0</v>
      </c>
      <c r="AE1214" t="s">
        <v>717</v>
      </c>
      <c r="AF1214" t="str">
        <f>IF(WEEKDAY(Main_Data_1_1[[#This Row],[Orders.OrderDate]],2)&gt;5,"Weekend","Weekday")</f>
        <v>Weekday</v>
      </c>
    </row>
    <row r="1215" spans="1:32" x14ac:dyDescent="0.3">
      <c r="A1215">
        <v>203</v>
      </c>
      <c r="B1215" t="s">
        <v>230</v>
      </c>
      <c r="C1215" t="s">
        <v>8</v>
      </c>
      <c r="D1215" t="s">
        <v>56</v>
      </c>
      <c r="E1215">
        <v>4.5999999999999996</v>
      </c>
      <c r="F1215">
        <v>300</v>
      </c>
      <c r="G1215" t="s">
        <v>10</v>
      </c>
      <c r="H1215">
        <v>1214</v>
      </c>
      <c r="I1215">
        <v>422</v>
      </c>
      <c r="J1215">
        <v>203</v>
      </c>
      <c r="K1215" s="2">
        <v>45578</v>
      </c>
      <c r="L1215" s="2">
        <v>0.73055555555555551</v>
      </c>
      <c r="M1215">
        <v>51</v>
      </c>
      <c r="N1215">
        <v>5</v>
      </c>
      <c r="O1215">
        <v>968.76</v>
      </c>
      <c r="P1215">
        <v>0</v>
      </c>
      <c r="Q1215">
        <v>20</v>
      </c>
      <c r="R1215" t="s">
        <v>680</v>
      </c>
      <c r="S1215" t="s">
        <v>681</v>
      </c>
      <c r="T1215">
        <v>422</v>
      </c>
      <c r="U1215" t="s">
        <v>368</v>
      </c>
      <c r="V1215" t="s">
        <v>284</v>
      </c>
      <c r="W1215">
        <v>35</v>
      </c>
      <c r="X1215" t="s">
        <v>72</v>
      </c>
      <c r="Y1215" s="2">
        <v>45234</v>
      </c>
      <c r="Z1215">
        <v>988.76</v>
      </c>
      <c r="AA1215" t="s">
        <v>719</v>
      </c>
      <c r="AB1215">
        <v>2024</v>
      </c>
      <c r="AC1215" t="s">
        <v>712</v>
      </c>
      <c r="AD1215">
        <v>0</v>
      </c>
      <c r="AE1215" t="s">
        <v>723</v>
      </c>
      <c r="AF1215" t="str">
        <f>IF(WEEKDAY(Main_Data_1_1[[#This Row],[Orders.OrderDate]],2)&gt;5,"Weekend","Weekday")</f>
        <v>Weekend</v>
      </c>
    </row>
    <row r="1216" spans="1:32" x14ac:dyDescent="0.3">
      <c r="A1216">
        <v>62</v>
      </c>
      <c r="B1216" t="s">
        <v>89</v>
      </c>
      <c r="C1216" t="s">
        <v>72</v>
      </c>
      <c r="D1216" t="s">
        <v>29</v>
      </c>
      <c r="E1216">
        <v>3.8</v>
      </c>
      <c r="F1216">
        <v>300</v>
      </c>
      <c r="G1216" t="s">
        <v>13</v>
      </c>
      <c r="H1216">
        <v>1215</v>
      </c>
      <c r="I1216">
        <v>378</v>
      </c>
      <c r="J1216">
        <v>62</v>
      </c>
      <c r="K1216" s="2">
        <v>45861</v>
      </c>
      <c r="L1216" s="2">
        <v>0.57847222222222228</v>
      </c>
      <c r="M1216">
        <v>32</v>
      </c>
      <c r="N1216">
        <v>3</v>
      </c>
      <c r="O1216">
        <v>1338.83</v>
      </c>
      <c r="P1216">
        <v>0</v>
      </c>
      <c r="Q1216">
        <v>40</v>
      </c>
      <c r="R1216" t="s">
        <v>678</v>
      </c>
      <c r="S1216" t="s">
        <v>679</v>
      </c>
      <c r="T1216">
        <v>378</v>
      </c>
      <c r="U1216" t="s">
        <v>564</v>
      </c>
      <c r="V1216" t="s">
        <v>284</v>
      </c>
      <c r="W1216">
        <v>52</v>
      </c>
      <c r="X1216" t="s">
        <v>8</v>
      </c>
      <c r="Y1216" s="2">
        <v>45774</v>
      </c>
      <c r="Z1216">
        <v>1378.83</v>
      </c>
      <c r="AA1216" t="s">
        <v>718</v>
      </c>
      <c r="AB1216">
        <v>2025</v>
      </c>
      <c r="AC1216" t="s">
        <v>712</v>
      </c>
      <c r="AD1216">
        <v>0</v>
      </c>
      <c r="AE1216" t="s">
        <v>717</v>
      </c>
      <c r="AF1216" t="str">
        <f>IF(WEEKDAY(Main_Data_1_1[[#This Row],[Orders.OrderDate]],2)&gt;5,"Weekend","Weekday")</f>
        <v>Weekday</v>
      </c>
    </row>
    <row r="1217" spans="1:32" x14ac:dyDescent="0.3">
      <c r="A1217">
        <v>173</v>
      </c>
      <c r="B1217" t="s">
        <v>200</v>
      </c>
      <c r="C1217" t="s">
        <v>21</v>
      </c>
      <c r="D1217" t="s">
        <v>45</v>
      </c>
      <c r="E1217">
        <v>3.8</v>
      </c>
      <c r="F1217">
        <v>500</v>
      </c>
      <c r="G1217" t="s">
        <v>13</v>
      </c>
      <c r="H1217">
        <v>1216</v>
      </c>
      <c r="I1217">
        <v>64</v>
      </c>
      <c r="J1217">
        <v>173</v>
      </c>
      <c r="K1217" s="2">
        <v>45996</v>
      </c>
      <c r="L1217" s="2">
        <v>0.75138888888888888</v>
      </c>
      <c r="M1217">
        <v>33</v>
      </c>
      <c r="N1217">
        <v>6</v>
      </c>
      <c r="O1217">
        <v>1193.6600000000001</v>
      </c>
      <c r="P1217">
        <v>238.73</v>
      </c>
      <c r="Q1217">
        <v>30</v>
      </c>
      <c r="R1217" t="s">
        <v>685</v>
      </c>
      <c r="S1217" t="s">
        <v>684</v>
      </c>
      <c r="T1217">
        <v>64</v>
      </c>
      <c r="U1217" t="s">
        <v>344</v>
      </c>
      <c r="V1217" t="s">
        <v>284</v>
      </c>
      <c r="W1217">
        <v>41</v>
      </c>
      <c r="X1217" t="s">
        <v>19</v>
      </c>
      <c r="Y1217" s="2">
        <v>45242</v>
      </c>
      <c r="Z1217">
        <v>984.93000000000006</v>
      </c>
      <c r="AA1217" t="s">
        <v>724</v>
      </c>
      <c r="AB1217">
        <v>2025</v>
      </c>
      <c r="AC1217" t="s">
        <v>712</v>
      </c>
      <c r="AD1217">
        <v>0.19999832448100796</v>
      </c>
      <c r="AE1217" t="s">
        <v>723</v>
      </c>
      <c r="AF1217" t="str">
        <f>IF(WEEKDAY(Main_Data_1_1[[#This Row],[Orders.OrderDate]],2)&gt;5,"Weekend","Weekday")</f>
        <v>Weekday</v>
      </c>
    </row>
    <row r="1218" spans="1:32" x14ac:dyDescent="0.3">
      <c r="A1218">
        <v>54</v>
      </c>
      <c r="B1218" t="s">
        <v>81</v>
      </c>
      <c r="C1218" t="s">
        <v>35</v>
      </c>
      <c r="D1218" t="s">
        <v>45</v>
      </c>
      <c r="E1218">
        <v>3.5</v>
      </c>
      <c r="F1218">
        <v>600</v>
      </c>
      <c r="G1218" t="s">
        <v>13</v>
      </c>
      <c r="H1218">
        <v>1217</v>
      </c>
      <c r="I1218">
        <v>222</v>
      </c>
      <c r="J1218">
        <v>54</v>
      </c>
      <c r="K1218" s="2">
        <v>46285</v>
      </c>
      <c r="L1218" s="2">
        <v>0.8</v>
      </c>
      <c r="M1218">
        <v>48</v>
      </c>
      <c r="N1218">
        <v>3</v>
      </c>
      <c r="O1218">
        <v>1106.3599999999999</v>
      </c>
      <c r="P1218">
        <v>165.95</v>
      </c>
      <c r="Q1218">
        <v>0</v>
      </c>
      <c r="R1218" t="s">
        <v>682</v>
      </c>
      <c r="S1218" t="s">
        <v>679</v>
      </c>
      <c r="T1218">
        <v>222</v>
      </c>
      <c r="U1218" t="s">
        <v>472</v>
      </c>
      <c r="V1218" t="s">
        <v>288</v>
      </c>
      <c r="W1218">
        <v>51</v>
      </c>
      <c r="X1218" t="s">
        <v>21</v>
      </c>
      <c r="Y1218" s="2">
        <v>45317</v>
      </c>
      <c r="Z1218">
        <v>940.40999999999985</v>
      </c>
      <c r="AA1218" t="s">
        <v>720</v>
      </c>
      <c r="AB1218">
        <v>2026</v>
      </c>
      <c r="AC1218" t="s">
        <v>712</v>
      </c>
      <c r="AD1218">
        <v>0.14999638454029429</v>
      </c>
      <c r="AE1218" t="s">
        <v>717</v>
      </c>
      <c r="AF1218" t="str">
        <f>IF(WEEKDAY(Main_Data_1_1[[#This Row],[Orders.OrderDate]],2)&gt;5,"Weekend","Weekday")</f>
        <v>Weekend</v>
      </c>
    </row>
    <row r="1219" spans="1:32" x14ac:dyDescent="0.3">
      <c r="A1219">
        <v>207</v>
      </c>
      <c r="B1219" t="s">
        <v>234</v>
      </c>
      <c r="C1219" t="s">
        <v>21</v>
      </c>
      <c r="D1219" t="s">
        <v>16</v>
      </c>
      <c r="E1219">
        <v>4.5999999999999996</v>
      </c>
      <c r="F1219">
        <v>250</v>
      </c>
      <c r="G1219" t="s">
        <v>13</v>
      </c>
      <c r="H1219">
        <v>1218</v>
      </c>
      <c r="I1219">
        <v>228</v>
      </c>
      <c r="J1219">
        <v>207</v>
      </c>
      <c r="K1219" s="2">
        <v>45436</v>
      </c>
      <c r="L1219" s="2">
        <v>0.46180555555555558</v>
      </c>
      <c r="M1219">
        <v>21</v>
      </c>
      <c r="N1219">
        <v>6</v>
      </c>
      <c r="O1219">
        <v>1127.76</v>
      </c>
      <c r="P1219">
        <v>112.78</v>
      </c>
      <c r="Q1219">
        <v>40</v>
      </c>
      <c r="R1219" t="s">
        <v>680</v>
      </c>
      <c r="S1219" t="s">
        <v>681</v>
      </c>
      <c r="T1219">
        <v>228</v>
      </c>
      <c r="U1219" t="s">
        <v>476</v>
      </c>
      <c r="V1219" t="s">
        <v>284</v>
      </c>
      <c r="W1219">
        <v>26</v>
      </c>
      <c r="X1219" t="s">
        <v>21</v>
      </c>
      <c r="Y1219" s="2">
        <v>45758</v>
      </c>
      <c r="Z1219">
        <v>1054.98</v>
      </c>
      <c r="AA1219" t="s">
        <v>727</v>
      </c>
      <c r="AB1219">
        <v>2024</v>
      </c>
      <c r="AC1219" t="s">
        <v>721</v>
      </c>
      <c r="AD1219">
        <v>0.10000354685394056</v>
      </c>
      <c r="AE1219" t="s">
        <v>715</v>
      </c>
      <c r="AF1219" t="str">
        <f>IF(WEEKDAY(Main_Data_1_1[[#This Row],[Orders.OrderDate]],2)&gt;5,"Weekend","Weekday")</f>
        <v>Weekday</v>
      </c>
    </row>
    <row r="1220" spans="1:32" x14ac:dyDescent="0.3">
      <c r="A1220">
        <v>13</v>
      </c>
      <c r="B1220" t="s">
        <v>33</v>
      </c>
      <c r="C1220" t="s">
        <v>8</v>
      </c>
      <c r="D1220" t="s">
        <v>9</v>
      </c>
      <c r="E1220">
        <v>3.5</v>
      </c>
      <c r="F1220">
        <v>250</v>
      </c>
      <c r="G1220" t="s">
        <v>13</v>
      </c>
      <c r="H1220">
        <v>1219</v>
      </c>
      <c r="I1220">
        <v>558</v>
      </c>
      <c r="J1220">
        <v>13</v>
      </c>
      <c r="K1220" s="2">
        <v>45913</v>
      </c>
      <c r="L1220" s="2">
        <v>0.59375</v>
      </c>
      <c r="M1220">
        <v>52</v>
      </c>
      <c r="N1220">
        <v>1</v>
      </c>
      <c r="O1220">
        <v>1179.8699999999999</v>
      </c>
      <c r="P1220">
        <v>0</v>
      </c>
      <c r="Q1220">
        <v>40</v>
      </c>
      <c r="R1220" t="s">
        <v>685</v>
      </c>
      <c r="S1220" t="s">
        <v>684</v>
      </c>
      <c r="T1220">
        <v>558</v>
      </c>
      <c r="U1220" t="s">
        <v>495</v>
      </c>
      <c r="V1220" t="s">
        <v>284</v>
      </c>
      <c r="W1220">
        <v>38</v>
      </c>
      <c r="X1220" t="s">
        <v>35</v>
      </c>
      <c r="Y1220" s="2">
        <v>45476</v>
      </c>
      <c r="Z1220">
        <v>1219.8699999999999</v>
      </c>
      <c r="AA1220" t="s">
        <v>720</v>
      </c>
      <c r="AB1220">
        <v>2025</v>
      </c>
      <c r="AC1220" t="s">
        <v>712</v>
      </c>
      <c r="AD1220">
        <v>0</v>
      </c>
      <c r="AE1220" t="s">
        <v>723</v>
      </c>
      <c r="AF1220" t="str">
        <f>IF(WEEKDAY(Main_Data_1_1[[#This Row],[Orders.OrderDate]],2)&gt;5,"Weekend","Weekday")</f>
        <v>Weekend</v>
      </c>
    </row>
    <row r="1221" spans="1:32" x14ac:dyDescent="0.3">
      <c r="A1221">
        <v>165</v>
      </c>
      <c r="B1221" t="s">
        <v>192</v>
      </c>
      <c r="C1221" t="s">
        <v>35</v>
      </c>
      <c r="D1221" t="s">
        <v>26</v>
      </c>
      <c r="E1221">
        <v>3.1</v>
      </c>
      <c r="F1221">
        <v>250</v>
      </c>
      <c r="G1221" t="s">
        <v>10</v>
      </c>
      <c r="H1221">
        <v>1220</v>
      </c>
      <c r="I1221">
        <v>415</v>
      </c>
      <c r="J1221">
        <v>165</v>
      </c>
      <c r="K1221" s="2">
        <v>45622</v>
      </c>
      <c r="L1221" s="2">
        <v>0.62638888888888888</v>
      </c>
      <c r="M1221">
        <v>41</v>
      </c>
      <c r="N1221">
        <v>1</v>
      </c>
      <c r="O1221">
        <v>1335.25</v>
      </c>
      <c r="P1221">
        <v>0</v>
      </c>
      <c r="Q1221">
        <v>49</v>
      </c>
      <c r="R1221" t="s">
        <v>678</v>
      </c>
      <c r="S1221" t="s">
        <v>681</v>
      </c>
      <c r="T1221">
        <v>415</v>
      </c>
      <c r="U1221" t="s">
        <v>369</v>
      </c>
      <c r="V1221" t="s">
        <v>288</v>
      </c>
      <c r="W1221">
        <v>47</v>
      </c>
      <c r="X1221" t="s">
        <v>8</v>
      </c>
      <c r="Y1221" s="2">
        <v>45180</v>
      </c>
      <c r="Z1221">
        <v>1384.25</v>
      </c>
      <c r="AA1221" t="s">
        <v>714</v>
      </c>
      <c r="AB1221">
        <v>2024</v>
      </c>
      <c r="AC1221" t="s">
        <v>712</v>
      </c>
      <c r="AD1221">
        <v>0</v>
      </c>
      <c r="AE1221" t="s">
        <v>717</v>
      </c>
      <c r="AF1221" t="str">
        <f>IF(WEEKDAY(Main_Data_1_1[[#This Row],[Orders.OrderDate]],2)&gt;5,"Weekend","Weekday")</f>
        <v>Weekday</v>
      </c>
    </row>
    <row r="1222" spans="1:32" x14ac:dyDescent="0.3">
      <c r="A1222">
        <v>100</v>
      </c>
      <c r="B1222" t="s">
        <v>127</v>
      </c>
      <c r="C1222" t="s">
        <v>35</v>
      </c>
      <c r="D1222" t="s">
        <v>22</v>
      </c>
      <c r="E1222">
        <v>3.6</v>
      </c>
      <c r="F1222">
        <v>400</v>
      </c>
      <c r="G1222" t="s">
        <v>17</v>
      </c>
      <c r="H1222">
        <v>1221</v>
      </c>
      <c r="I1222">
        <v>336</v>
      </c>
      <c r="J1222">
        <v>100</v>
      </c>
      <c r="K1222" s="2">
        <v>45389</v>
      </c>
      <c r="L1222" s="2">
        <v>0.93888888888888888</v>
      </c>
      <c r="M1222">
        <v>41</v>
      </c>
      <c r="N1222">
        <v>5</v>
      </c>
      <c r="O1222">
        <v>1330.08</v>
      </c>
      <c r="P1222">
        <v>133.01</v>
      </c>
      <c r="Q1222">
        <v>0</v>
      </c>
      <c r="R1222" t="s">
        <v>686</v>
      </c>
      <c r="S1222" t="s">
        <v>684</v>
      </c>
      <c r="T1222">
        <v>336</v>
      </c>
      <c r="U1222" t="s">
        <v>542</v>
      </c>
      <c r="V1222" t="s">
        <v>288</v>
      </c>
      <c r="W1222">
        <v>28</v>
      </c>
      <c r="X1222" t="s">
        <v>37</v>
      </c>
      <c r="Y1222" s="2">
        <v>45441</v>
      </c>
      <c r="Z1222">
        <v>1197.07</v>
      </c>
      <c r="AA1222" t="s">
        <v>726</v>
      </c>
      <c r="AB1222">
        <v>2024</v>
      </c>
      <c r="AC1222" t="s">
        <v>712</v>
      </c>
      <c r="AD1222">
        <v>0.10000150366895225</v>
      </c>
      <c r="AE1222" t="s">
        <v>715</v>
      </c>
      <c r="AF1222" t="str">
        <f>IF(WEEKDAY(Main_Data_1_1[[#This Row],[Orders.OrderDate]],2)&gt;5,"Weekend","Weekday")</f>
        <v>Weekend</v>
      </c>
    </row>
    <row r="1223" spans="1:32" x14ac:dyDescent="0.3">
      <c r="A1223">
        <v>211</v>
      </c>
      <c r="B1223" t="s">
        <v>238</v>
      </c>
      <c r="C1223" t="s">
        <v>35</v>
      </c>
      <c r="D1223" t="s">
        <v>22</v>
      </c>
      <c r="E1223">
        <v>4.2</v>
      </c>
      <c r="F1223">
        <v>200</v>
      </c>
      <c r="G1223" t="s">
        <v>17</v>
      </c>
      <c r="H1223">
        <v>1222</v>
      </c>
      <c r="I1223">
        <v>214</v>
      </c>
      <c r="J1223">
        <v>211</v>
      </c>
      <c r="K1223" s="2">
        <v>45319</v>
      </c>
      <c r="L1223" s="2">
        <v>0.35902777777777778</v>
      </c>
      <c r="M1223">
        <v>21</v>
      </c>
      <c r="N1223">
        <v>3</v>
      </c>
      <c r="O1223">
        <v>1428.1</v>
      </c>
      <c r="P1223">
        <v>0</v>
      </c>
      <c r="Q1223">
        <v>49</v>
      </c>
      <c r="R1223" t="s">
        <v>685</v>
      </c>
      <c r="S1223" t="s">
        <v>681</v>
      </c>
      <c r="T1223">
        <v>214</v>
      </c>
      <c r="U1223" t="s">
        <v>455</v>
      </c>
      <c r="V1223" t="s">
        <v>288</v>
      </c>
      <c r="W1223">
        <v>19</v>
      </c>
      <c r="X1223" t="s">
        <v>35</v>
      </c>
      <c r="Y1223" s="2">
        <v>45039</v>
      </c>
      <c r="Z1223">
        <v>1477.1</v>
      </c>
      <c r="AA1223" t="s">
        <v>711</v>
      </c>
      <c r="AB1223">
        <v>2024</v>
      </c>
      <c r="AC1223" t="s">
        <v>721</v>
      </c>
      <c r="AD1223">
        <v>0</v>
      </c>
      <c r="AE1223" t="s">
        <v>713</v>
      </c>
      <c r="AF1223" t="str">
        <f>IF(WEEKDAY(Main_Data_1_1[[#This Row],[Orders.OrderDate]],2)&gt;5,"Weekend","Weekday")</f>
        <v>Weekend</v>
      </c>
    </row>
    <row r="1224" spans="1:32" x14ac:dyDescent="0.3">
      <c r="A1224">
        <v>237</v>
      </c>
      <c r="B1224" t="s">
        <v>264</v>
      </c>
      <c r="C1224" t="s">
        <v>37</v>
      </c>
      <c r="D1224" t="s">
        <v>12</v>
      </c>
      <c r="E1224">
        <v>3.8</v>
      </c>
      <c r="F1224">
        <v>350</v>
      </c>
      <c r="G1224" t="s">
        <v>10</v>
      </c>
      <c r="H1224">
        <v>1223</v>
      </c>
      <c r="I1224">
        <v>537</v>
      </c>
      <c r="J1224">
        <v>237</v>
      </c>
      <c r="K1224" s="2">
        <v>45305</v>
      </c>
      <c r="L1224" s="2">
        <v>0.65555555555555556</v>
      </c>
      <c r="M1224">
        <v>39</v>
      </c>
      <c r="N1224">
        <v>3</v>
      </c>
      <c r="O1224">
        <v>913.42</v>
      </c>
      <c r="P1224">
        <v>137.01</v>
      </c>
      <c r="Q1224">
        <v>40</v>
      </c>
      <c r="R1224" t="s">
        <v>683</v>
      </c>
      <c r="S1224" t="s">
        <v>679</v>
      </c>
      <c r="T1224">
        <v>537</v>
      </c>
      <c r="U1224" t="s">
        <v>605</v>
      </c>
      <c r="V1224" t="s">
        <v>288</v>
      </c>
      <c r="W1224">
        <v>28</v>
      </c>
      <c r="X1224" t="s">
        <v>37</v>
      </c>
      <c r="Y1224" s="2">
        <v>45307</v>
      </c>
      <c r="Z1224">
        <v>816.41</v>
      </c>
      <c r="AA1224" t="s">
        <v>711</v>
      </c>
      <c r="AB1224">
        <v>2024</v>
      </c>
      <c r="AC1224" t="s">
        <v>712</v>
      </c>
      <c r="AD1224">
        <v>0.14999671564012174</v>
      </c>
      <c r="AE1224" t="s">
        <v>715</v>
      </c>
      <c r="AF1224" t="str">
        <f>IF(WEEKDAY(Main_Data_1_1[[#This Row],[Orders.OrderDate]],2)&gt;5,"Weekend","Weekday")</f>
        <v>Weekend</v>
      </c>
    </row>
    <row r="1225" spans="1:32" x14ac:dyDescent="0.3">
      <c r="A1225">
        <v>211</v>
      </c>
      <c r="B1225" t="s">
        <v>238</v>
      </c>
      <c r="C1225" t="s">
        <v>35</v>
      </c>
      <c r="D1225" t="s">
        <v>22</v>
      </c>
      <c r="E1225">
        <v>4.2</v>
      </c>
      <c r="F1225">
        <v>200</v>
      </c>
      <c r="G1225" t="s">
        <v>17</v>
      </c>
      <c r="H1225">
        <v>1224</v>
      </c>
      <c r="I1225">
        <v>291</v>
      </c>
      <c r="J1225">
        <v>211</v>
      </c>
      <c r="K1225" s="2">
        <v>45902</v>
      </c>
      <c r="L1225" s="2">
        <v>0.49027777777777776</v>
      </c>
      <c r="M1225">
        <v>41</v>
      </c>
      <c r="N1225">
        <v>1</v>
      </c>
      <c r="O1225">
        <v>1602.23</v>
      </c>
      <c r="P1225">
        <v>240.33</v>
      </c>
      <c r="Q1225">
        <v>20</v>
      </c>
      <c r="R1225" t="s">
        <v>682</v>
      </c>
      <c r="S1225" t="s">
        <v>681</v>
      </c>
      <c r="T1225">
        <v>291</v>
      </c>
      <c r="U1225" t="s">
        <v>519</v>
      </c>
      <c r="V1225" t="s">
        <v>288</v>
      </c>
      <c r="W1225">
        <v>36</v>
      </c>
      <c r="X1225" t="s">
        <v>37</v>
      </c>
      <c r="Y1225" s="2">
        <v>45721</v>
      </c>
      <c r="Z1225">
        <v>1381.9</v>
      </c>
      <c r="AA1225" t="s">
        <v>720</v>
      </c>
      <c r="AB1225">
        <v>2025</v>
      </c>
      <c r="AC1225" t="s">
        <v>712</v>
      </c>
      <c r="AD1225">
        <v>0.1499971914144661</v>
      </c>
      <c r="AE1225" t="s">
        <v>723</v>
      </c>
      <c r="AF1225" t="str">
        <f>IF(WEEKDAY(Main_Data_1_1[[#This Row],[Orders.OrderDate]],2)&gt;5,"Weekend","Weekday")</f>
        <v>Weekday</v>
      </c>
    </row>
    <row r="1226" spans="1:32" x14ac:dyDescent="0.3">
      <c r="A1226">
        <v>35</v>
      </c>
      <c r="B1226" t="s">
        <v>61</v>
      </c>
      <c r="C1226" t="s">
        <v>37</v>
      </c>
      <c r="D1226" t="s">
        <v>26</v>
      </c>
      <c r="E1226">
        <v>3.6</v>
      </c>
      <c r="F1226">
        <v>400</v>
      </c>
      <c r="G1226" t="s">
        <v>13</v>
      </c>
      <c r="H1226">
        <v>1225</v>
      </c>
      <c r="I1226">
        <v>355</v>
      </c>
      <c r="J1226">
        <v>35</v>
      </c>
      <c r="K1226" s="2">
        <v>46199</v>
      </c>
      <c r="L1226" s="2">
        <v>0.37777777777777777</v>
      </c>
      <c r="M1226">
        <v>34</v>
      </c>
      <c r="N1226">
        <v>5</v>
      </c>
      <c r="O1226">
        <v>239.13</v>
      </c>
      <c r="P1226">
        <v>0</v>
      </c>
      <c r="Q1226">
        <v>49</v>
      </c>
      <c r="R1226" t="s">
        <v>680</v>
      </c>
      <c r="S1226" t="s">
        <v>681</v>
      </c>
      <c r="T1226">
        <v>355</v>
      </c>
      <c r="U1226" t="s">
        <v>550</v>
      </c>
      <c r="V1226" t="s">
        <v>284</v>
      </c>
      <c r="W1226">
        <v>36</v>
      </c>
      <c r="X1226" t="s">
        <v>21</v>
      </c>
      <c r="Y1226" s="2">
        <v>45493</v>
      </c>
      <c r="Z1226">
        <v>288.13</v>
      </c>
      <c r="AA1226" t="s">
        <v>728</v>
      </c>
      <c r="AB1226">
        <v>2026</v>
      </c>
      <c r="AC1226" t="s">
        <v>712</v>
      </c>
      <c r="AD1226">
        <v>0</v>
      </c>
      <c r="AE1226" t="s">
        <v>723</v>
      </c>
      <c r="AF1226" t="str">
        <f>IF(WEEKDAY(Main_Data_1_1[[#This Row],[Orders.OrderDate]],2)&gt;5,"Weekend","Weekday")</f>
        <v>Weekday</v>
      </c>
    </row>
    <row r="1227" spans="1:32" x14ac:dyDescent="0.3">
      <c r="A1227">
        <v>28</v>
      </c>
      <c r="B1227" t="s">
        <v>53</v>
      </c>
      <c r="C1227" t="s">
        <v>37</v>
      </c>
      <c r="D1227" t="s">
        <v>29</v>
      </c>
      <c r="E1227">
        <v>4</v>
      </c>
      <c r="F1227">
        <v>700</v>
      </c>
      <c r="G1227" t="s">
        <v>13</v>
      </c>
      <c r="H1227">
        <v>1226</v>
      </c>
      <c r="I1227">
        <v>294</v>
      </c>
      <c r="J1227">
        <v>28</v>
      </c>
      <c r="K1227" s="2">
        <v>45844</v>
      </c>
      <c r="L1227" s="2">
        <v>0.71805555555555556</v>
      </c>
      <c r="M1227">
        <v>29</v>
      </c>
      <c r="N1227">
        <v>4</v>
      </c>
      <c r="O1227">
        <v>1010.21</v>
      </c>
      <c r="P1227">
        <v>0</v>
      </c>
      <c r="Q1227">
        <v>0</v>
      </c>
      <c r="R1227" t="s">
        <v>678</v>
      </c>
      <c r="S1227" t="s">
        <v>684</v>
      </c>
      <c r="T1227">
        <v>294</v>
      </c>
      <c r="U1227" t="s">
        <v>520</v>
      </c>
      <c r="V1227" t="s">
        <v>284</v>
      </c>
      <c r="W1227">
        <v>27</v>
      </c>
      <c r="X1227" t="s">
        <v>8</v>
      </c>
      <c r="Y1227" s="2">
        <v>45662</v>
      </c>
      <c r="Z1227">
        <v>1010.21</v>
      </c>
      <c r="AA1227" t="s">
        <v>718</v>
      </c>
      <c r="AB1227">
        <v>2025</v>
      </c>
      <c r="AC1227" t="s">
        <v>721</v>
      </c>
      <c r="AD1227">
        <v>0</v>
      </c>
      <c r="AE1227" t="s">
        <v>715</v>
      </c>
      <c r="AF1227" t="str">
        <f>IF(WEEKDAY(Main_Data_1_1[[#This Row],[Orders.OrderDate]],2)&gt;5,"Weekend","Weekday")</f>
        <v>Weekend</v>
      </c>
    </row>
    <row r="1228" spans="1:32" x14ac:dyDescent="0.3">
      <c r="A1228">
        <v>50</v>
      </c>
      <c r="B1228" t="s">
        <v>77</v>
      </c>
      <c r="C1228" t="s">
        <v>31</v>
      </c>
      <c r="D1228" t="s">
        <v>12</v>
      </c>
      <c r="E1228">
        <v>4.7</v>
      </c>
      <c r="F1228">
        <v>150</v>
      </c>
      <c r="G1228" t="s">
        <v>13</v>
      </c>
      <c r="H1228">
        <v>1227</v>
      </c>
      <c r="I1228">
        <v>418</v>
      </c>
      <c r="J1228">
        <v>50</v>
      </c>
      <c r="K1228" s="2">
        <v>45466</v>
      </c>
      <c r="L1228" s="2">
        <v>0.55069444444444449</v>
      </c>
      <c r="M1228">
        <v>53</v>
      </c>
      <c r="N1228">
        <v>5</v>
      </c>
      <c r="O1228">
        <v>969.83</v>
      </c>
      <c r="P1228">
        <v>0</v>
      </c>
      <c r="Q1228">
        <v>20</v>
      </c>
      <c r="R1228" t="s">
        <v>682</v>
      </c>
      <c r="S1228" t="s">
        <v>681</v>
      </c>
      <c r="T1228">
        <v>418</v>
      </c>
      <c r="U1228" t="s">
        <v>588</v>
      </c>
      <c r="V1228" t="s">
        <v>284</v>
      </c>
      <c r="W1228">
        <v>21</v>
      </c>
      <c r="X1228" t="s">
        <v>31</v>
      </c>
      <c r="Y1228" s="2">
        <v>45539</v>
      </c>
      <c r="Z1228">
        <v>989.83</v>
      </c>
      <c r="AA1228" t="s">
        <v>728</v>
      </c>
      <c r="AB1228">
        <v>2024</v>
      </c>
      <c r="AC1228" t="s">
        <v>712</v>
      </c>
      <c r="AD1228">
        <v>0</v>
      </c>
      <c r="AE1228" t="s">
        <v>713</v>
      </c>
      <c r="AF1228" t="str">
        <f>IF(WEEKDAY(Main_Data_1_1[[#This Row],[Orders.OrderDate]],2)&gt;5,"Weekend","Weekday")</f>
        <v>Weekend</v>
      </c>
    </row>
    <row r="1229" spans="1:32" x14ac:dyDescent="0.3">
      <c r="A1229">
        <v>87</v>
      </c>
      <c r="B1229" t="s">
        <v>114</v>
      </c>
      <c r="C1229" t="s">
        <v>19</v>
      </c>
      <c r="D1229" t="s">
        <v>12</v>
      </c>
      <c r="E1229">
        <v>3.7</v>
      </c>
      <c r="F1229">
        <v>200</v>
      </c>
      <c r="G1229" t="s">
        <v>17</v>
      </c>
      <c r="H1229">
        <v>1228</v>
      </c>
      <c r="I1229">
        <v>344</v>
      </c>
      <c r="J1229">
        <v>87</v>
      </c>
      <c r="K1229" s="2">
        <v>45720</v>
      </c>
      <c r="L1229" s="2">
        <v>0.4201388888888889</v>
      </c>
      <c r="M1229">
        <v>31</v>
      </c>
      <c r="N1229">
        <v>1</v>
      </c>
      <c r="O1229">
        <v>1288.3</v>
      </c>
      <c r="P1229">
        <v>257.66000000000003</v>
      </c>
      <c r="Q1229">
        <v>30</v>
      </c>
      <c r="R1229" t="s">
        <v>685</v>
      </c>
      <c r="S1229" t="s">
        <v>681</v>
      </c>
      <c r="T1229">
        <v>344</v>
      </c>
      <c r="U1229" t="s">
        <v>423</v>
      </c>
      <c r="V1229" t="s">
        <v>288</v>
      </c>
      <c r="W1229">
        <v>41</v>
      </c>
      <c r="X1229" t="s">
        <v>72</v>
      </c>
      <c r="Y1229" s="2">
        <v>45060</v>
      </c>
      <c r="Z1229">
        <v>1060.6399999999999</v>
      </c>
      <c r="AA1229" t="s">
        <v>725</v>
      </c>
      <c r="AB1229">
        <v>2025</v>
      </c>
      <c r="AC1229" t="s">
        <v>712</v>
      </c>
      <c r="AD1229">
        <v>0.20000000000000004</v>
      </c>
      <c r="AE1229" t="s">
        <v>723</v>
      </c>
      <c r="AF1229" t="str">
        <f>IF(WEEKDAY(Main_Data_1_1[[#This Row],[Orders.OrderDate]],2)&gt;5,"Weekend","Weekday")</f>
        <v>Weekday</v>
      </c>
    </row>
    <row r="1230" spans="1:32" x14ac:dyDescent="0.3">
      <c r="A1230">
        <v>105</v>
      </c>
      <c r="B1230" t="s">
        <v>132</v>
      </c>
      <c r="C1230" t="s">
        <v>19</v>
      </c>
      <c r="D1230" t="s">
        <v>42</v>
      </c>
      <c r="E1230">
        <v>4.2</v>
      </c>
      <c r="F1230">
        <v>250</v>
      </c>
      <c r="G1230" t="s">
        <v>17</v>
      </c>
      <c r="H1230">
        <v>1229</v>
      </c>
      <c r="I1230">
        <v>549</v>
      </c>
      <c r="J1230">
        <v>105</v>
      </c>
      <c r="K1230" s="2">
        <v>46255</v>
      </c>
      <c r="L1230" s="2">
        <v>0.41180555555555554</v>
      </c>
      <c r="M1230">
        <v>38</v>
      </c>
      <c r="N1230">
        <v>6</v>
      </c>
      <c r="O1230">
        <v>155.71</v>
      </c>
      <c r="P1230">
        <v>31.14</v>
      </c>
      <c r="Q1230">
        <v>30</v>
      </c>
      <c r="R1230" t="s">
        <v>685</v>
      </c>
      <c r="S1230" t="s">
        <v>681</v>
      </c>
      <c r="T1230">
        <v>549</v>
      </c>
      <c r="U1230" t="s">
        <v>646</v>
      </c>
      <c r="V1230" t="s">
        <v>284</v>
      </c>
      <c r="W1230">
        <v>19</v>
      </c>
      <c r="X1230" t="s">
        <v>15</v>
      </c>
      <c r="Y1230" s="2">
        <v>45724</v>
      </c>
      <c r="Z1230">
        <v>154.57</v>
      </c>
      <c r="AA1230" t="s">
        <v>722</v>
      </c>
      <c r="AB1230">
        <v>2026</v>
      </c>
      <c r="AC1230" t="s">
        <v>712</v>
      </c>
      <c r="AD1230">
        <v>0.19998715560978741</v>
      </c>
      <c r="AE1230" t="s">
        <v>713</v>
      </c>
      <c r="AF1230" t="str">
        <f>IF(WEEKDAY(Main_Data_1_1[[#This Row],[Orders.OrderDate]],2)&gt;5,"Weekend","Weekday")</f>
        <v>Weekday</v>
      </c>
    </row>
    <row r="1231" spans="1:32" x14ac:dyDescent="0.3">
      <c r="A1231">
        <v>110</v>
      </c>
      <c r="B1231" t="s">
        <v>137</v>
      </c>
      <c r="C1231" t="s">
        <v>19</v>
      </c>
      <c r="D1231" t="s">
        <v>45</v>
      </c>
      <c r="E1231">
        <v>4.5</v>
      </c>
      <c r="F1231">
        <v>700</v>
      </c>
      <c r="G1231" t="s">
        <v>17</v>
      </c>
      <c r="H1231">
        <v>1230</v>
      </c>
      <c r="I1231">
        <v>405</v>
      </c>
      <c r="J1231">
        <v>110</v>
      </c>
      <c r="K1231" s="2">
        <v>45737</v>
      </c>
      <c r="L1231" s="2">
        <v>0.39791666666666664</v>
      </c>
      <c r="M1231">
        <v>59</v>
      </c>
      <c r="N1231">
        <v>1</v>
      </c>
      <c r="O1231">
        <v>315.74</v>
      </c>
      <c r="P1231">
        <v>0</v>
      </c>
      <c r="Q1231">
        <v>40</v>
      </c>
      <c r="R1231" t="s">
        <v>686</v>
      </c>
      <c r="S1231" t="s">
        <v>681</v>
      </c>
      <c r="T1231">
        <v>405</v>
      </c>
      <c r="U1231" t="s">
        <v>444</v>
      </c>
      <c r="V1231" t="s">
        <v>288</v>
      </c>
      <c r="W1231">
        <v>44</v>
      </c>
      <c r="X1231" t="s">
        <v>35</v>
      </c>
      <c r="Y1231" s="2">
        <v>45452</v>
      </c>
      <c r="Z1231">
        <v>355.74</v>
      </c>
      <c r="AA1231" t="s">
        <v>725</v>
      </c>
      <c r="AB1231">
        <v>2025</v>
      </c>
      <c r="AC1231" t="s">
        <v>712</v>
      </c>
      <c r="AD1231">
        <v>0</v>
      </c>
      <c r="AE1231" t="s">
        <v>723</v>
      </c>
      <c r="AF1231" t="str">
        <f>IF(WEEKDAY(Main_Data_1_1[[#This Row],[Orders.OrderDate]],2)&gt;5,"Weekend","Weekday")</f>
        <v>Weekday</v>
      </c>
    </row>
    <row r="1232" spans="1:32" x14ac:dyDescent="0.3">
      <c r="A1232">
        <v>224</v>
      </c>
      <c r="B1232" t="s">
        <v>251</v>
      </c>
      <c r="C1232" t="s">
        <v>35</v>
      </c>
      <c r="D1232" t="s">
        <v>26</v>
      </c>
      <c r="E1232">
        <v>3.2</v>
      </c>
      <c r="F1232">
        <v>700</v>
      </c>
      <c r="G1232" t="s">
        <v>13</v>
      </c>
      <c r="H1232">
        <v>1231</v>
      </c>
      <c r="I1232">
        <v>198</v>
      </c>
      <c r="J1232">
        <v>224</v>
      </c>
      <c r="K1232" s="2">
        <v>45348</v>
      </c>
      <c r="L1232" s="2">
        <v>0.59930555555555554</v>
      </c>
      <c r="M1232">
        <v>39</v>
      </c>
      <c r="N1232">
        <v>4</v>
      </c>
      <c r="O1232">
        <v>1606.03</v>
      </c>
      <c r="P1232">
        <v>0</v>
      </c>
      <c r="Q1232">
        <v>0</v>
      </c>
      <c r="R1232" t="s">
        <v>682</v>
      </c>
      <c r="S1232" t="s">
        <v>684</v>
      </c>
      <c r="T1232">
        <v>198</v>
      </c>
      <c r="U1232" t="s">
        <v>442</v>
      </c>
      <c r="V1232" t="s">
        <v>288</v>
      </c>
      <c r="W1232">
        <v>43</v>
      </c>
      <c r="X1232" t="s">
        <v>37</v>
      </c>
      <c r="Y1232" s="2">
        <v>45736</v>
      </c>
      <c r="Z1232">
        <v>1606.03</v>
      </c>
      <c r="AA1232" t="s">
        <v>716</v>
      </c>
      <c r="AB1232">
        <v>2024</v>
      </c>
      <c r="AC1232" t="s">
        <v>712</v>
      </c>
      <c r="AD1232">
        <v>0</v>
      </c>
      <c r="AE1232" t="s">
        <v>723</v>
      </c>
      <c r="AF1232" t="str">
        <f>IF(WEEKDAY(Main_Data_1_1[[#This Row],[Orders.OrderDate]],2)&gt;5,"Weekend","Weekday")</f>
        <v>Weekday</v>
      </c>
    </row>
    <row r="1233" spans="1:32" x14ac:dyDescent="0.3">
      <c r="A1233">
        <v>19</v>
      </c>
      <c r="B1233" t="s">
        <v>41</v>
      </c>
      <c r="C1233" t="s">
        <v>35</v>
      </c>
      <c r="D1233" t="s">
        <v>42</v>
      </c>
      <c r="E1233">
        <v>4.8</v>
      </c>
      <c r="F1233">
        <v>700</v>
      </c>
      <c r="G1233" t="s">
        <v>13</v>
      </c>
      <c r="H1233">
        <v>1232</v>
      </c>
      <c r="I1233">
        <v>467</v>
      </c>
      <c r="J1233">
        <v>19</v>
      </c>
      <c r="K1233" s="2">
        <v>45620</v>
      </c>
      <c r="L1233" s="2">
        <v>0.58750000000000002</v>
      </c>
      <c r="M1233">
        <v>26</v>
      </c>
      <c r="N1233">
        <v>2</v>
      </c>
      <c r="O1233">
        <v>546.77</v>
      </c>
      <c r="P1233">
        <v>0</v>
      </c>
      <c r="Q1233">
        <v>30</v>
      </c>
      <c r="R1233" t="s">
        <v>686</v>
      </c>
      <c r="S1233" t="s">
        <v>681</v>
      </c>
      <c r="T1233">
        <v>467</v>
      </c>
      <c r="U1233" t="s">
        <v>610</v>
      </c>
      <c r="V1233" t="s">
        <v>288</v>
      </c>
      <c r="W1233">
        <v>35</v>
      </c>
      <c r="X1233" t="s">
        <v>31</v>
      </c>
      <c r="Y1233" s="2">
        <v>45295</v>
      </c>
      <c r="Z1233">
        <v>576.77</v>
      </c>
      <c r="AA1233" t="s">
        <v>714</v>
      </c>
      <c r="AB1233">
        <v>2024</v>
      </c>
      <c r="AC1233" t="s">
        <v>721</v>
      </c>
      <c r="AD1233">
        <v>0</v>
      </c>
      <c r="AE1233" t="s">
        <v>723</v>
      </c>
      <c r="AF1233" t="str">
        <f>IF(WEEKDAY(Main_Data_1_1[[#This Row],[Orders.OrderDate]],2)&gt;5,"Weekend","Weekday")</f>
        <v>Weekend</v>
      </c>
    </row>
    <row r="1234" spans="1:32" x14ac:dyDescent="0.3">
      <c r="A1234">
        <v>141</v>
      </c>
      <c r="B1234" t="s">
        <v>168</v>
      </c>
      <c r="C1234" t="s">
        <v>31</v>
      </c>
      <c r="D1234" t="s">
        <v>50</v>
      </c>
      <c r="E1234">
        <v>2.9</v>
      </c>
      <c r="F1234">
        <v>800</v>
      </c>
      <c r="G1234" t="s">
        <v>10</v>
      </c>
      <c r="H1234">
        <v>1233</v>
      </c>
      <c r="I1234">
        <v>522</v>
      </c>
      <c r="J1234">
        <v>141</v>
      </c>
      <c r="K1234" s="2">
        <v>45479</v>
      </c>
      <c r="L1234" s="2">
        <v>0.9</v>
      </c>
      <c r="M1234">
        <v>21</v>
      </c>
      <c r="N1234">
        <v>4</v>
      </c>
      <c r="O1234">
        <v>1172.32</v>
      </c>
      <c r="P1234">
        <v>58.62</v>
      </c>
      <c r="Q1234">
        <v>40</v>
      </c>
      <c r="R1234" t="s">
        <v>678</v>
      </c>
      <c r="S1234" t="s">
        <v>679</v>
      </c>
      <c r="T1234">
        <v>522</v>
      </c>
      <c r="U1234" t="s">
        <v>387</v>
      </c>
      <c r="V1234" t="s">
        <v>284</v>
      </c>
      <c r="W1234">
        <v>31</v>
      </c>
      <c r="X1234" t="s">
        <v>8</v>
      </c>
      <c r="Y1234" s="2">
        <v>45760</v>
      </c>
      <c r="Z1234">
        <v>1153.7</v>
      </c>
      <c r="AA1234" t="s">
        <v>718</v>
      </c>
      <c r="AB1234">
        <v>2024</v>
      </c>
      <c r="AC1234" t="s">
        <v>721</v>
      </c>
      <c r="AD1234">
        <v>5.00034120376689E-2</v>
      </c>
      <c r="AE1234" t="s">
        <v>715</v>
      </c>
      <c r="AF1234" t="str">
        <f>IF(WEEKDAY(Main_Data_1_1[[#This Row],[Orders.OrderDate]],2)&gt;5,"Weekend","Weekday")</f>
        <v>Weekend</v>
      </c>
    </row>
    <row r="1235" spans="1:32" x14ac:dyDescent="0.3">
      <c r="A1235">
        <v>160</v>
      </c>
      <c r="B1235" t="s">
        <v>187</v>
      </c>
      <c r="C1235" t="s">
        <v>35</v>
      </c>
      <c r="D1235" t="s">
        <v>26</v>
      </c>
      <c r="E1235">
        <v>3.2</v>
      </c>
      <c r="F1235">
        <v>800</v>
      </c>
      <c r="G1235" t="s">
        <v>10</v>
      </c>
      <c r="H1235">
        <v>1234</v>
      </c>
      <c r="I1235">
        <v>147</v>
      </c>
      <c r="J1235">
        <v>160</v>
      </c>
      <c r="K1235" s="2">
        <v>45507</v>
      </c>
      <c r="L1235" s="2">
        <v>0.6791666666666667</v>
      </c>
      <c r="M1235">
        <v>62</v>
      </c>
      <c r="N1235">
        <v>1</v>
      </c>
      <c r="O1235">
        <v>314.58999999999997</v>
      </c>
      <c r="P1235">
        <v>0</v>
      </c>
      <c r="Q1235">
        <v>49</v>
      </c>
      <c r="R1235" t="s">
        <v>686</v>
      </c>
      <c r="S1235" t="s">
        <v>681</v>
      </c>
      <c r="T1235">
        <v>147</v>
      </c>
      <c r="U1235" t="s">
        <v>365</v>
      </c>
      <c r="V1235" t="s">
        <v>288</v>
      </c>
      <c r="W1235">
        <v>21</v>
      </c>
      <c r="X1235" t="s">
        <v>35</v>
      </c>
      <c r="Y1235" s="2">
        <v>45000</v>
      </c>
      <c r="Z1235">
        <v>363.59</v>
      </c>
      <c r="AA1235" t="s">
        <v>722</v>
      </c>
      <c r="AB1235">
        <v>2024</v>
      </c>
      <c r="AC1235" t="s">
        <v>712</v>
      </c>
      <c r="AD1235">
        <v>0</v>
      </c>
      <c r="AE1235" t="s">
        <v>713</v>
      </c>
      <c r="AF1235" t="str">
        <f>IF(WEEKDAY(Main_Data_1_1[[#This Row],[Orders.OrderDate]],2)&gt;5,"Weekend","Weekday")</f>
        <v>Weekend</v>
      </c>
    </row>
    <row r="1236" spans="1:32" x14ac:dyDescent="0.3">
      <c r="A1236">
        <v>200</v>
      </c>
      <c r="B1236" t="s">
        <v>227</v>
      </c>
      <c r="C1236" t="s">
        <v>31</v>
      </c>
      <c r="D1236" t="s">
        <v>45</v>
      </c>
      <c r="E1236">
        <v>3.3</v>
      </c>
      <c r="F1236">
        <v>450</v>
      </c>
      <c r="G1236" t="s">
        <v>17</v>
      </c>
      <c r="H1236">
        <v>1235</v>
      </c>
      <c r="I1236">
        <v>459</v>
      </c>
      <c r="J1236">
        <v>200</v>
      </c>
      <c r="K1236" s="2">
        <v>45490</v>
      </c>
      <c r="L1236" s="2">
        <v>0.7631944444444444</v>
      </c>
      <c r="M1236">
        <v>30</v>
      </c>
      <c r="N1236">
        <v>4</v>
      </c>
      <c r="O1236">
        <v>1569.56</v>
      </c>
      <c r="P1236">
        <v>156.96</v>
      </c>
      <c r="Q1236">
        <v>49</v>
      </c>
      <c r="R1236" t="s">
        <v>685</v>
      </c>
      <c r="S1236" t="s">
        <v>681</v>
      </c>
      <c r="T1236">
        <v>459</v>
      </c>
      <c r="U1236" t="s">
        <v>352</v>
      </c>
      <c r="V1236" t="s">
        <v>284</v>
      </c>
      <c r="W1236">
        <v>52</v>
      </c>
      <c r="X1236" t="s">
        <v>72</v>
      </c>
      <c r="Y1236" s="2">
        <v>45620</v>
      </c>
      <c r="Z1236">
        <v>1461.6</v>
      </c>
      <c r="AA1236" t="s">
        <v>718</v>
      </c>
      <c r="AB1236">
        <v>2024</v>
      </c>
      <c r="AC1236" t="s">
        <v>721</v>
      </c>
      <c r="AD1236">
        <v>0.10000254848492572</v>
      </c>
      <c r="AE1236" t="s">
        <v>717</v>
      </c>
      <c r="AF1236" t="str">
        <f>IF(WEEKDAY(Main_Data_1_1[[#This Row],[Orders.OrderDate]],2)&gt;5,"Weekend","Weekday")</f>
        <v>Weekday</v>
      </c>
    </row>
    <row r="1237" spans="1:32" x14ac:dyDescent="0.3">
      <c r="A1237">
        <v>55</v>
      </c>
      <c r="B1237" t="s">
        <v>82</v>
      </c>
      <c r="C1237" t="s">
        <v>19</v>
      </c>
      <c r="D1237" t="s">
        <v>9</v>
      </c>
      <c r="E1237">
        <v>3.2</v>
      </c>
      <c r="F1237">
        <v>300</v>
      </c>
      <c r="G1237" t="s">
        <v>10</v>
      </c>
      <c r="H1237">
        <v>1236</v>
      </c>
      <c r="I1237">
        <v>48</v>
      </c>
      <c r="J1237">
        <v>55</v>
      </c>
      <c r="K1237" s="2">
        <v>45531</v>
      </c>
      <c r="L1237" s="2">
        <v>0.81874999999999998</v>
      </c>
      <c r="M1237">
        <v>61</v>
      </c>
      <c r="N1237">
        <v>1</v>
      </c>
      <c r="O1237">
        <v>209.71</v>
      </c>
      <c r="P1237">
        <v>31.46</v>
      </c>
      <c r="Q1237">
        <v>30</v>
      </c>
      <c r="R1237" t="s">
        <v>682</v>
      </c>
      <c r="S1237" t="s">
        <v>679</v>
      </c>
      <c r="T1237">
        <v>48</v>
      </c>
      <c r="U1237" t="s">
        <v>330</v>
      </c>
      <c r="V1237" t="s">
        <v>284</v>
      </c>
      <c r="W1237">
        <v>23</v>
      </c>
      <c r="X1237" t="s">
        <v>19</v>
      </c>
      <c r="Y1237" s="2">
        <v>45447</v>
      </c>
      <c r="Z1237">
        <v>208.25</v>
      </c>
      <c r="AA1237" t="s">
        <v>722</v>
      </c>
      <c r="AB1237">
        <v>2024</v>
      </c>
      <c r="AC1237" t="s">
        <v>712</v>
      </c>
      <c r="AD1237">
        <v>0.15001668971436746</v>
      </c>
      <c r="AE1237" t="s">
        <v>713</v>
      </c>
      <c r="AF1237" t="str">
        <f>IF(WEEKDAY(Main_Data_1_1[[#This Row],[Orders.OrderDate]],2)&gt;5,"Weekend","Weekday")</f>
        <v>Weekday</v>
      </c>
    </row>
    <row r="1238" spans="1:32" x14ac:dyDescent="0.3">
      <c r="A1238">
        <v>156</v>
      </c>
      <c r="B1238" t="s">
        <v>183</v>
      </c>
      <c r="C1238" t="s">
        <v>21</v>
      </c>
      <c r="D1238" t="s">
        <v>22</v>
      </c>
      <c r="E1238">
        <v>4.2</v>
      </c>
      <c r="F1238">
        <v>700</v>
      </c>
      <c r="G1238" t="s">
        <v>10</v>
      </c>
      <c r="H1238">
        <v>1237</v>
      </c>
      <c r="I1238">
        <v>19</v>
      </c>
      <c r="J1238">
        <v>156</v>
      </c>
      <c r="K1238" s="2">
        <v>46133</v>
      </c>
      <c r="L1238" s="2">
        <v>0.3972222222222222</v>
      </c>
      <c r="M1238">
        <v>38</v>
      </c>
      <c r="N1238">
        <v>5</v>
      </c>
      <c r="O1238">
        <v>1095.82</v>
      </c>
      <c r="P1238">
        <v>0</v>
      </c>
      <c r="Q1238">
        <v>30</v>
      </c>
      <c r="R1238" t="s">
        <v>683</v>
      </c>
      <c r="S1238" t="s">
        <v>681</v>
      </c>
      <c r="T1238">
        <v>19</v>
      </c>
      <c r="U1238" t="s">
        <v>303</v>
      </c>
      <c r="V1238" t="s">
        <v>284</v>
      </c>
      <c r="W1238">
        <v>21</v>
      </c>
      <c r="X1238" t="s">
        <v>31</v>
      </c>
      <c r="Y1238" s="2">
        <v>45020</v>
      </c>
      <c r="Z1238">
        <v>1125.82</v>
      </c>
      <c r="AA1238" t="s">
        <v>726</v>
      </c>
      <c r="AB1238">
        <v>2026</v>
      </c>
      <c r="AC1238" t="s">
        <v>712</v>
      </c>
      <c r="AD1238">
        <v>0</v>
      </c>
      <c r="AE1238" t="s">
        <v>713</v>
      </c>
      <c r="AF1238" t="str">
        <f>IF(WEEKDAY(Main_Data_1_1[[#This Row],[Orders.OrderDate]],2)&gt;5,"Weekend","Weekday")</f>
        <v>Weekday</v>
      </c>
    </row>
    <row r="1239" spans="1:32" x14ac:dyDescent="0.3">
      <c r="A1239">
        <v>240</v>
      </c>
      <c r="B1239" t="s">
        <v>267</v>
      </c>
      <c r="C1239" t="s">
        <v>35</v>
      </c>
      <c r="D1239" t="s">
        <v>50</v>
      </c>
      <c r="E1239">
        <v>3.3</v>
      </c>
      <c r="F1239">
        <v>600</v>
      </c>
      <c r="G1239" t="s">
        <v>17</v>
      </c>
      <c r="H1239">
        <v>1238</v>
      </c>
      <c r="I1239">
        <v>187</v>
      </c>
      <c r="J1239">
        <v>240</v>
      </c>
      <c r="K1239" s="2">
        <v>45308</v>
      </c>
      <c r="L1239" s="2">
        <v>0.92777777777777781</v>
      </c>
      <c r="M1239">
        <v>52</v>
      </c>
      <c r="N1239">
        <v>2</v>
      </c>
      <c r="O1239">
        <v>796.8</v>
      </c>
      <c r="P1239">
        <v>79.680000000000007</v>
      </c>
      <c r="Q1239">
        <v>49</v>
      </c>
      <c r="R1239" t="s">
        <v>678</v>
      </c>
      <c r="S1239" t="s">
        <v>679</v>
      </c>
      <c r="T1239">
        <v>187</v>
      </c>
      <c r="U1239" t="s">
        <v>449</v>
      </c>
      <c r="V1239" t="s">
        <v>288</v>
      </c>
      <c r="W1239">
        <v>37</v>
      </c>
      <c r="X1239" t="s">
        <v>31</v>
      </c>
      <c r="Y1239" s="2">
        <v>45792</v>
      </c>
      <c r="Z1239">
        <v>766.11999999999989</v>
      </c>
      <c r="AA1239" t="s">
        <v>711</v>
      </c>
      <c r="AB1239">
        <v>2024</v>
      </c>
      <c r="AC1239" t="s">
        <v>712</v>
      </c>
      <c r="AD1239">
        <v>0.10000000000000002</v>
      </c>
      <c r="AE1239" t="s">
        <v>723</v>
      </c>
      <c r="AF1239" t="str">
        <f>IF(WEEKDAY(Main_Data_1_1[[#This Row],[Orders.OrderDate]],2)&gt;5,"Weekend","Weekday")</f>
        <v>Weekday</v>
      </c>
    </row>
    <row r="1240" spans="1:32" x14ac:dyDescent="0.3">
      <c r="A1240">
        <v>197</v>
      </c>
      <c r="B1240" t="s">
        <v>224</v>
      </c>
      <c r="C1240" t="s">
        <v>8</v>
      </c>
      <c r="D1240" t="s">
        <v>50</v>
      </c>
      <c r="E1240">
        <v>4.8</v>
      </c>
      <c r="F1240">
        <v>700</v>
      </c>
      <c r="G1240" t="s">
        <v>10</v>
      </c>
      <c r="H1240">
        <v>1239</v>
      </c>
      <c r="I1240">
        <v>431</v>
      </c>
      <c r="J1240">
        <v>197</v>
      </c>
      <c r="K1240" s="2">
        <v>45931</v>
      </c>
      <c r="L1240" s="2">
        <v>0.87152777777777779</v>
      </c>
      <c r="M1240">
        <v>64</v>
      </c>
      <c r="N1240">
        <v>6</v>
      </c>
      <c r="O1240">
        <v>617.97</v>
      </c>
      <c r="P1240">
        <v>61.8</v>
      </c>
      <c r="Q1240">
        <v>49</v>
      </c>
      <c r="R1240" t="s">
        <v>678</v>
      </c>
      <c r="S1240" t="s">
        <v>679</v>
      </c>
      <c r="T1240">
        <v>431</v>
      </c>
      <c r="U1240" t="s">
        <v>350</v>
      </c>
      <c r="V1240" t="s">
        <v>284</v>
      </c>
      <c r="W1240">
        <v>31</v>
      </c>
      <c r="X1240" t="s">
        <v>8</v>
      </c>
      <c r="Y1240" s="2">
        <v>45417</v>
      </c>
      <c r="Z1240">
        <v>605.17000000000007</v>
      </c>
      <c r="AA1240" t="s">
        <v>719</v>
      </c>
      <c r="AB1240">
        <v>2025</v>
      </c>
      <c r="AC1240" t="s">
        <v>712</v>
      </c>
      <c r="AD1240">
        <v>0.10000485460459245</v>
      </c>
      <c r="AE1240" t="s">
        <v>715</v>
      </c>
      <c r="AF1240" t="str">
        <f>IF(WEEKDAY(Main_Data_1_1[[#This Row],[Orders.OrderDate]],2)&gt;5,"Weekend","Weekday")</f>
        <v>Weekday</v>
      </c>
    </row>
    <row r="1241" spans="1:32" x14ac:dyDescent="0.3">
      <c r="A1241">
        <v>23</v>
      </c>
      <c r="B1241" t="s">
        <v>47</v>
      </c>
      <c r="C1241" t="s">
        <v>15</v>
      </c>
      <c r="D1241" t="s">
        <v>45</v>
      </c>
      <c r="E1241">
        <v>4.3</v>
      </c>
      <c r="F1241">
        <v>150</v>
      </c>
      <c r="G1241" t="s">
        <v>13</v>
      </c>
      <c r="H1241">
        <v>1240</v>
      </c>
      <c r="I1241">
        <v>468</v>
      </c>
      <c r="J1241">
        <v>23</v>
      </c>
      <c r="K1241" s="2">
        <v>46202</v>
      </c>
      <c r="L1241" s="2">
        <v>0.71458333333333335</v>
      </c>
      <c r="M1241">
        <v>49</v>
      </c>
      <c r="N1241">
        <v>3</v>
      </c>
      <c r="O1241">
        <v>1093.19</v>
      </c>
      <c r="P1241">
        <v>163.98</v>
      </c>
      <c r="Q1241">
        <v>49</v>
      </c>
      <c r="R1241" t="s">
        <v>685</v>
      </c>
      <c r="S1241" t="s">
        <v>684</v>
      </c>
      <c r="T1241">
        <v>468</v>
      </c>
      <c r="U1241" t="s">
        <v>568</v>
      </c>
      <c r="V1241" t="s">
        <v>284</v>
      </c>
      <c r="W1241">
        <v>46</v>
      </c>
      <c r="X1241" t="s">
        <v>35</v>
      </c>
      <c r="Y1241" s="2">
        <v>45368</v>
      </c>
      <c r="Z1241">
        <v>978.21</v>
      </c>
      <c r="AA1241" t="s">
        <v>728</v>
      </c>
      <c r="AB1241">
        <v>2026</v>
      </c>
      <c r="AC1241" t="s">
        <v>712</v>
      </c>
      <c r="AD1241">
        <v>0.15000137213110254</v>
      </c>
      <c r="AE1241" t="s">
        <v>717</v>
      </c>
      <c r="AF1241" t="str">
        <f>IF(WEEKDAY(Main_Data_1_1[[#This Row],[Orders.OrderDate]],2)&gt;5,"Weekend","Weekday")</f>
        <v>Weekday</v>
      </c>
    </row>
    <row r="1242" spans="1:32" x14ac:dyDescent="0.3">
      <c r="A1242">
        <v>145</v>
      </c>
      <c r="B1242" t="s">
        <v>172</v>
      </c>
      <c r="C1242" t="s">
        <v>72</v>
      </c>
      <c r="D1242" t="s">
        <v>16</v>
      </c>
      <c r="E1242">
        <v>3.5</v>
      </c>
      <c r="F1242">
        <v>450</v>
      </c>
      <c r="G1242" t="s">
        <v>17</v>
      </c>
      <c r="H1242">
        <v>1241</v>
      </c>
      <c r="I1242">
        <v>339</v>
      </c>
      <c r="J1242">
        <v>145</v>
      </c>
      <c r="K1242" s="2">
        <v>45397</v>
      </c>
      <c r="L1242" s="2">
        <v>0.70902777777777781</v>
      </c>
      <c r="M1242">
        <v>64</v>
      </c>
      <c r="N1242">
        <v>5</v>
      </c>
      <c r="O1242">
        <v>1610.73</v>
      </c>
      <c r="P1242">
        <v>161.07</v>
      </c>
      <c r="Q1242">
        <v>49</v>
      </c>
      <c r="R1242" t="s">
        <v>685</v>
      </c>
      <c r="S1242" t="s">
        <v>684</v>
      </c>
      <c r="T1242">
        <v>339</v>
      </c>
      <c r="U1242" t="s">
        <v>540</v>
      </c>
      <c r="V1242" t="s">
        <v>288</v>
      </c>
      <c r="W1242">
        <v>54</v>
      </c>
      <c r="X1242" t="s">
        <v>8</v>
      </c>
      <c r="Y1242" s="2">
        <v>45712</v>
      </c>
      <c r="Z1242">
        <v>1498.66</v>
      </c>
      <c r="AA1242" t="s">
        <v>726</v>
      </c>
      <c r="AB1242">
        <v>2024</v>
      </c>
      <c r="AC1242" t="s">
        <v>712</v>
      </c>
      <c r="AD1242">
        <v>9.9998137490454636E-2</v>
      </c>
      <c r="AE1242" t="s">
        <v>717</v>
      </c>
      <c r="AF1242" t="str">
        <f>IF(WEEKDAY(Main_Data_1_1[[#This Row],[Orders.OrderDate]],2)&gt;5,"Weekend","Weekday")</f>
        <v>Weekday</v>
      </c>
    </row>
    <row r="1243" spans="1:32" x14ac:dyDescent="0.3">
      <c r="A1243">
        <v>28</v>
      </c>
      <c r="B1243" t="s">
        <v>53</v>
      </c>
      <c r="C1243" t="s">
        <v>37</v>
      </c>
      <c r="D1243" t="s">
        <v>29</v>
      </c>
      <c r="E1243">
        <v>4</v>
      </c>
      <c r="F1243">
        <v>700</v>
      </c>
      <c r="G1243" t="s">
        <v>13</v>
      </c>
      <c r="H1243">
        <v>1242</v>
      </c>
      <c r="I1243">
        <v>195</v>
      </c>
      <c r="J1243">
        <v>28</v>
      </c>
      <c r="K1243" s="2">
        <v>45481</v>
      </c>
      <c r="L1243" s="2">
        <v>0.63749999999999996</v>
      </c>
      <c r="M1243">
        <v>64</v>
      </c>
      <c r="N1243">
        <v>2</v>
      </c>
      <c r="O1243">
        <v>1424.13</v>
      </c>
      <c r="P1243">
        <v>71.209999999999994</v>
      </c>
      <c r="Q1243">
        <v>40</v>
      </c>
      <c r="R1243" t="s">
        <v>678</v>
      </c>
      <c r="S1243" t="s">
        <v>681</v>
      </c>
      <c r="T1243">
        <v>195</v>
      </c>
      <c r="U1243" t="s">
        <v>455</v>
      </c>
      <c r="V1243" t="s">
        <v>288</v>
      </c>
      <c r="W1243">
        <v>28</v>
      </c>
      <c r="X1243" t="s">
        <v>15</v>
      </c>
      <c r="Y1243" s="2">
        <v>45777</v>
      </c>
      <c r="Z1243">
        <v>1392.92</v>
      </c>
      <c r="AA1243" t="s">
        <v>718</v>
      </c>
      <c r="AB1243">
        <v>2024</v>
      </c>
      <c r="AC1243" t="s">
        <v>712</v>
      </c>
      <c r="AD1243">
        <v>5.0002457640805256E-2</v>
      </c>
      <c r="AE1243" t="s">
        <v>715</v>
      </c>
      <c r="AF1243" t="str">
        <f>IF(WEEKDAY(Main_Data_1_1[[#This Row],[Orders.OrderDate]],2)&gt;5,"Weekend","Weekday")</f>
        <v>Weekday</v>
      </c>
    </row>
    <row r="1244" spans="1:32" x14ac:dyDescent="0.3">
      <c r="A1244">
        <v>105</v>
      </c>
      <c r="B1244" t="s">
        <v>132</v>
      </c>
      <c r="C1244" t="s">
        <v>19</v>
      </c>
      <c r="D1244" t="s">
        <v>42</v>
      </c>
      <c r="E1244">
        <v>4.2</v>
      </c>
      <c r="F1244">
        <v>250</v>
      </c>
      <c r="G1244" t="s">
        <v>17</v>
      </c>
      <c r="H1244">
        <v>1243</v>
      </c>
      <c r="I1244">
        <v>57</v>
      </c>
      <c r="J1244">
        <v>105</v>
      </c>
      <c r="K1244" s="2">
        <v>45929</v>
      </c>
      <c r="L1244" s="2">
        <v>0.3576388888888889</v>
      </c>
      <c r="M1244">
        <v>45</v>
      </c>
      <c r="N1244">
        <v>2</v>
      </c>
      <c r="O1244">
        <v>788.63</v>
      </c>
      <c r="P1244">
        <v>0</v>
      </c>
      <c r="Q1244">
        <v>40</v>
      </c>
      <c r="R1244" t="s">
        <v>682</v>
      </c>
      <c r="S1244" t="s">
        <v>681</v>
      </c>
      <c r="T1244">
        <v>57</v>
      </c>
      <c r="U1244" t="s">
        <v>339</v>
      </c>
      <c r="V1244" t="s">
        <v>284</v>
      </c>
      <c r="W1244">
        <v>24</v>
      </c>
      <c r="X1244" t="s">
        <v>15</v>
      </c>
      <c r="Y1244" s="2">
        <v>45045</v>
      </c>
      <c r="Z1244">
        <v>828.63</v>
      </c>
      <c r="AA1244" t="s">
        <v>720</v>
      </c>
      <c r="AB1244">
        <v>2025</v>
      </c>
      <c r="AC1244" t="s">
        <v>712</v>
      </c>
      <c r="AD1244">
        <v>0</v>
      </c>
      <c r="AE1244" t="s">
        <v>713</v>
      </c>
      <c r="AF1244" t="str">
        <f>IF(WEEKDAY(Main_Data_1_1[[#This Row],[Orders.OrderDate]],2)&gt;5,"Weekend","Weekday")</f>
        <v>Weekday</v>
      </c>
    </row>
    <row r="1245" spans="1:32" x14ac:dyDescent="0.3">
      <c r="A1245">
        <v>45</v>
      </c>
      <c r="B1245" t="s">
        <v>71</v>
      </c>
      <c r="C1245" t="s">
        <v>72</v>
      </c>
      <c r="D1245" t="s">
        <v>45</v>
      </c>
      <c r="E1245">
        <v>3.7</v>
      </c>
      <c r="F1245">
        <v>250</v>
      </c>
      <c r="G1245" t="s">
        <v>17</v>
      </c>
      <c r="H1245">
        <v>1244</v>
      </c>
      <c r="I1245">
        <v>453</v>
      </c>
      <c r="J1245">
        <v>45</v>
      </c>
      <c r="K1245" s="2">
        <v>46059</v>
      </c>
      <c r="L1245" s="2">
        <v>0.59652777777777777</v>
      </c>
      <c r="M1245">
        <v>50</v>
      </c>
      <c r="N1245">
        <v>6</v>
      </c>
      <c r="O1245">
        <v>503.23</v>
      </c>
      <c r="P1245">
        <v>50.32</v>
      </c>
      <c r="Q1245">
        <v>20</v>
      </c>
      <c r="R1245" t="s">
        <v>683</v>
      </c>
      <c r="S1245" t="s">
        <v>679</v>
      </c>
      <c r="T1245">
        <v>453</v>
      </c>
      <c r="U1245" t="s">
        <v>551</v>
      </c>
      <c r="V1245" t="s">
        <v>288</v>
      </c>
      <c r="W1245">
        <v>48</v>
      </c>
      <c r="X1245" t="s">
        <v>72</v>
      </c>
      <c r="Y1245" s="2">
        <v>45492</v>
      </c>
      <c r="Z1245">
        <v>472.91</v>
      </c>
      <c r="AA1245" t="s">
        <v>716</v>
      </c>
      <c r="AB1245">
        <v>2026</v>
      </c>
      <c r="AC1245" t="s">
        <v>712</v>
      </c>
      <c r="AD1245">
        <v>9.9994038511217534E-2</v>
      </c>
      <c r="AE1245" t="s">
        <v>717</v>
      </c>
      <c r="AF1245" t="str">
        <f>IF(WEEKDAY(Main_Data_1_1[[#This Row],[Orders.OrderDate]],2)&gt;5,"Weekend","Weekday")</f>
        <v>Weekday</v>
      </c>
    </row>
    <row r="1246" spans="1:32" x14ac:dyDescent="0.3">
      <c r="A1246">
        <v>167</v>
      </c>
      <c r="B1246" t="s">
        <v>194</v>
      </c>
      <c r="C1246" t="s">
        <v>21</v>
      </c>
      <c r="D1246" t="s">
        <v>16</v>
      </c>
      <c r="E1246">
        <v>3.8</v>
      </c>
      <c r="F1246">
        <v>500</v>
      </c>
      <c r="G1246" t="s">
        <v>10</v>
      </c>
      <c r="H1246">
        <v>1245</v>
      </c>
      <c r="I1246">
        <v>371</v>
      </c>
      <c r="J1246">
        <v>167</v>
      </c>
      <c r="K1246" s="2">
        <v>45541</v>
      </c>
      <c r="L1246" s="2">
        <v>0.52916666666666667</v>
      </c>
      <c r="M1246">
        <v>50</v>
      </c>
      <c r="N1246">
        <v>1</v>
      </c>
      <c r="O1246">
        <v>1524.43</v>
      </c>
      <c r="P1246">
        <v>0</v>
      </c>
      <c r="Q1246">
        <v>0</v>
      </c>
      <c r="R1246" t="s">
        <v>683</v>
      </c>
      <c r="S1246" t="s">
        <v>681</v>
      </c>
      <c r="T1246">
        <v>371</v>
      </c>
      <c r="U1246" t="s">
        <v>559</v>
      </c>
      <c r="V1246" t="s">
        <v>288</v>
      </c>
      <c r="W1246">
        <v>40</v>
      </c>
      <c r="X1246" t="s">
        <v>21</v>
      </c>
      <c r="Y1246" s="2">
        <v>45486</v>
      </c>
      <c r="Z1246">
        <v>1524.43</v>
      </c>
      <c r="AA1246" t="s">
        <v>720</v>
      </c>
      <c r="AB1246">
        <v>2024</v>
      </c>
      <c r="AC1246" t="s">
        <v>712</v>
      </c>
      <c r="AD1246">
        <v>0</v>
      </c>
      <c r="AE1246" t="s">
        <v>723</v>
      </c>
      <c r="AF1246" t="str">
        <f>IF(WEEKDAY(Main_Data_1_1[[#This Row],[Orders.OrderDate]],2)&gt;5,"Weekend","Weekday")</f>
        <v>Weekday</v>
      </c>
    </row>
    <row r="1247" spans="1:32" x14ac:dyDescent="0.3">
      <c r="A1247">
        <v>37</v>
      </c>
      <c r="B1247" t="s">
        <v>63</v>
      </c>
      <c r="C1247" t="s">
        <v>19</v>
      </c>
      <c r="D1247" t="s">
        <v>9</v>
      </c>
      <c r="E1247">
        <v>4.4000000000000004</v>
      </c>
      <c r="F1247">
        <v>800</v>
      </c>
      <c r="G1247" t="s">
        <v>10</v>
      </c>
      <c r="H1247">
        <v>1246</v>
      </c>
      <c r="I1247">
        <v>121</v>
      </c>
      <c r="J1247">
        <v>37</v>
      </c>
      <c r="K1247" s="2">
        <v>46215</v>
      </c>
      <c r="L1247" s="2">
        <v>0.88958333333333328</v>
      </c>
      <c r="M1247">
        <v>16</v>
      </c>
      <c r="N1247">
        <v>5</v>
      </c>
      <c r="O1247">
        <v>1471.7</v>
      </c>
      <c r="P1247">
        <v>294.33999999999997</v>
      </c>
      <c r="Q1247">
        <v>20</v>
      </c>
      <c r="R1247" t="s">
        <v>682</v>
      </c>
      <c r="S1247" t="s">
        <v>681</v>
      </c>
      <c r="T1247">
        <v>121</v>
      </c>
      <c r="U1247" t="s">
        <v>395</v>
      </c>
      <c r="V1247" t="s">
        <v>284</v>
      </c>
      <c r="W1247">
        <v>46</v>
      </c>
      <c r="X1247" t="s">
        <v>37</v>
      </c>
      <c r="Y1247" s="2">
        <v>45212</v>
      </c>
      <c r="Z1247">
        <v>1197.3600000000001</v>
      </c>
      <c r="AA1247" t="s">
        <v>718</v>
      </c>
      <c r="AB1247">
        <v>2026</v>
      </c>
      <c r="AC1247" t="s">
        <v>721</v>
      </c>
      <c r="AD1247">
        <v>0.19999999999999998</v>
      </c>
      <c r="AE1247" t="s">
        <v>717</v>
      </c>
      <c r="AF1247" t="str">
        <f>IF(WEEKDAY(Main_Data_1_1[[#This Row],[Orders.OrderDate]],2)&gt;5,"Weekend","Weekday")</f>
        <v>Weekend</v>
      </c>
    </row>
    <row r="1248" spans="1:32" x14ac:dyDescent="0.3">
      <c r="A1248">
        <v>140</v>
      </c>
      <c r="B1248" t="s">
        <v>167</v>
      </c>
      <c r="C1248" t="s">
        <v>37</v>
      </c>
      <c r="D1248" t="s">
        <v>16</v>
      </c>
      <c r="E1248">
        <v>3.3</v>
      </c>
      <c r="F1248">
        <v>350</v>
      </c>
      <c r="G1248" t="s">
        <v>10</v>
      </c>
      <c r="H1248">
        <v>1247</v>
      </c>
      <c r="I1248">
        <v>368</v>
      </c>
      <c r="J1248">
        <v>140</v>
      </c>
      <c r="K1248" s="2">
        <v>45984</v>
      </c>
      <c r="L1248" s="2">
        <v>0.51875000000000004</v>
      </c>
      <c r="M1248">
        <v>57</v>
      </c>
      <c r="N1248">
        <v>3</v>
      </c>
      <c r="O1248">
        <v>277.08</v>
      </c>
      <c r="P1248">
        <v>27.71</v>
      </c>
      <c r="Q1248">
        <v>40</v>
      </c>
      <c r="R1248" t="s">
        <v>678</v>
      </c>
      <c r="S1248" t="s">
        <v>681</v>
      </c>
      <c r="T1248">
        <v>368</v>
      </c>
      <c r="U1248" t="s">
        <v>474</v>
      </c>
      <c r="V1248" t="s">
        <v>284</v>
      </c>
      <c r="W1248">
        <v>31</v>
      </c>
      <c r="X1248" t="s">
        <v>72</v>
      </c>
      <c r="Y1248" s="2">
        <v>45634</v>
      </c>
      <c r="Z1248">
        <v>289.37</v>
      </c>
      <c r="AA1248" t="s">
        <v>714</v>
      </c>
      <c r="AB1248">
        <v>2025</v>
      </c>
      <c r="AC1248" t="s">
        <v>712</v>
      </c>
      <c r="AD1248">
        <v>0.10000721813194746</v>
      </c>
      <c r="AE1248" t="s">
        <v>715</v>
      </c>
      <c r="AF1248" t="str">
        <f>IF(WEEKDAY(Main_Data_1_1[[#This Row],[Orders.OrderDate]],2)&gt;5,"Weekend","Weekday")</f>
        <v>Weekend</v>
      </c>
    </row>
    <row r="1249" spans="1:32" x14ac:dyDescent="0.3">
      <c r="A1249">
        <v>105</v>
      </c>
      <c r="B1249" t="s">
        <v>132</v>
      </c>
      <c r="C1249" t="s">
        <v>19</v>
      </c>
      <c r="D1249" t="s">
        <v>42</v>
      </c>
      <c r="E1249">
        <v>4.2</v>
      </c>
      <c r="F1249">
        <v>250</v>
      </c>
      <c r="G1249" t="s">
        <v>17</v>
      </c>
      <c r="H1249">
        <v>1248</v>
      </c>
      <c r="I1249">
        <v>353</v>
      </c>
      <c r="J1249">
        <v>105</v>
      </c>
      <c r="K1249" s="2">
        <v>45937</v>
      </c>
      <c r="L1249" s="2">
        <v>0.45763888888888887</v>
      </c>
      <c r="M1249">
        <v>28</v>
      </c>
      <c r="N1249">
        <v>1</v>
      </c>
      <c r="O1249">
        <v>1063.81</v>
      </c>
      <c r="P1249">
        <v>212.76</v>
      </c>
      <c r="Q1249">
        <v>40</v>
      </c>
      <c r="R1249" t="s">
        <v>686</v>
      </c>
      <c r="S1249" t="s">
        <v>679</v>
      </c>
      <c r="T1249">
        <v>353</v>
      </c>
      <c r="U1249" t="s">
        <v>295</v>
      </c>
      <c r="V1249" t="s">
        <v>288</v>
      </c>
      <c r="W1249">
        <v>41</v>
      </c>
      <c r="X1249" t="s">
        <v>35</v>
      </c>
      <c r="Y1249" s="2">
        <v>45197</v>
      </c>
      <c r="Z1249">
        <v>891.05</v>
      </c>
      <c r="AA1249" t="s">
        <v>719</v>
      </c>
      <c r="AB1249">
        <v>2025</v>
      </c>
      <c r="AC1249" t="s">
        <v>721</v>
      </c>
      <c r="AD1249">
        <v>0.19999811996503136</v>
      </c>
      <c r="AE1249" t="s">
        <v>723</v>
      </c>
      <c r="AF1249" t="str">
        <f>IF(WEEKDAY(Main_Data_1_1[[#This Row],[Orders.OrderDate]],2)&gt;5,"Weekend","Weekday")</f>
        <v>Weekday</v>
      </c>
    </row>
    <row r="1250" spans="1:32" x14ac:dyDescent="0.3">
      <c r="A1250">
        <v>197</v>
      </c>
      <c r="B1250" t="s">
        <v>224</v>
      </c>
      <c r="C1250" t="s">
        <v>8</v>
      </c>
      <c r="D1250" t="s">
        <v>50</v>
      </c>
      <c r="E1250">
        <v>4.8</v>
      </c>
      <c r="F1250">
        <v>700</v>
      </c>
      <c r="G1250" t="s">
        <v>10</v>
      </c>
      <c r="H1250">
        <v>1249</v>
      </c>
      <c r="I1250">
        <v>150</v>
      </c>
      <c r="J1250">
        <v>197</v>
      </c>
      <c r="K1250" s="2">
        <v>45486</v>
      </c>
      <c r="L1250" s="2">
        <v>0.77500000000000002</v>
      </c>
      <c r="M1250">
        <v>36</v>
      </c>
      <c r="N1250">
        <v>1</v>
      </c>
      <c r="O1250">
        <v>543.24</v>
      </c>
      <c r="P1250">
        <v>0</v>
      </c>
      <c r="Q1250">
        <v>30</v>
      </c>
      <c r="R1250" t="s">
        <v>682</v>
      </c>
      <c r="S1250" t="s">
        <v>681</v>
      </c>
      <c r="T1250">
        <v>150</v>
      </c>
      <c r="U1250" t="s">
        <v>420</v>
      </c>
      <c r="V1250" t="s">
        <v>284</v>
      </c>
      <c r="W1250">
        <v>38</v>
      </c>
      <c r="X1250" t="s">
        <v>19</v>
      </c>
      <c r="Y1250" s="2">
        <v>45369</v>
      </c>
      <c r="Z1250">
        <v>573.24</v>
      </c>
      <c r="AA1250" t="s">
        <v>718</v>
      </c>
      <c r="AB1250">
        <v>2024</v>
      </c>
      <c r="AC1250" t="s">
        <v>712</v>
      </c>
      <c r="AD1250">
        <v>0</v>
      </c>
      <c r="AE1250" t="s">
        <v>723</v>
      </c>
      <c r="AF1250" t="str">
        <f>IF(WEEKDAY(Main_Data_1_1[[#This Row],[Orders.OrderDate]],2)&gt;5,"Weekend","Weekday")</f>
        <v>Weekend</v>
      </c>
    </row>
    <row r="1251" spans="1:32" x14ac:dyDescent="0.3">
      <c r="A1251">
        <v>62</v>
      </c>
      <c r="B1251" t="s">
        <v>89</v>
      </c>
      <c r="C1251" t="s">
        <v>72</v>
      </c>
      <c r="D1251" t="s">
        <v>29</v>
      </c>
      <c r="E1251">
        <v>3.8</v>
      </c>
      <c r="F1251">
        <v>300</v>
      </c>
      <c r="G1251" t="s">
        <v>13</v>
      </c>
      <c r="H1251">
        <v>1250</v>
      </c>
      <c r="I1251">
        <v>153</v>
      </c>
      <c r="J1251">
        <v>62</v>
      </c>
      <c r="K1251" s="2">
        <v>45893</v>
      </c>
      <c r="L1251" s="2">
        <v>0.74583333333333335</v>
      </c>
      <c r="M1251">
        <v>47</v>
      </c>
      <c r="N1251">
        <v>3</v>
      </c>
      <c r="O1251">
        <v>1171.75</v>
      </c>
      <c r="P1251">
        <v>0</v>
      </c>
      <c r="Q1251">
        <v>0</v>
      </c>
      <c r="R1251" t="s">
        <v>685</v>
      </c>
      <c r="S1251" t="s">
        <v>681</v>
      </c>
      <c r="T1251">
        <v>153</v>
      </c>
      <c r="U1251" t="s">
        <v>422</v>
      </c>
      <c r="V1251" t="s">
        <v>288</v>
      </c>
      <c r="W1251">
        <v>55</v>
      </c>
      <c r="X1251" t="s">
        <v>15</v>
      </c>
      <c r="Y1251" s="2">
        <v>45112</v>
      </c>
      <c r="Z1251">
        <v>1171.75</v>
      </c>
      <c r="AA1251" t="s">
        <v>722</v>
      </c>
      <c r="AB1251">
        <v>2025</v>
      </c>
      <c r="AC1251" t="s">
        <v>712</v>
      </c>
      <c r="AD1251">
        <v>0</v>
      </c>
      <c r="AE1251" t="s">
        <v>717</v>
      </c>
      <c r="AF1251" t="str">
        <f>IF(WEEKDAY(Main_Data_1_1[[#This Row],[Orders.OrderDate]],2)&gt;5,"Weekend","Weekday")</f>
        <v>Weekend</v>
      </c>
    </row>
    <row r="1252" spans="1:32" x14ac:dyDescent="0.3">
      <c r="A1252">
        <v>1</v>
      </c>
      <c r="B1252" t="s">
        <v>7</v>
      </c>
      <c r="C1252" t="s">
        <v>8</v>
      </c>
      <c r="D1252" t="s">
        <v>9</v>
      </c>
      <c r="E1252">
        <v>3.4</v>
      </c>
      <c r="F1252">
        <v>500</v>
      </c>
      <c r="G1252" t="s">
        <v>10</v>
      </c>
      <c r="H1252">
        <v>1251</v>
      </c>
      <c r="I1252">
        <v>230</v>
      </c>
      <c r="J1252">
        <v>1</v>
      </c>
      <c r="K1252" s="2">
        <v>45298</v>
      </c>
      <c r="L1252" s="2">
        <v>0.90138888888888891</v>
      </c>
      <c r="M1252">
        <v>40</v>
      </c>
      <c r="N1252">
        <v>4</v>
      </c>
      <c r="O1252">
        <v>225.18</v>
      </c>
      <c r="P1252">
        <v>0</v>
      </c>
      <c r="Q1252">
        <v>0</v>
      </c>
      <c r="R1252" t="s">
        <v>682</v>
      </c>
      <c r="S1252" t="s">
        <v>681</v>
      </c>
      <c r="T1252">
        <v>230</v>
      </c>
      <c r="U1252" t="s">
        <v>478</v>
      </c>
      <c r="V1252" t="s">
        <v>284</v>
      </c>
      <c r="W1252">
        <v>37</v>
      </c>
      <c r="X1252" t="s">
        <v>15</v>
      </c>
      <c r="Y1252" s="2">
        <v>45541</v>
      </c>
      <c r="Z1252">
        <v>225.18</v>
      </c>
      <c r="AA1252" t="s">
        <v>711</v>
      </c>
      <c r="AB1252">
        <v>2024</v>
      </c>
      <c r="AC1252" t="s">
        <v>712</v>
      </c>
      <c r="AD1252">
        <v>0</v>
      </c>
      <c r="AE1252" t="s">
        <v>723</v>
      </c>
      <c r="AF1252" t="str">
        <f>IF(WEEKDAY(Main_Data_1_1[[#This Row],[Orders.OrderDate]],2)&gt;5,"Weekend","Weekday")</f>
        <v>Weekend</v>
      </c>
    </row>
    <row r="1253" spans="1:32" x14ac:dyDescent="0.3">
      <c r="A1253">
        <v>20</v>
      </c>
      <c r="B1253" t="s">
        <v>43</v>
      </c>
      <c r="C1253" t="s">
        <v>35</v>
      </c>
      <c r="D1253" t="s">
        <v>22</v>
      </c>
      <c r="E1253">
        <v>3.5</v>
      </c>
      <c r="F1253">
        <v>700</v>
      </c>
      <c r="G1253" t="s">
        <v>10</v>
      </c>
      <c r="H1253">
        <v>1252</v>
      </c>
      <c r="I1253">
        <v>207</v>
      </c>
      <c r="J1253">
        <v>20</v>
      </c>
      <c r="K1253" s="2">
        <v>45375</v>
      </c>
      <c r="L1253" s="2">
        <v>0.61944444444444446</v>
      </c>
      <c r="M1253">
        <v>54</v>
      </c>
      <c r="N1253">
        <v>3</v>
      </c>
      <c r="O1253">
        <v>1503.58</v>
      </c>
      <c r="P1253">
        <v>300.72000000000003</v>
      </c>
      <c r="Q1253">
        <v>0</v>
      </c>
      <c r="R1253" t="s">
        <v>686</v>
      </c>
      <c r="S1253" t="s">
        <v>681</v>
      </c>
      <c r="T1253">
        <v>207</v>
      </c>
      <c r="U1253" t="s">
        <v>465</v>
      </c>
      <c r="V1253" t="s">
        <v>288</v>
      </c>
      <c r="W1253">
        <v>41</v>
      </c>
      <c r="X1253" t="s">
        <v>8</v>
      </c>
      <c r="Y1253" s="2">
        <v>45802</v>
      </c>
      <c r="Z1253">
        <v>1202.8599999999999</v>
      </c>
      <c r="AA1253" t="s">
        <v>725</v>
      </c>
      <c r="AB1253">
        <v>2024</v>
      </c>
      <c r="AC1253" t="s">
        <v>712</v>
      </c>
      <c r="AD1253">
        <v>0.2000026603173759</v>
      </c>
      <c r="AE1253" t="s">
        <v>723</v>
      </c>
      <c r="AF1253" t="str">
        <f>IF(WEEKDAY(Main_Data_1_1[[#This Row],[Orders.OrderDate]],2)&gt;5,"Weekend","Weekday")</f>
        <v>Weekend</v>
      </c>
    </row>
    <row r="1254" spans="1:32" x14ac:dyDescent="0.3">
      <c r="A1254">
        <v>136</v>
      </c>
      <c r="B1254" t="s">
        <v>163</v>
      </c>
      <c r="C1254" t="s">
        <v>35</v>
      </c>
      <c r="D1254" t="s">
        <v>16</v>
      </c>
      <c r="E1254">
        <v>3.9</v>
      </c>
      <c r="F1254">
        <v>450</v>
      </c>
      <c r="G1254" t="s">
        <v>10</v>
      </c>
      <c r="H1254">
        <v>1253</v>
      </c>
      <c r="I1254">
        <v>385</v>
      </c>
      <c r="J1254">
        <v>136</v>
      </c>
      <c r="K1254" s="2">
        <v>45349</v>
      </c>
      <c r="L1254" s="2">
        <v>0.67013888888888884</v>
      </c>
      <c r="M1254">
        <v>33</v>
      </c>
      <c r="N1254">
        <v>6</v>
      </c>
      <c r="O1254">
        <v>1138.98</v>
      </c>
      <c r="P1254">
        <v>227.8</v>
      </c>
      <c r="Q1254">
        <v>30</v>
      </c>
      <c r="R1254" t="s">
        <v>686</v>
      </c>
      <c r="S1254" t="s">
        <v>681</v>
      </c>
      <c r="T1254">
        <v>385</v>
      </c>
      <c r="U1254" t="s">
        <v>571</v>
      </c>
      <c r="V1254" t="s">
        <v>284</v>
      </c>
      <c r="W1254">
        <v>49</v>
      </c>
      <c r="X1254" t="s">
        <v>72</v>
      </c>
      <c r="Y1254" s="2">
        <v>45733</v>
      </c>
      <c r="Z1254">
        <v>941.18000000000006</v>
      </c>
      <c r="AA1254" t="s">
        <v>716</v>
      </c>
      <c r="AB1254">
        <v>2024</v>
      </c>
      <c r="AC1254" t="s">
        <v>712</v>
      </c>
      <c r="AD1254">
        <v>0.20000351191416882</v>
      </c>
      <c r="AE1254" t="s">
        <v>717</v>
      </c>
      <c r="AF1254" t="str">
        <f>IF(WEEKDAY(Main_Data_1_1[[#This Row],[Orders.OrderDate]],2)&gt;5,"Weekend","Weekday")</f>
        <v>Weekday</v>
      </c>
    </row>
    <row r="1255" spans="1:32" x14ac:dyDescent="0.3">
      <c r="A1255">
        <v>199</v>
      </c>
      <c r="B1255" t="s">
        <v>226</v>
      </c>
      <c r="C1255" t="s">
        <v>72</v>
      </c>
      <c r="D1255" t="s">
        <v>22</v>
      </c>
      <c r="E1255">
        <v>3.8</v>
      </c>
      <c r="F1255">
        <v>300</v>
      </c>
      <c r="G1255" t="s">
        <v>13</v>
      </c>
      <c r="H1255">
        <v>1254</v>
      </c>
      <c r="I1255">
        <v>418</v>
      </c>
      <c r="J1255">
        <v>199</v>
      </c>
      <c r="K1255" s="2">
        <v>45473</v>
      </c>
      <c r="L1255" s="2">
        <v>0.62152777777777779</v>
      </c>
      <c r="M1255">
        <v>52</v>
      </c>
      <c r="N1255">
        <v>4</v>
      </c>
      <c r="O1255">
        <v>1198.68</v>
      </c>
      <c r="P1255">
        <v>179.8</v>
      </c>
      <c r="Q1255">
        <v>20</v>
      </c>
      <c r="R1255" t="s">
        <v>686</v>
      </c>
      <c r="S1255" t="s">
        <v>679</v>
      </c>
      <c r="T1255">
        <v>418</v>
      </c>
      <c r="U1255" t="s">
        <v>588</v>
      </c>
      <c r="V1255" t="s">
        <v>284</v>
      </c>
      <c r="W1255">
        <v>21</v>
      </c>
      <c r="X1255" t="s">
        <v>31</v>
      </c>
      <c r="Y1255" s="2">
        <v>45539</v>
      </c>
      <c r="Z1255">
        <v>1038.8800000000001</v>
      </c>
      <c r="AA1255" t="s">
        <v>728</v>
      </c>
      <c r="AB1255">
        <v>2024</v>
      </c>
      <c r="AC1255" t="s">
        <v>712</v>
      </c>
      <c r="AD1255">
        <v>0.14999833149798111</v>
      </c>
      <c r="AE1255" t="s">
        <v>713</v>
      </c>
      <c r="AF1255" t="str">
        <f>IF(WEEKDAY(Main_Data_1_1[[#This Row],[Orders.OrderDate]],2)&gt;5,"Weekend","Weekday")</f>
        <v>Weekend</v>
      </c>
    </row>
    <row r="1256" spans="1:32" x14ac:dyDescent="0.3">
      <c r="A1256">
        <v>57</v>
      </c>
      <c r="B1256" t="s">
        <v>84</v>
      </c>
      <c r="C1256" t="s">
        <v>19</v>
      </c>
      <c r="D1256" t="s">
        <v>56</v>
      </c>
      <c r="E1256">
        <v>3.6</v>
      </c>
      <c r="F1256">
        <v>700</v>
      </c>
      <c r="G1256" t="s">
        <v>13</v>
      </c>
      <c r="H1256">
        <v>1255</v>
      </c>
      <c r="I1256">
        <v>378</v>
      </c>
      <c r="J1256">
        <v>57</v>
      </c>
      <c r="K1256" s="2">
        <v>45944</v>
      </c>
      <c r="L1256" s="2">
        <v>0.67847222222222225</v>
      </c>
      <c r="M1256">
        <v>16</v>
      </c>
      <c r="N1256">
        <v>4</v>
      </c>
      <c r="O1256">
        <v>860.29</v>
      </c>
      <c r="P1256">
        <v>86.03</v>
      </c>
      <c r="Q1256">
        <v>30</v>
      </c>
      <c r="R1256" t="s">
        <v>682</v>
      </c>
      <c r="S1256" t="s">
        <v>684</v>
      </c>
      <c r="T1256">
        <v>378</v>
      </c>
      <c r="U1256" t="s">
        <v>564</v>
      </c>
      <c r="V1256" t="s">
        <v>284</v>
      </c>
      <c r="W1256">
        <v>52</v>
      </c>
      <c r="X1256" t="s">
        <v>8</v>
      </c>
      <c r="Y1256" s="2">
        <v>45774</v>
      </c>
      <c r="Z1256">
        <v>804.26</v>
      </c>
      <c r="AA1256" t="s">
        <v>719</v>
      </c>
      <c r="AB1256">
        <v>2025</v>
      </c>
      <c r="AC1256" t="s">
        <v>721</v>
      </c>
      <c r="AD1256">
        <v>0.10000116239872602</v>
      </c>
      <c r="AE1256" t="s">
        <v>717</v>
      </c>
      <c r="AF1256" t="str">
        <f>IF(WEEKDAY(Main_Data_1_1[[#This Row],[Orders.OrderDate]],2)&gt;5,"Weekend","Weekday")</f>
        <v>Weekday</v>
      </c>
    </row>
    <row r="1257" spans="1:32" x14ac:dyDescent="0.3">
      <c r="A1257">
        <v>183</v>
      </c>
      <c r="B1257" t="s">
        <v>210</v>
      </c>
      <c r="C1257" t="s">
        <v>31</v>
      </c>
      <c r="D1257" t="s">
        <v>56</v>
      </c>
      <c r="E1257">
        <v>4.7</v>
      </c>
      <c r="F1257">
        <v>200</v>
      </c>
      <c r="G1257" t="s">
        <v>13</v>
      </c>
      <c r="H1257">
        <v>1256</v>
      </c>
      <c r="I1257">
        <v>60</v>
      </c>
      <c r="J1257">
        <v>183</v>
      </c>
      <c r="K1257" s="2">
        <v>46257</v>
      </c>
      <c r="L1257" s="2">
        <v>0.9555555555555556</v>
      </c>
      <c r="M1257">
        <v>23</v>
      </c>
      <c r="N1257">
        <v>6</v>
      </c>
      <c r="O1257">
        <v>797.41</v>
      </c>
      <c r="P1257">
        <v>159.47999999999999</v>
      </c>
      <c r="Q1257">
        <v>40</v>
      </c>
      <c r="R1257" t="s">
        <v>680</v>
      </c>
      <c r="S1257" t="s">
        <v>684</v>
      </c>
      <c r="T1257">
        <v>60</v>
      </c>
      <c r="U1257" t="s">
        <v>341</v>
      </c>
      <c r="V1257" t="s">
        <v>284</v>
      </c>
      <c r="W1257">
        <v>35</v>
      </c>
      <c r="X1257" t="s">
        <v>72</v>
      </c>
      <c r="Y1257" s="2">
        <v>45776</v>
      </c>
      <c r="Z1257">
        <v>677.93</v>
      </c>
      <c r="AA1257" t="s">
        <v>722</v>
      </c>
      <c r="AB1257">
        <v>2026</v>
      </c>
      <c r="AC1257" t="s">
        <v>721</v>
      </c>
      <c r="AD1257">
        <v>0.19999749187996138</v>
      </c>
      <c r="AE1257" t="s">
        <v>723</v>
      </c>
      <c r="AF1257" t="str">
        <f>IF(WEEKDAY(Main_Data_1_1[[#This Row],[Orders.OrderDate]],2)&gt;5,"Weekend","Weekday")</f>
        <v>Weekend</v>
      </c>
    </row>
    <row r="1258" spans="1:32" x14ac:dyDescent="0.3">
      <c r="A1258">
        <v>89</v>
      </c>
      <c r="B1258" t="s">
        <v>116</v>
      </c>
      <c r="C1258" t="s">
        <v>15</v>
      </c>
      <c r="D1258" t="s">
        <v>45</v>
      </c>
      <c r="E1258">
        <v>4.4000000000000004</v>
      </c>
      <c r="F1258">
        <v>500</v>
      </c>
      <c r="G1258" t="s">
        <v>10</v>
      </c>
      <c r="H1258">
        <v>1257</v>
      </c>
      <c r="I1258">
        <v>141</v>
      </c>
      <c r="J1258">
        <v>89</v>
      </c>
      <c r="K1258" s="2">
        <v>45311</v>
      </c>
      <c r="L1258" s="2">
        <v>0.44930555555555557</v>
      </c>
      <c r="M1258">
        <v>46</v>
      </c>
      <c r="N1258">
        <v>6</v>
      </c>
      <c r="O1258">
        <v>1170.6500000000001</v>
      </c>
      <c r="P1258">
        <v>58.53</v>
      </c>
      <c r="Q1258">
        <v>40</v>
      </c>
      <c r="R1258" t="s">
        <v>686</v>
      </c>
      <c r="S1258" t="s">
        <v>684</v>
      </c>
      <c r="T1258">
        <v>141</v>
      </c>
      <c r="U1258" t="s">
        <v>413</v>
      </c>
      <c r="V1258" t="s">
        <v>288</v>
      </c>
      <c r="W1258">
        <v>21</v>
      </c>
      <c r="X1258" t="s">
        <v>15</v>
      </c>
      <c r="Y1258" s="2">
        <v>45509</v>
      </c>
      <c r="Z1258">
        <v>1152.1200000000001</v>
      </c>
      <c r="AA1258" t="s">
        <v>711</v>
      </c>
      <c r="AB1258">
        <v>2024</v>
      </c>
      <c r="AC1258" t="s">
        <v>712</v>
      </c>
      <c r="AD1258">
        <v>4.9997864434288643E-2</v>
      </c>
      <c r="AE1258" t="s">
        <v>713</v>
      </c>
      <c r="AF1258" t="str">
        <f>IF(WEEKDAY(Main_Data_1_1[[#This Row],[Orders.OrderDate]],2)&gt;5,"Weekend","Weekday")</f>
        <v>Weekend</v>
      </c>
    </row>
    <row r="1259" spans="1:32" x14ac:dyDescent="0.3">
      <c r="A1259">
        <v>180</v>
      </c>
      <c r="B1259" t="s">
        <v>207</v>
      </c>
      <c r="C1259" t="s">
        <v>19</v>
      </c>
      <c r="D1259" t="s">
        <v>26</v>
      </c>
      <c r="E1259">
        <v>3.9</v>
      </c>
      <c r="F1259">
        <v>200</v>
      </c>
      <c r="G1259" t="s">
        <v>10</v>
      </c>
      <c r="H1259">
        <v>1258</v>
      </c>
      <c r="I1259">
        <v>579</v>
      </c>
      <c r="J1259">
        <v>180</v>
      </c>
      <c r="K1259" s="2">
        <v>46246</v>
      </c>
      <c r="L1259" s="2">
        <v>0.45069444444444445</v>
      </c>
      <c r="M1259">
        <v>64</v>
      </c>
      <c r="N1259">
        <v>3</v>
      </c>
      <c r="O1259">
        <v>158.19</v>
      </c>
      <c r="P1259">
        <v>15.82</v>
      </c>
      <c r="Q1259">
        <v>49</v>
      </c>
      <c r="R1259" t="s">
        <v>683</v>
      </c>
      <c r="S1259" t="s">
        <v>681</v>
      </c>
      <c r="T1259">
        <v>579</v>
      </c>
      <c r="U1259" t="s">
        <v>630</v>
      </c>
      <c r="V1259" t="s">
        <v>288</v>
      </c>
      <c r="W1259">
        <v>18</v>
      </c>
      <c r="X1259" t="s">
        <v>19</v>
      </c>
      <c r="Y1259" s="2">
        <v>45270</v>
      </c>
      <c r="Z1259">
        <v>191.37</v>
      </c>
      <c r="AA1259" t="s">
        <v>722</v>
      </c>
      <c r="AB1259">
        <v>2026</v>
      </c>
      <c r="AC1259" t="s">
        <v>712</v>
      </c>
      <c r="AD1259">
        <v>0.1000063215121057</v>
      </c>
      <c r="AE1259" t="s">
        <v>713</v>
      </c>
      <c r="AF1259" t="str">
        <f>IF(WEEKDAY(Main_Data_1_1[[#This Row],[Orders.OrderDate]],2)&gt;5,"Weekend","Weekday")</f>
        <v>Weekday</v>
      </c>
    </row>
    <row r="1260" spans="1:32" x14ac:dyDescent="0.3">
      <c r="A1260">
        <v>51</v>
      </c>
      <c r="B1260" t="s">
        <v>78</v>
      </c>
      <c r="C1260" t="s">
        <v>15</v>
      </c>
      <c r="D1260" t="s">
        <v>50</v>
      </c>
      <c r="E1260">
        <v>4.5999999999999996</v>
      </c>
      <c r="F1260">
        <v>800</v>
      </c>
      <c r="G1260" t="s">
        <v>10</v>
      </c>
      <c r="H1260">
        <v>1259</v>
      </c>
      <c r="I1260">
        <v>200</v>
      </c>
      <c r="J1260">
        <v>51</v>
      </c>
      <c r="K1260" s="2">
        <v>45499</v>
      </c>
      <c r="L1260" s="2">
        <v>0.92638888888888893</v>
      </c>
      <c r="M1260">
        <v>20</v>
      </c>
      <c r="N1260">
        <v>2</v>
      </c>
      <c r="O1260">
        <v>1723.04</v>
      </c>
      <c r="P1260">
        <v>0</v>
      </c>
      <c r="Q1260">
        <v>30</v>
      </c>
      <c r="R1260" t="s">
        <v>680</v>
      </c>
      <c r="S1260" t="s">
        <v>684</v>
      </c>
      <c r="T1260">
        <v>200</v>
      </c>
      <c r="U1260" t="s">
        <v>459</v>
      </c>
      <c r="V1260" t="s">
        <v>288</v>
      </c>
      <c r="W1260">
        <v>32</v>
      </c>
      <c r="X1260" t="s">
        <v>37</v>
      </c>
      <c r="Y1260" s="2">
        <v>45618</v>
      </c>
      <c r="Z1260">
        <v>1753.04</v>
      </c>
      <c r="AA1260" t="s">
        <v>718</v>
      </c>
      <c r="AB1260">
        <v>2024</v>
      </c>
      <c r="AC1260" t="s">
        <v>721</v>
      </c>
      <c r="AD1260">
        <v>0</v>
      </c>
      <c r="AE1260" t="s">
        <v>715</v>
      </c>
      <c r="AF1260" t="str">
        <f>IF(WEEKDAY(Main_Data_1_1[[#This Row],[Orders.OrderDate]],2)&gt;5,"Weekend","Weekday")</f>
        <v>Weekday</v>
      </c>
    </row>
    <row r="1261" spans="1:32" x14ac:dyDescent="0.3">
      <c r="A1261">
        <v>89</v>
      </c>
      <c r="B1261" t="s">
        <v>116</v>
      </c>
      <c r="C1261" t="s">
        <v>15</v>
      </c>
      <c r="D1261" t="s">
        <v>45</v>
      </c>
      <c r="E1261">
        <v>4.4000000000000004</v>
      </c>
      <c r="F1261">
        <v>500</v>
      </c>
      <c r="G1261" t="s">
        <v>10</v>
      </c>
      <c r="H1261">
        <v>1260</v>
      </c>
      <c r="I1261">
        <v>208</v>
      </c>
      <c r="J1261">
        <v>89</v>
      </c>
      <c r="K1261" s="2">
        <v>46229</v>
      </c>
      <c r="L1261" s="2">
        <v>0.83750000000000002</v>
      </c>
      <c r="M1261">
        <v>44</v>
      </c>
      <c r="N1261">
        <v>5</v>
      </c>
      <c r="O1261">
        <v>1677.64</v>
      </c>
      <c r="P1261">
        <v>83.88</v>
      </c>
      <c r="Q1261">
        <v>0</v>
      </c>
      <c r="R1261" t="s">
        <v>685</v>
      </c>
      <c r="S1261" t="s">
        <v>684</v>
      </c>
      <c r="T1261">
        <v>208</v>
      </c>
      <c r="U1261" t="s">
        <v>291</v>
      </c>
      <c r="V1261" t="s">
        <v>288</v>
      </c>
      <c r="W1261">
        <v>35</v>
      </c>
      <c r="X1261" t="s">
        <v>19</v>
      </c>
      <c r="Y1261" s="2">
        <v>45334</v>
      </c>
      <c r="Z1261">
        <v>1593.7600000000002</v>
      </c>
      <c r="AA1261" t="s">
        <v>718</v>
      </c>
      <c r="AB1261">
        <v>2026</v>
      </c>
      <c r="AC1261" t="s">
        <v>712</v>
      </c>
      <c r="AD1261">
        <v>4.9998807849121377E-2</v>
      </c>
      <c r="AE1261" t="s">
        <v>723</v>
      </c>
      <c r="AF1261" t="str">
        <f>IF(WEEKDAY(Main_Data_1_1[[#This Row],[Orders.OrderDate]],2)&gt;5,"Weekend","Weekday")</f>
        <v>Weekend</v>
      </c>
    </row>
    <row r="1262" spans="1:32" x14ac:dyDescent="0.3">
      <c r="A1262">
        <v>21</v>
      </c>
      <c r="B1262" t="s">
        <v>44</v>
      </c>
      <c r="C1262" t="s">
        <v>21</v>
      </c>
      <c r="D1262" t="s">
        <v>45</v>
      </c>
      <c r="E1262">
        <v>3.3</v>
      </c>
      <c r="F1262">
        <v>400</v>
      </c>
      <c r="G1262" t="s">
        <v>10</v>
      </c>
      <c r="H1262">
        <v>1261</v>
      </c>
      <c r="I1262">
        <v>105</v>
      </c>
      <c r="J1262">
        <v>21</v>
      </c>
      <c r="K1262" s="2">
        <v>45909</v>
      </c>
      <c r="L1262" s="2">
        <v>0.54166666666666663</v>
      </c>
      <c r="M1262">
        <v>39</v>
      </c>
      <c r="N1262">
        <v>1</v>
      </c>
      <c r="O1262">
        <v>487.7</v>
      </c>
      <c r="P1262">
        <v>24.39</v>
      </c>
      <c r="Q1262">
        <v>20</v>
      </c>
      <c r="R1262" t="s">
        <v>678</v>
      </c>
      <c r="S1262" t="s">
        <v>679</v>
      </c>
      <c r="T1262">
        <v>105</v>
      </c>
      <c r="U1262" t="s">
        <v>380</v>
      </c>
      <c r="V1262" t="s">
        <v>284</v>
      </c>
      <c r="W1262">
        <v>45</v>
      </c>
      <c r="X1262" t="s">
        <v>37</v>
      </c>
      <c r="Y1262" s="2">
        <v>45585</v>
      </c>
      <c r="Z1262">
        <v>483.31</v>
      </c>
      <c r="AA1262" t="s">
        <v>720</v>
      </c>
      <c r="AB1262">
        <v>2025</v>
      </c>
      <c r="AC1262" t="s">
        <v>712</v>
      </c>
      <c r="AD1262">
        <v>5.0010252204223914E-2</v>
      </c>
      <c r="AE1262" t="s">
        <v>717</v>
      </c>
      <c r="AF1262" t="str">
        <f>IF(WEEKDAY(Main_Data_1_1[[#This Row],[Orders.OrderDate]],2)&gt;5,"Weekend","Weekday")</f>
        <v>Weekday</v>
      </c>
    </row>
    <row r="1263" spans="1:32" x14ac:dyDescent="0.3">
      <c r="A1263">
        <v>34</v>
      </c>
      <c r="B1263" t="s">
        <v>60</v>
      </c>
      <c r="C1263" t="s">
        <v>31</v>
      </c>
      <c r="D1263" t="s">
        <v>45</v>
      </c>
      <c r="E1263">
        <v>3.4</v>
      </c>
      <c r="F1263">
        <v>450</v>
      </c>
      <c r="G1263" t="s">
        <v>13</v>
      </c>
      <c r="H1263">
        <v>1262</v>
      </c>
      <c r="I1263">
        <v>326</v>
      </c>
      <c r="J1263">
        <v>34</v>
      </c>
      <c r="K1263" s="2">
        <v>45770</v>
      </c>
      <c r="L1263" s="2">
        <v>0.9819444444444444</v>
      </c>
      <c r="M1263">
        <v>51</v>
      </c>
      <c r="N1263">
        <v>3</v>
      </c>
      <c r="O1263">
        <v>751.65</v>
      </c>
      <c r="P1263">
        <v>0</v>
      </c>
      <c r="Q1263">
        <v>20</v>
      </c>
      <c r="R1263" t="s">
        <v>682</v>
      </c>
      <c r="S1263" t="s">
        <v>681</v>
      </c>
      <c r="T1263">
        <v>326</v>
      </c>
      <c r="U1263" t="s">
        <v>518</v>
      </c>
      <c r="V1263" t="s">
        <v>284</v>
      </c>
      <c r="W1263">
        <v>41</v>
      </c>
      <c r="X1263" t="s">
        <v>31</v>
      </c>
      <c r="Y1263" s="2">
        <v>44953</v>
      </c>
      <c r="Z1263">
        <v>771.65</v>
      </c>
      <c r="AA1263" t="s">
        <v>726</v>
      </c>
      <c r="AB1263">
        <v>2025</v>
      </c>
      <c r="AC1263" t="s">
        <v>712</v>
      </c>
      <c r="AD1263">
        <v>0</v>
      </c>
      <c r="AE1263" t="s">
        <v>723</v>
      </c>
      <c r="AF1263" t="str">
        <f>IF(WEEKDAY(Main_Data_1_1[[#This Row],[Orders.OrderDate]],2)&gt;5,"Weekend","Weekday")</f>
        <v>Weekday</v>
      </c>
    </row>
    <row r="1264" spans="1:32" x14ac:dyDescent="0.3">
      <c r="A1264">
        <v>76</v>
      </c>
      <c r="B1264" t="s">
        <v>103</v>
      </c>
      <c r="C1264" t="s">
        <v>8</v>
      </c>
      <c r="D1264" t="s">
        <v>9</v>
      </c>
      <c r="E1264">
        <v>4</v>
      </c>
      <c r="F1264">
        <v>250</v>
      </c>
      <c r="G1264" t="s">
        <v>13</v>
      </c>
      <c r="H1264">
        <v>1263</v>
      </c>
      <c r="I1264">
        <v>559</v>
      </c>
      <c r="J1264">
        <v>76</v>
      </c>
      <c r="K1264" s="2">
        <v>45606</v>
      </c>
      <c r="L1264" s="2">
        <v>0.69236111111111109</v>
      </c>
      <c r="M1264">
        <v>18</v>
      </c>
      <c r="N1264">
        <v>6</v>
      </c>
      <c r="O1264">
        <v>1734.88</v>
      </c>
      <c r="P1264">
        <v>346.98</v>
      </c>
      <c r="Q1264">
        <v>49</v>
      </c>
      <c r="R1264" t="s">
        <v>683</v>
      </c>
      <c r="S1264" t="s">
        <v>681</v>
      </c>
      <c r="T1264">
        <v>559</v>
      </c>
      <c r="U1264" t="s">
        <v>375</v>
      </c>
      <c r="V1264" t="s">
        <v>284</v>
      </c>
      <c r="W1264">
        <v>45</v>
      </c>
      <c r="X1264" t="s">
        <v>15</v>
      </c>
      <c r="Y1264" s="2">
        <v>45642</v>
      </c>
      <c r="Z1264">
        <v>1436.9</v>
      </c>
      <c r="AA1264" t="s">
        <v>714</v>
      </c>
      <c r="AB1264">
        <v>2024</v>
      </c>
      <c r="AC1264" t="s">
        <v>721</v>
      </c>
      <c r="AD1264">
        <v>0.20000230563497187</v>
      </c>
      <c r="AE1264" t="s">
        <v>717</v>
      </c>
      <c r="AF1264" t="str">
        <f>IF(WEEKDAY(Main_Data_1_1[[#This Row],[Orders.OrderDate]],2)&gt;5,"Weekend","Weekday")</f>
        <v>Weekend</v>
      </c>
    </row>
    <row r="1265" spans="1:32" x14ac:dyDescent="0.3">
      <c r="A1265">
        <v>222</v>
      </c>
      <c r="B1265" t="s">
        <v>249</v>
      </c>
      <c r="C1265" t="s">
        <v>8</v>
      </c>
      <c r="D1265" t="s">
        <v>56</v>
      </c>
      <c r="E1265">
        <v>4.3</v>
      </c>
      <c r="F1265">
        <v>500</v>
      </c>
      <c r="G1265" t="s">
        <v>17</v>
      </c>
      <c r="H1265">
        <v>1264</v>
      </c>
      <c r="I1265">
        <v>145</v>
      </c>
      <c r="J1265">
        <v>222</v>
      </c>
      <c r="K1265" s="2">
        <v>45697</v>
      </c>
      <c r="L1265" s="2">
        <v>0.73055555555555551</v>
      </c>
      <c r="M1265">
        <v>17</v>
      </c>
      <c r="N1265">
        <v>1</v>
      </c>
      <c r="O1265">
        <v>844.35</v>
      </c>
      <c r="P1265">
        <v>0</v>
      </c>
      <c r="Q1265">
        <v>0</v>
      </c>
      <c r="R1265" t="s">
        <v>685</v>
      </c>
      <c r="S1265" t="s">
        <v>681</v>
      </c>
      <c r="T1265">
        <v>145</v>
      </c>
      <c r="U1265" t="s">
        <v>360</v>
      </c>
      <c r="V1265" t="s">
        <v>288</v>
      </c>
      <c r="W1265">
        <v>32</v>
      </c>
      <c r="X1265" t="s">
        <v>37</v>
      </c>
      <c r="Y1265" s="2">
        <v>45630</v>
      </c>
      <c r="Z1265">
        <v>844.35</v>
      </c>
      <c r="AA1265" t="s">
        <v>716</v>
      </c>
      <c r="AB1265">
        <v>2025</v>
      </c>
      <c r="AC1265" t="s">
        <v>721</v>
      </c>
      <c r="AD1265">
        <v>0</v>
      </c>
      <c r="AE1265" t="s">
        <v>715</v>
      </c>
      <c r="AF1265" t="str">
        <f>IF(WEEKDAY(Main_Data_1_1[[#This Row],[Orders.OrderDate]],2)&gt;5,"Weekend","Weekday")</f>
        <v>Weekend</v>
      </c>
    </row>
    <row r="1266" spans="1:32" x14ac:dyDescent="0.3">
      <c r="A1266">
        <v>175</v>
      </c>
      <c r="B1266" t="s">
        <v>202</v>
      </c>
      <c r="C1266" t="s">
        <v>19</v>
      </c>
      <c r="D1266" t="s">
        <v>22</v>
      </c>
      <c r="E1266">
        <v>3.1</v>
      </c>
      <c r="F1266">
        <v>250</v>
      </c>
      <c r="G1266" t="s">
        <v>13</v>
      </c>
      <c r="H1266">
        <v>1265</v>
      </c>
      <c r="I1266">
        <v>210</v>
      </c>
      <c r="J1266">
        <v>175</v>
      </c>
      <c r="K1266" s="2">
        <v>45548</v>
      </c>
      <c r="L1266" s="2">
        <v>0.47569444444444442</v>
      </c>
      <c r="M1266">
        <v>45</v>
      </c>
      <c r="N1266">
        <v>5</v>
      </c>
      <c r="O1266">
        <v>301.91000000000003</v>
      </c>
      <c r="P1266">
        <v>0</v>
      </c>
      <c r="Q1266">
        <v>40</v>
      </c>
      <c r="R1266" t="s">
        <v>680</v>
      </c>
      <c r="S1266" t="s">
        <v>681</v>
      </c>
      <c r="T1266">
        <v>210</v>
      </c>
      <c r="U1266" t="s">
        <v>429</v>
      </c>
      <c r="V1266" t="s">
        <v>284</v>
      </c>
      <c r="W1266">
        <v>39</v>
      </c>
      <c r="X1266" t="s">
        <v>19</v>
      </c>
      <c r="Y1266" s="2">
        <v>45732</v>
      </c>
      <c r="Z1266">
        <v>341.91</v>
      </c>
      <c r="AA1266" t="s">
        <v>720</v>
      </c>
      <c r="AB1266">
        <v>2024</v>
      </c>
      <c r="AC1266" t="s">
        <v>712</v>
      </c>
      <c r="AD1266">
        <v>0</v>
      </c>
      <c r="AE1266" t="s">
        <v>723</v>
      </c>
      <c r="AF1266" t="str">
        <f>IF(WEEKDAY(Main_Data_1_1[[#This Row],[Orders.OrderDate]],2)&gt;5,"Weekend","Weekday")</f>
        <v>Weekday</v>
      </c>
    </row>
    <row r="1267" spans="1:32" x14ac:dyDescent="0.3">
      <c r="A1267">
        <v>44</v>
      </c>
      <c r="B1267" t="s">
        <v>70</v>
      </c>
      <c r="C1267" t="s">
        <v>15</v>
      </c>
      <c r="D1267" t="s">
        <v>26</v>
      </c>
      <c r="E1267">
        <v>3.8</v>
      </c>
      <c r="F1267">
        <v>150</v>
      </c>
      <c r="G1267" t="s">
        <v>17</v>
      </c>
      <c r="H1267">
        <v>1266</v>
      </c>
      <c r="I1267">
        <v>526</v>
      </c>
      <c r="J1267">
        <v>44</v>
      </c>
      <c r="K1267" s="2">
        <v>46229</v>
      </c>
      <c r="L1267" s="2">
        <v>0.5444444444444444</v>
      </c>
      <c r="M1267">
        <v>15</v>
      </c>
      <c r="N1267">
        <v>2</v>
      </c>
      <c r="O1267">
        <v>1193.6199999999999</v>
      </c>
      <c r="P1267">
        <v>59.68</v>
      </c>
      <c r="Q1267">
        <v>49</v>
      </c>
      <c r="R1267" t="s">
        <v>678</v>
      </c>
      <c r="S1267" t="s">
        <v>684</v>
      </c>
      <c r="T1267">
        <v>526</v>
      </c>
      <c r="U1267" t="s">
        <v>541</v>
      </c>
      <c r="V1267" t="s">
        <v>288</v>
      </c>
      <c r="W1267">
        <v>26</v>
      </c>
      <c r="X1267" t="s">
        <v>35</v>
      </c>
      <c r="Y1267" s="2">
        <v>45645</v>
      </c>
      <c r="Z1267">
        <v>1182.9399999999998</v>
      </c>
      <c r="AA1267" t="s">
        <v>718</v>
      </c>
      <c r="AB1267">
        <v>2026</v>
      </c>
      <c r="AC1267" t="s">
        <v>721</v>
      </c>
      <c r="AD1267">
        <v>4.9999162212429421E-2</v>
      </c>
      <c r="AE1267" t="s">
        <v>715</v>
      </c>
      <c r="AF1267" t="str">
        <f>IF(WEEKDAY(Main_Data_1_1[[#This Row],[Orders.OrderDate]],2)&gt;5,"Weekend","Weekday")</f>
        <v>Weekend</v>
      </c>
    </row>
    <row r="1268" spans="1:32" x14ac:dyDescent="0.3">
      <c r="A1268">
        <v>161</v>
      </c>
      <c r="B1268" t="s">
        <v>188</v>
      </c>
      <c r="C1268" t="s">
        <v>19</v>
      </c>
      <c r="D1268" t="s">
        <v>22</v>
      </c>
      <c r="E1268">
        <v>4</v>
      </c>
      <c r="F1268">
        <v>700</v>
      </c>
      <c r="G1268" t="s">
        <v>10</v>
      </c>
      <c r="H1268">
        <v>1267</v>
      </c>
      <c r="I1268">
        <v>105</v>
      </c>
      <c r="J1268">
        <v>161</v>
      </c>
      <c r="K1268" s="2">
        <v>45490</v>
      </c>
      <c r="L1268" s="2">
        <v>0.68958333333333333</v>
      </c>
      <c r="M1268">
        <v>41</v>
      </c>
      <c r="N1268">
        <v>2</v>
      </c>
      <c r="O1268">
        <v>1081.83</v>
      </c>
      <c r="P1268">
        <v>0</v>
      </c>
      <c r="Q1268">
        <v>40</v>
      </c>
      <c r="R1268" t="s">
        <v>680</v>
      </c>
      <c r="S1268" t="s">
        <v>679</v>
      </c>
      <c r="T1268">
        <v>105</v>
      </c>
      <c r="U1268" t="s">
        <v>380</v>
      </c>
      <c r="V1268" t="s">
        <v>284</v>
      </c>
      <c r="W1268">
        <v>45</v>
      </c>
      <c r="X1268" t="s">
        <v>37</v>
      </c>
      <c r="Y1268" s="2">
        <v>45585</v>
      </c>
      <c r="Z1268">
        <v>1121.83</v>
      </c>
      <c r="AA1268" t="s">
        <v>718</v>
      </c>
      <c r="AB1268">
        <v>2024</v>
      </c>
      <c r="AC1268" t="s">
        <v>712</v>
      </c>
      <c r="AD1268">
        <v>0</v>
      </c>
      <c r="AE1268" t="s">
        <v>717</v>
      </c>
      <c r="AF1268" t="str">
        <f>IF(WEEKDAY(Main_Data_1_1[[#This Row],[Orders.OrderDate]],2)&gt;5,"Weekend","Weekday")</f>
        <v>Weekday</v>
      </c>
    </row>
    <row r="1269" spans="1:32" x14ac:dyDescent="0.3">
      <c r="A1269">
        <v>60</v>
      </c>
      <c r="B1269" t="s">
        <v>87</v>
      </c>
      <c r="C1269" t="s">
        <v>15</v>
      </c>
      <c r="D1269" t="s">
        <v>16</v>
      </c>
      <c r="E1269">
        <v>3.9</v>
      </c>
      <c r="F1269">
        <v>800</v>
      </c>
      <c r="G1269" t="s">
        <v>10</v>
      </c>
      <c r="H1269">
        <v>1268</v>
      </c>
      <c r="I1269">
        <v>449</v>
      </c>
      <c r="J1269">
        <v>60</v>
      </c>
      <c r="K1269" s="2">
        <v>46068</v>
      </c>
      <c r="L1269" s="2">
        <v>0.91319444444444442</v>
      </c>
      <c r="M1269">
        <v>29</v>
      </c>
      <c r="N1269">
        <v>5</v>
      </c>
      <c r="O1269">
        <v>528.29</v>
      </c>
      <c r="P1269">
        <v>0</v>
      </c>
      <c r="Q1269">
        <v>49</v>
      </c>
      <c r="R1269" t="s">
        <v>685</v>
      </c>
      <c r="S1269" t="s">
        <v>681</v>
      </c>
      <c r="T1269">
        <v>449</v>
      </c>
      <c r="U1269" t="s">
        <v>604</v>
      </c>
      <c r="V1269" t="s">
        <v>284</v>
      </c>
      <c r="W1269">
        <v>27</v>
      </c>
      <c r="X1269" t="s">
        <v>37</v>
      </c>
      <c r="Y1269" s="2">
        <v>45463</v>
      </c>
      <c r="Z1269">
        <v>577.29</v>
      </c>
      <c r="AA1269" t="s">
        <v>716</v>
      </c>
      <c r="AB1269">
        <v>2026</v>
      </c>
      <c r="AC1269" t="s">
        <v>721</v>
      </c>
      <c r="AD1269">
        <v>0</v>
      </c>
      <c r="AE1269" t="s">
        <v>715</v>
      </c>
      <c r="AF1269" t="str">
        <f>IF(WEEKDAY(Main_Data_1_1[[#This Row],[Orders.OrderDate]],2)&gt;5,"Weekend","Weekday")</f>
        <v>Weekend</v>
      </c>
    </row>
    <row r="1270" spans="1:32" x14ac:dyDescent="0.3">
      <c r="A1270">
        <v>105</v>
      </c>
      <c r="B1270" t="s">
        <v>132</v>
      </c>
      <c r="C1270" t="s">
        <v>19</v>
      </c>
      <c r="D1270" t="s">
        <v>42</v>
      </c>
      <c r="E1270">
        <v>4.2</v>
      </c>
      <c r="F1270">
        <v>250</v>
      </c>
      <c r="G1270" t="s">
        <v>17</v>
      </c>
      <c r="H1270">
        <v>1269</v>
      </c>
      <c r="I1270">
        <v>327</v>
      </c>
      <c r="J1270">
        <v>105</v>
      </c>
      <c r="K1270" s="2">
        <v>45321</v>
      </c>
      <c r="L1270" s="2">
        <v>0.75972222222222219</v>
      </c>
      <c r="M1270">
        <v>51</v>
      </c>
      <c r="N1270">
        <v>4</v>
      </c>
      <c r="O1270">
        <v>1732.41</v>
      </c>
      <c r="P1270">
        <v>0</v>
      </c>
      <c r="Q1270">
        <v>40</v>
      </c>
      <c r="R1270" t="s">
        <v>680</v>
      </c>
      <c r="S1270" t="s">
        <v>681</v>
      </c>
      <c r="T1270">
        <v>327</v>
      </c>
      <c r="U1270" t="s">
        <v>539</v>
      </c>
      <c r="V1270" t="s">
        <v>288</v>
      </c>
      <c r="W1270">
        <v>53</v>
      </c>
      <c r="X1270" t="s">
        <v>31</v>
      </c>
      <c r="Y1270" s="2">
        <v>45749</v>
      </c>
      <c r="Z1270">
        <v>1772.41</v>
      </c>
      <c r="AA1270" t="s">
        <v>711</v>
      </c>
      <c r="AB1270">
        <v>2024</v>
      </c>
      <c r="AC1270" t="s">
        <v>712</v>
      </c>
      <c r="AD1270">
        <v>0</v>
      </c>
      <c r="AE1270" t="s">
        <v>717</v>
      </c>
      <c r="AF1270" t="str">
        <f>IF(WEEKDAY(Main_Data_1_1[[#This Row],[Orders.OrderDate]],2)&gt;5,"Weekend","Weekday")</f>
        <v>Weekday</v>
      </c>
    </row>
    <row r="1271" spans="1:32" x14ac:dyDescent="0.3">
      <c r="A1271">
        <v>185</v>
      </c>
      <c r="B1271" t="s">
        <v>212</v>
      </c>
      <c r="C1271" t="s">
        <v>35</v>
      </c>
      <c r="D1271" t="s">
        <v>16</v>
      </c>
      <c r="E1271">
        <v>4.2</v>
      </c>
      <c r="F1271">
        <v>350</v>
      </c>
      <c r="G1271" t="s">
        <v>13</v>
      </c>
      <c r="H1271">
        <v>1270</v>
      </c>
      <c r="I1271">
        <v>558</v>
      </c>
      <c r="J1271">
        <v>185</v>
      </c>
      <c r="K1271" s="2">
        <v>45943</v>
      </c>
      <c r="L1271" s="2">
        <v>0.89236111111111116</v>
      </c>
      <c r="M1271">
        <v>58</v>
      </c>
      <c r="N1271">
        <v>1</v>
      </c>
      <c r="O1271">
        <v>882</v>
      </c>
      <c r="P1271">
        <v>132.30000000000001</v>
      </c>
      <c r="Q1271">
        <v>0</v>
      </c>
      <c r="R1271" t="s">
        <v>682</v>
      </c>
      <c r="S1271" t="s">
        <v>681</v>
      </c>
      <c r="T1271">
        <v>558</v>
      </c>
      <c r="U1271" t="s">
        <v>495</v>
      </c>
      <c r="V1271" t="s">
        <v>284</v>
      </c>
      <c r="W1271">
        <v>38</v>
      </c>
      <c r="X1271" t="s">
        <v>35</v>
      </c>
      <c r="Y1271" s="2">
        <v>45476</v>
      </c>
      <c r="Z1271">
        <v>749.7</v>
      </c>
      <c r="AA1271" t="s">
        <v>719</v>
      </c>
      <c r="AB1271">
        <v>2025</v>
      </c>
      <c r="AC1271" t="s">
        <v>712</v>
      </c>
      <c r="AD1271">
        <v>0.15000000000000002</v>
      </c>
      <c r="AE1271" t="s">
        <v>723</v>
      </c>
      <c r="AF1271" t="str">
        <f>IF(WEEKDAY(Main_Data_1_1[[#This Row],[Orders.OrderDate]],2)&gt;5,"Weekend","Weekday")</f>
        <v>Weekday</v>
      </c>
    </row>
    <row r="1272" spans="1:32" x14ac:dyDescent="0.3">
      <c r="A1272">
        <v>231</v>
      </c>
      <c r="B1272" t="s">
        <v>258</v>
      </c>
      <c r="C1272" t="s">
        <v>37</v>
      </c>
      <c r="D1272" t="s">
        <v>50</v>
      </c>
      <c r="E1272">
        <v>4.0999999999999996</v>
      </c>
      <c r="F1272">
        <v>350</v>
      </c>
      <c r="G1272" t="s">
        <v>17</v>
      </c>
      <c r="H1272">
        <v>1271</v>
      </c>
      <c r="I1272">
        <v>242</v>
      </c>
      <c r="J1272">
        <v>231</v>
      </c>
      <c r="K1272" s="2">
        <v>45706</v>
      </c>
      <c r="L1272" s="2">
        <v>0.53819444444444442</v>
      </c>
      <c r="M1272">
        <v>65</v>
      </c>
      <c r="N1272">
        <v>1</v>
      </c>
      <c r="O1272">
        <v>733.34</v>
      </c>
      <c r="P1272">
        <v>0</v>
      </c>
      <c r="Q1272">
        <v>40</v>
      </c>
      <c r="R1272" t="s">
        <v>678</v>
      </c>
      <c r="S1272" t="s">
        <v>684</v>
      </c>
      <c r="T1272">
        <v>242</v>
      </c>
      <c r="U1272" t="s">
        <v>413</v>
      </c>
      <c r="V1272" t="s">
        <v>288</v>
      </c>
      <c r="W1272">
        <v>32</v>
      </c>
      <c r="X1272" t="s">
        <v>15</v>
      </c>
      <c r="Y1272" s="2">
        <v>44973</v>
      </c>
      <c r="Z1272">
        <v>773.34</v>
      </c>
      <c r="AA1272" t="s">
        <v>716</v>
      </c>
      <c r="AB1272">
        <v>2025</v>
      </c>
      <c r="AC1272" t="s">
        <v>712</v>
      </c>
      <c r="AD1272">
        <v>0</v>
      </c>
      <c r="AE1272" t="s">
        <v>715</v>
      </c>
      <c r="AF1272" t="str">
        <f>IF(WEEKDAY(Main_Data_1_1[[#This Row],[Orders.OrderDate]],2)&gt;5,"Weekend","Weekday")</f>
        <v>Weekday</v>
      </c>
    </row>
    <row r="1273" spans="1:32" x14ac:dyDescent="0.3">
      <c r="A1273">
        <v>169</v>
      </c>
      <c r="B1273" t="s">
        <v>196</v>
      </c>
      <c r="C1273" t="s">
        <v>35</v>
      </c>
      <c r="D1273" t="s">
        <v>16</v>
      </c>
      <c r="E1273">
        <v>4.2</v>
      </c>
      <c r="F1273">
        <v>400</v>
      </c>
      <c r="G1273" t="s">
        <v>17</v>
      </c>
      <c r="H1273">
        <v>1272</v>
      </c>
      <c r="I1273">
        <v>87</v>
      </c>
      <c r="J1273">
        <v>169</v>
      </c>
      <c r="K1273" s="2">
        <v>46152</v>
      </c>
      <c r="L1273" s="2">
        <v>0.5493055555555556</v>
      </c>
      <c r="M1273">
        <v>29</v>
      </c>
      <c r="N1273">
        <v>6</v>
      </c>
      <c r="O1273">
        <v>706.83</v>
      </c>
      <c r="P1273">
        <v>106.02</v>
      </c>
      <c r="Q1273">
        <v>20</v>
      </c>
      <c r="R1273" t="s">
        <v>686</v>
      </c>
      <c r="S1273" t="s">
        <v>681</v>
      </c>
      <c r="T1273">
        <v>87</v>
      </c>
      <c r="U1273" t="s">
        <v>294</v>
      </c>
      <c r="V1273" t="s">
        <v>288</v>
      </c>
      <c r="W1273">
        <v>44</v>
      </c>
      <c r="X1273" t="s">
        <v>37</v>
      </c>
      <c r="Y1273" s="2">
        <v>45393</v>
      </c>
      <c r="Z1273">
        <v>620.81000000000006</v>
      </c>
      <c r="AA1273" t="s">
        <v>727</v>
      </c>
      <c r="AB1273">
        <v>2026</v>
      </c>
      <c r="AC1273" t="s">
        <v>721</v>
      </c>
      <c r="AD1273">
        <v>0.14999363354696318</v>
      </c>
      <c r="AE1273" t="s">
        <v>723</v>
      </c>
      <c r="AF1273" t="str">
        <f>IF(WEEKDAY(Main_Data_1_1[[#This Row],[Orders.OrderDate]],2)&gt;5,"Weekend","Weekday")</f>
        <v>Weekend</v>
      </c>
    </row>
    <row r="1274" spans="1:32" x14ac:dyDescent="0.3">
      <c r="A1274">
        <v>4</v>
      </c>
      <c r="B1274" t="s">
        <v>18</v>
      </c>
      <c r="C1274" t="s">
        <v>19</v>
      </c>
      <c r="D1274" t="s">
        <v>16</v>
      </c>
      <c r="E1274">
        <v>4.4000000000000004</v>
      </c>
      <c r="F1274">
        <v>400</v>
      </c>
      <c r="G1274" t="s">
        <v>13</v>
      </c>
      <c r="H1274">
        <v>1273</v>
      </c>
      <c r="I1274">
        <v>375</v>
      </c>
      <c r="J1274">
        <v>4</v>
      </c>
      <c r="K1274" s="2">
        <v>46087</v>
      </c>
      <c r="L1274" s="2">
        <v>0.77361111111111114</v>
      </c>
      <c r="M1274">
        <v>43</v>
      </c>
      <c r="N1274">
        <v>1</v>
      </c>
      <c r="O1274">
        <v>1273.74</v>
      </c>
      <c r="P1274">
        <v>63.69</v>
      </c>
      <c r="Q1274">
        <v>49</v>
      </c>
      <c r="R1274" t="s">
        <v>685</v>
      </c>
      <c r="S1274" t="s">
        <v>679</v>
      </c>
      <c r="T1274">
        <v>375</v>
      </c>
      <c r="U1274" t="s">
        <v>561</v>
      </c>
      <c r="V1274" t="s">
        <v>288</v>
      </c>
      <c r="W1274">
        <v>52</v>
      </c>
      <c r="X1274" t="s">
        <v>37</v>
      </c>
      <c r="Y1274" s="2">
        <v>45514</v>
      </c>
      <c r="Z1274">
        <v>1259.05</v>
      </c>
      <c r="AA1274" t="s">
        <v>725</v>
      </c>
      <c r="AB1274">
        <v>2026</v>
      </c>
      <c r="AC1274" t="s">
        <v>712</v>
      </c>
      <c r="AD1274">
        <v>5.0002355268736164E-2</v>
      </c>
      <c r="AE1274" t="s">
        <v>717</v>
      </c>
      <c r="AF1274" t="str">
        <f>IF(WEEKDAY(Main_Data_1_1[[#This Row],[Orders.OrderDate]],2)&gt;5,"Weekend","Weekday")</f>
        <v>Weekday</v>
      </c>
    </row>
    <row r="1275" spans="1:32" x14ac:dyDescent="0.3">
      <c r="A1275">
        <v>134</v>
      </c>
      <c r="B1275" t="s">
        <v>161</v>
      </c>
      <c r="C1275" t="s">
        <v>19</v>
      </c>
      <c r="D1275" t="s">
        <v>22</v>
      </c>
      <c r="E1275">
        <v>4.5999999999999996</v>
      </c>
      <c r="F1275">
        <v>350</v>
      </c>
      <c r="G1275" t="s">
        <v>13</v>
      </c>
      <c r="H1275">
        <v>1274</v>
      </c>
      <c r="I1275">
        <v>75</v>
      </c>
      <c r="J1275">
        <v>134</v>
      </c>
      <c r="K1275" s="2">
        <v>45958</v>
      </c>
      <c r="L1275" s="2">
        <v>0.5444444444444444</v>
      </c>
      <c r="M1275">
        <v>51</v>
      </c>
      <c r="N1275">
        <v>2</v>
      </c>
      <c r="O1275">
        <v>670.02</v>
      </c>
      <c r="P1275">
        <v>33.5</v>
      </c>
      <c r="Q1275">
        <v>40</v>
      </c>
      <c r="R1275" t="s">
        <v>678</v>
      </c>
      <c r="S1275" t="s">
        <v>681</v>
      </c>
      <c r="T1275">
        <v>75</v>
      </c>
      <c r="U1275" t="s">
        <v>353</v>
      </c>
      <c r="V1275" t="s">
        <v>288</v>
      </c>
      <c r="W1275">
        <v>54</v>
      </c>
      <c r="X1275" t="s">
        <v>37</v>
      </c>
      <c r="Y1275" s="2">
        <v>45321</v>
      </c>
      <c r="Z1275">
        <v>676.52</v>
      </c>
      <c r="AA1275" t="s">
        <v>719</v>
      </c>
      <c r="AB1275">
        <v>2025</v>
      </c>
      <c r="AC1275" t="s">
        <v>712</v>
      </c>
      <c r="AD1275">
        <v>4.9998507507238589E-2</v>
      </c>
      <c r="AE1275" t="s">
        <v>717</v>
      </c>
      <c r="AF1275" t="str">
        <f>IF(WEEKDAY(Main_Data_1_1[[#This Row],[Orders.OrderDate]],2)&gt;5,"Weekend","Weekday")</f>
        <v>Weekday</v>
      </c>
    </row>
    <row r="1276" spans="1:32" x14ac:dyDescent="0.3">
      <c r="A1276">
        <v>152</v>
      </c>
      <c r="B1276" t="s">
        <v>179</v>
      </c>
      <c r="C1276" t="s">
        <v>35</v>
      </c>
      <c r="D1276" t="s">
        <v>9</v>
      </c>
      <c r="E1276">
        <v>3.2</v>
      </c>
      <c r="F1276">
        <v>700</v>
      </c>
      <c r="G1276" t="s">
        <v>13</v>
      </c>
      <c r="H1276">
        <v>1275</v>
      </c>
      <c r="I1276">
        <v>571</v>
      </c>
      <c r="J1276">
        <v>152</v>
      </c>
      <c r="K1276" s="2">
        <v>45839</v>
      </c>
      <c r="L1276" s="2">
        <v>0.67708333333333337</v>
      </c>
      <c r="M1276">
        <v>42</v>
      </c>
      <c r="N1276">
        <v>5</v>
      </c>
      <c r="O1276">
        <v>1143.05</v>
      </c>
      <c r="P1276">
        <v>0</v>
      </c>
      <c r="Q1276">
        <v>49</v>
      </c>
      <c r="R1276" t="s">
        <v>686</v>
      </c>
      <c r="S1276" t="s">
        <v>684</v>
      </c>
      <c r="T1276">
        <v>571</v>
      </c>
      <c r="U1276" t="s">
        <v>412</v>
      </c>
      <c r="V1276" t="s">
        <v>284</v>
      </c>
      <c r="W1276">
        <v>44</v>
      </c>
      <c r="X1276" t="s">
        <v>21</v>
      </c>
      <c r="Y1276" s="2">
        <v>45181</v>
      </c>
      <c r="Z1276">
        <v>1192.05</v>
      </c>
      <c r="AA1276" t="s">
        <v>718</v>
      </c>
      <c r="AB1276">
        <v>2025</v>
      </c>
      <c r="AC1276" t="s">
        <v>712</v>
      </c>
      <c r="AD1276">
        <v>0</v>
      </c>
      <c r="AE1276" t="s">
        <v>723</v>
      </c>
      <c r="AF1276" t="str">
        <f>IF(WEEKDAY(Main_Data_1_1[[#This Row],[Orders.OrderDate]],2)&gt;5,"Weekend","Weekday")</f>
        <v>Weekday</v>
      </c>
    </row>
    <row r="1277" spans="1:32" x14ac:dyDescent="0.3">
      <c r="A1277">
        <v>229</v>
      </c>
      <c r="B1277" t="s">
        <v>256</v>
      </c>
      <c r="C1277" t="s">
        <v>8</v>
      </c>
      <c r="D1277" t="s">
        <v>26</v>
      </c>
      <c r="E1277">
        <v>4.4000000000000004</v>
      </c>
      <c r="F1277">
        <v>700</v>
      </c>
      <c r="G1277" t="s">
        <v>17</v>
      </c>
      <c r="H1277">
        <v>1276</v>
      </c>
      <c r="I1277">
        <v>130</v>
      </c>
      <c r="J1277">
        <v>229</v>
      </c>
      <c r="K1277" s="2">
        <v>46232</v>
      </c>
      <c r="L1277" s="2">
        <v>0.41249999999999998</v>
      </c>
      <c r="M1277">
        <v>36</v>
      </c>
      <c r="N1277">
        <v>1</v>
      </c>
      <c r="O1277">
        <v>1718.35</v>
      </c>
      <c r="P1277">
        <v>257.75</v>
      </c>
      <c r="Q1277">
        <v>20</v>
      </c>
      <c r="R1277" t="s">
        <v>680</v>
      </c>
      <c r="S1277" t="s">
        <v>681</v>
      </c>
      <c r="T1277">
        <v>130</v>
      </c>
      <c r="U1277" t="s">
        <v>403</v>
      </c>
      <c r="V1277" t="s">
        <v>288</v>
      </c>
      <c r="W1277">
        <v>30</v>
      </c>
      <c r="X1277" t="s">
        <v>8</v>
      </c>
      <c r="Y1277" s="2">
        <v>45050</v>
      </c>
      <c r="Z1277">
        <v>1480.6</v>
      </c>
      <c r="AA1277" t="s">
        <v>718</v>
      </c>
      <c r="AB1277">
        <v>2026</v>
      </c>
      <c r="AC1277" t="s">
        <v>712</v>
      </c>
      <c r="AD1277">
        <v>0.14999854511595426</v>
      </c>
      <c r="AE1277" t="s">
        <v>715</v>
      </c>
      <c r="AF1277" t="str">
        <f>IF(WEEKDAY(Main_Data_1_1[[#This Row],[Orders.OrderDate]],2)&gt;5,"Weekend","Weekday")</f>
        <v>Weekday</v>
      </c>
    </row>
    <row r="1278" spans="1:32" x14ac:dyDescent="0.3">
      <c r="A1278">
        <v>250</v>
      </c>
      <c r="B1278" t="s">
        <v>277</v>
      </c>
      <c r="C1278" t="s">
        <v>37</v>
      </c>
      <c r="D1278" t="s">
        <v>12</v>
      </c>
      <c r="E1278">
        <v>3</v>
      </c>
      <c r="F1278">
        <v>300</v>
      </c>
      <c r="G1278" t="s">
        <v>17</v>
      </c>
      <c r="H1278">
        <v>1277</v>
      </c>
      <c r="I1278">
        <v>444</v>
      </c>
      <c r="J1278">
        <v>250</v>
      </c>
      <c r="K1278" s="2">
        <v>46028</v>
      </c>
      <c r="L1278" s="2">
        <v>0.68888888888888888</v>
      </c>
      <c r="M1278">
        <v>33</v>
      </c>
      <c r="N1278">
        <v>6</v>
      </c>
      <c r="O1278">
        <v>338.38</v>
      </c>
      <c r="P1278">
        <v>33.840000000000003</v>
      </c>
      <c r="Q1278">
        <v>30</v>
      </c>
      <c r="R1278" t="s">
        <v>680</v>
      </c>
      <c r="S1278" t="s">
        <v>681</v>
      </c>
      <c r="T1278">
        <v>444</v>
      </c>
      <c r="U1278" t="s">
        <v>600</v>
      </c>
      <c r="V1278" t="s">
        <v>284</v>
      </c>
      <c r="W1278">
        <v>32</v>
      </c>
      <c r="X1278" t="s">
        <v>72</v>
      </c>
      <c r="Y1278" s="2">
        <v>45067</v>
      </c>
      <c r="Z1278">
        <v>334.53999999999996</v>
      </c>
      <c r="AA1278" t="s">
        <v>711</v>
      </c>
      <c r="AB1278">
        <v>2026</v>
      </c>
      <c r="AC1278" t="s">
        <v>712</v>
      </c>
      <c r="AD1278">
        <v>0.10000591051480585</v>
      </c>
      <c r="AE1278" t="s">
        <v>715</v>
      </c>
      <c r="AF1278" t="str">
        <f>IF(WEEKDAY(Main_Data_1_1[[#This Row],[Orders.OrderDate]],2)&gt;5,"Weekend","Weekday")</f>
        <v>Weekday</v>
      </c>
    </row>
    <row r="1279" spans="1:32" x14ac:dyDescent="0.3">
      <c r="A1279">
        <v>142</v>
      </c>
      <c r="B1279" t="s">
        <v>169</v>
      </c>
      <c r="C1279" t="s">
        <v>35</v>
      </c>
      <c r="D1279" t="s">
        <v>26</v>
      </c>
      <c r="E1279">
        <v>3.9</v>
      </c>
      <c r="F1279">
        <v>800</v>
      </c>
      <c r="G1279" t="s">
        <v>10</v>
      </c>
      <c r="H1279">
        <v>1278</v>
      </c>
      <c r="I1279">
        <v>525</v>
      </c>
      <c r="J1279">
        <v>142</v>
      </c>
      <c r="K1279" s="2">
        <v>45936</v>
      </c>
      <c r="L1279" s="2">
        <v>0.44513888888888886</v>
      </c>
      <c r="M1279">
        <v>20</v>
      </c>
      <c r="N1279">
        <v>3</v>
      </c>
      <c r="O1279">
        <v>702.59</v>
      </c>
      <c r="P1279">
        <v>105.39</v>
      </c>
      <c r="Q1279">
        <v>49</v>
      </c>
      <c r="R1279" t="s">
        <v>678</v>
      </c>
      <c r="S1279" t="s">
        <v>681</v>
      </c>
      <c r="T1279">
        <v>525</v>
      </c>
      <c r="U1279" t="s">
        <v>582</v>
      </c>
      <c r="V1279" t="s">
        <v>284</v>
      </c>
      <c r="W1279">
        <v>44</v>
      </c>
      <c r="X1279" t="s">
        <v>35</v>
      </c>
      <c r="Y1279" s="2">
        <v>45695</v>
      </c>
      <c r="Z1279">
        <v>646.20000000000005</v>
      </c>
      <c r="AA1279" t="s">
        <v>719</v>
      </c>
      <c r="AB1279">
        <v>2025</v>
      </c>
      <c r="AC1279" t="s">
        <v>721</v>
      </c>
      <c r="AD1279">
        <v>0.15000213495779899</v>
      </c>
      <c r="AE1279" t="s">
        <v>723</v>
      </c>
      <c r="AF1279" t="str">
        <f>IF(WEEKDAY(Main_Data_1_1[[#This Row],[Orders.OrderDate]],2)&gt;5,"Weekend","Weekday")</f>
        <v>Weekday</v>
      </c>
    </row>
    <row r="1280" spans="1:32" x14ac:dyDescent="0.3">
      <c r="A1280">
        <v>178</v>
      </c>
      <c r="B1280" t="s">
        <v>205</v>
      </c>
      <c r="C1280" t="s">
        <v>21</v>
      </c>
      <c r="D1280" t="s">
        <v>50</v>
      </c>
      <c r="E1280">
        <v>4.0999999999999996</v>
      </c>
      <c r="F1280">
        <v>200</v>
      </c>
      <c r="G1280" t="s">
        <v>10</v>
      </c>
      <c r="H1280">
        <v>1279</v>
      </c>
      <c r="I1280">
        <v>37</v>
      </c>
      <c r="J1280">
        <v>178</v>
      </c>
      <c r="K1280" s="2">
        <v>45962</v>
      </c>
      <c r="L1280" s="2">
        <v>0.92013888888888884</v>
      </c>
      <c r="M1280">
        <v>37</v>
      </c>
      <c r="N1280">
        <v>2</v>
      </c>
      <c r="O1280">
        <v>515.27</v>
      </c>
      <c r="P1280">
        <v>51.53</v>
      </c>
      <c r="Q1280">
        <v>40</v>
      </c>
      <c r="R1280" t="s">
        <v>682</v>
      </c>
      <c r="S1280" t="s">
        <v>681</v>
      </c>
      <c r="T1280">
        <v>37</v>
      </c>
      <c r="U1280" t="s">
        <v>319</v>
      </c>
      <c r="V1280" t="s">
        <v>284</v>
      </c>
      <c r="W1280">
        <v>45</v>
      </c>
      <c r="X1280" t="s">
        <v>37</v>
      </c>
      <c r="Y1280" s="2">
        <v>45026</v>
      </c>
      <c r="Z1280">
        <v>503.74</v>
      </c>
      <c r="AA1280" t="s">
        <v>714</v>
      </c>
      <c r="AB1280">
        <v>2025</v>
      </c>
      <c r="AC1280" t="s">
        <v>712</v>
      </c>
      <c r="AD1280">
        <v>0.100005822190308</v>
      </c>
      <c r="AE1280" t="s">
        <v>717</v>
      </c>
      <c r="AF1280" t="str">
        <f>IF(WEEKDAY(Main_Data_1_1[[#This Row],[Orders.OrderDate]],2)&gt;5,"Weekend","Weekday")</f>
        <v>Weekend</v>
      </c>
    </row>
    <row r="1281" spans="1:32" x14ac:dyDescent="0.3">
      <c r="A1281">
        <v>51</v>
      </c>
      <c r="B1281" t="s">
        <v>78</v>
      </c>
      <c r="C1281" t="s">
        <v>15</v>
      </c>
      <c r="D1281" t="s">
        <v>50</v>
      </c>
      <c r="E1281">
        <v>4.5999999999999996</v>
      </c>
      <c r="F1281">
        <v>800</v>
      </c>
      <c r="G1281" t="s">
        <v>10</v>
      </c>
      <c r="H1281">
        <v>1280</v>
      </c>
      <c r="I1281">
        <v>490</v>
      </c>
      <c r="J1281">
        <v>51</v>
      </c>
      <c r="K1281" s="2">
        <v>45844</v>
      </c>
      <c r="L1281" s="2">
        <v>0.54236111111111107</v>
      </c>
      <c r="M1281">
        <v>54</v>
      </c>
      <c r="N1281">
        <v>4</v>
      </c>
      <c r="O1281">
        <v>581.83000000000004</v>
      </c>
      <c r="P1281">
        <v>116.37</v>
      </c>
      <c r="Q1281">
        <v>0</v>
      </c>
      <c r="R1281" t="s">
        <v>678</v>
      </c>
      <c r="S1281" t="s">
        <v>681</v>
      </c>
      <c r="T1281">
        <v>490</v>
      </c>
      <c r="U1281" t="s">
        <v>319</v>
      </c>
      <c r="V1281" t="s">
        <v>284</v>
      </c>
      <c r="W1281">
        <v>34</v>
      </c>
      <c r="X1281" t="s">
        <v>19</v>
      </c>
      <c r="Y1281" s="2">
        <v>45027</v>
      </c>
      <c r="Z1281">
        <v>465.46000000000004</v>
      </c>
      <c r="AA1281" t="s">
        <v>718</v>
      </c>
      <c r="AB1281">
        <v>2025</v>
      </c>
      <c r="AC1281" t="s">
        <v>712</v>
      </c>
      <c r="AD1281">
        <v>0.2000068748603544</v>
      </c>
      <c r="AE1281" t="s">
        <v>715</v>
      </c>
      <c r="AF1281" t="str">
        <f>IF(WEEKDAY(Main_Data_1_1[[#This Row],[Orders.OrderDate]],2)&gt;5,"Weekend","Weekday")</f>
        <v>Weekend</v>
      </c>
    </row>
    <row r="1282" spans="1:32" x14ac:dyDescent="0.3">
      <c r="A1282">
        <v>127</v>
      </c>
      <c r="B1282" t="s">
        <v>154</v>
      </c>
      <c r="C1282" t="s">
        <v>37</v>
      </c>
      <c r="D1282" t="s">
        <v>22</v>
      </c>
      <c r="E1282">
        <v>4.5999999999999996</v>
      </c>
      <c r="F1282">
        <v>600</v>
      </c>
      <c r="G1282" t="s">
        <v>10</v>
      </c>
      <c r="H1282">
        <v>1281</v>
      </c>
      <c r="I1282">
        <v>473</v>
      </c>
      <c r="J1282">
        <v>127</v>
      </c>
      <c r="K1282" s="2">
        <v>45917</v>
      </c>
      <c r="L1282" s="2">
        <v>0.97499999999999998</v>
      </c>
      <c r="M1282">
        <v>49</v>
      </c>
      <c r="N1282">
        <v>2</v>
      </c>
      <c r="O1282">
        <v>1559.8</v>
      </c>
      <c r="P1282">
        <v>155.97999999999999</v>
      </c>
      <c r="Q1282">
        <v>40</v>
      </c>
      <c r="R1282" t="s">
        <v>678</v>
      </c>
      <c r="S1282" t="s">
        <v>681</v>
      </c>
      <c r="T1282">
        <v>473</v>
      </c>
      <c r="U1282" t="s">
        <v>574</v>
      </c>
      <c r="V1282" t="s">
        <v>288</v>
      </c>
      <c r="W1282">
        <v>49</v>
      </c>
      <c r="X1282" t="s">
        <v>15</v>
      </c>
      <c r="Y1282" s="2">
        <v>45201</v>
      </c>
      <c r="Z1282">
        <v>1443.82</v>
      </c>
      <c r="AA1282" t="s">
        <v>720</v>
      </c>
      <c r="AB1282">
        <v>2025</v>
      </c>
      <c r="AC1282" t="s">
        <v>712</v>
      </c>
      <c r="AD1282">
        <v>9.9999999999999992E-2</v>
      </c>
      <c r="AE1282" t="s">
        <v>717</v>
      </c>
      <c r="AF1282" t="str">
        <f>IF(WEEKDAY(Main_Data_1_1[[#This Row],[Orders.OrderDate]],2)&gt;5,"Weekend","Weekday")</f>
        <v>Weekday</v>
      </c>
    </row>
    <row r="1283" spans="1:32" x14ac:dyDescent="0.3">
      <c r="A1283">
        <v>215</v>
      </c>
      <c r="B1283" t="s">
        <v>242</v>
      </c>
      <c r="C1283" t="s">
        <v>72</v>
      </c>
      <c r="D1283" t="s">
        <v>45</v>
      </c>
      <c r="E1283">
        <v>3.5</v>
      </c>
      <c r="F1283">
        <v>800</v>
      </c>
      <c r="G1283" t="s">
        <v>17</v>
      </c>
      <c r="H1283">
        <v>1282</v>
      </c>
      <c r="I1283">
        <v>158</v>
      </c>
      <c r="J1283">
        <v>215</v>
      </c>
      <c r="K1283" s="2">
        <v>46146</v>
      </c>
      <c r="L1283" s="2">
        <v>0.51388888888888884</v>
      </c>
      <c r="M1283">
        <v>48</v>
      </c>
      <c r="N1283">
        <v>5</v>
      </c>
      <c r="O1283">
        <v>449.54</v>
      </c>
      <c r="P1283">
        <v>67.430000000000007</v>
      </c>
      <c r="Q1283">
        <v>0</v>
      </c>
      <c r="R1283" t="s">
        <v>680</v>
      </c>
      <c r="S1283" t="s">
        <v>681</v>
      </c>
      <c r="T1283">
        <v>158</v>
      </c>
      <c r="U1283" t="s">
        <v>426</v>
      </c>
      <c r="V1283" t="s">
        <v>284</v>
      </c>
      <c r="W1283">
        <v>21</v>
      </c>
      <c r="X1283" t="s">
        <v>31</v>
      </c>
      <c r="Y1283" s="2">
        <v>45350</v>
      </c>
      <c r="Z1283">
        <v>382.11</v>
      </c>
      <c r="AA1283" t="s">
        <v>727</v>
      </c>
      <c r="AB1283">
        <v>2026</v>
      </c>
      <c r="AC1283" t="s">
        <v>712</v>
      </c>
      <c r="AD1283">
        <v>0.14999777550384838</v>
      </c>
      <c r="AE1283" t="s">
        <v>713</v>
      </c>
      <c r="AF1283" t="str">
        <f>IF(WEEKDAY(Main_Data_1_1[[#This Row],[Orders.OrderDate]],2)&gt;5,"Weekend","Weekday")</f>
        <v>Weekday</v>
      </c>
    </row>
    <row r="1284" spans="1:32" x14ac:dyDescent="0.3">
      <c r="A1284">
        <v>175</v>
      </c>
      <c r="B1284" t="s">
        <v>202</v>
      </c>
      <c r="C1284" t="s">
        <v>19</v>
      </c>
      <c r="D1284" t="s">
        <v>22</v>
      </c>
      <c r="E1284">
        <v>3.1</v>
      </c>
      <c r="F1284">
        <v>250</v>
      </c>
      <c r="G1284" t="s">
        <v>13</v>
      </c>
      <c r="H1284">
        <v>1283</v>
      </c>
      <c r="I1284">
        <v>326</v>
      </c>
      <c r="J1284">
        <v>175</v>
      </c>
      <c r="K1284" s="2">
        <v>45828</v>
      </c>
      <c r="L1284" s="2">
        <v>0.35069444444444442</v>
      </c>
      <c r="M1284">
        <v>56</v>
      </c>
      <c r="N1284">
        <v>2</v>
      </c>
      <c r="O1284">
        <v>1266.33</v>
      </c>
      <c r="P1284">
        <v>253.27</v>
      </c>
      <c r="Q1284">
        <v>20</v>
      </c>
      <c r="R1284" t="s">
        <v>683</v>
      </c>
      <c r="S1284" t="s">
        <v>681</v>
      </c>
      <c r="T1284">
        <v>326</v>
      </c>
      <c r="U1284" t="s">
        <v>518</v>
      </c>
      <c r="V1284" t="s">
        <v>284</v>
      </c>
      <c r="W1284">
        <v>41</v>
      </c>
      <c r="X1284" t="s">
        <v>31</v>
      </c>
      <c r="Y1284" s="2">
        <v>44953</v>
      </c>
      <c r="Z1284">
        <v>1033.06</v>
      </c>
      <c r="AA1284" t="s">
        <v>728</v>
      </c>
      <c r="AB1284">
        <v>2025</v>
      </c>
      <c r="AC1284" t="s">
        <v>712</v>
      </c>
      <c r="AD1284">
        <v>0.20000315873429519</v>
      </c>
      <c r="AE1284" t="s">
        <v>723</v>
      </c>
      <c r="AF1284" t="str">
        <f>IF(WEEKDAY(Main_Data_1_1[[#This Row],[Orders.OrderDate]],2)&gt;5,"Weekend","Weekday")</f>
        <v>Weekday</v>
      </c>
    </row>
    <row r="1285" spans="1:32" x14ac:dyDescent="0.3">
      <c r="A1285">
        <v>227</v>
      </c>
      <c r="B1285" t="s">
        <v>254</v>
      </c>
      <c r="C1285" t="s">
        <v>35</v>
      </c>
      <c r="D1285" t="s">
        <v>29</v>
      </c>
      <c r="E1285">
        <v>3.4</v>
      </c>
      <c r="F1285">
        <v>600</v>
      </c>
      <c r="G1285" t="s">
        <v>10</v>
      </c>
      <c r="H1285">
        <v>1284</v>
      </c>
      <c r="I1285">
        <v>276</v>
      </c>
      <c r="J1285">
        <v>227</v>
      </c>
      <c r="K1285" s="2">
        <v>45322</v>
      </c>
      <c r="L1285" s="2">
        <v>0.82499999999999996</v>
      </c>
      <c r="M1285">
        <v>39</v>
      </c>
      <c r="N1285">
        <v>4</v>
      </c>
      <c r="O1285">
        <v>1342.52</v>
      </c>
      <c r="P1285">
        <v>0</v>
      </c>
      <c r="Q1285">
        <v>40</v>
      </c>
      <c r="R1285" t="s">
        <v>678</v>
      </c>
      <c r="S1285" t="s">
        <v>681</v>
      </c>
      <c r="T1285">
        <v>276</v>
      </c>
      <c r="U1285" t="s">
        <v>510</v>
      </c>
      <c r="V1285" t="s">
        <v>284</v>
      </c>
      <c r="W1285">
        <v>28</v>
      </c>
      <c r="X1285" t="s">
        <v>35</v>
      </c>
      <c r="Y1285" s="2">
        <v>45112</v>
      </c>
      <c r="Z1285">
        <v>1382.52</v>
      </c>
      <c r="AA1285" t="s">
        <v>711</v>
      </c>
      <c r="AB1285">
        <v>2024</v>
      </c>
      <c r="AC1285" t="s">
        <v>712</v>
      </c>
      <c r="AD1285">
        <v>0</v>
      </c>
      <c r="AE1285" t="s">
        <v>715</v>
      </c>
      <c r="AF1285" t="str">
        <f>IF(WEEKDAY(Main_Data_1_1[[#This Row],[Orders.OrderDate]],2)&gt;5,"Weekend","Weekday")</f>
        <v>Weekday</v>
      </c>
    </row>
    <row r="1286" spans="1:32" x14ac:dyDescent="0.3">
      <c r="A1286">
        <v>173</v>
      </c>
      <c r="B1286" t="s">
        <v>200</v>
      </c>
      <c r="C1286" t="s">
        <v>21</v>
      </c>
      <c r="D1286" t="s">
        <v>45</v>
      </c>
      <c r="E1286">
        <v>3.8</v>
      </c>
      <c r="F1286">
        <v>500</v>
      </c>
      <c r="G1286" t="s">
        <v>13</v>
      </c>
      <c r="H1286">
        <v>1285</v>
      </c>
      <c r="I1286">
        <v>32</v>
      </c>
      <c r="J1286">
        <v>173</v>
      </c>
      <c r="K1286" s="2">
        <v>45419</v>
      </c>
      <c r="L1286" s="2">
        <v>0.55347222222222225</v>
      </c>
      <c r="M1286">
        <v>49</v>
      </c>
      <c r="N1286">
        <v>2</v>
      </c>
      <c r="O1286">
        <v>1427.68</v>
      </c>
      <c r="P1286">
        <v>0</v>
      </c>
      <c r="Q1286">
        <v>30</v>
      </c>
      <c r="R1286" t="s">
        <v>683</v>
      </c>
      <c r="S1286" t="s">
        <v>681</v>
      </c>
      <c r="T1286">
        <v>32</v>
      </c>
      <c r="U1286" t="s">
        <v>314</v>
      </c>
      <c r="V1286" t="s">
        <v>288</v>
      </c>
      <c r="W1286">
        <v>32</v>
      </c>
      <c r="X1286" t="s">
        <v>37</v>
      </c>
      <c r="Y1286" s="2">
        <v>45180</v>
      </c>
      <c r="Z1286">
        <v>1457.68</v>
      </c>
      <c r="AA1286" t="s">
        <v>727</v>
      </c>
      <c r="AB1286">
        <v>2024</v>
      </c>
      <c r="AC1286" t="s">
        <v>712</v>
      </c>
      <c r="AD1286">
        <v>0</v>
      </c>
      <c r="AE1286" t="s">
        <v>715</v>
      </c>
      <c r="AF1286" t="str">
        <f>IF(WEEKDAY(Main_Data_1_1[[#This Row],[Orders.OrderDate]],2)&gt;5,"Weekend","Weekday")</f>
        <v>Weekday</v>
      </c>
    </row>
    <row r="1287" spans="1:32" x14ac:dyDescent="0.3">
      <c r="A1287">
        <v>240</v>
      </c>
      <c r="B1287" t="s">
        <v>267</v>
      </c>
      <c r="C1287" t="s">
        <v>35</v>
      </c>
      <c r="D1287" t="s">
        <v>50</v>
      </c>
      <c r="E1287">
        <v>3.3</v>
      </c>
      <c r="F1287">
        <v>600</v>
      </c>
      <c r="G1287" t="s">
        <v>17</v>
      </c>
      <c r="H1287">
        <v>1286</v>
      </c>
      <c r="I1287">
        <v>187</v>
      </c>
      <c r="J1287">
        <v>240</v>
      </c>
      <c r="K1287" s="2">
        <v>45828</v>
      </c>
      <c r="L1287" s="2">
        <v>0.85347222222222219</v>
      </c>
      <c r="M1287">
        <v>52</v>
      </c>
      <c r="N1287">
        <v>4</v>
      </c>
      <c r="O1287">
        <v>449.46</v>
      </c>
      <c r="P1287">
        <v>0</v>
      </c>
      <c r="Q1287">
        <v>49</v>
      </c>
      <c r="R1287" t="s">
        <v>683</v>
      </c>
      <c r="S1287" t="s">
        <v>684</v>
      </c>
      <c r="T1287">
        <v>187</v>
      </c>
      <c r="U1287" t="s">
        <v>449</v>
      </c>
      <c r="V1287" t="s">
        <v>288</v>
      </c>
      <c r="W1287">
        <v>37</v>
      </c>
      <c r="X1287" t="s">
        <v>31</v>
      </c>
      <c r="Y1287" s="2">
        <v>45792</v>
      </c>
      <c r="Z1287">
        <v>498.46</v>
      </c>
      <c r="AA1287" t="s">
        <v>728</v>
      </c>
      <c r="AB1287">
        <v>2025</v>
      </c>
      <c r="AC1287" t="s">
        <v>712</v>
      </c>
      <c r="AD1287">
        <v>0</v>
      </c>
      <c r="AE1287" t="s">
        <v>723</v>
      </c>
      <c r="AF1287" t="str">
        <f>IF(WEEKDAY(Main_Data_1_1[[#This Row],[Orders.OrderDate]],2)&gt;5,"Weekend","Weekday")</f>
        <v>Weekday</v>
      </c>
    </row>
    <row r="1288" spans="1:32" x14ac:dyDescent="0.3">
      <c r="A1288">
        <v>163</v>
      </c>
      <c r="B1288" t="s">
        <v>190</v>
      </c>
      <c r="C1288" t="s">
        <v>72</v>
      </c>
      <c r="D1288" t="s">
        <v>56</v>
      </c>
      <c r="E1288">
        <v>4.7</v>
      </c>
      <c r="F1288">
        <v>700</v>
      </c>
      <c r="G1288" t="s">
        <v>17</v>
      </c>
      <c r="H1288">
        <v>1287</v>
      </c>
      <c r="I1288">
        <v>253</v>
      </c>
      <c r="J1288">
        <v>163</v>
      </c>
      <c r="K1288" s="2">
        <v>46266</v>
      </c>
      <c r="L1288" s="2">
        <v>0.52986111111111112</v>
      </c>
      <c r="M1288">
        <v>49</v>
      </c>
      <c r="N1288">
        <v>6</v>
      </c>
      <c r="O1288">
        <v>1087.77</v>
      </c>
      <c r="P1288">
        <v>0</v>
      </c>
      <c r="Q1288">
        <v>40</v>
      </c>
      <c r="R1288" t="s">
        <v>685</v>
      </c>
      <c r="S1288" t="s">
        <v>684</v>
      </c>
      <c r="T1288">
        <v>253</v>
      </c>
      <c r="U1288" t="s">
        <v>495</v>
      </c>
      <c r="V1288" t="s">
        <v>284</v>
      </c>
      <c r="W1288">
        <v>40</v>
      </c>
      <c r="X1288" t="s">
        <v>8</v>
      </c>
      <c r="Y1288" s="2">
        <v>45721</v>
      </c>
      <c r="Z1288">
        <v>1127.77</v>
      </c>
      <c r="AA1288" t="s">
        <v>720</v>
      </c>
      <c r="AB1288">
        <v>2026</v>
      </c>
      <c r="AC1288" t="s">
        <v>712</v>
      </c>
      <c r="AD1288">
        <v>0</v>
      </c>
      <c r="AE1288" t="s">
        <v>723</v>
      </c>
      <c r="AF1288" t="str">
        <f>IF(WEEKDAY(Main_Data_1_1[[#This Row],[Orders.OrderDate]],2)&gt;5,"Weekend","Weekday")</f>
        <v>Weekday</v>
      </c>
    </row>
    <row r="1289" spans="1:32" x14ac:dyDescent="0.3">
      <c r="A1289">
        <v>246</v>
      </c>
      <c r="B1289" t="s">
        <v>273</v>
      </c>
      <c r="C1289" t="s">
        <v>35</v>
      </c>
      <c r="D1289" t="s">
        <v>22</v>
      </c>
      <c r="E1289">
        <v>3.4</v>
      </c>
      <c r="F1289">
        <v>450</v>
      </c>
      <c r="G1289" t="s">
        <v>17</v>
      </c>
      <c r="H1289">
        <v>1288</v>
      </c>
      <c r="I1289">
        <v>560</v>
      </c>
      <c r="J1289">
        <v>246</v>
      </c>
      <c r="K1289" s="2">
        <v>46215</v>
      </c>
      <c r="L1289" s="2">
        <v>0.47291666666666665</v>
      </c>
      <c r="M1289">
        <v>40</v>
      </c>
      <c r="N1289">
        <v>2</v>
      </c>
      <c r="O1289">
        <v>558.02</v>
      </c>
      <c r="P1289">
        <v>83.7</v>
      </c>
      <c r="Q1289">
        <v>30</v>
      </c>
      <c r="R1289" t="s">
        <v>685</v>
      </c>
      <c r="S1289" t="s">
        <v>681</v>
      </c>
      <c r="T1289">
        <v>560</v>
      </c>
      <c r="U1289" t="s">
        <v>653</v>
      </c>
      <c r="V1289" t="s">
        <v>284</v>
      </c>
      <c r="W1289">
        <v>45</v>
      </c>
      <c r="X1289" t="s">
        <v>8</v>
      </c>
      <c r="Y1289" s="2">
        <v>45015</v>
      </c>
      <c r="Z1289">
        <v>504.32</v>
      </c>
      <c r="AA1289" t="s">
        <v>718</v>
      </c>
      <c r="AB1289">
        <v>2026</v>
      </c>
      <c r="AC1289" t="s">
        <v>712</v>
      </c>
      <c r="AD1289">
        <v>0.14999462384860759</v>
      </c>
      <c r="AE1289" t="s">
        <v>717</v>
      </c>
      <c r="AF1289" t="str">
        <f>IF(WEEKDAY(Main_Data_1_1[[#This Row],[Orders.OrderDate]],2)&gt;5,"Weekend","Weekday")</f>
        <v>Weekend</v>
      </c>
    </row>
    <row r="1290" spans="1:32" x14ac:dyDescent="0.3">
      <c r="A1290">
        <v>185</v>
      </c>
      <c r="B1290" t="s">
        <v>212</v>
      </c>
      <c r="C1290" t="s">
        <v>35</v>
      </c>
      <c r="D1290" t="s">
        <v>16</v>
      </c>
      <c r="E1290">
        <v>4.2</v>
      </c>
      <c r="F1290">
        <v>350</v>
      </c>
      <c r="G1290" t="s">
        <v>13</v>
      </c>
      <c r="H1290">
        <v>1289</v>
      </c>
      <c r="I1290">
        <v>346</v>
      </c>
      <c r="J1290">
        <v>185</v>
      </c>
      <c r="K1290" s="2">
        <v>46246</v>
      </c>
      <c r="L1290" s="2">
        <v>0.96597222222222223</v>
      </c>
      <c r="M1290">
        <v>36</v>
      </c>
      <c r="N1290">
        <v>4</v>
      </c>
      <c r="O1290">
        <v>401.7</v>
      </c>
      <c r="P1290">
        <v>40.17</v>
      </c>
      <c r="Q1290">
        <v>20</v>
      </c>
      <c r="R1290" t="s">
        <v>682</v>
      </c>
      <c r="S1290" t="s">
        <v>681</v>
      </c>
      <c r="T1290">
        <v>346</v>
      </c>
      <c r="U1290" t="s">
        <v>546</v>
      </c>
      <c r="V1290" t="s">
        <v>288</v>
      </c>
      <c r="W1290">
        <v>24</v>
      </c>
      <c r="X1290" t="s">
        <v>8</v>
      </c>
      <c r="Y1290" s="2">
        <v>45071</v>
      </c>
      <c r="Z1290">
        <v>381.53</v>
      </c>
      <c r="AA1290" t="s">
        <v>722</v>
      </c>
      <c r="AB1290">
        <v>2026</v>
      </c>
      <c r="AC1290" t="s">
        <v>712</v>
      </c>
      <c r="AD1290">
        <v>0.1</v>
      </c>
      <c r="AE1290" t="s">
        <v>713</v>
      </c>
      <c r="AF1290" t="str">
        <f>IF(WEEKDAY(Main_Data_1_1[[#This Row],[Orders.OrderDate]],2)&gt;5,"Weekend","Weekday")</f>
        <v>Weekday</v>
      </c>
    </row>
    <row r="1291" spans="1:32" x14ac:dyDescent="0.3">
      <c r="A1291">
        <v>223</v>
      </c>
      <c r="B1291" t="s">
        <v>250</v>
      </c>
      <c r="C1291" t="s">
        <v>35</v>
      </c>
      <c r="D1291" t="s">
        <v>42</v>
      </c>
      <c r="E1291">
        <v>2.9</v>
      </c>
      <c r="F1291">
        <v>400</v>
      </c>
      <c r="G1291" t="s">
        <v>13</v>
      </c>
      <c r="H1291">
        <v>1290</v>
      </c>
      <c r="I1291">
        <v>227</v>
      </c>
      <c r="J1291">
        <v>223</v>
      </c>
      <c r="K1291" s="2">
        <v>46003</v>
      </c>
      <c r="L1291" s="2">
        <v>0.63958333333333328</v>
      </c>
      <c r="M1291">
        <v>48</v>
      </c>
      <c r="N1291">
        <v>5</v>
      </c>
      <c r="O1291">
        <v>1433.23</v>
      </c>
      <c r="P1291">
        <v>0</v>
      </c>
      <c r="Q1291">
        <v>0</v>
      </c>
      <c r="R1291" t="s">
        <v>685</v>
      </c>
      <c r="S1291" t="s">
        <v>681</v>
      </c>
      <c r="T1291">
        <v>227</v>
      </c>
      <c r="U1291" t="s">
        <v>475</v>
      </c>
      <c r="V1291" t="s">
        <v>284</v>
      </c>
      <c r="W1291">
        <v>23</v>
      </c>
      <c r="X1291" t="s">
        <v>37</v>
      </c>
      <c r="Y1291" s="2">
        <v>45778</v>
      </c>
      <c r="Z1291">
        <v>1433.23</v>
      </c>
      <c r="AA1291" t="s">
        <v>724</v>
      </c>
      <c r="AB1291">
        <v>2025</v>
      </c>
      <c r="AC1291" t="s">
        <v>712</v>
      </c>
      <c r="AD1291">
        <v>0</v>
      </c>
      <c r="AE1291" t="s">
        <v>713</v>
      </c>
      <c r="AF1291" t="str">
        <f>IF(WEEKDAY(Main_Data_1_1[[#This Row],[Orders.OrderDate]],2)&gt;5,"Weekend","Weekday")</f>
        <v>Weekday</v>
      </c>
    </row>
    <row r="1292" spans="1:32" x14ac:dyDescent="0.3">
      <c r="A1292">
        <v>144</v>
      </c>
      <c r="B1292" t="s">
        <v>171</v>
      </c>
      <c r="C1292" t="s">
        <v>37</v>
      </c>
      <c r="D1292" t="s">
        <v>22</v>
      </c>
      <c r="E1292">
        <v>4.5</v>
      </c>
      <c r="F1292">
        <v>350</v>
      </c>
      <c r="G1292" t="s">
        <v>13</v>
      </c>
      <c r="H1292">
        <v>1291</v>
      </c>
      <c r="I1292">
        <v>109</v>
      </c>
      <c r="J1292">
        <v>144</v>
      </c>
      <c r="K1292" s="2">
        <v>46019</v>
      </c>
      <c r="L1292" s="2">
        <v>0.84930555555555554</v>
      </c>
      <c r="M1292">
        <v>38</v>
      </c>
      <c r="N1292">
        <v>1</v>
      </c>
      <c r="O1292">
        <v>1718.74</v>
      </c>
      <c r="P1292">
        <v>85.94</v>
      </c>
      <c r="Q1292">
        <v>49</v>
      </c>
      <c r="R1292" t="s">
        <v>683</v>
      </c>
      <c r="S1292" t="s">
        <v>681</v>
      </c>
      <c r="T1292">
        <v>109</v>
      </c>
      <c r="U1292" t="s">
        <v>302</v>
      </c>
      <c r="V1292" t="s">
        <v>284</v>
      </c>
      <c r="W1292">
        <v>22</v>
      </c>
      <c r="X1292" t="s">
        <v>21</v>
      </c>
      <c r="Y1292" s="2">
        <v>45156</v>
      </c>
      <c r="Z1292">
        <v>1681.8</v>
      </c>
      <c r="AA1292" t="s">
        <v>724</v>
      </c>
      <c r="AB1292">
        <v>2025</v>
      </c>
      <c r="AC1292" t="s">
        <v>712</v>
      </c>
      <c r="AD1292">
        <v>5.0001745464700882E-2</v>
      </c>
      <c r="AE1292" t="s">
        <v>713</v>
      </c>
      <c r="AF1292" t="str">
        <f>IF(WEEKDAY(Main_Data_1_1[[#This Row],[Orders.OrderDate]],2)&gt;5,"Weekend","Weekday")</f>
        <v>Weekend</v>
      </c>
    </row>
    <row r="1293" spans="1:32" x14ac:dyDescent="0.3">
      <c r="A1293">
        <v>84</v>
      </c>
      <c r="B1293" t="s">
        <v>111</v>
      </c>
      <c r="C1293" t="s">
        <v>35</v>
      </c>
      <c r="D1293" t="s">
        <v>45</v>
      </c>
      <c r="E1293">
        <v>3.6</v>
      </c>
      <c r="F1293">
        <v>800</v>
      </c>
      <c r="G1293" t="s">
        <v>10</v>
      </c>
      <c r="H1293">
        <v>1292</v>
      </c>
      <c r="I1293">
        <v>573</v>
      </c>
      <c r="J1293">
        <v>84</v>
      </c>
      <c r="K1293" s="2">
        <v>45308</v>
      </c>
      <c r="L1293" s="2">
        <v>0.78333333333333333</v>
      </c>
      <c r="M1293">
        <v>46</v>
      </c>
      <c r="N1293">
        <v>6</v>
      </c>
      <c r="O1293">
        <v>602.66999999999996</v>
      </c>
      <c r="P1293">
        <v>0</v>
      </c>
      <c r="Q1293">
        <v>20</v>
      </c>
      <c r="R1293" t="s">
        <v>686</v>
      </c>
      <c r="S1293" t="s">
        <v>684</v>
      </c>
      <c r="T1293">
        <v>573</v>
      </c>
      <c r="U1293" t="s">
        <v>660</v>
      </c>
      <c r="V1293" t="s">
        <v>284</v>
      </c>
      <c r="W1293">
        <v>51</v>
      </c>
      <c r="X1293" t="s">
        <v>35</v>
      </c>
      <c r="Y1293" s="2">
        <v>45155</v>
      </c>
      <c r="Z1293">
        <v>622.66999999999996</v>
      </c>
      <c r="AA1293" t="s">
        <v>711</v>
      </c>
      <c r="AB1293">
        <v>2024</v>
      </c>
      <c r="AC1293" t="s">
        <v>712</v>
      </c>
      <c r="AD1293">
        <v>0</v>
      </c>
      <c r="AE1293" t="s">
        <v>717</v>
      </c>
      <c r="AF1293" t="str">
        <f>IF(WEEKDAY(Main_Data_1_1[[#This Row],[Orders.OrderDate]],2)&gt;5,"Weekend","Weekday")</f>
        <v>Weekday</v>
      </c>
    </row>
    <row r="1294" spans="1:32" x14ac:dyDescent="0.3">
      <c r="A1294">
        <v>161</v>
      </c>
      <c r="B1294" t="s">
        <v>188</v>
      </c>
      <c r="C1294" t="s">
        <v>19</v>
      </c>
      <c r="D1294" t="s">
        <v>22</v>
      </c>
      <c r="E1294">
        <v>4</v>
      </c>
      <c r="F1294">
        <v>700</v>
      </c>
      <c r="G1294" t="s">
        <v>10</v>
      </c>
      <c r="H1294">
        <v>1293</v>
      </c>
      <c r="I1294">
        <v>314</v>
      </c>
      <c r="J1294">
        <v>161</v>
      </c>
      <c r="K1294" s="2">
        <v>45930</v>
      </c>
      <c r="L1294" s="2">
        <v>0.49722222222222223</v>
      </c>
      <c r="M1294">
        <v>58</v>
      </c>
      <c r="N1294">
        <v>5</v>
      </c>
      <c r="O1294">
        <v>1504.87</v>
      </c>
      <c r="P1294">
        <v>0</v>
      </c>
      <c r="Q1294">
        <v>0</v>
      </c>
      <c r="R1294" t="s">
        <v>682</v>
      </c>
      <c r="S1294" t="s">
        <v>681</v>
      </c>
      <c r="T1294">
        <v>314</v>
      </c>
      <c r="U1294" t="s">
        <v>531</v>
      </c>
      <c r="V1294" t="s">
        <v>284</v>
      </c>
      <c r="W1294">
        <v>46</v>
      </c>
      <c r="X1294" t="s">
        <v>19</v>
      </c>
      <c r="Y1294" s="2">
        <v>45073</v>
      </c>
      <c r="Z1294">
        <v>1504.87</v>
      </c>
      <c r="AA1294" t="s">
        <v>720</v>
      </c>
      <c r="AB1294">
        <v>2025</v>
      </c>
      <c r="AC1294" t="s">
        <v>712</v>
      </c>
      <c r="AD1294">
        <v>0</v>
      </c>
      <c r="AE1294" t="s">
        <v>717</v>
      </c>
      <c r="AF1294" t="str">
        <f>IF(WEEKDAY(Main_Data_1_1[[#This Row],[Orders.OrderDate]],2)&gt;5,"Weekend","Weekday")</f>
        <v>Weekday</v>
      </c>
    </row>
    <row r="1295" spans="1:32" x14ac:dyDescent="0.3">
      <c r="A1295">
        <v>43</v>
      </c>
      <c r="B1295" t="s">
        <v>69</v>
      </c>
      <c r="C1295" t="s">
        <v>21</v>
      </c>
      <c r="D1295" t="s">
        <v>45</v>
      </c>
      <c r="E1295">
        <v>3</v>
      </c>
      <c r="F1295">
        <v>600</v>
      </c>
      <c r="G1295" t="s">
        <v>13</v>
      </c>
      <c r="H1295">
        <v>1294</v>
      </c>
      <c r="I1295">
        <v>496</v>
      </c>
      <c r="J1295">
        <v>43</v>
      </c>
      <c r="K1295" s="2">
        <v>45340</v>
      </c>
      <c r="L1295" s="2">
        <v>0.60624999999999996</v>
      </c>
      <c r="M1295">
        <v>60</v>
      </c>
      <c r="N1295">
        <v>3</v>
      </c>
      <c r="O1295">
        <v>1097.72</v>
      </c>
      <c r="P1295">
        <v>0</v>
      </c>
      <c r="Q1295">
        <v>0</v>
      </c>
      <c r="R1295" t="s">
        <v>686</v>
      </c>
      <c r="S1295" t="s">
        <v>681</v>
      </c>
      <c r="T1295">
        <v>496</v>
      </c>
      <c r="U1295" t="s">
        <v>292</v>
      </c>
      <c r="V1295" t="s">
        <v>288</v>
      </c>
      <c r="W1295">
        <v>20</v>
      </c>
      <c r="X1295" t="s">
        <v>37</v>
      </c>
      <c r="Y1295" s="2">
        <v>45234</v>
      </c>
      <c r="Z1295">
        <v>1097.72</v>
      </c>
      <c r="AA1295" t="s">
        <v>716</v>
      </c>
      <c r="AB1295">
        <v>2024</v>
      </c>
      <c r="AC1295" t="s">
        <v>712</v>
      </c>
      <c r="AD1295">
        <v>0</v>
      </c>
      <c r="AE1295" t="s">
        <v>713</v>
      </c>
      <c r="AF1295" t="str">
        <f>IF(WEEKDAY(Main_Data_1_1[[#This Row],[Orders.OrderDate]],2)&gt;5,"Weekend","Weekday")</f>
        <v>Weekend</v>
      </c>
    </row>
    <row r="1296" spans="1:32" x14ac:dyDescent="0.3">
      <c r="A1296">
        <v>101</v>
      </c>
      <c r="B1296" t="s">
        <v>128</v>
      </c>
      <c r="C1296" t="s">
        <v>31</v>
      </c>
      <c r="D1296" t="s">
        <v>50</v>
      </c>
      <c r="E1296">
        <v>3</v>
      </c>
      <c r="F1296">
        <v>450</v>
      </c>
      <c r="G1296" t="s">
        <v>13</v>
      </c>
      <c r="H1296">
        <v>1295</v>
      </c>
      <c r="I1296">
        <v>216</v>
      </c>
      <c r="J1296">
        <v>101</v>
      </c>
      <c r="K1296" s="2">
        <v>45606</v>
      </c>
      <c r="L1296" s="2">
        <v>0.43055555555555558</v>
      </c>
      <c r="M1296">
        <v>33</v>
      </c>
      <c r="N1296">
        <v>4</v>
      </c>
      <c r="O1296">
        <v>300.64</v>
      </c>
      <c r="P1296">
        <v>60.13</v>
      </c>
      <c r="Q1296">
        <v>30</v>
      </c>
      <c r="R1296" t="s">
        <v>685</v>
      </c>
      <c r="S1296" t="s">
        <v>681</v>
      </c>
      <c r="T1296">
        <v>216</v>
      </c>
      <c r="U1296" t="s">
        <v>468</v>
      </c>
      <c r="V1296" t="s">
        <v>288</v>
      </c>
      <c r="W1296">
        <v>44</v>
      </c>
      <c r="X1296" t="s">
        <v>19</v>
      </c>
      <c r="Y1296" s="2">
        <v>45056</v>
      </c>
      <c r="Z1296">
        <v>270.51</v>
      </c>
      <c r="AA1296" t="s">
        <v>714</v>
      </c>
      <c r="AB1296">
        <v>2024</v>
      </c>
      <c r="AC1296" t="s">
        <v>712</v>
      </c>
      <c r="AD1296">
        <v>0.2000066524747206</v>
      </c>
      <c r="AE1296" t="s">
        <v>723</v>
      </c>
      <c r="AF1296" t="str">
        <f>IF(WEEKDAY(Main_Data_1_1[[#This Row],[Orders.OrderDate]],2)&gt;5,"Weekend","Weekday")</f>
        <v>Weekend</v>
      </c>
    </row>
    <row r="1297" spans="1:32" x14ac:dyDescent="0.3">
      <c r="A1297">
        <v>187</v>
      </c>
      <c r="B1297" t="s">
        <v>214</v>
      </c>
      <c r="C1297" t="s">
        <v>21</v>
      </c>
      <c r="D1297" t="s">
        <v>16</v>
      </c>
      <c r="E1297">
        <v>4.3</v>
      </c>
      <c r="F1297">
        <v>800</v>
      </c>
      <c r="G1297" t="s">
        <v>10</v>
      </c>
      <c r="H1297">
        <v>1296</v>
      </c>
      <c r="I1297">
        <v>222</v>
      </c>
      <c r="J1297">
        <v>187</v>
      </c>
      <c r="K1297" s="2">
        <v>45469</v>
      </c>
      <c r="L1297" s="2">
        <v>0.81874999999999998</v>
      </c>
      <c r="M1297">
        <v>28</v>
      </c>
      <c r="N1297">
        <v>4</v>
      </c>
      <c r="O1297">
        <v>919.44</v>
      </c>
      <c r="P1297">
        <v>183.89</v>
      </c>
      <c r="Q1297">
        <v>49</v>
      </c>
      <c r="R1297" t="s">
        <v>686</v>
      </c>
      <c r="S1297" t="s">
        <v>684</v>
      </c>
      <c r="T1297">
        <v>222</v>
      </c>
      <c r="U1297" t="s">
        <v>472</v>
      </c>
      <c r="V1297" t="s">
        <v>288</v>
      </c>
      <c r="W1297">
        <v>51</v>
      </c>
      <c r="X1297" t="s">
        <v>21</v>
      </c>
      <c r="Y1297" s="2">
        <v>45317</v>
      </c>
      <c r="Z1297">
        <v>784.55000000000007</v>
      </c>
      <c r="AA1297" t="s">
        <v>728</v>
      </c>
      <c r="AB1297">
        <v>2024</v>
      </c>
      <c r="AC1297" t="s">
        <v>721</v>
      </c>
      <c r="AD1297">
        <v>0.20000217523710082</v>
      </c>
      <c r="AE1297" t="s">
        <v>717</v>
      </c>
      <c r="AF1297" t="str">
        <f>IF(WEEKDAY(Main_Data_1_1[[#This Row],[Orders.OrderDate]],2)&gt;5,"Weekend","Weekday")</f>
        <v>Weekday</v>
      </c>
    </row>
    <row r="1298" spans="1:32" x14ac:dyDescent="0.3">
      <c r="A1298">
        <v>115</v>
      </c>
      <c r="B1298" t="s">
        <v>142</v>
      </c>
      <c r="C1298" t="s">
        <v>8</v>
      </c>
      <c r="D1298" t="s">
        <v>56</v>
      </c>
      <c r="E1298">
        <v>3.1</v>
      </c>
      <c r="F1298">
        <v>450</v>
      </c>
      <c r="G1298" t="s">
        <v>10</v>
      </c>
      <c r="H1298">
        <v>1297</v>
      </c>
      <c r="I1298">
        <v>437</v>
      </c>
      <c r="J1298">
        <v>115</v>
      </c>
      <c r="K1298" s="2">
        <v>46163</v>
      </c>
      <c r="L1298" s="2">
        <v>0.75138888888888888</v>
      </c>
      <c r="M1298">
        <v>16</v>
      </c>
      <c r="N1298">
        <v>5</v>
      </c>
      <c r="O1298">
        <v>566.47</v>
      </c>
      <c r="P1298">
        <v>113.29</v>
      </c>
      <c r="Q1298">
        <v>20</v>
      </c>
      <c r="R1298" t="s">
        <v>680</v>
      </c>
      <c r="S1298" t="s">
        <v>679</v>
      </c>
      <c r="T1298">
        <v>437</v>
      </c>
      <c r="U1298" t="s">
        <v>597</v>
      </c>
      <c r="V1298" t="s">
        <v>284</v>
      </c>
      <c r="W1298">
        <v>44</v>
      </c>
      <c r="X1298" t="s">
        <v>21</v>
      </c>
      <c r="Y1298" s="2">
        <v>45247</v>
      </c>
      <c r="Z1298">
        <v>473.18</v>
      </c>
      <c r="AA1298" t="s">
        <v>727</v>
      </c>
      <c r="AB1298">
        <v>2026</v>
      </c>
      <c r="AC1298" t="s">
        <v>721</v>
      </c>
      <c r="AD1298">
        <v>0.19999293872579307</v>
      </c>
      <c r="AE1298" t="s">
        <v>723</v>
      </c>
      <c r="AF1298" t="str">
        <f>IF(WEEKDAY(Main_Data_1_1[[#This Row],[Orders.OrderDate]],2)&gt;5,"Weekend","Weekday")</f>
        <v>Weekday</v>
      </c>
    </row>
    <row r="1299" spans="1:32" x14ac:dyDescent="0.3">
      <c r="A1299">
        <v>73</v>
      </c>
      <c r="B1299" t="s">
        <v>100</v>
      </c>
      <c r="C1299" t="s">
        <v>15</v>
      </c>
      <c r="D1299" t="s">
        <v>16</v>
      </c>
      <c r="E1299">
        <v>2.9</v>
      </c>
      <c r="F1299">
        <v>250</v>
      </c>
      <c r="G1299" t="s">
        <v>10</v>
      </c>
      <c r="H1299">
        <v>1298</v>
      </c>
      <c r="I1299">
        <v>112</v>
      </c>
      <c r="J1299">
        <v>73</v>
      </c>
      <c r="K1299" s="2">
        <v>46265</v>
      </c>
      <c r="L1299" s="2">
        <v>0.41805555555555557</v>
      </c>
      <c r="M1299">
        <v>64</v>
      </c>
      <c r="N1299">
        <v>3</v>
      </c>
      <c r="O1299">
        <v>417.91</v>
      </c>
      <c r="P1299">
        <v>20.9</v>
      </c>
      <c r="Q1299">
        <v>49</v>
      </c>
      <c r="R1299" t="s">
        <v>678</v>
      </c>
      <c r="S1299" t="s">
        <v>681</v>
      </c>
      <c r="T1299">
        <v>112</v>
      </c>
      <c r="U1299" t="s">
        <v>386</v>
      </c>
      <c r="V1299" t="s">
        <v>288</v>
      </c>
      <c r="W1299">
        <v>41</v>
      </c>
      <c r="X1299" t="s">
        <v>15</v>
      </c>
      <c r="Y1299" s="2">
        <v>45712</v>
      </c>
      <c r="Z1299">
        <v>446.01000000000005</v>
      </c>
      <c r="AA1299" t="s">
        <v>722</v>
      </c>
      <c r="AB1299">
        <v>2026</v>
      </c>
      <c r="AC1299" t="s">
        <v>712</v>
      </c>
      <c r="AD1299">
        <v>5.0010767868679855E-2</v>
      </c>
      <c r="AE1299" t="s">
        <v>723</v>
      </c>
      <c r="AF1299" t="str">
        <f>IF(WEEKDAY(Main_Data_1_1[[#This Row],[Orders.OrderDate]],2)&gt;5,"Weekend","Weekday")</f>
        <v>Weekday</v>
      </c>
    </row>
    <row r="1300" spans="1:32" x14ac:dyDescent="0.3">
      <c r="A1300">
        <v>122</v>
      </c>
      <c r="B1300" t="s">
        <v>149</v>
      </c>
      <c r="C1300" t="s">
        <v>15</v>
      </c>
      <c r="D1300" t="s">
        <v>29</v>
      </c>
      <c r="E1300">
        <v>4.7</v>
      </c>
      <c r="F1300">
        <v>250</v>
      </c>
      <c r="G1300" t="s">
        <v>17</v>
      </c>
      <c r="H1300">
        <v>1299</v>
      </c>
      <c r="I1300">
        <v>537</v>
      </c>
      <c r="J1300">
        <v>122</v>
      </c>
      <c r="K1300" s="2">
        <v>45866</v>
      </c>
      <c r="L1300" s="2">
        <v>0.40138888888888891</v>
      </c>
      <c r="M1300">
        <v>61</v>
      </c>
      <c r="N1300">
        <v>2</v>
      </c>
      <c r="O1300">
        <v>1393.04</v>
      </c>
      <c r="P1300">
        <v>0</v>
      </c>
      <c r="Q1300">
        <v>30</v>
      </c>
      <c r="R1300" t="s">
        <v>683</v>
      </c>
      <c r="S1300" t="s">
        <v>684</v>
      </c>
      <c r="T1300">
        <v>537</v>
      </c>
      <c r="U1300" t="s">
        <v>605</v>
      </c>
      <c r="V1300" t="s">
        <v>288</v>
      </c>
      <c r="W1300">
        <v>28</v>
      </c>
      <c r="X1300" t="s">
        <v>37</v>
      </c>
      <c r="Y1300" s="2">
        <v>45307</v>
      </c>
      <c r="Z1300">
        <v>1423.04</v>
      </c>
      <c r="AA1300" t="s">
        <v>718</v>
      </c>
      <c r="AB1300">
        <v>2025</v>
      </c>
      <c r="AC1300" t="s">
        <v>712</v>
      </c>
      <c r="AD1300">
        <v>0</v>
      </c>
      <c r="AE1300" t="s">
        <v>715</v>
      </c>
      <c r="AF1300" t="str">
        <f>IF(WEEKDAY(Main_Data_1_1[[#This Row],[Orders.OrderDate]],2)&gt;5,"Weekend","Weekday")</f>
        <v>Weekday</v>
      </c>
    </row>
    <row r="1301" spans="1:32" x14ac:dyDescent="0.3">
      <c r="A1301">
        <v>217</v>
      </c>
      <c r="B1301" t="s">
        <v>244</v>
      </c>
      <c r="C1301" t="s">
        <v>72</v>
      </c>
      <c r="D1301" t="s">
        <v>22</v>
      </c>
      <c r="E1301">
        <v>3.4</v>
      </c>
      <c r="F1301">
        <v>800</v>
      </c>
      <c r="G1301" t="s">
        <v>10</v>
      </c>
      <c r="H1301">
        <v>1300</v>
      </c>
      <c r="I1301">
        <v>241</v>
      </c>
      <c r="J1301">
        <v>217</v>
      </c>
      <c r="K1301" s="2">
        <v>45818</v>
      </c>
      <c r="L1301" s="2">
        <v>0.80902777777777779</v>
      </c>
      <c r="M1301">
        <v>25</v>
      </c>
      <c r="N1301">
        <v>2</v>
      </c>
      <c r="O1301">
        <v>1691.09</v>
      </c>
      <c r="P1301">
        <v>169.11</v>
      </c>
      <c r="Q1301">
        <v>40</v>
      </c>
      <c r="R1301" t="s">
        <v>682</v>
      </c>
      <c r="S1301" t="s">
        <v>681</v>
      </c>
      <c r="T1301">
        <v>241</v>
      </c>
      <c r="U1301" t="s">
        <v>427</v>
      </c>
      <c r="V1301" t="s">
        <v>284</v>
      </c>
      <c r="W1301">
        <v>25</v>
      </c>
      <c r="X1301" t="s">
        <v>21</v>
      </c>
      <c r="Y1301" s="2">
        <v>45367</v>
      </c>
      <c r="Z1301">
        <v>1561.98</v>
      </c>
      <c r="AA1301" t="s">
        <v>728</v>
      </c>
      <c r="AB1301">
        <v>2025</v>
      </c>
      <c r="AC1301" t="s">
        <v>721</v>
      </c>
      <c r="AD1301">
        <v>0.10000059133458303</v>
      </c>
      <c r="AE1301" t="s">
        <v>715</v>
      </c>
      <c r="AF1301" t="str">
        <f>IF(WEEKDAY(Main_Data_1_1[[#This Row],[Orders.OrderDate]],2)&gt;5,"Weekend","Weekday")</f>
        <v>Weekday</v>
      </c>
    </row>
    <row r="1302" spans="1:32" x14ac:dyDescent="0.3">
      <c r="A1302">
        <v>222</v>
      </c>
      <c r="B1302" t="s">
        <v>249</v>
      </c>
      <c r="C1302" t="s">
        <v>8</v>
      </c>
      <c r="D1302" t="s">
        <v>56</v>
      </c>
      <c r="E1302">
        <v>4.3</v>
      </c>
      <c r="F1302">
        <v>500</v>
      </c>
      <c r="G1302" t="s">
        <v>17</v>
      </c>
      <c r="H1302">
        <v>1301</v>
      </c>
      <c r="I1302">
        <v>333</v>
      </c>
      <c r="J1302">
        <v>222</v>
      </c>
      <c r="K1302" s="2">
        <v>46083</v>
      </c>
      <c r="L1302" s="2">
        <v>0.90972222222222221</v>
      </c>
      <c r="M1302">
        <v>63</v>
      </c>
      <c r="N1302">
        <v>4</v>
      </c>
      <c r="O1302">
        <v>1025.3800000000001</v>
      </c>
      <c r="P1302">
        <v>0</v>
      </c>
      <c r="Q1302">
        <v>30</v>
      </c>
      <c r="R1302" t="s">
        <v>685</v>
      </c>
      <c r="S1302" t="s">
        <v>684</v>
      </c>
      <c r="T1302">
        <v>333</v>
      </c>
      <c r="U1302" t="s">
        <v>541</v>
      </c>
      <c r="V1302" t="s">
        <v>284</v>
      </c>
      <c r="W1302">
        <v>28</v>
      </c>
      <c r="X1302" t="s">
        <v>35</v>
      </c>
      <c r="Y1302" s="2">
        <v>45238</v>
      </c>
      <c r="Z1302">
        <v>1055.3800000000001</v>
      </c>
      <c r="AA1302" t="s">
        <v>725</v>
      </c>
      <c r="AB1302">
        <v>2026</v>
      </c>
      <c r="AC1302" t="s">
        <v>712</v>
      </c>
      <c r="AD1302">
        <v>0</v>
      </c>
      <c r="AE1302" t="s">
        <v>715</v>
      </c>
      <c r="AF1302" t="str">
        <f>IF(WEEKDAY(Main_Data_1_1[[#This Row],[Orders.OrderDate]],2)&gt;5,"Weekend","Weekday")</f>
        <v>Weekday</v>
      </c>
    </row>
    <row r="1303" spans="1:32" x14ac:dyDescent="0.3">
      <c r="A1303">
        <v>181</v>
      </c>
      <c r="B1303" t="s">
        <v>208</v>
      </c>
      <c r="C1303" t="s">
        <v>19</v>
      </c>
      <c r="D1303" t="s">
        <v>16</v>
      </c>
      <c r="E1303">
        <v>3.9</v>
      </c>
      <c r="F1303">
        <v>400</v>
      </c>
      <c r="G1303" t="s">
        <v>10</v>
      </c>
      <c r="H1303">
        <v>1302</v>
      </c>
      <c r="I1303">
        <v>505</v>
      </c>
      <c r="J1303">
        <v>181</v>
      </c>
      <c r="K1303" s="2">
        <v>45637</v>
      </c>
      <c r="L1303" s="2">
        <v>0.78263888888888888</v>
      </c>
      <c r="M1303">
        <v>57</v>
      </c>
      <c r="N1303">
        <v>3</v>
      </c>
      <c r="O1303">
        <v>1029.47</v>
      </c>
      <c r="P1303">
        <v>0</v>
      </c>
      <c r="Q1303">
        <v>49</v>
      </c>
      <c r="R1303" t="s">
        <v>682</v>
      </c>
      <c r="S1303" t="s">
        <v>681</v>
      </c>
      <c r="T1303">
        <v>505</v>
      </c>
      <c r="U1303" t="s">
        <v>510</v>
      </c>
      <c r="V1303" t="s">
        <v>288</v>
      </c>
      <c r="W1303">
        <v>40</v>
      </c>
      <c r="X1303" t="s">
        <v>37</v>
      </c>
      <c r="Y1303" s="2">
        <v>45283</v>
      </c>
      <c r="Z1303">
        <v>1078.47</v>
      </c>
      <c r="AA1303" t="s">
        <v>724</v>
      </c>
      <c r="AB1303">
        <v>2024</v>
      </c>
      <c r="AC1303" t="s">
        <v>712</v>
      </c>
      <c r="AD1303">
        <v>0</v>
      </c>
      <c r="AE1303" t="s">
        <v>723</v>
      </c>
      <c r="AF1303" t="str">
        <f>IF(WEEKDAY(Main_Data_1_1[[#This Row],[Orders.OrderDate]],2)&gt;5,"Weekend","Weekday")</f>
        <v>Weekday</v>
      </c>
    </row>
    <row r="1304" spans="1:32" x14ac:dyDescent="0.3">
      <c r="A1304">
        <v>202</v>
      </c>
      <c r="B1304" t="s">
        <v>229</v>
      </c>
      <c r="C1304" t="s">
        <v>15</v>
      </c>
      <c r="D1304" t="s">
        <v>9</v>
      </c>
      <c r="E1304">
        <v>4.8</v>
      </c>
      <c r="F1304">
        <v>800</v>
      </c>
      <c r="G1304" t="s">
        <v>10</v>
      </c>
      <c r="H1304">
        <v>1303</v>
      </c>
      <c r="I1304">
        <v>325</v>
      </c>
      <c r="J1304">
        <v>202</v>
      </c>
      <c r="K1304" s="2">
        <v>46021</v>
      </c>
      <c r="L1304" s="2">
        <v>0.71597222222222223</v>
      </c>
      <c r="M1304">
        <v>47</v>
      </c>
      <c r="N1304">
        <v>2</v>
      </c>
      <c r="O1304">
        <v>631.63</v>
      </c>
      <c r="P1304">
        <v>63.16</v>
      </c>
      <c r="Q1304">
        <v>0</v>
      </c>
      <c r="R1304" t="s">
        <v>686</v>
      </c>
      <c r="S1304" t="s">
        <v>679</v>
      </c>
      <c r="T1304">
        <v>325</v>
      </c>
      <c r="U1304" t="s">
        <v>538</v>
      </c>
      <c r="V1304" t="s">
        <v>288</v>
      </c>
      <c r="W1304">
        <v>30</v>
      </c>
      <c r="X1304" t="s">
        <v>8</v>
      </c>
      <c r="Y1304" s="2">
        <v>45051</v>
      </c>
      <c r="Z1304">
        <v>568.47</v>
      </c>
      <c r="AA1304" t="s">
        <v>724</v>
      </c>
      <c r="AB1304">
        <v>2025</v>
      </c>
      <c r="AC1304" t="s">
        <v>712</v>
      </c>
      <c r="AD1304">
        <v>9.99952503839273E-2</v>
      </c>
      <c r="AE1304" t="s">
        <v>715</v>
      </c>
      <c r="AF1304" t="str">
        <f>IF(WEEKDAY(Main_Data_1_1[[#This Row],[Orders.OrderDate]],2)&gt;5,"Weekend","Weekday")</f>
        <v>Weekday</v>
      </c>
    </row>
    <row r="1305" spans="1:32" x14ac:dyDescent="0.3">
      <c r="A1305">
        <v>86</v>
      </c>
      <c r="B1305" t="s">
        <v>113</v>
      </c>
      <c r="C1305" t="s">
        <v>31</v>
      </c>
      <c r="D1305" t="s">
        <v>16</v>
      </c>
      <c r="E1305">
        <v>3.1</v>
      </c>
      <c r="F1305">
        <v>350</v>
      </c>
      <c r="G1305" t="s">
        <v>13</v>
      </c>
      <c r="H1305">
        <v>1304</v>
      </c>
      <c r="I1305">
        <v>439</v>
      </c>
      <c r="J1305">
        <v>86</v>
      </c>
      <c r="K1305" s="2">
        <v>45318</v>
      </c>
      <c r="L1305" s="2">
        <v>0.54097222222222219</v>
      </c>
      <c r="M1305">
        <v>15</v>
      </c>
      <c r="N1305">
        <v>1</v>
      </c>
      <c r="O1305">
        <v>192.03</v>
      </c>
      <c r="P1305">
        <v>38.409999999999997</v>
      </c>
      <c r="Q1305">
        <v>30</v>
      </c>
      <c r="R1305" t="s">
        <v>683</v>
      </c>
      <c r="S1305" t="s">
        <v>679</v>
      </c>
      <c r="T1305">
        <v>439</v>
      </c>
      <c r="U1305" t="s">
        <v>539</v>
      </c>
      <c r="V1305" t="s">
        <v>288</v>
      </c>
      <c r="W1305">
        <v>30</v>
      </c>
      <c r="X1305" t="s">
        <v>15</v>
      </c>
      <c r="Y1305" s="2">
        <v>45083</v>
      </c>
      <c r="Z1305">
        <v>183.62</v>
      </c>
      <c r="AA1305" t="s">
        <v>711</v>
      </c>
      <c r="AB1305">
        <v>2024</v>
      </c>
      <c r="AC1305" t="s">
        <v>721</v>
      </c>
      <c r="AD1305">
        <v>0.20002083007863353</v>
      </c>
      <c r="AE1305" t="s">
        <v>715</v>
      </c>
      <c r="AF1305" t="str">
        <f>IF(WEEKDAY(Main_Data_1_1[[#This Row],[Orders.OrderDate]],2)&gt;5,"Weekend","Weekday")</f>
        <v>Weekend</v>
      </c>
    </row>
    <row r="1306" spans="1:32" x14ac:dyDescent="0.3">
      <c r="A1306">
        <v>151</v>
      </c>
      <c r="B1306" t="s">
        <v>178</v>
      </c>
      <c r="C1306" t="s">
        <v>15</v>
      </c>
      <c r="D1306" t="s">
        <v>56</v>
      </c>
      <c r="E1306">
        <v>4.4000000000000004</v>
      </c>
      <c r="F1306">
        <v>400</v>
      </c>
      <c r="G1306" t="s">
        <v>10</v>
      </c>
      <c r="H1306">
        <v>1305</v>
      </c>
      <c r="I1306">
        <v>236</v>
      </c>
      <c r="J1306">
        <v>151</v>
      </c>
      <c r="K1306" s="2">
        <v>45954</v>
      </c>
      <c r="L1306" s="2">
        <v>0.62777777777777777</v>
      </c>
      <c r="M1306">
        <v>30</v>
      </c>
      <c r="N1306">
        <v>2</v>
      </c>
      <c r="O1306">
        <v>1199.6500000000001</v>
      </c>
      <c r="P1306">
        <v>239.93</v>
      </c>
      <c r="Q1306">
        <v>0</v>
      </c>
      <c r="R1306" t="s">
        <v>683</v>
      </c>
      <c r="S1306" t="s">
        <v>681</v>
      </c>
      <c r="T1306">
        <v>236</v>
      </c>
      <c r="U1306" t="s">
        <v>482</v>
      </c>
      <c r="V1306" t="s">
        <v>284</v>
      </c>
      <c r="W1306">
        <v>44</v>
      </c>
      <c r="X1306" t="s">
        <v>8</v>
      </c>
      <c r="Y1306" s="2">
        <v>45312</v>
      </c>
      <c r="Z1306">
        <v>959.72</v>
      </c>
      <c r="AA1306" t="s">
        <v>719</v>
      </c>
      <c r="AB1306">
        <v>2025</v>
      </c>
      <c r="AC1306" t="s">
        <v>721</v>
      </c>
      <c r="AD1306">
        <v>0.19999999999999998</v>
      </c>
      <c r="AE1306" t="s">
        <v>723</v>
      </c>
      <c r="AF1306" t="str">
        <f>IF(WEEKDAY(Main_Data_1_1[[#This Row],[Orders.OrderDate]],2)&gt;5,"Weekend","Weekday")</f>
        <v>Weekday</v>
      </c>
    </row>
    <row r="1307" spans="1:32" x14ac:dyDescent="0.3">
      <c r="A1307">
        <v>54</v>
      </c>
      <c r="B1307" t="s">
        <v>81</v>
      </c>
      <c r="C1307" t="s">
        <v>35</v>
      </c>
      <c r="D1307" t="s">
        <v>45</v>
      </c>
      <c r="E1307">
        <v>3.5</v>
      </c>
      <c r="F1307">
        <v>600</v>
      </c>
      <c r="G1307" t="s">
        <v>13</v>
      </c>
      <c r="H1307">
        <v>1306</v>
      </c>
      <c r="I1307">
        <v>71</v>
      </c>
      <c r="J1307">
        <v>54</v>
      </c>
      <c r="K1307" s="2">
        <v>45297</v>
      </c>
      <c r="L1307" s="2">
        <v>0.76458333333333328</v>
      </c>
      <c r="M1307">
        <v>45</v>
      </c>
      <c r="N1307">
        <v>1</v>
      </c>
      <c r="O1307">
        <v>996.6</v>
      </c>
      <c r="P1307">
        <v>149.49</v>
      </c>
      <c r="Q1307">
        <v>40</v>
      </c>
      <c r="R1307" t="s">
        <v>678</v>
      </c>
      <c r="S1307" t="s">
        <v>679</v>
      </c>
      <c r="T1307">
        <v>71</v>
      </c>
      <c r="U1307" t="s">
        <v>349</v>
      </c>
      <c r="V1307" t="s">
        <v>284</v>
      </c>
      <c r="W1307">
        <v>35</v>
      </c>
      <c r="X1307" t="s">
        <v>72</v>
      </c>
      <c r="Y1307" s="2">
        <v>45263</v>
      </c>
      <c r="Z1307">
        <v>887.11</v>
      </c>
      <c r="AA1307" t="s">
        <v>711</v>
      </c>
      <c r="AB1307">
        <v>2024</v>
      </c>
      <c r="AC1307" t="s">
        <v>712</v>
      </c>
      <c r="AD1307">
        <v>0.15</v>
      </c>
      <c r="AE1307" t="s">
        <v>723</v>
      </c>
      <c r="AF1307" t="str">
        <f>IF(WEEKDAY(Main_Data_1_1[[#This Row],[Orders.OrderDate]],2)&gt;5,"Weekend","Weekday")</f>
        <v>Weekend</v>
      </c>
    </row>
    <row r="1308" spans="1:32" x14ac:dyDescent="0.3">
      <c r="A1308">
        <v>175</v>
      </c>
      <c r="B1308" t="s">
        <v>202</v>
      </c>
      <c r="C1308" t="s">
        <v>19</v>
      </c>
      <c r="D1308" t="s">
        <v>22</v>
      </c>
      <c r="E1308">
        <v>3.1</v>
      </c>
      <c r="F1308">
        <v>250</v>
      </c>
      <c r="G1308" t="s">
        <v>13</v>
      </c>
      <c r="H1308">
        <v>1307</v>
      </c>
      <c r="I1308">
        <v>187</v>
      </c>
      <c r="J1308">
        <v>175</v>
      </c>
      <c r="K1308" s="2">
        <v>45394</v>
      </c>
      <c r="L1308" s="2">
        <v>0.72152777777777777</v>
      </c>
      <c r="M1308">
        <v>33</v>
      </c>
      <c r="N1308">
        <v>5</v>
      </c>
      <c r="O1308">
        <v>1001.65</v>
      </c>
      <c r="P1308">
        <v>50.08</v>
      </c>
      <c r="Q1308">
        <v>40</v>
      </c>
      <c r="R1308" t="s">
        <v>678</v>
      </c>
      <c r="S1308" t="s">
        <v>681</v>
      </c>
      <c r="T1308">
        <v>187</v>
      </c>
      <c r="U1308" t="s">
        <v>449</v>
      </c>
      <c r="V1308" t="s">
        <v>288</v>
      </c>
      <c r="W1308">
        <v>37</v>
      </c>
      <c r="X1308" t="s">
        <v>31</v>
      </c>
      <c r="Y1308" s="2">
        <v>45792</v>
      </c>
      <c r="Z1308">
        <v>991.56999999999994</v>
      </c>
      <c r="AA1308" t="s">
        <v>726</v>
      </c>
      <c r="AB1308">
        <v>2024</v>
      </c>
      <c r="AC1308" t="s">
        <v>712</v>
      </c>
      <c r="AD1308">
        <v>4.9997504118204958E-2</v>
      </c>
      <c r="AE1308" t="s">
        <v>723</v>
      </c>
      <c r="AF1308" t="str">
        <f>IF(WEEKDAY(Main_Data_1_1[[#This Row],[Orders.OrderDate]],2)&gt;5,"Weekend","Weekday")</f>
        <v>Weekday</v>
      </c>
    </row>
    <row r="1309" spans="1:32" x14ac:dyDescent="0.3">
      <c r="A1309">
        <v>37</v>
      </c>
      <c r="B1309" t="s">
        <v>63</v>
      </c>
      <c r="C1309" t="s">
        <v>19</v>
      </c>
      <c r="D1309" t="s">
        <v>9</v>
      </c>
      <c r="E1309">
        <v>4.4000000000000004</v>
      </c>
      <c r="F1309">
        <v>800</v>
      </c>
      <c r="G1309" t="s">
        <v>10</v>
      </c>
      <c r="H1309">
        <v>1308</v>
      </c>
      <c r="I1309">
        <v>503</v>
      </c>
      <c r="J1309">
        <v>37</v>
      </c>
      <c r="K1309" s="2">
        <v>45803</v>
      </c>
      <c r="L1309" s="2">
        <v>0.64375000000000004</v>
      </c>
      <c r="M1309">
        <v>43</v>
      </c>
      <c r="N1309">
        <v>6</v>
      </c>
      <c r="O1309">
        <v>1445.23</v>
      </c>
      <c r="P1309">
        <v>216.78</v>
      </c>
      <c r="Q1309">
        <v>30</v>
      </c>
      <c r="R1309" t="s">
        <v>680</v>
      </c>
      <c r="S1309" t="s">
        <v>681</v>
      </c>
      <c r="T1309">
        <v>503</v>
      </c>
      <c r="U1309" t="s">
        <v>625</v>
      </c>
      <c r="V1309" t="s">
        <v>284</v>
      </c>
      <c r="W1309">
        <v>30</v>
      </c>
      <c r="X1309" t="s">
        <v>21</v>
      </c>
      <c r="Y1309" s="2">
        <v>45260</v>
      </c>
      <c r="Z1309">
        <v>1258.45</v>
      </c>
      <c r="AA1309" t="s">
        <v>727</v>
      </c>
      <c r="AB1309">
        <v>2025</v>
      </c>
      <c r="AC1309" t="s">
        <v>712</v>
      </c>
      <c r="AD1309">
        <v>0.14999688630875363</v>
      </c>
      <c r="AE1309" t="s">
        <v>715</v>
      </c>
      <c r="AF1309" t="str">
        <f>IF(WEEKDAY(Main_Data_1_1[[#This Row],[Orders.OrderDate]],2)&gt;5,"Weekend","Weekday")</f>
        <v>Weekday</v>
      </c>
    </row>
    <row r="1310" spans="1:32" x14ac:dyDescent="0.3">
      <c r="A1310">
        <v>192</v>
      </c>
      <c r="B1310" t="s">
        <v>219</v>
      </c>
      <c r="C1310" t="s">
        <v>35</v>
      </c>
      <c r="D1310" t="s">
        <v>50</v>
      </c>
      <c r="E1310">
        <v>3.7</v>
      </c>
      <c r="F1310">
        <v>300</v>
      </c>
      <c r="G1310" t="s">
        <v>17</v>
      </c>
      <c r="H1310">
        <v>1309</v>
      </c>
      <c r="I1310">
        <v>154</v>
      </c>
      <c r="J1310">
        <v>192</v>
      </c>
      <c r="K1310" s="2">
        <v>45298</v>
      </c>
      <c r="L1310" s="2">
        <v>0.51597222222222228</v>
      </c>
      <c r="M1310">
        <v>47</v>
      </c>
      <c r="N1310">
        <v>6</v>
      </c>
      <c r="O1310">
        <v>1302.19</v>
      </c>
      <c r="P1310">
        <v>0</v>
      </c>
      <c r="Q1310">
        <v>30</v>
      </c>
      <c r="R1310" t="s">
        <v>685</v>
      </c>
      <c r="S1310" t="s">
        <v>681</v>
      </c>
      <c r="T1310">
        <v>154</v>
      </c>
      <c r="U1310" t="s">
        <v>378</v>
      </c>
      <c r="V1310" t="s">
        <v>284</v>
      </c>
      <c r="W1310">
        <v>44</v>
      </c>
      <c r="X1310" t="s">
        <v>31</v>
      </c>
      <c r="Y1310" s="2">
        <v>45283</v>
      </c>
      <c r="Z1310">
        <v>1332.19</v>
      </c>
      <c r="AA1310" t="s">
        <v>711</v>
      </c>
      <c r="AB1310">
        <v>2024</v>
      </c>
      <c r="AC1310" t="s">
        <v>712</v>
      </c>
      <c r="AD1310">
        <v>0</v>
      </c>
      <c r="AE1310" t="s">
        <v>723</v>
      </c>
      <c r="AF1310" t="str">
        <f>IF(WEEKDAY(Main_Data_1_1[[#This Row],[Orders.OrderDate]],2)&gt;5,"Weekend","Weekday")</f>
        <v>Weekend</v>
      </c>
    </row>
    <row r="1311" spans="1:32" x14ac:dyDescent="0.3">
      <c r="A1311">
        <v>56</v>
      </c>
      <c r="B1311" t="s">
        <v>83</v>
      </c>
      <c r="C1311" t="s">
        <v>21</v>
      </c>
      <c r="D1311" t="s">
        <v>56</v>
      </c>
      <c r="E1311">
        <v>3.4</v>
      </c>
      <c r="F1311">
        <v>500</v>
      </c>
      <c r="G1311" t="s">
        <v>17</v>
      </c>
      <c r="H1311">
        <v>1310</v>
      </c>
      <c r="I1311">
        <v>539</v>
      </c>
      <c r="J1311">
        <v>56</v>
      </c>
      <c r="K1311" s="2">
        <v>46116</v>
      </c>
      <c r="L1311" s="2">
        <v>0.57291666666666663</v>
      </c>
      <c r="M1311">
        <v>49</v>
      </c>
      <c r="N1311">
        <v>1</v>
      </c>
      <c r="O1311">
        <v>1358.24</v>
      </c>
      <c r="P1311">
        <v>0</v>
      </c>
      <c r="Q1311">
        <v>0</v>
      </c>
      <c r="R1311" t="s">
        <v>685</v>
      </c>
      <c r="S1311" t="s">
        <v>684</v>
      </c>
      <c r="T1311">
        <v>539</v>
      </c>
      <c r="U1311" t="s">
        <v>638</v>
      </c>
      <c r="V1311" t="s">
        <v>284</v>
      </c>
      <c r="W1311">
        <v>22</v>
      </c>
      <c r="X1311" t="s">
        <v>8</v>
      </c>
      <c r="Y1311" s="2">
        <v>45415</v>
      </c>
      <c r="Z1311">
        <v>1358.24</v>
      </c>
      <c r="AA1311" t="s">
        <v>726</v>
      </c>
      <c r="AB1311">
        <v>2026</v>
      </c>
      <c r="AC1311" t="s">
        <v>712</v>
      </c>
      <c r="AD1311">
        <v>0</v>
      </c>
      <c r="AE1311" t="s">
        <v>713</v>
      </c>
      <c r="AF1311" t="str">
        <f>IF(WEEKDAY(Main_Data_1_1[[#This Row],[Orders.OrderDate]],2)&gt;5,"Weekend","Weekday")</f>
        <v>Weekend</v>
      </c>
    </row>
    <row r="1312" spans="1:32" x14ac:dyDescent="0.3">
      <c r="A1312">
        <v>225</v>
      </c>
      <c r="B1312" t="s">
        <v>252</v>
      </c>
      <c r="C1312" t="s">
        <v>15</v>
      </c>
      <c r="D1312" t="s">
        <v>29</v>
      </c>
      <c r="E1312">
        <v>3.8</v>
      </c>
      <c r="F1312">
        <v>300</v>
      </c>
      <c r="G1312" t="s">
        <v>10</v>
      </c>
      <c r="H1312">
        <v>1311</v>
      </c>
      <c r="I1312">
        <v>147</v>
      </c>
      <c r="J1312">
        <v>225</v>
      </c>
      <c r="K1312" s="2">
        <v>46153</v>
      </c>
      <c r="L1312" s="2">
        <v>0.3611111111111111</v>
      </c>
      <c r="M1312">
        <v>34</v>
      </c>
      <c r="N1312">
        <v>5</v>
      </c>
      <c r="O1312">
        <v>275.57</v>
      </c>
      <c r="P1312">
        <v>13.78</v>
      </c>
      <c r="Q1312">
        <v>0</v>
      </c>
      <c r="R1312" t="s">
        <v>686</v>
      </c>
      <c r="S1312" t="s">
        <v>681</v>
      </c>
      <c r="T1312">
        <v>147</v>
      </c>
      <c r="U1312" t="s">
        <v>365</v>
      </c>
      <c r="V1312" t="s">
        <v>288</v>
      </c>
      <c r="W1312">
        <v>21</v>
      </c>
      <c r="X1312" t="s">
        <v>35</v>
      </c>
      <c r="Y1312" s="2">
        <v>45000</v>
      </c>
      <c r="Z1312">
        <v>261.79000000000002</v>
      </c>
      <c r="AA1312" t="s">
        <v>727</v>
      </c>
      <c r="AB1312">
        <v>2026</v>
      </c>
      <c r="AC1312" t="s">
        <v>712</v>
      </c>
      <c r="AD1312">
        <v>5.0005443263054755E-2</v>
      </c>
      <c r="AE1312" t="s">
        <v>713</v>
      </c>
      <c r="AF1312" t="str">
        <f>IF(WEEKDAY(Main_Data_1_1[[#This Row],[Orders.OrderDate]],2)&gt;5,"Weekend","Weekday")</f>
        <v>Weekday</v>
      </c>
    </row>
    <row r="1313" spans="1:32" x14ac:dyDescent="0.3">
      <c r="A1313">
        <v>107</v>
      </c>
      <c r="B1313" t="s">
        <v>134</v>
      </c>
      <c r="C1313" t="s">
        <v>8</v>
      </c>
      <c r="D1313" t="s">
        <v>26</v>
      </c>
      <c r="E1313">
        <v>4.2</v>
      </c>
      <c r="F1313">
        <v>450</v>
      </c>
      <c r="G1313" t="s">
        <v>10</v>
      </c>
      <c r="H1313">
        <v>1312</v>
      </c>
      <c r="I1313">
        <v>251</v>
      </c>
      <c r="J1313">
        <v>107</v>
      </c>
      <c r="K1313" s="2">
        <v>45560</v>
      </c>
      <c r="L1313" s="2">
        <v>0.96527777777777779</v>
      </c>
      <c r="M1313">
        <v>28</v>
      </c>
      <c r="N1313">
        <v>6</v>
      </c>
      <c r="O1313">
        <v>1048.6099999999999</v>
      </c>
      <c r="P1313">
        <v>0</v>
      </c>
      <c r="Q1313">
        <v>0</v>
      </c>
      <c r="R1313" t="s">
        <v>678</v>
      </c>
      <c r="S1313" t="s">
        <v>684</v>
      </c>
      <c r="T1313">
        <v>251</v>
      </c>
      <c r="U1313" t="s">
        <v>493</v>
      </c>
      <c r="V1313" t="s">
        <v>288</v>
      </c>
      <c r="W1313">
        <v>37</v>
      </c>
      <c r="X1313" t="s">
        <v>37</v>
      </c>
      <c r="Y1313" s="2">
        <v>45332</v>
      </c>
      <c r="Z1313">
        <v>1048.6099999999999</v>
      </c>
      <c r="AA1313" t="s">
        <v>720</v>
      </c>
      <c r="AB1313">
        <v>2024</v>
      </c>
      <c r="AC1313" t="s">
        <v>721</v>
      </c>
      <c r="AD1313">
        <v>0</v>
      </c>
      <c r="AE1313" t="s">
        <v>723</v>
      </c>
      <c r="AF1313" t="str">
        <f>IF(WEEKDAY(Main_Data_1_1[[#This Row],[Orders.OrderDate]],2)&gt;5,"Weekend","Weekday")</f>
        <v>Weekday</v>
      </c>
    </row>
    <row r="1314" spans="1:32" x14ac:dyDescent="0.3">
      <c r="A1314">
        <v>104</v>
      </c>
      <c r="B1314" t="s">
        <v>131</v>
      </c>
      <c r="C1314" t="s">
        <v>31</v>
      </c>
      <c r="D1314" t="s">
        <v>29</v>
      </c>
      <c r="E1314">
        <v>4.2</v>
      </c>
      <c r="F1314">
        <v>800</v>
      </c>
      <c r="G1314" t="s">
        <v>13</v>
      </c>
      <c r="H1314">
        <v>1313</v>
      </c>
      <c r="I1314">
        <v>483</v>
      </c>
      <c r="J1314">
        <v>104</v>
      </c>
      <c r="K1314" s="2">
        <v>45823</v>
      </c>
      <c r="L1314" s="2">
        <v>0.44583333333333336</v>
      </c>
      <c r="M1314">
        <v>44</v>
      </c>
      <c r="N1314">
        <v>2</v>
      </c>
      <c r="O1314">
        <v>1442.03</v>
      </c>
      <c r="P1314">
        <v>0</v>
      </c>
      <c r="Q1314">
        <v>40</v>
      </c>
      <c r="R1314" t="s">
        <v>682</v>
      </c>
      <c r="S1314" t="s">
        <v>681</v>
      </c>
      <c r="T1314">
        <v>483</v>
      </c>
      <c r="U1314" t="s">
        <v>619</v>
      </c>
      <c r="V1314" t="s">
        <v>284</v>
      </c>
      <c r="W1314">
        <v>36</v>
      </c>
      <c r="X1314" t="s">
        <v>31</v>
      </c>
      <c r="Y1314" s="2">
        <v>45743</v>
      </c>
      <c r="Z1314">
        <v>1482.03</v>
      </c>
      <c r="AA1314" t="s">
        <v>728</v>
      </c>
      <c r="AB1314">
        <v>2025</v>
      </c>
      <c r="AC1314" t="s">
        <v>712</v>
      </c>
      <c r="AD1314">
        <v>0</v>
      </c>
      <c r="AE1314" t="s">
        <v>723</v>
      </c>
      <c r="AF1314" t="str">
        <f>IF(WEEKDAY(Main_Data_1_1[[#This Row],[Orders.OrderDate]],2)&gt;5,"Weekend","Weekday")</f>
        <v>Weekend</v>
      </c>
    </row>
    <row r="1315" spans="1:32" x14ac:dyDescent="0.3">
      <c r="A1315">
        <v>192</v>
      </c>
      <c r="B1315" t="s">
        <v>219</v>
      </c>
      <c r="C1315" t="s">
        <v>35</v>
      </c>
      <c r="D1315" t="s">
        <v>50</v>
      </c>
      <c r="E1315">
        <v>3.7</v>
      </c>
      <c r="F1315">
        <v>300</v>
      </c>
      <c r="G1315" t="s">
        <v>17</v>
      </c>
      <c r="H1315">
        <v>1314</v>
      </c>
      <c r="I1315">
        <v>267</v>
      </c>
      <c r="J1315">
        <v>192</v>
      </c>
      <c r="K1315" s="2">
        <v>46288</v>
      </c>
      <c r="L1315" s="2">
        <v>0.81597222222222221</v>
      </c>
      <c r="M1315">
        <v>55</v>
      </c>
      <c r="N1315">
        <v>3</v>
      </c>
      <c r="O1315">
        <v>932.84</v>
      </c>
      <c r="P1315">
        <v>46.64</v>
      </c>
      <c r="Q1315">
        <v>20</v>
      </c>
      <c r="R1315" t="s">
        <v>678</v>
      </c>
      <c r="S1315" t="s">
        <v>681</v>
      </c>
      <c r="T1315">
        <v>267</v>
      </c>
      <c r="U1315" t="s">
        <v>315</v>
      </c>
      <c r="V1315" t="s">
        <v>284</v>
      </c>
      <c r="W1315">
        <v>34</v>
      </c>
      <c r="X1315" t="s">
        <v>72</v>
      </c>
      <c r="Y1315" s="2">
        <v>45217</v>
      </c>
      <c r="Z1315">
        <v>906.2</v>
      </c>
      <c r="AA1315" t="s">
        <v>720</v>
      </c>
      <c r="AB1315">
        <v>2026</v>
      </c>
      <c r="AC1315" t="s">
        <v>712</v>
      </c>
      <c r="AD1315">
        <v>4.9997856009605074E-2</v>
      </c>
      <c r="AE1315" t="s">
        <v>715</v>
      </c>
      <c r="AF1315" t="str">
        <f>IF(WEEKDAY(Main_Data_1_1[[#This Row],[Orders.OrderDate]],2)&gt;5,"Weekend","Weekday")</f>
        <v>Weekday</v>
      </c>
    </row>
    <row r="1316" spans="1:32" x14ac:dyDescent="0.3">
      <c r="A1316">
        <v>37</v>
      </c>
      <c r="B1316" t="s">
        <v>63</v>
      </c>
      <c r="C1316" t="s">
        <v>19</v>
      </c>
      <c r="D1316" t="s">
        <v>9</v>
      </c>
      <c r="E1316">
        <v>4.4000000000000004</v>
      </c>
      <c r="F1316">
        <v>800</v>
      </c>
      <c r="G1316" t="s">
        <v>10</v>
      </c>
      <c r="H1316">
        <v>1315</v>
      </c>
      <c r="I1316">
        <v>334</v>
      </c>
      <c r="J1316">
        <v>37</v>
      </c>
      <c r="K1316" s="2">
        <v>45925</v>
      </c>
      <c r="L1316" s="2">
        <v>0.43888888888888888</v>
      </c>
      <c r="M1316">
        <v>64</v>
      </c>
      <c r="N1316">
        <v>6</v>
      </c>
      <c r="O1316">
        <v>1366.39</v>
      </c>
      <c r="P1316">
        <v>68.319999999999993</v>
      </c>
      <c r="Q1316">
        <v>49</v>
      </c>
      <c r="R1316" t="s">
        <v>685</v>
      </c>
      <c r="S1316" t="s">
        <v>679</v>
      </c>
      <c r="T1316">
        <v>334</v>
      </c>
      <c r="U1316" t="s">
        <v>347</v>
      </c>
      <c r="V1316" t="s">
        <v>284</v>
      </c>
      <c r="W1316">
        <v>36</v>
      </c>
      <c r="X1316" t="s">
        <v>21</v>
      </c>
      <c r="Y1316" s="2">
        <v>45458</v>
      </c>
      <c r="Z1316">
        <v>1347.0700000000002</v>
      </c>
      <c r="AA1316" t="s">
        <v>720</v>
      </c>
      <c r="AB1316">
        <v>2025</v>
      </c>
      <c r="AC1316" t="s">
        <v>712</v>
      </c>
      <c r="AD1316">
        <v>5.000036592773658E-2</v>
      </c>
      <c r="AE1316" t="s">
        <v>723</v>
      </c>
      <c r="AF1316" t="str">
        <f>IF(WEEKDAY(Main_Data_1_1[[#This Row],[Orders.OrderDate]],2)&gt;5,"Weekend","Weekday")</f>
        <v>Weekday</v>
      </c>
    </row>
    <row r="1317" spans="1:32" x14ac:dyDescent="0.3">
      <c r="A1317">
        <v>101</v>
      </c>
      <c r="B1317" t="s">
        <v>128</v>
      </c>
      <c r="C1317" t="s">
        <v>31</v>
      </c>
      <c r="D1317" t="s">
        <v>50</v>
      </c>
      <c r="E1317">
        <v>3</v>
      </c>
      <c r="F1317">
        <v>450</v>
      </c>
      <c r="G1317" t="s">
        <v>13</v>
      </c>
      <c r="H1317">
        <v>1316</v>
      </c>
      <c r="I1317">
        <v>105</v>
      </c>
      <c r="J1317">
        <v>101</v>
      </c>
      <c r="K1317" s="2">
        <v>45346</v>
      </c>
      <c r="L1317" s="2">
        <v>0.57291666666666663</v>
      </c>
      <c r="M1317">
        <v>43</v>
      </c>
      <c r="N1317">
        <v>1</v>
      </c>
      <c r="O1317">
        <v>1204.31</v>
      </c>
      <c r="P1317">
        <v>0</v>
      </c>
      <c r="Q1317">
        <v>0</v>
      </c>
      <c r="R1317" t="s">
        <v>682</v>
      </c>
      <c r="S1317" t="s">
        <v>679</v>
      </c>
      <c r="T1317">
        <v>105</v>
      </c>
      <c r="U1317" t="s">
        <v>380</v>
      </c>
      <c r="V1317" t="s">
        <v>284</v>
      </c>
      <c r="W1317">
        <v>45</v>
      </c>
      <c r="X1317" t="s">
        <v>37</v>
      </c>
      <c r="Y1317" s="2">
        <v>45585</v>
      </c>
      <c r="Z1317">
        <v>1204.31</v>
      </c>
      <c r="AA1317" t="s">
        <v>716</v>
      </c>
      <c r="AB1317">
        <v>2024</v>
      </c>
      <c r="AC1317" t="s">
        <v>712</v>
      </c>
      <c r="AD1317">
        <v>0</v>
      </c>
      <c r="AE1317" t="s">
        <v>717</v>
      </c>
      <c r="AF1317" t="str">
        <f>IF(WEEKDAY(Main_Data_1_1[[#This Row],[Orders.OrderDate]],2)&gt;5,"Weekend","Weekday")</f>
        <v>Weekend</v>
      </c>
    </row>
    <row r="1318" spans="1:32" x14ac:dyDescent="0.3">
      <c r="A1318">
        <v>51</v>
      </c>
      <c r="B1318" t="s">
        <v>78</v>
      </c>
      <c r="C1318" t="s">
        <v>15</v>
      </c>
      <c r="D1318" t="s">
        <v>50</v>
      </c>
      <c r="E1318">
        <v>4.5999999999999996</v>
      </c>
      <c r="F1318">
        <v>800</v>
      </c>
      <c r="G1318" t="s">
        <v>10</v>
      </c>
      <c r="H1318">
        <v>1317</v>
      </c>
      <c r="I1318">
        <v>221</v>
      </c>
      <c r="J1318">
        <v>51</v>
      </c>
      <c r="K1318" s="2">
        <v>45745</v>
      </c>
      <c r="L1318" s="2">
        <v>0.62430555555555556</v>
      </c>
      <c r="M1318">
        <v>51</v>
      </c>
      <c r="N1318">
        <v>6</v>
      </c>
      <c r="O1318">
        <v>1098.69</v>
      </c>
      <c r="P1318">
        <v>0</v>
      </c>
      <c r="Q1318">
        <v>0</v>
      </c>
      <c r="R1318" t="s">
        <v>683</v>
      </c>
      <c r="S1318" t="s">
        <v>684</v>
      </c>
      <c r="T1318">
        <v>221</v>
      </c>
      <c r="U1318" t="s">
        <v>420</v>
      </c>
      <c r="V1318" t="s">
        <v>284</v>
      </c>
      <c r="W1318">
        <v>27</v>
      </c>
      <c r="X1318" t="s">
        <v>37</v>
      </c>
      <c r="Y1318" s="2">
        <v>45256</v>
      </c>
      <c r="Z1318">
        <v>1098.69</v>
      </c>
      <c r="AA1318" t="s">
        <v>725</v>
      </c>
      <c r="AB1318">
        <v>2025</v>
      </c>
      <c r="AC1318" t="s">
        <v>712</v>
      </c>
      <c r="AD1318">
        <v>0</v>
      </c>
      <c r="AE1318" t="s">
        <v>715</v>
      </c>
      <c r="AF1318" t="str">
        <f>IF(WEEKDAY(Main_Data_1_1[[#This Row],[Orders.OrderDate]],2)&gt;5,"Weekend","Weekday")</f>
        <v>Weekend</v>
      </c>
    </row>
    <row r="1319" spans="1:32" x14ac:dyDescent="0.3">
      <c r="A1319">
        <v>40</v>
      </c>
      <c r="B1319" t="s">
        <v>66</v>
      </c>
      <c r="C1319" t="s">
        <v>19</v>
      </c>
      <c r="D1319" t="s">
        <v>26</v>
      </c>
      <c r="E1319">
        <v>4</v>
      </c>
      <c r="F1319">
        <v>600</v>
      </c>
      <c r="G1319" t="s">
        <v>17</v>
      </c>
      <c r="H1319">
        <v>1318</v>
      </c>
      <c r="I1319">
        <v>177</v>
      </c>
      <c r="J1319">
        <v>40</v>
      </c>
      <c r="K1319" s="2">
        <v>45882</v>
      </c>
      <c r="L1319" s="2">
        <v>0.61597222222222225</v>
      </c>
      <c r="M1319">
        <v>41</v>
      </c>
      <c r="N1319">
        <v>2</v>
      </c>
      <c r="O1319">
        <v>1724.97</v>
      </c>
      <c r="P1319">
        <v>258.75</v>
      </c>
      <c r="Q1319">
        <v>40</v>
      </c>
      <c r="R1319" t="s">
        <v>683</v>
      </c>
      <c r="S1319" t="s">
        <v>679</v>
      </c>
      <c r="T1319">
        <v>177</v>
      </c>
      <c r="U1319" t="s">
        <v>442</v>
      </c>
      <c r="V1319" t="s">
        <v>288</v>
      </c>
      <c r="W1319">
        <v>49</v>
      </c>
      <c r="X1319" t="s">
        <v>21</v>
      </c>
      <c r="Y1319" s="2">
        <v>45568</v>
      </c>
      <c r="Z1319">
        <v>1506.22</v>
      </c>
      <c r="AA1319" t="s">
        <v>722</v>
      </c>
      <c r="AB1319">
        <v>2025</v>
      </c>
      <c r="AC1319" t="s">
        <v>712</v>
      </c>
      <c r="AD1319">
        <v>0.15000260874102159</v>
      </c>
      <c r="AE1319" t="s">
        <v>717</v>
      </c>
      <c r="AF1319" t="str">
        <f>IF(WEEKDAY(Main_Data_1_1[[#This Row],[Orders.OrderDate]],2)&gt;5,"Weekend","Weekday")</f>
        <v>Weekday</v>
      </c>
    </row>
    <row r="1320" spans="1:32" x14ac:dyDescent="0.3">
      <c r="A1320">
        <v>20</v>
      </c>
      <c r="B1320" t="s">
        <v>43</v>
      </c>
      <c r="C1320" t="s">
        <v>35</v>
      </c>
      <c r="D1320" t="s">
        <v>22</v>
      </c>
      <c r="E1320">
        <v>3.5</v>
      </c>
      <c r="F1320">
        <v>700</v>
      </c>
      <c r="G1320" t="s">
        <v>10</v>
      </c>
      <c r="H1320">
        <v>1319</v>
      </c>
      <c r="I1320">
        <v>600</v>
      </c>
      <c r="J1320">
        <v>20</v>
      </c>
      <c r="K1320" s="2">
        <v>45947</v>
      </c>
      <c r="L1320" s="2">
        <v>0.71875</v>
      </c>
      <c r="M1320">
        <v>50</v>
      </c>
      <c r="N1320">
        <v>5</v>
      </c>
      <c r="O1320">
        <v>361.71</v>
      </c>
      <c r="P1320">
        <v>0</v>
      </c>
      <c r="Q1320">
        <v>30</v>
      </c>
      <c r="R1320" t="s">
        <v>680</v>
      </c>
      <c r="S1320" t="s">
        <v>681</v>
      </c>
      <c r="T1320">
        <v>600</v>
      </c>
      <c r="U1320" t="s">
        <v>667</v>
      </c>
      <c r="V1320" t="s">
        <v>288</v>
      </c>
      <c r="W1320">
        <v>45</v>
      </c>
      <c r="X1320" t="s">
        <v>19</v>
      </c>
      <c r="Y1320" s="2">
        <v>45318</v>
      </c>
      <c r="Z1320">
        <v>391.71</v>
      </c>
      <c r="AA1320" t="s">
        <v>719</v>
      </c>
      <c r="AB1320">
        <v>2025</v>
      </c>
      <c r="AC1320" t="s">
        <v>712</v>
      </c>
      <c r="AD1320">
        <v>0</v>
      </c>
      <c r="AE1320" t="s">
        <v>717</v>
      </c>
      <c r="AF1320" t="str">
        <f>IF(WEEKDAY(Main_Data_1_1[[#This Row],[Orders.OrderDate]],2)&gt;5,"Weekend","Weekday")</f>
        <v>Weekday</v>
      </c>
    </row>
    <row r="1321" spans="1:32" x14ac:dyDescent="0.3">
      <c r="A1321">
        <v>203</v>
      </c>
      <c r="B1321" t="s">
        <v>230</v>
      </c>
      <c r="C1321" t="s">
        <v>8</v>
      </c>
      <c r="D1321" t="s">
        <v>56</v>
      </c>
      <c r="E1321">
        <v>4.5999999999999996</v>
      </c>
      <c r="F1321">
        <v>300</v>
      </c>
      <c r="G1321" t="s">
        <v>10</v>
      </c>
      <c r="H1321">
        <v>1320</v>
      </c>
      <c r="I1321">
        <v>251</v>
      </c>
      <c r="J1321">
        <v>203</v>
      </c>
      <c r="K1321" s="2">
        <v>45883</v>
      </c>
      <c r="L1321" s="2">
        <v>0.59722222222222221</v>
      </c>
      <c r="M1321">
        <v>50</v>
      </c>
      <c r="N1321">
        <v>3</v>
      </c>
      <c r="O1321">
        <v>568.19000000000005</v>
      </c>
      <c r="P1321">
        <v>0</v>
      </c>
      <c r="Q1321">
        <v>40</v>
      </c>
      <c r="R1321" t="s">
        <v>680</v>
      </c>
      <c r="S1321" t="s">
        <v>679</v>
      </c>
      <c r="T1321">
        <v>251</v>
      </c>
      <c r="U1321" t="s">
        <v>493</v>
      </c>
      <c r="V1321" t="s">
        <v>288</v>
      </c>
      <c r="W1321">
        <v>37</v>
      </c>
      <c r="X1321" t="s">
        <v>37</v>
      </c>
      <c r="Y1321" s="2">
        <v>45332</v>
      </c>
      <c r="Z1321">
        <v>608.19000000000005</v>
      </c>
      <c r="AA1321" t="s">
        <v>722</v>
      </c>
      <c r="AB1321">
        <v>2025</v>
      </c>
      <c r="AC1321" t="s">
        <v>712</v>
      </c>
      <c r="AD1321">
        <v>0</v>
      </c>
      <c r="AE1321" t="s">
        <v>723</v>
      </c>
      <c r="AF1321" t="str">
        <f>IF(WEEKDAY(Main_Data_1_1[[#This Row],[Orders.OrderDate]],2)&gt;5,"Weekend","Weekday")</f>
        <v>Weekday</v>
      </c>
    </row>
    <row r="1322" spans="1:32" x14ac:dyDescent="0.3">
      <c r="A1322">
        <v>189</v>
      </c>
      <c r="B1322" t="s">
        <v>216</v>
      </c>
      <c r="C1322" t="s">
        <v>19</v>
      </c>
      <c r="D1322" t="s">
        <v>9</v>
      </c>
      <c r="E1322">
        <v>3.6</v>
      </c>
      <c r="F1322">
        <v>800</v>
      </c>
      <c r="G1322" t="s">
        <v>10</v>
      </c>
      <c r="H1322">
        <v>1321</v>
      </c>
      <c r="I1322">
        <v>475</v>
      </c>
      <c r="J1322">
        <v>189</v>
      </c>
      <c r="K1322" s="2">
        <v>46053</v>
      </c>
      <c r="L1322" s="2">
        <v>0.96805555555555556</v>
      </c>
      <c r="M1322">
        <v>25</v>
      </c>
      <c r="N1322">
        <v>4</v>
      </c>
      <c r="O1322">
        <v>606.94000000000005</v>
      </c>
      <c r="P1322">
        <v>0</v>
      </c>
      <c r="Q1322">
        <v>49</v>
      </c>
      <c r="R1322" t="s">
        <v>683</v>
      </c>
      <c r="S1322" t="s">
        <v>681</v>
      </c>
      <c r="T1322">
        <v>475</v>
      </c>
      <c r="U1322" t="s">
        <v>613</v>
      </c>
      <c r="V1322" t="s">
        <v>284</v>
      </c>
      <c r="W1322">
        <v>33</v>
      </c>
      <c r="X1322" t="s">
        <v>21</v>
      </c>
      <c r="Y1322" s="2">
        <v>45184</v>
      </c>
      <c r="Z1322">
        <v>655.94</v>
      </c>
      <c r="AA1322" t="s">
        <v>711</v>
      </c>
      <c r="AB1322">
        <v>2026</v>
      </c>
      <c r="AC1322" t="s">
        <v>721</v>
      </c>
      <c r="AD1322">
        <v>0</v>
      </c>
      <c r="AE1322" t="s">
        <v>715</v>
      </c>
      <c r="AF1322" t="str">
        <f>IF(WEEKDAY(Main_Data_1_1[[#This Row],[Orders.OrderDate]],2)&gt;5,"Weekend","Weekday")</f>
        <v>Weekend</v>
      </c>
    </row>
    <row r="1323" spans="1:32" x14ac:dyDescent="0.3">
      <c r="A1323">
        <v>148</v>
      </c>
      <c r="B1323" t="s">
        <v>175</v>
      </c>
      <c r="C1323" t="s">
        <v>19</v>
      </c>
      <c r="D1323" t="s">
        <v>50</v>
      </c>
      <c r="E1323">
        <v>3.1</v>
      </c>
      <c r="F1323">
        <v>300</v>
      </c>
      <c r="G1323" t="s">
        <v>10</v>
      </c>
      <c r="H1323">
        <v>1322</v>
      </c>
      <c r="I1323">
        <v>260</v>
      </c>
      <c r="J1323">
        <v>148</v>
      </c>
      <c r="K1323" s="2">
        <v>46122</v>
      </c>
      <c r="L1323" s="2">
        <v>0.98541666666666672</v>
      </c>
      <c r="M1323">
        <v>60</v>
      </c>
      <c r="N1323">
        <v>6</v>
      </c>
      <c r="O1323">
        <v>315.68</v>
      </c>
      <c r="P1323">
        <v>15.78</v>
      </c>
      <c r="Q1323">
        <v>49</v>
      </c>
      <c r="R1323" t="s">
        <v>678</v>
      </c>
      <c r="S1323" t="s">
        <v>681</v>
      </c>
      <c r="T1323">
        <v>260</v>
      </c>
      <c r="U1323" t="s">
        <v>499</v>
      </c>
      <c r="V1323" t="s">
        <v>284</v>
      </c>
      <c r="W1323">
        <v>50</v>
      </c>
      <c r="X1323" t="s">
        <v>37</v>
      </c>
      <c r="Y1323" s="2">
        <v>45556</v>
      </c>
      <c r="Z1323">
        <v>348.90000000000003</v>
      </c>
      <c r="AA1323" t="s">
        <v>726</v>
      </c>
      <c r="AB1323">
        <v>2026</v>
      </c>
      <c r="AC1323" t="s">
        <v>712</v>
      </c>
      <c r="AD1323">
        <v>4.9987328940699439E-2</v>
      </c>
      <c r="AE1323" t="s">
        <v>717</v>
      </c>
      <c r="AF1323" t="str">
        <f>IF(WEEKDAY(Main_Data_1_1[[#This Row],[Orders.OrderDate]],2)&gt;5,"Weekend","Weekday")</f>
        <v>Weekday</v>
      </c>
    </row>
    <row r="1324" spans="1:32" x14ac:dyDescent="0.3">
      <c r="A1324">
        <v>48</v>
      </c>
      <c r="B1324" t="s">
        <v>75</v>
      </c>
      <c r="C1324" t="s">
        <v>19</v>
      </c>
      <c r="D1324" t="s">
        <v>9</v>
      </c>
      <c r="E1324">
        <v>3.4</v>
      </c>
      <c r="F1324">
        <v>250</v>
      </c>
      <c r="G1324" t="s">
        <v>17</v>
      </c>
      <c r="H1324">
        <v>1323</v>
      </c>
      <c r="I1324">
        <v>3</v>
      </c>
      <c r="J1324">
        <v>48</v>
      </c>
      <c r="K1324" s="2">
        <v>45876</v>
      </c>
      <c r="L1324" s="2">
        <v>0.56111111111111112</v>
      </c>
      <c r="M1324">
        <v>19</v>
      </c>
      <c r="N1324">
        <v>2</v>
      </c>
      <c r="O1324">
        <v>213.14</v>
      </c>
      <c r="P1324">
        <v>0</v>
      </c>
      <c r="Q1324">
        <v>49</v>
      </c>
      <c r="R1324" t="s">
        <v>682</v>
      </c>
      <c r="S1324" t="s">
        <v>681</v>
      </c>
      <c r="T1324">
        <v>3</v>
      </c>
      <c r="U1324" t="s">
        <v>286</v>
      </c>
      <c r="V1324" t="s">
        <v>284</v>
      </c>
      <c r="W1324">
        <v>30</v>
      </c>
      <c r="X1324" t="s">
        <v>19</v>
      </c>
      <c r="Y1324" s="2">
        <v>45501</v>
      </c>
      <c r="Z1324">
        <v>262.14</v>
      </c>
      <c r="AA1324" t="s">
        <v>722</v>
      </c>
      <c r="AB1324">
        <v>2025</v>
      </c>
      <c r="AC1324" t="s">
        <v>721</v>
      </c>
      <c r="AD1324">
        <v>0</v>
      </c>
      <c r="AE1324" t="s">
        <v>715</v>
      </c>
      <c r="AF1324" t="str">
        <f>IF(WEEKDAY(Main_Data_1_1[[#This Row],[Orders.OrderDate]],2)&gt;5,"Weekend","Weekday")</f>
        <v>Weekday</v>
      </c>
    </row>
    <row r="1325" spans="1:32" x14ac:dyDescent="0.3">
      <c r="A1325">
        <v>185</v>
      </c>
      <c r="B1325" t="s">
        <v>212</v>
      </c>
      <c r="C1325" t="s">
        <v>35</v>
      </c>
      <c r="D1325" t="s">
        <v>16</v>
      </c>
      <c r="E1325">
        <v>4.2</v>
      </c>
      <c r="F1325">
        <v>350</v>
      </c>
      <c r="G1325" t="s">
        <v>13</v>
      </c>
      <c r="H1325">
        <v>1324</v>
      </c>
      <c r="I1325">
        <v>510</v>
      </c>
      <c r="J1325">
        <v>185</v>
      </c>
      <c r="K1325" s="2">
        <v>45407</v>
      </c>
      <c r="L1325" s="2">
        <v>0.60486111111111107</v>
      </c>
      <c r="M1325">
        <v>60</v>
      </c>
      <c r="N1325">
        <v>3</v>
      </c>
      <c r="O1325">
        <v>352.3</v>
      </c>
      <c r="P1325">
        <v>35.229999999999997</v>
      </c>
      <c r="Q1325">
        <v>49</v>
      </c>
      <c r="R1325" t="s">
        <v>685</v>
      </c>
      <c r="S1325" t="s">
        <v>684</v>
      </c>
      <c r="T1325">
        <v>510</v>
      </c>
      <c r="U1325" t="s">
        <v>399</v>
      </c>
      <c r="V1325" t="s">
        <v>284</v>
      </c>
      <c r="W1325">
        <v>36</v>
      </c>
      <c r="X1325" t="s">
        <v>35</v>
      </c>
      <c r="Y1325" s="2">
        <v>45428</v>
      </c>
      <c r="Z1325">
        <v>366.07</v>
      </c>
      <c r="AA1325" t="s">
        <v>726</v>
      </c>
      <c r="AB1325">
        <v>2024</v>
      </c>
      <c r="AC1325" t="s">
        <v>712</v>
      </c>
      <c r="AD1325">
        <v>9.9999999999999992E-2</v>
      </c>
      <c r="AE1325" t="s">
        <v>723</v>
      </c>
      <c r="AF1325" t="str">
        <f>IF(WEEKDAY(Main_Data_1_1[[#This Row],[Orders.OrderDate]],2)&gt;5,"Weekend","Weekday")</f>
        <v>Weekday</v>
      </c>
    </row>
    <row r="1326" spans="1:32" x14ac:dyDescent="0.3">
      <c r="A1326">
        <v>8</v>
      </c>
      <c r="B1326" t="s">
        <v>25</v>
      </c>
      <c r="C1326" t="s">
        <v>15</v>
      </c>
      <c r="D1326" t="s">
        <v>26</v>
      </c>
      <c r="E1326">
        <v>4.5</v>
      </c>
      <c r="F1326">
        <v>150</v>
      </c>
      <c r="G1326" t="s">
        <v>10</v>
      </c>
      <c r="H1326">
        <v>1325</v>
      </c>
      <c r="I1326">
        <v>153</v>
      </c>
      <c r="J1326">
        <v>8</v>
      </c>
      <c r="K1326" s="2">
        <v>46123</v>
      </c>
      <c r="L1326" s="2">
        <v>0.46388888888888891</v>
      </c>
      <c r="M1326">
        <v>65</v>
      </c>
      <c r="N1326">
        <v>3</v>
      </c>
      <c r="O1326">
        <v>787.18</v>
      </c>
      <c r="P1326">
        <v>157.44</v>
      </c>
      <c r="Q1326">
        <v>0</v>
      </c>
      <c r="R1326" t="s">
        <v>678</v>
      </c>
      <c r="S1326" t="s">
        <v>684</v>
      </c>
      <c r="T1326">
        <v>153</v>
      </c>
      <c r="U1326" t="s">
        <v>422</v>
      </c>
      <c r="V1326" t="s">
        <v>288</v>
      </c>
      <c r="W1326">
        <v>55</v>
      </c>
      <c r="X1326" t="s">
        <v>15</v>
      </c>
      <c r="Y1326" s="2">
        <v>45112</v>
      </c>
      <c r="Z1326">
        <v>629.74</v>
      </c>
      <c r="AA1326" t="s">
        <v>726</v>
      </c>
      <c r="AB1326">
        <v>2026</v>
      </c>
      <c r="AC1326" t="s">
        <v>712</v>
      </c>
      <c r="AD1326">
        <v>0.20000508142991438</v>
      </c>
      <c r="AE1326" t="s">
        <v>717</v>
      </c>
      <c r="AF1326" t="str">
        <f>IF(WEEKDAY(Main_Data_1_1[[#This Row],[Orders.OrderDate]],2)&gt;5,"Weekend","Weekday")</f>
        <v>Weekend</v>
      </c>
    </row>
    <row r="1327" spans="1:32" x14ac:dyDescent="0.3">
      <c r="A1327">
        <v>10</v>
      </c>
      <c r="B1327" t="s">
        <v>28</v>
      </c>
      <c r="C1327" t="s">
        <v>19</v>
      </c>
      <c r="D1327" t="s">
        <v>29</v>
      </c>
      <c r="E1327">
        <v>4.8</v>
      </c>
      <c r="F1327">
        <v>700</v>
      </c>
      <c r="G1327" t="s">
        <v>10</v>
      </c>
      <c r="H1327">
        <v>1326</v>
      </c>
      <c r="I1327">
        <v>178</v>
      </c>
      <c r="J1327">
        <v>10</v>
      </c>
      <c r="K1327" s="2">
        <v>46196</v>
      </c>
      <c r="L1327" s="2">
        <v>0.38611111111111113</v>
      </c>
      <c r="M1327">
        <v>63</v>
      </c>
      <c r="N1327">
        <v>5</v>
      </c>
      <c r="O1327">
        <v>941.43</v>
      </c>
      <c r="P1327">
        <v>188.29</v>
      </c>
      <c r="Q1327">
        <v>40</v>
      </c>
      <c r="R1327" t="s">
        <v>678</v>
      </c>
      <c r="S1327" t="s">
        <v>681</v>
      </c>
      <c r="T1327">
        <v>178</v>
      </c>
      <c r="U1327" t="s">
        <v>442</v>
      </c>
      <c r="V1327" t="s">
        <v>284</v>
      </c>
      <c r="W1327">
        <v>36</v>
      </c>
      <c r="X1327" t="s">
        <v>37</v>
      </c>
      <c r="Y1327" s="2">
        <v>45167</v>
      </c>
      <c r="Z1327">
        <v>793.14</v>
      </c>
      <c r="AA1327" t="s">
        <v>728</v>
      </c>
      <c r="AB1327">
        <v>2026</v>
      </c>
      <c r="AC1327" t="s">
        <v>712</v>
      </c>
      <c r="AD1327">
        <v>0.20000424885546456</v>
      </c>
      <c r="AE1327" t="s">
        <v>723</v>
      </c>
      <c r="AF1327" t="str">
        <f>IF(WEEKDAY(Main_Data_1_1[[#This Row],[Orders.OrderDate]],2)&gt;5,"Weekend","Weekday")</f>
        <v>Weekday</v>
      </c>
    </row>
    <row r="1328" spans="1:32" x14ac:dyDescent="0.3">
      <c r="A1328">
        <v>222</v>
      </c>
      <c r="B1328" t="s">
        <v>249</v>
      </c>
      <c r="C1328" t="s">
        <v>8</v>
      </c>
      <c r="D1328" t="s">
        <v>56</v>
      </c>
      <c r="E1328">
        <v>4.3</v>
      </c>
      <c r="F1328">
        <v>500</v>
      </c>
      <c r="G1328" t="s">
        <v>17</v>
      </c>
      <c r="H1328">
        <v>1327</v>
      </c>
      <c r="I1328">
        <v>519</v>
      </c>
      <c r="J1328">
        <v>222</v>
      </c>
      <c r="K1328" s="2">
        <v>45874</v>
      </c>
      <c r="L1328" s="2">
        <v>0.93194444444444446</v>
      </c>
      <c r="M1328">
        <v>58</v>
      </c>
      <c r="N1328">
        <v>2</v>
      </c>
      <c r="O1328">
        <v>1284.78</v>
      </c>
      <c r="P1328">
        <v>192.72</v>
      </c>
      <c r="Q1328">
        <v>30</v>
      </c>
      <c r="R1328" t="s">
        <v>680</v>
      </c>
      <c r="S1328" t="s">
        <v>681</v>
      </c>
      <c r="T1328">
        <v>519</v>
      </c>
      <c r="U1328" t="s">
        <v>631</v>
      </c>
      <c r="V1328" t="s">
        <v>284</v>
      </c>
      <c r="W1328">
        <v>20</v>
      </c>
      <c r="X1328" t="s">
        <v>15</v>
      </c>
      <c r="Y1328" s="2">
        <v>45822</v>
      </c>
      <c r="Z1328">
        <v>1122.06</v>
      </c>
      <c r="AA1328" t="s">
        <v>722</v>
      </c>
      <c r="AB1328">
        <v>2025</v>
      </c>
      <c r="AC1328" t="s">
        <v>712</v>
      </c>
      <c r="AD1328">
        <v>0.15000233503012189</v>
      </c>
      <c r="AE1328" t="s">
        <v>713</v>
      </c>
      <c r="AF1328" t="str">
        <f>IF(WEEKDAY(Main_Data_1_1[[#This Row],[Orders.OrderDate]],2)&gt;5,"Weekend","Weekday")</f>
        <v>Weekday</v>
      </c>
    </row>
    <row r="1329" spans="1:32" x14ac:dyDescent="0.3">
      <c r="A1329">
        <v>48</v>
      </c>
      <c r="B1329" t="s">
        <v>75</v>
      </c>
      <c r="C1329" t="s">
        <v>19</v>
      </c>
      <c r="D1329" t="s">
        <v>9</v>
      </c>
      <c r="E1329">
        <v>3.4</v>
      </c>
      <c r="F1329">
        <v>250</v>
      </c>
      <c r="G1329" t="s">
        <v>17</v>
      </c>
      <c r="H1329">
        <v>1328</v>
      </c>
      <c r="I1329">
        <v>366</v>
      </c>
      <c r="J1329">
        <v>48</v>
      </c>
      <c r="K1329" s="2">
        <v>45534</v>
      </c>
      <c r="L1329" s="2">
        <v>0.87430555555555556</v>
      </c>
      <c r="M1329">
        <v>18</v>
      </c>
      <c r="N1329">
        <v>1</v>
      </c>
      <c r="O1329">
        <v>459.35</v>
      </c>
      <c r="P1329">
        <v>0</v>
      </c>
      <c r="Q1329">
        <v>30</v>
      </c>
      <c r="R1329" t="s">
        <v>685</v>
      </c>
      <c r="S1329" t="s">
        <v>681</v>
      </c>
      <c r="T1329">
        <v>366</v>
      </c>
      <c r="U1329" t="s">
        <v>429</v>
      </c>
      <c r="V1329" t="s">
        <v>288</v>
      </c>
      <c r="W1329">
        <v>33</v>
      </c>
      <c r="X1329" t="s">
        <v>35</v>
      </c>
      <c r="Y1329" s="2">
        <v>45768</v>
      </c>
      <c r="Z1329">
        <v>489.35</v>
      </c>
      <c r="AA1329" t="s">
        <v>722</v>
      </c>
      <c r="AB1329">
        <v>2024</v>
      </c>
      <c r="AC1329" t="s">
        <v>721</v>
      </c>
      <c r="AD1329">
        <v>0</v>
      </c>
      <c r="AE1329" t="s">
        <v>715</v>
      </c>
      <c r="AF1329" t="str">
        <f>IF(WEEKDAY(Main_Data_1_1[[#This Row],[Orders.OrderDate]],2)&gt;5,"Weekend","Weekday")</f>
        <v>Weekday</v>
      </c>
    </row>
    <row r="1330" spans="1:32" x14ac:dyDescent="0.3">
      <c r="A1330">
        <v>209</v>
      </c>
      <c r="B1330" t="s">
        <v>236</v>
      </c>
      <c r="C1330" t="s">
        <v>37</v>
      </c>
      <c r="D1330" t="s">
        <v>29</v>
      </c>
      <c r="E1330">
        <v>3.6</v>
      </c>
      <c r="F1330">
        <v>350</v>
      </c>
      <c r="G1330" t="s">
        <v>10</v>
      </c>
      <c r="H1330">
        <v>1329</v>
      </c>
      <c r="I1330">
        <v>84</v>
      </c>
      <c r="J1330">
        <v>209</v>
      </c>
      <c r="K1330" s="2">
        <v>45878</v>
      </c>
      <c r="L1330" s="2">
        <v>0.75486111111111109</v>
      </c>
      <c r="M1330">
        <v>44</v>
      </c>
      <c r="N1330">
        <v>1</v>
      </c>
      <c r="O1330">
        <v>702.77</v>
      </c>
      <c r="P1330">
        <v>140.55000000000001</v>
      </c>
      <c r="Q1330">
        <v>20</v>
      </c>
      <c r="R1330" t="s">
        <v>685</v>
      </c>
      <c r="S1330" t="s">
        <v>679</v>
      </c>
      <c r="T1330">
        <v>84</v>
      </c>
      <c r="U1330" t="s">
        <v>362</v>
      </c>
      <c r="V1330" t="s">
        <v>284</v>
      </c>
      <c r="W1330">
        <v>50</v>
      </c>
      <c r="X1330" t="s">
        <v>37</v>
      </c>
      <c r="Y1330" s="2">
        <v>45217</v>
      </c>
      <c r="Z1330">
        <v>582.22</v>
      </c>
      <c r="AA1330" t="s">
        <v>722</v>
      </c>
      <c r="AB1330">
        <v>2025</v>
      </c>
      <c r="AC1330" t="s">
        <v>712</v>
      </c>
      <c r="AD1330">
        <v>0.19999430823740344</v>
      </c>
      <c r="AE1330" t="s">
        <v>717</v>
      </c>
      <c r="AF1330" t="str">
        <f>IF(WEEKDAY(Main_Data_1_1[[#This Row],[Orders.OrderDate]],2)&gt;5,"Weekend","Weekday")</f>
        <v>Weekend</v>
      </c>
    </row>
    <row r="1331" spans="1:32" x14ac:dyDescent="0.3">
      <c r="A1331">
        <v>231</v>
      </c>
      <c r="B1331" t="s">
        <v>258</v>
      </c>
      <c r="C1331" t="s">
        <v>37</v>
      </c>
      <c r="D1331" t="s">
        <v>50</v>
      </c>
      <c r="E1331">
        <v>4.0999999999999996</v>
      </c>
      <c r="F1331">
        <v>350</v>
      </c>
      <c r="G1331" t="s">
        <v>17</v>
      </c>
      <c r="H1331">
        <v>1330</v>
      </c>
      <c r="I1331">
        <v>585</v>
      </c>
      <c r="J1331">
        <v>231</v>
      </c>
      <c r="K1331" s="2">
        <v>46242</v>
      </c>
      <c r="L1331" s="2">
        <v>0.41736111111111113</v>
      </c>
      <c r="M1331">
        <v>64</v>
      </c>
      <c r="N1331">
        <v>2</v>
      </c>
      <c r="O1331">
        <v>1200.0899999999999</v>
      </c>
      <c r="P1331">
        <v>0</v>
      </c>
      <c r="Q1331">
        <v>49</v>
      </c>
      <c r="R1331" t="s">
        <v>680</v>
      </c>
      <c r="S1331" t="s">
        <v>681</v>
      </c>
      <c r="T1331">
        <v>585</v>
      </c>
      <c r="U1331" t="s">
        <v>512</v>
      </c>
      <c r="V1331" t="s">
        <v>288</v>
      </c>
      <c r="W1331">
        <v>43</v>
      </c>
      <c r="X1331" t="s">
        <v>21</v>
      </c>
      <c r="Y1331" s="2">
        <v>45747</v>
      </c>
      <c r="Z1331">
        <v>1249.0899999999999</v>
      </c>
      <c r="AA1331" t="s">
        <v>722</v>
      </c>
      <c r="AB1331">
        <v>2026</v>
      </c>
      <c r="AC1331" t="s">
        <v>712</v>
      </c>
      <c r="AD1331">
        <v>0</v>
      </c>
      <c r="AE1331" t="s">
        <v>723</v>
      </c>
      <c r="AF1331" t="str">
        <f>IF(WEEKDAY(Main_Data_1_1[[#This Row],[Orders.OrderDate]],2)&gt;5,"Weekend","Weekday")</f>
        <v>Weekend</v>
      </c>
    </row>
    <row r="1332" spans="1:32" x14ac:dyDescent="0.3">
      <c r="A1332">
        <v>24</v>
      </c>
      <c r="B1332" t="s">
        <v>48</v>
      </c>
      <c r="C1332" t="s">
        <v>35</v>
      </c>
      <c r="D1332" t="s">
        <v>16</v>
      </c>
      <c r="E1332">
        <v>3.8</v>
      </c>
      <c r="F1332">
        <v>450</v>
      </c>
      <c r="G1332" t="s">
        <v>13</v>
      </c>
      <c r="H1332">
        <v>1331</v>
      </c>
      <c r="I1332">
        <v>25</v>
      </c>
      <c r="J1332">
        <v>24</v>
      </c>
      <c r="K1332" s="2">
        <v>45602</v>
      </c>
      <c r="L1332" s="2">
        <v>0.60416666666666663</v>
      </c>
      <c r="M1332">
        <v>32</v>
      </c>
      <c r="N1332">
        <v>6</v>
      </c>
      <c r="O1332">
        <v>1578</v>
      </c>
      <c r="P1332">
        <v>157.80000000000001</v>
      </c>
      <c r="Q1332">
        <v>20</v>
      </c>
      <c r="R1332" t="s">
        <v>686</v>
      </c>
      <c r="S1332" t="s">
        <v>681</v>
      </c>
      <c r="T1332">
        <v>25</v>
      </c>
      <c r="U1332" t="s">
        <v>308</v>
      </c>
      <c r="V1332" t="s">
        <v>288</v>
      </c>
      <c r="W1332">
        <v>41</v>
      </c>
      <c r="X1332" t="s">
        <v>8</v>
      </c>
      <c r="Y1332" s="2">
        <v>45083</v>
      </c>
      <c r="Z1332">
        <v>1440.2</v>
      </c>
      <c r="AA1332" t="s">
        <v>714</v>
      </c>
      <c r="AB1332">
        <v>2024</v>
      </c>
      <c r="AC1332" t="s">
        <v>712</v>
      </c>
      <c r="AD1332">
        <v>0.1</v>
      </c>
      <c r="AE1332" t="s">
        <v>723</v>
      </c>
      <c r="AF1332" t="str">
        <f>IF(WEEKDAY(Main_Data_1_1[[#This Row],[Orders.OrderDate]],2)&gt;5,"Weekend","Weekday")</f>
        <v>Weekday</v>
      </c>
    </row>
    <row r="1333" spans="1:32" x14ac:dyDescent="0.3">
      <c r="A1333">
        <v>234</v>
      </c>
      <c r="B1333" t="s">
        <v>261</v>
      </c>
      <c r="C1333" t="s">
        <v>31</v>
      </c>
      <c r="D1333" t="s">
        <v>42</v>
      </c>
      <c r="E1333">
        <v>3.5</v>
      </c>
      <c r="F1333">
        <v>250</v>
      </c>
      <c r="G1333" t="s">
        <v>10</v>
      </c>
      <c r="H1333">
        <v>1332</v>
      </c>
      <c r="I1333">
        <v>202</v>
      </c>
      <c r="J1333">
        <v>234</v>
      </c>
      <c r="K1333" s="2">
        <v>45297</v>
      </c>
      <c r="L1333" s="2">
        <v>0.89583333333333337</v>
      </c>
      <c r="M1333">
        <v>20</v>
      </c>
      <c r="N1333">
        <v>2</v>
      </c>
      <c r="O1333">
        <v>1273.78</v>
      </c>
      <c r="P1333">
        <v>63.69</v>
      </c>
      <c r="Q1333">
        <v>0</v>
      </c>
      <c r="R1333" t="s">
        <v>678</v>
      </c>
      <c r="S1333" t="s">
        <v>681</v>
      </c>
      <c r="T1333">
        <v>202</v>
      </c>
      <c r="U1333" t="s">
        <v>461</v>
      </c>
      <c r="V1333" t="s">
        <v>288</v>
      </c>
      <c r="W1333">
        <v>26</v>
      </c>
      <c r="X1333" t="s">
        <v>72</v>
      </c>
      <c r="Y1333" s="2">
        <v>45046</v>
      </c>
      <c r="Z1333">
        <v>1210.0899999999999</v>
      </c>
      <c r="AA1333" t="s">
        <v>711</v>
      </c>
      <c r="AB1333">
        <v>2024</v>
      </c>
      <c r="AC1333" t="s">
        <v>721</v>
      </c>
      <c r="AD1333">
        <v>5.000078506492487E-2</v>
      </c>
      <c r="AE1333" t="s">
        <v>715</v>
      </c>
      <c r="AF1333" t="str">
        <f>IF(WEEKDAY(Main_Data_1_1[[#This Row],[Orders.OrderDate]],2)&gt;5,"Weekend","Weekday")</f>
        <v>Weekend</v>
      </c>
    </row>
    <row r="1334" spans="1:32" x14ac:dyDescent="0.3">
      <c r="A1334">
        <v>102</v>
      </c>
      <c r="B1334" t="s">
        <v>129</v>
      </c>
      <c r="C1334" t="s">
        <v>19</v>
      </c>
      <c r="D1334" t="s">
        <v>26</v>
      </c>
      <c r="E1334">
        <v>4.4000000000000004</v>
      </c>
      <c r="F1334">
        <v>700</v>
      </c>
      <c r="G1334" t="s">
        <v>17</v>
      </c>
      <c r="H1334">
        <v>1333</v>
      </c>
      <c r="I1334">
        <v>149</v>
      </c>
      <c r="J1334">
        <v>102</v>
      </c>
      <c r="K1334" s="2">
        <v>45341</v>
      </c>
      <c r="L1334" s="2">
        <v>0.53194444444444444</v>
      </c>
      <c r="M1334">
        <v>24</v>
      </c>
      <c r="N1334">
        <v>1</v>
      </c>
      <c r="O1334">
        <v>468.17</v>
      </c>
      <c r="P1334">
        <v>0</v>
      </c>
      <c r="Q1334">
        <v>40</v>
      </c>
      <c r="R1334" t="s">
        <v>682</v>
      </c>
      <c r="S1334" t="s">
        <v>681</v>
      </c>
      <c r="T1334">
        <v>149</v>
      </c>
      <c r="U1334" t="s">
        <v>419</v>
      </c>
      <c r="V1334" t="s">
        <v>288</v>
      </c>
      <c r="W1334">
        <v>52</v>
      </c>
      <c r="X1334" t="s">
        <v>15</v>
      </c>
      <c r="Y1334" s="2">
        <v>45439</v>
      </c>
      <c r="Z1334">
        <v>508.17</v>
      </c>
      <c r="AA1334" t="s">
        <v>716</v>
      </c>
      <c r="AB1334">
        <v>2024</v>
      </c>
      <c r="AC1334" t="s">
        <v>721</v>
      </c>
      <c r="AD1334">
        <v>0</v>
      </c>
      <c r="AE1334" t="s">
        <v>717</v>
      </c>
      <c r="AF1334" t="str">
        <f>IF(WEEKDAY(Main_Data_1_1[[#This Row],[Orders.OrderDate]],2)&gt;5,"Weekend","Weekday")</f>
        <v>Weekday</v>
      </c>
    </row>
    <row r="1335" spans="1:32" x14ac:dyDescent="0.3">
      <c r="A1335">
        <v>14</v>
      </c>
      <c r="B1335" t="s">
        <v>34</v>
      </c>
      <c r="C1335" t="s">
        <v>35</v>
      </c>
      <c r="D1335" t="s">
        <v>22</v>
      </c>
      <c r="E1335">
        <v>4.3</v>
      </c>
      <c r="F1335">
        <v>250</v>
      </c>
      <c r="G1335" t="s">
        <v>10</v>
      </c>
      <c r="H1335">
        <v>1334</v>
      </c>
      <c r="I1335">
        <v>143</v>
      </c>
      <c r="J1335">
        <v>14</v>
      </c>
      <c r="K1335" s="2">
        <v>45409</v>
      </c>
      <c r="L1335" s="2">
        <v>0.42152777777777778</v>
      </c>
      <c r="M1335">
        <v>22</v>
      </c>
      <c r="N1335">
        <v>4</v>
      </c>
      <c r="O1335">
        <v>796.53</v>
      </c>
      <c r="P1335">
        <v>0</v>
      </c>
      <c r="Q1335">
        <v>20</v>
      </c>
      <c r="R1335" t="s">
        <v>686</v>
      </c>
      <c r="S1335" t="s">
        <v>681</v>
      </c>
      <c r="T1335">
        <v>143</v>
      </c>
      <c r="U1335" t="s">
        <v>415</v>
      </c>
      <c r="V1335" t="s">
        <v>284</v>
      </c>
      <c r="W1335">
        <v>18</v>
      </c>
      <c r="X1335" t="s">
        <v>37</v>
      </c>
      <c r="Y1335" s="2">
        <v>45087</v>
      </c>
      <c r="Z1335">
        <v>816.53</v>
      </c>
      <c r="AA1335" t="s">
        <v>726</v>
      </c>
      <c r="AB1335">
        <v>2024</v>
      </c>
      <c r="AC1335" t="s">
        <v>721</v>
      </c>
      <c r="AD1335">
        <v>0</v>
      </c>
      <c r="AE1335" t="s">
        <v>713</v>
      </c>
      <c r="AF1335" t="str">
        <f>IF(WEEKDAY(Main_Data_1_1[[#This Row],[Orders.OrderDate]],2)&gt;5,"Weekend","Weekday")</f>
        <v>Weekend</v>
      </c>
    </row>
    <row r="1336" spans="1:32" x14ac:dyDescent="0.3">
      <c r="A1336">
        <v>115</v>
      </c>
      <c r="B1336" t="s">
        <v>142</v>
      </c>
      <c r="C1336" t="s">
        <v>8</v>
      </c>
      <c r="D1336" t="s">
        <v>56</v>
      </c>
      <c r="E1336">
        <v>3.1</v>
      </c>
      <c r="F1336">
        <v>450</v>
      </c>
      <c r="G1336" t="s">
        <v>10</v>
      </c>
      <c r="H1336">
        <v>1335</v>
      </c>
      <c r="I1336">
        <v>33</v>
      </c>
      <c r="J1336">
        <v>115</v>
      </c>
      <c r="K1336" s="2">
        <v>45431</v>
      </c>
      <c r="L1336" s="2">
        <v>0.77916666666666667</v>
      </c>
      <c r="M1336">
        <v>62</v>
      </c>
      <c r="N1336">
        <v>5</v>
      </c>
      <c r="O1336">
        <v>1396.72</v>
      </c>
      <c r="P1336">
        <v>0</v>
      </c>
      <c r="Q1336">
        <v>20</v>
      </c>
      <c r="R1336" t="s">
        <v>678</v>
      </c>
      <c r="S1336" t="s">
        <v>679</v>
      </c>
      <c r="T1336">
        <v>33</v>
      </c>
      <c r="U1336" t="s">
        <v>315</v>
      </c>
      <c r="V1336" t="s">
        <v>284</v>
      </c>
      <c r="W1336">
        <v>32</v>
      </c>
      <c r="X1336" t="s">
        <v>8</v>
      </c>
      <c r="Y1336" s="2">
        <v>45529</v>
      </c>
      <c r="Z1336">
        <v>1416.72</v>
      </c>
      <c r="AA1336" t="s">
        <v>727</v>
      </c>
      <c r="AB1336">
        <v>2024</v>
      </c>
      <c r="AC1336" t="s">
        <v>712</v>
      </c>
      <c r="AD1336">
        <v>0</v>
      </c>
      <c r="AE1336" t="s">
        <v>715</v>
      </c>
      <c r="AF1336" t="str">
        <f>IF(WEEKDAY(Main_Data_1_1[[#This Row],[Orders.OrderDate]],2)&gt;5,"Weekend","Weekday")</f>
        <v>Weekend</v>
      </c>
    </row>
    <row r="1337" spans="1:32" x14ac:dyDescent="0.3">
      <c r="A1337">
        <v>10</v>
      </c>
      <c r="B1337" t="s">
        <v>28</v>
      </c>
      <c r="C1337" t="s">
        <v>19</v>
      </c>
      <c r="D1337" t="s">
        <v>29</v>
      </c>
      <c r="E1337">
        <v>4.8</v>
      </c>
      <c r="F1337">
        <v>700</v>
      </c>
      <c r="G1337" t="s">
        <v>10</v>
      </c>
      <c r="H1337">
        <v>1336</v>
      </c>
      <c r="I1337">
        <v>220</v>
      </c>
      <c r="J1337">
        <v>10</v>
      </c>
      <c r="K1337" s="2">
        <v>45592</v>
      </c>
      <c r="L1337" s="2">
        <v>0.6020833333333333</v>
      </c>
      <c r="M1337">
        <v>39</v>
      </c>
      <c r="N1337">
        <v>3</v>
      </c>
      <c r="O1337">
        <v>470.12</v>
      </c>
      <c r="P1337">
        <v>0</v>
      </c>
      <c r="Q1337">
        <v>20</v>
      </c>
      <c r="R1337" t="s">
        <v>682</v>
      </c>
      <c r="S1337" t="s">
        <v>679</v>
      </c>
      <c r="T1337">
        <v>220</v>
      </c>
      <c r="U1337" t="s">
        <v>471</v>
      </c>
      <c r="V1337" t="s">
        <v>288</v>
      </c>
      <c r="W1337">
        <v>24</v>
      </c>
      <c r="X1337" t="s">
        <v>72</v>
      </c>
      <c r="Y1337" s="2">
        <v>45629</v>
      </c>
      <c r="Z1337">
        <v>490.12</v>
      </c>
      <c r="AA1337" t="s">
        <v>719</v>
      </c>
      <c r="AB1337">
        <v>2024</v>
      </c>
      <c r="AC1337" t="s">
        <v>712</v>
      </c>
      <c r="AD1337">
        <v>0</v>
      </c>
      <c r="AE1337" t="s">
        <v>713</v>
      </c>
      <c r="AF1337" t="str">
        <f>IF(WEEKDAY(Main_Data_1_1[[#This Row],[Orders.OrderDate]],2)&gt;5,"Weekend","Weekday")</f>
        <v>Weekend</v>
      </c>
    </row>
    <row r="1338" spans="1:32" x14ac:dyDescent="0.3">
      <c r="A1338">
        <v>199</v>
      </c>
      <c r="B1338" t="s">
        <v>226</v>
      </c>
      <c r="C1338" t="s">
        <v>72</v>
      </c>
      <c r="D1338" t="s">
        <v>22</v>
      </c>
      <c r="E1338">
        <v>3.8</v>
      </c>
      <c r="F1338">
        <v>300</v>
      </c>
      <c r="G1338" t="s">
        <v>13</v>
      </c>
      <c r="H1338">
        <v>1337</v>
      </c>
      <c r="I1338">
        <v>309</v>
      </c>
      <c r="J1338">
        <v>199</v>
      </c>
      <c r="K1338" s="2">
        <v>45825</v>
      </c>
      <c r="L1338" s="2">
        <v>0.46458333333333335</v>
      </c>
      <c r="M1338">
        <v>63</v>
      </c>
      <c r="N1338">
        <v>3</v>
      </c>
      <c r="O1338">
        <v>415.91</v>
      </c>
      <c r="P1338">
        <v>0</v>
      </c>
      <c r="Q1338">
        <v>30</v>
      </c>
      <c r="R1338" t="s">
        <v>686</v>
      </c>
      <c r="S1338" t="s">
        <v>681</v>
      </c>
      <c r="T1338">
        <v>309</v>
      </c>
      <c r="U1338" t="s">
        <v>531</v>
      </c>
      <c r="V1338" t="s">
        <v>288</v>
      </c>
      <c r="W1338">
        <v>45</v>
      </c>
      <c r="X1338" t="s">
        <v>37</v>
      </c>
      <c r="Y1338" s="2">
        <v>45671</v>
      </c>
      <c r="Z1338">
        <v>445.91</v>
      </c>
      <c r="AA1338" t="s">
        <v>728</v>
      </c>
      <c r="AB1338">
        <v>2025</v>
      </c>
      <c r="AC1338" t="s">
        <v>712</v>
      </c>
      <c r="AD1338">
        <v>0</v>
      </c>
      <c r="AE1338" t="s">
        <v>717</v>
      </c>
      <c r="AF1338" t="str">
        <f>IF(WEEKDAY(Main_Data_1_1[[#This Row],[Orders.OrderDate]],2)&gt;5,"Weekend","Weekday")</f>
        <v>Weekday</v>
      </c>
    </row>
    <row r="1339" spans="1:32" x14ac:dyDescent="0.3">
      <c r="A1339">
        <v>161</v>
      </c>
      <c r="B1339" t="s">
        <v>188</v>
      </c>
      <c r="C1339" t="s">
        <v>19</v>
      </c>
      <c r="D1339" t="s">
        <v>22</v>
      </c>
      <c r="E1339">
        <v>4</v>
      </c>
      <c r="F1339">
        <v>700</v>
      </c>
      <c r="G1339" t="s">
        <v>10</v>
      </c>
      <c r="H1339">
        <v>1338</v>
      </c>
      <c r="I1339">
        <v>405</v>
      </c>
      <c r="J1339">
        <v>161</v>
      </c>
      <c r="K1339" s="2">
        <v>45829</v>
      </c>
      <c r="L1339" s="2">
        <v>0.54097222222222219</v>
      </c>
      <c r="M1339">
        <v>36</v>
      </c>
      <c r="N1339">
        <v>1</v>
      </c>
      <c r="O1339">
        <v>1088.4000000000001</v>
      </c>
      <c r="P1339">
        <v>0</v>
      </c>
      <c r="Q1339">
        <v>20</v>
      </c>
      <c r="R1339" t="s">
        <v>685</v>
      </c>
      <c r="S1339" t="s">
        <v>681</v>
      </c>
      <c r="T1339">
        <v>405</v>
      </c>
      <c r="U1339" t="s">
        <v>444</v>
      </c>
      <c r="V1339" t="s">
        <v>288</v>
      </c>
      <c r="W1339">
        <v>44</v>
      </c>
      <c r="X1339" t="s">
        <v>35</v>
      </c>
      <c r="Y1339" s="2">
        <v>45452</v>
      </c>
      <c r="Z1339">
        <v>1108.4000000000001</v>
      </c>
      <c r="AA1339" t="s">
        <v>728</v>
      </c>
      <c r="AB1339">
        <v>2025</v>
      </c>
      <c r="AC1339" t="s">
        <v>712</v>
      </c>
      <c r="AD1339">
        <v>0</v>
      </c>
      <c r="AE1339" t="s">
        <v>723</v>
      </c>
      <c r="AF1339" t="str">
        <f>IF(WEEKDAY(Main_Data_1_1[[#This Row],[Orders.OrderDate]],2)&gt;5,"Weekend","Weekday")</f>
        <v>Weekend</v>
      </c>
    </row>
    <row r="1340" spans="1:32" x14ac:dyDescent="0.3">
      <c r="A1340">
        <v>97</v>
      </c>
      <c r="B1340" t="s">
        <v>124</v>
      </c>
      <c r="C1340" t="s">
        <v>21</v>
      </c>
      <c r="D1340" t="s">
        <v>50</v>
      </c>
      <c r="E1340">
        <v>4.8</v>
      </c>
      <c r="F1340">
        <v>350</v>
      </c>
      <c r="G1340" t="s">
        <v>17</v>
      </c>
      <c r="H1340">
        <v>1339</v>
      </c>
      <c r="I1340">
        <v>294</v>
      </c>
      <c r="J1340">
        <v>97</v>
      </c>
      <c r="K1340" s="2">
        <v>45423</v>
      </c>
      <c r="L1340" s="2">
        <v>0.37013888888888891</v>
      </c>
      <c r="M1340">
        <v>52</v>
      </c>
      <c r="N1340">
        <v>2</v>
      </c>
      <c r="O1340">
        <v>1297.05</v>
      </c>
      <c r="P1340">
        <v>0</v>
      </c>
      <c r="Q1340">
        <v>30</v>
      </c>
      <c r="R1340" t="s">
        <v>680</v>
      </c>
      <c r="S1340" t="s">
        <v>681</v>
      </c>
      <c r="T1340">
        <v>294</v>
      </c>
      <c r="U1340" t="s">
        <v>520</v>
      </c>
      <c r="V1340" t="s">
        <v>284</v>
      </c>
      <c r="W1340">
        <v>27</v>
      </c>
      <c r="X1340" t="s">
        <v>8</v>
      </c>
      <c r="Y1340" s="2">
        <v>45662</v>
      </c>
      <c r="Z1340">
        <v>1327.05</v>
      </c>
      <c r="AA1340" t="s">
        <v>727</v>
      </c>
      <c r="AB1340">
        <v>2024</v>
      </c>
      <c r="AC1340" t="s">
        <v>712</v>
      </c>
      <c r="AD1340">
        <v>0</v>
      </c>
      <c r="AE1340" t="s">
        <v>715</v>
      </c>
      <c r="AF1340" t="str">
        <f>IF(WEEKDAY(Main_Data_1_1[[#This Row],[Orders.OrderDate]],2)&gt;5,"Weekend","Weekday")</f>
        <v>Weekend</v>
      </c>
    </row>
    <row r="1341" spans="1:32" x14ac:dyDescent="0.3">
      <c r="A1341">
        <v>208</v>
      </c>
      <c r="B1341" t="s">
        <v>235</v>
      </c>
      <c r="C1341" t="s">
        <v>31</v>
      </c>
      <c r="D1341" t="s">
        <v>29</v>
      </c>
      <c r="E1341">
        <v>4.2</v>
      </c>
      <c r="F1341">
        <v>150</v>
      </c>
      <c r="G1341" t="s">
        <v>17</v>
      </c>
      <c r="H1341">
        <v>1340</v>
      </c>
      <c r="I1341">
        <v>68</v>
      </c>
      <c r="J1341">
        <v>208</v>
      </c>
      <c r="K1341" s="2">
        <v>46051</v>
      </c>
      <c r="L1341" s="2">
        <v>0.36875000000000002</v>
      </c>
      <c r="M1341">
        <v>28</v>
      </c>
      <c r="N1341">
        <v>6</v>
      </c>
      <c r="O1341">
        <v>1240.48</v>
      </c>
      <c r="P1341">
        <v>124.05</v>
      </c>
      <c r="Q1341">
        <v>30</v>
      </c>
      <c r="R1341" t="s">
        <v>685</v>
      </c>
      <c r="S1341" t="s">
        <v>679</v>
      </c>
      <c r="T1341">
        <v>68</v>
      </c>
      <c r="U1341" t="s">
        <v>347</v>
      </c>
      <c r="V1341" t="s">
        <v>288</v>
      </c>
      <c r="W1341">
        <v>28</v>
      </c>
      <c r="X1341" t="s">
        <v>8</v>
      </c>
      <c r="Y1341" s="2">
        <v>45200</v>
      </c>
      <c r="Z1341">
        <v>1146.43</v>
      </c>
      <c r="AA1341" t="s">
        <v>711</v>
      </c>
      <c r="AB1341">
        <v>2026</v>
      </c>
      <c r="AC1341" t="s">
        <v>721</v>
      </c>
      <c r="AD1341">
        <v>0.10000161227911776</v>
      </c>
      <c r="AE1341" t="s">
        <v>715</v>
      </c>
      <c r="AF1341" t="str">
        <f>IF(WEEKDAY(Main_Data_1_1[[#This Row],[Orders.OrderDate]],2)&gt;5,"Weekend","Weekday")</f>
        <v>Weekday</v>
      </c>
    </row>
    <row r="1342" spans="1:32" x14ac:dyDescent="0.3">
      <c r="A1342">
        <v>128</v>
      </c>
      <c r="B1342" t="s">
        <v>155</v>
      </c>
      <c r="C1342" t="s">
        <v>15</v>
      </c>
      <c r="D1342" t="s">
        <v>42</v>
      </c>
      <c r="E1342">
        <v>4.7</v>
      </c>
      <c r="F1342">
        <v>450</v>
      </c>
      <c r="G1342" t="s">
        <v>13</v>
      </c>
      <c r="H1342">
        <v>1341</v>
      </c>
      <c r="I1342">
        <v>598</v>
      </c>
      <c r="J1342">
        <v>128</v>
      </c>
      <c r="K1342" s="2">
        <v>46135</v>
      </c>
      <c r="L1342" s="2">
        <v>0.36736111111111114</v>
      </c>
      <c r="M1342">
        <v>21</v>
      </c>
      <c r="N1342">
        <v>2</v>
      </c>
      <c r="O1342">
        <v>1747.73</v>
      </c>
      <c r="P1342">
        <v>0</v>
      </c>
      <c r="Q1342">
        <v>20</v>
      </c>
      <c r="R1342" t="s">
        <v>683</v>
      </c>
      <c r="S1342" t="s">
        <v>684</v>
      </c>
      <c r="T1342">
        <v>598</v>
      </c>
      <c r="U1342" t="s">
        <v>465</v>
      </c>
      <c r="V1342" t="s">
        <v>284</v>
      </c>
      <c r="W1342">
        <v>39</v>
      </c>
      <c r="X1342" t="s">
        <v>37</v>
      </c>
      <c r="Y1342" s="2">
        <v>45794</v>
      </c>
      <c r="Z1342">
        <v>1767.73</v>
      </c>
      <c r="AA1342" t="s">
        <v>726</v>
      </c>
      <c r="AB1342">
        <v>2026</v>
      </c>
      <c r="AC1342" t="s">
        <v>721</v>
      </c>
      <c r="AD1342">
        <v>0</v>
      </c>
      <c r="AE1342" t="s">
        <v>723</v>
      </c>
      <c r="AF1342" t="str">
        <f>IF(WEEKDAY(Main_Data_1_1[[#This Row],[Orders.OrderDate]],2)&gt;5,"Weekend","Weekday")</f>
        <v>Weekday</v>
      </c>
    </row>
    <row r="1343" spans="1:32" x14ac:dyDescent="0.3">
      <c r="A1343">
        <v>240</v>
      </c>
      <c r="B1343" t="s">
        <v>267</v>
      </c>
      <c r="C1343" t="s">
        <v>35</v>
      </c>
      <c r="D1343" t="s">
        <v>50</v>
      </c>
      <c r="E1343">
        <v>3.3</v>
      </c>
      <c r="F1343">
        <v>600</v>
      </c>
      <c r="G1343" t="s">
        <v>17</v>
      </c>
      <c r="H1343">
        <v>1342</v>
      </c>
      <c r="I1343">
        <v>435</v>
      </c>
      <c r="J1343">
        <v>240</v>
      </c>
      <c r="K1343" s="2">
        <v>45659</v>
      </c>
      <c r="L1343" s="2">
        <v>0.77361111111111114</v>
      </c>
      <c r="M1343">
        <v>38</v>
      </c>
      <c r="N1343">
        <v>4</v>
      </c>
      <c r="O1343">
        <v>635.66999999999996</v>
      </c>
      <c r="P1343">
        <v>0</v>
      </c>
      <c r="Q1343">
        <v>20</v>
      </c>
      <c r="R1343" t="s">
        <v>686</v>
      </c>
      <c r="S1343" t="s">
        <v>681</v>
      </c>
      <c r="T1343">
        <v>435</v>
      </c>
      <c r="U1343" t="s">
        <v>552</v>
      </c>
      <c r="V1343" t="s">
        <v>288</v>
      </c>
      <c r="W1343">
        <v>50</v>
      </c>
      <c r="X1343" t="s">
        <v>15</v>
      </c>
      <c r="Y1343" s="2">
        <v>45295</v>
      </c>
      <c r="Z1343">
        <v>655.67</v>
      </c>
      <c r="AA1343" t="s">
        <v>711</v>
      </c>
      <c r="AB1343">
        <v>2025</v>
      </c>
      <c r="AC1343" t="s">
        <v>712</v>
      </c>
      <c r="AD1343">
        <v>0</v>
      </c>
      <c r="AE1343" t="s">
        <v>717</v>
      </c>
      <c r="AF1343" t="str">
        <f>IF(WEEKDAY(Main_Data_1_1[[#This Row],[Orders.OrderDate]],2)&gt;5,"Weekend","Weekday")</f>
        <v>Weekday</v>
      </c>
    </row>
    <row r="1344" spans="1:32" x14ac:dyDescent="0.3">
      <c r="A1344">
        <v>228</v>
      </c>
      <c r="B1344" t="s">
        <v>255</v>
      </c>
      <c r="C1344" t="s">
        <v>72</v>
      </c>
      <c r="D1344" t="s">
        <v>12</v>
      </c>
      <c r="E1344">
        <v>4.0999999999999996</v>
      </c>
      <c r="F1344">
        <v>150</v>
      </c>
      <c r="G1344" t="s">
        <v>17</v>
      </c>
      <c r="H1344">
        <v>1343</v>
      </c>
      <c r="I1344">
        <v>77</v>
      </c>
      <c r="J1344">
        <v>228</v>
      </c>
      <c r="K1344" s="2">
        <v>46052</v>
      </c>
      <c r="L1344" s="2">
        <v>0.50069444444444444</v>
      </c>
      <c r="M1344">
        <v>24</v>
      </c>
      <c r="N1344">
        <v>4</v>
      </c>
      <c r="O1344">
        <v>1682.71</v>
      </c>
      <c r="P1344">
        <v>84.14</v>
      </c>
      <c r="Q1344">
        <v>0</v>
      </c>
      <c r="R1344" t="s">
        <v>683</v>
      </c>
      <c r="S1344" t="s">
        <v>681</v>
      </c>
      <c r="T1344">
        <v>77</v>
      </c>
      <c r="U1344" t="s">
        <v>355</v>
      </c>
      <c r="V1344" t="s">
        <v>284</v>
      </c>
      <c r="W1344">
        <v>22</v>
      </c>
      <c r="X1344" t="s">
        <v>21</v>
      </c>
      <c r="Y1344" s="2">
        <v>45368</v>
      </c>
      <c r="Z1344">
        <v>1598.57</v>
      </c>
      <c r="AA1344" t="s">
        <v>711</v>
      </c>
      <c r="AB1344">
        <v>2026</v>
      </c>
      <c r="AC1344" t="s">
        <v>721</v>
      </c>
      <c r="AD1344">
        <v>5.0002674257596379E-2</v>
      </c>
      <c r="AE1344" t="s">
        <v>713</v>
      </c>
      <c r="AF1344" t="str">
        <f>IF(WEEKDAY(Main_Data_1_1[[#This Row],[Orders.OrderDate]],2)&gt;5,"Weekend","Weekday")</f>
        <v>Weekday</v>
      </c>
    </row>
    <row r="1345" spans="1:32" x14ac:dyDescent="0.3">
      <c r="A1345">
        <v>123</v>
      </c>
      <c r="B1345" t="s">
        <v>150</v>
      </c>
      <c r="C1345" t="s">
        <v>21</v>
      </c>
      <c r="D1345" t="s">
        <v>45</v>
      </c>
      <c r="E1345">
        <v>4.4000000000000004</v>
      </c>
      <c r="F1345">
        <v>600</v>
      </c>
      <c r="G1345" t="s">
        <v>13</v>
      </c>
      <c r="H1345">
        <v>1344</v>
      </c>
      <c r="I1345">
        <v>166</v>
      </c>
      <c r="J1345">
        <v>123</v>
      </c>
      <c r="K1345" s="2">
        <v>45528</v>
      </c>
      <c r="L1345" s="2">
        <v>0.97013888888888888</v>
      </c>
      <c r="M1345">
        <v>18</v>
      </c>
      <c r="N1345">
        <v>2</v>
      </c>
      <c r="O1345">
        <v>1126.43</v>
      </c>
      <c r="P1345">
        <v>0</v>
      </c>
      <c r="Q1345">
        <v>40</v>
      </c>
      <c r="R1345" t="s">
        <v>680</v>
      </c>
      <c r="S1345" t="s">
        <v>679</v>
      </c>
      <c r="T1345">
        <v>166</v>
      </c>
      <c r="U1345" t="s">
        <v>338</v>
      </c>
      <c r="V1345" t="s">
        <v>284</v>
      </c>
      <c r="W1345">
        <v>50</v>
      </c>
      <c r="X1345" t="s">
        <v>72</v>
      </c>
      <c r="Y1345" s="2">
        <v>45122</v>
      </c>
      <c r="Z1345">
        <v>1166.43</v>
      </c>
      <c r="AA1345" t="s">
        <v>722</v>
      </c>
      <c r="AB1345">
        <v>2024</v>
      </c>
      <c r="AC1345" t="s">
        <v>721</v>
      </c>
      <c r="AD1345">
        <v>0</v>
      </c>
      <c r="AE1345" t="s">
        <v>717</v>
      </c>
      <c r="AF1345" t="str">
        <f>IF(WEEKDAY(Main_Data_1_1[[#This Row],[Orders.OrderDate]],2)&gt;5,"Weekend","Weekday")</f>
        <v>Weekend</v>
      </c>
    </row>
    <row r="1346" spans="1:32" x14ac:dyDescent="0.3">
      <c r="A1346">
        <v>111</v>
      </c>
      <c r="B1346" t="s">
        <v>138</v>
      </c>
      <c r="C1346" t="s">
        <v>31</v>
      </c>
      <c r="D1346" t="s">
        <v>29</v>
      </c>
      <c r="E1346">
        <v>3.6</v>
      </c>
      <c r="F1346">
        <v>150</v>
      </c>
      <c r="G1346" t="s">
        <v>10</v>
      </c>
      <c r="H1346">
        <v>1345</v>
      </c>
      <c r="I1346">
        <v>88</v>
      </c>
      <c r="J1346">
        <v>111</v>
      </c>
      <c r="K1346" s="2">
        <v>45728</v>
      </c>
      <c r="L1346" s="2">
        <v>0.35138888888888886</v>
      </c>
      <c r="M1346">
        <v>29</v>
      </c>
      <c r="N1346">
        <v>2</v>
      </c>
      <c r="O1346">
        <v>332.49</v>
      </c>
      <c r="P1346">
        <v>0</v>
      </c>
      <c r="Q1346">
        <v>49</v>
      </c>
      <c r="R1346" t="s">
        <v>680</v>
      </c>
      <c r="S1346" t="s">
        <v>681</v>
      </c>
      <c r="T1346">
        <v>88</v>
      </c>
      <c r="U1346" t="s">
        <v>310</v>
      </c>
      <c r="V1346" t="s">
        <v>284</v>
      </c>
      <c r="W1346">
        <v>43</v>
      </c>
      <c r="X1346" t="s">
        <v>72</v>
      </c>
      <c r="Y1346" s="2">
        <v>45433</v>
      </c>
      <c r="Z1346">
        <v>381.49</v>
      </c>
      <c r="AA1346" t="s">
        <v>725</v>
      </c>
      <c r="AB1346">
        <v>2025</v>
      </c>
      <c r="AC1346" t="s">
        <v>721</v>
      </c>
      <c r="AD1346">
        <v>0</v>
      </c>
      <c r="AE1346" t="s">
        <v>723</v>
      </c>
      <c r="AF1346" t="str">
        <f>IF(WEEKDAY(Main_Data_1_1[[#This Row],[Orders.OrderDate]],2)&gt;5,"Weekend","Weekday")</f>
        <v>Weekday</v>
      </c>
    </row>
    <row r="1347" spans="1:32" x14ac:dyDescent="0.3">
      <c r="A1347">
        <v>82</v>
      </c>
      <c r="B1347" t="s">
        <v>109</v>
      </c>
      <c r="C1347" t="s">
        <v>35</v>
      </c>
      <c r="D1347" t="s">
        <v>29</v>
      </c>
      <c r="E1347">
        <v>4.9000000000000004</v>
      </c>
      <c r="F1347">
        <v>500</v>
      </c>
      <c r="G1347" t="s">
        <v>13</v>
      </c>
      <c r="H1347">
        <v>1346</v>
      </c>
      <c r="I1347">
        <v>351</v>
      </c>
      <c r="J1347">
        <v>82</v>
      </c>
      <c r="K1347" s="2">
        <v>45559</v>
      </c>
      <c r="L1347" s="2">
        <v>0.57777777777777772</v>
      </c>
      <c r="M1347">
        <v>58</v>
      </c>
      <c r="N1347">
        <v>6</v>
      </c>
      <c r="O1347">
        <v>1198.6300000000001</v>
      </c>
      <c r="P1347">
        <v>0</v>
      </c>
      <c r="Q1347">
        <v>30</v>
      </c>
      <c r="R1347" t="s">
        <v>686</v>
      </c>
      <c r="S1347" t="s">
        <v>684</v>
      </c>
      <c r="T1347">
        <v>351</v>
      </c>
      <c r="U1347" t="s">
        <v>348</v>
      </c>
      <c r="V1347" t="s">
        <v>288</v>
      </c>
      <c r="W1347">
        <v>36</v>
      </c>
      <c r="X1347" t="s">
        <v>19</v>
      </c>
      <c r="Y1347" s="2">
        <v>44978</v>
      </c>
      <c r="Z1347">
        <v>1228.6300000000001</v>
      </c>
      <c r="AA1347" t="s">
        <v>720</v>
      </c>
      <c r="AB1347">
        <v>2024</v>
      </c>
      <c r="AC1347" t="s">
        <v>712</v>
      </c>
      <c r="AD1347">
        <v>0</v>
      </c>
      <c r="AE1347" t="s">
        <v>723</v>
      </c>
      <c r="AF1347" t="str">
        <f>IF(WEEKDAY(Main_Data_1_1[[#This Row],[Orders.OrderDate]],2)&gt;5,"Weekend","Weekday")</f>
        <v>Weekday</v>
      </c>
    </row>
    <row r="1348" spans="1:32" x14ac:dyDescent="0.3">
      <c r="A1348">
        <v>32</v>
      </c>
      <c r="B1348" t="s">
        <v>58</v>
      </c>
      <c r="C1348" t="s">
        <v>31</v>
      </c>
      <c r="D1348" t="s">
        <v>9</v>
      </c>
      <c r="E1348">
        <v>2.9</v>
      </c>
      <c r="F1348">
        <v>150</v>
      </c>
      <c r="G1348" t="s">
        <v>13</v>
      </c>
      <c r="H1348">
        <v>1347</v>
      </c>
      <c r="I1348">
        <v>61</v>
      </c>
      <c r="J1348">
        <v>32</v>
      </c>
      <c r="K1348" s="2">
        <v>45309</v>
      </c>
      <c r="L1348" s="2">
        <v>0.83194444444444449</v>
      </c>
      <c r="M1348">
        <v>40</v>
      </c>
      <c r="N1348">
        <v>4</v>
      </c>
      <c r="O1348">
        <v>1068.24</v>
      </c>
      <c r="P1348">
        <v>213.65</v>
      </c>
      <c r="Q1348">
        <v>40</v>
      </c>
      <c r="R1348" t="s">
        <v>683</v>
      </c>
      <c r="S1348" t="s">
        <v>681</v>
      </c>
      <c r="T1348">
        <v>61</v>
      </c>
      <c r="U1348" t="s">
        <v>342</v>
      </c>
      <c r="V1348" t="s">
        <v>288</v>
      </c>
      <c r="W1348">
        <v>34</v>
      </c>
      <c r="X1348" t="s">
        <v>35</v>
      </c>
      <c r="Y1348" s="2">
        <v>45579</v>
      </c>
      <c r="Z1348">
        <v>894.59</v>
      </c>
      <c r="AA1348" t="s">
        <v>711</v>
      </c>
      <c r="AB1348">
        <v>2024</v>
      </c>
      <c r="AC1348" t="s">
        <v>712</v>
      </c>
      <c r="AD1348">
        <v>0.20000187223844829</v>
      </c>
      <c r="AE1348" t="s">
        <v>715</v>
      </c>
      <c r="AF1348" t="str">
        <f>IF(WEEKDAY(Main_Data_1_1[[#This Row],[Orders.OrderDate]],2)&gt;5,"Weekend","Weekday")</f>
        <v>Weekday</v>
      </c>
    </row>
    <row r="1349" spans="1:32" x14ac:dyDescent="0.3">
      <c r="A1349">
        <v>160</v>
      </c>
      <c r="B1349" t="s">
        <v>187</v>
      </c>
      <c r="C1349" t="s">
        <v>35</v>
      </c>
      <c r="D1349" t="s">
        <v>26</v>
      </c>
      <c r="E1349">
        <v>3.2</v>
      </c>
      <c r="F1349">
        <v>800</v>
      </c>
      <c r="G1349" t="s">
        <v>10</v>
      </c>
      <c r="H1349">
        <v>1348</v>
      </c>
      <c r="I1349">
        <v>316</v>
      </c>
      <c r="J1349">
        <v>160</v>
      </c>
      <c r="K1349" s="2">
        <v>45358</v>
      </c>
      <c r="L1349" s="2">
        <v>0.81111111111111112</v>
      </c>
      <c r="M1349">
        <v>52</v>
      </c>
      <c r="N1349">
        <v>6</v>
      </c>
      <c r="O1349">
        <v>1427.68</v>
      </c>
      <c r="P1349">
        <v>0</v>
      </c>
      <c r="Q1349">
        <v>30</v>
      </c>
      <c r="R1349" t="s">
        <v>683</v>
      </c>
      <c r="S1349" t="s">
        <v>681</v>
      </c>
      <c r="T1349">
        <v>316</v>
      </c>
      <c r="U1349" t="s">
        <v>534</v>
      </c>
      <c r="V1349" t="s">
        <v>284</v>
      </c>
      <c r="W1349">
        <v>46</v>
      </c>
      <c r="X1349" t="s">
        <v>35</v>
      </c>
      <c r="Y1349" s="2">
        <v>45622</v>
      </c>
      <c r="Z1349">
        <v>1457.68</v>
      </c>
      <c r="AA1349" t="s">
        <v>725</v>
      </c>
      <c r="AB1349">
        <v>2024</v>
      </c>
      <c r="AC1349" t="s">
        <v>712</v>
      </c>
      <c r="AD1349">
        <v>0</v>
      </c>
      <c r="AE1349" t="s">
        <v>717</v>
      </c>
      <c r="AF1349" t="str">
        <f>IF(WEEKDAY(Main_Data_1_1[[#This Row],[Orders.OrderDate]],2)&gt;5,"Weekend","Weekday")</f>
        <v>Weekday</v>
      </c>
    </row>
    <row r="1350" spans="1:32" x14ac:dyDescent="0.3">
      <c r="A1350">
        <v>243</v>
      </c>
      <c r="B1350" t="s">
        <v>270</v>
      </c>
      <c r="C1350" t="s">
        <v>21</v>
      </c>
      <c r="D1350" t="s">
        <v>29</v>
      </c>
      <c r="E1350">
        <v>4.3</v>
      </c>
      <c r="F1350">
        <v>350</v>
      </c>
      <c r="G1350" t="s">
        <v>17</v>
      </c>
      <c r="H1350">
        <v>1349</v>
      </c>
      <c r="I1350">
        <v>177</v>
      </c>
      <c r="J1350">
        <v>243</v>
      </c>
      <c r="K1350" s="2">
        <v>45544</v>
      </c>
      <c r="L1350" s="2">
        <v>0.6875</v>
      </c>
      <c r="M1350">
        <v>21</v>
      </c>
      <c r="N1350">
        <v>2</v>
      </c>
      <c r="O1350">
        <v>1525.77</v>
      </c>
      <c r="P1350">
        <v>0</v>
      </c>
      <c r="Q1350">
        <v>40</v>
      </c>
      <c r="R1350" t="s">
        <v>682</v>
      </c>
      <c r="S1350" t="s">
        <v>681</v>
      </c>
      <c r="T1350">
        <v>177</v>
      </c>
      <c r="U1350" t="s">
        <v>442</v>
      </c>
      <c r="V1350" t="s">
        <v>288</v>
      </c>
      <c r="W1350">
        <v>49</v>
      </c>
      <c r="X1350" t="s">
        <v>21</v>
      </c>
      <c r="Y1350" s="2">
        <v>45568</v>
      </c>
      <c r="Z1350">
        <v>1565.77</v>
      </c>
      <c r="AA1350" t="s">
        <v>720</v>
      </c>
      <c r="AB1350">
        <v>2024</v>
      </c>
      <c r="AC1350" t="s">
        <v>721</v>
      </c>
      <c r="AD1350">
        <v>0</v>
      </c>
      <c r="AE1350" t="s">
        <v>717</v>
      </c>
      <c r="AF1350" t="str">
        <f>IF(WEEKDAY(Main_Data_1_1[[#This Row],[Orders.OrderDate]],2)&gt;5,"Weekend","Weekday")</f>
        <v>Weekday</v>
      </c>
    </row>
    <row r="1351" spans="1:32" x14ac:dyDescent="0.3">
      <c r="A1351">
        <v>12</v>
      </c>
      <c r="B1351" t="s">
        <v>32</v>
      </c>
      <c r="C1351" t="s">
        <v>8</v>
      </c>
      <c r="D1351" t="s">
        <v>22</v>
      </c>
      <c r="E1351">
        <v>3.3</v>
      </c>
      <c r="F1351">
        <v>600</v>
      </c>
      <c r="G1351" t="s">
        <v>13</v>
      </c>
      <c r="H1351">
        <v>1350</v>
      </c>
      <c r="I1351">
        <v>114</v>
      </c>
      <c r="J1351">
        <v>12</v>
      </c>
      <c r="K1351" s="2">
        <v>45860</v>
      </c>
      <c r="L1351" s="2">
        <v>0.40902777777777777</v>
      </c>
      <c r="M1351">
        <v>22</v>
      </c>
      <c r="N1351">
        <v>5</v>
      </c>
      <c r="O1351">
        <v>326.02999999999997</v>
      </c>
      <c r="P1351">
        <v>0</v>
      </c>
      <c r="Q1351">
        <v>0</v>
      </c>
      <c r="R1351" t="s">
        <v>680</v>
      </c>
      <c r="S1351" t="s">
        <v>681</v>
      </c>
      <c r="T1351">
        <v>114</v>
      </c>
      <c r="U1351" t="s">
        <v>388</v>
      </c>
      <c r="V1351" t="s">
        <v>288</v>
      </c>
      <c r="W1351">
        <v>30</v>
      </c>
      <c r="X1351" t="s">
        <v>72</v>
      </c>
      <c r="Y1351" s="2">
        <v>45333</v>
      </c>
      <c r="Z1351">
        <v>326.02999999999997</v>
      </c>
      <c r="AA1351" t="s">
        <v>718</v>
      </c>
      <c r="AB1351">
        <v>2025</v>
      </c>
      <c r="AC1351" t="s">
        <v>721</v>
      </c>
      <c r="AD1351">
        <v>0</v>
      </c>
      <c r="AE1351" t="s">
        <v>715</v>
      </c>
      <c r="AF1351" t="str">
        <f>IF(WEEKDAY(Main_Data_1_1[[#This Row],[Orders.OrderDate]],2)&gt;5,"Weekend","Weekday")</f>
        <v>Weekday</v>
      </c>
    </row>
    <row r="1352" spans="1:32" x14ac:dyDescent="0.3">
      <c r="A1352">
        <v>59</v>
      </c>
      <c r="B1352" t="s">
        <v>86</v>
      </c>
      <c r="C1352" t="s">
        <v>19</v>
      </c>
      <c r="D1352" t="s">
        <v>9</v>
      </c>
      <c r="E1352">
        <v>4.5999999999999996</v>
      </c>
      <c r="F1352">
        <v>300</v>
      </c>
      <c r="G1352" t="s">
        <v>10</v>
      </c>
      <c r="H1352">
        <v>1351</v>
      </c>
      <c r="I1352">
        <v>568</v>
      </c>
      <c r="J1352">
        <v>59</v>
      </c>
      <c r="K1352" s="2">
        <v>45394</v>
      </c>
      <c r="L1352" s="2">
        <v>0.93402777777777779</v>
      </c>
      <c r="M1352">
        <v>32</v>
      </c>
      <c r="N1352">
        <v>1</v>
      </c>
      <c r="O1352">
        <v>941.49</v>
      </c>
      <c r="P1352">
        <v>47.07</v>
      </c>
      <c r="Q1352">
        <v>49</v>
      </c>
      <c r="R1352" t="s">
        <v>686</v>
      </c>
      <c r="S1352" t="s">
        <v>681</v>
      </c>
      <c r="T1352">
        <v>568</v>
      </c>
      <c r="U1352" t="s">
        <v>657</v>
      </c>
      <c r="V1352" t="s">
        <v>284</v>
      </c>
      <c r="W1352">
        <v>50</v>
      </c>
      <c r="X1352" t="s">
        <v>8</v>
      </c>
      <c r="Y1352" s="2">
        <v>45685</v>
      </c>
      <c r="Z1352">
        <v>943.42</v>
      </c>
      <c r="AA1352" t="s">
        <v>726</v>
      </c>
      <c r="AB1352">
        <v>2024</v>
      </c>
      <c r="AC1352" t="s">
        <v>712</v>
      </c>
      <c r="AD1352">
        <v>4.9995220342223499E-2</v>
      </c>
      <c r="AE1352" t="s">
        <v>717</v>
      </c>
      <c r="AF1352" t="str">
        <f>IF(WEEKDAY(Main_Data_1_1[[#This Row],[Orders.OrderDate]],2)&gt;5,"Weekend","Weekday")</f>
        <v>Weekday</v>
      </c>
    </row>
    <row r="1353" spans="1:32" x14ac:dyDescent="0.3">
      <c r="A1353">
        <v>133</v>
      </c>
      <c r="B1353" t="s">
        <v>160</v>
      </c>
      <c r="C1353" t="s">
        <v>21</v>
      </c>
      <c r="D1353" t="s">
        <v>50</v>
      </c>
      <c r="E1353">
        <v>4.3</v>
      </c>
      <c r="F1353">
        <v>250</v>
      </c>
      <c r="G1353" t="s">
        <v>10</v>
      </c>
      <c r="H1353">
        <v>1352</v>
      </c>
      <c r="I1353">
        <v>14</v>
      </c>
      <c r="J1353">
        <v>133</v>
      </c>
      <c r="K1353" s="2">
        <v>45391</v>
      </c>
      <c r="L1353" s="2">
        <v>0.81111111111111112</v>
      </c>
      <c r="M1353">
        <v>21</v>
      </c>
      <c r="N1353">
        <v>2</v>
      </c>
      <c r="O1353">
        <v>1115.82</v>
      </c>
      <c r="P1353">
        <v>223.16</v>
      </c>
      <c r="Q1353">
        <v>0</v>
      </c>
      <c r="R1353" t="s">
        <v>683</v>
      </c>
      <c r="S1353" t="s">
        <v>679</v>
      </c>
      <c r="T1353">
        <v>14</v>
      </c>
      <c r="U1353" t="s">
        <v>298</v>
      </c>
      <c r="V1353" t="s">
        <v>284</v>
      </c>
      <c r="W1353">
        <v>21</v>
      </c>
      <c r="X1353" t="s">
        <v>21</v>
      </c>
      <c r="Y1353" s="2">
        <v>45790</v>
      </c>
      <c r="Z1353">
        <v>892.66</v>
      </c>
      <c r="AA1353" t="s">
        <v>726</v>
      </c>
      <c r="AB1353">
        <v>2024</v>
      </c>
      <c r="AC1353" t="s">
        <v>721</v>
      </c>
      <c r="AD1353">
        <v>0.19999641519241457</v>
      </c>
      <c r="AE1353" t="s">
        <v>713</v>
      </c>
      <c r="AF1353" t="str">
        <f>IF(WEEKDAY(Main_Data_1_1[[#This Row],[Orders.OrderDate]],2)&gt;5,"Weekend","Weekday")</f>
        <v>Weekday</v>
      </c>
    </row>
    <row r="1354" spans="1:32" x14ac:dyDescent="0.3">
      <c r="A1354">
        <v>119</v>
      </c>
      <c r="B1354" t="s">
        <v>146</v>
      </c>
      <c r="C1354" t="s">
        <v>35</v>
      </c>
      <c r="D1354" t="s">
        <v>45</v>
      </c>
      <c r="E1354">
        <v>3.6</v>
      </c>
      <c r="F1354">
        <v>700</v>
      </c>
      <c r="G1354" t="s">
        <v>17</v>
      </c>
      <c r="H1354">
        <v>1353</v>
      </c>
      <c r="I1354">
        <v>63</v>
      </c>
      <c r="J1354">
        <v>119</v>
      </c>
      <c r="K1354" s="2">
        <v>45378</v>
      </c>
      <c r="L1354" s="2">
        <v>0.60555555555555551</v>
      </c>
      <c r="M1354">
        <v>17</v>
      </c>
      <c r="N1354">
        <v>4</v>
      </c>
      <c r="O1354">
        <v>880.98</v>
      </c>
      <c r="P1354">
        <v>0</v>
      </c>
      <c r="Q1354">
        <v>0</v>
      </c>
      <c r="R1354" t="s">
        <v>682</v>
      </c>
      <c r="S1354" t="s">
        <v>679</v>
      </c>
      <c r="T1354">
        <v>63</v>
      </c>
      <c r="U1354" t="s">
        <v>343</v>
      </c>
      <c r="V1354" t="s">
        <v>284</v>
      </c>
      <c r="W1354">
        <v>53</v>
      </c>
      <c r="X1354" t="s">
        <v>21</v>
      </c>
      <c r="Y1354" s="2">
        <v>45523</v>
      </c>
      <c r="Z1354">
        <v>880.98</v>
      </c>
      <c r="AA1354" t="s">
        <v>725</v>
      </c>
      <c r="AB1354">
        <v>2024</v>
      </c>
      <c r="AC1354" t="s">
        <v>721</v>
      </c>
      <c r="AD1354">
        <v>0</v>
      </c>
      <c r="AE1354" t="s">
        <v>717</v>
      </c>
      <c r="AF1354" t="str">
        <f>IF(WEEKDAY(Main_Data_1_1[[#This Row],[Orders.OrderDate]],2)&gt;5,"Weekend","Weekday")</f>
        <v>Weekday</v>
      </c>
    </row>
    <row r="1355" spans="1:32" x14ac:dyDescent="0.3">
      <c r="A1355">
        <v>86</v>
      </c>
      <c r="B1355" t="s">
        <v>113</v>
      </c>
      <c r="C1355" t="s">
        <v>31</v>
      </c>
      <c r="D1355" t="s">
        <v>16</v>
      </c>
      <c r="E1355">
        <v>3.1</v>
      </c>
      <c r="F1355">
        <v>350</v>
      </c>
      <c r="G1355" t="s">
        <v>13</v>
      </c>
      <c r="H1355">
        <v>1354</v>
      </c>
      <c r="I1355">
        <v>235</v>
      </c>
      <c r="J1355">
        <v>86</v>
      </c>
      <c r="K1355" s="2">
        <v>45373</v>
      </c>
      <c r="L1355" s="2">
        <v>0.41111111111111109</v>
      </c>
      <c r="M1355">
        <v>33</v>
      </c>
      <c r="N1355">
        <v>3</v>
      </c>
      <c r="O1355">
        <v>1749.55</v>
      </c>
      <c r="P1355">
        <v>0</v>
      </c>
      <c r="Q1355">
        <v>40</v>
      </c>
      <c r="R1355" t="s">
        <v>683</v>
      </c>
      <c r="S1355" t="s">
        <v>684</v>
      </c>
      <c r="T1355">
        <v>235</v>
      </c>
      <c r="U1355" t="s">
        <v>468</v>
      </c>
      <c r="V1355" t="s">
        <v>284</v>
      </c>
      <c r="W1355">
        <v>27</v>
      </c>
      <c r="X1355" t="s">
        <v>72</v>
      </c>
      <c r="Y1355" s="2">
        <v>44998</v>
      </c>
      <c r="Z1355">
        <v>1789.55</v>
      </c>
      <c r="AA1355" t="s">
        <v>725</v>
      </c>
      <c r="AB1355">
        <v>2024</v>
      </c>
      <c r="AC1355" t="s">
        <v>712</v>
      </c>
      <c r="AD1355">
        <v>0</v>
      </c>
      <c r="AE1355" t="s">
        <v>715</v>
      </c>
      <c r="AF1355" t="str">
        <f>IF(WEEKDAY(Main_Data_1_1[[#This Row],[Orders.OrderDate]],2)&gt;5,"Weekend","Weekday")</f>
        <v>Weekday</v>
      </c>
    </row>
    <row r="1356" spans="1:32" x14ac:dyDescent="0.3">
      <c r="A1356">
        <v>45</v>
      </c>
      <c r="B1356" t="s">
        <v>71</v>
      </c>
      <c r="C1356" t="s">
        <v>72</v>
      </c>
      <c r="D1356" t="s">
        <v>45</v>
      </c>
      <c r="E1356">
        <v>3.7</v>
      </c>
      <c r="F1356">
        <v>250</v>
      </c>
      <c r="G1356" t="s">
        <v>17</v>
      </c>
      <c r="H1356">
        <v>1355</v>
      </c>
      <c r="I1356">
        <v>411</v>
      </c>
      <c r="J1356">
        <v>45</v>
      </c>
      <c r="K1356" s="2">
        <v>45408</v>
      </c>
      <c r="L1356" s="2">
        <v>0.58402777777777781</v>
      </c>
      <c r="M1356">
        <v>16</v>
      </c>
      <c r="N1356">
        <v>5</v>
      </c>
      <c r="O1356">
        <v>850.96</v>
      </c>
      <c r="P1356">
        <v>0</v>
      </c>
      <c r="Q1356">
        <v>49</v>
      </c>
      <c r="R1356" t="s">
        <v>678</v>
      </c>
      <c r="S1356" t="s">
        <v>679</v>
      </c>
      <c r="T1356">
        <v>411</v>
      </c>
      <c r="U1356" t="s">
        <v>534</v>
      </c>
      <c r="V1356" t="s">
        <v>288</v>
      </c>
      <c r="W1356">
        <v>23</v>
      </c>
      <c r="X1356" t="s">
        <v>72</v>
      </c>
      <c r="Y1356" s="2">
        <v>45311</v>
      </c>
      <c r="Z1356">
        <v>899.96</v>
      </c>
      <c r="AA1356" t="s">
        <v>726</v>
      </c>
      <c r="AB1356">
        <v>2024</v>
      </c>
      <c r="AC1356" t="s">
        <v>721</v>
      </c>
      <c r="AD1356">
        <v>0</v>
      </c>
      <c r="AE1356" t="s">
        <v>713</v>
      </c>
      <c r="AF1356" t="str">
        <f>IF(WEEKDAY(Main_Data_1_1[[#This Row],[Orders.OrderDate]],2)&gt;5,"Weekend","Weekday")</f>
        <v>Weekday</v>
      </c>
    </row>
    <row r="1357" spans="1:32" x14ac:dyDescent="0.3">
      <c r="A1357">
        <v>115</v>
      </c>
      <c r="B1357" t="s">
        <v>142</v>
      </c>
      <c r="C1357" t="s">
        <v>8</v>
      </c>
      <c r="D1357" t="s">
        <v>56</v>
      </c>
      <c r="E1357">
        <v>3.1</v>
      </c>
      <c r="F1357">
        <v>450</v>
      </c>
      <c r="G1357" t="s">
        <v>10</v>
      </c>
      <c r="H1357">
        <v>1356</v>
      </c>
      <c r="I1357">
        <v>364</v>
      </c>
      <c r="J1357">
        <v>115</v>
      </c>
      <c r="K1357" s="2">
        <v>45728</v>
      </c>
      <c r="L1357" s="2">
        <v>0.90138888888888891</v>
      </c>
      <c r="M1357">
        <v>31</v>
      </c>
      <c r="N1357">
        <v>4</v>
      </c>
      <c r="O1357">
        <v>169.87</v>
      </c>
      <c r="P1357">
        <v>0</v>
      </c>
      <c r="Q1357">
        <v>49</v>
      </c>
      <c r="R1357" t="s">
        <v>686</v>
      </c>
      <c r="S1357" t="s">
        <v>681</v>
      </c>
      <c r="T1357">
        <v>364</v>
      </c>
      <c r="U1357" t="s">
        <v>555</v>
      </c>
      <c r="V1357" t="s">
        <v>288</v>
      </c>
      <c r="W1357">
        <v>55</v>
      </c>
      <c r="X1357" t="s">
        <v>15</v>
      </c>
      <c r="Y1357" s="2">
        <v>45598</v>
      </c>
      <c r="Z1357">
        <v>218.87</v>
      </c>
      <c r="AA1357" t="s">
        <v>725</v>
      </c>
      <c r="AB1357">
        <v>2025</v>
      </c>
      <c r="AC1357" t="s">
        <v>712</v>
      </c>
      <c r="AD1357">
        <v>0</v>
      </c>
      <c r="AE1357" t="s">
        <v>717</v>
      </c>
      <c r="AF1357" t="str">
        <f>IF(WEEKDAY(Main_Data_1_1[[#This Row],[Orders.OrderDate]],2)&gt;5,"Weekend","Weekday")</f>
        <v>Weekday</v>
      </c>
    </row>
    <row r="1358" spans="1:32" x14ac:dyDescent="0.3">
      <c r="A1358">
        <v>172</v>
      </c>
      <c r="B1358" t="s">
        <v>199</v>
      </c>
      <c r="C1358" t="s">
        <v>15</v>
      </c>
      <c r="D1358" t="s">
        <v>56</v>
      </c>
      <c r="E1358">
        <v>3.1</v>
      </c>
      <c r="F1358">
        <v>250</v>
      </c>
      <c r="G1358" t="s">
        <v>13</v>
      </c>
      <c r="H1358">
        <v>1357</v>
      </c>
      <c r="I1358">
        <v>204</v>
      </c>
      <c r="J1358">
        <v>172</v>
      </c>
      <c r="K1358" s="2">
        <v>46114</v>
      </c>
      <c r="L1358" s="2">
        <v>0.60972222222222228</v>
      </c>
      <c r="M1358">
        <v>40</v>
      </c>
      <c r="N1358">
        <v>2</v>
      </c>
      <c r="O1358">
        <v>1501.94</v>
      </c>
      <c r="P1358">
        <v>75.099999999999994</v>
      </c>
      <c r="Q1358">
        <v>30</v>
      </c>
      <c r="R1358" t="s">
        <v>682</v>
      </c>
      <c r="S1358" t="s">
        <v>681</v>
      </c>
      <c r="T1358">
        <v>204</v>
      </c>
      <c r="U1358" t="s">
        <v>463</v>
      </c>
      <c r="V1358" t="s">
        <v>284</v>
      </c>
      <c r="W1358">
        <v>41</v>
      </c>
      <c r="X1358" t="s">
        <v>72</v>
      </c>
      <c r="Y1358" s="2">
        <v>45391</v>
      </c>
      <c r="Z1358">
        <v>1456.8400000000001</v>
      </c>
      <c r="AA1358" t="s">
        <v>726</v>
      </c>
      <c r="AB1358">
        <v>2026</v>
      </c>
      <c r="AC1358" t="s">
        <v>712</v>
      </c>
      <c r="AD1358">
        <v>5.000199741667443E-2</v>
      </c>
      <c r="AE1358" t="s">
        <v>723</v>
      </c>
      <c r="AF1358" t="str">
        <f>IF(WEEKDAY(Main_Data_1_1[[#This Row],[Orders.OrderDate]],2)&gt;5,"Weekend","Weekday")</f>
        <v>Weekday</v>
      </c>
    </row>
    <row r="1359" spans="1:32" x14ac:dyDescent="0.3">
      <c r="A1359">
        <v>211</v>
      </c>
      <c r="B1359" t="s">
        <v>238</v>
      </c>
      <c r="C1359" t="s">
        <v>35</v>
      </c>
      <c r="D1359" t="s">
        <v>22</v>
      </c>
      <c r="E1359">
        <v>4.2</v>
      </c>
      <c r="F1359">
        <v>200</v>
      </c>
      <c r="G1359" t="s">
        <v>17</v>
      </c>
      <c r="H1359">
        <v>1358</v>
      </c>
      <c r="I1359">
        <v>448</v>
      </c>
      <c r="J1359">
        <v>211</v>
      </c>
      <c r="K1359" s="2">
        <v>45444</v>
      </c>
      <c r="L1359" s="2">
        <v>0.43194444444444446</v>
      </c>
      <c r="M1359">
        <v>52</v>
      </c>
      <c r="N1359">
        <v>1</v>
      </c>
      <c r="O1359">
        <v>1001.35</v>
      </c>
      <c r="P1359">
        <v>200.27</v>
      </c>
      <c r="Q1359">
        <v>20</v>
      </c>
      <c r="R1359" t="s">
        <v>680</v>
      </c>
      <c r="S1359" t="s">
        <v>681</v>
      </c>
      <c r="T1359">
        <v>448</v>
      </c>
      <c r="U1359" t="s">
        <v>603</v>
      </c>
      <c r="V1359" t="s">
        <v>288</v>
      </c>
      <c r="W1359">
        <v>45</v>
      </c>
      <c r="X1359" t="s">
        <v>19</v>
      </c>
      <c r="Y1359" s="2">
        <v>45441</v>
      </c>
      <c r="Z1359">
        <v>821.08</v>
      </c>
      <c r="AA1359" t="s">
        <v>728</v>
      </c>
      <c r="AB1359">
        <v>2024</v>
      </c>
      <c r="AC1359" t="s">
        <v>712</v>
      </c>
      <c r="AD1359">
        <v>0.2</v>
      </c>
      <c r="AE1359" t="s">
        <v>717</v>
      </c>
      <c r="AF1359" t="str">
        <f>IF(WEEKDAY(Main_Data_1_1[[#This Row],[Orders.OrderDate]],2)&gt;5,"Weekend","Weekday")</f>
        <v>Weekend</v>
      </c>
    </row>
    <row r="1360" spans="1:32" x14ac:dyDescent="0.3">
      <c r="A1360">
        <v>9</v>
      </c>
      <c r="B1360" t="s">
        <v>27</v>
      </c>
      <c r="C1360" t="s">
        <v>21</v>
      </c>
      <c r="D1360" t="s">
        <v>9</v>
      </c>
      <c r="E1360">
        <v>3.2</v>
      </c>
      <c r="F1360">
        <v>700</v>
      </c>
      <c r="G1360" t="s">
        <v>13</v>
      </c>
      <c r="H1360">
        <v>1359</v>
      </c>
      <c r="I1360">
        <v>20</v>
      </c>
      <c r="J1360">
        <v>9</v>
      </c>
      <c r="K1360" s="2">
        <v>45350</v>
      </c>
      <c r="L1360" s="2">
        <v>0.68402777777777779</v>
      </c>
      <c r="M1360">
        <v>41</v>
      </c>
      <c r="N1360">
        <v>4</v>
      </c>
      <c r="O1360">
        <v>288.27999999999997</v>
      </c>
      <c r="P1360">
        <v>0</v>
      </c>
      <c r="Q1360">
        <v>49</v>
      </c>
      <c r="R1360" t="s">
        <v>686</v>
      </c>
      <c r="S1360" t="s">
        <v>681</v>
      </c>
      <c r="T1360">
        <v>20</v>
      </c>
      <c r="U1360" t="s">
        <v>295</v>
      </c>
      <c r="V1360" t="s">
        <v>284</v>
      </c>
      <c r="W1360">
        <v>45</v>
      </c>
      <c r="X1360" t="s">
        <v>35</v>
      </c>
      <c r="Y1360" s="2">
        <v>45738</v>
      </c>
      <c r="Z1360">
        <v>337.28</v>
      </c>
      <c r="AA1360" t="s">
        <v>716</v>
      </c>
      <c r="AB1360">
        <v>2024</v>
      </c>
      <c r="AC1360" t="s">
        <v>712</v>
      </c>
      <c r="AD1360">
        <v>0</v>
      </c>
      <c r="AE1360" t="s">
        <v>717</v>
      </c>
      <c r="AF1360" t="str">
        <f>IF(WEEKDAY(Main_Data_1_1[[#This Row],[Orders.OrderDate]],2)&gt;5,"Weekend","Weekday")</f>
        <v>Weekday</v>
      </c>
    </row>
    <row r="1361" spans="1:32" x14ac:dyDescent="0.3">
      <c r="A1361">
        <v>13</v>
      </c>
      <c r="B1361" t="s">
        <v>33</v>
      </c>
      <c r="C1361" t="s">
        <v>8</v>
      </c>
      <c r="D1361" t="s">
        <v>9</v>
      </c>
      <c r="E1361">
        <v>3.5</v>
      </c>
      <c r="F1361">
        <v>250</v>
      </c>
      <c r="G1361" t="s">
        <v>13</v>
      </c>
      <c r="H1361">
        <v>1360</v>
      </c>
      <c r="I1361">
        <v>120</v>
      </c>
      <c r="J1361">
        <v>13</v>
      </c>
      <c r="K1361" s="2">
        <v>45749</v>
      </c>
      <c r="L1361" s="2">
        <v>0.98750000000000004</v>
      </c>
      <c r="M1361">
        <v>44</v>
      </c>
      <c r="N1361">
        <v>1</v>
      </c>
      <c r="O1361">
        <v>1655.4</v>
      </c>
      <c r="P1361">
        <v>0</v>
      </c>
      <c r="Q1361">
        <v>0</v>
      </c>
      <c r="R1361" t="s">
        <v>680</v>
      </c>
      <c r="S1361" t="s">
        <v>679</v>
      </c>
      <c r="T1361">
        <v>120</v>
      </c>
      <c r="U1361" t="s">
        <v>394</v>
      </c>
      <c r="V1361" t="s">
        <v>288</v>
      </c>
      <c r="W1361">
        <v>55</v>
      </c>
      <c r="X1361" t="s">
        <v>31</v>
      </c>
      <c r="Y1361" s="2">
        <v>45373</v>
      </c>
      <c r="Z1361">
        <v>1655.4</v>
      </c>
      <c r="AA1361" t="s">
        <v>726</v>
      </c>
      <c r="AB1361">
        <v>2025</v>
      </c>
      <c r="AC1361" t="s">
        <v>712</v>
      </c>
      <c r="AD1361">
        <v>0</v>
      </c>
      <c r="AE1361" t="s">
        <v>717</v>
      </c>
      <c r="AF1361" t="str">
        <f>IF(WEEKDAY(Main_Data_1_1[[#This Row],[Orders.OrderDate]],2)&gt;5,"Weekend","Weekday")</f>
        <v>Weekday</v>
      </c>
    </row>
    <row r="1362" spans="1:32" x14ac:dyDescent="0.3">
      <c r="A1362">
        <v>150</v>
      </c>
      <c r="B1362" t="s">
        <v>177</v>
      </c>
      <c r="C1362" t="s">
        <v>35</v>
      </c>
      <c r="D1362" t="s">
        <v>45</v>
      </c>
      <c r="E1362">
        <v>2.9</v>
      </c>
      <c r="F1362">
        <v>700</v>
      </c>
      <c r="G1362" t="s">
        <v>17</v>
      </c>
      <c r="H1362">
        <v>1361</v>
      </c>
      <c r="I1362">
        <v>269</v>
      </c>
      <c r="J1362">
        <v>150</v>
      </c>
      <c r="K1362" s="2">
        <v>45533</v>
      </c>
      <c r="L1362" s="2">
        <v>0.45277777777777778</v>
      </c>
      <c r="M1362">
        <v>60</v>
      </c>
      <c r="N1362">
        <v>5</v>
      </c>
      <c r="O1362">
        <v>1392.24</v>
      </c>
      <c r="P1362">
        <v>278.45</v>
      </c>
      <c r="Q1362">
        <v>30</v>
      </c>
      <c r="R1362" t="s">
        <v>678</v>
      </c>
      <c r="S1362" t="s">
        <v>681</v>
      </c>
      <c r="T1362">
        <v>269</v>
      </c>
      <c r="U1362" t="s">
        <v>504</v>
      </c>
      <c r="V1362" t="s">
        <v>288</v>
      </c>
      <c r="W1362">
        <v>43</v>
      </c>
      <c r="X1362" t="s">
        <v>15</v>
      </c>
      <c r="Y1362" s="2">
        <v>45598</v>
      </c>
      <c r="Z1362">
        <v>1143.79</v>
      </c>
      <c r="AA1362" t="s">
        <v>722</v>
      </c>
      <c r="AB1362">
        <v>2024</v>
      </c>
      <c r="AC1362" t="s">
        <v>712</v>
      </c>
      <c r="AD1362">
        <v>0.20000143653393093</v>
      </c>
      <c r="AE1362" t="s">
        <v>723</v>
      </c>
      <c r="AF1362" t="str">
        <f>IF(WEEKDAY(Main_Data_1_1[[#This Row],[Orders.OrderDate]],2)&gt;5,"Weekend","Weekday")</f>
        <v>Weekday</v>
      </c>
    </row>
    <row r="1363" spans="1:32" x14ac:dyDescent="0.3">
      <c r="A1363">
        <v>64</v>
      </c>
      <c r="B1363" t="s">
        <v>91</v>
      </c>
      <c r="C1363" t="s">
        <v>15</v>
      </c>
      <c r="D1363" t="s">
        <v>12</v>
      </c>
      <c r="E1363">
        <v>4.2</v>
      </c>
      <c r="F1363">
        <v>500</v>
      </c>
      <c r="G1363" t="s">
        <v>10</v>
      </c>
      <c r="H1363">
        <v>1362</v>
      </c>
      <c r="I1363">
        <v>323</v>
      </c>
      <c r="J1363">
        <v>64</v>
      </c>
      <c r="K1363" s="2">
        <v>45975</v>
      </c>
      <c r="L1363" s="2">
        <v>0.43055555555555558</v>
      </c>
      <c r="M1363">
        <v>65</v>
      </c>
      <c r="N1363">
        <v>2</v>
      </c>
      <c r="O1363">
        <v>191.06</v>
      </c>
      <c r="P1363">
        <v>19.11</v>
      </c>
      <c r="Q1363">
        <v>49</v>
      </c>
      <c r="R1363" t="s">
        <v>678</v>
      </c>
      <c r="S1363" t="s">
        <v>681</v>
      </c>
      <c r="T1363">
        <v>323</v>
      </c>
      <c r="U1363" t="s">
        <v>537</v>
      </c>
      <c r="V1363" t="s">
        <v>284</v>
      </c>
      <c r="W1363">
        <v>40</v>
      </c>
      <c r="X1363" t="s">
        <v>21</v>
      </c>
      <c r="Y1363" s="2">
        <v>45610</v>
      </c>
      <c r="Z1363">
        <v>220.95</v>
      </c>
      <c r="AA1363" t="s">
        <v>714</v>
      </c>
      <c r="AB1363">
        <v>2025</v>
      </c>
      <c r="AC1363" t="s">
        <v>712</v>
      </c>
      <c r="AD1363">
        <v>0.10002093583167591</v>
      </c>
      <c r="AE1363" t="s">
        <v>723</v>
      </c>
      <c r="AF1363" t="str">
        <f>IF(WEEKDAY(Main_Data_1_1[[#This Row],[Orders.OrderDate]],2)&gt;5,"Weekend","Weekday")</f>
        <v>Weekday</v>
      </c>
    </row>
    <row r="1364" spans="1:32" x14ac:dyDescent="0.3">
      <c r="A1364">
        <v>166</v>
      </c>
      <c r="B1364" t="s">
        <v>193</v>
      </c>
      <c r="C1364" t="s">
        <v>21</v>
      </c>
      <c r="D1364" t="s">
        <v>42</v>
      </c>
      <c r="E1364">
        <v>3.3</v>
      </c>
      <c r="F1364">
        <v>500</v>
      </c>
      <c r="G1364" t="s">
        <v>10</v>
      </c>
      <c r="H1364">
        <v>1363</v>
      </c>
      <c r="I1364">
        <v>305</v>
      </c>
      <c r="J1364">
        <v>166</v>
      </c>
      <c r="K1364" s="2">
        <v>46142</v>
      </c>
      <c r="L1364" s="2">
        <v>0.99930555555555556</v>
      </c>
      <c r="M1364">
        <v>40</v>
      </c>
      <c r="N1364">
        <v>5</v>
      </c>
      <c r="O1364">
        <v>1009.04</v>
      </c>
      <c r="P1364">
        <v>50.45</v>
      </c>
      <c r="Q1364">
        <v>20</v>
      </c>
      <c r="R1364" t="s">
        <v>680</v>
      </c>
      <c r="S1364" t="s">
        <v>681</v>
      </c>
      <c r="T1364">
        <v>305</v>
      </c>
      <c r="U1364" t="s">
        <v>527</v>
      </c>
      <c r="V1364" t="s">
        <v>288</v>
      </c>
      <c r="W1364">
        <v>30</v>
      </c>
      <c r="X1364" t="s">
        <v>15</v>
      </c>
      <c r="Y1364" s="2">
        <v>44964</v>
      </c>
      <c r="Z1364">
        <v>978.58999999999992</v>
      </c>
      <c r="AA1364" t="s">
        <v>726</v>
      </c>
      <c r="AB1364">
        <v>2026</v>
      </c>
      <c r="AC1364" t="s">
        <v>712</v>
      </c>
      <c r="AD1364">
        <v>4.9998017918021095E-2</v>
      </c>
      <c r="AE1364" t="s">
        <v>715</v>
      </c>
      <c r="AF1364" t="str">
        <f>IF(WEEKDAY(Main_Data_1_1[[#This Row],[Orders.OrderDate]],2)&gt;5,"Weekend","Weekday")</f>
        <v>Weekday</v>
      </c>
    </row>
    <row r="1365" spans="1:32" x14ac:dyDescent="0.3">
      <c r="A1365">
        <v>119</v>
      </c>
      <c r="B1365" t="s">
        <v>146</v>
      </c>
      <c r="C1365" t="s">
        <v>35</v>
      </c>
      <c r="D1365" t="s">
        <v>45</v>
      </c>
      <c r="E1365">
        <v>3.6</v>
      </c>
      <c r="F1365">
        <v>700</v>
      </c>
      <c r="G1365" t="s">
        <v>17</v>
      </c>
      <c r="H1365">
        <v>1364</v>
      </c>
      <c r="I1365">
        <v>204</v>
      </c>
      <c r="J1365">
        <v>119</v>
      </c>
      <c r="K1365" s="2">
        <v>45896</v>
      </c>
      <c r="L1365" s="2">
        <v>0.94652777777777775</v>
      </c>
      <c r="M1365">
        <v>22</v>
      </c>
      <c r="N1365">
        <v>4</v>
      </c>
      <c r="O1365">
        <v>762.13</v>
      </c>
      <c r="P1365">
        <v>76.209999999999994</v>
      </c>
      <c r="Q1365">
        <v>30</v>
      </c>
      <c r="R1365" t="s">
        <v>686</v>
      </c>
      <c r="S1365" t="s">
        <v>681</v>
      </c>
      <c r="T1365">
        <v>204</v>
      </c>
      <c r="U1365" t="s">
        <v>463</v>
      </c>
      <c r="V1365" t="s">
        <v>284</v>
      </c>
      <c r="W1365">
        <v>41</v>
      </c>
      <c r="X1365" t="s">
        <v>72</v>
      </c>
      <c r="Y1365" s="2">
        <v>45391</v>
      </c>
      <c r="Z1365">
        <v>715.92</v>
      </c>
      <c r="AA1365" t="s">
        <v>722</v>
      </c>
      <c r="AB1365">
        <v>2025</v>
      </c>
      <c r="AC1365" t="s">
        <v>721</v>
      </c>
      <c r="AD1365">
        <v>9.9996063663679413E-2</v>
      </c>
      <c r="AE1365" t="s">
        <v>723</v>
      </c>
      <c r="AF1365" t="str">
        <f>IF(WEEKDAY(Main_Data_1_1[[#This Row],[Orders.OrderDate]],2)&gt;5,"Weekend","Weekday")</f>
        <v>Weekday</v>
      </c>
    </row>
    <row r="1366" spans="1:32" x14ac:dyDescent="0.3">
      <c r="A1366">
        <v>245</v>
      </c>
      <c r="B1366" t="s">
        <v>272</v>
      </c>
      <c r="C1366" t="s">
        <v>35</v>
      </c>
      <c r="D1366" t="s">
        <v>42</v>
      </c>
      <c r="E1366">
        <v>4.0999999999999996</v>
      </c>
      <c r="F1366">
        <v>400</v>
      </c>
      <c r="G1366" t="s">
        <v>17</v>
      </c>
      <c r="H1366">
        <v>1365</v>
      </c>
      <c r="I1366">
        <v>392</v>
      </c>
      <c r="J1366">
        <v>245</v>
      </c>
      <c r="K1366" s="2">
        <v>45393</v>
      </c>
      <c r="L1366" s="2">
        <v>0.50902777777777775</v>
      </c>
      <c r="M1366">
        <v>46</v>
      </c>
      <c r="N1366">
        <v>3</v>
      </c>
      <c r="O1366">
        <v>1720.28</v>
      </c>
      <c r="P1366">
        <v>86.01</v>
      </c>
      <c r="Q1366">
        <v>40</v>
      </c>
      <c r="R1366" t="s">
        <v>678</v>
      </c>
      <c r="S1366" t="s">
        <v>681</v>
      </c>
      <c r="T1366">
        <v>392</v>
      </c>
      <c r="U1366" t="s">
        <v>573</v>
      </c>
      <c r="V1366" t="s">
        <v>288</v>
      </c>
      <c r="W1366">
        <v>24</v>
      </c>
      <c r="X1366" t="s">
        <v>37</v>
      </c>
      <c r="Y1366" s="2">
        <v>45337</v>
      </c>
      <c r="Z1366">
        <v>1674.27</v>
      </c>
      <c r="AA1366" t="s">
        <v>726</v>
      </c>
      <c r="AB1366">
        <v>2024</v>
      </c>
      <c r="AC1366" t="s">
        <v>712</v>
      </c>
      <c r="AD1366">
        <v>4.9997674797126052E-2</v>
      </c>
      <c r="AE1366" t="s">
        <v>713</v>
      </c>
      <c r="AF1366" t="str">
        <f>IF(WEEKDAY(Main_Data_1_1[[#This Row],[Orders.OrderDate]],2)&gt;5,"Weekend","Weekday")</f>
        <v>Weekday</v>
      </c>
    </row>
    <row r="1367" spans="1:32" x14ac:dyDescent="0.3">
      <c r="A1367">
        <v>60</v>
      </c>
      <c r="B1367" t="s">
        <v>87</v>
      </c>
      <c r="C1367" t="s">
        <v>15</v>
      </c>
      <c r="D1367" t="s">
        <v>16</v>
      </c>
      <c r="E1367">
        <v>3.9</v>
      </c>
      <c r="F1367">
        <v>800</v>
      </c>
      <c r="G1367" t="s">
        <v>10</v>
      </c>
      <c r="H1367">
        <v>1366</v>
      </c>
      <c r="I1367">
        <v>255</v>
      </c>
      <c r="J1367">
        <v>60</v>
      </c>
      <c r="K1367" s="2">
        <v>46142</v>
      </c>
      <c r="L1367" s="2">
        <v>0.57499999999999996</v>
      </c>
      <c r="M1367">
        <v>35</v>
      </c>
      <c r="N1367">
        <v>4</v>
      </c>
      <c r="O1367">
        <v>427.47</v>
      </c>
      <c r="P1367">
        <v>64.12</v>
      </c>
      <c r="Q1367">
        <v>49</v>
      </c>
      <c r="R1367" t="s">
        <v>680</v>
      </c>
      <c r="S1367" t="s">
        <v>681</v>
      </c>
      <c r="T1367">
        <v>255</v>
      </c>
      <c r="U1367" t="s">
        <v>497</v>
      </c>
      <c r="V1367" t="s">
        <v>284</v>
      </c>
      <c r="W1367">
        <v>49</v>
      </c>
      <c r="X1367" t="s">
        <v>37</v>
      </c>
      <c r="Y1367" s="2">
        <v>45108</v>
      </c>
      <c r="Z1367">
        <v>412.35</v>
      </c>
      <c r="AA1367" t="s">
        <v>726</v>
      </c>
      <c r="AB1367">
        <v>2026</v>
      </c>
      <c r="AC1367" t="s">
        <v>712</v>
      </c>
      <c r="AD1367">
        <v>0.14999883032727443</v>
      </c>
      <c r="AE1367" t="s">
        <v>717</v>
      </c>
      <c r="AF1367" t="str">
        <f>IF(WEEKDAY(Main_Data_1_1[[#This Row],[Orders.OrderDate]],2)&gt;5,"Weekend","Weekday")</f>
        <v>Weekday</v>
      </c>
    </row>
    <row r="1368" spans="1:32" x14ac:dyDescent="0.3">
      <c r="A1368">
        <v>150</v>
      </c>
      <c r="B1368" t="s">
        <v>177</v>
      </c>
      <c r="C1368" t="s">
        <v>35</v>
      </c>
      <c r="D1368" t="s">
        <v>45</v>
      </c>
      <c r="E1368">
        <v>2.9</v>
      </c>
      <c r="F1368">
        <v>700</v>
      </c>
      <c r="G1368" t="s">
        <v>17</v>
      </c>
      <c r="H1368">
        <v>1367</v>
      </c>
      <c r="I1368">
        <v>297</v>
      </c>
      <c r="J1368">
        <v>150</v>
      </c>
      <c r="K1368" s="2">
        <v>45874</v>
      </c>
      <c r="L1368" s="2">
        <v>0.48541666666666666</v>
      </c>
      <c r="M1368">
        <v>43</v>
      </c>
      <c r="N1368">
        <v>1</v>
      </c>
      <c r="O1368">
        <v>232.55</v>
      </c>
      <c r="P1368">
        <v>46.51</v>
      </c>
      <c r="Q1368">
        <v>30</v>
      </c>
      <c r="R1368" t="s">
        <v>685</v>
      </c>
      <c r="S1368" t="s">
        <v>681</v>
      </c>
      <c r="T1368">
        <v>297</v>
      </c>
      <c r="U1368" t="s">
        <v>521</v>
      </c>
      <c r="V1368" t="s">
        <v>284</v>
      </c>
      <c r="W1368">
        <v>48</v>
      </c>
      <c r="X1368" t="s">
        <v>72</v>
      </c>
      <c r="Y1368" s="2">
        <v>45821</v>
      </c>
      <c r="Z1368">
        <v>216.04000000000002</v>
      </c>
      <c r="AA1368" t="s">
        <v>722</v>
      </c>
      <c r="AB1368">
        <v>2025</v>
      </c>
      <c r="AC1368" t="s">
        <v>712</v>
      </c>
      <c r="AD1368">
        <v>0.19999999999999998</v>
      </c>
      <c r="AE1368" t="s">
        <v>717</v>
      </c>
      <c r="AF1368" t="str">
        <f>IF(WEEKDAY(Main_Data_1_1[[#This Row],[Orders.OrderDate]],2)&gt;5,"Weekend","Weekday")</f>
        <v>Weekday</v>
      </c>
    </row>
    <row r="1369" spans="1:32" x14ac:dyDescent="0.3">
      <c r="A1369">
        <v>7</v>
      </c>
      <c r="B1369" t="s">
        <v>24</v>
      </c>
      <c r="C1369" t="s">
        <v>21</v>
      </c>
      <c r="D1369" t="s">
        <v>22</v>
      </c>
      <c r="E1369">
        <v>4.9000000000000004</v>
      </c>
      <c r="F1369">
        <v>250</v>
      </c>
      <c r="G1369" t="s">
        <v>10</v>
      </c>
      <c r="H1369">
        <v>1368</v>
      </c>
      <c r="I1369">
        <v>143</v>
      </c>
      <c r="J1369">
        <v>7</v>
      </c>
      <c r="K1369" s="2">
        <v>45511</v>
      </c>
      <c r="L1369" s="2">
        <v>0.91874999999999996</v>
      </c>
      <c r="M1369">
        <v>47</v>
      </c>
      <c r="N1369">
        <v>4</v>
      </c>
      <c r="O1369">
        <v>1497.29</v>
      </c>
      <c r="P1369">
        <v>149.72999999999999</v>
      </c>
      <c r="Q1369">
        <v>20</v>
      </c>
      <c r="R1369" t="s">
        <v>686</v>
      </c>
      <c r="S1369" t="s">
        <v>681</v>
      </c>
      <c r="T1369">
        <v>143</v>
      </c>
      <c r="U1369" t="s">
        <v>415</v>
      </c>
      <c r="V1369" t="s">
        <v>284</v>
      </c>
      <c r="W1369">
        <v>18</v>
      </c>
      <c r="X1369" t="s">
        <v>37</v>
      </c>
      <c r="Y1369" s="2">
        <v>45087</v>
      </c>
      <c r="Z1369">
        <v>1367.56</v>
      </c>
      <c r="AA1369" t="s">
        <v>722</v>
      </c>
      <c r="AB1369">
        <v>2024</v>
      </c>
      <c r="AC1369" t="s">
        <v>712</v>
      </c>
      <c r="AD1369">
        <v>0.10000066787329108</v>
      </c>
      <c r="AE1369" t="s">
        <v>713</v>
      </c>
      <c r="AF1369" t="str">
        <f>IF(WEEKDAY(Main_Data_1_1[[#This Row],[Orders.OrderDate]],2)&gt;5,"Weekend","Weekday")</f>
        <v>Weekday</v>
      </c>
    </row>
    <row r="1370" spans="1:32" x14ac:dyDescent="0.3">
      <c r="A1370">
        <v>15</v>
      </c>
      <c r="B1370" t="s">
        <v>36</v>
      </c>
      <c r="C1370" t="s">
        <v>37</v>
      </c>
      <c r="D1370" t="s">
        <v>29</v>
      </c>
      <c r="E1370">
        <v>4.3</v>
      </c>
      <c r="F1370">
        <v>800</v>
      </c>
      <c r="G1370" t="s">
        <v>13</v>
      </c>
      <c r="H1370">
        <v>1369</v>
      </c>
      <c r="I1370">
        <v>421</v>
      </c>
      <c r="J1370">
        <v>15</v>
      </c>
      <c r="K1370" s="2">
        <v>46153</v>
      </c>
      <c r="L1370" s="2">
        <v>0.5708333333333333</v>
      </c>
      <c r="M1370">
        <v>57</v>
      </c>
      <c r="N1370">
        <v>6</v>
      </c>
      <c r="O1370">
        <v>166.08</v>
      </c>
      <c r="P1370">
        <v>33.22</v>
      </c>
      <c r="Q1370">
        <v>30</v>
      </c>
      <c r="R1370" t="s">
        <v>686</v>
      </c>
      <c r="S1370" t="s">
        <v>681</v>
      </c>
      <c r="T1370">
        <v>421</v>
      </c>
      <c r="U1370" t="s">
        <v>589</v>
      </c>
      <c r="V1370" t="s">
        <v>288</v>
      </c>
      <c r="W1370">
        <v>27</v>
      </c>
      <c r="X1370" t="s">
        <v>8</v>
      </c>
      <c r="Y1370" s="2">
        <v>45236</v>
      </c>
      <c r="Z1370">
        <v>162.86000000000001</v>
      </c>
      <c r="AA1370" t="s">
        <v>727</v>
      </c>
      <c r="AB1370">
        <v>2026</v>
      </c>
      <c r="AC1370" t="s">
        <v>712</v>
      </c>
      <c r="AD1370">
        <v>0.20002408477842001</v>
      </c>
      <c r="AE1370" t="s">
        <v>715</v>
      </c>
      <c r="AF1370" t="str">
        <f>IF(WEEKDAY(Main_Data_1_1[[#This Row],[Orders.OrderDate]],2)&gt;5,"Weekend","Weekday")</f>
        <v>Weekday</v>
      </c>
    </row>
    <row r="1371" spans="1:32" x14ac:dyDescent="0.3">
      <c r="A1371">
        <v>61</v>
      </c>
      <c r="B1371" t="s">
        <v>88</v>
      </c>
      <c r="C1371" t="s">
        <v>19</v>
      </c>
      <c r="D1371" t="s">
        <v>56</v>
      </c>
      <c r="E1371">
        <v>3.3</v>
      </c>
      <c r="F1371">
        <v>350</v>
      </c>
      <c r="G1371" t="s">
        <v>17</v>
      </c>
      <c r="H1371">
        <v>1370</v>
      </c>
      <c r="I1371">
        <v>86</v>
      </c>
      <c r="J1371">
        <v>61</v>
      </c>
      <c r="K1371" s="2">
        <v>45670</v>
      </c>
      <c r="L1371" s="2">
        <v>0.95625000000000004</v>
      </c>
      <c r="M1371">
        <v>24</v>
      </c>
      <c r="N1371">
        <v>1</v>
      </c>
      <c r="O1371">
        <v>260.27999999999997</v>
      </c>
      <c r="P1371">
        <v>13.01</v>
      </c>
      <c r="Q1371">
        <v>0</v>
      </c>
      <c r="R1371" t="s">
        <v>680</v>
      </c>
      <c r="S1371" t="s">
        <v>681</v>
      </c>
      <c r="T1371">
        <v>86</v>
      </c>
      <c r="U1371" t="s">
        <v>364</v>
      </c>
      <c r="V1371" t="s">
        <v>284</v>
      </c>
      <c r="W1371">
        <v>19</v>
      </c>
      <c r="X1371" t="s">
        <v>8</v>
      </c>
      <c r="Y1371" s="2">
        <v>45077</v>
      </c>
      <c r="Z1371">
        <v>247.26999999999998</v>
      </c>
      <c r="AA1371" t="s">
        <v>711</v>
      </c>
      <c r="AB1371">
        <v>2025</v>
      </c>
      <c r="AC1371" t="s">
        <v>721</v>
      </c>
      <c r="AD1371">
        <v>4.9984631934839409E-2</v>
      </c>
      <c r="AE1371" t="s">
        <v>713</v>
      </c>
      <c r="AF1371" t="str">
        <f>IF(WEEKDAY(Main_Data_1_1[[#This Row],[Orders.OrderDate]],2)&gt;5,"Weekend","Weekday")</f>
        <v>Weekday</v>
      </c>
    </row>
    <row r="1372" spans="1:32" x14ac:dyDescent="0.3">
      <c r="A1372">
        <v>161</v>
      </c>
      <c r="B1372" t="s">
        <v>188</v>
      </c>
      <c r="C1372" t="s">
        <v>19</v>
      </c>
      <c r="D1372" t="s">
        <v>22</v>
      </c>
      <c r="E1372">
        <v>4</v>
      </c>
      <c r="F1372">
        <v>700</v>
      </c>
      <c r="G1372" t="s">
        <v>10</v>
      </c>
      <c r="H1372">
        <v>1371</v>
      </c>
      <c r="I1372">
        <v>516</v>
      </c>
      <c r="J1372">
        <v>161</v>
      </c>
      <c r="K1372" s="2">
        <v>45893</v>
      </c>
      <c r="L1372" s="2">
        <v>0.74930555555555556</v>
      </c>
      <c r="M1372">
        <v>57</v>
      </c>
      <c r="N1372">
        <v>5</v>
      </c>
      <c r="O1372">
        <v>171.3</v>
      </c>
      <c r="P1372">
        <v>34.26</v>
      </c>
      <c r="Q1372">
        <v>0</v>
      </c>
      <c r="R1372" t="s">
        <v>678</v>
      </c>
      <c r="S1372" t="s">
        <v>681</v>
      </c>
      <c r="T1372">
        <v>516</v>
      </c>
      <c r="U1372" t="s">
        <v>407</v>
      </c>
      <c r="V1372" t="s">
        <v>284</v>
      </c>
      <c r="W1372">
        <v>49</v>
      </c>
      <c r="X1372" t="s">
        <v>31</v>
      </c>
      <c r="Y1372" s="2">
        <v>45506</v>
      </c>
      <c r="Z1372">
        <v>137.04000000000002</v>
      </c>
      <c r="AA1372" t="s">
        <v>722</v>
      </c>
      <c r="AB1372">
        <v>2025</v>
      </c>
      <c r="AC1372" t="s">
        <v>712</v>
      </c>
      <c r="AD1372">
        <v>0.19999999999999998</v>
      </c>
      <c r="AE1372" t="s">
        <v>717</v>
      </c>
      <c r="AF1372" t="str">
        <f>IF(WEEKDAY(Main_Data_1_1[[#This Row],[Orders.OrderDate]],2)&gt;5,"Weekend","Weekday")</f>
        <v>Weekend</v>
      </c>
    </row>
    <row r="1373" spans="1:32" x14ac:dyDescent="0.3">
      <c r="A1373">
        <v>78</v>
      </c>
      <c r="B1373" t="s">
        <v>105</v>
      </c>
      <c r="C1373" t="s">
        <v>8</v>
      </c>
      <c r="D1373" t="s">
        <v>29</v>
      </c>
      <c r="E1373">
        <v>4.8</v>
      </c>
      <c r="F1373">
        <v>400</v>
      </c>
      <c r="G1373" t="s">
        <v>17</v>
      </c>
      <c r="H1373">
        <v>1372</v>
      </c>
      <c r="I1373">
        <v>267</v>
      </c>
      <c r="J1373">
        <v>78</v>
      </c>
      <c r="K1373" s="2">
        <v>45839</v>
      </c>
      <c r="L1373" s="2">
        <v>0.50694444444444442</v>
      </c>
      <c r="M1373">
        <v>63</v>
      </c>
      <c r="N1373">
        <v>1</v>
      </c>
      <c r="O1373">
        <v>878.17</v>
      </c>
      <c r="P1373">
        <v>0</v>
      </c>
      <c r="Q1373">
        <v>49</v>
      </c>
      <c r="R1373" t="s">
        <v>678</v>
      </c>
      <c r="S1373" t="s">
        <v>679</v>
      </c>
      <c r="T1373">
        <v>267</v>
      </c>
      <c r="U1373" t="s">
        <v>315</v>
      </c>
      <c r="V1373" t="s">
        <v>284</v>
      </c>
      <c r="W1373">
        <v>34</v>
      </c>
      <c r="X1373" t="s">
        <v>72</v>
      </c>
      <c r="Y1373" s="2">
        <v>45217</v>
      </c>
      <c r="Z1373">
        <v>927.17</v>
      </c>
      <c r="AA1373" t="s">
        <v>718</v>
      </c>
      <c r="AB1373">
        <v>2025</v>
      </c>
      <c r="AC1373" t="s">
        <v>712</v>
      </c>
      <c r="AD1373">
        <v>0</v>
      </c>
      <c r="AE1373" t="s">
        <v>715</v>
      </c>
      <c r="AF1373" t="str">
        <f>IF(WEEKDAY(Main_Data_1_1[[#This Row],[Orders.OrderDate]],2)&gt;5,"Weekend","Weekday")</f>
        <v>Weekday</v>
      </c>
    </row>
    <row r="1374" spans="1:32" x14ac:dyDescent="0.3">
      <c r="A1374">
        <v>147</v>
      </c>
      <c r="B1374" t="s">
        <v>174</v>
      </c>
      <c r="C1374" t="s">
        <v>15</v>
      </c>
      <c r="D1374" t="s">
        <v>12</v>
      </c>
      <c r="E1374">
        <v>4.0999999999999996</v>
      </c>
      <c r="F1374">
        <v>350</v>
      </c>
      <c r="G1374" t="s">
        <v>13</v>
      </c>
      <c r="H1374">
        <v>1373</v>
      </c>
      <c r="I1374">
        <v>239</v>
      </c>
      <c r="J1374">
        <v>147</v>
      </c>
      <c r="K1374" s="2">
        <v>45742</v>
      </c>
      <c r="L1374" s="2">
        <v>0.81111111111111112</v>
      </c>
      <c r="M1374">
        <v>15</v>
      </c>
      <c r="N1374">
        <v>5</v>
      </c>
      <c r="O1374">
        <v>409.93</v>
      </c>
      <c r="P1374">
        <v>81.99</v>
      </c>
      <c r="Q1374">
        <v>0</v>
      </c>
      <c r="R1374" t="s">
        <v>683</v>
      </c>
      <c r="S1374" t="s">
        <v>681</v>
      </c>
      <c r="T1374">
        <v>239</v>
      </c>
      <c r="U1374" t="s">
        <v>484</v>
      </c>
      <c r="V1374" t="s">
        <v>284</v>
      </c>
      <c r="W1374">
        <v>46</v>
      </c>
      <c r="X1374" t="s">
        <v>37</v>
      </c>
      <c r="Y1374" s="2">
        <v>45205</v>
      </c>
      <c r="Z1374">
        <v>327.94</v>
      </c>
      <c r="AA1374" t="s">
        <v>725</v>
      </c>
      <c r="AB1374">
        <v>2025</v>
      </c>
      <c r="AC1374" t="s">
        <v>721</v>
      </c>
      <c r="AD1374">
        <v>0.20000975776352059</v>
      </c>
      <c r="AE1374" t="s">
        <v>717</v>
      </c>
      <c r="AF1374" t="str">
        <f>IF(WEEKDAY(Main_Data_1_1[[#This Row],[Orders.OrderDate]],2)&gt;5,"Weekend","Weekday")</f>
        <v>Weekday</v>
      </c>
    </row>
    <row r="1375" spans="1:32" x14ac:dyDescent="0.3">
      <c r="A1375">
        <v>108</v>
      </c>
      <c r="B1375" t="s">
        <v>135</v>
      </c>
      <c r="C1375" t="s">
        <v>31</v>
      </c>
      <c r="D1375" t="s">
        <v>22</v>
      </c>
      <c r="E1375">
        <v>3.7</v>
      </c>
      <c r="F1375">
        <v>500</v>
      </c>
      <c r="G1375" t="s">
        <v>13</v>
      </c>
      <c r="H1375">
        <v>1374</v>
      </c>
      <c r="I1375">
        <v>48</v>
      </c>
      <c r="J1375">
        <v>108</v>
      </c>
      <c r="K1375" s="2">
        <v>45777</v>
      </c>
      <c r="L1375" s="2">
        <v>0.77083333333333337</v>
      </c>
      <c r="M1375">
        <v>57</v>
      </c>
      <c r="N1375">
        <v>1</v>
      </c>
      <c r="O1375">
        <v>1512.4</v>
      </c>
      <c r="P1375">
        <v>0</v>
      </c>
      <c r="Q1375">
        <v>20</v>
      </c>
      <c r="R1375" t="s">
        <v>682</v>
      </c>
      <c r="S1375" t="s">
        <v>681</v>
      </c>
      <c r="T1375">
        <v>48</v>
      </c>
      <c r="U1375" t="s">
        <v>330</v>
      </c>
      <c r="V1375" t="s">
        <v>284</v>
      </c>
      <c r="W1375">
        <v>23</v>
      </c>
      <c r="X1375" t="s">
        <v>19</v>
      </c>
      <c r="Y1375" s="2">
        <v>45447</v>
      </c>
      <c r="Z1375">
        <v>1532.4</v>
      </c>
      <c r="AA1375" t="s">
        <v>726</v>
      </c>
      <c r="AB1375">
        <v>2025</v>
      </c>
      <c r="AC1375" t="s">
        <v>712</v>
      </c>
      <c r="AD1375">
        <v>0</v>
      </c>
      <c r="AE1375" t="s">
        <v>713</v>
      </c>
      <c r="AF1375" t="str">
        <f>IF(WEEKDAY(Main_Data_1_1[[#This Row],[Orders.OrderDate]],2)&gt;5,"Weekend","Weekday")</f>
        <v>Weekday</v>
      </c>
    </row>
    <row r="1376" spans="1:32" x14ac:dyDescent="0.3">
      <c r="A1376">
        <v>77</v>
      </c>
      <c r="B1376" t="s">
        <v>104</v>
      </c>
      <c r="C1376" t="s">
        <v>72</v>
      </c>
      <c r="D1376" t="s">
        <v>16</v>
      </c>
      <c r="E1376">
        <v>3.6</v>
      </c>
      <c r="F1376">
        <v>500</v>
      </c>
      <c r="G1376" t="s">
        <v>13</v>
      </c>
      <c r="H1376">
        <v>1375</v>
      </c>
      <c r="I1376">
        <v>88</v>
      </c>
      <c r="J1376">
        <v>77</v>
      </c>
      <c r="K1376" s="2">
        <v>45901</v>
      </c>
      <c r="L1376" s="2">
        <v>0.83680555555555558</v>
      </c>
      <c r="M1376">
        <v>63</v>
      </c>
      <c r="N1376">
        <v>6</v>
      </c>
      <c r="O1376">
        <v>1242.21</v>
      </c>
      <c r="P1376">
        <v>0</v>
      </c>
      <c r="Q1376">
        <v>49</v>
      </c>
      <c r="R1376" t="s">
        <v>682</v>
      </c>
      <c r="S1376" t="s">
        <v>679</v>
      </c>
      <c r="T1376">
        <v>88</v>
      </c>
      <c r="U1376" t="s">
        <v>310</v>
      </c>
      <c r="V1376" t="s">
        <v>284</v>
      </c>
      <c r="W1376">
        <v>43</v>
      </c>
      <c r="X1376" t="s">
        <v>72</v>
      </c>
      <c r="Y1376" s="2">
        <v>45433</v>
      </c>
      <c r="Z1376">
        <v>1291.21</v>
      </c>
      <c r="AA1376" t="s">
        <v>720</v>
      </c>
      <c r="AB1376">
        <v>2025</v>
      </c>
      <c r="AC1376" t="s">
        <v>712</v>
      </c>
      <c r="AD1376">
        <v>0</v>
      </c>
      <c r="AE1376" t="s">
        <v>723</v>
      </c>
      <c r="AF1376" t="str">
        <f>IF(WEEKDAY(Main_Data_1_1[[#This Row],[Orders.OrderDate]],2)&gt;5,"Weekend","Weekday")</f>
        <v>Weekday</v>
      </c>
    </row>
    <row r="1377" spans="1:32" x14ac:dyDescent="0.3">
      <c r="A1377">
        <v>203</v>
      </c>
      <c r="B1377" t="s">
        <v>230</v>
      </c>
      <c r="C1377" t="s">
        <v>8</v>
      </c>
      <c r="D1377" t="s">
        <v>56</v>
      </c>
      <c r="E1377">
        <v>4.5999999999999996</v>
      </c>
      <c r="F1377">
        <v>300</v>
      </c>
      <c r="G1377" t="s">
        <v>10</v>
      </c>
      <c r="H1377">
        <v>1376</v>
      </c>
      <c r="I1377">
        <v>277</v>
      </c>
      <c r="J1377">
        <v>203</v>
      </c>
      <c r="K1377" s="2">
        <v>45461</v>
      </c>
      <c r="L1377" s="2">
        <v>0.89930555555555558</v>
      </c>
      <c r="M1377">
        <v>47</v>
      </c>
      <c r="N1377">
        <v>2</v>
      </c>
      <c r="O1377">
        <v>898.44</v>
      </c>
      <c r="P1377">
        <v>179.69</v>
      </c>
      <c r="Q1377">
        <v>40</v>
      </c>
      <c r="R1377" t="s">
        <v>678</v>
      </c>
      <c r="S1377" t="s">
        <v>679</v>
      </c>
      <c r="T1377">
        <v>277</v>
      </c>
      <c r="U1377" t="s">
        <v>292</v>
      </c>
      <c r="V1377" t="s">
        <v>284</v>
      </c>
      <c r="W1377">
        <v>33</v>
      </c>
      <c r="X1377" t="s">
        <v>72</v>
      </c>
      <c r="Y1377" s="2">
        <v>45300</v>
      </c>
      <c r="Z1377">
        <v>758.75</v>
      </c>
      <c r="AA1377" t="s">
        <v>728</v>
      </c>
      <c r="AB1377">
        <v>2024</v>
      </c>
      <c r="AC1377" t="s">
        <v>712</v>
      </c>
      <c r="AD1377">
        <v>0.20000222608076221</v>
      </c>
      <c r="AE1377" t="s">
        <v>715</v>
      </c>
      <c r="AF1377" t="str">
        <f>IF(WEEKDAY(Main_Data_1_1[[#This Row],[Orders.OrderDate]],2)&gt;5,"Weekend","Weekday")</f>
        <v>Weekday</v>
      </c>
    </row>
    <row r="1378" spans="1:32" x14ac:dyDescent="0.3">
      <c r="A1378">
        <v>171</v>
      </c>
      <c r="B1378" t="s">
        <v>198</v>
      </c>
      <c r="C1378" t="s">
        <v>19</v>
      </c>
      <c r="D1378" t="s">
        <v>26</v>
      </c>
      <c r="E1378">
        <v>4.7</v>
      </c>
      <c r="F1378">
        <v>500</v>
      </c>
      <c r="G1378" t="s">
        <v>10</v>
      </c>
      <c r="H1378">
        <v>1377</v>
      </c>
      <c r="I1378">
        <v>489</v>
      </c>
      <c r="J1378">
        <v>171</v>
      </c>
      <c r="K1378" s="2">
        <v>45942</v>
      </c>
      <c r="L1378" s="2">
        <v>0.38680555555555557</v>
      </c>
      <c r="M1378">
        <v>17</v>
      </c>
      <c r="N1378">
        <v>5</v>
      </c>
      <c r="O1378">
        <v>715.8</v>
      </c>
      <c r="P1378">
        <v>107.37</v>
      </c>
      <c r="Q1378">
        <v>0</v>
      </c>
      <c r="R1378" t="s">
        <v>683</v>
      </c>
      <c r="S1378" t="s">
        <v>681</v>
      </c>
      <c r="T1378">
        <v>489</v>
      </c>
      <c r="U1378" t="s">
        <v>387</v>
      </c>
      <c r="V1378" t="s">
        <v>284</v>
      </c>
      <c r="W1378">
        <v>39</v>
      </c>
      <c r="X1378" t="s">
        <v>72</v>
      </c>
      <c r="Y1378" s="2">
        <v>45697</v>
      </c>
      <c r="Z1378">
        <v>608.42999999999995</v>
      </c>
      <c r="AA1378" t="s">
        <v>719</v>
      </c>
      <c r="AB1378">
        <v>2025</v>
      </c>
      <c r="AC1378" t="s">
        <v>721</v>
      </c>
      <c r="AD1378">
        <v>0.15000000000000002</v>
      </c>
      <c r="AE1378" t="s">
        <v>723</v>
      </c>
      <c r="AF1378" t="str">
        <f>IF(WEEKDAY(Main_Data_1_1[[#This Row],[Orders.OrderDate]],2)&gt;5,"Weekend","Weekday")</f>
        <v>Weekend</v>
      </c>
    </row>
    <row r="1379" spans="1:32" x14ac:dyDescent="0.3">
      <c r="A1379">
        <v>109</v>
      </c>
      <c r="B1379" t="s">
        <v>136</v>
      </c>
      <c r="C1379" t="s">
        <v>31</v>
      </c>
      <c r="D1379" t="s">
        <v>42</v>
      </c>
      <c r="E1379">
        <v>3</v>
      </c>
      <c r="F1379">
        <v>450</v>
      </c>
      <c r="G1379" t="s">
        <v>10</v>
      </c>
      <c r="H1379">
        <v>1378</v>
      </c>
      <c r="I1379">
        <v>595</v>
      </c>
      <c r="J1379">
        <v>109</v>
      </c>
      <c r="K1379" s="2">
        <v>45407</v>
      </c>
      <c r="L1379" s="2">
        <v>0.81041666666666667</v>
      </c>
      <c r="M1379">
        <v>17</v>
      </c>
      <c r="N1379">
        <v>4</v>
      </c>
      <c r="O1379">
        <v>1631.31</v>
      </c>
      <c r="P1379">
        <v>244.7</v>
      </c>
      <c r="Q1379">
        <v>20</v>
      </c>
      <c r="R1379" t="s">
        <v>685</v>
      </c>
      <c r="S1379" t="s">
        <v>681</v>
      </c>
      <c r="T1379">
        <v>595</v>
      </c>
      <c r="U1379" t="s">
        <v>518</v>
      </c>
      <c r="V1379" t="s">
        <v>284</v>
      </c>
      <c r="W1379">
        <v>32</v>
      </c>
      <c r="X1379" t="s">
        <v>19</v>
      </c>
      <c r="Y1379" s="2">
        <v>44990</v>
      </c>
      <c r="Z1379">
        <v>1406.61</v>
      </c>
      <c r="AA1379" t="s">
        <v>726</v>
      </c>
      <c r="AB1379">
        <v>2024</v>
      </c>
      <c r="AC1379" t="s">
        <v>721</v>
      </c>
      <c r="AD1379">
        <v>0.15000214551495425</v>
      </c>
      <c r="AE1379" t="s">
        <v>715</v>
      </c>
      <c r="AF1379" t="str">
        <f>IF(WEEKDAY(Main_Data_1_1[[#This Row],[Orders.OrderDate]],2)&gt;5,"Weekend","Weekday")</f>
        <v>Weekday</v>
      </c>
    </row>
    <row r="1380" spans="1:32" x14ac:dyDescent="0.3">
      <c r="A1380">
        <v>173</v>
      </c>
      <c r="B1380" t="s">
        <v>200</v>
      </c>
      <c r="C1380" t="s">
        <v>21</v>
      </c>
      <c r="D1380" t="s">
        <v>45</v>
      </c>
      <c r="E1380">
        <v>3.8</v>
      </c>
      <c r="F1380">
        <v>500</v>
      </c>
      <c r="G1380" t="s">
        <v>13</v>
      </c>
      <c r="H1380">
        <v>1379</v>
      </c>
      <c r="I1380">
        <v>291</v>
      </c>
      <c r="J1380">
        <v>173</v>
      </c>
      <c r="K1380" s="2">
        <v>46207</v>
      </c>
      <c r="L1380" s="2">
        <v>0.63958333333333328</v>
      </c>
      <c r="M1380">
        <v>61</v>
      </c>
      <c r="N1380">
        <v>4</v>
      </c>
      <c r="O1380">
        <v>714.79</v>
      </c>
      <c r="P1380">
        <v>142.96</v>
      </c>
      <c r="Q1380">
        <v>40</v>
      </c>
      <c r="R1380" t="s">
        <v>678</v>
      </c>
      <c r="S1380" t="s">
        <v>679</v>
      </c>
      <c r="T1380">
        <v>291</v>
      </c>
      <c r="U1380" t="s">
        <v>519</v>
      </c>
      <c r="V1380" t="s">
        <v>288</v>
      </c>
      <c r="W1380">
        <v>36</v>
      </c>
      <c r="X1380" t="s">
        <v>37</v>
      </c>
      <c r="Y1380" s="2">
        <v>45721</v>
      </c>
      <c r="Z1380">
        <v>611.82999999999993</v>
      </c>
      <c r="AA1380" t="s">
        <v>718</v>
      </c>
      <c r="AB1380">
        <v>2026</v>
      </c>
      <c r="AC1380" t="s">
        <v>712</v>
      </c>
      <c r="AD1380">
        <v>0.20000279802459467</v>
      </c>
      <c r="AE1380" t="s">
        <v>723</v>
      </c>
      <c r="AF1380" t="str">
        <f>IF(WEEKDAY(Main_Data_1_1[[#This Row],[Orders.OrderDate]],2)&gt;5,"Weekend","Weekday")</f>
        <v>Weekend</v>
      </c>
    </row>
    <row r="1381" spans="1:32" x14ac:dyDescent="0.3">
      <c r="A1381">
        <v>47</v>
      </c>
      <c r="B1381" t="s">
        <v>74</v>
      </c>
      <c r="C1381" t="s">
        <v>72</v>
      </c>
      <c r="D1381" t="s">
        <v>12</v>
      </c>
      <c r="E1381">
        <v>3.6</v>
      </c>
      <c r="F1381">
        <v>500</v>
      </c>
      <c r="G1381" t="s">
        <v>17</v>
      </c>
      <c r="H1381">
        <v>1380</v>
      </c>
      <c r="I1381">
        <v>408</v>
      </c>
      <c r="J1381">
        <v>47</v>
      </c>
      <c r="K1381" s="2">
        <v>45591</v>
      </c>
      <c r="L1381" s="2">
        <v>0.41388888888888886</v>
      </c>
      <c r="M1381">
        <v>53</v>
      </c>
      <c r="N1381">
        <v>4</v>
      </c>
      <c r="O1381">
        <v>1299.3800000000001</v>
      </c>
      <c r="P1381">
        <v>0</v>
      </c>
      <c r="Q1381">
        <v>49</v>
      </c>
      <c r="R1381" t="s">
        <v>682</v>
      </c>
      <c r="S1381" t="s">
        <v>681</v>
      </c>
      <c r="T1381">
        <v>408</v>
      </c>
      <c r="U1381" t="s">
        <v>584</v>
      </c>
      <c r="V1381" t="s">
        <v>284</v>
      </c>
      <c r="W1381">
        <v>40</v>
      </c>
      <c r="X1381" t="s">
        <v>19</v>
      </c>
      <c r="Y1381" s="2">
        <v>45360</v>
      </c>
      <c r="Z1381">
        <v>1348.38</v>
      </c>
      <c r="AA1381" t="s">
        <v>719</v>
      </c>
      <c r="AB1381">
        <v>2024</v>
      </c>
      <c r="AC1381" t="s">
        <v>712</v>
      </c>
      <c r="AD1381">
        <v>0</v>
      </c>
      <c r="AE1381" t="s">
        <v>723</v>
      </c>
      <c r="AF1381" t="str">
        <f>IF(WEEKDAY(Main_Data_1_1[[#This Row],[Orders.OrderDate]],2)&gt;5,"Weekend","Weekday")</f>
        <v>Weekend</v>
      </c>
    </row>
    <row r="1382" spans="1:32" x14ac:dyDescent="0.3">
      <c r="A1382">
        <v>64</v>
      </c>
      <c r="B1382" t="s">
        <v>91</v>
      </c>
      <c r="C1382" t="s">
        <v>15</v>
      </c>
      <c r="D1382" t="s">
        <v>12</v>
      </c>
      <c r="E1382">
        <v>4.2</v>
      </c>
      <c r="F1382">
        <v>500</v>
      </c>
      <c r="G1382" t="s">
        <v>10</v>
      </c>
      <c r="H1382">
        <v>1381</v>
      </c>
      <c r="I1382">
        <v>560</v>
      </c>
      <c r="J1382">
        <v>64</v>
      </c>
      <c r="K1382" s="2">
        <v>46029</v>
      </c>
      <c r="L1382" s="2">
        <v>0.70763888888888893</v>
      </c>
      <c r="M1382">
        <v>54</v>
      </c>
      <c r="N1382">
        <v>4</v>
      </c>
      <c r="O1382">
        <v>163.04</v>
      </c>
      <c r="P1382">
        <v>8.15</v>
      </c>
      <c r="Q1382">
        <v>49</v>
      </c>
      <c r="R1382" t="s">
        <v>683</v>
      </c>
      <c r="S1382" t="s">
        <v>684</v>
      </c>
      <c r="T1382">
        <v>560</v>
      </c>
      <c r="U1382" t="s">
        <v>653</v>
      </c>
      <c r="V1382" t="s">
        <v>284</v>
      </c>
      <c r="W1382">
        <v>45</v>
      </c>
      <c r="X1382" t="s">
        <v>8</v>
      </c>
      <c r="Y1382" s="2">
        <v>45015</v>
      </c>
      <c r="Z1382">
        <v>203.89</v>
      </c>
      <c r="AA1382" t="s">
        <v>711</v>
      </c>
      <c r="AB1382">
        <v>2026</v>
      </c>
      <c r="AC1382" t="s">
        <v>712</v>
      </c>
      <c r="AD1382">
        <v>4.9987733071638868E-2</v>
      </c>
      <c r="AE1382" t="s">
        <v>717</v>
      </c>
      <c r="AF1382" t="str">
        <f>IF(WEEKDAY(Main_Data_1_1[[#This Row],[Orders.OrderDate]],2)&gt;5,"Weekend","Weekday")</f>
        <v>Weekday</v>
      </c>
    </row>
    <row r="1383" spans="1:32" x14ac:dyDescent="0.3">
      <c r="A1383">
        <v>114</v>
      </c>
      <c r="B1383" t="s">
        <v>141</v>
      </c>
      <c r="C1383" t="s">
        <v>35</v>
      </c>
      <c r="D1383" t="s">
        <v>50</v>
      </c>
      <c r="E1383">
        <v>3.1</v>
      </c>
      <c r="F1383">
        <v>450</v>
      </c>
      <c r="G1383" t="s">
        <v>10</v>
      </c>
      <c r="H1383">
        <v>1382</v>
      </c>
      <c r="I1383">
        <v>67</v>
      </c>
      <c r="J1383">
        <v>114</v>
      </c>
      <c r="K1383" s="2">
        <v>45303</v>
      </c>
      <c r="L1383" s="2">
        <v>0.52430555555555558</v>
      </c>
      <c r="M1383">
        <v>36</v>
      </c>
      <c r="N1383">
        <v>1</v>
      </c>
      <c r="O1383">
        <v>768.37</v>
      </c>
      <c r="P1383">
        <v>0</v>
      </c>
      <c r="Q1383">
        <v>30</v>
      </c>
      <c r="R1383" t="s">
        <v>678</v>
      </c>
      <c r="S1383" t="s">
        <v>684</v>
      </c>
      <c r="T1383">
        <v>67</v>
      </c>
      <c r="U1383" t="s">
        <v>346</v>
      </c>
      <c r="V1383" t="s">
        <v>284</v>
      </c>
      <c r="W1383">
        <v>19</v>
      </c>
      <c r="X1383" t="s">
        <v>35</v>
      </c>
      <c r="Y1383" s="2">
        <v>45349</v>
      </c>
      <c r="Z1383">
        <v>798.37</v>
      </c>
      <c r="AA1383" t="s">
        <v>711</v>
      </c>
      <c r="AB1383">
        <v>2024</v>
      </c>
      <c r="AC1383" t="s">
        <v>712</v>
      </c>
      <c r="AD1383">
        <v>0</v>
      </c>
      <c r="AE1383" t="s">
        <v>713</v>
      </c>
      <c r="AF1383" t="str">
        <f>IF(WEEKDAY(Main_Data_1_1[[#This Row],[Orders.OrderDate]],2)&gt;5,"Weekend","Weekday")</f>
        <v>Weekday</v>
      </c>
    </row>
    <row r="1384" spans="1:32" x14ac:dyDescent="0.3">
      <c r="A1384">
        <v>71</v>
      </c>
      <c r="B1384" t="s">
        <v>98</v>
      </c>
      <c r="C1384" t="s">
        <v>15</v>
      </c>
      <c r="D1384" t="s">
        <v>22</v>
      </c>
      <c r="E1384">
        <v>3.4</v>
      </c>
      <c r="F1384">
        <v>200</v>
      </c>
      <c r="G1384" t="s">
        <v>13</v>
      </c>
      <c r="H1384">
        <v>1383</v>
      </c>
      <c r="I1384">
        <v>417</v>
      </c>
      <c r="J1384">
        <v>71</v>
      </c>
      <c r="K1384" s="2">
        <v>45847</v>
      </c>
      <c r="L1384" s="2">
        <v>0.5</v>
      </c>
      <c r="M1384">
        <v>47</v>
      </c>
      <c r="N1384">
        <v>5</v>
      </c>
      <c r="O1384">
        <v>1733.06</v>
      </c>
      <c r="P1384">
        <v>346.61</v>
      </c>
      <c r="Q1384">
        <v>20</v>
      </c>
      <c r="R1384" t="s">
        <v>683</v>
      </c>
      <c r="S1384" t="s">
        <v>681</v>
      </c>
      <c r="T1384">
        <v>417</v>
      </c>
      <c r="U1384" t="s">
        <v>587</v>
      </c>
      <c r="V1384" t="s">
        <v>284</v>
      </c>
      <c r="W1384">
        <v>22</v>
      </c>
      <c r="X1384" t="s">
        <v>8</v>
      </c>
      <c r="Y1384" s="2">
        <v>45138</v>
      </c>
      <c r="Z1384">
        <v>1406.4499999999998</v>
      </c>
      <c r="AA1384" t="s">
        <v>718</v>
      </c>
      <c r="AB1384">
        <v>2025</v>
      </c>
      <c r="AC1384" t="s">
        <v>712</v>
      </c>
      <c r="AD1384">
        <v>0.19999884597186482</v>
      </c>
      <c r="AE1384" t="s">
        <v>713</v>
      </c>
      <c r="AF1384" t="str">
        <f>IF(WEEKDAY(Main_Data_1_1[[#This Row],[Orders.OrderDate]],2)&gt;5,"Weekend","Weekday")</f>
        <v>Weekday</v>
      </c>
    </row>
    <row r="1385" spans="1:32" x14ac:dyDescent="0.3">
      <c r="A1385">
        <v>137</v>
      </c>
      <c r="B1385" t="s">
        <v>164</v>
      </c>
      <c r="C1385" t="s">
        <v>8</v>
      </c>
      <c r="D1385" t="s">
        <v>29</v>
      </c>
      <c r="E1385">
        <v>3.5</v>
      </c>
      <c r="F1385">
        <v>350</v>
      </c>
      <c r="G1385" t="s">
        <v>10</v>
      </c>
      <c r="H1385">
        <v>1384</v>
      </c>
      <c r="I1385">
        <v>410</v>
      </c>
      <c r="J1385">
        <v>137</v>
      </c>
      <c r="K1385" s="2">
        <v>46005</v>
      </c>
      <c r="L1385" s="2">
        <v>0.65208333333333335</v>
      </c>
      <c r="M1385">
        <v>17</v>
      </c>
      <c r="N1385">
        <v>4</v>
      </c>
      <c r="O1385">
        <v>350.93</v>
      </c>
      <c r="P1385">
        <v>0</v>
      </c>
      <c r="Q1385">
        <v>40</v>
      </c>
      <c r="R1385" t="s">
        <v>682</v>
      </c>
      <c r="S1385" t="s">
        <v>684</v>
      </c>
      <c r="T1385">
        <v>410</v>
      </c>
      <c r="U1385" t="s">
        <v>328</v>
      </c>
      <c r="V1385" t="s">
        <v>284</v>
      </c>
      <c r="W1385">
        <v>44</v>
      </c>
      <c r="X1385" t="s">
        <v>35</v>
      </c>
      <c r="Y1385" s="2">
        <v>45711</v>
      </c>
      <c r="Z1385">
        <v>390.93</v>
      </c>
      <c r="AA1385" t="s">
        <v>724</v>
      </c>
      <c r="AB1385">
        <v>2025</v>
      </c>
      <c r="AC1385" t="s">
        <v>721</v>
      </c>
      <c r="AD1385">
        <v>0</v>
      </c>
      <c r="AE1385" t="s">
        <v>723</v>
      </c>
      <c r="AF1385" t="str">
        <f>IF(WEEKDAY(Main_Data_1_1[[#This Row],[Orders.OrderDate]],2)&gt;5,"Weekend","Weekday")</f>
        <v>Weekend</v>
      </c>
    </row>
    <row r="1386" spans="1:32" x14ac:dyDescent="0.3">
      <c r="A1386">
        <v>114</v>
      </c>
      <c r="B1386" t="s">
        <v>141</v>
      </c>
      <c r="C1386" t="s">
        <v>35</v>
      </c>
      <c r="D1386" t="s">
        <v>50</v>
      </c>
      <c r="E1386">
        <v>3.1</v>
      </c>
      <c r="F1386">
        <v>450</v>
      </c>
      <c r="G1386" t="s">
        <v>10</v>
      </c>
      <c r="H1386">
        <v>1385</v>
      </c>
      <c r="I1386">
        <v>540</v>
      </c>
      <c r="J1386">
        <v>114</v>
      </c>
      <c r="K1386" s="2">
        <v>45908</v>
      </c>
      <c r="L1386" s="2">
        <v>0.43541666666666667</v>
      </c>
      <c r="M1386">
        <v>16</v>
      </c>
      <c r="N1386">
        <v>5</v>
      </c>
      <c r="O1386">
        <v>1519.47</v>
      </c>
      <c r="P1386">
        <v>0</v>
      </c>
      <c r="Q1386">
        <v>30</v>
      </c>
      <c r="R1386" t="s">
        <v>686</v>
      </c>
      <c r="S1386" t="s">
        <v>684</v>
      </c>
      <c r="T1386">
        <v>540</v>
      </c>
      <c r="U1386" t="s">
        <v>639</v>
      </c>
      <c r="V1386" t="s">
        <v>284</v>
      </c>
      <c r="W1386">
        <v>18</v>
      </c>
      <c r="X1386" t="s">
        <v>31</v>
      </c>
      <c r="Y1386" s="2">
        <v>44936</v>
      </c>
      <c r="Z1386">
        <v>1549.47</v>
      </c>
      <c r="AA1386" t="s">
        <v>720</v>
      </c>
      <c r="AB1386">
        <v>2025</v>
      </c>
      <c r="AC1386" t="s">
        <v>721</v>
      </c>
      <c r="AD1386">
        <v>0</v>
      </c>
      <c r="AE1386" t="s">
        <v>713</v>
      </c>
      <c r="AF1386" t="str">
        <f>IF(WEEKDAY(Main_Data_1_1[[#This Row],[Orders.OrderDate]],2)&gt;5,"Weekend","Weekday")</f>
        <v>Weekday</v>
      </c>
    </row>
    <row r="1387" spans="1:32" x14ac:dyDescent="0.3">
      <c r="A1387">
        <v>151</v>
      </c>
      <c r="B1387" t="s">
        <v>178</v>
      </c>
      <c r="C1387" t="s">
        <v>15</v>
      </c>
      <c r="D1387" t="s">
        <v>56</v>
      </c>
      <c r="E1387">
        <v>4.4000000000000004</v>
      </c>
      <c r="F1387">
        <v>400</v>
      </c>
      <c r="G1387" t="s">
        <v>10</v>
      </c>
      <c r="H1387">
        <v>1386</v>
      </c>
      <c r="I1387">
        <v>116</v>
      </c>
      <c r="J1387">
        <v>151</v>
      </c>
      <c r="K1387" s="2">
        <v>46209</v>
      </c>
      <c r="L1387" s="2">
        <v>0.64027777777777772</v>
      </c>
      <c r="M1387">
        <v>57</v>
      </c>
      <c r="N1387">
        <v>5</v>
      </c>
      <c r="O1387">
        <v>1195.3599999999999</v>
      </c>
      <c r="P1387">
        <v>0</v>
      </c>
      <c r="Q1387">
        <v>20</v>
      </c>
      <c r="R1387" t="s">
        <v>680</v>
      </c>
      <c r="S1387" t="s">
        <v>681</v>
      </c>
      <c r="T1387">
        <v>116</v>
      </c>
      <c r="U1387" t="s">
        <v>390</v>
      </c>
      <c r="V1387" t="s">
        <v>284</v>
      </c>
      <c r="W1387">
        <v>52</v>
      </c>
      <c r="X1387" t="s">
        <v>19</v>
      </c>
      <c r="Y1387" s="2">
        <v>45282</v>
      </c>
      <c r="Z1387">
        <v>1215.3599999999999</v>
      </c>
      <c r="AA1387" t="s">
        <v>718</v>
      </c>
      <c r="AB1387">
        <v>2026</v>
      </c>
      <c r="AC1387" t="s">
        <v>712</v>
      </c>
      <c r="AD1387">
        <v>0</v>
      </c>
      <c r="AE1387" t="s">
        <v>717</v>
      </c>
      <c r="AF1387" t="str">
        <f>IF(WEEKDAY(Main_Data_1_1[[#This Row],[Orders.OrderDate]],2)&gt;5,"Weekend","Weekday")</f>
        <v>Weekday</v>
      </c>
    </row>
    <row r="1388" spans="1:32" x14ac:dyDescent="0.3">
      <c r="A1388">
        <v>60</v>
      </c>
      <c r="B1388" t="s">
        <v>87</v>
      </c>
      <c r="C1388" t="s">
        <v>15</v>
      </c>
      <c r="D1388" t="s">
        <v>16</v>
      </c>
      <c r="E1388">
        <v>3.9</v>
      </c>
      <c r="F1388">
        <v>800</v>
      </c>
      <c r="G1388" t="s">
        <v>10</v>
      </c>
      <c r="H1388">
        <v>1387</v>
      </c>
      <c r="I1388">
        <v>111</v>
      </c>
      <c r="J1388">
        <v>60</v>
      </c>
      <c r="K1388" s="2">
        <v>45510</v>
      </c>
      <c r="L1388" s="2">
        <v>0.99027777777777781</v>
      </c>
      <c r="M1388">
        <v>41</v>
      </c>
      <c r="N1388">
        <v>1</v>
      </c>
      <c r="O1388">
        <v>694.1</v>
      </c>
      <c r="P1388">
        <v>0</v>
      </c>
      <c r="Q1388">
        <v>0</v>
      </c>
      <c r="R1388" t="s">
        <v>683</v>
      </c>
      <c r="S1388" t="s">
        <v>681</v>
      </c>
      <c r="T1388">
        <v>111</v>
      </c>
      <c r="U1388" t="s">
        <v>385</v>
      </c>
      <c r="V1388" t="s">
        <v>284</v>
      </c>
      <c r="W1388">
        <v>25</v>
      </c>
      <c r="X1388" t="s">
        <v>35</v>
      </c>
      <c r="Y1388" s="2">
        <v>45411</v>
      </c>
      <c r="Z1388">
        <v>694.1</v>
      </c>
      <c r="AA1388" t="s">
        <v>722</v>
      </c>
      <c r="AB1388">
        <v>2024</v>
      </c>
      <c r="AC1388" t="s">
        <v>712</v>
      </c>
      <c r="AD1388">
        <v>0</v>
      </c>
      <c r="AE1388" t="s">
        <v>715</v>
      </c>
      <c r="AF1388" t="str">
        <f>IF(WEEKDAY(Main_Data_1_1[[#This Row],[Orders.OrderDate]],2)&gt;5,"Weekend","Weekday")</f>
        <v>Weekday</v>
      </c>
    </row>
    <row r="1389" spans="1:32" x14ac:dyDescent="0.3">
      <c r="A1389">
        <v>131</v>
      </c>
      <c r="B1389" t="s">
        <v>158</v>
      </c>
      <c r="C1389" t="s">
        <v>31</v>
      </c>
      <c r="D1389" t="s">
        <v>9</v>
      </c>
      <c r="E1389">
        <v>4.9000000000000004</v>
      </c>
      <c r="F1389">
        <v>200</v>
      </c>
      <c r="G1389" t="s">
        <v>10</v>
      </c>
      <c r="H1389">
        <v>1388</v>
      </c>
      <c r="I1389">
        <v>570</v>
      </c>
      <c r="J1389">
        <v>131</v>
      </c>
      <c r="K1389" s="2">
        <v>45388</v>
      </c>
      <c r="L1389" s="2">
        <v>0.84791666666666665</v>
      </c>
      <c r="M1389">
        <v>64</v>
      </c>
      <c r="N1389">
        <v>6</v>
      </c>
      <c r="O1389">
        <v>156.84</v>
      </c>
      <c r="P1389">
        <v>0</v>
      </c>
      <c r="Q1389">
        <v>30</v>
      </c>
      <c r="R1389" t="s">
        <v>683</v>
      </c>
      <c r="S1389" t="s">
        <v>681</v>
      </c>
      <c r="T1389">
        <v>570</v>
      </c>
      <c r="U1389" t="s">
        <v>534</v>
      </c>
      <c r="V1389" t="s">
        <v>284</v>
      </c>
      <c r="W1389">
        <v>20</v>
      </c>
      <c r="X1389" t="s">
        <v>35</v>
      </c>
      <c r="Y1389" s="2">
        <v>45805</v>
      </c>
      <c r="Z1389">
        <v>186.84</v>
      </c>
      <c r="AA1389" t="s">
        <v>726</v>
      </c>
      <c r="AB1389">
        <v>2024</v>
      </c>
      <c r="AC1389" t="s">
        <v>712</v>
      </c>
      <c r="AD1389">
        <v>0</v>
      </c>
      <c r="AE1389" t="s">
        <v>713</v>
      </c>
      <c r="AF1389" t="str">
        <f>IF(WEEKDAY(Main_Data_1_1[[#This Row],[Orders.OrderDate]],2)&gt;5,"Weekend","Weekday")</f>
        <v>Weekend</v>
      </c>
    </row>
    <row r="1390" spans="1:32" x14ac:dyDescent="0.3">
      <c r="A1390">
        <v>38</v>
      </c>
      <c r="B1390" t="s">
        <v>64</v>
      </c>
      <c r="C1390" t="s">
        <v>8</v>
      </c>
      <c r="D1390" t="s">
        <v>26</v>
      </c>
      <c r="E1390">
        <v>2.9</v>
      </c>
      <c r="F1390">
        <v>450</v>
      </c>
      <c r="G1390" t="s">
        <v>17</v>
      </c>
      <c r="H1390">
        <v>1389</v>
      </c>
      <c r="I1390">
        <v>508</v>
      </c>
      <c r="J1390">
        <v>38</v>
      </c>
      <c r="K1390" s="2">
        <v>45560</v>
      </c>
      <c r="L1390" s="2">
        <v>0.48541666666666666</v>
      </c>
      <c r="M1390">
        <v>21</v>
      </c>
      <c r="N1390">
        <v>4</v>
      </c>
      <c r="O1390">
        <v>654.04</v>
      </c>
      <c r="P1390">
        <v>0</v>
      </c>
      <c r="Q1390">
        <v>20</v>
      </c>
      <c r="R1390" t="s">
        <v>680</v>
      </c>
      <c r="S1390" t="s">
        <v>681</v>
      </c>
      <c r="T1390">
        <v>508</v>
      </c>
      <c r="U1390" t="s">
        <v>626</v>
      </c>
      <c r="V1390" t="s">
        <v>288</v>
      </c>
      <c r="W1390">
        <v>42</v>
      </c>
      <c r="X1390" t="s">
        <v>35</v>
      </c>
      <c r="Y1390" s="2">
        <v>45450</v>
      </c>
      <c r="Z1390">
        <v>674.04</v>
      </c>
      <c r="AA1390" t="s">
        <v>720</v>
      </c>
      <c r="AB1390">
        <v>2024</v>
      </c>
      <c r="AC1390" t="s">
        <v>721</v>
      </c>
      <c r="AD1390">
        <v>0</v>
      </c>
      <c r="AE1390" t="s">
        <v>723</v>
      </c>
      <c r="AF1390" t="str">
        <f>IF(WEEKDAY(Main_Data_1_1[[#This Row],[Orders.OrderDate]],2)&gt;5,"Weekend","Weekday")</f>
        <v>Weekday</v>
      </c>
    </row>
    <row r="1391" spans="1:32" x14ac:dyDescent="0.3">
      <c r="A1391">
        <v>8</v>
      </c>
      <c r="B1391" t="s">
        <v>25</v>
      </c>
      <c r="C1391" t="s">
        <v>15</v>
      </c>
      <c r="D1391" t="s">
        <v>26</v>
      </c>
      <c r="E1391">
        <v>4.5</v>
      </c>
      <c r="F1391">
        <v>150</v>
      </c>
      <c r="G1391" t="s">
        <v>10</v>
      </c>
      <c r="H1391">
        <v>1390</v>
      </c>
      <c r="I1391">
        <v>281</v>
      </c>
      <c r="J1391">
        <v>8</v>
      </c>
      <c r="K1391" s="2">
        <v>46098</v>
      </c>
      <c r="L1391" s="2">
        <v>0.89236111111111116</v>
      </c>
      <c r="M1391">
        <v>19</v>
      </c>
      <c r="N1391">
        <v>4</v>
      </c>
      <c r="O1391">
        <v>1389.42</v>
      </c>
      <c r="P1391">
        <v>69.47</v>
      </c>
      <c r="Q1391">
        <v>0</v>
      </c>
      <c r="R1391" t="s">
        <v>678</v>
      </c>
      <c r="S1391" t="s">
        <v>684</v>
      </c>
      <c r="T1391">
        <v>281</v>
      </c>
      <c r="U1391" t="s">
        <v>514</v>
      </c>
      <c r="V1391" t="s">
        <v>284</v>
      </c>
      <c r="W1391">
        <v>34</v>
      </c>
      <c r="X1391" t="s">
        <v>35</v>
      </c>
      <c r="Y1391" s="2">
        <v>45820</v>
      </c>
      <c r="Z1391">
        <v>1319.95</v>
      </c>
      <c r="AA1391" t="s">
        <v>725</v>
      </c>
      <c r="AB1391">
        <v>2026</v>
      </c>
      <c r="AC1391" t="s">
        <v>721</v>
      </c>
      <c r="AD1391">
        <v>4.9999280275222754E-2</v>
      </c>
      <c r="AE1391" t="s">
        <v>715</v>
      </c>
      <c r="AF1391" t="str">
        <f>IF(WEEKDAY(Main_Data_1_1[[#This Row],[Orders.OrderDate]],2)&gt;5,"Weekend","Weekday")</f>
        <v>Weekday</v>
      </c>
    </row>
    <row r="1392" spans="1:32" x14ac:dyDescent="0.3">
      <c r="A1392">
        <v>153</v>
      </c>
      <c r="B1392" t="s">
        <v>180</v>
      </c>
      <c r="C1392" t="s">
        <v>35</v>
      </c>
      <c r="D1392" t="s">
        <v>22</v>
      </c>
      <c r="E1392">
        <v>4.5999999999999996</v>
      </c>
      <c r="F1392">
        <v>600</v>
      </c>
      <c r="G1392" t="s">
        <v>13</v>
      </c>
      <c r="H1392">
        <v>1391</v>
      </c>
      <c r="I1392">
        <v>265</v>
      </c>
      <c r="J1392">
        <v>153</v>
      </c>
      <c r="K1392" s="2">
        <v>45843</v>
      </c>
      <c r="L1392" s="2">
        <v>0.39861111111111114</v>
      </c>
      <c r="M1392">
        <v>49</v>
      </c>
      <c r="N1392">
        <v>6</v>
      </c>
      <c r="O1392">
        <v>124.79</v>
      </c>
      <c r="P1392">
        <v>6.24</v>
      </c>
      <c r="Q1392">
        <v>40</v>
      </c>
      <c r="R1392" t="s">
        <v>678</v>
      </c>
      <c r="S1392" t="s">
        <v>684</v>
      </c>
      <c r="T1392">
        <v>265</v>
      </c>
      <c r="U1392" t="s">
        <v>314</v>
      </c>
      <c r="V1392" t="s">
        <v>284</v>
      </c>
      <c r="W1392">
        <v>36</v>
      </c>
      <c r="X1392" t="s">
        <v>21</v>
      </c>
      <c r="Y1392" s="2">
        <v>45308</v>
      </c>
      <c r="Z1392">
        <v>158.55000000000001</v>
      </c>
      <c r="AA1392" t="s">
        <v>718</v>
      </c>
      <c r="AB1392">
        <v>2025</v>
      </c>
      <c r="AC1392" t="s">
        <v>712</v>
      </c>
      <c r="AD1392">
        <v>5.0004006731308601E-2</v>
      </c>
      <c r="AE1392" t="s">
        <v>723</v>
      </c>
      <c r="AF1392" t="str">
        <f>IF(WEEKDAY(Main_Data_1_1[[#This Row],[Orders.OrderDate]],2)&gt;5,"Weekend","Weekday")</f>
        <v>Weekend</v>
      </c>
    </row>
    <row r="1393" spans="1:32" x14ac:dyDescent="0.3">
      <c r="A1393">
        <v>70</v>
      </c>
      <c r="B1393" t="s">
        <v>97</v>
      </c>
      <c r="C1393" t="s">
        <v>8</v>
      </c>
      <c r="D1393" t="s">
        <v>29</v>
      </c>
      <c r="E1393">
        <v>3.3</v>
      </c>
      <c r="F1393">
        <v>350</v>
      </c>
      <c r="G1393" t="s">
        <v>13</v>
      </c>
      <c r="H1393">
        <v>1392</v>
      </c>
      <c r="I1393">
        <v>100</v>
      </c>
      <c r="J1393">
        <v>70</v>
      </c>
      <c r="K1393" s="2">
        <v>45373</v>
      </c>
      <c r="L1393" s="2">
        <v>0.92847222222222225</v>
      </c>
      <c r="M1393">
        <v>41</v>
      </c>
      <c r="N1393">
        <v>5</v>
      </c>
      <c r="O1393">
        <v>1544.29</v>
      </c>
      <c r="P1393">
        <v>0</v>
      </c>
      <c r="Q1393">
        <v>20</v>
      </c>
      <c r="R1393" t="s">
        <v>683</v>
      </c>
      <c r="S1393" t="s">
        <v>681</v>
      </c>
      <c r="T1393">
        <v>100</v>
      </c>
      <c r="U1393" t="s">
        <v>375</v>
      </c>
      <c r="V1393" t="s">
        <v>284</v>
      </c>
      <c r="W1393">
        <v>18</v>
      </c>
      <c r="X1393" t="s">
        <v>72</v>
      </c>
      <c r="Y1393" s="2">
        <v>45415</v>
      </c>
      <c r="Z1393">
        <v>1564.29</v>
      </c>
      <c r="AA1393" t="s">
        <v>725</v>
      </c>
      <c r="AB1393">
        <v>2024</v>
      </c>
      <c r="AC1393" t="s">
        <v>712</v>
      </c>
      <c r="AD1393">
        <v>0</v>
      </c>
      <c r="AE1393" t="s">
        <v>713</v>
      </c>
      <c r="AF1393" t="str">
        <f>IF(WEEKDAY(Main_Data_1_1[[#This Row],[Orders.OrderDate]],2)&gt;5,"Weekend","Weekday")</f>
        <v>Weekday</v>
      </c>
    </row>
    <row r="1394" spans="1:32" x14ac:dyDescent="0.3">
      <c r="A1394">
        <v>236</v>
      </c>
      <c r="B1394" t="s">
        <v>263</v>
      </c>
      <c r="C1394" t="s">
        <v>8</v>
      </c>
      <c r="D1394" t="s">
        <v>50</v>
      </c>
      <c r="E1394">
        <v>3.6</v>
      </c>
      <c r="F1394">
        <v>350</v>
      </c>
      <c r="G1394" t="s">
        <v>13</v>
      </c>
      <c r="H1394">
        <v>1393</v>
      </c>
      <c r="I1394">
        <v>190</v>
      </c>
      <c r="J1394">
        <v>236</v>
      </c>
      <c r="K1394" s="2">
        <v>45695</v>
      </c>
      <c r="L1394" s="2">
        <v>0.84444444444444444</v>
      </c>
      <c r="M1394">
        <v>49</v>
      </c>
      <c r="N1394">
        <v>4</v>
      </c>
      <c r="O1394">
        <v>1155.67</v>
      </c>
      <c r="P1394">
        <v>115.57</v>
      </c>
      <c r="Q1394">
        <v>49</v>
      </c>
      <c r="R1394" t="s">
        <v>685</v>
      </c>
      <c r="S1394" t="s">
        <v>679</v>
      </c>
      <c r="T1394">
        <v>190</v>
      </c>
      <c r="U1394" t="s">
        <v>289</v>
      </c>
      <c r="V1394" t="s">
        <v>284</v>
      </c>
      <c r="W1394">
        <v>36</v>
      </c>
      <c r="X1394" t="s">
        <v>31</v>
      </c>
      <c r="Y1394" s="2">
        <v>45779</v>
      </c>
      <c r="Z1394">
        <v>1089.1000000000001</v>
      </c>
      <c r="AA1394" t="s">
        <v>716</v>
      </c>
      <c r="AB1394">
        <v>2025</v>
      </c>
      <c r="AC1394" t="s">
        <v>712</v>
      </c>
      <c r="AD1394">
        <v>0.10000259589675252</v>
      </c>
      <c r="AE1394" t="s">
        <v>723</v>
      </c>
      <c r="AF1394" t="str">
        <f>IF(WEEKDAY(Main_Data_1_1[[#This Row],[Orders.OrderDate]],2)&gt;5,"Weekend","Weekday")</f>
        <v>Weekday</v>
      </c>
    </row>
    <row r="1395" spans="1:32" x14ac:dyDescent="0.3">
      <c r="A1395">
        <v>102</v>
      </c>
      <c r="B1395" t="s">
        <v>129</v>
      </c>
      <c r="C1395" t="s">
        <v>19</v>
      </c>
      <c r="D1395" t="s">
        <v>26</v>
      </c>
      <c r="E1395">
        <v>4.4000000000000004</v>
      </c>
      <c r="F1395">
        <v>700</v>
      </c>
      <c r="G1395" t="s">
        <v>17</v>
      </c>
      <c r="H1395">
        <v>1394</v>
      </c>
      <c r="I1395">
        <v>596</v>
      </c>
      <c r="J1395">
        <v>102</v>
      </c>
      <c r="K1395" s="2">
        <v>46005</v>
      </c>
      <c r="L1395" s="2">
        <v>0.92986111111111114</v>
      </c>
      <c r="M1395">
        <v>47</v>
      </c>
      <c r="N1395">
        <v>4</v>
      </c>
      <c r="O1395">
        <v>1072.93</v>
      </c>
      <c r="P1395">
        <v>160.94</v>
      </c>
      <c r="Q1395">
        <v>0</v>
      </c>
      <c r="R1395" t="s">
        <v>683</v>
      </c>
      <c r="S1395" t="s">
        <v>681</v>
      </c>
      <c r="T1395">
        <v>596</v>
      </c>
      <c r="U1395" t="s">
        <v>290</v>
      </c>
      <c r="V1395" t="s">
        <v>288</v>
      </c>
      <c r="W1395">
        <v>23</v>
      </c>
      <c r="X1395" t="s">
        <v>21</v>
      </c>
      <c r="Y1395" s="2">
        <v>45629</v>
      </c>
      <c r="Z1395">
        <v>911.99</v>
      </c>
      <c r="AA1395" t="s">
        <v>724</v>
      </c>
      <c r="AB1395">
        <v>2025</v>
      </c>
      <c r="AC1395" t="s">
        <v>712</v>
      </c>
      <c r="AD1395">
        <v>0.15000046601362624</v>
      </c>
      <c r="AE1395" t="s">
        <v>713</v>
      </c>
      <c r="AF1395" t="str">
        <f>IF(WEEKDAY(Main_Data_1_1[[#This Row],[Orders.OrderDate]],2)&gt;5,"Weekend","Weekday")</f>
        <v>Weekend</v>
      </c>
    </row>
    <row r="1396" spans="1:32" x14ac:dyDescent="0.3">
      <c r="A1396">
        <v>81</v>
      </c>
      <c r="B1396" t="s">
        <v>108</v>
      </c>
      <c r="C1396" t="s">
        <v>15</v>
      </c>
      <c r="D1396" t="s">
        <v>50</v>
      </c>
      <c r="E1396">
        <v>4.3</v>
      </c>
      <c r="F1396">
        <v>700</v>
      </c>
      <c r="G1396" t="s">
        <v>17</v>
      </c>
      <c r="H1396">
        <v>1395</v>
      </c>
      <c r="I1396">
        <v>268</v>
      </c>
      <c r="J1396">
        <v>81</v>
      </c>
      <c r="K1396" s="2">
        <v>46114</v>
      </c>
      <c r="L1396" s="2">
        <v>0.37986111111111109</v>
      </c>
      <c r="M1396">
        <v>22</v>
      </c>
      <c r="N1396">
        <v>5</v>
      </c>
      <c r="O1396">
        <v>346.41</v>
      </c>
      <c r="P1396">
        <v>34.64</v>
      </c>
      <c r="Q1396">
        <v>20</v>
      </c>
      <c r="R1396" t="s">
        <v>686</v>
      </c>
      <c r="S1396" t="s">
        <v>679</v>
      </c>
      <c r="T1396">
        <v>268</v>
      </c>
      <c r="U1396" t="s">
        <v>503</v>
      </c>
      <c r="V1396" t="s">
        <v>284</v>
      </c>
      <c r="W1396">
        <v>55</v>
      </c>
      <c r="X1396" t="s">
        <v>21</v>
      </c>
      <c r="Y1396" s="2">
        <v>45010</v>
      </c>
      <c r="Z1396">
        <v>331.77000000000004</v>
      </c>
      <c r="AA1396" t="s">
        <v>726</v>
      </c>
      <c r="AB1396">
        <v>2026</v>
      </c>
      <c r="AC1396" t="s">
        <v>721</v>
      </c>
      <c r="AD1396">
        <v>9.9997113247308103E-2</v>
      </c>
      <c r="AE1396" t="s">
        <v>717</v>
      </c>
      <c r="AF1396" t="str">
        <f>IF(WEEKDAY(Main_Data_1_1[[#This Row],[Orders.OrderDate]],2)&gt;5,"Weekend","Weekday")</f>
        <v>Weekday</v>
      </c>
    </row>
    <row r="1397" spans="1:32" x14ac:dyDescent="0.3">
      <c r="A1397">
        <v>93</v>
      </c>
      <c r="B1397" t="s">
        <v>120</v>
      </c>
      <c r="C1397" t="s">
        <v>35</v>
      </c>
      <c r="D1397" t="s">
        <v>45</v>
      </c>
      <c r="E1397">
        <v>4.4000000000000004</v>
      </c>
      <c r="F1397">
        <v>200</v>
      </c>
      <c r="G1397" t="s">
        <v>17</v>
      </c>
      <c r="H1397">
        <v>1396</v>
      </c>
      <c r="I1397">
        <v>490</v>
      </c>
      <c r="J1397">
        <v>93</v>
      </c>
      <c r="K1397" s="2">
        <v>45544</v>
      </c>
      <c r="L1397" s="2">
        <v>0.87222222222222223</v>
      </c>
      <c r="M1397">
        <v>59</v>
      </c>
      <c r="N1397">
        <v>1</v>
      </c>
      <c r="O1397">
        <v>710.12</v>
      </c>
      <c r="P1397">
        <v>0</v>
      </c>
      <c r="Q1397">
        <v>40</v>
      </c>
      <c r="R1397" t="s">
        <v>686</v>
      </c>
      <c r="S1397" t="s">
        <v>681</v>
      </c>
      <c r="T1397">
        <v>490</v>
      </c>
      <c r="U1397" t="s">
        <v>319</v>
      </c>
      <c r="V1397" t="s">
        <v>284</v>
      </c>
      <c r="W1397">
        <v>34</v>
      </c>
      <c r="X1397" t="s">
        <v>19</v>
      </c>
      <c r="Y1397" s="2">
        <v>45027</v>
      </c>
      <c r="Z1397">
        <v>750.12</v>
      </c>
      <c r="AA1397" t="s">
        <v>720</v>
      </c>
      <c r="AB1397">
        <v>2024</v>
      </c>
      <c r="AC1397" t="s">
        <v>712</v>
      </c>
      <c r="AD1397">
        <v>0</v>
      </c>
      <c r="AE1397" t="s">
        <v>715</v>
      </c>
      <c r="AF1397" t="str">
        <f>IF(WEEKDAY(Main_Data_1_1[[#This Row],[Orders.OrderDate]],2)&gt;5,"Weekend","Weekday")</f>
        <v>Weekday</v>
      </c>
    </row>
    <row r="1398" spans="1:32" x14ac:dyDescent="0.3">
      <c r="A1398">
        <v>59</v>
      </c>
      <c r="B1398" t="s">
        <v>86</v>
      </c>
      <c r="C1398" t="s">
        <v>19</v>
      </c>
      <c r="D1398" t="s">
        <v>9</v>
      </c>
      <c r="E1398">
        <v>4.5999999999999996</v>
      </c>
      <c r="F1398">
        <v>300</v>
      </c>
      <c r="G1398" t="s">
        <v>10</v>
      </c>
      <c r="H1398">
        <v>1397</v>
      </c>
      <c r="I1398">
        <v>64</v>
      </c>
      <c r="J1398">
        <v>59</v>
      </c>
      <c r="K1398" s="2">
        <v>46144</v>
      </c>
      <c r="L1398" s="2">
        <v>0.84236111111111112</v>
      </c>
      <c r="M1398">
        <v>41</v>
      </c>
      <c r="N1398">
        <v>3</v>
      </c>
      <c r="O1398">
        <v>537.57000000000005</v>
      </c>
      <c r="P1398">
        <v>80.64</v>
      </c>
      <c r="Q1398">
        <v>20</v>
      </c>
      <c r="R1398" t="s">
        <v>686</v>
      </c>
      <c r="S1398" t="s">
        <v>681</v>
      </c>
      <c r="T1398">
        <v>64</v>
      </c>
      <c r="U1398" t="s">
        <v>344</v>
      </c>
      <c r="V1398" t="s">
        <v>284</v>
      </c>
      <c r="W1398">
        <v>41</v>
      </c>
      <c r="X1398" t="s">
        <v>19</v>
      </c>
      <c r="Y1398" s="2">
        <v>45242</v>
      </c>
      <c r="Z1398">
        <v>476.93000000000006</v>
      </c>
      <c r="AA1398" t="s">
        <v>727</v>
      </c>
      <c r="AB1398">
        <v>2026</v>
      </c>
      <c r="AC1398" t="s">
        <v>712</v>
      </c>
      <c r="AD1398">
        <v>0.15000837100284614</v>
      </c>
      <c r="AE1398" t="s">
        <v>723</v>
      </c>
      <c r="AF1398" t="str">
        <f>IF(WEEKDAY(Main_Data_1_1[[#This Row],[Orders.OrderDate]],2)&gt;5,"Weekend","Weekday")</f>
        <v>Weekend</v>
      </c>
    </row>
    <row r="1399" spans="1:32" x14ac:dyDescent="0.3">
      <c r="A1399">
        <v>67</v>
      </c>
      <c r="B1399" t="s">
        <v>94</v>
      </c>
      <c r="C1399" t="s">
        <v>72</v>
      </c>
      <c r="D1399" t="s">
        <v>42</v>
      </c>
      <c r="E1399">
        <v>4</v>
      </c>
      <c r="F1399">
        <v>700</v>
      </c>
      <c r="G1399" t="s">
        <v>10</v>
      </c>
      <c r="H1399">
        <v>1398</v>
      </c>
      <c r="I1399">
        <v>594</v>
      </c>
      <c r="J1399">
        <v>67</v>
      </c>
      <c r="K1399" s="2">
        <v>45627</v>
      </c>
      <c r="L1399" s="2">
        <v>0.81805555555555554</v>
      </c>
      <c r="M1399">
        <v>18</v>
      </c>
      <c r="N1399">
        <v>4</v>
      </c>
      <c r="O1399">
        <v>935.65</v>
      </c>
      <c r="P1399">
        <v>0</v>
      </c>
      <c r="Q1399">
        <v>0</v>
      </c>
      <c r="R1399" t="s">
        <v>678</v>
      </c>
      <c r="S1399" t="s">
        <v>679</v>
      </c>
      <c r="T1399">
        <v>594</v>
      </c>
      <c r="U1399" t="s">
        <v>439</v>
      </c>
      <c r="V1399" t="s">
        <v>284</v>
      </c>
      <c r="W1399">
        <v>24</v>
      </c>
      <c r="X1399" t="s">
        <v>37</v>
      </c>
      <c r="Y1399" s="2">
        <v>45400</v>
      </c>
      <c r="Z1399">
        <v>935.65</v>
      </c>
      <c r="AA1399" t="s">
        <v>724</v>
      </c>
      <c r="AB1399">
        <v>2024</v>
      </c>
      <c r="AC1399" t="s">
        <v>721</v>
      </c>
      <c r="AD1399">
        <v>0</v>
      </c>
      <c r="AE1399" t="s">
        <v>713</v>
      </c>
      <c r="AF1399" t="str">
        <f>IF(WEEKDAY(Main_Data_1_1[[#This Row],[Orders.OrderDate]],2)&gt;5,"Weekend","Weekday")</f>
        <v>Weekend</v>
      </c>
    </row>
    <row r="1400" spans="1:32" x14ac:dyDescent="0.3">
      <c r="A1400">
        <v>78</v>
      </c>
      <c r="B1400" t="s">
        <v>105</v>
      </c>
      <c r="C1400" t="s">
        <v>8</v>
      </c>
      <c r="D1400" t="s">
        <v>29</v>
      </c>
      <c r="E1400">
        <v>4.8</v>
      </c>
      <c r="F1400">
        <v>400</v>
      </c>
      <c r="G1400" t="s">
        <v>17</v>
      </c>
      <c r="H1400">
        <v>1399</v>
      </c>
      <c r="I1400">
        <v>587</v>
      </c>
      <c r="J1400">
        <v>78</v>
      </c>
      <c r="K1400" s="2">
        <v>46118</v>
      </c>
      <c r="L1400" s="2">
        <v>0.5131944444444444</v>
      </c>
      <c r="M1400">
        <v>48</v>
      </c>
      <c r="N1400">
        <v>5</v>
      </c>
      <c r="O1400">
        <v>540.37</v>
      </c>
      <c r="P1400">
        <v>0</v>
      </c>
      <c r="Q1400">
        <v>30</v>
      </c>
      <c r="R1400" t="s">
        <v>682</v>
      </c>
      <c r="S1400" t="s">
        <v>681</v>
      </c>
      <c r="T1400">
        <v>587</v>
      </c>
      <c r="U1400" t="s">
        <v>286</v>
      </c>
      <c r="V1400" t="s">
        <v>284</v>
      </c>
      <c r="W1400">
        <v>24</v>
      </c>
      <c r="X1400" t="s">
        <v>37</v>
      </c>
      <c r="Y1400" s="2">
        <v>45086</v>
      </c>
      <c r="Z1400">
        <v>570.37</v>
      </c>
      <c r="AA1400" t="s">
        <v>726</v>
      </c>
      <c r="AB1400">
        <v>2026</v>
      </c>
      <c r="AC1400" t="s">
        <v>712</v>
      </c>
      <c r="AD1400">
        <v>0</v>
      </c>
      <c r="AE1400" t="s">
        <v>713</v>
      </c>
      <c r="AF1400" t="str">
        <f>IF(WEEKDAY(Main_Data_1_1[[#This Row],[Orders.OrderDate]],2)&gt;5,"Weekend","Weekday")</f>
        <v>Weekday</v>
      </c>
    </row>
    <row r="1401" spans="1:32" x14ac:dyDescent="0.3">
      <c r="A1401">
        <v>202</v>
      </c>
      <c r="B1401" t="s">
        <v>229</v>
      </c>
      <c r="C1401" t="s">
        <v>15</v>
      </c>
      <c r="D1401" t="s">
        <v>9</v>
      </c>
      <c r="E1401">
        <v>4.8</v>
      </c>
      <c r="F1401">
        <v>800</v>
      </c>
      <c r="G1401" t="s">
        <v>10</v>
      </c>
      <c r="H1401">
        <v>1400</v>
      </c>
      <c r="I1401">
        <v>281</v>
      </c>
      <c r="J1401">
        <v>202</v>
      </c>
      <c r="K1401" s="2">
        <v>46216</v>
      </c>
      <c r="L1401" s="2">
        <v>0.89375000000000004</v>
      </c>
      <c r="M1401">
        <v>46</v>
      </c>
      <c r="N1401">
        <v>4</v>
      </c>
      <c r="O1401">
        <v>204</v>
      </c>
      <c r="P1401">
        <v>40.799999999999997</v>
      </c>
      <c r="Q1401">
        <v>40</v>
      </c>
      <c r="R1401" t="s">
        <v>683</v>
      </c>
      <c r="S1401" t="s">
        <v>684</v>
      </c>
      <c r="T1401">
        <v>281</v>
      </c>
      <c r="U1401" t="s">
        <v>514</v>
      </c>
      <c r="V1401" t="s">
        <v>284</v>
      </c>
      <c r="W1401">
        <v>34</v>
      </c>
      <c r="X1401" t="s">
        <v>35</v>
      </c>
      <c r="Y1401" s="2">
        <v>45820</v>
      </c>
      <c r="Z1401">
        <v>203.2</v>
      </c>
      <c r="AA1401" t="s">
        <v>718</v>
      </c>
      <c r="AB1401">
        <v>2026</v>
      </c>
      <c r="AC1401" t="s">
        <v>712</v>
      </c>
      <c r="AD1401">
        <v>0.19999999999999998</v>
      </c>
      <c r="AE1401" t="s">
        <v>715</v>
      </c>
      <c r="AF1401" t="str">
        <f>IF(WEEKDAY(Main_Data_1_1[[#This Row],[Orders.OrderDate]],2)&gt;5,"Weekend","Weekday")</f>
        <v>Weekday</v>
      </c>
    </row>
    <row r="1402" spans="1:32" x14ac:dyDescent="0.3">
      <c r="A1402">
        <v>210</v>
      </c>
      <c r="B1402" t="s">
        <v>237</v>
      </c>
      <c r="C1402" t="s">
        <v>72</v>
      </c>
      <c r="D1402" t="s">
        <v>29</v>
      </c>
      <c r="E1402">
        <v>3.6</v>
      </c>
      <c r="F1402">
        <v>450</v>
      </c>
      <c r="G1402" t="s">
        <v>13</v>
      </c>
      <c r="H1402">
        <v>1401</v>
      </c>
      <c r="I1402">
        <v>15</v>
      </c>
      <c r="J1402">
        <v>210</v>
      </c>
      <c r="K1402" s="2">
        <v>46101</v>
      </c>
      <c r="L1402" s="2">
        <v>0.72222222222222221</v>
      </c>
      <c r="M1402">
        <v>42</v>
      </c>
      <c r="N1402">
        <v>3</v>
      </c>
      <c r="O1402">
        <v>943.25</v>
      </c>
      <c r="P1402">
        <v>47.16</v>
      </c>
      <c r="Q1402">
        <v>30</v>
      </c>
      <c r="R1402" t="s">
        <v>678</v>
      </c>
      <c r="S1402" t="s">
        <v>681</v>
      </c>
      <c r="T1402">
        <v>15</v>
      </c>
      <c r="U1402" t="s">
        <v>299</v>
      </c>
      <c r="V1402" t="s">
        <v>288</v>
      </c>
      <c r="W1402">
        <v>22</v>
      </c>
      <c r="X1402" t="s">
        <v>72</v>
      </c>
      <c r="Y1402" s="2">
        <v>45201</v>
      </c>
      <c r="Z1402">
        <v>926.09</v>
      </c>
      <c r="AA1402" t="s">
        <v>725</v>
      </c>
      <c r="AB1402">
        <v>2026</v>
      </c>
      <c r="AC1402" t="s">
        <v>712</v>
      </c>
      <c r="AD1402">
        <v>4.9997349589186321E-2</v>
      </c>
      <c r="AE1402" t="s">
        <v>713</v>
      </c>
      <c r="AF1402" t="str">
        <f>IF(WEEKDAY(Main_Data_1_1[[#This Row],[Orders.OrderDate]],2)&gt;5,"Weekend","Weekday")</f>
        <v>Weekday</v>
      </c>
    </row>
    <row r="1403" spans="1:32" x14ac:dyDescent="0.3">
      <c r="A1403">
        <v>116</v>
      </c>
      <c r="B1403" t="s">
        <v>143</v>
      </c>
      <c r="C1403" t="s">
        <v>21</v>
      </c>
      <c r="D1403" t="s">
        <v>45</v>
      </c>
      <c r="E1403">
        <v>4.4000000000000004</v>
      </c>
      <c r="F1403">
        <v>150</v>
      </c>
      <c r="G1403" t="s">
        <v>17</v>
      </c>
      <c r="H1403">
        <v>1402</v>
      </c>
      <c r="I1403">
        <v>585</v>
      </c>
      <c r="J1403">
        <v>116</v>
      </c>
      <c r="K1403" s="2">
        <v>46093</v>
      </c>
      <c r="L1403" s="2">
        <v>0.74236111111111114</v>
      </c>
      <c r="M1403">
        <v>35</v>
      </c>
      <c r="N1403">
        <v>2</v>
      </c>
      <c r="O1403">
        <v>443.04</v>
      </c>
      <c r="P1403">
        <v>44.3</v>
      </c>
      <c r="Q1403">
        <v>49</v>
      </c>
      <c r="R1403" t="s">
        <v>686</v>
      </c>
      <c r="S1403" t="s">
        <v>681</v>
      </c>
      <c r="T1403">
        <v>585</v>
      </c>
      <c r="U1403" t="s">
        <v>512</v>
      </c>
      <c r="V1403" t="s">
        <v>288</v>
      </c>
      <c r="W1403">
        <v>43</v>
      </c>
      <c r="X1403" t="s">
        <v>21</v>
      </c>
      <c r="Y1403" s="2">
        <v>45747</v>
      </c>
      <c r="Z1403">
        <v>447.74</v>
      </c>
      <c r="AA1403" t="s">
        <v>725</v>
      </c>
      <c r="AB1403">
        <v>2026</v>
      </c>
      <c r="AC1403" t="s">
        <v>712</v>
      </c>
      <c r="AD1403">
        <v>9.9990971469844703E-2</v>
      </c>
      <c r="AE1403" t="s">
        <v>723</v>
      </c>
      <c r="AF1403" t="str">
        <f>IF(WEEKDAY(Main_Data_1_1[[#This Row],[Orders.OrderDate]],2)&gt;5,"Weekend","Weekday")</f>
        <v>Weekday</v>
      </c>
    </row>
    <row r="1404" spans="1:32" x14ac:dyDescent="0.3">
      <c r="A1404">
        <v>63</v>
      </c>
      <c r="B1404" t="s">
        <v>90</v>
      </c>
      <c r="C1404" t="s">
        <v>72</v>
      </c>
      <c r="D1404" t="s">
        <v>22</v>
      </c>
      <c r="E1404">
        <v>3</v>
      </c>
      <c r="F1404">
        <v>600</v>
      </c>
      <c r="G1404" t="s">
        <v>17</v>
      </c>
      <c r="H1404">
        <v>1403</v>
      </c>
      <c r="I1404">
        <v>134</v>
      </c>
      <c r="J1404">
        <v>63</v>
      </c>
      <c r="K1404" s="2">
        <v>46169</v>
      </c>
      <c r="L1404" s="2">
        <v>0.80277777777777781</v>
      </c>
      <c r="M1404">
        <v>40</v>
      </c>
      <c r="N1404">
        <v>4</v>
      </c>
      <c r="O1404">
        <v>1435.91</v>
      </c>
      <c r="P1404">
        <v>287.18</v>
      </c>
      <c r="Q1404">
        <v>20</v>
      </c>
      <c r="R1404" t="s">
        <v>682</v>
      </c>
      <c r="S1404" t="s">
        <v>681</v>
      </c>
      <c r="T1404">
        <v>134</v>
      </c>
      <c r="U1404" t="s">
        <v>287</v>
      </c>
      <c r="V1404" t="s">
        <v>284</v>
      </c>
      <c r="W1404">
        <v>21</v>
      </c>
      <c r="X1404" t="s">
        <v>15</v>
      </c>
      <c r="Y1404" s="2">
        <v>44973</v>
      </c>
      <c r="Z1404">
        <v>1168.73</v>
      </c>
      <c r="AA1404" t="s">
        <v>727</v>
      </c>
      <c r="AB1404">
        <v>2026</v>
      </c>
      <c r="AC1404" t="s">
        <v>712</v>
      </c>
      <c r="AD1404">
        <v>0.19999860715504453</v>
      </c>
      <c r="AE1404" t="s">
        <v>713</v>
      </c>
      <c r="AF1404" t="str">
        <f>IF(WEEKDAY(Main_Data_1_1[[#This Row],[Orders.OrderDate]],2)&gt;5,"Weekend","Weekday")</f>
        <v>Weekday</v>
      </c>
    </row>
    <row r="1405" spans="1:32" x14ac:dyDescent="0.3">
      <c r="A1405">
        <v>14</v>
      </c>
      <c r="B1405" t="s">
        <v>34</v>
      </c>
      <c r="C1405" t="s">
        <v>35</v>
      </c>
      <c r="D1405" t="s">
        <v>22</v>
      </c>
      <c r="E1405">
        <v>4.3</v>
      </c>
      <c r="F1405">
        <v>250</v>
      </c>
      <c r="G1405" t="s">
        <v>10</v>
      </c>
      <c r="H1405">
        <v>1404</v>
      </c>
      <c r="I1405">
        <v>297</v>
      </c>
      <c r="J1405">
        <v>14</v>
      </c>
      <c r="K1405" s="2">
        <v>45403</v>
      </c>
      <c r="L1405" s="2">
        <v>0.86111111111111116</v>
      </c>
      <c r="M1405">
        <v>36</v>
      </c>
      <c r="N1405">
        <v>5</v>
      </c>
      <c r="O1405">
        <v>1141.8399999999999</v>
      </c>
      <c r="P1405">
        <v>0</v>
      </c>
      <c r="Q1405">
        <v>0</v>
      </c>
      <c r="R1405" t="s">
        <v>686</v>
      </c>
      <c r="S1405" t="s">
        <v>679</v>
      </c>
      <c r="T1405">
        <v>297</v>
      </c>
      <c r="U1405" t="s">
        <v>521</v>
      </c>
      <c r="V1405" t="s">
        <v>284</v>
      </c>
      <c r="W1405">
        <v>48</v>
      </c>
      <c r="X1405" t="s">
        <v>72</v>
      </c>
      <c r="Y1405" s="2">
        <v>45821</v>
      </c>
      <c r="Z1405">
        <v>1141.8399999999999</v>
      </c>
      <c r="AA1405" t="s">
        <v>726</v>
      </c>
      <c r="AB1405">
        <v>2024</v>
      </c>
      <c r="AC1405" t="s">
        <v>712</v>
      </c>
      <c r="AD1405">
        <v>0</v>
      </c>
      <c r="AE1405" t="s">
        <v>717</v>
      </c>
      <c r="AF1405" t="str">
        <f>IF(WEEKDAY(Main_Data_1_1[[#This Row],[Orders.OrderDate]],2)&gt;5,"Weekend","Weekday")</f>
        <v>Weekend</v>
      </c>
    </row>
    <row r="1406" spans="1:32" x14ac:dyDescent="0.3">
      <c r="A1406">
        <v>42</v>
      </c>
      <c r="B1406" t="s">
        <v>68</v>
      </c>
      <c r="C1406" t="s">
        <v>19</v>
      </c>
      <c r="D1406" t="s">
        <v>16</v>
      </c>
      <c r="E1406">
        <v>3</v>
      </c>
      <c r="F1406">
        <v>800</v>
      </c>
      <c r="G1406" t="s">
        <v>13</v>
      </c>
      <c r="H1406">
        <v>1405</v>
      </c>
      <c r="I1406">
        <v>436</v>
      </c>
      <c r="J1406">
        <v>42</v>
      </c>
      <c r="K1406" s="2">
        <v>46168</v>
      </c>
      <c r="L1406" s="2">
        <v>0.54652777777777772</v>
      </c>
      <c r="M1406">
        <v>26</v>
      </c>
      <c r="N1406">
        <v>2</v>
      </c>
      <c r="O1406">
        <v>614.11</v>
      </c>
      <c r="P1406">
        <v>122.82</v>
      </c>
      <c r="Q1406">
        <v>40</v>
      </c>
      <c r="R1406" t="s">
        <v>682</v>
      </c>
      <c r="S1406" t="s">
        <v>681</v>
      </c>
      <c r="T1406">
        <v>436</v>
      </c>
      <c r="U1406" t="s">
        <v>596</v>
      </c>
      <c r="V1406" t="s">
        <v>288</v>
      </c>
      <c r="W1406">
        <v>48</v>
      </c>
      <c r="X1406" t="s">
        <v>37</v>
      </c>
      <c r="Y1406" s="2">
        <v>45749</v>
      </c>
      <c r="Z1406">
        <v>531.29</v>
      </c>
      <c r="AA1406" t="s">
        <v>727</v>
      </c>
      <c r="AB1406">
        <v>2026</v>
      </c>
      <c r="AC1406" t="s">
        <v>721</v>
      </c>
      <c r="AD1406">
        <v>0.19999674325446579</v>
      </c>
      <c r="AE1406" t="s">
        <v>717</v>
      </c>
      <c r="AF1406" t="str">
        <f>IF(WEEKDAY(Main_Data_1_1[[#This Row],[Orders.OrderDate]],2)&gt;5,"Weekend","Weekday")</f>
        <v>Weekday</v>
      </c>
    </row>
    <row r="1407" spans="1:32" x14ac:dyDescent="0.3">
      <c r="A1407">
        <v>80</v>
      </c>
      <c r="B1407" t="s">
        <v>107</v>
      </c>
      <c r="C1407" t="s">
        <v>72</v>
      </c>
      <c r="D1407" t="s">
        <v>26</v>
      </c>
      <c r="E1407">
        <v>4</v>
      </c>
      <c r="F1407">
        <v>250</v>
      </c>
      <c r="G1407" t="s">
        <v>10</v>
      </c>
      <c r="H1407">
        <v>1406</v>
      </c>
      <c r="I1407">
        <v>486</v>
      </c>
      <c r="J1407">
        <v>80</v>
      </c>
      <c r="K1407" s="2">
        <v>45702</v>
      </c>
      <c r="L1407" s="2">
        <v>0.53333333333333333</v>
      </c>
      <c r="M1407">
        <v>35</v>
      </c>
      <c r="N1407">
        <v>5</v>
      </c>
      <c r="O1407">
        <v>233.12</v>
      </c>
      <c r="P1407">
        <v>0</v>
      </c>
      <c r="Q1407">
        <v>0</v>
      </c>
      <c r="R1407" t="s">
        <v>686</v>
      </c>
      <c r="S1407" t="s">
        <v>684</v>
      </c>
      <c r="T1407">
        <v>486</v>
      </c>
      <c r="U1407" t="s">
        <v>620</v>
      </c>
      <c r="V1407" t="s">
        <v>288</v>
      </c>
      <c r="W1407">
        <v>50</v>
      </c>
      <c r="X1407" t="s">
        <v>72</v>
      </c>
      <c r="Y1407" s="2">
        <v>45474</v>
      </c>
      <c r="Z1407">
        <v>233.12</v>
      </c>
      <c r="AA1407" t="s">
        <v>716</v>
      </c>
      <c r="AB1407">
        <v>2025</v>
      </c>
      <c r="AC1407" t="s">
        <v>712</v>
      </c>
      <c r="AD1407">
        <v>0</v>
      </c>
      <c r="AE1407" t="s">
        <v>717</v>
      </c>
      <c r="AF1407" t="str">
        <f>IF(WEEKDAY(Main_Data_1_1[[#This Row],[Orders.OrderDate]],2)&gt;5,"Weekend","Weekday")</f>
        <v>Weekday</v>
      </c>
    </row>
    <row r="1408" spans="1:32" x14ac:dyDescent="0.3">
      <c r="A1408">
        <v>182</v>
      </c>
      <c r="B1408" t="s">
        <v>209</v>
      </c>
      <c r="C1408" t="s">
        <v>8</v>
      </c>
      <c r="D1408" t="s">
        <v>50</v>
      </c>
      <c r="E1408">
        <v>4.5</v>
      </c>
      <c r="F1408">
        <v>450</v>
      </c>
      <c r="G1408" t="s">
        <v>13</v>
      </c>
      <c r="H1408">
        <v>1407</v>
      </c>
      <c r="I1408">
        <v>288</v>
      </c>
      <c r="J1408">
        <v>182</v>
      </c>
      <c r="K1408" s="2">
        <v>45394</v>
      </c>
      <c r="L1408" s="2">
        <v>0.43263888888888891</v>
      </c>
      <c r="M1408">
        <v>47</v>
      </c>
      <c r="N1408">
        <v>3</v>
      </c>
      <c r="O1408">
        <v>1016.13</v>
      </c>
      <c r="P1408">
        <v>101.61</v>
      </c>
      <c r="Q1408">
        <v>40</v>
      </c>
      <c r="R1408" t="s">
        <v>686</v>
      </c>
      <c r="S1408" t="s">
        <v>681</v>
      </c>
      <c r="T1408">
        <v>288</v>
      </c>
      <c r="U1408" t="s">
        <v>518</v>
      </c>
      <c r="V1408" t="s">
        <v>284</v>
      </c>
      <c r="W1408">
        <v>48</v>
      </c>
      <c r="X1408" t="s">
        <v>19</v>
      </c>
      <c r="Y1408" s="2">
        <v>45220</v>
      </c>
      <c r="Z1408">
        <v>954.52</v>
      </c>
      <c r="AA1408" t="s">
        <v>726</v>
      </c>
      <c r="AB1408">
        <v>2024</v>
      </c>
      <c r="AC1408" t="s">
        <v>712</v>
      </c>
      <c r="AD1408">
        <v>9.9997047621859403E-2</v>
      </c>
      <c r="AE1408" t="s">
        <v>717</v>
      </c>
      <c r="AF1408" t="str">
        <f>IF(WEEKDAY(Main_Data_1_1[[#This Row],[Orders.OrderDate]],2)&gt;5,"Weekend","Weekday")</f>
        <v>Weekday</v>
      </c>
    </row>
    <row r="1409" spans="1:32" x14ac:dyDescent="0.3">
      <c r="A1409">
        <v>4</v>
      </c>
      <c r="B1409" t="s">
        <v>18</v>
      </c>
      <c r="C1409" t="s">
        <v>19</v>
      </c>
      <c r="D1409" t="s">
        <v>16</v>
      </c>
      <c r="E1409">
        <v>4.4000000000000004</v>
      </c>
      <c r="F1409">
        <v>400</v>
      </c>
      <c r="G1409" t="s">
        <v>13</v>
      </c>
      <c r="H1409">
        <v>1408</v>
      </c>
      <c r="I1409">
        <v>550</v>
      </c>
      <c r="J1409">
        <v>4</v>
      </c>
      <c r="K1409" s="2">
        <v>45402</v>
      </c>
      <c r="L1409" s="2">
        <v>0.98402777777777772</v>
      </c>
      <c r="M1409">
        <v>48</v>
      </c>
      <c r="N1409">
        <v>4</v>
      </c>
      <c r="O1409">
        <v>928.42</v>
      </c>
      <c r="P1409">
        <v>46.42</v>
      </c>
      <c r="Q1409">
        <v>49</v>
      </c>
      <c r="R1409" t="s">
        <v>685</v>
      </c>
      <c r="S1409" t="s">
        <v>684</v>
      </c>
      <c r="T1409">
        <v>550</v>
      </c>
      <c r="U1409" t="s">
        <v>647</v>
      </c>
      <c r="V1409" t="s">
        <v>284</v>
      </c>
      <c r="W1409">
        <v>43</v>
      </c>
      <c r="X1409" t="s">
        <v>8</v>
      </c>
      <c r="Y1409" s="2">
        <v>45692</v>
      </c>
      <c r="Z1409">
        <v>931</v>
      </c>
      <c r="AA1409" t="s">
        <v>726</v>
      </c>
      <c r="AB1409">
        <v>2024</v>
      </c>
      <c r="AC1409" t="s">
        <v>712</v>
      </c>
      <c r="AD1409">
        <v>4.9998922901273134E-2</v>
      </c>
      <c r="AE1409" t="s">
        <v>723</v>
      </c>
      <c r="AF1409" t="str">
        <f>IF(WEEKDAY(Main_Data_1_1[[#This Row],[Orders.OrderDate]],2)&gt;5,"Weekend","Weekday")</f>
        <v>Weekend</v>
      </c>
    </row>
    <row r="1410" spans="1:32" x14ac:dyDescent="0.3">
      <c r="A1410">
        <v>45</v>
      </c>
      <c r="B1410" t="s">
        <v>71</v>
      </c>
      <c r="C1410" t="s">
        <v>72</v>
      </c>
      <c r="D1410" t="s">
        <v>45</v>
      </c>
      <c r="E1410">
        <v>3.7</v>
      </c>
      <c r="F1410">
        <v>250</v>
      </c>
      <c r="G1410" t="s">
        <v>17</v>
      </c>
      <c r="H1410">
        <v>1409</v>
      </c>
      <c r="I1410">
        <v>82</v>
      </c>
      <c r="J1410">
        <v>45</v>
      </c>
      <c r="K1410" s="2">
        <v>45883</v>
      </c>
      <c r="L1410" s="2">
        <v>0.81111111111111112</v>
      </c>
      <c r="M1410">
        <v>65</v>
      </c>
      <c r="N1410">
        <v>1</v>
      </c>
      <c r="O1410">
        <v>1684.06</v>
      </c>
      <c r="P1410">
        <v>0</v>
      </c>
      <c r="Q1410">
        <v>40</v>
      </c>
      <c r="R1410" t="s">
        <v>685</v>
      </c>
      <c r="S1410" t="s">
        <v>679</v>
      </c>
      <c r="T1410">
        <v>82</v>
      </c>
      <c r="U1410" t="s">
        <v>360</v>
      </c>
      <c r="V1410" t="s">
        <v>284</v>
      </c>
      <c r="W1410">
        <v>55</v>
      </c>
      <c r="X1410" t="s">
        <v>72</v>
      </c>
      <c r="Y1410" s="2">
        <v>45731</v>
      </c>
      <c r="Z1410">
        <v>1724.06</v>
      </c>
      <c r="AA1410" t="s">
        <v>722</v>
      </c>
      <c r="AB1410">
        <v>2025</v>
      </c>
      <c r="AC1410" t="s">
        <v>712</v>
      </c>
      <c r="AD1410">
        <v>0</v>
      </c>
      <c r="AE1410" t="s">
        <v>717</v>
      </c>
      <c r="AF1410" t="str">
        <f>IF(WEEKDAY(Main_Data_1_1[[#This Row],[Orders.OrderDate]],2)&gt;5,"Weekend","Weekday")</f>
        <v>Weekday</v>
      </c>
    </row>
    <row r="1411" spans="1:32" x14ac:dyDescent="0.3">
      <c r="A1411">
        <v>203</v>
      </c>
      <c r="B1411" t="s">
        <v>230</v>
      </c>
      <c r="C1411" t="s">
        <v>8</v>
      </c>
      <c r="D1411" t="s">
        <v>56</v>
      </c>
      <c r="E1411">
        <v>4.5999999999999996</v>
      </c>
      <c r="F1411">
        <v>300</v>
      </c>
      <c r="G1411" t="s">
        <v>10</v>
      </c>
      <c r="H1411">
        <v>1410</v>
      </c>
      <c r="I1411">
        <v>419</v>
      </c>
      <c r="J1411">
        <v>203</v>
      </c>
      <c r="K1411" s="2">
        <v>45561</v>
      </c>
      <c r="L1411" s="2">
        <v>0.56944444444444442</v>
      </c>
      <c r="M1411">
        <v>42</v>
      </c>
      <c r="N1411">
        <v>1</v>
      </c>
      <c r="O1411">
        <v>367.42</v>
      </c>
      <c r="P1411">
        <v>0</v>
      </c>
      <c r="Q1411">
        <v>20</v>
      </c>
      <c r="R1411" t="s">
        <v>686</v>
      </c>
      <c r="S1411" t="s">
        <v>684</v>
      </c>
      <c r="T1411">
        <v>419</v>
      </c>
      <c r="U1411" t="s">
        <v>299</v>
      </c>
      <c r="V1411" t="s">
        <v>288</v>
      </c>
      <c r="W1411">
        <v>52</v>
      </c>
      <c r="X1411" t="s">
        <v>31</v>
      </c>
      <c r="Y1411" s="2">
        <v>45166</v>
      </c>
      <c r="Z1411">
        <v>387.42</v>
      </c>
      <c r="AA1411" t="s">
        <v>720</v>
      </c>
      <c r="AB1411">
        <v>2024</v>
      </c>
      <c r="AC1411" t="s">
        <v>712</v>
      </c>
      <c r="AD1411">
        <v>0</v>
      </c>
      <c r="AE1411" t="s">
        <v>717</v>
      </c>
      <c r="AF1411" t="str">
        <f>IF(WEEKDAY(Main_Data_1_1[[#This Row],[Orders.OrderDate]],2)&gt;5,"Weekend","Weekday")</f>
        <v>Weekday</v>
      </c>
    </row>
    <row r="1412" spans="1:32" x14ac:dyDescent="0.3">
      <c r="A1412">
        <v>65</v>
      </c>
      <c r="B1412" t="s">
        <v>92</v>
      </c>
      <c r="C1412" t="s">
        <v>21</v>
      </c>
      <c r="D1412" t="s">
        <v>12</v>
      </c>
      <c r="E1412">
        <v>3.3</v>
      </c>
      <c r="F1412">
        <v>800</v>
      </c>
      <c r="G1412" t="s">
        <v>13</v>
      </c>
      <c r="H1412">
        <v>1411</v>
      </c>
      <c r="I1412">
        <v>542</v>
      </c>
      <c r="J1412">
        <v>65</v>
      </c>
      <c r="K1412" s="2">
        <v>45526</v>
      </c>
      <c r="L1412" s="2">
        <v>0.97291666666666665</v>
      </c>
      <c r="M1412">
        <v>29</v>
      </c>
      <c r="N1412">
        <v>4</v>
      </c>
      <c r="O1412">
        <v>700.81</v>
      </c>
      <c r="P1412">
        <v>70.08</v>
      </c>
      <c r="Q1412">
        <v>40</v>
      </c>
      <c r="R1412" t="s">
        <v>678</v>
      </c>
      <c r="S1412" t="s">
        <v>681</v>
      </c>
      <c r="T1412">
        <v>542</v>
      </c>
      <c r="U1412" t="s">
        <v>640</v>
      </c>
      <c r="V1412" t="s">
        <v>284</v>
      </c>
      <c r="W1412">
        <v>24</v>
      </c>
      <c r="X1412" t="s">
        <v>72</v>
      </c>
      <c r="Y1412" s="2">
        <v>45018</v>
      </c>
      <c r="Z1412">
        <v>670.7299999999999</v>
      </c>
      <c r="AA1412" t="s">
        <v>722</v>
      </c>
      <c r="AB1412">
        <v>2024</v>
      </c>
      <c r="AC1412" t="s">
        <v>721</v>
      </c>
      <c r="AD1412">
        <v>9.9998573079722042E-2</v>
      </c>
      <c r="AE1412" t="s">
        <v>713</v>
      </c>
      <c r="AF1412" t="str">
        <f>IF(WEEKDAY(Main_Data_1_1[[#This Row],[Orders.OrderDate]],2)&gt;5,"Weekend","Weekday")</f>
        <v>Weekday</v>
      </c>
    </row>
    <row r="1413" spans="1:32" x14ac:dyDescent="0.3">
      <c r="A1413">
        <v>142</v>
      </c>
      <c r="B1413" t="s">
        <v>169</v>
      </c>
      <c r="C1413" t="s">
        <v>35</v>
      </c>
      <c r="D1413" t="s">
        <v>26</v>
      </c>
      <c r="E1413">
        <v>3.9</v>
      </c>
      <c r="F1413">
        <v>800</v>
      </c>
      <c r="G1413" t="s">
        <v>10</v>
      </c>
      <c r="H1413">
        <v>1412</v>
      </c>
      <c r="I1413">
        <v>473</v>
      </c>
      <c r="J1413">
        <v>142</v>
      </c>
      <c r="K1413" s="2">
        <v>45650</v>
      </c>
      <c r="L1413" s="2">
        <v>0.55763888888888891</v>
      </c>
      <c r="M1413">
        <v>31</v>
      </c>
      <c r="N1413">
        <v>5</v>
      </c>
      <c r="O1413">
        <v>413.71</v>
      </c>
      <c r="P1413">
        <v>0</v>
      </c>
      <c r="Q1413">
        <v>0</v>
      </c>
      <c r="R1413" t="s">
        <v>680</v>
      </c>
      <c r="S1413" t="s">
        <v>681</v>
      </c>
      <c r="T1413">
        <v>473</v>
      </c>
      <c r="U1413" t="s">
        <v>574</v>
      </c>
      <c r="V1413" t="s">
        <v>288</v>
      </c>
      <c r="W1413">
        <v>49</v>
      </c>
      <c r="X1413" t="s">
        <v>15</v>
      </c>
      <c r="Y1413" s="2">
        <v>45201</v>
      </c>
      <c r="Z1413">
        <v>413.71</v>
      </c>
      <c r="AA1413" t="s">
        <v>724</v>
      </c>
      <c r="AB1413">
        <v>2024</v>
      </c>
      <c r="AC1413" t="s">
        <v>712</v>
      </c>
      <c r="AD1413">
        <v>0</v>
      </c>
      <c r="AE1413" t="s">
        <v>717</v>
      </c>
      <c r="AF1413" t="str">
        <f>IF(WEEKDAY(Main_Data_1_1[[#This Row],[Orders.OrderDate]],2)&gt;5,"Weekend","Weekday")</f>
        <v>Weekday</v>
      </c>
    </row>
    <row r="1414" spans="1:32" x14ac:dyDescent="0.3">
      <c r="A1414">
        <v>129</v>
      </c>
      <c r="B1414" t="s">
        <v>156</v>
      </c>
      <c r="C1414" t="s">
        <v>19</v>
      </c>
      <c r="D1414" t="s">
        <v>42</v>
      </c>
      <c r="E1414">
        <v>4.4000000000000004</v>
      </c>
      <c r="F1414">
        <v>300</v>
      </c>
      <c r="G1414" t="s">
        <v>17</v>
      </c>
      <c r="H1414">
        <v>1413</v>
      </c>
      <c r="I1414">
        <v>239</v>
      </c>
      <c r="J1414">
        <v>129</v>
      </c>
      <c r="K1414" s="2">
        <v>45624</v>
      </c>
      <c r="L1414" s="2">
        <v>0.68263888888888891</v>
      </c>
      <c r="M1414">
        <v>63</v>
      </c>
      <c r="N1414">
        <v>3</v>
      </c>
      <c r="O1414">
        <v>199.21</v>
      </c>
      <c r="P1414">
        <v>29.88</v>
      </c>
      <c r="Q1414">
        <v>40</v>
      </c>
      <c r="R1414" t="s">
        <v>683</v>
      </c>
      <c r="S1414" t="s">
        <v>681</v>
      </c>
      <c r="T1414">
        <v>239</v>
      </c>
      <c r="U1414" t="s">
        <v>484</v>
      </c>
      <c r="V1414" t="s">
        <v>284</v>
      </c>
      <c r="W1414">
        <v>46</v>
      </c>
      <c r="X1414" t="s">
        <v>37</v>
      </c>
      <c r="Y1414" s="2">
        <v>45205</v>
      </c>
      <c r="Z1414">
        <v>209.33</v>
      </c>
      <c r="AA1414" t="s">
        <v>714</v>
      </c>
      <c r="AB1414">
        <v>2024</v>
      </c>
      <c r="AC1414" t="s">
        <v>712</v>
      </c>
      <c r="AD1414">
        <v>0.14999247025751719</v>
      </c>
      <c r="AE1414" t="s">
        <v>717</v>
      </c>
      <c r="AF1414" t="str">
        <f>IF(WEEKDAY(Main_Data_1_1[[#This Row],[Orders.OrderDate]],2)&gt;5,"Weekend","Weekday")</f>
        <v>Weekday</v>
      </c>
    </row>
    <row r="1415" spans="1:32" x14ac:dyDescent="0.3">
      <c r="A1415">
        <v>74</v>
      </c>
      <c r="B1415" t="s">
        <v>101</v>
      </c>
      <c r="C1415" t="s">
        <v>72</v>
      </c>
      <c r="D1415" t="s">
        <v>22</v>
      </c>
      <c r="E1415">
        <v>4.7</v>
      </c>
      <c r="F1415">
        <v>500</v>
      </c>
      <c r="G1415" t="s">
        <v>10</v>
      </c>
      <c r="H1415">
        <v>1414</v>
      </c>
      <c r="I1415">
        <v>377</v>
      </c>
      <c r="J1415">
        <v>74</v>
      </c>
      <c r="K1415" s="2">
        <v>45959</v>
      </c>
      <c r="L1415" s="2">
        <v>0.93125000000000002</v>
      </c>
      <c r="M1415">
        <v>62</v>
      </c>
      <c r="N1415">
        <v>2</v>
      </c>
      <c r="O1415">
        <v>1581.38</v>
      </c>
      <c r="P1415">
        <v>316.27999999999997</v>
      </c>
      <c r="Q1415">
        <v>0</v>
      </c>
      <c r="R1415" t="s">
        <v>686</v>
      </c>
      <c r="S1415" t="s">
        <v>684</v>
      </c>
      <c r="T1415">
        <v>377</v>
      </c>
      <c r="U1415" t="s">
        <v>563</v>
      </c>
      <c r="V1415" t="s">
        <v>288</v>
      </c>
      <c r="W1415">
        <v>34</v>
      </c>
      <c r="X1415" t="s">
        <v>31</v>
      </c>
      <c r="Y1415" s="2">
        <v>45598</v>
      </c>
      <c r="Z1415">
        <v>1265.1000000000001</v>
      </c>
      <c r="AA1415" t="s">
        <v>719</v>
      </c>
      <c r="AB1415">
        <v>2025</v>
      </c>
      <c r="AC1415" t="s">
        <v>712</v>
      </c>
      <c r="AD1415">
        <v>0.20000252943631508</v>
      </c>
      <c r="AE1415" t="s">
        <v>715</v>
      </c>
      <c r="AF1415" t="str">
        <f>IF(WEEKDAY(Main_Data_1_1[[#This Row],[Orders.OrderDate]],2)&gt;5,"Weekend","Weekday")</f>
        <v>Weekday</v>
      </c>
    </row>
    <row r="1416" spans="1:32" x14ac:dyDescent="0.3">
      <c r="A1416">
        <v>40</v>
      </c>
      <c r="B1416" t="s">
        <v>66</v>
      </c>
      <c r="C1416" t="s">
        <v>19</v>
      </c>
      <c r="D1416" t="s">
        <v>26</v>
      </c>
      <c r="E1416">
        <v>4</v>
      </c>
      <c r="F1416">
        <v>600</v>
      </c>
      <c r="G1416" t="s">
        <v>17</v>
      </c>
      <c r="H1416">
        <v>1415</v>
      </c>
      <c r="I1416">
        <v>199</v>
      </c>
      <c r="J1416">
        <v>40</v>
      </c>
      <c r="K1416" s="2">
        <v>46249</v>
      </c>
      <c r="L1416" s="2">
        <v>0.9291666666666667</v>
      </c>
      <c r="M1416">
        <v>64</v>
      </c>
      <c r="N1416">
        <v>5</v>
      </c>
      <c r="O1416">
        <v>1152.82</v>
      </c>
      <c r="P1416">
        <v>172.92</v>
      </c>
      <c r="Q1416">
        <v>40</v>
      </c>
      <c r="R1416" t="s">
        <v>680</v>
      </c>
      <c r="S1416" t="s">
        <v>681</v>
      </c>
      <c r="T1416">
        <v>199</v>
      </c>
      <c r="U1416" t="s">
        <v>458</v>
      </c>
      <c r="V1416" t="s">
        <v>284</v>
      </c>
      <c r="W1416">
        <v>34</v>
      </c>
      <c r="X1416" t="s">
        <v>31</v>
      </c>
      <c r="Y1416" s="2">
        <v>45304</v>
      </c>
      <c r="Z1416">
        <v>1019.9</v>
      </c>
      <c r="AA1416" t="s">
        <v>722</v>
      </c>
      <c r="AB1416">
        <v>2026</v>
      </c>
      <c r="AC1416" t="s">
        <v>712</v>
      </c>
      <c r="AD1416">
        <v>0.14999739768567513</v>
      </c>
      <c r="AE1416" t="s">
        <v>715</v>
      </c>
      <c r="AF1416" t="str">
        <f>IF(WEEKDAY(Main_Data_1_1[[#This Row],[Orders.OrderDate]],2)&gt;5,"Weekend","Weekday")</f>
        <v>Weekend</v>
      </c>
    </row>
    <row r="1417" spans="1:32" x14ac:dyDescent="0.3">
      <c r="A1417">
        <v>116</v>
      </c>
      <c r="B1417" t="s">
        <v>143</v>
      </c>
      <c r="C1417" t="s">
        <v>21</v>
      </c>
      <c r="D1417" t="s">
        <v>45</v>
      </c>
      <c r="E1417">
        <v>4.4000000000000004</v>
      </c>
      <c r="F1417">
        <v>150</v>
      </c>
      <c r="G1417" t="s">
        <v>17</v>
      </c>
      <c r="H1417">
        <v>1416</v>
      </c>
      <c r="I1417">
        <v>87</v>
      </c>
      <c r="J1417">
        <v>116</v>
      </c>
      <c r="K1417" s="2">
        <v>45740</v>
      </c>
      <c r="L1417" s="2">
        <v>0.8666666666666667</v>
      </c>
      <c r="M1417">
        <v>28</v>
      </c>
      <c r="N1417">
        <v>2</v>
      </c>
      <c r="O1417">
        <v>1236.3599999999999</v>
      </c>
      <c r="P1417">
        <v>185.45</v>
      </c>
      <c r="Q1417">
        <v>20</v>
      </c>
      <c r="R1417" t="s">
        <v>682</v>
      </c>
      <c r="S1417" t="s">
        <v>684</v>
      </c>
      <c r="T1417">
        <v>87</v>
      </c>
      <c r="U1417" t="s">
        <v>294</v>
      </c>
      <c r="V1417" t="s">
        <v>288</v>
      </c>
      <c r="W1417">
        <v>44</v>
      </c>
      <c r="X1417" t="s">
        <v>37</v>
      </c>
      <c r="Y1417" s="2">
        <v>45393</v>
      </c>
      <c r="Z1417">
        <v>1070.9099999999999</v>
      </c>
      <c r="AA1417" t="s">
        <v>725</v>
      </c>
      <c r="AB1417">
        <v>2025</v>
      </c>
      <c r="AC1417" t="s">
        <v>721</v>
      </c>
      <c r="AD1417">
        <v>0.14999676469636675</v>
      </c>
      <c r="AE1417" t="s">
        <v>723</v>
      </c>
      <c r="AF1417" t="str">
        <f>IF(WEEKDAY(Main_Data_1_1[[#This Row],[Orders.OrderDate]],2)&gt;5,"Weekend","Weekday")</f>
        <v>Weekday</v>
      </c>
    </row>
    <row r="1418" spans="1:32" x14ac:dyDescent="0.3">
      <c r="A1418">
        <v>50</v>
      </c>
      <c r="B1418" t="s">
        <v>77</v>
      </c>
      <c r="C1418" t="s">
        <v>31</v>
      </c>
      <c r="D1418" t="s">
        <v>12</v>
      </c>
      <c r="E1418">
        <v>4.7</v>
      </c>
      <c r="F1418">
        <v>150</v>
      </c>
      <c r="G1418" t="s">
        <v>13</v>
      </c>
      <c r="H1418">
        <v>1417</v>
      </c>
      <c r="I1418">
        <v>32</v>
      </c>
      <c r="J1418">
        <v>50</v>
      </c>
      <c r="K1418" s="2">
        <v>46180</v>
      </c>
      <c r="L1418" s="2">
        <v>0.86319444444444449</v>
      </c>
      <c r="M1418">
        <v>25</v>
      </c>
      <c r="N1418">
        <v>1</v>
      </c>
      <c r="O1418">
        <v>1628.2</v>
      </c>
      <c r="P1418">
        <v>0</v>
      </c>
      <c r="Q1418">
        <v>0</v>
      </c>
      <c r="R1418" t="s">
        <v>680</v>
      </c>
      <c r="S1418" t="s">
        <v>681</v>
      </c>
      <c r="T1418">
        <v>32</v>
      </c>
      <c r="U1418" t="s">
        <v>314</v>
      </c>
      <c r="V1418" t="s">
        <v>288</v>
      </c>
      <c r="W1418">
        <v>32</v>
      </c>
      <c r="X1418" t="s">
        <v>37</v>
      </c>
      <c r="Y1418" s="2">
        <v>45180</v>
      </c>
      <c r="Z1418">
        <v>1628.2</v>
      </c>
      <c r="AA1418" t="s">
        <v>728</v>
      </c>
      <c r="AB1418">
        <v>2026</v>
      </c>
      <c r="AC1418" t="s">
        <v>721</v>
      </c>
      <c r="AD1418">
        <v>0</v>
      </c>
      <c r="AE1418" t="s">
        <v>715</v>
      </c>
      <c r="AF1418" t="str">
        <f>IF(WEEKDAY(Main_Data_1_1[[#This Row],[Orders.OrderDate]],2)&gt;5,"Weekend","Weekday")</f>
        <v>Weekend</v>
      </c>
    </row>
    <row r="1419" spans="1:32" x14ac:dyDescent="0.3">
      <c r="A1419">
        <v>206</v>
      </c>
      <c r="B1419" t="s">
        <v>233</v>
      </c>
      <c r="C1419" t="s">
        <v>35</v>
      </c>
      <c r="D1419" t="s">
        <v>42</v>
      </c>
      <c r="E1419">
        <v>3.9</v>
      </c>
      <c r="F1419">
        <v>450</v>
      </c>
      <c r="G1419" t="s">
        <v>13</v>
      </c>
      <c r="H1419">
        <v>1418</v>
      </c>
      <c r="I1419">
        <v>63</v>
      </c>
      <c r="J1419">
        <v>206</v>
      </c>
      <c r="K1419" s="2">
        <v>46159</v>
      </c>
      <c r="L1419" s="2">
        <v>0.44305555555555554</v>
      </c>
      <c r="M1419">
        <v>65</v>
      </c>
      <c r="N1419">
        <v>4</v>
      </c>
      <c r="O1419">
        <v>1736.69</v>
      </c>
      <c r="P1419">
        <v>347.34</v>
      </c>
      <c r="Q1419">
        <v>0</v>
      </c>
      <c r="R1419" t="s">
        <v>683</v>
      </c>
      <c r="S1419" t="s">
        <v>681</v>
      </c>
      <c r="T1419">
        <v>63</v>
      </c>
      <c r="U1419" t="s">
        <v>343</v>
      </c>
      <c r="V1419" t="s">
        <v>284</v>
      </c>
      <c r="W1419">
        <v>53</v>
      </c>
      <c r="X1419" t="s">
        <v>21</v>
      </c>
      <c r="Y1419" s="2">
        <v>45523</v>
      </c>
      <c r="Z1419">
        <v>1389.3500000000001</v>
      </c>
      <c r="AA1419" t="s">
        <v>727</v>
      </c>
      <c r="AB1419">
        <v>2026</v>
      </c>
      <c r="AC1419" t="s">
        <v>712</v>
      </c>
      <c r="AD1419">
        <v>0.20000115161600515</v>
      </c>
      <c r="AE1419" t="s">
        <v>717</v>
      </c>
      <c r="AF1419" t="str">
        <f>IF(WEEKDAY(Main_Data_1_1[[#This Row],[Orders.OrderDate]],2)&gt;5,"Weekend","Weekday")</f>
        <v>Weekend</v>
      </c>
    </row>
    <row r="1420" spans="1:32" x14ac:dyDescent="0.3">
      <c r="A1420">
        <v>9</v>
      </c>
      <c r="B1420" t="s">
        <v>27</v>
      </c>
      <c r="C1420" t="s">
        <v>21</v>
      </c>
      <c r="D1420" t="s">
        <v>9</v>
      </c>
      <c r="E1420">
        <v>3.2</v>
      </c>
      <c r="F1420">
        <v>700</v>
      </c>
      <c r="G1420" t="s">
        <v>13</v>
      </c>
      <c r="H1420">
        <v>1419</v>
      </c>
      <c r="I1420">
        <v>200</v>
      </c>
      <c r="J1420">
        <v>9</v>
      </c>
      <c r="K1420" s="2">
        <v>45687</v>
      </c>
      <c r="L1420" s="2">
        <v>0.63888888888888884</v>
      </c>
      <c r="M1420">
        <v>61</v>
      </c>
      <c r="N1420">
        <v>5</v>
      </c>
      <c r="O1420">
        <v>965.11</v>
      </c>
      <c r="P1420">
        <v>0</v>
      </c>
      <c r="Q1420">
        <v>30</v>
      </c>
      <c r="R1420" t="s">
        <v>678</v>
      </c>
      <c r="S1420" t="s">
        <v>684</v>
      </c>
      <c r="T1420">
        <v>200</v>
      </c>
      <c r="U1420" t="s">
        <v>459</v>
      </c>
      <c r="V1420" t="s">
        <v>288</v>
      </c>
      <c r="W1420">
        <v>32</v>
      </c>
      <c r="X1420" t="s">
        <v>37</v>
      </c>
      <c r="Y1420" s="2">
        <v>45618</v>
      </c>
      <c r="Z1420">
        <v>995.11</v>
      </c>
      <c r="AA1420" t="s">
        <v>711</v>
      </c>
      <c r="AB1420">
        <v>2025</v>
      </c>
      <c r="AC1420" t="s">
        <v>712</v>
      </c>
      <c r="AD1420">
        <v>0</v>
      </c>
      <c r="AE1420" t="s">
        <v>715</v>
      </c>
      <c r="AF1420" t="str">
        <f>IF(WEEKDAY(Main_Data_1_1[[#This Row],[Orders.OrderDate]],2)&gt;5,"Weekend","Weekday")</f>
        <v>Weekday</v>
      </c>
    </row>
    <row r="1421" spans="1:32" x14ac:dyDescent="0.3">
      <c r="A1421">
        <v>218</v>
      </c>
      <c r="B1421" t="s">
        <v>245</v>
      </c>
      <c r="C1421" t="s">
        <v>21</v>
      </c>
      <c r="D1421" t="s">
        <v>12</v>
      </c>
      <c r="E1421">
        <v>4.3</v>
      </c>
      <c r="F1421">
        <v>700</v>
      </c>
      <c r="G1421" t="s">
        <v>17</v>
      </c>
      <c r="H1421">
        <v>1420</v>
      </c>
      <c r="I1421">
        <v>339</v>
      </c>
      <c r="J1421">
        <v>218</v>
      </c>
      <c r="K1421" s="2">
        <v>45527</v>
      </c>
      <c r="L1421" s="2">
        <v>0.70833333333333337</v>
      </c>
      <c r="M1421">
        <v>17</v>
      </c>
      <c r="N1421">
        <v>6</v>
      </c>
      <c r="O1421">
        <v>1443.57</v>
      </c>
      <c r="P1421">
        <v>216.54</v>
      </c>
      <c r="Q1421">
        <v>0</v>
      </c>
      <c r="R1421" t="s">
        <v>678</v>
      </c>
      <c r="S1421" t="s">
        <v>681</v>
      </c>
      <c r="T1421">
        <v>339</v>
      </c>
      <c r="U1421" t="s">
        <v>540</v>
      </c>
      <c r="V1421" t="s">
        <v>288</v>
      </c>
      <c r="W1421">
        <v>54</v>
      </c>
      <c r="X1421" t="s">
        <v>8</v>
      </c>
      <c r="Y1421" s="2">
        <v>45712</v>
      </c>
      <c r="Z1421">
        <v>1227.03</v>
      </c>
      <c r="AA1421" t="s">
        <v>722</v>
      </c>
      <c r="AB1421">
        <v>2024</v>
      </c>
      <c r="AC1421" t="s">
        <v>721</v>
      </c>
      <c r="AD1421">
        <v>0.15000311727176374</v>
      </c>
      <c r="AE1421" t="s">
        <v>717</v>
      </c>
      <c r="AF1421" t="str">
        <f>IF(WEEKDAY(Main_Data_1_1[[#This Row],[Orders.OrderDate]],2)&gt;5,"Weekend","Weekday")</f>
        <v>Weekday</v>
      </c>
    </row>
    <row r="1422" spans="1:32" x14ac:dyDescent="0.3">
      <c r="A1422">
        <v>113</v>
      </c>
      <c r="B1422" t="s">
        <v>140</v>
      </c>
      <c r="C1422" t="s">
        <v>21</v>
      </c>
      <c r="D1422" t="s">
        <v>29</v>
      </c>
      <c r="E1422">
        <v>4.5</v>
      </c>
      <c r="F1422">
        <v>350</v>
      </c>
      <c r="G1422" t="s">
        <v>17</v>
      </c>
      <c r="H1422">
        <v>1421</v>
      </c>
      <c r="I1422">
        <v>406</v>
      </c>
      <c r="J1422">
        <v>113</v>
      </c>
      <c r="K1422" s="2">
        <v>45777</v>
      </c>
      <c r="L1422" s="2">
        <v>0.73055555555555551</v>
      </c>
      <c r="M1422">
        <v>19</v>
      </c>
      <c r="N1422">
        <v>4</v>
      </c>
      <c r="O1422">
        <v>700.17</v>
      </c>
      <c r="P1422">
        <v>0</v>
      </c>
      <c r="Q1422">
        <v>30</v>
      </c>
      <c r="R1422" t="s">
        <v>683</v>
      </c>
      <c r="S1422" t="s">
        <v>681</v>
      </c>
      <c r="T1422">
        <v>406</v>
      </c>
      <c r="U1422" t="s">
        <v>498</v>
      </c>
      <c r="V1422" t="s">
        <v>284</v>
      </c>
      <c r="W1422">
        <v>37</v>
      </c>
      <c r="X1422" t="s">
        <v>31</v>
      </c>
      <c r="Y1422" s="2">
        <v>45615</v>
      </c>
      <c r="Z1422">
        <v>730.17</v>
      </c>
      <c r="AA1422" t="s">
        <v>726</v>
      </c>
      <c r="AB1422">
        <v>2025</v>
      </c>
      <c r="AC1422" t="s">
        <v>721</v>
      </c>
      <c r="AD1422">
        <v>0</v>
      </c>
      <c r="AE1422" t="s">
        <v>723</v>
      </c>
      <c r="AF1422" t="str">
        <f>IF(WEEKDAY(Main_Data_1_1[[#This Row],[Orders.OrderDate]],2)&gt;5,"Weekend","Weekday")</f>
        <v>Weekday</v>
      </c>
    </row>
    <row r="1423" spans="1:32" x14ac:dyDescent="0.3">
      <c r="A1423">
        <v>67</v>
      </c>
      <c r="B1423" t="s">
        <v>94</v>
      </c>
      <c r="C1423" t="s">
        <v>72</v>
      </c>
      <c r="D1423" t="s">
        <v>42</v>
      </c>
      <c r="E1423">
        <v>4</v>
      </c>
      <c r="F1423">
        <v>700</v>
      </c>
      <c r="G1423" t="s">
        <v>10</v>
      </c>
      <c r="H1423">
        <v>1422</v>
      </c>
      <c r="I1423">
        <v>369</v>
      </c>
      <c r="J1423">
        <v>67</v>
      </c>
      <c r="K1423" s="2">
        <v>45560</v>
      </c>
      <c r="L1423" s="2">
        <v>0.87708333333333333</v>
      </c>
      <c r="M1423">
        <v>49</v>
      </c>
      <c r="N1423">
        <v>2</v>
      </c>
      <c r="O1423">
        <v>1496.67</v>
      </c>
      <c r="P1423">
        <v>0</v>
      </c>
      <c r="Q1423">
        <v>0</v>
      </c>
      <c r="R1423" t="s">
        <v>682</v>
      </c>
      <c r="S1423" t="s">
        <v>681</v>
      </c>
      <c r="T1423">
        <v>369</v>
      </c>
      <c r="U1423" t="s">
        <v>557</v>
      </c>
      <c r="V1423" t="s">
        <v>288</v>
      </c>
      <c r="W1423">
        <v>26</v>
      </c>
      <c r="X1423" t="s">
        <v>19</v>
      </c>
      <c r="Y1423" s="2">
        <v>45649</v>
      </c>
      <c r="Z1423">
        <v>1496.67</v>
      </c>
      <c r="AA1423" t="s">
        <v>720</v>
      </c>
      <c r="AB1423">
        <v>2024</v>
      </c>
      <c r="AC1423" t="s">
        <v>712</v>
      </c>
      <c r="AD1423">
        <v>0</v>
      </c>
      <c r="AE1423" t="s">
        <v>715</v>
      </c>
      <c r="AF1423" t="str">
        <f>IF(WEEKDAY(Main_Data_1_1[[#This Row],[Orders.OrderDate]],2)&gt;5,"Weekend","Weekday")</f>
        <v>Weekday</v>
      </c>
    </row>
    <row r="1424" spans="1:32" x14ac:dyDescent="0.3">
      <c r="A1424">
        <v>116</v>
      </c>
      <c r="B1424" t="s">
        <v>143</v>
      </c>
      <c r="C1424" t="s">
        <v>21</v>
      </c>
      <c r="D1424" t="s">
        <v>45</v>
      </c>
      <c r="E1424">
        <v>4.4000000000000004</v>
      </c>
      <c r="F1424">
        <v>150</v>
      </c>
      <c r="G1424" t="s">
        <v>17</v>
      </c>
      <c r="H1424">
        <v>1423</v>
      </c>
      <c r="I1424">
        <v>223</v>
      </c>
      <c r="J1424">
        <v>116</v>
      </c>
      <c r="K1424" s="2">
        <v>46013</v>
      </c>
      <c r="L1424" s="2">
        <v>0.45833333333333331</v>
      </c>
      <c r="M1424">
        <v>56</v>
      </c>
      <c r="N1424">
        <v>6</v>
      </c>
      <c r="O1424">
        <v>1213.53</v>
      </c>
      <c r="P1424">
        <v>242.71</v>
      </c>
      <c r="Q1424">
        <v>30</v>
      </c>
      <c r="R1424" t="s">
        <v>685</v>
      </c>
      <c r="S1424" t="s">
        <v>679</v>
      </c>
      <c r="T1424">
        <v>223</v>
      </c>
      <c r="U1424" t="s">
        <v>453</v>
      </c>
      <c r="V1424" t="s">
        <v>288</v>
      </c>
      <c r="W1424">
        <v>25</v>
      </c>
      <c r="X1424" t="s">
        <v>37</v>
      </c>
      <c r="Y1424" s="2">
        <v>45739</v>
      </c>
      <c r="Z1424">
        <v>1000.8199999999999</v>
      </c>
      <c r="AA1424" t="s">
        <v>724</v>
      </c>
      <c r="AB1424">
        <v>2025</v>
      </c>
      <c r="AC1424" t="s">
        <v>712</v>
      </c>
      <c r="AD1424">
        <v>0.20000329616902757</v>
      </c>
      <c r="AE1424" t="s">
        <v>715</v>
      </c>
      <c r="AF1424" t="str">
        <f>IF(WEEKDAY(Main_Data_1_1[[#This Row],[Orders.OrderDate]],2)&gt;5,"Weekend","Weekday")</f>
        <v>Weekday</v>
      </c>
    </row>
    <row r="1425" spans="1:32" x14ac:dyDescent="0.3">
      <c r="A1425">
        <v>38</v>
      </c>
      <c r="B1425" t="s">
        <v>64</v>
      </c>
      <c r="C1425" t="s">
        <v>8</v>
      </c>
      <c r="D1425" t="s">
        <v>26</v>
      </c>
      <c r="E1425">
        <v>2.9</v>
      </c>
      <c r="F1425">
        <v>450</v>
      </c>
      <c r="G1425" t="s">
        <v>17</v>
      </c>
      <c r="H1425">
        <v>1424</v>
      </c>
      <c r="I1425">
        <v>127</v>
      </c>
      <c r="J1425">
        <v>38</v>
      </c>
      <c r="K1425" s="2">
        <v>45841</v>
      </c>
      <c r="L1425" s="2">
        <v>0.93888888888888888</v>
      </c>
      <c r="M1425">
        <v>47</v>
      </c>
      <c r="N1425">
        <v>6</v>
      </c>
      <c r="O1425">
        <v>549.16999999999996</v>
      </c>
      <c r="P1425">
        <v>54.92</v>
      </c>
      <c r="Q1425">
        <v>40</v>
      </c>
      <c r="R1425" t="s">
        <v>678</v>
      </c>
      <c r="S1425" t="s">
        <v>681</v>
      </c>
      <c r="T1425">
        <v>127</v>
      </c>
      <c r="U1425" t="s">
        <v>400</v>
      </c>
      <c r="V1425" t="s">
        <v>284</v>
      </c>
      <c r="W1425">
        <v>43</v>
      </c>
      <c r="X1425" t="s">
        <v>15</v>
      </c>
      <c r="Y1425" s="2">
        <v>45153</v>
      </c>
      <c r="Z1425">
        <v>534.25</v>
      </c>
      <c r="AA1425" t="s">
        <v>718</v>
      </c>
      <c r="AB1425">
        <v>2025</v>
      </c>
      <c r="AC1425" t="s">
        <v>712</v>
      </c>
      <c r="AD1425">
        <v>0.10000546278930023</v>
      </c>
      <c r="AE1425" t="s">
        <v>723</v>
      </c>
      <c r="AF1425" t="str">
        <f>IF(WEEKDAY(Main_Data_1_1[[#This Row],[Orders.OrderDate]],2)&gt;5,"Weekend","Weekday")</f>
        <v>Weekday</v>
      </c>
    </row>
    <row r="1426" spans="1:32" x14ac:dyDescent="0.3">
      <c r="A1426">
        <v>109</v>
      </c>
      <c r="B1426" t="s">
        <v>136</v>
      </c>
      <c r="C1426" t="s">
        <v>31</v>
      </c>
      <c r="D1426" t="s">
        <v>42</v>
      </c>
      <c r="E1426">
        <v>3</v>
      </c>
      <c r="F1426">
        <v>450</v>
      </c>
      <c r="G1426" t="s">
        <v>10</v>
      </c>
      <c r="H1426">
        <v>1425</v>
      </c>
      <c r="I1426">
        <v>594</v>
      </c>
      <c r="J1426">
        <v>109</v>
      </c>
      <c r="K1426" s="2">
        <v>45892</v>
      </c>
      <c r="L1426" s="2">
        <v>0.53888888888888886</v>
      </c>
      <c r="M1426">
        <v>63</v>
      </c>
      <c r="N1426">
        <v>6</v>
      </c>
      <c r="O1426">
        <v>1126.07</v>
      </c>
      <c r="P1426">
        <v>0</v>
      </c>
      <c r="Q1426">
        <v>30</v>
      </c>
      <c r="R1426" t="s">
        <v>682</v>
      </c>
      <c r="S1426" t="s">
        <v>681</v>
      </c>
      <c r="T1426">
        <v>594</v>
      </c>
      <c r="U1426" t="s">
        <v>439</v>
      </c>
      <c r="V1426" t="s">
        <v>284</v>
      </c>
      <c r="W1426">
        <v>24</v>
      </c>
      <c r="X1426" t="s">
        <v>37</v>
      </c>
      <c r="Y1426" s="2">
        <v>45400</v>
      </c>
      <c r="Z1426">
        <v>1156.07</v>
      </c>
      <c r="AA1426" t="s">
        <v>722</v>
      </c>
      <c r="AB1426">
        <v>2025</v>
      </c>
      <c r="AC1426" t="s">
        <v>712</v>
      </c>
      <c r="AD1426">
        <v>0</v>
      </c>
      <c r="AE1426" t="s">
        <v>713</v>
      </c>
      <c r="AF1426" t="str">
        <f>IF(WEEKDAY(Main_Data_1_1[[#This Row],[Orders.OrderDate]],2)&gt;5,"Weekend","Weekday")</f>
        <v>Weekend</v>
      </c>
    </row>
    <row r="1427" spans="1:32" x14ac:dyDescent="0.3">
      <c r="A1427">
        <v>215</v>
      </c>
      <c r="B1427" t="s">
        <v>242</v>
      </c>
      <c r="C1427" t="s">
        <v>72</v>
      </c>
      <c r="D1427" t="s">
        <v>45</v>
      </c>
      <c r="E1427">
        <v>3.5</v>
      </c>
      <c r="F1427">
        <v>800</v>
      </c>
      <c r="G1427" t="s">
        <v>17</v>
      </c>
      <c r="H1427">
        <v>1426</v>
      </c>
      <c r="I1427">
        <v>137</v>
      </c>
      <c r="J1427">
        <v>215</v>
      </c>
      <c r="K1427" s="2">
        <v>45782</v>
      </c>
      <c r="L1427" s="2">
        <v>0.47013888888888888</v>
      </c>
      <c r="M1427">
        <v>43</v>
      </c>
      <c r="N1427">
        <v>6</v>
      </c>
      <c r="O1427">
        <v>351.05</v>
      </c>
      <c r="P1427">
        <v>17.55</v>
      </c>
      <c r="Q1427">
        <v>20</v>
      </c>
      <c r="R1427" t="s">
        <v>686</v>
      </c>
      <c r="S1427" t="s">
        <v>681</v>
      </c>
      <c r="T1427">
        <v>137</v>
      </c>
      <c r="U1427" t="s">
        <v>409</v>
      </c>
      <c r="V1427" t="s">
        <v>288</v>
      </c>
      <c r="W1427">
        <v>22</v>
      </c>
      <c r="X1427" t="s">
        <v>31</v>
      </c>
      <c r="Y1427" s="2">
        <v>45043</v>
      </c>
      <c r="Z1427">
        <v>353.5</v>
      </c>
      <c r="AA1427" t="s">
        <v>727</v>
      </c>
      <c r="AB1427">
        <v>2025</v>
      </c>
      <c r="AC1427" t="s">
        <v>712</v>
      </c>
      <c r="AD1427">
        <v>4.9992878507335137E-2</v>
      </c>
      <c r="AE1427" t="s">
        <v>713</v>
      </c>
      <c r="AF1427" t="str">
        <f>IF(WEEKDAY(Main_Data_1_1[[#This Row],[Orders.OrderDate]],2)&gt;5,"Weekend","Weekday")</f>
        <v>Weekday</v>
      </c>
    </row>
    <row r="1428" spans="1:32" x14ac:dyDescent="0.3">
      <c r="A1428">
        <v>192</v>
      </c>
      <c r="B1428" t="s">
        <v>219</v>
      </c>
      <c r="C1428" t="s">
        <v>35</v>
      </c>
      <c r="D1428" t="s">
        <v>50</v>
      </c>
      <c r="E1428">
        <v>3.7</v>
      </c>
      <c r="F1428">
        <v>300</v>
      </c>
      <c r="G1428" t="s">
        <v>17</v>
      </c>
      <c r="H1428">
        <v>1427</v>
      </c>
      <c r="I1428">
        <v>554</v>
      </c>
      <c r="J1428">
        <v>192</v>
      </c>
      <c r="K1428" s="2">
        <v>46278</v>
      </c>
      <c r="L1428" s="2">
        <v>0.86458333333333337</v>
      </c>
      <c r="M1428">
        <v>31</v>
      </c>
      <c r="N1428">
        <v>2</v>
      </c>
      <c r="O1428">
        <v>569.9</v>
      </c>
      <c r="P1428">
        <v>0</v>
      </c>
      <c r="Q1428">
        <v>49</v>
      </c>
      <c r="R1428" t="s">
        <v>680</v>
      </c>
      <c r="S1428" t="s">
        <v>684</v>
      </c>
      <c r="T1428">
        <v>554</v>
      </c>
      <c r="U1428" t="s">
        <v>651</v>
      </c>
      <c r="V1428" t="s">
        <v>284</v>
      </c>
      <c r="W1428">
        <v>22</v>
      </c>
      <c r="X1428" t="s">
        <v>19</v>
      </c>
      <c r="Y1428" s="2">
        <v>45528</v>
      </c>
      <c r="Z1428">
        <v>618.9</v>
      </c>
      <c r="AA1428" t="s">
        <v>720</v>
      </c>
      <c r="AB1428">
        <v>2026</v>
      </c>
      <c r="AC1428" t="s">
        <v>712</v>
      </c>
      <c r="AD1428">
        <v>0</v>
      </c>
      <c r="AE1428" t="s">
        <v>713</v>
      </c>
      <c r="AF1428" t="str">
        <f>IF(WEEKDAY(Main_Data_1_1[[#This Row],[Orders.OrderDate]],2)&gt;5,"Weekend","Weekday")</f>
        <v>Weekend</v>
      </c>
    </row>
    <row r="1429" spans="1:32" x14ac:dyDescent="0.3">
      <c r="A1429">
        <v>42</v>
      </c>
      <c r="B1429" t="s">
        <v>68</v>
      </c>
      <c r="C1429" t="s">
        <v>19</v>
      </c>
      <c r="D1429" t="s">
        <v>16</v>
      </c>
      <c r="E1429">
        <v>3</v>
      </c>
      <c r="F1429">
        <v>800</v>
      </c>
      <c r="G1429" t="s">
        <v>13</v>
      </c>
      <c r="H1429">
        <v>1428</v>
      </c>
      <c r="I1429">
        <v>461</v>
      </c>
      <c r="J1429">
        <v>42</v>
      </c>
      <c r="K1429" s="2">
        <v>45825</v>
      </c>
      <c r="L1429" s="2">
        <v>0.63541666666666663</v>
      </c>
      <c r="M1429">
        <v>51</v>
      </c>
      <c r="N1429">
        <v>1</v>
      </c>
      <c r="O1429">
        <v>373.59</v>
      </c>
      <c r="P1429">
        <v>0</v>
      </c>
      <c r="Q1429">
        <v>49</v>
      </c>
      <c r="R1429" t="s">
        <v>682</v>
      </c>
      <c r="S1429" t="s">
        <v>681</v>
      </c>
      <c r="T1429">
        <v>461</v>
      </c>
      <c r="U1429" t="s">
        <v>567</v>
      </c>
      <c r="V1429" t="s">
        <v>288</v>
      </c>
      <c r="W1429">
        <v>22</v>
      </c>
      <c r="X1429" t="s">
        <v>8</v>
      </c>
      <c r="Y1429" s="2">
        <v>45785</v>
      </c>
      <c r="Z1429">
        <v>422.59</v>
      </c>
      <c r="AA1429" t="s">
        <v>728</v>
      </c>
      <c r="AB1429">
        <v>2025</v>
      </c>
      <c r="AC1429" t="s">
        <v>712</v>
      </c>
      <c r="AD1429">
        <v>0</v>
      </c>
      <c r="AE1429" t="s">
        <v>713</v>
      </c>
      <c r="AF1429" t="str">
        <f>IF(WEEKDAY(Main_Data_1_1[[#This Row],[Orders.OrderDate]],2)&gt;5,"Weekend","Weekday")</f>
        <v>Weekday</v>
      </c>
    </row>
    <row r="1430" spans="1:32" x14ac:dyDescent="0.3">
      <c r="A1430">
        <v>236</v>
      </c>
      <c r="B1430" t="s">
        <v>263</v>
      </c>
      <c r="C1430" t="s">
        <v>8</v>
      </c>
      <c r="D1430" t="s">
        <v>50</v>
      </c>
      <c r="E1430">
        <v>3.6</v>
      </c>
      <c r="F1430">
        <v>350</v>
      </c>
      <c r="G1430" t="s">
        <v>13</v>
      </c>
      <c r="H1430">
        <v>1429</v>
      </c>
      <c r="I1430">
        <v>402</v>
      </c>
      <c r="J1430">
        <v>236</v>
      </c>
      <c r="K1430" s="2">
        <v>46128</v>
      </c>
      <c r="L1430" s="2">
        <v>0.5805555555555556</v>
      </c>
      <c r="M1430">
        <v>51</v>
      </c>
      <c r="N1430">
        <v>2</v>
      </c>
      <c r="O1430">
        <v>1772.12</v>
      </c>
      <c r="P1430">
        <v>177.21</v>
      </c>
      <c r="Q1430">
        <v>49</v>
      </c>
      <c r="R1430" t="s">
        <v>686</v>
      </c>
      <c r="S1430" t="s">
        <v>679</v>
      </c>
      <c r="T1430">
        <v>402</v>
      </c>
      <c r="U1430" t="s">
        <v>581</v>
      </c>
      <c r="V1430" t="s">
        <v>284</v>
      </c>
      <c r="W1430">
        <v>38</v>
      </c>
      <c r="X1430" t="s">
        <v>35</v>
      </c>
      <c r="Y1430" s="2">
        <v>45095</v>
      </c>
      <c r="Z1430">
        <v>1643.9099999999999</v>
      </c>
      <c r="AA1430" t="s">
        <v>726</v>
      </c>
      <c r="AB1430">
        <v>2026</v>
      </c>
      <c r="AC1430" t="s">
        <v>712</v>
      </c>
      <c r="AD1430">
        <v>9.9998871408256793E-2</v>
      </c>
      <c r="AE1430" t="s">
        <v>723</v>
      </c>
      <c r="AF1430" t="str">
        <f>IF(WEEKDAY(Main_Data_1_1[[#This Row],[Orders.OrderDate]],2)&gt;5,"Weekend","Weekday")</f>
        <v>Weekday</v>
      </c>
    </row>
    <row r="1431" spans="1:32" x14ac:dyDescent="0.3">
      <c r="A1431">
        <v>143</v>
      </c>
      <c r="B1431" t="s">
        <v>170</v>
      </c>
      <c r="C1431" t="s">
        <v>72</v>
      </c>
      <c r="D1431" t="s">
        <v>45</v>
      </c>
      <c r="E1431">
        <v>4.4000000000000004</v>
      </c>
      <c r="F1431">
        <v>250</v>
      </c>
      <c r="G1431" t="s">
        <v>10</v>
      </c>
      <c r="H1431">
        <v>1430</v>
      </c>
      <c r="I1431">
        <v>592</v>
      </c>
      <c r="J1431">
        <v>143</v>
      </c>
      <c r="K1431" s="2">
        <v>46238</v>
      </c>
      <c r="L1431" s="2">
        <v>0.59027777777777779</v>
      </c>
      <c r="M1431">
        <v>24</v>
      </c>
      <c r="N1431">
        <v>1</v>
      </c>
      <c r="O1431">
        <v>195.23</v>
      </c>
      <c r="P1431">
        <v>0</v>
      </c>
      <c r="Q1431">
        <v>0</v>
      </c>
      <c r="R1431" t="s">
        <v>685</v>
      </c>
      <c r="S1431" t="s">
        <v>684</v>
      </c>
      <c r="T1431">
        <v>592</v>
      </c>
      <c r="U1431" t="s">
        <v>508</v>
      </c>
      <c r="V1431" t="s">
        <v>284</v>
      </c>
      <c r="W1431">
        <v>50</v>
      </c>
      <c r="X1431" t="s">
        <v>21</v>
      </c>
      <c r="Y1431" s="2">
        <v>45332</v>
      </c>
      <c r="Z1431">
        <v>195.23</v>
      </c>
      <c r="AA1431" t="s">
        <v>722</v>
      </c>
      <c r="AB1431">
        <v>2026</v>
      </c>
      <c r="AC1431" t="s">
        <v>721</v>
      </c>
      <c r="AD1431">
        <v>0</v>
      </c>
      <c r="AE1431" t="s">
        <v>717</v>
      </c>
      <c r="AF1431" t="str">
        <f>IF(WEEKDAY(Main_Data_1_1[[#This Row],[Orders.OrderDate]],2)&gt;5,"Weekend","Weekday")</f>
        <v>Weekday</v>
      </c>
    </row>
    <row r="1432" spans="1:32" x14ac:dyDescent="0.3">
      <c r="A1432">
        <v>228</v>
      </c>
      <c r="B1432" t="s">
        <v>255</v>
      </c>
      <c r="C1432" t="s">
        <v>72</v>
      </c>
      <c r="D1432" t="s">
        <v>12</v>
      </c>
      <c r="E1432">
        <v>4.0999999999999996</v>
      </c>
      <c r="F1432">
        <v>150</v>
      </c>
      <c r="G1432" t="s">
        <v>17</v>
      </c>
      <c r="H1432">
        <v>1431</v>
      </c>
      <c r="I1432">
        <v>180</v>
      </c>
      <c r="J1432">
        <v>228</v>
      </c>
      <c r="K1432" s="2">
        <v>45294</v>
      </c>
      <c r="L1432" s="2">
        <v>0.33611111111111114</v>
      </c>
      <c r="M1432">
        <v>59</v>
      </c>
      <c r="N1432">
        <v>5</v>
      </c>
      <c r="O1432">
        <v>768.38</v>
      </c>
      <c r="P1432">
        <v>38.42</v>
      </c>
      <c r="Q1432">
        <v>40</v>
      </c>
      <c r="R1432" t="s">
        <v>686</v>
      </c>
      <c r="S1432" t="s">
        <v>681</v>
      </c>
      <c r="T1432">
        <v>180</v>
      </c>
      <c r="U1432" t="s">
        <v>443</v>
      </c>
      <c r="V1432" t="s">
        <v>288</v>
      </c>
      <c r="W1432">
        <v>38</v>
      </c>
      <c r="X1432" t="s">
        <v>19</v>
      </c>
      <c r="Y1432" s="2">
        <v>44974</v>
      </c>
      <c r="Z1432">
        <v>769.96</v>
      </c>
      <c r="AA1432" t="s">
        <v>711</v>
      </c>
      <c r="AB1432">
        <v>2024</v>
      </c>
      <c r="AC1432" t="s">
        <v>712</v>
      </c>
      <c r="AD1432">
        <v>5.0001301439391972E-2</v>
      </c>
      <c r="AE1432" t="s">
        <v>723</v>
      </c>
      <c r="AF1432" t="str">
        <f>IF(WEEKDAY(Main_Data_1_1[[#This Row],[Orders.OrderDate]],2)&gt;5,"Weekend","Weekday")</f>
        <v>Weekday</v>
      </c>
    </row>
    <row r="1433" spans="1:32" x14ac:dyDescent="0.3">
      <c r="A1433">
        <v>131</v>
      </c>
      <c r="B1433" t="s">
        <v>158</v>
      </c>
      <c r="C1433" t="s">
        <v>31</v>
      </c>
      <c r="D1433" t="s">
        <v>9</v>
      </c>
      <c r="E1433">
        <v>4.9000000000000004</v>
      </c>
      <c r="F1433">
        <v>200</v>
      </c>
      <c r="G1433" t="s">
        <v>10</v>
      </c>
      <c r="H1433">
        <v>1432</v>
      </c>
      <c r="I1433">
        <v>31</v>
      </c>
      <c r="J1433">
        <v>131</v>
      </c>
      <c r="K1433" s="2">
        <v>46153</v>
      </c>
      <c r="L1433" s="2">
        <v>0.98958333333333337</v>
      </c>
      <c r="M1433">
        <v>39</v>
      </c>
      <c r="N1433">
        <v>1</v>
      </c>
      <c r="O1433">
        <v>138.82</v>
      </c>
      <c r="P1433">
        <v>0</v>
      </c>
      <c r="Q1433">
        <v>30</v>
      </c>
      <c r="R1433" t="s">
        <v>685</v>
      </c>
      <c r="S1433" t="s">
        <v>681</v>
      </c>
      <c r="T1433">
        <v>31</v>
      </c>
      <c r="U1433" t="s">
        <v>313</v>
      </c>
      <c r="V1433" t="s">
        <v>288</v>
      </c>
      <c r="W1433">
        <v>41</v>
      </c>
      <c r="X1433" t="s">
        <v>72</v>
      </c>
      <c r="Y1433" s="2">
        <v>45614</v>
      </c>
      <c r="Z1433">
        <v>168.82</v>
      </c>
      <c r="AA1433" t="s">
        <v>727</v>
      </c>
      <c r="AB1433">
        <v>2026</v>
      </c>
      <c r="AC1433" t="s">
        <v>712</v>
      </c>
      <c r="AD1433">
        <v>0</v>
      </c>
      <c r="AE1433" t="s">
        <v>723</v>
      </c>
      <c r="AF1433" t="str">
        <f>IF(WEEKDAY(Main_Data_1_1[[#This Row],[Orders.OrderDate]],2)&gt;5,"Weekend","Weekday")</f>
        <v>Weekday</v>
      </c>
    </row>
    <row r="1434" spans="1:32" x14ac:dyDescent="0.3">
      <c r="A1434">
        <v>204</v>
      </c>
      <c r="B1434" t="s">
        <v>231</v>
      </c>
      <c r="C1434" t="s">
        <v>21</v>
      </c>
      <c r="D1434" t="s">
        <v>9</v>
      </c>
      <c r="E1434">
        <v>4.4000000000000004</v>
      </c>
      <c r="F1434">
        <v>200</v>
      </c>
      <c r="G1434" t="s">
        <v>10</v>
      </c>
      <c r="H1434">
        <v>1433</v>
      </c>
      <c r="I1434">
        <v>393</v>
      </c>
      <c r="J1434">
        <v>204</v>
      </c>
      <c r="K1434" s="2">
        <v>45387</v>
      </c>
      <c r="L1434" s="2">
        <v>0.7104166666666667</v>
      </c>
      <c r="M1434">
        <v>61</v>
      </c>
      <c r="N1434">
        <v>2</v>
      </c>
      <c r="O1434">
        <v>1628.2</v>
      </c>
      <c r="P1434">
        <v>0</v>
      </c>
      <c r="Q1434">
        <v>30</v>
      </c>
      <c r="R1434" t="s">
        <v>680</v>
      </c>
      <c r="S1434" t="s">
        <v>684</v>
      </c>
      <c r="T1434">
        <v>393</v>
      </c>
      <c r="U1434" t="s">
        <v>574</v>
      </c>
      <c r="V1434" t="s">
        <v>288</v>
      </c>
      <c r="W1434">
        <v>18</v>
      </c>
      <c r="X1434" t="s">
        <v>21</v>
      </c>
      <c r="Y1434" s="2">
        <v>45181</v>
      </c>
      <c r="Z1434">
        <v>1658.2</v>
      </c>
      <c r="AA1434" t="s">
        <v>726</v>
      </c>
      <c r="AB1434">
        <v>2024</v>
      </c>
      <c r="AC1434" t="s">
        <v>712</v>
      </c>
      <c r="AD1434">
        <v>0</v>
      </c>
      <c r="AE1434" t="s">
        <v>713</v>
      </c>
      <c r="AF1434" t="str">
        <f>IF(WEEKDAY(Main_Data_1_1[[#This Row],[Orders.OrderDate]],2)&gt;5,"Weekend","Weekday")</f>
        <v>Weekday</v>
      </c>
    </row>
    <row r="1435" spans="1:32" x14ac:dyDescent="0.3">
      <c r="A1435">
        <v>151</v>
      </c>
      <c r="B1435" t="s">
        <v>178</v>
      </c>
      <c r="C1435" t="s">
        <v>15</v>
      </c>
      <c r="D1435" t="s">
        <v>56</v>
      </c>
      <c r="E1435">
        <v>4.4000000000000004</v>
      </c>
      <c r="F1435">
        <v>400</v>
      </c>
      <c r="G1435" t="s">
        <v>10</v>
      </c>
      <c r="H1435">
        <v>1434</v>
      </c>
      <c r="I1435">
        <v>88</v>
      </c>
      <c r="J1435">
        <v>151</v>
      </c>
      <c r="K1435" s="2">
        <v>45814</v>
      </c>
      <c r="L1435" s="2">
        <v>0.40972222222222221</v>
      </c>
      <c r="M1435">
        <v>45</v>
      </c>
      <c r="N1435">
        <v>3</v>
      </c>
      <c r="O1435">
        <v>827.52</v>
      </c>
      <c r="P1435">
        <v>165.5</v>
      </c>
      <c r="Q1435">
        <v>49</v>
      </c>
      <c r="R1435" t="s">
        <v>680</v>
      </c>
      <c r="S1435" t="s">
        <v>684</v>
      </c>
      <c r="T1435">
        <v>88</v>
      </c>
      <c r="U1435" t="s">
        <v>310</v>
      </c>
      <c r="V1435" t="s">
        <v>284</v>
      </c>
      <c r="W1435">
        <v>43</v>
      </c>
      <c r="X1435" t="s">
        <v>72</v>
      </c>
      <c r="Y1435" s="2">
        <v>45433</v>
      </c>
      <c r="Z1435">
        <v>711.02</v>
      </c>
      <c r="AA1435" t="s">
        <v>728</v>
      </c>
      <c r="AB1435">
        <v>2025</v>
      </c>
      <c r="AC1435" t="s">
        <v>712</v>
      </c>
      <c r="AD1435">
        <v>0.19999516627996908</v>
      </c>
      <c r="AE1435" t="s">
        <v>723</v>
      </c>
      <c r="AF1435" t="str">
        <f>IF(WEEKDAY(Main_Data_1_1[[#This Row],[Orders.OrderDate]],2)&gt;5,"Weekend","Weekday")</f>
        <v>Weekday</v>
      </c>
    </row>
    <row r="1436" spans="1:32" x14ac:dyDescent="0.3">
      <c r="A1436">
        <v>81</v>
      </c>
      <c r="B1436" t="s">
        <v>108</v>
      </c>
      <c r="C1436" t="s">
        <v>15</v>
      </c>
      <c r="D1436" t="s">
        <v>50</v>
      </c>
      <c r="E1436">
        <v>4.3</v>
      </c>
      <c r="F1436">
        <v>700</v>
      </c>
      <c r="G1436" t="s">
        <v>17</v>
      </c>
      <c r="H1436">
        <v>1435</v>
      </c>
      <c r="I1436">
        <v>200</v>
      </c>
      <c r="J1436">
        <v>81</v>
      </c>
      <c r="K1436" s="2">
        <v>45608</v>
      </c>
      <c r="L1436" s="2">
        <v>0.91319444444444442</v>
      </c>
      <c r="M1436">
        <v>52</v>
      </c>
      <c r="N1436">
        <v>3</v>
      </c>
      <c r="O1436">
        <v>1517.86</v>
      </c>
      <c r="P1436">
        <v>303.57</v>
      </c>
      <c r="Q1436">
        <v>0</v>
      </c>
      <c r="R1436" t="s">
        <v>686</v>
      </c>
      <c r="S1436" t="s">
        <v>681</v>
      </c>
      <c r="T1436">
        <v>200</v>
      </c>
      <c r="U1436" t="s">
        <v>459</v>
      </c>
      <c r="V1436" t="s">
        <v>288</v>
      </c>
      <c r="W1436">
        <v>32</v>
      </c>
      <c r="X1436" t="s">
        <v>37</v>
      </c>
      <c r="Y1436" s="2">
        <v>45618</v>
      </c>
      <c r="Z1436">
        <v>1214.29</v>
      </c>
      <c r="AA1436" t="s">
        <v>714</v>
      </c>
      <c r="AB1436">
        <v>2024</v>
      </c>
      <c r="AC1436" t="s">
        <v>712</v>
      </c>
      <c r="AD1436">
        <v>0.19999868235542145</v>
      </c>
      <c r="AE1436" t="s">
        <v>715</v>
      </c>
      <c r="AF1436" t="str">
        <f>IF(WEEKDAY(Main_Data_1_1[[#This Row],[Orders.OrderDate]],2)&gt;5,"Weekend","Weekday")</f>
        <v>Weekday</v>
      </c>
    </row>
    <row r="1437" spans="1:32" x14ac:dyDescent="0.3">
      <c r="A1437">
        <v>188</v>
      </c>
      <c r="B1437" t="s">
        <v>215</v>
      </c>
      <c r="C1437" t="s">
        <v>35</v>
      </c>
      <c r="D1437" t="s">
        <v>45</v>
      </c>
      <c r="E1437">
        <v>3.3</v>
      </c>
      <c r="F1437">
        <v>450</v>
      </c>
      <c r="G1437" t="s">
        <v>13</v>
      </c>
      <c r="H1437">
        <v>1436</v>
      </c>
      <c r="I1437">
        <v>204</v>
      </c>
      <c r="J1437">
        <v>188</v>
      </c>
      <c r="K1437" s="2">
        <v>46083</v>
      </c>
      <c r="L1437" s="2">
        <v>0.35347222222222224</v>
      </c>
      <c r="M1437">
        <v>63</v>
      </c>
      <c r="N1437">
        <v>4</v>
      </c>
      <c r="O1437">
        <v>1658.88</v>
      </c>
      <c r="P1437">
        <v>0</v>
      </c>
      <c r="Q1437">
        <v>30</v>
      </c>
      <c r="R1437" t="s">
        <v>683</v>
      </c>
      <c r="S1437" t="s">
        <v>681</v>
      </c>
      <c r="T1437">
        <v>204</v>
      </c>
      <c r="U1437" t="s">
        <v>463</v>
      </c>
      <c r="V1437" t="s">
        <v>284</v>
      </c>
      <c r="W1437">
        <v>41</v>
      </c>
      <c r="X1437" t="s">
        <v>72</v>
      </c>
      <c r="Y1437" s="2">
        <v>45391</v>
      </c>
      <c r="Z1437">
        <v>1688.88</v>
      </c>
      <c r="AA1437" t="s">
        <v>725</v>
      </c>
      <c r="AB1437">
        <v>2026</v>
      </c>
      <c r="AC1437" t="s">
        <v>712</v>
      </c>
      <c r="AD1437">
        <v>0</v>
      </c>
      <c r="AE1437" t="s">
        <v>723</v>
      </c>
      <c r="AF1437" t="str">
        <f>IF(WEEKDAY(Main_Data_1_1[[#This Row],[Orders.OrderDate]],2)&gt;5,"Weekend","Weekday")</f>
        <v>Weekday</v>
      </c>
    </row>
    <row r="1438" spans="1:32" x14ac:dyDescent="0.3">
      <c r="A1438">
        <v>113</v>
      </c>
      <c r="B1438" t="s">
        <v>140</v>
      </c>
      <c r="C1438" t="s">
        <v>21</v>
      </c>
      <c r="D1438" t="s">
        <v>29</v>
      </c>
      <c r="E1438">
        <v>4.5</v>
      </c>
      <c r="F1438">
        <v>350</v>
      </c>
      <c r="G1438" t="s">
        <v>17</v>
      </c>
      <c r="H1438">
        <v>1437</v>
      </c>
      <c r="I1438">
        <v>389</v>
      </c>
      <c r="J1438">
        <v>113</v>
      </c>
      <c r="K1438" s="2">
        <v>46146</v>
      </c>
      <c r="L1438" s="2">
        <v>0.43125000000000002</v>
      </c>
      <c r="M1438">
        <v>16</v>
      </c>
      <c r="N1438">
        <v>6</v>
      </c>
      <c r="O1438">
        <v>197.41</v>
      </c>
      <c r="P1438">
        <v>9.8699999999999992</v>
      </c>
      <c r="Q1438">
        <v>40</v>
      </c>
      <c r="R1438" t="s">
        <v>682</v>
      </c>
      <c r="S1438" t="s">
        <v>681</v>
      </c>
      <c r="T1438">
        <v>389</v>
      </c>
      <c r="U1438" t="s">
        <v>322</v>
      </c>
      <c r="V1438" t="s">
        <v>288</v>
      </c>
      <c r="W1438">
        <v>47</v>
      </c>
      <c r="X1438" t="s">
        <v>35</v>
      </c>
      <c r="Y1438" s="2">
        <v>45675</v>
      </c>
      <c r="Z1438">
        <v>227.54</v>
      </c>
      <c r="AA1438" t="s">
        <v>727</v>
      </c>
      <c r="AB1438">
        <v>2026</v>
      </c>
      <c r="AC1438" t="s">
        <v>721</v>
      </c>
      <c r="AD1438">
        <v>4.9997467200243145E-2</v>
      </c>
      <c r="AE1438" t="s">
        <v>717</v>
      </c>
      <c r="AF1438" t="str">
        <f>IF(WEEKDAY(Main_Data_1_1[[#This Row],[Orders.OrderDate]],2)&gt;5,"Weekend","Weekday")</f>
        <v>Weekday</v>
      </c>
    </row>
    <row r="1439" spans="1:32" x14ac:dyDescent="0.3">
      <c r="A1439">
        <v>19</v>
      </c>
      <c r="B1439" t="s">
        <v>41</v>
      </c>
      <c r="C1439" t="s">
        <v>35</v>
      </c>
      <c r="D1439" t="s">
        <v>42</v>
      </c>
      <c r="E1439">
        <v>4.8</v>
      </c>
      <c r="F1439">
        <v>700</v>
      </c>
      <c r="G1439" t="s">
        <v>13</v>
      </c>
      <c r="H1439">
        <v>1438</v>
      </c>
      <c r="I1439">
        <v>95</v>
      </c>
      <c r="J1439">
        <v>19</v>
      </c>
      <c r="K1439" s="2">
        <v>45305</v>
      </c>
      <c r="L1439" s="2">
        <v>0.87361111111111112</v>
      </c>
      <c r="M1439">
        <v>38</v>
      </c>
      <c r="N1439">
        <v>3</v>
      </c>
      <c r="O1439">
        <v>1577.41</v>
      </c>
      <c r="P1439">
        <v>236.61</v>
      </c>
      <c r="Q1439">
        <v>0</v>
      </c>
      <c r="R1439" t="s">
        <v>680</v>
      </c>
      <c r="S1439" t="s">
        <v>684</v>
      </c>
      <c r="T1439">
        <v>95</v>
      </c>
      <c r="U1439" t="s">
        <v>371</v>
      </c>
      <c r="V1439" t="s">
        <v>288</v>
      </c>
      <c r="W1439">
        <v>36</v>
      </c>
      <c r="X1439" t="s">
        <v>31</v>
      </c>
      <c r="Y1439" s="2">
        <v>45006</v>
      </c>
      <c r="Z1439">
        <v>1340.8000000000002</v>
      </c>
      <c r="AA1439" t="s">
        <v>711</v>
      </c>
      <c r="AB1439">
        <v>2024</v>
      </c>
      <c r="AC1439" t="s">
        <v>712</v>
      </c>
      <c r="AD1439">
        <v>0.14999904907411515</v>
      </c>
      <c r="AE1439" t="s">
        <v>723</v>
      </c>
      <c r="AF1439" t="str">
        <f>IF(WEEKDAY(Main_Data_1_1[[#This Row],[Orders.OrderDate]],2)&gt;5,"Weekend","Weekday")</f>
        <v>Weekend</v>
      </c>
    </row>
    <row r="1440" spans="1:32" x14ac:dyDescent="0.3">
      <c r="A1440">
        <v>1</v>
      </c>
      <c r="B1440" t="s">
        <v>7</v>
      </c>
      <c r="C1440" t="s">
        <v>8</v>
      </c>
      <c r="D1440" t="s">
        <v>9</v>
      </c>
      <c r="E1440">
        <v>3.4</v>
      </c>
      <c r="F1440">
        <v>500</v>
      </c>
      <c r="G1440" t="s">
        <v>10</v>
      </c>
      <c r="H1440">
        <v>1439</v>
      </c>
      <c r="I1440">
        <v>289</v>
      </c>
      <c r="J1440">
        <v>1</v>
      </c>
      <c r="K1440" s="2">
        <v>46119</v>
      </c>
      <c r="L1440" s="2">
        <v>0.94027777777777777</v>
      </c>
      <c r="M1440">
        <v>35</v>
      </c>
      <c r="N1440">
        <v>1</v>
      </c>
      <c r="O1440">
        <v>790.02</v>
      </c>
      <c r="P1440">
        <v>158</v>
      </c>
      <c r="Q1440">
        <v>49</v>
      </c>
      <c r="R1440" t="s">
        <v>683</v>
      </c>
      <c r="S1440" t="s">
        <v>681</v>
      </c>
      <c r="T1440">
        <v>289</v>
      </c>
      <c r="U1440" t="s">
        <v>393</v>
      </c>
      <c r="V1440" t="s">
        <v>288</v>
      </c>
      <c r="W1440">
        <v>18</v>
      </c>
      <c r="X1440" t="s">
        <v>31</v>
      </c>
      <c r="Y1440" s="2">
        <v>45557</v>
      </c>
      <c r="Z1440">
        <v>681.02</v>
      </c>
      <c r="AA1440" t="s">
        <v>726</v>
      </c>
      <c r="AB1440">
        <v>2026</v>
      </c>
      <c r="AC1440" t="s">
        <v>712</v>
      </c>
      <c r="AD1440">
        <v>0.19999493683704211</v>
      </c>
      <c r="AE1440" t="s">
        <v>713</v>
      </c>
      <c r="AF1440" t="str">
        <f>IF(WEEKDAY(Main_Data_1_1[[#This Row],[Orders.OrderDate]],2)&gt;5,"Weekend","Weekday")</f>
        <v>Weekday</v>
      </c>
    </row>
    <row r="1441" spans="1:32" x14ac:dyDescent="0.3">
      <c r="A1441">
        <v>11</v>
      </c>
      <c r="B1441" t="s">
        <v>30</v>
      </c>
      <c r="C1441" t="s">
        <v>31</v>
      </c>
      <c r="D1441" t="s">
        <v>26</v>
      </c>
      <c r="E1441">
        <v>3.4</v>
      </c>
      <c r="F1441">
        <v>500</v>
      </c>
      <c r="G1441" t="s">
        <v>10</v>
      </c>
      <c r="H1441">
        <v>1440</v>
      </c>
      <c r="I1441">
        <v>481</v>
      </c>
      <c r="J1441">
        <v>11</v>
      </c>
      <c r="K1441" s="2">
        <v>45827</v>
      </c>
      <c r="L1441" s="2">
        <v>0.34930555555555554</v>
      </c>
      <c r="M1441">
        <v>64</v>
      </c>
      <c r="N1441">
        <v>5</v>
      </c>
      <c r="O1441">
        <v>1397.15</v>
      </c>
      <c r="P1441">
        <v>69.86</v>
      </c>
      <c r="Q1441">
        <v>40</v>
      </c>
      <c r="R1441" t="s">
        <v>678</v>
      </c>
      <c r="S1441" t="s">
        <v>684</v>
      </c>
      <c r="T1441">
        <v>481</v>
      </c>
      <c r="U1441" t="s">
        <v>607</v>
      </c>
      <c r="V1441" t="s">
        <v>288</v>
      </c>
      <c r="W1441">
        <v>25</v>
      </c>
      <c r="X1441" t="s">
        <v>72</v>
      </c>
      <c r="Y1441" s="2">
        <v>45300</v>
      </c>
      <c r="Z1441">
        <v>1367.2900000000002</v>
      </c>
      <c r="AA1441" t="s">
        <v>728</v>
      </c>
      <c r="AB1441">
        <v>2025</v>
      </c>
      <c r="AC1441" t="s">
        <v>712</v>
      </c>
      <c r="AD1441">
        <v>5.0001789356905121E-2</v>
      </c>
      <c r="AE1441" t="s">
        <v>715</v>
      </c>
      <c r="AF1441" t="str">
        <f>IF(WEEKDAY(Main_Data_1_1[[#This Row],[Orders.OrderDate]],2)&gt;5,"Weekend","Weekday")</f>
        <v>Weekday</v>
      </c>
    </row>
    <row r="1442" spans="1:32" x14ac:dyDescent="0.3">
      <c r="A1442">
        <v>142</v>
      </c>
      <c r="B1442" t="s">
        <v>169</v>
      </c>
      <c r="C1442" t="s">
        <v>35</v>
      </c>
      <c r="D1442" t="s">
        <v>26</v>
      </c>
      <c r="E1442">
        <v>3.9</v>
      </c>
      <c r="F1442">
        <v>800</v>
      </c>
      <c r="G1442" t="s">
        <v>10</v>
      </c>
      <c r="H1442">
        <v>1441</v>
      </c>
      <c r="I1442">
        <v>302</v>
      </c>
      <c r="J1442">
        <v>142</v>
      </c>
      <c r="K1442" s="2">
        <v>45436</v>
      </c>
      <c r="L1442" s="2">
        <v>0.8569444444444444</v>
      </c>
      <c r="M1442">
        <v>61</v>
      </c>
      <c r="N1442">
        <v>5</v>
      </c>
      <c r="O1442">
        <v>1068.53</v>
      </c>
      <c r="P1442">
        <v>53.43</v>
      </c>
      <c r="Q1442">
        <v>20</v>
      </c>
      <c r="R1442" t="s">
        <v>682</v>
      </c>
      <c r="S1442" t="s">
        <v>681</v>
      </c>
      <c r="T1442">
        <v>302</v>
      </c>
      <c r="U1442" t="s">
        <v>525</v>
      </c>
      <c r="V1442" t="s">
        <v>284</v>
      </c>
      <c r="W1442">
        <v>47</v>
      </c>
      <c r="X1442" t="s">
        <v>37</v>
      </c>
      <c r="Y1442" s="2">
        <v>45660</v>
      </c>
      <c r="Z1442">
        <v>1035.0999999999999</v>
      </c>
      <c r="AA1442" t="s">
        <v>727</v>
      </c>
      <c r="AB1442">
        <v>2024</v>
      </c>
      <c r="AC1442" t="s">
        <v>712</v>
      </c>
      <c r="AD1442">
        <v>5.000327552806192E-2</v>
      </c>
      <c r="AE1442" t="s">
        <v>717</v>
      </c>
      <c r="AF1442" t="str">
        <f>IF(WEEKDAY(Main_Data_1_1[[#This Row],[Orders.OrderDate]],2)&gt;5,"Weekend","Weekday")</f>
        <v>Weekday</v>
      </c>
    </row>
    <row r="1443" spans="1:32" x14ac:dyDescent="0.3">
      <c r="A1443">
        <v>201</v>
      </c>
      <c r="B1443" t="s">
        <v>228</v>
      </c>
      <c r="C1443" t="s">
        <v>19</v>
      </c>
      <c r="D1443" t="s">
        <v>12</v>
      </c>
      <c r="E1443">
        <v>3.3</v>
      </c>
      <c r="F1443">
        <v>200</v>
      </c>
      <c r="G1443" t="s">
        <v>13</v>
      </c>
      <c r="H1443">
        <v>1442</v>
      </c>
      <c r="I1443">
        <v>471</v>
      </c>
      <c r="J1443">
        <v>201</v>
      </c>
      <c r="K1443" s="2">
        <v>45307</v>
      </c>
      <c r="L1443" s="2">
        <v>0.64861111111111114</v>
      </c>
      <c r="M1443">
        <v>42</v>
      </c>
      <c r="N1443">
        <v>5</v>
      </c>
      <c r="O1443">
        <v>1053.1099999999999</v>
      </c>
      <c r="P1443">
        <v>157.97</v>
      </c>
      <c r="Q1443">
        <v>49</v>
      </c>
      <c r="R1443" t="s">
        <v>686</v>
      </c>
      <c r="S1443" t="s">
        <v>681</v>
      </c>
      <c r="T1443">
        <v>471</v>
      </c>
      <c r="U1443" t="s">
        <v>612</v>
      </c>
      <c r="V1443" t="s">
        <v>288</v>
      </c>
      <c r="W1443">
        <v>23</v>
      </c>
      <c r="X1443" t="s">
        <v>72</v>
      </c>
      <c r="Y1443" s="2">
        <v>45724</v>
      </c>
      <c r="Z1443">
        <v>944.13999999999987</v>
      </c>
      <c r="AA1443" t="s">
        <v>711</v>
      </c>
      <c r="AB1443">
        <v>2024</v>
      </c>
      <c r="AC1443" t="s">
        <v>712</v>
      </c>
      <c r="AD1443">
        <v>0.15000332348947404</v>
      </c>
      <c r="AE1443" t="s">
        <v>713</v>
      </c>
      <c r="AF1443" t="str">
        <f>IF(WEEKDAY(Main_Data_1_1[[#This Row],[Orders.OrderDate]],2)&gt;5,"Weekend","Weekday")</f>
        <v>Weekday</v>
      </c>
    </row>
    <row r="1444" spans="1:32" x14ac:dyDescent="0.3">
      <c r="A1444">
        <v>175</v>
      </c>
      <c r="B1444" t="s">
        <v>202</v>
      </c>
      <c r="C1444" t="s">
        <v>19</v>
      </c>
      <c r="D1444" t="s">
        <v>22</v>
      </c>
      <c r="E1444">
        <v>3.1</v>
      </c>
      <c r="F1444">
        <v>250</v>
      </c>
      <c r="G1444" t="s">
        <v>13</v>
      </c>
      <c r="H1444">
        <v>1443</v>
      </c>
      <c r="I1444">
        <v>542</v>
      </c>
      <c r="J1444">
        <v>175</v>
      </c>
      <c r="K1444" s="2">
        <v>45968</v>
      </c>
      <c r="L1444" s="2">
        <v>0.99305555555555558</v>
      </c>
      <c r="M1444">
        <v>54</v>
      </c>
      <c r="N1444">
        <v>1</v>
      </c>
      <c r="O1444">
        <v>731.66</v>
      </c>
      <c r="P1444">
        <v>0</v>
      </c>
      <c r="Q1444">
        <v>49</v>
      </c>
      <c r="R1444" t="s">
        <v>682</v>
      </c>
      <c r="S1444" t="s">
        <v>684</v>
      </c>
      <c r="T1444">
        <v>542</v>
      </c>
      <c r="U1444" t="s">
        <v>640</v>
      </c>
      <c r="V1444" t="s">
        <v>284</v>
      </c>
      <c r="W1444">
        <v>24</v>
      </c>
      <c r="X1444" t="s">
        <v>72</v>
      </c>
      <c r="Y1444" s="2">
        <v>45018</v>
      </c>
      <c r="Z1444">
        <v>780.66</v>
      </c>
      <c r="AA1444" t="s">
        <v>714</v>
      </c>
      <c r="AB1444">
        <v>2025</v>
      </c>
      <c r="AC1444" t="s">
        <v>712</v>
      </c>
      <c r="AD1444">
        <v>0</v>
      </c>
      <c r="AE1444" t="s">
        <v>713</v>
      </c>
      <c r="AF1444" t="str">
        <f>IF(WEEKDAY(Main_Data_1_1[[#This Row],[Orders.OrderDate]],2)&gt;5,"Weekend","Weekday")</f>
        <v>Weekday</v>
      </c>
    </row>
    <row r="1445" spans="1:32" x14ac:dyDescent="0.3">
      <c r="A1445">
        <v>117</v>
      </c>
      <c r="B1445" t="s">
        <v>144</v>
      </c>
      <c r="C1445" t="s">
        <v>35</v>
      </c>
      <c r="D1445" t="s">
        <v>50</v>
      </c>
      <c r="E1445">
        <v>2.8</v>
      </c>
      <c r="F1445">
        <v>150</v>
      </c>
      <c r="G1445" t="s">
        <v>17</v>
      </c>
      <c r="H1445">
        <v>1444</v>
      </c>
      <c r="I1445">
        <v>372</v>
      </c>
      <c r="J1445">
        <v>117</v>
      </c>
      <c r="K1445" s="2">
        <v>46156</v>
      </c>
      <c r="L1445" s="2">
        <v>0.44166666666666665</v>
      </c>
      <c r="M1445">
        <v>44</v>
      </c>
      <c r="N1445">
        <v>4</v>
      </c>
      <c r="O1445">
        <v>159.27000000000001</v>
      </c>
      <c r="P1445">
        <v>15.93</v>
      </c>
      <c r="Q1445">
        <v>20</v>
      </c>
      <c r="R1445" t="s">
        <v>685</v>
      </c>
      <c r="S1445" t="s">
        <v>681</v>
      </c>
      <c r="T1445">
        <v>372</v>
      </c>
      <c r="U1445" t="s">
        <v>560</v>
      </c>
      <c r="V1445" t="s">
        <v>288</v>
      </c>
      <c r="W1445">
        <v>35</v>
      </c>
      <c r="X1445" t="s">
        <v>8</v>
      </c>
      <c r="Y1445" s="2">
        <v>45179</v>
      </c>
      <c r="Z1445">
        <v>163.34</v>
      </c>
      <c r="AA1445" t="s">
        <v>727</v>
      </c>
      <c r="AB1445">
        <v>2026</v>
      </c>
      <c r="AC1445" t="s">
        <v>712</v>
      </c>
      <c r="AD1445">
        <v>0.10001883593897155</v>
      </c>
      <c r="AE1445" t="s">
        <v>723</v>
      </c>
      <c r="AF1445" t="str">
        <f>IF(WEEKDAY(Main_Data_1_1[[#This Row],[Orders.OrderDate]],2)&gt;5,"Weekend","Weekday")</f>
        <v>Weekday</v>
      </c>
    </row>
    <row r="1446" spans="1:32" x14ac:dyDescent="0.3">
      <c r="A1446">
        <v>34</v>
      </c>
      <c r="B1446" t="s">
        <v>60</v>
      </c>
      <c r="C1446" t="s">
        <v>31</v>
      </c>
      <c r="D1446" t="s">
        <v>45</v>
      </c>
      <c r="E1446">
        <v>3.4</v>
      </c>
      <c r="F1446">
        <v>450</v>
      </c>
      <c r="G1446" t="s">
        <v>13</v>
      </c>
      <c r="H1446">
        <v>1445</v>
      </c>
      <c r="I1446">
        <v>90</v>
      </c>
      <c r="J1446">
        <v>34</v>
      </c>
      <c r="K1446" s="2">
        <v>45733</v>
      </c>
      <c r="L1446" s="2">
        <v>0.81180555555555556</v>
      </c>
      <c r="M1446">
        <v>55</v>
      </c>
      <c r="N1446">
        <v>5</v>
      </c>
      <c r="O1446">
        <v>1089.8800000000001</v>
      </c>
      <c r="P1446">
        <v>217.98</v>
      </c>
      <c r="Q1446">
        <v>20</v>
      </c>
      <c r="R1446" t="s">
        <v>682</v>
      </c>
      <c r="S1446" t="s">
        <v>681</v>
      </c>
      <c r="T1446">
        <v>90</v>
      </c>
      <c r="U1446" t="s">
        <v>366</v>
      </c>
      <c r="V1446" t="s">
        <v>288</v>
      </c>
      <c r="W1446">
        <v>33</v>
      </c>
      <c r="X1446" t="s">
        <v>19</v>
      </c>
      <c r="Y1446" s="2">
        <v>45497</v>
      </c>
      <c r="Z1446">
        <v>891.90000000000009</v>
      </c>
      <c r="AA1446" t="s">
        <v>725</v>
      </c>
      <c r="AB1446">
        <v>2025</v>
      </c>
      <c r="AC1446" t="s">
        <v>712</v>
      </c>
      <c r="AD1446">
        <v>0.2000036701288215</v>
      </c>
      <c r="AE1446" t="s">
        <v>715</v>
      </c>
      <c r="AF1446" t="str">
        <f>IF(WEEKDAY(Main_Data_1_1[[#This Row],[Orders.OrderDate]],2)&gt;5,"Weekend","Weekday")</f>
        <v>Weekday</v>
      </c>
    </row>
    <row r="1447" spans="1:32" x14ac:dyDescent="0.3">
      <c r="A1447">
        <v>21</v>
      </c>
      <c r="B1447" t="s">
        <v>44</v>
      </c>
      <c r="C1447" t="s">
        <v>21</v>
      </c>
      <c r="D1447" t="s">
        <v>45</v>
      </c>
      <c r="E1447">
        <v>3.3</v>
      </c>
      <c r="F1447">
        <v>400</v>
      </c>
      <c r="G1447" t="s">
        <v>10</v>
      </c>
      <c r="H1447">
        <v>1446</v>
      </c>
      <c r="I1447">
        <v>310</v>
      </c>
      <c r="J1447">
        <v>21</v>
      </c>
      <c r="K1447" s="2">
        <v>45858</v>
      </c>
      <c r="L1447" s="2">
        <v>0.36666666666666664</v>
      </c>
      <c r="M1447">
        <v>51</v>
      </c>
      <c r="N1447">
        <v>3</v>
      </c>
      <c r="O1447">
        <v>1690</v>
      </c>
      <c r="P1447">
        <v>0</v>
      </c>
      <c r="Q1447">
        <v>40</v>
      </c>
      <c r="R1447" t="s">
        <v>683</v>
      </c>
      <c r="S1447" t="s">
        <v>681</v>
      </c>
      <c r="T1447">
        <v>310</v>
      </c>
      <c r="U1447" t="s">
        <v>476</v>
      </c>
      <c r="V1447" t="s">
        <v>284</v>
      </c>
      <c r="W1447">
        <v>24</v>
      </c>
      <c r="X1447" t="s">
        <v>15</v>
      </c>
      <c r="Y1447" s="2">
        <v>45255</v>
      </c>
      <c r="Z1447">
        <v>1730</v>
      </c>
      <c r="AA1447" t="s">
        <v>718</v>
      </c>
      <c r="AB1447">
        <v>2025</v>
      </c>
      <c r="AC1447" t="s">
        <v>712</v>
      </c>
      <c r="AD1447">
        <v>0</v>
      </c>
      <c r="AE1447" t="s">
        <v>713</v>
      </c>
      <c r="AF1447" t="str">
        <f>IF(WEEKDAY(Main_Data_1_1[[#This Row],[Orders.OrderDate]],2)&gt;5,"Weekend","Weekday")</f>
        <v>Weekend</v>
      </c>
    </row>
    <row r="1448" spans="1:32" x14ac:dyDescent="0.3">
      <c r="A1448">
        <v>81</v>
      </c>
      <c r="B1448" t="s">
        <v>108</v>
      </c>
      <c r="C1448" t="s">
        <v>15</v>
      </c>
      <c r="D1448" t="s">
        <v>50</v>
      </c>
      <c r="E1448">
        <v>4.3</v>
      </c>
      <c r="F1448">
        <v>700</v>
      </c>
      <c r="G1448" t="s">
        <v>17</v>
      </c>
      <c r="H1448">
        <v>1447</v>
      </c>
      <c r="I1448">
        <v>523</v>
      </c>
      <c r="J1448">
        <v>81</v>
      </c>
      <c r="K1448" s="2">
        <v>46286</v>
      </c>
      <c r="L1448" s="2">
        <v>0.47847222222222224</v>
      </c>
      <c r="M1448">
        <v>46</v>
      </c>
      <c r="N1448">
        <v>4</v>
      </c>
      <c r="O1448">
        <v>608.52</v>
      </c>
      <c r="P1448">
        <v>0</v>
      </c>
      <c r="Q1448">
        <v>20</v>
      </c>
      <c r="R1448" t="s">
        <v>682</v>
      </c>
      <c r="S1448" t="s">
        <v>681</v>
      </c>
      <c r="T1448">
        <v>523</v>
      </c>
      <c r="U1448" t="s">
        <v>444</v>
      </c>
      <c r="V1448" t="s">
        <v>288</v>
      </c>
      <c r="W1448">
        <v>52</v>
      </c>
      <c r="X1448" t="s">
        <v>15</v>
      </c>
      <c r="Y1448" s="2">
        <v>45538</v>
      </c>
      <c r="Z1448">
        <v>628.52</v>
      </c>
      <c r="AA1448" t="s">
        <v>720</v>
      </c>
      <c r="AB1448">
        <v>2026</v>
      </c>
      <c r="AC1448" t="s">
        <v>712</v>
      </c>
      <c r="AD1448">
        <v>0</v>
      </c>
      <c r="AE1448" t="s">
        <v>717</v>
      </c>
      <c r="AF1448" t="str">
        <f>IF(WEEKDAY(Main_Data_1_1[[#This Row],[Orders.OrderDate]],2)&gt;5,"Weekend","Weekday")</f>
        <v>Weekday</v>
      </c>
    </row>
    <row r="1449" spans="1:32" x14ac:dyDescent="0.3">
      <c r="A1449">
        <v>155</v>
      </c>
      <c r="B1449" t="s">
        <v>182</v>
      </c>
      <c r="C1449" t="s">
        <v>15</v>
      </c>
      <c r="D1449" t="s">
        <v>22</v>
      </c>
      <c r="E1449">
        <v>2.9</v>
      </c>
      <c r="F1449">
        <v>300</v>
      </c>
      <c r="G1449" t="s">
        <v>13</v>
      </c>
      <c r="H1449">
        <v>1448</v>
      </c>
      <c r="I1449">
        <v>395</v>
      </c>
      <c r="J1449">
        <v>155</v>
      </c>
      <c r="K1449" s="2">
        <v>45481</v>
      </c>
      <c r="L1449" s="2">
        <v>0.42083333333333334</v>
      </c>
      <c r="M1449">
        <v>49</v>
      </c>
      <c r="N1449">
        <v>6</v>
      </c>
      <c r="O1449">
        <v>1459.35</v>
      </c>
      <c r="P1449">
        <v>218.9</v>
      </c>
      <c r="Q1449">
        <v>49</v>
      </c>
      <c r="R1449" t="s">
        <v>685</v>
      </c>
      <c r="S1449" t="s">
        <v>681</v>
      </c>
      <c r="T1449">
        <v>395</v>
      </c>
      <c r="U1449" t="s">
        <v>576</v>
      </c>
      <c r="V1449" t="s">
        <v>284</v>
      </c>
      <c r="W1449">
        <v>41</v>
      </c>
      <c r="X1449" t="s">
        <v>15</v>
      </c>
      <c r="Y1449" s="2">
        <v>45596</v>
      </c>
      <c r="Z1449">
        <v>1289.4499999999998</v>
      </c>
      <c r="AA1449" t="s">
        <v>718</v>
      </c>
      <c r="AB1449">
        <v>2024</v>
      </c>
      <c r="AC1449" t="s">
        <v>712</v>
      </c>
      <c r="AD1449">
        <v>0.14999828690855518</v>
      </c>
      <c r="AE1449" t="s">
        <v>723</v>
      </c>
      <c r="AF1449" t="str">
        <f>IF(WEEKDAY(Main_Data_1_1[[#This Row],[Orders.OrderDate]],2)&gt;5,"Weekend","Weekday")</f>
        <v>Weekday</v>
      </c>
    </row>
    <row r="1450" spans="1:32" x14ac:dyDescent="0.3">
      <c r="A1450">
        <v>156</v>
      </c>
      <c r="B1450" t="s">
        <v>183</v>
      </c>
      <c r="C1450" t="s">
        <v>21</v>
      </c>
      <c r="D1450" t="s">
        <v>22</v>
      </c>
      <c r="E1450">
        <v>4.2</v>
      </c>
      <c r="F1450">
        <v>700</v>
      </c>
      <c r="G1450" t="s">
        <v>10</v>
      </c>
      <c r="H1450">
        <v>1449</v>
      </c>
      <c r="I1450">
        <v>95</v>
      </c>
      <c r="J1450">
        <v>156</v>
      </c>
      <c r="K1450" s="2">
        <v>46021</v>
      </c>
      <c r="L1450" s="2">
        <v>0.83888888888888891</v>
      </c>
      <c r="M1450">
        <v>42</v>
      </c>
      <c r="N1450">
        <v>3</v>
      </c>
      <c r="O1450">
        <v>417.4</v>
      </c>
      <c r="P1450">
        <v>0</v>
      </c>
      <c r="Q1450">
        <v>49</v>
      </c>
      <c r="R1450" t="s">
        <v>682</v>
      </c>
      <c r="S1450" t="s">
        <v>681</v>
      </c>
      <c r="T1450">
        <v>95</v>
      </c>
      <c r="U1450" t="s">
        <v>371</v>
      </c>
      <c r="V1450" t="s">
        <v>288</v>
      </c>
      <c r="W1450">
        <v>36</v>
      </c>
      <c r="X1450" t="s">
        <v>31</v>
      </c>
      <c r="Y1450" s="2">
        <v>45006</v>
      </c>
      <c r="Z1450">
        <v>466.4</v>
      </c>
      <c r="AA1450" t="s">
        <v>724</v>
      </c>
      <c r="AB1450">
        <v>2025</v>
      </c>
      <c r="AC1450" t="s">
        <v>712</v>
      </c>
      <c r="AD1450">
        <v>0</v>
      </c>
      <c r="AE1450" t="s">
        <v>723</v>
      </c>
      <c r="AF1450" t="str">
        <f>IF(WEEKDAY(Main_Data_1_1[[#This Row],[Orders.OrderDate]],2)&gt;5,"Weekend","Weekday")</f>
        <v>Weekday</v>
      </c>
    </row>
    <row r="1451" spans="1:32" x14ac:dyDescent="0.3">
      <c r="A1451">
        <v>151</v>
      </c>
      <c r="B1451" t="s">
        <v>178</v>
      </c>
      <c r="C1451" t="s">
        <v>15</v>
      </c>
      <c r="D1451" t="s">
        <v>56</v>
      </c>
      <c r="E1451">
        <v>4.4000000000000004</v>
      </c>
      <c r="F1451">
        <v>400</v>
      </c>
      <c r="G1451" t="s">
        <v>10</v>
      </c>
      <c r="H1451">
        <v>1450</v>
      </c>
      <c r="I1451">
        <v>525</v>
      </c>
      <c r="J1451">
        <v>151</v>
      </c>
      <c r="K1451" s="2">
        <v>45368</v>
      </c>
      <c r="L1451" s="2">
        <v>0.91874999999999996</v>
      </c>
      <c r="M1451">
        <v>60</v>
      </c>
      <c r="N1451">
        <v>3</v>
      </c>
      <c r="O1451">
        <v>1331.29</v>
      </c>
      <c r="P1451">
        <v>0</v>
      </c>
      <c r="Q1451">
        <v>30</v>
      </c>
      <c r="R1451" t="s">
        <v>685</v>
      </c>
      <c r="S1451" t="s">
        <v>681</v>
      </c>
      <c r="T1451">
        <v>525</v>
      </c>
      <c r="U1451" t="s">
        <v>582</v>
      </c>
      <c r="V1451" t="s">
        <v>284</v>
      </c>
      <c r="W1451">
        <v>44</v>
      </c>
      <c r="X1451" t="s">
        <v>35</v>
      </c>
      <c r="Y1451" s="2">
        <v>45695</v>
      </c>
      <c r="Z1451">
        <v>1361.29</v>
      </c>
      <c r="AA1451" t="s">
        <v>725</v>
      </c>
      <c r="AB1451">
        <v>2024</v>
      </c>
      <c r="AC1451" t="s">
        <v>712</v>
      </c>
      <c r="AD1451">
        <v>0</v>
      </c>
      <c r="AE1451" t="s">
        <v>723</v>
      </c>
      <c r="AF1451" t="str">
        <f>IF(WEEKDAY(Main_Data_1_1[[#This Row],[Orders.OrderDate]],2)&gt;5,"Weekend","Weekday")</f>
        <v>Weekend</v>
      </c>
    </row>
    <row r="1452" spans="1:32" x14ac:dyDescent="0.3">
      <c r="A1452">
        <v>89</v>
      </c>
      <c r="B1452" t="s">
        <v>116</v>
      </c>
      <c r="C1452" t="s">
        <v>15</v>
      </c>
      <c r="D1452" t="s">
        <v>45</v>
      </c>
      <c r="E1452">
        <v>4.4000000000000004</v>
      </c>
      <c r="F1452">
        <v>500</v>
      </c>
      <c r="G1452" t="s">
        <v>10</v>
      </c>
      <c r="H1452">
        <v>1451</v>
      </c>
      <c r="I1452">
        <v>567</v>
      </c>
      <c r="J1452">
        <v>89</v>
      </c>
      <c r="K1452" s="2">
        <v>45989</v>
      </c>
      <c r="L1452" s="2">
        <v>0.72430555555555554</v>
      </c>
      <c r="M1452">
        <v>46</v>
      </c>
      <c r="N1452">
        <v>1</v>
      </c>
      <c r="O1452">
        <v>655.85</v>
      </c>
      <c r="P1452">
        <v>131.16999999999999</v>
      </c>
      <c r="Q1452">
        <v>49</v>
      </c>
      <c r="R1452" t="s">
        <v>685</v>
      </c>
      <c r="S1452" t="s">
        <v>681</v>
      </c>
      <c r="T1452">
        <v>567</v>
      </c>
      <c r="U1452" t="s">
        <v>471</v>
      </c>
      <c r="V1452" t="s">
        <v>284</v>
      </c>
      <c r="W1452">
        <v>34</v>
      </c>
      <c r="X1452" t="s">
        <v>21</v>
      </c>
      <c r="Y1452" s="2">
        <v>45088</v>
      </c>
      <c r="Z1452">
        <v>573.68000000000006</v>
      </c>
      <c r="AA1452" t="s">
        <v>714</v>
      </c>
      <c r="AB1452">
        <v>2025</v>
      </c>
      <c r="AC1452" t="s">
        <v>712</v>
      </c>
      <c r="AD1452">
        <v>0.19999999999999998</v>
      </c>
      <c r="AE1452" t="s">
        <v>715</v>
      </c>
      <c r="AF1452" t="str">
        <f>IF(WEEKDAY(Main_Data_1_1[[#This Row],[Orders.OrderDate]],2)&gt;5,"Weekend","Weekday")</f>
        <v>Weekday</v>
      </c>
    </row>
    <row r="1453" spans="1:32" x14ac:dyDescent="0.3">
      <c r="A1453">
        <v>37</v>
      </c>
      <c r="B1453" t="s">
        <v>63</v>
      </c>
      <c r="C1453" t="s">
        <v>19</v>
      </c>
      <c r="D1453" t="s">
        <v>9</v>
      </c>
      <c r="E1453">
        <v>4.4000000000000004</v>
      </c>
      <c r="F1453">
        <v>800</v>
      </c>
      <c r="G1453" t="s">
        <v>10</v>
      </c>
      <c r="H1453">
        <v>1452</v>
      </c>
      <c r="I1453">
        <v>592</v>
      </c>
      <c r="J1453">
        <v>37</v>
      </c>
      <c r="K1453" s="2">
        <v>45421</v>
      </c>
      <c r="L1453" s="2">
        <v>0.81319444444444444</v>
      </c>
      <c r="M1453">
        <v>15</v>
      </c>
      <c r="N1453">
        <v>6</v>
      </c>
      <c r="O1453">
        <v>1085.2</v>
      </c>
      <c r="P1453">
        <v>162.78</v>
      </c>
      <c r="Q1453">
        <v>0</v>
      </c>
      <c r="R1453" t="s">
        <v>686</v>
      </c>
      <c r="S1453" t="s">
        <v>679</v>
      </c>
      <c r="T1453">
        <v>592</v>
      </c>
      <c r="U1453" t="s">
        <v>508</v>
      </c>
      <c r="V1453" t="s">
        <v>284</v>
      </c>
      <c r="W1453">
        <v>50</v>
      </c>
      <c r="X1453" t="s">
        <v>21</v>
      </c>
      <c r="Y1453" s="2">
        <v>45332</v>
      </c>
      <c r="Z1453">
        <v>922.42000000000007</v>
      </c>
      <c r="AA1453" t="s">
        <v>727</v>
      </c>
      <c r="AB1453">
        <v>2024</v>
      </c>
      <c r="AC1453" t="s">
        <v>721</v>
      </c>
      <c r="AD1453">
        <v>0.15</v>
      </c>
      <c r="AE1453" t="s">
        <v>717</v>
      </c>
      <c r="AF1453" t="str">
        <f>IF(WEEKDAY(Main_Data_1_1[[#This Row],[Orders.OrderDate]],2)&gt;5,"Weekend","Weekday")</f>
        <v>Weekday</v>
      </c>
    </row>
    <row r="1454" spans="1:32" x14ac:dyDescent="0.3">
      <c r="A1454">
        <v>57</v>
      </c>
      <c r="B1454" t="s">
        <v>84</v>
      </c>
      <c r="C1454" t="s">
        <v>19</v>
      </c>
      <c r="D1454" t="s">
        <v>56</v>
      </c>
      <c r="E1454">
        <v>3.6</v>
      </c>
      <c r="F1454">
        <v>700</v>
      </c>
      <c r="G1454" t="s">
        <v>13</v>
      </c>
      <c r="H1454">
        <v>1453</v>
      </c>
      <c r="I1454">
        <v>409</v>
      </c>
      <c r="J1454">
        <v>57</v>
      </c>
      <c r="K1454" s="2">
        <v>46239</v>
      </c>
      <c r="L1454" s="2">
        <v>0.7680555555555556</v>
      </c>
      <c r="M1454">
        <v>32</v>
      </c>
      <c r="N1454">
        <v>1</v>
      </c>
      <c r="O1454">
        <v>891.72</v>
      </c>
      <c r="P1454">
        <v>0</v>
      </c>
      <c r="Q1454">
        <v>20</v>
      </c>
      <c r="R1454" t="s">
        <v>683</v>
      </c>
      <c r="S1454" t="s">
        <v>681</v>
      </c>
      <c r="T1454">
        <v>409</v>
      </c>
      <c r="U1454" t="s">
        <v>297</v>
      </c>
      <c r="V1454" t="s">
        <v>284</v>
      </c>
      <c r="W1454">
        <v>20</v>
      </c>
      <c r="X1454" t="s">
        <v>37</v>
      </c>
      <c r="Y1454" s="2">
        <v>45410</v>
      </c>
      <c r="Z1454">
        <v>911.72</v>
      </c>
      <c r="AA1454" t="s">
        <v>722</v>
      </c>
      <c r="AB1454">
        <v>2026</v>
      </c>
      <c r="AC1454" t="s">
        <v>712</v>
      </c>
      <c r="AD1454">
        <v>0</v>
      </c>
      <c r="AE1454" t="s">
        <v>713</v>
      </c>
      <c r="AF1454" t="str">
        <f>IF(WEEKDAY(Main_Data_1_1[[#This Row],[Orders.OrderDate]],2)&gt;5,"Weekend","Weekday")</f>
        <v>Weekday</v>
      </c>
    </row>
    <row r="1455" spans="1:32" x14ac:dyDescent="0.3">
      <c r="A1455">
        <v>129</v>
      </c>
      <c r="B1455" t="s">
        <v>156</v>
      </c>
      <c r="C1455" t="s">
        <v>19</v>
      </c>
      <c r="D1455" t="s">
        <v>42</v>
      </c>
      <c r="E1455">
        <v>4.4000000000000004</v>
      </c>
      <c r="F1455">
        <v>300</v>
      </c>
      <c r="G1455" t="s">
        <v>17</v>
      </c>
      <c r="H1455">
        <v>1454</v>
      </c>
      <c r="I1455">
        <v>182</v>
      </c>
      <c r="J1455">
        <v>129</v>
      </c>
      <c r="K1455" s="2">
        <v>45458</v>
      </c>
      <c r="L1455" s="2">
        <v>0.78888888888888886</v>
      </c>
      <c r="M1455">
        <v>61</v>
      </c>
      <c r="N1455">
        <v>3</v>
      </c>
      <c r="O1455">
        <v>128.5</v>
      </c>
      <c r="P1455">
        <v>0</v>
      </c>
      <c r="Q1455">
        <v>40</v>
      </c>
      <c r="R1455" t="s">
        <v>678</v>
      </c>
      <c r="S1455" t="s">
        <v>679</v>
      </c>
      <c r="T1455">
        <v>182</v>
      </c>
      <c r="U1455" t="s">
        <v>445</v>
      </c>
      <c r="V1455" t="s">
        <v>288</v>
      </c>
      <c r="W1455">
        <v>29</v>
      </c>
      <c r="X1455" t="s">
        <v>35</v>
      </c>
      <c r="Y1455" s="2">
        <v>45101</v>
      </c>
      <c r="Z1455">
        <v>168.5</v>
      </c>
      <c r="AA1455" t="s">
        <v>728</v>
      </c>
      <c r="AB1455">
        <v>2024</v>
      </c>
      <c r="AC1455" t="s">
        <v>712</v>
      </c>
      <c r="AD1455">
        <v>0</v>
      </c>
      <c r="AE1455" t="s">
        <v>715</v>
      </c>
      <c r="AF1455" t="str">
        <f>IF(WEEKDAY(Main_Data_1_1[[#This Row],[Orders.OrderDate]],2)&gt;5,"Weekend","Weekday")</f>
        <v>Weekend</v>
      </c>
    </row>
    <row r="1456" spans="1:32" x14ac:dyDescent="0.3">
      <c r="A1456">
        <v>47</v>
      </c>
      <c r="B1456" t="s">
        <v>74</v>
      </c>
      <c r="C1456" t="s">
        <v>72</v>
      </c>
      <c r="D1456" t="s">
        <v>12</v>
      </c>
      <c r="E1456">
        <v>3.6</v>
      </c>
      <c r="F1456">
        <v>500</v>
      </c>
      <c r="G1456" t="s">
        <v>17</v>
      </c>
      <c r="H1456">
        <v>1455</v>
      </c>
      <c r="I1456">
        <v>530</v>
      </c>
      <c r="J1456">
        <v>47</v>
      </c>
      <c r="K1456" s="2">
        <v>45456</v>
      </c>
      <c r="L1456" s="2">
        <v>0.69791666666666663</v>
      </c>
      <c r="M1456">
        <v>43</v>
      </c>
      <c r="N1456">
        <v>2</v>
      </c>
      <c r="O1456">
        <v>271.35000000000002</v>
      </c>
      <c r="P1456">
        <v>13.57</v>
      </c>
      <c r="Q1456">
        <v>0</v>
      </c>
      <c r="R1456" t="s">
        <v>682</v>
      </c>
      <c r="S1456" t="s">
        <v>681</v>
      </c>
      <c r="T1456">
        <v>530</v>
      </c>
      <c r="U1456" t="s">
        <v>634</v>
      </c>
      <c r="V1456" t="s">
        <v>288</v>
      </c>
      <c r="W1456">
        <v>23</v>
      </c>
      <c r="X1456" t="s">
        <v>19</v>
      </c>
      <c r="Y1456" s="2">
        <v>45816</v>
      </c>
      <c r="Z1456">
        <v>257.78000000000003</v>
      </c>
      <c r="AA1456" t="s">
        <v>728</v>
      </c>
      <c r="AB1456">
        <v>2024</v>
      </c>
      <c r="AC1456" t="s">
        <v>712</v>
      </c>
      <c r="AD1456">
        <v>5.0009213193292795E-2</v>
      </c>
      <c r="AE1456" t="s">
        <v>713</v>
      </c>
      <c r="AF1456" t="str">
        <f>IF(WEEKDAY(Main_Data_1_1[[#This Row],[Orders.OrderDate]],2)&gt;5,"Weekend","Weekday")</f>
        <v>Weekday</v>
      </c>
    </row>
    <row r="1457" spans="1:32" x14ac:dyDescent="0.3">
      <c r="A1457">
        <v>2</v>
      </c>
      <c r="B1457" t="s">
        <v>11</v>
      </c>
      <c r="C1457" t="s">
        <v>8</v>
      </c>
      <c r="D1457" t="s">
        <v>12</v>
      </c>
      <c r="E1457">
        <v>3.8</v>
      </c>
      <c r="F1457">
        <v>600</v>
      </c>
      <c r="G1457" t="s">
        <v>13</v>
      </c>
      <c r="H1457">
        <v>1456</v>
      </c>
      <c r="I1457">
        <v>383</v>
      </c>
      <c r="J1457">
        <v>2</v>
      </c>
      <c r="K1457" s="2">
        <v>45785</v>
      </c>
      <c r="L1457" s="2">
        <v>0.41875000000000001</v>
      </c>
      <c r="M1457">
        <v>65</v>
      </c>
      <c r="N1457">
        <v>3</v>
      </c>
      <c r="O1457">
        <v>1704.19</v>
      </c>
      <c r="P1457">
        <v>255.63</v>
      </c>
      <c r="Q1457">
        <v>0</v>
      </c>
      <c r="R1457" t="s">
        <v>686</v>
      </c>
      <c r="S1457" t="s">
        <v>681</v>
      </c>
      <c r="T1457">
        <v>383</v>
      </c>
      <c r="U1457" t="s">
        <v>569</v>
      </c>
      <c r="V1457" t="s">
        <v>288</v>
      </c>
      <c r="W1457">
        <v>21</v>
      </c>
      <c r="X1457" t="s">
        <v>21</v>
      </c>
      <c r="Y1457" s="2">
        <v>45219</v>
      </c>
      <c r="Z1457">
        <v>1448.56</v>
      </c>
      <c r="AA1457" t="s">
        <v>727</v>
      </c>
      <c r="AB1457">
        <v>2025</v>
      </c>
      <c r="AC1457" t="s">
        <v>712</v>
      </c>
      <c r="AD1457">
        <v>0.1500008801835476</v>
      </c>
      <c r="AE1457" t="s">
        <v>713</v>
      </c>
      <c r="AF1457" t="str">
        <f>IF(WEEKDAY(Main_Data_1_1[[#This Row],[Orders.OrderDate]],2)&gt;5,"Weekend","Weekday")</f>
        <v>Weekday</v>
      </c>
    </row>
    <row r="1458" spans="1:32" x14ac:dyDescent="0.3">
      <c r="A1458">
        <v>96</v>
      </c>
      <c r="B1458" t="s">
        <v>123</v>
      </c>
      <c r="C1458" t="s">
        <v>37</v>
      </c>
      <c r="D1458" t="s">
        <v>42</v>
      </c>
      <c r="E1458">
        <v>2.8</v>
      </c>
      <c r="F1458">
        <v>250</v>
      </c>
      <c r="G1458" t="s">
        <v>17</v>
      </c>
      <c r="H1458">
        <v>1457</v>
      </c>
      <c r="I1458">
        <v>589</v>
      </c>
      <c r="J1458">
        <v>96</v>
      </c>
      <c r="K1458" s="2">
        <v>45293</v>
      </c>
      <c r="L1458" s="2">
        <v>0.57916666666666672</v>
      </c>
      <c r="M1458">
        <v>44</v>
      </c>
      <c r="N1458">
        <v>1</v>
      </c>
      <c r="O1458">
        <v>1768.17</v>
      </c>
      <c r="P1458">
        <v>265.23</v>
      </c>
      <c r="Q1458">
        <v>0</v>
      </c>
      <c r="R1458" t="s">
        <v>683</v>
      </c>
      <c r="S1458" t="s">
        <v>684</v>
      </c>
      <c r="T1458">
        <v>589</v>
      </c>
      <c r="U1458" t="s">
        <v>552</v>
      </c>
      <c r="V1458" t="s">
        <v>284</v>
      </c>
      <c r="W1458">
        <v>47</v>
      </c>
      <c r="X1458" t="s">
        <v>31</v>
      </c>
      <c r="Y1458" s="2">
        <v>45242</v>
      </c>
      <c r="Z1458">
        <v>1502.94</v>
      </c>
      <c r="AA1458" t="s">
        <v>711</v>
      </c>
      <c r="AB1458">
        <v>2024</v>
      </c>
      <c r="AC1458" t="s">
        <v>712</v>
      </c>
      <c r="AD1458">
        <v>0.15000254500415686</v>
      </c>
      <c r="AE1458" t="s">
        <v>717</v>
      </c>
      <c r="AF1458" t="str">
        <f>IF(WEEKDAY(Main_Data_1_1[[#This Row],[Orders.OrderDate]],2)&gt;5,"Weekend","Weekday")</f>
        <v>Weekday</v>
      </c>
    </row>
    <row r="1459" spans="1:32" x14ac:dyDescent="0.3">
      <c r="A1459">
        <v>21</v>
      </c>
      <c r="B1459" t="s">
        <v>44</v>
      </c>
      <c r="C1459" t="s">
        <v>21</v>
      </c>
      <c r="D1459" t="s">
        <v>45</v>
      </c>
      <c r="E1459">
        <v>3.3</v>
      </c>
      <c r="F1459">
        <v>400</v>
      </c>
      <c r="G1459" t="s">
        <v>10</v>
      </c>
      <c r="H1459">
        <v>1458</v>
      </c>
      <c r="I1459">
        <v>438</v>
      </c>
      <c r="J1459">
        <v>21</v>
      </c>
      <c r="K1459" s="2">
        <v>46057</v>
      </c>
      <c r="L1459" s="2">
        <v>0.40763888888888888</v>
      </c>
      <c r="M1459">
        <v>38</v>
      </c>
      <c r="N1459">
        <v>2</v>
      </c>
      <c r="O1459">
        <v>1710.97</v>
      </c>
      <c r="P1459">
        <v>342.19</v>
      </c>
      <c r="Q1459">
        <v>40</v>
      </c>
      <c r="R1459" t="s">
        <v>686</v>
      </c>
      <c r="S1459" t="s">
        <v>681</v>
      </c>
      <c r="T1459">
        <v>438</v>
      </c>
      <c r="U1459" t="s">
        <v>556</v>
      </c>
      <c r="V1459" t="s">
        <v>284</v>
      </c>
      <c r="W1459">
        <v>34</v>
      </c>
      <c r="X1459" t="s">
        <v>35</v>
      </c>
      <c r="Y1459" s="2">
        <v>44943</v>
      </c>
      <c r="Z1459">
        <v>1408.78</v>
      </c>
      <c r="AA1459" t="s">
        <v>716</v>
      </c>
      <c r="AB1459">
        <v>2026</v>
      </c>
      <c r="AC1459" t="s">
        <v>712</v>
      </c>
      <c r="AD1459">
        <v>0.1999976621448652</v>
      </c>
      <c r="AE1459" t="s">
        <v>715</v>
      </c>
      <c r="AF1459" t="str">
        <f>IF(WEEKDAY(Main_Data_1_1[[#This Row],[Orders.OrderDate]],2)&gt;5,"Weekend","Weekday")</f>
        <v>Weekday</v>
      </c>
    </row>
    <row r="1460" spans="1:32" x14ac:dyDescent="0.3">
      <c r="A1460">
        <v>52</v>
      </c>
      <c r="B1460" t="s">
        <v>79</v>
      </c>
      <c r="C1460" t="s">
        <v>15</v>
      </c>
      <c r="D1460" t="s">
        <v>50</v>
      </c>
      <c r="E1460">
        <v>4.4000000000000004</v>
      </c>
      <c r="F1460">
        <v>400</v>
      </c>
      <c r="G1460" t="s">
        <v>13</v>
      </c>
      <c r="H1460">
        <v>1459</v>
      </c>
      <c r="I1460">
        <v>140</v>
      </c>
      <c r="J1460">
        <v>52</v>
      </c>
      <c r="K1460" s="2">
        <v>45336</v>
      </c>
      <c r="L1460" s="2">
        <v>0.39513888888888887</v>
      </c>
      <c r="M1460">
        <v>19</v>
      </c>
      <c r="N1460">
        <v>4</v>
      </c>
      <c r="O1460">
        <v>1117.33</v>
      </c>
      <c r="P1460">
        <v>167.6</v>
      </c>
      <c r="Q1460">
        <v>0</v>
      </c>
      <c r="R1460" t="s">
        <v>686</v>
      </c>
      <c r="S1460" t="s">
        <v>681</v>
      </c>
      <c r="T1460">
        <v>140</v>
      </c>
      <c r="U1460" t="s">
        <v>412</v>
      </c>
      <c r="V1460" t="s">
        <v>284</v>
      </c>
      <c r="W1460">
        <v>46</v>
      </c>
      <c r="X1460" t="s">
        <v>72</v>
      </c>
      <c r="Y1460" s="2">
        <v>45388</v>
      </c>
      <c r="Z1460">
        <v>949.7299999999999</v>
      </c>
      <c r="AA1460" t="s">
        <v>716</v>
      </c>
      <c r="AB1460">
        <v>2024</v>
      </c>
      <c r="AC1460" t="s">
        <v>721</v>
      </c>
      <c r="AD1460">
        <v>0.15000044749536842</v>
      </c>
      <c r="AE1460" t="s">
        <v>717</v>
      </c>
      <c r="AF1460" t="str">
        <f>IF(WEEKDAY(Main_Data_1_1[[#This Row],[Orders.OrderDate]],2)&gt;5,"Weekend","Weekday")</f>
        <v>Weekday</v>
      </c>
    </row>
    <row r="1461" spans="1:32" x14ac:dyDescent="0.3">
      <c r="A1461">
        <v>232</v>
      </c>
      <c r="B1461" t="s">
        <v>259</v>
      </c>
      <c r="C1461" t="s">
        <v>37</v>
      </c>
      <c r="D1461" t="s">
        <v>12</v>
      </c>
      <c r="E1461">
        <v>3.4</v>
      </c>
      <c r="F1461">
        <v>500</v>
      </c>
      <c r="G1461" t="s">
        <v>17</v>
      </c>
      <c r="H1461">
        <v>1460</v>
      </c>
      <c r="I1461">
        <v>263</v>
      </c>
      <c r="J1461">
        <v>232</v>
      </c>
      <c r="K1461" s="2">
        <v>46009</v>
      </c>
      <c r="L1461" s="2">
        <v>0.45555555555555555</v>
      </c>
      <c r="M1461">
        <v>47</v>
      </c>
      <c r="N1461">
        <v>5</v>
      </c>
      <c r="O1461">
        <v>1439.15</v>
      </c>
      <c r="P1461">
        <v>143.91999999999999</v>
      </c>
      <c r="Q1461">
        <v>30</v>
      </c>
      <c r="R1461" t="s">
        <v>680</v>
      </c>
      <c r="S1461" t="s">
        <v>681</v>
      </c>
      <c r="T1461">
        <v>263</v>
      </c>
      <c r="U1461" t="s">
        <v>425</v>
      </c>
      <c r="V1461" t="s">
        <v>284</v>
      </c>
      <c r="W1461">
        <v>23</v>
      </c>
      <c r="X1461" t="s">
        <v>21</v>
      </c>
      <c r="Y1461" s="2">
        <v>45658</v>
      </c>
      <c r="Z1461">
        <v>1325.23</v>
      </c>
      <c r="AA1461" t="s">
        <v>724</v>
      </c>
      <c r="AB1461">
        <v>2025</v>
      </c>
      <c r="AC1461" t="s">
        <v>712</v>
      </c>
      <c r="AD1461">
        <v>0.10000347427300836</v>
      </c>
      <c r="AE1461" t="s">
        <v>713</v>
      </c>
      <c r="AF1461" t="str">
        <f>IF(WEEKDAY(Main_Data_1_1[[#This Row],[Orders.OrderDate]],2)&gt;5,"Weekend","Weekday")</f>
        <v>Weekday</v>
      </c>
    </row>
    <row r="1462" spans="1:32" x14ac:dyDescent="0.3">
      <c r="A1462">
        <v>208</v>
      </c>
      <c r="B1462" t="s">
        <v>235</v>
      </c>
      <c r="C1462" t="s">
        <v>31</v>
      </c>
      <c r="D1462" t="s">
        <v>29</v>
      </c>
      <c r="E1462">
        <v>4.2</v>
      </c>
      <c r="F1462">
        <v>150</v>
      </c>
      <c r="G1462" t="s">
        <v>17</v>
      </c>
      <c r="H1462">
        <v>1461</v>
      </c>
      <c r="I1462">
        <v>233</v>
      </c>
      <c r="J1462">
        <v>208</v>
      </c>
      <c r="K1462" s="2">
        <v>45953</v>
      </c>
      <c r="L1462" s="2">
        <v>0.53541666666666665</v>
      </c>
      <c r="M1462">
        <v>51</v>
      </c>
      <c r="N1462">
        <v>5</v>
      </c>
      <c r="O1462">
        <v>906.79</v>
      </c>
      <c r="P1462">
        <v>90.68</v>
      </c>
      <c r="Q1462">
        <v>49</v>
      </c>
      <c r="R1462" t="s">
        <v>678</v>
      </c>
      <c r="S1462" t="s">
        <v>684</v>
      </c>
      <c r="T1462">
        <v>233</v>
      </c>
      <c r="U1462" t="s">
        <v>481</v>
      </c>
      <c r="V1462" t="s">
        <v>288</v>
      </c>
      <c r="W1462">
        <v>35</v>
      </c>
      <c r="X1462" t="s">
        <v>19</v>
      </c>
      <c r="Y1462" s="2">
        <v>45550</v>
      </c>
      <c r="Z1462">
        <v>865.1099999999999</v>
      </c>
      <c r="AA1462" t="s">
        <v>719</v>
      </c>
      <c r="AB1462">
        <v>2025</v>
      </c>
      <c r="AC1462" t="s">
        <v>712</v>
      </c>
      <c r="AD1462">
        <v>0.10000110279116445</v>
      </c>
      <c r="AE1462" t="s">
        <v>723</v>
      </c>
      <c r="AF1462" t="str">
        <f>IF(WEEKDAY(Main_Data_1_1[[#This Row],[Orders.OrderDate]],2)&gt;5,"Weekend","Weekday")</f>
        <v>Weekday</v>
      </c>
    </row>
    <row r="1463" spans="1:32" x14ac:dyDescent="0.3">
      <c r="A1463">
        <v>89</v>
      </c>
      <c r="B1463" t="s">
        <v>116</v>
      </c>
      <c r="C1463" t="s">
        <v>15</v>
      </c>
      <c r="D1463" t="s">
        <v>45</v>
      </c>
      <c r="E1463">
        <v>4.4000000000000004</v>
      </c>
      <c r="F1463">
        <v>500</v>
      </c>
      <c r="G1463" t="s">
        <v>10</v>
      </c>
      <c r="H1463">
        <v>1462</v>
      </c>
      <c r="I1463">
        <v>423</v>
      </c>
      <c r="J1463">
        <v>89</v>
      </c>
      <c r="K1463" s="2">
        <v>45426</v>
      </c>
      <c r="L1463" s="2">
        <v>0.67847222222222225</v>
      </c>
      <c r="M1463">
        <v>45</v>
      </c>
      <c r="N1463">
        <v>1</v>
      </c>
      <c r="O1463">
        <v>814.54</v>
      </c>
      <c r="P1463">
        <v>122.18</v>
      </c>
      <c r="Q1463">
        <v>0</v>
      </c>
      <c r="R1463" t="s">
        <v>678</v>
      </c>
      <c r="S1463" t="s">
        <v>679</v>
      </c>
      <c r="T1463">
        <v>423</v>
      </c>
      <c r="U1463" t="s">
        <v>581</v>
      </c>
      <c r="V1463" t="s">
        <v>284</v>
      </c>
      <c r="W1463">
        <v>49</v>
      </c>
      <c r="X1463" t="s">
        <v>72</v>
      </c>
      <c r="Y1463" s="2">
        <v>45496</v>
      </c>
      <c r="Z1463">
        <v>692.3599999999999</v>
      </c>
      <c r="AA1463" t="s">
        <v>727</v>
      </c>
      <c r="AB1463">
        <v>2024</v>
      </c>
      <c r="AC1463" t="s">
        <v>712</v>
      </c>
      <c r="AD1463">
        <v>0.14999877231320746</v>
      </c>
      <c r="AE1463" t="s">
        <v>717</v>
      </c>
      <c r="AF1463" t="str">
        <f>IF(WEEKDAY(Main_Data_1_1[[#This Row],[Orders.OrderDate]],2)&gt;5,"Weekend","Weekday")</f>
        <v>Weekday</v>
      </c>
    </row>
    <row r="1464" spans="1:32" x14ac:dyDescent="0.3">
      <c r="A1464">
        <v>237</v>
      </c>
      <c r="B1464" t="s">
        <v>264</v>
      </c>
      <c r="C1464" t="s">
        <v>37</v>
      </c>
      <c r="D1464" t="s">
        <v>12</v>
      </c>
      <c r="E1464">
        <v>3.8</v>
      </c>
      <c r="F1464">
        <v>350</v>
      </c>
      <c r="G1464" t="s">
        <v>10</v>
      </c>
      <c r="H1464">
        <v>1463</v>
      </c>
      <c r="I1464">
        <v>528</v>
      </c>
      <c r="J1464">
        <v>237</v>
      </c>
      <c r="K1464" s="2">
        <v>45436</v>
      </c>
      <c r="L1464" s="2">
        <v>0.96666666666666667</v>
      </c>
      <c r="M1464">
        <v>34</v>
      </c>
      <c r="N1464">
        <v>5</v>
      </c>
      <c r="O1464">
        <v>258.83999999999997</v>
      </c>
      <c r="P1464">
        <v>51.77</v>
      </c>
      <c r="Q1464">
        <v>0</v>
      </c>
      <c r="R1464" t="s">
        <v>686</v>
      </c>
      <c r="S1464" t="s">
        <v>681</v>
      </c>
      <c r="T1464">
        <v>528</v>
      </c>
      <c r="U1464" t="s">
        <v>632</v>
      </c>
      <c r="V1464" t="s">
        <v>288</v>
      </c>
      <c r="W1464">
        <v>46</v>
      </c>
      <c r="X1464" t="s">
        <v>72</v>
      </c>
      <c r="Y1464" s="2">
        <v>45311</v>
      </c>
      <c r="Z1464">
        <v>207.06999999999996</v>
      </c>
      <c r="AA1464" t="s">
        <v>727</v>
      </c>
      <c r="AB1464">
        <v>2024</v>
      </c>
      <c r="AC1464" t="s">
        <v>712</v>
      </c>
      <c r="AD1464">
        <v>0.20000772678102305</v>
      </c>
      <c r="AE1464" t="s">
        <v>717</v>
      </c>
      <c r="AF1464" t="str">
        <f>IF(WEEKDAY(Main_Data_1_1[[#This Row],[Orders.OrderDate]],2)&gt;5,"Weekend","Weekday")</f>
        <v>Weekday</v>
      </c>
    </row>
    <row r="1465" spans="1:32" x14ac:dyDescent="0.3">
      <c r="A1465">
        <v>12</v>
      </c>
      <c r="B1465" t="s">
        <v>32</v>
      </c>
      <c r="C1465" t="s">
        <v>8</v>
      </c>
      <c r="D1465" t="s">
        <v>22</v>
      </c>
      <c r="E1465">
        <v>3.3</v>
      </c>
      <c r="F1465">
        <v>600</v>
      </c>
      <c r="G1465" t="s">
        <v>13</v>
      </c>
      <c r="H1465">
        <v>1464</v>
      </c>
      <c r="I1465">
        <v>341</v>
      </c>
      <c r="J1465">
        <v>12</v>
      </c>
      <c r="K1465" s="2">
        <v>45449</v>
      </c>
      <c r="L1465" s="2">
        <v>0.8256944444444444</v>
      </c>
      <c r="M1465">
        <v>50</v>
      </c>
      <c r="N1465">
        <v>6</v>
      </c>
      <c r="O1465">
        <v>1146.0999999999999</v>
      </c>
      <c r="P1465">
        <v>0</v>
      </c>
      <c r="Q1465">
        <v>20</v>
      </c>
      <c r="R1465" t="s">
        <v>686</v>
      </c>
      <c r="S1465" t="s">
        <v>681</v>
      </c>
      <c r="T1465">
        <v>341</v>
      </c>
      <c r="U1465" t="s">
        <v>360</v>
      </c>
      <c r="V1465" t="s">
        <v>288</v>
      </c>
      <c r="W1465">
        <v>43</v>
      </c>
      <c r="X1465" t="s">
        <v>8</v>
      </c>
      <c r="Y1465" s="2">
        <v>45751</v>
      </c>
      <c r="Z1465">
        <v>1166.0999999999999</v>
      </c>
      <c r="AA1465" t="s">
        <v>728</v>
      </c>
      <c r="AB1465">
        <v>2024</v>
      </c>
      <c r="AC1465" t="s">
        <v>712</v>
      </c>
      <c r="AD1465">
        <v>0</v>
      </c>
      <c r="AE1465" t="s">
        <v>723</v>
      </c>
      <c r="AF1465" t="str">
        <f>IF(WEEKDAY(Main_Data_1_1[[#This Row],[Orders.OrderDate]],2)&gt;5,"Weekend","Weekday")</f>
        <v>Weekday</v>
      </c>
    </row>
    <row r="1466" spans="1:32" x14ac:dyDescent="0.3">
      <c r="A1466">
        <v>55</v>
      </c>
      <c r="B1466" t="s">
        <v>82</v>
      </c>
      <c r="C1466" t="s">
        <v>19</v>
      </c>
      <c r="D1466" t="s">
        <v>9</v>
      </c>
      <c r="E1466">
        <v>3.2</v>
      </c>
      <c r="F1466">
        <v>300</v>
      </c>
      <c r="G1466" t="s">
        <v>10</v>
      </c>
      <c r="H1466">
        <v>1465</v>
      </c>
      <c r="I1466">
        <v>304</v>
      </c>
      <c r="J1466">
        <v>55</v>
      </c>
      <c r="K1466" s="2">
        <v>46286</v>
      </c>
      <c r="L1466" s="2">
        <v>0.81111111111111112</v>
      </c>
      <c r="M1466">
        <v>31</v>
      </c>
      <c r="N1466">
        <v>5</v>
      </c>
      <c r="O1466">
        <v>1403.42</v>
      </c>
      <c r="P1466">
        <v>280.68</v>
      </c>
      <c r="Q1466">
        <v>20</v>
      </c>
      <c r="R1466" t="s">
        <v>683</v>
      </c>
      <c r="S1466" t="s">
        <v>684</v>
      </c>
      <c r="T1466">
        <v>304</v>
      </c>
      <c r="U1466" t="s">
        <v>345</v>
      </c>
      <c r="V1466" t="s">
        <v>288</v>
      </c>
      <c r="W1466">
        <v>43</v>
      </c>
      <c r="X1466" t="s">
        <v>15</v>
      </c>
      <c r="Y1466" s="2">
        <v>45454</v>
      </c>
      <c r="Z1466">
        <v>1142.74</v>
      </c>
      <c r="AA1466" t="s">
        <v>720</v>
      </c>
      <c r="AB1466">
        <v>2026</v>
      </c>
      <c r="AC1466" t="s">
        <v>712</v>
      </c>
      <c r="AD1466">
        <v>0.19999714981972611</v>
      </c>
      <c r="AE1466" t="s">
        <v>723</v>
      </c>
      <c r="AF1466" t="str">
        <f>IF(WEEKDAY(Main_Data_1_1[[#This Row],[Orders.OrderDate]],2)&gt;5,"Weekend","Weekday")</f>
        <v>Weekday</v>
      </c>
    </row>
    <row r="1467" spans="1:32" x14ac:dyDescent="0.3">
      <c r="A1467">
        <v>136</v>
      </c>
      <c r="B1467" t="s">
        <v>163</v>
      </c>
      <c r="C1467" t="s">
        <v>35</v>
      </c>
      <c r="D1467" t="s">
        <v>16</v>
      </c>
      <c r="E1467">
        <v>3.9</v>
      </c>
      <c r="F1467">
        <v>450</v>
      </c>
      <c r="G1467" t="s">
        <v>10</v>
      </c>
      <c r="H1467">
        <v>1466</v>
      </c>
      <c r="I1467">
        <v>431</v>
      </c>
      <c r="J1467">
        <v>136</v>
      </c>
      <c r="K1467" s="2">
        <v>45353</v>
      </c>
      <c r="L1467" s="2">
        <v>0.87152777777777779</v>
      </c>
      <c r="M1467">
        <v>32</v>
      </c>
      <c r="N1467">
        <v>5</v>
      </c>
      <c r="O1467">
        <v>851.51</v>
      </c>
      <c r="P1467">
        <v>127.73</v>
      </c>
      <c r="Q1467">
        <v>40</v>
      </c>
      <c r="R1467" t="s">
        <v>682</v>
      </c>
      <c r="S1467" t="s">
        <v>684</v>
      </c>
      <c r="T1467">
        <v>431</v>
      </c>
      <c r="U1467" t="s">
        <v>350</v>
      </c>
      <c r="V1467" t="s">
        <v>284</v>
      </c>
      <c r="W1467">
        <v>31</v>
      </c>
      <c r="X1467" t="s">
        <v>8</v>
      </c>
      <c r="Y1467" s="2">
        <v>45417</v>
      </c>
      <c r="Z1467">
        <v>763.78</v>
      </c>
      <c r="AA1467" t="s">
        <v>725</v>
      </c>
      <c r="AB1467">
        <v>2024</v>
      </c>
      <c r="AC1467" t="s">
        <v>712</v>
      </c>
      <c r="AD1467">
        <v>0.15000411034515157</v>
      </c>
      <c r="AE1467" t="s">
        <v>715</v>
      </c>
      <c r="AF1467" t="str">
        <f>IF(WEEKDAY(Main_Data_1_1[[#This Row],[Orders.OrderDate]],2)&gt;5,"Weekend","Weekday")</f>
        <v>Weekend</v>
      </c>
    </row>
    <row r="1468" spans="1:32" x14ac:dyDescent="0.3">
      <c r="A1468">
        <v>57</v>
      </c>
      <c r="B1468" t="s">
        <v>84</v>
      </c>
      <c r="C1468" t="s">
        <v>19</v>
      </c>
      <c r="D1468" t="s">
        <v>56</v>
      </c>
      <c r="E1468">
        <v>3.6</v>
      </c>
      <c r="F1468">
        <v>700</v>
      </c>
      <c r="G1468" t="s">
        <v>13</v>
      </c>
      <c r="H1468">
        <v>1467</v>
      </c>
      <c r="I1468">
        <v>562</v>
      </c>
      <c r="J1468">
        <v>57</v>
      </c>
      <c r="K1468" s="2">
        <v>46026</v>
      </c>
      <c r="L1468" s="2">
        <v>0.70625000000000004</v>
      </c>
      <c r="M1468">
        <v>34</v>
      </c>
      <c r="N1468">
        <v>5</v>
      </c>
      <c r="O1468">
        <v>965.68</v>
      </c>
      <c r="P1468">
        <v>96.57</v>
      </c>
      <c r="Q1468">
        <v>30</v>
      </c>
      <c r="R1468" t="s">
        <v>685</v>
      </c>
      <c r="S1468" t="s">
        <v>681</v>
      </c>
      <c r="T1468">
        <v>562</v>
      </c>
      <c r="U1468" t="s">
        <v>655</v>
      </c>
      <c r="V1468" t="s">
        <v>284</v>
      </c>
      <c r="W1468">
        <v>49</v>
      </c>
      <c r="X1468" t="s">
        <v>19</v>
      </c>
      <c r="Y1468" s="2">
        <v>45094</v>
      </c>
      <c r="Z1468">
        <v>899.1099999999999</v>
      </c>
      <c r="AA1468" t="s">
        <v>711</v>
      </c>
      <c r="AB1468">
        <v>2026</v>
      </c>
      <c r="AC1468" t="s">
        <v>712</v>
      </c>
      <c r="AD1468">
        <v>0.1000020710794466</v>
      </c>
      <c r="AE1468" t="s">
        <v>717</v>
      </c>
      <c r="AF1468" t="str">
        <f>IF(WEEKDAY(Main_Data_1_1[[#This Row],[Orders.OrderDate]],2)&gt;5,"Weekend","Weekday")</f>
        <v>Weekend</v>
      </c>
    </row>
    <row r="1469" spans="1:32" x14ac:dyDescent="0.3">
      <c r="A1469">
        <v>98</v>
      </c>
      <c r="B1469" t="s">
        <v>125</v>
      </c>
      <c r="C1469" t="s">
        <v>72</v>
      </c>
      <c r="D1469" t="s">
        <v>50</v>
      </c>
      <c r="E1469">
        <v>3.4</v>
      </c>
      <c r="F1469">
        <v>450</v>
      </c>
      <c r="G1469" t="s">
        <v>17</v>
      </c>
      <c r="H1469">
        <v>1468</v>
      </c>
      <c r="I1469">
        <v>234</v>
      </c>
      <c r="J1469">
        <v>98</v>
      </c>
      <c r="K1469" s="2">
        <v>46235</v>
      </c>
      <c r="L1469" s="2">
        <v>0.72569444444444442</v>
      </c>
      <c r="M1469">
        <v>23</v>
      </c>
      <c r="N1469">
        <v>5</v>
      </c>
      <c r="O1469">
        <v>199.69</v>
      </c>
      <c r="P1469">
        <v>0</v>
      </c>
      <c r="Q1469">
        <v>0</v>
      </c>
      <c r="R1469" t="s">
        <v>682</v>
      </c>
      <c r="S1469" t="s">
        <v>681</v>
      </c>
      <c r="T1469">
        <v>234</v>
      </c>
      <c r="U1469" t="s">
        <v>468</v>
      </c>
      <c r="V1469" t="s">
        <v>288</v>
      </c>
      <c r="W1469">
        <v>40</v>
      </c>
      <c r="X1469" t="s">
        <v>15</v>
      </c>
      <c r="Y1469" s="2">
        <v>45274</v>
      </c>
      <c r="Z1469">
        <v>199.69</v>
      </c>
      <c r="AA1469" t="s">
        <v>722</v>
      </c>
      <c r="AB1469">
        <v>2026</v>
      </c>
      <c r="AC1469" t="s">
        <v>721</v>
      </c>
      <c r="AD1469">
        <v>0</v>
      </c>
      <c r="AE1469" t="s">
        <v>723</v>
      </c>
      <c r="AF1469" t="str">
        <f>IF(WEEKDAY(Main_Data_1_1[[#This Row],[Orders.OrderDate]],2)&gt;5,"Weekend","Weekday")</f>
        <v>Weekend</v>
      </c>
    </row>
    <row r="1470" spans="1:32" x14ac:dyDescent="0.3">
      <c r="A1470">
        <v>181</v>
      </c>
      <c r="B1470" t="s">
        <v>208</v>
      </c>
      <c r="C1470" t="s">
        <v>19</v>
      </c>
      <c r="D1470" t="s">
        <v>16</v>
      </c>
      <c r="E1470">
        <v>3.9</v>
      </c>
      <c r="F1470">
        <v>400</v>
      </c>
      <c r="G1470" t="s">
        <v>10</v>
      </c>
      <c r="H1470">
        <v>1469</v>
      </c>
      <c r="I1470">
        <v>284</v>
      </c>
      <c r="J1470">
        <v>181</v>
      </c>
      <c r="K1470" s="2">
        <v>45343</v>
      </c>
      <c r="L1470" s="2">
        <v>0.84930555555555554</v>
      </c>
      <c r="M1470">
        <v>43</v>
      </c>
      <c r="N1470">
        <v>5</v>
      </c>
      <c r="O1470">
        <v>683.75</v>
      </c>
      <c r="P1470">
        <v>0</v>
      </c>
      <c r="Q1470">
        <v>30</v>
      </c>
      <c r="R1470" t="s">
        <v>682</v>
      </c>
      <c r="S1470" t="s">
        <v>684</v>
      </c>
      <c r="T1470">
        <v>284</v>
      </c>
      <c r="U1470" t="s">
        <v>515</v>
      </c>
      <c r="V1470" t="s">
        <v>284</v>
      </c>
      <c r="W1470">
        <v>32</v>
      </c>
      <c r="X1470" t="s">
        <v>72</v>
      </c>
      <c r="Y1470" s="2">
        <v>45020</v>
      </c>
      <c r="Z1470">
        <v>713.75</v>
      </c>
      <c r="AA1470" t="s">
        <v>716</v>
      </c>
      <c r="AB1470">
        <v>2024</v>
      </c>
      <c r="AC1470" t="s">
        <v>712</v>
      </c>
      <c r="AD1470">
        <v>0</v>
      </c>
      <c r="AE1470" t="s">
        <v>715</v>
      </c>
      <c r="AF1470" t="str">
        <f>IF(WEEKDAY(Main_Data_1_1[[#This Row],[Orders.OrderDate]],2)&gt;5,"Weekend","Weekday")</f>
        <v>Weekday</v>
      </c>
    </row>
    <row r="1471" spans="1:32" x14ac:dyDescent="0.3">
      <c r="A1471">
        <v>145</v>
      </c>
      <c r="B1471" t="s">
        <v>172</v>
      </c>
      <c r="C1471" t="s">
        <v>72</v>
      </c>
      <c r="D1471" t="s">
        <v>16</v>
      </c>
      <c r="E1471">
        <v>3.5</v>
      </c>
      <c r="F1471">
        <v>450</v>
      </c>
      <c r="G1471" t="s">
        <v>17</v>
      </c>
      <c r="H1471">
        <v>1470</v>
      </c>
      <c r="I1471">
        <v>211</v>
      </c>
      <c r="J1471">
        <v>145</v>
      </c>
      <c r="K1471" s="2">
        <v>45479</v>
      </c>
      <c r="L1471" s="2">
        <v>0.35972222222222222</v>
      </c>
      <c r="M1471">
        <v>17</v>
      </c>
      <c r="N1471">
        <v>5</v>
      </c>
      <c r="O1471">
        <v>1694.02</v>
      </c>
      <c r="P1471">
        <v>338.8</v>
      </c>
      <c r="Q1471">
        <v>30</v>
      </c>
      <c r="R1471" t="s">
        <v>686</v>
      </c>
      <c r="S1471" t="s">
        <v>681</v>
      </c>
      <c r="T1471">
        <v>211</v>
      </c>
      <c r="U1471" t="s">
        <v>365</v>
      </c>
      <c r="V1471" t="s">
        <v>284</v>
      </c>
      <c r="W1471">
        <v>53</v>
      </c>
      <c r="X1471" t="s">
        <v>37</v>
      </c>
      <c r="Y1471" s="2">
        <v>45776</v>
      </c>
      <c r="Z1471">
        <v>1385.22</v>
      </c>
      <c r="AA1471" t="s">
        <v>718</v>
      </c>
      <c r="AB1471">
        <v>2024</v>
      </c>
      <c r="AC1471" t="s">
        <v>721</v>
      </c>
      <c r="AD1471">
        <v>0.19999763875278923</v>
      </c>
      <c r="AE1471" t="s">
        <v>717</v>
      </c>
      <c r="AF1471" t="str">
        <f>IF(WEEKDAY(Main_Data_1_1[[#This Row],[Orders.OrderDate]],2)&gt;5,"Weekend","Weekday")</f>
        <v>Weekend</v>
      </c>
    </row>
    <row r="1472" spans="1:32" x14ac:dyDescent="0.3">
      <c r="A1472">
        <v>162</v>
      </c>
      <c r="B1472" t="s">
        <v>189</v>
      </c>
      <c r="C1472" t="s">
        <v>15</v>
      </c>
      <c r="D1472" t="s">
        <v>26</v>
      </c>
      <c r="E1472">
        <v>4.7</v>
      </c>
      <c r="F1472">
        <v>600</v>
      </c>
      <c r="G1472" t="s">
        <v>13</v>
      </c>
      <c r="H1472">
        <v>1471</v>
      </c>
      <c r="I1472">
        <v>506</v>
      </c>
      <c r="J1472">
        <v>162</v>
      </c>
      <c r="K1472" s="2">
        <v>46008</v>
      </c>
      <c r="L1472" s="2">
        <v>0.74027777777777781</v>
      </c>
      <c r="M1472">
        <v>16</v>
      </c>
      <c r="N1472">
        <v>6</v>
      </c>
      <c r="O1472">
        <v>1783.39</v>
      </c>
      <c r="P1472">
        <v>0</v>
      </c>
      <c r="Q1472">
        <v>20</v>
      </c>
      <c r="R1472" t="s">
        <v>686</v>
      </c>
      <c r="S1472" t="s">
        <v>681</v>
      </c>
      <c r="T1472">
        <v>506</v>
      </c>
      <c r="U1472" t="s">
        <v>439</v>
      </c>
      <c r="V1472" t="s">
        <v>284</v>
      </c>
      <c r="W1472">
        <v>55</v>
      </c>
      <c r="X1472" t="s">
        <v>15</v>
      </c>
      <c r="Y1472" s="2">
        <v>45556</v>
      </c>
      <c r="Z1472">
        <v>1803.39</v>
      </c>
      <c r="AA1472" t="s">
        <v>724</v>
      </c>
      <c r="AB1472">
        <v>2025</v>
      </c>
      <c r="AC1472" t="s">
        <v>721</v>
      </c>
      <c r="AD1472">
        <v>0</v>
      </c>
      <c r="AE1472" t="s">
        <v>717</v>
      </c>
      <c r="AF1472" t="str">
        <f>IF(WEEKDAY(Main_Data_1_1[[#This Row],[Orders.OrderDate]],2)&gt;5,"Weekend","Weekday")</f>
        <v>Weekday</v>
      </c>
    </row>
    <row r="1473" spans="1:32" x14ac:dyDescent="0.3">
      <c r="A1473">
        <v>119</v>
      </c>
      <c r="B1473" t="s">
        <v>146</v>
      </c>
      <c r="C1473" t="s">
        <v>35</v>
      </c>
      <c r="D1473" t="s">
        <v>45</v>
      </c>
      <c r="E1473">
        <v>3.6</v>
      </c>
      <c r="F1473">
        <v>700</v>
      </c>
      <c r="G1473" t="s">
        <v>17</v>
      </c>
      <c r="H1473">
        <v>1472</v>
      </c>
      <c r="I1473">
        <v>103</v>
      </c>
      <c r="J1473">
        <v>119</v>
      </c>
      <c r="K1473" s="2">
        <v>46089</v>
      </c>
      <c r="L1473" s="2">
        <v>0.83750000000000002</v>
      </c>
      <c r="M1473">
        <v>53</v>
      </c>
      <c r="N1473">
        <v>6</v>
      </c>
      <c r="O1473">
        <v>152.08000000000001</v>
      </c>
      <c r="P1473">
        <v>0</v>
      </c>
      <c r="Q1473">
        <v>30</v>
      </c>
      <c r="R1473" t="s">
        <v>680</v>
      </c>
      <c r="S1473" t="s">
        <v>681</v>
      </c>
      <c r="T1473">
        <v>103</v>
      </c>
      <c r="U1473" t="s">
        <v>378</v>
      </c>
      <c r="V1473" t="s">
        <v>284</v>
      </c>
      <c r="W1473">
        <v>43</v>
      </c>
      <c r="X1473" t="s">
        <v>72</v>
      </c>
      <c r="Y1473" s="2">
        <v>45271</v>
      </c>
      <c r="Z1473">
        <v>182.08</v>
      </c>
      <c r="AA1473" t="s">
        <v>725</v>
      </c>
      <c r="AB1473">
        <v>2026</v>
      </c>
      <c r="AC1473" t="s">
        <v>712</v>
      </c>
      <c r="AD1473">
        <v>0</v>
      </c>
      <c r="AE1473" t="s">
        <v>723</v>
      </c>
      <c r="AF1473" t="str">
        <f>IF(WEEKDAY(Main_Data_1_1[[#This Row],[Orders.OrderDate]],2)&gt;5,"Weekend","Weekday")</f>
        <v>Weekend</v>
      </c>
    </row>
    <row r="1474" spans="1:32" x14ac:dyDescent="0.3">
      <c r="A1474">
        <v>14</v>
      </c>
      <c r="B1474" t="s">
        <v>34</v>
      </c>
      <c r="C1474" t="s">
        <v>35</v>
      </c>
      <c r="D1474" t="s">
        <v>22</v>
      </c>
      <c r="E1474">
        <v>4.3</v>
      </c>
      <c r="F1474">
        <v>250</v>
      </c>
      <c r="G1474" t="s">
        <v>10</v>
      </c>
      <c r="H1474">
        <v>1473</v>
      </c>
      <c r="I1474">
        <v>399</v>
      </c>
      <c r="J1474">
        <v>14</v>
      </c>
      <c r="K1474" s="2">
        <v>45995</v>
      </c>
      <c r="L1474" s="2">
        <v>0.54861111111111116</v>
      </c>
      <c r="M1474">
        <v>55</v>
      </c>
      <c r="N1474">
        <v>1</v>
      </c>
      <c r="O1474">
        <v>802.29</v>
      </c>
      <c r="P1474">
        <v>80.23</v>
      </c>
      <c r="Q1474">
        <v>30</v>
      </c>
      <c r="R1474" t="s">
        <v>685</v>
      </c>
      <c r="S1474" t="s">
        <v>681</v>
      </c>
      <c r="T1474">
        <v>399</v>
      </c>
      <c r="U1474" t="s">
        <v>381</v>
      </c>
      <c r="V1474" t="s">
        <v>288</v>
      </c>
      <c r="W1474">
        <v>53</v>
      </c>
      <c r="X1474" t="s">
        <v>72</v>
      </c>
      <c r="Y1474" s="2">
        <v>45645</v>
      </c>
      <c r="Z1474">
        <v>752.06</v>
      </c>
      <c r="AA1474" t="s">
        <v>724</v>
      </c>
      <c r="AB1474">
        <v>2025</v>
      </c>
      <c r="AC1474" t="s">
        <v>712</v>
      </c>
      <c r="AD1474">
        <v>0.10000124643208816</v>
      </c>
      <c r="AE1474" t="s">
        <v>717</v>
      </c>
      <c r="AF1474" t="str">
        <f>IF(WEEKDAY(Main_Data_1_1[[#This Row],[Orders.OrderDate]],2)&gt;5,"Weekend","Weekday")</f>
        <v>Weekday</v>
      </c>
    </row>
    <row r="1475" spans="1:32" x14ac:dyDescent="0.3">
      <c r="A1475">
        <v>179</v>
      </c>
      <c r="B1475" t="s">
        <v>206</v>
      </c>
      <c r="C1475" t="s">
        <v>72</v>
      </c>
      <c r="D1475" t="s">
        <v>9</v>
      </c>
      <c r="E1475">
        <v>4.0999999999999996</v>
      </c>
      <c r="F1475">
        <v>250</v>
      </c>
      <c r="G1475" t="s">
        <v>13</v>
      </c>
      <c r="H1475">
        <v>1474</v>
      </c>
      <c r="I1475">
        <v>275</v>
      </c>
      <c r="J1475">
        <v>179</v>
      </c>
      <c r="K1475" s="2">
        <v>46255</v>
      </c>
      <c r="L1475" s="2">
        <v>0.4465277777777778</v>
      </c>
      <c r="M1475">
        <v>26</v>
      </c>
      <c r="N1475">
        <v>1</v>
      </c>
      <c r="O1475">
        <v>1620.19</v>
      </c>
      <c r="P1475">
        <v>243.03</v>
      </c>
      <c r="Q1475">
        <v>20</v>
      </c>
      <c r="R1475" t="s">
        <v>685</v>
      </c>
      <c r="S1475" t="s">
        <v>681</v>
      </c>
      <c r="T1475">
        <v>275</v>
      </c>
      <c r="U1475" t="s">
        <v>509</v>
      </c>
      <c r="V1475" t="s">
        <v>284</v>
      </c>
      <c r="W1475">
        <v>26</v>
      </c>
      <c r="X1475" t="s">
        <v>21</v>
      </c>
      <c r="Y1475" s="2">
        <v>45824</v>
      </c>
      <c r="Z1475">
        <v>1397.16</v>
      </c>
      <c r="AA1475" t="s">
        <v>722</v>
      </c>
      <c r="AB1475">
        <v>2026</v>
      </c>
      <c r="AC1475" t="s">
        <v>721</v>
      </c>
      <c r="AD1475">
        <v>0.1500009258173424</v>
      </c>
      <c r="AE1475" t="s">
        <v>715</v>
      </c>
      <c r="AF1475" t="str">
        <f>IF(WEEKDAY(Main_Data_1_1[[#This Row],[Orders.OrderDate]],2)&gt;5,"Weekend","Weekday")</f>
        <v>Weekday</v>
      </c>
    </row>
    <row r="1476" spans="1:32" x14ac:dyDescent="0.3">
      <c r="A1476">
        <v>201</v>
      </c>
      <c r="B1476" t="s">
        <v>228</v>
      </c>
      <c r="C1476" t="s">
        <v>19</v>
      </c>
      <c r="D1476" t="s">
        <v>12</v>
      </c>
      <c r="E1476">
        <v>3.3</v>
      </c>
      <c r="F1476">
        <v>200</v>
      </c>
      <c r="G1476" t="s">
        <v>13</v>
      </c>
      <c r="H1476">
        <v>1475</v>
      </c>
      <c r="I1476">
        <v>322</v>
      </c>
      <c r="J1476">
        <v>201</v>
      </c>
      <c r="K1476" s="2">
        <v>46104</v>
      </c>
      <c r="L1476" s="2">
        <v>0.82986111111111116</v>
      </c>
      <c r="M1476">
        <v>18</v>
      </c>
      <c r="N1476">
        <v>1</v>
      </c>
      <c r="O1476">
        <v>385.29</v>
      </c>
      <c r="P1476">
        <v>19.260000000000002</v>
      </c>
      <c r="Q1476">
        <v>0</v>
      </c>
      <c r="R1476" t="s">
        <v>686</v>
      </c>
      <c r="S1476" t="s">
        <v>681</v>
      </c>
      <c r="T1476">
        <v>322</v>
      </c>
      <c r="U1476" t="s">
        <v>466</v>
      </c>
      <c r="V1476" t="s">
        <v>284</v>
      </c>
      <c r="W1476">
        <v>29</v>
      </c>
      <c r="X1476" t="s">
        <v>37</v>
      </c>
      <c r="Y1476" s="2">
        <v>45389</v>
      </c>
      <c r="Z1476">
        <v>366.03000000000003</v>
      </c>
      <c r="AA1476" t="s">
        <v>725</v>
      </c>
      <c r="AB1476">
        <v>2026</v>
      </c>
      <c r="AC1476" t="s">
        <v>721</v>
      </c>
      <c r="AD1476">
        <v>4.9988320485867786E-2</v>
      </c>
      <c r="AE1476" t="s">
        <v>715</v>
      </c>
      <c r="AF1476" t="str">
        <f>IF(WEEKDAY(Main_Data_1_1[[#This Row],[Orders.OrderDate]],2)&gt;5,"Weekend","Weekday")</f>
        <v>Weekday</v>
      </c>
    </row>
    <row r="1477" spans="1:32" x14ac:dyDescent="0.3">
      <c r="A1477">
        <v>87</v>
      </c>
      <c r="B1477" t="s">
        <v>114</v>
      </c>
      <c r="C1477" t="s">
        <v>19</v>
      </c>
      <c r="D1477" t="s">
        <v>12</v>
      </c>
      <c r="E1477">
        <v>3.7</v>
      </c>
      <c r="F1477">
        <v>200</v>
      </c>
      <c r="G1477" t="s">
        <v>17</v>
      </c>
      <c r="H1477">
        <v>1476</v>
      </c>
      <c r="I1477">
        <v>114</v>
      </c>
      <c r="J1477">
        <v>87</v>
      </c>
      <c r="K1477" s="2">
        <v>45511</v>
      </c>
      <c r="L1477" s="2">
        <v>0.58194444444444449</v>
      </c>
      <c r="M1477">
        <v>37</v>
      </c>
      <c r="N1477">
        <v>6</v>
      </c>
      <c r="O1477">
        <v>1273.1300000000001</v>
      </c>
      <c r="P1477">
        <v>127.31</v>
      </c>
      <c r="Q1477">
        <v>30</v>
      </c>
      <c r="R1477" t="s">
        <v>682</v>
      </c>
      <c r="S1477" t="s">
        <v>679</v>
      </c>
      <c r="T1477">
        <v>114</v>
      </c>
      <c r="U1477" t="s">
        <v>388</v>
      </c>
      <c r="V1477" t="s">
        <v>288</v>
      </c>
      <c r="W1477">
        <v>30</v>
      </c>
      <c r="X1477" t="s">
        <v>72</v>
      </c>
      <c r="Y1477" s="2">
        <v>45333</v>
      </c>
      <c r="Z1477">
        <v>1175.8200000000002</v>
      </c>
      <c r="AA1477" t="s">
        <v>722</v>
      </c>
      <c r="AB1477">
        <v>2024</v>
      </c>
      <c r="AC1477" t="s">
        <v>712</v>
      </c>
      <c r="AD1477">
        <v>9.9997643602774258E-2</v>
      </c>
      <c r="AE1477" t="s">
        <v>715</v>
      </c>
      <c r="AF1477" t="str">
        <f>IF(WEEKDAY(Main_Data_1_1[[#This Row],[Orders.OrderDate]],2)&gt;5,"Weekend","Weekday")</f>
        <v>Weekday</v>
      </c>
    </row>
    <row r="1478" spans="1:32" x14ac:dyDescent="0.3">
      <c r="A1478">
        <v>9</v>
      </c>
      <c r="B1478" t="s">
        <v>27</v>
      </c>
      <c r="C1478" t="s">
        <v>21</v>
      </c>
      <c r="D1478" t="s">
        <v>9</v>
      </c>
      <c r="E1478">
        <v>3.2</v>
      </c>
      <c r="F1478">
        <v>700</v>
      </c>
      <c r="G1478" t="s">
        <v>13</v>
      </c>
      <c r="H1478">
        <v>1477</v>
      </c>
      <c r="I1478">
        <v>348</v>
      </c>
      <c r="J1478">
        <v>9</v>
      </c>
      <c r="K1478" s="2">
        <v>45740</v>
      </c>
      <c r="L1478" s="2">
        <v>0.70972222222222225</v>
      </c>
      <c r="M1478">
        <v>46</v>
      </c>
      <c r="N1478">
        <v>1</v>
      </c>
      <c r="O1478">
        <v>1405.17</v>
      </c>
      <c r="P1478">
        <v>210.78</v>
      </c>
      <c r="Q1478">
        <v>20</v>
      </c>
      <c r="R1478" t="s">
        <v>685</v>
      </c>
      <c r="S1478" t="s">
        <v>681</v>
      </c>
      <c r="T1478">
        <v>348</v>
      </c>
      <c r="U1478" t="s">
        <v>547</v>
      </c>
      <c r="V1478" t="s">
        <v>288</v>
      </c>
      <c r="W1478">
        <v>28</v>
      </c>
      <c r="X1478" t="s">
        <v>8</v>
      </c>
      <c r="Y1478" s="2">
        <v>45708</v>
      </c>
      <c r="Z1478">
        <v>1214.3900000000001</v>
      </c>
      <c r="AA1478" t="s">
        <v>725</v>
      </c>
      <c r="AB1478">
        <v>2025</v>
      </c>
      <c r="AC1478" t="s">
        <v>712</v>
      </c>
      <c r="AD1478">
        <v>0.15000320245948889</v>
      </c>
      <c r="AE1478" t="s">
        <v>715</v>
      </c>
      <c r="AF1478" t="str">
        <f>IF(WEEKDAY(Main_Data_1_1[[#This Row],[Orders.OrderDate]],2)&gt;5,"Weekend","Weekday")</f>
        <v>Weekday</v>
      </c>
    </row>
    <row r="1479" spans="1:32" x14ac:dyDescent="0.3">
      <c r="A1479">
        <v>13</v>
      </c>
      <c r="B1479" t="s">
        <v>33</v>
      </c>
      <c r="C1479" t="s">
        <v>8</v>
      </c>
      <c r="D1479" t="s">
        <v>9</v>
      </c>
      <c r="E1479">
        <v>3.5</v>
      </c>
      <c r="F1479">
        <v>250</v>
      </c>
      <c r="G1479" t="s">
        <v>13</v>
      </c>
      <c r="H1479">
        <v>1478</v>
      </c>
      <c r="I1479">
        <v>564</v>
      </c>
      <c r="J1479">
        <v>13</v>
      </c>
      <c r="K1479" s="2">
        <v>46245</v>
      </c>
      <c r="L1479" s="2">
        <v>0.82291666666666663</v>
      </c>
      <c r="M1479">
        <v>62</v>
      </c>
      <c r="N1479">
        <v>5</v>
      </c>
      <c r="O1479">
        <v>1252.44</v>
      </c>
      <c r="P1479">
        <v>187.87</v>
      </c>
      <c r="Q1479">
        <v>0</v>
      </c>
      <c r="R1479" t="s">
        <v>685</v>
      </c>
      <c r="S1479" t="s">
        <v>679</v>
      </c>
      <c r="T1479">
        <v>564</v>
      </c>
      <c r="U1479" t="s">
        <v>603</v>
      </c>
      <c r="V1479" t="s">
        <v>284</v>
      </c>
      <c r="W1479">
        <v>45</v>
      </c>
      <c r="X1479" t="s">
        <v>19</v>
      </c>
      <c r="Y1479" s="2">
        <v>45270</v>
      </c>
      <c r="Z1479">
        <v>1064.5700000000002</v>
      </c>
      <c r="AA1479" t="s">
        <v>722</v>
      </c>
      <c r="AB1479">
        <v>2026</v>
      </c>
      <c r="AC1479" t="s">
        <v>712</v>
      </c>
      <c r="AD1479">
        <v>0.1500031937657692</v>
      </c>
      <c r="AE1479" t="s">
        <v>717</v>
      </c>
      <c r="AF1479" t="str">
        <f>IF(WEEKDAY(Main_Data_1_1[[#This Row],[Orders.OrderDate]],2)&gt;5,"Weekend","Weekday")</f>
        <v>Weekday</v>
      </c>
    </row>
    <row r="1480" spans="1:32" x14ac:dyDescent="0.3">
      <c r="A1480">
        <v>13</v>
      </c>
      <c r="B1480" t="s">
        <v>33</v>
      </c>
      <c r="C1480" t="s">
        <v>8</v>
      </c>
      <c r="D1480" t="s">
        <v>9</v>
      </c>
      <c r="E1480">
        <v>3.5</v>
      </c>
      <c r="F1480">
        <v>250</v>
      </c>
      <c r="G1480" t="s">
        <v>13</v>
      </c>
      <c r="H1480">
        <v>1479</v>
      </c>
      <c r="I1480">
        <v>68</v>
      </c>
      <c r="J1480">
        <v>13</v>
      </c>
      <c r="K1480" s="2">
        <v>45301</v>
      </c>
      <c r="L1480" s="2">
        <v>0.84583333333333333</v>
      </c>
      <c r="M1480">
        <v>58</v>
      </c>
      <c r="N1480">
        <v>5</v>
      </c>
      <c r="O1480">
        <v>483.27</v>
      </c>
      <c r="P1480">
        <v>0</v>
      </c>
      <c r="Q1480">
        <v>0</v>
      </c>
      <c r="R1480" t="s">
        <v>685</v>
      </c>
      <c r="S1480" t="s">
        <v>679</v>
      </c>
      <c r="T1480">
        <v>68</v>
      </c>
      <c r="U1480" t="s">
        <v>347</v>
      </c>
      <c r="V1480" t="s">
        <v>288</v>
      </c>
      <c r="W1480">
        <v>28</v>
      </c>
      <c r="X1480" t="s">
        <v>8</v>
      </c>
      <c r="Y1480" s="2">
        <v>45200</v>
      </c>
      <c r="Z1480">
        <v>483.27</v>
      </c>
      <c r="AA1480" t="s">
        <v>711</v>
      </c>
      <c r="AB1480">
        <v>2024</v>
      </c>
      <c r="AC1480" t="s">
        <v>712</v>
      </c>
      <c r="AD1480">
        <v>0</v>
      </c>
      <c r="AE1480" t="s">
        <v>715</v>
      </c>
      <c r="AF1480" t="str">
        <f>IF(WEEKDAY(Main_Data_1_1[[#This Row],[Orders.OrderDate]],2)&gt;5,"Weekend","Weekday")</f>
        <v>Weekday</v>
      </c>
    </row>
    <row r="1481" spans="1:32" x14ac:dyDescent="0.3">
      <c r="A1481">
        <v>31</v>
      </c>
      <c r="B1481" t="s">
        <v>57</v>
      </c>
      <c r="C1481" t="s">
        <v>15</v>
      </c>
      <c r="D1481" t="s">
        <v>12</v>
      </c>
      <c r="E1481">
        <v>3.3</v>
      </c>
      <c r="F1481">
        <v>150</v>
      </c>
      <c r="G1481" t="s">
        <v>13</v>
      </c>
      <c r="H1481">
        <v>1480</v>
      </c>
      <c r="I1481">
        <v>593</v>
      </c>
      <c r="J1481">
        <v>31</v>
      </c>
      <c r="K1481" s="2">
        <v>45295</v>
      </c>
      <c r="L1481" s="2">
        <v>0.68194444444444446</v>
      </c>
      <c r="M1481">
        <v>23</v>
      </c>
      <c r="N1481">
        <v>1</v>
      </c>
      <c r="O1481">
        <v>1595.52</v>
      </c>
      <c r="P1481">
        <v>79.78</v>
      </c>
      <c r="Q1481">
        <v>0</v>
      </c>
      <c r="R1481" t="s">
        <v>678</v>
      </c>
      <c r="S1481" t="s">
        <v>681</v>
      </c>
      <c r="T1481">
        <v>593</v>
      </c>
      <c r="U1481" t="s">
        <v>526</v>
      </c>
      <c r="V1481" t="s">
        <v>288</v>
      </c>
      <c r="W1481">
        <v>43</v>
      </c>
      <c r="X1481" t="s">
        <v>35</v>
      </c>
      <c r="Y1481" s="2">
        <v>44958</v>
      </c>
      <c r="Z1481">
        <v>1515.74</v>
      </c>
      <c r="AA1481" t="s">
        <v>711</v>
      </c>
      <c r="AB1481">
        <v>2024</v>
      </c>
      <c r="AC1481" t="s">
        <v>721</v>
      </c>
      <c r="AD1481">
        <v>5.0002507019655036E-2</v>
      </c>
      <c r="AE1481" t="s">
        <v>723</v>
      </c>
      <c r="AF1481" t="str">
        <f>IF(WEEKDAY(Main_Data_1_1[[#This Row],[Orders.OrderDate]],2)&gt;5,"Weekend","Weekday")</f>
        <v>Weekday</v>
      </c>
    </row>
    <row r="1482" spans="1:32" x14ac:dyDescent="0.3">
      <c r="A1482">
        <v>17</v>
      </c>
      <c r="B1482" t="s">
        <v>39</v>
      </c>
      <c r="C1482" t="s">
        <v>21</v>
      </c>
      <c r="D1482" t="s">
        <v>9</v>
      </c>
      <c r="E1482">
        <v>4.3</v>
      </c>
      <c r="F1482">
        <v>600</v>
      </c>
      <c r="G1482" t="s">
        <v>17</v>
      </c>
      <c r="H1482">
        <v>1481</v>
      </c>
      <c r="I1482">
        <v>292</v>
      </c>
      <c r="J1482">
        <v>17</v>
      </c>
      <c r="K1482" s="2">
        <v>45365</v>
      </c>
      <c r="L1482" s="2">
        <v>0.73611111111111116</v>
      </c>
      <c r="M1482">
        <v>54</v>
      </c>
      <c r="N1482">
        <v>1</v>
      </c>
      <c r="O1482">
        <v>1725.09</v>
      </c>
      <c r="P1482">
        <v>258.76</v>
      </c>
      <c r="Q1482">
        <v>30</v>
      </c>
      <c r="R1482" t="s">
        <v>678</v>
      </c>
      <c r="S1482" t="s">
        <v>681</v>
      </c>
      <c r="T1482">
        <v>292</v>
      </c>
      <c r="U1482" t="s">
        <v>512</v>
      </c>
      <c r="V1482" t="s">
        <v>284</v>
      </c>
      <c r="W1482">
        <v>44</v>
      </c>
      <c r="X1482" t="s">
        <v>19</v>
      </c>
      <c r="Y1482" s="2">
        <v>45171</v>
      </c>
      <c r="Z1482">
        <v>1496.33</v>
      </c>
      <c r="AA1482" t="s">
        <v>725</v>
      </c>
      <c r="AB1482">
        <v>2024</v>
      </c>
      <c r="AC1482" t="s">
        <v>712</v>
      </c>
      <c r="AD1482">
        <v>0.14999797112034735</v>
      </c>
      <c r="AE1482" t="s">
        <v>723</v>
      </c>
      <c r="AF1482" t="str">
        <f>IF(WEEKDAY(Main_Data_1_1[[#This Row],[Orders.OrderDate]],2)&gt;5,"Weekend","Weekday")</f>
        <v>Weekday</v>
      </c>
    </row>
    <row r="1483" spans="1:32" x14ac:dyDescent="0.3">
      <c r="A1483">
        <v>246</v>
      </c>
      <c r="B1483" t="s">
        <v>273</v>
      </c>
      <c r="C1483" t="s">
        <v>35</v>
      </c>
      <c r="D1483" t="s">
        <v>22</v>
      </c>
      <c r="E1483">
        <v>3.4</v>
      </c>
      <c r="F1483">
        <v>450</v>
      </c>
      <c r="G1483" t="s">
        <v>17</v>
      </c>
      <c r="H1483">
        <v>1482</v>
      </c>
      <c r="I1483">
        <v>179</v>
      </c>
      <c r="J1483">
        <v>246</v>
      </c>
      <c r="K1483" s="2">
        <v>45850</v>
      </c>
      <c r="L1483" s="2">
        <v>0.80694444444444446</v>
      </c>
      <c r="M1483">
        <v>63</v>
      </c>
      <c r="N1483">
        <v>2</v>
      </c>
      <c r="O1483">
        <v>1647.63</v>
      </c>
      <c r="P1483">
        <v>247.14</v>
      </c>
      <c r="Q1483">
        <v>49</v>
      </c>
      <c r="R1483" t="s">
        <v>683</v>
      </c>
      <c r="S1483" t="s">
        <v>684</v>
      </c>
      <c r="T1483">
        <v>179</v>
      </c>
      <c r="U1483" t="s">
        <v>324</v>
      </c>
      <c r="V1483" t="s">
        <v>288</v>
      </c>
      <c r="W1483">
        <v>24</v>
      </c>
      <c r="X1483" t="s">
        <v>37</v>
      </c>
      <c r="Y1483" s="2">
        <v>45705</v>
      </c>
      <c r="Z1483">
        <v>1449.4900000000002</v>
      </c>
      <c r="AA1483" t="s">
        <v>718</v>
      </c>
      <c r="AB1483">
        <v>2025</v>
      </c>
      <c r="AC1483" t="s">
        <v>712</v>
      </c>
      <c r="AD1483">
        <v>0.14999726880428249</v>
      </c>
      <c r="AE1483" t="s">
        <v>713</v>
      </c>
      <c r="AF1483" t="str">
        <f>IF(WEEKDAY(Main_Data_1_1[[#This Row],[Orders.OrderDate]],2)&gt;5,"Weekend","Weekday")</f>
        <v>Weekend</v>
      </c>
    </row>
    <row r="1484" spans="1:32" x14ac:dyDescent="0.3">
      <c r="A1484">
        <v>93</v>
      </c>
      <c r="B1484" t="s">
        <v>120</v>
      </c>
      <c r="C1484" t="s">
        <v>35</v>
      </c>
      <c r="D1484" t="s">
        <v>45</v>
      </c>
      <c r="E1484">
        <v>4.4000000000000004</v>
      </c>
      <c r="F1484">
        <v>200</v>
      </c>
      <c r="G1484" t="s">
        <v>17</v>
      </c>
      <c r="H1484">
        <v>1483</v>
      </c>
      <c r="I1484">
        <v>47</v>
      </c>
      <c r="J1484">
        <v>93</v>
      </c>
      <c r="K1484" s="2">
        <v>45689</v>
      </c>
      <c r="L1484" s="2">
        <v>0.41805555555555557</v>
      </c>
      <c r="M1484">
        <v>18</v>
      </c>
      <c r="N1484">
        <v>4</v>
      </c>
      <c r="O1484">
        <v>1739.11</v>
      </c>
      <c r="P1484">
        <v>173.91</v>
      </c>
      <c r="Q1484">
        <v>49</v>
      </c>
      <c r="R1484" t="s">
        <v>686</v>
      </c>
      <c r="S1484" t="s">
        <v>679</v>
      </c>
      <c r="T1484">
        <v>47</v>
      </c>
      <c r="U1484" t="s">
        <v>329</v>
      </c>
      <c r="V1484" t="s">
        <v>284</v>
      </c>
      <c r="W1484">
        <v>21</v>
      </c>
      <c r="X1484" t="s">
        <v>21</v>
      </c>
      <c r="Y1484" s="2">
        <v>44985</v>
      </c>
      <c r="Z1484">
        <v>1614.1999999999998</v>
      </c>
      <c r="AA1484" t="s">
        <v>716</v>
      </c>
      <c r="AB1484">
        <v>2025</v>
      </c>
      <c r="AC1484" t="s">
        <v>721</v>
      </c>
      <c r="AD1484">
        <v>9.9999424993243671E-2</v>
      </c>
      <c r="AE1484" t="s">
        <v>713</v>
      </c>
      <c r="AF1484" t="str">
        <f>IF(WEEKDAY(Main_Data_1_1[[#This Row],[Orders.OrderDate]],2)&gt;5,"Weekend","Weekday")</f>
        <v>Weekend</v>
      </c>
    </row>
    <row r="1485" spans="1:32" x14ac:dyDescent="0.3">
      <c r="A1485">
        <v>102</v>
      </c>
      <c r="B1485" t="s">
        <v>129</v>
      </c>
      <c r="C1485" t="s">
        <v>19</v>
      </c>
      <c r="D1485" t="s">
        <v>26</v>
      </c>
      <c r="E1485">
        <v>4.4000000000000004</v>
      </c>
      <c r="F1485">
        <v>700</v>
      </c>
      <c r="G1485" t="s">
        <v>17</v>
      </c>
      <c r="H1485">
        <v>1484</v>
      </c>
      <c r="I1485">
        <v>20</v>
      </c>
      <c r="J1485">
        <v>102</v>
      </c>
      <c r="K1485" s="2">
        <v>45876</v>
      </c>
      <c r="L1485" s="2">
        <v>0.91527777777777775</v>
      </c>
      <c r="M1485">
        <v>50</v>
      </c>
      <c r="N1485">
        <v>1</v>
      </c>
      <c r="O1485">
        <v>243.8</v>
      </c>
      <c r="P1485">
        <v>12.19</v>
      </c>
      <c r="Q1485">
        <v>40</v>
      </c>
      <c r="R1485" t="s">
        <v>682</v>
      </c>
      <c r="S1485" t="s">
        <v>681</v>
      </c>
      <c r="T1485">
        <v>20</v>
      </c>
      <c r="U1485" t="s">
        <v>295</v>
      </c>
      <c r="V1485" t="s">
        <v>284</v>
      </c>
      <c r="W1485">
        <v>45</v>
      </c>
      <c r="X1485" t="s">
        <v>35</v>
      </c>
      <c r="Y1485" s="2">
        <v>45738</v>
      </c>
      <c r="Z1485">
        <v>271.61</v>
      </c>
      <c r="AA1485" t="s">
        <v>722</v>
      </c>
      <c r="AB1485">
        <v>2025</v>
      </c>
      <c r="AC1485" t="s">
        <v>712</v>
      </c>
      <c r="AD1485">
        <v>4.9999999999999996E-2</v>
      </c>
      <c r="AE1485" t="s">
        <v>717</v>
      </c>
      <c r="AF1485" t="str">
        <f>IF(WEEKDAY(Main_Data_1_1[[#This Row],[Orders.OrderDate]],2)&gt;5,"Weekend","Weekday")</f>
        <v>Weekday</v>
      </c>
    </row>
    <row r="1486" spans="1:32" x14ac:dyDescent="0.3">
      <c r="A1486">
        <v>200</v>
      </c>
      <c r="B1486" t="s">
        <v>227</v>
      </c>
      <c r="C1486" t="s">
        <v>31</v>
      </c>
      <c r="D1486" t="s">
        <v>45</v>
      </c>
      <c r="E1486">
        <v>3.3</v>
      </c>
      <c r="F1486">
        <v>450</v>
      </c>
      <c r="G1486" t="s">
        <v>17</v>
      </c>
      <c r="H1486">
        <v>1485</v>
      </c>
      <c r="I1486">
        <v>46</v>
      </c>
      <c r="J1486">
        <v>200</v>
      </c>
      <c r="K1486" s="2">
        <v>46004</v>
      </c>
      <c r="L1486" s="2">
        <v>0.64583333333333337</v>
      </c>
      <c r="M1486">
        <v>47</v>
      </c>
      <c r="N1486">
        <v>3</v>
      </c>
      <c r="O1486">
        <v>1286.57</v>
      </c>
      <c r="P1486">
        <v>0</v>
      </c>
      <c r="Q1486">
        <v>20</v>
      </c>
      <c r="R1486" t="s">
        <v>680</v>
      </c>
      <c r="S1486" t="s">
        <v>684</v>
      </c>
      <c r="T1486">
        <v>46</v>
      </c>
      <c r="U1486" t="s">
        <v>328</v>
      </c>
      <c r="V1486" t="s">
        <v>288</v>
      </c>
      <c r="W1486">
        <v>36</v>
      </c>
      <c r="X1486" t="s">
        <v>35</v>
      </c>
      <c r="Y1486" s="2">
        <v>45121</v>
      </c>
      <c r="Z1486">
        <v>1306.57</v>
      </c>
      <c r="AA1486" t="s">
        <v>724</v>
      </c>
      <c r="AB1486">
        <v>2025</v>
      </c>
      <c r="AC1486" t="s">
        <v>712</v>
      </c>
      <c r="AD1486">
        <v>0</v>
      </c>
      <c r="AE1486" t="s">
        <v>723</v>
      </c>
      <c r="AF1486" t="str">
        <f>IF(WEEKDAY(Main_Data_1_1[[#This Row],[Orders.OrderDate]],2)&gt;5,"Weekend","Weekday")</f>
        <v>Weekend</v>
      </c>
    </row>
    <row r="1487" spans="1:32" x14ac:dyDescent="0.3">
      <c r="A1487">
        <v>218</v>
      </c>
      <c r="B1487" t="s">
        <v>245</v>
      </c>
      <c r="C1487" t="s">
        <v>21</v>
      </c>
      <c r="D1487" t="s">
        <v>12</v>
      </c>
      <c r="E1487">
        <v>4.3</v>
      </c>
      <c r="F1487">
        <v>700</v>
      </c>
      <c r="G1487" t="s">
        <v>17</v>
      </c>
      <c r="H1487">
        <v>1486</v>
      </c>
      <c r="I1487">
        <v>584</v>
      </c>
      <c r="J1487">
        <v>218</v>
      </c>
      <c r="K1487" s="2">
        <v>45587</v>
      </c>
      <c r="L1487" s="2">
        <v>0.73402777777777772</v>
      </c>
      <c r="M1487">
        <v>59</v>
      </c>
      <c r="N1487">
        <v>3</v>
      </c>
      <c r="O1487">
        <v>1567.97</v>
      </c>
      <c r="P1487">
        <v>0</v>
      </c>
      <c r="Q1487">
        <v>0</v>
      </c>
      <c r="R1487" t="s">
        <v>682</v>
      </c>
      <c r="S1487" t="s">
        <v>681</v>
      </c>
      <c r="T1487">
        <v>584</v>
      </c>
      <c r="U1487" t="s">
        <v>389</v>
      </c>
      <c r="V1487" t="s">
        <v>284</v>
      </c>
      <c r="W1487">
        <v>26</v>
      </c>
      <c r="X1487" t="s">
        <v>72</v>
      </c>
      <c r="Y1487" s="2">
        <v>45605</v>
      </c>
      <c r="Z1487">
        <v>1567.97</v>
      </c>
      <c r="AA1487" t="s">
        <v>719</v>
      </c>
      <c r="AB1487">
        <v>2024</v>
      </c>
      <c r="AC1487" t="s">
        <v>712</v>
      </c>
      <c r="AD1487">
        <v>0</v>
      </c>
      <c r="AE1487" t="s">
        <v>715</v>
      </c>
      <c r="AF1487" t="str">
        <f>IF(WEEKDAY(Main_Data_1_1[[#This Row],[Orders.OrderDate]],2)&gt;5,"Weekend","Weekday")</f>
        <v>Weekday</v>
      </c>
    </row>
    <row r="1488" spans="1:32" x14ac:dyDescent="0.3">
      <c r="A1488">
        <v>97</v>
      </c>
      <c r="B1488" t="s">
        <v>124</v>
      </c>
      <c r="C1488" t="s">
        <v>21</v>
      </c>
      <c r="D1488" t="s">
        <v>50</v>
      </c>
      <c r="E1488">
        <v>4.8</v>
      </c>
      <c r="F1488">
        <v>350</v>
      </c>
      <c r="G1488" t="s">
        <v>17</v>
      </c>
      <c r="H1488">
        <v>1487</v>
      </c>
      <c r="I1488">
        <v>470</v>
      </c>
      <c r="J1488">
        <v>97</v>
      </c>
      <c r="K1488" s="2">
        <v>46068</v>
      </c>
      <c r="L1488" s="2">
        <v>0.55625000000000002</v>
      </c>
      <c r="M1488">
        <v>35</v>
      </c>
      <c r="N1488">
        <v>1</v>
      </c>
      <c r="O1488">
        <v>486.18</v>
      </c>
      <c r="P1488">
        <v>72.930000000000007</v>
      </c>
      <c r="Q1488">
        <v>30</v>
      </c>
      <c r="R1488" t="s">
        <v>686</v>
      </c>
      <c r="S1488" t="s">
        <v>681</v>
      </c>
      <c r="T1488">
        <v>470</v>
      </c>
      <c r="U1488" t="s">
        <v>611</v>
      </c>
      <c r="V1488" t="s">
        <v>284</v>
      </c>
      <c r="W1488">
        <v>42</v>
      </c>
      <c r="X1488" t="s">
        <v>21</v>
      </c>
      <c r="Y1488" s="2">
        <v>45811</v>
      </c>
      <c r="Z1488">
        <v>443.25</v>
      </c>
      <c r="AA1488" t="s">
        <v>716</v>
      </c>
      <c r="AB1488">
        <v>2026</v>
      </c>
      <c r="AC1488" t="s">
        <v>712</v>
      </c>
      <c r="AD1488">
        <v>0.15000617055411578</v>
      </c>
      <c r="AE1488" t="s">
        <v>723</v>
      </c>
      <c r="AF1488" t="str">
        <f>IF(WEEKDAY(Main_Data_1_1[[#This Row],[Orders.OrderDate]],2)&gt;5,"Weekend","Weekday")</f>
        <v>Weekend</v>
      </c>
    </row>
    <row r="1489" spans="1:32" x14ac:dyDescent="0.3">
      <c r="A1489">
        <v>55</v>
      </c>
      <c r="B1489" t="s">
        <v>82</v>
      </c>
      <c r="C1489" t="s">
        <v>19</v>
      </c>
      <c r="D1489" t="s">
        <v>9</v>
      </c>
      <c r="E1489">
        <v>3.2</v>
      </c>
      <c r="F1489">
        <v>300</v>
      </c>
      <c r="G1489" t="s">
        <v>10</v>
      </c>
      <c r="H1489">
        <v>1488</v>
      </c>
      <c r="I1489">
        <v>506</v>
      </c>
      <c r="J1489">
        <v>55</v>
      </c>
      <c r="K1489" s="2">
        <v>45680</v>
      </c>
      <c r="L1489" s="2">
        <v>0.76111111111111107</v>
      </c>
      <c r="M1489">
        <v>23</v>
      </c>
      <c r="N1489">
        <v>4</v>
      </c>
      <c r="O1489">
        <v>428.52</v>
      </c>
      <c r="P1489">
        <v>0</v>
      </c>
      <c r="Q1489">
        <v>40</v>
      </c>
      <c r="R1489" t="s">
        <v>678</v>
      </c>
      <c r="S1489" t="s">
        <v>681</v>
      </c>
      <c r="T1489">
        <v>506</v>
      </c>
      <c r="U1489" t="s">
        <v>439</v>
      </c>
      <c r="V1489" t="s">
        <v>284</v>
      </c>
      <c r="W1489">
        <v>55</v>
      </c>
      <c r="X1489" t="s">
        <v>15</v>
      </c>
      <c r="Y1489" s="2">
        <v>45556</v>
      </c>
      <c r="Z1489">
        <v>468.52</v>
      </c>
      <c r="AA1489" t="s">
        <v>711</v>
      </c>
      <c r="AB1489">
        <v>2025</v>
      </c>
      <c r="AC1489" t="s">
        <v>721</v>
      </c>
      <c r="AD1489">
        <v>0</v>
      </c>
      <c r="AE1489" t="s">
        <v>717</v>
      </c>
      <c r="AF1489" t="str">
        <f>IF(WEEKDAY(Main_Data_1_1[[#This Row],[Orders.OrderDate]],2)&gt;5,"Weekend","Weekday")</f>
        <v>Weekday</v>
      </c>
    </row>
    <row r="1490" spans="1:32" x14ac:dyDescent="0.3">
      <c r="A1490">
        <v>150</v>
      </c>
      <c r="B1490" t="s">
        <v>177</v>
      </c>
      <c r="C1490" t="s">
        <v>35</v>
      </c>
      <c r="D1490" t="s">
        <v>45</v>
      </c>
      <c r="E1490">
        <v>2.9</v>
      </c>
      <c r="F1490">
        <v>700</v>
      </c>
      <c r="G1490" t="s">
        <v>17</v>
      </c>
      <c r="H1490">
        <v>1489</v>
      </c>
      <c r="I1490">
        <v>189</v>
      </c>
      <c r="J1490">
        <v>150</v>
      </c>
      <c r="K1490" s="2">
        <v>45354</v>
      </c>
      <c r="L1490" s="2">
        <v>0.5708333333333333</v>
      </c>
      <c r="M1490">
        <v>51</v>
      </c>
      <c r="N1490">
        <v>6</v>
      </c>
      <c r="O1490">
        <v>1428.89</v>
      </c>
      <c r="P1490">
        <v>0</v>
      </c>
      <c r="Q1490">
        <v>20</v>
      </c>
      <c r="R1490" t="s">
        <v>683</v>
      </c>
      <c r="S1490" t="s">
        <v>681</v>
      </c>
      <c r="T1490">
        <v>189</v>
      </c>
      <c r="U1490" t="s">
        <v>451</v>
      </c>
      <c r="V1490" t="s">
        <v>288</v>
      </c>
      <c r="W1490">
        <v>43</v>
      </c>
      <c r="X1490" t="s">
        <v>15</v>
      </c>
      <c r="Y1490" s="2">
        <v>44949</v>
      </c>
      <c r="Z1490">
        <v>1448.89</v>
      </c>
      <c r="AA1490" t="s">
        <v>725</v>
      </c>
      <c r="AB1490">
        <v>2024</v>
      </c>
      <c r="AC1490" t="s">
        <v>712</v>
      </c>
      <c r="AD1490">
        <v>0</v>
      </c>
      <c r="AE1490" t="s">
        <v>723</v>
      </c>
      <c r="AF1490" t="str">
        <f>IF(WEEKDAY(Main_Data_1_1[[#This Row],[Orders.OrderDate]],2)&gt;5,"Weekend","Weekday")</f>
        <v>Weekend</v>
      </c>
    </row>
    <row r="1491" spans="1:32" x14ac:dyDescent="0.3">
      <c r="A1491">
        <v>18</v>
      </c>
      <c r="B1491" t="s">
        <v>40</v>
      </c>
      <c r="C1491" t="s">
        <v>8</v>
      </c>
      <c r="D1491" t="s">
        <v>22</v>
      </c>
      <c r="E1491">
        <v>4.5</v>
      </c>
      <c r="F1491">
        <v>450</v>
      </c>
      <c r="G1491" t="s">
        <v>13</v>
      </c>
      <c r="H1491">
        <v>1490</v>
      </c>
      <c r="I1491">
        <v>98</v>
      </c>
      <c r="J1491">
        <v>18</v>
      </c>
      <c r="K1491" s="2">
        <v>45307</v>
      </c>
      <c r="L1491" s="2">
        <v>0.4</v>
      </c>
      <c r="M1491">
        <v>17</v>
      </c>
      <c r="N1491">
        <v>6</v>
      </c>
      <c r="O1491">
        <v>1623.65</v>
      </c>
      <c r="P1491">
        <v>81.180000000000007</v>
      </c>
      <c r="Q1491">
        <v>0</v>
      </c>
      <c r="R1491" t="s">
        <v>683</v>
      </c>
      <c r="S1491" t="s">
        <v>684</v>
      </c>
      <c r="T1491">
        <v>98</v>
      </c>
      <c r="U1491" t="s">
        <v>373</v>
      </c>
      <c r="V1491" t="s">
        <v>284</v>
      </c>
      <c r="W1491">
        <v>39</v>
      </c>
      <c r="X1491" t="s">
        <v>72</v>
      </c>
      <c r="Y1491" s="2">
        <v>45344</v>
      </c>
      <c r="Z1491">
        <v>1542.47</v>
      </c>
      <c r="AA1491" t="s">
        <v>711</v>
      </c>
      <c r="AB1491">
        <v>2024</v>
      </c>
      <c r="AC1491" t="s">
        <v>721</v>
      </c>
      <c r="AD1491">
        <v>4.9998460259292339E-2</v>
      </c>
      <c r="AE1491" t="s">
        <v>723</v>
      </c>
      <c r="AF1491" t="str">
        <f>IF(WEEKDAY(Main_Data_1_1[[#This Row],[Orders.OrderDate]],2)&gt;5,"Weekend","Weekday")</f>
        <v>Weekday</v>
      </c>
    </row>
    <row r="1492" spans="1:32" x14ac:dyDescent="0.3">
      <c r="A1492">
        <v>164</v>
      </c>
      <c r="B1492" t="s">
        <v>191</v>
      </c>
      <c r="C1492" t="s">
        <v>37</v>
      </c>
      <c r="D1492" t="s">
        <v>16</v>
      </c>
      <c r="E1492">
        <v>3.6</v>
      </c>
      <c r="F1492">
        <v>150</v>
      </c>
      <c r="G1492" t="s">
        <v>17</v>
      </c>
      <c r="H1492">
        <v>1491</v>
      </c>
      <c r="I1492">
        <v>6</v>
      </c>
      <c r="J1492">
        <v>164</v>
      </c>
      <c r="K1492" s="2">
        <v>46074</v>
      </c>
      <c r="L1492" s="2">
        <v>0.89722222222222225</v>
      </c>
      <c r="M1492">
        <v>31</v>
      </c>
      <c r="N1492">
        <v>2</v>
      </c>
      <c r="O1492">
        <v>143.43</v>
      </c>
      <c r="P1492">
        <v>0</v>
      </c>
      <c r="Q1492">
        <v>0</v>
      </c>
      <c r="R1492" t="s">
        <v>682</v>
      </c>
      <c r="S1492" t="s">
        <v>681</v>
      </c>
      <c r="T1492">
        <v>6</v>
      </c>
      <c r="U1492" t="s">
        <v>290</v>
      </c>
      <c r="V1492" t="s">
        <v>288</v>
      </c>
      <c r="W1492">
        <v>42</v>
      </c>
      <c r="X1492" t="s">
        <v>37</v>
      </c>
      <c r="Y1492" s="2">
        <v>45021</v>
      </c>
      <c r="Z1492">
        <v>143.43</v>
      </c>
      <c r="AA1492" t="s">
        <v>716</v>
      </c>
      <c r="AB1492">
        <v>2026</v>
      </c>
      <c r="AC1492" t="s">
        <v>712</v>
      </c>
      <c r="AD1492">
        <v>0</v>
      </c>
      <c r="AE1492" t="s">
        <v>723</v>
      </c>
      <c r="AF1492" t="str">
        <f>IF(WEEKDAY(Main_Data_1_1[[#This Row],[Orders.OrderDate]],2)&gt;5,"Weekend","Weekday")</f>
        <v>Weekend</v>
      </c>
    </row>
    <row r="1493" spans="1:32" x14ac:dyDescent="0.3">
      <c r="A1493">
        <v>57</v>
      </c>
      <c r="B1493" t="s">
        <v>84</v>
      </c>
      <c r="C1493" t="s">
        <v>19</v>
      </c>
      <c r="D1493" t="s">
        <v>56</v>
      </c>
      <c r="E1493">
        <v>3.6</v>
      </c>
      <c r="F1493">
        <v>700</v>
      </c>
      <c r="G1493" t="s">
        <v>13</v>
      </c>
      <c r="H1493">
        <v>1492</v>
      </c>
      <c r="I1493">
        <v>455</v>
      </c>
      <c r="J1493">
        <v>57</v>
      </c>
      <c r="K1493" s="2">
        <v>46105</v>
      </c>
      <c r="L1493" s="2">
        <v>0.52708333333333335</v>
      </c>
      <c r="M1493">
        <v>15</v>
      </c>
      <c r="N1493">
        <v>3</v>
      </c>
      <c r="O1493">
        <v>1625.93</v>
      </c>
      <c r="P1493">
        <v>0</v>
      </c>
      <c r="Q1493">
        <v>40</v>
      </c>
      <c r="R1493" t="s">
        <v>683</v>
      </c>
      <c r="S1493" t="s">
        <v>681</v>
      </c>
      <c r="T1493">
        <v>455</v>
      </c>
      <c r="U1493" t="s">
        <v>506</v>
      </c>
      <c r="V1493" t="s">
        <v>284</v>
      </c>
      <c r="W1493">
        <v>31</v>
      </c>
      <c r="X1493" t="s">
        <v>19</v>
      </c>
      <c r="Y1493" s="2">
        <v>45162</v>
      </c>
      <c r="Z1493">
        <v>1665.93</v>
      </c>
      <c r="AA1493" t="s">
        <v>725</v>
      </c>
      <c r="AB1493">
        <v>2026</v>
      </c>
      <c r="AC1493" t="s">
        <v>721</v>
      </c>
      <c r="AD1493">
        <v>0</v>
      </c>
      <c r="AE1493" t="s">
        <v>715</v>
      </c>
      <c r="AF1493" t="str">
        <f>IF(WEEKDAY(Main_Data_1_1[[#This Row],[Orders.OrderDate]],2)&gt;5,"Weekend","Weekday")</f>
        <v>Weekday</v>
      </c>
    </row>
    <row r="1494" spans="1:32" x14ac:dyDescent="0.3">
      <c r="A1494">
        <v>203</v>
      </c>
      <c r="B1494" t="s">
        <v>230</v>
      </c>
      <c r="C1494" t="s">
        <v>8</v>
      </c>
      <c r="D1494" t="s">
        <v>56</v>
      </c>
      <c r="E1494">
        <v>4.5999999999999996</v>
      </c>
      <c r="F1494">
        <v>300</v>
      </c>
      <c r="G1494" t="s">
        <v>10</v>
      </c>
      <c r="H1494">
        <v>1493</v>
      </c>
      <c r="I1494">
        <v>570</v>
      </c>
      <c r="J1494">
        <v>203</v>
      </c>
      <c r="K1494" s="2">
        <v>45848</v>
      </c>
      <c r="L1494" s="2">
        <v>0.93055555555555558</v>
      </c>
      <c r="M1494">
        <v>51</v>
      </c>
      <c r="N1494">
        <v>2</v>
      </c>
      <c r="O1494">
        <v>267.38</v>
      </c>
      <c r="P1494">
        <v>26.74</v>
      </c>
      <c r="Q1494">
        <v>49</v>
      </c>
      <c r="R1494" t="s">
        <v>682</v>
      </c>
      <c r="S1494" t="s">
        <v>681</v>
      </c>
      <c r="T1494">
        <v>570</v>
      </c>
      <c r="U1494" t="s">
        <v>534</v>
      </c>
      <c r="V1494" t="s">
        <v>284</v>
      </c>
      <c r="W1494">
        <v>20</v>
      </c>
      <c r="X1494" t="s">
        <v>35</v>
      </c>
      <c r="Y1494" s="2">
        <v>45805</v>
      </c>
      <c r="Z1494">
        <v>289.64</v>
      </c>
      <c r="AA1494" t="s">
        <v>718</v>
      </c>
      <c r="AB1494">
        <v>2025</v>
      </c>
      <c r="AC1494" t="s">
        <v>712</v>
      </c>
      <c r="AD1494">
        <v>0.10000747999102401</v>
      </c>
      <c r="AE1494" t="s">
        <v>713</v>
      </c>
      <c r="AF1494" t="str">
        <f>IF(WEEKDAY(Main_Data_1_1[[#This Row],[Orders.OrderDate]],2)&gt;5,"Weekend","Weekday")</f>
        <v>Weekday</v>
      </c>
    </row>
    <row r="1495" spans="1:32" x14ac:dyDescent="0.3">
      <c r="A1495">
        <v>102</v>
      </c>
      <c r="B1495" t="s">
        <v>129</v>
      </c>
      <c r="C1495" t="s">
        <v>19</v>
      </c>
      <c r="D1495" t="s">
        <v>26</v>
      </c>
      <c r="E1495">
        <v>4.4000000000000004</v>
      </c>
      <c r="F1495">
        <v>700</v>
      </c>
      <c r="G1495" t="s">
        <v>17</v>
      </c>
      <c r="H1495">
        <v>1494</v>
      </c>
      <c r="I1495">
        <v>172</v>
      </c>
      <c r="J1495">
        <v>102</v>
      </c>
      <c r="K1495" s="2">
        <v>45339</v>
      </c>
      <c r="L1495" s="2">
        <v>0.66180555555555554</v>
      </c>
      <c r="M1495">
        <v>30</v>
      </c>
      <c r="N1495">
        <v>4</v>
      </c>
      <c r="O1495">
        <v>1247.3399999999999</v>
      </c>
      <c r="P1495">
        <v>0</v>
      </c>
      <c r="Q1495">
        <v>0</v>
      </c>
      <c r="R1495" t="s">
        <v>680</v>
      </c>
      <c r="S1495" t="s">
        <v>684</v>
      </c>
      <c r="T1495">
        <v>172</v>
      </c>
      <c r="U1495" t="s">
        <v>437</v>
      </c>
      <c r="V1495" t="s">
        <v>288</v>
      </c>
      <c r="W1495">
        <v>27</v>
      </c>
      <c r="X1495" t="s">
        <v>72</v>
      </c>
      <c r="Y1495" s="2">
        <v>45322</v>
      </c>
      <c r="Z1495">
        <v>1247.3399999999999</v>
      </c>
      <c r="AA1495" t="s">
        <v>716</v>
      </c>
      <c r="AB1495">
        <v>2024</v>
      </c>
      <c r="AC1495" t="s">
        <v>721</v>
      </c>
      <c r="AD1495">
        <v>0</v>
      </c>
      <c r="AE1495" t="s">
        <v>715</v>
      </c>
      <c r="AF1495" t="str">
        <f>IF(WEEKDAY(Main_Data_1_1[[#This Row],[Orders.OrderDate]],2)&gt;5,"Weekend","Weekday")</f>
        <v>Weekend</v>
      </c>
    </row>
    <row r="1496" spans="1:32" x14ac:dyDescent="0.3">
      <c r="A1496">
        <v>95</v>
      </c>
      <c r="B1496" t="s">
        <v>122</v>
      </c>
      <c r="C1496" t="s">
        <v>19</v>
      </c>
      <c r="D1496" t="s">
        <v>12</v>
      </c>
      <c r="E1496">
        <v>3.6</v>
      </c>
      <c r="F1496">
        <v>800</v>
      </c>
      <c r="G1496" t="s">
        <v>13</v>
      </c>
      <c r="H1496">
        <v>1495</v>
      </c>
      <c r="I1496">
        <v>469</v>
      </c>
      <c r="J1496">
        <v>95</v>
      </c>
      <c r="K1496" s="2">
        <v>45654</v>
      </c>
      <c r="L1496" s="2">
        <v>0.5444444444444444</v>
      </c>
      <c r="M1496">
        <v>31</v>
      </c>
      <c r="N1496">
        <v>4</v>
      </c>
      <c r="O1496">
        <v>1771.95</v>
      </c>
      <c r="P1496">
        <v>0</v>
      </c>
      <c r="Q1496">
        <v>49</v>
      </c>
      <c r="R1496" t="s">
        <v>685</v>
      </c>
      <c r="S1496" t="s">
        <v>681</v>
      </c>
      <c r="T1496">
        <v>469</v>
      </c>
      <c r="U1496" t="s">
        <v>602</v>
      </c>
      <c r="V1496" t="s">
        <v>288</v>
      </c>
      <c r="W1496">
        <v>23</v>
      </c>
      <c r="X1496" t="s">
        <v>37</v>
      </c>
      <c r="Y1496" s="2">
        <v>44953</v>
      </c>
      <c r="Z1496">
        <v>1820.95</v>
      </c>
      <c r="AA1496" t="s">
        <v>724</v>
      </c>
      <c r="AB1496">
        <v>2024</v>
      </c>
      <c r="AC1496" t="s">
        <v>712</v>
      </c>
      <c r="AD1496">
        <v>0</v>
      </c>
      <c r="AE1496" t="s">
        <v>713</v>
      </c>
      <c r="AF1496" t="str">
        <f>IF(WEEKDAY(Main_Data_1_1[[#This Row],[Orders.OrderDate]],2)&gt;5,"Weekend","Weekday")</f>
        <v>Weekend</v>
      </c>
    </row>
    <row r="1497" spans="1:32" x14ac:dyDescent="0.3">
      <c r="A1497">
        <v>30</v>
      </c>
      <c r="B1497" t="s">
        <v>55</v>
      </c>
      <c r="C1497" t="s">
        <v>8</v>
      </c>
      <c r="D1497" t="s">
        <v>56</v>
      </c>
      <c r="E1497">
        <v>3.7</v>
      </c>
      <c r="F1497">
        <v>600</v>
      </c>
      <c r="G1497" t="s">
        <v>17</v>
      </c>
      <c r="H1497">
        <v>1496</v>
      </c>
      <c r="I1497">
        <v>456</v>
      </c>
      <c r="J1497">
        <v>30</v>
      </c>
      <c r="K1497" s="2">
        <v>45385</v>
      </c>
      <c r="L1497" s="2">
        <v>0.82847222222222228</v>
      </c>
      <c r="M1497">
        <v>25</v>
      </c>
      <c r="N1497">
        <v>2</v>
      </c>
      <c r="O1497">
        <v>1319.01</v>
      </c>
      <c r="P1497">
        <v>131.9</v>
      </c>
      <c r="Q1497">
        <v>0</v>
      </c>
      <c r="R1497" t="s">
        <v>685</v>
      </c>
      <c r="S1497" t="s">
        <v>684</v>
      </c>
      <c r="T1497">
        <v>456</v>
      </c>
      <c r="U1497" t="s">
        <v>310</v>
      </c>
      <c r="V1497" t="s">
        <v>288</v>
      </c>
      <c r="W1497">
        <v>22</v>
      </c>
      <c r="X1497" t="s">
        <v>15</v>
      </c>
      <c r="Y1497" s="2">
        <v>44974</v>
      </c>
      <c r="Z1497">
        <v>1187.1099999999999</v>
      </c>
      <c r="AA1497" t="s">
        <v>726</v>
      </c>
      <c r="AB1497">
        <v>2024</v>
      </c>
      <c r="AC1497" t="s">
        <v>721</v>
      </c>
      <c r="AD1497">
        <v>9.9999241855634149E-2</v>
      </c>
      <c r="AE1497" t="s">
        <v>713</v>
      </c>
      <c r="AF1497" t="str">
        <f>IF(WEEKDAY(Main_Data_1_1[[#This Row],[Orders.OrderDate]],2)&gt;5,"Weekend","Weekday")</f>
        <v>Weekday</v>
      </c>
    </row>
    <row r="1498" spans="1:32" x14ac:dyDescent="0.3">
      <c r="A1498">
        <v>180</v>
      </c>
      <c r="B1498" t="s">
        <v>207</v>
      </c>
      <c r="C1498" t="s">
        <v>19</v>
      </c>
      <c r="D1498" t="s">
        <v>26</v>
      </c>
      <c r="E1498">
        <v>3.9</v>
      </c>
      <c r="F1498">
        <v>200</v>
      </c>
      <c r="G1498" t="s">
        <v>10</v>
      </c>
      <c r="H1498">
        <v>1497</v>
      </c>
      <c r="I1498">
        <v>442</v>
      </c>
      <c r="J1498">
        <v>180</v>
      </c>
      <c r="K1498" s="2">
        <v>46272</v>
      </c>
      <c r="L1498" s="2">
        <v>0.54583333333333328</v>
      </c>
      <c r="M1498">
        <v>56</v>
      </c>
      <c r="N1498">
        <v>5</v>
      </c>
      <c r="O1498">
        <v>1338.94</v>
      </c>
      <c r="P1498">
        <v>0</v>
      </c>
      <c r="Q1498">
        <v>0</v>
      </c>
      <c r="R1498" t="s">
        <v>683</v>
      </c>
      <c r="S1498" t="s">
        <v>681</v>
      </c>
      <c r="T1498">
        <v>442</v>
      </c>
      <c r="U1498" t="s">
        <v>443</v>
      </c>
      <c r="V1498" t="s">
        <v>288</v>
      </c>
      <c r="W1498">
        <v>52</v>
      </c>
      <c r="X1498" t="s">
        <v>35</v>
      </c>
      <c r="Y1498" s="2">
        <v>45070</v>
      </c>
      <c r="Z1498">
        <v>1338.94</v>
      </c>
      <c r="AA1498" t="s">
        <v>720</v>
      </c>
      <c r="AB1498">
        <v>2026</v>
      </c>
      <c r="AC1498" t="s">
        <v>712</v>
      </c>
      <c r="AD1498">
        <v>0</v>
      </c>
      <c r="AE1498" t="s">
        <v>717</v>
      </c>
      <c r="AF1498" t="str">
        <f>IF(WEEKDAY(Main_Data_1_1[[#This Row],[Orders.OrderDate]],2)&gt;5,"Weekend","Weekday")</f>
        <v>Weekday</v>
      </c>
    </row>
    <row r="1499" spans="1:32" x14ac:dyDescent="0.3">
      <c r="A1499">
        <v>134</v>
      </c>
      <c r="B1499" t="s">
        <v>161</v>
      </c>
      <c r="C1499" t="s">
        <v>19</v>
      </c>
      <c r="D1499" t="s">
        <v>22</v>
      </c>
      <c r="E1499">
        <v>4.5999999999999996</v>
      </c>
      <c r="F1499">
        <v>350</v>
      </c>
      <c r="G1499" t="s">
        <v>13</v>
      </c>
      <c r="H1499">
        <v>1498</v>
      </c>
      <c r="I1499">
        <v>128</v>
      </c>
      <c r="J1499">
        <v>134</v>
      </c>
      <c r="K1499" s="2">
        <v>45878</v>
      </c>
      <c r="L1499" s="2">
        <v>0.99027777777777781</v>
      </c>
      <c r="M1499">
        <v>15</v>
      </c>
      <c r="N1499">
        <v>6</v>
      </c>
      <c r="O1499">
        <v>734.95</v>
      </c>
      <c r="P1499">
        <v>0</v>
      </c>
      <c r="Q1499">
        <v>40</v>
      </c>
      <c r="R1499" t="s">
        <v>686</v>
      </c>
      <c r="S1499" t="s">
        <v>681</v>
      </c>
      <c r="T1499">
        <v>128</v>
      </c>
      <c r="U1499" t="s">
        <v>401</v>
      </c>
      <c r="V1499" t="s">
        <v>288</v>
      </c>
      <c r="W1499">
        <v>53</v>
      </c>
      <c r="X1499" t="s">
        <v>21</v>
      </c>
      <c r="Y1499" s="2">
        <v>45411</v>
      </c>
      <c r="Z1499">
        <v>774.95</v>
      </c>
      <c r="AA1499" t="s">
        <v>722</v>
      </c>
      <c r="AB1499">
        <v>2025</v>
      </c>
      <c r="AC1499" t="s">
        <v>721</v>
      </c>
      <c r="AD1499">
        <v>0</v>
      </c>
      <c r="AE1499" t="s">
        <v>717</v>
      </c>
      <c r="AF1499" t="str">
        <f>IF(WEEKDAY(Main_Data_1_1[[#This Row],[Orders.OrderDate]],2)&gt;5,"Weekend","Weekday")</f>
        <v>Weekend</v>
      </c>
    </row>
    <row r="1500" spans="1:32" x14ac:dyDescent="0.3">
      <c r="A1500">
        <v>112</v>
      </c>
      <c r="B1500" t="s">
        <v>139</v>
      </c>
      <c r="C1500" t="s">
        <v>31</v>
      </c>
      <c r="D1500" t="s">
        <v>29</v>
      </c>
      <c r="E1500">
        <v>4.3</v>
      </c>
      <c r="F1500">
        <v>200</v>
      </c>
      <c r="G1500" t="s">
        <v>10</v>
      </c>
      <c r="H1500">
        <v>1499</v>
      </c>
      <c r="I1500">
        <v>516</v>
      </c>
      <c r="J1500">
        <v>112</v>
      </c>
      <c r="K1500" s="2">
        <v>45508</v>
      </c>
      <c r="L1500" s="2">
        <v>0.80625000000000002</v>
      </c>
      <c r="M1500">
        <v>50</v>
      </c>
      <c r="N1500">
        <v>5</v>
      </c>
      <c r="O1500">
        <v>257.01</v>
      </c>
      <c r="P1500">
        <v>25.7</v>
      </c>
      <c r="Q1500">
        <v>30</v>
      </c>
      <c r="R1500" t="s">
        <v>678</v>
      </c>
      <c r="S1500" t="s">
        <v>679</v>
      </c>
      <c r="T1500">
        <v>516</v>
      </c>
      <c r="U1500" t="s">
        <v>407</v>
      </c>
      <c r="V1500" t="s">
        <v>284</v>
      </c>
      <c r="W1500">
        <v>49</v>
      </c>
      <c r="X1500" t="s">
        <v>31</v>
      </c>
      <c r="Y1500" s="2">
        <v>45506</v>
      </c>
      <c r="Z1500">
        <v>261.31</v>
      </c>
      <c r="AA1500" t="s">
        <v>722</v>
      </c>
      <c r="AB1500">
        <v>2024</v>
      </c>
      <c r="AC1500" t="s">
        <v>712</v>
      </c>
      <c r="AD1500">
        <v>9.9996109100813205E-2</v>
      </c>
      <c r="AE1500" t="s">
        <v>717</v>
      </c>
      <c r="AF1500" t="str">
        <f>IF(WEEKDAY(Main_Data_1_1[[#This Row],[Orders.OrderDate]],2)&gt;5,"Weekend","Weekday")</f>
        <v>Weekend</v>
      </c>
    </row>
    <row r="1501" spans="1:32" x14ac:dyDescent="0.3">
      <c r="A1501">
        <v>177</v>
      </c>
      <c r="B1501" t="s">
        <v>204</v>
      </c>
      <c r="C1501" t="s">
        <v>8</v>
      </c>
      <c r="D1501" t="s">
        <v>16</v>
      </c>
      <c r="E1501">
        <v>4.0999999999999996</v>
      </c>
      <c r="F1501">
        <v>700</v>
      </c>
      <c r="G1501" t="s">
        <v>10</v>
      </c>
      <c r="H1501">
        <v>1500</v>
      </c>
      <c r="I1501">
        <v>475</v>
      </c>
      <c r="J1501">
        <v>177</v>
      </c>
      <c r="K1501" s="2">
        <v>46288</v>
      </c>
      <c r="L1501" s="2">
        <v>0.96527777777777779</v>
      </c>
      <c r="M1501">
        <v>60</v>
      </c>
      <c r="N1501">
        <v>6</v>
      </c>
      <c r="O1501">
        <v>278.25</v>
      </c>
      <c r="P1501">
        <v>27.83</v>
      </c>
      <c r="Q1501">
        <v>49</v>
      </c>
      <c r="R1501" t="s">
        <v>686</v>
      </c>
      <c r="S1501" t="s">
        <v>679</v>
      </c>
      <c r="T1501">
        <v>475</v>
      </c>
      <c r="U1501" t="s">
        <v>613</v>
      </c>
      <c r="V1501" t="s">
        <v>284</v>
      </c>
      <c r="W1501">
        <v>33</v>
      </c>
      <c r="X1501" t="s">
        <v>21</v>
      </c>
      <c r="Y1501" s="2">
        <v>45184</v>
      </c>
      <c r="Z1501">
        <v>299.42</v>
      </c>
      <c r="AA1501" t="s">
        <v>720</v>
      </c>
      <c r="AB1501">
        <v>2026</v>
      </c>
      <c r="AC1501" t="s">
        <v>712</v>
      </c>
      <c r="AD1501">
        <v>0.10001796945193171</v>
      </c>
      <c r="AE1501" t="s">
        <v>715</v>
      </c>
      <c r="AF1501" t="str">
        <f>IF(WEEKDAY(Main_Data_1_1[[#This Row],[Orders.OrderDate]],2)&gt;5,"Weekend","Weekday")</f>
        <v>Weekday</v>
      </c>
    </row>
    <row r="1502" spans="1:32" x14ac:dyDescent="0.3">
      <c r="A1502">
        <v>193</v>
      </c>
      <c r="B1502" t="s">
        <v>220</v>
      </c>
      <c r="C1502" t="s">
        <v>8</v>
      </c>
      <c r="D1502" t="s">
        <v>42</v>
      </c>
      <c r="E1502">
        <v>4.4000000000000004</v>
      </c>
      <c r="F1502">
        <v>600</v>
      </c>
      <c r="G1502" t="s">
        <v>17</v>
      </c>
      <c r="H1502">
        <v>1501</v>
      </c>
      <c r="I1502">
        <v>52</v>
      </c>
      <c r="J1502">
        <v>193</v>
      </c>
      <c r="K1502" s="2">
        <v>46083</v>
      </c>
      <c r="L1502" s="2">
        <v>0.79027777777777775</v>
      </c>
      <c r="M1502">
        <v>30</v>
      </c>
      <c r="N1502">
        <v>4</v>
      </c>
      <c r="O1502">
        <v>1018.76</v>
      </c>
      <c r="P1502">
        <v>203.75</v>
      </c>
      <c r="Q1502">
        <v>49</v>
      </c>
      <c r="R1502" t="s">
        <v>685</v>
      </c>
      <c r="S1502" t="s">
        <v>681</v>
      </c>
      <c r="T1502">
        <v>52</v>
      </c>
      <c r="U1502" t="s">
        <v>334</v>
      </c>
      <c r="V1502" t="s">
        <v>288</v>
      </c>
      <c r="W1502">
        <v>37</v>
      </c>
      <c r="X1502" t="s">
        <v>35</v>
      </c>
      <c r="Y1502" s="2">
        <v>45614</v>
      </c>
      <c r="Z1502">
        <v>864.01</v>
      </c>
      <c r="AA1502" t="s">
        <v>725</v>
      </c>
      <c r="AB1502">
        <v>2026</v>
      </c>
      <c r="AC1502" t="s">
        <v>721</v>
      </c>
      <c r="AD1502">
        <v>0.19999803682908635</v>
      </c>
      <c r="AE1502" t="s">
        <v>723</v>
      </c>
      <c r="AF1502" t="str">
        <f>IF(WEEKDAY(Main_Data_1_1[[#This Row],[Orders.OrderDate]],2)&gt;5,"Weekend","Weekday")</f>
        <v>Weekday</v>
      </c>
    </row>
    <row r="1503" spans="1:32" x14ac:dyDescent="0.3">
      <c r="A1503">
        <v>97</v>
      </c>
      <c r="B1503" t="s">
        <v>124</v>
      </c>
      <c r="C1503" t="s">
        <v>21</v>
      </c>
      <c r="D1503" t="s">
        <v>50</v>
      </c>
      <c r="E1503">
        <v>4.8</v>
      </c>
      <c r="F1503">
        <v>350</v>
      </c>
      <c r="G1503" t="s">
        <v>17</v>
      </c>
      <c r="H1503">
        <v>1502</v>
      </c>
      <c r="I1503">
        <v>561</v>
      </c>
      <c r="J1503">
        <v>97</v>
      </c>
      <c r="K1503" s="2">
        <v>45915</v>
      </c>
      <c r="L1503" s="2">
        <v>0.52222222222222225</v>
      </c>
      <c r="M1503">
        <v>52</v>
      </c>
      <c r="N1503">
        <v>4</v>
      </c>
      <c r="O1503">
        <v>1630.68</v>
      </c>
      <c r="P1503">
        <v>326.14</v>
      </c>
      <c r="Q1503">
        <v>49</v>
      </c>
      <c r="R1503" t="s">
        <v>683</v>
      </c>
      <c r="S1503" t="s">
        <v>681</v>
      </c>
      <c r="T1503">
        <v>561</v>
      </c>
      <c r="U1503" t="s">
        <v>654</v>
      </c>
      <c r="V1503" t="s">
        <v>284</v>
      </c>
      <c r="W1503">
        <v>29</v>
      </c>
      <c r="X1503" t="s">
        <v>15</v>
      </c>
      <c r="Y1503" s="2">
        <v>45609</v>
      </c>
      <c r="Z1503">
        <v>1353.54</v>
      </c>
      <c r="AA1503" t="s">
        <v>720</v>
      </c>
      <c r="AB1503">
        <v>2025</v>
      </c>
      <c r="AC1503" t="s">
        <v>712</v>
      </c>
      <c r="AD1503">
        <v>0.20000245296440747</v>
      </c>
      <c r="AE1503" t="s">
        <v>715</v>
      </c>
      <c r="AF1503" t="str">
        <f>IF(WEEKDAY(Main_Data_1_1[[#This Row],[Orders.OrderDate]],2)&gt;5,"Weekend","Weekday")</f>
        <v>Weekday</v>
      </c>
    </row>
    <row r="1504" spans="1:32" x14ac:dyDescent="0.3">
      <c r="A1504">
        <v>222</v>
      </c>
      <c r="B1504" t="s">
        <v>249</v>
      </c>
      <c r="C1504" t="s">
        <v>8</v>
      </c>
      <c r="D1504" t="s">
        <v>56</v>
      </c>
      <c r="E1504">
        <v>4.3</v>
      </c>
      <c r="F1504">
        <v>500</v>
      </c>
      <c r="G1504" t="s">
        <v>17</v>
      </c>
      <c r="H1504">
        <v>1503</v>
      </c>
      <c r="I1504">
        <v>319</v>
      </c>
      <c r="J1504">
        <v>222</v>
      </c>
      <c r="K1504" s="2">
        <v>45346</v>
      </c>
      <c r="L1504" s="2">
        <v>0.48055555555555557</v>
      </c>
      <c r="M1504">
        <v>23</v>
      </c>
      <c r="N1504">
        <v>2</v>
      </c>
      <c r="O1504">
        <v>1333.6</v>
      </c>
      <c r="P1504">
        <v>66.680000000000007</v>
      </c>
      <c r="Q1504">
        <v>20</v>
      </c>
      <c r="R1504" t="s">
        <v>686</v>
      </c>
      <c r="S1504" t="s">
        <v>681</v>
      </c>
      <c r="T1504">
        <v>319</v>
      </c>
      <c r="U1504" t="s">
        <v>480</v>
      </c>
      <c r="V1504" t="s">
        <v>284</v>
      </c>
      <c r="W1504">
        <v>51</v>
      </c>
      <c r="X1504" t="s">
        <v>35</v>
      </c>
      <c r="Y1504" s="2">
        <v>45438</v>
      </c>
      <c r="Z1504">
        <v>1286.9199999999998</v>
      </c>
      <c r="AA1504" t="s">
        <v>716</v>
      </c>
      <c r="AB1504">
        <v>2024</v>
      </c>
      <c r="AC1504" t="s">
        <v>721</v>
      </c>
      <c r="AD1504">
        <v>5.000000000000001E-2</v>
      </c>
      <c r="AE1504" t="s">
        <v>717</v>
      </c>
      <c r="AF1504" t="str">
        <f>IF(WEEKDAY(Main_Data_1_1[[#This Row],[Orders.OrderDate]],2)&gt;5,"Weekend","Weekday")</f>
        <v>Weekend</v>
      </c>
    </row>
    <row r="1505" spans="1:32" x14ac:dyDescent="0.3">
      <c r="A1505">
        <v>142</v>
      </c>
      <c r="B1505" t="s">
        <v>169</v>
      </c>
      <c r="C1505" t="s">
        <v>35</v>
      </c>
      <c r="D1505" t="s">
        <v>26</v>
      </c>
      <c r="E1505">
        <v>3.9</v>
      </c>
      <c r="F1505">
        <v>800</v>
      </c>
      <c r="G1505" t="s">
        <v>10</v>
      </c>
      <c r="H1505">
        <v>1504</v>
      </c>
      <c r="I1505">
        <v>182</v>
      </c>
      <c r="J1505">
        <v>142</v>
      </c>
      <c r="K1505" s="2">
        <v>45510</v>
      </c>
      <c r="L1505" s="2">
        <v>0.7319444444444444</v>
      </c>
      <c r="M1505">
        <v>23</v>
      </c>
      <c r="N1505">
        <v>6</v>
      </c>
      <c r="O1505">
        <v>1676.72</v>
      </c>
      <c r="P1505">
        <v>0</v>
      </c>
      <c r="Q1505">
        <v>20</v>
      </c>
      <c r="R1505" t="s">
        <v>680</v>
      </c>
      <c r="S1505" t="s">
        <v>684</v>
      </c>
      <c r="T1505">
        <v>182</v>
      </c>
      <c r="U1505" t="s">
        <v>445</v>
      </c>
      <c r="V1505" t="s">
        <v>288</v>
      </c>
      <c r="W1505">
        <v>29</v>
      </c>
      <c r="X1505" t="s">
        <v>35</v>
      </c>
      <c r="Y1505" s="2">
        <v>45101</v>
      </c>
      <c r="Z1505">
        <v>1696.72</v>
      </c>
      <c r="AA1505" t="s">
        <v>722</v>
      </c>
      <c r="AB1505">
        <v>2024</v>
      </c>
      <c r="AC1505" t="s">
        <v>721</v>
      </c>
      <c r="AD1505">
        <v>0</v>
      </c>
      <c r="AE1505" t="s">
        <v>715</v>
      </c>
      <c r="AF1505" t="str">
        <f>IF(WEEKDAY(Main_Data_1_1[[#This Row],[Orders.OrderDate]],2)&gt;5,"Weekend","Weekday")</f>
        <v>Weekday</v>
      </c>
    </row>
    <row r="1506" spans="1:32" x14ac:dyDescent="0.3">
      <c r="A1506">
        <v>65</v>
      </c>
      <c r="B1506" t="s">
        <v>92</v>
      </c>
      <c r="C1506" t="s">
        <v>21</v>
      </c>
      <c r="D1506" t="s">
        <v>12</v>
      </c>
      <c r="E1506">
        <v>3.3</v>
      </c>
      <c r="F1506">
        <v>800</v>
      </c>
      <c r="G1506" t="s">
        <v>13</v>
      </c>
      <c r="H1506">
        <v>1505</v>
      </c>
      <c r="I1506">
        <v>61</v>
      </c>
      <c r="J1506">
        <v>65</v>
      </c>
      <c r="K1506" s="2">
        <v>45382</v>
      </c>
      <c r="L1506" s="2">
        <v>0.67847222222222225</v>
      </c>
      <c r="M1506">
        <v>46</v>
      </c>
      <c r="N1506">
        <v>3</v>
      </c>
      <c r="O1506">
        <v>1220.1199999999999</v>
      </c>
      <c r="P1506">
        <v>183.02</v>
      </c>
      <c r="Q1506">
        <v>20</v>
      </c>
      <c r="R1506" t="s">
        <v>680</v>
      </c>
      <c r="S1506" t="s">
        <v>681</v>
      </c>
      <c r="T1506">
        <v>61</v>
      </c>
      <c r="U1506" t="s">
        <v>342</v>
      </c>
      <c r="V1506" t="s">
        <v>288</v>
      </c>
      <c r="W1506">
        <v>34</v>
      </c>
      <c r="X1506" t="s">
        <v>35</v>
      </c>
      <c r="Y1506" s="2">
        <v>45579</v>
      </c>
      <c r="Z1506">
        <v>1057.0999999999999</v>
      </c>
      <c r="AA1506" t="s">
        <v>725</v>
      </c>
      <c r="AB1506">
        <v>2024</v>
      </c>
      <c r="AC1506" t="s">
        <v>712</v>
      </c>
      <c r="AD1506">
        <v>0.15000163918303119</v>
      </c>
      <c r="AE1506" t="s">
        <v>715</v>
      </c>
      <c r="AF1506" t="str">
        <f>IF(WEEKDAY(Main_Data_1_1[[#This Row],[Orders.OrderDate]],2)&gt;5,"Weekend","Weekday")</f>
        <v>Weekend</v>
      </c>
    </row>
    <row r="1507" spans="1:32" x14ac:dyDescent="0.3">
      <c r="A1507">
        <v>17</v>
      </c>
      <c r="B1507" t="s">
        <v>39</v>
      </c>
      <c r="C1507" t="s">
        <v>21</v>
      </c>
      <c r="D1507" t="s">
        <v>9</v>
      </c>
      <c r="E1507">
        <v>4.3</v>
      </c>
      <c r="F1507">
        <v>600</v>
      </c>
      <c r="G1507" t="s">
        <v>17</v>
      </c>
      <c r="H1507">
        <v>1506</v>
      </c>
      <c r="I1507">
        <v>113</v>
      </c>
      <c r="J1507">
        <v>17</v>
      </c>
      <c r="K1507" s="2">
        <v>45723</v>
      </c>
      <c r="L1507" s="2">
        <v>0.81666666666666665</v>
      </c>
      <c r="M1507">
        <v>53</v>
      </c>
      <c r="N1507">
        <v>6</v>
      </c>
      <c r="O1507">
        <v>449.76</v>
      </c>
      <c r="P1507">
        <v>0</v>
      </c>
      <c r="Q1507">
        <v>20</v>
      </c>
      <c r="R1507" t="s">
        <v>680</v>
      </c>
      <c r="S1507" t="s">
        <v>679</v>
      </c>
      <c r="T1507">
        <v>113</v>
      </c>
      <c r="U1507" t="s">
        <v>387</v>
      </c>
      <c r="V1507" t="s">
        <v>284</v>
      </c>
      <c r="W1507">
        <v>24</v>
      </c>
      <c r="X1507" t="s">
        <v>35</v>
      </c>
      <c r="Y1507" s="2">
        <v>45245</v>
      </c>
      <c r="Z1507">
        <v>469.76</v>
      </c>
      <c r="AA1507" t="s">
        <v>725</v>
      </c>
      <c r="AB1507">
        <v>2025</v>
      </c>
      <c r="AC1507" t="s">
        <v>712</v>
      </c>
      <c r="AD1507">
        <v>0</v>
      </c>
      <c r="AE1507" t="s">
        <v>713</v>
      </c>
      <c r="AF1507" t="str">
        <f>IF(WEEKDAY(Main_Data_1_1[[#This Row],[Orders.OrderDate]],2)&gt;5,"Weekend","Weekday")</f>
        <v>Weekday</v>
      </c>
    </row>
    <row r="1508" spans="1:32" x14ac:dyDescent="0.3">
      <c r="A1508">
        <v>33</v>
      </c>
      <c r="B1508" t="s">
        <v>59</v>
      </c>
      <c r="C1508" t="s">
        <v>31</v>
      </c>
      <c r="D1508" t="s">
        <v>56</v>
      </c>
      <c r="E1508">
        <v>3</v>
      </c>
      <c r="F1508">
        <v>300</v>
      </c>
      <c r="G1508" t="s">
        <v>10</v>
      </c>
      <c r="H1508">
        <v>1507</v>
      </c>
      <c r="I1508">
        <v>14</v>
      </c>
      <c r="J1508">
        <v>33</v>
      </c>
      <c r="K1508" s="2">
        <v>45328</v>
      </c>
      <c r="L1508" s="2">
        <v>0.5854166666666667</v>
      </c>
      <c r="M1508">
        <v>32</v>
      </c>
      <c r="N1508">
        <v>6</v>
      </c>
      <c r="O1508">
        <v>1289.08</v>
      </c>
      <c r="P1508">
        <v>0</v>
      </c>
      <c r="Q1508">
        <v>20</v>
      </c>
      <c r="R1508" t="s">
        <v>685</v>
      </c>
      <c r="S1508" t="s">
        <v>679</v>
      </c>
      <c r="T1508">
        <v>14</v>
      </c>
      <c r="U1508" t="s">
        <v>298</v>
      </c>
      <c r="V1508" t="s">
        <v>284</v>
      </c>
      <c r="W1508">
        <v>21</v>
      </c>
      <c r="X1508" t="s">
        <v>21</v>
      </c>
      <c r="Y1508" s="2">
        <v>45790</v>
      </c>
      <c r="Z1508">
        <v>1309.08</v>
      </c>
      <c r="AA1508" t="s">
        <v>716</v>
      </c>
      <c r="AB1508">
        <v>2024</v>
      </c>
      <c r="AC1508" t="s">
        <v>712</v>
      </c>
      <c r="AD1508">
        <v>0</v>
      </c>
      <c r="AE1508" t="s">
        <v>713</v>
      </c>
      <c r="AF1508" t="str">
        <f>IF(WEEKDAY(Main_Data_1_1[[#This Row],[Orders.OrderDate]],2)&gt;5,"Weekend","Weekday")</f>
        <v>Weekday</v>
      </c>
    </row>
    <row r="1509" spans="1:32" x14ac:dyDescent="0.3">
      <c r="A1509">
        <v>128</v>
      </c>
      <c r="B1509" t="s">
        <v>155</v>
      </c>
      <c r="C1509" t="s">
        <v>15</v>
      </c>
      <c r="D1509" t="s">
        <v>42</v>
      </c>
      <c r="E1509">
        <v>4.7</v>
      </c>
      <c r="F1509">
        <v>450</v>
      </c>
      <c r="G1509" t="s">
        <v>13</v>
      </c>
      <c r="H1509">
        <v>1508</v>
      </c>
      <c r="I1509">
        <v>450</v>
      </c>
      <c r="J1509">
        <v>128</v>
      </c>
      <c r="K1509" s="2">
        <v>45659</v>
      </c>
      <c r="L1509" s="2">
        <v>0.53055555555555556</v>
      </c>
      <c r="M1509">
        <v>21</v>
      </c>
      <c r="N1509">
        <v>2</v>
      </c>
      <c r="O1509">
        <v>746.52</v>
      </c>
      <c r="P1509">
        <v>0</v>
      </c>
      <c r="Q1509">
        <v>0</v>
      </c>
      <c r="R1509" t="s">
        <v>685</v>
      </c>
      <c r="S1509" t="s">
        <v>681</v>
      </c>
      <c r="T1509">
        <v>450</v>
      </c>
      <c r="U1509" t="s">
        <v>348</v>
      </c>
      <c r="V1509" t="s">
        <v>288</v>
      </c>
      <c r="W1509">
        <v>43</v>
      </c>
      <c r="X1509" t="s">
        <v>21</v>
      </c>
      <c r="Y1509" s="2">
        <v>45200</v>
      </c>
      <c r="Z1509">
        <v>746.52</v>
      </c>
      <c r="AA1509" t="s">
        <v>711</v>
      </c>
      <c r="AB1509">
        <v>2025</v>
      </c>
      <c r="AC1509" t="s">
        <v>721</v>
      </c>
      <c r="AD1509">
        <v>0</v>
      </c>
      <c r="AE1509" t="s">
        <v>723</v>
      </c>
      <c r="AF1509" t="str">
        <f>IF(WEEKDAY(Main_Data_1_1[[#This Row],[Orders.OrderDate]],2)&gt;5,"Weekend","Weekday")</f>
        <v>Weekday</v>
      </c>
    </row>
    <row r="1510" spans="1:32" x14ac:dyDescent="0.3">
      <c r="A1510">
        <v>107</v>
      </c>
      <c r="B1510" t="s">
        <v>134</v>
      </c>
      <c r="C1510" t="s">
        <v>8</v>
      </c>
      <c r="D1510" t="s">
        <v>26</v>
      </c>
      <c r="E1510">
        <v>4.2</v>
      </c>
      <c r="F1510">
        <v>450</v>
      </c>
      <c r="G1510" t="s">
        <v>10</v>
      </c>
      <c r="H1510">
        <v>1509</v>
      </c>
      <c r="I1510">
        <v>96</v>
      </c>
      <c r="J1510">
        <v>107</v>
      </c>
      <c r="K1510" s="2">
        <v>45635</v>
      </c>
      <c r="L1510" s="2">
        <v>0.39305555555555555</v>
      </c>
      <c r="M1510">
        <v>31</v>
      </c>
      <c r="N1510">
        <v>4</v>
      </c>
      <c r="O1510">
        <v>451.03</v>
      </c>
      <c r="P1510">
        <v>67.650000000000006</v>
      </c>
      <c r="Q1510">
        <v>0</v>
      </c>
      <c r="R1510" t="s">
        <v>683</v>
      </c>
      <c r="S1510" t="s">
        <v>679</v>
      </c>
      <c r="T1510">
        <v>96</v>
      </c>
      <c r="U1510" t="s">
        <v>334</v>
      </c>
      <c r="V1510" t="s">
        <v>288</v>
      </c>
      <c r="W1510">
        <v>23</v>
      </c>
      <c r="X1510" t="s">
        <v>21</v>
      </c>
      <c r="Y1510" s="2">
        <v>45480</v>
      </c>
      <c r="Z1510">
        <v>383.38</v>
      </c>
      <c r="AA1510" t="s">
        <v>724</v>
      </c>
      <c r="AB1510">
        <v>2024</v>
      </c>
      <c r="AC1510" t="s">
        <v>712</v>
      </c>
      <c r="AD1510">
        <v>0.14999002283661844</v>
      </c>
      <c r="AE1510" t="s">
        <v>713</v>
      </c>
      <c r="AF1510" t="str">
        <f>IF(WEEKDAY(Main_Data_1_1[[#This Row],[Orders.OrderDate]],2)&gt;5,"Weekend","Weekday")</f>
        <v>Weekday</v>
      </c>
    </row>
    <row r="1511" spans="1:32" x14ac:dyDescent="0.3">
      <c r="A1511">
        <v>240</v>
      </c>
      <c r="B1511" t="s">
        <v>267</v>
      </c>
      <c r="C1511" t="s">
        <v>35</v>
      </c>
      <c r="D1511" t="s">
        <v>50</v>
      </c>
      <c r="E1511">
        <v>3.3</v>
      </c>
      <c r="F1511">
        <v>600</v>
      </c>
      <c r="G1511" t="s">
        <v>17</v>
      </c>
      <c r="H1511">
        <v>1510</v>
      </c>
      <c r="I1511">
        <v>237</v>
      </c>
      <c r="J1511">
        <v>240</v>
      </c>
      <c r="K1511" s="2">
        <v>46140</v>
      </c>
      <c r="L1511" s="2">
        <v>0.93680555555555556</v>
      </c>
      <c r="M1511">
        <v>44</v>
      </c>
      <c r="N1511">
        <v>3</v>
      </c>
      <c r="O1511">
        <v>788.44</v>
      </c>
      <c r="P1511">
        <v>78.84</v>
      </c>
      <c r="Q1511">
        <v>0</v>
      </c>
      <c r="R1511" t="s">
        <v>678</v>
      </c>
      <c r="S1511" t="s">
        <v>681</v>
      </c>
      <c r="T1511">
        <v>237</v>
      </c>
      <c r="U1511" t="s">
        <v>335</v>
      </c>
      <c r="V1511" t="s">
        <v>284</v>
      </c>
      <c r="W1511">
        <v>38</v>
      </c>
      <c r="X1511" t="s">
        <v>21</v>
      </c>
      <c r="Y1511" s="2">
        <v>45246</v>
      </c>
      <c r="Z1511">
        <v>709.6</v>
      </c>
      <c r="AA1511" t="s">
        <v>726</v>
      </c>
      <c r="AB1511">
        <v>2026</v>
      </c>
      <c r="AC1511" t="s">
        <v>712</v>
      </c>
      <c r="AD1511">
        <v>9.999492669068033E-2</v>
      </c>
      <c r="AE1511" t="s">
        <v>723</v>
      </c>
      <c r="AF1511" t="str">
        <f>IF(WEEKDAY(Main_Data_1_1[[#This Row],[Orders.OrderDate]],2)&gt;5,"Weekend","Weekday")</f>
        <v>Weekday</v>
      </c>
    </row>
    <row r="1512" spans="1:32" x14ac:dyDescent="0.3">
      <c r="A1512">
        <v>34</v>
      </c>
      <c r="B1512" t="s">
        <v>60</v>
      </c>
      <c r="C1512" t="s">
        <v>31</v>
      </c>
      <c r="D1512" t="s">
        <v>45</v>
      </c>
      <c r="E1512">
        <v>3.4</v>
      </c>
      <c r="F1512">
        <v>450</v>
      </c>
      <c r="G1512" t="s">
        <v>13</v>
      </c>
      <c r="H1512">
        <v>1511</v>
      </c>
      <c r="I1512">
        <v>230</v>
      </c>
      <c r="J1512">
        <v>34</v>
      </c>
      <c r="K1512" s="2">
        <v>46078</v>
      </c>
      <c r="L1512" s="2">
        <v>0.4465277777777778</v>
      </c>
      <c r="M1512">
        <v>16</v>
      </c>
      <c r="N1512">
        <v>6</v>
      </c>
      <c r="O1512">
        <v>391.99</v>
      </c>
      <c r="P1512">
        <v>39.200000000000003</v>
      </c>
      <c r="Q1512">
        <v>0</v>
      </c>
      <c r="R1512" t="s">
        <v>682</v>
      </c>
      <c r="S1512" t="s">
        <v>679</v>
      </c>
      <c r="T1512">
        <v>230</v>
      </c>
      <c r="U1512" t="s">
        <v>478</v>
      </c>
      <c r="V1512" t="s">
        <v>284</v>
      </c>
      <c r="W1512">
        <v>37</v>
      </c>
      <c r="X1512" t="s">
        <v>15</v>
      </c>
      <c r="Y1512" s="2">
        <v>45541</v>
      </c>
      <c r="Z1512">
        <v>352.79</v>
      </c>
      <c r="AA1512" t="s">
        <v>716</v>
      </c>
      <c r="AB1512">
        <v>2026</v>
      </c>
      <c r="AC1512" t="s">
        <v>721</v>
      </c>
      <c r="AD1512">
        <v>0.10000255108548688</v>
      </c>
      <c r="AE1512" t="s">
        <v>723</v>
      </c>
      <c r="AF1512" t="str">
        <f>IF(WEEKDAY(Main_Data_1_1[[#This Row],[Orders.OrderDate]],2)&gt;5,"Weekend","Weekday")</f>
        <v>Weekday</v>
      </c>
    </row>
    <row r="1513" spans="1:32" x14ac:dyDescent="0.3">
      <c r="A1513">
        <v>121</v>
      </c>
      <c r="B1513" t="s">
        <v>148</v>
      </c>
      <c r="C1513" t="s">
        <v>35</v>
      </c>
      <c r="D1513" t="s">
        <v>9</v>
      </c>
      <c r="E1513">
        <v>3.7</v>
      </c>
      <c r="F1513">
        <v>600</v>
      </c>
      <c r="G1513" t="s">
        <v>13</v>
      </c>
      <c r="H1513">
        <v>1512</v>
      </c>
      <c r="I1513">
        <v>76</v>
      </c>
      <c r="J1513">
        <v>121</v>
      </c>
      <c r="K1513" s="2">
        <v>45597</v>
      </c>
      <c r="L1513" s="2">
        <v>0.87152777777777779</v>
      </c>
      <c r="M1513">
        <v>53</v>
      </c>
      <c r="N1513">
        <v>1</v>
      </c>
      <c r="O1513">
        <v>1565.81</v>
      </c>
      <c r="P1513">
        <v>0</v>
      </c>
      <c r="Q1513">
        <v>49</v>
      </c>
      <c r="R1513" t="s">
        <v>680</v>
      </c>
      <c r="S1513" t="s">
        <v>681</v>
      </c>
      <c r="T1513">
        <v>76</v>
      </c>
      <c r="U1513" t="s">
        <v>354</v>
      </c>
      <c r="V1513" t="s">
        <v>284</v>
      </c>
      <c r="W1513">
        <v>51</v>
      </c>
      <c r="X1513" t="s">
        <v>72</v>
      </c>
      <c r="Y1513" s="2">
        <v>44928</v>
      </c>
      <c r="Z1513">
        <v>1614.81</v>
      </c>
      <c r="AA1513" t="s">
        <v>714</v>
      </c>
      <c r="AB1513">
        <v>2024</v>
      </c>
      <c r="AC1513" t="s">
        <v>712</v>
      </c>
      <c r="AD1513">
        <v>0</v>
      </c>
      <c r="AE1513" t="s">
        <v>717</v>
      </c>
      <c r="AF1513" t="str">
        <f>IF(WEEKDAY(Main_Data_1_1[[#This Row],[Orders.OrderDate]],2)&gt;5,"Weekend","Weekday")</f>
        <v>Weekday</v>
      </c>
    </row>
    <row r="1514" spans="1:32" x14ac:dyDescent="0.3">
      <c r="A1514">
        <v>31</v>
      </c>
      <c r="B1514" t="s">
        <v>57</v>
      </c>
      <c r="C1514" t="s">
        <v>15</v>
      </c>
      <c r="D1514" t="s">
        <v>12</v>
      </c>
      <c r="E1514">
        <v>3.3</v>
      </c>
      <c r="F1514">
        <v>150</v>
      </c>
      <c r="G1514" t="s">
        <v>13</v>
      </c>
      <c r="H1514">
        <v>1513</v>
      </c>
      <c r="I1514">
        <v>224</v>
      </c>
      <c r="J1514">
        <v>31</v>
      </c>
      <c r="K1514" s="2">
        <v>46258</v>
      </c>
      <c r="L1514" s="2">
        <v>0.34444444444444444</v>
      </c>
      <c r="M1514">
        <v>30</v>
      </c>
      <c r="N1514">
        <v>6</v>
      </c>
      <c r="O1514">
        <v>1029.24</v>
      </c>
      <c r="P1514">
        <v>0</v>
      </c>
      <c r="Q1514">
        <v>0</v>
      </c>
      <c r="R1514" t="s">
        <v>678</v>
      </c>
      <c r="S1514" t="s">
        <v>681</v>
      </c>
      <c r="T1514">
        <v>224</v>
      </c>
      <c r="U1514" t="s">
        <v>442</v>
      </c>
      <c r="V1514" t="s">
        <v>284</v>
      </c>
      <c r="W1514">
        <v>32</v>
      </c>
      <c r="X1514" t="s">
        <v>72</v>
      </c>
      <c r="Y1514" s="2">
        <v>45389</v>
      </c>
      <c r="Z1514">
        <v>1029.24</v>
      </c>
      <c r="AA1514" t="s">
        <v>722</v>
      </c>
      <c r="AB1514">
        <v>2026</v>
      </c>
      <c r="AC1514" t="s">
        <v>721</v>
      </c>
      <c r="AD1514">
        <v>0</v>
      </c>
      <c r="AE1514" t="s">
        <v>715</v>
      </c>
      <c r="AF1514" t="str">
        <f>IF(WEEKDAY(Main_Data_1_1[[#This Row],[Orders.OrderDate]],2)&gt;5,"Weekend","Weekday")</f>
        <v>Weekday</v>
      </c>
    </row>
    <row r="1515" spans="1:32" x14ac:dyDescent="0.3">
      <c r="A1515">
        <v>42</v>
      </c>
      <c r="B1515" t="s">
        <v>68</v>
      </c>
      <c r="C1515" t="s">
        <v>19</v>
      </c>
      <c r="D1515" t="s">
        <v>16</v>
      </c>
      <c r="E1515">
        <v>3</v>
      </c>
      <c r="F1515">
        <v>800</v>
      </c>
      <c r="G1515" t="s">
        <v>13</v>
      </c>
      <c r="H1515">
        <v>1514</v>
      </c>
      <c r="I1515">
        <v>402</v>
      </c>
      <c r="J1515">
        <v>42</v>
      </c>
      <c r="K1515" s="2">
        <v>45446</v>
      </c>
      <c r="L1515" s="2">
        <v>0.45208333333333334</v>
      </c>
      <c r="M1515">
        <v>27</v>
      </c>
      <c r="N1515">
        <v>1</v>
      </c>
      <c r="O1515">
        <v>825.26</v>
      </c>
      <c r="P1515">
        <v>0</v>
      </c>
      <c r="Q1515">
        <v>49</v>
      </c>
      <c r="R1515" t="s">
        <v>686</v>
      </c>
      <c r="S1515" t="s">
        <v>681</v>
      </c>
      <c r="T1515">
        <v>402</v>
      </c>
      <c r="U1515" t="s">
        <v>581</v>
      </c>
      <c r="V1515" t="s">
        <v>284</v>
      </c>
      <c r="W1515">
        <v>38</v>
      </c>
      <c r="X1515" t="s">
        <v>35</v>
      </c>
      <c r="Y1515" s="2">
        <v>45095</v>
      </c>
      <c r="Z1515">
        <v>874.26</v>
      </c>
      <c r="AA1515" t="s">
        <v>728</v>
      </c>
      <c r="AB1515">
        <v>2024</v>
      </c>
      <c r="AC1515" t="s">
        <v>721</v>
      </c>
      <c r="AD1515">
        <v>0</v>
      </c>
      <c r="AE1515" t="s">
        <v>723</v>
      </c>
      <c r="AF1515" t="str">
        <f>IF(WEEKDAY(Main_Data_1_1[[#This Row],[Orders.OrderDate]],2)&gt;5,"Weekend","Weekday")</f>
        <v>Weekday</v>
      </c>
    </row>
    <row r="1516" spans="1:32" x14ac:dyDescent="0.3">
      <c r="A1516">
        <v>143</v>
      </c>
      <c r="B1516" t="s">
        <v>170</v>
      </c>
      <c r="C1516" t="s">
        <v>72</v>
      </c>
      <c r="D1516" t="s">
        <v>45</v>
      </c>
      <c r="E1516">
        <v>4.4000000000000004</v>
      </c>
      <c r="F1516">
        <v>250</v>
      </c>
      <c r="G1516" t="s">
        <v>10</v>
      </c>
      <c r="H1516">
        <v>1515</v>
      </c>
      <c r="I1516">
        <v>416</v>
      </c>
      <c r="J1516">
        <v>143</v>
      </c>
      <c r="K1516" s="2">
        <v>46198</v>
      </c>
      <c r="L1516" s="2">
        <v>0.82847222222222228</v>
      </c>
      <c r="M1516">
        <v>41</v>
      </c>
      <c r="N1516">
        <v>4</v>
      </c>
      <c r="O1516">
        <v>893.65</v>
      </c>
      <c r="P1516">
        <v>178.73</v>
      </c>
      <c r="Q1516">
        <v>0</v>
      </c>
      <c r="R1516" t="s">
        <v>682</v>
      </c>
      <c r="S1516" t="s">
        <v>684</v>
      </c>
      <c r="T1516">
        <v>416</v>
      </c>
      <c r="U1516" t="s">
        <v>496</v>
      </c>
      <c r="V1516" t="s">
        <v>288</v>
      </c>
      <c r="W1516">
        <v>25</v>
      </c>
      <c r="X1516" t="s">
        <v>8</v>
      </c>
      <c r="Y1516" s="2">
        <v>45823</v>
      </c>
      <c r="Z1516">
        <v>714.92</v>
      </c>
      <c r="AA1516" t="s">
        <v>728</v>
      </c>
      <c r="AB1516">
        <v>2026</v>
      </c>
      <c r="AC1516" t="s">
        <v>712</v>
      </c>
      <c r="AD1516">
        <v>0.19999999999999998</v>
      </c>
      <c r="AE1516" t="s">
        <v>715</v>
      </c>
      <c r="AF1516" t="str">
        <f>IF(WEEKDAY(Main_Data_1_1[[#This Row],[Orders.OrderDate]],2)&gt;5,"Weekend","Weekday")</f>
        <v>Weekday</v>
      </c>
    </row>
    <row r="1517" spans="1:32" x14ac:dyDescent="0.3">
      <c r="A1517">
        <v>239</v>
      </c>
      <c r="B1517" t="s">
        <v>266</v>
      </c>
      <c r="C1517" t="s">
        <v>21</v>
      </c>
      <c r="D1517" t="s">
        <v>42</v>
      </c>
      <c r="E1517">
        <v>2.9</v>
      </c>
      <c r="F1517">
        <v>800</v>
      </c>
      <c r="G1517" t="s">
        <v>10</v>
      </c>
      <c r="H1517">
        <v>1516</v>
      </c>
      <c r="I1517">
        <v>404</v>
      </c>
      <c r="J1517">
        <v>239</v>
      </c>
      <c r="K1517" s="2">
        <v>45448</v>
      </c>
      <c r="L1517" s="2">
        <v>0.44166666666666665</v>
      </c>
      <c r="M1517">
        <v>47</v>
      </c>
      <c r="N1517">
        <v>4</v>
      </c>
      <c r="O1517">
        <v>728.25</v>
      </c>
      <c r="P1517">
        <v>0</v>
      </c>
      <c r="Q1517">
        <v>30</v>
      </c>
      <c r="R1517" t="s">
        <v>678</v>
      </c>
      <c r="S1517" t="s">
        <v>681</v>
      </c>
      <c r="T1517">
        <v>404</v>
      </c>
      <c r="U1517" t="s">
        <v>583</v>
      </c>
      <c r="V1517" t="s">
        <v>288</v>
      </c>
      <c r="W1517">
        <v>46</v>
      </c>
      <c r="X1517" t="s">
        <v>37</v>
      </c>
      <c r="Y1517" s="2">
        <v>45449</v>
      </c>
      <c r="Z1517">
        <v>758.25</v>
      </c>
      <c r="AA1517" t="s">
        <v>728</v>
      </c>
      <c r="AB1517">
        <v>2024</v>
      </c>
      <c r="AC1517" t="s">
        <v>712</v>
      </c>
      <c r="AD1517">
        <v>0</v>
      </c>
      <c r="AE1517" t="s">
        <v>717</v>
      </c>
      <c r="AF1517" t="str">
        <f>IF(WEEKDAY(Main_Data_1_1[[#This Row],[Orders.OrderDate]],2)&gt;5,"Weekend","Weekday")</f>
        <v>Weekday</v>
      </c>
    </row>
    <row r="1518" spans="1:32" x14ac:dyDescent="0.3">
      <c r="A1518">
        <v>77</v>
      </c>
      <c r="B1518" t="s">
        <v>104</v>
      </c>
      <c r="C1518" t="s">
        <v>72</v>
      </c>
      <c r="D1518" t="s">
        <v>16</v>
      </c>
      <c r="E1518">
        <v>3.6</v>
      </c>
      <c r="F1518">
        <v>500</v>
      </c>
      <c r="G1518" t="s">
        <v>13</v>
      </c>
      <c r="H1518">
        <v>1517</v>
      </c>
      <c r="I1518">
        <v>261</v>
      </c>
      <c r="J1518">
        <v>77</v>
      </c>
      <c r="K1518" s="2">
        <v>45963</v>
      </c>
      <c r="L1518" s="2">
        <v>0.39444444444444443</v>
      </c>
      <c r="M1518">
        <v>42</v>
      </c>
      <c r="N1518">
        <v>4</v>
      </c>
      <c r="O1518">
        <v>1765.89</v>
      </c>
      <c r="P1518">
        <v>264.88</v>
      </c>
      <c r="Q1518">
        <v>30</v>
      </c>
      <c r="R1518" t="s">
        <v>678</v>
      </c>
      <c r="S1518" t="s">
        <v>684</v>
      </c>
      <c r="T1518">
        <v>261</v>
      </c>
      <c r="U1518" t="s">
        <v>301</v>
      </c>
      <c r="V1518" t="s">
        <v>284</v>
      </c>
      <c r="W1518">
        <v>54</v>
      </c>
      <c r="X1518" t="s">
        <v>31</v>
      </c>
      <c r="Y1518" s="2">
        <v>45756</v>
      </c>
      <c r="Z1518">
        <v>1531.0100000000002</v>
      </c>
      <c r="AA1518" t="s">
        <v>714</v>
      </c>
      <c r="AB1518">
        <v>2025</v>
      </c>
      <c r="AC1518" t="s">
        <v>712</v>
      </c>
      <c r="AD1518">
        <v>0.14999801799659093</v>
      </c>
      <c r="AE1518" t="s">
        <v>717</v>
      </c>
      <c r="AF1518" t="str">
        <f>IF(WEEKDAY(Main_Data_1_1[[#This Row],[Orders.OrderDate]],2)&gt;5,"Weekend","Weekday")</f>
        <v>Weekend</v>
      </c>
    </row>
    <row r="1519" spans="1:32" x14ac:dyDescent="0.3">
      <c r="A1519">
        <v>146</v>
      </c>
      <c r="B1519" t="s">
        <v>173</v>
      </c>
      <c r="C1519" t="s">
        <v>19</v>
      </c>
      <c r="D1519" t="s">
        <v>22</v>
      </c>
      <c r="E1519">
        <v>2.9</v>
      </c>
      <c r="F1519">
        <v>700</v>
      </c>
      <c r="G1519" t="s">
        <v>10</v>
      </c>
      <c r="H1519">
        <v>1518</v>
      </c>
      <c r="I1519">
        <v>231</v>
      </c>
      <c r="J1519">
        <v>146</v>
      </c>
      <c r="K1519" s="2">
        <v>45718</v>
      </c>
      <c r="L1519" s="2">
        <v>0.79166666666666663</v>
      </c>
      <c r="M1519">
        <v>34</v>
      </c>
      <c r="N1519">
        <v>6</v>
      </c>
      <c r="O1519">
        <v>1135.5899999999999</v>
      </c>
      <c r="P1519">
        <v>0</v>
      </c>
      <c r="Q1519">
        <v>40</v>
      </c>
      <c r="R1519" t="s">
        <v>685</v>
      </c>
      <c r="S1519" t="s">
        <v>684</v>
      </c>
      <c r="T1519">
        <v>231</v>
      </c>
      <c r="U1519" t="s">
        <v>479</v>
      </c>
      <c r="V1519" t="s">
        <v>284</v>
      </c>
      <c r="W1519">
        <v>48</v>
      </c>
      <c r="X1519" t="s">
        <v>35</v>
      </c>
      <c r="Y1519" s="2">
        <v>45599</v>
      </c>
      <c r="Z1519">
        <v>1175.5899999999999</v>
      </c>
      <c r="AA1519" t="s">
        <v>725</v>
      </c>
      <c r="AB1519">
        <v>2025</v>
      </c>
      <c r="AC1519" t="s">
        <v>712</v>
      </c>
      <c r="AD1519">
        <v>0</v>
      </c>
      <c r="AE1519" t="s">
        <v>717</v>
      </c>
      <c r="AF1519" t="str">
        <f>IF(WEEKDAY(Main_Data_1_1[[#This Row],[Orders.OrderDate]],2)&gt;5,"Weekend","Weekday")</f>
        <v>Weekend</v>
      </c>
    </row>
    <row r="1520" spans="1:32" x14ac:dyDescent="0.3">
      <c r="A1520">
        <v>99</v>
      </c>
      <c r="B1520" t="s">
        <v>126</v>
      </c>
      <c r="C1520" t="s">
        <v>35</v>
      </c>
      <c r="D1520" t="s">
        <v>45</v>
      </c>
      <c r="E1520">
        <v>3.1</v>
      </c>
      <c r="F1520">
        <v>150</v>
      </c>
      <c r="G1520" t="s">
        <v>10</v>
      </c>
      <c r="H1520">
        <v>1519</v>
      </c>
      <c r="I1520">
        <v>173</v>
      </c>
      <c r="J1520">
        <v>99</v>
      </c>
      <c r="K1520" s="2">
        <v>45429</v>
      </c>
      <c r="L1520" s="2">
        <v>0.91388888888888886</v>
      </c>
      <c r="M1520">
        <v>22</v>
      </c>
      <c r="N1520">
        <v>1</v>
      </c>
      <c r="O1520">
        <v>616.47</v>
      </c>
      <c r="P1520">
        <v>0</v>
      </c>
      <c r="Q1520">
        <v>30</v>
      </c>
      <c r="R1520" t="s">
        <v>685</v>
      </c>
      <c r="S1520" t="s">
        <v>681</v>
      </c>
      <c r="T1520">
        <v>173</v>
      </c>
      <c r="U1520" t="s">
        <v>438</v>
      </c>
      <c r="V1520" t="s">
        <v>284</v>
      </c>
      <c r="W1520">
        <v>24</v>
      </c>
      <c r="X1520" t="s">
        <v>21</v>
      </c>
      <c r="Y1520" s="2">
        <v>45817</v>
      </c>
      <c r="Z1520">
        <v>646.47</v>
      </c>
      <c r="AA1520" t="s">
        <v>727</v>
      </c>
      <c r="AB1520">
        <v>2024</v>
      </c>
      <c r="AC1520" t="s">
        <v>721</v>
      </c>
      <c r="AD1520">
        <v>0</v>
      </c>
      <c r="AE1520" t="s">
        <v>713</v>
      </c>
      <c r="AF1520" t="str">
        <f>IF(WEEKDAY(Main_Data_1_1[[#This Row],[Orders.OrderDate]],2)&gt;5,"Weekend","Weekday")</f>
        <v>Weekday</v>
      </c>
    </row>
    <row r="1521" spans="1:32" x14ac:dyDescent="0.3">
      <c r="A1521">
        <v>236</v>
      </c>
      <c r="B1521" t="s">
        <v>263</v>
      </c>
      <c r="C1521" t="s">
        <v>8</v>
      </c>
      <c r="D1521" t="s">
        <v>50</v>
      </c>
      <c r="E1521">
        <v>3.6</v>
      </c>
      <c r="F1521">
        <v>350</v>
      </c>
      <c r="G1521" t="s">
        <v>13</v>
      </c>
      <c r="H1521">
        <v>1520</v>
      </c>
      <c r="I1521">
        <v>141</v>
      </c>
      <c r="J1521">
        <v>236</v>
      </c>
      <c r="K1521" s="2">
        <v>46140</v>
      </c>
      <c r="L1521" s="2">
        <v>0.77847222222222223</v>
      </c>
      <c r="M1521">
        <v>50</v>
      </c>
      <c r="N1521">
        <v>6</v>
      </c>
      <c r="O1521">
        <v>658.54</v>
      </c>
      <c r="P1521">
        <v>98.78</v>
      </c>
      <c r="Q1521">
        <v>20</v>
      </c>
      <c r="R1521" t="s">
        <v>686</v>
      </c>
      <c r="S1521" t="s">
        <v>679</v>
      </c>
      <c r="T1521">
        <v>141</v>
      </c>
      <c r="U1521" t="s">
        <v>413</v>
      </c>
      <c r="V1521" t="s">
        <v>288</v>
      </c>
      <c r="W1521">
        <v>21</v>
      </c>
      <c r="X1521" t="s">
        <v>15</v>
      </c>
      <c r="Y1521" s="2">
        <v>45509</v>
      </c>
      <c r="Z1521">
        <v>579.76</v>
      </c>
      <c r="AA1521" t="s">
        <v>726</v>
      </c>
      <c r="AB1521">
        <v>2026</v>
      </c>
      <c r="AC1521" t="s">
        <v>712</v>
      </c>
      <c r="AD1521">
        <v>0.14999848148935524</v>
      </c>
      <c r="AE1521" t="s">
        <v>713</v>
      </c>
      <c r="AF1521" t="str">
        <f>IF(WEEKDAY(Main_Data_1_1[[#This Row],[Orders.OrderDate]],2)&gt;5,"Weekend","Weekday")</f>
        <v>Weekday</v>
      </c>
    </row>
    <row r="1522" spans="1:32" x14ac:dyDescent="0.3">
      <c r="A1522">
        <v>218</v>
      </c>
      <c r="B1522" t="s">
        <v>245</v>
      </c>
      <c r="C1522" t="s">
        <v>21</v>
      </c>
      <c r="D1522" t="s">
        <v>12</v>
      </c>
      <c r="E1522">
        <v>4.3</v>
      </c>
      <c r="F1522">
        <v>700</v>
      </c>
      <c r="G1522" t="s">
        <v>17</v>
      </c>
      <c r="H1522">
        <v>1521</v>
      </c>
      <c r="I1522">
        <v>528</v>
      </c>
      <c r="J1522">
        <v>218</v>
      </c>
      <c r="K1522" s="2">
        <v>45817</v>
      </c>
      <c r="L1522" s="2">
        <v>0.39861111111111114</v>
      </c>
      <c r="M1522">
        <v>62</v>
      </c>
      <c r="N1522">
        <v>4</v>
      </c>
      <c r="O1522">
        <v>1714.56</v>
      </c>
      <c r="P1522">
        <v>171.46</v>
      </c>
      <c r="Q1522">
        <v>49</v>
      </c>
      <c r="R1522" t="s">
        <v>686</v>
      </c>
      <c r="S1522" t="s">
        <v>679</v>
      </c>
      <c r="T1522">
        <v>528</v>
      </c>
      <c r="U1522" t="s">
        <v>632</v>
      </c>
      <c r="V1522" t="s">
        <v>288</v>
      </c>
      <c r="W1522">
        <v>46</v>
      </c>
      <c r="X1522" t="s">
        <v>72</v>
      </c>
      <c r="Y1522" s="2">
        <v>45311</v>
      </c>
      <c r="Z1522">
        <v>1592.1</v>
      </c>
      <c r="AA1522" t="s">
        <v>728</v>
      </c>
      <c r="AB1522">
        <v>2025</v>
      </c>
      <c r="AC1522" t="s">
        <v>712</v>
      </c>
      <c r="AD1522">
        <v>0.10000233296005973</v>
      </c>
      <c r="AE1522" t="s">
        <v>717</v>
      </c>
      <c r="AF1522" t="str">
        <f>IF(WEEKDAY(Main_Data_1_1[[#This Row],[Orders.OrderDate]],2)&gt;5,"Weekend","Weekday")</f>
        <v>Weekday</v>
      </c>
    </row>
    <row r="1523" spans="1:32" x14ac:dyDescent="0.3">
      <c r="A1523">
        <v>38</v>
      </c>
      <c r="B1523" t="s">
        <v>64</v>
      </c>
      <c r="C1523" t="s">
        <v>8</v>
      </c>
      <c r="D1523" t="s">
        <v>26</v>
      </c>
      <c r="E1523">
        <v>2.9</v>
      </c>
      <c r="F1523">
        <v>450</v>
      </c>
      <c r="G1523" t="s">
        <v>17</v>
      </c>
      <c r="H1523">
        <v>1522</v>
      </c>
      <c r="I1523">
        <v>418</v>
      </c>
      <c r="J1523">
        <v>38</v>
      </c>
      <c r="K1523" s="2">
        <v>45946</v>
      </c>
      <c r="L1523" s="2">
        <v>0.65694444444444444</v>
      </c>
      <c r="M1523">
        <v>34</v>
      </c>
      <c r="N1523">
        <v>6</v>
      </c>
      <c r="O1523">
        <v>262.19</v>
      </c>
      <c r="P1523">
        <v>26.22</v>
      </c>
      <c r="Q1523">
        <v>49</v>
      </c>
      <c r="R1523" t="s">
        <v>680</v>
      </c>
      <c r="S1523" t="s">
        <v>681</v>
      </c>
      <c r="T1523">
        <v>418</v>
      </c>
      <c r="U1523" t="s">
        <v>588</v>
      </c>
      <c r="V1523" t="s">
        <v>284</v>
      </c>
      <c r="W1523">
        <v>21</v>
      </c>
      <c r="X1523" t="s">
        <v>31</v>
      </c>
      <c r="Y1523" s="2">
        <v>45539</v>
      </c>
      <c r="Z1523">
        <v>284.97000000000003</v>
      </c>
      <c r="AA1523" t="s">
        <v>719</v>
      </c>
      <c r="AB1523">
        <v>2025</v>
      </c>
      <c r="AC1523" t="s">
        <v>712</v>
      </c>
      <c r="AD1523">
        <v>0.10000381402799496</v>
      </c>
      <c r="AE1523" t="s">
        <v>713</v>
      </c>
      <c r="AF1523" t="str">
        <f>IF(WEEKDAY(Main_Data_1_1[[#This Row],[Orders.OrderDate]],2)&gt;5,"Weekend","Weekday")</f>
        <v>Weekday</v>
      </c>
    </row>
    <row r="1524" spans="1:32" x14ac:dyDescent="0.3">
      <c r="A1524">
        <v>57</v>
      </c>
      <c r="B1524" t="s">
        <v>84</v>
      </c>
      <c r="C1524" t="s">
        <v>19</v>
      </c>
      <c r="D1524" t="s">
        <v>56</v>
      </c>
      <c r="E1524">
        <v>3.6</v>
      </c>
      <c r="F1524">
        <v>700</v>
      </c>
      <c r="G1524" t="s">
        <v>13</v>
      </c>
      <c r="H1524">
        <v>1523</v>
      </c>
      <c r="I1524">
        <v>270</v>
      </c>
      <c r="J1524">
        <v>57</v>
      </c>
      <c r="K1524" s="2">
        <v>45497</v>
      </c>
      <c r="L1524" s="2">
        <v>0.78541666666666665</v>
      </c>
      <c r="M1524">
        <v>30</v>
      </c>
      <c r="N1524">
        <v>2</v>
      </c>
      <c r="O1524">
        <v>1329.88</v>
      </c>
      <c r="P1524">
        <v>0</v>
      </c>
      <c r="Q1524">
        <v>40</v>
      </c>
      <c r="R1524" t="s">
        <v>685</v>
      </c>
      <c r="S1524" t="s">
        <v>681</v>
      </c>
      <c r="T1524">
        <v>270</v>
      </c>
      <c r="U1524" t="s">
        <v>505</v>
      </c>
      <c r="V1524" t="s">
        <v>284</v>
      </c>
      <c r="W1524">
        <v>42</v>
      </c>
      <c r="X1524" t="s">
        <v>15</v>
      </c>
      <c r="Y1524" s="2">
        <v>45499</v>
      </c>
      <c r="Z1524">
        <v>1369.88</v>
      </c>
      <c r="AA1524" t="s">
        <v>718</v>
      </c>
      <c r="AB1524">
        <v>2024</v>
      </c>
      <c r="AC1524" t="s">
        <v>721</v>
      </c>
      <c r="AD1524">
        <v>0</v>
      </c>
      <c r="AE1524" t="s">
        <v>723</v>
      </c>
      <c r="AF1524" t="str">
        <f>IF(WEEKDAY(Main_Data_1_1[[#This Row],[Orders.OrderDate]],2)&gt;5,"Weekend","Weekday")</f>
        <v>Weekday</v>
      </c>
    </row>
    <row r="1525" spans="1:32" x14ac:dyDescent="0.3">
      <c r="A1525">
        <v>94</v>
      </c>
      <c r="B1525" t="s">
        <v>121</v>
      </c>
      <c r="C1525" t="s">
        <v>8</v>
      </c>
      <c r="D1525" t="s">
        <v>50</v>
      </c>
      <c r="E1525">
        <v>4.9000000000000004</v>
      </c>
      <c r="F1525">
        <v>350</v>
      </c>
      <c r="G1525" t="s">
        <v>13</v>
      </c>
      <c r="H1525">
        <v>1524</v>
      </c>
      <c r="I1525">
        <v>59</v>
      </c>
      <c r="J1525">
        <v>94</v>
      </c>
      <c r="K1525" s="2">
        <v>45836</v>
      </c>
      <c r="L1525" s="2">
        <v>0.63472222222222219</v>
      </c>
      <c r="M1525">
        <v>30</v>
      </c>
      <c r="N1525">
        <v>3</v>
      </c>
      <c r="O1525">
        <v>1714.72</v>
      </c>
      <c r="P1525">
        <v>342.94</v>
      </c>
      <c r="Q1525">
        <v>0</v>
      </c>
      <c r="R1525" t="s">
        <v>680</v>
      </c>
      <c r="S1525" t="s">
        <v>684</v>
      </c>
      <c r="T1525">
        <v>59</v>
      </c>
      <c r="U1525" t="s">
        <v>340</v>
      </c>
      <c r="V1525" t="s">
        <v>284</v>
      </c>
      <c r="W1525">
        <v>49</v>
      </c>
      <c r="X1525" t="s">
        <v>15</v>
      </c>
      <c r="Y1525" s="2">
        <v>45444</v>
      </c>
      <c r="Z1525">
        <v>1371.78</v>
      </c>
      <c r="AA1525" t="s">
        <v>728</v>
      </c>
      <c r="AB1525">
        <v>2025</v>
      </c>
      <c r="AC1525" t="s">
        <v>721</v>
      </c>
      <c r="AD1525">
        <v>0.19999766725762808</v>
      </c>
      <c r="AE1525" t="s">
        <v>717</v>
      </c>
      <c r="AF1525" t="str">
        <f>IF(WEEKDAY(Main_Data_1_1[[#This Row],[Orders.OrderDate]],2)&gt;5,"Weekend","Weekday")</f>
        <v>Weekend</v>
      </c>
    </row>
    <row r="1526" spans="1:32" x14ac:dyDescent="0.3">
      <c r="A1526">
        <v>21</v>
      </c>
      <c r="B1526" t="s">
        <v>44</v>
      </c>
      <c r="C1526" t="s">
        <v>21</v>
      </c>
      <c r="D1526" t="s">
        <v>45</v>
      </c>
      <c r="E1526">
        <v>3.3</v>
      </c>
      <c r="F1526">
        <v>400</v>
      </c>
      <c r="G1526" t="s">
        <v>10</v>
      </c>
      <c r="H1526">
        <v>1525</v>
      </c>
      <c r="I1526">
        <v>80</v>
      </c>
      <c r="J1526">
        <v>21</v>
      </c>
      <c r="K1526" s="2">
        <v>46015</v>
      </c>
      <c r="L1526" s="2">
        <v>0.82916666666666672</v>
      </c>
      <c r="M1526">
        <v>57</v>
      </c>
      <c r="N1526">
        <v>5</v>
      </c>
      <c r="O1526">
        <v>959.17</v>
      </c>
      <c r="P1526">
        <v>0</v>
      </c>
      <c r="Q1526">
        <v>30</v>
      </c>
      <c r="R1526" t="s">
        <v>680</v>
      </c>
      <c r="S1526" t="s">
        <v>681</v>
      </c>
      <c r="T1526">
        <v>80</v>
      </c>
      <c r="U1526" t="s">
        <v>358</v>
      </c>
      <c r="V1526" t="s">
        <v>284</v>
      </c>
      <c r="W1526">
        <v>42</v>
      </c>
      <c r="X1526" t="s">
        <v>72</v>
      </c>
      <c r="Y1526" s="2">
        <v>45607</v>
      </c>
      <c r="Z1526">
        <v>989.17</v>
      </c>
      <c r="AA1526" t="s">
        <v>724</v>
      </c>
      <c r="AB1526">
        <v>2025</v>
      </c>
      <c r="AC1526" t="s">
        <v>712</v>
      </c>
      <c r="AD1526">
        <v>0</v>
      </c>
      <c r="AE1526" t="s">
        <v>723</v>
      </c>
      <c r="AF1526" t="str">
        <f>IF(WEEKDAY(Main_Data_1_1[[#This Row],[Orders.OrderDate]],2)&gt;5,"Weekend","Weekday")</f>
        <v>Weekday</v>
      </c>
    </row>
    <row r="1527" spans="1:32" x14ac:dyDescent="0.3">
      <c r="A1527">
        <v>222</v>
      </c>
      <c r="B1527" t="s">
        <v>249</v>
      </c>
      <c r="C1527" t="s">
        <v>8</v>
      </c>
      <c r="D1527" t="s">
        <v>56</v>
      </c>
      <c r="E1527">
        <v>4.3</v>
      </c>
      <c r="F1527">
        <v>500</v>
      </c>
      <c r="G1527" t="s">
        <v>17</v>
      </c>
      <c r="H1527">
        <v>1526</v>
      </c>
      <c r="I1527">
        <v>379</v>
      </c>
      <c r="J1527">
        <v>222</v>
      </c>
      <c r="K1527" s="2">
        <v>45770</v>
      </c>
      <c r="L1527" s="2">
        <v>0.87361111111111112</v>
      </c>
      <c r="M1527">
        <v>59</v>
      </c>
      <c r="N1527">
        <v>5</v>
      </c>
      <c r="O1527">
        <v>1254.23</v>
      </c>
      <c r="P1527">
        <v>62.71</v>
      </c>
      <c r="Q1527">
        <v>30</v>
      </c>
      <c r="R1527" t="s">
        <v>682</v>
      </c>
      <c r="S1527" t="s">
        <v>681</v>
      </c>
      <c r="T1527">
        <v>379</v>
      </c>
      <c r="U1527" t="s">
        <v>565</v>
      </c>
      <c r="V1527" t="s">
        <v>288</v>
      </c>
      <c r="W1527">
        <v>55</v>
      </c>
      <c r="X1527" t="s">
        <v>35</v>
      </c>
      <c r="Y1527" s="2">
        <v>45038</v>
      </c>
      <c r="Z1527">
        <v>1221.52</v>
      </c>
      <c r="AA1527" t="s">
        <v>726</v>
      </c>
      <c r="AB1527">
        <v>2025</v>
      </c>
      <c r="AC1527" t="s">
        <v>712</v>
      </c>
      <c r="AD1527">
        <v>4.9998804047104599E-2</v>
      </c>
      <c r="AE1527" t="s">
        <v>717</v>
      </c>
      <c r="AF1527" t="str">
        <f>IF(WEEKDAY(Main_Data_1_1[[#This Row],[Orders.OrderDate]],2)&gt;5,"Weekend","Weekday")</f>
        <v>Weekday</v>
      </c>
    </row>
    <row r="1528" spans="1:32" x14ac:dyDescent="0.3">
      <c r="A1528">
        <v>185</v>
      </c>
      <c r="B1528" t="s">
        <v>212</v>
      </c>
      <c r="C1528" t="s">
        <v>35</v>
      </c>
      <c r="D1528" t="s">
        <v>16</v>
      </c>
      <c r="E1528">
        <v>4.2</v>
      </c>
      <c r="F1528">
        <v>350</v>
      </c>
      <c r="G1528" t="s">
        <v>13</v>
      </c>
      <c r="H1528">
        <v>1527</v>
      </c>
      <c r="I1528">
        <v>275</v>
      </c>
      <c r="J1528">
        <v>185</v>
      </c>
      <c r="K1528" s="2">
        <v>46082</v>
      </c>
      <c r="L1528" s="2">
        <v>0.7583333333333333</v>
      </c>
      <c r="M1528">
        <v>38</v>
      </c>
      <c r="N1528">
        <v>2</v>
      </c>
      <c r="O1528">
        <v>853.46</v>
      </c>
      <c r="P1528">
        <v>85.35</v>
      </c>
      <c r="Q1528">
        <v>40</v>
      </c>
      <c r="R1528" t="s">
        <v>683</v>
      </c>
      <c r="S1528" t="s">
        <v>681</v>
      </c>
      <c r="T1528">
        <v>275</v>
      </c>
      <c r="U1528" t="s">
        <v>509</v>
      </c>
      <c r="V1528" t="s">
        <v>284</v>
      </c>
      <c r="W1528">
        <v>26</v>
      </c>
      <c r="X1528" t="s">
        <v>21</v>
      </c>
      <c r="Y1528" s="2">
        <v>45824</v>
      </c>
      <c r="Z1528">
        <v>808.11</v>
      </c>
      <c r="AA1528" t="s">
        <v>725</v>
      </c>
      <c r="AB1528">
        <v>2026</v>
      </c>
      <c r="AC1528" t="s">
        <v>712</v>
      </c>
      <c r="AD1528">
        <v>0.10000468680430248</v>
      </c>
      <c r="AE1528" t="s">
        <v>715</v>
      </c>
      <c r="AF1528" t="str">
        <f>IF(WEEKDAY(Main_Data_1_1[[#This Row],[Orders.OrderDate]],2)&gt;5,"Weekend","Weekday")</f>
        <v>Weekend</v>
      </c>
    </row>
    <row r="1529" spans="1:32" x14ac:dyDescent="0.3">
      <c r="A1529">
        <v>239</v>
      </c>
      <c r="B1529" t="s">
        <v>266</v>
      </c>
      <c r="C1529" t="s">
        <v>21</v>
      </c>
      <c r="D1529" t="s">
        <v>42</v>
      </c>
      <c r="E1529">
        <v>2.9</v>
      </c>
      <c r="F1529">
        <v>800</v>
      </c>
      <c r="G1529" t="s">
        <v>10</v>
      </c>
      <c r="H1529">
        <v>1528</v>
      </c>
      <c r="I1529">
        <v>396</v>
      </c>
      <c r="J1529">
        <v>239</v>
      </c>
      <c r="K1529" s="2">
        <v>46037</v>
      </c>
      <c r="L1529" s="2">
        <v>0.86875000000000002</v>
      </c>
      <c r="M1529">
        <v>19</v>
      </c>
      <c r="N1529">
        <v>4</v>
      </c>
      <c r="O1529">
        <v>470.48</v>
      </c>
      <c r="P1529">
        <v>0</v>
      </c>
      <c r="Q1529">
        <v>20</v>
      </c>
      <c r="R1529" t="s">
        <v>686</v>
      </c>
      <c r="S1529" t="s">
        <v>684</v>
      </c>
      <c r="T1529">
        <v>396</v>
      </c>
      <c r="U1529" t="s">
        <v>401</v>
      </c>
      <c r="V1529" t="s">
        <v>284</v>
      </c>
      <c r="W1529">
        <v>37</v>
      </c>
      <c r="X1529" t="s">
        <v>37</v>
      </c>
      <c r="Y1529" s="2">
        <v>45403</v>
      </c>
      <c r="Z1529">
        <v>490.48</v>
      </c>
      <c r="AA1529" t="s">
        <v>711</v>
      </c>
      <c r="AB1529">
        <v>2026</v>
      </c>
      <c r="AC1529" t="s">
        <v>721</v>
      </c>
      <c r="AD1529">
        <v>0</v>
      </c>
      <c r="AE1529" t="s">
        <v>723</v>
      </c>
      <c r="AF1529" t="str">
        <f>IF(WEEKDAY(Main_Data_1_1[[#This Row],[Orders.OrderDate]],2)&gt;5,"Weekend","Weekday")</f>
        <v>Weekday</v>
      </c>
    </row>
    <row r="1530" spans="1:32" x14ac:dyDescent="0.3">
      <c r="A1530">
        <v>74</v>
      </c>
      <c r="B1530" t="s">
        <v>101</v>
      </c>
      <c r="C1530" t="s">
        <v>72</v>
      </c>
      <c r="D1530" t="s">
        <v>22</v>
      </c>
      <c r="E1530">
        <v>4.7</v>
      </c>
      <c r="F1530">
        <v>500</v>
      </c>
      <c r="G1530" t="s">
        <v>10</v>
      </c>
      <c r="H1530">
        <v>1529</v>
      </c>
      <c r="I1530">
        <v>352</v>
      </c>
      <c r="J1530">
        <v>74</v>
      </c>
      <c r="K1530" s="2">
        <v>45670</v>
      </c>
      <c r="L1530" s="2">
        <v>0.35694444444444445</v>
      </c>
      <c r="M1530">
        <v>59</v>
      </c>
      <c r="N1530">
        <v>1</v>
      </c>
      <c r="O1530">
        <v>1082.1099999999999</v>
      </c>
      <c r="P1530">
        <v>216.42</v>
      </c>
      <c r="Q1530">
        <v>49</v>
      </c>
      <c r="R1530" t="s">
        <v>683</v>
      </c>
      <c r="S1530" t="s">
        <v>681</v>
      </c>
      <c r="T1530">
        <v>352</v>
      </c>
      <c r="U1530" t="s">
        <v>548</v>
      </c>
      <c r="V1530" t="s">
        <v>288</v>
      </c>
      <c r="W1530">
        <v>18</v>
      </c>
      <c r="X1530" t="s">
        <v>15</v>
      </c>
      <c r="Y1530" s="2">
        <v>45476</v>
      </c>
      <c r="Z1530">
        <v>914.68999999999994</v>
      </c>
      <c r="AA1530" t="s">
        <v>711</v>
      </c>
      <c r="AB1530">
        <v>2025</v>
      </c>
      <c r="AC1530" t="s">
        <v>712</v>
      </c>
      <c r="AD1530">
        <v>0.19999815175906333</v>
      </c>
      <c r="AE1530" t="s">
        <v>713</v>
      </c>
      <c r="AF1530" t="str">
        <f>IF(WEEKDAY(Main_Data_1_1[[#This Row],[Orders.OrderDate]],2)&gt;5,"Weekend","Weekday")</f>
        <v>Weekday</v>
      </c>
    </row>
    <row r="1531" spans="1:32" x14ac:dyDescent="0.3">
      <c r="A1531">
        <v>209</v>
      </c>
      <c r="B1531" t="s">
        <v>236</v>
      </c>
      <c r="C1531" t="s">
        <v>37</v>
      </c>
      <c r="D1531" t="s">
        <v>29</v>
      </c>
      <c r="E1531">
        <v>3.6</v>
      </c>
      <c r="F1531">
        <v>350</v>
      </c>
      <c r="G1531" t="s">
        <v>10</v>
      </c>
      <c r="H1531">
        <v>1530</v>
      </c>
      <c r="I1531">
        <v>90</v>
      </c>
      <c r="J1531">
        <v>209</v>
      </c>
      <c r="K1531" s="2">
        <v>45641</v>
      </c>
      <c r="L1531" s="2">
        <v>0.57499999999999996</v>
      </c>
      <c r="M1531">
        <v>40</v>
      </c>
      <c r="N1531">
        <v>5</v>
      </c>
      <c r="O1531">
        <v>359.56</v>
      </c>
      <c r="P1531">
        <v>71.91</v>
      </c>
      <c r="Q1531">
        <v>30</v>
      </c>
      <c r="R1531" t="s">
        <v>678</v>
      </c>
      <c r="S1531" t="s">
        <v>681</v>
      </c>
      <c r="T1531">
        <v>90</v>
      </c>
      <c r="U1531" t="s">
        <v>366</v>
      </c>
      <c r="V1531" t="s">
        <v>288</v>
      </c>
      <c r="W1531">
        <v>33</v>
      </c>
      <c r="X1531" t="s">
        <v>19</v>
      </c>
      <c r="Y1531" s="2">
        <v>45497</v>
      </c>
      <c r="Z1531">
        <v>317.64999999999998</v>
      </c>
      <c r="AA1531" t="s">
        <v>724</v>
      </c>
      <c r="AB1531">
        <v>2024</v>
      </c>
      <c r="AC1531" t="s">
        <v>712</v>
      </c>
      <c r="AD1531">
        <v>0.19999443764601177</v>
      </c>
      <c r="AE1531" t="s">
        <v>715</v>
      </c>
      <c r="AF1531" t="str">
        <f>IF(WEEKDAY(Main_Data_1_1[[#This Row],[Orders.OrderDate]],2)&gt;5,"Weekend","Weekday")</f>
        <v>Weekend</v>
      </c>
    </row>
    <row r="1532" spans="1:32" x14ac:dyDescent="0.3">
      <c r="A1532">
        <v>78</v>
      </c>
      <c r="B1532" t="s">
        <v>105</v>
      </c>
      <c r="C1532" t="s">
        <v>8</v>
      </c>
      <c r="D1532" t="s">
        <v>29</v>
      </c>
      <c r="E1532">
        <v>4.8</v>
      </c>
      <c r="F1532">
        <v>400</v>
      </c>
      <c r="G1532" t="s">
        <v>17</v>
      </c>
      <c r="H1532">
        <v>1531</v>
      </c>
      <c r="I1532">
        <v>407</v>
      </c>
      <c r="J1532">
        <v>78</v>
      </c>
      <c r="K1532" s="2">
        <v>46156</v>
      </c>
      <c r="L1532" s="2">
        <v>0.9243055555555556</v>
      </c>
      <c r="M1532">
        <v>22</v>
      </c>
      <c r="N1532">
        <v>2</v>
      </c>
      <c r="O1532">
        <v>142.76</v>
      </c>
      <c r="P1532">
        <v>28.55</v>
      </c>
      <c r="Q1532">
        <v>30</v>
      </c>
      <c r="R1532" t="s">
        <v>685</v>
      </c>
      <c r="S1532" t="s">
        <v>684</v>
      </c>
      <c r="T1532">
        <v>407</v>
      </c>
      <c r="U1532" t="s">
        <v>482</v>
      </c>
      <c r="V1532" t="s">
        <v>288</v>
      </c>
      <c r="W1532">
        <v>18</v>
      </c>
      <c r="X1532" t="s">
        <v>15</v>
      </c>
      <c r="Y1532" s="2">
        <v>45763</v>
      </c>
      <c r="Z1532">
        <v>144.20999999999998</v>
      </c>
      <c r="AA1532" t="s">
        <v>727</v>
      </c>
      <c r="AB1532">
        <v>2026</v>
      </c>
      <c r="AC1532" t="s">
        <v>721</v>
      </c>
      <c r="AD1532">
        <v>0.199985990473522</v>
      </c>
      <c r="AE1532" t="s">
        <v>713</v>
      </c>
      <c r="AF1532" t="str">
        <f>IF(WEEKDAY(Main_Data_1_1[[#This Row],[Orders.OrderDate]],2)&gt;5,"Weekend","Weekday")</f>
        <v>Weekday</v>
      </c>
    </row>
    <row r="1533" spans="1:32" x14ac:dyDescent="0.3">
      <c r="A1533">
        <v>199</v>
      </c>
      <c r="B1533" t="s">
        <v>226</v>
      </c>
      <c r="C1533" t="s">
        <v>72</v>
      </c>
      <c r="D1533" t="s">
        <v>22</v>
      </c>
      <c r="E1533">
        <v>3.8</v>
      </c>
      <c r="F1533">
        <v>300</v>
      </c>
      <c r="G1533" t="s">
        <v>13</v>
      </c>
      <c r="H1533">
        <v>1532</v>
      </c>
      <c r="I1533">
        <v>377</v>
      </c>
      <c r="J1533">
        <v>199</v>
      </c>
      <c r="K1533" s="2">
        <v>46026</v>
      </c>
      <c r="L1533" s="2">
        <v>0.47013888888888888</v>
      </c>
      <c r="M1533">
        <v>26</v>
      </c>
      <c r="N1533">
        <v>4</v>
      </c>
      <c r="O1533">
        <v>325.87</v>
      </c>
      <c r="P1533">
        <v>65.17</v>
      </c>
      <c r="Q1533">
        <v>30</v>
      </c>
      <c r="R1533" t="s">
        <v>686</v>
      </c>
      <c r="S1533" t="s">
        <v>679</v>
      </c>
      <c r="T1533">
        <v>377</v>
      </c>
      <c r="U1533" t="s">
        <v>563</v>
      </c>
      <c r="V1533" t="s">
        <v>288</v>
      </c>
      <c r="W1533">
        <v>34</v>
      </c>
      <c r="X1533" t="s">
        <v>31</v>
      </c>
      <c r="Y1533" s="2">
        <v>45598</v>
      </c>
      <c r="Z1533">
        <v>290.7</v>
      </c>
      <c r="AA1533" t="s">
        <v>711</v>
      </c>
      <c r="AB1533">
        <v>2026</v>
      </c>
      <c r="AC1533" t="s">
        <v>721</v>
      </c>
      <c r="AD1533">
        <v>0.19998772516647742</v>
      </c>
      <c r="AE1533" t="s">
        <v>715</v>
      </c>
      <c r="AF1533" t="str">
        <f>IF(WEEKDAY(Main_Data_1_1[[#This Row],[Orders.OrderDate]],2)&gt;5,"Weekend","Weekday")</f>
        <v>Weekend</v>
      </c>
    </row>
    <row r="1534" spans="1:32" x14ac:dyDescent="0.3">
      <c r="A1534">
        <v>167</v>
      </c>
      <c r="B1534" t="s">
        <v>194</v>
      </c>
      <c r="C1534" t="s">
        <v>21</v>
      </c>
      <c r="D1534" t="s">
        <v>16</v>
      </c>
      <c r="E1534">
        <v>3.8</v>
      </c>
      <c r="F1534">
        <v>500</v>
      </c>
      <c r="G1534" t="s">
        <v>10</v>
      </c>
      <c r="H1534">
        <v>1533</v>
      </c>
      <c r="I1534">
        <v>272</v>
      </c>
      <c r="J1534">
        <v>167</v>
      </c>
      <c r="K1534" s="2">
        <v>45849</v>
      </c>
      <c r="L1534" s="2">
        <v>0.59375</v>
      </c>
      <c r="M1534">
        <v>65</v>
      </c>
      <c r="N1534">
        <v>2</v>
      </c>
      <c r="O1534">
        <v>1700.81</v>
      </c>
      <c r="P1534">
        <v>340.16</v>
      </c>
      <c r="Q1534">
        <v>0</v>
      </c>
      <c r="R1534" t="s">
        <v>683</v>
      </c>
      <c r="S1534" t="s">
        <v>681</v>
      </c>
      <c r="T1534">
        <v>272</v>
      </c>
      <c r="U1534" t="s">
        <v>402</v>
      </c>
      <c r="V1534" t="s">
        <v>284</v>
      </c>
      <c r="W1534">
        <v>29</v>
      </c>
      <c r="X1534" t="s">
        <v>21</v>
      </c>
      <c r="Y1534" s="2">
        <v>45243</v>
      </c>
      <c r="Z1534">
        <v>1360.6499999999999</v>
      </c>
      <c r="AA1534" t="s">
        <v>718</v>
      </c>
      <c r="AB1534">
        <v>2025</v>
      </c>
      <c r="AC1534" t="s">
        <v>712</v>
      </c>
      <c r="AD1534">
        <v>0.19999882408969846</v>
      </c>
      <c r="AE1534" t="s">
        <v>715</v>
      </c>
      <c r="AF1534" t="str">
        <f>IF(WEEKDAY(Main_Data_1_1[[#This Row],[Orders.OrderDate]],2)&gt;5,"Weekend","Weekday")</f>
        <v>Weekday</v>
      </c>
    </row>
    <row r="1535" spans="1:32" x14ac:dyDescent="0.3">
      <c r="A1535">
        <v>55</v>
      </c>
      <c r="B1535" t="s">
        <v>82</v>
      </c>
      <c r="C1535" t="s">
        <v>19</v>
      </c>
      <c r="D1535" t="s">
        <v>9</v>
      </c>
      <c r="E1535">
        <v>3.2</v>
      </c>
      <c r="F1535">
        <v>300</v>
      </c>
      <c r="G1535" t="s">
        <v>10</v>
      </c>
      <c r="H1535">
        <v>1534</v>
      </c>
      <c r="I1535">
        <v>317</v>
      </c>
      <c r="J1535">
        <v>55</v>
      </c>
      <c r="K1535" s="2">
        <v>46027</v>
      </c>
      <c r="L1535" s="2">
        <v>0.39444444444444443</v>
      </c>
      <c r="M1535">
        <v>51</v>
      </c>
      <c r="N1535">
        <v>4</v>
      </c>
      <c r="O1535">
        <v>489.62</v>
      </c>
      <c r="P1535">
        <v>97.92</v>
      </c>
      <c r="Q1535">
        <v>40</v>
      </c>
      <c r="R1535" t="s">
        <v>685</v>
      </c>
      <c r="S1535" t="s">
        <v>681</v>
      </c>
      <c r="T1535">
        <v>317</v>
      </c>
      <c r="U1535" t="s">
        <v>535</v>
      </c>
      <c r="V1535" t="s">
        <v>288</v>
      </c>
      <c r="W1535">
        <v>26</v>
      </c>
      <c r="X1535" t="s">
        <v>37</v>
      </c>
      <c r="Y1535" s="2">
        <v>45514</v>
      </c>
      <c r="Z1535">
        <v>431.7</v>
      </c>
      <c r="AA1535" t="s">
        <v>711</v>
      </c>
      <c r="AB1535">
        <v>2026</v>
      </c>
      <c r="AC1535" t="s">
        <v>712</v>
      </c>
      <c r="AD1535">
        <v>0.199991830399085</v>
      </c>
      <c r="AE1535" t="s">
        <v>715</v>
      </c>
      <c r="AF1535" t="str">
        <f>IF(WEEKDAY(Main_Data_1_1[[#This Row],[Orders.OrderDate]],2)&gt;5,"Weekend","Weekday")</f>
        <v>Weekday</v>
      </c>
    </row>
    <row r="1536" spans="1:32" x14ac:dyDescent="0.3">
      <c r="A1536">
        <v>8</v>
      </c>
      <c r="B1536" t="s">
        <v>25</v>
      </c>
      <c r="C1536" t="s">
        <v>15</v>
      </c>
      <c r="D1536" t="s">
        <v>26</v>
      </c>
      <c r="E1536">
        <v>4.5</v>
      </c>
      <c r="F1536">
        <v>150</v>
      </c>
      <c r="G1536" t="s">
        <v>10</v>
      </c>
      <c r="H1536">
        <v>1535</v>
      </c>
      <c r="I1536">
        <v>19</v>
      </c>
      <c r="J1536">
        <v>8</v>
      </c>
      <c r="K1536" s="2">
        <v>45838</v>
      </c>
      <c r="L1536" s="2">
        <v>0.47986111111111113</v>
      </c>
      <c r="M1536">
        <v>48</v>
      </c>
      <c r="N1536">
        <v>3</v>
      </c>
      <c r="O1536">
        <v>1665.18</v>
      </c>
      <c r="P1536">
        <v>0</v>
      </c>
      <c r="Q1536">
        <v>0</v>
      </c>
      <c r="R1536" t="s">
        <v>686</v>
      </c>
      <c r="S1536" t="s">
        <v>681</v>
      </c>
      <c r="T1536">
        <v>19</v>
      </c>
      <c r="U1536" t="s">
        <v>303</v>
      </c>
      <c r="V1536" t="s">
        <v>284</v>
      </c>
      <c r="W1536">
        <v>21</v>
      </c>
      <c r="X1536" t="s">
        <v>31</v>
      </c>
      <c r="Y1536" s="2">
        <v>45020</v>
      </c>
      <c r="Z1536">
        <v>1665.18</v>
      </c>
      <c r="AA1536" t="s">
        <v>728</v>
      </c>
      <c r="AB1536">
        <v>2025</v>
      </c>
      <c r="AC1536" t="s">
        <v>712</v>
      </c>
      <c r="AD1536">
        <v>0</v>
      </c>
      <c r="AE1536" t="s">
        <v>713</v>
      </c>
      <c r="AF1536" t="str">
        <f>IF(WEEKDAY(Main_Data_1_1[[#This Row],[Orders.OrderDate]],2)&gt;5,"Weekend","Weekday")</f>
        <v>Weekday</v>
      </c>
    </row>
    <row r="1537" spans="1:32" x14ac:dyDescent="0.3">
      <c r="A1537">
        <v>115</v>
      </c>
      <c r="B1537" t="s">
        <v>142</v>
      </c>
      <c r="C1537" t="s">
        <v>8</v>
      </c>
      <c r="D1537" t="s">
        <v>56</v>
      </c>
      <c r="E1537">
        <v>3.1</v>
      </c>
      <c r="F1537">
        <v>450</v>
      </c>
      <c r="G1537" t="s">
        <v>10</v>
      </c>
      <c r="H1537">
        <v>1536</v>
      </c>
      <c r="I1537">
        <v>563</v>
      </c>
      <c r="J1537">
        <v>115</v>
      </c>
      <c r="K1537" s="2">
        <v>45386</v>
      </c>
      <c r="L1537" s="2">
        <v>0.68055555555555558</v>
      </c>
      <c r="M1537">
        <v>25</v>
      </c>
      <c r="N1537">
        <v>2</v>
      </c>
      <c r="O1537">
        <v>729.42</v>
      </c>
      <c r="P1537">
        <v>109.41</v>
      </c>
      <c r="Q1537">
        <v>30</v>
      </c>
      <c r="R1537" t="s">
        <v>680</v>
      </c>
      <c r="S1537" t="s">
        <v>684</v>
      </c>
      <c r="T1537">
        <v>563</v>
      </c>
      <c r="U1537" t="s">
        <v>531</v>
      </c>
      <c r="V1537" t="s">
        <v>288</v>
      </c>
      <c r="W1537">
        <v>26</v>
      </c>
      <c r="X1537" t="s">
        <v>35</v>
      </c>
      <c r="Y1537" s="2">
        <v>45307</v>
      </c>
      <c r="Z1537">
        <v>650.01</v>
      </c>
      <c r="AA1537" t="s">
        <v>726</v>
      </c>
      <c r="AB1537">
        <v>2024</v>
      </c>
      <c r="AC1537" t="s">
        <v>721</v>
      </c>
      <c r="AD1537">
        <v>0.14999588714320969</v>
      </c>
      <c r="AE1537" t="s">
        <v>715</v>
      </c>
      <c r="AF1537" t="str">
        <f>IF(WEEKDAY(Main_Data_1_1[[#This Row],[Orders.OrderDate]],2)&gt;5,"Weekend","Weekday")</f>
        <v>Weekday</v>
      </c>
    </row>
    <row r="1538" spans="1:32" x14ac:dyDescent="0.3">
      <c r="A1538">
        <v>228</v>
      </c>
      <c r="B1538" t="s">
        <v>255</v>
      </c>
      <c r="C1538" t="s">
        <v>72</v>
      </c>
      <c r="D1538" t="s">
        <v>12</v>
      </c>
      <c r="E1538">
        <v>4.0999999999999996</v>
      </c>
      <c r="F1538">
        <v>150</v>
      </c>
      <c r="G1538" t="s">
        <v>17</v>
      </c>
      <c r="H1538">
        <v>1537</v>
      </c>
      <c r="I1538">
        <v>444</v>
      </c>
      <c r="J1538">
        <v>228</v>
      </c>
      <c r="K1538" s="2">
        <v>46219</v>
      </c>
      <c r="L1538" s="2">
        <v>0.92777777777777781</v>
      </c>
      <c r="M1538">
        <v>32</v>
      </c>
      <c r="N1538">
        <v>6</v>
      </c>
      <c r="O1538">
        <v>1212.82</v>
      </c>
      <c r="P1538">
        <v>181.92</v>
      </c>
      <c r="Q1538">
        <v>40</v>
      </c>
      <c r="R1538" t="s">
        <v>686</v>
      </c>
      <c r="S1538" t="s">
        <v>681</v>
      </c>
      <c r="T1538">
        <v>444</v>
      </c>
      <c r="U1538" t="s">
        <v>600</v>
      </c>
      <c r="V1538" t="s">
        <v>284</v>
      </c>
      <c r="W1538">
        <v>32</v>
      </c>
      <c r="X1538" t="s">
        <v>72</v>
      </c>
      <c r="Y1538" s="2">
        <v>45067</v>
      </c>
      <c r="Z1538">
        <v>1070.8999999999999</v>
      </c>
      <c r="AA1538" t="s">
        <v>718</v>
      </c>
      <c r="AB1538">
        <v>2026</v>
      </c>
      <c r="AC1538" t="s">
        <v>712</v>
      </c>
      <c r="AD1538">
        <v>0.14999752642601541</v>
      </c>
      <c r="AE1538" t="s">
        <v>715</v>
      </c>
      <c r="AF1538" t="str">
        <f>IF(WEEKDAY(Main_Data_1_1[[#This Row],[Orders.OrderDate]],2)&gt;5,"Weekend","Weekday")</f>
        <v>Weekday</v>
      </c>
    </row>
    <row r="1539" spans="1:32" x14ac:dyDescent="0.3">
      <c r="A1539">
        <v>50</v>
      </c>
      <c r="B1539" t="s">
        <v>77</v>
      </c>
      <c r="C1539" t="s">
        <v>31</v>
      </c>
      <c r="D1539" t="s">
        <v>12</v>
      </c>
      <c r="E1539">
        <v>4.7</v>
      </c>
      <c r="F1539">
        <v>150</v>
      </c>
      <c r="G1539" t="s">
        <v>13</v>
      </c>
      <c r="H1539">
        <v>1538</v>
      </c>
      <c r="I1539">
        <v>510</v>
      </c>
      <c r="J1539">
        <v>50</v>
      </c>
      <c r="K1539" s="2">
        <v>45950</v>
      </c>
      <c r="L1539" s="2">
        <v>0.57986111111111116</v>
      </c>
      <c r="M1539">
        <v>56</v>
      </c>
      <c r="N1539">
        <v>6</v>
      </c>
      <c r="O1539">
        <v>162.53</v>
      </c>
      <c r="P1539">
        <v>16.25</v>
      </c>
      <c r="Q1539">
        <v>40</v>
      </c>
      <c r="R1539" t="s">
        <v>683</v>
      </c>
      <c r="S1539" t="s">
        <v>679</v>
      </c>
      <c r="T1539">
        <v>510</v>
      </c>
      <c r="U1539" t="s">
        <v>399</v>
      </c>
      <c r="V1539" t="s">
        <v>284</v>
      </c>
      <c r="W1539">
        <v>36</v>
      </c>
      <c r="X1539" t="s">
        <v>35</v>
      </c>
      <c r="Y1539" s="2">
        <v>45428</v>
      </c>
      <c r="Z1539">
        <v>186.28</v>
      </c>
      <c r="AA1539" t="s">
        <v>719</v>
      </c>
      <c r="AB1539">
        <v>2025</v>
      </c>
      <c r="AC1539" t="s">
        <v>712</v>
      </c>
      <c r="AD1539">
        <v>9.9981541869193377E-2</v>
      </c>
      <c r="AE1539" t="s">
        <v>723</v>
      </c>
      <c r="AF1539" t="str">
        <f>IF(WEEKDAY(Main_Data_1_1[[#This Row],[Orders.OrderDate]],2)&gt;5,"Weekend","Weekday")</f>
        <v>Weekday</v>
      </c>
    </row>
    <row r="1540" spans="1:32" x14ac:dyDescent="0.3">
      <c r="A1540">
        <v>57</v>
      </c>
      <c r="B1540" t="s">
        <v>84</v>
      </c>
      <c r="C1540" t="s">
        <v>19</v>
      </c>
      <c r="D1540" t="s">
        <v>56</v>
      </c>
      <c r="E1540">
        <v>3.6</v>
      </c>
      <c r="F1540">
        <v>700</v>
      </c>
      <c r="G1540" t="s">
        <v>13</v>
      </c>
      <c r="H1540">
        <v>1539</v>
      </c>
      <c r="I1540">
        <v>152</v>
      </c>
      <c r="J1540">
        <v>57</v>
      </c>
      <c r="K1540" s="2">
        <v>46218</v>
      </c>
      <c r="L1540" s="2">
        <v>0.93680555555555556</v>
      </c>
      <c r="M1540">
        <v>43</v>
      </c>
      <c r="N1540">
        <v>2</v>
      </c>
      <c r="O1540">
        <v>1089.8699999999999</v>
      </c>
      <c r="P1540">
        <v>54.49</v>
      </c>
      <c r="Q1540">
        <v>30</v>
      </c>
      <c r="R1540" t="s">
        <v>682</v>
      </c>
      <c r="S1540" t="s">
        <v>684</v>
      </c>
      <c r="T1540">
        <v>152</v>
      </c>
      <c r="U1540" t="s">
        <v>388</v>
      </c>
      <c r="V1540" t="s">
        <v>288</v>
      </c>
      <c r="W1540">
        <v>29</v>
      </c>
      <c r="X1540" t="s">
        <v>19</v>
      </c>
      <c r="Y1540" s="2">
        <v>45708</v>
      </c>
      <c r="Z1540">
        <v>1065.3799999999999</v>
      </c>
      <c r="AA1540" t="s">
        <v>718</v>
      </c>
      <c r="AB1540">
        <v>2026</v>
      </c>
      <c r="AC1540" t="s">
        <v>712</v>
      </c>
      <c r="AD1540">
        <v>4.9996788607815618E-2</v>
      </c>
      <c r="AE1540" t="s">
        <v>715</v>
      </c>
      <c r="AF1540" t="str">
        <f>IF(WEEKDAY(Main_Data_1_1[[#This Row],[Orders.OrderDate]],2)&gt;5,"Weekend","Weekday")</f>
        <v>Weekday</v>
      </c>
    </row>
    <row r="1541" spans="1:32" x14ac:dyDescent="0.3">
      <c r="A1541">
        <v>120</v>
      </c>
      <c r="B1541" t="s">
        <v>147</v>
      </c>
      <c r="C1541" t="s">
        <v>72</v>
      </c>
      <c r="D1541" t="s">
        <v>16</v>
      </c>
      <c r="E1541">
        <v>4.9000000000000004</v>
      </c>
      <c r="F1541">
        <v>300</v>
      </c>
      <c r="G1541" t="s">
        <v>13</v>
      </c>
      <c r="H1541">
        <v>1540</v>
      </c>
      <c r="I1541">
        <v>200</v>
      </c>
      <c r="J1541">
        <v>120</v>
      </c>
      <c r="K1541" s="2">
        <v>45295</v>
      </c>
      <c r="L1541" s="2">
        <v>0.47013888888888888</v>
      </c>
      <c r="M1541">
        <v>18</v>
      </c>
      <c r="N1541">
        <v>6</v>
      </c>
      <c r="O1541">
        <v>1510.06</v>
      </c>
      <c r="P1541">
        <v>302.01</v>
      </c>
      <c r="Q1541">
        <v>30</v>
      </c>
      <c r="R1541" t="s">
        <v>685</v>
      </c>
      <c r="S1541" t="s">
        <v>681</v>
      </c>
      <c r="T1541">
        <v>200</v>
      </c>
      <c r="U1541" t="s">
        <v>459</v>
      </c>
      <c r="V1541" t="s">
        <v>288</v>
      </c>
      <c r="W1541">
        <v>32</v>
      </c>
      <c r="X1541" t="s">
        <v>37</v>
      </c>
      <c r="Y1541" s="2">
        <v>45618</v>
      </c>
      <c r="Z1541">
        <v>1238.05</v>
      </c>
      <c r="AA1541" t="s">
        <v>711</v>
      </c>
      <c r="AB1541">
        <v>2024</v>
      </c>
      <c r="AC1541" t="s">
        <v>721</v>
      </c>
      <c r="AD1541">
        <v>0.19999867554931591</v>
      </c>
      <c r="AE1541" t="s">
        <v>715</v>
      </c>
      <c r="AF1541" t="str">
        <f>IF(WEEKDAY(Main_Data_1_1[[#This Row],[Orders.OrderDate]],2)&gt;5,"Weekend","Weekday")</f>
        <v>Weekday</v>
      </c>
    </row>
    <row r="1542" spans="1:32" x14ac:dyDescent="0.3">
      <c r="A1542">
        <v>17</v>
      </c>
      <c r="B1542" t="s">
        <v>39</v>
      </c>
      <c r="C1542" t="s">
        <v>21</v>
      </c>
      <c r="D1542" t="s">
        <v>9</v>
      </c>
      <c r="E1542">
        <v>4.3</v>
      </c>
      <c r="F1542">
        <v>600</v>
      </c>
      <c r="G1542" t="s">
        <v>17</v>
      </c>
      <c r="H1542">
        <v>1541</v>
      </c>
      <c r="I1542">
        <v>550</v>
      </c>
      <c r="J1542">
        <v>17</v>
      </c>
      <c r="K1542" s="2">
        <v>45317</v>
      </c>
      <c r="L1542" s="2">
        <v>0.80555555555555558</v>
      </c>
      <c r="M1542">
        <v>56</v>
      </c>
      <c r="N1542">
        <v>5</v>
      </c>
      <c r="O1542">
        <v>1225.92</v>
      </c>
      <c r="P1542">
        <v>0</v>
      </c>
      <c r="Q1542">
        <v>0</v>
      </c>
      <c r="R1542" t="s">
        <v>686</v>
      </c>
      <c r="S1542" t="s">
        <v>684</v>
      </c>
      <c r="T1542">
        <v>550</v>
      </c>
      <c r="U1542" t="s">
        <v>647</v>
      </c>
      <c r="V1542" t="s">
        <v>284</v>
      </c>
      <c r="W1542">
        <v>43</v>
      </c>
      <c r="X1542" t="s">
        <v>8</v>
      </c>
      <c r="Y1542" s="2">
        <v>45692</v>
      </c>
      <c r="Z1542">
        <v>1225.92</v>
      </c>
      <c r="AA1542" t="s">
        <v>711</v>
      </c>
      <c r="AB1542">
        <v>2024</v>
      </c>
      <c r="AC1542" t="s">
        <v>712</v>
      </c>
      <c r="AD1542">
        <v>0</v>
      </c>
      <c r="AE1542" t="s">
        <v>723</v>
      </c>
      <c r="AF1542" t="str">
        <f>IF(WEEKDAY(Main_Data_1_1[[#This Row],[Orders.OrderDate]],2)&gt;5,"Weekend","Weekday")</f>
        <v>Weekday</v>
      </c>
    </row>
    <row r="1543" spans="1:32" x14ac:dyDescent="0.3">
      <c r="A1543">
        <v>220</v>
      </c>
      <c r="B1543" t="s">
        <v>247</v>
      </c>
      <c r="C1543" t="s">
        <v>35</v>
      </c>
      <c r="D1543" t="s">
        <v>16</v>
      </c>
      <c r="E1543">
        <v>3</v>
      </c>
      <c r="F1543">
        <v>200</v>
      </c>
      <c r="G1543" t="s">
        <v>13</v>
      </c>
      <c r="H1543">
        <v>1542</v>
      </c>
      <c r="I1543">
        <v>496</v>
      </c>
      <c r="J1543">
        <v>220</v>
      </c>
      <c r="K1543" s="2">
        <v>45990</v>
      </c>
      <c r="L1543" s="2">
        <v>0.57361111111111107</v>
      </c>
      <c r="M1543">
        <v>23</v>
      </c>
      <c r="N1543">
        <v>1</v>
      </c>
      <c r="O1543">
        <v>639.44000000000005</v>
      </c>
      <c r="P1543">
        <v>0</v>
      </c>
      <c r="Q1543">
        <v>40</v>
      </c>
      <c r="R1543" t="s">
        <v>680</v>
      </c>
      <c r="S1543" t="s">
        <v>684</v>
      </c>
      <c r="T1543">
        <v>496</v>
      </c>
      <c r="U1543" t="s">
        <v>292</v>
      </c>
      <c r="V1543" t="s">
        <v>288</v>
      </c>
      <c r="W1543">
        <v>20</v>
      </c>
      <c r="X1543" t="s">
        <v>37</v>
      </c>
      <c r="Y1543" s="2">
        <v>45234</v>
      </c>
      <c r="Z1543">
        <v>679.44</v>
      </c>
      <c r="AA1543" t="s">
        <v>714</v>
      </c>
      <c r="AB1543">
        <v>2025</v>
      </c>
      <c r="AC1543" t="s">
        <v>721</v>
      </c>
      <c r="AD1543">
        <v>0</v>
      </c>
      <c r="AE1543" t="s">
        <v>713</v>
      </c>
      <c r="AF1543" t="str">
        <f>IF(WEEKDAY(Main_Data_1_1[[#This Row],[Orders.OrderDate]],2)&gt;5,"Weekend","Weekday")</f>
        <v>Weekend</v>
      </c>
    </row>
    <row r="1544" spans="1:32" x14ac:dyDescent="0.3">
      <c r="A1544">
        <v>109</v>
      </c>
      <c r="B1544" t="s">
        <v>136</v>
      </c>
      <c r="C1544" t="s">
        <v>31</v>
      </c>
      <c r="D1544" t="s">
        <v>42</v>
      </c>
      <c r="E1544">
        <v>3</v>
      </c>
      <c r="F1544">
        <v>450</v>
      </c>
      <c r="G1544" t="s">
        <v>10</v>
      </c>
      <c r="H1544">
        <v>1543</v>
      </c>
      <c r="I1544">
        <v>123</v>
      </c>
      <c r="J1544">
        <v>109</v>
      </c>
      <c r="K1544" s="2">
        <v>45319</v>
      </c>
      <c r="L1544" s="2">
        <v>0.71805555555555556</v>
      </c>
      <c r="M1544">
        <v>51</v>
      </c>
      <c r="N1544">
        <v>6</v>
      </c>
      <c r="O1544">
        <v>1450.16</v>
      </c>
      <c r="P1544">
        <v>290.02999999999997</v>
      </c>
      <c r="Q1544">
        <v>20</v>
      </c>
      <c r="R1544" t="s">
        <v>682</v>
      </c>
      <c r="S1544" t="s">
        <v>681</v>
      </c>
      <c r="T1544">
        <v>123</v>
      </c>
      <c r="U1544" t="s">
        <v>317</v>
      </c>
      <c r="V1544" t="s">
        <v>284</v>
      </c>
      <c r="W1544">
        <v>40</v>
      </c>
      <c r="X1544" t="s">
        <v>31</v>
      </c>
      <c r="Y1544" s="2">
        <v>45144</v>
      </c>
      <c r="Z1544">
        <v>1180.1300000000001</v>
      </c>
      <c r="AA1544" t="s">
        <v>711</v>
      </c>
      <c r="AB1544">
        <v>2024</v>
      </c>
      <c r="AC1544" t="s">
        <v>712</v>
      </c>
      <c r="AD1544">
        <v>0.19999862084183812</v>
      </c>
      <c r="AE1544" t="s">
        <v>723</v>
      </c>
      <c r="AF1544" t="str">
        <f>IF(WEEKDAY(Main_Data_1_1[[#This Row],[Orders.OrderDate]],2)&gt;5,"Weekend","Weekday")</f>
        <v>Weekend</v>
      </c>
    </row>
    <row r="1545" spans="1:32" x14ac:dyDescent="0.3">
      <c r="A1545">
        <v>127</v>
      </c>
      <c r="B1545" t="s">
        <v>154</v>
      </c>
      <c r="C1545" t="s">
        <v>37</v>
      </c>
      <c r="D1545" t="s">
        <v>22</v>
      </c>
      <c r="E1545">
        <v>4.5999999999999996</v>
      </c>
      <c r="F1545">
        <v>600</v>
      </c>
      <c r="G1545" t="s">
        <v>10</v>
      </c>
      <c r="H1545">
        <v>1544</v>
      </c>
      <c r="I1545">
        <v>89</v>
      </c>
      <c r="J1545">
        <v>127</v>
      </c>
      <c r="K1545" s="2">
        <v>45460</v>
      </c>
      <c r="L1545" s="2">
        <v>0.38333333333333336</v>
      </c>
      <c r="M1545">
        <v>22</v>
      </c>
      <c r="N1545">
        <v>2</v>
      </c>
      <c r="O1545">
        <v>755.18</v>
      </c>
      <c r="P1545">
        <v>0</v>
      </c>
      <c r="Q1545">
        <v>30</v>
      </c>
      <c r="R1545" t="s">
        <v>680</v>
      </c>
      <c r="S1545" t="s">
        <v>684</v>
      </c>
      <c r="T1545">
        <v>89</v>
      </c>
      <c r="U1545" t="s">
        <v>365</v>
      </c>
      <c r="V1545" t="s">
        <v>284</v>
      </c>
      <c r="W1545">
        <v>45</v>
      </c>
      <c r="X1545" t="s">
        <v>37</v>
      </c>
      <c r="Y1545" s="2">
        <v>45724</v>
      </c>
      <c r="Z1545">
        <v>785.18</v>
      </c>
      <c r="AA1545" t="s">
        <v>728</v>
      </c>
      <c r="AB1545">
        <v>2024</v>
      </c>
      <c r="AC1545" t="s">
        <v>721</v>
      </c>
      <c r="AD1545">
        <v>0</v>
      </c>
      <c r="AE1545" t="s">
        <v>717</v>
      </c>
      <c r="AF1545" t="str">
        <f>IF(WEEKDAY(Main_Data_1_1[[#This Row],[Orders.OrderDate]],2)&gt;5,"Weekend","Weekday")</f>
        <v>Weekday</v>
      </c>
    </row>
    <row r="1546" spans="1:32" x14ac:dyDescent="0.3">
      <c r="A1546">
        <v>199</v>
      </c>
      <c r="B1546" t="s">
        <v>226</v>
      </c>
      <c r="C1546" t="s">
        <v>72</v>
      </c>
      <c r="D1546" t="s">
        <v>22</v>
      </c>
      <c r="E1546">
        <v>3.8</v>
      </c>
      <c r="F1546">
        <v>300</v>
      </c>
      <c r="G1546" t="s">
        <v>13</v>
      </c>
      <c r="H1546">
        <v>1545</v>
      </c>
      <c r="I1546">
        <v>531</v>
      </c>
      <c r="J1546">
        <v>199</v>
      </c>
      <c r="K1546" s="2">
        <v>45692</v>
      </c>
      <c r="L1546" s="2">
        <v>0.58194444444444449</v>
      </c>
      <c r="M1546">
        <v>61</v>
      </c>
      <c r="N1546">
        <v>1</v>
      </c>
      <c r="O1546">
        <v>1129.57</v>
      </c>
      <c r="P1546">
        <v>0</v>
      </c>
      <c r="Q1546">
        <v>49</v>
      </c>
      <c r="R1546" t="s">
        <v>680</v>
      </c>
      <c r="S1546" t="s">
        <v>679</v>
      </c>
      <c r="T1546">
        <v>531</v>
      </c>
      <c r="U1546" t="s">
        <v>292</v>
      </c>
      <c r="V1546" t="s">
        <v>288</v>
      </c>
      <c r="W1546">
        <v>52</v>
      </c>
      <c r="X1546" t="s">
        <v>37</v>
      </c>
      <c r="Y1546" s="2">
        <v>45741</v>
      </c>
      <c r="Z1546">
        <v>1178.57</v>
      </c>
      <c r="AA1546" t="s">
        <v>716</v>
      </c>
      <c r="AB1546">
        <v>2025</v>
      </c>
      <c r="AC1546" t="s">
        <v>712</v>
      </c>
      <c r="AD1546">
        <v>0</v>
      </c>
      <c r="AE1546" t="s">
        <v>717</v>
      </c>
      <c r="AF1546" t="str">
        <f>IF(WEEKDAY(Main_Data_1_1[[#This Row],[Orders.OrderDate]],2)&gt;5,"Weekend","Weekday")</f>
        <v>Weekday</v>
      </c>
    </row>
    <row r="1547" spans="1:32" x14ac:dyDescent="0.3">
      <c r="A1547">
        <v>201</v>
      </c>
      <c r="B1547" t="s">
        <v>228</v>
      </c>
      <c r="C1547" t="s">
        <v>19</v>
      </c>
      <c r="D1547" t="s">
        <v>12</v>
      </c>
      <c r="E1547">
        <v>3.3</v>
      </c>
      <c r="F1547">
        <v>200</v>
      </c>
      <c r="G1547" t="s">
        <v>13</v>
      </c>
      <c r="H1547">
        <v>1546</v>
      </c>
      <c r="I1547">
        <v>497</v>
      </c>
      <c r="J1547">
        <v>201</v>
      </c>
      <c r="K1547" s="2">
        <v>45544</v>
      </c>
      <c r="L1547" s="2">
        <v>0.79722222222222228</v>
      </c>
      <c r="M1547">
        <v>61</v>
      </c>
      <c r="N1547">
        <v>3</v>
      </c>
      <c r="O1547">
        <v>1743.49</v>
      </c>
      <c r="P1547">
        <v>0</v>
      </c>
      <c r="Q1547">
        <v>20</v>
      </c>
      <c r="R1547" t="s">
        <v>685</v>
      </c>
      <c r="S1547" t="s">
        <v>684</v>
      </c>
      <c r="T1547">
        <v>497</v>
      </c>
      <c r="U1547" t="s">
        <v>322</v>
      </c>
      <c r="V1547" t="s">
        <v>284</v>
      </c>
      <c r="W1547">
        <v>24</v>
      </c>
      <c r="X1547" t="s">
        <v>21</v>
      </c>
      <c r="Y1547" s="2">
        <v>45590</v>
      </c>
      <c r="Z1547">
        <v>1763.49</v>
      </c>
      <c r="AA1547" t="s">
        <v>720</v>
      </c>
      <c r="AB1547">
        <v>2024</v>
      </c>
      <c r="AC1547" t="s">
        <v>712</v>
      </c>
      <c r="AD1547">
        <v>0</v>
      </c>
      <c r="AE1547" t="s">
        <v>713</v>
      </c>
      <c r="AF1547" t="str">
        <f>IF(WEEKDAY(Main_Data_1_1[[#This Row],[Orders.OrderDate]],2)&gt;5,"Weekend","Weekday")</f>
        <v>Weekday</v>
      </c>
    </row>
    <row r="1548" spans="1:32" x14ac:dyDescent="0.3">
      <c r="A1548">
        <v>39</v>
      </c>
      <c r="B1548" t="s">
        <v>65</v>
      </c>
      <c r="C1548" t="s">
        <v>31</v>
      </c>
      <c r="D1548" t="s">
        <v>22</v>
      </c>
      <c r="E1548">
        <v>4.7</v>
      </c>
      <c r="F1548">
        <v>500</v>
      </c>
      <c r="G1548" t="s">
        <v>13</v>
      </c>
      <c r="H1548">
        <v>1547</v>
      </c>
      <c r="I1548">
        <v>174</v>
      </c>
      <c r="J1548">
        <v>39</v>
      </c>
      <c r="K1548" s="2">
        <v>45947</v>
      </c>
      <c r="L1548" s="2">
        <v>0.92638888888888893</v>
      </c>
      <c r="M1548">
        <v>59</v>
      </c>
      <c r="N1548">
        <v>5</v>
      </c>
      <c r="O1548">
        <v>439.37</v>
      </c>
      <c r="P1548">
        <v>43.94</v>
      </c>
      <c r="Q1548">
        <v>49</v>
      </c>
      <c r="R1548" t="s">
        <v>678</v>
      </c>
      <c r="S1548" t="s">
        <v>684</v>
      </c>
      <c r="T1548">
        <v>174</v>
      </c>
      <c r="U1548" t="s">
        <v>439</v>
      </c>
      <c r="V1548" t="s">
        <v>284</v>
      </c>
      <c r="W1548">
        <v>27</v>
      </c>
      <c r="X1548" t="s">
        <v>31</v>
      </c>
      <c r="Y1548" s="2">
        <v>44942</v>
      </c>
      <c r="Z1548">
        <v>444.43</v>
      </c>
      <c r="AA1548" t="s">
        <v>719</v>
      </c>
      <c r="AB1548">
        <v>2025</v>
      </c>
      <c r="AC1548" t="s">
        <v>712</v>
      </c>
      <c r="AD1548">
        <v>0.10000682795821289</v>
      </c>
      <c r="AE1548" t="s">
        <v>715</v>
      </c>
      <c r="AF1548" t="str">
        <f>IF(WEEKDAY(Main_Data_1_1[[#This Row],[Orders.OrderDate]],2)&gt;5,"Weekend","Weekday")</f>
        <v>Weekday</v>
      </c>
    </row>
    <row r="1549" spans="1:32" x14ac:dyDescent="0.3">
      <c r="A1549">
        <v>74</v>
      </c>
      <c r="B1549" t="s">
        <v>101</v>
      </c>
      <c r="C1549" t="s">
        <v>72</v>
      </c>
      <c r="D1549" t="s">
        <v>22</v>
      </c>
      <c r="E1549">
        <v>4.7</v>
      </c>
      <c r="F1549">
        <v>500</v>
      </c>
      <c r="G1549" t="s">
        <v>10</v>
      </c>
      <c r="H1549">
        <v>1548</v>
      </c>
      <c r="I1549">
        <v>2</v>
      </c>
      <c r="J1549">
        <v>74</v>
      </c>
      <c r="K1549" s="2">
        <v>45664</v>
      </c>
      <c r="L1549" s="2">
        <v>0.98888888888888893</v>
      </c>
      <c r="M1549">
        <v>59</v>
      </c>
      <c r="N1549">
        <v>2</v>
      </c>
      <c r="O1549">
        <v>1433.52</v>
      </c>
      <c r="P1549">
        <v>0</v>
      </c>
      <c r="Q1549">
        <v>20</v>
      </c>
      <c r="R1549" t="s">
        <v>685</v>
      </c>
      <c r="S1549" t="s">
        <v>681</v>
      </c>
      <c r="T1549">
        <v>2</v>
      </c>
      <c r="U1549" t="s">
        <v>285</v>
      </c>
      <c r="V1549" t="s">
        <v>284</v>
      </c>
      <c r="W1549">
        <v>19</v>
      </c>
      <c r="X1549" t="s">
        <v>72</v>
      </c>
      <c r="Y1549" s="2">
        <v>44959</v>
      </c>
      <c r="Z1549">
        <v>1453.52</v>
      </c>
      <c r="AA1549" t="s">
        <v>711</v>
      </c>
      <c r="AB1549">
        <v>2025</v>
      </c>
      <c r="AC1549" t="s">
        <v>712</v>
      </c>
      <c r="AD1549">
        <v>0</v>
      </c>
      <c r="AE1549" t="s">
        <v>713</v>
      </c>
      <c r="AF1549" t="str">
        <f>IF(WEEKDAY(Main_Data_1_1[[#This Row],[Orders.OrderDate]],2)&gt;5,"Weekend","Weekday")</f>
        <v>Weekday</v>
      </c>
    </row>
    <row r="1550" spans="1:32" x14ac:dyDescent="0.3">
      <c r="A1550">
        <v>23</v>
      </c>
      <c r="B1550" t="s">
        <v>47</v>
      </c>
      <c r="C1550" t="s">
        <v>15</v>
      </c>
      <c r="D1550" t="s">
        <v>45</v>
      </c>
      <c r="E1550">
        <v>4.3</v>
      </c>
      <c r="F1550">
        <v>150</v>
      </c>
      <c r="G1550" t="s">
        <v>13</v>
      </c>
      <c r="H1550">
        <v>1549</v>
      </c>
      <c r="I1550">
        <v>438</v>
      </c>
      <c r="J1550">
        <v>23</v>
      </c>
      <c r="K1550" s="2">
        <v>45811</v>
      </c>
      <c r="L1550" s="2">
        <v>0.79305555555555551</v>
      </c>
      <c r="M1550">
        <v>45</v>
      </c>
      <c r="N1550">
        <v>4</v>
      </c>
      <c r="O1550">
        <v>273.95</v>
      </c>
      <c r="P1550">
        <v>0</v>
      </c>
      <c r="Q1550">
        <v>49</v>
      </c>
      <c r="R1550" t="s">
        <v>682</v>
      </c>
      <c r="S1550" t="s">
        <v>681</v>
      </c>
      <c r="T1550">
        <v>438</v>
      </c>
      <c r="U1550" t="s">
        <v>556</v>
      </c>
      <c r="V1550" t="s">
        <v>284</v>
      </c>
      <c r="W1550">
        <v>34</v>
      </c>
      <c r="X1550" t="s">
        <v>35</v>
      </c>
      <c r="Y1550" s="2">
        <v>44943</v>
      </c>
      <c r="Z1550">
        <v>322.95</v>
      </c>
      <c r="AA1550" t="s">
        <v>728</v>
      </c>
      <c r="AB1550">
        <v>2025</v>
      </c>
      <c r="AC1550" t="s">
        <v>712</v>
      </c>
      <c r="AD1550">
        <v>0</v>
      </c>
      <c r="AE1550" t="s">
        <v>715</v>
      </c>
      <c r="AF1550" t="str">
        <f>IF(WEEKDAY(Main_Data_1_1[[#This Row],[Orders.OrderDate]],2)&gt;5,"Weekend","Weekday")</f>
        <v>Weekday</v>
      </c>
    </row>
    <row r="1551" spans="1:32" x14ac:dyDescent="0.3">
      <c r="A1551">
        <v>48</v>
      </c>
      <c r="B1551" t="s">
        <v>75</v>
      </c>
      <c r="C1551" t="s">
        <v>19</v>
      </c>
      <c r="D1551" t="s">
        <v>9</v>
      </c>
      <c r="E1551">
        <v>3.4</v>
      </c>
      <c r="F1551">
        <v>250</v>
      </c>
      <c r="G1551" t="s">
        <v>17</v>
      </c>
      <c r="H1551">
        <v>1550</v>
      </c>
      <c r="I1551">
        <v>524</v>
      </c>
      <c r="J1551">
        <v>48</v>
      </c>
      <c r="K1551" s="2">
        <v>45690</v>
      </c>
      <c r="L1551" s="2">
        <v>0.99305555555555558</v>
      </c>
      <c r="M1551">
        <v>22</v>
      </c>
      <c r="N1551">
        <v>5</v>
      </c>
      <c r="O1551">
        <v>1475.64</v>
      </c>
      <c r="P1551">
        <v>295.13</v>
      </c>
      <c r="Q1551">
        <v>20</v>
      </c>
      <c r="R1551" t="s">
        <v>682</v>
      </c>
      <c r="S1551" t="s">
        <v>681</v>
      </c>
      <c r="T1551">
        <v>524</v>
      </c>
      <c r="U1551" t="s">
        <v>347</v>
      </c>
      <c r="V1551" t="s">
        <v>288</v>
      </c>
      <c r="W1551">
        <v>35</v>
      </c>
      <c r="X1551" t="s">
        <v>15</v>
      </c>
      <c r="Y1551" s="2">
        <v>45513</v>
      </c>
      <c r="Z1551">
        <v>1200.5100000000002</v>
      </c>
      <c r="AA1551" t="s">
        <v>716</v>
      </c>
      <c r="AB1551">
        <v>2025</v>
      </c>
      <c r="AC1551" t="s">
        <v>721</v>
      </c>
      <c r="AD1551">
        <v>0.20000135534412186</v>
      </c>
      <c r="AE1551" t="s">
        <v>723</v>
      </c>
      <c r="AF1551" t="str">
        <f>IF(WEEKDAY(Main_Data_1_1[[#This Row],[Orders.OrderDate]],2)&gt;5,"Weekend","Weekday")</f>
        <v>Weekend</v>
      </c>
    </row>
    <row r="1552" spans="1:32" x14ac:dyDescent="0.3">
      <c r="A1552">
        <v>4</v>
      </c>
      <c r="B1552" t="s">
        <v>18</v>
      </c>
      <c r="C1552" t="s">
        <v>19</v>
      </c>
      <c r="D1552" t="s">
        <v>16</v>
      </c>
      <c r="E1552">
        <v>4.4000000000000004</v>
      </c>
      <c r="F1552">
        <v>400</v>
      </c>
      <c r="G1552" t="s">
        <v>13</v>
      </c>
      <c r="H1552">
        <v>1551</v>
      </c>
      <c r="I1552">
        <v>102</v>
      </c>
      <c r="J1552">
        <v>4</v>
      </c>
      <c r="K1552" s="2">
        <v>45795</v>
      </c>
      <c r="L1552" s="2">
        <v>0.46458333333333335</v>
      </c>
      <c r="M1552">
        <v>40</v>
      </c>
      <c r="N1552">
        <v>1</v>
      </c>
      <c r="O1552">
        <v>715.09</v>
      </c>
      <c r="P1552">
        <v>143.02000000000001</v>
      </c>
      <c r="Q1552">
        <v>49</v>
      </c>
      <c r="R1552" t="s">
        <v>685</v>
      </c>
      <c r="S1552" t="s">
        <v>681</v>
      </c>
      <c r="T1552">
        <v>102</v>
      </c>
      <c r="U1552" t="s">
        <v>377</v>
      </c>
      <c r="V1552" t="s">
        <v>284</v>
      </c>
      <c r="W1552">
        <v>35</v>
      </c>
      <c r="X1552" t="s">
        <v>31</v>
      </c>
      <c r="Y1552" s="2">
        <v>45151</v>
      </c>
      <c r="Z1552">
        <v>621.07000000000005</v>
      </c>
      <c r="AA1552" t="s">
        <v>727</v>
      </c>
      <c r="AB1552">
        <v>2025</v>
      </c>
      <c r="AC1552" t="s">
        <v>712</v>
      </c>
      <c r="AD1552">
        <v>0.20000279685074607</v>
      </c>
      <c r="AE1552" t="s">
        <v>723</v>
      </c>
      <c r="AF1552" t="str">
        <f>IF(WEEKDAY(Main_Data_1_1[[#This Row],[Orders.OrderDate]],2)&gt;5,"Weekend","Weekday")</f>
        <v>Weekend</v>
      </c>
    </row>
    <row r="1553" spans="1:32" x14ac:dyDescent="0.3">
      <c r="A1553">
        <v>162</v>
      </c>
      <c r="B1553" t="s">
        <v>189</v>
      </c>
      <c r="C1553" t="s">
        <v>15</v>
      </c>
      <c r="D1553" t="s">
        <v>26</v>
      </c>
      <c r="E1553">
        <v>4.7</v>
      </c>
      <c r="F1553">
        <v>600</v>
      </c>
      <c r="G1553" t="s">
        <v>13</v>
      </c>
      <c r="H1553">
        <v>1552</v>
      </c>
      <c r="I1553">
        <v>574</v>
      </c>
      <c r="J1553">
        <v>162</v>
      </c>
      <c r="K1553" s="2">
        <v>46276</v>
      </c>
      <c r="L1553" s="2">
        <v>0.57291666666666663</v>
      </c>
      <c r="M1553">
        <v>20</v>
      </c>
      <c r="N1553">
        <v>4</v>
      </c>
      <c r="O1553">
        <v>1239.25</v>
      </c>
      <c r="P1553">
        <v>247.85</v>
      </c>
      <c r="Q1553">
        <v>40</v>
      </c>
      <c r="R1553" t="s">
        <v>680</v>
      </c>
      <c r="S1553" t="s">
        <v>681</v>
      </c>
      <c r="T1553">
        <v>574</v>
      </c>
      <c r="U1553" t="s">
        <v>522</v>
      </c>
      <c r="V1553" t="s">
        <v>284</v>
      </c>
      <c r="W1553">
        <v>36</v>
      </c>
      <c r="X1553" t="s">
        <v>31</v>
      </c>
      <c r="Y1553" s="2">
        <v>45813</v>
      </c>
      <c r="Z1553">
        <v>1031.4000000000001</v>
      </c>
      <c r="AA1553" t="s">
        <v>720</v>
      </c>
      <c r="AB1553">
        <v>2026</v>
      </c>
      <c r="AC1553" t="s">
        <v>721</v>
      </c>
      <c r="AD1553">
        <v>0.19999999999999998</v>
      </c>
      <c r="AE1553" t="s">
        <v>723</v>
      </c>
      <c r="AF1553" t="str">
        <f>IF(WEEKDAY(Main_Data_1_1[[#This Row],[Orders.OrderDate]],2)&gt;5,"Weekend","Weekday")</f>
        <v>Weekday</v>
      </c>
    </row>
    <row r="1554" spans="1:32" x14ac:dyDescent="0.3">
      <c r="A1554">
        <v>221</v>
      </c>
      <c r="B1554" t="s">
        <v>248</v>
      </c>
      <c r="C1554" t="s">
        <v>37</v>
      </c>
      <c r="D1554" t="s">
        <v>12</v>
      </c>
      <c r="E1554">
        <v>4.0999999999999996</v>
      </c>
      <c r="F1554">
        <v>200</v>
      </c>
      <c r="G1554" t="s">
        <v>17</v>
      </c>
      <c r="H1554">
        <v>1553</v>
      </c>
      <c r="I1554">
        <v>547</v>
      </c>
      <c r="J1554">
        <v>221</v>
      </c>
      <c r="K1554" s="2">
        <v>45556</v>
      </c>
      <c r="L1554" s="2">
        <v>0.85416666666666663</v>
      </c>
      <c r="M1554">
        <v>27</v>
      </c>
      <c r="N1554">
        <v>3</v>
      </c>
      <c r="O1554">
        <v>863.6</v>
      </c>
      <c r="P1554">
        <v>0</v>
      </c>
      <c r="Q1554">
        <v>20</v>
      </c>
      <c r="R1554" t="s">
        <v>685</v>
      </c>
      <c r="S1554" t="s">
        <v>684</v>
      </c>
      <c r="T1554">
        <v>547</v>
      </c>
      <c r="U1554" t="s">
        <v>645</v>
      </c>
      <c r="V1554" t="s">
        <v>284</v>
      </c>
      <c r="W1554">
        <v>42</v>
      </c>
      <c r="X1554" t="s">
        <v>37</v>
      </c>
      <c r="Y1554" s="2">
        <v>45530</v>
      </c>
      <c r="Z1554">
        <v>883.6</v>
      </c>
      <c r="AA1554" t="s">
        <v>720</v>
      </c>
      <c r="AB1554">
        <v>2024</v>
      </c>
      <c r="AC1554" t="s">
        <v>721</v>
      </c>
      <c r="AD1554">
        <v>0</v>
      </c>
      <c r="AE1554" t="s">
        <v>723</v>
      </c>
      <c r="AF1554" t="str">
        <f>IF(WEEKDAY(Main_Data_1_1[[#This Row],[Orders.OrderDate]],2)&gt;5,"Weekend","Weekday")</f>
        <v>Weekend</v>
      </c>
    </row>
    <row r="1555" spans="1:32" x14ac:dyDescent="0.3">
      <c r="A1555">
        <v>177</v>
      </c>
      <c r="B1555" t="s">
        <v>204</v>
      </c>
      <c r="C1555" t="s">
        <v>8</v>
      </c>
      <c r="D1555" t="s">
        <v>16</v>
      </c>
      <c r="E1555">
        <v>4.0999999999999996</v>
      </c>
      <c r="F1555">
        <v>700</v>
      </c>
      <c r="G1555" t="s">
        <v>10</v>
      </c>
      <c r="H1555">
        <v>1554</v>
      </c>
      <c r="I1555">
        <v>222</v>
      </c>
      <c r="J1555">
        <v>177</v>
      </c>
      <c r="K1555" s="2">
        <v>45448</v>
      </c>
      <c r="L1555" s="2">
        <v>0.50694444444444442</v>
      </c>
      <c r="M1555">
        <v>60</v>
      </c>
      <c r="N1555">
        <v>5</v>
      </c>
      <c r="O1555">
        <v>148.37</v>
      </c>
      <c r="P1555">
        <v>0</v>
      </c>
      <c r="Q1555">
        <v>49</v>
      </c>
      <c r="R1555" t="s">
        <v>683</v>
      </c>
      <c r="S1555" t="s">
        <v>681</v>
      </c>
      <c r="T1555">
        <v>222</v>
      </c>
      <c r="U1555" t="s">
        <v>472</v>
      </c>
      <c r="V1555" t="s">
        <v>288</v>
      </c>
      <c r="W1555">
        <v>51</v>
      </c>
      <c r="X1555" t="s">
        <v>21</v>
      </c>
      <c r="Y1555" s="2">
        <v>45317</v>
      </c>
      <c r="Z1555">
        <v>197.37</v>
      </c>
      <c r="AA1555" t="s">
        <v>728</v>
      </c>
      <c r="AB1555">
        <v>2024</v>
      </c>
      <c r="AC1555" t="s">
        <v>712</v>
      </c>
      <c r="AD1555">
        <v>0</v>
      </c>
      <c r="AE1555" t="s">
        <v>717</v>
      </c>
      <c r="AF1555" t="str">
        <f>IF(WEEKDAY(Main_Data_1_1[[#This Row],[Orders.OrderDate]],2)&gt;5,"Weekend","Weekday")</f>
        <v>Weekday</v>
      </c>
    </row>
    <row r="1556" spans="1:32" x14ac:dyDescent="0.3">
      <c r="A1556">
        <v>89</v>
      </c>
      <c r="B1556" t="s">
        <v>116</v>
      </c>
      <c r="C1556" t="s">
        <v>15</v>
      </c>
      <c r="D1556" t="s">
        <v>45</v>
      </c>
      <c r="E1556">
        <v>4.4000000000000004</v>
      </c>
      <c r="F1556">
        <v>500</v>
      </c>
      <c r="G1556" t="s">
        <v>10</v>
      </c>
      <c r="H1556">
        <v>1555</v>
      </c>
      <c r="I1556">
        <v>158</v>
      </c>
      <c r="J1556">
        <v>89</v>
      </c>
      <c r="K1556" s="2">
        <v>45865</v>
      </c>
      <c r="L1556" s="2">
        <v>0.53125</v>
      </c>
      <c r="M1556">
        <v>57</v>
      </c>
      <c r="N1556">
        <v>6</v>
      </c>
      <c r="O1556">
        <v>1180.6400000000001</v>
      </c>
      <c r="P1556">
        <v>0</v>
      </c>
      <c r="Q1556">
        <v>20</v>
      </c>
      <c r="R1556" t="s">
        <v>680</v>
      </c>
      <c r="S1556" t="s">
        <v>681</v>
      </c>
      <c r="T1556">
        <v>158</v>
      </c>
      <c r="U1556" t="s">
        <v>426</v>
      </c>
      <c r="V1556" t="s">
        <v>284</v>
      </c>
      <c r="W1556">
        <v>21</v>
      </c>
      <c r="X1556" t="s">
        <v>31</v>
      </c>
      <c r="Y1556" s="2">
        <v>45350</v>
      </c>
      <c r="Z1556">
        <v>1200.6400000000001</v>
      </c>
      <c r="AA1556" t="s">
        <v>718</v>
      </c>
      <c r="AB1556">
        <v>2025</v>
      </c>
      <c r="AC1556" t="s">
        <v>712</v>
      </c>
      <c r="AD1556">
        <v>0</v>
      </c>
      <c r="AE1556" t="s">
        <v>713</v>
      </c>
      <c r="AF1556" t="str">
        <f>IF(WEEKDAY(Main_Data_1_1[[#This Row],[Orders.OrderDate]],2)&gt;5,"Weekend","Weekday")</f>
        <v>Weekend</v>
      </c>
    </row>
    <row r="1557" spans="1:32" x14ac:dyDescent="0.3">
      <c r="A1557">
        <v>15</v>
      </c>
      <c r="B1557" t="s">
        <v>36</v>
      </c>
      <c r="C1557" t="s">
        <v>37</v>
      </c>
      <c r="D1557" t="s">
        <v>29</v>
      </c>
      <c r="E1557">
        <v>4.3</v>
      </c>
      <c r="F1557">
        <v>800</v>
      </c>
      <c r="G1557" t="s">
        <v>13</v>
      </c>
      <c r="H1557">
        <v>1556</v>
      </c>
      <c r="I1557">
        <v>415</v>
      </c>
      <c r="J1557">
        <v>15</v>
      </c>
      <c r="K1557" s="2">
        <v>45678</v>
      </c>
      <c r="L1557" s="2">
        <v>0.57777777777777772</v>
      </c>
      <c r="M1557">
        <v>54</v>
      </c>
      <c r="N1557">
        <v>3</v>
      </c>
      <c r="O1557">
        <v>474.59</v>
      </c>
      <c r="P1557">
        <v>71.19</v>
      </c>
      <c r="Q1557">
        <v>0</v>
      </c>
      <c r="R1557" t="s">
        <v>682</v>
      </c>
      <c r="S1557" t="s">
        <v>684</v>
      </c>
      <c r="T1557">
        <v>415</v>
      </c>
      <c r="U1557" t="s">
        <v>369</v>
      </c>
      <c r="V1557" t="s">
        <v>288</v>
      </c>
      <c r="W1557">
        <v>47</v>
      </c>
      <c r="X1557" t="s">
        <v>8</v>
      </c>
      <c r="Y1557" s="2">
        <v>45180</v>
      </c>
      <c r="Z1557">
        <v>403.4</v>
      </c>
      <c r="AA1557" t="s">
        <v>711</v>
      </c>
      <c r="AB1557">
        <v>2025</v>
      </c>
      <c r="AC1557" t="s">
        <v>712</v>
      </c>
      <c r="AD1557">
        <v>0.1500031606228534</v>
      </c>
      <c r="AE1557" t="s">
        <v>717</v>
      </c>
      <c r="AF1557" t="str">
        <f>IF(WEEKDAY(Main_Data_1_1[[#This Row],[Orders.OrderDate]],2)&gt;5,"Weekend","Weekday")</f>
        <v>Weekday</v>
      </c>
    </row>
    <row r="1558" spans="1:32" x14ac:dyDescent="0.3">
      <c r="A1558">
        <v>222</v>
      </c>
      <c r="B1558" t="s">
        <v>249</v>
      </c>
      <c r="C1558" t="s">
        <v>8</v>
      </c>
      <c r="D1558" t="s">
        <v>56</v>
      </c>
      <c r="E1558">
        <v>4.3</v>
      </c>
      <c r="F1558">
        <v>500</v>
      </c>
      <c r="G1558" t="s">
        <v>17</v>
      </c>
      <c r="H1558">
        <v>1557</v>
      </c>
      <c r="I1558">
        <v>491</v>
      </c>
      <c r="J1558">
        <v>222</v>
      </c>
      <c r="K1558" s="2">
        <v>46109</v>
      </c>
      <c r="L1558" s="2">
        <v>0.62777777777777777</v>
      </c>
      <c r="M1558">
        <v>56</v>
      </c>
      <c r="N1558">
        <v>1</v>
      </c>
      <c r="O1558">
        <v>1013.04</v>
      </c>
      <c r="P1558">
        <v>0</v>
      </c>
      <c r="Q1558">
        <v>40</v>
      </c>
      <c r="R1558" t="s">
        <v>680</v>
      </c>
      <c r="S1558" t="s">
        <v>681</v>
      </c>
      <c r="T1558">
        <v>491</v>
      </c>
      <c r="U1558" t="s">
        <v>622</v>
      </c>
      <c r="V1558" t="s">
        <v>284</v>
      </c>
      <c r="W1558">
        <v>43</v>
      </c>
      <c r="X1558" t="s">
        <v>31</v>
      </c>
      <c r="Y1558" s="2">
        <v>45310</v>
      </c>
      <c r="Z1558">
        <v>1053.04</v>
      </c>
      <c r="AA1558" t="s">
        <v>725</v>
      </c>
      <c r="AB1558">
        <v>2026</v>
      </c>
      <c r="AC1558" t="s">
        <v>712</v>
      </c>
      <c r="AD1558">
        <v>0</v>
      </c>
      <c r="AE1558" t="s">
        <v>723</v>
      </c>
      <c r="AF1558" t="str">
        <f>IF(WEEKDAY(Main_Data_1_1[[#This Row],[Orders.OrderDate]],2)&gt;5,"Weekend","Weekday")</f>
        <v>Weekend</v>
      </c>
    </row>
    <row r="1559" spans="1:32" x14ac:dyDescent="0.3">
      <c r="A1559">
        <v>27</v>
      </c>
      <c r="B1559" t="s">
        <v>52</v>
      </c>
      <c r="C1559" t="s">
        <v>37</v>
      </c>
      <c r="D1559" t="s">
        <v>29</v>
      </c>
      <c r="E1559">
        <v>3.2</v>
      </c>
      <c r="F1559">
        <v>450</v>
      </c>
      <c r="G1559" t="s">
        <v>10</v>
      </c>
      <c r="H1559">
        <v>1558</v>
      </c>
      <c r="I1559">
        <v>283</v>
      </c>
      <c r="J1559">
        <v>27</v>
      </c>
      <c r="K1559" s="2">
        <v>46139</v>
      </c>
      <c r="L1559" s="2">
        <v>0.625</v>
      </c>
      <c r="M1559">
        <v>46</v>
      </c>
      <c r="N1559">
        <v>6</v>
      </c>
      <c r="O1559">
        <v>649.63</v>
      </c>
      <c r="P1559">
        <v>129.93</v>
      </c>
      <c r="Q1559">
        <v>49</v>
      </c>
      <c r="R1559" t="s">
        <v>683</v>
      </c>
      <c r="S1559" t="s">
        <v>681</v>
      </c>
      <c r="T1559">
        <v>283</v>
      </c>
      <c r="U1559" t="s">
        <v>295</v>
      </c>
      <c r="V1559" t="s">
        <v>288</v>
      </c>
      <c r="W1559">
        <v>28</v>
      </c>
      <c r="X1559" t="s">
        <v>37</v>
      </c>
      <c r="Y1559" s="2">
        <v>45708</v>
      </c>
      <c r="Z1559">
        <v>568.70000000000005</v>
      </c>
      <c r="AA1559" t="s">
        <v>726</v>
      </c>
      <c r="AB1559">
        <v>2026</v>
      </c>
      <c r="AC1559" t="s">
        <v>712</v>
      </c>
      <c r="AD1559">
        <v>0.20000615735110758</v>
      </c>
      <c r="AE1559" t="s">
        <v>715</v>
      </c>
      <c r="AF1559" t="str">
        <f>IF(WEEKDAY(Main_Data_1_1[[#This Row],[Orders.OrderDate]],2)&gt;5,"Weekend","Weekday")</f>
        <v>Weekday</v>
      </c>
    </row>
    <row r="1560" spans="1:32" x14ac:dyDescent="0.3">
      <c r="A1560">
        <v>83</v>
      </c>
      <c r="B1560" t="s">
        <v>110</v>
      </c>
      <c r="C1560" t="s">
        <v>72</v>
      </c>
      <c r="D1560" t="s">
        <v>42</v>
      </c>
      <c r="E1560">
        <v>3.3</v>
      </c>
      <c r="F1560">
        <v>250</v>
      </c>
      <c r="G1560" t="s">
        <v>10</v>
      </c>
      <c r="H1560">
        <v>1559</v>
      </c>
      <c r="I1560">
        <v>576</v>
      </c>
      <c r="J1560">
        <v>83</v>
      </c>
      <c r="K1560" s="2">
        <v>45444</v>
      </c>
      <c r="L1560" s="2">
        <v>0.37222222222222223</v>
      </c>
      <c r="M1560">
        <v>57</v>
      </c>
      <c r="N1560">
        <v>1</v>
      </c>
      <c r="O1560">
        <v>489.18</v>
      </c>
      <c r="P1560">
        <v>24.46</v>
      </c>
      <c r="Q1560">
        <v>20</v>
      </c>
      <c r="R1560" t="s">
        <v>682</v>
      </c>
      <c r="S1560" t="s">
        <v>679</v>
      </c>
      <c r="T1560">
        <v>576</v>
      </c>
      <c r="U1560" t="s">
        <v>662</v>
      </c>
      <c r="V1560" t="s">
        <v>284</v>
      </c>
      <c r="W1560">
        <v>37</v>
      </c>
      <c r="X1560" t="s">
        <v>15</v>
      </c>
      <c r="Y1560" s="2">
        <v>45504</v>
      </c>
      <c r="Z1560">
        <v>484.72</v>
      </c>
      <c r="AA1560" t="s">
        <v>728</v>
      </c>
      <c r="AB1560">
        <v>2024</v>
      </c>
      <c r="AC1560" t="s">
        <v>712</v>
      </c>
      <c r="AD1560">
        <v>5.0002044237295068E-2</v>
      </c>
      <c r="AE1560" t="s">
        <v>723</v>
      </c>
      <c r="AF1560" t="str">
        <f>IF(WEEKDAY(Main_Data_1_1[[#This Row],[Orders.OrderDate]],2)&gt;5,"Weekend","Weekday")</f>
        <v>Weekend</v>
      </c>
    </row>
    <row r="1561" spans="1:32" x14ac:dyDescent="0.3">
      <c r="A1561">
        <v>131</v>
      </c>
      <c r="B1561" t="s">
        <v>158</v>
      </c>
      <c r="C1561" t="s">
        <v>31</v>
      </c>
      <c r="D1561" t="s">
        <v>9</v>
      </c>
      <c r="E1561">
        <v>4.9000000000000004</v>
      </c>
      <c r="F1561">
        <v>200</v>
      </c>
      <c r="G1561" t="s">
        <v>10</v>
      </c>
      <c r="H1561">
        <v>1560</v>
      </c>
      <c r="I1561">
        <v>59</v>
      </c>
      <c r="J1561">
        <v>131</v>
      </c>
      <c r="K1561" s="2">
        <v>46095</v>
      </c>
      <c r="L1561" s="2">
        <v>0.73750000000000004</v>
      </c>
      <c r="M1561">
        <v>40</v>
      </c>
      <c r="N1561">
        <v>2</v>
      </c>
      <c r="O1561">
        <v>1079.1300000000001</v>
      </c>
      <c r="P1561">
        <v>161.87</v>
      </c>
      <c r="Q1561">
        <v>40</v>
      </c>
      <c r="R1561" t="s">
        <v>680</v>
      </c>
      <c r="S1561" t="s">
        <v>681</v>
      </c>
      <c r="T1561">
        <v>59</v>
      </c>
      <c r="U1561" t="s">
        <v>340</v>
      </c>
      <c r="V1561" t="s">
        <v>284</v>
      </c>
      <c r="W1561">
        <v>49</v>
      </c>
      <c r="X1561" t="s">
        <v>15</v>
      </c>
      <c r="Y1561" s="2">
        <v>45444</v>
      </c>
      <c r="Z1561">
        <v>957.2600000000001</v>
      </c>
      <c r="AA1561" t="s">
        <v>725</v>
      </c>
      <c r="AB1561">
        <v>2026</v>
      </c>
      <c r="AC1561" t="s">
        <v>712</v>
      </c>
      <c r="AD1561">
        <v>0.15000046333620601</v>
      </c>
      <c r="AE1561" t="s">
        <v>717</v>
      </c>
      <c r="AF1561" t="str">
        <f>IF(WEEKDAY(Main_Data_1_1[[#This Row],[Orders.OrderDate]],2)&gt;5,"Weekend","Weekday")</f>
        <v>Weekend</v>
      </c>
    </row>
    <row r="1562" spans="1:32" x14ac:dyDescent="0.3">
      <c r="A1562">
        <v>17</v>
      </c>
      <c r="B1562" t="s">
        <v>39</v>
      </c>
      <c r="C1562" t="s">
        <v>21</v>
      </c>
      <c r="D1562" t="s">
        <v>9</v>
      </c>
      <c r="E1562">
        <v>4.3</v>
      </c>
      <c r="F1562">
        <v>600</v>
      </c>
      <c r="G1562" t="s">
        <v>17</v>
      </c>
      <c r="H1562">
        <v>1561</v>
      </c>
      <c r="I1562">
        <v>396</v>
      </c>
      <c r="J1562">
        <v>17</v>
      </c>
      <c r="K1562" s="2">
        <v>45613</v>
      </c>
      <c r="L1562" s="2">
        <v>0.70138888888888884</v>
      </c>
      <c r="M1562">
        <v>45</v>
      </c>
      <c r="N1562">
        <v>1</v>
      </c>
      <c r="O1562">
        <v>727.37</v>
      </c>
      <c r="P1562">
        <v>0</v>
      </c>
      <c r="Q1562">
        <v>49</v>
      </c>
      <c r="R1562" t="s">
        <v>686</v>
      </c>
      <c r="S1562" t="s">
        <v>684</v>
      </c>
      <c r="T1562">
        <v>396</v>
      </c>
      <c r="U1562" t="s">
        <v>401</v>
      </c>
      <c r="V1562" t="s">
        <v>284</v>
      </c>
      <c r="W1562">
        <v>37</v>
      </c>
      <c r="X1562" t="s">
        <v>37</v>
      </c>
      <c r="Y1562" s="2">
        <v>45403</v>
      </c>
      <c r="Z1562">
        <v>776.37</v>
      </c>
      <c r="AA1562" t="s">
        <v>714</v>
      </c>
      <c r="AB1562">
        <v>2024</v>
      </c>
      <c r="AC1562" t="s">
        <v>712</v>
      </c>
      <c r="AD1562">
        <v>0</v>
      </c>
      <c r="AE1562" t="s">
        <v>723</v>
      </c>
      <c r="AF1562" t="str">
        <f>IF(WEEKDAY(Main_Data_1_1[[#This Row],[Orders.OrderDate]],2)&gt;5,"Weekend","Weekday")</f>
        <v>Weekend</v>
      </c>
    </row>
    <row r="1563" spans="1:32" x14ac:dyDescent="0.3">
      <c r="A1563">
        <v>95</v>
      </c>
      <c r="B1563" t="s">
        <v>122</v>
      </c>
      <c r="C1563" t="s">
        <v>19</v>
      </c>
      <c r="D1563" t="s">
        <v>12</v>
      </c>
      <c r="E1563">
        <v>3.6</v>
      </c>
      <c r="F1563">
        <v>800</v>
      </c>
      <c r="G1563" t="s">
        <v>13</v>
      </c>
      <c r="H1563">
        <v>1562</v>
      </c>
      <c r="I1563">
        <v>69</v>
      </c>
      <c r="J1563">
        <v>95</v>
      </c>
      <c r="K1563" s="2">
        <v>45380</v>
      </c>
      <c r="L1563" s="2">
        <v>0.90694444444444444</v>
      </c>
      <c r="M1563">
        <v>32</v>
      </c>
      <c r="N1563">
        <v>1</v>
      </c>
      <c r="O1563">
        <v>250.19</v>
      </c>
      <c r="P1563">
        <v>50.04</v>
      </c>
      <c r="Q1563">
        <v>30</v>
      </c>
      <c r="R1563" t="s">
        <v>683</v>
      </c>
      <c r="S1563" t="s">
        <v>681</v>
      </c>
      <c r="T1563">
        <v>69</v>
      </c>
      <c r="U1563" t="s">
        <v>322</v>
      </c>
      <c r="V1563" t="s">
        <v>288</v>
      </c>
      <c r="W1563">
        <v>48</v>
      </c>
      <c r="X1563" t="s">
        <v>19</v>
      </c>
      <c r="Y1563" s="2">
        <v>45806</v>
      </c>
      <c r="Z1563">
        <v>230.15</v>
      </c>
      <c r="AA1563" t="s">
        <v>725</v>
      </c>
      <c r="AB1563">
        <v>2024</v>
      </c>
      <c r="AC1563" t="s">
        <v>712</v>
      </c>
      <c r="AD1563">
        <v>0.20000799392461729</v>
      </c>
      <c r="AE1563" t="s">
        <v>717</v>
      </c>
      <c r="AF1563" t="str">
        <f>IF(WEEKDAY(Main_Data_1_1[[#This Row],[Orders.OrderDate]],2)&gt;5,"Weekend","Weekday")</f>
        <v>Weekday</v>
      </c>
    </row>
    <row r="1564" spans="1:32" x14ac:dyDescent="0.3">
      <c r="A1564">
        <v>5</v>
      </c>
      <c r="B1564" t="s">
        <v>20</v>
      </c>
      <c r="C1564" t="s">
        <v>21</v>
      </c>
      <c r="D1564" t="s">
        <v>22</v>
      </c>
      <c r="E1564">
        <v>3.9</v>
      </c>
      <c r="F1564">
        <v>450</v>
      </c>
      <c r="G1564" t="s">
        <v>13</v>
      </c>
      <c r="H1564">
        <v>1563</v>
      </c>
      <c r="I1564">
        <v>279</v>
      </c>
      <c r="J1564">
        <v>5</v>
      </c>
      <c r="K1564" s="2">
        <v>45875</v>
      </c>
      <c r="L1564" s="2">
        <v>0.44166666666666665</v>
      </c>
      <c r="M1564">
        <v>61</v>
      </c>
      <c r="N1564">
        <v>4</v>
      </c>
      <c r="O1564">
        <v>1115.27</v>
      </c>
      <c r="P1564">
        <v>0</v>
      </c>
      <c r="Q1564">
        <v>49</v>
      </c>
      <c r="R1564" t="s">
        <v>683</v>
      </c>
      <c r="S1564" t="s">
        <v>681</v>
      </c>
      <c r="T1564">
        <v>279</v>
      </c>
      <c r="U1564" t="s">
        <v>512</v>
      </c>
      <c r="V1564" t="s">
        <v>288</v>
      </c>
      <c r="W1564">
        <v>54</v>
      </c>
      <c r="X1564" t="s">
        <v>8</v>
      </c>
      <c r="Y1564" s="2">
        <v>45303</v>
      </c>
      <c r="Z1564">
        <v>1164.27</v>
      </c>
      <c r="AA1564" t="s">
        <v>722</v>
      </c>
      <c r="AB1564">
        <v>2025</v>
      </c>
      <c r="AC1564" t="s">
        <v>712</v>
      </c>
      <c r="AD1564">
        <v>0</v>
      </c>
      <c r="AE1564" t="s">
        <v>717</v>
      </c>
      <c r="AF1564" t="str">
        <f>IF(WEEKDAY(Main_Data_1_1[[#This Row],[Orders.OrderDate]],2)&gt;5,"Weekend","Weekday")</f>
        <v>Weekday</v>
      </c>
    </row>
    <row r="1565" spans="1:32" x14ac:dyDescent="0.3">
      <c r="A1565">
        <v>128</v>
      </c>
      <c r="B1565" t="s">
        <v>155</v>
      </c>
      <c r="C1565" t="s">
        <v>15</v>
      </c>
      <c r="D1565" t="s">
        <v>42</v>
      </c>
      <c r="E1565">
        <v>4.7</v>
      </c>
      <c r="F1565">
        <v>450</v>
      </c>
      <c r="G1565" t="s">
        <v>13</v>
      </c>
      <c r="H1565">
        <v>1564</v>
      </c>
      <c r="I1565">
        <v>561</v>
      </c>
      <c r="J1565">
        <v>128</v>
      </c>
      <c r="K1565" s="2">
        <v>45658</v>
      </c>
      <c r="L1565" s="2">
        <v>0.54374999999999996</v>
      </c>
      <c r="M1565">
        <v>45</v>
      </c>
      <c r="N1565">
        <v>1</v>
      </c>
      <c r="O1565">
        <v>1482.82</v>
      </c>
      <c r="P1565">
        <v>0</v>
      </c>
      <c r="Q1565">
        <v>30</v>
      </c>
      <c r="R1565" t="s">
        <v>685</v>
      </c>
      <c r="S1565" t="s">
        <v>681</v>
      </c>
      <c r="T1565">
        <v>561</v>
      </c>
      <c r="U1565" t="s">
        <v>654</v>
      </c>
      <c r="V1565" t="s">
        <v>284</v>
      </c>
      <c r="W1565">
        <v>29</v>
      </c>
      <c r="X1565" t="s">
        <v>15</v>
      </c>
      <c r="Y1565" s="2">
        <v>45609</v>
      </c>
      <c r="Z1565">
        <v>1512.82</v>
      </c>
      <c r="AA1565" t="s">
        <v>711</v>
      </c>
      <c r="AB1565">
        <v>2025</v>
      </c>
      <c r="AC1565" t="s">
        <v>712</v>
      </c>
      <c r="AD1565">
        <v>0</v>
      </c>
      <c r="AE1565" t="s">
        <v>715</v>
      </c>
      <c r="AF1565" t="str">
        <f>IF(WEEKDAY(Main_Data_1_1[[#This Row],[Orders.OrderDate]],2)&gt;5,"Weekend","Weekday")</f>
        <v>Weekday</v>
      </c>
    </row>
    <row r="1566" spans="1:32" x14ac:dyDescent="0.3">
      <c r="A1566">
        <v>171</v>
      </c>
      <c r="B1566" t="s">
        <v>198</v>
      </c>
      <c r="C1566" t="s">
        <v>19</v>
      </c>
      <c r="D1566" t="s">
        <v>26</v>
      </c>
      <c r="E1566">
        <v>4.7</v>
      </c>
      <c r="F1566">
        <v>500</v>
      </c>
      <c r="G1566" t="s">
        <v>10</v>
      </c>
      <c r="H1566">
        <v>1565</v>
      </c>
      <c r="I1566">
        <v>163</v>
      </c>
      <c r="J1566">
        <v>171</v>
      </c>
      <c r="K1566" s="2">
        <v>45307</v>
      </c>
      <c r="L1566" s="2">
        <v>0.44374999999999998</v>
      </c>
      <c r="M1566">
        <v>56</v>
      </c>
      <c r="N1566">
        <v>4</v>
      </c>
      <c r="O1566">
        <v>281.44</v>
      </c>
      <c r="P1566">
        <v>42.22</v>
      </c>
      <c r="Q1566">
        <v>0</v>
      </c>
      <c r="R1566" t="s">
        <v>685</v>
      </c>
      <c r="S1566" t="s">
        <v>681</v>
      </c>
      <c r="T1566">
        <v>163</v>
      </c>
      <c r="U1566" t="s">
        <v>430</v>
      </c>
      <c r="V1566" t="s">
        <v>288</v>
      </c>
      <c r="W1566">
        <v>25</v>
      </c>
      <c r="X1566" t="s">
        <v>37</v>
      </c>
      <c r="Y1566" s="2">
        <v>45157</v>
      </c>
      <c r="Z1566">
        <v>239.22</v>
      </c>
      <c r="AA1566" t="s">
        <v>711</v>
      </c>
      <c r="AB1566">
        <v>2024</v>
      </c>
      <c r="AC1566" t="s">
        <v>712</v>
      </c>
      <c r="AD1566">
        <v>0.15001421262080727</v>
      </c>
      <c r="AE1566" t="s">
        <v>715</v>
      </c>
      <c r="AF1566" t="str">
        <f>IF(WEEKDAY(Main_Data_1_1[[#This Row],[Orders.OrderDate]],2)&gt;5,"Weekend","Weekday")</f>
        <v>Weekday</v>
      </c>
    </row>
    <row r="1567" spans="1:32" x14ac:dyDescent="0.3">
      <c r="A1567">
        <v>241</v>
      </c>
      <c r="B1567" t="s">
        <v>268</v>
      </c>
      <c r="C1567" t="s">
        <v>35</v>
      </c>
      <c r="D1567" t="s">
        <v>12</v>
      </c>
      <c r="E1567">
        <v>4.7</v>
      </c>
      <c r="F1567">
        <v>500</v>
      </c>
      <c r="G1567" t="s">
        <v>17</v>
      </c>
      <c r="H1567">
        <v>1566</v>
      </c>
      <c r="I1567">
        <v>76</v>
      </c>
      <c r="J1567">
        <v>241</v>
      </c>
      <c r="K1567" s="2">
        <v>45498</v>
      </c>
      <c r="L1567" s="2">
        <v>0.65833333333333333</v>
      </c>
      <c r="M1567">
        <v>60</v>
      </c>
      <c r="N1567">
        <v>4</v>
      </c>
      <c r="O1567">
        <v>1641.97</v>
      </c>
      <c r="P1567">
        <v>164.2</v>
      </c>
      <c r="Q1567">
        <v>40</v>
      </c>
      <c r="R1567" t="s">
        <v>682</v>
      </c>
      <c r="S1567" t="s">
        <v>681</v>
      </c>
      <c r="T1567">
        <v>76</v>
      </c>
      <c r="U1567" t="s">
        <v>354</v>
      </c>
      <c r="V1567" t="s">
        <v>284</v>
      </c>
      <c r="W1567">
        <v>51</v>
      </c>
      <c r="X1567" t="s">
        <v>72</v>
      </c>
      <c r="Y1567" s="2">
        <v>44928</v>
      </c>
      <c r="Z1567">
        <v>1517.77</v>
      </c>
      <c r="AA1567" t="s">
        <v>718</v>
      </c>
      <c r="AB1567">
        <v>2024</v>
      </c>
      <c r="AC1567" t="s">
        <v>712</v>
      </c>
      <c r="AD1567">
        <v>0.10000182707357624</v>
      </c>
      <c r="AE1567" t="s">
        <v>717</v>
      </c>
      <c r="AF1567" t="str">
        <f>IF(WEEKDAY(Main_Data_1_1[[#This Row],[Orders.OrderDate]],2)&gt;5,"Weekend","Weekday")</f>
        <v>Weekday</v>
      </c>
    </row>
    <row r="1568" spans="1:32" x14ac:dyDescent="0.3">
      <c r="A1568">
        <v>166</v>
      </c>
      <c r="B1568" t="s">
        <v>193</v>
      </c>
      <c r="C1568" t="s">
        <v>21</v>
      </c>
      <c r="D1568" t="s">
        <v>42</v>
      </c>
      <c r="E1568">
        <v>3.3</v>
      </c>
      <c r="F1568">
        <v>500</v>
      </c>
      <c r="G1568" t="s">
        <v>10</v>
      </c>
      <c r="H1568">
        <v>1567</v>
      </c>
      <c r="I1568">
        <v>581</v>
      </c>
      <c r="J1568">
        <v>166</v>
      </c>
      <c r="K1568" s="2">
        <v>45756</v>
      </c>
      <c r="L1568" s="2">
        <v>0.83472222222222225</v>
      </c>
      <c r="M1568">
        <v>51</v>
      </c>
      <c r="N1568">
        <v>5</v>
      </c>
      <c r="O1568">
        <v>917.27</v>
      </c>
      <c r="P1568">
        <v>0</v>
      </c>
      <c r="Q1568">
        <v>20</v>
      </c>
      <c r="R1568" t="s">
        <v>682</v>
      </c>
      <c r="S1568" t="s">
        <v>681</v>
      </c>
      <c r="T1568">
        <v>581</v>
      </c>
      <c r="U1568" t="s">
        <v>493</v>
      </c>
      <c r="V1568" t="s">
        <v>288</v>
      </c>
      <c r="W1568">
        <v>35</v>
      </c>
      <c r="X1568" t="s">
        <v>19</v>
      </c>
      <c r="Y1568" s="2">
        <v>45072</v>
      </c>
      <c r="Z1568">
        <v>937.27</v>
      </c>
      <c r="AA1568" t="s">
        <v>726</v>
      </c>
      <c r="AB1568">
        <v>2025</v>
      </c>
      <c r="AC1568" t="s">
        <v>712</v>
      </c>
      <c r="AD1568">
        <v>0</v>
      </c>
      <c r="AE1568" t="s">
        <v>723</v>
      </c>
      <c r="AF1568" t="str">
        <f>IF(WEEKDAY(Main_Data_1_1[[#This Row],[Orders.OrderDate]],2)&gt;5,"Weekend","Weekday")</f>
        <v>Weekday</v>
      </c>
    </row>
    <row r="1569" spans="1:32" x14ac:dyDescent="0.3">
      <c r="A1569">
        <v>60</v>
      </c>
      <c r="B1569" t="s">
        <v>87</v>
      </c>
      <c r="C1569" t="s">
        <v>15</v>
      </c>
      <c r="D1569" t="s">
        <v>16</v>
      </c>
      <c r="E1569">
        <v>3.9</v>
      </c>
      <c r="F1569">
        <v>800</v>
      </c>
      <c r="G1569" t="s">
        <v>10</v>
      </c>
      <c r="H1569">
        <v>1568</v>
      </c>
      <c r="I1569">
        <v>496</v>
      </c>
      <c r="J1569">
        <v>60</v>
      </c>
      <c r="K1569" s="2">
        <v>45373</v>
      </c>
      <c r="L1569" s="2">
        <v>0.54722222222222228</v>
      </c>
      <c r="M1569">
        <v>43</v>
      </c>
      <c r="N1569">
        <v>6</v>
      </c>
      <c r="O1569">
        <v>774.2</v>
      </c>
      <c r="P1569">
        <v>154.84</v>
      </c>
      <c r="Q1569">
        <v>0</v>
      </c>
      <c r="R1569" t="s">
        <v>682</v>
      </c>
      <c r="S1569" t="s">
        <v>681</v>
      </c>
      <c r="T1569">
        <v>496</v>
      </c>
      <c r="U1569" t="s">
        <v>292</v>
      </c>
      <c r="V1569" t="s">
        <v>288</v>
      </c>
      <c r="W1569">
        <v>20</v>
      </c>
      <c r="X1569" t="s">
        <v>37</v>
      </c>
      <c r="Y1569" s="2">
        <v>45234</v>
      </c>
      <c r="Z1569">
        <v>619.36</v>
      </c>
      <c r="AA1569" t="s">
        <v>725</v>
      </c>
      <c r="AB1569">
        <v>2024</v>
      </c>
      <c r="AC1569" t="s">
        <v>712</v>
      </c>
      <c r="AD1569">
        <v>0.19999999999999998</v>
      </c>
      <c r="AE1569" t="s">
        <v>713</v>
      </c>
      <c r="AF1569" t="str">
        <f>IF(WEEKDAY(Main_Data_1_1[[#This Row],[Orders.OrderDate]],2)&gt;5,"Weekend","Weekday")</f>
        <v>Weekday</v>
      </c>
    </row>
    <row r="1570" spans="1:32" x14ac:dyDescent="0.3">
      <c r="A1570">
        <v>247</v>
      </c>
      <c r="B1570" t="s">
        <v>274</v>
      </c>
      <c r="C1570" t="s">
        <v>19</v>
      </c>
      <c r="D1570" t="s">
        <v>56</v>
      </c>
      <c r="E1570">
        <v>3</v>
      </c>
      <c r="F1570">
        <v>300</v>
      </c>
      <c r="G1570" t="s">
        <v>10</v>
      </c>
      <c r="H1570">
        <v>1569</v>
      </c>
      <c r="I1570">
        <v>591</v>
      </c>
      <c r="J1570">
        <v>247</v>
      </c>
      <c r="K1570" s="2">
        <v>45835</v>
      </c>
      <c r="L1570" s="2">
        <v>0.9868055555555556</v>
      </c>
      <c r="M1570">
        <v>49</v>
      </c>
      <c r="N1570">
        <v>4</v>
      </c>
      <c r="O1570">
        <v>712.06</v>
      </c>
      <c r="P1570">
        <v>142.41</v>
      </c>
      <c r="Q1570">
        <v>20</v>
      </c>
      <c r="R1570" t="s">
        <v>680</v>
      </c>
      <c r="S1570" t="s">
        <v>679</v>
      </c>
      <c r="T1570">
        <v>591</v>
      </c>
      <c r="U1570" t="s">
        <v>665</v>
      </c>
      <c r="V1570" t="s">
        <v>284</v>
      </c>
      <c r="W1570">
        <v>38</v>
      </c>
      <c r="X1570" t="s">
        <v>8</v>
      </c>
      <c r="Y1570" s="2">
        <v>45782</v>
      </c>
      <c r="Z1570">
        <v>589.65</v>
      </c>
      <c r="AA1570" t="s">
        <v>728</v>
      </c>
      <c r="AB1570">
        <v>2025</v>
      </c>
      <c r="AC1570" t="s">
        <v>712</v>
      </c>
      <c r="AD1570">
        <v>0.19999719124792856</v>
      </c>
      <c r="AE1570" t="s">
        <v>723</v>
      </c>
      <c r="AF1570" t="str">
        <f>IF(WEEKDAY(Main_Data_1_1[[#This Row],[Orders.OrderDate]],2)&gt;5,"Weekend","Weekday")</f>
        <v>Weekday</v>
      </c>
    </row>
    <row r="1571" spans="1:32" x14ac:dyDescent="0.3">
      <c r="A1571">
        <v>231</v>
      </c>
      <c r="B1571" t="s">
        <v>258</v>
      </c>
      <c r="C1571" t="s">
        <v>37</v>
      </c>
      <c r="D1571" t="s">
        <v>50</v>
      </c>
      <c r="E1571">
        <v>4.0999999999999996</v>
      </c>
      <c r="F1571">
        <v>350</v>
      </c>
      <c r="G1571" t="s">
        <v>17</v>
      </c>
      <c r="H1571">
        <v>1570</v>
      </c>
      <c r="I1571">
        <v>586</v>
      </c>
      <c r="J1571">
        <v>231</v>
      </c>
      <c r="K1571" s="2">
        <v>46229</v>
      </c>
      <c r="L1571" s="2">
        <v>0.71666666666666667</v>
      </c>
      <c r="M1571">
        <v>22</v>
      </c>
      <c r="N1571">
        <v>5</v>
      </c>
      <c r="O1571">
        <v>274.05</v>
      </c>
      <c r="P1571">
        <v>54.81</v>
      </c>
      <c r="Q1571">
        <v>40</v>
      </c>
      <c r="R1571" t="s">
        <v>683</v>
      </c>
      <c r="S1571" t="s">
        <v>681</v>
      </c>
      <c r="T1571">
        <v>586</v>
      </c>
      <c r="U1571" t="s">
        <v>340</v>
      </c>
      <c r="V1571" t="s">
        <v>288</v>
      </c>
      <c r="W1571">
        <v>32</v>
      </c>
      <c r="X1571" t="s">
        <v>31</v>
      </c>
      <c r="Y1571" s="2">
        <v>45205</v>
      </c>
      <c r="Z1571">
        <v>259.24</v>
      </c>
      <c r="AA1571" t="s">
        <v>718</v>
      </c>
      <c r="AB1571">
        <v>2026</v>
      </c>
      <c r="AC1571" t="s">
        <v>721</v>
      </c>
      <c r="AD1571">
        <v>0.2</v>
      </c>
      <c r="AE1571" t="s">
        <v>715</v>
      </c>
      <c r="AF1571" t="str">
        <f>IF(WEEKDAY(Main_Data_1_1[[#This Row],[Orders.OrderDate]],2)&gt;5,"Weekend","Weekday")</f>
        <v>Weekend</v>
      </c>
    </row>
    <row r="1572" spans="1:32" x14ac:dyDescent="0.3">
      <c r="A1572">
        <v>8</v>
      </c>
      <c r="B1572" t="s">
        <v>25</v>
      </c>
      <c r="C1572" t="s">
        <v>15</v>
      </c>
      <c r="D1572" t="s">
        <v>26</v>
      </c>
      <c r="E1572">
        <v>4.5</v>
      </c>
      <c r="F1572">
        <v>150</v>
      </c>
      <c r="G1572" t="s">
        <v>10</v>
      </c>
      <c r="H1572">
        <v>1571</v>
      </c>
      <c r="I1572">
        <v>193</v>
      </c>
      <c r="J1572">
        <v>8</v>
      </c>
      <c r="K1572" s="2">
        <v>46268</v>
      </c>
      <c r="L1572" s="2">
        <v>0.75763888888888886</v>
      </c>
      <c r="M1572">
        <v>29</v>
      </c>
      <c r="N1572">
        <v>1</v>
      </c>
      <c r="O1572">
        <v>363.15</v>
      </c>
      <c r="P1572">
        <v>0</v>
      </c>
      <c r="Q1572">
        <v>0</v>
      </c>
      <c r="R1572" t="s">
        <v>678</v>
      </c>
      <c r="S1572" t="s">
        <v>681</v>
      </c>
      <c r="T1572">
        <v>193</v>
      </c>
      <c r="U1572" t="s">
        <v>453</v>
      </c>
      <c r="V1572" t="s">
        <v>284</v>
      </c>
      <c r="W1572">
        <v>26</v>
      </c>
      <c r="X1572" t="s">
        <v>21</v>
      </c>
      <c r="Y1572" s="2">
        <v>45676</v>
      </c>
      <c r="Z1572">
        <v>363.15</v>
      </c>
      <c r="AA1572" t="s">
        <v>720</v>
      </c>
      <c r="AB1572">
        <v>2026</v>
      </c>
      <c r="AC1572" t="s">
        <v>721</v>
      </c>
      <c r="AD1572">
        <v>0</v>
      </c>
      <c r="AE1572" t="s">
        <v>715</v>
      </c>
      <c r="AF1572" t="str">
        <f>IF(WEEKDAY(Main_Data_1_1[[#This Row],[Orders.OrderDate]],2)&gt;5,"Weekend","Weekday")</f>
        <v>Weekday</v>
      </c>
    </row>
    <row r="1573" spans="1:32" x14ac:dyDescent="0.3">
      <c r="A1573">
        <v>216</v>
      </c>
      <c r="B1573" t="s">
        <v>243</v>
      </c>
      <c r="C1573" t="s">
        <v>21</v>
      </c>
      <c r="D1573" t="s">
        <v>29</v>
      </c>
      <c r="E1573">
        <v>4.2</v>
      </c>
      <c r="F1573">
        <v>500</v>
      </c>
      <c r="G1573" t="s">
        <v>17</v>
      </c>
      <c r="H1573">
        <v>1572</v>
      </c>
      <c r="I1573">
        <v>361</v>
      </c>
      <c r="J1573">
        <v>216</v>
      </c>
      <c r="K1573" s="2">
        <v>45316</v>
      </c>
      <c r="L1573" s="2">
        <v>0.81319444444444444</v>
      </c>
      <c r="M1573">
        <v>39</v>
      </c>
      <c r="N1573">
        <v>3</v>
      </c>
      <c r="O1573">
        <v>1788.55</v>
      </c>
      <c r="P1573">
        <v>178.86</v>
      </c>
      <c r="Q1573">
        <v>40</v>
      </c>
      <c r="R1573" t="s">
        <v>683</v>
      </c>
      <c r="S1573" t="s">
        <v>681</v>
      </c>
      <c r="T1573">
        <v>361</v>
      </c>
      <c r="U1573" t="s">
        <v>553</v>
      </c>
      <c r="V1573" t="s">
        <v>288</v>
      </c>
      <c r="W1573">
        <v>37</v>
      </c>
      <c r="X1573" t="s">
        <v>35</v>
      </c>
      <c r="Y1573" s="2">
        <v>45329</v>
      </c>
      <c r="Z1573">
        <v>1649.69</v>
      </c>
      <c r="AA1573" t="s">
        <v>711</v>
      </c>
      <c r="AB1573">
        <v>2024</v>
      </c>
      <c r="AC1573" t="s">
        <v>712</v>
      </c>
      <c r="AD1573">
        <v>0.1000027955606497</v>
      </c>
      <c r="AE1573" t="s">
        <v>723</v>
      </c>
      <c r="AF1573" t="str">
        <f>IF(WEEKDAY(Main_Data_1_1[[#This Row],[Orders.OrderDate]],2)&gt;5,"Weekend","Weekday")</f>
        <v>Weekday</v>
      </c>
    </row>
    <row r="1574" spans="1:32" x14ac:dyDescent="0.3">
      <c r="A1574">
        <v>183</v>
      </c>
      <c r="B1574" t="s">
        <v>210</v>
      </c>
      <c r="C1574" t="s">
        <v>31</v>
      </c>
      <c r="D1574" t="s">
        <v>56</v>
      </c>
      <c r="E1574">
        <v>4.7</v>
      </c>
      <c r="F1574">
        <v>200</v>
      </c>
      <c r="G1574" t="s">
        <v>13</v>
      </c>
      <c r="H1574">
        <v>1573</v>
      </c>
      <c r="I1574">
        <v>8</v>
      </c>
      <c r="J1574">
        <v>183</v>
      </c>
      <c r="K1574" s="2">
        <v>45343</v>
      </c>
      <c r="L1574" s="2">
        <v>0.33888888888888891</v>
      </c>
      <c r="M1574">
        <v>41</v>
      </c>
      <c r="N1574">
        <v>5</v>
      </c>
      <c r="O1574">
        <v>899.97</v>
      </c>
      <c r="P1574">
        <v>0</v>
      </c>
      <c r="Q1574">
        <v>30</v>
      </c>
      <c r="R1574" t="s">
        <v>678</v>
      </c>
      <c r="S1574" t="s">
        <v>679</v>
      </c>
      <c r="T1574">
        <v>8</v>
      </c>
      <c r="U1574" t="s">
        <v>292</v>
      </c>
      <c r="V1574" t="s">
        <v>284</v>
      </c>
      <c r="W1574">
        <v>53</v>
      </c>
      <c r="X1574" t="s">
        <v>72</v>
      </c>
      <c r="Y1574" s="2">
        <v>45007</v>
      </c>
      <c r="Z1574">
        <v>929.97</v>
      </c>
      <c r="AA1574" t="s">
        <v>716</v>
      </c>
      <c r="AB1574">
        <v>2024</v>
      </c>
      <c r="AC1574" t="s">
        <v>712</v>
      </c>
      <c r="AD1574">
        <v>0</v>
      </c>
      <c r="AE1574" t="s">
        <v>717</v>
      </c>
      <c r="AF1574" t="str">
        <f>IF(WEEKDAY(Main_Data_1_1[[#This Row],[Orders.OrderDate]],2)&gt;5,"Weekend","Weekday")</f>
        <v>Weekday</v>
      </c>
    </row>
    <row r="1575" spans="1:32" x14ac:dyDescent="0.3">
      <c r="A1575">
        <v>128</v>
      </c>
      <c r="B1575" t="s">
        <v>155</v>
      </c>
      <c r="C1575" t="s">
        <v>15</v>
      </c>
      <c r="D1575" t="s">
        <v>42</v>
      </c>
      <c r="E1575">
        <v>4.7</v>
      </c>
      <c r="F1575">
        <v>450</v>
      </c>
      <c r="G1575" t="s">
        <v>13</v>
      </c>
      <c r="H1575">
        <v>1574</v>
      </c>
      <c r="I1575">
        <v>446</v>
      </c>
      <c r="J1575">
        <v>128</v>
      </c>
      <c r="K1575" s="2">
        <v>45702</v>
      </c>
      <c r="L1575" s="2">
        <v>0.73333333333333328</v>
      </c>
      <c r="M1575">
        <v>43</v>
      </c>
      <c r="N1575">
        <v>5</v>
      </c>
      <c r="O1575">
        <v>876.23</v>
      </c>
      <c r="P1575">
        <v>0</v>
      </c>
      <c r="Q1575">
        <v>0</v>
      </c>
      <c r="R1575" t="s">
        <v>682</v>
      </c>
      <c r="S1575" t="s">
        <v>684</v>
      </c>
      <c r="T1575">
        <v>446</v>
      </c>
      <c r="U1575" t="s">
        <v>601</v>
      </c>
      <c r="V1575" t="s">
        <v>288</v>
      </c>
      <c r="W1575">
        <v>18</v>
      </c>
      <c r="X1575" t="s">
        <v>31</v>
      </c>
      <c r="Y1575" s="2">
        <v>44943</v>
      </c>
      <c r="Z1575">
        <v>876.23</v>
      </c>
      <c r="AA1575" t="s">
        <v>716</v>
      </c>
      <c r="AB1575">
        <v>2025</v>
      </c>
      <c r="AC1575" t="s">
        <v>712</v>
      </c>
      <c r="AD1575">
        <v>0</v>
      </c>
      <c r="AE1575" t="s">
        <v>713</v>
      </c>
      <c r="AF1575" t="str">
        <f>IF(WEEKDAY(Main_Data_1_1[[#This Row],[Orders.OrderDate]],2)&gt;5,"Weekend","Weekday")</f>
        <v>Weekday</v>
      </c>
    </row>
    <row r="1576" spans="1:32" x14ac:dyDescent="0.3">
      <c r="A1576">
        <v>228</v>
      </c>
      <c r="B1576" t="s">
        <v>255</v>
      </c>
      <c r="C1576" t="s">
        <v>72</v>
      </c>
      <c r="D1576" t="s">
        <v>12</v>
      </c>
      <c r="E1576">
        <v>4.0999999999999996</v>
      </c>
      <c r="F1576">
        <v>150</v>
      </c>
      <c r="G1576" t="s">
        <v>17</v>
      </c>
      <c r="H1576">
        <v>1575</v>
      </c>
      <c r="I1576">
        <v>395</v>
      </c>
      <c r="J1576">
        <v>228</v>
      </c>
      <c r="K1576" s="2">
        <v>45647</v>
      </c>
      <c r="L1576" s="2">
        <v>0.90555555555555556</v>
      </c>
      <c r="M1576">
        <v>17</v>
      </c>
      <c r="N1576">
        <v>3</v>
      </c>
      <c r="O1576">
        <v>1561.27</v>
      </c>
      <c r="P1576">
        <v>0</v>
      </c>
      <c r="Q1576">
        <v>0</v>
      </c>
      <c r="R1576" t="s">
        <v>682</v>
      </c>
      <c r="S1576" t="s">
        <v>684</v>
      </c>
      <c r="T1576">
        <v>395</v>
      </c>
      <c r="U1576" t="s">
        <v>576</v>
      </c>
      <c r="V1576" t="s">
        <v>284</v>
      </c>
      <c r="W1576">
        <v>41</v>
      </c>
      <c r="X1576" t="s">
        <v>15</v>
      </c>
      <c r="Y1576" s="2">
        <v>45596</v>
      </c>
      <c r="Z1576">
        <v>1561.27</v>
      </c>
      <c r="AA1576" t="s">
        <v>724</v>
      </c>
      <c r="AB1576">
        <v>2024</v>
      </c>
      <c r="AC1576" t="s">
        <v>721</v>
      </c>
      <c r="AD1576">
        <v>0</v>
      </c>
      <c r="AE1576" t="s">
        <v>723</v>
      </c>
      <c r="AF1576" t="str">
        <f>IF(WEEKDAY(Main_Data_1_1[[#This Row],[Orders.OrderDate]],2)&gt;5,"Weekend","Weekday")</f>
        <v>Weekend</v>
      </c>
    </row>
    <row r="1577" spans="1:32" x14ac:dyDescent="0.3">
      <c r="A1577">
        <v>81</v>
      </c>
      <c r="B1577" t="s">
        <v>108</v>
      </c>
      <c r="C1577" t="s">
        <v>15</v>
      </c>
      <c r="D1577" t="s">
        <v>50</v>
      </c>
      <c r="E1577">
        <v>4.3</v>
      </c>
      <c r="F1577">
        <v>700</v>
      </c>
      <c r="G1577" t="s">
        <v>17</v>
      </c>
      <c r="H1577">
        <v>1576</v>
      </c>
      <c r="I1577">
        <v>362</v>
      </c>
      <c r="J1577">
        <v>81</v>
      </c>
      <c r="K1577" s="2">
        <v>46007</v>
      </c>
      <c r="L1577" s="2">
        <v>0.64583333333333337</v>
      </c>
      <c r="M1577">
        <v>27</v>
      </c>
      <c r="N1577">
        <v>1</v>
      </c>
      <c r="O1577">
        <v>1109.29</v>
      </c>
      <c r="P1577">
        <v>55.46</v>
      </c>
      <c r="Q1577">
        <v>30</v>
      </c>
      <c r="R1577" t="s">
        <v>678</v>
      </c>
      <c r="S1577" t="s">
        <v>681</v>
      </c>
      <c r="T1577">
        <v>362</v>
      </c>
      <c r="U1577" t="s">
        <v>554</v>
      </c>
      <c r="V1577" t="s">
        <v>288</v>
      </c>
      <c r="W1577">
        <v>19</v>
      </c>
      <c r="X1577" t="s">
        <v>15</v>
      </c>
      <c r="Y1577" s="2">
        <v>45413</v>
      </c>
      <c r="Z1577">
        <v>1083.83</v>
      </c>
      <c r="AA1577" t="s">
        <v>724</v>
      </c>
      <c r="AB1577">
        <v>2025</v>
      </c>
      <c r="AC1577" t="s">
        <v>721</v>
      </c>
      <c r="AD1577">
        <v>4.9995943351152539E-2</v>
      </c>
      <c r="AE1577" t="s">
        <v>713</v>
      </c>
      <c r="AF1577" t="str">
        <f>IF(WEEKDAY(Main_Data_1_1[[#This Row],[Orders.OrderDate]],2)&gt;5,"Weekend","Weekday")</f>
        <v>Weekday</v>
      </c>
    </row>
    <row r="1578" spans="1:32" x14ac:dyDescent="0.3">
      <c r="A1578">
        <v>247</v>
      </c>
      <c r="B1578" t="s">
        <v>274</v>
      </c>
      <c r="C1578" t="s">
        <v>19</v>
      </c>
      <c r="D1578" t="s">
        <v>56</v>
      </c>
      <c r="E1578">
        <v>3</v>
      </c>
      <c r="F1578">
        <v>300</v>
      </c>
      <c r="G1578" t="s">
        <v>10</v>
      </c>
      <c r="H1578">
        <v>1577</v>
      </c>
      <c r="I1578">
        <v>191</v>
      </c>
      <c r="J1578">
        <v>247</v>
      </c>
      <c r="K1578" s="2">
        <v>45767</v>
      </c>
      <c r="L1578" s="2">
        <v>0.92013888888888884</v>
      </c>
      <c r="M1578">
        <v>22</v>
      </c>
      <c r="N1578">
        <v>6</v>
      </c>
      <c r="O1578">
        <v>1069.93</v>
      </c>
      <c r="P1578">
        <v>0</v>
      </c>
      <c r="Q1578">
        <v>20</v>
      </c>
      <c r="R1578" t="s">
        <v>678</v>
      </c>
      <c r="S1578" t="s">
        <v>679</v>
      </c>
      <c r="T1578">
        <v>191</v>
      </c>
      <c r="U1578" t="s">
        <v>452</v>
      </c>
      <c r="V1578" t="s">
        <v>288</v>
      </c>
      <c r="W1578">
        <v>30</v>
      </c>
      <c r="X1578" t="s">
        <v>8</v>
      </c>
      <c r="Y1578" s="2">
        <v>45578</v>
      </c>
      <c r="Z1578">
        <v>1089.93</v>
      </c>
      <c r="AA1578" t="s">
        <v>726</v>
      </c>
      <c r="AB1578">
        <v>2025</v>
      </c>
      <c r="AC1578" t="s">
        <v>721</v>
      </c>
      <c r="AD1578">
        <v>0</v>
      </c>
      <c r="AE1578" t="s">
        <v>715</v>
      </c>
      <c r="AF1578" t="str">
        <f>IF(WEEKDAY(Main_Data_1_1[[#This Row],[Orders.OrderDate]],2)&gt;5,"Weekend","Weekday")</f>
        <v>Weekend</v>
      </c>
    </row>
    <row r="1579" spans="1:32" x14ac:dyDescent="0.3">
      <c r="A1579">
        <v>58</v>
      </c>
      <c r="B1579" t="s">
        <v>85</v>
      </c>
      <c r="C1579" t="s">
        <v>21</v>
      </c>
      <c r="D1579" t="s">
        <v>29</v>
      </c>
      <c r="E1579">
        <v>3.1</v>
      </c>
      <c r="F1579">
        <v>350</v>
      </c>
      <c r="G1579" t="s">
        <v>17</v>
      </c>
      <c r="H1579">
        <v>1578</v>
      </c>
      <c r="I1579">
        <v>390</v>
      </c>
      <c r="J1579">
        <v>58</v>
      </c>
      <c r="K1579" s="2">
        <v>45620</v>
      </c>
      <c r="L1579" s="2">
        <v>0.5854166666666667</v>
      </c>
      <c r="M1579">
        <v>59</v>
      </c>
      <c r="N1579">
        <v>3</v>
      </c>
      <c r="O1579">
        <v>1117.19</v>
      </c>
      <c r="P1579">
        <v>167.58</v>
      </c>
      <c r="Q1579">
        <v>0</v>
      </c>
      <c r="R1579" t="s">
        <v>685</v>
      </c>
      <c r="S1579" t="s">
        <v>681</v>
      </c>
      <c r="T1579">
        <v>390</v>
      </c>
      <c r="U1579" t="s">
        <v>394</v>
      </c>
      <c r="V1579" t="s">
        <v>284</v>
      </c>
      <c r="W1579">
        <v>39</v>
      </c>
      <c r="X1579" t="s">
        <v>19</v>
      </c>
      <c r="Y1579" s="2">
        <v>45681</v>
      </c>
      <c r="Z1579">
        <v>949.61</v>
      </c>
      <c r="AA1579" t="s">
        <v>714</v>
      </c>
      <c r="AB1579">
        <v>2024</v>
      </c>
      <c r="AC1579" t="s">
        <v>712</v>
      </c>
      <c r="AD1579">
        <v>0.15000134265433812</v>
      </c>
      <c r="AE1579" t="s">
        <v>723</v>
      </c>
      <c r="AF1579" t="str">
        <f>IF(WEEKDAY(Main_Data_1_1[[#This Row],[Orders.OrderDate]],2)&gt;5,"Weekend","Weekday")</f>
        <v>Weekend</v>
      </c>
    </row>
    <row r="1580" spans="1:32" x14ac:dyDescent="0.3">
      <c r="A1580">
        <v>29</v>
      </c>
      <c r="B1580" t="s">
        <v>54</v>
      </c>
      <c r="C1580" t="s">
        <v>35</v>
      </c>
      <c r="D1580" t="s">
        <v>22</v>
      </c>
      <c r="E1580">
        <v>4.7</v>
      </c>
      <c r="F1580">
        <v>250</v>
      </c>
      <c r="G1580" t="s">
        <v>10</v>
      </c>
      <c r="H1580">
        <v>1579</v>
      </c>
      <c r="I1580">
        <v>359</v>
      </c>
      <c r="J1580">
        <v>29</v>
      </c>
      <c r="K1580" s="2">
        <v>45457</v>
      </c>
      <c r="L1580" s="2">
        <v>0.56180555555555556</v>
      </c>
      <c r="M1580">
        <v>41</v>
      </c>
      <c r="N1580">
        <v>6</v>
      </c>
      <c r="O1580">
        <v>466.7</v>
      </c>
      <c r="P1580">
        <v>0</v>
      </c>
      <c r="Q1580">
        <v>20</v>
      </c>
      <c r="R1580" t="s">
        <v>686</v>
      </c>
      <c r="S1580" t="s">
        <v>681</v>
      </c>
      <c r="T1580">
        <v>359</v>
      </c>
      <c r="U1580" t="s">
        <v>517</v>
      </c>
      <c r="V1580" t="s">
        <v>284</v>
      </c>
      <c r="W1580">
        <v>26</v>
      </c>
      <c r="X1580" t="s">
        <v>19</v>
      </c>
      <c r="Y1580" s="2">
        <v>44966</v>
      </c>
      <c r="Z1580">
        <v>486.7</v>
      </c>
      <c r="AA1580" t="s">
        <v>728</v>
      </c>
      <c r="AB1580">
        <v>2024</v>
      </c>
      <c r="AC1580" t="s">
        <v>712</v>
      </c>
      <c r="AD1580">
        <v>0</v>
      </c>
      <c r="AE1580" t="s">
        <v>715</v>
      </c>
      <c r="AF1580" t="str">
        <f>IF(WEEKDAY(Main_Data_1_1[[#This Row],[Orders.OrderDate]],2)&gt;5,"Weekend","Weekday")</f>
        <v>Weekday</v>
      </c>
    </row>
    <row r="1581" spans="1:32" x14ac:dyDescent="0.3">
      <c r="A1581">
        <v>235</v>
      </c>
      <c r="B1581" t="s">
        <v>262</v>
      </c>
      <c r="C1581" t="s">
        <v>72</v>
      </c>
      <c r="D1581" t="s">
        <v>42</v>
      </c>
      <c r="E1581">
        <v>3.1</v>
      </c>
      <c r="F1581">
        <v>300</v>
      </c>
      <c r="G1581" t="s">
        <v>13</v>
      </c>
      <c r="H1581">
        <v>1580</v>
      </c>
      <c r="I1581">
        <v>297</v>
      </c>
      <c r="J1581">
        <v>235</v>
      </c>
      <c r="K1581" s="2">
        <v>45829</v>
      </c>
      <c r="L1581" s="2">
        <v>0.77708333333333335</v>
      </c>
      <c r="M1581">
        <v>40</v>
      </c>
      <c r="N1581">
        <v>3</v>
      </c>
      <c r="O1581">
        <v>1669.97</v>
      </c>
      <c r="P1581">
        <v>83.5</v>
      </c>
      <c r="Q1581">
        <v>40</v>
      </c>
      <c r="R1581" t="s">
        <v>685</v>
      </c>
      <c r="S1581" t="s">
        <v>681</v>
      </c>
      <c r="T1581">
        <v>297</v>
      </c>
      <c r="U1581" t="s">
        <v>521</v>
      </c>
      <c r="V1581" t="s">
        <v>284</v>
      </c>
      <c r="W1581">
        <v>48</v>
      </c>
      <c r="X1581" t="s">
        <v>72</v>
      </c>
      <c r="Y1581" s="2">
        <v>45821</v>
      </c>
      <c r="Z1581">
        <v>1626.47</v>
      </c>
      <c r="AA1581" t="s">
        <v>728</v>
      </c>
      <c r="AB1581">
        <v>2025</v>
      </c>
      <c r="AC1581" t="s">
        <v>712</v>
      </c>
      <c r="AD1581">
        <v>5.0000898219728494E-2</v>
      </c>
      <c r="AE1581" t="s">
        <v>717</v>
      </c>
      <c r="AF1581" t="str">
        <f>IF(WEEKDAY(Main_Data_1_1[[#This Row],[Orders.OrderDate]],2)&gt;5,"Weekend","Weekday")</f>
        <v>Weekend</v>
      </c>
    </row>
    <row r="1582" spans="1:32" x14ac:dyDescent="0.3">
      <c r="A1582">
        <v>193</v>
      </c>
      <c r="B1582" t="s">
        <v>220</v>
      </c>
      <c r="C1582" t="s">
        <v>8</v>
      </c>
      <c r="D1582" t="s">
        <v>42</v>
      </c>
      <c r="E1582">
        <v>4.4000000000000004</v>
      </c>
      <c r="F1582">
        <v>600</v>
      </c>
      <c r="G1582" t="s">
        <v>17</v>
      </c>
      <c r="H1582">
        <v>1581</v>
      </c>
      <c r="I1582">
        <v>339</v>
      </c>
      <c r="J1582">
        <v>193</v>
      </c>
      <c r="K1582" s="2">
        <v>45560</v>
      </c>
      <c r="L1582" s="2">
        <v>0.74097222222222225</v>
      </c>
      <c r="M1582">
        <v>29</v>
      </c>
      <c r="N1582">
        <v>3</v>
      </c>
      <c r="O1582">
        <v>1311.18</v>
      </c>
      <c r="P1582">
        <v>262.24</v>
      </c>
      <c r="Q1582">
        <v>0</v>
      </c>
      <c r="R1582" t="s">
        <v>683</v>
      </c>
      <c r="S1582" t="s">
        <v>681</v>
      </c>
      <c r="T1582">
        <v>339</v>
      </c>
      <c r="U1582" t="s">
        <v>540</v>
      </c>
      <c r="V1582" t="s">
        <v>288</v>
      </c>
      <c r="W1582">
        <v>54</v>
      </c>
      <c r="X1582" t="s">
        <v>8</v>
      </c>
      <c r="Y1582" s="2">
        <v>45712</v>
      </c>
      <c r="Z1582">
        <v>1048.94</v>
      </c>
      <c r="AA1582" t="s">
        <v>720</v>
      </c>
      <c r="AB1582">
        <v>2024</v>
      </c>
      <c r="AC1582" t="s">
        <v>721</v>
      </c>
      <c r="AD1582">
        <v>0.20000305068716728</v>
      </c>
      <c r="AE1582" t="s">
        <v>717</v>
      </c>
      <c r="AF1582" t="str">
        <f>IF(WEEKDAY(Main_Data_1_1[[#This Row],[Orders.OrderDate]],2)&gt;5,"Weekend","Weekday")</f>
        <v>Weekday</v>
      </c>
    </row>
    <row r="1583" spans="1:32" x14ac:dyDescent="0.3">
      <c r="A1583">
        <v>102</v>
      </c>
      <c r="B1583" t="s">
        <v>129</v>
      </c>
      <c r="C1583" t="s">
        <v>19</v>
      </c>
      <c r="D1583" t="s">
        <v>26</v>
      </c>
      <c r="E1583">
        <v>4.4000000000000004</v>
      </c>
      <c r="F1583">
        <v>700</v>
      </c>
      <c r="G1583" t="s">
        <v>17</v>
      </c>
      <c r="H1583">
        <v>1582</v>
      </c>
      <c r="I1583">
        <v>125</v>
      </c>
      <c r="J1583">
        <v>102</v>
      </c>
      <c r="K1583" s="2">
        <v>45875</v>
      </c>
      <c r="L1583" s="2">
        <v>0.65833333333333333</v>
      </c>
      <c r="M1583">
        <v>53</v>
      </c>
      <c r="N1583">
        <v>2</v>
      </c>
      <c r="O1583">
        <v>1520.76</v>
      </c>
      <c r="P1583">
        <v>304.14999999999998</v>
      </c>
      <c r="Q1583">
        <v>30</v>
      </c>
      <c r="R1583" t="s">
        <v>683</v>
      </c>
      <c r="S1583" t="s">
        <v>681</v>
      </c>
      <c r="T1583">
        <v>125</v>
      </c>
      <c r="U1583" t="s">
        <v>398</v>
      </c>
      <c r="V1583" t="s">
        <v>284</v>
      </c>
      <c r="W1583">
        <v>44</v>
      </c>
      <c r="X1583" t="s">
        <v>37</v>
      </c>
      <c r="Y1583" s="2">
        <v>45174</v>
      </c>
      <c r="Z1583">
        <v>1246.6100000000001</v>
      </c>
      <c r="AA1583" t="s">
        <v>722</v>
      </c>
      <c r="AB1583">
        <v>2025</v>
      </c>
      <c r="AC1583" t="s">
        <v>712</v>
      </c>
      <c r="AD1583">
        <v>0.19999868486809225</v>
      </c>
      <c r="AE1583" t="s">
        <v>723</v>
      </c>
      <c r="AF1583" t="str">
        <f>IF(WEEKDAY(Main_Data_1_1[[#This Row],[Orders.OrderDate]],2)&gt;5,"Weekend","Weekday")</f>
        <v>Weekday</v>
      </c>
    </row>
    <row r="1584" spans="1:32" x14ac:dyDescent="0.3">
      <c r="A1584">
        <v>73</v>
      </c>
      <c r="B1584" t="s">
        <v>100</v>
      </c>
      <c r="C1584" t="s">
        <v>15</v>
      </c>
      <c r="D1584" t="s">
        <v>16</v>
      </c>
      <c r="E1584">
        <v>2.9</v>
      </c>
      <c r="F1584">
        <v>250</v>
      </c>
      <c r="G1584" t="s">
        <v>10</v>
      </c>
      <c r="H1584">
        <v>1583</v>
      </c>
      <c r="I1584">
        <v>462</v>
      </c>
      <c r="J1584">
        <v>73</v>
      </c>
      <c r="K1584" s="2">
        <v>45523</v>
      </c>
      <c r="L1584" s="2">
        <v>0.7055555555555556</v>
      </c>
      <c r="M1584">
        <v>41</v>
      </c>
      <c r="N1584">
        <v>3</v>
      </c>
      <c r="O1584">
        <v>148.86000000000001</v>
      </c>
      <c r="P1584">
        <v>29.77</v>
      </c>
      <c r="Q1584">
        <v>49</v>
      </c>
      <c r="R1584" t="s">
        <v>685</v>
      </c>
      <c r="S1584" t="s">
        <v>684</v>
      </c>
      <c r="T1584">
        <v>462</v>
      </c>
      <c r="U1584" t="s">
        <v>441</v>
      </c>
      <c r="V1584" t="s">
        <v>288</v>
      </c>
      <c r="W1584">
        <v>35</v>
      </c>
      <c r="X1584" t="s">
        <v>21</v>
      </c>
      <c r="Y1584" s="2">
        <v>44957</v>
      </c>
      <c r="Z1584">
        <v>168.09000000000003</v>
      </c>
      <c r="AA1584" t="s">
        <v>722</v>
      </c>
      <c r="AB1584">
        <v>2024</v>
      </c>
      <c r="AC1584" t="s">
        <v>712</v>
      </c>
      <c r="AD1584">
        <v>0.19998656455730215</v>
      </c>
      <c r="AE1584" t="s">
        <v>723</v>
      </c>
      <c r="AF1584" t="str">
        <f>IF(WEEKDAY(Main_Data_1_1[[#This Row],[Orders.OrderDate]],2)&gt;5,"Weekend","Weekday")</f>
        <v>Weekday</v>
      </c>
    </row>
    <row r="1585" spans="1:32" x14ac:dyDescent="0.3">
      <c r="A1585">
        <v>13</v>
      </c>
      <c r="B1585" t="s">
        <v>33</v>
      </c>
      <c r="C1585" t="s">
        <v>8</v>
      </c>
      <c r="D1585" t="s">
        <v>9</v>
      </c>
      <c r="E1585">
        <v>3.5</v>
      </c>
      <c r="F1585">
        <v>250</v>
      </c>
      <c r="G1585" t="s">
        <v>13</v>
      </c>
      <c r="H1585">
        <v>1584</v>
      </c>
      <c r="I1585">
        <v>230</v>
      </c>
      <c r="J1585">
        <v>13</v>
      </c>
      <c r="K1585" s="2">
        <v>45899</v>
      </c>
      <c r="L1585" s="2">
        <v>0.77222222222222225</v>
      </c>
      <c r="M1585">
        <v>41</v>
      </c>
      <c r="N1585">
        <v>2</v>
      </c>
      <c r="O1585">
        <v>1137.1400000000001</v>
      </c>
      <c r="P1585">
        <v>56.86</v>
      </c>
      <c r="Q1585">
        <v>20</v>
      </c>
      <c r="R1585" t="s">
        <v>678</v>
      </c>
      <c r="S1585" t="s">
        <v>679</v>
      </c>
      <c r="T1585">
        <v>230</v>
      </c>
      <c r="U1585" t="s">
        <v>478</v>
      </c>
      <c r="V1585" t="s">
        <v>284</v>
      </c>
      <c r="W1585">
        <v>37</v>
      </c>
      <c r="X1585" t="s">
        <v>15</v>
      </c>
      <c r="Y1585" s="2">
        <v>45541</v>
      </c>
      <c r="Z1585">
        <v>1100.2800000000002</v>
      </c>
      <c r="AA1585" t="s">
        <v>722</v>
      </c>
      <c r="AB1585">
        <v>2025</v>
      </c>
      <c r="AC1585" t="s">
        <v>712</v>
      </c>
      <c r="AD1585">
        <v>5.0002638197583403E-2</v>
      </c>
      <c r="AE1585" t="s">
        <v>723</v>
      </c>
      <c r="AF1585" t="str">
        <f>IF(WEEKDAY(Main_Data_1_1[[#This Row],[Orders.OrderDate]],2)&gt;5,"Weekend","Weekday")</f>
        <v>Weekend</v>
      </c>
    </row>
    <row r="1586" spans="1:32" x14ac:dyDescent="0.3">
      <c r="A1586">
        <v>165</v>
      </c>
      <c r="B1586" t="s">
        <v>192</v>
      </c>
      <c r="C1586" t="s">
        <v>35</v>
      </c>
      <c r="D1586" t="s">
        <v>26</v>
      </c>
      <c r="E1586">
        <v>3.1</v>
      </c>
      <c r="F1586">
        <v>250</v>
      </c>
      <c r="G1586" t="s">
        <v>10</v>
      </c>
      <c r="H1586">
        <v>1585</v>
      </c>
      <c r="I1586">
        <v>546</v>
      </c>
      <c r="J1586">
        <v>165</v>
      </c>
      <c r="K1586" s="2">
        <v>46081</v>
      </c>
      <c r="L1586" s="2">
        <v>0.67083333333333328</v>
      </c>
      <c r="M1586">
        <v>30</v>
      </c>
      <c r="N1586">
        <v>2</v>
      </c>
      <c r="O1586">
        <v>294.07</v>
      </c>
      <c r="P1586">
        <v>0</v>
      </c>
      <c r="Q1586">
        <v>49</v>
      </c>
      <c r="R1586" t="s">
        <v>682</v>
      </c>
      <c r="S1586" t="s">
        <v>684</v>
      </c>
      <c r="T1586">
        <v>546</v>
      </c>
      <c r="U1586" t="s">
        <v>644</v>
      </c>
      <c r="V1586" t="s">
        <v>288</v>
      </c>
      <c r="W1586">
        <v>31</v>
      </c>
      <c r="X1586" t="s">
        <v>31</v>
      </c>
      <c r="Y1586" s="2">
        <v>45807</v>
      </c>
      <c r="Z1586">
        <v>343.07</v>
      </c>
      <c r="AA1586" t="s">
        <v>716</v>
      </c>
      <c r="AB1586">
        <v>2026</v>
      </c>
      <c r="AC1586" t="s">
        <v>721</v>
      </c>
      <c r="AD1586">
        <v>0</v>
      </c>
      <c r="AE1586" t="s">
        <v>715</v>
      </c>
      <c r="AF1586" t="str">
        <f>IF(WEEKDAY(Main_Data_1_1[[#This Row],[Orders.OrderDate]],2)&gt;5,"Weekend","Weekday")</f>
        <v>Weekend</v>
      </c>
    </row>
    <row r="1587" spans="1:32" x14ac:dyDescent="0.3">
      <c r="A1587">
        <v>177</v>
      </c>
      <c r="B1587" t="s">
        <v>204</v>
      </c>
      <c r="C1587" t="s">
        <v>8</v>
      </c>
      <c r="D1587" t="s">
        <v>16</v>
      </c>
      <c r="E1587">
        <v>4.0999999999999996</v>
      </c>
      <c r="F1587">
        <v>700</v>
      </c>
      <c r="G1587" t="s">
        <v>10</v>
      </c>
      <c r="H1587">
        <v>1586</v>
      </c>
      <c r="I1587">
        <v>63</v>
      </c>
      <c r="J1587">
        <v>177</v>
      </c>
      <c r="K1587" s="2">
        <v>45469</v>
      </c>
      <c r="L1587" s="2">
        <v>0.49652777777777779</v>
      </c>
      <c r="M1587">
        <v>45</v>
      </c>
      <c r="N1587">
        <v>1</v>
      </c>
      <c r="O1587">
        <v>924.6</v>
      </c>
      <c r="P1587">
        <v>0</v>
      </c>
      <c r="Q1587">
        <v>49</v>
      </c>
      <c r="R1587" t="s">
        <v>683</v>
      </c>
      <c r="S1587" t="s">
        <v>684</v>
      </c>
      <c r="T1587">
        <v>63</v>
      </c>
      <c r="U1587" t="s">
        <v>343</v>
      </c>
      <c r="V1587" t="s">
        <v>284</v>
      </c>
      <c r="W1587">
        <v>53</v>
      </c>
      <c r="X1587" t="s">
        <v>21</v>
      </c>
      <c r="Y1587" s="2">
        <v>45523</v>
      </c>
      <c r="Z1587">
        <v>973.6</v>
      </c>
      <c r="AA1587" t="s">
        <v>728</v>
      </c>
      <c r="AB1587">
        <v>2024</v>
      </c>
      <c r="AC1587" t="s">
        <v>712</v>
      </c>
      <c r="AD1587">
        <v>0</v>
      </c>
      <c r="AE1587" t="s">
        <v>717</v>
      </c>
      <c r="AF1587" t="str">
        <f>IF(WEEKDAY(Main_Data_1_1[[#This Row],[Orders.OrderDate]],2)&gt;5,"Weekend","Weekday")</f>
        <v>Weekday</v>
      </c>
    </row>
    <row r="1588" spans="1:32" x14ac:dyDescent="0.3">
      <c r="A1588">
        <v>162</v>
      </c>
      <c r="B1588" t="s">
        <v>189</v>
      </c>
      <c r="C1588" t="s">
        <v>15</v>
      </c>
      <c r="D1588" t="s">
        <v>26</v>
      </c>
      <c r="E1588">
        <v>4.7</v>
      </c>
      <c r="F1588">
        <v>600</v>
      </c>
      <c r="G1588" t="s">
        <v>13</v>
      </c>
      <c r="H1588">
        <v>1587</v>
      </c>
      <c r="I1588">
        <v>294</v>
      </c>
      <c r="J1588">
        <v>162</v>
      </c>
      <c r="K1588" s="2">
        <v>46018</v>
      </c>
      <c r="L1588" s="2">
        <v>0.89097222222222228</v>
      </c>
      <c r="M1588">
        <v>36</v>
      </c>
      <c r="N1588">
        <v>4</v>
      </c>
      <c r="O1588">
        <v>1464.59</v>
      </c>
      <c r="P1588">
        <v>0</v>
      </c>
      <c r="Q1588">
        <v>20</v>
      </c>
      <c r="R1588" t="s">
        <v>686</v>
      </c>
      <c r="S1588" t="s">
        <v>684</v>
      </c>
      <c r="T1588">
        <v>294</v>
      </c>
      <c r="U1588" t="s">
        <v>520</v>
      </c>
      <c r="V1588" t="s">
        <v>284</v>
      </c>
      <c r="W1588">
        <v>27</v>
      </c>
      <c r="X1588" t="s">
        <v>8</v>
      </c>
      <c r="Y1588" s="2">
        <v>45662</v>
      </c>
      <c r="Z1588">
        <v>1484.59</v>
      </c>
      <c r="AA1588" t="s">
        <v>724</v>
      </c>
      <c r="AB1588">
        <v>2025</v>
      </c>
      <c r="AC1588" t="s">
        <v>712</v>
      </c>
      <c r="AD1588">
        <v>0</v>
      </c>
      <c r="AE1588" t="s">
        <v>715</v>
      </c>
      <c r="AF1588" t="str">
        <f>IF(WEEKDAY(Main_Data_1_1[[#This Row],[Orders.OrderDate]],2)&gt;5,"Weekend","Weekday")</f>
        <v>Weekend</v>
      </c>
    </row>
    <row r="1589" spans="1:32" x14ac:dyDescent="0.3">
      <c r="A1589">
        <v>11</v>
      </c>
      <c r="B1589" t="s">
        <v>30</v>
      </c>
      <c r="C1589" t="s">
        <v>31</v>
      </c>
      <c r="D1589" t="s">
        <v>26</v>
      </c>
      <c r="E1589">
        <v>3.4</v>
      </c>
      <c r="F1589">
        <v>500</v>
      </c>
      <c r="G1589" t="s">
        <v>10</v>
      </c>
      <c r="H1589">
        <v>1588</v>
      </c>
      <c r="I1589">
        <v>11</v>
      </c>
      <c r="J1589">
        <v>11</v>
      </c>
      <c r="K1589" s="2">
        <v>45601</v>
      </c>
      <c r="L1589" s="2">
        <v>0.69166666666666665</v>
      </c>
      <c r="M1589">
        <v>42</v>
      </c>
      <c r="N1589">
        <v>3</v>
      </c>
      <c r="O1589">
        <v>760.92</v>
      </c>
      <c r="P1589">
        <v>0</v>
      </c>
      <c r="Q1589">
        <v>20</v>
      </c>
      <c r="R1589" t="s">
        <v>680</v>
      </c>
      <c r="S1589" t="s">
        <v>681</v>
      </c>
      <c r="T1589">
        <v>11</v>
      </c>
      <c r="U1589" t="s">
        <v>295</v>
      </c>
      <c r="V1589" t="s">
        <v>288</v>
      </c>
      <c r="W1589">
        <v>41</v>
      </c>
      <c r="X1589" t="s">
        <v>15</v>
      </c>
      <c r="Y1589" s="2">
        <v>45391</v>
      </c>
      <c r="Z1589">
        <v>780.92</v>
      </c>
      <c r="AA1589" t="s">
        <v>714</v>
      </c>
      <c r="AB1589">
        <v>2024</v>
      </c>
      <c r="AC1589" t="s">
        <v>712</v>
      </c>
      <c r="AD1589">
        <v>0</v>
      </c>
      <c r="AE1589" t="s">
        <v>723</v>
      </c>
      <c r="AF1589" t="str">
        <f>IF(WEEKDAY(Main_Data_1_1[[#This Row],[Orders.OrderDate]],2)&gt;5,"Weekend","Weekday")</f>
        <v>Weekday</v>
      </c>
    </row>
    <row r="1590" spans="1:32" x14ac:dyDescent="0.3">
      <c r="A1590">
        <v>146</v>
      </c>
      <c r="B1590" t="s">
        <v>173</v>
      </c>
      <c r="C1590" t="s">
        <v>19</v>
      </c>
      <c r="D1590" t="s">
        <v>22</v>
      </c>
      <c r="E1590">
        <v>2.9</v>
      </c>
      <c r="F1590">
        <v>700</v>
      </c>
      <c r="G1590" t="s">
        <v>10</v>
      </c>
      <c r="H1590">
        <v>1589</v>
      </c>
      <c r="I1590">
        <v>229</v>
      </c>
      <c r="J1590">
        <v>146</v>
      </c>
      <c r="K1590" s="2">
        <v>45347</v>
      </c>
      <c r="L1590" s="2">
        <v>0.33958333333333335</v>
      </c>
      <c r="M1590">
        <v>62</v>
      </c>
      <c r="N1590">
        <v>3</v>
      </c>
      <c r="O1590">
        <v>299.14999999999998</v>
      </c>
      <c r="P1590">
        <v>59.83</v>
      </c>
      <c r="Q1590">
        <v>0</v>
      </c>
      <c r="R1590" t="s">
        <v>685</v>
      </c>
      <c r="S1590" t="s">
        <v>679</v>
      </c>
      <c r="T1590">
        <v>229</v>
      </c>
      <c r="U1590" t="s">
        <v>477</v>
      </c>
      <c r="V1590" t="s">
        <v>288</v>
      </c>
      <c r="W1590">
        <v>40</v>
      </c>
      <c r="X1590" t="s">
        <v>37</v>
      </c>
      <c r="Y1590" s="2">
        <v>45347</v>
      </c>
      <c r="Z1590">
        <v>239.32</v>
      </c>
      <c r="AA1590" t="s">
        <v>716</v>
      </c>
      <c r="AB1590">
        <v>2024</v>
      </c>
      <c r="AC1590" t="s">
        <v>712</v>
      </c>
      <c r="AD1590">
        <v>0.2</v>
      </c>
      <c r="AE1590" t="s">
        <v>723</v>
      </c>
      <c r="AF1590" t="str">
        <f>IF(WEEKDAY(Main_Data_1_1[[#This Row],[Orders.OrderDate]],2)&gt;5,"Weekend","Weekday")</f>
        <v>Weekend</v>
      </c>
    </row>
    <row r="1591" spans="1:32" x14ac:dyDescent="0.3">
      <c r="A1591">
        <v>86</v>
      </c>
      <c r="B1591" t="s">
        <v>113</v>
      </c>
      <c r="C1591" t="s">
        <v>31</v>
      </c>
      <c r="D1591" t="s">
        <v>16</v>
      </c>
      <c r="E1591">
        <v>3.1</v>
      </c>
      <c r="F1591">
        <v>350</v>
      </c>
      <c r="G1591" t="s">
        <v>13</v>
      </c>
      <c r="H1591">
        <v>1590</v>
      </c>
      <c r="I1591">
        <v>473</v>
      </c>
      <c r="J1591">
        <v>86</v>
      </c>
      <c r="K1591" s="2">
        <v>46171</v>
      </c>
      <c r="L1591" s="2">
        <v>0.87152777777777779</v>
      </c>
      <c r="M1591">
        <v>37</v>
      </c>
      <c r="N1591">
        <v>5</v>
      </c>
      <c r="O1591">
        <v>1307.72</v>
      </c>
      <c r="P1591">
        <v>65.39</v>
      </c>
      <c r="Q1591">
        <v>20</v>
      </c>
      <c r="R1591" t="s">
        <v>683</v>
      </c>
      <c r="S1591" t="s">
        <v>681</v>
      </c>
      <c r="T1591">
        <v>473</v>
      </c>
      <c r="U1591" t="s">
        <v>574</v>
      </c>
      <c r="V1591" t="s">
        <v>288</v>
      </c>
      <c r="W1591">
        <v>49</v>
      </c>
      <c r="X1591" t="s">
        <v>15</v>
      </c>
      <c r="Y1591" s="2">
        <v>45201</v>
      </c>
      <c r="Z1591">
        <v>1262.33</v>
      </c>
      <c r="AA1591" t="s">
        <v>727</v>
      </c>
      <c r="AB1591">
        <v>2026</v>
      </c>
      <c r="AC1591" t="s">
        <v>712</v>
      </c>
      <c r="AD1591">
        <v>5.0003058758755693E-2</v>
      </c>
      <c r="AE1591" t="s">
        <v>717</v>
      </c>
      <c r="AF1591" t="str">
        <f>IF(WEEKDAY(Main_Data_1_1[[#This Row],[Orders.OrderDate]],2)&gt;5,"Weekend","Weekday")</f>
        <v>Weekday</v>
      </c>
    </row>
    <row r="1592" spans="1:32" x14ac:dyDescent="0.3">
      <c r="A1592">
        <v>161</v>
      </c>
      <c r="B1592" t="s">
        <v>188</v>
      </c>
      <c r="C1592" t="s">
        <v>19</v>
      </c>
      <c r="D1592" t="s">
        <v>22</v>
      </c>
      <c r="E1592">
        <v>4</v>
      </c>
      <c r="F1592">
        <v>700</v>
      </c>
      <c r="G1592" t="s">
        <v>10</v>
      </c>
      <c r="H1592">
        <v>1591</v>
      </c>
      <c r="I1592">
        <v>346</v>
      </c>
      <c r="J1592">
        <v>161</v>
      </c>
      <c r="K1592" s="2">
        <v>45985</v>
      </c>
      <c r="L1592" s="2">
        <v>0.95833333333333337</v>
      </c>
      <c r="M1592">
        <v>50</v>
      </c>
      <c r="N1592">
        <v>4</v>
      </c>
      <c r="O1592">
        <v>1751.03</v>
      </c>
      <c r="P1592">
        <v>0</v>
      </c>
      <c r="Q1592">
        <v>49</v>
      </c>
      <c r="R1592" t="s">
        <v>678</v>
      </c>
      <c r="S1592" t="s">
        <v>684</v>
      </c>
      <c r="T1592">
        <v>346</v>
      </c>
      <c r="U1592" t="s">
        <v>546</v>
      </c>
      <c r="V1592" t="s">
        <v>288</v>
      </c>
      <c r="W1592">
        <v>24</v>
      </c>
      <c r="X1592" t="s">
        <v>8</v>
      </c>
      <c r="Y1592" s="2">
        <v>45071</v>
      </c>
      <c r="Z1592">
        <v>1800.03</v>
      </c>
      <c r="AA1592" t="s">
        <v>714</v>
      </c>
      <c r="AB1592">
        <v>2025</v>
      </c>
      <c r="AC1592" t="s">
        <v>712</v>
      </c>
      <c r="AD1592">
        <v>0</v>
      </c>
      <c r="AE1592" t="s">
        <v>713</v>
      </c>
      <c r="AF1592" t="str">
        <f>IF(WEEKDAY(Main_Data_1_1[[#This Row],[Orders.OrderDate]],2)&gt;5,"Weekend","Weekday")</f>
        <v>Weekday</v>
      </c>
    </row>
    <row r="1593" spans="1:32" x14ac:dyDescent="0.3">
      <c r="A1593">
        <v>67</v>
      </c>
      <c r="B1593" t="s">
        <v>94</v>
      </c>
      <c r="C1593" t="s">
        <v>72</v>
      </c>
      <c r="D1593" t="s">
        <v>42</v>
      </c>
      <c r="E1593">
        <v>4</v>
      </c>
      <c r="F1593">
        <v>700</v>
      </c>
      <c r="G1593" t="s">
        <v>10</v>
      </c>
      <c r="H1593">
        <v>1592</v>
      </c>
      <c r="I1593">
        <v>71</v>
      </c>
      <c r="J1593">
        <v>67</v>
      </c>
      <c r="K1593" s="2">
        <v>46014</v>
      </c>
      <c r="L1593" s="2">
        <v>0.81597222222222221</v>
      </c>
      <c r="M1593">
        <v>34</v>
      </c>
      <c r="N1593">
        <v>2</v>
      </c>
      <c r="O1593">
        <v>555.75</v>
      </c>
      <c r="P1593">
        <v>0</v>
      </c>
      <c r="Q1593">
        <v>40</v>
      </c>
      <c r="R1593" t="s">
        <v>682</v>
      </c>
      <c r="S1593" t="s">
        <v>684</v>
      </c>
      <c r="T1593">
        <v>71</v>
      </c>
      <c r="U1593" t="s">
        <v>349</v>
      </c>
      <c r="V1593" t="s">
        <v>284</v>
      </c>
      <c r="W1593">
        <v>35</v>
      </c>
      <c r="X1593" t="s">
        <v>72</v>
      </c>
      <c r="Y1593" s="2">
        <v>45263</v>
      </c>
      <c r="Z1593">
        <v>595.75</v>
      </c>
      <c r="AA1593" t="s">
        <v>724</v>
      </c>
      <c r="AB1593">
        <v>2025</v>
      </c>
      <c r="AC1593" t="s">
        <v>712</v>
      </c>
      <c r="AD1593">
        <v>0</v>
      </c>
      <c r="AE1593" t="s">
        <v>723</v>
      </c>
      <c r="AF1593" t="str">
        <f>IF(WEEKDAY(Main_Data_1_1[[#This Row],[Orders.OrderDate]],2)&gt;5,"Weekend","Weekday")</f>
        <v>Weekday</v>
      </c>
    </row>
    <row r="1594" spans="1:32" x14ac:dyDescent="0.3">
      <c r="A1594">
        <v>19</v>
      </c>
      <c r="B1594" t="s">
        <v>41</v>
      </c>
      <c r="C1594" t="s">
        <v>35</v>
      </c>
      <c r="D1594" t="s">
        <v>42</v>
      </c>
      <c r="E1594">
        <v>4.8</v>
      </c>
      <c r="F1594">
        <v>700</v>
      </c>
      <c r="G1594" t="s">
        <v>13</v>
      </c>
      <c r="H1594">
        <v>1593</v>
      </c>
      <c r="I1594">
        <v>87</v>
      </c>
      <c r="J1594">
        <v>19</v>
      </c>
      <c r="K1594" s="2">
        <v>45520</v>
      </c>
      <c r="L1594" s="2">
        <v>0.79374999999999996</v>
      </c>
      <c r="M1594">
        <v>28</v>
      </c>
      <c r="N1594">
        <v>3</v>
      </c>
      <c r="O1594">
        <v>1615.62</v>
      </c>
      <c r="P1594">
        <v>0</v>
      </c>
      <c r="Q1594">
        <v>40</v>
      </c>
      <c r="R1594" t="s">
        <v>685</v>
      </c>
      <c r="S1594" t="s">
        <v>679</v>
      </c>
      <c r="T1594">
        <v>87</v>
      </c>
      <c r="U1594" t="s">
        <v>294</v>
      </c>
      <c r="V1594" t="s">
        <v>288</v>
      </c>
      <c r="W1594">
        <v>44</v>
      </c>
      <c r="X1594" t="s">
        <v>37</v>
      </c>
      <c r="Y1594" s="2">
        <v>45393</v>
      </c>
      <c r="Z1594">
        <v>1655.62</v>
      </c>
      <c r="AA1594" t="s">
        <v>722</v>
      </c>
      <c r="AB1594">
        <v>2024</v>
      </c>
      <c r="AC1594" t="s">
        <v>721</v>
      </c>
      <c r="AD1594">
        <v>0</v>
      </c>
      <c r="AE1594" t="s">
        <v>723</v>
      </c>
      <c r="AF1594" t="str">
        <f>IF(WEEKDAY(Main_Data_1_1[[#This Row],[Orders.OrderDate]],2)&gt;5,"Weekend","Weekday")</f>
        <v>Weekday</v>
      </c>
    </row>
    <row r="1595" spans="1:32" x14ac:dyDescent="0.3">
      <c r="A1595">
        <v>9</v>
      </c>
      <c r="B1595" t="s">
        <v>27</v>
      </c>
      <c r="C1595" t="s">
        <v>21</v>
      </c>
      <c r="D1595" t="s">
        <v>9</v>
      </c>
      <c r="E1595">
        <v>3.2</v>
      </c>
      <c r="F1595">
        <v>700</v>
      </c>
      <c r="G1595" t="s">
        <v>13</v>
      </c>
      <c r="H1595">
        <v>1594</v>
      </c>
      <c r="I1595">
        <v>139</v>
      </c>
      <c r="J1595">
        <v>9</v>
      </c>
      <c r="K1595" s="2">
        <v>46170</v>
      </c>
      <c r="L1595" s="2">
        <v>0.6333333333333333</v>
      </c>
      <c r="M1595">
        <v>34</v>
      </c>
      <c r="N1595">
        <v>4</v>
      </c>
      <c r="O1595">
        <v>611.83000000000004</v>
      </c>
      <c r="P1595">
        <v>0</v>
      </c>
      <c r="Q1595">
        <v>40</v>
      </c>
      <c r="R1595" t="s">
        <v>685</v>
      </c>
      <c r="S1595" t="s">
        <v>679</v>
      </c>
      <c r="T1595">
        <v>139</v>
      </c>
      <c r="U1595" t="s">
        <v>411</v>
      </c>
      <c r="V1595" t="s">
        <v>288</v>
      </c>
      <c r="W1595">
        <v>25</v>
      </c>
      <c r="X1595" t="s">
        <v>37</v>
      </c>
      <c r="Y1595" s="2">
        <v>45181</v>
      </c>
      <c r="Z1595">
        <v>651.83000000000004</v>
      </c>
      <c r="AA1595" t="s">
        <v>727</v>
      </c>
      <c r="AB1595">
        <v>2026</v>
      </c>
      <c r="AC1595" t="s">
        <v>712</v>
      </c>
      <c r="AD1595">
        <v>0</v>
      </c>
      <c r="AE1595" t="s">
        <v>715</v>
      </c>
      <c r="AF1595" t="str">
        <f>IF(WEEKDAY(Main_Data_1_1[[#This Row],[Orders.OrderDate]],2)&gt;5,"Weekend","Weekday")</f>
        <v>Weekday</v>
      </c>
    </row>
    <row r="1596" spans="1:32" x14ac:dyDescent="0.3">
      <c r="A1596">
        <v>5</v>
      </c>
      <c r="B1596" t="s">
        <v>20</v>
      </c>
      <c r="C1596" t="s">
        <v>21</v>
      </c>
      <c r="D1596" t="s">
        <v>22</v>
      </c>
      <c r="E1596">
        <v>3.9</v>
      </c>
      <c r="F1596">
        <v>450</v>
      </c>
      <c r="G1596" t="s">
        <v>13</v>
      </c>
      <c r="H1596">
        <v>1595</v>
      </c>
      <c r="I1596">
        <v>111</v>
      </c>
      <c r="J1596">
        <v>5</v>
      </c>
      <c r="K1596" s="2">
        <v>45600</v>
      </c>
      <c r="L1596" s="2">
        <v>0.65416666666666667</v>
      </c>
      <c r="M1596">
        <v>43</v>
      </c>
      <c r="N1596">
        <v>6</v>
      </c>
      <c r="O1596">
        <v>1093.47</v>
      </c>
      <c r="P1596">
        <v>109.35</v>
      </c>
      <c r="Q1596">
        <v>40</v>
      </c>
      <c r="R1596" t="s">
        <v>678</v>
      </c>
      <c r="S1596" t="s">
        <v>681</v>
      </c>
      <c r="T1596">
        <v>111</v>
      </c>
      <c r="U1596" t="s">
        <v>385</v>
      </c>
      <c r="V1596" t="s">
        <v>284</v>
      </c>
      <c r="W1596">
        <v>25</v>
      </c>
      <c r="X1596" t="s">
        <v>35</v>
      </c>
      <c r="Y1596" s="2">
        <v>45411</v>
      </c>
      <c r="Z1596">
        <v>1024.1199999999999</v>
      </c>
      <c r="AA1596" t="s">
        <v>714</v>
      </c>
      <c r="AB1596">
        <v>2024</v>
      </c>
      <c r="AC1596" t="s">
        <v>712</v>
      </c>
      <c r="AD1596">
        <v>0.10000274355949408</v>
      </c>
      <c r="AE1596" t="s">
        <v>715</v>
      </c>
      <c r="AF1596" t="str">
        <f>IF(WEEKDAY(Main_Data_1_1[[#This Row],[Orders.OrderDate]],2)&gt;5,"Weekend","Weekday")</f>
        <v>Weekday</v>
      </c>
    </row>
    <row r="1597" spans="1:32" x14ac:dyDescent="0.3">
      <c r="A1597">
        <v>142</v>
      </c>
      <c r="B1597" t="s">
        <v>169</v>
      </c>
      <c r="C1597" t="s">
        <v>35</v>
      </c>
      <c r="D1597" t="s">
        <v>26</v>
      </c>
      <c r="E1597">
        <v>3.9</v>
      </c>
      <c r="F1597">
        <v>800</v>
      </c>
      <c r="G1597" t="s">
        <v>10</v>
      </c>
      <c r="H1597">
        <v>1596</v>
      </c>
      <c r="I1597">
        <v>34</v>
      </c>
      <c r="J1597">
        <v>142</v>
      </c>
      <c r="K1597" s="2">
        <v>46102</v>
      </c>
      <c r="L1597" s="2">
        <v>0.78125</v>
      </c>
      <c r="M1597">
        <v>60</v>
      </c>
      <c r="N1597">
        <v>2</v>
      </c>
      <c r="O1597">
        <v>1076.06</v>
      </c>
      <c r="P1597">
        <v>0</v>
      </c>
      <c r="Q1597">
        <v>40</v>
      </c>
      <c r="R1597" t="s">
        <v>678</v>
      </c>
      <c r="S1597" t="s">
        <v>681</v>
      </c>
      <c r="T1597">
        <v>34</v>
      </c>
      <c r="U1597" t="s">
        <v>316</v>
      </c>
      <c r="V1597" t="s">
        <v>284</v>
      </c>
      <c r="W1597">
        <v>20</v>
      </c>
      <c r="X1597" t="s">
        <v>8</v>
      </c>
      <c r="Y1597" s="2">
        <v>44996</v>
      </c>
      <c r="Z1597">
        <v>1116.06</v>
      </c>
      <c r="AA1597" t="s">
        <v>725</v>
      </c>
      <c r="AB1597">
        <v>2026</v>
      </c>
      <c r="AC1597" t="s">
        <v>712</v>
      </c>
      <c r="AD1597">
        <v>0</v>
      </c>
      <c r="AE1597" t="s">
        <v>713</v>
      </c>
      <c r="AF1597" t="str">
        <f>IF(WEEKDAY(Main_Data_1_1[[#This Row],[Orders.OrderDate]],2)&gt;5,"Weekend","Weekday")</f>
        <v>Weekend</v>
      </c>
    </row>
    <row r="1598" spans="1:32" x14ac:dyDescent="0.3">
      <c r="A1598">
        <v>227</v>
      </c>
      <c r="B1598" t="s">
        <v>254</v>
      </c>
      <c r="C1598" t="s">
        <v>35</v>
      </c>
      <c r="D1598" t="s">
        <v>29</v>
      </c>
      <c r="E1598">
        <v>3.4</v>
      </c>
      <c r="F1598">
        <v>600</v>
      </c>
      <c r="G1598" t="s">
        <v>10</v>
      </c>
      <c r="H1598">
        <v>1597</v>
      </c>
      <c r="I1598">
        <v>157</v>
      </c>
      <c r="J1598">
        <v>227</v>
      </c>
      <c r="K1598" s="2">
        <v>46116</v>
      </c>
      <c r="L1598" s="2">
        <v>0.44513888888888886</v>
      </c>
      <c r="M1598">
        <v>57</v>
      </c>
      <c r="N1598">
        <v>4</v>
      </c>
      <c r="O1598">
        <v>856.1</v>
      </c>
      <c r="P1598">
        <v>0</v>
      </c>
      <c r="Q1598">
        <v>0</v>
      </c>
      <c r="R1598" t="s">
        <v>682</v>
      </c>
      <c r="S1598" t="s">
        <v>681</v>
      </c>
      <c r="T1598">
        <v>157</v>
      </c>
      <c r="U1598" t="s">
        <v>425</v>
      </c>
      <c r="V1598" t="s">
        <v>284</v>
      </c>
      <c r="W1598">
        <v>38</v>
      </c>
      <c r="X1598" t="s">
        <v>21</v>
      </c>
      <c r="Y1598" s="2">
        <v>45185</v>
      </c>
      <c r="Z1598">
        <v>856.1</v>
      </c>
      <c r="AA1598" t="s">
        <v>726</v>
      </c>
      <c r="AB1598">
        <v>2026</v>
      </c>
      <c r="AC1598" t="s">
        <v>712</v>
      </c>
      <c r="AD1598">
        <v>0</v>
      </c>
      <c r="AE1598" t="s">
        <v>723</v>
      </c>
      <c r="AF1598" t="str">
        <f>IF(WEEKDAY(Main_Data_1_1[[#This Row],[Orders.OrderDate]],2)&gt;5,"Weekend","Weekday")</f>
        <v>Weekend</v>
      </c>
    </row>
    <row r="1599" spans="1:32" x14ac:dyDescent="0.3">
      <c r="A1599">
        <v>10</v>
      </c>
      <c r="B1599" t="s">
        <v>28</v>
      </c>
      <c r="C1599" t="s">
        <v>19</v>
      </c>
      <c r="D1599" t="s">
        <v>29</v>
      </c>
      <c r="E1599">
        <v>4.8</v>
      </c>
      <c r="F1599">
        <v>700</v>
      </c>
      <c r="G1599" t="s">
        <v>10</v>
      </c>
      <c r="H1599">
        <v>1598</v>
      </c>
      <c r="I1599">
        <v>193</v>
      </c>
      <c r="J1599">
        <v>10</v>
      </c>
      <c r="K1599" s="2">
        <v>45601</v>
      </c>
      <c r="L1599" s="2">
        <v>0.62013888888888891</v>
      </c>
      <c r="M1599">
        <v>35</v>
      </c>
      <c r="N1599">
        <v>1</v>
      </c>
      <c r="O1599">
        <v>380.68</v>
      </c>
      <c r="P1599">
        <v>38.07</v>
      </c>
      <c r="Q1599">
        <v>30</v>
      </c>
      <c r="R1599" t="s">
        <v>686</v>
      </c>
      <c r="S1599" t="s">
        <v>684</v>
      </c>
      <c r="T1599">
        <v>193</v>
      </c>
      <c r="U1599" t="s">
        <v>453</v>
      </c>
      <c r="V1599" t="s">
        <v>284</v>
      </c>
      <c r="W1599">
        <v>26</v>
      </c>
      <c r="X1599" t="s">
        <v>21</v>
      </c>
      <c r="Y1599" s="2">
        <v>45676</v>
      </c>
      <c r="Z1599">
        <v>372.61</v>
      </c>
      <c r="AA1599" t="s">
        <v>714</v>
      </c>
      <c r="AB1599">
        <v>2024</v>
      </c>
      <c r="AC1599" t="s">
        <v>712</v>
      </c>
      <c r="AD1599">
        <v>0.10000525375643585</v>
      </c>
      <c r="AE1599" t="s">
        <v>715</v>
      </c>
      <c r="AF1599" t="str">
        <f>IF(WEEKDAY(Main_Data_1_1[[#This Row],[Orders.OrderDate]],2)&gt;5,"Weekend","Weekday")</f>
        <v>Weekday</v>
      </c>
    </row>
    <row r="1600" spans="1:32" x14ac:dyDescent="0.3">
      <c r="A1600">
        <v>209</v>
      </c>
      <c r="B1600" t="s">
        <v>236</v>
      </c>
      <c r="C1600" t="s">
        <v>37</v>
      </c>
      <c r="D1600" t="s">
        <v>29</v>
      </c>
      <c r="E1600">
        <v>3.6</v>
      </c>
      <c r="F1600">
        <v>350</v>
      </c>
      <c r="G1600" t="s">
        <v>10</v>
      </c>
      <c r="H1600">
        <v>1599</v>
      </c>
      <c r="I1600">
        <v>166</v>
      </c>
      <c r="J1600">
        <v>209</v>
      </c>
      <c r="K1600" s="2">
        <v>45864</v>
      </c>
      <c r="L1600" s="2">
        <v>0.68541666666666667</v>
      </c>
      <c r="M1600">
        <v>40</v>
      </c>
      <c r="N1600">
        <v>3</v>
      </c>
      <c r="O1600">
        <v>424.37</v>
      </c>
      <c r="P1600">
        <v>84.87</v>
      </c>
      <c r="Q1600">
        <v>30</v>
      </c>
      <c r="R1600" t="s">
        <v>680</v>
      </c>
      <c r="S1600" t="s">
        <v>684</v>
      </c>
      <c r="T1600">
        <v>166</v>
      </c>
      <c r="U1600" t="s">
        <v>338</v>
      </c>
      <c r="V1600" t="s">
        <v>284</v>
      </c>
      <c r="W1600">
        <v>50</v>
      </c>
      <c r="X1600" t="s">
        <v>72</v>
      </c>
      <c r="Y1600" s="2">
        <v>45122</v>
      </c>
      <c r="Z1600">
        <v>369.5</v>
      </c>
      <c r="AA1600" t="s">
        <v>718</v>
      </c>
      <c r="AB1600">
        <v>2025</v>
      </c>
      <c r="AC1600" t="s">
        <v>712</v>
      </c>
      <c r="AD1600">
        <v>0.19999057426302519</v>
      </c>
      <c r="AE1600" t="s">
        <v>717</v>
      </c>
      <c r="AF1600" t="str">
        <f>IF(WEEKDAY(Main_Data_1_1[[#This Row],[Orders.OrderDate]],2)&gt;5,"Weekend","Weekday")</f>
        <v>Weekend</v>
      </c>
    </row>
    <row r="1601" spans="1:32" x14ac:dyDescent="0.3">
      <c r="A1601">
        <v>52</v>
      </c>
      <c r="B1601" t="s">
        <v>79</v>
      </c>
      <c r="C1601" t="s">
        <v>15</v>
      </c>
      <c r="D1601" t="s">
        <v>50</v>
      </c>
      <c r="E1601">
        <v>4.4000000000000004</v>
      </c>
      <c r="F1601">
        <v>400</v>
      </c>
      <c r="G1601" t="s">
        <v>13</v>
      </c>
      <c r="H1601">
        <v>1600</v>
      </c>
      <c r="I1601">
        <v>204</v>
      </c>
      <c r="J1601">
        <v>52</v>
      </c>
      <c r="K1601" s="2">
        <v>45428</v>
      </c>
      <c r="L1601" s="2">
        <v>0.52708333333333335</v>
      </c>
      <c r="M1601">
        <v>65</v>
      </c>
      <c r="N1601">
        <v>2</v>
      </c>
      <c r="O1601">
        <v>135.66</v>
      </c>
      <c r="P1601">
        <v>0</v>
      </c>
      <c r="Q1601">
        <v>20</v>
      </c>
      <c r="R1601" t="s">
        <v>683</v>
      </c>
      <c r="S1601" t="s">
        <v>681</v>
      </c>
      <c r="T1601">
        <v>204</v>
      </c>
      <c r="U1601" t="s">
        <v>463</v>
      </c>
      <c r="V1601" t="s">
        <v>284</v>
      </c>
      <c r="W1601">
        <v>41</v>
      </c>
      <c r="X1601" t="s">
        <v>72</v>
      </c>
      <c r="Y1601" s="2">
        <v>45391</v>
      </c>
      <c r="Z1601">
        <v>155.66</v>
      </c>
      <c r="AA1601" t="s">
        <v>727</v>
      </c>
      <c r="AB1601">
        <v>2024</v>
      </c>
      <c r="AC1601" t="s">
        <v>712</v>
      </c>
      <c r="AD1601">
        <v>0</v>
      </c>
      <c r="AE1601" t="s">
        <v>723</v>
      </c>
      <c r="AF1601" t="str">
        <f>IF(WEEKDAY(Main_Data_1_1[[#This Row],[Orders.OrderDate]],2)&gt;5,"Weekend","Weekday")</f>
        <v>Weekday</v>
      </c>
    </row>
    <row r="1602" spans="1:32" x14ac:dyDescent="0.3">
      <c r="A1602">
        <v>28</v>
      </c>
      <c r="B1602" t="s">
        <v>53</v>
      </c>
      <c r="C1602" t="s">
        <v>37</v>
      </c>
      <c r="D1602" t="s">
        <v>29</v>
      </c>
      <c r="E1602">
        <v>4</v>
      </c>
      <c r="F1602">
        <v>700</v>
      </c>
      <c r="G1602" t="s">
        <v>13</v>
      </c>
      <c r="H1602">
        <v>1601</v>
      </c>
      <c r="I1602">
        <v>588</v>
      </c>
      <c r="J1602">
        <v>28</v>
      </c>
      <c r="K1602" s="2">
        <v>45512</v>
      </c>
      <c r="L1602" s="2">
        <v>0.62222222222222223</v>
      </c>
      <c r="M1602">
        <v>15</v>
      </c>
      <c r="N1602">
        <v>2</v>
      </c>
      <c r="O1602">
        <v>156.9</v>
      </c>
      <c r="P1602">
        <v>0</v>
      </c>
      <c r="Q1602">
        <v>30</v>
      </c>
      <c r="R1602" t="s">
        <v>682</v>
      </c>
      <c r="S1602" t="s">
        <v>681</v>
      </c>
      <c r="T1602">
        <v>588</v>
      </c>
      <c r="U1602" t="s">
        <v>307</v>
      </c>
      <c r="V1602" t="s">
        <v>288</v>
      </c>
      <c r="W1602">
        <v>25</v>
      </c>
      <c r="X1602" t="s">
        <v>21</v>
      </c>
      <c r="Y1602" s="2">
        <v>45343</v>
      </c>
      <c r="Z1602">
        <v>186.9</v>
      </c>
      <c r="AA1602" t="s">
        <v>722</v>
      </c>
      <c r="AB1602">
        <v>2024</v>
      </c>
      <c r="AC1602" t="s">
        <v>721</v>
      </c>
      <c r="AD1602">
        <v>0</v>
      </c>
      <c r="AE1602" t="s">
        <v>715</v>
      </c>
      <c r="AF1602" t="str">
        <f>IF(WEEKDAY(Main_Data_1_1[[#This Row],[Orders.OrderDate]],2)&gt;5,"Weekend","Weekday")</f>
        <v>Weekday</v>
      </c>
    </row>
    <row r="1603" spans="1:32" x14ac:dyDescent="0.3">
      <c r="A1603">
        <v>18</v>
      </c>
      <c r="B1603" t="s">
        <v>40</v>
      </c>
      <c r="C1603" t="s">
        <v>8</v>
      </c>
      <c r="D1603" t="s">
        <v>22</v>
      </c>
      <c r="E1603">
        <v>4.5</v>
      </c>
      <c r="F1603">
        <v>450</v>
      </c>
      <c r="G1603" t="s">
        <v>13</v>
      </c>
      <c r="H1603">
        <v>1602</v>
      </c>
      <c r="I1603">
        <v>452</v>
      </c>
      <c r="J1603">
        <v>18</v>
      </c>
      <c r="K1603" s="2">
        <v>46043</v>
      </c>
      <c r="L1603" s="2">
        <v>0.48749999999999999</v>
      </c>
      <c r="M1603">
        <v>42</v>
      </c>
      <c r="N1603">
        <v>4</v>
      </c>
      <c r="O1603">
        <v>733.54</v>
      </c>
      <c r="P1603">
        <v>146.71</v>
      </c>
      <c r="Q1603">
        <v>0</v>
      </c>
      <c r="R1603" t="s">
        <v>682</v>
      </c>
      <c r="S1603" t="s">
        <v>681</v>
      </c>
      <c r="T1603">
        <v>452</v>
      </c>
      <c r="U1603" t="s">
        <v>401</v>
      </c>
      <c r="V1603" t="s">
        <v>288</v>
      </c>
      <c r="W1603">
        <v>20</v>
      </c>
      <c r="X1603" t="s">
        <v>37</v>
      </c>
      <c r="Y1603" s="2">
        <v>45596</v>
      </c>
      <c r="Z1603">
        <v>586.82999999999993</v>
      </c>
      <c r="AA1603" t="s">
        <v>711</v>
      </c>
      <c r="AB1603">
        <v>2026</v>
      </c>
      <c r="AC1603" t="s">
        <v>712</v>
      </c>
      <c r="AD1603">
        <v>0.2000027265043488</v>
      </c>
      <c r="AE1603" t="s">
        <v>713</v>
      </c>
      <c r="AF1603" t="str">
        <f>IF(WEEKDAY(Main_Data_1_1[[#This Row],[Orders.OrderDate]],2)&gt;5,"Weekend","Weekday")</f>
        <v>Weekday</v>
      </c>
    </row>
    <row r="1604" spans="1:32" x14ac:dyDescent="0.3">
      <c r="A1604">
        <v>199</v>
      </c>
      <c r="B1604" t="s">
        <v>226</v>
      </c>
      <c r="C1604" t="s">
        <v>72</v>
      </c>
      <c r="D1604" t="s">
        <v>22</v>
      </c>
      <c r="E1604">
        <v>3.8</v>
      </c>
      <c r="F1604">
        <v>300</v>
      </c>
      <c r="G1604" t="s">
        <v>13</v>
      </c>
      <c r="H1604">
        <v>1603</v>
      </c>
      <c r="I1604">
        <v>146</v>
      </c>
      <c r="J1604">
        <v>199</v>
      </c>
      <c r="K1604" s="2">
        <v>45781</v>
      </c>
      <c r="L1604" s="2">
        <v>0.82499999999999996</v>
      </c>
      <c r="M1604">
        <v>35</v>
      </c>
      <c r="N1604">
        <v>2</v>
      </c>
      <c r="O1604">
        <v>1629.72</v>
      </c>
      <c r="P1604">
        <v>0</v>
      </c>
      <c r="Q1604">
        <v>20</v>
      </c>
      <c r="R1604" t="s">
        <v>683</v>
      </c>
      <c r="S1604" t="s">
        <v>679</v>
      </c>
      <c r="T1604">
        <v>146</v>
      </c>
      <c r="U1604" t="s">
        <v>417</v>
      </c>
      <c r="V1604" t="s">
        <v>284</v>
      </c>
      <c r="W1604">
        <v>52</v>
      </c>
      <c r="X1604" t="s">
        <v>72</v>
      </c>
      <c r="Y1604" s="2">
        <v>45044</v>
      </c>
      <c r="Z1604">
        <v>1649.72</v>
      </c>
      <c r="AA1604" t="s">
        <v>727</v>
      </c>
      <c r="AB1604">
        <v>2025</v>
      </c>
      <c r="AC1604" t="s">
        <v>712</v>
      </c>
      <c r="AD1604">
        <v>0</v>
      </c>
      <c r="AE1604" t="s">
        <v>717</v>
      </c>
      <c r="AF1604" t="str">
        <f>IF(WEEKDAY(Main_Data_1_1[[#This Row],[Orders.OrderDate]],2)&gt;5,"Weekend","Weekday")</f>
        <v>Weekend</v>
      </c>
    </row>
    <row r="1605" spans="1:32" x14ac:dyDescent="0.3">
      <c r="A1605">
        <v>54</v>
      </c>
      <c r="B1605" t="s">
        <v>81</v>
      </c>
      <c r="C1605" t="s">
        <v>35</v>
      </c>
      <c r="D1605" t="s">
        <v>45</v>
      </c>
      <c r="E1605">
        <v>3.5</v>
      </c>
      <c r="F1605">
        <v>600</v>
      </c>
      <c r="G1605" t="s">
        <v>13</v>
      </c>
      <c r="H1605">
        <v>1604</v>
      </c>
      <c r="I1605">
        <v>380</v>
      </c>
      <c r="J1605">
        <v>54</v>
      </c>
      <c r="K1605" s="2">
        <v>45349</v>
      </c>
      <c r="L1605" s="2">
        <v>0.45624999999999999</v>
      </c>
      <c r="M1605">
        <v>26</v>
      </c>
      <c r="N1605">
        <v>2</v>
      </c>
      <c r="O1605">
        <v>1354.32</v>
      </c>
      <c r="P1605">
        <v>135.43</v>
      </c>
      <c r="Q1605">
        <v>30</v>
      </c>
      <c r="R1605" t="s">
        <v>682</v>
      </c>
      <c r="S1605" t="s">
        <v>684</v>
      </c>
      <c r="T1605">
        <v>380</v>
      </c>
      <c r="U1605" t="s">
        <v>566</v>
      </c>
      <c r="V1605" t="s">
        <v>284</v>
      </c>
      <c r="W1605">
        <v>32</v>
      </c>
      <c r="X1605" t="s">
        <v>8</v>
      </c>
      <c r="Y1605" s="2">
        <v>45580</v>
      </c>
      <c r="Z1605">
        <v>1248.8899999999999</v>
      </c>
      <c r="AA1605" t="s">
        <v>716</v>
      </c>
      <c r="AB1605">
        <v>2024</v>
      </c>
      <c r="AC1605" t="s">
        <v>721</v>
      </c>
      <c r="AD1605">
        <v>9.9998523244137286E-2</v>
      </c>
      <c r="AE1605" t="s">
        <v>715</v>
      </c>
      <c r="AF1605" t="str">
        <f>IF(WEEKDAY(Main_Data_1_1[[#This Row],[Orders.OrderDate]],2)&gt;5,"Weekend","Weekday")</f>
        <v>Weekday</v>
      </c>
    </row>
    <row r="1606" spans="1:32" x14ac:dyDescent="0.3">
      <c r="A1606">
        <v>8</v>
      </c>
      <c r="B1606" t="s">
        <v>25</v>
      </c>
      <c r="C1606" t="s">
        <v>15</v>
      </c>
      <c r="D1606" t="s">
        <v>26</v>
      </c>
      <c r="E1606">
        <v>4.5</v>
      </c>
      <c r="F1606">
        <v>150</v>
      </c>
      <c r="G1606" t="s">
        <v>10</v>
      </c>
      <c r="H1606">
        <v>1605</v>
      </c>
      <c r="I1606">
        <v>241</v>
      </c>
      <c r="J1606">
        <v>8</v>
      </c>
      <c r="K1606" s="2">
        <v>45513</v>
      </c>
      <c r="L1606" s="2">
        <v>0.69791666666666663</v>
      </c>
      <c r="M1606">
        <v>65</v>
      </c>
      <c r="N1606">
        <v>2</v>
      </c>
      <c r="O1606">
        <v>198.4</v>
      </c>
      <c r="P1606">
        <v>19.84</v>
      </c>
      <c r="Q1606">
        <v>30</v>
      </c>
      <c r="R1606" t="s">
        <v>682</v>
      </c>
      <c r="S1606" t="s">
        <v>681</v>
      </c>
      <c r="T1606">
        <v>241</v>
      </c>
      <c r="U1606" t="s">
        <v>427</v>
      </c>
      <c r="V1606" t="s">
        <v>284</v>
      </c>
      <c r="W1606">
        <v>25</v>
      </c>
      <c r="X1606" t="s">
        <v>21</v>
      </c>
      <c r="Y1606" s="2">
        <v>45367</v>
      </c>
      <c r="Z1606">
        <v>208.56</v>
      </c>
      <c r="AA1606" t="s">
        <v>722</v>
      </c>
      <c r="AB1606">
        <v>2024</v>
      </c>
      <c r="AC1606" t="s">
        <v>712</v>
      </c>
      <c r="AD1606">
        <v>9.9999999999999992E-2</v>
      </c>
      <c r="AE1606" t="s">
        <v>715</v>
      </c>
      <c r="AF1606" t="str">
        <f>IF(WEEKDAY(Main_Data_1_1[[#This Row],[Orders.OrderDate]],2)&gt;5,"Weekend","Weekday")</f>
        <v>Weekday</v>
      </c>
    </row>
    <row r="1607" spans="1:32" x14ac:dyDescent="0.3">
      <c r="A1607">
        <v>208</v>
      </c>
      <c r="B1607" t="s">
        <v>235</v>
      </c>
      <c r="C1607" t="s">
        <v>31</v>
      </c>
      <c r="D1607" t="s">
        <v>29</v>
      </c>
      <c r="E1607">
        <v>4.2</v>
      </c>
      <c r="F1607">
        <v>150</v>
      </c>
      <c r="G1607" t="s">
        <v>17</v>
      </c>
      <c r="H1607">
        <v>1606</v>
      </c>
      <c r="I1607">
        <v>596</v>
      </c>
      <c r="J1607">
        <v>208</v>
      </c>
      <c r="K1607" s="2">
        <v>46051</v>
      </c>
      <c r="L1607" s="2">
        <v>0.33680555555555558</v>
      </c>
      <c r="M1607">
        <v>44</v>
      </c>
      <c r="N1607">
        <v>6</v>
      </c>
      <c r="O1607">
        <v>393.91</v>
      </c>
      <c r="P1607">
        <v>0</v>
      </c>
      <c r="Q1607">
        <v>20</v>
      </c>
      <c r="R1607" t="s">
        <v>683</v>
      </c>
      <c r="S1607" t="s">
        <v>681</v>
      </c>
      <c r="T1607">
        <v>596</v>
      </c>
      <c r="U1607" t="s">
        <v>290</v>
      </c>
      <c r="V1607" t="s">
        <v>288</v>
      </c>
      <c r="W1607">
        <v>23</v>
      </c>
      <c r="X1607" t="s">
        <v>21</v>
      </c>
      <c r="Y1607" s="2">
        <v>45629</v>
      </c>
      <c r="Z1607">
        <v>413.91</v>
      </c>
      <c r="AA1607" t="s">
        <v>711</v>
      </c>
      <c r="AB1607">
        <v>2026</v>
      </c>
      <c r="AC1607" t="s">
        <v>712</v>
      </c>
      <c r="AD1607">
        <v>0</v>
      </c>
      <c r="AE1607" t="s">
        <v>713</v>
      </c>
      <c r="AF1607" t="str">
        <f>IF(WEEKDAY(Main_Data_1_1[[#This Row],[Orders.OrderDate]],2)&gt;5,"Weekend","Weekday")</f>
        <v>Weekday</v>
      </c>
    </row>
    <row r="1608" spans="1:32" x14ac:dyDescent="0.3">
      <c r="A1608">
        <v>15</v>
      </c>
      <c r="B1608" t="s">
        <v>36</v>
      </c>
      <c r="C1608" t="s">
        <v>37</v>
      </c>
      <c r="D1608" t="s">
        <v>29</v>
      </c>
      <c r="E1608">
        <v>4.3</v>
      </c>
      <c r="F1608">
        <v>800</v>
      </c>
      <c r="G1608" t="s">
        <v>13</v>
      </c>
      <c r="H1608">
        <v>1607</v>
      </c>
      <c r="I1608">
        <v>383</v>
      </c>
      <c r="J1608">
        <v>15</v>
      </c>
      <c r="K1608" s="2">
        <v>45741</v>
      </c>
      <c r="L1608" s="2">
        <v>0.91527777777777775</v>
      </c>
      <c r="M1608">
        <v>31</v>
      </c>
      <c r="N1608">
        <v>6</v>
      </c>
      <c r="O1608">
        <v>1603.6</v>
      </c>
      <c r="P1608">
        <v>80.180000000000007</v>
      </c>
      <c r="Q1608">
        <v>0</v>
      </c>
      <c r="R1608" t="s">
        <v>682</v>
      </c>
      <c r="S1608" t="s">
        <v>679</v>
      </c>
      <c r="T1608">
        <v>383</v>
      </c>
      <c r="U1608" t="s">
        <v>569</v>
      </c>
      <c r="V1608" t="s">
        <v>288</v>
      </c>
      <c r="W1608">
        <v>21</v>
      </c>
      <c r="X1608" t="s">
        <v>21</v>
      </c>
      <c r="Y1608" s="2">
        <v>45219</v>
      </c>
      <c r="Z1608">
        <v>1523.4199999999998</v>
      </c>
      <c r="AA1608" t="s">
        <v>725</v>
      </c>
      <c r="AB1608">
        <v>2025</v>
      </c>
      <c r="AC1608" t="s">
        <v>712</v>
      </c>
      <c r="AD1608">
        <v>5.000000000000001E-2</v>
      </c>
      <c r="AE1608" t="s">
        <v>713</v>
      </c>
      <c r="AF1608" t="str">
        <f>IF(WEEKDAY(Main_Data_1_1[[#This Row],[Orders.OrderDate]],2)&gt;5,"Weekend","Weekday")</f>
        <v>Weekday</v>
      </c>
    </row>
    <row r="1609" spans="1:32" x14ac:dyDescent="0.3">
      <c r="A1609">
        <v>83</v>
      </c>
      <c r="B1609" t="s">
        <v>110</v>
      </c>
      <c r="C1609" t="s">
        <v>72</v>
      </c>
      <c r="D1609" t="s">
        <v>42</v>
      </c>
      <c r="E1609">
        <v>3.3</v>
      </c>
      <c r="F1609">
        <v>250</v>
      </c>
      <c r="G1609" t="s">
        <v>10</v>
      </c>
      <c r="H1609">
        <v>1608</v>
      </c>
      <c r="I1609">
        <v>508</v>
      </c>
      <c r="J1609">
        <v>83</v>
      </c>
      <c r="K1609" s="2">
        <v>46136</v>
      </c>
      <c r="L1609" s="2">
        <v>0.68472222222222223</v>
      </c>
      <c r="M1609">
        <v>21</v>
      </c>
      <c r="N1609">
        <v>5</v>
      </c>
      <c r="O1609">
        <v>1441.59</v>
      </c>
      <c r="P1609">
        <v>144.16</v>
      </c>
      <c r="Q1609">
        <v>20</v>
      </c>
      <c r="R1609" t="s">
        <v>683</v>
      </c>
      <c r="S1609" t="s">
        <v>681</v>
      </c>
      <c r="T1609">
        <v>508</v>
      </c>
      <c r="U1609" t="s">
        <v>626</v>
      </c>
      <c r="V1609" t="s">
        <v>288</v>
      </c>
      <c r="W1609">
        <v>42</v>
      </c>
      <c r="X1609" t="s">
        <v>35</v>
      </c>
      <c r="Y1609" s="2">
        <v>45450</v>
      </c>
      <c r="Z1609">
        <v>1317.4299999999998</v>
      </c>
      <c r="AA1609" t="s">
        <v>726</v>
      </c>
      <c r="AB1609">
        <v>2026</v>
      </c>
      <c r="AC1609" t="s">
        <v>721</v>
      </c>
      <c r="AD1609">
        <v>0.10000069367850777</v>
      </c>
      <c r="AE1609" t="s">
        <v>723</v>
      </c>
      <c r="AF1609" t="str">
        <f>IF(WEEKDAY(Main_Data_1_1[[#This Row],[Orders.OrderDate]],2)&gt;5,"Weekend","Weekday")</f>
        <v>Weekday</v>
      </c>
    </row>
    <row r="1610" spans="1:32" x14ac:dyDescent="0.3">
      <c r="A1610">
        <v>93</v>
      </c>
      <c r="B1610" t="s">
        <v>120</v>
      </c>
      <c r="C1610" t="s">
        <v>35</v>
      </c>
      <c r="D1610" t="s">
        <v>45</v>
      </c>
      <c r="E1610">
        <v>4.4000000000000004</v>
      </c>
      <c r="F1610">
        <v>200</v>
      </c>
      <c r="G1610" t="s">
        <v>17</v>
      </c>
      <c r="H1610">
        <v>1609</v>
      </c>
      <c r="I1610">
        <v>396</v>
      </c>
      <c r="J1610">
        <v>93</v>
      </c>
      <c r="K1610" s="2">
        <v>45947</v>
      </c>
      <c r="L1610" s="2">
        <v>0.64861111111111114</v>
      </c>
      <c r="M1610">
        <v>43</v>
      </c>
      <c r="N1610">
        <v>2</v>
      </c>
      <c r="O1610">
        <v>1444.88</v>
      </c>
      <c r="P1610">
        <v>72.239999999999995</v>
      </c>
      <c r="Q1610">
        <v>20</v>
      </c>
      <c r="R1610" t="s">
        <v>683</v>
      </c>
      <c r="S1610" t="s">
        <v>681</v>
      </c>
      <c r="T1610">
        <v>396</v>
      </c>
      <c r="U1610" t="s">
        <v>401</v>
      </c>
      <c r="V1610" t="s">
        <v>284</v>
      </c>
      <c r="W1610">
        <v>37</v>
      </c>
      <c r="X1610" t="s">
        <v>37</v>
      </c>
      <c r="Y1610" s="2">
        <v>45403</v>
      </c>
      <c r="Z1610">
        <v>1392.64</v>
      </c>
      <c r="AA1610" t="s">
        <v>719</v>
      </c>
      <c r="AB1610">
        <v>2025</v>
      </c>
      <c r="AC1610" t="s">
        <v>712</v>
      </c>
      <c r="AD1610">
        <v>4.9997231604008631E-2</v>
      </c>
      <c r="AE1610" t="s">
        <v>723</v>
      </c>
      <c r="AF1610" t="str">
        <f>IF(WEEKDAY(Main_Data_1_1[[#This Row],[Orders.OrderDate]],2)&gt;5,"Weekend","Weekday")</f>
        <v>Weekday</v>
      </c>
    </row>
    <row r="1611" spans="1:32" x14ac:dyDescent="0.3">
      <c r="A1611">
        <v>47</v>
      </c>
      <c r="B1611" t="s">
        <v>74</v>
      </c>
      <c r="C1611" t="s">
        <v>72</v>
      </c>
      <c r="D1611" t="s">
        <v>12</v>
      </c>
      <c r="E1611">
        <v>3.6</v>
      </c>
      <c r="F1611">
        <v>500</v>
      </c>
      <c r="G1611" t="s">
        <v>17</v>
      </c>
      <c r="H1611">
        <v>1610</v>
      </c>
      <c r="I1611">
        <v>66</v>
      </c>
      <c r="J1611">
        <v>47</v>
      </c>
      <c r="K1611" s="2">
        <v>45451</v>
      </c>
      <c r="L1611" s="2">
        <v>0.77638888888888891</v>
      </c>
      <c r="M1611">
        <v>17</v>
      </c>
      <c r="N1611">
        <v>5</v>
      </c>
      <c r="O1611">
        <v>1433.66</v>
      </c>
      <c r="P1611">
        <v>0</v>
      </c>
      <c r="Q1611">
        <v>40</v>
      </c>
      <c r="R1611" t="s">
        <v>682</v>
      </c>
      <c r="S1611" t="s">
        <v>681</v>
      </c>
      <c r="T1611">
        <v>66</v>
      </c>
      <c r="U1611" t="s">
        <v>321</v>
      </c>
      <c r="V1611" t="s">
        <v>288</v>
      </c>
      <c r="W1611">
        <v>27</v>
      </c>
      <c r="X1611" t="s">
        <v>72</v>
      </c>
      <c r="Y1611" s="2">
        <v>45562</v>
      </c>
      <c r="Z1611">
        <v>1473.66</v>
      </c>
      <c r="AA1611" t="s">
        <v>728</v>
      </c>
      <c r="AB1611">
        <v>2024</v>
      </c>
      <c r="AC1611" t="s">
        <v>721</v>
      </c>
      <c r="AD1611">
        <v>0</v>
      </c>
      <c r="AE1611" t="s">
        <v>715</v>
      </c>
      <c r="AF1611" t="str">
        <f>IF(WEEKDAY(Main_Data_1_1[[#This Row],[Orders.OrderDate]],2)&gt;5,"Weekend","Weekday")</f>
        <v>Weekend</v>
      </c>
    </row>
    <row r="1612" spans="1:32" x14ac:dyDescent="0.3">
      <c r="A1612">
        <v>183</v>
      </c>
      <c r="B1612" t="s">
        <v>210</v>
      </c>
      <c r="C1612" t="s">
        <v>31</v>
      </c>
      <c r="D1612" t="s">
        <v>56</v>
      </c>
      <c r="E1612">
        <v>4.7</v>
      </c>
      <c r="F1612">
        <v>200</v>
      </c>
      <c r="G1612" t="s">
        <v>13</v>
      </c>
      <c r="H1612">
        <v>1611</v>
      </c>
      <c r="I1612">
        <v>289</v>
      </c>
      <c r="J1612">
        <v>183</v>
      </c>
      <c r="K1612" s="2">
        <v>45552</v>
      </c>
      <c r="L1612" s="2">
        <v>0.51041666666666663</v>
      </c>
      <c r="M1612">
        <v>46</v>
      </c>
      <c r="N1612">
        <v>2</v>
      </c>
      <c r="O1612">
        <v>1173.7</v>
      </c>
      <c r="P1612">
        <v>58.69</v>
      </c>
      <c r="Q1612">
        <v>49</v>
      </c>
      <c r="R1612" t="s">
        <v>686</v>
      </c>
      <c r="S1612" t="s">
        <v>684</v>
      </c>
      <c r="T1612">
        <v>289</v>
      </c>
      <c r="U1612" t="s">
        <v>393</v>
      </c>
      <c r="V1612" t="s">
        <v>288</v>
      </c>
      <c r="W1612">
        <v>18</v>
      </c>
      <c r="X1612" t="s">
        <v>31</v>
      </c>
      <c r="Y1612" s="2">
        <v>45557</v>
      </c>
      <c r="Z1612">
        <v>1164.01</v>
      </c>
      <c r="AA1612" t="s">
        <v>720</v>
      </c>
      <c r="AB1612">
        <v>2024</v>
      </c>
      <c r="AC1612" t="s">
        <v>712</v>
      </c>
      <c r="AD1612">
        <v>5.0004260032376242E-2</v>
      </c>
      <c r="AE1612" t="s">
        <v>713</v>
      </c>
      <c r="AF1612" t="str">
        <f>IF(WEEKDAY(Main_Data_1_1[[#This Row],[Orders.OrderDate]],2)&gt;5,"Weekend","Weekday")</f>
        <v>Weekday</v>
      </c>
    </row>
    <row r="1613" spans="1:32" x14ac:dyDescent="0.3">
      <c r="A1613">
        <v>34</v>
      </c>
      <c r="B1613" t="s">
        <v>60</v>
      </c>
      <c r="C1613" t="s">
        <v>31</v>
      </c>
      <c r="D1613" t="s">
        <v>45</v>
      </c>
      <c r="E1613">
        <v>3.4</v>
      </c>
      <c r="F1613">
        <v>450</v>
      </c>
      <c r="G1613" t="s">
        <v>13</v>
      </c>
      <c r="H1613">
        <v>1612</v>
      </c>
      <c r="I1613">
        <v>103</v>
      </c>
      <c r="J1613">
        <v>34</v>
      </c>
      <c r="K1613" s="2">
        <v>45378</v>
      </c>
      <c r="L1613" s="2">
        <v>0.41875000000000001</v>
      </c>
      <c r="M1613">
        <v>22</v>
      </c>
      <c r="N1613">
        <v>5</v>
      </c>
      <c r="O1613">
        <v>889.25</v>
      </c>
      <c r="P1613">
        <v>88.93</v>
      </c>
      <c r="Q1613">
        <v>0</v>
      </c>
      <c r="R1613" t="s">
        <v>685</v>
      </c>
      <c r="S1613" t="s">
        <v>679</v>
      </c>
      <c r="T1613">
        <v>103</v>
      </c>
      <c r="U1613" t="s">
        <v>378</v>
      </c>
      <c r="V1613" t="s">
        <v>284</v>
      </c>
      <c r="W1613">
        <v>43</v>
      </c>
      <c r="X1613" t="s">
        <v>72</v>
      </c>
      <c r="Y1613" s="2">
        <v>45271</v>
      </c>
      <c r="Z1613">
        <v>800.31999999999994</v>
      </c>
      <c r="AA1613" t="s">
        <v>725</v>
      </c>
      <c r="AB1613">
        <v>2024</v>
      </c>
      <c r="AC1613" t="s">
        <v>721</v>
      </c>
      <c r="AD1613">
        <v>0.10000562271577172</v>
      </c>
      <c r="AE1613" t="s">
        <v>723</v>
      </c>
      <c r="AF1613" t="str">
        <f>IF(WEEKDAY(Main_Data_1_1[[#This Row],[Orders.OrderDate]],2)&gt;5,"Weekend","Weekday")</f>
        <v>Weekday</v>
      </c>
    </row>
    <row r="1614" spans="1:32" x14ac:dyDescent="0.3">
      <c r="A1614">
        <v>177</v>
      </c>
      <c r="B1614" t="s">
        <v>204</v>
      </c>
      <c r="C1614" t="s">
        <v>8</v>
      </c>
      <c r="D1614" t="s">
        <v>16</v>
      </c>
      <c r="E1614">
        <v>4.0999999999999996</v>
      </c>
      <c r="F1614">
        <v>700</v>
      </c>
      <c r="G1614" t="s">
        <v>10</v>
      </c>
      <c r="H1614">
        <v>1613</v>
      </c>
      <c r="I1614">
        <v>355</v>
      </c>
      <c r="J1614">
        <v>177</v>
      </c>
      <c r="K1614" s="2">
        <v>45858</v>
      </c>
      <c r="L1614" s="2">
        <v>0.91041666666666665</v>
      </c>
      <c r="M1614">
        <v>62</v>
      </c>
      <c r="N1614">
        <v>5</v>
      </c>
      <c r="O1614">
        <v>203.99</v>
      </c>
      <c r="P1614">
        <v>0</v>
      </c>
      <c r="Q1614">
        <v>40</v>
      </c>
      <c r="R1614" t="s">
        <v>686</v>
      </c>
      <c r="S1614" t="s">
        <v>681</v>
      </c>
      <c r="T1614">
        <v>355</v>
      </c>
      <c r="U1614" t="s">
        <v>550</v>
      </c>
      <c r="V1614" t="s">
        <v>284</v>
      </c>
      <c r="W1614">
        <v>36</v>
      </c>
      <c r="X1614" t="s">
        <v>21</v>
      </c>
      <c r="Y1614" s="2">
        <v>45493</v>
      </c>
      <c r="Z1614">
        <v>243.99</v>
      </c>
      <c r="AA1614" t="s">
        <v>718</v>
      </c>
      <c r="AB1614">
        <v>2025</v>
      </c>
      <c r="AC1614" t="s">
        <v>712</v>
      </c>
      <c r="AD1614">
        <v>0</v>
      </c>
      <c r="AE1614" t="s">
        <v>723</v>
      </c>
      <c r="AF1614" t="str">
        <f>IF(WEEKDAY(Main_Data_1_1[[#This Row],[Orders.OrderDate]],2)&gt;5,"Weekend","Weekday")</f>
        <v>Weekend</v>
      </c>
    </row>
    <row r="1615" spans="1:32" x14ac:dyDescent="0.3">
      <c r="A1615">
        <v>178</v>
      </c>
      <c r="B1615" t="s">
        <v>205</v>
      </c>
      <c r="C1615" t="s">
        <v>21</v>
      </c>
      <c r="D1615" t="s">
        <v>50</v>
      </c>
      <c r="E1615">
        <v>4.0999999999999996</v>
      </c>
      <c r="F1615">
        <v>200</v>
      </c>
      <c r="G1615" t="s">
        <v>10</v>
      </c>
      <c r="H1615">
        <v>1614</v>
      </c>
      <c r="I1615">
        <v>299</v>
      </c>
      <c r="J1615">
        <v>178</v>
      </c>
      <c r="K1615" s="2">
        <v>45328</v>
      </c>
      <c r="L1615" s="2">
        <v>0.65138888888888891</v>
      </c>
      <c r="M1615">
        <v>24</v>
      </c>
      <c r="N1615">
        <v>3</v>
      </c>
      <c r="O1615">
        <v>294</v>
      </c>
      <c r="P1615">
        <v>29.4</v>
      </c>
      <c r="Q1615">
        <v>49</v>
      </c>
      <c r="R1615" t="s">
        <v>683</v>
      </c>
      <c r="S1615" t="s">
        <v>679</v>
      </c>
      <c r="T1615">
        <v>299</v>
      </c>
      <c r="U1615" t="s">
        <v>523</v>
      </c>
      <c r="V1615" t="s">
        <v>288</v>
      </c>
      <c r="W1615">
        <v>24</v>
      </c>
      <c r="X1615" t="s">
        <v>8</v>
      </c>
      <c r="Y1615" s="2">
        <v>45677</v>
      </c>
      <c r="Z1615">
        <v>313.60000000000002</v>
      </c>
      <c r="AA1615" t="s">
        <v>716</v>
      </c>
      <c r="AB1615">
        <v>2024</v>
      </c>
      <c r="AC1615" t="s">
        <v>721</v>
      </c>
      <c r="AD1615">
        <v>9.9999999999999992E-2</v>
      </c>
      <c r="AE1615" t="s">
        <v>713</v>
      </c>
      <c r="AF1615" t="str">
        <f>IF(WEEKDAY(Main_Data_1_1[[#This Row],[Orders.OrderDate]],2)&gt;5,"Weekend","Weekday")</f>
        <v>Weekday</v>
      </c>
    </row>
    <row r="1616" spans="1:32" x14ac:dyDescent="0.3">
      <c r="A1616">
        <v>46</v>
      </c>
      <c r="B1616" t="s">
        <v>73</v>
      </c>
      <c r="C1616" t="s">
        <v>37</v>
      </c>
      <c r="D1616" t="s">
        <v>45</v>
      </c>
      <c r="E1616">
        <v>4</v>
      </c>
      <c r="F1616">
        <v>200</v>
      </c>
      <c r="G1616" t="s">
        <v>13</v>
      </c>
      <c r="H1616">
        <v>1615</v>
      </c>
      <c r="I1616">
        <v>364</v>
      </c>
      <c r="J1616">
        <v>46</v>
      </c>
      <c r="K1616" s="2">
        <v>45904</v>
      </c>
      <c r="L1616" s="2">
        <v>0.78263888888888888</v>
      </c>
      <c r="M1616">
        <v>63</v>
      </c>
      <c r="N1616">
        <v>1</v>
      </c>
      <c r="O1616">
        <v>949.91</v>
      </c>
      <c r="P1616">
        <v>0</v>
      </c>
      <c r="Q1616">
        <v>20</v>
      </c>
      <c r="R1616" t="s">
        <v>685</v>
      </c>
      <c r="S1616" t="s">
        <v>681</v>
      </c>
      <c r="T1616">
        <v>364</v>
      </c>
      <c r="U1616" t="s">
        <v>555</v>
      </c>
      <c r="V1616" t="s">
        <v>288</v>
      </c>
      <c r="W1616">
        <v>55</v>
      </c>
      <c r="X1616" t="s">
        <v>15</v>
      </c>
      <c r="Y1616" s="2">
        <v>45598</v>
      </c>
      <c r="Z1616">
        <v>969.91</v>
      </c>
      <c r="AA1616" t="s">
        <v>720</v>
      </c>
      <c r="AB1616">
        <v>2025</v>
      </c>
      <c r="AC1616" t="s">
        <v>712</v>
      </c>
      <c r="AD1616">
        <v>0</v>
      </c>
      <c r="AE1616" t="s">
        <v>717</v>
      </c>
      <c r="AF1616" t="str">
        <f>IF(WEEKDAY(Main_Data_1_1[[#This Row],[Orders.OrderDate]],2)&gt;5,"Weekend","Weekday")</f>
        <v>Weekday</v>
      </c>
    </row>
    <row r="1617" spans="1:32" x14ac:dyDescent="0.3">
      <c r="A1617">
        <v>192</v>
      </c>
      <c r="B1617" t="s">
        <v>219</v>
      </c>
      <c r="C1617" t="s">
        <v>35</v>
      </c>
      <c r="D1617" t="s">
        <v>50</v>
      </c>
      <c r="E1617">
        <v>3.7</v>
      </c>
      <c r="F1617">
        <v>300</v>
      </c>
      <c r="G1617" t="s">
        <v>17</v>
      </c>
      <c r="H1617">
        <v>1616</v>
      </c>
      <c r="I1617">
        <v>398</v>
      </c>
      <c r="J1617">
        <v>192</v>
      </c>
      <c r="K1617" s="2">
        <v>45552</v>
      </c>
      <c r="L1617" s="2">
        <v>0.63472222222222219</v>
      </c>
      <c r="M1617">
        <v>50</v>
      </c>
      <c r="N1617">
        <v>4</v>
      </c>
      <c r="O1617">
        <v>425.4</v>
      </c>
      <c r="P1617">
        <v>0</v>
      </c>
      <c r="Q1617">
        <v>30</v>
      </c>
      <c r="R1617" t="s">
        <v>683</v>
      </c>
      <c r="S1617" t="s">
        <v>684</v>
      </c>
      <c r="T1617">
        <v>398</v>
      </c>
      <c r="U1617" t="s">
        <v>578</v>
      </c>
      <c r="V1617" t="s">
        <v>284</v>
      </c>
      <c r="W1617">
        <v>48</v>
      </c>
      <c r="X1617" t="s">
        <v>8</v>
      </c>
      <c r="Y1617" s="2">
        <v>45063</v>
      </c>
      <c r="Z1617">
        <v>455.4</v>
      </c>
      <c r="AA1617" t="s">
        <v>720</v>
      </c>
      <c r="AB1617">
        <v>2024</v>
      </c>
      <c r="AC1617" t="s">
        <v>712</v>
      </c>
      <c r="AD1617">
        <v>0</v>
      </c>
      <c r="AE1617" t="s">
        <v>717</v>
      </c>
      <c r="AF1617" t="str">
        <f>IF(WEEKDAY(Main_Data_1_1[[#This Row],[Orders.OrderDate]],2)&gt;5,"Weekend","Weekday")</f>
        <v>Weekday</v>
      </c>
    </row>
    <row r="1618" spans="1:32" x14ac:dyDescent="0.3">
      <c r="A1618">
        <v>29</v>
      </c>
      <c r="B1618" t="s">
        <v>54</v>
      </c>
      <c r="C1618" t="s">
        <v>35</v>
      </c>
      <c r="D1618" t="s">
        <v>22</v>
      </c>
      <c r="E1618">
        <v>4.7</v>
      </c>
      <c r="F1618">
        <v>250</v>
      </c>
      <c r="G1618" t="s">
        <v>10</v>
      </c>
      <c r="H1618">
        <v>1617</v>
      </c>
      <c r="I1618">
        <v>148</v>
      </c>
      <c r="J1618">
        <v>29</v>
      </c>
      <c r="K1618" s="2">
        <v>45676</v>
      </c>
      <c r="L1618" s="2">
        <v>0.55833333333333335</v>
      </c>
      <c r="M1618">
        <v>58</v>
      </c>
      <c r="N1618">
        <v>3</v>
      </c>
      <c r="O1618">
        <v>1270.97</v>
      </c>
      <c r="P1618">
        <v>0</v>
      </c>
      <c r="Q1618">
        <v>49</v>
      </c>
      <c r="R1618" t="s">
        <v>680</v>
      </c>
      <c r="S1618" t="s">
        <v>681</v>
      </c>
      <c r="T1618">
        <v>148</v>
      </c>
      <c r="U1618" t="s">
        <v>418</v>
      </c>
      <c r="V1618" t="s">
        <v>288</v>
      </c>
      <c r="W1618">
        <v>47</v>
      </c>
      <c r="X1618" t="s">
        <v>31</v>
      </c>
      <c r="Y1618" s="2">
        <v>45054</v>
      </c>
      <c r="Z1618">
        <v>1319.97</v>
      </c>
      <c r="AA1618" t="s">
        <v>711</v>
      </c>
      <c r="AB1618">
        <v>2025</v>
      </c>
      <c r="AC1618" t="s">
        <v>712</v>
      </c>
      <c r="AD1618">
        <v>0</v>
      </c>
      <c r="AE1618" t="s">
        <v>717</v>
      </c>
      <c r="AF1618" t="str">
        <f>IF(WEEKDAY(Main_Data_1_1[[#This Row],[Orders.OrderDate]],2)&gt;5,"Weekend","Weekday")</f>
        <v>Weekend</v>
      </c>
    </row>
    <row r="1619" spans="1:32" x14ac:dyDescent="0.3">
      <c r="A1619">
        <v>233</v>
      </c>
      <c r="B1619" t="s">
        <v>260</v>
      </c>
      <c r="C1619" t="s">
        <v>37</v>
      </c>
      <c r="D1619" t="s">
        <v>9</v>
      </c>
      <c r="E1619">
        <v>2.8</v>
      </c>
      <c r="F1619">
        <v>300</v>
      </c>
      <c r="G1619" t="s">
        <v>13</v>
      </c>
      <c r="H1619">
        <v>1618</v>
      </c>
      <c r="I1619">
        <v>197</v>
      </c>
      <c r="J1619">
        <v>233</v>
      </c>
      <c r="K1619" s="2">
        <v>45491</v>
      </c>
      <c r="L1619" s="2">
        <v>0.36388888888888887</v>
      </c>
      <c r="M1619">
        <v>49</v>
      </c>
      <c r="N1619">
        <v>2</v>
      </c>
      <c r="O1619">
        <v>459.96</v>
      </c>
      <c r="P1619">
        <v>0</v>
      </c>
      <c r="Q1619">
        <v>30</v>
      </c>
      <c r="R1619" t="s">
        <v>683</v>
      </c>
      <c r="S1619" t="s">
        <v>681</v>
      </c>
      <c r="T1619">
        <v>197</v>
      </c>
      <c r="U1619" t="s">
        <v>457</v>
      </c>
      <c r="V1619" t="s">
        <v>284</v>
      </c>
      <c r="W1619">
        <v>43</v>
      </c>
      <c r="X1619" t="s">
        <v>8</v>
      </c>
      <c r="Y1619" s="2">
        <v>45807</v>
      </c>
      <c r="Z1619">
        <v>489.96</v>
      </c>
      <c r="AA1619" t="s">
        <v>718</v>
      </c>
      <c r="AB1619">
        <v>2024</v>
      </c>
      <c r="AC1619" t="s">
        <v>712</v>
      </c>
      <c r="AD1619">
        <v>0</v>
      </c>
      <c r="AE1619" t="s">
        <v>723</v>
      </c>
      <c r="AF1619" t="str">
        <f>IF(WEEKDAY(Main_Data_1_1[[#This Row],[Orders.OrderDate]],2)&gt;5,"Weekend","Weekday")</f>
        <v>Weekday</v>
      </c>
    </row>
    <row r="1620" spans="1:32" x14ac:dyDescent="0.3">
      <c r="A1620">
        <v>79</v>
      </c>
      <c r="B1620" t="s">
        <v>106</v>
      </c>
      <c r="C1620" t="s">
        <v>19</v>
      </c>
      <c r="D1620" t="s">
        <v>56</v>
      </c>
      <c r="E1620">
        <v>3.3</v>
      </c>
      <c r="F1620">
        <v>400</v>
      </c>
      <c r="G1620" t="s">
        <v>13</v>
      </c>
      <c r="H1620">
        <v>1619</v>
      </c>
      <c r="I1620">
        <v>19</v>
      </c>
      <c r="J1620">
        <v>79</v>
      </c>
      <c r="K1620" s="2">
        <v>45806</v>
      </c>
      <c r="L1620" s="2">
        <v>0.98055555555555551</v>
      </c>
      <c r="M1620">
        <v>53</v>
      </c>
      <c r="N1620">
        <v>5</v>
      </c>
      <c r="O1620">
        <v>1669.71</v>
      </c>
      <c r="P1620">
        <v>0</v>
      </c>
      <c r="Q1620">
        <v>30</v>
      </c>
      <c r="R1620" t="s">
        <v>682</v>
      </c>
      <c r="S1620" t="s">
        <v>681</v>
      </c>
      <c r="T1620">
        <v>19</v>
      </c>
      <c r="U1620" t="s">
        <v>303</v>
      </c>
      <c r="V1620" t="s">
        <v>284</v>
      </c>
      <c r="W1620">
        <v>21</v>
      </c>
      <c r="X1620" t="s">
        <v>31</v>
      </c>
      <c r="Y1620" s="2">
        <v>45020</v>
      </c>
      <c r="Z1620">
        <v>1699.71</v>
      </c>
      <c r="AA1620" t="s">
        <v>727</v>
      </c>
      <c r="AB1620">
        <v>2025</v>
      </c>
      <c r="AC1620" t="s">
        <v>712</v>
      </c>
      <c r="AD1620">
        <v>0</v>
      </c>
      <c r="AE1620" t="s">
        <v>713</v>
      </c>
      <c r="AF1620" t="str">
        <f>IF(WEEKDAY(Main_Data_1_1[[#This Row],[Orders.OrderDate]],2)&gt;5,"Weekend","Weekday")</f>
        <v>Weekday</v>
      </c>
    </row>
    <row r="1621" spans="1:32" x14ac:dyDescent="0.3">
      <c r="A1621">
        <v>3</v>
      </c>
      <c r="B1621" t="s">
        <v>14</v>
      </c>
      <c r="C1621" t="s">
        <v>15</v>
      </c>
      <c r="D1621" t="s">
        <v>16</v>
      </c>
      <c r="E1621">
        <v>3.1</v>
      </c>
      <c r="F1621">
        <v>300</v>
      </c>
      <c r="G1621" t="s">
        <v>17</v>
      </c>
      <c r="H1621">
        <v>1620</v>
      </c>
      <c r="I1621">
        <v>171</v>
      </c>
      <c r="J1621">
        <v>3</v>
      </c>
      <c r="K1621" s="2">
        <v>46172</v>
      </c>
      <c r="L1621" s="2">
        <v>0.81874999999999998</v>
      </c>
      <c r="M1621">
        <v>58</v>
      </c>
      <c r="N1621">
        <v>4</v>
      </c>
      <c r="O1621">
        <v>1406.8</v>
      </c>
      <c r="P1621">
        <v>211.02</v>
      </c>
      <c r="Q1621">
        <v>30</v>
      </c>
      <c r="R1621" t="s">
        <v>686</v>
      </c>
      <c r="S1621" t="s">
        <v>681</v>
      </c>
      <c r="T1621">
        <v>171</v>
      </c>
      <c r="U1621" t="s">
        <v>436</v>
      </c>
      <c r="V1621" t="s">
        <v>284</v>
      </c>
      <c r="W1621">
        <v>44</v>
      </c>
      <c r="X1621" t="s">
        <v>72</v>
      </c>
      <c r="Y1621" s="2">
        <v>45166</v>
      </c>
      <c r="Z1621">
        <v>1225.78</v>
      </c>
      <c r="AA1621" t="s">
        <v>727</v>
      </c>
      <c r="AB1621">
        <v>2026</v>
      </c>
      <c r="AC1621" t="s">
        <v>712</v>
      </c>
      <c r="AD1621">
        <v>0.15000000000000002</v>
      </c>
      <c r="AE1621" t="s">
        <v>723</v>
      </c>
      <c r="AF1621" t="str">
        <f>IF(WEEKDAY(Main_Data_1_1[[#This Row],[Orders.OrderDate]],2)&gt;5,"Weekend","Weekday")</f>
        <v>Weekend</v>
      </c>
    </row>
    <row r="1622" spans="1:32" x14ac:dyDescent="0.3">
      <c r="A1622">
        <v>49</v>
      </c>
      <c r="B1622" t="s">
        <v>76</v>
      </c>
      <c r="C1622" t="s">
        <v>19</v>
      </c>
      <c r="D1622" t="s">
        <v>16</v>
      </c>
      <c r="E1622">
        <v>4.7</v>
      </c>
      <c r="F1622">
        <v>400</v>
      </c>
      <c r="G1622" t="s">
        <v>17</v>
      </c>
      <c r="H1622">
        <v>1621</v>
      </c>
      <c r="I1622">
        <v>321</v>
      </c>
      <c r="J1622">
        <v>49</v>
      </c>
      <c r="K1622" s="2">
        <v>46098</v>
      </c>
      <c r="L1622" s="2">
        <v>0.93819444444444444</v>
      </c>
      <c r="M1622">
        <v>31</v>
      </c>
      <c r="N1622">
        <v>5</v>
      </c>
      <c r="O1622">
        <v>1299.3399999999999</v>
      </c>
      <c r="P1622">
        <v>0</v>
      </c>
      <c r="Q1622">
        <v>40</v>
      </c>
      <c r="R1622" t="s">
        <v>682</v>
      </c>
      <c r="S1622" t="s">
        <v>679</v>
      </c>
      <c r="T1622">
        <v>321</v>
      </c>
      <c r="U1622" t="s">
        <v>536</v>
      </c>
      <c r="V1622" t="s">
        <v>284</v>
      </c>
      <c r="W1622">
        <v>49</v>
      </c>
      <c r="X1622" t="s">
        <v>15</v>
      </c>
      <c r="Y1622" s="2">
        <v>45637</v>
      </c>
      <c r="Z1622">
        <v>1339.34</v>
      </c>
      <c r="AA1622" t="s">
        <v>725</v>
      </c>
      <c r="AB1622">
        <v>2026</v>
      </c>
      <c r="AC1622" t="s">
        <v>712</v>
      </c>
      <c r="AD1622">
        <v>0</v>
      </c>
      <c r="AE1622" t="s">
        <v>717</v>
      </c>
      <c r="AF1622" t="str">
        <f>IF(WEEKDAY(Main_Data_1_1[[#This Row],[Orders.OrderDate]],2)&gt;5,"Weekend","Weekday")</f>
        <v>Weekday</v>
      </c>
    </row>
    <row r="1623" spans="1:32" x14ac:dyDescent="0.3">
      <c r="A1623">
        <v>41</v>
      </c>
      <c r="B1623" t="s">
        <v>67</v>
      </c>
      <c r="C1623" t="s">
        <v>37</v>
      </c>
      <c r="D1623" t="s">
        <v>50</v>
      </c>
      <c r="E1623">
        <v>3.2</v>
      </c>
      <c r="F1623">
        <v>250</v>
      </c>
      <c r="G1623" t="s">
        <v>10</v>
      </c>
      <c r="H1623">
        <v>1622</v>
      </c>
      <c r="I1623">
        <v>215</v>
      </c>
      <c r="J1623">
        <v>41</v>
      </c>
      <c r="K1623" s="2">
        <v>46262</v>
      </c>
      <c r="L1623" s="2">
        <v>0.7680555555555556</v>
      </c>
      <c r="M1623">
        <v>29</v>
      </c>
      <c r="N1623">
        <v>3</v>
      </c>
      <c r="O1623">
        <v>430.78</v>
      </c>
      <c r="P1623">
        <v>21.54</v>
      </c>
      <c r="Q1623">
        <v>40</v>
      </c>
      <c r="R1623" t="s">
        <v>683</v>
      </c>
      <c r="S1623" t="s">
        <v>684</v>
      </c>
      <c r="T1623">
        <v>215</v>
      </c>
      <c r="U1623" t="s">
        <v>467</v>
      </c>
      <c r="V1623" t="s">
        <v>288</v>
      </c>
      <c r="W1623">
        <v>38</v>
      </c>
      <c r="X1623" t="s">
        <v>8</v>
      </c>
      <c r="Y1623" s="2">
        <v>45529</v>
      </c>
      <c r="Z1623">
        <v>449.23999999999995</v>
      </c>
      <c r="AA1623" t="s">
        <v>722</v>
      </c>
      <c r="AB1623">
        <v>2026</v>
      </c>
      <c r="AC1623" t="s">
        <v>721</v>
      </c>
      <c r="AD1623">
        <v>5.0002321370537166E-2</v>
      </c>
      <c r="AE1623" t="s">
        <v>723</v>
      </c>
      <c r="AF1623" t="str">
        <f>IF(WEEKDAY(Main_Data_1_1[[#This Row],[Orders.OrderDate]],2)&gt;5,"Weekend","Weekday")</f>
        <v>Weekday</v>
      </c>
    </row>
    <row r="1624" spans="1:32" x14ac:dyDescent="0.3">
      <c r="A1624">
        <v>234</v>
      </c>
      <c r="B1624" t="s">
        <v>261</v>
      </c>
      <c r="C1624" t="s">
        <v>31</v>
      </c>
      <c r="D1624" t="s">
        <v>42</v>
      </c>
      <c r="E1624">
        <v>3.5</v>
      </c>
      <c r="F1624">
        <v>250</v>
      </c>
      <c r="G1624" t="s">
        <v>10</v>
      </c>
      <c r="H1624">
        <v>1623</v>
      </c>
      <c r="I1624">
        <v>164</v>
      </c>
      <c r="J1624">
        <v>234</v>
      </c>
      <c r="K1624" s="2">
        <v>45659</v>
      </c>
      <c r="L1624" s="2">
        <v>0.50069444444444444</v>
      </c>
      <c r="M1624">
        <v>41</v>
      </c>
      <c r="N1624">
        <v>1</v>
      </c>
      <c r="O1624">
        <v>1608.18</v>
      </c>
      <c r="P1624">
        <v>0</v>
      </c>
      <c r="Q1624">
        <v>49</v>
      </c>
      <c r="R1624" t="s">
        <v>686</v>
      </c>
      <c r="S1624" t="s">
        <v>684</v>
      </c>
      <c r="T1624">
        <v>164</v>
      </c>
      <c r="U1624" t="s">
        <v>431</v>
      </c>
      <c r="V1624" t="s">
        <v>284</v>
      </c>
      <c r="W1624">
        <v>36</v>
      </c>
      <c r="X1624" t="s">
        <v>31</v>
      </c>
      <c r="Y1624" s="2">
        <v>45660</v>
      </c>
      <c r="Z1624">
        <v>1657.18</v>
      </c>
      <c r="AA1624" t="s">
        <v>711</v>
      </c>
      <c r="AB1624">
        <v>2025</v>
      </c>
      <c r="AC1624" t="s">
        <v>712</v>
      </c>
      <c r="AD1624">
        <v>0</v>
      </c>
      <c r="AE1624" t="s">
        <v>723</v>
      </c>
      <c r="AF1624" t="str">
        <f>IF(WEEKDAY(Main_Data_1_1[[#This Row],[Orders.OrderDate]],2)&gt;5,"Weekend","Weekday")</f>
        <v>Weekday</v>
      </c>
    </row>
    <row r="1625" spans="1:32" x14ac:dyDescent="0.3">
      <c r="A1625">
        <v>8</v>
      </c>
      <c r="B1625" t="s">
        <v>25</v>
      </c>
      <c r="C1625" t="s">
        <v>15</v>
      </c>
      <c r="D1625" t="s">
        <v>26</v>
      </c>
      <c r="E1625">
        <v>4.5</v>
      </c>
      <c r="F1625">
        <v>150</v>
      </c>
      <c r="G1625" t="s">
        <v>10</v>
      </c>
      <c r="H1625">
        <v>1624</v>
      </c>
      <c r="I1625">
        <v>138</v>
      </c>
      <c r="J1625">
        <v>8</v>
      </c>
      <c r="K1625" s="2">
        <v>45961</v>
      </c>
      <c r="L1625" s="2">
        <v>0.81666666666666665</v>
      </c>
      <c r="M1625">
        <v>61</v>
      </c>
      <c r="N1625">
        <v>2</v>
      </c>
      <c r="O1625">
        <v>373.53</v>
      </c>
      <c r="P1625">
        <v>0</v>
      </c>
      <c r="Q1625">
        <v>0</v>
      </c>
      <c r="R1625" t="s">
        <v>686</v>
      </c>
      <c r="S1625" t="s">
        <v>681</v>
      </c>
      <c r="T1625">
        <v>138</v>
      </c>
      <c r="U1625" t="s">
        <v>410</v>
      </c>
      <c r="V1625" t="s">
        <v>284</v>
      </c>
      <c r="W1625">
        <v>27</v>
      </c>
      <c r="X1625" t="s">
        <v>19</v>
      </c>
      <c r="Y1625" s="2">
        <v>45082</v>
      </c>
      <c r="Z1625">
        <v>373.53</v>
      </c>
      <c r="AA1625" t="s">
        <v>719</v>
      </c>
      <c r="AB1625">
        <v>2025</v>
      </c>
      <c r="AC1625" t="s">
        <v>712</v>
      </c>
      <c r="AD1625">
        <v>0</v>
      </c>
      <c r="AE1625" t="s">
        <v>715</v>
      </c>
      <c r="AF1625" t="str">
        <f>IF(WEEKDAY(Main_Data_1_1[[#This Row],[Orders.OrderDate]],2)&gt;5,"Weekend","Weekday")</f>
        <v>Weekday</v>
      </c>
    </row>
    <row r="1626" spans="1:32" x14ac:dyDescent="0.3">
      <c r="A1626">
        <v>56</v>
      </c>
      <c r="B1626" t="s">
        <v>83</v>
      </c>
      <c r="C1626" t="s">
        <v>21</v>
      </c>
      <c r="D1626" t="s">
        <v>56</v>
      </c>
      <c r="E1626">
        <v>3.4</v>
      </c>
      <c r="F1626">
        <v>500</v>
      </c>
      <c r="G1626" t="s">
        <v>17</v>
      </c>
      <c r="H1626">
        <v>1625</v>
      </c>
      <c r="I1626">
        <v>421</v>
      </c>
      <c r="J1626">
        <v>56</v>
      </c>
      <c r="K1626" s="2">
        <v>45335</v>
      </c>
      <c r="L1626" s="2">
        <v>0.52569444444444446</v>
      </c>
      <c r="M1626">
        <v>35</v>
      </c>
      <c r="N1626">
        <v>3</v>
      </c>
      <c r="O1626">
        <v>1392.52</v>
      </c>
      <c r="P1626">
        <v>208.88</v>
      </c>
      <c r="Q1626">
        <v>49</v>
      </c>
      <c r="R1626" t="s">
        <v>682</v>
      </c>
      <c r="S1626" t="s">
        <v>684</v>
      </c>
      <c r="T1626">
        <v>421</v>
      </c>
      <c r="U1626" t="s">
        <v>589</v>
      </c>
      <c r="V1626" t="s">
        <v>288</v>
      </c>
      <c r="W1626">
        <v>27</v>
      </c>
      <c r="X1626" t="s">
        <v>8</v>
      </c>
      <c r="Y1626" s="2">
        <v>45236</v>
      </c>
      <c r="Z1626">
        <v>1232.6399999999999</v>
      </c>
      <c r="AA1626" t="s">
        <v>716</v>
      </c>
      <c r="AB1626">
        <v>2024</v>
      </c>
      <c r="AC1626" t="s">
        <v>712</v>
      </c>
      <c r="AD1626">
        <v>0.15000143624508086</v>
      </c>
      <c r="AE1626" t="s">
        <v>715</v>
      </c>
      <c r="AF1626" t="str">
        <f>IF(WEEKDAY(Main_Data_1_1[[#This Row],[Orders.OrderDate]],2)&gt;5,"Weekend","Weekday")</f>
        <v>Weekday</v>
      </c>
    </row>
    <row r="1627" spans="1:32" x14ac:dyDescent="0.3">
      <c r="A1627">
        <v>63</v>
      </c>
      <c r="B1627" t="s">
        <v>90</v>
      </c>
      <c r="C1627" t="s">
        <v>72</v>
      </c>
      <c r="D1627" t="s">
        <v>22</v>
      </c>
      <c r="E1627">
        <v>3</v>
      </c>
      <c r="F1627">
        <v>600</v>
      </c>
      <c r="G1627" t="s">
        <v>17</v>
      </c>
      <c r="H1627">
        <v>1626</v>
      </c>
      <c r="I1627">
        <v>447</v>
      </c>
      <c r="J1627">
        <v>63</v>
      </c>
      <c r="K1627" s="2">
        <v>45766</v>
      </c>
      <c r="L1627" s="2">
        <v>0.52847222222222223</v>
      </c>
      <c r="M1627">
        <v>41</v>
      </c>
      <c r="N1627">
        <v>2</v>
      </c>
      <c r="O1627">
        <v>1508.8</v>
      </c>
      <c r="P1627">
        <v>226.32</v>
      </c>
      <c r="Q1627">
        <v>30</v>
      </c>
      <c r="R1627" t="s">
        <v>680</v>
      </c>
      <c r="S1627" t="s">
        <v>684</v>
      </c>
      <c r="T1627">
        <v>447</v>
      </c>
      <c r="U1627" t="s">
        <v>602</v>
      </c>
      <c r="V1627" t="s">
        <v>288</v>
      </c>
      <c r="W1627">
        <v>51</v>
      </c>
      <c r="X1627" t="s">
        <v>19</v>
      </c>
      <c r="Y1627" s="2">
        <v>44944</v>
      </c>
      <c r="Z1627">
        <v>1312.48</v>
      </c>
      <c r="AA1627" t="s">
        <v>726</v>
      </c>
      <c r="AB1627">
        <v>2025</v>
      </c>
      <c r="AC1627" t="s">
        <v>712</v>
      </c>
      <c r="AD1627">
        <v>0.15</v>
      </c>
      <c r="AE1627" t="s">
        <v>717</v>
      </c>
      <c r="AF1627" t="str">
        <f>IF(WEEKDAY(Main_Data_1_1[[#This Row],[Orders.OrderDate]],2)&gt;5,"Weekend","Weekday")</f>
        <v>Weekend</v>
      </c>
    </row>
    <row r="1628" spans="1:32" x14ac:dyDescent="0.3">
      <c r="A1628">
        <v>111</v>
      </c>
      <c r="B1628" t="s">
        <v>138</v>
      </c>
      <c r="C1628" t="s">
        <v>31</v>
      </c>
      <c r="D1628" t="s">
        <v>29</v>
      </c>
      <c r="E1628">
        <v>3.6</v>
      </c>
      <c r="F1628">
        <v>150</v>
      </c>
      <c r="G1628" t="s">
        <v>10</v>
      </c>
      <c r="H1628">
        <v>1627</v>
      </c>
      <c r="I1628">
        <v>44</v>
      </c>
      <c r="J1628">
        <v>111</v>
      </c>
      <c r="K1628" s="2">
        <v>45678</v>
      </c>
      <c r="L1628" s="2">
        <v>0.43125000000000002</v>
      </c>
      <c r="M1628">
        <v>57</v>
      </c>
      <c r="N1628">
        <v>3</v>
      </c>
      <c r="O1628">
        <v>1167.48</v>
      </c>
      <c r="P1628">
        <v>0</v>
      </c>
      <c r="Q1628">
        <v>49</v>
      </c>
      <c r="R1628" t="s">
        <v>683</v>
      </c>
      <c r="S1628" t="s">
        <v>681</v>
      </c>
      <c r="T1628">
        <v>44</v>
      </c>
      <c r="U1628" t="s">
        <v>326</v>
      </c>
      <c r="V1628" t="s">
        <v>284</v>
      </c>
      <c r="W1628">
        <v>28</v>
      </c>
      <c r="X1628" t="s">
        <v>72</v>
      </c>
      <c r="Y1628" s="2">
        <v>44987</v>
      </c>
      <c r="Z1628">
        <v>1216.48</v>
      </c>
      <c r="AA1628" t="s">
        <v>711</v>
      </c>
      <c r="AB1628">
        <v>2025</v>
      </c>
      <c r="AC1628" t="s">
        <v>712</v>
      </c>
      <c r="AD1628">
        <v>0</v>
      </c>
      <c r="AE1628" t="s">
        <v>715</v>
      </c>
      <c r="AF1628" t="str">
        <f>IF(WEEKDAY(Main_Data_1_1[[#This Row],[Orders.OrderDate]],2)&gt;5,"Weekend","Weekday")</f>
        <v>Weekday</v>
      </c>
    </row>
    <row r="1629" spans="1:32" x14ac:dyDescent="0.3">
      <c r="A1629">
        <v>53</v>
      </c>
      <c r="B1629" t="s">
        <v>80</v>
      </c>
      <c r="C1629" t="s">
        <v>37</v>
      </c>
      <c r="D1629" t="s">
        <v>56</v>
      </c>
      <c r="E1629">
        <v>3.7</v>
      </c>
      <c r="F1629">
        <v>450</v>
      </c>
      <c r="G1629" t="s">
        <v>17</v>
      </c>
      <c r="H1629">
        <v>1628</v>
      </c>
      <c r="I1629">
        <v>200</v>
      </c>
      <c r="J1629">
        <v>53</v>
      </c>
      <c r="K1629" s="2">
        <v>46033</v>
      </c>
      <c r="L1629" s="2">
        <v>0.46805555555555556</v>
      </c>
      <c r="M1629">
        <v>56</v>
      </c>
      <c r="N1629">
        <v>5</v>
      </c>
      <c r="O1629">
        <v>1397.28</v>
      </c>
      <c r="P1629">
        <v>0</v>
      </c>
      <c r="Q1629">
        <v>0</v>
      </c>
      <c r="R1629" t="s">
        <v>683</v>
      </c>
      <c r="S1629" t="s">
        <v>681</v>
      </c>
      <c r="T1629">
        <v>200</v>
      </c>
      <c r="U1629" t="s">
        <v>459</v>
      </c>
      <c r="V1629" t="s">
        <v>288</v>
      </c>
      <c r="W1629">
        <v>32</v>
      </c>
      <c r="X1629" t="s">
        <v>37</v>
      </c>
      <c r="Y1629" s="2">
        <v>45618</v>
      </c>
      <c r="Z1629">
        <v>1397.28</v>
      </c>
      <c r="AA1629" t="s">
        <v>711</v>
      </c>
      <c r="AB1629">
        <v>2026</v>
      </c>
      <c r="AC1629" t="s">
        <v>712</v>
      </c>
      <c r="AD1629">
        <v>0</v>
      </c>
      <c r="AE1629" t="s">
        <v>715</v>
      </c>
      <c r="AF1629" t="str">
        <f>IF(WEEKDAY(Main_Data_1_1[[#This Row],[Orders.OrderDate]],2)&gt;5,"Weekend","Weekday")</f>
        <v>Weekend</v>
      </c>
    </row>
    <row r="1630" spans="1:32" x14ac:dyDescent="0.3">
      <c r="A1630">
        <v>219</v>
      </c>
      <c r="B1630" t="s">
        <v>246</v>
      </c>
      <c r="C1630" t="s">
        <v>31</v>
      </c>
      <c r="D1630" t="s">
        <v>16</v>
      </c>
      <c r="E1630">
        <v>3.2</v>
      </c>
      <c r="F1630">
        <v>150</v>
      </c>
      <c r="G1630" t="s">
        <v>10</v>
      </c>
      <c r="H1630">
        <v>1629</v>
      </c>
      <c r="I1630">
        <v>548</v>
      </c>
      <c r="J1630">
        <v>219</v>
      </c>
      <c r="K1630" s="2">
        <v>46163</v>
      </c>
      <c r="L1630" s="2">
        <v>0.65625</v>
      </c>
      <c r="M1630">
        <v>25</v>
      </c>
      <c r="N1630">
        <v>1</v>
      </c>
      <c r="O1630">
        <v>1495.79</v>
      </c>
      <c r="P1630">
        <v>0</v>
      </c>
      <c r="Q1630">
        <v>20</v>
      </c>
      <c r="R1630" t="s">
        <v>685</v>
      </c>
      <c r="S1630" t="s">
        <v>681</v>
      </c>
      <c r="T1630">
        <v>548</v>
      </c>
      <c r="U1630" t="s">
        <v>320</v>
      </c>
      <c r="V1630" t="s">
        <v>288</v>
      </c>
      <c r="W1630">
        <v>35</v>
      </c>
      <c r="X1630" t="s">
        <v>35</v>
      </c>
      <c r="Y1630" s="2">
        <v>45180</v>
      </c>
      <c r="Z1630">
        <v>1515.79</v>
      </c>
      <c r="AA1630" t="s">
        <v>727</v>
      </c>
      <c r="AB1630">
        <v>2026</v>
      </c>
      <c r="AC1630" t="s">
        <v>721</v>
      </c>
      <c r="AD1630">
        <v>0</v>
      </c>
      <c r="AE1630" t="s">
        <v>723</v>
      </c>
      <c r="AF1630" t="str">
        <f>IF(WEEKDAY(Main_Data_1_1[[#This Row],[Orders.OrderDate]],2)&gt;5,"Weekend","Weekday")</f>
        <v>Weekday</v>
      </c>
    </row>
    <row r="1631" spans="1:32" x14ac:dyDescent="0.3">
      <c r="A1631">
        <v>201</v>
      </c>
      <c r="B1631" t="s">
        <v>228</v>
      </c>
      <c r="C1631" t="s">
        <v>19</v>
      </c>
      <c r="D1631" t="s">
        <v>12</v>
      </c>
      <c r="E1631">
        <v>3.3</v>
      </c>
      <c r="F1631">
        <v>200</v>
      </c>
      <c r="G1631" t="s">
        <v>13</v>
      </c>
      <c r="H1631">
        <v>1630</v>
      </c>
      <c r="I1631">
        <v>178</v>
      </c>
      <c r="J1631">
        <v>201</v>
      </c>
      <c r="K1631" s="2">
        <v>45370</v>
      </c>
      <c r="L1631" s="2">
        <v>0.82430555555555551</v>
      </c>
      <c r="M1631">
        <v>33</v>
      </c>
      <c r="N1631">
        <v>5</v>
      </c>
      <c r="O1631">
        <v>1233.4100000000001</v>
      </c>
      <c r="P1631">
        <v>0</v>
      </c>
      <c r="Q1631">
        <v>30</v>
      </c>
      <c r="R1631" t="s">
        <v>678</v>
      </c>
      <c r="S1631" t="s">
        <v>684</v>
      </c>
      <c r="T1631">
        <v>178</v>
      </c>
      <c r="U1631" t="s">
        <v>442</v>
      </c>
      <c r="V1631" t="s">
        <v>284</v>
      </c>
      <c r="W1631">
        <v>36</v>
      </c>
      <c r="X1631" t="s">
        <v>37</v>
      </c>
      <c r="Y1631" s="2">
        <v>45167</v>
      </c>
      <c r="Z1631">
        <v>1263.4100000000001</v>
      </c>
      <c r="AA1631" t="s">
        <v>725</v>
      </c>
      <c r="AB1631">
        <v>2024</v>
      </c>
      <c r="AC1631" t="s">
        <v>712</v>
      </c>
      <c r="AD1631">
        <v>0</v>
      </c>
      <c r="AE1631" t="s">
        <v>723</v>
      </c>
      <c r="AF1631" t="str">
        <f>IF(WEEKDAY(Main_Data_1_1[[#This Row],[Orders.OrderDate]],2)&gt;5,"Weekend","Weekday")</f>
        <v>Weekday</v>
      </c>
    </row>
    <row r="1632" spans="1:32" x14ac:dyDescent="0.3">
      <c r="A1632">
        <v>140</v>
      </c>
      <c r="B1632" t="s">
        <v>167</v>
      </c>
      <c r="C1632" t="s">
        <v>37</v>
      </c>
      <c r="D1632" t="s">
        <v>16</v>
      </c>
      <c r="E1632">
        <v>3.3</v>
      </c>
      <c r="F1632">
        <v>350</v>
      </c>
      <c r="G1632" t="s">
        <v>10</v>
      </c>
      <c r="H1632">
        <v>1631</v>
      </c>
      <c r="I1632">
        <v>446</v>
      </c>
      <c r="J1632">
        <v>140</v>
      </c>
      <c r="K1632" s="2">
        <v>45719</v>
      </c>
      <c r="L1632" s="2">
        <v>0.97569444444444442</v>
      </c>
      <c r="M1632">
        <v>34</v>
      </c>
      <c r="N1632">
        <v>1</v>
      </c>
      <c r="O1632">
        <v>294.69</v>
      </c>
      <c r="P1632">
        <v>29.47</v>
      </c>
      <c r="Q1632">
        <v>0</v>
      </c>
      <c r="R1632" t="s">
        <v>678</v>
      </c>
      <c r="S1632" t="s">
        <v>681</v>
      </c>
      <c r="T1632">
        <v>446</v>
      </c>
      <c r="U1632" t="s">
        <v>601</v>
      </c>
      <c r="V1632" t="s">
        <v>288</v>
      </c>
      <c r="W1632">
        <v>18</v>
      </c>
      <c r="X1632" t="s">
        <v>31</v>
      </c>
      <c r="Y1632" s="2">
        <v>44943</v>
      </c>
      <c r="Z1632">
        <v>265.22000000000003</v>
      </c>
      <c r="AA1632" t="s">
        <v>725</v>
      </c>
      <c r="AB1632">
        <v>2025</v>
      </c>
      <c r="AC1632" t="s">
        <v>712</v>
      </c>
      <c r="AD1632">
        <v>0.10000339339645051</v>
      </c>
      <c r="AE1632" t="s">
        <v>713</v>
      </c>
      <c r="AF1632" t="str">
        <f>IF(WEEKDAY(Main_Data_1_1[[#This Row],[Orders.OrderDate]],2)&gt;5,"Weekend","Weekday")</f>
        <v>Weekday</v>
      </c>
    </row>
    <row r="1633" spans="1:32" x14ac:dyDescent="0.3">
      <c r="A1633">
        <v>143</v>
      </c>
      <c r="B1633" t="s">
        <v>170</v>
      </c>
      <c r="C1633" t="s">
        <v>72</v>
      </c>
      <c r="D1633" t="s">
        <v>45</v>
      </c>
      <c r="E1633">
        <v>4.4000000000000004</v>
      </c>
      <c r="F1633">
        <v>250</v>
      </c>
      <c r="G1633" t="s">
        <v>10</v>
      </c>
      <c r="H1633">
        <v>1632</v>
      </c>
      <c r="I1633">
        <v>269</v>
      </c>
      <c r="J1633">
        <v>143</v>
      </c>
      <c r="K1633" s="2">
        <v>45842</v>
      </c>
      <c r="L1633" s="2">
        <v>0.39166666666666666</v>
      </c>
      <c r="M1633">
        <v>34</v>
      </c>
      <c r="N1633">
        <v>3</v>
      </c>
      <c r="O1633">
        <v>1380.13</v>
      </c>
      <c r="P1633">
        <v>276.02999999999997</v>
      </c>
      <c r="Q1633">
        <v>0</v>
      </c>
      <c r="R1633" t="s">
        <v>686</v>
      </c>
      <c r="S1633" t="s">
        <v>681</v>
      </c>
      <c r="T1633">
        <v>269</v>
      </c>
      <c r="U1633" t="s">
        <v>504</v>
      </c>
      <c r="V1633" t="s">
        <v>288</v>
      </c>
      <c r="W1633">
        <v>43</v>
      </c>
      <c r="X1633" t="s">
        <v>15</v>
      </c>
      <c r="Y1633" s="2">
        <v>45598</v>
      </c>
      <c r="Z1633">
        <v>1104.1000000000001</v>
      </c>
      <c r="AA1633" t="s">
        <v>718</v>
      </c>
      <c r="AB1633">
        <v>2025</v>
      </c>
      <c r="AC1633" t="s">
        <v>712</v>
      </c>
      <c r="AD1633">
        <v>0.20000289827769843</v>
      </c>
      <c r="AE1633" t="s">
        <v>723</v>
      </c>
      <c r="AF1633" t="str">
        <f>IF(WEEKDAY(Main_Data_1_1[[#This Row],[Orders.OrderDate]],2)&gt;5,"Weekend","Weekday")</f>
        <v>Weekday</v>
      </c>
    </row>
    <row r="1634" spans="1:32" x14ac:dyDescent="0.3">
      <c r="A1634">
        <v>146</v>
      </c>
      <c r="B1634" t="s">
        <v>173</v>
      </c>
      <c r="C1634" t="s">
        <v>19</v>
      </c>
      <c r="D1634" t="s">
        <v>22</v>
      </c>
      <c r="E1634">
        <v>2.9</v>
      </c>
      <c r="F1634">
        <v>700</v>
      </c>
      <c r="G1634" t="s">
        <v>10</v>
      </c>
      <c r="H1634">
        <v>1633</v>
      </c>
      <c r="I1634">
        <v>182</v>
      </c>
      <c r="J1634">
        <v>146</v>
      </c>
      <c r="K1634" s="2">
        <v>46242</v>
      </c>
      <c r="L1634" s="2">
        <v>0.97777777777777775</v>
      </c>
      <c r="M1634">
        <v>55</v>
      </c>
      <c r="N1634">
        <v>5</v>
      </c>
      <c r="O1634">
        <v>927.14</v>
      </c>
      <c r="P1634">
        <v>185.43</v>
      </c>
      <c r="Q1634">
        <v>30</v>
      </c>
      <c r="R1634" t="s">
        <v>678</v>
      </c>
      <c r="S1634" t="s">
        <v>681</v>
      </c>
      <c r="T1634">
        <v>182</v>
      </c>
      <c r="U1634" t="s">
        <v>445</v>
      </c>
      <c r="V1634" t="s">
        <v>288</v>
      </c>
      <c r="W1634">
        <v>29</v>
      </c>
      <c r="X1634" t="s">
        <v>35</v>
      </c>
      <c r="Y1634" s="2">
        <v>45101</v>
      </c>
      <c r="Z1634">
        <v>771.71</v>
      </c>
      <c r="AA1634" t="s">
        <v>722</v>
      </c>
      <c r="AB1634">
        <v>2026</v>
      </c>
      <c r="AC1634" t="s">
        <v>712</v>
      </c>
      <c r="AD1634">
        <v>0.20000215717151673</v>
      </c>
      <c r="AE1634" t="s">
        <v>715</v>
      </c>
      <c r="AF1634" t="str">
        <f>IF(WEEKDAY(Main_Data_1_1[[#This Row],[Orders.OrderDate]],2)&gt;5,"Weekend","Weekday")</f>
        <v>Weekend</v>
      </c>
    </row>
    <row r="1635" spans="1:32" x14ac:dyDescent="0.3">
      <c r="A1635">
        <v>164</v>
      </c>
      <c r="B1635" t="s">
        <v>191</v>
      </c>
      <c r="C1635" t="s">
        <v>37</v>
      </c>
      <c r="D1635" t="s">
        <v>16</v>
      </c>
      <c r="E1635">
        <v>3.6</v>
      </c>
      <c r="F1635">
        <v>150</v>
      </c>
      <c r="G1635" t="s">
        <v>17</v>
      </c>
      <c r="H1635">
        <v>1634</v>
      </c>
      <c r="I1635">
        <v>398</v>
      </c>
      <c r="J1635">
        <v>164</v>
      </c>
      <c r="K1635" s="2">
        <v>45703</v>
      </c>
      <c r="L1635" s="2">
        <v>0.74652777777777779</v>
      </c>
      <c r="M1635">
        <v>40</v>
      </c>
      <c r="N1635">
        <v>6</v>
      </c>
      <c r="O1635">
        <v>642.13</v>
      </c>
      <c r="P1635">
        <v>96.32</v>
      </c>
      <c r="Q1635">
        <v>0</v>
      </c>
      <c r="R1635" t="s">
        <v>678</v>
      </c>
      <c r="S1635" t="s">
        <v>681</v>
      </c>
      <c r="T1635">
        <v>398</v>
      </c>
      <c r="U1635" t="s">
        <v>578</v>
      </c>
      <c r="V1635" t="s">
        <v>284</v>
      </c>
      <c r="W1635">
        <v>48</v>
      </c>
      <c r="X1635" t="s">
        <v>8</v>
      </c>
      <c r="Y1635" s="2">
        <v>45063</v>
      </c>
      <c r="Z1635">
        <v>545.80999999999995</v>
      </c>
      <c r="AA1635" t="s">
        <v>716</v>
      </c>
      <c r="AB1635">
        <v>2025</v>
      </c>
      <c r="AC1635" t="s">
        <v>712</v>
      </c>
      <c r="AD1635">
        <v>0.15000077865852707</v>
      </c>
      <c r="AE1635" t="s">
        <v>717</v>
      </c>
      <c r="AF1635" t="str">
        <f>IF(WEEKDAY(Main_Data_1_1[[#This Row],[Orders.OrderDate]],2)&gt;5,"Weekend","Weekday")</f>
        <v>Weekend</v>
      </c>
    </row>
    <row r="1636" spans="1:32" x14ac:dyDescent="0.3">
      <c r="A1636">
        <v>56</v>
      </c>
      <c r="B1636" t="s">
        <v>83</v>
      </c>
      <c r="C1636" t="s">
        <v>21</v>
      </c>
      <c r="D1636" t="s">
        <v>56</v>
      </c>
      <c r="E1636">
        <v>3.4</v>
      </c>
      <c r="F1636">
        <v>500</v>
      </c>
      <c r="G1636" t="s">
        <v>17</v>
      </c>
      <c r="H1636">
        <v>1635</v>
      </c>
      <c r="I1636">
        <v>133</v>
      </c>
      <c r="J1636">
        <v>56</v>
      </c>
      <c r="K1636" s="2">
        <v>45595</v>
      </c>
      <c r="L1636" s="2">
        <v>0.54652777777777772</v>
      </c>
      <c r="M1636">
        <v>54</v>
      </c>
      <c r="N1636">
        <v>2</v>
      </c>
      <c r="O1636">
        <v>1320.96</v>
      </c>
      <c r="P1636">
        <v>66.05</v>
      </c>
      <c r="Q1636">
        <v>20</v>
      </c>
      <c r="R1636" t="s">
        <v>685</v>
      </c>
      <c r="S1636" t="s">
        <v>681</v>
      </c>
      <c r="T1636">
        <v>133</v>
      </c>
      <c r="U1636" t="s">
        <v>406</v>
      </c>
      <c r="V1636" t="s">
        <v>288</v>
      </c>
      <c r="W1636">
        <v>18</v>
      </c>
      <c r="X1636" t="s">
        <v>35</v>
      </c>
      <c r="Y1636" s="2">
        <v>45236</v>
      </c>
      <c r="Z1636">
        <v>1274.9100000000001</v>
      </c>
      <c r="AA1636" t="s">
        <v>719</v>
      </c>
      <c r="AB1636">
        <v>2024</v>
      </c>
      <c r="AC1636" t="s">
        <v>712</v>
      </c>
      <c r="AD1636">
        <v>5.0001514050387594E-2</v>
      </c>
      <c r="AE1636" t="s">
        <v>713</v>
      </c>
      <c r="AF1636" t="str">
        <f>IF(WEEKDAY(Main_Data_1_1[[#This Row],[Orders.OrderDate]],2)&gt;5,"Weekend","Weekday")</f>
        <v>Weekday</v>
      </c>
    </row>
    <row r="1637" spans="1:32" x14ac:dyDescent="0.3">
      <c r="A1637">
        <v>47</v>
      </c>
      <c r="B1637" t="s">
        <v>74</v>
      </c>
      <c r="C1637" t="s">
        <v>72</v>
      </c>
      <c r="D1637" t="s">
        <v>12</v>
      </c>
      <c r="E1637">
        <v>3.6</v>
      </c>
      <c r="F1637">
        <v>500</v>
      </c>
      <c r="G1637" t="s">
        <v>17</v>
      </c>
      <c r="H1637">
        <v>1636</v>
      </c>
      <c r="I1637">
        <v>198</v>
      </c>
      <c r="J1637">
        <v>47</v>
      </c>
      <c r="K1637" s="2">
        <v>45309</v>
      </c>
      <c r="L1637" s="2">
        <v>0.73888888888888893</v>
      </c>
      <c r="M1637">
        <v>19</v>
      </c>
      <c r="N1637">
        <v>1</v>
      </c>
      <c r="O1637">
        <v>597.66</v>
      </c>
      <c r="P1637">
        <v>59.77</v>
      </c>
      <c r="Q1637">
        <v>30</v>
      </c>
      <c r="R1637" t="s">
        <v>678</v>
      </c>
      <c r="S1637" t="s">
        <v>684</v>
      </c>
      <c r="T1637">
        <v>198</v>
      </c>
      <c r="U1637" t="s">
        <v>442</v>
      </c>
      <c r="V1637" t="s">
        <v>288</v>
      </c>
      <c r="W1637">
        <v>43</v>
      </c>
      <c r="X1637" t="s">
        <v>37</v>
      </c>
      <c r="Y1637" s="2">
        <v>45736</v>
      </c>
      <c r="Z1637">
        <v>567.89</v>
      </c>
      <c r="AA1637" t="s">
        <v>711</v>
      </c>
      <c r="AB1637">
        <v>2024</v>
      </c>
      <c r="AC1637" t="s">
        <v>721</v>
      </c>
      <c r="AD1637">
        <v>0.10000669276846369</v>
      </c>
      <c r="AE1637" t="s">
        <v>723</v>
      </c>
      <c r="AF1637" t="str">
        <f>IF(WEEKDAY(Main_Data_1_1[[#This Row],[Orders.OrderDate]],2)&gt;5,"Weekend","Weekday")</f>
        <v>Weekday</v>
      </c>
    </row>
    <row r="1638" spans="1:32" x14ac:dyDescent="0.3">
      <c r="A1638">
        <v>73</v>
      </c>
      <c r="B1638" t="s">
        <v>100</v>
      </c>
      <c r="C1638" t="s">
        <v>15</v>
      </c>
      <c r="D1638" t="s">
        <v>16</v>
      </c>
      <c r="E1638">
        <v>2.9</v>
      </c>
      <c r="F1638">
        <v>250</v>
      </c>
      <c r="G1638" t="s">
        <v>10</v>
      </c>
      <c r="H1638">
        <v>1637</v>
      </c>
      <c r="I1638">
        <v>116</v>
      </c>
      <c r="J1638">
        <v>73</v>
      </c>
      <c r="K1638" s="2">
        <v>46042</v>
      </c>
      <c r="L1638" s="2">
        <v>0.98055555555555551</v>
      </c>
      <c r="M1638">
        <v>51</v>
      </c>
      <c r="N1638">
        <v>6</v>
      </c>
      <c r="O1638">
        <v>1574.61</v>
      </c>
      <c r="P1638">
        <v>0</v>
      </c>
      <c r="Q1638">
        <v>40</v>
      </c>
      <c r="R1638" t="s">
        <v>678</v>
      </c>
      <c r="S1638" t="s">
        <v>681</v>
      </c>
      <c r="T1638">
        <v>116</v>
      </c>
      <c r="U1638" t="s">
        <v>390</v>
      </c>
      <c r="V1638" t="s">
        <v>284</v>
      </c>
      <c r="W1638">
        <v>52</v>
      </c>
      <c r="X1638" t="s">
        <v>19</v>
      </c>
      <c r="Y1638" s="2">
        <v>45282</v>
      </c>
      <c r="Z1638">
        <v>1614.61</v>
      </c>
      <c r="AA1638" t="s">
        <v>711</v>
      </c>
      <c r="AB1638">
        <v>2026</v>
      </c>
      <c r="AC1638" t="s">
        <v>712</v>
      </c>
      <c r="AD1638">
        <v>0</v>
      </c>
      <c r="AE1638" t="s">
        <v>717</v>
      </c>
      <c r="AF1638" t="str">
        <f>IF(WEEKDAY(Main_Data_1_1[[#This Row],[Orders.OrderDate]],2)&gt;5,"Weekend","Weekday")</f>
        <v>Weekday</v>
      </c>
    </row>
    <row r="1639" spans="1:32" x14ac:dyDescent="0.3">
      <c r="A1639">
        <v>212</v>
      </c>
      <c r="B1639" t="s">
        <v>239</v>
      </c>
      <c r="C1639" t="s">
        <v>35</v>
      </c>
      <c r="D1639" t="s">
        <v>9</v>
      </c>
      <c r="E1639">
        <v>3.8</v>
      </c>
      <c r="F1639">
        <v>150</v>
      </c>
      <c r="G1639" t="s">
        <v>10</v>
      </c>
      <c r="H1639">
        <v>1638</v>
      </c>
      <c r="I1639">
        <v>158</v>
      </c>
      <c r="J1639">
        <v>212</v>
      </c>
      <c r="K1639" s="2">
        <v>46070</v>
      </c>
      <c r="L1639" s="2">
        <v>0.90069444444444446</v>
      </c>
      <c r="M1639">
        <v>54</v>
      </c>
      <c r="N1639">
        <v>5</v>
      </c>
      <c r="O1639">
        <v>1760.96</v>
      </c>
      <c r="P1639">
        <v>0</v>
      </c>
      <c r="Q1639">
        <v>49</v>
      </c>
      <c r="R1639" t="s">
        <v>680</v>
      </c>
      <c r="S1639" t="s">
        <v>681</v>
      </c>
      <c r="T1639">
        <v>158</v>
      </c>
      <c r="U1639" t="s">
        <v>426</v>
      </c>
      <c r="V1639" t="s">
        <v>284</v>
      </c>
      <c r="W1639">
        <v>21</v>
      </c>
      <c r="X1639" t="s">
        <v>31</v>
      </c>
      <c r="Y1639" s="2">
        <v>45350</v>
      </c>
      <c r="Z1639">
        <v>1809.96</v>
      </c>
      <c r="AA1639" t="s">
        <v>716</v>
      </c>
      <c r="AB1639">
        <v>2026</v>
      </c>
      <c r="AC1639" t="s">
        <v>712</v>
      </c>
      <c r="AD1639">
        <v>0</v>
      </c>
      <c r="AE1639" t="s">
        <v>713</v>
      </c>
      <c r="AF1639" t="str">
        <f>IF(WEEKDAY(Main_Data_1_1[[#This Row],[Orders.OrderDate]],2)&gt;5,"Weekend","Weekday")</f>
        <v>Weekday</v>
      </c>
    </row>
    <row r="1640" spans="1:32" x14ac:dyDescent="0.3">
      <c r="A1640">
        <v>167</v>
      </c>
      <c r="B1640" t="s">
        <v>194</v>
      </c>
      <c r="C1640" t="s">
        <v>21</v>
      </c>
      <c r="D1640" t="s">
        <v>16</v>
      </c>
      <c r="E1640">
        <v>3.8</v>
      </c>
      <c r="F1640">
        <v>500</v>
      </c>
      <c r="G1640" t="s">
        <v>10</v>
      </c>
      <c r="H1640">
        <v>1639</v>
      </c>
      <c r="I1640">
        <v>99</v>
      </c>
      <c r="J1640">
        <v>167</v>
      </c>
      <c r="K1640" s="2">
        <v>45456</v>
      </c>
      <c r="L1640" s="2">
        <v>0.58819444444444446</v>
      </c>
      <c r="M1640">
        <v>62</v>
      </c>
      <c r="N1640">
        <v>5</v>
      </c>
      <c r="O1640">
        <v>153.44</v>
      </c>
      <c r="P1640">
        <v>0</v>
      </c>
      <c r="Q1640">
        <v>40</v>
      </c>
      <c r="R1640" t="s">
        <v>682</v>
      </c>
      <c r="S1640" t="s">
        <v>681</v>
      </c>
      <c r="T1640">
        <v>99</v>
      </c>
      <c r="U1640" t="s">
        <v>374</v>
      </c>
      <c r="V1640" t="s">
        <v>288</v>
      </c>
      <c r="W1640">
        <v>44</v>
      </c>
      <c r="X1640" t="s">
        <v>19</v>
      </c>
      <c r="Y1640" s="2">
        <v>45138</v>
      </c>
      <c r="Z1640">
        <v>193.44</v>
      </c>
      <c r="AA1640" t="s">
        <v>728</v>
      </c>
      <c r="AB1640">
        <v>2024</v>
      </c>
      <c r="AC1640" t="s">
        <v>712</v>
      </c>
      <c r="AD1640">
        <v>0</v>
      </c>
      <c r="AE1640" t="s">
        <v>723</v>
      </c>
      <c r="AF1640" t="str">
        <f>IF(WEEKDAY(Main_Data_1_1[[#This Row],[Orders.OrderDate]],2)&gt;5,"Weekend","Weekday")</f>
        <v>Weekday</v>
      </c>
    </row>
    <row r="1641" spans="1:32" x14ac:dyDescent="0.3">
      <c r="A1641">
        <v>189</v>
      </c>
      <c r="B1641" t="s">
        <v>216</v>
      </c>
      <c r="C1641" t="s">
        <v>19</v>
      </c>
      <c r="D1641" t="s">
        <v>9</v>
      </c>
      <c r="E1641">
        <v>3.6</v>
      </c>
      <c r="F1641">
        <v>800</v>
      </c>
      <c r="G1641" t="s">
        <v>10</v>
      </c>
      <c r="H1641">
        <v>1640</v>
      </c>
      <c r="I1641">
        <v>22</v>
      </c>
      <c r="J1641">
        <v>189</v>
      </c>
      <c r="K1641" s="2">
        <v>45996</v>
      </c>
      <c r="L1641" s="2">
        <v>0.57291666666666663</v>
      </c>
      <c r="M1641">
        <v>15</v>
      </c>
      <c r="N1641">
        <v>1</v>
      </c>
      <c r="O1641">
        <v>129.04</v>
      </c>
      <c r="P1641">
        <v>0</v>
      </c>
      <c r="Q1641">
        <v>20</v>
      </c>
      <c r="R1641" t="s">
        <v>678</v>
      </c>
      <c r="S1641" t="s">
        <v>681</v>
      </c>
      <c r="T1641">
        <v>22</v>
      </c>
      <c r="U1641" t="s">
        <v>305</v>
      </c>
      <c r="V1641" t="s">
        <v>284</v>
      </c>
      <c r="W1641">
        <v>52</v>
      </c>
      <c r="X1641" t="s">
        <v>37</v>
      </c>
      <c r="Y1641" s="2">
        <v>45625</v>
      </c>
      <c r="Z1641">
        <v>149.04</v>
      </c>
      <c r="AA1641" t="s">
        <v>724</v>
      </c>
      <c r="AB1641">
        <v>2025</v>
      </c>
      <c r="AC1641" t="s">
        <v>721</v>
      </c>
      <c r="AD1641">
        <v>0</v>
      </c>
      <c r="AE1641" t="s">
        <v>717</v>
      </c>
      <c r="AF1641" t="str">
        <f>IF(WEEKDAY(Main_Data_1_1[[#This Row],[Orders.OrderDate]],2)&gt;5,"Weekend","Weekday")</f>
        <v>Weekday</v>
      </c>
    </row>
    <row r="1642" spans="1:32" x14ac:dyDescent="0.3">
      <c r="A1642">
        <v>140</v>
      </c>
      <c r="B1642" t="s">
        <v>167</v>
      </c>
      <c r="C1642" t="s">
        <v>37</v>
      </c>
      <c r="D1642" t="s">
        <v>16</v>
      </c>
      <c r="E1642">
        <v>3.3</v>
      </c>
      <c r="F1642">
        <v>350</v>
      </c>
      <c r="G1642" t="s">
        <v>10</v>
      </c>
      <c r="H1642">
        <v>1641</v>
      </c>
      <c r="I1642">
        <v>199</v>
      </c>
      <c r="J1642">
        <v>140</v>
      </c>
      <c r="K1642" s="2">
        <v>45697</v>
      </c>
      <c r="L1642" s="2">
        <v>0.62152777777777779</v>
      </c>
      <c r="M1642">
        <v>21</v>
      </c>
      <c r="N1642">
        <v>1</v>
      </c>
      <c r="O1642">
        <v>660.57</v>
      </c>
      <c r="P1642">
        <v>0</v>
      </c>
      <c r="Q1642">
        <v>30</v>
      </c>
      <c r="R1642" t="s">
        <v>685</v>
      </c>
      <c r="S1642" t="s">
        <v>681</v>
      </c>
      <c r="T1642">
        <v>199</v>
      </c>
      <c r="U1642" t="s">
        <v>458</v>
      </c>
      <c r="V1642" t="s">
        <v>284</v>
      </c>
      <c r="W1642">
        <v>34</v>
      </c>
      <c r="X1642" t="s">
        <v>31</v>
      </c>
      <c r="Y1642" s="2">
        <v>45304</v>
      </c>
      <c r="Z1642">
        <v>690.57</v>
      </c>
      <c r="AA1642" t="s">
        <v>716</v>
      </c>
      <c r="AB1642">
        <v>2025</v>
      </c>
      <c r="AC1642" t="s">
        <v>721</v>
      </c>
      <c r="AD1642">
        <v>0</v>
      </c>
      <c r="AE1642" t="s">
        <v>715</v>
      </c>
      <c r="AF1642" t="str">
        <f>IF(WEEKDAY(Main_Data_1_1[[#This Row],[Orders.OrderDate]],2)&gt;5,"Weekend","Weekday")</f>
        <v>Weekend</v>
      </c>
    </row>
    <row r="1643" spans="1:32" x14ac:dyDescent="0.3">
      <c r="A1643">
        <v>227</v>
      </c>
      <c r="B1643" t="s">
        <v>254</v>
      </c>
      <c r="C1643" t="s">
        <v>35</v>
      </c>
      <c r="D1643" t="s">
        <v>29</v>
      </c>
      <c r="E1643">
        <v>3.4</v>
      </c>
      <c r="F1643">
        <v>600</v>
      </c>
      <c r="G1643" t="s">
        <v>10</v>
      </c>
      <c r="H1643">
        <v>1642</v>
      </c>
      <c r="I1643">
        <v>251</v>
      </c>
      <c r="J1643">
        <v>227</v>
      </c>
      <c r="K1643" s="2">
        <v>45834</v>
      </c>
      <c r="L1643" s="2">
        <v>0.64930555555555558</v>
      </c>
      <c r="M1643">
        <v>60</v>
      </c>
      <c r="N1643">
        <v>1</v>
      </c>
      <c r="O1643">
        <v>1691.33</v>
      </c>
      <c r="P1643">
        <v>169.13</v>
      </c>
      <c r="Q1643">
        <v>20</v>
      </c>
      <c r="R1643" t="s">
        <v>682</v>
      </c>
      <c r="S1643" t="s">
        <v>681</v>
      </c>
      <c r="T1643">
        <v>251</v>
      </c>
      <c r="U1643" t="s">
        <v>493</v>
      </c>
      <c r="V1643" t="s">
        <v>288</v>
      </c>
      <c r="W1643">
        <v>37</v>
      </c>
      <c r="X1643" t="s">
        <v>37</v>
      </c>
      <c r="Y1643" s="2">
        <v>45332</v>
      </c>
      <c r="Z1643">
        <v>1542.1999999999998</v>
      </c>
      <c r="AA1643" t="s">
        <v>728</v>
      </c>
      <c r="AB1643">
        <v>2025</v>
      </c>
      <c r="AC1643" t="s">
        <v>712</v>
      </c>
      <c r="AD1643">
        <v>9.9998226247982352E-2</v>
      </c>
      <c r="AE1643" t="s">
        <v>723</v>
      </c>
      <c r="AF1643" t="str">
        <f>IF(WEEKDAY(Main_Data_1_1[[#This Row],[Orders.OrderDate]],2)&gt;5,"Weekend","Weekday")</f>
        <v>Weekday</v>
      </c>
    </row>
    <row r="1644" spans="1:32" x14ac:dyDescent="0.3">
      <c r="A1644">
        <v>169</v>
      </c>
      <c r="B1644" t="s">
        <v>196</v>
      </c>
      <c r="C1644" t="s">
        <v>35</v>
      </c>
      <c r="D1644" t="s">
        <v>16</v>
      </c>
      <c r="E1644">
        <v>4.2</v>
      </c>
      <c r="F1644">
        <v>400</v>
      </c>
      <c r="G1644" t="s">
        <v>17</v>
      </c>
      <c r="H1644">
        <v>1643</v>
      </c>
      <c r="I1644">
        <v>176</v>
      </c>
      <c r="J1644">
        <v>169</v>
      </c>
      <c r="K1644" s="2">
        <v>46089</v>
      </c>
      <c r="L1644" s="2">
        <v>0.37708333333333333</v>
      </c>
      <c r="M1644">
        <v>43</v>
      </c>
      <c r="N1644">
        <v>4</v>
      </c>
      <c r="O1644">
        <v>1017.09</v>
      </c>
      <c r="P1644">
        <v>50.85</v>
      </c>
      <c r="Q1644">
        <v>20</v>
      </c>
      <c r="R1644" t="s">
        <v>682</v>
      </c>
      <c r="S1644" t="s">
        <v>681</v>
      </c>
      <c r="T1644">
        <v>176</v>
      </c>
      <c r="U1644" t="s">
        <v>441</v>
      </c>
      <c r="V1644" t="s">
        <v>288</v>
      </c>
      <c r="W1644">
        <v>39</v>
      </c>
      <c r="X1644" t="s">
        <v>37</v>
      </c>
      <c r="Y1644" s="2">
        <v>45799</v>
      </c>
      <c r="Z1644">
        <v>986.24</v>
      </c>
      <c r="AA1644" t="s">
        <v>725</v>
      </c>
      <c r="AB1644">
        <v>2026</v>
      </c>
      <c r="AC1644" t="s">
        <v>712</v>
      </c>
      <c r="AD1644">
        <v>4.9995575612777628E-2</v>
      </c>
      <c r="AE1644" t="s">
        <v>723</v>
      </c>
      <c r="AF1644" t="str">
        <f>IF(WEEKDAY(Main_Data_1_1[[#This Row],[Orders.OrderDate]],2)&gt;5,"Weekend","Weekday")</f>
        <v>Weekend</v>
      </c>
    </row>
    <row r="1645" spans="1:32" x14ac:dyDescent="0.3">
      <c r="A1645">
        <v>220</v>
      </c>
      <c r="B1645" t="s">
        <v>247</v>
      </c>
      <c r="C1645" t="s">
        <v>35</v>
      </c>
      <c r="D1645" t="s">
        <v>16</v>
      </c>
      <c r="E1645">
        <v>3</v>
      </c>
      <c r="F1645">
        <v>200</v>
      </c>
      <c r="G1645" t="s">
        <v>13</v>
      </c>
      <c r="H1645">
        <v>1644</v>
      </c>
      <c r="I1645">
        <v>250</v>
      </c>
      <c r="J1645">
        <v>220</v>
      </c>
      <c r="K1645" s="2">
        <v>45524</v>
      </c>
      <c r="L1645" s="2">
        <v>0.57916666666666672</v>
      </c>
      <c r="M1645">
        <v>50</v>
      </c>
      <c r="N1645">
        <v>2</v>
      </c>
      <c r="O1645">
        <v>1601.78</v>
      </c>
      <c r="P1645">
        <v>160.18</v>
      </c>
      <c r="Q1645">
        <v>49</v>
      </c>
      <c r="R1645" t="s">
        <v>682</v>
      </c>
      <c r="S1645" t="s">
        <v>679</v>
      </c>
      <c r="T1645">
        <v>250</v>
      </c>
      <c r="U1645" t="s">
        <v>492</v>
      </c>
      <c r="V1645" t="s">
        <v>284</v>
      </c>
      <c r="W1645">
        <v>24</v>
      </c>
      <c r="X1645" t="s">
        <v>72</v>
      </c>
      <c r="Y1645" s="2">
        <v>45791</v>
      </c>
      <c r="Z1645">
        <v>1490.6</v>
      </c>
      <c r="AA1645" t="s">
        <v>722</v>
      </c>
      <c r="AB1645">
        <v>2024</v>
      </c>
      <c r="AC1645" t="s">
        <v>712</v>
      </c>
      <c r="AD1645">
        <v>0.10000124861092036</v>
      </c>
      <c r="AE1645" t="s">
        <v>713</v>
      </c>
      <c r="AF1645" t="str">
        <f>IF(WEEKDAY(Main_Data_1_1[[#This Row],[Orders.OrderDate]],2)&gt;5,"Weekend","Weekday")</f>
        <v>Weekday</v>
      </c>
    </row>
    <row r="1646" spans="1:32" x14ac:dyDescent="0.3">
      <c r="A1646">
        <v>55</v>
      </c>
      <c r="B1646" t="s">
        <v>82</v>
      </c>
      <c r="C1646" t="s">
        <v>19</v>
      </c>
      <c r="D1646" t="s">
        <v>9</v>
      </c>
      <c r="E1646">
        <v>3.2</v>
      </c>
      <c r="F1646">
        <v>300</v>
      </c>
      <c r="G1646" t="s">
        <v>10</v>
      </c>
      <c r="H1646">
        <v>1645</v>
      </c>
      <c r="I1646">
        <v>209</v>
      </c>
      <c r="J1646">
        <v>55</v>
      </c>
      <c r="K1646" s="2">
        <v>46126</v>
      </c>
      <c r="L1646" s="2">
        <v>0.97638888888888886</v>
      </c>
      <c r="M1646">
        <v>62</v>
      </c>
      <c r="N1646">
        <v>1</v>
      </c>
      <c r="O1646">
        <v>969.51</v>
      </c>
      <c r="P1646">
        <v>145.43</v>
      </c>
      <c r="Q1646">
        <v>0</v>
      </c>
      <c r="R1646" t="s">
        <v>680</v>
      </c>
      <c r="S1646" t="s">
        <v>681</v>
      </c>
      <c r="T1646">
        <v>209</v>
      </c>
      <c r="U1646" t="s">
        <v>466</v>
      </c>
      <c r="V1646" t="s">
        <v>288</v>
      </c>
      <c r="W1646">
        <v>31</v>
      </c>
      <c r="X1646" t="s">
        <v>37</v>
      </c>
      <c r="Y1646" s="2">
        <v>45605</v>
      </c>
      <c r="Z1646">
        <v>824.07999999999993</v>
      </c>
      <c r="AA1646" t="s">
        <v>726</v>
      </c>
      <c r="AB1646">
        <v>2026</v>
      </c>
      <c r="AC1646" t="s">
        <v>712</v>
      </c>
      <c r="AD1646">
        <v>0.15000361007106683</v>
      </c>
      <c r="AE1646" t="s">
        <v>715</v>
      </c>
      <c r="AF1646" t="str">
        <f>IF(WEEKDAY(Main_Data_1_1[[#This Row],[Orders.OrderDate]],2)&gt;5,"Weekend","Weekday")</f>
        <v>Weekday</v>
      </c>
    </row>
    <row r="1647" spans="1:32" x14ac:dyDescent="0.3">
      <c r="A1647">
        <v>46</v>
      </c>
      <c r="B1647" t="s">
        <v>73</v>
      </c>
      <c r="C1647" t="s">
        <v>37</v>
      </c>
      <c r="D1647" t="s">
        <v>45</v>
      </c>
      <c r="E1647">
        <v>4</v>
      </c>
      <c r="F1647">
        <v>200</v>
      </c>
      <c r="G1647" t="s">
        <v>13</v>
      </c>
      <c r="H1647">
        <v>1646</v>
      </c>
      <c r="I1647">
        <v>413</v>
      </c>
      <c r="J1647">
        <v>46</v>
      </c>
      <c r="K1647" s="2">
        <v>45699</v>
      </c>
      <c r="L1647" s="2">
        <v>0.92083333333333328</v>
      </c>
      <c r="M1647">
        <v>30</v>
      </c>
      <c r="N1647">
        <v>4</v>
      </c>
      <c r="O1647">
        <v>1047.6099999999999</v>
      </c>
      <c r="P1647">
        <v>209.52</v>
      </c>
      <c r="Q1647">
        <v>0</v>
      </c>
      <c r="R1647" t="s">
        <v>686</v>
      </c>
      <c r="S1647" t="s">
        <v>681</v>
      </c>
      <c r="T1647">
        <v>413</v>
      </c>
      <c r="U1647" t="s">
        <v>585</v>
      </c>
      <c r="V1647" t="s">
        <v>284</v>
      </c>
      <c r="W1647">
        <v>18</v>
      </c>
      <c r="X1647" t="s">
        <v>8</v>
      </c>
      <c r="Y1647" s="2">
        <v>45781</v>
      </c>
      <c r="Z1647">
        <v>838.08999999999992</v>
      </c>
      <c r="AA1647" t="s">
        <v>716</v>
      </c>
      <c r="AB1647">
        <v>2025</v>
      </c>
      <c r="AC1647" t="s">
        <v>721</v>
      </c>
      <c r="AD1647">
        <v>0.1999980908926032</v>
      </c>
      <c r="AE1647" t="s">
        <v>713</v>
      </c>
      <c r="AF1647" t="str">
        <f>IF(WEEKDAY(Main_Data_1_1[[#This Row],[Orders.OrderDate]],2)&gt;5,"Weekend","Weekday")</f>
        <v>Weekday</v>
      </c>
    </row>
    <row r="1648" spans="1:32" x14ac:dyDescent="0.3">
      <c r="A1648">
        <v>40</v>
      </c>
      <c r="B1648" t="s">
        <v>66</v>
      </c>
      <c r="C1648" t="s">
        <v>19</v>
      </c>
      <c r="D1648" t="s">
        <v>26</v>
      </c>
      <c r="E1648">
        <v>4</v>
      </c>
      <c r="F1648">
        <v>600</v>
      </c>
      <c r="G1648" t="s">
        <v>17</v>
      </c>
      <c r="H1648">
        <v>1647</v>
      </c>
      <c r="I1648">
        <v>195</v>
      </c>
      <c r="J1648">
        <v>40</v>
      </c>
      <c r="K1648" s="2">
        <v>45971</v>
      </c>
      <c r="L1648" s="2">
        <v>0.55000000000000004</v>
      </c>
      <c r="M1648">
        <v>29</v>
      </c>
      <c r="N1648">
        <v>6</v>
      </c>
      <c r="O1648">
        <v>1142.74</v>
      </c>
      <c r="P1648">
        <v>0</v>
      </c>
      <c r="Q1648">
        <v>49</v>
      </c>
      <c r="R1648" t="s">
        <v>678</v>
      </c>
      <c r="S1648" t="s">
        <v>679</v>
      </c>
      <c r="T1648">
        <v>195</v>
      </c>
      <c r="U1648" t="s">
        <v>455</v>
      </c>
      <c r="V1648" t="s">
        <v>288</v>
      </c>
      <c r="W1648">
        <v>28</v>
      </c>
      <c r="X1648" t="s">
        <v>15</v>
      </c>
      <c r="Y1648" s="2">
        <v>45777</v>
      </c>
      <c r="Z1648">
        <v>1191.74</v>
      </c>
      <c r="AA1648" t="s">
        <v>714</v>
      </c>
      <c r="AB1648">
        <v>2025</v>
      </c>
      <c r="AC1648" t="s">
        <v>721</v>
      </c>
      <c r="AD1648">
        <v>0</v>
      </c>
      <c r="AE1648" t="s">
        <v>715</v>
      </c>
      <c r="AF1648" t="str">
        <f>IF(WEEKDAY(Main_Data_1_1[[#This Row],[Orders.OrderDate]],2)&gt;5,"Weekend","Weekday")</f>
        <v>Weekday</v>
      </c>
    </row>
    <row r="1649" spans="1:32" x14ac:dyDescent="0.3">
      <c r="A1649">
        <v>90</v>
      </c>
      <c r="B1649" t="s">
        <v>117</v>
      </c>
      <c r="C1649" t="s">
        <v>15</v>
      </c>
      <c r="D1649" t="s">
        <v>26</v>
      </c>
      <c r="E1649">
        <v>4.8</v>
      </c>
      <c r="F1649">
        <v>400</v>
      </c>
      <c r="G1649" t="s">
        <v>17</v>
      </c>
      <c r="H1649">
        <v>1648</v>
      </c>
      <c r="I1649">
        <v>230</v>
      </c>
      <c r="J1649">
        <v>90</v>
      </c>
      <c r="K1649" s="2">
        <v>46211</v>
      </c>
      <c r="L1649" s="2">
        <v>0.56180555555555556</v>
      </c>
      <c r="M1649">
        <v>62</v>
      </c>
      <c r="N1649">
        <v>5</v>
      </c>
      <c r="O1649">
        <v>1343.58</v>
      </c>
      <c r="P1649">
        <v>0</v>
      </c>
      <c r="Q1649">
        <v>49</v>
      </c>
      <c r="R1649" t="s">
        <v>682</v>
      </c>
      <c r="S1649" t="s">
        <v>681</v>
      </c>
      <c r="T1649">
        <v>230</v>
      </c>
      <c r="U1649" t="s">
        <v>478</v>
      </c>
      <c r="V1649" t="s">
        <v>284</v>
      </c>
      <c r="W1649">
        <v>37</v>
      </c>
      <c r="X1649" t="s">
        <v>15</v>
      </c>
      <c r="Y1649" s="2">
        <v>45541</v>
      </c>
      <c r="Z1649">
        <v>1392.58</v>
      </c>
      <c r="AA1649" t="s">
        <v>718</v>
      </c>
      <c r="AB1649">
        <v>2026</v>
      </c>
      <c r="AC1649" t="s">
        <v>712</v>
      </c>
      <c r="AD1649">
        <v>0</v>
      </c>
      <c r="AE1649" t="s">
        <v>723</v>
      </c>
      <c r="AF1649" t="str">
        <f>IF(WEEKDAY(Main_Data_1_1[[#This Row],[Orders.OrderDate]],2)&gt;5,"Weekend","Weekday")</f>
        <v>Weekday</v>
      </c>
    </row>
    <row r="1650" spans="1:32" x14ac:dyDescent="0.3">
      <c r="A1650">
        <v>104</v>
      </c>
      <c r="B1650" t="s">
        <v>131</v>
      </c>
      <c r="C1650" t="s">
        <v>31</v>
      </c>
      <c r="D1650" t="s">
        <v>29</v>
      </c>
      <c r="E1650">
        <v>4.2</v>
      </c>
      <c r="F1650">
        <v>800</v>
      </c>
      <c r="G1650" t="s">
        <v>13</v>
      </c>
      <c r="H1650">
        <v>1649</v>
      </c>
      <c r="I1650">
        <v>21</v>
      </c>
      <c r="J1650">
        <v>104</v>
      </c>
      <c r="K1650" s="2">
        <v>46267</v>
      </c>
      <c r="L1650" s="2">
        <v>0.97986111111111107</v>
      </c>
      <c r="M1650">
        <v>39</v>
      </c>
      <c r="N1650">
        <v>1</v>
      </c>
      <c r="O1650">
        <v>1213.08</v>
      </c>
      <c r="P1650">
        <v>60.65</v>
      </c>
      <c r="Q1650">
        <v>30</v>
      </c>
      <c r="R1650" t="s">
        <v>678</v>
      </c>
      <c r="S1650" t="s">
        <v>684</v>
      </c>
      <c r="T1650">
        <v>21</v>
      </c>
      <c r="U1650" t="s">
        <v>304</v>
      </c>
      <c r="V1650" t="s">
        <v>288</v>
      </c>
      <c r="W1650">
        <v>47</v>
      </c>
      <c r="X1650" t="s">
        <v>72</v>
      </c>
      <c r="Y1650" s="2">
        <v>45537</v>
      </c>
      <c r="Z1650">
        <v>1182.4299999999998</v>
      </c>
      <c r="AA1650" t="s">
        <v>720</v>
      </c>
      <c r="AB1650">
        <v>2026</v>
      </c>
      <c r="AC1650" t="s">
        <v>712</v>
      </c>
      <c r="AD1650">
        <v>4.9996702608236888E-2</v>
      </c>
      <c r="AE1650" t="s">
        <v>717</v>
      </c>
      <c r="AF1650" t="str">
        <f>IF(WEEKDAY(Main_Data_1_1[[#This Row],[Orders.OrderDate]],2)&gt;5,"Weekend","Weekday")</f>
        <v>Weekday</v>
      </c>
    </row>
    <row r="1651" spans="1:32" x14ac:dyDescent="0.3">
      <c r="A1651">
        <v>163</v>
      </c>
      <c r="B1651" t="s">
        <v>190</v>
      </c>
      <c r="C1651" t="s">
        <v>72</v>
      </c>
      <c r="D1651" t="s">
        <v>56</v>
      </c>
      <c r="E1651">
        <v>4.7</v>
      </c>
      <c r="F1651">
        <v>700</v>
      </c>
      <c r="G1651" t="s">
        <v>17</v>
      </c>
      <c r="H1651">
        <v>1650</v>
      </c>
      <c r="I1651">
        <v>7</v>
      </c>
      <c r="J1651">
        <v>163</v>
      </c>
      <c r="K1651" s="2">
        <v>46212</v>
      </c>
      <c r="L1651" s="2">
        <v>0.49583333333333335</v>
      </c>
      <c r="M1651">
        <v>56</v>
      </c>
      <c r="N1651">
        <v>3</v>
      </c>
      <c r="O1651">
        <v>535.57000000000005</v>
      </c>
      <c r="P1651">
        <v>0</v>
      </c>
      <c r="Q1651">
        <v>49</v>
      </c>
      <c r="R1651" t="s">
        <v>685</v>
      </c>
      <c r="S1651" t="s">
        <v>681</v>
      </c>
      <c r="T1651">
        <v>7</v>
      </c>
      <c r="U1651" t="s">
        <v>291</v>
      </c>
      <c r="V1651" t="s">
        <v>288</v>
      </c>
      <c r="W1651">
        <v>20</v>
      </c>
      <c r="X1651" t="s">
        <v>15</v>
      </c>
      <c r="Y1651" s="2">
        <v>45753</v>
      </c>
      <c r="Z1651">
        <v>584.57000000000005</v>
      </c>
      <c r="AA1651" t="s">
        <v>718</v>
      </c>
      <c r="AB1651">
        <v>2026</v>
      </c>
      <c r="AC1651" t="s">
        <v>712</v>
      </c>
      <c r="AD1651">
        <v>0</v>
      </c>
      <c r="AE1651" t="s">
        <v>713</v>
      </c>
      <c r="AF1651" t="str">
        <f>IF(WEEKDAY(Main_Data_1_1[[#This Row],[Orders.OrderDate]],2)&gt;5,"Weekend","Weekday")</f>
        <v>Weekday</v>
      </c>
    </row>
    <row r="1652" spans="1:32" x14ac:dyDescent="0.3">
      <c r="A1652">
        <v>245</v>
      </c>
      <c r="B1652" t="s">
        <v>272</v>
      </c>
      <c r="C1652" t="s">
        <v>35</v>
      </c>
      <c r="D1652" t="s">
        <v>42</v>
      </c>
      <c r="E1652">
        <v>4.0999999999999996</v>
      </c>
      <c r="F1652">
        <v>400</v>
      </c>
      <c r="G1652" t="s">
        <v>17</v>
      </c>
      <c r="H1652">
        <v>1651</v>
      </c>
      <c r="I1652">
        <v>456</v>
      </c>
      <c r="J1652">
        <v>245</v>
      </c>
      <c r="K1652" s="2">
        <v>45711</v>
      </c>
      <c r="L1652" s="2">
        <v>0.47847222222222224</v>
      </c>
      <c r="M1652">
        <v>47</v>
      </c>
      <c r="N1652">
        <v>6</v>
      </c>
      <c r="O1652">
        <v>305.92</v>
      </c>
      <c r="P1652">
        <v>30.59</v>
      </c>
      <c r="Q1652">
        <v>40</v>
      </c>
      <c r="R1652" t="s">
        <v>678</v>
      </c>
      <c r="S1652" t="s">
        <v>681</v>
      </c>
      <c r="T1652">
        <v>456</v>
      </c>
      <c r="U1652" t="s">
        <v>310</v>
      </c>
      <c r="V1652" t="s">
        <v>288</v>
      </c>
      <c r="W1652">
        <v>22</v>
      </c>
      <c r="X1652" t="s">
        <v>15</v>
      </c>
      <c r="Y1652" s="2">
        <v>44974</v>
      </c>
      <c r="Z1652">
        <v>315.33000000000004</v>
      </c>
      <c r="AA1652" t="s">
        <v>716</v>
      </c>
      <c r="AB1652">
        <v>2025</v>
      </c>
      <c r="AC1652" t="s">
        <v>712</v>
      </c>
      <c r="AD1652">
        <v>9.9993462343096223E-2</v>
      </c>
      <c r="AE1652" t="s">
        <v>713</v>
      </c>
      <c r="AF1652" t="str">
        <f>IF(WEEKDAY(Main_Data_1_1[[#This Row],[Orders.OrderDate]],2)&gt;5,"Weekend","Weekday")</f>
        <v>Weekend</v>
      </c>
    </row>
    <row r="1653" spans="1:32" x14ac:dyDescent="0.3">
      <c r="A1653">
        <v>139</v>
      </c>
      <c r="B1653" t="s">
        <v>166</v>
      </c>
      <c r="C1653" t="s">
        <v>31</v>
      </c>
      <c r="D1653" t="s">
        <v>56</v>
      </c>
      <c r="E1653">
        <v>4.7</v>
      </c>
      <c r="F1653">
        <v>700</v>
      </c>
      <c r="G1653" t="s">
        <v>17</v>
      </c>
      <c r="H1653">
        <v>1652</v>
      </c>
      <c r="I1653">
        <v>253</v>
      </c>
      <c r="J1653">
        <v>139</v>
      </c>
      <c r="K1653" s="2">
        <v>46001</v>
      </c>
      <c r="L1653" s="2">
        <v>0.72361111111111109</v>
      </c>
      <c r="M1653">
        <v>57</v>
      </c>
      <c r="N1653">
        <v>4</v>
      </c>
      <c r="O1653">
        <v>419.37</v>
      </c>
      <c r="P1653">
        <v>62.91</v>
      </c>
      <c r="Q1653">
        <v>0</v>
      </c>
      <c r="R1653" t="s">
        <v>680</v>
      </c>
      <c r="S1653" t="s">
        <v>679</v>
      </c>
      <c r="T1653">
        <v>253</v>
      </c>
      <c r="U1653" t="s">
        <v>495</v>
      </c>
      <c r="V1653" t="s">
        <v>284</v>
      </c>
      <c r="W1653">
        <v>40</v>
      </c>
      <c r="X1653" t="s">
        <v>8</v>
      </c>
      <c r="Y1653" s="2">
        <v>45721</v>
      </c>
      <c r="Z1653">
        <v>356.46000000000004</v>
      </c>
      <c r="AA1653" t="s">
        <v>724</v>
      </c>
      <c r="AB1653">
        <v>2025</v>
      </c>
      <c r="AC1653" t="s">
        <v>712</v>
      </c>
      <c r="AD1653">
        <v>0.15001073038128621</v>
      </c>
      <c r="AE1653" t="s">
        <v>723</v>
      </c>
      <c r="AF1653" t="str">
        <f>IF(WEEKDAY(Main_Data_1_1[[#This Row],[Orders.OrderDate]],2)&gt;5,"Weekend","Weekday")</f>
        <v>Weekday</v>
      </c>
    </row>
    <row r="1654" spans="1:32" x14ac:dyDescent="0.3">
      <c r="A1654">
        <v>180</v>
      </c>
      <c r="B1654" t="s">
        <v>207</v>
      </c>
      <c r="C1654" t="s">
        <v>19</v>
      </c>
      <c r="D1654" t="s">
        <v>26</v>
      </c>
      <c r="E1654">
        <v>3.9</v>
      </c>
      <c r="F1654">
        <v>200</v>
      </c>
      <c r="G1654" t="s">
        <v>10</v>
      </c>
      <c r="H1654">
        <v>1653</v>
      </c>
      <c r="I1654">
        <v>155</v>
      </c>
      <c r="J1654">
        <v>180</v>
      </c>
      <c r="K1654" s="2">
        <v>45692</v>
      </c>
      <c r="L1654" s="2">
        <v>0.84930555555555554</v>
      </c>
      <c r="M1654">
        <v>59</v>
      </c>
      <c r="N1654">
        <v>4</v>
      </c>
      <c r="O1654">
        <v>1016.9</v>
      </c>
      <c r="P1654">
        <v>203.38</v>
      </c>
      <c r="Q1654">
        <v>20</v>
      </c>
      <c r="R1654" t="s">
        <v>678</v>
      </c>
      <c r="S1654" t="s">
        <v>681</v>
      </c>
      <c r="T1654">
        <v>155</v>
      </c>
      <c r="U1654" t="s">
        <v>423</v>
      </c>
      <c r="V1654" t="s">
        <v>284</v>
      </c>
      <c r="W1654">
        <v>44</v>
      </c>
      <c r="X1654" t="s">
        <v>35</v>
      </c>
      <c r="Y1654" s="2">
        <v>45264</v>
      </c>
      <c r="Z1654">
        <v>833.52</v>
      </c>
      <c r="AA1654" t="s">
        <v>716</v>
      </c>
      <c r="AB1654">
        <v>2025</v>
      </c>
      <c r="AC1654" t="s">
        <v>712</v>
      </c>
      <c r="AD1654">
        <v>0.2</v>
      </c>
      <c r="AE1654" t="s">
        <v>723</v>
      </c>
      <c r="AF1654" t="str">
        <f>IF(WEEKDAY(Main_Data_1_1[[#This Row],[Orders.OrderDate]],2)&gt;5,"Weekend","Weekday")</f>
        <v>Weekday</v>
      </c>
    </row>
    <row r="1655" spans="1:32" x14ac:dyDescent="0.3">
      <c r="A1655">
        <v>213</v>
      </c>
      <c r="B1655" t="s">
        <v>240</v>
      </c>
      <c r="C1655" t="s">
        <v>15</v>
      </c>
      <c r="D1655" t="s">
        <v>26</v>
      </c>
      <c r="E1655">
        <v>4.5999999999999996</v>
      </c>
      <c r="F1655">
        <v>150</v>
      </c>
      <c r="G1655" t="s">
        <v>13</v>
      </c>
      <c r="H1655">
        <v>1654</v>
      </c>
      <c r="I1655">
        <v>589</v>
      </c>
      <c r="J1655">
        <v>213</v>
      </c>
      <c r="K1655" s="2">
        <v>45388</v>
      </c>
      <c r="L1655" s="2">
        <v>0.51388888888888884</v>
      </c>
      <c r="M1655">
        <v>43</v>
      </c>
      <c r="N1655">
        <v>2</v>
      </c>
      <c r="O1655">
        <v>637.52</v>
      </c>
      <c r="P1655">
        <v>63.75</v>
      </c>
      <c r="Q1655">
        <v>49</v>
      </c>
      <c r="R1655" t="s">
        <v>678</v>
      </c>
      <c r="S1655" t="s">
        <v>684</v>
      </c>
      <c r="T1655">
        <v>589</v>
      </c>
      <c r="U1655" t="s">
        <v>552</v>
      </c>
      <c r="V1655" t="s">
        <v>284</v>
      </c>
      <c r="W1655">
        <v>47</v>
      </c>
      <c r="X1655" t="s">
        <v>31</v>
      </c>
      <c r="Y1655" s="2">
        <v>45242</v>
      </c>
      <c r="Z1655">
        <v>622.77</v>
      </c>
      <c r="AA1655" t="s">
        <v>726</v>
      </c>
      <c r="AB1655">
        <v>2024</v>
      </c>
      <c r="AC1655" t="s">
        <v>712</v>
      </c>
      <c r="AD1655">
        <v>9.9996862843518636E-2</v>
      </c>
      <c r="AE1655" t="s">
        <v>717</v>
      </c>
      <c r="AF1655" t="str">
        <f>IF(WEEKDAY(Main_Data_1_1[[#This Row],[Orders.OrderDate]],2)&gt;5,"Weekend","Weekday")</f>
        <v>Weekend</v>
      </c>
    </row>
    <row r="1656" spans="1:32" x14ac:dyDescent="0.3">
      <c r="A1656">
        <v>84</v>
      </c>
      <c r="B1656" t="s">
        <v>111</v>
      </c>
      <c r="C1656" t="s">
        <v>35</v>
      </c>
      <c r="D1656" t="s">
        <v>45</v>
      </c>
      <c r="E1656">
        <v>3.6</v>
      </c>
      <c r="F1656">
        <v>800</v>
      </c>
      <c r="G1656" t="s">
        <v>10</v>
      </c>
      <c r="H1656">
        <v>1655</v>
      </c>
      <c r="I1656">
        <v>352</v>
      </c>
      <c r="J1656">
        <v>84</v>
      </c>
      <c r="K1656" s="2">
        <v>45520</v>
      </c>
      <c r="L1656" s="2">
        <v>0.6958333333333333</v>
      </c>
      <c r="M1656">
        <v>42</v>
      </c>
      <c r="N1656">
        <v>6</v>
      </c>
      <c r="O1656">
        <v>1189.26</v>
      </c>
      <c r="P1656">
        <v>237.85</v>
      </c>
      <c r="Q1656">
        <v>40</v>
      </c>
      <c r="R1656" t="s">
        <v>680</v>
      </c>
      <c r="S1656" t="s">
        <v>681</v>
      </c>
      <c r="T1656">
        <v>352</v>
      </c>
      <c r="U1656" t="s">
        <v>548</v>
      </c>
      <c r="V1656" t="s">
        <v>288</v>
      </c>
      <c r="W1656">
        <v>18</v>
      </c>
      <c r="X1656" t="s">
        <v>15</v>
      </c>
      <c r="Y1656" s="2">
        <v>45476</v>
      </c>
      <c r="Z1656">
        <v>991.41</v>
      </c>
      <c r="AA1656" t="s">
        <v>722</v>
      </c>
      <c r="AB1656">
        <v>2024</v>
      </c>
      <c r="AC1656" t="s">
        <v>712</v>
      </c>
      <c r="AD1656">
        <v>0.19999831828195686</v>
      </c>
      <c r="AE1656" t="s">
        <v>713</v>
      </c>
      <c r="AF1656" t="str">
        <f>IF(WEEKDAY(Main_Data_1_1[[#This Row],[Orders.OrderDate]],2)&gt;5,"Weekend","Weekday")</f>
        <v>Weekday</v>
      </c>
    </row>
    <row r="1657" spans="1:32" x14ac:dyDescent="0.3">
      <c r="A1657">
        <v>149</v>
      </c>
      <c r="B1657" t="s">
        <v>176</v>
      </c>
      <c r="C1657" t="s">
        <v>15</v>
      </c>
      <c r="D1657" t="s">
        <v>9</v>
      </c>
      <c r="E1657">
        <v>3.4</v>
      </c>
      <c r="F1657">
        <v>800</v>
      </c>
      <c r="G1657" t="s">
        <v>13</v>
      </c>
      <c r="H1657">
        <v>1656</v>
      </c>
      <c r="I1657">
        <v>140</v>
      </c>
      <c r="J1657">
        <v>149</v>
      </c>
      <c r="K1657" s="2">
        <v>46174</v>
      </c>
      <c r="L1657" s="2">
        <v>0.3527777777777778</v>
      </c>
      <c r="M1657">
        <v>32</v>
      </c>
      <c r="N1657">
        <v>6</v>
      </c>
      <c r="O1657">
        <v>918.3</v>
      </c>
      <c r="P1657">
        <v>183.66</v>
      </c>
      <c r="Q1657">
        <v>49</v>
      </c>
      <c r="R1657" t="s">
        <v>682</v>
      </c>
      <c r="S1657" t="s">
        <v>681</v>
      </c>
      <c r="T1657">
        <v>140</v>
      </c>
      <c r="U1657" t="s">
        <v>412</v>
      </c>
      <c r="V1657" t="s">
        <v>284</v>
      </c>
      <c r="W1657">
        <v>46</v>
      </c>
      <c r="X1657" t="s">
        <v>72</v>
      </c>
      <c r="Y1657" s="2">
        <v>45388</v>
      </c>
      <c r="Z1657">
        <v>783.64</v>
      </c>
      <c r="AA1657" t="s">
        <v>728</v>
      </c>
      <c r="AB1657">
        <v>2026</v>
      </c>
      <c r="AC1657" t="s">
        <v>712</v>
      </c>
      <c r="AD1657">
        <v>0.2</v>
      </c>
      <c r="AE1657" t="s">
        <v>717</v>
      </c>
      <c r="AF1657" t="str">
        <f>IF(WEEKDAY(Main_Data_1_1[[#This Row],[Orders.OrderDate]],2)&gt;5,"Weekend","Weekday")</f>
        <v>Weekday</v>
      </c>
    </row>
    <row r="1658" spans="1:32" x14ac:dyDescent="0.3">
      <c r="A1658">
        <v>17</v>
      </c>
      <c r="B1658" t="s">
        <v>39</v>
      </c>
      <c r="C1658" t="s">
        <v>21</v>
      </c>
      <c r="D1658" t="s">
        <v>9</v>
      </c>
      <c r="E1658">
        <v>4.3</v>
      </c>
      <c r="F1658">
        <v>600</v>
      </c>
      <c r="G1658" t="s">
        <v>17</v>
      </c>
      <c r="H1658">
        <v>1657</v>
      </c>
      <c r="I1658">
        <v>312</v>
      </c>
      <c r="J1658">
        <v>17</v>
      </c>
      <c r="K1658" s="2">
        <v>46074</v>
      </c>
      <c r="L1658" s="2">
        <v>0.94166666666666665</v>
      </c>
      <c r="M1658">
        <v>54</v>
      </c>
      <c r="N1658">
        <v>4</v>
      </c>
      <c r="O1658">
        <v>933.84</v>
      </c>
      <c r="P1658">
        <v>93.38</v>
      </c>
      <c r="Q1658">
        <v>0</v>
      </c>
      <c r="R1658" t="s">
        <v>678</v>
      </c>
      <c r="S1658" t="s">
        <v>681</v>
      </c>
      <c r="T1658">
        <v>312</v>
      </c>
      <c r="U1658" t="s">
        <v>307</v>
      </c>
      <c r="V1658" t="s">
        <v>288</v>
      </c>
      <c r="W1658">
        <v>40</v>
      </c>
      <c r="X1658" t="s">
        <v>31</v>
      </c>
      <c r="Y1658" s="2">
        <v>44970</v>
      </c>
      <c r="Z1658">
        <v>840.46</v>
      </c>
      <c r="AA1658" t="s">
        <v>716</v>
      </c>
      <c r="AB1658">
        <v>2026</v>
      </c>
      <c r="AC1658" t="s">
        <v>712</v>
      </c>
      <c r="AD1658">
        <v>9.9995716610982596E-2</v>
      </c>
      <c r="AE1658" t="s">
        <v>723</v>
      </c>
      <c r="AF1658" t="str">
        <f>IF(WEEKDAY(Main_Data_1_1[[#This Row],[Orders.OrderDate]],2)&gt;5,"Weekend","Weekday")</f>
        <v>Weekend</v>
      </c>
    </row>
    <row r="1659" spans="1:32" x14ac:dyDescent="0.3">
      <c r="A1659">
        <v>79</v>
      </c>
      <c r="B1659" t="s">
        <v>106</v>
      </c>
      <c r="C1659" t="s">
        <v>19</v>
      </c>
      <c r="D1659" t="s">
        <v>56</v>
      </c>
      <c r="E1659">
        <v>3.3</v>
      </c>
      <c r="F1659">
        <v>400</v>
      </c>
      <c r="G1659" t="s">
        <v>13</v>
      </c>
      <c r="H1659">
        <v>1658</v>
      </c>
      <c r="I1659">
        <v>469</v>
      </c>
      <c r="J1659">
        <v>79</v>
      </c>
      <c r="K1659" s="2">
        <v>45994</v>
      </c>
      <c r="L1659" s="2">
        <v>0.96944444444444444</v>
      </c>
      <c r="M1659">
        <v>50</v>
      </c>
      <c r="N1659">
        <v>3</v>
      </c>
      <c r="O1659">
        <v>1271.78</v>
      </c>
      <c r="P1659">
        <v>254.36</v>
      </c>
      <c r="Q1659">
        <v>49</v>
      </c>
      <c r="R1659" t="s">
        <v>683</v>
      </c>
      <c r="S1659" t="s">
        <v>681</v>
      </c>
      <c r="T1659">
        <v>469</v>
      </c>
      <c r="U1659" t="s">
        <v>602</v>
      </c>
      <c r="V1659" t="s">
        <v>288</v>
      </c>
      <c r="W1659">
        <v>23</v>
      </c>
      <c r="X1659" t="s">
        <v>37</v>
      </c>
      <c r="Y1659" s="2">
        <v>44953</v>
      </c>
      <c r="Z1659">
        <v>1066.42</v>
      </c>
      <c r="AA1659" t="s">
        <v>724</v>
      </c>
      <c r="AB1659">
        <v>2025</v>
      </c>
      <c r="AC1659" t="s">
        <v>712</v>
      </c>
      <c r="AD1659">
        <v>0.20000314519806886</v>
      </c>
      <c r="AE1659" t="s">
        <v>713</v>
      </c>
      <c r="AF1659" t="str">
        <f>IF(WEEKDAY(Main_Data_1_1[[#This Row],[Orders.OrderDate]],2)&gt;5,"Weekend","Weekday")</f>
        <v>Weekday</v>
      </c>
    </row>
    <row r="1660" spans="1:32" x14ac:dyDescent="0.3">
      <c r="A1660">
        <v>20</v>
      </c>
      <c r="B1660" t="s">
        <v>43</v>
      </c>
      <c r="C1660" t="s">
        <v>35</v>
      </c>
      <c r="D1660" t="s">
        <v>22</v>
      </c>
      <c r="E1660">
        <v>3.5</v>
      </c>
      <c r="F1660">
        <v>700</v>
      </c>
      <c r="G1660" t="s">
        <v>10</v>
      </c>
      <c r="H1660">
        <v>1659</v>
      </c>
      <c r="I1660">
        <v>283</v>
      </c>
      <c r="J1660">
        <v>20</v>
      </c>
      <c r="K1660" s="2">
        <v>46268</v>
      </c>
      <c r="L1660" s="2">
        <v>0.61875000000000002</v>
      </c>
      <c r="M1660">
        <v>53</v>
      </c>
      <c r="N1660">
        <v>5</v>
      </c>
      <c r="O1660">
        <v>1542.93</v>
      </c>
      <c r="P1660">
        <v>0</v>
      </c>
      <c r="Q1660">
        <v>40</v>
      </c>
      <c r="R1660" t="s">
        <v>682</v>
      </c>
      <c r="S1660" t="s">
        <v>684</v>
      </c>
      <c r="T1660">
        <v>283</v>
      </c>
      <c r="U1660" t="s">
        <v>295</v>
      </c>
      <c r="V1660" t="s">
        <v>288</v>
      </c>
      <c r="W1660">
        <v>28</v>
      </c>
      <c r="X1660" t="s">
        <v>37</v>
      </c>
      <c r="Y1660" s="2">
        <v>45708</v>
      </c>
      <c r="Z1660">
        <v>1582.93</v>
      </c>
      <c r="AA1660" t="s">
        <v>720</v>
      </c>
      <c r="AB1660">
        <v>2026</v>
      </c>
      <c r="AC1660" t="s">
        <v>712</v>
      </c>
      <c r="AD1660">
        <v>0</v>
      </c>
      <c r="AE1660" t="s">
        <v>715</v>
      </c>
      <c r="AF1660" t="str">
        <f>IF(WEEKDAY(Main_Data_1_1[[#This Row],[Orders.OrderDate]],2)&gt;5,"Weekend","Weekday")</f>
        <v>Weekday</v>
      </c>
    </row>
    <row r="1661" spans="1:32" x14ac:dyDescent="0.3">
      <c r="A1661">
        <v>215</v>
      </c>
      <c r="B1661" t="s">
        <v>242</v>
      </c>
      <c r="C1661" t="s">
        <v>72</v>
      </c>
      <c r="D1661" t="s">
        <v>45</v>
      </c>
      <c r="E1661">
        <v>3.5</v>
      </c>
      <c r="F1661">
        <v>800</v>
      </c>
      <c r="G1661" t="s">
        <v>17</v>
      </c>
      <c r="H1661">
        <v>1660</v>
      </c>
      <c r="I1661">
        <v>296</v>
      </c>
      <c r="J1661">
        <v>215</v>
      </c>
      <c r="K1661" s="2">
        <v>45761</v>
      </c>
      <c r="L1661" s="2">
        <v>0.75902777777777775</v>
      </c>
      <c r="M1661">
        <v>40</v>
      </c>
      <c r="N1661">
        <v>6</v>
      </c>
      <c r="O1661">
        <v>1096.96</v>
      </c>
      <c r="P1661">
        <v>219.39</v>
      </c>
      <c r="Q1661">
        <v>49</v>
      </c>
      <c r="R1661" t="s">
        <v>686</v>
      </c>
      <c r="S1661" t="s">
        <v>681</v>
      </c>
      <c r="T1661">
        <v>296</v>
      </c>
      <c r="U1661" t="s">
        <v>514</v>
      </c>
      <c r="V1661" t="s">
        <v>284</v>
      </c>
      <c r="W1661">
        <v>51</v>
      </c>
      <c r="X1661" t="s">
        <v>21</v>
      </c>
      <c r="Y1661" s="2">
        <v>44996</v>
      </c>
      <c r="Z1661">
        <v>926.57</v>
      </c>
      <c r="AA1661" t="s">
        <v>726</v>
      </c>
      <c r="AB1661">
        <v>2025</v>
      </c>
      <c r="AC1661" t="s">
        <v>712</v>
      </c>
      <c r="AD1661">
        <v>0.19999817677946322</v>
      </c>
      <c r="AE1661" t="s">
        <v>717</v>
      </c>
      <c r="AF1661" t="str">
        <f>IF(WEEKDAY(Main_Data_1_1[[#This Row],[Orders.OrderDate]],2)&gt;5,"Weekend","Weekday")</f>
        <v>Weekday</v>
      </c>
    </row>
    <row r="1662" spans="1:32" x14ac:dyDescent="0.3">
      <c r="A1662">
        <v>199</v>
      </c>
      <c r="B1662" t="s">
        <v>226</v>
      </c>
      <c r="C1662" t="s">
        <v>72</v>
      </c>
      <c r="D1662" t="s">
        <v>22</v>
      </c>
      <c r="E1662">
        <v>3.8</v>
      </c>
      <c r="F1662">
        <v>300</v>
      </c>
      <c r="G1662" t="s">
        <v>13</v>
      </c>
      <c r="H1662">
        <v>1661</v>
      </c>
      <c r="I1662">
        <v>300</v>
      </c>
      <c r="J1662">
        <v>199</v>
      </c>
      <c r="K1662" s="2">
        <v>45890</v>
      </c>
      <c r="L1662" s="2">
        <v>0.34444444444444444</v>
      </c>
      <c r="M1662">
        <v>33</v>
      </c>
      <c r="N1662">
        <v>3</v>
      </c>
      <c r="O1662">
        <v>136.59</v>
      </c>
      <c r="P1662">
        <v>13.66</v>
      </c>
      <c r="Q1662">
        <v>20</v>
      </c>
      <c r="R1662" t="s">
        <v>680</v>
      </c>
      <c r="S1662" t="s">
        <v>679</v>
      </c>
      <c r="T1662">
        <v>300</v>
      </c>
      <c r="U1662" t="s">
        <v>483</v>
      </c>
      <c r="V1662" t="s">
        <v>288</v>
      </c>
      <c r="W1662">
        <v>40</v>
      </c>
      <c r="X1662" t="s">
        <v>35</v>
      </c>
      <c r="Y1662" s="2">
        <v>44972</v>
      </c>
      <c r="Z1662">
        <v>142.93</v>
      </c>
      <c r="AA1662" t="s">
        <v>722</v>
      </c>
      <c r="AB1662">
        <v>2025</v>
      </c>
      <c r="AC1662" t="s">
        <v>712</v>
      </c>
      <c r="AD1662">
        <v>0.10000732118017425</v>
      </c>
      <c r="AE1662" t="s">
        <v>723</v>
      </c>
      <c r="AF1662" t="str">
        <f>IF(WEEKDAY(Main_Data_1_1[[#This Row],[Orders.OrderDate]],2)&gt;5,"Weekend","Weekday")</f>
        <v>Weekday</v>
      </c>
    </row>
    <row r="1663" spans="1:32" x14ac:dyDescent="0.3">
      <c r="A1663">
        <v>207</v>
      </c>
      <c r="B1663" t="s">
        <v>234</v>
      </c>
      <c r="C1663" t="s">
        <v>21</v>
      </c>
      <c r="D1663" t="s">
        <v>16</v>
      </c>
      <c r="E1663">
        <v>4.5999999999999996</v>
      </c>
      <c r="F1663">
        <v>250</v>
      </c>
      <c r="G1663" t="s">
        <v>13</v>
      </c>
      <c r="H1663">
        <v>1662</v>
      </c>
      <c r="I1663">
        <v>528</v>
      </c>
      <c r="J1663">
        <v>207</v>
      </c>
      <c r="K1663" s="2">
        <v>45695</v>
      </c>
      <c r="L1663" s="2">
        <v>0.34722222222222221</v>
      </c>
      <c r="M1663">
        <v>25</v>
      </c>
      <c r="N1663">
        <v>1</v>
      </c>
      <c r="O1663">
        <v>1523.97</v>
      </c>
      <c r="P1663">
        <v>0</v>
      </c>
      <c r="Q1663">
        <v>20</v>
      </c>
      <c r="R1663" t="s">
        <v>682</v>
      </c>
      <c r="S1663" t="s">
        <v>684</v>
      </c>
      <c r="T1663">
        <v>528</v>
      </c>
      <c r="U1663" t="s">
        <v>632</v>
      </c>
      <c r="V1663" t="s">
        <v>288</v>
      </c>
      <c r="W1663">
        <v>46</v>
      </c>
      <c r="X1663" t="s">
        <v>72</v>
      </c>
      <c r="Y1663" s="2">
        <v>45311</v>
      </c>
      <c r="Z1663">
        <v>1543.97</v>
      </c>
      <c r="AA1663" t="s">
        <v>716</v>
      </c>
      <c r="AB1663">
        <v>2025</v>
      </c>
      <c r="AC1663" t="s">
        <v>721</v>
      </c>
      <c r="AD1663">
        <v>0</v>
      </c>
      <c r="AE1663" t="s">
        <v>717</v>
      </c>
      <c r="AF1663" t="str">
        <f>IF(WEEKDAY(Main_Data_1_1[[#This Row],[Orders.OrderDate]],2)&gt;5,"Weekend","Weekday")</f>
        <v>Weekday</v>
      </c>
    </row>
    <row r="1664" spans="1:32" x14ac:dyDescent="0.3">
      <c r="A1664">
        <v>11</v>
      </c>
      <c r="B1664" t="s">
        <v>30</v>
      </c>
      <c r="C1664" t="s">
        <v>31</v>
      </c>
      <c r="D1664" t="s">
        <v>26</v>
      </c>
      <c r="E1664">
        <v>3.4</v>
      </c>
      <c r="F1664">
        <v>500</v>
      </c>
      <c r="G1664" t="s">
        <v>10</v>
      </c>
      <c r="H1664">
        <v>1663</v>
      </c>
      <c r="I1664">
        <v>470</v>
      </c>
      <c r="J1664">
        <v>11</v>
      </c>
      <c r="K1664" s="2">
        <v>45698</v>
      </c>
      <c r="L1664" s="2">
        <v>0.84583333333333333</v>
      </c>
      <c r="M1664">
        <v>50</v>
      </c>
      <c r="N1664">
        <v>5</v>
      </c>
      <c r="O1664">
        <v>1634.91</v>
      </c>
      <c r="P1664">
        <v>0</v>
      </c>
      <c r="Q1664">
        <v>49</v>
      </c>
      <c r="R1664" t="s">
        <v>685</v>
      </c>
      <c r="S1664" t="s">
        <v>681</v>
      </c>
      <c r="T1664">
        <v>470</v>
      </c>
      <c r="U1664" t="s">
        <v>611</v>
      </c>
      <c r="V1664" t="s">
        <v>284</v>
      </c>
      <c r="W1664">
        <v>42</v>
      </c>
      <c r="X1664" t="s">
        <v>21</v>
      </c>
      <c r="Y1664" s="2">
        <v>45811</v>
      </c>
      <c r="Z1664">
        <v>1683.91</v>
      </c>
      <c r="AA1664" t="s">
        <v>716</v>
      </c>
      <c r="AB1664">
        <v>2025</v>
      </c>
      <c r="AC1664" t="s">
        <v>712</v>
      </c>
      <c r="AD1664">
        <v>0</v>
      </c>
      <c r="AE1664" t="s">
        <v>723</v>
      </c>
      <c r="AF1664" t="str">
        <f>IF(WEEKDAY(Main_Data_1_1[[#This Row],[Orders.OrderDate]],2)&gt;5,"Weekend","Weekday")</f>
        <v>Weekday</v>
      </c>
    </row>
    <row r="1665" spans="1:32" x14ac:dyDescent="0.3">
      <c r="A1665">
        <v>214</v>
      </c>
      <c r="B1665" t="s">
        <v>241</v>
      </c>
      <c r="C1665" t="s">
        <v>37</v>
      </c>
      <c r="D1665" t="s">
        <v>50</v>
      </c>
      <c r="E1665">
        <v>4.4000000000000004</v>
      </c>
      <c r="F1665">
        <v>350</v>
      </c>
      <c r="G1665" t="s">
        <v>13</v>
      </c>
      <c r="H1665">
        <v>1664</v>
      </c>
      <c r="I1665">
        <v>548</v>
      </c>
      <c r="J1665">
        <v>214</v>
      </c>
      <c r="K1665" s="2">
        <v>45550</v>
      </c>
      <c r="L1665" s="2">
        <v>0.81458333333333333</v>
      </c>
      <c r="M1665">
        <v>21</v>
      </c>
      <c r="N1665">
        <v>2</v>
      </c>
      <c r="O1665">
        <v>120.92</v>
      </c>
      <c r="P1665">
        <v>12.09</v>
      </c>
      <c r="Q1665">
        <v>49</v>
      </c>
      <c r="R1665" t="s">
        <v>678</v>
      </c>
      <c r="S1665" t="s">
        <v>684</v>
      </c>
      <c r="T1665">
        <v>548</v>
      </c>
      <c r="U1665" t="s">
        <v>320</v>
      </c>
      <c r="V1665" t="s">
        <v>288</v>
      </c>
      <c r="W1665">
        <v>35</v>
      </c>
      <c r="X1665" t="s">
        <v>35</v>
      </c>
      <c r="Y1665" s="2">
        <v>45180</v>
      </c>
      <c r="Z1665">
        <v>157.82999999999998</v>
      </c>
      <c r="AA1665" t="s">
        <v>720</v>
      </c>
      <c r="AB1665">
        <v>2024</v>
      </c>
      <c r="AC1665" t="s">
        <v>721</v>
      </c>
      <c r="AD1665">
        <v>9.9983460138934832E-2</v>
      </c>
      <c r="AE1665" t="s">
        <v>723</v>
      </c>
      <c r="AF1665" t="str">
        <f>IF(WEEKDAY(Main_Data_1_1[[#This Row],[Orders.OrderDate]],2)&gt;5,"Weekend","Weekday")</f>
        <v>Weekend</v>
      </c>
    </row>
    <row r="1666" spans="1:32" x14ac:dyDescent="0.3">
      <c r="A1666">
        <v>85</v>
      </c>
      <c r="B1666" t="s">
        <v>112</v>
      </c>
      <c r="C1666" t="s">
        <v>19</v>
      </c>
      <c r="D1666" t="s">
        <v>22</v>
      </c>
      <c r="E1666">
        <v>4.9000000000000004</v>
      </c>
      <c r="F1666">
        <v>800</v>
      </c>
      <c r="G1666" t="s">
        <v>10</v>
      </c>
      <c r="H1666">
        <v>1665</v>
      </c>
      <c r="I1666">
        <v>43</v>
      </c>
      <c r="J1666">
        <v>85</v>
      </c>
      <c r="K1666" s="2">
        <v>45786</v>
      </c>
      <c r="L1666" s="2">
        <v>0.73750000000000004</v>
      </c>
      <c r="M1666">
        <v>49</v>
      </c>
      <c r="N1666">
        <v>5</v>
      </c>
      <c r="O1666">
        <v>518.09</v>
      </c>
      <c r="P1666">
        <v>51.81</v>
      </c>
      <c r="Q1666">
        <v>40</v>
      </c>
      <c r="R1666" t="s">
        <v>683</v>
      </c>
      <c r="S1666" t="s">
        <v>679</v>
      </c>
      <c r="T1666">
        <v>43</v>
      </c>
      <c r="U1666" t="s">
        <v>325</v>
      </c>
      <c r="V1666" t="s">
        <v>284</v>
      </c>
      <c r="W1666">
        <v>44</v>
      </c>
      <c r="X1666" t="s">
        <v>8</v>
      </c>
      <c r="Y1666" s="2">
        <v>45097</v>
      </c>
      <c r="Z1666">
        <v>506.28000000000003</v>
      </c>
      <c r="AA1666" t="s">
        <v>727</v>
      </c>
      <c r="AB1666">
        <v>2025</v>
      </c>
      <c r="AC1666" t="s">
        <v>712</v>
      </c>
      <c r="AD1666">
        <v>0.10000193016657337</v>
      </c>
      <c r="AE1666" t="s">
        <v>723</v>
      </c>
      <c r="AF1666" t="str">
        <f>IF(WEEKDAY(Main_Data_1_1[[#This Row],[Orders.OrderDate]],2)&gt;5,"Weekend","Weekday")</f>
        <v>Weekday</v>
      </c>
    </row>
    <row r="1667" spans="1:32" x14ac:dyDescent="0.3">
      <c r="A1667">
        <v>142</v>
      </c>
      <c r="B1667" t="s">
        <v>169</v>
      </c>
      <c r="C1667" t="s">
        <v>35</v>
      </c>
      <c r="D1667" t="s">
        <v>26</v>
      </c>
      <c r="E1667">
        <v>3.9</v>
      </c>
      <c r="F1667">
        <v>800</v>
      </c>
      <c r="G1667" t="s">
        <v>10</v>
      </c>
      <c r="H1667">
        <v>1666</v>
      </c>
      <c r="I1667">
        <v>109</v>
      </c>
      <c r="J1667">
        <v>142</v>
      </c>
      <c r="K1667" s="2">
        <v>45647</v>
      </c>
      <c r="L1667" s="2">
        <v>0.91319444444444442</v>
      </c>
      <c r="M1667">
        <v>30</v>
      </c>
      <c r="N1667">
        <v>1</v>
      </c>
      <c r="O1667">
        <v>370.95</v>
      </c>
      <c r="P1667">
        <v>18.55</v>
      </c>
      <c r="Q1667">
        <v>30</v>
      </c>
      <c r="R1667" t="s">
        <v>686</v>
      </c>
      <c r="S1667" t="s">
        <v>681</v>
      </c>
      <c r="T1667">
        <v>109</v>
      </c>
      <c r="U1667" t="s">
        <v>302</v>
      </c>
      <c r="V1667" t="s">
        <v>284</v>
      </c>
      <c r="W1667">
        <v>22</v>
      </c>
      <c r="X1667" t="s">
        <v>21</v>
      </c>
      <c r="Y1667" s="2">
        <v>45156</v>
      </c>
      <c r="Z1667">
        <v>382.4</v>
      </c>
      <c r="AA1667" t="s">
        <v>724</v>
      </c>
      <c r="AB1667">
        <v>2024</v>
      </c>
      <c r="AC1667" t="s">
        <v>721</v>
      </c>
      <c r="AD1667">
        <v>5.0006739452756438E-2</v>
      </c>
      <c r="AE1667" t="s">
        <v>713</v>
      </c>
      <c r="AF1667" t="str">
        <f>IF(WEEKDAY(Main_Data_1_1[[#This Row],[Orders.OrderDate]],2)&gt;5,"Weekend","Weekday")</f>
        <v>Weekend</v>
      </c>
    </row>
    <row r="1668" spans="1:32" x14ac:dyDescent="0.3">
      <c r="A1668">
        <v>55</v>
      </c>
      <c r="B1668" t="s">
        <v>82</v>
      </c>
      <c r="C1668" t="s">
        <v>19</v>
      </c>
      <c r="D1668" t="s">
        <v>9</v>
      </c>
      <c r="E1668">
        <v>3.2</v>
      </c>
      <c r="F1668">
        <v>300</v>
      </c>
      <c r="G1668" t="s">
        <v>10</v>
      </c>
      <c r="H1668">
        <v>1667</v>
      </c>
      <c r="I1668">
        <v>1</v>
      </c>
      <c r="J1668">
        <v>55</v>
      </c>
      <c r="K1668" s="2">
        <v>45339</v>
      </c>
      <c r="L1668" s="2">
        <v>0.82361111111111107</v>
      </c>
      <c r="M1668">
        <v>39</v>
      </c>
      <c r="N1668">
        <v>6</v>
      </c>
      <c r="O1668">
        <v>797.54</v>
      </c>
      <c r="P1668">
        <v>79.75</v>
      </c>
      <c r="Q1668">
        <v>49</v>
      </c>
      <c r="R1668" t="s">
        <v>683</v>
      </c>
      <c r="S1668" t="s">
        <v>679</v>
      </c>
      <c r="T1668">
        <v>1</v>
      </c>
      <c r="U1668" t="s">
        <v>283</v>
      </c>
      <c r="V1668" t="s">
        <v>284</v>
      </c>
      <c r="W1668">
        <v>32</v>
      </c>
      <c r="X1668" t="s">
        <v>15</v>
      </c>
      <c r="Y1668" s="2">
        <v>45177</v>
      </c>
      <c r="Z1668">
        <v>766.79</v>
      </c>
      <c r="AA1668" t="s">
        <v>716</v>
      </c>
      <c r="AB1668">
        <v>2024</v>
      </c>
      <c r="AC1668" t="s">
        <v>712</v>
      </c>
      <c r="AD1668">
        <v>9.9994984577576052E-2</v>
      </c>
      <c r="AE1668" t="s">
        <v>715</v>
      </c>
      <c r="AF1668" t="str">
        <f>IF(WEEKDAY(Main_Data_1_1[[#This Row],[Orders.OrderDate]],2)&gt;5,"Weekend","Weekday")</f>
        <v>Weekend</v>
      </c>
    </row>
    <row r="1669" spans="1:32" x14ac:dyDescent="0.3">
      <c r="A1669">
        <v>5</v>
      </c>
      <c r="B1669" t="s">
        <v>20</v>
      </c>
      <c r="C1669" t="s">
        <v>21</v>
      </c>
      <c r="D1669" t="s">
        <v>22</v>
      </c>
      <c r="E1669">
        <v>3.9</v>
      </c>
      <c r="F1669">
        <v>450</v>
      </c>
      <c r="G1669" t="s">
        <v>13</v>
      </c>
      <c r="H1669">
        <v>1668</v>
      </c>
      <c r="I1669">
        <v>209</v>
      </c>
      <c r="J1669">
        <v>5</v>
      </c>
      <c r="K1669" s="2">
        <v>46225</v>
      </c>
      <c r="L1669" s="2">
        <v>0.80833333333333335</v>
      </c>
      <c r="M1669">
        <v>33</v>
      </c>
      <c r="N1669">
        <v>1</v>
      </c>
      <c r="O1669">
        <v>1057.3699999999999</v>
      </c>
      <c r="P1669">
        <v>211.47</v>
      </c>
      <c r="Q1669">
        <v>49</v>
      </c>
      <c r="R1669" t="s">
        <v>685</v>
      </c>
      <c r="S1669" t="s">
        <v>681</v>
      </c>
      <c r="T1669">
        <v>209</v>
      </c>
      <c r="U1669" t="s">
        <v>466</v>
      </c>
      <c r="V1669" t="s">
        <v>288</v>
      </c>
      <c r="W1669">
        <v>31</v>
      </c>
      <c r="X1669" t="s">
        <v>37</v>
      </c>
      <c r="Y1669" s="2">
        <v>45605</v>
      </c>
      <c r="Z1669">
        <v>894.89999999999986</v>
      </c>
      <c r="AA1669" t="s">
        <v>718</v>
      </c>
      <c r="AB1669">
        <v>2026</v>
      </c>
      <c r="AC1669" t="s">
        <v>712</v>
      </c>
      <c r="AD1669">
        <v>0.19999621702904377</v>
      </c>
      <c r="AE1669" t="s">
        <v>715</v>
      </c>
      <c r="AF1669" t="str">
        <f>IF(WEEKDAY(Main_Data_1_1[[#This Row],[Orders.OrderDate]],2)&gt;5,"Weekend","Weekday")</f>
        <v>Weekday</v>
      </c>
    </row>
    <row r="1670" spans="1:32" x14ac:dyDescent="0.3">
      <c r="A1670">
        <v>171</v>
      </c>
      <c r="B1670" t="s">
        <v>198</v>
      </c>
      <c r="C1670" t="s">
        <v>19</v>
      </c>
      <c r="D1670" t="s">
        <v>26</v>
      </c>
      <c r="E1670">
        <v>4.7</v>
      </c>
      <c r="F1670">
        <v>500</v>
      </c>
      <c r="G1670" t="s">
        <v>10</v>
      </c>
      <c r="H1670">
        <v>1669</v>
      </c>
      <c r="I1670">
        <v>555</v>
      </c>
      <c r="J1670">
        <v>171</v>
      </c>
      <c r="K1670" s="2">
        <v>46156</v>
      </c>
      <c r="L1670" s="2">
        <v>0.7270833333333333</v>
      </c>
      <c r="M1670">
        <v>43</v>
      </c>
      <c r="N1670">
        <v>5</v>
      </c>
      <c r="O1670">
        <v>207</v>
      </c>
      <c r="P1670">
        <v>41.4</v>
      </c>
      <c r="Q1670">
        <v>40</v>
      </c>
      <c r="R1670" t="s">
        <v>680</v>
      </c>
      <c r="S1670" t="s">
        <v>681</v>
      </c>
      <c r="T1670">
        <v>555</v>
      </c>
      <c r="U1670" t="s">
        <v>458</v>
      </c>
      <c r="V1670" t="s">
        <v>284</v>
      </c>
      <c r="W1670">
        <v>43</v>
      </c>
      <c r="X1670" t="s">
        <v>19</v>
      </c>
      <c r="Y1670" s="2">
        <v>44988</v>
      </c>
      <c r="Z1670">
        <v>205.6</v>
      </c>
      <c r="AA1670" t="s">
        <v>727</v>
      </c>
      <c r="AB1670">
        <v>2026</v>
      </c>
      <c r="AC1670" t="s">
        <v>712</v>
      </c>
      <c r="AD1670">
        <v>0.19999999999999998</v>
      </c>
      <c r="AE1670" t="s">
        <v>723</v>
      </c>
      <c r="AF1670" t="str">
        <f>IF(WEEKDAY(Main_Data_1_1[[#This Row],[Orders.OrderDate]],2)&gt;5,"Weekend","Weekday")</f>
        <v>Weekday</v>
      </c>
    </row>
    <row r="1671" spans="1:32" x14ac:dyDescent="0.3">
      <c r="A1671">
        <v>136</v>
      </c>
      <c r="B1671" t="s">
        <v>163</v>
      </c>
      <c r="C1671" t="s">
        <v>35</v>
      </c>
      <c r="D1671" t="s">
        <v>16</v>
      </c>
      <c r="E1671">
        <v>3.9</v>
      </c>
      <c r="F1671">
        <v>450</v>
      </c>
      <c r="G1671" t="s">
        <v>10</v>
      </c>
      <c r="H1671">
        <v>1670</v>
      </c>
      <c r="I1671">
        <v>122</v>
      </c>
      <c r="J1671">
        <v>136</v>
      </c>
      <c r="K1671" s="2">
        <v>45775</v>
      </c>
      <c r="L1671" s="2">
        <v>0.55972222222222223</v>
      </c>
      <c r="M1671">
        <v>56</v>
      </c>
      <c r="N1671">
        <v>1</v>
      </c>
      <c r="O1671">
        <v>172.47</v>
      </c>
      <c r="P1671">
        <v>25.87</v>
      </c>
      <c r="Q1671">
        <v>20</v>
      </c>
      <c r="R1671" t="s">
        <v>682</v>
      </c>
      <c r="S1671" t="s">
        <v>681</v>
      </c>
      <c r="T1671">
        <v>122</v>
      </c>
      <c r="U1671" t="s">
        <v>396</v>
      </c>
      <c r="V1671" t="s">
        <v>288</v>
      </c>
      <c r="W1671">
        <v>49</v>
      </c>
      <c r="X1671" t="s">
        <v>21</v>
      </c>
      <c r="Y1671" s="2">
        <v>44956</v>
      </c>
      <c r="Z1671">
        <v>166.6</v>
      </c>
      <c r="AA1671" t="s">
        <v>726</v>
      </c>
      <c r="AB1671">
        <v>2025</v>
      </c>
      <c r="AC1671" t="s">
        <v>712</v>
      </c>
      <c r="AD1671">
        <v>0.14999710094509192</v>
      </c>
      <c r="AE1671" t="s">
        <v>717</v>
      </c>
      <c r="AF1671" t="str">
        <f>IF(WEEKDAY(Main_Data_1_1[[#This Row],[Orders.OrderDate]],2)&gt;5,"Weekend","Weekday")</f>
        <v>Weekday</v>
      </c>
    </row>
    <row r="1672" spans="1:32" x14ac:dyDescent="0.3">
      <c r="A1672">
        <v>13</v>
      </c>
      <c r="B1672" t="s">
        <v>33</v>
      </c>
      <c r="C1672" t="s">
        <v>8</v>
      </c>
      <c r="D1672" t="s">
        <v>9</v>
      </c>
      <c r="E1672">
        <v>3.5</v>
      </c>
      <c r="F1672">
        <v>250</v>
      </c>
      <c r="G1672" t="s">
        <v>13</v>
      </c>
      <c r="H1672">
        <v>1671</v>
      </c>
      <c r="I1672">
        <v>126</v>
      </c>
      <c r="J1672">
        <v>13</v>
      </c>
      <c r="K1672" s="2">
        <v>45528</v>
      </c>
      <c r="L1672" s="2">
        <v>0.70694444444444449</v>
      </c>
      <c r="M1672">
        <v>33</v>
      </c>
      <c r="N1672">
        <v>3</v>
      </c>
      <c r="O1672">
        <v>1715.49</v>
      </c>
      <c r="P1672">
        <v>0</v>
      </c>
      <c r="Q1672">
        <v>20</v>
      </c>
      <c r="R1672" t="s">
        <v>678</v>
      </c>
      <c r="S1672" t="s">
        <v>681</v>
      </c>
      <c r="T1672">
        <v>126</v>
      </c>
      <c r="U1672" t="s">
        <v>399</v>
      </c>
      <c r="V1672" t="s">
        <v>284</v>
      </c>
      <c r="W1672">
        <v>49</v>
      </c>
      <c r="X1672" t="s">
        <v>31</v>
      </c>
      <c r="Y1672" s="2">
        <v>45588</v>
      </c>
      <c r="Z1672">
        <v>1735.49</v>
      </c>
      <c r="AA1672" t="s">
        <v>722</v>
      </c>
      <c r="AB1672">
        <v>2024</v>
      </c>
      <c r="AC1672" t="s">
        <v>712</v>
      </c>
      <c r="AD1672">
        <v>0</v>
      </c>
      <c r="AE1672" t="s">
        <v>717</v>
      </c>
      <c r="AF1672" t="str">
        <f>IF(WEEKDAY(Main_Data_1_1[[#This Row],[Orders.OrderDate]],2)&gt;5,"Weekend","Weekday")</f>
        <v>Weekend</v>
      </c>
    </row>
    <row r="1673" spans="1:32" x14ac:dyDescent="0.3">
      <c r="A1673">
        <v>101</v>
      </c>
      <c r="B1673" t="s">
        <v>128</v>
      </c>
      <c r="C1673" t="s">
        <v>31</v>
      </c>
      <c r="D1673" t="s">
        <v>50</v>
      </c>
      <c r="E1673">
        <v>3</v>
      </c>
      <c r="F1673">
        <v>450</v>
      </c>
      <c r="G1673" t="s">
        <v>13</v>
      </c>
      <c r="H1673">
        <v>1672</v>
      </c>
      <c r="I1673">
        <v>45</v>
      </c>
      <c r="J1673">
        <v>101</v>
      </c>
      <c r="K1673" s="2">
        <v>45787</v>
      </c>
      <c r="L1673" s="2">
        <v>0.6958333333333333</v>
      </c>
      <c r="M1673">
        <v>36</v>
      </c>
      <c r="N1673">
        <v>4</v>
      </c>
      <c r="O1673">
        <v>1058.49</v>
      </c>
      <c r="P1673">
        <v>52.92</v>
      </c>
      <c r="Q1673">
        <v>30</v>
      </c>
      <c r="R1673" t="s">
        <v>685</v>
      </c>
      <c r="S1673" t="s">
        <v>681</v>
      </c>
      <c r="T1673">
        <v>45</v>
      </c>
      <c r="U1673" t="s">
        <v>327</v>
      </c>
      <c r="V1673" t="s">
        <v>288</v>
      </c>
      <c r="W1673">
        <v>47</v>
      </c>
      <c r="X1673" t="s">
        <v>15</v>
      </c>
      <c r="Y1673" s="2">
        <v>45729</v>
      </c>
      <c r="Z1673">
        <v>1035.5700000000002</v>
      </c>
      <c r="AA1673" t="s">
        <v>727</v>
      </c>
      <c r="AB1673">
        <v>2025</v>
      </c>
      <c r="AC1673" t="s">
        <v>712</v>
      </c>
      <c r="AD1673">
        <v>4.9995748660828163E-2</v>
      </c>
      <c r="AE1673" t="s">
        <v>717</v>
      </c>
      <c r="AF1673" t="str">
        <f>IF(WEEKDAY(Main_Data_1_1[[#This Row],[Orders.OrderDate]],2)&gt;5,"Weekend","Weekday")</f>
        <v>Weekend</v>
      </c>
    </row>
    <row r="1674" spans="1:32" x14ac:dyDescent="0.3">
      <c r="A1674">
        <v>97</v>
      </c>
      <c r="B1674" t="s">
        <v>124</v>
      </c>
      <c r="C1674" t="s">
        <v>21</v>
      </c>
      <c r="D1674" t="s">
        <v>50</v>
      </c>
      <c r="E1674">
        <v>4.8</v>
      </c>
      <c r="F1674">
        <v>350</v>
      </c>
      <c r="G1674" t="s">
        <v>17</v>
      </c>
      <c r="H1674">
        <v>1673</v>
      </c>
      <c r="I1674">
        <v>40</v>
      </c>
      <c r="J1674">
        <v>97</v>
      </c>
      <c r="K1674" s="2">
        <v>45437</v>
      </c>
      <c r="L1674" s="2">
        <v>0.50486111111111109</v>
      </c>
      <c r="M1674">
        <v>35</v>
      </c>
      <c r="N1674">
        <v>3</v>
      </c>
      <c r="O1674">
        <v>1146.95</v>
      </c>
      <c r="P1674">
        <v>57.35</v>
      </c>
      <c r="Q1674">
        <v>40</v>
      </c>
      <c r="R1674" t="s">
        <v>685</v>
      </c>
      <c r="S1674" t="s">
        <v>681</v>
      </c>
      <c r="T1674">
        <v>40</v>
      </c>
      <c r="U1674" t="s">
        <v>322</v>
      </c>
      <c r="V1674" t="s">
        <v>284</v>
      </c>
      <c r="W1674">
        <v>52</v>
      </c>
      <c r="X1674" t="s">
        <v>8</v>
      </c>
      <c r="Y1674" s="2">
        <v>45121</v>
      </c>
      <c r="Z1674">
        <v>1129.6000000000001</v>
      </c>
      <c r="AA1674" t="s">
        <v>727</v>
      </c>
      <c r="AB1674">
        <v>2024</v>
      </c>
      <c r="AC1674" t="s">
        <v>712</v>
      </c>
      <c r="AD1674">
        <v>5.0002179693970965E-2</v>
      </c>
      <c r="AE1674" t="s">
        <v>717</v>
      </c>
      <c r="AF1674" t="str">
        <f>IF(WEEKDAY(Main_Data_1_1[[#This Row],[Orders.OrderDate]],2)&gt;5,"Weekend","Weekday")</f>
        <v>Weekend</v>
      </c>
    </row>
    <row r="1675" spans="1:32" x14ac:dyDescent="0.3">
      <c r="A1675">
        <v>197</v>
      </c>
      <c r="B1675" t="s">
        <v>224</v>
      </c>
      <c r="C1675" t="s">
        <v>8</v>
      </c>
      <c r="D1675" t="s">
        <v>50</v>
      </c>
      <c r="E1675">
        <v>4.8</v>
      </c>
      <c r="F1675">
        <v>700</v>
      </c>
      <c r="G1675" t="s">
        <v>10</v>
      </c>
      <c r="H1675">
        <v>1674</v>
      </c>
      <c r="I1675">
        <v>436</v>
      </c>
      <c r="J1675">
        <v>197</v>
      </c>
      <c r="K1675" s="2">
        <v>45474</v>
      </c>
      <c r="L1675" s="2">
        <v>0.57916666666666672</v>
      </c>
      <c r="M1675">
        <v>26</v>
      </c>
      <c r="N1675">
        <v>1</v>
      </c>
      <c r="O1675">
        <v>1143.0999999999999</v>
      </c>
      <c r="P1675">
        <v>0</v>
      </c>
      <c r="Q1675">
        <v>20</v>
      </c>
      <c r="R1675" t="s">
        <v>685</v>
      </c>
      <c r="S1675" t="s">
        <v>679</v>
      </c>
      <c r="T1675">
        <v>436</v>
      </c>
      <c r="U1675" t="s">
        <v>596</v>
      </c>
      <c r="V1675" t="s">
        <v>288</v>
      </c>
      <c r="W1675">
        <v>48</v>
      </c>
      <c r="X1675" t="s">
        <v>37</v>
      </c>
      <c r="Y1675" s="2">
        <v>45749</v>
      </c>
      <c r="Z1675">
        <v>1163.0999999999999</v>
      </c>
      <c r="AA1675" t="s">
        <v>718</v>
      </c>
      <c r="AB1675">
        <v>2024</v>
      </c>
      <c r="AC1675" t="s">
        <v>721</v>
      </c>
      <c r="AD1675">
        <v>0</v>
      </c>
      <c r="AE1675" t="s">
        <v>717</v>
      </c>
      <c r="AF1675" t="str">
        <f>IF(WEEKDAY(Main_Data_1_1[[#This Row],[Orders.OrderDate]],2)&gt;5,"Weekend","Weekday")</f>
        <v>Weekday</v>
      </c>
    </row>
    <row r="1676" spans="1:32" x14ac:dyDescent="0.3">
      <c r="A1676">
        <v>113</v>
      </c>
      <c r="B1676" t="s">
        <v>140</v>
      </c>
      <c r="C1676" t="s">
        <v>21</v>
      </c>
      <c r="D1676" t="s">
        <v>29</v>
      </c>
      <c r="E1676">
        <v>4.5</v>
      </c>
      <c r="F1676">
        <v>350</v>
      </c>
      <c r="G1676" t="s">
        <v>17</v>
      </c>
      <c r="H1676">
        <v>1675</v>
      </c>
      <c r="I1676">
        <v>302</v>
      </c>
      <c r="J1676">
        <v>113</v>
      </c>
      <c r="K1676" s="2">
        <v>46104</v>
      </c>
      <c r="L1676" s="2">
        <v>0.34444444444444444</v>
      </c>
      <c r="M1676">
        <v>46</v>
      </c>
      <c r="N1676">
        <v>3</v>
      </c>
      <c r="O1676">
        <v>927.07</v>
      </c>
      <c r="P1676">
        <v>46.35</v>
      </c>
      <c r="Q1676">
        <v>30</v>
      </c>
      <c r="R1676" t="s">
        <v>678</v>
      </c>
      <c r="S1676" t="s">
        <v>681</v>
      </c>
      <c r="T1676">
        <v>302</v>
      </c>
      <c r="U1676" t="s">
        <v>525</v>
      </c>
      <c r="V1676" t="s">
        <v>284</v>
      </c>
      <c r="W1676">
        <v>47</v>
      </c>
      <c r="X1676" t="s">
        <v>37</v>
      </c>
      <c r="Y1676" s="2">
        <v>45660</v>
      </c>
      <c r="Z1676">
        <v>910.72</v>
      </c>
      <c r="AA1676" t="s">
        <v>725</v>
      </c>
      <c r="AB1676">
        <v>2026</v>
      </c>
      <c r="AC1676" t="s">
        <v>712</v>
      </c>
      <c r="AD1676">
        <v>4.9996224664804169E-2</v>
      </c>
      <c r="AE1676" t="s">
        <v>717</v>
      </c>
      <c r="AF1676" t="str">
        <f>IF(WEEKDAY(Main_Data_1_1[[#This Row],[Orders.OrderDate]],2)&gt;5,"Weekend","Weekday")</f>
        <v>Weekday</v>
      </c>
    </row>
    <row r="1677" spans="1:32" x14ac:dyDescent="0.3">
      <c r="A1677">
        <v>96</v>
      </c>
      <c r="B1677" t="s">
        <v>123</v>
      </c>
      <c r="C1677" t="s">
        <v>37</v>
      </c>
      <c r="D1677" t="s">
        <v>42</v>
      </c>
      <c r="E1677">
        <v>2.8</v>
      </c>
      <c r="F1677">
        <v>250</v>
      </c>
      <c r="G1677" t="s">
        <v>17</v>
      </c>
      <c r="H1677">
        <v>1676</v>
      </c>
      <c r="I1677">
        <v>334</v>
      </c>
      <c r="J1677">
        <v>96</v>
      </c>
      <c r="K1677" s="2">
        <v>45903</v>
      </c>
      <c r="L1677" s="2">
        <v>0.65138888888888891</v>
      </c>
      <c r="M1677">
        <v>42</v>
      </c>
      <c r="N1677">
        <v>3</v>
      </c>
      <c r="O1677">
        <v>406.81</v>
      </c>
      <c r="P1677">
        <v>81.36</v>
      </c>
      <c r="Q1677">
        <v>20</v>
      </c>
      <c r="R1677" t="s">
        <v>678</v>
      </c>
      <c r="S1677" t="s">
        <v>684</v>
      </c>
      <c r="T1677">
        <v>334</v>
      </c>
      <c r="U1677" t="s">
        <v>347</v>
      </c>
      <c r="V1677" t="s">
        <v>284</v>
      </c>
      <c r="W1677">
        <v>36</v>
      </c>
      <c r="X1677" t="s">
        <v>21</v>
      </c>
      <c r="Y1677" s="2">
        <v>45458</v>
      </c>
      <c r="Z1677">
        <v>345.45</v>
      </c>
      <c r="AA1677" t="s">
        <v>720</v>
      </c>
      <c r="AB1677">
        <v>2025</v>
      </c>
      <c r="AC1677" t="s">
        <v>712</v>
      </c>
      <c r="AD1677">
        <v>0.19999508370000738</v>
      </c>
      <c r="AE1677" t="s">
        <v>723</v>
      </c>
      <c r="AF1677" t="str">
        <f>IF(WEEKDAY(Main_Data_1_1[[#This Row],[Orders.OrderDate]],2)&gt;5,"Weekend","Weekday")</f>
        <v>Weekday</v>
      </c>
    </row>
    <row r="1678" spans="1:32" x14ac:dyDescent="0.3">
      <c r="A1678">
        <v>2</v>
      </c>
      <c r="B1678" t="s">
        <v>11</v>
      </c>
      <c r="C1678" t="s">
        <v>8</v>
      </c>
      <c r="D1678" t="s">
        <v>12</v>
      </c>
      <c r="E1678">
        <v>3.8</v>
      </c>
      <c r="F1678">
        <v>600</v>
      </c>
      <c r="G1678" t="s">
        <v>13</v>
      </c>
      <c r="H1678">
        <v>1677</v>
      </c>
      <c r="I1678">
        <v>321</v>
      </c>
      <c r="J1678">
        <v>2</v>
      </c>
      <c r="K1678" s="2">
        <v>45792</v>
      </c>
      <c r="L1678" s="2">
        <v>0.42222222222222222</v>
      </c>
      <c r="M1678">
        <v>33</v>
      </c>
      <c r="N1678">
        <v>3</v>
      </c>
      <c r="O1678">
        <v>1344.14</v>
      </c>
      <c r="P1678">
        <v>0</v>
      </c>
      <c r="Q1678">
        <v>0</v>
      </c>
      <c r="R1678" t="s">
        <v>685</v>
      </c>
      <c r="S1678" t="s">
        <v>679</v>
      </c>
      <c r="T1678">
        <v>321</v>
      </c>
      <c r="U1678" t="s">
        <v>536</v>
      </c>
      <c r="V1678" t="s">
        <v>284</v>
      </c>
      <c r="W1678">
        <v>49</v>
      </c>
      <c r="X1678" t="s">
        <v>15</v>
      </c>
      <c r="Y1678" s="2">
        <v>45637</v>
      </c>
      <c r="Z1678">
        <v>1344.14</v>
      </c>
      <c r="AA1678" t="s">
        <v>727</v>
      </c>
      <c r="AB1678">
        <v>2025</v>
      </c>
      <c r="AC1678" t="s">
        <v>712</v>
      </c>
      <c r="AD1678">
        <v>0</v>
      </c>
      <c r="AE1678" t="s">
        <v>717</v>
      </c>
      <c r="AF1678" t="str">
        <f>IF(WEEKDAY(Main_Data_1_1[[#This Row],[Orders.OrderDate]],2)&gt;5,"Weekend","Weekday")</f>
        <v>Weekday</v>
      </c>
    </row>
    <row r="1679" spans="1:32" x14ac:dyDescent="0.3">
      <c r="A1679">
        <v>1</v>
      </c>
      <c r="B1679" t="s">
        <v>7</v>
      </c>
      <c r="C1679" t="s">
        <v>8</v>
      </c>
      <c r="D1679" t="s">
        <v>9</v>
      </c>
      <c r="E1679">
        <v>3.4</v>
      </c>
      <c r="F1679">
        <v>500</v>
      </c>
      <c r="G1679" t="s">
        <v>10</v>
      </c>
      <c r="H1679">
        <v>1678</v>
      </c>
      <c r="I1679">
        <v>58</v>
      </c>
      <c r="J1679">
        <v>1</v>
      </c>
      <c r="K1679" s="2">
        <v>46050</v>
      </c>
      <c r="L1679" s="2">
        <v>0.64236111111111116</v>
      </c>
      <c r="M1679">
        <v>23</v>
      </c>
      <c r="N1679">
        <v>6</v>
      </c>
      <c r="O1679">
        <v>430.52</v>
      </c>
      <c r="P1679">
        <v>0</v>
      </c>
      <c r="Q1679">
        <v>0</v>
      </c>
      <c r="R1679" t="s">
        <v>680</v>
      </c>
      <c r="S1679" t="s">
        <v>681</v>
      </c>
      <c r="T1679">
        <v>58</v>
      </c>
      <c r="U1679" t="s">
        <v>302</v>
      </c>
      <c r="V1679" t="s">
        <v>284</v>
      </c>
      <c r="W1679">
        <v>31</v>
      </c>
      <c r="X1679" t="s">
        <v>15</v>
      </c>
      <c r="Y1679" s="2">
        <v>45215</v>
      </c>
      <c r="Z1679">
        <v>430.52</v>
      </c>
      <c r="AA1679" t="s">
        <v>711</v>
      </c>
      <c r="AB1679">
        <v>2026</v>
      </c>
      <c r="AC1679" t="s">
        <v>721</v>
      </c>
      <c r="AD1679">
        <v>0</v>
      </c>
      <c r="AE1679" t="s">
        <v>715</v>
      </c>
      <c r="AF1679" t="str">
        <f>IF(WEEKDAY(Main_Data_1_1[[#This Row],[Orders.OrderDate]],2)&gt;5,"Weekend","Weekday")</f>
        <v>Weekday</v>
      </c>
    </row>
    <row r="1680" spans="1:32" x14ac:dyDescent="0.3">
      <c r="A1680">
        <v>237</v>
      </c>
      <c r="B1680" t="s">
        <v>264</v>
      </c>
      <c r="C1680" t="s">
        <v>37</v>
      </c>
      <c r="D1680" t="s">
        <v>12</v>
      </c>
      <c r="E1680">
        <v>3.8</v>
      </c>
      <c r="F1680">
        <v>350</v>
      </c>
      <c r="G1680" t="s">
        <v>10</v>
      </c>
      <c r="H1680">
        <v>1679</v>
      </c>
      <c r="I1680">
        <v>243</v>
      </c>
      <c r="J1680">
        <v>237</v>
      </c>
      <c r="K1680" s="2">
        <v>46089</v>
      </c>
      <c r="L1680" s="2">
        <v>0.52777777777777779</v>
      </c>
      <c r="M1680">
        <v>44</v>
      </c>
      <c r="N1680">
        <v>4</v>
      </c>
      <c r="O1680">
        <v>383.85</v>
      </c>
      <c r="P1680">
        <v>76.77</v>
      </c>
      <c r="Q1680">
        <v>30</v>
      </c>
      <c r="R1680" t="s">
        <v>678</v>
      </c>
      <c r="S1680" t="s">
        <v>679</v>
      </c>
      <c r="T1680">
        <v>243</v>
      </c>
      <c r="U1680" t="s">
        <v>486</v>
      </c>
      <c r="V1680" t="s">
        <v>284</v>
      </c>
      <c r="W1680">
        <v>37</v>
      </c>
      <c r="X1680" t="s">
        <v>19</v>
      </c>
      <c r="Y1680" s="2">
        <v>45136</v>
      </c>
      <c r="Z1680">
        <v>337.08000000000004</v>
      </c>
      <c r="AA1680" t="s">
        <v>725</v>
      </c>
      <c r="AB1680">
        <v>2026</v>
      </c>
      <c r="AC1680" t="s">
        <v>712</v>
      </c>
      <c r="AD1680">
        <v>0.19999999999999998</v>
      </c>
      <c r="AE1680" t="s">
        <v>723</v>
      </c>
      <c r="AF1680" t="str">
        <f>IF(WEEKDAY(Main_Data_1_1[[#This Row],[Orders.OrderDate]],2)&gt;5,"Weekend","Weekday")</f>
        <v>Weekend</v>
      </c>
    </row>
    <row r="1681" spans="1:32" x14ac:dyDescent="0.3">
      <c r="A1681">
        <v>188</v>
      </c>
      <c r="B1681" t="s">
        <v>215</v>
      </c>
      <c r="C1681" t="s">
        <v>35</v>
      </c>
      <c r="D1681" t="s">
        <v>45</v>
      </c>
      <c r="E1681">
        <v>3.3</v>
      </c>
      <c r="F1681">
        <v>450</v>
      </c>
      <c r="G1681" t="s">
        <v>13</v>
      </c>
      <c r="H1681">
        <v>1680</v>
      </c>
      <c r="I1681">
        <v>559</v>
      </c>
      <c r="J1681">
        <v>188</v>
      </c>
      <c r="K1681" s="2">
        <v>45544</v>
      </c>
      <c r="L1681" s="2">
        <v>0.81597222222222221</v>
      </c>
      <c r="M1681">
        <v>35</v>
      </c>
      <c r="N1681">
        <v>6</v>
      </c>
      <c r="O1681">
        <v>1254.18</v>
      </c>
      <c r="P1681">
        <v>125.42</v>
      </c>
      <c r="Q1681">
        <v>30</v>
      </c>
      <c r="R1681" t="s">
        <v>685</v>
      </c>
      <c r="S1681" t="s">
        <v>684</v>
      </c>
      <c r="T1681">
        <v>559</v>
      </c>
      <c r="U1681" t="s">
        <v>375</v>
      </c>
      <c r="V1681" t="s">
        <v>284</v>
      </c>
      <c r="W1681">
        <v>45</v>
      </c>
      <c r="X1681" t="s">
        <v>15</v>
      </c>
      <c r="Y1681" s="2">
        <v>45642</v>
      </c>
      <c r="Z1681">
        <v>1158.76</v>
      </c>
      <c r="AA1681" t="s">
        <v>720</v>
      </c>
      <c r="AB1681">
        <v>2024</v>
      </c>
      <c r="AC1681" t="s">
        <v>712</v>
      </c>
      <c r="AD1681">
        <v>0.10000159466743211</v>
      </c>
      <c r="AE1681" t="s">
        <v>717</v>
      </c>
      <c r="AF1681" t="str">
        <f>IF(WEEKDAY(Main_Data_1_1[[#This Row],[Orders.OrderDate]],2)&gt;5,"Weekend","Weekday")</f>
        <v>Weekday</v>
      </c>
    </row>
    <row r="1682" spans="1:32" x14ac:dyDescent="0.3">
      <c r="A1682">
        <v>172</v>
      </c>
      <c r="B1682" t="s">
        <v>199</v>
      </c>
      <c r="C1682" t="s">
        <v>15</v>
      </c>
      <c r="D1682" t="s">
        <v>56</v>
      </c>
      <c r="E1682">
        <v>3.1</v>
      </c>
      <c r="F1682">
        <v>250</v>
      </c>
      <c r="G1682" t="s">
        <v>13</v>
      </c>
      <c r="H1682">
        <v>1681</v>
      </c>
      <c r="I1682">
        <v>599</v>
      </c>
      <c r="J1682">
        <v>172</v>
      </c>
      <c r="K1682" s="2">
        <v>45604</v>
      </c>
      <c r="L1682" s="2">
        <v>0.57152777777777775</v>
      </c>
      <c r="M1682">
        <v>37</v>
      </c>
      <c r="N1682">
        <v>2</v>
      </c>
      <c r="O1682">
        <v>1317.51</v>
      </c>
      <c r="P1682">
        <v>0</v>
      </c>
      <c r="Q1682">
        <v>0</v>
      </c>
      <c r="R1682" t="s">
        <v>682</v>
      </c>
      <c r="S1682" t="s">
        <v>681</v>
      </c>
      <c r="T1682">
        <v>599</v>
      </c>
      <c r="U1682" t="s">
        <v>666</v>
      </c>
      <c r="V1682" t="s">
        <v>288</v>
      </c>
      <c r="W1682">
        <v>54</v>
      </c>
      <c r="X1682" t="s">
        <v>19</v>
      </c>
      <c r="Y1682" s="2">
        <v>45099</v>
      </c>
      <c r="Z1682">
        <v>1317.51</v>
      </c>
      <c r="AA1682" t="s">
        <v>714</v>
      </c>
      <c r="AB1682">
        <v>2024</v>
      </c>
      <c r="AC1682" t="s">
        <v>712</v>
      </c>
      <c r="AD1682">
        <v>0</v>
      </c>
      <c r="AE1682" t="s">
        <v>717</v>
      </c>
      <c r="AF1682" t="str">
        <f>IF(WEEKDAY(Main_Data_1_1[[#This Row],[Orders.OrderDate]],2)&gt;5,"Weekend","Weekday")</f>
        <v>Weekday</v>
      </c>
    </row>
    <row r="1683" spans="1:32" x14ac:dyDescent="0.3">
      <c r="A1683">
        <v>84</v>
      </c>
      <c r="B1683" t="s">
        <v>111</v>
      </c>
      <c r="C1683" t="s">
        <v>35</v>
      </c>
      <c r="D1683" t="s">
        <v>45</v>
      </c>
      <c r="E1683">
        <v>3.6</v>
      </c>
      <c r="F1683">
        <v>800</v>
      </c>
      <c r="G1683" t="s">
        <v>10</v>
      </c>
      <c r="H1683">
        <v>1682</v>
      </c>
      <c r="I1683">
        <v>515</v>
      </c>
      <c r="J1683">
        <v>84</v>
      </c>
      <c r="K1683" s="2">
        <v>45792</v>
      </c>
      <c r="L1683" s="2">
        <v>0.81874999999999998</v>
      </c>
      <c r="M1683">
        <v>20</v>
      </c>
      <c r="N1683">
        <v>4</v>
      </c>
      <c r="O1683">
        <v>231.82</v>
      </c>
      <c r="P1683">
        <v>0</v>
      </c>
      <c r="Q1683">
        <v>0</v>
      </c>
      <c r="R1683" t="s">
        <v>678</v>
      </c>
      <c r="S1683" t="s">
        <v>679</v>
      </c>
      <c r="T1683">
        <v>515</v>
      </c>
      <c r="U1683" t="s">
        <v>630</v>
      </c>
      <c r="V1683" t="s">
        <v>288</v>
      </c>
      <c r="W1683">
        <v>32</v>
      </c>
      <c r="X1683" t="s">
        <v>19</v>
      </c>
      <c r="Y1683" s="2">
        <v>45208</v>
      </c>
      <c r="Z1683">
        <v>231.82</v>
      </c>
      <c r="AA1683" t="s">
        <v>727</v>
      </c>
      <c r="AB1683">
        <v>2025</v>
      </c>
      <c r="AC1683" t="s">
        <v>721</v>
      </c>
      <c r="AD1683">
        <v>0</v>
      </c>
      <c r="AE1683" t="s">
        <v>715</v>
      </c>
      <c r="AF1683" t="str">
        <f>IF(WEEKDAY(Main_Data_1_1[[#This Row],[Orders.OrderDate]],2)&gt;5,"Weekend","Weekday")</f>
        <v>Weekday</v>
      </c>
    </row>
    <row r="1684" spans="1:32" x14ac:dyDescent="0.3">
      <c r="A1684">
        <v>93</v>
      </c>
      <c r="B1684" t="s">
        <v>120</v>
      </c>
      <c r="C1684" t="s">
        <v>35</v>
      </c>
      <c r="D1684" t="s">
        <v>45</v>
      </c>
      <c r="E1684">
        <v>4.4000000000000004</v>
      </c>
      <c r="F1684">
        <v>200</v>
      </c>
      <c r="G1684" t="s">
        <v>17</v>
      </c>
      <c r="H1684">
        <v>1683</v>
      </c>
      <c r="I1684">
        <v>49</v>
      </c>
      <c r="J1684">
        <v>93</v>
      </c>
      <c r="K1684" s="2">
        <v>45607</v>
      </c>
      <c r="L1684" s="2">
        <v>0.42777777777777776</v>
      </c>
      <c r="M1684">
        <v>43</v>
      </c>
      <c r="N1684">
        <v>4</v>
      </c>
      <c r="O1684">
        <v>636.19000000000005</v>
      </c>
      <c r="P1684">
        <v>31.81</v>
      </c>
      <c r="Q1684">
        <v>20</v>
      </c>
      <c r="R1684" t="s">
        <v>683</v>
      </c>
      <c r="S1684" t="s">
        <v>679</v>
      </c>
      <c r="T1684">
        <v>49</v>
      </c>
      <c r="U1684" t="s">
        <v>331</v>
      </c>
      <c r="V1684" t="s">
        <v>284</v>
      </c>
      <c r="W1684">
        <v>33</v>
      </c>
      <c r="X1684" t="s">
        <v>37</v>
      </c>
      <c r="Y1684" s="2">
        <v>45618</v>
      </c>
      <c r="Z1684">
        <v>624.38000000000011</v>
      </c>
      <c r="AA1684" t="s">
        <v>714</v>
      </c>
      <c r="AB1684">
        <v>2024</v>
      </c>
      <c r="AC1684" t="s">
        <v>712</v>
      </c>
      <c r="AD1684">
        <v>5.0000785928731979E-2</v>
      </c>
      <c r="AE1684" t="s">
        <v>715</v>
      </c>
      <c r="AF1684" t="str">
        <f>IF(WEEKDAY(Main_Data_1_1[[#This Row],[Orders.OrderDate]],2)&gt;5,"Weekend","Weekday")</f>
        <v>Weekday</v>
      </c>
    </row>
    <row r="1685" spans="1:32" x14ac:dyDescent="0.3">
      <c r="A1685">
        <v>92</v>
      </c>
      <c r="B1685" t="s">
        <v>119</v>
      </c>
      <c r="C1685" t="s">
        <v>8</v>
      </c>
      <c r="D1685" t="s">
        <v>42</v>
      </c>
      <c r="E1685">
        <v>2.8</v>
      </c>
      <c r="F1685">
        <v>200</v>
      </c>
      <c r="G1685" t="s">
        <v>10</v>
      </c>
      <c r="H1685">
        <v>1684</v>
      </c>
      <c r="I1685">
        <v>220</v>
      </c>
      <c r="J1685">
        <v>92</v>
      </c>
      <c r="K1685" s="2">
        <v>46082</v>
      </c>
      <c r="L1685" s="2">
        <v>0.5131944444444444</v>
      </c>
      <c r="M1685">
        <v>43</v>
      </c>
      <c r="N1685">
        <v>5</v>
      </c>
      <c r="O1685">
        <v>1349.42</v>
      </c>
      <c r="P1685">
        <v>269.88</v>
      </c>
      <c r="Q1685">
        <v>30</v>
      </c>
      <c r="R1685" t="s">
        <v>686</v>
      </c>
      <c r="S1685" t="s">
        <v>681</v>
      </c>
      <c r="T1685">
        <v>220</v>
      </c>
      <c r="U1685" t="s">
        <v>471</v>
      </c>
      <c r="V1685" t="s">
        <v>288</v>
      </c>
      <c r="W1685">
        <v>24</v>
      </c>
      <c r="X1685" t="s">
        <v>72</v>
      </c>
      <c r="Y1685" s="2">
        <v>45629</v>
      </c>
      <c r="Z1685">
        <v>1109.54</v>
      </c>
      <c r="AA1685" t="s">
        <v>725</v>
      </c>
      <c r="AB1685">
        <v>2026</v>
      </c>
      <c r="AC1685" t="s">
        <v>712</v>
      </c>
      <c r="AD1685">
        <v>0.19999703576351319</v>
      </c>
      <c r="AE1685" t="s">
        <v>713</v>
      </c>
      <c r="AF1685" t="str">
        <f>IF(WEEKDAY(Main_Data_1_1[[#This Row],[Orders.OrderDate]],2)&gt;5,"Weekend","Weekday")</f>
        <v>Weekend</v>
      </c>
    </row>
    <row r="1686" spans="1:32" x14ac:dyDescent="0.3">
      <c r="A1686">
        <v>92</v>
      </c>
      <c r="B1686" t="s">
        <v>119</v>
      </c>
      <c r="C1686" t="s">
        <v>8</v>
      </c>
      <c r="D1686" t="s">
        <v>42</v>
      </c>
      <c r="E1686">
        <v>2.8</v>
      </c>
      <c r="F1686">
        <v>200</v>
      </c>
      <c r="G1686" t="s">
        <v>10</v>
      </c>
      <c r="H1686">
        <v>1685</v>
      </c>
      <c r="I1686">
        <v>122</v>
      </c>
      <c r="J1686">
        <v>92</v>
      </c>
      <c r="K1686" s="2">
        <v>45886</v>
      </c>
      <c r="L1686" s="2">
        <v>0.73888888888888893</v>
      </c>
      <c r="M1686">
        <v>51</v>
      </c>
      <c r="N1686">
        <v>4</v>
      </c>
      <c r="O1686">
        <v>455.06</v>
      </c>
      <c r="P1686">
        <v>0</v>
      </c>
      <c r="Q1686">
        <v>49</v>
      </c>
      <c r="R1686" t="s">
        <v>685</v>
      </c>
      <c r="S1686" t="s">
        <v>681</v>
      </c>
      <c r="T1686">
        <v>122</v>
      </c>
      <c r="U1686" t="s">
        <v>396</v>
      </c>
      <c r="V1686" t="s">
        <v>288</v>
      </c>
      <c r="W1686">
        <v>49</v>
      </c>
      <c r="X1686" t="s">
        <v>21</v>
      </c>
      <c r="Y1686" s="2">
        <v>44956</v>
      </c>
      <c r="Z1686">
        <v>504.06</v>
      </c>
      <c r="AA1686" t="s">
        <v>722</v>
      </c>
      <c r="AB1686">
        <v>2025</v>
      </c>
      <c r="AC1686" t="s">
        <v>712</v>
      </c>
      <c r="AD1686">
        <v>0</v>
      </c>
      <c r="AE1686" t="s">
        <v>717</v>
      </c>
      <c r="AF1686" t="str">
        <f>IF(WEEKDAY(Main_Data_1_1[[#This Row],[Orders.OrderDate]],2)&gt;5,"Weekend","Weekday")</f>
        <v>Weekend</v>
      </c>
    </row>
    <row r="1687" spans="1:32" x14ac:dyDescent="0.3">
      <c r="A1687">
        <v>60</v>
      </c>
      <c r="B1687" t="s">
        <v>87</v>
      </c>
      <c r="C1687" t="s">
        <v>15</v>
      </c>
      <c r="D1687" t="s">
        <v>16</v>
      </c>
      <c r="E1687">
        <v>3.9</v>
      </c>
      <c r="F1687">
        <v>800</v>
      </c>
      <c r="G1687" t="s">
        <v>10</v>
      </c>
      <c r="H1687">
        <v>1686</v>
      </c>
      <c r="I1687">
        <v>342</v>
      </c>
      <c r="J1687">
        <v>60</v>
      </c>
      <c r="K1687" s="2">
        <v>45792</v>
      </c>
      <c r="L1687" s="2">
        <v>0.34305555555555556</v>
      </c>
      <c r="M1687">
        <v>27</v>
      </c>
      <c r="N1687">
        <v>1</v>
      </c>
      <c r="O1687">
        <v>1010.15</v>
      </c>
      <c r="P1687">
        <v>50.51</v>
      </c>
      <c r="Q1687">
        <v>0</v>
      </c>
      <c r="R1687" t="s">
        <v>686</v>
      </c>
      <c r="S1687" t="s">
        <v>679</v>
      </c>
      <c r="T1687">
        <v>342</v>
      </c>
      <c r="U1687" t="s">
        <v>453</v>
      </c>
      <c r="V1687" t="s">
        <v>284</v>
      </c>
      <c r="W1687">
        <v>46</v>
      </c>
      <c r="X1687" t="s">
        <v>19</v>
      </c>
      <c r="Y1687" s="2">
        <v>45088</v>
      </c>
      <c r="Z1687">
        <v>959.64</v>
      </c>
      <c r="AA1687" t="s">
        <v>727</v>
      </c>
      <c r="AB1687">
        <v>2025</v>
      </c>
      <c r="AC1687" t="s">
        <v>721</v>
      </c>
      <c r="AD1687">
        <v>5.0002474879968319E-2</v>
      </c>
      <c r="AE1687" t="s">
        <v>717</v>
      </c>
      <c r="AF1687" t="str">
        <f>IF(WEEKDAY(Main_Data_1_1[[#This Row],[Orders.OrderDate]],2)&gt;5,"Weekend","Weekday")</f>
        <v>Weekday</v>
      </c>
    </row>
    <row r="1688" spans="1:32" x14ac:dyDescent="0.3">
      <c r="A1688">
        <v>62</v>
      </c>
      <c r="B1688" t="s">
        <v>89</v>
      </c>
      <c r="C1688" t="s">
        <v>72</v>
      </c>
      <c r="D1688" t="s">
        <v>29</v>
      </c>
      <c r="E1688">
        <v>3.8</v>
      </c>
      <c r="F1688">
        <v>300</v>
      </c>
      <c r="G1688" t="s">
        <v>13</v>
      </c>
      <c r="H1688">
        <v>1687</v>
      </c>
      <c r="I1688">
        <v>206</v>
      </c>
      <c r="J1688">
        <v>62</v>
      </c>
      <c r="K1688" s="2">
        <v>46137</v>
      </c>
      <c r="L1688" s="2">
        <v>0.56041666666666667</v>
      </c>
      <c r="M1688">
        <v>17</v>
      </c>
      <c r="N1688">
        <v>5</v>
      </c>
      <c r="O1688">
        <v>917.05</v>
      </c>
      <c r="P1688">
        <v>91.7</v>
      </c>
      <c r="Q1688">
        <v>20</v>
      </c>
      <c r="R1688" t="s">
        <v>678</v>
      </c>
      <c r="S1688" t="s">
        <v>681</v>
      </c>
      <c r="T1688">
        <v>206</v>
      </c>
      <c r="U1688" t="s">
        <v>392</v>
      </c>
      <c r="V1688" t="s">
        <v>288</v>
      </c>
      <c r="W1688">
        <v>41</v>
      </c>
      <c r="X1688" t="s">
        <v>15</v>
      </c>
      <c r="Y1688" s="2">
        <v>44960</v>
      </c>
      <c r="Z1688">
        <v>845.34999999999991</v>
      </c>
      <c r="AA1688" t="s">
        <v>726</v>
      </c>
      <c r="AB1688">
        <v>2026</v>
      </c>
      <c r="AC1688" t="s">
        <v>721</v>
      </c>
      <c r="AD1688">
        <v>9.999454773458373E-2</v>
      </c>
      <c r="AE1688" t="s">
        <v>723</v>
      </c>
      <c r="AF1688" t="str">
        <f>IF(WEEKDAY(Main_Data_1_1[[#This Row],[Orders.OrderDate]],2)&gt;5,"Weekend","Weekday")</f>
        <v>Weekend</v>
      </c>
    </row>
    <row r="1689" spans="1:32" x14ac:dyDescent="0.3">
      <c r="A1689">
        <v>204</v>
      </c>
      <c r="B1689" t="s">
        <v>231</v>
      </c>
      <c r="C1689" t="s">
        <v>21</v>
      </c>
      <c r="D1689" t="s">
        <v>9</v>
      </c>
      <c r="E1689">
        <v>4.4000000000000004</v>
      </c>
      <c r="F1689">
        <v>200</v>
      </c>
      <c r="G1689" t="s">
        <v>10</v>
      </c>
      <c r="H1689">
        <v>1688</v>
      </c>
      <c r="I1689">
        <v>362</v>
      </c>
      <c r="J1689">
        <v>204</v>
      </c>
      <c r="K1689" s="2">
        <v>45470</v>
      </c>
      <c r="L1689" s="2">
        <v>0.9819444444444444</v>
      </c>
      <c r="M1689">
        <v>45</v>
      </c>
      <c r="N1689">
        <v>2</v>
      </c>
      <c r="O1689">
        <v>136.19999999999999</v>
      </c>
      <c r="P1689">
        <v>27.24</v>
      </c>
      <c r="Q1689">
        <v>49</v>
      </c>
      <c r="R1689" t="s">
        <v>682</v>
      </c>
      <c r="S1689" t="s">
        <v>684</v>
      </c>
      <c r="T1689">
        <v>362</v>
      </c>
      <c r="U1689" t="s">
        <v>554</v>
      </c>
      <c r="V1689" t="s">
        <v>288</v>
      </c>
      <c r="W1689">
        <v>19</v>
      </c>
      <c r="X1689" t="s">
        <v>15</v>
      </c>
      <c r="Y1689" s="2">
        <v>45413</v>
      </c>
      <c r="Z1689">
        <v>157.95999999999998</v>
      </c>
      <c r="AA1689" t="s">
        <v>728</v>
      </c>
      <c r="AB1689">
        <v>2024</v>
      </c>
      <c r="AC1689" t="s">
        <v>712</v>
      </c>
      <c r="AD1689">
        <v>0.2</v>
      </c>
      <c r="AE1689" t="s">
        <v>713</v>
      </c>
      <c r="AF1689" t="str">
        <f>IF(WEEKDAY(Main_Data_1_1[[#This Row],[Orders.OrderDate]],2)&gt;5,"Weekend","Weekday")</f>
        <v>Weekday</v>
      </c>
    </row>
    <row r="1690" spans="1:32" x14ac:dyDescent="0.3">
      <c r="A1690">
        <v>176</v>
      </c>
      <c r="B1690" t="s">
        <v>203</v>
      </c>
      <c r="C1690" t="s">
        <v>19</v>
      </c>
      <c r="D1690" t="s">
        <v>12</v>
      </c>
      <c r="E1690">
        <v>4.8</v>
      </c>
      <c r="F1690">
        <v>300</v>
      </c>
      <c r="G1690" t="s">
        <v>13</v>
      </c>
      <c r="H1690">
        <v>1689</v>
      </c>
      <c r="I1690">
        <v>324</v>
      </c>
      <c r="J1690">
        <v>176</v>
      </c>
      <c r="K1690" s="2">
        <v>45356</v>
      </c>
      <c r="L1690" s="2">
        <v>0.75763888888888886</v>
      </c>
      <c r="M1690">
        <v>22</v>
      </c>
      <c r="N1690">
        <v>4</v>
      </c>
      <c r="O1690">
        <v>1281.74</v>
      </c>
      <c r="P1690">
        <v>64.09</v>
      </c>
      <c r="Q1690">
        <v>30</v>
      </c>
      <c r="R1690" t="s">
        <v>680</v>
      </c>
      <c r="S1690" t="s">
        <v>684</v>
      </c>
      <c r="T1690">
        <v>324</v>
      </c>
      <c r="U1690" t="s">
        <v>297</v>
      </c>
      <c r="V1690" t="s">
        <v>288</v>
      </c>
      <c r="W1690">
        <v>28</v>
      </c>
      <c r="X1690" t="s">
        <v>15</v>
      </c>
      <c r="Y1690" s="2">
        <v>45798</v>
      </c>
      <c r="Z1690">
        <v>1247.6500000000001</v>
      </c>
      <c r="AA1690" t="s">
        <v>725</v>
      </c>
      <c r="AB1690">
        <v>2024</v>
      </c>
      <c r="AC1690" t="s">
        <v>721</v>
      </c>
      <c r="AD1690">
        <v>5.0002340568289984E-2</v>
      </c>
      <c r="AE1690" t="s">
        <v>715</v>
      </c>
      <c r="AF1690" t="str">
        <f>IF(WEEKDAY(Main_Data_1_1[[#This Row],[Orders.OrderDate]],2)&gt;5,"Weekend","Weekday")</f>
        <v>Weekday</v>
      </c>
    </row>
    <row r="1691" spans="1:32" x14ac:dyDescent="0.3">
      <c r="A1691">
        <v>187</v>
      </c>
      <c r="B1691" t="s">
        <v>214</v>
      </c>
      <c r="C1691" t="s">
        <v>21</v>
      </c>
      <c r="D1691" t="s">
        <v>16</v>
      </c>
      <c r="E1691">
        <v>4.3</v>
      </c>
      <c r="F1691">
        <v>800</v>
      </c>
      <c r="G1691" t="s">
        <v>10</v>
      </c>
      <c r="H1691">
        <v>1690</v>
      </c>
      <c r="I1691">
        <v>336</v>
      </c>
      <c r="J1691">
        <v>187</v>
      </c>
      <c r="K1691" s="2">
        <v>45523</v>
      </c>
      <c r="L1691" s="2">
        <v>0.99375000000000002</v>
      </c>
      <c r="M1691">
        <v>65</v>
      </c>
      <c r="N1691">
        <v>5</v>
      </c>
      <c r="O1691">
        <v>204</v>
      </c>
      <c r="P1691">
        <v>20.399999999999999</v>
      </c>
      <c r="Q1691">
        <v>49</v>
      </c>
      <c r="R1691" t="s">
        <v>686</v>
      </c>
      <c r="S1691" t="s">
        <v>681</v>
      </c>
      <c r="T1691">
        <v>336</v>
      </c>
      <c r="U1691" t="s">
        <v>542</v>
      </c>
      <c r="V1691" t="s">
        <v>288</v>
      </c>
      <c r="W1691">
        <v>28</v>
      </c>
      <c r="X1691" t="s">
        <v>37</v>
      </c>
      <c r="Y1691" s="2">
        <v>45441</v>
      </c>
      <c r="Z1691">
        <v>232.6</v>
      </c>
      <c r="AA1691" t="s">
        <v>722</v>
      </c>
      <c r="AB1691">
        <v>2024</v>
      </c>
      <c r="AC1691" t="s">
        <v>712</v>
      </c>
      <c r="AD1691">
        <v>9.9999999999999992E-2</v>
      </c>
      <c r="AE1691" t="s">
        <v>715</v>
      </c>
      <c r="AF1691" t="str">
        <f>IF(WEEKDAY(Main_Data_1_1[[#This Row],[Orders.OrderDate]],2)&gt;5,"Weekend","Weekday")</f>
        <v>Weekday</v>
      </c>
    </row>
    <row r="1692" spans="1:32" x14ac:dyDescent="0.3">
      <c r="A1692">
        <v>176</v>
      </c>
      <c r="B1692" t="s">
        <v>203</v>
      </c>
      <c r="C1692" t="s">
        <v>19</v>
      </c>
      <c r="D1692" t="s">
        <v>12</v>
      </c>
      <c r="E1692">
        <v>4.8</v>
      </c>
      <c r="F1692">
        <v>300</v>
      </c>
      <c r="G1692" t="s">
        <v>13</v>
      </c>
      <c r="H1692">
        <v>1691</v>
      </c>
      <c r="I1692">
        <v>436</v>
      </c>
      <c r="J1692">
        <v>176</v>
      </c>
      <c r="K1692" s="2">
        <v>45781</v>
      </c>
      <c r="L1692" s="2">
        <v>0.59583333333333333</v>
      </c>
      <c r="M1692">
        <v>32</v>
      </c>
      <c r="N1692">
        <v>4</v>
      </c>
      <c r="O1692">
        <v>954.23</v>
      </c>
      <c r="P1692">
        <v>143.13</v>
      </c>
      <c r="Q1692">
        <v>40</v>
      </c>
      <c r="R1692" t="s">
        <v>682</v>
      </c>
      <c r="S1692" t="s">
        <v>679</v>
      </c>
      <c r="T1692">
        <v>436</v>
      </c>
      <c r="U1692" t="s">
        <v>596</v>
      </c>
      <c r="V1692" t="s">
        <v>288</v>
      </c>
      <c r="W1692">
        <v>48</v>
      </c>
      <c r="X1692" t="s">
        <v>37</v>
      </c>
      <c r="Y1692" s="2">
        <v>45749</v>
      </c>
      <c r="Z1692">
        <v>851.1</v>
      </c>
      <c r="AA1692" t="s">
        <v>727</v>
      </c>
      <c r="AB1692">
        <v>2025</v>
      </c>
      <c r="AC1692" t="s">
        <v>712</v>
      </c>
      <c r="AD1692">
        <v>0.14999528415581148</v>
      </c>
      <c r="AE1692" t="s">
        <v>717</v>
      </c>
      <c r="AF1692" t="str">
        <f>IF(WEEKDAY(Main_Data_1_1[[#This Row],[Orders.OrderDate]],2)&gt;5,"Weekend","Weekday")</f>
        <v>Weekend</v>
      </c>
    </row>
    <row r="1693" spans="1:32" x14ac:dyDescent="0.3">
      <c r="A1693">
        <v>239</v>
      </c>
      <c r="B1693" t="s">
        <v>266</v>
      </c>
      <c r="C1693" t="s">
        <v>21</v>
      </c>
      <c r="D1693" t="s">
        <v>42</v>
      </c>
      <c r="E1693">
        <v>2.9</v>
      </c>
      <c r="F1693">
        <v>800</v>
      </c>
      <c r="G1693" t="s">
        <v>10</v>
      </c>
      <c r="H1693">
        <v>1692</v>
      </c>
      <c r="I1693">
        <v>388</v>
      </c>
      <c r="J1693">
        <v>239</v>
      </c>
      <c r="K1693" s="2">
        <v>45458</v>
      </c>
      <c r="L1693" s="2">
        <v>0.85902777777777772</v>
      </c>
      <c r="M1693">
        <v>19</v>
      </c>
      <c r="N1693">
        <v>3</v>
      </c>
      <c r="O1693">
        <v>497.13</v>
      </c>
      <c r="P1693">
        <v>99.43</v>
      </c>
      <c r="Q1693">
        <v>40</v>
      </c>
      <c r="R1693" t="s">
        <v>685</v>
      </c>
      <c r="S1693" t="s">
        <v>681</v>
      </c>
      <c r="T1693">
        <v>388</v>
      </c>
      <c r="U1693" t="s">
        <v>362</v>
      </c>
      <c r="V1693" t="s">
        <v>284</v>
      </c>
      <c r="W1693">
        <v>30</v>
      </c>
      <c r="X1693" t="s">
        <v>31</v>
      </c>
      <c r="Y1693" s="2">
        <v>45206</v>
      </c>
      <c r="Z1693">
        <v>437.7</v>
      </c>
      <c r="AA1693" t="s">
        <v>728</v>
      </c>
      <c r="AB1693">
        <v>2024</v>
      </c>
      <c r="AC1693" t="s">
        <v>721</v>
      </c>
      <c r="AD1693">
        <v>0.20000804618510251</v>
      </c>
      <c r="AE1693" t="s">
        <v>715</v>
      </c>
      <c r="AF1693" t="str">
        <f>IF(WEEKDAY(Main_Data_1_1[[#This Row],[Orders.OrderDate]],2)&gt;5,"Weekend","Weekday")</f>
        <v>Weekend</v>
      </c>
    </row>
    <row r="1694" spans="1:32" x14ac:dyDescent="0.3">
      <c r="A1694">
        <v>66</v>
      </c>
      <c r="B1694" t="s">
        <v>93</v>
      </c>
      <c r="C1694" t="s">
        <v>35</v>
      </c>
      <c r="D1694" t="s">
        <v>42</v>
      </c>
      <c r="E1694">
        <v>4.2</v>
      </c>
      <c r="F1694">
        <v>350</v>
      </c>
      <c r="G1694" t="s">
        <v>13</v>
      </c>
      <c r="H1694">
        <v>1693</v>
      </c>
      <c r="I1694">
        <v>590</v>
      </c>
      <c r="J1694">
        <v>66</v>
      </c>
      <c r="K1694" s="2">
        <v>46201</v>
      </c>
      <c r="L1694" s="2">
        <v>0.86111111111111116</v>
      </c>
      <c r="M1694">
        <v>65</v>
      </c>
      <c r="N1694">
        <v>4</v>
      </c>
      <c r="O1694">
        <v>560.15</v>
      </c>
      <c r="P1694">
        <v>0</v>
      </c>
      <c r="Q1694">
        <v>0</v>
      </c>
      <c r="R1694" t="s">
        <v>678</v>
      </c>
      <c r="S1694" t="s">
        <v>681</v>
      </c>
      <c r="T1694">
        <v>590</v>
      </c>
      <c r="U1694" t="s">
        <v>664</v>
      </c>
      <c r="V1694" t="s">
        <v>284</v>
      </c>
      <c r="W1694">
        <v>37</v>
      </c>
      <c r="X1694" t="s">
        <v>35</v>
      </c>
      <c r="Y1694" s="2">
        <v>45753</v>
      </c>
      <c r="Z1694">
        <v>560.15</v>
      </c>
      <c r="AA1694" t="s">
        <v>728</v>
      </c>
      <c r="AB1694">
        <v>2026</v>
      </c>
      <c r="AC1694" t="s">
        <v>712</v>
      </c>
      <c r="AD1694">
        <v>0</v>
      </c>
      <c r="AE1694" t="s">
        <v>723</v>
      </c>
      <c r="AF1694" t="str">
        <f>IF(WEEKDAY(Main_Data_1_1[[#This Row],[Orders.OrderDate]],2)&gt;5,"Weekend","Weekday")</f>
        <v>Weekend</v>
      </c>
    </row>
    <row r="1695" spans="1:32" x14ac:dyDescent="0.3">
      <c r="A1695">
        <v>150</v>
      </c>
      <c r="B1695" t="s">
        <v>177</v>
      </c>
      <c r="C1695" t="s">
        <v>35</v>
      </c>
      <c r="D1695" t="s">
        <v>45</v>
      </c>
      <c r="E1695">
        <v>2.9</v>
      </c>
      <c r="F1695">
        <v>700</v>
      </c>
      <c r="G1695" t="s">
        <v>17</v>
      </c>
      <c r="H1695">
        <v>1694</v>
      </c>
      <c r="I1695">
        <v>589</v>
      </c>
      <c r="J1695">
        <v>150</v>
      </c>
      <c r="K1695" s="2">
        <v>46101</v>
      </c>
      <c r="L1695" s="2">
        <v>0.36388888888888887</v>
      </c>
      <c r="M1695">
        <v>17</v>
      </c>
      <c r="N1695">
        <v>1</v>
      </c>
      <c r="O1695">
        <v>201.02</v>
      </c>
      <c r="P1695">
        <v>20.100000000000001</v>
      </c>
      <c r="Q1695">
        <v>49</v>
      </c>
      <c r="R1695" t="s">
        <v>683</v>
      </c>
      <c r="S1695" t="s">
        <v>681</v>
      </c>
      <c r="T1695">
        <v>589</v>
      </c>
      <c r="U1695" t="s">
        <v>552</v>
      </c>
      <c r="V1695" t="s">
        <v>284</v>
      </c>
      <c r="W1695">
        <v>47</v>
      </c>
      <c r="X1695" t="s">
        <v>31</v>
      </c>
      <c r="Y1695" s="2">
        <v>45242</v>
      </c>
      <c r="Z1695">
        <v>229.92000000000002</v>
      </c>
      <c r="AA1695" t="s">
        <v>725</v>
      </c>
      <c r="AB1695">
        <v>2026</v>
      </c>
      <c r="AC1695" t="s">
        <v>721</v>
      </c>
      <c r="AD1695">
        <v>9.9990050741219777E-2</v>
      </c>
      <c r="AE1695" t="s">
        <v>717</v>
      </c>
      <c r="AF1695" t="str">
        <f>IF(WEEKDAY(Main_Data_1_1[[#This Row],[Orders.OrderDate]],2)&gt;5,"Weekend","Weekday")</f>
        <v>Weekday</v>
      </c>
    </row>
    <row r="1696" spans="1:32" x14ac:dyDescent="0.3">
      <c r="A1696">
        <v>148</v>
      </c>
      <c r="B1696" t="s">
        <v>175</v>
      </c>
      <c r="C1696" t="s">
        <v>19</v>
      </c>
      <c r="D1696" t="s">
        <v>50</v>
      </c>
      <c r="E1696">
        <v>3.1</v>
      </c>
      <c r="F1696">
        <v>300</v>
      </c>
      <c r="G1696" t="s">
        <v>10</v>
      </c>
      <c r="H1696">
        <v>1695</v>
      </c>
      <c r="I1696">
        <v>234</v>
      </c>
      <c r="J1696">
        <v>148</v>
      </c>
      <c r="K1696" s="2">
        <v>45309</v>
      </c>
      <c r="L1696" s="2">
        <v>0.66180555555555554</v>
      </c>
      <c r="M1696">
        <v>58</v>
      </c>
      <c r="N1696">
        <v>6</v>
      </c>
      <c r="O1696">
        <v>691.84</v>
      </c>
      <c r="P1696">
        <v>0</v>
      </c>
      <c r="Q1696">
        <v>0</v>
      </c>
      <c r="R1696" t="s">
        <v>678</v>
      </c>
      <c r="S1696" t="s">
        <v>681</v>
      </c>
      <c r="T1696">
        <v>234</v>
      </c>
      <c r="U1696" t="s">
        <v>468</v>
      </c>
      <c r="V1696" t="s">
        <v>288</v>
      </c>
      <c r="W1696">
        <v>40</v>
      </c>
      <c r="X1696" t="s">
        <v>15</v>
      </c>
      <c r="Y1696" s="2">
        <v>45274</v>
      </c>
      <c r="Z1696">
        <v>691.84</v>
      </c>
      <c r="AA1696" t="s">
        <v>711</v>
      </c>
      <c r="AB1696">
        <v>2024</v>
      </c>
      <c r="AC1696" t="s">
        <v>712</v>
      </c>
      <c r="AD1696">
        <v>0</v>
      </c>
      <c r="AE1696" t="s">
        <v>723</v>
      </c>
      <c r="AF1696" t="str">
        <f>IF(WEEKDAY(Main_Data_1_1[[#This Row],[Orders.OrderDate]],2)&gt;5,"Weekend","Weekday")</f>
        <v>Weekday</v>
      </c>
    </row>
    <row r="1697" spans="1:32" x14ac:dyDescent="0.3">
      <c r="A1697">
        <v>170</v>
      </c>
      <c r="B1697" t="s">
        <v>197</v>
      </c>
      <c r="C1697" t="s">
        <v>8</v>
      </c>
      <c r="D1697" t="s">
        <v>26</v>
      </c>
      <c r="E1697">
        <v>3.7</v>
      </c>
      <c r="F1697">
        <v>400</v>
      </c>
      <c r="G1697" t="s">
        <v>13</v>
      </c>
      <c r="H1697">
        <v>1696</v>
      </c>
      <c r="I1697">
        <v>420</v>
      </c>
      <c r="J1697">
        <v>170</v>
      </c>
      <c r="K1697" s="2">
        <v>45826</v>
      </c>
      <c r="L1697" s="2">
        <v>0.74791666666666667</v>
      </c>
      <c r="M1697">
        <v>33</v>
      </c>
      <c r="N1697">
        <v>2</v>
      </c>
      <c r="O1697">
        <v>1212.93</v>
      </c>
      <c r="P1697">
        <v>60.65</v>
      </c>
      <c r="Q1697">
        <v>30</v>
      </c>
      <c r="R1697" t="s">
        <v>680</v>
      </c>
      <c r="S1697" t="s">
        <v>681</v>
      </c>
      <c r="T1697">
        <v>420</v>
      </c>
      <c r="U1697" t="s">
        <v>329</v>
      </c>
      <c r="V1697" t="s">
        <v>284</v>
      </c>
      <c r="W1697">
        <v>54</v>
      </c>
      <c r="X1697" t="s">
        <v>15</v>
      </c>
      <c r="Y1697" s="2">
        <v>45166</v>
      </c>
      <c r="Z1697">
        <v>1182.28</v>
      </c>
      <c r="AA1697" t="s">
        <v>728</v>
      </c>
      <c r="AB1697">
        <v>2025</v>
      </c>
      <c r="AC1697" t="s">
        <v>712</v>
      </c>
      <c r="AD1697">
        <v>5.0002885574600343E-2</v>
      </c>
      <c r="AE1697" t="s">
        <v>717</v>
      </c>
      <c r="AF1697" t="str">
        <f>IF(WEEKDAY(Main_Data_1_1[[#This Row],[Orders.OrderDate]],2)&gt;5,"Weekend","Weekday")</f>
        <v>Weekday</v>
      </c>
    </row>
    <row r="1698" spans="1:32" x14ac:dyDescent="0.3">
      <c r="A1698">
        <v>77</v>
      </c>
      <c r="B1698" t="s">
        <v>104</v>
      </c>
      <c r="C1698" t="s">
        <v>72</v>
      </c>
      <c r="D1698" t="s">
        <v>16</v>
      </c>
      <c r="E1698">
        <v>3.6</v>
      </c>
      <c r="F1698">
        <v>500</v>
      </c>
      <c r="G1698" t="s">
        <v>13</v>
      </c>
      <c r="H1698">
        <v>1697</v>
      </c>
      <c r="I1698">
        <v>530</v>
      </c>
      <c r="J1698">
        <v>77</v>
      </c>
      <c r="K1698" s="2">
        <v>45926</v>
      </c>
      <c r="L1698" s="2">
        <v>0.94236111111111109</v>
      </c>
      <c r="M1698">
        <v>38</v>
      </c>
      <c r="N1698">
        <v>4</v>
      </c>
      <c r="O1698">
        <v>406.77</v>
      </c>
      <c r="P1698">
        <v>0</v>
      </c>
      <c r="Q1698">
        <v>40</v>
      </c>
      <c r="R1698" t="s">
        <v>683</v>
      </c>
      <c r="S1698" t="s">
        <v>679</v>
      </c>
      <c r="T1698">
        <v>530</v>
      </c>
      <c r="U1698" t="s">
        <v>634</v>
      </c>
      <c r="V1698" t="s">
        <v>288</v>
      </c>
      <c r="W1698">
        <v>23</v>
      </c>
      <c r="X1698" t="s">
        <v>19</v>
      </c>
      <c r="Y1698" s="2">
        <v>45816</v>
      </c>
      <c r="Z1698">
        <v>446.77</v>
      </c>
      <c r="AA1698" t="s">
        <v>720</v>
      </c>
      <c r="AB1698">
        <v>2025</v>
      </c>
      <c r="AC1698" t="s">
        <v>712</v>
      </c>
      <c r="AD1698">
        <v>0</v>
      </c>
      <c r="AE1698" t="s">
        <v>713</v>
      </c>
      <c r="AF1698" t="str">
        <f>IF(WEEKDAY(Main_Data_1_1[[#This Row],[Orders.OrderDate]],2)&gt;5,"Weekend","Weekday")</f>
        <v>Weekday</v>
      </c>
    </row>
    <row r="1699" spans="1:32" x14ac:dyDescent="0.3">
      <c r="A1699">
        <v>90</v>
      </c>
      <c r="B1699" t="s">
        <v>117</v>
      </c>
      <c r="C1699" t="s">
        <v>15</v>
      </c>
      <c r="D1699" t="s">
        <v>26</v>
      </c>
      <c r="E1699">
        <v>4.8</v>
      </c>
      <c r="F1699">
        <v>400</v>
      </c>
      <c r="G1699" t="s">
        <v>17</v>
      </c>
      <c r="H1699">
        <v>1698</v>
      </c>
      <c r="I1699">
        <v>585</v>
      </c>
      <c r="J1699">
        <v>90</v>
      </c>
      <c r="K1699" s="2">
        <v>46064</v>
      </c>
      <c r="L1699" s="2">
        <v>0.5229166666666667</v>
      </c>
      <c r="M1699">
        <v>62</v>
      </c>
      <c r="N1699">
        <v>1</v>
      </c>
      <c r="O1699">
        <v>1535.55</v>
      </c>
      <c r="P1699">
        <v>0</v>
      </c>
      <c r="Q1699">
        <v>20</v>
      </c>
      <c r="R1699" t="s">
        <v>685</v>
      </c>
      <c r="S1699" t="s">
        <v>681</v>
      </c>
      <c r="T1699">
        <v>585</v>
      </c>
      <c r="U1699" t="s">
        <v>512</v>
      </c>
      <c r="V1699" t="s">
        <v>288</v>
      </c>
      <c r="W1699">
        <v>43</v>
      </c>
      <c r="X1699" t="s">
        <v>21</v>
      </c>
      <c r="Y1699" s="2">
        <v>45747</v>
      </c>
      <c r="Z1699">
        <v>1555.55</v>
      </c>
      <c r="AA1699" t="s">
        <v>716</v>
      </c>
      <c r="AB1699">
        <v>2026</v>
      </c>
      <c r="AC1699" t="s">
        <v>712</v>
      </c>
      <c r="AD1699">
        <v>0</v>
      </c>
      <c r="AE1699" t="s">
        <v>723</v>
      </c>
      <c r="AF1699" t="str">
        <f>IF(WEEKDAY(Main_Data_1_1[[#This Row],[Orders.OrderDate]],2)&gt;5,"Weekend","Weekday")</f>
        <v>Weekday</v>
      </c>
    </row>
    <row r="1700" spans="1:32" x14ac:dyDescent="0.3">
      <c r="A1700">
        <v>191</v>
      </c>
      <c r="B1700" t="s">
        <v>218</v>
      </c>
      <c r="C1700" t="s">
        <v>72</v>
      </c>
      <c r="D1700" t="s">
        <v>22</v>
      </c>
      <c r="E1700">
        <v>4.2</v>
      </c>
      <c r="F1700">
        <v>350</v>
      </c>
      <c r="G1700" t="s">
        <v>17</v>
      </c>
      <c r="H1700">
        <v>1699</v>
      </c>
      <c r="I1700">
        <v>452</v>
      </c>
      <c r="J1700">
        <v>191</v>
      </c>
      <c r="K1700" s="2">
        <v>45889</v>
      </c>
      <c r="L1700" s="2">
        <v>0.94861111111111107</v>
      </c>
      <c r="M1700">
        <v>49</v>
      </c>
      <c r="N1700">
        <v>5</v>
      </c>
      <c r="O1700">
        <v>1229.3599999999999</v>
      </c>
      <c r="P1700">
        <v>184.4</v>
      </c>
      <c r="Q1700">
        <v>0</v>
      </c>
      <c r="R1700" t="s">
        <v>685</v>
      </c>
      <c r="S1700" t="s">
        <v>681</v>
      </c>
      <c r="T1700">
        <v>452</v>
      </c>
      <c r="U1700" t="s">
        <v>401</v>
      </c>
      <c r="V1700" t="s">
        <v>288</v>
      </c>
      <c r="W1700">
        <v>20</v>
      </c>
      <c r="X1700" t="s">
        <v>37</v>
      </c>
      <c r="Y1700" s="2">
        <v>45596</v>
      </c>
      <c r="Z1700">
        <v>1044.9599999999998</v>
      </c>
      <c r="AA1700" t="s">
        <v>722</v>
      </c>
      <c r="AB1700">
        <v>2025</v>
      </c>
      <c r="AC1700" t="s">
        <v>712</v>
      </c>
      <c r="AD1700">
        <v>0.14999674627448431</v>
      </c>
      <c r="AE1700" t="s">
        <v>713</v>
      </c>
      <c r="AF1700" t="str">
        <f>IF(WEEKDAY(Main_Data_1_1[[#This Row],[Orders.OrderDate]],2)&gt;5,"Weekend","Weekday")</f>
        <v>Weekday</v>
      </c>
    </row>
    <row r="1701" spans="1:32" x14ac:dyDescent="0.3">
      <c r="A1701">
        <v>139</v>
      </c>
      <c r="B1701" t="s">
        <v>166</v>
      </c>
      <c r="C1701" t="s">
        <v>31</v>
      </c>
      <c r="D1701" t="s">
        <v>56</v>
      </c>
      <c r="E1701">
        <v>4.7</v>
      </c>
      <c r="F1701">
        <v>700</v>
      </c>
      <c r="G1701" t="s">
        <v>17</v>
      </c>
      <c r="H1701">
        <v>1700</v>
      </c>
      <c r="I1701">
        <v>542</v>
      </c>
      <c r="J1701">
        <v>139</v>
      </c>
      <c r="K1701" s="2">
        <v>45484</v>
      </c>
      <c r="L1701" s="2">
        <v>0.95625000000000004</v>
      </c>
      <c r="M1701">
        <v>20</v>
      </c>
      <c r="N1701">
        <v>4</v>
      </c>
      <c r="O1701">
        <v>144.16999999999999</v>
      </c>
      <c r="P1701">
        <v>0</v>
      </c>
      <c r="Q1701">
        <v>49</v>
      </c>
      <c r="R1701" t="s">
        <v>678</v>
      </c>
      <c r="S1701" t="s">
        <v>681</v>
      </c>
      <c r="T1701">
        <v>542</v>
      </c>
      <c r="U1701" t="s">
        <v>640</v>
      </c>
      <c r="V1701" t="s">
        <v>284</v>
      </c>
      <c r="W1701">
        <v>24</v>
      </c>
      <c r="X1701" t="s">
        <v>72</v>
      </c>
      <c r="Y1701" s="2">
        <v>45018</v>
      </c>
      <c r="Z1701">
        <v>193.17</v>
      </c>
      <c r="AA1701" t="s">
        <v>718</v>
      </c>
      <c r="AB1701">
        <v>2024</v>
      </c>
      <c r="AC1701" t="s">
        <v>721</v>
      </c>
      <c r="AD1701">
        <v>0</v>
      </c>
      <c r="AE1701" t="s">
        <v>713</v>
      </c>
      <c r="AF1701" t="str">
        <f>IF(WEEKDAY(Main_Data_1_1[[#This Row],[Orders.OrderDate]],2)&gt;5,"Weekend","Weekday")</f>
        <v>Weekday</v>
      </c>
    </row>
    <row r="1702" spans="1:32" x14ac:dyDescent="0.3">
      <c r="A1702">
        <v>237</v>
      </c>
      <c r="B1702" t="s">
        <v>264</v>
      </c>
      <c r="C1702" t="s">
        <v>37</v>
      </c>
      <c r="D1702" t="s">
        <v>12</v>
      </c>
      <c r="E1702">
        <v>3.8</v>
      </c>
      <c r="F1702">
        <v>350</v>
      </c>
      <c r="G1702" t="s">
        <v>10</v>
      </c>
      <c r="H1702">
        <v>1701</v>
      </c>
      <c r="I1702">
        <v>269</v>
      </c>
      <c r="J1702">
        <v>237</v>
      </c>
      <c r="K1702" s="2">
        <v>45628</v>
      </c>
      <c r="L1702" s="2">
        <v>0.49305555555555558</v>
      </c>
      <c r="M1702">
        <v>32</v>
      </c>
      <c r="N1702">
        <v>2</v>
      </c>
      <c r="O1702">
        <v>834.76</v>
      </c>
      <c r="P1702">
        <v>166.95</v>
      </c>
      <c r="Q1702">
        <v>20</v>
      </c>
      <c r="R1702" t="s">
        <v>678</v>
      </c>
      <c r="S1702" t="s">
        <v>681</v>
      </c>
      <c r="T1702">
        <v>269</v>
      </c>
      <c r="U1702" t="s">
        <v>504</v>
      </c>
      <c r="V1702" t="s">
        <v>288</v>
      </c>
      <c r="W1702">
        <v>43</v>
      </c>
      <c r="X1702" t="s">
        <v>15</v>
      </c>
      <c r="Y1702" s="2">
        <v>45598</v>
      </c>
      <c r="Z1702">
        <v>687.81</v>
      </c>
      <c r="AA1702" t="s">
        <v>724</v>
      </c>
      <c r="AB1702">
        <v>2024</v>
      </c>
      <c r="AC1702" t="s">
        <v>712</v>
      </c>
      <c r="AD1702">
        <v>0.19999760410177775</v>
      </c>
      <c r="AE1702" t="s">
        <v>723</v>
      </c>
      <c r="AF1702" t="str">
        <f>IF(WEEKDAY(Main_Data_1_1[[#This Row],[Orders.OrderDate]],2)&gt;5,"Weekend","Weekday")</f>
        <v>Weekday</v>
      </c>
    </row>
    <row r="1703" spans="1:32" x14ac:dyDescent="0.3">
      <c r="A1703">
        <v>27</v>
      </c>
      <c r="B1703" t="s">
        <v>52</v>
      </c>
      <c r="C1703" t="s">
        <v>37</v>
      </c>
      <c r="D1703" t="s">
        <v>29</v>
      </c>
      <c r="E1703">
        <v>3.2</v>
      </c>
      <c r="F1703">
        <v>450</v>
      </c>
      <c r="G1703" t="s">
        <v>10</v>
      </c>
      <c r="H1703">
        <v>1702</v>
      </c>
      <c r="I1703">
        <v>536</v>
      </c>
      <c r="J1703">
        <v>27</v>
      </c>
      <c r="K1703" s="2">
        <v>45376</v>
      </c>
      <c r="L1703" s="2">
        <v>0.57361111111111107</v>
      </c>
      <c r="M1703">
        <v>28</v>
      </c>
      <c r="N1703">
        <v>6</v>
      </c>
      <c r="O1703">
        <v>169.87</v>
      </c>
      <c r="P1703">
        <v>16.989999999999998</v>
      </c>
      <c r="Q1703">
        <v>49</v>
      </c>
      <c r="R1703" t="s">
        <v>683</v>
      </c>
      <c r="S1703" t="s">
        <v>681</v>
      </c>
      <c r="T1703">
        <v>536</v>
      </c>
      <c r="U1703" t="s">
        <v>637</v>
      </c>
      <c r="V1703" t="s">
        <v>284</v>
      </c>
      <c r="W1703">
        <v>35</v>
      </c>
      <c r="X1703" t="s">
        <v>15</v>
      </c>
      <c r="Y1703" s="2">
        <v>45089</v>
      </c>
      <c r="Z1703">
        <v>201.88</v>
      </c>
      <c r="AA1703" t="s">
        <v>725</v>
      </c>
      <c r="AB1703">
        <v>2024</v>
      </c>
      <c r="AC1703" t="s">
        <v>721</v>
      </c>
      <c r="AD1703">
        <v>0.10001766056396066</v>
      </c>
      <c r="AE1703" t="s">
        <v>723</v>
      </c>
      <c r="AF1703" t="str">
        <f>IF(WEEKDAY(Main_Data_1_1[[#This Row],[Orders.OrderDate]],2)&gt;5,"Weekend","Weekday")</f>
        <v>Weekday</v>
      </c>
    </row>
    <row r="1704" spans="1:32" x14ac:dyDescent="0.3">
      <c r="A1704">
        <v>30</v>
      </c>
      <c r="B1704" t="s">
        <v>55</v>
      </c>
      <c r="C1704" t="s">
        <v>8</v>
      </c>
      <c r="D1704" t="s">
        <v>56</v>
      </c>
      <c r="E1704">
        <v>3.7</v>
      </c>
      <c r="F1704">
        <v>600</v>
      </c>
      <c r="G1704" t="s">
        <v>17</v>
      </c>
      <c r="H1704">
        <v>1703</v>
      </c>
      <c r="I1704">
        <v>550</v>
      </c>
      <c r="J1704">
        <v>30</v>
      </c>
      <c r="K1704" s="2">
        <v>46085</v>
      </c>
      <c r="L1704" s="2">
        <v>0.44166666666666665</v>
      </c>
      <c r="M1704">
        <v>30</v>
      </c>
      <c r="N1704">
        <v>5</v>
      </c>
      <c r="O1704">
        <v>1776.6</v>
      </c>
      <c r="P1704">
        <v>88.83</v>
      </c>
      <c r="Q1704">
        <v>49</v>
      </c>
      <c r="R1704" t="s">
        <v>686</v>
      </c>
      <c r="S1704" t="s">
        <v>681</v>
      </c>
      <c r="T1704">
        <v>550</v>
      </c>
      <c r="U1704" t="s">
        <v>647</v>
      </c>
      <c r="V1704" t="s">
        <v>284</v>
      </c>
      <c r="W1704">
        <v>43</v>
      </c>
      <c r="X1704" t="s">
        <v>8</v>
      </c>
      <c r="Y1704" s="2">
        <v>45692</v>
      </c>
      <c r="Z1704">
        <v>1736.77</v>
      </c>
      <c r="AA1704" t="s">
        <v>725</v>
      </c>
      <c r="AB1704">
        <v>2026</v>
      </c>
      <c r="AC1704" t="s">
        <v>721</v>
      </c>
      <c r="AD1704">
        <v>0.05</v>
      </c>
      <c r="AE1704" t="s">
        <v>723</v>
      </c>
      <c r="AF1704" t="str">
        <f>IF(WEEKDAY(Main_Data_1_1[[#This Row],[Orders.OrderDate]],2)&gt;5,"Weekend","Weekday")</f>
        <v>Weekday</v>
      </c>
    </row>
    <row r="1705" spans="1:32" x14ac:dyDescent="0.3">
      <c r="A1705">
        <v>148</v>
      </c>
      <c r="B1705" t="s">
        <v>175</v>
      </c>
      <c r="C1705" t="s">
        <v>19</v>
      </c>
      <c r="D1705" t="s">
        <v>50</v>
      </c>
      <c r="E1705">
        <v>3.1</v>
      </c>
      <c r="F1705">
        <v>300</v>
      </c>
      <c r="G1705" t="s">
        <v>10</v>
      </c>
      <c r="H1705">
        <v>1704</v>
      </c>
      <c r="I1705">
        <v>345</v>
      </c>
      <c r="J1705">
        <v>148</v>
      </c>
      <c r="K1705" s="2">
        <v>45303</v>
      </c>
      <c r="L1705" s="2">
        <v>0.3659722222222222</v>
      </c>
      <c r="M1705">
        <v>65</v>
      </c>
      <c r="N1705">
        <v>5</v>
      </c>
      <c r="O1705">
        <v>1223.24</v>
      </c>
      <c r="P1705">
        <v>244.65</v>
      </c>
      <c r="Q1705">
        <v>49</v>
      </c>
      <c r="R1705" t="s">
        <v>680</v>
      </c>
      <c r="S1705" t="s">
        <v>684</v>
      </c>
      <c r="T1705">
        <v>345</v>
      </c>
      <c r="U1705" t="s">
        <v>545</v>
      </c>
      <c r="V1705" t="s">
        <v>284</v>
      </c>
      <c r="W1705">
        <v>47</v>
      </c>
      <c r="X1705" t="s">
        <v>21</v>
      </c>
      <c r="Y1705" s="2">
        <v>45174</v>
      </c>
      <c r="Z1705">
        <v>1027.5900000000001</v>
      </c>
      <c r="AA1705" t="s">
        <v>711</v>
      </c>
      <c r="AB1705">
        <v>2024</v>
      </c>
      <c r="AC1705" t="s">
        <v>712</v>
      </c>
      <c r="AD1705">
        <v>0.20000163500212551</v>
      </c>
      <c r="AE1705" t="s">
        <v>717</v>
      </c>
      <c r="AF1705" t="str">
        <f>IF(WEEKDAY(Main_Data_1_1[[#This Row],[Orders.OrderDate]],2)&gt;5,"Weekend","Weekday")</f>
        <v>Weekday</v>
      </c>
    </row>
    <row r="1706" spans="1:32" x14ac:dyDescent="0.3">
      <c r="A1706">
        <v>114</v>
      </c>
      <c r="B1706" t="s">
        <v>141</v>
      </c>
      <c r="C1706" t="s">
        <v>35</v>
      </c>
      <c r="D1706" t="s">
        <v>50</v>
      </c>
      <c r="E1706">
        <v>3.1</v>
      </c>
      <c r="F1706">
        <v>450</v>
      </c>
      <c r="G1706" t="s">
        <v>10</v>
      </c>
      <c r="H1706">
        <v>1705</v>
      </c>
      <c r="I1706">
        <v>108</v>
      </c>
      <c r="J1706">
        <v>114</v>
      </c>
      <c r="K1706" s="2">
        <v>45771</v>
      </c>
      <c r="L1706" s="2">
        <v>0.39097222222222222</v>
      </c>
      <c r="M1706">
        <v>35</v>
      </c>
      <c r="N1706">
        <v>2</v>
      </c>
      <c r="O1706">
        <v>1061.26</v>
      </c>
      <c r="P1706">
        <v>53.06</v>
      </c>
      <c r="Q1706">
        <v>40</v>
      </c>
      <c r="R1706" t="s">
        <v>678</v>
      </c>
      <c r="S1706" t="s">
        <v>684</v>
      </c>
      <c r="T1706">
        <v>108</v>
      </c>
      <c r="U1706" t="s">
        <v>383</v>
      </c>
      <c r="V1706" t="s">
        <v>288</v>
      </c>
      <c r="W1706">
        <v>19</v>
      </c>
      <c r="X1706" t="s">
        <v>37</v>
      </c>
      <c r="Y1706" s="2">
        <v>45408</v>
      </c>
      <c r="Z1706">
        <v>1048.2</v>
      </c>
      <c r="AA1706" t="s">
        <v>726</v>
      </c>
      <c r="AB1706">
        <v>2025</v>
      </c>
      <c r="AC1706" t="s">
        <v>712</v>
      </c>
      <c r="AD1706">
        <v>4.9997173171513108E-2</v>
      </c>
      <c r="AE1706" t="s">
        <v>713</v>
      </c>
      <c r="AF1706" t="str">
        <f>IF(WEEKDAY(Main_Data_1_1[[#This Row],[Orders.OrderDate]],2)&gt;5,"Weekend","Weekday")</f>
        <v>Weekday</v>
      </c>
    </row>
    <row r="1707" spans="1:32" x14ac:dyDescent="0.3">
      <c r="A1707">
        <v>211</v>
      </c>
      <c r="B1707" t="s">
        <v>238</v>
      </c>
      <c r="C1707" t="s">
        <v>35</v>
      </c>
      <c r="D1707" t="s">
        <v>22</v>
      </c>
      <c r="E1707">
        <v>4.2</v>
      </c>
      <c r="F1707">
        <v>200</v>
      </c>
      <c r="G1707" t="s">
        <v>17</v>
      </c>
      <c r="H1707">
        <v>1706</v>
      </c>
      <c r="I1707">
        <v>227</v>
      </c>
      <c r="J1707">
        <v>211</v>
      </c>
      <c r="K1707" s="2">
        <v>46100</v>
      </c>
      <c r="L1707" s="2">
        <v>0.79513888888888884</v>
      </c>
      <c r="M1707">
        <v>55</v>
      </c>
      <c r="N1707">
        <v>6</v>
      </c>
      <c r="O1707">
        <v>645.98</v>
      </c>
      <c r="P1707">
        <v>64.599999999999994</v>
      </c>
      <c r="Q1707">
        <v>49</v>
      </c>
      <c r="R1707" t="s">
        <v>686</v>
      </c>
      <c r="S1707" t="s">
        <v>679</v>
      </c>
      <c r="T1707">
        <v>227</v>
      </c>
      <c r="U1707" t="s">
        <v>475</v>
      </c>
      <c r="V1707" t="s">
        <v>284</v>
      </c>
      <c r="W1707">
        <v>23</v>
      </c>
      <c r="X1707" t="s">
        <v>37</v>
      </c>
      <c r="Y1707" s="2">
        <v>45778</v>
      </c>
      <c r="Z1707">
        <v>630.38</v>
      </c>
      <c r="AA1707" t="s">
        <v>725</v>
      </c>
      <c r="AB1707">
        <v>2026</v>
      </c>
      <c r="AC1707" t="s">
        <v>712</v>
      </c>
      <c r="AD1707">
        <v>0.10000309607108578</v>
      </c>
      <c r="AE1707" t="s">
        <v>713</v>
      </c>
      <c r="AF1707" t="str">
        <f>IF(WEEKDAY(Main_Data_1_1[[#This Row],[Orders.OrderDate]],2)&gt;5,"Weekend","Weekday")</f>
        <v>Weekday</v>
      </c>
    </row>
    <row r="1708" spans="1:32" x14ac:dyDescent="0.3">
      <c r="A1708">
        <v>247</v>
      </c>
      <c r="B1708" t="s">
        <v>274</v>
      </c>
      <c r="C1708" t="s">
        <v>19</v>
      </c>
      <c r="D1708" t="s">
        <v>56</v>
      </c>
      <c r="E1708">
        <v>3</v>
      </c>
      <c r="F1708">
        <v>300</v>
      </c>
      <c r="G1708" t="s">
        <v>10</v>
      </c>
      <c r="H1708">
        <v>1707</v>
      </c>
      <c r="I1708">
        <v>476</v>
      </c>
      <c r="J1708">
        <v>247</v>
      </c>
      <c r="K1708" s="2">
        <v>46058</v>
      </c>
      <c r="L1708" s="2">
        <v>0.36736111111111114</v>
      </c>
      <c r="M1708">
        <v>57</v>
      </c>
      <c r="N1708">
        <v>3</v>
      </c>
      <c r="O1708">
        <v>447.87</v>
      </c>
      <c r="P1708">
        <v>67.180000000000007</v>
      </c>
      <c r="Q1708">
        <v>40</v>
      </c>
      <c r="R1708" t="s">
        <v>686</v>
      </c>
      <c r="S1708" t="s">
        <v>679</v>
      </c>
      <c r="T1708">
        <v>476</v>
      </c>
      <c r="U1708" t="s">
        <v>564</v>
      </c>
      <c r="V1708" t="s">
        <v>284</v>
      </c>
      <c r="W1708">
        <v>26</v>
      </c>
      <c r="X1708" t="s">
        <v>31</v>
      </c>
      <c r="Y1708" s="2">
        <v>45036</v>
      </c>
      <c r="Z1708">
        <v>420.69</v>
      </c>
      <c r="AA1708" t="s">
        <v>716</v>
      </c>
      <c r="AB1708">
        <v>2026</v>
      </c>
      <c r="AC1708" t="s">
        <v>712</v>
      </c>
      <c r="AD1708">
        <v>0.14999888360461741</v>
      </c>
      <c r="AE1708" t="s">
        <v>715</v>
      </c>
      <c r="AF1708" t="str">
        <f>IF(WEEKDAY(Main_Data_1_1[[#This Row],[Orders.OrderDate]],2)&gt;5,"Weekend","Weekday")</f>
        <v>Weekday</v>
      </c>
    </row>
    <row r="1709" spans="1:32" x14ac:dyDescent="0.3">
      <c r="A1709">
        <v>32</v>
      </c>
      <c r="B1709" t="s">
        <v>58</v>
      </c>
      <c r="C1709" t="s">
        <v>31</v>
      </c>
      <c r="D1709" t="s">
        <v>9</v>
      </c>
      <c r="E1709">
        <v>2.9</v>
      </c>
      <c r="F1709">
        <v>150</v>
      </c>
      <c r="G1709" t="s">
        <v>13</v>
      </c>
      <c r="H1709">
        <v>1708</v>
      </c>
      <c r="I1709">
        <v>125</v>
      </c>
      <c r="J1709">
        <v>32</v>
      </c>
      <c r="K1709" s="2">
        <v>45881</v>
      </c>
      <c r="L1709" s="2">
        <v>0.65972222222222221</v>
      </c>
      <c r="M1709">
        <v>52</v>
      </c>
      <c r="N1709">
        <v>1</v>
      </c>
      <c r="O1709">
        <v>137.53</v>
      </c>
      <c r="P1709">
        <v>27.51</v>
      </c>
      <c r="Q1709">
        <v>49</v>
      </c>
      <c r="R1709" t="s">
        <v>685</v>
      </c>
      <c r="S1709" t="s">
        <v>681</v>
      </c>
      <c r="T1709">
        <v>125</v>
      </c>
      <c r="U1709" t="s">
        <v>398</v>
      </c>
      <c r="V1709" t="s">
        <v>284</v>
      </c>
      <c r="W1709">
        <v>44</v>
      </c>
      <c r="X1709" t="s">
        <v>37</v>
      </c>
      <c r="Y1709" s="2">
        <v>45174</v>
      </c>
      <c r="Z1709">
        <v>159.01999999999998</v>
      </c>
      <c r="AA1709" t="s">
        <v>722</v>
      </c>
      <c r="AB1709">
        <v>2025</v>
      </c>
      <c r="AC1709" t="s">
        <v>712</v>
      </c>
      <c r="AD1709">
        <v>0.20002908456336801</v>
      </c>
      <c r="AE1709" t="s">
        <v>723</v>
      </c>
      <c r="AF1709" t="str">
        <f>IF(WEEKDAY(Main_Data_1_1[[#This Row],[Orders.OrderDate]],2)&gt;5,"Weekend","Weekday")</f>
        <v>Weekday</v>
      </c>
    </row>
    <row r="1710" spans="1:32" x14ac:dyDescent="0.3">
      <c r="A1710">
        <v>79</v>
      </c>
      <c r="B1710" t="s">
        <v>106</v>
      </c>
      <c r="C1710" t="s">
        <v>19</v>
      </c>
      <c r="D1710" t="s">
        <v>56</v>
      </c>
      <c r="E1710">
        <v>3.3</v>
      </c>
      <c r="F1710">
        <v>400</v>
      </c>
      <c r="G1710" t="s">
        <v>13</v>
      </c>
      <c r="H1710">
        <v>1709</v>
      </c>
      <c r="I1710">
        <v>486</v>
      </c>
      <c r="J1710">
        <v>79</v>
      </c>
      <c r="K1710" s="2">
        <v>45429</v>
      </c>
      <c r="L1710" s="2">
        <v>0.76527777777777772</v>
      </c>
      <c r="M1710">
        <v>22</v>
      </c>
      <c r="N1710">
        <v>2</v>
      </c>
      <c r="O1710">
        <v>1335.49</v>
      </c>
      <c r="P1710">
        <v>0</v>
      </c>
      <c r="Q1710">
        <v>49</v>
      </c>
      <c r="R1710" t="s">
        <v>686</v>
      </c>
      <c r="S1710" t="s">
        <v>679</v>
      </c>
      <c r="T1710">
        <v>486</v>
      </c>
      <c r="U1710" t="s">
        <v>620</v>
      </c>
      <c r="V1710" t="s">
        <v>288</v>
      </c>
      <c r="W1710">
        <v>50</v>
      </c>
      <c r="X1710" t="s">
        <v>72</v>
      </c>
      <c r="Y1710" s="2">
        <v>45474</v>
      </c>
      <c r="Z1710">
        <v>1384.49</v>
      </c>
      <c r="AA1710" t="s">
        <v>727</v>
      </c>
      <c r="AB1710">
        <v>2024</v>
      </c>
      <c r="AC1710" t="s">
        <v>721</v>
      </c>
      <c r="AD1710">
        <v>0</v>
      </c>
      <c r="AE1710" t="s">
        <v>717</v>
      </c>
      <c r="AF1710" t="str">
        <f>IF(WEEKDAY(Main_Data_1_1[[#This Row],[Orders.OrderDate]],2)&gt;5,"Weekend","Weekday")</f>
        <v>Weekday</v>
      </c>
    </row>
    <row r="1711" spans="1:32" x14ac:dyDescent="0.3">
      <c r="A1711">
        <v>84</v>
      </c>
      <c r="B1711" t="s">
        <v>111</v>
      </c>
      <c r="C1711" t="s">
        <v>35</v>
      </c>
      <c r="D1711" t="s">
        <v>45</v>
      </c>
      <c r="E1711">
        <v>3.6</v>
      </c>
      <c r="F1711">
        <v>800</v>
      </c>
      <c r="G1711" t="s">
        <v>10</v>
      </c>
      <c r="H1711">
        <v>1710</v>
      </c>
      <c r="I1711">
        <v>544</v>
      </c>
      <c r="J1711">
        <v>84</v>
      </c>
      <c r="K1711" s="2">
        <v>46138</v>
      </c>
      <c r="L1711" s="2">
        <v>0.49583333333333335</v>
      </c>
      <c r="M1711">
        <v>47</v>
      </c>
      <c r="N1711">
        <v>6</v>
      </c>
      <c r="O1711">
        <v>326.67</v>
      </c>
      <c r="P1711">
        <v>0</v>
      </c>
      <c r="Q1711">
        <v>30</v>
      </c>
      <c r="R1711" t="s">
        <v>686</v>
      </c>
      <c r="S1711" t="s">
        <v>684</v>
      </c>
      <c r="T1711">
        <v>544</v>
      </c>
      <c r="U1711" t="s">
        <v>642</v>
      </c>
      <c r="V1711" t="s">
        <v>284</v>
      </c>
      <c r="W1711">
        <v>54</v>
      </c>
      <c r="X1711" t="s">
        <v>37</v>
      </c>
      <c r="Y1711" s="2">
        <v>45470</v>
      </c>
      <c r="Z1711">
        <v>356.67</v>
      </c>
      <c r="AA1711" t="s">
        <v>726</v>
      </c>
      <c r="AB1711">
        <v>2026</v>
      </c>
      <c r="AC1711" t="s">
        <v>712</v>
      </c>
      <c r="AD1711">
        <v>0</v>
      </c>
      <c r="AE1711" t="s">
        <v>717</v>
      </c>
      <c r="AF1711" t="str">
        <f>IF(WEEKDAY(Main_Data_1_1[[#This Row],[Orders.OrderDate]],2)&gt;5,"Weekend","Weekday")</f>
        <v>Weekend</v>
      </c>
    </row>
    <row r="1712" spans="1:32" x14ac:dyDescent="0.3">
      <c r="A1712">
        <v>55</v>
      </c>
      <c r="B1712" t="s">
        <v>82</v>
      </c>
      <c r="C1712" t="s">
        <v>19</v>
      </c>
      <c r="D1712" t="s">
        <v>9</v>
      </c>
      <c r="E1712">
        <v>3.2</v>
      </c>
      <c r="F1712">
        <v>300</v>
      </c>
      <c r="G1712" t="s">
        <v>10</v>
      </c>
      <c r="H1712">
        <v>1711</v>
      </c>
      <c r="I1712">
        <v>307</v>
      </c>
      <c r="J1712">
        <v>55</v>
      </c>
      <c r="K1712" s="2">
        <v>46023</v>
      </c>
      <c r="L1712" s="2">
        <v>0.92569444444444449</v>
      </c>
      <c r="M1712">
        <v>40</v>
      </c>
      <c r="N1712">
        <v>1</v>
      </c>
      <c r="O1712">
        <v>1641.71</v>
      </c>
      <c r="P1712">
        <v>246.26</v>
      </c>
      <c r="Q1712">
        <v>49</v>
      </c>
      <c r="R1712" t="s">
        <v>682</v>
      </c>
      <c r="S1712" t="s">
        <v>684</v>
      </c>
      <c r="T1712">
        <v>307</v>
      </c>
      <c r="U1712" t="s">
        <v>529</v>
      </c>
      <c r="V1712" t="s">
        <v>288</v>
      </c>
      <c r="W1712">
        <v>46</v>
      </c>
      <c r="X1712" t="s">
        <v>72</v>
      </c>
      <c r="Y1712" s="2">
        <v>45688</v>
      </c>
      <c r="Z1712">
        <v>1444.45</v>
      </c>
      <c r="AA1712" t="s">
        <v>711</v>
      </c>
      <c r="AB1712">
        <v>2026</v>
      </c>
      <c r="AC1712" t="s">
        <v>712</v>
      </c>
      <c r="AD1712">
        <v>0.15000213192342129</v>
      </c>
      <c r="AE1712" t="s">
        <v>717</v>
      </c>
      <c r="AF1712" t="str">
        <f>IF(WEEKDAY(Main_Data_1_1[[#This Row],[Orders.OrderDate]],2)&gt;5,"Weekend","Weekday")</f>
        <v>Weekday</v>
      </c>
    </row>
    <row r="1713" spans="1:32" x14ac:dyDescent="0.3">
      <c r="A1713">
        <v>194</v>
      </c>
      <c r="B1713" t="s">
        <v>221</v>
      </c>
      <c r="C1713" t="s">
        <v>21</v>
      </c>
      <c r="D1713" t="s">
        <v>56</v>
      </c>
      <c r="E1713">
        <v>4.2</v>
      </c>
      <c r="F1713">
        <v>250</v>
      </c>
      <c r="G1713" t="s">
        <v>10</v>
      </c>
      <c r="H1713">
        <v>1712</v>
      </c>
      <c r="I1713">
        <v>389</v>
      </c>
      <c r="J1713">
        <v>194</v>
      </c>
      <c r="K1713" s="2">
        <v>45703</v>
      </c>
      <c r="L1713" s="2">
        <v>0.54027777777777775</v>
      </c>
      <c r="M1713">
        <v>43</v>
      </c>
      <c r="N1713">
        <v>1</v>
      </c>
      <c r="O1713">
        <v>484.62</v>
      </c>
      <c r="P1713">
        <v>0</v>
      </c>
      <c r="Q1713">
        <v>49</v>
      </c>
      <c r="R1713" t="s">
        <v>680</v>
      </c>
      <c r="S1713" t="s">
        <v>681</v>
      </c>
      <c r="T1713">
        <v>389</v>
      </c>
      <c r="U1713" t="s">
        <v>322</v>
      </c>
      <c r="V1713" t="s">
        <v>288</v>
      </c>
      <c r="W1713">
        <v>47</v>
      </c>
      <c r="X1713" t="s">
        <v>35</v>
      </c>
      <c r="Y1713" s="2">
        <v>45675</v>
      </c>
      <c r="Z1713">
        <v>533.62</v>
      </c>
      <c r="AA1713" t="s">
        <v>716</v>
      </c>
      <c r="AB1713">
        <v>2025</v>
      </c>
      <c r="AC1713" t="s">
        <v>712</v>
      </c>
      <c r="AD1713">
        <v>0</v>
      </c>
      <c r="AE1713" t="s">
        <v>717</v>
      </c>
      <c r="AF1713" t="str">
        <f>IF(WEEKDAY(Main_Data_1_1[[#This Row],[Orders.OrderDate]],2)&gt;5,"Weekend","Weekday")</f>
        <v>Weekend</v>
      </c>
    </row>
    <row r="1714" spans="1:32" x14ac:dyDescent="0.3">
      <c r="A1714">
        <v>146</v>
      </c>
      <c r="B1714" t="s">
        <v>173</v>
      </c>
      <c r="C1714" t="s">
        <v>19</v>
      </c>
      <c r="D1714" t="s">
        <v>22</v>
      </c>
      <c r="E1714">
        <v>2.9</v>
      </c>
      <c r="F1714">
        <v>700</v>
      </c>
      <c r="G1714" t="s">
        <v>10</v>
      </c>
      <c r="H1714">
        <v>1713</v>
      </c>
      <c r="I1714">
        <v>411</v>
      </c>
      <c r="J1714">
        <v>146</v>
      </c>
      <c r="K1714" s="2">
        <v>45543</v>
      </c>
      <c r="L1714" s="2">
        <v>0.59861111111111109</v>
      </c>
      <c r="M1714">
        <v>30</v>
      </c>
      <c r="N1714">
        <v>5</v>
      </c>
      <c r="O1714">
        <v>221.39</v>
      </c>
      <c r="P1714">
        <v>0</v>
      </c>
      <c r="Q1714">
        <v>30</v>
      </c>
      <c r="R1714" t="s">
        <v>678</v>
      </c>
      <c r="S1714" t="s">
        <v>681</v>
      </c>
      <c r="T1714">
        <v>411</v>
      </c>
      <c r="U1714" t="s">
        <v>534</v>
      </c>
      <c r="V1714" t="s">
        <v>288</v>
      </c>
      <c r="W1714">
        <v>23</v>
      </c>
      <c r="X1714" t="s">
        <v>72</v>
      </c>
      <c r="Y1714" s="2">
        <v>45311</v>
      </c>
      <c r="Z1714">
        <v>251.39</v>
      </c>
      <c r="AA1714" t="s">
        <v>720</v>
      </c>
      <c r="AB1714">
        <v>2024</v>
      </c>
      <c r="AC1714" t="s">
        <v>721</v>
      </c>
      <c r="AD1714">
        <v>0</v>
      </c>
      <c r="AE1714" t="s">
        <v>713</v>
      </c>
      <c r="AF1714" t="str">
        <f>IF(WEEKDAY(Main_Data_1_1[[#This Row],[Orders.OrderDate]],2)&gt;5,"Weekend","Weekday")</f>
        <v>Weekend</v>
      </c>
    </row>
    <row r="1715" spans="1:32" x14ac:dyDescent="0.3">
      <c r="A1715">
        <v>24</v>
      </c>
      <c r="B1715" t="s">
        <v>48</v>
      </c>
      <c r="C1715" t="s">
        <v>35</v>
      </c>
      <c r="D1715" t="s">
        <v>16</v>
      </c>
      <c r="E1715">
        <v>3.8</v>
      </c>
      <c r="F1715">
        <v>450</v>
      </c>
      <c r="G1715" t="s">
        <v>13</v>
      </c>
      <c r="H1715">
        <v>1714</v>
      </c>
      <c r="I1715">
        <v>441</v>
      </c>
      <c r="J1715">
        <v>24</v>
      </c>
      <c r="K1715" s="2">
        <v>45667</v>
      </c>
      <c r="L1715" s="2">
        <v>0.72777777777777775</v>
      </c>
      <c r="M1715">
        <v>57</v>
      </c>
      <c r="N1715">
        <v>2</v>
      </c>
      <c r="O1715">
        <v>264.39</v>
      </c>
      <c r="P1715">
        <v>0</v>
      </c>
      <c r="Q1715">
        <v>40</v>
      </c>
      <c r="R1715" t="s">
        <v>682</v>
      </c>
      <c r="S1715" t="s">
        <v>684</v>
      </c>
      <c r="T1715">
        <v>441</v>
      </c>
      <c r="U1715" t="s">
        <v>506</v>
      </c>
      <c r="V1715" t="s">
        <v>288</v>
      </c>
      <c r="W1715">
        <v>49</v>
      </c>
      <c r="X1715" t="s">
        <v>31</v>
      </c>
      <c r="Y1715" s="2">
        <v>45667</v>
      </c>
      <c r="Z1715">
        <v>304.39</v>
      </c>
      <c r="AA1715" t="s">
        <v>711</v>
      </c>
      <c r="AB1715">
        <v>2025</v>
      </c>
      <c r="AC1715" t="s">
        <v>712</v>
      </c>
      <c r="AD1715">
        <v>0</v>
      </c>
      <c r="AE1715" t="s">
        <v>717</v>
      </c>
      <c r="AF1715" t="str">
        <f>IF(WEEKDAY(Main_Data_1_1[[#This Row],[Orders.OrderDate]],2)&gt;5,"Weekend","Weekday")</f>
        <v>Weekday</v>
      </c>
    </row>
    <row r="1716" spans="1:32" x14ac:dyDescent="0.3">
      <c r="A1716">
        <v>125</v>
      </c>
      <c r="B1716" t="s">
        <v>152</v>
      </c>
      <c r="C1716" t="s">
        <v>8</v>
      </c>
      <c r="D1716" t="s">
        <v>12</v>
      </c>
      <c r="E1716">
        <v>4.4000000000000004</v>
      </c>
      <c r="F1716">
        <v>250</v>
      </c>
      <c r="G1716" t="s">
        <v>13</v>
      </c>
      <c r="H1716">
        <v>1715</v>
      </c>
      <c r="I1716">
        <v>599</v>
      </c>
      <c r="J1716">
        <v>125</v>
      </c>
      <c r="K1716" s="2">
        <v>45873</v>
      </c>
      <c r="L1716" s="2">
        <v>0.55694444444444446</v>
      </c>
      <c r="M1716">
        <v>37</v>
      </c>
      <c r="N1716">
        <v>1</v>
      </c>
      <c r="O1716">
        <v>290.12</v>
      </c>
      <c r="P1716">
        <v>0</v>
      </c>
      <c r="Q1716">
        <v>20</v>
      </c>
      <c r="R1716" t="s">
        <v>682</v>
      </c>
      <c r="S1716" t="s">
        <v>679</v>
      </c>
      <c r="T1716">
        <v>599</v>
      </c>
      <c r="U1716" t="s">
        <v>666</v>
      </c>
      <c r="V1716" t="s">
        <v>288</v>
      </c>
      <c r="W1716">
        <v>54</v>
      </c>
      <c r="X1716" t="s">
        <v>19</v>
      </c>
      <c r="Y1716" s="2">
        <v>45099</v>
      </c>
      <c r="Z1716">
        <v>310.12</v>
      </c>
      <c r="AA1716" t="s">
        <v>722</v>
      </c>
      <c r="AB1716">
        <v>2025</v>
      </c>
      <c r="AC1716" t="s">
        <v>712</v>
      </c>
      <c r="AD1716">
        <v>0</v>
      </c>
      <c r="AE1716" t="s">
        <v>717</v>
      </c>
      <c r="AF1716" t="str">
        <f>IF(WEEKDAY(Main_Data_1_1[[#This Row],[Orders.OrderDate]],2)&gt;5,"Weekend","Weekday")</f>
        <v>Weekday</v>
      </c>
    </row>
    <row r="1717" spans="1:32" x14ac:dyDescent="0.3">
      <c r="A1717">
        <v>169</v>
      </c>
      <c r="B1717" t="s">
        <v>196</v>
      </c>
      <c r="C1717" t="s">
        <v>35</v>
      </c>
      <c r="D1717" t="s">
        <v>16</v>
      </c>
      <c r="E1717">
        <v>4.2</v>
      </c>
      <c r="F1717">
        <v>400</v>
      </c>
      <c r="G1717" t="s">
        <v>17</v>
      </c>
      <c r="H1717">
        <v>1716</v>
      </c>
      <c r="I1717">
        <v>44</v>
      </c>
      <c r="J1717">
        <v>169</v>
      </c>
      <c r="K1717" s="2">
        <v>45429</v>
      </c>
      <c r="L1717" s="2">
        <v>0.64583333333333337</v>
      </c>
      <c r="M1717">
        <v>46</v>
      </c>
      <c r="N1717">
        <v>2</v>
      </c>
      <c r="O1717">
        <v>887.65</v>
      </c>
      <c r="P1717">
        <v>177.53</v>
      </c>
      <c r="Q1717">
        <v>20</v>
      </c>
      <c r="R1717" t="s">
        <v>678</v>
      </c>
      <c r="S1717" t="s">
        <v>681</v>
      </c>
      <c r="T1717">
        <v>44</v>
      </c>
      <c r="U1717" t="s">
        <v>326</v>
      </c>
      <c r="V1717" t="s">
        <v>284</v>
      </c>
      <c r="W1717">
        <v>28</v>
      </c>
      <c r="X1717" t="s">
        <v>72</v>
      </c>
      <c r="Y1717" s="2">
        <v>44987</v>
      </c>
      <c r="Z1717">
        <v>730.12</v>
      </c>
      <c r="AA1717" t="s">
        <v>727</v>
      </c>
      <c r="AB1717">
        <v>2024</v>
      </c>
      <c r="AC1717" t="s">
        <v>712</v>
      </c>
      <c r="AD1717">
        <v>0.2</v>
      </c>
      <c r="AE1717" t="s">
        <v>715</v>
      </c>
      <c r="AF1717" t="str">
        <f>IF(WEEKDAY(Main_Data_1_1[[#This Row],[Orders.OrderDate]],2)&gt;5,"Weekend","Weekday")</f>
        <v>Weekday</v>
      </c>
    </row>
    <row r="1718" spans="1:32" x14ac:dyDescent="0.3">
      <c r="A1718">
        <v>197</v>
      </c>
      <c r="B1718" t="s">
        <v>224</v>
      </c>
      <c r="C1718" t="s">
        <v>8</v>
      </c>
      <c r="D1718" t="s">
        <v>50</v>
      </c>
      <c r="E1718">
        <v>4.8</v>
      </c>
      <c r="F1718">
        <v>700</v>
      </c>
      <c r="G1718" t="s">
        <v>10</v>
      </c>
      <c r="H1718">
        <v>1717</v>
      </c>
      <c r="I1718">
        <v>432</v>
      </c>
      <c r="J1718">
        <v>197</v>
      </c>
      <c r="K1718" s="2">
        <v>45957</v>
      </c>
      <c r="L1718" s="2">
        <v>0.85138888888888886</v>
      </c>
      <c r="M1718">
        <v>15</v>
      </c>
      <c r="N1718">
        <v>3</v>
      </c>
      <c r="O1718">
        <v>1655.71</v>
      </c>
      <c r="P1718">
        <v>0</v>
      </c>
      <c r="Q1718">
        <v>20</v>
      </c>
      <c r="R1718" t="s">
        <v>678</v>
      </c>
      <c r="S1718" t="s">
        <v>681</v>
      </c>
      <c r="T1718">
        <v>432</v>
      </c>
      <c r="U1718" t="s">
        <v>317</v>
      </c>
      <c r="V1718" t="s">
        <v>288</v>
      </c>
      <c r="W1718">
        <v>30</v>
      </c>
      <c r="X1718" t="s">
        <v>19</v>
      </c>
      <c r="Y1718" s="2">
        <v>45143</v>
      </c>
      <c r="Z1718">
        <v>1675.71</v>
      </c>
      <c r="AA1718" t="s">
        <v>719</v>
      </c>
      <c r="AB1718">
        <v>2025</v>
      </c>
      <c r="AC1718" t="s">
        <v>721</v>
      </c>
      <c r="AD1718">
        <v>0</v>
      </c>
      <c r="AE1718" t="s">
        <v>715</v>
      </c>
      <c r="AF1718" t="str">
        <f>IF(WEEKDAY(Main_Data_1_1[[#This Row],[Orders.OrderDate]],2)&gt;5,"Weekend","Weekday")</f>
        <v>Weekday</v>
      </c>
    </row>
    <row r="1719" spans="1:32" x14ac:dyDescent="0.3">
      <c r="A1719">
        <v>207</v>
      </c>
      <c r="B1719" t="s">
        <v>234</v>
      </c>
      <c r="C1719" t="s">
        <v>21</v>
      </c>
      <c r="D1719" t="s">
        <v>16</v>
      </c>
      <c r="E1719">
        <v>4.5999999999999996</v>
      </c>
      <c r="F1719">
        <v>250</v>
      </c>
      <c r="G1719" t="s">
        <v>13</v>
      </c>
      <c r="H1719">
        <v>1718</v>
      </c>
      <c r="I1719">
        <v>387</v>
      </c>
      <c r="J1719">
        <v>207</v>
      </c>
      <c r="K1719" s="2">
        <v>45553</v>
      </c>
      <c r="L1719" s="2">
        <v>0.6694444444444444</v>
      </c>
      <c r="M1719">
        <v>60</v>
      </c>
      <c r="N1719">
        <v>6</v>
      </c>
      <c r="O1719">
        <v>812.51</v>
      </c>
      <c r="P1719">
        <v>0</v>
      </c>
      <c r="Q1719">
        <v>0</v>
      </c>
      <c r="R1719" t="s">
        <v>678</v>
      </c>
      <c r="S1719" t="s">
        <v>679</v>
      </c>
      <c r="T1719">
        <v>387</v>
      </c>
      <c r="U1719" t="s">
        <v>414</v>
      </c>
      <c r="V1719" t="s">
        <v>288</v>
      </c>
      <c r="W1719">
        <v>52</v>
      </c>
      <c r="X1719" t="s">
        <v>15</v>
      </c>
      <c r="Y1719" s="2">
        <v>45392</v>
      </c>
      <c r="Z1719">
        <v>812.51</v>
      </c>
      <c r="AA1719" t="s">
        <v>720</v>
      </c>
      <c r="AB1719">
        <v>2024</v>
      </c>
      <c r="AC1719" t="s">
        <v>712</v>
      </c>
      <c r="AD1719">
        <v>0</v>
      </c>
      <c r="AE1719" t="s">
        <v>717</v>
      </c>
      <c r="AF1719" t="str">
        <f>IF(WEEKDAY(Main_Data_1_1[[#This Row],[Orders.OrderDate]],2)&gt;5,"Weekend","Weekday")</f>
        <v>Weekday</v>
      </c>
    </row>
    <row r="1720" spans="1:32" x14ac:dyDescent="0.3">
      <c r="A1720">
        <v>246</v>
      </c>
      <c r="B1720" t="s">
        <v>273</v>
      </c>
      <c r="C1720" t="s">
        <v>35</v>
      </c>
      <c r="D1720" t="s">
        <v>22</v>
      </c>
      <c r="E1720">
        <v>3.4</v>
      </c>
      <c r="F1720">
        <v>450</v>
      </c>
      <c r="G1720" t="s">
        <v>17</v>
      </c>
      <c r="H1720">
        <v>1719</v>
      </c>
      <c r="I1720">
        <v>473</v>
      </c>
      <c r="J1720">
        <v>246</v>
      </c>
      <c r="K1720" s="2">
        <v>46263</v>
      </c>
      <c r="L1720" s="2">
        <v>0.77777777777777779</v>
      </c>
      <c r="M1720">
        <v>28</v>
      </c>
      <c r="N1720">
        <v>3</v>
      </c>
      <c r="O1720">
        <v>1019.49</v>
      </c>
      <c r="P1720">
        <v>203.9</v>
      </c>
      <c r="Q1720">
        <v>30</v>
      </c>
      <c r="R1720" t="s">
        <v>682</v>
      </c>
      <c r="S1720" t="s">
        <v>681</v>
      </c>
      <c r="T1720">
        <v>473</v>
      </c>
      <c r="U1720" t="s">
        <v>574</v>
      </c>
      <c r="V1720" t="s">
        <v>288</v>
      </c>
      <c r="W1720">
        <v>49</v>
      </c>
      <c r="X1720" t="s">
        <v>15</v>
      </c>
      <c r="Y1720" s="2">
        <v>45201</v>
      </c>
      <c r="Z1720">
        <v>845.59</v>
      </c>
      <c r="AA1720" t="s">
        <v>722</v>
      </c>
      <c r="AB1720">
        <v>2026</v>
      </c>
      <c r="AC1720" t="s">
        <v>721</v>
      </c>
      <c r="AD1720">
        <v>0.20000196176519633</v>
      </c>
      <c r="AE1720" t="s">
        <v>717</v>
      </c>
      <c r="AF1720" t="str">
        <f>IF(WEEKDAY(Main_Data_1_1[[#This Row],[Orders.OrderDate]],2)&gt;5,"Weekend","Weekday")</f>
        <v>Weekend</v>
      </c>
    </row>
    <row r="1721" spans="1:32" x14ac:dyDescent="0.3">
      <c r="A1721">
        <v>250</v>
      </c>
      <c r="B1721" t="s">
        <v>277</v>
      </c>
      <c r="C1721" t="s">
        <v>37</v>
      </c>
      <c r="D1721" t="s">
        <v>12</v>
      </c>
      <c r="E1721">
        <v>3</v>
      </c>
      <c r="F1721">
        <v>300</v>
      </c>
      <c r="G1721" t="s">
        <v>17</v>
      </c>
      <c r="H1721">
        <v>1720</v>
      </c>
      <c r="I1721">
        <v>44</v>
      </c>
      <c r="J1721">
        <v>250</v>
      </c>
      <c r="K1721" s="2">
        <v>45674</v>
      </c>
      <c r="L1721" s="2">
        <v>0.4597222222222222</v>
      </c>
      <c r="M1721">
        <v>27</v>
      </c>
      <c r="N1721">
        <v>6</v>
      </c>
      <c r="O1721">
        <v>1061.1600000000001</v>
      </c>
      <c r="P1721">
        <v>0</v>
      </c>
      <c r="Q1721">
        <v>20</v>
      </c>
      <c r="R1721" t="s">
        <v>682</v>
      </c>
      <c r="S1721" t="s">
        <v>684</v>
      </c>
      <c r="T1721">
        <v>44</v>
      </c>
      <c r="U1721" t="s">
        <v>326</v>
      </c>
      <c r="V1721" t="s">
        <v>284</v>
      </c>
      <c r="W1721">
        <v>28</v>
      </c>
      <c r="X1721" t="s">
        <v>72</v>
      </c>
      <c r="Y1721" s="2">
        <v>44987</v>
      </c>
      <c r="Z1721">
        <v>1081.1600000000001</v>
      </c>
      <c r="AA1721" t="s">
        <v>711</v>
      </c>
      <c r="AB1721">
        <v>2025</v>
      </c>
      <c r="AC1721" t="s">
        <v>721</v>
      </c>
      <c r="AD1721">
        <v>0</v>
      </c>
      <c r="AE1721" t="s">
        <v>715</v>
      </c>
      <c r="AF1721" t="str">
        <f>IF(WEEKDAY(Main_Data_1_1[[#This Row],[Orders.OrderDate]],2)&gt;5,"Weekend","Weekday")</f>
        <v>Weekday</v>
      </c>
    </row>
    <row r="1722" spans="1:32" x14ac:dyDescent="0.3">
      <c r="A1722">
        <v>68</v>
      </c>
      <c r="B1722" t="s">
        <v>95</v>
      </c>
      <c r="C1722" t="s">
        <v>31</v>
      </c>
      <c r="D1722" t="s">
        <v>29</v>
      </c>
      <c r="E1722">
        <v>3.9</v>
      </c>
      <c r="F1722">
        <v>250</v>
      </c>
      <c r="G1722" t="s">
        <v>17</v>
      </c>
      <c r="H1722">
        <v>1721</v>
      </c>
      <c r="I1722">
        <v>9</v>
      </c>
      <c r="J1722">
        <v>68</v>
      </c>
      <c r="K1722" s="2">
        <v>45438</v>
      </c>
      <c r="L1722" s="2">
        <v>0.97638888888888886</v>
      </c>
      <c r="M1722">
        <v>28</v>
      </c>
      <c r="N1722">
        <v>4</v>
      </c>
      <c r="O1722">
        <v>345.66</v>
      </c>
      <c r="P1722">
        <v>69.13</v>
      </c>
      <c r="Q1722">
        <v>49</v>
      </c>
      <c r="R1722" t="s">
        <v>686</v>
      </c>
      <c r="S1722" t="s">
        <v>681</v>
      </c>
      <c r="T1722">
        <v>9</v>
      </c>
      <c r="U1722" t="s">
        <v>293</v>
      </c>
      <c r="V1722" t="s">
        <v>288</v>
      </c>
      <c r="W1722">
        <v>22</v>
      </c>
      <c r="X1722" t="s">
        <v>8</v>
      </c>
      <c r="Y1722" s="2">
        <v>45648</v>
      </c>
      <c r="Z1722">
        <v>325.53000000000003</v>
      </c>
      <c r="AA1722" t="s">
        <v>727</v>
      </c>
      <c r="AB1722">
        <v>2024</v>
      </c>
      <c r="AC1722" t="s">
        <v>721</v>
      </c>
      <c r="AD1722">
        <v>0.19999421396748246</v>
      </c>
      <c r="AE1722" t="s">
        <v>713</v>
      </c>
      <c r="AF1722" t="str">
        <f>IF(WEEKDAY(Main_Data_1_1[[#This Row],[Orders.OrderDate]],2)&gt;5,"Weekend","Weekday")</f>
        <v>Weekend</v>
      </c>
    </row>
    <row r="1723" spans="1:32" x14ac:dyDescent="0.3">
      <c r="A1723">
        <v>174</v>
      </c>
      <c r="B1723" t="s">
        <v>201</v>
      </c>
      <c r="C1723" t="s">
        <v>19</v>
      </c>
      <c r="D1723" t="s">
        <v>56</v>
      </c>
      <c r="E1723">
        <v>2.9</v>
      </c>
      <c r="F1723">
        <v>700</v>
      </c>
      <c r="G1723" t="s">
        <v>17</v>
      </c>
      <c r="H1723">
        <v>1722</v>
      </c>
      <c r="I1723">
        <v>266</v>
      </c>
      <c r="J1723">
        <v>174</v>
      </c>
      <c r="K1723" s="2">
        <v>45569</v>
      </c>
      <c r="L1723" s="2">
        <v>0.92152777777777772</v>
      </c>
      <c r="M1723">
        <v>48</v>
      </c>
      <c r="N1723">
        <v>5</v>
      </c>
      <c r="O1723">
        <v>506.26</v>
      </c>
      <c r="P1723">
        <v>0</v>
      </c>
      <c r="Q1723">
        <v>20</v>
      </c>
      <c r="R1723" t="s">
        <v>686</v>
      </c>
      <c r="S1723" t="s">
        <v>681</v>
      </c>
      <c r="T1723">
        <v>266</v>
      </c>
      <c r="U1723" t="s">
        <v>502</v>
      </c>
      <c r="V1723" t="s">
        <v>288</v>
      </c>
      <c r="W1723">
        <v>39</v>
      </c>
      <c r="X1723" t="s">
        <v>19</v>
      </c>
      <c r="Y1723" s="2">
        <v>45735</v>
      </c>
      <c r="Z1723">
        <v>526.26</v>
      </c>
      <c r="AA1723" t="s">
        <v>719</v>
      </c>
      <c r="AB1723">
        <v>2024</v>
      </c>
      <c r="AC1723" t="s">
        <v>712</v>
      </c>
      <c r="AD1723">
        <v>0</v>
      </c>
      <c r="AE1723" t="s">
        <v>723</v>
      </c>
      <c r="AF1723" t="str">
        <f>IF(WEEKDAY(Main_Data_1_1[[#This Row],[Orders.OrderDate]],2)&gt;5,"Weekend","Weekday")</f>
        <v>Weekday</v>
      </c>
    </row>
    <row r="1724" spans="1:32" x14ac:dyDescent="0.3">
      <c r="A1724">
        <v>148</v>
      </c>
      <c r="B1724" t="s">
        <v>175</v>
      </c>
      <c r="C1724" t="s">
        <v>19</v>
      </c>
      <c r="D1724" t="s">
        <v>50</v>
      </c>
      <c r="E1724">
        <v>3.1</v>
      </c>
      <c r="F1724">
        <v>300</v>
      </c>
      <c r="G1724" t="s">
        <v>10</v>
      </c>
      <c r="H1724">
        <v>1723</v>
      </c>
      <c r="I1724">
        <v>422</v>
      </c>
      <c r="J1724">
        <v>148</v>
      </c>
      <c r="K1724" s="2">
        <v>46108</v>
      </c>
      <c r="L1724" s="2">
        <v>0.39305555555555555</v>
      </c>
      <c r="M1724">
        <v>46</v>
      </c>
      <c r="N1724">
        <v>4</v>
      </c>
      <c r="O1724">
        <v>557.01</v>
      </c>
      <c r="P1724">
        <v>111.4</v>
      </c>
      <c r="Q1724">
        <v>49</v>
      </c>
      <c r="R1724" t="s">
        <v>680</v>
      </c>
      <c r="S1724" t="s">
        <v>679</v>
      </c>
      <c r="T1724">
        <v>422</v>
      </c>
      <c r="U1724" t="s">
        <v>368</v>
      </c>
      <c r="V1724" t="s">
        <v>284</v>
      </c>
      <c r="W1724">
        <v>35</v>
      </c>
      <c r="X1724" t="s">
        <v>72</v>
      </c>
      <c r="Y1724" s="2">
        <v>45234</v>
      </c>
      <c r="Z1724">
        <v>494.61</v>
      </c>
      <c r="AA1724" t="s">
        <v>725</v>
      </c>
      <c r="AB1724">
        <v>2026</v>
      </c>
      <c r="AC1724" t="s">
        <v>712</v>
      </c>
      <c r="AD1724">
        <v>0.19999640940019031</v>
      </c>
      <c r="AE1724" t="s">
        <v>723</v>
      </c>
      <c r="AF1724" t="str">
        <f>IF(WEEKDAY(Main_Data_1_1[[#This Row],[Orders.OrderDate]],2)&gt;5,"Weekend","Weekday")</f>
        <v>Weekday</v>
      </c>
    </row>
    <row r="1725" spans="1:32" x14ac:dyDescent="0.3">
      <c r="A1725">
        <v>146</v>
      </c>
      <c r="B1725" t="s">
        <v>173</v>
      </c>
      <c r="C1725" t="s">
        <v>19</v>
      </c>
      <c r="D1725" t="s">
        <v>22</v>
      </c>
      <c r="E1725">
        <v>2.9</v>
      </c>
      <c r="F1725">
        <v>700</v>
      </c>
      <c r="G1725" t="s">
        <v>10</v>
      </c>
      <c r="H1725">
        <v>1724</v>
      </c>
      <c r="I1725">
        <v>4</v>
      </c>
      <c r="J1725">
        <v>146</v>
      </c>
      <c r="K1725" s="2">
        <v>45469</v>
      </c>
      <c r="L1725" s="2">
        <v>0.56388888888888888</v>
      </c>
      <c r="M1725">
        <v>49</v>
      </c>
      <c r="N1725">
        <v>3</v>
      </c>
      <c r="O1725">
        <v>1696.65</v>
      </c>
      <c r="P1725">
        <v>169.67</v>
      </c>
      <c r="Q1725">
        <v>40</v>
      </c>
      <c r="R1725" t="s">
        <v>683</v>
      </c>
      <c r="S1725" t="s">
        <v>681</v>
      </c>
      <c r="T1725">
        <v>4</v>
      </c>
      <c r="U1725" t="s">
        <v>287</v>
      </c>
      <c r="V1725" t="s">
        <v>288</v>
      </c>
      <c r="W1725">
        <v>55</v>
      </c>
      <c r="X1725" t="s">
        <v>8</v>
      </c>
      <c r="Y1725" s="2">
        <v>45386</v>
      </c>
      <c r="Z1725">
        <v>1566.98</v>
      </c>
      <c r="AA1725" t="s">
        <v>728</v>
      </c>
      <c r="AB1725">
        <v>2024</v>
      </c>
      <c r="AC1725" t="s">
        <v>712</v>
      </c>
      <c r="AD1725">
        <v>0.10000294698376211</v>
      </c>
      <c r="AE1725" t="s">
        <v>717</v>
      </c>
      <c r="AF1725" t="str">
        <f>IF(WEEKDAY(Main_Data_1_1[[#This Row],[Orders.OrderDate]],2)&gt;5,"Weekend","Weekday")</f>
        <v>Weekday</v>
      </c>
    </row>
    <row r="1726" spans="1:32" x14ac:dyDescent="0.3">
      <c r="A1726">
        <v>29</v>
      </c>
      <c r="B1726" t="s">
        <v>54</v>
      </c>
      <c r="C1726" t="s">
        <v>35</v>
      </c>
      <c r="D1726" t="s">
        <v>22</v>
      </c>
      <c r="E1726">
        <v>4.7</v>
      </c>
      <c r="F1726">
        <v>250</v>
      </c>
      <c r="G1726" t="s">
        <v>10</v>
      </c>
      <c r="H1726">
        <v>1725</v>
      </c>
      <c r="I1726">
        <v>360</v>
      </c>
      <c r="J1726">
        <v>29</v>
      </c>
      <c r="K1726" s="2">
        <v>46168</v>
      </c>
      <c r="L1726" s="2">
        <v>0.66180555555555554</v>
      </c>
      <c r="M1726">
        <v>64</v>
      </c>
      <c r="N1726">
        <v>3</v>
      </c>
      <c r="O1726">
        <v>1023.23</v>
      </c>
      <c r="P1726">
        <v>51.16</v>
      </c>
      <c r="Q1726">
        <v>20</v>
      </c>
      <c r="R1726" t="s">
        <v>682</v>
      </c>
      <c r="S1726" t="s">
        <v>681</v>
      </c>
      <c r="T1726">
        <v>360</v>
      </c>
      <c r="U1726" t="s">
        <v>340</v>
      </c>
      <c r="V1726" t="s">
        <v>288</v>
      </c>
      <c r="W1726">
        <v>50</v>
      </c>
      <c r="X1726" t="s">
        <v>31</v>
      </c>
      <c r="Y1726" s="2">
        <v>45079</v>
      </c>
      <c r="Z1726">
        <v>992.07</v>
      </c>
      <c r="AA1726" t="s">
        <v>727</v>
      </c>
      <c r="AB1726">
        <v>2026</v>
      </c>
      <c r="AC1726" t="s">
        <v>712</v>
      </c>
      <c r="AD1726">
        <v>4.9998534053927263E-2</v>
      </c>
      <c r="AE1726" t="s">
        <v>717</v>
      </c>
      <c r="AF1726" t="str">
        <f>IF(WEEKDAY(Main_Data_1_1[[#This Row],[Orders.OrderDate]],2)&gt;5,"Weekend","Weekday")</f>
        <v>Weekday</v>
      </c>
    </row>
    <row r="1727" spans="1:32" x14ac:dyDescent="0.3">
      <c r="A1727">
        <v>69</v>
      </c>
      <c r="B1727" t="s">
        <v>96</v>
      </c>
      <c r="C1727" t="s">
        <v>15</v>
      </c>
      <c r="D1727" t="s">
        <v>45</v>
      </c>
      <c r="E1727">
        <v>3.8</v>
      </c>
      <c r="F1727">
        <v>350</v>
      </c>
      <c r="G1727" t="s">
        <v>17</v>
      </c>
      <c r="H1727">
        <v>1726</v>
      </c>
      <c r="I1727">
        <v>465</v>
      </c>
      <c r="J1727">
        <v>69</v>
      </c>
      <c r="K1727" s="2">
        <v>46201</v>
      </c>
      <c r="L1727" s="2">
        <v>0.58402777777777781</v>
      </c>
      <c r="M1727">
        <v>56</v>
      </c>
      <c r="N1727">
        <v>4</v>
      </c>
      <c r="O1727">
        <v>1474.15</v>
      </c>
      <c r="P1727">
        <v>147.41999999999999</v>
      </c>
      <c r="Q1727">
        <v>0</v>
      </c>
      <c r="R1727" t="s">
        <v>686</v>
      </c>
      <c r="S1727" t="s">
        <v>681</v>
      </c>
      <c r="T1727">
        <v>465</v>
      </c>
      <c r="U1727" t="s">
        <v>608</v>
      </c>
      <c r="V1727" t="s">
        <v>284</v>
      </c>
      <c r="W1727">
        <v>27</v>
      </c>
      <c r="X1727" t="s">
        <v>37</v>
      </c>
      <c r="Y1727" s="2">
        <v>45201</v>
      </c>
      <c r="Z1727">
        <v>1326.73</v>
      </c>
      <c r="AA1727" t="s">
        <v>728</v>
      </c>
      <c r="AB1727">
        <v>2026</v>
      </c>
      <c r="AC1727" t="s">
        <v>712</v>
      </c>
      <c r="AD1727">
        <v>0.10000339178509648</v>
      </c>
      <c r="AE1727" t="s">
        <v>715</v>
      </c>
      <c r="AF1727" t="str">
        <f>IF(WEEKDAY(Main_Data_1_1[[#This Row],[Orders.OrderDate]],2)&gt;5,"Weekend","Weekday")</f>
        <v>Weekend</v>
      </c>
    </row>
    <row r="1728" spans="1:32" x14ac:dyDescent="0.3">
      <c r="A1728">
        <v>199</v>
      </c>
      <c r="B1728" t="s">
        <v>226</v>
      </c>
      <c r="C1728" t="s">
        <v>72</v>
      </c>
      <c r="D1728" t="s">
        <v>22</v>
      </c>
      <c r="E1728">
        <v>3.8</v>
      </c>
      <c r="F1728">
        <v>300</v>
      </c>
      <c r="G1728" t="s">
        <v>13</v>
      </c>
      <c r="H1728">
        <v>1727</v>
      </c>
      <c r="I1728">
        <v>278</v>
      </c>
      <c r="J1728">
        <v>199</v>
      </c>
      <c r="K1728" s="2">
        <v>46030</v>
      </c>
      <c r="L1728" s="2">
        <v>0.38333333333333336</v>
      </c>
      <c r="M1728">
        <v>34</v>
      </c>
      <c r="N1728">
        <v>2</v>
      </c>
      <c r="O1728">
        <v>1112.29</v>
      </c>
      <c r="P1728">
        <v>222.46</v>
      </c>
      <c r="Q1728">
        <v>49</v>
      </c>
      <c r="R1728" t="s">
        <v>686</v>
      </c>
      <c r="S1728" t="s">
        <v>681</v>
      </c>
      <c r="T1728">
        <v>278</v>
      </c>
      <c r="U1728" t="s">
        <v>511</v>
      </c>
      <c r="V1728" t="s">
        <v>288</v>
      </c>
      <c r="W1728">
        <v>52</v>
      </c>
      <c r="X1728" t="s">
        <v>31</v>
      </c>
      <c r="Y1728" s="2">
        <v>45166</v>
      </c>
      <c r="Z1728">
        <v>938.82999999999993</v>
      </c>
      <c r="AA1728" t="s">
        <v>711</v>
      </c>
      <c r="AB1728">
        <v>2026</v>
      </c>
      <c r="AC1728" t="s">
        <v>712</v>
      </c>
      <c r="AD1728">
        <v>0.20000179809222415</v>
      </c>
      <c r="AE1728" t="s">
        <v>717</v>
      </c>
      <c r="AF1728" t="str">
        <f>IF(WEEKDAY(Main_Data_1_1[[#This Row],[Orders.OrderDate]],2)&gt;5,"Weekend","Weekday")</f>
        <v>Weekday</v>
      </c>
    </row>
    <row r="1729" spans="1:32" x14ac:dyDescent="0.3">
      <c r="A1729">
        <v>53</v>
      </c>
      <c r="B1729" t="s">
        <v>80</v>
      </c>
      <c r="C1729" t="s">
        <v>37</v>
      </c>
      <c r="D1729" t="s">
        <v>56</v>
      </c>
      <c r="E1729">
        <v>3.7</v>
      </c>
      <c r="F1729">
        <v>450</v>
      </c>
      <c r="G1729" t="s">
        <v>17</v>
      </c>
      <c r="H1729">
        <v>1728</v>
      </c>
      <c r="I1729">
        <v>506</v>
      </c>
      <c r="J1729">
        <v>53</v>
      </c>
      <c r="K1729" s="2">
        <v>45853</v>
      </c>
      <c r="L1729" s="2">
        <v>0.97777777777777775</v>
      </c>
      <c r="M1729">
        <v>56</v>
      </c>
      <c r="N1729">
        <v>6</v>
      </c>
      <c r="O1729">
        <v>723.36</v>
      </c>
      <c r="P1729">
        <v>72.34</v>
      </c>
      <c r="Q1729">
        <v>20</v>
      </c>
      <c r="R1729" t="s">
        <v>680</v>
      </c>
      <c r="S1729" t="s">
        <v>684</v>
      </c>
      <c r="T1729">
        <v>506</v>
      </c>
      <c r="U1729" t="s">
        <v>439</v>
      </c>
      <c r="V1729" t="s">
        <v>284</v>
      </c>
      <c r="W1729">
        <v>55</v>
      </c>
      <c r="X1729" t="s">
        <v>15</v>
      </c>
      <c r="Y1729" s="2">
        <v>45556</v>
      </c>
      <c r="Z1729">
        <v>671.02</v>
      </c>
      <c r="AA1729" t="s">
        <v>718</v>
      </c>
      <c r="AB1729">
        <v>2025</v>
      </c>
      <c r="AC1729" t="s">
        <v>712</v>
      </c>
      <c r="AD1729">
        <v>0.10000552975005531</v>
      </c>
      <c r="AE1729" t="s">
        <v>717</v>
      </c>
      <c r="AF1729" t="str">
        <f>IF(WEEKDAY(Main_Data_1_1[[#This Row],[Orders.OrderDate]],2)&gt;5,"Weekend","Weekday")</f>
        <v>Weekday</v>
      </c>
    </row>
    <row r="1730" spans="1:32" x14ac:dyDescent="0.3">
      <c r="A1730">
        <v>104</v>
      </c>
      <c r="B1730" t="s">
        <v>131</v>
      </c>
      <c r="C1730" t="s">
        <v>31</v>
      </c>
      <c r="D1730" t="s">
        <v>29</v>
      </c>
      <c r="E1730">
        <v>4.2</v>
      </c>
      <c r="F1730">
        <v>800</v>
      </c>
      <c r="G1730" t="s">
        <v>13</v>
      </c>
      <c r="H1730">
        <v>1729</v>
      </c>
      <c r="I1730">
        <v>220</v>
      </c>
      <c r="J1730">
        <v>104</v>
      </c>
      <c r="K1730" s="2">
        <v>45582</v>
      </c>
      <c r="L1730" s="2">
        <v>0.97777777777777775</v>
      </c>
      <c r="M1730">
        <v>15</v>
      </c>
      <c r="N1730">
        <v>3</v>
      </c>
      <c r="O1730">
        <v>278.41000000000003</v>
      </c>
      <c r="P1730">
        <v>41.76</v>
      </c>
      <c r="Q1730">
        <v>0</v>
      </c>
      <c r="R1730" t="s">
        <v>678</v>
      </c>
      <c r="S1730" t="s">
        <v>681</v>
      </c>
      <c r="T1730">
        <v>220</v>
      </c>
      <c r="U1730" t="s">
        <v>471</v>
      </c>
      <c r="V1730" t="s">
        <v>288</v>
      </c>
      <c r="W1730">
        <v>24</v>
      </c>
      <c r="X1730" t="s">
        <v>72</v>
      </c>
      <c r="Y1730" s="2">
        <v>45629</v>
      </c>
      <c r="Z1730">
        <v>236.65000000000003</v>
      </c>
      <c r="AA1730" t="s">
        <v>719</v>
      </c>
      <c r="AB1730">
        <v>2024</v>
      </c>
      <c r="AC1730" t="s">
        <v>721</v>
      </c>
      <c r="AD1730">
        <v>0.14999461226249056</v>
      </c>
      <c r="AE1730" t="s">
        <v>713</v>
      </c>
      <c r="AF1730" t="str">
        <f>IF(WEEKDAY(Main_Data_1_1[[#This Row],[Orders.OrderDate]],2)&gt;5,"Weekend","Weekday")</f>
        <v>Weekday</v>
      </c>
    </row>
    <row r="1731" spans="1:32" x14ac:dyDescent="0.3">
      <c r="A1731">
        <v>242</v>
      </c>
      <c r="B1731" t="s">
        <v>269</v>
      </c>
      <c r="C1731" t="s">
        <v>15</v>
      </c>
      <c r="D1731" t="s">
        <v>26</v>
      </c>
      <c r="E1731">
        <v>4.3</v>
      </c>
      <c r="F1731">
        <v>300</v>
      </c>
      <c r="G1731" t="s">
        <v>17</v>
      </c>
      <c r="H1731">
        <v>1730</v>
      </c>
      <c r="I1731">
        <v>116</v>
      </c>
      <c r="J1731">
        <v>242</v>
      </c>
      <c r="K1731" s="2">
        <v>46266</v>
      </c>
      <c r="L1731" s="2">
        <v>0.8</v>
      </c>
      <c r="M1731">
        <v>47</v>
      </c>
      <c r="N1731">
        <v>6</v>
      </c>
      <c r="O1731">
        <v>1587.22</v>
      </c>
      <c r="P1731">
        <v>0</v>
      </c>
      <c r="Q1731">
        <v>20</v>
      </c>
      <c r="R1731" t="s">
        <v>678</v>
      </c>
      <c r="S1731" t="s">
        <v>684</v>
      </c>
      <c r="T1731">
        <v>116</v>
      </c>
      <c r="U1731" t="s">
        <v>390</v>
      </c>
      <c r="V1731" t="s">
        <v>284</v>
      </c>
      <c r="W1731">
        <v>52</v>
      </c>
      <c r="X1731" t="s">
        <v>19</v>
      </c>
      <c r="Y1731" s="2">
        <v>45282</v>
      </c>
      <c r="Z1731">
        <v>1607.22</v>
      </c>
      <c r="AA1731" t="s">
        <v>720</v>
      </c>
      <c r="AB1731">
        <v>2026</v>
      </c>
      <c r="AC1731" t="s">
        <v>712</v>
      </c>
      <c r="AD1731">
        <v>0</v>
      </c>
      <c r="AE1731" t="s">
        <v>717</v>
      </c>
      <c r="AF1731" t="str">
        <f>IF(WEEKDAY(Main_Data_1_1[[#This Row],[Orders.OrderDate]],2)&gt;5,"Weekend","Weekday")</f>
        <v>Weekday</v>
      </c>
    </row>
    <row r="1732" spans="1:32" x14ac:dyDescent="0.3">
      <c r="A1732">
        <v>35</v>
      </c>
      <c r="B1732" t="s">
        <v>61</v>
      </c>
      <c r="C1732" t="s">
        <v>37</v>
      </c>
      <c r="D1732" t="s">
        <v>26</v>
      </c>
      <c r="E1732">
        <v>3.6</v>
      </c>
      <c r="F1732">
        <v>400</v>
      </c>
      <c r="G1732" t="s">
        <v>13</v>
      </c>
      <c r="H1732">
        <v>1731</v>
      </c>
      <c r="I1732">
        <v>406</v>
      </c>
      <c r="J1732">
        <v>35</v>
      </c>
      <c r="K1732" s="2">
        <v>45649</v>
      </c>
      <c r="L1732" s="2">
        <v>0.70138888888888884</v>
      </c>
      <c r="M1732">
        <v>25</v>
      </c>
      <c r="N1732">
        <v>1</v>
      </c>
      <c r="O1732">
        <v>1672.03</v>
      </c>
      <c r="P1732">
        <v>0</v>
      </c>
      <c r="Q1732">
        <v>20</v>
      </c>
      <c r="R1732" t="s">
        <v>685</v>
      </c>
      <c r="S1732" t="s">
        <v>681</v>
      </c>
      <c r="T1732">
        <v>406</v>
      </c>
      <c r="U1732" t="s">
        <v>498</v>
      </c>
      <c r="V1732" t="s">
        <v>284</v>
      </c>
      <c r="W1732">
        <v>37</v>
      </c>
      <c r="X1732" t="s">
        <v>31</v>
      </c>
      <c r="Y1732" s="2">
        <v>45615</v>
      </c>
      <c r="Z1732">
        <v>1692.03</v>
      </c>
      <c r="AA1732" t="s">
        <v>724</v>
      </c>
      <c r="AB1732">
        <v>2024</v>
      </c>
      <c r="AC1732" t="s">
        <v>721</v>
      </c>
      <c r="AD1732">
        <v>0</v>
      </c>
      <c r="AE1732" t="s">
        <v>723</v>
      </c>
      <c r="AF1732" t="str">
        <f>IF(WEEKDAY(Main_Data_1_1[[#This Row],[Orders.OrderDate]],2)&gt;5,"Weekend","Weekday")</f>
        <v>Weekday</v>
      </c>
    </row>
    <row r="1733" spans="1:32" x14ac:dyDescent="0.3">
      <c r="A1733">
        <v>186</v>
      </c>
      <c r="B1733" t="s">
        <v>213</v>
      </c>
      <c r="C1733" t="s">
        <v>15</v>
      </c>
      <c r="D1733" t="s">
        <v>16</v>
      </c>
      <c r="E1733">
        <v>4.4000000000000004</v>
      </c>
      <c r="F1733">
        <v>450</v>
      </c>
      <c r="G1733" t="s">
        <v>17</v>
      </c>
      <c r="H1733">
        <v>1732</v>
      </c>
      <c r="I1733">
        <v>36</v>
      </c>
      <c r="J1733">
        <v>186</v>
      </c>
      <c r="K1733" s="2">
        <v>45960</v>
      </c>
      <c r="L1733" s="2">
        <v>0.81111111111111112</v>
      </c>
      <c r="M1733">
        <v>44</v>
      </c>
      <c r="N1733">
        <v>2</v>
      </c>
      <c r="O1733">
        <v>132.30000000000001</v>
      </c>
      <c r="P1733">
        <v>26.46</v>
      </c>
      <c r="Q1733">
        <v>30</v>
      </c>
      <c r="R1733" t="s">
        <v>686</v>
      </c>
      <c r="S1733" t="s">
        <v>681</v>
      </c>
      <c r="T1733">
        <v>36</v>
      </c>
      <c r="U1733" t="s">
        <v>318</v>
      </c>
      <c r="V1733" t="s">
        <v>284</v>
      </c>
      <c r="W1733">
        <v>48</v>
      </c>
      <c r="X1733" t="s">
        <v>31</v>
      </c>
      <c r="Y1733" s="2">
        <v>45175</v>
      </c>
      <c r="Z1733">
        <v>135.84</v>
      </c>
      <c r="AA1733" t="s">
        <v>719</v>
      </c>
      <c r="AB1733">
        <v>2025</v>
      </c>
      <c r="AC1733" t="s">
        <v>712</v>
      </c>
      <c r="AD1733">
        <v>0.19999999999999998</v>
      </c>
      <c r="AE1733" t="s">
        <v>717</v>
      </c>
      <c r="AF1733" t="str">
        <f>IF(WEEKDAY(Main_Data_1_1[[#This Row],[Orders.OrderDate]],2)&gt;5,"Weekend","Weekday")</f>
        <v>Weekday</v>
      </c>
    </row>
    <row r="1734" spans="1:32" x14ac:dyDescent="0.3">
      <c r="A1734">
        <v>182</v>
      </c>
      <c r="B1734" t="s">
        <v>209</v>
      </c>
      <c r="C1734" t="s">
        <v>8</v>
      </c>
      <c r="D1734" t="s">
        <v>50</v>
      </c>
      <c r="E1734">
        <v>4.5</v>
      </c>
      <c r="F1734">
        <v>450</v>
      </c>
      <c r="G1734" t="s">
        <v>13</v>
      </c>
      <c r="H1734">
        <v>1733</v>
      </c>
      <c r="I1734">
        <v>58</v>
      </c>
      <c r="J1734">
        <v>182</v>
      </c>
      <c r="K1734" s="2">
        <v>45998</v>
      </c>
      <c r="L1734" s="2">
        <v>0.98888888888888893</v>
      </c>
      <c r="M1734">
        <v>52</v>
      </c>
      <c r="N1734">
        <v>6</v>
      </c>
      <c r="O1734">
        <v>577.15</v>
      </c>
      <c r="P1734">
        <v>57.72</v>
      </c>
      <c r="Q1734">
        <v>20</v>
      </c>
      <c r="R1734" t="s">
        <v>685</v>
      </c>
      <c r="S1734" t="s">
        <v>681</v>
      </c>
      <c r="T1734">
        <v>58</v>
      </c>
      <c r="U1734" t="s">
        <v>302</v>
      </c>
      <c r="V1734" t="s">
        <v>284</v>
      </c>
      <c r="W1734">
        <v>31</v>
      </c>
      <c r="X1734" t="s">
        <v>15</v>
      </c>
      <c r="Y1734" s="2">
        <v>45215</v>
      </c>
      <c r="Z1734">
        <v>539.42999999999995</v>
      </c>
      <c r="AA1734" t="s">
        <v>724</v>
      </c>
      <c r="AB1734">
        <v>2025</v>
      </c>
      <c r="AC1734" t="s">
        <v>712</v>
      </c>
      <c r="AD1734">
        <v>0.10000866325911809</v>
      </c>
      <c r="AE1734" t="s">
        <v>715</v>
      </c>
      <c r="AF1734" t="str">
        <f>IF(WEEKDAY(Main_Data_1_1[[#This Row],[Orders.OrderDate]],2)&gt;5,"Weekend","Weekday")</f>
        <v>Weekend</v>
      </c>
    </row>
    <row r="1735" spans="1:32" x14ac:dyDescent="0.3">
      <c r="A1735">
        <v>200</v>
      </c>
      <c r="B1735" t="s">
        <v>227</v>
      </c>
      <c r="C1735" t="s">
        <v>31</v>
      </c>
      <c r="D1735" t="s">
        <v>45</v>
      </c>
      <c r="E1735">
        <v>3.3</v>
      </c>
      <c r="F1735">
        <v>450</v>
      </c>
      <c r="G1735" t="s">
        <v>17</v>
      </c>
      <c r="H1735">
        <v>1734</v>
      </c>
      <c r="I1735">
        <v>381</v>
      </c>
      <c r="J1735">
        <v>200</v>
      </c>
      <c r="K1735" s="2">
        <v>45537</v>
      </c>
      <c r="L1735" s="2">
        <v>0.41875000000000001</v>
      </c>
      <c r="M1735">
        <v>54</v>
      </c>
      <c r="N1735">
        <v>4</v>
      </c>
      <c r="O1735">
        <v>1320.51</v>
      </c>
      <c r="P1735">
        <v>0</v>
      </c>
      <c r="Q1735">
        <v>0</v>
      </c>
      <c r="R1735" t="s">
        <v>680</v>
      </c>
      <c r="S1735" t="s">
        <v>684</v>
      </c>
      <c r="T1735">
        <v>381</v>
      </c>
      <c r="U1735" t="s">
        <v>567</v>
      </c>
      <c r="V1735" t="s">
        <v>288</v>
      </c>
      <c r="W1735">
        <v>48</v>
      </c>
      <c r="X1735" t="s">
        <v>21</v>
      </c>
      <c r="Y1735" s="2">
        <v>45661</v>
      </c>
      <c r="Z1735">
        <v>1320.51</v>
      </c>
      <c r="AA1735" t="s">
        <v>720</v>
      </c>
      <c r="AB1735">
        <v>2024</v>
      </c>
      <c r="AC1735" t="s">
        <v>712</v>
      </c>
      <c r="AD1735">
        <v>0</v>
      </c>
      <c r="AE1735" t="s">
        <v>717</v>
      </c>
      <c r="AF1735" t="str">
        <f>IF(WEEKDAY(Main_Data_1_1[[#This Row],[Orders.OrderDate]],2)&gt;5,"Weekend","Weekday")</f>
        <v>Weekday</v>
      </c>
    </row>
    <row r="1736" spans="1:32" x14ac:dyDescent="0.3">
      <c r="A1736">
        <v>193</v>
      </c>
      <c r="B1736" t="s">
        <v>220</v>
      </c>
      <c r="C1736" t="s">
        <v>8</v>
      </c>
      <c r="D1736" t="s">
        <v>42</v>
      </c>
      <c r="E1736">
        <v>4.4000000000000004</v>
      </c>
      <c r="F1736">
        <v>600</v>
      </c>
      <c r="G1736" t="s">
        <v>17</v>
      </c>
      <c r="H1736">
        <v>1735</v>
      </c>
      <c r="I1736">
        <v>148</v>
      </c>
      <c r="J1736">
        <v>193</v>
      </c>
      <c r="K1736" s="2">
        <v>45575</v>
      </c>
      <c r="L1736" s="2">
        <v>0.91736111111111107</v>
      </c>
      <c r="M1736">
        <v>52</v>
      </c>
      <c r="N1736">
        <v>6</v>
      </c>
      <c r="O1736">
        <v>1355.44</v>
      </c>
      <c r="P1736">
        <v>67.77</v>
      </c>
      <c r="Q1736">
        <v>20</v>
      </c>
      <c r="R1736" t="s">
        <v>680</v>
      </c>
      <c r="S1736" t="s">
        <v>681</v>
      </c>
      <c r="T1736">
        <v>148</v>
      </c>
      <c r="U1736" t="s">
        <v>418</v>
      </c>
      <c r="V1736" t="s">
        <v>288</v>
      </c>
      <c r="W1736">
        <v>47</v>
      </c>
      <c r="X1736" t="s">
        <v>31</v>
      </c>
      <c r="Y1736" s="2">
        <v>45054</v>
      </c>
      <c r="Z1736">
        <v>1307.67</v>
      </c>
      <c r="AA1736" t="s">
        <v>719</v>
      </c>
      <c r="AB1736">
        <v>2024</v>
      </c>
      <c r="AC1736" t="s">
        <v>712</v>
      </c>
      <c r="AD1736">
        <v>4.9998524464380564E-2</v>
      </c>
      <c r="AE1736" t="s">
        <v>717</v>
      </c>
      <c r="AF1736" t="str">
        <f>IF(WEEKDAY(Main_Data_1_1[[#This Row],[Orders.OrderDate]],2)&gt;5,"Weekend","Weekday")</f>
        <v>Weekday</v>
      </c>
    </row>
    <row r="1737" spans="1:32" x14ac:dyDescent="0.3">
      <c r="A1737">
        <v>222</v>
      </c>
      <c r="B1737" t="s">
        <v>249</v>
      </c>
      <c r="C1737" t="s">
        <v>8</v>
      </c>
      <c r="D1737" t="s">
        <v>56</v>
      </c>
      <c r="E1737">
        <v>4.3</v>
      </c>
      <c r="F1737">
        <v>500</v>
      </c>
      <c r="G1737" t="s">
        <v>17</v>
      </c>
      <c r="H1737">
        <v>1736</v>
      </c>
      <c r="I1737">
        <v>262</v>
      </c>
      <c r="J1737">
        <v>222</v>
      </c>
      <c r="K1737" s="2">
        <v>46247</v>
      </c>
      <c r="L1737" s="2">
        <v>0.88402777777777775</v>
      </c>
      <c r="M1737">
        <v>26</v>
      </c>
      <c r="N1737">
        <v>2</v>
      </c>
      <c r="O1737">
        <v>746.97</v>
      </c>
      <c r="P1737">
        <v>37.35</v>
      </c>
      <c r="Q1737">
        <v>30</v>
      </c>
      <c r="R1737" t="s">
        <v>685</v>
      </c>
      <c r="S1737" t="s">
        <v>684</v>
      </c>
      <c r="T1737">
        <v>262</v>
      </c>
      <c r="U1737" t="s">
        <v>500</v>
      </c>
      <c r="V1737" t="s">
        <v>288</v>
      </c>
      <c r="W1737">
        <v>27</v>
      </c>
      <c r="X1737" t="s">
        <v>31</v>
      </c>
      <c r="Y1737" s="2">
        <v>45440</v>
      </c>
      <c r="Z1737">
        <v>739.62</v>
      </c>
      <c r="AA1737" t="s">
        <v>722</v>
      </c>
      <c r="AB1737">
        <v>2026</v>
      </c>
      <c r="AC1737" t="s">
        <v>721</v>
      </c>
      <c r="AD1737">
        <v>5.0002008112775616E-2</v>
      </c>
      <c r="AE1737" t="s">
        <v>715</v>
      </c>
      <c r="AF1737" t="str">
        <f>IF(WEEKDAY(Main_Data_1_1[[#This Row],[Orders.OrderDate]],2)&gt;5,"Weekend","Weekday")</f>
        <v>Weekday</v>
      </c>
    </row>
    <row r="1738" spans="1:32" x14ac:dyDescent="0.3">
      <c r="A1738">
        <v>4</v>
      </c>
      <c r="B1738" t="s">
        <v>18</v>
      </c>
      <c r="C1738" t="s">
        <v>19</v>
      </c>
      <c r="D1738" t="s">
        <v>16</v>
      </c>
      <c r="E1738">
        <v>4.4000000000000004</v>
      </c>
      <c r="F1738">
        <v>400</v>
      </c>
      <c r="G1738" t="s">
        <v>13</v>
      </c>
      <c r="H1738">
        <v>1737</v>
      </c>
      <c r="I1738">
        <v>297</v>
      </c>
      <c r="J1738">
        <v>4</v>
      </c>
      <c r="K1738" s="2">
        <v>45563</v>
      </c>
      <c r="L1738" s="2">
        <v>0.59097222222222223</v>
      </c>
      <c r="M1738">
        <v>41</v>
      </c>
      <c r="N1738">
        <v>1</v>
      </c>
      <c r="O1738">
        <v>301.24</v>
      </c>
      <c r="P1738">
        <v>60.25</v>
      </c>
      <c r="Q1738">
        <v>49</v>
      </c>
      <c r="R1738" t="s">
        <v>686</v>
      </c>
      <c r="S1738" t="s">
        <v>681</v>
      </c>
      <c r="T1738">
        <v>297</v>
      </c>
      <c r="U1738" t="s">
        <v>521</v>
      </c>
      <c r="V1738" t="s">
        <v>284</v>
      </c>
      <c r="W1738">
        <v>48</v>
      </c>
      <c r="X1738" t="s">
        <v>72</v>
      </c>
      <c r="Y1738" s="2">
        <v>45821</v>
      </c>
      <c r="Z1738">
        <v>289.99</v>
      </c>
      <c r="AA1738" t="s">
        <v>720</v>
      </c>
      <c r="AB1738">
        <v>2024</v>
      </c>
      <c r="AC1738" t="s">
        <v>712</v>
      </c>
      <c r="AD1738">
        <v>0.20000663922453857</v>
      </c>
      <c r="AE1738" t="s">
        <v>717</v>
      </c>
      <c r="AF1738" t="str">
        <f>IF(WEEKDAY(Main_Data_1_1[[#This Row],[Orders.OrderDate]],2)&gt;5,"Weekend","Weekday")</f>
        <v>Weekend</v>
      </c>
    </row>
    <row r="1739" spans="1:32" x14ac:dyDescent="0.3">
      <c r="A1739">
        <v>79</v>
      </c>
      <c r="B1739" t="s">
        <v>106</v>
      </c>
      <c r="C1739" t="s">
        <v>19</v>
      </c>
      <c r="D1739" t="s">
        <v>56</v>
      </c>
      <c r="E1739">
        <v>3.3</v>
      </c>
      <c r="F1739">
        <v>400</v>
      </c>
      <c r="G1739" t="s">
        <v>13</v>
      </c>
      <c r="H1739">
        <v>1738</v>
      </c>
      <c r="I1739">
        <v>198</v>
      </c>
      <c r="J1739">
        <v>79</v>
      </c>
      <c r="K1739" s="2">
        <v>45683</v>
      </c>
      <c r="L1739" s="2">
        <v>0.87916666666666665</v>
      </c>
      <c r="M1739">
        <v>59</v>
      </c>
      <c r="N1739">
        <v>4</v>
      </c>
      <c r="O1739">
        <v>481.39</v>
      </c>
      <c r="P1739">
        <v>24.07</v>
      </c>
      <c r="Q1739">
        <v>0</v>
      </c>
      <c r="R1739" t="s">
        <v>685</v>
      </c>
      <c r="S1739" t="s">
        <v>681</v>
      </c>
      <c r="T1739">
        <v>198</v>
      </c>
      <c r="U1739" t="s">
        <v>442</v>
      </c>
      <c r="V1739" t="s">
        <v>288</v>
      </c>
      <c r="W1739">
        <v>43</v>
      </c>
      <c r="X1739" t="s">
        <v>37</v>
      </c>
      <c r="Y1739" s="2">
        <v>45736</v>
      </c>
      <c r="Z1739">
        <v>457.32</v>
      </c>
      <c r="AA1739" t="s">
        <v>711</v>
      </c>
      <c r="AB1739">
        <v>2025</v>
      </c>
      <c r="AC1739" t="s">
        <v>712</v>
      </c>
      <c r="AD1739">
        <v>5.0001038658883654E-2</v>
      </c>
      <c r="AE1739" t="s">
        <v>723</v>
      </c>
      <c r="AF1739" t="str">
        <f>IF(WEEKDAY(Main_Data_1_1[[#This Row],[Orders.OrderDate]],2)&gt;5,"Weekend","Weekday")</f>
        <v>Weekend</v>
      </c>
    </row>
    <row r="1740" spans="1:32" x14ac:dyDescent="0.3">
      <c r="A1740">
        <v>115</v>
      </c>
      <c r="B1740" t="s">
        <v>142</v>
      </c>
      <c r="C1740" t="s">
        <v>8</v>
      </c>
      <c r="D1740" t="s">
        <v>56</v>
      </c>
      <c r="E1740">
        <v>3.1</v>
      </c>
      <c r="F1740">
        <v>450</v>
      </c>
      <c r="G1740" t="s">
        <v>10</v>
      </c>
      <c r="H1740">
        <v>1739</v>
      </c>
      <c r="I1740">
        <v>409</v>
      </c>
      <c r="J1740">
        <v>115</v>
      </c>
      <c r="K1740" s="2">
        <v>46003</v>
      </c>
      <c r="L1740" s="2">
        <v>0.54374999999999996</v>
      </c>
      <c r="M1740">
        <v>24</v>
      </c>
      <c r="N1740">
        <v>1</v>
      </c>
      <c r="O1740">
        <v>173.42</v>
      </c>
      <c r="P1740">
        <v>0</v>
      </c>
      <c r="Q1740">
        <v>20</v>
      </c>
      <c r="R1740" t="s">
        <v>682</v>
      </c>
      <c r="S1740" t="s">
        <v>681</v>
      </c>
      <c r="T1740">
        <v>409</v>
      </c>
      <c r="U1740" t="s">
        <v>297</v>
      </c>
      <c r="V1740" t="s">
        <v>284</v>
      </c>
      <c r="W1740">
        <v>20</v>
      </c>
      <c r="X1740" t="s">
        <v>37</v>
      </c>
      <c r="Y1740" s="2">
        <v>45410</v>
      </c>
      <c r="Z1740">
        <v>193.42</v>
      </c>
      <c r="AA1740" t="s">
        <v>724</v>
      </c>
      <c r="AB1740">
        <v>2025</v>
      </c>
      <c r="AC1740" t="s">
        <v>721</v>
      </c>
      <c r="AD1740">
        <v>0</v>
      </c>
      <c r="AE1740" t="s">
        <v>713</v>
      </c>
      <c r="AF1740" t="str">
        <f>IF(WEEKDAY(Main_Data_1_1[[#This Row],[Orders.OrderDate]],2)&gt;5,"Weekend","Weekday")</f>
        <v>Weekday</v>
      </c>
    </row>
    <row r="1741" spans="1:32" x14ac:dyDescent="0.3">
      <c r="A1741">
        <v>18</v>
      </c>
      <c r="B1741" t="s">
        <v>40</v>
      </c>
      <c r="C1741" t="s">
        <v>8</v>
      </c>
      <c r="D1741" t="s">
        <v>22</v>
      </c>
      <c r="E1741">
        <v>4.5</v>
      </c>
      <c r="F1741">
        <v>450</v>
      </c>
      <c r="G1741" t="s">
        <v>13</v>
      </c>
      <c r="H1741">
        <v>1740</v>
      </c>
      <c r="I1741">
        <v>139</v>
      </c>
      <c r="J1741">
        <v>18</v>
      </c>
      <c r="K1741" s="2">
        <v>45876</v>
      </c>
      <c r="L1741" s="2">
        <v>0.8</v>
      </c>
      <c r="M1741">
        <v>41</v>
      </c>
      <c r="N1741">
        <v>5</v>
      </c>
      <c r="O1741">
        <v>1100.0999999999999</v>
      </c>
      <c r="P1741">
        <v>0</v>
      </c>
      <c r="Q1741">
        <v>30</v>
      </c>
      <c r="R1741" t="s">
        <v>682</v>
      </c>
      <c r="S1741" t="s">
        <v>681</v>
      </c>
      <c r="T1741">
        <v>139</v>
      </c>
      <c r="U1741" t="s">
        <v>411</v>
      </c>
      <c r="V1741" t="s">
        <v>288</v>
      </c>
      <c r="W1741">
        <v>25</v>
      </c>
      <c r="X1741" t="s">
        <v>37</v>
      </c>
      <c r="Y1741" s="2">
        <v>45181</v>
      </c>
      <c r="Z1741">
        <v>1130.0999999999999</v>
      </c>
      <c r="AA1741" t="s">
        <v>722</v>
      </c>
      <c r="AB1741">
        <v>2025</v>
      </c>
      <c r="AC1741" t="s">
        <v>712</v>
      </c>
      <c r="AD1741">
        <v>0</v>
      </c>
      <c r="AE1741" t="s">
        <v>715</v>
      </c>
      <c r="AF1741" t="str">
        <f>IF(WEEKDAY(Main_Data_1_1[[#This Row],[Orders.OrderDate]],2)&gt;5,"Weekend","Weekday")</f>
        <v>Weekday</v>
      </c>
    </row>
    <row r="1742" spans="1:32" x14ac:dyDescent="0.3">
      <c r="A1742">
        <v>8</v>
      </c>
      <c r="B1742" t="s">
        <v>25</v>
      </c>
      <c r="C1742" t="s">
        <v>15</v>
      </c>
      <c r="D1742" t="s">
        <v>26</v>
      </c>
      <c r="E1742">
        <v>4.5</v>
      </c>
      <c r="F1742">
        <v>150</v>
      </c>
      <c r="G1742" t="s">
        <v>10</v>
      </c>
      <c r="H1742">
        <v>1741</v>
      </c>
      <c r="I1742">
        <v>321</v>
      </c>
      <c r="J1742">
        <v>8</v>
      </c>
      <c r="K1742" s="2">
        <v>45353</v>
      </c>
      <c r="L1742" s="2">
        <v>0.47986111111111113</v>
      </c>
      <c r="M1742">
        <v>30</v>
      </c>
      <c r="N1742">
        <v>2</v>
      </c>
      <c r="O1742">
        <v>680.34</v>
      </c>
      <c r="P1742">
        <v>136.07</v>
      </c>
      <c r="Q1742">
        <v>49</v>
      </c>
      <c r="R1742" t="s">
        <v>686</v>
      </c>
      <c r="S1742" t="s">
        <v>681</v>
      </c>
      <c r="T1742">
        <v>321</v>
      </c>
      <c r="U1742" t="s">
        <v>536</v>
      </c>
      <c r="V1742" t="s">
        <v>284</v>
      </c>
      <c r="W1742">
        <v>49</v>
      </c>
      <c r="X1742" t="s">
        <v>15</v>
      </c>
      <c r="Y1742" s="2">
        <v>45637</v>
      </c>
      <c r="Z1742">
        <v>593.27</v>
      </c>
      <c r="AA1742" t="s">
        <v>725</v>
      </c>
      <c r="AB1742">
        <v>2024</v>
      </c>
      <c r="AC1742" t="s">
        <v>721</v>
      </c>
      <c r="AD1742">
        <v>0.20000293970661726</v>
      </c>
      <c r="AE1742" t="s">
        <v>717</v>
      </c>
      <c r="AF1742" t="str">
        <f>IF(WEEKDAY(Main_Data_1_1[[#This Row],[Orders.OrderDate]],2)&gt;5,"Weekend","Weekday")</f>
        <v>Weekend</v>
      </c>
    </row>
    <row r="1743" spans="1:32" x14ac:dyDescent="0.3">
      <c r="A1743">
        <v>56</v>
      </c>
      <c r="B1743" t="s">
        <v>83</v>
      </c>
      <c r="C1743" t="s">
        <v>21</v>
      </c>
      <c r="D1743" t="s">
        <v>56</v>
      </c>
      <c r="E1743">
        <v>3.4</v>
      </c>
      <c r="F1743">
        <v>500</v>
      </c>
      <c r="G1743" t="s">
        <v>17</v>
      </c>
      <c r="H1743">
        <v>1742</v>
      </c>
      <c r="I1743">
        <v>473</v>
      </c>
      <c r="J1743">
        <v>56</v>
      </c>
      <c r="K1743" s="2">
        <v>45922</v>
      </c>
      <c r="L1743" s="2">
        <v>0.92013888888888884</v>
      </c>
      <c r="M1743">
        <v>27</v>
      </c>
      <c r="N1743">
        <v>1</v>
      </c>
      <c r="O1743">
        <v>1219.31</v>
      </c>
      <c r="P1743">
        <v>0</v>
      </c>
      <c r="Q1743">
        <v>20</v>
      </c>
      <c r="R1743" t="s">
        <v>686</v>
      </c>
      <c r="S1743" t="s">
        <v>681</v>
      </c>
      <c r="T1743">
        <v>473</v>
      </c>
      <c r="U1743" t="s">
        <v>574</v>
      </c>
      <c r="V1743" t="s">
        <v>288</v>
      </c>
      <c r="W1743">
        <v>49</v>
      </c>
      <c r="X1743" t="s">
        <v>15</v>
      </c>
      <c r="Y1743" s="2">
        <v>45201</v>
      </c>
      <c r="Z1743">
        <v>1239.31</v>
      </c>
      <c r="AA1743" t="s">
        <v>720</v>
      </c>
      <c r="AB1743">
        <v>2025</v>
      </c>
      <c r="AC1743" t="s">
        <v>721</v>
      </c>
      <c r="AD1743">
        <v>0</v>
      </c>
      <c r="AE1743" t="s">
        <v>717</v>
      </c>
      <c r="AF1743" t="str">
        <f>IF(WEEKDAY(Main_Data_1_1[[#This Row],[Orders.OrderDate]],2)&gt;5,"Weekend","Weekday")</f>
        <v>Weekday</v>
      </c>
    </row>
    <row r="1744" spans="1:32" x14ac:dyDescent="0.3">
      <c r="A1744">
        <v>139</v>
      </c>
      <c r="B1744" t="s">
        <v>166</v>
      </c>
      <c r="C1744" t="s">
        <v>31</v>
      </c>
      <c r="D1744" t="s">
        <v>56</v>
      </c>
      <c r="E1744">
        <v>4.7</v>
      </c>
      <c r="F1744">
        <v>700</v>
      </c>
      <c r="G1744" t="s">
        <v>17</v>
      </c>
      <c r="H1744">
        <v>1743</v>
      </c>
      <c r="I1744">
        <v>210</v>
      </c>
      <c r="J1744">
        <v>139</v>
      </c>
      <c r="K1744" s="2">
        <v>46124</v>
      </c>
      <c r="L1744" s="2">
        <v>0.85833333333333328</v>
      </c>
      <c r="M1744">
        <v>17</v>
      </c>
      <c r="N1744">
        <v>6</v>
      </c>
      <c r="O1744">
        <v>975.65</v>
      </c>
      <c r="P1744">
        <v>0</v>
      </c>
      <c r="Q1744">
        <v>40</v>
      </c>
      <c r="R1744" t="s">
        <v>682</v>
      </c>
      <c r="S1744" t="s">
        <v>684</v>
      </c>
      <c r="T1744">
        <v>210</v>
      </c>
      <c r="U1744" t="s">
        <v>429</v>
      </c>
      <c r="V1744" t="s">
        <v>284</v>
      </c>
      <c r="W1744">
        <v>39</v>
      </c>
      <c r="X1744" t="s">
        <v>19</v>
      </c>
      <c r="Y1744" s="2">
        <v>45732</v>
      </c>
      <c r="Z1744">
        <v>1015.65</v>
      </c>
      <c r="AA1744" t="s">
        <v>726</v>
      </c>
      <c r="AB1744">
        <v>2026</v>
      </c>
      <c r="AC1744" t="s">
        <v>721</v>
      </c>
      <c r="AD1744">
        <v>0</v>
      </c>
      <c r="AE1744" t="s">
        <v>723</v>
      </c>
      <c r="AF1744" t="str">
        <f>IF(WEEKDAY(Main_Data_1_1[[#This Row],[Orders.OrderDate]],2)&gt;5,"Weekend","Weekday")</f>
        <v>Weekend</v>
      </c>
    </row>
    <row r="1745" spans="1:32" x14ac:dyDescent="0.3">
      <c r="A1745">
        <v>31</v>
      </c>
      <c r="B1745" t="s">
        <v>57</v>
      </c>
      <c r="C1745" t="s">
        <v>15</v>
      </c>
      <c r="D1745" t="s">
        <v>12</v>
      </c>
      <c r="E1745">
        <v>3.3</v>
      </c>
      <c r="F1745">
        <v>150</v>
      </c>
      <c r="G1745" t="s">
        <v>13</v>
      </c>
      <c r="H1745">
        <v>1744</v>
      </c>
      <c r="I1745">
        <v>191</v>
      </c>
      <c r="J1745">
        <v>31</v>
      </c>
      <c r="K1745" s="2">
        <v>45317</v>
      </c>
      <c r="L1745" s="2">
        <v>0.68055555555555558</v>
      </c>
      <c r="M1745">
        <v>60</v>
      </c>
      <c r="N1745">
        <v>3</v>
      </c>
      <c r="O1745">
        <v>1369.05</v>
      </c>
      <c r="P1745">
        <v>273.81</v>
      </c>
      <c r="Q1745">
        <v>0</v>
      </c>
      <c r="R1745" t="s">
        <v>682</v>
      </c>
      <c r="S1745" t="s">
        <v>681</v>
      </c>
      <c r="T1745">
        <v>191</v>
      </c>
      <c r="U1745" t="s">
        <v>452</v>
      </c>
      <c r="V1745" t="s">
        <v>288</v>
      </c>
      <c r="W1745">
        <v>30</v>
      </c>
      <c r="X1745" t="s">
        <v>8</v>
      </c>
      <c r="Y1745" s="2">
        <v>45578</v>
      </c>
      <c r="Z1745">
        <v>1095.24</v>
      </c>
      <c r="AA1745" t="s">
        <v>711</v>
      </c>
      <c r="AB1745">
        <v>2024</v>
      </c>
      <c r="AC1745" t="s">
        <v>712</v>
      </c>
      <c r="AD1745">
        <v>0.2</v>
      </c>
      <c r="AE1745" t="s">
        <v>715</v>
      </c>
      <c r="AF1745" t="str">
        <f>IF(WEEKDAY(Main_Data_1_1[[#This Row],[Orders.OrderDate]],2)&gt;5,"Weekend","Weekday")</f>
        <v>Weekday</v>
      </c>
    </row>
    <row r="1746" spans="1:32" x14ac:dyDescent="0.3">
      <c r="A1746">
        <v>43</v>
      </c>
      <c r="B1746" t="s">
        <v>69</v>
      </c>
      <c r="C1746" t="s">
        <v>21</v>
      </c>
      <c r="D1746" t="s">
        <v>45</v>
      </c>
      <c r="E1746">
        <v>3</v>
      </c>
      <c r="F1746">
        <v>600</v>
      </c>
      <c r="G1746" t="s">
        <v>13</v>
      </c>
      <c r="H1746">
        <v>1745</v>
      </c>
      <c r="I1746">
        <v>584</v>
      </c>
      <c r="J1746">
        <v>43</v>
      </c>
      <c r="K1746" s="2">
        <v>45852</v>
      </c>
      <c r="L1746" s="2">
        <v>0.4375</v>
      </c>
      <c r="M1746">
        <v>15</v>
      </c>
      <c r="N1746">
        <v>4</v>
      </c>
      <c r="O1746">
        <v>551.48</v>
      </c>
      <c r="P1746">
        <v>0</v>
      </c>
      <c r="Q1746">
        <v>40</v>
      </c>
      <c r="R1746" t="s">
        <v>686</v>
      </c>
      <c r="S1746" t="s">
        <v>684</v>
      </c>
      <c r="T1746">
        <v>584</v>
      </c>
      <c r="U1746" t="s">
        <v>389</v>
      </c>
      <c r="V1746" t="s">
        <v>284</v>
      </c>
      <c r="W1746">
        <v>26</v>
      </c>
      <c r="X1746" t="s">
        <v>72</v>
      </c>
      <c r="Y1746" s="2">
        <v>45605</v>
      </c>
      <c r="Z1746">
        <v>591.48</v>
      </c>
      <c r="AA1746" t="s">
        <v>718</v>
      </c>
      <c r="AB1746">
        <v>2025</v>
      </c>
      <c r="AC1746" t="s">
        <v>721</v>
      </c>
      <c r="AD1746">
        <v>0</v>
      </c>
      <c r="AE1746" t="s">
        <v>715</v>
      </c>
      <c r="AF1746" t="str">
        <f>IF(WEEKDAY(Main_Data_1_1[[#This Row],[Orders.OrderDate]],2)&gt;5,"Weekend","Weekday")</f>
        <v>Weekday</v>
      </c>
    </row>
    <row r="1747" spans="1:32" x14ac:dyDescent="0.3">
      <c r="A1747">
        <v>195</v>
      </c>
      <c r="B1747" t="s">
        <v>222</v>
      </c>
      <c r="C1747" t="s">
        <v>72</v>
      </c>
      <c r="D1747" t="s">
        <v>22</v>
      </c>
      <c r="E1747">
        <v>3.2</v>
      </c>
      <c r="F1747">
        <v>150</v>
      </c>
      <c r="G1747" t="s">
        <v>17</v>
      </c>
      <c r="H1747">
        <v>1746</v>
      </c>
      <c r="I1747">
        <v>231</v>
      </c>
      <c r="J1747">
        <v>195</v>
      </c>
      <c r="K1747" s="2">
        <v>45600</v>
      </c>
      <c r="L1747" s="2">
        <v>0.74583333333333335</v>
      </c>
      <c r="M1747">
        <v>65</v>
      </c>
      <c r="N1747">
        <v>2</v>
      </c>
      <c r="O1747">
        <v>428.56</v>
      </c>
      <c r="P1747">
        <v>0</v>
      </c>
      <c r="Q1747">
        <v>0</v>
      </c>
      <c r="R1747" t="s">
        <v>680</v>
      </c>
      <c r="S1747" t="s">
        <v>681</v>
      </c>
      <c r="T1747">
        <v>231</v>
      </c>
      <c r="U1747" t="s">
        <v>479</v>
      </c>
      <c r="V1747" t="s">
        <v>284</v>
      </c>
      <c r="W1747">
        <v>48</v>
      </c>
      <c r="X1747" t="s">
        <v>35</v>
      </c>
      <c r="Y1747" s="2">
        <v>45599</v>
      </c>
      <c r="Z1747">
        <v>428.56</v>
      </c>
      <c r="AA1747" t="s">
        <v>714</v>
      </c>
      <c r="AB1747">
        <v>2024</v>
      </c>
      <c r="AC1747" t="s">
        <v>712</v>
      </c>
      <c r="AD1747">
        <v>0</v>
      </c>
      <c r="AE1747" t="s">
        <v>717</v>
      </c>
      <c r="AF1747" t="str">
        <f>IF(WEEKDAY(Main_Data_1_1[[#This Row],[Orders.OrderDate]],2)&gt;5,"Weekend","Weekday")</f>
        <v>Weekday</v>
      </c>
    </row>
    <row r="1748" spans="1:32" x14ac:dyDescent="0.3">
      <c r="A1748">
        <v>37</v>
      </c>
      <c r="B1748" t="s">
        <v>63</v>
      </c>
      <c r="C1748" t="s">
        <v>19</v>
      </c>
      <c r="D1748" t="s">
        <v>9</v>
      </c>
      <c r="E1748">
        <v>4.4000000000000004</v>
      </c>
      <c r="F1748">
        <v>800</v>
      </c>
      <c r="G1748" t="s">
        <v>10</v>
      </c>
      <c r="H1748">
        <v>1747</v>
      </c>
      <c r="I1748">
        <v>16</v>
      </c>
      <c r="J1748">
        <v>37</v>
      </c>
      <c r="K1748" s="2">
        <v>45642</v>
      </c>
      <c r="L1748" s="2">
        <v>0.55069444444444449</v>
      </c>
      <c r="M1748">
        <v>52</v>
      </c>
      <c r="N1748">
        <v>3</v>
      </c>
      <c r="O1748">
        <v>1388.95</v>
      </c>
      <c r="P1748">
        <v>0</v>
      </c>
      <c r="Q1748">
        <v>0</v>
      </c>
      <c r="R1748" t="s">
        <v>678</v>
      </c>
      <c r="S1748" t="s">
        <v>681</v>
      </c>
      <c r="T1748">
        <v>16</v>
      </c>
      <c r="U1748" t="s">
        <v>300</v>
      </c>
      <c r="V1748" t="s">
        <v>288</v>
      </c>
      <c r="W1748">
        <v>49</v>
      </c>
      <c r="X1748" t="s">
        <v>8</v>
      </c>
      <c r="Y1748" s="2">
        <v>45598</v>
      </c>
      <c r="Z1748">
        <v>1388.95</v>
      </c>
      <c r="AA1748" t="s">
        <v>724</v>
      </c>
      <c r="AB1748">
        <v>2024</v>
      </c>
      <c r="AC1748" t="s">
        <v>712</v>
      </c>
      <c r="AD1748">
        <v>0</v>
      </c>
      <c r="AE1748" t="s">
        <v>717</v>
      </c>
      <c r="AF1748" t="str">
        <f>IF(WEEKDAY(Main_Data_1_1[[#This Row],[Orders.OrderDate]],2)&gt;5,"Weekend","Weekday")</f>
        <v>Weekday</v>
      </c>
    </row>
    <row r="1749" spans="1:32" x14ac:dyDescent="0.3">
      <c r="A1749">
        <v>190</v>
      </c>
      <c r="B1749" t="s">
        <v>217</v>
      </c>
      <c r="C1749" t="s">
        <v>37</v>
      </c>
      <c r="D1749" t="s">
        <v>12</v>
      </c>
      <c r="E1749">
        <v>3.3</v>
      </c>
      <c r="F1749">
        <v>200</v>
      </c>
      <c r="G1749" t="s">
        <v>17</v>
      </c>
      <c r="H1749">
        <v>1748</v>
      </c>
      <c r="I1749">
        <v>313</v>
      </c>
      <c r="J1749">
        <v>190</v>
      </c>
      <c r="K1749" s="2">
        <v>46135</v>
      </c>
      <c r="L1749" s="2">
        <v>0.95208333333333328</v>
      </c>
      <c r="M1749">
        <v>45</v>
      </c>
      <c r="N1749">
        <v>2</v>
      </c>
      <c r="O1749">
        <v>751.39</v>
      </c>
      <c r="P1749">
        <v>0</v>
      </c>
      <c r="Q1749">
        <v>20</v>
      </c>
      <c r="R1749" t="s">
        <v>680</v>
      </c>
      <c r="S1749" t="s">
        <v>684</v>
      </c>
      <c r="T1749">
        <v>313</v>
      </c>
      <c r="U1749" t="s">
        <v>532</v>
      </c>
      <c r="V1749" t="s">
        <v>288</v>
      </c>
      <c r="W1749">
        <v>43</v>
      </c>
      <c r="X1749" t="s">
        <v>19</v>
      </c>
      <c r="Y1749" s="2">
        <v>45003</v>
      </c>
      <c r="Z1749">
        <v>771.39</v>
      </c>
      <c r="AA1749" t="s">
        <v>726</v>
      </c>
      <c r="AB1749">
        <v>2026</v>
      </c>
      <c r="AC1749" t="s">
        <v>712</v>
      </c>
      <c r="AD1749">
        <v>0</v>
      </c>
      <c r="AE1749" t="s">
        <v>723</v>
      </c>
      <c r="AF1749" t="str">
        <f>IF(WEEKDAY(Main_Data_1_1[[#This Row],[Orders.OrderDate]],2)&gt;5,"Weekend","Weekday")</f>
        <v>Weekday</v>
      </c>
    </row>
    <row r="1750" spans="1:32" x14ac:dyDescent="0.3">
      <c r="A1750">
        <v>165</v>
      </c>
      <c r="B1750" t="s">
        <v>192</v>
      </c>
      <c r="C1750" t="s">
        <v>35</v>
      </c>
      <c r="D1750" t="s">
        <v>26</v>
      </c>
      <c r="E1750">
        <v>3.1</v>
      </c>
      <c r="F1750">
        <v>250</v>
      </c>
      <c r="G1750" t="s">
        <v>10</v>
      </c>
      <c r="H1750">
        <v>1749</v>
      </c>
      <c r="I1750">
        <v>431</v>
      </c>
      <c r="J1750">
        <v>165</v>
      </c>
      <c r="K1750" s="2">
        <v>45932</v>
      </c>
      <c r="L1750" s="2">
        <v>0.80555555555555558</v>
      </c>
      <c r="M1750">
        <v>21</v>
      </c>
      <c r="N1750">
        <v>2</v>
      </c>
      <c r="O1750">
        <v>1670.55</v>
      </c>
      <c r="P1750">
        <v>83.53</v>
      </c>
      <c r="Q1750">
        <v>40</v>
      </c>
      <c r="R1750" t="s">
        <v>686</v>
      </c>
      <c r="S1750" t="s">
        <v>679</v>
      </c>
      <c r="T1750">
        <v>431</v>
      </c>
      <c r="U1750" t="s">
        <v>350</v>
      </c>
      <c r="V1750" t="s">
        <v>284</v>
      </c>
      <c r="W1750">
        <v>31</v>
      </c>
      <c r="X1750" t="s">
        <v>8</v>
      </c>
      <c r="Y1750" s="2">
        <v>45417</v>
      </c>
      <c r="Z1750">
        <v>1627.02</v>
      </c>
      <c r="AA1750" t="s">
        <v>719</v>
      </c>
      <c r="AB1750">
        <v>2025</v>
      </c>
      <c r="AC1750" t="s">
        <v>721</v>
      </c>
      <c r="AD1750">
        <v>5.0001496513124424E-2</v>
      </c>
      <c r="AE1750" t="s">
        <v>715</v>
      </c>
      <c r="AF1750" t="str">
        <f>IF(WEEKDAY(Main_Data_1_1[[#This Row],[Orders.OrderDate]],2)&gt;5,"Weekend","Weekday")</f>
        <v>Weekday</v>
      </c>
    </row>
    <row r="1751" spans="1:32" x14ac:dyDescent="0.3">
      <c r="A1751">
        <v>155</v>
      </c>
      <c r="B1751" t="s">
        <v>182</v>
      </c>
      <c r="C1751" t="s">
        <v>15</v>
      </c>
      <c r="D1751" t="s">
        <v>22</v>
      </c>
      <c r="E1751">
        <v>2.9</v>
      </c>
      <c r="F1751">
        <v>300</v>
      </c>
      <c r="G1751" t="s">
        <v>13</v>
      </c>
      <c r="H1751">
        <v>1750</v>
      </c>
      <c r="I1751">
        <v>477</v>
      </c>
      <c r="J1751">
        <v>155</v>
      </c>
      <c r="K1751" s="2">
        <v>46129</v>
      </c>
      <c r="L1751" s="2">
        <v>0.74027777777777781</v>
      </c>
      <c r="M1751">
        <v>50</v>
      </c>
      <c r="N1751">
        <v>1</v>
      </c>
      <c r="O1751">
        <v>1750.46</v>
      </c>
      <c r="P1751">
        <v>262.57</v>
      </c>
      <c r="Q1751">
        <v>20</v>
      </c>
      <c r="R1751" t="s">
        <v>683</v>
      </c>
      <c r="S1751" t="s">
        <v>681</v>
      </c>
      <c r="T1751">
        <v>477</v>
      </c>
      <c r="U1751" t="s">
        <v>614</v>
      </c>
      <c r="V1751" t="s">
        <v>288</v>
      </c>
      <c r="W1751">
        <v>42</v>
      </c>
      <c r="X1751" t="s">
        <v>21</v>
      </c>
      <c r="Y1751" s="2">
        <v>45788</v>
      </c>
      <c r="Z1751">
        <v>1507.89</v>
      </c>
      <c r="AA1751" t="s">
        <v>726</v>
      </c>
      <c r="AB1751">
        <v>2026</v>
      </c>
      <c r="AC1751" t="s">
        <v>712</v>
      </c>
      <c r="AD1751">
        <v>0.15000057127840682</v>
      </c>
      <c r="AE1751" t="s">
        <v>723</v>
      </c>
      <c r="AF1751" t="str">
        <f>IF(WEEKDAY(Main_Data_1_1[[#This Row],[Orders.OrderDate]],2)&gt;5,"Weekend","Weekday")</f>
        <v>Weekday</v>
      </c>
    </row>
    <row r="1752" spans="1:32" x14ac:dyDescent="0.3">
      <c r="A1752">
        <v>150</v>
      </c>
      <c r="B1752" t="s">
        <v>177</v>
      </c>
      <c r="C1752" t="s">
        <v>35</v>
      </c>
      <c r="D1752" t="s">
        <v>45</v>
      </c>
      <c r="E1752">
        <v>2.9</v>
      </c>
      <c r="F1752">
        <v>700</v>
      </c>
      <c r="G1752" t="s">
        <v>17</v>
      </c>
      <c r="H1752">
        <v>1751</v>
      </c>
      <c r="I1752">
        <v>368</v>
      </c>
      <c r="J1752">
        <v>150</v>
      </c>
      <c r="K1752" s="2">
        <v>45845</v>
      </c>
      <c r="L1752" s="2">
        <v>0.79652777777777772</v>
      </c>
      <c r="M1752">
        <v>39</v>
      </c>
      <c r="N1752">
        <v>1</v>
      </c>
      <c r="O1752">
        <v>340.77</v>
      </c>
      <c r="P1752">
        <v>0</v>
      </c>
      <c r="Q1752">
        <v>49</v>
      </c>
      <c r="R1752" t="s">
        <v>680</v>
      </c>
      <c r="S1752" t="s">
        <v>681</v>
      </c>
      <c r="T1752">
        <v>368</v>
      </c>
      <c r="U1752" t="s">
        <v>474</v>
      </c>
      <c r="V1752" t="s">
        <v>284</v>
      </c>
      <c r="W1752">
        <v>31</v>
      </c>
      <c r="X1752" t="s">
        <v>72</v>
      </c>
      <c r="Y1752" s="2">
        <v>45634</v>
      </c>
      <c r="Z1752">
        <v>389.77</v>
      </c>
      <c r="AA1752" t="s">
        <v>718</v>
      </c>
      <c r="AB1752">
        <v>2025</v>
      </c>
      <c r="AC1752" t="s">
        <v>712</v>
      </c>
      <c r="AD1752">
        <v>0</v>
      </c>
      <c r="AE1752" t="s">
        <v>715</v>
      </c>
      <c r="AF1752" t="str">
        <f>IF(WEEKDAY(Main_Data_1_1[[#This Row],[Orders.OrderDate]],2)&gt;5,"Weekend","Weekday")</f>
        <v>Weekday</v>
      </c>
    </row>
    <row r="1753" spans="1:32" x14ac:dyDescent="0.3">
      <c r="A1753">
        <v>245</v>
      </c>
      <c r="B1753" t="s">
        <v>272</v>
      </c>
      <c r="C1753" t="s">
        <v>35</v>
      </c>
      <c r="D1753" t="s">
        <v>42</v>
      </c>
      <c r="E1753">
        <v>4.0999999999999996</v>
      </c>
      <c r="F1753">
        <v>400</v>
      </c>
      <c r="G1753" t="s">
        <v>17</v>
      </c>
      <c r="H1753">
        <v>1752</v>
      </c>
      <c r="I1753">
        <v>328</v>
      </c>
      <c r="J1753">
        <v>245</v>
      </c>
      <c r="K1753" s="2">
        <v>46244</v>
      </c>
      <c r="L1753" s="2">
        <v>0.4236111111111111</v>
      </c>
      <c r="M1753">
        <v>42</v>
      </c>
      <c r="N1753">
        <v>5</v>
      </c>
      <c r="O1753">
        <v>1599.81</v>
      </c>
      <c r="P1753">
        <v>319.95999999999998</v>
      </c>
      <c r="Q1753">
        <v>30</v>
      </c>
      <c r="R1753" t="s">
        <v>680</v>
      </c>
      <c r="S1753" t="s">
        <v>681</v>
      </c>
      <c r="T1753">
        <v>328</v>
      </c>
      <c r="U1753" t="s">
        <v>505</v>
      </c>
      <c r="V1753" t="s">
        <v>284</v>
      </c>
      <c r="W1753">
        <v>43</v>
      </c>
      <c r="X1753" t="s">
        <v>37</v>
      </c>
      <c r="Y1753" s="2">
        <v>45243</v>
      </c>
      <c r="Z1753">
        <v>1309.8499999999999</v>
      </c>
      <c r="AA1753" t="s">
        <v>722</v>
      </c>
      <c r="AB1753">
        <v>2026</v>
      </c>
      <c r="AC1753" t="s">
        <v>712</v>
      </c>
      <c r="AD1753">
        <v>0.19999874985154487</v>
      </c>
      <c r="AE1753" t="s">
        <v>723</v>
      </c>
      <c r="AF1753" t="str">
        <f>IF(WEEKDAY(Main_Data_1_1[[#This Row],[Orders.OrderDate]],2)&gt;5,"Weekend","Weekday")</f>
        <v>Weekday</v>
      </c>
    </row>
    <row r="1754" spans="1:32" x14ac:dyDescent="0.3">
      <c r="A1754">
        <v>227</v>
      </c>
      <c r="B1754" t="s">
        <v>254</v>
      </c>
      <c r="C1754" t="s">
        <v>35</v>
      </c>
      <c r="D1754" t="s">
        <v>29</v>
      </c>
      <c r="E1754">
        <v>3.4</v>
      </c>
      <c r="F1754">
        <v>600</v>
      </c>
      <c r="G1754" t="s">
        <v>10</v>
      </c>
      <c r="H1754">
        <v>1753</v>
      </c>
      <c r="I1754">
        <v>549</v>
      </c>
      <c r="J1754">
        <v>227</v>
      </c>
      <c r="K1754" s="2">
        <v>45715</v>
      </c>
      <c r="L1754" s="2">
        <v>0.6875</v>
      </c>
      <c r="M1754">
        <v>50</v>
      </c>
      <c r="N1754">
        <v>4</v>
      </c>
      <c r="O1754">
        <v>1449.16</v>
      </c>
      <c r="P1754">
        <v>144.91999999999999</v>
      </c>
      <c r="Q1754">
        <v>40</v>
      </c>
      <c r="R1754" t="s">
        <v>685</v>
      </c>
      <c r="S1754" t="s">
        <v>684</v>
      </c>
      <c r="T1754">
        <v>549</v>
      </c>
      <c r="U1754" t="s">
        <v>646</v>
      </c>
      <c r="V1754" t="s">
        <v>284</v>
      </c>
      <c r="W1754">
        <v>19</v>
      </c>
      <c r="X1754" t="s">
        <v>15</v>
      </c>
      <c r="Y1754" s="2">
        <v>45724</v>
      </c>
      <c r="Z1754">
        <v>1344.24</v>
      </c>
      <c r="AA1754" t="s">
        <v>716</v>
      </c>
      <c r="AB1754">
        <v>2025</v>
      </c>
      <c r="AC1754" t="s">
        <v>712</v>
      </c>
      <c r="AD1754">
        <v>0.10000276021971348</v>
      </c>
      <c r="AE1754" t="s">
        <v>713</v>
      </c>
      <c r="AF1754" t="str">
        <f>IF(WEEKDAY(Main_Data_1_1[[#This Row],[Orders.OrderDate]],2)&gt;5,"Weekend","Weekday")</f>
        <v>Weekday</v>
      </c>
    </row>
    <row r="1755" spans="1:32" x14ac:dyDescent="0.3">
      <c r="A1755">
        <v>98</v>
      </c>
      <c r="B1755" t="s">
        <v>125</v>
      </c>
      <c r="C1755" t="s">
        <v>72</v>
      </c>
      <c r="D1755" t="s">
        <v>50</v>
      </c>
      <c r="E1755">
        <v>3.4</v>
      </c>
      <c r="F1755">
        <v>450</v>
      </c>
      <c r="G1755" t="s">
        <v>17</v>
      </c>
      <c r="H1755">
        <v>1754</v>
      </c>
      <c r="I1755">
        <v>475</v>
      </c>
      <c r="J1755">
        <v>98</v>
      </c>
      <c r="K1755" s="2">
        <v>45352</v>
      </c>
      <c r="L1755" s="2">
        <v>0.35555555555555557</v>
      </c>
      <c r="M1755">
        <v>48</v>
      </c>
      <c r="N1755">
        <v>3</v>
      </c>
      <c r="O1755">
        <v>644.1</v>
      </c>
      <c r="P1755">
        <v>0</v>
      </c>
      <c r="Q1755">
        <v>0</v>
      </c>
      <c r="R1755" t="s">
        <v>678</v>
      </c>
      <c r="S1755" t="s">
        <v>679</v>
      </c>
      <c r="T1755">
        <v>475</v>
      </c>
      <c r="U1755" t="s">
        <v>613</v>
      </c>
      <c r="V1755" t="s">
        <v>284</v>
      </c>
      <c r="W1755">
        <v>33</v>
      </c>
      <c r="X1755" t="s">
        <v>21</v>
      </c>
      <c r="Y1755" s="2">
        <v>45184</v>
      </c>
      <c r="Z1755">
        <v>644.1</v>
      </c>
      <c r="AA1755" t="s">
        <v>725</v>
      </c>
      <c r="AB1755">
        <v>2024</v>
      </c>
      <c r="AC1755" t="s">
        <v>712</v>
      </c>
      <c r="AD1755">
        <v>0</v>
      </c>
      <c r="AE1755" t="s">
        <v>715</v>
      </c>
      <c r="AF1755" t="str">
        <f>IF(WEEKDAY(Main_Data_1_1[[#This Row],[Orders.OrderDate]],2)&gt;5,"Weekend","Weekday")</f>
        <v>Weekday</v>
      </c>
    </row>
    <row r="1756" spans="1:32" x14ac:dyDescent="0.3">
      <c r="A1756">
        <v>113</v>
      </c>
      <c r="B1756" t="s">
        <v>140</v>
      </c>
      <c r="C1756" t="s">
        <v>21</v>
      </c>
      <c r="D1756" t="s">
        <v>29</v>
      </c>
      <c r="E1756">
        <v>4.5</v>
      </c>
      <c r="F1756">
        <v>350</v>
      </c>
      <c r="G1756" t="s">
        <v>17</v>
      </c>
      <c r="H1756">
        <v>1755</v>
      </c>
      <c r="I1756">
        <v>237</v>
      </c>
      <c r="J1756">
        <v>113</v>
      </c>
      <c r="K1756" s="2">
        <v>46132</v>
      </c>
      <c r="L1756" s="2">
        <v>0.44166666666666665</v>
      </c>
      <c r="M1756">
        <v>22</v>
      </c>
      <c r="N1756">
        <v>5</v>
      </c>
      <c r="O1756">
        <v>174.65</v>
      </c>
      <c r="P1756">
        <v>0</v>
      </c>
      <c r="Q1756">
        <v>49</v>
      </c>
      <c r="R1756" t="s">
        <v>678</v>
      </c>
      <c r="S1756" t="s">
        <v>684</v>
      </c>
      <c r="T1756">
        <v>237</v>
      </c>
      <c r="U1756" t="s">
        <v>335</v>
      </c>
      <c r="V1756" t="s">
        <v>284</v>
      </c>
      <c r="W1756">
        <v>38</v>
      </c>
      <c r="X1756" t="s">
        <v>21</v>
      </c>
      <c r="Y1756" s="2">
        <v>45246</v>
      </c>
      <c r="Z1756">
        <v>223.65</v>
      </c>
      <c r="AA1756" t="s">
        <v>726</v>
      </c>
      <c r="AB1756">
        <v>2026</v>
      </c>
      <c r="AC1756" t="s">
        <v>721</v>
      </c>
      <c r="AD1756">
        <v>0</v>
      </c>
      <c r="AE1756" t="s">
        <v>723</v>
      </c>
      <c r="AF1756" t="str">
        <f>IF(WEEKDAY(Main_Data_1_1[[#This Row],[Orders.OrderDate]],2)&gt;5,"Weekend","Weekday")</f>
        <v>Weekday</v>
      </c>
    </row>
    <row r="1757" spans="1:32" x14ac:dyDescent="0.3">
      <c r="A1757">
        <v>112</v>
      </c>
      <c r="B1757" t="s">
        <v>139</v>
      </c>
      <c r="C1757" t="s">
        <v>31</v>
      </c>
      <c r="D1757" t="s">
        <v>29</v>
      </c>
      <c r="E1757">
        <v>4.3</v>
      </c>
      <c r="F1757">
        <v>200</v>
      </c>
      <c r="G1757" t="s">
        <v>10</v>
      </c>
      <c r="H1757">
        <v>1756</v>
      </c>
      <c r="I1757">
        <v>88</v>
      </c>
      <c r="J1757">
        <v>112</v>
      </c>
      <c r="K1757" s="2">
        <v>45599</v>
      </c>
      <c r="L1757" s="2">
        <v>0.37708333333333333</v>
      </c>
      <c r="M1757">
        <v>40</v>
      </c>
      <c r="N1757">
        <v>5</v>
      </c>
      <c r="O1757">
        <v>1358.12</v>
      </c>
      <c r="P1757">
        <v>271.62</v>
      </c>
      <c r="Q1757">
        <v>49</v>
      </c>
      <c r="R1757" t="s">
        <v>685</v>
      </c>
      <c r="S1757" t="s">
        <v>681</v>
      </c>
      <c r="T1757">
        <v>88</v>
      </c>
      <c r="U1757" t="s">
        <v>310</v>
      </c>
      <c r="V1757" t="s">
        <v>284</v>
      </c>
      <c r="W1757">
        <v>43</v>
      </c>
      <c r="X1757" t="s">
        <v>72</v>
      </c>
      <c r="Y1757" s="2">
        <v>45433</v>
      </c>
      <c r="Z1757">
        <v>1135.5</v>
      </c>
      <c r="AA1757" t="s">
        <v>714</v>
      </c>
      <c r="AB1757">
        <v>2024</v>
      </c>
      <c r="AC1757" t="s">
        <v>712</v>
      </c>
      <c r="AD1757">
        <v>0.19999705475215743</v>
      </c>
      <c r="AE1757" t="s">
        <v>723</v>
      </c>
      <c r="AF1757" t="str">
        <f>IF(WEEKDAY(Main_Data_1_1[[#This Row],[Orders.OrderDate]],2)&gt;5,"Weekend","Weekday")</f>
        <v>Weekend</v>
      </c>
    </row>
    <row r="1758" spans="1:32" x14ac:dyDescent="0.3">
      <c r="A1758">
        <v>214</v>
      </c>
      <c r="B1758" t="s">
        <v>241</v>
      </c>
      <c r="C1758" t="s">
        <v>37</v>
      </c>
      <c r="D1758" t="s">
        <v>50</v>
      </c>
      <c r="E1758">
        <v>4.4000000000000004</v>
      </c>
      <c r="F1758">
        <v>350</v>
      </c>
      <c r="G1758" t="s">
        <v>13</v>
      </c>
      <c r="H1758">
        <v>1757</v>
      </c>
      <c r="I1758">
        <v>131</v>
      </c>
      <c r="J1758">
        <v>214</v>
      </c>
      <c r="K1758" s="2">
        <v>45494</v>
      </c>
      <c r="L1758" s="2">
        <v>0.75972222222222219</v>
      </c>
      <c r="M1758">
        <v>32</v>
      </c>
      <c r="N1758">
        <v>5</v>
      </c>
      <c r="O1758">
        <v>571.95000000000005</v>
      </c>
      <c r="P1758">
        <v>28.6</v>
      </c>
      <c r="Q1758">
        <v>30</v>
      </c>
      <c r="R1758" t="s">
        <v>682</v>
      </c>
      <c r="S1758" t="s">
        <v>681</v>
      </c>
      <c r="T1758">
        <v>131</v>
      </c>
      <c r="U1758" t="s">
        <v>404</v>
      </c>
      <c r="V1758" t="s">
        <v>284</v>
      </c>
      <c r="W1758">
        <v>48</v>
      </c>
      <c r="X1758" t="s">
        <v>8</v>
      </c>
      <c r="Y1758" s="2">
        <v>45148</v>
      </c>
      <c r="Z1758">
        <v>573.35</v>
      </c>
      <c r="AA1758" t="s">
        <v>718</v>
      </c>
      <c r="AB1758">
        <v>2024</v>
      </c>
      <c r="AC1758" t="s">
        <v>712</v>
      </c>
      <c r="AD1758">
        <v>5.0004371011452046E-2</v>
      </c>
      <c r="AE1758" t="s">
        <v>717</v>
      </c>
      <c r="AF1758" t="str">
        <f>IF(WEEKDAY(Main_Data_1_1[[#This Row],[Orders.OrderDate]],2)&gt;5,"Weekend","Weekday")</f>
        <v>Weekend</v>
      </c>
    </row>
    <row r="1759" spans="1:32" x14ac:dyDescent="0.3">
      <c r="A1759">
        <v>41</v>
      </c>
      <c r="B1759" t="s">
        <v>67</v>
      </c>
      <c r="C1759" t="s">
        <v>37</v>
      </c>
      <c r="D1759" t="s">
        <v>50</v>
      </c>
      <c r="E1759">
        <v>3.2</v>
      </c>
      <c r="F1759">
        <v>250</v>
      </c>
      <c r="G1759" t="s">
        <v>10</v>
      </c>
      <c r="H1759">
        <v>1758</v>
      </c>
      <c r="I1759">
        <v>517</v>
      </c>
      <c r="J1759">
        <v>41</v>
      </c>
      <c r="K1759" s="2">
        <v>45412</v>
      </c>
      <c r="L1759" s="2">
        <v>0.65</v>
      </c>
      <c r="M1759">
        <v>48</v>
      </c>
      <c r="N1759">
        <v>4</v>
      </c>
      <c r="O1759">
        <v>655.17999999999995</v>
      </c>
      <c r="P1759">
        <v>32.76</v>
      </c>
      <c r="Q1759">
        <v>20</v>
      </c>
      <c r="R1759" t="s">
        <v>685</v>
      </c>
      <c r="S1759" t="s">
        <v>679</v>
      </c>
      <c r="T1759">
        <v>517</v>
      </c>
      <c r="U1759" t="s">
        <v>521</v>
      </c>
      <c r="V1759" t="s">
        <v>284</v>
      </c>
      <c r="W1759">
        <v>52</v>
      </c>
      <c r="X1759" t="s">
        <v>37</v>
      </c>
      <c r="Y1759" s="2">
        <v>45201</v>
      </c>
      <c r="Z1759">
        <v>642.41999999999996</v>
      </c>
      <c r="AA1759" t="s">
        <v>726</v>
      </c>
      <c r="AB1759">
        <v>2024</v>
      </c>
      <c r="AC1759" t="s">
        <v>712</v>
      </c>
      <c r="AD1759">
        <v>5.000152629811655E-2</v>
      </c>
      <c r="AE1759" t="s">
        <v>717</v>
      </c>
      <c r="AF1759" t="str">
        <f>IF(WEEKDAY(Main_Data_1_1[[#This Row],[Orders.OrderDate]],2)&gt;5,"Weekend","Weekday")</f>
        <v>Weekday</v>
      </c>
    </row>
    <row r="1760" spans="1:32" x14ac:dyDescent="0.3">
      <c r="A1760">
        <v>44</v>
      </c>
      <c r="B1760" t="s">
        <v>70</v>
      </c>
      <c r="C1760" t="s">
        <v>15</v>
      </c>
      <c r="D1760" t="s">
        <v>26</v>
      </c>
      <c r="E1760">
        <v>3.8</v>
      </c>
      <c r="F1760">
        <v>150</v>
      </c>
      <c r="G1760" t="s">
        <v>17</v>
      </c>
      <c r="H1760">
        <v>1759</v>
      </c>
      <c r="I1760">
        <v>10</v>
      </c>
      <c r="J1760">
        <v>44</v>
      </c>
      <c r="K1760" s="2">
        <v>45359</v>
      </c>
      <c r="L1760" s="2">
        <v>0.55000000000000004</v>
      </c>
      <c r="M1760">
        <v>62</v>
      </c>
      <c r="N1760">
        <v>6</v>
      </c>
      <c r="O1760">
        <v>946</v>
      </c>
      <c r="P1760">
        <v>141.9</v>
      </c>
      <c r="Q1760">
        <v>20</v>
      </c>
      <c r="R1760" t="s">
        <v>686</v>
      </c>
      <c r="S1760" t="s">
        <v>681</v>
      </c>
      <c r="T1760">
        <v>10</v>
      </c>
      <c r="U1760" t="s">
        <v>294</v>
      </c>
      <c r="V1760" t="s">
        <v>288</v>
      </c>
      <c r="W1760">
        <v>32</v>
      </c>
      <c r="X1760" t="s">
        <v>37</v>
      </c>
      <c r="Y1760" s="2">
        <v>45802</v>
      </c>
      <c r="Z1760">
        <v>824.1</v>
      </c>
      <c r="AA1760" t="s">
        <v>725</v>
      </c>
      <c r="AB1760">
        <v>2024</v>
      </c>
      <c r="AC1760" t="s">
        <v>712</v>
      </c>
      <c r="AD1760">
        <v>0.15</v>
      </c>
      <c r="AE1760" t="s">
        <v>715</v>
      </c>
      <c r="AF1760" t="str">
        <f>IF(WEEKDAY(Main_Data_1_1[[#This Row],[Orders.OrderDate]],2)&gt;5,"Weekend","Weekday")</f>
        <v>Weekday</v>
      </c>
    </row>
    <row r="1761" spans="1:32" x14ac:dyDescent="0.3">
      <c r="A1761">
        <v>1</v>
      </c>
      <c r="B1761" t="s">
        <v>7</v>
      </c>
      <c r="C1761" t="s">
        <v>8</v>
      </c>
      <c r="D1761" t="s">
        <v>9</v>
      </c>
      <c r="E1761">
        <v>3.4</v>
      </c>
      <c r="F1761">
        <v>500</v>
      </c>
      <c r="G1761" t="s">
        <v>10</v>
      </c>
      <c r="H1761">
        <v>1760</v>
      </c>
      <c r="I1761">
        <v>337</v>
      </c>
      <c r="J1761">
        <v>1</v>
      </c>
      <c r="K1761" s="2">
        <v>46191</v>
      </c>
      <c r="L1761" s="2">
        <v>0.6166666666666667</v>
      </c>
      <c r="M1761">
        <v>28</v>
      </c>
      <c r="N1761">
        <v>1</v>
      </c>
      <c r="O1761">
        <v>222.41</v>
      </c>
      <c r="P1761">
        <v>0</v>
      </c>
      <c r="Q1761">
        <v>49</v>
      </c>
      <c r="R1761" t="s">
        <v>678</v>
      </c>
      <c r="S1761" t="s">
        <v>681</v>
      </c>
      <c r="T1761">
        <v>337</v>
      </c>
      <c r="U1761" t="s">
        <v>543</v>
      </c>
      <c r="V1761" t="s">
        <v>284</v>
      </c>
      <c r="W1761">
        <v>39</v>
      </c>
      <c r="X1761" t="s">
        <v>35</v>
      </c>
      <c r="Y1761" s="2">
        <v>45601</v>
      </c>
      <c r="Z1761">
        <v>271.40999999999997</v>
      </c>
      <c r="AA1761" t="s">
        <v>728</v>
      </c>
      <c r="AB1761">
        <v>2026</v>
      </c>
      <c r="AC1761" t="s">
        <v>721</v>
      </c>
      <c r="AD1761">
        <v>0</v>
      </c>
      <c r="AE1761" t="s">
        <v>723</v>
      </c>
      <c r="AF1761" t="str">
        <f>IF(WEEKDAY(Main_Data_1_1[[#This Row],[Orders.OrderDate]],2)&gt;5,"Weekend","Weekday")</f>
        <v>Weekday</v>
      </c>
    </row>
    <row r="1762" spans="1:32" x14ac:dyDescent="0.3">
      <c r="A1762">
        <v>204</v>
      </c>
      <c r="B1762" t="s">
        <v>231</v>
      </c>
      <c r="C1762" t="s">
        <v>21</v>
      </c>
      <c r="D1762" t="s">
        <v>9</v>
      </c>
      <c r="E1762">
        <v>4.4000000000000004</v>
      </c>
      <c r="F1762">
        <v>200</v>
      </c>
      <c r="G1762" t="s">
        <v>10</v>
      </c>
      <c r="H1762">
        <v>1761</v>
      </c>
      <c r="I1762">
        <v>255</v>
      </c>
      <c r="J1762">
        <v>204</v>
      </c>
      <c r="K1762" s="2">
        <v>45590</v>
      </c>
      <c r="L1762" s="2">
        <v>0.85347222222222219</v>
      </c>
      <c r="M1762">
        <v>30</v>
      </c>
      <c r="N1762">
        <v>5</v>
      </c>
      <c r="O1762">
        <v>306.87</v>
      </c>
      <c r="P1762">
        <v>0</v>
      </c>
      <c r="Q1762">
        <v>0</v>
      </c>
      <c r="R1762" t="s">
        <v>678</v>
      </c>
      <c r="S1762" t="s">
        <v>681</v>
      </c>
      <c r="T1762">
        <v>255</v>
      </c>
      <c r="U1762" t="s">
        <v>497</v>
      </c>
      <c r="V1762" t="s">
        <v>284</v>
      </c>
      <c r="W1762">
        <v>49</v>
      </c>
      <c r="X1762" t="s">
        <v>37</v>
      </c>
      <c r="Y1762" s="2">
        <v>45108</v>
      </c>
      <c r="Z1762">
        <v>306.87</v>
      </c>
      <c r="AA1762" t="s">
        <v>719</v>
      </c>
      <c r="AB1762">
        <v>2024</v>
      </c>
      <c r="AC1762" t="s">
        <v>721</v>
      </c>
      <c r="AD1762">
        <v>0</v>
      </c>
      <c r="AE1762" t="s">
        <v>717</v>
      </c>
      <c r="AF1762" t="str">
        <f>IF(WEEKDAY(Main_Data_1_1[[#This Row],[Orders.OrderDate]],2)&gt;5,"Weekend","Weekday")</f>
        <v>Weekday</v>
      </c>
    </row>
    <row r="1763" spans="1:32" x14ac:dyDescent="0.3">
      <c r="A1763">
        <v>197</v>
      </c>
      <c r="B1763" t="s">
        <v>224</v>
      </c>
      <c r="C1763" t="s">
        <v>8</v>
      </c>
      <c r="D1763" t="s">
        <v>50</v>
      </c>
      <c r="E1763">
        <v>4.8</v>
      </c>
      <c r="F1763">
        <v>700</v>
      </c>
      <c r="G1763" t="s">
        <v>10</v>
      </c>
      <c r="H1763">
        <v>1762</v>
      </c>
      <c r="I1763">
        <v>586</v>
      </c>
      <c r="J1763">
        <v>197</v>
      </c>
      <c r="K1763" s="2">
        <v>46088</v>
      </c>
      <c r="L1763" s="2">
        <v>0.42152777777777778</v>
      </c>
      <c r="M1763">
        <v>31</v>
      </c>
      <c r="N1763">
        <v>1</v>
      </c>
      <c r="O1763">
        <v>802.41</v>
      </c>
      <c r="P1763">
        <v>0</v>
      </c>
      <c r="Q1763">
        <v>0</v>
      </c>
      <c r="R1763" t="s">
        <v>678</v>
      </c>
      <c r="S1763" t="s">
        <v>681</v>
      </c>
      <c r="T1763">
        <v>586</v>
      </c>
      <c r="U1763" t="s">
        <v>340</v>
      </c>
      <c r="V1763" t="s">
        <v>288</v>
      </c>
      <c r="W1763">
        <v>32</v>
      </c>
      <c r="X1763" t="s">
        <v>31</v>
      </c>
      <c r="Y1763" s="2">
        <v>45205</v>
      </c>
      <c r="Z1763">
        <v>802.41</v>
      </c>
      <c r="AA1763" t="s">
        <v>725</v>
      </c>
      <c r="AB1763">
        <v>2026</v>
      </c>
      <c r="AC1763" t="s">
        <v>712</v>
      </c>
      <c r="AD1763">
        <v>0</v>
      </c>
      <c r="AE1763" t="s">
        <v>715</v>
      </c>
      <c r="AF1763" t="str">
        <f>IF(WEEKDAY(Main_Data_1_1[[#This Row],[Orders.OrderDate]],2)&gt;5,"Weekend","Weekday")</f>
        <v>Weekend</v>
      </c>
    </row>
    <row r="1764" spans="1:32" x14ac:dyDescent="0.3">
      <c r="A1764">
        <v>146</v>
      </c>
      <c r="B1764" t="s">
        <v>173</v>
      </c>
      <c r="C1764" t="s">
        <v>19</v>
      </c>
      <c r="D1764" t="s">
        <v>22</v>
      </c>
      <c r="E1764">
        <v>2.9</v>
      </c>
      <c r="F1764">
        <v>700</v>
      </c>
      <c r="G1764" t="s">
        <v>10</v>
      </c>
      <c r="H1764">
        <v>1763</v>
      </c>
      <c r="I1764">
        <v>394</v>
      </c>
      <c r="J1764">
        <v>146</v>
      </c>
      <c r="K1764" s="2">
        <v>46063</v>
      </c>
      <c r="L1764" s="2">
        <v>0.53611111111111109</v>
      </c>
      <c r="M1764">
        <v>30</v>
      </c>
      <c r="N1764">
        <v>2</v>
      </c>
      <c r="O1764">
        <v>1271.6600000000001</v>
      </c>
      <c r="P1764">
        <v>0</v>
      </c>
      <c r="Q1764">
        <v>40</v>
      </c>
      <c r="R1764" t="s">
        <v>680</v>
      </c>
      <c r="S1764" t="s">
        <v>681</v>
      </c>
      <c r="T1764">
        <v>394</v>
      </c>
      <c r="U1764" t="s">
        <v>575</v>
      </c>
      <c r="V1764" t="s">
        <v>284</v>
      </c>
      <c r="W1764">
        <v>35</v>
      </c>
      <c r="X1764" t="s">
        <v>31</v>
      </c>
      <c r="Y1764" s="2">
        <v>45698</v>
      </c>
      <c r="Z1764">
        <v>1311.66</v>
      </c>
      <c r="AA1764" t="s">
        <v>716</v>
      </c>
      <c r="AB1764">
        <v>2026</v>
      </c>
      <c r="AC1764" t="s">
        <v>721</v>
      </c>
      <c r="AD1764">
        <v>0</v>
      </c>
      <c r="AE1764" t="s">
        <v>723</v>
      </c>
      <c r="AF1764" t="str">
        <f>IF(WEEKDAY(Main_Data_1_1[[#This Row],[Orders.OrderDate]],2)&gt;5,"Weekend","Weekday")</f>
        <v>Weekday</v>
      </c>
    </row>
    <row r="1765" spans="1:32" x14ac:dyDescent="0.3">
      <c r="A1765">
        <v>242</v>
      </c>
      <c r="B1765" t="s">
        <v>269</v>
      </c>
      <c r="C1765" t="s">
        <v>15</v>
      </c>
      <c r="D1765" t="s">
        <v>26</v>
      </c>
      <c r="E1765">
        <v>4.3</v>
      </c>
      <c r="F1765">
        <v>300</v>
      </c>
      <c r="G1765" t="s">
        <v>17</v>
      </c>
      <c r="H1765">
        <v>1764</v>
      </c>
      <c r="I1765">
        <v>545</v>
      </c>
      <c r="J1765">
        <v>242</v>
      </c>
      <c r="K1765" s="2">
        <v>46083</v>
      </c>
      <c r="L1765" s="2">
        <v>0.94930555555555551</v>
      </c>
      <c r="M1765">
        <v>60</v>
      </c>
      <c r="N1765">
        <v>5</v>
      </c>
      <c r="O1765">
        <v>195.15</v>
      </c>
      <c r="P1765">
        <v>0</v>
      </c>
      <c r="Q1765">
        <v>49</v>
      </c>
      <c r="R1765" t="s">
        <v>680</v>
      </c>
      <c r="S1765" t="s">
        <v>681</v>
      </c>
      <c r="T1765">
        <v>545</v>
      </c>
      <c r="U1765" t="s">
        <v>643</v>
      </c>
      <c r="V1765" t="s">
        <v>284</v>
      </c>
      <c r="W1765">
        <v>31</v>
      </c>
      <c r="X1765" t="s">
        <v>31</v>
      </c>
      <c r="Y1765" s="2">
        <v>45286</v>
      </c>
      <c r="Z1765">
        <v>244.15</v>
      </c>
      <c r="AA1765" t="s">
        <v>725</v>
      </c>
      <c r="AB1765">
        <v>2026</v>
      </c>
      <c r="AC1765" t="s">
        <v>712</v>
      </c>
      <c r="AD1765">
        <v>0</v>
      </c>
      <c r="AE1765" t="s">
        <v>715</v>
      </c>
      <c r="AF1765" t="str">
        <f>IF(WEEKDAY(Main_Data_1_1[[#This Row],[Orders.OrderDate]],2)&gt;5,"Weekend","Weekday")</f>
        <v>Weekday</v>
      </c>
    </row>
    <row r="1766" spans="1:32" x14ac:dyDescent="0.3">
      <c r="A1766">
        <v>140</v>
      </c>
      <c r="B1766" t="s">
        <v>167</v>
      </c>
      <c r="C1766" t="s">
        <v>37</v>
      </c>
      <c r="D1766" t="s">
        <v>16</v>
      </c>
      <c r="E1766">
        <v>3.3</v>
      </c>
      <c r="F1766">
        <v>350</v>
      </c>
      <c r="G1766" t="s">
        <v>10</v>
      </c>
      <c r="H1766">
        <v>1765</v>
      </c>
      <c r="I1766">
        <v>308</v>
      </c>
      <c r="J1766">
        <v>140</v>
      </c>
      <c r="K1766" s="2">
        <v>46154</v>
      </c>
      <c r="L1766" s="2">
        <v>0.45416666666666666</v>
      </c>
      <c r="M1766">
        <v>50</v>
      </c>
      <c r="N1766">
        <v>4</v>
      </c>
      <c r="O1766">
        <v>926.45</v>
      </c>
      <c r="P1766">
        <v>0</v>
      </c>
      <c r="Q1766">
        <v>40</v>
      </c>
      <c r="R1766" t="s">
        <v>685</v>
      </c>
      <c r="S1766" t="s">
        <v>681</v>
      </c>
      <c r="T1766">
        <v>308</v>
      </c>
      <c r="U1766" t="s">
        <v>530</v>
      </c>
      <c r="V1766" t="s">
        <v>288</v>
      </c>
      <c r="W1766">
        <v>49</v>
      </c>
      <c r="X1766" t="s">
        <v>35</v>
      </c>
      <c r="Y1766" s="2">
        <v>45435</v>
      </c>
      <c r="Z1766">
        <v>966.45</v>
      </c>
      <c r="AA1766" t="s">
        <v>727</v>
      </c>
      <c r="AB1766">
        <v>2026</v>
      </c>
      <c r="AC1766" t="s">
        <v>712</v>
      </c>
      <c r="AD1766">
        <v>0</v>
      </c>
      <c r="AE1766" t="s">
        <v>717</v>
      </c>
      <c r="AF1766" t="str">
        <f>IF(WEEKDAY(Main_Data_1_1[[#This Row],[Orders.OrderDate]],2)&gt;5,"Weekend","Weekday")</f>
        <v>Weekday</v>
      </c>
    </row>
    <row r="1767" spans="1:32" x14ac:dyDescent="0.3">
      <c r="A1767">
        <v>6</v>
      </c>
      <c r="B1767" t="s">
        <v>23</v>
      </c>
      <c r="C1767" t="s">
        <v>21</v>
      </c>
      <c r="D1767" t="s">
        <v>22</v>
      </c>
      <c r="E1767">
        <v>3.3</v>
      </c>
      <c r="F1767">
        <v>350</v>
      </c>
      <c r="G1767" t="s">
        <v>10</v>
      </c>
      <c r="H1767">
        <v>1766</v>
      </c>
      <c r="I1767">
        <v>52</v>
      </c>
      <c r="J1767">
        <v>6</v>
      </c>
      <c r="K1767" s="2">
        <v>46235</v>
      </c>
      <c r="L1767" s="2">
        <v>0.69652777777777775</v>
      </c>
      <c r="M1767">
        <v>29</v>
      </c>
      <c r="N1767">
        <v>2</v>
      </c>
      <c r="O1767">
        <v>850.06</v>
      </c>
      <c r="P1767">
        <v>0</v>
      </c>
      <c r="Q1767">
        <v>20</v>
      </c>
      <c r="R1767" t="s">
        <v>682</v>
      </c>
      <c r="S1767" t="s">
        <v>681</v>
      </c>
      <c r="T1767">
        <v>52</v>
      </c>
      <c r="U1767" t="s">
        <v>334</v>
      </c>
      <c r="V1767" t="s">
        <v>288</v>
      </c>
      <c r="W1767">
        <v>37</v>
      </c>
      <c r="X1767" t="s">
        <v>35</v>
      </c>
      <c r="Y1767" s="2">
        <v>45614</v>
      </c>
      <c r="Z1767">
        <v>870.06</v>
      </c>
      <c r="AA1767" t="s">
        <v>722</v>
      </c>
      <c r="AB1767">
        <v>2026</v>
      </c>
      <c r="AC1767" t="s">
        <v>721</v>
      </c>
      <c r="AD1767">
        <v>0</v>
      </c>
      <c r="AE1767" t="s">
        <v>723</v>
      </c>
      <c r="AF1767" t="str">
        <f>IF(WEEKDAY(Main_Data_1_1[[#This Row],[Orders.OrderDate]],2)&gt;5,"Weekend","Weekday")</f>
        <v>Weekend</v>
      </c>
    </row>
    <row r="1768" spans="1:32" x14ac:dyDescent="0.3">
      <c r="A1768">
        <v>134</v>
      </c>
      <c r="B1768" t="s">
        <v>161</v>
      </c>
      <c r="C1768" t="s">
        <v>19</v>
      </c>
      <c r="D1768" t="s">
        <v>22</v>
      </c>
      <c r="E1768">
        <v>4.5999999999999996</v>
      </c>
      <c r="F1768">
        <v>350</v>
      </c>
      <c r="G1768" t="s">
        <v>13</v>
      </c>
      <c r="H1768">
        <v>1767</v>
      </c>
      <c r="I1768">
        <v>99</v>
      </c>
      <c r="J1768">
        <v>134</v>
      </c>
      <c r="K1768" s="2">
        <v>46195</v>
      </c>
      <c r="L1768" s="2">
        <v>0.43055555555555558</v>
      </c>
      <c r="M1768">
        <v>20</v>
      </c>
      <c r="N1768">
        <v>6</v>
      </c>
      <c r="O1768">
        <v>1134.94</v>
      </c>
      <c r="P1768">
        <v>170.24</v>
      </c>
      <c r="Q1768">
        <v>30</v>
      </c>
      <c r="R1768" t="s">
        <v>680</v>
      </c>
      <c r="S1768" t="s">
        <v>681</v>
      </c>
      <c r="T1768">
        <v>99</v>
      </c>
      <c r="U1768" t="s">
        <v>374</v>
      </c>
      <c r="V1768" t="s">
        <v>288</v>
      </c>
      <c r="W1768">
        <v>44</v>
      </c>
      <c r="X1768" t="s">
        <v>19</v>
      </c>
      <c r="Y1768" s="2">
        <v>45138</v>
      </c>
      <c r="Z1768">
        <v>994.7</v>
      </c>
      <c r="AA1768" t="s">
        <v>728</v>
      </c>
      <c r="AB1768">
        <v>2026</v>
      </c>
      <c r="AC1768" t="s">
        <v>721</v>
      </c>
      <c r="AD1768">
        <v>0.14999911889615311</v>
      </c>
      <c r="AE1768" t="s">
        <v>723</v>
      </c>
      <c r="AF1768" t="str">
        <f>IF(WEEKDAY(Main_Data_1_1[[#This Row],[Orders.OrderDate]],2)&gt;5,"Weekend","Weekday")</f>
        <v>Weekday</v>
      </c>
    </row>
    <row r="1769" spans="1:32" x14ac:dyDescent="0.3">
      <c r="A1769">
        <v>129</v>
      </c>
      <c r="B1769" t="s">
        <v>156</v>
      </c>
      <c r="C1769" t="s">
        <v>19</v>
      </c>
      <c r="D1769" t="s">
        <v>42</v>
      </c>
      <c r="E1769">
        <v>4.4000000000000004</v>
      </c>
      <c r="F1769">
        <v>300</v>
      </c>
      <c r="G1769" t="s">
        <v>17</v>
      </c>
      <c r="H1769">
        <v>1768</v>
      </c>
      <c r="I1769">
        <v>338</v>
      </c>
      <c r="J1769">
        <v>129</v>
      </c>
      <c r="K1769" s="2">
        <v>45436</v>
      </c>
      <c r="L1769" s="2">
        <v>0.71458333333333335</v>
      </c>
      <c r="M1769">
        <v>16</v>
      </c>
      <c r="N1769">
        <v>2</v>
      </c>
      <c r="O1769">
        <v>1188.3499999999999</v>
      </c>
      <c r="P1769">
        <v>237.67</v>
      </c>
      <c r="Q1769">
        <v>0</v>
      </c>
      <c r="R1769" t="s">
        <v>686</v>
      </c>
      <c r="S1769" t="s">
        <v>681</v>
      </c>
      <c r="T1769">
        <v>338</v>
      </c>
      <c r="U1769" t="s">
        <v>434</v>
      </c>
      <c r="V1769" t="s">
        <v>284</v>
      </c>
      <c r="W1769">
        <v>20</v>
      </c>
      <c r="X1769" t="s">
        <v>19</v>
      </c>
      <c r="Y1769" s="2">
        <v>45010</v>
      </c>
      <c r="Z1769">
        <v>950.68</v>
      </c>
      <c r="AA1769" t="s">
        <v>727</v>
      </c>
      <c r="AB1769">
        <v>2024</v>
      </c>
      <c r="AC1769" t="s">
        <v>721</v>
      </c>
      <c r="AD1769">
        <v>0.2</v>
      </c>
      <c r="AE1769" t="s">
        <v>713</v>
      </c>
      <c r="AF1769" t="str">
        <f>IF(WEEKDAY(Main_Data_1_1[[#This Row],[Orders.OrderDate]],2)&gt;5,"Weekend","Weekday")</f>
        <v>Weekday</v>
      </c>
    </row>
    <row r="1770" spans="1:32" x14ac:dyDescent="0.3">
      <c r="A1770">
        <v>83</v>
      </c>
      <c r="B1770" t="s">
        <v>110</v>
      </c>
      <c r="C1770" t="s">
        <v>72</v>
      </c>
      <c r="D1770" t="s">
        <v>42</v>
      </c>
      <c r="E1770">
        <v>3.3</v>
      </c>
      <c r="F1770">
        <v>250</v>
      </c>
      <c r="G1770" t="s">
        <v>10</v>
      </c>
      <c r="H1770">
        <v>1769</v>
      </c>
      <c r="I1770">
        <v>209</v>
      </c>
      <c r="J1770">
        <v>83</v>
      </c>
      <c r="K1770" s="2">
        <v>46072</v>
      </c>
      <c r="L1770" s="2">
        <v>0.63680555555555551</v>
      </c>
      <c r="M1770">
        <v>41</v>
      </c>
      <c r="N1770">
        <v>4</v>
      </c>
      <c r="O1770">
        <v>170.35</v>
      </c>
      <c r="P1770">
        <v>0</v>
      </c>
      <c r="Q1770">
        <v>40</v>
      </c>
      <c r="R1770" t="s">
        <v>678</v>
      </c>
      <c r="S1770" t="s">
        <v>681</v>
      </c>
      <c r="T1770">
        <v>209</v>
      </c>
      <c r="U1770" t="s">
        <v>466</v>
      </c>
      <c r="V1770" t="s">
        <v>288</v>
      </c>
      <c r="W1770">
        <v>31</v>
      </c>
      <c r="X1770" t="s">
        <v>37</v>
      </c>
      <c r="Y1770" s="2">
        <v>45605</v>
      </c>
      <c r="Z1770">
        <v>210.35</v>
      </c>
      <c r="AA1770" t="s">
        <v>716</v>
      </c>
      <c r="AB1770">
        <v>2026</v>
      </c>
      <c r="AC1770" t="s">
        <v>712</v>
      </c>
      <c r="AD1770">
        <v>0</v>
      </c>
      <c r="AE1770" t="s">
        <v>715</v>
      </c>
      <c r="AF1770" t="str">
        <f>IF(WEEKDAY(Main_Data_1_1[[#This Row],[Orders.OrderDate]],2)&gt;5,"Weekend","Weekday")</f>
        <v>Weekday</v>
      </c>
    </row>
    <row r="1771" spans="1:32" x14ac:dyDescent="0.3">
      <c r="A1771">
        <v>73</v>
      </c>
      <c r="B1771" t="s">
        <v>100</v>
      </c>
      <c r="C1771" t="s">
        <v>15</v>
      </c>
      <c r="D1771" t="s">
        <v>16</v>
      </c>
      <c r="E1771">
        <v>2.9</v>
      </c>
      <c r="F1771">
        <v>250</v>
      </c>
      <c r="G1771" t="s">
        <v>10</v>
      </c>
      <c r="H1771">
        <v>1770</v>
      </c>
      <c r="I1771">
        <v>257</v>
      </c>
      <c r="J1771">
        <v>73</v>
      </c>
      <c r="K1771" s="2">
        <v>45887</v>
      </c>
      <c r="L1771" s="2">
        <v>0.70486111111111116</v>
      </c>
      <c r="M1771">
        <v>40</v>
      </c>
      <c r="N1771">
        <v>4</v>
      </c>
      <c r="O1771">
        <v>861.92</v>
      </c>
      <c r="P1771">
        <v>129.29</v>
      </c>
      <c r="Q1771">
        <v>0</v>
      </c>
      <c r="R1771" t="s">
        <v>686</v>
      </c>
      <c r="S1771" t="s">
        <v>681</v>
      </c>
      <c r="T1771">
        <v>257</v>
      </c>
      <c r="U1771" t="s">
        <v>381</v>
      </c>
      <c r="V1771" t="s">
        <v>284</v>
      </c>
      <c r="W1771">
        <v>37</v>
      </c>
      <c r="X1771" t="s">
        <v>31</v>
      </c>
      <c r="Y1771" s="2">
        <v>45379</v>
      </c>
      <c r="Z1771">
        <v>732.63</v>
      </c>
      <c r="AA1771" t="s">
        <v>722</v>
      </c>
      <c r="AB1771">
        <v>2025</v>
      </c>
      <c r="AC1771" t="s">
        <v>712</v>
      </c>
      <c r="AD1771">
        <v>0.15000232040096528</v>
      </c>
      <c r="AE1771" t="s">
        <v>723</v>
      </c>
      <c r="AF1771" t="str">
        <f>IF(WEEKDAY(Main_Data_1_1[[#This Row],[Orders.OrderDate]],2)&gt;5,"Weekend","Weekday")</f>
        <v>Weekday</v>
      </c>
    </row>
    <row r="1772" spans="1:32" x14ac:dyDescent="0.3">
      <c r="A1772">
        <v>36</v>
      </c>
      <c r="B1772" t="s">
        <v>62</v>
      </c>
      <c r="C1772" t="s">
        <v>31</v>
      </c>
      <c r="D1772" t="s">
        <v>42</v>
      </c>
      <c r="E1772">
        <v>3.4</v>
      </c>
      <c r="F1772">
        <v>500</v>
      </c>
      <c r="G1772" t="s">
        <v>13</v>
      </c>
      <c r="H1772">
        <v>1771</v>
      </c>
      <c r="I1772">
        <v>564</v>
      </c>
      <c r="J1772">
        <v>36</v>
      </c>
      <c r="K1772" s="2">
        <v>45565</v>
      </c>
      <c r="L1772" s="2">
        <v>0.36875000000000002</v>
      </c>
      <c r="M1772">
        <v>23</v>
      </c>
      <c r="N1772">
        <v>6</v>
      </c>
      <c r="O1772">
        <v>1413.58</v>
      </c>
      <c r="P1772">
        <v>0</v>
      </c>
      <c r="Q1772">
        <v>49</v>
      </c>
      <c r="R1772" t="s">
        <v>685</v>
      </c>
      <c r="S1772" t="s">
        <v>684</v>
      </c>
      <c r="T1772">
        <v>564</v>
      </c>
      <c r="U1772" t="s">
        <v>603</v>
      </c>
      <c r="V1772" t="s">
        <v>284</v>
      </c>
      <c r="W1772">
        <v>45</v>
      </c>
      <c r="X1772" t="s">
        <v>19</v>
      </c>
      <c r="Y1772" s="2">
        <v>45270</v>
      </c>
      <c r="Z1772">
        <v>1462.58</v>
      </c>
      <c r="AA1772" t="s">
        <v>720</v>
      </c>
      <c r="AB1772">
        <v>2024</v>
      </c>
      <c r="AC1772" t="s">
        <v>721</v>
      </c>
      <c r="AD1772">
        <v>0</v>
      </c>
      <c r="AE1772" t="s">
        <v>717</v>
      </c>
      <c r="AF1772" t="str">
        <f>IF(WEEKDAY(Main_Data_1_1[[#This Row],[Orders.OrderDate]],2)&gt;5,"Weekend","Weekday")</f>
        <v>Weekday</v>
      </c>
    </row>
    <row r="1773" spans="1:32" x14ac:dyDescent="0.3">
      <c r="A1773">
        <v>132</v>
      </c>
      <c r="B1773" t="s">
        <v>159</v>
      </c>
      <c r="C1773" t="s">
        <v>15</v>
      </c>
      <c r="D1773" t="s">
        <v>26</v>
      </c>
      <c r="E1773">
        <v>3.4</v>
      </c>
      <c r="F1773">
        <v>250</v>
      </c>
      <c r="G1773" t="s">
        <v>17</v>
      </c>
      <c r="H1773">
        <v>1772</v>
      </c>
      <c r="I1773">
        <v>228</v>
      </c>
      <c r="J1773">
        <v>132</v>
      </c>
      <c r="K1773" s="2">
        <v>45749</v>
      </c>
      <c r="L1773" s="2">
        <v>0.70833333333333337</v>
      </c>
      <c r="M1773">
        <v>24</v>
      </c>
      <c r="N1773">
        <v>4</v>
      </c>
      <c r="O1773">
        <v>356.44</v>
      </c>
      <c r="P1773">
        <v>35.64</v>
      </c>
      <c r="Q1773">
        <v>30</v>
      </c>
      <c r="R1773" t="s">
        <v>678</v>
      </c>
      <c r="S1773" t="s">
        <v>681</v>
      </c>
      <c r="T1773">
        <v>228</v>
      </c>
      <c r="U1773" t="s">
        <v>476</v>
      </c>
      <c r="V1773" t="s">
        <v>284</v>
      </c>
      <c r="W1773">
        <v>26</v>
      </c>
      <c r="X1773" t="s">
        <v>21</v>
      </c>
      <c r="Y1773" s="2">
        <v>45758</v>
      </c>
      <c r="Z1773">
        <v>350.8</v>
      </c>
      <c r="AA1773" t="s">
        <v>726</v>
      </c>
      <c r="AB1773">
        <v>2025</v>
      </c>
      <c r="AC1773" t="s">
        <v>721</v>
      </c>
      <c r="AD1773">
        <v>9.99887779149366E-2</v>
      </c>
      <c r="AE1773" t="s">
        <v>715</v>
      </c>
      <c r="AF1773" t="str">
        <f>IF(WEEKDAY(Main_Data_1_1[[#This Row],[Orders.OrderDate]],2)&gt;5,"Weekend","Weekday")</f>
        <v>Weekday</v>
      </c>
    </row>
    <row r="1774" spans="1:32" x14ac:dyDescent="0.3">
      <c r="A1774">
        <v>68</v>
      </c>
      <c r="B1774" t="s">
        <v>95</v>
      </c>
      <c r="C1774" t="s">
        <v>31</v>
      </c>
      <c r="D1774" t="s">
        <v>29</v>
      </c>
      <c r="E1774">
        <v>3.9</v>
      </c>
      <c r="F1774">
        <v>250</v>
      </c>
      <c r="G1774" t="s">
        <v>17</v>
      </c>
      <c r="H1774">
        <v>1773</v>
      </c>
      <c r="I1774">
        <v>509</v>
      </c>
      <c r="J1774">
        <v>68</v>
      </c>
      <c r="K1774" s="2">
        <v>45997</v>
      </c>
      <c r="L1774" s="2">
        <v>0.7895833333333333</v>
      </c>
      <c r="M1774">
        <v>23</v>
      </c>
      <c r="N1774">
        <v>4</v>
      </c>
      <c r="O1774">
        <v>502.03</v>
      </c>
      <c r="P1774">
        <v>0</v>
      </c>
      <c r="Q1774">
        <v>20</v>
      </c>
      <c r="R1774" t="s">
        <v>682</v>
      </c>
      <c r="S1774" t="s">
        <v>681</v>
      </c>
      <c r="T1774">
        <v>509</v>
      </c>
      <c r="U1774" t="s">
        <v>544</v>
      </c>
      <c r="V1774" t="s">
        <v>284</v>
      </c>
      <c r="W1774">
        <v>29</v>
      </c>
      <c r="X1774" t="s">
        <v>72</v>
      </c>
      <c r="Y1774" s="2">
        <v>45360</v>
      </c>
      <c r="Z1774">
        <v>522.03</v>
      </c>
      <c r="AA1774" t="s">
        <v>724</v>
      </c>
      <c r="AB1774">
        <v>2025</v>
      </c>
      <c r="AC1774" t="s">
        <v>721</v>
      </c>
      <c r="AD1774">
        <v>0</v>
      </c>
      <c r="AE1774" t="s">
        <v>715</v>
      </c>
      <c r="AF1774" t="str">
        <f>IF(WEEKDAY(Main_Data_1_1[[#This Row],[Orders.OrderDate]],2)&gt;5,"Weekend","Weekday")</f>
        <v>Weekend</v>
      </c>
    </row>
    <row r="1775" spans="1:32" x14ac:dyDescent="0.3">
      <c r="A1775">
        <v>244</v>
      </c>
      <c r="B1775" t="s">
        <v>271</v>
      </c>
      <c r="C1775" t="s">
        <v>15</v>
      </c>
      <c r="D1775" t="s">
        <v>12</v>
      </c>
      <c r="E1775">
        <v>3.9</v>
      </c>
      <c r="F1775">
        <v>500</v>
      </c>
      <c r="G1775" t="s">
        <v>10</v>
      </c>
      <c r="H1775">
        <v>1774</v>
      </c>
      <c r="I1775">
        <v>164</v>
      </c>
      <c r="J1775">
        <v>244</v>
      </c>
      <c r="K1775" s="2">
        <v>46244</v>
      </c>
      <c r="L1775" s="2">
        <v>0.64027777777777772</v>
      </c>
      <c r="M1775">
        <v>44</v>
      </c>
      <c r="N1775">
        <v>1</v>
      </c>
      <c r="O1775">
        <v>134.15</v>
      </c>
      <c r="P1775">
        <v>0</v>
      </c>
      <c r="Q1775">
        <v>20</v>
      </c>
      <c r="R1775" t="s">
        <v>678</v>
      </c>
      <c r="S1775" t="s">
        <v>681</v>
      </c>
      <c r="T1775">
        <v>164</v>
      </c>
      <c r="U1775" t="s">
        <v>431</v>
      </c>
      <c r="V1775" t="s">
        <v>284</v>
      </c>
      <c r="W1775">
        <v>36</v>
      </c>
      <c r="X1775" t="s">
        <v>31</v>
      </c>
      <c r="Y1775" s="2">
        <v>45660</v>
      </c>
      <c r="Z1775">
        <v>154.15</v>
      </c>
      <c r="AA1775" t="s">
        <v>722</v>
      </c>
      <c r="AB1775">
        <v>2026</v>
      </c>
      <c r="AC1775" t="s">
        <v>712</v>
      </c>
      <c r="AD1775">
        <v>0</v>
      </c>
      <c r="AE1775" t="s">
        <v>723</v>
      </c>
      <c r="AF1775" t="str">
        <f>IF(WEEKDAY(Main_Data_1_1[[#This Row],[Orders.OrderDate]],2)&gt;5,"Weekend","Weekday")</f>
        <v>Weekday</v>
      </c>
    </row>
    <row r="1776" spans="1:32" x14ac:dyDescent="0.3">
      <c r="A1776">
        <v>244</v>
      </c>
      <c r="B1776" t="s">
        <v>271</v>
      </c>
      <c r="C1776" t="s">
        <v>15</v>
      </c>
      <c r="D1776" t="s">
        <v>12</v>
      </c>
      <c r="E1776">
        <v>3.9</v>
      </c>
      <c r="F1776">
        <v>500</v>
      </c>
      <c r="G1776" t="s">
        <v>10</v>
      </c>
      <c r="H1776">
        <v>1775</v>
      </c>
      <c r="I1776">
        <v>574</v>
      </c>
      <c r="J1776">
        <v>244</v>
      </c>
      <c r="K1776" s="2">
        <v>45434</v>
      </c>
      <c r="L1776" s="2">
        <v>0.75416666666666665</v>
      </c>
      <c r="M1776">
        <v>50</v>
      </c>
      <c r="N1776">
        <v>1</v>
      </c>
      <c r="O1776">
        <v>1273.52</v>
      </c>
      <c r="P1776">
        <v>0</v>
      </c>
      <c r="Q1776">
        <v>20</v>
      </c>
      <c r="R1776" t="s">
        <v>680</v>
      </c>
      <c r="S1776" t="s">
        <v>681</v>
      </c>
      <c r="T1776">
        <v>574</v>
      </c>
      <c r="U1776" t="s">
        <v>522</v>
      </c>
      <c r="V1776" t="s">
        <v>284</v>
      </c>
      <c r="W1776">
        <v>36</v>
      </c>
      <c r="X1776" t="s">
        <v>31</v>
      </c>
      <c r="Y1776" s="2">
        <v>45813</v>
      </c>
      <c r="Z1776">
        <v>1293.52</v>
      </c>
      <c r="AA1776" t="s">
        <v>727</v>
      </c>
      <c r="AB1776">
        <v>2024</v>
      </c>
      <c r="AC1776" t="s">
        <v>712</v>
      </c>
      <c r="AD1776">
        <v>0</v>
      </c>
      <c r="AE1776" t="s">
        <v>723</v>
      </c>
      <c r="AF1776" t="str">
        <f>IF(WEEKDAY(Main_Data_1_1[[#This Row],[Orders.OrderDate]],2)&gt;5,"Weekend","Weekday")</f>
        <v>Weekday</v>
      </c>
    </row>
    <row r="1777" spans="1:32" x14ac:dyDescent="0.3">
      <c r="A1777">
        <v>145</v>
      </c>
      <c r="B1777" t="s">
        <v>172</v>
      </c>
      <c r="C1777" t="s">
        <v>72</v>
      </c>
      <c r="D1777" t="s">
        <v>16</v>
      </c>
      <c r="E1777">
        <v>3.5</v>
      </c>
      <c r="F1777">
        <v>450</v>
      </c>
      <c r="G1777" t="s">
        <v>17</v>
      </c>
      <c r="H1777">
        <v>1776</v>
      </c>
      <c r="I1777">
        <v>355</v>
      </c>
      <c r="J1777">
        <v>145</v>
      </c>
      <c r="K1777" s="2">
        <v>45310</v>
      </c>
      <c r="L1777" s="2">
        <v>0.73750000000000004</v>
      </c>
      <c r="M1777">
        <v>40</v>
      </c>
      <c r="N1777">
        <v>1</v>
      </c>
      <c r="O1777">
        <v>1604.06</v>
      </c>
      <c r="P1777">
        <v>0</v>
      </c>
      <c r="Q1777">
        <v>40</v>
      </c>
      <c r="R1777" t="s">
        <v>678</v>
      </c>
      <c r="S1777" t="s">
        <v>684</v>
      </c>
      <c r="T1777">
        <v>355</v>
      </c>
      <c r="U1777" t="s">
        <v>550</v>
      </c>
      <c r="V1777" t="s">
        <v>284</v>
      </c>
      <c r="W1777">
        <v>36</v>
      </c>
      <c r="X1777" t="s">
        <v>21</v>
      </c>
      <c r="Y1777" s="2">
        <v>45493</v>
      </c>
      <c r="Z1777">
        <v>1644.06</v>
      </c>
      <c r="AA1777" t="s">
        <v>711</v>
      </c>
      <c r="AB1777">
        <v>2024</v>
      </c>
      <c r="AC1777" t="s">
        <v>712</v>
      </c>
      <c r="AD1777">
        <v>0</v>
      </c>
      <c r="AE1777" t="s">
        <v>723</v>
      </c>
      <c r="AF1777" t="str">
        <f>IF(WEEKDAY(Main_Data_1_1[[#This Row],[Orders.OrderDate]],2)&gt;5,"Weekend","Weekday")</f>
        <v>Weekday</v>
      </c>
    </row>
    <row r="1778" spans="1:32" x14ac:dyDescent="0.3">
      <c r="A1778">
        <v>15</v>
      </c>
      <c r="B1778" t="s">
        <v>36</v>
      </c>
      <c r="C1778" t="s">
        <v>37</v>
      </c>
      <c r="D1778" t="s">
        <v>29</v>
      </c>
      <c r="E1778">
        <v>4.3</v>
      </c>
      <c r="F1778">
        <v>800</v>
      </c>
      <c r="G1778" t="s">
        <v>13</v>
      </c>
      <c r="H1778">
        <v>1777</v>
      </c>
      <c r="I1778">
        <v>225</v>
      </c>
      <c r="J1778">
        <v>15</v>
      </c>
      <c r="K1778" s="2">
        <v>45562</v>
      </c>
      <c r="L1778" s="2">
        <v>0.8930555555555556</v>
      </c>
      <c r="M1778">
        <v>16</v>
      </c>
      <c r="N1778">
        <v>1</v>
      </c>
      <c r="O1778">
        <v>263.23</v>
      </c>
      <c r="P1778">
        <v>26.32</v>
      </c>
      <c r="Q1778">
        <v>20</v>
      </c>
      <c r="R1778" t="s">
        <v>678</v>
      </c>
      <c r="S1778" t="s">
        <v>684</v>
      </c>
      <c r="T1778">
        <v>225</v>
      </c>
      <c r="U1778" t="s">
        <v>473</v>
      </c>
      <c r="V1778" t="s">
        <v>288</v>
      </c>
      <c r="W1778">
        <v>24</v>
      </c>
      <c r="X1778" t="s">
        <v>72</v>
      </c>
      <c r="Y1778" s="2">
        <v>45352</v>
      </c>
      <c r="Z1778">
        <v>256.91000000000003</v>
      </c>
      <c r="AA1778" t="s">
        <v>720</v>
      </c>
      <c r="AB1778">
        <v>2024</v>
      </c>
      <c r="AC1778" t="s">
        <v>721</v>
      </c>
      <c r="AD1778">
        <v>9.9988603122744366E-2</v>
      </c>
      <c r="AE1778" t="s">
        <v>713</v>
      </c>
      <c r="AF1778" t="str">
        <f>IF(WEEKDAY(Main_Data_1_1[[#This Row],[Orders.OrderDate]],2)&gt;5,"Weekend","Weekday")</f>
        <v>Weekday</v>
      </c>
    </row>
    <row r="1779" spans="1:32" x14ac:dyDescent="0.3">
      <c r="A1779">
        <v>23</v>
      </c>
      <c r="B1779" t="s">
        <v>47</v>
      </c>
      <c r="C1779" t="s">
        <v>15</v>
      </c>
      <c r="D1779" t="s">
        <v>45</v>
      </c>
      <c r="E1779">
        <v>4.3</v>
      </c>
      <c r="F1779">
        <v>150</v>
      </c>
      <c r="G1779" t="s">
        <v>13</v>
      </c>
      <c r="H1779">
        <v>1778</v>
      </c>
      <c r="I1779">
        <v>470</v>
      </c>
      <c r="J1779">
        <v>23</v>
      </c>
      <c r="K1779" s="2">
        <v>45322</v>
      </c>
      <c r="L1779" s="2">
        <v>0.44861111111111113</v>
      </c>
      <c r="M1779">
        <v>62</v>
      </c>
      <c r="N1779">
        <v>2</v>
      </c>
      <c r="O1779">
        <v>456.85</v>
      </c>
      <c r="P1779">
        <v>0</v>
      </c>
      <c r="Q1779">
        <v>49</v>
      </c>
      <c r="R1779" t="s">
        <v>680</v>
      </c>
      <c r="S1779" t="s">
        <v>679</v>
      </c>
      <c r="T1779">
        <v>470</v>
      </c>
      <c r="U1779" t="s">
        <v>611</v>
      </c>
      <c r="V1779" t="s">
        <v>284</v>
      </c>
      <c r="W1779">
        <v>42</v>
      </c>
      <c r="X1779" t="s">
        <v>21</v>
      </c>
      <c r="Y1779" s="2">
        <v>45811</v>
      </c>
      <c r="Z1779">
        <v>505.85</v>
      </c>
      <c r="AA1779" t="s">
        <v>711</v>
      </c>
      <c r="AB1779">
        <v>2024</v>
      </c>
      <c r="AC1779" t="s">
        <v>712</v>
      </c>
      <c r="AD1779">
        <v>0</v>
      </c>
      <c r="AE1779" t="s">
        <v>723</v>
      </c>
      <c r="AF1779" t="str">
        <f>IF(WEEKDAY(Main_Data_1_1[[#This Row],[Orders.OrderDate]],2)&gt;5,"Weekend","Weekday")</f>
        <v>Weekday</v>
      </c>
    </row>
    <row r="1780" spans="1:32" x14ac:dyDescent="0.3">
      <c r="A1780">
        <v>18</v>
      </c>
      <c r="B1780" t="s">
        <v>40</v>
      </c>
      <c r="C1780" t="s">
        <v>8</v>
      </c>
      <c r="D1780" t="s">
        <v>22</v>
      </c>
      <c r="E1780">
        <v>4.5</v>
      </c>
      <c r="F1780">
        <v>450</v>
      </c>
      <c r="G1780" t="s">
        <v>13</v>
      </c>
      <c r="H1780">
        <v>1779</v>
      </c>
      <c r="I1780">
        <v>438</v>
      </c>
      <c r="J1780">
        <v>18</v>
      </c>
      <c r="K1780" s="2">
        <v>45651</v>
      </c>
      <c r="L1780" s="2">
        <v>0.42222222222222222</v>
      </c>
      <c r="M1780">
        <v>16</v>
      </c>
      <c r="N1780">
        <v>6</v>
      </c>
      <c r="O1780">
        <v>1639.48</v>
      </c>
      <c r="P1780">
        <v>163.95</v>
      </c>
      <c r="Q1780">
        <v>30</v>
      </c>
      <c r="R1780" t="s">
        <v>686</v>
      </c>
      <c r="S1780" t="s">
        <v>681</v>
      </c>
      <c r="T1780">
        <v>438</v>
      </c>
      <c r="U1780" t="s">
        <v>556</v>
      </c>
      <c r="V1780" t="s">
        <v>284</v>
      </c>
      <c r="W1780">
        <v>34</v>
      </c>
      <c r="X1780" t="s">
        <v>35</v>
      </c>
      <c r="Y1780" s="2">
        <v>44943</v>
      </c>
      <c r="Z1780">
        <v>1505.53</v>
      </c>
      <c r="AA1780" t="s">
        <v>724</v>
      </c>
      <c r="AB1780">
        <v>2024</v>
      </c>
      <c r="AC1780" t="s">
        <v>721</v>
      </c>
      <c r="AD1780">
        <v>0.10000121989899236</v>
      </c>
      <c r="AE1780" t="s">
        <v>715</v>
      </c>
      <c r="AF1780" t="str">
        <f>IF(WEEKDAY(Main_Data_1_1[[#This Row],[Orders.OrderDate]],2)&gt;5,"Weekend","Weekday")</f>
        <v>Weekday</v>
      </c>
    </row>
    <row r="1781" spans="1:32" x14ac:dyDescent="0.3">
      <c r="A1781">
        <v>112</v>
      </c>
      <c r="B1781" t="s">
        <v>139</v>
      </c>
      <c r="C1781" t="s">
        <v>31</v>
      </c>
      <c r="D1781" t="s">
        <v>29</v>
      </c>
      <c r="E1781">
        <v>4.3</v>
      </c>
      <c r="F1781">
        <v>200</v>
      </c>
      <c r="G1781" t="s">
        <v>10</v>
      </c>
      <c r="H1781">
        <v>1780</v>
      </c>
      <c r="I1781">
        <v>440</v>
      </c>
      <c r="J1781">
        <v>112</v>
      </c>
      <c r="K1781" s="2">
        <v>46061</v>
      </c>
      <c r="L1781" s="2">
        <v>0.75972222222222219</v>
      </c>
      <c r="M1781">
        <v>64</v>
      </c>
      <c r="N1781">
        <v>6</v>
      </c>
      <c r="O1781">
        <v>1654.59</v>
      </c>
      <c r="P1781">
        <v>330.92</v>
      </c>
      <c r="Q1781">
        <v>30</v>
      </c>
      <c r="R1781" t="s">
        <v>683</v>
      </c>
      <c r="S1781" t="s">
        <v>681</v>
      </c>
      <c r="T1781">
        <v>440</v>
      </c>
      <c r="U1781" t="s">
        <v>598</v>
      </c>
      <c r="V1781" t="s">
        <v>288</v>
      </c>
      <c r="W1781">
        <v>53</v>
      </c>
      <c r="X1781" t="s">
        <v>8</v>
      </c>
      <c r="Y1781" s="2">
        <v>45438</v>
      </c>
      <c r="Z1781">
        <v>1353.6699999999998</v>
      </c>
      <c r="AA1781" t="s">
        <v>716</v>
      </c>
      <c r="AB1781">
        <v>2026</v>
      </c>
      <c r="AC1781" t="s">
        <v>712</v>
      </c>
      <c r="AD1781">
        <v>0.20000120875866531</v>
      </c>
      <c r="AE1781" t="s">
        <v>717</v>
      </c>
      <c r="AF1781" t="str">
        <f>IF(WEEKDAY(Main_Data_1_1[[#This Row],[Orders.OrderDate]],2)&gt;5,"Weekend","Weekday")</f>
        <v>Weekend</v>
      </c>
    </row>
    <row r="1782" spans="1:32" x14ac:dyDescent="0.3">
      <c r="A1782">
        <v>249</v>
      </c>
      <c r="B1782" t="s">
        <v>276</v>
      </c>
      <c r="C1782" t="s">
        <v>37</v>
      </c>
      <c r="D1782" t="s">
        <v>50</v>
      </c>
      <c r="E1782">
        <v>4.5</v>
      </c>
      <c r="F1782">
        <v>150</v>
      </c>
      <c r="G1782" t="s">
        <v>13</v>
      </c>
      <c r="H1782">
        <v>1781</v>
      </c>
      <c r="I1782">
        <v>48</v>
      </c>
      <c r="J1782">
        <v>249</v>
      </c>
      <c r="K1782" s="2">
        <v>46188</v>
      </c>
      <c r="L1782" s="2">
        <v>0.7368055555555556</v>
      </c>
      <c r="M1782">
        <v>26</v>
      </c>
      <c r="N1782">
        <v>2</v>
      </c>
      <c r="O1782">
        <v>1763.83</v>
      </c>
      <c r="P1782">
        <v>88.19</v>
      </c>
      <c r="Q1782">
        <v>20</v>
      </c>
      <c r="R1782" t="s">
        <v>680</v>
      </c>
      <c r="S1782" t="s">
        <v>681</v>
      </c>
      <c r="T1782">
        <v>48</v>
      </c>
      <c r="U1782" t="s">
        <v>330</v>
      </c>
      <c r="V1782" t="s">
        <v>284</v>
      </c>
      <c r="W1782">
        <v>23</v>
      </c>
      <c r="X1782" t="s">
        <v>19</v>
      </c>
      <c r="Y1782" s="2">
        <v>45447</v>
      </c>
      <c r="Z1782">
        <v>1695.6399999999999</v>
      </c>
      <c r="AA1782" t="s">
        <v>728</v>
      </c>
      <c r="AB1782">
        <v>2026</v>
      </c>
      <c r="AC1782" t="s">
        <v>721</v>
      </c>
      <c r="AD1782">
        <v>4.9999149577907166E-2</v>
      </c>
      <c r="AE1782" t="s">
        <v>713</v>
      </c>
      <c r="AF1782" t="str">
        <f>IF(WEEKDAY(Main_Data_1_1[[#This Row],[Orders.OrderDate]],2)&gt;5,"Weekend","Weekday")</f>
        <v>Weekday</v>
      </c>
    </row>
    <row r="1783" spans="1:32" x14ac:dyDescent="0.3">
      <c r="A1783">
        <v>212</v>
      </c>
      <c r="B1783" t="s">
        <v>239</v>
      </c>
      <c r="C1783" t="s">
        <v>35</v>
      </c>
      <c r="D1783" t="s">
        <v>9</v>
      </c>
      <c r="E1783">
        <v>3.8</v>
      </c>
      <c r="F1783">
        <v>150</v>
      </c>
      <c r="G1783" t="s">
        <v>10</v>
      </c>
      <c r="H1783">
        <v>1782</v>
      </c>
      <c r="I1783">
        <v>393</v>
      </c>
      <c r="J1783">
        <v>212</v>
      </c>
      <c r="K1783" s="2">
        <v>46281</v>
      </c>
      <c r="L1783" s="2">
        <v>0.33750000000000002</v>
      </c>
      <c r="M1783">
        <v>54</v>
      </c>
      <c r="N1783">
        <v>1</v>
      </c>
      <c r="O1783">
        <v>679.27</v>
      </c>
      <c r="P1783">
        <v>0</v>
      </c>
      <c r="Q1783">
        <v>30</v>
      </c>
      <c r="R1783" t="s">
        <v>682</v>
      </c>
      <c r="S1783" t="s">
        <v>679</v>
      </c>
      <c r="T1783">
        <v>393</v>
      </c>
      <c r="U1783" t="s">
        <v>574</v>
      </c>
      <c r="V1783" t="s">
        <v>288</v>
      </c>
      <c r="W1783">
        <v>18</v>
      </c>
      <c r="X1783" t="s">
        <v>21</v>
      </c>
      <c r="Y1783" s="2">
        <v>45181</v>
      </c>
      <c r="Z1783">
        <v>709.27</v>
      </c>
      <c r="AA1783" t="s">
        <v>720</v>
      </c>
      <c r="AB1783">
        <v>2026</v>
      </c>
      <c r="AC1783" t="s">
        <v>712</v>
      </c>
      <c r="AD1783">
        <v>0</v>
      </c>
      <c r="AE1783" t="s">
        <v>713</v>
      </c>
      <c r="AF1783" t="str">
        <f>IF(WEEKDAY(Main_Data_1_1[[#This Row],[Orders.OrderDate]],2)&gt;5,"Weekend","Weekday")</f>
        <v>Weekday</v>
      </c>
    </row>
    <row r="1784" spans="1:32" x14ac:dyDescent="0.3">
      <c r="A1784">
        <v>247</v>
      </c>
      <c r="B1784" t="s">
        <v>274</v>
      </c>
      <c r="C1784" t="s">
        <v>19</v>
      </c>
      <c r="D1784" t="s">
        <v>56</v>
      </c>
      <c r="E1784">
        <v>3</v>
      </c>
      <c r="F1784">
        <v>300</v>
      </c>
      <c r="G1784" t="s">
        <v>10</v>
      </c>
      <c r="H1784">
        <v>1783</v>
      </c>
      <c r="I1784">
        <v>210</v>
      </c>
      <c r="J1784">
        <v>247</v>
      </c>
      <c r="K1784" s="2">
        <v>46041</v>
      </c>
      <c r="L1784" s="2">
        <v>0.72986111111111107</v>
      </c>
      <c r="M1784">
        <v>24</v>
      </c>
      <c r="N1784">
        <v>3</v>
      </c>
      <c r="O1784">
        <v>514.6</v>
      </c>
      <c r="P1784">
        <v>51.46</v>
      </c>
      <c r="Q1784">
        <v>40</v>
      </c>
      <c r="R1784" t="s">
        <v>686</v>
      </c>
      <c r="S1784" t="s">
        <v>681</v>
      </c>
      <c r="T1784">
        <v>210</v>
      </c>
      <c r="U1784" t="s">
        <v>429</v>
      </c>
      <c r="V1784" t="s">
        <v>284</v>
      </c>
      <c r="W1784">
        <v>39</v>
      </c>
      <c r="X1784" t="s">
        <v>19</v>
      </c>
      <c r="Y1784" s="2">
        <v>45732</v>
      </c>
      <c r="Z1784">
        <v>503.14000000000004</v>
      </c>
      <c r="AA1784" t="s">
        <v>711</v>
      </c>
      <c r="AB1784">
        <v>2026</v>
      </c>
      <c r="AC1784" t="s">
        <v>721</v>
      </c>
      <c r="AD1784">
        <v>9.9999999999999992E-2</v>
      </c>
      <c r="AE1784" t="s">
        <v>723</v>
      </c>
      <c r="AF1784" t="str">
        <f>IF(WEEKDAY(Main_Data_1_1[[#This Row],[Orders.OrderDate]],2)&gt;5,"Weekend","Weekday")</f>
        <v>Weekday</v>
      </c>
    </row>
    <row r="1785" spans="1:32" x14ac:dyDescent="0.3">
      <c r="A1785">
        <v>137</v>
      </c>
      <c r="B1785" t="s">
        <v>164</v>
      </c>
      <c r="C1785" t="s">
        <v>8</v>
      </c>
      <c r="D1785" t="s">
        <v>29</v>
      </c>
      <c r="E1785">
        <v>3.5</v>
      </c>
      <c r="F1785">
        <v>350</v>
      </c>
      <c r="G1785" t="s">
        <v>10</v>
      </c>
      <c r="H1785">
        <v>1784</v>
      </c>
      <c r="I1785">
        <v>420</v>
      </c>
      <c r="J1785">
        <v>137</v>
      </c>
      <c r="K1785" s="2">
        <v>45465</v>
      </c>
      <c r="L1785" s="2">
        <v>0.55555555555555558</v>
      </c>
      <c r="M1785">
        <v>63</v>
      </c>
      <c r="N1785">
        <v>1</v>
      </c>
      <c r="O1785">
        <v>1379.08</v>
      </c>
      <c r="P1785">
        <v>0</v>
      </c>
      <c r="Q1785">
        <v>40</v>
      </c>
      <c r="R1785" t="s">
        <v>680</v>
      </c>
      <c r="S1785" t="s">
        <v>684</v>
      </c>
      <c r="T1785">
        <v>420</v>
      </c>
      <c r="U1785" t="s">
        <v>329</v>
      </c>
      <c r="V1785" t="s">
        <v>284</v>
      </c>
      <c r="W1785">
        <v>54</v>
      </c>
      <c r="X1785" t="s">
        <v>15</v>
      </c>
      <c r="Y1785" s="2">
        <v>45166</v>
      </c>
      <c r="Z1785">
        <v>1419.08</v>
      </c>
      <c r="AA1785" t="s">
        <v>728</v>
      </c>
      <c r="AB1785">
        <v>2024</v>
      </c>
      <c r="AC1785" t="s">
        <v>712</v>
      </c>
      <c r="AD1785">
        <v>0</v>
      </c>
      <c r="AE1785" t="s">
        <v>717</v>
      </c>
      <c r="AF1785" t="str">
        <f>IF(WEEKDAY(Main_Data_1_1[[#This Row],[Orders.OrderDate]],2)&gt;5,"Weekend","Weekday")</f>
        <v>Weekend</v>
      </c>
    </row>
    <row r="1786" spans="1:32" x14ac:dyDescent="0.3">
      <c r="A1786">
        <v>116</v>
      </c>
      <c r="B1786" t="s">
        <v>143</v>
      </c>
      <c r="C1786" t="s">
        <v>21</v>
      </c>
      <c r="D1786" t="s">
        <v>45</v>
      </c>
      <c r="E1786">
        <v>4.4000000000000004</v>
      </c>
      <c r="F1786">
        <v>150</v>
      </c>
      <c r="G1786" t="s">
        <v>17</v>
      </c>
      <c r="H1786">
        <v>1785</v>
      </c>
      <c r="I1786">
        <v>404</v>
      </c>
      <c r="J1786">
        <v>116</v>
      </c>
      <c r="K1786" s="2">
        <v>45295</v>
      </c>
      <c r="L1786" s="2">
        <v>0.87083333333333335</v>
      </c>
      <c r="M1786">
        <v>41</v>
      </c>
      <c r="N1786">
        <v>6</v>
      </c>
      <c r="O1786">
        <v>1479.52</v>
      </c>
      <c r="P1786">
        <v>0</v>
      </c>
      <c r="Q1786">
        <v>40</v>
      </c>
      <c r="R1786" t="s">
        <v>685</v>
      </c>
      <c r="S1786" t="s">
        <v>684</v>
      </c>
      <c r="T1786">
        <v>404</v>
      </c>
      <c r="U1786" t="s">
        <v>583</v>
      </c>
      <c r="V1786" t="s">
        <v>288</v>
      </c>
      <c r="W1786">
        <v>46</v>
      </c>
      <c r="X1786" t="s">
        <v>37</v>
      </c>
      <c r="Y1786" s="2">
        <v>45449</v>
      </c>
      <c r="Z1786">
        <v>1519.52</v>
      </c>
      <c r="AA1786" t="s">
        <v>711</v>
      </c>
      <c r="AB1786">
        <v>2024</v>
      </c>
      <c r="AC1786" t="s">
        <v>712</v>
      </c>
      <c r="AD1786">
        <v>0</v>
      </c>
      <c r="AE1786" t="s">
        <v>717</v>
      </c>
      <c r="AF1786" t="str">
        <f>IF(WEEKDAY(Main_Data_1_1[[#This Row],[Orders.OrderDate]],2)&gt;5,"Weekend","Weekday")</f>
        <v>Weekday</v>
      </c>
    </row>
    <row r="1787" spans="1:32" x14ac:dyDescent="0.3">
      <c r="A1787">
        <v>20</v>
      </c>
      <c r="B1787" t="s">
        <v>43</v>
      </c>
      <c r="C1787" t="s">
        <v>35</v>
      </c>
      <c r="D1787" t="s">
        <v>22</v>
      </c>
      <c r="E1787">
        <v>3.5</v>
      </c>
      <c r="F1787">
        <v>700</v>
      </c>
      <c r="G1787" t="s">
        <v>10</v>
      </c>
      <c r="H1787">
        <v>1786</v>
      </c>
      <c r="I1787">
        <v>283</v>
      </c>
      <c r="J1787">
        <v>20</v>
      </c>
      <c r="K1787" s="2">
        <v>46271</v>
      </c>
      <c r="L1787" s="2">
        <v>0.9555555555555556</v>
      </c>
      <c r="M1787">
        <v>41</v>
      </c>
      <c r="N1787">
        <v>5</v>
      </c>
      <c r="O1787">
        <v>862.56</v>
      </c>
      <c r="P1787">
        <v>172.51</v>
      </c>
      <c r="Q1787">
        <v>30</v>
      </c>
      <c r="R1787" t="s">
        <v>678</v>
      </c>
      <c r="S1787" t="s">
        <v>681</v>
      </c>
      <c r="T1787">
        <v>283</v>
      </c>
      <c r="U1787" t="s">
        <v>295</v>
      </c>
      <c r="V1787" t="s">
        <v>288</v>
      </c>
      <c r="W1787">
        <v>28</v>
      </c>
      <c r="X1787" t="s">
        <v>37</v>
      </c>
      <c r="Y1787" s="2">
        <v>45708</v>
      </c>
      <c r="Z1787">
        <v>720.05</v>
      </c>
      <c r="AA1787" t="s">
        <v>720</v>
      </c>
      <c r="AB1787">
        <v>2026</v>
      </c>
      <c r="AC1787" t="s">
        <v>712</v>
      </c>
      <c r="AD1787">
        <v>0.19999768132071971</v>
      </c>
      <c r="AE1787" t="s">
        <v>715</v>
      </c>
      <c r="AF1787" t="str">
        <f>IF(WEEKDAY(Main_Data_1_1[[#This Row],[Orders.OrderDate]],2)&gt;5,"Weekend","Weekday")</f>
        <v>Weekend</v>
      </c>
    </row>
    <row r="1788" spans="1:32" x14ac:dyDescent="0.3">
      <c r="A1788">
        <v>120</v>
      </c>
      <c r="B1788" t="s">
        <v>147</v>
      </c>
      <c r="C1788" t="s">
        <v>72</v>
      </c>
      <c r="D1788" t="s">
        <v>16</v>
      </c>
      <c r="E1788">
        <v>4.9000000000000004</v>
      </c>
      <c r="F1788">
        <v>300</v>
      </c>
      <c r="G1788" t="s">
        <v>13</v>
      </c>
      <c r="H1788">
        <v>1787</v>
      </c>
      <c r="I1788">
        <v>485</v>
      </c>
      <c r="J1788">
        <v>120</v>
      </c>
      <c r="K1788" s="2">
        <v>46141</v>
      </c>
      <c r="L1788" s="2">
        <v>0.44583333333333336</v>
      </c>
      <c r="M1788">
        <v>25</v>
      </c>
      <c r="N1788">
        <v>5</v>
      </c>
      <c r="O1788">
        <v>220.95</v>
      </c>
      <c r="P1788">
        <v>0</v>
      </c>
      <c r="Q1788">
        <v>30</v>
      </c>
      <c r="R1788" t="s">
        <v>686</v>
      </c>
      <c r="S1788" t="s">
        <v>681</v>
      </c>
      <c r="T1788">
        <v>485</v>
      </c>
      <c r="U1788" t="s">
        <v>334</v>
      </c>
      <c r="V1788" t="s">
        <v>284</v>
      </c>
      <c r="W1788">
        <v>42</v>
      </c>
      <c r="X1788" t="s">
        <v>72</v>
      </c>
      <c r="Y1788" s="2">
        <v>45735</v>
      </c>
      <c r="Z1788">
        <v>250.95</v>
      </c>
      <c r="AA1788" t="s">
        <v>726</v>
      </c>
      <c r="AB1788">
        <v>2026</v>
      </c>
      <c r="AC1788" t="s">
        <v>721</v>
      </c>
      <c r="AD1788">
        <v>0</v>
      </c>
      <c r="AE1788" t="s">
        <v>723</v>
      </c>
      <c r="AF1788" t="str">
        <f>IF(WEEKDAY(Main_Data_1_1[[#This Row],[Orders.OrderDate]],2)&gt;5,"Weekend","Weekday")</f>
        <v>Weekday</v>
      </c>
    </row>
    <row r="1789" spans="1:32" x14ac:dyDescent="0.3">
      <c r="A1789">
        <v>250</v>
      </c>
      <c r="B1789" t="s">
        <v>277</v>
      </c>
      <c r="C1789" t="s">
        <v>37</v>
      </c>
      <c r="D1789" t="s">
        <v>12</v>
      </c>
      <c r="E1789">
        <v>3</v>
      </c>
      <c r="F1789">
        <v>300</v>
      </c>
      <c r="G1789" t="s">
        <v>17</v>
      </c>
      <c r="H1789">
        <v>1788</v>
      </c>
      <c r="I1789">
        <v>423</v>
      </c>
      <c r="J1789">
        <v>250</v>
      </c>
      <c r="K1789" s="2">
        <v>46247</v>
      </c>
      <c r="L1789" s="2">
        <v>0.49375000000000002</v>
      </c>
      <c r="M1789">
        <v>47</v>
      </c>
      <c r="N1789">
        <v>3</v>
      </c>
      <c r="O1789">
        <v>961.01</v>
      </c>
      <c r="P1789">
        <v>48.05</v>
      </c>
      <c r="Q1789">
        <v>30</v>
      </c>
      <c r="R1789" t="s">
        <v>685</v>
      </c>
      <c r="S1789" t="s">
        <v>684</v>
      </c>
      <c r="T1789">
        <v>423</v>
      </c>
      <c r="U1789" t="s">
        <v>581</v>
      </c>
      <c r="V1789" t="s">
        <v>284</v>
      </c>
      <c r="W1789">
        <v>49</v>
      </c>
      <c r="X1789" t="s">
        <v>72</v>
      </c>
      <c r="Y1789" s="2">
        <v>45496</v>
      </c>
      <c r="Z1789">
        <v>942.96</v>
      </c>
      <c r="AA1789" t="s">
        <v>722</v>
      </c>
      <c r="AB1789">
        <v>2026</v>
      </c>
      <c r="AC1789" t="s">
        <v>712</v>
      </c>
      <c r="AD1789">
        <v>4.9999479714050839E-2</v>
      </c>
      <c r="AE1789" t="s">
        <v>717</v>
      </c>
      <c r="AF1789" t="str">
        <f>IF(WEEKDAY(Main_Data_1_1[[#This Row],[Orders.OrderDate]],2)&gt;5,"Weekend","Weekday")</f>
        <v>Weekday</v>
      </c>
    </row>
    <row r="1790" spans="1:32" x14ac:dyDescent="0.3">
      <c r="A1790">
        <v>81</v>
      </c>
      <c r="B1790" t="s">
        <v>108</v>
      </c>
      <c r="C1790" t="s">
        <v>15</v>
      </c>
      <c r="D1790" t="s">
        <v>50</v>
      </c>
      <c r="E1790">
        <v>4.3</v>
      </c>
      <c r="F1790">
        <v>700</v>
      </c>
      <c r="G1790" t="s">
        <v>17</v>
      </c>
      <c r="H1790">
        <v>1789</v>
      </c>
      <c r="I1790">
        <v>241</v>
      </c>
      <c r="J1790">
        <v>81</v>
      </c>
      <c r="K1790" s="2">
        <v>46176</v>
      </c>
      <c r="L1790" s="2">
        <v>0.70208333333333328</v>
      </c>
      <c r="M1790">
        <v>28</v>
      </c>
      <c r="N1790">
        <v>3</v>
      </c>
      <c r="O1790">
        <v>210.13</v>
      </c>
      <c r="P1790">
        <v>31.52</v>
      </c>
      <c r="Q1790">
        <v>40</v>
      </c>
      <c r="R1790" t="s">
        <v>680</v>
      </c>
      <c r="S1790" t="s">
        <v>681</v>
      </c>
      <c r="T1790">
        <v>241</v>
      </c>
      <c r="U1790" t="s">
        <v>427</v>
      </c>
      <c r="V1790" t="s">
        <v>284</v>
      </c>
      <c r="W1790">
        <v>25</v>
      </c>
      <c r="X1790" t="s">
        <v>21</v>
      </c>
      <c r="Y1790" s="2">
        <v>45367</v>
      </c>
      <c r="Z1790">
        <v>218.60999999999999</v>
      </c>
      <c r="AA1790" t="s">
        <v>728</v>
      </c>
      <c r="AB1790">
        <v>2026</v>
      </c>
      <c r="AC1790" t="s">
        <v>721</v>
      </c>
      <c r="AD1790">
        <v>0.15000237947936992</v>
      </c>
      <c r="AE1790" t="s">
        <v>715</v>
      </c>
      <c r="AF1790" t="str">
        <f>IF(WEEKDAY(Main_Data_1_1[[#This Row],[Orders.OrderDate]],2)&gt;5,"Weekend","Weekday")</f>
        <v>Weekday</v>
      </c>
    </row>
    <row r="1791" spans="1:32" x14ac:dyDescent="0.3">
      <c r="A1791">
        <v>40</v>
      </c>
      <c r="B1791" t="s">
        <v>66</v>
      </c>
      <c r="C1791" t="s">
        <v>19</v>
      </c>
      <c r="D1791" t="s">
        <v>26</v>
      </c>
      <c r="E1791">
        <v>4</v>
      </c>
      <c r="F1791">
        <v>600</v>
      </c>
      <c r="G1791" t="s">
        <v>17</v>
      </c>
      <c r="H1791">
        <v>1790</v>
      </c>
      <c r="I1791">
        <v>561</v>
      </c>
      <c r="J1791">
        <v>40</v>
      </c>
      <c r="K1791" s="2">
        <v>46262</v>
      </c>
      <c r="L1791" s="2">
        <v>0.46458333333333335</v>
      </c>
      <c r="M1791">
        <v>20</v>
      </c>
      <c r="N1791">
        <v>3</v>
      </c>
      <c r="O1791">
        <v>1448.26</v>
      </c>
      <c r="P1791">
        <v>72.41</v>
      </c>
      <c r="Q1791">
        <v>30</v>
      </c>
      <c r="R1791" t="s">
        <v>678</v>
      </c>
      <c r="S1791" t="s">
        <v>679</v>
      </c>
      <c r="T1791">
        <v>561</v>
      </c>
      <c r="U1791" t="s">
        <v>654</v>
      </c>
      <c r="V1791" t="s">
        <v>284</v>
      </c>
      <c r="W1791">
        <v>29</v>
      </c>
      <c r="X1791" t="s">
        <v>15</v>
      </c>
      <c r="Y1791" s="2">
        <v>45609</v>
      </c>
      <c r="Z1791">
        <v>1405.85</v>
      </c>
      <c r="AA1791" t="s">
        <v>722</v>
      </c>
      <c r="AB1791">
        <v>2026</v>
      </c>
      <c r="AC1791" t="s">
        <v>721</v>
      </c>
      <c r="AD1791">
        <v>4.9997928548741244E-2</v>
      </c>
      <c r="AE1791" t="s">
        <v>715</v>
      </c>
      <c r="AF1791" t="str">
        <f>IF(WEEKDAY(Main_Data_1_1[[#This Row],[Orders.OrderDate]],2)&gt;5,"Weekend","Weekday")</f>
        <v>Weekday</v>
      </c>
    </row>
    <row r="1792" spans="1:32" x14ac:dyDescent="0.3">
      <c r="A1792">
        <v>42</v>
      </c>
      <c r="B1792" t="s">
        <v>68</v>
      </c>
      <c r="C1792" t="s">
        <v>19</v>
      </c>
      <c r="D1792" t="s">
        <v>16</v>
      </c>
      <c r="E1792">
        <v>3</v>
      </c>
      <c r="F1792">
        <v>800</v>
      </c>
      <c r="G1792" t="s">
        <v>13</v>
      </c>
      <c r="H1792">
        <v>1791</v>
      </c>
      <c r="I1792">
        <v>365</v>
      </c>
      <c r="J1792">
        <v>42</v>
      </c>
      <c r="K1792" s="2">
        <v>45657</v>
      </c>
      <c r="L1792" s="2">
        <v>0.69166666666666665</v>
      </c>
      <c r="M1792">
        <v>65</v>
      </c>
      <c r="N1792">
        <v>2</v>
      </c>
      <c r="O1792">
        <v>148.88</v>
      </c>
      <c r="P1792">
        <v>7.44</v>
      </c>
      <c r="Q1792">
        <v>30</v>
      </c>
      <c r="R1792" t="s">
        <v>683</v>
      </c>
      <c r="S1792" t="s">
        <v>679</v>
      </c>
      <c r="T1792">
        <v>365</v>
      </c>
      <c r="U1792" t="s">
        <v>481</v>
      </c>
      <c r="V1792" t="s">
        <v>284</v>
      </c>
      <c r="W1792">
        <v>51</v>
      </c>
      <c r="X1792" t="s">
        <v>31</v>
      </c>
      <c r="Y1792" s="2">
        <v>45101</v>
      </c>
      <c r="Z1792">
        <v>171.44</v>
      </c>
      <c r="AA1792" t="s">
        <v>724</v>
      </c>
      <c r="AB1792">
        <v>2024</v>
      </c>
      <c r="AC1792" t="s">
        <v>712</v>
      </c>
      <c r="AD1792">
        <v>4.9973132724341757E-2</v>
      </c>
      <c r="AE1792" t="s">
        <v>717</v>
      </c>
      <c r="AF1792" t="str">
        <f>IF(WEEKDAY(Main_Data_1_1[[#This Row],[Orders.OrderDate]],2)&gt;5,"Weekend","Weekday")</f>
        <v>Weekday</v>
      </c>
    </row>
    <row r="1793" spans="1:32" x14ac:dyDescent="0.3">
      <c r="A1793">
        <v>197</v>
      </c>
      <c r="B1793" t="s">
        <v>224</v>
      </c>
      <c r="C1793" t="s">
        <v>8</v>
      </c>
      <c r="D1793" t="s">
        <v>50</v>
      </c>
      <c r="E1793">
        <v>4.8</v>
      </c>
      <c r="F1793">
        <v>700</v>
      </c>
      <c r="G1793" t="s">
        <v>10</v>
      </c>
      <c r="H1793">
        <v>1792</v>
      </c>
      <c r="I1793">
        <v>91</v>
      </c>
      <c r="J1793">
        <v>197</v>
      </c>
      <c r="K1793" s="2">
        <v>45418</v>
      </c>
      <c r="L1793" s="2">
        <v>0.48749999999999999</v>
      </c>
      <c r="M1793">
        <v>60</v>
      </c>
      <c r="N1793">
        <v>5</v>
      </c>
      <c r="O1793">
        <v>948.34</v>
      </c>
      <c r="P1793">
        <v>0</v>
      </c>
      <c r="Q1793">
        <v>49</v>
      </c>
      <c r="R1793" t="s">
        <v>678</v>
      </c>
      <c r="S1793" t="s">
        <v>681</v>
      </c>
      <c r="T1793">
        <v>91</v>
      </c>
      <c r="U1793" t="s">
        <v>367</v>
      </c>
      <c r="V1793" t="s">
        <v>288</v>
      </c>
      <c r="W1793">
        <v>47</v>
      </c>
      <c r="X1793" t="s">
        <v>35</v>
      </c>
      <c r="Y1793" s="2">
        <v>45747</v>
      </c>
      <c r="Z1793">
        <v>997.34</v>
      </c>
      <c r="AA1793" t="s">
        <v>727</v>
      </c>
      <c r="AB1793">
        <v>2024</v>
      </c>
      <c r="AC1793" t="s">
        <v>712</v>
      </c>
      <c r="AD1793">
        <v>0</v>
      </c>
      <c r="AE1793" t="s">
        <v>717</v>
      </c>
      <c r="AF1793" t="str">
        <f>IF(WEEKDAY(Main_Data_1_1[[#This Row],[Orders.OrderDate]],2)&gt;5,"Weekend","Weekday")</f>
        <v>Weekday</v>
      </c>
    </row>
    <row r="1794" spans="1:32" x14ac:dyDescent="0.3">
      <c r="A1794">
        <v>38</v>
      </c>
      <c r="B1794" t="s">
        <v>64</v>
      </c>
      <c r="C1794" t="s">
        <v>8</v>
      </c>
      <c r="D1794" t="s">
        <v>26</v>
      </c>
      <c r="E1794">
        <v>2.9</v>
      </c>
      <c r="F1794">
        <v>450</v>
      </c>
      <c r="G1794" t="s">
        <v>17</v>
      </c>
      <c r="H1794">
        <v>1793</v>
      </c>
      <c r="I1794">
        <v>544</v>
      </c>
      <c r="J1794">
        <v>38</v>
      </c>
      <c r="K1794" s="2">
        <v>45766</v>
      </c>
      <c r="L1794" s="2">
        <v>0.625</v>
      </c>
      <c r="M1794">
        <v>57</v>
      </c>
      <c r="N1794">
        <v>4</v>
      </c>
      <c r="O1794">
        <v>512.28</v>
      </c>
      <c r="P1794">
        <v>0</v>
      </c>
      <c r="Q1794">
        <v>30</v>
      </c>
      <c r="R1794" t="s">
        <v>680</v>
      </c>
      <c r="S1794" t="s">
        <v>681</v>
      </c>
      <c r="T1794">
        <v>544</v>
      </c>
      <c r="U1794" t="s">
        <v>642</v>
      </c>
      <c r="V1794" t="s">
        <v>284</v>
      </c>
      <c r="W1794">
        <v>54</v>
      </c>
      <c r="X1794" t="s">
        <v>37</v>
      </c>
      <c r="Y1794" s="2">
        <v>45470</v>
      </c>
      <c r="Z1794">
        <v>542.28</v>
      </c>
      <c r="AA1794" t="s">
        <v>726</v>
      </c>
      <c r="AB1794">
        <v>2025</v>
      </c>
      <c r="AC1794" t="s">
        <v>712</v>
      </c>
      <c r="AD1794">
        <v>0</v>
      </c>
      <c r="AE1794" t="s">
        <v>717</v>
      </c>
      <c r="AF1794" t="str">
        <f>IF(WEEKDAY(Main_Data_1_1[[#This Row],[Orders.OrderDate]],2)&gt;5,"Weekend","Weekday")</f>
        <v>Weekend</v>
      </c>
    </row>
    <row r="1795" spans="1:32" x14ac:dyDescent="0.3">
      <c r="A1795">
        <v>129</v>
      </c>
      <c r="B1795" t="s">
        <v>156</v>
      </c>
      <c r="C1795" t="s">
        <v>19</v>
      </c>
      <c r="D1795" t="s">
        <v>42</v>
      </c>
      <c r="E1795">
        <v>4.4000000000000004</v>
      </c>
      <c r="F1795">
        <v>300</v>
      </c>
      <c r="G1795" t="s">
        <v>17</v>
      </c>
      <c r="H1795">
        <v>1794</v>
      </c>
      <c r="I1795">
        <v>295</v>
      </c>
      <c r="J1795">
        <v>129</v>
      </c>
      <c r="K1795" s="2">
        <v>46187</v>
      </c>
      <c r="L1795" s="2">
        <v>0.57361111111111107</v>
      </c>
      <c r="M1795">
        <v>19</v>
      </c>
      <c r="N1795">
        <v>5</v>
      </c>
      <c r="O1795">
        <v>988.25</v>
      </c>
      <c r="P1795">
        <v>98.83</v>
      </c>
      <c r="Q1795">
        <v>40</v>
      </c>
      <c r="R1795" t="s">
        <v>678</v>
      </c>
      <c r="S1795" t="s">
        <v>681</v>
      </c>
      <c r="T1795">
        <v>295</v>
      </c>
      <c r="U1795" t="s">
        <v>328</v>
      </c>
      <c r="V1795" t="s">
        <v>284</v>
      </c>
      <c r="W1795">
        <v>54</v>
      </c>
      <c r="X1795" t="s">
        <v>21</v>
      </c>
      <c r="Y1795" s="2">
        <v>45173</v>
      </c>
      <c r="Z1795">
        <v>929.42</v>
      </c>
      <c r="AA1795" t="s">
        <v>728</v>
      </c>
      <c r="AB1795">
        <v>2026</v>
      </c>
      <c r="AC1795" t="s">
        <v>721</v>
      </c>
      <c r="AD1795">
        <v>0.1000050594485201</v>
      </c>
      <c r="AE1795" t="s">
        <v>717</v>
      </c>
      <c r="AF1795" t="str">
        <f>IF(WEEKDAY(Main_Data_1_1[[#This Row],[Orders.OrderDate]],2)&gt;5,"Weekend","Weekday")</f>
        <v>Weekend</v>
      </c>
    </row>
    <row r="1796" spans="1:32" x14ac:dyDescent="0.3">
      <c r="A1796">
        <v>104</v>
      </c>
      <c r="B1796" t="s">
        <v>131</v>
      </c>
      <c r="C1796" t="s">
        <v>31</v>
      </c>
      <c r="D1796" t="s">
        <v>29</v>
      </c>
      <c r="E1796">
        <v>4.2</v>
      </c>
      <c r="F1796">
        <v>800</v>
      </c>
      <c r="G1796" t="s">
        <v>13</v>
      </c>
      <c r="H1796">
        <v>1795</v>
      </c>
      <c r="I1796">
        <v>415</v>
      </c>
      <c r="J1796">
        <v>104</v>
      </c>
      <c r="K1796" s="2">
        <v>45557</v>
      </c>
      <c r="L1796" s="2">
        <v>0.34861111111111109</v>
      </c>
      <c r="M1796">
        <v>21</v>
      </c>
      <c r="N1796">
        <v>1</v>
      </c>
      <c r="O1796">
        <v>1788.18</v>
      </c>
      <c r="P1796">
        <v>0</v>
      </c>
      <c r="Q1796">
        <v>0</v>
      </c>
      <c r="R1796" t="s">
        <v>685</v>
      </c>
      <c r="S1796" t="s">
        <v>681</v>
      </c>
      <c r="T1796">
        <v>415</v>
      </c>
      <c r="U1796" t="s">
        <v>369</v>
      </c>
      <c r="V1796" t="s">
        <v>288</v>
      </c>
      <c r="W1796">
        <v>47</v>
      </c>
      <c r="X1796" t="s">
        <v>8</v>
      </c>
      <c r="Y1796" s="2">
        <v>45180</v>
      </c>
      <c r="Z1796">
        <v>1788.18</v>
      </c>
      <c r="AA1796" t="s">
        <v>720</v>
      </c>
      <c r="AB1796">
        <v>2024</v>
      </c>
      <c r="AC1796" t="s">
        <v>721</v>
      </c>
      <c r="AD1796">
        <v>0</v>
      </c>
      <c r="AE1796" t="s">
        <v>717</v>
      </c>
      <c r="AF1796" t="str">
        <f>IF(WEEKDAY(Main_Data_1_1[[#This Row],[Orders.OrderDate]],2)&gt;5,"Weekend","Weekday")</f>
        <v>Weekend</v>
      </c>
    </row>
    <row r="1797" spans="1:32" x14ac:dyDescent="0.3">
      <c r="A1797">
        <v>51</v>
      </c>
      <c r="B1797" t="s">
        <v>78</v>
      </c>
      <c r="C1797" t="s">
        <v>15</v>
      </c>
      <c r="D1797" t="s">
        <v>50</v>
      </c>
      <c r="E1797">
        <v>4.5999999999999996</v>
      </c>
      <c r="F1797">
        <v>800</v>
      </c>
      <c r="G1797" t="s">
        <v>10</v>
      </c>
      <c r="H1797">
        <v>1796</v>
      </c>
      <c r="I1797">
        <v>319</v>
      </c>
      <c r="J1797">
        <v>51</v>
      </c>
      <c r="K1797" s="2">
        <v>45964</v>
      </c>
      <c r="L1797" s="2">
        <v>0.67013888888888884</v>
      </c>
      <c r="M1797">
        <v>61</v>
      </c>
      <c r="N1797">
        <v>2</v>
      </c>
      <c r="O1797">
        <v>535.19000000000005</v>
      </c>
      <c r="P1797">
        <v>0</v>
      </c>
      <c r="Q1797">
        <v>0</v>
      </c>
      <c r="R1797" t="s">
        <v>680</v>
      </c>
      <c r="S1797" t="s">
        <v>681</v>
      </c>
      <c r="T1797">
        <v>319</v>
      </c>
      <c r="U1797" t="s">
        <v>480</v>
      </c>
      <c r="V1797" t="s">
        <v>284</v>
      </c>
      <c r="W1797">
        <v>51</v>
      </c>
      <c r="X1797" t="s">
        <v>35</v>
      </c>
      <c r="Y1797" s="2">
        <v>45438</v>
      </c>
      <c r="Z1797">
        <v>535.19000000000005</v>
      </c>
      <c r="AA1797" t="s">
        <v>714</v>
      </c>
      <c r="AB1797">
        <v>2025</v>
      </c>
      <c r="AC1797" t="s">
        <v>712</v>
      </c>
      <c r="AD1797">
        <v>0</v>
      </c>
      <c r="AE1797" t="s">
        <v>717</v>
      </c>
      <c r="AF1797" t="str">
        <f>IF(WEEKDAY(Main_Data_1_1[[#This Row],[Orders.OrderDate]],2)&gt;5,"Weekend","Weekday")</f>
        <v>Weekday</v>
      </c>
    </row>
    <row r="1798" spans="1:32" x14ac:dyDescent="0.3">
      <c r="A1798">
        <v>80</v>
      </c>
      <c r="B1798" t="s">
        <v>107</v>
      </c>
      <c r="C1798" t="s">
        <v>72</v>
      </c>
      <c r="D1798" t="s">
        <v>26</v>
      </c>
      <c r="E1798">
        <v>4</v>
      </c>
      <c r="F1798">
        <v>250</v>
      </c>
      <c r="G1798" t="s">
        <v>10</v>
      </c>
      <c r="H1798">
        <v>1797</v>
      </c>
      <c r="I1798">
        <v>53</v>
      </c>
      <c r="J1798">
        <v>80</v>
      </c>
      <c r="K1798" s="2">
        <v>45917</v>
      </c>
      <c r="L1798" s="2">
        <v>0.875</v>
      </c>
      <c r="M1798">
        <v>30</v>
      </c>
      <c r="N1798">
        <v>4</v>
      </c>
      <c r="O1798">
        <v>359.03</v>
      </c>
      <c r="P1798">
        <v>53.85</v>
      </c>
      <c r="Q1798">
        <v>49</v>
      </c>
      <c r="R1798" t="s">
        <v>682</v>
      </c>
      <c r="S1798" t="s">
        <v>681</v>
      </c>
      <c r="T1798">
        <v>53</v>
      </c>
      <c r="U1798" t="s">
        <v>335</v>
      </c>
      <c r="V1798" t="s">
        <v>284</v>
      </c>
      <c r="W1798">
        <v>54</v>
      </c>
      <c r="X1798" t="s">
        <v>19</v>
      </c>
      <c r="Y1798" s="2">
        <v>45396</v>
      </c>
      <c r="Z1798">
        <v>354.17999999999995</v>
      </c>
      <c r="AA1798" t="s">
        <v>720</v>
      </c>
      <c r="AB1798">
        <v>2025</v>
      </c>
      <c r="AC1798" t="s">
        <v>721</v>
      </c>
      <c r="AD1798">
        <v>0.14998746622844888</v>
      </c>
      <c r="AE1798" t="s">
        <v>717</v>
      </c>
      <c r="AF1798" t="str">
        <f>IF(WEEKDAY(Main_Data_1_1[[#This Row],[Orders.OrderDate]],2)&gt;5,"Weekend","Weekday")</f>
        <v>Weekday</v>
      </c>
    </row>
    <row r="1799" spans="1:32" x14ac:dyDescent="0.3">
      <c r="A1799">
        <v>52</v>
      </c>
      <c r="B1799" t="s">
        <v>79</v>
      </c>
      <c r="C1799" t="s">
        <v>15</v>
      </c>
      <c r="D1799" t="s">
        <v>50</v>
      </c>
      <c r="E1799">
        <v>4.4000000000000004</v>
      </c>
      <c r="F1799">
        <v>400</v>
      </c>
      <c r="G1799" t="s">
        <v>13</v>
      </c>
      <c r="H1799">
        <v>1798</v>
      </c>
      <c r="I1799">
        <v>60</v>
      </c>
      <c r="J1799">
        <v>52</v>
      </c>
      <c r="K1799" s="2">
        <v>45459</v>
      </c>
      <c r="L1799" s="2">
        <v>0.40555555555555556</v>
      </c>
      <c r="M1799">
        <v>27</v>
      </c>
      <c r="N1799">
        <v>1</v>
      </c>
      <c r="O1799">
        <v>1119.05</v>
      </c>
      <c r="P1799">
        <v>111.91</v>
      </c>
      <c r="Q1799">
        <v>49</v>
      </c>
      <c r="R1799" t="s">
        <v>678</v>
      </c>
      <c r="S1799" t="s">
        <v>681</v>
      </c>
      <c r="T1799">
        <v>60</v>
      </c>
      <c r="U1799" t="s">
        <v>341</v>
      </c>
      <c r="V1799" t="s">
        <v>284</v>
      </c>
      <c r="W1799">
        <v>35</v>
      </c>
      <c r="X1799" t="s">
        <v>72</v>
      </c>
      <c r="Y1799" s="2">
        <v>45776</v>
      </c>
      <c r="Z1799">
        <v>1056.1399999999999</v>
      </c>
      <c r="AA1799" t="s">
        <v>728</v>
      </c>
      <c r="AB1799">
        <v>2024</v>
      </c>
      <c r="AC1799" t="s">
        <v>721</v>
      </c>
      <c r="AD1799">
        <v>0.10000446807559984</v>
      </c>
      <c r="AE1799" t="s">
        <v>723</v>
      </c>
      <c r="AF1799" t="str">
        <f>IF(WEEKDAY(Main_Data_1_1[[#This Row],[Orders.OrderDate]],2)&gt;5,"Weekend","Weekday")</f>
        <v>Weekend</v>
      </c>
    </row>
    <row r="1800" spans="1:32" x14ac:dyDescent="0.3">
      <c r="A1800">
        <v>21</v>
      </c>
      <c r="B1800" t="s">
        <v>44</v>
      </c>
      <c r="C1800" t="s">
        <v>21</v>
      </c>
      <c r="D1800" t="s">
        <v>45</v>
      </c>
      <c r="E1800">
        <v>3.3</v>
      </c>
      <c r="F1800">
        <v>400</v>
      </c>
      <c r="G1800" t="s">
        <v>10</v>
      </c>
      <c r="H1800">
        <v>1799</v>
      </c>
      <c r="I1800">
        <v>51</v>
      </c>
      <c r="J1800">
        <v>21</v>
      </c>
      <c r="K1800" s="2">
        <v>45383</v>
      </c>
      <c r="L1800" s="2">
        <v>0.66805555555555551</v>
      </c>
      <c r="M1800">
        <v>15</v>
      </c>
      <c r="N1800">
        <v>2</v>
      </c>
      <c r="O1800">
        <v>620.33000000000004</v>
      </c>
      <c r="P1800">
        <v>31.02</v>
      </c>
      <c r="Q1800">
        <v>0</v>
      </c>
      <c r="R1800" t="s">
        <v>685</v>
      </c>
      <c r="S1800" t="s">
        <v>681</v>
      </c>
      <c r="T1800">
        <v>51</v>
      </c>
      <c r="U1800" t="s">
        <v>333</v>
      </c>
      <c r="V1800" t="s">
        <v>288</v>
      </c>
      <c r="W1800">
        <v>38</v>
      </c>
      <c r="X1800" t="s">
        <v>15</v>
      </c>
      <c r="Y1800" s="2">
        <v>45136</v>
      </c>
      <c r="Z1800">
        <v>589.31000000000006</v>
      </c>
      <c r="AA1800" t="s">
        <v>726</v>
      </c>
      <c r="AB1800">
        <v>2024</v>
      </c>
      <c r="AC1800" t="s">
        <v>721</v>
      </c>
      <c r="AD1800">
        <v>5.0005642158206111E-2</v>
      </c>
      <c r="AE1800" t="s">
        <v>723</v>
      </c>
      <c r="AF1800" t="str">
        <f>IF(WEEKDAY(Main_Data_1_1[[#This Row],[Orders.OrderDate]],2)&gt;5,"Weekend","Weekday")</f>
        <v>Weekday</v>
      </c>
    </row>
    <row r="1801" spans="1:32" x14ac:dyDescent="0.3">
      <c r="A1801">
        <v>192</v>
      </c>
      <c r="B1801" t="s">
        <v>219</v>
      </c>
      <c r="C1801" t="s">
        <v>35</v>
      </c>
      <c r="D1801" t="s">
        <v>50</v>
      </c>
      <c r="E1801">
        <v>3.7</v>
      </c>
      <c r="F1801">
        <v>300</v>
      </c>
      <c r="G1801" t="s">
        <v>17</v>
      </c>
      <c r="H1801">
        <v>1800</v>
      </c>
      <c r="I1801">
        <v>509</v>
      </c>
      <c r="J1801">
        <v>192</v>
      </c>
      <c r="K1801" s="2">
        <v>45393</v>
      </c>
      <c r="L1801" s="2">
        <v>0.95</v>
      </c>
      <c r="M1801">
        <v>56</v>
      </c>
      <c r="N1801">
        <v>5</v>
      </c>
      <c r="O1801">
        <v>817.1</v>
      </c>
      <c r="P1801">
        <v>163.41999999999999</v>
      </c>
      <c r="Q1801">
        <v>0</v>
      </c>
      <c r="R1801" t="s">
        <v>680</v>
      </c>
      <c r="S1801" t="s">
        <v>681</v>
      </c>
      <c r="T1801">
        <v>509</v>
      </c>
      <c r="U1801" t="s">
        <v>544</v>
      </c>
      <c r="V1801" t="s">
        <v>284</v>
      </c>
      <c r="W1801">
        <v>29</v>
      </c>
      <c r="X1801" t="s">
        <v>72</v>
      </c>
      <c r="Y1801" s="2">
        <v>45360</v>
      </c>
      <c r="Z1801">
        <v>653.68000000000006</v>
      </c>
      <c r="AA1801" t="s">
        <v>726</v>
      </c>
      <c r="AB1801">
        <v>2024</v>
      </c>
      <c r="AC1801" t="s">
        <v>712</v>
      </c>
      <c r="AD1801">
        <v>0.19999999999999998</v>
      </c>
      <c r="AE1801" t="s">
        <v>715</v>
      </c>
      <c r="AF1801" t="str">
        <f>IF(WEEKDAY(Main_Data_1_1[[#This Row],[Orders.OrderDate]],2)&gt;5,"Weekend","Weekday")</f>
        <v>Weekday</v>
      </c>
    </row>
    <row r="1802" spans="1:32" x14ac:dyDescent="0.3">
      <c r="A1802">
        <v>195</v>
      </c>
      <c r="B1802" t="s">
        <v>222</v>
      </c>
      <c r="C1802" t="s">
        <v>72</v>
      </c>
      <c r="D1802" t="s">
        <v>22</v>
      </c>
      <c r="E1802">
        <v>3.2</v>
      </c>
      <c r="F1802">
        <v>150</v>
      </c>
      <c r="G1802" t="s">
        <v>17</v>
      </c>
      <c r="H1802">
        <v>1801</v>
      </c>
      <c r="I1802">
        <v>160</v>
      </c>
      <c r="J1802">
        <v>195</v>
      </c>
      <c r="K1802" s="2">
        <v>46254</v>
      </c>
      <c r="L1802" s="2">
        <v>0.82152777777777775</v>
      </c>
      <c r="M1802">
        <v>60</v>
      </c>
      <c r="N1802">
        <v>5</v>
      </c>
      <c r="O1802">
        <v>1762.65</v>
      </c>
      <c r="P1802">
        <v>0</v>
      </c>
      <c r="Q1802">
        <v>49</v>
      </c>
      <c r="R1802" t="s">
        <v>683</v>
      </c>
      <c r="S1802" t="s">
        <v>681</v>
      </c>
      <c r="T1802">
        <v>160</v>
      </c>
      <c r="U1802" t="s">
        <v>384</v>
      </c>
      <c r="V1802" t="s">
        <v>284</v>
      </c>
      <c r="W1802">
        <v>26</v>
      </c>
      <c r="X1802" t="s">
        <v>15</v>
      </c>
      <c r="Y1802" s="2">
        <v>45489</v>
      </c>
      <c r="Z1802">
        <v>1811.65</v>
      </c>
      <c r="AA1802" t="s">
        <v>722</v>
      </c>
      <c r="AB1802">
        <v>2026</v>
      </c>
      <c r="AC1802" t="s">
        <v>712</v>
      </c>
      <c r="AD1802">
        <v>0</v>
      </c>
      <c r="AE1802" t="s">
        <v>715</v>
      </c>
      <c r="AF1802" t="str">
        <f>IF(WEEKDAY(Main_Data_1_1[[#This Row],[Orders.OrderDate]],2)&gt;5,"Weekend","Weekday")</f>
        <v>Weekday</v>
      </c>
    </row>
    <row r="1803" spans="1:32" x14ac:dyDescent="0.3">
      <c r="A1803">
        <v>166</v>
      </c>
      <c r="B1803" t="s">
        <v>193</v>
      </c>
      <c r="C1803" t="s">
        <v>21</v>
      </c>
      <c r="D1803" t="s">
        <v>42</v>
      </c>
      <c r="E1803">
        <v>3.3</v>
      </c>
      <c r="F1803">
        <v>500</v>
      </c>
      <c r="G1803" t="s">
        <v>10</v>
      </c>
      <c r="H1803">
        <v>1802</v>
      </c>
      <c r="I1803">
        <v>596</v>
      </c>
      <c r="J1803">
        <v>166</v>
      </c>
      <c r="K1803" s="2">
        <v>45583</v>
      </c>
      <c r="L1803" s="2">
        <v>0.95277777777777772</v>
      </c>
      <c r="M1803">
        <v>48</v>
      </c>
      <c r="N1803">
        <v>3</v>
      </c>
      <c r="O1803">
        <v>1577.12</v>
      </c>
      <c r="P1803">
        <v>0</v>
      </c>
      <c r="Q1803">
        <v>0</v>
      </c>
      <c r="R1803" t="s">
        <v>686</v>
      </c>
      <c r="S1803" t="s">
        <v>684</v>
      </c>
      <c r="T1803">
        <v>596</v>
      </c>
      <c r="U1803" t="s">
        <v>290</v>
      </c>
      <c r="V1803" t="s">
        <v>288</v>
      </c>
      <c r="W1803">
        <v>23</v>
      </c>
      <c r="X1803" t="s">
        <v>21</v>
      </c>
      <c r="Y1803" s="2">
        <v>45629</v>
      </c>
      <c r="Z1803">
        <v>1577.12</v>
      </c>
      <c r="AA1803" t="s">
        <v>719</v>
      </c>
      <c r="AB1803">
        <v>2024</v>
      </c>
      <c r="AC1803" t="s">
        <v>712</v>
      </c>
      <c r="AD1803">
        <v>0</v>
      </c>
      <c r="AE1803" t="s">
        <v>713</v>
      </c>
      <c r="AF1803" t="str">
        <f>IF(WEEKDAY(Main_Data_1_1[[#This Row],[Orders.OrderDate]],2)&gt;5,"Weekend","Weekday")</f>
        <v>Weekday</v>
      </c>
    </row>
    <row r="1804" spans="1:32" x14ac:dyDescent="0.3">
      <c r="A1804">
        <v>88</v>
      </c>
      <c r="B1804" t="s">
        <v>115</v>
      </c>
      <c r="C1804" t="s">
        <v>35</v>
      </c>
      <c r="D1804" t="s">
        <v>16</v>
      </c>
      <c r="E1804">
        <v>4.5</v>
      </c>
      <c r="F1804">
        <v>200</v>
      </c>
      <c r="G1804" t="s">
        <v>17</v>
      </c>
      <c r="H1804">
        <v>1803</v>
      </c>
      <c r="I1804">
        <v>449</v>
      </c>
      <c r="J1804">
        <v>88</v>
      </c>
      <c r="K1804" s="2">
        <v>45520</v>
      </c>
      <c r="L1804" s="2">
        <v>0.7729166666666667</v>
      </c>
      <c r="M1804">
        <v>25</v>
      </c>
      <c r="N1804">
        <v>6</v>
      </c>
      <c r="O1804">
        <v>320.56</v>
      </c>
      <c r="P1804">
        <v>16.03</v>
      </c>
      <c r="Q1804">
        <v>20</v>
      </c>
      <c r="R1804" t="s">
        <v>678</v>
      </c>
      <c r="S1804" t="s">
        <v>681</v>
      </c>
      <c r="T1804">
        <v>449</v>
      </c>
      <c r="U1804" t="s">
        <v>604</v>
      </c>
      <c r="V1804" t="s">
        <v>284</v>
      </c>
      <c r="W1804">
        <v>27</v>
      </c>
      <c r="X1804" t="s">
        <v>37</v>
      </c>
      <c r="Y1804" s="2">
        <v>45463</v>
      </c>
      <c r="Z1804">
        <v>324.52999999999997</v>
      </c>
      <c r="AA1804" t="s">
        <v>722</v>
      </c>
      <c r="AB1804">
        <v>2024</v>
      </c>
      <c r="AC1804" t="s">
        <v>721</v>
      </c>
      <c r="AD1804">
        <v>5.0006239081607187E-2</v>
      </c>
      <c r="AE1804" t="s">
        <v>715</v>
      </c>
      <c r="AF1804" t="str">
        <f>IF(WEEKDAY(Main_Data_1_1[[#This Row],[Orders.OrderDate]],2)&gt;5,"Weekend","Weekday")</f>
        <v>Weekday</v>
      </c>
    </row>
    <row r="1805" spans="1:32" x14ac:dyDescent="0.3">
      <c r="A1805">
        <v>134</v>
      </c>
      <c r="B1805" t="s">
        <v>161</v>
      </c>
      <c r="C1805" t="s">
        <v>19</v>
      </c>
      <c r="D1805" t="s">
        <v>22</v>
      </c>
      <c r="E1805">
        <v>4.5999999999999996</v>
      </c>
      <c r="F1805">
        <v>350</v>
      </c>
      <c r="G1805" t="s">
        <v>13</v>
      </c>
      <c r="H1805">
        <v>1804</v>
      </c>
      <c r="I1805">
        <v>455</v>
      </c>
      <c r="J1805">
        <v>134</v>
      </c>
      <c r="K1805" s="2">
        <v>46054</v>
      </c>
      <c r="L1805" s="2">
        <v>0.35416666666666669</v>
      </c>
      <c r="M1805">
        <v>23</v>
      </c>
      <c r="N1805">
        <v>4</v>
      </c>
      <c r="O1805">
        <v>1125.8900000000001</v>
      </c>
      <c r="P1805">
        <v>0</v>
      </c>
      <c r="Q1805">
        <v>20</v>
      </c>
      <c r="R1805" t="s">
        <v>682</v>
      </c>
      <c r="S1805" t="s">
        <v>681</v>
      </c>
      <c r="T1805">
        <v>455</v>
      </c>
      <c r="U1805" t="s">
        <v>506</v>
      </c>
      <c r="V1805" t="s">
        <v>284</v>
      </c>
      <c r="W1805">
        <v>31</v>
      </c>
      <c r="X1805" t="s">
        <v>19</v>
      </c>
      <c r="Y1805" s="2">
        <v>45162</v>
      </c>
      <c r="Z1805">
        <v>1145.8900000000001</v>
      </c>
      <c r="AA1805" t="s">
        <v>716</v>
      </c>
      <c r="AB1805">
        <v>2026</v>
      </c>
      <c r="AC1805" t="s">
        <v>721</v>
      </c>
      <c r="AD1805">
        <v>0</v>
      </c>
      <c r="AE1805" t="s">
        <v>715</v>
      </c>
      <c r="AF1805" t="str">
        <f>IF(WEEKDAY(Main_Data_1_1[[#This Row],[Orders.OrderDate]],2)&gt;5,"Weekend","Weekday")</f>
        <v>Weekend</v>
      </c>
    </row>
    <row r="1806" spans="1:32" x14ac:dyDescent="0.3">
      <c r="A1806">
        <v>28</v>
      </c>
      <c r="B1806" t="s">
        <v>53</v>
      </c>
      <c r="C1806" t="s">
        <v>37</v>
      </c>
      <c r="D1806" t="s">
        <v>29</v>
      </c>
      <c r="E1806">
        <v>4</v>
      </c>
      <c r="F1806">
        <v>700</v>
      </c>
      <c r="G1806" t="s">
        <v>13</v>
      </c>
      <c r="H1806">
        <v>1805</v>
      </c>
      <c r="I1806">
        <v>426</v>
      </c>
      <c r="J1806">
        <v>28</v>
      </c>
      <c r="K1806" s="2">
        <v>45728</v>
      </c>
      <c r="L1806" s="2">
        <v>0.3576388888888889</v>
      </c>
      <c r="M1806">
        <v>59</v>
      </c>
      <c r="N1806">
        <v>5</v>
      </c>
      <c r="O1806">
        <v>306.58999999999997</v>
      </c>
      <c r="P1806">
        <v>30.66</v>
      </c>
      <c r="Q1806">
        <v>40</v>
      </c>
      <c r="R1806" t="s">
        <v>685</v>
      </c>
      <c r="S1806" t="s">
        <v>684</v>
      </c>
      <c r="T1806">
        <v>426</v>
      </c>
      <c r="U1806" t="s">
        <v>371</v>
      </c>
      <c r="V1806" t="s">
        <v>284</v>
      </c>
      <c r="W1806">
        <v>27</v>
      </c>
      <c r="X1806" t="s">
        <v>15</v>
      </c>
      <c r="Y1806" s="2">
        <v>45805</v>
      </c>
      <c r="Z1806">
        <v>315.92999999999995</v>
      </c>
      <c r="AA1806" t="s">
        <v>725</v>
      </c>
      <c r="AB1806">
        <v>2025</v>
      </c>
      <c r="AC1806" t="s">
        <v>712</v>
      </c>
      <c r="AD1806">
        <v>0.10000326168498647</v>
      </c>
      <c r="AE1806" t="s">
        <v>715</v>
      </c>
      <c r="AF1806" t="str">
        <f>IF(WEEKDAY(Main_Data_1_1[[#This Row],[Orders.OrderDate]],2)&gt;5,"Weekend","Weekday")</f>
        <v>Weekday</v>
      </c>
    </row>
    <row r="1807" spans="1:32" x14ac:dyDescent="0.3">
      <c r="A1807">
        <v>174</v>
      </c>
      <c r="B1807" t="s">
        <v>201</v>
      </c>
      <c r="C1807" t="s">
        <v>19</v>
      </c>
      <c r="D1807" t="s">
        <v>56</v>
      </c>
      <c r="E1807">
        <v>2.9</v>
      </c>
      <c r="F1807">
        <v>700</v>
      </c>
      <c r="G1807" t="s">
        <v>17</v>
      </c>
      <c r="H1807">
        <v>1806</v>
      </c>
      <c r="I1807">
        <v>208</v>
      </c>
      <c r="J1807">
        <v>174</v>
      </c>
      <c r="K1807" s="2">
        <v>45902</v>
      </c>
      <c r="L1807" s="2">
        <v>0.84444444444444444</v>
      </c>
      <c r="M1807">
        <v>45</v>
      </c>
      <c r="N1807">
        <v>4</v>
      </c>
      <c r="O1807">
        <v>1421.82</v>
      </c>
      <c r="P1807">
        <v>142.18</v>
      </c>
      <c r="Q1807">
        <v>20</v>
      </c>
      <c r="R1807" t="s">
        <v>682</v>
      </c>
      <c r="S1807" t="s">
        <v>681</v>
      </c>
      <c r="T1807">
        <v>208</v>
      </c>
      <c r="U1807" t="s">
        <v>291</v>
      </c>
      <c r="V1807" t="s">
        <v>288</v>
      </c>
      <c r="W1807">
        <v>35</v>
      </c>
      <c r="X1807" t="s">
        <v>19</v>
      </c>
      <c r="Y1807" s="2">
        <v>45334</v>
      </c>
      <c r="Z1807">
        <v>1299.6399999999999</v>
      </c>
      <c r="AA1807" t="s">
        <v>720</v>
      </c>
      <c r="AB1807">
        <v>2025</v>
      </c>
      <c r="AC1807" t="s">
        <v>712</v>
      </c>
      <c r="AD1807">
        <v>9.9998593352182419E-2</v>
      </c>
      <c r="AE1807" t="s">
        <v>723</v>
      </c>
      <c r="AF1807" t="str">
        <f>IF(WEEKDAY(Main_Data_1_1[[#This Row],[Orders.OrderDate]],2)&gt;5,"Weekend","Weekday")</f>
        <v>Weekday</v>
      </c>
    </row>
    <row r="1808" spans="1:32" x14ac:dyDescent="0.3">
      <c r="A1808">
        <v>11</v>
      </c>
      <c r="B1808" t="s">
        <v>30</v>
      </c>
      <c r="C1808" t="s">
        <v>31</v>
      </c>
      <c r="D1808" t="s">
        <v>26</v>
      </c>
      <c r="E1808">
        <v>3.4</v>
      </c>
      <c r="F1808">
        <v>500</v>
      </c>
      <c r="G1808" t="s">
        <v>10</v>
      </c>
      <c r="H1808">
        <v>1807</v>
      </c>
      <c r="I1808">
        <v>233</v>
      </c>
      <c r="J1808">
        <v>11</v>
      </c>
      <c r="K1808" s="2">
        <v>45750</v>
      </c>
      <c r="L1808" s="2">
        <v>0.89930555555555558</v>
      </c>
      <c r="M1808">
        <v>21</v>
      </c>
      <c r="N1808">
        <v>1</v>
      </c>
      <c r="O1808">
        <v>425.86</v>
      </c>
      <c r="P1808">
        <v>0</v>
      </c>
      <c r="Q1808">
        <v>49</v>
      </c>
      <c r="R1808" t="s">
        <v>686</v>
      </c>
      <c r="S1808" t="s">
        <v>679</v>
      </c>
      <c r="T1808">
        <v>233</v>
      </c>
      <c r="U1808" t="s">
        <v>481</v>
      </c>
      <c r="V1808" t="s">
        <v>288</v>
      </c>
      <c r="W1808">
        <v>35</v>
      </c>
      <c r="X1808" t="s">
        <v>19</v>
      </c>
      <c r="Y1808" s="2">
        <v>45550</v>
      </c>
      <c r="Z1808">
        <v>474.86</v>
      </c>
      <c r="AA1808" t="s">
        <v>726</v>
      </c>
      <c r="AB1808">
        <v>2025</v>
      </c>
      <c r="AC1808" t="s">
        <v>721</v>
      </c>
      <c r="AD1808">
        <v>0</v>
      </c>
      <c r="AE1808" t="s">
        <v>723</v>
      </c>
      <c r="AF1808" t="str">
        <f>IF(WEEKDAY(Main_Data_1_1[[#This Row],[Orders.OrderDate]],2)&gt;5,"Weekend","Weekday")</f>
        <v>Weekday</v>
      </c>
    </row>
    <row r="1809" spans="1:32" x14ac:dyDescent="0.3">
      <c r="A1809">
        <v>94</v>
      </c>
      <c r="B1809" t="s">
        <v>121</v>
      </c>
      <c r="C1809" t="s">
        <v>8</v>
      </c>
      <c r="D1809" t="s">
        <v>50</v>
      </c>
      <c r="E1809">
        <v>4.9000000000000004</v>
      </c>
      <c r="F1809">
        <v>350</v>
      </c>
      <c r="G1809" t="s">
        <v>13</v>
      </c>
      <c r="H1809">
        <v>1808</v>
      </c>
      <c r="I1809">
        <v>563</v>
      </c>
      <c r="J1809">
        <v>94</v>
      </c>
      <c r="K1809" s="2">
        <v>46095</v>
      </c>
      <c r="L1809" s="2">
        <v>0.81180555555555556</v>
      </c>
      <c r="M1809">
        <v>47</v>
      </c>
      <c r="N1809">
        <v>1</v>
      </c>
      <c r="O1809">
        <v>144.75</v>
      </c>
      <c r="P1809">
        <v>21.71</v>
      </c>
      <c r="Q1809">
        <v>30</v>
      </c>
      <c r="R1809" t="s">
        <v>680</v>
      </c>
      <c r="S1809" t="s">
        <v>681</v>
      </c>
      <c r="T1809">
        <v>563</v>
      </c>
      <c r="U1809" t="s">
        <v>531</v>
      </c>
      <c r="V1809" t="s">
        <v>288</v>
      </c>
      <c r="W1809">
        <v>26</v>
      </c>
      <c r="X1809" t="s">
        <v>35</v>
      </c>
      <c r="Y1809" s="2">
        <v>45307</v>
      </c>
      <c r="Z1809">
        <v>153.04</v>
      </c>
      <c r="AA1809" t="s">
        <v>725</v>
      </c>
      <c r="AB1809">
        <v>2026</v>
      </c>
      <c r="AC1809" t="s">
        <v>712</v>
      </c>
      <c r="AD1809">
        <v>0.14998272884283248</v>
      </c>
      <c r="AE1809" t="s">
        <v>715</v>
      </c>
      <c r="AF1809" t="str">
        <f>IF(WEEKDAY(Main_Data_1_1[[#This Row],[Orders.OrderDate]],2)&gt;5,"Weekend","Weekday")</f>
        <v>Weekend</v>
      </c>
    </row>
    <row r="1810" spans="1:32" x14ac:dyDescent="0.3">
      <c r="A1810">
        <v>205</v>
      </c>
      <c r="B1810" t="s">
        <v>232</v>
      </c>
      <c r="C1810" t="s">
        <v>21</v>
      </c>
      <c r="D1810" t="s">
        <v>22</v>
      </c>
      <c r="E1810">
        <v>3.5</v>
      </c>
      <c r="F1810">
        <v>700</v>
      </c>
      <c r="G1810" t="s">
        <v>13</v>
      </c>
      <c r="H1810">
        <v>1809</v>
      </c>
      <c r="I1810">
        <v>199</v>
      </c>
      <c r="J1810">
        <v>205</v>
      </c>
      <c r="K1810" s="2">
        <v>46078</v>
      </c>
      <c r="L1810" s="2">
        <v>0.50902777777777775</v>
      </c>
      <c r="M1810">
        <v>40</v>
      </c>
      <c r="N1810">
        <v>2</v>
      </c>
      <c r="O1810">
        <v>392.61</v>
      </c>
      <c r="P1810">
        <v>78.52</v>
      </c>
      <c r="Q1810">
        <v>0</v>
      </c>
      <c r="R1810" t="s">
        <v>682</v>
      </c>
      <c r="S1810" t="s">
        <v>681</v>
      </c>
      <c r="T1810">
        <v>199</v>
      </c>
      <c r="U1810" t="s">
        <v>458</v>
      </c>
      <c r="V1810" t="s">
        <v>284</v>
      </c>
      <c r="W1810">
        <v>34</v>
      </c>
      <c r="X1810" t="s">
        <v>31</v>
      </c>
      <c r="Y1810" s="2">
        <v>45304</v>
      </c>
      <c r="Z1810">
        <v>314.09000000000003</v>
      </c>
      <c r="AA1810" t="s">
        <v>716</v>
      </c>
      <c r="AB1810">
        <v>2026</v>
      </c>
      <c r="AC1810" t="s">
        <v>712</v>
      </c>
      <c r="AD1810">
        <v>0.19999490588624844</v>
      </c>
      <c r="AE1810" t="s">
        <v>715</v>
      </c>
      <c r="AF1810" t="str">
        <f>IF(WEEKDAY(Main_Data_1_1[[#This Row],[Orders.OrderDate]],2)&gt;5,"Weekend","Weekday")</f>
        <v>Weekday</v>
      </c>
    </row>
    <row r="1811" spans="1:32" x14ac:dyDescent="0.3">
      <c r="A1811">
        <v>203</v>
      </c>
      <c r="B1811" t="s">
        <v>230</v>
      </c>
      <c r="C1811" t="s">
        <v>8</v>
      </c>
      <c r="D1811" t="s">
        <v>56</v>
      </c>
      <c r="E1811">
        <v>4.5999999999999996</v>
      </c>
      <c r="F1811">
        <v>300</v>
      </c>
      <c r="G1811" t="s">
        <v>10</v>
      </c>
      <c r="H1811">
        <v>1810</v>
      </c>
      <c r="I1811">
        <v>39</v>
      </c>
      <c r="J1811">
        <v>203</v>
      </c>
      <c r="K1811" s="2">
        <v>45685</v>
      </c>
      <c r="L1811" s="2">
        <v>0.85763888888888884</v>
      </c>
      <c r="M1811">
        <v>37</v>
      </c>
      <c r="N1811">
        <v>4</v>
      </c>
      <c r="O1811">
        <v>556.1</v>
      </c>
      <c r="P1811">
        <v>83.42</v>
      </c>
      <c r="Q1811">
        <v>40</v>
      </c>
      <c r="R1811" t="s">
        <v>686</v>
      </c>
      <c r="S1811" t="s">
        <v>681</v>
      </c>
      <c r="T1811">
        <v>39</v>
      </c>
      <c r="U1811" t="s">
        <v>321</v>
      </c>
      <c r="V1811" t="s">
        <v>284</v>
      </c>
      <c r="W1811">
        <v>39</v>
      </c>
      <c r="X1811" t="s">
        <v>72</v>
      </c>
      <c r="Y1811" s="2">
        <v>45672</v>
      </c>
      <c r="Z1811">
        <v>512.68000000000006</v>
      </c>
      <c r="AA1811" t="s">
        <v>711</v>
      </c>
      <c r="AB1811">
        <v>2025</v>
      </c>
      <c r="AC1811" t="s">
        <v>712</v>
      </c>
      <c r="AD1811">
        <v>0.15000899118863514</v>
      </c>
      <c r="AE1811" t="s">
        <v>723</v>
      </c>
      <c r="AF1811" t="str">
        <f>IF(WEEKDAY(Main_Data_1_1[[#This Row],[Orders.OrderDate]],2)&gt;5,"Weekend","Weekday")</f>
        <v>Weekday</v>
      </c>
    </row>
    <row r="1812" spans="1:32" x14ac:dyDescent="0.3">
      <c r="A1812">
        <v>175</v>
      </c>
      <c r="B1812" t="s">
        <v>202</v>
      </c>
      <c r="C1812" t="s">
        <v>19</v>
      </c>
      <c r="D1812" t="s">
        <v>22</v>
      </c>
      <c r="E1812">
        <v>3.1</v>
      </c>
      <c r="F1812">
        <v>250</v>
      </c>
      <c r="G1812" t="s">
        <v>13</v>
      </c>
      <c r="H1812">
        <v>1811</v>
      </c>
      <c r="I1812">
        <v>454</v>
      </c>
      <c r="J1812">
        <v>175</v>
      </c>
      <c r="K1812" s="2">
        <v>45991</v>
      </c>
      <c r="L1812" s="2">
        <v>0.7944444444444444</v>
      </c>
      <c r="M1812">
        <v>42</v>
      </c>
      <c r="N1812">
        <v>5</v>
      </c>
      <c r="O1812">
        <v>1279.3599999999999</v>
      </c>
      <c r="P1812">
        <v>0</v>
      </c>
      <c r="Q1812">
        <v>49</v>
      </c>
      <c r="R1812" t="s">
        <v>683</v>
      </c>
      <c r="S1812" t="s">
        <v>679</v>
      </c>
      <c r="T1812">
        <v>454</v>
      </c>
      <c r="U1812" t="s">
        <v>342</v>
      </c>
      <c r="V1812" t="s">
        <v>284</v>
      </c>
      <c r="W1812">
        <v>45</v>
      </c>
      <c r="X1812" t="s">
        <v>37</v>
      </c>
      <c r="Y1812" s="2">
        <v>45438</v>
      </c>
      <c r="Z1812">
        <v>1328.36</v>
      </c>
      <c r="AA1812" t="s">
        <v>714</v>
      </c>
      <c r="AB1812">
        <v>2025</v>
      </c>
      <c r="AC1812" t="s">
        <v>712</v>
      </c>
      <c r="AD1812">
        <v>0</v>
      </c>
      <c r="AE1812" t="s">
        <v>717</v>
      </c>
      <c r="AF1812" t="str">
        <f>IF(WEEKDAY(Main_Data_1_1[[#This Row],[Orders.OrderDate]],2)&gt;5,"Weekend","Weekday")</f>
        <v>Weekend</v>
      </c>
    </row>
    <row r="1813" spans="1:32" x14ac:dyDescent="0.3">
      <c r="A1813">
        <v>23</v>
      </c>
      <c r="B1813" t="s">
        <v>47</v>
      </c>
      <c r="C1813" t="s">
        <v>15</v>
      </c>
      <c r="D1813" t="s">
        <v>45</v>
      </c>
      <c r="E1813">
        <v>4.3</v>
      </c>
      <c r="F1813">
        <v>150</v>
      </c>
      <c r="G1813" t="s">
        <v>13</v>
      </c>
      <c r="H1813">
        <v>1812</v>
      </c>
      <c r="I1813">
        <v>146</v>
      </c>
      <c r="J1813">
        <v>23</v>
      </c>
      <c r="K1813" s="2">
        <v>45621</v>
      </c>
      <c r="L1813" s="2">
        <v>0.40763888888888888</v>
      </c>
      <c r="M1813">
        <v>22</v>
      </c>
      <c r="N1813">
        <v>4</v>
      </c>
      <c r="O1813">
        <v>1623.01</v>
      </c>
      <c r="P1813">
        <v>324.60000000000002</v>
      </c>
      <c r="Q1813">
        <v>20</v>
      </c>
      <c r="R1813" t="s">
        <v>682</v>
      </c>
      <c r="S1813" t="s">
        <v>681</v>
      </c>
      <c r="T1813">
        <v>146</v>
      </c>
      <c r="U1813" t="s">
        <v>417</v>
      </c>
      <c r="V1813" t="s">
        <v>284</v>
      </c>
      <c r="W1813">
        <v>52</v>
      </c>
      <c r="X1813" t="s">
        <v>72</v>
      </c>
      <c r="Y1813" s="2">
        <v>45044</v>
      </c>
      <c r="Z1813">
        <v>1318.4099999999999</v>
      </c>
      <c r="AA1813" t="s">
        <v>714</v>
      </c>
      <c r="AB1813">
        <v>2024</v>
      </c>
      <c r="AC1813" t="s">
        <v>721</v>
      </c>
      <c r="AD1813">
        <v>0.19999876772170228</v>
      </c>
      <c r="AE1813" t="s">
        <v>717</v>
      </c>
      <c r="AF1813" t="str">
        <f>IF(WEEKDAY(Main_Data_1_1[[#This Row],[Orders.OrderDate]],2)&gt;5,"Weekend","Weekday")</f>
        <v>Weekday</v>
      </c>
    </row>
    <row r="1814" spans="1:32" x14ac:dyDescent="0.3">
      <c r="A1814">
        <v>123</v>
      </c>
      <c r="B1814" t="s">
        <v>150</v>
      </c>
      <c r="C1814" t="s">
        <v>21</v>
      </c>
      <c r="D1814" t="s">
        <v>45</v>
      </c>
      <c r="E1814">
        <v>4.4000000000000004</v>
      </c>
      <c r="F1814">
        <v>600</v>
      </c>
      <c r="G1814" t="s">
        <v>13</v>
      </c>
      <c r="H1814">
        <v>1813</v>
      </c>
      <c r="I1814">
        <v>5</v>
      </c>
      <c r="J1814">
        <v>123</v>
      </c>
      <c r="K1814" s="2">
        <v>46242</v>
      </c>
      <c r="L1814" s="2">
        <v>0.34236111111111112</v>
      </c>
      <c r="M1814">
        <v>27</v>
      </c>
      <c r="N1814">
        <v>3</v>
      </c>
      <c r="O1814">
        <v>197.99</v>
      </c>
      <c r="P1814">
        <v>39.6</v>
      </c>
      <c r="Q1814">
        <v>49</v>
      </c>
      <c r="R1814" t="s">
        <v>683</v>
      </c>
      <c r="S1814" t="s">
        <v>684</v>
      </c>
      <c r="T1814">
        <v>5</v>
      </c>
      <c r="U1814" t="s">
        <v>289</v>
      </c>
      <c r="V1814" t="s">
        <v>284</v>
      </c>
      <c r="W1814">
        <v>35</v>
      </c>
      <c r="X1814" t="s">
        <v>72</v>
      </c>
      <c r="Y1814" s="2">
        <v>45275</v>
      </c>
      <c r="Z1814">
        <v>207.39000000000001</v>
      </c>
      <c r="AA1814" t="s">
        <v>722</v>
      </c>
      <c r="AB1814">
        <v>2026</v>
      </c>
      <c r="AC1814" t="s">
        <v>721</v>
      </c>
      <c r="AD1814">
        <v>0.20001010152027879</v>
      </c>
      <c r="AE1814" t="s">
        <v>723</v>
      </c>
      <c r="AF1814" t="str">
        <f>IF(WEEKDAY(Main_Data_1_1[[#This Row],[Orders.OrderDate]],2)&gt;5,"Weekend","Weekday")</f>
        <v>Weekend</v>
      </c>
    </row>
    <row r="1815" spans="1:32" x14ac:dyDescent="0.3">
      <c r="A1815">
        <v>218</v>
      </c>
      <c r="B1815" t="s">
        <v>245</v>
      </c>
      <c r="C1815" t="s">
        <v>21</v>
      </c>
      <c r="D1815" t="s">
        <v>12</v>
      </c>
      <c r="E1815">
        <v>4.3</v>
      </c>
      <c r="F1815">
        <v>700</v>
      </c>
      <c r="G1815" t="s">
        <v>17</v>
      </c>
      <c r="H1815">
        <v>1814</v>
      </c>
      <c r="I1815">
        <v>289</v>
      </c>
      <c r="J1815">
        <v>218</v>
      </c>
      <c r="K1815" s="2">
        <v>45508</v>
      </c>
      <c r="L1815" s="2">
        <v>0.48541666666666666</v>
      </c>
      <c r="M1815">
        <v>49</v>
      </c>
      <c r="N1815">
        <v>2</v>
      </c>
      <c r="O1815">
        <v>1090.8499999999999</v>
      </c>
      <c r="P1815">
        <v>0</v>
      </c>
      <c r="Q1815">
        <v>49</v>
      </c>
      <c r="R1815" t="s">
        <v>683</v>
      </c>
      <c r="S1815" t="s">
        <v>681</v>
      </c>
      <c r="T1815">
        <v>289</v>
      </c>
      <c r="U1815" t="s">
        <v>393</v>
      </c>
      <c r="V1815" t="s">
        <v>288</v>
      </c>
      <c r="W1815">
        <v>18</v>
      </c>
      <c r="X1815" t="s">
        <v>31</v>
      </c>
      <c r="Y1815" s="2">
        <v>45557</v>
      </c>
      <c r="Z1815">
        <v>1139.8499999999999</v>
      </c>
      <c r="AA1815" t="s">
        <v>722</v>
      </c>
      <c r="AB1815">
        <v>2024</v>
      </c>
      <c r="AC1815" t="s">
        <v>712</v>
      </c>
      <c r="AD1815">
        <v>0</v>
      </c>
      <c r="AE1815" t="s">
        <v>713</v>
      </c>
      <c r="AF1815" t="str">
        <f>IF(WEEKDAY(Main_Data_1_1[[#This Row],[Orders.OrderDate]],2)&gt;5,"Weekend","Weekday")</f>
        <v>Weekend</v>
      </c>
    </row>
    <row r="1816" spans="1:32" x14ac:dyDescent="0.3">
      <c r="A1816">
        <v>57</v>
      </c>
      <c r="B1816" t="s">
        <v>84</v>
      </c>
      <c r="C1816" t="s">
        <v>19</v>
      </c>
      <c r="D1816" t="s">
        <v>56</v>
      </c>
      <c r="E1816">
        <v>3.6</v>
      </c>
      <c r="F1816">
        <v>700</v>
      </c>
      <c r="G1816" t="s">
        <v>13</v>
      </c>
      <c r="H1816">
        <v>1815</v>
      </c>
      <c r="I1816">
        <v>68</v>
      </c>
      <c r="J1816">
        <v>57</v>
      </c>
      <c r="K1816" s="2">
        <v>45316</v>
      </c>
      <c r="L1816" s="2">
        <v>0.34652777777777777</v>
      </c>
      <c r="M1816">
        <v>21</v>
      </c>
      <c r="N1816">
        <v>6</v>
      </c>
      <c r="O1816">
        <v>834.15</v>
      </c>
      <c r="P1816">
        <v>166.83</v>
      </c>
      <c r="Q1816">
        <v>0</v>
      </c>
      <c r="R1816" t="s">
        <v>686</v>
      </c>
      <c r="S1816" t="s">
        <v>681</v>
      </c>
      <c r="T1816">
        <v>68</v>
      </c>
      <c r="U1816" t="s">
        <v>347</v>
      </c>
      <c r="V1816" t="s">
        <v>288</v>
      </c>
      <c r="W1816">
        <v>28</v>
      </c>
      <c r="X1816" t="s">
        <v>8</v>
      </c>
      <c r="Y1816" s="2">
        <v>45200</v>
      </c>
      <c r="Z1816">
        <v>667.31999999999994</v>
      </c>
      <c r="AA1816" t="s">
        <v>711</v>
      </c>
      <c r="AB1816">
        <v>2024</v>
      </c>
      <c r="AC1816" t="s">
        <v>721</v>
      </c>
      <c r="AD1816">
        <v>0.2</v>
      </c>
      <c r="AE1816" t="s">
        <v>715</v>
      </c>
      <c r="AF1816" t="str">
        <f>IF(WEEKDAY(Main_Data_1_1[[#This Row],[Orders.OrderDate]],2)&gt;5,"Weekend","Weekday")</f>
        <v>Weekday</v>
      </c>
    </row>
    <row r="1817" spans="1:32" x14ac:dyDescent="0.3">
      <c r="A1817">
        <v>12</v>
      </c>
      <c r="B1817" t="s">
        <v>32</v>
      </c>
      <c r="C1817" t="s">
        <v>8</v>
      </c>
      <c r="D1817" t="s">
        <v>22</v>
      </c>
      <c r="E1817">
        <v>3.3</v>
      </c>
      <c r="F1817">
        <v>600</v>
      </c>
      <c r="G1817" t="s">
        <v>13</v>
      </c>
      <c r="H1817">
        <v>1816</v>
      </c>
      <c r="I1817">
        <v>235</v>
      </c>
      <c r="J1817">
        <v>12</v>
      </c>
      <c r="K1817" s="2">
        <v>45442</v>
      </c>
      <c r="L1817" s="2">
        <v>0.47430555555555554</v>
      </c>
      <c r="M1817">
        <v>19</v>
      </c>
      <c r="N1817">
        <v>4</v>
      </c>
      <c r="O1817">
        <v>920.14</v>
      </c>
      <c r="P1817">
        <v>0</v>
      </c>
      <c r="Q1817">
        <v>49</v>
      </c>
      <c r="R1817" t="s">
        <v>682</v>
      </c>
      <c r="S1817" t="s">
        <v>679</v>
      </c>
      <c r="T1817">
        <v>235</v>
      </c>
      <c r="U1817" t="s">
        <v>468</v>
      </c>
      <c r="V1817" t="s">
        <v>284</v>
      </c>
      <c r="W1817">
        <v>27</v>
      </c>
      <c r="X1817" t="s">
        <v>72</v>
      </c>
      <c r="Y1817" s="2">
        <v>44998</v>
      </c>
      <c r="Z1817">
        <v>969.14</v>
      </c>
      <c r="AA1817" t="s">
        <v>727</v>
      </c>
      <c r="AB1817">
        <v>2024</v>
      </c>
      <c r="AC1817" t="s">
        <v>721</v>
      </c>
      <c r="AD1817">
        <v>0</v>
      </c>
      <c r="AE1817" t="s">
        <v>715</v>
      </c>
      <c r="AF1817" t="str">
        <f>IF(WEEKDAY(Main_Data_1_1[[#This Row],[Orders.OrderDate]],2)&gt;5,"Weekend","Weekday")</f>
        <v>Weekday</v>
      </c>
    </row>
    <row r="1818" spans="1:32" x14ac:dyDescent="0.3">
      <c r="A1818">
        <v>104</v>
      </c>
      <c r="B1818" t="s">
        <v>131</v>
      </c>
      <c r="C1818" t="s">
        <v>31</v>
      </c>
      <c r="D1818" t="s">
        <v>29</v>
      </c>
      <c r="E1818">
        <v>4.2</v>
      </c>
      <c r="F1818">
        <v>800</v>
      </c>
      <c r="G1818" t="s">
        <v>13</v>
      </c>
      <c r="H1818">
        <v>1817</v>
      </c>
      <c r="I1818">
        <v>298</v>
      </c>
      <c r="J1818">
        <v>104</v>
      </c>
      <c r="K1818" s="2">
        <v>46022</v>
      </c>
      <c r="L1818" s="2">
        <v>0.63472222222222219</v>
      </c>
      <c r="M1818">
        <v>57</v>
      </c>
      <c r="N1818">
        <v>5</v>
      </c>
      <c r="O1818">
        <v>1569</v>
      </c>
      <c r="P1818">
        <v>0</v>
      </c>
      <c r="Q1818">
        <v>30</v>
      </c>
      <c r="R1818" t="s">
        <v>678</v>
      </c>
      <c r="S1818" t="s">
        <v>681</v>
      </c>
      <c r="T1818">
        <v>298</v>
      </c>
      <c r="U1818" t="s">
        <v>522</v>
      </c>
      <c r="V1818" t="s">
        <v>288</v>
      </c>
      <c r="W1818">
        <v>19</v>
      </c>
      <c r="X1818" t="s">
        <v>15</v>
      </c>
      <c r="Y1818" s="2">
        <v>45692</v>
      </c>
      <c r="Z1818">
        <v>1599</v>
      </c>
      <c r="AA1818" t="s">
        <v>724</v>
      </c>
      <c r="AB1818">
        <v>2025</v>
      </c>
      <c r="AC1818" t="s">
        <v>712</v>
      </c>
      <c r="AD1818">
        <v>0</v>
      </c>
      <c r="AE1818" t="s">
        <v>713</v>
      </c>
      <c r="AF1818" t="str">
        <f>IF(WEEKDAY(Main_Data_1_1[[#This Row],[Orders.OrderDate]],2)&gt;5,"Weekend","Weekday")</f>
        <v>Weekday</v>
      </c>
    </row>
    <row r="1819" spans="1:32" x14ac:dyDescent="0.3">
      <c r="A1819">
        <v>1</v>
      </c>
      <c r="B1819" t="s">
        <v>7</v>
      </c>
      <c r="C1819" t="s">
        <v>8</v>
      </c>
      <c r="D1819" t="s">
        <v>9</v>
      </c>
      <c r="E1819">
        <v>3.4</v>
      </c>
      <c r="F1819">
        <v>500</v>
      </c>
      <c r="G1819" t="s">
        <v>10</v>
      </c>
      <c r="H1819">
        <v>1818</v>
      </c>
      <c r="I1819">
        <v>96</v>
      </c>
      <c r="J1819">
        <v>1</v>
      </c>
      <c r="K1819" s="2">
        <v>45625</v>
      </c>
      <c r="L1819" s="2">
        <v>0.36944444444444446</v>
      </c>
      <c r="M1819">
        <v>22</v>
      </c>
      <c r="N1819">
        <v>3</v>
      </c>
      <c r="O1819">
        <v>1652.3</v>
      </c>
      <c r="P1819">
        <v>82.62</v>
      </c>
      <c r="Q1819">
        <v>30</v>
      </c>
      <c r="R1819" t="s">
        <v>685</v>
      </c>
      <c r="S1819" t="s">
        <v>681</v>
      </c>
      <c r="T1819">
        <v>96</v>
      </c>
      <c r="U1819" t="s">
        <v>334</v>
      </c>
      <c r="V1819" t="s">
        <v>288</v>
      </c>
      <c r="W1819">
        <v>23</v>
      </c>
      <c r="X1819" t="s">
        <v>21</v>
      </c>
      <c r="Y1819" s="2">
        <v>45480</v>
      </c>
      <c r="Z1819">
        <v>1599.6799999999998</v>
      </c>
      <c r="AA1819" t="s">
        <v>714</v>
      </c>
      <c r="AB1819">
        <v>2024</v>
      </c>
      <c r="AC1819" t="s">
        <v>721</v>
      </c>
      <c r="AD1819">
        <v>5.0003026084851424E-2</v>
      </c>
      <c r="AE1819" t="s">
        <v>713</v>
      </c>
      <c r="AF1819" t="str">
        <f>IF(WEEKDAY(Main_Data_1_1[[#This Row],[Orders.OrderDate]],2)&gt;5,"Weekend","Weekday")</f>
        <v>Weekday</v>
      </c>
    </row>
    <row r="1820" spans="1:32" x14ac:dyDescent="0.3">
      <c r="A1820">
        <v>210</v>
      </c>
      <c r="B1820" t="s">
        <v>237</v>
      </c>
      <c r="C1820" t="s">
        <v>72</v>
      </c>
      <c r="D1820" t="s">
        <v>29</v>
      </c>
      <c r="E1820">
        <v>3.6</v>
      </c>
      <c r="F1820">
        <v>450</v>
      </c>
      <c r="G1820" t="s">
        <v>13</v>
      </c>
      <c r="H1820">
        <v>1819</v>
      </c>
      <c r="I1820">
        <v>518</v>
      </c>
      <c r="J1820">
        <v>210</v>
      </c>
      <c r="K1820" s="2">
        <v>46119</v>
      </c>
      <c r="L1820" s="2">
        <v>0.91249999999999998</v>
      </c>
      <c r="M1820">
        <v>22</v>
      </c>
      <c r="N1820">
        <v>3</v>
      </c>
      <c r="O1820">
        <v>913.73</v>
      </c>
      <c r="P1820">
        <v>91.37</v>
      </c>
      <c r="Q1820">
        <v>30</v>
      </c>
      <c r="R1820" t="s">
        <v>683</v>
      </c>
      <c r="S1820" t="s">
        <v>679</v>
      </c>
      <c r="T1820">
        <v>518</v>
      </c>
      <c r="U1820" t="s">
        <v>492</v>
      </c>
      <c r="V1820" t="s">
        <v>284</v>
      </c>
      <c r="W1820">
        <v>31</v>
      </c>
      <c r="X1820" t="s">
        <v>31</v>
      </c>
      <c r="Y1820" s="2">
        <v>45486</v>
      </c>
      <c r="Z1820">
        <v>852.36</v>
      </c>
      <c r="AA1820" t="s">
        <v>726</v>
      </c>
      <c r="AB1820">
        <v>2026</v>
      </c>
      <c r="AC1820" t="s">
        <v>721</v>
      </c>
      <c r="AD1820">
        <v>9.999671675440229E-2</v>
      </c>
      <c r="AE1820" t="s">
        <v>715</v>
      </c>
      <c r="AF1820" t="str">
        <f>IF(WEEKDAY(Main_Data_1_1[[#This Row],[Orders.OrderDate]],2)&gt;5,"Weekend","Weekday")</f>
        <v>Weekday</v>
      </c>
    </row>
    <row r="1821" spans="1:32" x14ac:dyDescent="0.3">
      <c r="A1821">
        <v>36</v>
      </c>
      <c r="B1821" t="s">
        <v>62</v>
      </c>
      <c r="C1821" t="s">
        <v>31</v>
      </c>
      <c r="D1821" t="s">
        <v>42</v>
      </c>
      <c r="E1821">
        <v>3.4</v>
      </c>
      <c r="F1821">
        <v>500</v>
      </c>
      <c r="G1821" t="s">
        <v>13</v>
      </c>
      <c r="H1821">
        <v>1820</v>
      </c>
      <c r="I1821">
        <v>114</v>
      </c>
      <c r="J1821">
        <v>36</v>
      </c>
      <c r="K1821" s="2">
        <v>45851</v>
      </c>
      <c r="L1821" s="2">
        <v>0.45624999999999999</v>
      </c>
      <c r="M1821">
        <v>43</v>
      </c>
      <c r="N1821">
        <v>4</v>
      </c>
      <c r="O1821">
        <v>673.59</v>
      </c>
      <c r="P1821">
        <v>0</v>
      </c>
      <c r="Q1821">
        <v>20</v>
      </c>
      <c r="R1821" t="s">
        <v>685</v>
      </c>
      <c r="S1821" t="s">
        <v>681</v>
      </c>
      <c r="T1821">
        <v>114</v>
      </c>
      <c r="U1821" t="s">
        <v>388</v>
      </c>
      <c r="V1821" t="s">
        <v>288</v>
      </c>
      <c r="W1821">
        <v>30</v>
      </c>
      <c r="X1821" t="s">
        <v>72</v>
      </c>
      <c r="Y1821" s="2">
        <v>45333</v>
      </c>
      <c r="Z1821">
        <v>693.59</v>
      </c>
      <c r="AA1821" t="s">
        <v>718</v>
      </c>
      <c r="AB1821">
        <v>2025</v>
      </c>
      <c r="AC1821" t="s">
        <v>712</v>
      </c>
      <c r="AD1821">
        <v>0</v>
      </c>
      <c r="AE1821" t="s">
        <v>715</v>
      </c>
      <c r="AF1821" t="str">
        <f>IF(WEEKDAY(Main_Data_1_1[[#This Row],[Orders.OrderDate]],2)&gt;5,"Weekend","Weekday")</f>
        <v>Weekend</v>
      </c>
    </row>
    <row r="1822" spans="1:32" x14ac:dyDescent="0.3">
      <c r="A1822">
        <v>196</v>
      </c>
      <c r="B1822" t="s">
        <v>223</v>
      </c>
      <c r="C1822" t="s">
        <v>15</v>
      </c>
      <c r="D1822" t="s">
        <v>26</v>
      </c>
      <c r="E1822">
        <v>4.7</v>
      </c>
      <c r="F1822">
        <v>400</v>
      </c>
      <c r="G1822" t="s">
        <v>13</v>
      </c>
      <c r="H1822">
        <v>1821</v>
      </c>
      <c r="I1822">
        <v>382</v>
      </c>
      <c r="J1822">
        <v>196</v>
      </c>
      <c r="K1822" s="2">
        <v>45868</v>
      </c>
      <c r="L1822" s="2">
        <v>0.98055555555555551</v>
      </c>
      <c r="M1822">
        <v>21</v>
      </c>
      <c r="N1822">
        <v>3</v>
      </c>
      <c r="O1822">
        <v>728.63</v>
      </c>
      <c r="P1822">
        <v>0</v>
      </c>
      <c r="Q1822">
        <v>40</v>
      </c>
      <c r="R1822" t="s">
        <v>680</v>
      </c>
      <c r="S1822" t="s">
        <v>681</v>
      </c>
      <c r="T1822">
        <v>382</v>
      </c>
      <c r="U1822" t="s">
        <v>568</v>
      </c>
      <c r="V1822" t="s">
        <v>284</v>
      </c>
      <c r="W1822">
        <v>48</v>
      </c>
      <c r="X1822" t="s">
        <v>35</v>
      </c>
      <c r="Y1822" s="2">
        <v>45343</v>
      </c>
      <c r="Z1822">
        <v>768.63</v>
      </c>
      <c r="AA1822" t="s">
        <v>718</v>
      </c>
      <c r="AB1822">
        <v>2025</v>
      </c>
      <c r="AC1822" t="s">
        <v>721</v>
      </c>
      <c r="AD1822">
        <v>0</v>
      </c>
      <c r="AE1822" t="s">
        <v>717</v>
      </c>
      <c r="AF1822" t="str">
        <f>IF(WEEKDAY(Main_Data_1_1[[#This Row],[Orders.OrderDate]],2)&gt;5,"Weekend","Weekday")</f>
        <v>Weekday</v>
      </c>
    </row>
    <row r="1823" spans="1:32" x14ac:dyDescent="0.3">
      <c r="A1823">
        <v>42</v>
      </c>
      <c r="B1823" t="s">
        <v>68</v>
      </c>
      <c r="C1823" t="s">
        <v>19</v>
      </c>
      <c r="D1823" t="s">
        <v>16</v>
      </c>
      <c r="E1823">
        <v>3</v>
      </c>
      <c r="F1823">
        <v>800</v>
      </c>
      <c r="G1823" t="s">
        <v>13</v>
      </c>
      <c r="H1823">
        <v>1822</v>
      </c>
      <c r="I1823">
        <v>473</v>
      </c>
      <c r="J1823">
        <v>42</v>
      </c>
      <c r="K1823" s="2">
        <v>45524</v>
      </c>
      <c r="L1823" s="2">
        <v>0.83402777777777781</v>
      </c>
      <c r="M1823">
        <v>24</v>
      </c>
      <c r="N1823">
        <v>3</v>
      </c>
      <c r="O1823">
        <v>1441.77</v>
      </c>
      <c r="P1823">
        <v>72.09</v>
      </c>
      <c r="Q1823">
        <v>30</v>
      </c>
      <c r="R1823" t="s">
        <v>683</v>
      </c>
      <c r="S1823" t="s">
        <v>681</v>
      </c>
      <c r="T1823">
        <v>473</v>
      </c>
      <c r="U1823" t="s">
        <v>574</v>
      </c>
      <c r="V1823" t="s">
        <v>288</v>
      </c>
      <c r="W1823">
        <v>49</v>
      </c>
      <c r="X1823" t="s">
        <v>15</v>
      </c>
      <c r="Y1823" s="2">
        <v>45201</v>
      </c>
      <c r="Z1823">
        <v>1399.68</v>
      </c>
      <c r="AA1823" t="s">
        <v>722</v>
      </c>
      <c r="AB1823">
        <v>2024</v>
      </c>
      <c r="AC1823" t="s">
        <v>721</v>
      </c>
      <c r="AD1823">
        <v>5.0001040387856598E-2</v>
      </c>
      <c r="AE1823" t="s">
        <v>717</v>
      </c>
      <c r="AF1823" t="str">
        <f>IF(WEEKDAY(Main_Data_1_1[[#This Row],[Orders.OrderDate]],2)&gt;5,"Weekend","Weekday")</f>
        <v>Weekday</v>
      </c>
    </row>
    <row r="1824" spans="1:32" x14ac:dyDescent="0.3">
      <c r="A1824">
        <v>120</v>
      </c>
      <c r="B1824" t="s">
        <v>147</v>
      </c>
      <c r="C1824" t="s">
        <v>72</v>
      </c>
      <c r="D1824" t="s">
        <v>16</v>
      </c>
      <c r="E1824">
        <v>4.9000000000000004</v>
      </c>
      <c r="F1824">
        <v>300</v>
      </c>
      <c r="G1824" t="s">
        <v>13</v>
      </c>
      <c r="H1824">
        <v>1823</v>
      </c>
      <c r="I1824">
        <v>474</v>
      </c>
      <c r="J1824">
        <v>120</v>
      </c>
      <c r="K1824" s="2">
        <v>45436</v>
      </c>
      <c r="L1824" s="2">
        <v>0.39027777777777778</v>
      </c>
      <c r="M1824">
        <v>19</v>
      </c>
      <c r="N1824">
        <v>4</v>
      </c>
      <c r="O1824">
        <v>290.93</v>
      </c>
      <c r="P1824">
        <v>14.55</v>
      </c>
      <c r="Q1824">
        <v>20</v>
      </c>
      <c r="R1824" t="s">
        <v>686</v>
      </c>
      <c r="S1824" t="s">
        <v>681</v>
      </c>
      <c r="T1824">
        <v>474</v>
      </c>
      <c r="U1824" t="s">
        <v>508</v>
      </c>
      <c r="V1824" t="s">
        <v>284</v>
      </c>
      <c r="W1824">
        <v>44</v>
      </c>
      <c r="X1824" t="s">
        <v>72</v>
      </c>
      <c r="Y1824" s="2">
        <v>45209</v>
      </c>
      <c r="Z1824">
        <v>296.38</v>
      </c>
      <c r="AA1824" t="s">
        <v>727</v>
      </c>
      <c r="AB1824">
        <v>2024</v>
      </c>
      <c r="AC1824" t="s">
        <v>721</v>
      </c>
      <c r="AD1824">
        <v>5.0012030385316056E-2</v>
      </c>
      <c r="AE1824" t="s">
        <v>723</v>
      </c>
      <c r="AF1824" t="str">
        <f>IF(WEEKDAY(Main_Data_1_1[[#This Row],[Orders.OrderDate]],2)&gt;5,"Weekend","Weekday")</f>
        <v>Weekday</v>
      </c>
    </row>
    <row r="1825" spans="1:32" x14ac:dyDescent="0.3">
      <c r="A1825">
        <v>32</v>
      </c>
      <c r="B1825" t="s">
        <v>58</v>
      </c>
      <c r="C1825" t="s">
        <v>31</v>
      </c>
      <c r="D1825" t="s">
        <v>9</v>
      </c>
      <c r="E1825">
        <v>2.9</v>
      </c>
      <c r="F1825">
        <v>150</v>
      </c>
      <c r="G1825" t="s">
        <v>13</v>
      </c>
      <c r="H1825">
        <v>1824</v>
      </c>
      <c r="I1825">
        <v>475</v>
      </c>
      <c r="J1825">
        <v>32</v>
      </c>
      <c r="K1825" s="2">
        <v>45662</v>
      </c>
      <c r="L1825" s="2">
        <v>0.86875000000000002</v>
      </c>
      <c r="M1825">
        <v>31</v>
      </c>
      <c r="N1825">
        <v>6</v>
      </c>
      <c r="O1825">
        <v>927.55</v>
      </c>
      <c r="P1825">
        <v>139.13</v>
      </c>
      <c r="Q1825">
        <v>20</v>
      </c>
      <c r="R1825" t="s">
        <v>682</v>
      </c>
      <c r="S1825" t="s">
        <v>679</v>
      </c>
      <c r="T1825">
        <v>475</v>
      </c>
      <c r="U1825" t="s">
        <v>613</v>
      </c>
      <c r="V1825" t="s">
        <v>284</v>
      </c>
      <c r="W1825">
        <v>33</v>
      </c>
      <c r="X1825" t="s">
        <v>21</v>
      </c>
      <c r="Y1825" s="2">
        <v>45184</v>
      </c>
      <c r="Z1825">
        <v>808.42</v>
      </c>
      <c r="AA1825" t="s">
        <v>711</v>
      </c>
      <c r="AB1825">
        <v>2025</v>
      </c>
      <c r="AC1825" t="s">
        <v>712</v>
      </c>
      <c r="AD1825">
        <v>0.14999730472750794</v>
      </c>
      <c r="AE1825" t="s">
        <v>715</v>
      </c>
      <c r="AF1825" t="str">
        <f>IF(WEEKDAY(Main_Data_1_1[[#This Row],[Orders.OrderDate]],2)&gt;5,"Weekend","Weekday")</f>
        <v>Weekend</v>
      </c>
    </row>
    <row r="1826" spans="1:32" x14ac:dyDescent="0.3">
      <c r="A1826">
        <v>56</v>
      </c>
      <c r="B1826" t="s">
        <v>83</v>
      </c>
      <c r="C1826" t="s">
        <v>21</v>
      </c>
      <c r="D1826" t="s">
        <v>56</v>
      </c>
      <c r="E1826">
        <v>3.4</v>
      </c>
      <c r="F1826">
        <v>500</v>
      </c>
      <c r="G1826" t="s">
        <v>17</v>
      </c>
      <c r="H1826">
        <v>1825</v>
      </c>
      <c r="I1826">
        <v>63</v>
      </c>
      <c r="J1826">
        <v>56</v>
      </c>
      <c r="K1826" s="2">
        <v>45392</v>
      </c>
      <c r="L1826" s="2">
        <v>0.97222222222222221</v>
      </c>
      <c r="M1826">
        <v>34</v>
      </c>
      <c r="N1826">
        <v>2</v>
      </c>
      <c r="O1826">
        <v>1010.53</v>
      </c>
      <c r="P1826">
        <v>202.11</v>
      </c>
      <c r="Q1826">
        <v>20</v>
      </c>
      <c r="R1826" t="s">
        <v>682</v>
      </c>
      <c r="S1826" t="s">
        <v>681</v>
      </c>
      <c r="T1826">
        <v>63</v>
      </c>
      <c r="U1826" t="s">
        <v>343</v>
      </c>
      <c r="V1826" t="s">
        <v>284</v>
      </c>
      <c r="W1826">
        <v>53</v>
      </c>
      <c r="X1826" t="s">
        <v>21</v>
      </c>
      <c r="Y1826" s="2">
        <v>45523</v>
      </c>
      <c r="Z1826">
        <v>828.42</v>
      </c>
      <c r="AA1826" t="s">
        <v>726</v>
      </c>
      <c r="AB1826">
        <v>2024</v>
      </c>
      <c r="AC1826" t="s">
        <v>712</v>
      </c>
      <c r="AD1826">
        <v>0.20000395831890197</v>
      </c>
      <c r="AE1826" t="s">
        <v>717</v>
      </c>
      <c r="AF1826" t="str">
        <f>IF(WEEKDAY(Main_Data_1_1[[#This Row],[Orders.OrderDate]],2)&gt;5,"Weekend","Weekday")</f>
        <v>Weekday</v>
      </c>
    </row>
    <row r="1827" spans="1:32" x14ac:dyDescent="0.3">
      <c r="A1827">
        <v>216</v>
      </c>
      <c r="B1827" t="s">
        <v>243</v>
      </c>
      <c r="C1827" t="s">
        <v>21</v>
      </c>
      <c r="D1827" t="s">
        <v>29</v>
      </c>
      <c r="E1827">
        <v>4.2</v>
      </c>
      <c r="F1827">
        <v>500</v>
      </c>
      <c r="G1827" t="s">
        <v>17</v>
      </c>
      <c r="H1827">
        <v>1826</v>
      </c>
      <c r="I1827">
        <v>75</v>
      </c>
      <c r="J1827">
        <v>216</v>
      </c>
      <c r="K1827" s="2">
        <v>45600</v>
      </c>
      <c r="L1827" s="2">
        <v>0.78125</v>
      </c>
      <c r="M1827">
        <v>44</v>
      </c>
      <c r="N1827">
        <v>6</v>
      </c>
      <c r="O1827">
        <v>424.19</v>
      </c>
      <c r="P1827">
        <v>0</v>
      </c>
      <c r="Q1827">
        <v>20</v>
      </c>
      <c r="R1827" t="s">
        <v>678</v>
      </c>
      <c r="S1827" t="s">
        <v>684</v>
      </c>
      <c r="T1827">
        <v>75</v>
      </c>
      <c r="U1827" t="s">
        <v>353</v>
      </c>
      <c r="V1827" t="s">
        <v>288</v>
      </c>
      <c r="W1827">
        <v>54</v>
      </c>
      <c r="X1827" t="s">
        <v>37</v>
      </c>
      <c r="Y1827" s="2">
        <v>45321</v>
      </c>
      <c r="Z1827">
        <v>444.19</v>
      </c>
      <c r="AA1827" t="s">
        <v>714</v>
      </c>
      <c r="AB1827">
        <v>2024</v>
      </c>
      <c r="AC1827" t="s">
        <v>712</v>
      </c>
      <c r="AD1827">
        <v>0</v>
      </c>
      <c r="AE1827" t="s">
        <v>717</v>
      </c>
      <c r="AF1827" t="str">
        <f>IF(WEEKDAY(Main_Data_1_1[[#This Row],[Orders.OrderDate]],2)&gt;5,"Weekend","Weekday")</f>
        <v>Weekday</v>
      </c>
    </row>
    <row r="1828" spans="1:32" x14ac:dyDescent="0.3">
      <c r="A1828">
        <v>67</v>
      </c>
      <c r="B1828" t="s">
        <v>94</v>
      </c>
      <c r="C1828" t="s">
        <v>72</v>
      </c>
      <c r="D1828" t="s">
        <v>42</v>
      </c>
      <c r="E1828">
        <v>4</v>
      </c>
      <c r="F1828">
        <v>700</v>
      </c>
      <c r="G1828" t="s">
        <v>10</v>
      </c>
      <c r="H1828">
        <v>1827</v>
      </c>
      <c r="I1828">
        <v>341</v>
      </c>
      <c r="J1828">
        <v>67</v>
      </c>
      <c r="K1828" s="2">
        <v>46081</v>
      </c>
      <c r="L1828" s="2">
        <v>0.86319444444444449</v>
      </c>
      <c r="M1828">
        <v>48</v>
      </c>
      <c r="N1828">
        <v>4</v>
      </c>
      <c r="O1828">
        <v>1768.53</v>
      </c>
      <c r="P1828">
        <v>88.43</v>
      </c>
      <c r="Q1828">
        <v>20</v>
      </c>
      <c r="R1828" t="s">
        <v>678</v>
      </c>
      <c r="S1828" t="s">
        <v>681</v>
      </c>
      <c r="T1828">
        <v>341</v>
      </c>
      <c r="U1828" t="s">
        <v>360</v>
      </c>
      <c r="V1828" t="s">
        <v>288</v>
      </c>
      <c r="W1828">
        <v>43</v>
      </c>
      <c r="X1828" t="s">
        <v>8</v>
      </c>
      <c r="Y1828" s="2">
        <v>45751</v>
      </c>
      <c r="Z1828">
        <v>1700.1</v>
      </c>
      <c r="AA1828" t="s">
        <v>716</v>
      </c>
      <c r="AB1828">
        <v>2026</v>
      </c>
      <c r="AC1828" t="s">
        <v>712</v>
      </c>
      <c r="AD1828">
        <v>5.0001979044743378E-2</v>
      </c>
      <c r="AE1828" t="s">
        <v>723</v>
      </c>
      <c r="AF1828" t="str">
        <f>IF(WEEKDAY(Main_Data_1_1[[#This Row],[Orders.OrderDate]],2)&gt;5,"Weekend","Weekday")</f>
        <v>Weekend</v>
      </c>
    </row>
    <row r="1829" spans="1:32" x14ac:dyDescent="0.3">
      <c r="A1829">
        <v>12</v>
      </c>
      <c r="B1829" t="s">
        <v>32</v>
      </c>
      <c r="C1829" t="s">
        <v>8</v>
      </c>
      <c r="D1829" t="s">
        <v>22</v>
      </c>
      <c r="E1829">
        <v>3.3</v>
      </c>
      <c r="F1829">
        <v>600</v>
      </c>
      <c r="G1829" t="s">
        <v>13</v>
      </c>
      <c r="H1829">
        <v>1828</v>
      </c>
      <c r="I1829">
        <v>308</v>
      </c>
      <c r="J1829">
        <v>12</v>
      </c>
      <c r="K1829" s="2">
        <v>45751</v>
      </c>
      <c r="L1829" s="2">
        <v>0.89375000000000004</v>
      </c>
      <c r="M1829">
        <v>31</v>
      </c>
      <c r="N1829">
        <v>2</v>
      </c>
      <c r="O1829">
        <v>137.28</v>
      </c>
      <c r="P1829">
        <v>20.59</v>
      </c>
      <c r="Q1829">
        <v>40</v>
      </c>
      <c r="R1829" t="s">
        <v>680</v>
      </c>
      <c r="S1829" t="s">
        <v>684</v>
      </c>
      <c r="T1829">
        <v>308</v>
      </c>
      <c r="U1829" t="s">
        <v>530</v>
      </c>
      <c r="V1829" t="s">
        <v>288</v>
      </c>
      <c r="W1829">
        <v>49</v>
      </c>
      <c r="X1829" t="s">
        <v>35</v>
      </c>
      <c r="Y1829" s="2">
        <v>45435</v>
      </c>
      <c r="Z1829">
        <v>156.69</v>
      </c>
      <c r="AA1829" t="s">
        <v>726</v>
      </c>
      <c r="AB1829">
        <v>2025</v>
      </c>
      <c r="AC1829" t="s">
        <v>712</v>
      </c>
      <c r="AD1829">
        <v>0.14998543123543123</v>
      </c>
      <c r="AE1829" t="s">
        <v>717</v>
      </c>
      <c r="AF1829" t="str">
        <f>IF(WEEKDAY(Main_Data_1_1[[#This Row],[Orders.OrderDate]],2)&gt;5,"Weekend","Weekday")</f>
        <v>Weekday</v>
      </c>
    </row>
    <row r="1830" spans="1:32" x14ac:dyDescent="0.3">
      <c r="A1830">
        <v>123</v>
      </c>
      <c r="B1830" t="s">
        <v>150</v>
      </c>
      <c r="C1830" t="s">
        <v>21</v>
      </c>
      <c r="D1830" t="s">
        <v>45</v>
      </c>
      <c r="E1830">
        <v>4.4000000000000004</v>
      </c>
      <c r="F1830">
        <v>600</v>
      </c>
      <c r="G1830" t="s">
        <v>13</v>
      </c>
      <c r="H1830">
        <v>1829</v>
      </c>
      <c r="I1830">
        <v>148</v>
      </c>
      <c r="J1830">
        <v>123</v>
      </c>
      <c r="K1830" s="2">
        <v>46260</v>
      </c>
      <c r="L1830" s="2">
        <v>0.4548611111111111</v>
      </c>
      <c r="M1830">
        <v>60</v>
      </c>
      <c r="N1830">
        <v>2</v>
      </c>
      <c r="O1830">
        <v>1704.37</v>
      </c>
      <c r="P1830">
        <v>0</v>
      </c>
      <c r="Q1830">
        <v>49</v>
      </c>
      <c r="R1830" t="s">
        <v>682</v>
      </c>
      <c r="S1830" t="s">
        <v>681</v>
      </c>
      <c r="T1830">
        <v>148</v>
      </c>
      <c r="U1830" t="s">
        <v>418</v>
      </c>
      <c r="V1830" t="s">
        <v>288</v>
      </c>
      <c r="W1830">
        <v>47</v>
      </c>
      <c r="X1830" t="s">
        <v>31</v>
      </c>
      <c r="Y1830" s="2">
        <v>45054</v>
      </c>
      <c r="Z1830">
        <v>1753.37</v>
      </c>
      <c r="AA1830" t="s">
        <v>722</v>
      </c>
      <c r="AB1830">
        <v>2026</v>
      </c>
      <c r="AC1830" t="s">
        <v>712</v>
      </c>
      <c r="AD1830">
        <v>0</v>
      </c>
      <c r="AE1830" t="s">
        <v>717</v>
      </c>
      <c r="AF1830" t="str">
        <f>IF(WEEKDAY(Main_Data_1_1[[#This Row],[Orders.OrderDate]],2)&gt;5,"Weekend","Weekday")</f>
        <v>Weekday</v>
      </c>
    </row>
    <row r="1831" spans="1:32" x14ac:dyDescent="0.3">
      <c r="A1831">
        <v>178</v>
      </c>
      <c r="B1831" t="s">
        <v>205</v>
      </c>
      <c r="C1831" t="s">
        <v>21</v>
      </c>
      <c r="D1831" t="s">
        <v>50</v>
      </c>
      <c r="E1831">
        <v>4.0999999999999996</v>
      </c>
      <c r="F1831">
        <v>200</v>
      </c>
      <c r="G1831" t="s">
        <v>10</v>
      </c>
      <c r="H1831">
        <v>1830</v>
      </c>
      <c r="I1831">
        <v>428</v>
      </c>
      <c r="J1831">
        <v>178</v>
      </c>
      <c r="K1831" s="2">
        <v>45433</v>
      </c>
      <c r="L1831" s="2">
        <v>0.81805555555555554</v>
      </c>
      <c r="M1831">
        <v>23</v>
      </c>
      <c r="N1831">
        <v>2</v>
      </c>
      <c r="O1831">
        <v>1620.44</v>
      </c>
      <c r="P1831">
        <v>81.02</v>
      </c>
      <c r="Q1831">
        <v>49</v>
      </c>
      <c r="R1831" t="s">
        <v>682</v>
      </c>
      <c r="S1831" t="s">
        <v>681</v>
      </c>
      <c r="T1831">
        <v>428</v>
      </c>
      <c r="U1831" t="s">
        <v>592</v>
      </c>
      <c r="V1831" t="s">
        <v>288</v>
      </c>
      <c r="W1831">
        <v>31</v>
      </c>
      <c r="X1831" t="s">
        <v>8</v>
      </c>
      <c r="Y1831" s="2">
        <v>45188</v>
      </c>
      <c r="Z1831">
        <v>1588.42</v>
      </c>
      <c r="AA1831" t="s">
        <v>727</v>
      </c>
      <c r="AB1831">
        <v>2024</v>
      </c>
      <c r="AC1831" t="s">
        <v>721</v>
      </c>
      <c r="AD1831">
        <v>4.9998765767322449E-2</v>
      </c>
      <c r="AE1831" t="s">
        <v>715</v>
      </c>
      <c r="AF1831" t="str">
        <f>IF(WEEKDAY(Main_Data_1_1[[#This Row],[Orders.OrderDate]],2)&gt;5,"Weekend","Weekday")</f>
        <v>Weekday</v>
      </c>
    </row>
    <row r="1832" spans="1:32" x14ac:dyDescent="0.3">
      <c r="A1832">
        <v>105</v>
      </c>
      <c r="B1832" t="s">
        <v>132</v>
      </c>
      <c r="C1832" t="s">
        <v>19</v>
      </c>
      <c r="D1832" t="s">
        <v>42</v>
      </c>
      <c r="E1832">
        <v>4.2</v>
      </c>
      <c r="F1832">
        <v>250</v>
      </c>
      <c r="G1832" t="s">
        <v>17</v>
      </c>
      <c r="H1832">
        <v>1831</v>
      </c>
      <c r="I1832">
        <v>54</v>
      </c>
      <c r="J1832">
        <v>105</v>
      </c>
      <c r="K1832" s="2">
        <v>46209</v>
      </c>
      <c r="L1832" s="2">
        <v>0.36875000000000002</v>
      </c>
      <c r="M1832">
        <v>31</v>
      </c>
      <c r="N1832">
        <v>5</v>
      </c>
      <c r="O1832">
        <v>1663.12</v>
      </c>
      <c r="P1832">
        <v>166.31</v>
      </c>
      <c r="Q1832">
        <v>40</v>
      </c>
      <c r="R1832" t="s">
        <v>678</v>
      </c>
      <c r="S1832" t="s">
        <v>679</v>
      </c>
      <c r="T1832">
        <v>54</v>
      </c>
      <c r="U1832" t="s">
        <v>336</v>
      </c>
      <c r="V1832" t="s">
        <v>284</v>
      </c>
      <c r="W1832">
        <v>40</v>
      </c>
      <c r="X1832" t="s">
        <v>15</v>
      </c>
      <c r="Y1832" s="2">
        <v>45062</v>
      </c>
      <c r="Z1832">
        <v>1536.81</v>
      </c>
      <c r="AA1832" t="s">
        <v>718</v>
      </c>
      <c r="AB1832">
        <v>2026</v>
      </c>
      <c r="AC1832" t="s">
        <v>712</v>
      </c>
      <c r="AD1832">
        <v>9.9998797440954357E-2</v>
      </c>
      <c r="AE1832" t="s">
        <v>723</v>
      </c>
      <c r="AF1832" t="str">
        <f>IF(WEEKDAY(Main_Data_1_1[[#This Row],[Orders.OrderDate]],2)&gt;5,"Weekend","Weekday")</f>
        <v>Weekday</v>
      </c>
    </row>
    <row r="1833" spans="1:32" x14ac:dyDescent="0.3">
      <c r="A1833">
        <v>46</v>
      </c>
      <c r="B1833" t="s">
        <v>73</v>
      </c>
      <c r="C1833" t="s">
        <v>37</v>
      </c>
      <c r="D1833" t="s">
        <v>45</v>
      </c>
      <c r="E1833">
        <v>4</v>
      </c>
      <c r="F1833">
        <v>200</v>
      </c>
      <c r="G1833" t="s">
        <v>13</v>
      </c>
      <c r="H1833">
        <v>1832</v>
      </c>
      <c r="I1833">
        <v>240</v>
      </c>
      <c r="J1833">
        <v>46</v>
      </c>
      <c r="K1833" s="2">
        <v>45350</v>
      </c>
      <c r="L1833" s="2">
        <v>0.78402777777777777</v>
      </c>
      <c r="M1833">
        <v>38</v>
      </c>
      <c r="N1833">
        <v>2</v>
      </c>
      <c r="O1833">
        <v>556.30999999999995</v>
      </c>
      <c r="P1833">
        <v>0</v>
      </c>
      <c r="Q1833">
        <v>0</v>
      </c>
      <c r="R1833" t="s">
        <v>680</v>
      </c>
      <c r="S1833" t="s">
        <v>681</v>
      </c>
      <c r="T1833">
        <v>240</v>
      </c>
      <c r="U1833" t="s">
        <v>485</v>
      </c>
      <c r="V1833" t="s">
        <v>288</v>
      </c>
      <c r="W1833">
        <v>35</v>
      </c>
      <c r="X1833" t="s">
        <v>31</v>
      </c>
      <c r="Y1833" s="2">
        <v>45351</v>
      </c>
      <c r="Z1833">
        <v>556.30999999999995</v>
      </c>
      <c r="AA1833" t="s">
        <v>716</v>
      </c>
      <c r="AB1833">
        <v>2024</v>
      </c>
      <c r="AC1833" t="s">
        <v>712</v>
      </c>
      <c r="AD1833">
        <v>0</v>
      </c>
      <c r="AE1833" t="s">
        <v>723</v>
      </c>
      <c r="AF1833" t="str">
        <f>IF(WEEKDAY(Main_Data_1_1[[#This Row],[Orders.OrderDate]],2)&gt;5,"Weekend","Weekday")</f>
        <v>Weekday</v>
      </c>
    </row>
    <row r="1834" spans="1:32" x14ac:dyDescent="0.3">
      <c r="A1834">
        <v>122</v>
      </c>
      <c r="B1834" t="s">
        <v>149</v>
      </c>
      <c r="C1834" t="s">
        <v>15</v>
      </c>
      <c r="D1834" t="s">
        <v>29</v>
      </c>
      <c r="E1834">
        <v>4.7</v>
      </c>
      <c r="F1834">
        <v>250</v>
      </c>
      <c r="G1834" t="s">
        <v>17</v>
      </c>
      <c r="H1834">
        <v>1833</v>
      </c>
      <c r="I1834">
        <v>149</v>
      </c>
      <c r="J1834">
        <v>122</v>
      </c>
      <c r="K1834" s="2">
        <v>45496</v>
      </c>
      <c r="L1834" s="2">
        <v>0.90763888888888888</v>
      </c>
      <c r="M1834">
        <v>20</v>
      </c>
      <c r="N1834">
        <v>3</v>
      </c>
      <c r="O1834">
        <v>1121.58</v>
      </c>
      <c r="P1834">
        <v>56.08</v>
      </c>
      <c r="Q1834">
        <v>40</v>
      </c>
      <c r="R1834" t="s">
        <v>683</v>
      </c>
      <c r="S1834" t="s">
        <v>681</v>
      </c>
      <c r="T1834">
        <v>149</v>
      </c>
      <c r="U1834" t="s">
        <v>419</v>
      </c>
      <c r="V1834" t="s">
        <v>288</v>
      </c>
      <c r="W1834">
        <v>52</v>
      </c>
      <c r="X1834" t="s">
        <v>15</v>
      </c>
      <c r="Y1834" s="2">
        <v>45439</v>
      </c>
      <c r="Z1834">
        <v>1105.5</v>
      </c>
      <c r="AA1834" t="s">
        <v>718</v>
      </c>
      <c r="AB1834">
        <v>2024</v>
      </c>
      <c r="AC1834" t="s">
        <v>721</v>
      </c>
      <c r="AD1834">
        <v>5.0000891599350915E-2</v>
      </c>
      <c r="AE1834" t="s">
        <v>717</v>
      </c>
      <c r="AF1834" t="str">
        <f>IF(WEEKDAY(Main_Data_1_1[[#This Row],[Orders.OrderDate]],2)&gt;5,"Weekend","Weekday")</f>
        <v>Weekday</v>
      </c>
    </row>
    <row r="1835" spans="1:32" x14ac:dyDescent="0.3">
      <c r="A1835">
        <v>50</v>
      </c>
      <c r="B1835" t="s">
        <v>77</v>
      </c>
      <c r="C1835" t="s">
        <v>31</v>
      </c>
      <c r="D1835" t="s">
        <v>12</v>
      </c>
      <c r="E1835">
        <v>4.7</v>
      </c>
      <c r="F1835">
        <v>150</v>
      </c>
      <c r="G1835" t="s">
        <v>13</v>
      </c>
      <c r="H1835">
        <v>1834</v>
      </c>
      <c r="I1835">
        <v>322</v>
      </c>
      <c r="J1835">
        <v>50</v>
      </c>
      <c r="K1835" s="2">
        <v>45990</v>
      </c>
      <c r="L1835" s="2">
        <v>0.7680555555555556</v>
      </c>
      <c r="M1835">
        <v>43</v>
      </c>
      <c r="N1835">
        <v>1</v>
      </c>
      <c r="O1835">
        <v>1357.73</v>
      </c>
      <c r="P1835">
        <v>135.77000000000001</v>
      </c>
      <c r="Q1835">
        <v>49</v>
      </c>
      <c r="R1835" t="s">
        <v>682</v>
      </c>
      <c r="S1835" t="s">
        <v>681</v>
      </c>
      <c r="T1835">
        <v>322</v>
      </c>
      <c r="U1835" t="s">
        <v>466</v>
      </c>
      <c r="V1835" t="s">
        <v>284</v>
      </c>
      <c r="W1835">
        <v>29</v>
      </c>
      <c r="X1835" t="s">
        <v>37</v>
      </c>
      <c r="Y1835" s="2">
        <v>45389</v>
      </c>
      <c r="Z1835">
        <v>1270.96</v>
      </c>
      <c r="AA1835" t="s">
        <v>714</v>
      </c>
      <c r="AB1835">
        <v>2025</v>
      </c>
      <c r="AC1835" t="s">
        <v>712</v>
      </c>
      <c r="AD1835">
        <v>9.9997790429614139E-2</v>
      </c>
      <c r="AE1835" t="s">
        <v>715</v>
      </c>
      <c r="AF1835" t="str">
        <f>IF(WEEKDAY(Main_Data_1_1[[#This Row],[Orders.OrderDate]],2)&gt;5,"Weekend","Weekday")</f>
        <v>Weekend</v>
      </c>
    </row>
    <row r="1836" spans="1:32" x14ac:dyDescent="0.3">
      <c r="A1836">
        <v>89</v>
      </c>
      <c r="B1836" t="s">
        <v>116</v>
      </c>
      <c r="C1836" t="s">
        <v>15</v>
      </c>
      <c r="D1836" t="s">
        <v>45</v>
      </c>
      <c r="E1836">
        <v>4.4000000000000004</v>
      </c>
      <c r="F1836">
        <v>500</v>
      </c>
      <c r="G1836" t="s">
        <v>10</v>
      </c>
      <c r="H1836">
        <v>1835</v>
      </c>
      <c r="I1836">
        <v>348</v>
      </c>
      <c r="J1836">
        <v>89</v>
      </c>
      <c r="K1836" s="2">
        <v>45552</v>
      </c>
      <c r="L1836" s="2">
        <v>0.56041666666666667</v>
      </c>
      <c r="M1836">
        <v>19</v>
      </c>
      <c r="N1836">
        <v>5</v>
      </c>
      <c r="O1836">
        <v>1303.5</v>
      </c>
      <c r="P1836">
        <v>0</v>
      </c>
      <c r="Q1836">
        <v>20</v>
      </c>
      <c r="R1836" t="s">
        <v>678</v>
      </c>
      <c r="S1836" t="s">
        <v>681</v>
      </c>
      <c r="T1836">
        <v>348</v>
      </c>
      <c r="U1836" t="s">
        <v>547</v>
      </c>
      <c r="V1836" t="s">
        <v>288</v>
      </c>
      <c r="W1836">
        <v>28</v>
      </c>
      <c r="X1836" t="s">
        <v>8</v>
      </c>
      <c r="Y1836" s="2">
        <v>45708</v>
      </c>
      <c r="Z1836">
        <v>1323.5</v>
      </c>
      <c r="AA1836" t="s">
        <v>720</v>
      </c>
      <c r="AB1836">
        <v>2024</v>
      </c>
      <c r="AC1836" t="s">
        <v>721</v>
      </c>
      <c r="AD1836">
        <v>0</v>
      </c>
      <c r="AE1836" t="s">
        <v>715</v>
      </c>
      <c r="AF1836" t="str">
        <f>IF(WEEKDAY(Main_Data_1_1[[#This Row],[Orders.OrderDate]],2)&gt;5,"Weekend","Weekday")</f>
        <v>Weekday</v>
      </c>
    </row>
    <row r="1837" spans="1:32" x14ac:dyDescent="0.3">
      <c r="A1837">
        <v>217</v>
      </c>
      <c r="B1837" t="s">
        <v>244</v>
      </c>
      <c r="C1837" t="s">
        <v>72</v>
      </c>
      <c r="D1837" t="s">
        <v>22</v>
      </c>
      <c r="E1837">
        <v>3.4</v>
      </c>
      <c r="F1837">
        <v>800</v>
      </c>
      <c r="G1837" t="s">
        <v>10</v>
      </c>
      <c r="H1837">
        <v>1836</v>
      </c>
      <c r="I1837">
        <v>151</v>
      </c>
      <c r="J1837">
        <v>217</v>
      </c>
      <c r="K1837" s="2">
        <v>45477</v>
      </c>
      <c r="L1837" s="2">
        <v>0.96736111111111112</v>
      </c>
      <c r="M1837">
        <v>40</v>
      </c>
      <c r="N1837">
        <v>6</v>
      </c>
      <c r="O1837">
        <v>1526.65</v>
      </c>
      <c r="P1837">
        <v>76.33</v>
      </c>
      <c r="Q1837">
        <v>20</v>
      </c>
      <c r="R1837" t="s">
        <v>685</v>
      </c>
      <c r="S1837" t="s">
        <v>681</v>
      </c>
      <c r="T1837">
        <v>151</v>
      </c>
      <c r="U1837" t="s">
        <v>421</v>
      </c>
      <c r="V1837" t="s">
        <v>284</v>
      </c>
      <c r="W1837">
        <v>54</v>
      </c>
      <c r="X1837" t="s">
        <v>37</v>
      </c>
      <c r="Y1837" s="2">
        <v>45161</v>
      </c>
      <c r="Z1837">
        <v>1470.3200000000002</v>
      </c>
      <c r="AA1837" t="s">
        <v>718</v>
      </c>
      <c r="AB1837">
        <v>2024</v>
      </c>
      <c r="AC1837" t="s">
        <v>712</v>
      </c>
      <c r="AD1837">
        <v>4.9998362427537413E-2</v>
      </c>
      <c r="AE1837" t="s">
        <v>717</v>
      </c>
      <c r="AF1837" t="str">
        <f>IF(WEEKDAY(Main_Data_1_1[[#This Row],[Orders.OrderDate]],2)&gt;5,"Weekend","Weekday")</f>
        <v>Weekday</v>
      </c>
    </row>
    <row r="1838" spans="1:32" x14ac:dyDescent="0.3">
      <c r="A1838">
        <v>45</v>
      </c>
      <c r="B1838" t="s">
        <v>71</v>
      </c>
      <c r="C1838" t="s">
        <v>72</v>
      </c>
      <c r="D1838" t="s">
        <v>45</v>
      </c>
      <c r="E1838">
        <v>3.7</v>
      </c>
      <c r="F1838">
        <v>250</v>
      </c>
      <c r="G1838" t="s">
        <v>17</v>
      </c>
      <c r="H1838">
        <v>1837</v>
      </c>
      <c r="I1838">
        <v>181</v>
      </c>
      <c r="J1838">
        <v>45</v>
      </c>
      <c r="K1838" s="2">
        <v>46258</v>
      </c>
      <c r="L1838" s="2">
        <v>0.52083333333333337</v>
      </c>
      <c r="M1838">
        <v>21</v>
      </c>
      <c r="N1838">
        <v>1</v>
      </c>
      <c r="O1838">
        <v>1399.45</v>
      </c>
      <c r="P1838">
        <v>279.89</v>
      </c>
      <c r="Q1838">
        <v>40</v>
      </c>
      <c r="R1838" t="s">
        <v>683</v>
      </c>
      <c r="S1838" t="s">
        <v>679</v>
      </c>
      <c r="T1838">
        <v>181</v>
      </c>
      <c r="U1838" t="s">
        <v>444</v>
      </c>
      <c r="V1838" t="s">
        <v>288</v>
      </c>
      <c r="W1838">
        <v>45</v>
      </c>
      <c r="X1838" t="s">
        <v>21</v>
      </c>
      <c r="Y1838" s="2">
        <v>45310</v>
      </c>
      <c r="Z1838">
        <v>1159.56</v>
      </c>
      <c r="AA1838" t="s">
        <v>722</v>
      </c>
      <c r="AB1838">
        <v>2026</v>
      </c>
      <c r="AC1838" t="s">
        <v>721</v>
      </c>
      <c r="AD1838">
        <v>0.19999999999999998</v>
      </c>
      <c r="AE1838" t="s">
        <v>717</v>
      </c>
      <c r="AF1838" t="str">
        <f>IF(WEEKDAY(Main_Data_1_1[[#This Row],[Orders.OrderDate]],2)&gt;5,"Weekend","Weekday")</f>
        <v>Weekday</v>
      </c>
    </row>
    <row r="1839" spans="1:32" x14ac:dyDescent="0.3">
      <c r="A1839">
        <v>110</v>
      </c>
      <c r="B1839" t="s">
        <v>137</v>
      </c>
      <c r="C1839" t="s">
        <v>19</v>
      </c>
      <c r="D1839" t="s">
        <v>45</v>
      </c>
      <c r="E1839">
        <v>4.5</v>
      </c>
      <c r="F1839">
        <v>700</v>
      </c>
      <c r="G1839" t="s">
        <v>17</v>
      </c>
      <c r="H1839">
        <v>1838</v>
      </c>
      <c r="I1839">
        <v>502</v>
      </c>
      <c r="J1839">
        <v>110</v>
      </c>
      <c r="K1839" s="2">
        <v>45913</v>
      </c>
      <c r="L1839" s="2">
        <v>0.47986111111111113</v>
      </c>
      <c r="M1839">
        <v>21</v>
      </c>
      <c r="N1839">
        <v>4</v>
      </c>
      <c r="O1839">
        <v>396.16</v>
      </c>
      <c r="P1839">
        <v>79.23</v>
      </c>
      <c r="Q1839">
        <v>30</v>
      </c>
      <c r="R1839" t="s">
        <v>685</v>
      </c>
      <c r="S1839" t="s">
        <v>681</v>
      </c>
      <c r="T1839">
        <v>502</v>
      </c>
      <c r="U1839" t="s">
        <v>327</v>
      </c>
      <c r="V1839" t="s">
        <v>284</v>
      </c>
      <c r="W1839">
        <v>22</v>
      </c>
      <c r="X1839" t="s">
        <v>8</v>
      </c>
      <c r="Y1839" s="2">
        <v>45212</v>
      </c>
      <c r="Z1839">
        <v>346.93</v>
      </c>
      <c r="AA1839" t="s">
        <v>720</v>
      </c>
      <c r="AB1839">
        <v>2025</v>
      </c>
      <c r="AC1839" t="s">
        <v>721</v>
      </c>
      <c r="AD1839">
        <v>0.19999495153473343</v>
      </c>
      <c r="AE1839" t="s">
        <v>713</v>
      </c>
      <c r="AF1839" t="str">
        <f>IF(WEEKDAY(Main_Data_1_1[[#This Row],[Orders.OrderDate]],2)&gt;5,"Weekend","Weekday")</f>
        <v>Weekend</v>
      </c>
    </row>
    <row r="1840" spans="1:32" x14ac:dyDescent="0.3">
      <c r="A1840">
        <v>96</v>
      </c>
      <c r="B1840" t="s">
        <v>123</v>
      </c>
      <c r="C1840" t="s">
        <v>37</v>
      </c>
      <c r="D1840" t="s">
        <v>42</v>
      </c>
      <c r="E1840">
        <v>2.8</v>
      </c>
      <c r="F1840">
        <v>250</v>
      </c>
      <c r="G1840" t="s">
        <v>17</v>
      </c>
      <c r="H1840">
        <v>1839</v>
      </c>
      <c r="I1840">
        <v>557</v>
      </c>
      <c r="J1840">
        <v>96</v>
      </c>
      <c r="K1840" s="2">
        <v>45408</v>
      </c>
      <c r="L1840" s="2">
        <v>0.72013888888888888</v>
      </c>
      <c r="M1840">
        <v>50</v>
      </c>
      <c r="N1840">
        <v>4</v>
      </c>
      <c r="O1840">
        <v>1089.57</v>
      </c>
      <c r="P1840">
        <v>0</v>
      </c>
      <c r="Q1840">
        <v>0</v>
      </c>
      <c r="R1840" t="s">
        <v>683</v>
      </c>
      <c r="S1840" t="s">
        <v>684</v>
      </c>
      <c r="T1840">
        <v>557</v>
      </c>
      <c r="U1840" t="s">
        <v>652</v>
      </c>
      <c r="V1840" t="s">
        <v>284</v>
      </c>
      <c r="W1840">
        <v>37</v>
      </c>
      <c r="X1840" t="s">
        <v>15</v>
      </c>
      <c r="Y1840" s="2">
        <v>45012</v>
      </c>
      <c r="Z1840">
        <v>1089.57</v>
      </c>
      <c r="AA1840" t="s">
        <v>726</v>
      </c>
      <c r="AB1840">
        <v>2024</v>
      </c>
      <c r="AC1840" t="s">
        <v>712</v>
      </c>
      <c r="AD1840">
        <v>0</v>
      </c>
      <c r="AE1840" t="s">
        <v>723</v>
      </c>
      <c r="AF1840" t="str">
        <f>IF(WEEKDAY(Main_Data_1_1[[#This Row],[Orders.OrderDate]],2)&gt;5,"Weekend","Weekday")</f>
        <v>Weekday</v>
      </c>
    </row>
    <row r="1841" spans="1:32" x14ac:dyDescent="0.3">
      <c r="A1841">
        <v>214</v>
      </c>
      <c r="B1841" t="s">
        <v>241</v>
      </c>
      <c r="C1841" t="s">
        <v>37</v>
      </c>
      <c r="D1841" t="s">
        <v>50</v>
      </c>
      <c r="E1841">
        <v>4.4000000000000004</v>
      </c>
      <c r="F1841">
        <v>350</v>
      </c>
      <c r="G1841" t="s">
        <v>13</v>
      </c>
      <c r="H1841">
        <v>1840</v>
      </c>
      <c r="I1841">
        <v>107</v>
      </c>
      <c r="J1841">
        <v>214</v>
      </c>
      <c r="K1841" s="2">
        <v>45727</v>
      </c>
      <c r="L1841" s="2">
        <v>0.34236111111111112</v>
      </c>
      <c r="M1841">
        <v>52</v>
      </c>
      <c r="N1841">
        <v>2</v>
      </c>
      <c r="O1841">
        <v>434.46</v>
      </c>
      <c r="P1841">
        <v>0</v>
      </c>
      <c r="Q1841">
        <v>40</v>
      </c>
      <c r="R1841" t="s">
        <v>678</v>
      </c>
      <c r="S1841" t="s">
        <v>681</v>
      </c>
      <c r="T1841">
        <v>107</v>
      </c>
      <c r="U1841" t="s">
        <v>382</v>
      </c>
      <c r="V1841" t="s">
        <v>288</v>
      </c>
      <c r="W1841">
        <v>42</v>
      </c>
      <c r="X1841" t="s">
        <v>21</v>
      </c>
      <c r="Y1841" s="2">
        <v>45272</v>
      </c>
      <c r="Z1841">
        <v>474.46</v>
      </c>
      <c r="AA1841" t="s">
        <v>725</v>
      </c>
      <c r="AB1841">
        <v>2025</v>
      </c>
      <c r="AC1841" t="s">
        <v>712</v>
      </c>
      <c r="AD1841">
        <v>0</v>
      </c>
      <c r="AE1841" t="s">
        <v>723</v>
      </c>
      <c r="AF1841" t="str">
        <f>IF(WEEKDAY(Main_Data_1_1[[#This Row],[Orders.OrderDate]],2)&gt;5,"Weekend","Weekday")</f>
        <v>Weekday</v>
      </c>
    </row>
    <row r="1842" spans="1:32" x14ac:dyDescent="0.3">
      <c r="A1842">
        <v>25</v>
      </c>
      <c r="B1842" t="s">
        <v>49</v>
      </c>
      <c r="C1842" t="s">
        <v>37</v>
      </c>
      <c r="D1842" t="s">
        <v>50</v>
      </c>
      <c r="E1842">
        <v>4.5</v>
      </c>
      <c r="F1842">
        <v>700</v>
      </c>
      <c r="G1842" t="s">
        <v>17</v>
      </c>
      <c r="H1842">
        <v>1841</v>
      </c>
      <c r="I1842">
        <v>15</v>
      </c>
      <c r="J1842">
        <v>25</v>
      </c>
      <c r="K1842" s="2">
        <v>46203</v>
      </c>
      <c r="L1842" s="2">
        <v>0.6743055555555556</v>
      </c>
      <c r="M1842">
        <v>58</v>
      </c>
      <c r="N1842">
        <v>4</v>
      </c>
      <c r="O1842">
        <v>571.30999999999995</v>
      </c>
      <c r="P1842">
        <v>114.26</v>
      </c>
      <c r="Q1842">
        <v>0</v>
      </c>
      <c r="R1842" t="s">
        <v>686</v>
      </c>
      <c r="S1842" t="s">
        <v>681</v>
      </c>
      <c r="T1842">
        <v>15</v>
      </c>
      <c r="U1842" t="s">
        <v>299</v>
      </c>
      <c r="V1842" t="s">
        <v>288</v>
      </c>
      <c r="W1842">
        <v>22</v>
      </c>
      <c r="X1842" t="s">
        <v>72</v>
      </c>
      <c r="Y1842" s="2">
        <v>45201</v>
      </c>
      <c r="Z1842">
        <v>457.04999999999995</v>
      </c>
      <c r="AA1842" t="s">
        <v>728</v>
      </c>
      <c r="AB1842">
        <v>2026</v>
      </c>
      <c r="AC1842" t="s">
        <v>712</v>
      </c>
      <c r="AD1842">
        <v>0.1999964992735993</v>
      </c>
      <c r="AE1842" t="s">
        <v>713</v>
      </c>
      <c r="AF1842" t="str">
        <f>IF(WEEKDAY(Main_Data_1_1[[#This Row],[Orders.OrderDate]],2)&gt;5,"Weekend","Weekday")</f>
        <v>Weekday</v>
      </c>
    </row>
    <row r="1843" spans="1:32" x14ac:dyDescent="0.3">
      <c r="A1843">
        <v>7</v>
      </c>
      <c r="B1843" t="s">
        <v>24</v>
      </c>
      <c r="C1843" t="s">
        <v>21</v>
      </c>
      <c r="D1843" t="s">
        <v>22</v>
      </c>
      <c r="E1843">
        <v>4.9000000000000004</v>
      </c>
      <c r="F1843">
        <v>250</v>
      </c>
      <c r="G1843" t="s">
        <v>10</v>
      </c>
      <c r="H1843">
        <v>1842</v>
      </c>
      <c r="I1843">
        <v>560</v>
      </c>
      <c r="J1843">
        <v>7</v>
      </c>
      <c r="K1843" s="2">
        <v>46181</v>
      </c>
      <c r="L1843" s="2">
        <v>0.43611111111111112</v>
      </c>
      <c r="M1843">
        <v>44</v>
      </c>
      <c r="N1843">
        <v>1</v>
      </c>
      <c r="O1843">
        <v>1668.27</v>
      </c>
      <c r="P1843">
        <v>333.65</v>
      </c>
      <c r="Q1843">
        <v>0</v>
      </c>
      <c r="R1843" t="s">
        <v>682</v>
      </c>
      <c r="S1843" t="s">
        <v>684</v>
      </c>
      <c r="T1843">
        <v>560</v>
      </c>
      <c r="U1843" t="s">
        <v>653</v>
      </c>
      <c r="V1843" t="s">
        <v>284</v>
      </c>
      <c r="W1843">
        <v>45</v>
      </c>
      <c r="X1843" t="s">
        <v>8</v>
      </c>
      <c r="Y1843" s="2">
        <v>45015</v>
      </c>
      <c r="Z1843">
        <v>1334.62</v>
      </c>
      <c r="AA1843" t="s">
        <v>728</v>
      </c>
      <c r="AB1843">
        <v>2026</v>
      </c>
      <c r="AC1843" t="s">
        <v>712</v>
      </c>
      <c r="AD1843">
        <v>0.19999760230658106</v>
      </c>
      <c r="AE1843" t="s">
        <v>717</v>
      </c>
      <c r="AF1843" t="str">
        <f>IF(WEEKDAY(Main_Data_1_1[[#This Row],[Orders.OrderDate]],2)&gt;5,"Weekend","Weekday")</f>
        <v>Weekday</v>
      </c>
    </row>
    <row r="1844" spans="1:32" x14ac:dyDescent="0.3">
      <c r="A1844">
        <v>228</v>
      </c>
      <c r="B1844" t="s">
        <v>255</v>
      </c>
      <c r="C1844" t="s">
        <v>72</v>
      </c>
      <c r="D1844" t="s">
        <v>12</v>
      </c>
      <c r="E1844">
        <v>4.0999999999999996</v>
      </c>
      <c r="F1844">
        <v>150</v>
      </c>
      <c r="G1844" t="s">
        <v>17</v>
      </c>
      <c r="H1844">
        <v>1843</v>
      </c>
      <c r="I1844">
        <v>457</v>
      </c>
      <c r="J1844">
        <v>228</v>
      </c>
      <c r="K1844" s="2">
        <v>46089</v>
      </c>
      <c r="L1844" s="2">
        <v>0.41388888888888886</v>
      </c>
      <c r="M1844">
        <v>36</v>
      </c>
      <c r="N1844">
        <v>6</v>
      </c>
      <c r="O1844">
        <v>138.11000000000001</v>
      </c>
      <c r="P1844">
        <v>0</v>
      </c>
      <c r="Q1844">
        <v>30</v>
      </c>
      <c r="R1844" t="s">
        <v>678</v>
      </c>
      <c r="S1844" t="s">
        <v>684</v>
      </c>
      <c r="T1844">
        <v>457</v>
      </c>
      <c r="U1844" t="s">
        <v>560</v>
      </c>
      <c r="V1844" t="s">
        <v>284</v>
      </c>
      <c r="W1844">
        <v>38</v>
      </c>
      <c r="X1844" t="s">
        <v>35</v>
      </c>
      <c r="Y1844" s="2">
        <v>45797</v>
      </c>
      <c r="Z1844">
        <v>168.11</v>
      </c>
      <c r="AA1844" t="s">
        <v>725</v>
      </c>
      <c r="AB1844">
        <v>2026</v>
      </c>
      <c r="AC1844" t="s">
        <v>712</v>
      </c>
      <c r="AD1844">
        <v>0</v>
      </c>
      <c r="AE1844" t="s">
        <v>723</v>
      </c>
      <c r="AF1844" t="str">
        <f>IF(WEEKDAY(Main_Data_1_1[[#This Row],[Orders.OrderDate]],2)&gt;5,"Weekend","Weekday")</f>
        <v>Weekend</v>
      </c>
    </row>
    <row r="1845" spans="1:32" x14ac:dyDescent="0.3">
      <c r="A1845">
        <v>48</v>
      </c>
      <c r="B1845" t="s">
        <v>75</v>
      </c>
      <c r="C1845" t="s">
        <v>19</v>
      </c>
      <c r="D1845" t="s">
        <v>9</v>
      </c>
      <c r="E1845">
        <v>3.4</v>
      </c>
      <c r="F1845">
        <v>250</v>
      </c>
      <c r="G1845" t="s">
        <v>17</v>
      </c>
      <c r="H1845">
        <v>1844</v>
      </c>
      <c r="I1845">
        <v>214</v>
      </c>
      <c r="J1845">
        <v>48</v>
      </c>
      <c r="K1845" s="2">
        <v>45715</v>
      </c>
      <c r="L1845" s="2">
        <v>0.9243055555555556</v>
      </c>
      <c r="M1845">
        <v>31</v>
      </c>
      <c r="N1845">
        <v>3</v>
      </c>
      <c r="O1845">
        <v>752.91</v>
      </c>
      <c r="P1845">
        <v>0</v>
      </c>
      <c r="Q1845">
        <v>0</v>
      </c>
      <c r="R1845" t="s">
        <v>682</v>
      </c>
      <c r="S1845" t="s">
        <v>684</v>
      </c>
      <c r="T1845">
        <v>214</v>
      </c>
      <c r="U1845" t="s">
        <v>455</v>
      </c>
      <c r="V1845" t="s">
        <v>288</v>
      </c>
      <c r="W1845">
        <v>19</v>
      </c>
      <c r="X1845" t="s">
        <v>35</v>
      </c>
      <c r="Y1845" s="2">
        <v>45039</v>
      </c>
      <c r="Z1845">
        <v>752.91</v>
      </c>
      <c r="AA1845" t="s">
        <v>716</v>
      </c>
      <c r="AB1845">
        <v>2025</v>
      </c>
      <c r="AC1845" t="s">
        <v>712</v>
      </c>
      <c r="AD1845">
        <v>0</v>
      </c>
      <c r="AE1845" t="s">
        <v>713</v>
      </c>
      <c r="AF1845" t="str">
        <f>IF(WEEKDAY(Main_Data_1_1[[#This Row],[Orders.OrderDate]],2)&gt;5,"Weekend","Weekday")</f>
        <v>Weekday</v>
      </c>
    </row>
    <row r="1846" spans="1:32" x14ac:dyDescent="0.3">
      <c r="A1846">
        <v>72</v>
      </c>
      <c r="B1846" t="s">
        <v>99</v>
      </c>
      <c r="C1846" t="s">
        <v>37</v>
      </c>
      <c r="D1846" t="s">
        <v>50</v>
      </c>
      <c r="E1846">
        <v>4.7</v>
      </c>
      <c r="F1846">
        <v>600</v>
      </c>
      <c r="G1846" t="s">
        <v>10</v>
      </c>
      <c r="H1846">
        <v>1845</v>
      </c>
      <c r="I1846">
        <v>577</v>
      </c>
      <c r="J1846">
        <v>72</v>
      </c>
      <c r="K1846" s="2">
        <v>46093</v>
      </c>
      <c r="L1846" s="2">
        <v>0.93541666666666667</v>
      </c>
      <c r="M1846">
        <v>30</v>
      </c>
      <c r="N1846">
        <v>5</v>
      </c>
      <c r="O1846">
        <v>128.94999999999999</v>
      </c>
      <c r="P1846">
        <v>0</v>
      </c>
      <c r="Q1846">
        <v>49</v>
      </c>
      <c r="R1846" t="s">
        <v>686</v>
      </c>
      <c r="S1846" t="s">
        <v>679</v>
      </c>
      <c r="T1846">
        <v>577</v>
      </c>
      <c r="U1846" t="s">
        <v>503</v>
      </c>
      <c r="V1846" t="s">
        <v>284</v>
      </c>
      <c r="W1846">
        <v>55</v>
      </c>
      <c r="X1846" t="s">
        <v>31</v>
      </c>
      <c r="Y1846" s="2">
        <v>45304</v>
      </c>
      <c r="Z1846">
        <v>177.95</v>
      </c>
      <c r="AA1846" t="s">
        <v>725</v>
      </c>
      <c r="AB1846">
        <v>2026</v>
      </c>
      <c r="AC1846" t="s">
        <v>721</v>
      </c>
      <c r="AD1846">
        <v>0</v>
      </c>
      <c r="AE1846" t="s">
        <v>717</v>
      </c>
      <c r="AF1846" t="str">
        <f>IF(WEEKDAY(Main_Data_1_1[[#This Row],[Orders.OrderDate]],2)&gt;5,"Weekend","Weekday")</f>
        <v>Weekday</v>
      </c>
    </row>
    <row r="1847" spans="1:32" x14ac:dyDescent="0.3">
      <c r="A1847">
        <v>194</v>
      </c>
      <c r="B1847" t="s">
        <v>221</v>
      </c>
      <c r="C1847" t="s">
        <v>21</v>
      </c>
      <c r="D1847" t="s">
        <v>56</v>
      </c>
      <c r="E1847">
        <v>4.2</v>
      </c>
      <c r="F1847">
        <v>250</v>
      </c>
      <c r="G1847" t="s">
        <v>10</v>
      </c>
      <c r="H1847">
        <v>1846</v>
      </c>
      <c r="I1847">
        <v>408</v>
      </c>
      <c r="J1847">
        <v>194</v>
      </c>
      <c r="K1847" s="2">
        <v>46243</v>
      </c>
      <c r="L1847" s="2">
        <v>0.76111111111111107</v>
      </c>
      <c r="M1847">
        <v>18</v>
      </c>
      <c r="N1847">
        <v>2</v>
      </c>
      <c r="O1847">
        <v>1600.04</v>
      </c>
      <c r="P1847">
        <v>160</v>
      </c>
      <c r="Q1847">
        <v>49</v>
      </c>
      <c r="R1847" t="s">
        <v>678</v>
      </c>
      <c r="S1847" t="s">
        <v>681</v>
      </c>
      <c r="T1847">
        <v>408</v>
      </c>
      <c r="U1847" t="s">
        <v>584</v>
      </c>
      <c r="V1847" t="s">
        <v>284</v>
      </c>
      <c r="W1847">
        <v>40</v>
      </c>
      <c r="X1847" t="s">
        <v>19</v>
      </c>
      <c r="Y1847" s="2">
        <v>45360</v>
      </c>
      <c r="Z1847">
        <v>1489.04</v>
      </c>
      <c r="AA1847" t="s">
        <v>722</v>
      </c>
      <c r="AB1847">
        <v>2026</v>
      </c>
      <c r="AC1847" t="s">
        <v>721</v>
      </c>
      <c r="AD1847">
        <v>9.999750006249844E-2</v>
      </c>
      <c r="AE1847" t="s">
        <v>723</v>
      </c>
      <c r="AF1847" t="str">
        <f>IF(WEEKDAY(Main_Data_1_1[[#This Row],[Orders.OrderDate]],2)&gt;5,"Weekend","Weekday")</f>
        <v>Weekend</v>
      </c>
    </row>
    <row r="1848" spans="1:32" x14ac:dyDescent="0.3">
      <c r="A1848">
        <v>179</v>
      </c>
      <c r="B1848" t="s">
        <v>206</v>
      </c>
      <c r="C1848" t="s">
        <v>72</v>
      </c>
      <c r="D1848" t="s">
        <v>9</v>
      </c>
      <c r="E1848">
        <v>4.0999999999999996</v>
      </c>
      <c r="F1848">
        <v>250</v>
      </c>
      <c r="G1848" t="s">
        <v>13</v>
      </c>
      <c r="H1848">
        <v>1847</v>
      </c>
      <c r="I1848">
        <v>112</v>
      </c>
      <c r="J1848">
        <v>179</v>
      </c>
      <c r="K1848" s="2">
        <v>45910</v>
      </c>
      <c r="L1848" s="2">
        <v>0.65763888888888888</v>
      </c>
      <c r="M1848">
        <v>53</v>
      </c>
      <c r="N1848">
        <v>2</v>
      </c>
      <c r="O1848">
        <v>333.73</v>
      </c>
      <c r="P1848">
        <v>50.06</v>
      </c>
      <c r="Q1848">
        <v>20</v>
      </c>
      <c r="R1848" t="s">
        <v>682</v>
      </c>
      <c r="S1848" t="s">
        <v>684</v>
      </c>
      <c r="T1848">
        <v>112</v>
      </c>
      <c r="U1848" t="s">
        <v>386</v>
      </c>
      <c r="V1848" t="s">
        <v>288</v>
      </c>
      <c r="W1848">
        <v>41</v>
      </c>
      <c r="X1848" t="s">
        <v>15</v>
      </c>
      <c r="Y1848" s="2">
        <v>45712</v>
      </c>
      <c r="Z1848">
        <v>303.67</v>
      </c>
      <c r="AA1848" t="s">
        <v>720</v>
      </c>
      <c r="AB1848">
        <v>2025</v>
      </c>
      <c r="AC1848" t="s">
        <v>712</v>
      </c>
      <c r="AD1848">
        <v>0.15000149821712164</v>
      </c>
      <c r="AE1848" t="s">
        <v>723</v>
      </c>
      <c r="AF1848" t="str">
        <f>IF(WEEKDAY(Main_Data_1_1[[#This Row],[Orders.OrderDate]],2)&gt;5,"Weekend","Weekday")</f>
        <v>Weekday</v>
      </c>
    </row>
    <row r="1849" spans="1:32" x14ac:dyDescent="0.3">
      <c r="A1849">
        <v>221</v>
      </c>
      <c r="B1849" t="s">
        <v>248</v>
      </c>
      <c r="C1849" t="s">
        <v>37</v>
      </c>
      <c r="D1849" t="s">
        <v>12</v>
      </c>
      <c r="E1849">
        <v>4.0999999999999996</v>
      </c>
      <c r="F1849">
        <v>200</v>
      </c>
      <c r="G1849" t="s">
        <v>17</v>
      </c>
      <c r="H1849">
        <v>1848</v>
      </c>
      <c r="I1849">
        <v>554</v>
      </c>
      <c r="J1849">
        <v>221</v>
      </c>
      <c r="K1849" s="2">
        <v>45381</v>
      </c>
      <c r="L1849" s="2">
        <v>0.58125000000000004</v>
      </c>
      <c r="M1849">
        <v>51</v>
      </c>
      <c r="N1849">
        <v>1</v>
      </c>
      <c r="O1849">
        <v>1501.37</v>
      </c>
      <c r="P1849">
        <v>0</v>
      </c>
      <c r="Q1849">
        <v>30</v>
      </c>
      <c r="R1849" t="s">
        <v>680</v>
      </c>
      <c r="S1849" t="s">
        <v>681</v>
      </c>
      <c r="T1849">
        <v>554</v>
      </c>
      <c r="U1849" t="s">
        <v>651</v>
      </c>
      <c r="V1849" t="s">
        <v>284</v>
      </c>
      <c r="W1849">
        <v>22</v>
      </c>
      <c r="X1849" t="s">
        <v>19</v>
      </c>
      <c r="Y1849" s="2">
        <v>45528</v>
      </c>
      <c r="Z1849">
        <v>1531.37</v>
      </c>
      <c r="AA1849" t="s">
        <v>725</v>
      </c>
      <c r="AB1849">
        <v>2024</v>
      </c>
      <c r="AC1849" t="s">
        <v>712</v>
      </c>
      <c r="AD1849">
        <v>0</v>
      </c>
      <c r="AE1849" t="s">
        <v>713</v>
      </c>
      <c r="AF1849" t="str">
        <f>IF(WEEKDAY(Main_Data_1_1[[#This Row],[Orders.OrderDate]],2)&gt;5,"Weekend","Weekday")</f>
        <v>Weekend</v>
      </c>
    </row>
    <row r="1850" spans="1:32" x14ac:dyDescent="0.3">
      <c r="A1850">
        <v>250</v>
      </c>
      <c r="B1850" t="s">
        <v>277</v>
      </c>
      <c r="C1850" t="s">
        <v>37</v>
      </c>
      <c r="D1850" t="s">
        <v>12</v>
      </c>
      <c r="E1850">
        <v>3</v>
      </c>
      <c r="F1850">
        <v>300</v>
      </c>
      <c r="G1850" t="s">
        <v>17</v>
      </c>
      <c r="H1850">
        <v>1849</v>
      </c>
      <c r="I1850">
        <v>306</v>
      </c>
      <c r="J1850">
        <v>250</v>
      </c>
      <c r="K1850" s="2">
        <v>46082</v>
      </c>
      <c r="L1850" s="2">
        <v>0.87708333333333333</v>
      </c>
      <c r="M1850">
        <v>23</v>
      </c>
      <c r="N1850">
        <v>4</v>
      </c>
      <c r="O1850">
        <v>1327.12</v>
      </c>
      <c r="P1850">
        <v>66.36</v>
      </c>
      <c r="Q1850">
        <v>40</v>
      </c>
      <c r="R1850" t="s">
        <v>680</v>
      </c>
      <c r="S1850" t="s">
        <v>681</v>
      </c>
      <c r="T1850">
        <v>306</v>
      </c>
      <c r="U1850" t="s">
        <v>528</v>
      </c>
      <c r="V1850" t="s">
        <v>284</v>
      </c>
      <c r="W1850">
        <v>25</v>
      </c>
      <c r="X1850" t="s">
        <v>21</v>
      </c>
      <c r="Y1850" s="2">
        <v>45206</v>
      </c>
      <c r="Z1850">
        <v>1300.76</v>
      </c>
      <c r="AA1850" t="s">
        <v>725</v>
      </c>
      <c r="AB1850">
        <v>2026</v>
      </c>
      <c r="AC1850" t="s">
        <v>721</v>
      </c>
      <c r="AD1850">
        <v>5.0003014045451807E-2</v>
      </c>
      <c r="AE1850" t="s">
        <v>715</v>
      </c>
      <c r="AF1850" t="str">
        <f>IF(WEEKDAY(Main_Data_1_1[[#This Row],[Orders.OrderDate]],2)&gt;5,"Weekend","Weekday")</f>
        <v>Weekend</v>
      </c>
    </row>
    <row r="1851" spans="1:32" x14ac:dyDescent="0.3">
      <c r="A1851">
        <v>117</v>
      </c>
      <c r="B1851" t="s">
        <v>144</v>
      </c>
      <c r="C1851" t="s">
        <v>35</v>
      </c>
      <c r="D1851" t="s">
        <v>50</v>
      </c>
      <c r="E1851">
        <v>2.8</v>
      </c>
      <c r="F1851">
        <v>150</v>
      </c>
      <c r="G1851" t="s">
        <v>17</v>
      </c>
      <c r="H1851">
        <v>1850</v>
      </c>
      <c r="I1851">
        <v>176</v>
      </c>
      <c r="J1851">
        <v>117</v>
      </c>
      <c r="K1851" s="2">
        <v>46175</v>
      </c>
      <c r="L1851" s="2">
        <v>0.56597222222222221</v>
      </c>
      <c r="M1851">
        <v>56</v>
      </c>
      <c r="N1851">
        <v>3</v>
      </c>
      <c r="O1851">
        <v>717.91</v>
      </c>
      <c r="P1851">
        <v>0</v>
      </c>
      <c r="Q1851">
        <v>49</v>
      </c>
      <c r="R1851" t="s">
        <v>682</v>
      </c>
      <c r="S1851" t="s">
        <v>681</v>
      </c>
      <c r="T1851">
        <v>176</v>
      </c>
      <c r="U1851" t="s">
        <v>441</v>
      </c>
      <c r="V1851" t="s">
        <v>288</v>
      </c>
      <c r="W1851">
        <v>39</v>
      </c>
      <c r="X1851" t="s">
        <v>37</v>
      </c>
      <c r="Y1851" s="2">
        <v>45799</v>
      </c>
      <c r="Z1851">
        <v>766.91</v>
      </c>
      <c r="AA1851" t="s">
        <v>728</v>
      </c>
      <c r="AB1851">
        <v>2026</v>
      </c>
      <c r="AC1851" t="s">
        <v>712</v>
      </c>
      <c r="AD1851">
        <v>0</v>
      </c>
      <c r="AE1851" t="s">
        <v>723</v>
      </c>
      <c r="AF1851" t="str">
        <f>IF(WEEKDAY(Main_Data_1_1[[#This Row],[Orders.OrderDate]],2)&gt;5,"Weekend","Weekday")</f>
        <v>Weekday</v>
      </c>
    </row>
    <row r="1852" spans="1:32" x14ac:dyDescent="0.3">
      <c r="A1852">
        <v>6</v>
      </c>
      <c r="B1852" t="s">
        <v>23</v>
      </c>
      <c r="C1852" t="s">
        <v>21</v>
      </c>
      <c r="D1852" t="s">
        <v>22</v>
      </c>
      <c r="E1852">
        <v>3.3</v>
      </c>
      <c r="F1852">
        <v>350</v>
      </c>
      <c r="G1852" t="s">
        <v>10</v>
      </c>
      <c r="H1852">
        <v>1851</v>
      </c>
      <c r="I1852">
        <v>383</v>
      </c>
      <c r="J1852">
        <v>6</v>
      </c>
      <c r="K1852" s="2">
        <v>45755</v>
      </c>
      <c r="L1852" s="2">
        <v>0.35555555555555557</v>
      </c>
      <c r="M1852">
        <v>49</v>
      </c>
      <c r="N1852">
        <v>4</v>
      </c>
      <c r="O1852">
        <v>626.27</v>
      </c>
      <c r="P1852">
        <v>0</v>
      </c>
      <c r="Q1852">
        <v>40</v>
      </c>
      <c r="R1852" t="s">
        <v>680</v>
      </c>
      <c r="S1852" t="s">
        <v>681</v>
      </c>
      <c r="T1852">
        <v>383</v>
      </c>
      <c r="U1852" t="s">
        <v>569</v>
      </c>
      <c r="V1852" t="s">
        <v>288</v>
      </c>
      <c r="W1852">
        <v>21</v>
      </c>
      <c r="X1852" t="s">
        <v>21</v>
      </c>
      <c r="Y1852" s="2">
        <v>45219</v>
      </c>
      <c r="Z1852">
        <v>666.27</v>
      </c>
      <c r="AA1852" t="s">
        <v>726</v>
      </c>
      <c r="AB1852">
        <v>2025</v>
      </c>
      <c r="AC1852" t="s">
        <v>712</v>
      </c>
      <c r="AD1852">
        <v>0</v>
      </c>
      <c r="AE1852" t="s">
        <v>713</v>
      </c>
      <c r="AF1852" t="str">
        <f>IF(WEEKDAY(Main_Data_1_1[[#This Row],[Orders.OrderDate]],2)&gt;5,"Weekend","Weekday")</f>
        <v>Weekday</v>
      </c>
    </row>
    <row r="1853" spans="1:32" x14ac:dyDescent="0.3">
      <c r="A1853">
        <v>193</v>
      </c>
      <c r="B1853" t="s">
        <v>220</v>
      </c>
      <c r="C1853" t="s">
        <v>8</v>
      </c>
      <c r="D1853" t="s">
        <v>42</v>
      </c>
      <c r="E1853">
        <v>4.4000000000000004</v>
      </c>
      <c r="F1853">
        <v>600</v>
      </c>
      <c r="G1853" t="s">
        <v>17</v>
      </c>
      <c r="H1853">
        <v>1852</v>
      </c>
      <c r="I1853">
        <v>373</v>
      </c>
      <c r="J1853">
        <v>193</v>
      </c>
      <c r="K1853" s="2">
        <v>45714</v>
      </c>
      <c r="L1853" s="2">
        <v>0.34027777777777779</v>
      </c>
      <c r="M1853">
        <v>17</v>
      </c>
      <c r="N1853">
        <v>5</v>
      </c>
      <c r="O1853">
        <v>137.19</v>
      </c>
      <c r="P1853">
        <v>20.58</v>
      </c>
      <c r="Q1853">
        <v>0</v>
      </c>
      <c r="R1853" t="s">
        <v>678</v>
      </c>
      <c r="S1853" t="s">
        <v>684</v>
      </c>
      <c r="T1853">
        <v>373</v>
      </c>
      <c r="U1853" t="s">
        <v>407</v>
      </c>
      <c r="V1853" t="s">
        <v>284</v>
      </c>
      <c r="W1853">
        <v>36</v>
      </c>
      <c r="X1853" t="s">
        <v>15</v>
      </c>
      <c r="Y1853" s="2">
        <v>45716</v>
      </c>
      <c r="Z1853">
        <v>116.61</v>
      </c>
      <c r="AA1853" t="s">
        <v>716</v>
      </c>
      <c r="AB1853">
        <v>2025</v>
      </c>
      <c r="AC1853" t="s">
        <v>721</v>
      </c>
      <c r="AD1853">
        <v>0.15001093374152635</v>
      </c>
      <c r="AE1853" t="s">
        <v>723</v>
      </c>
      <c r="AF1853" t="str">
        <f>IF(WEEKDAY(Main_Data_1_1[[#This Row],[Orders.OrderDate]],2)&gt;5,"Weekend","Weekday")</f>
        <v>Weekday</v>
      </c>
    </row>
    <row r="1854" spans="1:32" x14ac:dyDescent="0.3">
      <c r="A1854">
        <v>43</v>
      </c>
      <c r="B1854" t="s">
        <v>69</v>
      </c>
      <c r="C1854" t="s">
        <v>21</v>
      </c>
      <c r="D1854" t="s">
        <v>45</v>
      </c>
      <c r="E1854">
        <v>3</v>
      </c>
      <c r="F1854">
        <v>600</v>
      </c>
      <c r="G1854" t="s">
        <v>13</v>
      </c>
      <c r="H1854">
        <v>1853</v>
      </c>
      <c r="I1854">
        <v>48</v>
      </c>
      <c r="J1854">
        <v>43</v>
      </c>
      <c r="K1854" s="2">
        <v>45482</v>
      </c>
      <c r="L1854" s="2">
        <v>0.45624999999999999</v>
      </c>
      <c r="M1854">
        <v>38</v>
      </c>
      <c r="N1854">
        <v>3</v>
      </c>
      <c r="O1854">
        <v>1601.96</v>
      </c>
      <c r="P1854">
        <v>0</v>
      </c>
      <c r="Q1854">
        <v>49</v>
      </c>
      <c r="R1854" t="s">
        <v>686</v>
      </c>
      <c r="S1854" t="s">
        <v>681</v>
      </c>
      <c r="T1854">
        <v>48</v>
      </c>
      <c r="U1854" t="s">
        <v>330</v>
      </c>
      <c r="V1854" t="s">
        <v>284</v>
      </c>
      <c r="W1854">
        <v>23</v>
      </c>
      <c r="X1854" t="s">
        <v>19</v>
      </c>
      <c r="Y1854" s="2">
        <v>45447</v>
      </c>
      <c r="Z1854">
        <v>1650.96</v>
      </c>
      <c r="AA1854" t="s">
        <v>718</v>
      </c>
      <c r="AB1854">
        <v>2024</v>
      </c>
      <c r="AC1854" t="s">
        <v>712</v>
      </c>
      <c r="AD1854">
        <v>0</v>
      </c>
      <c r="AE1854" t="s">
        <v>713</v>
      </c>
      <c r="AF1854" t="str">
        <f>IF(WEEKDAY(Main_Data_1_1[[#This Row],[Orders.OrderDate]],2)&gt;5,"Weekend","Weekday")</f>
        <v>Weekday</v>
      </c>
    </row>
    <row r="1855" spans="1:32" x14ac:dyDescent="0.3">
      <c r="A1855">
        <v>139</v>
      </c>
      <c r="B1855" t="s">
        <v>166</v>
      </c>
      <c r="C1855" t="s">
        <v>31</v>
      </c>
      <c r="D1855" t="s">
        <v>56</v>
      </c>
      <c r="E1855">
        <v>4.7</v>
      </c>
      <c r="F1855">
        <v>700</v>
      </c>
      <c r="G1855" t="s">
        <v>17</v>
      </c>
      <c r="H1855">
        <v>1854</v>
      </c>
      <c r="I1855">
        <v>266</v>
      </c>
      <c r="J1855">
        <v>139</v>
      </c>
      <c r="K1855" s="2">
        <v>45878</v>
      </c>
      <c r="L1855" s="2">
        <v>0.40069444444444446</v>
      </c>
      <c r="M1855">
        <v>29</v>
      </c>
      <c r="N1855">
        <v>2</v>
      </c>
      <c r="O1855">
        <v>1629.9</v>
      </c>
      <c r="P1855">
        <v>0</v>
      </c>
      <c r="Q1855">
        <v>20</v>
      </c>
      <c r="R1855" t="s">
        <v>685</v>
      </c>
      <c r="S1855" t="s">
        <v>684</v>
      </c>
      <c r="T1855">
        <v>266</v>
      </c>
      <c r="U1855" t="s">
        <v>502</v>
      </c>
      <c r="V1855" t="s">
        <v>288</v>
      </c>
      <c r="W1855">
        <v>39</v>
      </c>
      <c r="X1855" t="s">
        <v>19</v>
      </c>
      <c r="Y1855" s="2">
        <v>45735</v>
      </c>
      <c r="Z1855">
        <v>1649.9</v>
      </c>
      <c r="AA1855" t="s">
        <v>722</v>
      </c>
      <c r="AB1855">
        <v>2025</v>
      </c>
      <c r="AC1855" t="s">
        <v>721</v>
      </c>
      <c r="AD1855">
        <v>0</v>
      </c>
      <c r="AE1855" t="s">
        <v>723</v>
      </c>
      <c r="AF1855" t="str">
        <f>IF(WEEKDAY(Main_Data_1_1[[#This Row],[Orders.OrderDate]],2)&gt;5,"Weekend","Weekday")</f>
        <v>Weekend</v>
      </c>
    </row>
    <row r="1856" spans="1:32" x14ac:dyDescent="0.3">
      <c r="A1856">
        <v>2</v>
      </c>
      <c r="B1856" t="s">
        <v>11</v>
      </c>
      <c r="C1856" t="s">
        <v>8</v>
      </c>
      <c r="D1856" t="s">
        <v>12</v>
      </c>
      <c r="E1856">
        <v>3.8</v>
      </c>
      <c r="F1856">
        <v>600</v>
      </c>
      <c r="G1856" t="s">
        <v>13</v>
      </c>
      <c r="H1856">
        <v>1855</v>
      </c>
      <c r="I1856">
        <v>178</v>
      </c>
      <c r="J1856">
        <v>2</v>
      </c>
      <c r="K1856" s="2">
        <v>46272</v>
      </c>
      <c r="L1856" s="2">
        <v>0.55208333333333337</v>
      </c>
      <c r="M1856">
        <v>37</v>
      </c>
      <c r="N1856">
        <v>1</v>
      </c>
      <c r="O1856">
        <v>188.44</v>
      </c>
      <c r="P1856">
        <v>37.69</v>
      </c>
      <c r="Q1856">
        <v>30</v>
      </c>
      <c r="R1856" t="s">
        <v>680</v>
      </c>
      <c r="S1856" t="s">
        <v>681</v>
      </c>
      <c r="T1856">
        <v>178</v>
      </c>
      <c r="U1856" t="s">
        <v>442</v>
      </c>
      <c r="V1856" t="s">
        <v>284</v>
      </c>
      <c r="W1856">
        <v>36</v>
      </c>
      <c r="X1856" t="s">
        <v>37</v>
      </c>
      <c r="Y1856" s="2">
        <v>45167</v>
      </c>
      <c r="Z1856">
        <v>180.75</v>
      </c>
      <c r="AA1856" t="s">
        <v>720</v>
      </c>
      <c r="AB1856">
        <v>2026</v>
      </c>
      <c r="AC1856" t="s">
        <v>712</v>
      </c>
      <c r="AD1856">
        <v>0.20001061345786456</v>
      </c>
      <c r="AE1856" t="s">
        <v>723</v>
      </c>
      <c r="AF1856" t="str">
        <f>IF(WEEKDAY(Main_Data_1_1[[#This Row],[Orders.OrderDate]],2)&gt;5,"Weekend","Weekday")</f>
        <v>Weekday</v>
      </c>
    </row>
    <row r="1857" spans="1:32" x14ac:dyDescent="0.3">
      <c r="A1857">
        <v>219</v>
      </c>
      <c r="B1857" t="s">
        <v>246</v>
      </c>
      <c r="C1857" t="s">
        <v>31</v>
      </c>
      <c r="D1857" t="s">
        <v>16</v>
      </c>
      <c r="E1857">
        <v>3.2</v>
      </c>
      <c r="F1857">
        <v>150</v>
      </c>
      <c r="G1857" t="s">
        <v>10</v>
      </c>
      <c r="H1857">
        <v>1856</v>
      </c>
      <c r="I1857">
        <v>353</v>
      </c>
      <c r="J1857">
        <v>219</v>
      </c>
      <c r="K1857" s="2">
        <v>46288</v>
      </c>
      <c r="L1857" s="2">
        <v>0.37986111111111109</v>
      </c>
      <c r="M1857">
        <v>54</v>
      </c>
      <c r="N1857">
        <v>6</v>
      </c>
      <c r="O1857">
        <v>500.09</v>
      </c>
      <c r="P1857">
        <v>0</v>
      </c>
      <c r="Q1857">
        <v>30</v>
      </c>
      <c r="R1857" t="s">
        <v>683</v>
      </c>
      <c r="S1857" t="s">
        <v>679</v>
      </c>
      <c r="T1857">
        <v>353</v>
      </c>
      <c r="U1857" t="s">
        <v>295</v>
      </c>
      <c r="V1857" t="s">
        <v>288</v>
      </c>
      <c r="W1857">
        <v>41</v>
      </c>
      <c r="X1857" t="s">
        <v>35</v>
      </c>
      <c r="Y1857" s="2">
        <v>45197</v>
      </c>
      <c r="Z1857">
        <v>530.08999999999992</v>
      </c>
      <c r="AA1857" t="s">
        <v>720</v>
      </c>
      <c r="AB1857">
        <v>2026</v>
      </c>
      <c r="AC1857" t="s">
        <v>712</v>
      </c>
      <c r="AD1857">
        <v>0</v>
      </c>
      <c r="AE1857" t="s">
        <v>723</v>
      </c>
      <c r="AF1857" t="str">
        <f>IF(WEEKDAY(Main_Data_1_1[[#This Row],[Orders.OrderDate]],2)&gt;5,"Weekend","Weekday")</f>
        <v>Weekday</v>
      </c>
    </row>
    <row r="1858" spans="1:32" x14ac:dyDescent="0.3">
      <c r="A1858">
        <v>58</v>
      </c>
      <c r="B1858" t="s">
        <v>85</v>
      </c>
      <c r="C1858" t="s">
        <v>21</v>
      </c>
      <c r="D1858" t="s">
        <v>29</v>
      </c>
      <c r="E1858">
        <v>3.1</v>
      </c>
      <c r="F1858">
        <v>350</v>
      </c>
      <c r="G1858" t="s">
        <v>17</v>
      </c>
      <c r="H1858">
        <v>1857</v>
      </c>
      <c r="I1858">
        <v>35</v>
      </c>
      <c r="J1858">
        <v>58</v>
      </c>
      <c r="K1858" s="2">
        <v>46167</v>
      </c>
      <c r="L1858" s="2">
        <v>0.85902777777777772</v>
      </c>
      <c r="M1858">
        <v>47</v>
      </c>
      <c r="N1858">
        <v>5</v>
      </c>
      <c r="O1858">
        <v>1478.34</v>
      </c>
      <c r="P1858">
        <v>0</v>
      </c>
      <c r="Q1858">
        <v>20</v>
      </c>
      <c r="R1858" t="s">
        <v>678</v>
      </c>
      <c r="S1858" t="s">
        <v>684</v>
      </c>
      <c r="T1858">
        <v>35</v>
      </c>
      <c r="U1858" t="s">
        <v>317</v>
      </c>
      <c r="V1858" t="s">
        <v>284</v>
      </c>
      <c r="W1858">
        <v>49</v>
      </c>
      <c r="X1858" t="s">
        <v>8</v>
      </c>
      <c r="Y1858" s="2">
        <v>45212</v>
      </c>
      <c r="Z1858">
        <v>1498.34</v>
      </c>
      <c r="AA1858" t="s">
        <v>727</v>
      </c>
      <c r="AB1858">
        <v>2026</v>
      </c>
      <c r="AC1858" t="s">
        <v>712</v>
      </c>
      <c r="AD1858">
        <v>0</v>
      </c>
      <c r="AE1858" t="s">
        <v>717</v>
      </c>
      <c r="AF1858" t="str">
        <f>IF(WEEKDAY(Main_Data_1_1[[#This Row],[Orders.OrderDate]],2)&gt;5,"Weekend","Weekday")</f>
        <v>Weekday</v>
      </c>
    </row>
    <row r="1859" spans="1:32" x14ac:dyDescent="0.3">
      <c r="A1859">
        <v>50</v>
      </c>
      <c r="B1859" t="s">
        <v>77</v>
      </c>
      <c r="C1859" t="s">
        <v>31</v>
      </c>
      <c r="D1859" t="s">
        <v>12</v>
      </c>
      <c r="E1859">
        <v>4.7</v>
      </c>
      <c r="F1859">
        <v>150</v>
      </c>
      <c r="G1859" t="s">
        <v>13</v>
      </c>
      <c r="H1859">
        <v>1858</v>
      </c>
      <c r="I1859">
        <v>252</v>
      </c>
      <c r="J1859">
        <v>50</v>
      </c>
      <c r="K1859" s="2">
        <v>46188</v>
      </c>
      <c r="L1859" s="2">
        <v>0.5541666666666667</v>
      </c>
      <c r="M1859">
        <v>30</v>
      </c>
      <c r="N1859">
        <v>4</v>
      </c>
      <c r="O1859">
        <v>1664.15</v>
      </c>
      <c r="P1859">
        <v>166.42</v>
      </c>
      <c r="Q1859">
        <v>40</v>
      </c>
      <c r="R1859" t="s">
        <v>685</v>
      </c>
      <c r="S1859" t="s">
        <v>681</v>
      </c>
      <c r="T1859">
        <v>252</v>
      </c>
      <c r="U1859" t="s">
        <v>494</v>
      </c>
      <c r="V1859" t="s">
        <v>284</v>
      </c>
      <c r="W1859">
        <v>28</v>
      </c>
      <c r="X1859" t="s">
        <v>21</v>
      </c>
      <c r="Y1859" s="2">
        <v>45724</v>
      </c>
      <c r="Z1859">
        <v>1537.73</v>
      </c>
      <c r="AA1859" t="s">
        <v>728</v>
      </c>
      <c r="AB1859">
        <v>2026</v>
      </c>
      <c r="AC1859" t="s">
        <v>721</v>
      </c>
      <c r="AD1859">
        <v>0.10000300453685063</v>
      </c>
      <c r="AE1859" t="s">
        <v>715</v>
      </c>
      <c r="AF1859" t="str">
        <f>IF(WEEKDAY(Main_Data_1_1[[#This Row],[Orders.OrderDate]],2)&gt;5,"Weekend","Weekday")</f>
        <v>Weekday</v>
      </c>
    </row>
    <row r="1860" spans="1:32" x14ac:dyDescent="0.3">
      <c r="A1860">
        <v>7</v>
      </c>
      <c r="B1860" t="s">
        <v>24</v>
      </c>
      <c r="C1860" t="s">
        <v>21</v>
      </c>
      <c r="D1860" t="s">
        <v>22</v>
      </c>
      <c r="E1860">
        <v>4.9000000000000004</v>
      </c>
      <c r="F1860">
        <v>250</v>
      </c>
      <c r="G1860" t="s">
        <v>10</v>
      </c>
      <c r="H1860">
        <v>1859</v>
      </c>
      <c r="I1860">
        <v>551</v>
      </c>
      <c r="J1860">
        <v>7</v>
      </c>
      <c r="K1860" s="2">
        <v>45647</v>
      </c>
      <c r="L1860" s="2">
        <v>0.62986111111111109</v>
      </c>
      <c r="M1860">
        <v>23</v>
      </c>
      <c r="N1860">
        <v>3</v>
      </c>
      <c r="O1860">
        <v>1384.47</v>
      </c>
      <c r="P1860">
        <v>0</v>
      </c>
      <c r="Q1860">
        <v>20</v>
      </c>
      <c r="R1860" t="s">
        <v>678</v>
      </c>
      <c r="S1860" t="s">
        <v>681</v>
      </c>
      <c r="T1860">
        <v>551</v>
      </c>
      <c r="U1860" t="s">
        <v>648</v>
      </c>
      <c r="V1860" t="s">
        <v>284</v>
      </c>
      <c r="W1860">
        <v>25</v>
      </c>
      <c r="X1860" t="s">
        <v>31</v>
      </c>
      <c r="Y1860" s="2">
        <v>45322</v>
      </c>
      <c r="Z1860">
        <v>1404.47</v>
      </c>
      <c r="AA1860" t="s">
        <v>724</v>
      </c>
      <c r="AB1860">
        <v>2024</v>
      </c>
      <c r="AC1860" t="s">
        <v>721</v>
      </c>
      <c r="AD1860">
        <v>0</v>
      </c>
      <c r="AE1860" t="s">
        <v>715</v>
      </c>
      <c r="AF1860" t="str">
        <f>IF(WEEKDAY(Main_Data_1_1[[#This Row],[Orders.OrderDate]],2)&gt;5,"Weekend","Weekday")</f>
        <v>Weekend</v>
      </c>
    </row>
    <row r="1861" spans="1:32" x14ac:dyDescent="0.3">
      <c r="A1861">
        <v>200</v>
      </c>
      <c r="B1861" t="s">
        <v>227</v>
      </c>
      <c r="C1861" t="s">
        <v>31</v>
      </c>
      <c r="D1861" t="s">
        <v>45</v>
      </c>
      <c r="E1861">
        <v>3.3</v>
      </c>
      <c r="F1861">
        <v>450</v>
      </c>
      <c r="G1861" t="s">
        <v>17</v>
      </c>
      <c r="H1861">
        <v>1860</v>
      </c>
      <c r="I1861">
        <v>455</v>
      </c>
      <c r="J1861">
        <v>200</v>
      </c>
      <c r="K1861" s="2">
        <v>45633</v>
      </c>
      <c r="L1861" s="2">
        <v>0.84722222222222221</v>
      </c>
      <c r="M1861">
        <v>54</v>
      </c>
      <c r="N1861">
        <v>5</v>
      </c>
      <c r="O1861">
        <v>1152.8399999999999</v>
      </c>
      <c r="P1861">
        <v>0</v>
      </c>
      <c r="Q1861">
        <v>0</v>
      </c>
      <c r="R1861" t="s">
        <v>685</v>
      </c>
      <c r="S1861" t="s">
        <v>684</v>
      </c>
      <c r="T1861">
        <v>455</v>
      </c>
      <c r="U1861" t="s">
        <v>506</v>
      </c>
      <c r="V1861" t="s">
        <v>284</v>
      </c>
      <c r="W1861">
        <v>31</v>
      </c>
      <c r="X1861" t="s">
        <v>19</v>
      </c>
      <c r="Y1861" s="2">
        <v>45162</v>
      </c>
      <c r="Z1861">
        <v>1152.8399999999999</v>
      </c>
      <c r="AA1861" t="s">
        <v>724</v>
      </c>
      <c r="AB1861">
        <v>2024</v>
      </c>
      <c r="AC1861" t="s">
        <v>712</v>
      </c>
      <c r="AD1861">
        <v>0</v>
      </c>
      <c r="AE1861" t="s">
        <v>715</v>
      </c>
      <c r="AF1861" t="str">
        <f>IF(WEEKDAY(Main_Data_1_1[[#This Row],[Orders.OrderDate]],2)&gt;5,"Weekend","Weekday")</f>
        <v>Weekend</v>
      </c>
    </row>
    <row r="1862" spans="1:32" x14ac:dyDescent="0.3">
      <c r="A1862">
        <v>103</v>
      </c>
      <c r="B1862" t="s">
        <v>130</v>
      </c>
      <c r="C1862" t="s">
        <v>21</v>
      </c>
      <c r="D1862" t="s">
        <v>26</v>
      </c>
      <c r="E1862">
        <v>3.9</v>
      </c>
      <c r="F1862">
        <v>700</v>
      </c>
      <c r="G1862" t="s">
        <v>10</v>
      </c>
      <c r="H1862">
        <v>1861</v>
      </c>
      <c r="I1862">
        <v>509</v>
      </c>
      <c r="J1862">
        <v>103</v>
      </c>
      <c r="K1862" s="2">
        <v>45494</v>
      </c>
      <c r="L1862" s="2">
        <v>0.4375</v>
      </c>
      <c r="M1862">
        <v>44</v>
      </c>
      <c r="N1862">
        <v>3</v>
      </c>
      <c r="O1862">
        <v>1107.8399999999999</v>
      </c>
      <c r="P1862">
        <v>0</v>
      </c>
      <c r="Q1862">
        <v>20</v>
      </c>
      <c r="R1862" t="s">
        <v>686</v>
      </c>
      <c r="S1862" t="s">
        <v>681</v>
      </c>
      <c r="T1862">
        <v>509</v>
      </c>
      <c r="U1862" t="s">
        <v>544</v>
      </c>
      <c r="V1862" t="s">
        <v>284</v>
      </c>
      <c r="W1862">
        <v>29</v>
      </c>
      <c r="X1862" t="s">
        <v>72</v>
      </c>
      <c r="Y1862" s="2">
        <v>45360</v>
      </c>
      <c r="Z1862">
        <v>1127.8399999999999</v>
      </c>
      <c r="AA1862" t="s">
        <v>718</v>
      </c>
      <c r="AB1862">
        <v>2024</v>
      </c>
      <c r="AC1862" t="s">
        <v>712</v>
      </c>
      <c r="AD1862">
        <v>0</v>
      </c>
      <c r="AE1862" t="s">
        <v>715</v>
      </c>
      <c r="AF1862" t="str">
        <f>IF(WEEKDAY(Main_Data_1_1[[#This Row],[Orders.OrderDate]],2)&gt;5,"Weekend","Weekday")</f>
        <v>Weekend</v>
      </c>
    </row>
    <row r="1863" spans="1:32" x14ac:dyDescent="0.3">
      <c r="A1863">
        <v>47</v>
      </c>
      <c r="B1863" t="s">
        <v>74</v>
      </c>
      <c r="C1863" t="s">
        <v>72</v>
      </c>
      <c r="D1863" t="s">
        <v>12</v>
      </c>
      <c r="E1863">
        <v>3.6</v>
      </c>
      <c r="F1863">
        <v>500</v>
      </c>
      <c r="G1863" t="s">
        <v>17</v>
      </c>
      <c r="H1863">
        <v>1862</v>
      </c>
      <c r="I1863">
        <v>394</v>
      </c>
      <c r="J1863">
        <v>47</v>
      </c>
      <c r="K1863" s="2">
        <v>45901</v>
      </c>
      <c r="L1863" s="2">
        <v>0.69513888888888886</v>
      </c>
      <c r="M1863">
        <v>20</v>
      </c>
      <c r="N1863">
        <v>5</v>
      </c>
      <c r="O1863">
        <v>461.29</v>
      </c>
      <c r="P1863">
        <v>23.06</v>
      </c>
      <c r="Q1863">
        <v>30</v>
      </c>
      <c r="R1863" t="s">
        <v>678</v>
      </c>
      <c r="S1863" t="s">
        <v>681</v>
      </c>
      <c r="T1863">
        <v>394</v>
      </c>
      <c r="U1863" t="s">
        <v>575</v>
      </c>
      <c r="V1863" t="s">
        <v>284</v>
      </c>
      <c r="W1863">
        <v>35</v>
      </c>
      <c r="X1863" t="s">
        <v>31</v>
      </c>
      <c r="Y1863" s="2">
        <v>45698</v>
      </c>
      <c r="Z1863">
        <v>468.23</v>
      </c>
      <c r="AA1863" t="s">
        <v>720</v>
      </c>
      <c r="AB1863">
        <v>2025</v>
      </c>
      <c r="AC1863" t="s">
        <v>721</v>
      </c>
      <c r="AD1863">
        <v>4.9990244748422896E-2</v>
      </c>
      <c r="AE1863" t="s">
        <v>723</v>
      </c>
      <c r="AF1863" t="str">
        <f>IF(WEEKDAY(Main_Data_1_1[[#This Row],[Orders.OrderDate]],2)&gt;5,"Weekend","Weekday")</f>
        <v>Weekday</v>
      </c>
    </row>
    <row r="1864" spans="1:32" x14ac:dyDescent="0.3">
      <c r="A1864">
        <v>47</v>
      </c>
      <c r="B1864" t="s">
        <v>74</v>
      </c>
      <c r="C1864" t="s">
        <v>72</v>
      </c>
      <c r="D1864" t="s">
        <v>12</v>
      </c>
      <c r="E1864">
        <v>3.6</v>
      </c>
      <c r="F1864">
        <v>500</v>
      </c>
      <c r="G1864" t="s">
        <v>17</v>
      </c>
      <c r="H1864">
        <v>1863</v>
      </c>
      <c r="I1864">
        <v>136</v>
      </c>
      <c r="J1864">
        <v>47</v>
      </c>
      <c r="K1864" s="2">
        <v>45697</v>
      </c>
      <c r="L1864" s="2">
        <v>0.9194444444444444</v>
      </c>
      <c r="M1864">
        <v>59</v>
      </c>
      <c r="N1864">
        <v>2</v>
      </c>
      <c r="O1864">
        <v>287.79000000000002</v>
      </c>
      <c r="P1864">
        <v>0</v>
      </c>
      <c r="Q1864">
        <v>20</v>
      </c>
      <c r="R1864" t="s">
        <v>680</v>
      </c>
      <c r="S1864" t="s">
        <v>681</v>
      </c>
      <c r="T1864">
        <v>136</v>
      </c>
      <c r="U1864" t="s">
        <v>408</v>
      </c>
      <c r="V1864" t="s">
        <v>288</v>
      </c>
      <c r="W1864">
        <v>39</v>
      </c>
      <c r="X1864" t="s">
        <v>31</v>
      </c>
      <c r="Y1864" s="2">
        <v>45378</v>
      </c>
      <c r="Z1864">
        <v>307.79000000000002</v>
      </c>
      <c r="AA1864" t="s">
        <v>716</v>
      </c>
      <c r="AB1864">
        <v>2025</v>
      </c>
      <c r="AC1864" t="s">
        <v>712</v>
      </c>
      <c r="AD1864">
        <v>0</v>
      </c>
      <c r="AE1864" t="s">
        <v>723</v>
      </c>
      <c r="AF1864" t="str">
        <f>IF(WEEKDAY(Main_Data_1_1[[#This Row],[Orders.OrderDate]],2)&gt;5,"Weekend","Weekday")</f>
        <v>Weekend</v>
      </c>
    </row>
    <row r="1865" spans="1:32" x14ac:dyDescent="0.3">
      <c r="A1865">
        <v>242</v>
      </c>
      <c r="B1865" t="s">
        <v>269</v>
      </c>
      <c r="C1865" t="s">
        <v>15</v>
      </c>
      <c r="D1865" t="s">
        <v>26</v>
      </c>
      <c r="E1865">
        <v>4.3</v>
      </c>
      <c r="F1865">
        <v>300</v>
      </c>
      <c r="G1865" t="s">
        <v>17</v>
      </c>
      <c r="H1865">
        <v>1864</v>
      </c>
      <c r="I1865">
        <v>132</v>
      </c>
      <c r="J1865">
        <v>242</v>
      </c>
      <c r="K1865" s="2">
        <v>45725</v>
      </c>
      <c r="L1865" s="2">
        <v>0.6875</v>
      </c>
      <c r="M1865">
        <v>35</v>
      </c>
      <c r="N1865">
        <v>2</v>
      </c>
      <c r="O1865">
        <v>1241.8699999999999</v>
      </c>
      <c r="P1865">
        <v>124.19</v>
      </c>
      <c r="Q1865">
        <v>40</v>
      </c>
      <c r="R1865" t="s">
        <v>683</v>
      </c>
      <c r="S1865" t="s">
        <v>681</v>
      </c>
      <c r="T1865">
        <v>132</v>
      </c>
      <c r="U1865" t="s">
        <v>405</v>
      </c>
      <c r="V1865" t="s">
        <v>288</v>
      </c>
      <c r="W1865">
        <v>30</v>
      </c>
      <c r="X1865" t="s">
        <v>37</v>
      </c>
      <c r="Y1865" s="2">
        <v>45779</v>
      </c>
      <c r="Z1865">
        <v>1157.6799999999998</v>
      </c>
      <c r="AA1865" t="s">
        <v>725</v>
      </c>
      <c r="AB1865">
        <v>2025</v>
      </c>
      <c r="AC1865" t="s">
        <v>712</v>
      </c>
      <c r="AD1865">
        <v>0.10000241571178949</v>
      </c>
      <c r="AE1865" t="s">
        <v>715</v>
      </c>
      <c r="AF1865" t="str">
        <f>IF(WEEKDAY(Main_Data_1_1[[#This Row],[Orders.OrderDate]],2)&gt;5,"Weekend","Weekday")</f>
        <v>Weekend</v>
      </c>
    </row>
    <row r="1866" spans="1:32" x14ac:dyDescent="0.3">
      <c r="A1866">
        <v>230</v>
      </c>
      <c r="B1866" t="s">
        <v>257</v>
      </c>
      <c r="C1866" t="s">
        <v>15</v>
      </c>
      <c r="D1866" t="s">
        <v>16</v>
      </c>
      <c r="E1866">
        <v>3.2</v>
      </c>
      <c r="F1866">
        <v>200</v>
      </c>
      <c r="G1866" t="s">
        <v>10</v>
      </c>
      <c r="H1866">
        <v>1865</v>
      </c>
      <c r="I1866">
        <v>106</v>
      </c>
      <c r="J1866">
        <v>230</v>
      </c>
      <c r="K1866" s="2">
        <v>46219</v>
      </c>
      <c r="L1866" s="2">
        <v>0.53055555555555556</v>
      </c>
      <c r="M1866">
        <v>16</v>
      </c>
      <c r="N1866">
        <v>5</v>
      </c>
      <c r="O1866">
        <v>835.22</v>
      </c>
      <c r="P1866">
        <v>41.76</v>
      </c>
      <c r="Q1866">
        <v>20</v>
      </c>
      <c r="R1866" t="s">
        <v>686</v>
      </c>
      <c r="S1866" t="s">
        <v>681</v>
      </c>
      <c r="T1866">
        <v>106</v>
      </c>
      <c r="U1866" t="s">
        <v>381</v>
      </c>
      <c r="V1866" t="s">
        <v>284</v>
      </c>
      <c r="W1866">
        <v>42</v>
      </c>
      <c r="X1866" t="s">
        <v>19</v>
      </c>
      <c r="Y1866" s="2">
        <v>45193</v>
      </c>
      <c r="Z1866">
        <v>813.46</v>
      </c>
      <c r="AA1866" t="s">
        <v>718</v>
      </c>
      <c r="AB1866">
        <v>2026</v>
      </c>
      <c r="AC1866" t="s">
        <v>721</v>
      </c>
      <c r="AD1866">
        <v>4.9998802710663058E-2</v>
      </c>
      <c r="AE1866" t="s">
        <v>723</v>
      </c>
      <c r="AF1866" t="str">
        <f>IF(WEEKDAY(Main_Data_1_1[[#This Row],[Orders.OrderDate]],2)&gt;5,"Weekend","Weekday")</f>
        <v>Weekday</v>
      </c>
    </row>
    <row r="1867" spans="1:32" x14ac:dyDescent="0.3">
      <c r="A1867">
        <v>152</v>
      </c>
      <c r="B1867" t="s">
        <v>179</v>
      </c>
      <c r="C1867" t="s">
        <v>35</v>
      </c>
      <c r="D1867" t="s">
        <v>9</v>
      </c>
      <c r="E1867">
        <v>3.2</v>
      </c>
      <c r="F1867">
        <v>700</v>
      </c>
      <c r="G1867" t="s">
        <v>13</v>
      </c>
      <c r="H1867">
        <v>1866</v>
      </c>
      <c r="I1867">
        <v>585</v>
      </c>
      <c r="J1867">
        <v>152</v>
      </c>
      <c r="K1867" s="2">
        <v>45454</v>
      </c>
      <c r="L1867" s="2">
        <v>0.68055555555555558</v>
      </c>
      <c r="M1867">
        <v>23</v>
      </c>
      <c r="N1867">
        <v>3</v>
      </c>
      <c r="O1867">
        <v>222.62</v>
      </c>
      <c r="P1867">
        <v>0</v>
      </c>
      <c r="Q1867">
        <v>0</v>
      </c>
      <c r="R1867" t="s">
        <v>686</v>
      </c>
      <c r="S1867" t="s">
        <v>681</v>
      </c>
      <c r="T1867">
        <v>585</v>
      </c>
      <c r="U1867" t="s">
        <v>512</v>
      </c>
      <c r="V1867" t="s">
        <v>288</v>
      </c>
      <c r="W1867">
        <v>43</v>
      </c>
      <c r="X1867" t="s">
        <v>21</v>
      </c>
      <c r="Y1867" s="2">
        <v>45747</v>
      </c>
      <c r="Z1867">
        <v>222.62</v>
      </c>
      <c r="AA1867" t="s">
        <v>728</v>
      </c>
      <c r="AB1867">
        <v>2024</v>
      </c>
      <c r="AC1867" t="s">
        <v>721</v>
      </c>
      <c r="AD1867">
        <v>0</v>
      </c>
      <c r="AE1867" t="s">
        <v>723</v>
      </c>
      <c r="AF1867" t="str">
        <f>IF(WEEKDAY(Main_Data_1_1[[#This Row],[Orders.OrderDate]],2)&gt;5,"Weekend","Weekday")</f>
        <v>Weekday</v>
      </c>
    </row>
    <row r="1868" spans="1:32" x14ac:dyDescent="0.3">
      <c r="A1868">
        <v>221</v>
      </c>
      <c r="B1868" t="s">
        <v>248</v>
      </c>
      <c r="C1868" t="s">
        <v>37</v>
      </c>
      <c r="D1868" t="s">
        <v>12</v>
      </c>
      <c r="E1868">
        <v>4.0999999999999996</v>
      </c>
      <c r="F1868">
        <v>200</v>
      </c>
      <c r="G1868" t="s">
        <v>17</v>
      </c>
      <c r="H1868">
        <v>1867</v>
      </c>
      <c r="I1868">
        <v>236</v>
      </c>
      <c r="J1868">
        <v>221</v>
      </c>
      <c r="K1868" s="2">
        <v>45631</v>
      </c>
      <c r="L1868" s="2">
        <v>0.79166666666666663</v>
      </c>
      <c r="M1868">
        <v>35</v>
      </c>
      <c r="N1868">
        <v>1</v>
      </c>
      <c r="O1868">
        <v>575.12</v>
      </c>
      <c r="P1868">
        <v>86.27</v>
      </c>
      <c r="Q1868">
        <v>20</v>
      </c>
      <c r="R1868" t="s">
        <v>686</v>
      </c>
      <c r="S1868" t="s">
        <v>681</v>
      </c>
      <c r="T1868">
        <v>236</v>
      </c>
      <c r="U1868" t="s">
        <v>482</v>
      </c>
      <c r="V1868" t="s">
        <v>284</v>
      </c>
      <c r="W1868">
        <v>44</v>
      </c>
      <c r="X1868" t="s">
        <v>8</v>
      </c>
      <c r="Y1868" s="2">
        <v>45312</v>
      </c>
      <c r="Z1868">
        <v>508.85</v>
      </c>
      <c r="AA1868" t="s">
        <v>724</v>
      </c>
      <c r="AB1868">
        <v>2024</v>
      </c>
      <c r="AC1868" t="s">
        <v>712</v>
      </c>
      <c r="AD1868">
        <v>0.15000347753512311</v>
      </c>
      <c r="AE1868" t="s">
        <v>723</v>
      </c>
      <c r="AF1868" t="str">
        <f>IF(WEEKDAY(Main_Data_1_1[[#This Row],[Orders.OrderDate]],2)&gt;5,"Weekend","Weekday")</f>
        <v>Weekday</v>
      </c>
    </row>
    <row r="1869" spans="1:32" x14ac:dyDescent="0.3">
      <c r="A1869">
        <v>77</v>
      </c>
      <c r="B1869" t="s">
        <v>104</v>
      </c>
      <c r="C1869" t="s">
        <v>72</v>
      </c>
      <c r="D1869" t="s">
        <v>16</v>
      </c>
      <c r="E1869">
        <v>3.6</v>
      </c>
      <c r="F1869">
        <v>500</v>
      </c>
      <c r="G1869" t="s">
        <v>13</v>
      </c>
      <c r="H1869">
        <v>1868</v>
      </c>
      <c r="I1869">
        <v>108</v>
      </c>
      <c r="J1869">
        <v>77</v>
      </c>
      <c r="K1869" s="2">
        <v>45535</v>
      </c>
      <c r="L1869" s="2">
        <v>0.39791666666666664</v>
      </c>
      <c r="M1869">
        <v>43</v>
      </c>
      <c r="N1869">
        <v>4</v>
      </c>
      <c r="O1869">
        <v>1661.11</v>
      </c>
      <c r="P1869">
        <v>83.06</v>
      </c>
      <c r="Q1869">
        <v>20</v>
      </c>
      <c r="R1869" t="s">
        <v>683</v>
      </c>
      <c r="S1869" t="s">
        <v>681</v>
      </c>
      <c r="T1869">
        <v>108</v>
      </c>
      <c r="U1869" t="s">
        <v>383</v>
      </c>
      <c r="V1869" t="s">
        <v>288</v>
      </c>
      <c r="W1869">
        <v>19</v>
      </c>
      <c r="X1869" t="s">
        <v>37</v>
      </c>
      <c r="Y1869" s="2">
        <v>45408</v>
      </c>
      <c r="Z1869">
        <v>1598.05</v>
      </c>
      <c r="AA1869" t="s">
        <v>722</v>
      </c>
      <c r="AB1869">
        <v>2024</v>
      </c>
      <c r="AC1869" t="s">
        <v>712</v>
      </c>
      <c r="AD1869">
        <v>5.0002709031912403E-2</v>
      </c>
      <c r="AE1869" t="s">
        <v>713</v>
      </c>
      <c r="AF1869" t="str">
        <f>IF(WEEKDAY(Main_Data_1_1[[#This Row],[Orders.OrderDate]],2)&gt;5,"Weekend","Weekday")</f>
        <v>Weekend</v>
      </c>
    </row>
    <row r="1870" spans="1:32" x14ac:dyDescent="0.3">
      <c r="A1870">
        <v>96</v>
      </c>
      <c r="B1870" t="s">
        <v>123</v>
      </c>
      <c r="C1870" t="s">
        <v>37</v>
      </c>
      <c r="D1870" t="s">
        <v>42</v>
      </c>
      <c r="E1870">
        <v>2.8</v>
      </c>
      <c r="F1870">
        <v>250</v>
      </c>
      <c r="G1870" t="s">
        <v>17</v>
      </c>
      <c r="H1870">
        <v>1869</v>
      </c>
      <c r="I1870">
        <v>130</v>
      </c>
      <c r="J1870">
        <v>96</v>
      </c>
      <c r="K1870" s="2">
        <v>46001</v>
      </c>
      <c r="L1870" s="2">
        <v>0.70486111111111116</v>
      </c>
      <c r="M1870">
        <v>23</v>
      </c>
      <c r="N1870">
        <v>2</v>
      </c>
      <c r="O1870">
        <v>1750.86</v>
      </c>
      <c r="P1870">
        <v>175.09</v>
      </c>
      <c r="Q1870">
        <v>49</v>
      </c>
      <c r="R1870" t="s">
        <v>685</v>
      </c>
      <c r="S1870" t="s">
        <v>679</v>
      </c>
      <c r="T1870">
        <v>130</v>
      </c>
      <c r="U1870" t="s">
        <v>403</v>
      </c>
      <c r="V1870" t="s">
        <v>288</v>
      </c>
      <c r="W1870">
        <v>30</v>
      </c>
      <c r="X1870" t="s">
        <v>8</v>
      </c>
      <c r="Y1870" s="2">
        <v>45050</v>
      </c>
      <c r="Z1870">
        <v>1624.77</v>
      </c>
      <c r="AA1870" t="s">
        <v>724</v>
      </c>
      <c r="AB1870">
        <v>2025</v>
      </c>
      <c r="AC1870" t="s">
        <v>721</v>
      </c>
      <c r="AD1870">
        <v>0.10000228459157215</v>
      </c>
      <c r="AE1870" t="s">
        <v>715</v>
      </c>
      <c r="AF1870" t="str">
        <f>IF(WEEKDAY(Main_Data_1_1[[#This Row],[Orders.OrderDate]],2)&gt;5,"Weekend","Weekday")</f>
        <v>Weekday</v>
      </c>
    </row>
    <row r="1871" spans="1:32" x14ac:dyDescent="0.3">
      <c r="A1871">
        <v>161</v>
      </c>
      <c r="B1871" t="s">
        <v>188</v>
      </c>
      <c r="C1871" t="s">
        <v>19</v>
      </c>
      <c r="D1871" t="s">
        <v>22</v>
      </c>
      <c r="E1871">
        <v>4</v>
      </c>
      <c r="F1871">
        <v>700</v>
      </c>
      <c r="G1871" t="s">
        <v>10</v>
      </c>
      <c r="H1871">
        <v>1870</v>
      </c>
      <c r="I1871">
        <v>261</v>
      </c>
      <c r="J1871">
        <v>161</v>
      </c>
      <c r="K1871" s="2">
        <v>46109</v>
      </c>
      <c r="L1871" s="2">
        <v>0.78055555555555556</v>
      </c>
      <c r="M1871">
        <v>49</v>
      </c>
      <c r="N1871">
        <v>1</v>
      </c>
      <c r="O1871">
        <v>1112.3800000000001</v>
      </c>
      <c r="P1871">
        <v>166.86</v>
      </c>
      <c r="Q1871">
        <v>0</v>
      </c>
      <c r="R1871" t="s">
        <v>683</v>
      </c>
      <c r="S1871" t="s">
        <v>681</v>
      </c>
      <c r="T1871">
        <v>261</v>
      </c>
      <c r="U1871" t="s">
        <v>301</v>
      </c>
      <c r="V1871" t="s">
        <v>284</v>
      </c>
      <c r="W1871">
        <v>54</v>
      </c>
      <c r="X1871" t="s">
        <v>31</v>
      </c>
      <c r="Y1871" s="2">
        <v>45756</v>
      </c>
      <c r="Z1871">
        <v>945.5200000000001</v>
      </c>
      <c r="AA1871" t="s">
        <v>725</v>
      </c>
      <c r="AB1871">
        <v>2026</v>
      </c>
      <c r="AC1871" t="s">
        <v>712</v>
      </c>
      <c r="AD1871">
        <v>0.15000269692011722</v>
      </c>
      <c r="AE1871" t="s">
        <v>717</v>
      </c>
      <c r="AF1871" t="str">
        <f>IF(WEEKDAY(Main_Data_1_1[[#This Row],[Orders.OrderDate]],2)&gt;5,"Weekend","Weekday")</f>
        <v>Weekend</v>
      </c>
    </row>
    <row r="1872" spans="1:32" x14ac:dyDescent="0.3">
      <c r="A1872">
        <v>127</v>
      </c>
      <c r="B1872" t="s">
        <v>154</v>
      </c>
      <c r="C1872" t="s">
        <v>37</v>
      </c>
      <c r="D1872" t="s">
        <v>22</v>
      </c>
      <c r="E1872">
        <v>4.5999999999999996</v>
      </c>
      <c r="F1872">
        <v>600</v>
      </c>
      <c r="G1872" t="s">
        <v>10</v>
      </c>
      <c r="H1872">
        <v>1871</v>
      </c>
      <c r="I1872">
        <v>495</v>
      </c>
      <c r="J1872">
        <v>127</v>
      </c>
      <c r="K1872" s="2">
        <v>45334</v>
      </c>
      <c r="L1872" s="2">
        <v>0.89652777777777781</v>
      </c>
      <c r="M1872">
        <v>55</v>
      </c>
      <c r="N1872">
        <v>4</v>
      </c>
      <c r="O1872">
        <v>1513.58</v>
      </c>
      <c r="P1872">
        <v>0</v>
      </c>
      <c r="Q1872">
        <v>20</v>
      </c>
      <c r="R1872" t="s">
        <v>685</v>
      </c>
      <c r="S1872" t="s">
        <v>684</v>
      </c>
      <c r="T1872">
        <v>495</v>
      </c>
      <c r="U1872" t="s">
        <v>362</v>
      </c>
      <c r="V1872" t="s">
        <v>288</v>
      </c>
      <c r="W1872">
        <v>46</v>
      </c>
      <c r="X1872" t="s">
        <v>31</v>
      </c>
      <c r="Y1872" s="2">
        <v>45026</v>
      </c>
      <c r="Z1872">
        <v>1533.58</v>
      </c>
      <c r="AA1872" t="s">
        <v>716</v>
      </c>
      <c r="AB1872">
        <v>2024</v>
      </c>
      <c r="AC1872" t="s">
        <v>712</v>
      </c>
      <c r="AD1872">
        <v>0</v>
      </c>
      <c r="AE1872" t="s">
        <v>717</v>
      </c>
      <c r="AF1872" t="str">
        <f>IF(WEEKDAY(Main_Data_1_1[[#This Row],[Orders.OrderDate]],2)&gt;5,"Weekend","Weekday")</f>
        <v>Weekday</v>
      </c>
    </row>
    <row r="1873" spans="1:32" x14ac:dyDescent="0.3">
      <c r="A1873">
        <v>111</v>
      </c>
      <c r="B1873" t="s">
        <v>138</v>
      </c>
      <c r="C1873" t="s">
        <v>31</v>
      </c>
      <c r="D1873" t="s">
        <v>29</v>
      </c>
      <c r="E1873">
        <v>3.6</v>
      </c>
      <c r="F1873">
        <v>150</v>
      </c>
      <c r="G1873" t="s">
        <v>10</v>
      </c>
      <c r="H1873">
        <v>1872</v>
      </c>
      <c r="I1873">
        <v>572</v>
      </c>
      <c r="J1873">
        <v>111</v>
      </c>
      <c r="K1873" s="2">
        <v>45654</v>
      </c>
      <c r="L1873" s="2">
        <v>0.47361111111111109</v>
      </c>
      <c r="M1873">
        <v>54</v>
      </c>
      <c r="N1873">
        <v>1</v>
      </c>
      <c r="O1873">
        <v>398.76</v>
      </c>
      <c r="P1873">
        <v>19.940000000000001</v>
      </c>
      <c r="Q1873">
        <v>49</v>
      </c>
      <c r="R1873" t="s">
        <v>680</v>
      </c>
      <c r="S1873" t="s">
        <v>681</v>
      </c>
      <c r="T1873">
        <v>572</v>
      </c>
      <c r="U1873" t="s">
        <v>659</v>
      </c>
      <c r="V1873" t="s">
        <v>288</v>
      </c>
      <c r="W1873">
        <v>41</v>
      </c>
      <c r="X1873" t="s">
        <v>37</v>
      </c>
      <c r="Y1873" s="2">
        <v>45512</v>
      </c>
      <c r="Z1873">
        <v>427.82</v>
      </c>
      <c r="AA1873" t="s">
        <v>724</v>
      </c>
      <c r="AB1873">
        <v>2024</v>
      </c>
      <c r="AC1873" t="s">
        <v>712</v>
      </c>
      <c r="AD1873">
        <v>5.0005015548199423E-2</v>
      </c>
      <c r="AE1873" t="s">
        <v>723</v>
      </c>
      <c r="AF1873" t="str">
        <f>IF(WEEKDAY(Main_Data_1_1[[#This Row],[Orders.OrderDate]],2)&gt;5,"Weekend","Weekday")</f>
        <v>Weekend</v>
      </c>
    </row>
    <row r="1874" spans="1:32" x14ac:dyDescent="0.3">
      <c r="A1874">
        <v>71</v>
      </c>
      <c r="B1874" t="s">
        <v>98</v>
      </c>
      <c r="C1874" t="s">
        <v>15</v>
      </c>
      <c r="D1874" t="s">
        <v>22</v>
      </c>
      <c r="E1874">
        <v>3.4</v>
      </c>
      <c r="F1874">
        <v>200</v>
      </c>
      <c r="G1874" t="s">
        <v>13</v>
      </c>
      <c r="H1874">
        <v>1873</v>
      </c>
      <c r="I1874">
        <v>444</v>
      </c>
      <c r="J1874">
        <v>71</v>
      </c>
      <c r="K1874" s="2">
        <v>45350</v>
      </c>
      <c r="L1874" s="2">
        <v>0.77777777777777779</v>
      </c>
      <c r="M1874">
        <v>47</v>
      </c>
      <c r="N1874">
        <v>3</v>
      </c>
      <c r="O1874">
        <v>1355.2</v>
      </c>
      <c r="P1874">
        <v>135.52000000000001</v>
      </c>
      <c r="Q1874">
        <v>20</v>
      </c>
      <c r="R1874" t="s">
        <v>680</v>
      </c>
      <c r="S1874" t="s">
        <v>681</v>
      </c>
      <c r="T1874">
        <v>444</v>
      </c>
      <c r="U1874" t="s">
        <v>600</v>
      </c>
      <c r="V1874" t="s">
        <v>284</v>
      </c>
      <c r="W1874">
        <v>32</v>
      </c>
      <c r="X1874" t="s">
        <v>72</v>
      </c>
      <c r="Y1874" s="2">
        <v>45067</v>
      </c>
      <c r="Z1874">
        <v>1239.68</v>
      </c>
      <c r="AA1874" t="s">
        <v>716</v>
      </c>
      <c r="AB1874">
        <v>2024</v>
      </c>
      <c r="AC1874" t="s">
        <v>712</v>
      </c>
      <c r="AD1874">
        <v>0.1</v>
      </c>
      <c r="AE1874" t="s">
        <v>715</v>
      </c>
      <c r="AF1874" t="str">
        <f>IF(WEEKDAY(Main_Data_1_1[[#This Row],[Orders.OrderDate]],2)&gt;5,"Weekend","Weekday")</f>
        <v>Weekday</v>
      </c>
    </row>
    <row r="1875" spans="1:32" x14ac:dyDescent="0.3">
      <c r="A1875">
        <v>250</v>
      </c>
      <c r="B1875" t="s">
        <v>277</v>
      </c>
      <c r="C1875" t="s">
        <v>37</v>
      </c>
      <c r="D1875" t="s">
        <v>12</v>
      </c>
      <c r="E1875">
        <v>3</v>
      </c>
      <c r="F1875">
        <v>300</v>
      </c>
      <c r="G1875" t="s">
        <v>17</v>
      </c>
      <c r="H1875">
        <v>1874</v>
      </c>
      <c r="I1875">
        <v>176</v>
      </c>
      <c r="J1875">
        <v>250</v>
      </c>
      <c r="K1875" s="2">
        <v>46085</v>
      </c>
      <c r="L1875" s="2">
        <v>0.78055555555555556</v>
      </c>
      <c r="M1875">
        <v>42</v>
      </c>
      <c r="N1875">
        <v>6</v>
      </c>
      <c r="O1875">
        <v>1453.47</v>
      </c>
      <c r="P1875">
        <v>0</v>
      </c>
      <c r="Q1875">
        <v>40</v>
      </c>
      <c r="R1875" t="s">
        <v>685</v>
      </c>
      <c r="S1875" t="s">
        <v>681</v>
      </c>
      <c r="T1875">
        <v>176</v>
      </c>
      <c r="U1875" t="s">
        <v>441</v>
      </c>
      <c r="V1875" t="s">
        <v>288</v>
      </c>
      <c r="W1875">
        <v>39</v>
      </c>
      <c r="X1875" t="s">
        <v>37</v>
      </c>
      <c r="Y1875" s="2">
        <v>45799</v>
      </c>
      <c r="Z1875">
        <v>1493.47</v>
      </c>
      <c r="AA1875" t="s">
        <v>725</v>
      </c>
      <c r="AB1875">
        <v>2026</v>
      </c>
      <c r="AC1875" t="s">
        <v>712</v>
      </c>
      <c r="AD1875">
        <v>0</v>
      </c>
      <c r="AE1875" t="s">
        <v>723</v>
      </c>
      <c r="AF1875" t="str">
        <f>IF(WEEKDAY(Main_Data_1_1[[#This Row],[Orders.OrderDate]],2)&gt;5,"Weekend","Weekday")</f>
        <v>Weekday</v>
      </c>
    </row>
    <row r="1876" spans="1:32" x14ac:dyDescent="0.3">
      <c r="A1876">
        <v>69</v>
      </c>
      <c r="B1876" t="s">
        <v>96</v>
      </c>
      <c r="C1876" t="s">
        <v>15</v>
      </c>
      <c r="D1876" t="s">
        <v>45</v>
      </c>
      <c r="E1876">
        <v>3.8</v>
      </c>
      <c r="F1876">
        <v>350</v>
      </c>
      <c r="G1876" t="s">
        <v>17</v>
      </c>
      <c r="H1876">
        <v>1875</v>
      </c>
      <c r="I1876">
        <v>521</v>
      </c>
      <c r="J1876">
        <v>69</v>
      </c>
      <c r="K1876" s="2">
        <v>45699</v>
      </c>
      <c r="L1876" s="2">
        <v>0.96388888888888891</v>
      </c>
      <c r="M1876">
        <v>57</v>
      </c>
      <c r="N1876">
        <v>5</v>
      </c>
      <c r="O1876">
        <v>1428.58</v>
      </c>
      <c r="P1876">
        <v>0</v>
      </c>
      <c r="Q1876">
        <v>30</v>
      </c>
      <c r="R1876" t="s">
        <v>685</v>
      </c>
      <c r="S1876" t="s">
        <v>679</v>
      </c>
      <c r="T1876">
        <v>521</v>
      </c>
      <c r="U1876" t="s">
        <v>452</v>
      </c>
      <c r="V1876" t="s">
        <v>284</v>
      </c>
      <c r="W1876">
        <v>45</v>
      </c>
      <c r="X1876" t="s">
        <v>21</v>
      </c>
      <c r="Y1876" s="2">
        <v>45808</v>
      </c>
      <c r="Z1876">
        <v>1458.58</v>
      </c>
      <c r="AA1876" t="s">
        <v>716</v>
      </c>
      <c r="AB1876">
        <v>2025</v>
      </c>
      <c r="AC1876" t="s">
        <v>712</v>
      </c>
      <c r="AD1876">
        <v>0</v>
      </c>
      <c r="AE1876" t="s">
        <v>717</v>
      </c>
      <c r="AF1876" t="str">
        <f>IF(WEEKDAY(Main_Data_1_1[[#This Row],[Orders.OrderDate]],2)&gt;5,"Weekend","Weekday")</f>
        <v>Weekday</v>
      </c>
    </row>
    <row r="1877" spans="1:32" x14ac:dyDescent="0.3">
      <c r="A1877">
        <v>189</v>
      </c>
      <c r="B1877" t="s">
        <v>216</v>
      </c>
      <c r="C1877" t="s">
        <v>19</v>
      </c>
      <c r="D1877" t="s">
        <v>9</v>
      </c>
      <c r="E1877">
        <v>3.6</v>
      </c>
      <c r="F1877">
        <v>800</v>
      </c>
      <c r="G1877" t="s">
        <v>10</v>
      </c>
      <c r="H1877">
        <v>1876</v>
      </c>
      <c r="I1877">
        <v>327</v>
      </c>
      <c r="J1877">
        <v>189</v>
      </c>
      <c r="K1877" s="2">
        <v>45674</v>
      </c>
      <c r="L1877" s="2">
        <v>0.4513888888888889</v>
      </c>
      <c r="M1877">
        <v>52</v>
      </c>
      <c r="N1877">
        <v>4</v>
      </c>
      <c r="O1877">
        <v>403.54</v>
      </c>
      <c r="P1877">
        <v>0</v>
      </c>
      <c r="Q1877">
        <v>20</v>
      </c>
      <c r="R1877" t="s">
        <v>685</v>
      </c>
      <c r="S1877" t="s">
        <v>681</v>
      </c>
      <c r="T1877">
        <v>327</v>
      </c>
      <c r="U1877" t="s">
        <v>539</v>
      </c>
      <c r="V1877" t="s">
        <v>288</v>
      </c>
      <c r="W1877">
        <v>53</v>
      </c>
      <c r="X1877" t="s">
        <v>31</v>
      </c>
      <c r="Y1877" s="2">
        <v>45749</v>
      </c>
      <c r="Z1877">
        <v>423.54</v>
      </c>
      <c r="AA1877" t="s">
        <v>711</v>
      </c>
      <c r="AB1877">
        <v>2025</v>
      </c>
      <c r="AC1877" t="s">
        <v>712</v>
      </c>
      <c r="AD1877">
        <v>0</v>
      </c>
      <c r="AE1877" t="s">
        <v>717</v>
      </c>
      <c r="AF1877" t="str">
        <f>IF(WEEKDAY(Main_Data_1_1[[#This Row],[Orders.OrderDate]],2)&gt;5,"Weekend","Weekday")</f>
        <v>Weekday</v>
      </c>
    </row>
    <row r="1878" spans="1:32" x14ac:dyDescent="0.3">
      <c r="A1878">
        <v>194</v>
      </c>
      <c r="B1878" t="s">
        <v>221</v>
      </c>
      <c r="C1878" t="s">
        <v>21</v>
      </c>
      <c r="D1878" t="s">
        <v>56</v>
      </c>
      <c r="E1878">
        <v>4.2</v>
      </c>
      <c r="F1878">
        <v>250</v>
      </c>
      <c r="G1878" t="s">
        <v>10</v>
      </c>
      <c r="H1878">
        <v>1877</v>
      </c>
      <c r="I1878">
        <v>9</v>
      </c>
      <c r="J1878">
        <v>194</v>
      </c>
      <c r="K1878" s="2">
        <v>45400</v>
      </c>
      <c r="L1878" s="2">
        <v>0.55694444444444446</v>
      </c>
      <c r="M1878">
        <v>61</v>
      </c>
      <c r="N1878">
        <v>6</v>
      </c>
      <c r="O1878">
        <v>1688.83</v>
      </c>
      <c r="P1878">
        <v>84.44</v>
      </c>
      <c r="Q1878">
        <v>20</v>
      </c>
      <c r="R1878" t="s">
        <v>683</v>
      </c>
      <c r="S1878" t="s">
        <v>681</v>
      </c>
      <c r="T1878">
        <v>9</v>
      </c>
      <c r="U1878" t="s">
        <v>293</v>
      </c>
      <c r="V1878" t="s">
        <v>288</v>
      </c>
      <c r="W1878">
        <v>22</v>
      </c>
      <c r="X1878" t="s">
        <v>8</v>
      </c>
      <c r="Y1878" s="2">
        <v>45648</v>
      </c>
      <c r="Z1878">
        <v>1624.3899999999999</v>
      </c>
      <c r="AA1878" t="s">
        <v>726</v>
      </c>
      <c r="AB1878">
        <v>2024</v>
      </c>
      <c r="AC1878" t="s">
        <v>712</v>
      </c>
      <c r="AD1878">
        <v>4.9999111811135519E-2</v>
      </c>
      <c r="AE1878" t="s">
        <v>713</v>
      </c>
      <c r="AF1878" t="str">
        <f>IF(WEEKDAY(Main_Data_1_1[[#This Row],[Orders.OrderDate]],2)&gt;5,"Weekend","Weekday")</f>
        <v>Weekday</v>
      </c>
    </row>
    <row r="1879" spans="1:32" x14ac:dyDescent="0.3">
      <c r="A1879">
        <v>142</v>
      </c>
      <c r="B1879" t="s">
        <v>169</v>
      </c>
      <c r="C1879" t="s">
        <v>35</v>
      </c>
      <c r="D1879" t="s">
        <v>26</v>
      </c>
      <c r="E1879">
        <v>3.9</v>
      </c>
      <c r="F1879">
        <v>800</v>
      </c>
      <c r="G1879" t="s">
        <v>10</v>
      </c>
      <c r="H1879">
        <v>1878</v>
      </c>
      <c r="I1879">
        <v>177</v>
      </c>
      <c r="J1879">
        <v>142</v>
      </c>
      <c r="K1879" s="2">
        <v>45713</v>
      </c>
      <c r="L1879" s="2">
        <v>0.60902777777777772</v>
      </c>
      <c r="M1879">
        <v>63</v>
      </c>
      <c r="N1879">
        <v>3</v>
      </c>
      <c r="O1879">
        <v>1599.76</v>
      </c>
      <c r="P1879">
        <v>239.96</v>
      </c>
      <c r="Q1879">
        <v>0</v>
      </c>
      <c r="R1879" t="s">
        <v>686</v>
      </c>
      <c r="S1879" t="s">
        <v>684</v>
      </c>
      <c r="T1879">
        <v>177</v>
      </c>
      <c r="U1879" t="s">
        <v>442</v>
      </c>
      <c r="V1879" t="s">
        <v>288</v>
      </c>
      <c r="W1879">
        <v>49</v>
      </c>
      <c r="X1879" t="s">
        <v>21</v>
      </c>
      <c r="Y1879" s="2">
        <v>45568</v>
      </c>
      <c r="Z1879">
        <v>1359.8</v>
      </c>
      <c r="AA1879" t="s">
        <v>716</v>
      </c>
      <c r="AB1879">
        <v>2025</v>
      </c>
      <c r="AC1879" t="s">
        <v>712</v>
      </c>
      <c r="AD1879">
        <v>0.14999749962494374</v>
      </c>
      <c r="AE1879" t="s">
        <v>717</v>
      </c>
      <c r="AF1879" t="str">
        <f>IF(WEEKDAY(Main_Data_1_1[[#This Row],[Orders.OrderDate]],2)&gt;5,"Weekend","Weekday")</f>
        <v>Weekday</v>
      </c>
    </row>
    <row r="1880" spans="1:32" x14ac:dyDescent="0.3">
      <c r="A1880">
        <v>63</v>
      </c>
      <c r="B1880" t="s">
        <v>90</v>
      </c>
      <c r="C1880" t="s">
        <v>72</v>
      </c>
      <c r="D1880" t="s">
        <v>22</v>
      </c>
      <c r="E1880">
        <v>3</v>
      </c>
      <c r="F1880">
        <v>600</v>
      </c>
      <c r="G1880" t="s">
        <v>17</v>
      </c>
      <c r="H1880">
        <v>1879</v>
      </c>
      <c r="I1880">
        <v>167</v>
      </c>
      <c r="J1880">
        <v>63</v>
      </c>
      <c r="K1880" s="2">
        <v>46236</v>
      </c>
      <c r="L1880" s="2">
        <v>0.67013888888888884</v>
      </c>
      <c r="M1880">
        <v>33</v>
      </c>
      <c r="N1880">
        <v>5</v>
      </c>
      <c r="O1880">
        <v>1083.31</v>
      </c>
      <c r="P1880">
        <v>108.33</v>
      </c>
      <c r="Q1880">
        <v>0</v>
      </c>
      <c r="R1880" t="s">
        <v>686</v>
      </c>
      <c r="S1880" t="s">
        <v>681</v>
      </c>
      <c r="T1880">
        <v>167</v>
      </c>
      <c r="U1880" t="s">
        <v>432</v>
      </c>
      <c r="V1880" t="s">
        <v>284</v>
      </c>
      <c r="W1880">
        <v>44</v>
      </c>
      <c r="X1880" t="s">
        <v>15</v>
      </c>
      <c r="Y1880" s="2">
        <v>45718</v>
      </c>
      <c r="Z1880">
        <v>974.9799999999999</v>
      </c>
      <c r="AA1880" t="s">
        <v>722</v>
      </c>
      <c r="AB1880">
        <v>2026</v>
      </c>
      <c r="AC1880" t="s">
        <v>712</v>
      </c>
      <c r="AD1880">
        <v>9.9999076903194845E-2</v>
      </c>
      <c r="AE1880" t="s">
        <v>723</v>
      </c>
      <c r="AF1880" t="str">
        <f>IF(WEEKDAY(Main_Data_1_1[[#This Row],[Orders.OrderDate]],2)&gt;5,"Weekend","Weekday")</f>
        <v>Weekend</v>
      </c>
    </row>
    <row r="1881" spans="1:32" x14ac:dyDescent="0.3">
      <c r="A1881">
        <v>101</v>
      </c>
      <c r="B1881" t="s">
        <v>128</v>
      </c>
      <c r="C1881" t="s">
        <v>31</v>
      </c>
      <c r="D1881" t="s">
        <v>50</v>
      </c>
      <c r="E1881">
        <v>3</v>
      </c>
      <c r="F1881">
        <v>450</v>
      </c>
      <c r="G1881" t="s">
        <v>13</v>
      </c>
      <c r="H1881">
        <v>1880</v>
      </c>
      <c r="I1881">
        <v>428</v>
      </c>
      <c r="J1881">
        <v>101</v>
      </c>
      <c r="K1881" s="2">
        <v>45466</v>
      </c>
      <c r="L1881" s="2">
        <v>0.91805555555555551</v>
      </c>
      <c r="M1881">
        <v>23</v>
      </c>
      <c r="N1881">
        <v>4</v>
      </c>
      <c r="O1881">
        <v>789.48</v>
      </c>
      <c r="P1881">
        <v>0</v>
      </c>
      <c r="Q1881">
        <v>30</v>
      </c>
      <c r="R1881" t="s">
        <v>686</v>
      </c>
      <c r="S1881" t="s">
        <v>681</v>
      </c>
      <c r="T1881">
        <v>428</v>
      </c>
      <c r="U1881" t="s">
        <v>592</v>
      </c>
      <c r="V1881" t="s">
        <v>288</v>
      </c>
      <c r="W1881">
        <v>31</v>
      </c>
      <c r="X1881" t="s">
        <v>8</v>
      </c>
      <c r="Y1881" s="2">
        <v>45188</v>
      </c>
      <c r="Z1881">
        <v>819.48</v>
      </c>
      <c r="AA1881" t="s">
        <v>728</v>
      </c>
      <c r="AB1881">
        <v>2024</v>
      </c>
      <c r="AC1881" t="s">
        <v>721</v>
      </c>
      <c r="AD1881">
        <v>0</v>
      </c>
      <c r="AE1881" t="s">
        <v>715</v>
      </c>
      <c r="AF1881" t="str">
        <f>IF(WEEKDAY(Main_Data_1_1[[#This Row],[Orders.OrderDate]],2)&gt;5,"Weekend","Weekday")</f>
        <v>Weekend</v>
      </c>
    </row>
    <row r="1882" spans="1:32" x14ac:dyDescent="0.3">
      <c r="A1882">
        <v>111</v>
      </c>
      <c r="B1882" t="s">
        <v>138</v>
      </c>
      <c r="C1882" t="s">
        <v>31</v>
      </c>
      <c r="D1882" t="s">
        <v>29</v>
      </c>
      <c r="E1882">
        <v>3.6</v>
      </c>
      <c r="F1882">
        <v>150</v>
      </c>
      <c r="G1882" t="s">
        <v>10</v>
      </c>
      <c r="H1882">
        <v>1881</v>
      </c>
      <c r="I1882">
        <v>370</v>
      </c>
      <c r="J1882">
        <v>111</v>
      </c>
      <c r="K1882" s="2">
        <v>45490</v>
      </c>
      <c r="L1882" s="2">
        <v>0.5444444444444444</v>
      </c>
      <c r="M1882">
        <v>45</v>
      </c>
      <c r="N1882">
        <v>3</v>
      </c>
      <c r="O1882">
        <v>1206.99</v>
      </c>
      <c r="P1882">
        <v>0</v>
      </c>
      <c r="Q1882">
        <v>20</v>
      </c>
      <c r="R1882" t="s">
        <v>678</v>
      </c>
      <c r="S1882" t="s">
        <v>681</v>
      </c>
      <c r="T1882">
        <v>370</v>
      </c>
      <c r="U1882" t="s">
        <v>558</v>
      </c>
      <c r="V1882" t="s">
        <v>288</v>
      </c>
      <c r="W1882">
        <v>42</v>
      </c>
      <c r="X1882" t="s">
        <v>31</v>
      </c>
      <c r="Y1882" s="2">
        <v>45465</v>
      </c>
      <c r="Z1882">
        <v>1226.99</v>
      </c>
      <c r="AA1882" t="s">
        <v>718</v>
      </c>
      <c r="AB1882">
        <v>2024</v>
      </c>
      <c r="AC1882" t="s">
        <v>712</v>
      </c>
      <c r="AD1882">
        <v>0</v>
      </c>
      <c r="AE1882" t="s">
        <v>723</v>
      </c>
      <c r="AF1882" t="str">
        <f>IF(WEEKDAY(Main_Data_1_1[[#This Row],[Orders.OrderDate]],2)&gt;5,"Weekend","Weekday")</f>
        <v>Weekday</v>
      </c>
    </row>
    <row r="1883" spans="1:32" x14ac:dyDescent="0.3">
      <c r="A1883">
        <v>189</v>
      </c>
      <c r="B1883" t="s">
        <v>216</v>
      </c>
      <c r="C1883" t="s">
        <v>19</v>
      </c>
      <c r="D1883" t="s">
        <v>9</v>
      </c>
      <c r="E1883">
        <v>3.6</v>
      </c>
      <c r="F1883">
        <v>800</v>
      </c>
      <c r="G1883" t="s">
        <v>10</v>
      </c>
      <c r="H1883">
        <v>1882</v>
      </c>
      <c r="I1883">
        <v>52</v>
      </c>
      <c r="J1883">
        <v>189</v>
      </c>
      <c r="K1883" s="2">
        <v>46070</v>
      </c>
      <c r="L1883" s="2">
        <v>0.44166666666666665</v>
      </c>
      <c r="M1883">
        <v>29</v>
      </c>
      <c r="N1883">
        <v>2</v>
      </c>
      <c r="O1883">
        <v>742.84</v>
      </c>
      <c r="P1883">
        <v>0</v>
      </c>
      <c r="Q1883">
        <v>49</v>
      </c>
      <c r="R1883" t="s">
        <v>678</v>
      </c>
      <c r="S1883" t="s">
        <v>684</v>
      </c>
      <c r="T1883">
        <v>52</v>
      </c>
      <c r="U1883" t="s">
        <v>334</v>
      </c>
      <c r="V1883" t="s">
        <v>288</v>
      </c>
      <c r="W1883">
        <v>37</v>
      </c>
      <c r="X1883" t="s">
        <v>35</v>
      </c>
      <c r="Y1883" s="2">
        <v>45614</v>
      </c>
      <c r="Z1883">
        <v>791.84</v>
      </c>
      <c r="AA1883" t="s">
        <v>716</v>
      </c>
      <c r="AB1883">
        <v>2026</v>
      </c>
      <c r="AC1883" t="s">
        <v>721</v>
      </c>
      <c r="AD1883">
        <v>0</v>
      </c>
      <c r="AE1883" t="s">
        <v>723</v>
      </c>
      <c r="AF1883" t="str">
        <f>IF(WEEKDAY(Main_Data_1_1[[#This Row],[Orders.OrderDate]],2)&gt;5,"Weekend","Weekday")</f>
        <v>Weekday</v>
      </c>
    </row>
    <row r="1884" spans="1:32" x14ac:dyDescent="0.3">
      <c r="A1884">
        <v>42</v>
      </c>
      <c r="B1884" t="s">
        <v>68</v>
      </c>
      <c r="C1884" t="s">
        <v>19</v>
      </c>
      <c r="D1884" t="s">
        <v>16</v>
      </c>
      <c r="E1884">
        <v>3</v>
      </c>
      <c r="F1884">
        <v>800</v>
      </c>
      <c r="G1884" t="s">
        <v>13</v>
      </c>
      <c r="H1884">
        <v>1883</v>
      </c>
      <c r="I1884">
        <v>138</v>
      </c>
      <c r="J1884">
        <v>42</v>
      </c>
      <c r="K1884" s="2">
        <v>45597</v>
      </c>
      <c r="L1884" s="2">
        <v>0.92013888888888884</v>
      </c>
      <c r="M1884">
        <v>20</v>
      </c>
      <c r="N1884">
        <v>5</v>
      </c>
      <c r="O1884">
        <v>493.28</v>
      </c>
      <c r="P1884">
        <v>98.66</v>
      </c>
      <c r="Q1884">
        <v>0</v>
      </c>
      <c r="R1884" t="s">
        <v>680</v>
      </c>
      <c r="S1884" t="s">
        <v>681</v>
      </c>
      <c r="T1884">
        <v>138</v>
      </c>
      <c r="U1884" t="s">
        <v>410</v>
      </c>
      <c r="V1884" t="s">
        <v>284</v>
      </c>
      <c r="W1884">
        <v>27</v>
      </c>
      <c r="X1884" t="s">
        <v>19</v>
      </c>
      <c r="Y1884" s="2">
        <v>45082</v>
      </c>
      <c r="Z1884">
        <v>394.62</v>
      </c>
      <c r="AA1884" t="s">
        <v>714</v>
      </c>
      <c r="AB1884">
        <v>2024</v>
      </c>
      <c r="AC1884" t="s">
        <v>721</v>
      </c>
      <c r="AD1884">
        <v>0.2000081089847551</v>
      </c>
      <c r="AE1884" t="s">
        <v>715</v>
      </c>
      <c r="AF1884" t="str">
        <f>IF(WEEKDAY(Main_Data_1_1[[#This Row],[Orders.OrderDate]],2)&gt;5,"Weekend","Weekday")</f>
        <v>Weekday</v>
      </c>
    </row>
    <row r="1885" spans="1:32" x14ac:dyDescent="0.3">
      <c r="A1885">
        <v>248</v>
      </c>
      <c r="B1885" t="s">
        <v>275</v>
      </c>
      <c r="C1885" t="s">
        <v>15</v>
      </c>
      <c r="D1885" t="s">
        <v>42</v>
      </c>
      <c r="E1885">
        <v>3.6</v>
      </c>
      <c r="F1885">
        <v>700</v>
      </c>
      <c r="G1885" t="s">
        <v>17</v>
      </c>
      <c r="H1885">
        <v>1884</v>
      </c>
      <c r="I1885">
        <v>430</v>
      </c>
      <c r="J1885">
        <v>248</v>
      </c>
      <c r="K1885" s="2">
        <v>45313</v>
      </c>
      <c r="L1885" s="2">
        <v>0.52013888888888893</v>
      </c>
      <c r="M1885">
        <v>46</v>
      </c>
      <c r="N1885">
        <v>6</v>
      </c>
      <c r="O1885">
        <v>182.62</v>
      </c>
      <c r="P1885">
        <v>9.1300000000000008</v>
      </c>
      <c r="Q1885">
        <v>30</v>
      </c>
      <c r="R1885" t="s">
        <v>682</v>
      </c>
      <c r="S1885" t="s">
        <v>681</v>
      </c>
      <c r="T1885">
        <v>430</v>
      </c>
      <c r="U1885" t="s">
        <v>584</v>
      </c>
      <c r="V1885" t="s">
        <v>284</v>
      </c>
      <c r="W1885">
        <v>20</v>
      </c>
      <c r="X1885" t="s">
        <v>15</v>
      </c>
      <c r="Y1885" s="2">
        <v>45313</v>
      </c>
      <c r="Z1885">
        <v>203.49</v>
      </c>
      <c r="AA1885" t="s">
        <v>711</v>
      </c>
      <c r="AB1885">
        <v>2024</v>
      </c>
      <c r="AC1885" t="s">
        <v>712</v>
      </c>
      <c r="AD1885">
        <v>4.9994524148505096E-2</v>
      </c>
      <c r="AE1885" t="s">
        <v>713</v>
      </c>
      <c r="AF1885" t="str">
        <f>IF(WEEKDAY(Main_Data_1_1[[#This Row],[Orders.OrderDate]],2)&gt;5,"Weekend","Weekday")</f>
        <v>Weekday</v>
      </c>
    </row>
    <row r="1886" spans="1:32" x14ac:dyDescent="0.3">
      <c r="A1886">
        <v>213</v>
      </c>
      <c r="B1886" t="s">
        <v>240</v>
      </c>
      <c r="C1886" t="s">
        <v>15</v>
      </c>
      <c r="D1886" t="s">
        <v>26</v>
      </c>
      <c r="E1886">
        <v>4.5999999999999996</v>
      </c>
      <c r="F1886">
        <v>150</v>
      </c>
      <c r="G1886" t="s">
        <v>13</v>
      </c>
      <c r="H1886">
        <v>1885</v>
      </c>
      <c r="I1886">
        <v>429</v>
      </c>
      <c r="J1886">
        <v>213</v>
      </c>
      <c r="K1886" s="2">
        <v>46152</v>
      </c>
      <c r="L1886" s="2">
        <v>0.39583333333333331</v>
      </c>
      <c r="M1886">
        <v>42</v>
      </c>
      <c r="N1886">
        <v>2</v>
      </c>
      <c r="O1886">
        <v>776.75</v>
      </c>
      <c r="P1886">
        <v>0</v>
      </c>
      <c r="Q1886">
        <v>49</v>
      </c>
      <c r="R1886" t="s">
        <v>680</v>
      </c>
      <c r="S1886" t="s">
        <v>681</v>
      </c>
      <c r="T1886">
        <v>429</v>
      </c>
      <c r="U1886" t="s">
        <v>593</v>
      </c>
      <c r="V1886" t="s">
        <v>288</v>
      </c>
      <c r="W1886">
        <v>52</v>
      </c>
      <c r="X1886" t="s">
        <v>21</v>
      </c>
      <c r="Y1886" s="2">
        <v>45021</v>
      </c>
      <c r="Z1886">
        <v>825.75</v>
      </c>
      <c r="AA1886" t="s">
        <v>727</v>
      </c>
      <c r="AB1886">
        <v>2026</v>
      </c>
      <c r="AC1886" t="s">
        <v>712</v>
      </c>
      <c r="AD1886">
        <v>0</v>
      </c>
      <c r="AE1886" t="s">
        <v>717</v>
      </c>
      <c r="AF1886" t="str">
        <f>IF(WEEKDAY(Main_Data_1_1[[#This Row],[Orders.OrderDate]],2)&gt;5,"Weekend","Weekday")</f>
        <v>Weekend</v>
      </c>
    </row>
    <row r="1887" spans="1:32" x14ac:dyDescent="0.3">
      <c r="A1887">
        <v>4</v>
      </c>
      <c r="B1887" t="s">
        <v>18</v>
      </c>
      <c r="C1887" t="s">
        <v>19</v>
      </c>
      <c r="D1887" t="s">
        <v>16</v>
      </c>
      <c r="E1887">
        <v>4.4000000000000004</v>
      </c>
      <c r="F1887">
        <v>400</v>
      </c>
      <c r="G1887" t="s">
        <v>13</v>
      </c>
      <c r="H1887">
        <v>1886</v>
      </c>
      <c r="I1887">
        <v>11</v>
      </c>
      <c r="J1887">
        <v>4</v>
      </c>
      <c r="K1887" s="2">
        <v>45878</v>
      </c>
      <c r="L1887" s="2">
        <v>0.75972222222222219</v>
      </c>
      <c r="M1887">
        <v>44</v>
      </c>
      <c r="N1887">
        <v>2</v>
      </c>
      <c r="O1887">
        <v>455.81</v>
      </c>
      <c r="P1887">
        <v>22.79</v>
      </c>
      <c r="Q1887">
        <v>0</v>
      </c>
      <c r="R1887" t="s">
        <v>682</v>
      </c>
      <c r="S1887" t="s">
        <v>681</v>
      </c>
      <c r="T1887">
        <v>11</v>
      </c>
      <c r="U1887" t="s">
        <v>295</v>
      </c>
      <c r="V1887" t="s">
        <v>288</v>
      </c>
      <c r="W1887">
        <v>41</v>
      </c>
      <c r="X1887" t="s">
        <v>15</v>
      </c>
      <c r="Y1887" s="2">
        <v>45391</v>
      </c>
      <c r="Z1887">
        <v>433.02</v>
      </c>
      <c r="AA1887" t="s">
        <v>722</v>
      </c>
      <c r="AB1887">
        <v>2025</v>
      </c>
      <c r="AC1887" t="s">
        <v>712</v>
      </c>
      <c r="AD1887">
        <v>4.999890305171014E-2</v>
      </c>
      <c r="AE1887" t="s">
        <v>723</v>
      </c>
      <c r="AF1887" t="str">
        <f>IF(WEEKDAY(Main_Data_1_1[[#This Row],[Orders.OrderDate]],2)&gt;5,"Weekend","Weekday")</f>
        <v>Weekend</v>
      </c>
    </row>
    <row r="1888" spans="1:32" x14ac:dyDescent="0.3">
      <c r="A1888">
        <v>220</v>
      </c>
      <c r="B1888" t="s">
        <v>247</v>
      </c>
      <c r="C1888" t="s">
        <v>35</v>
      </c>
      <c r="D1888" t="s">
        <v>16</v>
      </c>
      <c r="E1888">
        <v>3</v>
      </c>
      <c r="F1888">
        <v>200</v>
      </c>
      <c r="G1888" t="s">
        <v>13</v>
      </c>
      <c r="H1888">
        <v>1887</v>
      </c>
      <c r="I1888">
        <v>151</v>
      </c>
      <c r="J1888">
        <v>220</v>
      </c>
      <c r="K1888" s="2">
        <v>45520</v>
      </c>
      <c r="L1888" s="2">
        <v>0.46736111111111112</v>
      </c>
      <c r="M1888">
        <v>27</v>
      </c>
      <c r="N1888">
        <v>4</v>
      </c>
      <c r="O1888">
        <v>312.64</v>
      </c>
      <c r="P1888">
        <v>46.9</v>
      </c>
      <c r="Q1888">
        <v>49</v>
      </c>
      <c r="R1888" t="s">
        <v>683</v>
      </c>
      <c r="S1888" t="s">
        <v>681</v>
      </c>
      <c r="T1888">
        <v>151</v>
      </c>
      <c r="U1888" t="s">
        <v>421</v>
      </c>
      <c r="V1888" t="s">
        <v>284</v>
      </c>
      <c r="W1888">
        <v>54</v>
      </c>
      <c r="X1888" t="s">
        <v>37</v>
      </c>
      <c r="Y1888" s="2">
        <v>45161</v>
      </c>
      <c r="Z1888">
        <v>314.74</v>
      </c>
      <c r="AA1888" t="s">
        <v>722</v>
      </c>
      <c r="AB1888">
        <v>2024</v>
      </c>
      <c r="AC1888" t="s">
        <v>721</v>
      </c>
      <c r="AD1888">
        <v>0.15001279426816785</v>
      </c>
      <c r="AE1888" t="s">
        <v>717</v>
      </c>
      <c r="AF1888" t="str">
        <f>IF(WEEKDAY(Main_Data_1_1[[#This Row],[Orders.OrderDate]],2)&gt;5,"Weekend","Weekday")</f>
        <v>Weekday</v>
      </c>
    </row>
    <row r="1889" spans="1:32" x14ac:dyDescent="0.3">
      <c r="A1889">
        <v>248</v>
      </c>
      <c r="B1889" t="s">
        <v>275</v>
      </c>
      <c r="C1889" t="s">
        <v>15</v>
      </c>
      <c r="D1889" t="s">
        <v>42</v>
      </c>
      <c r="E1889">
        <v>3.6</v>
      </c>
      <c r="F1889">
        <v>700</v>
      </c>
      <c r="G1889" t="s">
        <v>17</v>
      </c>
      <c r="H1889">
        <v>1888</v>
      </c>
      <c r="I1889">
        <v>96</v>
      </c>
      <c r="J1889">
        <v>248</v>
      </c>
      <c r="K1889" s="2">
        <v>45737</v>
      </c>
      <c r="L1889" s="2">
        <v>0.71388888888888891</v>
      </c>
      <c r="M1889">
        <v>27</v>
      </c>
      <c r="N1889">
        <v>6</v>
      </c>
      <c r="O1889">
        <v>286.56</v>
      </c>
      <c r="P1889">
        <v>0</v>
      </c>
      <c r="Q1889">
        <v>30</v>
      </c>
      <c r="R1889" t="s">
        <v>683</v>
      </c>
      <c r="S1889" t="s">
        <v>681</v>
      </c>
      <c r="T1889">
        <v>96</v>
      </c>
      <c r="U1889" t="s">
        <v>334</v>
      </c>
      <c r="V1889" t="s">
        <v>288</v>
      </c>
      <c r="W1889">
        <v>23</v>
      </c>
      <c r="X1889" t="s">
        <v>21</v>
      </c>
      <c r="Y1889" s="2">
        <v>45480</v>
      </c>
      <c r="Z1889">
        <v>316.56</v>
      </c>
      <c r="AA1889" t="s">
        <v>725</v>
      </c>
      <c r="AB1889">
        <v>2025</v>
      </c>
      <c r="AC1889" t="s">
        <v>721</v>
      </c>
      <c r="AD1889">
        <v>0</v>
      </c>
      <c r="AE1889" t="s">
        <v>713</v>
      </c>
      <c r="AF1889" t="str">
        <f>IF(WEEKDAY(Main_Data_1_1[[#This Row],[Orders.OrderDate]],2)&gt;5,"Weekend","Weekday")</f>
        <v>Weekday</v>
      </c>
    </row>
    <row r="1890" spans="1:32" x14ac:dyDescent="0.3">
      <c r="A1890">
        <v>118</v>
      </c>
      <c r="B1890" t="s">
        <v>145</v>
      </c>
      <c r="C1890" t="s">
        <v>31</v>
      </c>
      <c r="D1890" t="s">
        <v>26</v>
      </c>
      <c r="E1890">
        <v>4.4000000000000004</v>
      </c>
      <c r="F1890">
        <v>250</v>
      </c>
      <c r="G1890" t="s">
        <v>17</v>
      </c>
      <c r="H1890">
        <v>1889</v>
      </c>
      <c r="I1890">
        <v>202</v>
      </c>
      <c r="J1890">
        <v>118</v>
      </c>
      <c r="K1890" s="2">
        <v>45474</v>
      </c>
      <c r="L1890" s="2">
        <v>0.9375</v>
      </c>
      <c r="M1890">
        <v>57</v>
      </c>
      <c r="N1890">
        <v>4</v>
      </c>
      <c r="O1890">
        <v>999.24</v>
      </c>
      <c r="P1890">
        <v>49.96</v>
      </c>
      <c r="Q1890">
        <v>40</v>
      </c>
      <c r="R1890" t="s">
        <v>686</v>
      </c>
      <c r="S1890" t="s">
        <v>681</v>
      </c>
      <c r="T1890">
        <v>202</v>
      </c>
      <c r="U1890" t="s">
        <v>461</v>
      </c>
      <c r="V1890" t="s">
        <v>288</v>
      </c>
      <c r="W1890">
        <v>26</v>
      </c>
      <c r="X1890" t="s">
        <v>72</v>
      </c>
      <c r="Y1890" s="2">
        <v>45046</v>
      </c>
      <c r="Z1890">
        <v>989.28</v>
      </c>
      <c r="AA1890" t="s">
        <v>718</v>
      </c>
      <c r="AB1890">
        <v>2024</v>
      </c>
      <c r="AC1890" t="s">
        <v>712</v>
      </c>
      <c r="AD1890">
        <v>4.9997998478843925E-2</v>
      </c>
      <c r="AE1890" t="s">
        <v>715</v>
      </c>
      <c r="AF1890" t="str">
        <f>IF(WEEKDAY(Main_Data_1_1[[#This Row],[Orders.OrderDate]],2)&gt;5,"Weekend","Weekday")</f>
        <v>Weekday</v>
      </c>
    </row>
    <row r="1891" spans="1:32" x14ac:dyDescent="0.3">
      <c r="A1891">
        <v>203</v>
      </c>
      <c r="B1891" t="s">
        <v>230</v>
      </c>
      <c r="C1891" t="s">
        <v>8</v>
      </c>
      <c r="D1891" t="s">
        <v>56</v>
      </c>
      <c r="E1891">
        <v>4.5999999999999996</v>
      </c>
      <c r="F1891">
        <v>300</v>
      </c>
      <c r="G1891" t="s">
        <v>10</v>
      </c>
      <c r="H1891">
        <v>1890</v>
      </c>
      <c r="I1891">
        <v>214</v>
      </c>
      <c r="J1891">
        <v>203</v>
      </c>
      <c r="K1891" s="2">
        <v>45549</v>
      </c>
      <c r="L1891" s="2">
        <v>0.71597222222222223</v>
      </c>
      <c r="M1891">
        <v>54</v>
      </c>
      <c r="N1891">
        <v>1</v>
      </c>
      <c r="O1891">
        <v>1495.57</v>
      </c>
      <c r="P1891">
        <v>74.78</v>
      </c>
      <c r="Q1891">
        <v>0</v>
      </c>
      <c r="R1891" t="s">
        <v>682</v>
      </c>
      <c r="S1891" t="s">
        <v>681</v>
      </c>
      <c r="T1891">
        <v>214</v>
      </c>
      <c r="U1891" t="s">
        <v>455</v>
      </c>
      <c r="V1891" t="s">
        <v>288</v>
      </c>
      <c r="W1891">
        <v>19</v>
      </c>
      <c r="X1891" t="s">
        <v>35</v>
      </c>
      <c r="Y1891" s="2">
        <v>45039</v>
      </c>
      <c r="Z1891">
        <v>1420.79</v>
      </c>
      <c r="AA1891" t="s">
        <v>720</v>
      </c>
      <c r="AB1891">
        <v>2024</v>
      </c>
      <c r="AC1891" t="s">
        <v>712</v>
      </c>
      <c r="AD1891">
        <v>5.0001002962081348E-2</v>
      </c>
      <c r="AE1891" t="s">
        <v>713</v>
      </c>
      <c r="AF1891" t="str">
        <f>IF(WEEKDAY(Main_Data_1_1[[#This Row],[Orders.OrderDate]],2)&gt;5,"Weekend","Weekday")</f>
        <v>Weekend</v>
      </c>
    </row>
    <row r="1892" spans="1:32" x14ac:dyDescent="0.3">
      <c r="A1892">
        <v>26</v>
      </c>
      <c r="B1892" t="s">
        <v>51</v>
      </c>
      <c r="C1892" t="s">
        <v>31</v>
      </c>
      <c r="D1892" t="s">
        <v>45</v>
      </c>
      <c r="E1892">
        <v>4.5</v>
      </c>
      <c r="F1892">
        <v>150</v>
      </c>
      <c r="G1892" t="s">
        <v>13</v>
      </c>
      <c r="H1892">
        <v>1891</v>
      </c>
      <c r="I1892">
        <v>349</v>
      </c>
      <c r="J1892">
        <v>26</v>
      </c>
      <c r="K1892" s="2">
        <v>45815</v>
      </c>
      <c r="L1892" s="2">
        <v>0.91736111111111107</v>
      </c>
      <c r="M1892">
        <v>20</v>
      </c>
      <c r="N1892">
        <v>4</v>
      </c>
      <c r="O1892">
        <v>1161.1300000000001</v>
      </c>
      <c r="P1892">
        <v>116.11</v>
      </c>
      <c r="Q1892">
        <v>20</v>
      </c>
      <c r="R1892" t="s">
        <v>685</v>
      </c>
      <c r="S1892" t="s">
        <v>681</v>
      </c>
      <c r="T1892">
        <v>349</v>
      </c>
      <c r="U1892" t="s">
        <v>422</v>
      </c>
      <c r="V1892" t="s">
        <v>288</v>
      </c>
      <c r="W1892">
        <v>37</v>
      </c>
      <c r="X1892" t="s">
        <v>31</v>
      </c>
      <c r="Y1892" s="2">
        <v>45827</v>
      </c>
      <c r="Z1892">
        <v>1065.0200000000002</v>
      </c>
      <c r="AA1892" t="s">
        <v>728</v>
      </c>
      <c r="AB1892">
        <v>2025</v>
      </c>
      <c r="AC1892" t="s">
        <v>721</v>
      </c>
      <c r="AD1892">
        <v>9.9997416309973899E-2</v>
      </c>
      <c r="AE1892" t="s">
        <v>723</v>
      </c>
      <c r="AF1892" t="str">
        <f>IF(WEEKDAY(Main_Data_1_1[[#This Row],[Orders.OrderDate]],2)&gt;5,"Weekend","Weekday")</f>
        <v>Weekend</v>
      </c>
    </row>
    <row r="1893" spans="1:32" x14ac:dyDescent="0.3">
      <c r="A1893">
        <v>11</v>
      </c>
      <c r="B1893" t="s">
        <v>30</v>
      </c>
      <c r="C1893" t="s">
        <v>31</v>
      </c>
      <c r="D1893" t="s">
        <v>26</v>
      </c>
      <c r="E1893">
        <v>3.4</v>
      </c>
      <c r="F1893">
        <v>500</v>
      </c>
      <c r="G1893" t="s">
        <v>10</v>
      </c>
      <c r="H1893">
        <v>1892</v>
      </c>
      <c r="I1893">
        <v>188</v>
      </c>
      <c r="J1893">
        <v>11</v>
      </c>
      <c r="K1893" s="2">
        <v>46195</v>
      </c>
      <c r="L1893" s="2">
        <v>0.5541666666666667</v>
      </c>
      <c r="M1893">
        <v>50</v>
      </c>
      <c r="N1893">
        <v>2</v>
      </c>
      <c r="O1893">
        <v>868.1</v>
      </c>
      <c r="P1893">
        <v>0</v>
      </c>
      <c r="Q1893">
        <v>30</v>
      </c>
      <c r="R1893" t="s">
        <v>686</v>
      </c>
      <c r="S1893" t="s">
        <v>681</v>
      </c>
      <c r="T1893">
        <v>188</v>
      </c>
      <c r="U1893" t="s">
        <v>450</v>
      </c>
      <c r="V1893" t="s">
        <v>288</v>
      </c>
      <c r="W1893">
        <v>42</v>
      </c>
      <c r="X1893" t="s">
        <v>37</v>
      </c>
      <c r="Y1893" s="2">
        <v>45169</v>
      </c>
      <c r="Z1893">
        <v>898.1</v>
      </c>
      <c r="AA1893" t="s">
        <v>728</v>
      </c>
      <c r="AB1893">
        <v>2026</v>
      </c>
      <c r="AC1893" t="s">
        <v>712</v>
      </c>
      <c r="AD1893">
        <v>0</v>
      </c>
      <c r="AE1893" t="s">
        <v>723</v>
      </c>
      <c r="AF1893" t="str">
        <f>IF(WEEKDAY(Main_Data_1_1[[#This Row],[Orders.OrderDate]],2)&gt;5,"Weekend","Weekday")</f>
        <v>Weekday</v>
      </c>
    </row>
    <row r="1894" spans="1:32" x14ac:dyDescent="0.3">
      <c r="A1894">
        <v>57</v>
      </c>
      <c r="B1894" t="s">
        <v>84</v>
      </c>
      <c r="C1894" t="s">
        <v>19</v>
      </c>
      <c r="D1894" t="s">
        <v>56</v>
      </c>
      <c r="E1894">
        <v>3.6</v>
      </c>
      <c r="F1894">
        <v>700</v>
      </c>
      <c r="G1894" t="s">
        <v>13</v>
      </c>
      <c r="H1894">
        <v>1893</v>
      </c>
      <c r="I1894">
        <v>173</v>
      </c>
      <c r="J1894">
        <v>57</v>
      </c>
      <c r="K1894" s="2">
        <v>45567</v>
      </c>
      <c r="L1894" s="2">
        <v>0.81041666666666667</v>
      </c>
      <c r="M1894">
        <v>64</v>
      </c>
      <c r="N1894">
        <v>3</v>
      </c>
      <c r="O1894">
        <v>1457.5</v>
      </c>
      <c r="P1894">
        <v>145.75</v>
      </c>
      <c r="Q1894">
        <v>40</v>
      </c>
      <c r="R1894" t="s">
        <v>678</v>
      </c>
      <c r="S1894" t="s">
        <v>681</v>
      </c>
      <c r="T1894">
        <v>173</v>
      </c>
      <c r="U1894" t="s">
        <v>438</v>
      </c>
      <c r="V1894" t="s">
        <v>284</v>
      </c>
      <c r="W1894">
        <v>24</v>
      </c>
      <c r="X1894" t="s">
        <v>21</v>
      </c>
      <c r="Y1894" s="2">
        <v>45817</v>
      </c>
      <c r="Z1894">
        <v>1351.75</v>
      </c>
      <c r="AA1894" t="s">
        <v>719</v>
      </c>
      <c r="AB1894">
        <v>2024</v>
      </c>
      <c r="AC1894" t="s">
        <v>712</v>
      </c>
      <c r="AD1894">
        <v>0.1</v>
      </c>
      <c r="AE1894" t="s">
        <v>713</v>
      </c>
      <c r="AF1894" t="str">
        <f>IF(WEEKDAY(Main_Data_1_1[[#This Row],[Orders.OrderDate]],2)&gt;5,"Weekend","Weekday")</f>
        <v>Weekday</v>
      </c>
    </row>
    <row r="1895" spans="1:32" x14ac:dyDescent="0.3">
      <c r="A1895">
        <v>146</v>
      </c>
      <c r="B1895" t="s">
        <v>173</v>
      </c>
      <c r="C1895" t="s">
        <v>19</v>
      </c>
      <c r="D1895" t="s">
        <v>22</v>
      </c>
      <c r="E1895">
        <v>2.9</v>
      </c>
      <c r="F1895">
        <v>700</v>
      </c>
      <c r="G1895" t="s">
        <v>10</v>
      </c>
      <c r="H1895">
        <v>1894</v>
      </c>
      <c r="I1895">
        <v>460</v>
      </c>
      <c r="J1895">
        <v>146</v>
      </c>
      <c r="K1895" s="2">
        <v>46071</v>
      </c>
      <c r="L1895" s="2">
        <v>0.34027777777777779</v>
      </c>
      <c r="M1895">
        <v>37</v>
      </c>
      <c r="N1895">
        <v>3</v>
      </c>
      <c r="O1895">
        <v>1418.15</v>
      </c>
      <c r="P1895">
        <v>0</v>
      </c>
      <c r="Q1895">
        <v>20</v>
      </c>
      <c r="R1895" t="s">
        <v>682</v>
      </c>
      <c r="S1895" t="s">
        <v>684</v>
      </c>
      <c r="T1895">
        <v>460</v>
      </c>
      <c r="U1895" t="s">
        <v>607</v>
      </c>
      <c r="V1895" t="s">
        <v>284</v>
      </c>
      <c r="W1895">
        <v>40</v>
      </c>
      <c r="X1895" t="s">
        <v>37</v>
      </c>
      <c r="Y1895" s="2">
        <v>45439</v>
      </c>
      <c r="Z1895">
        <v>1438.15</v>
      </c>
      <c r="AA1895" t="s">
        <v>716</v>
      </c>
      <c r="AB1895">
        <v>2026</v>
      </c>
      <c r="AC1895" t="s">
        <v>712</v>
      </c>
      <c r="AD1895">
        <v>0</v>
      </c>
      <c r="AE1895" t="s">
        <v>723</v>
      </c>
      <c r="AF1895" t="str">
        <f>IF(WEEKDAY(Main_Data_1_1[[#This Row],[Orders.OrderDate]],2)&gt;5,"Weekend","Weekday")</f>
        <v>Weekday</v>
      </c>
    </row>
    <row r="1896" spans="1:32" x14ac:dyDescent="0.3">
      <c r="A1896">
        <v>144</v>
      </c>
      <c r="B1896" t="s">
        <v>171</v>
      </c>
      <c r="C1896" t="s">
        <v>37</v>
      </c>
      <c r="D1896" t="s">
        <v>22</v>
      </c>
      <c r="E1896">
        <v>4.5</v>
      </c>
      <c r="F1896">
        <v>350</v>
      </c>
      <c r="G1896" t="s">
        <v>13</v>
      </c>
      <c r="H1896">
        <v>1895</v>
      </c>
      <c r="I1896">
        <v>429</v>
      </c>
      <c r="J1896">
        <v>144</v>
      </c>
      <c r="K1896" s="2">
        <v>45873</v>
      </c>
      <c r="L1896" s="2">
        <v>0.38680555555555557</v>
      </c>
      <c r="M1896">
        <v>59</v>
      </c>
      <c r="N1896">
        <v>4</v>
      </c>
      <c r="O1896">
        <v>410.57</v>
      </c>
      <c r="P1896">
        <v>41.06</v>
      </c>
      <c r="Q1896">
        <v>40</v>
      </c>
      <c r="R1896" t="s">
        <v>680</v>
      </c>
      <c r="S1896" t="s">
        <v>679</v>
      </c>
      <c r="T1896">
        <v>429</v>
      </c>
      <c r="U1896" t="s">
        <v>593</v>
      </c>
      <c r="V1896" t="s">
        <v>288</v>
      </c>
      <c r="W1896">
        <v>52</v>
      </c>
      <c r="X1896" t="s">
        <v>21</v>
      </c>
      <c r="Y1896" s="2">
        <v>45021</v>
      </c>
      <c r="Z1896">
        <v>409.51</v>
      </c>
      <c r="AA1896" t="s">
        <v>722</v>
      </c>
      <c r="AB1896">
        <v>2025</v>
      </c>
      <c r="AC1896" t="s">
        <v>712</v>
      </c>
      <c r="AD1896">
        <v>0.10000730691477702</v>
      </c>
      <c r="AE1896" t="s">
        <v>717</v>
      </c>
      <c r="AF1896" t="str">
        <f>IF(WEEKDAY(Main_Data_1_1[[#This Row],[Orders.OrderDate]],2)&gt;5,"Weekend","Weekday")</f>
        <v>Weekday</v>
      </c>
    </row>
    <row r="1897" spans="1:32" x14ac:dyDescent="0.3">
      <c r="A1897">
        <v>17</v>
      </c>
      <c r="B1897" t="s">
        <v>39</v>
      </c>
      <c r="C1897" t="s">
        <v>21</v>
      </c>
      <c r="D1897" t="s">
        <v>9</v>
      </c>
      <c r="E1897">
        <v>4.3</v>
      </c>
      <c r="F1897">
        <v>600</v>
      </c>
      <c r="G1897" t="s">
        <v>17</v>
      </c>
      <c r="H1897">
        <v>1896</v>
      </c>
      <c r="I1897">
        <v>273</v>
      </c>
      <c r="J1897">
        <v>17</v>
      </c>
      <c r="K1897" s="2">
        <v>45960</v>
      </c>
      <c r="L1897" s="2">
        <v>0.33333333333333331</v>
      </c>
      <c r="M1897">
        <v>53</v>
      </c>
      <c r="N1897">
        <v>3</v>
      </c>
      <c r="O1897">
        <v>501.59</v>
      </c>
      <c r="P1897">
        <v>100.32</v>
      </c>
      <c r="Q1897">
        <v>30</v>
      </c>
      <c r="R1897" t="s">
        <v>680</v>
      </c>
      <c r="S1897" t="s">
        <v>681</v>
      </c>
      <c r="T1897">
        <v>273</v>
      </c>
      <c r="U1897" t="s">
        <v>507</v>
      </c>
      <c r="V1897" t="s">
        <v>288</v>
      </c>
      <c r="W1897">
        <v>26</v>
      </c>
      <c r="X1897" t="s">
        <v>8</v>
      </c>
      <c r="Y1897" s="2">
        <v>45158</v>
      </c>
      <c r="Z1897">
        <v>431.27</v>
      </c>
      <c r="AA1897" t="s">
        <v>719</v>
      </c>
      <c r="AB1897">
        <v>2025</v>
      </c>
      <c r="AC1897" t="s">
        <v>712</v>
      </c>
      <c r="AD1897">
        <v>0.20000398732032137</v>
      </c>
      <c r="AE1897" t="s">
        <v>715</v>
      </c>
      <c r="AF1897" t="str">
        <f>IF(WEEKDAY(Main_Data_1_1[[#This Row],[Orders.OrderDate]],2)&gt;5,"Weekend","Weekday")</f>
        <v>Weekday</v>
      </c>
    </row>
    <row r="1898" spans="1:32" x14ac:dyDescent="0.3">
      <c r="A1898">
        <v>190</v>
      </c>
      <c r="B1898" t="s">
        <v>217</v>
      </c>
      <c r="C1898" t="s">
        <v>37</v>
      </c>
      <c r="D1898" t="s">
        <v>12</v>
      </c>
      <c r="E1898">
        <v>3.3</v>
      </c>
      <c r="F1898">
        <v>200</v>
      </c>
      <c r="G1898" t="s">
        <v>17</v>
      </c>
      <c r="H1898">
        <v>1897</v>
      </c>
      <c r="I1898">
        <v>494</v>
      </c>
      <c r="J1898">
        <v>190</v>
      </c>
      <c r="K1898" s="2">
        <v>46258</v>
      </c>
      <c r="L1898" s="2">
        <v>0.6743055555555556</v>
      </c>
      <c r="M1898">
        <v>20</v>
      </c>
      <c r="N1898">
        <v>4</v>
      </c>
      <c r="O1898">
        <v>1339.87</v>
      </c>
      <c r="P1898">
        <v>0</v>
      </c>
      <c r="Q1898">
        <v>30</v>
      </c>
      <c r="R1898" t="s">
        <v>678</v>
      </c>
      <c r="S1898" t="s">
        <v>681</v>
      </c>
      <c r="T1898">
        <v>494</v>
      </c>
      <c r="U1898" t="s">
        <v>376</v>
      </c>
      <c r="V1898" t="s">
        <v>288</v>
      </c>
      <c r="W1898">
        <v>31</v>
      </c>
      <c r="X1898" t="s">
        <v>31</v>
      </c>
      <c r="Y1898" s="2">
        <v>45730</v>
      </c>
      <c r="Z1898">
        <v>1369.87</v>
      </c>
      <c r="AA1898" t="s">
        <v>722</v>
      </c>
      <c r="AB1898">
        <v>2026</v>
      </c>
      <c r="AC1898" t="s">
        <v>721</v>
      </c>
      <c r="AD1898">
        <v>0</v>
      </c>
      <c r="AE1898" t="s">
        <v>715</v>
      </c>
      <c r="AF1898" t="str">
        <f>IF(WEEKDAY(Main_Data_1_1[[#This Row],[Orders.OrderDate]],2)&gt;5,"Weekend","Weekday")</f>
        <v>Weekday</v>
      </c>
    </row>
    <row r="1899" spans="1:32" x14ac:dyDescent="0.3">
      <c r="A1899">
        <v>214</v>
      </c>
      <c r="B1899" t="s">
        <v>241</v>
      </c>
      <c r="C1899" t="s">
        <v>37</v>
      </c>
      <c r="D1899" t="s">
        <v>50</v>
      </c>
      <c r="E1899">
        <v>4.4000000000000004</v>
      </c>
      <c r="F1899">
        <v>350</v>
      </c>
      <c r="G1899" t="s">
        <v>13</v>
      </c>
      <c r="H1899">
        <v>1898</v>
      </c>
      <c r="I1899">
        <v>17</v>
      </c>
      <c r="J1899">
        <v>214</v>
      </c>
      <c r="K1899" s="2">
        <v>46109</v>
      </c>
      <c r="L1899" s="2">
        <v>0.40069444444444446</v>
      </c>
      <c r="M1899">
        <v>64</v>
      </c>
      <c r="N1899">
        <v>2</v>
      </c>
      <c r="O1899">
        <v>921.29</v>
      </c>
      <c r="P1899">
        <v>0</v>
      </c>
      <c r="Q1899">
        <v>30</v>
      </c>
      <c r="R1899" t="s">
        <v>680</v>
      </c>
      <c r="S1899" t="s">
        <v>681</v>
      </c>
      <c r="T1899">
        <v>17</v>
      </c>
      <c r="U1899" t="s">
        <v>301</v>
      </c>
      <c r="V1899" t="s">
        <v>284</v>
      </c>
      <c r="W1899">
        <v>33</v>
      </c>
      <c r="X1899" t="s">
        <v>15</v>
      </c>
      <c r="Y1899" s="2">
        <v>45069</v>
      </c>
      <c r="Z1899">
        <v>951.29</v>
      </c>
      <c r="AA1899" t="s">
        <v>725</v>
      </c>
      <c r="AB1899">
        <v>2026</v>
      </c>
      <c r="AC1899" t="s">
        <v>712</v>
      </c>
      <c r="AD1899">
        <v>0</v>
      </c>
      <c r="AE1899" t="s">
        <v>715</v>
      </c>
      <c r="AF1899" t="str">
        <f>IF(WEEKDAY(Main_Data_1_1[[#This Row],[Orders.OrderDate]],2)&gt;5,"Weekend","Weekday")</f>
        <v>Weekend</v>
      </c>
    </row>
    <row r="1900" spans="1:32" x14ac:dyDescent="0.3">
      <c r="A1900">
        <v>79</v>
      </c>
      <c r="B1900" t="s">
        <v>106</v>
      </c>
      <c r="C1900" t="s">
        <v>19</v>
      </c>
      <c r="D1900" t="s">
        <v>56</v>
      </c>
      <c r="E1900">
        <v>3.3</v>
      </c>
      <c r="F1900">
        <v>400</v>
      </c>
      <c r="G1900" t="s">
        <v>13</v>
      </c>
      <c r="H1900">
        <v>1899</v>
      </c>
      <c r="I1900">
        <v>52</v>
      </c>
      <c r="J1900">
        <v>79</v>
      </c>
      <c r="K1900" s="2">
        <v>45792</v>
      </c>
      <c r="L1900" s="2">
        <v>0.90763888888888888</v>
      </c>
      <c r="M1900">
        <v>21</v>
      </c>
      <c r="N1900">
        <v>3</v>
      </c>
      <c r="O1900">
        <v>493.18</v>
      </c>
      <c r="P1900">
        <v>49.32</v>
      </c>
      <c r="Q1900">
        <v>49</v>
      </c>
      <c r="R1900" t="s">
        <v>683</v>
      </c>
      <c r="S1900" t="s">
        <v>681</v>
      </c>
      <c r="T1900">
        <v>52</v>
      </c>
      <c r="U1900" t="s">
        <v>334</v>
      </c>
      <c r="V1900" t="s">
        <v>288</v>
      </c>
      <c r="W1900">
        <v>37</v>
      </c>
      <c r="X1900" t="s">
        <v>35</v>
      </c>
      <c r="Y1900" s="2">
        <v>45614</v>
      </c>
      <c r="Z1900">
        <v>492.86</v>
      </c>
      <c r="AA1900" t="s">
        <v>727</v>
      </c>
      <c r="AB1900">
        <v>2025</v>
      </c>
      <c r="AC1900" t="s">
        <v>721</v>
      </c>
      <c r="AD1900">
        <v>0.10000405531448964</v>
      </c>
      <c r="AE1900" t="s">
        <v>723</v>
      </c>
      <c r="AF1900" t="str">
        <f>IF(WEEKDAY(Main_Data_1_1[[#This Row],[Orders.OrderDate]],2)&gt;5,"Weekend","Weekday")</f>
        <v>Weekday</v>
      </c>
    </row>
    <row r="1901" spans="1:32" x14ac:dyDescent="0.3">
      <c r="A1901">
        <v>118</v>
      </c>
      <c r="B1901" t="s">
        <v>145</v>
      </c>
      <c r="C1901" t="s">
        <v>31</v>
      </c>
      <c r="D1901" t="s">
        <v>26</v>
      </c>
      <c r="E1901">
        <v>4.4000000000000004</v>
      </c>
      <c r="F1901">
        <v>250</v>
      </c>
      <c r="G1901" t="s">
        <v>17</v>
      </c>
      <c r="H1901">
        <v>1900</v>
      </c>
      <c r="I1901">
        <v>218</v>
      </c>
      <c r="J1901">
        <v>118</v>
      </c>
      <c r="K1901" s="2">
        <v>45344</v>
      </c>
      <c r="L1901" s="2">
        <v>0.86527777777777781</v>
      </c>
      <c r="M1901">
        <v>39</v>
      </c>
      <c r="N1901">
        <v>1</v>
      </c>
      <c r="O1901">
        <v>1030.95</v>
      </c>
      <c r="P1901">
        <v>51.55</v>
      </c>
      <c r="Q1901">
        <v>30</v>
      </c>
      <c r="R1901" t="s">
        <v>682</v>
      </c>
      <c r="S1901" t="s">
        <v>681</v>
      </c>
      <c r="T1901">
        <v>218</v>
      </c>
      <c r="U1901" t="s">
        <v>469</v>
      </c>
      <c r="V1901" t="s">
        <v>284</v>
      </c>
      <c r="W1901">
        <v>32</v>
      </c>
      <c r="X1901" t="s">
        <v>31</v>
      </c>
      <c r="Y1901" s="2">
        <v>45442</v>
      </c>
      <c r="Z1901">
        <v>1009.4000000000001</v>
      </c>
      <c r="AA1901" t="s">
        <v>716</v>
      </c>
      <c r="AB1901">
        <v>2024</v>
      </c>
      <c r="AC1901" t="s">
        <v>712</v>
      </c>
      <c r="AD1901">
        <v>5.0002424947863618E-2</v>
      </c>
      <c r="AE1901" t="s">
        <v>715</v>
      </c>
      <c r="AF1901" t="str">
        <f>IF(WEEKDAY(Main_Data_1_1[[#This Row],[Orders.OrderDate]],2)&gt;5,"Weekend","Weekday")</f>
        <v>Weekday</v>
      </c>
    </row>
    <row r="1902" spans="1:32" x14ac:dyDescent="0.3">
      <c r="A1902">
        <v>218</v>
      </c>
      <c r="B1902" t="s">
        <v>245</v>
      </c>
      <c r="C1902" t="s">
        <v>21</v>
      </c>
      <c r="D1902" t="s">
        <v>12</v>
      </c>
      <c r="E1902">
        <v>4.3</v>
      </c>
      <c r="F1902">
        <v>700</v>
      </c>
      <c r="G1902" t="s">
        <v>17</v>
      </c>
      <c r="H1902">
        <v>1901</v>
      </c>
      <c r="I1902">
        <v>425</v>
      </c>
      <c r="J1902">
        <v>218</v>
      </c>
      <c r="K1902" s="2">
        <v>45770</v>
      </c>
      <c r="L1902" s="2">
        <v>0.52986111111111112</v>
      </c>
      <c r="M1902">
        <v>39</v>
      </c>
      <c r="N1902">
        <v>2</v>
      </c>
      <c r="O1902">
        <v>798.94</v>
      </c>
      <c r="P1902">
        <v>159.79</v>
      </c>
      <c r="Q1902">
        <v>0</v>
      </c>
      <c r="R1902" t="s">
        <v>683</v>
      </c>
      <c r="S1902" t="s">
        <v>679</v>
      </c>
      <c r="T1902">
        <v>425</v>
      </c>
      <c r="U1902" t="s">
        <v>440</v>
      </c>
      <c r="V1902" t="s">
        <v>288</v>
      </c>
      <c r="W1902">
        <v>52</v>
      </c>
      <c r="X1902" t="s">
        <v>72</v>
      </c>
      <c r="Y1902" s="2">
        <v>45115</v>
      </c>
      <c r="Z1902">
        <v>639.15000000000009</v>
      </c>
      <c r="AA1902" t="s">
        <v>726</v>
      </c>
      <c r="AB1902">
        <v>2025</v>
      </c>
      <c r="AC1902" t="s">
        <v>712</v>
      </c>
      <c r="AD1902">
        <v>0.20000250331689487</v>
      </c>
      <c r="AE1902" t="s">
        <v>717</v>
      </c>
      <c r="AF1902" t="str">
        <f>IF(WEEKDAY(Main_Data_1_1[[#This Row],[Orders.OrderDate]],2)&gt;5,"Weekend","Weekday")</f>
        <v>Weekday</v>
      </c>
    </row>
    <row r="1903" spans="1:32" x14ac:dyDescent="0.3">
      <c r="A1903">
        <v>226</v>
      </c>
      <c r="B1903" t="s">
        <v>253</v>
      </c>
      <c r="C1903" t="s">
        <v>21</v>
      </c>
      <c r="D1903" t="s">
        <v>16</v>
      </c>
      <c r="E1903">
        <v>3.3</v>
      </c>
      <c r="F1903">
        <v>350</v>
      </c>
      <c r="G1903" t="s">
        <v>10</v>
      </c>
      <c r="H1903">
        <v>1902</v>
      </c>
      <c r="I1903">
        <v>305</v>
      </c>
      <c r="J1903">
        <v>226</v>
      </c>
      <c r="K1903" s="2">
        <v>46002</v>
      </c>
      <c r="L1903" s="2">
        <v>0.43958333333333333</v>
      </c>
      <c r="M1903">
        <v>38</v>
      </c>
      <c r="N1903">
        <v>5</v>
      </c>
      <c r="O1903">
        <v>1374.2</v>
      </c>
      <c r="P1903">
        <v>137.41999999999999</v>
      </c>
      <c r="Q1903">
        <v>0</v>
      </c>
      <c r="R1903" t="s">
        <v>686</v>
      </c>
      <c r="S1903" t="s">
        <v>684</v>
      </c>
      <c r="T1903">
        <v>305</v>
      </c>
      <c r="U1903" t="s">
        <v>527</v>
      </c>
      <c r="V1903" t="s">
        <v>288</v>
      </c>
      <c r="W1903">
        <v>30</v>
      </c>
      <c r="X1903" t="s">
        <v>15</v>
      </c>
      <c r="Y1903" s="2">
        <v>44964</v>
      </c>
      <c r="Z1903">
        <v>1236.78</v>
      </c>
      <c r="AA1903" t="s">
        <v>724</v>
      </c>
      <c r="AB1903">
        <v>2025</v>
      </c>
      <c r="AC1903" t="s">
        <v>712</v>
      </c>
      <c r="AD1903">
        <v>9.9999999999999992E-2</v>
      </c>
      <c r="AE1903" t="s">
        <v>715</v>
      </c>
      <c r="AF1903" t="str">
        <f>IF(WEEKDAY(Main_Data_1_1[[#This Row],[Orders.OrderDate]],2)&gt;5,"Weekend","Weekday")</f>
        <v>Weekday</v>
      </c>
    </row>
    <row r="1904" spans="1:32" x14ac:dyDescent="0.3">
      <c r="A1904">
        <v>122</v>
      </c>
      <c r="B1904" t="s">
        <v>149</v>
      </c>
      <c r="C1904" t="s">
        <v>15</v>
      </c>
      <c r="D1904" t="s">
        <v>29</v>
      </c>
      <c r="E1904">
        <v>4.7</v>
      </c>
      <c r="F1904">
        <v>250</v>
      </c>
      <c r="G1904" t="s">
        <v>17</v>
      </c>
      <c r="H1904">
        <v>1903</v>
      </c>
      <c r="I1904">
        <v>464</v>
      </c>
      <c r="J1904">
        <v>122</v>
      </c>
      <c r="K1904" s="2">
        <v>46238</v>
      </c>
      <c r="L1904" s="2">
        <v>0.56666666666666665</v>
      </c>
      <c r="M1904">
        <v>22</v>
      </c>
      <c r="N1904">
        <v>1</v>
      </c>
      <c r="O1904">
        <v>1425.48</v>
      </c>
      <c r="P1904">
        <v>0</v>
      </c>
      <c r="Q1904">
        <v>30</v>
      </c>
      <c r="R1904" t="s">
        <v>686</v>
      </c>
      <c r="S1904" t="s">
        <v>679</v>
      </c>
      <c r="T1904">
        <v>464</v>
      </c>
      <c r="U1904" t="s">
        <v>502</v>
      </c>
      <c r="V1904" t="s">
        <v>284</v>
      </c>
      <c r="W1904">
        <v>36</v>
      </c>
      <c r="X1904" t="s">
        <v>72</v>
      </c>
      <c r="Y1904" s="2">
        <v>45014</v>
      </c>
      <c r="Z1904">
        <v>1455.48</v>
      </c>
      <c r="AA1904" t="s">
        <v>722</v>
      </c>
      <c r="AB1904">
        <v>2026</v>
      </c>
      <c r="AC1904" t="s">
        <v>721</v>
      </c>
      <c r="AD1904">
        <v>0</v>
      </c>
      <c r="AE1904" t="s">
        <v>723</v>
      </c>
      <c r="AF1904" t="str">
        <f>IF(WEEKDAY(Main_Data_1_1[[#This Row],[Orders.OrderDate]],2)&gt;5,"Weekend","Weekday")</f>
        <v>Weekday</v>
      </c>
    </row>
    <row r="1905" spans="1:32" x14ac:dyDescent="0.3">
      <c r="A1905">
        <v>167</v>
      </c>
      <c r="B1905" t="s">
        <v>194</v>
      </c>
      <c r="C1905" t="s">
        <v>21</v>
      </c>
      <c r="D1905" t="s">
        <v>16</v>
      </c>
      <c r="E1905">
        <v>3.8</v>
      </c>
      <c r="F1905">
        <v>500</v>
      </c>
      <c r="G1905" t="s">
        <v>10</v>
      </c>
      <c r="H1905">
        <v>1904</v>
      </c>
      <c r="I1905">
        <v>466</v>
      </c>
      <c r="J1905">
        <v>167</v>
      </c>
      <c r="K1905" s="2">
        <v>46153</v>
      </c>
      <c r="L1905" s="2">
        <v>0.83402777777777781</v>
      </c>
      <c r="M1905">
        <v>33</v>
      </c>
      <c r="N1905">
        <v>2</v>
      </c>
      <c r="O1905">
        <v>730.41</v>
      </c>
      <c r="P1905">
        <v>146.08000000000001</v>
      </c>
      <c r="Q1905">
        <v>40</v>
      </c>
      <c r="R1905" t="s">
        <v>686</v>
      </c>
      <c r="S1905" t="s">
        <v>681</v>
      </c>
      <c r="T1905">
        <v>466</v>
      </c>
      <c r="U1905" t="s">
        <v>609</v>
      </c>
      <c r="V1905" t="s">
        <v>288</v>
      </c>
      <c r="W1905">
        <v>24</v>
      </c>
      <c r="X1905" t="s">
        <v>21</v>
      </c>
      <c r="Y1905" s="2">
        <v>45296</v>
      </c>
      <c r="Z1905">
        <v>624.32999999999993</v>
      </c>
      <c r="AA1905" t="s">
        <v>727</v>
      </c>
      <c r="AB1905">
        <v>2026</v>
      </c>
      <c r="AC1905" t="s">
        <v>712</v>
      </c>
      <c r="AD1905">
        <v>0.19999726181185912</v>
      </c>
      <c r="AE1905" t="s">
        <v>713</v>
      </c>
      <c r="AF1905" t="str">
        <f>IF(WEEKDAY(Main_Data_1_1[[#This Row],[Orders.OrderDate]],2)&gt;5,"Weekend","Weekday")</f>
        <v>Weekday</v>
      </c>
    </row>
    <row r="1906" spans="1:32" x14ac:dyDescent="0.3">
      <c r="A1906">
        <v>59</v>
      </c>
      <c r="B1906" t="s">
        <v>86</v>
      </c>
      <c r="C1906" t="s">
        <v>19</v>
      </c>
      <c r="D1906" t="s">
        <v>9</v>
      </c>
      <c r="E1906">
        <v>4.5999999999999996</v>
      </c>
      <c r="F1906">
        <v>300</v>
      </c>
      <c r="G1906" t="s">
        <v>10</v>
      </c>
      <c r="H1906">
        <v>1905</v>
      </c>
      <c r="I1906">
        <v>38</v>
      </c>
      <c r="J1906">
        <v>59</v>
      </c>
      <c r="K1906" s="2">
        <v>46014</v>
      </c>
      <c r="L1906" s="2">
        <v>0.64444444444444449</v>
      </c>
      <c r="M1906">
        <v>32</v>
      </c>
      <c r="N1906">
        <v>4</v>
      </c>
      <c r="O1906">
        <v>1114.8</v>
      </c>
      <c r="P1906">
        <v>0</v>
      </c>
      <c r="Q1906">
        <v>20</v>
      </c>
      <c r="R1906" t="s">
        <v>686</v>
      </c>
      <c r="S1906" t="s">
        <v>681</v>
      </c>
      <c r="T1906">
        <v>38</v>
      </c>
      <c r="U1906" t="s">
        <v>320</v>
      </c>
      <c r="V1906" t="s">
        <v>288</v>
      </c>
      <c r="W1906">
        <v>21</v>
      </c>
      <c r="X1906" t="s">
        <v>31</v>
      </c>
      <c r="Y1906" s="2">
        <v>45811</v>
      </c>
      <c r="Z1906">
        <v>1134.8</v>
      </c>
      <c r="AA1906" t="s">
        <v>724</v>
      </c>
      <c r="AB1906">
        <v>2025</v>
      </c>
      <c r="AC1906" t="s">
        <v>712</v>
      </c>
      <c r="AD1906">
        <v>0</v>
      </c>
      <c r="AE1906" t="s">
        <v>713</v>
      </c>
      <c r="AF1906" t="str">
        <f>IF(WEEKDAY(Main_Data_1_1[[#This Row],[Orders.OrderDate]],2)&gt;5,"Weekend","Weekday")</f>
        <v>Weekday</v>
      </c>
    </row>
    <row r="1907" spans="1:32" x14ac:dyDescent="0.3">
      <c r="A1907">
        <v>166</v>
      </c>
      <c r="B1907" t="s">
        <v>193</v>
      </c>
      <c r="C1907" t="s">
        <v>21</v>
      </c>
      <c r="D1907" t="s">
        <v>42</v>
      </c>
      <c r="E1907">
        <v>3.3</v>
      </c>
      <c r="F1907">
        <v>500</v>
      </c>
      <c r="G1907" t="s">
        <v>10</v>
      </c>
      <c r="H1907">
        <v>1906</v>
      </c>
      <c r="I1907">
        <v>495</v>
      </c>
      <c r="J1907">
        <v>166</v>
      </c>
      <c r="K1907" s="2">
        <v>45742</v>
      </c>
      <c r="L1907" s="2">
        <v>0.58402777777777781</v>
      </c>
      <c r="M1907">
        <v>40</v>
      </c>
      <c r="N1907">
        <v>4</v>
      </c>
      <c r="O1907">
        <v>1297.42</v>
      </c>
      <c r="P1907">
        <v>0</v>
      </c>
      <c r="Q1907">
        <v>49</v>
      </c>
      <c r="R1907" t="s">
        <v>685</v>
      </c>
      <c r="S1907" t="s">
        <v>684</v>
      </c>
      <c r="T1907">
        <v>495</v>
      </c>
      <c r="U1907" t="s">
        <v>362</v>
      </c>
      <c r="V1907" t="s">
        <v>288</v>
      </c>
      <c r="W1907">
        <v>46</v>
      </c>
      <c r="X1907" t="s">
        <v>31</v>
      </c>
      <c r="Y1907" s="2">
        <v>45026</v>
      </c>
      <c r="Z1907">
        <v>1346.42</v>
      </c>
      <c r="AA1907" t="s">
        <v>725</v>
      </c>
      <c r="AB1907">
        <v>2025</v>
      </c>
      <c r="AC1907" t="s">
        <v>712</v>
      </c>
      <c r="AD1907">
        <v>0</v>
      </c>
      <c r="AE1907" t="s">
        <v>717</v>
      </c>
      <c r="AF1907" t="str">
        <f>IF(WEEKDAY(Main_Data_1_1[[#This Row],[Orders.OrderDate]],2)&gt;5,"Weekend","Weekday")</f>
        <v>Weekday</v>
      </c>
    </row>
    <row r="1908" spans="1:32" x14ac:dyDescent="0.3">
      <c r="A1908">
        <v>108</v>
      </c>
      <c r="B1908" t="s">
        <v>135</v>
      </c>
      <c r="C1908" t="s">
        <v>31</v>
      </c>
      <c r="D1908" t="s">
        <v>22</v>
      </c>
      <c r="E1908">
        <v>3.7</v>
      </c>
      <c r="F1908">
        <v>500</v>
      </c>
      <c r="G1908" t="s">
        <v>13</v>
      </c>
      <c r="H1908">
        <v>1907</v>
      </c>
      <c r="I1908">
        <v>188</v>
      </c>
      <c r="J1908">
        <v>108</v>
      </c>
      <c r="K1908" s="2">
        <v>45712</v>
      </c>
      <c r="L1908" s="2">
        <v>0.99861111111111112</v>
      </c>
      <c r="M1908">
        <v>51</v>
      </c>
      <c r="N1908">
        <v>6</v>
      </c>
      <c r="O1908">
        <v>592.42999999999995</v>
      </c>
      <c r="P1908">
        <v>0</v>
      </c>
      <c r="Q1908">
        <v>49</v>
      </c>
      <c r="R1908" t="s">
        <v>686</v>
      </c>
      <c r="S1908" t="s">
        <v>681</v>
      </c>
      <c r="T1908">
        <v>188</v>
      </c>
      <c r="U1908" t="s">
        <v>450</v>
      </c>
      <c r="V1908" t="s">
        <v>288</v>
      </c>
      <c r="W1908">
        <v>42</v>
      </c>
      <c r="X1908" t="s">
        <v>37</v>
      </c>
      <c r="Y1908" s="2">
        <v>45169</v>
      </c>
      <c r="Z1908">
        <v>641.42999999999995</v>
      </c>
      <c r="AA1908" t="s">
        <v>716</v>
      </c>
      <c r="AB1908">
        <v>2025</v>
      </c>
      <c r="AC1908" t="s">
        <v>712</v>
      </c>
      <c r="AD1908">
        <v>0</v>
      </c>
      <c r="AE1908" t="s">
        <v>723</v>
      </c>
      <c r="AF1908" t="str">
        <f>IF(WEEKDAY(Main_Data_1_1[[#This Row],[Orders.OrderDate]],2)&gt;5,"Weekend","Weekday")</f>
        <v>Weekday</v>
      </c>
    </row>
    <row r="1909" spans="1:32" x14ac:dyDescent="0.3">
      <c r="A1909">
        <v>131</v>
      </c>
      <c r="B1909" t="s">
        <v>158</v>
      </c>
      <c r="C1909" t="s">
        <v>31</v>
      </c>
      <c r="D1909" t="s">
        <v>9</v>
      </c>
      <c r="E1909">
        <v>4.9000000000000004</v>
      </c>
      <c r="F1909">
        <v>200</v>
      </c>
      <c r="G1909" t="s">
        <v>10</v>
      </c>
      <c r="H1909">
        <v>1908</v>
      </c>
      <c r="I1909">
        <v>463</v>
      </c>
      <c r="J1909">
        <v>131</v>
      </c>
      <c r="K1909" s="2">
        <v>45954</v>
      </c>
      <c r="L1909" s="2">
        <v>0.88958333333333328</v>
      </c>
      <c r="M1909">
        <v>28</v>
      </c>
      <c r="N1909">
        <v>5</v>
      </c>
      <c r="O1909">
        <v>1396.68</v>
      </c>
      <c r="P1909">
        <v>209.5</v>
      </c>
      <c r="Q1909">
        <v>49</v>
      </c>
      <c r="R1909" t="s">
        <v>686</v>
      </c>
      <c r="S1909" t="s">
        <v>681</v>
      </c>
      <c r="T1909">
        <v>463</v>
      </c>
      <c r="U1909" t="s">
        <v>591</v>
      </c>
      <c r="V1909" t="s">
        <v>288</v>
      </c>
      <c r="W1909">
        <v>53</v>
      </c>
      <c r="X1909" t="s">
        <v>8</v>
      </c>
      <c r="Y1909" s="2">
        <v>45291</v>
      </c>
      <c r="Z1909">
        <v>1236.18</v>
      </c>
      <c r="AA1909" t="s">
        <v>719</v>
      </c>
      <c r="AB1909">
        <v>2025</v>
      </c>
      <c r="AC1909" t="s">
        <v>721</v>
      </c>
      <c r="AD1909">
        <v>0.1499985680327634</v>
      </c>
      <c r="AE1909" t="s">
        <v>717</v>
      </c>
      <c r="AF1909" t="str">
        <f>IF(WEEKDAY(Main_Data_1_1[[#This Row],[Orders.OrderDate]],2)&gt;5,"Weekend","Weekday")</f>
        <v>Weekday</v>
      </c>
    </row>
    <row r="1910" spans="1:32" x14ac:dyDescent="0.3">
      <c r="A1910">
        <v>193</v>
      </c>
      <c r="B1910" t="s">
        <v>220</v>
      </c>
      <c r="C1910" t="s">
        <v>8</v>
      </c>
      <c r="D1910" t="s">
        <v>42</v>
      </c>
      <c r="E1910">
        <v>4.4000000000000004</v>
      </c>
      <c r="F1910">
        <v>600</v>
      </c>
      <c r="G1910" t="s">
        <v>17</v>
      </c>
      <c r="H1910">
        <v>1909</v>
      </c>
      <c r="I1910">
        <v>483</v>
      </c>
      <c r="J1910">
        <v>193</v>
      </c>
      <c r="K1910" s="2">
        <v>45502</v>
      </c>
      <c r="L1910" s="2">
        <v>0.88402777777777775</v>
      </c>
      <c r="M1910">
        <v>34</v>
      </c>
      <c r="N1910">
        <v>6</v>
      </c>
      <c r="O1910">
        <v>1486.19</v>
      </c>
      <c r="P1910">
        <v>222.93</v>
      </c>
      <c r="Q1910">
        <v>49</v>
      </c>
      <c r="R1910" t="s">
        <v>680</v>
      </c>
      <c r="S1910" t="s">
        <v>681</v>
      </c>
      <c r="T1910">
        <v>483</v>
      </c>
      <c r="U1910" t="s">
        <v>619</v>
      </c>
      <c r="V1910" t="s">
        <v>284</v>
      </c>
      <c r="W1910">
        <v>36</v>
      </c>
      <c r="X1910" t="s">
        <v>31</v>
      </c>
      <c r="Y1910" s="2">
        <v>45743</v>
      </c>
      <c r="Z1910">
        <v>1312.26</v>
      </c>
      <c r="AA1910" t="s">
        <v>718</v>
      </c>
      <c r="AB1910">
        <v>2024</v>
      </c>
      <c r="AC1910" t="s">
        <v>712</v>
      </c>
      <c r="AD1910">
        <v>0.15000100929221702</v>
      </c>
      <c r="AE1910" t="s">
        <v>723</v>
      </c>
      <c r="AF1910" t="str">
        <f>IF(WEEKDAY(Main_Data_1_1[[#This Row],[Orders.OrderDate]],2)&gt;5,"Weekend","Weekday")</f>
        <v>Weekday</v>
      </c>
    </row>
    <row r="1911" spans="1:32" x14ac:dyDescent="0.3">
      <c r="A1911">
        <v>194</v>
      </c>
      <c r="B1911" t="s">
        <v>221</v>
      </c>
      <c r="C1911" t="s">
        <v>21</v>
      </c>
      <c r="D1911" t="s">
        <v>56</v>
      </c>
      <c r="E1911">
        <v>4.2</v>
      </c>
      <c r="F1911">
        <v>250</v>
      </c>
      <c r="G1911" t="s">
        <v>10</v>
      </c>
      <c r="H1911">
        <v>1910</v>
      </c>
      <c r="I1911">
        <v>516</v>
      </c>
      <c r="J1911">
        <v>194</v>
      </c>
      <c r="K1911" s="2">
        <v>45785</v>
      </c>
      <c r="L1911" s="2">
        <v>0.83402777777777781</v>
      </c>
      <c r="M1911">
        <v>62</v>
      </c>
      <c r="N1911">
        <v>3</v>
      </c>
      <c r="O1911">
        <v>1462.02</v>
      </c>
      <c r="P1911">
        <v>219.3</v>
      </c>
      <c r="Q1911">
        <v>30</v>
      </c>
      <c r="R1911" t="s">
        <v>686</v>
      </c>
      <c r="S1911" t="s">
        <v>679</v>
      </c>
      <c r="T1911">
        <v>516</v>
      </c>
      <c r="U1911" t="s">
        <v>407</v>
      </c>
      <c r="V1911" t="s">
        <v>284</v>
      </c>
      <c r="W1911">
        <v>49</v>
      </c>
      <c r="X1911" t="s">
        <v>31</v>
      </c>
      <c r="Y1911" s="2">
        <v>45506</v>
      </c>
      <c r="Z1911">
        <v>1272.72</v>
      </c>
      <c r="AA1911" t="s">
        <v>727</v>
      </c>
      <c r="AB1911">
        <v>2025</v>
      </c>
      <c r="AC1911" t="s">
        <v>712</v>
      </c>
      <c r="AD1911">
        <v>0.14999794804448641</v>
      </c>
      <c r="AE1911" t="s">
        <v>717</v>
      </c>
      <c r="AF1911" t="str">
        <f>IF(WEEKDAY(Main_Data_1_1[[#This Row],[Orders.OrderDate]],2)&gt;5,"Weekend","Weekday")</f>
        <v>Weekday</v>
      </c>
    </row>
    <row r="1912" spans="1:32" x14ac:dyDescent="0.3">
      <c r="A1912">
        <v>147</v>
      </c>
      <c r="B1912" t="s">
        <v>174</v>
      </c>
      <c r="C1912" t="s">
        <v>15</v>
      </c>
      <c r="D1912" t="s">
        <v>12</v>
      </c>
      <c r="E1912">
        <v>4.0999999999999996</v>
      </c>
      <c r="F1912">
        <v>350</v>
      </c>
      <c r="G1912" t="s">
        <v>13</v>
      </c>
      <c r="H1912">
        <v>1911</v>
      </c>
      <c r="I1912">
        <v>310</v>
      </c>
      <c r="J1912">
        <v>147</v>
      </c>
      <c r="K1912" s="2">
        <v>45433</v>
      </c>
      <c r="L1912" s="2">
        <v>0.53680555555555554</v>
      </c>
      <c r="M1912">
        <v>22</v>
      </c>
      <c r="N1912">
        <v>6</v>
      </c>
      <c r="O1912">
        <v>885.09</v>
      </c>
      <c r="P1912">
        <v>0</v>
      </c>
      <c r="Q1912">
        <v>49</v>
      </c>
      <c r="R1912" t="s">
        <v>682</v>
      </c>
      <c r="S1912" t="s">
        <v>679</v>
      </c>
      <c r="T1912">
        <v>310</v>
      </c>
      <c r="U1912" t="s">
        <v>476</v>
      </c>
      <c r="V1912" t="s">
        <v>284</v>
      </c>
      <c r="W1912">
        <v>24</v>
      </c>
      <c r="X1912" t="s">
        <v>15</v>
      </c>
      <c r="Y1912" s="2">
        <v>45255</v>
      </c>
      <c r="Z1912">
        <v>934.09</v>
      </c>
      <c r="AA1912" t="s">
        <v>727</v>
      </c>
      <c r="AB1912">
        <v>2024</v>
      </c>
      <c r="AC1912" t="s">
        <v>721</v>
      </c>
      <c r="AD1912">
        <v>0</v>
      </c>
      <c r="AE1912" t="s">
        <v>713</v>
      </c>
      <c r="AF1912" t="str">
        <f>IF(WEEKDAY(Main_Data_1_1[[#This Row],[Orders.OrderDate]],2)&gt;5,"Weekend","Weekday")</f>
        <v>Weekday</v>
      </c>
    </row>
    <row r="1913" spans="1:32" x14ac:dyDescent="0.3">
      <c r="A1913">
        <v>140</v>
      </c>
      <c r="B1913" t="s">
        <v>167</v>
      </c>
      <c r="C1913" t="s">
        <v>37</v>
      </c>
      <c r="D1913" t="s">
        <v>16</v>
      </c>
      <c r="E1913">
        <v>3.3</v>
      </c>
      <c r="F1913">
        <v>350</v>
      </c>
      <c r="G1913" t="s">
        <v>10</v>
      </c>
      <c r="H1913">
        <v>1912</v>
      </c>
      <c r="I1913">
        <v>80</v>
      </c>
      <c r="J1913">
        <v>140</v>
      </c>
      <c r="K1913" s="2">
        <v>46177</v>
      </c>
      <c r="L1913" s="2">
        <v>0.86319444444444449</v>
      </c>
      <c r="M1913">
        <v>61</v>
      </c>
      <c r="N1913">
        <v>4</v>
      </c>
      <c r="O1913">
        <v>169.96</v>
      </c>
      <c r="P1913">
        <v>8.5</v>
      </c>
      <c r="Q1913">
        <v>20</v>
      </c>
      <c r="R1913" t="s">
        <v>685</v>
      </c>
      <c r="S1913" t="s">
        <v>681</v>
      </c>
      <c r="T1913">
        <v>80</v>
      </c>
      <c r="U1913" t="s">
        <v>358</v>
      </c>
      <c r="V1913" t="s">
        <v>284</v>
      </c>
      <c r="W1913">
        <v>42</v>
      </c>
      <c r="X1913" t="s">
        <v>72</v>
      </c>
      <c r="Y1913" s="2">
        <v>45607</v>
      </c>
      <c r="Z1913">
        <v>181.46</v>
      </c>
      <c r="AA1913" t="s">
        <v>728</v>
      </c>
      <c r="AB1913">
        <v>2026</v>
      </c>
      <c r="AC1913" t="s">
        <v>712</v>
      </c>
      <c r="AD1913">
        <v>5.0011767474699924E-2</v>
      </c>
      <c r="AE1913" t="s">
        <v>723</v>
      </c>
      <c r="AF1913" t="str">
        <f>IF(WEEKDAY(Main_Data_1_1[[#This Row],[Orders.OrderDate]],2)&gt;5,"Weekend","Weekday")</f>
        <v>Weekday</v>
      </c>
    </row>
    <row r="1914" spans="1:32" x14ac:dyDescent="0.3">
      <c r="A1914">
        <v>103</v>
      </c>
      <c r="B1914" t="s">
        <v>130</v>
      </c>
      <c r="C1914" t="s">
        <v>21</v>
      </c>
      <c r="D1914" t="s">
        <v>26</v>
      </c>
      <c r="E1914">
        <v>3.9</v>
      </c>
      <c r="F1914">
        <v>700</v>
      </c>
      <c r="G1914" t="s">
        <v>10</v>
      </c>
      <c r="H1914">
        <v>1913</v>
      </c>
      <c r="I1914">
        <v>72</v>
      </c>
      <c r="J1914">
        <v>103</v>
      </c>
      <c r="K1914" s="2">
        <v>46073</v>
      </c>
      <c r="L1914" s="2">
        <v>0.56666666666666665</v>
      </c>
      <c r="M1914">
        <v>58</v>
      </c>
      <c r="N1914">
        <v>1</v>
      </c>
      <c r="O1914">
        <v>917.27</v>
      </c>
      <c r="P1914">
        <v>183.45</v>
      </c>
      <c r="Q1914">
        <v>49</v>
      </c>
      <c r="R1914" t="s">
        <v>678</v>
      </c>
      <c r="S1914" t="s">
        <v>684</v>
      </c>
      <c r="T1914">
        <v>72</v>
      </c>
      <c r="U1914" t="s">
        <v>350</v>
      </c>
      <c r="V1914" t="s">
        <v>288</v>
      </c>
      <c r="W1914">
        <v>50</v>
      </c>
      <c r="X1914" t="s">
        <v>21</v>
      </c>
      <c r="Y1914" s="2">
        <v>45583</v>
      </c>
      <c r="Z1914">
        <v>782.81999999999994</v>
      </c>
      <c r="AA1914" t="s">
        <v>716</v>
      </c>
      <c r="AB1914">
        <v>2026</v>
      </c>
      <c r="AC1914" t="s">
        <v>712</v>
      </c>
      <c r="AD1914">
        <v>0.19999563923381336</v>
      </c>
      <c r="AE1914" t="s">
        <v>717</v>
      </c>
      <c r="AF1914" t="str">
        <f>IF(WEEKDAY(Main_Data_1_1[[#This Row],[Orders.OrderDate]],2)&gt;5,"Weekend","Weekday")</f>
        <v>Weekday</v>
      </c>
    </row>
    <row r="1915" spans="1:32" x14ac:dyDescent="0.3">
      <c r="A1915">
        <v>215</v>
      </c>
      <c r="B1915" t="s">
        <v>242</v>
      </c>
      <c r="C1915" t="s">
        <v>72</v>
      </c>
      <c r="D1915" t="s">
        <v>45</v>
      </c>
      <c r="E1915">
        <v>3.5</v>
      </c>
      <c r="F1915">
        <v>800</v>
      </c>
      <c r="G1915" t="s">
        <v>17</v>
      </c>
      <c r="H1915">
        <v>1914</v>
      </c>
      <c r="I1915">
        <v>522</v>
      </c>
      <c r="J1915">
        <v>215</v>
      </c>
      <c r="K1915" s="2">
        <v>45922</v>
      </c>
      <c r="L1915" s="2">
        <v>0.4465277777777778</v>
      </c>
      <c r="M1915">
        <v>51</v>
      </c>
      <c r="N1915">
        <v>5</v>
      </c>
      <c r="O1915">
        <v>1683.22</v>
      </c>
      <c r="P1915">
        <v>84.16</v>
      </c>
      <c r="Q1915">
        <v>0</v>
      </c>
      <c r="R1915" t="s">
        <v>678</v>
      </c>
      <c r="S1915" t="s">
        <v>684</v>
      </c>
      <c r="T1915">
        <v>522</v>
      </c>
      <c r="U1915" t="s">
        <v>387</v>
      </c>
      <c r="V1915" t="s">
        <v>284</v>
      </c>
      <c r="W1915">
        <v>31</v>
      </c>
      <c r="X1915" t="s">
        <v>8</v>
      </c>
      <c r="Y1915" s="2">
        <v>45760</v>
      </c>
      <c r="Z1915">
        <v>1599.06</v>
      </c>
      <c r="AA1915" t="s">
        <v>720</v>
      </c>
      <c r="AB1915">
        <v>2025</v>
      </c>
      <c r="AC1915" t="s">
        <v>712</v>
      </c>
      <c r="AD1915">
        <v>4.9999405900595283E-2</v>
      </c>
      <c r="AE1915" t="s">
        <v>715</v>
      </c>
      <c r="AF1915" t="str">
        <f>IF(WEEKDAY(Main_Data_1_1[[#This Row],[Orders.OrderDate]],2)&gt;5,"Weekend","Weekday")</f>
        <v>Weekday</v>
      </c>
    </row>
    <row r="1916" spans="1:32" x14ac:dyDescent="0.3">
      <c r="A1916">
        <v>180</v>
      </c>
      <c r="B1916" t="s">
        <v>207</v>
      </c>
      <c r="C1916" t="s">
        <v>19</v>
      </c>
      <c r="D1916" t="s">
        <v>26</v>
      </c>
      <c r="E1916">
        <v>3.9</v>
      </c>
      <c r="F1916">
        <v>200</v>
      </c>
      <c r="G1916" t="s">
        <v>10</v>
      </c>
      <c r="H1916">
        <v>1915</v>
      </c>
      <c r="I1916">
        <v>429</v>
      </c>
      <c r="J1916">
        <v>180</v>
      </c>
      <c r="K1916" s="2">
        <v>45622</v>
      </c>
      <c r="L1916" s="2">
        <v>0.61736111111111114</v>
      </c>
      <c r="M1916">
        <v>29</v>
      </c>
      <c r="N1916">
        <v>4</v>
      </c>
      <c r="O1916">
        <v>271.93</v>
      </c>
      <c r="P1916">
        <v>40.79</v>
      </c>
      <c r="Q1916">
        <v>0</v>
      </c>
      <c r="R1916" t="s">
        <v>678</v>
      </c>
      <c r="S1916" t="s">
        <v>681</v>
      </c>
      <c r="T1916">
        <v>429</v>
      </c>
      <c r="U1916" t="s">
        <v>593</v>
      </c>
      <c r="V1916" t="s">
        <v>288</v>
      </c>
      <c r="W1916">
        <v>52</v>
      </c>
      <c r="X1916" t="s">
        <v>21</v>
      </c>
      <c r="Y1916" s="2">
        <v>45021</v>
      </c>
      <c r="Z1916">
        <v>231.14000000000001</v>
      </c>
      <c r="AA1916" t="s">
        <v>714</v>
      </c>
      <c r="AB1916">
        <v>2024</v>
      </c>
      <c r="AC1916" t="s">
        <v>721</v>
      </c>
      <c r="AD1916">
        <v>0.15000183870849115</v>
      </c>
      <c r="AE1916" t="s">
        <v>717</v>
      </c>
      <c r="AF1916" t="str">
        <f>IF(WEEKDAY(Main_Data_1_1[[#This Row],[Orders.OrderDate]],2)&gt;5,"Weekend","Weekday")</f>
        <v>Weekday</v>
      </c>
    </row>
    <row r="1917" spans="1:32" x14ac:dyDescent="0.3">
      <c r="A1917">
        <v>157</v>
      </c>
      <c r="B1917" t="s">
        <v>184</v>
      </c>
      <c r="C1917" t="s">
        <v>72</v>
      </c>
      <c r="D1917" t="s">
        <v>9</v>
      </c>
      <c r="E1917">
        <v>2.8</v>
      </c>
      <c r="F1917">
        <v>300</v>
      </c>
      <c r="G1917" t="s">
        <v>10</v>
      </c>
      <c r="H1917">
        <v>1916</v>
      </c>
      <c r="I1917">
        <v>316</v>
      </c>
      <c r="J1917">
        <v>157</v>
      </c>
      <c r="K1917" s="2">
        <v>45560</v>
      </c>
      <c r="L1917" s="2">
        <v>0.55902777777777779</v>
      </c>
      <c r="M1917">
        <v>52</v>
      </c>
      <c r="N1917">
        <v>3</v>
      </c>
      <c r="O1917">
        <v>384.99</v>
      </c>
      <c r="P1917">
        <v>0</v>
      </c>
      <c r="Q1917">
        <v>49</v>
      </c>
      <c r="R1917" t="s">
        <v>678</v>
      </c>
      <c r="S1917" t="s">
        <v>679</v>
      </c>
      <c r="T1917">
        <v>316</v>
      </c>
      <c r="U1917" t="s">
        <v>534</v>
      </c>
      <c r="V1917" t="s">
        <v>284</v>
      </c>
      <c r="W1917">
        <v>46</v>
      </c>
      <c r="X1917" t="s">
        <v>35</v>
      </c>
      <c r="Y1917" s="2">
        <v>45622</v>
      </c>
      <c r="Z1917">
        <v>433.99</v>
      </c>
      <c r="AA1917" t="s">
        <v>720</v>
      </c>
      <c r="AB1917">
        <v>2024</v>
      </c>
      <c r="AC1917" t="s">
        <v>712</v>
      </c>
      <c r="AD1917">
        <v>0</v>
      </c>
      <c r="AE1917" t="s">
        <v>717</v>
      </c>
      <c r="AF1917" t="str">
        <f>IF(WEEKDAY(Main_Data_1_1[[#This Row],[Orders.OrderDate]],2)&gt;5,"Weekend","Weekday")</f>
        <v>Weekday</v>
      </c>
    </row>
    <row r="1918" spans="1:32" x14ac:dyDescent="0.3">
      <c r="A1918">
        <v>249</v>
      </c>
      <c r="B1918" t="s">
        <v>276</v>
      </c>
      <c r="C1918" t="s">
        <v>37</v>
      </c>
      <c r="D1918" t="s">
        <v>50</v>
      </c>
      <c r="E1918">
        <v>4.5</v>
      </c>
      <c r="F1918">
        <v>150</v>
      </c>
      <c r="G1918" t="s">
        <v>13</v>
      </c>
      <c r="H1918">
        <v>1917</v>
      </c>
      <c r="I1918">
        <v>241</v>
      </c>
      <c r="J1918">
        <v>249</v>
      </c>
      <c r="K1918" s="2">
        <v>46197</v>
      </c>
      <c r="L1918" s="2">
        <v>0.4465277777777778</v>
      </c>
      <c r="M1918">
        <v>64</v>
      </c>
      <c r="N1918">
        <v>2</v>
      </c>
      <c r="O1918">
        <v>1728.84</v>
      </c>
      <c r="P1918">
        <v>0</v>
      </c>
      <c r="Q1918">
        <v>49</v>
      </c>
      <c r="R1918" t="s">
        <v>680</v>
      </c>
      <c r="S1918" t="s">
        <v>681</v>
      </c>
      <c r="T1918">
        <v>241</v>
      </c>
      <c r="U1918" t="s">
        <v>427</v>
      </c>
      <c r="V1918" t="s">
        <v>284</v>
      </c>
      <c r="W1918">
        <v>25</v>
      </c>
      <c r="X1918" t="s">
        <v>21</v>
      </c>
      <c r="Y1918" s="2">
        <v>45367</v>
      </c>
      <c r="Z1918">
        <v>1777.84</v>
      </c>
      <c r="AA1918" t="s">
        <v>728</v>
      </c>
      <c r="AB1918">
        <v>2026</v>
      </c>
      <c r="AC1918" t="s">
        <v>712</v>
      </c>
      <c r="AD1918">
        <v>0</v>
      </c>
      <c r="AE1918" t="s">
        <v>715</v>
      </c>
      <c r="AF1918" t="str">
        <f>IF(WEEKDAY(Main_Data_1_1[[#This Row],[Orders.OrderDate]],2)&gt;5,"Weekend","Weekday")</f>
        <v>Weekday</v>
      </c>
    </row>
    <row r="1919" spans="1:32" x14ac:dyDescent="0.3">
      <c r="A1919">
        <v>73</v>
      </c>
      <c r="B1919" t="s">
        <v>100</v>
      </c>
      <c r="C1919" t="s">
        <v>15</v>
      </c>
      <c r="D1919" t="s">
        <v>16</v>
      </c>
      <c r="E1919">
        <v>2.9</v>
      </c>
      <c r="F1919">
        <v>250</v>
      </c>
      <c r="G1919" t="s">
        <v>10</v>
      </c>
      <c r="H1919">
        <v>1918</v>
      </c>
      <c r="I1919">
        <v>116</v>
      </c>
      <c r="J1919">
        <v>73</v>
      </c>
      <c r="K1919" s="2">
        <v>45659</v>
      </c>
      <c r="L1919" s="2">
        <v>0.89444444444444449</v>
      </c>
      <c r="M1919">
        <v>16</v>
      </c>
      <c r="N1919">
        <v>4</v>
      </c>
      <c r="O1919">
        <v>1126.01</v>
      </c>
      <c r="P1919">
        <v>0</v>
      </c>
      <c r="Q1919">
        <v>49</v>
      </c>
      <c r="R1919" t="s">
        <v>683</v>
      </c>
      <c r="S1919" t="s">
        <v>681</v>
      </c>
      <c r="T1919">
        <v>116</v>
      </c>
      <c r="U1919" t="s">
        <v>390</v>
      </c>
      <c r="V1919" t="s">
        <v>284</v>
      </c>
      <c r="W1919">
        <v>52</v>
      </c>
      <c r="X1919" t="s">
        <v>19</v>
      </c>
      <c r="Y1919" s="2">
        <v>45282</v>
      </c>
      <c r="Z1919">
        <v>1175.01</v>
      </c>
      <c r="AA1919" t="s">
        <v>711</v>
      </c>
      <c r="AB1919">
        <v>2025</v>
      </c>
      <c r="AC1919" t="s">
        <v>721</v>
      </c>
      <c r="AD1919">
        <v>0</v>
      </c>
      <c r="AE1919" t="s">
        <v>717</v>
      </c>
      <c r="AF1919" t="str">
        <f>IF(WEEKDAY(Main_Data_1_1[[#This Row],[Orders.OrderDate]],2)&gt;5,"Weekend","Weekday")</f>
        <v>Weekday</v>
      </c>
    </row>
    <row r="1920" spans="1:32" x14ac:dyDescent="0.3">
      <c r="A1920">
        <v>49</v>
      </c>
      <c r="B1920" t="s">
        <v>76</v>
      </c>
      <c r="C1920" t="s">
        <v>19</v>
      </c>
      <c r="D1920" t="s">
        <v>16</v>
      </c>
      <c r="E1920">
        <v>4.7</v>
      </c>
      <c r="F1920">
        <v>400</v>
      </c>
      <c r="G1920" t="s">
        <v>17</v>
      </c>
      <c r="H1920">
        <v>1919</v>
      </c>
      <c r="I1920">
        <v>450</v>
      </c>
      <c r="J1920">
        <v>49</v>
      </c>
      <c r="K1920" s="2">
        <v>45294</v>
      </c>
      <c r="L1920" s="2">
        <v>0.80277777777777781</v>
      </c>
      <c r="M1920">
        <v>53</v>
      </c>
      <c r="N1920">
        <v>5</v>
      </c>
      <c r="O1920">
        <v>392.84</v>
      </c>
      <c r="P1920">
        <v>0</v>
      </c>
      <c r="Q1920">
        <v>20</v>
      </c>
      <c r="R1920" t="s">
        <v>678</v>
      </c>
      <c r="S1920" t="s">
        <v>681</v>
      </c>
      <c r="T1920">
        <v>450</v>
      </c>
      <c r="U1920" t="s">
        <v>348</v>
      </c>
      <c r="V1920" t="s">
        <v>288</v>
      </c>
      <c r="W1920">
        <v>43</v>
      </c>
      <c r="X1920" t="s">
        <v>21</v>
      </c>
      <c r="Y1920" s="2">
        <v>45200</v>
      </c>
      <c r="Z1920">
        <v>412.84</v>
      </c>
      <c r="AA1920" t="s">
        <v>711</v>
      </c>
      <c r="AB1920">
        <v>2024</v>
      </c>
      <c r="AC1920" t="s">
        <v>712</v>
      </c>
      <c r="AD1920">
        <v>0</v>
      </c>
      <c r="AE1920" t="s">
        <v>723</v>
      </c>
      <c r="AF1920" t="str">
        <f>IF(WEEKDAY(Main_Data_1_1[[#This Row],[Orders.OrderDate]],2)&gt;5,"Weekend","Weekday")</f>
        <v>Weekday</v>
      </c>
    </row>
    <row r="1921" spans="1:32" x14ac:dyDescent="0.3">
      <c r="A1921">
        <v>169</v>
      </c>
      <c r="B1921" t="s">
        <v>196</v>
      </c>
      <c r="C1921" t="s">
        <v>35</v>
      </c>
      <c r="D1921" t="s">
        <v>16</v>
      </c>
      <c r="E1921">
        <v>4.2</v>
      </c>
      <c r="F1921">
        <v>400</v>
      </c>
      <c r="G1921" t="s">
        <v>17</v>
      </c>
      <c r="H1921">
        <v>1920</v>
      </c>
      <c r="I1921">
        <v>285</v>
      </c>
      <c r="J1921">
        <v>169</v>
      </c>
      <c r="K1921" s="2">
        <v>46097</v>
      </c>
      <c r="L1921" s="2">
        <v>0.66041666666666665</v>
      </c>
      <c r="M1921">
        <v>18</v>
      </c>
      <c r="N1921">
        <v>6</v>
      </c>
      <c r="O1921">
        <v>366.45</v>
      </c>
      <c r="P1921">
        <v>73.290000000000006</v>
      </c>
      <c r="Q1921">
        <v>0</v>
      </c>
      <c r="R1921" t="s">
        <v>682</v>
      </c>
      <c r="S1921" t="s">
        <v>679</v>
      </c>
      <c r="T1921">
        <v>285</v>
      </c>
      <c r="U1921" t="s">
        <v>516</v>
      </c>
      <c r="V1921" t="s">
        <v>288</v>
      </c>
      <c r="W1921">
        <v>21</v>
      </c>
      <c r="X1921" t="s">
        <v>19</v>
      </c>
      <c r="Y1921" s="2">
        <v>45351</v>
      </c>
      <c r="Z1921">
        <v>293.15999999999997</v>
      </c>
      <c r="AA1921" t="s">
        <v>725</v>
      </c>
      <c r="AB1921">
        <v>2026</v>
      </c>
      <c r="AC1921" t="s">
        <v>721</v>
      </c>
      <c r="AD1921">
        <v>0.2</v>
      </c>
      <c r="AE1921" t="s">
        <v>713</v>
      </c>
      <c r="AF1921" t="str">
        <f>IF(WEEKDAY(Main_Data_1_1[[#This Row],[Orders.OrderDate]],2)&gt;5,"Weekend","Weekday")</f>
        <v>Weekday</v>
      </c>
    </row>
    <row r="1922" spans="1:32" x14ac:dyDescent="0.3">
      <c r="A1922">
        <v>29</v>
      </c>
      <c r="B1922" t="s">
        <v>54</v>
      </c>
      <c r="C1922" t="s">
        <v>35</v>
      </c>
      <c r="D1922" t="s">
        <v>22</v>
      </c>
      <c r="E1922">
        <v>4.7</v>
      </c>
      <c r="F1922">
        <v>250</v>
      </c>
      <c r="G1922" t="s">
        <v>10</v>
      </c>
      <c r="H1922">
        <v>1921</v>
      </c>
      <c r="I1922">
        <v>552</v>
      </c>
      <c r="J1922">
        <v>29</v>
      </c>
      <c r="K1922" s="2">
        <v>45716</v>
      </c>
      <c r="L1922" s="2">
        <v>0.98055555555555551</v>
      </c>
      <c r="M1922">
        <v>15</v>
      </c>
      <c r="N1922">
        <v>4</v>
      </c>
      <c r="O1922">
        <v>1185.1500000000001</v>
      </c>
      <c r="P1922">
        <v>177.77</v>
      </c>
      <c r="Q1922">
        <v>30</v>
      </c>
      <c r="R1922" t="s">
        <v>680</v>
      </c>
      <c r="S1922" t="s">
        <v>684</v>
      </c>
      <c r="T1922">
        <v>552</v>
      </c>
      <c r="U1922" t="s">
        <v>649</v>
      </c>
      <c r="V1922" t="s">
        <v>284</v>
      </c>
      <c r="W1922">
        <v>38</v>
      </c>
      <c r="X1922" t="s">
        <v>19</v>
      </c>
      <c r="Y1922" s="2">
        <v>45296</v>
      </c>
      <c r="Z1922">
        <v>1037.3800000000001</v>
      </c>
      <c r="AA1922" t="s">
        <v>716</v>
      </c>
      <c r="AB1922">
        <v>2025</v>
      </c>
      <c r="AC1922" t="s">
        <v>721</v>
      </c>
      <c r="AD1922">
        <v>0.14999789056237606</v>
      </c>
      <c r="AE1922" t="s">
        <v>723</v>
      </c>
      <c r="AF1922" t="str">
        <f>IF(WEEKDAY(Main_Data_1_1[[#This Row],[Orders.OrderDate]],2)&gt;5,"Weekend","Weekday")</f>
        <v>Weekday</v>
      </c>
    </row>
    <row r="1923" spans="1:32" x14ac:dyDescent="0.3">
      <c r="A1923">
        <v>88</v>
      </c>
      <c r="B1923" t="s">
        <v>115</v>
      </c>
      <c r="C1923" t="s">
        <v>35</v>
      </c>
      <c r="D1923" t="s">
        <v>16</v>
      </c>
      <c r="E1923">
        <v>4.5</v>
      </c>
      <c r="F1923">
        <v>200</v>
      </c>
      <c r="G1923" t="s">
        <v>17</v>
      </c>
      <c r="H1923">
        <v>1922</v>
      </c>
      <c r="I1923">
        <v>117</v>
      </c>
      <c r="J1923">
        <v>88</v>
      </c>
      <c r="K1923" s="2">
        <v>46196</v>
      </c>
      <c r="L1923" s="2">
        <v>0.37916666666666665</v>
      </c>
      <c r="M1923">
        <v>39</v>
      </c>
      <c r="N1923">
        <v>6</v>
      </c>
      <c r="O1923">
        <v>1549.54</v>
      </c>
      <c r="P1923">
        <v>309.91000000000003</v>
      </c>
      <c r="Q1923">
        <v>49</v>
      </c>
      <c r="R1923" t="s">
        <v>680</v>
      </c>
      <c r="S1923" t="s">
        <v>679</v>
      </c>
      <c r="T1923">
        <v>117</v>
      </c>
      <c r="U1923" t="s">
        <v>391</v>
      </c>
      <c r="V1923" t="s">
        <v>284</v>
      </c>
      <c r="W1923">
        <v>44</v>
      </c>
      <c r="X1923" t="s">
        <v>21</v>
      </c>
      <c r="Y1923" s="2">
        <v>44939</v>
      </c>
      <c r="Z1923">
        <v>1288.6299999999999</v>
      </c>
      <c r="AA1923" t="s">
        <v>728</v>
      </c>
      <c r="AB1923">
        <v>2026</v>
      </c>
      <c r="AC1923" t="s">
        <v>712</v>
      </c>
      <c r="AD1923">
        <v>0.20000129070562878</v>
      </c>
      <c r="AE1923" t="s">
        <v>723</v>
      </c>
      <c r="AF1923" t="str">
        <f>IF(WEEKDAY(Main_Data_1_1[[#This Row],[Orders.OrderDate]],2)&gt;5,"Weekend","Weekday")</f>
        <v>Weekday</v>
      </c>
    </row>
    <row r="1924" spans="1:32" x14ac:dyDescent="0.3">
      <c r="A1924">
        <v>231</v>
      </c>
      <c r="B1924" t="s">
        <v>258</v>
      </c>
      <c r="C1924" t="s">
        <v>37</v>
      </c>
      <c r="D1924" t="s">
        <v>50</v>
      </c>
      <c r="E1924">
        <v>4.0999999999999996</v>
      </c>
      <c r="F1924">
        <v>350</v>
      </c>
      <c r="G1924" t="s">
        <v>17</v>
      </c>
      <c r="H1924">
        <v>1923</v>
      </c>
      <c r="I1924">
        <v>146</v>
      </c>
      <c r="J1924">
        <v>231</v>
      </c>
      <c r="K1924" s="2">
        <v>46162</v>
      </c>
      <c r="L1924" s="2">
        <v>0.43125000000000002</v>
      </c>
      <c r="M1924">
        <v>15</v>
      </c>
      <c r="N1924">
        <v>2</v>
      </c>
      <c r="O1924">
        <v>1698.33</v>
      </c>
      <c r="P1924">
        <v>339.67</v>
      </c>
      <c r="Q1924">
        <v>0</v>
      </c>
      <c r="R1924" t="s">
        <v>686</v>
      </c>
      <c r="S1924" t="s">
        <v>681</v>
      </c>
      <c r="T1924">
        <v>146</v>
      </c>
      <c r="U1924" t="s">
        <v>417</v>
      </c>
      <c r="V1924" t="s">
        <v>284</v>
      </c>
      <c r="W1924">
        <v>52</v>
      </c>
      <c r="X1924" t="s">
        <v>72</v>
      </c>
      <c r="Y1924" s="2">
        <v>45044</v>
      </c>
      <c r="Z1924">
        <v>1358.6599999999999</v>
      </c>
      <c r="AA1924" t="s">
        <v>727</v>
      </c>
      <c r="AB1924">
        <v>2026</v>
      </c>
      <c r="AC1924" t="s">
        <v>721</v>
      </c>
      <c r="AD1924">
        <v>0.20000235525486804</v>
      </c>
      <c r="AE1924" t="s">
        <v>717</v>
      </c>
      <c r="AF1924" t="str">
        <f>IF(WEEKDAY(Main_Data_1_1[[#This Row],[Orders.OrderDate]],2)&gt;5,"Weekend","Weekday")</f>
        <v>Weekday</v>
      </c>
    </row>
    <row r="1925" spans="1:32" x14ac:dyDescent="0.3">
      <c r="A1925">
        <v>240</v>
      </c>
      <c r="B1925" t="s">
        <v>267</v>
      </c>
      <c r="C1925" t="s">
        <v>35</v>
      </c>
      <c r="D1925" t="s">
        <v>50</v>
      </c>
      <c r="E1925">
        <v>3.3</v>
      </c>
      <c r="F1925">
        <v>600</v>
      </c>
      <c r="G1925" t="s">
        <v>17</v>
      </c>
      <c r="H1925">
        <v>1924</v>
      </c>
      <c r="I1925">
        <v>56</v>
      </c>
      <c r="J1925">
        <v>240</v>
      </c>
      <c r="K1925" s="2">
        <v>45905</v>
      </c>
      <c r="L1925" s="2">
        <v>0.5180555555555556</v>
      </c>
      <c r="M1925">
        <v>55</v>
      </c>
      <c r="N1925">
        <v>3</v>
      </c>
      <c r="O1925">
        <v>191.45</v>
      </c>
      <c r="P1925">
        <v>0</v>
      </c>
      <c r="Q1925">
        <v>20</v>
      </c>
      <c r="R1925" t="s">
        <v>686</v>
      </c>
      <c r="S1925" t="s">
        <v>681</v>
      </c>
      <c r="T1925">
        <v>56</v>
      </c>
      <c r="U1925" t="s">
        <v>338</v>
      </c>
      <c r="V1925" t="s">
        <v>288</v>
      </c>
      <c r="W1925">
        <v>53</v>
      </c>
      <c r="X1925" t="s">
        <v>19</v>
      </c>
      <c r="Y1925" s="2">
        <v>45610</v>
      </c>
      <c r="Z1925">
        <v>211.45</v>
      </c>
      <c r="AA1925" t="s">
        <v>720</v>
      </c>
      <c r="AB1925">
        <v>2025</v>
      </c>
      <c r="AC1925" t="s">
        <v>712</v>
      </c>
      <c r="AD1925">
        <v>0</v>
      </c>
      <c r="AE1925" t="s">
        <v>717</v>
      </c>
      <c r="AF1925" t="str">
        <f>IF(WEEKDAY(Main_Data_1_1[[#This Row],[Orders.OrderDate]],2)&gt;5,"Weekend","Weekday")</f>
        <v>Weekday</v>
      </c>
    </row>
    <row r="1926" spans="1:32" x14ac:dyDescent="0.3">
      <c r="A1926">
        <v>9</v>
      </c>
      <c r="B1926" t="s">
        <v>27</v>
      </c>
      <c r="C1926" t="s">
        <v>21</v>
      </c>
      <c r="D1926" t="s">
        <v>9</v>
      </c>
      <c r="E1926">
        <v>3.2</v>
      </c>
      <c r="F1926">
        <v>700</v>
      </c>
      <c r="G1926" t="s">
        <v>13</v>
      </c>
      <c r="H1926">
        <v>1925</v>
      </c>
      <c r="I1926">
        <v>553</v>
      </c>
      <c r="J1926">
        <v>9</v>
      </c>
      <c r="K1926" s="2">
        <v>45822</v>
      </c>
      <c r="L1926" s="2">
        <v>0.43680555555555556</v>
      </c>
      <c r="M1926">
        <v>25</v>
      </c>
      <c r="N1926">
        <v>4</v>
      </c>
      <c r="O1926">
        <v>372.37</v>
      </c>
      <c r="P1926">
        <v>0</v>
      </c>
      <c r="Q1926">
        <v>49</v>
      </c>
      <c r="R1926" t="s">
        <v>682</v>
      </c>
      <c r="S1926" t="s">
        <v>681</v>
      </c>
      <c r="T1926">
        <v>553</v>
      </c>
      <c r="U1926" t="s">
        <v>650</v>
      </c>
      <c r="V1926" t="s">
        <v>288</v>
      </c>
      <c r="W1926">
        <v>29</v>
      </c>
      <c r="X1926" t="s">
        <v>21</v>
      </c>
      <c r="Y1926" s="2">
        <v>45486</v>
      </c>
      <c r="Z1926">
        <v>421.37</v>
      </c>
      <c r="AA1926" t="s">
        <v>728</v>
      </c>
      <c r="AB1926">
        <v>2025</v>
      </c>
      <c r="AC1926" t="s">
        <v>721</v>
      </c>
      <c r="AD1926">
        <v>0</v>
      </c>
      <c r="AE1926" t="s">
        <v>715</v>
      </c>
      <c r="AF1926" t="str">
        <f>IF(WEEKDAY(Main_Data_1_1[[#This Row],[Orders.OrderDate]],2)&gt;5,"Weekend","Weekday")</f>
        <v>Weekend</v>
      </c>
    </row>
    <row r="1927" spans="1:32" x14ac:dyDescent="0.3">
      <c r="A1927">
        <v>167</v>
      </c>
      <c r="B1927" t="s">
        <v>194</v>
      </c>
      <c r="C1927" t="s">
        <v>21</v>
      </c>
      <c r="D1927" t="s">
        <v>16</v>
      </c>
      <c r="E1927">
        <v>3.8</v>
      </c>
      <c r="F1927">
        <v>500</v>
      </c>
      <c r="G1927" t="s">
        <v>10</v>
      </c>
      <c r="H1927">
        <v>1926</v>
      </c>
      <c r="I1927">
        <v>179</v>
      </c>
      <c r="J1927">
        <v>167</v>
      </c>
      <c r="K1927" s="2">
        <v>46183</v>
      </c>
      <c r="L1927" s="2">
        <v>0.74513888888888891</v>
      </c>
      <c r="M1927">
        <v>34</v>
      </c>
      <c r="N1927">
        <v>5</v>
      </c>
      <c r="O1927">
        <v>668.1</v>
      </c>
      <c r="P1927">
        <v>0</v>
      </c>
      <c r="Q1927">
        <v>0</v>
      </c>
      <c r="R1927" t="s">
        <v>682</v>
      </c>
      <c r="S1927" t="s">
        <v>684</v>
      </c>
      <c r="T1927">
        <v>179</v>
      </c>
      <c r="U1927" t="s">
        <v>324</v>
      </c>
      <c r="V1927" t="s">
        <v>288</v>
      </c>
      <c r="W1927">
        <v>24</v>
      </c>
      <c r="X1927" t="s">
        <v>37</v>
      </c>
      <c r="Y1927" s="2">
        <v>45705</v>
      </c>
      <c r="Z1927">
        <v>668.1</v>
      </c>
      <c r="AA1927" t="s">
        <v>728</v>
      </c>
      <c r="AB1927">
        <v>2026</v>
      </c>
      <c r="AC1927" t="s">
        <v>712</v>
      </c>
      <c r="AD1927">
        <v>0</v>
      </c>
      <c r="AE1927" t="s">
        <v>713</v>
      </c>
      <c r="AF1927" t="str">
        <f>IF(WEEKDAY(Main_Data_1_1[[#This Row],[Orders.OrderDate]],2)&gt;5,"Weekend","Weekday")</f>
        <v>Weekday</v>
      </c>
    </row>
    <row r="1928" spans="1:32" x14ac:dyDescent="0.3">
      <c r="A1928">
        <v>130</v>
      </c>
      <c r="B1928" t="s">
        <v>157</v>
      </c>
      <c r="C1928" t="s">
        <v>21</v>
      </c>
      <c r="D1928" t="s">
        <v>22</v>
      </c>
      <c r="E1928">
        <v>3.9</v>
      </c>
      <c r="F1928">
        <v>700</v>
      </c>
      <c r="G1928" t="s">
        <v>10</v>
      </c>
      <c r="H1928">
        <v>1927</v>
      </c>
      <c r="I1928">
        <v>529</v>
      </c>
      <c r="J1928">
        <v>130</v>
      </c>
      <c r="K1928" s="2">
        <v>45967</v>
      </c>
      <c r="L1928" s="2">
        <v>0.77500000000000002</v>
      </c>
      <c r="M1928">
        <v>26</v>
      </c>
      <c r="N1928">
        <v>6</v>
      </c>
      <c r="O1928">
        <v>1206.7</v>
      </c>
      <c r="P1928">
        <v>181</v>
      </c>
      <c r="Q1928">
        <v>30</v>
      </c>
      <c r="R1928" t="s">
        <v>686</v>
      </c>
      <c r="S1928" t="s">
        <v>681</v>
      </c>
      <c r="T1928">
        <v>529</v>
      </c>
      <c r="U1928" t="s">
        <v>633</v>
      </c>
      <c r="V1928" t="s">
        <v>288</v>
      </c>
      <c r="W1928">
        <v>41</v>
      </c>
      <c r="X1928" t="s">
        <v>15</v>
      </c>
      <c r="Y1928" s="2">
        <v>45638</v>
      </c>
      <c r="Z1928">
        <v>1055.7</v>
      </c>
      <c r="AA1928" t="s">
        <v>714</v>
      </c>
      <c r="AB1928">
        <v>2025</v>
      </c>
      <c r="AC1928" t="s">
        <v>721</v>
      </c>
      <c r="AD1928">
        <v>0.14999585646805336</v>
      </c>
      <c r="AE1928" t="s">
        <v>723</v>
      </c>
      <c r="AF1928" t="str">
        <f>IF(WEEKDAY(Main_Data_1_1[[#This Row],[Orders.OrderDate]],2)&gt;5,"Weekend","Weekday")</f>
        <v>Weekday</v>
      </c>
    </row>
    <row r="1929" spans="1:32" x14ac:dyDescent="0.3">
      <c r="A1929">
        <v>139</v>
      </c>
      <c r="B1929" t="s">
        <v>166</v>
      </c>
      <c r="C1929" t="s">
        <v>31</v>
      </c>
      <c r="D1929" t="s">
        <v>56</v>
      </c>
      <c r="E1929">
        <v>4.7</v>
      </c>
      <c r="F1929">
        <v>700</v>
      </c>
      <c r="G1929" t="s">
        <v>17</v>
      </c>
      <c r="H1929">
        <v>1928</v>
      </c>
      <c r="I1929">
        <v>430</v>
      </c>
      <c r="J1929">
        <v>139</v>
      </c>
      <c r="K1929" s="2">
        <v>45294</v>
      </c>
      <c r="L1929" s="2">
        <v>0.91597222222222219</v>
      </c>
      <c r="M1929">
        <v>52</v>
      </c>
      <c r="N1929">
        <v>6</v>
      </c>
      <c r="O1929">
        <v>308.72000000000003</v>
      </c>
      <c r="P1929">
        <v>30.87</v>
      </c>
      <c r="Q1929">
        <v>40</v>
      </c>
      <c r="R1929" t="s">
        <v>686</v>
      </c>
      <c r="S1929" t="s">
        <v>684</v>
      </c>
      <c r="T1929">
        <v>430</v>
      </c>
      <c r="U1929" t="s">
        <v>584</v>
      </c>
      <c r="V1929" t="s">
        <v>284</v>
      </c>
      <c r="W1929">
        <v>20</v>
      </c>
      <c r="X1929" t="s">
        <v>15</v>
      </c>
      <c r="Y1929" s="2">
        <v>45313</v>
      </c>
      <c r="Z1929">
        <v>317.85000000000002</v>
      </c>
      <c r="AA1929" t="s">
        <v>711</v>
      </c>
      <c r="AB1929">
        <v>2024</v>
      </c>
      <c r="AC1929" t="s">
        <v>712</v>
      </c>
      <c r="AD1929">
        <v>9.9993521637729982E-2</v>
      </c>
      <c r="AE1929" t="s">
        <v>713</v>
      </c>
      <c r="AF1929" t="str">
        <f>IF(WEEKDAY(Main_Data_1_1[[#This Row],[Orders.OrderDate]],2)&gt;5,"Weekend","Weekday")</f>
        <v>Weekday</v>
      </c>
    </row>
    <row r="1930" spans="1:32" x14ac:dyDescent="0.3">
      <c r="A1930">
        <v>104</v>
      </c>
      <c r="B1930" t="s">
        <v>131</v>
      </c>
      <c r="C1930" t="s">
        <v>31</v>
      </c>
      <c r="D1930" t="s">
        <v>29</v>
      </c>
      <c r="E1930">
        <v>4.2</v>
      </c>
      <c r="F1930">
        <v>800</v>
      </c>
      <c r="G1930" t="s">
        <v>13</v>
      </c>
      <c r="H1930">
        <v>1929</v>
      </c>
      <c r="I1930">
        <v>484</v>
      </c>
      <c r="J1930">
        <v>104</v>
      </c>
      <c r="K1930" s="2">
        <v>45693</v>
      </c>
      <c r="L1930" s="2">
        <v>0.5</v>
      </c>
      <c r="M1930">
        <v>50</v>
      </c>
      <c r="N1930">
        <v>1</v>
      </c>
      <c r="O1930">
        <v>1011.04</v>
      </c>
      <c r="P1930">
        <v>202.21</v>
      </c>
      <c r="Q1930">
        <v>0</v>
      </c>
      <c r="R1930" t="s">
        <v>685</v>
      </c>
      <c r="S1930" t="s">
        <v>681</v>
      </c>
      <c r="T1930">
        <v>484</v>
      </c>
      <c r="U1930" t="s">
        <v>311</v>
      </c>
      <c r="V1930" t="s">
        <v>288</v>
      </c>
      <c r="W1930">
        <v>37</v>
      </c>
      <c r="X1930" t="s">
        <v>31</v>
      </c>
      <c r="Y1930" s="2">
        <v>45069</v>
      </c>
      <c r="Z1930">
        <v>808.82999999999993</v>
      </c>
      <c r="AA1930" t="s">
        <v>716</v>
      </c>
      <c r="AB1930">
        <v>2025</v>
      </c>
      <c r="AC1930" t="s">
        <v>712</v>
      </c>
      <c r="AD1930">
        <v>0.20000197816110146</v>
      </c>
      <c r="AE1930" t="s">
        <v>723</v>
      </c>
      <c r="AF1930" t="str">
        <f>IF(WEEKDAY(Main_Data_1_1[[#This Row],[Orders.OrderDate]],2)&gt;5,"Weekend","Weekday")</f>
        <v>Weekday</v>
      </c>
    </row>
    <row r="1931" spans="1:32" x14ac:dyDescent="0.3">
      <c r="A1931">
        <v>117</v>
      </c>
      <c r="B1931" t="s">
        <v>144</v>
      </c>
      <c r="C1931" t="s">
        <v>35</v>
      </c>
      <c r="D1931" t="s">
        <v>50</v>
      </c>
      <c r="E1931">
        <v>2.8</v>
      </c>
      <c r="F1931">
        <v>150</v>
      </c>
      <c r="G1931" t="s">
        <v>17</v>
      </c>
      <c r="H1931">
        <v>1930</v>
      </c>
      <c r="I1931">
        <v>123</v>
      </c>
      <c r="J1931">
        <v>117</v>
      </c>
      <c r="K1931" s="2">
        <v>45350</v>
      </c>
      <c r="L1931" s="2">
        <v>0.58263888888888893</v>
      </c>
      <c r="M1931">
        <v>41</v>
      </c>
      <c r="N1931">
        <v>2</v>
      </c>
      <c r="O1931">
        <v>1249.83</v>
      </c>
      <c r="P1931">
        <v>0</v>
      </c>
      <c r="Q1931">
        <v>30</v>
      </c>
      <c r="R1931" t="s">
        <v>683</v>
      </c>
      <c r="S1931" t="s">
        <v>684</v>
      </c>
      <c r="T1931">
        <v>123</v>
      </c>
      <c r="U1931" t="s">
        <v>317</v>
      </c>
      <c r="V1931" t="s">
        <v>284</v>
      </c>
      <c r="W1931">
        <v>40</v>
      </c>
      <c r="X1931" t="s">
        <v>31</v>
      </c>
      <c r="Y1931" s="2">
        <v>45144</v>
      </c>
      <c r="Z1931">
        <v>1279.83</v>
      </c>
      <c r="AA1931" t="s">
        <v>716</v>
      </c>
      <c r="AB1931">
        <v>2024</v>
      </c>
      <c r="AC1931" t="s">
        <v>712</v>
      </c>
      <c r="AD1931">
        <v>0</v>
      </c>
      <c r="AE1931" t="s">
        <v>723</v>
      </c>
      <c r="AF1931" t="str">
        <f>IF(WEEKDAY(Main_Data_1_1[[#This Row],[Orders.OrderDate]],2)&gt;5,"Weekend","Weekday")</f>
        <v>Weekday</v>
      </c>
    </row>
    <row r="1932" spans="1:32" x14ac:dyDescent="0.3">
      <c r="A1932">
        <v>206</v>
      </c>
      <c r="B1932" t="s">
        <v>233</v>
      </c>
      <c r="C1932" t="s">
        <v>35</v>
      </c>
      <c r="D1932" t="s">
        <v>42</v>
      </c>
      <c r="E1932">
        <v>3.9</v>
      </c>
      <c r="F1932">
        <v>450</v>
      </c>
      <c r="G1932" t="s">
        <v>13</v>
      </c>
      <c r="H1932">
        <v>1931</v>
      </c>
      <c r="I1932">
        <v>334</v>
      </c>
      <c r="J1932">
        <v>206</v>
      </c>
      <c r="K1932" s="2">
        <v>45901</v>
      </c>
      <c r="L1932" s="2">
        <v>0.86111111111111116</v>
      </c>
      <c r="M1932">
        <v>56</v>
      </c>
      <c r="N1932">
        <v>2</v>
      </c>
      <c r="O1932">
        <v>1198.43</v>
      </c>
      <c r="P1932">
        <v>0</v>
      </c>
      <c r="Q1932">
        <v>49</v>
      </c>
      <c r="R1932" t="s">
        <v>680</v>
      </c>
      <c r="S1932" t="s">
        <v>681</v>
      </c>
      <c r="T1932">
        <v>334</v>
      </c>
      <c r="U1932" t="s">
        <v>347</v>
      </c>
      <c r="V1932" t="s">
        <v>284</v>
      </c>
      <c r="W1932">
        <v>36</v>
      </c>
      <c r="X1932" t="s">
        <v>21</v>
      </c>
      <c r="Y1932" s="2">
        <v>45458</v>
      </c>
      <c r="Z1932">
        <v>1247.43</v>
      </c>
      <c r="AA1932" t="s">
        <v>720</v>
      </c>
      <c r="AB1932">
        <v>2025</v>
      </c>
      <c r="AC1932" t="s">
        <v>712</v>
      </c>
      <c r="AD1932">
        <v>0</v>
      </c>
      <c r="AE1932" t="s">
        <v>723</v>
      </c>
      <c r="AF1932" t="str">
        <f>IF(WEEKDAY(Main_Data_1_1[[#This Row],[Orders.OrderDate]],2)&gt;5,"Weekend","Weekday")</f>
        <v>Weekday</v>
      </c>
    </row>
    <row r="1933" spans="1:32" x14ac:dyDescent="0.3">
      <c r="A1933">
        <v>21</v>
      </c>
      <c r="B1933" t="s">
        <v>44</v>
      </c>
      <c r="C1933" t="s">
        <v>21</v>
      </c>
      <c r="D1933" t="s">
        <v>45</v>
      </c>
      <c r="E1933">
        <v>3.3</v>
      </c>
      <c r="F1933">
        <v>400</v>
      </c>
      <c r="G1933" t="s">
        <v>10</v>
      </c>
      <c r="H1933">
        <v>1932</v>
      </c>
      <c r="I1933">
        <v>7</v>
      </c>
      <c r="J1933">
        <v>21</v>
      </c>
      <c r="K1933" s="2">
        <v>45474</v>
      </c>
      <c r="L1933" s="2">
        <v>0.3659722222222222</v>
      </c>
      <c r="M1933">
        <v>62</v>
      </c>
      <c r="N1933">
        <v>3</v>
      </c>
      <c r="O1933">
        <v>1481.65</v>
      </c>
      <c r="P1933">
        <v>222.25</v>
      </c>
      <c r="Q1933">
        <v>20</v>
      </c>
      <c r="R1933" t="s">
        <v>683</v>
      </c>
      <c r="S1933" t="s">
        <v>684</v>
      </c>
      <c r="T1933">
        <v>7</v>
      </c>
      <c r="U1933" t="s">
        <v>291</v>
      </c>
      <c r="V1933" t="s">
        <v>288</v>
      </c>
      <c r="W1933">
        <v>20</v>
      </c>
      <c r="X1933" t="s">
        <v>15</v>
      </c>
      <c r="Y1933" s="2">
        <v>45753</v>
      </c>
      <c r="Z1933">
        <v>1279.4000000000001</v>
      </c>
      <c r="AA1933" t="s">
        <v>718</v>
      </c>
      <c r="AB1933">
        <v>2024</v>
      </c>
      <c r="AC1933" t="s">
        <v>712</v>
      </c>
      <c r="AD1933">
        <v>0.1500016873080687</v>
      </c>
      <c r="AE1933" t="s">
        <v>713</v>
      </c>
      <c r="AF1933" t="str">
        <f>IF(WEEKDAY(Main_Data_1_1[[#This Row],[Orders.OrderDate]],2)&gt;5,"Weekend","Weekday")</f>
        <v>Weekday</v>
      </c>
    </row>
    <row r="1934" spans="1:32" x14ac:dyDescent="0.3">
      <c r="A1934">
        <v>56</v>
      </c>
      <c r="B1934" t="s">
        <v>83</v>
      </c>
      <c r="C1934" t="s">
        <v>21</v>
      </c>
      <c r="D1934" t="s">
        <v>56</v>
      </c>
      <c r="E1934">
        <v>3.4</v>
      </c>
      <c r="F1934">
        <v>500</v>
      </c>
      <c r="G1934" t="s">
        <v>17</v>
      </c>
      <c r="H1934">
        <v>1933</v>
      </c>
      <c r="I1934">
        <v>383</v>
      </c>
      <c r="J1934">
        <v>56</v>
      </c>
      <c r="K1934" s="2">
        <v>45709</v>
      </c>
      <c r="L1934" s="2">
        <v>0.35902777777777778</v>
      </c>
      <c r="M1934">
        <v>20</v>
      </c>
      <c r="N1934">
        <v>2</v>
      </c>
      <c r="O1934">
        <v>1727.47</v>
      </c>
      <c r="P1934">
        <v>86.37</v>
      </c>
      <c r="Q1934">
        <v>30</v>
      </c>
      <c r="R1934" t="s">
        <v>685</v>
      </c>
      <c r="S1934" t="s">
        <v>681</v>
      </c>
      <c r="T1934">
        <v>383</v>
      </c>
      <c r="U1934" t="s">
        <v>569</v>
      </c>
      <c r="V1934" t="s">
        <v>288</v>
      </c>
      <c r="W1934">
        <v>21</v>
      </c>
      <c r="X1934" t="s">
        <v>21</v>
      </c>
      <c r="Y1934" s="2">
        <v>45219</v>
      </c>
      <c r="Z1934">
        <v>1671.1</v>
      </c>
      <c r="AA1934" t="s">
        <v>716</v>
      </c>
      <c r="AB1934">
        <v>2025</v>
      </c>
      <c r="AC1934" t="s">
        <v>721</v>
      </c>
      <c r="AD1934">
        <v>4.9997973915610693E-2</v>
      </c>
      <c r="AE1934" t="s">
        <v>713</v>
      </c>
      <c r="AF1934" t="str">
        <f>IF(WEEKDAY(Main_Data_1_1[[#This Row],[Orders.OrderDate]],2)&gt;5,"Weekend","Weekday")</f>
        <v>Weekday</v>
      </c>
    </row>
    <row r="1935" spans="1:32" x14ac:dyDescent="0.3">
      <c r="A1935">
        <v>142</v>
      </c>
      <c r="B1935" t="s">
        <v>169</v>
      </c>
      <c r="C1935" t="s">
        <v>35</v>
      </c>
      <c r="D1935" t="s">
        <v>26</v>
      </c>
      <c r="E1935">
        <v>3.9</v>
      </c>
      <c r="F1935">
        <v>800</v>
      </c>
      <c r="G1935" t="s">
        <v>10</v>
      </c>
      <c r="H1935">
        <v>1934</v>
      </c>
      <c r="I1935">
        <v>188</v>
      </c>
      <c r="J1935">
        <v>142</v>
      </c>
      <c r="K1935" s="2">
        <v>46223</v>
      </c>
      <c r="L1935" s="2">
        <v>0.69166666666666665</v>
      </c>
      <c r="M1935">
        <v>43</v>
      </c>
      <c r="N1935">
        <v>4</v>
      </c>
      <c r="O1935">
        <v>1502.5</v>
      </c>
      <c r="P1935">
        <v>225.38</v>
      </c>
      <c r="Q1935">
        <v>0</v>
      </c>
      <c r="R1935" t="s">
        <v>685</v>
      </c>
      <c r="S1935" t="s">
        <v>681</v>
      </c>
      <c r="T1935">
        <v>188</v>
      </c>
      <c r="U1935" t="s">
        <v>450</v>
      </c>
      <c r="V1935" t="s">
        <v>288</v>
      </c>
      <c r="W1935">
        <v>42</v>
      </c>
      <c r="X1935" t="s">
        <v>37</v>
      </c>
      <c r="Y1935" s="2">
        <v>45169</v>
      </c>
      <c r="Z1935">
        <v>1277.1199999999999</v>
      </c>
      <c r="AA1935" t="s">
        <v>718</v>
      </c>
      <c r="AB1935">
        <v>2026</v>
      </c>
      <c r="AC1935" t="s">
        <v>712</v>
      </c>
      <c r="AD1935">
        <v>0.15000332778702163</v>
      </c>
      <c r="AE1935" t="s">
        <v>723</v>
      </c>
      <c r="AF1935" t="str">
        <f>IF(WEEKDAY(Main_Data_1_1[[#This Row],[Orders.OrderDate]],2)&gt;5,"Weekend","Weekday")</f>
        <v>Weekday</v>
      </c>
    </row>
    <row r="1936" spans="1:32" x14ac:dyDescent="0.3">
      <c r="A1936">
        <v>167</v>
      </c>
      <c r="B1936" t="s">
        <v>194</v>
      </c>
      <c r="C1936" t="s">
        <v>21</v>
      </c>
      <c r="D1936" t="s">
        <v>16</v>
      </c>
      <c r="E1936">
        <v>3.8</v>
      </c>
      <c r="F1936">
        <v>500</v>
      </c>
      <c r="G1936" t="s">
        <v>10</v>
      </c>
      <c r="H1936">
        <v>1935</v>
      </c>
      <c r="I1936">
        <v>386</v>
      </c>
      <c r="J1936">
        <v>167</v>
      </c>
      <c r="K1936" s="2">
        <v>46071</v>
      </c>
      <c r="L1936" s="2">
        <v>0.91666666666666663</v>
      </c>
      <c r="M1936">
        <v>23</v>
      </c>
      <c r="N1936">
        <v>3</v>
      </c>
      <c r="O1936">
        <v>527.04</v>
      </c>
      <c r="P1936">
        <v>0</v>
      </c>
      <c r="Q1936">
        <v>20</v>
      </c>
      <c r="R1936" t="s">
        <v>680</v>
      </c>
      <c r="S1936" t="s">
        <v>681</v>
      </c>
      <c r="T1936">
        <v>386</v>
      </c>
      <c r="U1936" t="s">
        <v>418</v>
      </c>
      <c r="V1936" t="s">
        <v>284</v>
      </c>
      <c r="W1936">
        <v>54</v>
      </c>
      <c r="X1936" t="s">
        <v>19</v>
      </c>
      <c r="Y1936" s="2">
        <v>45232</v>
      </c>
      <c r="Z1936">
        <v>547.04</v>
      </c>
      <c r="AA1936" t="s">
        <v>716</v>
      </c>
      <c r="AB1936">
        <v>2026</v>
      </c>
      <c r="AC1936" t="s">
        <v>721</v>
      </c>
      <c r="AD1936">
        <v>0</v>
      </c>
      <c r="AE1936" t="s">
        <v>717</v>
      </c>
      <c r="AF1936" t="str">
        <f>IF(WEEKDAY(Main_Data_1_1[[#This Row],[Orders.OrderDate]],2)&gt;5,"Weekend","Weekday")</f>
        <v>Weekday</v>
      </c>
    </row>
    <row r="1937" spans="1:32" x14ac:dyDescent="0.3">
      <c r="A1937">
        <v>91</v>
      </c>
      <c r="B1937" t="s">
        <v>118</v>
      </c>
      <c r="C1937" t="s">
        <v>35</v>
      </c>
      <c r="D1937" t="s">
        <v>42</v>
      </c>
      <c r="E1937">
        <v>4</v>
      </c>
      <c r="F1937">
        <v>300</v>
      </c>
      <c r="G1937" t="s">
        <v>17</v>
      </c>
      <c r="H1937">
        <v>1936</v>
      </c>
      <c r="I1937">
        <v>44</v>
      </c>
      <c r="J1937">
        <v>91</v>
      </c>
      <c r="K1937" s="2">
        <v>45655</v>
      </c>
      <c r="L1937" s="2">
        <v>0.65555555555555556</v>
      </c>
      <c r="M1937">
        <v>63</v>
      </c>
      <c r="N1937">
        <v>4</v>
      </c>
      <c r="O1937">
        <v>549.80999999999995</v>
      </c>
      <c r="P1937">
        <v>109.96</v>
      </c>
      <c r="Q1937">
        <v>0</v>
      </c>
      <c r="R1937" t="s">
        <v>680</v>
      </c>
      <c r="S1937" t="s">
        <v>681</v>
      </c>
      <c r="T1937">
        <v>44</v>
      </c>
      <c r="U1937" t="s">
        <v>326</v>
      </c>
      <c r="V1937" t="s">
        <v>284</v>
      </c>
      <c r="W1937">
        <v>28</v>
      </c>
      <c r="X1937" t="s">
        <v>72</v>
      </c>
      <c r="Y1937" s="2">
        <v>44987</v>
      </c>
      <c r="Z1937">
        <v>439.84999999999997</v>
      </c>
      <c r="AA1937" t="s">
        <v>724</v>
      </c>
      <c r="AB1937">
        <v>2024</v>
      </c>
      <c r="AC1937" t="s">
        <v>712</v>
      </c>
      <c r="AD1937">
        <v>0.1999963623797312</v>
      </c>
      <c r="AE1937" t="s">
        <v>715</v>
      </c>
      <c r="AF1937" t="str">
        <f>IF(WEEKDAY(Main_Data_1_1[[#This Row],[Orders.OrderDate]],2)&gt;5,"Weekend","Weekday")</f>
        <v>Weekend</v>
      </c>
    </row>
    <row r="1938" spans="1:32" x14ac:dyDescent="0.3">
      <c r="A1938">
        <v>203</v>
      </c>
      <c r="B1938" t="s">
        <v>230</v>
      </c>
      <c r="C1938" t="s">
        <v>8</v>
      </c>
      <c r="D1938" t="s">
        <v>56</v>
      </c>
      <c r="E1938">
        <v>4.5999999999999996</v>
      </c>
      <c r="F1938">
        <v>300</v>
      </c>
      <c r="G1938" t="s">
        <v>10</v>
      </c>
      <c r="H1938">
        <v>1937</v>
      </c>
      <c r="I1938">
        <v>451</v>
      </c>
      <c r="J1938">
        <v>203</v>
      </c>
      <c r="K1938" s="2">
        <v>45668</v>
      </c>
      <c r="L1938" s="2">
        <v>0.69652777777777775</v>
      </c>
      <c r="M1938">
        <v>16</v>
      </c>
      <c r="N1938">
        <v>2</v>
      </c>
      <c r="O1938">
        <v>1587.82</v>
      </c>
      <c r="P1938">
        <v>317.56</v>
      </c>
      <c r="Q1938">
        <v>30</v>
      </c>
      <c r="R1938" t="s">
        <v>678</v>
      </c>
      <c r="S1938" t="s">
        <v>681</v>
      </c>
      <c r="T1938">
        <v>451</v>
      </c>
      <c r="U1938" t="s">
        <v>605</v>
      </c>
      <c r="V1938" t="s">
        <v>288</v>
      </c>
      <c r="W1938">
        <v>33</v>
      </c>
      <c r="X1938" t="s">
        <v>31</v>
      </c>
      <c r="Y1938" s="2">
        <v>45505</v>
      </c>
      <c r="Z1938">
        <v>1300.26</v>
      </c>
      <c r="AA1938" t="s">
        <v>711</v>
      </c>
      <c r="AB1938">
        <v>2025</v>
      </c>
      <c r="AC1938" t="s">
        <v>721</v>
      </c>
      <c r="AD1938">
        <v>0.19999748082276331</v>
      </c>
      <c r="AE1938" t="s">
        <v>715</v>
      </c>
      <c r="AF1938" t="str">
        <f>IF(WEEKDAY(Main_Data_1_1[[#This Row],[Orders.OrderDate]],2)&gt;5,"Weekend","Weekday")</f>
        <v>Weekend</v>
      </c>
    </row>
    <row r="1939" spans="1:32" x14ac:dyDescent="0.3">
      <c r="A1939">
        <v>31</v>
      </c>
      <c r="B1939" t="s">
        <v>57</v>
      </c>
      <c r="C1939" t="s">
        <v>15</v>
      </c>
      <c r="D1939" t="s">
        <v>12</v>
      </c>
      <c r="E1939">
        <v>3.3</v>
      </c>
      <c r="F1939">
        <v>150</v>
      </c>
      <c r="G1939" t="s">
        <v>13</v>
      </c>
      <c r="H1939">
        <v>1938</v>
      </c>
      <c r="I1939">
        <v>151</v>
      </c>
      <c r="J1939">
        <v>31</v>
      </c>
      <c r="K1939" s="2">
        <v>45652</v>
      </c>
      <c r="L1939" s="2">
        <v>0.93819444444444444</v>
      </c>
      <c r="M1939">
        <v>30</v>
      </c>
      <c r="N1939">
        <v>5</v>
      </c>
      <c r="O1939">
        <v>740.66</v>
      </c>
      <c r="P1939">
        <v>111.1</v>
      </c>
      <c r="Q1939">
        <v>40</v>
      </c>
      <c r="R1939" t="s">
        <v>682</v>
      </c>
      <c r="S1939" t="s">
        <v>684</v>
      </c>
      <c r="T1939">
        <v>151</v>
      </c>
      <c r="U1939" t="s">
        <v>421</v>
      </c>
      <c r="V1939" t="s">
        <v>284</v>
      </c>
      <c r="W1939">
        <v>54</v>
      </c>
      <c r="X1939" t="s">
        <v>37</v>
      </c>
      <c r="Y1939" s="2">
        <v>45161</v>
      </c>
      <c r="Z1939">
        <v>669.56</v>
      </c>
      <c r="AA1939" t="s">
        <v>724</v>
      </c>
      <c r="AB1939">
        <v>2024</v>
      </c>
      <c r="AC1939" t="s">
        <v>721</v>
      </c>
      <c r="AD1939">
        <v>0.15000135014716603</v>
      </c>
      <c r="AE1939" t="s">
        <v>717</v>
      </c>
      <c r="AF1939" t="str">
        <f>IF(WEEKDAY(Main_Data_1_1[[#This Row],[Orders.OrderDate]],2)&gt;5,"Weekend","Weekday")</f>
        <v>Weekday</v>
      </c>
    </row>
    <row r="1940" spans="1:32" x14ac:dyDescent="0.3">
      <c r="A1940">
        <v>246</v>
      </c>
      <c r="B1940" t="s">
        <v>273</v>
      </c>
      <c r="C1940" t="s">
        <v>35</v>
      </c>
      <c r="D1940" t="s">
        <v>22</v>
      </c>
      <c r="E1940">
        <v>3.4</v>
      </c>
      <c r="F1940">
        <v>450</v>
      </c>
      <c r="G1940" t="s">
        <v>17</v>
      </c>
      <c r="H1940">
        <v>1939</v>
      </c>
      <c r="I1940">
        <v>203</v>
      </c>
      <c r="J1940">
        <v>246</v>
      </c>
      <c r="K1940" s="2">
        <v>45422</v>
      </c>
      <c r="L1940" s="2">
        <v>0.64375000000000004</v>
      </c>
      <c r="M1940">
        <v>17</v>
      </c>
      <c r="N1940">
        <v>4</v>
      </c>
      <c r="O1940">
        <v>797.43</v>
      </c>
      <c r="P1940">
        <v>39.869999999999997</v>
      </c>
      <c r="Q1940">
        <v>49</v>
      </c>
      <c r="R1940" t="s">
        <v>678</v>
      </c>
      <c r="S1940" t="s">
        <v>681</v>
      </c>
      <c r="T1940">
        <v>203</v>
      </c>
      <c r="U1940" t="s">
        <v>462</v>
      </c>
      <c r="V1940" t="s">
        <v>288</v>
      </c>
      <c r="W1940">
        <v>24</v>
      </c>
      <c r="X1940" t="s">
        <v>31</v>
      </c>
      <c r="Y1940" s="2">
        <v>45045</v>
      </c>
      <c r="Z1940">
        <v>806.56</v>
      </c>
      <c r="AA1940" t="s">
        <v>727</v>
      </c>
      <c r="AB1940">
        <v>2024</v>
      </c>
      <c r="AC1940" t="s">
        <v>721</v>
      </c>
      <c r="AD1940">
        <v>4.9998118957149847E-2</v>
      </c>
      <c r="AE1940" t="s">
        <v>713</v>
      </c>
      <c r="AF1940" t="str">
        <f>IF(WEEKDAY(Main_Data_1_1[[#This Row],[Orders.OrderDate]],2)&gt;5,"Weekend","Weekday")</f>
        <v>Weekday</v>
      </c>
    </row>
    <row r="1941" spans="1:32" x14ac:dyDescent="0.3">
      <c r="A1941">
        <v>73</v>
      </c>
      <c r="B1941" t="s">
        <v>100</v>
      </c>
      <c r="C1941" t="s">
        <v>15</v>
      </c>
      <c r="D1941" t="s">
        <v>16</v>
      </c>
      <c r="E1941">
        <v>2.9</v>
      </c>
      <c r="F1941">
        <v>250</v>
      </c>
      <c r="G1941" t="s">
        <v>10</v>
      </c>
      <c r="H1941">
        <v>1940</v>
      </c>
      <c r="I1941">
        <v>418</v>
      </c>
      <c r="J1941">
        <v>73</v>
      </c>
      <c r="K1941" s="2">
        <v>45891</v>
      </c>
      <c r="L1941" s="2">
        <v>0.42222222222222222</v>
      </c>
      <c r="M1941">
        <v>38</v>
      </c>
      <c r="N1941">
        <v>5</v>
      </c>
      <c r="O1941">
        <v>641.49</v>
      </c>
      <c r="P1941">
        <v>128.30000000000001</v>
      </c>
      <c r="Q1941">
        <v>40</v>
      </c>
      <c r="R1941" t="s">
        <v>680</v>
      </c>
      <c r="S1941" t="s">
        <v>684</v>
      </c>
      <c r="T1941">
        <v>418</v>
      </c>
      <c r="U1941" t="s">
        <v>588</v>
      </c>
      <c r="V1941" t="s">
        <v>284</v>
      </c>
      <c r="W1941">
        <v>21</v>
      </c>
      <c r="X1941" t="s">
        <v>31</v>
      </c>
      <c r="Y1941" s="2">
        <v>45539</v>
      </c>
      <c r="Z1941">
        <v>553.19000000000005</v>
      </c>
      <c r="AA1941" t="s">
        <v>722</v>
      </c>
      <c r="AB1941">
        <v>2025</v>
      </c>
      <c r="AC1941" t="s">
        <v>712</v>
      </c>
      <c r="AD1941">
        <v>0.20000311774150806</v>
      </c>
      <c r="AE1941" t="s">
        <v>713</v>
      </c>
      <c r="AF1941" t="str">
        <f>IF(WEEKDAY(Main_Data_1_1[[#This Row],[Orders.OrderDate]],2)&gt;5,"Weekend","Weekday")</f>
        <v>Weekday</v>
      </c>
    </row>
    <row r="1942" spans="1:32" x14ac:dyDescent="0.3">
      <c r="A1942">
        <v>192</v>
      </c>
      <c r="B1942" t="s">
        <v>219</v>
      </c>
      <c r="C1942" t="s">
        <v>35</v>
      </c>
      <c r="D1942" t="s">
        <v>50</v>
      </c>
      <c r="E1942">
        <v>3.7</v>
      </c>
      <c r="F1942">
        <v>300</v>
      </c>
      <c r="G1942" t="s">
        <v>17</v>
      </c>
      <c r="H1942">
        <v>1941</v>
      </c>
      <c r="I1942">
        <v>139</v>
      </c>
      <c r="J1942">
        <v>192</v>
      </c>
      <c r="K1942" s="2">
        <v>45343</v>
      </c>
      <c r="L1942" s="2">
        <v>0.6743055555555556</v>
      </c>
      <c r="M1942">
        <v>53</v>
      </c>
      <c r="N1942">
        <v>5</v>
      </c>
      <c r="O1942">
        <v>770.08</v>
      </c>
      <c r="P1942">
        <v>0</v>
      </c>
      <c r="Q1942">
        <v>40</v>
      </c>
      <c r="R1942" t="s">
        <v>678</v>
      </c>
      <c r="S1942" t="s">
        <v>681</v>
      </c>
      <c r="T1942">
        <v>139</v>
      </c>
      <c r="U1942" t="s">
        <v>411</v>
      </c>
      <c r="V1942" t="s">
        <v>288</v>
      </c>
      <c r="W1942">
        <v>25</v>
      </c>
      <c r="X1942" t="s">
        <v>37</v>
      </c>
      <c r="Y1942" s="2">
        <v>45181</v>
      </c>
      <c r="Z1942">
        <v>810.08</v>
      </c>
      <c r="AA1942" t="s">
        <v>716</v>
      </c>
      <c r="AB1942">
        <v>2024</v>
      </c>
      <c r="AC1942" t="s">
        <v>712</v>
      </c>
      <c r="AD1942">
        <v>0</v>
      </c>
      <c r="AE1942" t="s">
        <v>715</v>
      </c>
      <c r="AF1942" t="str">
        <f>IF(WEEKDAY(Main_Data_1_1[[#This Row],[Orders.OrderDate]],2)&gt;5,"Weekend","Weekday")</f>
        <v>Weekday</v>
      </c>
    </row>
    <row r="1943" spans="1:32" x14ac:dyDescent="0.3">
      <c r="A1943">
        <v>3</v>
      </c>
      <c r="B1943" t="s">
        <v>14</v>
      </c>
      <c r="C1943" t="s">
        <v>15</v>
      </c>
      <c r="D1943" t="s">
        <v>16</v>
      </c>
      <c r="E1943">
        <v>3.1</v>
      </c>
      <c r="F1943">
        <v>300</v>
      </c>
      <c r="G1943" t="s">
        <v>17</v>
      </c>
      <c r="H1943">
        <v>1942</v>
      </c>
      <c r="I1943">
        <v>132</v>
      </c>
      <c r="J1943">
        <v>3</v>
      </c>
      <c r="K1943" s="2">
        <v>45685</v>
      </c>
      <c r="L1943" s="2">
        <v>0.89236111111111116</v>
      </c>
      <c r="M1943">
        <v>19</v>
      </c>
      <c r="N1943">
        <v>4</v>
      </c>
      <c r="O1943">
        <v>1713.69</v>
      </c>
      <c r="P1943">
        <v>171.37</v>
      </c>
      <c r="Q1943">
        <v>49</v>
      </c>
      <c r="R1943" t="s">
        <v>682</v>
      </c>
      <c r="S1943" t="s">
        <v>684</v>
      </c>
      <c r="T1943">
        <v>132</v>
      </c>
      <c r="U1943" t="s">
        <v>405</v>
      </c>
      <c r="V1943" t="s">
        <v>288</v>
      </c>
      <c r="W1943">
        <v>30</v>
      </c>
      <c r="X1943" t="s">
        <v>37</v>
      </c>
      <c r="Y1943" s="2">
        <v>45779</v>
      </c>
      <c r="Z1943">
        <v>1591.3200000000002</v>
      </c>
      <c r="AA1943" t="s">
        <v>711</v>
      </c>
      <c r="AB1943">
        <v>2025</v>
      </c>
      <c r="AC1943" t="s">
        <v>721</v>
      </c>
      <c r="AD1943">
        <v>0.10000058353611213</v>
      </c>
      <c r="AE1943" t="s">
        <v>715</v>
      </c>
      <c r="AF1943" t="str">
        <f>IF(WEEKDAY(Main_Data_1_1[[#This Row],[Orders.OrderDate]],2)&gt;5,"Weekend","Weekday")</f>
        <v>Weekday</v>
      </c>
    </row>
    <row r="1944" spans="1:32" x14ac:dyDescent="0.3">
      <c r="A1944">
        <v>229</v>
      </c>
      <c r="B1944" t="s">
        <v>256</v>
      </c>
      <c r="C1944" t="s">
        <v>8</v>
      </c>
      <c r="D1944" t="s">
        <v>26</v>
      </c>
      <c r="E1944">
        <v>4.4000000000000004</v>
      </c>
      <c r="F1944">
        <v>700</v>
      </c>
      <c r="G1944" t="s">
        <v>17</v>
      </c>
      <c r="H1944">
        <v>1943</v>
      </c>
      <c r="I1944">
        <v>194</v>
      </c>
      <c r="J1944">
        <v>229</v>
      </c>
      <c r="K1944" s="2">
        <v>45645</v>
      </c>
      <c r="L1944" s="2">
        <v>0.86041666666666672</v>
      </c>
      <c r="M1944">
        <v>52</v>
      </c>
      <c r="N1944">
        <v>5</v>
      </c>
      <c r="O1944">
        <v>1224.27</v>
      </c>
      <c r="P1944">
        <v>0</v>
      </c>
      <c r="Q1944">
        <v>49</v>
      </c>
      <c r="R1944" t="s">
        <v>680</v>
      </c>
      <c r="S1944" t="s">
        <v>681</v>
      </c>
      <c r="T1944">
        <v>194</v>
      </c>
      <c r="U1944" t="s">
        <v>454</v>
      </c>
      <c r="V1944" t="s">
        <v>288</v>
      </c>
      <c r="W1944">
        <v>30</v>
      </c>
      <c r="X1944" t="s">
        <v>72</v>
      </c>
      <c r="Y1944" s="2">
        <v>45106</v>
      </c>
      <c r="Z1944">
        <v>1273.27</v>
      </c>
      <c r="AA1944" t="s">
        <v>724</v>
      </c>
      <c r="AB1944">
        <v>2024</v>
      </c>
      <c r="AC1944" t="s">
        <v>712</v>
      </c>
      <c r="AD1944">
        <v>0</v>
      </c>
      <c r="AE1944" t="s">
        <v>715</v>
      </c>
      <c r="AF1944" t="str">
        <f>IF(WEEKDAY(Main_Data_1_1[[#This Row],[Orders.OrderDate]],2)&gt;5,"Weekend","Weekday")</f>
        <v>Weekday</v>
      </c>
    </row>
    <row r="1945" spans="1:32" x14ac:dyDescent="0.3">
      <c r="A1945">
        <v>64</v>
      </c>
      <c r="B1945" t="s">
        <v>91</v>
      </c>
      <c r="C1945" t="s">
        <v>15</v>
      </c>
      <c r="D1945" t="s">
        <v>12</v>
      </c>
      <c r="E1945">
        <v>4.2</v>
      </c>
      <c r="F1945">
        <v>500</v>
      </c>
      <c r="G1945" t="s">
        <v>10</v>
      </c>
      <c r="H1945">
        <v>1944</v>
      </c>
      <c r="I1945">
        <v>562</v>
      </c>
      <c r="J1945">
        <v>64</v>
      </c>
      <c r="K1945" s="2">
        <v>45512</v>
      </c>
      <c r="L1945" s="2">
        <v>0.78333333333333333</v>
      </c>
      <c r="M1945">
        <v>50</v>
      </c>
      <c r="N1945">
        <v>6</v>
      </c>
      <c r="O1945">
        <v>922.13</v>
      </c>
      <c r="P1945">
        <v>46.11</v>
      </c>
      <c r="Q1945">
        <v>49</v>
      </c>
      <c r="R1945" t="s">
        <v>678</v>
      </c>
      <c r="S1945" t="s">
        <v>681</v>
      </c>
      <c r="T1945">
        <v>562</v>
      </c>
      <c r="U1945" t="s">
        <v>655</v>
      </c>
      <c r="V1945" t="s">
        <v>284</v>
      </c>
      <c r="W1945">
        <v>49</v>
      </c>
      <c r="X1945" t="s">
        <v>19</v>
      </c>
      <c r="Y1945" s="2">
        <v>45094</v>
      </c>
      <c r="Z1945">
        <v>925.02</v>
      </c>
      <c r="AA1945" t="s">
        <v>722</v>
      </c>
      <c r="AB1945">
        <v>2024</v>
      </c>
      <c r="AC1945" t="s">
        <v>712</v>
      </c>
      <c r="AD1945">
        <v>5.0003795560278917E-2</v>
      </c>
      <c r="AE1945" t="s">
        <v>717</v>
      </c>
      <c r="AF1945" t="str">
        <f>IF(WEEKDAY(Main_Data_1_1[[#This Row],[Orders.OrderDate]],2)&gt;5,"Weekend","Weekday")</f>
        <v>Weekday</v>
      </c>
    </row>
    <row r="1946" spans="1:32" x14ac:dyDescent="0.3">
      <c r="A1946">
        <v>116</v>
      </c>
      <c r="B1946" t="s">
        <v>143</v>
      </c>
      <c r="C1946" t="s">
        <v>21</v>
      </c>
      <c r="D1946" t="s">
        <v>45</v>
      </c>
      <c r="E1946">
        <v>4.4000000000000004</v>
      </c>
      <c r="F1946">
        <v>150</v>
      </c>
      <c r="G1946" t="s">
        <v>17</v>
      </c>
      <c r="H1946">
        <v>1945</v>
      </c>
      <c r="I1946">
        <v>508</v>
      </c>
      <c r="J1946">
        <v>116</v>
      </c>
      <c r="K1946" s="2">
        <v>45917</v>
      </c>
      <c r="L1946" s="2">
        <v>0.55763888888888891</v>
      </c>
      <c r="M1946">
        <v>64</v>
      </c>
      <c r="N1946">
        <v>4</v>
      </c>
      <c r="O1946">
        <v>140.76</v>
      </c>
      <c r="P1946">
        <v>0</v>
      </c>
      <c r="Q1946">
        <v>20</v>
      </c>
      <c r="R1946" t="s">
        <v>683</v>
      </c>
      <c r="S1946" t="s">
        <v>681</v>
      </c>
      <c r="T1946">
        <v>508</v>
      </c>
      <c r="U1946" t="s">
        <v>626</v>
      </c>
      <c r="V1946" t="s">
        <v>288</v>
      </c>
      <c r="W1946">
        <v>42</v>
      </c>
      <c r="X1946" t="s">
        <v>35</v>
      </c>
      <c r="Y1946" s="2">
        <v>45450</v>
      </c>
      <c r="Z1946">
        <v>160.76</v>
      </c>
      <c r="AA1946" t="s">
        <v>720</v>
      </c>
      <c r="AB1946">
        <v>2025</v>
      </c>
      <c r="AC1946" t="s">
        <v>712</v>
      </c>
      <c r="AD1946">
        <v>0</v>
      </c>
      <c r="AE1946" t="s">
        <v>723</v>
      </c>
      <c r="AF1946" t="str">
        <f>IF(WEEKDAY(Main_Data_1_1[[#This Row],[Orders.OrderDate]],2)&gt;5,"Weekend","Weekday")</f>
        <v>Weekday</v>
      </c>
    </row>
    <row r="1947" spans="1:32" x14ac:dyDescent="0.3">
      <c r="A1947">
        <v>13</v>
      </c>
      <c r="B1947" t="s">
        <v>33</v>
      </c>
      <c r="C1947" t="s">
        <v>8</v>
      </c>
      <c r="D1947" t="s">
        <v>9</v>
      </c>
      <c r="E1947">
        <v>3.5</v>
      </c>
      <c r="F1947">
        <v>250</v>
      </c>
      <c r="G1947" t="s">
        <v>13</v>
      </c>
      <c r="H1947">
        <v>1946</v>
      </c>
      <c r="I1947">
        <v>177</v>
      </c>
      <c r="J1947">
        <v>13</v>
      </c>
      <c r="K1947" s="2">
        <v>45827</v>
      </c>
      <c r="L1947" s="2">
        <v>0.70625000000000004</v>
      </c>
      <c r="M1947">
        <v>53</v>
      </c>
      <c r="N1947">
        <v>2</v>
      </c>
      <c r="O1947">
        <v>280.68</v>
      </c>
      <c r="P1947">
        <v>0</v>
      </c>
      <c r="Q1947">
        <v>49</v>
      </c>
      <c r="R1947" t="s">
        <v>678</v>
      </c>
      <c r="S1947" t="s">
        <v>679</v>
      </c>
      <c r="T1947">
        <v>177</v>
      </c>
      <c r="U1947" t="s">
        <v>442</v>
      </c>
      <c r="V1947" t="s">
        <v>288</v>
      </c>
      <c r="W1947">
        <v>49</v>
      </c>
      <c r="X1947" t="s">
        <v>21</v>
      </c>
      <c r="Y1947" s="2">
        <v>45568</v>
      </c>
      <c r="Z1947">
        <v>329.68</v>
      </c>
      <c r="AA1947" t="s">
        <v>728</v>
      </c>
      <c r="AB1947">
        <v>2025</v>
      </c>
      <c r="AC1947" t="s">
        <v>712</v>
      </c>
      <c r="AD1947">
        <v>0</v>
      </c>
      <c r="AE1947" t="s">
        <v>717</v>
      </c>
      <c r="AF1947" t="str">
        <f>IF(WEEKDAY(Main_Data_1_1[[#This Row],[Orders.OrderDate]],2)&gt;5,"Weekend","Weekday")</f>
        <v>Weekday</v>
      </c>
    </row>
    <row r="1948" spans="1:32" x14ac:dyDescent="0.3">
      <c r="A1948">
        <v>250</v>
      </c>
      <c r="B1948" t="s">
        <v>277</v>
      </c>
      <c r="C1948" t="s">
        <v>37</v>
      </c>
      <c r="D1948" t="s">
        <v>12</v>
      </c>
      <c r="E1948">
        <v>3</v>
      </c>
      <c r="F1948">
        <v>300</v>
      </c>
      <c r="G1948" t="s">
        <v>17</v>
      </c>
      <c r="H1948">
        <v>1947</v>
      </c>
      <c r="I1948">
        <v>195</v>
      </c>
      <c r="J1948">
        <v>250</v>
      </c>
      <c r="K1948" s="2">
        <v>46074</v>
      </c>
      <c r="L1948" s="2">
        <v>0.42291666666666666</v>
      </c>
      <c r="M1948">
        <v>23</v>
      </c>
      <c r="N1948">
        <v>4</v>
      </c>
      <c r="O1948">
        <v>136.54</v>
      </c>
      <c r="P1948">
        <v>0</v>
      </c>
      <c r="Q1948">
        <v>0</v>
      </c>
      <c r="R1948" t="s">
        <v>683</v>
      </c>
      <c r="S1948" t="s">
        <v>681</v>
      </c>
      <c r="T1948">
        <v>195</v>
      </c>
      <c r="U1948" t="s">
        <v>455</v>
      </c>
      <c r="V1948" t="s">
        <v>288</v>
      </c>
      <c r="W1948">
        <v>28</v>
      </c>
      <c r="X1948" t="s">
        <v>15</v>
      </c>
      <c r="Y1948" s="2">
        <v>45777</v>
      </c>
      <c r="Z1948">
        <v>136.54</v>
      </c>
      <c r="AA1948" t="s">
        <v>716</v>
      </c>
      <c r="AB1948">
        <v>2026</v>
      </c>
      <c r="AC1948" t="s">
        <v>721</v>
      </c>
      <c r="AD1948">
        <v>0</v>
      </c>
      <c r="AE1948" t="s">
        <v>715</v>
      </c>
      <c r="AF1948" t="str">
        <f>IF(WEEKDAY(Main_Data_1_1[[#This Row],[Orders.OrderDate]],2)&gt;5,"Weekend","Weekday")</f>
        <v>Weekend</v>
      </c>
    </row>
    <row r="1949" spans="1:32" x14ac:dyDescent="0.3">
      <c r="A1949">
        <v>168</v>
      </c>
      <c r="B1949" t="s">
        <v>195</v>
      </c>
      <c r="C1949" t="s">
        <v>37</v>
      </c>
      <c r="D1949" t="s">
        <v>26</v>
      </c>
      <c r="E1949">
        <v>4.0999999999999996</v>
      </c>
      <c r="F1949">
        <v>350</v>
      </c>
      <c r="G1949" t="s">
        <v>17</v>
      </c>
      <c r="H1949">
        <v>1948</v>
      </c>
      <c r="I1949">
        <v>51</v>
      </c>
      <c r="J1949">
        <v>168</v>
      </c>
      <c r="K1949" s="2">
        <v>45966</v>
      </c>
      <c r="L1949" s="2">
        <v>0.95763888888888893</v>
      </c>
      <c r="M1949">
        <v>40</v>
      </c>
      <c r="N1949">
        <v>2</v>
      </c>
      <c r="O1949">
        <v>1531.33</v>
      </c>
      <c r="P1949">
        <v>229.7</v>
      </c>
      <c r="Q1949">
        <v>0</v>
      </c>
      <c r="R1949" t="s">
        <v>683</v>
      </c>
      <c r="S1949" t="s">
        <v>679</v>
      </c>
      <c r="T1949">
        <v>51</v>
      </c>
      <c r="U1949" t="s">
        <v>333</v>
      </c>
      <c r="V1949" t="s">
        <v>288</v>
      </c>
      <c r="W1949">
        <v>38</v>
      </c>
      <c r="X1949" t="s">
        <v>15</v>
      </c>
      <c r="Y1949" s="2">
        <v>45136</v>
      </c>
      <c r="Z1949">
        <v>1301.6299999999999</v>
      </c>
      <c r="AA1949" t="s">
        <v>714</v>
      </c>
      <c r="AB1949">
        <v>2025</v>
      </c>
      <c r="AC1949" t="s">
        <v>712</v>
      </c>
      <c r="AD1949">
        <v>0.15000032651355358</v>
      </c>
      <c r="AE1949" t="s">
        <v>723</v>
      </c>
      <c r="AF1949" t="str">
        <f>IF(WEEKDAY(Main_Data_1_1[[#This Row],[Orders.OrderDate]],2)&gt;5,"Weekend","Weekday")</f>
        <v>Weekday</v>
      </c>
    </row>
    <row r="1950" spans="1:32" x14ac:dyDescent="0.3">
      <c r="A1950">
        <v>219</v>
      </c>
      <c r="B1950" t="s">
        <v>246</v>
      </c>
      <c r="C1950" t="s">
        <v>31</v>
      </c>
      <c r="D1950" t="s">
        <v>16</v>
      </c>
      <c r="E1950">
        <v>3.2</v>
      </c>
      <c r="F1950">
        <v>150</v>
      </c>
      <c r="G1950" t="s">
        <v>10</v>
      </c>
      <c r="H1950">
        <v>1949</v>
      </c>
      <c r="I1950">
        <v>233</v>
      </c>
      <c r="J1950">
        <v>219</v>
      </c>
      <c r="K1950" s="2">
        <v>45326</v>
      </c>
      <c r="L1950" s="2">
        <v>0.74027777777777781</v>
      </c>
      <c r="M1950">
        <v>51</v>
      </c>
      <c r="N1950">
        <v>1</v>
      </c>
      <c r="O1950">
        <v>485.78</v>
      </c>
      <c r="P1950">
        <v>0</v>
      </c>
      <c r="Q1950">
        <v>0</v>
      </c>
      <c r="R1950" t="s">
        <v>685</v>
      </c>
      <c r="S1950" t="s">
        <v>681</v>
      </c>
      <c r="T1950">
        <v>233</v>
      </c>
      <c r="U1950" t="s">
        <v>481</v>
      </c>
      <c r="V1950" t="s">
        <v>288</v>
      </c>
      <c r="W1950">
        <v>35</v>
      </c>
      <c r="X1950" t="s">
        <v>19</v>
      </c>
      <c r="Y1950" s="2">
        <v>45550</v>
      </c>
      <c r="Z1950">
        <v>485.78</v>
      </c>
      <c r="AA1950" t="s">
        <v>716</v>
      </c>
      <c r="AB1950">
        <v>2024</v>
      </c>
      <c r="AC1950" t="s">
        <v>712</v>
      </c>
      <c r="AD1950">
        <v>0</v>
      </c>
      <c r="AE1950" t="s">
        <v>723</v>
      </c>
      <c r="AF1950" t="str">
        <f>IF(WEEKDAY(Main_Data_1_1[[#This Row],[Orders.OrderDate]],2)&gt;5,"Weekend","Weekday")</f>
        <v>Weekend</v>
      </c>
    </row>
    <row r="1951" spans="1:32" x14ac:dyDescent="0.3">
      <c r="A1951">
        <v>127</v>
      </c>
      <c r="B1951" t="s">
        <v>154</v>
      </c>
      <c r="C1951" t="s">
        <v>37</v>
      </c>
      <c r="D1951" t="s">
        <v>22</v>
      </c>
      <c r="E1951">
        <v>4.5999999999999996</v>
      </c>
      <c r="F1951">
        <v>600</v>
      </c>
      <c r="G1951" t="s">
        <v>10</v>
      </c>
      <c r="H1951">
        <v>1950</v>
      </c>
      <c r="I1951">
        <v>589</v>
      </c>
      <c r="J1951">
        <v>127</v>
      </c>
      <c r="K1951" s="2">
        <v>45621</v>
      </c>
      <c r="L1951" s="2">
        <v>0.5395833333333333</v>
      </c>
      <c r="M1951">
        <v>55</v>
      </c>
      <c r="N1951">
        <v>5</v>
      </c>
      <c r="O1951">
        <v>909.73</v>
      </c>
      <c r="P1951">
        <v>0</v>
      </c>
      <c r="Q1951">
        <v>49</v>
      </c>
      <c r="R1951" t="s">
        <v>678</v>
      </c>
      <c r="S1951" t="s">
        <v>681</v>
      </c>
      <c r="T1951">
        <v>589</v>
      </c>
      <c r="U1951" t="s">
        <v>552</v>
      </c>
      <c r="V1951" t="s">
        <v>284</v>
      </c>
      <c r="W1951">
        <v>47</v>
      </c>
      <c r="X1951" t="s">
        <v>31</v>
      </c>
      <c r="Y1951" s="2">
        <v>45242</v>
      </c>
      <c r="Z1951">
        <v>958.73</v>
      </c>
      <c r="AA1951" t="s">
        <v>714</v>
      </c>
      <c r="AB1951">
        <v>2024</v>
      </c>
      <c r="AC1951" t="s">
        <v>712</v>
      </c>
      <c r="AD1951">
        <v>0</v>
      </c>
      <c r="AE1951" t="s">
        <v>717</v>
      </c>
      <c r="AF1951" t="str">
        <f>IF(WEEKDAY(Main_Data_1_1[[#This Row],[Orders.OrderDate]],2)&gt;5,"Weekend","Weekday")</f>
        <v>Weekday</v>
      </c>
    </row>
    <row r="1952" spans="1:32" x14ac:dyDescent="0.3">
      <c r="A1952">
        <v>165</v>
      </c>
      <c r="B1952" t="s">
        <v>192</v>
      </c>
      <c r="C1952" t="s">
        <v>35</v>
      </c>
      <c r="D1952" t="s">
        <v>26</v>
      </c>
      <c r="E1952">
        <v>3.1</v>
      </c>
      <c r="F1952">
        <v>250</v>
      </c>
      <c r="G1952" t="s">
        <v>10</v>
      </c>
      <c r="H1952">
        <v>1951</v>
      </c>
      <c r="I1952">
        <v>446</v>
      </c>
      <c r="J1952">
        <v>165</v>
      </c>
      <c r="K1952" s="2">
        <v>45627</v>
      </c>
      <c r="L1952" s="2">
        <v>0.84652777777777777</v>
      </c>
      <c r="M1952">
        <v>25</v>
      </c>
      <c r="N1952">
        <v>6</v>
      </c>
      <c r="O1952">
        <v>1440.32</v>
      </c>
      <c r="P1952">
        <v>216.05</v>
      </c>
      <c r="Q1952">
        <v>20</v>
      </c>
      <c r="R1952" t="s">
        <v>683</v>
      </c>
      <c r="S1952" t="s">
        <v>681</v>
      </c>
      <c r="T1952">
        <v>446</v>
      </c>
      <c r="U1952" t="s">
        <v>601</v>
      </c>
      <c r="V1952" t="s">
        <v>288</v>
      </c>
      <c r="W1952">
        <v>18</v>
      </c>
      <c r="X1952" t="s">
        <v>31</v>
      </c>
      <c r="Y1952" s="2">
        <v>44943</v>
      </c>
      <c r="Z1952">
        <v>1244.27</v>
      </c>
      <c r="AA1952" t="s">
        <v>724</v>
      </c>
      <c r="AB1952">
        <v>2024</v>
      </c>
      <c r="AC1952" t="s">
        <v>721</v>
      </c>
      <c r="AD1952">
        <v>0.1500013885803155</v>
      </c>
      <c r="AE1952" t="s">
        <v>713</v>
      </c>
      <c r="AF1952" t="str">
        <f>IF(WEEKDAY(Main_Data_1_1[[#This Row],[Orders.OrderDate]],2)&gt;5,"Weekend","Weekday")</f>
        <v>Weekend</v>
      </c>
    </row>
    <row r="1953" spans="1:32" x14ac:dyDescent="0.3">
      <c r="A1953">
        <v>159</v>
      </c>
      <c r="B1953" t="s">
        <v>186</v>
      </c>
      <c r="C1953" t="s">
        <v>31</v>
      </c>
      <c r="D1953" t="s">
        <v>26</v>
      </c>
      <c r="E1953">
        <v>3</v>
      </c>
      <c r="F1953">
        <v>800</v>
      </c>
      <c r="G1953" t="s">
        <v>17</v>
      </c>
      <c r="H1953">
        <v>1952</v>
      </c>
      <c r="I1953">
        <v>338</v>
      </c>
      <c r="J1953">
        <v>159</v>
      </c>
      <c r="K1953" s="2">
        <v>46284</v>
      </c>
      <c r="L1953" s="2">
        <v>0.50208333333333333</v>
      </c>
      <c r="M1953">
        <v>48</v>
      </c>
      <c r="N1953">
        <v>2</v>
      </c>
      <c r="O1953">
        <v>512.33000000000004</v>
      </c>
      <c r="P1953">
        <v>102.47</v>
      </c>
      <c r="Q1953">
        <v>20</v>
      </c>
      <c r="R1953" t="s">
        <v>686</v>
      </c>
      <c r="S1953" t="s">
        <v>681</v>
      </c>
      <c r="T1953">
        <v>338</v>
      </c>
      <c r="U1953" t="s">
        <v>434</v>
      </c>
      <c r="V1953" t="s">
        <v>284</v>
      </c>
      <c r="W1953">
        <v>20</v>
      </c>
      <c r="X1953" t="s">
        <v>19</v>
      </c>
      <c r="Y1953" s="2">
        <v>45010</v>
      </c>
      <c r="Z1953">
        <v>429.86</v>
      </c>
      <c r="AA1953" t="s">
        <v>720</v>
      </c>
      <c r="AB1953">
        <v>2026</v>
      </c>
      <c r="AC1953" t="s">
        <v>712</v>
      </c>
      <c r="AD1953">
        <v>0.20000780746784297</v>
      </c>
      <c r="AE1953" t="s">
        <v>713</v>
      </c>
      <c r="AF1953" t="str">
        <f>IF(WEEKDAY(Main_Data_1_1[[#This Row],[Orders.OrderDate]],2)&gt;5,"Weekend","Weekday")</f>
        <v>Weekend</v>
      </c>
    </row>
    <row r="1954" spans="1:32" x14ac:dyDescent="0.3">
      <c r="A1954">
        <v>110</v>
      </c>
      <c r="B1954" t="s">
        <v>137</v>
      </c>
      <c r="C1954" t="s">
        <v>19</v>
      </c>
      <c r="D1954" t="s">
        <v>45</v>
      </c>
      <c r="E1954">
        <v>4.5</v>
      </c>
      <c r="F1954">
        <v>700</v>
      </c>
      <c r="G1954" t="s">
        <v>17</v>
      </c>
      <c r="H1954">
        <v>1953</v>
      </c>
      <c r="I1954">
        <v>497</v>
      </c>
      <c r="J1954">
        <v>110</v>
      </c>
      <c r="K1954" s="2">
        <v>45730</v>
      </c>
      <c r="L1954" s="2">
        <v>0.48541666666666666</v>
      </c>
      <c r="M1954">
        <v>31</v>
      </c>
      <c r="N1954">
        <v>5</v>
      </c>
      <c r="O1954">
        <v>1641.65</v>
      </c>
      <c r="P1954">
        <v>82.08</v>
      </c>
      <c r="Q1954">
        <v>20</v>
      </c>
      <c r="R1954" t="s">
        <v>678</v>
      </c>
      <c r="S1954" t="s">
        <v>681</v>
      </c>
      <c r="T1954">
        <v>497</v>
      </c>
      <c r="U1954" t="s">
        <v>322</v>
      </c>
      <c r="V1954" t="s">
        <v>284</v>
      </c>
      <c r="W1954">
        <v>24</v>
      </c>
      <c r="X1954" t="s">
        <v>21</v>
      </c>
      <c r="Y1954" s="2">
        <v>45590</v>
      </c>
      <c r="Z1954">
        <v>1579.5700000000002</v>
      </c>
      <c r="AA1954" t="s">
        <v>725</v>
      </c>
      <c r="AB1954">
        <v>2025</v>
      </c>
      <c r="AC1954" t="s">
        <v>712</v>
      </c>
      <c r="AD1954">
        <v>4.9998477141899915E-2</v>
      </c>
      <c r="AE1954" t="s">
        <v>713</v>
      </c>
      <c r="AF1954" t="str">
        <f>IF(WEEKDAY(Main_Data_1_1[[#This Row],[Orders.OrderDate]],2)&gt;5,"Weekend","Weekday")</f>
        <v>Weekday</v>
      </c>
    </row>
    <row r="1955" spans="1:32" x14ac:dyDescent="0.3">
      <c r="A1955">
        <v>167</v>
      </c>
      <c r="B1955" t="s">
        <v>194</v>
      </c>
      <c r="C1955" t="s">
        <v>21</v>
      </c>
      <c r="D1955" t="s">
        <v>16</v>
      </c>
      <c r="E1955">
        <v>3.8</v>
      </c>
      <c r="F1955">
        <v>500</v>
      </c>
      <c r="G1955" t="s">
        <v>10</v>
      </c>
      <c r="H1955">
        <v>1954</v>
      </c>
      <c r="I1955">
        <v>35</v>
      </c>
      <c r="J1955">
        <v>167</v>
      </c>
      <c r="K1955" s="2">
        <v>46169</v>
      </c>
      <c r="L1955" s="2">
        <v>0.80902777777777779</v>
      </c>
      <c r="M1955">
        <v>49</v>
      </c>
      <c r="N1955">
        <v>2</v>
      </c>
      <c r="O1955">
        <v>1597.3</v>
      </c>
      <c r="P1955">
        <v>0</v>
      </c>
      <c r="Q1955">
        <v>40</v>
      </c>
      <c r="R1955" t="s">
        <v>680</v>
      </c>
      <c r="S1955" t="s">
        <v>681</v>
      </c>
      <c r="T1955">
        <v>35</v>
      </c>
      <c r="U1955" t="s">
        <v>317</v>
      </c>
      <c r="V1955" t="s">
        <v>284</v>
      </c>
      <c r="W1955">
        <v>49</v>
      </c>
      <c r="X1955" t="s">
        <v>8</v>
      </c>
      <c r="Y1955" s="2">
        <v>45212</v>
      </c>
      <c r="Z1955">
        <v>1637.3</v>
      </c>
      <c r="AA1955" t="s">
        <v>727</v>
      </c>
      <c r="AB1955">
        <v>2026</v>
      </c>
      <c r="AC1955" t="s">
        <v>712</v>
      </c>
      <c r="AD1955">
        <v>0</v>
      </c>
      <c r="AE1955" t="s">
        <v>717</v>
      </c>
      <c r="AF1955" t="str">
        <f>IF(WEEKDAY(Main_Data_1_1[[#This Row],[Orders.OrderDate]],2)&gt;5,"Weekend","Weekday")</f>
        <v>Weekday</v>
      </c>
    </row>
    <row r="1956" spans="1:32" x14ac:dyDescent="0.3">
      <c r="A1956">
        <v>161</v>
      </c>
      <c r="B1956" t="s">
        <v>188</v>
      </c>
      <c r="C1956" t="s">
        <v>19</v>
      </c>
      <c r="D1956" t="s">
        <v>22</v>
      </c>
      <c r="E1956">
        <v>4</v>
      </c>
      <c r="F1956">
        <v>700</v>
      </c>
      <c r="G1956" t="s">
        <v>10</v>
      </c>
      <c r="H1956">
        <v>1955</v>
      </c>
      <c r="I1956">
        <v>252</v>
      </c>
      <c r="J1956">
        <v>161</v>
      </c>
      <c r="K1956" s="2">
        <v>46249</v>
      </c>
      <c r="L1956" s="2">
        <v>0.3527777777777778</v>
      </c>
      <c r="M1956">
        <v>54</v>
      </c>
      <c r="N1956">
        <v>4</v>
      </c>
      <c r="O1956">
        <v>807.19</v>
      </c>
      <c r="P1956">
        <v>80.72</v>
      </c>
      <c r="Q1956">
        <v>40</v>
      </c>
      <c r="R1956" t="s">
        <v>678</v>
      </c>
      <c r="S1956" t="s">
        <v>681</v>
      </c>
      <c r="T1956">
        <v>252</v>
      </c>
      <c r="U1956" t="s">
        <v>494</v>
      </c>
      <c r="V1956" t="s">
        <v>284</v>
      </c>
      <c r="W1956">
        <v>28</v>
      </c>
      <c r="X1956" t="s">
        <v>21</v>
      </c>
      <c r="Y1956" s="2">
        <v>45724</v>
      </c>
      <c r="Z1956">
        <v>766.47</v>
      </c>
      <c r="AA1956" t="s">
        <v>722</v>
      </c>
      <c r="AB1956">
        <v>2026</v>
      </c>
      <c r="AC1956" t="s">
        <v>712</v>
      </c>
      <c r="AD1956">
        <v>0.10000123886569456</v>
      </c>
      <c r="AE1956" t="s">
        <v>715</v>
      </c>
      <c r="AF1956" t="str">
        <f>IF(WEEKDAY(Main_Data_1_1[[#This Row],[Orders.OrderDate]],2)&gt;5,"Weekend","Weekday")</f>
        <v>Weekend</v>
      </c>
    </row>
    <row r="1957" spans="1:32" x14ac:dyDescent="0.3">
      <c r="A1957">
        <v>40</v>
      </c>
      <c r="B1957" t="s">
        <v>66</v>
      </c>
      <c r="C1957" t="s">
        <v>19</v>
      </c>
      <c r="D1957" t="s">
        <v>26</v>
      </c>
      <c r="E1957">
        <v>4</v>
      </c>
      <c r="F1957">
        <v>600</v>
      </c>
      <c r="G1957" t="s">
        <v>17</v>
      </c>
      <c r="H1957">
        <v>1956</v>
      </c>
      <c r="I1957">
        <v>492</v>
      </c>
      <c r="J1957">
        <v>40</v>
      </c>
      <c r="K1957" s="2">
        <v>46067</v>
      </c>
      <c r="L1957" s="2">
        <v>0.74583333333333335</v>
      </c>
      <c r="M1957">
        <v>15</v>
      </c>
      <c r="N1957">
        <v>3</v>
      </c>
      <c r="O1957">
        <v>536.49</v>
      </c>
      <c r="P1957">
        <v>0</v>
      </c>
      <c r="Q1957">
        <v>40</v>
      </c>
      <c r="R1957" t="s">
        <v>683</v>
      </c>
      <c r="S1957" t="s">
        <v>681</v>
      </c>
      <c r="T1957">
        <v>492</v>
      </c>
      <c r="U1957" t="s">
        <v>498</v>
      </c>
      <c r="V1957" t="s">
        <v>284</v>
      </c>
      <c r="W1957">
        <v>48</v>
      </c>
      <c r="X1957" t="s">
        <v>21</v>
      </c>
      <c r="Y1957" s="2">
        <v>44952</v>
      </c>
      <c r="Z1957">
        <v>576.49</v>
      </c>
      <c r="AA1957" t="s">
        <v>716</v>
      </c>
      <c r="AB1957">
        <v>2026</v>
      </c>
      <c r="AC1957" t="s">
        <v>721</v>
      </c>
      <c r="AD1957">
        <v>0</v>
      </c>
      <c r="AE1957" t="s">
        <v>717</v>
      </c>
      <c r="AF1957" t="str">
        <f>IF(WEEKDAY(Main_Data_1_1[[#This Row],[Orders.OrderDate]],2)&gt;5,"Weekend","Weekday")</f>
        <v>Weekend</v>
      </c>
    </row>
    <row r="1958" spans="1:32" x14ac:dyDescent="0.3">
      <c r="A1958">
        <v>82</v>
      </c>
      <c r="B1958" t="s">
        <v>109</v>
      </c>
      <c r="C1958" t="s">
        <v>35</v>
      </c>
      <c r="D1958" t="s">
        <v>29</v>
      </c>
      <c r="E1958">
        <v>4.9000000000000004</v>
      </c>
      <c r="F1958">
        <v>500</v>
      </c>
      <c r="G1958" t="s">
        <v>13</v>
      </c>
      <c r="H1958">
        <v>1957</v>
      </c>
      <c r="I1958">
        <v>168</v>
      </c>
      <c r="J1958">
        <v>82</v>
      </c>
      <c r="K1958" s="2">
        <v>45522</v>
      </c>
      <c r="L1958" s="2">
        <v>0.44583333333333336</v>
      </c>
      <c r="M1958">
        <v>27</v>
      </c>
      <c r="N1958">
        <v>4</v>
      </c>
      <c r="O1958">
        <v>1229.5999999999999</v>
      </c>
      <c r="P1958">
        <v>0</v>
      </c>
      <c r="Q1958">
        <v>40</v>
      </c>
      <c r="R1958" t="s">
        <v>686</v>
      </c>
      <c r="S1958" t="s">
        <v>681</v>
      </c>
      <c r="T1958">
        <v>168</v>
      </c>
      <c r="U1958" t="s">
        <v>433</v>
      </c>
      <c r="V1958" t="s">
        <v>288</v>
      </c>
      <c r="W1958">
        <v>37</v>
      </c>
      <c r="X1958" t="s">
        <v>19</v>
      </c>
      <c r="Y1958" s="2">
        <v>45216</v>
      </c>
      <c r="Z1958">
        <v>1269.5999999999999</v>
      </c>
      <c r="AA1958" t="s">
        <v>722</v>
      </c>
      <c r="AB1958">
        <v>2024</v>
      </c>
      <c r="AC1958" t="s">
        <v>721</v>
      </c>
      <c r="AD1958">
        <v>0</v>
      </c>
      <c r="AE1958" t="s">
        <v>723</v>
      </c>
      <c r="AF1958" t="str">
        <f>IF(WEEKDAY(Main_Data_1_1[[#This Row],[Orders.OrderDate]],2)&gt;5,"Weekend","Weekday")</f>
        <v>Weekend</v>
      </c>
    </row>
    <row r="1959" spans="1:32" x14ac:dyDescent="0.3">
      <c r="A1959">
        <v>128</v>
      </c>
      <c r="B1959" t="s">
        <v>155</v>
      </c>
      <c r="C1959" t="s">
        <v>15</v>
      </c>
      <c r="D1959" t="s">
        <v>42</v>
      </c>
      <c r="E1959">
        <v>4.7</v>
      </c>
      <c r="F1959">
        <v>450</v>
      </c>
      <c r="G1959" t="s">
        <v>13</v>
      </c>
      <c r="H1959">
        <v>1958</v>
      </c>
      <c r="I1959">
        <v>54</v>
      </c>
      <c r="J1959">
        <v>128</v>
      </c>
      <c r="K1959" s="2">
        <v>45793</v>
      </c>
      <c r="L1959" s="2">
        <v>0.96666666666666667</v>
      </c>
      <c r="M1959">
        <v>56</v>
      </c>
      <c r="N1959">
        <v>2</v>
      </c>
      <c r="O1959">
        <v>243.1</v>
      </c>
      <c r="P1959">
        <v>0</v>
      </c>
      <c r="Q1959">
        <v>0</v>
      </c>
      <c r="R1959" t="s">
        <v>685</v>
      </c>
      <c r="S1959" t="s">
        <v>681</v>
      </c>
      <c r="T1959">
        <v>54</v>
      </c>
      <c r="U1959" t="s">
        <v>336</v>
      </c>
      <c r="V1959" t="s">
        <v>284</v>
      </c>
      <c r="W1959">
        <v>40</v>
      </c>
      <c r="X1959" t="s">
        <v>15</v>
      </c>
      <c r="Y1959" s="2">
        <v>45062</v>
      </c>
      <c r="Z1959">
        <v>243.1</v>
      </c>
      <c r="AA1959" t="s">
        <v>727</v>
      </c>
      <c r="AB1959">
        <v>2025</v>
      </c>
      <c r="AC1959" t="s">
        <v>712</v>
      </c>
      <c r="AD1959">
        <v>0</v>
      </c>
      <c r="AE1959" t="s">
        <v>723</v>
      </c>
      <c r="AF1959" t="str">
        <f>IF(WEEKDAY(Main_Data_1_1[[#This Row],[Orders.OrderDate]],2)&gt;5,"Weekend","Weekday")</f>
        <v>Weekday</v>
      </c>
    </row>
    <row r="1960" spans="1:32" x14ac:dyDescent="0.3">
      <c r="A1960">
        <v>194</v>
      </c>
      <c r="B1960" t="s">
        <v>221</v>
      </c>
      <c r="C1960" t="s">
        <v>21</v>
      </c>
      <c r="D1960" t="s">
        <v>56</v>
      </c>
      <c r="E1960">
        <v>4.2</v>
      </c>
      <c r="F1960">
        <v>250</v>
      </c>
      <c r="G1960" t="s">
        <v>10</v>
      </c>
      <c r="H1960">
        <v>1959</v>
      </c>
      <c r="I1960">
        <v>89</v>
      </c>
      <c r="J1960">
        <v>194</v>
      </c>
      <c r="K1960" s="2">
        <v>45881</v>
      </c>
      <c r="L1960" s="2">
        <v>0.54305555555555551</v>
      </c>
      <c r="M1960">
        <v>24</v>
      </c>
      <c r="N1960">
        <v>6</v>
      </c>
      <c r="O1960">
        <v>680.32</v>
      </c>
      <c r="P1960">
        <v>68.03</v>
      </c>
      <c r="Q1960">
        <v>49</v>
      </c>
      <c r="R1960" t="s">
        <v>678</v>
      </c>
      <c r="S1960" t="s">
        <v>679</v>
      </c>
      <c r="T1960">
        <v>89</v>
      </c>
      <c r="U1960" t="s">
        <v>365</v>
      </c>
      <c r="V1960" t="s">
        <v>284</v>
      </c>
      <c r="W1960">
        <v>45</v>
      </c>
      <c r="X1960" t="s">
        <v>37</v>
      </c>
      <c r="Y1960" s="2">
        <v>45724</v>
      </c>
      <c r="Z1960">
        <v>661.29000000000008</v>
      </c>
      <c r="AA1960" t="s">
        <v>722</v>
      </c>
      <c r="AB1960">
        <v>2025</v>
      </c>
      <c r="AC1960" t="s">
        <v>721</v>
      </c>
      <c r="AD1960">
        <v>9.9997060206961419E-2</v>
      </c>
      <c r="AE1960" t="s">
        <v>717</v>
      </c>
      <c r="AF1960" t="str">
        <f>IF(WEEKDAY(Main_Data_1_1[[#This Row],[Orders.OrderDate]],2)&gt;5,"Weekend","Weekday")</f>
        <v>Weekday</v>
      </c>
    </row>
    <row r="1961" spans="1:32" x14ac:dyDescent="0.3">
      <c r="A1961">
        <v>152</v>
      </c>
      <c r="B1961" t="s">
        <v>179</v>
      </c>
      <c r="C1961" t="s">
        <v>35</v>
      </c>
      <c r="D1961" t="s">
        <v>9</v>
      </c>
      <c r="E1961">
        <v>3.2</v>
      </c>
      <c r="F1961">
        <v>700</v>
      </c>
      <c r="G1961" t="s">
        <v>13</v>
      </c>
      <c r="H1961">
        <v>1960</v>
      </c>
      <c r="I1961">
        <v>73</v>
      </c>
      <c r="J1961">
        <v>152</v>
      </c>
      <c r="K1961" s="2">
        <v>45495</v>
      </c>
      <c r="L1961" s="2">
        <v>0.96666666666666667</v>
      </c>
      <c r="M1961">
        <v>28</v>
      </c>
      <c r="N1961">
        <v>4</v>
      </c>
      <c r="O1961">
        <v>187.73</v>
      </c>
      <c r="P1961">
        <v>0</v>
      </c>
      <c r="Q1961">
        <v>20</v>
      </c>
      <c r="R1961" t="s">
        <v>683</v>
      </c>
      <c r="S1961" t="s">
        <v>681</v>
      </c>
      <c r="T1961">
        <v>73</v>
      </c>
      <c r="U1961" t="s">
        <v>351</v>
      </c>
      <c r="V1961" t="s">
        <v>288</v>
      </c>
      <c r="W1961">
        <v>34</v>
      </c>
      <c r="X1961" t="s">
        <v>19</v>
      </c>
      <c r="Y1961" s="2">
        <v>45045</v>
      </c>
      <c r="Z1961">
        <v>207.73</v>
      </c>
      <c r="AA1961" t="s">
        <v>718</v>
      </c>
      <c r="AB1961">
        <v>2024</v>
      </c>
      <c r="AC1961" t="s">
        <v>721</v>
      </c>
      <c r="AD1961">
        <v>0</v>
      </c>
      <c r="AE1961" t="s">
        <v>715</v>
      </c>
      <c r="AF1961" t="str">
        <f>IF(WEEKDAY(Main_Data_1_1[[#This Row],[Orders.OrderDate]],2)&gt;5,"Weekend","Weekday")</f>
        <v>Weekday</v>
      </c>
    </row>
    <row r="1962" spans="1:32" x14ac:dyDescent="0.3">
      <c r="A1962">
        <v>217</v>
      </c>
      <c r="B1962" t="s">
        <v>244</v>
      </c>
      <c r="C1962" t="s">
        <v>72</v>
      </c>
      <c r="D1962" t="s">
        <v>22</v>
      </c>
      <c r="E1962">
        <v>3.4</v>
      </c>
      <c r="F1962">
        <v>800</v>
      </c>
      <c r="G1962" t="s">
        <v>10</v>
      </c>
      <c r="H1962">
        <v>1961</v>
      </c>
      <c r="I1962">
        <v>282</v>
      </c>
      <c r="J1962">
        <v>217</v>
      </c>
      <c r="K1962" s="2">
        <v>45751</v>
      </c>
      <c r="L1962" s="2">
        <v>0.73263888888888884</v>
      </c>
      <c r="M1962">
        <v>53</v>
      </c>
      <c r="N1962">
        <v>1</v>
      </c>
      <c r="O1962">
        <v>1429.95</v>
      </c>
      <c r="P1962">
        <v>71.5</v>
      </c>
      <c r="Q1962">
        <v>40</v>
      </c>
      <c r="R1962" t="s">
        <v>686</v>
      </c>
      <c r="S1962" t="s">
        <v>681</v>
      </c>
      <c r="T1962">
        <v>282</v>
      </c>
      <c r="U1962" t="s">
        <v>471</v>
      </c>
      <c r="V1962" t="s">
        <v>288</v>
      </c>
      <c r="W1962">
        <v>51</v>
      </c>
      <c r="X1962" t="s">
        <v>37</v>
      </c>
      <c r="Y1962" s="2">
        <v>45655</v>
      </c>
      <c r="Z1962">
        <v>1398.45</v>
      </c>
      <c r="AA1962" t="s">
        <v>726</v>
      </c>
      <c r="AB1962">
        <v>2025</v>
      </c>
      <c r="AC1962" t="s">
        <v>712</v>
      </c>
      <c r="AD1962">
        <v>5.0001748312878069E-2</v>
      </c>
      <c r="AE1962" t="s">
        <v>717</v>
      </c>
      <c r="AF1962" t="str">
        <f>IF(WEEKDAY(Main_Data_1_1[[#This Row],[Orders.OrderDate]],2)&gt;5,"Weekend","Weekday")</f>
        <v>Weekday</v>
      </c>
    </row>
    <row r="1963" spans="1:32" x14ac:dyDescent="0.3">
      <c r="A1963">
        <v>107</v>
      </c>
      <c r="B1963" t="s">
        <v>134</v>
      </c>
      <c r="C1963" t="s">
        <v>8</v>
      </c>
      <c r="D1963" t="s">
        <v>26</v>
      </c>
      <c r="E1963">
        <v>4.2</v>
      </c>
      <c r="F1963">
        <v>450</v>
      </c>
      <c r="G1963" t="s">
        <v>10</v>
      </c>
      <c r="H1963">
        <v>1962</v>
      </c>
      <c r="I1963">
        <v>548</v>
      </c>
      <c r="J1963">
        <v>107</v>
      </c>
      <c r="K1963" s="2">
        <v>46178</v>
      </c>
      <c r="L1963" s="2">
        <v>0.53402777777777777</v>
      </c>
      <c r="M1963">
        <v>29</v>
      </c>
      <c r="N1963">
        <v>3</v>
      </c>
      <c r="O1963">
        <v>1777.23</v>
      </c>
      <c r="P1963">
        <v>0</v>
      </c>
      <c r="Q1963">
        <v>40</v>
      </c>
      <c r="R1963" t="s">
        <v>682</v>
      </c>
      <c r="S1963" t="s">
        <v>681</v>
      </c>
      <c r="T1963">
        <v>548</v>
      </c>
      <c r="U1963" t="s">
        <v>320</v>
      </c>
      <c r="V1963" t="s">
        <v>288</v>
      </c>
      <c r="W1963">
        <v>35</v>
      </c>
      <c r="X1963" t="s">
        <v>35</v>
      </c>
      <c r="Y1963" s="2">
        <v>45180</v>
      </c>
      <c r="Z1963">
        <v>1817.23</v>
      </c>
      <c r="AA1963" t="s">
        <v>728</v>
      </c>
      <c r="AB1963">
        <v>2026</v>
      </c>
      <c r="AC1963" t="s">
        <v>721</v>
      </c>
      <c r="AD1963">
        <v>0</v>
      </c>
      <c r="AE1963" t="s">
        <v>723</v>
      </c>
      <c r="AF1963" t="str">
        <f>IF(WEEKDAY(Main_Data_1_1[[#This Row],[Orders.OrderDate]],2)&gt;5,"Weekend","Weekday")</f>
        <v>Weekday</v>
      </c>
    </row>
    <row r="1964" spans="1:32" x14ac:dyDescent="0.3">
      <c r="A1964">
        <v>200</v>
      </c>
      <c r="B1964" t="s">
        <v>227</v>
      </c>
      <c r="C1964" t="s">
        <v>31</v>
      </c>
      <c r="D1964" t="s">
        <v>45</v>
      </c>
      <c r="E1964">
        <v>3.3</v>
      </c>
      <c r="F1964">
        <v>450</v>
      </c>
      <c r="G1964" t="s">
        <v>17</v>
      </c>
      <c r="H1964">
        <v>1963</v>
      </c>
      <c r="I1964">
        <v>79</v>
      </c>
      <c r="J1964">
        <v>200</v>
      </c>
      <c r="K1964" s="2">
        <v>46067</v>
      </c>
      <c r="L1964" s="2">
        <v>0.4513888888888889</v>
      </c>
      <c r="M1964">
        <v>45</v>
      </c>
      <c r="N1964">
        <v>6</v>
      </c>
      <c r="O1964">
        <v>177.31</v>
      </c>
      <c r="P1964">
        <v>26.6</v>
      </c>
      <c r="Q1964">
        <v>49</v>
      </c>
      <c r="R1964" t="s">
        <v>683</v>
      </c>
      <c r="S1964" t="s">
        <v>681</v>
      </c>
      <c r="T1964">
        <v>79</v>
      </c>
      <c r="U1964" t="s">
        <v>357</v>
      </c>
      <c r="V1964" t="s">
        <v>288</v>
      </c>
      <c r="W1964">
        <v>36</v>
      </c>
      <c r="X1964" t="s">
        <v>21</v>
      </c>
      <c r="Y1964" s="2">
        <v>45339</v>
      </c>
      <c r="Z1964">
        <v>199.71</v>
      </c>
      <c r="AA1964" t="s">
        <v>716</v>
      </c>
      <c r="AB1964">
        <v>2026</v>
      </c>
      <c r="AC1964" t="s">
        <v>712</v>
      </c>
      <c r="AD1964">
        <v>0.15001973943939992</v>
      </c>
      <c r="AE1964" t="s">
        <v>723</v>
      </c>
      <c r="AF1964" t="str">
        <f>IF(WEEKDAY(Main_Data_1_1[[#This Row],[Orders.OrderDate]],2)&gt;5,"Weekend","Weekday")</f>
        <v>Weekend</v>
      </c>
    </row>
    <row r="1965" spans="1:32" x14ac:dyDescent="0.3">
      <c r="A1965">
        <v>178</v>
      </c>
      <c r="B1965" t="s">
        <v>205</v>
      </c>
      <c r="C1965" t="s">
        <v>21</v>
      </c>
      <c r="D1965" t="s">
        <v>50</v>
      </c>
      <c r="E1965">
        <v>4.0999999999999996</v>
      </c>
      <c r="F1965">
        <v>200</v>
      </c>
      <c r="G1965" t="s">
        <v>10</v>
      </c>
      <c r="H1965">
        <v>1964</v>
      </c>
      <c r="I1965">
        <v>495</v>
      </c>
      <c r="J1965">
        <v>178</v>
      </c>
      <c r="K1965" s="2">
        <v>45536</v>
      </c>
      <c r="L1965" s="2">
        <v>0.57986111111111116</v>
      </c>
      <c r="M1965">
        <v>49</v>
      </c>
      <c r="N1965">
        <v>5</v>
      </c>
      <c r="O1965">
        <v>703.15</v>
      </c>
      <c r="P1965">
        <v>0</v>
      </c>
      <c r="Q1965">
        <v>30</v>
      </c>
      <c r="R1965" t="s">
        <v>682</v>
      </c>
      <c r="S1965" t="s">
        <v>684</v>
      </c>
      <c r="T1965">
        <v>495</v>
      </c>
      <c r="U1965" t="s">
        <v>362</v>
      </c>
      <c r="V1965" t="s">
        <v>288</v>
      </c>
      <c r="W1965">
        <v>46</v>
      </c>
      <c r="X1965" t="s">
        <v>31</v>
      </c>
      <c r="Y1965" s="2">
        <v>45026</v>
      </c>
      <c r="Z1965">
        <v>733.15</v>
      </c>
      <c r="AA1965" t="s">
        <v>720</v>
      </c>
      <c r="AB1965">
        <v>2024</v>
      </c>
      <c r="AC1965" t="s">
        <v>712</v>
      </c>
      <c r="AD1965">
        <v>0</v>
      </c>
      <c r="AE1965" t="s">
        <v>717</v>
      </c>
      <c r="AF1965" t="str">
        <f>IF(WEEKDAY(Main_Data_1_1[[#This Row],[Orders.OrderDate]],2)&gt;5,"Weekend","Weekday")</f>
        <v>Weekend</v>
      </c>
    </row>
    <row r="1966" spans="1:32" x14ac:dyDescent="0.3">
      <c r="A1966">
        <v>10</v>
      </c>
      <c r="B1966" t="s">
        <v>28</v>
      </c>
      <c r="C1966" t="s">
        <v>19</v>
      </c>
      <c r="D1966" t="s">
        <v>29</v>
      </c>
      <c r="E1966">
        <v>4.8</v>
      </c>
      <c r="F1966">
        <v>700</v>
      </c>
      <c r="G1966" t="s">
        <v>10</v>
      </c>
      <c r="H1966">
        <v>1965</v>
      </c>
      <c r="I1966">
        <v>262</v>
      </c>
      <c r="J1966">
        <v>10</v>
      </c>
      <c r="K1966" s="2">
        <v>45911</v>
      </c>
      <c r="L1966" s="2">
        <v>0.44097222222222221</v>
      </c>
      <c r="M1966">
        <v>65</v>
      </c>
      <c r="N1966">
        <v>3</v>
      </c>
      <c r="O1966">
        <v>974.92</v>
      </c>
      <c r="P1966">
        <v>0</v>
      </c>
      <c r="Q1966">
        <v>30</v>
      </c>
      <c r="R1966" t="s">
        <v>678</v>
      </c>
      <c r="S1966" t="s">
        <v>679</v>
      </c>
      <c r="T1966">
        <v>262</v>
      </c>
      <c r="U1966" t="s">
        <v>500</v>
      </c>
      <c r="V1966" t="s">
        <v>288</v>
      </c>
      <c r="W1966">
        <v>27</v>
      </c>
      <c r="X1966" t="s">
        <v>31</v>
      </c>
      <c r="Y1966" s="2">
        <v>45440</v>
      </c>
      <c r="Z1966">
        <v>1004.92</v>
      </c>
      <c r="AA1966" t="s">
        <v>720</v>
      </c>
      <c r="AB1966">
        <v>2025</v>
      </c>
      <c r="AC1966" t="s">
        <v>712</v>
      </c>
      <c r="AD1966">
        <v>0</v>
      </c>
      <c r="AE1966" t="s">
        <v>715</v>
      </c>
      <c r="AF1966" t="str">
        <f>IF(WEEKDAY(Main_Data_1_1[[#This Row],[Orders.OrderDate]],2)&gt;5,"Weekend","Weekday")</f>
        <v>Weekday</v>
      </c>
    </row>
    <row r="1967" spans="1:32" x14ac:dyDescent="0.3">
      <c r="A1967">
        <v>187</v>
      </c>
      <c r="B1967" t="s">
        <v>214</v>
      </c>
      <c r="C1967" t="s">
        <v>21</v>
      </c>
      <c r="D1967" t="s">
        <v>16</v>
      </c>
      <c r="E1967">
        <v>4.3</v>
      </c>
      <c r="F1967">
        <v>800</v>
      </c>
      <c r="G1967" t="s">
        <v>10</v>
      </c>
      <c r="H1967">
        <v>1966</v>
      </c>
      <c r="I1967">
        <v>81</v>
      </c>
      <c r="J1967">
        <v>187</v>
      </c>
      <c r="K1967" s="2">
        <v>46046</v>
      </c>
      <c r="L1967" s="2">
        <v>0.47222222222222221</v>
      </c>
      <c r="M1967">
        <v>43</v>
      </c>
      <c r="N1967">
        <v>3</v>
      </c>
      <c r="O1967">
        <v>575.70000000000005</v>
      </c>
      <c r="P1967">
        <v>115.14</v>
      </c>
      <c r="Q1967">
        <v>49</v>
      </c>
      <c r="R1967" t="s">
        <v>682</v>
      </c>
      <c r="S1967" t="s">
        <v>679</v>
      </c>
      <c r="T1967">
        <v>81</v>
      </c>
      <c r="U1967" t="s">
        <v>359</v>
      </c>
      <c r="V1967" t="s">
        <v>288</v>
      </c>
      <c r="W1967">
        <v>18</v>
      </c>
      <c r="X1967" t="s">
        <v>72</v>
      </c>
      <c r="Y1967" s="2">
        <v>45488</v>
      </c>
      <c r="Z1967">
        <v>509.56000000000006</v>
      </c>
      <c r="AA1967" t="s">
        <v>711</v>
      </c>
      <c r="AB1967">
        <v>2026</v>
      </c>
      <c r="AC1967" t="s">
        <v>712</v>
      </c>
      <c r="AD1967">
        <v>0.19999999999999998</v>
      </c>
      <c r="AE1967" t="s">
        <v>713</v>
      </c>
      <c r="AF1967" t="str">
        <f>IF(WEEKDAY(Main_Data_1_1[[#This Row],[Orders.OrderDate]],2)&gt;5,"Weekend","Weekday")</f>
        <v>Weekend</v>
      </c>
    </row>
    <row r="1968" spans="1:32" x14ac:dyDescent="0.3">
      <c r="A1968">
        <v>64</v>
      </c>
      <c r="B1968" t="s">
        <v>91</v>
      </c>
      <c r="C1968" t="s">
        <v>15</v>
      </c>
      <c r="D1968" t="s">
        <v>12</v>
      </c>
      <c r="E1968">
        <v>4.2</v>
      </c>
      <c r="F1968">
        <v>500</v>
      </c>
      <c r="G1968" t="s">
        <v>10</v>
      </c>
      <c r="H1968">
        <v>1967</v>
      </c>
      <c r="I1968">
        <v>375</v>
      </c>
      <c r="J1968">
        <v>64</v>
      </c>
      <c r="K1968" s="2">
        <v>45908</v>
      </c>
      <c r="L1968" s="2">
        <v>0.49861111111111112</v>
      </c>
      <c r="M1968">
        <v>40</v>
      </c>
      <c r="N1968">
        <v>1</v>
      </c>
      <c r="O1968">
        <v>1206.31</v>
      </c>
      <c r="P1968">
        <v>241.26</v>
      </c>
      <c r="Q1968">
        <v>40</v>
      </c>
      <c r="R1968" t="s">
        <v>686</v>
      </c>
      <c r="S1968" t="s">
        <v>681</v>
      </c>
      <c r="T1968">
        <v>375</v>
      </c>
      <c r="U1968" t="s">
        <v>561</v>
      </c>
      <c r="V1968" t="s">
        <v>288</v>
      </c>
      <c r="W1968">
        <v>52</v>
      </c>
      <c r="X1968" t="s">
        <v>37</v>
      </c>
      <c r="Y1968" s="2">
        <v>45514</v>
      </c>
      <c r="Z1968">
        <v>1005.05</v>
      </c>
      <c r="AA1968" t="s">
        <v>720</v>
      </c>
      <c r="AB1968">
        <v>2025</v>
      </c>
      <c r="AC1968" t="s">
        <v>712</v>
      </c>
      <c r="AD1968">
        <v>0.19999834205137984</v>
      </c>
      <c r="AE1968" t="s">
        <v>717</v>
      </c>
      <c r="AF1968" t="str">
        <f>IF(WEEKDAY(Main_Data_1_1[[#This Row],[Orders.OrderDate]],2)&gt;5,"Weekend","Weekday")</f>
        <v>Weekday</v>
      </c>
    </row>
    <row r="1969" spans="1:32" x14ac:dyDescent="0.3">
      <c r="A1969">
        <v>3</v>
      </c>
      <c r="B1969" t="s">
        <v>14</v>
      </c>
      <c r="C1969" t="s">
        <v>15</v>
      </c>
      <c r="D1969" t="s">
        <v>16</v>
      </c>
      <c r="E1969">
        <v>3.1</v>
      </c>
      <c r="F1969">
        <v>300</v>
      </c>
      <c r="G1969" t="s">
        <v>17</v>
      </c>
      <c r="H1969">
        <v>1968</v>
      </c>
      <c r="I1969">
        <v>292</v>
      </c>
      <c r="J1969">
        <v>3</v>
      </c>
      <c r="K1969" s="2">
        <v>45893</v>
      </c>
      <c r="L1969" s="2">
        <v>0.6645833333333333</v>
      </c>
      <c r="M1969">
        <v>15</v>
      </c>
      <c r="N1969">
        <v>6</v>
      </c>
      <c r="O1969">
        <v>643.29</v>
      </c>
      <c r="P1969">
        <v>0</v>
      </c>
      <c r="Q1969">
        <v>0</v>
      </c>
      <c r="R1969" t="s">
        <v>678</v>
      </c>
      <c r="S1969" t="s">
        <v>681</v>
      </c>
      <c r="T1969">
        <v>292</v>
      </c>
      <c r="U1969" t="s">
        <v>512</v>
      </c>
      <c r="V1969" t="s">
        <v>284</v>
      </c>
      <c r="W1969">
        <v>44</v>
      </c>
      <c r="X1969" t="s">
        <v>19</v>
      </c>
      <c r="Y1969" s="2">
        <v>45171</v>
      </c>
      <c r="Z1969">
        <v>643.29</v>
      </c>
      <c r="AA1969" t="s">
        <v>722</v>
      </c>
      <c r="AB1969">
        <v>2025</v>
      </c>
      <c r="AC1969" t="s">
        <v>721</v>
      </c>
      <c r="AD1969">
        <v>0</v>
      </c>
      <c r="AE1969" t="s">
        <v>723</v>
      </c>
      <c r="AF1969" t="str">
        <f>IF(WEEKDAY(Main_Data_1_1[[#This Row],[Orders.OrderDate]],2)&gt;5,"Weekend","Weekday")</f>
        <v>Weekend</v>
      </c>
    </row>
    <row r="1970" spans="1:32" x14ac:dyDescent="0.3">
      <c r="A1970">
        <v>195</v>
      </c>
      <c r="B1970" t="s">
        <v>222</v>
      </c>
      <c r="C1970" t="s">
        <v>72</v>
      </c>
      <c r="D1970" t="s">
        <v>22</v>
      </c>
      <c r="E1970">
        <v>3.2</v>
      </c>
      <c r="F1970">
        <v>150</v>
      </c>
      <c r="G1970" t="s">
        <v>17</v>
      </c>
      <c r="H1970">
        <v>1969</v>
      </c>
      <c r="I1970">
        <v>19</v>
      </c>
      <c r="J1970">
        <v>195</v>
      </c>
      <c r="K1970" s="2">
        <v>45546</v>
      </c>
      <c r="L1970" s="2">
        <v>0.50763888888888886</v>
      </c>
      <c r="M1970">
        <v>20</v>
      </c>
      <c r="N1970">
        <v>5</v>
      </c>
      <c r="O1970">
        <v>160.54</v>
      </c>
      <c r="P1970">
        <v>0</v>
      </c>
      <c r="Q1970">
        <v>49</v>
      </c>
      <c r="R1970" t="s">
        <v>682</v>
      </c>
      <c r="S1970" t="s">
        <v>681</v>
      </c>
      <c r="T1970">
        <v>19</v>
      </c>
      <c r="U1970" t="s">
        <v>303</v>
      </c>
      <c r="V1970" t="s">
        <v>284</v>
      </c>
      <c r="W1970">
        <v>21</v>
      </c>
      <c r="X1970" t="s">
        <v>31</v>
      </c>
      <c r="Y1970" s="2">
        <v>45020</v>
      </c>
      <c r="Z1970">
        <v>209.54</v>
      </c>
      <c r="AA1970" t="s">
        <v>720</v>
      </c>
      <c r="AB1970">
        <v>2024</v>
      </c>
      <c r="AC1970" t="s">
        <v>721</v>
      </c>
      <c r="AD1970">
        <v>0</v>
      </c>
      <c r="AE1970" t="s">
        <v>713</v>
      </c>
      <c r="AF1970" t="str">
        <f>IF(WEEKDAY(Main_Data_1_1[[#This Row],[Orders.OrderDate]],2)&gt;5,"Weekend","Weekday")</f>
        <v>Weekday</v>
      </c>
    </row>
    <row r="1971" spans="1:32" x14ac:dyDescent="0.3">
      <c r="A1971">
        <v>197</v>
      </c>
      <c r="B1971" t="s">
        <v>224</v>
      </c>
      <c r="C1971" t="s">
        <v>8</v>
      </c>
      <c r="D1971" t="s">
        <v>50</v>
      </c>
      <c r="E1971">
        <v>4.8</v>
      </c>
      <c r="F1971">
        <v>700</v>
      </c>
      <c r="G1971" t="s">
        <v>10</v>
      </c>
      <c r="H1971">
        <v>1970</v>
      </c>
      <c r="I1971">
        <v>165</v>
      </c>
      <c r="J1971">
        <v>197</v>
      </c>
      <c r="K1971" s="2">
        <v>46254</v>
      </c>
      <c r="L1971" s="2">
        <v>0.38541666666666669</v>
      </c>
      <c r="M1971">
        <v>47</v>
      </c>
      <c r="N1971">
        <v>3</v>
      </c>
      <c r="O1971">
        <v>1657.77</v>
      </c>
      <c r="P1971">
        <v>165.78</v>
      </c>
      <c r="Q1971">
        <v>49</v>
      </c>
      <c r="R1971" t="s">
        <v>682</v>
      </c>
      <c r="S1971" t="s">
        <v>679</v>
      </c>
      <c r="T1971">
        <v>165</v>
      </c>
      <c r="U1971" t="s">
        <v>305</v>
      </c>
      <c r="V1971" t="s">
        <v>288</v>
      </c>
      <c r="W1971">
        <v>33</v>
      </c>
      <c r="X1971" t="s">
        <v>31</v>
      </c>
      <c r="Y1971" s="2">
        <v>45410</v>
      </c>
      <c r="Z1971">
        <v>1540.99</v>
      </c>
      <c r="AA1971" t="s">
        <v>722</v>
      </c>
      <c r="AB1971">
        <v>2026</v>
      </c>
      <c r="AC1971" t="s">
        <v>712</v>
      </c>
      <c r="AD1971">
        <v>0.1000018096599649</v>
      </c>
      <c r="AE1971" t="s">
        <v>715</v>
      </c>
      <c r="AF1971" t="str">
        <f>IF(WEEKDAY(Main_Data_1_1[[#This Row],[Orders.OrderDate]],2)&gt;5,"Weekend","Weekday")</f>
        <v>Weekday</v>
      </c>
    </row>
    <row r="1972" spans="1:32" x14ac:dyDescent="0.3">
      <c r="A1972">
        <v>161</v>
      </c>
      <c r="B1972" t="s">
        <v>188</v>
      </c>
      <c r="C1972" t="s">
        <v>19</v>
      </c>
      <c r="D1972" t="s">
        <v>22</v>
      </c>
      <c r="E1972">
        <v>4</v>
      </c>
      <c r="F1972">
        <v>700</v>
      </c>
      <c r="G1972" t="s">
        <v>10</v>
      </c>
      <c r="H1972">
        <v>1971</v>
      </c>
      <c r="I1972">
        <v>286</v>
      </c>
      <c r="J1972">
        <v>161</v>
      </c>
      <c r="K1972" s="2">
        <v>46287</v>
      </c>
      <c r="L1972" s="2">
        <v>0.36249999999999999</v>
      </c>
      <c r="M1972">
        <v>43</v>
      </c>
      <c r="N1972">
        <v>5</v>
      </c>
      <c r="O1972">
        <v>1028.01</v>
      </c>
      <c r="P1972">
        <v>0</v>
      </c>
      <c r="Q1972">
        <v>40</v>
      </c>
      <c r="R1972" t="s">
        <v>683</v>
      </c>
      <c r="S1972" t="s">
        <v>684</v>
      </c>
      <c r="T1972">
        <v>286</v>
      </c>
      <c r="U1972" t="s">
        <v>517</v>
      </c>
      <c r="V1972" t="s">
        <v>288</v>
      </c>
      <c r="W1972">
        <v>23</v>
      </c>
      <c r="X1972" t="s">
        <v>8</v>
      </c>
      <c r="Y1972" s="2">
        <v>45322</v>
      </c>
      <c r="Z1972">
        <v>1068.01</v>
      </c>
      <c r="AA1972" t="s">
        <v>720</v>
      </c>
      <c r="AB1972">
        <v>2026</v>
      </c>
      <c r="AC1972" t="s">
        <v>712</v>
      </c>
      <c r="AD1972">
        <v>0</v>
      </c>
      <c r="AE1972" t="s">
        <v>713</v>
      </c>
      <c r="AF1972" t="str">
        <f>IF(WEEKDAY(Main_Data_1_1[[#This Row],[Orders.OrderDate]],2)&gt;5,"Weekend","Weekday")</f>
        <v>Weekday</v>
      </c>
    </row>
    <row r="1973" spans="1:32" x14ac:dyDescent="0.3">
      <c r="A1973">
        <v>24</v>
      </c>
      <c r="B1973" t="s">
        <v>48</v>
      </c>
      <c r="C1973" t="s">
        <v>35</v>
      </c>
      <c r="D1973" t="s">
        <v>16</v>
      </c>
      <c r="E1973">
        <v>3.8</v>
      </c>
      <c r="F1973">
        <v>450</v>
      </c>
      <c r="G1973" t="s">
        <v>13</v>
      </c>
      <c r="H1973">
        <v>1972</v>
      </c>
      <c r="I1973">
        <v>347</v>
      </c>
      <c r="J1973">
        <v>24</v>
      </c>
      <c r="K1973" s="2">
        <v>46286</v>
      </c>
      <c r="L1973" s="2">
        <v>0.84583333333333333</v>
      </c>
      <c r="M1973">
        <v>59</v>
      </c>
      <c r="N1973">
        <v>4</v>
      </c>
      <c r="O1973">
        <v>1311.61</v>
      </c>
      <c r="P1973">
        <v>0</v>
      </c>
      <c r="Q1973">
        <v>20</v>
      </c>
      <c r="R1973" t="s">
        <v>680</v>
      </c>
      <c r="S1973" t="s">
        <v>684</v>
      </c>
      <c r="T1973">
        <v>347</v>
      </c>
      <c r="U1973" t="s">
        <v>526</v>
      </c>
      <c r="V1973" t="s">
        <v>288</v>
      </c>
      <c r="W1973">
        <v>28</v>
      </c>
      <c r="X1973" t="s">
        <v>72</v>
      </c>
      <c r="Y1973" s="2">
        <v>45181</v>
      </c>
      <c r="Z1973">
        <v>1331.61</v>
      </c>
      <c r="AA1973" t="s">
        <v>720</v>
      </c>
      <c r="AB1973">
        <v>2026</v>
      </c>
      <c r="AC1973" t="s">
        <v>712</v>
      </c>
      <c r="AD1973">
        <v>0</v>
      </c>
      <c r="AE1973" t="s">
        <v>715</v>
      </c>
      <c r="AF1973" t="str">
        <f>IF(WEEKDAY(Main_Data_1_1[[#This Row],[Orders.OrderDate]],2)&gt;5,"Weekend","Weekday")</f>
        <v>Weekday</v>
      </c>
    </row>
    <row r="1974" spans="1:32" x14ac:dyDescent="0.3">
      <c r="A1974">
        <v>185</v>
      </c>
      <c r="B1974" t="s">
        <v>212</v>
      </c>
      <c r="C1974" t="s">
        <v>35</v>
      </c>
      <c r="D1974" t="s">
        <v>16</v>
      </c>
      <c r="E1974">
        <v>4.2</v>
      </c>
      <c r="F1974">
        <v>350</v>
      </c>
      <c r="G1974" t="s">
        <v>13</v>
      </c>
      <c r="H1974">
        <v>1973</v>
      </c>
      <c r="I1974">
        <v>351</v>
      </c>
      <c r="J1974">
        <v>185</v>
      </c>
      <c r="K1974" s="2">
        <v>45719</v>
      </c>
      <c r="L1974" s="2">
        <v>0.5083333333333333</v>
      </c>
      <c r="M1974">
        <v>18</v>
      </c>
      <c r="N1974">
        <v>2</v>
      </c>
      <c r="O1974">
        <v>1136.23</v>
      </c>
      <c r="P1974">
        <v>56.81</v>
      </c>
      <c r="Q1974">
        <v>30</v>
      </c>
      <c r="R1974" t="s">
        <v>683</v>
      </c>
      <c r="S1974" t="s">
        <v>681</v>
      </c>
      <c r="T1974">
        <v>351</v>
      </c>
      <c r="U1974" t="s">
        <v>348</v>
      </c>
      <c r="V1974" t="s">
        <v>288</v>
      </c>
      <c r="W1974">
        <v>36</v>
      </c>
      <c r="X1974" t="s">
        <v>19</v>
      </c>
      <c r="Y1974" s="2">
        <v>44978</v>
      </c>
      <c r="Z1974">
        <v>1109.42</v>
      </c>
      <c r="AA1974" t="s">
        <v>725</v>
      </c>
      <c r="AB1974">
        <v>2025</v>
      </c>
      <c r="AC1974" t="s">
        <v>721</v>
      </c>
      <c r="AD1974">
        <v>4.9998679844749747E-2</v>
      </c>
      <c r="AE1974" t="s">
        <v>723</v>
      </c>
      <c r="AF1974" t="str">
        <f>IF(WEEKDAY(Main_Data_1_1[[#This Row],[Orders.OrderDate]],2)&gt;5,"Weekend","Weekday")</f>
        <v>Weekday</v>
      </c>
    </row>
    <row r="1975" spans="1:32" x14ac:dyDescent="0.3">
      <c r="A1975">
        <v>233</v>
      </c>
      <c r="B1975" t="s">
        <v>260</v>
      </c>
      <c r="C1975" t="s">
        <v>37</v>
      </c>
      <c r="D1975" t="s">
        <v>9</v>
      </c>
      <c r="E1975">
        <v>2.8</v>
      </c>
      <c r="F1975">
        <v>300</v>
      </c>
      <c r="G1975" t="s">
        <v>13</v>
      </c>
      <c r="H1975">
        <v>1974</v>
      </c>
      <c r="I1975">
        <v>516</v>
      </c>
      <c r="J1975">
        <v>233</v>
      </c>
      <c r="K1975" s="2">
        <v>45811</v>
      </c>
      <c r="L1975" s="2">
        <v>0.40833333333333333</v>
      </c>
      <c r="M1975">
        <v>64</v>
      </c>
      <c r="N1975">
        <v>4</v>
      </c>
      <c r="O1975">
        <v>938.8</v>
      </c>
      <c r="P1975">
        <v>93.88</v>
      </c>
      <c r="Q1975">
        <v>49</v>
      </c>
      <c r="R1975" t="s">
        <v>678</v>
      </c>
      <c r="S1975" t="s">
        <v>681</v>
      </c>
      <c r="T1975">
        <v>516</v>
      </c>
      <c r="U1975" t="s">
        <v>407</v>
      </c>
      <c r="V1975" t="s">
        <v>284</v>
      </c>
      <c r="W1975">
        <v>49</v>
      </c>
      <c r="X1975" t="s">
        <v>31</v>
      </c>
      <c r="Y1975" s="2">
        <v>45506</v>
      </c>
      <c r="Z1975">
        <v>893.92</v>
      </c>
      <c r="AA1975" t="s">
        <v>728</v>
      </c>
      <c r="AB1975">
        <v>2025</v>
      </c>
      <c r="AC1975" t="s">
        <v>712</v>
      </c>
      <c r="AD1975">
        <v>0.1</v>
      </c>
      <c r="AE1975" t="s">
        <v>717</v>
      </c>
      <c r="AF1975" t="str">
        <f>IF(WEEKDAY(Main_Data_1_1[[#This Row],[Orders.OrderDate]],2)&gt;5,"Weekend","Weekday")</f>
        <v>Weekday</v>
      </c>
    </row>
    <row r="1976" spans="1:32" x14ac:dyDescent="0.3">
      <c r="A1976">
        <v>153</v>
      </c>
      <c r="B1976" t="s">
        <v>180</v>
      </c>
      <c r="C1976" t="s">
        <v>35</v>
      </c>
      <c r="D1976" t="s">
        <v>22</v>
      </c>
      <c r="E1976">
        <v>4.5999999999999996</v>
      </c>
      <c r="F1976">
        <v>600</v>
      </c>
      <c r="G1976" t="s">
        <v>13</v>
      </c>
      <c r="H1976">
        <v>1975</v>
      </c>
      <c r="I1976">
        <v>44</v>
      </c>
      <c r="J1976">
        <v>153</v>
      </c>
      <c r="K1976" s="2">
        <v>45464</v>
      </c>
      <c r="L1976" s="2">
        <v>0.40486111111111112</v>
      </c>
      <c r="M1976">
        <v>60</v>
      </c>
      <c r="N1976">
        <v>1</v>
      </c>
      <c r="O1976">
        <v>1127.1400000000001</v>
      </c>
      <c r="P1976">
        <v>112.71</v>
      </c>
      <c r="Q1976">
        <v>0</v>
      </c>
      <c r="R1976" t="s">
        <v>678</v>
      </c>
      <c r="S1976" t="s">
        <v>679</v>
      </c>
      <c r="T1976">
        <v>44</v>
      </c>
      <c r="U1976" t="s">
        <v>326</v>
      </c>
      <c r="V1976" t="s">
        <v>284</v>
      </c>
      <c r="W1976">
        <v>28</v>
      </c>
      <c r="X1976" t="s">
        <v>72</v>
      </c>
      <c r="Y1976" s="2">
        <v>44987</v>
      </c>
      <c r="Z1976">
        <v>1014.4300000000001</v>
      </c>
      <c r="AA1976" t="s">
        <v>728</v>
      </c>
      <c r="AB1976">
        <v>2024</v>
      </c>
      <c r="AC1976" t="s">
        <v>712</v>
      </c>
      <c r="AD1976">
        <v>9.9996451195060052E-2</v>
      </c>
      <c r="AE1976" t="s">
        <v>715</v>
      </c>
      <c r="AF1976" t="str">
        <f>IF(WEEKDAY(Main_Data_1_1[[#This Row],[Orders.OrderDate]],2)&gt;5,"Weekend","Weekday")</f>
        <v>Weekday</v>
      </c>
    </row>
    <row r="1977" spans="1:32" x14ac:dyDescent="0.3">
      <c r="A1977">
        <v>222</v>
      </c>
      <c r="B1977" t="s">
        <v>249</v>
      </c>
      <c r="C1977" t="s">
        <v>8</v>
      </c>
      <c r="D1977" t="s">
        <v>56</v>
      </c>
      <c r="E1977">
        <v>4.3</v>
      </c>
      <c r="F1977">
        <v>500</v>
      </c>
      <c r="G1977" t="s">
        <v>17</v>
      </c>
      <c r="H1977">
        <v>1976</v>
      </c>
      <c r="I1977">
        <v>289</v>
      </c>
      <c r="J1977">
        <v>222</v>
      </c>
      <c r="K1977" s="2">
        <v>45519</v>
      </c>
      <c r="L1977" s="2">
        <v>0.4201388888888889</v>
      </c>
      <c r="M1977">
        <v>27</v>
      </c>
      <c r="N1977">
        <v>6</v>
      </c>
      <c r="O1977">
        <v>1558.35</v>
      </c>
      <c r="P1977">
        <v>0</v>
      </c>
      <c r="Q1977">
        <v>40</v>
      </c>
      <c r="R1977" t="s">
        <v>682</v>
      </c>
      <c r="S1977" t="s">
        <v>681</v>
      </c>
      <c r="T1977">
        <v>289</v>
      </c>
      <c r="U1977" t="s">
        <v>393</v>
      </c>
      <c r="V1977" t="s">
        <v>288</v>
      </c>
      <c r="W1977">
        <v>18</v>
      </c>
      <c r="X1977" t="s">
        <v>31</v>
      </c>
      <c r="Y1977" s="2">
        <v>45557</v>
      </c>
      <c r="Z1977">
        <v>1598.35</v>
      </c>
      <c r="AA1977" t="s">
        <v>722</v>
      </c>
      <c r="AB1977">
        <v>2024</v>
      </c>
      <c r="AC1977" t="s">
        <v>721</v>
      </c>
      <c r="AD1977">
        <v>0</v>
      </c>
      <c r="AE1977" t="s">
        <v>713</v>
      </c>
      <c r="AF1977" t="str">
        <f>IF(WEEKDAY(Main_Data_1_1[[#This Row],[Orders.OrderDate]],2)&gt;5,"Weekend","Weekday")</f>
        <v>Weekday</v>
      </c>
    </row>
    <row r="1978" spans="1:32" x14ac:dyDescent="0.3">
      <c r="A1978">
        <v>86</v>
      </c>
      <c r="B1978" t="s">
        <v>113</v>
      </c>
      <c r="C1978" t="s">
        <v>31</v>
      </c>
      <c r="D1978" t="s">
        <v>16</v>
      </c>
      <c r="E1978">
        <v>3.1</v>
      </c>
      <c r="F1978">
        <v>350</v>
      </c>
      <c r="G1978" t="s">
        <v>13</v>
      </c>
      <c r="H1978">
        <v>1977</v>
      </c>
      <c r="I1978">
        <v>99</v>
      </c>
      <c r="J1978">
        <v>86</v>
      </c>
      <c r="K1978" s="2">
        <v>45842</v>
      </c>
      <c r="L1978" s="2">
        <v>0.69097222222222221</v>
      </c>
      <c r="M1978">
        <v>36</v>
      </c>
      <c r="N1978">
        <v>5</v>
      </c>
      <c r="O1978">
        <v>199.04</v>
      </c>
      <c r="P1978">
        <v>0</v>
      </c>
      <c r="Q1978">
        <v>40</v>
      </c>
      <c r="R1978" t="s">
        <v>685</v>
      </c>
      <c r="S1978" t="s">
        <v>684</v>
      </c>
      <c r="T1978">
        <v>99</v>
      </c>
      <c r="U1978" t="s">
        <v>374</v>
      </c>
      <c r="V1978" t="s">
        <v>288</v>
      </c>
      <c r="W1978">
        <v>44</v>
      </c>
      <c r="X1978" t="s">
        <v>19</v>
      </c>
      <c r="Y1978" s="2">
        <v>45138</v>
      </c>
      <c r="Z1978">
        <v>239.04</v>
      </c>
      <c r="AA1978" t="s">
        <v>718</v>
      </c>
      <c r="AB1978">
        <v>2025</v>
      </c>
      <c r="AC1978" t="s">
        <v>712</v>
      </c>
      <c r="AD1978">
        <v>0</v>
      </c>
      <c r="AE1978" t="s">
        <v>723</v>
      </c>
      <c r="AF1978" t="str">
        <f>IF(WEEKDAY(Main_Data_1_1[[#This Row],[Orders.OrderDate]],2)&gt;5,"Weekend","Weekday")</f>
        <v>Weekday</v>
      </c>
    </row>
    <row r="1979" spans="1:32" x14ac:dyDescent="0.3">
      <c r="A1979">
        <v>29</v>
      </c>
      <c r="B1979" t="s">
        <v>54</v>
      </c>
      <c r="C1979" t="s">
        <v>35</v>
      </c>
      <c r="D1979" t="s">
        <v>22</v>
      </c>
      <c r="E1979">
        <v>4.7</v>
      </c>
      <c r="F1979">
        <v>250</v>
      </c>
      <c r="G1979" t="s">
        <v>10</v>
      </c>
      <c r="H1979">
        <v>1978</v>
      </c>
      <c r="I1979">
        <v>123</v>
      </c>
      <c r="J1979">
        <v>29</v>
      </c>
      <c r="K1979" s="2">
        <v>45900</v>
      </c>
      <c r="L1979" s="2">
        <v>0.83472222222222225</v>
      </c>
      <c r="M1979">
        <v>33</v>
      </c>
      <c r="N1979">
        <v>4</v>
      </c>
      <c r="O1979">
        <v>1461.85</v>
      </c>
      <c r="P1979">
        <v>219.28</v>
      </c>
      <c r="Q1979">
        <v>20</v>
      </c>
      <c r="R1979" t="s">
        <v>685</v>
      </c>
      <c r="S1979" t="s">
        <v>681</v>
      </c>
      <c r="T1979">
        <v>123</v>
      </c>
      <c r="U1979" t="s">
        <v>317</v>
      </c>
      <c r="V1979" t="s">
        <v>284</v>
      </c>
      <c r="W1979">
        <v>40</v>
      </c>
      <c r="X1979" t="s">
        <v>31</v>
      </c>
      <c r="Y1979" s="2">
        <v>45144</v>
      </c>
      <c r="Z1979">
        <v>1262.57</v>
      </c>
      <c r="AA1979" t="s">
        <v>722</v>
      </c>
      <c r="AB1979">
        <v>2025</v>
      </c>
      <c r="AC1979" t="s">
        <v>712</v>
      </c>
      <c r="AD1979">
        <v>0.15000171016178132</v>
      </c>
      <c r="AE1979" t="s">
        <v>723</v>
      </c>
      <c r="AF1979" t="str">
        <f>IF(WEEKDAY(Main_Data_1_1[[#This Row],[Orders.OrderDate]],2)&gt;5,"Weekend","Weekday")</f>
        <v>Weekend</v>
      </c>
    </row>
    <row r="1980" spans="1:32" x14ac:dyDescent="0.3">
      <c r="A1980">
        <v>58</v>
      </c>
      <c r="B1980" t="s">
        <v>85</v>
      </c>
      <c r="C1980" t="s">
        <v>21</v>
      </c>
      <c r="D1980" t="s">
        <v>29</v>
      </c>
      <c r="E1980">
        <v>3.1</v>
      </c>
      <c r="F1980">
        <v>350</v>
      </c>
      <c r="G1980" t="s">
        <v>17</v>
      </c>
      <c r="H1980">
        <v>1979</v>
      </c>
      <c r="I1980">
        <v>322</v>
      </c>
      <c r="J1980">
        <v>58</v>
      </c>
      <c r="K1980" s="2">
        <v>45907</v>
      </c>
      <c r="L1980" s="2">
        <v>0.98819444444444449</v>
      </c>
      <c r="M1980">
        <v>15</v>
      </c>
      <c r="N1980">
        <v>4</v>
      </c>
      <c r="O1980">
        <v>922.04</v>
      </c>
      <c r="P1980">
        <v>0</v>
      </c>
      <c r="Q1980">
        <v>30</v>
      </c>
      <c r="R1980" t="s">
        <v>680</v>
      </c>
      <c r="S1980" t="s">
        <v>681</v>
      </c>
      <c r="T1980">
        <v>322</v>
      </c>
      <c r="U1980" t="s">
        <v>466</v>
      </c>
      <c r="V1980" t="s">
        <v>284</v>
      </c>
      <c r="W1980">
        <v>29</v>
      </c>
      <c r="X1980" t="s">
        <v>37</v>
      </c>
      <c r="Y1980" s="2">
        <v>45389</v>
      </c>
      <c r="Z1980">
        <v>952.04</v>
      </c>
      <c r="AA1980" t="s">
        <v>720</v>
      </c>
      <c r="AB1980">
        <v>2025</v>
      </c>
      <c r="AC1980" t="s">
        <v>721</v>
      </c>
      <c r="AD1980">
        <v>0</v>
      </c>
      <c r="AE1980" t="s">
        <v>715</v>
      </c>
      <c r="AF1980" t="str">
        <f>IF(WEEKDAY(Main_Data_1_1[[#This Row],[Orders.OrderDate]],2)&gt;5,"Weekend","Weekday")</f>
        <v>Weekend</v>
      </c>
    </row>
    <row r="1981" spans="1:32" x14ac:dyDescent="0.3">
      <c r="A1981">
        <v>123</v>
      </c>
      <c r="B1981" t="s">
        <v>150</v>
      </c>
      <c r="C1981" t="s">
        <v>21</v>
      </c>
      <c r="D1981" t="s">
        <v>45</v>
      </c>
      <c r="E1981">
        <v>4.4000000000000004</v>
      </c>
      <c r="F1981">
        <v>600</v>
      </c>
      <c r="G1981" t="s">
        <v>13</v>
      </c>
      <c r="H1981">
        <v>1980</v>
      </c>
      <c r="I1981">
        <v>304</v>
      </c>
      <c r="J1981">
        <v>123</v>
      </c>
      <c r="K1981" s="2">
        <v>46035</v>
      </c>
      <c r="L1981" s="2">
        <v>0.41319444444444442</v>
      </c>
      <c r="M1981">
        <v>49</v>
      </c>
      <c r="N1981">
        <v>6</v>
      </c>
      <c r="O1981">
        <v>1618.08</v>
      </c>
      <c r="P1981">
        <v>323.62</v>
      </c>
      <c r="Q1981">
        <v>20</v>
      </c>
      <c r="R1981" t="s">
        <v>680</v>
      </c>
      <c r="S1981" t="s">
        <v>684</v>
      </c>
      <c r="T1981">
        <v>304</v>
      </c>
      <c r="U1981" t="s">
        <v>345</v>
      </c>
      <c r="V1981" t="s">
        <v>288</v>
      </c>
      <c r="W1981">
        <v>43</v>
      </c>
      <c r="X1981" t="s">
        <v>15</v>
      </c>
      <c r="Y1981" s="2">
        <v>45454</v>
      </c>
      <c r="Z1981">
        <v>1314.46</v>
      </c>
      <c r="AA1981" t="s">
        <v>711</v>
      </c>
      <c r="AB1981">
        <v>2026</v>
      </c>
      <c r="AC1981" t="s">
        <v>712</v>
      </c>
      <c r="AD1981">
        <v>0.20000247206565808</v>
      </c>
      <c r="AE1981" t="s">
        <v>723</v>
      </c>
      <c r="AF1981" t="str">
        <f>IF(WEEKDAY(Main_Data_1_1[[#This Row],[Orders.OrderDate]],2)&gt;5,"Weekend","Weekday")</f>
        <v>Weekday</v>
      </c>
    </row>
    <row r="1982" spans="1:32" x14ac:dyDescent="0.3">
      <c r="A1982">
        <v>114</v>
      </c>
      <c r="B1982" t="s">
        <v>141</v>
      </c>
      <c r="C1982" t="s">
        <v>35</v>
      </c>
      <c r="D1982" t="s">
        <v>50</v>
      </c>
      <c r="E1982">
        <v>3.1</v>
      </c>
      <c r="F1982">
        <v>450</v>
      </c>
      <c r="G1982" t="s">
        <v>10</v>
      </c>
      <c r="H1982">
        <v>1981</v>
      </c>
      <c r="I1982">
        <v>82</v>
      </c>
      <c r="J1982">
        <v>114</v>
      </c>
      <c r="K1982" s="2">
        <v>46060</v>
      </c>
      <c r="L1982" s="2">
        <v>0.42916666666666664</v>
      </c>
      <c r="M1982">
        <v>39</v>
      </c>
      <c r="N1982">
        <v>6</v>
      </c>
      <c r="O1982">
        <v>243.36</v>
      </c>
      <c r="P1982">
        <v>24.34</v>
      </c>
      <c r="Q1982">
        <v>49</v>
      </c>
      <c r="R1982" t="s">
        <v>683</v>
      </c>
      <c r="S1982" t="s">
        <v>679</v>
      </c>
      <c r="T1982">
        <v>82</v>
      </c>
      <c r="U1982" t="s">
        <v>360</v>
      </c>
      <c r="V1982" t="s">
        <v>284</v>
      </c>
      <c r="W1982">
        <v>55</v>
      </c>
      <c r="X1982" t="s">
        <v>72</v>
      </c>
      <c r="Y1982" s="2">
        <v>45731</v>
      </c>
      <c r="Z1982">
        <v>268.02</v>
      </c>
      <c r="AA1982" t="s">
        <v>716</v>
      </c>
      <c r="AB1982">
        <v>2026</v>
      </c>
      <c r="AC1982" t="s">
        <v>712</v>
      </c>
      <c r="AD1982">
        <v>0.10001643655489809</v>
      </c>
      <c r="AE1982" t="s">
        <v>717</v>
      </c>
      <c r="AF1982" t="str">
        <f>IF(WEEKDAY(Main_Data_1_1[[#This Row],[Orders.OrderDate]],2)&gt;5,"Weekend","Weekday")</f>
        <v>Weekend</v>
      </c>
    </row>
    <row r="1983" spans="1:32" x14ac:dyDescent="0.3">
      <c r="A1983">
        <v>148</v>
      </c>
      <c r="B1983" t="s">
        <v>175</v>
      </c>
      <c r="C1983" t="s">
        <v>19</v>
      </c>
      <c r="D1983" t="s">
        <v>50</v>
      </c>
      <c r="E1983">
        <v>3.1</v>
      </c>
      <c r="F1983">
        <v>300</v>
      </c>
      <c r="G1983" t="s">
        <v>10</v>
      </c>
      <c r="H1983">
        <v>1982</v>
      </c>
      <c r="I1983">
        <v>250</v>
      </c>
      <c r="J1983">
        <v>148</v>
      </c>
      <c r="K1983" s="2">
        <v>45570</v>
      </c>
      <c r="L1983" s="2">
        <v>0.91388888888888886</v>
      </c>
      <c r="M1983">
        <v>65</v>
      </c>
      <c r="N1983">
        <v>4</v>
      </c>
      <c r="O1983">
        <v>1470.56</v>
      </c>
      <c r="P1983">
        <v>73.53</v>
      </c>
      <c r="Q1983">
        <v>20</v>
      </c>
      <c r="R1983" t="s">
        <v>682</v>
      </c>
      <c r="S1983" t="s">
        <v>684</v>
      </c>
      <c r="T1983">
        <v>250</v>
      </c>
      <c r="U1983" t="s">
        <v>492</v>
      </c>
      <c r="V1983" t="s">
        <v>284</v>
      </c>
      <c r="W1983">
        <v>24</v>
      </c>
      <c r="X1983" t="s">
        <v>72</v>
      </c>
      <c r="Y1983" s="2">
        <v>45791</v>
      </c>
      <c r="Z1983">
        <v>1417.03</v>
      </c>
      <c r="AA1983" t="s">
        <v>719</v>
      </c>
      <c r="AB1983">
        <v>2024</v>
      </c>
      <c r="AC1983" t="s">
        <v>712</v>
      </c>
      <c r="AD1983">
        <v>5.0001360026112503E-2</v>
      </c>
      <c r="AE1983" t="s">
        <v>713</v>
      </c>
      <c r="AF1983" t="str">
        <f>IF(WEEKDAY(Main_Data_1_1[[#This Row],[Orders.OrderDate]],2)&gt;5,"Weekend","Weekday")</f>
        <v>Weekend</v>
      </c>
    </row>
    <row r="1984" spans="1:32" x14ac:dyDescent="0.3">
      <c r="A1984">
        <v>84</v>
      </c>
      <c r="B1984" t="s">
        <v>111</v>
      </c>
      <c r="C1984" t="s">
        <v>35</v>
      </c>
      <c r="D1984" t="s">
        <v>45</v>
      </c>
      <c r="E1984">
        <v>3.6</v>
      </c>
      <c r="F1984">
        <v>800</v>
      </c>
      <c r="G1984" t="s">
        <v>10</v>
      </c>
      <c r="H1984">
        <v>1983</v>
      </c>
      <c r="I1984">
        <v>255</v>
      </c>
      <c r="J1984">
        <v>84</v>
      </c>
      <c r="K1984" s="2">
        <v>46011</v>
      </c>
      <c r="L1984" s="2">
        <v>0.87430555555555556</v>
      </c>
      <c r="M1984">
        <v>15</v>
      </c>
      <c r="N1984">
        <v>3</v>
      </c>
      <c r="O1984">
        <v>509.91</v>
      </c>
      <c r="P1984">
        <v>0</v>
      </c>
      <c r="Q1984">
        <v>20</v>
      </c>
      <c r="R1984" t="s">
        <v>680</v>
      </c>
      <c r="S1984" t="s">
        <v>681</v>
      </c>
      <c r="T1984">
        <v>255</v>
      </c>
      <c r="U1984" t="s">
        <v>497</v>
      </c>
      <c r="V1984" t="s">
        <v>284</v>
      </c>
      <c r="W1984">
        <v>49</v>
      </c>
      <c r="X1984" t="s">
        <v>37</v>
      </c>
      <c r="Y1984" s="2">
        <v>45108</v>
      </c>
      <c r="Z1984">
        <v>529.91000000000008</v>
      </c>
      <c r="AA1984" t="s">
        <v>724</v>
      </c>
      <c r="AB1984">
        <v>2025</v>
      </c>
      <c r="AC1984" t="s">
        <v>721</v>
      </c>
      <c r="AD1984">
        <v>0</v>
      </c>
      <c r="AE1984" t="s">
        <v>717</v>
      </c>
      <c r="AF1984" t="str">
        <f>IF(WEEKDAY(Main_Data_1_1[[#This Row],[Orders.OrderDate]],2)&gt;5,"Weekend","Weekday")</f>
        <v>Weekend</v>
      </c>
    </row>
    <row r="1985" spans="1:32" x14ac:dyDescent="0.3">
      <c r="A1985">
        <v>190</v>
      </c>
      <c r="B1985" t="s">
        <v>217</v>
      </c>
      <c r="C1985" t="s">
        <v>37</v>
      </c>
      <c r="D1985" t="s">
        <v>12</v>
      </c>
      <c r="E1985">
        <v>3.3</v>
      </c>
      <c r="F1985">
        <v>200</v>
      </c>
      <c r="G1985" t="s">
        <v>17</v>
      </c>
      <c r="H1985">
        <v>1984</v>
      </c>
      <c r="I1985">
        <v>76</v>
      </c>
      <c r="J1985">
        <v>190</v>
      </c>
      <c r="K1985" s="2">
        <v>45839</v>
      </c>
      <c r="L1985" s="2">
        <v>0.70902777777777781</v>
      </c>
      <c r="M1985">
        <v>23</v>
      </c>
      <c r="N1985">
        <v>3</v>
      </c>
      <c r="O1985">
        <v>936.75</v>
      </c>
      <c r="P1985">
        <v>93.68</v>
      </c>
      <c r="Q1985">
        <v>40</v>
      </c>
      <c r="R1985" t="s">
        <v>686</v>
      </c>
      <c r="S1985" t="s">
        <v>684</v>
      </c>
      <c r="T1985">
        <v>76</v>
      </c>
      <c r="U1985" t="s">
        <v>354</v>
      </c>
      <c r="V1985" t="s">
        <v>284</v>
      </c>
      <c r="W1985">
        <v>51</v>
      </c>
      <c r="X1985" t="s">
        <v>72</v>
      </c>
      <c r="Y1985" s="2">
        <v>44928</v>
      </c>
      <c r="Z1985">
        <v>883.06999999999994</v>
      </c>
      <c r="AA1985" t="s">
        <v>718</v>
      </c>
      <c r="AB1985">
        <v>2025</v>
      </c>
      <c r="AC1985" t="s">
        <v>721</v>
      </c>
      <c r="AD1985">
        <v>0.10000533760341607</v>
      </c>
      <c r="AE1985" t="s">
        <v>717</v>
      </c>
      <c r="AF1985" t="str">
        <f>IF(WEEKDAY(Main_Data_1_1[[#This Row],[Orders.OrderDate]],2)&gt;5,"Weekend","Weekday")</f>
        <v>Weekday</v>
      </c>
    </row>
    <row r="1986" spans="1:32" x14ac:dyDescent="0.3">
      <c r="A1986">
        <v>133</v>
      </c>
      <c r="B1986" t="s">
        <v>160</v>
      </c>
      <c r="C1986" t="s">
        <v>21</v>
      </c>
      <c r="D1986" t="s">
        <v>50</v>
      </c>
      <c r="E1986">
        <v>4.3</v>
      </c>
      <c r="F1986">
        <v>250</v>
      </c>
      <c r="G1986" t="s">
        <v>10</v>
      </c>
      <c r="H1986">
        <v>1985</v>
      </c>
      <c r="I1986">
        <v>398</v>
      </c>
      <c r="J1986">
        <v>133</v>
      </c>
      <c r="K1986" s="2">
        <v>45702</v>
      </c>
      <c r="L1986" s="2">
        <v>0.38958333333333334</v>
      </c>
      <c r="M1986">
        <v>18</v>
      </c>
      <c r="N1986">
        <v>4</v>
      </c>
      <c r="O1986">
        <v>517.33000000000004</v>
      </c>
      <c r="P1986">
        <v>25.87</v>
      </c>
      <c r="Q1986">
        <v>40</v>
      </c>
      <c r="R1986" t="s">
        <v>685</v>
      </c>
      <c r="S1986" t="s">
        <v>681</v>
      </c>
      <c r="T1986">
        <v>398</v>
      </c>
      <c r="U1986" t="s">
        <v>578</v>
      </c>
      <c r="V1986" t="s">
        <v>284</v>
      </c>
      <c r="W1986">
        <v>48</v>
      </c>
      <c r="X1986" t="s">
        <v>8</v>
      </c>
      <c r="Y1986" s="2">
        <v>45063</v>
      </c>
      <c r="Z1986">
        <v>531.46</v>
      </c>
      <c r="AA1986" t="s">
        <v>716</v>
      </c>
      <c r="AB1986">
        <v>2025</v>
      </c>
      <c r="AC1986" t="s">
        <v>721</v>
      </c>
      <c r="AD1986">
        <v>5.000676550750971E-2</v>
      </c>
      <c r="AE1986" t="s">
        <v>717</v>
      </c>
      <c r="AF1986" t="str">
        <f>IF(WEEKDAY(Main_Data_1_1[[#This Row],[Orders.OrderDate]],2)&gt;5,"Weekend","Weekday")</f>
        <v>Weekday</v>
      </c>
    </row>
    <row r="1987" spans="1:32" x14ac:dyDescent="0.3">
      <c r="A1987">
        <v>95</v>
      </c>
      <c r="B1987" t="s">
        <v>122</v>
      </c>
      <c r="C1987" t="s">
        <v>19</v>
      </c>
      <c r="D1987" t="s">
        <v>12</v>
      </c>
      <c r="E1987">
        <v>3.6</v>
      </c>
      <c r="F1987">
        <v>800</v>
      </c>
      <c r="G1987" t="s">
        <v>13</v>
      </c>
      <c r="H1987">
        <v>1986</v>
      </c>
      <c r="I1987">
        <v>9</v>
      </c>
      <c r="J1987">
        <v>95</v>
      </c>
      <c r="K1987" s="2">
        <v>45337</v>
      </c>
      <c r="L1987" s="2">
        <v>0.53194444444444444</v>
      </c>
      <c r="M1987">
        <v>48</v>
      </c>
      <c r="N1987">
        <v>6</v>
      </c>
      <c r="O1987">
        <v>267.39</v>
      </c>
      <c r="P1987">
        <v>40.11</v>
      </c>
      <c r="Q1987">
        <v>40</v>
      </c>
      <c r="R1987" t="s">
        <v>683</v>
      </c>
      <c r="S1987" t="s">
        <v>681</v>
      </c>
      <c r="T1987">
        <v>9</v>
      </c>
      <c r="U1987" t="s">
        <v>293</v>
      </c>
      <c r="V1987" t="s">
        <v>288</v>
      </c>
      <c r="W1987">
        <v>22</v>
      </c>
      <c r="X1987" t="s">
        <v>8</v>
      </c>
      <c r="Y1987" s="2">
        <v>45648</v>
      </c>
      <c r="Z1987">
        <v>267.27999999999997</v>
      </c>
      <c r="AA1987" t="s">
        <v>716</v>
      </c>
      <c r="AB1987">
        <v>2024</v>
      </c>
      <c r="AC1987" t="s">
        <v>712</v>
      </c>
      <c r="AD1987">
        <v>0.15000560978346236</v>
      </c>
      <c r="AE1987" t="s">
        <v>713</v>
      </c>
      <c r="AF1987" t="str">
        <f>IF(WEEKDAY(Main_Data_1_1[[#This Row],[Orders.OrderDate]],2)&gt;5,"Weekend","Weekday")</f>
        <v>Weekday</v>
      </c>
    </row>
    <row r="1988" spans="1:32" x14ac:dyDescent="0.3">
      <c r="A1988">
        <v>151</v>
      </c>
      <c r="B1988" t="s">
        <v>178</v>
      </c>
      <c r="C1988" t="s">
        <v>15</v>
      </c>
      <c r="D1988" t="s">
        <v>56</v>
      </c>
      <c r="E1988">
        <v>4.4000000000000004</v>
      </c>
      <c r="F1988">
        <v>400</v>
      </c>
      <c r="G1988" t="s">
        <v>10</v>
      </c>
      <c r="H1988">
        <v>1987</v>
      </c>
      <c r="I1988">
        <v>559</v>
      </c>
      <c r="J1988">
        <v>151</v>
      </c>
      <c r="K1988" s="2">
        <v>45415</v>
      </c>
      <c r="L1988" s="2">
        <v>0.37152777777777779</v>
      </c>
      <c r="M1988">
        <v>28</v>
      </c>
      <c r="N1988">
        <v>5</v>
      </c>
      <c r="O1988">
        <v>193.59</v>
      </c>
      <c r="P1988">
        <v>0</v>
      </c>
      <c r="Q1988">
        <v>20</v>
      </c>
      <c r="R1988" t="s">
        <v>686</v>
      </c>
      <c r="S1988" t="s">
        <v>679</v>
      </c>
      <c r="T1988">
        <v>559</v>
      </c>
      <c r="U1988" t="s">
        <v>375</v>
      </c>
      <c r="V1988" t="s">
        <v>284</v>
      </c>
      <c r="W1988">
        <v>45</v>
      </c>
      <c r="X1988" t="s">
        <v>15</v>
      </c>
      <c r="Y1988" s="2">
        <v>45642</v>
      </c>
      <c r="Z1988">
        <v>213.59</v>
      </c>
      <c r="AA1988" t="s">
        <v>727</v>
      </c>
      <c r="AB1988">
        <v>2024</v>
      </c>
      <c r="AC1988" t="s">
        <v>721</v>
      </c>
      <c r="AD1988">
        <v>0</v>
      </c>
      <c r="AE1988" t="s">
        <v>717</v>
      </c>
      <c r="AF1988" t="str">
        <f>IF(WEEKDAY(Main_Data_1_1[[#This Row],[Orders.OrderDate]],2)&gt;5,"Weekend","Weekday")</f>
        <v>Weekday</v>
      </c>
    </row>
    <row r="1989" spans="1:32" x14ac:dyDescent="0.3">
      <c r="A1989">
        <v>164</v>
      </c>
      <c r="B1989" t="s">
        <v>191</v>
      </c>
      <c r="C1989" t="s">
        <v>37</v>
      </c>
      <c r="D1989" t="s">
        <v>16</v>
      </c>
      <c r="E1989">
        <v>3.6</v>
      </c>
      <c r="F1989">
        <v>150</v>
      </c>
      <c r="G1989" t="s">
        <v>17</v>
      </c>
      <c r="H1989">
        <v>1988</v>
      </c>
      <c r="I1989">
        <v>243</v>
      </c>
      <c r="J1989">
        <v>164</v>
      </c>
      <c r="K1989" s="2">
        <v>45321</v>
      </c>
      <c r="L1989" s="2">
        <v>0.51597222222222228</v>
      </c>
      <c r="M1989">
        <v>23</v>
      </c>
      <c r="N1989">
        <v>1</v>
      </c>
      <c r="O1989">
        <v>1141.96</v>
      </c>
      <c r="P1989">
        <v>0</v>
      </c>
      <c r="Q1989">
        <v>20</v>
      </c>
      <c r="R1989" t="s">
        <v>680</v>
      </c>
      <c r="S1989" t="s">
        <v>684</v>
      </c>
      <c r="T1989">
        <v>243</v>
      </c>
      <c r="U1989" t="s">
        <v>486</v>
      </c>
      <c r="V1989" t="s">
        <v>284</v>
      </c>
      <c r="W1989">
        <v>37</v>
      </c>
      <c r="X1989" t="s">
        <v>19</v>
      </c>
      <c r="Y1989" s="2">
        <v>45136</v>
      </c>
      <c r="Z1989">
        <v>1161.96</v>
      </c>
      <c r="AA1989" t="s">
        <v>711</v>
      </c>
      <c r="AB1989">
        <v>2024</v>
      </c>
      <c r="AC1989" t="s">
        <v>721</v>
      </c>
      <c r="AD1989">
        <v>0</v>
      </c>
      <c r="AE1989" t="s">
        <v>723</v>
      </c>
      <c r="AF1989" t="str">
        <f>IF(WEEKDAY(Main_Data_1_1[[#This Row],[Orders.OrderDate]],2)&gt;5,"Weekend","Weekday")</f>
        <v>Weekday</v>
      </c>
    </row>
    <row r="1990" spans="1:32" x14ac:dyDescent="0.3">
      <c r="A1990">
        <v>194</v>
      </c>
      <c r="B1990" t="s">
        <v>221</v>
      </c>
      <c r="C1990" t="s">
        <v>21</v>
      </c>
      <c r="D1990" t="s">
        <v>56</v>
      </c>
      <c r="E1990">
        <v>4.2</v>
      </c>
      <c r="F1990">
        <v>250</v>
      </c>
      <c r="G1990" t="s">
        <v>10</v>
      </c>
      <c r="H1990">
        <v>1989</v>
      </c>
      <c r="I1990">
        <v>472</v>
      </c>
      <c r="J1990">
        <v>194</v>
      </c>
      <c r="K1990" s="2">
        <v>45671</v>
      </c>
      <c r="L1990" s="2">
        <v>0.94722222222222219</v>
      </c>
      <c r="M1990">
        <v>53</v>
      </c>
      <c r="N1990">
        <v>3</v>
      </c>
      <c r="O1990">
        <v>508.53</v>
      </c>
      <c r="P1990">
        <v>0</v>
      </c>
      <c r="Q1990">
        <v>49</v>
      </c>
      <c r="R1990" t="s">
        <v>680</v>
      </c>
      <c r="S1990" t="s">
        <v>684</v>
      </c>
      <c r="T1990">
        <v>472</v>
      </c>
      <c r="U1990" t="s">
        <v>302</v>
      </c>
      <c r="V1990" t="s">
        <v>284</v>
      </c>
      <c r="W1990">
        <v>42</v>
      </c>
      <c r="X1990" t="s">
        <v>35</v>
      </c>
      <c r="Y1990" s="2">
        <v>45628</v>
      </c>
      <c r="Z1990">
        <v>557.53</v>
      </c>
      <c r="AA1990" t="s">
        <v>711</v>
      </c>
      <c r="AB1990">
        <v>2025</v>
      </c>
      <c r="AC1990" t="s">
        <v>712</v>
      </c>
      <c r="AD1990">
        <v>0</v>
      </c>
      <c r="AE1990" t="s">
        <v>723</v>
      </c>
      <c r="AF1990" t="str">
        <f>IF(WEEKDAY(Main_Data_1_1[[#This Row],[Orders.OrderDate]],2)&gt;5,"Weekend","Weekday")</f>
        <v>Weekday</v>
      </c>
    </row>
    <row r="1991" spans="1:32" x14ac:dyDescent="0.3">
      <c r="A1991">
        <v>11</v>
      </c>
      <c r="B1991" t="s">
        <v>30</v>
      </c>
      <c r="C1991" t="s">
        <v>31</v>
      </c>
      <c r="D1991" t="s">
        <v>26</v>
      </c>
      <c r="E1991">
        <v>3.4</v>
      </c>
      <c r="F1991">
        <v>500</v>
      </c>
      <c r="G1991" t="s">
        <v>10</v>
      </c>
      <c r="H1991">
        <v>1990</v>
      </c>
      <c r="I1991">
        <v>402</v>
      </c>
      <c r="J1991">
        <v>11</v>
      </c>
      <c r="K1991" s="2">
        <v>45342</v>
      </c>
      <c r="L1991" s="2">
        <v>0.87638888888888888</v>
      </c>
      <c r="M1991">
        <v>23</v>
      </c>
      <c r="N1991">
        <v>4</v>
      </c>
      <c r="O1991">
        <v>706.01</v>
      </c>
      <c r="P1991">
        <v>141.19999999999999</v>
      </c>
      <c r="Q1991">
        <v>40</v>
      </c>
      <c r="R1991" t="s">
        <v>683</v>
      </c>
      <c r="S1991" t="s">
        <v>679</v>
      </c>
      <c r="T1991">
        <v>402</v>
      </c>
      <c r="U1991" t="s">
        <v>581</v>
      </c>
      <c r="V1991" t="s">
        <v>284</v>
      </c>
      <c r="W1991">
        <v>38</v>
      </c>
      <c r="X1991" t="s">
        <v>35</v>
      </c>
      <c r="Y1991" s="2">
        <v>45095</v>
      </c>
      <c r="Z1991">
        <v>604.80999999999995</v>
      </c>
      <c r="AA1991" t="s">
        <v>716</v>
      </c>
      <c r="AB1991">
        <v>2024</v>
      </c>
      <c r="AC1991" t="s">
        <v>721</v>
      </c>
      <c r="AD1991">
        <v>0.19999716717893512</v>
      </c>
      <c r="AE1991" t="s">
        <v>723</v>
      </c>
      <c r="AF1991" t="str">
        <f>IF(WEEKDAY(Main_Data_1_1[[#This Row],[Orders.OrderDate]],2)&gt;5,"Weekend","Weekday")</f>
        <v>Weekday</v>
      </c>
    </row>
    <row r="1992" spans="1:32" x14ac:dyDescent="0.3">
      <c r="A1992">
        <v>66</v>
      </c>
      <c r="B1992" t="s">
        <v>93</v>
      </c>
      <c r="C1992" t="s">
        <v>35</v>
      </c>
      <c r="D1992" t="s">
        <v>42</v>
      </c>
      <c r="E1992">
        <v>4.2</v>
      </c>
      <c r="F1992">
        <v>350</v>
      </c>
      <c r="G1992" t="s">
        <v>13</v>
      </c>
      <c r="H1992">
        <v>1991</v>
      </c>
      <c r="I1992">
        <v>330</v>
      </c>
      <c r="J1992">
        <v>66</v>
      </c>
      <c r="K1992" s="2">
        <v>46122</v>
      </c>
      <c r="L1992" s="2">
        <v>0.69444444444444442</v>
      </c>
      <c r="M1992">
        <v>52</v>
      </c>
      <c r="N1992">
        <v>2</v>
      </c>
      <c r="O1992">
        <v>193.66</v>
      </c>
      <c r="P1992">
        <v>0</v>
      </c>
      <c r="Q1992">
        <v>49</v>
      </c>
      <c r="R1992" t="s">
        <v>678</v>
      </c>
      <c r="S1992" t="s">
        <v>681</v>
      </c>
      <c r="T1992">
        <v>330</v>
      </c>
      <c r="U1992" t="s">
        <v>472</v>
      </c>
      <c r="V1992" t="s">
        <v>288</v>
      </c>
      <c r="W1992">
        <v>47</v>
      </c>
      <c r="X1992" t="s">
        <v>37</v>
      </c>
      <c r="Y1992" s="2">
        <v>45387</v>
      </c>
      <c r="Z1992">
        <v>242.66</v>
      </c>
      <c r="AA1992" t="s">
        <v>726</v>
      </c>
      <c r="AB1992">
        <v>2026</v>
      </c>
      <c r="AC1992" t="s">
        <v>712</v>
      </c>
      <c r="AD1992">
        <v>0</v>
      </c>
      <c r="AE1992" t="s">
        <v>717</v>
      </c>
      <c r="AF1992" t="str">
        <f>IF(WEEKDAY(Main_Data_1_1[[#This Row],[Orders.OrderDate]],2)&gt;5,"Weekend","Weekday")</f>
        <v>Weekday</v>
      </c>
    </row>
    <row r="1993" spans="1:32" x14ac:dyDescent="0.3">
      <c r="A1993">
        <v>237</v>
      </c>
      <c r="B1993" t="s">
        <v>264</v>
      </c>
      <c r="C1993" t="s">
        <v>37</v>
      </c>
      <c r="D1993" t="s">
        <v>12</v>
      </c>
      <c r="E1993">
        <v>3.8</v>
      </c>
      <c r="F1993">
        <v>350</v>
      </c>
      <c r="G1993" t="s">
        <v>10</v>
      </c>
      <c r="H1993">
        <v>1992</v>
      </c>
      <c r="I1993">
        <v>293</v>
      </c>
      <c r="J1993">
        <v>237</v>
      </c>
      <c r="K1993" s="2">
        <v>45629</v>
      </c>
      <c r="L1993" s="2">
        <v>0.64722222222222225</v>
      </c>
      <c r="M1993">
        <v>20</v>
      </c>
      <c r="N1993">
        <v>1</v>
      </c>
      <c r="O1993">
        <v>1056.5</v>
      </c>
      <c r="P1993">
        <v>158.47</v>
      </c>
      <c r="Q1993">
        <v>49</v>
      </c>
      <c r="R1993" t="s">
        <v>686</v>
      </c>
      <c r="S1993" t="s">
        <v>679</v>
      </c>
      <c r="T1993">
        <v>293</v>
      </c>
      <c r="U1993" t="s">
        <v>429</v>
      </c>
      <c r="V1993" t="s">
        <v>288</v>
      </c>
      <c r="W1993">
        <v>49</v>
      </c>
      <c r="X1993" t="s">
        <v>37</v>
      </c>
      <c r="Y1993" s="2">
        <v>45040</v>
      </c>
      <c r="Z1993">
        <v>947.03</v>
      </c>
      <c r="AA1993" t="s">
        <v>724</v>
      </c>
      <c r="AB1993">
        <v>2024</v>
      </c>
      <c r="AC1993" t="s">
        <v>721</v>
      </c>
      <c r="AD1993">
        <v>0.14999526739233318</v>
      </c>
      <c r="AE1993" t="s">
        <v>717</v>
      </c>
      <c r="AF1993" t="str">
        <f>IF(WEEKDAY(Main_Data_1_1[[#This Row],[Orders.OrderDate]],2)&gt;5,"Weekend","Weekday")</f>
        <v>Weekday</v>
      </c>
    </row>
    <row r="1994" spans="1:32" x14ac:dyDescent="0.3">
      <c r="A1994">
        <v>153</v>
      </c>
      <c r="B1994" t="s">
        <v>180</v>
      </c>
      <c r="C1994" t="s">
        <v>35</v>
      </c>
      <c r="D1994" t="s">
        <v>22</v>
      </c>
      <c r="E1994">
        <v>4.5999999999999996</v>
      </c>
      <c r="F1994">
        <v>600</v>
      </c>
      <c r="G1994" t="s">
        <v>13</v>
      </c>
      <c r="H1994">
        <v>1993</v>
      </c>
      <c r="I1994">
        <v>562</v>
      </c>
      <c r="J1994">
        <v>153</v>
      </c>
      <c r="K1994" s="2">
        <v>45690</v>
      </c>
      <c r="L1994" s="2">
        <v>0.81944444444444442</v>
      </c>
      <c r="M1994">
        <v>37</v>
      </c>
      <c r="N1994">
        <v>5</v>
      </c>
      <c r="O1994">
        <v>475.09</v>
      </c>
      <c r="P1994">
        <v>95.02</v>
      </c>
      <c r="Q1994">
        <v>30</v>
      </c>
      <c r="R1994" t="s">
        <v>683</v>
      </c>
      <c r="S1994" t="s">
        <v>681</v>
      </c>
      <c r="T1994">
        <v>562</v>
      </c>
      <c r="U1994" t="s">
        <v>655</v>
      </c>
      <c r="V1994" t="s">
        <v>284</v>
      </c>
      <c r="W1994">
        <v>49</v>
      </c>
      <c r="X1994" t="s">
        <v>19</v>
      </c>
      <c r="Y1994" s="2">
        <v>45094</v>
      </c>
      <c r="Z1994">
        <v>410.07</v>
      </c>
      <c r="AA1994" t="s">
        <v>716</v>
      </c>
      <c r="AB1994">
        <v>2025</v>
      </c>
      <c r="AC1994" t="s">
        <v>712</v>
      </c>
      <c r="AD1994">
        <v>0.20000420972868299</v>
      </c>
      <c r="AE1994" t="s">
        <v>717</v>
      </c>
      <c r="AF1994" t="str">
        <f>IF(WEEKDAY(Main_Data_1_1[[#This Row],[Orders.OrderDate]],2)&gt;5,"Weekend","Weekday")</f>
        <v>Weekend</v>
      </c>
    </row>
    <row r="1995" spans="1:32" x14ac:dyDescent="0.3">
      <c r="A1995">
        <v>41</v>
      </c>
      <c r="B1995" t="s">
        <v>67</v>
      </c>
      <c r="C1995" t="s">
        <v>37</v>
      </c>
      <c r="D1995" t="s">
        <v>50</v>
      </c>
      <c r="E1995">
        <v>3.2</v>
      </c>
      <c r="F1995">
        <v>250</v>
      </c>
      <c r="G1995" t="s">
        <v>10</v>
      </c>
      <c r="H1995">
        <v>1994</v>
      </c>
      <c r="I1995">
        <v>416</v>
      </c>
      <c r="J1995">
        <v>41</v>
      </c>
      <c r="K1995" s="2">
        <v>46179</v>
      </c>
      <c r="L1995" s="2">
        <v>0.56805555555555554</v>
      </c>
      <c r="M1995">
        <v>65</v>
      </c>
      <c r="N1995">
        <v>6</v>
      </c>
      <c r="O1995">
        <v>743.27</v>
      </c>
      <c r="P1995">
        <v>0</v>
      </c>
      <c r="Q1995">
        <v>40</v>
      </c>
      <c r="R1995" t="s">
        <v>678</v>
      </c>
      <c r="S1995" t="s">
        <v>681</v>
      </c>
      <c r="T1995">
        <v>416</v>
      </c>
      <c r="U1995" t="s">
        <v>496</v>
      </c>
      <c r="V1995" t="s">
        <v>288</v>
      </c>
      <c r="W1995">
        <v>25</v>
      </c>
      <c r="X1995" t="s">
        <v>8</v>
      </c>
      <c r="Y1995" s="2">
        <v>45823</v>
      </c>
      <c r="Z1995">
        <v>783.27</v>
      </c>
      <c r="AA1995" t="s">
        <v>728</v>
      </c>
      <c r="AB1995">
        <v>2026</v>
      </c>
      <c r="AC1995" t="s">
        <v>712</v>
      </c>
      <c r="AD1995">
        <v>0</v>
      </c>
      <c r="AE1995" t="s">
        <v>715</v>
      </c>
      <c r="AF1995" t="str">
        <f>IF(WEEKDAY(Main_Data_1_1[[#This Row],[Orders.OrderDate]],2)&gt;5,"Weekend","Weekday")</f>
        <v>Weekend</v>
      </c>
    </row>
    <row r="1996" spans="1:32" x14ac:dyDescent="0.3">
      <c r="A1996">
        <v>81</v>
      </c>
      <c r="B1996" t="s">
        <v>108</v>
      </c>
      <c r="C1996" t="s">
        <v>15</v>
      </c>
      <c r="D1996" t="s">
        <v>50</v>
      </c>
      <c r="E1996">
        <v>4.3</v>
      </c>
      <c r="F1996">
        <v>700</v>
      </c>
      <c r="G1996" t="s">
        <v>17</v>
      </c>
      <c r="H1996">
        <v>1995</v>
      </c>
      <c r="I1996">
        <v>54</v>
      </c>
      <c r="J1996">
        <v>81</v>
      </c>
      <c r="K1996" s="2">
        <v>46008</v>
      </c>
      <c r="L1996" s="2">
        <v>0.89166666666666672</v>
      </c>
      <c r="M1996">
        <v>15</v>
      </c>
      <c r="N1996">
        <v>2</v>
      </c>
      <c r="O1996">
        <v>1748.77</v>
      </c>
      <c r="P1996">
        <v>87.44</v>
      </c>
      <c r="Q1996">
        <v>0</v>
      </c>
      <c r="R1996" t="s">
        <v>682</v>
      </c>
      <c r="S1996" t="s">
        <v>684</v>
      </c>
      <c r="T1996">
        <v>54</v>
      </c>
      <c r="U1996" t="s">
        <v>336</v>
      </c>
      <c r="V1996" t="s">
        <v>284</v>
      </c>
      <c r="W1996">
        <v>40</v>
      </c>
      <c r="X1996" t="s">
        <v>15</v>
      </c>
      <c r="Y1996" s="2">
        <v>45062</v>
      </c>
      <c r="Z1996">
        <v>1661.33</v>
      </c>
      <c r="AA1996" t="s">
        <v>724</v>
      </c>
      <c r="AB1996">
        <v>2025</v>
      </c>
      <c r="AC1996" t="s">
        <v>721</v>
      </c>
      <c r="AD1996">
        <v>5.0000857745729856E-2</v>
      </c>
      <c r="AE1996" t="s">
        <v>723</v>
      </c>
      <c r="AF1996" t="str">
        <f>IF(WEEKDAY(Main_Data_1_1[[#This Row],[Orders.OrderDate]],2)&gt;5,"Weekend","Weekday")</f>
        <v>Weekday</v>
      </c>
    </row>
    <row r="1997" spans="1:32" x14ac:dyDescent="0.3">
      <c r="A1997">
        <v>139</v>
      </c>
      <c r="B1997" t="s">
        <v>166</v>
      </c>
      <c r="C1997" t="s">
        <v>31</v>
      </c>
      <c r="D1997" t="s">
        <v>56</v>
      </c>
      <c r="E1997">
        <v>4.7</v>
      </c>
      <c r="F1997">
        <v>700</v>
      </c>
      <c r="G1997" t="s">
        <v>17</v>
      </c>
      <c r="H1997">
        <v>1996</v>
      </c>
      <c r="I1997">
        <v>318</v>
      </c>
      <c r="J1997">
        <v>139</v>
      </c>
      <c r="K1997" s="2">
        <v>45725</v>
      </c>
      <c r="L1997" s="2">
        <v>0.3527777777777778</v>
      </c>
      <c r="M1997">
        <v>15</v>
      </c>
      <c r="N1997">
        <v>3</v>
      </c>
      <c r="O1997">
        <v>874.17</v>
      </c>
      <c r="P1997">
        <v>131.13</v>
      </c>
      <c r="Q1997">
        <v>20</v>
      </c>
      <c r="R1997" t="s">
        <v>682</v>
      </c>
      <c r="S1997" t="s">
        <v>681</v>
      </c>
      <c r="T1997">
        <v>318</v>
      </c>
      <c r="U1997" t="s">
        <v>402</v>
      </c>
      <c r="V1997" t="s">
        <v>288</v>
      </c>
      <c r="W1997">
        <v>35</v>
      </c>
      <c r="X1997" t="s">
        <v>21</v>
      </c>
      <c r="Y1997" s="2">
        <v>45592</v>
      </c>
      <c r="Z1997">
        <v>763.04</v>
      </c>
      <c r="AA1997" t="s">
        <v>725</v>
      </c>
      <c r="AB1997">
        <v>2025</v>
      </c>
      <c r="AC1997" t="s">
        <v>721</v>
      </c>
      <c r="AD1997">
        <v>0.15000514774014209</v>
      </c>
      <c r="AE1997" t="s">
        <v>723</v>
      </c>
      <c r="AF1997" t="str">
        <f>IF(WEEKDAY(Main_Data_1_1[[#This Row],[Orders.OrderDate]],2)&gt;5,"Weekend","Weekday")</f>
        <v>Weekend</v>
      </c>
    </row>
    <row r="1998" spans="1:32" x14ac:dyDescent="0.3">
      <c r="A1998">
        <v>34</v>
      </c>
      <c r="B1998" t="s">
        <v>60</v>
      </c>
      <c r="C1998" t="s">
        <v>31</v>
      </c>
      <c r="D1998" t="s">
        <v>45</v>
      </c>
      <c r="E1998">
        <v>3.4</v>
      </c>
      <c r="F1998">
        <v>450</v>
      </c>
      <c r="G1998" t="s">
        <v>13</v>
      </c>
      <c r="H1998">
        <v>1997</v>
      </c>
      <c r="I1998">
        <v>17</v>
      </c>
      <c r="J1998">
        <v>34</v>
      </c>
      <c r="K1998" s="2">
        <v>45493</v>
      </c>
      <c r="L1998" s="2">
        <v>0.82708333333333328</v>
      </c>
      <c r="M1998">
        <v>19</v>
      </c>
      <c r="N1998">
        <v>3</v>
      </c>
      <c r="O1998">
        <v>966.67</v>
      </c>
      <c r="P1998">
        <v>0</v>
      </c>
      <c r="Q1998">
        <v>0</v>
      </c>
      <c r="R1998" t="s">
        <v>683</v>
      </c>
      <c r="S1998" t="s">
        <v>684</v>
      </c>
      <c r="T1998">
        <v>17</v>
      </c>
      <c r="U1998" t="s">
        <v>301</v>
      </c>
      <c r="V1998" t="s">
        <v>284</v>
      </c>
      <c r="W1998">
        <v>33</v>
      </c>
      <c r="X1998" t="s">
        <v>15</v>
      </c>
      <c r="Y1998" s="2">
        <v>45069</v>
      </c>
      <c r="Z1998">
        <v>966.67</v>
      </c>
      <c r="AA1998" t="s">
        <v>718</v>
      </c>
      <c r="AB1998">
        <v>2024</v>
      </c>
      <c r="AC1998" t="s">
        <v>721</v>
      </c>
      <c r="AD1998">
        <v>0</v>
      </c>
      <c r="AE1998" t="s">
        <v>715</v>
      </c>
      <c r="AF1998" t="str">
        <f>IF(WEEKDAY(Main_Data_1_1[[#This Row],[Orders.OrderDate]],2)&gt;5,"Weekend","Weekday")</f>
        <v>Weekend</v>
      </c>
    </row>
    <row r="1999" spans="1:32" x14ac:dyDescent="0.3">
      <c r="A1999">
        <v>18</v>
      </c>
      <c r="B1999" t="s">
        <v>40</v>
      </c>
      <c r="C1999" t="s">
        <v>8</v>
      </c>
      <c r="D1999" t="s">
        <v>22</v>
      </c>
      <c r="E1999">
        <v>4.5</v>
      </c>
      <c r="F1999">
        <v>450</v>
      </c>
      <c r="G1999" t="s">
        <v>13</v>
      </c>
      <c r="H1999">
        <v>1998</v>
      </c>
      <c r="I1999">
        <v>5</v>
      </c>
      <c r="J1999">
        <v>18</v>
      </c>
      <c r="K1999" s="2">
        <v>45743</v>
      </c>
      <c r="L1999" s="2">
        <v>0.65486111111111112</v>
      </c>
      <c r="M1999">
        <v>61</v>
      </c>
      <c r="N1999">
        <v>6</v>
      </c>
      <c r="O1999">
        <v>1717.89</v>
      </c>
      <c r="P1999">
        <v>85.89</v>
      </c>
      <c r="Q1999">
        <v>40</v>
      </c>
      <c r="R1999" t="s">
        <v>686</v>
      </c>
      <c r="S1999" t="s">
        <v>681</v>
      </c>
      <c r="T1999">
        <v>5</v>
      </c>
      <c r="U1999" t="s">
        <v>289</v>
      </c>
      <c r="V1999" t="s">
        <v>284</v>
      </c>
      <c r="W1999">
        <v>35</v>
      </c>
      <c r="X1999" t="s">
        <v>72</v>
      </c>
      <c r="Y1999" s="2">
        <v>45275</v>
      </c>
      <c r="Z1999">
        <v>1672</v>
      </c>
      <c r="AA1999" t="s">
        <v>725</v>
      </c>
      <c r="AB1999">
        <v>2025</v>
      </c>
      <c r="AC1999" t="s">
        <v>712</v>
      </c>
      <c r="AD1999">
        <v>4.9997380507483015E-2</v>
      </c>
      <c r="AE1999" t="s">
        <v>723</v>
      </c>
      <c r="AF1999" t="str">
        <f>IF(WEEKDAY(Main_Data_1_1[[#This Row],[Orders.OrderDate]],2)&gt;5,"Weekend","Weekday")</f>
        <v>Weekday</v>
      </c>
    </row>
    <row r="2000" spans="1:32" x14ac:dyDescent="0.3">
      <c r="A2000">
        <v>14</v>
      </c>
      <c r="B2000" t="s">
        <v>34</v>
      </c>
      <c r="C2000" t="s">
        <v>35</v>
      </c>
      <c r="D2000" t="s">
        <v>22</v>
      </c>
      <c r="E2000">
        <v>4.3</v>
      </c>
      <c r="F2000">
        <v>250</v>
      </c>
      <c r="G2000" t="s">
        <v>10</v>
      </c>
      <c r="H2000">
        <v>1999</v>
      </c>
      <c r="I2000">
        <v>434</v>
      </c>
      <c r="J2000">
        <v>14</v>
      </c>
      <c r="K2000" s="2">
        <v>45647</v>
      </c>
      <c r="L2000" s="2">
        <v>0.94166666666666665</v>
      </c>
      <c r="M2000">
        <v>18</v>
      </c>
      <c r="N2000">
        <v>3</v>
      </c>
      <c r="O2000">
        <v>336.63</v>
      </c>
      <c r="P2000">
        <v>0</v>
      </c>
      <c r="Q2000">
        <v>30</v>
      </c>
      <c r="R2000" t="s">
        <v>686</v>
      </c>
      <c r="S2000" t="s">
        <v>684</v>
      </c>
      <c r="T2000">
        <v>434</v>
      </c>
      <c r="U2000" t="s">
        <v>595</v>
      </c>
      <c r="V2000" t="s">
        <v>288</v>
      </c>
      <c r="W2000">
        <v>47</v>
      </c>
      <c r="X2000" t="s">
        <v>15</v>
      </c>
      <c r="Y2000" s="2">
        <v>45316</v>
      </c>
      <c r="Z2000">
        <v>366.63</v>
      </c>
      <c r="AA2000" t="s">
        <v>724</v>
      </c>
      <c r="AB2000">
        <v>2024</v>
      </c>
      <c r="AC2000" t="s">
        <v>721</v>
      </c>
      <c r="AD2000">
        <v>0</v>
      </c>
      <c r="AE2000" t="s">
        <v>717</v>
      </c>
      <c r="AF2000" t="str">
        <f>IF(WEEKDAY(Main_Data_1_1[[#This Row],[Orders.OrderDate]],2)&gt;5,"Weekend","Weekday")</f>
        <v>Weekend</v>
      </c>
    </row>
    <row r="2001" spans="1:32" x14ac:dyDescent="0.3">
      <c r="A2001">
        <v>152</v>
      </c>
      <c r="B2001" t="s">
        <v>179</v>
      </c>
      <c r="C2001" t="s">
        <v>35</v>
      </c>
      <c r="D2001" t="s">
        <v>9</v>
      </c>
      <c r="E2001">
        <v>3.2</v>
      </c>
      <c r="F2001">
        <v>700</v>
      </c>
      <c r="G2001" t="s">
        <v>13</v>
      </c>
      <c r="H2001">
        <v>2000</v>
      </c>
      <c r="I2001">
        <v>252</v>
      </c>
      <c r="J2001">
        <v>152</v>
      </c>
      <c r="K2001" s="2">
        <v>45626</v>
      </c>
      <c r="L2001" s="2">
        <v>0.72777777777777775</v>
      </c>
      <c r="M2001">
        <v>51</v>
      </c>
      <c r="N2001">
        <v>3</v>
      </c>
      <c r="O2001">
        <v>215.11</v>
      </c>
      <c r="P2001">
        <v>10.76</v>
      </c>
      <c r="Q2001">
        <v>30</v>
      </c>
      <c r="R2001" t="s">
        <v>680</v>
      </c>
      <c r="S2001" t="s">
        <v>679</v>
      </c>
      <c r="T2001">
        <v>252</v>
      </c>
      <c r="U2001" t="s">
        <v>494</v>
      </c>
      <c r="V2001" t="s">
        <v>284</v>
      </c>
      <c r="W2001">
        <v>28</v>
      </c>
      <c r="X2001" t="s">
        <v>21</v>
      </c>
      <c r="Y2001" s="2">
        <v>45724</v>
      </c>
      <c r="Z2001">
        <v>234.35000000000002</v>
      </c>
      <c r="AA2001" t="s">
        <v>714</v>
      </c>
      <c r="AB2001">
        <v>2024</v>
      </c>
      <c r="AC2001" t="s">
        <v>712</v>
      </c>
      <c r="AD2001">
        <v>5.0020919529543018E-2</v>
      </c>
      <c r="AE2001" t="s">
        <v>715</v>
      </c>
      <c r="AF2001" t="str">
        <f>IF(WEEKDAY(Main_Data_1_1[[#This Row],[Orders.OrderDate]],2)&gt;5,"Weekend","Weekday")</f>
        <v>Weekend</v>
      </c>
    </row>
    <row r="2002" spans="1:32" x14ac:dyDescent="0.3">
      <c r="A2002">
        <v>55</v>
      </c>
      <c r="B2002" t="s">
        <v>82</v>
      </c>
      <c r="C2002" t="s">
        <v>19</v>
      </c>
      <c r="D2002" t="s">
        <v>9</v>
      </c>
      <c r="E2002">
        <v>3.2</v>
      </c>
      <c r="F2002">
        <v>300</v>
      </c>
      <c r="G2002" t="s">
        <v>10</v>
      </c>
      <c r="H2002">
        <v>2001</v>
      </c>
      <c r="I2002">
        <v>375</v>
      </c>
      <c r="J2002">
        <v>55</v>
      </c>
      <c r="K2002" s="2">
        <v>45391</v>
      </c>
      <c r="L2002" s="2">
        <v>0.78055555555555556</v>
      </c>
      <c r="M2002">
        <v>44</v>
      </c>
      <c r="N2002">
        <v>5</v>
      </c>
      <c r="O2002">
        <v>211.42</v>
      </c>
      <c r="P2002">
        <v>31.71</v>
      </c>
      <c r="Q2002">
        <v>40</v>
      </c>
      <c r="R2002" t="s">
        <v>686</v>
      </c>
      <c r="S2002" t="s">
        <v>681</v>
      </c>
      <c r="T2002">
        <v>375</v>
      </c>
      <c r="U2002" t="s">
        <v>561</v>
      </c>
      <c r="V2002" t="s">
        <v>288</v>
      </c>
      <c r="W2002">
        <v>52</v>
      </c>
      <c r="X2002" t="s">
        <v>37</v>
      </c>
      <c r="Y2002" s="2">
        <v>45514</v>
      </c>
      <c r="Z2002">
        <v>219.70999999999998</v>
      </c>
      <c r="AA2002" t="s">
        <v>726</v>
      </c>
      <c r="AB2002">
        <v>2024</v>
      </c>
      <c r="AC2002" t="s">
        <v>712</v>
      </c>
      <c r="AD2002">
        <v>0.1499858102355501</v>
      </c>
      <c r="AE2002" t="s">
        <v>717</v>
      </c>
      <c r="AF2002" t="str">
        <f>IF(WEEKDAY(Main_Data_1_1[[#This Row],[Orders.OrderDate]],2)&gt;5,"Weekend","Weekday")</f>
        <v>Weekday</v>
      </c>
    </row>
    <row r="2003" spans="1:32" x14ac:dyDescent="0.3">
      <c r="A2003">
        <v>195</v>
      </c>
      <c r="B2003" t="s">
        <v>222</v>
      </c>
      <c r="C2003" t="s">
        <v>72</v>
      </c>
      <c r="D2003" t="s">
        <v>22</v>
      </c>
      <c r="E2003">
        <v>3.2</v>
      </c>
      <c r="F2003">
        <v>150</v>
      </c>
      <c r="G2003" t="s">
        <v>17</v>
      </c>
      <c r="H2003">
        <v>2002</v>
      </c>
      <c r="I2003">
        <v>82</v>
      </c>
      <c r="J2003">
        <v>195</v>
      </c>
      <c r="K2003" s="2">
        <v>45950</v>
      </c>
      <c r="L2003" s="2">
        <v>0.8520833333333333</v>
      </c>
      <c r="M2003">
        <v>62</v>
      </c>
      <c r="N2003">
        <v>3</v>
      </c>
      <c r="O2003">
        <v>1543.99</v>
      </c>
      <c r="P2003">
        <v>77.2</v>
      </c>
      <c r="Q2003">
        <v>49</v>
      </c>
      <c r="R2003" t="s">
        <v>685</v>
      </c>
      <c r="S2003" t="s">
        <v>681</v>
      </c>
      <c r="T2003">
        <v>82</v>
      </c>
      <c r="U2003" t="s">
        <v>360</v>
      </c>
      <c r="V2003" t="s">
        <v>284</v>
      </c>
      <c r="W2003">
        <v>55</v>
      </c>
      <c r="X2003" t="s">
        <v>72</v>
      </c>
      <c r="Y2003" s="2">
        <v>45731</v>
      </c>
      <c r="Z2003">
        <v>1515.79</v>
      </c>
      <c r="AA2003" t="s">
        <v>719</v>
      </c>
      <c r="AB2003">
        <v>2025</v>
      </c>
      <c r="AC2003" t="s">
        <v>712</v>
      </c>
      <c r="AD2003">
        <v>5.0000323836294276E-2</v>
      </c>
      <c r="AE2003" t="s">
        <v>717</v>
      </c>
      <c r="AF2003" t="str">
        <f>IF(WEEKDAY(Main_Data_1_1[[#This Row],[Orders.OrderDate]],2)&gt;5,"Weekend","Weekday")</f>
        <v>Weekday</v>
      </c>
    </row>
    <row r="2004" spans="1:32" x14ac:dyDescent="0.3">
      <c r="A2004">
        <v>100</v>
      </c>
      <c r="B2004" t="s">
        <v>127</v>
      </c>
      <c r="C2004" t="s">
        <v>35</v>
      </c>
      <c r="D2004" t="s">
        <v>22</v>
      </c>
      <c r="E2004">
        <v>3.6</v>
      </c>
      <c r="F2004">
        <v>400</v>
      </c>
      <c r="G2004" t="s">
        <v>17</v>
      </c>
      <c r="H2004">
        <v>2003</v>
      </c>
      <c r="I2004">
        <v>339</v>
      </c>
      <c r="J2004">
        <v>100</v>
      </c>
      <c r="K2004" s="2">
        <v>46198</v>
      </c>
      <c r="L2004" s="2">
        <v>0.4826388888888889</v>
      </c>
      <c r="M2004">
        <v>30</v>
      </c>
      <c r="N2004">
        <v>2</v>
      </c>
      <c r="O2004">
        <v>1600.26</v>
      </c>
      <c r="P2004">
        <v>240.04</v>
      </c>
      <c r="Q2004">
        <v>49</v>
      </c>
      <c r="R2004" t="s">
        <v>682</v>
      </c>
      <c r="S2004" t="s">
        <v>681</v>
      </c>
      <c r="T2004">
        <v>339</v>
      </c>
      <c r="U2004" t="s">
        <v>540</v>
      </c>
      <c r="V2004" t="s">
        <v>288</v>
      </c>
      <c r="W2004">
        <v>54</v>
      </c>
      <c r="X2004" t="s">
        <v>8</v>
      </c>
      <c r="Y2004" s="2">
        <v>45712</v>
      </c>
      <c r="Z2004">
        <v>1409.22</v>
      </c>
      <c r="AA2004" t="s">
        <v>728</v>
      </c>
      <c r="AB2004">
        <v>2026</v>
      </c>
      <c r="AC2004" t="s">
        <v>721</v>
      </c>
      <c r="AD2004">
        <v>0.150000624898454</v>
      </c>
      <c r="AE2004" t="s">
        <v>717</v>
      </c>
      <c r="AF2004" t="str">
        <f>IF(WEEKDAY(Main_Data_1_1[[#This Row],[Orders.OrderDate]],2)&gt;5,"Weekend","Weekday")</f>
        <v>Weekday</v>
      </c>
    </row>
    <row r="2005" spans="1:32" x14ac:dyDescent="0.3">
      <c r="A2005">
        <v>118</v>
      </c>
      <c r="B2005" t="s">
        <v>145</v>
      </c>
      <c r="C2005" t="s">
        <v>31</v>
      </c>
      <c r="D2005" t="s">
        <v>26</v>
      </c>
      <c r="E2005">
        <v>4.4000000000000004</v>
      </c>
      <c r="F2005">
        <v>250</v>
      </c>
      <c r="G2005" t="s">
        <v>17</v>
      </c>
      <c r="H2005">
        <v>2004</v>
      </c>
      <c r="I2005">
        <v>573</v>
      </c>
      <c r="J2005">
        <v>118</v>
      </c>
      <c r="K2005" s="2">
        <v>45697</v>
      </c>
      <c r="L2005" s="2">
        <v>0.34930555555555554</v>
      </c>
      <c r="M2005">
        <v>58</v>
      </c>
      <c r="N2005">
        <v>4</v>
      </c>
      <c r="O2005">
        <v>202.62</v>
      </c>
      <c r="P2005">
        <v>0</v>
      </c>
      <c r="Q2005">
        <v>20</v>
      </c>
      <c r="R2005" t="s">
        <v>680</v>
      </c>
      <c r="S2005" t="s">
        <v>679</v>
      </c>
      <c r="T2005">
        <v>573</v>
      </c>
      <c r="U2005" t="s">
        <v>660</v>
      </c>
      <c r="V2005" t="s">
        <v>284</v>
      </c>
      <c r="W2005">
        <v>51</v>
      </c>
      <c r="X2005" t="s">
        <v>35</v>
      </c>
      <c r="Y2005" s="2">
        <v>45155</v>
      </c>
      <c r="Z2005">
        <v>222.62</v>
      </c>
      <c r="AA2005" t="s">
        <v>716</v>
      </c>
      <c r="AB2005">
        <v>2025</v>
      </c>
      <c r="AC2005" t="s">
        <v>712</v>
      </c>
      <c r="AD2005">
        <v>0</v>
      </c>
      <c r="AE2005" t="s">
        <v>717</v>
      </c>
      <c r="AF2005" t="str">
        <f>IF(WEEKDAY(Main_Data_1_1[[#This Row],[Orders.OrderDate]],2)&gt;5,"Weekend","Weekday")</f>
        <v>Weekend</v>
      </c>
    </row>
    <row r="2006" spans="1:32" x14ac:dyDescent="0.3">
      <c r="A2006">
        <v>217</v>
      </c>
      <c r="B2006" t="s">
        <v>244</v>
      </c>
      <c r="C2006" t="s">
        <v>72</v>
      </c>
      <c r="D2006" t="s">
        <v>22</v>
      </c>
      <c r="E2006">
        <v>3.4</v>
      </c>
      <c r="F2006">
        <v>800</v>
      </c>
      <c r="G2006" t="s">
        <v>10</v>
      </c>
      <c r="H2006">
        <v>2005</v>
      </c>
      <c r="I2006">
        <v>490</v>
      </c>
      <c r="J2006">
        <v>217</v>
      </c>
      <c r="K2006" s="2">
        <v>45777</v>
      </c>
      <c r="L2006" s="2">
        <v>0.44027777777777777</v>
      </c>
      <c r="M2006">
        <v>31</v>
      </c>
      <c r="N2006">
        <v>2</v>
      </c>
      <c r="O2006">
        <v>1557.3</v>
      </c>
      <c r="P2006">
        <v>311.45999999999998</v>
      </c>
      <c r="Q2006">
        <v>0</v>
      </c>
      <c r="R2006" t="s">
        <v>678</v>
      </c>
      <c r="S2006" t="s">
        <v>684</v>
      </c>
      <c r="T2006">
        <v>490</v>
      </c>
      <c r="U2006" t="s">
        <v>319</v>
      </c>
      <c r="V2006" t="s">
        <v>284</v>
      </c>
      <c r="W2006">
        <v>34</v>
      </c>
      <c r="X2006" t="s">
        <v>19</v>
      </c>
      <c r="Y2006" s="2">
        <v>45027</v>
      </c>
      <c r="Z2006">
        <v>1245.8399999999999</v>
      </c>
      <c r="AA2006" t="s">
        <v>726</v>
      </c>
      <c r="AB2006">
        <v>2025</v>
      </c>
      <c r="AC2006" t="s">
        <v>712</v>
      </c>
      <c r="AD2006">
        <v>0.19999999999999998</v>
      </c>
      <c r="AE2006" t="s">
        <v>715</v>
      </c>
      <c r="AF2006" t="str">
        <f>IF(WEEKDAY(Main_Data_1_1[[#This Row],[Orders.OrderDate]],2)&gt;5,"Weekend","Weekday")</f>
        <v>Weekday</v>
      </c>
    </row>
    <row r="2007" spans="1:32" x14ac:dyDescent="0.3">
      <c r="A2007">
        <v>7</v>
      </c>
      <c r="B2007" t="s">
        <v>24</v>
      </c>
      <c r="C2007" t="s">
        <v>21</v>
      </c>
      <c r="D2007" t="s">
        <v>22</v>
      </c>
      <c r="E2007">
        <v>4.9000000000000004</v>
      </c>
      <c r="F2007">
        <v>250</v>
      </c>
      <c r="G2007" t="s">
        <v>10</v>
      </c>
      <c r="H2007">
        <v>2006</v>
      </c>
      <c r="I2007">
        <v>168</v>
      </c>
      <c r="J2007">
        <v>7</v>
      </c>
      <c r="K2007" s="2">
        <v>45909</v>
      </c>
      <c r="L2007" s="2">
        <v>0.81041666666666667</v>
      </c>
      <c r="M2007">
        <v>46</v>
      </c>
      <c r="N2007">
        <v>2</v>
      </c>
      <c r="O2007">
        <v>484.58</v>
      </c>
      <c r="P2007">
        <v>96.92</v>
      </c>
      <c r="Q2007">
        <v>20</v>
      </c>
      <c r="R2007" t="s">
        <v>680</v>
      </c>
      <c r="S2007" t="s">
        <v>679</v>
      </c>
      <c r="T2007">
        <v>168</v>
      </c>
      <c r="U2007" t="s">
        <v>433</v>
      </c>
      <c r="V2007" t="s">
        <v>288</v>
      </c>
      <c r="W2007">
        <v>37</v>
      </c>
      <c r="X2007" t="s">
        <v>19</v>
      </c>
      <c r="Y2007" s="2">
        <v>45216</v>
      </c>
      <c r="Z2007">
        <v>407.65999999999997</v>
      </c>
      <c r="AA2007" t="s">
        <v>720</v>
      </c>
      <c r="AB2007">
        <v>2025</v>
      </c>
      <c r="AC2007" t="s">
        <v>712</v>
      </c>
      <c r="AD2007">
        <v>0.20000825457096869</v>
      </c>
      <c r="AE2007" t="s">
        <v>723</v>
      </c>
      <c r="AF2007" t="str">
        <f>IF(WEEKDAY(Main_Data_1_1[[#This Row],[Orders.OrderDate]],2)&gt;5,"Weekend","Weekday")</f>
        <v>Weekday</v>
      </c>
    </row>
    <row r="2008" spans="1:32" x14ac:dyDescent="0.3">
      <c r="A2008">
        <v>55</v>
      </c>
      <c r="B2008" t="s">
        <v>82</v>
      </c>
      <c r="C2008" t="s">
        <v>19</v>
      </c>
      <c r="D2008" t="s">
        <v>9</v>
      </c>
      <c r="E2008">
        <v>3.2</v>
      </c>
      <c r="F2008">
        <v>300</v>
      </c>
      <c r="G2008" t="s">
        <v>10</v>
      </c>
      <c r="H2008">
        <v>2007</v>
      </c>
      <c r="I2008">
        <v>491</v>
      </c>
      <c r="J2008">
        <v>55</v>
      </c>
      <c r="K2008" s="2">
        <v>46097</v>
      </c>
      <c r="L2008" s="2">
        <v>0.50902777777777775</v>
      </c>
      <c r="M2008">
        <v>51</v>
      </c>
      <c r="N2008">
        <v>4</v>
      </c>
      <c r="O2008">
        <v>605.67999999999995</v>
      </c>
      <c r="P2008">
        <v>0</v>
      </c>
      <c r="Q2008">
        <v>20</v>
      </c>
      <c r="R2008" t="s">
        <v>678</v>
      </c>
      <c r="S2008" t="s">
        <v>684</v>
      </c>
      <c r="T2008">
        <v>491</v>
      </c>
      <c r="U2008" t="s">
        <v>622</v>
      </c>
      <c r="V2008" t="s">
        <v>284</v>
      </c>
      <c r="W2008">
        <v>43</v>
      </c>
      <c r="X2008" t="s">
        <v>31</v>
      </c>
      <c r="Y2008" s="2">
        <v>45310</v>
      </c>
      <c r="Z2008">
        <v>625.67999999999995</v>
      </c>
      <c r="AA2008" t="s">
        <v>725</v>
      </c>
      <c r="AB2008">
        <v>2026</v>
      </c>
      <c r="AC2008" t="s">
        <v>712</v>
      </c>
      <c r="AD2008">
        <v>0</v>
      </c>
      <c r="AE2008" t="s">
        <v>723</v>
      </c>
      <c r="AF2008" t="str">
        <f>IF(WEEKDAY(Main_Data_1_1[[#This Row],[Orders.OrderDate]],2)&gt;5,"Weekend","Weekday")</f>
        <v>Weekday</v>
      </c>
    </row>
    <row r="2009" spans="1:32" x14ac:dyDescent="0.3">
      <c r="A2009">
        <v>62</v>
      </c>
      <c r="B2009" t="s">
        <v>89</v>
      </c>
      <c r="C2009" t="s">
        <v>72</v>
      </c>
      <c r="D2009" t="s">
        <v>29</v>
      </c>
      <c r="E2009">
        <v>3.8</v>
      </c>
      <c r="F2009">
        <v>300</v>
      </c>
      <c r="G2009" t="s">
        <v>13</v>
      </c>
      <c r="H2009">
        <v>2008</v>
      </c>
      <c r="I2009">
        <v>330</v>
      </c>
      <c r="J2009">
        <v>62</v>
      </c>
      <c r="K2009" s="2">
        <v>46073</v>
      </c>
      <c r="L2009" s="2">
        <v>0.57777777777777772</v>
      </c>
      <c r="M2009">
        <v>40</v>
      </c>
      <c r="N2009">
        <v>4</v>
      </c>
      <c r="O2009">
        <v>751.78</v>
      </c>
      <c r="P2009">
        <v>150.36000000000001</v>
      </c>
      <c r="Q2009">
        <v>49</v>
      </c>
      <c r="R2009" t="s">
        <v>680</v>
      </c>
      <c r="S2009" t="s">
        <v>684</v>
      </c>
      <c r="T2009">
        <v>330</v>
      </c>
      <c r="U2009" t="s">
        <v>472</v>
      </c>
      <c r="V2009" t="s">
        <v>288</v>
      </c>
      <c r="W2009">
        <v>47</v>
      </c>
      <c r="X2009" t="s">
        <v>37</v>
      </c>
      <c r="Y2009" s="2">
        <v>45387</v>
      </c>
      <c r="Z2009">
        <v>650.41999999999996</v>
      </c>
      <c r="AA2009" t="s">
        <v>716</v>
      </c>
      <c r="AB2009">
        <v>2026</v>
      </c>
      <c r="AC2009" t="s">
        <v>712</v>
      </c>
      <c r="AD2009">
        <v>0.20000532070552557</v>
      </c>
      <c r="AE2009" t="s">
        <v>717</v>
      </c>
      <c r="AF2009" t="str">
        <f>IF(WEEKDAY(Main_Data_1_1[[#This Row],[Orders.OrderDate]],2)&gt;5,"Weekend","Weekday")</f>
        <v>Weekday</v>
      </c>
    </row>
    <row r="2010" spans="1:32" x14ac:dyDescent="0.3">
      <c r="A2010">
        <v>43</v>
      </c>
      <c r="B2010" t="s">
        <v>69</v>
      </c>
      <c r="C2010" t="s">
        <v>21</v>
      </c>
      <c r="D2010" t="s">
        <v>45</v>
      </c>
      <c r="E2010">
        <v>3</v>
      </c>
      <c r="F2010">
        <v>600</v>
      </c>
      <c r="G2010" t="s">
        <v>13</v>
      </c>
      <c r="H2010">
        <v>2009</v>
      </c>
      <c r="I2010">
        <v>265</v>
      </c>
      <c r="J2010">
        <v>43</v>
      </c>
      <c r="K2010" s="2">
        <v>45741</v>
      </c>
      <c r="L2010" s="2">
        <v>0.99861111111111112</v>
      </c>
      <c r="M2010">
        <v>30</v>
      </c>
      <c r="N2010">
        <v>5</v>
      </c>
      <c r="O2010">
        <v>1687.53</v>
      </c>
      <c r="P2010">
        <v>0</v>
      </c>
      <c r="Q2010">
        <v>20</v>
      </c>
      <c r="R2010" t="s">
        <v>680</v>
      </c>
      <c r="S2010" t="s">
        <v>681</v>
      </c>
      <c r="T2010">
        <v>265</v>
      </c>
      <c r="U2010" t="s">
        <v>314</v>
      </c>
      <c r="V2010" t="s">
        <v>284</v>
      </c>
      <c r="W2010">
        <v>36</v>
      </c>
      <c r="X2010" t="s">
        <v>21</v>
      </c>
      <c r="Y2010" s="2">
        <v>45308</v>
      </c>
      <c r="Z2010">
        <v>1707.53</v>
      </c>
      <c r="AA2010" t="s">
        <v>725</v>
      </c>
      <c r="AB2010">
        <v>2025</v>
      </c>
      <c r="AC2010" t="s">
        <v>721</v>
      </c>
      <c r="AD2010">
        <v>0</v>
      </c>
      <c r="AE2010" t="s">
        <v>723</v>
      </c>
      <c r="AF2010" t="str">
        <f>IF(WEEKDAY(Main_Data_1_1[[#This Row],[Orders.OrderDate]],2)&gt;5,"Weekend","Weekday")</f>
        <v>Weekday</v>
      </c>
    </row>
    <row r="2011" spans="1:32" x14ac:dyDescent="0.3">
      <c r="A2011">
        <v>167</v>
      </c>
      <c r="B2011" t="s">
        <v>194</v>
      </c>
      <c r="C2011" t="s">
        <v>21</v>
      </c>
      <c r="D2011" t="s">
        <v>16</v>
      </c>
      <c r="E2011">
        <v>3.8</v>
      </c>
      <c r="F2011">
        <v>500</v>
      </c>
      <c r="G2011" t="s">
        <v>10</v>
      </c>
      <c r="H2011">
        <v>2010</v>
      </c>
      <c r="I2011">
        <v>347</v>
      </c>
      <c r="J2011">
        <v>167</v>
      </c>
      <c r="K2011" s="2">
        <v>45436</v>
      </c>
      <c r="L2011" s="2">
        <v>0.38055555555555554</v>
      </c>
      <c r="M2011">
        <v>30</v>
      </c>
      <c r="N2011">
        <v>6</v>
      </c>
      <c r="O2011">
        <v>426.37</v>
      </c>
      <c r="P2011">
        <v>42.64</v>
      </c>
      <c r="Q2011">
        <v>0</v>
      </c>
      <c r="R2011" t="s">
        <v>683</v>
      </c>
      <c r="S2011" t="s">
        <v>679</v>
      </c>
      <c r="T2011">
        <v>347</v>
      </c>
      <c r="U2011" t="s">
        <v>526</v>
      </c>
      <c r="V2011" t="s">
        <v>288</v>
      </c>
      <c r="W2011">
        <v>28</v>
      </c>
      <c r="X2011" t="s">
        <v>72</v>
      </c>
      <c r="Y2011" s="2">
        <v>45181</v>
      </c>
      <c r="Z2011">
        <v>383.73</v>
      </c>
      <c r="AA2011" t="s">
        <v>727</v>
      </c>
      <c r="AB2011">
        <v>2024</v>
      </c>
      <c r="AC2011" t="s">
        <v>721</v>
      </c>
      <c r="AD2011">
        <v>0.10000703614231771</v>
      </c>
      <c r="AE2011" t="s">
        <v>715</v>
      </c>
      <c r="AF2011" t="str">
        <f>IF(WEEKDAY(Main_Data_1_1[[#This Row],[Orders.OrderDate]],2)&gt;5,"Weekend","Weekday")</f>
        <v>Weekday</v>
      </c>
    </row>
    <row r="2012" spans="1:32" x14ac:dyDescent="0.3">
      <c r="A2012">
        <v>17</v>
      </c>
      <c r="B2012" t="s">
        <v>39</v>
      </c>
      <c r="C2012" t="s">
        <v>21</v>
      </c>
      <c r="D2012" t="s">
        <v>9</v>
      </c>
      <c r="E2012">
        <v>4.3</v>
      </c>
      <c r="F2012">
        <v>600</v>
      </c>
      <c r="G2012" t="s">
        <v>17</v>
      </c>
      <c r="H2012">
        <v>2011</v>
      </c>
      <c r="I2012">
        <v>1</v>
      </c>
      <c r="J2012">
        <v>17</v>
      </c>
      <c r="K2012" s="2">
        <v>45725</v>
      </c>
      <c r="L2012" s="2">
        <v>0.59305555555555556</v>
      </c>
      <c r="M2012">
        <v>63</v>
      </c>
      <c r="N2012">
        <v>2</v>
      </c>
      <c r="O2012">
        <v>987.33</v>
      </c>
      <c r="P2012">
        <v>0</v>
      </c>
      <c r="Q2012">
        <v>20</v>
      </c>
      <c r="R2012" t="s">
        <v>685</v>
      </c>
      <c r="S2012" t="s">
        <v>681</v>
      </c>
      <c r="T2012">
        <v>1</v>
      </c>
      <c r="U2012" t="s">
        <v>283</v>
      </c>
      <c r="V2012" t="s">
        <v>284</v>
      </c>
      <c r="W2012">
        <v>32</v>
      </c>
      <c r="X2012" t="s">
        <v>15</v>
      </c>
      <c r="Y2012" s="2">
        <v>45177</v>
      </c>
      <c r="Z2012">
        <v>1007.33</v>
      </c>
      <c r="AA2012" t="s">
        <v>725</v>
      </c>
      <c r="AB2012">
        <v>2025</v>
      </c>
      <c r="AC2012" t="s">
        <v>712</v>
      </c>
      <c r="AD2012">
        <v>0</v>
      </c>
      <c r="AE2012" t="s">
        <v>715</v>
      </c>
      <c r="AF2012" t="str">
        <f>IF(WEEKDAY(Main_Data_1_1[[#This Row],[Orders.OrderDate]],2)&gt;5,"Weekend","Weekday")</f>
        <v>Weekend</v>
      </c>
    </row>
    <row r="2013" spans="1:32" x14ac:dyDescent="0.3">
      <c r="A2013">
        <v>169</v>
      </c>
      <c r="B2013" t="s">
        <v>196</v>
      </c>
      <c r="C2013" t="s">
        <v>35</v>
      </c>
      <c r="D2013" t="s">
        <v>16</v>
      </c>
      <c r="E2013">
        <v>4.2</v>
      </c>
      <c r="F2013">
        <v>400</v>
      </c>
      <c r="G2013" t="s">
        <v>17</v>
      </c>
      <c r="H2013">
        <v>2012</v>
      </c>
      <c r="I2013">
        <v>507</v>
      </c>
      <c r="J2013">
        <v>169</v>
      </c>
      <c r="K2013" s="2">
        <v>45364</v>
      </c>
      <c r="L2013" s="2">
        <v>0.53888888888888886</v>
      </c>
      <c r="M2013">
        <v>53</v>
      </c>
      <c r="N2013">
        <v>1</v>
      </c>
      <c r="O2013">
        <v>1463.49</v>
      </c>
      <c r="P2013">
        <v>73.17</v>
      </c>
      <c r="Q2013">
        <v>30</v>
      </c>
      <c r="R2013" t="s">
        <v>683</v>
      </c>
      <c r="S2013" t="s">
        <v>681</v>
      </c>
      <c r="T2013">
        <v>507</v>
      </c>
      <c r="U2013" t="s">
        <v>472</v>
      </c>
      <c r="V2013" t="s">
        <v>288</v>
      </c>
      <c r="W2013">
        <v>37</v>
      </c>
      <c r="X2013" t="s">
        <v>37</v>
      </c>
      <c r="Y2013" s="2">
        <v>45171</v>
      </c>
      <c r="Z2013">
        <v>1420.32</v>
      </c>
      <c r="AA2013" t="s">
        <v>725</v>
      </c>
      <c r="AB2013">
        <v>2024</v>
      </c>
      <c r="AC2013" t="s">
        <v>712</v>
      </c>
      <c r="AD2013">
        <v>4.9996925158354348E-2</v>
      </c>
      <c r="AE2013" t="s">
        <v>723</v>
      </c>
      <c r="AF2013" t="str">
        <f>IF(WEEKDAY(Main_Data_1_1[[#This Row],[Orders.OrderDate]],2)&gt;5,"Weekend","Weekday")</f>
        <v>Weekday</v>
      </c>
    </row>
    <row r="2014" spans="1:32" x14ac:dyDescent="0.3">
      <c r="A2014">
        <v>216</v>
      </c>
      <c r="B2014" t="s">
        <v>243</v>
      </c>
      <c r="C2014" t="s">
        <v>21</v>
      </c>
      <c r="D2014" t="s">
        <v>29</v>
      </c>
      <c r="E2014">
        <v>4.2</v>
      </c>
      <c r="F2014">
        <v>500</v>
      </c>
      <c r="G2014" t="s">
        <v>17</v>
      </c>
      <c r="H2014">
        <v>2013</v>
      </c>
      <c r="I2014">
        <v>337</v>
      </c>
      <c r="J2014">
        <v>216</v>
      </c>
      <c r="K2014" s="2">
        <v>45567</v>
      </c>
      <c r="L2014" s="2">
        <v>0.75555555555555554</v>
      </c>
      <c r="M2014">
        <v>39</v>
      </c>
      <c r="N2014">
        <v>1</v>
      </c>
      <c r="O2014">
        <v>1656.93</v>
      </c>
      <c r="P2014">
        <v>82.85</v>
      </c>
      <c r="Q2014">
        <v>30</v>
      </c>
      <c r="R2014" t="s">
        <v>682</v>
      </c>
      <c r="S2014" t="s">
        <v>681</v>
      </c>
      <c r="T2014">
        <v>337</v>
      </c>
      <c r="U2014" t="s">
        <v>543</v>
      </c>
      <c r="V2014" t="s">
        <v>284</v>
      </c>
      <c r="W2014">
        <v>39</v>
      </c>
      <c r="X2014" t="s">
        <v>35</v>
      </c>
      <c r="Y2014" s="2">
        <v>45601</v>
      </c>
      <c r="Z2014">
        <v>1604.0800000000002</v>
      </c>
      <c r="AA2014" t="s">
        <v>719</v>
      </c>
      <c r="AB2014">
        <v>2024</v>
      </c>
      <c r="AC2014" t="s">
        <v>712</v>
      </c>
      <c r="AD2014">
        <v>5.0002112340291983E-2</v>
      </c>
      <c r="AE2014" t="s">
        <v>723</v>
      </c>
      <c r="AF2014" t="str">
        <f>IF(WEEKDAY(Main_Data_1_1[[#This Row],[Orders.OrderDate]],2)&gt;5,"Weekend","Weekday")</f>
        <v>Weekday</v>
      </c>
    </row>
    <row r="2015" spans="1:32" x14ac:dyDescent="0.3">
      <c r="A2015">
        <v>52</v>
      </c>
      <c r="B2015" t="s">
        <v>79</v>
      </c>
      <c r="C2015" t="s">
        <v>15</v>
      </c>
      <c r="D2015" t="s">
        <v>50</v>
      </c>
      <c r="E2015">
        <v>4.4000000000000004</v>
      </c>
      <c r="F2015">
        <v>400</v>
      </c>
      <c r="G2015" t="s">
        <v>13</v>
      </c>
      <c r="H2015">
        <v>2014</v>
      </c>
      <c r="I2015">
        <v>72</v>
      </c>
      <c r="J2015">
        <v>52</v>
      </c>
      <c r="K2015" s="2">
        <v>45856</v>
      </c>
      <c r="L2015" s="2">
        <v>0.62986111111111109</v>
      </c>
      <c r="M2015">
        <v>16</v>
      </c>
      <c r="N2015">
        <v>1</v>
      </c>
      <c r="O2015">
        <v>1323.92</v>
      </c>
      <c r="P2015">
        <v>66.2</v>
      </c>
      <c r="Q2015">
        <v>30</v>
      </c>
      <c r="R2015" t="s">
        <v>685</v>
      </c>
      <c r="S2015" t="s">
        <v>684</v>
      </c>
      <c r="T2015">
        <v>72</v>
      </c>
      <c r="U2015" t="s">
        <v>350</v>
      </c>
      <c r="V2015" t="s">
        <v>288</v>
      </c>
      <c r="W2015">
        <v>50</v>
      </c>
      <c r="X2015" t="s">
        <v>21</v>
      </c>
      <c r="Y2015" s="2">
        <v>45583</v>
      </c>
      <c r="Z2015">
        <v>1287.72</v>
      </c>
      <c r="AA2015" t="s">
        <v>718</v>
      </c>
      <c r="AB2015">
        <v>2025</v>
      </c>
      <c r="AC2015" t="s">
        <v>721</v>
      </c>
      <c r="AD2015">
        <v>5.0003021330593991E-2</v>
      </c>
      <c r="AE2015" t="s">
        <v>717</v>
      </c>
      <c r="AF2015" t="str">
        <f>IF(WEEKDAY(Main_Data_1_1[[#This Row],[Orders.OrderDate]],2)&gt;5,"Weekend","Weekday")</f>
        <v>Weekday</v>
      </c>
    </row>
    <row r="2016" spans="1:32" x14ac:dyDescent="0.3">
      <c r="A2016">
        <v>48</v>
      </c>
      <c r="B2016" t="s">
        <v>75</v>
      </c>
      <c r="C2016" t="s">
        <v>19</v>
      </c>
      <c r="D2016" t="s">
        <v>9</v>
      </c>
      <c r="E2016">
        <v>3.4</v>
      </c>
      <c r="F2016">
        <v>250</v>
      </c>
      <c r="G2016" t="s">
        <v>17</v>
      </c>
      <c r="H2016">
        <v>2015</v>
      </c>
      <c r="I2016">
        <v>159</v>
      </c>
      <c r="J2016">
        <v>48</v>
      </c>
      <c r="K2016" s="2">
        <v>46084</v>
      </c>
      <c r="L2016" s="2">
        <v>0.90277777777777779</v>
      </c>
      <c r="M2016">
        <v>61</v>
      </c>
      <c r="N2016">
        <v>2</v>
      </c>
      <c r="O2016">
        <v>1654.87</v>
      </c>
      <c r="P2016">
        <v>82.74</v>
      </c>
      <c r="Q2016">
        <v>40</v>
      </c>
      <c r="R2016" t="s">
        <v>682</v>
      </c>
      <c r="S2016" t="s">
        <v>681</v>
      </c>
      <c r="T2016">
        <v>159</v>
      </c>
      <c r="U2016" t="s">
        <v>427</v>
      </c>
      <c r="V2016" t="s">
        <v>288</v>
      </c>
      <c r="W2016">
        <v>46</v>
      </c>
      <c r="X2016" t="s">
        <v>31</v>
      </c>
      <c r="Y2016" s="2">
        <v>45567</v>
      </c>
      <c r="Z2016">
        <v>1612.1299999999999</v>
      </c>
      <c r="AA2016" t="s">
        <v>725</v>
      </c>
      <c r="AB2016">
        <v>2026</v>
      </c>
      <c r="AC2016" t="s">
        <v>712</v>
      </c>
      <c r="AD2016">
        <v>4.999788503024407E-2</v>
      </c>
      <c r="AE2016" t="s">
        <v>717</v>
      </c>
      <c r="AF2016" t="str">
        <f>IF(WEEKDAY(Main_Data_1_1[[#This Row],[Orders.OrderDate]],2)&gt;5,"Weekend","Weekday")</f>
        <v>Weekday</v>
      </c>
    </row>
    <row r="2017" spans="1:32" x14ac:dyDescent="0.3">
      <c r="A2017">
        <v>53</v>
      </c>
      <c r="B2017" t="s">
        <v>80</v>
      </c>
      <c r="C2017" t="s">
        <v>37</v>
      </c>
      <c r="D2017" t="s">
        <v>56</v>
      </c>
      <c r="E2017">
        <v>3.7</v>
      </c>
      <c r="F2017">
        <v>450</v>
      </c>
      <c r="G2017" t="s">
        <v>17</v>
      </c>
      <c r="H2017">
        <v>2016</v>
      </c>
      <c r="I2017">
        <v>224</v>
      </c>
      <c r="J2017">
        <v>53</v>
      </c>
      <c r="K2017" s="2">
        <v>46253</v>
      </c>
      <c r="L2017" s="2">
        <v>0.43472222222222223</v>
      </c>
      <c r="M2017">
        <v>61</v>
      </c>
      <c r="N2017">
        <v>5</v>
      </c>
      <c r="O2017">
        <v>1295.74</v>
      </c>
      <c r="P2017">
        <v>0</v>
      </c>
      <c r="Q2017">
        <v>40</v>
      </c>
      <c r="R2017" t="s">
        <v>682</v>
      </c>
      <c r="S2017" t="s">
        <v>681</v>
      </c>
      <c r="T2017">
        <v>224</v>
      </c>
      <c r="U2017" t="s">
        <v>442</v>
      </c>
      <c r="V2017" t="s">
        <v>284</v>
      </c>
      <c r="W2017">
        <v>32</v>
      </c>
      <c r="X2017" t="s">
        <v>72</v>
      </c>
      <c r="Y2017" s="2">
        <v>45389</v>
      </c>
      <c r="Z2017">
        <v>1335.74</v>
      </c>
      <c r="AA2017" t="s">
        <v>722</v>
      </c>
      <c r="AB2017">
        <v>2026</v>
      </c>
      <c r="AC2017" t="s">
        <v>712</v>
      </c>
      <c r="AD2017">
        <v>0</v>
      </c>
      <c r="AE2017" t="s">
        <v>715</v>
      </c>
      <c r="AF2017" t="str">
        <f>IF(WEEKDAY(Main_Data_1_1[[#This Row],[Orders.OrderDate]],2)&gt;5,"Weekend","Weekday")</f>
        <v>Weekday</v>
      </c>
    </row>
    <row r="2018" spans="1:32" x14ac:dyDescent="0.3">
      <c r="A2018">
        <v>8</v>
      </c>
      <c r="B2018" t="s">
        <v>25</v>
      </c>
      <c r="C2018" t="s">
        <v>15</v>
      </c>
      <c r="D2018" t="s">
        <v>26</v>
      </c>
      <c r="E2018">
        <v>4.5</v>
      </c>
      <c r="F2018">
        <v>150</v>
      </c>
      <c r="G2018" t="s">
        <v>10</v>
      </c>
      <c r="H2018">
        <v>2017</v>
      </c>
      <c r="I2018">
        <v>490</v>
      </c>
      <c r="J2018">
        <v>8</v>
      </c>
      <c r="K2018" s="2">
        <v>46239</v>
      </c>
      <c r="L2018" s="2">
        <v>0.91666666666666663</v>
      </c>
      <c r="M2018">
        <v>28</v>
      </c>
      <c r="N2018">
        <v>5</v>
      </c>
      <c r="O2018">
        <v>727.33</v>
      </c>
      <c r="P2018">
        <v>0</v>
      </c>
      <c r="Q2018">
        <v>40</v>
      </c>
      <c r="R2018" t="s">
        <v>686</v>
      </c>
      <c r="S2018" t="s">
        <v>681</v>
      </c>
      <c r="T2018">
        <v>490</v>
      </c>
      <c r="U2018" t="s">
        <v>319</v>
      </c>
      <c r="V2018" t="s">
        <v>284</v>
      </c>
      <c r="W2018">
        <v>34</v>
      </c>
      <c r="X2018" t="s">
        <v>19</v>
      </c>
      <c r="Y2018" s="2">
        <v>45027</v>
      </c>
      <c r="Z2018">
        <v>767.33</v>
      </c>
      <c r="AA2018" t="s">
        <v>722</v>
      </c>
      <c r="AB2018">
        <v>2026</v>
      </c>
      <c r="AC2018" t="s">
        <v>721</v>
      </c>
      <c r="AD2018">
        <v>0</v>
      </c>
      <c r="AE2018" t="s">
        <v>715</v>
      </c>
      <c r="AF2018" t="str">
        <f>IF(WEEKDAY(Main_Data_1_1[[#This Row],[Orders.OrderDate]],2)&gt;5,"Weekend","Weekday")</f>
        <v>Weekday</v>
      </c>
    </row>
    <row r="2019" spans="1:32" x14ac:dyDescent="0.3">
      <c r="A2019">
        <v>44</v>
      </c>
      <c r="B2019" t="s">
        <v>70</v>
      </c>
      <c r="C2019" t="s">
        <v>15</v>
      </c>
      <c r="D2019" t="s">
        <v>26</v>
      </c>
      <c r="E2019">
        <v>3.8</v>
      </c>
      <c r="F2019">
        <v>150</v>
      </c>
      <c r="G2019" t="s">
        <v>17</v>
      </c>
      <c r="H2019">
        <v>2018</v>
      </c>
      <c r="I2019">
        <v>321</v>
      </c>
      <c r="J2019">
        <v>44</v>
      </c>
      <c r="K2019" s="2">
        <v>45930</v>
      </c>
      <c r="L2019" s="2">
        <v>0.71388888888888891</v>
      </c>
      <c r="M2019">
        <v>55</v>
      </c>
      <c r="N2019">
        <v>3</v>
      </c>
      <c r="O2019">
        <v>262.49</v>
      </c>
      <c r="P2019">
        <v>52.5</v>
      </c>
      <c r="Q2019">
        <v>0</v>
      </c>
      <c r="R2019" t="s">
        <v>680</v>
      </c>
      <c r="S2019" t="s">
        <v>681</v>
      </c>
      <c r="T2019">
        <v>321</v>
      </c>
      <c r="U2019" t="s">
        <v>536</v>
      </c>
      <c r="V2019" t="s">
        <v>284</v>
      </c>
      <c r="W2019">
        <v>49</v>
      </c>
      <c r="X2019" t="s">
        <v>15</v>
      </c>
      <c r="Y2019" s="2">
        <v>45637</v>
      </c>
      <c r="Z2019">
        <v>209.99</v>
      </c>
      <c r="AA2019" t="s">
        <v>720</v>
      </c>
      <c r="AB2019">
        <v>2025</v>
      </c>
      <c r="AC2019" t="s">
        <v>712</v>
      </c>
      <c r="AD2019">
        <v>0.20000761933787953</v>
      </c>
      <c r="AE2019" t="s">
        <v>717</v>
      </c>
      <c r="AF2019" t="str">
        <f>IF(WEEKDAY(Main_Data_1_1[[#This Row],[Orders.OrderDate]],2)&gt;5,"Weekend","Weekday")</f>
        <v>Weekday</v>
      </c>
    </row>
    <row r="2020" spans="1:32" x14ac:dyDescent="0.3">
      <c r="A2020">
        <v>187</v>
      </c>
      <c r="B2020" t="s">
        <v>214</v>
      </c>
      <c r="C2020" t="s">
        <v>21</v>
      </c>
      <c r="D2020" t="s">
        <v>16</v>
      </c>
      <c r="E2020">
        <v>4.3</v>
      </c>
      <c r="F2020">
        <v>800</v>
      </c>
      <c r="G2020" t="s">
        <v>10</v>
      </c>
      <c r="H2020">
        <v>2019</v>
      </c>
      <c r="I2020">
        <v>305</v>
      </c>
      <c r="J2020">
        <v>187</v>
      </c>
      <c r="K2020" s="2">
        <v>45346</v>
      </c>
      <c r="L2020" s="2">
        <v>0.5395833333333333</v>
      </c>
      <c r="M2020">
        <v>46</v>
      </c>
      <c r="N2020">
        <v>3</v>
      </c>
      <c r="O2020">
        <v>151.08000000000001</v>
      </c>
      <c r="P2020">
        <v>22.66</v>
      </c>
      <c r="Q2020">
        <v>40</v>
      </c>
      <c r="R2020" t="s">
        <v>682</v>
      </c>
      <c r="S2020" t="s">
        <v>681</v>
      </c>
      <c r="T2020">
        <v>305</v>
      </c>
      <c r="U2020" t="s">
        <v>527</v>
      </c>
      <c r="V2020" t="s">
        <v>288</v>
      </c>
      <c r="W2020">
        <v>30</v>
      </c>
      <c r="X2020" t="s">
        <v>15</v>
      </c>
      <c r="Y2020" s="2">
        <v>44964</v>
      </c>
      <c r="Z2020">
        <v>168.42000000000002</v>
      </c>
      <c r="AA2020" t="s">
        <v>716</v>
      </c>
      <c r="AB2020">
        <v>2024</v>
      </c>
      <c r="AC2020" t="s">
        <v>712</v>
      </c>
      <c r="AD2020">
        <v>0.14998676198040772</v>
      </c>
      <c r="AE2020" t="s">
        <v>715</v>
      </c>
      <c r="AF2020" t="str">
        <f>IF(WEEKDAY(Main_Data_1_1[[#This Row],[Orders.OrderDate]],2)&gt;5,"Weekend","Weekday")</f>
        <v>Weekend</v>
      </c>
    </row>
    <row r="2021" spans="1:32" x14ac:dyDescent="0.3">
      <c r="A2021">
        <v>43</v>
      </c>
      <c r="B2021" t="s">
        <v>69</v>
      </c>
      <c r="C2021" t="s">
        <v>21</v>
      </c>
      <c r="D2021" t="s">
        <v>45</v>
      </c>
      <c r="E2021">
        <v>3</v>
      </c>
      <c r="F2021">
        <v>600</v>
      </c>
      <c r="G2021" t="s">
        <v>13</v>
      </c>
      <c r="H2021">
        <v>2020</v>
      </c>
      <c r="I2021">
        <v>519</v>
      </c>
      <c r="J2021">
        <v>43</v>
      </c>
      <c r="K2021" s="2">
        <v>45730</v>
      </c>
      <c r="L2021" s="2">
        <v>0.93472222222222223</v>
      </c>
      <c r="M2021">
        <v>23</v>
      </c>
      <c r="N2021">
        <v>3</v>
      </c>
      <c r="O2021">
        <v>1076.21</v>
      </c>
      <c r="P2021">
        <v>0</v>
      </c>
      <c r="Q2021">
        <v>40</v>
      </c>
      <c r="R2021" t="s">
        <v>685</v>
      </c>
      <c r="S2021" t="s">
        <v>681</v>
      </c>
      <c r="T2021">
        <v>519</v>
      </c>
      <c r="U2021" t="s">
        <v>631</v>
      </c>
      <c r="V2021" t="s">
        <v>284</v>
      </c>
      <c r="W2021">
        <v>20</v>
      </c>
      <c r="X2021" t="s">
        <v>15</v>
      </c>
      <c r="Y2021" s="2">
        <v>45822</v>
      </c>
      <c r="Z2021">
        <v>1116.21</v>
      </c>
      <c r="AA2021" t="s">
        <v>725</v>
      </c>
      <c r="AB2021">
        <v>2025</v>
      </c>
      <c r="AC2021" t="s">
        <v>721</v>
      </c>
      <c r="AD2021">
        <v>0</v>
      </c>
      <c r="AE2021" t="s">
        <v>713</v>
      </c>
      <c r="AF2021" t="str">
        <f>IF(WEEKDAY(Main_Data_1_1[[#This Row],[Orders.OrderDate]],2)&gt;5,"Weekend","Weekday")</f>
        <v>Weekday</v>
      </c>
    </row>
    <row r="2022" spans="1:32" x14ac:dyDescent="0.3">
      <c r="A2022">
        <v>63</v>
      </c>
      <c r="B2022" t="s">
        <v>90</v>
      </c>
      <c r="C2022" t="s">
        <v>72</v>
      </c>
      <c r="D2022" t="s">
        <v>22</v>
      </c>
      <c r="E2022">
        <v>3</v>
      </c>
      <c r="F2022">
        <v>600</v>
      </c>
      <c r="G2022" t="s">
        <v>17</v>
      </c>
      <c r="H2022">
        <v>2021</v>
      </c>
      <c r="I2022">
        <v>41</v>
      </c>
      <c r="J2022">
        <v>63</v>
      </c>
      <c r="K2022" s="2">
        <v>46015</v>
      </c>
      <c r="L2022" s="2">
        <v>0.84166666666666667</v>
      </c>
      <c r="M2022">
        <v>47</v>
      </c>
      <c r="N2022">
        <v>6</v>
      </c>
      <c r="O2022">
        <v>1769.95</v>
      </c>
      <c r="P2022">
        <v>265.49</v>
      </c>
      <c r="Q2022">
        <v>40</v>
      </c>
      <c r="R2022" t="s">
        <v>683</v>
      </c>
      <c r="S2022" t="s">
        <v>681</v>
      </c>
      <c r="T2022">
        <v>41</v>
      </c>
      <c r="U2022" t="s">
        <v>323</v>
      </c>
      <c r="V2022" t="s">
        <v>288</v>
      </c>
      <c r="W2022">
        <v>47</v>
      </c>
      <c r="X2022" t="s">
        <v>35</v>
      </c>
      <c r="Y2022" s="2">
        <v>45212</v>
      </c>
      <c r="Z2022">
        <v>1544.46</v>
      </c>
      <c r="AA2022" t="s">
        <v>724</v>
      </c>
      <c r="AB2022">
        <v>2025</v>
      </c>
      <c r="AC2022" t="s">
        <v>712</v>
      </c>
      <c r="AD2022">
        <v>0.14999858753072121</v>
      </c>
      <c r="AE2022" t="s">
        <v>717</v>
      </c>
      <c r="AF2022" t="str">
        <f>IF(WEEKDAY(Main_Data_1_1[[#This Row],[Orders.OrderDate]],2)&gt;5,"Weekend","Weekday")</f>
        <v>Weekday</v>
      </c>
    </row>
    <row r="2023" spans="1:32" x14ac:dyDescent="0.3">
      <c r="A2023">
        <v>73</v>
      </c>
      <c r="B2023" t="s">
        <v>100</v>
      </c>
      <c r="C2023" t="s">
        <v>15</v>
      </c>
      <c r="D2023" t="s">
        <v>16</v>
      </c>
      <c r="E2023">
        <v>2.9</v>
      </c>
      <c r="F2023">
        <v>250</v>
      </c>
      <c r="G2023" t="s">
        <v>10</v>
      </c>
      <c r="H2023">
        <v>2022</v>
      </c>
      <c r="I2023">
        <v>73</v>
      </c>
      <c r="J2023">
        <v>73</v>
      </c>
      <c r="K2023" s="2">
        <v>45879</v>
      </c>
      <c r="L2023" s="2">
        <v>0.92847222222222225</v>
      </c>
      <c r="M2023">
        <v>35</v>
      </c>
      <c r="N2023">
        <v>5</v>
      </c>
      <c r="O2023">
        <v>935.98</v>
      </c>
      <c r="P2023">
        <v>93.6</v>
      </c>
      <c r="Q2023">
        <v>20</v>
      </c>
      <c r="R2023" t="s">
        <v>686</v>
      </c>
      <c r="S2023" t="s">
        <v>681</v>
      </c>
      <c r="T2023">
        <v>73</v>
      </c>
      <c r="U2023" t="s">
        <v>351</v>
      </c>
      <c r="V2023" t="s">
        <v>288</v>
      </c>
      <c r="W2023">
        <v>34</v>
      </c>
      <c r="X2023" t="s">
        <v>19</v>
      </c>
      <c r="Y2023" s="2">
        <v>45045</v>
      </c>
      <c r="Z2023">
        <v>862.38</v>
      </c>
      <c r="AA2023" t="s">
        <v>722</v>
      </c>
      <c r="AB2023">
        <v>2025</v>
      </c>
      <c r="AC2023" t="s">
        <v>712</v>
      </c>
      <c r="AD2023">
        <v>0.10000213679779482</v>
      </c>
      <c r="AE2023" t="s">
        <v>715</v>
      </c>
      <c r="AF2023" t="str">
        <f>IF(WEEKDAY(Main_Data_1_1[[#This Row],[Orders.OrderDate]],2)&gt;5,"Weekend","Weekday")</f>
        <v>Weekend</v>
      </c>
    </row>
    <row r="2024" spans="1:32" x14ac:dyDescent="0.3">
      <c r="A2024">
        <v>151</v>
      </c>
      <c r="B2024" t="s">
        <v>178</v>
      </c>
      <c r="C2024" t="s">
        <v>15</v>
      </c>
      <c r="D2024" t="s">
        <v>56</v>
      </c>
      <c r="E2024">
        <v>4.4000000000000004</v>
      </c>
      <c r="F2024">
        <v>400</v>
      </c>
      <c r="G2024" t="s">
        <v>10</v>
      </c>
      <c r="H2024">
        <v>2023</v>
      </c>
      <c r="I2024">
        <v>223</v>
      </c>
      <c r="J2024">
        <v>151</v>
      </c>
      <c r="K2024" s="2">
        <v>46007</v>
      </c>
      <c r="L2024" s="2">
        <v>0.99097222222222225</v>
      </c>
      <c r="M2024">
        <v>51</v>
      </c>
      <c r="N2024">
        <v>5</v>
      </c>
      <c r="O2024">
        <v>1309.55</v>
      </c>
      <c r="P2024">
        <v>261.91000000000003</v>
      </c>
      <c r="Q2024">
        <v>49</v>
      </c>
      <c r="R2024" t="s">
        <v>686</v>
      </c>
      <c r="S2024" t="s">
        <v>681</v>
      </c>
      <c r="T2024">
        <v>223</v>
      </c>
      <c r="U2024" t="s">
        <v>453</v>
      </c>
      <c r="V2024" t="s">
        <v>288</v>
      </c>
      <c r="W2024">
        <v>25</v>
      </c>
      <c r="X2024" t="s">
        <v>37</v>
      </c>
      <c r="Y2024" s="2">
        <v>45739</v>
      </c>
      <c r="Z2024">
        <v>1096.6399999999999</v>
      </c>
      <c r="AA2024" t="s">
        <v>724</v>
      </c>
      <c r="AB2024">
        <v>2025</v>
      </c>
      <c r="AC2024" t="s">
        <v>712</v>
      </c>
      <c r="AD2024">
        <v>0.20000000000000004</v>
      </c>
      <c r="AE2024" t="s">
        <v>715</v>
      </c>
      <c r="AF2024" t="str">
        <f>IF(WEEKDAY(Main_Data_1_1[[#This Row],[Orders.OrderDate]],2)&gt;5,"Weekend","Weekday")</f>
        <v>Weekday</v>
      </c>
    </row>
    <row r="2025" spans="1:32" x14ac:dyDescent="0.3">
      <c r="A2025">
        <v>110</v>
      </c>
      <c r="B2025" t="s">
        <v>137</v>
      </c>
      <c r="C2025" t="s">
        <v>19</v>
      </c>
      <c r="D2025" t="s">
        <v>45</v>
      </c>
      <c r="E2025">
        <v>4.5</v>
      </c>
      <c r="F2025">
        <v>700</v>
      </c>
      <c r="G2025" t="s">
        <v>17</v>
      </c>
      <c r="H2025">
        <v>2024</v>
      </c>
      <c r="I2025">
        <v>519</v>
      </c>
      <c r="J2025">
        <v>110</v>
      </c>
      <c r="K2025" s="2">
        <v>45327</v>
      </c>
      <c r="L2025" s="2">
        <v>0.78611111111111109</v>
      </c>
      <c r="M2025">
        <v>35</v>
      </c>
      <c r="N2025">
        <v>1</v>
      </c>
      <c r="O2025">
        <v>1576.18</v>
      </c>
      <c r="P2025">
        <v>157.62</v>
      </c>
      <c r="Q2025">
        <v>20</v>
      </c>
      <c r="R2025" t="s">
        <v>685</v>
      </c>
      <c r="S2025" t="s">
        <v>681</v>
      </c>
      <c r="T2025">
        <v>519</v>
      </c>
      <c r="U2025" t="s">
        <v>631</v>
      </c>
      <c r="V2025" t="s">
        <v>284</v>
      </c>
      <c r="W2025">
        <v>20</v>
      </c>
      <c r="X2025" t="s">
        <v>15</v>
      </c>
      <c r="Y2025" s="2">
        <v>45822</v>
      </c>
      <c r="Z2025">
        <v>1438.56</v>
      </c>
      <c r="AA2025" t="s">
        <v>716</v>
      </c>
      <c r="AB2025">
        <v>2024</v>
      </c>
      <c r="AC2025" t="s">
        <v>712</v>
      </c>
      <c r="AD2025">
        <v>0.10000126889060894</v>
      </c>
      <c r="AE2025" t="s">
        <v>713</v>
      </c>
      <c r="AF2025" t="str">
        <f>IF(WEEKDAY(Main_Data_1_1[[#This Row],[Orders.OrderDate]],2)&gt;5,"Weekend","Weekday")</f>
        <v>Weekday</v>
      </c>
    </row>
    <row r="2026" spans="1:32" x14ac:dyDescent="0.3">
      <c r="A2026">
        <v>76</v>
      </c>
      <c r="B2026" t="s">
        <v>103</v>
      </c>
      <c r="C2026" t="s">
        <v>8</v>
      </c>
      <c r="D2026" t="s">
        <v>9</v>
      </c>
      <c r="E2026">
        <v>4</v>
      </c>
      <c r="F2026">
        <v>250</v>
      </c>
      <c r="G2026" t="s">
        <v>13</v>
      </c>
      <c r="H2026">
        <v>2025</v>
      </c>
      <c r="I2026">
        <v>447</v>
      </c>
      <c r="J2026">
        <v>76</v>
      </c>
      <c r="K2026" s="2">
        <v>45513</v>
      </c>
      <c r="L2026" s="2">
        <v>0.50555555555555554</v>
      </c>
      <c r="M2026">
        <v>62</v>
      </c>
      <c r="N2026">
        <v>2</v>
      </c>
      <c r="O2026">
        <v>1758.6</v>
      </c>
      <c r="P2026">
        <v>0</v>
      </c>
      <c r="Q2026">
        <v>40</v>
      </c>
      <c r="R2026" t="s">
        <v>686</v>
      </c>
      <c r="S2026" t="s">
        <v>684</v>
      </c>
      <c r="T2026">
        <v>447</v>
      </c>
      <c r="U2026" t="s">
        <v>602</v>
      </c>
      <c r="V2026" t="s">
        <v>288</v>
      </c>
      <c r="W2026">
        <v>51</v>
      </c>
      <c r="X2026" t="s">
        <v>19</v>
      </c>
      <c r="Y2026" s="2">
        <v>44944</v>
      </c>
      <c r="Z2026">
        <v>1798.6</v>
      </c>
      <c r="AA2026" t="s">
        <v>722</v>
      </c>
      <c r="AB2026">
        <v>2024</v>
      </c>
      <c r="AC2026" t="s">
        <v>712</v>
      </c>
      <c r="AD2026">
        <v>0</v>
      </c>
      <c r="AE2026" t="s">
        <v>717</v>
      </c>
      <c r="AF2026" t="str">
        <f>IF(WEEKDAY(Main_Data_1_1[[#This Row],[Orders.OrderDate]],2)&gt;5,"Weekend","Weekday")</f>
        <v>Weekday</v>
      </c>
    </row>
    <row r="2027" spans="1:32" x14ac:dyDescent="0.3">
      <c r="A2027">
        <v>41</v>
      </c>
      <c r="B2027" t="s">
        <v>67</v>
      </c>
      <c r="C2027" t="s">
        <v>37</v>
      </c>
      <c r="D2027" t="s">
        <v>50</v>
      </c>
      <c r="E2027">
        <v>3.2</v>
      </c>
      <c r="F2027">
        <v>250</v>
      </c>
      <c r="G2027" t="s">
        <v>10</v>
      </c>
      <c r="H2027">
        <v>2026</v>
      </c>
      <c r="I2027">
        <v>104</v>
      </c>
      <c r="J2027">
        <v>41</v>
      </c>
      <c r="K2027" s="2">
        <v>46027</v>
      </c>
      <c r="L2027" s="2">
        <v>0.44583333333333336</v>
      </c>
      <c r="M2027">
        <v>21</v>
      </c>
      <c r="N2027">
        <v>3</v>
      </c>
      <c r="O2027">
        <v>1154.74</v>
      </c>
      <c r="P2027">
        <v>115.47</v>
      </c>
      <c r="Q2027">
        <v>30</v>
      </c>
      <c r="R2027" t="s">
        <v>685</v>
      </c>
      <c r="S2027" t="s">
        <v>681</v>
      </c>
      <c r="T2027">
        <v>104</v>
      </c>
      <c r="U2027" t="s">
        <v>379</v>
      </c>
      <c r="V2027" t="s">
        <v>288</v>
      </c>
      <c r="W2027">
        <v>52</v>
      </c>
      <c r="X2027" t="s">
        <v>35</v>
      </c>
      <c r="Y2027" s="2">
        <v>45564</v>
      </c>
      <c r="Z2027">
        <v>1069.27</v>
      </c>
      <c r="AA2027" t="s">
        <v>711</v>
      </c>
      <c r="AB2027">
        <v>2026</v>
      </c>
      <c r="AC2027" t="s">
        <v>721</v>
      </c>
      <c r="AD2027">
        <v>9.9996536016765683E-2</v>
      </c>
      <c r="AE2027" t="s">
        <v>717</v>
      </c>
      <c r="AF2027" t="str">
        <f>IF(WEEKDAY(Main_Data_1_1[[#This Row],[Orders.OrderDate]],2)&gt;5,"Weekend","Weekday")</f>
        <v>Weekday</v>
      </c>
    </row>
    <row r="2028" spans="1:32" x14ac:dyDescent="0.3">
      <c r="A2028">
        <v>2</v>
      </c>
      <c r="B2028" t="s">
        <v>11</v>
      </c>
      <c r="C2028" t="s">
        <v>8</v>
      </c>
      <c r="D2028" t="s">
        <v>12</v>
      </c>
      <c r="E2028">
        <v>3.8</v>
      </c>
      <c r="F2028">
        <v>600</v>
      </c>
      <c r="G2028" t="s">
        <v>13</v>
      </c>
      <c r="H2028">
        <v>2027</v>
      </c>
      <c r="I2028">
        <v>17</v>
      </c>
      <c r="J2028">
        <v>2</v>
      </c>
      <c r="K2028" s="2">
        <v>46008</v>
      </c>
      <c r="L2028" s="2">
        <v>0.42430555555555555</v>
      </c>
      <c r="M2028">
        <v>58</v>
      </c>
      <c r="N2028">
        <v>4</v>
      </c>
      <c r="O2028">
        <v>854.05</v>
      </c>
      <c r="P2028">
        <v>128.11000000000001</v>
      </c>
      <c r="Q2028">
        <v>20</v>
      </c>
      <c r="R2028" t="s">
        <v>685</v>
      </c>
      <c r="S2028" t="s">
        <v>684</v>
      </c>
      <c r="T2028">
        <v>17</v>
      </c>
      <c r="U2028" t="s">
        <v>301</v>
      </c>
      <c r="V2028" t="s">
        <v>284</v>
      </c>
      <c r="W2028">
        <v>33</v>
      </c>
      <c r="X2028" t="s">
        <v>15</v>
      </c>
      <c r="Y2028" s="2">
        <v>45069</v>
      </c>
      <c r="Z2028">
        <v>745.93999999999994</v>
      </c>
      <c r="AA2028" t="s">
        <v>724</v>
      </c>
      <c r="AB2028">
        <v>2025</v>
      </c>
      <c r="AC2028" t="s">
        <v>712</v>
      </c>
      <c r="AD2028">
        <v>0.15000292722908498</v>
      </c>
      <c r="AE2028" t="s">
        <v>715</v>
      </c>
      <c r="AF2028" t="str">
        <f>IF(WEEKDAY(Main_Data_1_1[[#This Row],[Orders.OrderDate]],2)&gt;5,"Weekend","Weekday")</f>
        <v>Weekday</v>
      </c>
    </row>
    <row r="2029" spans="1:32" x14ac:dyDescent="0.3">
      <c r="A2029">
        <v>181</v>
      </c>
      <c r="B2029" t="s">
        <v>208</v>
      </c>
      <c r="C2029" t="s">
        <v>19</v>
      </c>
      <c r="D2029" t="s">
        <v>16</v>
      </c>
      <c r="E2029">
        <v>3.9</v>
      </c>
      <c r="F2029">
        <v>400</v>
      </c>
      <c r="G2029" t="s">
        <v>10</v>
      </c>
      <c r="H2029">
        <v>2028</v>
      </c>
      <c r="I2029">
        <v>544</v>
      </c>
      <c r="J2029">
        <v>181</v>
      </c>
      <c r="K2029" s="2">
        <v>46229</v>
      </c>
      <c r="L2029" s="2">
        <v>0.72986111111111107</v>
      </c>
      <c r="M2029">
        <v>34</v>
      </c>
      <c r="N2029">
        <v>2</v>
      </c>
      <c r="O2029">
        <v>1508.87</v>
      </c>
      <c r="P2029">
        <v>226.33</v>
      </c>
      <c r="Q2029">
        <v>20</v>
      </c>
      <c r="R2029" t="s">
        <v>683</v>
      </c>
      <c r="S2029" t="s">
        <v>681</v>
      </c>
      <c r="T2029">
        <v>544</v>
      </c>
      <c r="U2029" t="s">
        <v>642</v>
      </c>
      <c r="V2029" t="s">
        <v>284</v>
      </c>
      <c r="W2029">
        <v>54</v>
      </c>
      <c r="X2029" t="s">
        <v>37</v>
      </c>
      <c r="Y2029" s="2">
        <v>45470</v>
      </c>
      <c r="Z2029">
        <v>1302.54</v>
      </c>
      <c r="AA2029" t="s">
        <v>718</v>
      </c>
      <c r="AB2029">
        <v>2026</v>
      </c>
      <c r="AC2029" t="s">
        <v>712</v>
      </c>
      <c r="AD2029">
        <v>0.14999966862619049</v>
      </c>
      <c r="AE2029" t="s">
        <v>717</v>
      </c>
      <c r="AF2029" t="str">
        <f>IF(WEEKDAY(Main_Data_1_1[[#This Row],[Orders.OrderDate]],2)&gt;5,"Weekend","Weekday")</f>
        <v>Weekend</v>
      </c>
    </row>
    <row r="2030" spans="1:32" x14ac:dyDescent="0.3">
      <c r="A2030">
        <v>192</v>
      </c>
      <c r="B2030" t="s">
        <v>219</v>
      </c>
      <c r="C2030" t="s">
        <v>35</v>
      </c>
      <c r="D2030" t="s">
        <v>50</v>
      </c>
      <c r="E2030">
        <v>3.7</v>
      </c>
      <c r="F2030">
        <v>300</v>
      </c>
      <c r="G2030" t="s">
        <v>17</v>
      </c>
      <c r="H2030">
        <v>2029</v>
      </c>
      <c r="I2030">
        <v>473</v>
      </c>
      <c r="J2030">
        <v>192</v>
      </c>
      <c r="K2030" s="2">
        <v>45808</v>
      </c>
      <c r="L2030" s="2">
        <v>0.96111111111111114</v>
      </c>
      <c r="M2030">
        <v>47</v>
      </c>
      <c r="N2030">
        <v>5</v>
      </c>
      <c r="O2030">
        <v>1004.28</v>
      </c>
      <c r="P2030">
        <v>0</v>
      </c>
      <c r="Q2030">
        <v>20</v>
      </c>
      <c r="R2030" t="s">
        <v>682</v>
      </c>
      <c r="S2030" t="s">
        <v>681</v>
      </c>
      <c r="T2030">
        <v>473</v>
      </c>
      <c r="U2030" t="s">
        <v>574</v>
      </c>
      <c r="V2030" t="s">
        <v>288</v>
      </c>
      <c r="W2030">
        <v>49</v>
      </c>
      <c r="X2030" t="s">
        <v>15</v>
      </c>
      <c r="Y2030" s="2">
        <v>45201</v>
      </c>
      <c r="Z2030">
        <v>1024.28</v>
      </c>
      <c r="AA2030" t="s">
        <v>727</v>
      </c>
      <c r="AB2030">
        <v>2025</v>
      </c>
      <c r="AC2030" t="s">
        <v>712</v>
      </c>
      <c r="AD2030">
        <v>0</v>
      </c>
      <c r="AE2030" t="s">
        <v>717</v>
      </c>
      <c r="AF2030" t="str">
        <f>IF(WEEKDAY(Main_Data_1_1[[#This Row],[Orders.OrderDate]],2)&gt;5,"Weekend","Weekday")</f>
        <v>Weekend</v>
      </c>
    </row>
    <row r="2031" spans="1:32" x14ac:dyDescent="0.3">
      <c r="A2031">
        <v>167</v>
      </c>
      <c r="B2031" t="s">
        <v>194</v>
      </c>
      <c r="C2031" t="s">
        <v>21</v>
      </c>
      <c r="D2031" t="s">
        <v>16</v>
      </c>
      <c r="E2031">
        <v>3.8</v>
      </c>
      <c r="F2031">
        <v>500</v>
      </c>
      <c r="G2031" t="s">
        <v>10</v>
      </c>
      <c r="H2031">
        <v>2030</v>
      </c>
      <c r="I2031">
        <v>560</v>
      </c>
      <c r="J2031">
        <v>167</v>
      </c>
      <c r="K2031" s="2">
        <v>45786</v>
      </c>
      <c r="L2031" s="2">
        <v>0.38958333333333334</v>
      </c>
      <c r="M2031">
        <v>57</v>
      </c>
      <c r="N2031">
        <v>5</v>
      </c>
      <c r="O2031">
        <v>1753.85</v>
      </c>
      <c r="P2031">
        <v>0</v>
      </c>
      <c r="Q2031">
        <v>0</v>
      </c>
      <c r="R2031" t="s">
        <v>682</v>
      </c>
      <c r="S2031" t="s">
        <v>681</v>
      </c>
      <c r="T2031">
        <v>560</v>
      </c>
      <c r="U2031" t="s">
        <v>653</v>
      </c>
      <c r="V2031" t="s">
        <v>284</v>
      </c>
      <c r="W2031">
        <v>45</v>
      </c>
      <c r="X2031" t="s">
        <v>8</v>
      </c>
      <c r="Y2031" s="2">
        <v>45015</v>
      </c>
      <c r="Z2031">
        <v>1753.85</v>
      </c>
      <c r="AA2031" t="s">
        <v>727</v>
      </c>
      <c r="AB2031">
        <v>2025</v>
      </c>
      <c r="AC2031" t="s">
        <v>712</v>
      </c>
      <c r="AD2031">
        <v>0</v>
      </c>
      <c r="AE2031" t="s">
        <v>717</v>
      </c>
      <c r="AF2031" t="str">
        <f>IF(WEEKDAY(Main_Data_1_1[[#This Row],[Orders.OrderDate]],2)&gt;5,"Weekend","Weekday")</f>
        <v>Weekday</v>
      </c>
    </row>
    <row r="2032" spans="1:32" x14ac:dyDescent="0.3">
      <c r="A2032">
        <v>99</v>
      </c>
      <c r="B2032" t="s">
        <v>126</v>
      </c>
      <c r="C2032" t="s">
        <v>35</v>
      </c>
      <c r="D2032" t="s">
        <v>45</v>
      </c>
      <c r="E2032">
        <v>3.1</v>
      </c>
      <c r="F2032">
        <v>150</v>
      </c>
      <c r="G2032" t="s">
        <v>10</v>
      </c>
      <c r="H2032">
        <v>2031</v>
      </c>
      <c r="I2032">
        <v>51</v>
      </c>
      <c r="J2032">
        <v>99</v>
      </c>
      <c r="K2032" s="2">
        <v>46006</v>
      </c>
      <c r="L2032" s="2">
        <v>0.44861111111111113</v>
      </c>
      <c r="M2032">
        <v>27</v>
      </c>
      <c r="N2032">
        <v>6</v>
      </c>
      <c r="O2032">
        <v>1335.21</v>
      </c>
      <c r="P2032">
        <v>133.52000000000001</v>
      </c>
      <c r="Q2032">
        <v>30</v>
      </c>
      <c r="R2032" t="s">
        <v>682</v>
      </c>
      <c r="S2032" t="s">
        <v>681</v>
      </c>
      <c r="T2032">
        <v>51</v>
      </c>
      <c r="U2032" t="s">
        <v>333</v>
      </c>
      <c r="V2032" t="s">
        <v>288</v>
      </c>
      <c r="W2032">
        <v>38</v>
      </c>
      <c r="X2032" t="s">
        <v>15</v>
      </c>
      <c r="Y2032" s="2">
        <v>45136</v>
      </c>
      <c r="Z2032">
        <v>1231.69</v>
      </c>
      <c r="AA2032" t="s">
        <v>724</v>
      </c>
      <c r="AB2032">
        <v>2025</v>
      </c>
      <c r="AC2032" t="s">
        <v>721</v>
      </c>
      <c r="AD2032">
        <v>9.99992510541413E-2</v>
      </c>
      <c r="AE2032" t="s">
        <v>723</v>
      </c>
      <c r="AF2032" t="str">
        <f>IF(WEEKDAY(Main_Data_1_1[[#This Row],[Orders.OrderDate]],2)&gt;5,"Weekend","Weekday")</f>
        <v>Weekday</v>
      </c>
    </row>
    <row r="2033" spans="1:32" x14ac:dyDescent="0.3">
      <c r="A2033">
        <v>192</v>
      </c>
      <c r="B2033" t="s">
        <v>219</v>
      </c>
      <c r="C2033" t="s">
        <v>35</v>
      </c>
      <c r="D2033" t="s">
        <v>50</v>
      </c>
      <c r="E2033">
        <v>3.7</v>
      </c>
      <c r="F2033">
        <v>300</v>
      </c>
      <c r="G2033" t="s">
        <v>17</v>
      </c>
      <c r="H2033">
        <v>2032</v>
      </c>
      <c r="I2033">
        <v>479</v>
      </c>
      <c r="J2033">
        <v>192</v>
      </c>
      <c r="K2033" s="2">
        <v>45880</v>
      </c>
      <c r="L2033" s="2">
        <v>0.68402777777777779</v>
      </c>
      <c r="M2033">
        <v>16</v>
      </c>
      <c r="N2033">
        <v>6</v>
      </c>
      <c r="O2033">
        <v>665.27</v>
      </c>
      <c r="P2033">
        <v>33.26</v>
      </c>
      <c r="Q2033">
        <v>40</v>
      </c>
      <c r="R2033" t="s">
        <v>678</v>
      </c>
      <c r="S2033" t="s">
        <v>681</v>
      </c>
      <c r="T2033">
        <v>479</v>
      </c>
      <c r="U2033" t="s">
        <v>616</v>
      </c>
      <c r="V2033" t="s">
        <v>284</v>
      </c>
      <c r="W2033">
        <v>29</v>
      </c>
      <c r="X2033" t="s">
        <v>31</v>
      </c>
      <c r="Y2033" s="2">
        <v>45248</v>
      </c>
      <c r="Z2033">
        <v>672.01</v>
      </c>
      <c r="AA2033" t="s">
        <v>722</v>
      </c>
      <c r="AB2033">
        <v>2025</v>
      </c>
      <c r="AC2033" t="s">
        <v>721</v>
      </c>
      <c r="AD2033">
        <v>4.9994738978159245E-2</v>
      </c>
      <c r="AE2033" t="s">
        <v>715</v>
      </c>
      <c r="AF2033" t="str">
        <f>IF(WEEKDAY(Main_Data_1_1[[#This Row],[Orders.OrderDate]],2)&gt;5,"Weekend","Weekday")</f>
        <v>Weekday</v>
      </c>
    </row>
    <row r="2034" spans="1:32" x14ac:dyDescent="0.3">
      <c r="A2034">
        <v>199</v>
      </c>
      <c r="B2034" t="s">
        <v>226</v>
      </c>
      <c r="C2034" t="s">
        <v>72</v>
      </c>
      <c r="D2034" t="s">
        <v>22</v>
      </c>
      <c r="E2034">
        <v>3.8</v>
      </c>
      <c r="F2034">
        <v>300</v>
      </c>
      <c r="G2034" t="s">
        <v>13</v>
      </c>
      <c r="H2034">
        <v>2033</v>
      </c>
      <c r="I2034">
        <v>581</v>
      </c>
      <c r="J2034">
        <v>199</v>
      </c>
      <c r="K2034" s="2">
        <v>46107</v>
      </c>
      <c r="L2034" s="2">
        <v>0.84166666666666667</v>
      </c>
      <c r="M2034">
        <v>58</v>
      </c>
      <c r="N2034">
        <v>5</v>
      </c>
      <c r="O2034">
        <v>525.62</v>
      </c>
      <c r="P2034">
        <v>0</v>
      </c>
      <c r="Q2034">
        <v>49</v>
      </c>
      <c r="R2034" t="s">
        <v>682</v>
      </c>
      <c r="S2034" t="s">
        <v>684</v>
      </c>
      <c r="T2034">
        <v>581</v>
      </c>
      <c r="U2034" t="s">
        <v>493</v>
      </c>
      <c r="V2034" t="s">
        <v>288</v>
      </c>
      <c r="W2034">
        <v>35</v>
      </c>
      <c r="X2034" t="s">
        <v>19</v>
      </c>
      <c r="Y2034" s="2">
        <v>45072</v>
      </c>
      <c r="Z2034">
        <v>574.62</v>
      </c>
      <c r="AA2034" t="s">
        <v>725</v>
      </c>
      <c r="AB2034">
        <v>2026</v>
      </c>
      <c r="AC2034" t="s">
        <v>712</v>
      </c>
      <c r="AD2034">
        <v>0</v>
      </c>
      <c r="AE2034" t="s">
        <v>723</v>
      </c>
      <c r="AF2034" t="str">
        <f>IF(WEEKDAY(Main_Data_1_1[[#This Row],[Orders.OrderDate]],2)&gt;5,"Weekend","Weekday")</f>
        <v>Weekday</v>
      </c>
    </row>
    <row r="2035" spans="1:32" x14ac:dyDescent="0.3">
      <c r="A2035">
        <v>102</v>
      </c>
      <c r="B2035" t="s">
        <v>129</v>
      </c>
      <c r="C2035" t="s">
        <v>19</v>
      </c>
      <c r="D2035" t="s">
        <v>26</v>
      </c>
      <c r="E2035">
        <v>4.4000000000000004</v>
      </c>
      <c r="F2035">
        <v>700</v>
      </c>
      <c r="G2035" t="s">
        <v>17</v>
      </c>
      <c r="H2035">
        <v>2034</v>
      </c>
      <c r="I2035">
        <v>207</v>
      </c>
      <c r="J2035">
        <v>102</v>
      </c>
      <c r="K2035" s="2">
        <v>46115</v>
      </c>
      <c r="L2035" s="2">
        <v>0.46041666666666664</v>
      </c>
      <c r="M2035">
        <v>49</v>
      </c>
      <c r="N2035">
        <v>1</v>
      </c>
      <c r="O2035">
        <v>1084.2</v>
      </c>
      <c r="P2035">
        <v>0</v>
      </c>
      <c r="Q2035">
        <v>40</v>
      </c>
      <c r="R2035" t="s">
        <v>686</v>
      </c>
      <c r="S2035" t="s">
        <v>681</v>
      </c>
      <c r="T2035">
        <v>207</v>
      </c>
      <c r="U2035" t="s">
        <v>465</v>
      </c>
      <c r="V2035" t="s">
        <v>288</v>
      </c>
      <c r="W2035">
        <v>41</v>
      </c>
      <c r="X2035" t="s">
        <v>8</v>
      </c>
      <c r="Y2035" s="2">
        <v>45802</v>
      </c>
      <c r="Z2035">
        <v>1124.2</v>
      </c>
      <c r="AA2035" t="s">
        <v>726</v>
      </c>
      <c r="AB2035">
        <v>2026</v>
      </c>
      <c r="AC2035" t="s">
        <v>712</v>
      </c>
      <c r="AD2035">
        <v>0</v>
      </c>
      <c r="AE2035" t="s">
        <v>723</v>
      </c>
      <c r="AF2035" t="str">
        <f>IF(WEEKDAY(Main_Data_1_1[[#This Row],[Orders.OrderDate]],2)&gt;5,"Weekend","Weekday")</f>
        <v>Weekday</v>
      </c>
    </row>
    <row r="2036" spans="1:32" x14ac:dyDescent="0.3">
      <c r="A2036">
        <v>34</v>
      </c>
      <c r="B2036" t="s">
        <v>60</v>
      </c>
      <c r="C2036" t="s">
        <v>31</v>
      </c>
      <c r="D2036" t="s">
        <v>45</v>
      </c>
      <c r="E2036">
        <v>3.4</v>
      </c>
      <c r="F2036">
        <v>450</v>
      </c>
      <c r="G2036" t="s">
        <v>13</v>
      </c>
      <c r="H2036">
        <v>2035</v>
      </c>
      <c r="I2036">
        <v>411</v>
      </c>
      <c r="J2036">
        <v>34</v>
      </c>
      <c r="K2036" s="2">
        <v>45299</v>
      </c>
      <c r="L2036" s="2">
        <v>0.47638888888888886</v>
      </c>
      <c r="M2036">
        <v>35</v>
      </c>
      <c r="N2036">
        <v>3</v>
      </c>
      <c r="O2036">
        <v>1633.46</v>
      </c>
      <c r="P2036">
        <v>245.02</v>
      </c>
      <c r="Q2036">
        <v>40</v>
      </c>
      <c r="R2036" t="s">
        <v>680</v>
      </c>
      <c r="S2036" t="s">
        <v>681</v>
      </c>
      <c r="T2036">
        <v>411</v>
      </c>
      <c r="U2036" t="s">
        <v>534</v>
      </c>
      <c r="V2036" t="s">
        <v>288</v>
      </c>
      <c r="W2036">
        <v>23</v>
      </c>
      <c r="X2036" t="s">
        <v>72</v>
      </c>
      <c r="Y2036" s="2">
        <v>45311</v>
      </c>
      <c r="Z2036">
        <v>1428.44</v>
      </c>
      <c r="AA2036" t="s">
        <v>711</v>
      </c>
      <c r="AB2036">
        <v>2024</v>
      </c>
      <c r="AC2036" t="s">
        <v>712</v>
      </c>
      <c r="AD2036">
        <v>0.15000061219742142</v>
      </c>
      <c r="AE2036" t="s">
        <v>713</v>
      </c>
      <c r="AF2036" t="str">
        <f>IF(WEEKDAY(Main_Data_1_1[[#This Row],[Orders.OrderDate]],2)&gt;5,"Weekend","Weekday")</f>
        <v>Weekday</v>
      </c>
    </row>
    <row r="2037" spans="1:32" x14ac:dyDescent="0.3">
      <c r="A2037">
        <v>244</v>
      </c>
      <c r="B2037" t="s">
        <v>271</v>
      </c>
      <c r="C2037" t="s">
        <v>15</v>
      </c>
      <c r="D2037" t="s">
        <v>12</v>
      </c>
      <c r="E2037">
        <v>3.9</v>
      </c>
      <c r="F2037">
        <v>500</v>
      </c>
      <c r="G2037" t="s">
        <v>10</v>
      </c>
      <c r="H2037">
        <v>2036</v>
      </c>
      <c r="I2037">
        <v>417</v>
      </c>
      <c r="J2037">
        <v>244</v>
      </c>
      <c r="K2037" s="2">
        <v>45576</v>
      </c>
      <c r="L2037" s="2">
        <v>0.77152777777777781</v>
      </c>
      <c r="M2037">
        <v>57</v>
      </c>
      <c r="N2037">
        <v>5</v>
      </c>
      <c r="O2037">
        <v>1711</v>
      </c>
      <c r="P2037">
        <v>0</v>
      </c>
      <c r="Q2037">
        <v>30</v>
      </c>
      <c r="R2037" t="s">
        <v>683</v>
      </c>
      <c r="S2037" t="s">
        <v>681</v>
      </c>
      <c r="T2037">
        <v>417</v>
      </c>
      <c r="U2037" t="s">
        <v>587</v>
      </c>
      <c r="V2037" t="s">
        <v>284</v>
      </c>
      <c r="W2037">
        <v>22</v>
      </c>
      <c r="X2037" t="s">
        <v>8</v>
      </c>
      <c r="Y2037" s="2">
        <v>45138</v>
      </c>
      <c r="Z2037">
        <v>1741</v>
      </c>
      <c r="AA2037" t="s">
        <v>719</v>
      </c>
      <c r="AB2037">
        <v>2024</v>
      </c>
      <c r="AC2037" t="s">
        <v>712</v>
      </c>
      <c r="AD2037">
        <v>0</v>
      </c>
      <c r="AE2037" t="s">
        <v>713</v>
      </c>
      <c r="AF2037" t="str">
        <f>IF(WEEKDAY(Main_Data_1_1[[#This Row],[Orders.OrderDate]],2)&gt;5,"Weekend","Weekday")</f>
        <v>Weekday</v>
      </c>
    </row>
    <row r="2038" spans="1:32" x14ac:dyDescent="0.3">
      <c r="A2038">
        <v>26</v>
      </c>
      <c r="B2038" t="s">
        <v>51</v>
      </c>
      <c r="C2038" t="s">
        <v>31</v>
      </c>
      <c r="D2038" t="s">
        <v>45</v>
      </c>
      <c r="E2038">
        <v>4.5</v>
      </c>
      <c r="F2038">
        <v>150</v>
      </c>
      <c r="G2038" t="s">
        <v>13</v>
      </c>
      <c r="H2038">
        <v>2037</v>
      </c>
      <c r="I2038">
        <v>361</v>
      </c>
      <c r="J2038">
        <v>26</v>
      </c>
      <c r="K2038" s="2">
        <v>46281</v>
      </c>
      <c r="L2038" s="2">
        <v>0.55277777777777781</v>
      </c>
      <c r="M2038">
        <v>45</v>
      </c>
      <c r="N2038">
        <v>4</v>
      </c>
      <c r="O2038">
        <v>581.32000000000005</v>
      </c>
      <c r="P2038">
        <v>0</v>
      </c>
      <c r="Q2038">
        <v>0</v>
      </c>
      <c r="R2038" t="s">
        <v>682</v>
      </c>
      <c r="S2038" t="s">
        <v>681</v>
      </c>
      <c r="T2038">
        <v>361</v>
      </c>
      <c r="U2038" t="s">
        <v>553</v>
      </c>
      <c r="V2038" t="s">
        <v>288</v>
      </c>
      <c r="W2038">
        <v>37</v>
      </c>
      <c r="X2038" t="s">
        <v>35</v>
      </c>
      <c r="Y2038" s="2">
        <v>45329</v>
      </c>
      <c r="Z2038">
        <v>581.32000000000005</v>
      </c>
      <c r="AA2038" t="s">
        <v>720</v>
      </c>
      <c r="AB2038">
        <v>2026</v>
      </c>
      <c r="AC2038" t="s">
        <v>712</v>
      </c>
      <c r="AD2038">
        <v>0</v>
      </c>
      <c r="AE2038" t="s">
        <v>723</v>
      </c>
      <c r="AF2038" t="str">
        <f>IF(WEEKDAY(Main_Data_1_1[[#This Row],[Orders.OrderDate]],2)&gt;5,"Weekend","Weekday")</f>
        <v>Weekday</v>
      </c>
    </row>
    <row r="2039" spans="1:32" x14ac:dyDescent="0.3">
      <c r="A2039">
        <v>87</v>
      </c>
      <c r="B2039" t="s">
        <v>114</v>
      </c>
      <c r="C2039" t="s">
        <v>19</v>
      </c>
      <c r="D2039" t="s">
        <v>12</v>
      </c>
      <c r="E2039">
        <v>3.7</v>
      </c>
      <c r="F2039">
        <v>200</v>
      </c>
      <c r="G2039" t="s">
        <v>17</v>
      </c>
      <c r="H2039">
        <v>2038</v>
      </c>
      <c r="I2039">
        <v>458</v>
      </c>
      <c r="J2039">
        <v>87</v>
      </c>
      <c r="K2039" s="2">
        <v>45825</v>
      </c>
      <c r="L2039" s="2">
        <v>0.91041666666666665</v>
      </c>
      <c r="M2039">
        <v>48</v>
      </c>
      <c r="N2039">
        <v>2</v>
      </c>
      <c r="O2039">
        <v>609.16999999999996</v>
      </c>
      <c r="P2039">
        <v>0</v>
      </c>
      <c r="Q2039">
        <v>30</v>
      </c>
      <c r="R2039" t="s">
        <v>686</v>
      </c>
      <c r="S2039" t="s">
        <v>681</v>
      </c>
      <c r="T2039">
        <v>458</v>
      </c>
      <c r="U2039" t="s">
        <v>606</v>
      </c>
      <c r="V2039" t="s">
        <v>284</v>
      </c>
      <c r="W2039">
        <v>37</v>
      </c>
      <c r="X2039" t="s">
        <v>72</v>
      </c>
      <c r="Y2039" s="2">
        <v>45005</v>
      </c>
      <c r="Z2039">
        <v>639.16999999999996</v>
      </c>
      <c r="AA2039" t="s">
        <v>728</v>
      </c>
      <c r="AB2039">
        <v>2025</v>
      </c>
      <c r="AC2039" t="s">
        <v>712</v>
      </c>
      <c r="AD2039">
        <v>0</v>
      </c>
      <c r="AE2039" t="s">
        <v>723</v>
      </c>
      <c r="AF2039" t="str">
        <f>IF(WEEKDAY(Main_Data_1_1[[#This Row],[Orders.OrderDate]],2)&gt;5,"Weekend","Weekday")</f>
        <v>Weekday</v>
      </c>
    </row>
    <row r="2040" spans="1:32" x14ac:dyDescent="0.3">
      <c r="A2040">
        <v>91</v>
      </c>
      <c r="B2040" t="s">
        <v>118</v>
      </c>
      <c r="C2040" t="s">
        <v>35</v>
      </c>
      <c r="D2040" t="s">
        <v>42</v>
      </c>
      <c r="E2040">
        <v>4</v>
      </c>
      <c r="F2040">
        <v>300</v>
      </c>
      <c r="G2040" t="s">
        <v>17</v>
      </c>
      <c r="H2040">
        <v>2039</v>
      </c>
      <c r="I2040">
        <v>392</v>
      </c>
      <c r="J2040">
        <v>91</v>
      </c>
      <c r="K2040" s="2">
        <v>45553</v>
      </c>
      <c r="L2040" s="2">
        <v>0.75416666666666665</v>
      </c>
      <c r="M2040">
        <v>24</v>
      </c>
      <c r="N2040">
        <v>2</v>
      </c>
      <c r="O2040">
        <v>1618.18</v>
      </c>
      <c r="P2040">
        <v>323.64</v>
      </c>
      <c r="Q2040">
        <v>30</v>
      </c>
      <c r="R2040" t="s">
        <v>683</v>
      </c>
      <c r="S2040" t="s">
        <v>681</v>
      </c>
      <c r="T2040">
        <v>392</v>
      </c>
      <c r="U2040" t="s">
        <v>573</v>
      </c>
      <c r="V2040" t="s">
        <v>288</v>
      </c>
      <c r="W2040">
        <v>24</v>
      </c>
      <c r="X2040" t="s">
        <v>37</v>
      </c>
      <c r="Y2040" s="2">
        <v>45337</v>
      </c>
      <c r="Z2040">
        <v>1324.54</v>
      </c>
      <c r="AA2040" t="s">
        <v>720</v>
      </c>
      <c r="AB2040">
        <v>2024</v>
      </c>
      <c r="AC2040" t="s">
        <v>721</v>
      </c>
      <c r="AD2040">
        <v>0.20000247191288978</v>
      </c>
      <c r="AE2040" t="s">
        <v>713</v>
      </c>
      <c r="AF2040" t="str">
        <f>IF(WEEKDAY(Main_Data_1_1[[#This Row],[Orders.OrderDate]],2)&gt;5,"Weekend","Weekday")</f>
        <v>Weekday</v>
      </c>
    </row>
    <row r="2041" spans="1:32" x14ac:dyDescent="0.3">
      <c r="A2041">
        <v>151</v>
      </c>
      <c r="B2041" t="s">
        <v>178</v>
      </c>
      <c r="C2041" t="s">
        <v>15</v>
      </c>
      <c r="D2041" t="s">
        <v>56</v>
      </c>
      <c r="E2041">
        <v>4.4000000000000004</v>
      </c>
      <c r="F2041">
        <v>400</v>
      </c>
      <c r="G2041" t="s">
        <v>10</v>
      </c>
      <c r="H2041">
        <v>2040</v>
      </c>
      <c r="I2041">
        <v>525</v>
      </c>
      <c r="J2041">
        <v>151</v>
      </c>
      <c r="K2041" s="2">
        <v>45918</v>
      </c>
      <c r="L2041" s="2">
        <v>0.99930555555555556</v>
      </c>
      <c r="M2041">
        <v>33</v>
      </c>
      <c r="N2041">
        <v>1</v>
      </c>
      <c r="O2041">
        <v>361.45</v>
      </c>
      <c r="P2041">
        <v>72.290000000000006</v>
      </c>
      <c r="Q2041">
        <v>20</v>
      </c>
      <c r="R2041" t="s">
        <v>685</v>
      </c>
      <c r="S2041" t="s">
        <v>681</v>
      </c>
      <c r="T2041">
        <v>525</v>
      </c>
      <c r="U2041" t="s">
        <v>582</v>
      </c>
      <c r="V2041" t="s">
        <v>284</v>
      </c>
      <c r="W2041">
        <v>44</v>
      </c>
      <c r="X2041" t="s">
        <v>35</v>
      </c>
      <c r="Y2041" s="2">
        <v>45695</v>
      </c>
      <c r="Z2041">
        <v>309.15999999999997</v>
      </c>
      <c r="AA2041" t="s">
        <v>720</v>
      </c>
      <c r="AB2041">
        <v>2025</v>
      </c>
      <c r="AC2041" t="s">
        <v>712</v>
      </c>
      <c r="AD2041">
        <v>0.2</v>
      </c>
      <c r="AE2041" t="s">
        <v>723</v>
      </c>
      <c r="AF2041" t="str">
        <f>IF(WEEKDAY(Main_Data_1_1[[#This Row],[Orders.OrderDate]],2)&gt;5,"Weekend","Weekday")</f>
        <v>Weekday</v>
      </c>
    </row>
    <row r="2042" spans="1:32" x14ac:dyDescent="0.3">
      <c r="A2042">
        <v>234</v>
      </c>
      <c r="B2042" t="s">
        <v>261</v>
      </c>
      <c r="C2042" t="s">
        <v>31</v>
      </c>
      <c r="D2042" t="s">
        <v>42</v>
      </c>
      <c r="E2042">
        <v>3.5</v>
      </c>
      <c r="F2042">
        <v>250</v>
      </c>
      <c r="G2042" t="s">
        <v>10</v>
      </c>
      <c r="H2042">
        <v>2041</v>
      </c>
      <c r="I2042">
        <v>417</v>
      </c>
      <c r="J2042">
        <v>234</v>
      </c>
      <c r="K2042" s="2">
        <v>45839</v>
      </c>
      <c r="L2042" s="2">
        <v>0.87569444444444444</v>
      </c>
      <c r="M2042">
        <v>47</v>
      </c>
      <c r="N2042">
        <v>2</v>
      </c>
      <c r="O2042">
        <v>1525.32</v>
      </c>
      <c r="P2042">
        <v>305.06</v>
      </c>
      <c r="Q2042">
        <v>40</v>
      </c>
      <c r="R2042" t="s">
        <v>686</v>
      </c>
      <c r="S2042" t="s">
        <v>679</v>
      </c>
      <c r="T2042">
        <v>417</v>
      </c>
      <c r="U2042" t="s">
        <v>587</v>
      </c>
      <c r="V2042" t="s">
        <v>284</v>
      </c>
      <c r="W2042">
        <v>22</v>
      </c>
      <c r="X2042" t="s">
        <v>8</v>
      </c>
      <c r="Y2042" s="2">
        <v>45138</v>
      </c>
      <c r="Z2042">
        <v>1260.26</v>
      </c>
      <c r="AA2042" t="s">
        <v>718</v>
      </c>
      <c r="AB2042">
        <v>2025</v>
      </c>
      <c r="AC2042" t="s">
        <v>712</v>
      </c>
      <c r="AD2042">
        <v>0.19999737759945455</v>
      </c>
      <c r="AE2042" t="s">
        <v>713</v>
      </c>
      <c r="AF2042" t="str">
        <f>IF(WEEKDAY(Main_Data_1_1[[#This Row],[Orders.OrderDate]],2)&gt;5,"Weekend","Weekday")</f>
        <v>Weekday</v>
      </c>
    </row>
    <row r="2043" spans="1:32" x14ac:dyDescent="0.3">
      <c r="A2043">
        <v>116</v>
      </c>
      <c r="B2043" t="s">
        <v>143</v>
      </c>
      <c r="C2043" t="s">
        <v>21</v>
      </c>
      <c r="D2043" t="s">
        <v>45</v>
      </c>
      <c r="E2043">
        <v>4.4000000000000004</v>
      </c>
      <c r="F2043">
        <v>150</v>
      </c>
      <c r="G2043" t="s">
        <v>17</v>
      </c>
      <c r="H2043">
        <v>2042</v>
      </c>
      <c r="I2043">
        <v>66</v>
      </c>
      <c r="J2043">
        <v>116</v>
      </c>
      <c r="K2043" s="2">
        <v>45312</v>
      </c>
      <c r="L2043" s="2">
        <v>0.6430555555555556</v>
      </c>
      <c r="M2043">
        <v>27</v>
      </c>
      <c r="N2043">
        <v>1</v>
      </c>
      <c r="O2043">
        <v>1601.59</v>
      </c>
      <c r="P2043">
        <v>0</v>
      </c>
      <c r="Q2043">
        <v>30</v>
      </c>
      <c r="R2043" t="s">
        <v>685</v>
      </c>
      <c r="S2043" t="s">
        <v>684</v>
      </c>
      <c r="T2043">
        <v>66</v>
      </c>
      <c r="U2043" t="s">
        <v>321</v>
      </c>
      <c r="V2043" t="s">
        <v>288</v>
      </c>
      <c r="W2043">
        <v>27</v>
      </c>
      <c r="X2043" t="s">
        <v>72</v>
      </c>
      <c r="Y2043" s="2">
        <v>45562</v>
      </c>
      <c r="Z2043">
        <v>1631.59</v>
      </c>
      <c r="AA2043" t="s">
        <v>711</v>
      </c>
      <c r="AB2043">
        <v>2024</v>
      </c>
      <c r="AC2043" t="s">
        <v>721</v>
      </c>
      <c r="AD2043">
        <v>0</v>
      </c>
      <c r="AE2043" t="s">
        <v>715</v>
      </c>
      <c r="AF2043" t="str">
        <f>IF(WEEKDAY(Main_Data_1_1[[#This Row],[Orders.OrderDate]],2)&gt;5,"Weekend","Weekday")</f>
        <v>Weekend</v>
      </c>
    </row>
    <row r="2044" spans="1:32" x14ac:dyDescent="0.3">
      <c r="A2044">
        <v>165</v>
      </c>
      <c r="B2044" t="s">
        <v>192</v>
      </c>
      <c r="C2044" t="s">
        <v>35</v>
      </c>
      <c r="D2044" t="s">
        <v>26</v>
      </c>
      <c r="E2044">
        <v>3.1</v>
      </c>
      <c r="F2044">
        <v>250</v>
      </c>
      <c r="G2044" t="s">
        <v>10</v>
      </c>
      <c r="H2044">
        <v>2043</v>
      </c>
      <c r="I2044">
        <v>525</v>
      </c>
      <c r="J2044">
        <v>165</v>
      </c>
      <c r="K2044" s="2">
        <v>45713</v>
      </c>
      <c r="L2044" s="2">
        <v>0.38263888888888886</v>
      </c>
      <c r="M2044">
        <v>17</v>
      </c>
      <c r="N2044">
        <v>6</v>
      </c>
      <c r="O2044">
        <v>679.08</v>
      </c>
      <c r="P2044">
        <v>0</v>
      </c>
      <c r="Q2044">
        <v>49</v>
      </c>
      <c r="R2044" t="s">
        <v>678</v>
      </c>
      <c r="S2044" t="s">
        <v>679</v>
      </c>
      <c r="T2044">
        <v>525</v>
      </c>
      <c r="U2044" t="s">
        <v>582</v>
      </c>
      <c r="V2044" t="s">
        <v>284</v>
      </c>
      <c r="W2044">
        <v>44</v>
      </c>
      <c r="X2044" t="s">
        <v>35</v>
      </c>
      <c r="Y2044" s="2">
        <v>45695</v>
      </c>
      <c r="Z2044">
        <v>728.08</v>
      </c>
      <c r="AA2044" t="s">
        <v>716</v>
      </c>
      <c r="AB2044">
        <v>2025</v>
      </c>
      <c r="AC2044" t="s">
        <v>721</v>
      </c>
      <c r="AD2044">
        <v>0</v>
      </c>
      <c r="AE2044" t="s">
        <v>723</v>
      </c>
      <c r="AF2044" t="str">
        <f>IF(WEEKDAY(Main_Data_1_1[[#This Row],[Orders.OrderDate]],2)&gt;5,"Weekend","Weekday")</f>
        <v>Weekday</v>
      </c>
    </row>
    <row r="2045" spans="1:32" x14ac:dyDescent="0.3">
      <c r="A2045">
        <v>58</v>
      </c>
      <c r="B2045" t="s">
        <v>85</v>
      </c>
      <c r="C2045" t="s">
        <v>21</v>
      </c>
      <c r="D2045" t="s">
        <v>29</v>
      </c>
      <c r="E2045">
        <v>3.1</v>
      </c>
      <c r="F2045">
        <v>350</v>
      </c>
      <c r="G2045" t="s">
        <v>17</v>
      </c>
      <c r="H2045">
        <v>2044</v>
      </c>
      <c r="I2045">
        <v>548</v>
      </c>
      <c r="J2045">
        <v>58</v>
      </c>
      <c r="K2045" s="2">
        <v>45323</v>
      </c>
      <c r="L2045" s="2">
        <v>0.69930555555555551</v>
      </c>
      <c r="M2045">
        <v>19</v>
      </c>
      <c r="N2045">
        <v>2</v>
      </c>
      <c r="O2045">
        <v>572.11</v>
      </c>
      <c r="P2045">
        <v>57.21</v>
      </c>
      <c r="Q2045">
        <v>0</v>
      </c>
      <c r="R2045" t="s">
        <v>678</v>
      </c>
      <c r="S2045" t="s">
        <v>681</v>
      </c>
      <c r="T2045">
        <v>548</v>
      </c>
      <c r="U2045" t="s">
        <v>320</v>
      </c>
      <c r="V2045" t="s">
        <v>288</v>
      </c>
      <c r="W2045">
        <v>35</v>
      </c>
      <c r="X2045" t="s">
        <v>35</v>
      </c>
      <c r="Y2045" s="2">
        <v>45180</v>
      </c>
      <c r="Z2045">
        <v>514.9</v>
      </c>
      <c r="AA2045" t="s">
        <v>716</v>
      </c>
      <c r="AB2045">
        <v>2024</v>
      </c>
      <c r="AC2045" t="s">
        <v>721</v>
      </c>
      <c r="AD2045">
        <v>9.9998252084389366E-2</v>
      </c>
      <c r="AE2045" t="s">
        <v>723</v>
      </c>
      <c r="AF2045" t="str">
        <f>IF(WEEKDAY(Main_Data_1_1[[#This Row],[Orders.OrderDate]],2)&gt;5,"Weekend","Weekday")</f>
        <v>Weekday</v>
      </c>
    </row>
    <row r="2046" spans="1:32" x14ac:dyDescent="0.3">
      <c r="A2046">
        <v>211</v>
      </c>
      <c r="B2046" t="s">
        <v>238</v>
      </c>
      <c r="C2046" t="s">
        <v>35</v>
      </c>
      <c r="D2046" t="s">
        <v>22</v>
      </c>
      <c r="E2046">
        <v>4.2</v>
      </c>
      <c r="F2046">
        <v>200</v>
      </c>
      <c r="G2046" t="s">
        <v>17</v>
      </c>
      <c r="H2046">
        <v>2045</v>
      </c>
      <c r="I2046">
        <v>68</v>
      </c>
      <c r="J2046">
        <v>211</v>
      </c>
      <c r="K2046" s="2">
        <v>45913</v>
      </c>
      <c r="L2046" s="2">
        <v>0.98472222222222228</v>
      </c>
      <c r="M2046">
        <v>46</v>
      </c>
      <c r="N2046">
        <v>5</v>
      </c>
      <c r="O2046">
        <v>1594.43</v>
      </c>
      <c r="P2046">
        <v>0</v>
      </c>
      <c r="Q2046">
        <v>30</v>
      </c>
      <c r="R2046" t="s">
        <v>683</v>
      </c>
      <c r="S2046" t="s">
        <v>684</v>
      </c>
      <c r="T2046">
        <v>68</v>
      </c>
      <c r="U2046" t="s">
        <v>347</v>
      </c>
      <c r="V2046" t="s">
        <v>288</v>
      </c>
      <c r="W2046">
        <v>28</v>
      </c>
      <c r="X2046" t="s">
        <v>8</v>
      </c>
      <c r="Y2046" s="2">
        <v>45200</v>
      </c>
      <c r="Z2046">
        <v>1624.43</v>
      </c>
      <c r="AA2046" t="s">
        <v>720</v>
      </c>
      <c r="AB2046">
        <v>2025</v>
      </c>
      <c r="AC2046" t="s">
        <v>712</v>
      </c>
      <c r="AD2046">
        <v>0</v>
      </c>
      <c r="AE2046" t="s">
        <v>715</v>
      </c>
      <c r="AF2046" t="str">
        <f>IF(WEEKDAY(Main_Data_1_1[[#This Row],[Orders.OrderDate]],2)&gt;5,"Weekend","Weekday")</f>
        <v>Weekend</v>
      </c>
    </row>
    <row r="2047" spans="1:32" x14ac:dyDescent="0.3">
      <c r="A2047">
        <v>69</v>
      </c>
      <c r="B2047" t="s">
        <v>96</v>
      </c>
      <c r="C2047" t="s">
        <v>15</v>
      </c>
      <c r="D2047" t="s">
        <v>45</v>
      </c>
      <c r="E2047">
        <v>3.8</v>
      </c>
      <c r="F2047">
        <v>350</v>
      </c>
      <c r="G2047" t="s">
        <v>17</v>
      </c>
      <c r="H2047">
        <v>2046</v>
      </c>
      <c r="I2047">
        <v>569</v>
      </c>
      <c r="J2047">
        <v>69</v>
      </c>
      <c r="K2047" s="2">
        <v>45404</v>
      </c>
      <c r="L2047" s="2">
        <v>0.59930555555555554</v>
      </c>
      <c r="M2047">
        <v>39</v>
      </c>
      <c r="N2047">
        <v>5</v>
      </c>
      <c r="O2047">
        <v>574.11</v>
      </c>
      <c r="P2047">
        <v>0</v>
      </c>
      <c r="Q2047">
        <v>30</v>
      </c>
      <c r="R2047" t="s">
        <v>683</v>
      </c>
      <c r="S2047" t="s">
        <v>681</v>
      </c>
      <c r="T2047">
        <v>569</v>
      </c>
      <c r="U2047" t="s">
        <v>658</v>
      </c>
      <c r="V2047" t="s">
        <v>284</v>
      </c>
      <c r="W2047">
        <v>48</v>
      </c>
      <c r="X2047" t="s">
        <v>8</v>
      </c>
      <c r="Y2047" s="2">
        <v>44974</v>
      </c>
      <c r="Z2047">
        <v>604.11</v>
      </c>
      <c r="AA2047" t="s">
        <v>726</v>
      </c>
      <c r="AB2047">
        <v>2024</v>
      </c>
      <c r="AC2047" t="s">
        <v>712</v>
      </c>
      <c r="AD2047">
        <v>0</v>
      </c>
      <c r="AE2047" t="s">
        <v>717</v>
      </c>
      <c r="AF2047" t="str">
        <f>IF(WEEKDAY(Main_Data_1_1[[#This Row],[Orders.OrderDate]],2)&gt;5,"Weekend","Weekday")</f>
        <v>Weekday</v>
      </c>
    </row>
    <row r="2048" spans="1:32" x14ac:dyDescent="0.3">
      <c r="A2048">
        <v>53</v>
      </c>
      <c r="B2048" t="s">
        <v>80</v>
      </c>
      <c r="C2048" t="s">
        <v>37</v>
      </c>
      <c r="D2048" t="s">
        <v>56</v>
      </c>
      <c r="E2048">
        <v>3.7</v>
      </c>
      <c r="F2048">
        <v>450</v>
      </c>
      <c r="G2048" t="s">
        <v>17</v>
      </c>
      <c r="H2048">
        <v>2047</v>
      </c>
      <c r="I2048">
        <v>476</v>
      </c>
      <c r="J2048">
        <v>53</v>
      </c>
      <c r="K2048" s="2">
        <v>45654</v>
      </c>
      <c r="L2048" s="2">
        <v>0.8666666666666667</v>
      </c>
      <c r="M2048">
        <v>59</v>
      </c>
      <c r="N2048">
        <v>4</v>
      </c>
      <c r="O2048">
        <v>622.58000000000004</v>
      </c>
      <c r="P2048">
        <v>62.26</v>
      </c>
      <c r="Q2048">
        <v>0</v>
      </c>
      <c r="R2048" t="s">
        <v>678</v>
      </c>
      <c r="S2048" t="s">
        <v>681</v>
      </c>
      <c r="T2048">
        <v>476</v>
      </c>
      <c r="U2048" t="s">
        <v>564</v>
      </c>
      <c r="V2048" t="s">
        <v>284</v>
      </c>
      <c r="W2048">
        <v>26</v>
      </c>
      <c r="X2048" t="s">
        <v>31</v>
      </c>
      <c r="Y2048" s="2">
        <v>45036</v>
      </c>
      <c r="Z2048">
        <v>560.32000000000005</v>
      </c>
      <c r="AA2048" t="s">
        <v>724</v>
      </c>
      <c r="AB2048">
        <v>2024</v>
      </c>
      <c r="AC2048" t="s">
        <v>712</v>
      </c>
      <c r="AD2048">
        <v>0.1000032124385621</v>
      </c>
      <c r="AE2048" t="s">
        <v>715</v>
      </c>
      <c r="AF2048" t="str">
        <f>IF(WEEKDAY(Main_Data_1_1[[#This Row],[Orders.OrderDate]],2)&gt;5,"Weekend","Weekday")</f>
        <v>Weekend</v>
      </c>
    </row>
    <row r="2049" spans="1:32" x14ac:dyDescent="0.3">
      <c r="A2049">
        <v>164</v>
      </c>
      <c r="B2049" t="s">
        <v>191</v>
      </c>
      <c r="C2049" t="s">
        <v>37</v>
      </c>
      <c r="D2049" t="s">
        <v>16</v>
      </c>
      <c r="E2049">
        <v>3.6</v>
      </c>
      <c r="F2049">
        <v>150</v>
      </c>
      <c r="G2049" t="s">
        <v>17</v>
      </c>
      <c r="H2049">
        <v>2048</v>
      </c>
      <c r="I2049">
        <v>511</v>
      </c>
      <c r="J2049">
        <v>164</v>
      </c>
      <c r="K2049" s="2">
        <v>45946</v>
      </c>
      <c r="L2049" s="2">
        <v>0.65</v>
      </c>
      <c r="M2049">
        <v>31</v>
      </c>
      <c r="N2049">
        <v>6</v>
      </c>
      <c r="O2049">
        <v>151.65</v>
      </c>
      <c r="P2049">
        <v>0</v>
      </c>
      <c r="Q2049">
        <v>49</v>
      </c>
      <c r="R2049" t="s">
        <v>680</v>
      </c>
      <c r="S2049" t="s">
        <v>681</v>
      </c>
      <c r="T2049">
        <v>511</v>
      </c>
      <c r="U2049" t="s">
        <v>627</v>
      </c>
      <c r="V2049" t="s">
        <v>288</v>
      </c>
      <c r="W2049">
        <v>21</v>
      </c>
      <c r="X2049" t="s">
        <v>31</v>
      </c>
      <c r="Y2049" s="2">
        <v>45561</v>
      </c>
      <c r="Z2049">
        <v>200.65</v>
      </c>
      <c r="AA2049" t="s">
        <v>719</v>
      </c>
      <c r="AB2049">
        <v>2025</v>
      </c>
      <c r="AC2049" t="s">
        <v>712</v>
      </c>
      <c r="AD2049">
        <v>0</v>
      </c>
      <c r="AE2049" t="s">
        <v>713</v>
      </c>
      <c r="AF2049" t="str">
        <f>IF(WEEKDAY(Main_Data_1_1[[#This Row],[Orders.OrderDate]],2)&gt;5,"Weekend","Weekday")</f>
        <v>Weekday</v>
      </c>
    </row>
    <row r="2050" spans="1:32" x14ac:dyDescent="0.3">
      <c r="A2050">
        <v>36</v>
      </c>
      <c r="B2050" t="s">
        <v>62</v>
      </c>
      <c r="C2050" t="s">
        <v>31</v>
      </c>
      <c r="D2050" t="s">
        <v>42</v>
      </c>
      <c r="E2050">
        <v>3.4</v>
      </c>
      <c r="F2050">
        <v>500</v>
      </c>
      <c r="G2050" t="s">
        <v>13</v>
      </c>
      <c r="H2050">
        <v>2049</v>
      </c>
      <c r="I2050">
        <v>47</v>
      </c>
      <c r="J2050">
        <v>36</v>
      </c>
      <c r="K2050" s="2">
        <v>45965</v>
      </c>
      <c r="L2050" s="2">
        <v>0.875</v>
      </c>
      <c r="M2050">
        <v>25</v>
      </c>
      <c r="N2050">
        <v>6</v>
      </c>
      <c r="O2050">
        <v>1156.55</v>
      </c>
      <c r="P2050">
        <v>0</v>
      </c>
      <c r="Q2050">
        <v>20</v>
      </c>
      <c r="R2050" t="s">
        <v>680</v>
      </c>
      <c r="S2050" t="s">
        <v>681</v>
      </c>
      <c r="T2050">
        <v>47</v>
      </c>
      <c r="U2050" t="s">
        <v>329</v>
      </c>
      <c r="V2050" t="s">
        <v>284</v>
      </c>
      <c r="W2050">
        <v>21</v>
      </c>
      <c r="X2050" t="s">
        <v>21</v>
      </c>
      <c r="Y2050" s="2">
        <v>44985</v>
      </c>
      <c r="Z2050">
        <v>1176.55</v>
      </c>
      <c r="AA2050" t="s">
        <v>714</v>
      </c>
      <c r="AB2050">
        <v>2025</v>
      </c>
      <c r="AC2050" t="s">
        <v>721</v>
      </c>
      <c r="AD2050">
        <v>0</v>
      </c>
      <c r="AE2050" t="s">
        <v>713</v>
      </c>
      <c r="AF2050" t="str">
        <f>IF(WEEKDAY(Main_Data_1_1[[#This Row],[Orders.OrderDate]],2)&gt;5,"Weekend","Weekday")</f>
        <v>Weekday</v>
      </c>
    </row>
    <row r="2051" spans="1:32" x14ac:dyDescent="0.3">
      <c r="A2051">
        <v>249</v>
      </c>
      <c r="B2051" t="s">
        <v>276</v>
      </c>
      <c r="C2051" t="s">
        <v>37</v>
      </c>
      <c r="D2051" t="s">
        <v>50</v>
      </c>
      <c r="E2051">
        <v>4.5</v>
      </c>
      <c r="F2051">
        <v>150</v>
      </c>
      <c r="G2051" t="s">
        <v>13</v>
      </c>
      <c r="H2051">
        <v>2050</v>
      </c>
      <c r="I2051">
        <v>239</v>
      </c>
      <c r="J2051">
        <v>249</v>
      </c>
      <c r="K2051" s="2">
        <v>45384</v>
      </c>
      <c r="L2051" s="2">
        <v>0.83194444444444449</v>
      </c>
      <c r="M2051">
        <v>48</v>
      </c>
      <c r="N2051">
        <v>5</v>
      </c>
      <c r="O2051">
        <v>1757.93</v>
      </c>
      <c r="P2051">
        <v>0</v>
      </c>
      <c r="Q2051">
        <v>30</v>
      </c>
      <c r="R2051" t="s">
        <v>678</v>
      </c>
      <c r="S2051" t="s">
        <v>681</v>
      </c>
      <c r="T2051">
        <v>239</v>
      </c>
      <c r="U2051" t="s">
        <v>484</v>
      </c>
      <c r="V2051" t="s">
        <v>284</v>
      </c>
      <c r="W2051">
        <v>46</v>
      </c>
      <c r="X2051" t="s">
        <v>37</v>
      </c>
      <c r="Y2051" s="2">
        <v>45205</v>
      </c>
      <c r="Z2051">
        <v>1787.93</v>
      </c>
      <c r="AA2051" t="s">
        <v>726</v>
      </c>
      <c r="AB2051">
        <v>2024</v>
      </c>
      <c r="AC2051" t="s">
        <v>712</v>
      </c>
      <c r="AD2051">
        <v>0</v>
      </c>
      <c r="AE2051" t="s">
        <v>717</v>
      </c>
      <c r="AF2051" t="str">
        <f>IF(WEEKDAY(Main_Data_1_1[[#This Row],[Orders.OrderDate]],2)&gt;5,"Weekend","Weekday")</f>
        <v>Weekday</v>
      </c>
    </row>
    <row r="2052" spans="1:32" x14ac:dyDescent="0.3">
      <c r="A2052">
        <v>120</v>
      </c>
      <c r="B2052" t="s">
        <v>147</v>
      </c>
      <c r="C2052" t="s">
        <v>72</v>
      </c>
      <c r="D2052" t="s">
        <v>16</v>
      </c>
      <c r="E2052">
        <v>4.9000000000000004</v>
      </c>
      <c r="F2052">
        <v>300</v>
      </c>
      <c r="G2052" t="s">
        <v>13</v>
      </c>
      <c r="H2052">
        <v>2051</v>
      </c>
      <c r="I2052">
        <v>18</v>
      </c>
      <c r="J2052">
        <v>120</v>
      </c>
      <c r="K2052" s="2">
        <v>45487</v>
      </c>
      <c r="L2052" s="2">
        <v>0.71458333333333335</v>
      </c>
      <c r="M2052">
        <v>17</v>
      </c>
      <c r="N2052">
        <v>2</v>
      </c>
      <c r="O2052">
        <v>281.89999999999998</v>
      </c>
      <c r="P2052">
        <v>42.28</v>
      </c>
      <c r="Q2052">
        <v>40</v>
      </c>
      <c r="R2052" t="s">
        <v>680</v>
      </c>
      <c r="S2052" t="s">
        <v>681</v>
      </c>
      <c r="T2052">
        <v>18</v>
      </c>
      <c r="U2052" t="s">
        <v>302</v>
      </c>
      <c r="V2052" t="s">
        <v>288</v>
      </c>
      <c r="W2052">
        <v>43</v>
      </c>
      <c r="X2052" t="s">
        <v>72</v>
      </c>
      <c r="Y2052" s="2">
        <v>45524</v>
      </c>
      <c r="Z2052">
        <v>279.62</v>
      </c>
      <c r="AA2052" t="s">
        <v>718</v>
      </c>
      <c r="AB2052">
        <v>2024</v>
      </c>
      <c r="AC2052" t="s">
        <v>721</v>
      </c>
      <c r="AD2052">
        <v>0.14998226321390565</v>
      </c>
      <c r="AE2052" t="s">
        <v>723</v>
      </c>
      <c r="AF2052" t="str">
        <f>IF(WEEKDAY(Main_Data_1_1[[#This Row],[Orders.OrderDate]],2)&gt;5,"Weekend","Weekday")</f>
        <v>Weekend</v>
      </c>
    </row>
    <row r="2053" spans="1:32" x14ac:dyDescent="0.3">
      <c r="A2053">
        <v>74</v>
      </c>
      <c r="B2053" t="s">
        <v>101</v>
      </c>
      <c r="C2053" t="s">
        <v>72</v>
      </c>
      <c r="D2053" t="s">
        <v>22</v>
      </c>
      <c r="E2053">
        <v>4.7</v>
      </c>
      <c r="F2053">
        <v>500</v>
      </c>
      <c r="G2053" t="s">
        <v>10</v>
      </c>
      <c r="H2053">
        <v>2052</v>
      </c>
      <c r="I2053">
        <v>483</v>
      </c>
      <c r="J2053">
        <v>74</v>
      </c>
      <c r="K2053" s="2">
        <v>45837</v>
      </c>
      <c r="L2053" s="2">
        <v>0.89513888888888893</v>
      </c>
      <c r="M2053">
        <v>38</v>
      </c>
      <c r="N2053">
        <v>5</v>
      </c>
      <c r="O2053">
        <v>733.7</v>
      </c>
      <c r="P2053">
        <v>0</v>
      </c>
      <c r="Q2053">
        <v>30</v>
      </c>
      <c r="R2053" t="s">
        <v>686</v>
      </c>
      <c r="S2053" t="s">
        <v>681</v>
      </c>
      <c r="T2053">
        <v>483</v>
      </c>
      <c r="U2053" t="s">
        <v>619</v>
      </c>
      <c r="V2053" t="s">
        <v>284</v>
      </c>
      <c r="W2053">
        <v>36</v>
      </c>
      <c r="X2053" t="s">
        <v>31</v>
      </c>
      <c r="Y2053" s="2">
        <v>45743</v>
      </c>
      <c r="Z2053">
        <v>763.7</v>
      </c>
      <c r="AA2053" t="s">
        <v>728</v>
      </c>
      <c r="AB2053">
        <v>2025</v>
      </c>
      <c r="AC2053" t="s">
        <v>712</v>
      </c>
      <c r="AD2053">
        <v>0</v>
      </c>
      <c r="AE2053" t="s">
        <v>723</v>
      </c>
      <c r="AF2053" t="str">
        <f>IF(WEEKDAY(Main_Data_1_1[[#This Row],[Orders.OrderDate]],2)&gt;5,"Weekend","Weekday")</f>
        <v>Weekend</v>
      </c>
    </row>
    <row r="2054" spans="1:32" x14ac:dyDescent="0.3">
      <c r="A2054">
        <v>189</v>
      </c>
      <c r="B2054" t="s">
        <v>216</v>
      </c>
      <c r="C2054" t="s">
        <v>19</v>
      </c>
      <c r="D2054" t="s">
        <v>9</v>
      </c>
      <c r="E2054">
        <v>3.6</v>
      </c>
      <c r="F2054">
        <v>800</v>
      </c>
      <c r="G2054" t="s">
        <v>10</v>
      </c>
      <c r="H2054">
        <v>2053</v>
      </c>
      <c r="I2054">
        <v>436</v>
      </c>
      <c r="J2054">
        <v>189</v>
      </c>
      <c r="K2054" s="2">
        <v>45565</v>
      </c>
      <c r="L2054" s="2">
        <v>0.55000000000000004</v>
      </c>
      <c r="M2054">
        <v>15</v>
      </c>
      <c r="N2054">
        <v>5</v>
      </c>
      <c r="O2054">
        <v>996.93</v>
      </c>
      <c r="P2054">
        <v>149.54</v>
      </c>
      <c r="Q2054">
        <v>20</v>
      </c>
      <c r="R2054" t="s">
        <v>678</v>
      </c>
      <c r="S2054" t="s">
        <v>681</v>
      </c>
      <c r="T2054">
        <v>436</v>
      </c>
      <c r="U2054" t="s">
        <v>596</v>
      </c>
      <c r="V2054" t="s">
        <v>288</v>
      </c>
      <c r="W2054">
        <v>48</v>
      </c>
      <c r="X2054" t="s">
        <v>37</v>
      </c>
      <c r="Y2054" s="2">
        <v>45749</v>
      </c>
      <c r="Z2054">
        <v>867.39</v>
      </c>
      <c r="AA2054" t="s">
        <v>720</v>
      </c>
      <c r="AB2054">
        <v>2024</v>
      </c>
      <c r="AC2054" t="s">
        <v>721</v>
      </c>
      <c r="AD2054">
        <v>0.15000050153972697</v>
      </c>
      <c r="AE2054" t="s">
        <v>717</v>
      </c>
      <c r="AF2054" t="str">
        <f>IF(WEEKDAY(Main_Data_1_1[[#This Row],[Orders.OrderDate]],2)&gt;5,"Weekend","Weekday")</f>
        <v>Weekday</v>
      </c>
    </row>
    <row r="2055" spans="1:32" x14ac:dyDescent="0.3">
      <c r="A2055">
        <v>224</v>
      </c>
      <c r="B2055" t="s">
        <v>251</v>
      </c>
      <c r="C2055" t="s">
        <v>35</v>
      </c>
      <c r="D2055" t="s">
        <v>26</v>
      </c>
      <c r="E2055">
        <v>3.2</v>
      </c>
      <c r="F2055">
        <v>700</v>
      </c>
      <c r="G2055" t="s">
        <v>13</v>
      </c>
      <c r="H2055">
        <v>2054</v>
      </c>
      <c r="I2055">
        <v>533</v>
      </c>
      <c r="J2055">
        <v>224</v>
      </c>
      <c r="K2055" s="2">
        <v>45697</v>
      </c>
      <c r="L2055" s="2">
        <v>0.67083333333333328</v>
      </c>
      <c r="M2055">
        <v>51</v>
      </c>
      <c r="N2055">
        <v>4</v>
      </c>
      <c r="O2055">
        <v>387.41</v>
      </c>
      <c r="P2055">
        <v>58.11</v>
      </c>
      <c r="Q2055">
        <v>20</v>
      </c>
      <c r="R2055" t="s">
        <v>685</v>
      </c>
      <c r="S2055" t="s">
        <v>681</v>
      </c>
      <c r="T2055">
        <v>533</v>
      </c>
      <c r="U2055" t="s">
        <v>576</v>
      </c>
      <c r="V2055" t="s">
        <v>288</v>
      </c>
      <c r="W2055">
        <v>49</v>
      </c>
      <c r="X2055" t="s">
        <v>35</v>
      </c>
      <c r="Y2055" s="2">
        <v>45506</v>
      </c>
      <c r="Z2055">
        <v>349.3</v>
      </c>
      <c r="AA2055" t="s">
        <v>716</v>
      </c>
      <c r="AB2055">
        <v>2025</v>
      </c>
      <c r="AC2055" t="s">
        <v>712</v>
      </c>
      <c r="AD2055">
        <v>0.14999612813298571</v>
      </c>
      <c r="AE2055" t="s">
        <v>717</v>
      </c>
      <c r="AF2055" t="str">
        <f>IF(WEEKDAY(Main_Data_1_1[[#This Row],[Orders.OrderDate]],2)&gt;5,"Weekend","Weekday")</f>
        <v>Weekend</v>
      </c>
    </row>
    <row r="2056" spans="1:32" x14ac:dyDescent="0.3">
      <c r="A2056">
        <v>189</v>
      </c>
      <c r="B2056" t="s">
        <v>216</v>
      </c>
      <c r="C2056" t="s">
        <v>19</v>
      </c>
      <c r="D2056" t="s">
        <v>9</v>
      </c>
      <c r="E2056">
        <v>3.6</v>
      </c>
      <c r="F2056">
        <v>800</v>
      </c>
      <c r="G2056" t="s">
        <v>10</v>
      </c>
      <c r="H2056">
        <v>2055</v>
      </c>
      <c r="I2056">
        <v>32</v>
      </c>
      <c r="J2056">
        <v>189</v>
      </c>
      <c r="K2056" s="2">
        <v>45950</v>
      </c>
      <c r="L2056" s="2">
        <v>0.82361111111111107</v>
      </c>
      <c r="M2056">
        <v>50</v>
      </c>
      <c r="N2056">
        <v>4</v>
      </c>
      <c r="O2056">
        <v>1323.6</v>
      </c>
      <c r="P2056">
        <v>264.72000000000003</v>
      </c>
      <c r="Q2056">
        <v>30</v>
      </c>
      <c r="R2056" t="s">
        <v>685</v>
      </c>
      <c r="S2056" t="s">
        <v>681</v>
      </c>
      <c r="T2056">
        <v>32</v>
      </c>
      <c r="U2056" t="s">
        <v>314</v>
      </c>
      <c r="V2056" t="s">
        <v>288</v>
      </c>
      <c r="W2056">
        <v>32</v>
      </c>
      <c r="X2056" t="s">
        <v>37</v>
      </c>
      <c r="Y2056" s="2">
        <v>45180</v>
      </c>
      <c r="Z2056">
        <v>1088.8799999999999</v>
      </c>
      <c r="AA2056" t="s">
        <v>719</v>
      </c>
      <c r="AB2056">
        <v>2025</v>
      </c>
      <c r="AC2056" t="s">
        <v>712</v>
      </c>
      <c r="AD2056">
        <v>0.20000000000000004</v>
      </c>
      <c r="AE2056" t="s">
        <v>715</v>
      </c>
      <c r="AF2056" t="str">
        <f>IF(WEEKDAY(Main_Data_1_1[[#This Row],[Orders.OrderDate]],2)&gt;5,"Weekend","Weekday")</f>
        <v>Weekday</v>
      </c>
    </row>
    <row r="2057" spans="1:32" x14ac:dyDescent="0.3">
      <c r="A2057">
        <v>215</v>
      </c>
      <c r="B2057" t="s">
        <v>242</v>
      </c>
      <c r="C2057" t="s">
        <v>72</v>
      </c>
      <c r="D2057" t="s">
        <v>45</v>
      </c>
      <c r="E2057">
        <v>3.5</v>
      </c>
      <c r="F2057">
        <v>800</v>
      </c>
      <c r="G2057" t="s">
        <v>17</v>
      </c>
      <c r="H2057">
        <v>2056</v>
      </c>
      <c r="I2057">
        <v>431</v>
      </c>
      <c r="J2057">
        <v>215</v>
      </c>
      <c r="K2057" s="2">
        <v>45784</v>
      </c>
      <c r="L2057" s="2">
        <v>0.74930555555555556</v>
      </c>
      <c r="M2057">
        <v>48</v>
      </c>
      <c r="N2057">
        <v>2</v>
      </c>
      <c r="O2057">
        <v>285.74</v>
      </c>
      <c r="P2057">
        <v>14.29</v>
      </c>
      <c r="Q2057">
        <v>20</v>
      </c>
      <c r="R2057" t="s">
        <v>680</v>
      </c>
      <c r="S2057" t="s">
        <v>681</v>
      </c>
      <c r="T2057">
        <v>431</v>
      </c>
      <c r="U2057" t="s">
        <v>350</v>
      </c>
      <c r="V2057" t="s">
        <v>284</v>
      </c>
      <c r="W2057">
        <v>31</v>
      </c>
      <c r="X2057" t="s">
        <v>8</v>
      </c>
      <c r="Y2057" s="2">
        <v>45417</v>
      </c>
      <c r="Z2057">
        <v>291.45</v>
      </c>
      <c r="AA2057" t="s">
        <v>727</v>
      </c>
      <c r="AB2057">
        <v>2025</v>
      </c>
      <c r="AC2057" t="s">
        <v>712</v>
      </c>
      <c r="AD2057">
        <v>5.0010499055085041E-2</v>
      </c>
      <c r="AE2057" t="s">
        <v>715</v>
      </c>
      <c r="AF2057" t="str">
        <f>IF(WEEKDAY(Main_Data_1_1[[#This Row],[Orders.OrderDate]],2)&gt;5,"Weekend","Weekday")</f>
        <v>Weekday</v>
      </c>
    </row>
    <row r="2058" spans="1:32" x14ac:dyDescent="0.3">
      <c r="A2058">
        <v>104</v>
      </c>
      <c r="B2058" t="s">
        <v>131</v>
      </c>
      <c r="C2058" t="s">
        <v>31</v>
      </c>
      <c r="D2058" t="s">
        <v>29</v>
      </c>
      <c r="E2058">
        <v>4.2</v>
      </c>
      <c r="F2058">
        <v>800</v>
      </c>
      <c r="G2058" t="s">
        <v>13</v>
      </c>
      <c r="H2058">
        <v>2057</v>
      </c>
      <c r="I2058">
        <v>394</v>
      </c>
      <c r="J2058">
        <v>104</v>
      </c>
      <c r="K2058" s="2">
        <v>45478</v>
      </c>
      <c r="L2058" s="2">
        <v>0.61250000000000004</v>
      </c>
      <c r="M2058">
        <v>56</v>
      </c>
      <c r="N2058">
        <v>6</v>
      </c>
      <c r="O2058">
        <v>265.24</v>
      </c>
      <c r="P2058">
        <v>0</v>
      </c>
      <c r="Q2058">
        <v>49</v>
      </c>
      <c r="R2058" t="s">
        <v>686</v>
      </c>
      <c r="S2058" t="s">
        <v>681</v>
      </c>
      <c r="T2058">
        <v>394</v>
      </c>
      <c r="U2058" t="s">
        <v>575</v>
      </c>
      <c r="V2058" t="s">
        <v>284</v>
      </c>
      <c r="W2058">
        <v>35</v>
      </c>
      <c r="X2058" t="s">
        <v>31</v>
      </c>
      <c r="Y2058" s="2">
        <v>45698</v>
      </c>
      <c r="Z2058">
        <v>314.24</v>
      </c>
      <c r="AA2058" t="s">
        <v>718</v>
      </c>
      <c r="AB2058">
        <v>2024</v>
      </c>
      <c r="AC2058" t="s">
        <v>712</v>
      </c>
      <c r="AD2058">
        <v>0</v>
      </c>
      <c r="AE2058" t="s">
        <v>723</v>
      </c>
      <c r="AF2058" t="str">
        <f>IF(WEEKDAY(Main_Data_1_1[[#This Row],[Orders.OrderDate]],2)&gt;5,"Weekend","Weekday")</f>
        <v>Weekday</v>
      </c>
    </row>
    <row r="2059" spans="1:32" x14ac:dyDescent="0.3">
      <c r="A2059">
        <v>129</v>
      </c>
      <c r="B2059" t="s">
        <v>156</v>
      </c>
      <c r="C2059" t="s">
        <v>19</v>
      </c>
      <c r="D2059" t="s">
        <v>42</v>
      </c>
      <c r="E2059">
        <v>4.4000000000000004</v>
      </c>
      <c r="F2059">
        <v>300</v>
      </c>
      <c r="G2059" t="s">
        <v>17</v>
      </c>
      <c r="H2059">
        <v>2058</v>
      </c>
      <c r="I2059">
        <v>554</v>
      </c>
      <c r="J2059">
        <v>129</v>
      </c>
      <c r="K2059" s="2">
        <v>45445</v>
      </c>
      <c r="L2059" s="2">
        <v>0.74236111111111114</v>
      </c>
      <c r="M2059">
        <v>24</v>
      </c>
      <c r="N2059">
        <v>4</v>
      </c>
      <c r="O2059">
        <v>1503.19</v>
      </c>
      <c r="P2059">
        <v>300.64</v>
      </c>
      <c r="Q2059">
        <v>30</v>
      </c>
      <c r="R2059" t="s">
        <v>678</v>
      </c>
      <c r="S2059" t="s">
        <v>681</v>
      </c>
      <c r="T2059">
        <v>554</v>
      </c>
      <c r="U2059" t="s">
        <v>651</v>
      </c>
      <c r="V2059" t="s">
        <v>284</v>
      </c>
      <c r="W2059">
        <v>22</v>
      </c>
      <c r="X2059" t="s">
        <v>19</v>
      </c>
      <c r="Y2059" s="2">
        <v>45528</v>
      </c>
      <c r="Z2059">
        <v>1232.5500000000002</v>
      </c>
      <c r="AA2059" t="s">
        <v>728</v>
      </c>
      <c r="AB2059">
        <v>2024</v>
      </c>
      <c r="AC2059" t="s">
        <v>721</v>
      </c>
      <c r="AD2059">
        <v>0.20000133050379523</v>
      </c>
      <c r="AE2059" t="s">
        <v>713</v>
      </c>
      <c r="AF2059" t="str">
        <f>IF(WEEKDAY(Main_Data_1_1[[#This Row],[Orders.OrderDate]],2)&gt;5,"Weekend","Weekday")</f>
        <v>Weekend</v>
      </c>
    </row>
    <row r="2060" spans="1:32" x14ac:dyDescent="0.3">
      <c r="A2060">
        <v>160</v>
      </c>
      <c r="B2060" t="s">
        <v>187</v>
      </c>
      <c r="C2060" t="s">
        <v>35</v>
      </c>
      <c r="D2060" t="s">
        <v>26</v>
      </c>
      <c r="E2060">
        <v>3.2</v>
      </c>
      <c r="F2060">
        <v>800</v>
      </c>
      <c r="G2060" t="s">
        <v>10</v>
      </c>
      <c r="H2060">
        <v>2059</v>
      </c>
      <c r="I2060">
        <v>425</v>
      </c>
      <c r="J2060">
        <v>160</v>
      </c>
      <c r="K2060" s="2">
        <v>45853</v>
      </c>
      <c r="L2060" s="2">
        <v>0.37430555555555556</v>
      </c>
      <c r="M2060">
        <v>41</v>
      </c>
      <c r="N2060">
        <v>2</v>
      </c>
      <c r="O2060">
        <v>515.75</v>
      </c>
      <c r="P2060">
        <v>25.79</v>
      </c>
      <c r="Q2060">
        <v>20</v>
      </c>
      <c r="R2060" t="s">
        <v>685</v>
      </c>
      <c r="S2060" t="s">
        <v>679</v>
      </c>
      <c r="T2060">
        <v>425</v>
      </c>
      <c r="U2060" t="s">
        <v>440</v>
      </c>
      <c r="V2060" t="s">
        <v>288</v>
      </c>
      <c r="W2060">
        <v>52</v>
      </c>
      <c r="X2060" t="s">
        <v>72</v>
      </c>
      <c r="Y2060" s="2">
        <v>45115</v>
      </c>
      <c r="Z2060">
        <v>509.96</v>
      </c>
      <c r="AA2060" t="s">
        <v>718</v>
      </c>
      <c r="AB2060">
        <v>2025</v>
      </c>
      <c r="AC2060" t="s">
        <v>712</v>
      </c>
      <c r="AD2060">
        <v>5.000484730974309E-2</v>
      </c>
      <c r="AE2060" t="s">
        <v>717</v>
      </c>
      <c r="AF2060" t="str">
        <f>IF(WEEKDAY(Main_Data_1_1[[#This Row],[Orders.OrderDate]],2)&gt;5,"Weekend","Weekday")</f>
        <v>Weekday</v>
      </c>
    </row>
    <row r="2061" spans="1:32" x14ac:dyDescent="0.3">
      <c r="A2061">
        <v>31</v>
      </c>
      <c r="B2061" t="s">
        <v>57</v>
      </c>
      <c r="C2061" t="s">
        <v>15</v>
      </c>
      <c r="D2061" t="s">
        <v>12</v>
      </c>
      <c r="E2061">
        <v>3.3</v>
      </c>
      <c r="F2061">
        <v>150</v>
      </c>
      <c r="G2061" t="s">
        <v>13</v>
      </c>
      <c r="H2061">
        <v>2060</v>
      </c>
      <c r="I2061">
        <v>486</v>
      </c>
      <c r="J2061">
        <v>31</v>
      </c>
      <c r="K2061" s="2">
        <v>45753</v>
      </c>
      <c r="L2061" s="2">
        <v>0.33958333333333335</v>
      </c>
      <c r="M2061">
        <v>25</v>
      </c>
      <c r="N2061">
        <v>2</v>
      </c>
      <c r="O2061">
        <v>912.16</v>
      </c>
      <c r="P2061">
        <v>182.43</v>
      </c>
      <c r="Q2061">
        <v>49</v>
      </c>
      <c r="R2061" t="s">
        <v>686</v>
      </c>
      <c r="S2061" t="s">
        <v>681</v>
      </c>
      <c r="T2061">
        <v>486</v>
      </c>
      <c r="U2061" t="s">
        <v>620</v>
      </c>
      <c r="V2061" t="s">
        <v>288</v>
      </c>
      <c r="W2061">
        <v>50</v>
      </c>
      <c r="X2061" t="s">
        <v>72</v>
      </c>
      <c r="Y2061" s="2">
        <v>45474</v>
      </c>
      <c r="Z2061">
        <v>778.73</v>
      </c>
      <c r="AA2061" t="s">
        <v>726</v>
      </c>
      <c r="AB2061">
        <v>2025</v>
      </c>
      <c r="AC2061" t="s">
        <v>721</v>
      </c>
      <c r="AD2061">
        <v>0.19999780740221015</v>
      </c>
      <c r="AE2061" t="s">
        <v>717</v>
      </c>
      <c r="AF2061" t="str">
        <f>IF(WEEKDAY(Main_Data_1_1[[#This Row],[Orders.OrderDate]],2)&gt;5,"Weekend","Weekday")</f>
        <v>Weekend</v>
      </c>
    </row>
    <row r="2062" spans="1:32" x14ac:dyDescent="0.3">
      <c r="A2062">
        <v>81</v>
      </c>
      <c r="B2062" t="s">
        <v>108</v>
      </c>
      <c r="C2062" t="s">
        <v>15</v>
      </c>
      <c r="D2062" t="s">
        <v>50</v>
      </c>
      <c r="E2062">
        <v>4.3</v>
      </c>
      <c r="F2062">
        <v>700</v>
      </c>
      <c r="G2062" t="s">
        <v>17</v>
      </c>
      <c r="H2062">
        <v>2061</v>
      </c>
      <c r="I2062">
        <v>439</v>
      </c>
      <c r="J2062">
        <v>81</v>
      </c>
      <c r="K2062" s="2">
        <v>46135</v>
      </c>
      <c r="L2062" s="2">
        <v>0.70486111111111116</v>
      </c>
      <c r="M2062">
        <v>60</v>
      </c>
      <c r="N2062">
        <v>5</v>
      </c>
      <c r="O2062">
        <v>1174.51</v>
      </c>
      <c r="P2062">
        <v>58.73</v>
      </c>
      <c r="Q2062">
        <v>0</v>
      </c>
      <c r="R2062" t="s">
        <v>680</v>
      </c>
      <c r="S2062" t="s">
        <v>681</v>
      </c>
      <c r="T2062">
        <v>439</v>
      </c>
      <c r="U2062" t="s">
        <v>539</v>
      </c>
      <c r="V2062" t="s">
        <v>288</v>
      </c>
      <c r="W2062">
        <v>30</v>
      </c>
      <c r="X2062" t="s">
        <v>15</v>
      </c>
      <c r="Y2062" s="2">
        <v>45083</v>
      </c>
      <c r="Z2062">
        <v>1115.78</v>
      </c>
      <c r="AA2062" t="s">
        <v>726</v>
      </c>
      <c r="AB2062">
        <v>2026</v>
      </c>
      <c r="AC2062" t="s">
        <v>712</v>
      </c>
      <c r="AD2062">
        <v>5.0003831385003104E-2</v>
      </c>
      <c r="AE2062" t="s">
        <v>715</v>
      </c>
      <c r="AF2062" t="str">
        <f>IF(WEEKDAY(Main_Data_1_1[[#This Row],[Orders.OrderDate]],2)&gt;5,"Weekend","Weekday")</f>
        <v>Weekday</v>
      </c>
    </row>
    <row r="2063" spans="1:32" x14ac:dyDescent="0.3">
      <c r="A2063">
        <v>208</v>
      </c>
      <c r="B2063" t="s">
        <v>235</v>
      </c>
      <c r="C2063" t="s">
        <v>31</v>
      </c>
      <c r="D2063" t="s">
        <v>29</v>
      </c>
      <c r="E2063">
        <v>4.2</v>
      </c>
      <c r="F2063">
        <v>150</v>
      </c>
      <c r="G2063" t="s">
        <v>17</v>
      </c>
      <c r="H2063">
        <v>2062</v>
      </c>
      <c r="I2063">
        <v>288</v>
      </c>
      <c r="J2063">
        <v>208</v>
      </c>
      <c r="K2063" s="2">
        <v>45769</v>
      </c>
      <c r="L2063" s="2">
        <v>0.94236111111111109</v>
      </c>
      <c r="M2063">
        <v>35</v>
      </c>
      <c r="N2063">
        <v>6</v>
      </c>
      <c r="O2063">
        <v>555.94000000000005</v>
      </c>
      <c r="P2063">
        <v>83.39</v>
      </c>
      <c r="Q2063">
        <v>40</v>
      </c>
      <c r="R2063" t="s">
        <v>682</v>
      </c>
      <c r="S2063" t="s">
        <v>681</v>
      </c>
      <c r="T2063">
        <v>288</v>
      </c>
      <c r="U2063" t="s">
        <v>518</v>
      </c>
      <c r="V2063" t="s">
        <v>284</v>
      </c>
      <c r="W2063">
        <v>48</v>
      </c>
      <c r="X2063" t="s">
        <v>19</v>
      </c>
      <c r="Y2063" s="2">
        <v>45220</v>
      </c>
      <c r="Z2063">
        <v>512.55000000000007</v>
      </c>
      <c r="AA2063" t="s">
        <v>726</v>
      </c>
      <c r="AB2063">
        <v>2025</v>
      </c>
      <c r="AC2063" t="s">
        <v>712</v>
      </c>
      <c r="AD2063">
        <v>0.14999820124473862</v>
      </c>
      <c r="AE2063" t="s">
        <v>717</v>
      </c>
      <c r="AF2063" t="str">
        <f>IF(WEEKDAY(Main_Data_1_1[[#This Row],[Orders.OrderDate]],2)&gt;5,"Weekend","Weekday")</f>
        <v>Weekday</v>
      </c>
    </row>
    <row r="2064" spans="1:32" x14ac:dyDescent="0.3">
      <c r="A2064">
        <v>81</v>
      </c>
      <c r="B2064" t="s">
        <v>108</v>
      </c>
      <c r="C2064" t="s">
        <v>15</v>
      </c>
      <c r="D2064" t="s">
        <v>50</v>
      </c>
      <c r="E2064">
        <v>4.3</v>
      </c>
      <c r="F2064">
        <v>700</v>
      </c>
      <c r="G2064" t="s">
        <v>17</v>
      </c>
      <c r="H2064">
        <v>2063</v>
      </c>
      <c r="I2064">
        <v>322</v>
      </c>
      <c r="J2064">
        <v>81</v>
      </c>
      <c r="K2064" s="2">
        <v>45499</v>
      </c>
      <c r="L2064" s="2">
        <v>0.45277777777777778</v>
      </c>
      <c r="M2064">
        <v>49</v>
      </c>
      <c r="N2064">
        <v>5</v>
      </c>
      <c r="O2064">
        <v>1168.8499999999999</v>
      </c>
      <c r="P2064">
        <v>0</v>
      </c>
      <c r="Q2064">
        <v>40</v>
      </c>
      <c r="R2064" t="s">
        <v>680</v>
      </c>
      <c r="S2064" t="s">
        <v>684</v>
      </c>
      <c r="T2064">
        <v>322</v>
      </c>
      <c r="U2064" t="s">
        <v>466</v>
      </c>
      <c r="V2064" t="s">
        <v>284</v>
      </c>
      <c r="W2064">
        <v>29</v>
      </c>
      <c r="X2064" t="s">
        <v>37</v>
      </c>
      <c r="Y2064" s="2">
        <v>45389</v>
      </c>
      <c r="Z2064">
        <v>1208.8499999999999</v>
      </c>
      <c r="AA2064" t="s">
        <v>718</v>
      </c>
      <c r="AB2064">
        <v>2024</v>
      </c>
      <c r="AC2064" t="s">
        <v>712</v>
      </c>
      <c r="AD2064">
        <v>0</v>
      </c>
      <c r="AE2064" t="s">
        <v>715</v>
      </c>
      <c r="AF2064" t="str">
        <f>IF(WEEKDAY(Main_Data_1_1[[#This Row],[Orders.OrderDate]],2)&gt;5,"Weekend","Weekday")</f>
        <v>Weekday</v>
      </c>
    </row>
    <row r="2065" spans="1:32" x14ac:dyDescent="0.3">
      <c r="A2065">
        <v>132</v>
      </c>
      <c r="B2065" t="s">
        <v>159</v>
      </c>
      <c r="C2065" t="s">
        <v>15</v>
      </c>
      <c r="D2065" t="s">
        <v>26</v>
      </c>
      <c r="E2065">
        <v>3.4</v>
      </c>
      <c r="F2065">
        <v>250</v>
      </c>
      <c r="G2065" t="s">
        <v>17</v>
      </c>
      <c r="H2065">
        <v>2064</v>
      </c>
      <c r="I2065">
        <v>474</v>
      </c>
      <c r="J2065">
        <v>132</v>
      </c>
      <c r="K2065" s="2">
        <v>45359</v>
      </c>
      <c r="L2065" s="2">
        <v>0.81736111111111109</v>
      </c>
      <c r="M2065">
        <v>19</v>
      </c>
      <c r="N2065">
        <v>3</v>
      </c>
      <c r="O2065">
        <v>950.11</v>
      </c>
      <c r="P2065">
        <v>0</v>
      </c>
      <c r="Q2065">
        <v>49</v>
      </c>
      <c r="R2065" t="s">
        <v>678</v>
      </c>
      <c r="S2065" t="s">
        <v>681</v>
      </c>
      <c r="T2065">
        <v>474</v>
      </c>
      <c r="U2065" t="s">
        <v>508</v>
      </c>
      <c r="V2065" t="s">
        <v>284</v>
      </c>
      <c r="W2065">
        <v>44</v>
      </c>
      <c r="X2065" t="s">
        <v>72</v>
      </c>
      <c r="Y2065" s="2">
        <v>45209</v>
      </c>
      <c r="Z2065">
        <v>999.11</v>
      </c>
      <c r="AA2065" t="s">
        <v>725</v>
      </c>
      <c r="AB2065">
        <v>2024</v>
      </c>
      <c r="AC2065" t="s">
        <v>721</v>
      </c>
      <c r="AD2065">
        <v>0</v>
      </c>
      <c r="AE2065" t="s">
        <v>723</v>
      </c>
      <c r="AF2065" t="str">
        <f>IF(WEEKDAY(Main_Data_1_1[[#This Row],[Orders.OrderDate]],2)&gt;5,"Weekend","Weekday")</f>
        <v>Weekday</v>
      </c>
    </row>
    <row r="2066" spans="1:32" x14ac:dyDescent="0.3">
      <c r="A2066">
        <v>131</v>
      </c>
      <c r="B2066" t="s">
        <v>158</v>
      </c>
      <c r="C2066" t="s">
        <v>31</v>
      </c>
      <c r="D2066" t="s">
        <v>9</v>
      </c>
      <c r="E2066">
        <v>4.9000000000000004</v>
      </c>
      <c r="F2066">
        <v>200</v>
      </c>
      <c r="G2066" t="s">
        <v>10</v>
      </c>
      <c r="H2066">
        <v>2065</v>
      </c>
      <c r="I2066">
        <v>379</v>
      </c>
      <c r="J2066">
        <v>131</v>
      </c>
      <c r="K2066" s="2">
        <v>45915</v>
      </c>
      <c r="L2066" s="2">
        <v>0.84027777777777779</v>
      </c>
      <c r="M2066">
        <v>40</v>
      </c>
      <c r="N2066">
        <v>5</v>
      </c>
      <c r="O2066">
        <v>472.96</v>
      </c>
      <c r="P2066">
        <v>0</v>
      </c>
      <c r="Q2066">
        <v>49</v>
      </c>
      <c r="R2066" t="s">
        <v>678</v>
      </c>
      <c r="S2066" t="s">
        <v>681</v>
      </c>
      <c r="T2066">
        <v>379</v>
      </c>
      <c r="U2066" t="s">
        <v>565</v>
      </c>
      <c r="V2066" t="s">
        <v>288</v>
      </c>
      <c r="W2066">
        <v>55</v>
      </c>
      <c r="X2066" t="s">
        <v>35</v>
      </c>
      <c r="Y2066" s="2">
        <v>45038</v>
      </c>
      <c r="Z2066">
        <v>521.96</v>
      </c>
      <c r="AA2066" t="s">
        <v>720</v>
      </c>
      <c r="AB2066">
        <v>2025</v>
      </c>
      <c r="AC2066" t="s">
        <v>712</v>
      </c>
      <c r="AD2066">
        <v>0</v>
      </c>
      <c r="AE2066" t="s">
        <v>717</v>
      </c>
      <c r="AF2066" t="str">
        <f>IF(WEEKDAY(Main_Data_1_1[[#This Row],[Orders.OrderDate]],2)&gt;5,"Weekend","Weekday")</f>
        <v>Weekday</v>
      </c>
    </row>
    <row r="2067" spans="1:32" x14ac:dyDescent="0.3">
      <c r="A2067">
        <v>53</v>
      </c>
      <c r="B2067" t="s">
        <v>80</v>
      </c>
      <c r="C2067" t="s">
        <v>37</v>
      </c>
      <c r="D2067" t="s">
        <v>56</v>
      </c>
      <c r="E2067">
        <v>3.7</v>
      </c>
      <c r="F2067">
        <v>450</v>
      </c>
      <c r="G2067" t="s">
        <v>17</v>
      </c>
      <c r="H2067">
        <v>2066</v>
      </c>
      <c r="I2067">
        <v>421</v>
      </c>
      <c r="J2067">
        <v>53</v>
      </c>
      <c r="K2067" s="2">
        <v>45829</v>
      </c>
      <c r="L2067" s="2">
        <v>0.37152777777777779</v>
      </c>
      <c r="M2067">
        <v>24</v>
      </c>
      <c r="N2067">
        <v>1</v>
      </c>
      <c r="O2067">
        <v>1271.22</v>
      </c>
      <c r="P2067">
        <v>63.56</v>
      </c>
      <c r="Q2067">
        <v>0</v>
      </c>
      <c r="R2067" t="s">
        <v>685</v>
      </c>
      <c r="S2067" t="s">
        <v>684</v>
      </c>
      <c r="T2067">
        <v>421</v>
      </c>
      <c r="U2067" t="s">
        <v>589</v>
      </c>
      <c r="V2067" t="s">
        <v>288</v>
      </c>
      <c r="W2067">
        <v>27</v>
      </c>
      <c r="X2067" t="s">
        <v>8</v>
      </c>
      <c r="Y2067" s="2">
        <v>45236</v>
      </c>
      <c r="Z2067">
        <v>1207.6600000000001</v>
      </c>
      <c r="AA2067" t="s">
        <v>728</v>
      </c>
      <c r="AB2067">
        <v>2025</v>
      </c>
      <c r="AC2067" t="s">
        <v>721</v>
      </c>
      <c r="AD2067">
        <v>4.9999213354100784E-2</v>
      </c>
      <c r="AE2067" t="s">
        <v>715</v>
      </c>
      <c r="AF2067" t="str">
        <f>IF(WEEKDAY(Main_Data_1_1[[#This Row],[Orders.OrderDate]],2)&gt;5,"Weekend","Weekday")</f>
        <v>Weekend</v>
      </c>
    </row>
    <row r="2068" spans="1:32" x14ac:dyDescent="0.3">
      <c r="A2068">
        <v>175</v>
      </c>
      <c r="B2068" t="s">
        <v>202</v>
      </c>
      <c r="C2068" t="s">
        <v>19</v>
      </c>
      <c r="D2068" t="s">
        <v>22</v>
      </c>
      <c r="E2068">
        <v>3.1</v>
      </c>
      <c r="F2068">
        <v>250</v>
      </c>
      <c r="G2068" t="s">
        <v>13</v>
      </c>
      <c r="H2068">
        <v>2067</v>
      </c>
      <c r="I2068">
        <v>409</v>
      </c>
      <c r="J2068">
        <v>175</v>
      </c>
      <c r="K2068" s="2">
        <v>45403</v>
      </c>
      <c r="L2068" s="2">
        <v>0.54652777777777772</v>
      </c>
      <c r="M2068">
        <v>55</v>
      </c>
      <c r="N2068">
        <v>6</v>
      </c>
      <c r="O2068">
        <v>1132.4100000000001</v>
      </c>
      <c r="P2068">
        <v>169.86</v>
      </c>
      <c r="Q2068">
        <v>30</v>
      </c>
      <c r="R2068" t="s">
        <v>680</v>
      </c>
      <c r="S2068" t="s">
        <v>681</v>
      </c>
      <c r="T2068">
        <v>409</v>
      </c>
      <c r="U2068" t="s">
        <v>297</v>
      </c>
      <c r="V2068" t="s">
        <v>284</v>
      </c>
      <c r="W2068">
        <v>20</v>
      </c>
      <c r="X2068" t="s">
        <v>37</v>
      </c>
      <c r="Y2068" s="2">
        <v>45410</v>
      </c>
      <c r="Z2068">
        <v>992.55000000000007</v>
      </c>
      <c r="AA2068" t="s">
        <v>726</v>
      </c>
      <c r="AB2068">
        <v>2024</v>
      </c>
      <c r="AC2068" t="s">
        <v>712</v>
      </c>
      <c r="AD2068">
        <v>0.14999867539142184</v>
      </c>
      <c r="AE2068" t="s">
        <v>713</v>
      </c>
      <c r="AF2068" t="str">
        <f>IF(WEEKDAY(Main_Data_1_1[[#This Row],[Orders.OrderDate]],2)&gt;5,"Weekend","Weekday")</f>
        <v>Weekend</v>
      </c>
    </row>
    <row r="2069" spans="1:32" x14ac:dyDescent="0.3">
      <c r="A2069">
        <v>225</v>
      </c>
      <c r="B2069" t="s">
        <v>252</v>
      </c>
      <c r="C2069" t="s">
        <v>15</v>
      </c>
      <c r="D2069" t="s">
        <v>29</v>
      </c>
      <c r="E2069">
        <v>3.8</v>
      </c>
      <c r="F2069">
        <v>300</v>
      </c>
      <c r="G2069" t="s">
        <v>10</v>
      </c>
      <c r="H2069">
        <v>2068</v>
      </c>
      <c r="I2069">
        <v>561</v>
      </c>
      <c r="J2069">
        <v>225</v>
      </c>
      <c r="K2069" s="2">
        <v>46118</v>
      </c>
      <c r="L2069" s="2">
        <v>0.46458333333333335</v>
      </c>
      <c r="M2069">
        <v>51</v>
      </c>
      <c r="N2069">
        <v>6</v>
      </c>
      <c r="O2069">
        <v>1445.71</v>
      </c>
      <c r="P2069">
        <v>144.57</v>
      </c>
      <c r="Q2069">
        <v>40</v>
      </c>
      <c r="R2069" t="s">
        <v>680</v>
      </c>
      <c r="S2069" t="s">
        <v>681</v>
      </c>
      <c r="T2069">
        <v>561</v>
      </c>
      <c r="U2069" t="s">
        <v>654</v>
      </c>
      <c r="V2069" t="s">
        <v>284</v>
      </c>
      <c r="W2069">
        <v>29</v>
      </c>
      <c r="X2069" t="s">
        <v>15</v>
      </c>
      <c r="Y2069" s="2">
        <v>45609</v>
      </c>
      <c r="Z2069">
        <v>1341.14</v>
      </c>
      <c r="AA2069" t="s">
        <v>726</v>
      </c>
      <c r="AB2069">
        <v>2026</v>
      </c>
      <c r="AC2069" t="s">
        <v>712</v>
      </c>
      <c r="AD2069">
        <v>9.9999308298344747E-2</v>
      </c>
      <c r="AE2069" t="s">
        <v>715</v>
      </c>
      <c r="AF2069" t="str">
        <f>IF(WEEKDAY(Main_Data_1_1[[#This Row],[Orders.OrderDate]],2)&gt;5,"Weekend","Weekday")</f>
        <v>Weekday</v>
      </c>
    </row>
    <row r="2070" spans="1:32" x14ac:dyDescent="0.3">
      <c r="A2070">
        <v>197</v>
      </c>
      <c r="B2070" t="s">
        <v>224</v>
      </c>
      <c r="C2070" t="s">
        <v>8</v>
      </c>
      <c r="D2070" t="s">
        <v>50</v>
      </c>
      <c r="E2070">
        <v>4.8</v>
      </c>
      <c r="F2070">
        <v>700</v>
      </c>
      <c r="G2070" t="s">
        <v>10</v>
      </c>
      <c r="H2070">
        <v>2069</v>
      </c>
      <c r="I2070">
        <v>524</v>
      </c>
      <c r="J2070">
        <v>197</v>
      </c>
      <c r="K2070" s="2">
        <v>45429</v>
      </c>
      <c r="L2070" s="2">
        <v>0.36180555555555555</v>
      </c>
      <c r="M2070">
        <v>46</v>
      </c>
      <c r="N2070">
        <v>1</v>
      </c>
      <c r="O2070">
        <v>1657.89</v>
      </c>
      <c r="P2070">
        <v>82.89</v>
      </c>
      <c r="Q2070">
        <v>49</v>
      </c>
      <c r="R2070" t="s">
        <v>686</v>
      </c>
      <c r="S2070" t="s">
        <v>681</v>
      </c>
      <c r="T2070">
        <v>524</v>
      </c>
      <c r="U2070" t="s">
        <v>347</v>
      </c>
      <c r="V2070" t="s">
        <v>288</v>
      </c>
      <c r="W2070">
        <v>35</v>
      </c>
      <c r="X2070" t="s">
        <v>15</v>
      </c>
      <c r="Y2070" s="2">
        <v>45513</v>
      </c>
      <c r="Z2070">
        <v>1624</v>
      </c>
      <c r="AA2070" t="s">
        <v>727</v>
      </c>
      <c r="AB2070">
        <v>2024</v>
      </c>
      <c r="AC2070" t="s">
        <v>712</v>
      </c>
      <c r="AD2070">
        <v>4.9997285706530586E-2</v>
      </c>
      <c r="AE2070" t="s">
        <v>723</v>
      </c>
      <c r="AF2070" t="str">
        <f>IF(WEEKDAY(Main_Data_1_1[[#This Row],[Orders.OrderDate]],2)&gt;5,"Weekend","Weekday")</f>
        <v>Weekday</v>
      </c>
    </row>
    <row r="2071" spans="1:32" x14ac:dyDescent="0.3">
      <c r="A2071">
        <v>117</v>
      </c>
      <c r="B2071" t="s">
        <v>144</v>
      </c>
      <c r="C2071" t="s">
        <v>35</v>
      </c>
      <c r="D2071" t="s">
        <v>50</v>
      </c>
      <c r="E2071">
        <v>2.8</v>
      </c>
      <c r="F2071">
        <v>150</v>
      </c>
      <c r="G2071" t="s">
        <v>17</v>
      </c>
      <c r="H2071">
        <v>2070</v>
      </c>
      <c r="I2071">
        <v>49</v>
      </c>
      <c r="J2071">
        <v>117</v>
      </c>
      <c r="K2071" s="2">
        <v>45892</v>
      </c>
      <c r="L2071" s="2">
        <v>0.50972222222222219</v>
      </c>
      <c r="M2071">
        <v>45</v>
      </c>
      <c r="N2071">
        <v>2</v>
      </c>
      <c r="O2071">
        <v>1110.33</v>
      </c>
      <c r="P2071">
        <v>0</v>
      </c>
      <c r="Q2071">
        <v>40</v>
      </c>
      <c r="R2071" t="s">
        <v>678</v>
      </c>
      <c r="S2071" t="s">
        <v>681</v>
      </c>
      <c r="T2071">
        <v>49</v>
      </c>
      <c r="U2071" t="s">
        <v>331</v>
      </c>
      <c r="V2071" t="s">
        <v>284</v>
      </c>
      <c r="W2071">
        <v>33</v>
      </c>
      <c r="X2071" t="s">
        <v>37</v>
      </c>
      <c r="Y2071" s="2">
        <v>45618</v>
      </c>
      <c r="Z2071">
        <v>1150.33</v>
      </c>
      <c r="AA2071" t="s">
        <v>722</v>
      </c>
      <c r="AB2071">
        <v>2025</v>
      </c>
      <c r="AC2071" t="s">
        <v>712</v>
      </c>
      <c r="AD2071">
        <v>0</v>
      </c>
      <c r="AE2071" t="s">
        <v>715</v>
      </c>
      <c r="AF2071" t="str">
        <f>IF(WEEKDAY(Main_Data_1_1[[#This Row],[Orders.OrderDate]],2)&gt;5,"Weekend","Weekday")</f>
        <v>Weekend</v>
      </c>
    </row>
    <row r="2072" spans="1:32" x14ac:dyDescent="0.3">
      <c r="A2072">
        <v>58</v>
      </c>
      <c r="B2072" t="s">
        <v>85</v>
      </c>
      <c r="C2072" t="s">
        <v>21</v>
      </c>
      <c r="D2072" t="s">
        <v>29</v>
      </c>
      <c r="E2072">
        <v>3.1</v>
      </c>
      <c r="F2072">
        <v>350</v>
      </c>
      <c r="G2072" t="s">
        <v>17</v>
      </c>
      <c r="H2072">
        <v>2071</v>
      </c>
      <c r="I2072">
        <v>237</v>
      </c>
      <c r="J2072">
        <v>58</v>
      </c>
      <c r="K2072" s="2">
        <v>45573</v>
      </c>
      <c r="L2072" s="2">
        <v>0.90416666666666667</v>
      </c>
      <c r="M2072">
        <v>34</v>
      </c>
      <c r="N2072">
        <v>5</v>
      </c>
      <c r="O2072">
        <v>1635.56</v>
      </c>
      <c r="P2072">
        <v>0</v>
      </c>
      <c r="Q2072">
        <v>20</v>
      </c>
      <c r="R2072" t="s">
        <v>680</v>
      </c>
      <c r="S2072" t="s">
        <v>681</v>
      </c>
      <c r="T2072">
        <v>237</v>
      </c>
      <c r="U2072" t="s">
        <v>335</v>
      </c>
      <c r="V2072" t="s">
        <v>284</v>
      </c>
      <c r="W2072">
        <v>38</v>
      </c>
      <c r="X2072" t="s">
        <v>21</v>
      </c>
      <c r="Y2072" s="2">
        <v>45246</v>
      </c>
      <c r="Z2072">
        <v>1655.56</v>
      </c>
      <c r="AA2072" t="s">
        <v>719</v>
      </c>
      <c r="AB2072">
        <v>2024</v>
      </c>
      <c r="AC2072" t="s">
        <v>712</v>
      </c>
      <c r="AD2072">
        <v>0</v>
      </c>
      <c r="AE2072" t="s">
        <v>723</v>
      </c>
      <c r="AF2072" t="str">
        <f>IF(WEEKDAY(Main_Data_1_1[[#This Row],[Orders.OrderDate]],2)&gt;5,"Weekend","Weekday")</f>
        <v>Weekday</v>
      </c>
    </row>
    <row r="2073" spans="1:32" x14ac:dyDescent="0.3">
      <c r="A2073">
        <v>108</v>
      </c>
      <c r="B2073" t="s">
        <v>135</v>
      </c>
      <c r="C2073" t="s">
        <v>31</v>
      </c>
      <c r="D2073" t="s">
        <v>22</v>
      </c>
      <c r="E2073">
        <v>3.7</v>
      </c>
      <c r="F2073">
        <v>500</v>
      </c>
      <c r="G2073" t="s">
        <v>13</v>
      </c>
      <c r="H2073">
        <v>2072</v>
      </c>
      <c r="I2073">
        <v>46</v>
      </c>
      <c r="J2073">
        <v>108</v>
      </c>
      <c r="K2073" s="2">
        <v>45794</v>
      </c>
      <c r="L2073" s="2">
        <v>0.77013888888888893</v>
      </c>
      <c r="M2073">
        <v>47</v>
      </c>
      <c r="N2073">
        <v>5</v>
      </c>
      <c r="O2073">
        <v>815.13</v>
      </c>
      <c r="P2073">
        <v>81.510000000000005</v>
      </c>
      <c r="Q2073">
        <v>20</v>
      </c>
      <c r="R2073" t="s">
        <v>685</v>
      </c>
      <c r="S2073" t="s">
        <v>681</v>
      </c>
      <c r="T2073">
        <v>46</v>
      </c>
      <c r="U2073" t="s">
        <v>328</v>
      </c>
      <c r="V2073" t="s">
        <v>288</v>
      </c>
      <c r="W2073">
        <v>36</v>
      </c>
      <c r="X2073" t="s">
        <v>35</v>
      </c>
      <c r="Y2073" s="2">
        <v>45121</v>
      </c>
      <c r="Z2073">
        <v>753.62</v>
      </c>
      <c r="AA2073" t="s">
        <v>727</v>
      </c>
      <c r="AB2073">
        <v>2025</v>
      </c>
      <c r="AC2073" t="s">
        <v>712</v>
      </c>
      <c r="AD2073">
        <v>9.9996319605461709E-2</v>
      </c>
      <c r="AE2073" t="s">
        <v>723</v>
      </c>
      <c r="AF2073" t="str">
        <f>IF(WEEKDAY(Main_Data_1_1[[#This Row],[Orders.OrderDate]],2)&gt;5,"Weekend","Weekday")</f>
        <v>Weekend</v>
      </c>
    </row>
    <row r="2074" spans="1:32" x14ac:dyDescent="0.3">
      <c r="A2074">
        <v>177</v>
      </c>
      <c r="B2074" t="s">
        <v>204</v>
      </c>
      <c r="C2074" t="s">
        <v>8</v>
      </c>
      <c r="D2074" t="s">
        <v>16</v>
      </c>
      <c r="E2074">
        <v>4.0999999999999996</v>
      </c>
      <c r="F2074">
        <v>700</v>
      </c>
      <c r="G2074" t="s">
        <v>10</v>
      </c>
      <c r="H2074">
        <v>2073</v>
      </c>
      <c r="I2074">
        <v>363</v>
      </c>
      <c r="J2074">
        <v>177</v>
      </c>
      <c r="K2074" s="2">
        <v>45748</v>
      </c>
      <c r="L2074" s="2">
        <v>0.36875000000000002</v>
      </c>
      <c r="M2074">
        <v>46</v>
      </c>
      <c r="N2074">
        <v>4</v>
      </c>
      <c r="O2074">
        <v>516.69000000000005</v>
      </c>
      <c r="P2074">
        <v>0</v>
      </c>
      <c r="Q2074">
        <v>20</v>
      </c>
      <c r="R2074" t="s">
        <v>680</v>
      </c>
      <c r="S2074" t="s">
        <v>684</v>
      </c>
      <c r="T2074">
        <v>363</v>
      </c>
      <c r="U2074" t="s">
        <v>353</v>
      </c>
      <c r="V2074" t="s">
        <v>284</v>
      </c>
      <c r="W2074">
        <v>37</v>
      </c>
      <c r="X2074" t="s">
        <v>72</v>
      </c>
      <c r="Y2074" s="2">
        <v>45524</v>
      </c>
      <c r="Z2074">
        <v>536.69000000000005</v>
      </c>
      <c r="AA2074" t="s">
        <v>726</v>
      </c>
      <c r="AB2074">
        <v>2025</v>
      </c>
      <c r="AC2074" t="s">
        <v>712</v>
      </c>
      <c r="AD2074">
        <v>0</v>
      </c>
      <c r="AE2074" t="s">
        <v>723</v>
      </c>
      <c r="AF2074" t="str">
        <f>IF(WEEKDAY(Main_Data_1_1[[#This Row],[Orders.OrderDate]],2)&gt;5,"Weekend","Weekday")</f>
        <v>Weekday</v>
      </c>
    </row>
    <row r="2075" spans="1:32" x14ac:dyDescent="0.3">
      <c r="A2075">
        <v>83</v>
      </c>
      <c r="B2075" t="s">
        <v>110</v>
      </c>
      <c r="C2075" t="s">
        <v>72</v>
      </c>
      <c r="D2075" t="s">
        <v>42</v>
      </c>
      <c r="E2075">
        <v>3.3</v>
      </c>
      <c r="F2075">
        <v>250</v>
      </c>
      <c r="G2075" t="s">
        <v>10</v>
      </c>
      <c r="H2075">
        <v>2074</v>
      </c>
      <c r="I2075">
        <v>103</v>
      </c>
      <c r="J2075">
        <v>83</v>
      </c>
      <c r="K2075" s="2">
        <v>45629</v>
      </c>
      <c r="L2075" s="2">
        <v>0.77777777777777779</v>
      </c>
      <c r="M2075">
        <v>17</v>
      </c>
      <c r="N2075">
        <v>6</v>
      </c>
      <c r="O2075">
        <v>1538.18</v>
      </c>
      <c r="P2075">
        <v>0</v>
      </c>
      <c r="Q2075">
        <v>40</v>
      </c>
      <c r="R2075" t="s">
        <v>680</v>
      </c>
      <c r="S2075" t="s">
        <v>681</v>
      </c>
      <c r="T2075">
        <v>103</v>
      </c>
      <c r="U2075" t="s">
        <v>378</v>
      </c>
      <c r="V2075" t="s">
        <v>284</v>
      </c>
      <c r="W2075">
        <v>43</v>
      </c>
      <c r="X2075" t="s">
        <v>72</v>
      </c>
      <c r="Y2075" s="2">
        <v>45271</v>
      </c>
      <c r="Z2075">
        <v>1578.18</v>
      </c>
      <c r="AA2075" t="s">
        <v>724</v>
      </c>
      <c r="AB2075">
        <v>2024</v>
      </c>
      <c r="AC2075" t="s">
        <v>721</v>
      </c>
      <c r="AD2075">
        <v>0</v>
      </c>
      <c r="AE2075" t="s">
        <v>723</v>
      </c>
      <c r="AF2075" t="str">
        <f>IF(WEEKDAY(Main_Data_1_1[[#This Row],[Orders.OrderDate]],2)&gt;5,"Weekend","Weekday")</f>
        <v>Weekday</v>
      </c>
    </row>
    <row r="2076" spans="1:32" x14ac:dyDescent="0.3">
      <c r="A2076">
        <v>33</v>
      </c>
      <c r="B2076" t="s">
        <v>59</v>
      </c>
      <c r="C2076" t="s">
        <v>31</v>
      </c>
      <c r="D2076" t="s">
        <v>56</v>
      </c>
      <c r="E2076">
        <v>3</v>
      </c>
      <c r="F2076">
        <v>300</v>
      </c>
      <c r="G2076" t="s">
        <v>10</v>
      </c>
      <c r="H2076">
        <v>2075</v>
      </c>
      <c r="I2076">
        <v>367</v>
      </c>
      <c r="J2076">
        <v>33</v>
      </c>
      <c r="K2076" s="2">
        <v>45951</v>
      </c>
      <c r="L2076" s="2">
        <v>0.43958333333333333</v>
      </c>
      <c r="M2076">
        <v>45</v>
      </c>
      <c r="N2076">
        <v>5</v>
      </c>
      <c r="O2076">
        <v>1133.8900000000001</v>
      </c>
      <c r="P2076">
        <v>170.08</v>
      </c>
      <c r="Q2076">
        <v>20</v>
      </c>
      <c r="R2076" t="s">
        <v>678</v>
      </c>
      <c r="S2076" t="s">
        <v>681</v>
      </c>
      <c r="T2076">
        <v>367</v>
      </c>
      <c r="U2076" t="s">
        <v>556</v>
      </c>
      <c r="V2076" t="s">
        <v>284</v>
      </c>
      <c r="W2076">
        <v>46</v>
      </c>
      <c r="X2076" t="s">
        <v>8</v>
      </c>
      <c r="Y2076" s="2">
        <v>44946</v>
      </c>
      <c r="Z2076">
        <v>983.81000000000006</v>
      </c>
      <c r="AA2076" t="s">
        <v>719</v>
      </c>
      <c r="AB2076">
        <v>2025</v>
      </c>
      <c r="AC2076" t="s">
        <v>712</v>
      </c>
      <c r="AD2076">
        <v>0.1499969132808297</v>
      </c>
      <c r="AE2076" t="s">
        <v>717</v>
      </c>
      <c r="AF2076" t="str">
        <f>IF(WEEKDAY(Main_Data_1_1[[#This Row],[Orders.OrderDate]],2)&gt;5,"Weekend","Weekday")</f>
        <v>Weekday</v>
      </c>
    </row>
    <row r="2077" spans="1:32" x14ac:dyDescent="0.3">
      <c r="A2077">
        <v>68</v>
      </c>
      <c r="B2077" t="s">
        <v>95</v>
      </c>
      <c r="C2077" t="s">
        <v>31</v>
      </c>
      <c r="D2077" t="s">
        <v>29</v>
      </c>
      <c r="E2077">
        <v>3.9</v>
      </c>
      <c r="F2077">
        <v>250</v>
      </c>
      <c r="G2077" t="s">
        <v>17</v>
      </c>
      <c r="H2077">
        <v>2076</v>
      </c>
      <c r="I2077">
        <v>287</v>
      </c>
      <c r="J2077">
        <v>68</v>
      </c>
      <c r="K2077" s="2">
        <v>45337</v>
      </c>
      <c r="L2077" s="2">
        <v>0.72430555555555554</v>
      </c>
      <c r="M2077">
        <v>47</v>
      </c>
      <c r="N2077">
        <v>5</v>
      </c>
      <c r="O2077">
        <v>471.52</v>
      </c>
      <c r="P2077">
        <v>0</v>
      </c>
      <c r="Q2077">
        <v>30</v>
      </c>
      <c r="R2077" t="s">
        <v>686</v>
      </c>
      <c r="S2077" t="s">
        <v>681</v>
      </c>
      <c r="T2077">
        <v>287</v>
      </c>
      <c r="U2077" t="s">
        <v>303</v>
      </c>
      <c r="V2077" t="s">
        <v>284</v>
      </c>
      <c r="W2077">
        <v>39</v>
      </c>
      <c r="X2077" t="s">
        <v>21</v>
      </c>
      <c r="Y2077" s="2">
        <v>45028</v>
      </c>
      <c r="Z2077">
        <v>501.52</v>
      </c>
      <c r="AA2077" t="s">
        <v>716</v>
      </c>
      <c r="AB2077">
        <v>2024</v>
      </c>
      <c r="AC2077" t="s">
        <v>712</v>
      </c>
      <c r="AD2077">
        <v>0</v>
      </c>
      <c r="AE2077" t="s">
        <v>723</v>
      </c>
      <c r="AF2077" t="str">
        <f>IF(WEEKDAY(Main_Data_1_1[[#This Row],[Orders.OrderDate]],2)&gt;5,"Weekend","Weekday")</f>
        <v>Weekday</v>
      </c>
    </row>
    <row r="2078" spans="1:32" x14ac:dyDescent="0.3">
      <c r="A2078">
        <v>244</v>
      </c>
      <c r="B2078" t="s">
        <v>271</v>
      </c>
      <c r="C2078" t="s">
        <v>15</v>
      </c>
      <c r="D2078" t="s">
        <v>12</v>
      </c>
      <c r="E2078">
        <v>3.9</v>
      </c>
      <c r="F2078">
        <v>500</v>
      </c>
      <c r="G2078" t="s">
        <v>10</v>
      </c>
      <c r="H2078">
        <v>2077</v>
      </c>
      <c r="I2078">
        <v>495</v>
      </c>
      <c r="J2078">
        <v>244</v>
      </c>
      <c r="K2078" s="2">
        <v>45344</v>
      </c>
      <c r="L2078" s="2">
        <v>0.49166666666666664</v>
      </c>
      <c r="M2078">
        <v>24</v>
      </c>
      <c r="N2078">
        <v>2</v>
      </c>
      <c r="O2078">
        <v>1762.67</v>
      </c>
      <c r="P2078">
        <v>352.53</v>
      </c>
      <c r="Q2078">
        <v>30</v>
      </c>
      <c r="R2078" t="s">
        <v>686</v>
      </c>
      <c r="S2078" t="s">
        <v>684</v>
      </c>
      <c r="T2078">
        <v>495</v>
      </c>
      <c r="U2078" t="s">
        <v>362</v>
      </c>
      <c r="V2078" t="s">
        <v>288</v>
      </c>
      <c r="W2078">
        <v>46</v>
      </c>
      <c r="X2078" t="s">
        <v>31</v>
      </c>
      <c r="Y2078" s="2">
        <v>45026</v>
      </c>
      <c r="Z2078">
        <v>1440.14</v>
      </c>
      <c r="AA2078" t="s">
        <v>716</v>
      </c>
      <c r="AB2078">
        <v>2024</v>
      </c>
      <c r="AC2078" t="s">
        <v>721</v>
      </c>
      <c r="AD2078">
        <v>0.19999773071533525</v>
      </c>
      <c r="AE2078" t="s">
        <v>717</v>
      </c>
      <c r="AF2078" t="str">
        <f>IF(WEEKDAY(Main_Data_1_1[[#This Row],[Orders.OrderDate]],2)&gt;5,"Weekend","Weekday")</f>
        <v>Weekday</v>
      </c>
    </row>
    <row r="2079" spans="1:32" x14ac:dyDescent="0.3">
      <c r="A2079">
        <v>138</v>
      </c>
      <c r="B2079" t="s">
        <v>165</v>
      </c>
      <c r="C2079" t="s">
        <v>31</v>
      </c>
      <c r="D2079" t="s">
        <v>26</v>
      </c>
      <c r="E2079">
        <v>4.5</v>
      </c>
      <c r="F2079">
        <v>800</v>
      </c>
      <c r="G2079" t="s">
        <v>10</v>
      </c>
      <c r="H2079">
        <v>2078</v>
      </c>
      <c r="I2079">
        <v>411</v>
      </c>
      <c r="J2079">
        <v>138</v>
      </c>
      <c r="K2079" s="2">
        <v>45746</v>
      </c>
      <c r="L2079" s="2">
        <v>0.47222222222222221</v>
      </c>
      <c r="M2079">
        <v>55</v>
      </c>
      <c r="N2079">
        <v>4</v>
      </c>
      <c r="O2079">
        <v>1496.15</v>
      </c>
      <c r="P2079">
        <v>299.23</v>
      </c>
      <c r="Q2079">
        <v>49</v>
      </c>
      <c r="R2079" t="s">
        <v>678</v>
      </c>
      <c r="S2079" t="s">
        <v>681</v>
      </c>
      <c r="T2079">
        <v>411</v>
      </c>
      <c r="U2079" t="s">
        <v>534</v>
      </c>
      <c r="V2079" t="s">
        <v>288</v>
      </c>
      <c r="W2079">
        <v>23</v>
      </c>
      <c r="X2079" t="s">
        <v>72</v>
      </c>
      <c r="Y2079" s="2">
        <v>45311</v>
      </c>
      <c r="Z2079">
        <v>1245.92</v>
      </c>
      <c r="AA2079" t="s">
        <v>725</v>
      </c>
      <c r="AB2079">
        <v>2025</v>
      </c>
      <c r="AC2079" t="s">
        <v>712</v>
      </c>
      <c r="AD2079">
        <v>0.2</v>
      </c>
      <c r="AE2079" t="s">
        <v>713</v>
      </c>
      <c r="AF2079" t="str">
        <f>IF(WEEKDAY(Main_Data_1_1[[#This Row],[Orders.OrderDate]],2)&gt;5,"Weekend","Weekday")</f>
        <v>Weekend</v>
      </c>
    </row>
    <row r="2080" spans="1:32" x14ac:dyDescent="0.3">
      <c r="A2080">
        <v>150</v>
      </c>
      <c r="B2080" t="s">
        <v>177</v>
      </c>
      <c r="C2080" t="s">
        <v>35</v>
      </c>
      <c r="D2080" t="s">
        <v>45</v>
      </c>
      <c r="E2080">
        <v>2.9</v>
      </c>
      <c r="F2080">
        <v>700</v>
      </c>
      <c r="G2080" t="s">
        <v>17</v>
      </c>
      <c r="H2080">
        <v>2079</v>
      </c>
      <c r="I2080">
        <v>39</v>
      </c>
      <c r="J2080">
        <v>150</v>
      </c>
      <c r="K2080" s="2">
        <v>45946</v>
      </c>
      <c r="L2080" s="2">
        <v>0.9555555555555556</v>
      </c>
      <c r="M2080">
        <v>43</v>
      </c>
      <c r="N2080">
        <v>5</v>
      </c>
      <c r="O2080">
        <v>869.97</v>
      </c>
      <c r="P2080">
        <v>0</v>
      </c>
      <c r="Q2080">
        <v>20</v>
      </c>
      <c r="R2080" t="s">
        <v>685</v>
      </c>
      <c r="S2080" t="s">
        <v>679</v>
      </c>
      <c r="T2080">
        <v>39</v>
      </c>
      <c r="U2080" t="s">
        <v>321</v>
      </c>
      <c r="V2080" t="s">
        <v>284</v>
      </c>
      <c r="W2080">
        <v>39</v>
      </c>
      <c r="X2080" t="s">
        <v>72</v>
      </c>
      <c r="Y2080" s="2">
        <v>45672</v>
      </c>
      <c r="Z2080">
        <v>889.97</v>
      </c>
      <c r="AA2080" t="s">
        <v>719</v>
      </c>
      <c r="AB2080">
        <v>2025</v>
      </c>
      <c r="AC2080" t="s">
        <v>712</v>
      </c>
      <c r="AD2080">
        <v>0</v>
      </c>
      <c r="AE2080" t="s">
        <v>723</v>
      </c>
      <c r="AF2080" t="str">
        <f>IF(WEEKDAY(Main_Data_1_1[[#This Row],[Orders.OrderDate]],2)&gt;5,"Weekend","Weekday")</f>
        <v>Weekday</v>
      </c>
    </row>
    <row r="2081" spans="1:32" x14ac:dyDescent="0.3">
      <c r="A2081">
        <v>206</v>
      </c>
      <c r="B2081" t="s">
        <v>233</v>
      </c>
      <c r="C2081" t="s">
        <v>35</v>
      </c>
      <c r="D2081" t="s">
        <v>42</v>
      </c>
      <c r="E2081">
        <v>3.9</v>
      </c>
      <c r="F2081">
        <v>450</v>
      </c>
      <c r="G2081" t="s">
        <v>13</v>
      </c>
      <c r="H2081">
        <v>2080</v>
      </c>
      <c r="I2081">
        <v>310</v>
      </c>
      <c r="J2081">
        <v>206</v>
      </c>
      <c r="K2081" s="2">
        <v>46088</v>
      </c>
      <c r="L2081" s="2">
        <v>0.68194444444444446</v>
      </c>
      <c r="M2081">
        <v>42</v>
      </c>
      <c r="N2081">
        <v>5</v>
      </c>
      <c r="O2081">
        <v>610.42999999999995</v>
      </c>
      <c r="P2081">
        <v>30.52</v>
      </c>
      <c r="Q2081">
        <v>40</v>
      </c>
      <c r="R2081" t="s">
        <v>678</v>
      </c>
      <c r="S2081" t="s">
        <v>681</v>
      </c>
      <c r="T2081">
        <v>310</v>
      </c>
      <c r="U2081" t="s">
        <v>476</v>
      </c>
      <c r="V2081" t="s">
        <v>284</v>
      </c>
      <c r="W2081">
        <v>24</v>
      </c>
      <c r="X2081" t="s">
        <v>15</v>
      </c>
      <c r="Y2081" s="2">
        <v>45255</v>
      </c>
      <c r="Z2081">
        <v>619.91</v>
      </c>
      <c r="AA2081" t="s">
        <v>725</v>
      </c>
      <c r="AB2081">
        <v>2026</v>
      </c>
      <c r="AC2081" t="s">
        <v>712</v>
      </c>
      <c r="AD2081">
        <v>4.9997542715790509E-2</v>
      </c>
      <c r="AE2081" t="s">
        <v>713</v>
      </c>
      <c r="AF2081" t="str">
        <f>IF(WEEKDAY(Main_Data_1_1[[#This Row],[Orders.OrderDate]],2)&gt;5,"Weekend","Weekday")</f>
        <v>Weekend</v>
      </c>
    </row>
    <row r="2082" spans="1:32" x14ac:dyDescent="0.3">
      <c r="A2082">
        <v>235</v>
      </c>
      <c r="B2082" t="s">
        <v>262</v>
      </c>
      <c r="C2082" t="s">
        <v>72</v>
      </c>
      <c r="D2082" t="s">
        <v>42</v>
      </c>
      <c r="E2082">
        <v>3.1</v>
      </c>
      <c r="F2082">
        <v>300</v>
      </c>
      <c r="G2082" t="s">
        <v>13</v>
      </c>
      <c r="H2082">
        <v>2081</v>
      </c>
      <c r="I2082">
        <v>26</v>
      </c>
      <c r="J2082">
        <v>235</v>
      </c>
      <c r="K2082" s="2">
        <v>46071</v>
      </c>
      <c r="L2082" s="2">
        <v>0.66111111111111109</v>
      </c>
      <c r="M2082">
        <v>64</v>
      </c>
      <c r="N2082">
        <v>4</v>
      </c>
      <c r="O2082">
        <v>1339.06</v>
      </c>
      <c r="P2082">
        <v>66.95</v>
      </c>
      <c r="Q2082">
        <v>30</v>
      </c>
      <c r="R2082" t="s">
        <v>686</v>
      </c>
      <c r="S2082" t="s">
        <v>681</v>
      </c>
      <c r="T2082">
        <v>26</v>
      </c>
      <c r="U2082" t="s">
        <v>309</v>
      </c>
      <c r="V2082" t="s">
        <v>284</v>
      </c>
      <c r="W2082">
        <v>19</v>
      </c>
      <c r="X2082" t="s">
        <v>21</v>
      </c>
      <c r="Y2082" s="2">
        <v>45427</v>
      </c>
      <c r="Z2082">
        <v>1302.1099999999999</v>
      </c>
      <c r="AA2082" t="s">
        <v>716</v>
      </c>
      <c r="AB2082">
        <v>2026</v>
      </c>
      <c r="AC2082" t="s">
        <v>712</v>
      </c>
      <c r="AD2082">
        <v>4.99977596224217E-2</v>
      </c>
      <c r="AE2082" t="s">
        <v>713</v>
      </c>
      <c r="AF2082" t="str">
        <f>IF(WEEKDAY(Main_Data_1_1[[#This Row],[Orders.OrderDate]],2)&gt;5,"Weekend","Weekday")</f>
        <v>Weekday</v>
      </c>
    </row>
    <row r="2083" spans="1:32" x14ac:dyDescent="0.3">
      <c r="A2083">
        <v>56</v>
      </c>
      <c r="B2083" t="s">
        <v>83</v>
      </c>
      <c r="C2083" t="s">
        <v>21</v>
      </c>
      <c r="D2083" t="s">
        <v>56</v>
      </c>
      <c r="E2083">
        <v>3.4</v>
      </c>
      <c r="F2083">
        <v>500</v>
      </c>
      <c r="G2083" t="s">
        <v>17</v>
      </c>
      <c r="H2083">
        <v>2082</v>
      </c>
      <c r="I2083">
        <v>443</v>
      </c>
      <c r="J2083">
        <v>56</v>
      </c>
      <c r="K2083" s="2">
        <v>46252</v>
      </c>
      <c r="L2083" s="2">
        <v>0.52708333333333335</v>
      </c>
      <c r="M2083">
        <v>35</v>
      </c>
      <c r="N2083">
        <v>4</v>
      </c>
      <c r="O2083">
        <v>487.3</v>
      </c>
      <c r="P2083">
        <v>24.37</v>
      </c>
      <c r="Q2083">
        <v>49</v>
      </c>
      <c r="R2083" t="s">
        <v>680</v>
      </c>
      <c r="S2083" t="s">
        <v>684</v>
      </c>
      <c r="T2083">
        <v>443</v>
      </c>
      <c r="U2083" t="s">
        <v>599</v>
      </c>
      <c r="V2083" t="s">
        <v>284</v>
      </c>
      <c r="W2083">
        <v>22</v>
      </c>
      <c r="X2083" t="s">
        <v>19</v>
      </c>
      <c r="Y2083" s="2">
        <v>45786</v>
      </c>
      <c r="Z2083">
        <v>511.93</v>
      </c>
      <c r="AA2083" t="s">
        <v>722</v>
      </c>
      <c r="AB2083">
        <v>2026</v>
      </c>
      <c r="AC2083" t="s">
        <v>712</v>
      </c>
      <c r="AD2083">
        <v>5.0010260619741433E-2</v>
      </c>
      <c r="AE2083" t="s">
        <v>713</v>
      </c>
      <c r="AF2083" t="str">
        <f>IF(WEEKDAY(Main_Data_1_1[[#This Row],[Orders.OrderDate]],2)&gt;5,"Weekend","Weekday")</f>
        <v>Weekday</v>
      </c>
    </row>
    <row r="2084" spans="1:32" x14ac:dyDescent="0.3">
      <c r="A2084">
        <v>91</v>
      </c>
      <c r="B2084" t="s">
        <v>118</v>
      </c>
      <c r="C2084" t="s">
        <v>35</v>
      </c>
      <c r="D2084" t="s">
        <v>42</v>
      </c>
      <c r="E2084">
        <v>4</v>
      </c>
      <c r="F2084">
        <v>300</v>
      </c>
      <c r="G2084" t="s">
        <v>17</v>
      </c>
      <c r="H2084">
        <v>2083</v>
      </c>
      <c r="I2084">
        <v>122</v>
      </c>
      <c r="J2084">
        <v>91</v>
      </c>
      <c r="K2084" s="2">
        <v>45888</v>
      </c>
      <c r="L2084" s="2">
        <v>0.97430555555555554</v>
      </c>
      <c r="M2084">
        <v>43</v>
      </c>
      <c r="N2084">
        <v>6</v>
      </c>
      <c r="O2084">
        <v>1660.55</v>
      </c>
      <c r="P2084">
        <v>166.06</v>
      </c>
      <c r="Q2084">
        <v>20</v>
      </c>
      <c r="R2084" t="s">
        <v>680</v>
      </c>
      <c r="S2084" t="s">
        <v>681</v>
      </c>
      <c r="T2084">
        <v>122</v>
      </c>
      <c r="U2084" t="s">
        <v>396</v>
      </c>
      <c r="V2084" t="s">
        <v>288</v>
      </c>
      <c r="W2084">
        <v>49</v>
      </c>
      <c r="X2084" t="s">
        <v>21</v>
      </c>
      <c r="Y2084" s="2">
        <v>44956</v>
      </c>
      <c r="Z2084">
        <v>1514.49</v>
      </c>
      <c r="AA2084" t="s">
        <v>722</v>
      </c>
      <c r="AB2084">
        <v>2025</v>
      </c>
      <c r="AC2084" t="s">
        <v>712</v>
      </c>
      <c r="AD2084">
        <v>0.10000301105055555</v>
      </c>
      <c r="AE2084" t="s">
        <v>717</v>
      </c>
      <c r="AF2084" t="str">
        <f>IF(WEEKDAY(Main_Data_1_1[[#This Row],[Orders.OrderDate]],2)&gt;5,"Weekend","Weekday")</f>
        <v>Weekday</v>
      </c>
    </row>
    <row r="2085" spans="1:32" x14ac:dyDescent="0.3">
      <c r="A2085">
        <v>27</v>
      </c>
      <c r="B2085" t="s">
        <v>52</v>
      </c>
      <c r="C2085" t="s">
        <v>37</v>
      </c>
      <c r="D2085" t="s">
        <v>29</v>
      </c>
      <c r="E2085">
        <v>3.2</v>
      </c>
      <c r="F2085">
        <v>450</v>
      </c>
      <c r="G2085" t="s">
        <v>10</v>
      </c>
      <c r="H2085">
        <v>2084</v>
      </c>
      <c r="I2085">
        <v>240</v>
      </c>
      <c r="J2085">
        <v>27</v>
      </c>
      <c r="K2085" s="2">
        <v>45813</v>
      </c>
      <c r="L2085" s="2">
        <v>0.85763888888888884</v>
      </c>
      <c r="M2085">
        <v>64</v>
      </c>
      <c r="N2085">
        <v>6</v>
      </c>
      <c r="O2085">
        <v>470.07</v>
      </c>
      <c r="P2085">
        <v>0</v>
      </c>
      <c r="Q2085">
        <v>20</v>
      </c>
      <c r="R2085" t="s">
        <v>678</v>
      </c>
      <c r="S2085" t="s">
        <v>681</v>
      </c>
      <c r="T2085">
        <v>240</v>
      </c>
      <c r="U2085" t="s">
        <v>485</v>
      </c>
      <c r="V2085" t="s">
        <v>288</v>
      </c>
      <c r="W2085">
        <v>35</v>
      </c>
      <c r="X2085" t="s">
        <v>31</v>
      </c>
      <c r="Y2085" s="2">
        <v>45351</v>
      </c>
      <c r="Z2085">
        <v>490.07</v>
      </c>
      <c r="AA2085" t="s">
        <v>728</v>
      </c>
      <c r="AB2085">
        <v>2025</v>
      </c>
      <c r="AC2085" t="s">
        <v>712</v>
      </c>
      <c r="AD2085">
        <v>0</v>
      </c>
      <c r="AE2085" t="s">
        <v>723</v>
      </c>
      <c r="AF2085" t="str">
        <f>IF(WEEKDAY(Main_Data_1_1[[#This Row],[Orders.OrderDate]],2)&gt;5,"Weekend","Weekday")</f>
        <v>Weekday</v>
      </c>
    </row>
    <row r="2086" spans="1:32" x14ac:dyDescent="0.3">
      <c r="A2086">
        <v>144</v>
      </c>
      <c r="B2086" t="s">
        <v>171</v>
      </c>
      <c r="C2086" t="s">
        <v>37</v>
      </c>
      <c r="D2086" t="s">
        <v>22</v>
      </c>
      <c r="E2086">
        <v>4.5</v>
      </c>
      <c r="F2086">
        <v>350</v>
      </c>
      <c r="G2086" t="s">
        <v>13</v>
      </c>
      <c r="H2086">
        <v>2085</v>
      </c>
      <c r="I2086">
        <v>340</v>
      </c>
      <c r="J2086">
        <v>144</v>
      </c>
      <c r="K2086" s="2">
        <v>45669</v>
      </c>
      <c r="L2086" s="2">
        <v>0.7368055555555556</v>
      </c>
      <c r="M2086">
        <v>25</v>
      </c>
      <c r="N2086">
        <v>2</v>
      </c>
      <c r="O2086">
        <v>500.75</v>
      </c>
      <c r="P2086">
        <v>0</v>
      </c>
      <c r="Q2086">
        <v>0</v>
      </c>
      <c r="R2086" t="s">
        <v>682</v>
      </c>
      <c r="S2086" t="s">
        <v>679</v>
      </c>
      <c r="T2086">
        <v>340</v>
      </c>
      <c r="U2086" t="s">
        <v>544</v>
      </c>
      <c r="V2086" t="s">
        <v>284</v>
      </c>
      <c r="W2086">
        <v>52</v>
      </c>
      <c r="X2086" t="s">
        <v>31</v>
      </c>
      <c r="Y2086" s="2">
        <v>45569</v>
      </c>
      <c r="Z2086">
        <v>500.75</v>
      </c>
      <c r="AA2086" t="s">
        <v>711</v>
      </c>
      <c r="AB2086">
        <v>2025</v>
      </c>
      <c r="AC2086" t="s">
        <v>721</v>
      </c>
      <c r="AD2086">
        <v>0</v>
      </c>
      <c r="AE2086" t="s">
        <v>717</v>
      </c>
      <c r="AF2086" t="str">
        <f>IF(WEEKDAY(Main_Data_1_1[[#This Row],[Orders.OrderDate]],2)&gt;5,"Weekend","Weekday")</f>
        <v>Weekend</v>
      </c>
    </row>
    <row r="2087" spans="1:32" x14ac:dyDescent="0.3">
      <c r="A2087">
        <v>18</v>
      </c>
      <c r="B2087" t="s">
        <v>40</v>
      </c>
      <c r="C2087" t="s">
        <v>8</v>
      </c>
      <c r="D2087" t="s">
        <v>22</v>
      </c>
      <c r="E2087">
        <v>4.5</v>
      </c>
      <c r="F2087">
        <v>450</v>
      </c>
      <c r="G2087" t="s">
        <v>13</v>
      </c>
      <c r="H2087">
        <v>2086</v>
      </c>
      <c r="I2087">
        <v>382</v>
      </c>
      <c r="J2087">
        <v>18</v>
      </c>
      <c r="K2087" s="2">
        <v>45855</v>
      </c>
      <c r="L2087" s="2">
        <v>0.81944444444444442</v>
      </c>
      <c r="M2087">
        <v>62</v>
      </c>
      <c r="N2087">
        <v>3</v>
      </c>
      <c r="O2087">
        <v>1023.07</v>
      </c>
      <c r="P2087">
        <v>102.31</v>
      </c>
      <c r="Q2087">
        <v>40</v>
      </c>
      <c r="R2087" t="s">
        <v>682</v>
      </c>
      <c r="S2087" t="s">
        <v>681</v>
      </c>
      <c r="T2087">
        <v>382</v>
      </c>
      <c r="U2087" t="s">
        <v>568</v>
      </c>
      <c r="V2087" t="s">
        <v>284</v>
      </c>
      <c r="W2087">
        <v>48</v>
      </c>
      <c r="X2087" t="s">
        <v>35</v>
      </c>
      <c r="Y2087" s="2">
        <v>45343</v>
      </c>
      <c r="Z2087">
        <v>960.76</v>
      </c>
      <c r="AA2087" t="s">
        <v>718</v>
      </c>
      <c r="AB2087">
        <v>2025</v>
      </c>
      <c r="AC2087" t="s">
        <v>712</v>
      </c>
      <c r="AD2087">
        <v>0.10000293235067004</v>
      </c>
      <c r="AE2087" t="s">
        <v>717</v>
      </c>
      <c r="AF2087" t="str">
        <f>IF(WEEKDAY(Main_Data_1_1[[#This Row],[Orders.OrderDate]],2)&gt;5,"Weekend","Weekday")</f>
        <v>Weekday</v>
      </c>
    </row>
    <row r="2088" spans="1:32" x14ac:dyDescent="0.3">
      <c r="A2088">
        <v>234</v>
      </c>
      <c r="B2088" t="s">
        <v>261</v>
      </c>
      <c r="C2088" t="s">
        <v>31</v>
      </c>
      <c r="D2088" t="s">
        <v>42</v>
      </c>
      <c r="E2088">
        <v>3.5</v>
      </c>
      <c r="F2088">
        <v>250</v>
      </c>
      <c r="G2088" t="s">
        <v>10</v>
      </c>
      <c r="H2088">
        <v>2087</v>
      </c>
      <c r="I2088">
        <v>478</v>
      </c>
      <c r="J2088">
        <v>234</v>
      </c>
      <c r="K2088" s="2">
        <v>45504</v>
      </c>
      <c r="L2088" s="2">
        <v>0.72083333333333333</v>
      </c>
      <c r="M2088">
        <v>65</v>
      </c>
      <c r="N2088">
        <v>4</v>
      </c>
      <c r="O2088">
        <v>1542.22</v>
      </c>
      <c r="P2088">
        <v>231.33</v>
      </c>
      <c r="Q2088">
        <v>30</v>
      </c>
      <c r="R2088" t="s">
        <v>682</v>
      </c>
      <c r="S2088" t="s">
        <v>684</v>
      </c>
      <c r="T2088">
        <v>478</v>
      </c>
      <c r="U2088" t="s">
        <v>615</v>
      </c>
      <c r="V2088" t="s">
        <v>288</v>
      </c>
      <c r="W2088">
        <v>26</v>
      </c>
      <c r="X2088" t="s">
        <v>21</v>
      </c>
      <c r="Y2088" s="2">
        <v>45367</v>
      </c>
      <c r="Z2088">
        <v>1340.89</v>
      </c>
      <c r="AA2088" t="s">
        <v>718</v>
      </c>
      <c r="AB2088">
        <v>2024</v>
      </c>
      <c r="AC2088" t="s">
        <v>712</v>
      </c>
      <c r="AD2088">
        <v>0.14999805475224029</v>
      </c>
      <c r="AE2088" t="s">
        <v>715</v>
      </c>
      <c r="AF2088" t="str">
        <f>IF(WEEKDAY(Main_Data_1_1[[#This Row],[Orders.OrderDate]],2)&gt;5,"Weekend","Weekday")</f>
        <v>Weekday</v>
      </c>
    </row>
    <row r="2089" spans="1:32" x14ac:dyDescent="0.3">
      <c r="A2089">
        <v>89</v>
      </c>
      <c r="B2089" t="s">
        <v>116</v>
      </c>
      <c r="C2089" t="s">
        <v>15</v>
      </c>
      <c r="D2089" t="s">
        <v>45</v>
      </c>
      <c r="E2089">
        <v>4.4000000000000004</v>
      </c>
      <c r="F2089">
        <v>500</v>
      </c>
      <c r="G2089" t="s">
        <v>10</v>
      </c>
      <c r="H2089">
        <v>2088</v>
      </c>
      <c r="I2089">
        <v>126</v>
      </c>
      <c r="J2089">
        <v>89</v>
      </c>
      <c r="K2089" s="2">
        <v>46052</v>
      </c>
      <c r="L2089" s="2">
        <v>0.81527777777777777</v>
      </c>
      <c r="M2089">
        <v>33</v>
      </c>
      <c r="N2089">
        <v>6</v>
      </c>
      <c r="O2089">
        <v>258.32</v>
      </c>
      <c r="P2089">
        <v>38.75</v>
      </c>
      <c r="Q2089">
        <v>40</v>
      </c>
      <c r="R2089" t="s">
        <v>683</v>
      </c>
      <c r="S2089" t="s">
        <v>679</v>
      </c>
      <c r="T2089">
        <v>126</v>
      </c>
      <c r="U2089" t="s">
        <v>399</v>
      </c>
      <c r="V2089" t="s">
        <v>284</v>
      </c>
      <c r="W2089">
        <v>49</v>
      </c>
      <c r="X2089" t="s">
        <v>31</v>
      </c>
      <c r="Y2089" s="2">
        <v>45588</v>
      </c>
      <c r="Z2089">
        <v>259.57</v>
      </c>
      <c r="AA2089" t="s">
        <v>711</v>
      </c>
      <c r="AB2089">
        <v>2026</v>
      </c>
      <c r="AC2089" t="s">
        <v>712</v>
      </c>
      <c r="AD2089">
        <v>0.15000774233508826</v>
      </c>
      <c r="AE2089" t="s">
        <v>717</v>
      </c>
      <c r="AF2089" t="str">
        <f>IF(WEEKDAY(Main_Data_1_1[[#This Row],[Orders.OrderDate]],2)&gt;5,"Weekend","Weekday")</f>
        <v>Weekday</v>
      </c>
    </row>
    <row r="2090" spans="1:32" x14ac:dyDescent="0.3">
      <c r="A2090">
        <v>109</v>
      </c>
      <c r="B2090" t="s">
        <v>136</v>
      </c>
      <c r="C2090" t="s">
        <v>31</v>
      </c>
      <c r="D2090" t="s">
        <v>42</v>
      </c>
      <c r="E2090">
        <v>3</v>
      </c>
      <c r="F2090">
        <v>450</v>
      </c>
      <c r="G2090" t="s">
        <v>10</v>
      </c>
      <c r="H2090">
        <v>2089</v>
      </c>
      <c r="I2090">
        <v>118</v>
      </c>
      <c r="J2090">
        <v>109</v>
      </c>
      <c r="K2090" s="2">
        <v>45357</v>
      </c>
      <c r="L2090" s="2">
        <v>0.91666666666666663</v>
      </c>
      <c r="M2090">
        <v>36</v>
      </c>
      <c r="N2090">
        <v>1</v>
      </c>
      <c r="O2090">
        <v>1713.15</v>
      </c>
      <c r="P2090">
        <v>0</v>
      </c>
      <c r="Q2090">
        <v>0</v>
      </c>
      <c r="R2090" t="s">
        <v>678</v>
      </c>
      <c r="S2090" t="s">
        <v>679</v>
      </c>
      <c r="T2090">
        <v>118</v>
      </c>
      <c r="U2090" t="s">
        <v>392</v>
      </c>
      <c r="V2090" t="s">
        <v>284</v>
      </c>
      <c r="W2090">
        <v>47</v>
      </c>
      <c r="X2090" t="s">
        <v>72</v>
      </c>
      <c r="Y2090" s="2">
        <v>45297</v>
      </c>
      <c r="Z2090">
        <v>1713.15</v>
      </c>
      <c r="AA2090" t="s">
        <v>725</v>
      </c>
      <c r="AB2090">
        <v>2024</v>
      </c>
      <c r="AC2090" t="s">
        <v>712</v>
      </c>
      <c r="AD2090">
        <v>0</v>
      </c>
      <c r="AE2090" t="s">
        <v>717</v>
      </c>
      <c r="AF2090" t="str">
        <f>IF(WEEKDAY(Main_Data_1_1[[#This Row],[Orders.OrderDate]],2)&gt;5,"Weekend","Weekday")</f>
        <v>Weekday</v>
      </c>
    </row>
    <row r="2091" spans="1:32" x14ac:dyDescent="0.3">
      <c r="A2091">
        <v>104</v>
      </c>
      <c r="B2091" t="s">
        <v>131</v>
      </c>
      <c r="C2091" t="s">
        <v>31</v>
      </c>
      <c r="D2091" t="s">
        <v>29</v>
      </c>
      <c r="E2091">
        <v>4.2</v>
      </c>
      <c r="F2091">
        <v>800</v>
      </c>
      <c r="G2091" t="s">
        <v>13</v>
      </c>
      <c r="H2091">
        <v>2090</v>
      </c>
      <c r="I2091">
        <v>97</v>
      </c>
      <c r="J2091">
        <v>104</v>
      </c>
      <c r="K2091" s="2">
        <v>45870</v>
      </c>
      <c r="L2091" s="2">
        <v>0.44513888888888886</v>
      </c>
      <c r="M2091">
        <v>33</v>
      </c>
      <c r="N2091">
        <v>1</v>
      </c>
      <c r="O2091">
        <v>502.92</v>
      </c>
      <c r="P2091">
        <v>100.58</v>
      </c>
      <c r="Q2091">
        <v>30</v>
      </c>
      <c r="R2091" t="s">
        <v>683</v>
      </c>
      <c r="S2091" t="s">
        <v>679</v>
      </c>
      <c r="T2091">
        <v>97</v>
      </c>
      <c r="U2091" t="s">
        <v>372</v>
      </c>
      <c r="V2091" t="s">
        <v>284</v>
      </c>
      <c r="W2091">
        <v>27</v>
      </c>
      <c r="X2091" t="s">
        <v>72</v>
      </c>
      <c r="Y2091" s="2">
        <v>45637</v>
      </c>
      <c r="Z2091">
        <v>432.34000000000003</v>
      </c>
      <c r="AA2091" t="s">
        <v>722</v>
      </c>
      <c r="AB2091">
        <v>2025</v>
      </c>
      <c r="AC2091" t="s">
        <v>712</v>
      </c>
      <c r="AD2091">
        <v>0.19999204644873936</v>
      </c>
      <c r="AE2091" t="s">
        <v>715</v>
      </c>
      <c r="AF2091" t="str">
        <f>IF(WEEKDAY(Main_Data_1_1[[#This Row],[Orders.OrderDate]],2)&gt;5,"Weekend","Weekday")</f>
        <v>Weekday</v>
      </c>
    </row>
    <row r="2092" spans="1:32" x14ac:dyDescent="0.3">
      <c r="A2092">
        <v>99</v>
      </c>
      <c r="B2092" t="s">
        <v>126</v>
      </c>
      <c r="C2092" t="s">
        <v>35</v>
      </c>
      <c r="D2092" t="s">
        <v>45</v>
      </c>
      <c r="E2092">
        <v>3.1</v>
      </c>
      <c r="F2092">
        <v>150</v>
      </c>
      <c r="G2092" t="s">
        <v>10</v>
      </c>
      <c r="H2092">
        <v>2091</v>
      </c>
      <c r="I2092">
        <v>492</v>
      </c>
      <c r="J2092">
        <v>99</v>
      </c>
      <c r="K2092" s="2">
        <v>46007</v>
      </c>
      <c r="L2092" s="2">
        <v>0.40625</v>
      </c>
      <c r="M2092">
        <v>52</v>
      </c>
      <c r="N2092">
        <v>3</v>
      </c>
      <c r="O2092">
        <v>1493.06</v>
      </c>
      <c r="P2092">
        <v>0</v>
      </c>
      <c r="Q2092">
        <v>40</v>
      </c>
      <c r="R2092" t="s">
        <v>682</v>
      </c>
      <c r="S2092" t="s">
        <v>681</v>
      </c>
      <c r="T2092">
        <v>492</v>
      </c>
      <c r="U2092" t="s">
        <v>498</v>
      </c>
      <c r="V2092" t="s">
        <v>284</v>
      </c>
      <c r="W2092">
        <v>48</v>
      </c>
      <c r="X2092" t="s">
        <v>21</v>
      </c>
      <c r="Y2092" s="2">
        <v>44952</v>
      </c>
      <c r="Z2092">
        <v>1533.06</v>
      </c>
      <c r="AA2092" t="s">
        <v>724</v>
      </c>
      <c r="AB2092">
        <v>2025</v>
      </c>
      <c r="AC2092" t="s">
        <v>712</v>
      </c>
      <c r="AD2092">
        <v>0</v>
      </c>
      <c r="AE2092" t="s">
        <v>717</v>
      </c>
      <c r="AF2092" t="str">
        <f>IF(WEEKDAY(Main_Data_1_1[[#This Row],[Orders.OrderDate]],2)&gt;5,"Weekend","Weekday")</f>
        <v>Weekday</v>
      </c>
    </row>
    <row r="2093" spans="1:32" x14ac:dyDescent="0.3">
      <c r="A2093">
        <v>189</v>
      </c>
      <c r="B2093" t="s">
        <v>216</v>
      </c>
      <c r="C2093" t="s">
        <v>19</v>
      </c>
      <c r="D2093" t="s">
        <v>9</v>
      </c>
      <c r="E2093">
        <v>3.6</v>
      </c>
      <c r="F2093">
        <v>800</v>
      </c>
      <c r="G2093" t="s">
        <v>10</v>
      </c>
      <c r="H2093">
        <v>2092</v>
      </c>
      <c r="I2093">
        <v>27</v>
      </c>
      <c r="J2093">
        <v>189</v>
      </c>
      <c r="K2093" s="2">
        <v>45423</v>
      </c>
      <c r="L2093" s="2">
        <v>0.52361111111111114</v>
      </c>
      <c r="M2093">
        <v>40</v>
      </c>
      <c r="N2093">
        <v>3</v>
      </c>
      <c r="O2093">
        <v>1236.26</v>
      </c>
      <c r="P2093">
        <v>0</v>
      </c>
      <c r="Q2093">
        <v>20</v>
      </c>
      <c r="R2093" t="s">
        <v>686</v>
      </c>
      <c r="S2093" t="s">
        <v>684</v>
      </c>
      <c r="T2093">
        <v>27</v>
      </c>
      <c r="U2093" t="s">
        <v>291</v>
      </c>
      <c r="V2093" t="s">
        <v>288</v>
      </c>
      <c r="W2093">
        <v>33</v>
      </c>
      <c r="X2093" t="s">
        <v>8</v>
      </c>
      <c r="Y2093" s="2">
        <v>44986</v>
      </c>
      <c r="Z2093">
        <v>1256.26</v>
      </c>
      <c r="AA2093" t="s">
        <v>727</v>
      </c>
      <c r="AB2093">
        <v>2024</v>
      </c>
      <c r="AC2093" t="s">
        <v>712</v>
      </c>
      <c r="AD2093">
        <v>0</v>
      </c>
      <c r="AE2093" t="s">
        <v>715</v>
      </c>
      <c r="AF2093" t="str">
        <f>IF(WEEKDAY(Main_Data_1_1[[#This Row],[Orders.OrderDate]],2)&gt;5,"Weekend","Weekday")</f>
        <v>Weekend</v>
      </c>
    </row>
    <row r="2094" spans="1:32" x14ac:dyDescent="0.3">
      <c r="A2094">
        <v>247</v>
      </c>
      <c r="B2094" t="s">
        <v>274</v>
      </c>
      <c r="C2094" t="s">
        <v>19</v>
      </c>
      <c r="D2094" t="s">
        <v>56</v>
      </c>
      <c r="E2094">
        <v>3</v>
      </c>
      <c r="F2094">
        <v>300</v>
      </c>
      <c r="G2094" t="s">
        <v>10</v>
      </c>
      <c r="H2094">
        <v>2093</v>
      </c>
      <c r="I2094">
        <v>435</v>
      </c>
      <c r="J2094">
        <v>247</v>
      </c>
      <c r="K2094" s="2">
        <v>46165</v>
      </c>
      <c r="L2094" s="2">
        <v>0.83263888888888893</v>
      </c>
      <c r="M2094">
        <v>62</v>
      </c>
      <c r="N2094">
        <v>1</v>
      </c>
      <c r="O2094">
        <v>1086.23</v>
      </c>
      <c r="P2094">
        <v>162.93</v>
      </c>
      <c r="Q2094">
        <v>49</v>
      </c>
      <c r="R2094" t="s">
        <v>682</v>
      </c>
      <c r="S2094" t="s">
        <v>679</v>
      </c>
      <c r="T2094">
        <v>435</v>
      </c>
      <c r="U2094" t="s">
        <v>552</v>
      </c>
      <c r="V2094" t="s">
        <v>288</v>
      </c>
      <c r="W2094">
        <v>50</v>
      </c>
      <c r="X2094" t="s">
        <v>15</v>
      </c>
      <c r="Y2094" s="2">
        <v>45295</v>
      </c>
      <c r="Z2094">
        <v>972.3</v>
      </c>
      <c r="AA2094" t="s">
        <v>727</v>
      </c>
      <c r="AB2094">
        <v>2026</v>
      </c>
      <c r="AC2094" t="s">
        <v>712</v>
      </c>
      <c r="AD2094">
        <v>0.1499958572309732</v>
      </c>
      <c r="AE2094" t="s">
        <v>717</v>
      </c>
      <c r="AF2094" t="str">
        <f>IF(WEEKDAY(Main_Data_1_1[[#This Row],[Orders.OrderDate]],2)&gt;5,"Weekend","Weekday")</f>
        <v>Weekend</v>
      </c>
    </row>
    <row r="2095" spans="1:32" x14ac:dyDescent="0.3">
      <c r="A2095">
        <v>30</v>
      </c>
      <c r="B2095" t="s">
        <v>55</v>
      </c>
      <c r="C2095" t="s">
        <v>8</v>
      </c>
      <c r="D2095" t="s">
        <v>56</v>
      </c>
      <c r="E2095">
        <v>3.7</v>
      </c>
      <c r="F2095">
        <v>600</v>
      </c>
      <c r="G2095" t="s">
        <v>17</v>
      </c>
      <c r="H2095">
        <v>2094</v>
      </c>
      <c r="I2095">
        <v>192</v>
      </c>
      <c r="J2095">
        <v>30</v>
      </c>
      <c r="K2095" s="2">
        <v>45863</v>
      </c>
      <c r="L2095" s="2">
        <v>0.60138888888888886</v>
      </c>
      <c r="M2095">
        <v>39</v>
      </c>
      <c r="N2095">
        <v>4</v>
      </c>
      <c r="O2095">
        <v>892.26</v>
      </c>
      <c r="P2095">
        <v>89.23</v>
      </c>
      <c r="Q2095">
        <v>40</v>
      </c>
      <c r="R2095" t="s">
        <v>682</v>
      </c>
      <c r="S2095" t="s">
        <v>681</v>
      </c>
      <c r="T2095">
        <v>192</v>
      </c>
      <c r="U2095" t="s">
        <v>421</v>
      </c>
      <c r="V2095" t="s">
        <v>284</v>
      </c>
      <c r="W2095">
        <v>20</v>
      </c>
      <c r="X2095" t="s">
        <v>37</v>
      </c>
      <c r="Y2095" s="2">
        <v>45569</v>
      </c>
      <c r="Z2095">
        <v>843.03</v>
      </c>
      <c r="AA2095" t="s">
        <v>718</v>
      </c>
      <c r="AB2095">
        <v>2025</v>
      </c>
      <c r="AC2095" t="s">
        <v>712</v>
      </c>
      <c r="AD2095">
        <v>0.10000448299822923</v>
      </c>
      <c r="AE2095" t="s">
        <v>713</v>
      </c>
      <c r="AF2095" t="str">
        <f>IF(WEEKDAY(Main_Data_1_1[[#This Row],[Orders.OrderDate]],2)&gt;5,"Weekend","Weekday")</f>
        <v>Weekday</v>
      </c>
    </row>
    <row r="2096" spans="1:32" x14ac:dyDescent="0.3">
      <c r="A2096">
        <v>244</v>
      </c>
      <c r="B2096" t="s">
        <v>271</v>
      </c>
      <c r="C2096" t="s">
        <v>15</v>
      </c>
      <c r="D2096" t="s">
        <v>12</v>
      </c>
      <c r="E2096">
        <v>3.9</v>
      </c>
      <c r="F2096">
        <v>500</v>
      </c>
      <c r="G2096" t="s">
        <v>10</v>
      </c>
      <c r="H2096">
        <v>2095</v>
      </c>
      <c r="I2096">
        <v>446</v>
      </c>
      <c r="J2096">
        <v>244</v>
      </c>
      <c r="K2096" s="2">
        <v>45371</v>
      </c>
      <c r="L2096" s="2">
        <v>0.33888888888888891</v>
      </c>
      <c r="M2096">
        <v>35</v>
      </c>
      <c r="N2096">
        <v>6</v>
      </c>
      <c r="O2096">
        <v>782.18</v>
      </c>
      <c r="P2096">
        <v>0</v>
      </c>
      <c r="Q2096">
        <v>30</v>
      </c>
      <c r="R2096" t="s">
        <v>685</v>
      </c>
      <c r="S2096" t="s">
        <v>681</v>
      </c>
      <c r="T2096">
        <v>446</v>
      </c>
      <c r="U2096" t="s">
        <v>601</v>
      </c>
      <c r="V2096" t="s">
        <v>288</v>
      </c>
      <c r="W2096">
        <v>18</v>
      </c>
      <c r="X2096" t="s">
        <v>31</v>
      </c>
      <c r="Y2096" s="2">
        <v>44943</v>
      </c>
      <c r="Z2096">
        <v>812.18</v>
      </c>
      <c r="AA2096" t="s">
        <v>725</v>
      </c>
      <c r="AB2096">
        <v>2024</v>
      </c>
      <c r="AC2096" t="s">
        <v>712</v>
      </c>
      <c r="AD2096">
        <v>0</v>
      </c>
      <c r="AE2096" t="s">
        <v>713</v>
      </c>
      <c r="AF2096" t="str">
        <f>IF(WEEKDAY(Main_Data_1_1[[#This Row],[Orders.OrderDate]],2)&gt;5,"Weekend","Weekday")</f>
        <v>Weekday</v>
      </c>
    </row>
    <row r="2097" spans="1:32" x14ac:dyDescent="0.3">
      <c r="A2097">
        <v>204</v>
      </c>
      <c r="B2097" t="s">
        <v>231</v>
      </c>
      <c r="C2097" t="s">
        <v>21</v>
      </c>
      <c r="D2097" t="s">
        <v>9</v>
      </c>
      <c r="E2097">
        <v>4.4000000000000004</v>
      </c>
      <c r="F2097">
        <v>200</v>
      </c>
      <c r="G2097" t="s">
        <v>10</v>
      </c>
      <c r="H2097">
        <v>2096</v>
      </c>
      <c r="I2097">
        <v>138</v>
      </c>
      <c r="J2097">
        <v>204</v>
      </c>
      <c r="K2097" s="2">
        <v>46161</v>
      </c>
      <c r="L2097" s="2">
        <v>0.50555555555555554</v>
      </c>
      <c r="M2097">
        <v>58</v>
      </c>
      <c r="N2097">
        <v>6</v>
      </c>
      <c r="O2097">
        <v>1764.47</v>
      </c>
      <c r="P2097">
        <v>0</v>
      </c>
      <c r="Q2097">
        <v>49</v>
      </c>
      <c r="R2097" t="s">
        <v>678</v>
      </c>
      <c r="S2097" t="s">
        <v>681</v>
      </c>
      <c r="T2097">
        <v>138</v>
      </c>
      <c r="U2097" t="s">
        <v>410</v>
      </c>
      <c r="V2097" t="s">
        <v>284</v>
      </c>
      <c r="W2097">
        <v>27</v>
      </c>
      <c r="X2097" t="s">
        <v>19</v>
      </c>
      <c r="Y2097" s="2">
        <v>45082</v>
      </c>
      <c r="Z2097">
        <v>1813.47</v>
      </c>
      <c r="AA2097" t="s">
        <v>727</v>
      </c>
      <c r="AB2097">
        <v>2026</v>
      </c>
      <c r="AC2097" t="s">
        <v>712</v>
      </c>
      <c r="AD2097">
        <v>0</v>
      </c>
      <c r="AE2097" t="s">
        <v>715</v>
      </c>
      <c r="AF2097" t="str">
        <f>IF(WEEKDAY(Main_Data_1_1[[#This Row],[Orders.OrderDate]],2)&gt;5,"Weekend","Weekday")</f>
        <v>Weekday</v>
      </c>
    </row>
    <row r="2098" spans="1:32" x14ac:dyDescent="0.3">
      <c r="A2098">
        <v>19</v>
      </c>
      <c r="B2098" t="s">
        <v>41</v>
      </c>
      <c r="C2098" t="s">
        <v>35</v>
      </c>
      <c r="D2098" t="s">
        <v>42</v>
      </c>
      <c r="E2098">
        <v>4.8</v>
      </c>
      <c r="F2098">
        <v>700</v>
      </c>
      <c r="G2098" t="s">
        <v>13</v>
      </c>
      <c r="H2098">
        <v>2097</v>
      </c>
      <c r="I2098">
        <v>41</v>
      </c>
      <c r="J2098">
        <v>19</v>
      </c>
      <c r="K2098" s="2">
        <v>46213</v>
      </c>
      <c r="L2098" s="2">
        <v>0.61527777777777781</v>
      </c>
      <c r="M2098">
        <v>43</v>
      </c>
      <c r="N2098">
        <v>4</v>
      </c>
      <c r="O2098">
        <v>1050.26</v>
      </c>
      <c r="P2098">
        <v>52.51</v>
      </c>
      <c r="Q2098">
        <v>40</v>
      </c>
      <c r="R2098" t="s">
        <v>683</v>
      </c>
      <c r="S2098" t="s">
        <v>681</v>
      </c>
      <c r="T2098">
        <v>41</v>
      </c>
      <c r="U2098" t="s">
        <v>323</v>
      </c>
      <c r="V2098" t="s">
        <v>288</v>
      </c>
      <c r="W2098">
        <v>47</v>
      </c>
      <c r="X2098" t="s">
        <v>35</v>
      </c>
      <c r="Y2098" s="2">
        <v>45212</v>
      </c>
      <c r="Z2098">
        <v>1037.75</v>
      </c>
      <c r="AA2098" t="s">
        <v>718</v>
      </c>
      <c r="AB2098">
        <v>2026</v>
      </c>
      <c r="AC2098" t="s">
        <v>712</v>
      </c>
      <c r="AD2098">
        <v>4.9997143564450709E-2</v>
      </c>
      <c r="AE2098" t="s">
        <v>717</v>
      </c>
      <c r="AF2098" t="str">
        <f>IF(WEEKDAY(Main_Data_1_1[[#This Row],[Orders.OrderDate]],2)&gt;5,"Weekend","Weekday")</f>
        <v>Weekday</v>
      </c>
    </row>
    <row r="2099" spans="1:32" x14ac:dyDescent="0.3">
      <c r="A2099">
        <v>25</v>
      </c>
      <c r="B2099" t="s">
        <v>49</v>
      </c>
      <c r="C2099" t="s">
        <v>37</v>
      </c>
      <c r="D2099" t="s">
        <v>50</v>
      </c>
      <c r="E2099">
        <v>4.5</v>
      </c>
      <c r="F2099">
        <v>700</v>
      </c>
      <c r="G2099" t="s">
        <v>17</v>
      </c>
      <c r="H2099">
        <v>2098</v>
      </c>
      <c r="I2099">
        <v>17</v>
      </c>
      <c r="J2099">
        <v>25</v>
      </c>
      <c r="K2099" s="2">
        <v>45777</v>
      </c>
      <c r="L2099" s="2">
        <v>0.94374999999999998</v>
      </c>
      <c r="M2099">
        <v>19</v>
      </c>
      <c r="N2099">
        <v>3</v>
      </c>
      <c r="O2099">
        <v>371.53</v>
      </c>
      <c r="P2099">
        <v>0</v>
      </c>
      <c r="Q2099">
        <v>30</v>
      </c>
      <c r="R2099" t="s">
        <v>682</v>
      </c>
      <c r="S2099" t="s">
        <v>681</v>
      </c>
      <c r="T2099">
        <v>17</v>
      </c>
      <c r="U2099" t="s">
        <v>301</v>
      </c>
      <c r="V2099" t="s">
        <v>284</v>
      </c>
      <c r="W2099">
        <v>33</v>
      </c>
      <c r="X2099" t="s">
        <v>15</v>
      </c>
      <c r="Y2099" s="2">
        <v>45069</v>
      </c>
      <c r="Z2099">
        <v>401.53</v>
      </c>
      <c r="AA2099" t="s">
        <v>726</v>
      </c>
      <c r="AB2099">
        <v>2025</v>
      </c>
      <c r="AC2099" t="s">
        <v>721</v>
      </c>
      <c r="AD2099">
        <v>0</v>
      </c>
      <c r="AE2099" t="s">
        <v>715</v>
      </c>
      <c r="AF2099" t="str">
        <f>IF(WEEKDAY(Main_Data_1_1[[#This Row],[Orders.OrderDate]],2)&gt;5,"Weekend","Weekday")</f>
        <v>Weekday</v>
      </c>
    </row>
    <row r="2100" spans="1:32" x14ac:dyDescent="0.3">
      <c r="A2100">
        <v>76</v>
      </c>
      <c r="B2100" t="s">
        <v>103</v>
      </c>
      <c r="C2100" t="s">
        <v>8</v>
      </c>
      <c r="D2100" t="s">
        <v>9</v>
      </c>
      <c r="E2100">
        <v>4</v>
      </c>
      <c r="F2100">
        <v>250</v>
      </c>
      <c r="G2100" t="s">
        <v>13</v>
      </c>
      <c r="H2100">
        <v>2099</v>
      </c>
      <c r="I2100">
        <v>281</v>
      </c>
      <c r="J2100">
        <v>76</v>
      </c>
      <c r="K2100" s="2">
        <v>45319</v>
      </c>
      <c r="L2100" s="2">
        <v>0.55069444444444449</v>
      </c>
      <c r="M2100">
        <v>30</v>
      </c>
      <c r="N2100">
        <v>3</v>
      </c>
      <c r="O2100">
        <v>225.28</v>
      </c>
      <c r="P2100">
        <v>0</v>
      </c>
      <c r="Q2100">
        <v>40</v>
      </c>
      <c r="R2100" t="s">
        <v>683</v>
      </c>
      <c r="S2100" t="s">
        <v>681</v>
      </c>
      <c r="T2100">
        <v>281</v>
      </c>
      <c r="U2100" t="s">
        <v>514</v>
      </c>
      <c r="V2100" t="s">
        <v>284</v>
      </c>
      <c r="W2100">
        <v>34</v>
      </c>
      <c r="X2100" t="s">
        <v>35</v>
      </c>
      <c r="Y2100" s="2">
        <v>45820</v>
      </c>
      <c r="Z2100">
        <v>265.27999999999997</v>
      </c>
      <c r="AA2100" t="s">
        <v>711</v>
      </c>
      <c r="AB2100">
        <v>2024</v>
      </c>
      <c r="AC2100" t="s">
        <v>721</v>
      </c>
      <c r="AD2100">
        <v>0</v>
      </c>
      <c r="AE2100" t="s">
        <v>715</v>
      </c>
      <c r="AF2100" t="str">
        <f>IF(WEEKDAY(Main_Data_1_1[[#This Row],[Orders.OrderDate]],2)&gt;5,"Weekend","Weekday")</f>
        <v>Weekend</v>
      </c>
    </row>
    <row r="2101" spans="1:32" x14ac:dyDescent="0.3">
      <c r="A2101">
        <v>36</v>
      </c>
      <c r="B2101" t="s">
        <v>62</v>
      </c>
      <c r="C2101" t="s">
        <v>31</v>
      </c>
      <c r="D2101" t="s">
        <v>42</v>
      </c>
      <c r="E2101">
        <v>3.4</v>
      </c>
      <c r="F2101">
        <v>500</v>
      </c>
      <c r="G2101" t="s">
        <v>13</v>
      </c>
      <c r="H2101">
        <v>2100</v>
      </c>
      <c r="I2101">
        <v>315</v>
      </c>
      <c r="J2101">
        <v>36</v>
      </c>
      <c r="K2101" s="2">
        <v>46181</v>
      </c>
      <c r="L2101" s="2">
        <v>0.86944444444444446</v>
      </c>
      <c r="M2101">
        <v>18</v>
      </c>
      <c r="N2101">
        <v>1</v>
      </c>
      <c r="O2101">
        <v>1043.3</v>
      </c>
      <c r="P2101">
        <v>0</v>
      </c>
      <c r="Q2101">
        <v>40</v>
      </c>
      <c r="R2101" t="s">
        <v>685</v>
      </c>
      <c r="S2101" t="s">
        <v>681</v>
      </c>
      <c r="T2101">
        <v>315</v>
      </c>
      <c r="U2101" t="s">
        <v>533</v>
      </c>
      <c r="V2101" t="s">
        <v>284</v>
      </c>
      <c r="W2101">
        <v>41</v>
      </c>
      <c r="X2101" t="s">
        <v>8</v>
      </c>
      <c r="Y2101" s="2">
        <v>45724</v>
      </c>
      <c r="Z2101">
        <v>1083.3</v>
      </c>
      <c r="AA2101" t="s">
        <v>728</v>
      </c>
      <c r="AB2101">
        <v>2026</v>
      </c>
      <c r="AC2101" t="s">
        <v>721</v>
      </c>
      <c r="AD2101">
        <v>0</v>
      </c>
      <c r="AE2101" t="s">
        <v>723</v>
      </c>
      <c r="AF2101" t="str">
        <f>IF(WEEKDAY(Main_Data_1_1[[#This Row],[Orders.OrderDate]],2)&gt;5,"Weekend","Weekday")</f>
        <v>Weekday</v>
      </c>
    </row>
    <row r="2102" spans="1:32" x14ac:dyDescent="0.3">
      <c r="A2102">
        <v>18</v>
      </c>
      <c r="B2102" t="s">
        <v>40</v>
      </c>
      <c r="C2102" t="s">
        <v>8</v>
      </c>
      <c r="D2102" t="s">
        <v>22</v>
      </c>
      <c r="E2102">
        <v>4.5</v>
      </c>
      <c r="F2102">
        <v>450</v>
      </c>
      <c r="G2102" t="s">
        <v>13</v>
      </c>
      <c r="H2102">
        <v>2101</v>
      </c>
      <c r="I2102">
        <v>224</v>
      </c>
      <c r="J2102">
        <v>18</v>
      </c>
      <c r="K2102" s="2">
        <v>45873</v>
      </c>
      <c r="L2102" s="2">
        <v>0.82430555555555551</v>
      </c>
      <c r="M2102">
        <v>56</v>
      </c>
      <c r="N2102">
        <v>4</v>
      </c>
      <c r="O2102">
        <v>1621.29</v>
      </c>
      <c r="P2102">
        <v>243.19</v>
      </c>
      <c r="Q2102">
        <v>30</v>
      </c>
      <c r="R2102" t="s">
        <v>683</v>
      </c>
      <c r="S2102" t="s">
        <v>681</v>
      </c>
      <c r="T2102">
        <v>224</v>
      </c>
      <c r="U2102" t="s">
        <v>442</v>
      </c>
      <c r="V2102" t="s">
        <v>284</v>
      </c>
      <c r="W2102">
        <v>32</v>
      </c>
      <c r="X2102" t="s">
        <v>72</v>
      </c>
      <c r="Y2102" s="2">
        <v>45389</v>
      </c>
      <c r="Z2102">
        <v>1408.1</v>
      </c>
      <c r="AA2102" t="s">
        <v>722</v>
      </c>
      <c r="AB2102">
        <v>2025</v>
      </c>
      <c r="AC2102" t="s">
        <v>712</v>
      </c>
      <c r="AD2102">
        <v>0.14999784122519721</v>
      </c>
      <c r="AE2102" t="s">
        <v>715</v>
      </c>
      <c r="AF2102" t="str">
        <f>IF(WEEKDAY(Main_Data_1_1[[#This Row],[Orders.OrderDate]],2)&gt;5,"Weekend","Weekday")</f>
        <v>Weekday</v>
      </c>
    </row>
    <row r="2103" spans="1:32" x14ac:dyDescent="0.3">
      <c r="A2103">
        <v>164</v>
      </c>
      <c r="B2103" t="s">
        <v>191</v>
      </c>
      <c r="C2103" t="s">
        <v>37</v>
      </c>
      <c r="D2103" t="s">
        <v>16</v>
      </c>
      <c r="E2103">
        <v>3.6</v>
      </c>
      <c r="F2103">
        <v>150</v>
      </c>
      <c r="G2103" t="s">
        <v>17</v>
      </c>
      <c r="H2103">
        <v>2102</v>
      </c>
      <c r="I2103">
        <v>162</v>
      </c>
      <c r="J2103">
        <v>164</v>
      </c>
      <c r="K2103" s="2">
        <v>45479</v>
      </c>
      <c r="L2103" s="2">
        <v>0.98819444444444449</v>
      </c>
      <c r="M2103">
        <v>43</v>
      </c>
      <c r="N2103">
        <v>4</v>
      </c>
      <c r="O2103">
        <v>1549.36</v>
      </c>
      <c r="P2103">
        <v>0</v>
      </c>
      <c r="Q2103">
        <v>0</v>
      </c>
      <c r="R2103" t="s">
        <v>683</v>
      </c>
      <c r="S2103" t="s">
        <v>681</v>
      </c>
      <c r="T2103">
        <v>162</v>
      </c>
      <c r="U2103" t="s">
        <v>429</v>
      </c>
      <c r="V2103" t="s">
        <v>284</v>
      </c>
      <c r="W2103">
        <v>53</v>
      </c>
      <c r="X2103" t="s">
        <v>35</v>
      </c>
      <c r="Y2103" s="2">
        <v>45245</v>
      </c>
      <c r="Z2103">
        <v>1549.36</v>
      </c>
      <c r="AA2103" t="s">
        <v>718</v>
      </c>
      <c r="AB2103">
        <v>2024</v>
      </c>
      <c r="AC2103" t="s">
        <v>712</v>
      </c>
      <c r="AD2103">
        <v>0</v>
      </c>
      <c r="AE2103" t="s">
        <v>717</v>
      </c>
      <c r="AF2103" t="str">
        <f>IF(WEEKDAY(Main_Data_1_1[[#This Row],[Orders.OrderDate]],2)&gt;5,"Weekend","Weekday")</f>
        <v>Weekend</v>
      </c>
    </row>
    <row r="2104" spans="1:32" x14ac:dyDescent="0.3">
      <c r="A2104">
        <v>7</v>
      </c>
      <c r="B2104" t="s">
        <v>24</v>
      </c>
      <c r="C2104" t="s">
        <v>21</v>
      </c>
      <c r="D2104" t="s">
        <v>22</v>
      </c>
      <c r="E2104">
        <v>4.9000000000000004</v>
      </c>
      <c r="F2104">
        <v>250</v>
      </c>
      <c r="G2104" t="s">
        <v>10</v>
      </c>
      <c r="H2104">
        <v>2103</v>
      </c>
      <c r="I2104">
        <v>47</v>
      </c>
      <c r="J2104">
        <v>7</v>
      </c>
      <c r="K2104" s="2">
        <v>45513</v>
      </c>
      <c r="L2104" s="2">
        <v>0.75</v>
      </c>
      <c r="M2104">
        <v>26</v>
      </c>
      <c r="N2104">
        <v>6</v>
      </c>
      <c r="O2104">
        <v>1466.66</v>
      </c>
      <c r="P2104">
        <v>0</v>
      </c>
      <c r="Q2104">
        <v>0</v>
      </c>
      <c r="R2104" t="s">
        <v>680</v>
      </c>
      <c r="S2104" t="s">
        <v>679</v>
      </c>
      <c r="T2104">
        <v>47</v>
      </c>
      <c r="U2104" t="s">
        <v>329</v>
      </c>
      <c r="V2104" t="s">
        <v>284</v>
      </c>
      <c r="W2104">
        <v>21</v>
      </c>
      <c r="X2104" t="s">
        <v>21</v>
      </c>
      <c r="Y2104" s="2">
        <v>44985</v>
      </c>
      <c r="Z2104">
        <v>1466.66</v>
      </c>
      <c r="AA2104" t="s">
        <v>722</v>
      </c>
      <c r="AB2104">
        <v>2024</v>
      </c>
      <c r="AC2104" t="s">
        <v>721</v>
      </c>
      <c r="AD2104">
        <v>0</v>
      </c>
      <c r="AE2104" t="s">
        <v>713</v>
      </c>
      <c r="AF2104" t="str">
        <f>IF(WEEKDAY(Main_Data_1_1[[#This Row],[Orders.OrderDate]],2)&gt;5,"Weekend","Weekday")</f>
        <v>Weekday</v>
      </c>
    </row>
    <row r="2105" spans="1:32" x14ac:dyDescent="0.3">
      <c r="A2105">
        <v>213</v>
      </c>
      <c r="B2105" t="s">
        <v>240</v>
      </c>
      <c r="C2105" t="s">
        <v>15</v>
      </c>
      <c r="D2105" t="s">
        <v>26</v>
      </c>
      <c r="E2105">
        <v>4.5999999999999996</v>
      </c>
      <c r="F2105">
        <v>150</v>
      </c>
      <c r="G2105" t="s">
        <v>13</v>
      </c>
      <c r="H2105">
        <v>2104</v>
      </c>
      <c r="I2105">
        <v>214</v>
      </c>
      <c r="J2105">
        <v>213</v>
      </c>
      <c r="K2105" s="2">
        <v>46251</v>
      </c>
      <c r="L2105" s="2">
        <v>0.7006944444444444</v>
      </c>
      <c r="M2105">
        <v>33</v>
      </c>
      <c r="N2105">
        <v>6</v>
      </c>
      <c r="O2105">
        <v>549.77</v>
      </c>
      <c r="P2105">
        <v>54.98</v>
      </c>
      <c r="Q2105">
        <v>40</v>
      </c>
      <c r="R2105" t="s">
        <v>682</v>
      </c>
      <c r="S2105" t="s">
        <v>684</v>
      </c>
      <c r="T2105">
        <v>214</v>
      </c>
      <c r="U2105" t="s">
        <v>455</v>
      </c>
      <c r="V2105" t="s">
        <v>288</v>
      </c>
      <c r="W2105">
        <v>19</v>
      </c>
      <c r="X2105" t="s">
        <v>35</v>
      </c>
      <c r="Y2105" s="2">
        <v>45039</v>
      </c>
      <c r="Z2105">
        <v>534.79</v>
      </c>
      <c r="AA2105" t="s">
        <v>722</v>
      </c>
      <c r="AB2105">
        <v>2026</v>
      </c>
      <c r="AC2105" t="s">
        <v>712</v>
      </c>
      <c r="AD2105">
        <v>0.10000545682740054</v>
      </c>
      <c r="AE2105" t="s">
        <v>713</v>
      </c>
      <c r="AF2105" t="str">
        <f>IF(WEEKDAY(Main_Data_1_1[[#This Row],[Orders.OrderDate]],2)&gt;5,"Weekend","Weekday")</f>
        <v>Weekday</v>
      </c>
    </row>
    <row r="2106" spans="1:32" x14ac:dyDescent="0.3">
      <c r="A2106">
        <v>137</v>
      </c>
      <c r="B2106" t="s">
        <v>164</v>
      </c>
      <c r="C2106" t="s">
        <v>8</v>
      </c>
      <c r="D2106" t="s">
        <v>29</v>
      </c>
      <c r="E2106">
        <v>3.5</v>
      </c>
      <c r="F2106">
        <v>350</v>
      </c>
      <c r="G2106" t="s">
        <v>10</v>
      </c>
      <c r="H2106">
        <v>2105</v>
      </c>
      <c r="I2106">
        <v>185</v>
      </c>
      <c r="J2106">
        <v>137</v>
      </c>
      <c r="K2106" s="2">
        <v>46224</v>
      </c>
      <c r="L2106" s="2">
        <v>0.65</v>
      </c>
      <c r="M2106">
        <v>15</v>
      </c>
      <c r="N2106">
        <v>3</v>
      </c>
      <c r="O2106">
        <v>907.62</v>
      </c>
      <c r="P2106">
        <v>0</v>
      </c>
      <c r="Q2106">
        <v>20</v>
      </c>
      <c r="R2106" t="s">
        <v>686</v>
      </c>
      <c r="S2106" t="s">
        <v>681</v>
      </c>
      <c r="T2106">
        <v>185</v>
      </c>
      <c r="U2106" t="s">
        <v>447</v>
      </c>
      <c r="V2106" t="s">
        <v>288</v>
      </c>
      <c r="W2106">
        <v>52</v>
      </c>
      <c r="X2106" t="s">
        <v>15</v>
      </c>
      <c r="Y2106" s="2">
        <v>45620</v>
      </c>
      <c r="Z2106">
        <v>927.62</v>
      </c>
      <c r="AA2106" t="s">
        <v>718</v>
      </c>
      <c r="AB2106">
        <v>2026</v>
      </c>
      <c r="AC2106" t="s">
        <v>721</v>
      </c>
      <c r="AD2106">
        <v>0</v>
      </c>
      <c r="AE2106" t="s">
        <v>717</v>
      </c>
      <c r="AF2106" t="str">
        <f>IF(WEEKDAY(Main_Data_1_1[[#This Row],[Orders.OrderDate]],2)&gt;5,"Weekend","Weekday")</f>
        <v>Weekday</v>
      </c>
    </row>
    <row r="2107" spans="1:32" x14ac:dyDescent="0.3">
      <c r="A2107">
        <v>71</v>
      </c>
      <c r="B2107" t="s">
        <v>98</v>
      </c>
      <c r="C2107" t="s">
        <v>15</v>
      </c>
      <c r="D2107" t="s">
        <v>22</v>
      </c>
      <c r="E2107">
        <v>3.4</v>
      </c>
      <c r="F2107">
        <v>200</v>
      </c>
      <c r="G2107" t="s">
        <v>13</v>
      </c>
      <c r="H2107">
        <v>2106</v>
      </c>
      <c r="I2107">
        <v>370</v>
      </c>
      <c r="J2107">
        <v>71</v>
      </c>
      <c r="K2107" s="2">
        <v>45679</v>
      </c>
      <c r="L2107" s="2">
        <v>0.43263888888888891</v>
      </c>
      <c r="M2107">
        <v>58</v>
      </c>
      <c r="N2107">
        <v>4</v>
      </c>
      <c r="O2107">
        <v>611.25</v>
      </c>
      <c r="P2107">
        <v>122.25</v>
      </c>
      <c r="Q2107">
        <v>20</v>
      </c>
      <c r="R2107" t="s">
        <v>685</v>
      </c>
      <c r="S2107" t="s">
        <v>681</v>
      </c>
      <c r="T2107">
        <v>370</v>
      </c>
      <c r="U2107" t="s">
        <v>558</v>
      </c>
      <c r="V2107" t="s">
        <v>288</v>
      </c>
      <c r="W2107">
        <v>42</v>
      </c>
      <c r="X2107" t="s">
        <v>31</v>
      </c>
      <c r="Y2107" s="2">
        <v>45465</v>
      </c>
      <c r="Z2107">
        <v>509</v>
      </c>
      <c r="AA2107" t="s">
        <v>711</v>
      </c>
      <c r="AB2107">
        <v>2025</v>
      </c>
      <c r="AC2107" t="s">
        <v>712</v>
      </c>
      <c r="AD2107">
        <v>0.2</v>
      </c>
      <c r="AE2107" t="s">
        <v>723</v>
      </c>
      <c r="AF2107" t="str">
        <f>IF(WEEKDAY(Main_Data_1_1[[#This Row],[Orders.OrderDate]],2)&gt;5,"Weekend","Weekday")</f>
        <v>Weekday</v>
      </c>
    </row>
    <row r="2108" spans="1:32" x14ac:dyDescent="0.3">
      <c r="A2108">
        <v>30</v>
      </c>
      <c r="B2108" t="s">
        <v>55</v>
      </c>
      <c r="C2108" t="s">
        <v>8</v>
      </c>
      <c r="D2108" t="s">
        <v>56</v>
      </c>
      <c r="E2108">
        <v>3.7</v>
      </c>
      <c r="F2108">
        <v>600</v>
      </c>
      <c r="G2108" t="s">
        <v>17</v>
      </c>
      <c r="H2108">
        <v>2107</v>
      </c>
      <c r="I2108">
        <v>96</v>
      </c>
      <c r="J2108">
        <v>30</v>
      </c>
      <c r="K2108" s="2">
        <v>45558</v>
      </c>
      <c r="L2108" s="2">
        <v>0.93958333333333333</v>
      </c>
      <c r="M2108">
        <v>48</v>
      </c>
      <c r="N2108">
        <v>4</v>
      </c>
      <c r="O2108">
        <v>1110.5999999999999</v>
      </c>
      <c r="P2108">
        <v>0</v>
      </c>
      <c r="Q2108">
        <v>20</v>
      </c>
      <c r="R2108" t="s">
        <v>686</v>
      </c>
      <c r="S2108" t="s">
        <v>684</v>
      </c>
      <c r="T2108">
        <v>96</v>
      </c>
      <c r="U2108" t="s">
        <v>334</v>
      </c>
      <c r="V2108" t="s">
        <v>288</v>
      </c>
      <c r="W2108">
        <v>23</v>
      </c>
      <c r="X2108" t="s">
        <v>21</v>
      </c>
      <c r="Y2108" s="2">
        <v>45480</v>
      </c>
      <c r="Z2108">
        <v>1130.5999999999999</v>
      </c>
      <c r="AA2108" t="s">
        <v>720</v>
      </c>
      <c r="AB2108">
        <v>2024</v>
      </c>
      <c r="AC2108" t="s">
        <v>712</v>
      </c>
      <c r="AD2108">
        <v>0</v>
      </c>
      <c r="AE2108" t="s">
        <v>713</v>
      </c>
      <c r="AF2108" t="str">
        <f>IF(WEEKDAY(Main_Data_1_1[[#This Row],[Orders.OrderDate]],2)&gt;5,"Weekend","Weekday")</f>
        <v>Weekday</v>
      </c>
    </row>
    <row r="2109" spans="1:32" x14ac:dyDescent="0.3">
      <c r="A2109">
        <v>75</v>
      </c>
      <c r="B2109" t="s">
        <v>102</v>
      </c>
      <c r="C2109" t="s">
        <v>37</v>
      </c>
      <c r="D2109" t="s">
        <v>50</v>
      </c>
      <c r="E2109">
        <v>3.5</v>
      </c>
      <c r="F2109">
        <v>250</v>
      </c>
      <c r="G2109" t="s">
        <v>13</v>
      </c>
      <c r="H2109">
        <v>2108</v>
      </c>
      <c r="I2109">
        <v>9</v>
      </c>
      <c r="J2109">
        <v>75</v>
      </c>
      <c r="K2109" s="2">
        <v>45306</v>
      </c>
      <c r="L2109" s="2">
        <v>0.76249999999999996</v>
      </c>
      <c r="M2109">
        <v>30</v>
      </c>
      <c r="N2109">
        <v>4</v>
      </c>
      <c r="O2109">
        <v>952.52</v>
      </c>
      <c r="P2109">
        <v>47.63</v>
      </c>
      <c r="Q2109">
        <v>40</v>
      </c>
      <c r="R2109" t="s">
        <v>686</v>
      </c>
      <c r="S2109" t="s">
        <v>681</v>
      </c>
      <c r="T2109">
        <v>9</v>
      </c>
      <c r="U2109" t="s">
        <v>293</v>
      </c>
      <c r="V2109" t="s">
        <v>288</v>
      </c>
      <c r="W2109">
        <v>22</v>
      </c>
      <c r="X2109" t="s">
        <v>8</v>
      </c>
      <c r="Y2109" s="2">
        <v>45648</v>
      </c>
      <c r="Z2109">
        <v>944.89</v>
      </c>
      <c r="AA2109" t="s">
        <v>711</v>
      </c>
      <c r="AB2109">
        <v>2024</v>
      </c>
      <c r="AC2109" t="s">
        <v>721</v>
      </c>
      <c r="AD2109">
        <v>5.000419938688952E-2</v>
      </c>
      <c r="AE2109" t="s">
        <v>713</v>
      </c>
      <c r="AF2109" t="str">
        <f>IF(WEEKDAY(Main_Data_1_1[[#This Row],[Orders.OrderDate]],2)&gt;5,"Weekend","Weekday")</f>
        <v>Weekday</v>
      </c>
    </row>
    <row r="2110" spans="1:32" x14ac:dyDescent="0.3">
      <c r="A2110">
        <v>14</v>
      </c>
      <c r="B2110" t="s">
        <v>34</v>
      </c>
      <c r="C2110" t="s">
        <v>35</v>
      </c>
      <c r="D2110" t="s">
        <v>22</v>
      </c>
      <c r="E2110">
        <v>4.3</v>
      </c>
      <c r="F2110">
        <v>250</v>
      </c>
      <c r="G2110" t="s">
        <v>10</v>
      </c>
      <c r="H2110">
        <v>2109</v>
      </c>
      <c r="I2110">
        <v>199</v>
      </c>
      <c r="J2110">
        <v>14</v>
      </c>
      <c r="K2110" s="2">
        <v>46007</v>
      </c>
      <c r="L2110" s="2">
        <v>0.81388888888888888</v>
      </c>
      <c r="M2110">
        <v>18</v>
      </c>
      <c r="N2110">
        <v>1</v>
      </c>
      <c r="O2110">
        <v>287.83999999999997</v>
      </c>
      <c r="P2110">
        <v>43.18</v>
      </c>
      <c r="Q2110">
        <v>49</v>
      </c>
      <c r="R2110" t="s">
        <v>682</v>
      </c>
      <c r="S2110" t="s">
        <v>684</v>
      </c>
      <c r="T2110">
        <v>199</v>
      </c>
      <c r="U2110" t="s">
        <v>458</v>
      </c>
      <c r="V2110" t="s">
        <v>284</v>
      </c>
      <c r="W2110">
        <v>34</v>
      </c>
      <c r="X2110" t="s">
        <v>31</v>
      </c>
      <c r="Y2110" s="2">
        <v>45304</v>
      </c>
      <c r="Z2110">
        <v>293.65999999999997</v>
      </c>
      <c r="AA2110" t="s">
        <v>724</v>
      </c>
      <c r="AB2110">
        <v>2025</v>
      </c>
      <c r="AC2110" t="s">
        <v>721</v>
      </c>
      <c r="AD2110">
        <v>0.15001389660922737</v>
      </c>
      <c r="AE2110" t="s">
        <v>715</v>
      </c>
      <c r="AF2110" t="str">
        <f>IF(WEEKDAY(Main_Data_1_1[[#This Row],[Orders.OrderDate]],2)&gt;5,"Weekend","Weekday")</f>
        <v>Weekday</v>
      </c>
    </row>
    <row r="2111" spans="1:32" x14ac:dyDescent="0.3">
      <c r="A2111">
        <v>80</v>
      </c>
      <c r="B2111" t="s">
        <v>107</v>
      </c>
      <c r="C2111" t="s">
        <v>72</v>
      </c>
      <c r="D2111" t="s">
        <v>26</v>
      </c>
      <c r="E2111">
        <v>4</v>
      </c>
      <c r="F2111">
        <v>250</v>
      </c>
      <c r="G2111" t="s">
        <v>10</v>
      </c>
      <c r="H2111">
        <v>2110</v>
      </c>
      <c r="I2111">
        <v>88</v>
      </c>
      <c r="J2111">
        <v>80</v>
      </c>
      <c r="K2111" s="2">
        <v>45503</v>
      </c>
      <c r="L2111" s="2">
        <v>0.43055555555555558</v>
      </c>
      <c r="M2111">
        <v>20</v>
      </c>
      <c r="N2111">
        <v>1</v>
      </c>
      <c r="O2111">
        <v>540.29</v>
      </c>
      <c r="P2111">
        <v>27.01</v>
      </c>
      <c r="Q2111">
        <v>40</v>
      </c>
      <c r="R2111" t="s">
        <v>678</v>
      </c>
      <c r="S2111" t="s">
        <v>681</v>
      </c>
      <c r="T2111">
        <v>88</v>
      </c>
      <c r="U2111" t="s">
        <v>310</v>
      </c>
      <c r="V2111" t="s">
        <v>284</v>
      </c>
      <c r="W2111">
        <v>43</v>
      </c>
      <c r="X2111" t="s">
        <v>72</v>
      </c>
      <c r="Y2111" s="2">
        <v>45433</v>
      </c>
      <c r="Z2111">
        <v>553.28</v>
      </c>
      <c r="AA2111" t="s">
        <v>718</v>
      </c>
      <c r="AB2111">
        <v>2024</v>
      </c>
      <c r="AC2111" t="s">
        <v>721</v>
      </c>
      <c r="AD2111">
        <v>4.9991671139573202E-2</v>
      </c>
      <c r="AE2111" t="s">
        <v>723</v>
      </c>
      <c r="AF2111" t="str">
        <f>IF(WEEKDAY(Main_Data_1_1[[#This Row],[Orders.OrderDate]],2)&gt;5,"Weekend","Weekday")</f>
        <v>Weekday</v>
      </c>
    </row>
    <row r="2112" spans="1:32" x14ac:dyDescent="0.3">
      <c r="A2112">
        <v>162</v>
      </c>
      <c r="B2112" t="s">
        <v>189</v>
      </c>
      <c r="C2112" t="s">
        <v>15</v>
      </c>
      <c r="D2112" t="s">
        <v>26</v>
      </c>
      <c r="E2112">
        <v>4.7</v>
      </c>
      <c r="F2112">
        <v>600</v>
      </c>
      <c r="G2112" t="s">
        <v>13</v>
      </c>
      <c r="H2112">
        <v>2111</v>
      </c>
      <c r="I2112">
        <v>175</v>
      </c>
      <c r="J2112">
        <v>162</v>
      </c>
      <c r="K2112" s="2">
        <v>45398</v>
      </c>
      <c r="L2112" s="2">
        <v>0.35486111111111113</v>
      </c>
      <c r="M2112">
        <v>50</v>
      </c>
      <c r="N2112">
        <v>1</v>
      </c>
      <c r="O2112">
        <v>1041.97</v>
      </c>
      <c r="P2112">
        <v>0</v>
      </c>
      <c r="Q2112">
        <v>0</v>
      </c>
      <c r="R2112" t="s">
        <v>678</v>
      </c>
      <c r="S2112" t="s">
        <v>679</v>
      </c>
      <c r="T2112">
        <v>175</v>
      </c>
      <c r="U2112" t="s">
        <v>440</v>
      </c>
      <c r="V2112" t="s">
        <v>284</v>
      </c>
      <c r="W2112">
        <v>34</v>
      </c>
      <c r="X2112" t="s">
        <v>31</v>
      </c>
      <c r="Y2112" s="2">
        <v>45727</v>
      </c>
      <c r="Z2112">
        <v>1041.97</v>
      </c>
      <c r="AA2112" t="s">
        <v>726</v>
      </c>
      <c r="AB2112">
        <v>2024</v>
      </c>
      <c r="AC2112" t="s">
        <v>712</v>
      </c>
      <c r="AD2112">
        <v>0</v>
      </c>
      <c r="AE2112" t="s">
        <v>715</v>
      </c>
      <c r="AF2112" t="str">
        <f>IF(WEEKDAY(Main_Data_1_1[[#This Row],[Orders.OrderDate]],2)&gt;5,"Weekend","Weekday")</f>
        <v>Weekday</v>
      </c>
    </row>
    <row r="2113" spans="1:32" x14ac:dyDescent="0.3">
      <c r="A2113">
        <v>162</v>
      </c>
      <c r="B2113" t="s">
        <v>189</v>
      </c>
      <c r="C2113" t="s">
        <v>15</v>
      </c>
      <c r="D2113" t="s">
        <v>26</v>
      </c>
      <c r="E2113">
        <v>4.7</v>
      </c>
      <c r="F2113">
        <v>600</v>
      </c>
      <c r="G2113" t="s">
        <v>13</v>
      </c>
      <c r="H2113">
        <v>2112</v>
      </c>
      <c r="I2113">
        <v>416</v>
      </c>
      <c r="J2113">
        <v>162</v>
      </c>
      <c r="K2113" s="2">
        <v>45829</v>
      </c>
      <c r="L2113" s="2">
        <v>0.76875000000000004</v>
      </c>
      <c r="M2113">
        <v>34</v>
      </c>
      <c r="N2113">
        <v>2</v>
      </c>
      <c r="O2113">
        <v>675.52</v>
      </c>
      <c r="P2113">
        <v>33.78</v>
      </c>
      <c r="Q2113">
        <v>0</v>
      </c>
      <c r="R2113" t="s">
        <v>682</v>
      </c>
      <c r="S2113" t="s">
        <v>679</v>
      </c>
      <c r="T2113">
        <v>416</v>
      </c>
      <c r="U2113" t="s">
        <v>496</v>
      </c>
      <c r="V2113" t="s">
        <v>288</v>
      </c>
      <c r="W2113">
        <v>25</v>
      </c>
      <c r="X2113" t="s">
        <v>8</v>
      </c>
      <c r="Y2113" s="2">
        <v>45823</v>
      </c>
      <c r="Z2113">
        <v>641.74</v>
      </c>
      <c r="AA2113" t="s">
        <v>728</v>
      </c>
      <c r="AB2113">
        <v>2025</v>
      </c>
      <c r="AC2113" t="s">
        <v>712</v>
      </c>
      <c r="AD2113">
        <v>5.0005921364282335E-2</v>
      </c>
      <c r="AE2113" t="s">
        <v>715</v>
      </c>
      <c r="AF2113" t="str">
        <f>IF(WEEKDAY(Main_Data_1_1[[#This Row],[Orders.OrderDate]],2)&gt;5,"Weekend","Weekday")</f>
        <v>Weekend</v>
      </c>
    </row>
    <row r="2114" spans="1:32" x14ac:dyDescent="0.3">
      <c r="A2114">
        <v>167</v>
      </c>
      <c r="B2114" t="s">
        <v>194</v>
      </c>
      <c r="C2114" t="s">
        <v>21</v>
      </c>
      <c r="D2114" t="s">
        <v>16</v>
      </c>
      <c r="E2114">
        <v>3.8</v>
      </c>
      <c r="F2114">
        <v>500</v>
      </c>
      <c r="G2114" t="s">
        <v>10</v>
      </c>
      <c r="H2114">
        <v>2113</v>
      </c>
      <c r="I2114">
        <v>562</v>
      </c>
      <c r="J2114">
        <v>167</v>
      </c>
      <c r="K2114" s="2">
        <v>46149</v>
      </c>
      <c r="L2114" s="2">
        <v>0.33958333333333335</v>
      </c>
      <c r="M2114">
        <v>42</v>
      </c>
      <c r="N2114">
        <v>5</v>
      </c>
      <c r="O2114">
        <v>1223</v>
      </c>
      <c r="P2114">
        <v>0</v>
      </c>
      <c r="Q2114">
        <v>0</v>
      </c>
      <c r="R2114" t="s">
        <v>683</v>
      </c>
      <c r="S2114" t="s">
        <v>681</v>
      </c>
      <c r="T2114">
        <v>562</v>
      </c>
      <c r="U2114" t="s">
        <v>655</v>
      </c>
      <c r="V2114" t="s">
        <v>284</v>
      </c>
      <c r="W2114">
        <v>49</v>
      </c>
      <c r="X2114" t="s">
        <v>19</v>
      </c>
      <c r="Y2114" s="2">
        <v>45094</v>
      </c>
      <c r="Z2114">
        <v>1223</v>
      </c>
      <c r="AA2114" t="s">
        <v>727</v>
      </c>
      <c r="AB2114">
        <v>2026</v>
      </c>
      <c r="AC2114" t="s">
        <v>712</v>
      </c>
      <c r="AD2114">
        <v>0</v>
      </c>
      <c r="AE2114" t="s">
        <v>717</v>
      </c>
      <c r="AF2114" t="str">
        <f>IF(WEEKDAY(Main_Data_1_1[[#This Row],[Orders.OrderDate]],2)&gt;5,"Weekend","Weekday")</f>
        <v>Weekday</v>
      </c>
    </row>
    <row r="2115" spans="1:32" x14ac:dyDescent="0.3">
      <c r="A2115">
        <v>181</v>
      </c>
      <c r="B2115" t="s">
        <v>208</v>
      </c>
      <c r="C2115" t="s">
        <v>19</v>
      </c>
      <c r="D2115" t="s">
        <v>16</v>
      </c>
      <c r="E2115">
        <v>3.9</v>
      </c>
      <c r="F2115">
        <v>400</v>
      </c>
      <c r="G2115" t="s">
        <v>10</v>
      </c>
      <c r="H2115">
        <v>2114</v>
      </c>
      <c r="I2115">
        <v>184</v>
      </c>
      <c r="J2115">
        <v>181</v>
      </c>
      <c r="K2115" s="2">
        <v>46052</v>
      </c>
      <c r="L2115" s="2">
        <v>0.58333333333333337</v>
      </c>
      <c r="M2115">
        <v>40</v>
      </c>
      <c r="N2115">
        <v>1</v>
      </c>
      <c r="O2115">
        <v>208.69</v>
      </c>
      <c r="P2115">
        <v>0</v>
      </c>
      <c r="Q2115">
        <v>0</v>
      </c>
      <c r="R2115" t="s">
        <v>685</v>
      </c>
      <c r="S2115" t="s">
        <v>681</v>
      </c>
      <c r="T2115">
        <v>184</v>
      </c>
      <c r="U2115" t="s">
        <v>445</v>
      </c>
      <c r="V2115" t="s">
        <v>288</v>
      </c>
      <c r="W2115">
        <v>34</v>
      </c>
      <c r="X2115" t="s">
        <v>15</v>
      </c>
      <c r="Y2115" s="2">
        <v>45397</v>
      </c>
      <c r="Z2115">
        <v>208.69</v>
      </c>
      <c r="AA2115" t="s">
        <v>711</v>
      </c>
      <c r="AB2115">
        <v>2026</v>
      </c>
      <c r="AC2115" t="s">
        <v>712</v>
      </c>
      <c r="AD2115">
        <v>0</v>
      </c>
      <c r="AE2115" t="s">
        <v>715</v>
      </c>
      <c r="AF2115" t="str">
        <f>IF(WEEKDAY(Main_Data_1_1[[#This Row],[Orders.OrderDate]],2)&gt;5,"Weekend","Weekday")</f>
        <v>Weekday</v>
      </c>
    </row>
    <row r="2116" spans="1:32" x14ac:dyDescent="0.3">
      <c r="A2116">
        <v>224</v>
      </c>
      <c r="B2116" t="s">
        <v>251</v>
      </c>
      <c r="C2116" t="s">
        <v>35</v>
      </c>
      <c r="D2116" t="s">
        <v>26</v>
      </c>
      <c r="E2116">
        <v>3.2</v>
      </c>
      <c r="F2116">
        <v>700</v>
      </c>
      <c r="G2116" t="s">
        <v>13</v>
      </c>
      <c r="H2116">
        <v>2115</v>
      </c>
      <c r="I2116">
        <v>443</v>
      </c>
      <c r="J2116">
        <v>224</v>
      </c>
      <c r="K2116" s="2">
        <v>45635</v>
      </c>
      <c r="L2116" s="2">
        <v>0.79027777777777775</v>
      </c>
      <c r="M2116">
        <v>59</v>
      </c>
      <c r="N2116">
        <v>1</v>
      </c>
      <c r="O2116">
        <v>1254.47</v>
      </c>
      <c r="P2116">
        <v>250.89</v>
      </c>
      <c r="Q2116">
        <v>20</v>
      </c>
      <c r="R2116" t="s">
        <v>685</v>
      </c>
      <c r="S2116" t="s">
        <v>681</v>
      </c>
      <c r="T2116">
        <v>443</v>
      </c>
      <c r="U2116" t="s">
        <v>599</v>
      </c>
      <c r="V2116" t="s">
        <v>284</v>
      </c>
      <c r="W2116">
        <v>22</v>
      </c>
      <c r="X2116" t="s">
        <v>19</v>
      </c>
      <c r="Y2116" s="2">
        <v>45786</v>
      </c>
      <c r="Z2116">
        <v>1023.58</v>
      </c>
      <c r="AA2116" t="s">
        <v>724</v>
      </c>
      <c r="AB2116">
        <v>2024</v>
      </c>
      <c r="AC2116" t="s">
        <v>712</v>
      </c>
      <c r="AD2116">
        <v>0.19999681140242492</v>
      </c>
      <c r="AE2116" t="s">
        <v>713</v>
      </c>
      <c r="AF2116" t="str">
        <f>IF(WEEKDAY(Main_Data_1_1[[#This Row],[Orders.OrderDate]],2)&gt;5,"Weekend","Weekday")</f>
        <v>Weekday</v>
      </c>
    </row>
    <row r="2117" spans="1:32" x14ac:dyDescent="0.3">
      <c r="A2117">
        <v>25</v>
      </c>
      <c r="B2117" t="s">
        <v>49</v>
      </c>
      <c r="C2117" t="s">
        <v>37</v>
      </c>
      <c r="D2117" t="s">
        <v>50</v>
      </c>
      <c r="E2117">
        <v>4.5</v>
      </c>
      <c r="F2117">
        <v>700</v>
      </c>
      <c r="G2117" t="s">
        <v>17</v>
      </c>
      <c r="H2117">
        <v>2116</v>
      </c>
      <c r="I2117">
        <v>98</v>
      </c>
      <c r="J2117">
        <v>25</v>
      </c>
      <c r="K2117" s="2">
        <v>45588</v>
      </c>
      <c r="L2117" s="2">
        <v>0.50069444444444444</v>
      </c>
      <c r="M2117">
        <v>40</v>
      </c>
      <c r="N2117">
        <v>4</v>
      </c>
      <c r="O2117">
        <v>927.07</v>
      </c>
      <c r="P2117">
        <v>0</v>
      </c>
      <c r="Q2117">
        <v>30</v>
      </c>
      <c r="R2117" t="s">
        <v>686</v>
      </c>
      <c r="S2117" t="s">
        <v>681</v>
      </c>
      <c r="T2117">
        <v>98</v>
      </c>
      <c r="U2117" t="s">
        <v>373</v>
      </c>
      <c r="V2117" t="s">
        <v>284</v>
      </c>
      <c r="W2117">
        <v>39</v>
      </c>
      <c r="X2117" t="s">
        <v>72</v>
      </c>
      <c r="Y2117" s="2">
        <v>45344</v>
      </c>
      <c r="Z2117">
        <v>957.07</v>
      </c>
      <c r="AA2117" t="s">
        <v>719</v>
      </c>
      <c r="AB2117">
        <v>2024</v>
      </c>
      <c r="AC2117" t="s">
        <v>712</v>
      </c>
      <c r="AD2117">
        <v>0</v>
      </c>
      <c r="AE2117" t="s">
        <v>723</v>
      </c>
      <c r="AF2117" t="str">
        <f>IF(WEEKDAY(Main_Data_1_1[[#This Row],[Orders.OrderDate]],2)&gt;5,"Weekend","Weekday")</f>
        <v>Weekday</v>
      </c>
    </row>
    <row r="2118" spans="1:32" x14ac:dyDescent="0.3">
      <c r="A2118">
        <v>190</v>
      </c>
      <c r="B2118" t="s">
        <v>217</v>
      </c>
      <c r="C2118" t="s">
        <v>37</v>
      </c>
      <c r="D2118" t="s">
        <v>12</v>
      </c>
      <c r="E2118">
        <v>3.3</v>
      </c>
      <c r="F2118">
        <v>200</v>
      </c>
      <c r="G2118" t="s">
        <v>17</v>
      </c>
      <c r="H2118">
        <v>2117</v>
      </c>
      <c r="I2118">
        <v>328</v>
      </c>
      <c r="J2118">
        <v>190</v>
      </c>
      <c r="K2118" s="2">
        <v>45894</v>
      </c>
      <c r="L2118" s="2">
        <v>0.50069444444444444</v>
      </c>
      <c r="M2118">
        <v>21</v>
      </c>
      <c r="N2118">
        <v>4</v>
      </c>
      <c r="O2118">
        <v>833.02</v>
      </c>
      <c r="P2118">
        <v>0</v>
      </c>
      <c r="Q2118">
        <v>20</v>
      </c>
      <c r="R2118" t="s">
        <v>680</v>
      </c>
      <c r="S2118" t="s">
        <v>681</v>
      </c>
      <c r="T2118">
        <v>328</v>
      </c>
      <c r="U2118" t="s">
        <v>505</v>
      </c>
      <c r="V2118" t="s">
        <v>284</v>
      </c>
      <c r="W2118">
        <v>43</v>
      </c>
      <c r="X2118" t="s">
        <v>37</v>
      </c>
      <c r="Y2118" s="2">
        <v>45243</v>
      </c>
      <c r="Z2118">
        <v>853.02</v>
      </c>
      <c r="AA2118" t="s">
        <v>722</v>
      </c>
      <c r="AB2118">
        <v>2025</v>
      </c>
      <c r="AC2118" t="s">
        <v>721</v>
      </c>
      <c r="AD2118">
        <v>0</v>
      </c>
      <c r="AE2118" t="s">
        <v>723</v>
      </c>
      <c r="AF2118" t="str">
        <f>IF(WEEKDAY(Main_Data_1_1[[#This Row],[Orders.OrderDate]],2)&gt;5,"Weekend","Weekday")</f>
        <v>Weekday</v>
      </c>
    </row>
    <row r="2119" spans="1:32" x14ac:dyDescent="0.3">
      <c r="A2119">
        <v>33</v>
      </c>
      <c r="B2119" t="s">
        <v>59</v>
      </c>
      <c r="C2119" t="s">
        <v>31</v>
      </c>
      <c r="D2119" t="s">
        <v>56</v>
      </c>
      <c r="E2119">
        <v>3</v>
      </c>
      <c r="F2119">
        <v>300</v>
      </c>
      <c r="G2119" t="s">
        <v>10</v>
      </c>
      <c r="H2119">
        <v>2118</v>
      </c>
      <c r="I2119">
        <v>145</v>
      </c>
      <c r="J2119">
        <v>33</v>
      </c>
      <c r="K2119" s="2">
        <v>45430</v>
      </c>
      <c r="L2119" s="2">
        <v>0.51180555555555551</v>
      </c>
      <c r="M2119">
        <v>17</v>
      </c>
      <c r="N2119">
        <v>1</v>
      </c>
      <c r="O2119">
        <v>1785.24</v>
      </c>
      <c r="P2119">
        <v>0</v>
      </c>
      <c r="Q2119">
        <v>49</v>
      </c>
      <c r="R2119" t="s">
        <v>685</v>
      </c>
      <c r="S2119" t="s">
        <v>684</v>
      </c>
      <c r="T2119">
        <v>145</v>
      </c>
      <c r="U2119" t="s">
        <v>360</v>
      </c>
      <c r="V2119" t="s">
        <v>288</v>
      </c>
      <c r="W2119">
        <v>32</v>
      </c>
      <c r="X2119" t="s">
        <v>37</v>
      </c>
      <c r="Y2119" s="2">
        <v>45630</v>
      </c>
      <c r="Z2119">
        <v>1834.24</v>
      </c>
      <c r="AA2119" t="s">
        <v>727</v>
      </c>
      <c r="AB2119">
        <v>2024</v>
      </c>
      <c r="AC2119" t="s">
        <v>721</v>
      </c>
      <c r="AD2119">
        <v>0</v>
      </c>
      <c r="AE2119" t="s">
        <v>715</v>
      </c>
      <c r="AF2119" t="str">
        <f>IF(WEEKDAY(Main_Data_1_1[[#This Row],[Orders.OrderDate]],2)&gt;5,"Weekend","Weekday")</f>
        <v>Weekend</v>
      </c>
    </row>
    <row r="2120" spans="1:32" x14ac:dyDescent="0.3">
      <c r="A2120">
        <v>13</v>
      </c>
      <c r="B2120" t="s">
        <v>33</v>
      </c>
      <c r="C2120" t="s">
        <v>8</v>
      </c>
      <c r="D2120" t="s">
        <v>9</v>
      </c>
      <c r="E2120">
        <v>3.5</v>
      </c>
      <c r="F2120">
        <v>250</v>
      </c>
      <c r="G2120" t="s">
        <v>13</v>
      </c>
      <c r="H2120">
        <v>2119</v>
      </c>
      <c r="I2120">
        <v>181</v>
      </c>
      <c r="J2120">
        <v>13</v>
      </c>
      <c r="K2120" s="2">
        <v>45673</v>
      </c>
      <c r="L2120" s="2">
        <v>0.83888888888888891</v>
      </c>
      <c r="M2120">
        <v>56</v>
      </c>
      <c r="N2120">
        <v>1</v>
      </c>
      <c r="O2120">
        <v>280.62</v>
      </c>
      <c r="P2120">
        <v>42.09</v>
      </c>
      <c r="Q2120">
        <v>49</v>
      </c>
      <c r="R2120" t="s">
        <v>686</v>
      </c>
      <c r="S2120" t="s">
        <v>681</v>
      </c>
      <c r="T2120">
        <v>181</v>
      </c>
      <c r="U2120" t="s">
        <v>444</v>
      </c>
      <c r="V2120" t="s">
        <v>288</v>
      </c>
      <c r="W2120">
        <v>45</v>
      </c>
      <c r="X2120" t="s">
        <v>21</v>
      </c>
      <c r="Y2120" s="2">
        <v>45310</v>
      </c>
      <c r="Z2120">
        <v>287.52999999999997</v>
      </c>
      <c r="AA2120" t="s">
        <v>711</v>
      </c>
      <c r="AB2120">
        <v>2025</v>
      </c>
      <c r="AC2120" t="s">
        <v>712</v>
      </c>
      <c r="AD2120">
        <v>0.14998930938635879</v>
      </c>
      <c r="AE2120" t="s">
        <v>717</v>
      </c>
      <c r="AF2120" t="str">
        <f>IF(WEEKDAY(Main_Data_1_1[[#This Row],[Orders.OrderDate]],2)&gt;5,"Weekend","Weekday")</f>
        <v>Weekday</v>
      </c>
    </row>
    <row r="2121" spans="1:32" x14ac:dyDescent="0.3">
      <c r="A2121">
        <v>195</v>
      </c>
      <c r="B2121" t="s">
        <v>222</v>
      </c>
      <c r="C2121" t="s">
        <v>72</v>
      </c>
      <c r="D2121" t="s">
        <v>22</v>
      </c>
      <c r="E2121">
        <v>3.2</v>
      </c>
      <c r="F2121">
        <v>150</v>
      </c>
      <c r="G2121" t="s">
        <v>17</v>
      </c>
      <c r="H2121">
        <v>2120</v>
      </c>
      <c r="I2121">
        <v>117</v>
      </c>
      <c r="J2121">
        <v>195</v>
      </c>
      <c r="K2121" s="2">
        <v>45504</v>
      </c>
      <c r="L2121" s="2">
        <v>0.69027777777777777</v>
      </c>
      <c r="M2121">
        <v>34</v>
      </c>
      <c r="N2121">
        <v>2</v>
      </c>
      <c r="O2121">
        <v>495.69</v>
      </c>
      <c r="P2121">
        <v>0</v>
      </c>
      <c r="Q2121">
        <v>20</v>
      </c>
      <c r="R2121" t="s">
        <v>685</v>
      </c>
      <c r="S2121" t="s">
        <v>679</v>
      </c>
      <c r="T2121">
        <v>117</v>
      </c>
      <c r="U2121" t="s">
        <v>391</v>
      </c>
      <c r="V2121" t="s">
        <v>284</v>
      </c>
      <c r="W2121">
        <v>44</v>
      </c>
      <c r="X2121" t="s">
        <v>21</v>
      </c>
      <c r="Y2121" s="2">
        <v>44939</v>
      </c>
      <c r="Z2121">
        <v>515.69000000000005</v>
      </c>
      <c r="AA2121" t="s">
        <v>718</v>
      </c>
      <c r="AB2121">
        <v>2024</v>
      </c>
      <c r="AC2121" t="s">
        <v>712</v>
      </c>
      <c r="AD2121">
        <v>0</v>
      </c>
      <c r="AE2121" t="s">
        <v>723</v>
      </c>
      <c r="AF2121" t="str">
        <f>IF(WEEKDAY(Main_Data_1_1[[#This Row],[Orders.OrderDate]],2)&gt;5,"Weekend","Weekday")</f>
        <v>Weekday</v>
      </c>
    </row>
    <row r="2122" spans="1:32" x14ac:dyDescent="0.3">
      <c r="A2122">
        <v>94</v>
      </c>
      <c r="B2122" t="s">
        <v>121</v>
      </c>
      <c r="C2122" t="s">
        <v>8</v>
      </c>
      <c r="D2122" t="s">
        <v>50</v>
      </c>
      <c r="E2122">
        <v>4.9000000000000004</v>
      </c>
      <c r="F2122">
        <v>350</v>
      </c>
      <c r="G2122" t="s">
        <v>13</v>
      </c>
      <c r="H2122">
        <v>2121</v>
      </c>
      <c r="I2122">
        <v>179</v>
      </c>
      <c r="J2122">
        <v>94</v>
      </c>
      <c r="K2122" s="2">
        <v>45477</v>
      </c>
      <c r="L2122" s="2">
        <v>0.83819444444444446</v>
      </c>
      <c r="M2122">
        <v>65</v>
      </c>
      <c r="N2122">
        <v>2</v>
      </c>
      <c r="O2122">
        <v>385.98</v>
      </c>
      <c r="P2122">
        <v>57.9</v>
      </c>
      <c r="Q2122">
        <v>49</v>
      </c>
      <c r="R2122" t="s">
        <v>683</v>
      </c>
      <c r="S2122" t="s">
        <v>681</v>
      </c>
      <c r="T2122">
        <v>179</v>
      </c>
      <c r="U2122" t="s">
        <v>324</v>
      </c>
      <c r="V2122" t="s">
        <v>288</v>
      </c>
      <c r="W2122">
        <v>24</v>
      </c>
      <c r="X2122" t="s">
        <v>37</v>
      </c>
      <c r="Y2122" s="2">
        <v>45705</v>
      </c>
      <c r="Z2122">
        <v>377.08000000000004</v>
      </c>
      <c r="AA2122" t="s">
        <v>718</v>
      </c>
      <c r="AB2122">
        <v>2024</v>
      </c>
      <c r="AC2122" t="s">
        <v>712</v>
      </c>
      <c r="AD2122">
        <v>0.15000777242344163</v>
      </c>
      <c r="AE2122" t="s">
        <v>713</v>
      </c>
      <c r="AF2122" t="str">
        <f>IF(WEEKDAY(Main_Data_1_1[[#This Row],[Orders.OrderDate]],2)&gt;5,"Weekend","Weekday")</f>
        <v>Weekday</v>
      </c>
    </row>
    <row r="2123" spans="1:32" x14ac:dyDescent="0.3">
      <c r="A2123">
        <v>174</v>
      </c>
      <c r="B2123" t="s">
        <v>201</v>
      </c>
      <c r="C2123" t="s">
        <v>19</v>
      </c>
      <c r="D2123" t="s">
        <v>56</v>
      </c>
      <c r="E2123">
        <v>2.9</v>
      </c>
      <c r="F2123">
        <v>700</v>
      </c>
      <c r="G2123" t="s">
        <v>17</v>
      </c>
      <c r="H2123">
        <v>2122</v>
      </c>
      <c r="I2123">
        <v>422</v>
      </c>
      <c r="J2123">
        <v>174</v>
      </c>
      <c r="K2123" s="2">
        <v>45582</v>
      </c>
      <c r="L2123" s="2">
        <v>0.75555555555555554</v>
      </c>
      <c r="M2123">
        <v>28</v>
      </c>
      <c r="N2123">
        <v>3</v>
      </c>
      <c r="O2123">
        <v>431.93</v>
      </c>
      <c r="P2123">
        <v>21.6</v>
      </c>
      <c r="Q2123">
        <v>30</v>
      </c>
      <c r="R2123" t="s">
        <v>683</v>
      </c>
      <c r="S2123" t="s">
        <v>681</v>
      </c>
      <c r="T2123">
        <v>422</v>
      </c>
      <c r="U2123" t="s">
        <v>368</v>
      </c>
      <c r="V2123" t="s">
        <v>284</v>
      </c>
      <c r="W2123">
        <v>35</v>
      </c>
      <c r="X2123" t="s">
        <v>72</v>
      </c>
      <c r="Y2123" s="2">
        <v>45234</v>
      </c>
      <c r="Z2123">
        <v>440.33</v>
      </c>
      <c r="AA2123" t="s">
        <v>719</v>
      </c>
      <c r="AB2123">
        <v>2024</v>
      </c>
      <c r="AC2123" t="s">
        <v>721</v>
      </c>
      <c r="AD2123">
        <v>5.0008103164864683E-2</v>
      </c>
      <c r="AE2123" t="s">
        <v>723</v>
      </c>
      <c r="AF2123" t="str">
        <f>IF(WEEKDAY(Main_Data_1_1[[#This Row],[Orders.OrderDate]],2)&gt;5,"Weekend","Weekday")</f>
        <v>Weekday</v>
      </c>
    </row>
    <row r="2124" spans="1:32" x14ac:dyDescent="0.3">
      <c r="A2124">
        <v>110</v>
      </c>
      <c r="B2124" t="s">
        <v>137</v>
      </c>
      <c r="C2124" t="s">
        <v>19</v>
      </c>
      <c r="D2124" t="s">
        <v>45</v>
      </c>
      <c r="E2124">
        <v>4.5</v>
      </c>
      <c r="F2124">
        <v>700</v>
      </c>
      <c r="G2124" t="s">
        <v>17</v>
      </c>
      <c r="H2124">
        <v>2123</v>
      </c>
      <c r="I2124">
        <v>454</v>
      </c>
      <c r="J2124">
        <v>110</v>
      </c>
      <c r="K2124" s="2">
        <v>46104</v>
      </c>
      <c r="L2124" s="2">
        <v>0.34097222222222223</v>
      </c>
      <c r="M2124">
        <v>31</v>
      </c>
      <c r="N2124">
        <v>5</v>
      </c>
      <c r="O2124">
        <v>980.16</v>
      </c>
      <c r="P2124">
        <v>49.01</v>
      </c>
      <c r="Q2124">
        <v>20</v>
      </c>
      <c r="R2124" t="s">
        <v>683</v>
      </c>
      <c r="S2124" t="s">
        <v>684</v>
      </c>
      <c r="T2124">
        <v>454</v>
      </c>
      <c r="U2124" t="s">
        <v>342</v>
      </c>
      <c r="V2124" t="s">
        <v>284</v>
      </c>
      <c r="W2124">
        <v>45</v>
      </c>
      <c r="X2124" t="s">
        <v>37</v>
      </c>
      <c r="Y2124" s="2">
        <v>45438</v>
      </c>
      <c r="Z2124">
        <v>951.15</v>
      </c>
      <c r="AA2124" t="s">
        <v>725</v>
      </c>
      <c r="AB2124">
        <v>2026</v>
      </c>
      <c r="AC2124" t="s">
        <v>712</v>
      </c>
      <c r="AD2124">
        <v>5.0002040483186419E-2</v>
      </c>
      <c r="AE2124" t="s">
        <v>717</v>
      </c>
      <c r="AF2124" t="str">
        <f>IF(WEEKDAY(Main_Data_1_1[[#This Row],[Orders.OrderDate]],2)&gt;5,"Weekend","Weekday")</f>
        <v>Weekday</v>
      </c>
    </row>
    <row r="2125" spans="1:32" x14ac:dyDescent="0.3">
      <c r="A2125">
        <v>187</v>
      </c>
      <c r="B2125" t="s">
        <v>214</v>
      </c>
      <c r="C2125" t="s">
        <v>21</v>
      </c>
      <c r="D2125" t="s">
        <v>16</v>
      </c>
      <c r="E2125">
        <v>4.3</v>
      </c>
      <c r="F2125">
        <v>800</v>
      </c>
      <c r="G2125" t="s">
        <v>10</v>
      </c>
      <c r="H2125">
        <v>2124</v>
      </c>
      <c r="I2125">
        <v>56</v>
      </c>
      <c r="J2125">
        <v>187</v>
      </c>
      <c r="K2125" s="2">
        <v>46121</v>
      </c>
      <c r="L2125" s="2">
        <v>0.80208333333333337</v>
      </c>
      <c r="M2125">
        <v>42</v>
      </c>
      <c r="N2125">
        <v>4</v>
      </c>
      <c r="O2125">
        <v>1189.58</v>
      </c>
      <c r="P2125">
        <v>59.48</v>
      </c>
      <c r="Q2125">
        <v>20</v>
      </c>
      <c r="R2125" t="s">
        <v>683</v>
      </c>
      <c r="S2125" t="s">
        <v>679</v>
      </c>
      <c r="T2125">
        <v>56</v>
      </c>
      <c r="U2125" t="s">
        <v>338</v>
      </c>
      <c r="V2125" t="s">
        <v>288</v>
      </c>
      <c r="W2125">
        <v>53</v>
      </c>
      <c r="X2125" t="s">
        <v>19</v>
      </c>
      <c r="Y2125" s="2">
        <v>45610</v>
      </c>
      <c r="Z2125">
        <v>1150.0999999999999</v>
      </c>
      <c r="AA2125" t="s">
        <v>726</v>
      </c>
      <c r="AB2125">
        <v>2026</v>
      </c>
      <c r="AC2125" t="s">
        <v>712</v>
      </c>
      <c r="AD2125">
        <v>5.0000840632828392E-2</v>
      </c>
      <c r="AE2125" t="s">
        <v>717</v>
      </c>
      <c r="AF2125" t="str">
        <f>IF(WEEKDAY(Main_Data_1_1[[#This Row],[Orders.OrderDate]],2)&gt;5,"Weekend","Weekday")</f>
        <v>Weekday</v>
      </c>
    </row>
    <row r="2126" spans="1:32" x14ac:dyDescent="0.3">
      <c r="A2126">
        <v>141</v>
      </c>
      <c r="B2126" t="s">
        <v>168</v>
      </c>
      <c r="C2126" t="s">
        <v>31</v>
      </c>
      <c r="D2126" t="s">
        <v>50</v>
      </c>
      <c r="E2126">
        <v>2.9</v>
      </c>
      <c r="F2126">
        <v>800</v>
      </c>
      <c r="G2126" t="s">
        <v>10</v>
      </c>
      <c r="H2126">
        <v>2125</v>
      </c>
      <c r="I2126">
        <v>587</v>
      </c>
      <c r="J2126">
        <v>141</v>
      </c>
      <c r="K2126" s="2">
        <v>45944</v>
      </c>
      <c r="L2126" s="2">
        <v>0.7993055555555556</v>
      </c>
      <c r="M2126">
        <v>54</v>
      </c>
      <c r="N2126">
        <v>4</v>
      </c>
      <c r="O2126">
        <v>1515.03</v>
      </c>
      <c r="P2126">
        <v>0</v>
      </c>
      <c r="Q2126">
        <v>40</v>
      </c>
      <c r="R2126" t="s">
        <v>686</v>
      </c>
      <c r="S2126" t="s">
        <v>681</v>
      </c>
      <c r="T2126">
        <v>587</v>
      </c>
      <c r="U2126" t="s">
        <v>286</v>
      </c>
      <c r="V2126" t="s">
        <v>284</v>
      </c>
      <c r="W2126">
        <v>24</v>
      </c>
      <c r="X2126" t="s">
        <v>37</v>
      </c>
      <c r="Y2126" s="2">
        <v>45086</v>
      </c>
      <c r="Z2126">
        <v>1555.03</v>
      </c>
      <c r="AA2126" t="s">
        <v>719</v>
      </c>
      <c r="AB2126">
        <v>2025</v>
      </c>
      <c r="AC2126" t="s">
        <v>712</v>
      </c>
      <c r="AD2126">
        <v>0</v>
      </c>
      <c r="AE2126" t="s">
        <v>713</v>
      </c>
      <c r="AF2126" t="str">
        <f>IF(WEEKDAY(Main_Data_1_1[[#This Row],[Orders.OrderDate]],2)&gt;5,"Weekend","Weekday")</f>
        <v>Weekday</v>
      </c>
    </row>
    <row r="2127" spans="1:32" x14ac:dyDescent="0.3">
      <c r="A2127">
        <v>99</v>
      </c>
      <c r="B2127" t="s">
        <v>126</v>
      </c>
      <c r="C2127" t="s">
        <v>35</v>
      </c>
      <c r="D2127" t="s">
        <v>45</v>
      </c>
      <c r="E2127">
        <v>3.1</v>
      </c>
      <c r="F2127">
        <v>150</v>
      </c>
      <c r="G2127" t="s">
        <v>10</v>
      </c>
      <c r="H2127">
        <v>2126</v>
      </c>
      <c r="I2127">
        <v>182</v>
      </c>
      <c r="J2127">
        <v>99</v>
      </c>
      <c r="K2127" s="2">
        <v>46274</v>
      </c>
      <c r="L2127" s="2">
        <v>0.84930555555555554</v>
      </c>
      <c r="M2127">
        <v>36</v>
      </c>
      <c r="N2127">
        <v>5</v>
      </c>
      <c r="O2127">
        <v>1543.07</v>
      </c>
      <c r="P2127">
        <v>0</v>
      </c>
      <c r="Q2127">
        <v>40</v>
      </c>
      <c r="R2127" t="s">
        <v>682</v>
      </c>
      <c r="S2127" t="s">
        <v>684</v>
      </c>
      <c r="T2127">
        <v>182</v>
      </c>
      <c r="U2127" t="s">
        <v>445</v>
      </c>
      <c r="V2127" t="s">
        <v>288</v>
      </c>
      <c r="W2127">
        <v>29</v>
      </c>
      <c r="X2127" t="s">
        <v>35</v>
      </c>
      <c r="Y2127" s="2">
        <v>45101</v>
      </c>
      <c r="Z2127">
        <v>1583.07</v>
      </c>
      <c r="AA2127" t="s">
        <v>720</v>
      </c>
      <c r="AB2127">
        <v>2026</v>
      </c>
      <c r="AC2127" t="s">
        <v>712</v>
      </c>
      <c r="AD2127">
        <v>0</v>
      </c>
      <c r="AE2127" t="s">
        <v>715</v>
      </c>
      <c r="AF2127" t="str">
        <f>IF(WEEKDAY(Main_Data_1_1[[#This Row],[Orders.OrderDate]],2)&gt;5,"Weekend","Weekday")</f>
        <v>Weekday</v>
      </c>
    </row>
    <row r="2128" spans="1:32" x14ac:dyDescent="0.3">
      <c r="A2128">
        <v>202</v>
      </c>
      <c r="B2128" t="s">
        <v>229</v>
      </c>
      <c r="C2128" t="s">
        <v>15</v>
      </c>
      <c r="D2128" t="s">
        <v>9</v>
      </c>
      <c r="E2128">
        <v>4.8</v>
      </c>
      <c r="F2128">
        <v>800</v>
      </c>
      <c r="G2128" t="s">
        <v>10</v>
      </c>
      <c r="H2128">
        <v>2127</v>
      </c>
      <c r="I2128">
        <v>379</v>
      </c>
      <c r="J2128">
        <v>202</v>
      </c>
      <c r="K2128" s="2">
        <v>45544</v>
      </c>
      <c r="L2128" s="2">
        <v>0.40208333333333335</v>
      </c>
      <c r="M2128">
        <v>41</v>
      </c>
      <c r="N2128">
        <v>4</v>
      </c>
      <c r="O2128">
        <v>624.25</v>
      </c>
      <c r="P2128">
        <v>0</v>
      </c>
      <c r="Q2128">
        <v>40</v>
      </c>
      <c r="R2128" t="s">
        <v>683</v>
      </c>
      <c r="S2128" t="s">
        <v>684</v>
      </c>
      <c r="T2128">
        <v>379</v>
      </c>
      <c r="U2128" t="s">
        <v>565</v>
      </c>
      <c r="V2128" t="s">
        <v>288</v>
      </c>
      <c r="W2128">
        <v>55</v>
      </c>
      <c r="X2128" t="s">
        <v>35</v>
      </c>
      <c r="Y2128" s="2">
        <v>45038</v>
      </c>
      <c r="Z2128">
        <v>664.25</v>
      </c>
      <c r="AA2128" t="s">
        <v>720</v>
      </c>
      <c r="AB2128">
        <v>2024</v>
      </c>
      <c r="AC2128" t="s">
        <v>712</v>
      </c>
      <c r="AD2128">
        <v>0</v>
      </c>
      <c r="AE2128" t="s">
        <v>717</v>
      </c>
      <c r="AF2128" t="str">
        <f>IF(WEEKDAY(Main_Data_1_1[[#This Row],[Orders.OrderDate]],2)&gt;5,"Weekend","Weekday")</f>
        <v>Weekday</v>
      </c>
    </row>
    <row r="2129" spans="1:32" x14ac:dyDescent="0.3">
      <c r="A2129">
        <v>104</v>
      </c>
      <c r="B2129" t="s">
        <v>131</v>
      </c>
      <c r="C2129" t="s">
        <v>31</v>
      </c>
      <c r="D2129" t="s">
        <v>29</v>
      </c>
      <c r="E2129">
        <v>4.2</v>
      </c>
      <c r="F2129">
        <v>800</v>
      </c>
      <c r="G2129" t="s">
        <v>13</v>
      </c>
      <c r="H2129">
        <v>2128</v>
      </c>
      <c r="I2129">
        <v>256</v>
      </c>
      <c r="J2129">
        <v>104</v>
      </c>
      <c r="K2129" s="2">
        <v>46161</v>
      </c>
      <c r="L2129" s="2">
        <v>0.79861111111111116</v>
      </c>
      <c r="M2129">
        <v>33</v>
      </c>
      <c r="N2129">
        <v>4</v>
      </c>
      <c r="O2129">
        <v>1426.12</v>
      </c>
      <c r="P2129">
        <v>0</v>
      </c>
      <c r="Q2129">
        <v>40</v>
      </c>
      <c r="R2129" t="s">
        <v>682</v>
      </c>
      <c r="S2129" t="s">
        <v>679</v>
      </c>
      <c r="T2129">
        <v>256</v>
      </c>
      <c r="U2129" t="s">
        <v>498</v>
      </c>
      <c r="V2129" t="s">
        <v>288</v>
      </c>
      <c r="W2129">
        <v>38</v>
      </c>
      <c r="X2129" t="s">
        <v>21</v>
      </c>
      <c r="Y2129" s="2">
        <v>45811</v>
      </c>
      <c r="Z2129">
        <v>1466.12</v>
      </c>
      <c r="AA2129" t="s">
        <v>727</v>
      </c>
      <c r="AB2129">
        <v>2026</v>
      </c>
      <c r="AC2129" t="s">
        <v>712</v>
      </c>
      <c r="AD2129">
        <v>0</v>
      </c>
      <c r="AE2129" t="s">
        <v>723</v>
      </c>
      <c r="AF2129" t="str">
        <f>IF(WEEKDAY(Main_Data_1_1[[#This Row],[Orders.OrderDate]],2)&gt;5,"Weekend","Weekday")</f>
        <v>Weekday</v>
      </c>
    </row>
    <row r="2130" spans="1:32" x14ac:dyDescent="0.3">
      <c r="A2130">
        <v>171</v>
      </c>
      <c r="B2130" t="s">
        <v>198</v>
      </c>
      <c r="C2130" t="s">
        <v>19</v>
      </c>
      <c r="D2130" t="s">
        <v>26</v>
      </c>
      <c r="E2130">
        <v>4.7</v>
      </c>
      <c r="F2130">
        <v>500</v>
      </c>
      <c r="G2130" t="s">
        <v>10</v>
      </c>
      <c r="H2130">
        <v>2129</v>
      </c>
      <c r="I2130">
        <v>326</v>
      </c>
      <c r="J2130">
        <v>171</v>
      </c>
      <c r="K2130" s="2">
        <v>45530</v>
      </c>
      <c r="L2130" s="2">
        <v>0.75902777777777775</v>
      </c>
      <c r="M2130">
        <v>50</v>
      </c>
      <c r="N2130">
        <v>5</v>
      </c>
      <c r="O2130">
        <v>1293.8900000000001</v>
      </c>
      <c r="P2130">
        <v>194.08</v>
      </c>
      <c r="Q2130">
        <v>40</v>
      </c>
      <c r="R2130" t="s">
        <v>685</v>
      </c>
      <c r="S2130" t="s">
        <v>679</v>
      </c>
      <c r="T2130">
        <v>326</v>
      </c>
      <c r="U2130" t="s">
        <v>518</v>
      </c>
      <c r="V2130" t="s">
        <v>284</v>
      </c>
      <c r="W2130">
        <v>41</v>
      </c>
      <c r="X2130" t="s">
        <v>31</v>
      </c>
      <c r="Y2130" s="2">
        <v>44953</v>
      </c>
      <c r="Z2130">
        <v>1139.8100000000002</v>
      </c>
      <c r="AA2130" t="s">
        <v>722</v>
      </c>
      <c r="AB2130">
        <v>2024</v>
      </c>
      <c r="AC2130" t="s">
        <v>712</v>
      </c>
      <c r="AD2130">
        <v>0.14999729497870762</v>
      </c>
      <c r="AE2130" t="s">
        <v>723</v>
      </c>
      <c r="AF2130" t="str">
        <f>IF(WEEKDAY(Main_Data_1_1[[#This Row],[Orders.OrderDate]],2)&gt;5,"Weekend","Weekday")</f>
        <v>Weekday</v>
      </c>
    </row>
    <row r="2131" spans="1:32" x14ac:dyDescent="0.3">
      <c r="A2131">
        <v>142</v>
      </c>
      <c r="B2131" t="s">
        <v>169</v>
      </c>
      <c r="C2131" t="s">
        <v>35</v>
      </c>
      <c r="D2131" t="s">
        <v>26</v>
      </c>
      <c r="E2131">
        <v>3.9</v>
      </c>
      <c r="F2131">
        <v>800</v>
      </c>
      <c r="G2131" t="s">
        <v>10</v>
      </c>
      <c r="H2131">
        <v>2130</v>
      </c>
      <c r="I2131">
        <v>591</v>
      </c>
      <c r="J2131">
        <v>142</v>
      </c>
      <c r="K2131" s="2">
        <v>46201</v>
      </c>
      <c r="L2131" s="2">
        <v>0.78263888888888888</v>
      </c>
      <c r="M2131">
        <v>30</v>
      </c>
      <c r="N2131">
        <v>2</v>
      </c>
      <c r="O2131">
        <v>606.59</v>
      </c>
      <c r="P2131">
        <v>90.99</v>
      </c>
      <c r="Q2131">
        <v>40</v>
      </c>
      <c r="R2131" t="s">
        <v>682</v>
      </c>
      <c r="S2131" t="s">
        <v>681</v>
      </c>
      <c r="T2131">
        <v>591</v>
      </c>
      <c r="U2131" t="s">
        <v>665</v>
      </c>
      <c r="V2131" t="s">
        <v>284</v>
      </c>
      <c r="W2131">
        <v>38</v>
      </c>
      <c r="X2131" t="s">
        <v>8</v>
      </c>
      <c r="Y2131" s="2">
        <v>45782</v>
      </c>
      <c r="Z2131">
        <v>555.6</v>
      </c>
      <c r="AA2131" t="s">
        <v>728</v>
      </c>
      <c r="AB2131">
        <v>2026</v>
      </c>
      <c r="AC2131" t="s">
        <v>721</v>
      </c>
      <c r="AD2131">
        <v>0.15000247283997425</v>
      </c>
      <c r="AE2131" t="s">
        <v>723</v>
      </c>
      <c r="AF2131" t="str">
        <f>IF(WEEKDAY(Main_Data_1_1[[#This Row],[Orders.OrderDate]],2)&gt;5,"Weekend","Weekday")</f>
        <v>Weekend</v>
      </c>
    </row>
    <row r="2132" spans="1:32" x14ac:dyDescent="0.3">
      <c r="A2132">
        <v>77</v>
      </c>
      <c r="B2132" t="s">
        <v>104</v>
      </c>
      <c r="C2132" t="s">
        <v>72</v>
      </c>
      <c r="D2132" t="s">
        <v>16</v>
      </c>
      <c r="E2132">
        <v>3.6</v>
      </c>
      <c r="F2132">
        <v>500</v>
      </c>
      <c r="G2132" t="s">
        <v>13</v>
      </c>
      <c r="H2132">
        <v>2131</v>
      </c>
      <c r="I2132">
        <v>155</v>
      </c>
      <c r="J2132">
        <v>77</v>
      </c>
      <c r="K2132" s="2">
        <v>45397</v>
      </c>
      <c r="L2132" s="2">
        <v>0.77083333333333337</v>
      </c>
      <c r="M2132">
        <v>20</v>
      </c>
      <c r="N2132">
        <v>2</v>
      </c>
      <c r="O2132">
        <v>1196.8</v>
      </c>
      <c r="P2132">
        <v>239.36</v>
      </c>
      <c r="Q2132">
        <v>40</v>
      </c>
      <c r="R2132" t="s">
        <v>685</v>
      </c>
      <c r="S2132" t="s">
        <v>679</v>
      </c>
      <c r="T2132">
        <v>155</v>
      </c>
      <c r="U2132" t="s">
        <v>423</v>
      </c>
      <c r="V2132" t="s">
        <v>284</v>
      </c>
      <c r="W2132">
        <v>44</v>
      </c>
      <c r="X2132" t="s">
        <v>35</v>
      </c>
      <c r="Y2132" s="2">
        <v>45264</v>
      </c>
      <c r="Z2132">
        <v>997.43999999999994</v>
      </c>
      <c r="AA2132" t="s">
        <v>726</v>
      </c>
      <c r="AB2132">
        <v>2024</v>
      </c>
      <c r="AC2132" t="s">
        <v>721</v>
      </c>
      <c r="AD2132">
        <v>0.2</v>
      </c>
      <c r="AE2132" t="s">
        <v>723</v>
      </c>
      <c r="AF2132" t="str">
        <f>IF(WEEKDAY(Main_Data_1_1[[#This Row],[Orders.OrderDate]],2)&gt;5,"Weekend","Weekday")</f>
        <v>Weekday</v>
      </c>
    </row>
    <row r="2133" spans="1:32" x14ac:dyDescent="0.3">
      <c r="A2133">
        <v>239</v>
      </c>
      <c r="B2133" t="s">
        <v>266</v>
      </c>
      <c r="C2133" t="s">
        <v>21</v>
      </c>
      <c r="D2133" t="s">
        <v>42</v>
      </c>
      <c r="E2133">
        <v>2.9</v>
      </c>
      <c r="F2133">
        <v>800</v>
      </c>
      <c r="G2133" t="s">
        <v>10</v>
      </c>
      <c r="H2133">
        <v>2132</v>
      </c>
      <c r="I2133">
        <v>561</v>
      </c>
      <c r="J2133">
        <v>239</v>
      </c>
      <c r="K2133" s="2">
        <v>45521</v>
      </c>
      <c r="L2133" s="2">
        <v>0.76180555555555551</v>
      </c>
      <c r="M2133">
        <v>28</v>
      </c>
      <c r="N2133">
        <v>6</v>
      </c>
      <c r="O2133">
        <v>601.52</v>
      </c>
      <c r="P2133">
        <v>60.15</v>
      </c>
      <c r="Q2133">
        <v>30</v>
      </c>
      <c r="R2133" t="s">
        <v>678</v>
      </c>
      <c r="S2133" t="s">
        <v>679</v>
      </c>
      <c r="T2133">
        <v>561</v>
      </c>
      <c r="U2133" t="s">
        <v>654</v>
      </c>
      <c r="V2133" t="s">
        <v>284</v>
      </c>
      <c r="W2133">
        <v>29</v>
      </c>
      <c r="X2133" t="s">
        <v>15</v>
      </c>
      <c r="Y2133" s="2">
        <v>45609</v>
      </c>
      <c r="Z2133">
        <v>571.37</v>
      </c>
      <c r="AA2133" t="s">
        <v>722</v>
      </c>
      <c r="AB2133">
        <v>2024</v>
      </c>
      <c r="AC2133" t="s">
        <v>721</v>
      </c>
      <c r="AD2133">
        <v>9.9996675089772571E-2</v>
      </c>
      <c r="AE2133" t="s">
        <v>715</v>
      </c>
      <c r="AF2133" t="str">
        <f>IF(WEEKDAY(Main_Data_1_1[[#This Row],[Orders.OrderDate]],2)&gt;5,"Weekend","Weekday")</f>
        <v>Weekend</v>
      </c>
    </row>
    <row r="2134" spans="1:32" x14ac:dyDescent="0.3">
      <c r="A2134">
        <v>64</v>
      </c>
      <c r="B2134" t="s">
        <v>91</v>
      </c>
      <c r="C2134" t="s">
        <v>15</v>
      </c>
      <c r="D2134" t="s">
        <v>12</v>
      </c>
      <c r="E2134">
        <v>4.2</v>
      </c>
      <c r="F2134">
        <v>500</v>
      </c>
      <c r="G2134" t="s">
        <v>10</v>
      </c>
      <c r="H2134">
        <v>2133</v>
      </c>
      <c r="I2134">
        <v>440</v>
      </c>
      <c r="J2134">
        <v>64</v>
      </c>
      <c r="K2134" s="2">
        <v>45976</v>
      </c>
      <c r="L2134" s="2">
        <v>0.35138888888888886</v>
      </c>
      <c r="M2134">
        <v>65</v>
      </c>
      <c r="N2134">
        <v>1</v>
      </c>
      <c r="O2134">
        <v>780.74</v>
      </c>
      <c r="P2134">
        <v>78.069999999999993</v>
      </c>
      <c r="Q2134">
        <v>20</v>
      </c>
      <c r="R2134" t="s">
        <v>683</v>
      </c>
      <c r="S2134" t="s">
        <v>681</v>
      </c>
      <c r="T2134">
        <v>440</v>
      </c>
      <c r="U2134" t="s">
        <v>598</v>
      </c>
      <c r="V2134" t="s">
        <v>288</v>
      </c>
      <c r="W2134">
        <v>53</v>
      </c>
      <c r="X2134" t="s">
        <v>8</v>
      </c>
      <c r="Y2134" s="2">
        <v>45438</v>
      </c>
      <c r="Z2134">
        <v>722.67000000000007</v>
      </c>
      <c r="AA2134" t="s">
        <v>714</v>
      </c>
      <c r="AB2134">
        <v>2025</v>
      </c>
      <c r="AC2134" t="s">
        <v>712</v>
      </c>
      <c r="AD2134">
        <v>9.9994876655480694E-2</v>
      </c>
      <c r="AE2134" t="s">
        <v>717</v>
      </c>
      <c r="AF2134" t="str">
        <f>IF(WEEKDAY(Main_Data_1_1[[#This Row],[Orders.OrderDate]],2)&gt;5,"Weekend","Weekday")</f>
        <v>Weekend</v>
      </c>
    </row>
    <row r="2135" spans="1:32" x14ac:dyDescent="0.3">
      <c r="A2135">
        <v>152</v>
      </c>
      <c r="B2135" t="s">
        <v>179</v>
      </c>
      <c r="C2135" t="s">
        <v>35</v>
      </c>
      <c r="D2135" t="s">
        <v>9</v>
      </c>
      <c r="E2135">
        <v>3.2</v>
      </c>
      <c r="F2135">
        <v>700</v>
      </c>
      <c r="G2135" t="s">
        <v>13</v>
      </c>
      <c r="H2135">
        <v>2134</v>
      </c>
      <c r="I2135">
        <v>482</v>
      </c>
      <c r="J2135">
        <v>152</v>
      </c>
      <c r="K2135" s="2">
        <v>45946</v>
      </c>
      <c r="L2135" s="2">
        <v>0.65208333333333335</v>
      </c>
      <c r="M2135">
        <v>53</v>
      </c>
      <c r="N2135">
        <v>5</v>
      </c>
      <c r="O2135">
        <v>1442.71</v>
      </c>
      <c r="P2135">
        <v>0</v>
      </c>
      <c r="Q2135">
        <v>40</v>
      </c>
      <c r="R2135" t="s">
        <v>686</v>
      </c>
      <c r="S2135" t="s">
        <v>681</v>
      </c>
      <c r="T2135">
        <v>482</v>
      </c>
      <c r="U2135" t="s">
        <v>618</v>
      </c>
      <c r="V2135" t="s">
        <v>284</v>
      </c>
      <c r="W2135">
        <v>53</v>
      </c>
      <c r="X2135" t="s">
        <v>35</v>
      </c>
      <c r="Y2135" s="2">
        <v>45625</v>
      </c>
      <c r="Z2135">
        <v>1482.71</v>
      </c>
      <c r="AA2135" t="s">
        <v>719</v>
      </c>
      <c r="AB2135">
        <v>2025</v>
      </c>
      <c r="AC2135" t="s">
        <v>712</v>
      </c>
      <c r="AD2135">
        <v>0</v>
      </c>
      <c r="AE2135" t="s">
        <v>717</v>
      </c>
      <c r="AF2135" t="str">
        <f>IF(WEEKDAY(Main_Data_1_1[[#This Row],[Orders.OrderDate]],2)&gt;5,"Weekend","Weekday")</f>
        <v>Weekday</v>
      </c>
    </row>
    <row r="2136" spans="1:32" x14ac:dyDescent="0.3">
      <c r="A2136">
        <v>173</v>
      </c>
      <c r="B2136" t="s">
        <v>200</v>
      </c>
      <c r="C2136" t="s">
        <v>21</v>
      </c>
      <c r="D2136" t="s">
        <v>45</v>
      </c>
      <c r="E2136">
        <v>3.8</v>
      </c>
      <c r="F2136">
        <v>500</v>
      </c>
      <c r="G2136" t="s">
        <v>13</v>
      </c>
      <c r="H2136">
        <v>2135</v>
      </c>
      <c r="I2136">
        <v>230</v>
      </c>
      <c r="J2136">
        <v>173</v>
      </c>
      <c r="K2136" s="2">
        <v>46261</v>
      </c>
      <c r="L2136" s="2">
        <v>0.42083333333333334</v>
      </c>
      <c r="M2136">
        <v>40</v>
      </c>
      <c r="N2136">
        <v>5</v>
      </c>
      <c r="O2136">
        <v>1221.71</v>
      </c>
      <c r="P2136">
        <v>183.26</v>
      </c>
      <c r="Q2136">
        <v>40</v>
      </c>
      <c r="R2136" t="s">
        <v>686</v>
      </c>
      <c r="S2136" t="s">
        <v>681</v>
      </c>
      <c r="T2136">
        <v>230</v>
      </c>
      <c r="U2136" t="s">
        <v>478</v>
      </c>
      <c r="V2136" t="s">
        <v>284</v>
      </c>
      <c r="W2136">
        <v>37</v>
      </c>
      <c r="X2136" t="s">
        <v>15</v>
      </c>
      <c r="Y2136" s="2">
        <v>45541</v>
      </c>
      <c r="Z2136">
        <v>1078.45</v>
      </c>
      <c r="AA2136" t="s">
        <v>722</v>
      </c>
      <c r="AB2136">
        <v>2026</v>
      </c>
      <c r="AC2136" t="s">
        <v>712</v>
      </c>
      <c r="AD2136">
        <v>0.15000286483699077</v>
      </c>
      <c r="AE2136" t="s">
        <v>723</v>
      </c>
      <c r="AF2136" t="str">
        <f>IF(WEEKDAY(Main_Data_1_1[[#This Row],[Orders.OrderDate]],2)&gt;5,"Weekend","Weekday")</f>
        <v>Weekday</v>
      </c>
    </row>
    <row r="2137" spans="1:32" x14ac:dyDescent="0.3">
      <c r="A2137">
        <v>6</v>
      </c>
      <c r="B2137" t="s">
        <v>23</v>
      </c>
      <c r="C2137" t="s">
        <v>21</v>
      </c>
      <c r="D2137" t="s">
        <v>22</v>
      </c>
      <c r="E2137">
        <v>3.3</v>
      </c>
      <c r="F2137">
        <v>350</v>
      </c>
      <c r="G2137" t="s">
        <v>10</v>
      </c>
      <c r="H2137">
        <v>2136</v>
      </c>
      <c r="I2137">
        <v>251</v>
      </c>
      <c r="J2137">
        <v>6</v>
      </c>
      <c r="K2137" s="2">
        <v>45801</v>
      </c>
      <c r="L2137" s="2">
        <v>0.60416666666666663</v>
      </c>
      <c r="M2137">
        <v>23</v>
      </c>
      <c r="N2137">
        <v>4</v>
      </c>
      <c r="O2137">
        <v>219</v>
      </c>
      <c r="P2137">
        <v>32.85</v>
      </c>
      <c r="Q2137">
        <v>20</v>
      </c>
      <c r="R2137" t="s">
        <v>686</v>
      </c>
      <c r="S2137" t="s">
        <v>681</v>
      </c>
      <c r="T2137">
        <v>251</v>
      </c>
      <c r="U2137" t="s">
        <v>493</v>
      </c>
      <c r="V2137" t="s">
        <v>288</v>
      </c>
      <c r="W2137">
        <v>37</v>
      </c>
      <c r="X2137" t="s">
        <v>37</v>
      </c>
      <c r="Y2137" s="2">
        <v>45332</v>
      </c>
      <c r="Z2137">
        <v>206.15</v>
      </c>
      <c r="AA2137" t="s">
        <v>727</v>
      </c>
      <c r="AB2137">
        <v>2025</v>
      </c>
      <c r="AC2137" t="s">
        <v>721</v>
      </c>
      <c r="AD2137">
        <v>0.15</v>
      </c>
      <c r="AE2137" t="s">
        <v>723</v>
      </c>
      <c r="AF2137" t="str">
        <f>IF(WEEKDAY(Main_Data_1_1[[#This Row],[Orders.OrderDate]],2)&gt;5,"Weekend","Weekday")</f>
        <v>Weekend</v>
      </c>
    </row>
    <row r="2138" spans="1:32" x14ac:dyDescent="0.3">
      <c r="A2138">
        <v>138</v>
      </c>
      <c r="B2138" t="s">
        <v>165</v>
      </c>
      <c r="C2138" t="s">
        <v>31</v>
      </c>
      <c r="D2138" t="s">
        <v>26</v>
      </c>
      <c r="E2138">
        <v>4.5</v>
      </c>
      <c r="F2138">
        <v>800</v>
      </c>
      <c r="G2138" t="s">
        <v>10</v>
      </c>
      <c r="H2138">
        <v>2137</v>
      </c>
      <c r="I2138">
        <v>281</v>
      </c>
      <c r="J2138">
        <v>138</v>
      </c>
      <c r="K2138" s="2">
        <v>45920</v>
      </c>
      <c r="L2138" s="2">
        <v>0.91111111111111109</v>
      </c>
      <c r="M2138">
        <v>45</v>
      </c>
      <c r="N2138">
        <v>5</v>
      </c>
      <c r="O2138">
        <v>1638.44</v>
      </c>
      <c r="P2138">
        <v>0</v>
      </c>
      <c r="Q2138">
        <v>49</v>
      </c>
      <c r="R2138" t="s">
        <v>685</v>
      </c>
      <c r="S2138" t="s">
        <v>681</v>
      </c>
      <c r="T2138">
        <v>281</v>
      </c>
      <c r="U2138" t="s">
        <v>514</v>
      </c>
      <c r="V2138" t="s">
        <v>284</v>
      </c>
      <c r="W2138">
        <v>34</v>
      </c>
      <c r="X2138" t="s">
        <v>35</v>
      </c>
      <c r="Y2138" s="2">
        <v>45820</v>
      </c>
      <c r="Z2138">
        <v>1687.44</v>
      </c>
      <c r="AA2138" t="s">
        <v>720</v>
      </c>
      <c r="AB2138">
        <v>2025</v>
      </c>
      <c r="AC2138" t="s">
        <v>712</v>
      </c>
      <c r="AD2138">
        <v>0</v>
      </c>
      <c r="AE2138" t="s">
        <v>715</v>
      </c>
      <c r="AF2138" t="str">
        <f>IF(WEEKDAY(Main_Data_1_1[[#This Row],[Orders.OrderDate]],2)&gt;5,"Weekend","Weekday")</f>
        <v>Weekend</v>
      </c>
    </row>
    <row r="2139" spans="1:32" x14ac:dyDescent="0.3">
      <c r="A2139">
        <v>147</v>
      </c>
      <c r="B2139" t="s">
        <v>174</v>
      </c>
      <c r="C2139" t="s">
        <v>15</v>
      </c>
      <c r="D2139" t="s">
        <v>12</v>
      </c>
      <c r="E2139">
        <v>4.0999999999999996</v>
      </c>
      <c r="F2139">
        <v>350</v>
      </c>
      <c r="G2139" t="s">
        <v>13</v>
      </c>
      <c r="H2139">
        <v>2138</v>
      </c>
      <c r="I2139">
        <v>282</v>
      </c>
      <c r="J2139">
        <v>147</v>
      </c>
      <c r="K2139" s="2">
        <v>45504</v>
      </c>
      <c r="L2139" s="2">
        <v>0.46388888888888891</v>
      </c>
      <c r="M2139">
        <v>22</v>
      </c>
      <c r="N2139">
        <v>3</v>
      </c>
      <c r="O2139">
        <v>789.03</v>
      </c>
      <c r="P2139">
        <v>0</v>
      </c>
      <c r="Q2139">
        <v>49</v>
      </c>
      <c r="R2139" t="s">
        <v>683</v>
      </c>
      <c r="S2139" t="s">
        <v>681</v>
      </c>
      <c r="T2139">
        <v>282</v>
      </c>
      <c r="U2139" t="s">
        <v>471</v>
      </c>
      <c r="V2139" t="s">
        <v>288</v>
      </c>
      <c r="W2139">
        <v>51</v>
      </c>
      <c r="X2139" t="s">
        <v>37</v>
      </c>
      <c r="Y2139" s="2">
        <v>45655</v>
      </c>
      <c r="Z2139">
        <v>838.03</v>
      </c>
      <c r="AA2139" t="s">
        <v>718</v>
      </c>
      <c r="AB2139">
        <v>2024</v>
      </c>
      <c r="AC2139" t="s">
        <v>721</v>
      </c>
      <c r="AD2139">
        <v>0</v>
      </c>
      <c r="AE2139" t="s">
        <v>717</v>
      </c>
      <c r="AF2139" t="str">
        <f>IF(WEEKDAY(Main_Data_1_1[[#This Row],[Orders.OrderDate]],2)&gt;5,"Weekend","Weekday")</f>
        <v>Weekday</v>
      </c>
    </row>
    <row r="2140" spans="1:32" x14ac:dyDescent="0.3">
      <c r="A2140">
        <v>48</v>
      </c>
      <c r="B2140" t="s">
        <v>75</v>
      </c>
      <c r="C2140" t="s">
        <v>19</v>
      </c>
      <c r="D2140" t="s">
        <v>9</v>
      </c>
      <c r="E2140">
        <v>3.4</v>
      </c>
      <c r="F2140">
        <v>250</v>
      </c>
      <c r="G2140" t="s">
        <v>17</v>
      </c>
      <c r="H2140">
        <v>2139</v>
      </c>
      <c r="I2140">
        <v>407</v>
      </c>
      <c r="J2140">
        <v>48</v>
      </c>
      <c r="K2140" s="2">
        <v>45623</v>
      </c>
      <c r="L2140" s="2">
        <v>0.70347222222222228</v>
      </c>
      <c r="M2140">
        <v>24</v>
      </c>
      <c r="N2140">
        <v>6</v>
      </c>
      <c r="O2140">
        <v>1091.3</v>
      </c>
      <c r="P2140">
        <v>218.26</v>
      </c>
      <c r="Q2140">
        <v>20</v>
      </c>
      <c r="R2140" t="s">
        <v>682</v>
      </c>
      <c r="S2140" t="s">
        <v>679</v>
      </c>
      <c r="T2140">
        <v>407</v>
      </c>
      <c r="U2140" t="s">
        <v>482</v>
      </c>
      <c r="V2140" t="s">
        <v>288</v>
      </c>
      <c r="W2140">
        <v>18</v>
      </c>
      <c r="X2140" t="s">
        <v>15</v>
      </c>
      <c r="Y2140" s="2">
        <v>45763</v>
      </c>
      <c r="Z2140">
        <v>893.04</v>
      </c>
      <c r="AA2140" t="s">
        <v>714</v>
      </c>
      <c r="AB2140">
        <v>2024</v>
      </c>
      <c r="AC2140" t="s">
        <v>721</v>
      </c>
      <c r="AD2140">
        <v>0.2</v>
      </c>
      <c r="AE2140" t="s">
        <v>713</v>
      </c>
      <c r="AF2140" t="str">
        <f>IF(WEEKDAY(Main_Data_1_1[[#This Row],[Orders.OrderDate]],2)&gt;5,"Weekend","Weekday")</f>
        <v>Weekday</v>
      </c>
    </row>
    <row r="2141" spans="1:32" x14ac:dyDescent="0.3">
      <c r="A2141">
        <v>89</v>
      </c>
      <c r="B2141" t="s">
        <v>116</v>
      </c>
      <c r="C2141" t="s">
        <v>15</v>
      </c>
      <c r="D2141" t="s">
        <v>45</v>
      </c>
      <c r="E2141">
        <v>4.4000000000000004</v>
      </c>
      <c r="F2141">
        <v>500</v>
      </c>
      <c r="G2141" t="s">
        <v>10</v>
      </c>
      <c r="H2141">
        <v>2140</v>
      </c>
      <c r="I2141">
        <v>304</v>
      </c>
      <c r="J2141">
        <v>89</v>
      </c>
      <c r="K2141" s="2">
        <v>46060</v>
      </c>
      <c r="L2141" s="2">
        <v>0.84236111111111112</v>
      </c>
      <c r="M2141">
        <v>27</v>
      </c>
      <c r="N2141">
        <v>5</v>
      </c>
      <c r="O2141">
        <v>302.93</v>
      </c>
      <c r="P2141">
        <v>0</v>
      </c>
      <c r="Q2141">
        <v>49</v>
      </c>
      <c r="R2141" t="s">
        <v>678</v>
      </c>
      <c r="S2141" t="s">
        <v>679</v>
      </c>
      <c r="T2141">
        <v>304</v>
      </c>
      <c r="U2141" t="s">
        <v>345</v>
      </c>
      <c r="V2141" t="s">
        <v>288</v>
      </c>
      <c r="W2141">
        <v>43</v>
      </c>
      <c r="X2141" t="s">
        <v>15</v>
      </c>
      <c r="Y2141" s="2">
        <v>45454</v>
      </c>
      <c r="Z2141">
        <v>351.93</v>
      </c>
      <c r="AA2141" t="s">
        <v>716</v>
      </c>
      <c r="AB2141">
        <v>2026</v>
      </c>
      <c r="AC2141" t="s">
        <v>721</v>
      </c>
      <c r="AD2141">
        <v>0</v>
      </c>
      <c r="AE2141" t="s">
        <v>723</v>
      </c>
      <c r="AF2141" t="str">
        <f>IF(WEEKDAY(Main_Data_1_1[[#This Row],[Orders.OrderDate]],2)&gt;5,"Weekend","Weekday")</f>
        <v>Weekend</v>
      </c>
    </row>
    <row r="2142" spans="1:32" x14ac:dyDescent="0.3">
      <c r="A2142">
        <v>3</v>
      </c>
      <c r="B2142" t="s">
        <v>14</v>
      </c>
      <c r="C2142" t="s">
        <v>15</v>
      </c>
      <c r="D2142" t="s">
        <v>16</v>
      </c>
      <c r="E2142">
        <v>3.1</v>
      </c>
      <c r="F2142">
        <v>300</v>
      </c>
      <c r="G2142" t="s">
        <v>17</v>
      </c>
      <c r="H2142">
        <v>2141</v>
      </c>
      <c r="I2142">
        <v>308</v>
      </c>
      <c r="J2142">
        <v>3</v>
      </c>
      <c r="K2142" s="2">
        <v>45512</v>
      </c>
      <c r="L2142" s="2">
        <v>0.86944444444444446</v>
      </c>
      <c r="M2142">
        <v>51</v>
      </c>
      <c r="N2142">
        <v>3</v>
      </c>
      <c r="O2142">
        <v>969.45</v>
      </c>
      <c r="P2142">
        <v>145.41999999999999</v>
      </c>
      <c r="Q2142">
        <v>0</v>
      </c>
      <c r="R2142" t="s">
        <v>680</v>
      </c>
      <c r="S2142" t="s">
        <v>681</v>
      </c>
      <c r="T2142">
        <v>308</v>
      </c>
      <c r="U2142" t="s">
        <v>530</v>
      </c>
      <c r="V2142" t="s">
        <v>288</v>
      </c>
      <c r="W2142">
        <v>49</v>
      </c>
      <c r="X2142" t="s">
        <v>35</v>
      </c>
      <c r="Y2142" s="2">
        <v>45435</v>
      </c>
      <c r="Z2142">
        <v>824.03000000000009</v>
      </c>
      <c r="AA2142" t="s">
        <v>722</v>
      </c>
      <c r="AB2142">
        <v>2024</v>
      </c>
      <c r="AC2142" t="s">
        <v>712</v>
      </c>
      <c r="AD2142">
        <v>0.15000257878178347</v>
      </c>
      <c r="AE2142" t="s">
        <v>717</v>
      </c>
      <c r="AF2142" t="str">
        <f>IF(WEEKDAY(Main_Data_1_1[[#This Row],[Orders.OrderDate]],2)&gt;5,"Weekend","Weekday")</f>
        <v>Weekday</v>
      </c>
    </row>
    <row r="2143" spans="1:32" x14ac:dyDescent="0.3">
      <c r="A2143">
        <v>165</v>
      </c>
      <c r="B2143" t="s">
        <v>192</v>
      </c>
      <c r="C2143" t="s">
        <v>35</v>
      </c>
      <c r="D2143" t="s">
        <v>26</v>
      </c>
      <c r="E2143">
        <v>3.1</v>
      </c>
      <c r="F2143">
        <v>250</v>
      </c>
      <c r="G2143" t="s">
        <v>10</v>
      </c>
      <c r="H2143">
        <v>2142</v>
      </c>
      <c r="I2143">
        <v>186</v>
      </c>
      <c r="J2143">
        <v>165</v>
      </c>
      <c r="K2143" s="2">
        <v>45715</v>
      </c>
      <c r="L2143" s="2">
        <v>0.86458333333333337</v>
      </c>
      <c r="M2143">
        <v>33</v>
      </c>
      <c r="N2143">
        <v>5</v>
      </c>
      <c r="O2143">
        <v>893.08</v>
      </c>
      <c r="P2143">
        <v>89.31</v>
      </c>
      <c r="Q2143">
        <v>40</v>
      </c>
      <c r="R2143" t="s">
        <v>682</v>
      </c>
      <c r="S2143" t="s">
        <v>679</v>
      </c>
      <c r="T2143">
        <v>186</v>
      </c>
      <c r="U2143" t="s">
        <v>448</v>
      </c>
      <c r="V2143" t="s">
        <v>288</v>
      </c>
      <c r="W2143">
        <v>37</v>
      </c>
      <c r="X2143" t="s">
        <v>21</v>
      </c>
      <c r="Y2143" s="2">
        <v>45528</v>
      </c>
      <c r="Z2143">
        <v>843.77</v>
      </c>
      <c r="AA2143" t="s">
        <v>716</v>
      </c>
      <c r="AB2143">
        <v>2025</v>
      </c>
      <c r="AC2143" t="s">
        <v>712</v>
      </c>
      <c r="AD2143">
        <v>0.10000223944103552</v>
      </c>
      <c r="AE2143" t="s">
        <v>723</v>
      </c>
      <c r="AF2143" t="str">
        <f>IF(WEEKDAY(Main_Data_1_1[[#This Row],[Orders.OrderDate]],2)&gt;5,"Weekend","Weekday")</f>
        <v>Weekday</v>
      </c>
    </row>
    <row r="2144" spans="1:32" x14ac:dyDescent="0.3">
      <c r="A2144">
        <v>106</v>
      </c>
      <c r="B2144" t="s">
        <v>133</v>
      </c>
      <c r="C2144" t="s">
        <v>35</v>
      </c>
      <c r="D2144" t="s">
        <v>45</v>
      </c>
      <c r="E2144">
        <v>4.4000000000000004</v>
      </c>
      <c r="F2144">
        <v>400</v>
      </c>
      <c r="G2144" t="s">
        <v>10</v>
      </c>
      <c r="H2144">
        <v>2143</v>
      </c>
      <c r="I2144">
        <v>27</v>
      </c>
      <c r="J2144">
        <v>106</v>
      </c>
      <c r="K2144" s="2">
        <v>45990</v>
      </c>
      <c r="L2144" s="2">
        <v>0.63402777777777775</v>
      </c>
      <c r="M2144">
        <v>36</v>
      </c>
      <c r="N2144">
        <v>2</v>
      </c>
      <c r="O2144">
        <v>1128.1400000000001</v>
      </c>
      <c r="P2144">
        <v>0</v>
      </c>
      <c r="Q2144">
        <v>0</v>
      </c>
      <c r="R2144" t="s">
        <v>682</v>
      </c>
      <c r="S2144" t="s">
        <v>681</v>
      </c>
      <c r="T2144">
        <v>27</v>
      </c>
      <c r="U2144" t="s">
        <v>291</v>
      </c>
      <c r="V2144" t="s">
        <v>288</v>
      </c>
      <c r="W2144">
        <v>33</v>
      </c>
      <c r="X2144" t="s">
        <v>8</v>
      </c>
      <c r="Y2144" s="2">
        <v>44986</v>
      </c>
      <c r="Z2144">
        <v>1128.1400000000001</v>
      </c>
      <c r="AA2144" t="s">
        <v>714</v>
      </c>
      <c r="AB2144">
        <v>2025</v>
      </c>
      <c r="AC2144" t="s">
        <v>712</v>
      </c>
      <c r="AD2144">
        <v>0</v>
      </c>
      <c r="AE2144" t="s">
        <v>715</v>
      </c>
      <c r="AF2144" t="str">
        <f>IF(WEEKDAY(Main_Data_1_1[[#This Row],[Orders.OrderDate]],2)&gt;5,"Weekend","Weekday")</f>
        <v>Weekend</v>
      </c>
    </row>
    <row r="2145" spans="1:32" x14ac:dyDescent="0.3">
      <c r="A2145">
        <v>90</v>
      </c>
      <c r="B2145" t="s">
        <v>117</v>
      </c>
      <c r="C2145" t="s">
        <v>15</v>
      </c>
      <c r="D2145" t="s">
        <v>26</v>
      </c>
      <c r="E2145">
        <v>4.8</v>
      </c>
      <c r="F2145">
        <v>400</v>
      </c>
      <c r="G2145" t="s">
        <v>17</v>
      </c>
      <c r="H2145">
        <v>2144</v>
      </c>
      <c r="I2145">
        <v>174</v>
      </c>
      <c r="J2145">
        <v>90</v>
      </c>
      <c r="K2145" s="2">
        <v>46096</v>
      </c>
      <c r="L2145" s="2">
        <v>0.33819444444444446</v>
      </c>
      <c r="M2145">
        <v>40</v>
      </c>
      <c r="N2145">
        <v>6</v>
      </c>
      <c r="O2145">
        <v>534.79</v>
      </c>
      <c r="P2145">
        <v>53.48</v>
      </c>
      <c r="Q2145">
        <v>30</v>
      </c>
      <c r="R2145" t="s">
        <v>680</v>
      </c>
      <c r="S2145" t="s">
        <v>681</v>
      </c>
      <c r="T2145">
        <v>174</v>
      </c>
      <c r="U2145" t="s">
        <v>439</v>
      </c>
      <c r="V2145" t="s">
        <v>284</v>
      </c>
      <c r="W2145">
        <v>27</v>
      </c>
      <c r="X2145" t="s">
        <v>31</v>
      </c>
      <c r="Y2145" s="2">
        <v>44942</v>
      </c>
      <c r="Z2145">
        <v>511.30999999999995</v>
      </c>
      <c r="AA2145" t="s">
        <v>725</v>
      </c>
      <c r="AB2145">
        <v>2026</v>
      </c>
      <c r="AC2145" t="s">
        <v>712</v>
      </c>
      <c r="AD2145">
        <v>0.10000186989285514</v>
      </c>
      <c r="AE2145" t="s">
        <v>715</v>
      </c>
      <c r="AF2145" t="str">
        <f>IF(WEEKDAY(Main_Data_1_1[[#This Row],[Orders.OrderDate]],2)&gt;5,"Weekend","Weekday")</f>
        <v>Weekend</v>
      </c>
    </row>
    <row r="2146" spans="1:32" x14ac:dyDescent="0.3">
      <c r="A2146">
        <v>195</v>
      </c>
      <c r="B2146" t="s">
        <v>222</v>
      </c>
      <c r="C2146" t="s">
        <v>72</v>
      </c>
      <c r="D2146" t="s">
        <v>22</v>
      </c>
      <c r="E2146">
        <v>3.2</v>
      </c>
      <c r="F2146">
        <v>150</v>
      </c>
      <c r="G2146" t="s">
        <v>17</v>
      </c>
      <c r="H2146">
        <v>2145</v>
      </c>
      <c r="I2146">
        <v>35</v>
      </c>
      <c r="J2146">
        <v>195</v>
      </c>
      <c r="K2146" s="2">
        <v>46064</v>
      </c>
      <c r="L2146" s="2">
        <v>0.42499999999999999</v>
      </c>
      <c r="M2146">
        <v>29</v>
      </c>
      <c r="N2146">
        <v>2</v>
      </c>
      <c r="O2146">
        <v>577.25</v>
      </c>
      <c r="P2146">
        <v>0</v>
      </c>
      <c r="Q2146">
        <v>20</v>
      </c>
      <c r="R2146" t="s">
        <v>682</v>
      </c>
      <c r="S2146" t="s">
        <v>679</v>
      </c>
      <c r="T2146">
        <v>35</v>
      </c>
      <c r="U2146" t="s">
        <v>317</v>
      </c>
      <c r="V2146" t="s">
        <v>284</v>
      </c>
      <c r="W2146">
        <v>49</v>
      </c>
      <c r="X2146" t="s">
        <v>8</v>
      </c>
      <c r="Y2146" s="2">
        <v>45212</v>
      </c>
      <c r="Z2146">
        <v>597.25</v>
      </c>
      <c r="AA2146" t="s">
        <v>716</v>
      </c>
      <c r="AB2146">
        <v>2026</v>
      </c>
      <c r="AC2146" t="s">
        <v>721</v>
      </c>
      <c r="AD2146">
        <v>0</v>
      </c>
      <c r="AE2146" t="s">
        <v>717</v>
      </c>
      <c r="AF2146" t="str">
        <f>IF(WEEKDAY(Main_Data_1_1[[#This Row],[Orders.OrderDate]],2)&gt;5,"Weekend","Weekday")</f>
        <v>Weekday</v>
      </c>
    </row>
    <row r="2147" spans="1:32" x14ac:dyDescent="0.3">
      <c r="A2147">
        <v>214</v>
      </c>
      <c r="B2147" t="s">
        <v>241</v>
      </c>
      <c r="C2147" t="s">
        <v>37</v>
      </c>
      <c r="D2147" t="s">
        <v>50</v>
      </c>
      <c r="E2147">
        <v>4.4000000000000004</v>
      </c>
      <c r="F2147">
        <v>350</v>
      </c>
      <c r="G2147" t="s">
        <v>13</v>
      </c>
      <c r="H2147">
        <v>2146</v>
      </c>
      <c r="I2147">
        <v>430</v>
      </c>
      <c r="J2147">
        <v>214</v>
      </c>
      <c r="K2147" s="2">
        <v>45785</v>
      </c>
      <c r="L2147" s="2">
        <v>0.61319444444444449</v>
      </c>
      <c r="M2147">
        <v>32</v>
      </c>
      <c r="N2147">
        <v>5</v>
      </c>
      <c r="O2147">
        <v>1454.87</v>
      </c>
      <c r="P2147">
        <v>0</v>
      </c>
      <c r="Q2147">
        <v>0</v>
      </c>
      <c r="R2147" t="s">
        <v>678</v>
      </c>
      <c r="S2147" t="s">
        <v>681</v>
      </c>
      <c r="T2147">
        <v>430</v>
      </c>
      <c r="U2147" t="s">
        <v>584</v>
      </c>
      <c r="V2147" t="s">
        <v>284</v>
      </c>
      <c r="W2147">
        <v>20</v>
      </c>
      <c r="X2147" t="s">
        <v>15</v>
      </c>
      <c r="Y2147" s="2">
        <v>45313</v>
      </c>
      <c r="Z2147">
        <v>1454.87</v>
      </c>
      <c r="AA2147" t="s">
        <v>727</v>
      </c>
      <c r="AB2147">
        <v>2025</v>
      </c>
      <c r="AC2147" t="s">
        <v>712</v>
      </c>
      <c r="AD2147">
        <v>0</v>
      </c>
      <c r="AE2147" t="s">
        <v>713</v>
      </c>
      <c r="AF2147" t="str">
        <f>IF(WEEKDAY(Main_Data_1_1[[#This Row],[Orders.OrderDate]],2)&gt;5,"Weekend","Weekday")</f>
        <v>Weekday</v>
      </c>
    </row>
    <row r="2148" spans="1:32" x14ac:dyDescent="0.3">
      <c r="A2148">
        <v>23</v>
      </c>
      <c r="B2148" t="s">
        <v>47</v>
      </c>
      <c r="C2148" t="s">
        <v>15</v>
      </c>
      <c r="D2148" t="s">
        <v>45</v>
      </c>
      <c r="E2148">
        <v>4.3</v>
      </c>
      <c r="F2148">
        <v>150</v>
      </c>
      <c r="G2148" t="s">
        <v>13</v>
      </c>
      <c r="H2148">
        <v>2147</v>
      </c>
      <c r="I2148">
        <v>272</v>
      </c>
      <c r="J2148">
        <v>23</v>
      </c>
      <c r="K2148" s="2">
        <v>46037</v>
      </c>
      <c r="L2148" s="2">
        <v>0.37777777777777777</v>
      </c>
      <c r="M2148">
        <v>42</v>
      </c>
      <c r="N2148">
        <v>4</v>
      </c>
      <c r="O2148">
        <v>1128.83</v>
      </c>
      <c r="P2148">
        <v>0</v>
      </c>
      <c r="Q2148">
        <v>0</v>
      </c>
      <c r="R2148" t="s">
        <v>683</v>
      </c>
      <c r="S2148" t="s">
        <v>681</v>
      </c>
      <c r="T2148">
        <v>272</v>
      </c>
      <c r="U2148" t="s">
        <v>402</v>
      </c>
      <c r="V2148" t="s">
        <v>284</v>
      </c>
      <c r="W2148">
        <v>29</v>
      </c>
      <c r="X2148" t="s">
        <v>21</v>
      </c>
      <c r="Y2148" s="2">
        <v>45243</v>
      </c>
      <c r="Z2148">
        <v>1128.83</v>
      </c>
      <c r="AA2148" t="s">
        <v>711</v>
      </c>
      <c r="AB2148">
        <v>2026</v>
      </c>
      <c r="AC2148" t="s">
        <v>712</v>
      </c>
      <c r="AD2148">
        <v>0</v>
      </c>
      <c r="AE2148" t="s">
        <v>715</v>
      </c>
      <c r="AF2148" t="str">
        <f>IF(WEEKDAY(Main_Data_1_1[[#This Row],[Orders.OrderDate]],2)&gt;5,"Weekend","Weekday")</f>
        <v>Weekday</v>
      </c>
    </row>
    <row r="2149" spans="1:32" x14ac:dyDescent="0.3">
      <c r="A2149">
        <v>27</v>
      </c>
      <c r="B2149" t="s">
        <v>52</v>
      </c>
      <c r="C2149" t="s">
        <v>37</v>
      </c>
      <c r="D2149" t="s">
        <v>29</v>
      </c>
      <c r="E2149">
        <v>3.2</v>
      </c>
      <c r="F2149">
        <v>450</v>
      </c>
      <c r="G2149" t="s">
        <v>10</v>
      </c>
      <c r="H2149">
        <v>2148</v>
      </c>
      <c r="I2149">
        <v>94</v>
      </c>
      <c r="J2149">
        <v>27</v>
      </c>
      <c r="K2149" s="2">
        <v>45702</v>
      </c>
      <c r="L2149" s="2">
        <v>0.34583333333333333</v>
      </c>
      <c r="M2149">
        <v>52</v>
      </c>
      <c r="N2149">
        <v>6</v>
      </c>
      <c r="O2149">
        <v>1313.43</v>
      </c>
      <c r="P2149">
        <v>197.01</v>
      </c>
      <c r="Q2149">
        <v>0</v>
      </c>
      <c r="R2149" t="s">
        <v>686</v>
      </c>
      <c r="S2149" t="s">
        <v>681</v>
      </c>
      <c r="T2149">
        <v>94</v>
      </c>
      <c r="U2149" t="s">
        <v>370</v>
      </c>
      <c r="V2149" t="s">
        <v>284</v>
      </c>
      <c r="W2149">
        <v>51</v>
      </c>
      <c r="X2149" t="s">
        <v>15</v>
      </c>
      <c r="Y2149" s="2">
        <v>45711</v>
      </c>
      <c r="Z2149">
        <v>1116.42</v>
      </c>
      <c r="AA2149" t="s">
        <v>716</v>
      </c>
      <c r="AB2149">
        <v>2025</v>
      </c>
      <c r="AC2149" t="s">
        <v>712</v>
      </c>
      <c r="AD2149">
        <v>0.14999657385623899</v>
      </c>
      <c r="AE2149" t="s">
        <v>717</v>
      </c>
      <c r="AF2149" t="str">
        <f>IF(WEEKDAY(Main_Data_1_1[[#This Row],[Orders.OrderDate]],2)&gt;5,"Weekend","Weekday")</f>
        <v>Weekday</v>
      </c>
    </row>
    <row r="2150" spans="1:32" x14ac:dyDescent="0.3">
      <c r="A2150">
        <v>168</v>
      </c>
      <c r="B2150" t="s">
        <v>195</v>
      </c>
      <c r="C2150" t="s">
        <v>37</v>
      </c>
      <c r="D2150" t="s">
        <v>26</v>
      </c>
      <c r="E2150">
        <v>4.0999999999999996</v>
      </c>
      <c r="F2150">
        <v>350</v>
      </c>
      <c r="G2150" t="s">
        <v>17</v>
      </c>
      <c r="H2150">
        <v>2149</v>
      </c>
      <c r="I2150">
        <v>320</v>
      </c>
      <c r="J2150">
        <v>168</v>
      </c>
      <c r="K2150" s="2">
        <v>46212</v>
      </c>
      <c r="L2150" s="2">
        <v>0.58125000000000004</v>
      </c>
      <c r="M2150">
        <v>17</v>
      </c>
      <c r="N2150">
        <v>2</v>
      </c>
      <c r="O2150">
        <v>1009.79</v>
      </c>
      <c r="P2150">
        <v>201.96</v>
      </c>
      <c r="Q2150">
        <v>40</v>
      </c>
      <c r="R2150" t="s">
        <v>682</v>
      </c>
      <c r="S2150" t="s">
        <v>681</v>
      </c>
      <c r="T2150">
        <v>320</v>
      </c>
      <c r="U2150" t="s">
        <v>351</v>
      </c>
      <c r="V2150" t="s">
        <v>284</v>
      </c>
      <c r="W2150">
        <v>34</v>
      </c>
      <c r="X2150" t="s">
        <v>15</v>
      </c>
      <c r="Y2150" s="2">
        <v>45720</v>
      </c>
      <c r="Z2150">
        <v>847.82999999999993</v>
      </c>
      <c r="AA2150" t="s">
        <v>718</v>
      </c>
      <c r="AB2150">
        <v>2026</v>
      </c>
      <c r="AC2150" t="s">
        <v>721</v>
      </c>
      <c r="AD2150">
        <v>0.20000198060982979</v>
      </c>
      <c r="AE2150" t="s">
        <v>715</v>
      </c>
      <c r="AF2150" t="str">
        <f>IF(WEEKDAY(Main_Data_1_1[[#This Row],[Orders.OrderDate]],2)&gt;5,"Weekend","Weekday")</f>
        <v>Weekday</v>
      </c>
    </row>
    <row r="2151" spans="1:32" x14ac:dyDescent="0.3">
      <c r="A2151">
        <v>235</v>
      </c>
      <c r="B2151" t="s">
        <v>262</v>
      </c>
      <c r="C2151" t="s">
        <v>72</v>
      </c>
      <c r="D2151" t="s">
        <v>42</v>
      </c>
      <c r="E2151">
        <v>3.1</v>
      </c>
      <c r="F2151">
        <v>300</v>
      </c>
      <c r="G2151" t="s">
        <v>13</v>
      </c>
      <c r="H2151">
        <v>2150</v>
      </c>
      <c r="I2151">
        <v>414</v>
      </c>
      <c r="J2151">
        <v>235</v>
      </c>
      <c r="K2151" s="2">
        <v>45849</v>
      </c>
      <c r="L2151" s="2">
        <v>0.40763888888888888</v>
      </c>
      <c r="M2151">
        <v>19</v>
      </c>
      <c r="N2151">
        <v>5</v>
      </c>
      <c r="O2151">
        <v>1131.73</v>
      </c>
      <c r="P2151">
        <v>0</v>
      </c>
      <c r="Q2151">
        <v>30</v>
      </c>
      <c r="R2151" t="s">
        <v>685</v>
      </c>
      <c r="S2151" t="s">
        <v>681</v>
      </c>
      <c r="T2151">
        <v>414</v>
      </c>
      <c r="U2151" t="s">
        <v>586</v>
      </c>
      <c r="V2151" t="s">
        <v>288</v>
      </c>
      <c r="W2151">
        <v>52</v>
      </c>
      <c r="X2151" t="s">
        <v>31</v>
      </c>
      <c r="Y2151" s="2">
        <v>45616</v>
      </c>
      <c r="Z2151">
        <v>1161.73</v>
      </c>
      <c r="AA2151" t="s">
        <v>718</v>
      </c>
      <c r="AB2151">
        <v>2025</v>
      </c>
      <c r="AC2151" t="s">
        <v>721</v>
      </c>
      <c r="AD2151">
        <v>0</v>
      </c>
      <c r="AE2151" t="s">
        <v>717</v>
      </c>
      <c r="AF2151" t="str">
        <f>IF(WEEKDAY(Main_Data_1_1[[#This Row],[Orders.OrderDate]],2)&gt;5,"Weekend","Weekday")</f>
        <v>Weekday</v>
      </c>
    </row>
    <row r="2152" spans="1:32" x14ac:dyDescent="0.3">
      <c r="A2152">
        <v>67</v>
      </c>
      <c r="B2152" t="s">
        <v>94</v>
      </c>
      <c r="C2152" t="s">
        <v>72</v>
      </c>
      <c r="D2152" t="s">
        <v>42</v>
      </c>
      <c r="E2152">
        <v>4</v>
      </c>
      <c r="F2152">
        <v>700</v>
      </c>
      <c r="G2152" t="s">
        <v>10</v>
      </c>
      <c r="H2152">
        <v>2151</v>
      </c>
      <c r="I2152">
        <v>206</v>
      </c>
      <c r="J2152">
        <v>67</v>
      </c>
      <c r="K2152" s="2">
        <v>45805</v>
      </c>
      <c r="L2152" s="2">
        <v>0.7631944444444444</v>
      </c>
      <c r="M2152">
        <v>50</v>
      </c>
      <c r="N2152">
        <v>3</v>
      </c>
      <c r="O2152">
        <v>1612.1</v>
      </c>
      <c r="P2152">
        <v>0</v>
      </c>
      <c r="Q2152">
        <v>20</v>
      </c>
      <c r="R2152" t="s">
        <v>683</v>
      </c>
      <c r="S2152" t="s">
        <v>684</v>
      </c>
      <c r="T2152">
        <v>206</v>
      </c>
      <c r="U2152" t="s">
        <v>392</v>
      </c>
      <c r="V2152" t="s">
        <v>288</v>
      </c>
      <c r="W2152">
        <v>41</v>
      </c>
      <c r="X2152" t="s">
        <v>15</v>
      </c>
      <c r="Y2152" s="2">
        <v>44960</v>
      </c>
      <c r="Z2152">
        <v>1632.1</v>
      </c>
      <c r="AA2152" t="s">
        <v>727</v>
      </c>
      <c r="AB2152">
        <v>2025</v>
      </c>
      <c r="AC2152" t="s">
        <v>712</v>
      </c>
      <c r="AD2152">
        <v>0</v>
      </c>
      <c r="AE2152" t="s">
        <v>723</v>
      </c>
      <c r="AF2152" t="str">
        <f>IF(WEEKDAY(Main_Data_1_1[[#This Row],[Orders.OrderDate]],2)&gt;5,"Weekend","Weekday")</f>
        <v>Weekday</v>
      </c>
    </row>
    <row r="2153" spans="1:32" x14ac:dyDescent="0.3">
      <c r="A2153">
        <v>109</v>
      </c>
      <c r="B2153" t="s">
        <v>136</v>
      </c>
      <c r="C2153" t="s">
        <v>31</v>
      </c>
      <c r="D2153" t="s">
        <v>42</v>
      </c>
      <c r="E2153">
        <v>3</v>
      </c>
      <c r="F2153">
        <v>450</v>
      </c>
      <c r="G2153" t="s">
        <v>10</v>
      </c>
      <c r="H2153">
        <v>2152</v>
      </c>
      <c r="I2153">
        <v>77</v>
      </c>
      <c r="J2153">
        <v>109</v>
      </c>
      <c r="K2153" s="2">
        <v>45354</v>
      </c>
      <c r="L2153" s="2">
        <v>0.98333333333333328</v>
      </c>
      <c r="M2153">
        <v>57</v>
      </c>
      <c r="N2153">
        <v>1</v>
      </c>
      <c r="O2153">
        <v>935.91</v>
      </c>
      <c r="P2153">
        <v>93.59</v>
      </c>
      <c r="Q2153">
        <v>0</v>
      </c>
      <c r="R2153" t="s">
        <v>685</v>
      </c>
      <c r="S2153" t="s">
        <v>681</v>
      </c>
      <c r="T2153">
        <v>77</v>
      </c>
      <c r="U2153" t="s">
        <v>355</v>
      </c>
      <c r="V2153" t="s">
        <v>284</v>
      </c>
      <c r="W2153">
        <v>22</v>
      </c>
      <c r="X2153" t="s">
        <v>21</v>
      </c>
      <c r="Y2153" s="2">
        <v>45368</v>
      </c>
      <c r="Z2153">
        <v>842.31999999999994</v>
      </c>
      <c r="AA2153" t="s">
        <v>725</v>
      </c>
      <c r="AB2153">
        <v>2024</v>
      </c>
      <c r="AC2153" t="s">
        <v>712</v>
      </c>
      <c r="AD2153">
        <v>9.9998931521193282E-2</v>
      </c>
      <c r="AE2153" t="s">
        <v>713</v>
      </c>
      <c r="AF2153" t="str">
        <f>IF(WEEKDAY(Main_Data_1_1[[#This Row],[Orders.OrderDate]],2)&gt;5,"Weekend","Weekday")</f>
        <v>Weekend</v>
      </c>
    </row>
    <row r="2154" spans="1:32" x14ac:dyDescent="0.3">
      <c r="A2154">
        <v>16</v>
      </c>
      <c r="B2154" t="s">
        <v>38</v>
      </c>
      <c r="C2154" t="s">
        <v>21</v>
      </c>
      <c r="D2154" t="s">
        <v>12</v>
      </c>
      <c r="E2154">
        <v>3.5</v>
      </c>
      <c r="F2154">
        <v>250</v>
      </c>
      <c r="G2154" t="s">
        <v>17</v>
      </c>
      <c r="H2154">
        <v>2153</v>
      </c>
      <c r="I2154">
        <v>392</v>
      </c>
      <c r="J2154">
        <v>16</v>
      </c>
      <c r="K2154" s="2">
        <v>45373</v>
      </c>
      <c r="L2154" s="2">
        <v>0.78472222222222221</v>
      </c>
      <c r="M2154">
        <v>45</v>
      </c>
      <c r="N2154">
        <v>1</v>
      </c>
      <c r="O2154">
        <v>1556.76</v>
      </c>
      <c r="P2154">
        <v>0</v>
      </c>
      <c r="Q2154">
        <v>40</v>
      </c>
      <c r="R2154" t="s">
        <v>686</v>
      </c>
      <c r="S2154" t="s">
        <v>684</v>
      </c>
      <c r="T2154">
        <v>392</v>
      </c>
      <c r="U2154" t="s">
        <v>573</v>
      </c>
      <c r="V2154" t="s">
        <v>288</v>
      </c>
      <c r="W2154">
        <v>24</v>
      </c>
      <c r="X2154" t="s">
        <v>37</v>
      </c>
      <c r="Y2154" s="2">
        <v>45337</v>
      </c>
      <c r="Z2154">
        <v>1596.76</v>
      </c>
      <c r="AA2154" t="s">
        <v>725</v>
      </c>
      <c r="AB2154">
        <v>2024</v>
      </c>
      <c r="AC2154" t="s">
        <v>712</v>
      </c>
      <c r="AD2154">
        <v>0</v>
      </c>
      <c r="AE2154" t="s">
        <v>713</v>
      </c>
      <c r="AF2154" t="str">
        <f>IF(WEEKDAY(Main_Data_1_1[[#This Row],[Orders.OrderDate]],2)&gt;5,"Weekend","Weekday")</f>
        <v>Weekday</v>
      </c>
    </row>
    <row r="2155" spans="1:32" x14ac:dyDescent="0.3">
      <c r="A2155">
        <v>201</v>
      </c>
      <c r="B2155" t="s">
        <v>228</v>
      </c>
      <c r="C2155" t="s">
        <v>19</v>
      </c>
      <c r="D2155" t="s">
        <v>12</v>
      </c>
      <c r="E2155">
        <v>3.3</v>
      </c>
      <c r="F2155">
        <v>200</v>
      </c>
      <c r="G2155" t="s">
        <v>13</v>
      </c>
      <c r="H2155">
        <v>2154</v>
      </c>
      <c r="I2155">
        <v>139</v>
      </c>
      <c r="J2155">
        <v>201</v>
      </c>
      <c r="K2155" s="2">
        <v>46014</v>
      </c>
      <c r="L2155" s="2">
        <v>0.48402777777777778</v>
      </c>
      <c r="M2155">
        <v>58</v>
      </c>
      <c r="N2155">
        <v>3</v>
      </c>
      <c r="O2155">
        <v>1676.05</v>
      </c>
      <c r="P2155">
        <v>335.21</v>
      </c>
      <c r="Q2155">
        <v>0</v>
      </c>
      <c r="R2155" t="s">
        <v>685</v>
      </c>
      <c r="S2155" t="s">
        <v>681</v>
      </c>
      <c r="T2155">
        <v>139</v>
      </c>
      <c r="U2155" t="s">
        <v>411</v>
      </c>
      <c r="V2155" t="s">
        <v>288</v>
      </c>
      <c r="W2155">
        <v>25</v>
      </c>
      <c r="X2155" t="s">
        <v>37</v>
      </c>
      <c r="Y2155" s="2">
        <v>45181</v>
      </c>
      <c r="Z2155">
        <v>1340.84</v>
      </c>
      <c r="AA2155" t="s">
        <v>724</v>
      </c>
      <c r="AB2155">
        <v>2025</v>
      </c>
      <c r="AC2155" t="s">
        <v>712</v>
      </c>
      <c r="AD2155">
        <v>0.19999999999999998</v>
      </c>
      <c r="AE2155" t="s">
        <v>715</v>
      </c>
      <c r="AF2155" t="str">
        <f>IF(WEEKDAY(Main_Data_1_1[[#This Row],[Orders.OrderDate]],2)&gt;5,"Weekend","Weekday")</f>
        <v>Weekday</v>
      </c>
    </row>
    <row r="2156" spans="1:32" x14ac:dyDescent="0.3">
      <c r="A2156">
        <v>172</v>
      </c>
      <c r="B2156" t="s">
        <v>199</v>
      </c>
      <c r="C2156" t="s">
        <v>15</v>
      </c>
      <c r="D2156" t="s">
        <v>56</v>
      </c>
      <c r="E2156">
        <v>3.1</v>
      </c>
      <c r="F2156">
        <v>250</v>
      </c>
      <c r="G2156" t="s">
        <v>13</v>
      </c>
      <c r="H2156">
        <v>2155</v>
      </c>
      <c r="I2156">
        <v>476</v>
      </c>
      <c r="J2156">
        <v>172</v>
      </c>
      <c r="K2156" s="2">
        <v>46180</v>
      </c>
      <c r="L2156" s="2">
        <v>0.34027777777777779</v>
      </c>
      <c r="M2156">
        <v>48</v>
      </c>
      <c r="N2156">
        <v>5</v>
      </c>
      <c r="O2156">
        <v>1469.05</v>
      </c>
      <c r="P2156">
        <v>0</v>
      </c>
      <c r="Q2156">
        <v>30</v>
      </c>
      <c r="R2156" t="s">
        <v>686</v>
      </c>
      <c r="S2156" t="s">
        <v>681</v>
      </c>
      <c r="T2156">
        <v>476</v>
      </c>
      <c r="U2156" t="s">
        <v>564</v>
      </c>
      <c r="V2156" t="s">
        <v>284</v>
      </c>
      <c r="W2156">
        <v>26</v>
      </c>
      <c r="X2156" t="s">
        <v>31</v>
      </c>
      <c r="Y2156" s="2">
        <v>45036</v>
      </c>
      <c r="Z2156">
        <v>1499.05</v>
      </c>
      <c r="AA2156" t="s">
        <v>728</v>
      </c>
      <c r="AB2156">
        <v>2026</v>
      </c>
      <c r="AC2156" t="s">
        <v>712</v>
      </c>
      <c r="AD2156">
        <v>0</v>
      </c>
      <c r="AE2156" t="s">
        <v>715</v>
      </c>
      <c r="AF2156" t="str">
        <f>IF(WEEKDAY(Main_Data_1_1[[#This Row],[Orders.OrderDate]],2)&gt;5,"Weekend","Weekday")</f>
        <v>Weekend</v>
      </c>
    </row>
    <row r="2157" spans="1:32" x14ac:dyDescent="0.3">
      <c r="A2157">
        <v>216</v>
      </c>
      <c r="B2157" t="s">
        <v>243</v>
      </c>
      <c r="C2157" t="s">
        <v>21</v>
      </c>
      <c r="D2157" t="s">
        <v>29</v>
      </c>
      <c r="E2157">
        <v>4.2</v>
      </c>
      <c r="F2157">
        <v>500</v>
      </c>
      <c r="G2157" t="s">
        <v>17</v>
      </c>
      <c r="H2157">
        <v>2156</v>
      </c>
      <c r="I2157">
        <v>136</v>
      </c>
      <c r="J2157">
        <v>216</v>
      </c>
      <c r="K2157" s="2">
        <v>45838</v>
      </c>
      <c r="L2157" s="2">
        <v>0.95416666666666672</v>
      </c>
      <c r="M2157">
        <v>55</v>
      </c>
      <c r="N2157">
        <v>3</v>
      </c>
      <c r="O2157">
        <v>652.75</v>
      </c>
      <c r="P2157">
        <v>32.64</v>
      </c>
      <c r="Q2157">
        <v>0</v>
      </c>
      <c r="R2157" t="s">
        <v>678</v>
      </c>
      <c r="S2157" t="s">
        <v>684</v>
      </c>
      <c r="T2157">
        <v>136</v>
      </c>
      <c r="U2157" t="s">
        <v>408</v>
      </c>
      <c r="V2157" t="s">
        <v>288</v>
      </c>
      <c r="W2157">
        <v>39</v>
      </c>
      <c r="X2157" t="s">
        <v>31</v>
      </c>
      <c r="Y2157" s="2">
        <v>45378</v>
      </c>
      <c r="Z2157">
        <v>620.11</v>
      </c>
      <c r="AA2157" t="s">
        <v>728</v>
      </c>
      <c r="AB2157">
        <v>2025</v>
      </c>
      <c r="AC2157" t="s">
        <v>712</v>
      </c>
      <c r="AD2157">
        <v>5.0003829950210646E-2</v>
      </c>
      <c r="AE2157" t="s">
        <v>723</v>
      </c>
      <c r="AF2157" t="str">
        <f>IF(WEEKDAY(Main_Data_1_1[[#This Row],[Orders.OrderDate]],2)&gt;5,"Weekend","Weekday")</f>
        <v>Weekday</v>
      </c>
    </row>
    <row r="2158" spans="1:32" x14ac:dyDescent="0.3">
      <c r="A2158">
        <v>122</v>
      </c>
      <c r="B2158" t="s">
        <v>149</v>
      </c>
      <c r="C2158" t="s">
        <v>15</v>
      </c>
      <c r="D2158" t="s">
        <v>29</v>
      </c>
      <c r="E2158">
        <v>4.7</v>
      </c>
      <c r="F2158">
        <v>250</v>
      </c>
      <c r="G2158" t="s">
        <v>17</v>
      </c>
      <c r="H2158">
        <v>2157</v>
      </c>
      <c r="I2158">
        <v>447</v>
      </c>
      <c r="J2158">
        <v>122</v>
      </c>
      <c r="K2158" s="2">
        <v>46161</v>
      </c>
      <c r="L2158" s="2">
        <v>0.81319444444444444</v>
      </c>
      <c r="M2158">
        <v>39</v>
      </c>
      <c r="N2158">
        <v>3</v>
      </c>
      <c r="O2158">
        <v>1565.11</v>
      </c>
      <c r="P2158">
        <v>0</v>
      </c>
      <c r="Q2158">
        <v>49</v>
      </c>
      <c r="R2158" t="s">
        <v>686</v>
      </c>
      <c r="S2158" t="s">
        <v>684</v>
      </c>
      <c r="T2158">
        <v>447</v>
      </c>
      <c r="U2158" t="s">
        <v>602</v>
      </c>
      <c r="V2158" t="s">
        <v>288</v>
      </c>
      <c r="W2158">
        <v>51</v>
      </c>
      <c r="X2158" t="s">
        <v>19</v>
      </c>
      <c r="Y2158" s="2">
        <v>44944</v>
      </c>
      <c r="Z2158">
        <v>1614.11</v>
      </c>
      <c r="AA2158" t="s">
        <v>727</v>
      </c>
      <c r="AB2158">
        <v>2026</v>
      </c>
      <c r="AC2158" t="s">
        <v>712</v>
      </c>
      <c r="AD2158">
        <v>0</v>
      </c>
      <c r="AE2158" t="s">
        <v>717</v>
      </c>
      <c r="AF2158" t="str">
        <f>IF(WEEKDAY(Main_Data_1_1[[#This Row],[Orders.OrderDate]],2)&gt;5,"Weekend","Weekday")</f>
        <v>Weekday</v>
      </c>
    </row>
    <row r="2159" spans="1:32" x14ac:dyDescent="0.3">
      <c r="A2159">
        <v>202</v>
      </c>
      <c r="B2159" t="s">
        <v>229</v>
      </c>
      <c r="C2159" t="s">
        <v>15</v>
      </c>
      <c r="D2159" t="s">
        <v>9</v>
      </c>
      <c r="E2159">
        <v>4.8</v>
      </c>
      <c r="F2159">
        <v>800</v>
      </c>
      <c r="G2159" t="s">
        <v>10</v>
      </c>
      <c r="H2159">
        <v>2158</v>
      </c>
      <c r="I2159">
        <v>568</v>
      </c>
      <c r="J2159">
        <v>202</v>
      </c>
      <c r="K2159" s="2">
        <v>46279</v>
      </c>
      <c r="L2159" s="2">
        <v>0.41805555555555557</v>
      </c>
      <c r="M2159">
        <v>55</v>
      </c>
      <c r="N2159">
        <v>4</v>
      </c>
      <c r="O2159">
        <v>626.79999999999995</v>
      </c>
      <c r="P2159">
        <v>0</v>
      </c>
      <c r="Q2159">
        <v>40</v>
      </c>
      <c r="R2159" t="s">
        <v>686</v>
      </c>
      <c r="S2159" t="s">
        <v>681</v>
      </c>
      <c r="T2159">
        <v>568</v>
      </c>
      <c r="U2159" t="s">
        <v>657</v>
      </c>
      <c r="V2159" t="s">
        <v>284</v>
      </c>
      <c r="W2159">
        <v>50</v>
      </c>
      <c r="X2159" t="s">
        <v>8</v>
      </c>
      <c r="Y2159" s="2">
        <v>45685</v>
      </c>
      <c r="Z2159">
        <v>666.8</v>
      </c>
      <c r="AA2159" t="s">
        <v>720</v>
      </c>
      <c r="AB2159">
        <v>2026</v>
      </c>
      <c r="AC2159" t="s">
        <v>712</v>
      </c>
      <c r="AD2159">
        <v>0</v>
      </c>
      <c r="AE2159" t="s">
        <v>717</v>
      </c>
      <c r="AF2159" t="str">
        <f>IF(WEEKDAY(Main_Data_1_1[[#This Row],[Orders.OrderDate]],2)&gt;5,"Weekend","Weekday")</f>
        <v>Weekday</v>
      </c>
    </row>
    <row r="2160" spans="1:32" x14ac:dyDescent="0.3">
      <c r="A2160">
        <v>44</v>
      </c>
      <c r="B2160" t="s">
        <v>70</v>
      </c>
      <c r="C2160" t="s">
        <v>15</v>
      </c>
      <c r="D2160" t="s">
        <v>26</v>
      </c>
      <c r="E2160">
        <v>3.8</v>
      </c>
      <c r="F2160">
        <v>150</v>
      </c>
      <c r="G2160" t="s">
        <v>17</v>
      </c>
      <c r="H2160">
        <v>2159</v>
      </c>
      <c r="I2160">
        <v>294</v>
      </c>
      <c r="J2160">
        <v>44</v>
      </c>
      <c r="K2160" s="2">
        <v>45547</v>
      </c>
      <c r="L2160" s="2">
        <v>0.50486111111111109</v>
      </c>
      <c r="M2160">
        <v>37</v>
      </c>
      <c r="N2160">
        <v>3</v>
      </c>
      <c r="O2160">
        <v>1593.32</v>
      </c>
      <c r="P2160">
        <v>0</v>
      </c>
      <c r="Q2160">
        <v>20</v>
      </c>
      <c r="R2160" t="s">
        <v>686</v>
      </c>
      <c r="S2160" t="s">
        <v>681</v>
      </c>
      <c r="T2160">
        <v>294</v>
      </c>
      <c r="U2160" t="s">
        <v>520</v>
      </c>
      <c r="V2160" t="s">
        <v>284</v>
      </c>
      <c r="W2160">
        <v>27</v>
      </c>
      <c r="X2160" t="s">
        <v>8</v>
      </c>
      <c r="Y2160" s="2">
        <v>45662</v>
      </c>
      <c r="Z2160">
        <v>1613.32</v>
      </c>
      <c r="AA2160" t="s">
        <v>720</v>
      </c>
      <c r="AB2160">
        <v>2024</v>
      </c>
      <c r="AC2160" t="s">
        <v>712</v>
      </c>
      <c r="AD2160">
        <v>0</v>
      </c>
      <c r="AE2160" t="s">
        <v>715</v>
      </c>
      <c r="AF2160" t="str">
        <f>IF(WEEKDAY(Main_Data_1_1[[#This Row],[Orders.OrderDate]],2)&gt;5,"Weekend","Weekday")</f>
        <v>Weekday</v>
      </c>
    </row>
    <row r="2161" spans="1:32" x14ac:dyDescent="0.3">
      <c r="A2161">
        <v>85</v>
      </c>
      <c r="B2161" t="s">
        <v>112</v>
      </c>
      <c r="C2161" t="s">
        <v>19</v>
      </c>
      <c r="D2161" t="s">
        <v>22</v>
      </c>
      <c r="E2161">
        <v>4.9000000000000004</v>
      </c>
      <c r="F2161">
        <v>800</v>
      </c>
      <c r="G2161" t="s">
        <v>10</v>
      </c>
      <c r="H2161">
        <v>2160</v>
      </c>
      <c r="I2161">
        <v>224</v>
      </c>
      <c r="J2161">
        <v>85</v>
      </c>
      <c r="K2161" s="2">
        <v>45344</v>
      </c>
      <c r="L2161" s="2">
        <v>0.90138888888888891</v>
      </c>
      <c r="M2161">
        <v>57</v>
      </c>
      <c r="N2161">
        <v>4</v>
      </c>
      <c r="O2161">
        <v>1742.56</v>
      </c>
      <c r="P2161">
        <v>0</v>
      </c>
      <c r="Q2161">
        <v>40</v>
      </c>
      <c r="R2161" t="s">
        <v>686</v>
      </c>
      <c r="S2161" t="s">
        <v>681</v>
      </c>
      <c r="T2161">
        <v>224</v>
      </c>
      <c r="U2161" t="s">
        <v>442</v>
      </c>
      <c r="V2161" t="s">
        <v>284</v>
      </c>
      <c r="W2161">
        <v>32</v>
      </c>
      <c r="X2161" t="s">
        <v>72</v>
      </c>
      <c r="Y2161" s="2">
        <v>45389</v>
      </c>
      <c r="Z2161">
        <v>1782.56</v>
      </c>
      <c r="AA2161" t="s">
        <v>716</v>
      </c>
      <c r="AB2161">
        <v>2024</v>
      </c>
      <c r="AC2161" t="s">
        <v>712</v>
      </c>
      <c r="AD2161">
        <v>0</v>
      </c>
      <c r="AE2161" t="s">
        <v>715</v>
      </c>
      <c r="AF2161" t="str">
        <f>IF(WEEKDAY(Main_Data_1_1[[#This Row],[Orders.OrderDate]],2)&gt;5,"Weekend","Weekday")</f>
        <v>Weekday</v>
      </c>
    </row>
    <row r="2162" spans="1:32" x14ac:dyDescent="0.3">
      <c r="A2162">
        <v>65</v>
      </c>
      <c r="B2162" t="s">
        <v>92</v>
      </c>
      <c r="C2162" t="s">
        <v>21</v>
      </c>
      <c r="D2162" t="s">
        <v>12</v>
      </c>
      <c r="E2162">
        <v>3.3</v>
      </c>
      <c r="F2162">
        <v>800</v>
      </c>
      <c r="G2162" t="s">
        <v>13</v>
      </c>
      <c r="H2162">
        <v>2161</v>
      </c>
      <c r="I2162">
        <v>562</v>
      </c>
      <c r="J2162">
        <v>65</v>
      </c>
      <c r="K2162" s="2">
        <v>46125</v>
      </c>
      <c r="L2162" s="2">
        <v>0.80625000000000002</v>
      </c>
      <c r="M2162">
        <v>25</v>
      </c>
      <c r="N2162">
        <v>3</v>
      </c>
      <c r="O2162">
        <v>414.84</v>
      </c>
      <c r="P2162">
        <v>62.23</v>
      </c>
      <c r="Q2162">
        <v>40</v>
      </c>
      <c r="R2162" t="s">
        <v>680</v>
      </c>
      <c r="S2162" t="s">
        <v>681</v>
      </c>
      <c r="T2162">
        <v>562</v>
      </c>
      <c r="U2162" t="s">
        <v>655</v>
      </c>
      <c r="V2162" t="s">
        <v>284</v>
      </c>
      <c r="W2162">
        <v>49</v>
      </c>
      <c r="X2162" t="s">
        <v>19</v>
      </c>
      <c r="Y2162" s="2">
        <v>45094</v>
      </c>
      <c r="Z2162">
        <v>392.60999999999996</v>
      </c>
      <c r="AA2162" t="s">
        <v>726</v>
      </c>
      <c r="AB2162">
        <v>2026</v>
      </c>
      <c r="AC2162" t="s">
        <v>721</v>
      </c>
      <c r="AD2162">
        <v>0.15000964227171923</v>
      </c>
      <c r="AE2162" t="s">
        <v>717</v>
      </c>
      <c r="AF2162" t="str">
        <f>IF(WEEKDAY(Main_Data_1_1[[#This Row],[Orders.OrderDate]],2)&gt;5,"Weekend","Weekday")</f>
        <v>Weekday</v>
      </c>
    </row>
    <row r="2163" spans="1:32" x14ac:dyDescent="0.3">
      <c r="A2163">
        <v>1</v>
      </c>
      <c r="B2163" t="s">
        <v>7</v>
      </c>
      <c r="C2163" t="s">
        <v>8</v>
      </c>
      <c r="D2163" t="s">
        <v>9</v>
      </c>
      <c r="E2163">
        <v>3.4</v>
      </c>
      <c r="F2163">
        <v>500</v>
      </c>
      <c r="G2163" t="s">
        <v>10</v>
      </c>
      <c r="H2163">
        <v>2162</v>
      </c>
      <c r="I2163">
        <v>77</v>
      </c>
      <c r="J2163">
        <v>1</v>
      </c>
      <c r="K2163" s="2">
        <v>45434</v>
      </c>
      <c r="L2163" s="2">
        <v>0.8041666666666667</v>
      </c>
      <c r="M2163">
        <v>46</v>
      </c>
      <c r="N2163">
        <v>6</v>
      </c>
      <c r="O2163">
        <v>1478.66</v>
      </c>
      <c r="P2163">
        <v>221.8</v>
      </c>
      <c r="Q2163">
        <v>40</v>
      </c>
      <c r="R2163" t="s">
        <v>678</v>
      </c>
      <c r="S2163" t="s">
        <v>681</v>
      </c>
      <c r="T2163">
        <v>77</v>
      </c>
      <c r="U2163" t="s">
        <v>355</v>
      </c>
      <c r="V2163" t="s">
        <v>284</v>
      </c>
      <c r="W2163">
        <v>22</v>
      </c>
      <c r="X2163" t="s">
        <v>21</v>
      </c>
      <c r="Y2163" s="2">
        <v>45368</v>
      </c>
      <c r="Z2163">
        <v>1296.8600000000001</v>
      </c>
      <c r="AA2163" t="s">
        <v>727</v>
      </c>
      <c r="AB2163">
        <v>2024</v>
      </c>
      <c r="AC2163" t="s">
        <v>712</v>
      </c>
      <c r="AD2163">
        <v>0.15000067628799046</v>
      </c>
      <c r="AE2163" t="s">
        <v>713</v>
      </c>
      <c r="AF2163" t="str">
        <f>IF(WEEKDAY(Main_Data_1_1[[#This Row],[Orders.OrderDate]],2)&gt;5,"Weekend","Weekday")</f>
        <v>Weekday</v>
      </c>
    </row>
    <row r="2164" spans="1:32" x14ac:dyDescent="0.3">
      <c r="A2164">
        <v>134</v>
      </c>
      <c r="B2164" t="s">
        <v>161</v>
      </c>
      <c r="C2164" t="s">
        <v>19</v>
      </c>
      <c r="D2164" t="s">
        <v>22</v>
      </c>
      <c r="E2164">
        <v>4.5999999999999996</v>
      </c>
      <c r="F2164">
        <v>350</v>
      </c>
      <c r="G2164" t="s">
        <v>13</v>
      </c>
      <c r="H2164">
        <v>2163</v>
      </c>
      <c r="I2164">
        <v>283</v>
      </c>
      <c r="J2164">
        <v>134</v>
      </c>
      <c r="K2164" s="2">
        <v>45830</v>
      </c>
      <c r="L2164" s="2">
        <v>0.81041666666666667</v>
      </c>
      <c r="M2164">
        <v>39</v>
      </c>
      <c r="N2164">
        <v>5</v>
      </c>
      <c r="O2164">
        <v>594.30999999999995</v>
      </c>
      <c r="P2164">
        <v>59.43</v>
      </c>
      <c r="Q2164">
        <v>49</v>
      </c>
      <c r="R2164" t="s">
        <v>685</v>
      </c>
      <c r="S2164" t="s">
        <v>681</v>
      </c>
      <c r="T2164">
        <v>283</v>
      </c>
      <c r="U2164" t="s">
        <v>295</v>
      </c>
      <c r="V2164" t="s">
        <v>288</v>
      </c>
      <c r="W2164">
        <v>28</v>
      </c>
      <c r="X2164" t="s">
        <v>37</v>
      </c>
      <c r="Y2164" s="2">
        <v>45708</v>
      </c>
      <c r="Z2164">
        <v>583.88</v>
      </c>
      <c r="AA2164" t="s">
        <v>728</v>
      </c>
      <c r="AB2164">
        <v>2025</v>
      </c>
      <c r="AC2164" t="s">
        <v>712</v>
      </c>
      <c r="AD2164">
        <v>9.9998317376453372E-2</v>
      </c>
      <c r="AE2164" t="s">
        <v>715</v>
      </c>
      <c r="AF2164" t="str">
        <f>IF(WEEKDAY(Main_Data_1_1[[#This Row],[Orders.OrderDate]],2)&gt;5,"Weekend","Weekday")</f>
        <v>Weekend</v>
      </c>
    </row>
    <row r="2165" spans="1:32" x14ac:dyDescent="0.3">
      <c r="A2165">
        <v>95</v>
      </c>
      <c r="B2165" t="s">
        <v>122</v>
      </c>
      <c r="C2165" t="s">
        <v>19</v>
      </c>
      <c r="D2165" t="s">
        <v>12</v>
      </c>
      <c r="E2165">
        <v>3.6</v>
      </c>
      <c r="F2165">
        <v>800</v>
      </c>
      <c r="G2165" t="s">
        <v>13</v>
      </c>
      <c r="H2165">
        <v>2164</v>
      </c>
      <c r="I2165">
        <v>32</v>
      </c>
      <c r="J2165">
        <v>95</v>
      </c>
      <c r="K2165" s="2">
        <v>45400</v>
      </c>
      <c r="L2165" s="2">
        <v>0.76875000000000004</v>
      </c>
      <c r="M2165">
        <v>43</v>
      </c>
      <c r="N2165">
        <v>3</v>
      </c>
      <c r="O2165">
        <v>1697.65</v>
      </c>
      <c r="P2165">
        <v>84.88</v>
      </c>
      <c r="Q2165">
        <v>20</v>
      </c>
      <c r="R2165" t="s">
        <v>683</v>
      </c>
      <c r="S2165" t="s">
        <v>681</v>
      </c>
      <c r="T2165">
        <v>32</v>
      </c>
      <c r="U2165" t="s">
        <v>314</v>
      </c>
      <c r="V2165" t="s">
        <v>288</v>
      </c>
      <c r="W2165">
        <v>32</v>
      </c>
      <c r="X2165" t="s">
        <v>37</v>
      </c>
      <c r="Y2165" s="2">
        <v>45180</v>
      </c>
      <c r="Z2165">
        <v>1632.77</v>
      </c>
      <c r="AA2165" t="s">
        <v>726</v>
      </c>
      <c r="AB2165">
        <v>2024</v>
      </c>
      <c r="AC2165" t="s">
        <v>712</v>
      </c>
      <c r="AD2165">
        <v>4.999852737607869E-2</v>
      </c>
      <c r="AE2165" t="s">
        <v>715</v>
      </c>
      <c r="AF2165" t="str">
        <f>IF(WEEKDAY(Main_Data_1_1[[#This Row],[Orders.OrderDate]],2)&gt;5,"Weekend","Weekday")</f>
        <v>Weekday</v>
      </c>
    </row>
    <row r="2166" spans="1:32" x14ac:dyDescent="0.3">
      <c r="A2166">
        <v>76</v>
      </c>
      <c r="B2166" t="s">
        <v>103</v>
      </c>
      <c r="C2166" t="s">
        <v>8</v>
      </c>
      <c r="D2166" t="s">
        <v>9</v>
      </c>
      <c r="E2166">
        <v>4</v>
      </c>
      <c r="F2166">
        <v>250</v>
      </c>
      <c r="G2166" t="s">
        <v>13</v>
      </c>
      <c r="H2166">
        <v>2165</v>
      </c>
      <c r="I2166">
        <v>517</v>
      </c>
      <c r="J2166">
        <v>76</v>
      </c>
      <c r="K2166" s="2">
        <v>46199</v>
      </c>
      <c r="L2166" s="2">
        <v>0.53749999999999998</v>
      </c>
      <c r="M2166">
        <v>26</v>
      </c>
      <c r="N2166">
        <v>4</v>
      </c>
      <c r="O2166">
        <v>1192.0899999999999</v>
      </c>
      <c r="P2166">
        <v>0</v>
      </c>
      <c r="Q2166">
        <v>40</v>
      </c>
      <c r="R2166" t="s">
        <v>685</v>
      </c>
      <c r="S2166" t="s">
        <v>681</v>
      </c>
      <c r="T2166">
        <v>517</v>
      </c>
      <c r="U2166" t="s">
        <v>521</v>
      </c>
      <c r="V2166" t="s">
        <v>284</v>
      </c>
      <c r="W2166">
        <v>52</v>
      </c>
      <c r="X2166" t="s">
        <v>37</v>
      </c>
      <c r="Y2166" s="2">
        <v>45201</v>
      </c>
      <c r="Z2166">
        <v>1232.0899999999999</v>
      </c>
      <c r="AA2166" t="s">
        <v>728</v>
      </c>
      <c r="AB2166">
        <v>2026</v>
      </c>
      <c r="AC2166" t="s">
        <v>721</v>
      </c>
      <c r="AD2166">
        <v>0</v>
      </c>
      <c r="AE2166" t="s">
        <v>717</v>
      </c>
      <c r="AF2166" t="str">
        <f>IF(WEEKDAY(Main_Data_1_1[[#This Row],[Orders.OrderDate]],2)&gt;5,"Weekend","Weekday")</f>
        <v>Weekday</v>
      </c>
    </row>
    <row r="2167" spans="1:32" x14ac:dyDescent="0.3">
      <c r="A2167">
        <v>35</v>
      </c>
      <c r="B2167" t="s">
        <v>61</v>
      </c>
      <c r="C2167" t="s">
        <v>37</v>
      </c>
      <c r="D2167" t="s">
        <v>26</v>
      </c>
      <c r="E2167">
        <v>3.6</v>
      </c>
      <c r="F2167">
        <v>400</v>
      </c>
      <c r="G2167" t="s">
        <v>13</v>
      </c>
      <c r="H2167">
        <v>2166</v>
      </c>
      <c r="I2167">
        <v>414</v>
      </c>
      <c r="J2167">
        <v>35</v>
      </c>
      <c r="K2167" s="2">
        <v>46070</v>
      </c>
      <c r="L2167" s="2">
        <v>0.80902777777777779</v>
      </c>
      <c r="M2167">
        <v>38</v>
      </c>
      <c r="N2167">
        <v>1</v>
      </c>
      <c r="O2167">
        <v>555.1</v>
      </c>
      <c r="P2167">
        <v>111.02</v>
      </c>
      <c r="Q2167">
        <v>0</v>
      </c>
      <c r="R2167" t="s">
        <v>682</v>
      </c>
      <c r="S2167" t="s">
        <v>681</v>
      </c>
      <c r="T2167">
        <v>414</v>
      </c>
      <c r="U2167" t="s">
        <v>586</v>
      </c>
      <c r="V2167" t="s">
        <v>288</v>
      </c>
      <c r="W2167">
        <v>52</v>
      </c>
      <c r="X2167" t="s">
        <v>31</v>
      </c>
      <c r="Y2167" s="2">
        <v>45616</v>
      </c>
      <c r="Z2167">
        <v>444.08000000000004</v>
      </c>
      <c r="AA2167" t="s">
        <v>716</v>
      </c>
      <c r="AB2167">
        <v>2026</v>
      </c>
      <c r="AC2167" t="s">
        <v>712</v>
      </c>
      <c r="AD2167">
        <v>0.19999999999999998</v>
      </c>
      <c r="AE2167" t="s">
        <v>717</v>
      </c>
      <c r="AF2167" t="str">
        <f>IF(WEEKDAY(Main_Data_1_1[[#This Row],[Orders.OrderDate]],2)&gt;5,"Weekend","Weekday")</f>
        <v>Weekday</v>
      </c>
    </row>
    <row r="2168" spans="1:32" x14ac:dyDescent="0.3">
      <c r="A2168">
        <v>22</v>
      </c>
      <c r="B2168" t="s">
        <v>46</v>
      </c>
      <c r="C2168" t="s">
        <v>31</v>
      </c>
      <c r="D2168" t="s">
        <v>42</v>
      </c>
      <c r="E2168">
        <v>3.4</v>
      </c>
      <c r="F2168">
        <v>300</v>
      </c>
      <c r="G2168" t="s">
        <v>17</v>
      </c>
      <c r="H2168">
        <v>2167</v>
      </c>
      <c r="I2168">
        <v>44</v>
      </c>
      <c r="J2168">
        <v>22</v>
      </c>
      <c r="K2168" s="2">
        <v>45593</v>
      </c>
      <c r="L2168" s="2">
        <v>0.67152777777777772</v>
      </c>
      <c r="M2168">
        <v>29</v>
      </c>
      <c r="N2168">
        <v>1</v>
      </c>
      <c r="O2168">
        <v>1777.87</v>
      </c>
      <c r="P2168">
        <v>88.89</v>
      </c>
      <c r="Q2168">
        <v>49</v>
      </c>
      <c r="R2168" t="s">
        <v>680</v>
      </c>
      <c r="S2168" t="s">
        <v>681</v>
      </c>
      <c r="T2168">
        <v>44</v>
      </c>
      <c r="U2168" t="s">
        <v>326</v>
      </c>
      <c r="V2168" t="s">
        <v>284</v>
      </c>
      <c r="W2168">
        <v>28</v>
      </c>
      <c r="X2168" t="s">
        <v>72</v>
      </c>
      <c r="Y2168" s="2">
        <v>44987</v>
      </c>
      <c r="Z2168">
        <v>1737.9799999999998</v>
      </c>
      <c r="AA2168" t="s">
        <v>719</v>
      </c>
      <c r="AB2168">
        <v>2024</v>
      </c>
      <c r="AC2168" t="s">
        <v>721</v>
      </c>
      <c r="AD2168">
        <v>4.9998031352123613E-2</v>
      </c>
      <c r="AE2168" t="s">
        <v>715</v>
      </c>
      <c r="AF2168" t="str">
        <f>IF(WEEKDAY(Main_Data_1_1[[#This Row],[Orders.OrderDate]],2)&gt;5,"Weekend","Weekday")</f>
        <v>Weekday</v>
      </c>
    </row>
    <row r="2169" spans="1:32" x14ac:dyDescent="0.3">
      <c r="A2169">
        <v>67</v>
      </c>
      <c r="B2169" t="s">
        <v>94</v>
      </c>
      <c r="C2169" t="s">
        <v>72</v>
      </c>
      <c r="D2169" t="s">
        <v>42</v>
      </c>
      <c r="E2169">
        <v>4</v>
      </c>
      <c r="F2169">
        <v>700</v>
      </c>
      <c r="G2169" t="s">
        <v>10</v>
      </c>
      <c r="H2169">
        <v>2168</v>
      </c>
      <c r="I2169">
        <v>185</v>
      </c>
      <c r="J2169">
        <v>67</v>
      </c>
      <c r="K2169" s="2">
        <v>45333</v>
      </c>
      <c r="L2169" s="2">
        <v>0.9506944444444444</v>
      </c>
      <c r="M2169">
        <v>21</v>
      </c>
      <c r="N2169">
        <v>1</v>
      </c>
      <c r="O2169">
        <v>125.76</v>
      </c>
      <c r="P2169">
        <v>18.86</v>
      </c>
      <c r="Q2169">
        <v>40</v>
      </c>
      <c r="R2169" t="s">
        <v>682</v>
      </c>
      <c r="S2169" t="s">
        <v>681</v>
      </c>
      <c r="T2169">
        <v>185</v>
      </c>
      <c r="U2169" t="s">
        <v>447</v>
      </c>
      <c r="V2169" t="s">
        <v>288</v>
      </c>
      <c r="W2169">
        <v>52</v>
      </c>
      <c r="X2169" t="s">
        <v>15</v>
      </c>
      <c r="Y2169" s="2">
        <v>45620</v>
      </c>
      <c r="Z2169">
        <v>146.9</v>
      </c>
      <c r="AA2169" t="s">
        <v>716</v>
      </c>
      <c r="AB2169">
        <v>2024</v>
      </c>
      <c r="AC2169" t="s">
        <v>721</v>
      </c>
      <c r="AD2169">
        <v>0.1499681933842239</v>
      </c>
      <c r="AE2169" t="s">
        <v>717</v>
      </c>
      <c r="AF2169" t="str">
        <f>IF(WEEKDAY(Main_Data_1_1[[#This Row],[Orders.OrderDate]],2)&gt;5,"Weekend","Weekday")</f>
        <v>Weekend</v>
      </c>
    </row>
    <row r="2170" spans="1:32" x14ac:dyDescent="0.3">
      <c r="A2170">
        <v>173</v>
      </c>
      <c r="B2170" t="s">
        <v>200</v>
      </c>
      <c r="C2170" t="s">
        <v>21</v>
      </c>
      <c r="D2170" t="s">
        <v>45</v>
      </c>
      <c r="E2170">
        <v>3.8</v>
      </c>
      <c r="F2170">
        <v>500</v>
      </c>
      <c r="G2170" t="s">
        <v>13</v>
      </c>
      <c r="H2170">
        <v>2169</v>
      </c>
      <c r="I2170">
        <v>61</v>
      </c>
      <c r="J2170">
        <v>173</v>
      </c>
      <c r="K2170" s="2">
        <v>45570</v>
      </c>
      <c r="L2170" s="2">
        <v>0.47986111111111113</v>
      </c>
      <c r="M2170">
        <v>23</v>
      </c>
      <c r="N2170">
        <v>5</v>
      </c>
      <c r="O2170">
        <v>356.41</v>
      </c>
      <c r="P2170">
        <v>17.82</v>
      </c>
      <c r="Q2170">
        <v>40</v>
      </c>
      <c r="R2170" t="s">
        <v>685</v>
      </c>
      <c r="S2170" t="s">
        <v>684</v>
      </c>
      <c r="T2170">
        <v>61</v>
      </c>
      <c r="U2170" t="s">
        <v>342</v>
      </c>
      <c r="V2170" t="s">
        <v>288</v>
      </c>
      <c r="W2170">
        <v>34</v>
      </c>
      <c r="X2170" t="s">
        <v>35</v>
      </c>
      <c r="Y2170" s="2">
        <v>45579</v>
      </c>
      <c r="Z2170">
        <v>378.59000000000003</v>
      </c>
      <c r="AA2170" t="s">
        <v>719</v>
      </c>
      <c r="AB2170">
        <v>2024</v>
      </c>
      <c r="AC2170" t="s">
        <v>721</v>
      </c>
      <c r="AD2170">
        <v>4.9998597121292891E-2</v>
      </c>
      <c r="AE2170" t="s">
        <v>715</v>
      </c>
      <c r="AF2170" t="str">
        <f>IF(WEEKDAY(Main_Data_1_1[[#This Row],[Orders.OrderDate]],2)&gt;5,"Weekend","Weekday")</f>
        <v>Weekend</v>
      </c>
    </row>
    <row r="2171" spans="1:32" x14ac:dyDescent="0.3">
      <c r="A2171">
        <v>185</v>
      </c>
      <c r="B2171" t="s">
        <v>212</v>
      </c>
      <c r="C2171" t="s">
        <v>35</v>
      </c>
      <c r="D2171" t="s">
        <v>16</v>
      </c>
      <c r="E2171">
        <v>4.2</v>
      </c>
      <c r="F2171">
        <v>350</v>
      </c>
      <c r="G2171" t="s">
        <v>13</v>
      </c>
      <c r="H2171">
        <v>2170</v>
      </c>
      <c r="I2171">
        <v>514</v>
      </c>
      <c r="J2171">
        <v>185</v>
      </c>
      <c r="K2171" s="2">
        <v>45405</v>
      </c>
      <c r="L2171" s="2">
        <v>0.47361111111111109</v>
      </c>
      <c r="M2171">
        <v>65</v>
      </c>
      <c r="N2171">
        <v>6</v>
      </c>
      <c r="O2171">
        <v>391.05</v>
      </c>
      <c r="P2171">
        <v>0</v>
      </c>
      <c r="Q2171">
        <v>20</v>
      </c>
      <c r="R2171" t="s">
        <v>678</v>
      </c>
      <c r="S2171" t="s">
        <v>684</v>
      </c>
      <c r="T2171">
        <v>514</v>
      </c>
      <c r="U2171" t="s">
        <v>416</v>
      </c>
      <c r="V2171" t="s">
        <v>288</v>
      </c>
      <c r="W2171">
        <v>54</v>
      </c>
      <c r="X2171" t="s">
        <v>35</v>
      </c>
      <c r="Y2171" s="2">
        <v>45011</v>
      </c>
      <c r="Z2171">
        <v>411.05</v>
      </c>
      <c r="AA2171" t="s">
        <v>726</v>
      </c>
      <c r="AB2171">
        <v>2024</v>
      </c>
      <c r="AC2171" t="s">
        <v>712</v>
      </c>
      <c r="AD2171">
        <v>0</v>
      </c>
      <c r="AE2171" t="s">
        <v>717</v>
      </c>
      <c r="AF2171" t="str">
        <f>IF(WEEKDAY(Main_Data_1_1[[#This Row],[Orders.OrderDate]],2)&gt;5,"Weekend","Weekday")</f>
        <v>Weekday</v>
      </c>
    </row>
    <row r="2172" spans="1:32" x14ac:dyDescent="0.3">
      <c r="A2172">
        <v>45</v>
      </c>
      <c r="B2172" t="s">
        <v>71</v>
      </c>
      <c r="C2172" t="s">
        <v>72</v>
      </c>
      <c r="D2172" t="s">
        <v>45</v>
      </c>
      <c r="E2172">
        <v>3.7</v>
      </c>
      <c r="F2172">
        <v>250</v>
      </c>
      <c r="G2172" t="s">
        <v>17</v>
      </c>
      <c r="H2172">
        <v>2171</v>
      </c>
      <c r="I2172">
        <v>186</v>
      </c>
      <c r="J2172">
        <v>45</v>
      </c>
      <c r="K2172" s="2">
        <v>45861</v>
      </c>
      <c r="L2172" s="2">
        <v>0.51249999999999996</v>
      </c>
      <c r="M2172">
        <v>15</v>
      </c>
      <c r="N2172">
        <v>5</v>
      </c>
      <c r="O2172">
        <v>586.57000000000005</v>
      </c>
      <c r="P2172">
        <v>0</v>
      </c>
      <c r="Q2172">
        <v>20</v>
      </c>
      <c r="R2172" t="s">
        <v>678</v>
      </c>
      <c r="S2172" t="s">
        <v>684</v>
      </c>
      <c r="T2172">
        <v>186</v>
      </c>
      <c r="U2172" t="s">
        <v>448</v>
      </c>
      <c r="V2172" t="s">
        <v>288</v>
      </c>
      <c r="W2172">
        <v>37</v>
      </c>
      <c r="X2172" t="s">
        <v>21</v>
      </c>
      <c r="Y2172" s="2">
        <v>45528</v>
      </c>
      <c r="Z2172">
        <v>606.57000000000005</v>
      </c>
      <c r="AA2172" t="s">
        <v>718</v>
      </c>
      <c r="AB2172">
        <v>2025</v>
      </c>
      <c r="AC2172" t="s">
        <v>721</v>
      </c>
      <c r="AD2172">
        <v>0</v>
      </c>
      <c r="AE2172" t="s">
        <v>723</v>
      </c>
      <c r="AF2172" t="str">
        <f>IF(WEEKDAY(Main_Data_1_1[[#This Row],[Orders.OrderDate]],2)&gt;5,"Weekend","Weekday")</f>
        <v>Weekday</v>
      </c>
    </row>
    <row r="2173" spans="1:32" x14ac:dyDescent="0.3">
      <c r="A2173">
        <v>156</v>
      </c>
      <c r="B2173" t="s">
        <v>183</v>
      </c>
      <c r="C2173" t="s">
        <v>21</v>
      </c>
      <c r="D2173" t="s">
        <v>22</v>
      </c>
      <c r="E2173">
        <v>4.2</v>
      </c>
      <c r="F2173">
        <v>700</v>
      </c>
      <c r="G2173" t="s">
        <v>10</v>
      </c>
      <c r="H2173">
        <v>2172</v>
      </c>
      <c r="I2173">
        <v>367</v>
      </c>
      <c r="J2173">
        <v>156</v>
      </c>
      <c r="K2173" s="2">
        <v>45897</v>
      </c>
      <c r="L2173" s="2">
        <v>0.70972222222222225</v>
      </c>
      <c r="M2173">
        <v>15</v>
      </c>
      <c r="N2173">
        <v>3</v>
      </c>
      <c r="O2173">
        <v>275.01</v>
      </c>
      <c r="P2173">
        <v>41.25</v>
      </c>
      <c r="Q2173">
        <v>49</v>
      </c>
      <c r="R2173" t="s">
        <v>683</v>
      </c>
      <c r="S2173" t="s">
        <v>681</v>
      </c>
      <c r="T2173">
        <v>367</v>
      </c>
      <c r="U2173" t="s">
        <v>556</v>
      </c>
      <c r="V2173" t="s">
        <v>284</v>
      </c>
      <c r="W2173">
        <v>46</v>
      </c>
      <c r="X2173" t="s">
        <v>8</v>
      </c>
      <c r="Y2173" s="2">
        <v>44946</v>
      </c>
      <c r="Z2173">
        <v>282.76</v>
      </c>
      <c r="AA2173" t="s">
        <v>722</v>
      </c>
      <c r="AB2173">
        <v>2025</v>
      </c>
      <c r="AC2173" t="s">
        <v>721</v>
      </c>
      <c r="AD2173">
        <v>0.14999454565288536</v>
      </c>
      <c r="AE2173" t="s">
        <v>717</v>
      </c>
      <c r="AF2173" t="str">
        <f>IF(WEEKDAY(Main_Data_1_1[[#This Row],[Orders.OrderDate]],2)&gt;5,"Weekend","Weekday")</f>
        <v>Weekday</v>
      </c>
    </row>
    <row r="2174" spans="1:32" x14ac:dyDescent="0.3">
      <c r="A2174">
        <v>59</v>
      </c>
      <c r="B2174" t="s">
        <v>86</v>
      </c>
      <c r="C2174" t="s">
        <v>19</v>
      </c>
      <c r="D2174" t="s">
        <v>9</v>
      </c>
      <c r="E2174">
        <v>4.5999999999999996</v>
      </c>
      <c r="F2174">
        <v>300</v>
      </c>
      <c r="G2174" t="s">
        <v>10</v>
      </c>
      <c r="H2174">
        <v>2173</v>
      </c>
      <c r="I2174">
        <v>119</v>
      </c>
      <c r="J2174">
        <v>59</v>
      </c>
      <c r="K2174" s="2">
        <v>45673</v>
      </c>
      <c r="L2174" s="2">
        <v>0.48958333333333331</v>
      </c>
      <c r="M2174">
        <v>22</v>
      </c>
      <c r="N2174">
        <v>2</v>
      </c>
      <c r="O2174">
        <v>703.01</v>
      </c>
      <c r="P2174">
        <v>0</v>
      </c>
      <c r="Q2174">
        <v>30</v>
      </c>
      <c r="R2174" t="s">
        <v>685</v>
      </c>
      <c r="S2174" t="s">
        <v>681</v>
      </c>
      <c r="T2174">
        <v>119</v>
      </c>
      <c r="U2174" t="s">
        <v>393</v>
      </c>
      <c r="V2174" t="s">
        <v>288</v>
      </c>
      <c r="W2174">
        <v>51</v>
      </c>
      <c r="X2174" t="s">
        <v>35</v>
      </c>
      <c r="Y2174" s="2">
        <v>45678</v>
      </c>
      <c r="Z2174">
        <v>733.01</v>
      </c>
      <c r="AA2174" t="s">
        <v>711</v>
      </c>
      <c r="AB2174">
        <v>2025</v>
      </c>
      <c r="AC2174" t="s">
        <v>721</v>
      </c>
      <c r="AD2174">
        <v>0</v>
      </c>
      <c r="AE2174" t="s">
        <v>717</v>
      </c>
      <c r="AF2174" t="str">
        <f>IF(WEEKDAY(Main_Data_1_1[[#This Row],[Orders.OrderDate]],2)&gt;5,"Weekend","Weekday")</f>
        <v>Weekday</v>
      </c>
    </row>
    <row r="2175" spans="1:32" x14ac:dyDescent="0.3">
      <c r="A2175">
        <v>238</v>
      </c>
      <c r="B2175" t="s">
        <v>265</v>
      </c>
      <c r="C2175" t="s">
        <v>35</v>
      </c>
      <c r="D2175" t="s">
        <v>12</v>
      </c>
      <c r="E2175">
        <v>4</v>
      </c>
      <c r="F2175">
        <v>450</v>
      </c>
      <c r="G2175" t="s">
        <v>10</v>
      </c>
      <c r="H2175">
        <v>2174</v>
      </c>
      <c r="I2175">
        <v>454</v>
      </c>
      <c r="J2175">
        <v>238</v>
      </c>
      <c r="K2175" s="2">
        <v>45441</v>
      </c>
      <c r="L2175" s="2">
        <v>0.5756944444444444</v>
      </c>
      <c r="M2175">
        <v>56</v>
      </c>
      <c r="N2175">
        <v>5</v>
      </c>
      <c r="O2175">
        <v>1114.6400000000001</v>
      </c>
      <c r="P2175">
        <v>222.93</v>
      </c>
      <c r="Q2175">
        <v>0</v>
      </c>
      <c r="R2175" t="s">
        <v>682</v>
      </c>
      <c r="S2175" t="s">
        <v>681</v>
      </c>
      <c r="T2175">
        <v>454</v>
      </c>
      <c r="U2175" t="s">
        <v>342</v>
      </c>
      <c r="V2175" t="s">
        <v>284</v>
      </c>
      <c r="W2175">
        <v>45</v>
      </c>
      <c r="X2175" t="s">
        <v>37</v>
      </c>
      <c r="Y2175" s="2">
        <v>45438</v>
      </c>
      <c r="Z2175">
        <v>891.71</v>
      </c>
      <c r="AA2175" t="s">
        <v>727</v>
      </c>
      <c r="AB2175">
        <v>2024</v>
      </c>
      <c r="AC2175" t="s">
        <v>712</v>
      </c>
      <c r="AD2175">
        <v>0.20000179430129905</v>
      </c>
      <c r="AE2175" t="s">
        <v>717</v>
      </c>
      <c r="AF2175" t="str">
        <f>IF(WEEKDAY(Main_Data_1_1[[#This Row],[Orders.OrderDate]],2)&gt;5,"Weekend","Weekday")</f>
        <v>Weekday</v>
      </c>
    </row>
    <row r="2176" spans="1:32" x14ac:dyDescent="0.3">
      <c r="A2176">
        <v>164</v>
      </c>
      <c r="B2176" t="s">
        <v>191</v>
      </c>
      <c r="C2176" t="s">
        <v>37</v>
      </c>
      <c r="D2176" t="s">
        <v>16</v>
      </c>
      <c r="E2176">
        <v>3.6</v>
      </c>
      <c r="F2176">
        <v>150</v>
      </c>
      <c r="G2176" t="s">
        <v>17</v>
      </c>
      <c r="H2176">
        <v>2175</v>
      </c>
      <c r="I2176">
        <v>121</v>
      </c>
      <c r="J2176">
        <v>164</v>
      </c>
      <c r="K2176" s="2">
        <v>46009</v>
      </c>
      <c r="L2176" s="2">
        <v>0.81319444444444444</v>
      </c>
      <c r="M2176">
        <v>50</v>
      </c>
      <c r="N2176">
        <v>1</v>
      </c>
      <c r="O2176">
        <v>1125.98</v>
      </c>
      <c r="P2176">
        <v>56.3</v>
      </c>
      <c r="Q2176">
        <v>49</v>
      </c>
      <c r="R2176" t="s">
        <v>685</v>
      </c>
      <c r="S2176" t="s">
        <v>681</v>
      </c>
      <c r="T2176">
        <v>121</v>
      </c>
      <c r="U2176" t="s">
        <v>395</v>
      </c>
      <c r="V2176" t="s">
        <v>284</v>
      </c>
      <c r="W2176">
        <v>46</v>
      </c>
      <c r="X2176" t="s">
        <v>37</v>
      </c>
      <c r="Y2176" s="2">
        <v>45212</v>
      </c>
      <c r="Z2176">
        <v>1118.68</v>
      </c>
      <c r="AA2176" t="s">
        <v>724</v>
      </c>
      <c r="AB2176">
        <v>2025</v>
      </c>
      <c r="AC2176" t="s">
        <v>712</v>
      </c>
      <c r="AD2176">
        <v>5.000088811524183E-2</v>
      </c>
      <c r="AE2176" t="s">
        <v>717</v>
      </c>
      <c r="AF2176" t="str">
        <f>IF(WEEKDAY(Main_Data_1_1[[#This Row],[Orders.OrderDate]],2)&gt;5,"Weekend","Weekday")</f>
        <v>Weekday</v>
      </c>
    </row>
    <row r="2177" spans="1:32" x14ac:dyDescent="0.3">
      <c r="A2177">
        <v>238</v>
      </c>
      <c r="B2177" t="s">
        <v>265</v>
      </c>
      <c r="C2177" t="s">
        <v>35</v>
      </c>
      <c r="D2177" t="s">
        <v>12</v>
      </c>
      <c r="E2177">
        <v>4</v>
      </c>
      <c r="F2177">
        <v>450</v>
      </c>
      <c r="G2177" t="s">
        <v>10</v>
      </c>
      <c r="H2177">
        <v>2176</v>
      </c>
      <c r="I2177">
        <v>131</v>
      </c>
      <c r="J2177">
        <v>238</v>
      </c>
      <c r="K2177" s="2">
        <v>45845</v>
      </c>
      <c r="L2177" s="2">
        <v>0.37083333333333335</v>
      </c>
      <c r="M2177">
        <v>19</v>
      </c>
      <c r="N2177">
        <v>1</v>
      </c>
      <c r="O2177">
        <v>1623.52</v>
      </c>
      <c r="P2177">
        <v>0</v>
      </c>
      <c r="Q2177">
        <v>49</v>
      </c>
      <c r="R2177" t="s">
        <v>683</v>
      </c>
      <c r="S2177" t="s">
        <v>679</v>
      </c>
      <c r="T2177">
        <v>131</v>
      </c>
      <c r="U2177" t="s">
        <v>404</v>
      </c>
      <c r="V2177" t="s">
        <v>284</v>
      </c>
      <c r="W2177">
        <v>48</v>
      </c>
      <c r="X2177" t="s">
        <v>8</v>
      </c>
      <c r="Y2177" s="2">
        <v>45148</v>
      </c>
      <c r="Z2177">
        <v>1672.52</v>
      </c>
      <c r="AA2177" t="s">
        <v>718</v>
      </c>
      <c r="AB2177">
        <v>2025</v>
      </c>
      <c r="AC2177" t="s">
        <v>721</v>
      </c>
      <c r="AD2177">
        <v>0</v>
      </c>
      <c r="AE2177" t="s">
        <v>717</v>
      </c>
      <c r="AF2177" t="str">
        <f>IF(WEEKDAY(Main_Data_1_1[[#This Row],[Orders.OrderDate]],2)&gt;5,"Weekend","Weekday")</f>
        <v>Weekday</v>
      </c>
    </row>
    <row r="2178" spans="1:32" x14ac:dyDescent="0.3">
      <c r="A2178">
        <v>63</v>
      </c>
      <c r="B2178" t="s">
        <v>90</v>
      </c>
      <c r="C2178" t="s">
        <v>72</v>
      </c>
      <c r="D2178" t="s">
        <v>22</v>
      </c>
      <c r="E2178">
        <v>3</v>
      </c>
      <c r="F2178">
        <v>600</v>
      </c>
      <c r="G2178" t="s">
        <v>17</v>
      </c>
      <c r="H2178">
        <v>2177</v>
      </c>
      <c r="I2178">
        <v>338</v>
      </c>
      <c r="J2178">
        <v>63</v>
      </c>
      <c r="K2178" s="2">
        <v>45600</v>
      </c>
      <c r="L2178" s="2">
        <v>0.44374999999999998</v>
      </c>
      <c r="M2178">
        <v>36</v>
      </c>
      <c r="N2178">
        <v>2</v>
      </c>
      <c r="O2178">
        <v>1441.56</v>
      </c>
      <c r="P2178">
        <v>144.16</v>
      </c>
      <c r="Q2178">
        <v>0</v>
      </c>
      <c r="R2178" t="s">
        <v>680</v>
      </c>
      <c r="S2178" t="s">
        <v>681</v>
      </c>
      <c r="T2178">
        <v>338</v>
      </c>
      <c r="U2178" t="s">
        <v>434</v>
      </c>
      <c r="V2178" t="s">
        <v>284</v>
      </c>
      <c r="W2178">
        <v>20</v>
      </c>
      <c r="X2178" t="s">
        <v>19</v>
      </c>
      <c r="Y2178" s="2">
        <v>45010</v>
      </c>
      <c r="Z2178">
        <v>1297.3999999999999</v>
      </c>
      <c r="AA2178" t="s">
        <v>714</v>
      </c>
      <c r="AB2178">
        <v>2024</v>
      </c>
      <c r="AC2178" t="s">
        <v>712</v>
      </c>
      <c r="AD2178">
        <v>0.10000277477177502</v>
      </c>
      <c r="AE2178" t="s">
        <v>713</v>
      </c>
      <c r="AF2178" t="str">
        <f>IF(WEEKDAY(Main_Data_1_1[[#This Row],[Orders.OrderDate]],2)&gt;5,"Weekend","Weekday")</f>
        <v>Weekday</v>
      </c>
    </row>
    <row r="2179" spans="1:32" x14ac:dyDescent="0.3">
      <c r="A2179">
        <v>121</v>
      </c>
      <c r="B2179" t="s">
        <v>148</v>
      </c>
      <c r="C2179" t="s">
        <v>35</v>
      </c>
      <c r="D2179" t="s">
        <v>9</v>
      </c>
      <c r="E2179">
        <v>3.7</v>
      </c>
      <c r="F2179">
        <v>600</v>
      </c>
      <c r="G2179" t="s">
        <v>13</v>
      </c>
      <c r="H2179">
        <v>2178</v>
      </c>
      <c r="I2179">
        <v>295</v>
      </c>
      <c r="J2179">
        <v>121</v>
      </c>
      <c r="K2179" s="2">
        <v>45861</v>
      </c>
      <c r="L2179" s="2">
        <v>0.91041666666666665</v>
      </c>
      <c r="M2179">
        <v>44</v>
      </c>
      <c r="N2179">
        <v>3</v>
      </c>
      <c r="O2179">
        <v>1351.04</v>
      </c>
      <c r="P2179">
        <v>202.66</v>
      </c>
      <c r="Q2179">
        <v>20</v>
      </c>
      <c r="R2179" t="s">
        <v>678</v>
      </c>
      <c r="S2179" t="s">
        <v>681</v>
      </c>
      <c r="T2179">
        <v>295</v>
      </c>
      <c r="U2179" t="s">
        <v>328</v>
      </c>
      <c r="V2179" t="s">
        <v>284</v>
      </c>
      <c r="W2179">
        <v>54</v>
      </c>
      <c r="X2179" t="s">
        <v>21</v>
      </c>
      <c r="Y2179" s="2">
        <v>45173</v>
      </c>
      <c r="Z2179">
        <v>1168.3799999999999</v>
      </c>
      <c r="AA2179" t="s">
        <v>718</v>
      </c>
      <c r="AB2179">
        <v>2025</v>
      </c>
      <c r="AC2179" t="s">
        <v>712</v>
      </c>
      <c r="AD2179">
        <v>0.15000296068214117</v>
      </c>
      <c r="AE2179" t="s">
        <v>717</v>
      </c>
      <c r="AF2179" t="str">
        <f>IF(WEEKDAY(Main_Data_1_1[[#This Row],[Orders.OrderDate]],2)&gt;5,"Weekend","Weekday")</f>
        <v>Weekday</v>
      </c>
    </row>
    <row r="2180" spans="1:32" x14ac:dyDescent="0.3">
      <c r="A2180">
        <v>22</v>
      </c>
      <c r="B2180" t="s">
        <v>46</v>
      </c>
      <c r="C2180" t="s">
        <v>31</v>
      </c>
      <c r="D2180" t="s">
        <v>42</v>
      </c>
      <c r="E2180">
        <v>3.4</v>
      </c>
      <c r="F2180">
        <v>300</v>
      </c>
      <c r="G2180" t="s">
        <v>17</v>
      </c>
      <c r="H2180">
        <v>2179</v>
      </c>
      <c r="I2180">
        <v>180</v>
      </c>
      <c r="J2180">
        <v>22</v>
      </c>
      <c r="K2180" s="2">
        <v>45948</v>
      </c>
      <c r="L2180" s="2">
        <v>0.62569444444444444</v>
      </c>
      <c r="M2180">
        <v>39</v>
      </c>
      <c r="N2180">
        <v>2</v>
      </c>
      <c r="O2180">
        <v>1390.09</v>
      </c>
      <c r="P2180">
        <v>69.5</v>
      </c>
      <c r="Q2180">
        <v>49</v>
      </c>
      <c r="R2180" t="s">
        <v>680</v>
      </c>
      <c r="S2180" t="s">
        <v>679</v>
      </c>
      <c r="T2180">
        <v>180</v>
      </c>
      <c r="U2180" t="s">
        <v>443</v>
      </c>
      <c r="V2180" t="s">
        <v>288</v>
      </c>
      <c r="W2180">
        <v>38</v>
      </c>
      <c r="X2180" t="s">
        <v>19</v>
      </c>
      <c r="Y2180" s="2">
        <v>44974</v>
      </c>
      <c r="Z2180">
        <v>1369.59</v>
      </c>
      <c r="AA2180" t="s">
        <v>719</v>
      </c>
      <c r="AB2180">
        <v>2025</v>
      </c>
      <c r="AC2180" t="s">
        <v>712</v>
      </c>
      <c r="AD2180">
        <v>4.9996762799530969E-2</v>
      </c>
      <c r="AE2180" t="s">
        <v>723</v>
      </c>
      <c r="AF2180" t="str">
        <f>IF(WEEKDAY(Main_Data_1_1[[#This Row],[Orders.OrderDate]],2)&gt;5,"Weekend","Weekday")</f>
        <v>Weekend</v>
      </c>
    </row>
    <row r="2181" spans="1:32" x14ac:dyDescent="0.3">
      <c r="A2181">
        <v>173</v>
      </c>
      <c r="B2181" t="s">
        <v>200</v>
      </c>
      <c r="C2181" t="s">
        <v>21</v>
      </c>
      <c r="D2181" t="s">
        <v>45</v>
      </c>
      <c r="E2181">
        <v>3.8</v>
      </c>
      <c r="F2181">
        <v>500</v>
      </c>
      <c r="G2181" t="s">
        <v>13</v>
      </c>
      <c r="H2181">
        <v>2180</v>
      </c>
      <c r="I2181">
        <v>26</v>
      </c>
      <c r="J2181">
        <v>173</v>
      </c>
      <c r="K2181" s="2">
        <v>45524</v>
      </c>
      <c r="L2181" s="2">
        <v>0.94097222222222221</v>
      </c>
      <c r="M2181">
        <v>52</v>
      </c>
      <c r="N2181">
        <v>1</v>
      </c>
      <c r="O2181">
        <v>1241.6300000000001</v>
      </c>
      <c r="P2181">
        <v>0</v>
      </c>
      <c r="Q2181">
        <v>20</v>
      </c>
      <c r="R2181" t="s">
        <v>680</v>
      </c>
      <c r="S2181" t="s">
        <v>681</v>
      </c>
      <c r="T2181">
        <v>26</v>
      </c>
      <c r="U2181" t="s">
        <v>309</v>
      </c>
      <c r="V2181" t="s">
        <v>284</v>
      </c>
      <c r="W2181">
        <v>19</v>
      </c>
      <c r="X2181" t="s">
        <v>21</v>
      </c>
      <c r="Y2181" s="2">
        <v>45427</v>
      </c>
      <c r="Z2181">
        <v>1261.6300000000001</v>
      </c>
      <c r="AA2181" t="s">
        <v>722</v>
      </c>
      <c r="AB2181">
        <v>2024</v>
      </c>
      <c r="AC2181" t="s">
        <v>712</v>
      </c>
      <c r="AD2181">
        <v>0</v>
      </c>
      <c r="AE2181" t="s">
        <v>713</v>
      </c>
      <c r="AF2181" t="str">
        <f>IF(WEEKDAY(Main_Data_1_1[[#This Row],[Orders.OrderDate]],2)&gt;5,"Weekend","Weekday")</f>
        <v>Weekday</v>
      </c>
    </row>
    <row r="2182" spans="1:32" x14ac:dyDescent="0.3">
      <c r="A2182">
        <v>65</v>
      </c>
      <c r="B2182" t="s">
        <v>92</v>
      </c>
      <c r="C2182" t="s">
        <v>21</v>
      </c>
      <c r="D2182" t="s">
        <v>12</v>
      </c>
      <c r="E2182">
        <v>3.3</v>
      </c>
      <c r="F2182">
        <v>800</v>
      </c>
      <c r="G2182" t="s">
        <v>13</v>
      </c>
      <c r="H2182">
        <v>2181</v>
      </c>
      <c r="I2182">
        <v>456</v>
      </c>
      <c r="J2182">
        <v>65</v>
      </c>
      <c r="K2182" s="2">
        <v>46245</v>
      </c>
      <c r="L2182" s="2">
        <v>0.66111111111111109</v>
      </c>
      <c r="M2182">
        <v>61</v>
      </c>
      <c r="N2182">
        <v>4</v>
      </c>
      <c r="O2182">
        <v>1121.72</v>
      </c>
      <c r="P2182">
        <v>0</v>
      </c>
      <c r="Q2182">
        <v>30</v>
      </c>
      <c r="R2182" t="s">
        <v>683</v>
      </c>
      <c r="S2182" t="s">
        <v>681</v>
      </c>
      <c r="T2182">
        <v>456</v>
      </c>
      <c r="U2182" t="s">
        <v>310</v>
      </c>
      <c r="V2182" t="s">
        <v>288</v>
      </c>
      <c r="W2182">
        <v>22</v>
      </c>
      <c r="X2182" t="s">
        <v>15</v>
      </c>
      <c r="Y2182" s="2">
        <v>44974</v>
      </c>
      <c r="Z2182">
        <v>1151.72</v>
      </c>
      <c r="AA2182" t="s">
        <v>722</v>
      </c>
      <c r="AB2182">
        <v>2026</v>
      </c>
      <c r="AC2182" t="s">
        <v>712</v>
      </c>
      <c r="AD2182">
        <v>0</v>
      </c>
      <c r="AE2182" t="s">
        <v>713</v>
      </c>
      <c r="AF2182" t="str">
        <f>IF(WEEKDAY(Main_Data_1_1[[#This Row],[Orders.OrderDate]],2)&gt;5,"Weekend","Weekday")</f>
        <v>Weekday</v>
      </c>
    </row>
    <row r="2183" spans="1:32" x14ac:dyDescent="0.3">
      <c r="A2183">
        <v>246</v>
      </c>
      <c r="B2183" t="s">
        <v>273</v>
      </c>
      <c r="C2183" t="s">
        <v>35</v>
      </c>
      <c r="D2183" t="s">
        <v>22</v>
      </c>
      <c r="E2183">
        <v>3.4</v>
      </c>
      <c r="F2183">
        <v>450</v>
      </c>
      <c r="G2183" t="s">
        <v>17</v>
      </c>
      <c r="H2183">
        <v>2182</v>
      </c>
      <c r="I2183">
        <v>331</v>
      </c>
      <c r="J2183">
        <v>246</v>
      </c>
      <c r="K2183" s="2">
        <v>45644</v>
      </c>
      <c r="L2183" s="2">
        <v>0.99305555555555558</v>
      </c>
      <c r="M2183">
        <v>38</v>
      </c>
      <c r="N2183">
        <v>5</v>
      </c>
      <c r="O2183">
        <v>1081.24</v>
      </c>
      <c r="P2183">
        <v>162.19</v>
      </c>
      <c r="Q2183">
        <v>0</v>
      </c>
      <c r="R2183" t="s">
        <v>678</v>
      </c>
      <c r="S2183" t="s">
        <v>681</v>
      </c>
      <c r="T2183">
        <v>331</v>
      </c>
      <c r="U2183" t="s">
        <v>368</v>
      </c>
      <c r="V2183" t="s">
        <v>288</v>
      </c>
      <c r="W2183">
        <v>53</v>
      </c>
      <c r="X2183" t="s">
        <v>35</v>
      </c>
      <c r="Y2183" s="2">
        <v>45826</v>
      </c>
      <c r="Z2183">
        <v>919.05</v>
      </c>
      <c r="AA2183" t="s">
        <v>724</v>
      </c>
      <c r="AB2183">
        <v>2024</v>
      </c>
      <c r="AC2183" t="s">
        <v>712</v>
      </c>
      <c r="AD2183">
        <v>0.15000369945617995</v>
      </c>
      <c r="AE2183" t="s">
        <v>717</v>
      </c>
      <c r="AF2183" t="str">
        <f>IF(WEEKDAY(Main_Data_1_1[[#This Row],[Orders.OrderDate]],2)&gt;5,"Weekend","Weekday")</f>
        <v>Weekday</v>
      </c>
    </row>
    <row r="2184" spans="1:32" x14ac:dyDescent="0.3">
      <c r="A2184">
        <v>148</v>
      </c>
      <c r="B2184" t="s">
        <v>175</v>
      </c>
      <c r="C2184" t="s">
        <v>19</v>
      </c>
      <c r="D2184" t="s">
        <v>50</v>
      </c>
      <c r="E2184">
        <v>3.1</v>
      </c>
      <c r="F2184">
        <v>300</v>
      </c>
      <c r="G2184" t="s">
        <v>10</v>
      </c>
      <c r="H2184">
        <v>2183</v>
      </c>
      <c r="I2184">
        <v>192</v>
      </c>
      <c r="J2184">
        <v>148</v>
      </c>
      <c r="K2184" s="2">
        <v>46208</v>
      </c>
      <c r="L2184" s="2">
        <v>0.37013888888888891</v>
      </c>
      <c r="M2184">
        <v>41</v>
      </c>
      <c r="N2184">
        <v>5</v>
      </c>
      <c r="O2184">
        <v>1740.78</v>
      </c>
      <c r="P2184">
        <v>174.08</v>
      </c>
      <c r="Q2184">
        <v>0</v>
      </c>
      <c r="R2184" t="s">
        <v>680</v>
      </c>
      <c r="S2184" t="s">
        <v>681</v>
      </c>
      <c r="T2184">
        <v>192</v>
      </c>
      <c r="U2184" t="s">
        <v>421</v>
      </c>
      <c r="V2184" t="s">
        <v>284</v>
      </c>
      <c r="W2184">
        <v>20</v>
      </c>
      <c r="X2184" t="s">
        <v>37</v>
      </c>
      <c r="Y2184" s="2">
        <v>45569</v>
      </c>
      <c r="Z2184">
        <v>1566.7</v>
      </c>
      <c r="AA2184" t="s">
        <v>718</v>
      </c>
      <c r="AB2184">
        <v>2026</v>
      </c>
      <c r="AC2184" t="s">
        <v>712</v>
      </c>
      <c r="AD2184">
        <v>0.10000114891025863</v>
      </c>
      <c r="AE2184" t="s">
        <v>713</v>
      </c>
      <c r="AF2184" t="str">
        <f>IF(WEEKDAY(Main_Data_1_1[[#This Row],[Orders.OrderDate]],2)&gt;5,"Weekend","Weekday")</f>
        <v>Weekend</v>
      </c>
    </row>
    <row r="2185" spans="1:32" x14ac:dyDescent="0.3">
      <c r="A2185">
        <v>229</v>
      </c>
      <c r="B2185" t="s">
        <v>256</v>
      </c>
      <c r="C2185" t="s">
        <v>8</v>
      </c>
      <c r="D2185" t="s">
        <v>26</v>
      </c>
      <c r="E2185">
        <v>4.4000000000000004</v>
      </c>
      <c r="F2185">
        <v>700</v>
      </c>
      <c r="G2185" t="s">
        <v>17</v>
      </c>
      <c r="H2185">
        <v>2184</v>
      </c>
      <c r="I2185">
        <v>368</v>
      </c>
      <c r="J2185">
        <v>229</v>
      </c>
      <c r="K2185" s="2">
        <v>45448</v>
      </c>
      <c r="L2185" s="2">
        <v>0.875</v>
      </c>
      <c r="M2185">
        <v>39</v>
      </c>
      <c r="N2185">
        <v>1</v>
      </c>
      <c r="O2185">
        <v>1342.85</v>
      </c>
      <c r="P2185">
        <v>67.14</v>
      </c>
      <c r="Q2185">
        <v>30</v>
      </c>
      <c r="R2185" t="s">
        <v>682</v>
      </c>
      <c r="S2185" t="s">
        <v>681</v>
      </c>
      <c r="T2185">
        <v>368</v>
      </c>
      <c r="U2185" t="s">
        <v>474</v>
      </c>
      <c r="V2185" t="s">
        <v>284</v>
      </c>
      <c r="W2185">
        <v>31</v>
      </c>
      <c r="X2185" t="s">
        <v>72</v>
      </c>
      <c r="Y2185" s="2">
        <v>45634</v>
      </c>
      <c r="Z2185">
        <v>1305.7099999999998</v>
      </c>
      <c r="AA2185" t="s">
        <v>728</v>
      </c>
      <c r="AB2185">
        <v>2024</v>
      </c>
      <c r="AC2185" t="s">
        <v>712</v>
      </c>
      <c r="AD2185">
        <v>4.9998138287969618E-2</v>
      </c>
      <c r="AE2185" t="s">
        <v>715</v>
      </c>
      <c r="AF2185" t="str">
        <f>IF(WEEKDAY(Main_Data_1_1[[#This Row],[Orders.OrderDate]],2)&gt;5,"Weekend","Weekday")</f>
        <v>Weekday</v>
      </c>
    </row>
    <row r="2186" spans="1:32" x14ac:dyDescent="0.3">
      <c r="A2186">
        <v>60</v>
      </c>
      <c r="B2186" t="s">
        <v>87</v>
      </c>
      <c r="C2186" t="s">
        <v>15</v>
      </c>
      <c r="D2186" t="s">
        <v>16</v>
      </c>
      <c r="E2186">
        <v>3.9</v>
      </c>
      <c r="F2186">
        <v>800</v>
      </c>
      <c r="G2186" t="s">
        <v>10</v>
      </c>
      <c r="H2186">
        <v>2185</v>
      </c>
      <c r="I2186">
        <v>247</v>
      </c>
      <c r="J2186">
        <v>60</v>
      </c>
      <c r="K2186" s="2">
        <v>45755</v>
      </c>
      <c r="L2186" s="2">
        <v>0.68263888888888891</v>
      </c>
      <c r="M2186">
        <v>43</v>
      </c>
      <c r="N2186">
        <v>1</v>
      </c>
      <c r="O2186">
        <v>259.43</v>
      </c>
      <c r="P2186">
        <v>0</v>
      </c>
      <c r="Q2186">
        <v>20</v>
      </c>
      <c r="R2186" t="s">
        <v>682</v>
      </c>
      <c r="S2186" t="s">
        <v>681</v>
      </c>
      <c r="T2186">
        <v>247</v>
      </c>
      <c r="U2186" t="s">
        <v>490</v>
      </c>
      <c r="V2186" t="s">
        <v>288</v>
      </c>
      <c r="W2186">
        <v>38</v>
      </c>
      <c r="X2186" t="s">
        <v>37</v>
      </c>
      <c r="Y2186" s="2">
        <v>45809</v>
      </c>
      <c r="Z2186">
        <v>279.43</v>
      </c>
      <c r="AA2186" t="s">
        <v>726</v>
      </c>
      <c r="AB2186">
        <v>2025</v>
      </c>
      <c r="AC2186" t="s">
        <v>712</v>
      </c>
      <c r="AD2186">
        <v>0</v>
      </c>
      <c r="AE2186" t="s">
        <v>723</v>
      </c>
      <c r="AF2186" t="str">
        <f>IF(WEEKDAY(Main_Data_1_1[[#This Row],[Orders.OrderDate]],2)&gt;5,"Weekend","Weekday")</f>
        <v>Weekday</v>
      </c>
    </row>
    <row r="2187" spans="1:32" x14ac:dyDescent="0.3">
      <c r="A2187">
        <v>238</v>
      </c>
      <c r="B2187" t="s">
        <v>265</v>
      </c>
      <c r="C2187" t="s">
        <v>35</v>
      </c>
      <c r="D2187" t="s">
        <v>12</v>
      </c>
      <c r="E2187">
        <v>4</v>
      </c>
      <c r="F2187">
        <v>450</v>
      </c>
      <c r="G2187" t="s">
        <v>10</v>
      </c>
      <c r="H2187">
        <v>2186</v>
      </c>
      <c r="I2187">
        <v>96</v>
      </c>
      <c r="J2187">
        <v>238</v>
      </c>
      <c r="K2187" s="2">
        <v>45520</v>
      </c>
      <c r="L2187" s="2">
        <v>0.90416666666666667</v>
      </c>
      <c r="M2187">
        <v>50</v>
      </c>
      <c r="N2187">
        <v>1</v>
      </c>
      <c r="O2187">
        <v>622.04999999999995</v>
      </c>
      <c r="P2187">
        <v>62.2</v>
      </c>
      <c r="Q2187">
        <v>0</v>
      </c>
      <c r="R2187" t="s">
        <v>685</v>
      </c>
      <c r="S2187" t="s">
        <v>681</v>
      </c>
      <c r="T2187">
        <v>96</v>
      </c>
      <c r="U2187" t="s">
        <v>334</v>
      </c>
      <c r="V2187" t="s">
        <v>288</v>
      </c>
      <c r="W2187">
        <v>23</v>
      </c>
      <c r="X2187" t="s">
        <v>21</v>
      </c>
      <c r="Y2187" s="2">
        <v>45480</v>
      </c>
      <c r="Z2187">
        <v>559.84999999999991</v>
      </c>
      <c r="AA2187" t="s">
        <v>722</v>
      </c>
      <c r="AB2187">
        <v>2024</v>
      </c>
      <c r="AC2187" t="s">
        <v>712</v>
      </c>
      <c r="AD2187">
        <v>9.9991962060927586E-2</v>
      </c>
      <c r="AE2187" t="s">
        <v>713</v>
      </c>
      <c r="AF2187" t="str">
        <f>IF(WEEKDAY(Main_Data_1_1[[#This Row],[Orders.OrderDate]],2)&gt;5,"Weekend","Weekday")</f>
        <v>Weekday</v>
      </c>
    </row>
    <row r="2188" spans="1:32" x14ac:dyDescent="0.3">
      <c r="A2188">
        <v>163</v>
      </c>
      <c r="B2188" t="s">
        <v>190</v>
      </c>
      <c r="C2188" t="s">
        <v>72</v>
      </c>
      <c r="D2188" t="s">
        <v>56</v>
      </c>
      <c r="E2188">
        <v>4.7</v>
      </c>
      <c r="F2188">
        <v>700</v>
      </c>
      <c r="G2188" t="s">
        <v>17</v>
      </c>
      <c r="H2188">
        <v>2187</v>
      </c>
      <c r="I2188">
        <v>226</v>
      </c>
      <c r="J2188">
        <v>163</v>
      </c>
      <c r="K2188" s="2">
        <v>45312</v>
      </c>
      <c r="L2188" s="2">
        <v>0.67500000000000004</v>
      </c>
      <c r="M2188">
        <v>45</v>
      </c>
      <c r="N2188">
        <v>6</v>
      </c>
      <c r="O2188">
        <v>789.43</v>
      </c>
      <c r="P2188">
        <v>78.94</v>
      </c>
      <c r="Q2188">
        <v>20</v>
      </c>
      <c r="R2188" t="s">
        <v>680</v>
      </c>
      <c r="S2188" t="s">
        <v>681</v>
      </c>
      <c r="T2188">
        <v>226</v>
      </c>
      <c r="U2188" t="s">
        <v>474</v>
      </c>
      <c r="V2188" t="s">
        <v>288</v>
      </c>
      <c r="W2188">
        <v>27</v>
      </c>
      <c r="X2188" t="s">
        <v>15</v>
      </c>
      <c r="Y2188" s="2">
        <v>45310</v>
      </c>
      <c r="Z2188">
        <v>730.49</v>
      </c>
      <c r="AA2188" t="s">
        <v>711</v>
      </c>
      <c r="AB2188">
        <v>2024</v>
      </c>
      <c r="AC2188" t="s">
        <v>712</v>
      </c>
      <c r="AD2188">
        <v>9.9996199789721699E-2</v>
      </c>
      <c r="AE2188" t="s">
        <v>715</v>
      </c>
      <c r="AF2188" t="str">
        <f>IF(WEEKDAY(Main_Data_1_1[[#This Row],[Orders.OrderDate]],2)&gt;5,"Weekend","Weekday")</f>
        <v>Weekend</v>
      </c>
    </row>
    <row r="2189" spans="1:32" x14ac:dyDescent="0.3">
      <c r="A2189">
        <v>76</v>
      </c>
      <c r="B2189" t="s">
        <v>103</v>
      </c>
      <c r="C2189" t="s">
        <v>8</v>
      </c>
      <c r="D2189" t="s">
        <v>9</v>
      </c>
      <c r="E2189">
        <v>4</v>
      </c>
      <c r="F2189">
        <v>250</v>
      </c>
      <c r="G2189" t="s">
        <v>13</v>
      </c>
      <c r="H2189">
        <v>2188</v>
      </c>
      <c r="I2189">
        <v>408</v>
      </c>
      <c r="J2189">
        <v>76</v>
      </c>
      <c r="K2189" s="2">
        <v>45567</v>
      </c>
      <c r="L2189" s="2">
        <v>0.72847222222222219</v>
      </c>
      <c r="M2189">
        <v>64</v>
      </c>
      <c r="N2189">
        <v>4</v>
      </c>
      <c r="O2189">
        <v>1564.26</v>
      </c>
      <c r="P2189">
        <v>0</v>
      </c>
      <c r="Q2189">
        <v>30</v>
      </c>
      <c r="R2189" t="s">
        <v>686</v>
      </c>
      <c r="S2189" t="s">
        <v>681</v>
      </c>
      <c r="T2189">
        <v>408</v>
      </c>
      <c r="U2189" t="s">
        <v>584</v>
      </c>
      <c r="V2189" t="s">
        <v>284</v>
      </c>
      <c r="W2189">
        <v>40</v>
      </c>
      <c r="X2189" t="s">
        <v>19</v>
      </c>
      <c r="Y2189" s="2">
        <v>45360</v>
      </c>
      <c r="Z2189">
        <v>1594.26</v>
      </c>
      <c r="AA2189" t="s">
        <v>719</v>
      </c>
      <c r="AB2189">
        <v>2024</v>
      </c>
      <c r="AC2189" t="s">
        <v>712</v>
      </c>
      <c r="AD2189">
        <v>0</v>
      </c>
      <c r="AE2189" t="s">
        <v>723</v>
      </c>
      <c r="AF2189" t="str">
        <f>IF(WEEKDAY(Main_Data_1_1[[#This Row],[Orders.OrderDate]],2)&gt;5,"Weekend","Weekday")</f>
        <v>Weekday</v>
      </c>
    </row>
    <row r="2190" spans="1:32" x14ac:dyDescent="0.3">
      <c r="A2190">
        <v>173</v>
      </c>
      <c r="B2190" t="s">
        <v>200</v>
      </c>
      <c r="C2190" t="s">
        <v>21</v>
      </c>
      <c r="D2190" t="s">
        <v>45</v>
      </c>
      <c r="E2190">
        <v>3.8</v>
      </c>
      <c r="F2190">
        <v>500</v>
      </c>
      <c r="G2190" t="s">
        <v>13</v>
      </c>
      <c r="H2190">
        <v>2189</v>
      </c>
      <c r="I2190">
        <v>289</v>
      </c>
      <c r="J2190">
        <v>173</v>
      </c>
      <c r="K2190" s="2">
        <v>45480</v>
      </c>
      <c r="L2190" s="2">
        <v>0.65763888888888888</v>
      </c>
      <c r="M2190">
        <v>24</v>
      </c>
      <c r="N2190">
        <v>3</v>
      </c>
      <c r="O2190">
        <v>412.5</v>
      </c>
      <c r="P2190">
        <v>0</v>
      </c>
      <c r="Q2190">
        <v>49</v>
      </c>
      <c r="R2190" t="s">
        <v>686</v>
      </c>
      <c r="S2190" t="s">
        <v>681</v>
      </c>
      <c r="T2190">
        <v>289</v>
      </c>
      <c r="U2190" t="s">
        <v>393</v>
      </c>
      <c r="V2190" t="s">
        <v>288</v>
      </c>
      <c r="W2190">
        <v>18</v>
      </c>
      <c r="X2190" t="s">
        <v>31</v>
      </c>
      <c r="Y2190" s="2">
        <v>45557</v>
      </c>
      <c r="Z2190">
        <v>461.5</v>
      </c>
      <c r="AA2190" t="s">
        <v>718</v>
      </c>
      <c r="AB2190">
        <v>2024</v>
      </c>
      <c r="AC2190" t="s">
        <v>721</v>
      </c>
      <c r="AD2190">
        <v>0</v>
      </c>
      <c r="AE2190" t="s">
        <v>713</v>
      </c>
      <c r="AF2190" t="str">
        <f>IF(WEEKDAY(Main_Data_1_1[[#This Row],[Orders.OrderDate]],2)&gt;5,"Weekend","Weekday")</f>
        <v>Weekend</v>
      </c>
    </row>
    <row r="2191" spans="1:32" x14ac:dyDescent="0.3">
      <c r="A2191">
        <v>21</v>
      </c>
      <c r="B2191" t="s">
        <v>44</v>
      </c>
      <c r="C2191" t="s">
        <v>21</v>
      </c>
      <c r="D2191" t="s">
        <v>45</v>
      </c>
      <c r="E2191">
        <v>3.3</v>
      </c>
      <c r="F2191">
        <v>400</v>
      </c>
      <c r="G2191" t="s">
        <v>10</v>
      </c>
      <c r="H2191">
        <v>2190</v>
      </c>
      <c r="I2191">
        <v>281</v>
      </c>
      <c r="J2191">
        <v>21</v>
      </c>
      <c r="K2191" s="2">
        <v>45757</v>
      </c>
      <c r="L2191" s="2">
        <v>0.5131944444444444</v>
      </c>
      <c r="M2191">
        <v>22</v>
      </c>
      <c r="N2191">
        <v>6</v>
      </c>
      <c r="O2191">
        <v>676.07</v>
      </c>
      <c r="P2191">
        <v>0</v>
      </c>
      <c r="Q2191">
        <v>40</v>
      </c>
      <c r="R2191" t="s">
        <v>678</v>
      </c>
      <c r="S2191" t="s">
        <v>681</v>
      </c>
      <c r="T2191">
        <v>281</v>
      </c>
      <c r="U2191" t="s">
        <v>514</v>
      </c>
      <c r="V2191" t="s">
        <v>284</v>
      </c>
      <c r="W2191">
        <v>34</v>
      </c>
      <c r="X2191" t="s">
        <v>35</v>
      </c>
      <c r="Y2191" s="2">
        <v>45820</v>
      </c>
      <c r="Z2191">
        <v>716.07</v>
      </c>
      <c r="AA2191" t="s">
        <v>726</v>
      </c>
      <c r="AB2191">
        <v>2025</v>
      </c>
      <c r="AC2191" t="s">
        <v>721</v>
      </c>
      <c r="AD2191">
        <v>0</v>
      </c>
      <c r="AE2191" t="s">
        <v>715</v>
      </c>
      <c r="AF2191" t="str">
        <f>IF(WEEKDAY(Main_Data_1_1[[#This Row],[Orders.OrderDate]],2)&gt;5,"Weekend","Weekday")</f>
        <v>Weekday</v>
      </c>
    </row>
    <row r="2192" spans="1:32" x14ac:dyDescent="0.3">
      <c r="A2192">
        <v>137</v>
      </c>
      <c r="B2192" t="s">
        <v>164</v>
      </c>
      <c r="C2192" t="s">
        <v>8</v>
      </c>
      <c r="D2192" t="s">
        <v>29</v>
      </c>
      <c r="E2192">
        <v>3.5</v>
      </c>
      <c r="F2192">
        <v>350</v>
      </c>
      <c r="G2192" t="s">
        <v>10</v>
      </c>
      <c r="H2192">
        <v>2191</v>
      </c>
      <c r="I2192">
        <v>336</v>
      </c>
      <c r="J2192">
        <v>137</v>
      </c>
      <c r="K2192" s="2">
        <v>45638</v>
      </c>
      <c r="L2192" s="2">
        <v>0.77013888888888893</v>
      </c>
      <c r="M2192">
        <v>33</v>
      </c>
      <c r="N2192">
        <v>5</v>
      </c>
      <c r="O2192">
        <v>1679.32</v>
      </c>
      <c r="P2192">
        <v>83.97</v>
      </c>
      <c r="Q2192">
        <v>20</v>
      </c>
      <c r="R2192" t="s">
        <v>682</v>
      </c>
      <c r="S2192" t="s">
        <v>681</v>
      </c>
      <c r="T2192">
        <v>336</v>
      </c>
      <c r="U2192" t="s">
        <v>542</v>
      </c>
      <c r="V2192" t="s">
        <v>288</v>
      </c>
      <c r="W2192">
        <v>28</v>
      </c>
      <c r="X2192" t="s">
        <v>37</v>
      </c>
      <c r="Y2192" s="2">
        <v>45441</v>
      </c>
      <c r="Z2192">
        <v>1615.35</v>
      </c>
      <c r="AA2192" t="s">
        <v>724</v>
      </c>
      <c r="AB2192">
        <v>2024</v>
      </c>
      <c r="AC2192" t="s">
        <v>712</v>
      </c>
      <c r="AD2192">
        <v>5.0002381916490007E-2</v>
      </c>
      <c r="AE2192" t="s">
        <v>715</v>
      </c>
      <c r="AF2192" t="str">
        <f>IF(WEEKDAY(Main_Data_1_1[[#This Row],[Orders.OrderDate]],2)&gt;5,"Weekend","Weekday")</f>
        <v>Weekday</v>
      </c>
    </row>
    <row r="2193" spans="1:32" x14ac:dyDescent="0.3">
      <c r="A2193">
        <v>4</v>
      </c>
      <c r="B2193" t="s">
        <v>18</v>
      </c>
      <c r="C2193" t="s">
        <v>19</v>
      </c>
      <c r="D2193" t="s">
        <v>16</v>
      </c>
      <c r="E2193">
        <v>4.4000000000000004</v>
      </c>
      <c r="F2193">
        <v>400</v>
      </c>
      <c r="G2193" t="s">
        <v>13</v>
      </c>
      <c r="H2193">
        <v>2192</v>
      </c>
      <c r="I2193">
        <v>388</v>
      </c>
      <c r="J2193">
        <v>4</v>
      </c>
      <c r="K2193" s="2">
        <v>45458</v>
      </c>
      <c r="L2193" s="2">
        <v>0.67361111111111116</v>
      </c>
      <c r="M2193">
        <v>38</v>
      </c>
      <c r="N2193">
        <v>4</v>
      </c>
      <c r="O2193">
        <v>223.21</v>
      </c>
      <c r="P2193">
        <v>44.64</v>
      </c>
      <c r="Q2193">
        <v>20</v>
      </c>
      <c r="R2193" t="s">
        <v>685</v>
      </c>
      <c r="S2193" t="s">
        <v>679</v>
      </c>
      <c r="T2193">
        <v>388</v>
      </c>
      <c r="U2193" t="s">
        <v>362</v>
      </c>
      <c r="V2193" t="s">
        <v>284</v>
      </c>
      <c r="W2193">
        <v>30</v>
      </c>
      <c r="X2193" t="s">
        <v>31</v>
      </c>
      <c r="Y2193" s="2">
        <v>45206</v>
      </c>
      <c r="Z2193">
        <v>198.57</v>
      </c>
      <c r="AA2193" t="s">
        <v>728</v>
      </c>
      <c r="AB2193">
        <v>2024</v>
      </c>
      <c r="AC2193" t="s">
        <v>712</v>
      </c>
      <c r="AD2193">
        <v>0.19999103982796471</v>
      </c>
      <c r="AE2193" t="s">
        <v>715</v>
      </c>
      <c r="AF2193" t="str">
        <f>IF(WEEKDAY(Main_Data_1_1[[#This Row],[Orders.OrderDate]],2)&gt;5,"Weekend","Weekday")</f>
        <v>Weekend</v>
      </c>
    </row>
    <row r="2194" spans="1:32" x14ac:dyDescent="0.3">
      <c r="A2194">
        <v>159</v>
      </c>
      <c r="B2194" t="s">
        <v>186</v>
      </c>
      <c r="C2194" t="s">
        <v>31</v>
      </c>
      <c r="D2194" t="s">
        <v>26</v>
      </c>
      <c r="E2194">
        <v>3</v>
      </c>
      <c r="F2194">
        <v>800</v>
      </c>
      <c r="G2194" t="s">
        <v>17</v>
      </c>
      <c r="H2194">
        <v>2193</v>
      </c>
      <c r="I2194">
        <v>148</v>
      </c>
      <c r="J2194">
        <v>159</v>
      </c>
      <c r="K2194" s="2">
        <v>46105</v>
      </c>
      <c r="L2194" s="2">
        <v>0.77986111111111112</v>
      </c>
      <c r="M2194">
        <v>53</v>
      </c>
      <c r="N2194">
        <v>3</v>
      </c>
      <c r="O2194">
        <v>722.85</v>
      </c>
      <c r="P2194">
        <v>0</v>
      </c>
      <c r="Q2194">
        <v>0</v>
      </c>
      <c r="R2194" t="s">
        <v>683</v>
      </c>
      <c r="S2194" t="s">
        <v>679</v>
      </c>
      <c r="T2194">
        <v>148</v>
      </c>
      <c r="U2194" t="s">
        <v>418</v>
      </c>
      <c r="V2194" t="s">
        <v>288</v>
      </c>
      <c r="W2194">
        <v>47</v>
      </c>
      <c r="X2194" t="s">
        <v>31</v>
      </c>
      <c r="Y2194" s="2">
        <v>45054</v>
      </c>
      <c r="Z2194">
        <v>722.85</v>
      </c>
      <c r="AA2194" t="s">
        <v>725</v>
      </c>
      <c r="AB2194">
        <v>2026</v>
      </c>
      <c r="AC2194" t="s">
        <v>712</v>
      </c>
      <c r="AD2194">
        <v>0</v>
      </c>
      <c r="AE2194" t="s">
        <v>717</v>
      </c>
      <c r="AF2194" t="str">
        <f>IF(WEEKDAY(Main_Data_1_1[[#This Row],[Orders.OrderDate]],2)&gt;5,"Weekend","Weekday")</f>
        <v>Weekday</v>
      </c>
    </row>
    <row r="2195" spans="1:32" x14ac:dyDescent="0.3">
      <c r="A2195">
        <v>236</v>
      </c>
      <c r="B2195" t="s">
        <v>263</v>
      </c>
      <c r="C2195" t="s">
        <v>8</v>
      </c>
      <c r="D2195" t="s">
        <v>50</v>
      </c>
      <c r="E2195">
        <v>3.6</v>
      </c>
      <c r="F2195">
        <v>350</v>
      </c>
      <c r="G2195" t="s">
        <v>13</v>
      </c>
      <c r="H2195">
        <v>2194</v>
      </c>
      <c r="I2195">
        <v>551</v>
      </c>
      <c r="J2195">
        <v>236</v>
      </c>
      <c r="K2195" s="2">
        <v>46121</v>
      </c>
      <c r="L2195" s="2">
        <v>0.5229166666666667</v>
      </c>
      <c r="M2195">
        <v>39</v>
      </c>
      <c r="N2195">
        <v>2</v>
      </c>
      <c r="O2195">
        <v>197.43</v>
      </c>
      <c r="P2195">
        <v>0</v>
      </c>
      <c r="Q2195">
        <v>20</v>
      </c>
      <c r="R2195" t="s">
        <v>678</v>
      </c>
      <c r="S2195" t="s">
        <v>681</v>
      </c>
      <c r="T2195">
        <v>551</v>
      </c>
      <c r="U2195" t="s">
        <v>648</v>
      </c>
      <c r="V2195" t="s">
        <v>284</v>
      </c>
      <c r="W2195">
        <v>25</v>
      </c>
      <c r="X2195" t="s">
        <v>31</v>
      </c>
      <c r="Y2195" s="2">
        <v>45322</v>
      </c>
      <c r="Z2195">
        <v>217.43</v>
      </c>
      <c r="AA2195" t="s">
        <v>726</v>
      </c>
      <c r="AB2195">
        <v>2026</v>
      </c>
      <c r="AC2195" t="s">
        <v>712</v>
      </c>
      <c r="AD2195">
        <v>0</v>
      </c>
      <c r="AE2195" t="s">
        <v>715</v>
      </c>
      <c r="AF2195" t="str">
        <f>IF(WEEKDAY(Main_Data_1_1[[#This Row],[Orders.OrderDate]],2)&gt;5,"Weekend","Weekday")</f>
        <v>Weekday</v>
      </c>
    </row>
    <row r="2196" spans="1:32" x14ac:dyDescent="0.3">
      <c r="A2196">
        <v>48</v>
      </c>
      <c r="B2196" t="s">
        <v>75</v>
      </c>
      <c r="C2196" t="s">
        <v>19</v>
      </c>
      <c r="D2196" t="s">
        <v>9</v>
      </c>
      <c r="E2196">
        <v>3.4</v>
      </c>
      <c r="F2196">
        <v>250</v>
      </c>
      <c r="G2196" t="s">
        <v>17</v>
      </c>
      <c r="H2196">
        <v>2195</v>
      </c>
      <c r="I2196">
        <v>402</v>
      </c>
      <c r="J2196">
        <v>48</v>
      </c>
      <c r="K2196" s="2">
        <v>46218</v>
      </c>
      <c r="L2196" s="2">
        <v>0.43611111111111112</v>
      </c>
      <c r="M2196">
        <v>25</v>
      </c>
      <c r="N2196">
        <v>1</v>
      </c>
      <c r="O2196">
        <v>935.43</v>
      </c>
      <c r="P2196">
        <v>0</v>
      </c>
      <c r="Q2196">
        <v>49</v>
      </c>
      <c r="R2196" t="s">
        <v>685</v>
      </c>
      <c r="S2196" t="s">
        <v>684</v>
      </c>
      <c r="T2196">
        <v>402</v>
      </c>
      <c r="U2196" t="s">
        <v>581</v>
      </c>
      <c r="V2196" t="s">
        <v>284</v>
      </c>
      <c r="W2196">
        <v>38</v>
      </c>
      <c r="X2196" t="s">
        <v>35</v>
      </c>
      <c r="Y2196" s="2">
        <v>45095</v>
      </c>
      <c r="Z2196">
        <v>984.43</v>
      </c>
      <c r="AA2196" t="s">
        <v>718</v>
      </c>
      <c r="AB2196">
        <v>2026</v>
      </c>
      <c r="AC2196" t="s">
        <v>721</v>
      </c>
      <c r="AD2196">
        <v>0</v>
      </c>
      <c r="AE2196" t="s">
        <v>723</v>
      </c>
      <c r="AF2196" t="str">
        <f>IF(WEEKDAY(Main_Data_1_1[[#This Row],[Orders.OrderDate]],2)&gt;5,"Weekend","Weekday")</f>
        <v>Weekday</v>
      </c>
    </row>
    <row r="2197" spans="1:32" x14ac:dyDescent="0.3">
      <c r="A2197">
        <v>78</v>
      </c>
      <c r="B2197" t="s">
        <v>105</v>
      </c>
      <c r="C2197" t="s">
        <v>8</v>
      </c>
      <c r="D2197" t="s">
        <v>29</v>
      </c>
      <c r="E2197">
        <v>4.8</v>
      </c>
      <c r="F2197">
        <v>400</v>
      </c>
      <c r="G2197" t="s">
        <v>17</v>
      </c>
      <c r="H2197">
        <v>2196</v>
      </c>
      <c r="I2197">
        <v>28</v>
      </c>
      <c r="J2197">
        <v>78</v>
      </c>
      <c r="K2197" s="2">
        <v>45381</v>
      </c>
      <c r="L2197" s="2">
        <v>0.89513888888888893</v>
      </c>
      <c r="M2197">
        <v>49</v>
      </c>
      <c r="N2197">
        <v>2</v>
      </c>
      <c r="O2197">
        <v>1640.69</v>
      </c>
      <c r="P2197">
        <v>0</v>
      </c>
      <c r="Q2197">
        <v>20</v>
      </c>
      <c r="R2197" t="s">
        <v>678</v>
      </c>
      <c r="S2197" t="s">
        <v>684</v>
      </c>
      <c r="T2197">
        <v>28</v>
      </c>
      <c r="U2197" t="s">
        <v>310</v>
      </c>
      <c r="V2197" t="s">
        <v>284</v>
      </c>
      <c r="W2197">
        <v>49</v>
      </c>
      <c r="X2197" t="s">
        <v>37</v>
      </c>
      <c r="Y2197" s="2">
        <v>45676</v>
      </c>
      <c r="Z2197">
        <v>1660.69</v>
      </c>
      <c r="AA2197" t="s">
        <v>725</v>
      </c>
      <c r="AB2197">
        <v>2024</v>
      </c>
      <c r="AC2197" t="s">
        <v>712</v>
      </c>
      <c r="AD2197">
        <v>0</v>
      </c>
      <c r="AE2197" t="s">
        <v>717</v>
      </c>
      <c r="AF2197" t="str">
        <f>IF(WEEKDAY(Main_Data_1_1[[#This Row],[Orders.OrderDate]],2)&gt;5,"Weekend","Weekday")</f>
        <v>Weekend</v>
      </c>
    </row>
    <row r="2198" spans="1:32" x14ac:dyDescent="0.3">
      <c r="A2198">
        <v>98</v>
      </c>
      <c r="B2198" t="s">
        <v>125</v>
      </c>
      <c r="C2198" t="s">
        <v>72</v>
      </c>
      <c r="D2198" t="s">
        <v>50</v>
      </c>
      <c r="E2198">
        <v>3.4</v>
      </c>
      <c r="F2198">
        <v>450</v>
      </c>
      <c r="G2198" t="s">
        <v>17</v>
      </c>
      <c r="H2198">
        <v>2197</v>
      </c>
      <c r="I2198">
        <v>416</v>
      </c>
      <c r="J2198">
        <v>98</v>
      </c>
      <c r="K2198" s="2">
        <v>45910</v>
      </c>
      <c r="L2198" s="2">
        <v>0.60416666666666663</v>
      </c>
      <c r="M2198">
        <v>15</v>
      </c>
      <c r="N2198">
        <v>4</v>
      </c>
      <c r="O2198">
        <v>491.77</v>
      </c>
      <c r="P2198">
        <v>0</v>
      </c>
      <c r="Q2198">
        <v>30</v>
      </c>
      <c r="R2198" t="s">
        <v>686</v>
      </c>
      <c r="S2198" t="s">
        <v>684</v>
      </c>
      <c r="T2198">
        <v>416</v>
      </c>
      <c r="U2198" t="s">
        <v>496</v>
      </c>
      <c r="V2198" t="s">
        <v>288</v>
      </c>
      <c r="W2198">
        <v>25</v>
      </c>
      <c r="X2198" t="s">
        <v>8</v>
      </c>
      <c r="Y2198" s="2">
        <v>45823</v>
      </c>
      <c r="Z2198">
        <v>521.77</v>
      </c>
      <c r="AA2198" t="s">
        <v>720</v>
      </c>
      <c r="AB2198">
        <v>2025</v>
      </c>
      <c r="AC2198" t="s">
        <v>721</v>
      </c>
      <c r="AD2198">
        <v>0</v>
      </c>
      <c r="AE2198" t="s">
        <v>715</v>
      </c>
      <c r="AF2198" t="str">
        <f>IF(WEEKDAY(Main_Data_1_1[[#This Row],[Orders.OrderDate]],2)&gt;5,"Weekend","Weekday")</f>
        <v>Weekday</v>
      </c>
    </row>
    <row r="2199" spans="1:32" x14ac:dyDescent="0.3">
      <c r="A2199">
        <v>215</v>
      </c>
      <c r="B2199" t="s">
        <v>242</v>
      </c>
      <c r="C2199" t="s">
        <v>72</v>
      </c>
      <c r="D2199" t="s">
        <v>45</v>
      </c>
      <c r="E2199">
        <v>3.5</v>
      </c>
      <c r="F2199">
        <v>800</v>
      </c>
      <c r="G2199" t="s">
        <v>17</v>
      </c>
      <c r="H2199">
        <v>2198</v>
      </c>
      <c r="I2199">
        <v>125</v>
      </c>
      <c r="J2199">
        <v>215</v>
      </c>
      <c r="K2199" s="2">
        <v>45528</v>
      </c>
      <c r="L2199" s="2">
        <v>0.56388888888888888</v>
      </c>
      <c r="M2199">
        <v>17</v>
      </c>
      <c r="N2199">
        <v>3</v>
      </c>
      <c r="O2199">
        <v>1013.15</v>
      </c>
      <c r="P2199">
        <v>202.63</v>
      </c>
      <c r="Q2199">
        <v>30</v>
      </c>
      <c r="R2199" t="s">
        <v>686</v>
      </c>
      <c r="S2199" t="s">
        <v>684</v>
      </c>
      <c r="T2199">
        <v>125</v>
      </c>
      <c r="U2199" t="s">
        <v>398</v>
      </c>
      <c r="V2199" t="s">
        <v>284</v>
      </c>
      <c r="W2199">
        <v>44</v>
      </c>
      <c r="X2199" t="s">
        <v>37</v>
      </c>
      <c r="Y2199" s="2">
        <v>45174</v>
      </c>
      <c r="Z2199">
        <v>840.52</v>
      </c>
      <c r="AA2199" t="s">
        <v>722</v>
      </c>
      <c r="AB2199">
        <v>2024</v>
      </c>
      <c r="AC2199" t="s">
        <v>721</v>
      </c>
      <c r="AD2199">
        <v>0.2</v>
      </c>
      <c r="AE2199" t="s">
        <v>723</v>
      </c>
      <c r="AF2199" t="str">
        <f>IF(WEEKDAY(Main_Data_1_1[[#This Row],[Orders.OrderDate]],2)&gt;5,"Weekend","Weekday")</f>
        <v>Weekend</v>
      </c>
    </row>
    <row r="2200" spans="1:32" x14ac:dyDescent="0.3">
      <c r="A2200">
        <v>12</v>
      </c>
      <c r="B2200" t="s">
        <v>32</v>
      </c>
      <c r="C2200" t="s">
        <v>8</v>
      </c>
      <c r="D2200" t="s">
        <v>22</v>
      </c>
      <c r="E2200">
        <v>3.3</v>
      </c>
      <c r="F2200">
        <v>600</v>
      </c>
      <c r="G2200" t="s">
        <v>13</v>
      </c>
      <c r="H2200">
        <v>2199</v>
      </c>
      <c r="I2200">
        <v>155</v>
      </c>
      <c r="J2200">
        <v>12</v>
      </c>
      <c r="K2200" s="2">
        <v>45720</v>
      </c>
      <c r="L2200" s="2">
        <v>0.48749999999999999</v>
      </c>
      <c r="M2200">
        <v>52</v>
      </c>
      <c r="N2200">
        <v>1</v>
      </c>
      <c r="O2200">
        <v>298.49</v>
      </c>
      <c r="P2200">
        <v>0</v>
      </c>
      <c r="Q2200">
        <v>20</v>
      </c>
      <c r="R2200" t="s">
        <v>685</v>
      </c>
      <c r="S2200" t="s">
        <v>681</v>
      </c>
      <c r="T2200">
        <v>155</v>
      </c>
      <c r="U2200" t="s">
        <v>423</v>
      </c>
      <c r="V2200" t="s">
        <v>284</v>
      </c>
      <c r="W2200">
        <v>44</v>
      </c>
      <c r="X2200" t="s">
        <v>35</v>
      </c>
      <c r="Y2200" s="2">
        <v>45264</v>
      </c>
      <c r="Z2200">
        <v>318.49</v>
      </c>
      <c r="AA2200" t="s">
        <v>725</v>
      </c>
      <c r="AB2200">
        <v>2025</v>
      </c>
      <c r="AC2200" t="s">
        <v>712</v>
      </c>
      <c r="AD2200">
        <v>0</v>
      </c>
      <c r="AE2200" t="s">
        <v>723</v>
      </c>
      <c r="AF2200" t="str">
        <f>IF(WEEKDAY(Main_Data_1_1[[#This Row],[Orders.OrderDate]],2)&gt;5,"Weekend","Weekday")</f>
        <v>Weekday</v>
      </c>
    </row>
    <row r="2201" spans="1:32" x14ac:dyDescent="0.3">
      <c r="A2201">
        <v>126</v>
      </c>
      <c r="B2201" t="s">
        <v>153</v>
      </c>
      <c r="C2201" t="s">
        <v>19</v>
      </c>
      <c r="D2201" t="s">
        <v>12</v>
      </c>
      <c r="E2201">
        <v>3.2</v>
      </c>
      <c r="F2201">
        <v>600</v>
      </c>
      <c r="G2201" t="s">
        <v>10</v>
      </c>
      <c r="H2201">
        <v>2200</v>
      </c>
      <c r="I2201">
        <v>232</v>
      </c>
      <c r="J2201">
        <v>126</v>
      </c>
      <c r="K2201" s="2">
        <v>45910</v>
      </c>
      <c r="L2201" s="2">
        <v>0.96180555555555558</v>
      </c>
      <c r="M2201">
        <v>53</v>
      </c>
      <c r="N2201">
        <v>1</v>
      </c>
      <c r="O2201">
        <v>123.46</v>
      </c>
      <c r="P2201">
        <v>18.52</v>
      </c>
      <c r="Q2201">
        <v>0</v>
      </c>
      <c r="R2201" t="s">
        <v>685</v>
      </c>
      <c r="S2201" t="s">
        <v>679</v>
      </c>
      <c r="T2201">
        <v>232</v>
      </c>
      <c r="U2201" t="s">
        <v>480</v>
      </c>
      <c r="V2201" t="s">
        <v>288</v>
      </c>
      <c r="W2201">
        <v>35</v>
      </c>
      <c r="X2201" t="s">
        <v>21</v>
      </c>
      <c r="Y2201" s="2">
        <v>45044</v>
      </c>
      <c r="Z2201">
        <v>104.94</v>
      </c>
      <c r="AA2201" t="s">
        <v>720</v>
      </c>
      <c r="AB2201">
        <v>2025</v>
      </c>
      <c r="AC2201" t="s">
        <v>712</v>
      </c>
      <c r="AD2201">
        <v>0.15000809978940549</v>
      </c>
      <c r="AE2201" t="s">
        <v>723</v>
      </c>
      <c r="AF2201" t="str">
        <f>IF(WEEKDAY(Main_Data_1_1[[#This Row],[Orders.OrderDate]],2)&gt;5,"Weekend","Weekday")</f>
        <v>Weekday</v>
      </c>
    </row>
    <row r="2202" spans="1:32" x14ac:dyDescent="0.3">
      <c r="A2202">
        <v>166</v>
      </c>
      <c r="B2202" t="s">
        <v>193</v>
      </c>
      <c r="C2202" t="s">
        <v>21</v>
      </c>
      <c r="D2202" t="s">
        <v>42</v>
      </c>
      <c r="E2202">
        <v>3.3</v>
      </c>
      <c r="F2202">
        <v>500</v>
      </c>
      <c r="G2202" t="s">
        <v>10</v>
      </c>
      <c r="H2202">
        <v>2201</v>
      </c>
      <c r="I2202">
        <v>596</v>
      </c>
      <c r="J2202">
        <v>166</v>
      </c>
      <c r="K2202" s="2">
        <v>45641</v>
      </c>
      <c r="L2202" s="2">
        <v>0.87916666666666665</v>
      </c>
      <c r="M2202">
        <v>39</v>
      </c>
      <c r="N2202">
        <v>2</v>
      </c>
      <c r="O2202">
        <v>429.47</v>
      </c>
      <c r="P2202">
        <v>0</v>
      </c>
      <c r="Q2202">
        <v>40</v>
      </c>
      <c r="R2202" t="s">
        <v>680</v>
      </c>
      <c r="S2202" t="s">
        <v>679</v>
      </c>
      <c r="T2202">
        <v>596</v>
      </c>
      <c r="U2202" t="s">
        <v>290</v>
      </c>
      <c r="V2202" t="s">
        <v>288</v>
      </c>
      <c r="W2202">
        <v>23</v>
      </c>
      <c r="X2202" t="s">
        <v>21</v>
      </c>
      <c r="Y2202" s="2">
        <v>45629</v>
      </c>
      <c r="Z2202">
        <v>469.47</v>
      </c>
      <c r="AA2202" t="s">
        <v>724</v>
      </c>
      <c r="AB2202">
        <v>2024</v>
      </c>
      <c r="AC2202" t="s">
        <v>712</v>
      </c>
      <c r="AD2202">
        <v>0</v>
      </c>
      <c r="AE2202" t="s">
        <v>713</v>
      </c>
      <c r="AF2202" t="str">
        <f>IF(WEEKDAY(Main_Data_1_1[[#This Row],[Orders.OrderDate]],2)&gt;5,"Weekend","Weekday")</f>
        <v>Weekend</v>
      </c>
    </row>
    <row r="2203" spans="1:32" x14ac:dyDescent="0.3">
      <c r="A2203">
        <v>180</v>
      </c>
      <c r="B2203" t="s">
        <v>207</v>
      </c>
      <c r="C2203" t="s">
        <v>19</v>
      </c>
      <c r="D2203" t="s">
        <v>26</v>
      </c>
      <c r="E2203">
        <v>3.9</v>
      </c>
      <c r="F2203">
        <v>200</v>
      </c>
      <c r="G2203" t="s">
        <v>10</v>
      </c>
      <c r="H2203">
        <v>2202</v>
      </c>
      <c r="I2203">
        <v>288</v>
      </c>
      <c r="J2203">
        <v>180</v>
      </c>
      <c r="K2203" s="2">
        <v>45796</v>
      </c>
      <c r="L2203" s="2">
        <v>0.43888888888888888</v>
      </c>
      <c r="M2203">
        <v>62</v>
      </c>
      <c r="N2203">
        <v>3</v>
      </c>
      <c r="O2203">
        <v>714.55</v>
      </c>
      <c r="P2203">
        <v>71.45</v>
      </c>
      <c r="Q2203">
        <v>30</v>
      </c>
      <c r="R2203" t="s">
        <v>686</v>
      </c>
      <c r="S2203" t="s">
        <v>679</v>
      </c>
      <c r="T2203">
        <v>288</v>
      </c>
      <c r="U2203" t="s">
        <v>518</v>
      </c>
      <c r="V2203" t="s">
        <v>284</v>
      </c>
      <c r="W2203">
        <v>48</v>
      </c>
      <c r="X2203" t="s">
        <v>19</v>
      </c>
      <c r="Y2203" s="2">
        <v>45220</v>
      </c>
      <c r="Z2203">
        <v>673.09999999999991</v>
      </c>
      <c r="AA2203" t="s">
        <v>727</v>
      </c>
      <c r="AB2203">
        <v>2025</v>
      </c>
      <c r="AC2203" t="s">
        <v>712</v>
      </c>
      <c r="AD2203">
        <v>9.9993002589042063E-2</v>
      </c>
      <c r="AE2203" t="s">
        <v>717</v>
      </c>
      <c r="AF2203" t="str">
        <f>IF(WEEKDAY(Main_Data_1_1[[#This Row],[Orders.OrderDate]],2)&gt;5,"Weekend","Weekday")</f>
        <v>Weekday</v>
      </c>
    </row>
    <row r="2204" spans="1:32" x14ac:dyDescent="0.3">
      <c r="A2204">
        <v>149</v>
      </c>
      <c r="B2204" t="s">
        <v>176</v>
      </c>
      <c r="C2204" t="s">
        <v>15</v>
      </c>
      <c r="D2204" t="s">
        <v>9</v>
      </c>
      <c r="E2204">
        <v>3.4</v>
      </c>
      <c r="F2204">
        <v>800</v>
      </c>
      <c r="G2204" t="s">
        <v>13</v>
      </c>
      <c r="H2204">
        <v>2203</v>
      </c>
      <c r="I2204">
        <v>461</v>
      </c>
      <c r="J2204">
        <v>149</v>
      </c>
      <c r="K2204" s="2">
        <v>45928</v>
      </c>
      <c r="L2204" s="2">
        <v>0.50972222222222219</v>
      </c>
      <c r="M2204">
        <v>15</v>
      </c>
      <c r="N2204">
        <v>3</v>
      </c>
      <c r="O2204">
        <v>1453.79</v>
      </c>
      <c r="P2204">
        <v>0</v>
      </c>
      <c r="Q2204">
        <v>20</v>
      </c>
      <c r="R2204" t="s">
        <v>685</v>
      </c>
      <c r="S2204" t="s">
        <v>679</v>
      </c>
      <c r="T2204">
        <v>461</v>
      </c>
      <c r="U2204" t="s">
        <v>567</v>
      </c>
      <c r="V2204" t="s">
        <v>288</v>
      </c>
      <c r="W2204">
        <v>22</v>
      </c>
      <c r="X2204" t="s">
        <v>8</v>
      </c>
      <c r="Y2204" s="2">
        <v>45785</v>
      </c>
      <c r="Z2204">
        <v>1473.79</v>
      </c>
      <c r="AA2204" t="s">
        <v>720</v>
      </c>
      <c r="AB2204">
        <v>2025</v>
      </c>
      <c r="AC2204" t="s">
        <v>721</v>
      </c>
      <c r="AD2204">
        <v>0</v>
      </c>
      <c r="AE2204" t="s">
        <v>713</v>
      </c>
      <c r="AF2204" t="str">
        <f>IF(WEEKDAY(Main_Data_1_1[[#This Row],[Orders.OrderDate]],2)&gt;5,"Weekend","Weekday")</f>
        <v>Weekend</v>
      </c>
    </row>
    <row r="2205" spans="1:32" x14ac:dyDescent="0.3">
      <c r="A2205">
        <v>22</v>
      </c>
      <c r="B2205" t="s">
        <v>46</v>
      </c>
      <c r="C2205" t="s">
        <v>31</v>
      </c>
      <c r="D2205" t="s">
        <v>42</v>
      </c>
      <c r="E2205">
        <v>3.4</v>
      </c>
      <c r="F2205">
        <v>300</v>
      </c>
      <c r="G2205" t="s">
        <v>17</v>
      </c>
      <c r="H2205">
        <v>2204</v>
      </c>
      <c r="I2205">
        <v>240</v>
      </c>
      <c r="J2205">
        <v>22</v>
      </c>
      <c r="K2205" s="2">
        <v>46277</v>
      </c>
      <c r="L2205" s="2">
        <v>0.8618055555555556</v>
      </c>
      <c r="M2205">
        <v>55</v>
      </c>
      <c r="N2205">
        <v>4</v>
      </c>
      <c r="O2205">
        <v>901.99</v>
      </c>
      <c r="P2205">
        <v>180.4</v>
      </c>
      <c r="Q2205">
        <v>49</v>
      </c>
      <c r="R2205" t="s">
        <v>686</v>
      </c>
      <c r="S2205" t="s">
        <v>681</v>
      </c>
      <c r="T2205">
        <v>240</v>
      </c>
      <c r="U2205" t="s">
        <v>485</v>
      </c>
      <c r="V2205" t="s">
        <v>288</v>
      </c>
      <c r="W2205">
        <v>35</v>
      </c>
      <c r="X2205" t="s">
        <v>31</v>
      </c>
      <c r="Y2205" s="2">
        <v>45351</v>
      </c>
      <c r="Z2205">
        <v>770.59</v>
      </c>
      <c r="AA2205" t="s">
        <v>720</v>
      </c>
      <c r="AB2205">
        <v>2026</v>
      </c>
      <c r="AC2205" t="s">
        <v>712</v>
      </c>
      <c r="AD2205">
        <v>0.20000221731948248</v>
      </c>
      <c r="AE2205" t="s">
        <v>723</v>
      </c>
      <c r="AF2205" t="str">
        <f>IF(WEEKDAY(Main_Data_1_1[[#This Row],[Orders.OrderDate]],2)&gt;5,"Weekend","Weekday")</f>
        <v>Weekend</v>
      </c>
    </row>
    <row r="2206" spans="1:32" x14ac:dyDescent="0.3">
      <c r="A2206">
        <v>97</v>
      </c>
      <c r="B2206" t="s">
        <v>124</v>
      </c>
      <c r="C2206" t="s">
        <v>21</v>
      </c>
      <c r="D2206" t="s">
        <v>50</v>
      </c>
      <c r="E2206">
        <v>4.8</v>
      </c>
      <c r="F2206">
        <v>350</v>
      </c>
      <c r="G2206" t="s">
        <v>17</v>
      </c>
      <c r="H2206">
        <v>2205</v>
      </c>
      <c r="I2206">
        <v>340</v>
      </c>
      <c r="J2206">
        <v>97</v>
      </c>
      <c r="K2206" s="2">
        <v>45588</v>
      </c>
      <c r="L2206" s="2">
        <v>0.94861111111111107</v>
      </c>
      <c r="M2206">
        <v>33</v>
      </c>
      <c r="N2206">
        <v>2</v>
      </c>
      <c r="O2206">
        <v>865.82</v>
      </c>
      <c r="P2206">
        <v>173.16</v>
      </c>
      <c r="Q2206">
        <v>0</v>
      </c>
      <c r="R2206" t="s">
        <v>678</v>
      </c>
      <c r="S2206" t="s">
        <v>681</v>
      </c>
      <c r="T2206">
        <v>340</v>
      </c>
      <c r="U2206" t="s">
        <v>544</v>
      </c>
      <c r="V2206" t="s">
        <v>284</v>
      </c>
      <c r="W2206">
        <v>52</v>
      </c>
      <c r="X2206" t="s">
        <v>31</v>
      </c>
      <c r="Y2206" s="2">
        <v>45569</v>
      </c>
      <c r="Z2206">
        <v>692.66000000000008</v>
      </c>
      <c r="AA2206" t="s">
        <v>719</v>
      </c>
      <c r="AB2206">
        <v>2024</v>
      </c>
      <c r="AC2206" t="s">
        <v>712</v>
      </c>
      <c r="AD2206">
        <v>0.19999538010209972</v>
      </c>
      <c r="AE2206" t="s">
        <v>717</v>
      </c>
      <c r="AF2206" t="str">
        <f>IF(WEEKDAY(Main_Data_1_1[[#This Row],[Orders.OrderDate]],2)&gt;5,"Weekend","Weekday")</f>
        <v>Weekday</v>
      </c>
    </row>
    <row r="2207" spans="1:32" x14ac:dyDescent="0.3">
      <c r="A2207">
        <v>51</v>
      </c>
      <c r="B2207" t="s">
        <v>78</v>
      </c>
      <c r="C2207" t="s">
        <v>15</v>
      </c>
      <c r="D2207" t="s">
        <v>50</v>
      </c>
      <c r="E2207">
        <v>4.5999999999999996</v>
      </c>
      <c r="F2207">
        <v>800</v>
      </c>
      <c r="G2207" t="s">
        <v>10</v>
      </c>
      <c r="H2207">
        <v>2206</v>
      </c>
      <c r="I2207">
        <v>362</v>
      </c>
      <c r="J2207">
        <v>51</v>
      </c>
      <c r="K2207" s="2">
        <v>45985</v>
      </c>
      <c r="L2207" s="2">
        <v>0.49861111111111112</v>
      </c>
      <c r="M2207">
        <v>20</v>
      </c>
      <c r="N2207">
        <v>6</v>
      </c>
      <c r="O2207">
        <v>878.28</v>
      </c>
      <c r="P2207">
        <v>43.91</v>
      </c>
      <c r="Q2207">
        <v>40</v>
      </c>
      <c r="R2207" t="s">
        <v>682</v>
      </c>
      <c r="S2207" t="s">
        <v>679</v>
      </c>
      <c r="T2207">
        <v>362</v>
      </c>
      <c r="U2207" t="s">
        <v>554</v>
      </c>
      <c r="V2207" t="s">
        <v>288</v>
      </c>
      <c r="W2207">
        <v>19</v>
      </c>
      <c r="X2207" t="s">
        <v>15</v>
      </c>
      <c r="Y2207" s="2">
        <v>45413</v>
      </c>
      <c r="Z2207">
        <v>874.37</v>
      </c>
      <c r="AA2207" t="s">
        <v>714</v>
      </c>
      <c r="AB2207">
        <v>2025</v>
      </c>
      <c r="AC2207" t="s">
        <v>721</v>
      </c>
      <c r="AD2207">
        <v>4.9995445643758255E-2</v>
      </c>
      <c r="AE2207" t="s">
        <v>713</v>
      </c>
      <c r="AF2207" t="str">
        <f>IF(WEEKDAY(Main_Data_1_1[[#This Row],[Orders.OrderDate]],2)&gt;5,"Weekend","Weekday")</f>
        <v>Weekday</v>
      </c>
    </row>
    <row r="2208" spans="1:32" x14ac:dyDescent="0.3">
      <c r="A2208">
        <v>88</v>
      </c>
      <c r="B2208" t="s">
        <v>115</v>
      </c>
      <c r="C2208" t="s">
        <v>35</v>
      </c>
      <c r="D2208" t="s">
        <v>16</v>
      </c>
      <c r="E2208">
        <v>4.5</v>
      </c>
      <c r="F2208">
        <v>200</v>
      </c>
      <c r="G2208" t="s">
        <v>17</v>
      </c>
      <c r="H2208">
        <v>2207</v>
      </c>
      <c r="I2208">
        <v>439</v>
      </c>
      <c r="J2208">
        <v>88</v>
      </c>
      <c r="K2208" s="2">
        <v>45351</v>
      </c>
      <c r="L2208" s="2">
        <v>0.7993055555555556</v>
      </c>
      <c r="M2208">
        <v>57</v>
      </c>
      <c r="N2208">
        <v>4</v>
      </c>
      <c r="O2208">
        <v>1208.81</v>
      </c>
      <c r="P2208">
        <v>241.76</v>
      </c>
      <c r="Q2208">
        <v>40</v>
      </c>
      <c r="R2208" t="s">
        <v>686</v>
      </c>
      <c r="S2208" t="s">
        <v>684</v>
      </c>
      <c r="T2208">
        <v>439</v>
      </c>
      <c r="U2208" t="s">
        <v>539</v>
      </c>
      <c r="V2208" t="s">
        <v>288</v>
      </c>
      <c r="W2208">
        <v>30</v>
      </c>
      <c r="X2208" t="s">
        <v>15</v>
      </c>
      <c r="Y2208" s="2">
        <v>45083</v>
      </c>
      <c r="Z2208">
        <v>1007.05</v>
      </c>
      <c r="AA2208" t="s">
        <v>716</v>
      </c>
      <c r="AB2208">
        <v>2024</v>
      </c>
      <c r="AC2208" t="s">
        <v>712</v>
      </c>
      <c r="AD2208">
        <v>0.19999834548026571</v>
      </c>
      <c r="AE2208" t="s">
        <v>715</v>
      </c>
      <c r="AF2208" t="str">
        <f>IF(WEEKDAY(Main_Data_1_1[[#This Row],[Orders.OrderDate]],2)&gt;5,"Weekend","Weekday")</f>
        <v>Weekday</v>
      </c>
    </row>
    <row r="2209" spans="1:32" x14ac:dyDescent="0.3">
      <c r="A2209">
        <v>201</v>
      </c>
      <c r="B2209" t="s">
        <v>228</v>
      </c>
      <c r="C2209" t="s">
        <v>19</v>
      </c>
      <c r="D2209" t="s">
        <v>12</v>
      </c>
      <c r="E2209">
        <v>3.3</v>
      </c>
      <c r="F2209">
        <v>200</v>
      </c>
      <c r="G2209" t="s">
        <v>13</v>
      </c>
      <c r="H2209">
        <v>2208</v>
      </c>
      <c r="I2209">
        <v>28</v>
      </c>
      <c r="J2209">
        <v>201</v>
      </c>
      <c r="K2209" s="2">
        <v>45881</v>
      </c>
      <c r="L2209" s="2">
        <v>0.56597222222222221</v>
      </c>
      <c r="M2209">
        <v>20</v>
      </c>
      <c r="N2209">
        <v>6</v>
      </c>
      <c r="O2209">
        <v>1208.6500000000001</v>
      </c>
      <c r="P2209">
        <v>60.43</v>
      </c>
      <c r="Q2209">
        <v>49</v>
      </c>
      <c r="R2209" t="s">
        <v>686</v>
      </c>
      <c r="S2209" t="s">
        <v>681</v>
      </c>
      <c r="T2209">
        <v>28</v>
      </c>
      <c r="U2209" t="s">
        <v>310</v>
      </c>
      <c r="V2209" t="s">
        <v>284</v>
      </c>
      <c r="W2209">
        <v>49</v>
      </c>
      <c r="X2209" t="s">
        <v>37</v>
      </c>
      <c r="Y2209" s="2">
        <v>45676</v>
      </c>
      <c r="Z2209">
        <v>1197.22</v>
      </c>
      <c r="AA2209" t="s">
        <v>722</v>
      </c>
      <c r="AB2209">
        <v>2025</v>
      </c>
      <c r="AC2209" t="s">
        <v>721</v>
      </c>
      <c r="AD2209">
        <v>4.999793157655235E-2</v>
      </c>
      <c r="AE2209" t="s">
        <v>717</v>
      </c>
      <c r="AF2209" t="str">
        <f>IF(WEEKDAY(Main_Data_1_1[[#This Row],[Orders.OrderDate]],2)&gt;5,"Weekend","Weekday")</f>
        <v>Weekday</v>
      </c>
    </row>
    <row r="2210" spans="1:32" x14ac:dyDescent="0.3">
      <c r="A2210">
        <v>205</v>
      </c>
      <c r="B2210" t="s">
        <v>232</v>
      </c>
      <c r="C2210" t="s">
        <v>21</v>
      </c>
      <c r="D2210" t="s">
        <v>22</v>
      </c>
      <c r="E2210">
        <v>3.5</v>
      </c>
      <c r="F2210">
        <v>700</v>
      </c>
      <c r="G2210" t="s">
        <v>13</v>
      </c>
      <c r="H2210">
        <v>2209</v>
      </c>
      <c r="I2210">
        <v>76</v>
      </c>
      <c r="J2210">
        <v>205</v>
      </c>
      <c r="K2210" s="2">
        <v>46030</v>
      </c>
      <c r="L2210" s="2">
        <v>0.38124999999999998</v>
      </c>
      <c r="M2210">
        <v>23</v>
      </c>
      <c r="N2210">
        <v>2</v>
      </c>
      <c r="O2210">
        <v>236.34</v>
      </c>
      <c r="P2210">
        <v>0</v>
      </c>
      <c r="Q2210">
        <v>40</v>
      </c>
      <c r="R2210" t="s">
        <v>682</v>
      </c>
      <c r="S2210" t="s">
        <v>679</v>
      </c>
      <c r="T2210">
        <v>76</v>
      </c>
      <c r="U2210" t="s">
        <v>354</v>
      </c>
      <c r="V2210" t="s">
        <v>284</v>
      </c>
      <c r="W2210">
        <v>51</v>
      </c>
      <c r="X2210" t="s">
        <v>72</v>
      </c>
      <c r="Y2210" s="2">
        <v>44928</v>
      </c>
      <c r="Z2210">
        <v>276.34000000000003</v>
      </c>
      <c r="AA2210" t="s">
        <v>711</v>
      </c>
      <c r="AB2210">
        <v>2026</v>
      </c>
      <c r="AC2210" t="s">
        <v>721</v>
      </c>
      <c r="AD2210">
        <v>0</v>
      </c>
      <c r="AE2210" t="s">
        <v>717</v>
      </c>
      <c r="AF2210" t="str">
        <f>IF(WEEKDAY(Main_Data_1_1[[#This Row],[Orders.OrderDate]],2)&gt;5,"Weekend","Weekday")</f>
        <v>Weekday</v>
      </c>
    </row>
    <row r="2211" spans="1:32" x14ac:dyDescent="0.3">
      <c r="A2211">
        <v>175</v>
      </c>
      <c r="B2211" t="s">
        <v>202</v>
      </c>
      <c r="C2211" t="s">
        <v>19</v>
      </c>
      <c r="D2211" t="s">
        <v>22</v>
      </c>
      <c r="E2211">
        <v>3.1</v>
      </c>
      <c r="F2211">
        <v>250</v>
      </c>
      <c r="G2211" t="s">
        <v>13</v>
      </c>
      <c r="H2211">
        <v>2210</v>
      </c>
      <c r="I2211">
        <v>561</v>
      </c>
      <c r="J2211">
        <v>175</v>
      </c>
      <c r="K2211" s="2">
        <v>46241</v>
      </c>
      <c r="L2211" s="2">
        <v>0.91736111111111107</v>
      </c>
      <c r="M2211">
        <v>39</v>
      </c>
      <c r="N2211">
        <v>6</v>
      </c>
      <c r="O2211">
        <v>1507.52</v>
      </c>
      <c r="P2211">
        <v>226.13</v>
      </c>
      <c r="Q2211">
        <v>40</v>
      </c>
      <c r="R2211" t="s">
        <v>685</v>
      </c>
      <c r="S2211" t="s">
        <v>681</v>
      </c>
      <c r="T2211">
        <v>561</v>
      </c>
      <c r="U2211" t="s">
        <v>654</v>
      </c>
      <c r="V2211" t="s">
        <v>284</v>
      </c>
      <c r="W2211">
        <v>29</v>
      </c>
      <c r="X2211" t="s">
        <v>15</v>
      </c>
      <c r="Y2211" s="2">
        <v>45609</v>
      </c>
      <c r="Z2211">
        <v>1321.3899999999999</v>
      </c>
      <c r="AA2211" t="s">
        <v>722</v>
      </c>
      <c r="AB2211">
        <v>2026</v>
      </c>
      <c r="AC2211" t="s">
        <v>712</v>
      </c>
      <c r="AD2211">
        <v>0.15000132668223307</v>
      </c>
      <c r="AE2211" t="s">
        <v>715</v>
      </c>
      <c r="AF2211" t="str">
        <f>IF(WEEKDAY(Main_Data_1_1[[#This Row],[Orders.OrderDate]],2)&gt;5,"Weekend","Weekday")</f>
        <v>Weekday</v>
      </c>
    </row>
    <row r="2212" spans="1:32" x14ac:dyDescent="0.3">
      <c r="A2212">
        <v>35</v>
      </c>
      <c r="B2212" t="s">
        <v>61</v>
      </c>
      <c r="C2212" t="s">
        <v>37</v>
      </c>
      <c r="D2212" t="s">
        <v>26</v>
      </c>
      <c r="E2212">
        <v>3.6</v>
      </c>
      <c r="F2212">
        <v>400</v>
      </c>
      <c r="G2212" t="s">
        <v>13</v>
      </c>
      <c r="H2212">
        <v>2211</v>
      </c>
      <c r="I2212">
        <v>252</v>
      </c>
      <c r="J2212">
        <v>35</v>
      </c>
      <c r="K2212" s="2">
        <v>45446</v>
      </c>
      <c r="L2212" s="2">
        <v>0.61319444444444449</v>
      </c>
      <c r="M2212">
        <v>46</v>
      </c>
      <c r="N2212">
        <v>1</v>
      </c>
      <c r="O2212">
        <v>1025.77</v>
      </c>
      <c r="P2212">
        <v>102.58</v>
      </c>
      <c r="Q2212">
        <v>20</v>
      </c>
      <c r="R2212" t="s">
        <v>686</v>
      </c>
      <c r="S2212" t="s">
        <v>684</v>
      </c>
      <c r="T2212">
        <v>252</v>
      </c>
      <c r="U2212" t="s">
        <v>494</v>
      </c>
      <c r="V2212" t="s">
        <v>284</v>
      </c>
      <c r="W2212">
        <v>28</v>
      </c>
      <c r="X2212" t="s">
        <v>21</v>
      </c>
      <c r="Y2212" s="2">
        <v>45724</v>
      </c>
      <c r="Z2212">
        <v>943.18999999999994</v>
      </c>
      <c r="AA2212" t="s">
        <v>728</v>
      </c>
      <c r="AB2212">
        <v>2024</v>
      </c>
      <c r="AC2212" t="s">
        <v>712</v>
      </c>
      <c r="AD2212">
        <v>0.1000029246322275</v>
      </c>
      <c r="AE2212" t="s">
        <v>715</v>
      </c>
      <c r="AF2212" t="str">
        <f>IF(WEEKDAY(Main_Data_1_1[[#This Row],[Orders.OrderDate]],2)&gt;5,"Weekend","Weekday")</f>
        <v>Weekday</v>
      </c>
    </row>
    <row r="2213" spans="1:32" x14ac:dyDescent="0.3">
      <c r="A2213">
        <v>210</v>
      </c>
      <c r="B2213" t="s">
        <v>237</v>
      </c>
      <c r="C2213" t="s">
        <v>72</v>
      </c>
      <c r="D2213" t="s">
        <v>29</v>
      </c>
      <c r="E2213">
        <v>3.6</v>
      </c>
      <c r="F2213">
        <v>450</v>
      </c>
      <c r="G2213" t="s">
        <v>13</v>
      </c>
      <c r="H2213">
        <v>2212</v>
      </c>
      <c r="I2213">
        <v>388</v>
      </c>
      <c r="J2213">
        <v>210</v>
      </c>
      <c r="K2213" s="2">
        <v>45943</v>
      </c>
      <c r="L2213" s="2">
        <v>0.7368055555555556</v>
      </c>
      <c r="M2213">
        <v>47</v>
      </c>
      <c r="N2213">
        <v>3</v>
      </c>
      <c r="O2213">
        <v>815.66</v>
      </c>
      <c r="P2213">
        <v>40.78</v>
      </c>
      <c r="Q2213">
        <v>0</v>
      </c>
      <c r="R2213" t="s">
        <v>686</v>
      </c>
      <c r="S2213" t="s">
        <v>681</v>
      </c>
      <c r="T2213">
        <v>388</v>
      </c>
      <c r="U2213" t="s">
        <v>362</v>
      </c>
      <c r="V2213" t="s">
        <v>284</v>
      </c>
      <c r="W2213">
        <v>30</v>
      </c>
      <c r="X2213" t="s">
        <v>31</v>
      </c>
      <c r="Y2213" s="2">
        <v>45206</v>
      </c>
      <c r="Z2213">
        <v>774.88</v>
      </c>
      <c r="AA2213" t="s">
        <v>719</v>
      </c>
      <c r="AB2213">
        <v>2025</v>
      </c>
      <c r="AC2213" t="s">
        <v>712</v>
      </c>
      <c r="AD2213">
        <v>4.9996321996910481E-2</v>
      </c>
      <c r="AE2213" t="s">
        <v>715</v>
      </c>
      <c r="AF2213" t="str">
        <f>IF(WEEKDAY(Main_Data_1_1[[#This Row],[Orders.OrderDate]],2)&gt;5,"Weekend","Weekday")</f>
        <v>Weekday</v>
      </c>
    </row>
    <row r="2214" spans="1:32" x14ac:dyDescent="0.3">
      <c r="A2214">
        <v>156</v>
      </c>
      <c r="B2214" t="s">
        <v>183</v>
      </c>
      <c r="C2214" t="s">
        <v>21</v>
      </c>
      <c r="D2214" t="s">
        <v>22</v>
      </c>
      <c r="E2214">
        <v>4.2</v>
      </c>
      <c r="F2214">
        <v>700</v>
      </c>
      <c r="G2214" t="s">
        <v>10</v>
      </c>
      <c r="H2214">
        <v>2213</v>
      </c>
      <c r="I2214">
        <v>156</v>
      </c>
      <c r="J2214">
        <v>156</v>
      </c>
      <c r="K2214" s="2">
        <v>45611</v>
      </c>
      <c r="L2214" s="2">
        <v>0.58402777777777781</v>
      </c>
      <c r="M2214">
        <v>17</v>
      </c>
      <c r="N2214">
        <v>1</v>
      </c>
      <c r="O2214">
        <v>1697.45</v>
      </c>
      <c r="P2214">
        <v>0</v>
      </c>
      <c r="Q2214">
        <v>40</v>
      </c>
      <c r="R2214" t="s">
        <v>683</v>
      </c>
      <c r="S2214" t="s">
        <v>684</v>
      </c>
      <c r="T2214">
        <v>156</v>
      </c>
      <c r="U2214" t="s">
        <v>424</v>
      </c>
      <c r="V2214" t="s">
        <v>288</v>
      </c>
      <c r="W2214">
        <v>53</v>
      </c>
      <c r="X2214" t="s">
        <v>72</v>
      </c>
      <c r="Y2214" s="2">
        <v>45760</v>
      </c>
      <c r="Z2214">
        <v>1737.45</v>
      </c>
      <c r="AA2214" t="s">
        <v>714</v>
      </c>
      <c r="AB2214">
        <v>2024</v>
      </c>
      <c r="AC2214" t="s">
        <v>721</v>
      </c>
      <c r="AD2214">
        <v>0</v>
      </c>
      <c r="AE2214" t="s">
        <v>717</v>
      </c>
      <c r="AF2214" t="str">
        <f>IF(WEEKDAY(Main_Data_1_1[[#This Row],[Orders.OrderDate]],2)&gt;5,"Weekend","Weekday")</f>
        <v>Weekday</v>
      </c>
    </row>
    <row r="2215" spans="1:32" x14ac:dyDescent="0.3">
      <c r="A2215">
        <v>193</v>
      </c>
      <c r="B2215" t="s">
        <v>220</v>
      </c>
      <c r="C2215" t="s">
        <v>8</v>
      </c>
      <c r="D2215" t="s">
        <v>42</v>
      </c>
      <c r="E2215">
        <v>4.4000000000000004</v>
      </c>
      <c r="F2215">
        <v>600</v>
      </c>
      <c r="G2215" t="s">
        <v>17</v>
      </c>
      <c r="H2215">
        <v>2214</v>
      </c>
      <c r="I2215">
        <v>584</v>
      </c>
      <c r="J2215">
        <v>193</v>
      </c>
      <c r="K2215" s="2">
        <v>45842</v>
      </c>
      <c r="L2215" s="2">
        <v>0.53819444444444442</v>
      </c>
      <c r="M2215">
        <v>30</v>
      </c>
      <c r="N2215">
        <v>6</v>
      </c>
      <c r="O2215">
        <v>1291.45</v>
      </c>
      <c r="P2215">
        <v>0</v>
      </c>
      <c r="Q2215">
        <v>20</v>
      </c>
      <c r="R2215" t="s">
        <v>683</v>
      </c>
      <c r="S2215" t="s">
        <v>681</v>
      </c>
      <c r="T2215">
        <v>584</v>
      </c>
      <c r="U2215" t="s">
        <v>389</v>
      </c>
      <c r="V2215" t="s">
        <v>284</v>
      </c>
      <c r="W2215">
        <v>26</v>
      </c>
      <c r="X2215" t="s">
        <v>72</v>
      </c>
      <c r="Y2215" s="2">
        <v>45605</v>
      </c>
      <c r="Z2215">
        <v>1311.45</v>
      </c>
      <c r="AA2215" t="s">
        <v>718</v>
      </c>
      <c r="AB2215">
        <v>2025</v>
      </c>
      <c r="AC2215" t="s">
        <v>721</v>
      </c>
      <c r="AD2215">
        <v>0</v>
      </c>
      <c r="AE2215" t="s">
        <v>715</v>
      </c>
      <c r="AF2215" t="str">
        <f>IF(WEEKDAY(Main_Data_1_1[[#This Row],[Orders.OrderDate]],2)&gt;5,"Weekend","Weekday")</f>
        <v>Weekday</v>
      </c>
    </row>
    <row r="2216" spans="1:32" x14ac:dyDescent="0.3">
      <c r="A2216">
        <v>154</v>
      </c>
      <c r="B2216" t="s">
        <v>181</v>
      </c>
      <c r="C2216" t="s">
        <v>31</v>
      </c>
      <c r="D2216" t="s">
        <v>29</v>
      </c>
      <c r="E2216">
        <v>3.5</v>
      </c>
      <c r="F2216">
        <v>800</v>
      </c>
      <c r="G2216" t="s">
        <v>17</v>
      </c>
      <c r="H2216">
        <v>2215</v>
      </c>
      <c r="I2216">
        <v>353</v>
      </c>
      <c r="J2216">
        <v>154</v>
      </c>
      <c r="K2216" s="2">
        <v>45966</v>
      </c>
      <c r="L2216" s="2">
        <v>0.85</v>
      </c>
      <c r="M2216">
        <v>54</v>
      </c>
      <c r="N2216">
        <v>2</v>
      </c>
      <c r="O2216">
        <v>333.04</v>
      </c>
      <c r="P2216">
        <v>16.649999999999999</v>
      </c>
      <c r="Q2216">
        <v>49</v>
      </c>
      <c r="R2216" t="s">
        <v>680</v>
      </c>
      <c r="S2216" t="s">
        <v>681</v>
      </c>
      <c r="T2216">
        <v>353</v>
      </c>
      <c r="U2216" t="s">
        <v>295</v>
      </c>
      <c r="V2216" t="s">
        <v>288</v>
      </c>
      <c r="W2216">
        <v>41</v>
      </c>
      <c r="X2216" t="s">
        <v>35</v>
      </c>
      <c r="Y2216" s="2">
        <v>45197</v>
      </c>
      <c r="Z2216">
        <v>365.39000000000004</v>
      </c>
      <c r="AA2216" t="s">
        <v>714</v>
      </c>
      <c r="AB2216">
        <v>2025</v>
      </c>
      <c r="AC2216" t="s">
        <v>712</v>
      </c>
      <c r="AD2216">
        <v>4.9993994715349502E-2</v>
      </c>
      <c r="AE2216" t="s">
        <v>723</v>
      </c>
      <c r="AF2216" t="str">
        <f>IF(WEEKDAY(Main_Data_1_1[[#This Row],[Orders.OrderDate]],2)&gt;5,"Weekend","Weekday")</f>
        <v>Weekday</v>
      </c>
    </row>
    <row r="2217" spans="1:32" x14ac:dyDescent="0.3">
      <c r="A2217">
        <v>126</v>
      </c>
      <c r="B2217" t="s">
        <v>153</v>
      </c>
      <c r="C2217" t="s">
        <v>19</v>
      </c>
      <c r="D2217" t="s">
        <v>12</v>
      </c>
      <c r="E2217">
        <v>3.2</v>
      </c>
      <c r="F2217">
        <v>600</v>
      </c>
      <c r="G2217" t="s">
        <v>10</v>
      </c>
      <c r="H2217">
        <v>2216</v>
      </c>
      <c r="I2217">
        <v>106</v>
      </c>
      <c r="J2217">
        <v>126</v>
      </c>
      <c r="K2217" s="2">
        <v>45966</v>
      </c>
      <c r="L2217" s="2">
        <v>0.61875000000000002</v>
      </c>
      <c r="M2217">
        <v>58</v>
      </c>
      <c r="N2217">
        <v>4</v>
      </c>
      <c r="O2217">
        <v>813.39</v>
      </c>
      <c r="P2217">
        <v>81.34</v>
      </c>
      <c r="Q2217">
        <v>0</v>
      </c>
      <c r="R2217" t="s">
        <v>683</v>
      </c>
      <c r="S2217" t="s">
        <v>684</v>
      </c>
      <c r="T2217">
        <v>106</v>
      </c>
      <c r="U2217" t="s">
        <v>381</v>
      </c>
      <c r="V2217" t="s">
        <v>284</v>
      </c>
      <c r="W2217">
        <v>42</v>
      </c>
      <c r="X2217" t="s">
        <v>19</v>
      </c>
      <c r="Y2217" s="2">
        <v>45193</v>
      </c>
      <c r="Z2217">
        <v>732.05</v>
      </c>
      <c r="AA2217" t="s">
        <v>714</v>
      </c>
      <c r="AB2217">
        <v>2025</v>
      </c>
      <c r="AC2217" t="s">
        <v>712</v>
      </c>
      <c r="AD2217">
        <v>0.10000122942254024</v>
      </c>
      <c r="AE2217" t="s">
        <v>723</v>
      </c>
      <c r="AF2217" t="str">
        <f>IF(WEEKDAY(Main_Data_1_1[[#This Row],[Orders.OrderDate]],2)&gt;5,"Weekend","Weekday")</f>
        <v>Weekday</v>
      </c>
    </row>
    <row r="2218" spans="1:32" x14ac:dyDescent="0.3">
      <c r="A2218">
        <v>36</v>
      </c>
      <c r="B2218" t="s">
        <v>62</v>
      </c>
      <c r="C2218" t="s">
        <v>31</v>
      </c>
      <c r="D2218" t="s">
        <v>42</v>
      </c>
      <c r="E2218">
        <v>3.4</v>
      </c>
      <c r="F2218">
        <v>500</v>
      </c>
      <c r="G2218" t="s">
        <v>13</v>
      </c>
      <c r="H2218">
        <v>2217</v>
      </c>
      <c r="I2218">
        <v>537</v>
      </c>
      <c r="J2218">
        <v>36</v>
      </c>
      <c r="K2218" s="2">
        <v>45334</v>
      </c>
      <c r="L2218" s="2">
        <v>0.46250000000000002</v>
      </c>
      <c r="M2218">
        <v>64</v>
      </c>
      <c r="N2218">
        <v>3</v>
      </c>
      <c r="O2218">
        <v>1241.06</v>
      </c>
      <c r="P2218">
        <v>0</v>
      </c>
      <c r="Q2218">
        <v>40</v>
      </c>
      <c r="R2218" t="s">
        <v>683</v>
      </c>
      <c r="S2218" t="s">
        <v>684</v>
      </c>
      <c r="T2218">
        <v>537</v>
      </c>
      <c r="U2218" t="s">
        <v>605</v>
      </c>
      <c r="V2218" t="s">
        <v>288</v>
      </c>
      <c r="W2218">
        <v>28</v>
      </c>
      <c r="X2218" t="s">
        <v>37</v>
      </c>
      <c r="Y2218" s="2">
        <v>45307</v>
      </c>
      <c r="Z2218">
        <v>1281.06</v>
      </c>
      <c r="AA2218" t="s">
        <v>716</v>
      </c>
      <c r="AB2218">
        <v>2024</v>
      </c>
      <c r="AC2218" t="s">
        <v>712</v>
      </c>
      <c r="AD2218">
        <v>0</v>
      </c>
      <c r="AE2218" t="s">
        <v>715</v>
      </c>
      <c r="AF2218" t="str">
        <f>IF(WEEKDAY(Main_Data_1_1[[#This Row],[Orders.OrderDate]],2)&gt;5,"Weekend","Weekday")</f>
        <v>Weekday</v>
      </c>
    </row>
    <row r="2219" spans="1:32" x14ac:dyDescent="0.3">
      <c r="A2219">
        <v>101</v>
      </c>
      <c r="B2219" t="s">
        <v>128</v>
      </c>
      <c r="C2219" t="s">
        <v>31</v>
      </c>
      <c r="D2219" t="s">
        <v>50</v>
      </c>
      <c r="E2219">
        <v>3</v>
      </c>
      <c r="F2219">
        <v>450</v>
      </c>
      <c r="G2219" t="s">
        <v>13</v>
      </c>
      <c r="H2219">
        <v>2218</v>
      </c>
      <c r="I2219">
        <v>439</v>
      </c>
      <c r="J2219">
        <v>101</v>
      </c>
      <c r="K2219" s="2">
        <v>45591</v>
      </c>
      <c r="L2219" s="2">
        <v>0.56041666666666667</v>
      </c>
      <c r="M2219">
        <v>43</v>
      </c>
      <c r="N2219">
        <v>2</v>
      </c>
      <c r="O2219">
        <v>1584.13</v>
      </c>
      <c r="P2219">
        <v>0</v>
      </c>
      <c r="Q2219">
        <v>0</v>
      </c>
      <c r="R2219" t="s">
        <v>685</v>
      </c>
      <c r="S2219" t="s">
        <v>681</v>
      </c>
      <c r="T2219">
        <v>439</v>
      </c>
      <c r="U2219" t="s">
        <v>539</v>
      </c>
      <c r="V2219" t="s">
        <v>288</v>
      </c>
      <c r="W2219">
        <v>30</v>
      </c>
      <c r="X2219" t="s">
        <v>15</v>
      </c>
      <c r="Y2219" s="2">
        <v>45083</v>
      </c>
      <c r="Z2219">
        <v>1584.13</v>
      </c>
      <c r="AA2219" t="s">
        <v>719</v>
      </c>
      <c r="AB2219">
        <v>2024</v>
      </c>
      <c r="AC2219" t="s">
        <v>712</v>
      </c>
      <c r="AD2219">
        <v>0</v>
      </c>
      <c r="AE2219" t="s">
        <v>715</v>
      </c>
      <c r="AF2219" t="str">
        <f>IF(WEEKDAY(Main_Data_1_1[[#This Row],[Orders.OrderDate]],2)&gt;5,"Weekend","Weekday")</f>
        <v>Weekend</v>
      </c>
    </row>
    <row r="2220" spans="1:32" x14ac:dyDescent="0.3">
      <c r="A2220">
        <v>72</v>
      </c>
      <c r="B2220" t="s">
        <v>99</v>
      </c>
      <c r="C2220" t="s">
        <v>37</v>
      </c>
      <c r="D2220" t="s">
        <v>50</v>
      </c>
      <c r="E2220">
        <v>4.7</v>
      </c>
      <c r="F2220">
        <v>600</v>
      </c>
      <c r="G2220" t="s">
        <v>10</v>
      </c>
      <c r="H2220">
        <v>2219</v>
      </c>
      <c r="I2220">
        <v>188</v>
      </c>
      <c r="J2220">
        <v>72</v>
      </c>
      <c r="K2220" s="2">
        <v>45615</v>
      </c>
      <c r="L2220" s="2">
        <v>0.80138888888888893</v>
      </c>
      <c r="M2220">
        <v>30</v>
      </c>
      <c r="N2220">
        <v>4</v>
      </c>
      <c r="O2220">
        <v>1716.31</v>
      </c>
      <c r="P2220">
        <v>0</v>
      </c>
      <c r="Q2220">
        <v>40</v>
      </c>
      <c r="R2220" t="s">
        <v>683</v>
      </c>
      <c r="S2220" t="s">
        <v>681</v>
      </c>
      <c r="T2220">
        <v>188</v>
      </c>
      <c r="U2220" t="s">
        <v>450</v>
      </c>
      <c r="V2220" t="s">
        <v>288</v>
      </c>
      <c r="W2220">
        <v>42</v>
      </c>
      <c r="X2220" t="s">
        <v>37</v>
      </c>
      <c r="Y2220" s="2">
        <v>45169</v>
      </c>
      <c r="Z2220">
        <v>1756.31</v>
      </c>
      <c r="AA2220" t="s">
        <v>714</v>
      </c>
      <c r="AB2220">
        <v>2024</v>
      </c>
      <c r="AC2220" t="s">
        <v>721</v>
      </c>
      <c r="AD2220">
        <v>0</v>
      </c>
      <c r="AE2220" t="s">
        <v>723</v>
      </c>
      <c r="AF2220" t="str">
        <f>IF(WEEKDAY(Main_Data_1_1[[#This Row],[Orders.OrderDate]],2)&gt;5,"Weekend","Weekday")</f>
        <v>Weekday</v>
      </c>
    </row>
    <row r="2221" spans="1:32" x14ac:dyDescent="0.3">
      <c r="A2221">
        <v>106</v>
      </c>
      <c r="B2221" t="s">
        <v>133</v>
      </c>
      <c r="C2221" t="s">
        <v>35</v>
      </c>
      <c r="D2221" t="s">
        <v>45</v>
      </c>
      <c r="E2221">
        <v>4.4000000000000004</v>
      </c>
      <c r="F2221">
        <v>400</v>
      </c>
      <c r="G2221" t="s">
        <v>10</v>
      </c>
      <c r="H2221">
        <v>2220</v>
      </c>
      <c r="I2221">
        <v>481</v>
      </c>
      <c r="J2221">
        <v>106</v>
      </c>
      <c r="K2221" s="2">
        <v>45558</v>
      </c>
      <c r="L2221" s="2">
        <v>0.93888888888888888</v>
      </c>
      <c r="M2221">
        <v>33</v>
      </c>
      <c r="N2221">
        <v>5</v>
      </c>
      <c r="O2221">
        <v>835.45</v>
      </c>
      <c r="P2221">
        <v>0</v>
      </c>
      <c r="Q2221">
        <v>30</v>
      </c>
      <c r="R2221" t="s">
        <v>678</v>
      </c>
      <c r="S2221" t="s">
        <v>681</v>
      </c>
      <c r="T2221">
        <v>481</v>
      </c>
      <c r="U2221" t="s">
        <v>607</v>
      </c>
      <c r="V2221" t="s">
        <v>288</v>
      </c>
      <c r="W2221">
        <v>25</v>
      </c>
      <c r="X2221" t="s">
        <v>72</v>
      </c>
      <c r="Y2221" s="2">
        <v>45300</v>
      </c>
      <c r="Z2221">
        <v>865.45</v>
      </c>
      <c r="AA2221" t="s">
        <v>720</v>
      </c>
      <c r="AB2221">
        <v>2024</v>
      </c>
      <c r="AC2221" t="s">
        <v>712</v>
      </c>
      <c r="AD2221">
        <v>0</v>
      </c>
      <c r="AE2221" t="s">
        <v>715</v>
      </c>
      <c r="AF2221" t="str">
        <f>IF(WEEKDAY(Main_Data_1_1[[#This Row],[Orders.OrderDate]],2)&gt;5,"Weekend","Weekday")</f>
        <v>Weekday</v>
      </c>
    </row>
    <row r="2222" spans="1:32" x14ac:dyDescent="0.3">
      <c r="A2222">
        <v>213</v>
      </c>
      <c r="B2222" t="s">
        <v>240</v>
      </c>
      <c r="C2222" t="s">
        <v>15</v>
      </c>
      <c r="D2222" t="s">
        <v>26</v>
      </c>
      <c r="E2222">
        <v>4.5999999999999996</v>
      </c>
      <c r="F2222">
        <v>150</v>
      </c>
      <c r="G2222" t="s">
        <v>13</v>
      </c>
      <c r="H2222">
        <v>2221</v>
      </c>
      <c r="I2222">
        <v>377</v>
      </c>
      <c r="J2222">
        <v>213</v>
      </c>
      <c r="K2222" s="2">
        <v>45415</v>
      </c>
      <c r="L2222" s="2">
        <v>0.34652777777777777</v>
      </c>
      <c r="M2222">
        <v>41</v>
      </c>
      <c r="N2222">
        <v>6</v>
      </c>
      <c r="O2222">
        <v>351.99</v>
      </c>
      <c r="P2222">
        <v>0</v>
      </c>
      <c r="Q2222">
        <v>40</v>
      </c>
      <c r="R2222" t="s">
        <v>678</v>
      </c>
      <c r="S2222" t="s">
        <v>684</v>
      </c>
      <c r="T2222">
        <v>377</v>
      </c>
      <c r="U2222" t="s">
        <v>563</v>
      </c>
      <c r="V2222" t="s">
        <v>288</v>
      </c>
      <c r="W2222">
        <v>34</v>
      </c>
      <c r="X2222" t="s">
        <v>31</v>
      </c>
      <c r="Y2222" s="2">
        <v>45598</v>
      </c>
      <c r="Z2222">
        <v>391.99</v>
      </c>
      <c r="AA2222" t="s">
        <v>727</v>
      </c>
      <c r="AB2222">
        <v>2024</v>
      </c>
      <c r="AC2222" t="s">
        <v>712</v>
      </c>
      <c r="AD2222">
        <v>0</v>
      </c>
      <c r="AE2222" t="s">
        <v>715</v>
      </c>
      <c r="AF2222" t="str">
        <f>IF(WEEKDAY(Main_Data_1_1[[#This Row],[Orders.OrderDate]],2)&gt;5,"Weekend","Weekday")</f>
        <v>Weekday</v>
      </c>
    </row>
    <row r="2223" spans="1:32" x14ac:dyDescent="0.3">
      <c r="A2223">
        <v>108</v>
      </c>
      <c r="B2223" t="s">
        <v>135</v>
      </c>
      <c r="C2223" t="s">
        <v>31</v>
      </c>
      <c r="D2223" t="s">
        <v>22</v>
      </c>
      <c r="E2223">
        <v>3.7</v>
      </c>
      <c r="F2223">
        <v>500</v>
      </c>
      <c r="G2223" t="s">
        <v>13</v>
      </c>
      <c r="H2223">
        <v>2222</v>
      </c>
      <c r="I2223">
        <v>582</v>
      </c>
      <c r="J2223">
        <v>108</v>
      </c>
      <c r="K2223" s="2">
        <v>45626</v>
      </c>
      <c r="L2223" s="2">
        <v>0.8569444444444444</v>
      </c>
      <c r="M2223">
        <v>36</v>
      </c>
      <c r="N2223">
        <v>1</v>
      </c>
      <c r="O2223">
        <v>360.23</v>
      </c>
      <c r="P2223">
        <v>54.03</v>
      </c>
      <c r="Q2223">
        <v>0</v>
      </c>
      <c r="R2223" t="s">
        <v>682</v>
      </c>
      <c r="S2223" t="s">
        <v>684</v>
      </c>
      <c r="T2223">
        <v>582</v>
      </c>
      <c r="U2223" t="s">
        <v>663</v>
      </c>
      <c r="V2223" t="s">
        <v>284</v>
      </c>
      <c r="W2223">
        <v>41</v>
      </c>
      <c r="X2223" t="s">
        <v>72</v>
      </c>
      <c r="Y2223" s="2">
        <v>45644</v>
      </c>
      <c r="Z2223">
        <v>306.20000000000005</v>
      </c>
      <c r="AA2223" t="s">
        <v>714</v>
      </c>
      <c r="AB2223">
        <v>2024</v>
      </c>
      <c r="AC2223" t="s">
        <v>712</v>
      </c>
      <c r="AD2223">
        <v>0.14998750798101212</v>
      </c>
      <c r="AE2223" t="s">
        <v>723</v>
      </c>
      <c r="AF2223" t="str">
        <f>IF(WEEKDAY(Main_Data_1_1[[#This Row],[Orders.OrderDate]],2)&gt;5,"Weekend","Weekday")</f>
        <v>Weekend</v>
      </c>
    </row>
    <row r="2224" spans="1:32" x14ac:dyDescent="0.3">
      <c r="A2224">
        <v>225</v>
      </c>
      <c r="B2224" t="s">
        <v>252</v>
      </c>
      <c r="C2224" t="s">
        <v>15</v>
      </c>
      <c r="D2224" t="s">
        <v>29</v>
      </c>
      <c r="E2224">
        <v>3.8</v>
      </c>
      <c r="F2224">
        <v>300</v>
      </c>
      <c r="G2224" t="s">
        <v>10</v>
      </c>
      <c r="H2224">
        <v>2223</v>
      </c>
      <c r="I2224">
        <v>459</v>
      </c>
      <c r="J2224">
        <v>225</v>
      </c>
      <c r="K2224" s="2">
        <v>45719</v>
      </c>
      <c r="L2224" s="2">
        <v>0.96597222222222223</v>
      </c>
      <c r="M2224">
        <v>53</v>
      </c>
      <c r="N2224">
        <v>2</v>
      </c>
      <c r="O2224">
        <v>1362.69</v>
      </c>
      <c r="P2224">
        <v>204.4</v>
      </c>
      <c r="Q2224">
        <v>0</v>
      </c>
      <c r="R2224" t="s">
        <v>678</v>
      </c>
      <c r="S2224" t="s">
        <v>681</v>
      </c>
      <c r="T2224">
        <v>459</v>
      </c>
      <c r="U2224" t="s">
        <v>352</v>
      </c>
      <c r="V2224" t="s">
        <v>284</v>
      </c>
      <c r="W2224">
        <v>52</v>
      </c>
      <c r="X2224" t="s">
        <v>72</v>
      </c>
      <c r="Y2224" s="2">
        <v>45620</v>
      </c>
      <c r="Z2224">
        <v>1158.29</v>
      </c>
      <c r="AA2224" t="s">
        <v>725</v>
      </c>
      <c r="AB2224">
        <v>2025</v>
      </c>
      <c r="AC2224" t="s">
        <v>712</v>
      </c>
      <c r="AD2224">
        <v>0.14999743155082962</v>
      </c>
      <c r="AE2224" t="s">
        <v>717</v>
      </c>
      <c r="AF2224" t="str">
        <f>IF(WEEKDAY(Main_Data_1_1[[#This Row],[Orders.OrderDate]],2)&gt;5,"Weekend","Weekday")</f>
        <v>Weekday</v>
      </c>
    </row>
    <row r="2225" spans="1:32" x14ac:dyDescent="0.3">
      <c r="A2225">
        <v>200</v>
      </c>
      <c r="B2225" t="s">
        <v>227</v>
      </c>
      <c r="C2225" t="s">
        <v>31</v>
      </c>
      <c r="D2225" t="s">
        <v>45</v>
      </c>
      <c r="E2225">
        <v>3.3</v>
      </c>
      <c r="F2225">
        <v>450</v>
      </c>
      <c r="G2225" t="s">
        <v>17</v>
      </c>
      <c r="H2225">
        <v>2224</v>
      </c>
      <c r="I2225">
        <v>599</v>
      </c>
      <c r="J2225">
        <v>200</v>
      </c>
      <c r="K2225" s="2">
        <v>45512</v>
      </c>
      <c r="L2225" s="2">
        <v>0.69652777777777775</v>
      </c>
      <c r="M2225">
        <v>32</v>
      </c>
      <c r="N2225">
        <v>2</v>
      </c>
      <c r="O2225">
        <v>242.55</v>
      </c>
      <c r="P2225">
        <v>24.26</v>
      </c>
      <c r="Q2225">
        <v>0</v>
      </c>
      <c r="R2225" t="s">
        <v>683</v>
      </c>
      <c r="S2225" t="s">
        <v>681</v>
      </c>
      <c r="T2225">
        <v>599</v>
      </c>
      <c r="U2225" t="s">
        <v>666</v>
      </c>
      <c r="V2225" t="s">
        <v>288</v>
      </c>
      <c r="W2225">
        <v>54</v>
      </c>
      <c r="X2225" t="s">
        <v>19</v>
      </c>
      <c r="Y2225" s="2">
        <v>45099</v>
      </c>
      <c r="Z2225">
        <v>218.29000000000002</v>
      </c>
      <c r="AA2225" t="s">
        <v>722</v>
      </c>
      <c r="AB2225">
        <v>2024</v>
      </c>
      <c r="AC2225" t="s">
        <v>712</v>
      </c>
      <c r="AD2225">
        <v>0.1000206143063286</v>
      </c>
      <c r="AE2225" t="s">
        <v>717</v>
      </c>
      <c r="AF2225" t="str">
        <f>IF(WEEKDAY(Main_Data_1_1[[#This Row],[Orders.OrderDate]],2)&gt;5,"Weekend","Weekday")</f>
        <v>Weekday</v>
      </c>
    </row>
    <row r="2226" spans="1:32" x14ac:dyDescent="0.3">
      <c r="A2226">
        <v>231</v>
      </c>
      <c r="B2226" t="s">
        <v>258</v>
      </c>
      <c r="C2226" t="s">
        <v>37</v>
      </c>
      <c r="D2226" t="s">
        <v>50</v>
      </c>
      <c r="E2226">
        <v>4.0999999999999996</v>
      </c>
      <c r="F2226">
        <v>350</v>
      </c>
      <c r="G2226" t="s">
        <v>17</v>
      </c>
      <c r="H2226">
        <v>2225</v>
      </c>
      <c r="I2226">
        <v>381</v>
      </c>
      <c r="J2226">
        <v>231</v>
      </c>
      <c r="K2226" s="2">
        <v>45296</v>
      </c>
      <c r="L2226" s="2">
        <v>0.54791666666666672</v>
      </c>
      <c r="M2226">
        <v>65</v>
      </c>
      <c r="N2226">
        <v>2</v>
      </c>
      <c r="O2226">
        <v>611.75</v>
      </c>
      <c r="P2226">
        <v>30.59</v>
      </c>
      <c r="Q2226">
        <v>40</v>
      </c>
      <c r="R2226" t="s">
        <v>678</v>
      </c>
      <c r="S2226" t="s">
        <v>679</v>
      </c>
      <c r="T2226">
        <v>381</v>
      </c>
      <c r="U2226" t="s">
        <v>567</v>
      </c>
      <c r="V2226" t="s">
        <v>288</v>
      </c>
      <c r="W2226">
        <v>48</v>
      </c>
      <c r="X2226" t="s">
        <v>21</v>
      </c>
      <c r="Y2226" s="2">
        <v>45661</v>
      </c>
      <c r="Z2226">
        <v>621.16</v>
      </c>
      <c r="AA2226" t="s">
        <v>711</v>
      </c>
      <c r="AB2226">
        <v>2024</v>
      </c>
      <c r="AC2226" t="s">
        <v>712</v>
      </c>
      <c r="AD2226">
        <v>5.0004086636697996E-2</v>
      </c>
      <c r="AE2226" t="s">
        <v>717</v>
      </c>
      <c r="AF2226" t="str">
        <f>IF(WEEKDAY(Main_Data_1_1[[#This Row],[Orders.OrderDate]],2)&gt;5,"Weekend","Weekday")</f>
        <v>Weekday</v>
      </c>
    </row>
    <row r="2227" spans="1:32" x14ac:dyDescent="0.3">
      <c r="A2227">
        <v>74</v>
      </c>
      <c r="B2227" t="s">
        <v>101</v>
      </c>
      <c r="C2227" t="s">
        <v>72</v>
      </c>
      <c r="D2227" t="s">
        <v>22</v>
      </c>
      <c r="E2227">
        <v>4.7</v>
      </c>
      <c r="F2227">
        <v>500</v>
      </c>
      <c r="G2227" t="s">
        <v>10</v>
      </c>
      <c r="H2227">
        <v>2226</v>
      </c>
      <c r="I2227">
        <v>7</v>
      </c>
      <c r="J2227">
        <v>74</v>
      </c>
      <c r="K2227" s="2">
        <v>46224</v>
      </c>
      <c r="L2227" s="2">
        <v>0.81319444444444444</v>
      </c>
      <c r="M2227">
        <v>61</v>
      </c>
      <c r="N2227">
        <v>5</v>
      </c>
      <c r="O2227">
        <v>898.92</v>
      </c>
      <c r="P2227">
        <v>0</v>
      </c>
      <c r="Q2227">
        <v>30</v>
      </c>
      <c r="R2227" t="s">
        <v>686</v>
      </c>
      <c r="S2227" t="s">
        <v>681</v>
      </c>
      <c r="T2227">
        <v>7</v>
      </c>
      <c r="U2227" t="s">
        <v>291</v>
      </c>
      <c r="V2227" t="s">
        <v>288</v>
      </c>
      <c r="W2227">
        <v>20</v>
      </c>
      <c r="X2227" t="s">
        <v>15</v>
      </c>
      <c r="Y2227" s="2">
        <v>45753</v>
      </c>
      <c r="Z2227">
        <v>928.92</v>
      </c>
      <c r="AA2227" t="s">
        <v>718</v>
      </c>
      <c r="AB2227">
        <v>2026</v>
      </c>
      <c r="AC2227" t="s">
        <v>712</v>
      </c>
      <c r="AD2227">
        <v>0</v>
      </c>
      <c r="AE2227" t="s">
        <v>713</v>
      </c>
      <c r="AF2227" t="str">
        <f>IF(WEEKDAY(Main_Data_1_1[[#This Row],[Orders.OrderDate]],2)&gt;5,"Weekend","Weekday")</f>
        <v>Weekday</v>
      </c>
    </row>
    <row r="2228" spans="1:32" x14ac:dyDescent="0.3">
      <c r="A2228">
        <v>179</v>
      </c>
      <c r="B2228" t="s">
        <v>206</v>
      </c>
      <c r="C2228" t="s">
        <v>72</v>
      </c>
      <c r="D2228" t="s">
        <v>9</v>
      </c>
      <c r="E2228">
        <v>4.0999999999999996</v>
      </c>
      <c r="F2228">
        <v>250</v>
      </c>
      <c r="G2228" t="s">
        <v>13</v>
      </c>
      <c r="H2228">
        <v>2227</v>
      </c>
      <c r="I2228">
        <v>299</v>
      </c>
      <c r="J2228">
        <v>179</v>
      </c>
      <c r="K2228" s="2">
        <v>45963</v>
      </c>
      <c r="L2228" s="2">
        <v>0.39513888888888887</v>
      </c>
      <c r="M2228">
        <v>16</v>
      </c>
      <c r="N2228">
        <v>2</v>
      </c>
      <c r="O2228">
        <v>506.7</v>
      </c>
      <c r="P2228">
        <v>50.67</v>
      </c>
      <c r="Q2228">
        <v>49</v>
      </c>
      <c r="R2228" t="s">
        <v>685</v>
      </c>
      <c r="S2228" t="s">
        <v>681</v>
      </c>
      <c r="T2228">
        <v>299</v>
      </c>
      <c r="U2228" t="s">
        <v>523</v>
      </c>
      <c r="V2228" t="s">
        <v>288</v>
      </c>
      <c r="W2228">
        <v>24</v>
      </c>
      <c r="X2228" t="s">
        <v>8</v>
      </c>
      <c r="Y2228" s="2">
        <v>45677</v>
      </c>
      <c r="Z2228">
        <v>505.03</v>
      </c>
      <c r="AA2228" t="s">
        <v>714</v>
      </c>
      <c r="AB2228">
        <v>2025</v>
      </c>
      <c r="AC2228" t="s">
        <v>721</v>
      </c>
      <c r="AD2228">
        <v>0.1</v>
      </c>
      <c r="AE2228" t="s">
        <v>713</v>
      </c>
      <c r="AF2228" t="str">
        <f>IF(WEEKDAY(Main_Data_1_1[[#This Row],[Orders.OrderDate]],2)&gt;5,"Weekend","Weekday")</f>
        <v>Weekend</v>
      </c>
    </row>
    <row r="2229" spans="1:32" x14ac:dyDescent="0.3">
      <c r="A2229">
        <v>116</v>
      </c>
      <c r="B2229" t="s">
        <v>143</v>
      </c>
      <c r="C2229" t="s">
        <v>21</v>
      </c>
      <c r="D2229" t="s">
        <v>45</v>
      </c>
      <c r="E2229">
        <v>4.4000000000000004</v>
      </c>
      <c r="F2229">
        <v>150</v>
      </c>
      <c r="G2229" t="s">
        <v>17</v>
      </c>
      <c r="H2229">
        <v>2228</v>
      </c>
      <c r="I2229">
        <v>300</v>
      </c>
      <c r="J2229">
        <v>116</v>
      </c>
      <c r="K2229" s="2">
        <v>45860</v>
      </c>
      <c r="L2229" s="2">
        <v>0.53402777777777777</v>
      </c>
      <c r="M2229">
        <v>30</v>
      </c>
      <c r="N2229">
        <v>2</v>
      </c>
      <c r="O2229">
        <v>867.11</v>
      </c>
      <c r="P2229">
        <v>130.07</v>
      </c>
      <c r="Q2229">
        <v>20</v>
      </c>
      <c r="R2229" t="s">
        <v>680</v>
      </c>
      <c r="S2229" t="s">
        <v>681</v>
      </c>
      <c r="T2229">
        <v>300</v>
      </c>
      <c r="U2229" t="s">
        <v>483</v>
      </c>
      <c r="V2229" t="s">
        <v>288</v>
      </c>
      <c r="W2229">
        <v>40</v>
      </c>
      <c r="X2229" t="s">
        <v>35</v>
      </c>
      <c r="Y2229" s="2">
        <v>44972</v>
      </c>
      <c r="Z2229">
        <v>757.04</v>
      </c>
      <c r="AA2229" t="s">
        <v>718</v>
      </c>
      <c r="AB2229">
        <v>2025</v>
      </c>
      <c r="AC2229" t="s">
        <v>721</v>
      </c>
      <c r="AD2229">
        <v>0.15000403639676627</v>
      </c>
      <c r="AE2229" t="s">
        <v>723</v>
      </c>
      <c r="AF2229" t="str">
        <f>IF(WEEKDAY(Main_Data_1_1[[#This Row],[Orders.OrderDate]],2)&gt;5,"Weekend","Weekday")</f>
        <v>Weekday</v>
      </c>
    </row>
    <row r="2230" spans="1:32" x14ac:dyDescent="0.3">
      <c r="A2230">
        <v>179</v>
      </c>
      <c r="B2230" t="s">
        <v>206</v>
      </c>
      <c r="C2230" t="s">
        <v>72</v>
      </c>
      <c r="D2230" t="s">
        <v>9</v>
      </c>
      <c r="E2230">
        <v>4.0999999999999996</v>
      </c>
      <c r="F2230">
        <v>250</v>
      </c>
      <c r="G2230" t="s">
        <v>13</v>
      </c>
      <c r="H2230">
        <v>2229</v>
      </c>
      <c r="I2230">
        <v>582</v>
      </c>
      <c r="J2230">
        <v>179</v>
      </c>
      <c r="K2230" s="2">
        <v>46012</v>
      </c>
      <c r="L2230" s="2">
        <v>0.68055555555555558</v>
      </c>
      <c r="M2230">
        <v>19</v>
      </c>
      <c r="N2230">
        <v>6</v>
      </c>
      <c r="O2230">
        <v>1669.85</v>
      </c>
      <c r="P2230">
        <v>83.49</v>
      </c>
      <c r="Q2230">
        <v>40</v>
      </c>
      <c r="R2230" t="s">
        <v>680</v>
      </c>
      <c r="S2230" t="s">
        <v>681</v>
      </c>
      <c r="T2230">
        <v>582</v>
      </c>
      <c r="U2230" t="s">
        <v>663</v>
      </c>
      <c r="V2230" t="s">
        <v>284</v>
      </c>
      <c r="W2230">
        <v>41</v>
      </c>
      <c r="X2230" t="s">
        <v>72</v>
      </c>
      <c r="Y2230" s="2">
        <v>45644</v>
      </c>
      <c r="Z2230">
        <v>1626.36</v>
      </c>
      <c r="AA2230" t="s">
        <v>724</v>
      </c>
      <c r="AB2230">
        <v>2025</v>
      </c>
      <c r="AC2230" t="s">
        <v>721</v>
      </c>
      <c r="AD2230">
        <v>4.9998502859538281E-2</v>
      </c>
      <c r="AE2230" t="s">
        <v>723</v>
      </c>
      <c r="AF2230" t="str">
        <f>IF(WEEKDAY(Main_Data_1_1[[#This Row],[Orders.OrderDate]],2)&gt;5,"Weekend","Weekday")</f>
        <v>Weekend</v>
      </c>
    </row>
    <row r="2231" spans="1:32" x14ac:dyDescent="0.3">
      <c r="A2231">
        <v>102</v>
      </c>
      <c r="B2231" t="s">
        <v>129</v>
      </c>
      <c r="C2231" t="s">
        <v>19</v>
      </c>
      <c r="D2231" t="s">
        <v>26</v>
      </c>
      <c r="E2231">
        <v>4.4000000000000004</v>
      </c>
      <c r="F2231">
        <v>700</v>
      </c>
      <c r="G2231" t="s">
        <v>17</v>
      </c>
      <c r="H2231">
        <v>2230</v>
      </c>
      <c r="I2231">
        <v>13</v>
      </c>
      <c r="J2231">
        <v>102</v>
      </c>
      <c r="K2231" s="2">
        <v>45493</v>
      </c>
      <c r="L2231" s="2">
        <v>0.90277777777777779</v>
      </c>
      <c r="M2231">
        <v>29</v>
      </c>
      <c r="N2231">
        <v>6</v>
      </c>
      <c r="O2231">
        <v>356.25</v>
      </c>
      <c r="P2231">
        <v>71.25</v>
      </c>
      <c r="Q2231">
        <v>49</v>
      </c>
      <c r="R2231" t="s">
        <v>682</v>
      </c>
      <c r="S2231" t="s">
        <v>684</v>
      </c>
      <c r="T2231">
        <v>13</v>
      </c>
      <c r="U2231" t="s">
        <v>297</v>
      </c>
      <c r="V2231" t="s">
        <v>284</v>
      </c>
      <c r="W2231">
        <v>47</v>
      </c>
      <c r="X2231" t="s">
        <v>8</v>
      </c>
      <c r="Y2231" s="2">
        <v>45094</v>
      </c>
      <c r="Z2231">
        <v>334</v>
      </c>
      <c r="AA2231" t="s">
        <v>718</v>
      </c>
      <c r="AB2231">
        <v>2024</v>
      </c>
      <c r="AC2231" t="s">
        <v>721</v>
      </c>
      <c r="AD2231">
        <v>0.2</v>
      </c>
      <c r="AE2231" t="s">
        <v>717</v>
      </c>
      <c r="AF2231" t="str">
        <f>IF(WEEKDAY(Main_Data_1_1[[#This Row],[Orders.OrderDate]],2)&gt;5,"Weekend","Weekday")</f>
        <v>Weekend</v>
      </c>
    </row>
    <row r="2232" spans="1:32" x14ac:dyDescent="0.3">
      <c r="A2232">
        <v>29</v>
      </c>
      <c r="B2232" t="s">
        <v>54</v>
      </c>
      <c r="C2232" t="s">
        <v>35</v>
      </c>
      <c r="D2232" t="s">
        <v>22</v>
      </c>
      <c r="E2232">
        <v>4.7</v>
      </c>
      <c r="F2232">
        <v>250</v>
      </c>
      <c r="G2232" t="s">
        <v>10</v>
      </c>
      <c r="H2232">
        <v>2231</v>
      </c>
      <c r="I2232">
        <v>5</v>
      </c>
      <c r="J2232">
        <v>29</v>
      </c>
      <c r="K2232" s="2">
        <v>45360</v>
      </c>
      <c r="L2232" s="2">
        <v>0.53888888888888886</v>
      </c>
      <c r="M2232">
        <v>65</v>
      </c>
      <c r="N2232">
        <v>2</v>
      </c>
      <c r="O2232">
        <v>165.47</v>
      </c>
      <c r="P2232">
        <v>33.090000000000003</v>
      </c>
      <c r="Q2232">
        <v>0</v>
      </c>
      <c r="R2232" t="s">
        <v>680</v>
      </c>
      <c r="S2232" t="s">
        <v>679</v>
      </c>
      <c r="T2232">
        <v>5</v>
      </c>
      <c r="U2232" t="s">
        <v>289</v>
      </c>
      <c r="V2232" t="s">
        <v>284</v>
      </c>
      <c r="W2232">
        <v>35</v>
      </c>
      <c r="X2232" t="s">
        <v>72</v>
      </c>
      <c r="Y2232" s="2">
        <v>45275</v>
      </c>
      <c r="Z2232">
        <v>132.38</v>
      </c>
      <c r="AA2232" t="s">
        <v>725</v>
      </c>
      <c r="AB2232">
        <v>2024</v>
      </c>
      <c r="AC2232" t="s">
        <v>712</v>
      </c>
      <c r="AD2232">
        <v>0.19997582643379466</v>
      </c>
      <c r="AE2232" t="s">
        <v>723</v>
      </c>
      <c r="AF2232" t="str">
        <f>IF(WEEKDAY(Main_Data_1_1[[#This Row],[Orders.OrderDate]],2)&gt;5,"Weekend","Weekday")</f>
        <v>Weekend</v>
      </c>
    </row>
    <row r="2233" spans="1:32" x14ac:dyDescent="0.3">
      <c r="A2233">
        <v>75</v>
      </c>
      <c r="B2233" t="s">
        <v>102</v>
      </c>
      <c r="C2233" t="s">
        <v>37</v>
      </c>
      <c r="D2233" t="s">
        <v>50</v>
      </c>
      <c r="E2233">
        <v>3.5</v>
      </c>
      <c r="F2233">
        <v>250</v>
      </c>
      <c r="G2233" t="s">
        <v>13</v>
      </c>
      <c r="H2233">
        <v>2232</v>
      </c>
      <c r="I2233">
        <v>531</v>
      </c>
      <c r="J2233">
        <v>75</v>
      </c>
      <c r="K2233" s="2">
        <v>45807</v>
      </c>
      <c r="L2233" s="2">
        <v>0.67222222222222228</v>
      </c>
      <c r="M2233">
        <v>39</v>
      </c>
      <c r="N2233">
        <v>3</v>
      </c>
      <c r="O2233">
        <v>1419.03</v>
      </c>
      <c r="P2233">
        <v>283.81</v>
      </c>
      <c r="Q2233">
        <v>49</v>
      </c>
      <c r="R2233" t="s">
        <v>685</v>
      </c>
      <c r="S2233" t="s">
        <v>684</v>
      </c>
      <c r="T2233">
        <v>531</v>
      </c>
      <c r="U2233" t="s">
        <v>292</v>
      </c>
      <c r="V2233" t="s">
        <v>288</v>
      </c>
      <c r="W2233">
        <v>52</v>
      </c>
      <c r="X2233" t="s">
        <v>37</v>
      </c>
      <c r="Y2233" s="2">
        <v>45741</v>
      </c>
      <c r="Z2233">
        <v>1184.22</v>
      </c>
      <c r="AA2233" t="s">
        <v>727</v>
      </c>
      <c r="AB2233">
        <v>2025</v>
      </c>
      <c r="AC2233" t="s">
        <v>712</v>
      </c>
      <c r="AD2233">
        <v>0.20000281882694518</v>
      </c>
      <c r="AE2233" t="s">
        <v>717</v>
      </c>
      <c r="AF2233" t="str">
        <f>IF(WEEKDAY(Main_Data_1_1[[#This Row],[Orders.OrderDate]],2)&gt;5,"Weekend","Weekday")</f>
        <v>Weekday</v>
      </c>
    </row>
    <row r="2234" spans="1:32" x14ac:dyDescent="0.3">
      <c r="A2234">
        <v>109</v>
      </c>
      <c r="B2234" t="s">
        <v>136</v>
      </c>
      <c r="C2234" t="s">
        <v>31</v>
      </c>
      <c r="D2234" t="s">
        <v>42</v>
      </c>
      <c r="E2234">
        <v>3</v>
      </c>
      <c r="F2234">
        <v>450</v>
      </c>
      <c r="G2234" t="s">
        <v>10</v>
      </c>
      <c r="H2234">
        <v>2233</v>
      </c>
      <c r="I2234">
        <v>218</v>
      </c>
      <c r="J2234">
        <v>109</v>
      </c>
      <c r="K2234" s="2">
        <v>46161</v>
      </c>
      <c r="L2234" s="2">
        <v>0.94652777777777775</v>
      </c>
      <c r="M2234">
        <v>51</v>
      </c>
      <c r="N2234">
        <v>4</v>
      </c>
      <c r="O2234">
        <v>158.54</v>
      </c>
      <c r="P2234">
        <v>31.71</v>
      </c>
      <c r="Q2234">
        <v>49</v>
      </c>
      <c r="R2234" t="s">
        <v>685</v>
      </c>
      <c r="S2234" t="s">
        <v>679</v>
      </c>
      <c r="T2234">
        <v>218</v>
      </c>
      <c r="U2234" t="s">
        <v>469</v>
      </c>
      <c r="V2234" t="s">
        <v>284</v>
      </c>
      <c r="W2234">
        <v>32</v>
      </c>
      <c r="X2234" t="s">
        <v>31</v>
      </c>
      <c r="Y2234" s="2">
        <v>45442</v>
      </c>
      <c r="Z2234">
        <v>175.82999999999998</v>
      </c>
      <c r="AA2234" t="s">
        <v>727</v>
      </c>
      <c r="AB2234">
        <v>2026</v>
      </c>
      <c r="AC2234" t="s">
        <v>712</v>
      </c>
      <c r="AD2234">
        <v>0.20001261511290527</v>
      </c>
      <c r="AE2234" t="s">
        <v>715</v>
      </c>
      <c r="AF2234" t="str">
        <f>IF(WEEKDAY(Main_Data_1_1[[#This Row],[Orders.OrderDate]],2)&gt;5,"Weekend","Weekday")</f>
        <v>Weekday</v>
      </c>
    </row>
    <row r="2235" spans="1:32" x14ac:dyDescent="0.3">
      <c r="A2235">
        <v>155</v>
      </c>
      <c r="B2235" t="s">
        <v>182</v>
      </c>
      <c r="C2235" t="s">
        <v>15</v>
      </c>
      <c r="D2235" t="s">
        <v>22</v>
      </c>
      <c r="E2235">
        <v>2.9</v>
      </c>
      <c r="F2235">
        <v>300</v>
      </c>
      <c r="G2235" t="s">
        <v>13</v>
      </c>
      <c r="H2235">
        <v>2234</v>
      </c>
      <c r="I2235">
        <v>554</v>
      </c>
      <c r="J2235">
        <v>155</v>
      </c>
      <c r="K2235" s="2">
        <v>45707</v>
      </c>
      <c r="L2235" s="2">
        <v>0.99027777777777781</v>
      </c>
      <c r="M2235">
        <v>62</v>
      </c>
      <c r="N2235">
        <v>6</v>
      </c>
      <c r="O2235">
        <v>264.13</v>
      </c>
      <c r="P2235">
        <v>0</v>
      </c>
      <c r="Q2235">
        <v>40</v>
      </c>
      <c r="R2235" t="s">
        <v>686</v>
      </c>
      <c r="S2235" t="s">
        <v>681</v>
      </c>
      <c r="T2235">
        <v>554</v>
      </c>
      <c r="U2235" t="s">
        <v>651</v>
      </c>
      <c r="V2235" t="s">
        <v>284</v>
      </c>
      <c r="W2235">
        <v>22</v>
      </c>
      <c r="X2235" t="s">
        <v>19</v>
      </c>
      <c r="Y2235" s="2">
        <v>45528</v>
      </c>
      <c r="Z2235">
        <v>304.13</v>
      </c>
      <c r="AA2235" t="s">
        <v>716</v>
      </c>
      <c r="AB2235">
        <v>2025</v>
      </c>
      <c r="AC2235" t="s">
        <v>712</v>
      </c>
      <c r="AD2235">
        <v>0</v>
      </c>
      <c r="AE2235" t="s">
        <v>713</v>
      </c>
      <c r="AF2235" t="str">
        <f>IF(WEEKDAY(Main_Data_1_1[[#This Row],[Orders.OrderDate]],2)&gt;5,"Weekend","Weekday")</f>
        <v>Weekday</v>
      </c>
    </row>
    <row r="2236" spans="1:32" x14ac:dyDescent="0.3">
      <c r="A2236">
        <v>156</v>
      </c>
      <c r="B2236" t="s">
        <v>183</v>
      </c>
      <c r="C2236" t="s">
        <v>21</v>
      </c>
      <c r="D2236" t="s">
        <v>22</v>
      </c>
      <c r="E2236">
        <v>4.2</v>
      </c>
      <c r="F2236">
        <v>700</v>
      </c>
      <c r="G2236" t="s">
        <v>10</v>
      </c>
      <c r="H2236">
        <v>2235</v>
      </c>
      <c r="I2236">
        <v>260</v>
      </c>
      <c r="J2236">
        <v>156</v>
      </c>
      <c r="K2236" s="2">
        <v>46231</v>
      </c>
      <c r="L2236" s="2">
        <v>0.74791666666666667</v>
      </c>
      <c r="M2236">
        <v>42</v>
      </c>
      <c r="N2236">
        <v>5</v>
      </c>
      <c r="O2236">
        <v>343.58</v>
      </c>
      <c r="P2236">
        <v>34.36</v>
      </c>
      <c r="Q2236">
        <v>30</v>
      </c>
      <c r="R2236" t="s">
        <v>682</v>
      </c>
      <c r="S2236" t="s">
        <v>681</v>
      </c>
      <c r="T2236">
        <v>260</v>
      </c>
      <c r="U2236" t="s">
        <v>499</v>
      </c>
      <c r="V2236" t="s">
        <v>284</v>
      </c>
      <c r="W2236">
        <v>50</v>
      </c>
      <c r="X2236" t="s">
        <v>37</v>
      </c>
      <c r="Y2236" s="2">
        <v>45556</v>
      </c>
      <c r="Z2236">
        <v>339.21999999999997</v>
      </c>
      <c r="AA2236" t="s">
        <v>718</v>
      </c>
      <c r="AB2236">
        <v>2026</v>
      </c>
      <c r="AC2236" t="s">
        <v>712</v>
      </c>
      <c r="AD2236">
        <v>0.10000582106059724</v>
      </c>
      <c r="AE2236" t="s">
        <v>717</v>
      </c>
      <c r="AF2236" t="str">
        <f>IF(WEEKDAY(Main_Data_1_1[[#This Row],[Orders.OrderDate]],2)&gt;5,"Weekend","Weekday")</f>
        <v>Weekday</v>
      </c>
    </row>
    <row r="2237" spans="1:32" x14ac:dyDescent="0.3">
      <c r="A2237">
        <v>184</v>
      </c>
      <c r="B2237" t="s">
        <v>211</v>
      </c>
      <c r="C2237" t="s">
        <v>72</v>
      </c>
      <c r="D2237" t="s">
        <v>56</v>
      </c>
      <c r="E2237">
        <v>4.2</v>
      </c>
      <c r="F2237">
        <v>400</v>
      </c>
      <c r="G2237" t="s">
        <v>13</v>
      </c>
      <c r="H2237">
        <v>2236</v>
      </c>
      <c r="I2237">
        <v>582</v>
      </c>
      <c r="J2237">
        <v>184</v>
      </c>
      <c r="K2237" s="2">
        <v>46145</v>
      </c>
      <c r="L2237" s="2">
        <v>0.37986111111111109</v>
      </c>
      <c r="M2237">
        <v>27</v>
      </c>
      <c r="N2237">
        <v>2</v>
      </c>
      <c r="O2237">
        <v>559.41</v>
      </c>
      <c r="P2237">
        <v>0</v>
      </c>
      <c r="Q2237">
        <v>0</v>
      </c>
      <c r="R2237" t="s">
        <v>678</v>
      </c>
      <c r="S2237" t="s">
        <v>684</v>
      </c>
      <c r="T2237">
        <v>582</v>
      </c>
      <c r="U2237" t="s">
        <v>663</v>
      </c>
      <c r="V2237" t="s">
        <v>284</v>
      </c>
      <c r="W2237">
        <v>41</v>
      </c>
      <c r="X2237" t="s">
        <v>72</v>
      </c>
      <c r="Y2237" s="2">
        <v>45644</v>
      </c>
      <c r="Z2237">
        <v>559.41</v>
      </c>
      <c r="AA2237" t="s">
        <v>727</v>
      </c>
      <c r="AB2237">
        <v>2026</v>
      </c>
      <c r="AC2237" t="s">
        <v>721</v>
      </c>
      <c r="AD2237">
        <v>0</v>
      </c>
      <c r="AE2237" t="s">
        <v>723</v>
      </c>
      <c r="AF2237" t="str">
        <f>IF(WEEKDAY(Main_Data_1_1[[#This Row],[Orders.OrderDate]],2)&gt;5,"Weekend","Weekday")</f>
        <v>Weekend</v>
      </c>
    </row>
    <row r="2238" spans="1:32" x14ac:dyDescent="0.3">
      <c r="A2238">
        <v>13</v>
      </c>
      <c r="B2238" t="s">
        <v>33</v>
      </c>
      <c r="C2238" t="s">
        <v>8</v>
      </c>
      <c r="D2238" t="s">
        <v>9</v>
      </c>
      <c r="E2238">
        <v>3.5</v>
      </c>
      <c r="F2238">
        <v>250</v>
      </c>
      <c r="G2238" t="s">
        <v>13</v>
      </c>
      <c r="H2238">
        <v>2237</v>
      </c>
      <c r="I2238">
        <v>384</v>
      </c>
      <c r="J2238">
        <v>13</v>
      </c>
      <c r="K2238" s="2">
        <v>46136</v>
      </c>
      <c r="L2238" s="2">
        <v>0.33611111111111114</v>
      </c>
      <c r="M2238">
        <v>21</v>
      </c>
      <c r="N2238">
        <v>3</v>
      </c>
      <c r="O2238">
        <v>610.17999999999995</v>
      </c>
      <c r="P2238">
        <v>0</v>
      </c>
      <c r="Q2238">
        <v>40</v>
      </c>
      <c r="R2238" t="s">
        <v>683</v>
      </c>
      <c r="S2238" t="s">
        <v>681</v>
      </c>
      <c r="T2238">
        <v>384</v>
      </c>
      <c r="U2238" t="s">
        <v>570</v>
      </c>
      <c r="V2238" t="s">
        <v>284</v>
      </c>
      <c r="W2238">
        <v>44</v>
      </c>
      <c r="X2238" t="s">
        <v>19</v>
      </c>
      <c r="Y2238" s="2">
        <v>45106</v>
      </c>
      <c r="Z2238">
        <v>650.17999999999995</v>
      </c>
      <c r="AA2238" t="s">
        <v>726</v>
      </c>
      <c r="AB2238">
        <v>2026</v>
      </c>
      <c r="AC2238" t="s">
        <v>721</v>
      </c>
      <c r="AD2238">
        <v>0</v>
      </c>
      <c r="AE2238" t="s">
        <v>723</v>
      </c>
      <c r="AF2238" t="str">
        <f>IF(WEEKDAY(Main_Data_1_1[[#This Row],[Orders.OrderDate]],2)&gt;5,"Weekend","Weekday")</f>
        <v>Weekday</v>
      </c>
    </row>
    <row r="2239" spans="1:32" x14ac:dyDescent="0.3">
      <c r="A2239">
        <v>139</v>
      </c>
      <c r="B2239" t="s">
        <v>166</v>
      </c>
      <c r="C2239" t="s">
        <v>31</v>
      </c>
      <c r="D2239" t="s">
        <v>56</v>
      </c>
      <c r="E2239">
        <v>4.7</v>
      </c>
      <c r="F2239">
        <v>700</v>
      </c>
      <c r="G2239" t="s">
        <v>17</v>
      </c>
      <c r="H2239">
        <v>2238</v>
      </c>
      <c r="I2239">
        <v>62</v>
      </c>
      <c r="J2239">
        <v>139</v>
      </c>
      <c r="K2239" s="2">
        <v>46190</v>
      </c>
      <c r="L2239" s="2">
        <v>0.3840277777777778</v>
      </c>
      <c r="M2239">
        <v>48</v>
      </c>
      <c r="N2239">
        <v>6</v>
      </c>
      <c r="O2239">
        <v>976.08</v>
      </c>
      <c r="P2239">
        <v>146.41</v>
      </c>
      <c r="Q2239">
        <v>0</v>
      </c>
      <c r="R2239" t="s">
        <v>683</v>
      </c>
      <c r="S2239" t="s">
        <v>681</v>
      </c>
      <c r="T2239">
        <v>62</v>
      </c>
      <c r="U2239" t="s">
        <v>307</v>
      </c>
      <c r="V2239" t="s">
        <v>288</v>
      </c>
      <c r="W2239">
        <v>22</v>
      </c>
      <c r="X2239" t="s">
        <v>19</v>
      </c>
      <c r="Y2239" s="2">
        <v>45041</v>
      </c>
      <c r="Z2239">
        <v>829.67000000000007</v>
      </c>
      <c r="AA2239" t="s">
        <v>728</v>
      </c>
      <c r="AB2239">
        <v>2026</v>
      </c>
      <c r="AC2239" t="s">
        <v>712</v>
      </c>
      <c r="AD2239">
        <v>0.14999795098762395</v>
      </c>
      <c r="AE2239" t="s">
        <v>713</v>
      </c>
      <c r="AF2239" t="str">
        <f>IF(WEEKDAY(Main_Data_1_1[[#This Row],[Orders.OrderDate]],2)&gt;5,"Weekend","Weekday")</f>
        <v>Weekday</v>
      </c>
    </row>
    <row r="2240" spans="1:32" x14ac:dyDescent="0.3">
      <c r="A2240">
        <v>16</v>
      </c>
      <c r="B2240" t="s">
        <v>38</v>
      </c>
      <c r="C2240" t="s">
        <v>21</v>
      </c>
      <c r="D2240" t="s">
        <v>12</v>
      </c>
      <c r="E2240">
        <v>3.5</v>
      </c>
      <c r="F2240">
        <v>250</v>
      </c>
      <c r="G2240" t="s">
        <v>17</v>
      </c>
      <c r="H2240">
        <v>2239</v>
      </c>
      <c r="I2240">
        <v>70</v>
      </c>
      <c r="J2240">
        <v>16</v>
      </c>
      <c r="K2240" s="2">
        <v>45580</v>
      </c>
      <c r="L2240" s="2">
        <v>0.38680555555555557</v>
      </c>
      <c r="M2240">
        <v>30</v>
      </c>
      <c r="N2240">
        <v>1</v>
      </c>
      <c r="O2240">
        <v>705.6</v>
      </c>
      <c r="P2240">
        <v>35.28</v>
      </c>
      <c r="Q2240">
        <v>49</v>
      </c>
      <c r="R2240" t="s">
        <v>683</v>
      </c>
      <c r="S2240" t="s">
        <v>681</v>
      </c>
      <c r="T2240">
        <v>70</v>
      </c>
      <c r="U2240" t="s">
        <v>348</v>
      </c>
      <c r="V2240" t="s">
        <v>288</v>
      </c>
      <c r="W2240">
        <v>32</v>
      </c>
      <c r="X2240" t="s">
        <v>21</v>
      </c>
      <c r="Y2240" s="2">
        <v>45239</v>
      </c>
      <c r="Z2240">
        <v>719.32</v>
      </c>
      <c r="AA2240" t="s">
        <v>719</v>
      </c>
      <c r="AB2240">
        <v>2024</v>
      </c>
      <c r="AC2240" t="s">
        <v>721</v>
      </c>
      <c r="AD2240">
        <v>0.05</v>
      </c>
      <c r="AE2240" t="s">
        <v>715</v>
      </c>
      <c r="AF2240" t="str">
        <f>IF(WEEKDAY(Main_Data_1_1[[#This Row],[Orders.OrderDate]],2)&gt;5,"Weekend","Weekday")</f>
        <v>Weekday</v>
      </c>
    </row>
    <row r="2241" spans="1:32" x14ac:dyDescent="0.3">
      <c r="A2241">
        <v>214</v>
      </c>
      <c r="B2241" t="s">
        <v>241</v>
      </c>
      <c r="C2241" t="s">
        <v>37</v>
      </c>
      <c r="D2241" t="s">
        <v>50</v>
      </c>
      <c r="E2241">
        <v>4.4000000000000004</v>
      </c>
      <c r="F2241">
        <v>350</v>
      </c>
      <c r="G2241" t="s">
        <v>13</v>
      </c>
      <c r="H2241">
        <v>2240</v>
      </c>
      <c r="I2241">
        <v>219</v>
      </c>
      <c r="J2241">
        <v>214</v>
      </c>
      <c r="K2241" s="2">
        <v>45630</v>
      </c>
      <c r="L2241" s="2">
        <v>0.60624999999999996</v>
      </c>
      <c r="M2241">
        <v>55</v>
      </c>
      <c r="N2241">
        <v>6</v>
      </c>
      <c r="O2241">
        <v>293.08999999999997</v>
      </c>
      <c r="P2241">
        <v>29.31</v>
      </c>
      <c r="Q2241">
        <v>20</v>
      </c>
      <c r="R2241" t="s">
        <v>682</v>
      </c>
      <c r="S2241" t="s">
        <v>681</v>
      </c>
      <c r="T2241">
        <v>219</v>
      </c>
      <c r="U2241" t="s">
        <v>470</v>
      </c>
      <c r="V2241" t="s">
        <v>288</v>
      </c>
      <c r="W2241">
        <v>19</v>
      </c>
      <c r="X2241" t="s">
        <v>31</v>
      </c>
      <c r="Y2241" s="2">
        <v>45585</v>
      </c>
      <c r="Z2241">
        <v>283.77999999999997</v>
      </c>
      <c r="AA2241" t="s">
        <v>724</v>
      </c>
      <c r="AB2241">
        <v>2024</v>
      </c>
      <c r="AC2241" t="s">
        <v>712</v>
      </c>
      <c r="AD2241">
        <v>0.10000341192125287</v>
      </c>
      <c r="AE2241" t="s">
        <v>713</v>
      </c>
      <c r="AF2241" t="str">
        <f>IF(WEEKDAY(Main_Data_1_1[[#This Row],[Orders.OrderDate]],2)&gt;5,"Weekend","Weekday")</f>
        <v>Weekday</v>
      </c>
    </row>
    <row r="2242" spans="1:32" x14ac:dyDescent="0.3">
      <c r="A2242">
        <v>82</v>
      </c>
      <c r="B2242" t="s">
        <v>109</v>
      </c>
      <c r="C2242" t="s">
        <v>35</v>
      </c>
      <c r="D2242" t="s">
        <v>29</v>
      </c>
      <c r="E2242">
        <v>4.9000000000000004</v>
      </c>
      <c r="F2242">
        <v>500</v>
      </c>
      <c r="G2242" t="s">
        <v>13</v>
      </c>
      <c r="H2242">
        <v>2241</v>
      </c>
      <c r="I2242">
        <v>470</v>
      </c>
      <c r="J2242">
        <v>82</v>
      </c>
      <c r="K2242" s="2">
        <v>45652</v>
      </c>
      <c r="L2242" s="2">
        <v>0.38333333333333336</v>
      </c>
      <c r="M2242">
        <v>17</v>
      </c>
      <c r="N2242">
        <v>5</v>
      </c>
      <c r="O2242">
        <v>1193.79</v>
      </c>
      <c r="P2242">
        <v>0</v>
      </c>
      <c r="Q2242">
        <v>40</v>
      </c>
      <c r="R2242" t="s">
        <v>678</v>
      </c>
      <c r="S2242" t="s">
        <v>681</v>
      </c>
      <c r="T2242">
        <v>470</v>
      </c>
      <c r="U2242" t="s">
        <v>611</v>
      </c>
      <c r="V2242" t="s">
        <v>284</v>
      </c>
      <c r="W2242">
        <v>42</v>
      </c>
      <c r="X2242" t="s">
        <v>21</v>
      </c>
      <c r="Y2242" s="2">
        <v>45811</v>
      </c>
      <c r="Z2242">
        <v>1233.79</v>
      </c>
      <c r="AA2242" t="s">
        <v>724</v>
      </c>
      <c r="AB2242">
        <v>2024</v>
      </c>
      <c r="AC2242" t="s">
        <v>721</v>
      </c>
      <c r="AD2242">
        <v>0</v>
      </c>
      <c r="AE2242" t="s">
        <v>723</v>
      </c>
      <c r="AF2242" t="str">
        <f>IF(WEEKDAY(Main_Data_1_1[[#This Row],[Orders.OrderDate]],2)&gt;5,"Weekend","Weekday")</f>
        <v>Weekday</v>
      </c>
    </row>
    <row r="2243" spans="1:32" x14ac:dyDescent="0.3">
      <c r="A2243">
        <v>73</v>
      </c>
      <c r="B2243" t="s">
        <v>100</v>
      </c>
      <c r="C2243" t="s">
        <v>15</v>
      </c>
      <c r="D2243" t="s">
        <v>16</v>
      </c>
      <c r="E2243">
        <v>2.9</v>
      </c>
      <c r="F2243">
        <v>250</v>
      </c>
      <c r="G2243" t="s">
        <v>10</v>
      </c>
      <c r="H2243">
        <v>2242</v>
      </c>
      <c r="I2243">
        <v>391</v>
      </c>
      <c r="J2243">
        <v>73</v>
      </c>
      <c r="K2243" s="2">
        <v>45750</v>
      </c>
      <c r="L2243" s="2">
        <v>0.47986111111111113</v>
      </c>
      <c r="M2243">
        <v>43</v>
      </c>
      <c r="N2243">
        <v>5</v>
      </c>
      <c r="O2243">
        <v>560.6</v>
      </c>
      <c r="P2243">
        <v>0</v>
      </c>
      <c r="Q2243">
        <v>49</v>
      </c>
      <c r="R2243" t="s">
        <v>686</v>
      </c>
      <c r="S2243" t="s">
        <v>684</v>
      </c>
      <c r="T2243">
        <v>391</v>
      </c>
      <c r="U2243" t="s">
        <v>572</v>
      </c>
      <c r="V2243" t="s">
        <v>284</v>
      </c>
      <c r="W2243">
        <v>43</v>
      </c>
      <c r="X2243" t="s">
        <v>35</v>
      </c>
      <c r="Y2243" s="2">
        <v>45552</v>
      </c>
      <c r="Z2243">
        <v>609.6</v>
      </c>
      <c r="AA2243" t="s">
        <v>726</v>
      </c>
      <c r="AB2243">
        <v>2025</v>
      </c>
      <c r="AC2243" t="s">
        <v>712</v>
      </c>
      <c r="AD2243">
        <v>0</v>
      </c>
      <c r="AE2243" t="s">
        <v>723</v>
      </c>
      <c r="AF2243" t="str">
        <f>IF(WEEKDAY(Main_Data_1_1[[#This Row],[Orders.OrderDate]],2)&gt;5,"Weekend","Weekday")</f>
        <v>Weekday</v>
      </c>
    </row>
    <row r="2244" spans="1:32" x14ac:dyDescent="0.3">
      <c r="A2244">
        <v>203</v>
      </c>
      <c r="B2244" t="s">
        <v>230</v>
      </c>
      <c r="C2244" t="s">
        <v>8</v>
      </c>
      <c r="D2244" t="s">
        <v>56</v>
      </c>
      <c r="E2244">
        <v>4.5999999999999996</v>
      </c>
      <c r="F2244">
        <v>300</v>
      </c>
      <c r="G2244" t="s">
        <v>10</v>
      </c>
      <c r="H2244">
        <v>2243</v>
      </c>
      <c r="I2244">
        <v>474</v>
      </c>
      <c r="J2244">
        <v>203</v>
      </c>
      <c r="K2244" s="2">
        <v>46225</v>
      </c>
      <c r="L2244" s="2">
        <v>0.47569444444444442</v>
      </c>
      <c r="M2244">
        <v>53</v>
      </c>
      <c r="N2244">
        <v>5</v>
      </c>
      <c r="O2244">
        <v>1285.78</v>
      </c>
      <c r="P2244">
        <v>192.87</v>
      </c>
      <c r="Q2244">
        <v>20</v>
      </c>
      <c r="R2244" t="s">
        <v>682</v>
      </c>
      <c r="S2244" t="s">
        <v>679</v>
      </c>
      <c r="T2244">
        <v>474</v>
      </c>
      <c r="U2244" t="s">
        <v>508</v>
      </c>
      <c r="V2244" t="s">
        <v>284</v>
      </c>
      <c r="W2244">
        <v>44</v>
      </c>
      <c r="X2244" t="s">
        <v>72</v>
      </c>
      <c r="Y2244" s="2">
        <v>45209</v>
      </c>
      <c r="Z2244">
        <v>1112.9099999999999</v>
      </c>
      <c r="AA2244" t="s">
        <v>718</v>
      </c>
      <c r="AB2244">
        <v>2026</v>
      </c>
      <c r="AC2244" t="s">
        <v>712</v>
      </c>
      <c r="AD2244">
        <v>0.15000233321408019</v>
      </c>
      <c r="AE2244" t="s">
        <v>723</v>
      </c>
      <c r="AF2244" t="str">
        <f>IF(WEEKDAY(Main_Data_1_1[[#This Row],[Orders.OrderDate]],2)&gt;5,"Weekend","Weekday")</f>
        <v>Weekday</v>
      </c>
    </row>
    <row r="2245" spans="1:32" x14ac:dyDescent="0.3">
      <c r="A2245">
        <v>112</v>
      </c>
      <c r="B2245" t="s">
        <v>139</v>
      </c>
      <c r="C2245" t="s">
        <v>31</v>
      </c>
      <c r="D2245" t="s">
        <v>29</v>
      </c>
      <c r="E2245">
        <v>4.3</v>
      </c>
      <c r="F2245">
        <v>200</v>
      </c>
      <c r="G2245" t="s">
        <v>10</v>
      </c>
      <c r="H2245">
        <v>2244</v>
      </c>
      <c r="I2245">
        <v>106</v>
      </c>
      <c r="J2245">
        <v>112</v>
      </c>
      <c r="K2245" s="2">
        <v>45387</v>
      </c>
      <c r="L2245" s="2">
        <v>0.47430555555555554</v>
      </c>
      <c r="M2245">
        <v>48</v>
      </c>
      <c r="N2245">
        <v>4</v>
      </c>
      <c r="O2245">
        <v>832.81</v>
      </c>
      <c r="P2245">
        <v>166.56</v>
      </c>
      <c r="Q2245">
        <v>49</v>
      </c>
      <c r="R2245" t="s">
        <v>682</v>
      </c>
      <c r="S2245" t="s">
        <v>681</v>
      </c>
      <c r="T2245">
        <v>106</v>
      </c>
      <c r="U2245" t="s">
        <v>381</v>
      </c>
      <c r="V2245" t="s">
        <v>284</v>
      </c>
      <c r="W2245">
        <v>42</v>
      </c>
      <c r="X2245" t="s">
        <v>19</v>
      </c>
      <c r="Y2245" s="2">
        <v>45193</v>
      </c>
      <c r="Z2245">
        <v>715.25</v>
      </c>
      <c r="AA2245" t="s">
        <v>726</v>
      </c>
      <c r="AB2245">
        <v>2024</v>
      </c>
      <c r="AC2245" t="s">
        <v>712</v>
      </c>
      <c r="AD2245">
        <v>0.19999759849185289</v>
      </c>
      <c r="AE2245" t="s">
        <v>723</v>
      </c>
      <c r="AF2245" t="str">
        <f>IF(WEEKDAY(Main_Data_1_1[[#This Row],[Orders.OrderDate]],2)&gt;5,"Weekend","Weekday")</f>
        <v>Weekday</v>
      </c>
    </row>
    <row r="2246" spans="1:32" x14ac:dyDescent="0.3">
      <c r="A2246">
        <v>146</v>
      </c>
      <c r="B2246" t="s">
        <v>173</v>
      </c>
      <c r="C2246" t="s">
        <v>19</v>
      </c>
      <c r="D2246" t="s">
        <v>22</v>
      </c>
      <c r="E2246">
        <v>2.9</v>
      </c>
      <c r="F2246">
        <v>700</v>
      </c>
      <c r="G2246" t="s">
        <v>10</v>
      </c>
      <c r="H2246">
        <v>2245</v>
      </c>
      <c r="I2246">
        <v>88</v>
      </c>
      <c r="J2246">
        <v>146</v>
      </c>
      <c r="K2246" s="2">
        <v>45876</v>
      </c>
      <c r="L2246" s="2">
        <v>0.99444444444444446</v>
      </c>
      <c r="M2246">
        <v>39</v>
      </c>
      <c r="N2246">
        <v>4</v>
      </c>
      <c r="O2246">
        <v>718.5</v>
      </c>
      <c r="P2246">
        <v>107.77</v>
      </c>
      <c r="Q2246">
        <v>49</v>
      </c>
      <c r="R2246" t="s">
        <v>685</v>
      </c>
      <c r="S2246" t="s">
        <v>679</v>
      </c>
      <c r="T2246">
        <v>88</v>
      </c>
      <c r="U2246" t="s">
        <v>310</v>
      </c>
      <c r="V2246" t="s">
        <v>284</v>
      </c>
      <c r="W2246">
        <v>43</v>
      </c>
      <c r="X2246" t="s">
        <v>72</v>
      </c>
      <c r="Y2246" s="2">
        <v>45433</v>
      </c>
      <c r="Z2246">
        <v>659.73</v>
      </c>
      <c r="AA2246" t="s">
        <v>722</v>
      </c>
      <c r="AB2246">
        <v>2025</v>
      </c>
      <c r="AC2246" t="s">
        <v>712</v>
      </c>
      <c r="AD2246">
        <v>0.14999304105775921</v>
      </c>
      <c r="AE2246" t="s">
        <v>723</v>
      </c>
      <c r="AF2246" t="str">
        <f>IF(WEEKDAY(Main_Data_1_1[[#This Row],[Orders.OrderDate]],2)&gt;5,"Weekend","Weekday")</f>
        <v>Weekday</v>
      </c>
    </row>
    <row r="2247" spans="1:32" x14ac:dyDescent="0.3">
      <c r="A2247">
        <v>41</v>
      </c>
      <c r="B2247" t="s">
        <v>67</v>
      </c>
      <c r="C2247" t="s">
        <v>37</v>
      </c>
      <c r="D2247" t="s">
        <v>50</v>
      </c>
      <c r="E2247">
        <v>3.2</v>
      </c>
      <c r="F2247">
        <v>250</v>
      </c>
      <c r="G2247" t="s">
        <v>10</v>
      </c>
      <c r="H2247">
        <v>2246</v>
      </c>
      <c r="I2247">
        <v>204</v>
      </c>
      <c r="J2247">
        <v>41</v>
      </c>
      <c r="K2247" s="2">
        <v>45715</v>
      </c>
      <c r="L2247" s="2">
        <v>0.4375</v>
      </c>
      <c r="M2247">
        <v>17</v>
      </c>
      <c r="N2247">
        <v>6</v>
      </c>
      <c r="O2247">
        <v>659.02</v>
      </c>
      <c r="P2247">
        <v>0</v>
      </c>
      <c r="Q2247">
        <v>30</v>
      </c>
      <c r="R2247" t="s">
        <v>678</v>
      </c>
      <c r="S2247" t="s">
        <v>684</v>
      </c>
      <c r="T2247">
        <v>204</v>
      </c>
      <c r="U2247" t="s">
        <v>463</v>
      </c>
      <c r="V2247" t="s">
        <v>284</v>
      </c>
      <c r="W2247">
        <v>41</v>
      </c>
      <c r="X2247" t="s">
        <v>72</v>
      </c>
      <c r="Y2247" s="2">
        <v>45391</v>
      </c>
      <c r="Z2247">
        <v>689.02</v>
      </c>
      <c r="AA2247" t="s">
        <v>716</v>
      </c>
      <c r="AB2247">
        <v>2025</v>
      </c>
      <c r="AC2247" t="s">
        <v>721</v>
      </c>
      <c r="AD2247">
        <v>0</v>
      </c>
      <c r="AE2247" t="s">
        <v>723</v>
      </c>
      <c r="AF2247" t="str">
        <f>IF(WEEKDAY(Main_Data_1_1[[#This Row],[Orders.OrderDate]],2)&gt;5,"Weekend","Weekday")</f>
        <v>Weekday</v>
      </c>
    </row>
    <row r="2248" spans="1:32" x14ac:dyDescent="0.3">
      <c r="A2248">
        <v>49</v>
      </c>
      <c r="B2248" t="s">
        <v>76</v>
      </c>
      <c r="C2248" t="s">
        <v>19</v>
      </c>
      <c r="D2248" t="s">
        <v>16</v>
      </c>
      <c r="E2248">
        <v>4.7</v>
      </c>
      <c r="F2248">
        <v>400</v>
      </c>
      <c r="G2248" t="s">
        <v>17</v>
      </c>
      <c r="H2248">
        <v>2247</v>
      </c>
      <c r="I2248">
        <v>384</v>
      </c>
      <c r="J2248">
        <v>49</v>
      </c>
      <c r="K2248" s="2">
        <v>45553</v>
      </c>
      <c r="L2248" s="2">
        <v>0.82013888888888886</v>
      </c>
      <c r="M2248">
        <v>49</v>
      </c>
      <c r="N2248">
        <v>1</v>
      </c>
      <c r="O2248">
        <v>1107.94</v>
      </c>
      <c r="P2248">
        <v>55.4</v>
      </c>
      <c r="Q2248">
        <v>30</v>
      </c>
      <c r="R2248" t="s">
        <v>682</v>
      </c>
      <c r="S2248" t="s">
        <v>679</v>
      </c>
      <c r="T2248">
        <v>384</v>
      </c>
      <c r="U2248" t="s">
        <v>570</v>
      </c>
      <c r="V2248" t="s">
        <v>284</v>
      </c>
      <c r="W2248">
        <v>44</v>
      </c>
      <c r="X2248" t="s">
        <v>19</v>
      </c>
      <c r="Y2248" s="2">
        <v>45106</v>
      </c>
      <c r="Z2248">
        <v>1082.54</v>
      </c>
      <c r="AA2248" t="s">
        <v>720</v>
      </c>
      <c r="AB2248">
        <v>2024</v>
      </c>
      <c r="AC2248" t="s">
        <v>712</v>
      </c>
      <c r="AD2248">
        <v>5.0002707727855297E-2</v>
      </c>
      <c r="AE2248" t="s">
        <v>723</v>
      </c>
      <c r="AF2248" t="str">
        <f>IF(WEEKDAY(Main_Data_1_1[[#This Row],[Orders.OrderDate]],2)&gt;5,"Weekend","Weekday")</f>
        <v>Weekday</v>
      </c>
    </row>
    <row r="2249" spans="1:32" x14ac:dyDescent="0.3">
      <c r="A2249">
        <v>140</v>
      </c>
      <c r="B2249" t="s">
        <v>167</v>
      </c>
      <c r="C2249" t="s">
        <v>37</v>
      </c>
      <c r="D2249" t="s">
        <v>16</v>
      </c>
      <c r="E2249">
        <v>3.3</v>
      </c>
      <c r="F2249">
        <v>350</v>
      </c>
      <c r="G2249" t="s">
        <v>10</v>
      </c>
      <c r="H2249">
        <v>2248</v>
      </c>
      <c r="I2249">
        <v>154</v>
      </c>
      <c r="J2249">
        <v>140</v>
      </c>
      <c r="K2249" s="2">
        <v>45670</v>
      </c>
      <c r="L2249" s="2">
        <v>0.64097222222222228</v>
      </c>
      <c r="M2249">
        <v>30</v>
      </c>
      <c r="N2249">
        <v>2</v>
      </c>
      <c r="O2249">
        <v>1091.8800000000001</v>
      </c>
      <c r="P2249">
        <v>109.19</v>
      </c>
      <c r="Q2249">
        <v>49</v>
      </c>
      <c r="R2249" t="s">
        <v>685</v>
      </c>
      <c r="S2249" t="s">
        <v>681</v>
      </c>
      <c r="T2249">
        <v>154</v>
      </c>
      <c r="U2249" t="s">
        <v>378</v>
      </c>
      <c r="V2249" t="s">
        <v>284</v>
      </c>
      <c r="W2249">
        <v>44</v>
      </c>
      <c r="X2249" t="s">
        <v>31</v>
      </c>
      <c r="Y2249" s="2">
        <v>45283</v>
      </c>
      <c r="Z2249">
        <v>1031.69</v>
      </c>
      <c r="AA2249" t="s">
        <v>711</v>
      </c>
      <c r="AB2249">
        <v>2025</v>
      </c>
      <c r="AC2249" t="s">
        <v>721</v>
      </c>
      <c r="AD2249">
        <v>0.10000183170311755</v>
      </c>
      <c r="AE2249" t="s">
        <v>723</v>
      </c>
      <c r="AF2249" t="str">
        <f>IF(WEEKDAY(Main_Data_1_1[[#This Row],[Orders.OrderDate]],2)&gt;5,"Weekend","Weekday")</f>
        <v>Weekday</v>
      </c>
    </row>
    <row r="2250" spans="1:32" x14ac:dyDescent="0.3">
      <c r="A2250">
        <v>100</v>
      </c>
      <c r="B2250" t="s">
        <v>127</v>
      </c>
      <c r="C2250" t="s">
        <v>35</v>
      </c>
      <c r="D2250" t="s">
        <v>22</v>
      </c>
      <c r="E2250">
        <v>3.6</v>
      </c>
      <c r="F2250">
        <v>400</v>
      </c>
      <c r="G2250" t="s">
        <v>17</v>
      </c>
      <c r="H2250">
        <v>2249</v>
      </c>
      <c r="I2250">
        <v>164</v>
      </c>
      <c r="J2250">
        <v>100</v>
      </c>
      <c r="K2250" s="2">
        <v>45701</v>
      </c>
      <c r="L2250" s="2">
        <v>0.50416666666666665</v>
      </c>
      <c r="M2250">
        <v>44</v>
      </c>
      <c r="N2250">
        <v>6</v>
      </c>
      <c r="O2250">
        <v>929.72</v>
      </c>
      <c r="P2250">
        <v>92.97</v>
      </c>
      <c r="Q2250">
        <v>0</v>
      </c>
      <c r="R2250" t="s">
        <v>686</v>
      </c>
      <c r="S2250" t="s">
        <v>679</v>
      </c>
      <c r="T2250">
        <v>164</v>
      </c>
      <c r="U2250" t="s">
        <v>431</v>
      </c>
      <c r="V2250" t="s">
        <v>284</v>
      </c>
      <c r="W2250">
        <v>36</v>
      </c>
      <c r="X2250" t="s">
        <v>31</v>
      </c>
      <c r="Y2250" s="2">
        <v>45660</v>
      </c>
      <c r="Z2250">
        <v>836.75</v>
      </c>
      <c r="AA2250" t="s">
        <v>716</v>
      </c>
      <c r="AB2250">
        <v>2025</v>
      </c>
      <c r="AC2250" t="s">
        <v>712</v>
      </c>
      <c r="AD2250">
        <v>9.9997848814696894E-2</v>
      </c>
      <c r="AE2250" t="s">
        <v>723</v>
      </c>
      <c r="AF2250" t="str">
        <f>IF(WEEKDAY(Main_Data_1_1[[#This Row],[Orders.OrderDate]],2)&gt;5,"Weekend","Weekday")</f>
        <v>Weekday</v>
      </c>
    </row>
    <row r="2251" spans="1:32" x14ac:dyDescent="0.3">
      <c r="A2251">
        <v>139</v>
      </c>
      <c r="B2251" t="s">
        <v>166</v>
      </c>
      <c r="C2251" t="s">
        <v>31</v>
      </c>
      <c r="D2251" t="s">
        <v>56</v>
      </c>
      <c r="E2251">
        <v>4.7</v>
      </c>
      <c r="F2251">
        <v>700</v>
      </c>
      <c r="G2251" t="s">
        <v>17</v>
      </c>
      <c r="H2251">
        <v>2250</v>
      </c>
      <c r="I2251">
        <v>339</v>
      </c>
      <c r="J2251">
        <v>139</v>
      </c>
      <c r="K2251" s="2">
        <v>46125</v>
      </c>
      <c r="L2251" s="2">
        <v>0.70763888888888893</v>
      </c>
      <c r="M2251">
        <v>42</v>
      </c>
      <c r="N2251">
        <v>4</v>
      </c>
      <c r="O2251">
        <v>1040.73</v>
      </c>
      <c r="P2251">
        <v>104.07</v>
      </c>
      <c r="Q2251">
        <v>20</v>
      </c>
      <c r="R2251" t="s">
        <v>686</v>
      </c>
      <c r="S2251" t="s">
        <v>684</v>
      </c>
      <c r="T2251">
        <v>339</v>
      </c>
      <c r="U2251" t="s">
        <v>540</v>
      </c>
      <c r="V2251" t="s">
        <v>288</v>
      </c>
      <c r="W2251">
        <v>54</v>
      </c>
      <c r="X2251" t="s">
        <v>8</v>
      </c>
      <c r="Y2251" s="2">
        <v>45712</v>
      </c>
      <c r="Z2251">
        <v>956.66000000000008</v>
      </c>
      <c r="AA2251" t="s">
        <v>726</v>
      </c>
      <c r="AB2251">
        <v>2026</v>
      </c>
      <c r="AC2251" t="s">
        <v>712</v>
      </c>
      <c r="AD2251">
        <v>9.9997117407973235E-2</v>
      </c>
      <c r="AE2251" t="s">
        <v>717</v>
      </c>
      <c r="AF2251" t="str">
        <f>IF(WEEKDAY(Main_Data_1_1[[#This Row],[Orders.OrderDate]],2)&gt;5,"Weekend","Weekday")</f>
        <v>Weekday</v>
      </c>
    </row>
    <row r="2252" spans="1:32" x14ac:dyDescent="0.3">
      <c r="A2252">
        <v>39</v>
      </c>
      <c r="B2252" t="s">
        <v>65</v>
      </c>
      <c r="C2252" t="s">
        <v>31</v>
      </c>
      <c r="D2252" t="s">
        <v>22</v>
      </c>
      <c r="E2252">
        <v>4.7</v>
      </c>
      <c r="F2252">
        <v>500</v>
      </c>
      <c r="G2252" t="s">
        <v>13</v>
      </c>
      <c r="H2252">
        <v>2251</v>
      </c>
      <c r="I2252">
        <v>7</v>
      </c>
      <c r="J2252">
        <v>39</v>
      </c>
      <c r="K2252" s="2">
        <v>46099</v>
      </c>
      <c r="L2252" s="2">
        <v>0.75902777777777775</v>
      </c>
      <c r="M2252">
        <v>25</v>
      </c>
      <c r="N2252">
        <v>4</v>
      </c>
      <c r="O2252">
        <v>420.33</v>
      </c>
      <c r="P2252">
        <v>84.07</v>
      </c>
      <c r="Q2252">
        <v>40</v>
      </c>
      <c r="R2252" t="s">
        <v>682</v>
      </c>
      <c r="S2252" t="s">
        <v>681</v>
      </c>
      <c r="T2252">
        <v>7</v>
      </c>
      <c r="U2252" t="s">
        <v>291</v>
      </c>
      <c r="V2252" t="s">
        <v>288</v>
      </c>
      <c r="W2252">
        <v>20</v>
      </c>
      <c r="X2252" t="s">
        <v>15</v>
      </c>
      <c r="Y2252" s="2">
        <v>45753</v>
      </c>
      <c r="Z2252">
        <v>376.26</v>
      </c>
      <c r="AA2252" t="s">
        <v>725</v>
      </c>
      <c r="AB2252">
        <v>2026</v>
      </c>
      <c r="AC2252" t="s">
        <v>721</v>
      </c>
      <c r="AD2252">
        <v>0.20000951633240549</v>
      </c>
      <c r="AE2252" t="s">
        <v>713</v>
      </c>
      <c r="AF2252" t="str">
        <f>IF(WEEKDAY(Main_Data_1_1[[#This Row],[Orders.OrderDate]],2)&gt;5,"Weekend","Weekday")</f>
        <v>Weekday</v>
      </c>
    </row>
    <row r="2253" spans="1:32" x14ac:dyDescent="0.3">
      <c r="A2253">
        <v>208</v>
      </c>
      <c r="B2253" t="s">
        <v>235</v>
      </c>
      <c r="C2253" t="s">
        <v>31</v>
      </c>
      <c r="D2253" t="s">
        <v>29</v>
      </c>
      <c r="E2253">
        <v>4.2</v>
      </c>
      <c r="F2253">
        <v>150</v>
      </c>
      <c r="G2253" t="s">
        <v>17</v>
      </c>
      <c r="H2253">
        <v>2252</v>
      </c>
      <c r="I2253">
        <v>574</v>
      </c>
      <c r="J2253">
        <v>208</v>
      </c>
      <c r="K2253" s="2">
        <v>45954</v>
      </c>
      <c r="L2253" s="2">
        <v>0.63611111111111107</v>
      </c>
      <c r="M2253">
        <v>35</v>
      </c>
      <c r="N2253">
        <v>1</v>
      </c>
      <c r="O2253">
        <v>1191.79</v>
      </c>
      <c r="P2253">
        <v>238.36</v>
      </c>
      <c r="Q2253">
        <v>0</v>
      </c>
      <c r="R2253" t="s">
        <v>685</v>
      </c>
      <c r="S2253" t="s">
        <v>681</v>
      </c>
      <c r="T2253">
        <v>574</v>
      </c>
      <c r="U2253" t="s">
        <v>522</v>
      </c>
      <c r="V2253" t="s">
        <v>284</v>
      </c>
      <c r="W2253">
        <v>36</v>
      </c>
      <c r="X2253" t="s">
        <v>31</v>
      </c>
      <c r="Y2253" s="2">
        <v>45813</v>
      </c>
      <c r="Z2253">
        <v>953.43</v>
      </c>
      <c r="AA2253" t="s">
        <v>719</v>
      </c>
      <c r="AB2253">
        <v>2025</v>
      </c>
      <c r="AC2253" t="s">
        <v>712</v>
      </c>
      <c r="AD2253">
        <v>0.20000167814799588</v>
      </c>
      <c r="AE2253" t="s">
        <v>723</v>
      </c>
      <c r="AF2253" t="str">
        <f>IF(WEEKDAY(Main_Data_1_1[[#This Row],[Orders.OrderDate]],2)&gt;5,"Weekend","Weekday")</f>
        <v>Weekday</v>
      </c>
    </row>
    <row r="2254" spans="1:32" x14ac:dyDescent="0.3">
      <c r="A2254">
        <v>224</v>
      </c>
      <c r="B2254" t="s">
        <v>251</v>
      </c>
      <c r="C2254" t="s">
        <v>35</v>
      </c>
      <c r="D2254" t="s">
        <v>26</v>
      </c>
      <c r="E2254">
        <v>3.2</v>
      </c>
      <c r="F2254">
        <v>700</v>
      </c>
      <c r="G2254" t="s">
        <v>13</v>
      </c>
      <c r="H2254">
        <v>2253</v>
      </c>
      <c r="I2254">
        <v>129</v>
      </c>
      <c r="J2254">
        <v>224</v>
      </c>
      <c r="K2254" s="2">
        <v>45822</v>
      </c>
      <c r="L2254" s="2">
        <v>0.80486111111111114</v>
      </c>
      <c r="M2254">
        <v>42</v>
      </c>
      <c r="N2254">
        <v>1</v>
      </c>
      <c r="O2254">
        <v>1746.71</v>
      </c>
      <c r="P2254">
        <v>0</v>
      </c>
      <c r="Q2254">
        <v>49</v>
      </c>
      <c r="R2254" t="s">
        <v>682</v>
      </c>
      <c r="S2254" t="s">
        <v>684</v>
      </c>
      <c r="T2254">
        <v>129</v>
      </c>
      <c r="U2254" t="s">
        <v>402</v>
      </c>
      <c r="V2254" t="s">
        <v>288</v>
      </c>
      <c r="W2254">
        <v>47</v>
      </c>
      <c r="X2254" t="s">
        <v>21</v>
      </c>
      <c r="Y2254" s="2">
        <v>45287</v>
      </c>
      <c r="Z2254">
        <v>1795.71</v>
      </c>
      <c r="AA2254" t="s">
        <v>728</v>
      </c>
      <c r="AB2254">
        <v>2025</v>
      </c>
      <c r="AC2254" t="s">
        <v>712</v>
      </c>
      <c r="AD2254">
        <v>0</v>
      </c>
      <c r="AE2254" t="s">
        <v>717</v>
      </c>
      <c r="AF2254" t="str">
        <f>IF(WEEKDAY(Main_Data_1_1[[#This Row],[Orders.OrderDate]],2)&gt;5,"Weekend","Weekday")</f>
        <v>Weekend</v>
      </c>
    </row>
    <row r="2255" spans="1:32" x14ac:dyDescent="0.3">
      <c r="A2255">
        <v>138</v>
      </c>
      <c r="B2255" t="s">
        <v>165</v>
      </c>
      <c r="C2255" t="s">
        <v>31</v>
      </c>
      <c r="D2255" t="s">
        <v>26</v>
      </c>
      <c r="E2255">
        <v>4.5</v>
      </c>
      <c r="F2255">
        <v>800</v>
      </c>
      <c r="G2255" t="s">
        <v>10</v>
      </c>
      <c r="H2255">
        <v>2254</v>
      </c>
      <c r="I2255">
        <v>8</v>
      </c>
      <c r="J2255">
        <v>138</v>
      </c>
      <c r="K2255" s="2">
        <v>46230</v>
      </c>
      <c r="L2255" s="2">
        <v>0.96388888888888891</v>
      </c>
      <c r="M2255">
        <v>61</v>
      </c>
      <c r="N2255">
        <v>1</v>
      </c>
      <c r="O2255">
        <v>1193.3699999999999</v>
      </c>
      <c r="P2255">
        <v>238.67</v>
      </c>
      <c r="Q2255">
        <v>20</v>
      </c>
      <c r="R2255" t="s">
        <v>678</v>
      </c>
      <c r="S2255" t="s">
        <v>679</v>
      </c>
      <c r="T2255">
        <v>8</v>
      </c>
      <c r="U2255" t="s">
        <v>292</v>
      </c>
      <c r="V2255" t="s">
        <v>284</v>
      </c>
      <c r="W2255">
        <v>53</v>
      </c>
      <c r="X2255" t="s">
        <v>72</v>
      </c>
      <c r="Y2255" s="2">
        <v>45007</v>
      </c>
      <c r="Z2255">
        <v>974.69999999999993</v>
      </c>
      <c r="AA2255" t="s">
        <v>718</v>
      </c>
      <c r="AB2255">
        <v>2026</v>
      </c>
      <c r="AC2255" t="s">
        <v>712</v>
      </c>
      <c r="AD2255">
        <v>0.19999664814768262</v>
      </c>
      <c r="AE2255" t="s">
        <v>717</v>
      </c>
      <c r="AF2255" t="str">
        <f>IF(WEEKDAY(Main_Data_1_1[[#This Row],[Orders.OrderDate]],2)&gt;5,"Weekend","Weekday")</f>
        <v>Weekday</v>
      </c>
    </row>
    <row r="2256" spans="1:32" x14ac:dyDescent="0.3">
      <c r="A2256">
        <v>244</v>
      </c>
      <c r="B2256" t="s">
        <v>271</v>
      </c>
      <c r="C2256" t="s">
        <v>15</v>
      </c>
      <c r="D2256" t="s">
        <v>12</v>
      </c>
      <c r="E2256">
        <v>3.9</v>
      </c>
      <c r="F2256">
        <v>500</v>
      </c>
      <c r="G2256" t="s">
        <v>10</v>
      </c>
      <c r="H2256">
        <v>2255</v>
      </c>
      <c r="I2256">
        <v>171</v>
      </c>
      <c r="J2256">
        <v>244</v>
      </c>
      <c r="K2256" s="2">
        <v>45787</v>
      </c>
      <c r="L2256" s="2">
        <v>0.97916666666666663</v>
      </c>
      <c r="M2256">
        <v>44</v>
      </c>
      <c r="N2256">
        <v>6</v>
      </c>
      <c r="O2256">
        <v>1716.21</v>
      </c>
      <c r="P2256">
        <v>0</v>
      </c>
      <c r="Q2256">
        <v>0</v>
      </c>
      <c r="R2256" t="s">
        <v>678</v>
      </c>
      <c r="S2256" t="s">
        <v>681</v>
      </c>
      <c r="T2256">
        <v>171</v>
      </c>
      <c r="U2256" t="s">
        <v>436</v>
      </c>
      <c r="V2256" t="s">
        <v>284</v>
      </c>
      <c r="W2256">
        <v>44</v>
      </c>
      <c r="X2256" t="s">
        <v>72</v>
      </c>
      <c r="Y2256" s="2">
        <v>45166</v>
      </c>
      <c r="Z2256">
        <v>1716.21</v>
      </c>
      <c r="AA2256" t="s">
        <v>727</v>
      </c>
      <c r="AB2256">
        <v>2025</v>
      </c>
      <c r="AC2256" t="s">
        <v>712</v>
      </c>
      <c r="AD2256">
        <v>0</v>
      </c>
      <c r="AE2256" t="s">
        <v>723</v>
      </c>
      <c r="AF2256" t="str">
        <f>IF(WEEKDAY(Main_Data_1_1[[#This Row],[Orders.OrderDate]],2)&gt;5,"Weekend","Weekday")</f>
        <v>Weekend</v>
      </c>
    </row>
    <row r="2257" spans="1:32" x14ac:dyDescent="0.3">
      <c r="A2257">
        <v>82</v>
      </c>
      <c r="B2257" t="s">
        <v>109</v>
      </c>
      <c r="C2257" t="s">
        <v>35</v>
      </c>
      <c r="D2257" t="s">
        <v>29</v>
      </c>
      <c r="E2257">
        <v>4.9000000000000004</v>
      </c>
      <c r="F2257">
        <v>500</v>
      </c>
      <c r="G2257" t="s">
        <v>13</v>
      </c>
      <c r="H2257">
        <v>2256</v>
      </c>
      <c r="I2257">
        <v>144</v>
      </c>
      <c r="J2257">
        <v>82</v>
      </c>
      <c r="K2257" s="2">
        <v>45423</v>
      </c>
      <c r="L2257" s="2">
        <v>0.9868055555555556</v>
      </c>
      <c r="M2257">
        <v>47</v>
      </c>
      <c r="N2257">
        <v>4</v>
      </c>
      <c r="O2257">
        <v>453.34</v>
      </c>
      <c r="P2257">
        <v>90.67</v>
      </c>
      <c r="Q2257">
        <v>49</v>
      </c>
      <c r="R2257" t="s">
        <v>686</v>
      </c>
      <c r="S2257" t="s">
        <v>681</v>
      </c>
      <c r="T2257">
        <v>144</v>
      </c>
      <c r="U2257" t="s">
        <v>416</v>
      </c>
      <c r="V2257" t="s">
        <v>288</v>
      </c>
      <c r="W2257">
        <v>32</v>
      </c>
      <c r="X2257" t="s">
        <v>15</v>
      </c>
      <c r="Y2257" s="2">
        <v>44960</v>
      </c>
      <c r="Z2257">
        <v>411.66999999999996</v>
      </c>
      <c r="AA2257" t="s">
        <v>727</v>
      </c>
      <c r="AB2257">
        <v>2024</v>
      </c>
      <c r="AC2257" t="s">
        <v>712</v>
      </c>
      <c r="AD2257">
        <v>0.20000441169982797</v>
      </c>
      <c r="AE2257" t="s">
        <v>715</v>
      </c>
      <c r="AF2257" t="str">
        <f>IF(WEEKDAY(Main_Data_1_1[[#This Row],[Orders.OrderDate]],2)&gt;5,"Weekend","Weekday")</f>
        <v>Weekend</v>
      </c>
    </row>
    <row r="2258" spans="1:32" x14ac:dyDescent="0.3">
      <c r="A2258">
        <v>233</v>
      </c>
      <c r="B2258" t="s">
        <v>260</v>
      </c>
      <c r="C2258" t="s">
        <v>37</v>
      </c>
      <c r="D2258" t="s">
        <v>9</v>
      </c>
      <c r="E2258">
        <v>2.8</v>
      </c>
      <c r="F2258">
        <v>300</v>
      </c>
      <c r="G2258" t="s">
        <v>13</v>
      </c>
      <c r="H2258">
        <v>2257</v>
      </c>
      <c r="I2258">
        <v>454</v>
      </c>
      <c r="J2258">
        <v>233</v>
      </c>
      <c r="K2258" s="2">
        <v>45376</v>
      </c>
      <c r="L2258" s="2">
        <v>0.50277777777777777</v>
      </c>
      <c r="M2258">
        <v>18</v>
      </c>
      <c r="N2258">
        <v>2</v>
      </c>
      <c r="O2258">
        <v>1323.43</v>
      </c>
      <c r="P2258">
        <v>0</v>
      </c>
      <c r="Q2258">
        <v>20</v>
      </c>
      <c r="R2258" t="s">
        <v>685</v>
      </c>
      <c r="S2258" t="s">
        <v>681</v>
      </c>
      <c r="T2258">
        <v>454</v>
      </c>
      <c r="U2258" t="s">
        <v>342</v>
      </c>
      <c r="V2258" t="s">
        <v>284</v>
      </c>
      <c r="W2258">
        <v>45</v>
      </c>
      <c r="X2258" t="s">
        <v>37</v>
      </c>
      <c r="Y2258" s="2">
        <v>45438</v>
      </c>
      <c r="Z2258">
        <v>1343.43</v>
      </c>
      <c r="AA2258" t="s">
        <v>725</v>
      </c>
      <c r="AB2258">
        <v>2024</v>
      </c>
      <c r="AC2258" t="s">
        <v>721</v>
      </c>
      <c r="AD2258">
        <v>0</v>
      </c>
      <c r="AE2258" t="s">
        <v>717</v>
      </c>
      <c r="AF2258" t="str">
        <f>IF(WEEKDAY(Main_Data_1_1[[#This Row],[Orders.OrderDate]],2)&gt;5,"Weekend","Weekday")</f>
        <v>Weekday</v>
      </c>
    </row>
    <row r="2259" spans="1:32" x14ac:dyDescent="0.3">
      <c r="A2259">
        <v>126</v>
      </c>
      <c r="B2259" t="s">
        <v>153</v>
      </c>
      <c r="C2259" t="s">
        <v>19</v>
      </c>
      <c r="D2259" t="s">
        <v>12</v>
      </c>
      <c r="E2259">
        <v>3.2</v>
      </c>
      <c r="F2259">
        <v>600</v>
      </c>
      <c r="G2259" t="s">
        <v>10</v>
      </c>
      <c r="H2259">
        <v>2258</v>
      </c>
      <c r="I2259">
        <v>298</v>
      </c>
      <c r="J2259">
        <v>126</v>
      </c>
      <c r="K2259" s="2">
        <v>45513</v>
      </c>
      <c r="L2259" s="2">
        <v>0.39027777777777778</v>
      </c>
      <c r="M2259">
        <v>62</v>
      </c>
      <c r="N2259">
        <v>6</v>
      </c>
      <c r="O2259">
        <v>932.16</v>
      </c>
      <c r="P2259">
        <v>186.43</v>
      </c>
      <c r="Q2259">
        <v>40</v>
      </c>
      <c r="R2259" t="s">
        <v>682</v>
      </c>
      <c r="S2259" t="s">
        <v>681</v>
      </c>
      <c r="T2259">
        <v>298</v>
      </c>
      <c r="U2259" t="s">
        <v>522</v>
      </c>
      <c r="V2259" t="s">
        <v>288</v>
      </c>
      <c r="W2259">
        <v>19</v>
      </c>
      <c r="X2259" t="s">
        <v>15</v>
      </c>
      <c r="Y2259" s="2">
        <v>45692</v>
      </c>
      <c r="Z2259">
        <v>785.73</v>
      </c>
      <c r="AA2259" t="s">
        <v>722</v>
      </c>
      <c r="AB2259">
        <v>2024</v>
      </c>
      <c r="AC2259" t="s">
        <v>712</v>
      </c>
      <c r="AD2259">
        <v>0.19999785444558876</v>
      </c>
      <c r="AE2259" t="s">
        <v>713</v>
      </c>
      <c r="AF2259" t="str">
        <f>IF(WEEKDAY(Main_Data_1_1[[#This Row],[Orders.OrderDate]],2)&gt;5,"Weekend","Weekday")</f>
        <v>Weekday</v>
      </c>
    </row>
    <row r="2260" spans="1:32" x14ac:dyDescent="0.3">
      <c r="A2260">
        <v>240</v>
      </c>
      <c r="B2260" t="s">
        <v>267</v>
      </c>
      <c r="C2260" t="s">
        <v>35</v>
      </c>
      <c r="D2260" t="s">
        <v>50</v>
      </c>
      <c r="E2260">
        <v>3.3</v>
      </c>
      <c r="F2260">
        <v>600</v>
      </c>
      <c r="G2260" t="s">
        <v>17</v>
      </c>
      <c r="H2260">
        <v>2259</v>
      </c>
      <c r="I2260">
        <v>438</v>
      </c>
      <c r="J2260">
        <v>240</v>
      </c>
      <c r="K2260" s="2">
        <v>45415</v>
      </c>
      <c r="L2260" s="2">
        <v>0.96250000000000002</v>
      </c>
      <c r="M2260">
        <v>39</v>
      </c>
      <c r="N2260">
        <v>3</v>
      </c>
      <c r="O2260">
        <v>1312.42</v>
      </c>
      <c r="P2260">
        <v>65.62</v>
      </c>
      <c r="Q2260">
        <v>30</v>
      </c>
      <c r="R2260" t="s">
        <v>682</v>
      </c>
      <c r="S2260" t="s">
        <v>681</v>
      </c>
      <c r="T2260">
        <v>438</v>
      </c>
      <c r="U2260" t="s">
        <v>556</v>
      </c>
      <c r="V2260" t="s">
        <v>284</v>
      </c>
      <c r="W2260">
        <v>34</v>
      </c>
      <c r="X2260" t="s">
        <v>35</v>
      </c>
      <c r="Y2260" s="2">
        <v>44943</v>
      </c>
      <c r="Z2260">
        <v>1276.8000000000002</v>
      </c>
      <c r="AA2260" t="s">
        <v>727</v>
      </c>
      <c r="AB2260">
        <v>2024</v>
      </c>
      <c r="AC2260" t="s">
        <v>712</v>
      </c>
      <c r="AD2260">
        <v>4.9999238048795358E-2</v>
      </c>
      <c r="AE2260" t="s">
        <v>715</v>
      </c>
      <c r="AF2260" t="str">
        <f>IF(WEEKDAY(Main_Data_1_1[[#This Row],[Orders.OrderDate]],2)&gt;5,"Weekend","Weekday")</f>
        <v>Weekday</v>
      </c>
    </row>
    <row r="2261" spans="1:32" x14ac:dyDescent="0.3">
      <c r="A2261">
        <v>105</v>
      </c>
      <c r="B2261" t="s">
        <v>132</v>
      </c>
      <c r="C2261" t="s">
        <v>19</v>
      </c>
      <c r="D2261" t="s">
        <v>42</v>
      </c>
      <c r="E2261">
        <v>4.2</v>
      </c>
      <c r="F2261">
        <v>250</v>
      </c>
      <c r="G2261" t="s">
        <v>17</v>
      </c>
      <c r="H2261">
        <v>2260</v>
      </c>
      <c r="I2261">
        <v>467</v>
      </c>
      <c r="J2261">
        <v>105</v>
      </c>
      <c r="K2261" s="2">
        <v>45595</v>
      </c>
      <c r="L2261" s="2">
        <v>0.40138888888888891</v>
      </c>
      <c r="M2261">
        <v>54</v>
      </c>
      <c r="N2261">
        <v>6</v>
      </c>
      <c r="O2261">
        <v>1264.52</v>
      </c>
      <c r="P2261">
        <v>126.45</v>
      </c>
      <c r="Q2261">
        <v>20</v>
      </c>
      <c r="R2261" t="s">
        <v>685</v>
      </c>
      <c r="S2261" t="s">
        <v>681</v>
      </c>
      <c r="T2261">
        <v>467</v>
      </c>
      <c r="U2261" t="s">
        <v>610</v>
      </c>
      <c r="V2261" t="s">
        <v>288</v>
      </c>
      <c r="W2261">
        <v>35</v>
      </c>
      <c r="X2261" t="s">
        <v>31</v>
      </c>
      <c r="Y2261" s="2">
        <v>45295</v>
      </c>
      <c r="Z2261">
        <v>1158.07</v>
      </c>
      <c r="AA2261" t="s">
        <v>719</v>
      </c>
      <c r="AB2261">
        <v>2024</v>
      </c>
      <c r="AC2261" t="s">
        <v>712</v>
      </c>
      <c r="AD2261">
        <v>9.999841837218866E-2</v>
      </c>
      <c r="AE2261" t="s">
        <v>723</v>
      </c>
      <c r="AF2261" t="str">
        <f>IF(WEEKDAY(Main_Data_1_1[[#This Row],[Orders.OrderDate]],2)&gt;5,"Weekend","Weekday")</f>
        <v>Weekday</v>
      </c>
    </row>
    <row r="2262" spans="1:32" x14ac:dyDescent="0.3">
      <c r="A2262">
        <v>5</v>
      </c>
      <c r="B2262" t="s">
        <v>20</v>
      </c>
      <c r="C2262" t="s">
        <v>21</v>
      </c>
      <c r="D2262" t="s">
        <v>22</v>
      </c>
      <c r="E2262">
        <v>3.9</v>
      </c>
      <c r="F2262">
        <v>450</v>
      </c>
      <c r="G2262" t="s">
        <v>13</v>
      </c>
      <c r="H2262">
        <v>2261</v>
      </c>
      <c r="I2262">
        <v>273</v>
      </c>
      <c r="J2262">
        <v>5</v>
      </c>
      <c r="K2262" s="2">
        <v>45309</v>
      </c>
      <c r="L2262" s="2">
        <v>0.79791666666666672</v>
      </c>
      <c r="M2262">
        <v>25</v>
      </c>
      <c r="N2262">
        <v>3</v>
      </c>
      <c r="O2262">
        <v>1707.56</v>
      </c>
      <c r="P2262">
        <v>256.13</v>
      </c>
      <c r="Q2262">
        <v>40</v>
      </c>
      <c r="R2262" t="s">
        <v>680</v>
      </c>
      <c r="S2262" t="s">
        <v>679</v>
      </c>
      <c r="T2262">
        <v>273</v>
      </c>
      <c r="U2262" t="s">
        <v>507</v>
      </c>
      <c r="V2262" t="s">
        <v>288</v>
      </c>
      <c r="W2262">
        <v>26</v>
      </c>
      <c r="X2262" t="s">
        <v>8</v>
      </c>
      <c r="Y2262" s="2">
        <v>45158</v>
      </c>
      <c r="Z2262">
        <v>1491.4299999999998</v>
      </c>
      <c r="AA2262" t="s">
        <v>711</v>
      </c>
      <c r="AB2262">
        <v>2024</v>
      </c>
      <c r="AC2262" t="s">
        <v>721</v>
      </c>
      <c r="AD2262">
        <v>0.14999765747616481</v>
      </c>
      <c r="AE2262" t="s">
        <v>715</v>
      </c>
      <c r="AF2262" t="str">
        <f>IF(WEEKDAY(Main_Data_1_1[[#This Row],[Orders.OrderDate]],2)&gt;5,"Weekend","Weekday")</f>
        <v>Weekday</v>
      </c>
    </row>
    <row r="2263" spans="1:32" x14ac:dyDescent="0.3">
      <c r="A2263">
        <v>51</v>
      </c>
      <c r="B2263" t="s">
        <v>78</v>
      </c>
      <c r="C2263" t="s">
        <v>15</v>
      </c>
      <c r="D2263" t="s">
        <v>50</v>
      </c>
      <c r="E2263">
        <v>4.5999999999999996</v>
      </c>
      <c r="F2263">
        <v>800</v>
      </c>
      <c r="G2263" t="s">
        <v>10</v>
      </c>
      <c r="H2263">
        <v>2262</v>
      </c>
      <c r="I2263">
        <v>374</v>
      </c>
      <c r="J2263">
        <v>51</v>
      </c>
      <c r="K2263" s="2">
        <v>46091</v>
      </c>
      <c r="L2263" s="2">
        <v>0.94374999999999998</v>
      </c>
      <c r="M2263">
        <v>27</v>
      </c>
      <c r="N2263">
        <v>6</v>
      </c>
      <c r="O2263">
        <v>426.26</v>
      </c>
      <c r="P2263">
        <v>85.25</v>
      </c>
      <c r="Q2263">
        <v>0</v>
      </c>
      <c r="R2263" t="s">
        <v>678</v>
      </c>
      <c r="S2263" t="s">
        <v>681</v>
      </c>
      <c r="T2263">
        <v>374</v>
      </c>
      <c r="U2263" t="s">
        <v>373</v>
      </c>
      <c r="V2263" t="s">
        <v>288</v>
      </c>
      <c r="W2263">
        <v>40</v>
      </c>
      <c r="X2263" t="s">
        <v>21</v>
      </c>
      <c r="Y2263" s="2">
        <v>45418</v>
      </c>
      <c r="Z2263">
        <v>341.01</v>
      </c>
      <c r="AA2263" t="s">
        <v>725</v>
      </c>
      <c r="AB2263">
        <v>2026</v>
      </c>
      <c r="AC2263" t="s">
        <v>721</v>
      </c>
      <c r="AD2263">
        <v>0.19999530802796417</v>
      </c>
      <c r="AE2263" t="s">
        <v>723</v>
      </c>
      <c r="AF2263" t="str">
        <f>IF(WEEKDAY(Main_Data_1_1[[#This Row],[Orders.OrderDate]],2)&gt;5,"Weekend","Weekday")</f>
        <v>Weekday</v>
      </c>
    </row>
    <row r="2264" spans="1:32" x14ac:dyDescent="0.3">
      <c r="A2264">
        <v>63</v>
      </c>
      <c r="B2264" t="s">
        <v>90</v>
      </c>
      <c r="C2264" t="s">
        <v>72</v>
      </c>
      <c r="D2264" t="s">
        <v>22</v>
      </c>
      <c r="E2264">
        <v>3</v>
      </c>
      <c r="F2264">
        <v>600</v>
      </c>
      <c r="G2264" t="s">
        <v>17</v>
      </c>
      <c r="H2264">
        <v>2263</v>
      </c>
      <c r="I2264">
        <v>265</v>
      </c>
      <c r="J2264">
        <v>63</v>
      </c>
      <c r="K2264" s="2">
        <v>45930</v>
      </c>
      <c r="L2264" s="2">
        <v>0.35347222222222224</v>
      </c>
      <c r="M2264">
        <v>16</v>
      </c>
      <c r="N2264">
        <v>3</v>
      </c>
      <c r="O2264">
        <v>1284.71</v>
      </c>
      <c r="P2264">
        <v>64.239999999999995</v>
      </c>
      <c r="Q2264">
        <v>20</v>
      </c>
      <c r="R2264" t="s">
        <v>682</v>
      </c>
      <c r="S2264" t="s">
        <v>681</v>
      </c>
      <c r="T2264">
        <v>265</v>
      </c>
      <c r="U2264" t="s">
        <v>314</v>
      </c>
      <c r="V2264" t="s">
        <v>284</v>
      </c>
      <c r="W2264">
        <v>36</v>
      </c>
      <c r="X2264" t="s">
        <v>21</v>
      </c>
      <c r="Y2264" s="2">
        <v>45308</v>
      </c>
      <c r="Z2264">
        <v>1240.47</v>
      </c>
      <c r="AA2264" t="s">
        <v>720</v>
      </c>
      <c r="AB2264">
        <v>2025</v>
      </c>
      <c r="AC2264" t="s">
        <v>721</v>
      </c>
      <c r="AD2264">
        <v>5.0003502736026023E-2</v>
      </c>
      <c r="AE2264" t="s">
        <v>723</v>
      </c>
      <c r="AF2264" t="str">
        <f>IF(WEEKDAY(Main_Data_1_1[[#This Row],[Orders.OrderDate]],2)&gt;5,"Weekend","Weekday")</f>
        <v>Weekday</v>
      </c>
    </row>
    <row r="2265" spans="1:32" x14ac:dyDescent="0.3">
      <c r="A2265">
        <v>86</v>
      </c>
      <c r="B2265" t="s">
        <v>113</v>
      </c>
      <c r="C2265" t="s">
        <v>31</v>
      </c>
      <c r="D2265" t="s">
        <v>16</v>
      </c>
      <c r="E2265">
        <v>3.1</v>
      </c>
      <c r="F2265">
        <v>350</v>
      </c>
      <c r="G2265" t="s">
        <v>13</v>
      </c>
      <c r="H2265">
        <v>2264</v>
      </c>
      <c r="I2265">
        <v>117</v>
      </c>
      <c r="J2265">
        <v>86</v>
      </c>
      <c r="K2265" s="2">
        <v>45796</v>
      </c>
      <c r="L2265" s="2">
        <v>0.46180555555555558</v>
      </c>
      <c r="M2265">
        <v>36</v>
      </c>
      <c r="N2265">
        <v>1</v>
      </c>
      <c r="O2265">
        <v>1371.97</v>
      </c>
      <c r="P2265">
        <v>0</v>
      </c>
      <c r="Q2265">
        <v>0</v>
      </c>
      <c r="R2265" t="s">
        <v>686</v>
      </c>
      <c r="S2265" t="s">
        <v>681</v>
      </c>
      <c r="T2265">
        <v>117</v>
      </c>
      <c r="U2265" t="s">
        <v>391</v>
      </c>
      <c r="V2265" t="s">
        <v>284</v>
      </c>
      <c r="W2265">
        <v>44</v>
      </c>
      <c r="X2265" t="s">
        <v>21</v>
      </c>
      <c r="Y2265" s="2">
        <v>44939</v>
      </c>
      <c r="Z2265">
        <v>1371.97</v>
      </c>
      <c r="AA2265" t="s">
        <v>727</v>
      </c>
      <c r="AB2265">
        <v>2025</v>
      </c>
      <c r="AC2265" t="s">
        <v>712</v>
      </c>
      <c r="AD2265">
        <v>0</v>
      </c>
      <c r="AE2265" t="s">
        <v>723</v>
      </c>
      <c r="AF2265" t="str">
        <f>IF(WEEKDAY(Main_Data_1_1[[#This Row],[Orders.OrderDate]],2)&gt;5,"Weekend","Weekday")</f>
        <v>Weekday</v>
      </c>
    </row>
    <row r="2266" spans="1:32" x14ac:dyDescent="0.3">
      <c r="A2266">
        <v>108</v>
      </c>
      <c r="B2266" t="s">
        <v>135</v>
      </c>
      <c r="C2266" t="s">
        <v>31</v>
      </c>
      <c r="D2266" t="s">
        <v>22</v>
      </c>
      <c r="E2266">
        <v>3.7</v>
      </c>
      <c r="F2266">
        <v>500</v>
      </c>
      <c r="G2266" t="s">
        <v>13</v>
      </c>
      <c r="H2266">
        <v>2265</v>
      </c>
      <c r="I2266">
        <v>156</v>
      </c>
      <c r="J2266">
        <v>108</v>
      </c>
      <c r="K2266" s="2">
        <v>45301</v>
      </c>
      <c r="L2266" s="2">
        <v>0.35555555555555557</v>
      </c>
      <c r="M2266">
        <v>17</v>
      </c>
      <c r="N2266">
        <v>2</v>
      </c>
      <c r="O2266">
        <v>794.23</v>
      </c>
      <c r="P2266">
        <v>79.42</v>
      </c>
      <c r="Q2266">
        <v>49</v>
      </c>
      <c r="R2266" t="s">
        <v>680</v>
      </c>
      <c r="S2266" t="s">
        <v>684</v>
      </c>
      <c r="T2266">
        <v>156</v>
      </c>
      <c r="U2266" t="s">
        <v>424</v>
      </c>
      <c r="V2266" t="s">
        <v>288</v>
      </c>
      <c r="W2266">
        <v>53</v>
      </c>
      <c r="X2266" t="s">
        <v>72</v>
      </c>
      <c r="Y2266" s="2">
        <v>45760</v>
      </c>
      <c r="Z2266">
        <v>763.81000000000006</v>
      </c>
      <c r="AA2266" t="s">
        <v>711</v>
      </c>
      <c r="AB2266">
        <v>2024</v>
      </c>
      <c r="AC2266" t="s">
        <v>721</v>
      </c>
      <c r="AD2266">
        <v>9.9996222756632211E-2</v>
      </c>
      <c r="AE2266" t="s">
        <v>717</v>
      </c>
      <c r="AF2266" t="str">
        <f>IF(WEEKDAY(Main_Data_1_1[[#This Row],[Orders.OrderDate]],2)&gt;5,"Weekend","Weekday")</f>
        <v>Weekday</v>
      </c>
    </row>
    <row r="2267" spans="1:32" x14ac:dyDescent="0.3">
      <c r="A2267">
        <v>217</v>
      </c>
      <c r="B2267" t="s">
        <v>244</v>
      </c>
      <c r="C2267" t="s">
        <v>72</v>
      </c>
      <c r="D2267" t="s">
        <v>22</v>
      </c>
      <c r="E2267">
        <v>3.4</v>
      </c>
      <c r="F2267">
        <v>800</v>
      </c>
      <c r="G2267" t="s">
        <v>10</v>
      </c>
      <c r="H2267">
        <v>2266</v>
      </c>
      <c r="I2267">
        <v>268</v>
      </c>
      <c r="J2267">
        <v>217</v>
      </c>
      <c r="K2267" s="2">
        <v>45771</v>
      </c>
      <c r="L2267" s="2">
        <v>0.77638888888888891</v>
      </c>
      <c r="M2267">
        <v>44</v>
      </c>
      <c r="N2267">
        <v>5</v>
      </c>
      <c r="O2267">
        <v>1663.1</v>
      </c>
      <c r="P2267">
        <v>0</v>
      </c>
      <c r="Q2267">
        <v>20</v>
      </c>
      <c r="R2267" t="s">
        <v>683</v>
      </c>
      <c r="S2267" t="s">
        <v>681</v>
      </c>
      <c r="T2267">
        <v>268</v>
      </c>
      <c r="U2267" t="s">
        <v>503</v>
      </c>
      <c r="V2267" t="s">
        <v>284</v>
      </c>
      <c r="W2267">
        <v>55</v>
      </c>
      <c r="X2267" t="s">
        <v>21</v>
      </c>
      <c r="Y2267" s="2">
        <v>45010</v>
      </c>
      <c r="Z2267">
        <v>1683.1</v>
      </c>
      <c r="AA2267" t="s">
        <v>726</v>
      </c>
      <c r="AB2267">
        <v>2025</v>
      </c>
      <c r="AC2267" t="s">
        <v>712</v>
      </c>
      <c r="AD2267">
        <v>0</v>
      </c>
      <c r="AE2267" t="s">
        <v>717</v>
      </c>
      <c r="AF2267" t="str">
        <f>IF(WEEKDAY(Main_Data_1_1[[#This Row],[Orders.OrderDate]],2)&gt;5,"Weekend","Weekday")</f>
        <v>Weekday</v>
      </c>
    </row>
    <row r="2268" spans="1:32" x14ac:dyDescent="0.3">
      <c r="A2268">
        <v>129</v>
      </c>
      <c r="B2268" t="s">
        <v>156</v>
      </c>
      <c r="C2268" t="s">
        <v>19</v>
      </c>
      <c r="D2268" t="s">
        <v>42</v>
      </c>
      <c r="E2268">
        <v>4.4000000000000004</v>
      </c>
      <c r="F2268">
        <v>300</v>
      </c>
      <c r="G2268" t="s">
        <v>17</v>
      </c>
      <c r="H2268">
        <v>2267</v>
      </c>
      <c r="I2268">
        <v>520</v>
      </c>
      <c r="J2268">
        <v>129</v>
      </c>
      <c r="K2268" s="2">
        <v>46022</v>
      </c>
      <c r="L2268" s="2">
        <v>0.59861111111111109</v>
      </c>
      <c r="M2268">
        <v>46</v>
      </c>
      <c r="N2268">
        <v>1</v>
      </c>
      <c r="O2268">
        <v>1128.21</v>
      </c>
      <c r="P2268">
        <v>0</v>
      </c>
      <c r="Q2268">
        <v>30</v>
      </c>
      <c r="R2268" t="s">
        <v>678</v>
      </c>
      <c r="S2268" t="s">
        <v>681</v>
      </c>
      <c r="T2268">
        <v>520</v>
      </c>
      <c r="U2268" t="s">
        <v>370</v>
      </c>
      <c r="V2268" t="s">
        <v>288</v>
      </c>
      <c r="W2268">
        <v>25</v>
      </c>
      <c r="X2268" t="s">
        <v>37</v>
      </c>
      <c r="Y2268" s="2">
        <v>45376</v>
      </c>
      <c r="Z2268">
        <v>1158.21</v>
      </c>
      <c r="AA2268" t="s">
        <v>724</v>
      </c>
      <c r="AB2268">
        <v>2025</v>
      </c>
      <c r="AC2268" t="s">
        <v>712</v>
      </c>
      <c r="AD2268">
        <v>0</v>
      </c>
      <c r="AE2268" t="s">
        <v>715</v>
      </c>
      <c r="AF2268" t="str">
        <f>IF(WEEKDAY(Main_Data_1_1[[#This Row],[Orders.OrderDate]],2)&gt;5,"Weekend","Weekday")</f>
        <v>Weekday</v>
      </c>
    </row>
    <row r="2269" spans="1:32" x14ac:dyDescent="0.3">
      <c r="A2269">
        <v>146</v>
      </c>
      <c r="B2269" t="s">
        <v>173</v>
      </c>
      <c r="C2269" t="s">
        <v>19</v>
      </c>
      <c r="D2269" t="s">
        <v>22</v>
      </c>
      <c r="E2269">
        <v>2.9</v>
      </c>
      <c r="F2269">
        <v>700</v>
      </c>
      <c r="G2269" t="s">
        <v>10</v>
      </c>
      <c r="H2269">
        <v>2268</v>
      </c>
      <c r="I2269">
        <v>484</v>
      </c>
      <c r="J2269">
        <v>146</v>
      </c>
      <c r="K2269" s="2">
        <v>45385</v>
      </c>
      <c r="L2269" s="2">
        <v>0.68333333333333335</v>
      </c>
      <c r="M2269">
        <v>30</v>
      </c>
      <c r="N2269">
        <v>6</v>
      </c>
      <c r="O2269">
        <v>969</v>
      </c>
      <c r="P2269">
        <v>48.45</v>
      </c>
      <c r="Q2269">
        <v>40</v>
      </c>
      <c r="R2269" t="s">
        <v>683</v>
      </c>
      <c r="S2269" t="s">
        <v>679</v>
      </c>
      <c r="T2269">
        <v>484</v>
      </c>
      <c r="U2269" t="s">
        <v>311</v>
      </c>
      <c r="V2269" t="s">
        <v>288</v>
      </c>
      <c r="W2269">
        <v>37</v>
      </c>
      <c r="X2269" t="s">
        <v>31</v>
      </c>
      <c r="Y2269" s="2">
        <v>45069</v>
      </c>
      <c r="Z2269">
        <v>960.55</v>
      </c>
      <c r="AA2269" t="s">
        <v>726</v>
      </c>
      <c r="AB2269">
        <v>2024</v>
      </c>
      <c r="AC2269" t="s">
        <v>721</v>
      </c>
      <c r="AD2269">
        <v>0.05</v>
      </c>
      <c r="AE2269" t="s">
        <v>723</v>
      </c>
      <c r="AF2269" t="str">
        <f>IF(WEEKDAY(Main_Data_1_1[[#This Row],[Orders.OrderDate]],2)&gt;5,"Weekend","Weekday")</f>
        <v>Weekday</v>
      </c>
    </row>
    <row r="2270" spans="1:32" x14ac:dyDescent="0.3">
      <c r="A2270">
        <v>208</v>
      </c>
      <c r="B2270" t="s">
        <v>235</v>
      </c>
      <c r="C2270" t="s">
        <v>31</v>
      </c>
      <c r="D2270" t="s">
        <v>29</v>
      </c>
      <c r="E2270">
        <v>4.2</v>
      </c>
      <c r="F2270">
        <v>150</v>
      </c>
      <c r="G2270" t="s">
        <v>17</v>
      </c>
      <c r="H2270">
        <v>2269</v>
      </c>
      <c r="I2270">
        <v>246</v>
      </c>
      <c r="J2270">
        <v>208</v>
      </c>
      <c r="K2270" s="2">
        <v>45451</v>
      </c>
      <c r="L2270" s="2">
        <v>0.37222222222222223</v>
      </c>
      <c r="M2270">
        <v>28</v>
      </c>
      <c r="N2270">
        <v>1</v>
      </c>
      <c r="O2270">
        <v>1703.25</v>
      </c>
      <c r="P2270">
        <v>85.16</v>
      </c>
      <c r="Q2270">
        <v>20</v>
      </c>
      <c r="R2270" t="s">
        <v>680</v>
      </c>
      <c r="S2270" t="s">
        <v>681</v>
      </c>
      <c r="T2270">
        <v>246</v>
      </c>
      <c r="U2270" t="s">
        <v>489</v>
      </c>
      <c r="V2270" t="s">
        <v>288</v>
      </c>
      <c r="W2270">
        <v>20</v>
      </c>
      <c r="X2270" t="s">
        <v>37</v>
      </c>
      <c r="Y2270" s="2">
        <v>45333</v>
      </c>
      <c r="Z2270">
        <v>1638.09</v>
      </c>
      <c r="AA2270" t="s">
        <v>728</v>
      </c>
      <c r="AB2270">
        <v>2024</v>
      </c>
      <c r="AC2270" t="s">
        <v>721</v>
      </c>
      <c r="AD2270">
        <v>4.9998532217818872E-2</v>
      </c>
      <c r="AE2270" t="s">
        <v>713</v>
      </c>
      <c r="AF2270" t="str">
        <f>IF(WEEKDAY(Main_Data_1_1[[#This Row],[Orders.OrderDate]],2)&gt;5,"Weekend","Weekday")</f>
        <v>Weekend</v>
      </c>
    </row>
    <row r="2271" spans="1:32" x14ac:dyDescent="0.3">
      <c r="A2271">
        <v>94</v>
      </c>
      <c r="B2271" t="s">
        <v>121</v>
      </c>
      <c r="C2271" t="s">
        <v>8</v>
      </c>
      <c r="D2271" t="s">
        <v>50</v>
      </c>
      <c r="E2271">
        <v>4.9000000000000004</v>
      </c>
      <c r="F2271">
        <v>350</v>
      </c>
      <c r="G2271" t="s">
        <v>13</v>
      </c>
      <c r="H2271">
        <v>2270</v>
      </c>
      <c r="I2271">
        <v>434</v>
      </c>
      <c r="J2271">
        <v>94</v>
      </c>
      <c r="K2271" s="2">
        <v>45441</v>
      </c>
      <c r="L2271" s="2">
        <v>0.5131944444444444</v>
      </c>
      <c r="M2271">
        <v>40</v>
      </c>
      <c r="N2271">
        <v>5</v>
      </c>
      <c r="O2271">
        <v>679.56</v>
      </c>
      <c r="P2271">
        <v>135.91</v>
      </c>
      <c r="Q2271">
        <v>49</v>
      </c>
      <c r="R2271" t="s">
        <v>685</v>
      </c>
      <c r="S2271" t="s">
        <v>679</v>
      </c>
      <c r="T2271">
        <v>434</v>
      </c>
      <c r="U2271" t="s">
        <v>595</v>
      </c>
      <c r="V2271" t="s">
        <v>288</v>
      </c>
      <c r="W2271">
        <v>47</v>
      </c>
      <c r="X2271" t="s">
        <v>15</v>
      </c>
      <c r="Y2271" s="2">
        <v>45316</v>
      </c>
      <c r="Z2271">
        <v>592.65</v>
      </c>
      <c r="AA2271" t="s">
        <v>727</v>
      </c>
      <c r="AB2271">
        <v>2024</v>
      </c>
      <c r="AC2271" t="s">
        <v>712</v>
      </c>
      <c r="AD2271">
        <v>0.19999705691918301</v>
      </c>
      <c r="AE2271" t="s">
        <v>717</v>
      </c>
      <c r="AF2271" t="str">
        <f>IF(WEEKDAY(Main_Data_1_1[[#This Row],[Orders.OrderDate]],2)&gt;5,"Weekend","Weekday")</f>
        <v>Weekday</v>
      </c>
    </row>
    <row r="2272" spans="1:32" x14ac:dyDescent="0.3">
      <c r="A2272">
        <v>172</v>
      </c>
      <c r="B2272" t="s">
        <v>199</v>
      </c>
      <c r="C2272" t="s">
        <v>15</v>
      </c>
      <c r="D2272" t="s">
        <v>56</v>
      </c>
      <c r="E2272">
        <v>3.1</v>
      </c>
      <c r="F2272">
        <v>250</v>
      </c>
      <c r="G2272" t="s">
        <v>13</v>
      </c>
      <c r="H2272">
        <v>2271</v>
      </c>
      <c r="I2272">
        <v>511</v>
      </c>
      <c r="J2272">
        <v>172</v>
      </c>
      <c r="K2272" s="2">
        <v>45423</v>
      </c>
      <c r="L2272" s="2">
        <v>0.70833333333333337</v>
      </c>
      <c r="M2272">
        <v>17</v>
      </c>
      <c r="N2272">
        <v>1</v>
      </c>
      <c r="O2272">
        <v>1277.8699999999999</v>
      </c>
      <c r="P2272">
        <v>191.68</v>
      </c>
      <c r="Q2272">
        <v>20</v>
      </c>
      <c r="R2272" t="s">
        <v>686</v>
      </c>
      <c r="S2272" t="s">
        <v>681</v>
      </c>
      <c r="T2272">
        <v>511</v>
      </c>
      <c r="U2272" t="s">
        <v>627</v>
      </c>
      <c r="V2272" t="s">
        <v>288</v>
      </c>
      <c r="W2272">
        <v>21</v>
      </c>
      <c r="X2272" t="s">
        <v>31</v>
      </c>
      <c r="Y2272" s="2">
        <v>45561</v>
      </c>
      <c r="Z2272">
        <v>1106.1899999999998</v>
      </c>
      <c r="AA2272" t="s">
        <v>727</v>
      </c>
      <c r="AB2272">
        <v>2024</v>
      </c>
      <c r="AC2272" t="s">
        <v>721</v>
      </c>
      <c r="AD2272">
        <v>0.14999960872389212</v>
      </c>
      <c r="AE2272" t="s">
        <v>713</v>
      </c>
      <c r="AF2272" t="str">
        <f>IF(WEEKDAY(Main_Data_1_1[[#This Row],[Orders.OrderDate]],2)&gt;5,"Weekend","Weekday")</f>
        <v>Weekend</v>
      </c>
    </row>
    <row r="2273" spans="1:32" x14ac:dyDescent="0.3">
      <c r="A2273">
        <v>171</v>
      </c>
      <c r="B2273" t="s">
        <v>198</v>
      </c>
      <c r="C2273" t="s">
        <v>19</v>
      </c>
      <c r="D2273" t="s">
        <v>26</v>
      </c>
      <c r="E2273">
        <v>4.7</v>
      </c>
      <c r="F2273">
        <v>500</v>
      </c>
      <c r="G2273" t="s">
        <v>10</v>
      </c>
      <c r="H2273">
        <v>2272</v>
      </c>
      <c r="I2273">
        <v>401</v>
      </c>
      <c r="J2273">
        <v>171</v>
      </c>
      <c r="K2273" s="2">
        <v>45342</v>
      </c>
      <c r="L2273" s="2">
        <v>0.42986111111111114</v>
      </c>
      <c r="M2273">
        <v>57</v>
      </c>
      <c r="N2273">
        <v>6</v>
      </c>
      <c r="O2273">
        <v>753.34</v>
      </c>
      <c r="P2273">
        <v>0</v>
      </c>
      <c r="Q2273">
        <v>30</v>
      </c>
      <c r="R2273" t="s">
        <v>686</v>
      </c>
      <c r="S2273" t="s">
        <v>681</v>
      </c>
      <c r="T2273">
        <v>401</v>
      </c>
      <c r="U2273" t="s">
        <v>580</v>
      </c>
      <c r="V2273" t="s">
        <v>288</v>
      </c>
      <c r="W2273">
        <v>25</v>
      </c>
      <c r="X2273" t="s">
        <v>37</v>
      </c>
      <c r="Y2273" s="2">
        <v>45504</v>
      </c>
      <c r="Z2273">
        <v>783.34</v>
      </c>
      <c r="AA2273" t="s">
        <v>716</v>
      </c>
      <c r="AB2273">
        <v>2024</v>
      </c>
      <c r="AC2273" t="s">
        <v>712</v>
      </c>
      <c r="AD2273">
        <v>0</v>
      </c>
      <c r="AE2273" t="s">
        <v>715</v>
      </c>
      <c r="AF2273" t="str">
        <f>IF(WEEKDAY(Main_Data_1_1[[#This Row],[Orders.OrderDate]],2)&gt;5,"Weekend","Weekday")</f>
        <v>Weekday</v>
      </c>
    </row>
    <row r="2274" spans="1:32" x14ac:dyDescent="0.3">
      <c r="A2274">
        <v>144</v>
      </c>
      <c r="B2274" t="s">
        <v>171</v>
      </c>
      <c r="C2274" t="s">
        <v>37</v>
      </c>
      <c r="D2274" t="s">
        <v>22</v>
      </c>
      <c r="E2274">
        <v>4.5</v>
      </c>
      <c r="F2274">
        <v>350</v>
      </c>
      <c r="G2274" t="s">
        <v>13</v>
      </c>
      <c r="H2274">
        <v>2273</v>
      </c>
      <c r="I2274">
        <v>25</v>
      </c>
      <c r="J2274">
        <v>144</v>
      </c>
      <c r="K2274" s="2">
        <v>46076</v>
      </c>
      <c r="L2274" s="2">
        <v>0.76180555555555551</v>
      </c>
      <c r="M2274">
        <v>28</v>
      </c>
      <c r="N2274">
        <v>2</v>
      </c>
      <c r="O2274">
        <v>952.45</v>
      </c>
      <c r="P2274">
        <v>0</v>
      </c>
      <c r="Q2274">
        <v>40</v>
      </c>
      <c r="R2274" t="s">
        <v>680</v>
      </c>
      <c r="S2274" t="s">
        <v>684</v>
      </c>
      <c r="T2274">
        <v>25</v>
      </c>
      <c r="U2274" t="s">
        <v>308</v>
      </c>
      <c r="V2274" t="s">
        <v>288</v>
      </c>
      <c r="W2274">
        <v>41</v>
      </c>
      <c r="X2274" t="s">
        <v>8</v>
      </c>
      <c r="Y2274" s="2">
        <v>45083</v>
      </c>
      <c r="Z2274">
        <v>992.45</v>
      </c>
      <c r="AA2274" t="s">
        <v>716</v>
      </c>
      <c r="AB2274">
        <v>2026</v>
      </c>
      <c r="AC2274" t="s">
        <v>721</v>
      </c>
      <c r="AD2274">
        <v>0</v>
      </c>
      <c r="AE2274" t="s">
        <v>723</v>
      </c>
      <c r="AF2274" t="str">
        <f>IF(WEEKDAY(Main_Data_1_1[[#This Row],[Orders.OrderDate]],2)&gt;5,"Weekend","Weekday")</f>
        <v>Weekday</v>
      </c>
    </row>
    <row r="2275" spans="1:32" x14ac:dyDescent="0.3">
      <c r="A2275">
        <v>226</v>
      </c>
      <c r="B2275" t="s">
        <v>253</v>
      </c>
      <c r="C2275" t="s">
        <v>21</v>
      </c>
      <c r="D2275" t="s">
        <v>16</v>
      </c>
      <c r="E2275">
        <v>3.3</v>
      </c>
      <c r="F2275">
        <v>350</v>
      </c>
      <c r="G2275" t="s">
        <v>10</v>
      </c>
      <c r="H2275">
        <v>2274</v>
      </c>
      <c r="I2275">
        <v>59</v>
      </c>
      <c r="J2275">
        <v>226</v>
      </c>
      <c r="K2275" s="2">
        <v>45952</v>
      </c>
      <c r="L2275" s="2">
        <v>0.59375</v>
      </c>
      <c r="M2275">
        <v>35</v>
      </c>
      <c r="N2275">
        <v>4</v>
      </c>
      <c r="O2275">
        <v>1539.63</v>
      </c>
      <c r="P2275">
        <v>0</v>
      </c>
      <c r="Q2275">
        <v>40</v>
      </c>
      <c r="R2275" t="s">
        <v>678</v>
      </c>
      <c r="S2275" t="s">
        <v>679</v>
      </c>
      <c r="T2275">
        <v>59</v>
      </c>
      <c r="U2275" t="s">
        <v>340</v>
      </c>
      <c r="V2275" t="s">
        <v>284</v>
      </c>
      <c r="W2275">
        <v>49</v>
      </c>
      <c r="X2275" t="s">
        <v>15</v>
      </c>
      <c r="Y2275" s="2">
        <v>45444</v>
      </c>
      <c r="Z2275">
        <v>1579.63</v>
      </c>
      <c r="AA2275" t="s">
        <v>719</v>
      </c>
      <c r="AB2275">
        <v>2025</v>
      </c>
      <c r="AC2275" t="s">
        <v>712</v>
      </c>
      <c r="AD2275">
        <v>0</v>
      </c>
      <c r="AE2275" t="s">
        <v>717</v>
      </c>
      <c r="AF2275" t="str">
        <f>IF(WEEKDAY(Main_Data_1_1[[#This Row],[Orders.OrderDate]],2)&gt;5,"Weekend","Weekday")</f>
        <v>Weekday</v>
      </c>
    </row>
    <row r="2276" spans="1:32" x14ac:dyDescent="0.3">
      <c r="A2276">
        <v>208</v>
      </c>
      <c r="B2276" t="s">
        <v>235</v>
      </c>
      <c r="C2276" t="s">
        <v>31</v>
      </c>
      <c r="D2276" t="s">
        <v>29</v>
      </c>
      <c r="E2276">
        <v>4.2</v>
      </c>
      <c r="F2276">
        <v>150</v>
      </c>
      <c r="G2276" t="s">
        <v>17</v>
      </c>
      <c r="H2276">
        <v>2275</v>
      </c>
      <c r="I2276">
        <v>206</v>
      </c>
      <c r="J2276">
        <v>208</v>
      </c>
      <c r="K2276" s="2">
        <v>45305</v>
      </c>
      <c r="L2276" s="2">
        <v>0.45694444444444443</v>
      </c>
      <c r="M2276">
        <v>18</v>
      </c>
      <c r="N2276">
        <v>1</v>
      </c>
      <c r="O2276">
        <v>1333.6</v>
      </c>
      <c r="P2276">
        <v>133.36000000000001</v>
      </c>
      <c r="Q2276">
        <v>0</v>
      </c>
      <c r="R2276" t="s">
        <v>678</v>
      </c>
      <c r="S2276" t="s">
        <v>681</v>
      </c>
      <c r="T2276">
        <v>206</v>
      </c>
      <c r="U2276" t="s">
        <v>392</v>
      </c>
      <c r="V2276" t="s">
        <v>288</v>
      </c>
      <c r="W2276">
        <v>41</v>
      </c>
      <c r="X2276" t="s">
        <v>15</v>
      </c>
      <c r="Y2276" s="2">
        <v>44960</v>
      </c>
      <c r="Z2276">
        <v>1200.2399999999998</v>
      </c>
      <c r="AA2276" t="s">
        <v>711</v>
      </c>
      <c r="AB2276">
        <v>2024</v>
      </c>
      <c r="AC2276" t="s">
        <v>721</v>
      </c>
      <c r="AD2276">
        <v>0.10000000000000002</v>
      </c>
      <c r="AE2276" t="s">
        <v>723</v>
      </c>
      <c r="AF2276" t="str">
        <f>IF(WEEKDAY(Main_Data_1_1[[#This Row],[Orders.OrderDate]],2)&gt;5,"Weekend","Weekday")</f>
        <v>Weekend</v>
      </c>
    </row>
    <row r="2277" spans="1:32" x14ac:dyDescent="0.3">
      <c r="A2277">
        <v>17</v>
      </c>
      <c r="B2277" t="s">
        <v>39</v>
      </c>
      <c r="C2277" t="s">
        <v>21</v>
      </c>
      <c r="D2277" t="s">
        <v>9</v>
      </c>
      <c r="E2277">
        <v>4.3</v>
      </c>
      <c r="F2277">
        <v>600</v>
      </c>
      <c r="G2277" t="s">
        <v>17</v>
      </c>
      <c r="H2277">
        <v>2276</v>
      </c>
      <c r="I2277">
        <v>241</v>
      </c>
      <c r="J2277">
        <v>17</v>
      </c>
      <c r="K2277" s="2">
        <v>45858</v>
      </c>
      <c r="L2277" s="2">
        <v>0.93958333333333333</v>
      </c>
      <c r="M2277">
        <v>22</v>
      </c>
      <c r="N2277">
        <v>6</v>
      </c>
      <c r="O2277">
        <v>125.97</v>
      </c>
      <c r="P2277">
        <v>0</v>
      </c>
      <c r="Q2277">
        <v>49</v>
      </c>
      <c r="R2277" t="s">
        <v>686</v>
      </c>
      <c r="S2277" t="s">
        <v>684</v>
      </c>
      <c r="T2277">
        <v>241</v>
      </c>
      <c r="U2277" t="s">
        <v>427</v>
      </c>
      <c r="V2277" t="s">
        <v>284</v>
      </c>
      <c r="W2277">
        <v>25</v>
      </c>
      <c r="X2277" t="s">
        <v>21</v>
      </c>
      <c r="Y2277" s="2">
        <v>45367</v>
      </c>
      <c r="Z2277">
        <v>174.97</v>
      </c>
      <c r="AA2277" t="s">
        <v>718</v>
      </c>
      <c r="AB2277">
        <v>2025</v>
      </c>
      <c r="AC2277" t="s">
        <v>721</v>
      </c>
      <c r="AD2277">
        <v>0</v>
      </c>
      <c r="AE2277" t="s">
        <v>715</v>
      </c>
      <c r="AF2277" t="str">
        <f>IF(WEEKDAY(Main_Data_1_1[[#This Row],[Orders.OrderDate]],2)&gt;5,"Weekend","Weekday")</f>
        <v>Weekend</v>
      </c>
    </row>
    <row r="2278" spans="1:32" x14ac:dyDescent="0.3">
      <c r="A2278">
        <v>165</v>
      </c>
      <c r="B2278" t="s">
        <v>192</v>
      </c>
      <c r="C2278" t="s">
        <v>35</v>
      </c>
      <c r="D2278" t="s">
        <v>26</v>
      </c>
      <c r="E2278">
        <v>3.1</v>
      </c>
      <c r="F2278">
        <v>250</v>
      </c>
      <c r="G2278" t="s">
        <v>10</v>
      </c>
      <c r="H2278">
        <v>2277</v>
      </c>
      <c r="I2278">
        <v>540</v>
      </c>
      <c r="J2278">
        <v>165</v>
      </c>
      <c r="K2278" s="2">
        <v>46263</v>
      </c>
      <c r="L2278" s="2">
        <v>0.63958333333333328</v>
      </c>
      <c r="M2278">
        <v>59</v>
      </c>
      <c r="N2278">
        <v>3</v>
      </c>
      <c r="O2278">
        <v>228.31</v>
      </c>
      <c r="P2278">
        <v>22.83</v>
      </c>
      <c r="Q2278">
        <v>49</v>
      </c>
      <c r="R2278" t="s">
        <v>685</v>
      </c>
      <c r="S2278" t="s">
        <v>681</v>
      </c>
      <c r="T2278">
        <v>540</v>
      </c>
      <c r="U2278" t="s">
        <v>639</v>
      </c>
      <c r="V2278" t="s">
        <v>284</v>
      </c>
      <c r="W2278">
        <v>18</v>
      </c>
      <c r="X2278" t="s">
        <v>31</v>
      </c>
      <c r="Y2278" s="2">
        <v>44936</v>
      </c>
      <c r="Z2278">
        <v>254.48000000000002</v>
      </c>
      <c r="AA2278" t="s">
        <v>722</v>
      </c>
      <c r="AB2278">
        <v>2026</v>
      </c>
      <c r="AC2278" t="s">
        <v>712</v>
      </c>
      <c r="AD2278">
        <v>9.9995619990363965E-2</v>
      </c>
      <c r="AE2278" t="s">
        <v>713</v>
      </c>
      <c r="AF2278" t="str">
        <f>IF(WEEKDAY(Main_Data_1_1[[#This Row],[Orders.OrderDate]],2)&gt;5,"Weekend","Weekday")</f>
        <v>Weekend</v>
      </c>
    </row>
    <row r="2279" spans="1:32" x14ac:dyDescent="0.3">
      <c r="A2279">
        <v>160</v>
      </c>
      <c r="B2279" t="s">
        <v>187</v>
      </c>
      <c r="C2279" t="s">
        <v>35</v>
      </c>
      <c r="D2279" t="s">
        <v>26</v>
      </c>
      <c r="E2279">
        <v>3.2</v>
      </c>
      <c r="F2279">
        <v>800</v>
      </c>
      <c r="G2279" t="s">
        <v>10</v>
      </c>
      <c r="H2279">
        <v>2278</v>
      </c>
      <c r="I2279">
        <v>52</v>
      </c>
      <c r="J2279">
        <v>160</v>
      </c>
      <c r="K2279" s="2">
        <v>46049</v>
      </c>
      <c r="L2279" s="2">
        <v>0.62708333333333333</v>
      </c>
      <c r="M2279">
        <v>31</v>
      </c>
      <c r="N2279">
        <v>6</v>
      </c>
      <c r="O2279">
        <v>490.65</v>
      </c>
      <c r="P2279">
        <v>24.53</v>
      </c>
      <c r="Q2279">
        <v>40</v>
      </c>
      <c r="R2279" t="s">
        <v>682</v>
      </c>
      <c r="S2279" t="s">
        <v>681</v>
      </c>
      <c r="T2279">
        <v>52</v>
      </c>
      <c r="U2279" t="s">
        <v>334</v>
      </c>
      <c r="V2279" t="s">
        <v>288</v>
      </c>
      <c r="W2279">
        <v>37</v>
      </c>
      <c r="X2279" t="s">
        <v>35</v>
      </c>
      <c r="Y2279" s="2">
        <v>45614</v>
      </c>
      <c r="Z2279">
        <v>506.12</v>
      </c>
      <c r="AA2279" t="s">
        <v>711</v>
      </c>
      <c r="AB2279">
        <v>2026</v>
      </c>
      <c r="AC2279" t="s">
        <v>712</v>
      </c>
      <c r="AD2279">
        <v>4.9994904718230926E-2</v>
      </c>
      <c r="AE2279" t="s">
        <v>723</v>
      </c>
      <c r="AF2279" t="str">
        <f>IF(WEEKDAY(Main_Data_1_1[[#This Row],[Orders.OrderDate]],2)&gt;5,"Weekend","Weekday")</f>
        <v>Weekday</v>
      </c>
    </row>
    <row r="2280" spans="1:32" x14ac:dyDescent="0.3">
      <c r="A2280">
        <v>198</v>
      </c>
      <c r="B2280" t="s">
        <v>225</v>
      </c>
      <c r="C2280" t="s">
        <v>37</v>
      </c>
      <c r="D2280" t="s">
        <v>26</v>
      </c>
      <c r="E2280">
        <v>4.8</v>
      </c>
      <c r="F2280">
        <v>600</v>
      </c>
      <c r="G2280" t="s">
        <v>17</v>
      </c>
      <c r="H2280">
        <v>2279</v>
      </c>
      <c r="I2280">
        <v>249</v>
      </c>
      <c r="J2280">
        <v>198</v>
      </c>
      <c r="K2280" s="2">
        <v>45719</v>
      </c>
      <c r="L2280" s="2">
        <v>0.84027777777777779</v>
      </c>
      <c r="M2280">
        <v>49</v>
      </c>
      <c r="N2280">
        <v>6</v>
      </c>
      <c r="O2280">
        <v>161.55000000000001</v>
      </c>
      <c r="P2280">
        <v>32.31</v>
      </c>
      <c r="Q2280">
        <v>0</v>
      </c>
      <c r="R2280" t="s">
        <v>685</v>
      </c>
      <c r="S2280" t="s">
        <v>684</v>
      </c>
      <c r="T2280">
        <v>249</v>
      </c>
      <c r="U2280" t="s">
        <v>327</v>
      </c>
      <c r="V2280" t="s">
        <v>288</v>
      </c>
      <c r="W2280">
        <v>47</v>
      </c>
      <c r="X2280" t="s">
        <v>35</v>
      </c>
      <c r="Y2280" s="2">
        <v>45747</v>
      </c>
      <c r="Z2280">
        <v>129.24</v>
      </c>
      <c r="AA2280" t="s">
        <v>725</v>
      </c>
      <c r="AB2280">
        <v>2025</v>
      </c>
      <c r="AC2280" t="s">
        <v>712</v>
      </c>
      <c r="AD2280">
        <v>0.2</v>
      </c>
      <c r="AE2280" t="s">
        <v>717</v>
      </c>
      <c r="AF2280" t="str">
        <f>IF(WEEKDAY(Main_Data_1_1[[#This Row],[Orders.OrderDate]],2)&gt;5,"Weekend","Weekday")</f>
        <v>Weekday</v>
      </c>
    </row>
    <row r="2281" spans="1:32" x14ac:dyDescent="0.3">
      <c r="A2281">
        <v>134</v>
      </c>
      <c r="B2281" t="s">
        <v>161</v>
      </c>
      <c r="C2281" t="s">
        <v>19</v>
      </c>
      <c r="D2281" t="s">
        <v>22</v>
      </c>
      <c r="E2281">
        <v>4.5999999999999996</v>
      </c>
      <c r="F2281">
        <v>350</v>
      </c>
      <c r="G2281" t="s">
        <v>13</v>
      </c>
      <c r="H2281">
        <v>2280</v>
      </c>
      <c r="I2281">
        <v>440</v>
      </c>
      <c r="J2281">
        <v>134</v>
      </c>
      <c r="K2281" s="2">
        <v>45360</v>
      </c>
      <c r="L2281" s="2">
        <v>0.82916666666666672</v>
      </c>
      <c r="M2281">
        <v>63</v>
      </c>
      <c r="N2281">
        <v>5</v>
      </c>
      <c r="O2281">
        <v>629.21</v>
      </c>
      <c r="P2281">
        <v>31.46</v>
      </c>
      <c r="Q2281">
        <v>30</v>
      </c>
      <c r="R2281" t="s">
        <v>682</v>
      </c>
      <c r="S2281" t="s">
        <v>681</v>
      </c>
      <c r="T2281">
        <v>440</v>
      </c>
      <c r="U2281" t="s">
        <v>598</v>
      </c>
      <c r="V2281" t="s">
        <v>288</v>
      </c>
      <c r="W2281">
        <v>53</v>
      </c>
      <c r="X2281" t="s">
        <v>8</v>
      </c>
      <c r="Y2281" s="2">
        <v>45438</v>
      </c>
      <c r="Z2281">
        <v>627.75</v>
      </c>
      <c r="AA2281" t="s">
        <v>725</v>
      </c>
      <c r="AB2281">
        <v>2024</v>
      </c>
      <c r="AC2281" t="s">
        <v>712</v>
      </c>
      <c r="AD2281">
        <v>4.9999205352743915E-2</v>
      </c>
      <c r="AE2281" t="s">
        <v>717</v>
      </c>
      <c r="AF2281" t="str">
        <f>IF(WEEKDAY(Main_Data_1_1[[#This Row],[Orders.OrderDate]],2)&gt;5,"Weekend","Weekday")</f>
        <v>Weekend</v>
      </c>
    </row>
    <row r="2282" spans="1:32" x14ac:dyDescent="0.3">
      <c r="A2282">
        <v>234</v>
      </c>
      <c r="B2282" t="s">
        <v>261</v>
      </c>
      <c r="C2282" t="s">
        <v>31</v>
      </c>
      <c r="D2282" t="s">
        <v>42</v>
      </c>
      <c r="E2282">
        <v>3.5</v>
      </c>
      <c r="F2282">
        <v>250</v>
      </c>
      <c r="G2282" t="s">
        <v>10</v>
      </c>
      <c r="H2282">
        <v>2281</v>
      </c>
      <c r="I2282">
        <v>356</v>
      </c>
      <c r="J2282">
        <v>234</v>
      </c>
      <c r="K2282" s="2">
        <v>46027</v>
      </c>
      <c r="L2282" s="2">
        <v>0.62777777777777777</v>
      </c>
      <c r="M2282">
        <v>20</v>
      </c>
      <c r="N2282">
        <v>1</v>
      </c>
      <c r="O2282">
        <v>1765.52</v>
      </c>
      <c r="P2282">
        <v>264.83</v>
      </c>
      <c r="Q2282">
        <v>49</v>
      </c>
      <c r="R2282" t="s">
        <v>685</v>
      </c>
      <c r="S2282" t="s">
        <v>679</v>
      </c>
      <c r="T2282">
        <v>356</v>
      </c>
      <c r="U2282" t="s">
        <v>551</v>
      </c>
      <c r="V2282" t="s">
        <v>288</v>
      </c>
      <c r="W2282">
        <v>25</v>
      </c>
      <c r="X2282" t="s">
        <v>15</v>
      </c>
      <c r="Y2282" s="2">
        <v>45772</v>
      </c>
      <c r="Z2282">
        <v>1549.69</v>
      </c>
      <c r="AA2282" t="s">
        <v>711</v>
      </c>
      <c r="AB2282">
        <v>2026</v>
      </c>
      <c r="AC2282" t="s">
        <v>721</v>
      </c>
      <c r="AD2282">
        <v>0.15000113281072996</v>
      </c>
      <c r="AE2282" t="s">
        <v>715</v>
      </c>
      <c r="AF2282" t="str">
        <f>IF(WEEKDAY(Main_Data_1_1[[#This Row],[Orders.OrderDate]],2)&gt;5,"Weekend","Weekday")</f>
        <v>Weekday</v>
      </c>
    </row>
    <row r="2283" spans="1:32" x14ac:dyDescent="0.3">
      <c r="A2283">
        <v>3</v>
      </c>
      <c r="B2283" t="s">
        <v>14</v>
      </c>
      <c r="C2283" t="s">
        <v>15</v>
      </c>
      <c r="D2283" t="s">
        <v>16</v>
      </c>
      <c r="E2283">
        <v>3.1</v>
      </c>
      <c r="F2283">
        <v>300</v>
      </c>
      <c r="G2283" t="s">
        <v>17</v>
      </c>
      <c r="H2283">
        <v>2282</v>
      </c>
      <c r="I2283">
        <v>251</v>
      </c>
      <c r="J2283">
        <v>3</v>
      </c>
      <c r="K2283" s="2">
        <v>46174</v>
      </c>
      <c r="L2283" s="2">
        <v>0.89652777777777781</v>
      </c>
      <c r="M2283">
        <v>27</v>
      </c>
      <c r="N2283">
        <v>5</v>
      </c>
      <c r="O2283">
        <v>872.41</v>
      </c>
      <c r="P2283">
        <v>87.24</v>
      </c>
      <c r="Q2283">
        <v>30</v>
      </c>
      <c r="R2283" t="s">
        <v>685</v>
      </c>
      <c r="S2283" t="s">
        <v>681</v>
      </c>
      <c r="T2283">
        <v>251</v>
      </c>
      <c r="U2283" t="s">
        <v>493</v>
      </c>
      <c r="V2283" t="s">
        <v>288</v>
      </c>
      <c r="W2283">
        <v>37</v>
      </c>
      <c r="X2283" t="s">
        <v>37</v>
      </c>
      <c r="Y2283" s="2">
        <v>45332</v>
      </c>
      <c r="Z2283">
        <v>815.17</v>
      </c>
      <c r="AA2283" t="s">
        <v>728</v>
      </c>
      <c r="AB2283">
        <v>2026</v>
      </c>
      <c r="AC2283" t="s">
        <v>721</v>
      </c>
      <c r="AD2283">
        <v>9.9998853749957012E-2</v>
      </c>
      <c r="AE2283" t="s">
        <v>723</v>
      </c>
      <c r="AF2283" t="str">
        <f>IF(WEEKDAY(Main_Data_1_1[[#This Row],[Orders.OrderDate]],2)&gt;5,"Weekend","Weekday")</f>
        <v>Weekday</v>
      </c>
    </row>
    <row r="2284" spans="1:32" x14ac:dyDescent="0.3">
      <c r="A2284">
        <v>150</v>
      </c>
      <c r="B2284" t="s">
        <v>177</v>
      </c>
      <c r="C2284" t="s">
        <v>35</v>
      </c>
      <c r="D2284" t="s">
        <v>45</v>
      </c>
      <c r="E2284">
        <v>2.9</v>
      </c>
      <c r="F2284">
        <v>700</v>
      </c>
      <c r="G2284" t="s">
        <v>17</v>
      </c>
      <c r="H2284">
        <v>2283</v>
      </c>
      <c r="I2284">
        <v>572</v>
      </c>
      <c r="J2284">
        <v>150</v>
      </c>
      <c r="K2284" s="2">
        <v>45419</v>
      </c>
      <c r="L2284" s="2">
        <v>0.71388888888888891</v>
      </c>
      <c r="M2284">
        <v>57</v>
      </c>
      <c r="N2284">
        <v>4</v>
      </c>
      <c r="O2284">
        <v>1138.76</v>
      </c>
      <c r="P2284">
        <v>56.94</v>
      </c>
      <c r="Q2284">
        <v>40</v>
      </c>
      <c r="R2284" t="s">
        <v>680</v>
      </c>
      <c r="S2284" t="s">
        <v>681</v>
      </c>
      <c r="T2284">
        <v>572</v>
      </c>
      <c r="U2284" t="s">
        <v>659</v>
      </c>
      <c r="V2284" t="s">
        <v>288</v>
      </c>
      <c r="W2284">
        <v>41</v>
      </c>
      <c r="X2284" t="s">
        <v>37</v>
      </c>
      <c r="Y2284" s="2">
        <v>45512</v>
      </c>
      <c r="Z2284">
        <v>1121.82</v>
      </c>
      <c r="AA2284" t="s">
        <v>727</v>
      </c>
      <c r="AB2284">
        <v>2024</v>
      </c>
      <c r="AC2284" t="s">
        <v>712</v>
      </c>
      <c r="AD2284">
        <v>5.0001756296322315E-2</v>
      </c>
      <c r="AE2284" t="s">
        <v>723</v>
      </c>
      <c r="AF2284" t="str">
        <f>IF(WEEKDAY(Main_Data_1_1[[#This Row],[Orders.OrderDate]],2)&gt;5,"Weekend","Weekday")</f>
        <v>Weekday</v>
      </c>
    </row>
    <row r="2285" spans="1:32" x14ac:dyDescent="0.3">
      <c r="A2285">
        <v>194</v>
      </c>
      <c r="B2285" t="s">
        <v>221</v>
      </c>
      <c r="C2285" t="s">
        <v>21</v>
      </c>
      <c r="D2285" t="s">
        <v>56</v>
      </c>
      <c r="E2285">
        <v>4.2</v>
      </c>
      <c r="F2285">
        <v>250</v>
      </c>
      <c r="G2285" t="s">
        <v>10</v>
      </c>
      <c r="H2285">
        <v>2284</v>
      </c>
      <c r="I2285">
        <v>30</v>
      </c>
      <c r="J2285">
        <v>194</v>
      </c>
      <c r="K2285" s="2">
        <v>46037</v>
      </c>
      <c r="L2285" s="2">
        <v>0.47569444444444442</v>
      </c>
      <c r="M2285">
        <v>46</v>
      </c>
      <c r="N2285">
        <v>4</v>
      </c>
      <c r="O2285">
        <v>924.61</v>
      </c>
      <c r="P2285">
        <v>184.92</v>
      </c>
      <c r="Q2285">
        <v>0</v>
      </c>
      <c r="R2285" t="s">
        <v>678</v>
      </c>
      <c r="S2285" t="s">
        <v>681</v>
      </c>
      <c r="T2285">
        <v>30</v>
      </c>
      <c r="U2285" t="s">
        <v>312</v>
      </c>
      <c r="V2285" t="s">
        <v>288</v>
      </c>
      <c r="W2285">
        <v>52</v>
      </c>
      <c r="X2285" t="s">
        <v>72</v>
      </c>
      <c r="Y2285" s="2">
        <v>45143</v>
      </c>
      <c r="Z2285">
        <v>739.69</v>
      </c>
      <c r="AA2285" t="s">
        <v>711</v>
      </c>
      <c r="AB2285">
        <v>2026</v>
      </c>
      <c r="AC2285" t="s">
        <v>712</v>
      </c>
      <c r="AD2285">
        <v>0.19999783692583897</v>
      </c>
      <c r="AE2285" t="s">
        <v>717</v>
      </c>
      <c r="AF2285" t="str">
        <f>IF(WEEKDAY(Main_Data_1_1[[#This Row],[Orders.OrderDate]],2)&gt;5,"Weekend","Weekday")</f>
        <v>Weekday</v>
      </c>
    </row>
    <row r="2286" spans="1:32" x14ac:dyDescent="0.3">
      <c r="A2286">
        <v>102</v>
      </c>
      <c r="B2286" t="s">
        <v>129</v>
      </c>
      <c r="C2286" t="s">
        <v>19</v>
      </c>
      <c r="D2286" t="s">
        <v>26</v>
      </c>
      <c r="E2286">
        <v>4.4000000000000004</v>
      </c>
      <c r="F2286">
        <v>700</v>
      </c>
      <c r="G2286" t="s">
        <v>17</v>
      </c>
      <c r="H2286">
        <v>2285</v>
      </c>
      <c r="I2286">
        <v>491</v>
      </c>
      <c r="J2286">
        <v>102</v>
      </c>
      <c r="K2286" s="2">
        <v>46182</v>
      </c>
      <c r="L2286" s="2">
        <v>0.52916666666666667</v>
      </c>
      <c r="M2286">
        <v>48</v>
      </c>
      <c r="N2286">
        <v>5</v>
      </c>
      <c r="O2286">
        <v>1481.63</v>
      </c>
      <c r="P2286">
        <v>0</v>
      </c>
      <c r="Q2286">
        <v>40</v>
      </c>
      <c r="R2286" t="s">
        <v>685</v>
      </c>
      <c r="S2286" t="s">
        <v>681</v>
      </c>
      <c r="T2286">
        <v>491</v>
      </c>
      <c r="U2286" t="s">
        <v>622</v>
      </c>
      <c r="V2286" t="s">
        <v>284</v>
      </c>
      <c r="W2286">
        <v>43</v>
      </c>
      <c r="X2286" t="s">
        <v>31</v>
      </c>
      <c r="Y2286" s="2">
        <v>45310</v>
      </c>
      <c r="Z2286">
        <v>1521.63</v>
      </c>
      <c r="AA2286" t="s">
        <v>728</v>
      </c>
      <c r="AB2286">
        <v>2026</v>
      </c>
      <c r="AC2286" t="s">
        <v>712</v>
      </c>
      <c r="AD2286">
        <v>0</v>
      </c>
      <c r="AE2286" t="s">
        <v>723</v>
      </c>
      <c r="AF2286" t="str">
        <f>IF(WEEKDAY(Main_Data_1_1[[#This Row],[Orders.OrderDate]],2)&gt;5,"Weekend","Weekday")</f>
        <v>Weekday</v>
      </c>
    </row>
    <row r="2287" spans="1:32" x14ac:dyDescent="0.3">
      <c r="A2287">
        <v>135</v>
      </c>
      <c r="B2287" t="s">
        <v>162</v>
      </c>
      <c r="C2287" t="s">
        <v>21</v>
      </c>
      <c r="D2287" t="s">
        <v>26</v>
      </c>
      <c r="E2287">
        <v>3.3</v>
      </c>
      <c r="F2287">
        <v>250</v>
      </c>
      <c r="G2287" t="s">
        <v>17</v>
      </c>
      <c r="H2287">
        <v>2286</v>
      </c>
      <c r="I2287">
        <v>558</v>
      </c>
      <c r="J2287">
        <v>135</v>
      </c>
      <c r="K2287" s="2">
        <v>46219</v>
      </c>
      <c r="L2287" s="2">
        <v>0.79236111111111107</v>
      </c>
      <c r="M2287">
        <v>20</v>
      </c>
      <c r="N2287">
        <v>6</v>
      </c>
      <c r="O2287">
        <v>1219.96</v>
      </c>
      <c r="P2287">
        <v>243.99</v>
      </c>
      <c r="Q2287">
        <v>20</v>
      </c>
      <c r="R2287" t="s">
        <v>682</v>
      </c>
      <c r="S2287" t="s">
        <v>681</v>
      </c>
      <c r="T2287">
        <v>558</v>
      </c>
      <c r="U2287" t="s">
        <v>495</v>
      </c>
      <c r="V2287" t="s">
        <v>284</v>
      </c>
      <c r="W2287">
        <v>38</v>
      </c>
      <c r="X2287" t="s">
        <v>35</v>
      </c>
      <c r="Y2287" s="2">
        <v>45476</v>
      </c>
      <c r="Z2287">
        <v>995.97</v>
      </c>
      <c r="AA2287" t="s">
        <v>718</v>
      </c>
      <c r="AB2287">
        <v>2026</v>
      </c>
      <c r="AC2287" t="s">
        <v>721</v>
      </c>
      <c r="AD2287">
        <v>0.19999836060198695</v>
      </c>
      <c r="AE2287" t="s">
        <v>723</v>
      </c>
      <c r="AF2287" t="str">
        <f>IF(WEEKDAY(Main_Data_1_1[[#This Row],[Orders.OrderDate]],2)&gt;5,"Weekend","Weekday")</f>
        <v>Weekday</v>
      </c>
    </row>
    <row r="2288" spans="1:32" x14ac:dyDescent="0.3">
      <c r="A2288">
        <v>152</v>
      </c>
      <c r="B2288" t="s">
        <v>179</v>
      </c>
      <c r="C2288" t="s">
        <v>35</v>
      </c>
      <c r="D2288" t="s">
        <v>9</v>
      </c>
      <c r="E2288">
        <v>3.2</v>
      </c>
      <c r="F2288">
        <v>700</v>
      </c>
      <c r="G2288" t="s">
        <v>13</v>
      </c>
      <c r="H2288">
        <v>2287</v>
      </c>
      <c r="I2288">
        <v>177</v>
      </c>
      <c r="J2288">
        <v>152</v>
      </c>
      <c r="K2288" s="2">
        <v>45454</v>
      </c>
      <c r="L2288" s="2">
        <v>0.56041666666666667</v>
      </c>
      <c r="M2288">
        <v>42</v>
      </c>
      <c r="N2288">
        <v>4</v>
      </c>
      <c r="O2288">
        <v>865.67</v>
      </c>
      <c r="P2288">
        <v>173.13</v>
      </c>
      <c r="Q2288">
        <v>49</v>
      </c>
      <c r="R2288" t="s">
        <v>686</v>
      </c>
      <c r="S2288" t="s">
        <v>681</v>
      </c>
      <c r="T2288">
        <v>177</v>
      </c>
      <c r="U2288" t="s">
        <v>442</v>
      </c>
      <c r="V2288" t="s">
        <v>288</v>
      </c>
      <c r="W2288">
        <v>49</v>
      </c>
      <c r="X2288" t="s">
        <v>21</v>
      </c>
      <c r="Y2288" s="2">
        <v>45568</v>
      </c>
      <c r="Z2288">
        <v>741.54</v>
      </c>
      <c r="AA2288" t="s">
        <v>728</v>
      </c>
      <c r="AB2288">
        <v>2024</v>
      </c>
      <c r="AC2288" t="s">
        <v>712</v>
      </c>
      <c r="AD2288">
        <v>0.19999537930158143</v>
      </c>
      <c r="AE2288" t="s">
        <v>717</v>
      </c>
      <c r="AF2288" t="str">
        <f>IF(WEEKDAY(Main_Data_1_1[[#This Row],[Orders.OrderDate]],2)&gt;5,"Weekend","Weekday")</f>
        <v>Weekday</v>
      </c>
    </row>
    <row r="2289" spans="1:32" x14ac:dyDescent="0.3">
      <c r="A2289">
        <v>115</v>
      </c>
      <c r="B2289" t="s">
        <v>142</v>
      </c>
      <c r="C2289" t="s">
        <v>8</v>
      </c>
      <c r="D2289" t="s">
        <v>56</v>
      </c>
      <c r="E2289">
        <v>3.1</v>
      </c>
      <c r="F2289">
        <v>450</v>
      </c>
      <c r="G2289" t="s">
        <v>10</v>
      </c>
      <c r="H2289">
        <v>2288</v>
      </c>
      <c r="I2289">
        <v>200</v>
      </c>
      <c r="J2289">
        <v>115</v>
      </c>
      <c r="K2289" s="2">
        <v>45951</v>
      </c>
      <c r="L2289" s="2">
        <v>0.83680555555555558</v>
      </c>
      <c r="M2289">
        <v>40</v>
      </c>
      <c r="N2289">
        <v>3</v>
      </c>
      <c r="O2289">
        <v>403.93</v>
      </c>
      <c r="P2289">
        <v>40.39</v>
      </c>
      <c r="Q2289">
        <v>49</v>
      </c>
      <c r="R2289" t="s">
        <v>680</v>
      </c>
      <c r="S2289" t="s">
        <v>679</v>
      </c>
      <c r="T2289">
        <v>200</v>
      </c>
      <c r="U2289" t="s">
        <v>459</v>
      </c>
      <c r="V2289" t="s">
        <v>288</v>
      </c>
      <c r="W2289">
        <v>32</v>
      </c>
      <c r="X2289" t="s">
        <v>37</v>
      </c>
      <c r="Y2289" s="2">
        <v>45618</v>
      </c>
      <c r="Z2289">
        <v>412.54</v>
      </c>
      <c r="AA2289" t="s">
        <v>719</v>
      </c>
      <c r="AB2289">
        <v>2025</v>
      </c>
      <c r="AC2289" t="s">
        <v>712</v>
      </c>
      <c r="AD2289">
        <v>9.99925729705642E-2</v>
      </c>
      <c r="AE2289" t="s">
        <v>715</v>
      </c>
      <c r="AF2289" t="str">
        <f>IF(WEEKDAY(Main_Data_1_1[[#This Row],[Orders.OrderDate]],2)&gt;5,"Weekend","Weekday")</f>
        <v>Weekday</v>
      </c>
    </row>
    <row r="2290" spans="1:32" x14ac:dyDescent="0.3">
      <c r="A2290">
        <v>248</v>
      </c>
      <c r="B2290" t="s">
        <v>275</v>
      </c>
      <c r="C2290" t="s">
        <v>15</v>
      </c>
      <c r="D2290" t="s">
        <v>42</v>
      </c>
      <c r="E2290">
        <v>3.6</v>
      </c>
      <c r="F2290">
        <v>700</v>
      </c>
      <c r="G2290" t="s">
        <v>17</v>
      </c>
      <c r="H2290">
        <v>2289</v>
      </c>
      <c r="I2290">
        <v>551</v>
      </c>
      <c r="J2290">
        <v>248</v>
      </c>
      <c r="K2290" s="2">
        <v>45915</v>
      </c>
      <c r="L2290" s="2">
        <v>0.35347222222222224</v>
      </c>
      <c r="M2290">
        <v>33</v>
      </c>
      <c r="N2290">
        <v>5</v>
      </c>
      <c r="O2290">
        <v>1100.67</v>
      </c>
      <c r="P2290">
        <v>220.13</v>
      </c>
      <c r="Q2290">
        <v>30</v>
      </c>
      <c r="R2290" t="s">
        <v>678</v>
      </c>
      <c r="S2290" t="s">
        <v>681</v>
      </c>
      <c r="T2290">
        <v>551</v>
      </c>
      <c r="U2290" t="s">
        <v>648</v>
      </c>
      <c r="V2290" t="s">
        <v>284</v>
      </c>
      <c r="W2290">
        <v>25</v>
      </c>
      <c r="X2290" t="s">
        <v>31</v>
      </c>
      <c r="Y2290" s="2">
        <v>45322</v>
      </c>
      <c r="Z2290">
        <v>910.54000000000008</v>
      </c>
      <c r="AA2290" t="s">
        <v>720</v>
      </c>
      <c r="AB2290">
        <v>2025</v>
      </c>
      <c r="AC2290" t="s">
        <v>712</v>
      </c>
      <c r="AD2290">
        <v>0.19999636584989142</v>
      </c>
      <c r="AE2290" t="s">
        <v>715</v>
      </c>
      <c r="AF2290" t="str">
        <f>IF(WEEKDAY(Main_Data_1_1[[#This Row],[Orders.OrderDate]],2)&gt;5,"Weekend","Weekday")</f>
        <v>Weekday</v>
      </c>
    </row>
    <row r="2291" spans="1:32" x14ac:dyDescent="0.3">
      <c r="A2291">
        <v>35</v>
      </c>
      <c r="B2291" t="s">
        <v>61</v>
      </c>
      <c r="C2291" t="s">
        <v>37</v>
      </c>
      <c r="D2291" t="s">
        <v>26</v>
      </c>
      <c r="E2291">
        <v>3.6</v>
      </c>
      <c r="F2291">
        <v>400</v>
      </c>
      <c r="G2291" t="s">
        <v>13</v>
      </c>
      <c r="H2291">
        <v>2290</v>
      </c>
      <c r="I2291">
        <v>109</v>
      </c>
      <c r="J2291">
        <v>35</v>
      </c>
      <c r="K2291" s="2">
        <v>45623</v>
      </c>
      <c r="L2291" s="2">
        <v>0.77708333333333335</v>
      </c>
      <c r="M2291">
        <v>45</v>
      </c>
      <c r="N2291">
        <v>4</v>
      </c>
      <c r="O2291">
        <v>900.95</v>
      </c>
      <c r="P2291">
        <v>45.05</v>
      </c>
      <c r="Q2291">
        <v>30</v>
      </c>
      <c r="R2291" t="s">
        <v>678</v>
      </c>
      <c r="S2291" t="s">
        <v>681</v>
      </c>
      <c r="T2291">
        <v>109</v>
      </c>
      <c r="U2291" t="s">
        <v>302</v>
      </c>
      <c r="V2291" t="s">
        <v>284</v>
      </c>
      <c r="W2291">
        <v>22</v>
      </c>
      <c r="X2291" t="s">
        <v>21</v>
      </c>
      <c r="Y2291" s="2">
        <v>45156</v>
      </c>
      <c r="Z2291">
        <v>885.90000000000009</v>
      </c>
      <c r="AA2291" t="s">
        <v>714</v>
      </c>
      <c r="AB2291">
        <v>2024</v>
      </c>
      <c r="AC2291" t="s">
        <v>712</v>
      </c>
      <c r="AD2291">
        <v>5.0002774848770734E-2</v>
      </c>
      <c r="AE2291" t="s">
        <v>713</v>
      </c>
      <c r="AF2291" t="str">
        <f>IF(WEEKDAY(Main_Data_1_1[[#This Row],[Orders.OrderDate]],2)&gt;5,"Weekend","Weekday")</f>
        <v>Weekday</v>
      </c>
    </row>
    <row r="2292" spans="1:32" x14ac:dyDescent="0.3">
      <c r="A2292">
        <v>76</v>
      </c>
      <c r="B2292" t="s">
        <v>103</v>
      </c>
      <c r="C2292" t="s">
        <v>8</v>
      </c>
      <c r="D2292" t="s">
        <v>9</v>
      </c>
      <c r="E2292">
        <v>4</v>
      </c>
      <c r="F2292">
        <v>250</v>
      </c>
      <c r="G2292" t="s">
        <v>13</v>
      </c>
      <c r="H2292">
        <v>2291</v>
      </c>
      <c r="I2292">
        <v>390</v>
      </c>
      <c r="J2292">
        <v>76</v>
      </c>
      <c r="K2292" s="2">
        <v>45317</v>
      </c>
      <c r="L2292" s="2">
        <v>0.62361111111111112</v>
      </c>
      <c r="M2292">
        <v>50</v>
      </c>
      <c r="N2292">
        <v>3</v>
      </c>
      <c r="O2292">
        <v>1732.11</v>
      </c>
      <c r="P2292">
        <v>173.21</v>
      </c>
      <c r="Q2292">
        <v>0</v>
      </c>
      <c r="R2292" t="s">
        <v>683</v>
      </c>
      <c r="S2292" t="s">
        <v>681</v>
      </c>
      <c r="T2292">
        <v>390</v>
      </c>
      <c r="U2292" t="s">
        <v>394</v>
      </c>
      <c r="V2292" t="s">
        <v>284</v>
      </c>
      <c r="W2292">
        <v>39</v>
      </c>
      <c r="X2292" t="s">
        <v>19</v>
      </c>
      <c r="Y2292" s="2">
        <v>45681</v>
      </c>
      <c r="Z2292">
        <v>1558.8999999999999</v>
      </c>
      <c r="AA2292" t="s">
        <v>711</v>
      </c>
      <c r="AB2292">
        <v>2024</v>
      </c>
      <c r="AC2292" t="s">
        <v>712</v>
      </c>
      <c r="AD2292">
        <v>9.9999422669460963E-2</v>
      </c>
      <c r="AE2292" t="s">
        <v>723</v>
      </c>
      <c r="AF2292" t="str">
        <f>IF(WEEKDAY(Main_Data_1_1[[#This Row],[Orders.OrderDate]],2)&gt;5,"Weekend","Weekday")</f>
        <v>Weekday</v>
      </c>
    </row>
    <row r="2293" spans="1:32" x14ac:dyDescent="0.3">
      <c r="A2293">
        <v>236</v>
      </c>
      <c r="B2293" t="s">
        <v>263</v>
      </c>
      <c r="C2293" t="s">
        <v>8</v>
      </c>
      <c r="D2293" t="s">
        <v>50</v>
      </c>
      <c r="E2293">
        <v>3.6</v>
      </c>
      <c r="F2293">
        <v>350</v>
      </c>
      <c r="G2293" t="s">
        <v>13</v>
      </c>
      <c r="H2293">
        <v>2292</v>
      </c>
      <c r="I2293">
        <v>75</v>
      </c>
      <c r="J2293">
        <v>236</v>
      </c>
      <c r="K2293" s="2">
        <v>46019</v>
      </c>
      <c r="L2293" s="2">
        <v>0.71319444444444446</v>
      </c>
      <c r="M2293">
        <v>64</v>
      </c>
      <c r="N2293">
        <v>4</v>
      </c>
      <c r="O2293">
        <v>303.73</v>
      </c>
      <c r="P2293">
        <v>60.75</v>
      </c>
      <c r="Q2293">
        <v>40</v>
      </c>
      <c r="R2293" t="s">
        <v>683</v>
      </c>
      <c r="S2293" t="s">
        <v>681</v>
      </c>
      <c r="T2293">
        <v>75</v>
      </c>
      <c r="U2293" t="s">
        <v>353</v>
      </c>
      <c r="V2293" t="s">
        <v>288</v>
      </c>
      <c r="W2293">
        <v>54</v>
      </c>
      <c r="X2293" t="s">
        <v>37</v>
      </c>
      <c r="Y2293" s="2">
        <v>45321</v>
      </c>
      <c r="Z2293">
        <v>282.98</v>
      </c>
      <c r="AA2293" t="s">
        <v>724</v>
      </c>
      <c r="AB2293">
        <v>2025</v>
      </c>
      <c r="AC2293" t="s">
        <v>712</v>
      </c>
      <c r="AD2293">
        <v>0.20001316959141341</v>
      </c>
      <c r="AE2293" t="s">
        <v>717</v>
      </c>
      <c r="AF2293" t="str">
        <f>IF(WEEKDAY(Main_Data_1_1[[#This Row],[Orders.OrderDate]],2)&gt;5,"Weekend","Weekday")</f>
        <v>Weekend</v>
      </c>
    </row>
    <row r="2294" spans="1:32" x14ac:dyDescent="0.3">
      <c r="A2294">
        <v>150</v>
      </c>
      <c r="B2294" t="s">
        <v>177</v>
      </c>
      <c r="C2294" t="s">
        <v>35</v>
      </c>
      <c r="D2294" t="s">
        <v>45</v>
      </c>
      <c r="E2294">
        <v>2.9</v>
      </c>
      <c r="F2294">
        <v>700</v>
      </c>
      <c r="G2294" t="s">
        <v>17</v>
      </c>
      <c r="H2294">
        <v>2293</v>
      </c>
      <c r="I2294">
        <v>565</v>
      </c>
      <c r="J2294">
        <v>150</v>
      </c>
      <c r="K2294" s="2">
        <v>45484</v>
      </c>
      <c r="L2294" s="2">
        <v>0.45277777777777778</v>
      </c>
      <c r="M2294">
        <v>23</v>
      </c>
      <c r="N2294">
        <v>5</v>
      </c>
      <c r="O2294">
        <v>1728.21</v>
      </c>
      <c r="P2294">
        <v>345.64</v>
      </c>
      <c r="Q2294">
        <v>30</v>
      </c>
      <c r="R2294" t="s">
        <v>682</v>
      </c>
      <c r="S2294" t="s">
        <v>681</v>
      </c>
      <c r="T2294">
        <v>565</v>
      </c>
      <c r="U2294" t="s">
        <v>656</v>
      </c>
      <c r="V2294" t="s">
        <v>284</v>
      </c>
      <c r="W2294">
        <v>54</v>
      </c>
      <c r="X2294" t="s">
        <v>15</v>
      </c>
      <c r="Y2294" s="2">
        <v>45656</v>
      </c>
      <c r="Z2294">
        <v>1412.5700000000002</v>
      </c>
      <c r="AA2294" t="s">
        <v>718</v>
      </c>
      <c r="AB2294">
        <v>2024</v>
      </c>
      <c r="AC2294" t="s">
        <v>721</v>
      </c>
      <c r="AD2294">
        <v>0.19999884273323265</v>
      </c>
      <c r="AE2294" t="s">
        <v>717</v>
      </c>
      <c r="AF2294" t="str">
        <f>IF(WEEKDAY(Main_Data_1_1[[#This Row],[Orders.OrderDate]],2)&gt;5,"Weekend","Weekday")</f>
        <v>Weekday</v>
      </c>
    </row>
    <row r="2295" spans="1:32" x14ac:dyDescent="0.3">
      <c r="A2295">
        <v>137</v>
      </c>
      <c r="B2295" t="s">
        <v>164</v>
      </c>
      <c r="C2295" t="s">
        <v>8</v>
      </c>
      <c r="D2295" t="s">
        <v>29</v>
      </c>
      <c r="E2295">
        <v>3.5</v>
      </c>
      <c r="F2295">
        <v>350</v>
      </c>
      <c r="G2295" t="s">
        <v>10</v>
      </c>
      <c r="H2295">
        <v>2294</v>
      </c>
      <c r="I2295">
        <v>96</v>
      </c>
      <c r="J2295">
        <v>137</v>
      </c>
      <c r="K2295" s="2">
        <v>45837</v>
      </c>
      <c r="L2295" s="2">
        <v>0.92013888888888884</v>
      </c>
      <c r="M2295">
        <v>56</v>
      </c>
      <c r="N2295">
        <v>1</v>
      </c>
      <c r="O2295">
        <v>1533.74</v>
      </c>
      <c r="P2295">
        <v>0</v>
      </c>
      <c r="Q2295">
        <v>49</v>
      </c>
      <c r="R2295" t="s">
        <v>682</v>
      </c>
      <c r="S2295" t="s">
        <v>681</v>
      </c>
      <c r="T2295">
        <v>96</v>
      </c>
      <c r="U2295" t="s">
        <v>334</v>
      </c>
      <c r="V2295" t="s">
        <v>288</v>
      </c>
      <c r="W2295">
        <v>23</v>
      </c>
      <c r="X2295" t="s">
        <v>21</v>
      </c>
      <c r="Y2295" s="2">
        <v>45480</v>
      </c>
      <c r="Z2295">
        <v>1582.74</v>
      </c>
      <c r="AA2295" t="s">
        <v>728</v>
      </c>
      <c r="AB2295">
        <v>2025</v>
      </c>
      <c r="AC2295" t="s">
        <v>712</v>
      </c>
      <c r="AD2295">
        <v>0</v>
      </c>
      <c r="AE2295" t="s">
        <v>713</v>
      </c>
      <c r="AF2295" t="str">
        <f>IF(WEEKDAY(Main_Data_1_1[[#This Row],[Orders.OrderDate]],2)&gt;5,"Weekend","Weekday")</f>
        <v>Weekend</v>
      </c>
    </row>
    <row r="2296" spans="1:32" x14ac:dyDescent="0.3">
      <c r="A2296">
        <v>224</v>
      </c>
      <c r="B2296" t="s">
        <v>251</v>
      </c>
      <c r="C2296" t="s">
        <v>35</v>
      </c>
      <c r="D2296" t="s">
        <v>26</v>
      </c>
      <c r="E2296">
        <v>3.2</v>
      </c>
      <c r="F2296">
        <v>700</v>
      </c>
      <c r="G2296" t="s">
        <v>13</v>
      </c>
      <c r="H2296">
        <v>2295</v>
      </c>
      <c r="I2296">
        <v>58</v>
      </c>
      <c r="J2296">
        <v>224</v>
      </c>
      <c r="K2296" s="2">
        <v>45959</v>
      </c>
      <c r="L2296" s="2">
        <v>0.8256944444444444</v>
      </c>
      <c r="M2296">
        <v>17</v>
      </c>
      <c r="N2296">
        <v>1</v>
      </c>
      <c r="O2296">
        <v>1326.91</v>
      </c>
      <c r="P2296">
        <v>0</v>
      </c>
      <c r="Q2296">
        <v>30</v>
      </c>
      <c r="R2296" t="s">
        <v>683</v>
      </c>
      <c r="S2296" t="s">
        <v>681</v>
      </c>
      <c r="T2296">
        <v>58</v>
      </c>
      <c r="U2296" t="s">
        <v>302</v>
      </c>
      <c r="V2296" t="s">
        <v>284</v>
      </c>
      <c r="W2296">
        <v>31</v>
      </c>
      <c r="X2296" t="s">
        <v>15</v>
      </c>
      <c r="Y2296" s="2">
        <v>45215</v>
      </c>
      <c r="Z2296">
        <v>1356.91</v>
      </c>
      <c r="AA2296" t="s">
        <v>719</v>
      </c>
      <c r="AB2296">
        <v>2025</v>
      </c>
      <c r="AC2296" t="s">
        <v>721</v>
      </c>
      <c r="AD2296">
        <v>0</v>
      </c>
      <c r="AE2296" t="s">
        <v>715</v>
      </c>
      <c r="AF2296" t="str">
        <f>IF(WEEKDAY(Main_Data_1_1[[#This Row],[Orders.OrderDate]],2)&gt;5,"Weekend","Weekday")</f>
        <v>Weekday</v>
      </c>
    </row>
    <row r="2297" spans="1:32" x14ac:dyDescent="0.3">
      <c r="A2297">
        <v>134</v>
      </c>
      <c r="B2297" t="s">
        <v>161</v>
      </c>
      <c r="C2297" t="s">
        <v>19</v>
      </c>
      <c r="D2297" t="s">
        <v>22</v>
      </c>
      <c r="E2297">
        <v>4.5999999999999996</v>
      </c>
      <c r="F2297">
        <v>350</v>
      </c>
      <c r="G2297" t="s">
        <v>13</v>
      </c>
      <c r="H2297">
        <v>2296</v>
      </c>
      <c r="I2297">
        <v>186</v>
      </c>
      <c r="J2297">
        <v>134</v>
      </c>
      <c r="K2297" s="2">
        <v>46262</v>
      </c>
      <c r="L2297" s="2">
        <v>0.94097222222222221</v>
      </c>
      <c r="M2297">
        <v>46</v>
      </c>
      <c r="N2297">
        <v>3</v>
      </c>
      <c r="O2297">
        <v>1194.28</v>
      </c>
      <c r="P2297">
        <v>0</v>
      </c>
      <c r="Q2297">
        <v>20</v>
      </c>
      <c r="R2297" t="s">
        <v>680</v>
      </c>
      <c r="S2297" t="s">
        <v>681</v>
      </c>
      <c r="T2297">
        <v>186</v>
      </c>
      <c r="U2297" t="s">
        <v>448</v>
      </c>
      <c r="V2297" t="s">
        <v>288</v>
      </c>
      <c r="W2297">
        <v>37</v>
      </c>
      <c r="X2297" t="s">
        <v>21</v>
      </c>
      <c r="Y2297" s="2">
        <v>45528</v>
      </c>
      <c r="Z2297">
        <v>1214.28</v>
      </c>
      <c r="AA2297" t="s">
        <v>722</v>
      </c>
      <c r="AB2297">
        <v>2026</v>
      </c>
      <c r="AC2297" t="s">
        <v>712</v>
      </c>
      <c r="AD2297">
        <v>0</v>
      </c>
      <c r="AE2297" t="s">
        <v>723</v>
      </c>
      <c r="AF2297" t="str">
        <f>IF(WEEKDAY(Main_Data_1_1[[#This Row],[Orders.OrderDate]],2)&gt;5,"Weekend","Weekday")</f>
        <v>Weekday</v>
      </c>
    </row>
    <row r="2298" spans="1:32" x14ac:dyDescent="0.3">
      <c r="A2298">
        <v>151</v>
      </c>
      <c r="B2298" t="s">
        <v>178</v>
      </c>
      <c r="C2298" t="s">
        <v>15</v>
      </c>
      <c r="D2298" t="s">
        <v>56</v>
      </c>
      <c r="E2298">
        <v>4.4000000000000004</v>
      </c>
      <c r="F2298">
        <v>400</v>
      </c>
      <c r="G2298" t="s">
        <v>10</v>
      </c>
      <c r="H2298">
        <v>2297</v>
      </c>
      <c r="I2298">
        <v>145</v>
      </c>
      <c r="J2298">
        <v>151</v>
      </c>
      <c r="K2298" s="2">
        <v>45492</v>
      </c>
      <c r="L2298" s="2">
        <v>0.33819444444444446</v>
      </c>
      <c r="M2298">
        <v>21</v>
      </c>
      <c r="N2298">
        <v>6</v>
      </c>
      <c r="O2298">
        <v>1593.68</v>
      </c>
      <c r="P2298">
        <v>0</v>
      </c>
      <c r="Q2298">
        <v>0</v>
      </c>
      <c r="R2298" t="s">
        <v>686</v>
      </c>
      <c r="S2298" t="s">
        <v>679</v>
      </c>
      <c r="T2298">
        <v>145</v>
      </c>
      <c r="U2298" t="s">
        <v>360</v>
      </c>
      <c r="V2298" t="s">
        <v>288</v>
      </c>
      <c r="W2298">
        <v>32</v>
      </c>
      <c r="X2298" t="s">
        <v>37</v>
      </c>
      <c r="Y2298" s="2">
        <v>45630</v>
      </c>
      <c r="Z2298">
        <v>1593.68</v>
      </c>
      <c r="AA2298" t="s">
        <v>718</v>
      </c>
      <c r="AB2298">
        <v>2024</v>
      </c>
      <c r="AC2298" t="s">
        <v>721</v>
      </c>
      <c r="AD2298">
        <v>0</v>
      </c>
      <c r="AE2298" t="s">
        <v>715</v>
      </c>
      <c r="AF2298" t="str">
        <f>IF(WEEKDAY(Main_Data_1_1[[#This Row],[Orders.OrderDate]],2)&gt;5,"Weekend","Weekday")</f>
        <v>Weekday</v>
      </c>
    </row>
    <row r="2299" spans="1:32" x14ac:dyDescent="0.3">
      <c r="A2299">
        <v>101</v>
      </c>
      <c r="B2299" t="s">
        <v>128</v>
      </c>
      <c r="C2299" t="s">
        <v>31</v>
      </c>
      <c r="D2299" t="s">
        <v>50</v>
      </c>
      <c r="E2299">
        <v>3</v>
      </c>
      <c r="F2299">
        <v>450</v>
      </c>
      <c r="G2299" t="s">
        <v>13</v>
      </c>
      <c r="H2299">
        <v>2298</v>
      </c>
      <c r="I2299">
        <v>520</v>
      </c>
      <c r="J2299">
        <v>101</v>
      </c>
      <c r="K2299" s="2">
        <v>46147</v>
      </c>
      <c r="L2299" s="2">
        <v>0.39652777777777776</v>
      </c>
      <c r="M2299">
        <v>32</v>
      </c>
      <c r="N2299">
        <v>2</v>
      </c>
      <c r="O2299">
        <v>1080.32</v>
      </c>
      <c r="P2299">
        <v>0</v>
      </c>
      <c r="Q2299">
        <v>40</v>
      </c>
      <c r="R2299" t="s">
        <v>680</v>
      </c>
      <c r="S2299" t="s">
        <v>679</v>
      </c>
      <c r="T2299">
        <v>520</v>
      </c>
      <c r="U2299" t="s">
        <v>370</v>
      </c>
      <c r="V2299" t="s">
        <v>288</v>
      </c>
      <c r="W2299">
        <v>25</v>
      </c>
      <c r="X2299" t="s">
        <v>37</v>
      </c>
      <c r="Y2299" s="2">
        <v>45376</v>
      </c>
      <c r="Z2299">
        <v>1120.32</v>
      </c>
      <c r="AA2299" t="s">
        <v>727</v>
      </c>
      <c r="AB2299">
        <v>2026</v>
      </c>
      <c r="AC2299" t="s">
        <v>712</v>
      </c>
      <c r="AD2299">
        <v>0</v>
      </c>
      <c r="AE2299" t="s">
        <v>715</v>
      </c>
      <c r="AF2299" t="str">
        <f>IF(WEEKDAY(Main_Data_1_1[[#This Row],[Orders.OrderDate]],2)&gt;5,"Weekend","Weekday")</f>
        <v>Weekday</v>
      </c>
    </row>
    <row r="2300" spans="1:32" x14ac:dyDescent="0.3">
      <c r="A2300">
        <v>39</v>
      </c>
      <c r="B2300" t="s">
        <v>65</v>
      </c>
      <c r="C2300" t="s">
        <v>31</v>
      </c>
      <c r="D2300" t="s">
        <v>22</v>
      </c>
      <c r="E2300">
        <v>4.7</v>
      </c>
      <c r="F2300">
        <v>500</v>
      </c>
      <c r="G2300" t="s">
        <v>13</v>
      </c>
      <c r="H2300">
        <v>2299</v>
      </c>
      <c r="I2300">
        <v>353</v>
      </c>
      <c r="J2300">
        <v>39</v>
      </c>
      <c r="K2300" s="2">
        <v>45477</v>
      </c>
      <c r="L2300" s="2">
        <v>0.55138888888888893</v>
      </c>
      <c r="M2300">
        <v>27</v>
      </c>
      <c r="N2300">
        <v>4</v>
      </c>
      <c r="O2300">
        <v>1135.94</v>
      </c>
      <c r="P2300">
        <v>227.19</v>
      </c>
      <c r="Q2300">
        <v>0</v>
      </c>
      <c r="R2300" t="s">
        <v>680</v>
      </c>
      <c r="S2300" t="s">
        <v>681</v>
      </c>
      <c r="T2300">
        <v>353</v>
      </c>
      <c r="U2300" t="s">
        <v>295</v>
      </c>
      <c r="V2300" t="s">
        <v>288</v>
      </c>
      <c r="W2300">
        <v>41</v>
      </c>
      <c r="X2300" t="s">
        <v>35</v>
      </c>
      <c r="Y2300" s="2">
        <v>45197</v>
      </c>
      <c r="Z2300">
        <v>908.75</v>
      </c>
      <c r="AA2300" t="s">
        <v>718</v>
      </c>
      <c r="AB2300">
        <v>2024</v>
      </c>
      <c r="AC2300" t="s">
        <v>721</v>
      </c>
      <c r="AD2300">
        <v>0.20000176065637268</v>
      </c>
      <c r="AE2300" t="s">
        <v>723</v>
      </c>
      <c r="AF2300" t="str">
        <f>IF(WEEKDAY(Main_Data_1_1[[#This Row],[Orders.OrderDate]],2)&gt;5,"Weekend","Weekday")</f>
        <v>Weekday</v>
      </c>
    </row>
    <row r="2301" spans="1:32" x14ac:dyDescent="0.3">
      <c r="A2301">
        <v>99</v>
      </c>
      <c r="B2301" t="s">
        <v>126</v>
      </c>
      <c r="C2301" t="s">
        <v>35</v>
      </c>
      <c r="D2301" t="s">
        <v>45</v>
      </c>
      <c r="E2301">
        <v>3.1</v>
      </c>
      <c r="F2301">
        <v>150</v>
      </c>
      <c r="G2301" t="s">
        <v>10</v>
      </c>
      <c r="H2301">
        <v>2300</v>
      </c>
      <c r="I2301">
        <v>17</v>
      </c>
      <c r="J2301">
        <v>99</v>
      </c>
      <c r="K2301" s="2">
        <v>45464</v>
      </c>
      <c r="L2301" s="2">
        <v>0.375</v>
      </c>
      <c r="M2301">
        <v>65</v>
      </c>
      <c r="N2301">
        <v>4</v>
      </c>
      <c r="O2301">
        <v>1193.42</v>
      </c>
      <c r="P2301">
        <v>0</v>
      </c>
      <c r="Q2301">
        <v>20</v>
      </c>
      <c r="R2301" t="s">
        <v>683</v>
      </c>
      <c r="S2301" t="s">
        <v>684</v>
      </c>
      <c r="T2301">
        <v>17</v>
      </c>
      <c r="U2301" t="s">
        <v>301</v>
      </c>
      <c r="V2301" t="s">
        <v>284</v>
      </c>
      <c r="W2301">
        <v>33</v>
      </c>
      <c r="X2301" t="s">
        <v>15</v>
      </c>
      <c r="Y2301" s="2">
        <v>45069</v>
      </c>
      <c r="Z2301">
        <v>1213.42</v>
      </c>
      <c r="AA2301" t="s">
        <v>728</v>
      </c>
      <c r="AB2301">
        <v>2024</v>
      </c>
      <c r="AC2301" t="s">
        <v>712</v>
      </c>
      <c r="AD2301">
        <v>0</v>
      </c>
      <c r="AE2301" t="s">
        <v>715</v>
      </c>
      <c r="AF2301" t="str">
        <f>IF(WEEKDAY(Main_Data_1_1[[#This Row],[Orders.OrderDate]],2)&gt;5,"Weekend","Weekday")</f>
        <v>Weekday</v>
      </c>
    </row>
    <row r="2302" spans="1:32" x14ac:dyDescent="0.3">
      <c r="A2302">
        <v>167</v>
      </c>
      <c r="B2302" t="s">
        <v>194</v>
      </c>
      <c r="C2302" t="s">
        <v>21</v>
      </c>
      <c r="D2302" t="s">
        <v>16</v>
      </c>
      <c r="E2302">
        <v>3.8</v>
      </c>
      <c r="F2302">
        <v>500</v>
      </c>
      <c r="G2302" t="s">
        <v>10</v>
      </c>
      <c r="H2302">
        <v>2301</v>
      </c>
      <c r="I2302">
        <v>395</v>
      </c>
      <c r="J2302">
        <v>167</v>
      </c>
      <c r="K2302" s="2">
        <v>46019</v>
      </c>
      <c r="L2302" s="2">
        <v>0.88055555555555554</v>
      </c>
      <c r="M2302">
        <v>31</v>
      </c>
      <c r="N2302">
        <v>6</v>
      </c>
      <c r="O2302">
        <v>1472.28</v>
      </c>
      <c r="P2302">
        <v>73.61</v>
      </c>
      <c r="Q2302">
        <v>30</v>
      </c>
      <c r="R2302" t="s">
        <v>685</v>
      </c>
      <c r="S2302" t="s">
        <v>681</v>
      </c>
      <c r="T2302">
        <v>395</v>
      </c>
      <c r="U2302" t="s">
        <v>576</v>
      </c>
      <c r="V2302" t="s">
        <v>284</v>
      </c>
      <c r="W2302">
        <v>41</v>
      </c>
      <c r="X2302" t="s">
        <v>15</v>
      </c>
      <c r="Y2302" s="2">
        <v>45596</v>
      </c>
      <c r="Z2302">
        <v>1428.67</v>
      </c>
      <c r="AA2302" t="s">
        <v>724</v>
      </c>
      <c r="AB2302">
        <v>2025</v>
      </c>
      <c r="AC2302" t="s">
        <v>712</v>
      </c>
      <c r="AD2302">
        <v>4.9997283125492432E-2</v>
      </c>
      <c r="AE2302" t="s">
        <v>723</v>
      </c>
      <c r="AF2302" t="str">
        <f>IF(WEEKDAY(Main_Data_1_1[[#This Row],[Orders.OrderDate]],2)&gt;5,"Weekend","Weekday")</f>
        <v>Weekend</v>
      </c>
    </row>
    <row r="2303" spans="1:32" x14ac:dyDescent="0.3">
      <c r="A2303">
        <v>7</v>
      </c>
      <c r="B2303" t="s">
        <v>24</v>
      </c>
      <c r="C2303" t="s">
        <v>21</v>
      </c>
      <c r="D2303" t="s">
        <v>22</v>
      </c>
      <c r="E2303">
        <v>4.9000000000000004</v>
      </c>
      <c r="F2303">
        <v>250</v>
      </c>
      <c r="G2303" t="s">
        <v>10</v>
      </c>
      <c r="H2303">
        <v>2302</v>
      </c>
      <c r="I2303">
        <v>296</v>
      </c>
      <c r="J2303">
        <v>7</v>
      </c>
      <c r="K2303" s="2">
        <v>46006</v>
      </c>
      <c r="L2303" s="2">
        <v>0.77152777777777781</v>
      </c>
      <c r="M2303">
        <v>65</v>
      </c>
      <c r="N2303">
        <v>6</v>
      </c>
      <c r="O2303">
        <v>274.60000000000002</v>
      </c>
      <c r="P2303">
        <v>41.19</v>
      </c>
      <c r="Q2303">
        <v>30</v>
      </c>
      <c r="R2303" t="s">
        <v>683</v>
      </c>
      <c r="S2303" t="s">
        <v>681</v>
      </c>
      <c r="T2303">
        <v>296</v>
      </c>
      <c r="U2303" t="s">
        <v>514</v>
      </c>
      <c r="V2303" t="s">
        <v>284</v>
      </c>
      <c r="W2303">
        <v>51</v>
      </c>
      <c r="X2303" t="s">
        <v>21</v>
      </c>
      <c r="Y2303" s="2">
        <v>44996</v>
      </c>
      <c r="Z2303">
        <v>263.41000000000003</v>
      </c>
      <c r="AA2303" t="s">
        <v>724</v>
      </c>
      <c r="AB2303">
        <v>2025</v>
      </c>
      <c r="AC2303" t="s">
        <v>712</v>
      </c>
      <c r="AD2303">
        <v>0.14999999999999997</v>
      </c>
      <c r="AE2303" t="s">
        <v>717</v>
      </c>
      <c r="AF2303" t="str">
        <f>IF(WEEKDAY(Main_Data_1_1[[#This Row],[Orders.OrderDate]],2)&gt;5,"Weekend","Weekday")</f>
        <v>Weekday</v>
      </c>
    </row>
    <row r="2304" spans="1:32" x14ac:dyDescent="0.3">
      <c r="A2304">
        <v>231</v>
      </c>
      <c r="B2304" t="s">
        <v>258</v>
      </c>
      <c r="C2304" t="s">
        <v>37</v>
      </c>
      <c r="D2304" t="s">
        <v>50</v>
      </c>
      <c r="E2304">
        <v>4.0999999999999996</v>
      </c>
      <c r="F2304">
        <v>350</v>
      </c>
      <c r="G2304" t="s">
        <v>17</v>
      </c>
      <c r="H2304">
        <v>2303</v>
      </c>
      <c r="I2304">
        <v>377</v>
      </c>
      <c r="J2304">
        <v>231</v>
      </c>
      <c r="K2304" s="2">
        <v>45709</v>
      </c>
      <c r="L2304" s="2">
        <v>0.96944444444444444</v>
      </c>
      <c r="M2304">
        <v>18</v>
      </c>
      <c r="N2304">
        <v>6</v>
      </c>
      <c r="O2304">
        <v>759.12</v>
      </c>
      <c r="P2304">
        <v>37.96</v>
      </c>
      <c r="Q2304">
        <v>20</v>
      </c>
      <c r="R2304" t="s">
        <v>683</v>
      </c>
      <c r="S2304" t="s">
        <v>679</v>
      </c>
      <c r="T2304">
        <v>377</v>
      </c>
      <c r="U2304" t="s">
        <v>563</v>
      </c>
      <c r="V2304" t="s">
        <v>288</v>
      </c>
      <c r="W2304">
        <v>34</v>
      </c>
      <c r="X2304" t="s">
        <v>31</v>
      </c>
      <c r="Y2304" s="2">
        <v>45598</v>
      </c>
      <c r="Z2304">
        <v>741.16</v>
      </c>
      <c r="AA2304" t="s">
        <v>716</v>
      </c>
      <c r="AB2304">
        <v>2025</v>
      </c>
      <c r="AC2304" t="s">
        <v>721</v>
      </c>
      <c r="AD2304">
        <v>5.0005269259142164E-2</v>
      </c>
      <c r="AE2304" t="s">
        <v>715</v>
      </c>
      <c r="AF2304" t="str">
        <f>IF(WEEKDAY(Main_Data_1_1[[#This Row],[Orders.OrderDate]],2)&gt;5,"Weekend","Weekday")</f>
        <v>Weekday</v>
      </c>
    </row>
    <row r="2305" spans="1:32" x14ac:dyDescent="0.3">
      <c r="A2305">
        <v>65</v>
      </c>
      <c r="B2305" t="s">
        <v>92</v>
      </c>
      <c r="C2305" t="s">
        <v>21</v>
      </c>
      <c r="D2305" t="s">
        <v>12</v>
      </c>
      <c r="E2305">
        <v>3.3</v>
      </c>
      <c r="F2305">
        <v>800</v>
      </c>
      <c r="G2305" t="s">
        <v>13</v>
      </c>
      <c r="H2305">
        <v>2304</v>
      </c>
      <c r="I2305">
        <v>312</v>
      </c>
      <c r="J2305">
        <v>65</v>
      </c>
      <c r="K2305" s="2">
        <v>46254</v>
      </c>
      <c r="L2305" s="2">
        <v>0.80138888888888893</v>
      </c>
      <c r="M2305">
        <v>31</v>
      </c>
      <c r="N2305">
        <v>3</v>
      </c>
      <c r="O2305">
        <v>1337.25</v>
      </c>
      <c r="P2305">
        <v>0</v>
      </c>
      <c r="Q2305">
        <v>40</v>
      </c>
      <c r="R2305" t="s">
        <v>680</v>
      </c>
      <c r="S2305" t="s">
        <v>681</v>
      </c>
      <c r="T2305">
        <v>312</v>
      </c>
      <c r="U2305" t="s">
        <v>307</v>
      </c>
      <c r="V2305" t="s">
        <v>288</v>
      </c>
      <c r="W2305">
        <v>40</v>
      </c>
      <c r="X2305" t="s">
        <v>31</v>
      </c>
      <c r="Y2305" s="2">
        <v>44970</v>
      </c>
      <c r="Z2305">
        <v>1377.25</v>
      </c>
      <c r="AA2305" t="s">
        <v>722</v>
      </c>
      <c r="AB2305">
        <v>2026</v>
      </c>
      <c r="AC2305" t="s">
        <v>712</v>
      </c>
      <c r="AD2305">
        <v>0</v>
      </c>
      <c r="AE2305" t="s">
        <v>723</v>
      </c>
      <c r="AF2305" t="str">
        <f>IF(WEEKDAY(Main_Data_1_1[[#This Row],[Orders.OrderDate]],2)&gt;5,"Weekend","Weekday")</f>
        <v>Weekday</v>
      </c>
    </row>
    <row r="2306" spans="1:32" x14ac:dyDescent="0.3">
      <c r="A2306">
        <v>250</v>
      </c>
      <c r="B2306" t="s">
        <v>277</v>
      </c>
      <c r="C2306" t="s">
        <v>37</v>
      </c>
      <c r="D2306" t="s">
        <v>12</v>
      </c>
      <c r="E2306">
        <v>3</v>
      </c>
      <c r="F2306">
        <v>300</v>
      </c>
      <c r="G2306" t="s">
        <v>17</v>
      </c>
      <c r="H2306">
        <v>2305</v>
      </c>
      <c r="I2306">
        <v>563</v>
      </c>
      <c r="J2306">
        <v>250</v>
      </c>
      <c r="K2306" s="2">
        <v>45841</v>
      </c>
      <c r="L2306" s="2">
        <v>0.89027777777777772</v>
      </c>
      <c r="M2306">
        <v>47</v>
      </c>
      <c r="N2306">
        <v>2</v>
      </c>
      <c r="O2306">
        <v>1239.31</v>
      </c>
      <c r="P2306">
        <v>247.86</v>
      </c>
      <c r="Q2306">
        <v>30</v>
      </c>
      <c r="R2306" t="s">
        <v>678</v>
      </c>
      <c r="S2306" t="s">
        <v>684</v>
      </c>
      <c r="T2306">
        <v>563</v>
      </c>
      <c r="U2306" t="s">
        <v>531</v>
      </c>
      <c r="V2306" t="s">
        <v>288</v>
      </c>
      <c r="W2306">
        <v>26</v>
      </c>
      <c r="X2306" t="s">
        <v>35</v>
      </c>
      <c r="Y2306" s="2">
        <v>45307</v>
      </c>
      <c r="Z2306">
        <v>1021.4499999999999</v>
      </c>
      <c r="AA2306" t="s">
        <v>718</v>
      </c>
      <c r="AB2306">
        <v>2025</v>
      </c>
      <c r="AC2306" t="s">
        <v>712</v>
      </c>
      <c r="AD2306">
        <v>0.19999838619877192</v>
      </c>
      <c r="AE2306" t="s">
        <v>715</v>
      </c>
      <c r="AF2306" t="str">
        <f>IF(WEEKDAY(Main_Data_1_1[[#This Row],[Orders.OrderDate]],2)&gt;5,"Weekend","Weekday")</f>
        <v>Weekday</v>
      </c>
    </row>
    <row r="2307" spans="1:32" x14ac:dyDescent="0.3">
      <c r="A2307">
        <v>144</v>
      </c>
      <c r="B2307" t="s">
        <v>171</v>
      </c>
      <c r="C2307" t="s">
        <v>37</v>
      </c>
      <c r="D2307" t="s">
        <v>22</v>
      </c>
      <c r="E2307">
        <v>4.5</v>
      </c>
      <c r="F2307">
        <v>350</v>
      </c>
      <c r="G2307" t="s">
        <v>13</v>
      </c>
      <c r="H2307">
        <v>2306</v>
      </c>
      <c r="I2307">
        <v>304</v>
      </c>
      <c r="J2307">
        <v>144</v>
      </c>
      <c r="K2307" s="2">
        <v>46051</v>
      </c>
      <c r="L2307" s="2">
        <v>0.65416666666666667</v>
      </c>
      <c r="M2307">
        <v>37</v>
      </c>
      <c r="N2307">
        <v>6</v>
      </c>
      <c r="O2307">
        <v>1039.01</v>
      </c>
      <c r="P2307">
        <v>51.95</v>
      </c>
      <c r="Q2307">
        <v>20</v>
      </c>
      <c r="R2307" t="s">
        <v>682</v>
      </c>
      <c r="S2307" t="s">
        <v>681</v>
      </c>
      <c r="T2307">
        <v>304</v>
      </c>
      <c r="U2307" t="s">
        <v>345</v>
      </c>
      <c r="V2307" t="s">
        <v>288</v>
      </c>
      <c r="W2307">
        <v>43</v>
      </c>
      <c r="X2307" t="s">
        <v>15</v>
      </c>
      <c r="Y2307" s="2">
        <v>45454</v>
      </c>
      <c r="Z2307">
        <v>1007.06</v>
      </c>
      <c r="AA2307" t="s">
        <v>711</v>
      </c>
      <c r="AB2307">
        <v>2026</v>
      </c>
      <c r="AC2307" t="s">
        <v>712</v>
      </c>
      <c r="AD2307">
        <v>4.9999518772677838E-2</v>
      </c>
      <c r="AE2307" t="s">
        <v>723</v>
      </c>
      <c r="AF2307" t="str">
        <f>IF(WEEKDAY(Main_Data_1_1[[#This Row],[Orders.OrderDate]],2)&gt;5,"Weekend","Weekday")</f>
        <v>Weekday</v>
      </c>
    </row>
    <row r="2308" spans="1:32" x14ac:dyDescent="0.3">
      <c r="A2308">
        <v>112</v>
      </c>
      <c r="B2308" t="s">
        <v>139</v>
      </c>
      <c r="C2308" t="s">
        <v>31</v>
      </c>
      <c r="D2308" t="s">
        <v>29</v>
      </c>
      <c r="E2308">
        <v>4.3</v>
      </c>
      <c r="F2308">
        <v>200</v>
      </c>
      <c r="G2308" t="s">
        <v>10</v>
      </c>
      <c r="H2308">
        <v>2307</v>
      </c>
      <c r="I2308">
        <v>222</v>
      </c>
      <c r="J2308">
        <v>112</v>
      </c>
      <c r="K2308" s="2">
        <v>45693</v>
      </c>
      <c r="L2308" s="2">
        <v>0.73124999999999996</v>
      </c>
      <c r="M2308">
        <v>35</v>
      </c>
      <c r="N2308">
        <v>2</v>
      </c>
      <c r="O2308">
        <v>379.15</v>
      </c>
      <c r="P2308">
        <v>75.83</v>
      </c>
      <c r="Q2308">
        <v>40</v>
      </c>
      <c r="R2308" t="s">
        <v>682</v>
      </c>
      <c r="S2308" t="s">
        <v>681</v>
      </c>
      <c r="T2308">
        <v>222</v>
      </c>
      <c r="U2308" t="s">
        <v>472</v>
      </c>
      <c r="V2308" t="s">
        <v>288</v>
      </c>
      <c r="W2308">
        <v>51</v>
      </c>
      <c r="X2308" t="s">
        <v>21</v>
      </c>
      <c r="Y2308" s="2">
        <v>45317</v>
      </c>
      <c r="Z2308">
        <v>343.32</v>
      </c>
      <c r="AA2308" t="s">
        <v>716</v>
      </c>
      <c r="AB2308">
        <v>2025</v>
      </c>
      <c r="AC2308" t="s">
        <v>712</v>
      </c>
      <c r="AD2308">
        <v>0.2</v>
      </c>
      <c r="AE2308" t="s">
        <v>717</v>
      </c>
      <c r="AF2308" t="str">
        <f>IF(WEEKDAY(Main_Data_1_1[[#This Row],[Orders.OrderDate]],2)&gt;5,"Weekend","Weekday")</f>
        <v>Weekday</v>
      </c>
    </row>
    <row r="2309" spans="1:32" x14ac:dyDescent="0.3">
      <c r="A2309">
        <v>121</v>
      </c>
      <c r="B2309" t="s">
        <v>148</v>
      </c>
      <c r="C2309" t="s">
        <v>35</v>
      </c>
      <c r="D2309" t="s">
        <v>9</v>
      </c>
      <c r="E2309">
        <v>3.7</v>
      </c>
      <c r="F2309">
        <v>600</v>
      </c>
      <c r="G2309" t="s">
        <v>13</v>
      </c>
      <c r="H2309">
        <v>2308</v>
      </c>
      <c r="I2309">
        <v>538</v>
      </c>
      <c r="J2309">
        <v>121</v>
      </c>
      <c r="K2309" s="2">
        <v>45296</v>
      </c>
      <c r="L2309" s="2">
        <v>0.71875</v>
      </c>
      <c r="M2309">
        <v>25</v>
      </c>
      <c r="N2309">
        <v>6</v>
      </c>
      <c r="O2309">
        <v>806.3</v>
      </c>
      <c r="P2309">
        <v>161.26</v>
      </c>
      <c r="Q2309">
        <v>49</v>
      </c>
      <c r="R2309" t="s">
        <v>678</v>
      </c>
      <c r="S2309" t="s">
        <v>684</v>
      </c>
      <c r="T2309">
        <v>538</v>
      </c>
      <c r="U2309" t="s">
        <v>522</v>
      </c>
      <c r="V2309" t="s">
        <v>288</v>
      </c>
      <c r="W2309">
        <v>23</v>
      </c>
      <c r="X2309" t="s">
        <v>8</v>
      </c>
      <c r="Y2309" s="2">
        <v>45366</v>
      </c>
      <c r="Z2309">
        <v>694.04</v>
      </c>
      <c r="AA2309" t="s">
        <v>711</v>
      </c>
      <c r="AB2309">
        <v>2024</v>
      </c>
      <c r="AC2309" t="s">
        <v>721</v>
      </c>
      <c r="AD2309">
        <v>0.2</v>
      </c>
      <c r="AE2309" t="s">
        <v>713</v>
      </c>
      <c r="AF2309" t="str">
        <f>IF(WEEKDAY(Main_Data_1_1[[#This Row],[Orders.OrderDate]],2)&gt;5,"Weekend","Weekday")</f>
        <v>Weekday</v>
      </c>
    </row>
    <row r="2310" spans="1:32" x14ac:dyDescent="0.3">
      <c r="A2310">
        <v>77</v>
      </c>
      <c r="B2310" t="s">
        <v>104</v>
      </c>
      <c r="C2310" t="s">
        <v>72</v>
      </c>
      <c r="D2310" t="s">
        <v>16</v>
      </c>
      <c r="E2310">
        <v>3.6</v>
      </c>
      <c r="F2310">
        <v>500</v>
      </c>
      <c r="G2310" t="s">
        <v>13</v>
      </c>
      <c r="H2310">
        <v>2309</v>
      </c>
      <c r="I2310">
        <v>258</v>
      </c>
      <c r="J2310">
        <v>77</v>
      </c>
      <c r="K2310" s="2">
        <v>45541</v>
      </c>
      <c r="L2310" s="2">
        <v>0.90138888888888891</v>
      </c>
      <c r="M2310">
        <v>59</v>
      </c>
      <c r="N2310">
        <v>3</v>
      </c>
      <c r="O2310">
        <v>1575.75</v>
      </c>
      <c r="P2310">
        <v>0</v>
      </c>
      <c r="Q2310">
        <v>30</v>
      </c>
      <c r="R2310" t="s">
        <v>686</v>
      </c>
      <c r="S2310" t="s">
        <v>679</v>
      </c>
      <c r="T2310">
        <v>258</v>
      </c>
      <c r="U2310" t="s">
        <v>397</v>
      </c>
      <c r="V2310" t="s">
        <v>284</v>
      </c>
      <c r="W2310">
        <v>22</v>
      </c>
      <c r="X2310" t="s">
        <v>21</v>
      </c>
      <c r="Y2310" s="2">
        <v>45446</v>
      </c>
      <c r="Z2310">
        <v>1605.75</v>
      </c>
      <c r="AA2310" t="s">
        <v>720</v>
      </c>
      <c r="AB2310">
        <v>2024</v>
      </c>
      <c r="AC2310" t="s">
        <v>712</v>
      </c>
      <c r="AD2310">
        <v>0</v>
      </c>
      <c r="AE2310" t="s">
        <v>713</v>
      </c>
      <c r="AF2310" t="str">
        <f>IF(WEEKDAY(Main_Data_1_1[[#This Row],[Orders.OrderDate]],2)&gt;5,"Weekend","Weekday")</f>
        <v>Weekday</v>
      </c>
    </row>
    <row r="2311" spans="1:32" x14ac:dyDescent="0.3">
      <c r="A2311">
        <v>82</v>
      </c>
      <c r="B2311" t="s">
        <v>109</v>
      </c>
      <c r="C2311" t="s">
        <v>35</v>
      </c>
      <c r="D2311" t="s">
        <v>29</v>
      </c>
      <c r="E2311">
        <v>4.9000000000000004</v>
      </c>
      <c r="F2311">
        <v>500</v>
      </c>
      <c r="G2311" t="s">
        <v>13</v>
      </c>
      <c r="H2311">
        <v>2310</v>
      </c>
      <c r="I2311">
        <v>313</v>
      </c>
      <c r="J2311">
        <v>82</v>
      </c>
      <c r="K2311" s="2">
        <v>46110</v>
      </c>
      <c r="L2311" s="2">
        <v>0.39097222222222222</v>
      </c>
      <c r="M2311">
        <v>61</v>
      </c>
      <c r="N2311">
        <v>1</v>
      </c>
      <c r="O2311">
        <v>1121.08</v>
      </c>
      <c r="P2311">
        <v>112.11</v>
      </c>
      <c r="Q2311">
        <v>30</v>
      </c>
      <c r="R2311" t="s">
        <v>682</v>
      </c>
      <c r="S2311" t="s">
        <v>681</v>
      </c>
      <c r="T2311">
        <v>313</v>
      </c>
      <c r="U2311" t="s">
        <v>532</v>
      </c>
      <c r="V2311" t="s">
        <v>288</v>
      </c>
      <c r="W2311">
        <v>43</v>
      </c>
      <c r="X2311" t="s">
        <v>19</v>
      </c>
      <c r="Y2311" s="2">
        <v>45003</v>
      </c>
      <c r="Z2311">
        <v>1038.9699999999998</v>
      </c>
      <c r="AA2311" t="s">
        <v>725</v>
      </c>
      <c r="AB2311">
        <v>2026</v>
      </c>
      <c r="AC2311" t="s">
        <v>712</v>
      </c>
      <c r="AD2311">
        <v>0.10000178399400579</v>
      </c>
      <c r="AE2311" t="s">
        <v>723</v>
      </c>
      <c r="AF2311" t="str">
        <f>IF(WEEKDAY(Main_Data_1_1[[#This Row],[Orders.OrderDate]],2)&gt;5,"Weekend","Weekday")</f>
        <v>Weekend</v>
      </c>
    </row>
    <row r="2312" spans="1:32" x14ac:dyDescent="0.3">
      <c r="A2312">
        <v>188</v>
      </c>
      <c r="B2312" t="s">
        <v>215</v>
      </c>
      <c r="C2312" t="s">
        <v>35</v>
      </c>
      <c r="D2312" t="s">
        <v>45</v>
      </c>
      <c r="E2312">
        <v>3.3</v>
      </c>
      <c r="F2312">
        <v>450</v>
      </c>
      <c r="G2312" t="s">
        <v>13</v>
      </c>
      <c r="H2312">
        <v>2311</v>
      </c>
      <c r="I2312">
        <v>170</v>
      </c>
      <c r="J2312">
        <v>188</v>
      </c>
      <c r="K2312" s="2">
        <v>46134</v>
      </c>
      <c r="L2312" s="2">
        <v>0.33541666666666664</v>
      </c>
      <c r="M2312">
        <v>44</v>
      </c>
      <c r="N2312">
        <v>2</v>
      </c>
      <c r="O2312">
        <v>591.01</v>
      </c>
      <c r="P2312">
        <v>118.2</v>
      </c>
      <c r="Q2312">
        <v>49</v>
      </c>
      <c r="R2312" t="s">
        <v>685</v>
      </c>
      <c r="S2312" t="s">
        <v>681</v>
      </c>
      <c r="T2312">
        <v>170</v>
      </c>
      <c r="U2312" t="s">
        <v>435</v>
      </c>
      <c r="V2312" t="s">
        <v>288</v>
      </c>
      <c r="W2312">
        <v>38</v>
      </c>
      <c r="X2312" t="s">
        <v>72</v>
      </c>
      <c r="Y2312" s="2">
        <v>45393</v>
      </c>
      <c r="Z2312">
        <v>521.80999999999995</v>
      </c>
      <c r="AA2312" t="s">
        <v>726</v>
      </c>
      <c r="AB2312">
        <v>2026</v>
      </c>
      <c r="AC2312" t="s">
        <v>712</v>
      </c>
      <c r="AD2312">
        <v>0.19999661596250487</v>
      </c>
      <c r="AE2312" t="s">
        <v>723</v>
      </c>
      <c r="AF2312" t="str">
        <f>IF(WEEKDAY(Main_Data_1_1[[#This Row],[Orders.OrderDate]],2)&gt;5,"Weekend","Weekday")</f>
        <v>Weekday</v>
      </c>
    </row>
    <row r="2313" spans="1:32" x14ac:dyDescent="0.3">
      <c r="A2313">
        <v>179</v>
      </c>
      <c r="B2313" t="s">
        <v>206</v>
      </c>
      <c r="C2313" t="s">
        <v>72</v>
      </c>
      <c r="D2313" t="s">
        <v>9</v>
      </c>
      <c r="E2313">
        <v>4.0999999999999996</v>
      </c>
      <c r="F2313">
        <v>250</v>
      </c>
      <c r="G2313" t="s">
        <v>13</v>
      </c>
      <c r="H2313">
        <v>2312</v>
      </c>
      <c r="I2313">
        <v>47</v>
      </c>
      <c r="J2313">
        <v>179</v>
      </c>
      <c r="K2313" s="2">
        <v>45770</v>
      </c>
      <c r="L2313" s="2">
        <v>0.92638888888888893</v>
      </c>
      <c r="M2313">
        <v>62</v>
      </c>
      <c r="N2313">
        <v>4</v>
      </c>
      <c r="O2313">
        <v>1643.74</v>
      </c>
      <c r="P2313">
        <v>328.75</v>
      </c>
      <c r="Q2313">
        <v>49</v>
      </c>
      <c r="R2313" t="s">
        <v>683</v>
      </c>
      <c r="S2313" t="s">
        <v>681</v>
      </c>
      <c r="T2313">
        <v>47</v>
      </c>
      <c r="U2313" t="s">
        <v>329</v>
      </c>
      <c r="V2313" t="s">
        <v>284</v>
      </c>
      <c r="W2313">
        <v>21</v>
      </c>
      <c r="X2313" t="s">
        <v>21</v>
      </c>
      <c r="Y2313" s="2">
        <v>44985</v>
      </c>
      <c r="Z2313">
        <v>1363.99</v>
      </c>
      <c r="AA2313" t="s">
        <v>726</v>
      </c>
      <c r="AB2313">
        <v>2025</v>
      </c>
      <c r="AC2313" t="s">
        <v>712</v>
      </c>
      <c r="AD2313">
        <v>0.20000121673744023</v>
      </c>
      <c r="AE2313" t="s">
        <v>713</v>
      </c>
      <c r="AF2313" t="str">
        <f>IF(WEEKDAY(Main_Data_1_1[[#This Row],[Orders.OrderDate]],2)&gt;5,"Weekend","Weekday")</f>
        <v>Weekday</v>
      </c>
    </row>
    <row r="2314" spans="1:32" x14ac:dyDescent="0.3">
      <c r="A2314">
        <v>171</v>
      </c>
      <c r="B2314" t="s">
        <v>198</v>
      </c>
      <c r="C2314" t="s">
        <v>19</v>
      </c>
      <c r="D2314" t="s">
        <v>26</v>
      </c>
      <c r="E2314">
        <v>4.7</v>
      </c>
      <c r="F2314">
        <v>500</v>
      </c>
      <c r="G2314" t="s">
        <v>10</v>
      </c>
      <c r="H2314">
        <v>2313</v>
      </c>
      <c r="I2314">
        <v>354</v>
      </c>
      <c r="J2314">
        <v>171</v>
      </c>
      <c r="K2314" s="2">
        <v>45935</v>
      </c>
      <c r="L2314" s="2">
        <v>0.34375</v>
      </c>
      <c r="M2314">
        <v>50</v>
      </c>
      <c r="N2314">
        <v>1</v>
      </c>
      <c r="O2314">
        <v>226.57</v>
      </c>
      <c r="P2314">
        <v>0</v>
      </c>
      <c r="Q2314">
        <v>30</v>
      </c>
      <c r="R2314" t="s">
        <v>678</v>
      </c>
      <c r="S2314" t="s">
        <v>681</v>
      </c>
      <c r="T2314">
        <v>354</v>
      </c>
      <c r="U2314" t="s">
        <v>549</v>
      </c>
      <c r="V2314" t="s">
        <v>288</v>
      </c>
      <c r="W2314">
        <v>21</v>
      </c>
      <c r="X2314" t="s">
        <v>19</v>
      </c>
      <c r="Y2314" s="2">
        <v>45337</v>
      </c>
      <c r="Z2314">
        <v>256.57</v>
      </c>
      <c r="AA2314" t="s">
        <v>719</v>
      </c>
      <c r="AB2314">
        <v>2025</v>
      </c>
      <c r="AC2314" t="s">
        <v>712</v>
      </c>
      <c r="AD2314">
        <v>0</v>
      </c>
      <c r="AE2314" t="s">
        <v>713</v>
      </c>
      <c r="AF2314" t="str">
        <f>IF(WEEKDAY(Main_Data_1_1[[#This Row],[Orders.OrderDate]],2)&gt;5,"Weekend","Weekday")</f>
        <v>Weekend</v>
      </c>
    </row>
    <row r="2315" spans="1:32" x14ac:dyDescent="0.3">
      <c r="A2315">
        <v>91</v>
      </c>
      <c r="B2315" t="s">
        <v>118</v>
      </c>
      <c r="C2315" t="s">
        <v>35</v>
      </c>
      <c r="D2315" t="s">
        <v>42</v>
      </c>
      <c r="E2315">
        <v>4</v>
      </c>
      <c r="F2315">
        <v>300</v>
      </c>
      <c r="G2315" t="s">
        <v>17</v>
      </c>
      <c r="H2315">
        <v>2314</v>
      </c>
      <c r="I2315">
        <v>113</v>
      </c>
      <c r="J2315">
        <v>91</v>
      </c>
      <c r="K2315" s="2">
        <v>45331</v>
      </c>
      <c r="L2315" s="2">
        <v>0.53055555555555556</v>
      </c>
      <c r="M2315">
        <v>59</v>
      </c>
      <c r="N2315">
        <v>6</v>
      </c>
      <c r="O2315">
        <v>128.16999999999999</v>
      </c>
      <c r="P2315">
        <v>0</v>
      </c>
      <c r="Q2315">
        <v>0</v>
      </c>
      <c r="R2315" t="s">
        <v>680</v>
      </c>
      <c r="S2315" t="s">
        <v>684</v>
      </c>
      <c r="T2315">
        <v>113</v>
      </c>
      <c r="U2315" t="s">
        <v>387</v>
      </c>
      <c r="V2315" t="s">
        <v>284</v>
      </c>
      <c r="W2315">
        <v>24</v>
      </c>
      <c r="X2315" t="s">
        <v>35</v>
      </c>
      <c r="Y2315" s="2">
        <v>45245</v>
      </c>
      <c r="Z2315">
        <v>128.16999999999999</v>
      </c>
      <c r="AA2315" t="s">
        <v>716</v>
      </c>
      <c r="AB2315">
        <v>2024</v>
      </c>
      <c r="AC2315" t="s">
        <v>712</v>
      </c>
      <c r="AD2315">
        <v>0</v>
      </c>
      <c r="AE2315" t="s">
        <v>713</v>
      </c>
      <c r="AF2315" t="str">
        <f>IF(WEEKDAY(Main_Data_1_1[[#This Row],[Orders.OrderDate]],2)&gt;5,"Weekend","Weekday")</f>
        <v>Weekday</v>
      </c>
    </row>
    <row r="2316" spans="1:32" x14ac:dyDescent="0.3">
      <c r="A2316">
        <v>25</v>
      </c>
      <c r="B2316" t="s">
        <v>49</v>
      </c>
      <c r="C2316" t="s">
        <v>37</v>
      </c>
      <c r="D2316" t="s">
        <v>50</v>
      </c>
      <c r="E2316">
        <v>4.5</v>
      </c>
      <c r="F2316">
        <v>700</v>
      </c>
      <c r="G2316" t="s">
        <v>17</v>
      </c>
      <c r="H2316">
        <v>2315</v>
      </c>
      <c r="I2316">
        <v>576</v>
      </c>
      <c r="J2316">
        <v>25</v>
      </c>
      <c r="K2316" s="2">
        <v>45611</v>
      </c>
      <c r="L2316" s="2">
        <v>0.59791666666666665</v>
      </c>
      <c r="M2316">
        <v>29</v>
      </c>
      <c r="N2316">
        <v>1</v>
      </c>
      <c r="O2316">
        <v>353.97</v>
      </c>
      <c r="P2316">
        <v>17.7</v>
      </c>
      <c r="Q2316">
        <v>49</v>
      </c>
      <c r="R2316" t="s">
        <v>683</v>
      </c>
      <c r="S2316" t="s">
        <v>679</v>
      </c>
      <c r="T2316">
        <v>576</v>
      </c>
      <c r="U2316" t="s">
        <v>662</v>
      </c>
      <c r="V2316" t="s">
        <v>284</v>
      </c>
      <c r="W2316">
        <v>37</v>
      </c>
      <c r="X2316" t="s">
        <v>15</v>
      </c>
      <c r="Y2316" s="2">
        <v>45504</v>
      </c>
      <c r="Z2316">
        <v>385.27000000000004</v>
      </c>
      <c r="AA2316" t="s">
        <v>714</v>
      </c>
      <c r="AB2316">
        <v>2024</v>
      </c>
      <c r="AC2316" t="s">
        <v>721</v>
      </c>
      <c r="AD2316">
        <v>5.0004237647258233E-2</v>
      </c>
      <c r="AE2316" t="s">
        <v>723</v>
      </c>
      <c r="AF2316" t="str">
        <f>IF(WEEKDAY(Main_Data_1_1[[#This Row],[Orders.OrderDate]],2)&gt;5,"Weekend","Weekday")</f>
        <v>Weekday</v>
      </c>
    </row>
    <row r="2317" spans="1:32" x14ac:dyDescent="0.3">
      <c r="A2317">
        <v>212</v>
      </c>
      <c r="B2317" t="s">
        <v>239</v>
      </c>
      <c r="C2317" t="s">
        <v>35</v>
      </c>
      <c r="D2317" t="s">
        <v>9</v>
      </c>
      <c r="E2317">
        <v>3.8</v>
      </c>
      <c r="F2317">
        <v>150</v>
      </c>
      <c r="G2317" t="s">
        <v>10</v>
      </c>
      <c r="H2317">
        <v>2316</v>
      </c>
      <c r="I2317">
        <v>239</v>
      </c>
      <c r="J2317">
        <v>212</v>
      </c>
      <c r="K2317" s="2">
        <v>45521</v>
      </c>
      <c r="L2317" s="2">
        <v>0.98541666666666672</v>
      </c>
      <c r="M2317">
        <v>63</v>
      </c>
      <c r="N2317">
        <v>3</v>
      </c>
      <c r="O2317">
        <v>435.99</v>
      </c>
      <c r="P2317">
        <v>87.2</v>
      </c>
      <c r="Q2317">
        <v>0</v>
      </c>
      <c r="R2317" t="s">
        <v>686</v>
      </c>
      <c r="S2317" t="s">
        <v>684</v>
      </c>
      <c r="T2317">
        <v>239</v>
      </c>
      <c r="U2317" t="s">
        <v>484</v>
      </c>
      <c r="V2317" t="s">
        <v>284</v>
      </c>
      <c r="W2317">
        <v>46</v>
      </c>
      <c r="X2317" t="s">
        <v>37</v>
      </c>
      <c r="Y2317" s="2">
        <v>45205</v>
      </c>
      <c r="Z2317">
        <v>348.79</v>
      </c>
      <c r="AA2317" t="s">
        <v>722</v>
      </c>
      <c r="AB2317">
        <v>2024</v>
      </c>
      <c r="AC2317" t="s">
        <v>712</v>
      </c>
      <c r="AD2317">
        <v>0.2000045872611757</v>
      </c>
      <c r="AE2317" t="s">
        <v>717</v>
      </c>
      <c r="AF2317" t="str">
        <f>IF(WEEKDAY(Main_Data_1_1[[#This Row],[Orders.OrderDate]],2)&gt;5,"Weekend","Weekday")</f>
        <v>Weekend</v>
      </c>
    </row>
    <row r="2318" spans="1:32" x14ac:dyDescent="0.3">
      <c r="A2318">
        <v>169</v>
      </c>
      <c r="B2318" t="s">
        <v>196</v>
      </c>
      <c r="C2318" t="s">
        <v>35</v>
      </c>
      <c r="D2318" t="s">
        <v>16</v>
      </c>
      <c r="E2318">
        <v>4.2</v>
      </c>
      <c r="F2318">
        <v>400</v>
      </c>
      <c r="G2318" t="s">
        <v>17</v>
      </c>
      <c r="H2318">
        <v>2317</v>
      </c>
      <c r="I2318">
        <v>245</v>
      </c>
      <c r="J2318">
        <v>169</v>
      </c>
      <c r="K2318" s="2">
        <v>45653</v>
      </c>
      <c r="L2318" s="2">
        <v>0.34513888888888888</v>
      </c>
      <c r="M2318">
        <v>25</v>
      </c>
      <c r="N2318">
        <v>4</v>
      </c>
      <c r="O2318">
        <v>721.39</v>
      </c>
      <c r="P2318">
        <v>36.07</v>
      </c>
      <c r="Q2318">
        <v>30</v>
      </c>
      <c r="R2318" t="s">
        <v>685</v>
      </c>
      <c r="S2318" t="s">
        <v>681</v>
      </c>
      <c r="T2318">
        <v>245</v>
      </c>
      <c r="U2318" t="s">
        <v>488</v>
      </c>
      <c r="V2318" t="s">
        <v>288</v>
      </c>
      <c r="W2318">
        <v>42</v>
      </c>
      <c r="X2318" t="s">
        <v>35</v>
      </c>
      <c r="Y2318" s="2">
        <v>45059</v>
      </c>
      <c r="Z2318">
        <v>715.31999999999994</v>
      </c>
      <c r="AA2318" t="s">
        <v>724</v>
      </c>
      <c r="AB2318">
        <v>2024</v>
      </c>
      <c r="AC2318" t="s">
        <v>721</v>
      </c>
      <c r="AD2318">
        <v>5.0000693106364104E-2</v>
      </c>
      <c r="AE2318" t="s">
        <v>723</v>
      </c>
      <c r="AF2318" t="str">
        <f>IF(WEEKDAY(Main_Data_1_1[[#This Row],[Orders.OrderDate]],2)&gt;5,"Weekend","Weekday")</f>
        <v>Weekday</v>
      </c>
    </row>
    <row r="2319" spans="1:32" x14ac:dyDescent="0.3">
      <c r="A2319">
        <v>216</v>
      </c>
      <c r="B2319" t="s">
        <v>243</v>
      </c>
      <c r="C2319" t="s">
        <v>21</v>
      </c>
      <c r="D2319" t="s">
        <v>29</v>
      </c>
      <c r="E2319">
        <v>4.2</v>
      </c>
      <c r="F2319">
        <v>500</v>
      </c>
      <c r="G2319" t="s">
        <v>17</v>
      </c>
      <c r="H2319">
        <v>2318</v>
      </c>
      <c r="I2319">
        <v>445</v>
      </c>
      <c r="J2319">
        <v>216</v>
      </c>
      <c r="K2319" s="2">
        <v>45983</v>
      </c>
      <c r="L2319" s="2">
        <v>0.87291666666666667</v>
      </c>
      <c r="M2319">
        <v>26</v>
      </c>
      <c r="N2319">
        <v>6</v>
      </c>
      <c r="O2319">
        <v>697.83</v>
      </c>
      <c r="P2319">
        <v>104.67</v>
      </c>
      <c r="Q2319">
        <v>0</v>
      </c>
      <c r="R2319" t="s">
        <v>678</v>
      </c>
      <c r="S2319" t="s">
        <v>681</v>
      </c>
      <c r="T2319">
        <v>445</v>
      </c>
      <c r="U2319" t="s">
        <v>472</v>
      </c>
      <c r="V2319" t="s">
        <v>284</v>
      </c>
      <c r="W2319">
        <v>47</v>
      </c>
      <c r="X2319" t="s">
        <v>8</v>
      </c>
      <c r="Y2319" s="2">
        <v>45444</v>
      </c>
      <c r="Z2319">
        <v>593.16000000000008</v>
      </c>
      <c r="AA2319" t="s">
        <v>714</v>
      </c>
      <c r="AB2319">
        <v>2025</v>
      </c>
      <c r="AC2319" t="s">
        <v>721</v>
      </c>
      <c r="AD2319">
        <v>0.14999355143802931</v>
      </c>
      <c r="AE2319" t="s">
        <v>717</v>
      </c>
      <c r="AF2319" t="str">
        <f>IF(WEEKDAY(Main_Data_1_1[[#This Row],[Orders.OrderDate]],2)&gt;5,"Weekend","Weekday")</f>
        <v>Weekend</v>
      </c>
    </row>
    <row r="2320" spans="1:32" x14ac:dyDescent="0.3">
      <c r="A2320">
        <v>58</v>
      </c>
      <c r="B2320" t="s">
        <v>85</v>
      </c>
      <c r="C2320" t="s">
        <v>21</v>
      </c>
      <c r="D2320" t="s">
        <v>29</v>
      </c>
      <c r="E2320">
        <v>3.1</v>
      </c>
      <c r="F2320">
        <v>350</v>
      </c>
      <c r="G2320" t="s">
        <v>17</v>
      </c>
      <c r="H2320">
        <v>2319</v>
      </c>
      <c r="I2320">
        <v>508</v>
      </c>
      <c r="J2320">
        <v>58</v>
      </c>
      <c r="K2320" s="2">
        <v>45833</v>
      </c>
      <c r="L2320" s="2">
        <v>0.60763888888888884</v>
      </c>
      <c r="M2320">
        <v>60</v>
      </c>
      <c r="N2320">
        <v>6</v>
      </c>
      <c r="O2320">
        <v>708.16</v>
      </c>
      <c r="P2320">
        <v>0</v>
      </c>
      <c r="Q2320">
        <v>30</v>
      </c>
      <c r="R2320" t="s">
        <v>686</v>
      </c>
      <c r="S2320" t="s">
        <v>681</v>
      </c>
      <c r="T2320">
        <v>508</v>
      </c>
      <c r="U2320" t="s">
        <v>626</v>
      </c>
      <c r="V2320" t="s">
        <v>288</v>
      </c>
      <c r="W2320">
        <v>42</v>
      </c>
      <c r="X2320" t="s">
        <v>35</v>
      </c>
      <c r="Y2320" s="2">
        <v>45450</v>
      </c>
      <c r="Z2320">
        <v>738.16</v>
      </c>
      <c r="AA2320" t="s">
        <v>728</v>
      </c>
      <c r="AB2320">
        <v>2025</v>
      </c>
      <c r="AC2320" t="s">
        <v>712</v>
      </c>
      <c r="AD2320">
        <v>0</v>
      </c>
      <c r="AE2320" t="s">
        <v>723</v>
      </c>
      <c r="AF2320" t="str">
        <f>IF(WEEKDAY(Main_Data_1_1[[#This Row],[Orders.OrderDate]],2)&gt;5,"Weekend","Weekday")</f>
        <v>Weekday</v>
      </c>
    </row>
    <row r="2321" spans="1:32" x14ac:dyDescent="0.3">
      <c r="A2321">
        <v>11</v>
      </c>
      <c r="B2321" t="s">
        <v>30</v>
      </c>
      <c r="C2321" t="s">
        <v>31</v>
      </c>
      <c r="D2321" t="s">
        <v>26</v>
      </c>
      <c r="E2321">
        <v>3.4</v>
      </c>
      <c r="F2321">
        <v>500</v>
      </c>
      <c r="G2321" t="s">
        <v>10</v>
      </c>
      <c r="H2321">
        <v>2320</v>
      </c>
      <c r="I2321">
        <v>442</v>
      </c>
      <c r="J2321">
        <v>11</v>
      </c>
      <c r="K2321" s="2">
        <v>46109</v>
      </c>
      <c r="L2321" s="2">
        <v>0.44236111111111109</v>
      </c>
      <c r="M2321">
        <v>29</v>
      </c>
      <c r="N2321">
        <v>3</v>
      </c>
      <c r="O2321">
        <v>277.52999999999997</v>
      </c>
      <c r="P2321">
        <v>13.88</v>
      </c>
      <c r="Q2321">
        <v>30</v>
      </c>
      <c r="R2321" t="s">
        <v>683</v>
      </c>
      <c r="S2321" t="s">
        <v>681</v>
      </c>
      <c r="T2321">
        <v>442</v>
      </c>
      <c r="U2321" t="s">
        <v>443</v>
      </c>
      <c r="V2321" t="s">
        <v>288</v>
      </c>
      <c r="W2321">
        <v>52</v>
      </c>
      <c r="X2321" t="s">
        <v>35</v>
      </c>
      <c r="Y2321" s="2">
        <v>45070</v>
      </c>
      <c r="Z2321">
        <v>293.64999999999998</v>
      </c>
      <c r="AA2321" t="s">
        <v>725</v>
      </c>
      <c r="AB2321">
        <v>2026</v>
      </c>
      <c r="AC2321" t="s">
        <v>721</v>
      </c>
      <c r="AD2321">
        <v>5.0012611249234326E-2</v>
      </c>
      <c r="AE2321" t="s">
        <v>717</v>
      </c>
      <c r="AF2321" t="str">
        <f>IF(WEEKDAY(Main_Data_1_1[[#This Row],[Orders.OrderDate]],2)&gt;5,"Weekend","Weekday")</f>
        <v>Weekend</v>
      </c>
    </row>
    <row r="2322" spans="1:32" x14ac:dyDescent="0.3">
      <c r="A2322">
        <v>194</v>
      </c>
      <c r="B2322" t="s">
        <v>221</v>
      </c>
      <c r="C2322" t="s">
        <v>21</v>
      </c>
      <c r="D2322" t="s">
        <v>56</v>
      </c>
      <c r="E2322">
        <v>4.2</v>
      </c>
      <c r="F2322">
        <v>250</v>
      </c>
      <c r="G2322" t="s">
        <v>10</v>
      </c>
      <c r="H2322">
        <v>2321</v>
      </c>
      <c r="I2322">
        <v>321</v>
      </c>
      <c r="J2322">
        <v>194</v>
      </c>
      <c r="K2322" s="2">
        <v>45992</v>
      </c>
      <c r="L2322" s="2">
        <v>0.65555555555555556</v>
      </c>
      <c r="M2322">
        <v>44</v>
      </c>
      <c r="N2322">
        <v>6</v>
      </c>
      <c r="O2322">
        <v>172.5</v>
      </c>
      <c r="P2322">
        <v>34.5</v>
      </c>
      <c r="Q2322">
        <v>40</v>
      </c>
      <c r="R2322" t="s">
        <v>685</v>
      </c>
      <c r="S2322" t="s">
        <v>681</v>
      </c>
      <c r="T2322">
        <v>321</v>
      </c>
      <c r="U2322" t="s">
        <v>536</v>
      </c>
      <c r="V2322" t="s">
        <v>284</v>
      </c>
      <c r="W2322">
        <v>49</v>
      </c>
      <c r="X2322" t="s">
        <v>15</v>
      </c>
      <c r="Y2322" s="2">
        <v>45637</v>
      </c>
      <c r="Z2322">
        <v>178</v>
      </c>
      <c r="AA2322" t="s">
        <v>724</v>
      </c>
      <c r="AB2322">
        <v>2025</v>
      </c>
      <c r="AC2322" t="s">
        <v>712</v>
      </c>
      <c r="AD2322">
        <v>0.2</v>
      </c>
      <c r="AE2322" t="s">
        <v>717</v>
      </c>
      <c r="AF2322" t="str">
        <f>IF(WEEKDAY(Main_Data_1_1[[#This Row],[Orders.OrderDate]],2)&gt;5,"Weekend","Weekday")</f>
        <v>Weekday</v>
      </c>
    </row>
    <row r="2323" spans="1:32" x14ac:dyDescent="0.3">
      <c r="A2323">
        <v>140</v>
      </c>
      <c r="B2323" t="s">
        <v>167</v>
      </c>
      <c r="C2323" t="s">
        <v>37</v>
      </c>
      <c r="D2323" t="s">
        <v>16</v>
      </c>
      <c r="E2323">
        <v>3.3</v>
      </c>
      <c r="F2323">
        <v>350</v>
      </c>
      <c r="G2323" t="s">
        <v>10</v>
      </c>
      <c r="H2323">
        <v>2322</v>
      </c>
      <c r="I2323">
        <v>191</v>
      </c>
      <c r="J2323">
        <v>140</v>
      </c>
      <c r="K2323" s="2">
        <v>46157</v>
      </c>
      <c r="L2323" s="2">
        <v>0.47638888888888886</v>
      </c>
      <c r="M2323">
        <v>44</v>
      </c>
      <c r="N2323">
        <v>2</v>
      </c>
      <c r="O2323">
        <v>535.72</v>
      </c>
      <c r="P2323">
        <v>0</v>
      </c>
      <c r="Q2323">
        <v>40</v>
      </c>
      <c r="R2323" t="s">
        <v>686</v>
      </c>
      <c r="S2323" t="s">
        <v>684</v>
      </c>
      <c r="T2323">
        <v>191</v>
      </c>
      <c r="U2323" t="s">
        <v>452</v>
      </c>
      <c r="V2323" t="s">
        <v>288</v>
      </c>
      <c r="W2323">
        <v>30</v>
      </c>
      <c r="X2323" t="s">
        <v>8</v>
      </c>
      <c r="Y2323" s="2">
        <v>45578</v>
      </c>
      <c r="Z2323">
        <v>575.72</v>
      </c>
      <c r="AA2323" t="s">
        <v>727</v>
      </c>
      <c r="AB2323">
        <v>2026</v>
      </c>
      <c r="AC2323" t="s">
        <v>712</v>
      </c>
      <c r="AD2323">
        <v>0</v>
      </c>
      <c r="AE2323" t="s">
        <v>715</v>
      </c>
      <c r="AF2323" t="str">
        <f>IF(WEEKDAY(Main_Data_1_1[[#This Row],[Orders.OrderDate]],2)&gt;5,"Weekend","Weekday")</f>
        <v>Weekday</v>
      </c>
    </row>
    <row r="2324" spans="1:32" x14ac:dyDescent="0.3">
      <c r="A2324">
        <v>171</v>
      </c>
      <c r="B2324" t="s">
        <v>198</v>
      </c>
      <c r="C2324" t="s">
        <v>19</v>
      </c>
      <c r="D2324" t="s">
        <v>26</v>
      </c>
      <c r="E2324">
        <v>4.7</v>
      </c>
      <c r="F2324">
        <v>500</v>
      </c>
      <c r="G2324" t="s">
        <v>10</v>
      </c>
      <c r="H2324">
        <v>2323</v>
      </c>
      <c r="I2324">
        <v>89</v>
      </c>
      <c r="J2324">
        <v>171</v>
      </c>
      <c r="K2324" s="2">
        <v>45617</v>
      </c>
      <c r="L2324" s="2">
        <v>0.97430555555555554</v>
      </c>
      <c r="M2324">
        <v>42</v>
      </c>
      <c r="N2324">
        <v>6</v>
      </c>
      <c r="O2324">
        <v>1332.81</v>
      </c>
      <c r="P2324">
        <v>266.56</v>
      </c>
      <c r="Q2324">
        <v>20</v>
      </c>
      <c r="R2324" t="s">
        <v>682</v>
      </c>
      <c r="S2324" t="s">
        <v>681</v>
      </c>
      <c r="T2324">
        <v>89</v>
      </c>
      <c r="U2324" t="s">
        <v>365</v>
      </c>
      <c r="V2324" t="s">
        <v>284</v>
      </c>
      <c r="W2324">
        <v>45</v>
      </c>
      <c r="X2324" t="s">
        <v>37</v>
      </c>
      <c r="Y2324" s="2">
        <v>45724</v>
      </c>
      <c r="Z2324">
        <v>1086.25</v>
      </c>
      <c r="AA2324" t="s">
        <v>714</v>
      </c>
      <c r="AB2324">
        <v>2024</v>
      </c>
      <c r="AC2324" t="s">
        <v>712</v>
      </c>
      <c r="AD2324">
        <v>0.19999849941101883</v>
      </c>
      <c r="AE2324" t="s">
        <v>717</v>
      </c>
      <c r="AF2324" t="str">
        <f>IF(WEEKDAY(Main_Data_1_1[[#This Row],[Orders.OrderDate]],2)&gt;5,"Weekend","Weekday")</f>
        <v>Weekday</v>
      </c>
    </row>
    <row r="2325" spans="1:32" x14ac:dyDescent="0.3">
      <c r="A2325">
        <v>45</v>
      </c>
      <c r="B2325" t="s">
        <v>71</v>
      </c>
      <c r="C2325" t="s">
        <v>72</v>
      </c>
      <c r="D2325" t="s">
        <v>45</v>
      </c>
      <c r="E2325">
        <v>3.7</v>
      </c>
      <c r="F2325">
        <v>250</v>
      </c>
      <c r="G2325" t="s">
        <v>17</v>
      </c>
      <c r="H2325">
        <v>2324</v>
      </c>
      <c r="I2325">
        <v>104</v>
      </c>
      <c r="J2325">
        <v>45</v>
      </c>
      <c r="K2325" s="2">
        <v>46063</v>
      </c>
      <c r="L2325" s="2">
        <v>0.87569444444444444</v>
      </c>
      <c r="M2325">
        <v>47</v>
      </c>
      <c r="N2325">
        <v>3</v>
      </c>
      <c r="O2325">
        <v>1003.21</v>
      </c>
      <c r="P2325">
        <v>100.32</v>
      </c>
      <c r="Q2325">
        <v>40</v>
      </c>
      <c r="R2325" t="s">
        <v>682</v>
      </c>
      <c r="S2325" t="s">
        <v>684</v>
      </c>
      <c r="T2325">
        <v>104</v>
      </c>
      <c r="U2325" t="s">
        <v>379</v>
      </c>
      <c r="V2325" t="s">
        <v>288</v>
      </c>
      <c r="W2325">
        <v>52</v>
      </c>
      <c r="X2325" t="s">
        <v>35</v>
      </c>
      <c r="Y2325" s="2">
        <v>45564</v>
      </c>
      <c r="Z2325">
        <v>942.8900000000001</v>
      </c>
      <c r="AA2325" t="s">
        <v>716</v>
      </c>
      <c r="AB2325">
        <v>2026</v>
      </c>
      <c r="AC2325" t="s">
        <v>712</v>
      </c>
      <c r="AD2325">
        <v>9.9999003199728861E-2</v>
      </c>
      <c r="AE2325" t="s">
        <v>717</v>
      </c>
      <c r="AF2325" t="str">
        <f>IF(WEEKDAY(Main_Data_1_1[[#This Row],[Orders.OrderDate]],2)&gt;5,"Weekend","Weekday")</f>
        <v>Weekday</v>
      </c>
    </row>
    <row r="2326" spans="1:32" x14ac:dyDescent="0.3">
      <c r="A2326">
        <v>151</v>
      </c>
      <c r="B2326" t="s">
        <v>178</v>
      </c>
      <c r="C2326" t="s">
        <v>15</v>
      </c>
      <c r="D2326" t="s">
        <v>56</v>
      </c>
      <c r="E2326">
        <v>4.4000000000000004</v>
      </c>
      <c r="F2326">
        <v>400</v>
      </c>
      <c r="G2326" t="s">
        <v>10</v>
      </c>
      <c r="H2326">
        <v>2325</v>
      </c>
      <c r="I2326">
        <v>15</v>
      </c>
      <c r="J2326">
        <v>151</v>
      </c>
      <c r="K2326" s="2">
        <v>45928</v>
      </c>
      <c r="L2326" s="2">
        <v>0.39374999999999999</v>
      </c>
      <c r="M2326">
        <v>51</v>
      </c>
      <c r="N2326">
        <v>2</v>
      </c>
      <c r="O2326">
        <v>260.83999999999997</v>
      </c>
      <c r="P2326">
        <v>52.17</v>
      </c>
      <c r="Q2326">
        <v>40</v>
      </c>
      <c r="R2326" t="s">
        <v>685</v>
      </c>
      <c r="S2326" t="s">
        <v>681</v>
      </c>
      <c r="T2326">
        <v>15</v>
      </c>
      <c r="U2326" t="s">
        <v>299</v>
      </c>
      <c r="V2326" t="s">
        <v>288</v>
      </c>
      <c r="W2326">
        <v>22</v>
      </c>
      <c r="X2326" t="s">
        <v>72</v>
      </c>
      <c r="Y2326" s="2">
        <v>45201</v>
      </c>
      <c r="Z2326">
        <v>248.66999999999996</v>
      </c>
      <c r="AA2326" t="s">
        <v>720</v>
      </c>
      <c r="AB2326">
        <v>2025</v>
      </c>
      <c r="AC2326" t="s">
        <v>712</v>
      </c>
      <c r="AD2326">
        <v>0.20000766753565408</v>
      </c>
      <c r="AE2326" t="s">
        <v>713</v>
      </c>
      <c r="AF2326" t="str">
        <f>IF(WEEKDAY(Main_Data_1_1[[#This Row],[Orders.OrderDate]],2)&gt;5,"Weekend","Weekday")</f>
        <v>Weekend</v>
      </c>
    </row>
    <row r="2327" spans="1:32" x14ac:dyDescent="0.3">
      <c r="A2327">
        <v>237</v>
      </c>
      <c r="B2327" t="s">
        <v>264</v>
      </c>
      <c r="C2327" t="s">
        <v>37</v>
      </c>
      <c r="D2327" t="s">
        <v>12</v>
      </c>
      <c r="E2327">
        <v>3.8</v>
      </c>
      <c r="F2327">
        <v>350</v>
      </c>
      <c r="G2327" t="s">
        <v>10</v>
      </c>
      <c r="H2327">
        <v>2326</v>
      </c>
      <c r="I2327">
        <v>241</v>
      </c>
      <c r="J2327">
        <v>237</v>
      </c>
      <c r="K2327" s="2">
        <v>45925</v>
      </c>
      <c r="L2327" s="2">
        <v>0.75277777777777777</v>
      </c>
      <c r="M2327">
        <v>42</v>
      </c>
      <c r="N2327">
        <v>6</v>
      </c>
      <c r="O2327">
        <v>950.04</v>
      </c>
      <c r="P2327">
        <v>0</v>
      </c>
      <c r="Q2327">
        <v>30</v>
      </c>
      <c r="R2327" t="s">
        <v>683</v>
      </c>
      <c r="S2327" t="s">
        <v>681</v>
      </c>
      <c r="T2327">
        <v>241</v>
      </c>
      <c r="U2327" t="s">
        <v>427</v>
      </c>
      <c r="V2327" t="s">
        <v>284</v>
      </c>
      <c r="W2327">
        <v>25</v>
      </c>
      <c r="X2327" t="s">
        <v>21</v>
      </c>
      <c r="Y2327" s="2">
        <v>45367</v>
      </c>
      <c r="Z2327">
        <v>980.04</v>
      </c>
      <c r="AA2327" t="s">
        <v>720</v>
      </c>
      <c r="AB2327">
        <v>2025</v>
      </c>
      <c r="AC2327" t="s">
        <v>712</v>
      </c>
      <c r="AD2327">
        <v>0</v>
      </c>
      <c r="AE2327" t="s">
        <v>715</v>
      </c>
      <c r="AF2327" t="str">
        <f>IF(WEEKDAY(Main_Data_1_1[[#This Row],[Orders.OrderDate]],2)&gt;5,"Weekend","Weekday")</f>
        <v>Weekday</v>
      </c>
    </row>
    <row r="2328" spans="1:32" x14ac:dyDescent="0.3">
      <c r="A2328">
        <v>185</v>
      </c>
      <c r="B2328" t="s">
        <v>212</v>
      </c>
      <c r="C2328" t="s">
        <v>35</v>
      </c>
      <c r="D2328" t="s">
        <v>16</v>
      </c>
      <c r="E2328">
        <v>4.2</v>
      </c>
      <c r="F2328">
        <v>350</v>
      </c>
      <c r="G2328" t="s">
        <v>13</v>
      </c>
      <c r="H2328">
        <v>2327</v>
      </c>
      <c r="I2328">
        <v>338</v>
      </c>
      <c r="J2328">
        <v>185</v>
      </c>
      <c r="K2328" s="2">
        <v>45922</v>
      </c>
      <c r="L2328" s="2">
        <v>0.54027777777777775</v>
      </c>
      <c r="M2328">
        <v>23</v>
      </c>
      <c r="N2328">
        <v>6</v>
      </c>
      <c r="O2328">
        <v>1302.55</v>
      </c>
      <c r="P2328">
        <v>65.13</v>
      </c>
      <c r="Q2328">
        <v>40</v>
      </c>
      <c r="R2328" t="s">
        <v>685</v>
      </c>
      <c r="S2328" t="s">
        <v>679</v>
      </c>
      <c r="T2328">
        <v>338</v>
      </c>
      <c r="U2328" t="s">
        <v>434</v>
      </c>
      <c r="V2328" t="s">
        <v>284</v>
      </c>
      <c r="W2328">
        <v>20</v>
      </c>
      <c r="X2328" t="s">
        <v>19</v>
      </c>
      <c r="Y2328" s="2">
        <v>45010</v>
      </c>
      <c r="Z2328">
        <v>1277.42</v>
      </c>
      <c r="AA2328" t="s">
        <v>720</v>
      </c>
      <c r="AB2328">
        <v>2025</v>
      </c>
      <c r="AC2328" t="s">
        <v>721</v>
      </c>
      <c r="AD2328">
        <v>5.0001919312118538E-2</v>
      </c>
      <c r="AE2328" t="s">
        <v>713</v>
      </c>
      <c r="AF2328" t="str">
        <f>IF(WEEKDAY(Main_Data_1_1[[#This Row],[Orders.OrderDate]],2)&gt;5,"Weekend","Weekday")</f>
        <v>Weekday</v>
      </c>
    </row>
    <row r="2329" spans="1:32" x14ac:dyDescent="0.3">
      <c r="A2329">
        <v>243</v>
      </c>
      <c r="B2329" t="s">
        <v>270</v>
      </c>
      <c r="C2329" t="s">
        <v>21</v>
      </c>
      <c r="D2329" t="s">
        <v>29</v>
      </c>
      <c r="E2329">
        <v>4.3</v>
      </c>
      <c r="F2329">
        <v>350</v>
      </c>
      <c r="G2329" t="s">
        <v>17</v>
      </c>
      <c r="H2329">
        <v>2328</v>
      </c>
      <c r="I2329">
        <v>103</v>
      </c>
      <c r="J2329">
        <v>243</v>
      </c>
      <c r="K2329" s="2">
        <v>45469</v>
      </c>
      <c r="L2329" s="2">
        <v>0.59513888888888888</v>
      </c>
      <c r="M2329">
        <v>65</v>
      </c>
      <c r="N2329">
        <v>2</v>
      </c>
      <c r="O2329">
        <v>1510.68</v>
      </c>
      <c r="P2329">
        <v>151.07</v>
      </c>
      <c r="Q2329">
        <v>49</v>
      </c>
      <c r="R2329" t="s">
        <v>678</v>
      </c>
      <c r="S2329" t="s">
        <v>681</v>
      </c>
      <c r="T2329">
        <v>103</v>
      </c>
      <c r="U2329" t="s">
        <v>378</v>
      </c>
      <c r="V2329" t="s">
        <v>284</v>
      </c>
      <c r="W2329">
        <v>43</v>
      </c>
      <c r="X2329" t="s">
        <v>72</v>
      </c>
      <c r="Y2329" s="2">
        <v>45271</v>
      </c>
      <c r="Z2329">
        <v>1408.6100000000001</v>
      </c>
      <c r="AA2329" t="s">
        <v>728</v>
      </c>
      <c r="AB2329">
        <v>2024</v>
      </c>
      <c r="AC2329" t="s">
        <v>712</v>
      </c>
      <c r="AD2329">
        <v>0.10000132390711466</v>
      </c>
      <c r="AE2329" t="s">
        <v>723</v>
      </c>
      <c r="AF2329" t="str">
        <f>IF(WEEKDAY(Main_Data_1_1[[#This Row],[Orders.OrderDate]],2)&gt;5,"Weekend","Weekday")</f>
        <v>Weekday</v>
      </c>
    </row>
    <row r="2330" spans="1:32" x14ac:dyDescent="0.3">
      <c r="A2330">
        <v>129</v>
      </c>
      <c r="B2330" t="s">
        <v>156</v>
      </c>
      <c r="C2330" t="s">
        <v>19</v>
      </c>
      <c r="D2330" t="s">
        <v>42</v>
      </c>
      <c r="E2330">
        <v>4.4000000000000004</v>
      </c>
      <c r="F2330">
        <v>300</v>
      </c>
      <c r="G2330" t="s">
        <v>17</v>
      </c>
      <c r="H2330">
        <v>2329</v>
      </c>
      <c r="I2330">
        <v>316</v>
      </c>
      <c r="J2330">
        <v>129</v>
      </c>
      <c r="K2330" s="2">
        <v>45644</v>
      </c>
      <c r="L2330" s="2">
        <v>0.44583333333333336</v>
      </c>
      <c r="M2330">
        <v>33</v>
      </c>
      <c r="N2330">
        <v>6</v>
      </c>
      <c r="O2330">
        <v>375.79</v>
      </c>
      <c r="P2330">
        <v>0</v>
      </c>
      <c r="Q2330">
        <v>30</v>
      </c>
      <c r="R2330" t="s">
        <v>678</v>
      </c>
      <c r="S2330" t="s">
        <v>684</v>
      </c>
      <c r="T2330">
        <v>316</v>
      </c>
      <c r="U2330" t="s">
        <v>534</v>
      </c>
      <c r="V2330" t="s">
        <v>284</v>
      </c>
      <c r="W2330">
        <v>46</v>
      </c>
      <c r="X2330" t="s">
        <v>35</v>
      </c>
      <c r="Y2330" s="2">
        <v>45622</v>
      </c>
      <c r="Z2330">
        <v>405.79</v>
      </c>
      <c r="AA2330" t="s">
        <v>724</v>
      </c>
      <c r="AB2330">
        <v>2024</v>
      </c>
      <c r="AC2330" t="s">
        <v>712</v>
      </c>
      <c r="AD2330">
        <v>0</v>
      </c>
      <c r="AE2330" t="s">
        <v>717</v>
      </c>
      <c r="AF2330" t="str">
        <f>IF(WEEKDAY(Main_Data_1_1[[#This Row],[Orders.OrderDate]],2)&gt;5,"Weekend","Weekday")</f>
        <v>Weekday</v>
      </c>
    </row>
    <row r="2331" spans="1:32" x14ac:dyDescent="0.3">
      <c r="A2331">
        <v>77</v>
      </c>
      <c r="B2331" t="s">
        <v>104</v>
      </c>
      <c r="C2331" t="s">
        <v>72</v>
      </c>
      <c r="D2331" t="s">
        <v>16</v>
      </c>
      <c r="E2331">
        <v>3.6</v>
      </c>
      <c r="F2331">
        <v>500</v>
      </c>
      <c r="G2331" t="s">
        <v>13</v>
      </c>
      <c r="H2331">
        <v>2330</v>
      </c>
      <c r="I2331">
        <v>411</v>
      </c>
      <c r="J2331">
        <v>77</v>
      </c>
      <c r="K2331" s="2">
        <v>45667</v>
      </c>
      <c r="L2331" s="2">
        <v>0.41249999999999998</v>
      </c>
      <c r="M2331">
        <v>58</v>
      </c>
      <c r="N2331">
        <v>2</v>
      </c>
      <c r="O2331">
        <v>1049</v>
      </c>
      <c r="P2331">
        <v>209.8</v>
      </c>
      <c r="Q2331">
        <v>20</v>
      </c>
      <c r="R2331" t="s">
        <v>686</v>
      </c>
      <c r="S2331" t="s">
        <v>684</v>
      </c>
      <c r="T2331">
        <v>411</v>
      </c>
      <c r="U2331" t="s">
        <v>534</v>
      </c>
      <c r="V2331" t="s">
        <v>288</v>
      </c>
      <c r="W2331">
        <v>23</v>
      </c>
      <c r="X2331" t="s">
        <v>72</v>
      </c>
      <c r="Y2331" s="2">
        <v>45311</v>
      </c>
      <c r="Z2331">
        <v>859.2</v>
      </c>
      <c r="AA2331" t="s">
        <v>711</v>
      </c>
      <c r="AB2331">
        <v>2025</v>
      </c>
      <c r="AC2331" t="s">
        <v>712</v>
      </c>
      <c r="AD2331">
        <v>0.2</v>
      </c>
      <c r="AE2331" t="s">
        <v>713</v>
      </c>
      <c r="AF2331" t="str">
        <f>IF(WEEKDAY(Main_Data_1_1[[#This Row],[Orders.OrderDate]],2)&gt;5,"Weekend","Weekday")</f>
        <v>Weekday</v>
      </c>
    </row>
    <row r="2332" spans="1:32" x14ac:dyDescent="0.3">
      <c r="A2332">
        <v>34</v>
      </c>
      <c r="B2332" t="s">
        <v>60</v>
      </c>
      <c r="C2332" t="s">
        <v>31</v>
      </c>
      <c r="D2332" t="s">
        <v>45</v>
      </c>
      <c r="E2332">
        <v>3.4</v>
      </c>
      <c r="F2332">
        <v>450</v>
      </c>
      <c r="G2332" t="s">
        <v>13</v>
      </c>
      <c r="H2332">
        <v>2331</v>
      </c>
      <c r="I2332">
        <v>262</v>
      </c>
      <c r="J2332">
        <v>34</v>
      </c>
      <c r="K2332" s="2">
        <v>45774</v>
      </c>
      <c r="L2332" s="2">
        <v>0.8256944444444444</v>
      </c>
      <c r="M2332">
        <v>38</v>
      </c>
      <c r="N2332">
        <v>4</v>
      </c>
      <c r="O2332">
        <v>756.04</v>
      </c>
      <c r="P2332">
        <v>0</v>
      </c>
      <c r="Q2332">
        <v>49</v>
      </c>
      <c r="R2332" t="s">
        <v>678</v>
      </c>
      <c r="S2332" t="s">
        <v>681</v>
      </c>
      <c r="T2332">
        <v>262</v>
      </c>
      <c r="U2332" t="s">
        <v>500</v>
      </c>
      <c r="V2332" t="s">
        <v>288</v>
      </c>
      <c r="W2332">
        <v>27</v>
      </c>
      <c r="X2332" t="s">
        <v>31</v>
      </c>
      <c r="Y2332" s="2">
        <v>45440</v>
      </c>
      <c r="Z2332">
        <v>805.04</v>
      </c>
      <c r="AA2332" t="s">
        <v>726</v>
      </c>
      <c r="AB2332">
        <v>2025</v>
      </c>
      <c r="AC2332" t="s">
        <v>712</v>
      </c>
      <c r="AD2332">
        <v>0</v>
      </c>
      <c r="AE2332" t="s">
        <v>715</v>
      </c>
      <c r="AF2332" t="str">
        <f>IF(WEEKDAY(Main_Data_1_1[[#This Row],[Orders.OrderDate]],2)&gt;5,"Weekend","Weekday")</f>
        <v>Weekend</v>
      </c>
    </row>
    <row r="2333" spans="1:32" x14ac:dyDescent="0.3">
      <c r="A2333">
        <v>184</v>
      </c>
      <c r="B2333" t="s">
        <v>211</v>
      </c>
      <c r="C2333" t="s">
        <v>72</v>
      </c>
      <c r="D2333" t="s">
        <v>56</v>
      </c>
      <c r="E2333">
        <v>4.2</v>
      </c>
      <c r="F2333">
        <v>400</v>
      </c>
      <c r="G2333" t="s">
        <v>13</v>
      </c>
      <c r="H2333">
        <v>2332</v>
      </c>
      <c r="I2333">
        <v>113</v>
      </c>
      <c r="J2333">
        <v>184</v>
      </c>
      <c r="K2333" s="2">
        <v>45631</v>
      </c>
      <c r="L2333" s="2">
        <v>0.73402777777777772</v>
      </c>
      <c r="M2333">
        <v>16</v>
      </c>
      <c r="N2333">
        <v>6</v>
      </c>
      <c r="O2333">
        <v>599.20000000000005</v>
      </c>
      <c r="P2333">
        <v>0</v>
      </c>
      <c r="Q2333">
        <v>20</v>
      </c>
      <c r="R2333" t="s">
        <v>686</v>
      </c>
      <c r="S2333" t="s">
        <v>681</v>
      </c>
      <c r="T2333">
        <v>113</v>
      </c>
      <c r="U2333" t="s">
        <v>387</v>
      </c>
      <c r="V2333" t="s">
        <v>284</v>
      </c>
      <c r="W2333">
        <v>24</v>
      </c>
      <c r="X2333" t="s">
        <v>35</v>
      </c>
      <c r="Y2333" s="2">
        <v>45245</v>
      </c>
      <c r="Z2333">
        <v>619.20000000000005</v>
      </c>
      <c r="AA2333" t="s">
        <v>724</v>
      </c>
      <c r="AB2333">
        <v>2024</v>
      </c>
      <c r="AC2333" t="s">
        <v>721</v>
      </c>
      <c r="AD2333">
        <v>0</v>
      </c>
      <c r="AE2333" t="s">
        <v>713</v>
      </c>
      <c r="AF2333" t="str">
        <f>IF(WEEKDAY(Main_Data_1_1[[#This Row],[Orders.OrderDate]],2)&gt;5,"Weekend","Weekday")</f>
        <v>Weekday</v>
      </c>
    </row>
    <row r="2334" spans="1:32" x14ac:dyDescent="0.3">
      <c r="A2334">
        <v>166</v>
      </c>
      <c r="B2334" t="s">
        <v>193</v>
      </c>
      <c r="C2334" t="s">
        <v>21</v>
      </c>
      <c r="D2334" t="s">
        <v>42</v>
      </c>
      <c r="E2334">
        <v>3.3</v>
      </c>
      <c r="F2334">
        <v>500</v>
      </c>
      <c r="G2334" t="s">
        <v>10</v>
      </c>
      <c r="H2334">
        <v>2333</v>
      </c>
      <c r="I2334">
        <v>208</v>
      </c>
      <c r="J2334">
        <v>166</v>
      </c>
      <c r="K2334" s="2">
        <v>45598</v>
      </c>
      <c r="L2334" s="2">
        <v>0.64375000000000004</v>
      </c>
      <c r="M2334">
        <v>54</v>
      </c>
      <c r="N2334">
        <v>3</v>
      </c>
      <c r="O2334">
        <v>498.04</v>
      </c>
      <c r="P2334">
        <v>99.61</v>
      </c>
      <c r="Q2334">
        <v>0</v>
      </c>
      <c r="R2334" t="s">
        <v>686</v>
      </c>
      <c r="S2334" t="s">
        <v>679</v>
      </c>
      <c r="T2334">
        <v>208</v>
      </c>
      <c r="U2334" t="s">
        <v>291</v>
      </c>
      <c r="V2334" t="s">
        <v>288</v>
      </c>
      <c r="W2334">
        <v>35</v>
      </c>
      <c r="X2334" t="s">
        <v>19</v>
      </c>
      <c r="Y2334" s="2">
        <v>45334</v>
      </c>
      <c r="Z2334">
        <v>398.43</v>
      </c>
      <c r="AA2334" t="s">
        <v>714</v>
      </c>
      <c r="AB2334">
        <v>2024</v>
      </c>
      <c r="AC2334" t="s">
        <v>712</v>
      </c>
      <c r="AD2334">
        <v>0.20000401574170748</v>
      </c>
      <c r="AE2334" t="s">
        <v>723</v>
      </c>
      <c r="AF2334" t="str">
        <f>IF(WEEKDAY(Main_Data_1_1[[#This Row],[Orders.OrderDate]],2)&gt;5,"Weekend","Weekday")</f>
        <v>Weekend</v>
      </c>
    </row>
    <row r="2335" spans="1:32" x14ac:dyDescent="0.3">
      <c r="A2335">
        <v>171</v>
      </c>
      <c r="B2335" t="s">
        <v>198</v>
      </c>
      <c r="C2335" t="s">
        <v>19</v>
      </c>
      <c r="D2335" t="s">
        <v>26</v>
      </c>
      <c r="E2335">
        <v>4.7</v>
      </c>
      <c r="F2335">
        <v>500</v>
      </c>
      <c r="G2335" t="s">
        <v>10</v>
      </c>
      <c r="H2335">
        <v>2334</v>
      </c>
      <c r="I2335">
        <v>161</v>
      </c>
      <c r="J2335">
        <v>171</v>
      </c>
      <c r="K2335" s="2">
        <v>45891</v>
      </c>
      <c r="L2335" s="2">
        <v>0.97916666666666663</v>
      </c>
      <c r="M2335">
        <v>22</v>
      </c>
      <c r="N2335">
        <v>6</v>
      </c>
      <c r="O2335">
        <v>1199.43</v>
      </c>
      <c r="P2335">
        <v>0</v>
      </c>
      <c r="Q2335">
        <v>0</v>
      </c>
      <c r="R2335" t="s">
        <v>682</v>
      </c>
      <c r="S2335" t="s">
        <v>684</v>
      </c>
      <c r="T2335">
        <v>161</v>
      </c>
      <c r="U2335" t="s">
        <v>428</v>
      </c>
      <c r="V2335" t="s">
        <v>288</v>
      </c>
      <c r="W2335">
        <v>19</v>
      </c>
      <c r="X2335" t="s">
        <v>31</v>
      </c>
      <c r="Y2335" s="2">
        <v>45051</v>
      </c>
      <c r="Z2335">
        <v>1199.43</v>
      </c>
      <c r="AA2335" t="s">
        <v>722</v>
      </c>
      <c r="AB2335">
        <v>2025</v>
      </c>
      <c r="AC2335" t="s">
        <v>721</v>
      </c>
      <c r="AD2335">
        <v>0</v>
      </c>
      <c r="AE2335" t="s">
        <v>713</v>
      </c>
      <c r="AF2335" t="str">
        <f>IF(WEEKDAY(Main_Data_1_1[[#This Row],[Orders.OrderDate]],2)&gt;5,"Weekend","Weekday")</f>
        <v>Weekday</v>
      </c>
    </row>
    <row r="2336" spans="1:32" x14ac:dyDescent="0.3">
      <c r="A2336">
        <v>30</v>
      </c>
      <c r="B2336" t="s">
        <v>55</v>
      </c>
      <c r="C2336" t="s">
        <v>8</v>
      </c>
      <c r="D2336" t="s">
        <v>56</v>
      </c>
      <c r="E2336">
        <v>3.7</v>
      </c>
      <c r="F2336">
        <v>600</v>
      </c>
      <c r="G2336" t="s">
        <v>17</v>
      </c>
      <c r="H2336">
        <v>2335</v>
      </c>
      <c r="I2336">
        <v>599</v>
      </c>
      <c r="J2336">
        <v>30</v>
      </c>
      <c r="K2336" s="2">
        <v>46263</v>
      </c>
      <c r="L2336" s="2">
        <v>0.94305555555555554</v>
      </c>
      <c r="M2336">
        <v>23</v>
      </c>
      <c r="N2336">
        <v>4</v>
      </c>
      <c r="O2336">
        <v>1637.46</v>
      </c>
      <c r="P2336">
        <v>0</v>
      </c>
      <c r="Q2336">
        <v>0</v>
      </c>
      <c r="R2336" t="s">
        <v>682</v>
      </c>
      <c r="S2336" t="s">
        <v>684</v>
      </c>
      <c r="T2336">
        <v>599</v>
      </c>
      <c r="U2336" t="s">
        <v>666</v>
      </c>
      <c r="V2336" t="s">
        <v>288</v>
      </c>
      <c r="W2336">
        <v>54</v>
      </c>
      <c r="X2336" t="s">
        <v>19</v>
      </c>
      <c r="Y2336" s="2">
        <v>45099</v>
      </c>
      <c r="Z2336">
        <v>1637.46</v>
      </c>
      <c r="AA2336" t="s">
        <v>722</v>
      </c>
      <c r="AB2336">
        <v>2026</v>
      </c>
      <c r="AC2336" t="s">
        <v>721</v>
      </c>
      <c r="AD2336">
        <v>0</v>
      </c>
      <c r="AE2336" t="s">
        <v>717</v>
      </c>
      <c r="AF2336" t="str">
        <f>IF(WEEKDAY(Main_Data_1_1[[#This Row],[Orders.OrderDate]],2)&gt;5,"Weekend","Weekday")</f>
        <v>Weekend</v>
      </c>
    </row>
    <row r="2337" spans="1:32" x14ac:dyDescent="0.3">
      <c r="A2337">
        <v>131</v>
      </c>
      <c r="B2337" t="s">
        <v>158</v>
      </c>
      <c r="C2337" t="s">
        <v>31</v>
      </c>
      <c r="D2337" t="s">
        <v>9</v>
      </c>
      <c r="E2337">
        <v>4.9000000000000004</v>
      </c>
      <c r="F2337">
        <v>200</v>
      </c>
      <c r="G2337" t="s">
        <v>10</v>
      </c>
      <c r="H2337">
        <v>2336</v>
      </c>
      <c r="I2337">
        <v>166</v>
      </c>
      <c r="J2337">
        <v>131</v>
      </c>
      <c r="K2337" s="2">
        <v>45406</v>
      </c>
      <c r="L2337" s="2">
        <v>0.88124999999999998</v>
      </c>
      <c r="M2337">
        <v>58</v>
      </c>
      <c r="N2337">
        <v>5</v>
      </c>
      <c r="O2337">
        <v>260.08</v>
      </c>
      <c r="P2337">
        <v>0</v>
      </c>
      <c r="Q2337">
        <v>49</v>
      </c>
      <c r="R2337" t="s">
        <v>682</v>
      </c>
      <c r="S2337" t="s">
        <v>684</v>
      </c>
      <c r="T2337">
        <v>166</v>
      </c>
      <c r="U2337" t="s">
        <v>338</v>
      </c>
      <c r="V2337" t="s">
        <v>284</v>
      </c>
      <c r="W2337">
        <v>50</v>
      </c>
      <c r="X2337" t="s">
        <v>72</v>
      </c>
      <c r="Y2337" s="2">
        <v>45122</v>
      </c>
      <c r="Z2337">
        <v>309.08</v>
      </c>
      <c r="AA2337" t="s">
        <v>726</v>
      </c>
      <c r="AB2337">
        <v>2024</v>
      </c>
      <c r="AC2337" t="s">
        <v>712</v>
      </c>
      <c r="AD2337">
        <v>0</v>
      </c>
      <c r="AE2337" t="s">
        <v>717</v>
      </c>
      <c r="AF2337" t="str">
        <f>IF(WEEKDAY(Main_Data_1_1[[#This Row],[Orders.OrderDate]],2)&gt;5,"Weekend","Weekday")</f>
        <v>Weekday</v>
      </c>
    </row>
    <row r="2338" spans="1:32" x14ac:dyDescent="0.3">
      <c r="A2338">
        <v>41</v>
      </c>
      <c r="B2338" t="s">
        <v>67</v>
      </c>
      <c r="C2338" t="s">
        <v>37</v>
      </c>
      <c r="D2338" t="s">
        <v>50</v>
      </c>
      <c r="E2338">
        <v>3.2</v>
      </c>
      <c r="F2338">
        <v>250</v>
      </c>
      <c r="G2338" t="s">
        <v>10</v>
      </c>
      <c r="H2338">
        <v>2337</v>
      </c>
      <c r="I2338">
        <v>160</v>
      </c>
      <c r="J2338">
        <v>41</v>
      </c>
      <c r="K2338" s="2">
        <v>45392</v>
      </c>
      <c r="L2338" s="2">
        <v>0.64236111111111116</v>
      </c>
      <c r="M2338">
        <v>51</v>
      </c>
      <c r="N2338">
        <v>1</v>
      </c>
      <c r="O2338">
        <v>1441.9</v>
      </c>
      <c r="P2338">
        <v>72.099999999999994</v>
      </c>
      <c r="Q2338">
        <v>20</v>
      </c>
      <c r="R2338" t="s">
        <v>680</v>
      </c>
      <c r="S2338" t="s">
        <v>681</v>
      </c>
      <c r="T2338">
        <v>160</v>
      </c>
      <c r="U2338" t="s">
        <v>384</v>
      </c>
      <c r="V2338" t="s">
        <v>284</v>
      </c>
      <c r="W2338">
        <v>26</v>
      </c>
      <c r="X2338" t="s">
        <v>15</v>
      </c>
      <c r="Y2338" s="2">
        <v>45489</v>
      </c>
      <c r="Z2338">
        <v>1389.8000000000002</v>
      </c>
      <c r="AA2338" t="s">
        <v>726</v>
      </c>
      <c r="AB2338">
        <v>2024</v>
      </c>
      <c r="AC2338" t="s">
        <v>712</v>
      </c>
      <c r="AD2338">
        <v>5.0003467646854836E-2</v>
      </c>
      <c r="AE2338" t="s">
        <v>715</v>
      </c>
      <c r="AF2338" t="str">
        <f>IF(WEEKDAY(Main_Data_1_1[[#This Row],[Orders.OrderDate]],2)&gt;5,"Weekend","Weekday")</f>
        <v>Weekday</v>
      </c>
    </row>
    <row r="2339" spans="1:32" x14ac:dyDescent="0.3">
      <c r="A2339">
        <v>200</v>
      </c>
      <c r="B2339" t="s">
        <v>227</v>
      </c>
      <c r="C2339" t="s">
        <v>31</v>
      </c>
      <c r="D2339" t="s">
        <v>45</v>
      </c>
      <c r="E2339">
        <v>3.3</v>
      </c>
      <c r="F2339">
        <v>450</v>
      </c>
      <c r="G2339" t="s">
        <v>17</v>
      </c>
      <c r="H2339">
        <v>2338</v>
      </c>
      <c r="I2339">
        <v>446</v>
      </c>
      <c r="J2339">
        <v>200</v>
      </c>
      <c r="K2339" s="2">
        <v>45787</v>
      </c>
      <c r="L2339" s="2">
        <v>0.49236111111111114</v>
      </c>
      <c r="M2339">
        <v>16</v>
      </c>
      <c r="N2339">
        <v>3</v>
      </c>
      <c r="O2339">
        <v>350.01</v>
      </c>
      <c r="P2339">
        <v>35</v>
      </c>
      <c r="Q2339">
        <v>40</v>
      </c>
      <c r="R2339" t="s">
        <v>682</v>
      </c>
      <c r="S2339" t="s">
        <v>681</v>
      </c>
      <c r="T2339">
        <v>446</v>
      </c>
      <c r="U2339" t="s">
        <v>601</v>
      </c>
      <c r="V2339" t="s">
        <v>288</v>
      </c>
      <c r="W2339">
        <v>18</v>
      </c>
      <c r="X2339" t="s">
        <v>31</v>
      </c>
      <c r="Y2339" s="2">
        <v>44943</v>
      </c>
      <c r="Z2339">
        <v>355.01</v>
      </c>
      <c r="AA2339" t="s">
        <v>727</v>
      </c>
      <c r="AB2339">
        <v>2025</v>
      </c>
      <c r="AC2339" t="s">
        <v>721</v>
      </c>
      <c r="AD2339">
        <v>9.9997142938773181E-2</v>
      </c>
      <c r="AE2339" t="s">
        <v>713</v>
      </c>
      <c r="AF2339" t="str">
        <f>IF(WEEKDAY(Main_Data_1_1[[#This Row],[Orders.OrderDate]],2)&gt;5,"Weekend","Weekday")</f>
        <v>Weekend</v>
      </c>
    </row>
    <row r="2340" spans="1:32" x14ac:dyDescent="0.3">
      <c r="A2340">
        <v>165</v>
      </c>
      <c r="B2340" t="s">
        <v>192</v>
      </c>
      <c r="C2340" t="s">
        <v>35</v>
      </c>
      <c r="D2340" t="s">
        <v>26</v>
      </c>
      <c r="E2340">
        <v>3.1</v>
      </c>
      <c r="F2340">
        <v>250</v>
      </c>
      <c r="G2340" t="s">
        <v>10</v>
      </c>
      <c r="H2340">
        <v>2339</v>
      </c>
      <c r="I2340">
        <v>453</v>
      </c>
      <c r="J2340">
        <v>165</v>
      </c>
      <c r="K2340" s="2">
        <v>45591</v>
      </c>
      <c r="L2340" s="2">
        <v>0.82916666666666672</v>
      </c>
      <c r="M2340">
        <v>53</v>
      </c>
      <c r="N2340">
        <v>6</v>
      </c>
      <c r="O2340">
        <v>1159.5</v>
      </c>
      <c r="P2340">
        <v>173.92</v>
      </c>
      <c r="Q2340">
        <v>0</v>
      </c>
      <c r="R2340" t="s">
        <v>683</v>
      </c>
      <c r="S2340" t="s">
        <v>684</v>
      </c>
      <c r="T2340">
        <v>453</v>
      </c>
      <c r="U2340" t="s">
        <v>551</v>
      </c>
      <c r="V2340" t="s">
        <v>288</v>
      </c>
      <c r="W2340">
        <v>48</v>
      </c>
      <c r="X2340" t="s">
        <v>72</v>
      </c>
      <c r="Y2340" s="2">
        <v>45492</v>
      </c>
      <c r="Z2340">
        <v>985.58</v>
      </c>
      <c r="AA2340" t="s">
        <v>719</v>
      </c>
      <c r="AB2340">
        <v>2024</v>
      </c>
      <c r="AC2340" t="s">
        <v>712</v>
      </c>
      <c r="AD2340">
        <v>0.14999568779646399</v>
      </c>
      <c r="AE2340" t="s">
        <v>717</v>
      </c>
      <c r="AF2340" t="str">
        <f>IF(WEEKDAY(Main_Data_1_1[[#This Row],[Orders.OrderDate]],2)&gt;5,"Weekend","Weekday")</f>
        <v>Weekend</v>
      </c>
    </row>
    <row r="2341" spans="1:32" x14ac:dyDescent="0.3">
      <c r="A2341">
        <v>66</v>
      </c>
      <c r="B2341" t="s">
        <v>93</v>
      </c>
      <c r="C2341" t="s">
        <v>35</v>
      </c>
      <c r="D2341" t="s">
        <v>42</v>
      </c>
      <c r="E2341">
        <v>4.2</v>
      </c>
      <c r="F2341">
        <v>350</v>
      </c>
      <c r="G2341" t="s">
        <v>13</v>
      </c>
      <c r="H2341">
        <v>2340</v>
      </c>
      <c r="I2341">
        <v>58</v>
      </c>
      <c r="J2341">
        <v>66</v>
      </c>
      <c r="K2341" s="2">
        <v>45572</v>
      </c>
      <c r="L2341" s="2">
        <v>0.75208333333333333</v>
      </c>
      <c r="M2341">
        <v>15</v>
      </c>
      <c r="N2341">
        <v>2</v>
      </c>
      <c r="O2341">
        <v>129.88</v>
      </c>
      <c r="P2341">
        <v>25.98</v>
      </c>
      <c r="Q2341">
        <v>40</v>
      </c>
      <c r="R2341" t="s">
        <v>680</v>
      </c>
      <c r="S2341" t="s">
        <v>681</v>
      </c>
      <c r="T2341">
        <v>58</v>
      </c>
      <c r="U2341" t="s">
        <v>302</v>
      </c>
      <c r="V2341" t="s">
        <v>284</v>
      </c>
      <c r="W2341">
        <v>31</v>
      </c>
      <c r="X2341" t="s">
        <v>15</v>
      </c>
      <c r="Y2341" s="2">
        <v>45215</v>
      </c>
      <c r="Z2341">
        <v>143.89999999999998</v>
      </c>
      <c r="AA2341" t="s">
        <v>719</v>
      </c>
      <c r="AB2341">
        <v>2024</v>
      </c>
      <c r="AC2341" t="s">
        <v>721</v>
      </c>
      <c r="AD2341">
        <v>0.2000307976593779</v>
      </c>
      <c r="AE2341" t="s">
        <v>715</v>
      </c>
      <c r="AF2341" t="str">
        <f>IF(WEEKDAY(Main_Data_1_1[[#This Row],[Orders.OrderDate]],2)&gt;5,"Weekend","Weekday")</f>
        <v>Weekday</v>
      </c>
    </row>
    <row r="2342" spans="1:32" x14ac:dyDescent="0.3">
      <c r="A2342">
        <v>144</v>
      </c>
      <c r="B2342" t="s">
        <v>171</v>
      </c>
      <c r="C2342" t="s">
        <v>37</v>
      </c>
      <c r="D2342" t="s">
        <v>22</v>
      </c>
      <c r="E2342">
        <v>4.5</v>
      </c>
      <c r="F2342">
        <v>350</v>
      </c>
      <c r="G2342" t="s">
        <v>13</v>
      </c>
      <c r="H2342">
        <v>2341</v>
      </c>
      <c r="I2342">
        <v>250</v>
      </c>
      <c r="J2342">
        <v>144</v>
      </c>
      <c r="K2342" s="2">
        <v>45798</v>
      </c>
      <c r="L2342" s="2">
        <v>0.41388888888888886</v>
      </c>
      <c r="M2342">
        <v>28</v>
      </c>
      <c r="N2342">
        <v>6</v>
      </c>
      <c r="O2342">
        <v>1699.42</v>
      </c>
      <c r="P2342">
        <v>254.91</v>
      </c>
      <c r="Q2342">
        <v>30</v>
      </c>
      <c r="R2342" t="s">
        <v>686</v>
      </c>
      <c r="S2342" t="s">
        <v>684</v>
      </c>
      <c r="T2342">
        <v>250</v>
      </c>
      <c r="U2342" t="s">
        <v>492</v>
      </c>
      <c r="V2342" t="s">
        <v>284</v>
      </c>
      <c r="W2342">
        <v>24</v>
      </c>
      <c r="X2342" t="s">
        <v>72</v>
      </c>
      <c r="Y2342" s="2">
        <v>45791</v>
      </c>
      <c r="Z2342">
        <v>1474.51</v>
      </c>
      <c r="AA2342" t="s">
        <v>727</v>
      </c>
      <c r="AB2342">
        <v>2025</v>
      </c>
      <c r="AC2342" t="s">
        <v>721</v>
      </c>
      <c r="AD2342">
        <v>0.14999823469183604</v>
      </c>
      <c r="AE2342" t="s">
        <v>713</v>
      </c>
      <c r="AF2342" t="str">
        <f>IF(WEEKDAY(Main_Data_1_1[[#This Row],[Orders.OrderDate]],2)&gt;5,"Weekend","Weekday")</f>
        <v>Weekday</v>
      </c>
    </row>
    <row r="2343" spans="1:32" x14ac:dyDescent="0.3">
      <c r="A2343">
        <v>129</v>
      </c>
      <c r="B2343" t="s">
        <v>156</v>
      </c>
      <c r="C2343" t="s">
        <v>19</v>
      </c>
      <c r="D2343" t="s">
        <v>42</v>
      </c>
      <c r="E2343">
        <v>4.4000000000000004</v>
      </c>
      <c r="F2343">
        <v>300</v>
      </c>
      <c r="G2343" t="s">
        <v>17</v>
      </c>
      <c r="H2343">
        <v>2342</v>
      </c>
      <c r="I2343">
        <v>324</v>
      </c>
      <c r="J2343">
        <v>129</v>
      </c>
      <c r="K2343" s="2">
        <v>45701</v>
      </c>
      <c r="L2343" s="2">
        <v>0.95</v>
      </c>
      <c r="M2343">
        <v>40</v>
      </c>
      <c r="N2343">
        <v>1</v>
      </c>
      <c r="O2343">
        <v>519.4</v>
      </c>
      <c r="P2343">
        <v>103.88</v>
      </c>
      <c r="Q2343">
        <v>0</v>
      </c>
      <c r="R2343" t="s">
        <v>683</v>
      </c>
      <c r="S2343" t="s">
        <v>681</v>
      </c>
      <c r="T2343">
        <v>324</v>
      </c>
      <c r="U2343" t="s">
        <v>297</v>
      </c>
      <c r="V2343" t="s">
        <v>288</v>
      </c>
      <c r="W2343">
        <v>28</v>
      </c>
      <c r="X2343" t="s">
        <v>15</v>
      </c>
      <c r="Y2343" s="2">
        <v>45798</v>
      </c>
      <c r="Z2343">
        <v>415.52</v>
      </c>
      <c r="AA2343" t="s">
        <v>716</v>
      </c>
      <c r="AB2343">
        <v>2025</v>
      </c>
      <c r="AC2343" t="s">
        <v>712</v>
      </c>
      <c r="AD2343">
        <v>0.2</v>
      </c>
      <c r="AE2343" t="s">
        <v>715</v>
      </c>
      <c r="AF2343" t="str">
        <f>IF(WEEKDAY(Main_Data_1_1[[#This Row],[Orders.OrderDate]],2)&gt;5,"Weekend","Weekday")</f>
        <v>Weekday</v>
      </c>
    </row>
    <row r="2344" spans="1:32" x14ac:dyDescent="0.3">
      <c r="A2344">
        <v>70</v>
      </c>
      <c r="B2344" t="s">
        <v>97</v>
      </c>
      <c r="C2344" t="s">
        <v>8</v>
      </c>
      <c r="D2344" t="s">
        <v>29</v>
      </c>
      <c r="E2344">
        <v>3.3</v>
      </c>
      <c r="F2344">
        <v>350</v>
      </c>
      <c r="G2344" t="s">
        <v>13</v>
      </c>
      <c r="H2344">
        <v>2343</v>
      </c>
      <c r="I2344">
        <v>211</v>
      </c>
      <c r="J2344">
        <v>70</v>
      </c>
      <c r="K2344" s="2">
        <v>45709</v>
      </c>
      <c r="L2344" s="2">
        <v>0.94652777777777775</v>
      </c>
      <c r="M2344">
        <v>37</v>
      </c>
      <c r="N2344">
        <v>3</v>
      </c>
      <c r="O2344">
        <v>1170.73</v>
      </c>
      <c r="P2344">
        <v>117.07</v>
      </c>
      <c r="Q2344">
        <v>20</v>
      </c>
      <c r="R2344" t="s">
        <v>685</v>
      </c>
      <c r="S2344" t="s">
        <v>681</v>
      </c>
      <c r="T2344">
        <v>211</v>
      </c>
      <c r="U2344" t="s">
        <v>365</v>
      </c>
      <c r="V2344" t="s">
        <v>284</v>
      </c>
      <c r="W2344">
        <v>53</v>
      </c>
      <c r="X2344" t="s">
        <v>37</v>
      </c>
      <c r="Y2344" s="2">
        <v>45776</v>
      </c>
      <c r="Z2344">
        <v>1073.6600000000001</v>
      </c>
      <c r="AA2344" t="s">
        <v>716</v>
      </c>
      <c r="AB2344">
        <v>2025</v>
      </c>
      <c r="AC2344" t="s">
        <v>712</v>
      </c>
      <c r="AD2344">
        <v>9.9997437496263011E-2</v>
      </c>
      <c r="AE2344" t="s">
        <v>717</v>
      </c>
      <c r="AF2344" t="str">
        <f>IF(WEEKDAY(Main_Data_1_1[[#This Row],[Orders.OrderDate]],2)&gt;5,"Weekend","Weekday")</f>
        <v>Weekday</v>
      </c>
    </row>
    <row r="2345" spans="1:32" x14ac:dyDescent="0.3">
      <c r="A2345">
        <v>130</v>
      </c>
      <c r="B2345" t="s">
        <v>157</v>
      </c>
      <c r="C2345" t="s">
        <v>21</v>
      </c>
      <c r="D2345" t="s">
        <v>22</v>
      </c>
      <c r="E2345">
        <v>3.9</v>
      </c>
      <c r="F2345">
        <v>700</v>
      </c>
      <c r="G2345" t="s">
        <v>10</v>
      </c>
      <c r="H2345">
        <v>2344</v>
      </c>
      <c r="I2345">
        <v>555</v>
      </c>
      <c r="J2345">
        <v>130</v>
      </c>
      <c r="K2345" s="2">
        <v>45390</v>
      </c>
      <c r="L2345" s="2">
        <v>0.37777777777777777</v>
      </c>
      <c r="M2345">
        <v>30</v>
      </c>
      <c r="N2345">
        <v>5</v>
      </c>
      <c r="O2345">
        <v>1237.25</v>
      </c>
      <c r="P2345">
        <v>61.86</v>
      </c>
      <c r="Q2345">
        <v>20</v>
      </c>
      <c r="R2345" t="s">
        <v>686</v>
      </c>
      <c r="S2345" t="s">
        <v>681</v>
      </c>
      <c r="T2345">
        <v>555</v>
      </c>
      <c r="U2345" t="s">
        <v>458</v>
      </c>
      <c r="V2345" t="s">
        <v>284</v>
      </c>
      <c r="W2345">
        <v>43</v>
      </c>
      <c r="X2345" t="s">
        <v>19</v>
      </c>
      <c r="Y2345" s="2">
        <v>44988</v>
      </c>
      <c r="Z2345">
        <v>1195.3900000000001</v>
      </c>
      <c r="AA2345" t="s">
        <v>726</v>
      </c>
      <c r="AB2345">
        <v>2024</v>
      </c>
      <c r="AC2345" t="s">
        <v>721</v>
      </c>
      <c r="AD2345">
        <v>4.999797938977571E-2</v>
      </c>
      <c r="AE2345" t="s">
        <v>723</v>
      </c>
      <c r="AF2345" t="str">
        <f>IF(WEEKDAY(Main_Data_1_1[[#This Row],[Orders.OrderDate]],2)&gt;5,"Weekend","Weekday")</f>
        <v>Weekday</v>
      </c>
    </row>
    <row r="2346" spans="1:32" x14ac:dyDescent="0.3">
      <c r="A2346">
        <v>26</v>
      </c>
      <c r="B2346" t="s">
        <v>51</v>
      </c>
      <c r="C2346" t="s">
        <v>31</v>
      </c>
      <c r="D2346" t="s">
        <v>45</v>
      </c>
      <c r="E2346">
        <v>4.5</v>
      </c>
      <c r="F2346">
        <v>150</v>
      </c>
      <c r="G2346" t="s">
        <v>13</v>
      </c>
      <c r="H2346">
        <v>2345</v>
      </c>
      <c r="I2346">
        <v>322</v>
      </c>
      <c r="J2346">
        <v>26</v>
      </c>
      <c r="K2346" s="2">
        <v>45541</v>
      </c>
      <c r="L2346" s="2">
        <v>0.63680555555555551</v>
      </c>
      <c r="M2346">
        <v>39</v>
      </c>
      <c r="N2346">
        <v>1</v>
      </c>
      <c r="O2346">
        <v>288.92</v>
      </c>
      <c r="P2346">
        <v>0</v>
      </c>
      <c r="Q2346">
        <v>20</v>
      </c>
      <c r="R2346" t="s">
        <v>685</v>
      </c>
      <c r="S2346" t="s">
        <v>681</v>
      </c>
      <c r="T2346">
        <v>322</v>
      </c>
      <c r="U2346" t="s">
        <v>466</v>
      </c>
      <c r="V2346" t="s">
        <v>284</v>
      </c>
      <c r="W2346">
        <v>29</v>
      </c>
      <c r="X2346" t="s">
        <v>37</v>
      </c>
      <c r="Y2346" s="2">
        <v>45389</v>
      </c>
      <c r="Z2346">
        <v>308.92</v>
      </c>
      <c r="AA2346" t="s">
        <v>720</v>
      </c>
      <c r="AB2346">
        <v>2024</v>
      </c>
      <c r="AC2346" t="s">
        <v>712</v>
      </c>
      <c r="AD2346">
        <v>0</v>
      </c>
      <c r="AE2346" t="s">
        <v>715</v>
      </c>
      <c r="AF2346" t="str">
        <f>IF(WEEKDAY(Main_Data_1_1[[#This Row],[Orders.OrderDate]],2)&gt;5,"Weekend","Weekday")</f>
        <v>Weekday</v>
      </c>
    </row>
    <row r="2347" spans="1:32" x14ac:dyDescent="0.3">
      <c r="A2347">
        <v>61</v>
      </c>
      <c r="B2347" t="s">
        <v>88</v>
      </c>
      <c r="C2347" t="s">
        <v>19</v>
      </c>
      <c r="D2347" t="s">
        <v>56</v>
      </c>
      <c r="E2347">
        <v>3.3</v>
      </c>
      <c r="F2347">
        <v>350</v>
      </c>
      <c r="G2347" t="s">
        <v>17</v>
      </c>
      <c r="H2347">
        <v>2346</v>
      </c>
      <c r="I2347">
        <v>101</v>
      </c>
      <c r="J2347">
        <v>61</v>
      </c>
      <c r="K2347" s="2">
        <v>45840</v>
      </c>
      <c r="L2347" s="2">
        <v>0.55763888888888891</v>
      </c>
      <c r="M2347">
        <v>65</v>
      </c>
      <c r="N2347">
        <v>2</v>
      </c>
      <c r="O2347">
        <v>412.01</v>
      </c>
      <c r="P2347">
        <v>82.4</v>
      </c>
      <c r="Q2347">
        <v>49</v>
      </c>
      <c r="R2347" t="s">
        <v>680</v>
      </c>
      <c r="S2347" t="s">
        <v>684</v>
      </c>
      <c r="T2347">
        <v>101</v>
      </c>
      <c r="U2347" t="s">
        <v>376</v>
      </c>
      <c r="V2347" t="s">
        <v>288</v>
      </c>
      <c r="W2347">
        <v>52</v>
      </c>
      <c r="X2347" t="s">
        <v>72</v>
      </c>
      <c r="Y2347" s="2">
        <v>45478</v>
      </c>
      <c r="Z2347">
        <v>378.61</v>
      </c>
      <c r="AA2347" t="s">
        <v>718</v>
      </c>
      <c r="AB2347">
        <v>2025</v>
      </c>
      <c r="AC2347" t="s">
        <v>712</v>
      </c>
      <c r="AD2347">
        <v>0.1999951457488896</v>
      </c>
      <c r="AE2347" t="s">
        <v>717</v>
      </c>
      <c r="AF2347" t="str">
        <f>IF(WEEKDAY(Main_Data_1_1[[#This Row],[Orders.OrderDate]],2)&gt;5,"Weekend","Weekday")</f>
        <v>Weekday</v>
      </c>
    </row>
    <row r="2348" spans="1:32" x14ac:dyDescent="0.3">
      <c r="A2348">
        <v>226</v>
      </c>
      <c r="B2348" t="s">
        <v>253</v>
      </c>
      <c r="C2348" t="s">
        <v>21</v>
      </c>
      <c r="D2348" t="s">
        <v>16</v>
      </c>
      <c r="E2348">
        <v>3.3</v>
      </c>
      <c r="F2348">
        <v>350</v>
      </c>
      <c r="G2348" t="s">
        <v>10</v>
      </c>
      <c r="H2348">
        <v>2347</v>
      </c>
      <c r="I2348">
        <v>79</v>
      </c>
      <c r="J2348">
        <v>226</v>
      </c>
      <c r="K2348" s="2">
        <v>46062</v>
      </c>
      <c r="L2348" s="2">
        <v>0.85624999999999996</v>
      </c>
      <c r="M2348">
        <v>22</v>
      </c>
      <c r="N2348">
        <v>6</v>
      </c>
      <c r="O2348">
        <v>1429.96</v>
      </c>
      <c r="P2348">
        <v>71.5</v>
      </c>
      <c r="Q2348">
        <v>20</v>
      </c>
      <c r="R2348" t="s">
        <v>682</v>
      </c>
      <c r="S2348" t="s">
        <v>681</v>
      </c>
      <c r="T2348">
        <v>79</v>
      </c>
      <c r="U2348" t="s">
        <v>357</v>
      </c>
      <c r="V2348" t="s">
        <v>288</v>
      </c>
      <c r="W2348">
        <v>36</v>
      </c>
      <c r="X2348" t="s">
        <v>21</v>
      </c>
      <c r="Y2348" s="2">
        <v>45339</v>
      </c>
      <c r="Z2348">
        <v>1378.46</v>
      </c>
      <c r="AA2348" t="s">
        <v>716</v>
      </c>
      <c r="AB2348">
        <v>2026</v>
      </c>
      <c r="AC2348" t="s">
        <v>721</v>
      </c>
      <c r="AD2348">
        <v>5.0001398640521409E-2</v>
      </c>
      <c r="AE2348" t="s">
        <v>723</v>
      </c>
      <c r="AF2348" t="str">
        <f>IF(WEEKDAY(Main_Data_1_1[[#This Row],[Orders.OrderDate]],2)&gt;5,"Weekend","Weekday")</f>
        <v>Weekday</v>
      </c>
    </row>
    <row r="2349" spans="1:32" x14ac:dyDescent="0.3">
      <c r="A2349">
        <v>138</v>
      </c>
      <c r="B2349" t="s">
        <v>165</v>
      </c>
      <c r="C2349" t="s">
        <v>31</v>
      </c>
      <c r="D2349" t="s">
        <v>26</v>
      </c>
      <c r="E2349">
        <v>4.5</v>
      </c>
      <c r="F2349">
        <v>800</v>
      </c>
      <c r="G2349" t="s">
        <v>10</v>
      </c>
      <c r="H2349">
        <v>2348</v>
      </c>
      <c r="I2349">
        <v>244</v>
      </c>
      <c r="J2349">
        <v>138</v>
      </c>
      <c r="K2349" s="2">
        <v>45870</v>
      </c>
      <c r="L2349" s="2">
        <v>0.44513888888888886</v>
      </c>
      <c r="M2349">
        <v>59</v>
      </c>
      <c r="N2349">
        <v>4</v>
      </c>
      <c r="O2349">
        <v>1783.8</v>
      </c>
      <c r="P2349">
        <v>267.57</v>
      </c>
      <c r="Q2349">
        <v>40</v>
      </c>
      <c r="R2349" t="s">
        <v>678</v>
      </c>
      <c r="S2349" t="s">
        <v>681</v>
      </c>
      <c r="T2349">
        <v>244</v>
      </c>
      <c r="U2349" t="s">
        <v>487</v>
      </c>
      <c r="V2349" t="s">
        <v>288</v>
      </c>
      <c r="W2349">
        <v>25</v>
      </c>
      <c r="X2349" t="s">
        <v>15</v>
      </c>
      <c r="Y2349" s="2">
        <v>45262</v>
      </c>
      <c r="Z2349">
        <v>1556.23</v>
      </c>
      <c r="AA2349" t="s">
        <v>722</v>
      </c>
      <c r="AB2349">
        <v>2025</v>
      </c>
      <c r="AC2349" t="s">
        <v>712</v>
      </c>
      <c r="AD2349">
        <v>0.15</v>
      </c>
      <c r="AE2349" t="s">
        <v>715</v>
      </c>
      <c r="AF2349" t="str">
        <f>IF(WEEKDAY(Main_Data_1_1[[#This Row],[Orders.OrderDate]],2)&gt;5,"Weekend","Weekday")</f>
        <v>Weekday</v>
      </c>
    </row>
    <row r="2350" spans="1:32" x14ac:dyDescent="0.3">
      <c r="A2350">
        <v>192</v>
      </c>
      <c r="B2350" t="s">
        <v>219</v>
      </c>
      <c r="C2350" t="s">
        <v>35</v>
      </c>
      <c r="D2350" t="s">
        <v>50</v>
      </c>
      <c r="E2350">
        <v>3.7</v>
      </c>
      <c r="F2350">
        <v>300</v>
      </c>
      <c r="G2350" t="s">
        <v>17</v>
      </c>
      <c r="H2350">
        <v>2349</v>
      </c>
      <c r="I2350">
        <v>478</v>
      </c>
      <c r="J2350">
        <v>192</v>
      </c>
      <c r="K2350" s="2">
        <v>45814</v>
      </c>
      <c r="L2350" s="2">
        <v>0.7368055555555556</v>
      </c>
      <c r="M2350">
        <v>46</v>
      </c>
      <c r="N2350">
        <v>4</v>
      </c>
      <c r="O2350">
        <v>930</v>
      </c>
      <c r="P2350">
        <v>0</v>
      </c>
      <c r="Q2350">
        <v>0</v>
      </c>
      <c r="R2350" t="s">
        <v>686</v>
      </c>
      <c r="S2350" t="s">
        <v>681</v>
      </c>
      <c r="T2350">
        <v>478</v>
      </c>
      <c r="U2350" t="s">
        <v>615</v>
      </c>
      <c r="V2350" t="s">
        <v>288</v>
      </c>
      <c r="W2350">
        <v>26</v>
      </c>
      <c r="X2350" t="s">
        <v>21</v>
      </c>
      <c r="Y2350" s="2">
        <v>45367</v>
      </c>
      <c r="Z2350">
        <v>930</v>
      </c>
      <c r="AA2350" t="s">
        <v>728</v>
      </c>
      <c r="AB2350">
        <v>2025</v>
      </c>
      <c r="AC2350" t="s">
        <v>712</v>
      </c>
      <c r="AD2350">
        <v>0</v>
      </c>
      <c r="AE2350" t="s">
        <v>715</v>
      </c>
      <c r="AF2350" t="str">
        <f>IF(WEEKDAY(Main_Data_1_1[[#This Row],[Orders.OrderDate]],2)&gt;5,"Weekend","Weekday")</f>
        <v>Weekday</v>
      </c>
    </row>
    <row r="2351" spans="1:32" x14ac:dyDescent="0.3">
      <c r="A2351">
        <v>21</v>
      </c>
      <c r="B2351" t="s">
        <v>44</v>
      </c>
      <c r="C2351" t="s">
        <v>21</v>
      </c>
      <c r="D2351" t="s">
        <v>45</v>
      </c>
      <c r="E2351">
        <v>3.3</v>
      </c>
      <c r="F2351">
        <v>400</v>
      </c>
      <c r="G2351" t="s">
        <v>10</v>
      </c>
      <c r="H2351">
        <v>2350</v>
      </c>
      <c r="I2351">
        <v>133</v>
      </c>
      <c r="J2351">
        <v>21</v>
      </c>
      <c r="K2351" s="2">
        <v>45555</v>
      </c>
      <c r="L2351" s="2">
        <v>0.49236111111111114</v>
      </c>
      <c r="M2351">
        <v>18</v>
      </c>
      <c r="N2351">
        <v>4</v>
      </c>
      <c r="O2351">
        <v>1654.39</v>
      </c>
      <c r="P2351">
        <v>82.72</v>
      </c>
      <c r="Q2351">
        <v>0</v>
      </c>
      <c r="R2351" t="s">
        <v>682</v>
      </c>
      <c r="S2351" t="s">
        <v>684</v>
      </c>
      <c r="T2351">
        <v>133</v>
      </c>
      <c r="U2351" t="s">
        <v>406</v>
      </c>
      <c r="V2351" t="s">
        <v>288</v>
      </c>
      <c r="W2351">
        <v>18</v>
      </c>
      <c r="X2351" t="s">
        <v>35</v>
      </c>
      <c r="Y2351" s="2">
        <v>45236</v>
      </c>
      <c r="Z2351">
        <v>1571.67</v>
      </c>
      <c r="AA2351" t="s">
        <v>720</v>
      </c>
      <c r="AB2351">
        <v>2024</v>
      </c>
      <c r="AC2351" t="s">
        <v>721</v>
      </c>
      <c r="AD2351">
        <v>5.0000302226198175E-2</v>
      </c>
      <c r="AE2351" t="s">
        <v>713</v>
      </c>
      <c r="AF2351" t="str">
        <f>IF(WEEKDAY(Main_Data_1_1[[#This Row],[Orders.OrderDate]],2)&gt;5,"Weekend","Weekday")</f>
        <v>Weekday</v>
      </c>
    </row>
    <row r="2352" spans="1:32" x14ac:dyDescent="0.3">
      <c r="A2352">
        <v>144</v>
      </c>
      <c r="B2352" t="s">
        <v>171</v>
      </c>
      <c r="C2352" t="s">
        <v>37</v>
      </c>
      <c r="D2352" t="s">
        <v>22</v>
      </c>
      <c r="E2352">
        <v>4.5</v>
      </c>
      <c r="F2352">
        <v>350</v>
      </c>
      <c r="G2352" t="s">
        <v>13</v>
      </c>
      <c r="H2352">
        <v>2351</v>
      </c>
      <c r="I2352">
        <v>276</v>
      </c>
      <c r="J2352">
        <v>144</v>
      </c>
      <c r="K2352" s="2">
        <v>45665</v>
      </c>
      <c r="L2352" s="2">
        <v>0.36805555555555558</v>
      </c>
      <c r="M2352">
        <v>56</v>
      </c>
      <c r="N2352">
        <v>6</v>
      </c>
      <c r="O2352">
        <v>1015.66</v>
      </c>
      <c r="P2352">
        <v>101.57</v>
      </c>
      <c r="Q2352">
        <v>30</v>
      </c>
      <c r="R2352" t="s">
        <v>686</v>
      </c>
      <c r="S2352" t="s">
        <v>684</v>
      </c>
      <c r="T2352">
        <v>276</v>
      </c>
      <c r="U2352" t="s">
        <v>510</v>
      </c>
      <c r="V2352" t="s">
        <v>284</v>
      </c>
      <c r="W2352">
        <v>28</v>
      </c>
      <c r="X2352" t="s">
        <v>35</v>
      </c>
      <c r="Y2352" s="2">
        <v>45112</v>
      </c>
      <c r="Z2352">
        <v>944.08999999999992</v>
      </c>
      <c r="AA2352" t="s">
        <v>711</v>
      </c>
      <c r="AB2352">
        <v>2025</v>
      </c>
      <c r="AC2352" t="s">
        <v>712</v>
      </c>
      <c r="AD2352">
        <v>0.10000393832581769</v>
      </c>
      <c r="AE2352" t="s">
        <v>715</v>
      </c>
      <c r="AF2352" t="str">
        <f>IF(WEEKDAY(Main_Data_1_1[[#This Row],[Orders.OrderDate]],2)&gt;5,"Weekend","Weekday")</f>
        <v>Weekday</v>
      </c>
    </row>
    <row r="2353" spans="1:32" x14ac:dyDescent="0.3">
      <c r="A2353">
        <v>118</v>
      </c>
      <c r="B2353" t="s">
        <v>145</v>
      </c>
      <c r="C2353" t="s">
        <v>31</v>
      </c>
      <c r="D2353" t="s">
        <v>26</v>
      </c>
      <c r="E2353">
        <v>4.4000000000000004</v>
      </c>
      <c r="F2353">
        <v>250</v>
      </c>
      <c r="G2353" t="s">
        <v>17</v>
      </c>
      <c r="H2353">
        <v>2352</v>
      </c>
      <c r="I2353">
        <v>222</v>
      </c>
      <c r="J2353">
        <v>118</v>
      </c>
      <c r="K2353" s="2">
        <v>45298</v>
      </c>
      <c r="L2353" s="2">
        <v>0.79513888888888884</v>
      </c>
      <c r="M2353">
        <v>63</v>
      </c>
      <c r="N2353">
        <v>1</v>
      </c>
      <c r="O2353">
        <v>1602.02</v>
      </c>
      <c r="P2353">
        <v>160.19999999999999</v>
      </c>
      <c r="Q2353">
        <v>0</v>
      </c>
      <c r="R2353" t="s">
        <v>678</v>
      </c>
      <c r="S2353" t="s">
        <v>681</v>
      </c>
      <c r="T2353">
        <v>222</v>
      </c>
      <c r="U2353" t="s">
        <v>472</v>
      </c>
      <c r="V2353" t="s">
        <v>288</v>
      </c>
      <c r="W2353">
        <v>51</v>
      </c>
      <c r="X2353" t="s">
        <v>21</v>
      </c>
      <c r="Y2353" s="2">
        <v>45317</v>
      </c>
      <c r="Z2353">
        <v>1441.82</v>
      </c>
      <c r="AA2353" t="s">
        <v>711</v>
      </c>
      <c r="AB2353">
        <v>2024</v>
      </c>
      <c r="AC2353" t="s">
        <v>712</v>
      </c>
      <c r="AD2353">
        <v>9.9998751576135123E-2</v>
      </c>
      <c r="AE2353" t="s">
        <v>717</v>
      </c>
      <c r="AF2353" t="str">
        <f>IF(WEEKDAY(Main_Data_1_1[[#This Row],[Orders.OrderDate]],2)&gt;5,"Weekend","Weekday")</f>
        <v>Weekend</v>
      </c>
    </row>
    <row r="2354" spans="1:32" x14ac:dyDescent="0.3">
      <c r="A2354">
        <v>93</v>
      </c>
      <c r="B2354" t="s">
        <v>120</v>
      </c>
      <c r="C2354" t="s">
        <v>35</v>
      </c>
      <c r="D2354" t="s">
        <v>45</v>
      </c>
      <c r="E2354">
        <v>4.4000000000000004</v>
      </c>
      <c r="F2354">
        <v>200</v>
      </c>
      <c r="G2354" t="s">
        <v>17</v>
      </c>
      <c r="H2354">
        <v>2353</v>
      </c>
      <c r="I2354">
        <v>312</v>
      </c>
      <c r="J2354">
        <v>93</v>
      </c>
      <c r="K2354" s="2">
        <v>45557</v>
      </c>
      <c r="L2354" s="2">
        <v>0.80972222222222223</v>
      </c>
      <c r="M2354">
        <v>53</v>
      </c>
      <c r="N2354">
        <v>4</v>
      </c>
      <c r="O2354">
        <v>358.17</v>
      </c>
      <c r="P2354">
        <v>17.91</v>
      </c>
      <c r="Q2354">
        <v>30</v>
      </c>
      <c r="R2354" t="s">
        <v>683</v>
      </c>
      <c r="S2354" t="s">
        <v>681</v>
      </c>
      <c r="T2354">
        <v>312</v>
      </c>
      <c r="U2354" t="s">
        <v>307</v>
      </c>
      <c r="V2354" t="s">
        <v>288</v>
      </c>
      <c r="W2354">
        <v>40</v>
      </c>
      <c r="X2354" t="s">
        <v>31</v>
      </c>
      <c r="Y2354" s="2">
        <v>44970</v>
      </c>
      <c r="Z2354">
        <v>370.26</v>
      </c>
      <c r="AA2354" t="s">
        <v>720</v>
      </c>
      <c r="AB2354">
        <v>2024</v>
      </c>
      <c r="AC2354" t="s">
        <v>712</v>
      </c>
      <c r="AD2354">
        <v>5.0004187955440149E-2</v>
      </c>
      <c r="AE2354" t="s">
        <v>723</v>
      </c>
      <c r="AF2354" t="str">
        <f>IF(WEEKDAY(Main_Data_1_1[[#This Row],[Orders.OrderDate]],2)&gt;5,"Weekend","Weekday")</f>
        <v>Weekend</v>
      </c>
    </row>
    <row r="2355" spans="1:32" x14ac:dyDescent="0.3">
      <c r="A2355">
        <v>154</v>
      </c>
      <c r="B2355" t="s">
        <v>181</v>
      </c>
      <c r="C2355" t="s">
        <v>31</v>
      </c>
      <c r="D2355" t="s">
        <v>29</v>
      </c>
      <c r="E2355">
        <v>3.5</v>
      </c>
      <c r="F2355">
        <v>800</v>
      </c>
      <c r="G2355" t="s">
        <v>17</v>
      </c>
      <c r="H2355">
        <v>2354</v>
      </c>
      <c r="I2355">
        <v>118</v>
      </c>
      <c r="J2355">
        <v>154</v>
      </c>
      <c r="K2355" s="2">
        <v>45482</v>
      </c>
      <c r="L2355" s="2">
        <v>0.93541666666666667</v>
      </c>
      <c r="M2355">
        <v>46</v>
      </c>
      <c r="N2355">
        <v>1</v>
      </c>
      <c r="O2355">
        <v>517.03</v>
      </c>
      <c r="P2355">
        <v>25.85</v>
      </c>
      <c r="Q2355">
        <v>0</v>
      </c>
      <c r="R2355" t="s">
        <v>680</v>
      </c>
      <c r="S2355" t="s">
        <v>679</v>
      </c>
      <c r="T2355">
        <v>118</v>
      </c>
      <c r="U2355" t="s">
        <v>392</v>
      </c>
      <c r="V2355" t="s">
        <v>284</v>
      </c>
      <c r="W2355">
        <v>47</v>
      </c>
      <c r="X2355" t="s">
        <v>72</v>
      </c>
      <c r="Y2355" s="2">
        <v>45297</v>
      </c>
      <c r="Z2355">
        <v>491.17999999999995</v>
      </c>
      <c r="AA2355" t="s">
        <v>718</v>
      </c>
      <c r="AB2355">
        <v>2024</v>
      </c>
      <c r="AC2355" t="s">
        <v>712</v>
      </c>
      <c r="AD2355">
        <v>4.9997098814382149E-2</v>
      </c>
      <c r="AE2355" t="s">
        <v>717</v>
      </c>
      <c r="AF2355" t="str">
        <f>IF(WEEKDAY(Main_Data_1_1[[#This Row],[Orders.OrderDate]],2)&gt;5,"Weekend","Weekday")</f>
        <v>Weekday</v>
      </c>
    </row>
    <row r="2356" spans="1:32" x14ac:dyDescent="0.3">
      <c r="A2356">
        <v>129</v>
      </c>
      <c r="B2356" t="s">
        <v>156</v>
      </c>
      <c r="C2356" t="s">
        <v>19</v>
      </c>
      <c r="D2356" t="s">
        <v>42</v>
      </c>
      <c r="E2356">
        <v>4.4000000000000004</v>
      </c>
      <c r="F2356">
        <v>300</v>
      </c>
      <c r="G2356" t="s">
        <v>17</v>
      </c>
      <c r="H2356">
        <v>2355</v>
      </c>
      <c r="I2356">
        <v>514</v>
      </c>
      <c r="J2356">
        <v>129</v>
      </c>
      <c r="K2356" s="2">
        <v>45717</v>
      </c>
      <c r="L2356" s="2">
        <v>0.53749999999999998</v>
      </c>
      <c r="M2356">
        <v>42</v>
      </c>
      <c r="N2356">
        <v>2</v>
      </c>
      <c r="O2356">
        <v>1102.22</v>
      </c>
      <c r="P2356">
        <v>55.11</v>
      </c>
      <c r="Q2356">
        <v>0</v>
      </c>
      <c r="R2356" t="s">
        <v>685</v>
      </c>
      <c r="S2356" t="s">
        <v>679</v>
      </c>
      <c r="T2356">
        <v>514</v>
      </c>
      <c r="U2356" t="s">
        <v>416</v>
      </c>
      <c r="V2356" t="s">
        <v>288</v>
      </c>
      <c r="W2356">
        <v>54</v>
      </c>
      <c r="X2356" t="s">
        <v>35</v>
      </c>
      <c r="Y2356" s="2">
        <v>45011</v>
      </c>
      <c r="Z2356">
        <v>1047.1100000000001</v>
      </c>
      <c r="AA2356" t="s">
        <v>725</v>
      </c>
      <c r="AB2356">
        <v>2025</v>
      </c>
      <c r="AC2356" t="s">
        <v>712</v>
      </c>
      <c r="AD2356">
        <v>4.9999092740106332E-2</v>
      </c>
      <c r="AE2356" t="s">
        <v>717</v>
      </c>
      <c r="AF2356" t="str">
        <f>IF(WEEKDAY(Main_Data_1_1[[#This Row],[Orders.OrderDate]],2)&gt;5,"Weekend","Weekday")</f>
        <v>Weekend</v>
      </c>
    </row>
    <row r="2357" spans="1:32" x14ac:dyDescent="0.3">
      <c r="A2357">
        <v>196</v>
      </c>
      <c r="B2357" t="s">
        <v>223</v>
      </c>
      <c r="C2357" t="s">
        <v>15</v>
      </c>
      <c r="D2357" t="s">
        <v>26</v>
      </c>
      <c r="E2357">
        <v>4.7</v>
      </c>
      <c r="F2357">
        <v>400</v>
      </c>
      <c r="G2357" t="s">
        <v>13</v>
      </c>
      <c r="H2357">
        <v>2356</v>
      </c>
      <c r="I2357">
        <v>412</v>
      </c>
      <c r="J2357">
        <v>196</v>
      </c>
      <c r="K2357" s="2">
        <v>46141</v>
      </c>
      <c r="L2357" s="2">
        <v>0.87430555555555556</v>
      </c>
      <c r="M2357">
        <v>64</v>
      </c>
      <c r="N2357">
        <v>4</v>
      </c>
      <c r="O2357">
        <v>1033.76</v>
      </c>
      <c r="P2357">
        <v>0</v>
      </c>
      <c r="Q2357">
        <v>30</v>
      </c>
      <c r="R2357" t="s">
        <v>683</v>
      </c>
      <c r="S2357" t="s">
        <v>681</v>
      </c>
      <c r="T2357">
        <v>412</v>
      </c>
      <c r="U2357" t="s">
        <v>464</v>
      </c>
      <c r="V2357" t="s">
        <v>284</v>
      </c>
      <c r="W2357">
        <v>29</v>
      </c>
      <c r="X2357" t="s">
        <v>21</v>
      </c>
      <c r="Y2357" s="2">
        <v>45048</v>
      </c>
      <c r="Z2357">
        <v>1063.76</v>
      </c>
      <c r="AA2357" t="s">
        <v>726</v>
      </c>
      <c r="AB2357">
        <v>2026</v>
      </c>
      <c r="AC2357" t="s">
        <v>712</v>
      </c>
      <c r="AD2357">
        <v>0</v>
      </c>
      <c r="AE2357" t="s">
        <v>715</v>
      </c>
      <c r="AF2357" t="str">
        <f>IF(WEEKDAY(Main_Data_1_1[[#This Row],[Orders.OrderDate]],2)&gt;5,"Weekend","Weekday")</f>
        <v>Weekday</v>
      </c>
    </row>
    <row r="2358" spans="1:32" x14ac:dyDescent="0.3">
      <c r="A2358">
        <v>118</v>
      </c>
      <c r="B2358" t="s">
        <v>145</v>
      </c>
      <c r="C2358" t="s">
        <v>31</v>
      </c>
      <c r="D2358" t="s">
        <v>26</v>
      </c>
      <c r="E2358">
        <v>4.4000000000000004</v>
      </c>
      <c r="F2358">
        <v>250</v>
      </c>
      <c r="G2358" t="s">
        <v>17</v>
      </c>
      <c r="H2358">
        <v>2357</v>
      </c>
      <c r="I2358">
        <v>213</v>
      </c>
      <c r="J2358">
        <v>118</v>
      </c>
      <c r="K2358" s="2">
        <v>45392</v>
      </c>
      <c r="L2358" s="2">
        <v>0.6069444444444444</v>
      </c>
      <c r="M2358">
        <v>48</v>
      </c>
      <c r="N2358">
        <v>4</v>
      </c>
      <c r="O2358">
        <v>1375.7</v>
      </c>
      <c r="P2358">
        <v>275.14</v>
      </c>
      <c r="Q2358">
        <v>0</v>
      </c>
      <c r="R2358" t="s">
        <v>685</v>
      </c>
      <c r="S2358" t="s">
        <v>679</v>
      </c>
      <c r="T2358">
        <v>213</v>
      </c>
      <c r="U2358" t="s">
        <v>377</v>
      </c>
      <c r="V2358" t="s">
        <v>284</v>
      </c>
      <c r="W2358">
        <v>27</v>
      </c>
      <c r="X2358" t="s">
        <v>15</v>
      </c>
      <c r="Y2358" s="2">
        <v>45806</v>
      </c>
      <c r="Z2358">
        <v>1100.56</v>
      </c>
      <c r="AA2358" t="s">
        <v>726</v>
      </c>
      <c r="AB2358">
        <v>2024</v>
      </c>
      <c r="AC2358" t="s">
        <v>712</v>
      </c>
      <c r="AD2358">
        <v>0.19999999999999998</v>
      </c>
      <c r="AE2358" t="s">
        <v>715</v>
      </c>
      <c r="AF2358" t="str">
        <f>IF(WEEKDAY(Main_Data_1_1[[#This Row],[Orders.OrderDate]],2)&gt;5,"Weekend","Weekday")</f>
        <v>Weekday</v>
      </c>
    </row>
    <row r="2359" spans="1:32" x14ac:dyDescent="0.3">
      <c r="A2359">
        <v>56</v>
      </c>
      <c r="B2359" t="s">
        <v>83</v>
      </c>
      <c r="C2359" t="s">
        <v>21</v>
      </c>
      <c r="D2359" t="s">
        <v>56</v>
      </c>
      <c r="E2359">
        <v>3.4</v>
      </c>
      <c r="F2359">
        <v>500</v>
      </c>
      <c r="G2359" t="s">
        <v>17</v>
      </c>
      <c r="H2359">
        <v>2358</v>
      </c>
      <c r="I2359">
        <v>144</v>
      </c>
      <c r="J2359">
        <v>56</v>
      </c>
      <c r="K2359" s="2">
        <v>45995</v>
      </c>
      <c r="L2359" s="2">
        <v>0.73750000000000004</v>
      </c>
      <c r="M2359">
        <v>39</v>
      </c>
      <c r="N2359">
        <v>1</v>
      </c>
      <c r="O2359">
        <v>627.24</v>
      </c>
      <c r="P2359">
        <v>125.45</v>
      </c>
      <c r="Q2359">
        <v>40</v>
      </c>
      <c r="R2359" t="s">
        <v>682</v>
      </c>
      <c r="S2359" t="s">
        <v>684</v>
      </c>
      <c r="T2359">
        <v>144</v>
      </c>
      <c r="U2359" t="s">
        <v>416</v>
      </c>
      <c r="V2359" t="s">
        <v>288</v>
      </c>
      <c r="W2359">
        <v>32</v>
      </c>
      <c r="X2359" t="s">
        <v>15</v>
      </c>
      <c r="Y2359" s="2">
        <v>44960</v>
      </c>
      <c r="Z2359">
        <v>541.79</v>
      </c>
      <c r="AA2359" t="s">
        <v>724</v>
      </c>
      <c r="AB2359">
        <v>2025</v>
      </c>
      <c r="AC2359" t="s">
        <v>712</v>
      </c>
      <c r="AD2359">
        <v>0.2000031885721574</v>
      </c>
      <c r="AE2359" t="s">
        <v>715</v>
      </c>
      <c r="AF2359" t="str">
        <f>IF(WEEKDAY(Main_Data_1_1[[#This Row],[Orders.OrderDate]],2)&gt;5,"Weekend","Weekday")</f>
        <v>Weekday</v>
      </c>
    </row>
    <row r="2360" spans="1:32" x14ac:dyDescent="0.3">
      <c r="A2360">
        <v>109</v>
      </c>
      <c r="B2360" t="s">
        <v>136</v>
      </c>
      <c r="C2360" t="s">
        <v>31</v>
      </c>
      <c r="D2360" t="s">
        <v>42</v>
      </c>
      <c r="E2360">
        <v>3</v>
      </c>
      <c r="F2360">
        <v>450</v>
      </c>
      <c r="G2360" t="s">
        <v>10</v>
      </c>
      <c r="H2360">
        <v>2359</v>
      </c>
      <c r="I2360">
        <v>507</v>
      </c>
      <c r="J2360">
        <v>109</v>
      </c>
      <c r="K2360" s="2">
        <v>45501</v>
      </c>
      <c r="L2360" s="2">
        <v>0.58333333333333337</v>
      </c>
      <c r="M2360">
        <v>33</v>
      </c>
      <c r="N2360">
        <v>6</v>
      </c>
      <c r="O2360">
        <v>305.56</v>
      </c>
      <c r="P2360">
        <v>61.11</v>
      </c>
      <c r="Q2360">
        <v>40</v>
      </c>
      <c r="R2360" t="s">
        <v>682</v>
      </c>
      <c r="S2360" t="s">
        <v>681</v>
      </c>
      <c r="T2360">
        <v>507</v>
      </c>
      <c r="U2360" t="s">
        <v>472</v>
      </c>
      <c r="V2360" t="s">
        <v>288</v>
      </c>
      <c r="W2360">
        <v>37</v>
      </c>
      <c r="X2360" t="s">
        <v>37</v>
      </c>
      <c r="Y2360" s="2">
        <v>45171</v>
      </c>
      <c r="Z2360">
        <v>284.45</v>
      </c>
      <c r="AA2360" t="s">
        <v>718</v>
      </c>
      <c r="AB2360">
        <v>2024</v>
      </c>
      <c r="AC2360" t="s">
        <v>712</v>
      </c>
      <c r="AD2360">
        <v>0.19999345464065976</v>
      </c>
      <c r="AE2360" t="s">
        <v>723</v>
      </c>
      <c r="AF2360" t="str">
        <f>IF(WEEKDAY(Main_Data_1_1[[#This Row],[Orders.OrderDate]],2)&gt;5,"Weekend","Weekday")</f>
        <v>Weekend</v>
      </c>
    </row>
    <row r="2361" spans="1:32" x14ac:dyDescent="0.3">
      <c r="A2361">
        <v>45</v>
      </c>
      <c r="B2361" t="s">
        <v>71</v>
      </c>
      <c r="C2361" t="s">
        <v>72</v>
      </c>
      <c r="D2361" t="s">
        <v>45</v>
      </c>
      <c r="E2361">
        <v>3.7</v>
      </c>
      <c r="F2361">
        <v>250</v>
      </c>
      <c r="G2361" t="s">
        <v>17</v>
      </c>
      <c r="H2361">
        <v>2360</v>
      </c>
      <c r="I2361">
        <v>306</v>
      </c>
      <c r="J2361">
        <v>45</v>
      </c>
      <c r="K2361" s="2">
        <v>45933</v>
      </c>
      <c r="L2361" s="2">
        <v>0.47430555555555554</v>
      </c>
      <c r="M2361">
        <v>26</v>
      </c>
      <c r="N2361">
        <v>3</v>
      </c>
      <c r="O2361">
        <v>979.08</v>
      </c>
      <c r="P2361">
        <v>0</v>
      </c>
      <c r="Q2361">
        <v>49</v>
      </c>
      <c r="R2361" t="s">
        <v>682</v>
      </c>
      <c r="S2361" t="s">
        <v>681</v>
      </c>
      <c r="T2361">
        <v>306</v>
      </c>
      <c r="U2361" t="s">
        <v>528</v>
      </c>
      <c r="V2361" t="s">
        <v>284</v>
      </c>
      <c r="W2361">
        <v>25</v>
      </c>
      <c r="X2361" t="s">
        <v>21</v>
      </c>
      <c r="Y2361" s="2">
        <v>45206</v>
      </c>
      <c r="Z2361">
        <v>1028.08</v>
      </c>
      <c r="AA2361" t="s">
        <v>719</v>
      </c>
      <c r="AB2361">
        <v>2025</v>
      </c>
      <c r="AC2361" t="s">
        <v>721</v>
      </c>
      <c r="AD2361">
        <v>0</v>
      </c>
      <c r="AE2361" t="s">
        <v>715</v>
      </c>
      <c r="AF2361" t="str">
        <f>IF(WEEKDAY(Main_Data_1_1[[#This Row],[Orders.OrderDate]],2)&gt;5,"Weekend","Weekday")</f>
        <v>Weekday</v>
      </c>
    </row>
    <row r="2362" spans="1:32" x14ac:dyDescent="0.3">
      <c r="A2362">
        <v>54</v>
      </c>
      <c r="B2362" t="s">
        <v>81</v>
      </c>
      <c r="C2362" t="s">
        <v>35</v>
      </c>
      <c r="D2362" t="s">
        <v>45</v>
      </c>
      <c r="E2362">
        <v>3.5</v>
      </c>
      <c r="F2362">
        <v>600</v>
      </c>
      <c r="G2362" t="s">
        <v>13</v>
      </c>
      <c r="H2362">
        <v>2361</v>
      </c>
      <c r="I2362">
        <v>432</v>
      </c>
      <c r="J2362">
        <v>54</v>
      </c>
      <c r="K2362" s="2">
        <v>46200</v>
      </c>
      <c r="L2362" s="2">
        <v>0.88611111111111107</v>
      </c>
      <c r="M2362">
        <v>45</v>
      </c>
      <c r="N2362">
        <v>1</v>
      </c>
      <c r="O2362">
        <v>1534.09</v>
      </c>
      <c r="P2362">
        <v>76.7</v>
      </c>
      <c r="Q2362">
        <v>30</v>
      </c>
      <c r="R2362" t="s">
        <v>682</v>
      </c>
      <c r="S2362" t="s">
        <v>681</v>
      </c>
      <c r="T2362">
        <v>432</v>
      </c>
      <c r="U2362" t="s">
        <v>317</v>
      </c>
      <c r="V2362" t="s">
        <v>288</v>
      </c>
      <c r="W2362">
        <v>30</v>
      </c>
      <c r="X2362" t="s">
        <v>19</v>
      </c>
      <c r="Y2362" s="2">
        <v>45143</v>
      </c>
      <c r="Z2362">
        <v>1487.3899999999999</v>
      </c>
      <c r="AA2362" t="s">
        <v>728</v>
      </c>
      <c r="AB2362">
        <v>2026</v>
      </c>
      <c r="AC2362" t="s">
        <v>712</v>
      </c>
      <c r="AD2362">
        <v>4.9997066664928397E-2</v>
      </c>
      <c r="AE2362" t="s">
        <v>715</v>
      </c>
      <c r="AF2362" t="str">
        <f>IF(WEEKDAY(Main_Data_1_1[[#This Row],[Orders.OrderDate]],2)&gt;5,"Weekend","Weekday")</f>
        <v>Weekend</v>
      </c>
    </row>
    <row r="2363" spans="1:32" x14ac:dyDescent="0.3">
      <c r="A2363">
        <v>100</v>
      </c>
      <c r="B2363" t="s">
        <v>127</v>
      </c>
      <c r="C2363" t="s">
        <v>35</v>
      </c>
      <c r="D2363" t="s">
        <v>22</v>
      </c>
      <c r="E2363">
        <v>3.6</v>
      </c>
      <c r="F2363">
        <v>400</v>
      </c>
      <c r="G2363" t="s">
        <v>17</v>
      </c>
      <c r="H2363">
        <v>2362</v>
      </c>
      <c r="I2363">
        <v>579</v>
      </c>
      <c r="J2363">
        <v>100</v>
      </c>
      <c r="K2363" s="2">
        <v>45899</v>
      </c>
      <c r="L2363" s="2">
        <v>0.99930555555555556</v>
      </c>
      <c r="M2363">
        <v>16</v>
      </c>
      <c r="N2363">
        <v>2</v>
      </c>
      <c r="O2363">
        <v>754.04</v>
      </c>
      <c r="P2363">
        <v>75.400000000000006</v>
      </c>
      <c r="Q2363">
        <v>20</v>
      </c>
      <c r="R2363" t="s">
        <v>686</v>
      </c>
      <c r="S2363" t="s">
        <v>681</v>
      </c>
      <c r="T2363">
        <v>579</v>
      </c>
      <c r="U2363" t="s">
        <v>630</v>
      </c>
      <c r="V2363" t="s">
        <v>288</v>
      </c>
      <c r="W2363">
        <v>18</v>
      </c>
      <c r="X2363" t="s">
        <v>19</v>
      </c>
      <c r="Y2363" s="2">
        <v>45270</v>
      </c>
      <c r="Z2363">
        <v>698.64</v>
      </c>
      <c r="AA2363" t="s">
        <v>722</v>
      </c>
      <c r="AB2363">
        <v>2025</v>
      </c>
      <c r="AC2363" t="s">
        <v>721</v>
      </c>
      <c r="AD2363">
        <v>9.9994695241631751E-2</v>
      </c>
      <c r="AE2363" t="s">
        <v>713</v>
      </c>
      <c r="AF2363" t="str">
        <f>IF(WEEKDAY(Main_Data_1_1[[#This Row],[Orders.OrderDate]],2)&gt;5,"Weekend","Weekday")</f>
        <v>Weekend</v>
      </c>
    </row>
    <row r="2364" spans="1:32" x14ac:dyDescent="0.3">
      <c r="A2364">
        <v>139</v>
      </c>
      <c r="B2364" t="s">
        <v>166</v>
      </c>
      <c r="C2364" t="s">
        <v>31</v>
      </c>
      <c r="D2364" t="s">
        <v>56</v>
      </c>
      <c r="E2364">
        <v>4.7</v>
      </c>
      <c r="F2364">
        <v>700</v>
      </c>
      <c r="G2364" t="s">
        <v>17</v>
      </c>
      <c r="H2364">
        <v>2363</v>
      </c>
      <c r="I2364">
        <v>285</v>
      </c>
      <c r="J2364">
        <v>139</v>
      </c>
      <c r="K2364" s="2">
        <v>45517</v>
      </c>
      <c r="L2364" s="2">
        <v>0.98819444444444449</v>
      </c>
      <c r="M2364">
        <v>53</v>
      </c>
      <c r="N2364">
        <v>6</v>
      </c>
      <c r="O2364">
        <v>502.77</v>
      </c>
      <c r="P2364">
        <v>75.42</v>
      </c>
      <c r="Q2364">
        <v>20</v>
      </c>
      <c r="R2364" t="s">
        <v>680</v>
      </c>
      <c r="S2364" t="s">
        <v>681</v>
      </c>
      <c r="T2364">
        <v>285</v>
      </c>
      <c r="U2364" t="s">
        <v>516</v>
      </c>
      <c r="V2364" t="s">
        <v>288</v>
      </c>
      <c r="W2364">
        <v>21</v>
      </c>
      <c r="X2364" t="s">
        <v>19</v>
      </c>
      <c r="Y2364" s="2">
        <v>45351</v>
      </c>
      <c r="Z2364">
        <v>447.34999999999997</v>
      </c>
      <c r="AA2364" t="s">
        <v>722</v>
      </c>
      <c r="AB2364">
        <v>2024</v>
      </c>
      <c r="AC2364" t="s">
        <v>712</v>
      </c>
      <c r="AD2364">
        <v>0.15000895041470255</v>
      </c>
      <c r="AE2364" t="s">
        <v>713</v>
      </c>
      <c r="AF2364" t="str">
        <f>IF(WEEKDAY(Main_Data_1_1[[#This Row],[Orders.OrderDate]],2)&gt;5,"Weekend","Weekday")</f>
        <v>Weekday</v>
      </c>
    </row>
    <row r="2365" spans="1:32" x14ac:dyDescent="0.3">
      <c r="A2365">
        <v>148</v>
      </c>
      <c r="B2365" t="s">
        <v>175</v>
      </c>
      <c r="C2365" t="s">
        <v>19</v>
      </c>
      <c r="D2365" t="s">
        <v>50</v>
      </c>
      <c r="E2365">
        <v>3.1</v>
      </c>
      <c r="F2365">
        <v>300</v>
      </c>
      <c r="G2365" t="s">
        <v>10</v>
      </c>
      <c r="H2365">
        <v>2364</v>
      </c>
      <c r="I2365">
        <v>353</v>
      </c>
      <c r="J2365">
        <v>148</v>
      </c>
      <c r="K2365" s="2">
        <v>45477</v>
      </c>
      <c r="L2365" s="2">
        <v>0.53402777777777777</v>
      </c>
      <c r="M2365">
        <v>60</v>
      </c>
      <c r="N2365">
        <v>5</v>
      </c>
      <c r="O2365">
        <v>310.87</v>
      </c>
      <c r="P2365">
        <v>46.63</v>
      </c>
      <c r="Q2365">
        <v>20</v>
      </c>
      <c r="R2365" t="s">
        <v>682</v>
      </c>
      <c r="S2365" t="s">
        <v>681</v>
      </c>
      <c r="T2365">
        <v>353</v>
      </c>
      <c r="U2365" t="s">
        <v>295</v>
      </c>
      <c r="V2365" t="s">
        <v>288</v>
      </c>
      <c r="W2365">
        <v>41</v>
      </c>
      <c r="X2365" t="s">
        <v>35</v>
      </c>
      <c r="Y2365" s="2">
        <v>45197</v>
      </c>
      <c r="Z2365">
        <v>284.24</v>
      </c>
      <c r="AA2365" t="s">
        <v>718</v>
      </c>
      <c r="AB2365">
        <v>2024</v>
      </c>
      <c r="AC2365" t="s">
        <v>712</v>
      </c>
      <c r="AD2365">
        <v>0.1499983916106411</v>
      </c>
      <c r="AE2365" t="s">
        <v>723</v>
      </c>
      <c r="AF2365" t="str">
        <f>IF(WEEKDAY(Main_Data_1_1[[#This Row],[Orders.OrderDate]],2)&gt;5,"Weekend","Weekday")</f>
        <v>Weekday</v>
      </c>
    </row>
    <row r="2366" spans="1:32" x14ac:dyDescent="0.3">
      <c r="A2366">
        <v>85</v>
      </c>
      <c r="B2366" t="s">
        <v>112</v>
      </c>
      <c r="C2366" t="s">
        <v>19</v>
      </c>
      <c r="D2366" t="s">
        <v>22</v>
      </c>
      <c r="E2366">
        <v>4.9000000000000004</v>
      </c>
      <c r="F2366">
        <v>800</v>
      </c>
      <c r="G2366" t="s">
        <v>10</v>
      </c>
      <c r="H2366">
        <v>2365</v>
      </c>
      <c r="I2366">
        <v>393</v>
      </c>
      <c r="J2366">
        <v>85</v>
      </c>
      <c r="K2366" s="2">
        <v>45904</v>
      </c>
      <c r="L2366" s="2">
        <v>0.63680555555555551</v>
      </c>
      <c r="M2366">
        <v>19</v>
      </c>
      <c r="N2366">
        <v>1</v>
      </c>
      <c r="O2366">
        <v>1645.18</v>
      </c>
      <c r="P2366">
        <v>0</v>
      </c>
      <c r="Q2366">
        <v>40</v>
      </c>
      <c r="R2366" t="s">
        <v>680</v>
      </c>
      <c r="S2366" t="s">
        <v>679</v>
      </c>
      <c r="T2366">
        <v>393</v>
      </c>
      <c r="U2366" t="s">
        <v>574</v>
      </c>
      <c r="V2366" t="s">
        <v>288</v>
      </c>
      <c r="W2366">
        <v>18</v>
      </c>
      <c r="X2366" t="s">
        <v>21</v>
      </c>
      <c r="Y2366" s="2">
        <v>45181</v>
      </c>
      <c r="Z2366">
        <v>1685.18</v>
      </c>
      <c r="AA2366" t="s">
        <v>720</v>
      </c>
      <c r="AB2366">
        <v>2025</v>
      </c>
      <c r="AC2366" t="s">
        <v>721</v>
      </c>
      <c r="AD2366">
        <v>0</v>
      </c>
      <c r="AE2366" t="s">
        <v>713</v>
      </c>
      <c r="AF2366" t="str">
        <f>IF(WEEKDAY(Main_Data_1_1[[#This Row],[Orders.OrderDate]],2)&gt;5,"Weekend","Weekday")</f>
        <v>Weekday</v>
      </c>
    </row>
    <row r="2367" spans="1:32" x14ac:dyDescent="0.3">
      <c r="A2367">
        <v>149</v>
      </c>
      <c r="B2367" t="s">
        <v>176</v>
      </c>
      <c r="C2367" t="s">
        <v>15</v>
      </c>
      <c r="D2367" t="s">
        <v>9</v>
      </c>
      <c r="E2367">
        <v>3.4</v>
      </c>
      <c r="F2367">
        <v>800</v>
      </c>
      <c r="G2367" t="s">
        <v>13</v>
      </c>
      <c r="H2367">
        <v>2366</v>
      </c>
      <c r="I2367">
        <v>149</v>
      </c>
      <c r="J2367">
        <v>149</v>
      </c>
      <c r="K2367" s="2">
        <v>45388</v>
      </c>
      <c r="L2367" s="2">
        <v>0.44027777777777777</v>
      </c>
      <c r="M2367">
        <v>43</v>
      </c>
      <c r="N2367">
        <v>2</v>
      </c>
      <c r="O2367">
        <v>335.51</v>
      </c>
      <c r="P2367">
        <v>0</v>
      </c>
      <c r="Q2367">
        <v>30</v>
      </c>
      <c r="R2367" t="s">
        <v>682</v>
      </c>
      <c r="S2367" t="s">
        <v>681</v>
      </c>
      <c r="T2367">
        <v>149</v>
      </c>
      <c r="U2367" t="s">
        <v>419</v>
      </c>
      <c r="V2367" t="s">
        <v>288</v>
      </c>
      <c r="W2367">
        <v>52</v>
      </c>
      <c r="X2367" t="s">
        <v>15</v>
      </c>
      <c r="Y2367" s="2">
        <v>45439</v>
      </c>
      <c r="Z2367">
        <v>365.51</v>
      </c>
      <c r="AA2367" t="s">
        <v>726</v>
      </c>
      <c r="AB2367">
        <v>2024</v>
      </c>
      <c r="AC2367" t="s">
        <v>712</v>
      </c>
      <c r="AD2367">
        <v>0</v>
      </c>
      <c r="AE2367" t="s">
        <v>717</v>
      </c>
      <c r="AF2367" t="str">
        <f>IF(WEEKDAY(Main_Data_1_1[[#This Row],[Orders.OrderDate]],2)&gt;5,"Weekend","Weekday")</f>
        <v>Weekend</v>
      </c>
    </row>
    <row r="2368" spans="1:32" x14ac:dyDescent="0.3">
      <c r="A2368">
        <v>50</v>
      </c>
      <c r="B2368" t="s">
        <v>77</v>
      </c>
      <c r="C2368" t="s">
        <v>31</v>
      </c>
      <c r="D2368" t="s">
        <v>12</v>
      </c>
      <c r="E2368">
        <v>4.7</v>
      </c>
      <c r="F2368">
        <v>150</v>
      </c>
      <c r="G2368" t="s">
        <v>13</v>
      </c>
      <c r="H2368">
        <v>2367</v>
      </c>
      <c r="I2368">
        <v>532</v>
      </c>
      <c r="J2368">
        <v>50</v>
      </c>
      <c r="K2368" s="2">
        <v>45312</v>
      </c>
      <c r="L2368" s="2">
        <v>0.44027777777777777</v>
      </c>
      <c r="M2368">
        <v>22</v>
      </c>
      <c r="N2368">
        <v>4</v>
      </c>
      <c r="O2368">
        <v>1290.1600000000001</v>
      </c>
      <c r="P2368">
        <v>258.02999999999997</v>
      </c>
      <c r="Q2368">
        <v>40</v>
      </c>
      <c r="R2368" t="s">
        <v>680</v>
      </c>
      <c r="S2368" t="s">
        <v>681</v>
      </c>
      <c r="T2368">
        <v>532</v>
      </c>
      <c r="U2368" t="s">
        <v>635</v>
      </c>
      <c r="V2368" t="s">
        <v>288</v>
      </c>
      <c r="W2368">
        <v>35</v>
      </c>
      <c r="X2368" t="s">
        <v>8</v>
      </c>
      <c r="Y2368" s="2">
        <v>45433</v>
      </c>
      <c r="Z2368">
        <v>1072.1300000000001</v>
      </c>
      <c r="AA2368" t="s">
        <v>711</v>
      </c>
      <c r="AB2368">
        <v>2024</v>
      </c>
      <c r="AC2368" t="s">
        <v>721</v>
      </c>
      <c r="AD2368">
        <v>0.19999844980467535</v>
      </c>
      <c r="AE2368" t="s">
        <v>723</v>
      </c>
      <c r="AF2368" t="str">
        <f>IF(WEEKDAY(Main_Data_1_1[[#This Row],[Orders.OrderDate]],2)&gt;5,"Weekend","Weekday")</f>
        <v>Weekend</v>
      </c>
    </row>
    <row r="2369" spans="1:32" x14ac:dyDescent="0.3">
      <c r="A2369">
        <v>86</v>
      </c>
      <c r="B2369" t="s">
        <v>113</v>
      </c>
      <c r="C2369" t="s">
        <v>31</v>
      </c>
      <c r="D2369" t="s">
        <v>16</v>
      </c>
      <c r="E2369">
        <v>3.1</v>
      </c>
      <c r="F2369">
        <v>350</v>
      </c>
      <c r="G2369" t="s">
        <v>13</v>
      </c>
      <c r="H2369">
        <v>2368</v>
      </c>
      <c r="I2369">
        <v>492</v>
      </c>
      <c r="J2369">
        <v>86</v>
      </c>
      <c r="K2369" s="2">
        <v>45985</v>
      </c>
      <c r="L2369" s="2">
        <v>0.93958333333333333</v>
      </c>
      <c r="M2369">
        <v>54</v>
      </c>
      <c r="N2369">
        <v>6</v>
      </c>
      <c r="O2369">
        <v>1447.3</v>
      </c>
      <c r="P2369">
        <v>217.09</v>
      </c>
      <c r="Q2369">
        <v>49</v>
      </c>
      <c r="R2369" t="s">
        <v>680</v>
      </c>
      <c r="S2369" t="s">
        <v>681</v>
      </c>
      <c r="T2369">
        <v>492</v>
      </c>
      <c r="U2369" t="s">
        <v>498</v>
      </c>
      <c r="V2369" t="s">
        <v>284</v>
      </c>
      <c r="W2369">
        <v>48</v>
      </c>
      <c r="X2369" t="s">
        <v>21</v>
      </c>
      <c r="Y2369" s="2">
        <v>44952</v>
      </c>
      <c r="Z2369">
        <v>1279.21</v>
      </c>
      <c r="AA2369" t="s">
        <v>714</v>
      </c>
      <c r="AB2369">
        <v>2025</v>
      </c>
      <c r="AC2369" t="s">
        <v>712</v>
      </c>
      <c r="AD2369">
        <v>0.14999654529123196</v>
      </c>
      <c r="AE2369" t="s">
        <v>717</v>
      </c>
      <c r="AF2369" t="str">
        <f>IF(WEEKDAY(Main_Data_1_1[[#This Row],[Orders.OrderDate]],2)&gt;5,"Weekend","Weekday")</f>
        <v>Weekday</v>
      </c>
    </row>
    <row r="2370" spans="1:32" x14ac:dyDescent="0.3">
      <c r="A2370">
        <v>123</v>
      </c>
      <c r="B2370" t="s">
        <v>150</v>
      </c>
      <c r="C2370" t="s">
        <v>21</v>
      </c>
      <c r="D2370" t="s">
        <v>45</v>
      </c>
      <c r="E2370">
        <v>4.4000000000000004</v>
      </c>
      <c r="F2370">
        <v>600</v>
      </c>
      <c r="G2370" t="s">
        <v>13</v>
      </c>
      <c r="H2370">
        <v>2369</v>
      </c>
      <c r="I2370">
        <v>591</v>
      </c>
      <c r="J2370">
        <v>123</v>
      </c>
      <c r="K2370" s="2">
        <v>46207</v>
      </c>
      <c r="L2370" s="2">
        <v>0.73402777777777772</v>
      </c>
      <c r="M2370">
        <v>54</v>
      </c>
      <c r="N2370">
        <v>4</v>
      </c>
      <c r="O2370">
        <v>1168.79</v>
      </c>
      <c r="P2370">
        <v>0</v>
      </c>
      <c r="Q2370">
        <v>30</v>
      </c>
      <c r="R2370" t="s">
        <v>685</v>
      </c>
      <c r="S2370" t="s">
        <v>684</v>
      </c>
      <c r="T2370">
        <v>591</v>
      </c>
      <c r="U2370" t="s">
        <v>665</v>
      </c>
      <c r="V2370" t="s">
        <v>284</v>
      </c>
      <c r="W2370">
        <v>38</v>
      </c>
      <c r="X2370" t="s">
        <v>8</v>
      </c>
      <c r="Y2370" s="2">
        <v>45782</v>
      </c>
      <c r="Z2370">
        <v>1198.79</v>
      </c>
      <c r="AA2370" t="s">
        <v>718</v>
      </c>
      <c r="AB2370">
        <v>2026</v>
      </c>
      <c r="AC2370" t="s">
        <v>712</v>
      </c>
      <c r="AD2370">
        <v>0</v>
      </c>
      <c r="AE2370" t="s">
        <v>723</v>
      </c>
      <c r="AF2370" t="str">
        <f>IF(WEEKDAY(Main_Data_1_1[[#This Row],[Orders.OrderDate]],2)&gt;5,"Weekend","Weekday")</f>
        <v>Weekend</v>
      </c>
    </row>
    <row r="2371" spans="1:32" x14ac:dyDescent="0.3">
      <c r="A2371">
        <v>126</v>
      </c>
      <c r="B2371" t="s">
        <v>153</v>
      </c>
      <c r="C2371" t="s">
        <v>19</v>
      </c>
      <c r="D2371" t="s">
        <v>12</v>
      </c>
      <c r="E2371">
        <v>3.2</v>
      </c>
      <c r="F2371">
        <v>600</v>
      </c>
      <c r="G2371" t="s">
        <v>10</v>
      </c>
      <c r="H2371">
        <v>2370</v>
      </c>
      <c r="I2371">
        <v>110</v>
      </c>
      <c r="J2371">
        <v>126</v>
      </c>
      <c r="K2371" s="2">
        <v>45419</v>
      </c>
      <c r="L2371" s="2">
        <v>0.47013888888888888</v>
      </c>
      <c r="M2371">
        <v>49</v>
      </c>
      <c r="N2371">
        <v>4</v>
      </c>
      <c r="O2371">
        <v>1448.09</v>
      </c>
      <c r="P2371">
        <v>72.400000000000006</v>
      </c>
      <c r="Q2371">
        <v>30</v>
      </c>
      <c r="R2371" t="s">
        <v>678</v>
      </c>
      <c r="S2371" t="s">
        <v>679</v>
      </c>
      <c r="T2371">
        <v>110</v>
      </c>
      <c r="U2371" t="s">
        <v>384</v>
      </c>
      <c r="V2371" t="s">
        <v>284</v>
      </c>
      <c r="W2371">
        <v>19</v>
      </c>
      <c r="X2371" t="s">
        <v>8</v>
      </c>
      <c r="Y2371" s="2">
        <v>45131</v>
      </c>
      <c r="Z2371">
        <v>1405.6899999999998</v>
      </c>
      <c r="AA2371" t="s">
        <v>727</v>
      </c>
      <c r="AB2371">
        <v>2024</v>
      </c>
      <c r="AC2371" t="s">
        <v>712</v>
      </c>
      <c r="AD2371">
        <v>4.9996892458341685E-2</v>
      </c>
      <c r="AE2371" t="s">
        <v>713</v>
      </c>
      <c r="AF2371" t="str">
        <f>IF(WEEKDAY(Main_Data_1_1[[#This Row],[Orders.OrderDate]],2)&gt;5,"Weekend","Weekday")</f>
        <v>Weekday</v>
      </c>
    </row>
    <row r="2372" spans="1:32" x14ac:dyDescent="0.3">
      <c r="A2372">
        <v>142</v>
      </c>
      <c r="B2372" t="s">
        <v>169</v>
      </c>
      <c r="C2372" t="s">
        <v>35</v>
      </c>
      <c r="D2372" t="s">
        <v>26</v>
      </c>
      <c r="E2372">
        <v>3.9</v>
      </c>
      <c r="F2372">
        <v>800</v>
      </c>
      <c r="G2372" t="s">
        <v>10</v>
      </c>
      <c r="H2372">
        <v>2371</v>
      </c>
      <c r="I2372">
        <v>98</v>
      </c>
      <c r="J2372">
        <v>142</v>
      </c>
      <c r="K2372" s="2">
        <v>45926</v>
      </c>
      <c r="L2372" s="2">
        <v>0.49791666666666667</v>
      </c>
      <c r="M2372">
        <v>15</v>
      </c>
      <c r="N2372">
        <v>4</v>
      </c>
      <c r="O2372">
        <v>249.31</v>
      </c>
      <c r="P2372">
        <v>0</v>
      </c>
      <c r="Q2372">
        <v>30</v>
      </c>
      <c r="R2372" t="s">
        <v>682</v>
      </c>
      <c r="S2372" t="s">
        <v>684</v>
      </c>
      <c r="T2372">
        <v>98</v>
      </c>
      <c r="U2372" t="s">
        <v>373</v>
      </c>
      <c r="V2372" t="s">
        <v>284</v>
      </c>
      <c r="W2372">
        <v>39</v>
      </c>
      <c r="X2372" t="s">
        <v>72</v>
      </c>
      <c r="Y2372" s="2">
        <v>45344</v>
      </c>
      <c r="Z2372">
        <v>279.31</v>
      </c>
      <c r="AA2372" t="s">
        <v>720</v>
      </c>
      <c r="AB2372">
        <v>2025</v>
      </c>
      <c r="AC2372" t="s">
        <v>721</v>
      </c>
      <c r="AD2372">
        <v>0</v>
      </c>
      <c r="AE2372" t="s">
        <v>723</v>
      </c>
      <c r="AF2372" t="str">
        <f>IF(WEEKDAY(Main_Data_1_1[[#This Row],[Orders.OrderDate]],2)&gt;5,"Weekend","Weekday")</f>
        <v>Weekday</v>
      </c>
    </row>
    <row r="2373" spans="1:32" x14ac:dyDescent="0.3">
      <c r="A2373">
        <v>105</v>
      </c>
      <c r="B2373" t="s">
        <v>132</v>
      </c>
      <c r="C2373" t="s">
        <v>19</v>
      </c>
      <c r="D2373" t="s">
        <v>42</v>
      </c>
      <c r="E2373">
        <v>4.2</v>
      </c>
      <c r="F2373">
        <v>250</v>
      </c>
      <c r="G2373" t="s">
        <v>17</v>
      </c>
      <c r="H2373">
        <v>2372</v>
      </c>
      <c r="I2373">
        <v>97</v>
      </c>
      <c r="J2373">
        <v>105</v>
      </c>
      <c r="K2373" s="2">
        <v>45496</v>
      </c>
      <c r="L2373" s="2">
        <v>0.46527777777777779</v>
      </c>
      <c r="M2373">
        <v>53</v>
      </c>
      <c r="N2373">
        <v>4</v>
      </c>
      <c r="O2373">
        <v>1768.2</v>
      </c>
      <c r="P2373">
        <v>0</v>
      </c>
      <c r="Q2373">
        <v>30</v>
      </c>
      <c r="R2373" t="s">
        <v>682</v>
      </c>
      <c r="S2373" t="s">
        <v>684</v>
      </c>
      <c r="T2373">
        <v>97</v>
      </c>
      <c r="U2373" t="s">
        <v>372</v>
      </c>
      <c r="V2373" t="s">
        <v>284</v>
      </c>
      <c r="W2373">
        <v>27</v>
      </c>
      <c r="X2373" t="s">
        <v>72</v>
      </c>
      <c r="Y2373" s="2">
        <v>45637</v>
      </c>
      <c r="Z2373">
        <v>1798.2</v>
      </c>
      <c r="AA2373" t="s">
        <v>718</v>
      </c>
      <c r="AB2373">
        <v>2024</v>
      </c>
      <c r="AC2373" t="s">
        <v>712</v>
      </c>
      <c r="AD2373">
        <v>0</v>
      </c>
      <c r="AE2373" t="s">
        <v>715</v>
      </c>
      <c r="AF2373" t="str">
        <f>IF(WEEKDAY(Main_Data_1_1[[#This Row],[Orders.OrderDate]],2)&gt;5,"Weekend","Weekday")</f>
        <v>Weekday</v>
      </c>
    </row>
    <row r="2374" spans="1:32" x14ac:dyDescent="0.3">
      <c r="A2374">
        <v>27</v>
      </c>
      <c r="B2374" t="s">
        <v>52</v>
      </c>
      <c r="C2374" t="s">
        <v>37</v>
      </c>
      <c r="D2374" t="s">
        <v>29</v>
      </c>
      <c r="E2374">
        <v>3.2</v>
      </c>
      <c r="F2374">
        <v>450</v>
      </c>
      <c r="G2374" t="s">
        <v>10</v>
      </c>
      <c r="H2374">
        <v>2373</v>
      </c>
      <c r="I2374">
        <v>425</v>
      </c>
      <c r="J2374">
        <v>27</v>
      </c>
      <c r="K2374" s="2">
        <v>45720</v>
      </c>
      <c r="L2374" s="2">
        <v>0.73472222222222228</v>
      </c>
      <c r="M2374">
        <v>41</v>
      </c>
      <c r="N2374">
        <v>2</v>
      </c>
      <c r="O2374">
        <v>939.85</v>
      </c>
      <c r="P2374">
        <v>93.99</v>
      </c>
      <c r="Q2374">
        <v>49</v>
      </c>
      <c r="R2374" t="s">
        <v>686</v>
      </c>
      <c r="S2374" t="s">
        <v>681</v>
      </c>
      <c r="T2374">
        <v>425</v>
      </c>
      <c r="U2374" t="s">
        <v>440</v>
      </c>
      <c r="V2374" t="s">
        <v>288</v>
      </c>
      <c r="W2374">
        <v>52</v>
      </c>
      <c r="X2374" t="s">
        <v>72</v>
      </c>
      <c r="Y2374" s="2">
        <v>45115</v>
      </c>
      <c r="Z2374">
        <v>894.86</v>
      </c>
      <c r="AA2374" t="s">
        <v>725</v>
      </c>
      <c r="AB2374">
        <v>2025</v>
      </c>
      <c r="AC2374" t="s">
        <v>712</v>
      </c>
      <c r="AD2374">
        <v>0.10000531999787199</v>
      </c>
      <c r="AE2374" t="s">
        <v>717</v>
      </c>
      <c r="AF2374" t="str">
        <f>IF(WEEKDAY(Main_Data_1_1[[#This Row],[Orders.OrderDate]],2)&gt;5,"Weekend","Weekday")</f>
        <v>Weekday</v>
      </c>
    </row>
    <row r="2375" spans="1:32" x14ac:dyDescent="0.3">
      <c r="A2375">
        <v>215</v>
      </c>
      <c r="B2375" t="s">
        <v>242</v>
      </c>
      <c r="C2375" t="s">
        <v>72</v>
      </c>
      <c r="D2375" t="s">
        <v>45</v>
      </c>
      <c r="E2375">
        <v>3.5</v>
      </c>
      <c r="F2375">
        <v>800</v>
      </c>
      <c r="G2375" t="s">
        <v>17</v>
      </c>
      <c r="H2375">
        <v>2374</v>
      </c>
      <c r="I2375">
        <v>588</v>
      </c>
      <c r="J2375">
        <v>215</v>
      </c>
      <c r="K2375" s="2">
        <v>46205</v>
      </c>
      <c r="L2375" s="2">
        <v>0.60624999999999996</v>
      </c>
      <c r="M2375">
        <v>59</v>
      </c>
      <c r="N2375">
        <v>6</v>
      </c>
      <c r="O2375">
        <v>1111.1600000000001</v>
      </c>
      <c r="P2375">
        <v>111.12</v>
      </c>
      <c r="Q2375">
        <v>49</v>
      </c>
      <c r="R2375" t="s">
        <v>686</v>
      </c>
      <c r="S2375" t="s">
        <v>681</v>
      </c>
      <c r="T2375">
        <v>588</v>
      </c>
      <c r="U2375" t="s">
        <v>307</v>
      </c>
      <c r="V2375" t="s">
        <v>288</v>
      </c>
      <c r="W2375">
        <v>25</v>
      </c>
      <c r="X2375" t="s">
        <v>21</v>
      </c>
      <c r="Y2375" s="2">
        <v>45343</v>
      </c>
      <c r="Z2375">
        <v>1049.04</v>
      </c>
      <c r="AA2375" t="s">
        <v>718</v>
      </c>
      <c r="AB2375">
        <v>2026</v>
      </c>
      <c r="AC2375" t="s">
        <v>712</v>
      </c>
      <c r="AD2375">
        <v>0.10000359984160696</v>
      </c>
      <c r="AE2375" t="s">
        <v>715</v>
      </c>
      <c r="AF2375" t="str">
        <f>IF(WEEKDAY(Main_Data_1_1[[#This Row],[Orders.OrderDate]],2)&gt;5,"Weekend","Weekday")</f>
        <v>Weekday</v>
      </c>
    </row>
    <row r="2376" spans="1:32" x14ac:dyDescent="0.3">
      <c r="A2376">
        <v>243</v>
      </c>
      <c r="B2376" t="s">
        <v>270</v>
      </c>
      <c r="C2376" t="s">
        <v>21</v>
      </c>
      <c r="D2376" t="s">
        <v>29</v>
      </c>
      <c r="E2376">
        <v>4.3</v>
      </c>
      <c r="F2376">
        <v>350</v>
      </c>
      <c r="G2376" t="s">
        <v>17</v>
      </c>
      <c r="H2376">
        <v>2375</v>
      </c>
      <c r="I2376">
        <v>544</v>
      </c>
      <c r="J2376">
        <v>243</v>
      </c>
      <c r="K2376" s="2">
        <v>45462</v>
      </c>
      <c r="L2376" s="2">
        <v>0.37986111111111109</v>
      </c>
      <c r="M2376">
        <v>63</v>
      </c>
      <c r="N2376">
        <v>2</v>
      </c>
      <c r="O2376">
        <v>1200.24</v>
      </c>
      <c r="P2376">
        <v>0</v>
      </c>
      <c r="Q2376">
        <v>40</v>
      </c>
      <c r="R2376" t="s">
        <v>686</v>
      </c>
      <c r="S2376" t="s">
        <v>681</v>
      </c>
      <c r="T2376">
        <v>544</v>
      </c>
      <c r="U2376" t="s">
        <v>642</v>
      </c>
      <c r="V2376" t="s">
        <v>284</v>
      </c>
      <c r="W2376">
        <v>54</v>
      </c>
      <c r="X2376" t="s">
        <v>37</v>
      </c>
      <c r="Y2376" s="2">
        <v>45470</v>
      </c>
      <c r="Z2376">
        <v>1240.24</v>
      </c>
      <c r="AA2376" t="s">
        <v>728</v>
      </c>
      <c r="AB2376">
        <v>2024</v>
      </c>
      <c r="AC2376" t="s">
        <v>712</v>
      </c>
      <c r="AD2376">
        <v>0</v>
      </c>
      <c r="AE2376" t="s">
        <v>717</v>
      </c>
      <c r="AF2376" t="str">
        <f>IF(WEEKDAY(Main_Data_1_1[[#This Row],[Orders.OrderDate]],2)&gt;5,"Weekend","Weekday")</f>
        <v>Weekday</v>
      </c>
    </row>
    <row r="2377" spans="1:32" x14ac:dyDescent="0.3">
      <c r="A2377">
        <v>90</v>
      </c>
      <c r="B2377" t="s">
        <v>117</v>
      </c>
      <c r="C2377" t="s">
        <v>15</v>
      </c>
      <c r="D2377" t="s">
        <v>26</v>
      </c>
      <c r="E2377">
        <v>4.8</v>
      </c>
      <c r="F2377">
        <v>400</v>
      </c>
      <c r="G2377" t="s">
        <v>17</v>
      </c>
      <c r="H2377">
        <v>2376</v>
      </c>
      <c r="I2377">
        <v>506</v>
      </c>
      <c r="J2377">
        <v>90</v>
      </c>
      <c r="K2377" s="2">
        <v>45485</v>
      </c>
      <c r="L2377" s="2">
        <v>0.54652777777777772</v>
      </c>
      <c r="M2377">
        <v>39</v>
      </c>
      <c r="N2377">
        <v>2</v>
      </c>
      <c r="O2377">
        <v>1468.16</v>
      </c>
      <c r="P2377">
        <v>220.22</v>
      </c>
      <c r="Q2377">
        <v>20</v>
      </c>
      <c r="R2377" t="s">
        <v>682</v>
      </c>
      <c r="S2377" t="s">
        <v>681</v>
      </c>
      <c r="T2377">
        <v>506</v>
      </c>
      <c r="U2377" t="s">
        <v>439</v>
      </c>
      <c r="V2377" t="s">
        <v>284</v>
      </c>
      <c r="W2377">
        <v>55</v>
      </c>
      <c r="X2377" t="s">
        <v>15</v>
      </c>
      <c r="Y2377" s="2">
        <v>45556</v>
      </c>
      <c r="Z2377">
        <v>1267.94</v>
      </c>
      <c r="AA2377" t="s">
        <v>718</v>
      </c>
      <c r="AB2377">
        <v>2024</v>
      </c>
      <c r="AC2377" t="s">
        <v>712</v>
      </c>
      <c r="AD2377">
        <v>0.14999727550130776</v>
      </c>
      <c r="AE2377" t="s">
        <v>717</v>
      </c>
      <c r="AF2377" t="str">
        <f>IF(WEEKDAY(Main_Data_1_1[[#This Row],[Orders.OrderDate]],2)&gt;5,"Weekend","Weekday")</f>
        <v>Weekday</v>
      </c>
    </row>
    <row r="2378" spans="1:32" x14ac:dyDescent="0.3">
      <c r="A2378">
        <v>20</v>
      </c>
      <c r="B2378" t="s">
        <v>43</v>
      </c>
      <c r="C2378" t="s">
        <v>35</v>
      </c>
      <c r="D2378" t="s">
        <v>22</v>
      </c>
      <c r="E2378">
        <v>3.5</v>
      </c>
      <c r="F2378">
        <v>700</v>
      </c>
      <c r="G2378" t="s">
        <v>10</v>
      </c>
      <c r="H2378">
        <v>2377</v>
      </c>
      <c r="I2378">
        <v>248</v>
      </c>
      <c r="J2378">
        <v>20</v>
      </c>
      <c r="K2378" s="2">
        <v>45773</v>
      </c>
      <c r="L2378" s="2">
        <v>0.76180555555555551</v>
      </c>
      <c r="M2378">
        <v>52</v>
      </c>
      <c r="N2378">
        <v>1</v>
      </c>
      <c r="O2378">
        <v>1387.25</v>
      </c>
      <c r="P2378">
        <v>0</v>
      </c>
      <c r="Q2378">
        <v>30</v>
      </c>
      <c r="R2378" t="s">
        <v>680</v>
      </c>
      <c r="S2378" t="s">
        <v>681</v>
      </c>
      <c r="T2378">
        <v>248</v>
      </c>
      <c r="U2378" t="s">
        <v>491</v>
      </c>
      <c r="V2378" t="s">
        <v>288</v>
      </c>
      <c r="W2378">
        <v>25</v>
      </c>
      <c r="X2378" t="s">
        <v>72</v>
      </c>
      <c r="Y2378" s="2">
        <v>45223</v>
      </c>
      <c r="Z2378">
        <v>1417.25</v>
      </c>
      <c r="AA2378" t="s">
        <v>726</v>
      </c>
      <c r="AB2378">
        <v>2025</v>
      </c>
      <c r="AC2378" t="s">
        <v>712</v>
      </c>
      <c r="AD2378">
        <v>0</v>
      </c>
      <c r="AE2378" t="s">
        <v>715</v>
      </c>
      <c r="AF2378" t="str">
        <f>IF(WEEKDAY(Main_Data_1_1[[#This Row],[Orders.OrderDate]],2)&gt;5,"Weekend","Weekday")</f>
        <v>Weekend</v>
      </c>
    </row>
    <row r="2379" spans="1:32" x14ac:dyDescent="0.3">
      <c r="A2379">
        <v>63</v>
      </c>
      <c r="B2379" t="s">
        <v>90</v>
      </c>
      <c r="C2379" t="s">
        <v>72</v>
      </c>
      <c r="D2379" t="s">
        <v>22</v>
      </c>
      <c r="E2379">
        <v>3</v>
      </c>
      <c r="F2379">
        <v>600</v>
      </c>
      <c r="G2379" t="s">
        <v>17</v>
      </c>
      <c r="H2379">
        <v>2378</v>
      </c>
      <c r="I2379">
        <v>58</v>
      </c>
      <c r="J2379">
        <v>63</v>
      </c>
      <c r="K2379" s="2">
        <v>45779</v>
      </c>
      <c r="L2379" s="2">
        <v>0.56805555555555554</v>
      </c>
      <c r="M2379">
        <v>37</v>
      </c>
      <c r="N2379">
        <v>6</v>
      </c>
      <c r="O2379">
        <v>617.03</v>
      </c>
      <c r="P2379">
        <v>61.7</v>
      </c>
      <c r="Q2379">
        <v>30</v>
      </c>
      <c r="R2379" t="s">
        <v>678</v>
      </c>
      <c r="S2379" t="s">
        <v>684</v>
      </c>
      <c r="T2379">
        <v>58</v>
      </c>
      <c r="U2379" t="s">
        <v>302</v>
      </c>
      <c r="V2379" t="s">
        <v>284</v>
      </c>
      <c r="W2379">
        <v>31</v>
      </c>
      <c r="X2379" t="s">
        <v>15</v>
      </c>
      <c r="Y2379" s="2">
        <v>45215</v>
      </c>
      <c r="Z2379">
        <v>585.32999999999993</v>
      </c>
      <c r="AA2379" t="s">
        <v>727</v>
      </c>
      <c r="AB2379">
        <v>2025</v>
      </c>
      <c r="AC2379" t="s">
        <v>712</v>
      </c>
      <c r="AD2379">
        <v>9.9995137999773109E-2</v>
      </c>
      <c r="AE2379" t="s">
        <v>715</v>
      </c>
      <c r="AF2379" t="str">
        <f>IF(WEEKDAY(Main_Data_1_1[[#This Row],[Orders.OrderDate]],2)&gt;5,"Weekend","Weekday")</f>
        <v>Weekday</v>
      </c>
    </row>
    <row r="2380" spans="1:32" x14ac:dyDescent="0.3">
      <c r="A2380">
        <v>178</v>
      </c>
      <c r="B2380" t="s">
        <v>205</v>
      </c>
      <c r="C2380" t="s">
        <v>21</v>
      </c>
      <c r="D2380" t="s">
        <v>50</v>
      </c>
      <c r="E2380">
        <v>4.0999999999999996</v>
      </c>
      <c r="F2380">
        <v>200</v>
      </c>
      <c r="G2380" t="s">
        <v>10</v>
      </c>
      <c r="H2380">
        <v>2379</v>
      </c>
      <c r="I2380">
        <v>350</v>
      </c>
      <c r="J2380">
        <v>178</v>
      </c>
      <c r="K2380" s="2">
        <v>45723</v>
      </c>
      <c r="L2380" s="2">
        <v>0.65486111111111112</v>
      </c>
      <c r="M2380">
        <v>53</v>
      </c>
      <c r="N2380">
        <v>5</v>
      </c>
      <c r="O2380">
        <v>1040.9100000000001</v>
      </c>
      <c r="P2380">
        <v>208.18</v>
      </c>
      <c r="Q2380">
        <v>0</v>
      </c>
      <c r="R2380" t="s">
        <v>685</v>
      </c>
      <c r="S2380" t="s">
        <v>681</v>
      </c>
      <c r="T2380">
        <v>350</v>
      </c>
      <c r="U2380" t="s">
        <v>460</v>
      </c>
      <c r="V2380" t="s">
        <v>284</v>
      </c>
      <c r="W2380">
        <v>47</v>
      </c>
      <c r="X2380" t="s">
        <v>72</v>
      </c>
      <c r="Y2380" s="2">
        <v>45444</v>
      </c>
      <c r="Z2380">
        <v>832.73</v>
      </c>
      <c r="AA2380" t="s">
        <v>725</v>
      </c>
      <c r="AB2380">
        <v>2025</v>
      </c>
      <c r="AC2380" t="s">
        <v>712</v>
      </c>
      <c r="AD2380">
        <v>0.19999807860429816</v>
      </c>
      <c r="AE2380" t="s">
        <v>717</v>
      </c>
      <c r="AF2380" t="str">
        <f>IF(WEEKDAY(Main_Data_1_1[[#This Row],[Orders.OrderDate]],2)&gt;5,"Weekend","Weekday")</f>
        <v>Weekday</v>
      </c>
    </row>
    <row r="2381" spans="1:32" x14ac:dyDescent="0.3">
      <c r="A2381">
        <v>188</v>
      </c>
      <c r="B2381" t="s">
        <v>215</v>
      </c>
      <c r="C2381" t="s">
        <v>35</v>
      </c>
      <c r="D2381" t="s">
        <v>45</v>
      </c>
      <c r="E2381">
        <v>3.3</v>
      </c>
      <c r="F2381">
        <v>450</v>
      </c>
      <c r="G2381" t="s">
        <v>13</v>
      </c>
      <c r="H2381">
        <v>2380</v>
      </c>
      <c r="I2381">
        <v>286</v>
      </c>
      <c r="J2381">
        <v>188</v>
      </c>
      <c r="K2381" s="2">
        <v>45515</v>
      </c>
      <c r="L2381" s="2">
        <v>0.50624999999999998</v>
      </c>
      <c r="M2381">
        <v>35</v>
      </c>
      <c r="N2381">
        <v>3</v>
      </c>
      <c r="O2381">
        <v>297.81</v>
      </c>
      <c r="P2381">
        <v>59.56</v>
      </c>
      <c r="Q2381">
        <v>30</v>
      </c>
      <c r="R2381" t="s">
        <v>686</v>
      </c>
      <c r="S2381" t="s">
        <v>681</v>
      </c>
      <c r="T2381">
        <v>286</v>
      </c>
      <c r="U2381" t="s">
        <v>517</v>
      </c>
      <c r="V2381" t="s">
        <v>288</v>
      </c>
      <c r="W2381">
        <v>23</v>
      </c>
      <c r="X2381" t="s">
        <v>8</v>
      </c>
      <c r="Y2381" s="2">
        <v>45322</v>
      </c>
      <c r="Z2381">
        <v>268.25</v>
      </c>
      <c r="AA2381" t="s">
        <v>722</v>
      </c>
      <c r="AB2381">
        <v>2024</v>
      </c>
      <c r="AC2381" t="s">
        <v>712</v>
      </c>
      <c r="AD2381">
        <v>0.19999328430878749</v>
      </c>
      <c r="AE2381" t="s">
        <v>713</v>
      </c>
      <c r="AF2381" t="str">
        <f>IF(WEEKDAY(Main_Data_1_1[[#This Row],[Orders.OrderDate]],2)&gt;5,"Weekend","Weekday")</f>
        <v>Weekend</v>
      </c>
    </row>
    <row r="2382" spans="1:32" x14ac:dyDescent="0.3">
      <c r="A2382">
        <v>83</v>
      </c>
      <c r="B2382" t="s">
        <v>110</v>
      </c>
      <c r="C2382" t="s">
        <v>72</v>
      </c>
      <c r="D2382" t="s">
        <v>42</v>
      </c>
      <c r="E2382">
        <v>3.3</v>
      </c>
      <c r="F2382">
        <v>250</v>
      </c>
      <c r="G2382" t="s">
        <v>10</v>
      </c>
      <c r="H2382">
        <v>2381</v>
      </c>
      <c r="I2382">
        <v>189</v>
      </c>
      <c r="J2382">
        <v>83</v>
      </c>
      <c r="K2382" s="2">
        <v>45863</v>
      </c>
      <c r="L2382" s="2">
        <v>0.44444444444444442</v>
      </c>
      <c r="M2382">
        <v>62</v>
      </c>
      <c r="N2382">
        <v>3</v>
      </c>
      <c r="O2382">
        <v>1517.88</v>
      </c>
      <c r="P2382">
        <v>303.58</v>
      </c>
      <c r="Q2382">
        <v>40</v>
      </c>
      <c r="R2382" t="s">
        <v>685</v>
      </c>
      <c r="S2382" t="s">
        <v>681</v>
      </c>
      <c r="T2382">
        <v>189</v>
      </c>
      <c r="U2382" t="s">
        <v>451</v>
      </c>
      <c r="V2382" t="s">
        <v>288</v>
      </c>
      <c r="W2382">
        <v>43</v>
      </c>
      <c r="X2382" t="s">
        <v>15</v>
      </c>
      <c r="Y2382" s="2">
        <v>44949</v>
      </c>
      <c r="Z2382">
        <v>1254.3000000000002</v>
      </c>
      <c r="AA2382" t="s">
        <v>718</v>
      </c>
      <c r="AB2382">
        <v>2025</v>
      </c>
      <c r="AC2382" t="s">
        <v>712</v>
      </c>
      <c r="AD2382">
        <v>0.20000263525443379</v>
      </c>
      <c r="AE2382" t="s">
        <v>723</v>
      </c>
      <c r="AF2382" t="str">
        <f>IF(WEEKDAY(Main_Data_1_1[[#This Row],[Orders.OrderDate]],2)&gt;5,"Weekend","Weekday")</f>
        <v>Weekday</v>
      </c>
    </row>
    <row r="2383" spans="1:32" x14ac:dyDescent="0.3">
      <c r="A2383">
        <v>181</v>
      </c>
      <c r="B2383" t="s">
        <v>208</v>
      </c>
      <c r="C2383" t="s">
        <v>19</v>
      </c>
      <c r="D2383" t="s">
        <v>16</v>
      </c>
      <c r="E2383">
        <v>3.9</v>
      </c>
      <c r="F2383">
        <v>400</v>
      </c>
      <c r="G2383" t="s">
        <v>10</v>
      </c>
      <c r="H2383">
        <v>2382</v>
      </c>
      <c r="I2383">
        <v>187</v>
      </c>
      <c r="J2383">
        <v>181</v>
      </c>
      <c r="K2383" s="2">
        <v>45484</v>
      </c>
      <c r="L2383" s="2">
        <v>0.86875000000000002</v>
      </c>
      <c r="M2383">
        <v>17</v>
      </c>
      <c r="N2383">
        <v>1</v>
      </c>
      <c r="O2383">
        <v>1289.6400000000001</v>
      </c>
      <c r="P2383">
        <v>64.48</v>
      </c>
      <c r="Q2383">
        <v>20</v>
      </c>
      <c r="R2383" t="s">
        <v>678</v>
      </c>
      <c r="S2383" t="s">
        <v>681</v>
      </c>
      <c r="T2383">
        <v>187</v>
      </c>
      <c r="U2383" t="s">
        <v>449</v>
      </c>
      <c r="V2383" t="s">
        <v>288</v>
      </c>
      <c r="W2383">
        <v>37</v>
      </c>
      <c r="X2383" t="s">
        <v>31</v>
      </c>
      <c r="Y2383" s="2">
        <v>45792</v>
      </c>
      <c r="Z2383">
        <v>1245.1600000000001</v>
      </c>
      <c r="AA2383" t="s">
        <v>718</v>
      </c>
      <c r="AB2383">
        <v>2024</v>
      </c>
      <c r="AC2383" t="s">
        <v>721</v>
      </c>
      <c r="AD2383">
        <v>4.9998449179616017E-2</v>
      </c>
      <c r="AE2383" t="s">
        <v>723</v>
      </c>
      <c r="AF2383" t="str">
        <f>IF(WEEKDAY(Main_Data_1_1[[#This Row],[Orders.OrderDate]],2)&gt;5,"Weekend","Weekday")</f>
        <v>Weekday</v>
      </c>
    </row>
    <row r="2384" spans="1:32" x14ac:dyDescent="0.3">
      <c r="A2384">
        <v>92</v>
      </c>
      <c r="B2384" t="s">
        <v>119</v>
      </c>
      <c r="C2384" t="s">
        <v>8</v>
      </c>
      <c r="D2384" t="s">
        <v>42</v>
      </c>
      <c r="E2384">
        <v>2.8</v>
      </c>
      <c r="F2384">
        <v>200</v>
      </c>
      <c r="G2384" t="s">
        <v>10</v>
      </c>
      <c r="H2384">
        <v>2383</v>
      </c>
      <c r="I2384">
        <v>268</v>
      </c>
      <c r="J2384">
        <v>92</v>
      </c>
      <c r="K2384" s="2">
        <v>45556</v>
      </c>
      <c r="L2384" s="2">
        <v>0.49444444444444446</v>
      </c>
      <c r="M2384">
        <v>28</v>
      </c>
      <c r="N2384">
        <v>6</v>
      </c>
      <c r="O2384">
        <v>1417.9</v>
      </c>
      <c r="P2384">
        <v>0</v>
      </c>
      <c r="Q2384">
        <v>30</v>
      </c>
      <c r="R2384" t="s">
        <v>685</v>
      </c>
      <c r="S2384" t="s">
        <v>681</v>
      </c>
      <c r="T2384">
        <v>268</v>
      </c>
      <c r="U2384" t="s">
        <v>503</v>
      </c>
      <c r="V2384" t="s">
        <v>284</v>
      </c>
      <c r="W2384">
        <v>55</v>
      </c>
      <c r="X2384" t="s">
        <v>21</v>
      </c>
      <c r="Y2384" s="2">
        <v>45010</v>
      </c>
      <c r="Z2384">
        <v>1447.9</v>
      </c>
      <c r="AA2384" t="s">
        <v>720</v>
      </c>
      <c r="AB2384">
        <v>2024</v>
      </c>
      <c r="AC2384" t="s">
        <v>721</v>
      </c>
      <c r="AD2384">
        <v>0</v>
      </c>
      <c r="AE2384" t="s">
        <v>717</v>
      </c>
      <c r="AF2384" t="str">
        <f>IF(WEEKDAY(Main_Data_1_1[[#This Row],[Orders.OrderDate]],2)&gt;5,"Weekend","Weekday")</f>
        <v>Weekend</v>
      </c>
    </row>
    <row r="2385" spans="1:32" x14ac:dyDescent="0.3">
      <c r="A2385">
        <v>100</v>
      </c>
      <c r="B2385" t="s">
        <v>127</v>
      </c>
      <c r="C2385" t="s">
        <v>35</v>
      </c>
      <c r="D2385" t="s">
        <v>22</v>
      </c>
      <c r="E2385">
        <v>3.6</v>
      </c>
      <c r="F2385">
        <v>400</v>
      </c>
      <c r="G2385" t="s">
        <v>17</v>
      </c>
      <c r="H2385">
        <v>2384</v>
      </c>
      <c r="I2385">
        <v>322</v>
      </c>
      <c r="J2385">
        <v>100</v>
      </c>
      <c r="K2385" s="2">
        <v>45514</v>
      </c>
      <c r="L2385" s="2">
        <v>0.40138888888888891</v>
      </c>
      <c r="M2385">
        <v>30</v>
      </c>
      <c r="N2385">
        <v>1</v>
      </c>
      <c r="O2385">
        <v>1623.19</v>
      </c>
      <c r="P2385">
        <v>324.64</v>
      </c>
      <c r="Q2385">
        <v>40</v>
      </c>
      <c r="R2385" t="s">
        <v>678</v>
      </c>
      <c r="S2385" t="s">
        <v>681</v>
      </c>
      <c r="T2385">
        <v>322</v>
      </c>
      <c r="U2385" t="s">
        <v>466</v>
      </c>
      <c r="V2385" t="s">
        <v>284</v>
      </c>
      <c r="W2385">
        <v>29</v>
      </c>
      <c r="X2385" t="s">
        <v>37</v>
      </c>
      <c r="Y2385" s="2">
        <v>45389</v>
      </c>
      <c r="Z2385">
        <v>1338.5500000000002</v>
      </c>
      <c r="AA2385" t="s">
        <v>722</v>
      </c>
      <c r="AB2385">
        <v>2024</v>
      </c>
      <c r="AC2385" t="s">
        <v>721</v>
      </c>
      <c r="AD2385">
        <v>0.200001232141647</v>
      </c>
      <c r="AE2385" t="s">
        <v>715</v>
      </c>
      <c r="AF2385" t="str">
        <f>IF(WEEKDAY(Main_Data_1_1[[#This Row],[Orders.OrderDate]],2)&gt;5,"Weekend","Weekday")</f>
        <v>Weekend</v>
      </c>
    </row>
    <row r="2386" spans="1:32" x14ac:dyDescent="0.3">
      <c r="A2386">
        <v>170</v>
      </c>
      <c r="B2386" t="s">
        <v>197</v>
      </c>
      <c r="C2386" t="s">
        <v>8</v>
      </c>
      <c r="D2386" t="s">
        <v>26</v>
      </c>
      <c r="E2386">
        <v>3.7</v>
      </c>
      <c r="F2386">
        <v>400</v>
      </c>
      <c r="G2386" t="s">
        <v>13</v>
      </c>
      <c r="H2386">
        <v>2385</v>
      </c>
      <c r="I2386">
        <v>534</v>
      </c>
      <c r="J2386">
        <v>170</v>
      </c>
      <c r="K2386" s="2">
        <v>46046</v>
      </c>
      <c r="L2386" s="2">
        <v>0.78402777777777777</v>
      </c>
      <c r="M2386">
        <v>54</v>
      </c>
      <c r="N2386">
        <v>1</v>
      </c>
      <c r="O2386">
        <v>1213.03</v>
      </c>
      <c r="P2386">
        <v>60.65</v>
      </c>
      <c r="Q2386">
        <v>30</v>
      </c>
      <c r="R2386" t="s">
        <v>683</v>
      </c>
      <c r="S2386" t="s">
        <v>681</v>
      </c>
      <c r="T2386">
        <v>534</v>
      </c>
      <c r="U2386" t="s">
        <v>615</v>
      </c>
      <c r="V2386" t="s">
        <v>284</v>
      </c>
      <c r="W2386">
        <v>47</v>
      </c>
      <c r="X2386" t="s">
        <v>19</v>
      </c>
      <c r="Y2386" s="2">
        <v>45028</v>
      </c>
      <c r="Z2386">
        <v>1182.3799999999999</v>
      </c>
      <c r="AA2386" t="s">
        <v>711</v>
      </c>
      <c r="AB2386">
        <v>2026</v>
      </c>
      <c r="AC2386" t="s">
        <v>712</v>
      </c>
      <c r="AD2386">
        <v>4.9998763427120514E-2</v>
      </c>
      <c r="AE2386" t="s">
        <v>717</v>
      </c>
      <c r="AF2386" t="str">
        <f>IF(WEEKDAY(Main_Data_1_1[[#This Row],[Orders.OrderDate]],2)&gt;5,"Weekend","Weekday")</f>
        <v>Weekend</v>
      </c>
    </row>
    <row r="2387" spans="1:32" x14ac:dyDescent="0.3">
      <c r="A2387">
        <v>119</v>
      </c>
      <c r="B2387" t="s">
        <v>146</v>
      </c>
      <c r="C2387" t="s">
        <v>35</v>
      </c>
      <c r="D2387" t="s">
        <v>45</v>
      </c>
      <c r="E2387">
        <v>3.6</v>
      </c>
      <c r="F2387">
        <v>700</v>
      </c>
      <c r="G2387" t="s">
        <v>17</v>
      </c>
      <c r="H2387">
        <v>2386</v>
      </c>
      <c r="I2387">
        <v>552</v>
      </c>
      <c r="J2387">
        <v>119</v>
      </c>
      <c r="K2387" s="2">
        <v>45430</v>
      </c>
      <c r="L2387" s="2">
        <v>0.70694444444444449</v>
      </c>
      <c r="M2387">
        <v>61</v>
      </c>
      <c r="N2387">
        <v>1</v>
      </c>
      <c r="O2387">
        <v>1064.8399999999999</v>
      </c>
      <c r="P2387">
        <v>159.72999999999999</v>
      </c>
      <c r="Q2387">
        <v>49</v>
      </c>
      <c r="R2387" t="s">
        <v>678</v>
      </c>
      <c r="S2387" t="s">
        <v>684</v>
      </c>
      <c r="T2387">
        <v>552</v>
      </c>
      <c r="U2387" t="s">
        <v>649</v>
      </c>
      <c r="V2387" t="s">
        <v>284</v>
      </c>
      <c r="W2387">
        <v>38</v>
      </c>
      <c r="X2387" t="s">
        <v>19</v>
      </c>
      <c r="Y2387" s="2">
        <v>45296</v>
      </c>
      <c r="Z2387">
        <v>954.1099999999999</v>
      </c>
      <c r="AA2387" t="s">
        <v>727</v>
      </c>
      <c r="AB2387">
        <v>2024</v>
      </c>
      <c r="AC2387" t="s">
        <v>712</v>
      </c>
      <c r="AD2387">
        <v>0.15000375643289132</v>
      </c>
      <c r="AE2387" t="s">
        <v>723</v>
      </c>
      <c r="AF2387" t="str">
        <f>IF(WEEKDAY(Main_Data_1_1[[#This Row],[Orders.OrderDate]],2)&gt;5,"Weekend","Weekday")</f>
        <v>Weekend</v>
      </c>
    </row>
    <row r="2388" spans="1:32" x14ac:dyDescent="0.3">
      <c r="A2388">
        <v>118</v>
      </c>
      <c r="B2388" t="s">
        <v>145</v>
      </c>
      <c r="C2388" t="s">
        <v>31</v>
      </c>
      <c r="D2388" t="s">
        <v>26</v>
      </c>
      <c r="E2388">
        <v>4.4000000000000004</v>
      </c>
      <c r="F2388">
        <v>250</v>
      </c>
      <c r="G2388" t="s">
        <v>17</v>
      </c>
      <c r="H2388">
        <v>2387</v>
      </c>
      <c r="I2388">
        <v>111</v>
      </c>
      <c r="J2388">
        <v>118</v>
      </c>
      <c r="K2388" s="2">
        <v>45787</v>
      </c>
      <c r="L2388" s="2">
        <v>0.59791666666666665</v>
      </c>
      <c r="M2388">
        <v>56</v>
      </c>
      <c r="N2388">
        <v>1</v>
      </c>
      <c r="O2388">
        <v>823.14</v>
      </c>
      <c r="P2388">
        <v>82.31</v>
      </c>
      <c r="Q2388">
        <v>0</v>
      </c>
      <c r="R2388" t="s">
        <v>686</v>
      </c>
      <c r="S2388" t="s">
        <v>684</v>
      </c>
      <c r="T2388">
        <v>111</v>
      </c>
      <c r="U2388" t="s">
        <v>385</v>
      </c>
      <c r="V2388" t="s">
        <v>284</v>
      </c>
      <c r="W2388">
        <v>25</v>
      </c>
      <c r="X2388" t="s">
        <v>35</v>
      </c>
      <c r="Y2388" s="2">
        <v>45411</v>
      </c>
      <c r="Z2388">
        <v>740.82999999999993</v>
      </c>
      <c r="AA2388" t="s">
        <v>727</v>
      </c>
      <c r="AB2388">
        <v>2025</v>
      </c>
      <c r="AC2388" t="s">
        <v>712</v>
      </c>
      <c r="AD2388">
        <v>9.9995140559321627E-2</v>
      </c>
      <c r="AE2388" t="s">
        <v>715</v>
      </c>
      <c r="AF2388" t="str">
        <f>IF(WEEKDAY(Main_Data_1_1[[#This Row],[Orders.OrderDate]],2)&gt;5,"Weekend","Weekday")</f>
        <v>Weekend</v>
      </c>
    </row>
    <row r="2389" spans="1:32" x14ac:dyDescent="0.3">
      <c r="A2389">
        <v>247</v>
      </c>
      <c r="B2389" t="s">
        <v>274</v>
      </c>
      <c r="C2389" t="s">
        <v>19</v>
      </c>
      <c r="D2389" t="s">
        <v>56</v>
      </c>
      <c r="E2389">
        <v>3</v>
      </c>
      <c r="F2389">
        <v>300</v>
      </c>
      <c r="G2389" t="s">
        <v>10</v>
      </c>
      <c r="H2389">
        <v>2388</v>
      </c>
      <c r="I2389">
        <v>221</v>
      </c>
      <c r="J2389">
        <v>247</v>
      </c>
      <c r="K2389" s="2">
        <v>45928</v>
      </c>
      <c r="L2389" s="2">
        <v>0.96666666666666667</v>
      </c>
      <c r="M2389">
        <v>42</v>
      </c>
      <c r="N2389">
        <v>4</v>
      </c>
      <c r="O2389">
        <v>168.36</v>
      </c>
      <c r="P2389">
        <v>25.25</v>
      </c>
      <c r="Q2389">
        <v>20</v>
      </c>
      <c r="R2389" t="s">
        <v>686</v>
      </c>
      <c r="S2389" t="s">
        <v>681</v>
      </c>
      <c r="T2389">
        <v>221</v>
      </c>
      <c r="U2389" t="s">
        <v>420</v>
      </c>
      <c r="V2389" t="s">
        <v>284</v>
      </c>
      <c r="W2389">
        <v>27</v>
      </c>
      <c r="X2389" t="s">
        <v>37</v>
      </c>
      <c r="Y2389" s="2">
        <v>45256</v>
      </c>
      <c r="Z2389">
        <v>163.11000000000001</v>
      </c>
      <c r="AA2389" t="s">
        <v>720</v>
      </c>
      <c r="AB2389">
        <v>2025</v>
      </c>
      <c r="AC2389" t="s">
        <v>712</v>
      </c>
      <c r="AD2389">
        <v>0.14997624138750296</v>
      </c>
      <c r="AE2389" t="s">
        <v>715</v>
      </c>
      <c r="AF2389" t="str">
        <f>IF(WEEKDAY(Main_Data_1_1[[#This Row],[Orders.OrderDate]],2)&gt;5,"Weekend","Weekday")</f>
        <v>Weekend</v>
      </c>
    </row>
    <row r="2390" spans="1:32" x14ac:dyDescent="0.3">
      <c r="A2390">
        <v>181</v>
      </c>
      <c r="B2390" t="s">
        <v>208</v>
      </c>
      <c r="C2390" t="s">
        <v>19</v>
      </c>
      <c r="D2390" t="s">
        <v>16</v>
      </c>
      <c r="E2390">
        <v>3.9</v>
      </c>
      <c r="F2390">
        <v>400</v>
      </c>
      <c r="G2390" t="s">
        <v>10</v>
      </c>
      <c r="H2390">
        <v>2389</v>
      </c>
      <c r="I2390">
        <v>232</v>
      </c>
      <c r="J2390">
        <v>181</v>
      </c>
      <c r="K2390" s="2">
        <v>45592</v>
      </c>
      <c r="L2390" s="2">
        <v>0.36458333333333331</v>
      </c>
      <c r="M2390">
        <v>26</v>
      </c>
      <c r="N2390">
        <v>3</v>
      </c>
      <c r="O2390">
        <v>342.77</v>
      </c>
      <c r="P2390">
        <v>0</v>
      </c>
      <c r="Q2390">
        <v>20</v>
      </c>
      <c r="R2390" t="s">
        <v>680</v>
      </c>
      <c r="S2390" t="s">
        <v>681</v>
      </c>
      <c r="T2390">
        <v>232</v>
      </c>
      <c r="U2390" t="s">
        <v>480</v>
      </c>
      <c r="V2390" t="s">
        <v>288</v>
      </c>
      <c r="W2390">
        <v>35</v>
      </c>
      <c r="X2390" t="s">
        <v>21</v>
      </c>
      <c r="Y2390" s="2">
        <v>45044</v>
      </c>
      <c r="Z2390">
        <v>362.77</v>
      </c>
      <c r="AA2390" t="s">
        <v>719</v>
      </c>
      <c r="AB2390">
        <v>2024</v>
      </c>
      <c r="AC2390" t="s">
        <v>721</v>
      </c>
      <c r="AD2390">
        <v>0</v>
      </c>
      <c r="AE2390" t="s">
        <v>723</v>
      </c>
      <c r="AF2390" t="str">
        <f>IF(WEEKDAY(Main_Data_1_1[[#This Row],[Orders.OrderDate]],2)&gt;5,"Weekend","Weekday")</f>
        <v>Weekend</v>
      </c>
    </row>
    <row r="2391" spans="1:32" x14ac:dyDescent="0.3">
      <c r="A2391">
        <v>177</v>
      </c>
      <c r="B2391" t="s">
        <v>204</v>
      </c>
      <c r="C2391" t="s">
        <v>8</v>
      </c>
      <c r="D2391" t="s">
        <v>16</v>
      </c>
      <c r="E2391">
        <v>4.0999999999999996</v>
      </c>
      <c r="F2391">
        <v>700</v>
      </c>
      <c r="G2391" t="s">
        <v>10</v>
      </c>
      <c r="H2391">
        <v>2390</v>
      </c>
      <c r="I2391">
        <v>97</v>
      </c>
      <c r="J2391">
        <v>177</v>
      </c>
      <c r="K2391" s="2">
        <v>45923</v>
      </c>
      <c r="L2391" s="2">
        <v>0.66041666666666665</v>
      </c>
      <c r="M2391">
        <v>18</v>
      </c>
      <c r="N2391">
        <v>4</v>
      </c>
      <c r="O2391">
        <v>1251.83</v>
      </c>
      <c r="P2391">
        <v>0</v>
      </c>
      <c r="Q2391">
        <v>20</v>
      </c>
      <c r="R2391" t="s">
        <v>680</v>
      </c>
      <c r="S2391" t="s">
        <v>684</v>
      </c>
      <c r="T2391">
        <v>97</v>
      </c>
      <c r="U2391" t="s">
        <v>372</v>
      </c>
      <c r="V2391" t="s">
        <v>284</v>
      </c>
      <c r="W2391">
        <v>27</v>
      </c>
      <c r="X2391" t="s">
        <v>72</v>
      </c>
      <c r="Y2391" s="2">
        <v>45637</v>
      </c>
      <c r="Z2391">
        <v>1271.83</v>
      </c>
      <c r="AA2391" t="s">
        <v>720</v>
      </c>
      <c r="AB2391">
        <v>2025</v>
      </c>
      <c r="AC2391" t="s">
        <v>721</v>
      </c>
      <c r="AD2391">
        <v>0</v>
      </c>
      <c r="AE2391" t="s">
        <v>715</v>
      </c>
      <c r="AF2391" t="str">
        <f>IF(WEEKDAY(Main_Data_1_1[[#This Row],[Orders.OrderDate]],2)&gt;5,"Weekend","Weekday")</f>
        <v>Weekday</v>
      </c>
    </row>
    <row r="2392" spans="1:32" x14ac:dyDescent="0.3">
      <c r="A2392">
        <v>81</v>
      </c>
      <c r="B2392" t="s">
        <v>108</v>
      </c>
      <c r="C2392" t="s">
        <v>15</v>
      </c>
      <c r="D2392" t="s">
        <v>50</v>
      </c>
      <c r="E2392">
        <v>4.3</v>
      </c>
      <c r="F2392">
        <v>700</v>
      </c>
      <c r="G2392" t="s">
        <v>17</v>
      </c>
      <c r="H2392">
        <v>2391</v>
      </c>
      <c r="I2392">
        <v>445</v>
      </c>
      <c r="J2392">
        <v>81</v>
      </c>
      <c r="K2392" s="2">
        <v>45607</v>
      </c>
      <c r="L2392" s="2">
        <v>0.33750000000000002</v>
      </c>
      <c r="M2392">
        <v>49</v>
      </c>
      <c r="N2392">
        <v>1</v>
      </c>
      <c r="O2392">
        <v>1210.01</v>
      </c>
      <c r="P2392">
        <v>0</v>
      </c>
      <c r="Q2392">
        <v>30</v>
      </c>
      <c r="R2392" t="s">
        <v>683</v>
      </c>
      <c r="S2392" t="s">
        <v>684</v>
      </c>
      <c r="T2392">
        <v>445</v>
      </c>
      <c r="U2392" t="s">
        <v>472</v>
      </c>
      <c r="V2392" t="s">
        <v>284</v>
      </c>
      <c r="W2392">
        <v>47</v>
      </c>
      <c r="X2392" t="s">
        <v>8</v>
      </c>
      <c r="Y2392" s="2">
        <v>45444</v>
      </c>
      <c r="Z2392">
        <v>1240.01</v>
      </c>
      <c r="AA2392" t="s">
        <v>714</v>
      </c>
      <c r="AB2392">
        <v>2024</v>
      </c>
      <c r="AC2392" t="s">
        <v>712</v>
      </c>
      <c r="AD2392">
        <v>0</v>
      </c>
      <c r="AE2392" t="s">
        <v>717</v>
      </c>
      <c r="AF2392" t="str">
        <f>IF(WEEKDAY(Main_Data_1_1[[#This Row],[Orders.OrderDate]],2)&gt;5,"Weekend","Weekday")</f>
        <v>Weekday</v>
      </c>
    </row>
    <row r="2393" spans="1:32" x14ac:dyDescent="0.3">
      <c r="A2393">
        <v>195</v>
      </c>
      <c r="B2393" t="s">
        <v>222</v>
      </c>
      <c r="C2393" t="s">
        <v>72</v>
      </c>
      <c r="D2393" t="s">
        <v>22</v>
      </c>
      <c r="E2393">
        <v>3.2</v>
      </c>
      <c r="F2393">
        <v>150</v>
      </c>
      <c r="G2393" t="s">
        <v>17</v>
      </c>
      <c r="H2393">
        <v>2392</v>
      </c>
      <c r="I2393">
        <v>304</v>
      </c>
      <c r="J2393">
        <v>195</v>
      </c>
      <c r="K2393" s="2">
        <v>46287</v>
      </c>
      <c r="L2393" s="2">
        <v>0.67291666666666672</v>
      </c>
      <c r="M2393">
        <v>57</v>
      </c>
      <c r="N2393">
        <v>6</v>
      </c>
      <c r="O2393">
        <v>171.77</v>
      </c>
      <c r="P2393">
        <v>25.77</v>
      </c>
      <c r="Q2393">
        <v>30</v>
      </c>
      <c r="R2393" t="s">
        <v>685</v>
      </c>
      <c r="S2393" t="s">
        <v>681</v>
      </c>
      <c r="T2393">
        <v>304</v>
      </c>
      <c r="U2393" t="s">
        <v>345</v>
      </c>
      <c r="V2393" t="s">
        <v>288</v>
      </c>
      <c r="W2393">
        <v>43</v>
      </c>
      <c r="X2393" t="s">
        <v>15</v>
      </c>
      <c r="Y2393" s="2">
        <v>45454</v>
      </c>
      <c r="Z2393">
        <v>176</v>
      </c>
      <c r="AA2393" t="s">
        <v>720</v>
      </c>
      <c r="AB2393">
        <v>2026</v>
      </c>
      <c r="AC2393" t="s">
        <v>712</v>
      </c>
      <c r="AD2393">
        <v>0.15002619782266985</v>
      </c>
      <c r="AE2393" t="s">
        <v>723</v>
      </c>
      <c r="AF2393" t="str">
        <f>IF(WEEKDAY(Main_Data_1_1[[#This Row],[Orders.OrderDate]],2)&gt;5,"Weekend","Weekday")</f>
        <v>Weekday</v>
      </c>
    </row>
    <row r="2394" spans="1:32" x14ac:dyDescent="0.3">
      <c r="A2394">
        <v>179</v>
      </c>
      <c r="B2394" t="s">
        <v>206</v>
      </c>
      <c r="C2394" t="s">
        <v>72</v>
      </c>
      <c r="D2394" t="s">
        <v>9</v>
      </c>
      <c r="E2394">
        <v>4.0999999999999996</v>
      </c>
      <c r="F2394">
        <v>250</v>
      </c>
      <c r="G2394" t="s">
        <v>13</v>
      </c>
      <c r="H2394">
        <v>2393</v>
      </c>
      <c r="I2394">
        <v>8</v>
      </c>
      <c r="J2394">
        <v>179</v>
      </c>
      <c r="K2394" s="2">
        <v>45907</v>
      </c>
      <c r="L2394" s="2">
        <v>0.72777777777777775</v>
      </c>
      <c r="M2394">
        <v>41</v>
      </c>
      <c r="N2394">
        <v>3</v>
      </c>
      <c r="O2394">
        <v>1298.6099999999999</v>
      </c>
      <c r="P2394">
        <v>0</v>
      </c>
      <c r="Q2394">
        <v>0</v>
      </c>
      <c r="R2394" t="s">
        <v>680</v>
      </c>
      <c r="S2394" t="s">
        <v>679</v>
      </c>
      <c r="T2394">
        <v>8</v>
      </c>
      <c r="U2394" t="s">
        <v>292</v>
      </c>
      <c r="V2394" t="s">
        <v>284</v>
      </c>
      <c r="W2394">
        <v>53</v>
      </c>
      <c r="X2394" t="s">
        <v>72</v>
      </c>
      <c r="Y2394" s="2">
        <v>45007</v>
      </c>
      <c r="Z2394">
        <v>1298.6099999999999</v>
      </c>
      <c r="AA2394" t="s">
        <v>720</v>
      </c>
      <c r="AB2394">
        <v>2025</v>
      </c>
      <c r="AC2394" t="s">
        <v>712</v>
      </c>
      <c r="AD2394">
        <v>0</v>
      </c>
      <c r="AE2394" t="s">
        <v>717</v>
      </c>
      <c r="AF2394" t="str">
        <f>IF(WEEKDAY(Main_Data_1_1[[#This Row],[Orders.OrderDate]],2)&gt;5,"Weekend","Weekday")</f>
        <v>Weekend</v>
      </c>
    </row>
    <row r="2395" spans="1:32" x14ac:dyDescent="0.3">
      <c r="A2395">
        <v>110</v>
      </c>
      <c r="B2395" t="s">
        <v>137</v>
      </c>
      <c r="C2395" t="s">
        <v>19</v>
      </c>
      <c r="D2395" t="s">
        <v>45</v>
      </c>
      <c r="E2395">
        <v>4.5</v>
      </c>
      <c r="F2395">
        <v>700</v>
      </c>
      <c r="G2395" t="s">
        <v>17</v>
      </c>
      <c r="H2395">
        <v>2394</v>
      </c>
      <c r="I2395">
        <v>528</v>
      </c>
      <c r="J2395">
        <v>110</v>
      </c>
      <c r="K2395" s="2">
        <v>45965</v>
      </c>
      <c r="L2395" s="2">
        <v>0.43125000000000002</v>
      </c>
      <c r="M2395">
        <v>41</v>
      </c>
      <c r="N2395">
        <v>3</v>
      </c>
      <c r="O2395">
        <v>133.55000000000001</v>
      </c>
      <c r="P2395">
        <v>26.71</v>
      </c>
      <c r="Q2395">
        <v>49</v>
      </c>
      <c r="R2395" t="s">
        <v>683</v>
      </c>
      <c r="S2395" t="s">
        <v>681</v>
      </c>
      <c r="T2395">
        <v>528</v>
      </c>
      <c r="U2395" t="s">
        <v>632</v>
      </c>
      <c r="V2395" t="s">
        <v>288</v>
      </c>
      <c r="W2395">
        <v>46</v>
      </c>
      <c r="X2395" t="s">
        <v>72</v>
      </c>
      <c r="Y2395" s="2">
        <v>45311</v>
      </c>
      <c r="Z2395">
        <v>155.84</v>
      </c>
      <c r="AA2395" t="s">
        <v>714</v>
      </c>
      <c r="AB2395">
        <v>2025</v>
      </c>
      <c r="AC2395" t="s">
        <v>712</v>
      </c>
      <c r="AD2395">
        <v>0.19999999999999998</v>
      </c>
      <c r="AE2395" t="s">
        <v>717</v>
      </c>
      <c r="AF2395" t="str">
        <f>IF(WEEKDAY(Main_Data_1_1[[#This Row],[Orders.OrderDate]],2)&gt;5,"Weekend","Weekday")</f>
        <v>Weekday</v>
      </c>
    </row>
    <row r="2396" spans="1:32" x14ac:dyDescent="0.3">
      <c r="A2396">
        <v>127</v>
      </c>
      <c r="B2396" t="s">
        <v>154</v>
      </c>
      <c r="C2396" t="s">
        <v>37</v>
      </c>
      <c r="D2396" t="s">
        <v>22</v>
      </c>
      <c r="E2396">
        <v>4.5999999999999996</v>
      </c>
      <c r="F2396">
        <v>600</v>
      </c>
      <c r="G2396" t="s">
        <v>10</v>
      </c>
      <c r="H2396">
        <v>2395</v>
      </c>
      <c r="I2396">
        <v>317</v>
      </c>
      <c r="J2396">
        <v>127</v>
      </c>
      <c r="K2396" s="2">
        <v>45651</v>
      </c>
      <c r="L2396" s="2">
        <v>0.61041666666666672</v>
      </c>
      <c r="M2396">
        <v>49</v>
      </c>
      <c r="N2396">
        <v>5</v>
      </c>
      <c r="O2396">
        <v>1307.22</v>
      </c>
      <c r="P2396">
        <v>0</v>
      </c>
      <c r="Q2396">
        <v>40</v>
      </c>
      <c r="R2396" t="s">
        <v>686</v>
      </c>
      <c r="S2396" t="s">
        <v>681</v>
      </c>
      <c r="T2396">
        <v>317</v>
      </c>
      <c r="U2396" t="s">
        <v>535</v>
      </c>
      <c r="V2396" t="s">
        <v>288</v>
      </c>
      <c r="W2396">
        <v>26</v>
      </c>
      <c r="X2396" t="s">
        <v>37</v>
      </c>
      <c r="Y2396" s="2">
        <v>45514</v>
      </c>
      <c r="Z2396">
        <v>1347.22</v>
      </c>
      <c r="AA2396" t="s">
        <v>724</v>
      </c>
      <c r="AB2396">
        <v>2024</v>
      </c>
      <c r="AC2396" t="s">
        <v>712</v>
      </c>
      <c r="AD2396">
        <v>0</v>
      </c>
      <c r="AE2396" t="s">
        <v>715</v>
      </c>
      <c r="AF2396" t="str">
        <f>IF(WEEKDAY(Main_Data_1_1[[#This Row],[Orders.OrderDate]],2)&gt;5,"Weekend","Weekday")</f>
        <v>Weekday</v>
      </c>
    </row>
    <row r="2397" spans="1:32" x14ac:dyDescent="0.3">
      <c r="A2397">
        <v>213</v>
      </c>
      <c r="B2397" t="s">
        <v>240</v>
      </c>
      <c r="C2397" t="s">
        <v>15</v>
      </c>
      <c r="D2397" t="s">
        <v>26</v>
      </c>
      <c r="E2397">
        <v>4.5999999999999996</v>
      </c>
      <c r="F2397">
        <v>150</v>
      </c>
      <c r="G2397" t="s">
        <v>13</v>
      </c>
      <c r="H2397">
        <v>2396</v>
      </c>
      <c r="I2397">
        <v>319</v>
      </c>
      <c r="J2397">
        <v>213</v>
      </c>
      <c r="K2397" s="2">
        <v>45943</v>
      </c>
      <c r="L2397" s="2">
        <v>0.5131944444444444</v>
      </c>
      <c r="M2397">
        <v>35</v>
      </c>
      <c r="N2397">
        <v>1</v>
      </c>
      <c r="O2397">
        <v>1269.75</v>
      </c>
      <c r="P2397">
        <v>126.98</v>
      </c>
      <c r="Q2397">
        <v>0</v>
      </c>
      <c r="R2397" t="s">
        <v>678</v>
      </c>
      <c r="S2397" t="s">
        <v>684</v>
      </c>
      <c r="T2397">
        <v>319</v>
      </c>
      <c r="U2397" t="s">
        <v>480</v>
      </c>
      <c r="V2397" t="s">
        <v>284</v>
      </c>
      <c r="W2397">
        <v>51</v>
      </c>
      <c r="X2397" t="s">
        <v>35</v>
      </c>
      <c r="Y2397" s="2">
        <v>45438</v>
      </c>
      <c r="Z2397">
        <v>1142.77</v>
      </c>
      <c r="AA2397" t="s">
        <v>719</v>
      </c>
      <c r="AB2397">
        <v>2025</v>
      </c>
      <c r="AC2397" t="s">
        <v>712</v>
      </c>
      <c r="AD2397">
        <v>0.10000393778302816</v>
      </c>
      <c r="AE2397" t="s">
        <v>717</v>
      </c>
      <c r="AF2397" t="str">
        <f>IF(WEEKDAY(Main_Data_1_1[[#This Row],[Orders.OrderDate]],2)&gt;5,"Weekend","Weekday")</f>
        <v>Weekday</v>
      </c>
    </row>
    <row r="2398" spans="1:32" x14ac:dyDescent="0.3">
      <c r="A2398">
        <v>221</v>
      </c>
      <c r="B2398" t="s">
        <v>248</v>
      </c>
      <c r="C2398" t="s">
        <v>37</v>
      </c>
      <c r="D2398" t="s">
        <v>12</v>
      </c>
      <c r="E2398">
        <v>4.0999999999999996</v>
      </c>
      <c r="F2398">
        <v>200</v>
      </c>
      <c r="G2398" t="s">
        <v>17</v>
      </c>
      <c r="H2398">
        <v>2397</v>
      </c>
      <c r="I2398">
        <v>395</v>
      </c>
      <c r="J2398">
        <v>221</v>
      </c>
      <c r="K2398" s="2">
        <v>45369</v>
      </c>
      <c r="L2398" s="2">
        <v>0.41736111111111113</v>
      </c>
      <c r="M2398">
        <v>56</v>
      </c>
      <c r="N2398">
        <v>2</v>
      </c>
      <c r="O2398">
        <v>654.75</v>
      </c>
      <c r="P2398">
        <v>0</v>
      </c>
      <c r="Q2398">
        <v>49</v>
      </c>
      <c r="R2398" t="s">
        <v>683</v>
      </c>
      <c r="S2398" t="s">
        <v>684</v>
      </c>
      <c r="T2398">
        <v>395</v>
      </c>
      <c r="U2398" t="s">
        <v>576</v>
      </c>
      <c r="V2398" t="s">
        <v>284</v>
      </c>
      <c r="W2398">
        <v>41</v>
      </c>
      <c r="X2398" t="s">
        <v>15</v>
      </c>
      <c r="Y2398" s="2">
        <v>45596</v>
      </c>
      <c r="Z2398">
        <v>703.75</v>
      </c>
      <c r="AA2398" t="s">
        <v>725</v>
      </c>
      <c r="AB2398">
        <v>2024</v>
      </c>
      <c r="AC2398" t="s">
        <v>712</v>
      </c>
      <c r="AD2398">
        <v>0</v>
      </c>
      <c r="AE2398" t="s">
        <v>723</v>
      </c>
      <c r="AF2398" t="str">
        <f>IF(WEEKDAY(Main_Data_1_1[[#This Row],[Orders.OrderDate]],2)&gt;5,"Weekend","Weekday")</f>
        <v>Weekday</v>
      </c>
    </row>
    <row r="2399" spans="1:32" x14ac:dyDescent="0.3">
      <c r="A2399">
        <v>152</v>
      </c>
      <c r="B2399" t="s">
        <v>179</v>
      </c>
      <c r="C2399" t="s">
        <v>35</v>
      </c>
      <c r="D2399" t="s">
        <v>9</v>
      </c>
      <c r="E2399">
        <v>3.2</v>
      </c>
      <c r="F2399">
        <v>700</v>
      </c>
      <c r="G2399" t="s">
        <v>13</v>
      </c>
      <c r="H2399">
        <v>2398</v>
      </c>
      <c r="I2399">
        <v>592</v>
      </c>
      <c r="J2399">
        <v>152</v>
      </c>
      <c r="K2399" s="2">
        <v>45471</v>
      </c>
      <c r="L2399" s="2">
        <v>0.40277777777777779</v>
      </c>
      <c r="M2399">
        <v>26</v>
      </c>
      <c r="N2399">
        <v>2</v>
      </c>
      <c r="O2399">
        <v>926.88</v>
      </c>
      <c r="P2399">
        <v>139.03</v>
      </c>
      <c r="Q2399">
        <v>40</v>
      </c>
      <c r="R2399" t="s">
        <v>682</v>
      </c>
      <c r="S2399" t="s">
        <v>681</v>
      </c>
      <c r="T2399">
        <v>592</v>
      </c>
      <c r="U2399" t="s">
        <v>508</v>
      </c>
      <c r="V2399" t="s">
        <v>284</v>
      </c>
      <c r="W2399">
        <v>50</v>
      </c>
      <c r="X2399" t="s">
        <v>21</v>
      </c>
      <c r="Y2399" s="2">
        <v>45332</v>
      </c>
      <c r="Z2399">
        <v>827.85</v>
      </c>
      <c r="AA2399" t="s">
        <v>728</v>
      </c>
      <c r="AB2399">
        <v>2024</v>
      </c>
      <c r="AC2399" t="s">
        <v>721</v>
      </c>
      <c r="AD2399">
        <v>0.14999784222337303</v>
      </c>
      <c r="AE2399" t="s">
        <v>717</v>
      </c>
      <c r="AF2399" t="str">
        <f>IF(WEEKDAY(Main_Data_1_1[[#This Row],[Orders.OrderDate]],2)&gt;5,"Weekend","Weekday")</f>
        <v>Weekday</v>
      </c>
    </row>
    <row r="2400" spans="1:32" x14ac:dyDescent="0.3">
      <c r="A2400">
        <v>154</v>
      </c>
      <c r="B2400" t="s">
        <v>181</v>
      </c>
      <c r="C2400" t="s">
        <v>31</v>
      </c>
      <c r="D2400" t="s">
        <v>29</v>
      </c>
      <c r="E2400">
        <v>3.5</v>
      </c>
      <c r="F2400">
        <v>800</v>
      </c>
      <c r="G2400" t="s">
        <v>17</v>
      </c>
      <c r="H2400">
        <v>2399</v>
      </c>
      <c r="I2400">
        <v>434</v>
      </c>
      <c r="J2400">
        <v>154</v>
      </c>
      <c r="K2400" s="2">
        <v>45469</v>
      </c>
      <c r="L2400" s="2">
        <v>0.56666666666666665</v>
      </c>
      <c r="M2400">
        <v>37</v>
      </c>
      <c r="N2400">
        <v>2</v>
      </c>
      <c r="O2400">
        <v>509.28</v>
      </c>
      <c r="P2400">
        <v>25.46</v>
      </c>
      <c r="Q2400">
        <v>0</v>
      </c>
      <c r="R2400" t="s">
        <v>678</v>
      </c>
      <c r="S2400" t="s">
        <v>681</v>
      </c>
      <c r="T2400">
        <v>434</v>
      </c>
      <c r="U2400" t="s">
        <v>595</v>
      </c>
      <c r="V2400" t="s">
        <v>288</v>
      </c>
      <c r="W2400">
        <v>47</v>
      </c>
      <c r="X2400" t="s">
        <v>15</v>
      </c>
      <c r="Y2400" s="2">
        <v>45316</v>
      </c>
      <c r="Z2400">
        <v>483.82</v>
      </c>
      <c r="AA2400" t="s">
        <v>728</v>
      </c>
      <c r="AB2400">
        <v>2024</v>
      </c>
      <c r="AC2400" t="s">
        <v>712</v>
      </c>
      <c r="AD2400">
        <v>4.9992145774426643E-2</v>
      </c>
      <c r="AE2400" t="s">
        <v>717</v>
      </c>
      <c r="AF2400" t="str">
        <f>IF(WEEKDAY(Main_Data_1_1[[#This Row],[Orders.OrderDate]],2)&gt;5,"Weekend","Weekday")</f>
        <v>Weekday</v>
      </c>
    </row>
    <row r="2401" spans="1:32" x14ac:dyDescent="0.3">
      <c r="A2401">
        <v>214</v>
      </c>
      <c r="B2401" t="s">
        <v>241</v>
      </c>
      <c r="C2401" t="s">
        <v>37</v>
      </c>
      <c r="D2401" t="s">
        <v>50</v>
      </c>
      <c r="E2401">
        <v>4.4000000000000004</v>
      </c>
      <c r="F2401">
        <v>350</v>
      </c>
      <c r="G2401" t="s">
        <v>13</v>
      </c>
      <c r="H2401">
        <v>2400</v>
      </c>
      <c r="I2401">
        <v>96</v>
      </c>
      <c r="J2401">
        <v>214</v>
      </c>
      <c r="K2401" s="2">
        <v>45358</v>
      </c>
      <c r="L2401" s="2">
        <v>0.60972222222222228</v>
      </c>
      <c r="M2401">
        <v>58</v>
      </c>
      <c r="N2401">
        <v>1</v>
      </c>
      <c r="O2401">
        <v>1524.1</v>
      </c>
      <c r="P2401">
        <v>304.82</v>
      </c>
      <c r="Q2401">
        <v>20</v>
      </c>
      <c r="R2401" t="s">
        <v>683</v>
      </c>
      <c r="S2401" t="s">
        <v>684</v>
      </c>
      <c r="T2401">
        <v>96</v>
      </c>
      <c r="U2401" t="s">
        <v>334</v>
      </c>
      <c r="V2401" t="s">
        <v>288</v>
      </c>
      <c r="W2401">
        <v>23</v>
      </c>
      <c r="X2401" t="s">
        <v>21</v>
      </c>
      <c r="Y2401" s="2">
        <v>45480</v>
      </c>
      <c r="Z2401">
        <v>1239.28</v>
      </c>
      <c r="AA2401" t="s">
        <v>725</v>
      </c>
      <c r="AB2401">
        <v>2024</v>
      </c>
      <c r="AC2401" t="s">
        <v>712</v>
      </c>
      <c r="AD2401">
        <v>0.2</v>
      </c>
      <c r="AE2401" t="s">
        <v>713</v>
      </c>
      <c r="AF2401" t="str">
        <f>IF(WEEKDAY(Main_Data_1_1[[#This Row],[Orders.OrderDate]],2)&gt;5,"Weekend","Weekday")</f>
        <v>Weekday</v>
      </c>
    </row>
    <row r="2402" spans="1:32" x14ac:dyDescent="0.3">
      <c r="A2402">
        <v>168</v>
      </c>
      <c r="B2402" t="s">
        <v>195</v>
      </c>
      <c r="C2402" t="s">
        <v>37</v>
      </c>
      <c r="D2402" t="s">
        <v>26</v>
      </c>
      <c r="E2402">
        <v>4.0999999999999996</v>
      </c>
      <c r="F2402">
        <v>350</v>
      </c>
      <c r="G2402" t="s">
        <v>17</v>
      </c>
      <c r="H2402">
        <v>2401</v>
      </c>
      <c r="I2402">
        <v>288</v>
      </c>
      <c r="J2402">
        <v>168</v>
      </c>
      <c r="K2402" s="2">
        <v>45938</v>
      </c>
      <c r="L2402" s="2">
        <v>0.51249999999999996</v>
      </c>
      <c r="M2402">
        <v>15</v>
      </c>
      <c r="N2402">
        <v>4</v>
      </c>
      <c r="O2402">
        <v>833.39</v>
      </c>
      <c r="P2402">
        <v>0</v>
      </c>
      <c r="Q2402">
        <v>49</v>
      </c>
      <c r="R2402" t="s">
        <v>680</v>
      </c>
      <c r="S2402" t="s">
        <v>684</v>
      </c>
      <c r="T2402">
        <v>288</v>
      </c>
      <c r="U2402" t="s">
        <v>518</v>
      </c>
      <c r="V2402" t="s">
        <v>284</v>
      </c>
      <c r="W2402">
        <v>48</v>
      </c>
      <c r="X2402" t="s">
        <v>19</v>
      </c>
      <c r="Y2402" s="2">
        <v>45220</v>
      </c>
      <c r="Z2402">
        <v>882.39</v>
      </c>
      <c r="AA2402" t="s">
        <v>719</v>
      </c>
      <c r="AB2402">
        <v>2025</v>
      </c>
      <c r="AC2402" t="s">
        <v>721</v>
      </c>
      <c r="AD2402">
        <v>0</v>
      </c>
      <c r="AE2402" t="s">
        <v>717</v>
      </c>
      <c r="AF2402" t="str">
        <f>IF(WEEKDAY(Main_Data_1_1[[#This Row],[Orders.OrderDate]],2)&gt;5,"Weekend","Weekday")</f>
        <v>Weekday</v>
      </c>
    </row>
    <row r="2403" spans="1:32" x14ac:dyDescent="0.3">
      <c r="A2403">
        <v>105</v>
      </c>
      <c r="B2403" t="s">
        <v>132</v>
      </c>
      <c r="C2403" t="s">
        <v>19</v>
      </c>
      <c r="D2403" t="s">
        <v>42</v>
      </c>
      <c r="E2403">
        <v>4.2</v>
      </c>
      <c r="F2403">
        <v>250</v>
      </c>
      <c r="G2403" t="s">
        <v>17</v>
      </c>
      <c r="H2403">
        <v>2402</v>
      </c>
      <c r="I2403">
        <v>277</v>
      </c>
      <c r="J2403">
        <v>105</v>
      </c>
      <c r="K2403" s="2">
        <v>45487</v>
      </c>
      <c r="L2403" s="2">
        <v>0.61875000000000002</v>
      </c>
      <c r="M2403">
        <v>34</v>
      </c>
      <c r="N2403">
        <v>6</v>
      </c>
      <c r="O2403">
        <v>989.22</v>
      </c>
      <c r="P2403">
        <v>98.92</v>
      </c>
      <c r="Q2403">
        <v>20</v>
      </c>
      <c r="R2403" t="s">
        <v>685</v>
      </c>
      <c r="S2403" t="s">
        <v>681</v>
      </c>
      <c r="T2403">
        <v>277</v>
      </c>
      <c r="U2403" t="s">
        <v>292</v>
      </c>
      <c r="V2403" t="s">
        <v>284</v>
      </c>
      <c r="W2403">
        <v>33</v>
      </c>
      <c r="X2403" t="s">
        <v>72</v>
      </c>
      <c r="Y2403" s="2">
        <v>45300</v>
      </c>
      <c r="Z2403">
        <v>910.30000000000007</v>
      </c>
      <c r="AA2403" t="s">
        <v>718</v>
      </c>
      <c r="AB2403">
        <v>2024</v>
      </c>
      <c r="AC2403" t="s">
        <v>712</v>
      </c>
      <c r="AD2403">
        <v>9.9997978205050436E-2</v>
      </c>
      <c r="AE2403" t="s">
        <v>715</v>
      </c>
      <c r="AF2403" t="str">
        <f>IF(WEEKDAY(Main_Data_1_1[[#This Row],[Orders.OrderDate]],2)&gt;5,"Weekend","Weekday")</f>
        <v>Weekend</v>
      </c>
    </row>
    <row r="2404" spans="1:32" x14ac:dyDescent="0.3">
      <c r="A2404">
        <v>121</v>
      </c>
      <c r="B2404" t="s">
        <v>148</v>
      </c>
      <c r="C2404" t="s">
        <v>35</v>
      </c>
      <c r="D2404" t="s">
        <v>9</v>
      </c>
      <c r="E2404">
        <v>3.7</v>
      </c>
      <c r="F2404">
        <v>600</v>
      </c>
      <c r="G2404" t="s">
        <v>13</v>
      </c>
      <c r="H2404">
        <v>2403</v>
      </c>
      <c r="I2404">
        <v>214</v>
      </c>
      <c r="J2404">
        <v>121</v>
      </c>
      <c r="K2404" s="2">
        <v>45671</v>
      </c>
      <c r="L2404" s="2">
        <v>0.4909722222222222</v>
      </c>
      <c r="M2404">
        <v>48</v>
      </c>
      <c r="N2404">
        <v>4</v>
      </c>
      <c r="O2404">
        <v>852.78</v>
      </c>
      <c r="P2404">
        <v>85.28</v>
      </c>
      <c r="Q2404">
        <v>30</v>
      </c>
      <c r="R2404" t="s">
        <v>680</v>
      </c>
      <c r="S2404" t="s">
        <v>681</v>
      </c>
      <c r="T2404">
        <v>214</v>
      </c>
      <c r="U2404" t="s">
        <v>455</v>
      </c>
      <c r="V2404" t="s">
        <v>288</v>
      </c>
      <c r="W2404">
        <v>19</v>
      </c>
      <c r="X2404" t="s">
        <v>35</v>
      </c>
      <c r="Y2404" s="2">
        <v>45039</v>
      </c>
      <c r="Z2404">
        <v>797.5</v>
      </c>
      <c r="AA2404" t="s">
        <v>711</v>
      </c>
      <c r="AB2404">
        <v>2025</v>
      </c>
      <c r="AC2404" t="s">
        <v>712</v>
      </c>
      <c r="AD2404">
        <v>0.10000234527076152</v>
      </c>
      <c r="AE2404" t="s">
        <v>713</v>
      </c>
      <c r="AF2404" t="str">
        <f>IF(WEEKDAY(Main_Data_1_1[[#This Row],[Orders.OrderDate]],2)&gt;5,"Weekend","Weekday")</f>
        <v>Weekday</v>
      </c>
    </row>
    <row r="2405" spans="1:32" x14ac:dyDescent="0.3">
      <c r="A2405">
        <v>112</v>
      </c>
      <c r="B2405" t="s">
        <v>139</v>
      </c>
      <c r="C2405" t="s">
        <v>31</v>
      </c>
      <c r="D2405" t="s">
        <v>29</v>
      </c>
      <c r="E2405">
        <v>4.3</v>
      </c>
      <c r="F2405">
        <v>200</v>
      </c>
      <c r="G2405" t="s">
        <v>10</v>
      </c>
      <c r="H2405">
        <v>2404</v>
      </c>
      <c r="I2405">
        <v>520</v>
      </c>
      <c r="J2405">
        <v>112</v>
      </c>
      <c r="K2405" s="2">
        <v>46086</v>
      </c>
      <c r="L2405" s="2">
        <v>0.82708333333333328</v>
      </c>
      <c r="M2405">
        <v>33</v>
      </c>
      <c r="N2405">
        <v>2</v>
      </c>
      <c r="O2405">
        <v>597.59</v>
      </c>
      <c r="P2405">
        <v>89.64</v>
      </c>
      <c r="Q2405">
        <v>49</v>
      </c>
      <c r="R2405" t="s">
        <v>685</v>
      </c>
      <c r="S2405" t="s">
        <v>681</v>
      </c>
      <c r="T2405">
        <v>520</v>
      </c>
      <c r="U2405" t="s">
        <v>370</v>
      </c>
      <c r="V2405" t="s">
        <v>288</v>
      </c>
      <c r="W2405">
        <v>25</v>
      </c>
      <c r="X2405" t="s">
        <v>37</v>
      </c>
      <c r="Y2405" s="2">
        <v>45376</v>
      </c>
      <c r="Z2405">
        <v>556.95000000000005</v>
      </c>
      <c r="AA2405" t="s">
        <v>725</v>
      </c>
      <c r="AB2405">
        <v>2026</v>
      </c>
      <c r="AC2405" t="s">
        <v>712</v>
      </c>
      <c r="AD2405">
        <v>0.15000251008216334</v>
      </c>
      <c r="AE2405" t="s">
        <v>715</v>
      </c>
      <c r="AF2405" t="str">
        <f>IF(WEEKDAY(Main_Data_1_1[[#This Row],[Orders.OrderDate]],2)&gt;5,"Weekend","Weekday")</f>
        <v>Weekday</v>
      </c>
    </row>
    <row r="2406" spans="1:32" x14ac:dyDescent="0.3">
      <c r="A2406">
        <v>142</v>
      </c>
      <c r="B2406" t="s">
        <v>169</v>
      </c>
      <c r="C2406" t="s">
        <v>35</v>
      </c>
      <c r="D2406" t="s">
        <v>26</v>
      </c>
      <c r="E2406">
        <v>3.9</v>
      </c>
      <c r="F2406">
        <v>800</v>
      </c>
      <c r="G2406" t="s">
        <v>10</v>
      </c>
      <c r="H2406">
        <v>2405</v>
      </c>
      <c r="I2406">
        <v>137</v>
      </c>
      <c r="J2406">
        <v>142</v>
      </c>
      <c r="K2406" s="2">
        <v>45629</v>
      </c>
      <c r="L2406" s="2">
        <v>0.75069444444444444</v>
      </c>
      <c r="M2406">
        <v>43</v>
      </c>
      <c r="N2406">
        <v>3</v>
      </c>
      <c r="O2406">
        <v>463.06</v>
      </c>
      <c r="P2406">
        <v>92.61</v>
      </c>
      <c r="Q2406">
        <v>0</v>
      </c>
      <c r="R2406" t="s">
        <v>678</v>
      </c>
      <c r="S2406" t="s">
        <v>681</v>
      </c>
      <c r="T2406">
        <v>137</v>
      </c>
      <c r="U2406" t="s">
        <v>409</v>
      </c>
      <c r="V2406" t="s">
        <v>288</v>
      </c>
      <c r="W2406">
        <v>22</v>
      </c>
      <c r="X2406" t="s">
        <v>31</v>
      </c>
      <c r="Y2406" s="2">
        <v>45043</v>
      </c>
      <c r="Z2406">
        <v>370.45</v>
      </c>
      <c r="AA2406" t="s">
        <v>724</v>
      </c>
      <c r="AB2406">
        <v>2024</v>
      </c>
      <c r="AC2406" t="s">
        <v>712</v>
      </c>
      <c r="AD2406">
        <v>0.19999568090528225</v>
      </c>
      <c r="AE2406" t="s">
        <v>713</v>
      </c>
      <c r="AF2406" t="str">
        <f>IF(WEEKDAY(Main_Data_1_1[[#This Row],[Orders.OrderDate]],2)&gt;5,"Weekend","Weekday")</f>
        <v>Weekday</v>
      </c>
    </row>
    <row r="2407" spans="1:32" x14ac:dyDescent="0.3">
      <c r="A2407">
        <v>250</v>
      </c>
      <c r="B2407" t="s">
        <v>277</v>
      </c>
      <c r="C2407" t="s">
        <v>37</v>
      </c>
      <c r="D2407" t="s">
        <v>12</v>
      </c>
      <c r="E2407">
        <v>3</v>
      </c>
      <c r="F2407">
        <v>300</v>
      </c>
      <c r="G2407" t="s">
        <v>17</v>
      </c>
      <c r="H2407">
        <v>2406</v>
      </c>
      <c r="I2407">
        <v>168</v>
      </c>
      <c r="J2407">
        <v>250</v>
      </c>
      <c r="K2407" s="2">
        <v>46069</v>
      </c>
      <c r="L2407" s="2">
        <v>0.81805555555555554</v>
      </c>
      <c r="M2407">
        <v>32</v>
      </c>
      <c r="N2407">
        <v>4</v>
      </c>
      <c r="O2407">
        <v>1537.13</v>
      </c>
      <c r="P2407">
        <v>307.43</v>
      </c>
      <c r="Q2407">
        <v>0</v>
      </c>
      <c r="R2407" t="s">
        <v>685</v>
      </c>
      <c r="S2407" t="s">
        <v>681</v>
      </c>
      <c r="T2407">
        <v>168</v>
      </c>
      <c r="U2407" t="s">
        <v>433</v>
      </c>
      <c r="V2407" t="s">
        <v>288</v>
      </c>
      <c r="W2407">
        <v>37</v>
      </c>
      <c r="X2407" t="s">
        <v>19</v>
      </c>
      <c r="Y2407" s="2">
        <v>45216</v>
      </c>
      <c r="Z2407">
        <v>1229.7</v>
      </c>
      <c r="AA2407" t="s">
        <v>716</v>
      </c>
      <c r="AB2407">
        <v>2026</v>
      </c>
      <c r="AC2407" t="s">
        <v>712</v>
      </c>
      <c r="AD2407">
        <v>0.20000260225224931</v>
      </c>
      <c r="AE2407" t="s">
        <v>723</v>
      </c>
      <c r="AF2407" t="str">
        <f>IF(WEEKDAY(Main_Data_1_1[[#This Row],[Orders.OrderDate]],2)&gt;5,"Weekend","Weekday")</f>
        <v>Weekday</v>
      </c>
    </row>
    <row r="2408" spans="1:32" x14ac:dyDescent="0.3">
      <c r="A2408">
        <v>207</v>
      </c>
      <c r="B2408" t="s">
        <v>234</v>
      </c>
      <c r="C2408" t="s">
        <v>21</v>
      </c>
      <c r="D2408" t="s">
        <v>16</v>
      </c>
      <c r="E2408">
        <v>4.5999999999999996</v>
      </c>
      <c r="F2408">
        <v>250</v>
      </c>
      <c r="G2408" t="s">
        <v>13</v>
      </c>
      <c r="H2408">
        <v>2407</v>
      </c>
      <c r="I2408">
        <v>438</v>
      </c>
      <c r="J2408">
        <v>207</v>
      </c>
      <c r="K2408" s="2">
        <v>46218</v>
      </c>
      <c r="L2408" s="2">
        <v>0.88749999999999996</v>
      </c>
      <c r="M2408">
        <v>35</v>
      </c>
      <c r="N2408">
        <v>2</v>
      </c>
      <c r="O2408">
        <v>662.16</v>
      </c>
      <c r="P2408">
        <v>0</v>
      </c>
      <c r="Q2408">
        <v>40</v>
      </c>
      <c r="R2408" t="s">
        <v>682</v>
      </c>
      <c r="S2408" t="s">
        <v>681</v>
      </c>
      <c r="T2408">
        <v>438</v>
      </c>
      <c r="U2408" t="s">
        <v>556</v>
      </c>
      <c r="V2408" t="s">
        <v>284</v>
      </c>
      <c r="W2408">
        <v>34</v>
      </c>
      <c r="X2408" t="s">
        <v>35</v>
      </c>
      <c r="Y2408" s="2">
        <v>44943</v>
      </c>
      <c r="Z2408">
        <v>702.16</v>
      </c>
      <c r="AA2408" t="s">
        <v>718</v>
      </c>
      <c r="AB2408">
        <v>2026</v>
      </c>
      <c r="AC2408" t="s">
        <v>712</v>
      </c>
      <c r="AD2408">
        <v>0</v>
      </c>
      <c r="AE2408" t="s">
        <v>715</v>
      </c>
      <c r="AF2408" t="str">
        <f>IF(WEEKDAY(Main_Data_1_1[[#This Row],[Orders.OrderDate]],2)&gt;5,"Weekend","Weekday")</f>
        <v>Weekday</v>
      </c>
    </row>
    <row r="2409" spans="1:32" x14ac:dyDescent="0.3">
      <c r="A2409">
        <v>67</v>
      </c>
      <c r="B2409" t="s">
        <v>94</v>
      </c>
      <c r="C2409" t="s">
        <v>72</v>
      </c>
      <c r="D2409" t="s">
        <v>42</v>
      </c>
      <c r="E2409">
        <v>4</v>
      </c>
      <c r="F2409">
        <v>700</v>
      </c>
      <c r="G2409" t="s">
        <v>10</v>
      </c>
      <c r="H2409">
        <v>2408</v>
      </c>
      <c r="I2409">
        <v>46</v>
      </c>
      <c r="J2409">
        <v>67</v>
      </c>
      <c r="K2409" s="2">
        <v>45760</v>
      </c>
      <c r="L2409" s="2">
        <v>0.49375000000000002</v>
      </c>
      <c r="M2409">
        <v>50</v>
      </c>
      <c r="N2409">
        <v>5</v>
      </c>
      <c r="O2409">
        <v>458.37</v>
      </c>
      <c r="P2409">
        <v>0</v>
      </c>
      <c r="Q2409">
        <v>49</v>
      </c>
      <c r="R2409" t="s">
        <v>678</v>
      </c>
      <c r="S2409" t="s">
        <v>681</v>
      </c>
      <c r="T2409">
        <v>46</v>
      </c>
      <c r="U2409" t="s">
        <v>328</v>
      </c>
      <c r="V2409" t="s">
        <v>288</v>
      </c>
      <c r="W2409">
        <v>36</v>
      </c>
      <c r="X2409" t="s">
        <v>35</v>
      </c>
      <c r="Y2409" s="2">
        <v>45121</v>
      </c>
      <c r="Z2409">
        <v>507.37</v>
      </c>
      <c r="AA2409" t="s">
        <v>726</v>
      </c>
      <c r="AB2409">
        <v>2025</v>
      </c>
      <c r="AC2409" t="s">
        <v>712</v>
      </c>
      <c r="AD2409">
        <v>0</v>
      </c>
      <c r="AE2409" t="s">
        <v>723</v>
      </c>
      <c r="AF2409" t="str">
        <f>IF(WEEKDAY(Main_Data_1_1[[#This Row],[Orders.OrderDate]],2)&gt;5,"Weekend","Weekday")</f>
        <v>Weekend</v>
      </c>
    </row>
    <row r="2410" spans="1:32" x14ac:dyDescent="0.3">
      <c r="A2410">
        <v>35</v>
      </c>
      <c r="B2410" t="s">
        <v>61</v>
      </c>
      <c r="C2410" t="s">
        <v>37</v>
      </c>
      <c r="D2410" t="s">
        <v>26</v>
      </c>
      <c r="E2410">
        <v>3.6</v>
      </c>
      <c r="F2410">
        <v>400</v>
      </c>
      <c r="G2410" t="s">
        <v>13</v>
      </c>
      <c r="H2410">
        <v>2409</v>
      </c>
      <c r="I2410">
        <v>281</v>
      </c>
      <c r="J2410">
        <v>35</v>
      </c>
      <c r="K2410" s="2">
        <v>45855</v>
      </c>
      <c r="L2410" s="2">
        <v>0.92569444444444449</v>
      </c>
      <c r="M2410">
        <v>32</v>
      </c>
      <c r="N2410">
        <v>3</v>
      </c>
      <c r="O2410">
        <v>1362.48</v>
      </c>
      <c r="P2410">
        <v>136.25</v>
      </c>
      <c r="Q2410">
        <v>40</v>
      </c>
      <c r="R2410" t="s">
        <v>680</v>
      </c>
      <c r="S2410" t="s">
        <v>681</v>
      </c>
      <c r="T2410">
        <v>281</v>
      </c>
      <c r="U2410" t="s">
        <v>514</v>
      </c>
      <c r="V2410" t="s">
        <v>284</v>
      </c>
      <c r="W2410">
        <v>34</v>
      </c>
      <c r="X2410" t="s">
        <v>35</v>
      </c>
      <c r="Y2410" s="2">
        <v>45820</v>
      </c>
      <c r="Z2410">
        <v>1266.23</v>
      </c>
      <c r="AA2410" t="s">
        <v>718</v>
      </c>
      <c r="AB2410">
        <v>2025</v>
      </c>
      <c r="AC2410" t="s">
        <v>712</v>
      </c>
      <c r="AD2410">
        <v>0.10000146791145557</v>
      </c>
      <c r="AE2410" t="s">
        <v>715</v>
      </c>
      <c r="AF2410" t="str">
        <f>IF(WEEKDAY(Main_Data_1_1[[#This Row],[Orders.OrderDate]],2)&gt;5,"Weekend","Weekday")</f>
        <v>Weekday</v>
      </c>
    </row>
    <row r="2411" spans="1:32" x14ac:dyDescent="0.3">
      <c r="A2411">
        <v>247</v>
      </c>
      <c r="B2411" t="s">
        <v>274</v>
      </c>
      <c r="C2411" t="s">
        <v>19</v>
      </c>
      <c r="D2411" t="s">
        <v>56</v>
      </c>
      <c r="E2411">
        <v>3</v>
      </c>
      <c r="F2411">
        <v>300</v>
      </c>
      <c r="G2411" t="s">
        <v>10</v>
      </c>
      <c r="H2411">
        <v>2410</v>
      </c>
      <c r="I2411">
        <v>529</v>
      </c>
      <c r="J2411">
        <v>247</v>
      </c>
      <c r="K2411" s="2">
        <v>45736</v>
      </c>
      <c r="L2411" s="2">
        <v>0.89444444444444449</v>
      </c>
      <c r="M2411">
        <v>52</v>
      </c>
      <c r="N2411">
        <v>5</v>
      </c>
      <c r="O2411">
        <v>1146.97</v>
      </c>
      <c r="P2411">
        <v>0</v>
      </c>
      <c r="Q2411">
        <v>40</v>
      </c>
      <c r="R2411" t="s">
        <v>686</v>
      </c>
      <c r="S2411" t="s">
        <v>681</v>
      </c>
      <c r="T2411">
        <v>529</v>
      </c>
      <c r="U2411" t="s">
        <v>633</v>
      </c>
      <c r="V2411" t="s">
        <v>288</v>
      </c>
      <c r="W2411">
        <v>41</v>
      </c>
      <c r="X2411" t="s">
        <v>15</v>
      </c>
      <c r="Y2411" s="2">
        <v>45638</v>
      </c>
      <c r="Z2411">
        <v>1186.97</v>
      </c>
      <c r="AA2411" t="s">
        <v>725</v>
      </c>
      <c r="AB2411">
        <v>2025</v>
      </c>
      <c r="AC2411" t="s">
        <v>712</v>
      </c>
      <c r="AD2411">
        <v>0</v>
      </c>
      <c r="AE2411" t="s">
        <v>723</v>
      </c>
      <c r="AF2411" t="str">
        <f>IF(WEEKDAY(Main_Data_1_1[[#This Row],[Orders.OrderDate]],2)&gt;5,"Weekend","Weekday")</f>
        <v>Weekday</v>
      </c>
    </row>
    <row r="2412" spans="1:32" x14ac:dyDescent="0.3">
      <c r="A2412">
        <v>118</v>
      </c>
      <c r="B2412" t="s">
        <v>145</v>
      </c>
      <c r="C2412" t="s">
        <v>31</v>
      </c>
      <c r="D2412" t="s">
        <v>26</v>
      </c>
      <c r="E2412">
        <v>4.4000000000000004</v>
      </c>
      <c r="F2412">
        <v>250</v>
      </c>
      <c r="G2412" t="s">
        <v>17</v>
      </c>
      <c r="H2412">
        <v>2411</v>
      </c>
      <c r="I2412">
        <v>110</v>
      </c>
      <c r="J2412">
        <v>118</v>
      </c>
      <c r="K2412" s="2">
        <v>46009</v>
      </c>
      <c r="L2412" s="2">
        <v>0.37152777777777779</v>
      </c>
      <c r="M2412">
        <v>42</v>
      </c>
      <c r="N2412">
        <v>5</v>
      </c>
      <c r="O2412">
        <v>206.5</v>
      </c>
      <c r="P2412">
        <v>41.3</v>
      </c>
      <c r="Q2412">
        <v>30</v>
      </c>
      <c r="R2412" t="s">
        <v>678</v>
      </c>
      <c r="S2412" t="s">
        <v>681</v>
      </c>
      <c r="T2412">
        <v>110</v>
      </c>
      <c r="U2412" t="s">
        <v>384</v>
      </c>
      <c r="V2412" t="s">
        <v>284</v>
      </c>
      <c r="W2412">
        <v>19</v>
      </c>
      <c r="X2412" t="s">
        <v>8</v>
      </c>
      <c r="Y2412" s="2">
        <v>45131</v>
      </c>
      <c r="Z2412">
        <v>195.2</v>
      </c>
      <c r="AA2412" t="s">
        <v>724</v>
      </c>
      <c r="AB2412">
        <v>2025</v>
      </c>
      <c r="AC2412" t="s">
        <v>712</v>
      </c>
      <c r="AD2412">
        <v>0.19999999999999998</v>
      </c>
      <c r="AE2412" t="s">
        <v>713</v>
      </c>
      <c r="AF2412" t="str">
        <f>IF(WEEKDAY(Main_Data_1_1[[#This Row],[Orders.OrderDate]],2)&gt;5,"Weekend","Weekday")</f>
        <v>Weekday</v>
      </c>
    </row>
    <row r="2413" spans="1:32" x14ac:dyDescent="0.3">
      <c r="A2413">
        <v>21</v>
      </c>
      <c r="B2413" t="s">
        <v>44</v>
      </c>
      <c r="C2413" t="s">
        <v>21</v>
      </c>
      <c r="D2413" t="s">
        <v>45</v>
      </c>
      <c r="E2413">
        <v>3.3</v>
      </c>
      <c r="F2413">
        <v>400</v>
      </c>
      <c r="G2413" t="s">
        <v>10</v>
      </c>
      <c r="H2413">
        <v>2412</v>
      </c>
      <c r="I2413">
        <v>85</v>
      </c>
      <c r="J2413">
        <v>21</v>
      </c>
      <c r="K2413" s="2">
        <v>45318</v>
      </c>
      <c r="L2413" s="2">
        <v>0.61875000000000002</v>
      </c>
      <c r="M2413">
        <v>48</v>
      </c>
      <c r="N2413">
        <v>3</v>
      </c>
      <c r="O2413">
        <v>1457.48</v>
      </c>
      <c r="P2413">
        <v>218.62</v>
      </c>
      <c r="Q2413">
        <v>40</v>
      </c>
      <c r="R2413" t="s">
        <v>686</v>
      </c>
      <c r="S2413" t="s">
        <v>681</v>
      </c>
      <c r="T2413">
        <v>85</v>
      </c>
      <c r="U2413" t="s">
        <v>363</v>
      </c>
      <c r="V2413" t="s">
        <v>288</v>
      </c>
      <c r="W2413">
        <v>33</v>
      </c>
      <c r="X2413" t="s">
        <v>37</v>
      </c>
      <c r="Y2413" s="2">
        <v>45765</v>
      </c>
      <c r="Z2413">
        <v>1278.8600000000001</v>
      </c>
      <c r="AA2413" t="s">
        <v>711</v>
      </c>
      <c r="AB2413">
        <v>2024</v>
      </c>
      <c r="AC2413" t="s">
        <v>712</v>
      </c>
      <c r="AD2413">
        <v>0.14999862776847711</v>
      </c>
      <c r="AE2413" t="s">
        <v>715</v>
      </c>
      <c r="AF2413" t="str">
        <f>IF(WEEKDAY(Main_Data_1_1[[#This Row],[Orders.OrderDate]],2)&gt;5,"Weekend","Weekday")</f>
        <v>Weekend</v>
      </c>
    </row>
    <row r="2414" spans="1:32" x14ac:dyDescent="0.3">
      <c r="A2414">
        <v>123</v>
      </c>
      <c r="B2414" t="s">
        <v>150</v>
      </c>
      <c r="C2414" t="s">
        <v>21</v>
      </c>
      <c r="D2414" t="s">
        <v>45</v>
      </c>
      <c r="E2414">
        <v>4.4000000000000004</v>
      </c>
      <c r="F2414">
        <v>600</v>
      </c>
      <c r="G2414" t="s">
        <v>13</v>
      </c>
      <c r="H2414">
        <v>2413</v>
      </c>
      <c r="I2414">
        <v>402</v>
      </c>
      <c r="J2414">
        <v>123</v>
      </c>
      <c r="K2414" s="2">
        <v>46141</v>
      </c>
      <c r="L2414" s="2">
        <v>0.80972222222222223</v>
      </c>
      <c r="M2414">
        <v>42</v>
      </c>
      <c r="N2414">
        <v>6</v>
      </c>
      <c r="O2414">
        <v>667.33</v>
      </c>
      <c r="P2414">
        <v>100.1</v>
      </c>
      <c r="Q2414">
        <v>30</v>
      </c>
      <c r="R2414" t="s">
        <v>686</v>
      </c>
      <c r="S2414" t="s">
        <v>681</v>
      </c>
      <c r="T2414">
        <v>402</v>
      </c>
      <c r="U2414" t="s">
        <v>581</v>
      </c>
      <c r="V2414" t="s">
        <v>284</v>
      </c>
      <c r="W2414">
        <v>38</v>
      </c>
      <c r="X2414" t="s">
        <v>35</v>
      </c>
      <c r="Y2414" s="2">
        <v>45095</v>
      </c>
      <c r="Z2414">
        <v>597.23</v>
      </c>
      <c r="AA2414" t="s">
        <v>726</v>
      </c>
      <c r="AB2414">
        <v>2026</v>
      </c>
      <c r="AC2414" t="s">
        <v>712</v>
      </c>
      <c r="AD2414">
        <v>0.15000074925449175</v>
      </c>
      <c r="AE2414" t="s">
        <v>723</v>
      </c>
      <c r="AF2414" t="str">
        <f>IF(WEEKDAY(Main_Data_1_1[[#This Row],[Orders.OrderDate]],2)&gt;5,"Weekend","Weekday")</f>
        <v>Weekday</v>
      </c>
    </row>
    <row r="2415" spans="1:32" x14ac:dyDescent="0.3">
      <c r="A2415">
        <v>109</v>
      </c>
      <c r="B2415" t="s">
        <v>136</v>
      </c>
      <c r="C2415" t="s">
        <v>31</v>
      </c>
      <c r="D2415" t="s">
        <v>42</v>
      </c>
      <c r="E2415">
        <v>3</v>
      </c>
      <c r="F2415">
        <v>450</v>
      </c>
      <c r="G2415" t="s">
        <v>10</v>
      </c>
      <c r="H2415">
        <v>2414</v>
      </c>
      <c r="I2415">
        <v>518</v>
      </c>
      <c r="J2415">
        <v>109</v>
      </c>
      <c r="K2415" s="2">
        <v>46258</v>
      </c>
      <c r="L2415" s="2">
        <v>0.36319444444444443</v>
      </c>
      <c r="M2415">
        <v>21</v>
      </c>
      <c r="N2415">
        <v>4</v>
      </c>
      <c r="O2415">
        <v>945.54</v>
      </c>
      <c r="P2415">
        <v>0</v>
      </c>
      <c r="Q2415">
        <v>30</v>
      </c>
      <c r="R2415" t="s">
        <v>678</v>
      </c>
      <c r="S2415" t="s">
        <v>679</v>
      </c>
      <c r="T2415">
        <v>518</v>
      </c>
      <c r="U2415" t="s">
        <v>492</v>
      </c>
      <c r="V2415" t="s">
        <v>284</v>
      </c>
      <c r="W2415">
        <v>31</v>
      </c>
      <c r="X2415" t="s">
        <v>31</v>
      </c>
      <c r="Y2415" s="2">
        <v>45486</v>
      </c>
      <c r="Z2415">
        <v>975.54</v>
      </c>
      <c r="AA2415" t="s">
        <v>722</v>
      </c>
      <c r="AB2415">
        <v>2026</v>
      </c>
      <c r="AC2415" t="s">
        <v>721</v>
      </c>
      <c r="AD2415">
        <v>0</v>
      </c>
      <c r="AE2415" t="s">
        <v>715</v>
      </c>
      <c r="AF2415" t="str">
        <f>IF(WEEKDAY(Main_Data_1_1[[#This Row],[Orders.OrderDate]],2)&gt;5,"Weekend","Weekday")</f>
        <v>Weekday</v>
      </c>
    </row>
    <row r="2416" spans="1:32" x14ac:dyDescent="0.3">
      <c r="A2416">
        <v>53</v>
      </c>
      <c r="B2416" t="s">
        <v>80</v>
      </c>
      <c r="C2416" t="s">
        <v>37</v>
      </c>
      <c r="D2416" t="s">
        <v>56</v>
      </c>
      <c r="E2416">
        <v>3.7</v>
      </c>
      <c r="F2416">
        <v>450</v>
      </c>
      <c r="G2416" t="s">
        <v>17</v>
      </c>
      <c r="H2416">
        <v>2415</v>
      </c>
      <c r="I2416">
        <v>186</v>
      </c>
      <c r="J2416">
        <v>53</v>
      </c>
      <c r="K2416" s="2">
        <v>45582</v>
      </c>
      <c r="L2416" s="2">
        <v>0.59930555555555554</v>
      </c>
      <c r="M2416">
        <v>54</v>
      </c>
      <c r="N2416">
        <v>6</v>
      </c>
      <c r="O2416">
        <v>1772.08</v>
      </c>
      <c r="P2416">
        <v>177.21</v>
      </c>
      <c r="Q2416">
        <v>49</v>
      </c>
      <c r="R2416" t="s">
        <v>683</v>
      </c>
      <c r="S2416" t="s">
        <v>681</v>
      </c>
      <c r="T2416">
        <v>186</v>
      </c>
      <c r="U2416" t="s">
        <v>448</v>
      </c>
      <c r="V2416" t="s">
        <v>288</v>
      </c>
      <c r="W2416">
        <v>37</v>
      </c>
      <c r="X2416" t="s">
        <v>21</v>
      </c>
      <c r="Y2416" s="2">
        <v>45528</v>
      </c>
      <c r="Z2416">
        <v>1643.87</v>
      </c>
      <c r="AA2416" t="s">
        <v>719</v>
      </c>
      <c r="AB2416">
        <v>2024</v>
      </c>
      <c r="AC2416" t="s">
        <v>712</v>
      </c>
      <c r="AD2416">
        <v>0.10000112861721819</v>
      </c>
      <c r="AE2416" t="s">
        <v>723</v>
      </c>
      <c r="AF2416" t="str">
        <f>IF(WEEKDAY(Main_Data_1_1[[#This Row],[Orders.OrderDate]],2)&gt;5,"Weekend","Weekday")</f>
        <v>Weekday</v>
      </c>
    </row>
    <row r="2417" spans="1:32" x14ac:dyDescent="0.3">
      <c r="A2417">
        <v>83</v>
      </c>
      <c r="B2417" t="s">
        <v>110</v>
      </c>
      <c r="C2417" t="s">
        <v>72</v>
      </c>
      <c r="D2417" t="s">
        <v>42</v>
      </c>
      <c r="E2417">
        <v>3.3</v>
      </c>
      <c r="F2417">
        <v>250</v>
      </c>
      <c r="G2417" t="s">
        <v>10</v>
      </c>
      <c r="H2417">
        <v>2416</v>
      </c>
      <c r="I2417">
        <v>285</v>
      </c>
      <c r="J2417">
        <v>83</v>
      </c>
      <c r="K2417" s="2">
        <v>46069</v>
      </c>
      <c r="L2417" s="2">
        <v>0.36180555555555555</v>
      </c>
      <c r="M2417">
        <v>36</v>
      </c>
      <c r="N2417">
        <v>4</v>
      </c>
      <c r="O2417">
        <v>806.33</v>
      </c>
      <c r="P2417">
        <v>120.95</v>
      </c>
      <c r="Q2417">
        <v>49</v>
      </c>
      <c r="R2417" t="s">
        <v>685</v>
      </c>
      <c r="S2417" t="s">
        <v>681</v>
      </c>
      <c r="T2417">
        <v>285</v>
      </c>
      <c r="U2417" t="s">
        <v>516</v>
      </c>
      <c r="V2417" t="s">
        <v>288</v>
      </c>
      <c r="W2417">
        <v>21</v>
      </c>
      <c r="X2417" t="s">
        <v>19</v>
      </c>
      <c r="Y2417" s="2">
        <v>45351</v>
      </c>
      <c r="Z2417">
        <v>734.38</v>
      </c>
      <c r="AA2417" t="s">
        <v>716</v>
      </c>
      <c r="AB2417">
        <v>2026</v>
      </c>
      <c r="AC2417" t="s">
        <v>712</v>
      </c>
      <c r="AD2417">
        <v>0.15000062009351009</v>
      </c>
      <c r="AE2417" t="s">
        <v>713</v>
      </c>
      <c r="AF2417" t="str">
        <f>IF(WEEKDAY(Main_Data_1_1[[#This Row],[Orders.OrderDate]],2)&gt;5,"Weekend","Weekday")</f>
        <v>Weekday</v>
      </c>
    </row>
    <row r="2418" spans="1:32" x14ac:dyDescent="0.3">
      <c r="A2418">
        <v>80</v>
      </c>
      <c r="B2418" t="s">
        <v>107</v>
      </c>
      <c r="C2418" t="s">
        <v>72</v>
      </c>
      <c r="D2418" t="s">
        <v>26</v>
      </c>
      <c r="E2418">
        <v>4</v>
      </c>
      <c r="F2418">
        <v>250</v>
      </c>
      <c r="G2418" t="s">
        <v>10</v>
      </c>
      <c r="H2418">
        <v>2417</v>
      </c>
      <c r="I2418">
        <v>352</v>
      </c>
      <c r="J2418">
        <v>80</v>
      </c>
      <c r="K2418" s="2">
        <v>45338</v>
      </c>
      <c r="L2418" s="2">
        <v>0.53611111111111109</v>
      </c>
      <c r="M2418">
        <v>60</v>
      </c>
      <c r="N2418">
        <v>6</v>
      </c>
      <c r="O2418">
        <v>1634.02</v>
      </c>
      <c r="P2418">
        <v>0</v>
      </c>
      <c r="Q2418">
        <v>49</v>
      </c>
      <c r="R2418" t="s">
        <v>682</v>
      </c>
      <c r="S2418" t="s">
        <v>681</v>
      </c>
      <c r="T2418">
        <v>352</v>
      </c>
      <c r="U2418" t="s">
        <v>548</v>
      </c>
      <c r="V2418" t="s">
        <v>288</v>
      </c>
      <c r="W2418">
        <v>18</v>
      </c>
      <c r="X2418" t="s">
        <v>15</v>
      </c>
      <c r="Y2418" s="2">
        <v>45476</v>
      </c>
      <c r="Z2418">
        <v>1683.02</v>
      </c>
      <c r="AA2418" t="s">
        <v>716</v>
      </c>
      <c r="AB2418">
        <v>2024</v>
      </c>
      <c r="AC2418" t="s">
        <v>712</v>
      </c>
      <c r="AD2418">
        <v>0</v>
      </c>
      <c r="AE2418" t="s">
        <v>713</v>
      </c>
      <c r="AF2418" t="str">
        <f>IF(WEEKDAY(Main_Data_1_1[[#This Row],[Orders.OrderDate]],2)&gt;5,"Weekend","Weekday")</f>
        <v>Weekday</v>
      </c>
    </row>
    <row r="2419" spans="1:32" x14ac:dyDescent="0.3">
      <c r="A2419">
        <v>213</v>
      </c>
      <c r="B2419" t="s">
        <v>240</v>
      </c>
      <c r="C2419" t="s">
        <v>15</v>
      </c>
      <c r="D2419" t="s">
        <v>26</v>
      </c>
      <c r="E2419">
        <v>4.5999999999999996</v>
      </c>
      <c r="F2419">
        <v>150</v>
      </c>
      <c r="G2419" t="s">
        <v>13</v>
      </c>
      <c r="H2419">
        <v>2418</v>
      </c>
      <c r="I2419">
        <v>483</v>
      </c>
      <c r="J2419">
        <v>213</v>
      </c>
      <c r="K2419" s="2">
        <v>46011</v>
      </c>
      <c r="L2419" s="2">
        <v>0.58125000000000004</v>
      </c>
      <c r="M2419">
        <v>36</v>
      </c>
      <c r="N2419">
        <v>4</v>
      </c>
      <c r="O2419">
        <v>328.94</v>
      </c>
      <c r="P2419">
        <v>0</v>
      </c>
      <c r="Q2419">
        <v>20</v>
      </c>
      <c r="R2419" t="s">
        <v>683</v>
      </c>
      <c r="S2419" t="s">
        <v>681</v>
      </c>
      <c r="T2419">
        <v>483</v>
      </c>
      <c r="U2419" t="s">
        <v>619</v>
      </c>
      <c r="V2419" t="s">
        <v>284</v>
      </c>
      <c r="W2419">
        <v>36</v>
      </c>
      <c r="X2419" t="s">
        <v>31</v>
      </c>
      <c r="Y2419" s="2">
        <v>45743</v>
      </c>
      <c r="Z2419">
        <v>348.94</v>
      </c>
      <c r="AA2419" t="s">
        <v>724</v>
      </c>
      <c r="AB2419">
        <v>2025</v>
      </c>
      <c r="AC2419" t="s">
        <v>712</v>
      </c>
      <c r="AD2419">
        <v>0</v>
      </c>
      <c r="AE2419" t="s">
        <v>723</v>
      </c>
      <c r="AF2419" t="str">
        <f>IF(WEEKDAY(Main_Data_1_1[[#This Row],[Orders.OrderDate]],2)&gt;5,"Weekend","Weekday")</f>
        <v>Weekend</v>
      </c>
    </row>
    <row r="2420" spans="1:32" x14ac:dyDescent="0.3">
      <c r="A2420">
        <v>138</v>
      </c>
      <c r="B2420" t="s">
        <v>165</v>
      </c>
      <c r="C2420" t="s">
        <v>31</v>
      </c>
      <c r="D2420" t="s">
        <v>26</v>
      </c>
      <c r="E2420">
        <v>4.5</v>
      </c>
      <c r="F2420">
        <v>800</v>
      </c>
      <c r="G2420" t="s">
        <v>10</v>
      </c>
      <c r="H2420">
        <v>2419</v>
      </c>
      <c r="I2420">
        <v>247</v>
      </c>
      <c r="J2420">
        <v>138</v>
      </c>
      <c r="K2420" s="2">
        <v>45623</v>
      </c>
      <c r="L2420" s="2">
        <v>0.9770833333333333</v>
      </c>
      <c r="M2420">
        <v>62</v>
      </c>
      <c r="N2420">
        <v>2</v>
      </c>
      <c r="O2420">
        <v>1389.36</v>
      </c>
      <c r="P2420">
        <v>277.87</v>
      </c>
      <c r="Q2420">
        <v>30</v>
      </c>
      <c r="R2420" t="s">
        <v>678</v>
      </c>
      <c r="S2420" t="s">
        <v>681</v>
      </c>
      <c r="T2420">
        <v>247</v>
      </c>
      <c r="U2420" t="s">
        <v>490</v>
      </c>
      <c r="V2420" t="s">
        <v>288</v>
      </c>
      <c r="W2420">
        <v>38</v>
      </c>
      <c r="X2420" t="s">
        <v>37</v>
      </c>
      <c r="Y2420" s="2">
        <v>45809</v>
      </c>
      <c r="Z2420">
        <v>1141.4899999999998</v>
      </c>
      <c r="AA2420" t="s">
        <v>714</v>
      </c>
      <c r="AB2420">
        <v>2024</v>
      </c>
      <c r="AC2420" t="s">
        <v>712</v>
      </c>
      <c r="AD2420">
        <v>0.19999856048828238</v>
      </c>
      <c r="AE2420" t="s">
        <v>723</v>
      </c>
      <c r="AF2420" t="str">
        <f>IF(WEEKDAY(Main_Data_1_1[[#This Row],[Orders.OrderDate]],2)&gt;5,"Weekend","Weekday")</f>
        <v>Weekday</v>
      </c>
    </row>
    <row r="2421" spans="1:32" x14ac:dyDescent="0.3">
      <c r="A2421">
        <v>195</v>
      </c>
      <c r="B2421" t="s">
        <v>222</v>
      </c>
      <c r="C2421" t="s">
        <v>72</v>
      </c>
      <c r="D2421" t="s">
        <v>22</v>
      </c>
      <c r="E2421">
        <v>3.2</v>
      </c>
      <c r="F2421">
        <v>150</v>
      </c>
      <c r="G2421" t="s">
        <v>17</v>
      </c>
      <c r="H2421">
        <v>2420</v>
      </c>
      <c r="I2421">
        <v>422</v>
      </c>
      <c r="J2421">
        <v>195</v>
      </c>
      <c r="K2421" s="2">
        <v>46066</v>
      </c>
      <c r="L2421" s="2">
        <v>0.6479166666666667</v>
      </c>
      <c r="M2421">
        <v>56</v>
      </c>
      <c r="N2421">
        <v>3</v>
      </c>
      <c r="O2421">
        <v>1082.5899999999999</v>
      </c>
      <c r="P2421">
        <v>216.52</v>
      </c>
      <c r="Q2421">
        <v>40</v>
      </c>
      <c r="R2421" t="s">
        <v>678</v>
      </c>
      <c r="S2421" t="s">
        <v>681</v>
      </c>
      <c r="T2421">
        <v>422</v>
      </c>
      <c r="U2421" t="s">
        <v>368</v>
      </c>
      <c r="V2421" t="s">
        <v>284</v>
      </c>
      <c r="W2421">
        <v>35</v>
      </c>
      <c r="X2421" t="s">
        <v>72</v>
      </c>
      <c r="Y2421" s="2">
        <v>45234</v>
      </c>
      <c r="Z2421">
        <v>906.06999999999994</v>
      </c>
      <c r="AA2421" t="s">
        <v>716</v>
      </c>
      <c r="AB2421">
        <v>2026</v>
      </c>
      <c r="AC2421" t="s">
        <v>712</v>
      </c>
      <c r="AD2421">
        <v>0.20000184742146151</v>
      </c>
      <c r="AE2421" t="s">
        <v>723</v>
      </c>
      <c r="AF2421" t="str">
        <f>IF(WEEKDAY(Main_Data_1_1[[#This Row],[Orders.OrderDate]],2)&gt;5,"Weekend","Weekday")</f>
        <v>Weekday</v>
      </c>
    </row>
    <row r="2422" spans="1:32" x14ac:dyDescent="0.3">
      <c r="A2422">
        <v>51</v>
      </c>
      <c r="B2422" t="s">
        <v>78</v>
      </c>
      <c r="C2422" t="s">
        <v>15</v>
      </c>
      <c r="D2422" t="s">
        <v>50</v>
      </c>
      <c r="E2422">
        <v>4.5999999999999996</v>
      </c>
      <c r="F2422">
        <v>800</v>
      </c>
      <c r="G2422" t="s">
        <v>10</v>
      </c>
      <c r="H2422">
        <v>2421</v>
      </c>
      <c r="I2422">
        <v>395</v>
      </c>
      <c r="J2422">
        <v>51</v>
      </c>
      <c r="K2422" s="2">
        <v>45622</v>
      </c>
      <c r="L2422" s="2">
        <v>0.80138888888888893</v>
      </c>
      <c r="M2422">
        <v>16</v>
      </c>
      <c r="N2422">
        <v>6</v>
      </c>
      <c r="O2422">
        <v>1531.03</v>
      </c>
      <c r="P2422">
        <v>0</v>
      </c>
      <c r="Q2422">
        <v>0</v>
      </c>
      <c r="R2422" t="s">
        <v>685</v>
      </c>
      <c r="S2422" t="s">
        <v>681</v>
      </c>
      <c r="T2422">
        <v>395</v>
      </c>
      <c r="U2422" t="s">
        <v>576</v>
      </c>
      <c r="V2422" t="s">
        <v>284</v>
      </c>
      <c r="W2422">
        <v>41</v>
      </c>
      <c r="X2422" t="s">
        <v>15</v>
      </c>
      <c r="Y2422" s="2">
        <v>45596</v>
      </c>
      <c r="Z2422">
        <v>1531.03</v>
      </c>
      <c r="AA2422" t="s">
        <v>714</v>
      </c>
      <c r="AB2422">
        <v>2024</v>
      </c>
      <c r="AC2422" t="s">
        <v>721</v>
      </c>
      <c r="AD2422">
        <v>0</v>
      </c>
      <c r="AE2422" t="s">
        <v>723</v>
      </c>
      <c r="AF2422" t="str">
        <f>IF(WEEKDAY(Main_Data_1_1[[#This Row],[Orders.OrderDate]],2)&gt;5,"Weekend","Weekday")</f>
        <v>Weekday</v>
      </c>
    </row>
    <row r="2423" spans="1:32" x14ac:dyDescent="0.3">
      <c r="A2423">
        <v>148</v>
      </c>
      <c r="B2423" t="s">
        <v>175</v>
      </c>
      <c r="C2423" t="s">
        <v>19</v>
      </c>
      <c r="D2423" t="s">
        <v>50</v>
      </c>
      <c r="E2423">
        <v>3.1</v>
      </c>
      <c r="F2423">
        <v>300</v>
      </c>
      <c r="G2423" t="s">
        <v>10</v>
      </c>
      <c r="H2423">
        <v>2422</v>
      </c>
      <c r="I2423">
        <v>563</v>
      </c>
      <c r="J2423">
        <v>148</v>
      </c>
      <c r="K2423" s="2">
        <v>45678</v>
      </c>
      <c r="L2423" s="2">
        <v>0.75347222222222221</v>
      </c>
      <c r="M2423">
        <v>54</v>
      </c>
      <c r="N2423">
        <v>6</v>
      </c>
      <c r="O2423">
        <v>470.11</v>
      </c>
      <c r="P2423">
        <v>94.02</v>
      </c>
      <c r="Q2423">
        <v>30</v>
      </c>
      <c r="R2423" t="s">
        <v>680</v>
      </c>
      <c r="S2423" t="s">
        <v>681</v>
      </c>
      <c r="T2423">
        <v>563</v>
      </c>
      <c r="U2423" t="s">
        <v>531</v>
      </c>
      <c r="V2423" t="s">
        <v>288</v>
      </c>
      <c r="W2423">
        <v>26</v>
      </c>
      <c r="X2423" t="s">
        <v>35</v>
      </c>
      <c r="Y2423" s="2">
        <v>45307</v>
      </c>
      <c r="Z2423">
        <v>406.09000000000003</v>
      </c>
      <c r="AA2423" t="s">
        <v>711</v>
      </c>
      <c r="AB2423">
        <v>2025</v>
      </c>
      <c r="AC2423" t="s">
        <v>712</v>
      </c>
      <c r="AD2423">
        <v>0.19999574567654377</v>
      </c>
      <c r="AE2423" t="s">
        <v>715</v>
      </c>
      <c r="AF2423" t="str">
        <f>IF(WEEKDAY(Main_Data_1_1[[#This Row],[Orders.OrderDate]],2)&gt;5,"Weekend","Weekday")</f>
        <v>Weekday</v>
      </c>
    </row>
    <row r="2424" spans="1:32" x14ac:dyDescent="0.3">
      <c r="A2424">
        <v>38</v>
      </c>
      <c r="B2424" t="s">
        <v>64</v>
      </c>
      <c r="C2424" t="s">
        <v>8</v>
      </c>
      <c r="D2424" t="s">
        <v>26</v>
      </c>
      <c r="E2424">
        <v>2.9</v>
      </c>
      <c r="F2424">
        <v>450</v>
      </c>
      <c r="G2424" t="s">
        <v>17</v>
      </c>
      <c r="H2424">
        <v>2423</v>
      </c>
      <c r="I2424">
        <v>378</v>
      </c>
      <c r="J2424">
        <v>38</v>
      </c>
      <c r="K2424" s="2">
        <v>46220</v>
      </c>
      <c r="L2424" s="2">
        <v>0.97847222222222219</v>
      </c>
      <c r="M2424">
        <v>37</v>
      </c>
      <c r="N2424">
        <v>5</v>
      </c>
      <c r="O2424">
        <v>751.76</v>
      </c>
      <c r="P2424">
        <v>37.590000000000003</v>
      </c>
      <c r="Q2424">
        <v>0</v>
      </c>
      <c r="R2424" t="s">
        <v>685</v>
      </c>
      <c r="S2424" t="s">
        <v>681</v>
      </c>
      <c r="T2424">
        <v>378</v>
      </c>
      <c r="U2424" t="s">
        <v>564</v>
      </c>
      <c r="V2424" t="s">
        <v>284</v>
      </c>
      <c r="W2424">
        <v>52</v>
      </c>
      <c r="X2424" t="s">
        <v>8</v>
      </c>
      <c r="Y2424" s="2">
        <v>45774</v>
      </c>
      <c r="Z2424">
        <v>714.17</v>
      </c>
      <c r="AA2424" t="s">
        <v>718</v>
      </c>
      <c r="AB2424">
        <v>2026</v>
      </c>
      <c r="AC2424" t="s">
        <v>712</v>
      </c>
      <c r="AD2424">
        <v>5.000266042353943E-2</v>
      </c>
      <c r="AE2424" t="s">
        <v>717</v>
      </c>
      <c r="AF2424" t="str">
        <f>IF(WEEKDAY(Main_Data_1_1[[#This Row],[Orders.OrderDate]],2)&gt;5,"Weekend","Weekday")</f>
        <v>Weekday</v>
      </c>
    </row>
    <row r="2425" spans="1:32" x14ac:dyDescent="0.3">
      <c r="A2425">
        <v>107</v>
      </c>
      <c r="B2425" t="s">
        <v>134</v>
      </c>
      <c r="C2425" t="s">
        <v>8</v>
      </c>
      <c r="D2425" t="s">
        <v>26</v>
      </c>
      <c r="E2425">
        <v>4.2</v>
      </c>
      <c r="F2425">
        <v>450</v>
      </c>
      <c r="G2425" t="s">
        <v>10</v>
      </c>
      <c r="H2425">
        <v>2424</v>
      </c>
      <c r="I2425">
        <v>336</v>
      </c>
      <c r="J2425">
        <v>107</v>
      </c>
      <c r="K2425" s="2">
        <v>45442</v>
      </c>
      <c r="L2425" s="2">
        <v>0.38333333333333336</v>
      </c>
      <c r="M2425">
        <v>62</v>
      </c>
      <c r="N2425">
        <v>4</v>
      </c>
      <c r="O2425">
        <v>482.26</v>
      </c>
      <c r="P2425">
        <v>0</v>
      </c>
      <c r="Q2425">
        <v>30</v>
      </c>
      <c r="R2425" t="s">
        <v>685</v>
      </c>
      <c r="S2425" t="s">
        <v>679</v>
      </c>
      <c r="T2425">
        <v>336</v>
      </c>
      <c r="U2425" t="s">
        <v>542</v>
      </c>
      <c r="V2425" t="s">
        <v>288</v>
      </c>
      <c r="W2425">
        <v>28</v>
      </c>
      <c r="X2425" t="s">
        <v>37</v>
      </c>
      <c r="Y2425" s="2">
        <v>45441</v>
      </c>
      <c r="Z2425">
        <v>512.26</v>
      </c>
      <c r="AA2425" t="s">
        <v>727</v>
      </c>
      <c r="AB2425">
        <v>2024</v>
      </c>
      <c r="AC2425" t="s">
        <v>712</v>
      </c>
      <c r="AD2425">
        <v>0</v>
      </c>
      <c r="AE2425" t="s">
        <v>715</v>
      </c>
      <c r="AF2425" t="str">
        <f>IF(WEEKDAY(Main_Data_1_1[[#This Row],[Orders.OrderDate]],2)&gt;5,"Weekend","Weekday")</f>
        <v>Weekday</v>
      </c>
    </row>
    <row r="2426" spans="1:32" x14ac:dyDescent="0.3">
      <c r="A2426">
        <v>104</v>
      </c>
      <c r="B2426" t="s">
        <v>131</v>
      </c>
      <c r="C2426" t="s">
        <v>31</v>
      </c>
      <c r="D2426" t="s">
        <v>29</v>
      </c>
      <c r="E2426">
        <v>4.2</v>
      </c>
      <c r="F2426">
        <v>800</v>
      </c>
      <c r="G2426" t="s">
        <v>13</v>
      </c>
      <c r="H2426">
        <v>2425</v>
      </c>
      <c r="I2426">
        <v>265</v>
      </c>
      <c r="J2426">
        <v>104</v>
      </c>
      <c r="K2426" s="2">
        <v>45812</v>
      </c>
      <c r="L2426" s="2">
        <v>0.86597222222222225</v>
      </c>
      <c r="M2426">
        <v>62</v>
      </c>
      <c r="N2426">
        <v>6</v>
      </c>
      <c r="O2426">
        <v>530.94000000000005</v>
      </c>
      <c r="P2426">
        <v>0</v>
      </c>
      <c r="Q2426">
        <v>49</v>
      </c>
      <c r="R2426" t="s">
        <v>686</v>
      </c>
      <c r="S2426" t="s">
        <v>679</v>
      </c>
      <c r="T2426">
        <v>265</v>
      </c>
      <c r="U2426" t="s">
        <v>314</v>
      </c>
      <c r="V2426" t="s">
        <v>284</v>
      </c>
      <c r="W2426">
        <v>36</v>
      </c>
      <c r="X2426" t="s">
        <v>21</v>
      </c>
      <c r="Y2426" s="2">
        <v>45308</v>
      </c>
      <c r="Z2426">
        <v>579.94000000000005</v>
      </c>
      <c r="AA2426" t="s">
        <v>728</v>
      </c>
      <c r="AB2426">
        <v>2025</v>
      </c>
      <c r="AC2426" t="s">
        <v>712</v>
      </c>
      <c r="AD2426">
        <v>0</v>
      </c>
      <c r="AE2426" t="s">
        <v>723</v>
      </c>
      <c r="AF2426" t="str">
        <f>IF(WEEKDAY(Main_Data_1_1[[#This Row],[Orders.OrderDate]],2)&gt;5,"Weekend","Weekday")</f>
        <v>Weekday</v>
      </c>
    </row>
    <row r="2427" spans="1:32" x14ac:dyDescent="0.3">
      <c r="A2427">
        <v>51</v>
      </c>
      <c r="B2427" t="s">
        <v>78</v>
      </c>
      <c r="C2427" t="s">
        <v>15</v>
      </c>
      <c r="D2427" t="s">
        <v>50</v>
      </c>
      <c r="E2427">
        <v>4.5999999999999996</v>
      </c>
      <c r="F2427">
        <v>800</v>
      </c>
      <c r="G2427" t="s">
        <v>10</v>
      </c>
      <c r="H2427">
        <v>2426</v>
      </c>
      <c r="I2427">
        <v>155</v>
      </c>
      <c r="J2427">
        <v>51</v>
      </c>
      <c r="K2427" s="2">
        <v>45519</v>
      </c>
      <c r="L2427" s="2">
        <v>0.81111111111111112</v>
      </c>
      <c r="M2427">
        <v>58</v>
      </c>
      <c r="N2427">
        <v>4</v>
      </c>
      <c r="O2427">
        <v>269.14999999999998</v>
      </c>
      <c r="P2427">
        <v>40.369999999999997</v>
      </c>
      <c r="Q2427">
        <v>0</v>
      </c>
      <c r="R2427" t="s">
        <v>682</v>
      </c>
      <c r="S2427" t="s">
        <v>684</v>
      </c>
      <c r="T2427">
        <v>155</v>
      </c>
      <c r="U2427" t="s">
        <v>423</v>
      </c>
      <c r="V2427" t="s">
        <v>284</v>
      </c>
      <c r="W2427">
        <v>44</v>
      </c>
      <c r="X2427" t="s">
        <v>35</v>
      </c>
      <c r="Y2427" s="2">
        <v>45264</v>
      </c>
      <c r="Z2427">
        <v>228.77999999999997</v>
      </c>
      <c r="AA2427" t="s">
        <v>722</v>
      </c>
      <c r="AB2427">
        <v>2024</v>
      </c>
      <c r="AC2427" t="s">
        <v>712</v>
      </c>
      <c r="AD2427">
        <v>0.14999071149916404</v>
      </c>
      <c r="AE2427" t="s">
        <v>723</v>
      </c>
      <c r="AF2427" t="str">
        <f>IF(WEEKDAY(Main_Data_1_1[[#This Row],[Orders.OrderDate]],2)&gt;5,"Weekend","Weekday")</f>
        <v>Weekday</v>
      </c>
    </row>
    <row r="2428" spans="1:32" x14ac:dyDescent="0.3">
      <c r="A2428">
        <v>227</v>
      </c>
      <c r="B2428" t="s">
        <v>254</v>
      </c>
      <c r="C2428" t="s">
        <v>35</v>
      </c>
      <c r="D2428" t="s">
        <v>29</v>
      </c>
      <c r="E2428">
        <v>3.4</v>
      </c>
      <c r="F2428">
        <v>600</v>
      </c>
      <c r="G2428" t="s">
        <v>10</v>
      </c>
      <c r="H2428">
        <v>2427</v>
      </c>
      <c r="I2428">
        <v>128</v>
      </c>
      <c r="J2428">
        <v>227</v>
      </c>
      <c r="K2428" s="2">
        <v>45749</v>
      </c>
      <c r="L2428" s="2">
        <v>0.72013888888888888</v>
      </c>
      <c r="M2428">
        <v>37</v>
      </c>
      <c r="N2428">
        <v>4</v>
      </c>
      <c r="O2428">
        <v>895.41</v>
      </c>
      <c r="P2428">
        <v>44.77</v>
      </c>
      <c r="Q2428">
        <v>20</v>
      </c>
      <c r="R2428" t="s">
        <v>680</v>
      </c>
      <c r="S2428" t="s">
        <v>681</v>
      </c>
      <c r="T2428">
        <v>128</v>
      </c>
      <c r="U2428" t="s">
        <v>401</v>
      </c>
      <c r="V2428" t="s">
        <v>288</v>
      </c>
      <c r="W2428">
        <v>53</v>
      </c>
      <c r="X2428" t="s">
        <v>21</v>
      </c>
      <c r="Y2428" s="2">
        <v>45411</v>
      </c>
      <c r="Z2428">
        <v>870.64</v>
      </c>
      <c r="AA2428" t="s">
        <v>726</v>
      </c>
      <c r="AB2428">
        <v>2025</v>
      </c>
      <c r="AC2428" t="s">
        <v>712</v>
      </c>
      <c r="AD2428">
        <v>4.9999441596587042E-2</v>
      </c>
      <c r="AE2428" t="s">
        <v>717</v>
      </c>
      <c r="AF2428" t="str">
        <f>IF(WEEKDAY(Main_Data_1_1[[#This Row],[Orders.OrderDate]],2)&gt;5,"Weekend","Weekday")</f>
        <v>Weekday</v>
      </c>
    </row>
    <row r="2429" spans="1:32" x14ac:dyDescent="0.3">
      <c r="A2429">
        <v>100</v>
      </c>
      <c r="B2429" t="s">
        <v>127</v>
      </c>
      <c r="C2429" t="s">
        <v>35</v>
      </c>
      <c r="D2429" t="s">
        <v>22</v>
      </c>
      <c r="E2429">
        <v>3.6</v>
      </c>
      <c r="F2429">
        <v>400</v>
      </c>
      <c r="G2429" t="s">
        <v>17</v>
      </c>
      <c r="H2429">
        <v>2428</v>
      </c>
      <c r="I2429">
        <v>140</v>
      </c>
      <c r="J2429">
        <v>100</v>
      </c>
      <c r="K2429" s="2">
        <v>45542</v>
      </c>
      <c r="L2429" s="2">
        <v>0.85277777777777775</v>
      </c>
      <c r="M2429">
        <v>49</v>
      </c>
      <c r="N2429">
        <v>3</v>
      </c>
      <c r="O2429">
        <v>1290.32</v>
      </c>
      <c r="P2429">
        <v>129.03</v>
      </c>
      <c r="Q2429">
        <v>49</v>
      </c>
      <c r="R2429" t="s">
        <v>678</v>
      </c>
      <c r="S2429" t="s">
        <v>681</v>
      </c>
      <c r="T2429">
        <v>140</v>
      </c>
      <c r="U2429" t="s">
        <v>412</v>
      </c>
      <c r="V2429" t="s">
        <v>284</v>
      </c>
      <c r="W2429">
        <v>46</v>
      </c>
      <c r="X2429" t="s">
        <v>72</v>
      </c>
      <c r="Y2429" s="2">
        <v>45388</v>
      </c>
      <c r="Z2429">
        <v>1210.29</v>
      </c>
      <c r="AA2429" t="s">
        <v>720</v>
      </c>
      <c r="AB2429">
        <v>2024</v>
      </c>
      <c r="AC2429" t="s">
        <v>712</v>
      </c>
      <c r="AD2429">
        <v>9.9998449996899996E-2</v>
      </c>
      <c r="AE2429" t="s">
        <v>717</v>
      </c>
      <c r="AF2429" t="str">
        <f>IF(WEEKDAY(Main_Data_1_1[[#This Row],[Orders.OrderDate]],2)&gt;5,"Weekend","Weekday")</f>
        <v>Weekend</v>
      </c>
    </row>
    <row r="2430" spans="1:32" x14ac:dyDescent="0.3">
      <c r="A2430">
        <v>209</v>
      </c>
      <c r="B2430" t="s">
        <v>236</v>
      </c>
      <c r="C2430" t="s">
        <v>37</v>
      </c>
      <c r="D2430" t="s">
        <v>29</v>
      </c>
      <c r="E2430">
        <v>3.6</v>
      </c>
      <c r="F2430">
        <v>350</v>
      </c>
      <c r="G2430" t="s">
        <v>10</v>
      </c>
      <c r="H2430">
        <v>2429</v>
      </c>
      <c r="I2430">
        <v>501</v>
      </c>
      <c r="J2430">
        <v>209</v>
      </c>
      <c r="K2430" s="2">
        <v>45799</v>
      </c>
      <c r="L2430" s="2">
        <v>0.70138888888888884</v>
      </c>
      <c r="M2430">
        <v>46</v>
      </c>
      <c r="N2430">
        <v>3</v>
      </c>
      <c r="O2430">
        <v>1150.3</v>
      </c>
      <c r="P2430">
        <v>172.54</v>
      </c>
      <c r="Q2430">
        <v>30</v>
      </c>
      <c r="R2430" t="s">
        <v>680</v>
      </c>
      <c r="S2430" t="s">
        <v>684</v>
      </c>
      <c r="T2430">
        <v>501</v>
      </c>
      <c r="U2430" t="s">
        <v>503</v>
      </c>
      <c r="V2430" t="s">
        <v>284</v>
      </c>
      <c r="W2430">
        <v>45</v>
      </c>
      <c r="X2430" t="s">
        <v>31</v>
      </c>
      <c r="Y2430" s="2">
        <v>45533</v>
      </c>
      <c r="Z2430">
        <v>1007.76</v>
      </c>
      <c r="AA2430" t="s">
        <v>727</v>
      </c>
      <c r="AB2430">
        <v>2025</v>
      </c>
      <c r="AC2430" t="s">
        <v>712</v>
      </c>
      <c r="AD2430">
        <v>0.14999565330783274</v>
      </c>
      <c r="AE2430" t="s">
        <v>717</v>
      </c>
      <c r="AF2430" t="str">
        <f>IF(WEEKDAY(Main_Data_1_1[[#This Row],[Orders.OrderDate]],2)&gt;5,"Weekend","Weekday")</f>
        <v>Weekday</v>
      </c>
    </row>
    <row r="2431" spans="1:32" x14ac:dyDescent="0.3">
      <c r="A2431">
        <v>215</v>
      </c>
      <c r="B2431" t="s">
        <v>242</v>
      </c>
      <c r="C2431" t="s">
        <v>72</v>
      </c>
      <c r="D2431" t="s">
        <v>45</v>
      </c>
      <c r="E2431">
        <v>3.5</v>
      </c>
      <c r="F2431">
        <v>800</v>
      </c>
      <c r="G2431" t="s">
        <v>17</v>
      </c>
      <c r="H2431">
        <v>2430</v>
      </c>
      <c r="I2431">
        <v>293</v>
      </c>
      <c r="J2431">
        <v>215</v>
      </c>
      <c r="K2431" s="2">
        <v>45806</v>
      </c>
      <c r="L2431" s="2">
        <v>0.75555555555555554</v>
      </c>
      <c r="M2431">
        <v>52</v>
      </c>
      <c r="N2431">
        <v>3</v>
      </c>
      <c r="O2431">
        <v>1545.38</v>
      </c>
      <c r="P2431">
        <v>77.27</v>
      </c>
      <c r="Q2431">
        <v>40</v>
      </c>
      <c r="R2431" t="s">
        <v>683</v>
      </c>
      <c r="S2431" t="s">
        <v>681</v>
      </c>
      <c r="T2431">
        <v>293</v>
      </c>
      <c r="U2431" t="s">
        <v>429</v>
      </c>
      <c r="V2431" t="s">
        <v>288</v>
      </c>
      <c r="W2431">
        <v>49</v>
      </c>
      <c r="X2431" t="s">
        <v>37</v>
      </c>
      <c r="Y2431" s="2">
        <v>45040</v>
      </c>
      <c r="Z2431">
        <v>1508.1100000000001</v>
      </c>
      <c r="AA2431" t="s">
        <v>727</v>
      </c>
      <c r="AB2431">
        <v>2025</v>
      </c>
      <c r="AC2431" t="s">
        <v>712</v>
      </c>
      <c r="AD2431">
        <v>5.0000647090036099E-2</v>
      </c>
      <c r="AE2431" t="s">
        <v>717</v>
      </c>
      <c r="AF2431" t="str">
        <f>IF(WEEKDAY(Main_Data_1_1[[#This Row],[Orders.OrderDate]],2)&gt;5,"Weekend","Weekday")</f>
        <v>Weekday</v>
      </c>
    </row>
    <row r="2432" spans="1:32" x14ac:dyDescent="0.3">
      <c r="A2432">
        <v>122</v>
      </c>
      <c r="B2432" t="s">
        <v>149</v>
      </c>
      <c r="C2432" t="s">
        <v>15</v>
      </c>
      <c r="D2432" t="s">
        <v>29</v>
      </c>
      <c r="E2432">
        <v>4.7</v>
      </c>
      <c r="F2432">
        <v>250</v>
      </c>
      <c r="G2432" t="s">
        <v>17</v>
      </c>
      <c r="H2432">
        <v>2431</v>
      </c>
      <c r="I2432">
        <v>246</v>
      </c>
      <c r="J2432">
        <v>122</v>
      </c>
      <c r="K2432" s="2">
        <v>45690</v>
      </c>
      <c r="L2432" s="2">
        <v>0.93472222222222223</v>
      </c>
      <c r="M2432">
        <v>50</v>
      </c>
      <c r="N2432">
        <v>4</v>
      </c>
      <c r="O2432">
        <v>592.74</v>
      </c>
      <c r="P2432">
        <v>0</v>
      </c>
      <c r="Q2432">
        <v>20</v>
      </c>
      <c r="R2432" t="s">
        <v>686</v>
      </c>
      <c r="S2432" t="s">
        <v>681</v>
      </c>
      <c r="T2432">
        <v>246</v>
      </c>
      <c r="U2432" t="s">
        <v>489</v>
      </c>
      <c r="V2432" t="s">
        <v>288</v>
      </c>
      <c r="W2432">
        <v>20</v>
      </c>
      <c r="X2432" t="s">
        <v>37</v>
      </c>
      <c r="Y2432" s="2">
        <v>45333</v>
      </c>
      <c r="Z2432">
        <v>612.74</v>
      </c>
      <c r="AA2432" t="s">
        <v>716</v>
      </c>
      <c r="AB2432">
        <v>2025</v>
      </c>
      <c r="AC2432" t="s">
        <v>712</v>
      </c>
      <c r="AD2432">
        <v>0</v>
      </c>
      <c r="AE2432" t="s">
        <v>713</v>
      </c>
      <c r="AF2432" t="str">
        <f>IF(WEEKDAY(Main_Data_1_1[[#This Row],[Orders.OrderDate]],2)&gt;5,"Weekend","Weekday")</f>
        <v>Weekend</v>
      </c>
    </row>
    <row r="2433" spans="1:32" x14ac:dyDescent="0.3">
      <c r="A2433">
        <v>120</v>
      </c>
      <c r="B2433" t="s">
        <v>147</v>
      </c>
      <c r="C2433" t="s">
        <v>72</v>
      </c>
      <c r="D2433" t="s">
        <v>16</v>
      </c>
      <c r="E2433">
        <v>4.9000000000000004</v>
      </c>
      <c r="F2433">
        <v>300</v>
      </c>
      <c r="G2433" t="s">
        <v>13</v>
      </c>
      <c r="H2433">
        <v>2432</v>
      </c>
      <c r="I2433">
        <v>432</v>
      </c>
      <c r="J2433">
        <v>120</v>
      </c>
      <c r="K2433" s="2">
        <v>45655</v>
      </c>
      <c r="L2433" s="2">
        <v>0.42986111111111114</v>
      </c>
      <c r="M2433">
        <v>53</v>
      </c>
      <c r="N2433">
        <v>4</v>
      </c>
      <c r="O2433">
        <v>709.23</v>
      </c>
      <c r="P2433">
        <v>0</v>
      </c>
      <c r="Q2433">
        <v>0</v>
      </c>
      <c r="R2433" t="s">
        <v>686</v>
      </c>
      <c r="S2433" t="s">
        <v>681</v>
      </c>
      <c r="T2433">
        <v>432</v>
      </c>
      <c r="U2433" t="s">
        <v>317</v>
      </c>
      <c r="V2433" t="s">
        <v>288</v>
      </c>
      <c r="W2433">
        <v>30</v>
      </c>
      <c r="X2433" t="s">
        <v>19</v>
      </c>
      <c r="Y2433" s="2">
        <v>45143</v>
      </c>
      <c r="Z2433">
        <v>709.23</v>
      </c>
      <c r="AA2433" t="s">
        <v>724</v>
      </c>
      <c r="AB2433">
        <v>2024</v>
      </c>
      <c r="AC2433" t="s">
        <v>712</v>
      </c>
      <c r="AD2433">
        <v>0</v>
      </c>
      <c r="AE2433" t="s">
        <v>715</v>
      </c>
      <c r="AF2433" t="str">
        <f>IF(WEEKDAY(Main_Data_1_1[[#This Row],[Orders.OrderDate]],2)&gt;5,"Weekend","Weekday")</f>
        <v>Weekend</v>
      </c>
    </row>
    <row r="2434" spans="1:32" x14ac:dyDescent="0.3">
      <c r="A2434">
        <v>197</v>
      </c>
      <c r="B2434" t="s">
        <v>224</v>
      </c>
      <c r="C2434" t="s">
        <v>8</v>
      </c>
      <c r="D2434" t="s">
        <v>50</v>
      </c>
      <c r="E2434">
        <v>4.8</v>
      </c>
      <c r="F2434">
        <v>700</v>
      </c>
      <c r="G2434" t="s">
        <v>10</v>
      </c>
      <c r="H2434">
        <v>2433</v>
      </c>
      <c r="I2434">
        <v>483</v>
      </c>
      <c r="J2434">
        <v>197</v>
      </c>
      <c r="K2434" s="2">
        <v>45504</v>
      </c>
      <c r="L2434" s="2">
        <v>0.5854166666666667</v>
      </c>
      <c r="M2434">
        <v>54</v>
      </c>
      <c r="N2434">
        <v>5</v>
      </c>
      <c r="O2434">
        <v>217.76</v>
      </c>
      <c r="P2434">
        <v>0</v>
      </c>
      <c r="Q2434">
        <v>0</v>
      </c>
      <c r="R2434" t="s">
        <v>678</v>
      </c>
      <c r="S2434" t="s">
        <v>681</v>
      </c>
      <c r="T2434">
        <v>483</v>
      </c>
      <c r="U2434" t="s">
        <v>619</v>
      </c>
      <c r="V2434" t="s">
        <v>284</v>
      </c>
      <c r="W2434">
        <v>36</v>
      </c>
      <c r="X2434" t="s">
        <v>31</v>
      </c>
      <c r="Y2434" s="2">
        <v>45743</v>
      </c>
      <c r="Z2434">
        <v>217.76</v>
      </c>
      <c r="AA2434" t="s">
        <v>718</v>
      </c>
      <c r="AB2434">
        <v>2024</v>
      </c>
      <c r="AC2434" t="s">
        <v>712</v>
      </c>
      <c r="AD2434">
        <v>0</v>
      </c>
      <c r="AE2434" t="s">
        <v>723</v>
      </c>
      <c r="AF2434" t="str">
        <f>IF(WEEKDAY(Main_Data_1_1[[#This Row],[Orders.OrderDate]],2)&gt;5,"Weekend","Weekday")</f>
        <v>Weekday</v>
      </c>
    </row>
    <row r="2435" spans="1:32" x14ac:dyDescent="0.3">
      <c r="A2435">
        <v>204</v>
      </c>
      <c r="B2435" t="s">
        <v>231</v>
      </c>
      <c r="C2435" t="s">
        <v>21</v>
      </c>
      <c r="D2435" t="s">
        <v>9</v>
      </c>
      <c r="E2435">
        <v>4.4000000000000004</v>
      </c>
      <c r="F2435">
        <v>200</v>
      </c>
      <c r="G2435" t="s">
        <v>10</v>
      </c>
      <c r="H2435">
        <v>2434</v>
      </c>
      <c r="I2435">
        <v>35</v>
      </c>
      <c r="J2435">
        <v>204</v>
      </c>
      <c r="K2435" s="2">
        <v>45710</v>
      </c>
      <c r="L2435" s="2">
        <v>0.80902777777777779</v>
      </c>
      <c r="M2435">
        <v>37</v>
      </c>
      <c r="N2435">
        <v>6</v>
      </c>
      <c r="O2435">
        <v>970.48</v>
      </c>
      <c r="P2435">
        <v>0</v>
      </c>
      <c r="Q2435">
        <v>30</v>
      </c>
      <c r="R2435" t="s">
        <v>680</v>
      </c>
      <c r="S2435" t="s">
        <v>681</v>
      </c>
      <c r="T2435">
        <v>35</v>
      </c>
      <c r="U2435" t="s">
        <v>317</v>
      </c>
      <c r="V2435" t="s">
        <v>284</v>
      </c>
      <c r="W2435">
        <v>49</v>
      </c>
      <c r="X2435" t="s">
        <v>8</v>
      </c>
      <c r="Y2435" s="2">
        <v>45212</v>
      </c>
      <c r="Z2435">
        <v>1000.48</v>
      </c>
      <c r="AA2435" t="s">
        <v>716</v>
      </c>
      <c r="AB2435">
        <v>2025</v>
      </c>
      <c r="AC2435" t="s">
        <v>712</v>
      </c>
      <c r="AD2435">
        <v>0</v>
      </c>
      <c r="AE2435" t="s">
        <v>717</v>
      </c>
      <c r="AF2435" t="str">
        <f>IF(WEEKDAY(Main_Data_1_1[[#This Row],[Orders.OrderDate]],2)&gt;5,"Weekend","Weekday")</f>
        <v>Weekend</v>
      </c>
    </row>
    <row r="2436" spans="1:32" x14ac:dyDescent="0.3">
      <c r="A2436">
        <v>63</v>
      </c>
      <c r="B2436" t="s">
        <v>90</v>
      </c>
      <c r="C2436" t="s">
        <v>72</v>
      </c>
      <c r="D2436" t="s">
        <v>22</v>
      </c>
      <c r="E2436">
        <v>3</v>
      </c>
      <c r="F2436">
        <v>600</v>
      </c>
      <c r="G2436" t="s">
        <v>17</v>
      </c>
      <c r="H2436">
        <v>2435</v>
      </c>
      <c r="I2436">
        <v>352</v>
      </c>
      <c r="J2436">
        <v>63</v>
      </c>
      <c r="K2436" s="2">
        <v>45829</v>
      </c>
      <c r="L2436" s="2">
        <v>0.77847222222222223</v>
      </c>
      <c r="M2436">
        <v>57</v>
      </c>
      <c r="N2436">
        <v>4</v>
      </c>
      <c r="O2436">
        <v>733.97</v>
      </c>
      <c r="P2436">
        <v>0</v>
      </c>
      <c r="Q2436">
        <v>20</v>
      </c>
      <c r="R2436" t="s">
        <v>685</v>
      </c>
      <c r="S2436" t="s">
        <v>679</v>
      </c>
      <c r="T2436">
        <v>352</v>
      </c>
      <c r="U2436" t="s">
        <v>548</v>
      </c>
      <c r="V2436" t="s">
        <v>288</v>
      </c>
      <c r="W2436">
        <v>18</v>
      </c>
      <c r="X2436" t="s">
        <v>15</v>
      </c>
      <c r="Y2436" s="2">
        <v>45476</v>
      </c>
      <c r="Z2436">
        <v>753.97</v>
      </c>
      <c r="AA2436" t="s">
        <v>728</v>
      </c>
      <c r="AB2436">
        <v>2025</v>
      </c>
      <c r="AC2436" t="s">
        <v>712</v>
      </c>
      <c r="AD2436">
        <v>0</v>
      </c>
      <c r="AE2436" t="s">
        <v>713</v>
      </c>
      <c r="AF2436" t="str">
        <f>IF(WEEKDAY(Main_Data_1_1[[#This Row],[Orders.OrderDate]],2)&gt;5,"Weekend","Weekday")</f>
        <v>Weekend</v>
      </c>
    </row>
    <row r="2437" spans="1:32" x14ac:dyDescent="0.3">
      <c r="A2437">
        <v>242</v>
      </c>
      <c r="B2437" t="s">
        <v>269</v>
      </c>
      <c r="C2437" t="s">
        <v>15</v>
      </c>
      <c r="D2437" t="s">
        <v>26</v>
      </c>
      <c r="E2437">
        <v>4.3</v>
      </c>
      <c r="F2437">
        <v>300</v>
      </c>
      <c r="G2437" t="s">
        <v>17</v>
      </c>
      <c r="H2437">
        <v>2436</v>
      </c>
      <c r="I2437">
        <v>134</v>
      </c>
      <c r="J2437">
        <v>242</v>
      </c>
      <c r="K2437" s="2">
        <v>45713</v>
      </c>
      <c r="L2437" s="2">
        <v>0.87638888888888888</v>
      </c>
      <c r="M2437">
        <v>55</v>
      </c>
      <c r="N2437">
        <v>6</v>
      </c>
      <c r="O2437">
        <v>1657.91</v>
      </c>
      <c r="P2437">
        <v>248.69</v>
      </c>
      <c r="Q2437">
        <v>0</v>
      </c>
      <c r="R2437" t="s">
        <v>686</v>
      </c>
      <c r="S2437" t="s">
        <v>681</v>
      </c>
      <c r="T2437">
        <v>134</v>
      </c>
      <c r="U2437" t="s">
        <v>287</v>
      </c>
      <c r="V2437" t="s">
        <v>284</v>
      </c>
      <c r="W2437">
        <v>21</v>
      </c>
      <c r="X2437" t="s">
        <v>15</v>
      </c>
      <c r="Y2437" s="2">
        <v>44973</v>
      </c>
      <c r="Z2437">
        <v>1409.22</v>
      </c>
      <c r="AA2437" t="s">
        <v>716</v>
      </c>
      <c r="AB2437">
        <v>2025</v>
      </c>
      <c r="AC2437" t="s">
        <v>712</v>
      </c>
      <c r="AD2437">
        <v>0.15000211109167566</v>
      </c>
      <c r="AE2437" t="s">
        <v>713</v>
      </c>
      <c r="AF2437" t="str">
        <f>IF(WEEKDAY(Main_Data_1_1[[#This Row],[Orders.OrderDate]],2)&gt;5,"Weekend","Weekday")</f>
        <v>Weekday</v>
      </c>
    </row>
    <row r="2438" spans="1:32" x14ac:dyDescent="0.3">
      <c r="A2438">
        <v>8</v>
      </c>
      <c r="B2438" t="s">
        <v>25</v>
      </c>
      <c r="C2438" t="s">
        <v>15</v>
      </c>
      <c r="D2438" t="s">
        <v>26</v>
      </c>
      <c r="E2438">
        <v>4.5</v>
      </c>
      <c r="F2438">
        <v>150</v>
      </c>
      <c r="G2438" t="s">
        <v>10</v>
      </c>
      <c r="H2438">
        <v>2437</v>
      </c>
      <c r="I2438">
        <v>478</v>
      </c>
      <c r="J2438">
        <v>8</v>
      </c>
      <c r="K2438" s="2">
        <v>46167</v>
      </c>
      <c r="L2438" s="2">
        <v>0.41944444444444445</v>
      </c>
      <c r="M2438">
        <v>18</v>
      </c>
      <c r="N2438">
        <v>6</v>
      </c>
      <c r="O2438">
        <v>532.46</v>
      </c>
      <c r="P2438">
        <v>0</v>
      </c>
      <c r="Q2438">
        <v>49</v>
      </c>
      <c r="R2438" t="s">
        <v>680</v>
      </c>
      <c r="S2438" t="s">
        <v>681</v>
      </c>
      <c r="T2438">
        <v>478</v>
      </c>
      <c r="U2438" t="s">
        <v>615</v>
      </c>
      <c r="V2438" t="s">
        <v>288</v>
      </c>
      <c r="W2438">
        <v>26</v>
      </c>
      <c r="X2438" t="s">
        <v>21</v>
      </c>
      <c r="Y2438" s="2">
        <v>45367</v>
      </c>
      <c r="Z2438">
        <v>581.46</v>
      </c>
      <c r="AA2438" t="s">
        <v>727</v>
      </c>
      <c r="AB2438">
        <v>2026</v>
      </c>
      <c r="AC2438" t="s">
        <v>721</v>
      </c>
      <c r="AD2438">
        <v>0</v>
      </c>
      <c r="AE2438" t="s">
        <v>715</v>
      </c>
      <c r="AF2438" t="str">
        <f>IF(WEEKDAY(Main_Data_1_1[[#This Row],[Orders.OrderDate]],2)&gt;5,"Weekend","Weekday")</f>
        <v>Weekday</v>
      </c>
    </row>
    <row r="2439" spans="1:32" x14ac:dyDescent="0.3">
      <c r="A2439">
        <v>20</v>
      </c>
      <c r="B2439" t="s">
        <v>43</v>
      </c>
      <c r="C2439" t="s">
        <v>35</v>
      </c>
      <c r="D2439" t="s">
        <v>22</v>
      </c>
      <c r="E2439">
        <v>3.5</v>
      </c>
      <c r="F2439">
        <v>700</v>
      </c>
      <c r="G2439" t="s">
        <v>10</v>
      </c>
      <c r="H2439">
        <v>2438</v>
      </c>
      <c r="I2439">
        <v>432</v>
      </c>
      <c r="J2439">
        <v>20</v>
      </c>
      <c r="K2439" s="2">
        <v>45372</v>
      </c>
      <c r="L2439" s="2">
        <v>0.87013888888888891</v>
      </c>
      <c r="M2439">
        <v>35</v>
      </c>
      <c r="N2439">
        <v>1</v>
      </c>
      <c r="O2439">
        <v>265.76</v>
      </c>
      <c r="P2439">
        <v>0</v>
      </c>
      <c r="Q2439">
        <v>30</v>
      </c>
      <c r="R2439" t="s">
        <v>678</v>
      </c>
      <c r="S2439" t="s">
        <v>684</v>
      </c>
      <c r="T2439">
        <v>432</v>
      </c>
      <c r="U2439" t="s">
        <v>317</v>
      </c>
      <c r="V2439" t="s">
        <v>288</v>
      </c>
      <c r="W2439">
        <v>30</v>
      </c>
      <c r="X2439" t="s">
        <v>19</v>
      </c>
      <c r="Y2439" s="2">
        <v>45143</v>
      </c>
      <c r="Z2439">
        <v>295.76</v>
      </c>
      <c r="AA2439" t="s">
        <v>725</v>
      </c>
      <c r="AB2439">
        <v>2024</v>
      </c>
      <c r="AC2439" t="s">
        <v>712</v>
      </c>
      <c r="AD2439">
        <v>0</v>
      </c>
      <c r="AE2439" t="s">
        <v>715</v>
      </c>
      <c r="AF2439" t="str">
        <f>IF(WEEKDAY(Main_Data_1_1[[#This Row],[Orders.OrderDate]],2)&gt;5,"Weekend","Weekday")</f>
        <v>Weekday</v>
      </c>
    </row>
    <row r="2440" spans="1:32" x14ac:dyDescent="0.3">
      <c r="A2440">
        <v>202</v>
      </c>
      <c r="B2440" t="s">
        <v>229</v>
      </c>
      <c r="C2440" t="s">
        <v>15</v>
      </c>
      <c r="D2440" t="s">
        <v>9</v>
      </c>
      <c r="E2440">
        <v>4.8</v>
      </c>
      <c r="F2440">
        <v>800</v>
      </c>
      <c r="G2440" t="s">
        <v>10</v>
      </c>
      <c r="H2440">
        <v>2439</v>
      </c>
      <c r="I2440">
        <v>459</v>
      </c>
      <c r="J2440">
        <v>202</v>
      </c>
      <c r="K2440" s="2">
        <v>46243</v>
      </c>
      <c r="L2440" s="2">
        <v>0.68402777777777779</v>
      </c>
      <c r="M2440">
        <v>42</v>
      </c>
      <c r="N2440">
        <v>1</v>
      </c>
      <c r="O2440">
        <v>644.09</v>
      </c>
      <c r="P2440">
        <v>0</v>
      </c>
      <c r="Q2440">
        <v>40</v>
      </c>
      <c r="R2440" t="s">
        <v>682</v>
      </c>
      <c r="S2440" t="s">
        <v>681</v>
      </c>
      <c r="T2440">
        <v>459</v>
      </c>
      <c r="U2440" t="s">
        <v>352</v>
      </c>
      <c r="V2440" t="s">
        <v>284</v>
      </c>
      <c r="W2440">
        <v>52</v>
      </c>
      <c r="X2440" t="s">
        <v>72</v>
      </c>
      <c r="Y2440" s="2">
        <v>45620</v>
      </c>
      <c r="Z2440">
        <v>684.09</v>
      </c>
      <c r="AA2440" t="s">
        <v>722</v>
      </c>
      <c r="AB2440">
        <v>2026</v>
      </c>
      <c r="AC2440" t="s">
        <v>712</v>
      </c>
      <c r="AD2440">
        <v>0</v>
      </c>
      <c r="AE2440" t="s">
        <v>717</v>
      </c>
      <c r="AF2440" t="str">
        <f>IF(WEEKDAY(Main_Data_1_1[[#This Row],[Orders.OrderDate]],2)&gt;5,"Weekend","Weekday")</f>
        <v>Weekend</v>
      </c>
    </row>
    <row r="2441" spans="1:32" x14ac:dyDescent="0.3">
      <c r="A2441">
        <v>131</v>
      </c>
      <c r="B2441" t="s">
        <v>158</v>
      </c>
      <c r="C2441" t="s">
        <v>31</v>
      </c>
      <c r="D2441" t="s">
        <v>9</v>
      </c>
      <c r="E2441">
        <v>4.9000000000000004</v>
      </c>
      <c r="F2441">
        <v>200</v>
      </c>
      <c r="G2441" t="s">
        <v>10</v>
      </c>
      <c r="H2441">
        <v>2440</v>
      </c>
      <c r="I2441">
        <v>96</v>
      </c>
      <c r="J2441">
        <v>131</v>
      </c>
      <c r="K2441" s="2">
        <v>45950</v>
      </c>
      <c r="L2441" s="2">
        <v>0.89722222222222225</v>
      </c>
      <c r="M2441">
        <v>46</v>
      </c>
      <c r="N2441">
        <v>6</v>
      </c>
      <c r="O2441">
        <v>120.1</v>
      </c>
      <c r="P2441">
        <v>18.010000000000002</v>
      </c>
      <c r="Q2441">
        <v>40</v>
      </c>
      <c r="R2441" t="s">
        <v>680</v>
      </c>
      <c r="S2441" t="s">
        <v>681</v>
      </c>
      <c r="T2441">
        <v>96</v>
      </c>
      <c r="U2441" t="s">
        <v>334</v>
      </c>
      <c r="V2441" t="s">
        <v>288</v>
      </c>
      <c r="W2441">
        <v>23</v>
      </c>
      <c r="X2441" t="s">
        <v>21</v>
      </c>
      <c r="Y2441" s="2">
        <v>45480</v>
      </c>
      <c r="Z2441">
        <v>142.08999999999997</v>
      </c>
      <c r="AA2441" t="s">
        <v>719</v>
      </c>
      <c r="AB2441">
        <v>2025</v>
      </c>
      <c r="AC2441" t="s">
        <v>712</v>
      </c>
      <c r="AD2441">
        <v>0.14995836802664447</v>
      </c>
      <c r="AE2441" t="s">
        <v>713</v>
      </c>
      <c r="AF2441" t="str">
        <f>IF(WEEKDAY(Main_Data_1_1[[#This Row],[Orders.OrderDate]],2)&gt;5,"Weekend","Weekday")</f>
        <v>Weekday</v>
      </c>
    </row>
    <row r="2442" spans="1:32" x14ac:dyDescent="0.3">
      <c r="A2442">
        <v>103</v>
      </c>
      <c r="B2442" t="s">
        <v>130</v>
      </c>
      <c r="C2442" t="s">
        <v>21</v>
      </c>
      <c r="D2442" t="s">
        <v>26</v>
      </c>
      <c r="E2442">
        <v>3.9</v>
      </c>
      <c r="F2442">
        <v>700</v>
      </c>
      <c r="G2442" t="s">
        <v>10</v>
      </c>
      <c r="H2442">
        <v>2441</v>
      </c>
      <c r="I2442">
        <v>422</v>
      </c>
      <c r="J2442">
        <v>103</v>
      </c>
      <c r="K2442" s="2">
        <v>45979</v>
      </c>
      <c r="L2442" s="2">
        <v>0.85763888888888884</v>
      </c>
      <c r="M2442">
        <v>24</v>
      </c>
      <c r="N2442">
        <v>6</v>
      </c>
      <c r="O2442">
        <v>1151.7</v>
      </c>
      <c r="P2442">
        <v>172.75</v>
      </c>
      <c r="Q2442">
        <v>30</v>
      </c>
      <c r="R2442" t="s">
        <v>680</v>
      </c>
      <c r="S2442" t="s">
        <v>684</v>
      </c>
      <c r="T2442">
        <v>422</v>
      </c>
      <c r="U2442" t="s">
        <v>368</v>
      </c>
      <c r="V2442" t="s">
        <v>284</v>
      </c>
      <c r="W2442">
        <v>35</v>
      </c>
      <c r="X2442" t="s">
        <v>72</v>
      </c>
      <c r="Y2442" s="2">
        <v>45234</v>
      </c>
      <c r="Z2442">
        <v>1008.95</v>
      </c>
      <c r="AA2442" t="s">
        <v>714</v>
      </c>
      <c r="AB2442">
        <v>2025</v>
      </c>
      <c r="AC2442" t="s">
        <v>721</v>
      </c>
      <c r="AD2442">
        <v>0.14999565859164712</v>
      </c>
      <c r="AE2442" t="s">
        <v>723</v>
      </c>
      <c r="AF2442" t="str">
        <f>IF(WEEKDAY(Main_Data_1_1[[#This Row],[Orders.OrderDate]],2)&gt;5,"Weekend","Weekday")</f>
        <v>Weekday</v>
      </c>
    </row>
    <row r="2443" spans="1:32" x14ac:dyDescent="0.3">
      <c r="A2443">
        <v>104</v>
      </c>
      <c r="B2443" t="s">
        <v>131</v>
      </c>
      <c r="C2443" t="s">
        <v>31</v>
      </c>
      <c r="D2443" t="s">
        <v>29</v>
      </c>
      <c r="E2443">
        <v>4.2</v>
      </c>
      <c r="F2443">
        <v>800</v>
      </c>
      <c r="G2443" t="s">
        <v>13</v>
      </c>
      <c r="H2443">
        <v>2442</v>
      </c>
      <c r="I2443">
        <v>378</v>
      </c>
      <c r="J2443">
        <v>104</v>
      </c>
      <c r="K2443" s="2">
        <v>45643</v>
      </c>
      <c r="L2443" s="2">
        <v>0.79236111111111107</v>
      </c>
      <c r="M2443">
        <v>48</v>
      </c>
      <c r="N2443">
        <v>6</v>
      </c>
      <c r="O2443">
        <v>1159.6199999999999</v>
      </c>
      <c r="P2443">
        <v>0</v>
      </c>
      <c r="Q2443">
        <v>20</v>
      </c>
      <c r="R2443" t="s">
        <v>680</v>
      </c>
      <c r="S2443" t="s">
        <v>684</v>
      </c>
      <c r="T2443">
        <v>378</v>
      </c>
      <c r="U2443" t="s">
        <v>564</v>
      </c>
      <c r="V2443" t="s">
        <v>284</v>
      </c>
      <c r="W2443">
        <v>52</v>
      </c>
      <c r="X2443" t="s">
        <v>8</v>
      </c>
      <c r="Y2443" s="2">
        <v>45774</v>
      </c>
      <c r="Z2443">
        <v>1179.6199999999999</v>
      </c>
      <c r="AA2443" t="s">
        <v>724</v>
      </c>
      <c r="AB2443">
        <v>2024</v>
      </c>
      <c r="AC2443" t="s">
        <v>712</v>
      </c>
      <c r="AD2443">
        <v>0</v>
      </c>
      <c r="AE2443" t="s">
        <v>717</v>
      </c>
      <c r="AF2443" t="str">
        <f>IF(WEEKDAY(Main_Data_1_1[[#This Row],[Orders.OrderDate]],2)&gt;5,"Weekend","Weekday")</f>
        <v>Weekday</v>
      </c>
    </row>
    <row r="2444" spans="1:32" x14ac:dyDescent="0.3">
      <c r="A2444">
        <v>1</v>
      </c>
      <c r="B2444" t="s">
        <v>7</v>
      </c>
      <c r="C2444" t="s">
        <v>8</v>
      </c>
      <c r="D2444" t="s">
        <v>9</v>
      </c>
      <c r="E2444">
        <v>3.4</v>
      </c>
      <c r="F2444">
        <v>500</v>
      </c>
      <c r="G2444" t="s">
        <v>10</v>
      </c>
      <c r="H2444">
        <v>2443</v>
      </c>
      <c r="I2444">
        <v>238</v>
      </c>
      <c r="J2444">
        <v>1</v>
      </c>
      <c r="K2444" s="2">
        <v>46039</v>
      </c>
      <c r="L2444" s="2">
        <v>0.56666666666666665</v>
      </c>
      <c r="M2444">
        <v>60</v>
      </c>
      <c r="N2444">
        <v>2</v>
      </c>
      <c r="O2444">
        <v>953.92</v>
      </c>
      <c r="P2444">
        <v>0</v>
      </c>
      <c r="Q2444">
        <v>0</v>
      </c>
      <c r="R2444" t="s">
        <v>683</v>
      </c>
      <c r="S2444" t="s">
        <v>681</v>
      </c>
      <c r="T2444">
        <v>238</v>
      </c>
      <c r="U2444" t="s">
        <v>483</v>
      </c>
      <c r="V2444" t="s">
        <v>284</v>
      </c>
      <c r="W2444">
        <v>28</v>
      </c>
      <c r="X2444" t="s">
        <v>19</v>
      </c>
      <c r="Y2444" s="2">
        <v>45086</v>
      </c>
      <c r="Z2444">
        <v>953.92</v>
      </c>
      <c r="AA2444" t="s">
        <v>711</v>
      </c>
      <c r="AB2444">
        <v>2026</v>
      </c>
      <c r="AC2444" t="s">
        <v>712</v>
      </c>
      <c r="AD2444">
        <v>0</v>
      </c>
      <c r="AE2444" t="s">
        <v>715</v>
      </c>
      <c r="AF2444" t="str">
        <f>IF(WEEKDAY(Main_Data_1_1[[#This Row],[Orders.OrderDate]],2)&gt;5,"Weekend","Weekday")</f>
        <v>Weekend</v>
      </c>
    </row>
    <row r="2445" spans="1:32" x14ac:dyDescent="0.3">
      <c r="A2445">
        <v>175</v>
      </c>
      <c r="B2445" t="s">
        <v>202</v>
      </c>
      <c r="C2445" t="s">
        <v>19</v>
      </c>
      <c r="D2445" t="s">
        <v>22</v>
      </c>
      <c r="E2445">
        <v>3.1</v>
      </c>
      <c r="F2445">
        <v>250</v>
      </c>
      <c r="G2445" t="s">
        <v>13</v>
      </c>
      <c r="H2445">
        <v>2444</v>
      </c>
      <c r="I2445">
        <v>493</v>
      </c>
      <c r="J2445">
        <v>175</v>
      </c>
      <c r="K2445" s="2">
        <v>45539</v>
      </c>
      <c r="L2445" s="2">
        <v>0.88263888888888886</v>
      </c>
      <c r="M2445">
        <v>24</v>
      </c>
      <c r="N2445">
        <v>1</v>
      </c>
      <c r="O2445">
        <v>545.66999999999996</v>
      </c>
      <c r="P2445">
        <v>0</v>
      </c>
      <c r="Q2445">
        <v>0</v>
      </c>
      <c r="R2445" t="s">
        <v>685</v>
      </c>
      <c r="S2445" t="s">
        <v>681</v>
      </c>
      <c r="T2445">
        <v>493</v>
      </c>
      <c r="U2445" t="s">
        <v>623</v>
      </c>
      <c r="V2445" t="s">
        <v>288</v>
      </c>
      <c r="W2445">
        <v>27</v>
      </c>
      <c r="X2445" t="s">
        <v>37</v>
      </c>
      <c r="Y2445" s="2">
        <v>45045</v>
      </c>
      <c r="Z2445">
        <v>545.66999999999996</v>
      </c>
      <c r="AA2445" t="s">
        <v>720</v>
      </c>
      <c r="AB2445">
        <v>2024</v>
      </c>
      <c r="AC2445" t="s">
        <v>721</v>
      </c>
      <c r="AD2445">
        <v>0</v>
      </c>
      <c r="AE2445" t="s">
        <v>715</v>
      </c>
      <c r="AF2445" t="str">
        <f>IF(WEEKDAY(Main_Data_1_1[[#This Row],[Orders.OrderDate]],2)&gt;5,"Weekend","Weekday")</f>
        <v>Weekday</v>
      </c>
    </row>
    <row r="2446" spans="1:32" x14ac:dyDescent="0.3">
      <c r="A2446">
        <v>100</v>
      </c>
      <c r="B2446" t="s">
        <v>127</v>
      </c>
      <c r="C2446" t="s">
        <v>35</v>
      </c>
      <c r="D2446" t="s">
        <v>22</v>
      </c>
      <c r="E2446">
        <v>3.6</v>
      </c>
      <c r="F2446">
        <v>400</v>
      </c>
      <c r="G2446" t="s">
        <v>17</v>
      </c>
      <c r="H2446">
        <v>2445</v>
      </c>
      <c r="I2446">
        <v>545</v>
      </c>
      <c r="J2446">
        <v>100</v>
      </c>
      <c r="K2446" s="2">
        <v>45677</v>
      </c>
      <c r="L2446" s="2">
        <v>0.38819444444444445</v>
      </c>
      <c r="M2446">
        <v>46</v>
      </c>
      <c r="N2446">
        <v>3</v>
      </c>
      <c r="O2446">
        <v>877.79</v>
      </c>
      <c r="P2446">
        <v>0</v>
      </c>
      <c r="Q2446">
        <v>20</v>
      </c>
      <c r="R2446" t="s">
        <v>678</v>
      </c>
      <c r="S2446" t="s">
        <v>681</v>
      </c>
      <c r="T2446">
        <v>545</v>
      </c>
      <c r="U2446" t="s">
        <v>643</v>
      </c>
      <c r="V2446" t="s">
        <v>284</v>
      </c>
      <c r="W2446">
        <v>31</v>
      </c>
      <c r="X2446" t="s">
        <v>31</v>
      </c>
      <c r="Y2446" s="2">
        <v>45286</v>
      </c>
      <c r="Z2446">
        <v>897.79</v>
      </c>
      <c r="AA2446" t="s">
        <v>711</v>
      </c>
      <c r="AB2446">
        <v>2025</v>
      </c>
      <c r="AC2446" t="s">
        <v>712</v>
      </c>
      <c r="AD2446">
        <v>0</v>
      </c>
      <c r="AE2446" t="s">
        <v>715</v>
      </c>
      <c r="AF2446" t="str">
        <f>IF(WEEKDAY(Main_Data_1_1[[#This Row],[Orders.OrderDate]],2)&gt;5,"Weekend","Weekday")</f>
        <v>Weekday</v>
      </c>
    </row>
    <row r="2447" spans="1:32" x14ac:dyDescent="0.3">
      <c r="A2447">
        <v>65</v>
      </c>
      <c r="B2447" t="s">
        <v>92</v>
      </c>
      <c r="C2447" t="s">
        <v>21</v>
      </c>
      <c r="D2447" t="s">
        <v>12</v>
      </c>
      <c r="E2447">
        <v>3.3</v>
      </c>
      <c r="F2447">
        <v>800</v>
      </c>
      <c r="G2447" t="s">
        <v>13</v>
      </c>
      <c r="H2447">
        <v>2446</v>
      </c>
      <c r="I2447">
        <v>93</v>
      </c>
      <c r="J2447">
        <v>65</v>
      </c>
      <c r="K2447" s="2">
        <v>45756</v>
      </c>
      <c r="L2447" s="2">
        <v>0.75694444444444442</v>
      </c>
      <c r="M2447">
        <v>31</v>
      </c>
      <c r="N2447">
        <v>4</v>
      </c>
      <c r="O2447">
        <v>622.71</v>
      </c>
      <c r="P2447">
        <v>0</v>
      </c>
      <c r="Q2447">
        <v>20</v>
      </c>
      <c r="R2447" t="s">
        <v>686</v>
      </c>
      <c r="S2447" t="s">
        <v>684</v>
      </c>
      <c r="T2447">
        <v>93</v>
      </c>
      <c r="U2447" t="s">
        <v>369</v>
      </c>
      <c r="V2447" t="s">
        <v>288</v>
      </c>
      <c r="W2447">
        <v>48</v>
      </c>
      <c r="X2447" t="s">
        <v>35</v>
      </c>
      <c r="Y2447" s="2">
        <v>45688</v>
      </c>
      <c r="Z2447">
        <v>642.71</v>
      </c>
      <c r="AA2447" t="s">
        <v>726</v>
      </c>
      <c r="AB2447">
        <v>2025</v>
      </c>
      <c r="AC2447" t="s">
        <v>712</v>
      </c>
      <c r="AD2447">
        <v>0</v>
      </c>
      <c r="AE2447" t="s">
        <v>717</v>
      </c>
      <c r="AF2447" t="str">
        <f>IF(WEEKDAY(Main_Data_1_1[[#This Row],[Orders.OrderDate]],2)&gt;5,"Weekend","Weekday")</f>
        <v>Weekday</v>
      </c>
    </row>
    <row r="2448" spans="1:32" x14ac:dyDescent="0.3">
      <c r="A2448">
        <v>156</v>
      </c>
      <c r="B2448" t="s">
        <v>183</v>
      </c>
      <c r="C2448" t="s">
        <v>21</v>
      </c>
      <c r="D2448" t="s">
        <v>22</v>
      </c>
      <c r="E2448">
        <v>4.2</v>
      </c>
      <c r="F2448">
        <v>700</v>
      </c>
      <c r="G2448" t="s">
        <v>10</v>
      </c>
      <c r="H2448">
        <v>2447</v>
      </c>
      <c r="I2448">
        <v>336</v>
      </c>
      <c r="J2448">
        <v>156</v>
      </c>
      <c r="K2448" s="2">
        <v>45560</v>
      </c>
      <c r="L2448" s="2">
        <v>0.71250000000000002</v>
      </c>
      <c r="M2448">
        <v>16</v>
      </c>
      <c r="N2448">
        <v>6</v>
      </c>
      <c r="O2448">
        <v>1587.92</v>
      </c>
      <c r="P2448">
        <v>0</v>
      </c>
      <c r="Q2448">
        <v>20</v>
      </c>
      <c r="R2448" t="s">
        <v>678</v>
      </c>
      <c r="S2448" t="s">
        <v>681</v>
      </c>
      <c r="T2448">
        <v>336</v>
      </c>
      <c r="U2448" t="s">
        <v>542</v>
      </c>
      <c r="V2448" t="s">
        <v>288</v>
      </c>
      <c r="W2448">
        <v>28</v>
      </c>
      <c r="X2448" t="s">
        <v>37</v>
      </c>
      <c r="Y2448" s="2">
        <v>45441</v>
      </c>
      <c r="Z2448">
        <v>1607.92</v>
      </c>
      <c r="AA2448" t="s">
        <v>720</v>
      </c>
      <c r="AB2448">
        <v>2024</v>
      </c>
      <c r="AC2448" t="s">
        <v>721</v>
      </c>
      <c r="AD2448">
        <v>0</v>
      </c>
      <c r="AE2448" t="s">
        <v>715</v>
      </c>
      <c r="AF2448" t="str">
        <f>IF(WEEKDAY(Main_Data_1_1[[#This Row],[Orders.OrderDate]],2)&gt;5,"Weekend","Weekday")</f>
        <v>Weekday</v>
      </c>
    </row>
    <row r="2449" spans="1:32" x14ac:dyDescent="0.3">
      <c r="A2449">
        <v>215</v>
      </c>
      <c r="B2449" t="s">
        <v>242</v>
      </c>
      <c r="C2449" t="s">
        <v>72</v>
      </c>
      <c r="D2449" t="s">
        <v>45</v>
      </c>
      <c r="E2449">
        <v>3.5</v>
      </c>
      <c r="F2449">
        <v>800</v>
      </c>
      <c r="G2449" t="s">
        <v>17</v>
      </c>
      <c r="H2449">
        <v>2448</v>
      </c>
      <c r="I2449">
        <v>232</v>
      </c>
      <c r="J2449">
        <v>215</v>
      </c>
      <c r="K2449" s="2">
        <v>45657</v>
      </c>
      <c r="L2449" s="2">
        <v>0.44027777777777777</v>
      </c>
      <c r="M2449">
        <v>62</v>
      </c>
      <c r="N2449">
        <v>6</v>
      </c>
      <c r="O2449">
        <v>1295.46</v>
      </c>
      <c r="P2449">
        <v>259.08999999999997</v>
      </c>
      <c r="Q2449">
        <v>40</v>
      </c>
      <c r="R2449" t="s">
        <v>682</v>
      </c>
      <c r="S2449" t="s">
        <v>681</v>
      </c>
      <c r="T2449">
        <v>232</v>
      </c>
      <c r="U2449" t="s">
        <v>480</v>
      </c>
      <c r="V2449" t="s">
        <v>288</v>
      </c>
      <c r="W2449">
        <v>35</v>
      </c>
      <c r="X2449" t="s">
        <v>21</v>
      </c>
      <c r="Y2449" s="2">
        <v>45044</v>
      </c>
      <c r="Z2449">
        <v>1076.3700000000001</v>
      </c>
      <c r="AA2449" t="s">
        <v>724</v>
      </c>
      <c r="AB2449">
        <v>2024</v>
      </c>
      <c r="AC2449" t="s">
        <v>712</v>
      </c>
      <c r="AD2449">
        <v>0.1999984561468513</v>
      </c>
      <c r="AE2449" t="s">
        <v>723</v>
      </c>
      <c r="AF2449" t="str">
        <f>IF(WEEKDAY(Main_Data_1_1[[#This Row],[Orders.OrderDate]],2)&gt;5,"Weekend","Weekday")</f>
        <v>Weekday</v>
      </c>
    </row>
    <row r="2450" spans="1:32" x14ac:dyDescent="0.3">
      <c r="A2450">
        <v>123</v>
      </c>
      <c r="B2450" t="s">
        <v>150</v>
      </c>
      <c r="C2450" t="s">
        <v>21</v>
      </c>
      <c r="D2450" t="s">
        <v>45</v>
      </c>
      <c r="E2450">
        <v>4.4000000000000004</v>
      </c>
      <c r="F2450">
        <v>600</v>
      </c>
      <c r="G2450" t="s">
        <v>13</v>
      </c>
      <c r="H2450">
        <v>2449</v>
      </c>
      <c r="I2450">
        <v>509</v>
      </c>
      <c r="J2450">
        <v>123</v>
      </c>
      <c r="K2450" s="2">
        <v>45601</v>
      </c>
      <c r="L2450" s="2">
        <v>0.46736111111111112</v>
      </c>
      <c r="M2450">
        <v>20</v>
      </c>
      <c r="N2450">
        <v>2</v>
      </c>
      <c r="O2450">
        <v>1663.37</v>
      </c>
      <c r="P2450">
        <v>0</v>
      </c>
      <c r="Q2450">
        <v>49</v>
      </c>
      <c r="R2450" t="s">
        <v>680</v>
      </c>
      <c r="S2450" t="s">
        <v>684</v>
      </c>
      <c r="T2450">
        <v>509</v>
      </c>
      <c r="U2450" t="s">
        <v>544</v>
      </c>
      <c r="V2450" t="s">
        <v>284</v>
      </c>
      <c r="W2450">
        <v>29</v>
      </c>
      <c r="X2450" t="s">
        <v>72</v>
      </c>
      <c r="Y2450" s="2">
        <v>45360</v>
      </c>
      <c r="Z2450">
        <v>1712.37</v>
      </c>
      <c r="AA2450" t="s">
        <v>714</v>
      </c>
      <c r="AB2450">
        <v>2024</v>
      </c>
      <c r="AC2450" t="s">
        <v>721</v>
      </c>
      <c r="AD2450">
        <v>0</v>
      </c>
      <c r="AE2450" t="s">
        <v>715</v>
      </c>
      <c r="AF2450" t="str">
        <f>IF(WEEKDAY(Main_Data_1_1[[#This Row],[Orders.OrderDate]],2)&gt;5,"Weekend","Weekday")</f>
        <v>Weekday</v>
      </c>
    </row>
    <row r="2451" spans="1:32" x14ac:dyDescent="0.3">
      <c r="A2451">
        <v>37</v>
      </c>
      <c r="B2451" t="s">
        <v>63</v>
      </c>
      <c r="C2451" t="s">
        <v>19</v>
      </c>
      <c r="D2451" t="s">
        <v>9</v>
      </c>
      <c r="E2451">
        <v>4.4000000000000004</v>
      </c>
      <c r="F2451">
        <v>800</v>
      </c>
      <c r="G2451" t="s">
        <v>10</v>
      </c>
      <c r="H2451">
        <v>2450</v>
      </c>
      <c r="I2451">
        <v>9</v>
      </c>
      <c r="J2451">
        <v>37</v>
      </c>
      <c r="K2451" s="2">
        <v>45655</v>
      </c>
      <c r="L2451" s="2">
        <v>0.8</v>
      </c>
      <c r="M2451">
        <v>32</v>
      </c>
      <c r="N2451">
        <v>4</v>
      </c>
      <c r="O2451">
        <v>1417.71</v>
      </c>
      <c r="P2451">
        <v>141.77000000000001</v>
      </c>
      <c r="Q2451">
        <v>0</v>
      </c>
      <c r="R2451" t="s">
        <v>683</v>
      </c>
      <c r="S2451" t="s">
        <v>684</v>
      </c>
      <c r="T2451">
        <v>9</v>
      </c>
      <c r="U2451" t="s">
        <v>293</v>
      </c>
      <c r="V2451" t="s">
        <v>288</v>
      </c>
      <c r="W2451">
        <v>22</v>
      </c>
      <c r="X2451" t="s">
        <v>8</v>
      </c>
      <c r="Y2451" s="2">
        <v>45648</v>
      </c>
      <c r="Z2451">
        <v>1275.94</v>
      </c>
      <c r="AA2451" t="s">
        <v>724</v>
      </c>
      <c r="AB2451">
        <v>2024</v>
      </c>
      <c r="AC2451" t="s">
        <v>712</v>
      </c>
      <c r="AD2451">
        <v>9.9999294637126077E-2</v>
      </c>
      <c r="AE2451" t="s">
        <v>713</v>
      </c>
      <c r="AF2451" t="str">
        <f>IF(WEEKDAY(Main_Data_1_1[[#This Row],[Orders.OrderDate]],2)&gt;5,"Weekend","Weekday")</f>
        <v>Weekend</v>
      </c>
    </row>
    <row r="2452" spans="1:32" x14ac:dyDescent="0.3">
      <c r="A2452">
        <v>199</v>
      </c>
      <c r="B2452" t="s">
        <v>226</v>
      </c>
      <c r="C2452" t="s">
        <v>72</v>
      </c>
      <c r="D2452" t="s">
        <v>22</v>
      </c>
      <c r="E2452">
        <v>3.8</v>
      </c>
      <c r="F2452">
        <v>300</v>
      </c>
      <c r="G2452" t="s">
        <v>13</v>
      </c>
      <c r="H2452">
        <v>2451</v>
      </c>
      <c r="I2452">
        <v>540</v>
      </c>
      <c r="J2452">
        <v>199</v>
      </c>
      <c r="K2452" s="2">
        <v>45842</v>
      </c>
      <c r="L2452" s="2">
        <v>0.81944444444444442</v>
      </c>
      <c r="M2452">
        <v>25</v>
      </c>
      <c r="N2452">
        <v>6</v>
      </c>
      <c r="O2452">
        <v>319.8</v>
      </c>
      <c r="P2452">
        <v>31.98</v>
      </c>
      <c r="Q2452">
        <v>49</v>
      </c>
      <c r="R2452" t="s">
        <v>683</v>
      </c>
      <c r="S2452" t="s">
        <v>681</v>
      </c>
      <c r="T2452">
        <v>540</v>
      </c>
      <c r="U2452" t="s">
        <v>639</v>
      </c>
      <c r="V2452" t="s">
        <v>284</v>
      </c>
      <c r="W2452">
        <v>18</v>
      </c>
      <c r="X2452" t="s">
        <v>31</v>
      </c>
      <c r="Y2452" s="2">
        <v>44936</v>
      </c>
      <c r="Z2452">
        <v>336.82</v>
      </c>
      <c r="AA2452" t="s">
        <v>718</v>
      </c>
      <c r="AB2452">
        <v>2025</v>
      </c>
      <c r="AC2452" t="s">
        <v>721</v>
      </c>
      <c r="AD2452">
        <v>9.9999999999999992E-2</v>
      </c>
      <c r="AE2452" t="s">
        <v>713</v>
      </c>
      <c r="AF2452" t="str">
        <f>IF(WEEKDAY(Main_Data_1_1[[#This Row],[Orders.OrderDate]],2)&gt;5,"Weekend","Weekday")</f>
        <v>Weekday</v>
      </c>
    </row>
    <row r="2453" spans="1:32" x14ac:dyDescent="0.3">
      <c r="A2453">
        <v>208</v>
      </c>
      <c r="B2453" t="s">
        <v>235</v>
      </c>
      <c r="C2453" t="s">
        <v>31</v>
      </c>
      <c r="D2453" t="s">
        <v>29</v>
      </c>
      <c r="E2453">
        <v>4.2</v>
      </c>
      <c r="F2453">
        <v>150</v>
      </c>
      <c r="G2453" t="s">
        <v>17</v>
      </c>
      <c r="H2453">
        <v>2452</v>
      </c>
      <c r="I2453">
        <v>60</v>
      </c>
      <c r="J2453">
        <v>208</v>
      </c>
      <c r="K2453" s="2">
        <v>45883</v>
      </c>
      <c r="L2453" s="2">
        <v>0.73958333333333337</v>
      </c>
      <c r="M2453">
        <v>58</v>
      </c>
      <c r="N2453">
        <v>1</v>
      </c>
      <c r="O2453">
        <v>1660.01</v>
      </c>
      <c r="P2453">
        <v>166</v>
      </c>
      <c r="Q2453">
        <v>40</v>
      </c>
      <c r="R2453" t="s">
        <v>683</v>
      </c>
      <c r="S2453" t="s">
        <v>681</v>
      </c>
      <c r="T2453">
        <v>60</v>
      </c>
      <c r="U2453" t="s">
        <v>341</v>
      </c>
      <c r="V2453" t="s">
        <v>284</v>
      </c>
      <c r="W2453">
        <v>35</v>
      </c>
      <c r="X2453" t="s">
        <v>72</v>
      </c>
      <c r="Y2453" s="2">
        <v>45776</v>
      </c>
      <c r="Z2453">
        <v>1534.01</v>
      </c>
      <c r="AA2453" t="s">
        <v>722</v>
      </c>
      <c r="AB2453">
        <v>2025</v>
      </c>
      <c r="AC2453" t="s">
        <v>712</v>
      </c>
      <c r="AD2453">
        <v>9.9999397593990402E-2</v>
      </c>
      <c r="AE2453" t="s">
        <v>723</v>
      </c>
      <c r="AF2453" t="str">
        <f>IF(WEEKDAY(Main_Data_1_1[[#This Row],[Orders.OrderDate]],2)&gt;5,"Weekend","Weekday")</f>
        <v>Weekday</v>
      </c>
    </row>
    <row r="2454" spans="1:32" x14ac:dyDescent="0.3">
      <c r="A2454">
        <v>215</v>
      </c>
      <c r="B2454" t="s">
        <v>242</v>
      </c>
      <c r="C2454" t="s">
        <v>72</v>
      </c>
      <c r="D2454" t="s">
        <v>45</v>
      </c>
      <c r="E2454">
        <v>3.5</v>
      </c>
      <c r="F2454">
        <v>800</v>
      </c>
      <c r="G2454" t="s">
        <v>17</v>
      </c>
      <c r="H2454">
        <v>2453</v>
      </c>
      <c r="I2454">
        <v>532</v>
      </c>
      <c r="J2454">
        <v>215</v>
      </c>
      <c r="K2454" s="2">
        <v>46200</v>
      </c>
      <c r="L2454" s="2">
        <v>0.47499999999999998</v>
      </c>
      <c r="M2454">
        <v>44</v>
      </c>
      <c r="N2454">
        <v>3</v>
      </c>
      <c r="O2454">
        <v>1393.27</v>
      </c>
      <c r="P2454">
        <v>0</v>
      </c>
      <c r="Q2454">
        <v>20</v>
      </c>
      <c r="R2454" t="s">
        <v>678</v>
      </c>
      <c r="S2454" t="s">
        <v>684</v>
      </c>
      <c r="T2454">
        <v>532</v>
      </c>
      <c r="U2454" t="s">
        <v>635</v>
      </c>
      <c r="V2454" t="s">
        <v>288</v>
      </c>
      <c r="W2454">
        <v>35</v>
      </c>
      <c r="X2454" t="s">
        <v>8</v>
      </c>
      <c r="Y2454" s="2">
        <v>45433</v>
      </c>
      <c r="Z2454">
        <v>1413.27</v>
      </c>
      <c r="AA2454" t="s">
        <v>728</v>
      </c>
      <c r="AB2454">
        <v>2026</v>
      </c>
      <c r="AC2454" t="s">
        <v>712</v>
      </c>
      <c r="AD2454">
        <v>0</v>
      </c>
      <c r="AE2454" t="s">
        <v>723</v>
      </c>
      <c r="AF2454" t="str">
        <f>IF(WEEKDAY(Main_Data_1_1[[#This Row],[Orders.OrderDate]],2)&gt;5,"Weekend","Weekday")</f>
        <v>Weekend</v>
      </c>
    </row>
    <row r="2455" spans="1:32" x14ac:dyDescent="0.3">
      <c r="A2455">
        <v>151</v>
      </c>
      <c r="B2455" t="s">
        <v>178</v>
      </c>
      <c r="C2455" t="s">
        <v>15</v>
      </c>
      <c r="D2455" t="s">
        <v>56</v>
      </c>
      <c r="E2455">
        <v>4.4000000000000004</v>
      </c>
      <c r="F2455">
        <v>400</v>
      </c>
      <c r="G2455" t="s">
        <v>10</v>
      </c>
      <c r="H2455">
        <v>2454</v>
      </c>
      <c r="I2455">
        <v>100</v>
      </c>
      <c r="J2455">
        <v>151</v>
      </c>
      <c r="K2455" s="2">
        <v>45517</v>
      </c>
      <c r="L2455" s="2">
        <v>0.7319444444444444</v>
      </c>
      <c r="M2455">
        <v>63</v>
      </c>
      <c r="N2455">
        <v>5</v>
      </c>
      <c r="O2455">
        <v>274.06</v>
      </c>
      <c r="P2455">
        <v>41.11</v>
      </c>
      <c r="Q2455">
        <v>0</v>
      </c>
      <c r="R2455" t="s">
        <v>680</v>
      </c>
      <c r="S2455" t="s">
        <v>681</v>
      </c>
      <c r="T2455">
        <v>100</v>
      </c>
      <c r="U2455" t="s">
        <v>375</v>
      </c>
      <c r="V2455" t="s">
        <v>284</v>
      </c>
      <c r="W2455">
        <v>18</v>
      </c>
      <c r="X2455" t="s">
        <v>72</v>
      </c>
      <c r="Y2455" s="2">
        <v>45415</v>
      </c>
      <c r="Z2455">
        <v>232.95</v>
      </c>
      <c r="AA2455" t="s">
        <v>722</v>
      </c>
      <c r="AB2455">
        <v>2024</v>
      </c>
      <c r="AC2455" t="s">
        <v>712</v>
      </c>
      <c r="AD2455">
        <v>0.1500036488360213</v>
      </c>
      <c r="AE2455" t="s">
        <v>713</v>
      </c>
      <c r="AF2455" t="str">
        <f>IF(WEEKDAY(Main_Data_1_1[[#This Row],[Orders.OrderDate]],2)&gt;5,"Weekend","Weekday")</f>
        <v>Weekday</v>
      </c>
    </row>
    <row r="2456" spans="1:32" x14ac:dyDescent="0.3">
      <c r="A2456">
        <v>246</v>
      </c>
      <c r="B2456" t="s">
        <v>273</v>
      </c>
      <c r="C2456" t="s">
        <v>35</v>
      </c>
      <c r="D2456" t="s">
        <v>22</v>
      </c>
      <c r="E2456">
        <v>3.4</v>
      </c>
      <c r="F2456">
        <v>450</v>
      </c>
      <c r="G2456" t="s">
        <v>17</v>
      </c>
      <c r="H2456">
        <v>2455</v>
      </c>
      <c r="I2456">
        <v>201</v>
      </c>
      <c r="J2456">
        <v>246</v>
      </c>
      <c r="K2456" s="2">
        <v>45837</v>
      </c>
      <c r="L2456" s="2">
        <v>0.45277777777777778</v>
      </c>
      <c r="M2456">
        <v>31</v>
      </c>
      <c r="N2456">
        <v>4</v>
      </c>
      <c r="O2456">
        <v>437.65</v>
      </c>
      <c r="P2456">
        <v>0</v>
      </c>
      <c r="Q2456">
        <v>49</v>
      </c>
      <c r="R2456" t="s">
        <v>685</v>
      </c>
      <c r="S2456" t="s">
        <v>681</v>
      </c>
      <c r="T2456">
        <v>201</v>
      </c>
      <c r="U2456" t="s">
        <v>460</v>
      </c>
      <c r="V2456" t="s">
        <v>288</v>
      </c>
      <c r="W2456">
        <v>22</v>
      </c>
      <c r="X2456" t="s">
        <v>8</v>
      </c>
      <c r="Y2456" s="2">
        <v>45590</v>
      </c>
      <c r="Z2456">
        <v>486.65</v>
      </c>
      <c r="AA2456" t="s">
        <v>728</v>
      </c>
      <c r="AB2456">
        <v>2025</v>
      </c>
      <c r="AC2456" t="s">
        <v>712</v>
      </c>
      <c r="AD2456">
        <v>0</v>
      </c>
      <c r="AE2456" t="s">
        <v>713</v>
      </c>
      <c r="AF2456" t="str">
        <f>IF(WEEKDAY(Main_Data_1_1[[#This Row],[Orders.OrderDate]],2)&gt;5,"Weekend","Weekday")</f>
        <v>Weekend</v>
      </c>
    </row>
    <row r="2457" spans="1:32" x14ac:dyDescent="0.3">
      <c r="A2457">
        <v>27</v>
      </c>
      <c r="B2457" t="s">
        <v>52</v>
      </c>
      <c r="C2457" t="s">
        <v>37</v>
      </c>
      <c r="D2457" t="s">
        <v>29</v>
      </c>
      <c r="E2457">
        <v>3.2</v>
      </c>
      <c r="F2457">
        <v>450</v>
      </c>
      <c r="G2457" t="s">
        <v>10</v>
      </c>
      <c r="H2457">
        <v>2456</v>
      </c>
      <c r="I2457">
        <v>161</v>
      </c>
      <c r="J2457">
        <v>27</v>
      </c>
      <c r="K2457" s="2">
        <v>45997</v>
      </c>
      <c r="L2457" s="2">
        <v>0.81666666666666665</v>
      </c>
      <c r="M2457">
        <v>44</v>
      </c>
      <c r="N2457">
        <v>6</v>
      </c>
      <c r="O2457">
        <v>1533.19</v>
      </c>
      <c r="P2457">
        <v>306.64</v>
      </c>
      <c r="Q2457">
        <v>0</v>
      </c>
      <c r="R2457" t="s">
        <v>678</v>
      </c>
      <c r="S2457" t="s">
        <v>679</v>
      </c>
      <c r="T2457">
        <v>161</v>
      </c>
      <c r="U2457" t="s">
        <v>428</v>
      </c>
      <c r="V2457" t="s">
        <v>288</v>
      </c>
      <c r="W2457">
        <v>19</v>
      </c>
      <c r="X2457" t="s">
        <v>31</v>
      </c>
      <c r="Y2457" s="2">
        <v>45051</v>
      </c>
      <c r="Z2457">
        <v>1226.5500000000002</v>
      </c>
      <c r="AA2457" t="s">
        <v>724</v>
      </c>
      <c r="AB2457">
        <v>2025</v>
      </c>
      <c r="AC2457" t="s">
        <v>712</v>
      </c>
      <c r="AD2457">
        <v>0.20000130446976563</v>
      </c>
      <c r="AE2457" t="s">
        <v>713</v>
      </c>
      <c r="AF2457" t="str">
        <f>IF(WEEKDAY(Main_Data_1_1[[#This Row],[Orders.OrderDate]],2)&gt;5,"Weekend","Weekday")</f>
        <v>Weekend</v>
      </c>
    </row>
    <row r="2458" spans="1:32" x14ac:dyDescent="0.3">
      <c r="A2458">
        <v>45</v>
      </c>
      <c r="B2458" t="s">
        <v>71</v>
      </c>
      <c r="C2458" t="s">
        <v>72</v>
      </c>
      <c r="D2458" t="s">
        <v>45</v>
      </c>
      <c r="E2458">
        <v>3.7</v>
      </c>
      <c r="F2458">
        <v>250</v>
      </c>
      <c r="G2458" t="s">
        <v>17</v>
      </c>
      <c r="H2458">
        <v>2457</v>
      </c>
      <c r="I2458">
        <v>105</v>
      </c>
      <c r="J2458">
        <v>45</v>
      </c>
      <c r="K2458" s="2">
        <v>45356</v>
      </c>
      <c r="L2458" s="2">
        <v>0.75624999999999998</v>
      </c>
      <c r="M2458">
        <v>45</v>
      </c>
      <c r="N2458">
        <v>2</v>
      </c>
      <c r="O2458">
        <v>615.91999999999996</v>
      </c>
      <c r="P2458">
        <v>0</v>
      </c>
      <c r="Q2458">
        <v>30</v>
      </c>
      <c r="R2458" t="s">
        <v>680</v>
      </c>
      <c r="S2458" t="s">
        <v>681</v>
      </c>
      <c r="T2458">
        <v>105</v>
      </c>
      <c r="U2458" t="s">
        <v>380</v>
      </c>
      <c r="V2458" t="s">
        <v>284</v>
      </c>
      <c r="W2458">
        <v>45</v>
      </c>
      <c r="X2458" t="s">
        <v>37</v>
      </c>
      <c r="Y2458" s="2">
        <v>45585</v>
      </c>
      <c r="Z2458">
        <v>645.91999999999996</v>
      </c>
      <c r="AA2458" t="s">
        <v>725</v>
      </c>
      <c r="AB2458">
        <v>2024</v>
      </c>
      <c r="AC2458" t="s">
        <v>712</v>
      </c>
      <c r="AD2458">
        <v>0</v>
      </c>
      <c r="AE2458" t="s">
        <v>717</v>
      </c>
      <c r="AF2458" t="str">
        <f>IF(WEEKDAY(Main_Data_1_1[[#This Row],[Orders.OrderDate]],2)&gt;5,"Weekend","Weekday")</f>
        <v>Weekday</v>
      </c>
    </row>
    <row r="2459" spans="1:32" x14ac:dyDescent="0.3">
      <c r="A2459">
        <v>51</v>
      </c>
      <c r="B2459" t="s">
        <v>78</v>
      </c>
      <c r="C2459" t="s">
        <v>15</v>
      </c>
      <c r="D2459" t="s">
        <v>50</v>
      </c>
      <c r="E2459">
        <v>4.5999999999999996</v>
      </c>
      <c r="F2459">
        <v>800</v>
      </c>
      <c r="G2459" t="s">
        <v>10</v>
      </c>
      <c r="H2459">
        <v>2458</v>
      </c>
      <c r="I2459">
        <v>91</v>
      </c>
      <c r="J2459">
        <v>51</v>
      </c>
      <c r="K2459" s="2">
        <v>45547</v>
      </c>
      <c r="L2459" s="2">
        <v>0.43125000000000002</v>
      </c>
      <c r="M2459">
        <v>56</v>
      </c>
      <c r="N2459">
        <v>3</v>
      </c>
      <c r="O2459">
        <v>728.9</v>
      </c>
      <c r="P2459">
        <v>145.78</v>
      </c>
      <c r="Q2459">
        <v>0</v>
      </c>
      <c r="R2459" t="s">
        <v>686</v>
      </c>
      <c r="S2459" t="s">
        <v>681</v>
      </c>
      <c r="T2459">
        <v>91</v>
      </c>
      <c r="U2459" t="s">
        <v>367</v>
      </c>
      <c r="V2459" t="s">
        <v>288</v>
      </c>
      <c r="W2459">
        <v>47</v>
      </c>
      <c r="X2459" t="s">
        <v>35</v>
      </c>
      <c r="Y2459" s="2">
        <v>45747</v>
      </c>
      <c r="Z2459">
        <v>583.12</v>
      </c>
      <c r="AA2459" t="s">
        <v>720</v>
      </c>
      <c r="AB2459">
        <v>2024</v>
      </c>
      <c r="AC2459" t="s">
        <v>712</v>
      </c>
      <c r="AD2459">
        <v>0.2</v>
      </c>
      <c r="AE2459" t="s">
        <v>717</v>
      </c>
      <c r="AF2459" t="str">
        <f>IF(WEEKDAY(Main_Data_1_1[[#This Row],[Orders.OrderDate]],2)&gt;5,"Weekend","Weekday")</f>
        <v>Weekday</v>
      </c>
    </row>
    <row r="2460" spans="1:32" x14ac:dyDescent="0.3">
      <c r="A2460">
        <v>10</v>
      </c>
      <c r="B2460" t="s">
        <v>28</v>
      </c>
      <c r="C2460" t="s">
        <v>19</v>
      </c>
      <c r="D2460" t="s">
        <v>29</v>
      </c>
      <c r="E2460">
        <v>4.8</v>
      </c>
      <c r="F2460">
        <v>700</v>
      </c>
      <c r="G2460" t="s">
        <v>10</v>
      </c>
      <c r="H2460">
        <v>2459</v>
      </c>
      <c r="I2460">
        <v>229</v>
      </c>
      <c r="J2460">
        <v>10</v>
      </c>
      <c r="K2460" s="2">
        <v>45486</v>
      </c>
      <c r="L2460" s="2">
        <v>0.41041666666666665</v>
      </c>
      <c r="M2460">
        <v>34</v>
      </c>
      <c r="N2460">
        <v>3</v>
      </c>
      <c r="O2460">
        <v>137.24</v>
      </c>
      <c r="P2460">
        <v>6.86</v>
      </c>
      <c r="Q2460">
        <v>49</v>
      </c>
      <c r="R2460" t="s">
        <v>686</v>
      </c>
      <c r="S2460" t="s">
        <v>679</v>
      </c>
      <c r="T2460">
        <v>229</v>
      </c>
      <c r="U2460" t="s">
        <v>477</v>
      </c>
      <c r="V2460" t="s">
        <v>288</v>
      </c>
      <c r="W2460">
        <v>40</v>
      </c>
      <c r="X2460" t="s">
        <v>37</v>
      </c>
      <c r="Y2460" s="2">
        <v>45347</v>
      </c>
      <c r="Z2460">
        <v>179.38</v>
      </c>
      <c r="AA2460" t="s">
        <v>718</v>
      </c>
      <c r="AB2460">
        <v>2024</v>
      </c>
      <c r="AC2460" t="s">
        <v>712</v>
      </c>
      <c r="AD2460">
        <v>4.9985426989215972E-2</v>
      </c>
      <c r="AE2460" t="s">
        <v>723</v>
      </c>
      <c r="AF2460" t="str">
        <f>IF(WEEKDAY(Main_Data_1_1[[#This Row],[Orders.OrderDate]],2)&gt;5,"Weekend","Weekday")</f>
        <v>Weekend</v>
      </c>
    </row>
    <row r="2461" spans="1:32" x14ac:dyDescent="0.3">
      <c r="A2461">
        <v>229</v>
      </c>
      <c r="B2461" t="s">
        <v>256</v>
      </c>
      <c r="C2461" t="s">
        <v>8</v>
      </c>
      <c r="D2461" t="s">
        <v>26</v>
      </c>
      <c r="E2461">
        <v>4.4000000000000004</v>
      </c>
      <c r="F2461">
        <v>700</v>
      </c>
      <c r="G2461" t="s">
        <v>17</v>
      </c>
      <c r="H2461">
        <v>2460</v>
      </c>
      <c r="I2461">
        <v>103</v>
      </c>
      <c r="J2461">
        <v>229</v>
      </c>
      <c r="K2461" s="2">
        <v>45340</v>
      </c>
      <c r="L2461" s="2">
        <v>0.89097222222222228</v>
      </c>
      <c r="M2461">
        <v>54</v>
      </c>
      <c r="N2461">
        <v>5</v>
      </c>
      <c r="O2461">
        <v>629.16999999999996</v>
      </c>
      <c r="P2461">
        <v>125.83</v>
      </c>
      <c r="Q2461">
        <v>30</v>
      </c>
      <c r="R2461" t="s">
        <v>683</v>
      </c>
      <c r="S2461" t="s">
        <v>681</v>
      </c>
      <c r="T2461">
        <v>103</v>
      </c>
      <c r="U2461" t="s">
        <v>378</v>
      </c>
      <c r="V2461" t="s">
        <v>284</v>
      </c>
      <c r="W2461">
        <v>43</v>
      </c>
      <c r="X2461" t="s">
        <v>72</v>
      </c>
      <c r="Y2461" s="2">
        <v>45271</v>
      </c>
      <c r="Z2461">
        <v>533.33999999999992</v>
      </c>
      <c r="AA2461" t="s">
        <v>716</v>
      </c>
      <c r="AB2461">
        <v>2024</v>
      </c>
      <c r="AC2461" t="s">
        <v>712</v>
      </c>
      <c r="AD2461">
        <v>0.19999364241778853</v>
      </c>
      <c r="AE2461" t="s">
        <v>723</v>
      </c>
      <c r="AF2461" t="str">
        <f>IF(WEEKDAY(Main_Data_1_1[[#This Row],[Orders.OrderDate]],2)&gt;5,"Weekend","Weekday")</f>
        <v>Weekend</v>
      </c>
    </row>
    <row r="2462" spans="1:32" x14ac:dyDescent="0.3">
      <c r="A2462">
        <v>190</v>
      </c>
      <c r="B2462" t="s">
        <v>217</v>
      </c>
      <c r="C2462" t="s">
        <v>37</v>
      </c>
      <c r="D2462" t="s">
        <v>12</v>
      </c>
      <c r="E2462">
        <v>3.3</v>
      </c>
      <c r="F2462">
        <v>200</v>
      </c>
      <c r="G2462" t="s">
        <v>17</v>
      </c>
      <c r="H2462">
        <v>2461</v>
      </c>
      <c r="I2462">
        <v>417</v>
      </c>
      <c r="J2462">
        <v>190</v>
      </c>
      <c r="K2462" s="2">
        <v>46151</v>
      </c>
      <c r="L2462" s="2">
        <v>0.88541666666666663</v>
      </c>
      <c r="M2462">
        <v>62</v>
      </c>
      <c r="N2462">
        <v>3</v>
      </c>
      <c r="O2462">
        <v>666.9</v>
      </c>
      <c r="P2462">
        <v>0</v>
      </c>
      <c r="Q2462">
        <v>0</v>
      </c>
      <c r="R2462" t="s">
        <v>678</v>
      </c>
      <c r="S2462" t="s">
        <v>679</v>
      </c>
      <c r="T2462">
        <v>417</v>
      </c>
      <c r="U2462" t="s">
        <v>587</v>
      </c>
      <c r="V2462" t="s">
        <v>284</v>
      </c>
      <c r="W2462">
        <v>22</v>
      </c>
      <c r="X2462" t="s">
        <v>8</v>
      </c>
      <c r="Y2462" s="2">
        <v>45138</v>
      </c>
      <c r="Z2462">
        <v>666.9</v>
      </c>
      <c r="AA2462" t="s">
        <v>727</v>
      </c>
      <c r="AB2462">
        <v>2026</v>
      </c>
      <c r="AC2462" t="s">
        <v>712</v>
      </c>
      <c r="AD2462">
        <v>0</v>
      </c>
      <c r="AE2462" t="s">
        <v>713</v>
      </c>
      <c r="AF2462" t="str">
        <f>IF(WEEKDAY(Main_Data_1_1[[#This Row],[Orders.OrderDate]],2)&gt;5,"Weekend","Weekday")</f>
        <v>Weekend</v>
      </c>
    </row>
    <row r="2463" spans="1:32" x14ac:dyDescent="0.3">
      <c r="A2463">
        <v>153</v>
      </c>
      <c r="B2463" t="s">
        <v>180</v>
      </c>
      <c r="C2463" t="s">
        <v>35</v>
      </c>
      <c r="D2463" t="s">
        <v>22</v>
      </c>
      <c r="E2463">
        <v>4.5999999999999996</v>
      </c>
      <c r="F2463">
        <v>600</v>
      </c>
      <c r="G2463" t="s">
        <v>13</v>
      </c>
      <c r="H2463">
        <v>2462</v>
      </c>
      <c r="I2463">
        <v>189</v>
      </c>
      <c r="J2463">
        <v>153</v>
      </c>
      <c r="K2463" s="2">
        <v>45897</v>
      </c>
      <c r="L2463" s="2">
        <v>0.46458333333333335</v>
      </c>
      <c r="M2463">
        <v>41</v>
      </c>
      <c r="N2463">
        <v>5</v>
      </c>
      <c r="O2463">
        <v>1560.91</v>
      </c>
      <c r="P2463">
        <v>156.09</v>
      </c>
      <c r="Q2463">
        <v>30</v>
      </c>
      <c r="R2463" t="s">
        <v>683</v>
      </c>
      <c r="S2463" t="s">
        <v>684</v>
      </c>
      <c r="T2463">
        <v>189</v>
      </c>
      <c r="U2463" t="s">
        <v>451</v>
      </c>
      <c r="V2463" t="s">
        <v>288</v>
      </c>
      <c r="W2463">
        <v>43</v>
      </c>
      <c r="X2463" t="s">
        <v>15</v>
      </c>
      <c r="Y2463" s="2">
        <v>44949</v>
      </c>
      <c r="Z2463">
        <v>1434.8200000000002</v>
      </c>
      <c r="AA2463" t="s">
        <v>722</v>
      </c>
      <c r="AB2463">
        <v>2025</v>
      </c>
      <c r="AC2463" t="s">
        <v>712</v>
      </c>
      <c r="AD2463">
        <v>9.9999359348072595E-2</v>
      </c>
      <c r="AE2463" t="s">
        <v>723</v>
      </c>
      <c r="AF2463" t="str">
        <f>IF(WEEKDAY(Main_Data_1_1[[#This Row],[Orders.OrderDate]],2)&gt;5,"Weekend","Weekday")</f>
        <v>Weekday</v>
      </c>
    </row>
    <row r="2464" spans="1:32" x14ac:dyDescent="0.3">
      <c r="A2464">
        <v>107</v>
      </c>
      <c r="B2464" t="s">
        <v>134</v>
      </c>
      <c r="C2464" t="s">
        <v>8</v>
      </c>
      <c r="D2464" t="s">
        <v>26</v>
      </c>
      <c r="E2464">
        <v>4.2</v>
      </c>
      <c r="F2464">
        <v>450</v>
      </c>
      <c r="G2464" t="s">
        <v>10</v>
      </c>
      <c r="H2464">
        <v>2463</v>
      </c>
      <c r="I2464">
        <v>57</v>
      </c>
      <c r="J2464">
        <v>107</v>
      </c>
      <c r="K2464" s="2">
        <v>45606</v>
      </c>
      <c r="L2464" s="2">
        <v>0.45763888888888887</v>
      </c>
      <c r="M2464">
        <v>54</v>
      </c>
      <c r="N2464">
        <v>6</v>
      </c>
      <c r="O2464">
        <v>1470.2</v>
      </c>
      <c r="P2464">
        <v>0</v>
      </c>
      <c r="Q2464">
        <v>40</v>
      </c>
      <c r="R2464" t="s">
        <v>686</v>
      </c>
      <c r="S2464" t="s">
        <v>679</v>
      </c>
      <c r="T2464">
        <v>57</v>
      </c>
      <c r="U2464" t="s">
        <v>339</v>
      </c>
      <c r="V2464" t="s">
        <v>284</v>
      </c>
      <c r="W2464">
        <v>24</v>
      </c>
      <c r="X2464" t="s">
        <v>15</v>
      </c>
      <c r="Y2464" s="2">
        <v>45045</v>
      </c>
      <c r="Z2464">
        <v>1510.2</v>
      </c>
      <c r="AA2464" t="s">
        <v>714</v>
      </c>
      <c r="AB2464">
        <v>2024</v>
      </c>
      <c r="AC2464" t="s">
        <v>712</v>
      </c>
      <c r="AD2464">
        <v>0</v>
      </c>
      <c r="AE2464" t="s">
        <v>713</v>
      </c>
      <c r="AF2464" t="str">
        <f>IF(WEEKDAY(Main_Data_1_1[[#This Row],[Orders.OrderDate]],2)&gt;5,"Weekend","Weekday")</f>
        <v>Weekend</v>
      </c>
    </row>
    <row r="2465" spans="1:32" x14ac:dyDescent="0.3">
      <c r="A2465">
        <v>165</v>
      </c>
      <c r="B2465" t="s">
        <v>192</v>
      </c>
      <c r="C2465" t="s">
        <v>35</v>
      </c>
      <c r="D2465" t="s">
        <v>26</v>
      </c>
      <c r="E2465">
        <v>3.1</v>
      </c>
      <c r="F2465">
        <v>250</v>
      </c>
      <c r="G2465" t="s">
        <v>10</v>
      </c>
      <c r="H2465">
        <v>2464</v>
      </c>
      <c r="I2465">
        <v>392</v>
      </c>
      <c r="J2465">
        <v>165</v>
      </c>
      <c r="K2465" s="2">
        <v>45681</v>
      </c>
      <c r="L2465" s="2">
        <v>0.41736111111111113</v>
      </c>
      <c r="M2465">
        <v>18</v>
      </c>
      <c r="N2465">
        <v>6</v>
      </c>
      <c r="O2465">
        <v>1340.87</v>
      </c>
      <c r="P2465">
        <v>201.13</v>
      </c>
      <c r="Q2465">
        <v>20</v>
      </c>
      <c r="R2465" t="s">
        <v>685</v>
      </c>
      <c r="S2465" t="s">
        <v>679</v>
      </c>
      <c r="T2465">
        <v>392</v>
      </c>
      <c r="U2465" t="s">
        <v>573</v>
      </c>
      <c r="V2465" t="s">
        <v>288</v>
      </c>
      <c r="W2465">
        <v>24</v>
      </c>
      <c r="X2465" t="s">
        <v>37</v>
      </c>
      <c r="Y2465" s="2">
        <v>45337</v>
      </c>
      <c r="Z2465">
        <v>1159.7399999999998</v>
      </c>
      <c r="AA2465" t="s">
        <v>711</v>
      </c>
      <c r="AB2465">
        <v>2025</v>
      </c>
      <c r="AC2465" t="s">
        <v>721</v>
      </c>
      <c r="AD2465">
        <v>0.14999962710777331</v>
      </c>
      <c r="AE2465" t="s">
        <v>713</v>
      </c>
      <c r="AF2465" t="str">
        <f>IF(WEEKDAY(Main_Data_1_1[[#This Row],[Orders.OrderDate]],2)&gt;5,"Weekend","Weekday")</f>
        <v>Weekday</v>
      </c>
    </row>
    <row r="2466" spans="1:32" x14ac:dyDescent="0.3">
      <c r="A2466">
        <v>35</v>
      </c>
      <c r="B2466" t="s">
        <v>61</v>
      </c>
      <c r="C2466" t="s">
        <v>37</v>
      </c>
      <c r="D2466" t="s">
        <v>26</v>
      </c>
      <c r="E2466">
        <v>3.6</v>
      </c>
      <c r="F2466">
        <v>400</v>
      </c>
      <c r="G2466" t="s">
        <v>13</v>
      </c>
      <c r="H2466">
        <v>2465</v>
      </c>
      <c r="I2466">
        <v>257</v>
      </c>
      <c r="J2466">
        <v>35</v>
      </c>
      <c r="K2466" s="2">
        <v>46111</v>
      </c>
      <c r="L2466" s="2">
        <v>0.47569444444444442</v>
      </c>
      <c r="M2466">
        <v>49</v>
      </c>
      <c r="N2466">
        <v>2</v>
      </c>
      <c r="O2466">
        <v>821.24</v>
      </c>
      <c r="P2466">
        <v>82.12</v>
      </c>
      <c r="Q2466">
        <v>20</v>
      </c>
      <c r="R2466" t="s">
        <v>685</v>
      </c>
      <c r="S2466" t="s">
        <v>679</v>
      </c>
      <c r="T2466">
        <v>257</v>
      </c>
      <c r="U2466" t="s">
        <v>381</v>
      </c>
      <c r="V2466" t="s">
        <v>284</v>
      </c>
      <c r="W2466">
        <v>37</v>
      </c>
      <c r="X2466" t="s">
        <v>31</v>
      </c>
      <c r="Y2466" s="2">
        <v>45379</v>
      </c>
      <c r="Z2466">
        <v>759.12</v>
      </c>
      <c r="AA2466" t="s">
        <v>725</v>
      </c>
      <c r="AB2466">
        <v>2026</v>
      </c>
      <c r="AC2466" t="s">
        <v>712</v>
      </c>
      <c r="AD2466">
        <v>9.999512931664313E-2</v>
      </c>
      <c r="AE2466" t="s">
        <v>723</v>
      </c>
      <c r="AF2466" t="str">
        <f>IF(WEEKDAY(Main_Data_1_1[[#This Row],[Orders.OrderDate]],2)&gt;5,"Weekend","Weekday")</f>
        <v>Weekday</v>
      </c>
    </row>
    <row r="2467" spans="1:32" x14ac:dyDescent="0.3">
      <c r="A2467">
        <v>163</v>
      </c>
      <c r="B2467" t="s">
        <v>190</v>
      </c>
      <c r="C2467" t="s">
        <v>72</v>
      </c>
      <c r="D2467" t="s">
        <v>56</v>
      </c>
      <c r="E2467">
        <v>4.7</v>
      </c>
      <c r="F2467">
        <v>700</v>
      </c>
      <c r="G2467" t="s">
        <v>17</v>
      </c>
      <c r="H2467">
        <v>2466</v>
      </c>
      <c r="I2467">
        <v>86</v>
      </c>
      <c r="J2467">
        <v>163</v>
      </c>
      <c r="K2467" s="2">
        <v>46122</v>
      </c>
      <c r="L2467" s="2">
        <v>0.97361111111111109</v>
      </c>
      <c r="M2467">
        <v>55</v>
      </c>
      <c r="N2467">
        <v>4</v>
      </c>
      <c r="O2467">
        <v>406.44</v>
      </c>
      <c r="P2467">
        <v>81.290000000000006</v>
      </c>
      <c r="Q2467">
        <v>40</v>
      </c>
      <c r="R2467" t="s">
        <v>678</v>
      </c>
      <c r="S2467" t="s">
        <v>681</v>
      </c>
      <c r="T2467">
        <v>86</v>
      </c>
      <c r="U2467" t="s">
        <v>364</v>
      </c>
      <c r="V2467" t="s">
        <v>284</v>
      </c>
      <c r="W2467">
        <v>19</v>
      </c>
      <c r="X2467" t="s">
        <v>8</v>
      </c>
      <c r="Y2467" s="2">
        <v>45077</v>
      </c>
      <c r="Z2467">
        <v>365.15</v>
      </c>
      <c r="AA2467" t="s">
        <v>726</v>
      </c>
      <c r="AB2467">
        <v>2026</v>
      </c>
      <c r="AC2467" t="s">
        <v>712</v>
      </c>
      <c r="AD2467">
        <v>0.20000492077551424</v>
      </c>
      <c r="AE2467" t="s">
        <v>713</v>
      </c>
      <c r="AF2467" t="str">
        <f>IF(WEEKDAY(Main_Data_1_1[[#This Row],[Orders.OrderDate]],2)&gt;5,"Weekend","Weekday")</f>
        <v>Weekday</v>
      </c>
    </row>
    <row r="2468" spans="1:32" x14ac:dyDescent="0.3">
      <c r="A2468">
        <v>245</v>
      </c>
      <c r="B2468" t="s">
        <v>272</v>
      </c>
      <c r="C2468" t="s">
        <v>35</v>
      </c>
      <c r="D2468" t="s">
        <v>42</v>
      </c>
      <c r="E2468">
        <v>4.0999999999999996</v>
      </c>
      <c r="F2468">
        <v>400</v>
      </c>
      <c r="G2468" t="s">
        <v>17</v>
      </c>
      <c r="H2468">
        <v>2467</v>
      </c>
      <c r="I2468">
        <v>391</v>
      </c>
      <c r="J2468">
        <v>245</v>
      </c>
      <c r="K2468" s="2">
        <v>45441</v>
      </c>
      <c r="L2468" s="2">
        <v>0.35625000000000001</v>
      </c>
      <c r="M2468">
        <v>27</v>
      </c>
      <c r="N2468">
        <v>6</v>
      </c>
      <c r="O2468">
        <v>575.26</v>
      </c>
      <c r="P2468">
        <v>57.53</v>
      </c>
      <c r="Q2468">
        <v>0</v>
      </c>
      <c r="R2468" t="s">
        <v>680</v>
      </c>
      <c r="S2468" t="s">
        <v>681</v>
      </c>
      <c r="T2468">
        <v>391</v>
      </c>
      <c r="U2468" t="s">
        <v>572</v>
      </c>
      <c r="V2468" t="s">
        <v>284</v>
      </c>
      <c r="W2468">
        <v>43</v>
      </c>
      <c r="X2468" t="s">
        <v>35</v>
      </c>
      <c r="Y2468" s="2">
        <v>45552</v>
      </c>
      <c r="Z2468">
        <v>517.73</v>
      </c>
      <c r="AA2468" t="s">
        <v>727</v>
      </c>
      <c r="AB2468">
        <v>2024</v>
      </c>
      <c r="AC2468" t="s">
        <v>721</v>
      </c>
      <c r="AD2468">
        <v>0.10000695337760318</v>
      </c>
      <c r="AE2468" t="s">
        <v>723</v>
      </c>
      <c r="AF2468" t="str">
        <f>IF(WEEKDAY(Main_Data_1_1[[#This Row],[Orders.OrderDate]],2)&gt;5,"Weekend","Weekday")</f>
        <v>Weekday</v>
      </c>
    </row>
    <row r="2469" spans="1:32" x14ac:dyDescent="0.3">
      <c r="A2469">
        <v>89</v>
      </c>
      <c r="B2469" t="s">
        <v>116</v>
      </c>
      <c r="C2469" t="s">
        <v>15</v>
      </c>
      <c r="D2469" t="s">
        <v>45</v>
      </c>
      <c r="E2469">
        <v>4.4000000000000004</v>
      </c>
      <c r="F2469">
        <v>500</v>
      </c>
      <c r="G2469" t="s">
        <v>10</v>
      </c>
      <c r="H2469">
        <v>2468</v>
      </c>
      <c r="I2469">
        <v>12</v>
      </c>
      <c r="J2469">
        <v>89</v>
      </c>
      <c r="K2469" s="2">
        <v>45874</v>
      </c>
      <c r="L2469" s="2">
        <v>0.63055555555555554</v>
      </c>
      <c r="M2469">
        <v>57</v>
      </c>
      <c r="N2469">
        <v>6</v>
      </c>
      <c r="O2469">
        <v>1184.03</v>
      </c>
      <c r="P2469">
        <v>177.6</v>
      </c>
      <c r="Q2469">
        <v>30</v>
      </c>
      <c r="R2469" t="s">
        <v>682</v>
      </c>
      <c r="S2469" t="s">
        <v>684</v>
      </c>
      <c r="T2469">
        <v>12</v>
      </c>
      <c r="U2469" t="s">
        <v>296</v>
      </c>
      <c r="V2469" t="s">
        <v>288</v>
      </c>
      <c r="W2469">
        <v>35</v>
      </c>
      <c r="X2469" t="s">
        <v>8</v>
      </c>
      <c r="Y2469" s="2">
        <v>45613</v>
      </c>
      <c r="Z2469">
        <v>1036.4299999999998</v>
      </c>
      <c r="AA2469" t="s">
        <v>722</v>
      </c>
      <c r="AB2469">
        <v>2025</v>
      </c>
      <c r="AC2469" t="s">
        <v>712</v>
      </c>
      <c r="AD2469">
        <v>0.14999619942062278</v>
      </c>
      <c r="AE2469" t="s">
        <v>723</v>
      </c>
      <c r="AF2469" t="str">
        <f>IF(WEEKDAY(Main_Data_1_1[[#This Row],[Orders.OrderDate]],2)&gt;5,"Weekend","Weekday")</f>
        <v>Weekday</v>
      </c>
    </row>
    <row r="2470" spans="1:32" x14ac:dyDescent="0.3">
      <c r="A2470">
        <v>142</v>
      </c>
      <c r="B2470" t="s">
        <v>169</v>
      </c>
      <c r="C2470" t="s">
        <v>35</v>
      </c>
      <c r="D2470" t="s">
        <v>26</v>
      </c>
      <c r="E2470">
        <v>3.9</v>
      </c>
      <c r="F2470">
        <v>800</v>
      </c>
      <c r="G2470" t="s">
        <v>10</v>
      </c>
      <c r="H2470">
        <v>2469</v>
      </c>
      <c r="I2470">
        <v>136</v>
      </c>
      <c r="J2470">
        <v>142</v>
      </c>
      <c r="K2470" s="2">
        <v>45934</v>
      </c>
      <c r="L2470" s="2">
        <v>0.91874999999999996</v>
      </c>
      <c r="M2470">
        <v>60</v>
      </c>
      <c r="N2470">
        <v>2</v>
      </c>
      <c r="O2470">
        <v>385.27</v>
      </c>
      <c r="P2470">
        <v>0</v>
      </c>
      <c r="Q2470">
        <v>0</v>
      </c>
      <c r="R2470" t="s">
        <v>680</v>
      </c>
      <c r="S2470" t="s">
        <v>679</v>
      </c>
      <c r="T2470">
        <v>136</v>
      </c>
      <c r="U2470" t="s">
        <v>408</v>
      </c>
      <c r="V2470" t="s">
        <v>288</v>
      </c>
      <c r="W2470">
        <v>39</v>
      </c>
      <c r="X2470" t="s">
        <v>31</v>
      </c>
      <c r="Y2470" s="2">
        <v>45378</v>
      </c>
      <c r="Z2470">
        <v>385.27</v>
      </c>
      <c r="AA2470" t="s">
        <v>719</v>
      </c>
      <c r="AB2470">
        <v>2025</v>
      </c>
      <c r="AC2470" t="s">
        <v>712</v>
      </c>
      <c r="AD2470">
        <v>0</v>
      </c>
      <c r="AE2470" t="s">
        <v>723</v>
      </c>
      <c r="AF2470" t="str">
        <f>IF(WEEKDAY(Main_Data_1_1[[#This Row],[Orders.OrderDate]],2)&gt;5,"Weekend","Weekday")</f>
        <v>Weekend</v>
      </c>
    </row>
    <row r="2471" spans="1:32" x14ac:dyDescent="0.3">
      <c r="A2471">
        <v>234</v>
      </c>
      <c r="B2471" t="s">
        <v>261</v>
      </c>
      <c r="C2471" t="s">
        <v>31</v>
      </c>
      <c r="D2471" t="s">
        <v>42</v>
      </c>
      <c r="E2471">
        <v>3.5</v>
      </c>
      <c r="F2471">
        <v>250</v>
      </c>
      <c r="G2471" t="s">
        <v>10</v>
      </c>
      <c r="H2471">
        <v>2470</v>
      </c>
      <c r="I2471">
        <v>475</v>
      </c>
      <c r="J2471">
        <v>234</v>
      </c>
      <c r="K2471" s="2">
        <v>46157</v>
      </c>
      <c r="L2471" s="2">
        <v>0.69097222222222221</v>
      </c>
      <c r="M2471">
        <v>36</v>
      </c>
      <c r="N2471">
        <v>5</v>
      </c>
      <c r="O2471">
        <v>948.82</v>
      </c>
      <c r="P2471">
        <v>0</v>
      </c>
      <c r="Q2471">
        <v>30</v>
      </c>
      <c r="R2471" t="s">
        <v>685</v>
      </c>
      <c r="S2471" t="s">
        <v>681</v>
      </c>
      <c r="T2471">
        <v>475</v>
      </c>
      <c r="U2471" t="s">
        <v>613</v>
      </c>
      <c r="V2471" t="s">
        <v>284</v>
      </c>
      <c r="W2471">
        <v>33</v>
      </c>
      <c r="X2471" t="s">
        <v>21</v>
      </c>
      <c r="Y2471" s="2">
        <v>45184</v>
      </c>
      <c r="Z2471">
        <v>978.82</v>
      </c>
      <c r="AA2471" t="s">
        <v>727</v>
      </c>
      <c r="AB2471">
        <v>2026</v>
      </c>
      <c r="AC2471" t="s">
        <v>712</v>
      </c>
      <c r="AD2471">
        <v>0</v>
      </c>
      <c r="AE2471" t="s">
        <v>715</v>
      </c>
      <c r="AF2471" t="str">
        <f>IF(WEEKDAY(Main_Data_1_1[[#This Row],[Orders.OrderDate]],2)&gt;5,"Weekend","Weekday")</f>
        <v>Weekday</v>
      </c>
    </row>
    <row r="2472" spans="1:32" x14ac:dyDescent="0.3">
      <c r="A2472">
        <v>241</v>
      </c>
      <c r="B2472" t="s">
        <v>268</v>
      </c>
      <c r="C2472" t="s">
        <v>35</v>
      </c>
      <c r="D2472" t="s">
        <v>12</v>
      </c>
      <c r="E2472">
        <v>4.7</v>
      </c>
      <c r="F2472">
        <v>500</v>
      </c>
      <c r="G2472" t="s">
        <v>17</v>
      </c>
      <c r="H2472">
        <v>2471</v>
      </c>
      <c r="I2472">
        <v>475</v>
      </c>
      <c r="J2472">
        <v>241</v>
      </c>
      <c r="K2472" s="2">
        <v>45417</v>
      </c>
      <c r="L2472" s="2">
        <v>0.52708333333333335</v>
      </c>
      <c r="M2472">
        <v>37</v>
      </c>
      <c r="N2472">
        <v>1</v>
      </c>
      <c r="O2472">
        <v>616.01</v>
      </c>
      <c r="P2472">
        <v>0</v>
      </c>
      <c r="Q2472">
        <v>0</v>
      </c>
      <c r="R2472" t="s">
        <v>683</v>
      </c>
      <c r="S2472" t="s">
        <v>679</v>
      </c>
      <c r="T2472">
        <v>475</v>
      </c>
      <c r="U2472" t="s">
        <v>613</v>
      </c>
      <c r="V2472" t="s">
        <v>284</v>
      </c>
      <c r="W2472">
        <v>33</v>
      </c>
      <c r="X2472" t="s">
        <v>21</v>
      </c>
      <c r="Y2472" s="2">
        <v>45184</v>
      </c>
      <c r="Z2472">
        <v>616.01</v>
      </c>
      <c r="AA2472" t="s">
        <v>727</v>
      </c>
      <c r="AB2472">
        <v>2024</v>
      </c>
      <c r="AC2472" t="s">
        <v>712</v>
      </c>
      <c r="AD2472">
        <v>0</v>
      </c>
      <c r="AE2472" t="s">
        <v>715</v>
      </c>
      <c r="AF2472" t="str">
        <f>IF(WEEKDAY(Main_Data_1_1[[#This Row],[Orders.OrderDate]],2)&gt;5,"Weekend","Weekday")</f>
        <v>Weekend</v>
      </c>
    </row>
    <row r="2473" spans="1:32" x14ac:dyDescent="0.3">
      <c r="A2473">
        <v>227</v>
      </c>
      <c r="B2473" t="s">
        <v>254</v>
      </c>
      <c r="C2473" t="s">
        <v>35</v>
      </c>
      <c r="D2473" t="s">
        <v>29</v>
      </c>
      <c r="E2473">
        <v>3.4</v>
      </c>
      <c r="F2473">
        <v>600</v>
      </c>
      <c r="G2473" t="s">
        <v>10</v>
      </c>
      <c r="H2473">
        <v>2472</v>
      </c>
      <c r="I2473">
        <v>525</v>
      </c>
      <c r="J2473">
        <v>227</v>
      </c>
      <c r="K2473" s="2">
        <v>46239</v>
      </c>
      <c r="L2473" s="2">
        <v>0.36458333333333331</v>
      </c>
      <c r="M2473">
        <v>24</v>
      </c>
      <c r="N2473">
        <v>6</v>
      </c>
      <c r="O2473">
        <v>1712.18</v>
      </c>
      <c r="P2473">
        <v>85.61</v>
      </c>
      <c r="Q2473">
        <v>0</v>
      </c>
      <c r="R2473" t="s">
        <v>682</v>
      </c>
      <c r="S2473" t="s">
        <v>681</v>
      </c>
      <c r="T2473">
        <v>525</v>
      </c>
      <c r="U2473" t="s">
        <v>582</v>
      </c>
      <c r="V2473" t="s">
        <v>284</v>
      </c>
      <c r="W2473">
        <v>44</v>
      </c>
      <c r="X2473" t="s">
        <v>35</v>
      </c>
      <c r="Y2473" s="2">
        <v>45695</v>
      </c>
      <c r="Z2473">
        <v>1626.5700000000002</v>
      </c>
      <c r="AA2473" t="s">
        <v>722</v>
      </c>
      <c r="AB2473">
        <v>2026</v>
      </c>
      <c r="AC2473" t="s">
        <v>721</v>
      </c>
      <c r="AD2473">
        <v>5.0000584050742328E-2</v>
      </c>
      <c r="AE2473" t="s">
        <v>723</v>
      </c>
      <c r="AF2473" t="str">
        <f>IF(WEEKDAY(Main_Data_1_1[[#This Row],[Orders.OrderDate]],2)&gt;5,"Weekend","Weekday")</f>
        <v>Weekday</v>
      </c>
    </row>
    <row r="2474" spans="1:32" x14ac:dyDescent="0.3">
      <c r="A2474">
        <v>142</v>
      </c>
      <c r="B2474" t="s">
        <v>169</v>
      </c>
      <c r="C2474" t="s">
        <v>35</v>
      </c>
      <c r="D2474" t="s">
        <v>26</v>
      </c>
      <c r="E2474">
        <v>3.9</v>
      </c>
      <c r="F2474">
        <v>800</v>
      </c>
      <c r="G2474" t="s">
        <v>10</v>
      </c>
      <c r="H2474">
        <v>2473</v>
      </c>
      <c r="I2474">
        <v>295</v>
      </c>
      <c r="J2474">
        <v>142</v>
      </c>
      <c r="K2474" s="2">
        <v>45321</v>
      </c>
      <c r="L2474" s="2">
        <v>0.57638888888888884</v>
      </c>
      <c r="M2474">
        <v>26</v>
      </c>
      <c r="N2474">
        <v>3</v>
      </c>
      <c r="O2474">
        <v>141.49</v>
      </c>
      <c r="P2474">
        <v>28.3</v>
      </c>
      <c r="Q2474">
        <v>30</v>
      </c>
      <c r="R2474" t="s">
        <v>683</v>
      </c>
      <c r="S2474" t="s">
        <v>681</v>
      </c>
      <c r="T2474">
        <v>295</v>
      </c>
      <c r="U2474" t="s">
        <v>328</v>
      </c>
      <c r="V2474" t="s">
        <v>284</v>
      </c>
      <c r="W2474">
        <v>54</v>
      </c>
      <c r="X2474" t="s">
        <v>21</v>
      </c>
      <c r="Y2474" s="2">
        <v>45173</v>
      </c>
      <c r="Z2474">
        <v>143.19</v>
      </c>
      <c r="AA2474" t="s">
        <v>711</v>
      </c>
      <c r="AB2474">
        <v>2024</v>
      </c>
      <c r="AC2474" t="s">
        <v>721</v>
      </c>
      <c r="AD2474">
        <v>0.2000141352745777</v>
      </c>
      <c r="AE2474" t="s">
        <v>717</v>
      </c>
      <c r="AF2474" t="str">
        <f>IF(WEEKDAY(Main_Data_1_1[[#This Row],[Orders.OrderDate]],2)&gt;5,"Weekend","Weekday")</f>
        <v>Weekday</v>
      </c>
    </row>
    <row r="2475" spans="1:32" x14ac:dyDescent="0.3">
      <c r="A2475">
        <v>116</v>
      </c>
      <c r="B2475" t="s">
        <v>143</v>
      </c>
      <c r="C2475" t="s">
        <v>21</v>
      </c>
      <c r="D2475" t="s">
        <v>45</v>
      </c>
      <c r="E2475">
        <v>4.4000000000000004</v>
      </c>
      <c r="F2475">
        <v>150</v>
      </c>
      <c r="G2475" t="s">
        <v>17</v>
      </c>
      <c r="H2475">
        <v>2474</v>
      </c>
      <c r="I2475">
        <v>270</v>
      </c>
      <c r="J2475">
        <v>116</v>
      </c>
      <c r="K2475" s="2">
        <v>46269</v>
      </c>
      <c r="L2475" s="2">
        <v>0.86388888888888893</v>
      </c>
      <c r="M2475">
        <v>53</v>
      </c>
      <c r="N2475">
        <v>3</v>
      </c>
      <c r="O2475">
        <v>189.99</v>
      </c>
      <c r="P2475">
        <v>19</v>
      </c>
      <c r="Q2475">
        <v>0</v>
      </c>
      <c r="R2475" t="s">
        <v>683</v>
      </c>
      <c r="S2475" t="s">
        <v>681</v>
      </c>
      <c r="T2475">
        <v>270</v>
      </c>
      <c r="U2475" t="s">
        <v>505</v>
      </c>
      <c r="V2475" t="s">
        <v>284</v>
      </c>
      <c r="W2475">
        <v>42</v>
      </c>
      <c r="X2475" t="s">
        <v>15</v>
      </c>
      <c r="Y2475" s="2">
        <v>45499</v>
      </c>
      <c r="Z2475">
        <v>170.99</v>
      </c>
      <c r="AA2475" t="s">
        <v>720</v>
      </c>
      <c r="AB2475">
        <v>2026</v>
      </c>
      <c r="AC2475" t="s">
        <v>712</v>
      </c>
      <c r="AD2475">
        <v>0.10000526343491763</v>
      </c>
      <c r="AE2475" t="s">
        <v>723</v>
      </c>
      <c r="AF2475" t="str">
        <f>IF(WEEKDAY(Main_Data_1_1[[#This Row],[Orders.OrderDate]],2)&gt;5,"Weekend","Weekday")</f>
        <v>Weekday</v>
      </c>
    </row>
    <row r="2476" spans="1:32" x14ac:dyDescent="0.3">
      <c r="A2476">
        <v>249</v>
      </c>
      <c r="B2476" t="s">
        <v>276</v>
      </c>
      <c r="C2476" t="s">
        <v>37</v>
      </c>
      <c r="D2476" t="s">
        <v>50</v>
      </c>
      <c r="E2476">
        <v>4.5</v>
      </c>
      <c r="F2476">
        <v>150</v>
      </c>
      <c r="G2476" t="s">
        <v>13</v>
      </c>
      <c r="H2476">
        <v>2475</v>
      </c>
      <c r="I2476">
        <v>515</v>
      </c>
      <c r="J2476">
        <v>249</v>
      </c>
      <c r="K2476" s="2">
        <v>46038</v>
      </c>
      <c r="L2476" s="2">
        <v>0.76875000000000004</v>
      </c>
      <c r="M2476">
        <v>40</v>
      </c>
      <c r="N2476">
        <v>6</v>
      </c>
      <c r="O2476">
        <v>556.1</v>
      </c>
      <c r="P2476">
        <v>0</v>
      </c>
      <c r="Q2476">
        <v>0</v>
      </c>
      <c r="R2476" t="s">
        <v>682</v>
      </c>
      <c r="S2476" t="s">
        <v>681</v>
      </c>
      <c r="T2476">
        <v>515</v>
      </c>
      <c r="U2476" t="s">
        <v>630</v>
      </c>
      <c r="V2476" t="s">
        <v>288</v>
      </c>
      <c r="W2476">
        <v>32</v>
      </c>
      <c r="X2476" t="s">
        <v>19</v>
      </c>
      <c r="Y2476" s="2">
        <v>45208</v>
      </c>
      <c r="Z2476">
        <v>556.1</v>
      </c>
      <c r="AA2476" t="s">
        <v>711</v>
      </c>
      <c r="AB2476">
        <v>2026</v>
      </c>
      <c r="AC2476" t="s">
        <v>712</v>
      </c>
      <c r="AD2476">
        <v>0</v>
      </c>
      <c r="AE2476" t="s">
        <v>715</v>
      </c>
      <c r="AF2476" t="str">
        <f>IF(WEEKDAY(Main_Data_1_1[[#This Row],[Orders.OrderDate]],2)&gt;5,"Weekend","Weekday")</f>
        <v>Weekday</v>
      </c>
    </row>
    <row r="2477" spans="1:32" x14ac:dyDescent="0.3">
      <c r="A2477">
        <v>111</v>
      </c>
      <c r="B2477" t="s">
        <v>138</v>
      </c>
      <c r="C2477" t="s">
        <v>31</v>
      </c>
      <c r="D2477" t="s">
        <v>29</v>
      </c>
      <c r="E2477">
        <v>3.6</v>
      </c>
      <c r="F2477">
        <v>150</v>
      </c>
      <c r="G2477" t="s">
        <v>10</v>
      </c>
      <c r="H2477">
        <v>2476</v>
      </c>
      <c r="I2477">
        <v>363</v>
      </c>
      <c r="J2477">
        <v>111</v>
      </c>
      <c r="K2477" s="2">
        <v>46116</v>
      </c>
      <c r="L2477" s="2">
        <v>0.50972222222222219</v>
      </c>
      <c r="M2477">
        <v>47</v>
      </c>
      <c r="N2477">
        <v>5</v>
      </c>
      <c r="O2477">
        <v>946.79</v>
      </c>
      <c r="P2477">
        <v>94.68</v>
      </c>
      <c r="Q2477">
        <v>49</v>
      </c>
      <c r="R2477" t="s">
        <v>682</v>
      </c>
      <c r="S2477" t="s">
        <v>679</v>
      </c>
      <c r="T2477">
        <v>363</v>
      </c>
      <c r="U2477" t="s">
        <v>353</v>
      </c>
      <c r="V2477" t="s">
        <v>284</v>
      </c>
      <c r="W2477">
        <v>37</v>
      </c>
      <c r="X2477" t="s">
        <v>72</v>
      </c>
      <c r="Y2477" s="2">
        <v>45524</v>
      </c>
      <c r="Z2477">
        <v>901.1099999999999</v>
      </c>
      <c r="AA2477" t="s">
        <v>726</v>
      </c>
      <c r="AB2477">
        <v>2026</v>
      </c>
      <c r="AC2477" t="s">
        <v>712</v>
      </c>
      <c r="AD2477">
        <v>0.1000010562004246</v>
      </c>
      <c r="AE2477" t="s">
        <v>723</v>
      </c>
      <c r="AF2477" t="str">
        <f>IF(WEEKDAY(Main_Data_1_1[[#This Row],[Orders.OrderDate]],2)&gt;5,"Weekend","Weekday")</f>
        <v>Weekend</v>
      </c>
    </row>
    <row r="2478" spans="1:32" x14ac:dyDescent="0.3">
      <c r="A2478">
        <v>89</v>
      </c>
      <c r="B2478" t="s">
        <v>116</v>
      </c>
      <c r="C2478" t="s">
        <v>15</v>
      </c>
      <c r="D2478" t="s">
        <v>45</v>
      </c>
      <c r="E2478">
        <v>4.4000000000000004</v>
      </c>
      <c r="F2478">
        <v>500</v>
      </c>
      <c r="G2478" t="s">
        <v>10</v>
      </c>
      <c r="H2478">
        <v>2477</v>
      </c>
      <c r="I2478">
        <v>391</v>
      </c>
      <c r="J2478">
        <v>89</v>
      </c>
      <c r="K2478" s="2">
        <v>45727</v>
      </c>
      <c r="L2478" s="2">
        <v>0.62777777777777777</v>
      </c>
      <c r="M2478">
        <v>28</v>
      </c>
      <c r="N2478">
        <v>4</v>
      </c>
      <c r="O2478">
        <v>1227.1199999999999</v>
      </c>
      <c r="P2478">
        <v>0</v>
      </c>
      <c r="Q2478">
        <v>40</v>
      </c>
      <c r="R2478" t="s">
        <v>680</v>
      </c>
      <c r="S2478" t="s">
        <v>684</v>
      </c>
      <c r="T2478">
        <v>391</v>
      </c>
      <c r="U2478" t="s">
        <v>572</v>
      </c>
      <c r="V2478" t="s">
        <v>284</v>
      </c>
      <c r="W2478">
        <v>43</v>
      </c>
      <c r="X2478" t="s">
        <v>35</v>
      </c>
      <c r="Y2478" s="2">
        <v>45552</v>
      </c>
      <c r="Z2478">
        <v>1267.1199999999999</v>
      </c>
      <c r="AA2478" t="s">
        <v>725</v>
      </c>
      <c r="AB2478">
        <v>2025</v>
      </c>
      <c r="AC2478" t="s">
        <v>721</v>
      </c>
      <c r="AD2478">
        <v>0</v>
      </c>
      <c r="AE2478" t="s">
        <v>723</v>
      </c>
      <c r="AF2478" t="str">
        <f>IF(WEEKDAY(Main_Data_1_1[[#This Row],[Orders.OrderDate]],2)&gt;5,"Weekend","Weekday")</f>
        <v>Weekday</v>
      </c>
    </row>
    <row r="2479" spans="1:32" x14ac:dyDescent="0.3">
      <c r="A2479">
        <v>216</v>
      </c>
      <c r="B2479" t="s">
        <v>243</v>
      </c>
      <c r="C2479" t="s">
        <v>21</v>
      </c>
      <c r="D2479" t="s">
        <v>29</v>
      </c>
      <c r="E2479">
        <v>4.2</v>
      </c>
      <c r="F2479">
        <v>500</v>
      </c>
      <c r="G2479" t="s">
        <v>17</v>
      </c>
      <c r="H2479">
        <v>2478</v>
      </c>
      <c r="I2479">
        <v>142</v>
      </c>
      <c r="J2479">
        <v>216</v>
      </c>
      <c r="K2479" s="2">
        <v>45897</v>
      </c>
      <c r="L2479" s="2">
        <v>0.37222222222222223</v>
      </c>
      <c r="M2479">
        <v>20</v>
      </c>
      <c r="N2479">
        <v>1</v>
      </c>
      <c r="O2479">
        <v>1462.93</v>
      </c>
      <c r="P2479">
        <v>292.58999999999997</v>
      </c>
      <c r="Q2479">
        <v>20</v>
      </c>
      <c r="R2479" t="s">
        <v>678</v>
      </c>
      <c r="S2479" t="s">
        <v>681</v>
      </c>
      <c r="T2479">
        <v>142</v>
      </c>
      <c r="U2479" t="s">
        <v>414</v>
      </c>
      <c r="V2479" t="s">
        <v>284</v>
      </c>
      <c r="W2479">
        <v>23</v>
      </c>
      <c r="X2479" t="s">
        <v>8</v>
      </c>
      <c r="Y2479" s="2">
        <v>45197</v>
      </c>
      <c r="Z2479">
        <v>1190.3400000000001</v>
      </c>
      <c r="AA2479" t="s">
        <v>722</v>
      </c>
      <c r="AB2479">
        <v>2025</v>
      </c>
      <c r="AC2479" t="s">
        <v>721</v>
      </c>
      <c r="AD2479">
        <v>0.20000273423882206</v>
      </c>
      <c r="AE2479" t="s">
        <v>713</v>
      </c>
      <c r="AF2479" t="str">
        <f>IF(WEEKDAY(Main_Data_1_1[[#This Row],[Orders.OrderDate]],2)&gt;5,"Weekend","Weekday")</f>
        <v>Weekday</v>
      </c>
    </row>
    <row r="2480" spans="1:32" x14ac:dyDescent="0.3">
      <c r="A2480">
        <v>237</v>
      </c>
      <c r="B2480" t="s">
        <v>264</v>
      </c>
      <c r="C2480" t="s">
        <v>37</v>
      </c>
      <c r="D2480" t="s">
        <v>12</v>
      </c>
      <c r="E2480">
        <v>3.8</v>
      </c>
      <c r="F2480">
        <v>350</v>
      </c>
      <c r="G2480" t="s">
        <v>10</v>
      </c>
      <c r="H2480">
        <v>2479</v>
      </c>
      <c r="I2480">
        <v>10</v>
      </c>
      <c r="J2480">
        <v>237</v>
      </c>
      <c r="K2480" s="2">
        <v>45578</v>
      </c>
      <c r="L2480" s="2">
        <v>0.99513888888888891</v>
      </c>
      <c r="M2480">
        <v>52</v>
      </c>
      <c r="N2480">
        <v>3</v>
      </c>
      <c r="O2480">
        <v>1237.8900000000001</v>
      </c>
      <c r="P2480">
        <v>61.89</v>
      </c>
      <c r="Q2480">
        <v>0</v>
      </c>
      <c r="R2480" t="s">
        <v>678</v>
      </c>
      <c r="S2480" t="s">
        <v>681</v>
      </c>
      <c r="T2480">
        <v>10</v>
      </c>
      <c r="U2480" t="s">
        <v>294</v>
      </c>
      <c r="V2480" t="s">
        <v>288</v>
      </c>
      <c r="W2480">
        <v>32</v>
      </c>
      <c r="X2480" t="s">
        <v>37</v>
      </c>
      <c r="Y2480" s="2">
        <v>45802</v>
      </c>
      <c r="Z2480">
        <v>1176</v>
      </c>
      <c r="AA2480" t="s">
        <v>719</v>
      </c>
      <c r="AB2480">
        <v>2024</v>
      </c>
      <c r="AC2480" t="s">
        <v>712</v>
      </c>
      <c r="AD2480">
        <v>4.9996364782008092E-2</v>
      </c>
      <c r="AE2480" t="s">
        <v>715</v>
      </c>
      <c r="AF2480" t="str">
        <f>IF(WEEKDAY(Main_Data_1_1[[#This Row],[Orders.OrderDate]],2)&gt;5,"Weekend","Weekday")</f>
        <v>Weekend</v>
      </c>
    </row>
    <row r="2481" spans="1:32" x14ac:dyDescent="0.3">
      <c r="A2481">
        <v>55</v>
      </c>
      <c r="B2481" t="s">
        <v>82</v>
      </c>
      <c r="C2481" t="s">
        <v>19</v>
      </c>
      <c r="D2481" t="s">
        <v>9</v>
      </c>
      <c r="E2481">
        <v>3.2</v>
      </c>
      <c r="F2481">
        <v>300</v>
      </c>
      <c r="G2481" t="s">
        <v>10</v>
      </c>
      <c r="H2481">
        <v>2480</v>
      </c>
      <c r="I2481">
        <v>16</v>
      </c>
      <c r="J2481">
        <v>55</v>
      </c>
      <c r="K2481" s="2">
        <v>45813</v>
      </c>
      <c r="L2481" s="2">
        <v>0.34236111111111112</v>
      </c>
      <c r="M2481">
        <v>36</v>
      </c>
      <c r="N2481">
        <v>1</v>
      </c>
      <c r="O2481">
        <v>1396.68</v>
      </c>
      <c r="P2481">
        <v>209.5</v>
      </c>
      <c r="Q2481">
        <v>30</v>
      </c>
      <c r="R2481" t="s">
        <v>678</v>
      </c>
      <c r="S2481" t="s">
        <v>681</v>
      </c>
      <c r="T2481">
        <v>16</v>
      </c>
      <c r="U2481" t="s">
        <v>300</v>
      </c>
      <c r="V2481" t="s">
        <v>288</v>
      </c>
      <c r="W2481">
        <v>49</v>
      </c>
      <c r="X2481" t="s">
        <v>8</v>
      </c>
      <c r="Y2481" s="2">
        <v>45598</v>
      </c>
      <c r="Z2481">
        <v>1217.18</v>
      </c>
      <c r="AA2481" t="s">
        <v>728</v>
      </c>
      <c r="AB2481">
        <v>2025</v>
      </c>
      <c r="AC2481" t="s">
        <v>712</v>
      </c>
      <c r="AD2481">
        <v>0.1499985680327634</v>
      </c>
      <c r="AE2481" t="s">
        <v>717</v>
      </c>
      <c r="AF2481" t="str">
        <f>IF(WEEKDAY(Main_Data_1_1[[#This Row],[Orders.OrderDate]],2)&gt;5,"Weekend","Weekday")</f>
        <v>Weekday</v>
      </c>
    </row>
    <row r="2482" spans="1:32" x14ac:dyDescent="0.3">
      <c r="A2482">
        <v>187</v>
      </c>
      <c r="B2482" t="s">
        <v>214</v>
      </c>
      <c r="C2482" t="s">
        <v>21</v>
      </c>
      <c r="D2482" t="s">
        <v>16</v>
      </c>
      <c r="E2482">
        <v>4.3</v>
      </c>
      <c r="F2482">
        <v>800</v>
      </c>
      <c r="G2482" t="s">
        <v>10</v>
      </c>
      <c r="H2482">
        <v>2481</v>
      </c>
      <c r="I2482">
        <v>331</v>
      </c>
      <c r="J2482">
        <v>187</v>
      </c>
      <c r="K2482" s="2">
        <v>45543</v>
      </c>
      <c r="L2482" s="2">
        <v>0.57291666666666663</v>
      </c>
      <c r="M2482">
        <v>51</v>
      </c>
      <c r="N2482">
        <v>3</v>
      </c>
      <c r="O2482">
        <v>637.51</v>
      </c>
      <c r="P2482">
        <v>63.75</v>
      </c>
      <c r="Q2482">
        <v>0</v>
      </c>
      <c r="R2482" t="s">
        <v>683</v>
      </c>
      <c r="S2482" t="s">
        <v>681</v>
      </c>
      <c r="T2482">
        <v>331</v>
      </c>
      <c r="U2482" t="s">
        <v>368</v>
      </c>
      <c r="V2482" t="s">
        <v>288</v>
      </c>
      <c r="W2482">
        <v>53</v>
      </c>
      <c r="X2482" t="s">
        <v>35</v>
      </c>
      <c r="Y2482" s="2">
        <v>45826</v>
      </c>
      <c r="Z2482">
        <v>573.76</v>
      </c>
      <c r="AA2482" t="s">
        <v>720</v>
      </c>
      <c r="AB2482">
        <v>2024</v>
      </c>
      <c r="AC2482" t="s">
        <v>712</v>
      </c>
      <c r="AD2482">
        <v>9.9998431397154558E-2</v>
      </c>
      <c r="AE2482" t="s">
        <v>717</v>
      </c>
      <c r="AF2482" t="str">
        <f>IF(WEEKDAY(Main_Data_1_1[[#This Row],[Orders.OrderDate]],2)&gt;5,"Weekend","Weekday")</f>
        <v>Weekend</v>
      </c>
    </row>
    <row r="2483" spans="1:32" x14ac:dyDescent="0.3">
      <c r="A2483">
        <v>188</v>
      </c>
      <c r="B2483" t="s">
        <v>215</v>
      </c>
      <c r="C2483" t="s">
        <v>35</v>
      </c>
      <c r="D2483" t="s">
        <v>45</v>
      </c>
      <c r="E2483">
        <v>3.3</v>
      </c>
      <c r="F2483">
        <v>450</v>
      </c>
      <c r="G2483" t="s">
        <v>13</v>
      </c>
      <c r="H2483">
        <v>2482</v>
      </c>
      <c r="I2483">
        <v>577</v>
      </c>
      <c r="J2483">
        <v>188</v>
      </c>
      <c r="K2483" s="2">
        <v>45340</v>
      </c>
      <c r="L2483" s="2">
        <v>0.80138888888888893</v>
      </c>
      <c r="M2483">
        <v>34</v>
      </c>
      <c r="N2483">
        <v>4</v>
      </c>
      <c r="O2483">
        <v>335.28</v>
      </c>
      <c r="P2483">
        <v>0</v>
      </c>
      <c r="Q2483">
        <v>49</v>
      </c>
      <c r="R2483" t="s">
        <v>683</v>
      </c>
      <c r="S2483" t="s">
        <v>681</v>
      </c>
      <c r="T2483">
        <v>577</v>
      </c>
      <c r="U2483" t="s">
        <v>503</v>
      </c>
      <c r="V2483" t="s">
        <v>284</v>
      </c>
      <c r="W2483">
        <v>55</v>
      </c>
      <c r="X2483" t="s">
        <v>31</v>
      </c>
      <c r="Y2483" s="2">
        <v>45304</v>
      </c>
      <c r="Z2483">
        <v>384.28</v>
      </c>
      <c r="AA2483" t="s">
        <v>716</v>
      </c>
      <c r="AB2483">
        <v>2024</v>
      </c>
      <c r="AC2483" t="s">
        <v>712</v>
      </c>
      <c r="AD2483">
        <v>0</v>
      </c>
      <c r="AE2483" t="s">
        <v>717</v>
      </c>
      <c r="AF2483" t="str">
        <f>IF(WEEKDAY(Main_Data_1_1[[#This Row],[Orders.OrderDate]],2)&gt;5,"Weekend","Weekday")</f>
        <v>Weekend</v>
      </c>
    </row>
    <row r="2484" spans="1:32" x14ac:dyDescent="0.3">
      <c r="A2484">
        <v>122</v>
      </c>
      <c r="B2484" t="s">
        <v>149</v>
      </c>
      <c r="C2484" t="s">
        <v>15</v>
      </c>
      <c r="D2484" t="s">
        <v>29</v>
      </c>
      <c r="E2484">
        <v>4.7</v>
      </c>
      <c r="F2484">
        <v>250</v>
      </c>
      <c r="G2484" t="s">
        <v>17</v>
      </c>
      <c r="H2484">
        <v>2483</v>
      </c>
      <c r="I2484">
        <v>419</v>
      </c>
      <c r="J2484">
        <v>122</v>
      </c>
      <c r="K2484" s="2">
        <v>45512</v>
      </c>
      <c r="L2484" s="2">
        <v>0.41111111111111109</v>
      </c>
      <c r="M2484">
        <v>51</v>
      </c>
      <c r="N2484">
        <v>3</v>
      </c>
      <c r="O2484">
        <v>1344.24</v>
      </c>
      <c r="P2484">
        <v>0</v>
      </c>
      <c r="Q2484">
        <v>40</v>
      </c>
      <c r="R2484" t="s">
        <v>682</v>
      </c>
      <c r="S2484" t="s">
        <v>681</v>
      </c>
      <c r="T2484">
        <v>419</v>
      </c>
      <c r="U2484" t="s">
        <v>299</v>
      </c>
      <c r="V2484" t="s">
        <v>288</v>
      </c>
      <c r="W2484">
        <v>52</v>
      </c>
      <c r="X2484" t="s">
        <v>31</v>
      </c>
      <c r="Y2484" s="2">
        <v>45166</v>
      </c>
      <c r="Z2484">
        <v>1384.24</v>
      </c>
      <c r="AA2484" t="s">
        <v>722</v>
      </c>
      <c r="AB2484">
        <v>2024</v>
      </c>
      <c r="AC2484" t="s">
        <v>712</v>
      </c>
      <c r="AD2484">
        <v>0</v>
      </c>
      <c r="AE2484" t="s">
        <v>717</v>
      </c>
      <c r="AF2484" t="str">
        <f>IF(WEEKDAY(Main_Data_1_1[[#This Row],[Orders.OrderDate]],2)&gt;5,"Weekend","Weekday")</f>
        <v>Weekday</v>
      </c>
    </row>
    <row r="2485" spans="1:32" x14ac:dyDescent="0.3">
      <c r="A2485">
        <v>66</v>
      </c>
      <c r="B2485" t="s">
        <v>93</v>
      </c>
      <c r="C2485" t="s">
        <v>35</v>
      </c>
      <c r="D2485" t="s">
        <v>42</v>
      </c>
      <c r="E2485">
        <v>4.2</v>
      </c>
      <c r="F2485">
        <v>350</v>
      </c>
      <c r="G2485" t="s">
        <v>13</v>
      </c>
      <c r="H2485">
        <v>2484</v>
      </c>
      <c r="I2485">
        <v>570</v>
      </c>
      <c r="J2485">
        <v>66</v>
      </c>
      <c r="K2485" s="2">
        <v>46177</v>
      </c>
      <c r="L2485" s="2">
        <v>0.86944444444444446</v>
      </c>
      <c r="M2485">
        <v>55</v>
      </c>
      <c r="N2485">
        <v>5</v>
      </c>
      <c r="O2485">
        <v>1377</v>
      </c>
      <c r="P2485">
        <v>68.849999999999994</v>
      </c>
      <c r="Q2485">
        <v>30</v>
      </c>
      <c r="R2485" t="s">
        <v>682</v>
      </c>
      <c r="S2485" t="s">
        <v>679</v>
      </c>
      <c r="T2485">
        <v>570</v>
      </c>
      <c r="U2485" t="s">
        <v>534</v>
      </c>
      <c r="V2485" t="s">
        <v>284</v>
      </c>
      <c r="W2485">
        <v>20</v>
      </c>
      <c r="X2485" t="s">
        <v>35</v>
      </c>
      <c r="Y2485" s="2">
        <v>45805</v>
      </c>
      <c r="Z2485">
        <v>1338.15</v>
      </c>
      <c r="AA2485" t="s">
        <v>728</v>
      </c>
      <c r="AB2485">
        <v>2026</v>
      </c>
      <c r="AC2485" t="s">
        <v>712</v>
      </c>
      <c r="AD2485">
        <v>4.9999999999999996E-2</v>
      </c>
      <c r="AE2485" t="s">
        <v>713</v>
      </c>
      <c r="AF2485" t="str">
        <f>IF(WEEKDAY(Main_Data_1_1[[#This Row],[Orders.OrderDate]],2)&gt;5,"Weekend","Weekday")</f>
        <v>Weekday</v>
      </c>
    </row>
    <row r="2486" spans="1:32" x14ac:dyDescent="0.3">
      <c r="A2486">
        <v>152</v>
      </c>
      <c r="B2486" t="s">
        <v>179</v>
      </c>
      <c r="C2486" t="s">
        <v>35</v>
      </c>
      <c r="D2486" t="s">
        <v>9</v>
      </c>
      <c r="E2486">
        <v>3.2</v>
      </c>
      <c r="F2486">
        <v>700</v>
      </c>
      <c r="G2486" t="s">
        <v>13</v>
      </c>
      <c r="H2486">
        <v>2485</v>
      </c>
      <c r="I2486">
        <v>153</v>
      </c>
      <c r="J2486">
        <v>152</v>
      </c>
      <c r="K2486" s="2">
        <v>46204</v>
      </c>
      <c r="L2486" s="2">
        <v>0.55763888888888891</v>
      </c>
      <c r="M2486">
        <v>64</v>
      </c>
      <c r="N2486">
        <v>6</v>
      </c>
      <c r="O2486">
        <v>1697.96</v>
      </c>
      <c r="P2486">
        <v>169.8</v>
      </c>
      <c r="Q2486">
        <v>20</v>
      </c>
      <c r="R2486" t="s">
        <v>685</v>
      </c>
      <c r="S2486" t="s">
        <v>681</v>
      </c>
      <c r="T2486">
        <v>153</v>
      </c>
      <c r="U2486" t="s">
        <v>422</v>
      </c>
      <c r="V2486" t="s">
        <v>288</v>
      </c>
      <c r="W2486">
        <v>55</v>
      </c>
      <c r="X2486" t="s">
        <v>15</v>
      </c>
      <c r="Y2486" s="2">
        <v>45112</v>
      </c>
      <c r="Z2486">
        <v>1548.16</v>
      </c>
      <c r="AA2486" t="s">
        <v>718</v>
      </c>
      <c r="AB2486">
        <v>2026</v>
      </c>
      <c r="AC2486" t="s">
        <v>712</v>
      </c>
      <c r="AD2486">
        <v>0.1000023557680982</v>
      </c>
      <c r="AE2486" t="s">
        <v>717</v>
      </c>
      <c r="AF2486" t="str">
        <f>IF(WEEKDAY(Main_Data_1_1[[#This Row],[Orders.OrderDate]],2)&gt;5,"Weekend","Weekday")</f>
        <v>Weekday</v>
      </c>
    </row>
    <row r="2487" spans="1:32" x14ac:dyDescent="0.3">
      <c r="A2487">
        <v>184</v>
      </c>
      <c r="B2487" t="s">
        <v>211</v>
      </c>
      <c r="C2487" t="s">
        <v>72</v>
      </c>
      <c r="D2487" t="s">
        <v>56</v>
      </c>
      <c r="E2487">
        <v>4.2</v>
      </c>
      <c r="F2487">
        <v>400</v>
      </c>
      <c r="G2487" t="s">
        <v>13</v>
      </c>
      <c r="H2487">
        <v>2486</v>
      </c>
      <c r="I2487">
        <v>169</v>
      </c>
      <c r="J2487">
        <v>184</v>
      </c>
      <c r="K2487" s="2">
        <v>45841</v>
      </c>
      <c r="L2487" s="2">
        <v>0.36666666666666664</v>
      </c>
      <c r="M2487">
        <v>63</v>
      </c>
      <c r="N2487">
        <v>1</v>
      </c>
      <c r="O2487">
        <v>1005.26</v>
      </c>
      <c r="P2487">
        <v>0</v>
      </c>
      <c r="Q2487">
        <v>20</v>
      </c>
      <c r="R2487" t="s">
        <v>683</v>
      </c>
      <c r="S2487" t="s">
        <v>684</v>
      </c>
      <c r="T2487">
        <v>169</v>
      </c>
      <c r="U2487" t="s">
        <v>434</v>
      </c>
      <c r="V2487" t="s">
        <v>288</v>
      </c>
      <c r="W2487">
        <v>52</v>
      </c>
      <c r="X2487" t="s">
        <v>35</v>
      </c>
      <c r="Y2487" s="2">
        <v>45384</v>
      </c>
      <c r="Z2487">
        <v>1025.26</v>
      </c>
      <c r="AA2487" t="s">
        <v>718</v>
      </c>
      <c r="AB2487">
        <v>2025</v>
      </c>
      <c r="AC2487" t="s">
        <v>712</v>
      </c>
      <c r="AD2487">
        <v>0</v>
      </c>
      <c r="AE2487" t="s">
        <v>717</v>
      </c>
      <c r="AF2487" t="str">
        <f>IF(WEEKDAY(Main_Data_1_1[[#This Row],[Orders.OrderDate]],2)&gt;5,"Weekend","Weekday")</f>
        <v>Weekday</v>
      </c>
    </row>
    <row r="2488" spans="1:32" x14ac:dyDescent="0.3">
      <c r="A2488">
        <v>112</v>
      </c>
      <c r="B2488" t="s">
        <v>139</v>
      </c>
      <c r="C2488" t="s">
        <v>31</v>
      </c>
      <c r="D2488" t="s">
        <v>29</v>
      </c>
      <c r="E2488">
        <v>4.3</v>
      </c>
      <c r="F2488">
        <v>200</v>
      </c>
      <c r="G2488" t="s">
        <v>10</v>
      </c>
      <c r="H2488">
        <v>2487</v>
      </c>
      <c r="I2488">
        <v>43</v>
      </c>
      <c r="J2488">
        <v>112</v>
      </c>
      <c r="K2488" s="2">
        <v>46211</v>
      </c>
      <c r="L2488" s="2">
        <v>0.76875000000000004</v>
      </c>
      <c r="M2488">
        <v>49</v>
      </c>
      <c r="N2488">
        <v>6</v>
      </c>
      <c r="O2488">
        <v>620.67999999999995</v>
      </c>
      <c r="P2488">
        <v>124.14</v>
      </c>
      <c r="Q2488">
        <v>40</v>
      </c>
      <c r="R2488" t="s">
        <v>682</v>
      </c>
      <c r="S2488" t="s">
        <v>681</v>
      </c>
      <c r="T2488">
        <v>43</v>
      </c>
      <c r="U2488" t="s">
        <v>325</v>
      </c>
      <c r="V2488" t="s">
        <v>284</v>
      </c>
      <c r="W2488">
        <v>44</v>
      </c>
      <c r="X2488" t="s">
        <v>8</v>
      </c>
      <c r="Y2488" s="2">
        <v>45097</v>
      </c>
      <c r="Z2488">
        <v>536.54</v>
      </c>
      <c r="AA2488" t="s">
        <v>718</v>
      </c>
      <c r="AB2488">
        <v>2026</v>
      </c>
      <c r="AC2488" t="s">
        <v>712</v>
      </c>
      <c r="AD2488">
        <v>0.20000644454469294</v>
      </c>
      <c r="AE2488" t="s">
        <v>723</v>
      </c>
      <c r="AF2488" t="str">
        <f>IF(WEEKDAY(Main_Data_1_1[[#This Row],[Orders.OrderDate]],2)&gt;5,"Weekend","Weekday")</f>
        <v>Weekday</v>
      </c>
    </row>
    <row r="2489" spans="1:32" x14ac:dyDescent="0.3">
      <c r="A2489">
        <v>129</v>
      </c>
      <c r="B2489" t="s">
        <v>156</v>
      </c>
      <c r="C2489" t="s">
        <v>19</v>
      </c>
      <c r="D2489" t="s">
        <v>42</v>
      </c>
      <c r="E2489">
        <v>4.4000000000000004</v>
      </c>
      <c r="F2489">
        <v>300</v>
      </c>
      <c r="G2489" t="s">
        <v>17</v>
      </c>
      <c r="H2489">
        <v>2488</v>
      </c>
      <c r="I2489">
        <v>508</v>
      </c>
      <c r="J2489">
        <v>129</v>
      </c>
      <c r="K2489" s="2">
        <v>45310</v>
      </c>
      <c r="L2489" s="2">
        <v>0.84513888888888888</v>
      </c>
      <c r="M2489">
        <v>35</v>
      </c>
      <c r="N2489">
        <v>5</v>
      </c>
      <c r="O2489">
        <v>487.6</v>
      </c>
      <c r="P2489">
        <v>0</v>
      </c>
      <c r="Q2489">
        <v>30</v>
      </c>
      <c r="R2489" t="s">
        <v>678</v>
      </c>
      <c r="S2489" t="s">
        <v>681</v>
      </c>
      <c r="T2489">
        <v>508</v>
      </c>
      <c r="U2489" t="s">
        <v>626</v>
      </c>
      <c r="V2489" t="s">
        <v>288</v>
      </c>
      <c r="W2489">
        <v>42</v>
      </c>
      <c r="X2489" t="s">
        <v>35</v>
      </c>
      <c r="Y2489" s="2">
        <v>45450</v>
      </c>
      <c r="Z2489">
        <v>517.6</v>
      </c>
      <c r="AA2489" t="s">
        <v>711</v>
      </c>
      <c r="AB2489">
        <v>2024</v>
      </c>
      <c r="AC2489" t="s">
        <v>712</v>
      </c>
      <c r="AD2489">
        <v>0</v>
      </c>
      <c r="AE2489" t="s">
        <v>723</v>
      </c>
      <c r="AF2489" t="str">
        <f>IF(WEEKDAY(Main_Data_1_1[[#This Row],[Orders.OrderDate]],2)&gt;5,"Weekend","Weekday")</f>
        <v>Weekday</v>
      </c>
    </row>
    <row r="2490" spans="1:32" x14ac:dyDescent="0.3">
      <c r="A2490">
        <v>122</v>
      </c>
      <c r="B2490" t="s">
        <v>149</v>
      </c>
      <c r="C2490" t="s">
        <v>15</v>
      </c>
      <c r="D2490" t="s">
        <v>29</v>
      </c>
      <c r="E2490">
        <v>4.7</v>
      </c>
      <c r="F2490">
        <v>250</v>
      </c>
      <c r="G2490" t="s">
        <v>17</v>
      </c>
      <c r="H2490">
        <v>2489</v>
      </c>
      <c r="I2490">
        <v>589</v>
      </c>
      <c r="J2490">
        <v>122</v>
      </c>
      <c r="K2490" s="2">
        <v>45634</v>
      </c>
      <c r="L2490" s="2">
        <v>0.50347222222222221</v>
      </c>
      <c r="M2490">
        <v>29</v>
      </c>
      <c r="N2490">
        <v>3</v>
      </c>
      <c r="O2490">
        <v>1188.78</v>
      </c>
      <c r="P2490">
        <v>0</v>
      </c>
      <c r="Q2490">
        <v>40</v>
      </c>
      <c r="R2490" t="s">
        <v>683</v>
      </c>
      <c r="S2490" t="s">
        <v>681</v>
      </c>
      <c r="T2490">
        <v>589</v>
      </c>
      <c r="U2490" t="s">
        <v>552</v>
      </c>
      <c r="V2490" t="s">
        <v>284</v>
      </c>
      <c r="W2490">
        <v>47</v>
      </c>
      <c r="X2490" t="s">
        <v>31</v>
      </c>
      <c r="Y2490" s="2">
        <v>45242</v>
      </c>
      <c r="Z2490">
        <v>1228.78</v>
      </c>
      <c r="AA2490" t="s">
        <v>724</v>
      </c>
      <c r="AB2490">
        <v>2024</v>
      </c>
      <c r="AC2490" t="s">
        <v>721</v>
      </c>
      <c r="AD2490">
        <v>0</v>
      </c>
      <c r="AE2490" t="s">
        <v>717</v>
      </c>
      <c r="AF2490" t="str">
        <f>IF(WEEKDAY(Main_Data_1_1[[#This Row],[Orders.OrderDate]],2)&gt;5,"Weekend","Weekday")</f>
        <v>Weekend</v>
      </c>
    </row>
    <row r="2491" spans="1:32" x14ac:dyDescent="0.3">
      <c r="A2491">
        <v>154</v>
      </c>
      <c r="B2491" t="s">
        <v>181</v>
      </c>
      <c r="C2491" t="s">
        <v>31</v>
      </c>
      <c r="D2491" t="s">
        <v>29</v>
      </c>
      <c r="E2491">
        <v>3.5</v>
      </c>
      <c r="F2491">
        <v>800</v>
      </c>
      <c r="G2491" t="s">
        <v>17</v>
      </c>
      <c r="H2491">
        <v>2490</v>
      </c>
      <c r="I2491">
        <v>338</v>
      </c>
      <c r="J2491">
        <v>154</v>
      </c>
      <c r="K2491" s="2">
        <v>45935</v>
      </c>
      <c r="L2491" s="2">
        <v>0.58263888888888893</v>
      </c>
      <c r="M2491">
        <v>47</v>
      </c>
      <c r="N2491">
        <v>6</v>
      </c>
      <c r="O2491">
        <v>1166.06</v>
      </c>
      <c r="P2491">
        <v>0</v>
      </c>
      <c r="Q2491">
        <v>49</v>
      </c>
      <c r="R2491" t="s">
        <v>680</v>
      </c>
      <c r="S2491" t="s">
        <v>681</v>
      </c>
      <c r="T2491">
        <v>338</v>
      </c>
      <c r="U2491" t="s">
        <v>434</v>
      </c>
      <c r="V2491" t="s">
        <v>284</v>
      </c>
      <c r="W2491">
        <v>20</v>
      </c>
      <c r="X2491" t="s">
        <v>19</v>
      </c>
      <c r="Y2491" s="2">
        <v>45010</v>
      </c>
      <c r="Z2491">
        <v>1215.06</v>
      </c>
      <c r="AA2491" t="s">
        <v>719</v>
      </c>
      <c r="AB2491">
        <v>2025</v>
      </c>
      <c r="AC2491" t="s">
        <v>712</v>
      </c>
      <c r="AD2491">
        <v>0</v>
      </c>
      <c r="AE2491" t="s">
        <v>713</v>
      </c>
      <c r="AF2491" t="str">
        <f>IF(WEEKDAY(Main_Data_1_1[[#This Row],[Orders.OrderDate]],2)&gt;5,"Weekend","Weekday")</f>
        <v>Weekend</v>
      </c>
    </row>
    <row r="2492" spans="1:32" x14ac:dyDescent="0.3">
      <c r="A2492">
        <v>23</v>
      </c>
      <c r="B2492" t="s">
        <v>47</v>
      </c>
      <c r="C2492" t="s">
        <v>15</v>
      </c>
      <c r="D2492" t="s">
        <v>45</v>
      </c>
      <c r="E2492">
        <v>4.3</v>
      </c>
      <c r="F2492">
        <v>150</v>
      </c>
      <c r="G2492" t="s">
        <v>13</v>
      </c>
      <c r="H2492">
        <v>2491</v>
      </c>
      <c r="I2492">
        <v>284</v>
      </c>
      <c r="J2492">
        <v>23</v>
      </c>
      <c r="K2492" s="2">
        <v>46282</v>
      </c>
      <c r="L2492" s="2">
        <v>0.44791666666666669</v>
      </c>
      <c r="M2492">
        <v>55</v>
      </c>
      <c r="N2492">
        <v>3</v>
      </c>
      <c r="O2492">
        <v>1750.83</v>
      </c>
      <c r="P2492">
        <v>87.54</v>
      </c>
      <c r="Q2492">
        <v>20</v>
      </c>
      <c r="R2492" t="s">
        <v>682</v>
      </c>
      <c r="S2492" t="s">
        <v>681</v>
      </c>
      <c r="T2492">
        <v>284</v>
      </c>
      <c r="U2492" t="s">
        <v>515</v>
      </c>
      <c r="V2492" t="s">
        <v>284</v>
      </c>
      <c r="W2492">
        <v>32</v>
      </c>
      <c r="X2492" t="s">
        <v>72</v>
      </c>
      <c r="Y2492" s="2">
        <v>45020</v>
      </c>
      <c r="Z2492">
        <v>1683.29</v>
      </c>
      <c r="AA2492" t="s">
        <v>720</v>
      </c>
      <c r="AB2492">
        <v>2026</v>
      </c>
      <c r="AC2492" t="s">
        <v>712</v>
      </c>
      <c r="AD2492">
        <v>4.9999143263480754E-2</v>
      </c>
      <c r="AE2492" t="s">
        <v>715</v>
      </c>
      <c r="AF2492" t="str">
        <f>IF(WEEKDAY(Main_Data_1_1[[#This Row],[Orders.OrderDate]],2)&gt;5,"Weekend","Weekday")</f>
        <v>Weekday</v>
      </c>
    </row>
    <row r="2493" spans="1:32" x14ac:dyDescent="0.3">
      <c r="A2493">
        <v>195</v>
      </c>
      <c r="B2493" t="s">
        <v>222</v>
      </c>
      <c r="C2493" t="s">
        <v>72</v>
      </c>
      <c r="D2493" t="s">
        <v>22</v>
      </c>
      <c r="E2493">
        <v>3.2</v>
      </c>
      <c r="F2493">
        <v>150</v>
      </c>
      <c r="G2493" t="s">
        <v>17</v>
      </c>
      <c r="H2493">
        <v>2492</v>
      </c>
      <c r="I2493">
        <v>331</v>
      </c>
      <c r="J2493">
        <v>195</v>
      </c>
      <c r="K2493" s="2">
        <v>45415</v>
      </c>
      <c r="L2493" s="2">
        <v>0.49305555555555558</v>
      </c>
      <c r="M2493">
        <v>54</v>
      </c>
      <c r="N2493">
        <v>5</v>
      </c>
      <c r="O2493">
        <v>948.27</v>
      </c>
      <c r="P2493">
        <v>0</v>
      </c>
      <c r="Q2493">
        <v>30</v>
      </c>
      <c r="R2493" t="s">
        <v>685</v>
      </c>
      <c r="S2493" t="s">
        <v>681</v>
      </c>
      <c r="T2493">
        <v>331</v>
      </c>
      <c r="U2493" t="s">
        <v>368</v>
      </c>
      <c r="V2493" t="s">
        <v>288</v>
      </c>
      <c r="W2493">
        <v>53</v>
      </c>
      <c r="X2493" t="s">
        <v>35</v>
      </c>
      <c r="Y2493" s="2">
        <v>45826</v>
      </c>
      <c r="Z2493">
        <v>978.27</v>
      </c>
      <c r="AA2493" t="s">
        <v>727</v>
      </c>
      <c r="AB2493">
        <v>2024</v>
      </c>
      <c r="AC2493" t="s">
        <v>712</v>
      </c>
      <c r="AD2493">
        <v>0</v>
      </c>
      <c r="AE2493" t="s">
        <v>717</v>
      </c>
      <c r="AF2493" t="str">
        <f>IF(WEEKDAY(Main_Data_1_1[[#This Row],[Orders.OrderDate]],2)&gt;5,"Weekend","Weekday")</f>
        <v>Weekday</v>
      </c>
    </row>
    <row r="2494" spans="1:32" x14ac:dyDescent="0.3">
      <c r="A2494">
        <v>92</v>
      </c>
      <c r="B2494" t="s">
        <v>119</v>
      </c>
      <c r="C2494" t="s">
        <v>8</v>
      </c>
      <c r="D2494" t="s">
        <v>42</v>
      </c>
      <c r="E2494">
        <v>2.8</v>
      </c>
      <c r="F2494">
        <v>200</v>
      </c>
      <c r="G2494" t="s">
        <v>10</v>
      </c>
      <c r="H2494">
        <v>2493</v>
      </c>
      <c r="I2494">
        <v>417</v>
      </c>
      <c r="J2494">
        <v>92</v>
      </c>
      <c r="K2494" s="2">
        <v>46098</v>
      </c>
      <c r="L2494" s="2">
        <v>0.75277777777777777</v>
      </c>
      <c r="M2494">
        <v>64</v>
      </c>
      <c r="N2494">
        <v>3</v>
      </c>
      <c r="O2494">
        <v>1428.13</v>
      </c>
      <c r="P2494">
        <v>71.41</v>
      </c>
      <c r="Q2494">
        <v>30</v>
      </c>
      <c r="R2494" t="s">
        <v>686</v>
      </c>
      <c r="S2494" t="s">
        <v>681</v>
      </c>
      <c r="T2494">
        <v>417</v>
      </c>
      <c r="U2494" t="s">
        <v>587</v>
      </c>
      <c r="V2494" t="s">
        <v>284</v>
      </c>
      <c r="W2494">
        <v>22</v>
      </c>
      <c r="X2494" t="s">
        <v>8</v>
      </c>
      <c r="Y2494" s="2">
        <v>45138</v>
      </c>
      <c r="Z2494">
        <v>1386.72</v>
      </c>
      <c r="AA2494" t="s">
        <v>725</v>
      </c>
      <c r="AB2494">
        <v>2026</v>
      </c>
      <c r="AC2494" t="s">
        <v>712</v>
      </c>
      <c r="AD2494">
        <v>5.0002450757283996E-2</v>
      </c>
      <c r="AE2494" t="s">
        <v>713</v>
      </c>
      <c r="AF2494" t="str">
        <f>IF(WEEKDAY(Main_Data_1_1[[#This Row],[Orders.OrderDate]],2)&gt;5,"Weekend","Weekday")</f>
        <v>Weekday</v>
      </c>
    </row>
    <row r="2495" spans="1:32" x14ac:dyDescent="0.3">
      <c r="A2495">
        <v>113</v>
      </c>
      <c r="B2495" t="s">
        <v>140</v>
      </c>
      <c r="C2495" t="s">
        <v>21</v>
      </c>
      <c r="D2495" t="s">
        <v>29</v>
      </c>
      <c r="E2495">
        <v>4.5</v>
      </c>
      <c r="F2495">
        <v>350</v>
      </c>
      <c r="G2495" t="s">
        <v>17</v>
      </c>
      <c r="H2495">
        <v>2494</v>
      </c>
      <c r="I2495">
        <v>413</v>
      </c>
      <c r="J2495">
        <v>113</v>
      </c>
      <c r="K2495" s="2">
        <v>45834</v>
      </c>
      <c r="L2495" s="2">
        <v>0.88541666666666663</v>
      </c>
      <c r="M2495">
        <v>61</v>
      </c>
      <c r="N2495">
        <v>1</v>
      </c>
      <c r="O2495">
        <v>1654.71</v>
      </c>
      <c r="P2495">
        <v>0</v>
      </c>
      <c r="Q2495">
        <v>49</v>
      </c>
      <c r="R2495" t="s">
        <v>685</v>
      </c>
      <c r="S2495" t="s">
        <v>681</v>
      </c>
      <c r="T2495">
        <v>413</v>
      </c>
      <c r="U2495" t="s">
        <v>585</v>
      </c>
      <c r="V2495" t="s">
        <v>284</v>
      </c>
      <c r="W2495">
        <v>18</v>
      </c>
      <c r="X2495" t="s">
        <v>8</v>
      </c>
      <c r="Y2495" s="2">
        <v>45781</v>
      </c>
      <c r="Z2495">
        <v>1703.71</v>
      </c>
      <c r="AA2495" t="s">
        <v>728</v>
      </c>
      <c r="AB2495">
        <v>2025</v>
      </c>
      <c r="AC2495" t="s">
        <v>712</v>
      </c>
      <c r="AD2495">
        <v>0</v>
      </c>
      <c r="AE2495" t="s">
        <v>713</v>
      </c>
      <c r="AF2495" t="str">
        <f>IF(WEEKDAY(Main_Data_1_1[[#This Row],[Orders.OrderDate]],2)&gt;5,"Weekend","Weekday")</f>
        <v>Weekday</v>
      </c>
    </row>
    <row r="2496" spans="1:32" x14ac:dyDescent="0.3">
      <c r="A2496">
        <v>210</v>
      </c>
      <c r="B2496" t="s">
        <v>237</v>
      </c>
      <c r="C2496" t="s">
        <v>72</v>
      </c>
      <c r="D2496" t="s">
        <v>29</v>
      </c>
      <c r="E2496">
        <v>3.6</v>
      </c>
      <c r="F2496">
        <v>450</v>
      </c>
      <c r="G2496" t="s">
        <v>13</v>
      </c>
      <c r="H2496">
        <v>2495</v>
      </c>
      <c r="I2496">
        <v>517</v>
      </c>
      <c r="J2496">
        <v>210</v>
      </c>
      <c r="K2496" s="2">
        <v>45480</v>
      </c>
      <c r="L2496" s="2">
        <v>0.41180555555555554</v>
      </c>
      <c r="M2496">
        <v>22</v>
      </c>
      <c r="N2496">
        <v>4</v>
      </c>
      <c r="O2496">
        <v>1437.6</v>
      </c>
      <c r="P2496">
        <v>287.52</v>
      </c>
      <c r="Q2496">
        <v>0</v>
      </c>
      <c r="R2496" t="s">
        <v>686</v>
      </c>
      <c r="S2496" t="s">
        <v>679</v>
      </c>
      <c r="T2496">
        <v>517</v>
      </c>
      <c r="U2496" t="s">
        <v>521</v>
      </c>
      <c r="V2496" t="s">
        <v>284</v>
      </c>
      <c r="W2496">
        <v>52</v>
      </c>
      <c r="X2496" t="s">
        <v>37</v>
      </c>
      <c r="Y2496" s="2">
        <v>45201</v>
      </c>
      <c r="Z2496">
        <v>1150.08</v>
      </c>
      <c r="AA2496" t="s">
        <v>718</v>
      </c>
      <c r="AB2496">
        <v>2024</v>
      </c>
      <c r="AC2496" t="s">
        <v>721</v>
      </c>
      <c r="AD2496">
        <v>0.2</v>
      </c>
      <c r="AE2496" t="s">
        <v>717</v>
      </c>
      <c r="AF2496" t="str">
        <f>IF(WEEKDAY(Main_Data_1_1[[#This Row],[Orders.OrderDate]],2)&gt;5,"Weekend","Weekday")</f>
        <v>Weekend</v>
      </c>
    </row>
    <row r="2497" spans="1:32" x14ac:dyDescent="0.3">
      <c r="A2497">
        <v>148</v>
      </c>
      <c r="B2497" t="s">
        <v>175</v>
      </c>
      <c r="C2497" t="s">
        <v>19</v>
      </c>
      <c r="D2497" t="s">
        <v>50</v>
      </c>
      <c r="E2497">
        <v>3.1</v>
      </c>
      <c r="F2497">
        <v>300</v>
      </c>
      <c r="G2497" t="s">
        <v>10</v>
      </c>
      <c r="H2497">
        <v>2496</v>
      </c>
      <c r="I2497">
        <v>336</v>
      </c>
      <c r="J2497">
        <v>148</v>
      </c>
      <c r="K2497" s="2">
        <v>45778</v>
      </c>
      <c r="L2497" s="2">
        <v>0.50763888888888886</v>
      </c>
      <c r="M2497">
        <v>32</v>
      </c>
      <c r="N2497">
        <v>2</v>
      </c>
      <c r="O2497">
        <v>332.1</v>
      </c>
      <c r="P2497">
        <v>0</v>
      </c>
      <c r="Q2497">
        <v>49</v>
      </c>
      <c r="R2497" t="s">
        <v>680</v>
      </c>
      <c r="S2497" t="s">
        <v>684</v>
      </c>
      <c r="T2497">
        <v>336</v>
      </c>
      <c r="U2497" t="s">
        <v>542</v>
      </c>
      <c r="V2497" t="s">
        <v>288</v>
      </c>
      <c r="W2497">
        <v>28</v>
      </c>
      <c r="X2497" t="s">
        <v>37</v>
      </c>
      <c r="Y2497" s="2">
        <v>45441</v>
      </c>
      <c r="Z2497">
        <v>381.1</v>
      </c>
      <c r="AA2497" t="s">
        <v>727</v>
      </c>
      <c r="AB2497">
        <v>2025</v>
      </c>
      <c r="AC2497" t="s">
        <v>712</v>
      </c>
      <c r="AD2497">
        <v>0</v>
      </c>
      <c r="AE2497" t="s">
        <v>715</v>
      </c>
      <c r="AF2497" t="str">
        <f>IF(WEEKDAY(Main_Data_1_1[[#This Row],[Orders.OrderDate]],2)&gt;5,"Weekend","Weekday")</f>
        <v>Weekday</v>
      </c>
    </row>
    <row r="2498" spans="1:32" x14ac:dyDescent="0.3">
      <c r="A2498">
        <v>198</v>
      </c>
      <c r="B2498" t="s">
        <v>225</v>
      </c>
      <c r="C2498" t="s">
        <v>37</v>
      </c>
      <c r="D2498" t="s">
        <v>26</v>
      </c>
      <c r="E2498">
        <v>4.8</v>
      </c>
      <c r="F2498">
        <v>600</v>
      </c>
      <c r="G2498" t="s">
        <v>17</v>
      </c>
      <c r="H2498">
        <v>2497</v>
      </c>
      <c r="I2498">
        <v>313</v>
      </c>
      <c r="J2498">
        <v>198</v>
      </c>
      <c r="K2498" s="2">
        <v>45970</v>
      </c>
      <c r="L2498" s="2">
        <v>0.5625</v>
      </c>
      <c r="M2498">
        <v>39</v>
      </c>
      <c r="N2498">
        <v>4</v>
      </c>
      <c r="O2498">
        <v>1049.54</v>
      </c>
      <c r="P2498">
        <v>104.95</v>
      </c>
      <c r="Q2498">
        <v>49</v>
      </c>
      <c r="R2498" t="s">
        <v>683</v>
      </c>
      <c r="S2498" t="s">
        <v>681</v>
      </c>
      <c r="T2498">
        <v>313</v>
      </c>
      <c r="U2498" t="s">
        <v>532</v>
      </c>
      <c r="V2498" t="s">
        <v>288</v>
      </c>
      <c r="W2498">
        <v>43</v>
      </c>
      <c r="X2498" t="s">
        <v>19</v>
      </c>
      <c r="Y2498" s="2">
        <v>45003</v>
      </c>
      <c r="Z2498">
        <v>993.58999999999992</v>
      </c>
      <c r="AA2498" t="s">
        <v>714</v>
      </c>
      <c r="AB2498">
        <v>2025</v>
      </c>
      <c r="AC2498" t="s">
        <v>712</v>
      </c>
      <c r="AD2498">
        <v>9.9996188806524763E-2</v>
      </c>
      <c r="AE2498" t="s">
        <v>723</v>
      </c>
      <c r="AF2498" t="str">
        <f>IF(WEEKDAY(Main_Data_1_1[[#This Row],[Orders.OrderDate]],2)&gt;5,"Weekend","Weekday")</f>
        <v>Weekend</v>
      </c>
    </row>
    <row r="2499" spans="1:32" x14ac:dyDescent="0.3">
      <c r="A2499">
        <v>245</v>
      </c>
      <c r="B2499" t="s">
        <v>272</v>
      </c>
      <c r="C2499" t="s">
        <v>35</v>
      </c>
      <c r="D2499" t="s">
        <v>42</v>
      </c>
      <c r="E2499">
        <v>4.0999999999999996</v>
      </c>
      <c r="F2499">
        <v>400</v>
      </c>
      <c r="G2499" t="s">
        <v>17</v>
      </c>
      <c r="H2499">
        <v>2498</v>
      </c>
      <c r="I2499">
        <v>51</v>
      </c>
      <c r="J2499">
        <v>245</v>
      </c>
      <c r="K2499" s="2">
        <v>45376</v>
      </c>
      <c r="L2499" s="2">
        <v>0.38680555555555557</v>
      </c>
      <c r="M2499">
        <v>15</v>
      </c>
      <c r="N2499">
        <v>2</v>
      </c>
      <c r="O2499">
        <v>450.18</v>
      </c>
      <c r="P2499">
        <v>0</v>
      </c>
      <c r="Q2499">
        <v>49</v>
      </c>
      <c r="R2499" t="s">
        <v>686</v>
      </c>
      <c r="S2499" t="s">
        <v>681</v>
      </c>
      <c r="T2499">
        <v>51</v>
      </c>
      <c r="U2499" t="s">
        <v>333</v>
      </c>
      <c r="V2499" t="s">
        <v>288</v>
      </c>
      <c r="W2499">
        <v>38</v>
      </c>
      <c r="X2499" t="s">
        <v>15</v>
      </c>
      <c r="Y2499" s="2">
        <v>45136</v>
      </c>
      <c r="Z2499">
        <v>499.18</v>
      </c>
      <c r="AA2499" t="s">
        <v>725</v>
      </c>
      <c r="AB2499">
        <v>2024</v>
      </c>
      <c r="AC2499" t="s">
        <v>721</v>
      </c>
      <c r="AD2499">
        <v>0</v>
      </c>
      <c r="AE2499" t="s">
        <v>723</v>
      </c>
      <c r="AF2499" t="str">
        <f>IF(WEEKDAY(Main_Data_1_1[[#This Row],[Orders.OrderDate]],2)&gt;5,"Weekend","Weekday")</f>
        <v>Weekday</v>
      </c>
    </row>
    <row r="2500" spans="1:32" x14ac:dyDescent="0.3">
      <c r="A2500">
        <v>223</v>
      </c>
      <c r="B2500" t="s">
        <v>250</v>
      </c>
      <c r="C2500" t="s">
        <v>35</v>
      </c>
      <c r="D2500" t="s">
        <v>42</v>
      </c>
      <c r="E2500">
        <v>2.9</v>
      </c>
      <c r="F2500">
        <v>400</v>
      </c>
      <c r="G2500" t="s">
        <v>13</v>
      </c>
      <c r="H2500">
        <v>2499</v>
      </c>
      <c r="I2500">
        <v>342</v>
      </c>
      <c r="J2500">
        <v>223</v>
      </c>
      <c r="K2500" s="2">
        <v>45516</v>
      </c>
      <c r="L2500" s="2">
        <v>0.94930555555555551</v>
      </c>
      <c r="M2500">
        <v>30</v>
      </c>
      <c r="N2500">
        <v>3</v>
      </c>
      <c r="O2500">
        <v>1454.86</v>
      </c>
      <c r="P2500">
        <v>145.49</v>
      </c>
      <c r="Q2500">
        <v>40</v>
      </c>
      <c r="R2500" t="s">
        <v>682</v>
      </c>
      <c r="S2500" t="s">
        <v>679</v>
      </c>
      <c r="T2500">
        <v>342</v>
      </c>
      <c r="U2500" t="s">
        <v>453</v>
      </c>
      <c r="V2500" t="s">
        <v>284</v>
      </c>
      <c r="W2500">
        <v>46</v>
      </c>
      <c r="X2500" t="s">
        <v>19</v>
      </c>
      <c r="Y2500" s="2">
        <v>45088</v>
      </c>
      <c r="Z2500">
        <v>1349.37</v>
      </c>
      <c r="AA2500" t="s">
        <v>722</v>
      </c>
      <c r="AB2500">
        <v>2024</v>
      </c>
      <c r="AC2500" t="s">
        <v>721</v>
      </c>
      <c r="AD2500">
        <v>0.10000274940544109</v>
      </c>
      <c r="AE2500" t="s">
        <v>717</v>
      </c>
      <c r="AF2500" t="str">
        <f>IF(WEEKDAY(Main_Data_1_1[[#This Row],[Orders.OrderDate]],2)&gt;5,"Weekend","Weekday")</f>
        <v>Weekday</v>
      </c>
    </row>
    <row r="2501" spans="1:32" x14ac:dyDescent="0.3">
      <c r="A2501">
        <v>27</v>
      </c>
      <c r="B2501" t="s">
        <v>52</v>
      </c>
      <c r="C2501" t="s">
        <v>37</v>
      </c>
      <c r="D2501" t="s">
        <v>29</v>
      </c>
      <c r="E2501">
        <v>3.2</v>
      </c>
      <c r="F2501">
        <v>450</v>
      </c>
      <c r="G2501" t="s">
        <v>10</v>
      </c>
      <c r="H2501">
        <v>2500</v>
      </c>
      <c r="I2501">
        <v>498</v>
      </c>
      <c r="J2501">
        <v>27</v>
      </c>
      <c r="K2501" s="2">
        <v>46242</v>
      </c>
      <c r="L2501" s="2">
        <v>0.80555555555555558</v>
      </c>
      <c r="M2501">
        <v>31</v>
      </c>
      <c r="N2501">
        <v>3</v>
      </c>
      <c r="O2501">
        <v>820.27</v>
      </c>
      <c r="P2501">
        <v>0</v>
      </c>
      <c r="Q2501">
        <v>30</v>
      </c>
      <c r="R2501" t="s">
        <v>685</v>
      </c>
      <c r="S2501" t="s">
        <v>681</v>
      </c>
      <c r="T2501">
        <v>498</v>
      </c>
      <c r="U2501" t="s">
        <v>359</v>
      </c>
      <c r="V2501" t="s">
        <v>284</v>
      </c>
      <c r="W2501">
        <v>28</v>
      </c>
      <c r="X2501" t="s">
        <v>35</v>
      </c>
      <c r="Y2501" s="2">
        <v>45492</v>
      </c>
      <c r="Z2501">
        <v>850.27</v>
      </c>
      <c r="AA2501" t="s">
        <v>722</v>
      </c>
      <c r="AB2501">
        <v>2026</v>
      </c>
      <c r="AC2501" t="s">
        <v>712</v>
      </c>
      <c r="AD2501">
        <v>0</v>
      </c>
      <c r="AE2501" t="s">
        <v>715</v>
      </c>
      <c r="AF2501" t="str">
        <f>IF(WEEKDAY(Main_Data_1_1[[#This Row],[Orders.OrderDate]],2)&gt;5,"Weekend","Weekday")</f>
        <v>Weekend</v>
      </c>
    </row>
    <row r="2502" spans="1:32" x14ac:dyDescent="0.3">
      <c r="A2502">
        <v>229</v>
      </c>
      <c r="B2502" t="s">
        <v>256</v>
      </c>
      <c r="C2502" t="s">
        <v>8</v>
      </c>
      <c r="D2502" t="s">
        <v>26</v>
      </c>
      <c r="E2502">
        <v>4.4000000000000004</v>
      </c>
      <c r="F2502">
        <v>700</v>
      </c>
      <c r="G2502" t="s">
        <v>17</v>
      </c>
      <c r="H2502">
        <v>2501</v>
      </c>
      <c r="I2502">
        <v>158</v>
      </c>
      <c r="J2502">
        <v>229</v>
      </c>
      <c r="K2502" s="2">
        <v>45694</v>
      </c>
      <c r="L2502" s="2">
        <v>0.40208333333333335</v>
      </c>
      <c r="M2502">
        <v>42</v>
      </c>
      <c r="N2502">
        <v>4</v>
      </c>
      <c r="O2502">
        <v>1557.73</v>
      </c>
      <c r="P2502">
        <v>233.66</v>
      </c>
      <c r="Q2502">
        <v>40</v>
      </c>
      <c r="R2502" t="s">
        <v>680</v>
      </c>
      <c r="S2502" t="s">
        <v>679</v>
      </c>
      <c r="T2502">
        <v>158</v>
      </c>
      <c r="U2502" t="s">
        <v>426</v>
      </c>
      <c r="V2502" t="s">
        <v>284</v>
      </c>
      <c r="W2502">
        <v>21</v>
      </c>
      <c r="X2502" t="s">
        <v>31</v>
      </c>
      <c r="Y2502" s="2">
        <v>45350</v>
      </c>
      <c r="Z2502">
        <v>1364.07</v>
      </c>
      <c r="AA2502" t="s">
        <v>716</v>
      </c>
      <c r="AB2502">
        <v>2025</v>
      </c>
      <c r="AC2502" t="s">
        <v>712</v>
      </c>
      <c r="AD2502">
        <v>0.15000032097988739</v>
      </c>
      <c r="AE2502" t="s">
        <v>713</v>
      </c>
      <c r="AF2502" t="str">
        <f>IF(WEEKDAY(Main_Data_1_1[[#This Row],[Orders.OrderDate]],2)&gt;5,"Weekend","Weekday")</f>
        <v>Weekday</v>
      </c>
    </row>
    <row r="2503" spans="1:32" x14ac:dyDescent="0.3">
      <c r="A2503">
        <v>127</v>
      </c>
      <c r="B2503" t="s">
        <v>154</v>
      </c>
      <c r="C2503" t="s">
        <v>37</v>
      </c>
      <c r="D2503" t="s">
        <v>22</v>
      </c>
      <c r="E2503">
        <v>4.5999999999999996</v>
      </c>
      <c r="F2503">
        <v>600</v>
      </c>
      <c r="G2503" t="s">
        <v>10</v>
      </c>
      <c r="H2503">
        <v>2502</v>
      </c>
      <c r="I2503">
        <v>142</v>
      </c>
      <c r="J2503">
        <v>127</v>
      </c>
      <c r="K2503" s="2">
        <v>45431</v>
      </c>
      <c r="L2503" s="2">
        <v>0.40277777777777779</v>
      </c>
      <c r="M2503">
        <v>36</v>
      </c>
      <c r="N2503">
        <v>6</v>
      </c>
      <c r="O2503">
        <v>466.43</v>
      </c>
      <c r="P2503">
        <v>69.959999999999994</v>
      </c>
      <c r="Q2503">
        <v>30</v>
      </c>
      <c r="R2503" t="s">
        <v>678</v>
      </c>
      <c r="S2503" t="s">
        <v>681</v>
      </c>
      <c r="T2503">
        <v>142</v>
      </c>
      <c r="U2503" t="s">
        <v>414</v>
      </c>
      <c r="V2503" t="s">
        <v>284</v>
      </c>
      <c r="W2503">
        <v>23</v>
      </c>
      <c r="X2503" t="s">
        <v>8</v>
      </c>
      <c r="Y2503" s="2">
        <v>45197</v>
      </c>
      <c r="Z2503">
        <v>426.47</v>
      </c>
      <c r="AA2503" t="s">
        <v>727</v>
      </c>
      <c r="AB2503">
        <v>2024</v>
      </c>
      <c r="AC2503" t="s">
        <v>712</v>
      </c>
      <c r="AD2503">
        <v>0.14999035225006965</v>
      </c>
      <c r="AE2503" t="s">
        <v>713</v>
      </c>
      <c r="AF2503" t="str">
        <f>IF(WEEKDAY(Main_Data_1_1[[#This Row],[Orders.OrderDate]],2)&gt;5,"Weekend","Weekday")</f>
        <v>Weekend</v>
      </c>
    </row>
    <row r="2504" spans="1:32" x14ac:dyDescent="0.3">
      <c r="A2504">
        <v>28</v>
      </c>
      <c r="B2504" t="s">
        <v>53</v>
      </c>
      <c r="C2504" t="s">
        <v>37</v>
      </c>
      <c r="D2504" t="s">
        <v>29</v>
      </c>
      <c r="E2504">
        <v>4</v>
      </c>
      <c r="F2504">
        <v>700</v>
      </c>
      <c r="G2504" t="s">
        <v>13</v>
      </c>
      <c r="H2504">
        <v>2503</v>
      </c>
      <c r="I2504">
        <v>65</v>
      </c>
      <c r="J2504">
        <v>28</v>
      </c>
      <c r="K2504" s="2">
        <v>45905</v>
      </c>
      <c r="L2504" s="2">
        <v>0.53125</v>
      </c>
      <c r="M2504">
        <v>48</v>
      </c>
      <c r="N2504">
        <v>3</v>
      </c>
      <c r="O2504">
        <v>806.73</v>
      </c>
      <c r="P2504">
        <v>121.01</v>
      </c>
      <c r="Q2504">
        <v>20</v>
      </c>
      <c r="R2504" t="s">
        <v>678</v>
      </c>
      <c r="S2504" t="s">
        <v>681</v>
      </c>
      <c r="T2504">
        <v>65</v>
      </c>
      <c r="U2504" t="s">
        <v>345</v>
      </c>
      <c r="V2504" t="s">
        <v>288</v>
      </c>
      <c r="W2504">
        <v>33</v>
      </c>
      <c r="X2504" t="s">
        <v>8</v>
      </c>
      <c r="Y2504" s="2">
        <v>45625</v>
      </c>
      <c r="Z2504">
        <v>705.72</v>
      </c>
      <c r="AA2504" t="s">
        <v>720</v>
      </c>
      <c r="AB2504">
        <v>2025</v>
      </c>
      <c r="AC2504" t="s">
        <v>712</v>
      </c>
      <c r="AD2504">
        <v>0.15000061978604987</v>
      </c>
      <c r="AE2504" t="s">
        <v>715</v>
      </c>
      <c r="AF2504" t="str">
        <f>IF(WEEKDAY(Main_Data_1_1[[#This Row],[Orders.OrderDate]],2)&gt;5,"Weekend","Weekday")</f>
        <v>Weekday</v>
      </c>
    </row>
    <row r="2505" spans="1:32" x14ac:dyDescent="0.3">
      <c r="A2505">
        <v>44</v>
      </c>
      <c r="B2505" t="s">
        <v>70</v>
      </c>
      <c r="C2505" t="s">
        <v>15</v>
      </c>
      <c r="D2505" t="s">
        <v>26</v>
      </c>
      <c r="E2505">
        <v>3.8</v>
      </c>
      <c r="F2505">
        <v>150</v>
      </c>
      <c r="G2505" t="s">
        <v>17</v>
      </c>
      <c r="H2505">
        <v>2504</v>
      </c>
      <c r="I2505">
        <v>44</v>
      </c>
      <c r="J2505">
        <v>44</v>
      </c>
      <c r="K2505" s="2">
        <v>45379</v>
      </c>
      <c r="L2505" s="2">
        <v>0.80555555555555558</v>
      </c>
      <c r="M2505">
        <v>61</v>
      </c>
      <c r="N2505">
        <v>6</v>
      </c>
      <c r="O2505">
        <v>1528.56</v>
      </c>
      <c r="P2505">
        <v>0</v>
      </c>
      <c r="Q2505">
        <v>49</v>
      </c>
      <c r="R2505" t="s">
        <v>685</v>
      </c>
      <c r="S2505" t="s">
        <v>681</v>
      </c>
      <c r="T2505">
        <v>44</v>
      </c>
      <c r="U2505" t="s">
        <v>326</v>
      </c>
      <c r="V2505" t="s">
        <v>284</v>
      </c>
      <c r="W2505">
        <v>28</v>
      </c>
      <c r="X2505" t="s">
        <v>72</v>
      </c>
      <c r="Y2505" s="2">
        <v>44987</v>
      </c>
      <c r="Z2505">
        <v>1577.56</v>
      </c>
      <c r="AA2505" t="s">
        <v>725</v>
      </c>
      <c r="AB2505">
        <v>2024</v>
      </c>
      <c r="AC2505" t="s">
        <v>712</v>
      </c>
      <c r="AD2505">
        <v>0</v>
      </c>
      <c r="AE2505" t="s">
        <v>715</v>
      </c>
      <c r="AF2505" t="str">
        <f>IF(WEEKDAY(Main_Data_1_1[[#This Row],[Orders.OrderDate]],2)&gt;5,"Weekend","Weekday")</f>
        <v>Weekday</v>
      </c>
    </row>
    <row r="2506" spans="1:32" x14ac:dyDescent="0.3">
      <c r="A2506">
        <v>117</v>
      </c>
      <c r="B2506" t="s">
        <v>144</v>
      </c>
      <c r="C2506" t="s">
        <v>35</v>
      </c>
      <c r="D2506" t="s">
        <v>50</v>
      </c>
      <c r="E2506">
        <v>2.8</v>
      </c>
      <c r="F2506">
        <v>150</v>
      </c>
      <c r="G2506" t="s">
        <v>17</v>
      </c>
      <c r="H2506">
        <v>2505</v>
      </c>
      <c r="I2506">
        <v>510</v>
      </c>
      <c r="J2506">
        <v>117</v>
      </c>
      <c r="K2506" s="2">
        <v>45640</v>
      </c>
      <c r="L2506" s="2">
        <v>0.77430555555555558</v>
      </c>
      <c r="M2506">
        <v>23</v>
      </c>
      <c r="N2506">
        <v>1</v>
      </c>
      <c r="O2506">
        <v>1655.83</v>
      </c>
      <c r="P2506">
        <v>82.79</v>
      </c>
      <c r="Q2506">
        <v>20</v>
      </c>
      <c r="R2506" t="s">
        <v>682</v>
      </c>
      <c r="S2506" t="s">
        <v>681</v>
      </c>
      <c r="T2506">
        <v>510</v>
      </c>
      <c r="U2506" t="s">
        <v>399</v>
      </c>
      <c r="V2506" t="s">
        <v>284</v>
      </c>
      <c r="W2506">
        <v>36</v>
      </c>
      <c r="X2506" t="s">
        <v>35</v>
      </c>
      <c r="Y2506" s="2">
        <v>45428</v>
      </c>
      <c r="Z2506">
        <v>1593.04</v>
      </c>
      <c r="AA2506" t="s">
        <v>724</v>
      </c>
      <c r="AB2506">
        <v>2024</v>
      </c>
      <c r="AC2506" t="s">
        <v>721</v>
      </c>
      <c r="AD2506">
        <v>4.9999094109902595E-2</v>
      </c>
      <c r="AE2506" t="s">
        <v>723</v>
      </c>
      <c r="AF2506" t="str">
        <f>IF(WEEKDAY(Main_Data_1_1[[#This Row],[Orders.OrderDate]],2)&gt;5,"Weekend","Weekday")</f>
        <v>Weekend</v>
      </c>
    </row>
    <row r="2507" spans="1:32" x14ac:dyDescent="0.3">
      <c r="A2507">
        <v>242</v>
      </c>
      <c r="B2507" t="s">
        <v>269</v>
      </c>
      <c r="C2507" t="s">
        <v>15</v>
      </c>
      <c r="D2507" t="s">
        <v>26</v>
      </c>
      <c r="E2507">
        <v>4.3</v>
      </c>
      <c r="F2507">
        <v>300</v>
      </c>
      <c r="G2507" t="s">
        <v>17</v>
      </c>
      <c r="H2507">
        <v>2506</v>
      </c>
      <c r="I2507">
        <v>223</v>
      </c>
      <c r="J2507">
        <v>242</v>
      </c>
      <c r="K2507" s="2">
        <v>45913</v>
      </c>
      <c r="L2507" s="2">
        <v>0.80902777777777779</v>
      </c>
      <c r="M2507">
        <v>45</v>
      </c>
      <c r="N2507">
        <v>6</v>
      </c>
      <c r="O2507">
        <v>980.16</v>
      </c>
      <c r="P2507">
        <v>0</v>
      </c>
      <c r="Q2507">
        <v>40</v>
      </c>
      <c r="R2507" t="s">
        <v>686</v>
      </c>
      <c r="S2507" t="s">
        <v>681</v>
      </c>
      <c r="T2507">
        <v>223</v>
      </c>
      <c r="U2507" t="s">
        <v>453</v>
      </c>
      <c r="V2507" t="s">
        <v>288</v>
      </c>
      <c r="W2507">
        <v>25</v>
      </c>
      <c r="X2507" t="s">
        <v>37</v>
      </c>
      <c r="Y2507" s="2">
        <v>45739</v>
      </c>
      <c r="Z2507">
        <v>1020.16</v>
      </c>
      <c r="AA2507" t="s">
        <v>720</v>
      </c>
      <c r="AB2507">
        <v>2025</v>
      </c>
      <c r="AC2507" t="s">
        <v>712</v>
      </c>
      <c r="AD2507">
        <v>0</v>
      </c>
      <c r="AE2507" t="s">
        <v>715</v>
      </c>
      <c r="AF2507" t="str">
        <f>IF(WEEKDAY(Main_Data_1_1[[#This Row],[Orders.OrderDate]],2)&gt;5,"Weekend","Weekday")</f>
        <v>Weekend</v>
      </c>
    </row>
    <row r="2508" spans="1:32" x14ac:dyDescent="0.3">
      <c r="A2508">
        <v>157</v>
      </c>
      <c r="B2508" t="s">
        <v>184</v>
      </c>
      <c r="C2508" t="s">
        <v>72</v>
      </c>
      <c r="D2508" t="s">
        <v>9</v>
      </c>
      <c r="E2508">
        <v>2.8</v>
      </c>
      <c r="F2508">
        <v>300</v>
      </c>
      <c r="G2508" t="s">
        <v>10</v>
      </c>
      <c r="H2508">
        <v>2507</v>
      </c>
      <c r="I2508">
        <v>575</v>
      </c>
      <c r="J2508">
        <v>157</v>
      </c>
      <c r="K2508" s="2">
        <v>46087</v>
      </c>
      <c r="L2508" s="2">
        <v>0.37013888888888891</v>
      </c>
      <c r="M2508">
        <v>45</v>
      </c>
      <c r="N2508">
        <v>3</v>
      </c>
      <c r="O2508">
        <v>258.07</v>
      </c>
      <c r="P2508">
        <v>51.61</v>
      </c>
      <c r="Q2508">
        <v>49</v>
      </c>
      <c r="R2508" t="s">
        <v>680</v>
      </c>
      <c r="S2508" t="s">
        <v>681</v>
      </c>
      <c r="T2508">
        <v>575</v>
      </c>
      <c r="U2508" t="s">
        <v>661</v>
      </c>
      <c r="V2508" t="s">
        <v>288</v>
      </c>
      <c r="W2508">
        <v>47</v>
      </c>
      <c r="X2508" t="s">
        <v>37</v>
      </c>
      <c r="Y2508" s="2">
        <v>45493</v>
      </c>
      <c r="Z2508">
        <v>255.45999999999998</v>
      </c>
      <c r="AA2508" t="s">
        <v>725</v>
      </c>
      <c r="AB2508">
        <v>2026</v>
      </c>
      <c r="AC2508" t="s">
        <v>712</v>
      </c>
      <c r="AD2508">
        <v>0.19998450032936801</v>
      </c>
      <c r="AE2508" t="s">
        <v>717</v>
      </c>
      <c r="AF2508" t="str">
        <f>IF(WEEKDAY(Main_Data_1_1[[#This Row],[Orders.OrderDate]],2)&gt;5,"Weekend","Weekday")</f>
        <v>Weekday</v>
      </c>
    </row>
    <row r="2509" spans="1:32" x14ac:dyDescent="0.3">
      <c r="A2509">
        <v>156</v>
      </c>
      <c r="B2509" t="s">
        <v>183</v>
      </c>
      <c r="C2509" t="s">
        <v>21</v>
      </c>
      <c r="D2509" t="s">
        <v>22</v>
      </c>
      <c r="E2509">
        <v>4.2</v>
      </c>
      <c r="F2509">
        <v>700</v>
      </c>
      <c r="G2509" t="s">
        <v>10</v>
      </c>
      <c r="H2509">
        <v>2508</v>
      </c>
      <c r="I2509">
        <v>103</v>
      </c>
      <c r="J2509">
        <v>156</v>
      </c>
      <c r="K2509" s="2">
        <v>45808</v>
      </c>
      <c r="L2509" s="2">
        <v>0.43680555555555556</v>
      </c>
      <c r="M2509">
        <v>45</v>
      </c>
      <c r="N2509">
        <v>3</v>
      </c>
      <c r="O2509">
        <v>742.15</v>
      </c>
      <c r="P2509">
        <v>0</v>
      </c>
      <c r="Q2509">
        <v>49</v>
      </c>
      <c r="R2509" t="s">
        <v>680</v>
      </c>
      <c r="S2509" t="s">
        <v>679</v>
      </c>
      <c r="T2509">
        <v>103</v>
      </c>
      <c r="U2509" t="s">
        <v>378</v>
      </c>
      <c r="V2509" t="s">
        <v>284</v>
      </c>
      <c r="W2509">
        <v>43</v>
      </c>
      <c r="X2509" t="s">
        <v>72</v>
      </c>
      <c r="Y2509" s="2">
        <v>45271</v>
      </c>
      <c r="Z2509">
        <v>791.15</v>
      </c>
      <c r="AA2509" t="s">
        <v>727</v>
      </c>
      <c r="AB2509">
        <v>2025</v>
      </c>
      <c r="AC2509" t="s">
        <v>712</v>
      </c>
      <c r="AD2509">
        <v>0</v>
      </c>
      <c r="AE2509" t="s">
        <v>723</v>
      </c>
      <c r="AF2509" t="str">
        <f>IF(WEEKDAY(Main_Data_1_1[[#This Row],[Orders.OrderDate]],2)&gt;5,"Weekend","Weekday")</f>
        <v>Weekend</v>
      </c>
    </row>
    <row r="2510" spans="1:32" x14ac:dyDescent="0.3">
      <c r="A2510">
        <v>77</v>
      </c>
      <c r="B2510" t="s">
        <v>104</v>
      </c>
      <c r="C2510" t="s">
        <v>72</v>
      </c>
      <c r="D2510" t="s">
        <v>16</v>
      </c>
      <c r="E2510">
        <v>3.6</v>
      </c>
      <c r="F2510">
        <v>500</v>
      </c>
      <c r="G2510" t="s">
        <v>13</v>
      </c>
      <c r="H2510">
        <v>2509</v>
      </c>
      <c r="I2510">
        <v>284</v>
      </c>
      <c r="J2510">
        <v>77</v>
      </c>
      <c r="K2510" s="2">
        <v>45390</v>
      </c>
      <c r="L2510" s="2">
        <v>0.73472222222222228</v>
      </c>
      <c r="M2510">
        <v>64</v>
      </c>
      <c r="N2510">
        <v>2</v>
      </c>
      <c r="O2510">
        <v>689.61</v>
      </c>
      <c r="P2510">
        <v>103.44</v>
      </c>
      <c r="Q2510">
        <v>0</v>
      </c>
      <c r="R2510" t="s">
        <v>682</v>
      </c>
      <c r="S2510" t="s">
        <v>681</v>
      </c>
      <c r="T2510">
        <v>284</v>
      </c>
      <c r="U2510" t="s">
        <v>515</v>
      </c>
      <c r="V2510" t="s">
        <v>284</v>
      </c>
      <c r="W2510">
        <v>32</v>
      </c>
      <c r="X2510" t="s">
        <v>72</v>
      </c>
      <c r="Y2510" s="2">
        <v>45020</v>
      </c>
      <c r="Z2510">
        <v>586.17000000000007</v>
      </c>
      <c r="AA2510" t="s">
        <v>726</v>
      </c>
      <c r="AB2510">
        <v>2024</v>
      </c>
      <c r="AC2510" t="s">
        <v>712</v>
      </c>
      <c r="AD2510">
        <v>0.14999782485752816</v>
      </c>
      <c r="AE2510" t="s">
        <v>715</v>
      </c>
      <c r="AF2510" t="str">
        <f>IF(WEEKDAY(Main_Data_1_1[[#This Row],[Orders.OrderDate]],2)&gt;5,"Weekend","Weekday")</f>
        <v>Weekday</v>
      </c>
    </row>
    <row r="2511" spans="1:32" x14ac:dyDescent="0.3">
      <c r="A2511">
        <v>46</v>
      </c>
      <c r="B2511" t="s">
        <v>73</v>
      </c>
      <c r="C2511" t="s">
        <v>37</v>
      </c>
      <c r="D2511" t="s">
        <v>45</v>
      </c>
      <c r="E2511">
        <v>4</v>
      </c>
      <c r="F2511">
        <v>200</v>
      </c>
      <c r="G2511" t="s">
        <v>13</v>
      </c>
      <c r="H2511">
        <v>2510</v>
      </c>
      <c r="I2511">
        <v>555</v>
      </c>
      <c r="J2511">
        <v>46</v>
      </c>
      <c r="K2511" s="2">
        <v>45824</v>
      </c>
      <c r="L2511" s="2">
        <v>0.6479166666666667</v>
      </c>
      <c r="M2511">
        <v>64</v>
      </c>
      <c r="N2511">
        <v>6</v>
      </c>
      <c r="O2511">
        <v>685.06</v>
      </c>
      <c r="P2511">
        <v>68.510000000000005</v>
      </c>
      <c r="Q2511">
        <v>40</v>
      </c>
      <c r="R2511" t="s">
        <v>683</v>
      </c>
      <c r="S2511" t="s">
        <v>681</v>
      </c>
      <c r="T2511">
        <v>555</v>
      </c>
      <c r="U2511" t="s">
        <v>458</v>
      </c>
      <c r="V2511" t="s">
        <v>284</v>
      </c>
      <c r="W2511">
        <v>43</v>
      </c>
      <c r="X2511" t="s">
        <v>19</v>
      </c>
      <c r="Y2511" s="2">
        <v>44988</v>
      </c>
      <c r="Z2511">
        <v>656.55</v>
      </c>
      <c r="AA2511" t="s">
        <v>728</v>
      </c>
      <c r="AB2511">
        <v>2025</v>
      </c>
      <c r="AC2511" t="s">
        <v>712</v>
      </c>
      <c r="AD2511">
        <v>0.1000058389046215</v>
      </c>
      <c r="AE2511" t="s">
        <v>723</v>
      </c>
      <c r="AF2511" t="str">
        <f>IF(WEEKDAY(Main_Data_1_1[[#This Row],[Orders.OrderDate]],2)&gt;5,"Weekend","Weekday")</f>
        <v>Weekday</v>
      </c>
    </row>
    <row r="2512" spans="1:32" x14ac:dyDescent="0.3">
      <c r="A2512">
        <v>112</v>
      </c>
      <c r="B2512" t="s">
        <v>139</v>
      </c>
      <c r="C2512" t="s">
        <v>31</v>
      </c>
      <c r="D2512" t="s">
        <v>29</v>
      </c>
      <c r="E2512">
        <v>4.3</v>
      </c>
      <c r="F2512">
        <v>200</v>
      </c>
      <c r="G2512" t="s">
        <v>10</v>
      </c>
      <c r="H2512">
        <v>2511</v>
      </c>
      <c r="I2512">
        <v>456</v>
      </c>
      <c r="J2512">
        <v>112</v>
      </c>
      <c r="K2512" s="2">
        <v>45650</v>
      </c>
      <c r="L2512" s="2">
        <v>0.86736111111111114</v>
      </c>
      <c r="M2512">
        <v>35</v>
      </c>
      <c r="N2512">
        <v>5</v>
      </c>
      <c r="O2512">
        <v>1628.46</v>
      </c>
      <c r="P2512">
        <v>81.42</v>
      </c>
      <c r="Q2512">
        <v>0</v>
      </c>
      <c r="R2512" t="s">
        <v>683</v>
      </c>
      <c r="S2512" t="s">
        <v>681</v>
      </c>
      <c r="T2512">
        <v>456</v>
      </c>
      <c r="U2512" t="s">
        <v>310</v>
      </c>
      <c r="V2512" t="s">
        <v>288</v>
      </c>
      <c r="W2512">
        <v>22</v>
      </c>
      <c r="X2512" t="s">
        <v>15</v>
      </c>
      <c r="Y2512" s="2">
        <v>44974</v>
      </c>
      <c r="Z2512">
        <v>1547.04</v>
      </c>
      <c r="AA2512" t="s">
        <v>724</v>
      </c>
      <c r="AB2512">
        <v>2024</v>
      </c>
      <c r="AC2512" t="s">
        <v>712</v>
      </c>
      <c r="AD2512">
        <v>4.999815776868944E-2</v>
      </c>
      <c r="AE2512" t="s">
        <v>713</v>
      </c>
      <c r="AF2512" t="str">
        <f>IF(WEEKDAY(Main_Data_1_1[[#This Row],[Orders.OrderDate]],2)&gt;5,"Weekend","Weekday")</f>
        <v>Weekday</v>
      </c>
    </row>
    <row r="2513" spans="1:32" x14ac:dyDescent="0.3">
      <c r="A2513">
        <v>186</v>
      </c>
      <c r="B2513" t="s">
        <v>213</v>
      </c>
      <c r="C2513" t="s">
        <v>15</v>
      </c>
      <c r="D2513" t="s">
        <v>16</v>
      </c>
      <c r="E2513">
        <v>4.4000000000000004</v>
      </c>
      <c r="F2513">
        <v>450</v>
      </c>
      <c r="G2513" t="s">
        <v>17</v>
      </c>
      <c r="H2513">
        <v>2512</v>
      </c>
      <c r="I2513">
        <v>311</v>
      </c>
      <c r="J2513">
        <v>186</v>
      </c>
      <c r="K2513" s="2">
        <v>45919</v>
      </c>
      <c r="L2513" s="2">
        <v>0.69513888888888886</v>
      </c>
      <c r="M2513">
        <v>65</v>
      </c>
      <c r="N2513">
        <v>6</v>
      </c>
      <c r="O2513">
        <v>473.21</v>
      </c>
      <c r="P2513">
        <v>94.64</v>
      </c>
      <c r="Q2513">
        <v>30</v>
      </c>
      <c r="R2513" t="s">
        <v>685</v>
      </c>
      <c r="S2513" t="s">
        <v>681</v>
      </c>
      <c r="T2513">
        <v>311</v>
      </c>
      <c r="U2513" t="s">
        <v>315</v>
      </c>
      <c r="V2513" t="s">
        <v>288</v>
      </c>
      <c r="W2513">
        <v>45</v>
      </c>
      <c r="X2513" t="s">
        <v>15</v>
      </c>
      <c r="Y2513" s="2">
        <v>45383</v>
      </c>
      <c r="Z2513">
        <v>408.57</v>
      </c>
      <c r="AA2513" t="s">
        <v>720</v>
      </c>
      <c r="AB2513">
        <v>2025</v>
      </c>
      <c r="AC2513" t="s">
        <v>712</v>
      </c>
      <c r="AD2513">
        <v>0.19999577354662837</v>
      </c>
      <c r="AE2513" t="s">
        <v>717</v>
      </c>
      <c r="AF2513" t="str">
        <f>IF(WEEKDAY(Main_Data_1_1[[#This Row],[Orders.OrderDate]],2)&gt;5,"Weekend","Weekday")</f>
        <v>Weekday</v>
      </c>
    </row>
    <row r="2514" spans="1:32" x14ac:dyDescent="0.3">
      <c r="A2514">
        <v>121</v>
      </c>
      <c r="B2514" t="s">
        <v>148</v>
      </c>
      <c r="C2514" t="s">
        <v>35</v>
      </c>
      <c r="D2514" t="s">
        <v>9</v>
      </c>
      <c r="E2514">
        <v>3.7</v>
      </c>
      <c r="F2514">
        <v>600</v>
      </c>
      <c r="G2514" t="s">
        <v>13</v>
      </c>
      <c r="H2514">
        <v>2513</v>
      </c>
      <c r="I2514">
        <v>550</v>
      </c>
      <c r="J2514">
        <v>121</v>
      </c>
      <c r="K2514" s="2">
        <v>45965</v>
      </c>
      <c r="L2514" s="2">
        <v>0.96250000000000002</v>
      </c>
      <c r="M2514">
        <v>36</v>
      </c>
      <c r="N2514">
        <v>4</v>
      </c>
      <c r="O2514">
        <v>1465.18</v>
      </c>
      <c r="P2514">
        <v>0</v>
      </c>
      <c r="Q2514">
        <v>20</v>
      </c>
      <c r="R2514" t="s">
        <v>680</v>
      </c>
      <c r="S2514" t="s">
        <v>681</v>
      </c>
      <c r="T2514">
        <v>550</v>
      </c>
      <c r="U2514" t="s">
        <v>647</v>
      </c>
      <c r="V2514" t="s">
        <v>284</v>
      </c>
      <c r="W2514">
        <v>43</v>
      </c>
      <c r="X2514" t="s">
        <v>8</v>
      </c>
      <c r="Y2514" s="2">
        <v>45692</v>
      </c>
      <c r="Z2514">
        <v>1485.18</v>
      </c>
      <c r="AA2514" t="s">
        <v>714</v>
      </c>
      <c r="AB2514">
        <v>2025</v>
      </c>
      <c r="AC2514" t="s">
        <v>712</v>
      </c>
      <c r="AD2514">
        <v>0</v>
      </c>
      <c r="AE2514" t="s">
        <v>723</v>
      </c>
      <c r="AF2514" t="str">
        <f>IF(WEEKDAY(Main_Data_1_1[[#This Row],[Orders.OrderDate]],2)&gt;5,"Weekend","Weekday")</f>
        <v>Weekday</v>
      </c>
    </row>
    <row r="2515" spans="1:32" x14ac:dyDescent="0.3">
      <c r="A2515">
        <v>69</v>
      </c>
      <c r="B2515" t="s">
        <v>96</v>
      </c>
      <c r="C2515" t="s">
        <v>15</v>
      </c>
      <c r="D2515" t="s">
        <v>45</v>
      </c>
      <c r="E2515">
        <v>3.8</v>
      </c>
      <c r="F2515">
        <v>350</v>
      </c>
      <c r="G2515" t="s">
        <v>17</v>
      </c>
      <c r="H2515">
        <v>2514</v>
      </c>
      <c r="I2515">
        <v>597</v>
      </c>
      <c r="J2515">
        <v>69</v>
      </c>
      <c r="K2515" s="2">
        <v>46078</v>
      </c>
      <c r="L2515" s="2">
        <v>0.39652777777777776</v>
      </c>
      <c r="M2515">
        <v>40</v>
      </c>
      <c r="N2515">
        <v>6</v>
      </c>
      <c r="O2515">
        <v>524.86</v>
      </c>
      <c r="P2515">
        <v>104.97</v>
      </c>
      <c r="Q2515">
        <v>0</v>
      </c>
      <c r="R2515" t="s">
        <v>683</v>
      </c>
      <c r="S2515" t="s">
        <v>684</v>
      </c>
      <c r="T2515">
        <v>597</v>
      </c>
      <c r="U2515" t="s">
        <v>543</v>
      </c>
      <c r="V2515" t="s">
        <v>288</v>
      </c>
      <c r="W2515">
        <v>22</v>
      </c>
      <c r="X2515" t="s">
        <v>37</v>
      </c>
      <c r="Y2515" s="2">
        <v>44949</v>
      </c>
      <c r="Z2515">
        <v>419.89</v>
      </c>
      <c r="AA2515" t="s">
        <v>716</v>
      </c>
      <c r="AB2515">
        <v>2026</v>
      </c>
      <c r="AC2515" t="s">
        <v>712</v>
      </c>
      <c r="AD2515">
        <v>0.19999618946004649</v>
      </c>
      <c r="AE2515" t="s">
        <v>713</v>
      </c>
      <c r="AF2515" t="str">
        <f>IF(WEEKDAY(Main_Data_1_1[[#This Row],[Orders.OrderDate]],2)&gt;5,"Weekend","Weekday")</f>
        <v>Weekday</v>
      </c>
    </row>
    <row r="2516" spans="1:32" x14ac:dyDescent="0.3">
      <c r="A2516">
        <v>152</v>
      </c>
      <c r="B2516" t="s">
        <v>179</v>
      </c>
      <c r="C2516" t="s">
        <v>35</v>
      </c>
      <c r="D2516" t="s">
        <v>9</v>
      </c>
      <c r="E2516">
        <v>3.2</v>
      </c>
      <c r="F2516">
        <v>700</v>
      </c>
      <c r="G2516" t="s">
        <v>13</v>
      </c>
      <c r="H2516">
        <v>2515</v>
      </c>
      <c r="I2516">
        <v>369</v>
      </c>
      <c r="J2516">
        <v>152</v>
      </c>
      <c r="K2516" s="2">
        <v>45766</v>
      </c>
      <c r="L2516" s="2">
        <v>0.92152777777777772</v>
      </c>
      <c r="M2516">
        <v>18</v>
      </c>
      <c r="N2516">
        <v>6</v>
      </c>
      <c r="O2516">
        <v>200.2</v>
      </c>
      <c r="P2516">
        <v>0</v>
      </c>
      <c r="Q2516">
        <v>30</v>
      </c>
      <c r="R2516" t="s">
        <v>680</v>
      </c>
      <c r="S2516" t="s">
        <v>681</v>
      </c>
      <c r="T2516">
        <v>369</v>
      </c>
      <c r="U2516" t="s">
        <v>557</v>
      </c>
      <c r="V2516" t="s">
        <v>288</v>
      </c>
      <c r="W2516">
        <v>26</v>
      </c>
      <c r="X2516" t="s">
        <v>19</v>
      </c>
      <c r="Y2516" s="2">
        <v>45649</v>
      </c>
      <c r="Z2516">
        <v>230.2</v>
      </c>
      <c r="AA2516" t="s">
        <v>726</v>
      </c>
      <c r="AB2516">
        <v>2025</v>
      </c>
      <c r="AC2516" t="s">
        <v>721</v>
      </c>
      <c r="AD2516">
        <v>0</v>
      </c>
      <c r="AE2516" t="s">
        <v>715</v>
      </c>
      <c r="AF2516" t="str">
        <f>IF(WEEKDAY(Main_Data_1_1[[#This Row],[Orders.OrderDate]],2)&gt;5,"Weekend","Weekday")</f>
        <v>Weekend</v>
      </c>
    </row>
    <row r="2517" spans="1:32" x14ac:dyDescent="0.3">
      <c r="A2517">
        <v>117</v>
      </c>
      <c r="B2517" t="s">
        <v>144</v>
      </c>
      <c r="C2517" t="s">
        <v>35</v>
      </c>
      <c r="D2517" t="s">
        <v>50</v>
      </c>
      <c r="E2517">
        <v>2.8</v>
      </c>
      <c r="F2517">
        <v>150</v>
      </c>
      <c r="G2517" t="s">
        <v>17</v>
      </c>
      <c r="H2517">
        <v>2516</v>
      </c>
      <c r="I2517">
        <v>474</v>
      </c>
      <c r="J2517">
        <v>117</v>
      </c>
      <c r="K2517" s="2">
        <v>46171</v>
      </c>
      <c r="L2517" s="2">
        <v>0.65902777777777777</v>
      </c>
      <c r="M2517">
        <v>33</v>
      </c>
      <c r="N2517">
        <v>5</v>
      </c>
      <c r="O2517">
        <v>1734.38</v>
      </c>
      <c r="P2517">
        <v>0</v>
      </c>
      <c r="Q2517">
        <v>0</v>
      </c>
      <c r="R2517" t="s">
        <v>680</v>
      </c>
      <c r="S2517" t="s">
        <v>681</v>
      </c>
      <c r="T2517">
        <v>474</v>
      </c>
      <c r="U2517" t="s">
        <v>508</v>
      </c>
      <c r="V2517" t="s">
        <v>284</v>
      </c>
      <c r="W2517">
        <v>44</v>
      </c>
      <c r="X2517" t="s">
        <v>72</v>
      </c>
      <c r="Y2517" s="2">
        <v>45209</v>
      </c>
      <c r="Z2517">
        <v>1734.38</v>
      </c>
      <c r="AA2517" t="s">
        <v>727</v>
      </c>
      <c r="AB2517">
        <v>2026</v>
      </c>
      <c r="AC2517" t="s">
        <v>712</v>
      </c>
      <c r="AD2517">
        <v>0</v>
      </c>
      <c r="AE2517" t="s">
        <v>723</v>
      </c>
      <c r="AF2517" t="str">
        <f>IF(WEEKDAY(Main_Data_1_1[[#This Row],[Orders.OrderDate]],2)&gt;5,"Weekend","Weekday")</f>
        <v>Weekday</v>
      </c>
    </row>
    <row r="2518" spans="1:32" x14ac:dyDescent="0.3">
      <c r="A2518">
        <v>124</v>
      </c>
      <c r="B2518" t="s">
        <v>151</v>
      </c>
      <c r="C2518" t="s">
        <v>19</v>
      </c>
      <c r="D2518" t="s">
        <v>26</v>
      </c>
      <c r="E2518">
        <v>3</v>
      </c>
      <c r="F2518">
        <v>450</v>
      </c>
      <c r="G2518" t="s">
        <v>10</v>
      </c>
      <c r="H2518">
        <v>2517</v>
      </c>
      <c r="I2518">
        <v>550</v>
      </c>
      <c r="J2518">
        <v>124</v>
      </c>
      <c r="K2518" s="2">
        <v>45428</v>
      </c>
      <c r="L2518" s="2">
        <v>0.55694444444444446</v>
      </c>
      <c r="M2518">
        <v>38</v>
      </c>
      <c r="N2518">
        <v>4</v>
      </c>
      <c r="O2518">
        <v>1736.03</v>
      </c>
      <c r="P2518">
        <v>0</v>
      </c>
      <c r="Q2518">
        <v>40</v>
      </c>
      <c r="R2518" t="s">
        <v>683</v>
      </c>
      <c r="S2518" t="s">
        <v>681</v>
      </c>
      <c r="T2518">
        <v>550</v>
      </c>
      <c r="U2518" t="s">
        <v>647</v>
      </c>
      <c r="V2518" t="s">
        <v>284</v>
      </c>
      <c r="W2518">
        <v>43</v>
      </c>
      <c r="X2518" t="s">
        <v>8</v>
      </c>
      <c r="Y2518" s="2">
        <v>45692</v>
      </c>
      <c r="Z2518">
        <v>1776.03</v>
      </c>
      <c r="AA2518" t="s">
        <v>727</v>
      </c>
      <c r="AB2518">
        <v>2024</v>
      </c>
      <c r="AC2518" t="s">
        <v>712</v>
      </c>
      <c r="AD2518">
        <v>0</v>
      </c>
      <c r="AE2518" t="s">
        <v>723</v>
      </c>
      <c r="AF2518" t="str">
        <f>IF(WEEKDAY(Main_Data_1_1[[#This Row],[Orders.OrderDate]],2)&gt;5,"Weekend","Weekday")</f>
        <v>Weekday</v>
      </c>
    </row>
    <row r="2519" spans="1:32" x14ac:dyDescent="0.3">
      <c r="A2519">
        <v>88</v>
      </c>
      <c r="B2519" t="s">
        <v>115</v>
      </c>
      <c r="C2519" t="s">
        <v>35</v>
      </c>
      <c r="D2519" t="s">
        <v>16</v>
      </c>
      <c r="E2519">
        <v>4.5</v>
      </c>
      <c r="F2519">
        <v>200</v>
      </c>
      <c r="G2519" t="s">
        <v>17</v>
      </c>
      <c r="H2519">
        <v>2518</v>
      </c>
      <c r="I2519">
        <v>229</v>
      </c>
      <c r="J2519">
        <v>88</v>
      </c>
      <c r="K2519" s="2">
        <v>45568</v>
      </c>
      <c r="L2519" s="2">
        <v>0.97152777777777777</v>
      </c>
      <c r="M2519">
        <v>21</v>
      </c>
      <c r="N2519">
        <v>4</v>
      </c>
      <c r="O2519">
        <v>1017.06</v>
      </c>
      <c r="P2519">
        <v>152.56</v>
      </c>
      <c r="Q2519">
        <v>30</v>
      </c>
      <c r="R2519" t="s">
        <v>682</v>
      </c>
      <c r="S2519" t="s">
        <v>684</v>
      </c>
      <c r="T2519">
        <v>229</v>
      </c>
      <c r="U2519" t="s">
        <v>477</v>
      </c>
      <c r="V2519" t="s">
        <v>288</v>
      </c>
      <c r="W2519">
        <v>40</v>
      </c>
      <c r="X2519" t="s">
        <v>37</v>
      </c>
      <c r="Y2519" s="2">
        <v>45347</v>
      </c>
      <c r="Z2519">
        <v>894.5</v>
      </c>
      <c r="AA2519" t="s">
        <v>719</v>
      </c>
      <c r="AB2519">
        <v>2024</v>
      </c>
      <c r="AC2519" t="s">
        <v>721</v>
      </c>
      <c r="AD2519">
        <v>0.1500009832261617</v>
      </c>
      <c r="AE2519" t="s">
        <v>723</v>
      </c>
      <c r="AF2519" t="str">
        <f>IF(WEEKDAY(Main_Data_1_1[[#This Row],[Orders.OrderDate]],2)&gt;5,"Weekend","Weekday")</f>
        <v>Weekday</v>
      </c>
    </row>
    <row r="2520" spans="1:32" x14ac:dyDescent="0.3">
      <c r="A2520">
        <v>39</v>
      </c>
      <c r="B2520" t="s">
        <v>65</v>
      </c>
      <c r="C2520" t="s">
        <v>31</v>
      </c>
      <c r="D2520" t="s">
        <v>22</v>
      </c>
      <c r="E2520">
        <v>4.7</v>
      </c>
      <c r="F2520">
        <v>500</v>
      </c>
      <c r="G2520" t="s">
        <v>13</v>
      </c>
      <c r="H2520">
        <v>2519</v>
      </c>
      <c r="I2520">
        <v>322</v>
      </c>
      <c r="J2520">
        <v>39</v>
      </c>
      <c r="K2520" s="2">
        <v>45535</v>
      </c>
      <c r="L2520" s="2">
        <v>0.52361111111111114</v>
      </c>
      <c r="M2520">
        <v>38</v>
      </c>
      <c r="N2520">
        <v>3</v>
      </c>
      <c r="O2520">
        <v>707.19</v>
      </c>
      <c r="P2520">
        <v>0</v>
      </c>
      <c r="Q2520">
        <v>49</v>
      </c>
      <c r="R2520" t="s">
        <v>683</v>
      </c>
      <c r="S2520" t="s">
        <v>681</v>
      </c>
      <c r="T2520">
        <v>322</v>
      </c>
      <c r="U2520" t="s">
        <v>466</v>
      </c>
      <c r="V2520" t="s">
        <v>284</v>
      </c>
      <c r="W2520">
        <v>29</v>
      </c>
      <c r="X2520" t="s">
        <v>37</v>
      </c>
      <c r="Y2520" s="2">
        <v>45389</v>
      </c>
      <c r="Z2520">
        <v>756.19</v>
      </c>
      <c r="AA2520" t="s">
        <v>722</v>
      </c>
      <c r="AB2520">
        <v>2024</v>
      </c>
      <c r="AC2520" t="s">
        <v>712</v>
      </c>
      <c r="AD2520">
        <v>0</v>
      </c>
      <c r="AE2520" t="s">
        <v>715</v>
      </c>
      <c r="AF2520" t="str">
        <f>IF(WEEKDAY(Main_Data_1_1[[#This Row],[Orders.OrderDate]],2)&gt;5,"Weekend","Weekday")</f>
        <v>Weekend</v>
      </c>
    </row>
    <row r="2521" spans="1:32" x14ac:dyDescent="0.3">
      <c r="A2521">
        <v>214</v>
      </c>
      <c r="B2521" t="s">
        <v>241</v>
      </c>
      <c r="C2521" t="s">
        <v>37</v>
      </c>
      <c r="D2521" t="s">
        <v>50</v>
      </c>
      <c r="E2521">
        <v>4.4000000000000004</v>
      </c>
      <c r="F2521">
        <v>350</v>
      </c>
      <c r="G2521" t="s">
        <v>13</v>
      </c>
      <c r="H2521">
        <v>2520</v>
      </c>
      <c r="I2521">
        <v>309</v>
      </c>
      <c r="J2521">
        <v>214</v>
      </c>
      <c r="K2521" s="2">
        <v>45791</v>
      </c>
      <c r="L2521" s="2">
        <v>0.83263888888888893</v>
      </c>
      <c r="M2521">
        <v>47</v>
      </c>
      <c r="N2521">
        <v>1</v>
      </c>
      <c r="O2521">
        <v>1218.08</v>
      </c>
      <c r="P2521">
        <v>60.9</v>
      </c>
      <c r="Q2521">
        <v>0</v>
      </c>
      <c r="R2521" t="s">
        <v>685</v>
      </c>
      <c r="S2521" t="s">
        <v>681</v>
      </c>
      <c r="T2521">
        <v>309</v>
      </c>
      <c r="U2521" t="s">
        <v>531</v>
      </c>
      <c r="V2521" t="s">
        <v>288</v>
      </c>
      <c r="W2521">
        <v>45</v>
      </c>
      <c r="X2521" t="s">
        <v>37</v>
      </c>
      <c r="Y2521" s="2">
        <v>45671</v>
      </c>
      <c r="Z2521">
        <v>1157.1799999999998</v>
      </c>
      <c r="AA2521" t="s">
        <v>727</v>
      </c>
      <c r="AB2521">
        <v>2025</v>
      </c>
      <c r="AC2521" t="s">
        <v>712</v>
      </c>
      <c r="AD2521">
        <v>4.9996716143438855E-2</v>
      </c>
      <c r="AE2521" t="s">
        <v>717</v>
      </c>
      <c r="AF2521" t="str">
        <f>IF(WEEKDAY(Main_Data_1_1[[#This Row],[Orders.OrderDate]],2)&gt;5,"Weekend","Weekday")</f>
        <v>Weekday</v>
      </c>
    </row>
    <row r="2522" spans="1:32" x14ac:dyDescent="0.3">
      <c r="A2522">
        <v>161</v>
      </c>
      <c r="B2522" t="s">
        <v>188</v>
      </c>
      <c r="C2522" t="s">
        <v>19</v>
      </c>
      <c r="D2522" t="s">
        <v>22</v>
      </c>
      <c r="E2522">
        <v>4</v>
      </c>
      <c r="F2522">
        <v>700</v>
      </c>
      <c r="G2522" t="s">
        <v>10</v>
      </c>
      <c r="H2522">
        <v>2521</v>
      </c>
      <c r="I2522">
        <v>269</v>
      </c>
      <c r="J2522">
        <v>161</v>
      </c>
      <c r="K2522" s="2">
        <v>45947</v>
      </c>
      <c r="L2522" s="2">
        <v>0.49236111111111114</v>
      </c>
      <c r="M2522">
        <v>27</v>
      </c>
      <c r="N2522">
        <v>4</v>
      </c>
      <c r="O2522">
        <v>401.64</v>
      </c>
      <c r="P2522">
        <v>0</v>
      </c>
      <c r="Q2522">
        <v>30</v>
      </c>
      <c r="R2522" t="s">
        <v>682</v>
      </c>
      <c r="S2522" t="s">
        <v>681</v>
      </c>
      <c r="T2522">
        <v>269</v>
      </c>
      <c r="U2522" t="s">
        <v>504</v>
      </c>
      <c r="V2522" t="s">
        <v>288</v>
      </c>
      <c r="W2522">
        <v>43</v>
      </c>
      <c r="X2522" t="s">
        <v>15</v>
      </c>
      <c r="Y2522" s="2">
        <v>45598</v>
      </c>
      <c r="Z2522">
        <v>431.64</v>
      </c>
      <c r="AA2522" t="s">
        <v>719</v>
      </c>
      <c r="AB2522">
        <v>2025</v>
      </c>
      <c r="AC2522" t="s">
        <v>721</v>
      </c>
      <c r="AD2522">
        <v>0</v>
      </c>
      <c r="AE2522" t="s">
        <v>723</v>
      </c>
      <c r="AF2522" t="str">
        <f>IF(WEEKDAY(Main_Data_1_1[[#This Row],[Orders.OrderDate]],2)&gt;5,"Weekend","Weekday")</f>
        <v>Weekday</v>
      </c>
    </row>
    <row r="2523" spans="1:32" x14ac:dyDescent="0.3">
      <c r="A2523">
        <v>5</v>
      </c>
      <c r="B2523" t="s">
        <v>20</v>
      </c>
      <c r="C2523" t="s">
        <v>21</v>
      </c>
      <c r="D2523" t="s">
        <v>22</v>
      </c>
      <c r="E2523">
        <v>3.9</v>
      </c>
      <c r="F2523">
        <v>450</v>
      </c>
      <c r="G2523" t="s">
        <v>13</v>
      </c>
      <c r="H2523">
        <v>2522</v>
      </c>
      <c r="I2523">
        <v>308</v>
      </c>
      <c r="J2523">
        <v>5</v>
      </c>
      <c r="K2523" s="2">
        <v>45768</v>
      </c>
      <c r="L2523" s="2">
        <v>0.46944444444444444</v>
      </c>
      <c r="M2523">
        <v>40</v>
      </c>
      <c r="N2523">
        <v>5</v>
      </c>
      <c r="O2523">
        <v>1795.11</v>
      </c>
      <c r="P2523">
        <v>89.76</v>
      </c>
      <c r="Q2523">
        <v>0</v>
      </c>
      <c r="R2523" t="s">
        <v>683</v>
      </c>
      <c r="S2523" t="s">
        <v>679</v>
      </c>
      <c r="T2523">
        <v>308</v>
      </c>
      <c r="U2523" t="s">
        <v>530</v>
      </c>
      <c r="V2523" t="s">
        <v>288</v>
      </c>
      <c r="W2523">
        <v>49</v>
      </c>
      <c r="X2523" t="s">
        <v>35</v>
      </c>
      <c r="Y2523" s="2">
        <v>45435</v>
      </c>
      <c r="Z2523">
        <v>1705.35</v>
      </c>
      <c r="AA2523" t="s">
        <v>726</v>
      </c>
      <c r="AB2523">
        <v>2025</v>
      </c>
      <c r="AC2523" t="s">
        <v>712</v>
      </c>
      <c r="AD2523">
        <v>5.000250681016763E-2</v>
      </c>
      <c r="AE2523" t="s">
        <v>717</v>
      </c>
      <c r="AF2523" t="str">
        <f>IF(WEEKDAY(Main_Data_1_1[[#This Row],[Orders.OrderDate]],2)&gt;5,"Weekend","Weekday")</f>
        <v>Weekday</v>
      </c>
    </row>
    <row r="2524" spans="1:32" x14ac:dyDescent="0.3">
      <c r="A2524">
        <v>172</v>
      </c>
      <c r="B2524" t="s">
        <v>199</v>
      </c>
      <c r="C2524" t="s">
        <v>15</v>
      </c>
      <c r="D2524" t="s">
        <v>56</v>
      </c>
      <c r="E2524">
        <v>3.1</v>
      </c>
      <c r="F2524">
        <v>250</v>
      </c>
      <c r="G2524" t="s">
        <v>13</v>
      </c>
      <c r="H2524">
        <v>2523</v>
      </c>
      <c r="I2524">
        <v>505</v>
      </c>
      <c r="J2524">
        <v>172</v>
      </c>
      <c r="K2524" s="2">
        <v>45896</v>
      </c>
      <c r="L2524" s="2">
        <v>0.99027777777777781</v>
      </c>
      <c r="M2524">
        <v>59</v>
      </c>
      <c r="N2524">
        <v>2</v>
      </c>
      <c r="O2524">
        <v>1756.64</v>
      </c>
      <c r="P2524">
        <v>0</v>
      </c>
      <c r="Q2524">
        <v>49</v>
      </c>
      <c r="R2524" t="s">
        <v>683</v>
      </c>
      <c r="S2524" t="s">
        <v>679</v>
      </c>
      <c r="T2524">
        <v>505</v>
      </c>
      <c r="U2524" t="s">
        <v>510</v>
      </c>
      <c r="V2524" t="s">
        <v>288</v>
      </c>
      <c r="W2524">
        <v>40</v>
      </c>
      <c r="X2524" t="s">
        <v>37</v>
      </c>
      <c r="Y2524" s="2">
        <v>45283</v>
      </c>
      <c r="Z2524">
        <v>1805.64</v>
      </c>
      <c r="AA2524" t="s">
        <v>722</v>
      </c>
      <c r="AB2524">
        <v>2025</v>
      </c>
      <c r="AC2524" t="s">
        <v>712</v>
      </c>
      <c r="AD2524">
        <v>0</v>
      </c>
      <c r="AE2524" t="s">
        <v>723</v>
      </c>
      <c r="AF2524" t="str">
        <f>IF(WEEKDAY(Main_Data_1_1[[#This Row],[Orders.OrderDate]],2)&gt;5,"Weekend","Weekday")</f>
        <v>Weekday</v>
      </c>
    </row>
    <row r="2525" spans="1:32" x14ac:dyDescent="0.3">
      <c r="A2525">
        <v>147</v>
      </c>
      <c r="B2525" t="s">
        <v>174</v>
      </c>
      <c r="C2525" t="s">
        <v>15</v>
      </c>
      <c r="D2525" t="s">
        <v>12</v>
      </c>
      <c r="E2525">
        <v>4.0999999999999996</v>
      </c>
      <c r="F2525">
        <v>350</v>
      </c>
      <c r="G2525" t="s">
        <v>13</v>
      </c>
      <c r="H2525">
        <v>2524</v>
      </c>
      <c r="I2525">
        <v>328</v>
      </c>
      <c r="J2525">
        <v>147</v>
      </c>
      <c r="K2525" s="2">
        <v>45640</v>
      </c>
      <c r="L2525" s="2">
        <v>0.39791666666666664</v>
      </c>
      <c r="M2525">
        <v>60</v>
      </c>
      <c r="N2525">
        <v>2</v>
      </c>
      <c r="O2525">
        <v>958.85</v>
      </c>
      <c r="P2525">
        <v>0</v>
      </c>
      <c r="Q2525">
        <v>30</v>
      </c>
      <c r="R2525" t="s">
        <v>680</v>
      </c>
      <c r="S2525" t="s">
        <v>681</v>
      </c>
      <c r="T2525">
        <v>328</v>
      </c>
      <c r="U2525" t="s">
        <v>505</v>
      </c>
      <c r="V2525" t="s">
        <v>284</v>
      </c>
      <c r="W2525">
        <v>43</v>
      </c>
      <c r="X2525" t="s">
        <v>37</v>
      </c>
      <c r="Y2525" s="2">
        <v>45243</v>
      </c>
      <c r="Z2525">
        <v>988.85</v>
      </c>
      <c r="AA2525" t="s">
        <v>724</v>
      </c>
      <c r="AB2525">
        <v>2024</v>
      </c>
      <c r="AC2525" t="s">
        <v>712</v>
      </c>
      <c r="AD2525">
        <v>0</v>
      </c>
      <c r="AE2525" t="s">
        <v>723</v>
      </c>
      <c r="AF2525" t="str">
        <f>IF(WEEKDAY(Main_Data_1_1[[#This Row],[Orders.OrderDate]],2)&gt;5,"Weekend","Weekday")</f>
        <v>Weekend</v>
      </c>
    </row>
    <row r="2526" spans="1:32" x14ac:dyDescent="0.3">
      <c r="A2526">
        <v>32</v>
      </c>
      <c r="B2526" t="s">
        <v>58</v>
      </c>
      <c r="C2526" t="s">
        <v>31</v>
      </c>
      <c r="D2526" t="s">
        <v>9</v>
      </c>
      <c r="E2526">
        <v>2.9</v>
      </c>
      <c r="F2526">
        <v>150</v>
      </c>
      <c r="G2526" t="s">
        <v>13</v>
      </c>
      <c r="H2526">
        <v>2525</v>
      </c>
      <c r="I2526">
        <v>38</v>
      </c>
      <c r="J2526">
        <v>32</v>
      </c>
      <c r="K2526" s="2">
        <v>45764</v>
      </c>
      <c r="L2526" s="2">
        <v>0.34166666666666667</v>
      </c>
      <c r="M2526">
        <v>53</v>
      </c>
      <c r="N2526">
        <v>4</v>
      </c>
      <c r="O2526">
        <v>289.3</v>
      </c>
      <c r="P2526">
        <v>0</v>
      </c>
      <c r="Q2526">
        <v>40</v>
      </c>
      <c r="R2526" t="s">
        <v>683</v>
      </c>
      <c r="S2526" t="s">
        <v>681</v>
      </c>
      <c r="T2526">
        <v>38</v>
      </c>
      <c r="U2526" t="s">
        <v>320</v>
      </c>
      <c r="V2526" t="s">
        <v>288</v>
      </c>
      <c r="W2526">
        <v>21</v>
      </c>
      <c r="X2526" t="s">
        <v>31</v>
      </c>
      <c r="Y2526" s="2">
        <v>45811</v>
      </c>
      <c r="Z2526">
        <v>329.3</v>
      </c>
      <c r="AA2526" t="s">
        <v>726</v>
      </c>
      <c r="AB2526">
        <v>2025</v>
      </c>
      <c r="AC2526" t="s">
        <v>712</v>
      </c>
      <c r="AD2526">
        <v>0</v>
      </c>
      <c r="AE2526" t="s">
        <v>713</v>
      </c>
      <c r="AF2526" t="str">
        <f>IF(WEEKDAY(Main_Data_1_1[[#This Row],[Orders.OrderDate]],2)&gt;5,"Weekend","Weekday")</f>
        <v>Weekday</v>
      </c>
    </row>
    <row r="2527" spans="1:32" x14ac:dyDescent="0.3">
      <c r="A2527">
        <v>169</v>
      </c>
      <c r="B2527" t="s">
        <v>196</v>
      </c>
      <c r="C2527" t="s">
        <v>35</v>
      </c>
      <c r="D2527" t="s">
        <v>16</v>
      </c>
      <c r="E2527">
        <v>4.2</v>
      </c>
      <c r="F2527">
        <v>400</v>
      </c>
      <c r="G2527" t="s">
        <v>17</v>
      </c>
      <c r="H2527">
        <v>2526</v>
      </c>
      <c r="I2527">
        <v>32</v>
      </c>
      <c r="J2527">
        <v>169</v>
      </c>
      <c r="K2527" s="2">
        <v>46158</v>
      </c>
      <c r="L2527" s="2">
        <v>0.40833333333333333</v>
      </c>
      <c r="M2527">
        <v>21</v>
      </c>
      <c r="N2527">
        <v>4</v>
      </c>
      <c r="O2527">
        <v>1379.5</v>
      </c>
      <c r="P2527">
        <v>68.98</v>
      </c>
      <c r="Q2527">
        <v>40</v>
      </c>
      <c r="R2527" t="s">
        <v>678</v>
      </c>
      <c r="S2527" t="s">
        <v>679</v>
      </c>
      <c r="T2527">
        <v>32</v>
      </c>
      <c r="U2527" t="s">
        <v>314</v>
      </c>
      <c r="V2527" t="s">
        <v>288</v>
      </c>
      <c r="W2527">
        <v>32</v>
      </c>
      <c r="X2527" t="s">
        <v>37</v>
      </c>
      <c r="Y2527" s="2">
        <v>45180</v>
      </c>
      <c r="Z2527">
        <v>1350.52</v>
      </c>
      <c r="AA2527" t="s">
        <v>727</v>
      </c>
      <c r="AB2527">
        <v>2026</v>
      </c>
      <c r="AC2527" t="s">
        <v>721</v>
      </c>
      <c r="AD2527">
        <v>5.0003624501631032E-2</v>
      </c>
      <c r="AE2527" t="s">
        <v>715</v>
      </c>
      <c r="AF2527" t="str">
        <f>IF(WEEKDAY(Main_Data_1_1[[#This Row],[Orders.OrderDate]],2)&gt;5,"Weekend","Weekday")</f>
        <v>Weekend</v>
      </c>
    </row>
    <row r="2528" spans="1:32" x14ac:dyDescent="0.3">
      <c r="A2528">
        <v>148</v>
      </c>
      <c r="B2528" t="s">
        <v>175</v>
      </c>
      <c r="C2528" t="s">
        <v>19</v>
      </c>
      <c r="D2528" t="s">
        <v>50</v>
      </c>
      <c r="E2528">
        <v>3.1</v>
      </c>
      <c r="F2528">
        <v>300</v>
      </c>
      <c r="G2528" t="s">
        <v>10</v>
      </c>
      <c r="H2528">
        <v>2527</v>
      </c>
      <c r="I2528">
        <v>277</v>
      </c>
      <c r="J2528">
        <v>148</v>
      </c>
      <c r="K2528" s="2">
        <v>45326</v>
      </c>
      <c r="L2528" s="2">
        <v>0.9819444444444444</v>
      </c>
      <c r="M2528">
        <v>42</v>
      </c>
      <c r="N2528">
        <v>6</v>
      </c>
      <c r="O2528">
        <v>1123.5999999999999</v>
      </c>
      <c r="P2528">
        <v>112.36</v>
      </c>
      <c r="Q2528">
        <v>30</v>
      </c>
      <c r="R2528" t="s">
        <v>683</v>
      </c>
      <c r="S2528" t="s">
        <v>679</v>
      </c>
      <c r="T2528">
        <v>277</v>
      </c>
      <c r="U2528" t="s">
        <v>292</v>
      </c>
      <c r="V2528" t="s">
        <v>284</v>
      </c>
      <c r="W2528">
        <v>33</v>
      </c>
      <c r="X2528" t="s">
        <v>72</v>
      </c>
      <c r="Y2528" s="2">
        <v>45300</v>
      </c>
      <c r="Z2528">
        <v>1041.2399999999998</v>
      </c>
      <c r="AA2528" t="s">
        <v>716</v>
      </c>
      <c r="AB2528">
        <v>2024</v>
      </c>
      <c r="AC2528" t="s">
        <v>712</v>
      </c>
      <c r="AD2528">
        <v>0.1</v>
      </c>
      <c r="AE2528" t="s">
        <v>715</v>
      </c>
      <c r="AF2528" t="str">
        <f>IF(WEEKDAY(Main_Data_1_1[[#This Row],[Orders.OrderDate]],2)&gt;5,"Weekend","Weekday")</f>
        <v>Weekend</v>
      </c>
    </row>
    <row r="2529" spans="1:32" x14ac:dyDescent="0.3">
      <c r="A2529">
        <v>102</v>
      </c>
      <c r="B2529" t="s">
        <v>129</v>
      </c>
      <c r="C2529" t="s">
        <v>19</v>
      </c>
      <c r="D2529" t="s">
        <v>26</v>
      </c>
      <c r="E2529">
        <v>4.4000000000000004</v>
      </c>
      <c r="F2529">
        <v>700</v>
      </c>
      <c r="G2529" t="s">
        <v>17</v>
      </c>
      <c r="H2529">
        <v>2528</v>
      </c>
      <c r="I2529">
        <v>101</v>
      </c>
      <c r="J2529">
        <v>102</v>
      </c>
      <c r="K2529" s="2">
        <v>46217</v>
      </c>
      <c r="L2529" s="2">
        <v>0.50486111111111109</v>
      </c>
      <c r="M2529">
        <v>62</v>
      </c>
      <c r="N2529">
        <v>3</v>
      </c>
      <c r="O2529">
        <v>1091.55</v>
      </c>
      <c r="P2529">
        <v>218.31</v>
      </c>
      <c r="Q2529">
        <v>20</v>
      </c>
      <c r="R2529" t="s">
        <v>680</v>
      </c>
      <c r="S2529" t="s">
        <v>681</v>
      </c>
      <c r="T2529">
        <v>101</v>
      </c>
      <c r="U2529" t="s">
        <v>376</v>
      </c>
      <c r="V2529" t="s">
        <v>288</v>
      </c>
      <c r="W2529">
        <v>52</v>
      </c>
      <c r="X2529" t="s">
        <v>72</v>
      </c>
      <c r="Y2529" s="2">
        <v>45478</v>
      </c>
      <c r="Z2529">
        <v>893.24</v>
      </c>
      <c r="AA2529" t="s">
        <v>718</v>
      </c>
      <c r="AB2529">
        <v>2026</v>
      </c>
      <c r="AC2529" t="s">
        <v>712</v>
      </c>
      <c r="AD2529">
        <v>0.2</v>
      </c>
      <c r="AE2529" t="s">
        <v>717</v>
      </c>
      <c r="AF2529" t="str">
        <f>IF(WEEKDAY(Main_Data_1_1[[#This Row],[Orders.OrderDate]],2)&gt;5,"Weekend","Weekday")</f>
        <v>Weekday</v>
      </c>
    </row>
    <row r="2530" spans="1:32" x14ac:dyDescent="0.3">
      <c r="A2530">
        <v>109</v>
      </c>
      <c r="B2530" t="s">
        <v>136</v>
      </c>
      <c r="C2530" t="s">
        <v>31</v>
      </c>
      <c r="D2530" t="s">
        <v>42</v>
      </c>
      <c r="E2530">
        <v>3</v>
      </c>
      <c r="F2530">
        <v>450</v>
      </c>
      <c r="G2530" t="s">
        <v>10</v>
      </c>
      <c r="H2530">
        <v>2529</v>
      </c>
      <c r="I2530">
        <v>600</v>
      </c>
      <c r="J2530">
        <v>109</v>
      </c>
      <c r="K2530" s="2">
        <v>45747</v>
      </c>
      <c r="L2530" s="2">
        <v>0.86319444444444449</v>
      </c>
      <c r="M2530">
        <v>30</v>
      </c>
      <c r="N2530">
        <v>3</v>
      </c>
      <c r="O2530">
        <v>1797</v>
      </c>
      <c r="P2530">
        <v>359.4</v>
      </c>
      <c r="Q2530">
        <v>40</v>
      </c>
      <c r="R2530" t="s">
        <v>682</v>
      </c>
      <c r="S2530" t="s">
        <v>684</v>
      </c>
      <c r="T2530">
        <v>600</v>
      </c>
      <c r="U2530" t="s">
        <v>667</v>
      </c>
      <c r="V2530" t="s">
        <v>288</v>
      </c>
      <c r="W2530">
        <v>45</v>
      </c>
      <c r="X2530" t="s">
        <v>19</v>
      </c>
      <c r="Y2530" s="2">
        <v>45318</v>
      </c>
      <c r="Z2530">
        <v>1477.6</v>
      </c>
      <c r="AA2530" t="s">
        <v>725</v>
      </c>
      <c r="AB2530">
        <v>2025</v>
      </c>
      <c r="AC2530" t="s">
        <v>721</v>
      </c>
      <c r="AD2530">
        <v>0.19999999999999998</v>
      </c>
      <c r="AE2530" t="s">
        <v>717</v>
      </c>
      <c r="AF2530" t="str">
        <f>IF(WEEKDAY(Main_Data_1_1[[#This Row],[Orders.OrderDate]],2)&gt;5,"Weekend","Weekday")</f>
        <v>Weekday</v>
      </c>
    </row>
    <row r="2531" spans="1:32" x14ac:dyDescent="0.3">
      <c r="A2531">
        <v>226</v>
      </c>
      <c r="B2531" t="s">
        <v>253</v>
      </c>
      <c r="C2531" t="s">
        <v>21</v>
      </c>
      <c r="D2531" t="s">
        <v>16</v>
      </c>
      <c r="E2531">
        <v>3.3</v>
      </c>
      <c r="F2531">
        <v>350</v>
      </c>
      <c r="G2531" t="s">
        <v>10</v>
      </c>
      <c r="H2531">
        <v>2530</v>
      </c>
      <c r="I2531">
        <v>377</v>
      </c>
      <c r="J2531">
        <v>226</v>
      </c>
      <c r="K2531" s="2">
        <v>45981</v>
      </c>
      <c r="L2531" s="2">
        <v>0.82291666666666663</v>
      </c>
      <c r="M2531">
        <v>48</v>
      </c>
      <c r="N2531">
        <v>5</v>
      </c>
      <c r="O2531">
        <v>804.63</v>
      </c>
      <c r="P2531">
        <v>40.229999999999997</v>
      </c>
      <c r="Q2531">
        <v>0</v>
      </c>
      <c r="R2531" t="s">
        <v>682</v>
      </c>
      <c r="S2531" t="s">
        <v>684</v>
      </c>
      <c r="T2531">
        <v>377</v>
      </c>
      <c r="U2531" t="s">
        <v>563</v>
      </c>
      <c r="V2531" t="s">
        <v>288</v>
      </c>
      <c r="W2531">
        <v>34</v>
      </c>
      <c r="X2531" t="s">
        <v>31</v>
      </c>
      <c r="Y2531" s="2">
        <v>45598</v>
      </c>
      <c r="Z2531">
        <v>764.4</v>
      </c>
      <c r="AA2531" t="s">
        <v>714</v>
      </c>
      <c r="AB2531">
        <v>2025</v>
      </c>
      <c r="AC2531" t="s">
        <v>712</v>
      </c>
      <c r="AD2531">
        <v>4.9998135789120463E-2</v>
      </c>
      <c r="AE2531" t="s">
        <v>715</v>
      </c>
      <c r="AF2531" t="str">
        <f>IF(WEEKDAY(Main_Data_1_1[[#This Row],[Orders.OrderDate]],2)&gt;5,"Weekend","Weekday")</f>
        <v>Weekday</v>
      </c>
    </row>
    <row r="2532" spans="1:32" x14ac:dyDescent="0.3">
      <c r="A2532">
        <v>137</v>
      </c>
      <c r="B2532" t="s">
        <v>164</v>
      </c>
      <c r="C2532" t="s">
        <v>8</v>
      </c>
      <c r="D2532" t="s">
        <v>29</v>
      </c>
      <c r="E2532">
        <v>3.5</v>
      </c>
      <c r="F2532">
        <v>350</v>
      </c>
      <c r="G2532" t="s">
        <v>10</v>
      </c>
      <c r="H2532">
        <v>2531</v>
      </c>
      <c r="I2532">
        <v>137</v>
      </c>
      <c r="J2532">
        <v>137</v>
      </c>
      <c r="K2532" s="2">
        <v>45843</v>
      </c>
      <c r="L2532" s="2">
        <v>0.59513888888888888</v>
      </c>
      <c r="M2532">
        <v>64</v>
      </c>
      <c r="N2532">
        <v>1</v>
      </c>
      <c r="O2532">
        <v>1744.62</v>
      </c>
      <c r="P2532">
        <v>0</v>
      </c>
      <c r="Q2532">
        <v>30</v>
      </c>
      <c r="R2532" t="s">
        <v>686</v>
      </c>
      <c r="S2532" t="s">
        <v>684</v>
      </c>
      <c r="T2532">
        <v>137</v>
      </c>
      <c r="U2532" t="s">
        <v>409</v>
      </c>
      <c r="V2532" t="s">
        <v>288</v>
      </c>
      <c r="W2532">
        <v>22</v>
      </c>
      <c r="X2532" t="s">
        <v>31</v>
      </c>
      <c r="Y2532" s="2">
        <v>45043</v>
      </c>
      <c r="Z2532">
        <v>1774.62</v>
      </c>
      <c r="AA2532" t="s">
        <v>718</v>
      </c>
      <c r="AB2532">
        <v>2025</v>
      </c>
      <c r="AC2532" t="s">
        <v>712</v>
      </c>
      <c r="AD2532">
        <v>0</v>
      </c>
      <c r="AE2532" t="s">
        <v>713</v>
      </c>
      <c r="AF2532" t="str">
        <f>IF(WEEKDAY(Main_Data_1_1[[#This Row],[Orders.OrderDate]],2)&gt;5,"Weekend","Weekday")</f>
        <v>Weekend</v>
      </c>
    </row>
    <row r="2533" spans="1:32" x14ac:dyDescent="0.3">
      <c r="A2533">
        <v>20</v>
      </c>
      <c r="B2533" t="s">
        <v>43</v>
      </c>
      <c r="C2533" t="s">
        <v>35</v>
      </c>
      <c r="D2533" t="s">
        <v>22</v>
      </c>
      <c r="E2533">
        <v>3.5</v>
      </c>
      <c r="F2533">
        <v>700</v>
      </c>
      <c r="G2533" t="s">
        <v>10</v>
      </c>
      <c r="H2533">
        <v>2532</v>
      </c>
      <c r="I2533">
        <v>8</v>
      </c>
      <c r="J2533">
        <v>20</v>
      </c>
      <c r="K2533" s="2">
        <v>45570</v>
      </c>
      <c r="L2533" s="2">
        <v>0.5854166666666667</v>
      </c>
      <c r="M2533">
        <v>53</v>
      </c>
      <c r="N2533">
        <v>4</v>
      </c>
      <c r="O2533">
        <v>1650.1</v>
      </c>
      <c r="P2533">
        <v>0</v>
      </c>
      <c r="Q2533">
        <v>20</v>
      </c>
      <c r="R2533" t="s">
        <v>682</v>
      </c>
      <c r="S2533" t="s">
        <v>679</v>
      </c>
      <c r="T2533">
        <v>8</v>
      </c>
      <c r="U2533" t="s">
        <v>292</v>
      </c>
      <c r="V2533" t="s">
        <v>284</v>
      </c>
      <c r="W2533">
        <v>53</v>
      </c>
      <c r="X2533" t="s">
        <v>72</v>
      </c>
      <c r="Y2533" s="2">
        <v>45007</v>
      </c>
      <c r="Z2533">
        <v>1670.1</v>
      </c>
      <c r="AA2533" t="s">
        <v>719</v>
      </c>
      <c r="AB2533">
        <v>2024</v>
      </c>
      <c r="AC2533" t="s">
        <v>712</v>
      </c>
      <c r="AD2533">
        <v>0</v>
      </c>
      <c r="AE2533" t="s">
        <v>717</v>
      </c>
      <c r="AF2533" t="str">
        <f>IF(WEEKDAY(Main_Data_1_1[[#This Row],[Orders.OrderDate]],2)&gt;5,"Weekend","Weekday")</f>
        <v>Weekend</v>
      </c>
    </row>
    <row r="2534" spans="1:32" x14ac:dyDescent="0.3">
      <c r="A2534">
        <v>250</v>
      </c>
      <c r="B2534" t="s">
        <v>277</v>
      </c>
      <c r="C2534" t="s">
        <v>37</v>
      </c>
      <c r="D2534" t="s">
        <v>12</v>
      </c>
      <c r="E2534">
        <v>3</v>
      </c>
      <c r="F2534">
        <v>300</v>
      </c>
      <c r="G2534" t="s">
        <v>17</v>
      </c>
      <c r="H2534">
        <v>2533</v>
      </c>
      <c r="I2534">
        <v>318</v>
      </c>
      <c r="J2534">
        <v>250</v>
      </c>
      <c r="K2534" s="2">
        <v>45921</v>
      </c>
      <c r="L2534" s="2">
        <v>0.64375000000000004</v>
      </c>
      <c r="M2534">
        <v>40</v>
      </c>
      <c r="N2534">
        <v>6</v>
      </c>
      <c r="O2534">
        <v>1670.45</v>
      </c>
      <c r="P2534">
        <v>0</v>
      </c>
      <c r="Q2534">
        <v>40</v>
      </c>
      <c r="R2534" t="s">
        <v>680</v>
      </c>
      <c r="S2534" t="s">
        <v>679</v>
      </c>
      <c r="T2534">
        <v>318</v>
      </c>
      <c r="U2534" t="s">
        <v>402</v>
      </c>
      <c r="V2534" t="s">
        <v>288</v>
      </c>
      <c r="W2534">
        <v>35</v>
      </c>
      <c r="X2534" t="s">
        <v>21</v>
      </c>
      <c r="Y2534" s="2">
        <v>45592</v>
      </c>
      <c r="Z2534">
        <v>1710.45</v>
      </c>
      <c r="AA2534" t="s">
        <v>720</v>
      </c>
      <c r="AB2534">
        <v>2025</v>
      </c>
      <c r="AC2534" t="s">
        <v>712</v>
      </c>
      <c r="AD2534">
        <v>0</v>
      </c>
      <c r="AE2534" t="s">
        <v>723</v>
      </c>
      <c r="AF2534" t="str">
        <f>IF(WEEKDAY(Main_Data_1_1[[#This Row],[Orders.OrderDate]],2)&gt;5,"Weekend","Weekday")</f>
        <v>Weekend</v>
      </c>
    </row>
    <row r="2535" spans="1:32" x14ac:dyDescent="0.3">
      <c r="A2535">
        <v>106</v>
      </c>
      <c r="B2535" t="s">
        <v>133</v>
      </c>
      <c r="C2535" t="s">
        <v>35</v>
      </c>
      <c r="D2535" t="s">
        <v>45</v>
      </c>
      <c r="E2535">
        <v>4.4000000000000004</v>
      </c>
      <c r="F2535">
        <v>400</v>
      </c>
      <c r="G2535" t="s">
        <v>10</v>
      </c>
      <c r="H2535">
        <v>2534</v>
      </c>
      <c r="I2535">
        <v>582</v>
      </c>
      <c r="J2535">
        <v>106</v>
      </c>
      <c r="K2535" s="2">
        <v>45744</v>
      </c>
      <c r="L2535" s="2">
        <v>0.44722222222222224</v>
      </c>
      <c r="M2535">
        <v>32</v>
      </c>
      <c r="N2535">
        <v>5</v>
      </c>
      <c r="O2535">
        <v>1738.29</v>
      </c>
      <c r="P2535">
        <v>0</v>
      </c>
      <c r="Q2535">
        <v>0</v>
      </c>
      <c r="R2535" t="s">
        <v>680</v>
      </c>
      <c r="S2535" t="s">
        <v>681</v>
      </c>
      <c r="T2535">
        <v>582</v>
      </c>
      <c r="U2535" t="s">
        <v>663</v>
      </c>
      <c r="V2535" t="s">
        <v>284</v>
      </c>
      <c r="W2535">
        <v>41</v>
      </c>
      <c r="X2535" t="s">
        <v>72</v>
      </c>
      <c r="Y2535" s="2">
        <v>45644</v>
      </c>
      <c r="Z2535">
        <v>1738.29</v>
      </c>
      <c r="AA2535" t="s">
        <v>725</v>
      </c>
      <c r="AB2535">
        <v>2025</v>
      </c>
      <c r="AC2535" t="s">
        <v>712</v>
      </c>
      <c r="AD2535">
        <v>0</v>
      </c>
      <c r="AE2535" t="s">
        <v>723</v>
      </c>
      <c r="AF2535" t="str">
        <f>IF(WEEKDAY(Main_Data_1_1[[#This Row],[Orders.OrderDate]],2)&gt;5,"Weekend","Weekday")</f>
        <v>Weekday</v>
      </c>
    </row>
    <row r="2536" spans="1:32" x14ac:dyDescent="0.3">
      <c r="A2536">
        <v>173</v>
      </c>
      <c r="B2536" t="s">
        <v>200</v>
      </c>
      <c r="C2536" t="s">
        <v>21</v>
      </c>
      <c r="D2536" t="s">
        <v>45</v>
      </c>
      <c r="E2536">
        <v>3.8</v>
      </c>
      <c r="F2536">
        <v>500</v>
      </c>
      <c r="G2536" t="s">
        <v>13</v>
      </c>
      <c r="H2536">
        <v>2535</v>
      </c>
      <c r="I2536">
        <v>468</v>
      </c>
      <c r="J2536">
        <v>173</v>
      </c>
      <c r="K2536" s="2">
        <v>46030</v>
      </c>
      <c r="L2536" s="2">
        <v>0.66041666666666665</v>
      </c>
      <c r="M2536">
        <v>38</v>
      </c>
      <c r="N2536">
        <v>6</v>
      </c>
      <c r="O2536">
        <v>854.08</v>
      </c>
      <c r="P2536">
        <v>0</v>
      </c>
      <c r="Q2536">
        <v>49</v>
      </c>
      <c r="R2536" t="s">
        <v>685</v>
      </c>
      <c r="S2536" t="s">
        <v>681</v>
      </c>
      <c r="T2536">
        <v>468</v>
      </c>
      <c r="U2536" t="s">
        <v>568</v>
      </c>
      <c r="V2536" t="s">
        <v>284</v>
      </c>
      <c r="W2536">
        <v>46</v>
      </c>
      <c r="X2536" t="s">
        <v>35</v>
      </c>
      <c r="Y2536" s="2">
        <v>45368</v>
      </c>
      <c r="Z2536">
        <v>903.08</v>
      </c>
      <c r="AA2536" t="s">
        <v>711</v>
      </c>
      <c r="AB2536">
        <v>2026</v>
      </c>
      <c r="AC2536" t="s">
        <v>712</v>
      </c>
      <c r="AD2536">
        <v>0</v>
      </c>
      <c r="AE2536" t="s">
        <v>717</v>
      </c>
      <c r="AF2536" t="str">
        <f>IF(WEEKDAY(Main_Data_1_1[[#This Row],[Orders.OrderDate]],2)&gt;5,"Weekend","Weekday")</f>
        <v>Weekday</v>
      </c>
    </row>
    <row r="2537" spans="1:32" x14ac:dyDescent="0.3">
      <c r="A2537">
        <v>132</v>
      </c>
      <c r="B2537" t="s">
        <v>159</v>
      </c>
      <c r="C2537" t="s">
        <v>15</v>
      </c>
      <c r="D2537" t="s">
        <v>26</v>
      </c>
      <c r="E2537">
        <v>3.4</v>
      </c>
      <c r="F2537">
        <v>250</v>
      </c>
      <c r="G2537" t="s">
        <v>17</v>
      </c>
      <c r="H2537">
        <v>2536</v>
      </c>
      <c r="I2537">
        <v>26</v>
      </c>
      <c r="J2537">
        <v>132</v>
      </c>
      <c r="K2537" s="2">
        <v>45470</v>
      </c>
      <c r="L2537" s="2">
        <v>0.75763888888888886</v>
      </c>
      <c r="M2537">
        <v>57</v>
      </c>
      <c r="N2537">
        <v>4</v>
      </c>
      <c r="O2537">
        <v>518.64</v>
      </c>
      <c r="P2537">
        <v>77.8</v>
      </c>
      <c r="Q2537">
        <v>40</v>
      </c>
      <c r="R2537" t="s">
        <v>678</v>
      </c>
      <c r="S2537" t="s">
        <v>681</v>
      </c>
      <c r="T2537">
        <v>26</v>
      </c>
      <c r="U2537" t="s">
        <v>309</v>
      </c>
      <c r="V2537" t="s">
        <v>284</v>
      </c>
      <c r="W2537">
        <v>19</v>
      </c>
      <c r="X2537" t="s">
        <v>21</v>
      </c>
      <c r="Y2537" s="2">
        <v>45427</v>
      </c>
      <c r="Z2537">
        <v>480.84</v>
      </c>
      <c r="AA2537" t="s">
        <v>728</v>
      </c>
      <c r="AB2537">
        <v>2024</v>
      </c>
      <c r="AC2537" t="s">
        <v>712</v>
      </c>
      <c r="AD2537">
        <v>0.15000771247879069</v>
      </c>
      <c r="AE2537" t="s">
        <v>713</v>
      </c>
      <c r="AF2537" t="str">
        <f>IF(WEEKDAY(Main_Data_1_1[[#This Row],[Orders.OrderDate]],2)&gt;5,"Weekend","Weekday")</f>
        <v>Weekday</v>
      </c>
    </row>
    <row r="2538" spans="1:32" x14ac:dyDescent="0.3">
      <c r="A2538">
        <v>37</v>
      </c>
      <c r="B2538" t="s">
        <v>63</v>
      </c>
      <c r="C2538" t="s">
        <v>19</v>
      </c>
      <c r="D2538" t="s">
        <v>9</v>
      </c>
      <c r="E2538">
        <v>4.4000000000000004</v>
      </c>
      <c r="F2538">
        <v>800</v>
      </c>
      <c r="G2538" t="s">
        <v>10</v>
      </c>
      <c r="H2538">
        <v>2537</v>
      </c>
      <c r="I2538">
        <v>70</v>
      </c>
      <c r="J2538">
        <v>37</v>
      </c>
      <c r="K2538" s="2">
        <v>46199</v>
      </c>
      <c r="L2538" s="2">
        <v>0.8520833333333333</v>
      </c>
      <c r="M2538">
        <v>52</v>
      </c>
      <c r="N2538">
        <v>1</v>
      </c>
      <c r="O2538">
        <v>268.61</v>
      </c>
      <c r="P2538">
        <v>0</v>
      </c>
      <c r="Q2538">
        <v>20</v>
      </c>
      <c r="R2538" t="s">
        <v>685</v>
      </c>
      <c r="S2538" t="s">
        <v>684</v>
      </c>
      <c r="T2538">
        <v>70</v>
      </c>
      <c r="U2538" t="s">
        <v>348</v>
      </c>
      <c r="V2538" t="s">
        <v>288</v>
      </c>
      <c r="W2538">
        <v>32</v>
      </c>
      <c r="X2538" t="s">
        <v>21</v>
      </c>
      <c r="Y2538" s="2">
        <v>45239</v>
      </c>
      <c r="Z2538">
        <v>288.61</v>
      </c>
      <c r="AA2538" t="s">
        <v>728</v>
      </c>
      <c r="AB2538">
        <v>2026</v>
      </c>
      <c r="AC2538" t="s">
        <v>712</v>
      </c>
      <c r="AD2538">
        <v>0</v>
      </c>
      <c r="AE2538" t="s">
        <v>715</v>
      </c>
      <c r="AF2538" t="str">
        <f>IF(WEEKDAY(Main_Data_1_1[[#This Row],[Orders.OrderDate]],2)&gt;5,"Weekend","Weekday")</f>
        <v>Weekday</v>
      </c>
    </row>
    <row r="2539" spans="1:32" x14ac:dyDescent="0.3">
      <c r="A2539">
        <v>68</v>
      </c>
      <c r="B2539" t="s">
        <v>95</v>
      </c>
      <c r="C2539" t="s">
        <v>31</v>
      </c>
      <c r="D2539" t="s">
        <v>29</v>
      </c>
      <c r="E2539">
        <v>3.9</v>
      </c>
      <c r="F2539">
        <v>250</v>
      </c>
      <c r="G2539" t="s">
        <v>17</v>
      </c>
      <c r="H2539">
        <v>2538</v>
      </c>
      <c r="I2539">
        <v>78</v>
      </c>
      <c r="J2539">
        <v>68</v>
      </c>
      <c r="K2539" s="2">
        <v>45933</v>
      </c>
      <c r="L2539" s="2">
        <v>0.55555555555555558</v>
      </c>
      <c r="M2539">
        <v>25</v>
      </c>
      <c r="N2539">
        <v>4</v>
      </c>
      <c r="O2539">
        <v>258.77999999999997</v>
      </c>
      <c r="P2539">
        <v>0</v>
      </c>
      <c r="Q2539">
        <v>49</v>
      </c>
      <c r="R2539" t="s">
        <v>682</v>
      </c>
      <c r="S2539" t="s">
        <v>679</v>
      </c>
      <c r="T2539">
        <v>78</v>
      </c>
      <c r="U2539" t="s">
        <v>356</v>
      </c>
      <c r="V2539" t="s">
        <v>288</v>
      </c>
      <c r="W2539">
        <v>37</v>
      </c>
      <c r="X2539" t="s">
        <v>37</v>
      </c>
      <c r="Y2539" s="2">
        <v>45664</v>
      </c>
      <c r="Z2539">
        <v>307.77999999999997</v>
      </c>
      <c r="AA2539" t="s">
        <v>719</v>
      </c>
      <c r="AB2539">
        <v>2025</v>
      </c>
      <c r="AC2539" t="s">
        <v>721</v>
      </c>
      <c r="AD2539">
        <v>0</v>
      </c>
      <c r="AE2539" t="s">
        <v>723</v>
      </c>
      <c r="AF2539" t="str">
        <f>IF(WEEKDAY(Main_Data_1_1[[#This Row],[Orders.OrderDate]],2)&gt;5,"Weekend","Weekday")</f>
        <v>Weekday</v>
      </c>
    </row>
    <row r="2540" spans="1:32" x14ac:dyDescent="0.3">
      <c r="A2540">
        <v>146</v>
      </c>
      <c r="B2540" t="s">
        <v>173</v>
      </c>
      <c r="C2540" t="s">
        <v>19</v>
      </c>
      <c r="D2540" t="s">
        <v>22</v>
      </c>
      <c r="E2540">
        <v>2.9</v>
      </c>
      <c r="F2540">
        <v>700</v>
      </c>
      <c r="G2540" t="s">
        <v>10</v>
      </c>
      <c r="H2540">
        <v>2539</v>
      </c>
      <c r="I2540">
        <v>560</v>
      </c>
      <c r="J2540">
        <v>146</v>
      </c>
      <c r="K2540" s="2">
        <v>46117</v>
      </c>
      <c r="L2540" s="2">
        <v>0.53680555555555554</v>
      </c>
      <c r="M2540">
        <v>36</v>
      </c>
      <c r="N2540">
        <v>5</v>
      </c>
      <c r="O2540">
        <v>1573.45</v>
      </c>
      <c r="P2540">
        <v>78.67</v>
      </c>
      <c r="Q2540">
        <v>30</v>
      </c>
      <c r="R2540" t="s">
        <v>682</v>
      </c>
      <c r="S2540" t="s">
        <v>681</v>
      </c>
      <c r="T2540">
        <v>560</v>
      </c>
      <c r="U2540" t="s">
        <v>653</v>
      </c>
      <c r="V2540" t="s">
        <v>284</v>
      </c>
      <c r="W2540">
        <v>45</v>
      </c>
      <c r="X2540" t="s">
        <v>8</v>
      </c>
      <c r="Y2540" s="2">
        <v>45015</v>
      </c>
      <c r="Z2540">
        <v>1524.78</v>
      </c>
      <c r="AA2540" t="s">
        <v>726</v>
      </c>
      <c r="AB2540">
        <v>2026</v>
      </c>
      <c r="AC2540" t="s">
        <v>712</v>
      </c>
      <c r="AD2540">
        <v>4.9998411134767551E-2</v>
      </c>
      <c r="AE2540" t="s">
        <v>717</v>
      </c>
      <c r="AF2540" t="str">
        <f>IF(WEEKDAY(Main_Data_1_1[[#This Row],[Orders.OrderDate]],2)&gt;5,"Weekend","Weekday")</f>
        <v>Weekend</v>
      </c>
    </row>
    <row r="2541" spans="1:32" x14ac:dyDescent="0.3">
      <c r="A2541">
        <v>97</v>
      </c>
      <c r="B2541" t="s">
        <v>124</v>
      </c>
      <c r="C2541" t="s">
        <v>21</v>
      </c>
      <c r="D2541" t="s">
        <v>50</v>
      </c>
      <c r="E2541">
        <v>4.8</v>
      </c>
      <c r="F2541">
        <v>350</v>
      </c>
      <c r="G2541" t="s">
        <v>17</v>
      </c>
      <c r="H2541">
        <v>2540</v>
      </c>
      <c r="I2541">
        <v>280</v>
      </c>
      <c r="J2541">
        <v>97</v>
      </c>
      <c r="K2541" s="2">
        <v>46228</v>
      </c>
      <c r="L2541" s="2">
        <v>0.82222222222222219</v>
      </c>
      <c r="M2541">
        <v>28</v>
      </c>
      <c r="N2541">
        <v>2</v>
      </c>
      <c r="O2541">
        <v>749.64</v>
      </c>
      <c r="P2541">
        <v>149.93</v>
      </c>
      <c r="Q2541">
        <v>30</v>
      </c>
      <c r="R2541" t="s">
        <v>683</v>
      </c>
      <c r="S2541" t="s">
        <v>681</v>
      </c>
      <c r="T2541">
        <v>280</v>
      </c>
      <c r="U2541" t="s">
        <v>513</v>
      </c>
      <c r="V2541" t="s">
        <v>288</v>
      </c>
      <c r="W2541">
        <v>51</v>
      </c>
      <c r="X2541" t="s">
        <v>72</v>
      </c>
      <c r="Y2541" s="2">
        <v>45441</v>
      </c>
      <c r="Z2541">
        <v>629.71</v>
      </c>
      <c r="AA2541" t="s">
        <v>718</v>
      </c>
      <c r="AB2541">
        <v>2026</v>
      </c>
      <c r="AC2541" t="s">
        <v>721</v>
      </c>
      <c r="AD2541">
        <v>0.20000266794728139</v>
      </c>
      <c r="AE2541" t="s">
        <v>717</v>
      </c>
      <c r="AF2541" t="str">
        <f>IF(WEEKDAY(Main_Data_1_1[[#This Row],[Orders.OrderDate]],2)&gt;5,"Weekend","Weekday")</f>
        <v>Weekend</v>
      </c>
    </row>
    <row r="2542" spans="1:32" x14ac:dyDescent="0.3">
      <c r="A2542">
        <v>29</v>
      </c>
      <c r="B2542" t="s">
        <v>54</v>
      </c>
      <c r="C2542" t="s">
        <v>35</v>
      </c>
      <c r="D2542" t="s">
        <v>22</v>
      </c>
      <c r="E2542">
        <v>4.7</v>
      </c>
      <c r="F2542">
        <v>250</v>
      </c>
      <c r="G2542" t="s">
        <v>10</v>
      </c>
      <c r="H2542">
        <v>2541</v>
      </c>
      <c r="I2542">
        <v>79</v>
      </c>
      <c r="J2542">
        <v>29</v>
      </c>
      <c r="K2542" s="2">
        <v>45825</v>
      </c>
      <c r="L2542" s="2">
        <v>0.49375000000000002</v>
      </c>
      <c r="M2542">
        <v>64</v>
      </c>
      <c r="N2542">
        <v>6</v>
      </c>
      <c r="O2542">
        <v>1014.3</v>
      </c>
      <c r="P2542">
        <v>202.86</v>
      </c>
      <c r="Q2542">
        <v>30</v>
      </c>
      <c r="R2542" t="s">
        <v>686</v>
      </c>
      <c r="S2542" t="s">
        <v>684</v>
      </c>
      <c r="T2542">
        <v>79</v>
      </c>
      <c r="U2542" t="s">
        <v>357</v>
      </c>
      <c r="V2542" t="s">
        <v>288</v>
      </c>
      <c r="W2542">
        <v>36</v>
      </c>
      <c r="X2542" t="s">
        <v>21</v>
      </c>
      <c r="Y2542" s="2">
        <v>45339</v>
      </c>
      <c r="Z2542">
        <v>841.43999999999994</v>
      </c>
      <c r="AA2542" t="s">
        <v>728</v>
      </c>
      <c r="AB2542">
        <v>2025</v>
      </c>
      <c r="AC2542" t="s">
        <v>712</v>
      </c>
      <c r="AD2542">
        <v>0.2</v>
      </c>
      <c r="AE2542" t="s">
        <v>723</v>
      </c>
      <c r="AF2542" t="str">
        <f>IF(WEEKDAY(Main_Data_1_1[[#This Row],[Orders.OrderDate]],2)&gt;5,"Weekend","Weekday")</f>
        <v>Weekday</v>
      </c>
    </row>
    <row r="2543" spans="1:32" x14ac:dyDescent="0.3">
      <c r="A2543">
        <v>236</v>
      </c>
      <c r="B2543" t="s">
        <v>263</v>
      </c>
      <c r="C2543" t="s">
        <v>8</v>
      </c>
      <c r="D2543" t="s">
        <v>50</v>
      </c>
      <c r="E2543">
        <v>3.6</v>
      </c>
      <c r="F2543">
        <v>350</v>
      </c>
      <c r="G2543" t="s">
        <v>13</v>
      </c>
      <c r="H2543">
        <v>2542</v>
      </c>
      <c r="I2543">
        <v>392</v>
      </c>
      <c r="J2543">
        <v>236</v>
      </c>
      <c r="K2543" s="2">
        <v>45752</v>
      </c>
      <c r="L2543" s="2">
        <v>0.60555555555555551</v>
      </c>
      <c r="M2543">
        <v>16</v>
      </c>
      <c r="N2543">
        <v>6</v>
      </c>
      <c r="O2543">
        <v>688.05</v>
      </c>
      <c r="P2543">
        <v>0</v>
      </c>
      <c r="Q2543">
        <v>20</v>
      </c>
      <c r="R2543" t="s">
        <v>678</v>
      </c>
      <c r="S2543" t="s">
        <v>679</v>
      </c>
      <c r="T2543">
        <v>392</v>
      </c>
      <c r="U2543" t="s">
        <v>573</v>
      </c>
      <c r="V2543" t="s">
        <v>288</v>
      </c>
      <c r="W2543">
        <v>24</v>
      </c>
      <c r="X2543" t="s">
        <v>37</v>
      </c>
      <c r="Y2543" s="2">
        <v>45337</v>
      </c>
      <c r="Z2543">
        <v>708.05</v>
      </c>
      <c r="AA2543" t="s">
        <v>726</v>
      </c>
      <c r="AB2543">
        <v>2025</v>
      </c>
      <c r="AC2543" t="s">
        <v>721</v>
      </c>
      <c r="AD2543">
        <v>0</v>
      </c>
      <c r="AE2543" t="s">
        <v>713</v>
      </c>
      <c r="AF2543" t="str">
        <f>IF(WEEKDAY(Main_Data_1_1[[#This Row],[Orders.OrderDate]],2)&gt;5,"Weekend","Weekday")</f>
        <v>Weekend</v>
      </c>
    </row>
    <row r="2544" spans="1:32" x14ac:dyDescent="0.3">
      <c r="A2544">
        <v>26</v>
      </c>
      <c r="B2544" t="s">
        <v>51</v>
      </c>
      <c r="C2544" t="s">
        <v>31</v>
      </c>
      <c r="D2544" t="s">
        <v>45</v>
      </c>
      <c r="E2544">
        <v>4.5</v>
      </c>
      <c r="F2544">
        <v>150</v>
      </c>
      <c r="G2544" t="s">
        <v>13</v>
      </c>
      <c r="H2544">
        <v>2543</v>
      </c>
      <c r="I2544">
        <v>553</v>
      </c>
      <c r="J2544">
        <v>26</v>
      </c>
      <c r="K2544" s="2">
        <v>45998</v>
      </c>
      <c r="L2544" s="2">
        <v>0.60277777777777775</v>
      </c>
      <c r="M2544">
        <v>61</v>
      </c>
      <c r="N2544">
        <v>4</v>
      </c>
      <c r="O2544">
        <v>981.82</v>
      </c>
      <c r="P2544">
        <v>196.36</v>
      </c>
      <c r="Q2544">
        <v>0</v>
      </c>
      <c r="R2544" t="s">
        <v>678</v>
      </c>
      <c r="S2544" t="s">
        <v>681</v>
      </c>
      <c r="T2544">
        <v>553</v>
      </c>
      <c r="U2544" t="s">
        <v>650</v>
      </c>
      <c r="V2544" t="s">
        <v>288</v>
      </c>
      <c r="W2544">
        <v>29</v>
      </c>
      <c r="X2544" t="s">
        <v>21</v>
      </c>
      <c r="Y2544" s="2">
        <v>45486</v>
      </c>
      <c r="Z2544">
        <v>785.46</v>
      </c>
      <c r="AA2544" t="s">
        <v>724</v>
      </c>
      <c r="AB2544">
        <v>2025</v>
      </c>
      <c r="AC2544" t="s">
        <v>712</v>
      </c>
      <c r="AD2544">
        <v>0.19999592593347049</v>
      </c>
      <c r="AE2544" t="s">
        <v>715</v>
      </c>
      <c r="AF2544" t="str">
        <f>IF(WEEKDAY(Main_Data_1_1[[#This Row],[Orders.OrderDate]],2)&gt;5,"Weekend","Weekday")</f>
        <v>Weekend</v>
      </c>
    </row>
    <row r="2545" spans="1:32" x14ac:dyDescent="0.3">
      <c r="A2545">
        <v>241</v>
      </c>
      <c r="B2545" t="s">
        <v>268</v>
      </c>
      <c r="C2545" t="s">
        <v>35</v>
      </c>
      <c r="D2545" t="s">
        <v>12</v>
      </c>
      <c r="E2545">
        <v>4.7</v>
      </c>
      <c r="F2545">
        <v>500</v>
      </c>
      <c r="G2545" t="s">
        <v>17</v>
      </c>
      <c r="H2545">
        <v>2544</v>
      </c>
      <c r="I2545">
        <v>509</v>
      </c>
      <c r="J2545">
        <v>241</v>
      </c>
      <c r="K2545" s="2">
        <v>45374</v>
      </c>
      <c r="L2545" s="2">
        <v>0.68333333333333335</v>
      </c>
      <c r="M2545">
        <v>57</v>
      </c>
      <c r="N2545">
        <v>2</v>
      </c>
      <c r="O2545">
        <v>398.57</v>
      </c>
      <c r="P2545">
        <v>0</v>
      </c>
      <c r="Q2545">
        <v>30</v>
      </c>
      <c r="R2545" t="s">
        <v>680</v>
      </c>
      <c r="S2545" t="s">
        <v>681</v>
      </c>
      <c r="T2545">
        <v>509</v>
      </c>
      <c r="U2545" t="s">
        <v>544</v>
      </c>
      <c r="V2545" t="s">
        <v>284</v>
      </c>
      <c r="W2545">
        <v>29</v>
      </c>
      <c r="X2545" t="s">
        <v>72</v>
      </c>
      <c r="Y2545" s="2">
        <v>45360</v>
      </c>
      <c r="Z2545">
        <v>428.57</v>
      </c>
      <c r="AA2545" t="s">
        <v>725</v>
      </c>
      <c r="AB2545">
        <v>2024</v>
      </c>
      <c r="AC2545" t="s">
        <v>712</v>
      </c>
      <c r="AD2545">
        <v>0</v>
      </c>
      <c r="AE2545" t="s">
        <v>715</v>
      </c>
      <c r="AF2545" t="str">
        <f>IF(WEEKDAY(Main_Data_1_1[[#This Row],[Orders.OrderDate]],2)&gt;5,"Weekend","Weekday")</f>
        <v>Weekend</v>
      </c>
    </row>
    <row r="2546" spans="1:32" x14ac:dyDescent="0.3">
      <c r="A2546">
        <v>51</v>
      </c>
      <c r="B2546" t="s">
        <v>78</v>
      </c>
      <c r="C2546" t="s">
        <v>15</v>
      </c>
      <c r="D2546" t="s">
        <v>50</v>
      </c>
      <c r="E2546">
        <v>4.5999999999999996</v>
      </c>
      <c r="F2546">
        <v>800</v>
      </c>
      <c r="G2546" t="s">
        <v>10</v>
      </c>
      <c r="H2546">
        <v>2545</v>
      </c>
      <c r="I2546">
        <v>250</v>
      </c>
      <c r="J2546">
        <v>51</v>
      </c>
      <c r="K2546" s="2">
        <v>45540</v>
      </c>
      <c r="L2546" s="2">
        <v>0.76180555555555551</v>
      </c>
      <c r="M2546">
        <v>18</v>
      </c>
      <c r="N2546">
        <v>1</v>
      </c>
      <c r="O2546">
        <v>306.97000000000003</v>
      </c>
      <c r="P2546">
        <v>15.35</v>
      </c>
      <c r="Q2546">
        <v>20</v>
      </c>
      <c r="R2546" t="s">
        <v>678</v>
      </c>
      <c r="S2546" t="s">
        <v>684</v>
      </c>
      <c r="T2546">
        <v>250</v>
      </c>
      <c r="U2546" t="s">
        <v>492</v>
      </c>
      <c r="V2546" t="s">
        <v>284</v>
      </c>
      <c r="W2546">
        <v>24</v>
      </c>
      <c r="X2546" t="s">
        <v>72</v>
      </c>
      <c r="Y2546" s="2">
        <v>45791</v>
      </c>
      <c r="Z2546">
        <v>311.62</v>
      </c>
      <c r="AA2546" t="s">
        <v>720</v>
      </c>
      <c r="AB2546">
        <v>2024</v>
      </c>
      <c r="AC2546" t="s">
        <v>721</v>
      </c>
      <c r="AD2546">
        <v>5.0004886470990648E-2</v>
      </c>
      <c r="AE2546" t="s">
        <v>713</v>
      </c>
      <c r="AF2546" t="str">
        <f>IF(WEEKDAY(Main_Data_1_1[[#This Row],[Orders.OrderDate]],2)&gt;5,"Weekend","Weekday")</f>
        <v>Weekday</v>
      </c>
    </row>
    <row r="2547" spans="1:32" x14ac:dyDescent="0.3">
      <c r="A2547">
        <v>3</v>
      </c>
      <c r="B2547" t="s">
        <v>14</v>
      </c>
      <c r="C2547" t="s">
        <v>15</v>
      </c>
      <c r="D2547" t="s">
        <v>16</v>
      </c>
      <c r="E2547">
        <v>3.1</v>
      </c>
      <c r="F2547">
        <v>300</v>
      </c>
      <c r="G2547" t="s">
        <v>17</v>
      </c>
      <c r="H2547">
        <v>2546</v>
      </c>
      <c r="I2547">
        <v>399</v>
      </c>
      <c r="J2547">
        <v>3</v>
      </c>
      <c r="K2547" s="2">
        <v>45492</v>
      </c>
      <c r="L2547" s="2">
        <v>0.35555555555555557</v>
      </c>
      <c r="M2547">
        <v>45</v>
      </c>
      <c r="N2547">
        <v>4</v>
      </c>
      <c r="O2547">
        <v>1665.83</v>
      </c>
      <c r="P2547">
        <v>83.29</v>
      </c>
      <c r="Q2547">
        <v>40</v>
      </c>
      <c r="R2547" t="s">
        <v>686</v>
      </c>
      <c r="S2547" t="s">
        <v>679</v>
      </c>
      <c r="T2547">
        <v>399</v>
      </c>
      <c r="U2547" t="s">
        <v>381</v>
      </c>
      <c r="V2547" t="s">
        <v>288</v>
      </c>
      <c r="W2547">
        <v>53</v>
      </c>
      <c r="X2547" t="s">
        <v>72</v>
      </c>
      <c r="Y2547" s="2">
        <v>45645</v>
      </c>
      <c r="Z2547">
        <v>1622.54</v>
      </c>
      <c r="AA2547" t="s">
        <v>718</v>
      </c>
      <c r="AB2547">
        <v>2024</v>
      </c>
      <c r="AC2547" t="s">
        <v>712</v>
      </c>
      <c r="AD2547">
        <v>4.9999099547973089E-2</v>
      </c>
      <c r="AE2547" t="s">
        <v>717</v>
      </c>
      <c r="AF2547" t="str">
        <f>IF(WEEKDAY(Main_Data_1_1[[#This Row],[Orders.OrderDate]],2)&gt;5,"Weekend","Weekday")</f>
        <v>Weekday</v>
      </c>
    </row>
    <row r="2548" spans="1:32" x14ac:dyDescent="0.3">
      <c r="A2548">
        <v>3</v>
      </c>
      <c r="B2548" t="s">
        <v>14</v>
      </c>
      <c r="C2548" t="s">
        <v>15</v>
      </c>
      <c r="D2548" t="s">
        <v>16</v>
      </c>
      <c r="E2548">
        <v>3.1</v>
      </c>
      <c r="F2548">
        <v>300</v>
      </c>
      <c r="G2548" t="s">
        <v>17</v>
      </c>
      <c r="H2548">
        <v>2547</v>
      </c>
      <c r="I2548">
        <v>587</v>
      </c>
      <c r="J2548">
        <v>3</v>
      </c>
      <c r="K2548" s="2">
        <v>45723</v>
      </c>
      <c r="L2548" s="2">
        <v>0.9770833333333333</v>
      </c>
      <c r="M2548">
        <v>21</v>
      </c>
      <c r="N2548">
        <v>5</v>
      </c>
      <c r="O2548">
        <v>518.55999999999995</v>
      </c>
      <c r="P2548">
        <v>25.93</v>
      </c>
      <c r="Q2548">
        <v>40</v>
      </c>
      <c r="R2548" t="s">
        <v>685</v>
      </c>
      <c r="S2548" t="s">
        <v>679</v>
      </c>
      <c r="T2548">
        <v>587</v>
      </c>
      <c r="U2548" t="s">
        <v>286</v>
      </c>
      <c r="V2548" t="s">
        <v>284</v>
      </c>
      <c r="W2548">
        <v>24</v>
      </c>
      <c r="X2548" t="s">
        <v>37</v>
      </c>
      <c r="Y2548" s="2">
        <v>45086</v>
      </c>
      <c r="Z2548">
        <v>532.62999999999988</v>
      </c>
      <c r="AA2548" t="s">
        <v>725</v>
      </c>
      <c r="AB2548">
        <v>2025</v>
      </c>
      <c r="AC2548" t="s">
        <v>721</v>
      </c>
      <c r="AD2548">
        <v>5.0003856834310405E-2</v>
      </c>
      <c r="AE2548" t="s">
        <v>713</v>
      </c>
      <c r="AF2548" t="str">
        <f>IF(WEEKDAY(Main_Data_1_1[[#This Row],[Orders.OrderDate]],2)&gt;5,"Weekend","Weekday")</f>
        <v>Weekday</v>
      </c>
    </row>
    <row r="2549" spans="1:32" x14ac:dyDescent="0.3">
      <c r="A2549">
        <v>1</v>
      </c>
      <c r="B2549" t="s">
        <v>7</v>
      </c>
      <c r="C2549" t="s">
        <v>8</v>
      </c>
      <c r="D2549" t="s">
        <v>9</v>
      </c>
      <c r="E2549">
        <v>3.4</v>
      </c>
      <c r="F2549">
        <v>500</v>
      </c>
      <c r="G2549" t="s">
        <v>10</v>
      </c>
      <c r="H2549">
        <v>2548</v>
      </c>
      <c r="I2549">
        <v>383</v>
      </c>
      <c r="J2549">
        <v>1</v>
      </c>
      <c r="K2549" s="2">
        <v>45786</v>
      </c>
      <c r="L2549" s="2">
        <v>0.90347222222222223</v>
      </c>
      <c r="M2549">
        <v>45</v>
      </c>
      <c r="N2549">
        <v>6</v>
      </c>
      <c r="O2549">
        <v>1528.41</v>
      </c>
      <c r="P2549">
        <v>229.26</v>
      </c>
      <c r="Q2549">
        <v>40</v>
      </c>
      <c r="R2549" t="s">
        <v>685</v>
      </c>
      <c r="S2549" t="s">
        <v>681</v>
      </c>
      <c r="T2549">
        <v>383</v>
      </c>
      <c r="U2549" t="s">
        <v>569</v>
      </c>
      <c r="V2549" t="s">
        <v>288</v>
      </c>
      <c r="W2549">
        <v>21</v>
      </c>
      <c r="X2549" t="s">
        <v>21</v>
      </c>
      <c r="Y2549" s="2">
        <v>45219</v>
      </c>
      <c r="Z2549">
        <v>1339.15</v>
      </c>
      <c r="AA2549" t="s">
        <v>727</v>
      </c>
      <c r="AB2549">
        <v>2025</v>
      </c>
      <c r="AC2549" t="s">
        <v>712</v>
      </c>
      <c r="AD2549">
        <v>0.14999901858794432</v>
      </c>
      <c r="AE2549" t="s">
        <v>713</v>
      </c>
      <c r="AF2549" t="str">
        <f>IF(WEEKDAY(Main_Data_1_1[[#This Row],[Orders.OrderDate]],2)&gt;5,"Weekend","Weekday")</f>
        <v>Weekday</v>
      </c>
    </row>
    <row r="2550" spans="1:32" x14ac:dyDescent="0.3">
      <c r="A2550">
        <v>38</v>
      </c>
      <c r="B2550" t="s">
        <v>64</v>
      </c>
      <c r="C2550" t="s">
        <v>8</v>
      </c>
      <c r="D2550" t="s">
        <v>26</v>
      </c>
      <c r="E2550">
        <v>2.9</v>
      </c>
      <c r="F2550">
        <v>450</v>
      </c>
      <c r="G2550" t="s">
        <v>17</v>
      </c>
      <c r="H2550">
        <v>2549</v>
      </c>
      <c r="I2550">
        <v>511</v>
      </c>
      <c r="J2550">
        <v>38</v>
      </c>
      <c r="K2550" s="2">
        <v>45334</v>
      </c>
      <c r="L2550" s="2">
        <v>0.7319444444444444</v>
      </c>
      <c r="M2550">
        <v>48</v>
      </c>
      <c r="N2550">
        <v>5</v>
      </c>
      <c r="O2550">
        <v>783.18</v>
      </c>
      <c r="P2550">
        <v>0</v>
      </c>
      <c r="Q2550">
        <v>30</v>
      </c>
      <c r="R2550" t="s">
        <v>686</v>
      </c>
      <c r="S2550" t="s">
        <v>681</v>
      </c>
      <c r="T2550">
        <v>511</v>
      </c>
      <c r="U2550" t="s">
        <v>627</v>
      </c>
      <c r="V2550" t="s">
        <v>288</v>
      </c>
      <c r="W2550">
        <v>21</v>
      </c>
      <c r="X2550" t="s">
        <v>31</v>
      </c>
      <c r="Y2550" s="2">
        <v>45561</v>
      </c>
      <c r="Z2550">
        <v>813.18</v>
      </c>
      <c r="AA2550" t="s">
        <v>716</v>
      </c>
      <c r="AB2550">
        <v>2024</v>
      </c>
      <c r="AC2550" t="s">
        <v>712</v>
      </c>
      <c r="AD2550">
        <v>0</v>
      </c>
      <c r="AE2550" t="s">
        <v>713</v>
      </c>
      <c r="AF2550" t="str">
        <f>IF(WEEKDAY(Main_Data_1_1[[#This Row],[Orders.OrderDate]],2)&gt;5,"Weekend","Weekday")</f>
        <v>Weekday</v>
      </c>
    </row>
    <row r="2551" spans="1:32" x14ac:dyDescent="0.3">
      <c r="A2551">
        <v>209</v>
      </c>
      <c r="B2551" t="s">
        <v>236</v>
      </c>
      <c r="C2551" t="s">
        <v>37</v>
      </c>
      <c r="D2551" t="s">
        <v>29</v>
      </c>
      <c r="E2551">
        <v>3.6</v>
      </c>
      <c r="F2551">
        <v>350</v>
      </c>
      <c r="G2551" t="s">
        <v>10</v>
      </c>
      <c r="H2551">
        <v>2550</v>
      </c>
      <c r="I2551">
        <v>400</v>
      </c>
      <c r="J2551">
        <v>209</v>
      </c>
      <c r="K2551" s="2">
        <v>45880</v>
      </c>
      <c r="L2551" s="2">
        <v>0.62638888888888888</v>
      </c>
      <c r="M2551">
        <v>29</v>
      </c>
      <c r="N2551">
        <v>6</v>
      </c>
      <c r="O2551">
        <v>391.88</v>
      </c>
      <c r="P2551">
        <v>78.38</v>
      </c>
      <c r="Q2551">
        <v>30</v>
      </c>
      <c r="R2551" t="s">
        <v>680</v>
      </c>
      <c r="S2551" t="s">
        <v>681</v>
      </c>
      <c r="T2551">
        <v>400</v>
      </c>
      <c r="U2551" t="s">
        <v>579</v>
      </c>
      <c r="V2551" t="s">
        <v>284</v>
      </c>
      <c r="W2551">
        <v>23</v>
      </c>
      <c r="X2551" t="s">
        <v>8</v>
      </c>
      <c r="Y2551" s="2">
        <v>45623</v>
      </c>
      <c r="Z2551">
        <v>343.5</v>
      </c>
      <c r="AA2551" t="s">
        <v>722</v>
      </c>
      <c r="AB2551">
        <v>2025</v>
      </c>
      <c r="AC2551" t="s">
        <v>721</v>
      </c>
      <c r="AD2551">
        <v>0.20001020720628762</v>
      </c>
      <c r="AE2551" t="s">
        <v>713</v>
      </c>
      <c r="AF2551" t="str">
        <f>IF(WEEKDAY(Main_Data_1_1[[#This Row],[Orders.OrderDate]],2)&gt;5,"Weekend","Weekday")</f>
        <v>Weekday</v>
      </c>
    </row>
    <row r="2552" spans="1:32" x14ac:dyDescent="0.3">
      <c r="A2552">
        <v>66</v>
      </c>
      <c r="B2552" t="s">
        <v>93</v>
      </c>
      <c r="C2552" t="s">
        <v>35</v>
      </c>
      <c r="D2552" t="s">
        <v>42</v>
      </c>
      <c r="E2552">
        <v>4.2</v>
      </c>
      <c r="F2552">
        <v>350</v>
      </c>
      <c r="G2552" t="s">
        <v>13</v>
      </c>
      <c r="H2552">
        <v>2551</v>
      </c>
      <c r="I2552">
        <v>411</v>
      </c>
      <c r="J2552">
        <v>66</v>
      </c>
      <c r="K2552" s="2">
        <v>45921</v>
      </c>
      <c r="L2552" s="2">
        <v>0.89513888888888893</v>
      </c>
      <c r="M2552">
        <v>34</v>
      </c>
      <c r="N2552">
        <v>1</v>
      </c>
      <c r="O2552">
        <v>1109.22</v>
      </c>
      <c r="P2552">
        <v>0</v>
      </c>
      <c r="Q2552">
        <v>40</v>
      </c>
      <c r="R2552" t="s">
        <v>686</v>
      </c>
      <c r="S2552" t="s">
        <v>681</v>
      </c>
      <c r="T2552">
        <v>411</v>
      </c>
      <c r="U2552" t="s">
        <v>534</v>
      </c>
      <c r="V2552" t="s">
        <v>288</v>
      </c>
      <c r="W2552">
        <v>23</v>
      </c>
      <c r="X2552" t="s">
        <v>72</v>
      </c>
      <c r="Y2552" s="2">
        <v>45311</v>
      </c>
      <c r="Z2552">
        <v>1149.22</v>
      </c>
      <c r="AA2552" t="s">
        <v>720</v>
      </c>
      <c r="AB2552">
        <v>2025</v>
      </c>
      <c r="AC2552" t="s">
        <v>712</v>
      </c>
      <c r="AD2552">
        <v>0</v>
      </c>
      <c r="AE2552" t="s">
        <v>713</v>
      </c>
      <c r="AF2552" t="str">
        <f>IF(WEEKDAY(Main_Data_1_1[[#This Row],[Orders.OrderDate]],2)&gt;5,"Weekend","Weekday")</f>
        <v>Weekend</v>
      </c>
    </row>
    <row r="2553" spans="1:32" x14ac:dyDescent="0.3">
      <c r="A2553">
        <v>156</v>
      </c>
      <c r="B2553" t="s">
        <v>183</v>
      </c>
      <c r="C2553" t="s">
        <v>21</v>
      </c>
      <c r="D2553" t="s">
        <v>22</v>
      </c>
      <c r="E2553">
        <v>4.2</v>
      </c>
      <c r="F2553">
        <v>700</v>
      </c>
      <c r="G2553" t="s">
        <v>10</v>
      </c>
      <c r="H2553">
        <v>2552</v>
      </c>
      <c r="I2553">
        <v>237</v>
      </c>
      <c r="J2553">
        <v>156</v>
      </c>
      <c r="K2553" s="2">
        <v>45990</v>
      </c>
      <c r="L2553" s="2">
        <v>0.35</v>
      </c>
      <c r="M2553">
        <v>65</v>
      </c>
      <c r="N2553">
        <v>3</v>
      </c>
      <c r="O2553">
        <v>1457.42</v>
      </c>
      <c r="P2553">
        <v>145.74</v>
      </c>
      <c r="Q2553">
        <v>0</v>
      </c>
      <c r="R2553" t="s">
        <v>678</v>
      </c>
      <c r="S2553" t="s">
        <v>679</v>
      </c>
      <c r="T2553">
        <v>237</v>
      </c>
      <c r="U2553" t="s">
        <v>335</v>
      </c>
      <c r="V2553" t="s">
        <v>284</v>
      </c>
      <c r="W2553">
        <v>38</v>
      </c>
      <c r="X2553" t="s">
        <v>21</v>
      </c>
      <c r="Y2553" s="2">
        <v>45246</v>
      </c>
      <c r="Z2553">
        <v>1311.68</v>
      </c>
      <c r="AA2553" t="s">
        <v>714</v>
      </c>
      <c r="AB2553">
        <v>2025</v>
      </c>
      <c r="AC2553" t="s">
        <v>712</v>
      </c>
      <c r="AD2553">
        <v>9.9998627711984187E-2</v>
      </c>
      <c r="AE2553" t="s">
        <v>723</v>
      </c>
      <c r="AF2553" t="str">
        <f>IF(WEEKDAY(Main_Data_1_1[[#This Row],[Orders.OrderDate]],2)&gt;5,"Weekend","Weekday")</f>
        <v>Weekend</v>
      </c>
    </row>
    <row r="2554" spans="1:32" x14ac:dyDescent="0.3">
      <c r="A2554">
        <v>166</v>
      </c>
      <c r="B2554" t="s">
        <v>193</v>
      </c>
      <c r="C2554" t="s">
        <v>21</v>
      </c>
      <c r="D2554" t="s">
        <v>42</v>
      </c>
      <c r="E2554">
        <v>3.3</v>
      </c>
      <c r="F2554">
        <v>500</v>
      </c>
      <c r="G2554" t="s">
        <v>10</v>
      </c>
      <c r="H2554">
        <v>2553</v>
      </c>
      <c r="I2554">
        <v>499</v>
      </c>
      <c r="J2554">
        <v>166</v>
      </c>
      <c r="K2554" s="2">
        <v>45307</v>
      </c>
      <c r="L2554" s="2">
        <v>0.6381944444444444</v>
      </c>
      <c r="M2554">
        <v>23</v>
      </c>
      <c r="N2554">
        <v>3</v>
      </c>
      <c r="O2554">
        <v>1488.11</v>
      </c>
      <c r="P2554">
        <v>0</v>
      </c>
      <c r="Q2554">
        <v>49</v>
      </c>
      <c r="R2554" t="s">
        <v>682</v>
      </c>
      <c r="S2554" t="s">
        <v>679</v>
      </c>
      <c r="T2554">
        <v>499</v>
      </c>
      <c r="U2554" t="s">
        <v>624</v>
      </c>
      <c r="V2554" t="s">
        <v>288</v>
      </c>
      <c r="W2554">
        <v>43</v>
      </c>
      <c r="X2554" t="s">
        <v>31</v>
      </c>
      <c r="Y2554" s="2">
        <v>45164</v>
      </c>
      <c r="Z2554">
        <v>1537.11</v>
      </c>
      <c r="AA2554" t="s">
        <v>711</v>
      </c>
      <c r="AB2554">
        <v>2024</v>
      </c>
      <c r="AC2554" t="s">
        <v>721</v>
      </c>
      <c r="AD2554">
        <v>0</v>
      </c>
      <c r="AE2554" t="s">
        <v>723</v>
      </c>
      <c r="AF2554" t="str">
        <f>IF(WEEKDAY(Main_Data_1_1[[#This Row],[Orders.OrderDate]],2)&gt;5,"Weekend","Weekday")</f>
        <v>Weekday</v>
      </c>
    </row>
    <row r="2555" spans="1:32" x14ac:dyDescent="0.3">
      <c r="A2555">
        <v>32</v>
      </c>
      <c r="B2555" t="s">
        <v>58</v>
      </c>
      <c r="C2555" t="s">
        <v>31</v>
      </c>
      <c r="D2555" t="s">
        <v>9</v>
      </c>
      <c r="E2555">
        <v>2.9</v>
      </c>
      <c r="F2555">
        <v>150</v>
      </c>
      <c r="G2555" t="s">
        <v>13</v>
      </c>
      <c r="H2555">
        <v>2554</v>
      </c>
      <c r="I2555">
        <v>55</v>
      </c>
      <c r="J2555">
        <v>32</v>
      </c>
      <c r="K2555" s="2">
        <v>45857</v>
      </c>
      <c r="L2555" s="2">
        <v>0.44930555555555557</v>
      </c>
      <c r="M2555">
        <v>38</v>
      </c>
      <c r="N2555">
        <v>5</v>
      </c>
      <c r="O2555">
        <v>1084.0999999999999</v>
      </c>
      <c r="P2555">
        <v>0</v>
      </c>
      <c r="Q2555">
        <v>40</v>
      </c>
      <c r="R2555" t="s">
        <v>678</v>
      </c>
      <c r="S2555" t="s">
        <v>684</v>
      </c>
      <c r="T2555">
        <v>55</v>
      </c>
      <c r="U2555" t="s">
        <v>337</v>
      </c>
      <c r="V2555" t="s">
        <v>284</v>
      </c>
      <c r="W2555">
        <v>28</v>
      </c>
      <c r="X2555" t="s">
        <v>21</v>
      </c>
      <c r="Y2555" s="2">
        <v>45218</v>
      </c>
      <c r="Z2555">
        <v>1124.0999999999999</v>
      </c>
      <c r="AA2555" t="s">
        <v>718</v>
      </c>
      <c r="AB2555">
        <v>2025</v>
      </c>
      <c r="AC2555" t="s">
        <v>712</v>
      </c>
      <c r="AD2555">
        <v>0</v>
      </c>
      <c r="AE2555" t="s">
        <v>715</v>
      </c>
      <c r="AF2555" t="str">
        <f>IF(WEEKDAY(Main_Data_1_1[[#This Row],[Orders.OrderDate]],2)&gt;5,"Weekend","Weekday")</f>
        <v>Weekend</v>
      </c>
    </row>
    <row r="2556" spans="1:32" x14ac:dyDescent="0.3">
      <c r="A2556">
        <v>101</v>
      </c>
      <c r="B2556" t="s">
        <v>128</v>
      </c>
      <c r="C2556" t="s">
        <v>31</v>
      </c>
      <c r="D2556" t="s">
        <v>50</v>
      </c>
      <c r="E2556">
        <v>3</v>
      </c>
      <c r="F2556">
        <v>450</v>
      </c>
      <c r="G2556" t="s">
        <v>13</v>
      </c>
      <c r="H2556">
        <v>2555</v>
      </c>
      <c r="I2556">
        <v>594</v>
      </c>
      <c r="J2556">
        <v>101</v>
      </c>
      <c r="K2556" s="2">
        <v>45767</v>
      </c>
      <c r="L2556" s="2">
        <v>0.35347222222222224</v>
      </c>
      <c r="M2556">
        <v>32</v>
      </c>
      <c r="N2556">
        <v>2</v>
      </c>
      <c r="O2556">
        <v>318.01</v>
      </c>
      <c r="P2556">
        <v>0</v>
      </c>
      <c r="Q2556">
        <v>20</v>
      </c>
      <c r="R2556" t="s">
        <v>686</v>
      </c>
      <c r="S2556" t="s">
        <v>681</v>
      </c>
      <c r="T2556">
        <v>594</v>
      </c>
      <c r="U2556" t="s">
        <v>439</v>
      </c>
      <c r="V2556" t="s">
        <v>284</v>
      </c>
      <c r="W2556">
        <v>24</v>
      </c>
      <c r="X2556" t="s">
        <v>37</v>
      </c>
      <c r="Y2556" s="2">
        <v>45400</v>
      </c>
      <c r="Z2556">
        <v>338.01</v>
      </c>
      <c r="AA2556" t="s">
        <v>726</v>
      </c>
      <c r="AB2556">
        <v>2025</v>
      </c>
      <c r="AC2556" t="s">
        <v>712</v>
      </c>
      <c r="AD2556">
        <v>0</v>
      </c>
      <c r="AE2556" t="s">
        <v>713</v>
      </c>
      <c r="AF2556" t="str">
        <f>IF(WEEKDAY(Main_Data_1_1[[#This Row],[Orders.OrderDate]],2)&gt;5,"Weekend","Weekday")</f>
        <v>Weekend</v>
      </c>
    </row>
    <row r="2557" spans="1:32" x14ac:dyDescent="0.3">
      <c r="A2557">
        <v>164</v>
      </c>
      <c r="B2557" t="s">
        <v>191</v>
      </c>
      <c r="C2557" t="s">
        <v>37</v>
      </c>
      <c r="D2557" t="s">
        <v>16</v>
      </c>
      <c r="E2557">
        <v>3.6</v>
      </c>
      <c r="F2557">
        <v>150</v>
      </c>
      <c r="G2557" t="s">
        <v>17</v>
      </c>
      <c r="H2557">
        <v>2556</v>
      </c>
      <c r="I2557">
        <v>255</v>
      </c>
      <c r="J2557">
        <v>164</v>
      </c>
      <c r="K2557" s="2">
        <v>46214</v>
      </c>
      <c r="L2557" s="2">
        <v>0.86527777777777781</v>
      </c>
      <c r="M2557">
        <v>23</v>
      </c>
      <c r="N2557">
        <v>3</v>
      </c>
      <c r="O2557">
        <v>1720.37</v>
      </c>
      <c r="P2557">
        <v>86.02</v>
      </c>
      <c r="Q2557">
        <v>0</v>
      </c>
      <c r="R2557" t="s">
        <v>685</v>
      </c>
      <c r="S2557" t="s">
        <v>684</v>
      </c>
      <c r="T2557">
        <v>255</v>
      </c>
      <c r="U2557" t="s">
        <v>497</v>
      </c>
      <c r="V2557" t="s">
        <v>284</v>
      </c>
      <c r="W2557">
        <v>49</v>
      </c>
      <c r="X2557" t="s">
        <v>37</v>
      </c>
      <c r="Y2557" s="2">
        <v>45108</v>
      </c>
      <c r="Z2557">
        <v>1634.35</v>
      </c>
      <c r="AA2557" t="s">
        <v>718</v>
      </c>
      <c r="AB2557">
        <v>2026</v>
      </c>
      <c r="AC2557" t="s">
        <v>721</v>
      </c>
      <c r="AD2557">
        <v>5.0000871905462201E-2</v>
      </c>
      <c r="AE2557" t="s">
        <v>717</v>
      </c>
      <c r="AF2557" t="str">
        <f>IF(WEEKDAY(Main_Data_1_1[[#This Row],[Orders.OrderDate]],2)&gt;5,"Weekend","Weekday")</f>
        <v>Weekend</v>
      </c>
    </row>
    <row r="2558" spans="1:32" x14ac:dyDescent="0.3">
      <c r="A2558">
        <v>109</v>
      </c>
      <c r="B2558" t="s">
        <v>136</v>
      </c>
      <c r="C2558" t="s">
        <v>31</v>
      </c>
      <c r="D2558" t="s">
        <v>42</v>
      </c>
      <c r="E2558">
        <v>3</v>
      </c>
      <c r="F2558">
        <v>450</v>
      </c>
      <c r="G2558" t="s">
        <v>10</v>
      </c>
      <c r="H2558">
        <v>2557</v>
      </c>
      <c r="I2558">
        <v>116</v>
      </c>
      <c r="J2558">
        <v>109</v>
      </c>
      <c r="K2558" s="2">
        <v>45877</v>
      </c>
      <c r="L2558" s="2">
        <v>0.3576388888888889</v>
      </c>
      <c r="M2558">
        <v>60</v>
      </c>
      <c r="N2558">
        <v>5</v>
      </c>
      <c r="O2558">
        <v>885.23</v>
      </c>
      <c r="P2558">
        <v>177.05</v>
      </c>
      <c r="Q2558">
        <v>30</v>
      </c>
      <c r="R2558" t="s">
        <v>678</v>
      </c>
      <c r="S2558" t="s">
        <v>681</v>
      </c>
      <c r="T2558">
        <v>116</v>
      </c>
      <c r="U2558" t="s">
        <v>390</v>
      </c>
      <c r="V2558" t="s">
        <v>284</v>
      </c>
      <c r="W2558">
        <v>52</v>
      </c>
      <c r="X2558" t="s">
        <v>19</v>
      </c>
      <c r="Y2558" s="2">
        <v>45282</v>
      </c>
      <c r="Z2558">
        <v>738.18000000000006</v>
      </c>
      <c r="AA2558" t="s">
        <v>722</v>
      </c>
      <c r="AB2558">
        <v>2025</v>
      </c>
      <c r="AC2558" t="s">
        <v>712</v>
      </c>
      <c r="AD2558">
        <v>0.20000451859968596</v>
      </c>
      <c r="AE2558" t="s">
        <v>717</v>
      </c>
      <c r="AF2558" t="str">
        <f>IF(WEEKDAY(Main_Data_1_1[[#This Row],[Orders.OrderDate]],2)&gt;5,"Weekend","Weekday")</f>
        <v>Weekday</v>
      </c>
    </row>
    <row r="2559" spans="1:32" x14ac:dyDescent="0.3">
      <c r="A2559">
        <v>222</v>
      </c>
      <c r="B2559" t="s">
        <v>249</v>
      </c>
      <c r="C2559" t="s">
        <v>8</v>
      </c>
      <c r="D2559" t="s">
        <v>56</v>
      </c>
      <c r="E2559">
        <v>4.3</v>
      </c>
      <c r="F2559">
        <v>500</v>
      </c>
      <c r="G2559" t="s">
        <v>17</v>
      </c>
      <c r="H2559">
        <v>2558</v>
      </c>
      <c r="I2559">
        <v>145</v>
      </c>
      <c r="J2559">
        <v>222</v>
      </c>
      <c r="K2559" s="2">
        <v>46155</v>
      </c>
      <c r="L2559" s="2">
        <v>0.6333333333333333</v>
      </c>
      <c r="M2559">
        <v>64</v>
      </c>
      <c r="N2559">
        <v>3</v>
      </c>
      <c r="O2559">
        <v>1036</v>
      </c>
      <c r="P2559">
        <v>207.2</v>
      </c>
      <c r="Q2559">
        <v>49</v>
      </c>
      <c r="R2559" t="s">
        <v>683</v>
      </c>
      <c r="S2559" t="s">
        <v>684</v>
      </c>
      <c r="T2559">
        <v>145</v>
      </c>
      <c r="U2559" t="s">
        <v>360</v>
      </c>
      <c r="V2559" t="s">
        <v>288</v>
      </c>
      <c r="W2559">
        <v>32</v>
      </c>
      <c r="X2559" t="s">
        <v>37</v>
      </c>
      <c r="Y2559" s="2">
        <v>45630</v>
      </c>
      <c r="Z2559">
        <v>877.8</v>
      </c>
      <c r="AA2559" t="s">
        <v>727</v>
      </c>
      <c r="AB2559">
        <v>2026</v>
      </c>
      <c r="AC2559" t="s">
        <v>712</v>
      </c>
      <c r="AD2559">
        <v>0.19999999999999998</v>
      </c>
      <c r="AE2559" t="s">
        <v>715</v>
      </c>
      <c r="AF2559" t="str">
        <f>IF(WEEKDAY(Main_Data_1_1[[#This Row],[Orders.OrderDate]],2)&gt;5,"Weekend","Weekday")</f>
        <v>Weekday</v>
      </c>
    </row>
    <row r="2560" spans="1:32" x14ac:dyDescent="0.3">
      <c r="A2560">
        <v>2</v>
      </c>
      <c r="B2560" t="s">
        <v>11</v>
      </c>
      <c r="C2560" t="s">
        <v>8</v>
      </c>
      <c r="D2560" t="s">
        <v>12</v>
      </c>
      <c r="E2560">
        <v>3.8</v>
      </c>
      <c r="F2560">
        <v>600</v>
      </c>
      <c r="G2560" t="s">
        <v>13</v>
      </c>
      <c r="H2560">
        <v>2559</v>
      </c>
      <c r="I2560">
        <v>85</v>
      </c>
      <c r="J2560">
        <v>2</v>
      </c>
      <c r="K2560" s="2">
        <v>45710</v>
      </c>
      <c r="L2560" s="2">
        <v>0.81111111111111112</v>
      </c>
      <c r="M2560">
        <v>30</v>
      </c>
      <c r="N2560">
        <v>3</v>
      </c>
      <c r="O2560">
        <v>1550.16</v>
      </c>
      <c r="P2560">
        <v>77.510000000000005</v>
      </c>
      <c r="Q2560">
        <v>30</v>
      </c>
      <c r="R2560" t="s">
        <v>683</v>
      </c>
      <c r="S2560" t="s">
        <v>681</v>
      </c>
      <c r="T2560">
        <v>85</v>
      </c>
      <c r="U2560" t="s">
        <v>363</v>
      </c>
      <c r="V2560" t="s">
        <v>288</v>
      </c>
      <c r="W2560">
        <v>33</v>
      </c>
      <c r="X2560" t="s">
        <v>37</v>
      </c>
      <c r="Y2560" s="2">
        <v>45765</v>
      </c>
      <c r="Z2560">
        <v>1502.65</v>
      </c>
      <c r="AA2560" t="s">
        <v>716</v>
      </c>
      <c r="AB2560">
        <v>2025</v>
      </c>
      <c r="AC2560" t="s">
        <v>721</v>
      </c>
      <c r="AD2560">
        <v>5.0001290189399805E-2</v>
      </c>
      <c r="AE2560" t="s">
        <v>715</v>
      </c>
      <c r="AF2560" t="str">
        <f>IF(WEEKDAY(Main_Data_1_1[[#This Row],[Orders.OrderDate]],2)&gt;5,"Weekend","Weekday")</f>
        <v>Weekend</v>
      </c>
    </row>
    <row r="2561" spans="1:32" x14ac:dyDescent="0.3">
      <c r="A2561">
        <v>147</v>
      </c>
      <c r="B2561" t="s">
        <v>174</v>
      </c>
      <c r="C2561" t="s">
        <v>15</v>
      </c>
      <c r="D2561" t="s">
        <v>12</v>
      </c>
      <c r="E2561">
        <v>4.0999999999999996</v>
      </c>
      <c r="F2561">
        <v>350</v>
      </c>
      <c r="G2561" t="s">
        <v>13</v>
      </c>
      <c r="H2561">
        <v>2560</v>
      </c>
      <c r="I2561">
        <v>387</v>
      </c>
      <c r="J2561">
        <v>147</v>
      </c>
      <c r="K2561" s="2">
        <v>45514</v>
      </c>
      <c r="L2561" s="2">
        <v>0.79652777777777772</v>
      </c>
      <c r="M2561">
        <v>16</v>
      </c>
      <c r="N2561">
        <v>2</v>
      </c>
      <c r="O2561">
        <v>1353.8</v>
      </c>
      <c r="P2561">
        <v>0</v>
      </c>
      <c r="Q2561">
        <v>0</v>
      </c>
      <c r="R2561" t="s">
        <v>686</v>
      </c>
      <c r="S2561" t="s">
        <v>684</v>
      </c>
      <c r="T2561">
        <v>387</v>
      </c>
      <c r="U2561" t="s">
        <v>414</v>
      </c>
      <c r="V2561" t="s">
        <v>288</v>
      </c>
      <c r="W2561">
        <v>52</v>
      </c>
      <c r="X2561" t="s">
        <v>15</v>
      </c>
      <c r="Y2561" s="2">
        <v>45392</v>
      </c>
      <c r="Z2561">
        <v>1353.8</v>
      </c>
      <c r="AA2561" t="s">
        <v>722</v>
      </c>
      <c r="AB2561">
        <v>2024</v>
      </c>
      <c r="AC2561" t="s">
        <v>721</v>
      </c>
      <c r="AD2561">
        <v>0</v>
      </c>
      <c r="AE2561" t="s">
        <v>717</v>
      </c>
      <c r="AF2561" t="str">
        <f>IF(WEEKDAY(Main_Data_1_1[[#This Row],[Orders.OrderDate]],2)&gt;5,"Weekend","Weekday")</f>
        <v>Weekend</v>
      </c>
    </row>
    <row r="2562" spans="1:32" x14ac:dyDescent="0.3">
      <c r="A2562">
        <v>63</v>
      </c>
      <c r="B2562" t="s">
        <v>90</v>
      </c>
      <c r="C2562" t="s">
        <v>72</v>
      </c>
      <c r="D2562" t="s">
        <v>22</v>
      </c>
      <c r="E2562">
        <v>3</v>
      </c>
      <c r="F2562">
        <v>600</v>
      </c>
      <c r="G2562" t="s">
        <v>17</v>
      </c>
      <c r="H2562">
        <v>2561</v>
      </c>
      <c r="I2562">
        <v>557</v>
      </c>
      <c r="J2562">
        <v>63</v>
      </c>
      <c r="K2562" s="2">
        <v>45485</v>
      </c>
      <c r="L2562" s="2">
        <v>0.44166666666666665</v>
      </c>
      <c r="M2562">
        <v>36</v>
      </c>
      <c r="N2562">
        <v>3</v>
      </c>
      <c r="O2562">
        <v>982.22</v>
      </c>
      <c r="P2562">
        <v>147.33000000000001</v>
      </c>
      <c r="Q2562">
        <v>49</v>
      </c>
      <c r="R2562" t="s">
        <v>680</v>
      </c>
      <c r="S2562" t="s">
        <v>681</v>
      </c>
      <c r="T2562">
        <v>557</v>
      </c>
      <c r="U2562" t="s">
        <v>652</v>
      </c>
      <c r="V2562" t="s">
        <v>284</v>
      </c>
      <c r="W2562">
        <v>37</v>
      </c>
      <c r="X2562" t="s">
        <v>15</v>
      </c>
      <c r="Y2562" s="2">
        <v>45012</v>
      </c>
      <c r="Z2562">
        <v>883.89</v>
      </c>
      <c r="AA2562" t="s">
        <v>718</v>
      </c>
      <c r="AB2562">
        <v>2024</v>
      </c>
      <c r="AC2562" t="s">
        <v>712</v>
      </c>
      <c r="AD2562">
        <v>0.14999694569444727</v>
      </c>
      <c r="AE2562" t="s">
        <v>723</v>
      </c>
      <c r="AF2562" t="str">
        <f>IF(WEEKDAY(Main_Data_1_1[[#This Row],[Orders.OrderDate]],2)&gt;5,"Weekend","Weekday")</f>
        <v>Weekday</v>
      </c>
    </row>
    <row r="2563" spans="1:32" x14ac:dyDescent="0.3">
      <c r="A2563">
        <v>149</v>
      </c>
      <c r="B2563" t="s">
        <v>176</v>
      </c>
      <c r="C2563" t="s">
        <v>15</v>
      </c>
      <c r="D2563" t="s">
        <v>9</v>
      </c>
      <c r="E2563">
        <v>3.4</v>
      </c>
      <c r="F2563">
        <v>800</v>
      </c>
      <c r="G2563" t="s">
        <v>13</v>
      </c>
      <c r="H2563">
        <v>2562</v>
      </c>
      <c r="I2563">
        <v>580</v>
      </c>
      <c r="J2563">
        <v>149</v>
      </c>
      <c r="K2563" s="2">
        <v>45304</v>
      </c>
      <c r="L2563" s="2">
        <v>0.63958333333333328</v>
      </c>
      <c r="M2563">
        <v>63</v>
      </c>
      <c r="N2563">
        <v>5</v>
      </c>
      <c r="O2563">
        <v>882.38</v>
      </c>
      <c r="P2563">
        <v>44.12</v>
      </c>
      <c r="Q2563">
        <v>40</v>
      </c>
      <c r="R2563" t="s">
        <v>686</v>
      </c>
      <c r="S2563" t="s">
        <v>681</v>
      </c>
      <c r="T2563">
        <v>580</v>
      </c>
      <c r="U2563" t="s">
        <v>549</v>
      </c>
      <c r="V2563" t="s">
        <v>288</v>
      </c>
      <c r="W2563">
        <v>51</v>
      </c>
      <c r="X2563" t="s">
        <v>37</v>
      </c>
      <c r="Y2563" s="2">
        <v>45137</v>
      </c>
      <c r="Z2563">
        <v>878.26</v>
      </c>
      <c r="AA2563" t="s">
        <v>711</v>
      </c>
      <c r="AB2563">
        <v>2024</v>
      </c>
      <c r="AC2563" t="s">
        <v>712</v>
      </c>
      <c r="AD2563">
        <v>5.0001133298578838E-2</v>
      </c>
      <c r="AE2563" t="s">
        <v>717</v>
      </c>
      <c r="AF2563" t="str">
        <f>IF(WEEKDAY(Main_Data_1_1[[#This Row],[Orders.OrderDate]],2)&gt;5,"Weekend","Weekday")</f>
        <v>Weekend</v>
      </c>
    </row>
    <row r="2564" spans="1:32" x14ac:dyDescent="0.3">
      <c r="A2564">
        <v>50</v>
      </c>
      <c r="B2564" t="s">
        <v>77</v>
      </c>
      <c r="C2564" t="s">
        <v>31</v>
      </c>
      <c r="D2564" t="s">
        <v>12</v>
      </c>
      <c r="E2564">
        <v>4.7</v>
      </c>
      <c r="F2564">
        <v>150</v>
      </c>
      <c r="G2564" t="s">
        <v>13</v>
      </c>
      <c r="H2564">
        <v>2563</v>
      </c>
      <c r="I2564">
        <v>28</v>
      </c>
      <c r="J2564">
        <v>50</v>
      </c>
      <c r="K2564" s="2">
        <v>45325</v>
      </c>
      <c r="L2564" s="2">
        <v>0.80972222222222223</v>
      </c>
      <c r="M2564">
        <v>47</v>
      </c>
      <c r="N2564">
        <v>4</v>
      </c>
      <c r="O2564">
        <v>1644.69</v>
      </c>
      <c r="P2564">
        <v>164.47</v>
      </c>
      <c r="Q2564">
        <v>30</v>
      </c>
      <c r="R2564" t="s">
        <v>686</v>
      </c>
      <c r="S2564" t="s">
        <v>684</v>
      </c>
      <c r="T2564">
        <v>28</v>
      </c>
      <c r="U2564" t="s">
        <v>310</v>
      </c>
      <c r="V2564" t="s">
        <v>284</v>
      </c>
      <c r="W2564">
        <v>49</v>
      </c>
      <c r="X2564" t="s">
        <v>37</v>
      </c>
      <c r="Y2564" s="2">
        <v>45676</v>
      </c>
      <c r="Z2564">
        <v>1510.22</v>
      </c>
      <c r="AA2564" t="s">
        <v>716</v>
      </c>
      <c r="AB2564">
        <v>2024</v>
      </c>
      <c r="AC2564" t="s">
        <v>712</v>
      </c>
      <c r="AD2564">
        <v>0.10000060801731633</v>
      </c>
      <c r="AE2564" t="s">
        <v>717</v>
      </c>
      <c r="AF2564" t="str">
        <f>IF(WEEKDAY(Main_Data_1_1[[#This Row],[Orders.OrderDate]],2)&gt;5,"Weekend","Weekday")</f>
        <v>Weekend</v>
      </c>
    </row>
    <row r="2565" spans="1:32" x14ac:dyDescent="0.3">
      <c r="A2565">
        <v>233</v>
      </c>
      <c r="B2565" t="s">
        <v>260</v>
      </c>
      <c r="C2565" t="s">
        <v>37</v>
      </c>
      <c r="D2565" t="s">
        <v>9</v>
      </c>
      <c r="E2565">
        <v>2.8</v>
      </c>
      <c r="F2565">
        <v>300</v>
      </c>
      <c r="G2565" t="s">
        <v>13</v>
      </c>
      <c r="H2565">
        <v>2564</v>
      </c>
      <c r="I2565">
        <v>260</v>
      </c>
      <c r="J2565">
        <v>233</v>
      </c>
      <c r="K2565" s="2">
        <v>46247</v>
      </c>
      <c r="L2565" s="2">
        <v>0.83333333333333337</v>
      </c>
      <c r="M2565">
        <v>36</v>
      </c>
      <c r="N2565">
        <v>1</v>
      </c>
      <c r="O2565">
        <v>1738.14</v>
      </c>
      <c r="P2565">
        <v>0</v>
      </c>
      <c r="Q2565">
        <v>49</v>
      </c>
      <c r="R2565" t="s">
        <v>685</v>
      </c>
      <c r="S2565" t="s">
        <v>679</v>
      </c>
      <c r="T2565">
        <v>260</v>
      </c>
      <c r="U2565" t="s">
        <v>499</v>
      </c>
      <c r="V2565" t="s">
        <v>284</v>
      </c>
      <c r="W2565">
        <v>50</v>
      </c>
      <c r="X2565" t="s">
        <v>37</v>
      </c>
      <c r="Y2565" s="2">
        <v>45556</v>
      </c>
      <c r="Z2565">
        <v>1787.14</v>
      </c>
      <c r="AA2565" t="s">
        <v>722</v>
      </c>
      <c r="AB2565">
        <v>2026</v>
      </c>
      <c r="AC2565" t="s">
        <v>712</v>
      </c>
      <c r="AD2565">
        <v>0</v>
      </c>
      <c r="AE2565" t="s">
        <v>717</v>
      </c>
      <c r="AF2565" t="str">
        <f>IF(WEEKDAY(Main_Data_1_1[[#This Row],[Orders.OrderDate]],2)&gt;5,"Weekend","Weekday")</f>
        <v>Weekday</v>
      </c>
    </row>
    <row r="2566" spans="1:32" x14ac:dyDescent="0.3">
      <c r="A2566">
        <v>152</v>
      </c>
      <c r="B2566" t="s">
        <v>179</v>
      </c>
      <c r="C2566" t="s">
        <v>35</v>
      </c>
      <c r="D2566" t="s">
        <v>9</v>
      </c>
      <c r="E2566">
        <v>3.2</v>
      </c>
      <c r="F2566">
        <v>700</v>
      </c>
      <c r="G2566" t="s">
        <v>13</v>
      </c>
      <c r="H2566">
        <v>2565</v>
      </c>
      <c r="I2566">
        <v>569</v>
      </c>
      <c r="J2566">
        <v>152</v>
      </c>
      <c r="K2566" s="2">
        <v>45620</v>
      </c>
      <c r="L2566" s="2">
        <v>0.59375</v>
      </c>
      <c r="M2566">
        <v>43</v>
      </c>
      <c r="N2566">
        <v>4</v>
      </c>
      <c r="O2566">
        <v>1058.47</v>
      </c>
      <c r="P2566">
        <v>0</v>
      </c>
      <c r="Q2566">
        <v>49</v>
      </c>
      <c r="R2566" t="s">
        <v>682</v>
      </c>
      <c r="S2566" t="s">
        <v>681</v>
      </c>
      <c r="T2566">
        <v>569</v>
      </c>
      <c r="U2566" t="s">
        <v>658</v>
      </c>
      <c r="V2566" t="s">
        <v>284</v>
      </c>
      <c r="W2566">
        <v>48</v>
      </c>
      <c r="X2566" t="s">
        <v>8</v>
      </c>
      <c r="Y2566" s="2">
        <v>44974</v>
      </c>
      <c r="Z2566">
        <v>1107.47</v>
      </c>
      <c r="AA2566" t="s">
        <v>714</v>
      </c>
      <c r="AB2566">
        <v>2024</v>
      </c>
      <c r="AC2566" t="s">
        <v>712</v>
      </c>
      <c r="AD2566">
        <v>0</v>
      </c>
      <c r="AE2566" t="s">
        <v>717</v>
      </c>
      <c r="AF2566" t="str">
        <f>IF(WEEKDAY(Main_Data_1_1[[#This Row],[Orders.OrderDate]],2)&gt;5,"Weekend","Weekday")</f>
        <v>Weekend</v>
      </c>
    </row>
    <row r="2567" spans="1:32" x14ac:dyDescent="0.3">
      <c r="A2567">
        <v>119</v>
      </c>
      <c r="B2567" t="s">
        <v>146</v>
      </c>
      <c r="C2567" t="s">
        <v>35</v>
      </c>
      <c r="D2567" t="s">
        <v>45</v>
      </c>
      <c r="E2567">
        <v>3.6</v>
      </c>
      <c r="F2567">
        <v>700</v>
      </c>
      <c r="G2567" t="s">
        <v>17</v>
      </c>
      <c r="H2567">
        <v>2566</v>
      </c>
      <c r="I2567">
        <v>469</v>
      </c>
      <c r="J2567">
        <v>119</v>
      </c>
      <c r="K2567" s="2">
        <v>46178</v>
      </c>
      <c r="L2567" s="2">
        <v>0.91249999999999998</v>
      </c>
      <c r="M2567">
        <v>18</v>
      </c>
      <c r="N2567">
        <v>1</v>
      </c>
      <c r="O2567">
        <v>771.46</v>
      </c>
      <c r="P2567">
        <v>0</v>
      </c>
      <c r="Q2567">
        <v>30</v>
      </c>
      <c r="R2567" t="s">
        <v>683</v>
      </c>
      <c r="S2567" t="s">
        <v>679</v>
      </c>
      <c r="T2567">
        <v>469</v>
      </c>
      <c r="U2567" t="s">
        <v>602</v>
      </c>
      <c r="V2567" t="s">
        <v>288</v>
      </c>
      <c r="W2567">
        <v>23</v>
      </c>
      <c r="X2567" t="s">
        <v>37</v>
      </c>
      <c r="Y2567" s="2">
        <v>44953</v>
      </c>
      <c r="Z2567">
        <v>801.46</v>
      </c>
      <c r="AA2567" t="s">
        <v>728</v>
      </c>
      <c r="AB2567">
        <v>2026</v>
      </c>
      <c r="AC2567" t="s">
        <v>721</v>
      </c>
      <c r="AD2567">
        <v>0</v>
      </c>
      <c r="AE2567" t="s">
        <v>713</v>
      </c>
      <c r="AF2567" t="str">
        <f>IF(WEEKDAY(Main_Data_1_1[[#This Row],[Orders.OrderDate]],2)&gt;5,"Weekend","Weekday")</f>
        <v>Weekday</v>
      </c>
    </row>
    <row r="2568" spans="1:32" x14ac:dyDescent="0.3">
      <c r="A2568">
        <v>174</v>
      </c>
      <c r="B2568" t="s">
        <v>201</v>
      </c>
      <c r="C2568" t="s">
        <v>19</v>
      </c>
      <c r="D2568" t="s">
        <v>56</v>
      </c>
      <c r="E2568">
        <v>2.9</v>
      </c>
      <c r="F2568">
        <v>700</v>
      </c>
      <c r="G2568" t="s">
        <v>17</v>
      </c>
      <c r="H2568">
        <v>2567</v>
      </c>
      <c r="I2568">
        <v>466</v>
      </c>
      <c r="J2568">
        <v>174</v>
      </c>
      <c r="K2568" s="2">
        <v>45942</v>
      </c>
      <c r="L2568" s="2">
        <v>0.66180555555555554</v>
      </c>
      <c r="M2568">
        <v>20</v>
      </c>
      <c r="N2568">
        <v>6</v>
      </c>
      <c r="O2568">
        <v>1401.1</v>
      </c>
      <c r="P2568">
        <v>280.22000000000003</v>
      </c>
      <c r="Q2568">
        <v>20</v>
      </c>
      <c r="R2568" t="s">
        <v>686</v>
      </c>
      <c r="S2568" t="s">
        <v>684</v>
      </c>
      <c r="T2568">
        <v>466</v>
      </c>
      <c r="U2568" t="s">
        <v>609</v>
      </c>
      <c r="V2568" t="s">
        <v>288</v>
      </c>
      <c r="W2568">
        <v>24</v>
      </c>
      <c r="X2568" t="s">
        <v>21</v>
      </c>
      <c r="Y2568" s="2">
        <v>45296</v>
      </c>
      <c r="Z2568">
        <v>1140.8799999999999</v>
      </c>
      <c r="AA2568" t="s">
        <v>719</v>
      </c>
      <c r="AB2568">
        <v>2025</v>
      </c>
      <c r="AC2568" t="s">
        <v>721</v>
      </c>
      <c r="AD2568">
        <v>0.20000000000000004</v>
      </c>
      <c r="AE2568" t="s">
        <v>713</v>
      </c>
      <c r="AF2568" t="str">
        <f>IF(WEEKDAY(Main_Data_1_1[[#This Row],[Orders.OrderDate]],2)&gt;5,"Weekend","Weekday")</f>
        <v>Weekend</v>
      </c>
    </row>
    <row r="2569" spans="1:32" x14ac:dyDescent="0.3">
      <c r="A2569">
        <v>46</v>
      </c>
      <c r="B2569" t="s">
        <v>73</v>
      </c>
      <c r="C2569" t="s">
        <v>37</v>
      </c>
      <c r="D2569" t="s">
        <v>45</v>
      </c>
      <c r="E2569">
        <v>4</v>
      </c>
      <c r="F2569">
        <v>200</v>
      </c>
      <c r="G2569" t="s">
        <v>13</v>
      </c>
      <c r="H2569">
        <v>2568</v>
      </c>
      <c r="I2569">
        <v>232</v>
      </c>
      <c r="J2569">
        <v>46</v>
      </c>
      <c r="K2569" s="2">
        <v>45562</v>
      </c>
      <c r="L2569" s="2">
        <v>0.90763888888888888</v>
      </c>
      <c r="M2569">
        <v>61</v>
      </c>
      <c r="N2569">
        <v>6</v>
      </c>
      <c r="O2569">
        <v>878</v>
      </c>
      <c r="P2569">
        <v>175.6</v>
      </c>
      <c r="Q2569">
        <v>40</v>
      </c>
      <c r="R2569" t="s">
        <v>683</v>
      </c>
      <c r="S2569" t="s">
        <v>681</v>
      </c>
      <c r="T2569">
        <v>232</v>
      </c>
      <c r="U2569" t="s">
        <v>480</v>
      </c>
      <c r="V2569" t="s">
        <v>288</v>
      </c>
      <c r="W2569">
        <v>35</v>
      </c>
      <c r="X2569" t="s">
        <v>21</v>
      </c>
      <c r="Y2569" s="2">
        <v>45044</v>
      </c>
      <c r="Z2569">
        <v>742.4</v>
      </c>
      <c r="AA2569" t="s">
        <v>720</v>
      </c>
      <c r="AB2569">
        <v>2024</v>
      </c>
      <c r="AC2569" t="s">
        <v>712</v>
      </c>
      <c r="AD2569">
        <v>0.19999999999999998</v>
      </c>
      <c r="AE2569" t="s">
        <v>723</v>
      </c>
      <c r="AF2569" t="str">
        <f>IF(WEEKDAY(Main_Data_1_1[[#This Row],[Orders.OrderDate]],2)&gt;5,"Weekend","Weekday")</f>
        <v>Weekday</v>
      </c>
    </row>
    <row r="2570" spans="1:32" x14ac:dyDescent="0.3">
      <c r="A2570">
        <v>200</v>
      </c>
      <c r="B2570" t="s">
        <v>227</v>
      </c>
      <c r="C2570" t="s">
        <v>31</v>
      </c>
      <c r="D2570" t="s">
        <v>45</v>
      </c>
      <c r="E2570">
        <v>3.3</v>
      </c>
      <c r="F2570">
        <v>450</v>
      </c>
      <c r="G2570" t="s">
        <v>17</v>
      </c>
      <c r="H2570">
        <v>2569</v>
      </c>
      <c r="I2570">
        <v>120</v>
      </c>
      <c r="J2570">
        <v>200</v>
      </c>
      <c r="K2570" s="2">
        <v>45292</v>
      </c>
      <c r="L2570" s="2">
        <v>0.7319444444444444</v>
      </c>
      <c r="M2570">
        <v>32</v>
      </c>
      <c r="N2570">
        <v>5</v>
      </c>
      <c r="O2570">
        <v>1562.76</v>
      </c>
      <c r="P2570">
        <v>156.28</v>
      </c>
      <c r="Q2570">
        <v>30</v>
      </c>
      <c r="R2570" t="s">
        <v>680</v>
      </c>
      <c r="S2570" t="s">
        <v>681</v>
      </c>
      <c r="T2570">
        <v>120</v>
      </c>
      <c r="U2570" t="s">
        <v>394</v>
      </c>
      <c r="V2570" t="s">
        <v>288</v>
      </c>
      <c r="W2570">
        <v>55</v>
      </c>
      <c r="X2570" t="s">
        <v>31</v>
      </c>
      <c r="Y2570" s="2">
        <v>45373</v>
      </c>
      <c r="Z2570">
        <v>1436.48</v>
      </c>
      <c r="AA2570" t="s">
        <v>711</v>
      </c>
      <c r="AB2570">
        <v>2024</v>
      </c>
      <c r="AC2570" t="s">
        <v>712</v>
      </c>
      <c r="AD2570">
        <v>0.10000255957408688</v>
      </c>
      <c r="AE2570" t="s">
        <v>717</v>
      </c>
      <c r="AF2570" t="str">
        <f>IF(WEEKDAY(Main_Data_1_1[[#This Row],[Orders.OrderDate]],2)&gt;5,"Weekend","Weekday")</f>
        <v>Weekday</v>
      </c>
    </row>
    <row r="2571" spans="1:32" x14ac:dyDescent="0.3">
      <c r="A2571">
        <v>216</v>
      </c>
      <c r="B2571" t="s">
        <v>243</v>
      </c>
      <c r="C2571" t="s">
        <v>21</v>
      </c>
      <c r="D2571" t="s">
        <v>29</v>
      </c>
      <c r="E2571">
        <v>4.2</v>
      </c>
      <c r="F2571">
        <v>500</v>
      </c>
      <c r="G2571" t="s">
        <v>17</v>
      </c>
      <c r="H2571">
        <v>2570</v>
      </c>
      <c r="I2571">
        <v>223</v>
      </c>
      <c r="J2571">
        <v>216</v>
      </c>
      <c r="K2571" s="2">
        <v>45411</v>
      </c>
      <c r="L2571" s="2">
        <v>0.43194444444444446</v>
      </c>
      <c r="M2571">
        <v>39</v>
      </c>
      <c r="N2571">
        <v>1</v>
      </c>
      <c r="O2571">
        <v>1558.83</v>
      </c>
      <c r="P2571">
        <v>311.77</v>
      </c>
      <c r="Q2571">
        <v>30</v>
      </c>
      <c r="R2571" t="s">
        <v>685</v>
      </c>
      <c r="S2571" t="s">
        <v>681</v>
      </c>
      <c r="T2571">
        <v>223</v>
      </c>
      <c r="U2571" t="s">
        <v>453</v>
      </c>
      <c r="V2571" t="s">
        <v>288</v>
      </c>
      <c r="W2571">
        <v>25</v>
      </c>
      <c r="X2571" t="s">
        <v>37</v>
      </c>
      <c r="Y2571" s="2">
        <v>45739</v>
      </c>
      <c r="Z2571">
        <v>1277.06</v>
      </c>
      <c r="AA2571" t="s">
        <v>726</v>
      </c>
      <c r="AB2571">
        <v>2024</v>
      </c>
      <c r="AC2571" t="s">
        <v>712</v>
      </c>
      <c r="AD2571">
        <v>0.20000256602708441</v>
      </c>
      <c r="AE2571" t="s">
        <v>715</v>
      </c>
      <c r="AF2571" t="str">
        <f>IF(WEEKDAY(Main_Data_1_1[[#This Row],[Orders.OrderDate]],2)&gt;5,"Weekend","Weekday")</f>
        <v>Weekday</v>
      </c>
    </row>
    <row r="2572" spans="1:32" x14ac:dyDescent="0.3">
      <c r="A2572">
        <v>117</v>
      </c>
      <c r="B2572" t="s">
        <v>144</v>
      </c>
      <c r="C2572" t="s">
        <v>35</v>
      </c>
      <c r="D2572" t="s">
        <v>50</v>
      </c>
      <c r="E2572">
        <v>2.8</v>
      </c>
      <c r="F2572">
        <v>150</v>
      </c>
      <c r="G2572" t="s">
        <v>17</v>
      </c>
      <c r="H2572">
        <v>2571</v>
      </c>
      <c r="I2572">
        <v>53</v>
      </c>
      <c r="J2572">
        <v>117</v>
      </c>
      <c r="K2572" s="2">
        <v>45900</v>
      </c>
      <c r="L2572" s="2">
        <v>0.82777777777777772</v>
      </c>
      <c r="M2572">
        <v>52</v>
      </c>
      <c r="N2572">
        <v>6</v>
      </c>
      <c r="O2572">
        <v>1614.82</v>
      </c>
      <c r="P2572">
        <v>322.95999999999998</v>
      </c>
      <c r="Q2572">
        <v>40</v>
      </c>
      <c r="R2572" t="s">
        <v>682</v>
      </c>
      <c r="S2572" t="s">
        <v>681</v>
      </c>
      <c r="T2572">
        <v>53</v>
      </c>
      <c r="U2572" t="s">
        <v>335</v>
      </c>
      <c r="V2572" t="s">
        <v>284</v>
      </c>
      <c r="W2572">
        <v>54</v>
      </c>
      <c r="X2572" t="s">
        <v>19</v>
      </c>
      <c r="Y2572" s="2">
        <v>45396</v>
      </c>
      <c r="Z2572">
        <v>1331.86</v>
      </c>
      <c r="AA2572" t="s">
        <v>722</v>
      </c>
      <c r="AB2572">
        <v>2025</v>
      </c>
      <c r="AC2572" t="s">
        <v>712</v>
      </c>
      <c r="AD2572">
        <v>0.19999752294373366</v>
      </c>
      <c r="AE2572" t="s">
        <v>717</v>
      </c>
      <c r="AF2572" t="str">
        <f>IF(WEEKDAY(Main_Data_1_1[[#This Row],[Orders.OrderDate]],2)&gt;5,"Weekend","Weekday")</f>
        <v>Weekend</v>
      </c>
    </row>
    <row r="2573" spans="1:32" x14ac:dyDescent="0.3">
      <c r="A2573">
        <v>28</v>
      </c>
      <c r="B2573" t="s">
        <v>53</v>
      </c>
      <c r="C2573" t="s">
        <v>37</v>
      </c>
      <c r="D2573" t="s">
        <v>29</v>
      </c>
      <c r="E2573">
        <v>4</v>
      </c>
      <c r="F2573">
        <v>700</v>
      </c>
      <c r="G2573" t="s">
        <v>13</v>
      </c>
      <c r="H2573">
        <v>2572</v>
      </c>
      <c r="I2573">
        <v>108</v>
      </c>
      <c r="J2573">
        <v>28</v>
      </c>
      <c r="K2573" s="2">
        <v>45344</v>
      </c>
      <c r="L2573" s="2">
        <v>0.98333333333333328</v>
      </c>
      <c r="M2573">
        <v>45</v>
      </c>
      <c r="N2573">
        <v>4</v>
      </c>
      <c r="O2573">
        <v>635.21</v>
      </c>
      <c r="P2573">
        <v>31.76</v>
      </c>
      <c r="Q2573">
        <v>30</v>
      </c>
      <c r="R2573" t="s">
        <v>683</v>
      </c>
      <c r="S2573" t="s">
        <v>679</v>
      </c>
      <c r="T2573">
        <v>108</v>
      </c>
      <c r="U2573" t="s">
        <v>383</v>
      </c>
      <c r="V2573" t="s">
        <v>288</v>
      </c>
      <c r="W2573">
        <v>19</v>
      </c>
      <c r="X2573" t="s">
        <v>37</v>
      </c>
      <c r="Y2573" s="2">
        <v>45408</v>
      </c>
      <c r="Z2573">
        <v>633.45000000000005</v>
      </c>
      <c r="AA2573" t="s">
        <v>716</v>
      </c>
      <c r="AB2573">
        <v>2024</v>
      </c>
      <c r="AC2573" t="s">
        <v>712</v>
      </c>
      <c r="AD2573">
        <v>4.9999212858739629E-2</v>
      </c>
      <c r="AE2573" t="s">
        <v>713</v>
      </c>
      <c r="AF2573" t="str">
        <f>IF(WEEKDAY(Main_Data_1_1[[#This Row],[Orders.OrderDate]],2)&gt;5,"Weekend","Weekday")</f>
        <v>Weekday</v>
      </c>
    </row>
    <row r="2574" spans="1:32" x14ac:dyDescent="0.3">
      <c r="A2574">
        <v>108</v>
      </c>
      <c r="B2574" t="s">
        <v>135</v>
      </c>
      <c r="C2574" t="s">
        <v>31</v>
      </c>
      <c r="D2574" t="s">
        <v>22</v>
      </c>
      <c r="E2574">
        <v>3.7</v>
      </c>
      <c r="F2574">
        <v>500</v>
      </c>
      <c r="G2574" t="s">
        <v>13</v>
      </c>
      <c r="H2574">
        <v>2573</v>
      </c>
      <c r="I2574">
        <v>360</v>
      </c>
      <c r="J2574">
        <v>108</v>
      </c>
      <c r="K2574" s="2">
        <v>45641</v>
      </c>
      <c r="L2574" s="2">
        <v>0.92291666666666672</v>
      </c>
      <c r="M2574">
        <v>47</v>
      </c>
      <c r="N2574">
        <v>5</v>
      </c>
      <c r="O2574">
        <v>1447.62</v>
      </c>
      <c r="P2574">
        <v>0</v>
      </c>
      <c r="Q2574">
        <v>20</v>
      </c>
      <c r="R2574" t="s">
        <v>682</v>
      </c>
      <c r="S2574" t="s">
        <v>679</v>
      </c>
      <c r="T2574">
        <v>360</v>
      </c>
      <c r="U2574" t="s">
        <v>340</v>
      </c>
      <c r="V2574" t="s">
        <v>288</v>
      </c>
      <c r="W2574">
        <v>50</v>
      </c>
      <c r="X2574" t="s">
        <v>31</v>
      </c>
      <c r="Y2574" s="2">
        <v>45079</v>
      </c>
      <c r="Z2574">
        <v>1467.62</v>
      </c>
      <c r="AA2574" t="s">
        <v>724</v>
      </c>
      <c r="AB2574">
        <v>2024</v>
      </c>
      <c r="AC2574" t="s">
        <v>712</v>
      </c>
      <c r="AD2574">
        <v>0</v>
      </c>
      <c r="AE2574" t="s">
        <v>717</v>
      </c>
      <c r="AF2574" t="str">
        <f>IF(WEEKDAY(Main_Data_1_1[[#This Row],[Orders.OrderDate]],2)&gt;5,"Weekend","Weekday")</f>
        <v>Weekend</v>
      </c>
    </row>
    <row r="2575" spans="1:32" x14ac:dyDescent="0.3">
      <c r="A2575">
        <v>54</v>
      </c>
      <c r="B2575" t="s">
        <v>81</v>
      </c>
      <c r="C2575" t="s">
        <v>35</v>
      </c>
      <c r="D2575" t="s">
        <v>45</v>
      </c>
      <c r="E2575">
        <v>3.5</v>
      </c>
      <c r="F2575">
        <v>600</v>
      </c>
      <c r="G2575" t="s">
        <v>13</v>
      </c>
      <c r="H2575">
        <v>2574</v>
      </c>
      <c r="I2575">
        <v>591</v>
      </c>
      <c r="J2575">
        <v>54</v>
      </c>
      <c r="K2575" s="2">
        <v>45595</v>
      </c>
      <c r="L2575" s="2">
        <v>0.76180555555555551</v>
      </c>
      <c r="M2575">
        <v>58</v>
      </c>
      <c r="N2575">
        <v>1</v>
      </c>
      <c r="O2575">
        <v>1393.8</v>
      </c>
      <c r="P2575">
        <v>139.38</v>
      </c>
      <c r="Q2575">
        <v>0</v>
      </c>
      <c r="R2575" t="s">
        <v>678</v>
      </c>
      <c r="S2575" t="s">
        <v>681</v>
      </c>
      <c r="T2575">
        <v>591</v>
      </c>
      <c r="U2575" t="s">
        <v>665</v>
      </c>
      <c r="V2575" t="s">
        <v>284</v>
      </c>
      <c r="W2575">
        <v>38</v>
      </c>
      <c r="X2575" t="s">
        <v>8</v>
      </c>
      <c r="Y2575" s="2">
        <v>45782</v>
      </c>
      <c r="Z2575">
        <v>1254.42</v>
      </c>
      <c r="AA2575" t="s">
        <v>719</v>
      </c>
      <c r="AB2575">
        <v>2024</v>
      </c>
      <c r="AC2575" t="s">
        <v>712</v>
      </c>
      <c r="AD2575">
        <v>0.1</v>
      </c>
      <c r="AE2575" t="s">
        <v>723</v>
      </c>
      <c r="AF2575" t="str">
        <f>IF(WEEKDAY(Main_Data_1_1[[#This Row],[Orders.OrderDate]],2)&gt;5,"Weekend","Weekday")</f>
        <v>Weekday</v>
      </c>
    </row>
    <row r="2576" spans="1:32" x14ac:dyDescent="0.3">
      <c r="A2576">
        <v>245</v>
      </c>
      <c r="B2576" t="s">
        <v>272</v>
      </c>
      <c r="C2576" t="s">
        <v>35</v>
      </c>
      <c r="D2576" t="s">
        <v>42</v>
      </c>
      <c r="E2576">
        <v>4.0999999999999996</v>
      </c>
      <c r="F2576">
        <v>400</v>
      </c>
      <c r="G2576" t="s">
        <v>17</v>
      </c>
      <c r="H2576">
        <v>2575</v>
      </c>
      <c r="I2576">
        <v>265</v>
      </c>
      <c r="J2576">
        <v>245</v>
      </c>
      <c r="K2576" s="2">
        <v>45993</v>
      </c>
      <c r="L2576" s="2">
        <v>0.85624999999999996</v>
      </c>
      <c r="M2576">
        <v>37</v>
      </c>
      <c r="N2576">
        <v>6</v>
      </c>
      <c r="O2576">
        <v>820.33</v>
      </c>
      <c r="P2576">
        <v>164.07</v>
      </c>
      <c r="Q2576">
        <v>40</v>
      </c>
      <c r="R2576" t="s">
        <v>682</v>
      </c>
      <c r="S2576" t="s">
        <v>679</v>
      </c>
      <c r="T2576">
        <v>265</v>
      </c>
      <c r="U2576" t="s">
        <v>314</v>
      </c>
      <c r="V2576" t="s">
        <v>284</v>
      </c>
      <c r="W2576">
        <v>36</v>
      </c>
      <c r="X2576" t="s">
        <v>21</v>
      </c>
      <c r="Y2576" s="2">
        <v>45308</v>
      </c>
      <c r="Z2576">
        <v>696.26</v>
      </c>
      <c r="AA2576" t="s">
        <v>724</v>
      </c>
      <c r="AB2576">
        <v>2025</v>
      </c>
      <c r="AC2576" t="s">
        <v>712</v>
      </c>
      <c r="AD2576">
        <v>0.20000487608645298</v>
      </c>
      <c r="AE2576" t="s">
        <v>723</v>
      </c>
      <c r="AF2576" t="str">
        <f>IF(WEEKDAY(Main_Data_1_1[[#This Row],[Orders.OrderDate]],2)&gt;5,"Weekend","Weekday")</f>
        <v>Weekday</v>
      </c>
    </row>
    <row r="2577" spans="1:32" x14ac:dyDescent="0.3">
      <c r="A2577">
        <v>237</v>
      </c>
      <c r="B2577" t="s">
        <v>264</v>
      </c>
      <c r="C2577" t="s">
        <v>37</v>
      </c>
      <c r="D2577" t="s">
        <v>12</v>
      </c>
      <c r="E2577">
        <v>3.8</v>
      </c>
      <c r="F2577">
        <v>350</v>
      </c>
      <c r="G2577" t="s">
        <v>10</v>
      </c>
      <c r="H2577">
        <v>2576</v>
      </c>
      <c r="I2577">
        <v>187</v>
      </c>
      <c r="J2577">
        <v>237</v>
      </c>
      <c r="K2577" s="2">
        <v>46178</v>
      </c>
      <c r="L2577" s="2">
        <v>0.87777777777777777</v>
      </c>
      <c r="M2577">
        <v>28</v>
      </c>
      <c r="N2577">
        <v>5</v>
      </c>
      <c r="O2577">
        <v>342.12</v>
      </c>
      <c r="P2577">
        <v>17.11</v>
      </c>
      <c r="Q2577">
        <v>49</v>
      </c>
      <c r="R2577" t="s">
        <v>682</v>
      </c>
      <c r="S2577" t="s">
        <v>681</v>
      </c>
      <c r="T2577">
        <v>187</v>
      </c>
      <c r="U2577" t="s">
        <v>449</v>
      </c>
      <c r="V2577" t="s">
        <v>288</v>
      </c>
      <c r="W2577">
        <v>37</v>
      </c>
      <c r="X2577" t="s">
        <v>31</v>
      </c>
      <c r="Y2577" s="2">
        <v>45792</v>
      </c>
      <c r="Z2577">
        <v>374.01</v>
      </c>
      <c r="AA2577" t="s">
        <v>728</v>
      </c>
      <c r="AB2577">
        <v>2026</v>
      </c>
      <c r="AC2577" t="s">
        <v>721</v>
      </c>
      <c r="AD2577">
        <v>5.0011691804045362E-2</v>
      </c>
      <c r="AE2577" t="s">
        <v>723</v>
      </c>
      <c r="AF2577" t="str">
        <f>IF(WEEKDAY(Main_Data_1_1[[#This Row],[Orders.OrderDate]],2)&gt;5,"Weekend","Weekday")</f>
        <v>Weekday</v>
      </c>
    </row>
    <row r="2578" spans="1:32" x14ac:dyDescent="0.3">
      <c r="A2578">
        <v>227</v>
      </c>
      <c r="B2578" t="s">
        <v>254</v>
      </c>
      <c r="C2578" t="s">
        <v>35</v>
      </c>
      <c r="D2578" t="s">
        <v>29</v>
      </c>
      <c r="E2578">
        <v>3.4</v>
      </c>
      <c r="F2578">
        <v>600</v>
      </c>
      <c r="G2578" t="s">
        <v>10</v>
      </c>
      <c r="H2578">
        <v>2577</v>
      </c>
      <c r="I2578">
        <v>454</v>
      </c>
      <c r="J2578">
        <v>227</v>
      </c>
      <c r="K2578" s="2">
        <v>45743</v>
      </c>
      <c r="L2578" s="2">
        <v>0.93611111111111112</v>
      </c>
      <c r="M2578">
        <v>53</v>
      </c>
      <c r="N2578">
        <v>3</v>
      </c>
      <c r="O2578">
        <v>906.89</v>
      </c>
      <c r="P2578">
        <v>181.38</v>
      </c>
      <c r="Q2578">
        <v>20</v>
      </c>
      <c r="R2578" t="s">
        <v>678</v>
      </c>
      <c r="S2578" t="s">
        <v>681</v>
      </c>
      <c r="T2578">
        <v>454</v>
      </c>
      <c r="U2578" t="s">
        <v>342</v>
      </c>
      <c r="V2578" t="s">
        <v>284</v>
      </c>
      <c r="W2578">
        <v>45</v>
      </c>
      <c r="X2578" t="s">
        <v>37</v>
      </c>
      <c r="Y2578" s="2">
        <v>45438</v>
      </c>
      <c r="Z2578">
        <v>745.51</v>
      </c>
      <c r="AA2578" t="s">
        <v>725</v>
      </c>
      <c r="AB2578">
        <v>2025</v>
      </c>
      <c r="AC2578" t="s">
        <v>712</v>
      </c>
      <c r="AD2578">
        <v>0.20000220533912602</v>
      </c>
      <c r="AE2578" t="s">
        <v>717</v>
      </c>
      <c r="AF2578" t="str">
        <f>IF(WEEKDAY(Main_Data_1_1[[#This Row],[Orders.OrderDate]],2)&gt;5,"Weekend","Weekday")</f>
        <v>Weekday</v>
      </c>
    </row>
    <row r="2579" spans="1:32" x14ac:dyDescent="0.3">
      <c r="A2579">
        <v>37</v>
      </c>
      <c r="B2579" t="s">
        <v>63</v>
      </c>
      <c r="C2579" t="s">
        <v>19</v>
      </c>
      <c r="D2579" t="s">
        <v>9</v>
      </c>
      <c r="E2579">
        <v>4.4000000000000004</v>
      </c>
      <c r="F2579">
        <v>800</v>
      </c>
      <c r="G2579" t="s">
        <v>10</v>
      </c>
      <c r="H2579">
        <v>2578</v>
      </c>
      <c r="I2579">
        <v>417</v>
      </c>
      <c r="J2579">
        <v>37</v>
      </c>
      <c r="K2579" s="2">
        <v>45677</v>
      </c>
      <c r="L2579" s="2">
        <v>0.64652777777777781</v>
      </c>
      <c r="M2579">
        <v>44</v>
      </c>
      <c r="N2579">
        <v>5</v>
      </c>
      <c r="O2579">
        <v>428.68</v>
      </c>
      <c r="P2579">
        <v>64.3</v>
      </c>
      <c r="Q2579">
        <v>40</v>
      </c>
      <c r="R2579" t="s">
        <v>686</v>
      </c>
      <c r="S2579" t="s">
        <v>679</v>
      </c>
      <c r="T2579">
        <v>417</v>
      </c>
      <c r="U2579" t="s">
        <v>587</v>
      </c>
      <c r="V2579" t="s">
        <v>284</v>
      </c>
      <c r="W2579">
        <v>22</v>
      </c>
      <c r="X2579" t="s">
        <v>8</v>
      </c>
      <c r="Y2579" s="2">
        <v>45138</v>
      </c>
      <c r="Z2579">
        <v>404.38</v>
      </c>
      <c r="AA2579" t="s">
        <v>711</v>
      </c>
      <c r="AB2579">
        <v>2025</v>
      </c>
      <c r="AC2579" t="s">
        <v>712</v>
      </c>
      <c r="AD2579">
        <v>0.14999533451525612</v>
      </c>
      <c r="AE2579" t="s">
        <v>713</v>
      </c>
      <c r="AF2579" t="str">
        <f>IF(WEEKDAY(Main_Data_1_1[[#This Row],[Orders.OrderDate]],2)&gt;5,"Weekend","Weekday")</f>
        <v>Weekday</v>
      </c>
    </row>
    <row r="2580" spans="1:32" x14ac:dyDescent="0.3">
      <c r="A2580">
        <v>15</v>
      </c>
      <c r="B2580" t="s">
        <v>36</v>
      </c>
      <c r="C2580" t="s">
        <v>37</v>
      </c>
      <c r="D2580" t="s">
        <v>29</v>
      </c>
      <c r="E2580">
        <v>4.3</v>
      </c>
      <c r="F2580">
        <v>800</v>
      </c>
      <c r="G2580" t="s">
        <v>13</v>
      </c>
      <c r="H2580">
        <v>2579</v>
      </c>
      <c r="I2580">
        <v>88</v>
      </c>
      <c r="J2580">
        <v>15</v>
      </c>
      <c r="K2580" s="2">
        <v>46261</v>
      </c>
      <c r="L2580" s="2">
        <v>0.95</v>
      </c>
      <c r="M2580">
        <v>30</v>
      </c>
      <c r="N2580">
        <v>3</v>
      </c>
      <c r="O2580">
        <v>326.98</v>
      </c>
      <c r="P2580">
        <v>32.700000000000003</v>
      </c>
      <c r="Q2580">
        <v>49</v>
      </c>
      <c r="R2580" t="s">
        <v>682</v>
      </c>
      <c r="S2580" t="s">
        <v>684</v>
      </c>
      <c r="T2580">
        <v>88</v>
      </c>
      <c r="U2580" t="s">
        <v>310</v>
      </c>
      <c r="V2580" t="s">
        <v>284</v>
      </c>
      <c r="W2580">
        <v>43</v>
      </c>
      <c r="X2580" t="s">
        <v>72</v>
      </c>
      <c r="Y2580" s="2">
        <v>45433</v>
      </c>
      <c r="Z2580">
        <v>343.28000000000003</v>
      </c>
      <c r="AA2580" t="s">
        <v>722</v>
      </c>
      <c r="AB2580">
        <v>2026</v>
      </c>
      <c r="AC2580" t="s">
        <v>721</v>
      </c>
      <c r="AD2580">
        <v>0.10000611658205395</v>
      </c>
      <c r="AE2580" t="s">
        <v>723</v>
      </c>
      <c r="AF2580" t="str">
        <f>IF(WEEKDAY(Main_Data_1_1[[#This Row],[Orders.OrderDate]],2)&gt;5,"Weekend","Weekday")</f>
        <v>Weekday</v>
      </c>
    </row>
    <row r="2581" spans="1:32" x14ac:dyDescent="0.3">
      <c r="A2581">
        <v>170</v>
      </c>
      <c r="B2581" t="s">
        <v>197</v>
      </c>
      <c r="C2581" t="s">
        <v>8</v>
      </c>
      <c r="D2581" t="s">
        <v>26</v>
      </c>
      <c r="E2581">
        <v>3.7</v>
      </c>
      <c r="F2581">
        <v>400</v>
      </c>
      <c r="G2581" t="s">
        <v>13</v>
      </c>
      <c r="H2581">
        <v>2580</v>
      </c>
      <c r="I2581">
        <v>192</v>
      </c>
      <c r="J2581">
        <v>170</v>
      </c>
      <c r="K2581" s="2">
        <v>46104</v>
      </c>
      <c r="L2581" s="2">
        <v>0.39305555555555555</v>
      </c>
      <c r="M2581">
        <v>49</v>
      </c>
      <c r="N2581">
        <v>6</v>
      </c>
      <c r="O2581">
        <v>1659.36</v>
      </c>
      <c r="P2581">
        <v>0</v>
      </c>
      <c r="Q2581">
        <v>20</v>
      </c>
      <c r="R2581" t="s">
        <v>685</v>
      </c>
      <c r="S2581" t="s">
        <v>684</v>
      </c>
      <c r="T2581">
        <v>192</v>
      </c>
      <c r="U2581" t="s">
        <v>421</v>
      </c>
      <c r="V2581" t="s">
        <v>284</v>
      </c>
      <c r="W2581">
        <v>20</v>
      </c>
      <c r="X2581" t="s">
        <v>37</v>
      </c>
      <c r="Y2581" s="2">
        <v>45569</v>
      </c>
      <c r="Z2581">
        <v>1679.36</v>
      </c>
      <c r="AA2581" t="s">
        <v>725</v>
      </c>
      <c r="AB2581">
        <v>2026</v>
      </c>
      <c r="AC2581" t="s">
        <v>712</v>
      </c>
      <c r="AD2581">
        <v>0</v>
      </c>
      <c r="AE2581" t="s">
        <v>713</v>
      </c>
      <c r="AF2581" t="str">
        <f>IF(WEEKDAY(Main_Data_1_1[[#This Row],[Orders.OrderDate]],2)&gt;5,"Weekend","Weekday")</f>
        <v>Weekday</v>
      </c>
    </row>
    <row r="2582" spans="1:32" x14ac:dyDescent="0.3">
      <c r="A2582">
        <v>176</v>
      </c>
      <c r="B2582" t="s">
        <v>203</v>
      </c>
      <c r="C2582" t="s">
        <v>19</v>
      </c>
      <c r="D2582" t="s">
        <v>12</v>
      </c>
      <c r="E2582">
        <v>4.8</v>
      </c>
      <c r="F2582">
        <v>300</v>
      </c>
      <c r="G2582" t="s">
        <v>13</v>
      </c>
      <c r="H2582">
        <v>2581</v>
      </c>
      <c r="I2582">
        <v>198</v>
      </c>
      <c r="J2582">
        <v>176</v>
      </c>
      <c r="K2582" s="2">
        <v>46256</v>
      </c>
      <c r="L2582" s="2">
        <v>0.62708333333333333</v>
      </c>
      <c r="M2582">
        <v>65</v>
      </c>
      <c r="N2582">
        <v>2</v>
      </c>
      <c r="O2582">
        <v>482.33</v>
      </c>
      <c r="P2582">
        <v>48.23</v>
      </c>
      <c r="Q2582">
        <v>20</v>
      </c>
      <c r="R2582" t="s">
        <v>683</v>
      </c>
      <c r="S2582" t="s">
        <v>681</v>
      </c>
      <c r="T2582">
        <v>198</v>
      </c>
      <c r="U2582" t="s">
        <v>442</v>
      </c>
      <c r="V2582" t="s">
        <v>288</v>
      </c>
      <c r="W2582">
        <v>43</v>
      </c>
      <c r="X2582" t="s">
        <v>37</v>
      </c>
      <c r="Y2582" s="2">
        <v>45736</v>
      </c>
      <c r="Z2582">
        <v>454.09999999999997</v>
      </c>
      <c r="AA2582" t="s">
        <v>722</v>
      </c>
      <c r="AB2582">
        <v>2026</v>
      </c>
      <c r="AC2582" t="s">
        <v>712</v>
      </c>
      <c r="AD2582">
        <v>9.9993780191984738E-2</v>
      </c>
      <c r="AE2582" t="s">
        <v>723</v>
      </c>
      <c r="AF2582" t="str">
        <f>IF(WEEKDAY(Main_Data_1_1[[#This Row],[Orders.OrderDate]],2)&gt;5,"Weekend","Weekday")</f>
        <v>Weekend</v>
      </c>
    </row>
    <row r="2583" spans="1:32" x14ac:dyDescent="0.3">
      <c r="A2583">
        <v>6</v>
      </c>
      <c r="B2583" t="s">
        <v>23</v>
      </c>
      <c r="C2583" t="s">
        <v>21</v>
      </c>
      <c r="D2583" t="s">
        <v>22</v>
      </c>
      <c r="E2583">
        <v>3.3</v>
      </c>
      <c r="F2583">
        <v>350</v>
      </c>
      <c r="G2583" t="s">
        <v>10</v>
      </c>
      <c r="H2583">
        <v>2582</v>
      </c>
      <c r="I2583">
        <v>389</v>
      </c>
      <c r="J2583">
        <v>6</v>
      </c>
      <c r="K2583" s="2">
        <v>46098</v>
      </c>
      <c r="L2583" s="2">
        <v>0.86944444444444446</v>
      </c>
      <c r="M2583">
        <v>60</v>
      </c>
      <c r="N2583">
        <v>1</v>
      </c>
      <c r="O2583">
        <v>1521.99</v>
      </c>
      <c r="P2583">
        <v>76.099999999999994</v>
      </c>
      <c r="Q2583">
        <v>49</v>
      </c>
      <c r="R2583" t="s">
        <v>683</v>
      </c>
      <c r="S2583" t="s">
        <v>679</v>
      </c>
      <c r="T2583">
        <v>389</v>
      </c>
      <c r="U2583" t="s">
        <v>322</v>
      </c>
      <c r="V2583" t="s">
        <v>288</v>
      </c>
      <c r="W2583">
        <v>47</v>
      </c>
      <c r="X2583" t="s">
        <v>35</v>
      </c>
      <c r="Y2583" s="2">
        <v>45675</v>
      </c>
      <c r="Z2583">
        <v>1494.89</v>
      </c>
      <c r="AA2583" t="s">
        <v>725</v>
      </c>
      <c r="AB2583">
        <v>2026</v>
      </c>
      <c r="AC2583" t="s">
        <v>712</v>
      </c>
      <c r="AD2583">
        <v>5.0000328517270147E-2</v>
      </c>
      <c r="AE2583" t="s">
        <v>717</v>
      </c>
      <c r="AF2583" t="str">
        <f>IF(WEEKDAY(Main_Data_1_1[[#This Row],[Orders.OrderDate]],2)&gt;5,"Weekend","Weekday")</f>
        <v>Weekday</v>
      </c>
    </row>
    <row r="2584" spans="1:32" x14ac:dyDescent="0.3">
      <c r="A2584">
        <v>175</v>
      </c>
      <c r="B2584" t="s">
        <v>202</v>
      </c>
      <c r="C2584" t="s">
        <v>19</v>
      </c>
      <c r="D2584" t="s">
        <v>22</v>
      </c>
      <c r="E2584">
        <v>3.1</v>
      </c>
      <c r="F2584">
        <v>250</v>
      </c>
      <c r="G2584" t="s">
        <v>13</v>
      </c>
      <c r="H2584">
        <v>2583</v>
      </c>
      <c r="I2584">
        <v>233</v>
      </c>
      <c r="J2584">
        <v>175</v>
      </c>
      <c r="K2584" s="2">
        <v>46231</v>
      </c>
      <c r="L2584" s="2">
        <v>0.35069444444444442</v>
      </c>
      <c r="M2584">
        <v>54</v>
      </c>
      <c r="N2584">
        <v>3</v>
      </c>
      <c r="O2584">
        <v>1219.33</v>
      </c>
      <c r="P2584">
        <v>0</v>
      </c>
      <c r="Q2584">
        <v>30</v>
      </c>
      <c r="R2584" t="s">
        <v>682</v>
      </c>
      <c r="S2584" t="s">
        <v>681</v>
      </c>
      <c r="T2584">
        <v>233</v>
      </c>
      <c r="U2584" t="s">
        <v>481</v>
      </c>
      <c r="V2584" t="s">
        <v>288</v>
      </c>
      <c r="W2584">
        <v>35</v>
      </c>
      <c r="X2584" t="s">
        <v>19</v>
      </c>
      <c r="Y2584" s="2">
        <v>45550</v>
      </c>
      <c r="Z2584">
        <v>1249.33</v>
      </c>
      <c r="AA2584" t="s">
        <v>718</v>
      </c>
      <c r="AB2584">
        <v>2026</v>
      </c>
      <c r="AC2584" t="s">
        <v>712</v>
      </c>
      <c r="AD2584">
        <v>0</v>
      </c>
      <c r="AE2584" t="s">
        <v>723</v>
      </c>
      <c r="AF2584" t="str">
        <f>IF(WEEKDAY(Main_Data_1_1[[#This Row],[Orders.OrderDate]],2)&gt;5,"Weekend","Weekday")</f>
        <v>Weekday</v>
      </c>
    </row>
    <row r="2585" spans="1:32" x14ac:dyDescent="0.3">
      <c r="A2585">
        <v>83</v>
      </c>
      <c r="B2585" t="s">
        <v>110</v>
      </c>
      <c r="C2585" t="s">
        <v>72</v>
      </c>
      <c r="D2585" t="s">
        <v>42</v>
      </c>
      <c r="E2585">
        <v>3.3</v>
      </c>
      <c r="F2585">
        <v>250</v>
      </c>
      <c r="G2585" t="s">
        <v>10</v>
      </c>
      <c r="H2585">
        <v>2584</v>
      </c>
      <c r="I2585">
        <v>402</v>
      </c>
      <c r="J2585">
        <v>83</v>
      </c>
      <c r="K2585" s="2">
        <v>46089</v>
      </c>
      <c r="L2585" s="2">
        <v>0.52638888888888891</v>
      </c>
      <c r="M2585">
        <v>34</v>
      </c>
      <c r="N2585">
        <v>1</v>
      </c>
      <c r="O2585">
        <v>349.39</v>
      </c>
      <c r="P2585">
        <v>0</v>
      </c>
      <c r="Q2585">
        <v>20</v>
      </c>
      <c r="R2585" t="s">
        <v>682</v>
      </c>
      <c r="S2585" t="s">
        <v>679</v>
      </c>
      <c r="T2585">
        <v>402</v>
      </c>
      <c r="U2585" t="s">
        <v>581</v>
      </c>
      <c r="V2585" t="s">
        <v>284</v>
      </c>
      <c r="W2585">
        <v>38</v>
      </c>
      <c r="X2585" t="s">
        <v>35</v>
      </c>
      <c r="Y2585" s="2">
        <v>45095</v>
      </c>
      <c r="Z2585">
        <v>369.39</v>
      </c>
      <c r="AA2585" t="s">
        <v>725</v>
      </c>
      <c r="AB2585">
        <v>2026</v>
      </c>
      <c r="AC2585" t="s">
        <v>712</v>
      </c>
      <c r="AD2585">
        <v>0</v>
      </c>
      <c r="AE2585" t="s">
        <v>723</v>
      </c>
      <c r="AF2585" t="str">
        <f>IF(WEEKDAY(Main_Data_1_1[[#This Row],[Orders.OrderDate]],2)&gt;5,"Weekend","Weekday")</f>
        <v>Weekend</v>
      </c>
    </row>
    <row r="2586" spans="1:32" x14ac:dyDescent="0.3">
      <c r="A2586">
        <v>9</v>
      </c>
      <c r="B2586" t="s">
        <v>27</v>
      </c>
      <c r="C2586" t="s">
        <v>21</v>
      </c>
      <c r="D2586" t="s">
        <v>9</v>
      </c>
      <c r="E2586">
        <v>3.2</v>
      </c>
      <c r="F2586">
        <v>700</v>
      </c>
      <c r="G2586" t="s">
        <v>13</v>
      </c>
      <c r="H2586">
        <v>2585</v>
      </c>
      <c r="I2586">
        <v>50</v>
      </c>
      <c r="J2586">
        <v>9</v>
      </c>
      <c r="K2586" s="2">
        <v>46096</v>
      </c>
      <c r="L2586" s="2">
        <v>0.87152777777777779</v>
      </c>
      <c r="M2586">
        <v>31</v>
      </c>
      <c r="N2586">
        <v>3</v>
      </c>
      <c r="O2586">
        <v>1012.19</v>
      </c>
      <c r="P2586">
        <v>202.44</v>
      </c>
      <c r="Q2586">
        <v>49</v>
      </c>
      <c r="R2586" t="s">
        <v>683</v>
      </c>
      <c r="S2586" t="s">
        <v>681</v>
      </c>
      <c r="T2586">
        <v>50</v>
      </c>
      <c r="U2586" t="s">
        <v>332</v>
      </c>
      <c r="V2586" t="s">
        <v>284</v>
      </c>
      <c r="W2586">
        <v>23</v>
      </c>
      <c r="X2586" t="s">
        <v>19</v>
      </c>
      <c r="Y2586" s="2">
        <v>45561</v>
      </c>
      <c r="Z2586">
        <v>858.75</v>
      </c>
      <c r="AA2586" t="s">
        <v>725</v>
      </c>
      <c r="AB2586">
        <v>2026</v>
      </c>
      <c r="AC2586" t="s">
        <v>712</v>
      </c>
      <c r="AD2586">
        <v>0.20000197591361304</v>
      </c>
      <c r="AE2586" t="s">
        <v>713</v>
      </c>
      <c r="AF2586" t="str">
        <f>IF(WEEKDAY(Main_Data_1_1[[#This Row],[Orders.OrderDate]],2)&gt;5,"Weekend","Weekday")</f>
        <v>Weekend</v>
      </c>
    </row>
    <row r="2587" spans="1:32" x14ac:dyDescent="0.3">
      <c r="A2587">
        <v>123</v>
      </c>
      <c r="B2587" t="s">
        <v>150</v>
      </c>
      <c r="C2587" t="s">
        <v>21</v>
      </c>
      <c r="D2587" t="s">
        <v>45</v>
      </c>
      <c r="E2587">
        <v>4.4000000000000004</v>
      </c>
      <c r="F2587">
        <v>600</v>
      </c>
      <c r="G2587" t="s">
        <v>13</v>
      </c>
      <c r="H2587">
        <v>2586</v>
      </c>
      <c r="I2587">
        <v>545</v>
      </c>
      <c r="J2587">
        <v>123</v>
      </c>
      <c r="K2587" s="2">
        <v>46090</v>
      </c>
      <c r="L2587" s="2">
        <v>0.76041666666666663</v>
      </c>
      <c r="M2587">
        <v>21</v>
      </c>
      <c r="N2587">
        <v>1</v>
      </c>
      <c r="O2587">
        <v>1735.9</v>
      </c>
      <c r="P2587">
        <v>260.38</v>
      </c>
      <c r="Q2587">
        <v>49</v>
      </c>
      <c r="R2587" t="s">
        <v>686</v>
      </c>
      <c r="S2587" t="s">
        <v>681</v>
      </c>
      <c r="T2587">
        <v>545</v>
      </c>
      <c r="U2587" t="s">
        <v>643</v>
      </c>
      <c r="V2587" t="s">
        <v>284</v>
      </c>
      <c r="W2587">
        <v>31</v>
      </c>
      <c r="X2587" t="s">
        <v>31</v>
      </c>
      <c r="Y2587" s="2">
        <v>45286</v>
      </c>
      <c r="Z2587">
        <v>1524.52</v>
      </c>
      <c r="AA2587" t="s">
        <v>725</v>
      </c>
      <c r="AB2587">
        <v>2026</v>
      </c>
      <c r="AC2587" t="s">
        <v>721</v>
      </c>
      <c r="AD2587">
        <v>0.14999711964974941</v>
      </c>
      <c r="AE2587" t="s">
        <v>715</v>
      </c>
      <c r="AF2587" t="str">
        <f>IF(WEEKDAY(Main_Data_1_1[[#This Row],[Orders.OrderDate]],2)&gt;5,"Weekend","Weekday")</f>
        <v>Weekday</v>
      </c>
    </row>
    <row r="2588" spans="1:32" x14ac:dyDescent="0.3">
      <c r="A2588">
        <v>93</v>
      </c>
      <c r="B2588" t="s">
        <v>120</v>
      </c>
      <c r="C2588" t="s">
        <v>35</v>
      </c>
      <c r="D2588" t="s">
        <v>45</v>
      </c>
      <c r="E2588">
        <v>4.4000000000000004</v>
      </c>
      <c r="F2588">
        <v>200</v>
      </c>
      <c r="G2588" t="s">
        <v>17</v>
      </c>
      <c r="H2588">
        <v>2587</v>
      </c>
      <c r="I2588">
        <v>171</v>
      </c>
      <c r="J2588">
        <v>93</v>
      </c>
      <c r="K2588" s="2">
        <v>45650</v>
      </c>
      <c r="L2588" s="2">
        <v>0.74791666666666667</v>
      </c>
      <c r="M2588">
        <v>24</v>
      </c>
      <c r="N2588">
        <v>5</v>
      </c>
      <c r="O2588">
        <v>1467.63</v>
      </c>
      <c r="P2588">
        <v>0</v>
      </c>
      <c r="Q2588">
        <v>20</v>
      </c>
      <c r="R2588" t="s">
        <v>682</v>
      </c>
      <c r="S2588" t="s">
        <v>681</v>
      </c>
      <c r="T2588">
        <v>171</v>
      </c>
      <c r="U2588" t="s">
        <v>436</v>
      </c>
      <c r="V2588" t="s">
        <v>284</v>
      </c>
      <c r="W2588">
        <v>44</v>
      </c>
      <c r="X2588" t="s">
        <v>72</v>
      </c>
      <c r="Y2588" s="2">
        <v>45166</v>
      </c>
      <c r="Z2588">
        <v>1487.63</v>
      </c>
      <c r="AA2588" t="s">
        <v>724</v>
      </c>
      <c r="AB2588">
        <v>2024</v>
      </c>
      <c r="AC2588" t="s">
        <v>721</v>
      </c>
      <c r="AD2588">
        <v>0</v>
      </c>
      <c r="AE2588" t="s">
        <v>723</v>
      </c>
      <c r="AF2588" t="str">
        <f>IF(WEEKDAY(Main_Data_1_1[[#This Row],[Orders.OrderDate]],2)&gt;5,"Weekend","Weekday")</f>
        <v>Weekday</v>
      </c>
    </row>
    <row r="2589" spans="1:32" x14ac:dyDescent="0.3">
      <c r="A2589">
        <v>249</v>
      </c>
      <c r="B2589" t="s">
        <v>276</v>
      </c>
      <c r="C2589" t="s">
        <v>37</v>
      </c>
      <c r="D2589" t="s">
        <v>50</v>
      </c>
      <c r="E2589">
        <v>4.5</v>
      </c>
      <c r="F2589">
        <v>150</v>
      </c>
      <c r="G2589" t="s">
        <v>13</v>
      </c>
      <c r="H2589">
        <v>2588</v>
      </c>
      <c r="I2589">
        <v>310</v>
      </c>
      <c r="J2589">
        <v>249</v>
      </c>
      <c r="K2589" s="2">
        <v>45427</v>
      </c>
      <c r="L2589" s="2">
        <v>0.80625000000000002</v>
      </c>
      <c r="M2589">
        <v>16</v>
      </c>
      <c r="N2589">
        <v>4</v>
      </c>
      <c r="O2589">
        <v>1055.98</v>
      </c>
      <c r="P2589">
        <v>52.8</v>
      </c>
      <c r="Q2589">
        <v>49</v>
      </c>
      <c r="R2589" t="s">
        <v>678</v>
      </c>
      <c r="S2589" t="s">
        <v>679</v>
      </c>
      <c r="T2589">
        <v>310</v>
      </c>
      <c r="U2589" t="s">
        <v>476</v>
      </c>
      <c r="V2589" t="s">
        <v>284</v>
      </c>
      <c r="W2589">
        <v>24</v>
      </c>
      <c r="X2589" t="s">
        <v>15</v>
      </c>
      <c r="Y2589" s="2">
        <v>45255</v>
      </c>
      <c r="Z2589">
        <v>1052.18</v>
      </c>
      <c r="AA2589" t="s">
        <v>727</v>
      </c>
      <c r="AB2589">
        <v>2024</v>
      </c>
      <c r="AC2589" t="s">
        <v>721</v>
      </c>
      <c r="AD2589">
        <v>5.0000946987632335E-2</v>
      </c>
      <c r="AE2589" t="s">
        <v>713</v>
      </c>
      <c r="AF2589" t="str">
        <f>IF(WEEKDAY(Main_Data_1_1[[#This Row],[Orders.OrderDate]],2)&gt;5,"Weekend","Weekday")</f>
        <v>Weekday</v>
      </c>
    </row>
    <row r="2590" spans="1:32" x14ac:dyDescent="0.3">
      <c r="A2590">
        <v>140</v>
      </c>
      <c r="B2590" t="s">
        <v>167</v>
      </c>
      <c r="C2590" t="s">
        <v>37</v>
      </c>
      <c r="D2590" t="s">
        <v>16</v>
      </c>
      <c r="E2590">
        <v>3.3</v>
      </c>
      <c r="F2590">
        <v>350</v>
      </c>
      <c r="G2590" t="s">
        <v>10</v>
      </c>
      <c r="H2590">
        <v>2589</v>
      </c>
      <c r="I2590">
        <v>458</v>
      </c>
      <c r="J2590">
        <v>140</v>
      </c>
      <c r="K2590" s="2">
        <v>45698</v>
      </c>
      <c r="L2590" s="2">
        <v>0.36319444444444443</v>
      </c>
      <c r="M2590">
        <v>26</v>
      </c>
      <c r="N2590">
        <v>1</v>
      </c>
      <c r="O2590">
        <v>504.19</v>
      </c>
      <c r="P2590">
        <v>50.42</v>
      </c>
      <c r="Q2590">
        <v>20</v>
      </c>
      <c r="R2590" t="s">
        <v>685</v>
      </c>
      <c r="S2590" t="s">
        <v>681</v>
      </c>
      <c r="T2590">
        <v>458</v>
      </c>
      <c r="U2590" t="s">
        <v>606</v>
      </c>
      <c r="V2590" t="s">
        <v>284</v>
      </c>
      <c r="W2590">
        <v>37</v>
      </c>
      <c r="X2590" t="s">
        <v>72</v>
      </c>
      <c r="Y2590" s="2">
        <v>45005</v>
      </c>
      <c r="Z2590">
        <v>473.77</v>
      </c>
      <c r="AA2590" t="s">
        <v>716</v>
      </c>
      <c r="AB2590">
        <v>2025</v>
      </c>
      <c r="AC2590" t="s">
        <v>721</v>
      </c>
      <c r="AD2590">
        <v>0.10000198337928162</v>
      </c>
      <c r="AE2590" t="s">
        <v>723</v>
      </c>
      <c r="AF2590" t="str">
        <f>IF(WEEKDAY(Main_Data_1_1[[#This Row],[Orders.OrderDate]],2)&gt;5,"Weekend","Weekday")</f>
        <v>Weekday</v>
      </c>
    </row>
    <row r="2591" spans="1:32" x14ac:dyDescent="0.3">
      <c r="A2591">
        <v>228</v>
      </c>
      <c r="B2591" t="s">
        <v>255</v>
      </c>
      <c r="C2591" t="s">
        <v>72</v>
      </c>
      <c r="D2591" t="s">
        <v>12</v>
      </c>
      <c r="E2591">
        <v>4.0999999999999996</v>
      </c>
      <c r="F2591">
        <v>150</v>
      </c>
      <c r="G2591" t="s">
        <v>17</v>
      </c>
      <c r="H2591">
        <v>2590</v>
      </c>
      <c r="I2591">
        <v>256</v>
      </c>
      <c r="J2591">
        <v>228</v>
      </c>
      <c r="K2591" s="2">
        <v>45368</v>
      </c>
      <c r="L2591" s="2">
        <v>0.95972222222222225</v>
      </c>
      <c r="M2591">
        <v>20</v>
      </c>
      <c r="N2591">
        <v>5</v>
      </c>
      <c r="O2591">
        <v>1747.65</v>
      </c>
      <c r="P2591">
        <v>0</v>
      </c>
      <c r="Q2591">
        <v>49</v>
      </c>
      <c r="R2591" t="s">
        <v>682</v>
      </c>
      <c r="S2591" t="s">
        <v>681</v>
      </c>
      <c r="T2591">
        <v>256</v>
      </c>
      <c r="U2591" t="s">
        <v>498</v>
      </c>
      <c r="V2591" t="s">
        <v>288</v>
      </c>
      <c r="W2591">
        <v>38</v>
      </c>
      <c r="X2591" t="s">
        <v>21</v>
      </c>
      <c r="Y2591" s="2">
        <v>45811</v>
      </c>
      <c r="Z2591">
        <v>1796.65</v>
      </c>
      <c r="AA2591" t="s">
        <v>725</v>
      </c>
      <c r="AB2591">
        <v>2024</v>
      </c>
      <c r="AC2591" t="s">
        <v>721</v>
      </c>
      <c r="AD2591">
        <v>0</v>
      </c>
      <c r="AE2591" t="s">
        <v>723</v>
      </c>
      <c r="AF2591" t="str">
        <f>IF(WEEKDAY(Main_Data_1_1[[#This Row],[Orders.OrderDate]],2)&gt;5,"Weekend","Weekday")</f>
        <v>Weekend</v>
      </c>
    </row>
    <row r="2592" spans="1:32" x14ac:dyDescent="0.3">
      <c r="A2592">
        <v>244</v>
      </c>
      <c r="B2592" t="s">
        <v>271</v>
      </c>
      <c r="C2592" t="s">
        <v>15</v>
      </c>
      <c r="D2592" t="s">
        <v>12</v>
      </c>
      <c r="E2592">
        <v>3.9</v>
      </c>
      <c r="F2592">
        <v>500</v>
      </c>
      <c r="G2592" t="s">
        <v>10</v>
      </c>
      <c r="H2592">
        <v>2591</v>
      </c>
      <c r="I2592">
        <v>214</v>
      </c>
      <c r="J2592">
        <v>244</v>
      </c>
      <c r="K2592" s="2">
        <v>45898</v>
      </c>
      <c r="L2592" s="2">
        <v>0.52361111111111114</v>
      </c>
      <c r="M2592">
        <v>45</v>
      </c>
      <c r="N2592">
        <v>5</v>
      </c>
      <c r="O2592">
        <v>1001.13</v>
      </c>
      <c r="P2592">
        <v>50.06</v>
      </c>
      <c r="Q2592">
        <v>20</v>
      </c>
      <c r="R2592" t="s">
        <v>678</v>
      </c>
      <c r="S2592" t="s">
        <v>681</v>
      </c>
      <c r="T2592">
        <v>214</v>
      </c>
      <c r="U2592" t="s">
        <v>455</v>
      </c>
      <c r="V2592" t="s">
        <v>288</v>
      </c>
      <c r="W2592">
        <v>19</v>
      </c>
      <c r="X2592" t="s">
        <v>35</v>
      </c>
      <c r="Y2592" s="2">
        <v>45039</v>
      </c>
      <c r="Z2592">
        <v>971.06999999999994</v>
      </c>
      <c r="AA2592" t="s">
        <v>722</v>
      </c>
      <c r="AB2592">
        <v>2025</v>
      </c>
      <c r="AC2592" t="s">
        <v>712</v>
      </c>
      <c r="AD2592">
        <v>5.0003496049464108E-2</v>
      </c>
      <c r="AE2592" t="s">
        <v>713</v>
      </c>
      <c r="AF2592" t="str">
        <f>IF(WEEKDAY(Main_Data_1_1[[#This Row],[Orders.OrderDate]],2)&gt;5,"Weekend","Weekday")</f>
        <v>Weekday</v>
      </c>
    </row>
    <row r="2593" spans="1:32" x14ac:dyDescent="0.3">
      <c r="A2593">
        <v>212</v>
      </c>
      <c r="B2593" t="s">
        <v>239</v>
      </c>
      <c r="C2593" t="s">
        <v>35</v>
      </c>
      <c r="D2593" t="s">
        <v>9</v>
      </c>
      <c r="E2593">
        <v>3.8</v>
      </c>
      <c r="F2593">
        <v>150</v>
      </c>
      <c r="G2593" t="s">
        <v>10</v>
      </c>
      <c r="H2593">
        <v>2592</v>
      </c>
      <c r="I2593">
        <v>208</v>
      </c>
      <c r="J2593">
        <v>212</v>
      </c>
      <c r="K2593" s="2">
        <v>46108</v>
      </c>
      <c r="L2593" s="2">
        <v>0.42777777777777776</v>
      </c>
      <c r="M2593">
        <v>25</v>
      </c>
      <c r="N2593">
        <v>3</v>
      </c>
      <c r="O2593">
        <v>1073.21</v>
      </c>
      <c r="P2593">
        <v>214.64</v>
      </c>
      <c r="Q2593">
        <v>40</v>
      </c>
      <c r="R2593" t="s">
        <v>685</v>
      </c>
      <c r="S2593" t="s">
        <v>681</v>
      </c>
      <c r="T2593">
        <v>208</v>
      </c>
      <c r="U2593" t="s">
        <v>291</v>
      </c>
      <c r="V2593" t="s">
        <v>288</v>
      </c>
      <c r="W2593">
        <v>35</v>
      </c>
      <c r="X2593" t="s">
        <v>19</v>
      </c>
      <c r="Y2593" s="2">
        <v>45334</v>
      </c>
      <c r="Z2593">
        <v>898.57</v>
      </c>
      <c r="AA2593" t="s">
        <v>725</v>
      </c>
      <c r="AB2593">
        <v>2026</v>
      </c>
      <c r="AC2593" t="s">
        <v>721</v>
      </c>
      <c r="AD2593">
        <v>0.19999813643182598</v>
      </c>
      <c r="AE2593" t="s">
        <v>723</v>
      </c>
      <c r="AF2593" t="str">
        <f>IF(WEEKDAY(Main_Data_1_1[[#This Row],[Orders.OrderDate]],2)&gt;5,"Weekend","Weekday")</f>
        <v>Weekday</v>
      </c>
    </row>
    <row r="2594" spans="1:32" x14ac:dyDescent="0.3">
      <c r="A2594">
        <v>122</v>
      </c>
      <c r="B2594" t="s">
        <v>149</v>
      </c>
      <c r="C2594" t="s">
        <v>15</v>
      </c>
      <c r="D2594" t="s">
        <v>29</v>
      </c>
      <c r="E2594">
        <v>4.7</v>
      </c>
      <c r="F2594">
        <v>250</v>
      </c>
      <c r="G2594" t="s">
        <v>17</v>
      </c>
      <c r="H2594">
        <v>2593</v>
      </c>
      <c r="I2594">
        <v>116</v>
      </c>
      <c r="J2594">
        <v>122</v>
      </c>
      <c r="K2594" s="2">
        <v>46229</v>
      </c>
      <c r="L2594" s="2">
        <v>0.84652777777777777</v>
      </c>
      <c r="M2594">
        <v>34</v>
      </c>
      <c r="N2594">
        <v>1</v>
      </c>
      <c r="O2594">
        <v>837.55</v>
      </c>
      <c r="P2594">
        <v>0</v>
      </c>
      <c r="Q2594">
        <v>20</v>
      </c>
      <c r="R2594" t="s">
        <v>685</v>
      </c>
      <c r="S2594" t="s">
        <v>681</v>
      </c>
      <c r="T2594">
        <v>116</v>
      </c>
      <c r="U2594" t="s">
        <v>390</v>
      </c>
      <c r="V2594" t="s">
        <v>284</v>
      </c>
      <c r="W2594">
        <v>52</v>
      </c>
      <c r="X2594" t="s">
        <v>19</v>
      </c>
      <c r="Y2594" s="2">
        <v>45282</v>
      </c>
      <c r="Z2594">
        <v>857.55</v>
      </c>
      <c r="AA2594" t="s">
        <v>718</v>
      </c>
      <c r="AB2594">
        <v>2026</v>
      </c>
      <c r="AC2594" t="s">
        <v>712</v>
      </c>
      <c r="AD2594">
        <v>0</v>
      </c>
      <c r="AE2594" t="s">
        <v>717</v>
      </c>
      <c r="AF2594" t="str">
        <f>IF(WEEKDAY(Main_Data_1_1[[#This Row],[Orders.OrderDate]],2)&gt;5,"Weekend","Weekday")</f>
        <v>Weekend</v>
      </c>
    </row>
    <row r="2595" spans="1:32" x14ac:dyDescent="0.3">
      <c r="A2595">
        <v>130</v>
      </c>
      <c r="B2595" t="s">
        <v>157</v>
      </c>
      <c r="C2595" t="s">
        <v>21</v>
      </c>
      <c r="D2595" t="s">
        <v>22</v>
      </c>
      <c r="E2595">
        <v>3.9</v>
      </c>
      <c r="F2595">
        <v>700</v>
      </c>
      <c r="G2595" t="s">
        <v>10</v>
      </c>
      <c r="H2595">
        <v>2594</v>
      </c>
      <c r="I2595">
        <v>571</v>
      </c>
      <c r="J2595">
        <v>130</v>
      </c>
      <c r="K2595" s="2">
        <v>45298</v>
      </c>
      <c r="L2595" s="2">
        <v>0.95833333333333337</v>
      </c>
      <c r="M2595">
        <v>16</v>
      </c>
      <c r="N2595">
        <v>3</v>
      </c>
      <c r="O2595">
        <v>252.02</v>
      </c>
      <c r="P2595">
        <v>0</v>
      </c>
      <c r="Q2595">
        <v>20</v>
      </c>
      <c r="R2595" t="s">
        <v>678</v>
      </c>
      <c r="S2595" t="s">
        <v>681</v>
      </c>
      <c r="T2595">
        <v>571</v>
      </c>
      <c r="U2595" t="s">
        <v>412</v>
      </c>
      <c r="V2595" t="s">
        <v>284</v>
      </c>
      <c r="W2595">
        <v>44</v>
      </c>
      <c r="X2595" t="s">
        <v>21</v>
      </c>
      <c r="Y2595" s="2">
        <v>45181</v>
      </c>
      <c r="Z2595">
        <v>272.02</v>
      </c>
      <c r="AA2595" t="s">
        <v>711</v>
      </c>
      <c r="AB2595">
        <v>2024</v>
      </c>
      <c r="AC2595" t="s">
        <v>721</v>
      </c>
      <c r="AD2595">
        <v>0</v>
      </c>
      <c r="AE2595" t="s">
        <v>723</v>
      </c>
      <c r="AF2595" t="str">
        <f>IF(WEEKDAY(Main_Data_1_1[[#This Row],[Orders.OrderDate]],2)&gt;5,"Weekend","Weekday")</f>
        <v>Weekend</v>
      </c>
    </row>
    <row r="2596" spans="1:32" x14ac:dyDescent="0.3">
      <c r="A2596">
        <v>87</v>
      </c>
      <c r="B2596" t="s">
        <v>114</v>
      </c>
      <c r="C2596" t="s">
        <v>19</v>
      </c>
      <c r="D2596" t="s">
        <v>12</v>
      </c>
      <c r="E2596">
        <v>3.7</v>
      </c>
      <c r="F2596">
        <v>200</v>
      </c>
      <c r="G2596" t="s">
        <v>17</v>
      </c>
      <c r="H2596">
        <v>2595</v>
      </c>
      <c r="I2596">
        <v>320</v>
      </c>
      <c r="J2596">
        <v>87</v>
      </c>
      <c r="K2596" s="2">
        <v>45993</v>
      </c>
      <c r="L2596" s="2">
        <v>0.42291666666666666</v>
      </c>
      <c r="M2596">
        <v>16</v>
      </c>
      <c r="N2596">
        <v>2</v>
      </c>
      <c r="O2596">
        <v>1264.26</v>
      </c>
      <c r="P2596">
        <v>189.64</v>
      </c>
      <c r="Q2596">
        <v>0</v>
      </c>
      <c r="R2596" t="s">
        <v>686</v>
      </c>
      <c r="S2596" t="s">
        <v>679</v>
      </c>
      <c r="T2596">
        <v>320</v>
      </c>
      <c r="U2596" t="s">
        <v>351</v>
      </c>
      <c r="V2596" t="s">
        <v>284</v>
      </c>
      <c r="W2596">
        <v>34</v>
      </c>
      <c r="X2596" t="s">
        <v>15</v>
      </c>
      <c r="Y2596" s="2">
        <v>45720</v>
      </c>
      <c r="Z2596">
        <v>1074.6199999999999</v>
      </c>
      <c r="AA2596" t="s">
        <v>724</v>
      </c>
      <c r="AB2596">
        <v>2025</v>
      </c>
      <c r="AC2596" t="s">
        <v>721</v>
      </c>
      <c r="AD2596">
        <v>0.15000079097653962</v>
      </c>
      <c r="AE2596" t="s">
        <v>715</v>
      </c>
      <c r="AF2596" t="str">
        <f>IF(WEEKDAY(Main_Data_1_1[[#This Row],[Orders.OrderDate]],2)&gt;5,"Weekend","Weekday")</f>
        <v>Weekday</v>
      </c>
    </row>
    <row r="2597" spans="1:32" x14ac:dyDescent="0.3">
      <c r="A2597">
        <v>93</v>
      </c>
      <c r="B2597" t="s">
        <v>120</v>
      </c>
      <c r="C2597" t="s">
        <v>35</v>
      </c>
      <c r="D2597" t="s">
        <v>45</v>
      </c>
      <c r="E2597">
        <v>4.4000000000000004</v>
      </c>
      <c r="F2597">
        <v>200</v>
      </c>
      <c r="G2597" t="s">
        <v>17</v>
      </c>
      <c r="H2597">
        <v>2596</v>
      </c>
      <c r="I2597">
        <v>501</v>
      </c>
      <c r="J2597">
        <v>93</v>
      </c>
      <c r="K2597" s="2">
        <v>45596</v>
      </c>
      <c r="L2597" s="2">
        <v>0.80347222222222225</v>
      </c>
      <c r="M2597">
        <v>19</v>
      </c>
      <c r="N2597">
        <v>4</v>
      </c>
      <c r="O2597">
        <v>582.72</v>
      </c>
      <c r="P2597">
        <v>29.14</v>
      </c>
      <c r="Q2597">
        <v>49</v>
      </c>
      <c r="R2597" t="s">
        <v>685</v>
      </c>
      <c r="S2597" t="s">
        <v>679</v>
      </c>
      <c r="T2597">
        <v>501</v>
      </c>
      <c r="U2597" t="s">
        <v>503</v>
      </c>
      <c r="V2597" t="s">
        <v>284</v>
      </c>
      <c r="W2597">
        <v>45</v>
      </c>
      <c r="X2597" t="s">
        <v>31</v>
      </c>
      <c r="Y2597" s="2">
        <v>45533</v>
      </c>
      <c r="Z2597">
        <v>602.58000000000004</v>
      </c>
      <c r="AA2597" t="s">
        <v>719</v>
      </c>
      <c r="AB2597">
        <v>2024</v>
      </c>
      <c r="AC2597" t="s">
        <v>721</v>
      </c>
      <c r="AD2597">
        <v>5.0006864360241626E-2</v>
      </c>
      <c r="AE2597" t="s">
        <v>717</v>
      </c>
      <c r="AF2597" t="str">
        <f>IF(WEEKDAY(Main_Data_1_1[[#This Row],[Orders.OrderDate]],2)&gt;5,"Weekend","Weekday")</f>
        <v>Weekday</v>
      </c>
    </row>
    <row r="2598" spans="1:32" x14ac:dyDescent="0.3">
      <c r="A2598">
        <v>15</v>
      </c>
      <c r="B2598" t="s">
        <v>36</v>
      </c>
      <c r="C2598" t="s">
        <v>37</v>
      </c>
      <c r="D2598" t="s">
        <v>29</v>
      </c>
      <c r="E2598">
        <v>4.3</v>
      </c>
      <c r="F2598">
        <v>800</v>
      </c>
      <c r="G2598" t="s">
        <v>13</v>
      </c>
      <c r="H2598">
        <v>2597</v>
      </c>
      <c r="I2598">
        <v>70</v>
      </c>
      <c r="J2598">
        <v>15</v>
      </c>
      <c r="K2598" s="2">
        <v>46181</v>
      </c>
      <c r="L2598" s="2">
        <v>0.68402777777777779</v>
      </c>
      <c r="M2598">
        <v>41</v>
      </c>
      <c r="N2598">
        <v>2</v>
      </c>
      <c r="O2598">
        <v>1589.07</v>
      </c>
      <c r="P2598">
        <v>0</v>
      </c>
      <c r="Q2598">
        <v>0</v>
      </c>
      <c r="R2598" t="s">
        <v>686</v>
      </c>
      <c r="S2598" t="s">
        <v>681</v>
      </c>
      <c r="T2598">
        <v>70</v>
      </c>
      <c r="U2598" t="s">
        <v>348</v>
      </c>
      <c r="V2598" t="s">
        <v>288</v>
      </c>
      <c r="W2598">
        <v>32</v>
      </c>
      <c r="X2598" t="s">
        <v>21</v>
      </c>
      <c r="Y2598" s="2">
        <v>45239</v>
      </c>
      <c r="Z2598">
        <v>1589.07</v>
      </c>
      <c r="AA2598" t="s">
        <v>728</v>
      </c>
      <c r="AB2598">
        <v>2026</v>
      </c>
      <c r="AC2598" t="s">
        <v>712</v>
      </c>
      <c r="AD2598">
        <v>0</v>
      </c>
      <c r="AE2598" t="s">
        <v>715</v>
      </c>
      <c r="AF2598" t="str">
        <f>IF(WEEKDAY(Main_Data_1_1[[#This Row],[Orders.OrderDate]],2)&gt;5,"Weekend","Weekday")</f>
        <v>Weekday</v>
      </c>
    </row>
    <row r="2599" spans="1:32" x14ac:dyDescent="0.3">
      <c r="A2599">
        <v>104</v>
      </c>
      <c r="B2599" t="s">
        <v>131</v>
      </c>
      <c r="C2599" t="s">
        <v>31</v>
      </c>
      <c r="D2599" t="s">
        <v>29</v>
      </c>
      <c r="E2599">
        <v>4.2</v>
      </c>
      <c r="F2599">
        <v>800</v>
      </c>
      <c r="G2599" t="s">
        <v>13</v>
      </c>
      <c r="H2599">
        <v>2598</v>
      </c>
      <c r="I2599">
        <v>176</v>
      </c>
      <c r="J2599">
        <v>104</v>
      </c>
      <c r="K2599" s="2">
        <v>45989</v>
      </c>
      <c r="L2599" s="2">
        <v>0.92777777777777781</v>
      </c>
      <c r="M2599">
        <v>32</v>
      </c>
      <c r="N2599">
        <v>2</v>
      </c>
      <c r="O2599">
        <v>1506.4</v>
      </c>
      <c r="P2599">
        <v>0</v>
      </c>
      <c r="Q2599">
        <v>40</v>
      </c>
      <c r="R2599" t="s">
        <v>686</v>
      </c>
      <c r="S2599" t="s">
        <v>681</v>
      </c>
      <c r="T2599">
        <v>176</v>
      </c>
      <c r="U2599" t="s">
        <v>441</v>
      </c>
      <c r="V2599" t="s">
        <v>288</v>
      </c>
      <c r="W2599">
        <v>39</v>
      </c>
      <c r="X2599" t="s">
        <v>37</v>
      </c>
      <c r="Y2599" s="2">
        <v>45799</v>
      </c>
      <c r="Z2599">
        <v>1546.4</v>
      </c>
      <c r="AA2599" t="s">
        <v>714</v>
      </c>
      <c r="AB2599">
        <v>2025</v>
      </c>
      <c r="AC2599" t="s">
        <v>712</v>
      </c>
      <c r="AD2599">
        <v>0</v>
      </c>
      <c r="AE2599" t="s">
        <v>723</v>
      </c>
      <c r="AF2599" t="str">
        <f>IF(WEEKDAY(Main_Data_1_1[[#This Row],[Orders.OrderDate]],2)&gt;5,"Weekend","Weekday")</f>
        <v>Weekday</v>
      </c>
    </row>
    <row r="2600" spans="1:32" x14ac:dyDescent="0.3">
      <c r="A2600">
        <v>233</v>
      </c>
      <c r="B2600" t="s">
        <v>260</v>
      </c>
      <c r="C2600" t="s">
        <v>37</v>
      </c>
      <c r="D2600" t="s">
        <v>9</v>
      </c>
      <c r="E2600">
        <v>2.8</v>
      </c>
      <c r="F2600">
        <v>300</v>
      </c>
      <c r="G2600" t="s">
        <v>13</v>
      </c>
      <c r="H2600">
        <v>2599</v>
      </c>
      <c r="I2600">
        <v>548</v>
      </c>
      <c r="J2600">
        <v>233</v>
      </c>
      <c r="K2600" s="2">
        <v>46077</v>
      </c>
      <c r="L2600" s="2">
        <v>0.76249999999999996</v>
      </c>
      <c r="M2600">
        <v>62</v>
      </c>
      <c r="N2600">
        <v>5</v>
      </c>
      <c r="O2600">
        <v>1685.77</v>
      </c>
      <c r="P2600">
        <v>337.15</v>
      </c>
      <c r="Q2600">
        <v>20</v>
      </c>
      <c r="R2600" t="s">
        <v>685</v>
      </c>
      <c r="S2600" t="s">
        <v>681</v>
      </c>
      <c r="T2600">
        <v>548</v>
      </c>
      <c r="U2600" t="s">
        <v>320</v>
      </c>
      <c r="V2600" t="s">
        <v>288</v>
      </c>
      <c r="W2600">
        <v>35</v>
      </c>
      <c r="X2600" t="s">
        <v>35</v>
      </c>
      <c r="Y2600" s="2">
        <v>45180</v>
      </c>
      <c r="Z2600">
        <v>1368.62</v>
      </c>
      <c r="AA2600" t="s">
        <v>716</v>
      </c>
      <c r="AB2600">
        <v>2026</v>
      </c>
      <c r="AC2600" t="s">
        <v>712</v>
      </c>
      <c r="AD2600">
        <v>0.19999762719706721</v>
      </c>
      <c r="AE2600" t="s">
        <v>723</v>
      </c>
      <c r="AF2600" t="str">
        <f>IF(WEEKDAY(Main_Data_1_1[[#This Row],[Orders.OrderDate]],2)&gt;5,"Weekend","Weekday")</f>
        <v>Weekday</v>
      </c>
    </row>
    <row r="2601" spans="1:32" x14ac:dyDescent="0.3">
      <c r="A2601">
        <v>248</v>
      </c>
      <c r="B2601" t="s">
        <v>275</v>
      </c>
      <c r="C2601" t="s">
        <v>15</v>
      </c>
      <c r="D2601" t="s">
        <v>42</v>
      </c>
      <c r="E2601">
        <v>3.6</v>
      </c>
      <c r="F2601">
        <v>700</v>
      </c>
      <c r="G2601" t="s">
        <v>17</v>
      </c>
      <c r="H2601">
        <v>2600</v>
      </c>
      <c r="I2601">
        <v>587</v>
      </c>
      <c r="J2601">
        <v>248</v>
      </c>
      <c r="K2601" s="2">
        <v>45673</v>
      </c>
      <c r="L2601" s="2">
        <v>0.96458333333333335</v>
      </c>
      <c r="M2601">
        <v>30</v>
      </c>
      <c r="N2601">
        <v>6</v>
      </c>
      <c r="O2601">
        <v>1053.06</v>
      </c>
      <c r="P2601">
        <v>52.65</v>
      </c>
      <c r="Q2601">
        <v>49</v>
      </c>
      <c r="R2601" t="s">
        <v>680</v>
      </c>
      <c r="S2601" t="s">
        <v>679</v>
      </c>
      <c r="T2601">
        <v>587</v>
      </c>
      <c r="U2601" t="s">
        <v>286</v>
      </c>
      <c r="V2601" t="s">
        <v>284</v>
      </c>
      <c r="W2601">
        <v>24</v>
      </c>
      <c r="X2601" t="s">
        <v>37</v>
      </c>
      <c r="Y2601" s="2">
        <v>45086</v>
      </c>
      <c r="Z2601">
        <v>1049.4099999999999</v>
      </c>
      <c r="AA2601" t="s">
        <v>711</v>
      </c>
      <c r="AB2601">
        <v>2025</v>
      </c>
      <c r="AC2601" t="s">
        <v>721</v>
      </c>
      <c r="AD2601">
        <v>4.9997151159478094E-2</v>
      </c>
      <c r="AE2601" t="s">
        <v>713</v>
      </c>
      <c r="AF2601" t="str">
        <f>IF(WEEKDAY(Main_Data_1_1[[#This Row],[Orders.OrderDate]],2)&gt;5,"Weekend","Weekday")</f>
        <v>Weekday</v>
      </c>
    </row>
    <row r="2602" spans="1:32" x14ac:dyDescent="0.3">
      <c r="A2602">
        <v>110</v>
      </c>
      <c r="B2602" t="s">
        <v>137</v>
      </c>
      <c r="C2602" t="s">
        <v>19</v>
      </c>
      <c r="D2602" t="s">
        <v>45</v>
      </c>
      <c r="E2602">
        <v>4.5</v>
      </c>
      <c r="F2602">
        <v>700</v>
      </c>
      <c r="G2602" t="s">
        <v>17</v>
      </c>
      <c r="H2602">
        <v>2601</v>
      </c>
      <c r="I2602">
        <v>11</v>
      </c>
      <c r="J2602">
        <v>110</v>
      </c>
      <c r="K2602" s="2">
        <v>45342</v>
      </c>
      <c r="L2602" s="2">
        <v>0.4548611111111111</v>
      </c>
      <c r="M2602">
        <v>31</v>
      </c>
      <c r="N2602">
        <v>3</v>
      </c>
      <c r="O2602">
        <v>868.33</v>
      </c>
      <c r="P2602">
        <v>86.83</v>
      </c>
      <c r="Q2602">
        <v>20</v>
      </c>
      <c r="R2602" t="s">
        <v>685</v>
      </c>
      <c r="S2602" t="s">
        <v>684</v>
      </c>
      <c r="T2602">
        <v>11</v>
      </c>
      <c r="U2602" t="s">
        <v>295</v>
      </c>
      <c r="V2602" t="s">
        <v>288</v>
      </c>
      <c r="W2602">
        <v>41</v>
      </c>
      <c r="X2602" t="s">
        <v>15</v>
      </c>
      <c r="Y2602" s="2">
        <v>45391</v>
      </c>
      <c r="Z2602">
        <v>801.5</v>
      </c>
      <c r="AA2602" t="s">
        <v>716</v>
      </c>
      <c r="AB2602">
        <v>2024</v>
      </c>
      <c r="AC2602" t="s">
        <v>712</v>
      </c>
      <c r="AD2602">
        <v>9.9996545092303615E-2</v>
      </c>
      <c r="AE2602" t="s">
        <v>723</v>
      </c>
      <c r="AF2602" t="str">
        <f>IF(WEEKDAY(Main_Data_1_1[[#This Row],[Orders.OrderDate]],2)&gt;5,"Weekend","Weekday")</f>
        <v>Weekday</v>
      </c>
    </row>
    <row r="2603" spans="1:32" x14ac:dyDescent="0.3">
      <c r="A2603">
        <v>125</v>
      </c>
      <c r="B2603" t="s">
        <v>152</v>
      </c>
      <c r="C2603" t="s">
        <v>8</v>
      </c>
      <c r="D2603" t="s">
        <v>12</v>
      </c>
      <c r="E2603">
        <v>4.4000000000000004</v>
      </c>
      <c r="F2603">
        <v>250</v>
      </c>
      <c r="G2603" t="s">
        <v>13</v>
      </c>
      <c r="H2603">
        <v>2602</v>
      </c>
      <c r="I2603">
        <v>411</v>
      </c>
      <c r="J2603">
        <v>125</v>
      </c>
      <c r="K2603" s="2">
        <v>45369</v>
      </c>
      <c r="L2603" s="2">
        <v>0.69930555555555551</v>
      </c>
      <c r="M2603">
        <v>57</v>
      </c>
      <c r="N2603">
        <v>5</v>
      </c>
      <c r="O2603">
        <v>694.96</v>
      </c>
      <c r="P2603">
        <v>104.24</v>
      </c>
      <c r="Q2603">
        <v>0</v>
      </c>
      <c r="R2603" t="s">
        <v>678</v>
      </c>
      <c r="S2603" t="s">
        <v>679</v>
      </c>
      <c r="T2603">
        <v>411</v>
      </c>
      <c r="U2603" t="s">
        <v>534</v>
      </c>
      <c r="V2603" t="s">
        <v>288</v>
      </c>
      <c r="W2603">
        <v>23</v>
      </c>
      <c r="X2603" t="s">
        <v>72</v>
      </c>
      <c r="Y2603" s="2">
        <v>45311</v>
      </c>
      <c r="Z2603">
        <v>590.72</v>
      </c>
      <c r="AA2603" t="s">
        <v>725</v>
      </c>
      <c r="AB2603">
        <v>2024</v>
      </c>
      <c r="AC2603" t="s">
        <v>712</v>
      </c>
      <c r="AD2603">
        <v>0.14999424427305166</v>
      </c>
      <c r="AE2603" t="s">
        <v>713</v>
      </c>
      <c r="AF2603" t="str">
        <f>IF(WEEKDAY(Main_Data_1_1[[#This Row],[Orders.OrderDate]],2)&gt;5,"Weekend","Weekday")</f>
        <v>Weekday</v>
      </c>
    </row>
    <row r="2604" spans="1:32" x14ac:dyDescent="0.3">
      <c r="A2604">
        <v>2</v>
      </c>
      <c r="B2604" t="s">
        <v>11</v>
      </c>
      <c r="C2604" t="s">
        <v>8</v>
      </c>
      <c r="D2604" t="s">
        <v>12</v>
      </c>
      <c r="E2604">
        <v>3.8</v>
      </c>
      <c r="F2604">
        <v>600</v>
      </c>
      <c r="G2604" t="s">
        <v>13</v>
      </c>
      <c r="H2604">
        <v>2603</v>
      </c>
      <c r="I2604">
        <v>472</v>
      </c>
      <c r="J2604">
        <v>2</v>
      </c>
      <c r="K2604" s="2">
        <v>45389</v>
      </c>
      <c r="L2604" s="2">
        <v>0.79305555555555551</v>
      </c>
      <c r="M2604">
        <v>61</v>
      </c>
      <c r="N2604">
        <v>1</v>
      </c>
      <c r="O2604">
        <v>1070.03</v>
      </c>
      <c r="P2604">
        <v>53.5</v>
      </c>
      <c r="Q2604">
        <v>49</v>
      </c>
      <c r="R2604" t="s">
        <v>682</v>
      </c>
      <c r="S2604" t="s">
        <v>679</v>
      </c>
      <c r="T2604">
        <v>472</v>
      </c>
      <c r="U2604" t="s">
        <v>302</v>
      </c>
      <c r="V2604" t="s">
        <v>284</v>
      </c>
      <c r="W2604">
        <v>42</v>
      </c>
      <c r="X2604" t="s">
        <v>35</v>
      </c>
      <c r="Y2604" s="2">
        <v>45628</v>
      </c>
      <c r="Z2604">
        <v>1065.53</v>
      </c>
      <c r="AA2604" t="s">
        <v>726</v>
      </c>
      <c r="AB2604">
        <v>2024</v>
      </c>
      <c r="AC2604" t="s">
        <v>712</v>
      </c>
      <c r="AD2604">
        <v>4.9998598170144765E-2</v>
      </c>
      <c r="AE2604" t="s">
        <v>723</v>
      </c>
      <c r="AF2604" t="str">
        <f>IF(WEEKDAY(Main_Data_1_1[[#This Row],[Orders.OrderDate]],2)&gt;5,"Weekend","Weekday")</f>
        <v>Weekend</v>
      </c>
    </row>
    <row r="2605" spans="1:32" x14ac:dyDescent="0.3">
      <c r="A2605">
        <v>8</v>
      </c>
      <c r="B2605" t="s">
        <v>25</v>
      </c>
      <c r="C2605" t="s">
        <v>15</v>
      </c>
      <c r="D2605" t="s">
        <v>26</v>
      </c>
      <c r="E2605">
        <v>4.5</v>
      </c>
      <c r="F2605">
        <v>150</v>
      </c>
      <c r="G2605" t="s">
        <v>10</v>
      </c>
      <c r="H2605">
        <v>2604</v>
      </c>
      <c r="I2605">
        <v>136</v>
      </c>
      <c r="J2605">
        <v>8</v>
      </c>
      <c r="K2605" s="2">
        <v>45924</v>
      </c>
      <c r="L2605" s="2">
        <v>0.51527777777777772</v>
      </c>
      <c r="M2605">
        <v>19</v>
      </c>
      <c r="N2605">
        <v>5</v>
      </c>
      <c r="O2605">
        <v>339.57</v>
      </c>
      <c r="P2605">
        <v>0</v>
      </c>
      <c r="Q2605">
        <v>49</v>
      </c>
      <c r="R2605" t="s">
        <v>685</v>
      </c>
      <c r="S2605" t="s">
        <v>681</v>
      </c>
      <c r="T2605">
        <v>136</v>
      </c>
      <c r="U2605" t="s">
        <v>408</v>
      </c>
      <c r="V2605" t="s">
        <v>288</v>
      </c>
      <c r="W2605">
        <v>39</v>
      </c>
      <c r="X2605" t="s">
        <v>31</v>
      </c>
      <c r="Y2605" s="2">
        <v>45378</v>
      </c>
      <c r="Z2605">
        <v>388.57</v>
      </c>
      <c r="AA2605" t="s">
        <v>720</v>
      </c>
      <c r="AB2605">
        <v>2025</v>
      </c>
      <c r="AC2605" t="s">
        <v>721</v>
      </c>
      <c r="AD2605">
        <v>0</v>
      </c>
      <c r="AE2605" t="s">
        <v>723</v>
      </c>
      <c r="AF2605" t="str">
        <f>IF(WEEKDAY(Main_Data_1_1[[#This Row],[Orders.OrderDate]],2)&gt;5,"Weekend","Weekday")</f>
        <v>Weekday</v>
      </c>
    </row>
    <row r="2606" spans="1:32" x14ac:dyDescent="0.3">
      <c r="A2606">
        <v>33</v>
      </c>
      <c r="B2606" t="s">
        <v>59</v>
      </c>
      <c r="C2606" t="s">
        <v>31</v>
      </c>
      <c r="D2606" t="s">
        <v>56</v>
      </c>
      <c r="E2606">
        <v>3</v>
      </c>
      <c r="F2606">
        <v>300</v>
      </c>
      <c r="G2606" t="s">
        <v>10</v>
      </c>
      <c r="H2606">
        <v>2605</v>
      </c>
      <c r="I2606">
        <v>362</v>
      </c>
      <c r="J2606">
        <v>33</v>
      </c>
      <c r="K2606" s="2">
        <v>45535</v>
      </c>
      <c r="L2606" s="2">
        <v>0.65625</v>
      </c>
      <c r="M2606">
        <v>24</v>
      </c>
      <c r="N2606">
        <v>5</v>
      </c>
      <c r="O2606">
        <v>875.94</v>
      </c>
      <c r="P2606">
        <v>0</v>
      </c>
      <c r="Q2606">
        <v>30</v>
      </c>
      <c r="R2606" t="s">
        <v>678</v>
      </c>
      <c r="S2606" t="s">
        <v>679</v>
      </c>
      <c r="T2606">
        <v>362</v>
      </c>
      <c r="U2606" t="s">
        <v>554</v>
      </c>
      <c r="V2606" t="s">
        <v>288</v>
      </c>
      <c r="W2606">
        <v>19</v>
      </c>
      <c r="X2606" t="s">
        <v>15</v>
      </c>
      <c r="Y2606" s="2">
        <v>45413</v>
      </c>
      <c r="Z2606">
        <v>905.94</v>
      </c>
      <c r="AA2606" t="s">
        <v>722</v>
      </c>
      <c r="AB2606">
        <v>2024</v>
      </c>
      <c r="AC2606" t="s">
        <v>721</v>
      </c>
      <c r="AD2606">
        <v>0</v>
      </c>
      <c r="AE2606" t="s">
        <v>713</v>
      </c>
      <c r="AF2606" t="str">
        <f>IF(WEEKDAY(Main_Data_1_1[[#This Row],[Orders.OrderDate]],2)&gt;5,"Weekend","Weekday")</f>
        <v>Weekend</v>
      </c>
    </row>
    <row r="2607" spans="1:32" x14ac:dyDescent="0.3">
      <c r="A2607">
        <v>194</v>
      </c>
      <c r="B2607" t="s">
        <v>221</v>
      </c>
      <c r="C2607" t="s">
        <v>21</v>
      </c>
      <c r="D2607" t="s">
        <v>56</v>
      </c>
      <c r="E2607">
        <v>4.2</v>
      </c>
      <c r="F2607">
        <v>250</v>
      </c>
      <c r="G2607" t="s">
        <v>10</v>
      </c>
      <c r="H2607">
        <v>2606</v>
      </c>
      <c r="I2607">
        <v>203</v>
      </c>
      <c r="J2607">
        <v>194</v>
      </c>
      <c r="K2607" s="2">
        <v>45780</v>
      </c>
      <c r="L2607" s="2">
        <v>0.77222222222222225</v>
      </c>
      <c r="M2607">
        <v>25</v>
      </c>
      <c r="N2607">
        <v>5</v>
      </c>
      <c r="O2607">
        <v>1647.95</v>
      </c>
      <c r="P2607">
        <v>0</v>
      </c>
      <c r="Q2607">
        <v>49</v>
      </c>
      <c r="R2607" t="s">
        <v>680</v>
      </c>
      <c r="S2607" t="s">
        <v>681</v>
      </c>
      <c r="T2607">
        <v>203</v>
      </c>
      <c r="U2607" t="s">
        <v>462</v>
      </c>
      <c r="V2607" t="s">
        <v>288</v>
      </c>
      <c r="W2607">
        <v>24</v>
      </c>
      <c r="X2607" t="s">
        <v>31</v>
      </c>
      <c r="Y2607" s="2">
        <v>45045</v>
      </c>
      <c r="Z2607">
        <v>1696.95</v>
      </c>
      <c r="AA2607" t="s">
        <v>727</v>
      </c>
      <c r="AB2607">
        <v>2025</v>
      </c>
      <c r="AC2607" t="s">
        <v>721</v>
      </c>
      <c r="AD2607">
        <v>0</v>
      </c>
      <c r="AE2607" t="s">
        <v>713</v>
      </c>
      <c r="AF2607" t="str">
        <f>IF(WEEKDAY(Main_Data_1_1[[#This Row],[Orders.OrderDate]],2)&gt;5,"Weekend","Weekday")</f>
        <v>Weekend</v>
      </c>
    </row>
    <row r="2608" spans="1:32" x14ac:dyDescent="0.3">
      <c r="A2608">
        <v>208</v>
      </c>
      <c r="B2608" t="s">
        <v>235</v>
      </c>
      <c r="C2608" t="s">
        <v>31</v>
      </c>
      <c r="D2608" t="s">
        <v>29</v>
      </c>
      <c r="E2608">
        <v>4.2</v>
      </c>
      <c r="F2608">
        <v>150</v>
      </c>
      <c r="G2608" t="s">
        <v>17</v>
      </c>
      <c r="H2608">
        <v>2607</v>
      </c>
      <c r="I2608">
        <v>331</v>
      </c>
      <c r="J2608">
        <v>208</v>
      </c>
      <c r="K2608" s="2">
        <v>45419</v>
      </c>
      <c r="L2608" s="2">
        <v>0.43541666666666667</v>
      </c>
      <c r="M2608">
        <v>28</v>
      </c>
      <c r="N2608">
        <v>5</v>
      </c>
      <c r="O2608">
        <v>1205.1500000000001</v>
      </c>
      <c r="P2608">
        <v>0</v>
      </c>
      <c r="Q2608">
        <v>30</v>
      </c>
      <c r="R2608" t="s">
        <v>678</v>
      </c>
      <c r="S2608" t="s">
        <v>684</v>
      </c>
      <c r="T2608">
        <v>331</v>
      </c>
      <c r="U2608" t="s">
        <v>368</v>
      </c>
      <c r="V2608" t="s">
        <v>288</v>
      </c>
      <c r="W2608">
        <v>53</v>
      </c>
      <c r="X2608" t="s">
        <v>35</v>
      </c>
      <c r="Y2608" s="2">
        <v>45826</v>
      </c>
      <c r="Z2608">
        <v>1235.1500000000001</v>
      </c>
      <c r="AA2608" t="s">
        <v>727</v>
      </c>
      <c r="AB2608">
        <v>2024</v>
      </c>
      <c r="AC2608" t="s">
        <v>721</v>
      </c>
      <c r="AD2608">
        <v>0</v>
      </c>
      <c r="AE2608" t="s">
        <v>717</v>
      </c>
      <c r="AF2608" t="str">
        <f>IF(WEEKDAY(Main_Data_1_1[[#This Row],[Orders.OrderDate]],2)&gt;5,"Weekend","Weekday")</f>
        <v>Weekday</v>
      </c>
    </row>
    <row r="2609" spans="1:32" x14ac:dyDescent="0.3">
      <c r="A2609">
        <v>232</v>
      </c>
      <c r="B2609" t="s">
        <v>259</v>
      </c>
      <c r="C2609" t="s">
        <v>37</v>
      </c>
      <c r="D2609" t="s">
        <v>12</v>
      </c>
      <c r="E2609">
        <v>3.4</v>
      </c>
      <c r="F2609">
        <v>500</v>
      </c>
      <c r="G2609" t="s">
        <v>17</v>
      </c>
      <c r="H2609">
        <v>2608</v>
      </c>
      <c r="I2609">
        <v>20</v>
      </c>
      <c r="J2609">
        <v>232</v>
      </c>
      <c r="K2609" s="2">
        <v>46098</v>
      </c>
      <c r="L2609" s="2">
        <v>0.93125000000000002</v>
      </c>
      <c r="M2609">
        <v>44</v>
      </c>
      <c r="N2609">
        <v>3</v>
      </c>
      <c r="O2609">
        <v>1289.27</v>
      </c>
      <c r="P2609">
        <v>0</v>
      </c>
      <c r="Q2609">
        <v>30</v>
      </c>
      <c r="R2609" t="s">
        <v>685</v>
      </c>
      <c r="S2609" t="s">
        <v>681</v>
      </c>
      <c r="T2609">
        <v>20</v>
      </c>
      <c r="U2609" t="s">
        <v>295</v>
      </c>
      <c r="V2609" t="s">
        <v>284</v>
      </c>
      <c r="W2609">
        <v>45</v>
      </c>
      <c r="X2609" t="s">
        <v>35</v>
      </c>
      <c r="Y2609" s="2">
        <v>45738</v>
      </c>
      <c r="Z2609">
        <v>1319.27</v>
      </c>
      <c r="AA2609" t="s">
        <v>725</v>
      </c>
      <c r="AB2609">
        <v>2026</v>
      </c>
      <c r="AC2609" t="s">
        <v>712</v>
      </c>
      <c r="AD2609">
        <v>0</v>
      </c>
      <c r="AE2609" t="s">
        <v>717</v>
      </c>
      <c r="AF2609" t="str">
        <f>IF(WEEKDAY(Main_Data_1_1[[#This Row],[Orders.OrderDate]],2)&gt;5,"Weekend","Weekday")</f>
        <v>Weekday</v>
      </c>
    </row>
    <row r="2610" spans="1:32" x14ac:dyDescent="0.3">
      <c r="A2610">
        <v>208</v>
      </c>
      <c r="B2610" t="s">
        <v>235</v>
      </c>
      <c r="C2610" t="s">
        <v>31</v>
      </c>
      <c r="D2610" t="s">
        <v>29</v>
      </c>
      <c r="E2610">
        <v>4.2</v>
      </c>
      <c r="F2610">
        <v>150</v>
      </c>
      <c r="G2610" t="s">
        <v>17</v>
      </c>
      <c r="H2610">
        <v>2609</v>
      </c>
      <c r="I2610">
        <v>575</v>
      </c>
      <c r="J2610">
        <v>208</v>
      </c>
      <c r="K2610" s="2">
        <v>45770</v>
      </c>
      <c r="L2610" s="2">
        <v>0.65069444444444446</v>
      </c>
      <c r="M2610">
        <v>41</v>
      </c>
      <c r="N2610">
        <v>2</v>
      </c>
      <c r="O2610">
        <v>767.6</v>
      </c>
      <c r="P2610">
        <v>0</v>
      </c>
      <c r="Q2610">
        <v>49</v>
      </c>
      <c r="R2610" t="s">
        <v>686</v>
      </c>
      <c r="S2610" t="s">
        <v>681</v>
      </c>
      <c r="T2610">
        <v>575</v>
      </c>
      <c r="U2610" t="s">
        <v>661</v>
      </c>
      <c r="V2610" t="s">
        <v>288</v>
      </c>
      <c r="W2610">
        <v>47</v>
      </c>
      <c r="X2610" t="s">
        <v>37</v>
      </c>
      <c r="Y2610" s="2">
        <v>45493</v>
      </c>
      <c r="Z2610">
        <v>816.6</v>
      </c>
      <c r="AA2610" t="s">
        <v>726</v>
      </c>
      <c r="AB2610">
        <v>2025</v>
      </c>
      <c r="AC2610" t="s">
        <v>712</v>
      </c>
      <c r="AD2610">
        <v>0</v>
      </c>
      <c r="AE2610" t="s">
        <v>717</v>
      </c>
      <c r="AF2610" t="str">
        <f>IF(WEEKDAY(Main_Data_1_1[[#This Row],[Orders.OrderDate]],2)&gt;5,"Weekend","Weekday")</f>
        <v>Weekday</v>
      </c>
    </row>
    <row r="2611" spans="1:32" x14ac:dyDescent="0.3">
      <c r="A2611">
        <v>61</v>
      </c>
      <c r="B2611" t="s">
        <v>88</v>
      </c>
      <c r="C2611" t="s">
        <v>19</v>
      </c>
      <c r="D2611" t="s">
        <v>56</v>
      </c>
      <c r="E2611">
        <v>3.3</v>
      </c>
      <c r="F2611">
        <v>350</v>
      </c>
      <c r="G2611" t="s">
        <v>17</v>
      </c>
      <c r="H2611">
        <v>2610</v>
      </c>
      <c r="I2611">
        <v>559</v>
      </c>
      <c r="J2611">
        <v>61</v>
      </c>
      <c r="K2611" s="2">
        <v>46001</v>
      </c>
      <c r="L2611" s="2">
        <v>0.42430555555555555</v>
      </c>
      <c r="M2611">
        <v>34</v>
      </c>
      <c r="N2611">
        <v>6</v>
      </c>
      <c r="O2611">
        <v>1086.18</v>
      </c>
      <c r="P2611">
        <v>217.24</v>
      </c>
      <c r="Q2611">
        <v>40</v>
      </c>
      <c r="R2611" t="s">
        <v>680</v>
      </c>
      <c r="S2611" t="s">
        <v>681</v>
      </c>
      <c r="T2611">
        <v>559</v>
      </c>
      <c r="U2611" t="s">
        <v>375</v>
      </c>
      <c r="V2611" t="s">
        <v>284</v>
      </c>
      <c r="W2611">
        <v>45</v>
      </c>
      <c r="X2611" t="s">
        <v>15</v>
      </c>
      <c r="Y2611" s="2">
        <v>45642</v>
      </c>
      <c r="Z2611">
        <v>908.94</v>
      </c>
      <c r="AA2611" t="s">
        <v>724</v>
      </c>
      <c r="AB2611">
        <v>2025</v>
      </c>
      <c r="AC2611" t="s">
        <v>712</v>
      </c>
      <c r="AD2611">
        <v>0.20000368263087148</v>
      </c>
      <c r="AE2611" t="s">
        <v>717</v>
      </c>
      <c r="AF2611" t="str">
        <f>IF(WEEKDAY(Main_Data_1_1[[#This Row],[Orders.OrderDate]],2)&gt;5,"Weekend","Weekday")</f>
        <v>Weekday</v>
      </c>
    </row>
    <row r="2612" spans="1:32" x14ac:dyDescent="0.3">
      <c r="A2612">
        <v>195</v>
      </c>
      <c r="B2612" t="s">
        <v>222</v>
      </c>
      <c r="C2612" t="s">
        <v>72</v>
      </c>
      <c r="D2612" t="s">
        <v>22</v>
      </c>
      <c r="E2612">
        <v>3.2</v>
      </c>
      <c r="F2612">
        <v>150</v>
      </c>
      <c r="G2612" t="s">
        <v>17</v>
      </c>
      <c r="H2612">
        <v>2611</v>
      </c>
      <c r="I2612">
        <v>242</v>
      </c>
      <c r="J2612">
        <v>195</v>
      </c>
      <c r="K2612" s="2">
        <v>46238</v>
      </c>
      <c r="L2612" s="2">
        <v>0.90625</v>
      </c>
      <c r="M2612">
        <v>65</v>
      </c>
      <c r="N2612">
        <v>4</v>
      </c>
      <c r="O2612">
        <v>926.43</v>
      </c>
      <c r="P2612">
        <v>185.29</v>
      </c>
      <c r="Q2612">
        <v>30</v>
      </c>
      <c r="R2612" t="s">
        <v>683</v>
      </c>
      <c r="S2612" t="s">
        <v>684</v>
      </c>
      <c r="T2612">
        <v>242</v>
      </c>
      <c r="U2612" t="s">
        <v>413</v>
      </c>
      <c r="V2612" t="s">
        <v>288</v>
      </c>
      <c r="W2612">
        <v>32</v>
      </c>
      <c r="X2612" t="s">
        <v>15</v>
      </c>
      <c r="Y2612" s="2">
        <v>44973</v>
      </c>
      <c r="Z2612">
        <v>771.14</v>
      </c>
      <c r="AA2612" t="s">
        <v>722</v>
      </c>
      <c r="AB2612">
        <v>2026</v>
      </c>
      <c r="AC2612" t="s">
        <v>712</v>
      </c>
      <c r="AD2612">
        <v>0.20000431764947163</v>
      </c>
      <c r="AE2612" t="s">
        <v>715</v>
      </c>
      <c r="AF2612" t="str">
        <f>IF(WEEKDAY(Main_Data_1_1[[#This Row],[Orders.OrderDate]],2)&gt;5,"Weekend","Weekday")</f>
        <v>Weekday</v>
      </c>
    </row>
    <row r="2613" spans="1:32" x14ac:dyDescent="0.3">
      <c r="A2613">
        <v>51</v>
      </c>
      <c r="B2613" t="s">
        <v>78</v>
      </c>
      <c r="C2613" t="s">
        <v>15</v>
      </c>
      <c r="D2613" t="s">
        <v>50</v>
      </c>
      <c r="E2613">
        <v>4.5999999999999996</v>
      </c>
      <c r="F2613">
        <v>800</v>
      </c>
      <c r="G2613" t="s">
        <v>10</v>
      </c>
      <c r="H2613">
        <v>2612</v>
      </c>
      <c r="I2613">
        <v>314</v>
      </c>
      <c r="J2613">
        <v>51</v>
      </c>
      <c r="K2613" s="2">
        <v>45936</v>
      </c>
      <c r="L2613" s="2">
        <v>0.78819444444444442</v>
      </c>
      <c r="M2613">
        <v>34</v>
      </c>
      <c r="N2613">
        <v>5</v>
      </c>
      <c r="O2613">
        <v>1626.52</v>
      </c>
      <c r="P2613">
        <v>162.65</v>
      </c>
      <c r="Q2613">
        <v>40</v>
      </c>
      <c r="R2613" t="s">
        <v>685</v>
      </c>
      <c r="S2613" t="s">
        <v>681</v>
      </c>
      <c r="T2613">
        <v>314</v>
      </c>
      <c r="U2613" t="s">
        <v>531</v>
      </c>
      <c r="V2613" t="s">
        <v>284</v>
      </c>
      <c r="W2613">
        <v>46</v>
      </c>
      <c r="X2613" t="s">
        <v>19</v>
      </c>
      <c r="Y2613" s="2">
        <v>45073</v>
      </c>
      <c r="Z2613">
        <v>1503.87</v>
      </c>
      <c r="AA2613" t="s">
        <v>719</v>
      </c>
      <c r="AB2613">
        <v>2025</v>
      </c>
      <c r="AC2613" t="s">
        <v>712</v>
      </c>
      <c r="AD2613">
        <v>9.9998770380935992E-2</v>
      </c>
      <c r="AE2613" t="s">
        <v>717</v>
      </c>
      <c r="AF2613" t="str">
        <f>IF(WEEKDAY(Main_Data_1_1[[#This Row],[Orders.OrderDate]],2)&gt;5,"Weekend","Weekday")</f>
        <v>Weekday</v>
      </c>
    </row>
    <row r="2614" spans="1:32" x14ac:dyDescent="0.3">
      <c r="A2614">
        <v>93</v>
      </c>
      <c r="B2614" t="s">
        <v>120</v>
      </c>
      <c r="C2614" t="s">
        <v>35</v>
      </c>
      <c r="D2614" t="s">
        <v>45</v>
      </c>
      <c r="E2614">
        <v>4.4000000000000004</v>
      </c>
      <c r="F2614">
        <v>200</v>
      </c>
      <c r="G2614" t="s">
        <v>17</v>
      </c>
      <c r="H2614">
        <v>2613</v>
      </c>
      <c r="I2614">
        <v>386</v>
      </c>
      <c r="J2614">
        <v>93</v>
      </c>
      <c r="K2614" s="2">
        <v>45779</v>
      </c>
      <c r="L2614" s="2">
        <v>0.47291666666666665</v>
      </c>
      <c r="M2614">
        <v>40</v>
      </c>
      <c r="N2614">
        <v>6</v>
      </c>
      <c r="O2614">
        <v>1550.37</v>
      </c>
      <c r="P2614">
        <v>0</v>
      </c>
      <c r="Q2614">
        <v>49</v>
      </c>
      <c r="R2614" t="s">
        <v>680</v>
      </c>
      <c r="S2614" t="s">
        <v>679</v>
      </c>
      <c r="T2614">
        <v>386</v>
      </c>
      <c r="U2614" t="s">
        <v>418</v>
      </c>
      <c r="V2614" t="s">
        <v>284</v>
      </c>
      <c r="W2614">
        <v>54</v>
      </c>
      <c r="X2614" t="s">
        <v>19</v>
      </c>
      <c r="Y2614" s="2">
        <v>45232</v>
      </c>
      <c r="Z2614">
        <v>1599.37</v>
      </c>
      <c r="AA2614" t="s">
        <v>727</v>
      </c>
      <c r="AB2614">
        <v>2025</v>
      </c>
      <c r="AC2614" t="s">
        <v>712</v>
      </c>
      <c r="AD2614">
        <v>0</v>
      </c>
      <c r="AE2614" t="s">
        <v>717</v>
      </c>
      <c r="AF2614" t="str">
        <f>IF(WEEKDAY(Main_Data_1_1[[#This Row],[Orders.OrderDate]],2)&gt;5,"Weekend","Weekday")</f>
        <v>Weekday</v>
      </c>
    </row>
    <row r="2615" spans="1:32" x14ac:dyDescent="0.3">
      <c r="A2615">
        <v>214</v>
      </c>
      <c r="B2615" t="s">
        <v>241</v>
      </c>
      <c r="C2615" t="s">
        <v>37</v>
      </c>
      <c r="D2615" t="s">
        <v>50</v>
      </c>
      <c r="E2615">
        <v>4.4000000000000004</v>
      </c>
      <c r="F2615">
        <v>350</v>
      </c>
      <c r="G2615" t="s">
        <v>13</v>
      </c>
      <c r="H2615">
        <v>2614</v>
      </c>
      <c r="I2615">
        <v>45</v>
      </c>
      <c r="J2615">
        <v>214</v>
      </c>
      <c r="K2615" s="2">
        <v>45452</v>
      </c>
      <c r="L2615" s="2">
        <v>0.40833333333333333</v>
      </c>
      <c r="M2615">
        <v>29</v>
      </c>
      <c r="N2615">
        <v>3</v>
      </c>
      <c r="O2615">
        <v>1679.2</v>
      </c>
      <c r="P2615">
        <v>251.88</v>
      </c>
      <c r="Q2615">
        <v>0</v>
      </c>
      <c r="R2615" t="s">
        <v>680</v>
      </c>
      <c r="S2615" t="s">
        <v>681</v>
      </c>
      <c r="T2615">
        <v>45</v>
      </c>
      <c r="U2615" t="s">
        <v>327</v>
      </c>
      <c r="V2615" t="s">
        <v>288</v>
      </c>
      <c r="W2615">
        <v>47</v>
      </c>
      <c r="X2615" t="s">
        <v>15</v>
      </c>
      <c r="Y2615" s="2">
        <v>45729</v>
      </c>
      <c r="Z2615">
        <v>1427.3200000000002</v>
      </c>
      <c r="AA2615" t="s">
        <v>728</v>
      </c>
      <c r="AB2615">
        <v>2024</v>
      </c>
      <c r="AC2615" t="s">
        <v>721</v>
      </c>
      <c r="AD2615">
        <v>0.15</v>
      </c>
      <c r="AE2615" t="s">
        <v>717</v>
      </c>
      <c r="AF2615" t="str">
        <f>IF(WEEKDAY(Main_Data_1_1[[#This Row],[Orders.OrderDate]],2)&gt;5,"Weekend","Weekday")</f>
        <v>Weekend</v>
      </c>
    </row>
    <row r="2616" spans="1:32" x14ac:dyDescent="0.3">
      <c r="A2616">
        <v>76</v>
      </c>
      <c r="B2616" t="s">
        <v>103</v>
      </c>
      <c r="C2616" t="s">
        <v>8</v>
      </c>
      <c r="D2616" t="s">
        <v>9</v>
      </c>
      <c r="E2616">
        <v>4</v>
      </c>
      <c r="F2616">
        <v>250</v>
      </c>
      <c r="G2616" t="s">
        <v>13</v>
      </c>
      <c r="H2616">
        <v>2615</v>
      </c>
      <c r="I2616">
        <v>129</v>
      </c>
      <c r="J2616">
        <v>76</v>
      </c>
      <c r="K2616" s="2">
        <v>45774</v>
      </c>
      <c r="L2616" s="2">
        <v>0.87708333333333333</v>
      </c>
      <c r="M2616">
        <v>55</v>
      </c>
      <c r="N2616">
        <v>1</v>
      </c>
      <c r="O2616">
        <v>1331.27</v>
      </c>
      <c r="P2616">
        <v>133.13</v>
      </c>
      <c r="Q2616">
        <v>30</v>
      </c>
      <c r="R2616" t="s">
        <v>686</v>
      </c>
      <c r="S2616" t="s">
        <v>681</v>
      </c>
      <c r="T2616">
        <v>129</v>
      </c>
      <c r="U2616" t="s">
        <v>402</v>
      </c>
      <c r="V2616" t="s">
        <v>288</v>
      </c>
      <c r="W2616">
        <v>47</v>
      </c>
      <c r="X2616" t="s">
        <v>21</v>
      </c>
      <c r="Y2616" s="2">
        <v>45287</v>
      </c>
      <c r="Z2616">
        <v>1228.1399999999999</v>
      </c>
      <c r="AA2616" t="s">
        <v>726</v>
      </c>
      <c r="AB2616">
        <v>2025</v>
      </c>
      <c r="AC2616" t="s">
        <v>712</v>
      </c>
      <c r="AD2616">
        <v>0.10000225348727156</v>
      </c>
      <c r="AE2616" t="s">
        <v>717</v>
      </c>
      <c r="AF2616" t="str">
        <f>IF(WEEKDAY(Main_Data_1_1[[#This Row],[Orders.OrderDate]],2)&gt;5,"Weekend","Weekday")</f>
        <v>Weekend</v>
      </c>
    </row>
    <row r="2617" spans="1:32" x14ac:dyDescent="0.3">
      <c r="A2617">
        <v>108</v>
      </c>
      <c r="B2617" t="s">
        <v>135</v>
      </c>
      <c r="C2617" t="s">
        <v>31</v>
      </c>
      <c r="D2617" t="s">
        <v>22</v>
      </c>
      <c r="E2617">
        <v>3.7</v>
      </c>
      <c r="F2617">
        <v>500</v>
      </c>
      <c r="G2617" t="s">
        <v>13</v>
      </c>
      <c r="H2617">
        <v>2616</v>
      </c>
      <c r="I2617">
        <v>68</v>
      </c>
      <c r="J2617">
        <v>108</v>
      </c>
      <c r="K2617" s="2">
        <v>46007</v>
      </c>
      <c r="L2617" s="2">
        <v>0.8125</v>
      </c>
      <c r="M2617">
        <v>29</v>
      </c>
      <c r="N2617">
        <v>4</v>
      </c>
      <c r="O2617">
        <v>817.54</v>
      </c>
      <c r="P2617">
        <v>0</v>
      </c>
      <c r="Q2617">
        <v>20</v>
      </c>
      <c r="R2617" t="s">
        <v>682</v>
      </c>
      <c r="S2617" t="s">
        <v>681</v>
      </c>
      <c r="T2617">
        <v>68</v>
      </c>
      <c r="U2617" t="s">
        <v>347</v>
      </c>
      <c r="V2617" t="s">
        <v>288</v>
      </c>
      <c r="W2617">
        <v>28</v>
      </c>
      <c r="X2617" t="s">
        <v>8</v>
      </c>
      <c r="Y2617" s="2">
        <v>45200</v>
      </c>
      <c r="Z2617">
        <v>837.54</v>
      </c>
      <c r="AA2617" t="s">
        <v>724</v>
      </c>
      <c r="AB2617">
        <v>2025</v>
      </c>
      <c r="AC2617" t="s">
        <v>721</v>
      </c>
      <c r="AD2617">
        <v>0</v>
      </c>
      <c r="AE2617" t="s">
        <v>715</v>
      </c>
      <c r="AF2617" t="str">
        <f>IF(WEEKDAY(Main_Data_1_1[[#This Row],[Orders.OrderDate]],2)&gt;5,"Weekend","Weekday")</f>
        <v>Weekday</v>
      </c>
    </row>
    <row r="2618" spans="1:32" x14ac:dyDescent="0.3">
      <c r="A2618">
        <v>33</v>
      </c>
      <c r="B2618" t="s">
        <v>59</v>
      </c>
      <c r="C2618" t="s">
        <v>31</v>
      </c>
      <c r="D2618" t="s">
        <v>56</v>
      </c>
      <c r="E2618">
        <v>3</v>
      </c>
      <c r="F2618">
        <v>300</v>
      </c>
      <c r="G2618" t="s">
        <v>10</v>
      </c>
      <c r="H2618">
        <v>2617</v>
      </c>
      <c r="I2618">
        <v>142</v>
      </c>
      <c r="J2618">
        <v>33</v>
      </c>
      <c r="K2618" s="2">
        <v>45666</v>
      </c>
      <c r="L2618" s="2">
        <v>0.69305555555555554</v>
      </c>
      <c r="M2618">
        <v>24</v>
      </c>
      <c r="N2618">
        <v>1</v>
      </c>
      <c r="O2618">
        <v>490.98</v>
      </c>
      <c r="P2618">
        <v>98.2</v>
      </c>
      <c r="Q2618">
        <v>49</v>
      </c>
      <c r="R2618" t="s">
        <v>685</v>
      </c>
      <c r="S2618" t="s">
        <v>681</v>
      </c>
      <c r="T2618">
        <v>142</v>
      </c>
      <c r="U2618" t="s">
        <v>414</v>
      </c>
      <c r="V2618" t="s">
        <v>284</v>
      </c>
      <c r="W2618">
        <v>23</v>
      </c>
      <c r="X2618" t="s">
        <v>8</v>
      </c>
      <c r="Y2618" s="2">
        <v>45197</v>
      </c>
      <c r="Z2618">
        <v>441.78000000000003</v>
      </c>
      <c r="AA2618" t="s">
        <v>711</v>
      </c>
      <c r="AB2618">
        <v>2025</v>
      </c>
      <c r="AC2618" t="s">
        <v>721</v>
      </c>
      <c r="AD2618">
        <v>0.2000081469713634</v>
      </c>
      <c r="AE2618" t="s">
        <v>713</v>
      </c>
      <c r="AF2618" t="str">
        <f>IF(WEEKDAY(Main_Data_1_1[[#This Row],[Orders.OrderDate]],2)&gt;5,"Weekend","Weekday")</f>
        <v>Weekday</v>
      </c>
    </row>
    <row r="2619" spans="1:32" x14ac:dyDescent="0.3">
      <c r="A2619">
        <v>184</v>
      </c>
      <c r="B2619" t="s">
        <v>211</v>
      </c>
      <c r="C2619" t="s">
        <v>72</v>
      </c>
      <c r="D2619" t="s">
        <v>56</v>
      </c>
      <c r="E2619">
        <v>4.2</v>
      </c>
      <c r="F2619">
        <v>400</v>
      </c>
      <c r="G2619" t="s">
        <v>13</v>
      </c>
      <c r="H2619">
        <v>2618</v>
      </c>
      <c r="I2619">
        <v>87</v>
      </c>
      <c r="J2619">
        <v>184</v>
      </c>
      <c r="K2619" s="2">
        <v>46272</v>
      </c>
      <c r="L2619" s="2">
        <v>0.70763888888888893</v>
      </c>
      <c r="M2619">
        <v>55</v>
      </c>
      <c r="N2619">
        <v>1</v>
      </c>
      <c r="O2619">
        <v>1652.78</v>
      </c>
      <c r="P2619">
        <v>247.92</v>
      </c>
      <c r="Q2619">
        <v>30</v>
      </c>
      <c r="R2619" t="s">
        <v>685</v>
      </c>
      <c r="S2619" t="s">
        <v>681</v>
      </c>
      <c r="T2619">
        <v>87</v>
      </c>
      <c r="U2619" t="s">
        <v>294</v>
      </c>
      <c r="V2619" t="s">
        <v>288</v>
      </c>
      <c r="W2619">
        <v>44</v>
      </c>
      <c r="X2619" t="s">
        <v>37</v>
      </c>
      <c r="Y2619" s="2">
        <v>45393</v>
      </c>
      <c r="Z2619">
        <v>1434.86</v>
      </c>
      <c r="AA2619" t="s">
        <v>720</v>
      </c>
      <c r="AB2619">
        <v>2026</v>
      </c>
      <c r="AC2619" t="s">
        <v>712</v>
      </c>
      <c r="AD2619">
        <v>0.15000181512360991</v>
      </c>
      <c r="AE2619" t="s">
        <v>723</v>
      </c>
      <c r="AF2619" t="str">
        <f>IF(WEEKDAY(Main_Data_1_1[[#This Row],[Orders.OrderDate]],2)&gt;5,"Weekend","Weekday")</f>
        <v>Weekday</v>
      </c>
    </row>
    <row r="2620" spans="1:32" x14ac:dyDescent="0.3">
      <c r="A2620">
        <v>28</v>
      </c>
      <c r="B2620" t="s">
        <v>53</v>
      </c>
      <c r="C2620" t="s">
        <v>37</v>
      </c>
      <c r="D2620" t="s">
        <v>29</v>
      </c>
      <c r="E2620">
        <v>4</v>
      </c>
      <c r="F2620">
        <v>700</v>
      </c>
      <c r="G2620" t="s">
        <v>13</v>
      </c>
      <c r="H2620">
        <v>2619</v>
      </c>
      <c r="I2620">
        <v>248</v>
      </c>
      <c r="J2620">
        <v>28</v>
      </c>
      <c r="K2620" s="2">
        <v>46258</v>
      </c>
      <c r="L2620" s="2">
        <v>0.49166666666666664</v>
      </c>
      <c r="M2620">
        <v>44</v>
      </c>
      <c r="N2620">
        <v>2</v>
      </c>
      <c r="O2620">
        <v>1496.91</v>
      </c>
      <c r="P2620">
        <v>74.849999999999994</v>
      </c>
      <c r="Q2620">
        <v>30</v>
      </c>
      <c r="R2620" t="s">
        <v>686</v>
      </c>
      <c r="S2620" t="s">
        <v>681</v>
      </c>
      <c r="T2620">
        <v>248</v>
      </c>
      <c r="U2620" t="s">
        <v>491</v>
      </c>
      <c r="V2620" t="s">
        <v>288</v>
      </c>
      <c r="W2620">
        <v>25</v>
      </c>
      <c r="X2620" t="s">
        <v>72</v>
      </c>
      <c r="Y2620" s="2">
        <v>45223</v>
      </c>
      <c r="Z2620">
        <v>1452.0600000000002</v>
      </c>
      <c r="AA2620" t="s">
        <v>722</v>
      </c>
      <c r="AB2620">
        <v>2026</v>
      </c>
      <c r="AC2620" t="s">
        <v>712</v>
      </c>
      <c r="AD2620">
        <v>5.000300619275707E-2</v>
      </c>
      <c r="AE2620" t="s">
        <v>715</v>
      </c>
      <c r="AF2620" t="str">
        <f>IF(WEEKDAY(Main_Data_1_1[[#This Row],[Orders.OrderDate]],2)&gt;5,"Weekend","Weekday")</f>
        <v>Weekday</v>
      </c>
    </row>
    <row r="2621" spans="1:32" x14ac:dyDescent="0.3">
      <c r="A2621">
        <v>246</v>
      </c>
      <c r="B2621" t="s">
        <v>273</v>
      </c>
      <c r="C2621" t="s">
        <v>35</v>
      </c>
      <c r="D2621" t="s">
        <v>22</v>
      </c>
      <c r="E2621">
        <v>3.4</v>
      </c>
      <c r="F2621">
        <v>450</v>
      </c>
      <c r="G2621" t="s">
        <v>17</v>
      </c>
      <c r="H2621">
        <v>2620</v>
      </c>
      <c r="I2621">
        <v>504</v>
      </c>
      <c r="J2621">
        <v>246</v>
      </c>
      <c r="K2621" s="2">
        <v>46179</v>
      </c>
      <c r="L2621" s="2">
        <v>0.7680555555555556</v>
      </c>
      <c r="M2621">
        <v>51</v>
      </c>
      <c r="N2621">
        <v>1</v>
      </c>
      <c r="O2621">
        <v>1596.39</v>
      </c>
      <c r="P2621">
        <v>239.46</v>
      </c>
      <c r="Q2621">
        <v>0</v>
      </c>
      <c r="R2621" t="s">
        <v>678</v>
      </c>
      <c r="S2621" t="s">
        <v>681</v>
      </c>
      <c r="T2621">
        <v>504</v>
      </c>
      <c r="U2621" t="s">
        <v>431</v>
      </c>
      <c r="V2621" t="s">
        <v>288</v>
      </c>
      <c r="W2621">
        <v>38</v>
      </c>
      <c r="X2621" t="s">
        <v>31</v>
      </c>
      <c r="Y2621" s="2">
        <v>45467</v>
      </c>
      <c r="Z2621">
        <v>1356.93</v>
      </c>
      <c r="AA2621" t="s">
        <v>728</v>
      </c>
      <c r="AB2621">
        <v>2026</v>
      </c>
      <c r="AC2621" t="s">
        <v>712</v>
      </c>
      <c r="AD2621">
        <v>0.15000093962001765</v>
      </c>
      <c r="AE2621" t="s">
        <v>723</v>
      </c>
      <c r="AF2621" t="str">
        <f>IF(WEEKDAY(Main_Data_1_1[[#This Row],[Orders.OrderDate]],2)&gt;5,"Weekend","Weekday")</f>
        <v>Weekend</v>
      </c>
    </row>
    <row r="2622" spans="1:32" x14ac:dyDescent="0.3">
      <c r="A2622">
        <v>236</v>
      </c>
      <c r="B2622" t="s">
        <v>263</v>
      </c>
      <c r="C2622" t="s">
        <v>8</v>
      </c>
      <c r="D2622" t="s">
        <v>50</v>
      </c>
      <c r="E2622">
        <v>3.6</v>
      </c>
      <c r="F2622">
        <v>350</v>
      </c>
      <c r="G2622" t="s">
        <v>13</v>
      </c>
      <c r="H2622">
        <v>2621</v>
      </c>
      <c r="I2622">
        <v>129</v>
      </c>
      <c r="J2622">
        <v>236</v>
      </c>
      <c r="K2622" s="2">
        <v>45917</v>
      </c>
      <c r="L2622" s="2">
        <v>0.63402777777777775</v>
      </c>
      <c r="M2622">
        <v>36</v>
      </c>
      <c r="N2622">
        <v>5</v>
      </c>
      <c r="O2622">
        <v>1006.18</v>
      </c>
      <c r="P2622">
        <v>150.93</v>
      </c>
      <c r="Q2622">
        <v>30</v>
      </c>
      <c r="R2622" t="s">
        <v>682</v>
      </c>
      <c r="S2622" t="s">
        <v>681</v>
      </c>
      <c r="T2622">
        <v>129</v>
      </c>
      <c r="U2622" t="s">
        <v>402</v>
      </c>
      <c r="V2622" t="s">
        <v>288</v>
      </c>
      <c r="W2622">
        <v>47</v>
      </c>
      <c r="X2622" t="s">
        <v>21</v>
      </c>
      <c r="Y2622" s="2">
        <v>45287</v>
      </c>
      <c r="Z2622">
        <v>885.25</v>
      </c>
      <c r="AA2622" t="s">
        <v>720</v>
      </c>
      <c r="AB2622">
        <v>2025</v>
      </c>
      <c r="AC2622" t="s">
        <v>712</v>
      </c>
      <c r="AD2622">
        <v>0.15000298157387348</v>
      </c>
      <c r="AE2622" t="s">
        <v>717</v>
      </c>
      <c r="AF2622" t="str">
        <f>IF(WEEKDAY(Main_Data_1_1[[#This Row],[Orders.OrderDate]],2)&gt;5,"Weekend","Weekday")</f>
        <v>Weekday</v>
      </c>
    </row>
    <row r="2623" spans="1:32" x14ac:dyDescent="0.3">
      <c r="A2623">
        <v>41</v>
      </c>
      <c r="B2623" t="s">
        <v>67</v>
      </c>
      <c r="C2623" t="s">
        <v>37</v>
      </c>
      <c r="D2623" t="s">
        <v>50</v>
      </c>
      <c r="E2623">
        <v>3.2</v>
      </c>
      <c r="F2623">
        <v>250</v>
      </c>
      <c r="G2623" t="s">
        <v>10</v>
      </c>
      <c r="H2623">
        <v>2622</v>
      </c>
      <c r="I2623">
        <v>168</v>
      </c>
      <c r="J2623">
        <v>41</v>
      </c>
      <c r="K2623" s="2">
        <v>45881</v>
      </c>
      <c r="L2623" s="2">
        <v>0.66180555555555554</v>
      </c>
      <c r="M2623">
        <v>65</v>
      </c>
      <c r="N2623">
        <v>6</v>
      </c>
      <c r="O2623">
        <v>1400.12</v>
      </c>
      <c r="P2623">
        <v>140.01</v>
      </c>
      <c r="Q2623">
        <v>40</v>
      </c>
      <c r="R2623" t="s">
        <v>680</v>
      </c>
      <c r="S2623" t="s">
        <v>681</v>
      </c>
      <c r="T2623">
        <v>168</v>
      </c>
      <c r="U2623" t="s">
        <v>433</v>
      </c>
      <c r="V2623" t="s">
        <v>288</v>
      </c>
      <c r="W2623">
        <v>37</v>
      </c>
      <c r="X2623" t="s">
        <v>19</v>
      </c>
      <c r="Y2623" s="2">
        <v>45216</v>
      </c>
      <c r="Z2623">
        <v>1300.1099999999999</v>
      </c>
      <c r="AA2623" t="s">
        <v>722</v>
      </c>
      <c r="AB2623">
        <v>2025</v>
      </c>
      <c r="AC2623" t="s">
        <v>712</v>
      </c>
      <c r="AD2623">
        <v>9.9998571551009913E-2</v>
      </c>
      <c r="AE2623" t="s">
        <v>723</v>
      </c>
      <c r="AF2623" t="str">
        <f>IF(WEEKDAY(Main_Data_1_1[[#This Row],[Orders.OrderDate]],2)&gt;5,"Weekend","Weekday")</f>
        <v>Weekday</v>
      </c>
    </row>
    <row r="2624" spans="1:32" x14ac:dyDescent="0.3">
      <c r="A2624">
        <v>202</v>
      </c>
      <c r="B2624" t="s">
        <v>229</v>
      </c>
      <c r="C2624" t="s">
        <v>15</v>
      </c>
      <c r="D2624" t="s">
        <v>9</v>
      </c>
      <c r="E2624">
        <v>4.8</v>
      </c>
      <c r="F2624">
        <v>800</v>
      </c>
      <c r="G2624" t="s">
        <v>10</v>
      </c>
      <c r="H2624">
        <v>2623</v>
      </c>
      <c r="I2624">
        <v>493</v>
      </c>
      <c r="J2624">
        <v>202</v>
      </c>
      <c r="K2624" s="2">
        <v>45780</v>
      </c>
      <c r="L2624" s="2">
        <v>0.43194444444444446</v>
      </c>
      <c r="M2624">
        <v>30</v>
      </c>
      <c r="N2624">
        <v>5</v>
      </c>
      <c r="O2624">
        <v>153.4</v>
      </c>
      <c r="P2624">
        <v>0</v>
      </c>
      <c r="Q2624">
        <v>20</v>
      </c>
      <c r="R2624" t="s">
        <v>682</v>
      </c>
      <c r="S2624" t="s">
        <v>684</v>
      </c>
      <c r="T2624">
        <v>493</v>
      </c>
      <c r="U2624" t="s">
        <v>623</v>
      </c>
      <c r="V2624" t="s">
        <v>288</v>
      </c>
      <c r="W2624">
        <v>27</v>
      </c>
      <c r="X2624" t="s">
        <v>37</v>
      </c>
      <c r="Y2624" s="2">
        <v>45045</v>
      </c>
      <c r="Z2624">
        <v>173.4</v>
      </c>
      <c r="AA2624" t="s">
        <v>727</v>
      </c>
      <c r="AB2624">
        <v>2025</v>
      </c>
      <c r="AC2624" t="s">
        <v>721</v>
      </c>
      <c r="AD2624">
        <v>0</v>
      </c>
      <c r="AE2624" t="s">
        <v>715</v>
      </c>
      <c r="AF2624" t="str">
        <f>IF(WEEKDAY(Main_Data_1_1[[#This Row],[Orders.OrderDate]],2)&gt;5,"Weekend","Weekday")</f>
        <v>Weekend</v>
      </c>
    </row>
    <row r="2625" spans="1:32" x14ac:dyDescent="0.3">
      <c r="A2625">
        <v>120</v>
      </c>
      <c r="B2625" t="s">
        <v>147</v>
      </c>
      <c r="C2625" t="s">
        <v>72</v>
      </c>
      <c r="D2625" t="s">
        <v>16</v>
      </c>
      <c r="E2625">
        <v>4.9000000000000004</v>
      </c>
      <c r="F2625">
        <v>300</v>
      </c>
      <c r="G2625" t="s">
        <v>13</v>
      </c>
      <c r="H2625">
        <v>2624</v>
      </c>
      <c r="I2625">
        <v>309</v>
      </c>
      <c r="J2625">
        <v>120</v>
      </c>
      <c r="K2625" s="2">
        <v>46038</v>
      </c>
      <c r="L2625" s="2">
        <v>0.64236111111111116</v>
      </c>
      <c r="M2625">
        <v>35</v>
      </c>
      <c r="N2625">
        <v>1</v>
      </c>
      <c r="O2625">
        <v>191.75</v>
      </c>
      <c r="P2625">
        <v>0</v>
      </c>
      <c r="Q2625">
        <v>20</v>
      </c>
      <c r="R2625" t="s">
        <v>678</v>
      </c>
      <c r="S2625" t="s">
        <v>681</v>
      </c>
      <c r="T2625">
        <v>309</v>
      </c>
      <c r="U2625" t="s">
        <v>531</v>
      </c>
      <c r="V2625" t="s">
        <v>288</v>
      </c>
      <c r="W2625">
        <v>45</v>
      </c>
      <c r="X2625" t="s">
        <v>37</v>
      </c>
      <c r="Y2625" s="2">
        <v>45671</v>
      </c>
      <c r="Z2625">
        <v>211.75</v>
      </c>
      <c r="AA2625" t="s">
        <v>711</v>
      </c>
      <c r="AB2625">
        <v>2026</v>
      </c>
      <c r="AC2625" t="s">
        <v>712</v>
      </c>
      <c r="AD2625">
        <v>0</v>
      </c>
      <c r="AE2625" t="s">
        <v>717</v>
      </c>
      <c r="AF2625" t="str">
        <f>IF(WEEKDAY(Main_Data_1_1[[#This Row],[Orders.OrderDate]],2)&gt;5,"Weekend","Weekday")</f>
        <v>Weekday</v>
      </c>
    </row>
    <row r="2626" spans="1:32" x14ac:dyDescent="0.3">
      <c r="A2626">
        <v>148</v>
      </c>
      <c r="B2626" t="s">
        <v>175</v>
      </c>
      <c r="C2626" t="s">
        <v>19</v>
      </c>
      <c r="D2626" t="s">
        <v>50</v>
      </c>
      <c r="E2626">
        <v>3.1</v>
      </c>
      <c r="F2626">
        <v>300</v>
      </c>
      <c r="G2626" t="s">
        <v>10</v>
      </c>
      <c r="H2626">
        <v>2625</v>
      </c>
      <c r="I2626">
        <v>17</v>
      </c>
      <c r="J2626">
        <v>148</v>
      </c>
      <c r="K2626" s="2">
        <v>45330</v>
      </c>
      <c r="L2626" s="2">
        <v>0.39374999999999999</v>
      </c>
      <c r="M2626">
        <v>34</v>
      </c>
      <c r="N2626">
        <v>4</v>
      </c>
      <c r="O2626">
        <v>803.05</v>
      </c>
      <c r="P2626">
        <v>160.61000000000001</v>
      </c>
      <c r="Q2626">
        <v>30</v>
      </c>
      <c r="R2626" t="s">
        <v>683</v>
      </c>
      <c r="S2626" t="s">
        <v>684</v>
      </c>
      <c r="T2626">
        <v>17</v>
      </c>
      <c r="U2626" t="s">
        <v>301</v>
      </c>
      <c r="V2626" t="s">
        <v>284</v>
      </c>
      <c r="W2626">
        <v>33</v>
      </c>
      <c r="X2626" t="s">
        <v>15</v>
      </c>
      <c r="Y2626" s="2">
        <v>45069</v>
      </c>
      <c r="Z2626">
        <v>672.43999999999994</v>
      </c>
      <c r="AA2626" t="s">
        <v>716</v>
      </c>
      <c r="AB2626">
        <v>2024</v>
      </c>
      <c r="AC2626" t="s">
        <v>712</v>
      </c>
      <c r="AD2626">
        <v>0.20000000000000004</v>
      </c>
      <c r="AE2626" t="s">
        <v>715</v>
      </c>
      <c r="AF2626" t="str">
        <f>IF(WEEKDAY(Main_Data_1_1[[#This Row],[Orders.OrderDate]],2)&gt;5,"Weekend","Weekday")</f>
        <v>Weekday</v>
      </c>
    </row>
    <row r="2627" spans="1:32" x14ac:dyDescent="0.3">
      <c r="A2627">
        <v>129</v>
      </c>
      <c r="B2627" t="s">
        <v>156</v>
      </c>
      <c r="C2627" t="s">
        <v>19</v>
      </c>
      <c r="D2627" t="s">
        <v>42</v>
      </c>
      <c r="E2627">
        <v>4.4000000000000004</v>
      </c>
      <c r="F2627">
        <v>300</v>
      </c>
      <c r="G2627" t="s">
        <v>17</v>
      </c>
      <c r="H2627">
        <v>2626</v>
      </c>
      <c r="I2627">
        <v>463</v>
      </c>
      <c r="J2627">
        <v>129</v>
      </c>
      <c r="K2627" s="2">
        <v>45792</v>
      </c>
      <c r="L2627" s="2">
        <v>0.66180555555555554</v>
      </c>
      <c r="M2627">
        <v>62</v>
      </c>
      <c r="N2627">
        <v>6</v>
      </c>
      <c r="O2627">
        <v>665.81</v>
      </c>
      <c r="P2627">
        <v>0</v>
      </c>
      <c r="Q2627">
        <v>0</v>
      </c>
      <c r="R2627" t="s">
        <v>680</v>
      </c>
      <c r="S2627" t="s">
        <v>681</v>
      </c>
      <c r="T2627">
        <v>463</v>
      </c>
      <c r="U2627" t="s">
        <v>591</v>
      </c>
      <c r="V2627" t="s">
        <v>288</v>
      </c>
      <c r="W2627">
        <v>53</v>
      </c>
      <c r="X2627" t="s">
        <v>8</v>
      </c>
      <c r="Y2627" s="2">
        <v>45291</v>
      </c>
      <c r="Z2627">
        <v>665.81</v>
      </c>
      <c r="AA2627" t="s">
        <v>727</v>
      </c>
      <c r="AB2627">
        <v>2025</v>
      </c>
      <c r="AC2627" t="s">
        <v>712</v>
      </c>
      <c r="AD2627">
        <v>0</v>
      </c>
      <c r="AE2627" t="s">
        <v>717</v>
      </c>
      <c r="AF2627" t="str">
        <f>IF(WEEKDAY(Main_Data_1_1[[#This Row],[Orders.OrderDate]],2)&gt;5,"Weekend","Weekday")</f>
        <v>Weekday</v>
      </c>
    </row>
    <row r="2628" spans="1:32" x14ac:dyDescent="0.3">
      <c r="A2628">
        <v>165</v>
      </c>
      <c r="B2628" t="s">
        <v>192</v>
      </c>
      <c r="C2628" t="s">
        <v>35</v>
      </c>
      <c r="D2628" t="s">
        <v>26</v>
      </c>
      <c r="E2628">
        <v>3.1</v>
      </c>
      <c r="F2628">
        <v>250</v>
      </c>
      <c r="G2628" t="s">
        <v>10</v>
      </c>
      <c r="H2628">
        <v>2627</v>
      </c>
      <c r="I2628">
        <v>181</v>
      </c>
      <c r="J2628">
        <v>165</v>
      </c>
      <c r="K2628" s="2">
        <v>45546</v>
      </c>
      <c r="L2628" s="2">
        <v>0.47569444444444442</v>
      </c>
      <c r="M2628">
        <v>54</v>
      </c>
      <c r="N2628">
        <v>4</v>
      </c>
      <c r="O2628">
        <v>1125.8</v>
      </c>
      <c r="P2628">
        <v>168.87</v>
      </c>
      <c r="Q2628">
        <v>0</v>
      </c>
      <c r="R2628" t="s">
        <v>680</v>
      </c>
      <c r="S2628" t="s">
        <v>681</v>
      </c>
      <c r="T2628">
        <v>181</v>
      </c>
      <c r="U2628" t="s">
        <v>444</v>
      </c>
      <c r="V2628" t="s">
        <v>288</v>
      </c>
      <c r="W2628">
        <v>45</v>
      </c>
      <c r="X2628" t="s">
        <v>21</v>
      </c>
      <c r="Y2628" s="2">
        <v>45310</v>
      </c>
      <c r="Z2628">
        <v>956.93</v>
      </c>
      <c r="AA2628" t="s">
        <v>720</v>
      </c>
      <c r="AB2628">
        <v>2024</v>
      </c>
      <c r="AC2628" t="s">
        <v>712</v>
      </c>
      <c r="AD2628">
        <v>0.15000000000000002</v>
      </c>
      <c r="AE2628" t="s">
        <v>717</v>
      </c>
      <c r="AF2628" t="str">
        <f>IF(WEEKDAY(Main_Data_1_1[[#This Row],[Orders.OrderDate]],2)&gt;5,"Weekend","Weekday")</f>
        <v>Weekday</v>
      </c>
    </row>
    <row r="2629" spans="1:32" x14ac:dyDescent="0.3">
      <c r="A2629">
        <v>244</v>
      </c>
      <c r="B2629" t="s">
        <v>271</v>
      </c>
      <c r="C2629" t="s">
        <v>15</v>
      </c>
      <c r="D2629" t="s">
        <v>12</v>
      </c>
      <c r="E2629">
        <v>3.9</v>
      </c>
      <c r="F2629">
        <v>500</v>
      </c>
      <c r="G2629" t="s">
        <v>10</v>
      </c>
      <c r="H2629">
        <v>2628</v>
      </c>
      <c r="I2629">
        <v>454</v>
      </c>
      <c r="J2629">
        <v>244</v>
      </c>
      <c r="K2629" s="2">
        <v>45664</v>
      </c>
      <c r="L2629" s="2">
        <v>0.69166666666666665</v>
      </c>
      <c r="M2629">
        <v>29</v>
      </c>
      <c r="N2629">
        <v>5</v>
      </c>
      <c r="O2629">
        <v>450.04</v>
      </c>
      <c r="P2629">
        <v>0</v>
      </c>
      <c r="Q2629">
        <v>49</v>
      </c>
      <c r="R2629" t="s">
        <v>682</v>
      </c>
      <c r="S2629" t="s">
        <v>681</v>
      </c>
      <c r="T2629">
        <v>454</v>
      </c>
      <c r="U2629" t="s">
        <v>342</v>
      </c>
      <c r="V2629" t="s">
        <v>284</v>
      </c>
      <c r="W2629">
        <v>45</v>
      </c>
      <c r="X2629" t="s">
        <v>37</v>
      </c>
      <c r="Y2629" s="2">
        <v>45438</v>
      </c>
      <c r="Z2629">
        <v>499.04</v>
      </c>
      <c r="AA2629" t="s">
        <v>711</v>
      </c>
      <c r="AB2629">
        <v>2025</v>
      </c>
      <c r="AC2629" t="s">
        <v>721</v>
      </c>
      <c r="AD2629">
        <v>0</v>
      </c>
      <c r="AE2629" t="s">
        <v>717</v>
      </c>
      <c r="AF2629" t="str">
        <f>IF(WEEKDAY(Main_Data_1_1[[#This Row],[Orders.OrderDate]],2)&gt;5,"Weekend","Weekday")</f>
        <v>Weekday</v>
      </c>
    </row>
    <row r="2630" spans="1:32" x14ac:dyDescent="0.3">
      <c r="A2630">
        <v>71</v>
      </c>
      <c r="B2630" t="s">
        <v>98</v>
      </c>
      <c r="C2630" t="s">
        <v>15</v>
      </c>
      <c r="D2630" t="s">
        <v>22</v>
      </c>
      <c r="E2630">
        <v>3.4</v>
      </c>
      <c r="F2630">
        <v>200</v>
      </c>
      <c r="G2630" t="s">
        <v>13</v>
      </c>
      <c r="H2630">
        <v>2629</v>
      </c>
      <c r="I2630">
        <v>20</v>
      </c>
      <c r="J2630">
        <v>71</v>
      </c>
      <c r="K2630" s="2">
        <v>45619</v>
      </c>
      <c r="L2630" s="2">
        <v>0.61597222222222225</v>
      </c>
      <c r="M2630">
        <v>64</v>
      </c>
      <c r="N2630">
        <v>6</v>
      </c>
      <c r="O2630">
        <v>1111.1400000000001</v>
      </c>
      <c r="P2630">
        <v>0</v>
      </c>
      <c r="Q2630">
        <v>30</v>
      </c>
      <c r="R2630" t="s">
        <v>685</v>
      </c>
      <c r="S2630" t="s">
        <v>681</v>
      </c>
      <c r="T2630">
        <v>20</v>
      </c>
      <c r="U2630" t="s">
        <v>295</v>
      </c>
      <c r="V2630" t="s">
        <v>284</v>
      </c>
      <c r="W2630">
        <v>45</v>
      </c>
      <c r="X2630" t="s">
        <v>35</v>
      </c>
      <c r="Y2630" s="2">
        <v>45738</v>
      </c>
      <c r="Z2630">
        <v>1141.1400000000001</v>
      </c>
      <c r="AA2630" t="s">
        <v>714</v>
      </c>
      <c r="AB2630">
        <v>2024</v>
      </c>
      <c r="AC2630" t="s">
        <v>712</v>
      </c>
      <c r="AD2630">
        <v>0</v>
      </c>
      <c r="AE2630" t="s">
        <v>717</v>
      </c>
      <c r="AF2630" t="str">
        <f>IF(WEEKDAY(Main_Data_1_1[[#This Row],[Orders.OrderDate]],2)&gt;5,"Weekend","Weekday")</f>
        <v>Weekend</v>
      </c>
    </row>
    <row r="2631" spans="1:32" x14ac:dyDescent="0.3">
      <c r="A2631">
        <v>143</v>
      </c>
      <c r="B2631" t="s">
        <v>170</v>
      </c>
      <c r="C2631" t="s">
        <v>72</v>
      </c>
      <c r="D2631" t="s">
        <v>45</v>
      </c>
      <c r="E2631">
        <v>4.4000000000000004</v>
      </c>
      <c r="F2631">
        <v>250</v>
      </c>
      <c r="G2631" t="s">
        <v>10</v>
      </c>
      <c r="H2631">
        <v>2630</v>
      </c>
      <c r="I2631">
        <v>481</v>
      </c>
      <c r="J2631">
        <v>143</v>
      </c>
      <c r="K2631" s="2">
        <v>46002</v>
      </c>
      <c r="L2631" s="2">
        <v>0.63958333333333328</v>
      </c>
      <c r="M2631">
        <v>44</v>
      </c>
      <c r="N2631">
        <v>2</v>
      </c>
      <c r="O2631">
        <v>536.84</v>
      </c>
      <c r="P2631">
        <v>107.37</v>
      </c>
      <c r="Q2631">
        <v>49</v>
      </c>
      <c r="R2631" t="s">
        <v>686</v>
      </c>
      <c r="S2631" t="s">
        <v>684</v>
      </c>
      <c r="T2631">
        <v>481</v>
      </c>
      <c r="U2631" t="s">
        <v>607</v>
      </c>
      <c r="V2631" t="s">
        <v>288</v>
      </c>
      <c r="W2631">
        <v>25</v>
      </c>
      <c r="X2631" t="s">
        <v>72</v>
      </c>
      <c r="Y2631" s="2">
        <v>45300</v>
      </c>
      <c r="Z2631">
        <v>478.47</v>
      </c>
      <c r="AA2631" t="s">
        <v>724</v>
      </c>
      <c r="AB2631">
        <v>2025</v>
      </c>
      <c r="AC2631" t="s">
        <v>712</v>
      </c>
      <c r="AD2631">
        <v>0.20000372550480588</v>
      </c>
      <c r="AE2631" t="s">
        <v>715</v>
      </c>
      <c r="AF2631" t="str">
        <f>IF(WEEKDAY(Main_Data_1_1[[#This Row],[Orders.OrderDate]],2)&gt;5,"Weekend","Weekday")</f>
        <v>Weekday</v>
      </c>
    </row>
    <row r="2632" spans="1:32" x14ac:dyDescent="0.3">
      <c r="A2632">
        <v>6</v>
      </c>
      <c r="B2632" t="s">
        <v>23</v>
      </c>
      <c r="C2632" t="s">
        <v>21</v>
      </c>
      <c r="D2632" t="s">
        <v>22</v>
      </c>
      <c r="E2632">
        <v>3.3</v>
      </c>
      <c r="F2632">
        <v>350</v>
      </c>
      <c r="G2632" t="s">
        <v>10</v>
      </c>
      <c r="H2632">
        <v>2631</v>
      </c>
      <c r="I2632">
        <v>253</v>
      </c>
      <c r="J2632">
        <v>6</v>
      </c>
      <c r="K2632" s="2">
        <v>46248</v>
      </c>
      <c r="L2632" s="2">
        <v>0.96805555555555556</v>
      </c>
      <c r="M2632">
        <v>32</v>
      </c>
      <c r="N2632">
        <v>3</v>
      </c>
      <c r="O2632">
        <v>537.57000000000005</v>
      </c>
      <c r="P2632">
        <v>107.51</v>
      </c>
      <c r="Q2632">
        <v>20</v>
      </c>
      <c r="R2632" t="s">
        <v>686</v>
      </c>
      <c r="S2632" t="s">
        <v>684</v>
      </c>
      <c r="T2632">
        <v>253</v>
      </c>
      <c r="U2632" t="s">
        <v>495</v>
      </c>
      <c r="V2632" t="s">
        <v>284</v>
      </c>
      <c r="W2632">
        <v>40</v>
      </c>
      <c r="X2632" t="s">
        <v>8</v>
      </c>
      <c r="Y2632" s="2">
        <v>45721</v>
      </c>
      <c r="Z2632">
        <v>450.06000000000006</v>
      </c>
      <c r="AA2632" t="s">
        <v>722</v>
      </c>
      <c r="AB2632">
        <v>2026</v>
      </c>
      <c r="AC2632" t="s">
        <v>712</v>
      </c>
      <c r="AD2632">
        <v>0.19999255910858119</v>
      </c>
      <c r="AE2632" t="s">
        <v>723</v>
      </c>
      <c r="AF2632" t="str">
        <f>IF(WEEKDAY(Main_Data_1_1[[#This Row],[Orders.OrderDate]],2)&gt;5,"Weekend","Weekday")</f>
        <v>Weekday</v>
      </c>
    </row>
    <row r="2633" spans="1:32" x14ac:dyDescent="0.3">
      <c r="A2633">
        <v>109</v>
      </c>
      <c r="B2633" t="s">
        <v>136</v>
      </c>
      <c r="C2633" t="s">
        <v>31</v>
      </c>
      <c r="D2633" t="s">
        <v>42</v>
      </c>
      <c r="E2633">
        <v>3</v>
      </c>
      <c r="F2633">
        <v>450</v>
      </c>
      <c r="G2633" t="s">
        <v>10</v>
      </c>
      <c r="H2633">
        <v>2632</v>
      </c>
      <c r="I2633">
        <v>236</v>
      </c>
      <c r="J2633">
        <v>109</v>
      </c>
      <c r="K2633" s="2">
        <v>45609</v>
      </c>
      <c r="L2633" s="2">
        <v>0.49583333333333335</v>
      </c>
      <c r="M2633">
        <v>26</v>
      </c>
      <c r="N2633">
        <v>2</v>
      </c>
      <c r="O2633">
        <v>612.44000000000005</v>
      </c>
      <c r="P2633">
        <v>30.62</v>
      </c>
      <c r="Q2633">
        <v>30</v>
      </c>
      <c r="R2633" t="s">
        <v>686</v>
      </c>
      <c r="S2633" t="s">
        <v>679</v>
      </c>
      <c r="T2633">
        <v>236</v>
      </c>
      <c r="U2633" t="s">
        <v>482</v>
      </c>
      <c r="V2633" t="s">
        <v>284</v>
      </c>
      <c r="W2633">
        <v>44</v>
      </c>
      <c r="X2633" t="s">
        <v>8</v>
      </c>
      <c r="Y2633" s="2">
        <v>45312</v>
      </c>
      <c r="Z2633">
        <v>611.82000000000005</v>
      </c>
      <c r="AA2633" t="s">
        <v>714</v>
      </c>
      <c r="AB2633">
        <v>2024</v>
      </c>
      <c r="AC2633" t="s">
        <v>721</v>
      </c>
      <c r="AD2633">
        <v>4.9996734373979487E-2</v>
      </c>
      <c r="AE2633" t="s">
        <v>723</v>
      </c>
      <c r="AF2633" t="str">
        <f>IF(WEEKDAY(Main_Data_1_1[[#This Row],[Orders.OrderDate]],2)&gt;5,"Weekend","Weekday")</f>
        <v>Weekday</v>
      </c>
    </row>
    <row r="2634" spans="1:32" x14ac:dyDescent="0.3">
      <c r="A2634">
        <v>138</v>
      </c>
      <c r="B2634" t="s">
        <v>165</v>
      </c>
      <c r="C2634" t="s">
        <v>31</v>
      </c>
      <c r="D2634" t="s">
        <v>26</v>
      </c>
      <c r="E2634">
        <v>4.5</v>
      </c>
      <c r="F2634">
        <v>800</v>
      </c>
      <c r="G2634" t="s">
        <v>10</v>
      </c>
      <c r="H2634">
        <v>2633</v>
      </c>
      <c r="I2634">
        <v>584</v>
      </c>
      <c r="J2634">
        <v>138</v>
      </c>
      <c r="K2634" s="2">
        <v>45675</v>
      </c>
      <c r="L2634" s="2">
        <v>0.61458333333333337</v>
      </c>
      <c r="M2634">
        <v>44</v>
      </c>
      <c r="N2634">
        <v>2</v>
      </c>
      <c r="O2634">
        <v>212.34</v>
      </c>
      <c r="P2634">
        <v>0</v>
      </c>
      <c r="Q2634">
        <v>30</v>
      </c>
      <c r="R2634" t="s">
        <v>686</v>
      </c>
      <c r="S2634" t="s">
        <v>681</v>
      </c>
      <c r="T2634">
        <v>584</v>
      </c>
      <c r="U2634" t="s">
        <v>389</v>
      </c>
      <c r="V2634" t="s">
        <v>284</v>
      </c>
      <c r="W2634">
        <v>26</v>
      </c>
      <c r="X2634" t="s">
        <v>72</v>
      </c>
      <c r="Y2634" s="2">
        <v>45605</v>
      </c>
      <c r="Z2634">
        <v>242.34</v>
      </c>
      <c r="AA2634" t="s">
        <v>711</v>
      </c>
      <c r="AB2634">
        <v>2025</v>
      </c>
      <c r="AC2634" t="s">
        <v>712</v>
      </c>
      <c r="AD2634">
        <v>0</v>
      </c>
      <c r="AE2634" t="s">
        <v>715</v>
      </c>
      <c r="AF2634" t="str">
        <f>IF(WEEKDAY(Main_Data_1_1[[#This Row],[Orders.OrderDate]],2)&gt;5,"Weekend","Weekday")</f>
        <v>Weekend</v>
      </c>
    </row>
    <row r="2635" spans="1:32" x14ac:dyDescent="0.3">
      <c r="A2635">
        <v>103</v>
      </c>
      <c r="B2635" t="s">
        <v>130</v>
      </c>
      <c r="C2635" t="s">
        <v>21</v>
      </c>
      <c r="D2635" t="s">
        <v>26</v>
      </c>
      <c r="E2635">
        <v>3.9</v>
      </c>
      <c r="F2635">
        <v>700</v>
      </c>
      <c r="G2635" t="s">
        <v>10</v>
      </c>
      <c r="H2635">
        <v>2634</v>
      </c>
      <c r="I2635">
        <v>75</v>
      </c>
      <c r="J2635">
        <v>103</v>
      </c>
      <c r="K2635" s="2">
        <v>45341</v>
      </c>
      <c r="L2635" s="2">
        <v>0.51041666666666663</v>
      </c>
      <c r="M2635">
        <v>23</v>
      </c>
      <c r="N2635">
        <v>3</v>
      </c>
      <c r="O2635">
        <v>281.01</v>
      </c>
      <c r="P2635">
        <v>0</v>
      </c>
      <c r="Q2635">
        <v>40</v>
      </c>
      <c r="R2635" t="s">
        <v>680</v>
      </c>
      <c r="S2635" t="s">
        <v>681</v>
      </c>
      <c r="T2635">
        <v>75</v>
      </c>
      <c r="U2635" t="s">
        <v>353</v>
      </c>
      <c r="V2635" t="s">
        <v>288</v>
      </c>
      <c r="W2635">
        <v>54</v>
      </c>
      <c r="X2635" t="s">
        <v>37</v>
      </c>
      <c r="Y2635" s="2">
        <v>45321</v>
      </c>
      <c r="Z2635">
        <v>321.01</v>
      </c>
      <c r="AA2635" t="s">
        <v>716</v>
      </c>
      <c r="AB2635">
        <v>2024</v>
      </c>
      <c r="AC2635" t="s">
        <v>721</v>
      </c>
      <c r="AD2635">
        <v>0</v>
      </c>
      <c r="AE2635" t="s">
        <v>717</v>
      </c>
      <c r="AF2635" t="str">
        <f>IF(WEEKDAY(Main_Data_1_1[[#This Row],[Orders.OrderDate]],2)&gt;5,"Weekend","Weekday")</f>
        <v>Weekday</v>
      </c>
    </row>
    <row r="2636" spans="1:32" x14ac:dyDescent="0.3">
      <c r="A2636">
        <v>243</v>
      </c>
      <c r="B2636" t="s">
        <v>270</v>
      </c>
      <c r="C2636" t="s">
        <v>21</v>
      </c>
      <c r="D2636" t="s">
        <v>29</v>
      </c>
      <c r="E2636">
        <v>4.3</v>
      </c>
      <c r="F2636">
        <v>350</v>
      </c>
      <c r="G2636" t="s">
        <v>17</v>
      </c>
      <c r="H2636">
        <v>2635</v>
      </c>
      <c r="I2636">
        <v>375</v>
      </c>
      <c r="J2636">
        <v>243</v>
      </c>
      <c r="K2636" s="2">
        <v>45657</v>
      </c>
      <c r="L2636" s="2">
        <v>0.77361111111111114</v>
      </c>
      <c r="M2636">
        <v>46</v>
      </c>
      <c r="N2636">
        <v>1</v>
      </c>
      <c r="O2636">
        <v>1470.67</v>
      </c>
      <c r="P2636">
        <v>0</v>
      </c>
      <c r="Q2636">
        <v>0</v>
      </c>
      <c r="R2636" t="s">
        <v>683</v>
      </c>
      <c r="S2636" t="s">
        <v>684</v>
      </c>
      <c r="T2636">
        <v>375</v>
      </c>
      <c r="U2636" t="s">
        <v>561</v>
      </c>
      <c r="V2636" t="s">
        <v>288</v>
      </c>
      <c r="W2636">
        <v>52</v>
      </c>
      <c r="X2636" t="s">
        <v>37</v>
      </c>
      <c r="Y2636" s="2">
        <v>45514</v>
      </c>
      <c r="Z2636">
        <v>1470.67</v>
      </c>
      <c r="AA2636" t="s">
        <v>724</v>
      </c>
      <c r="AB2636">
        <v>2024</v>
      </c>
      <c r="AC2636" t="s">
        <v>712</v>
      </c>
      <c r="AD2636">
        <v>0</v>
      </c>
      <c r="AE2636" t="s">
        <v>717</v>
      </c>
      <c r="AF2636" t="str">
        <f>IF(WEEKDAY(Main_Data_1_1[[#This Row],[Orders.OrderDate]],2)&gt;5,"Weekend","Weekday")</f>
        <v>Weekday</v>
      </c>
    </row>
    <row r="2637" spans="1:32" x14ac:dyDescent="0.3">
      <c r="A2637">
        <v>230</v>
      </c>
      <c r="B2637" t="s">
        <v>257</v>
      </c>
      <c r="C2637" t="s">
        <v>15</v>
      </c>
      <c r="D2637" t="s">
        <v>16</v>
      </c>
      <c r="E2637">
        <v>3.2</v>
      </c>
      <c r="F2637">
        <v>200</v>
      </c>
      <c r="G2637" t="s">
        <v>10</v>
      </c>
      <c r="H2637">
        <v>2636</v>
      </c>
      <c r="I2637">
        <v>156</v>
      </c>
      <c r="J2637">
        <v>230</v>
      </c>
      <c r="K2637" s="2">
        <v>45955</v>
      </c>
      <c r="L2637" s="2">
        <v>0.72291666666666665</v>
      </c>
      <c r="M2637">
        <v>40</v>
      </c>
      <c r="N2637">
        <v>3</v>
      </c>
      <c r="O2637">
        <v>239.63</v>
      </c>
      <c r="P2637">
        <v>23.96</v>
      </c>
      <c r="Q2637">
        <v>49</v>
      </c>
      <c r="R2637" t="s">
        <v>685</v>
      </c>
      <c r="S2637" t="s">
        <v>681</v>
      </c>
      <c r="T2637">
        <v>156</v>
      </c>
      <c r="U2637" t="s">
        <v>424</v>
      </c>
      <c r="V2637" t="s">
        <v>288</v>
      </c>
      <c r="W2637">
        <v>53</v>
      </c>
      <c r="X2637" t="s">
        <v>72</v>
      </c>
      <c r="Y2637" s="2">
        <v>45760</v>
      </c>
      <c r="Z2637">
        <v>264.66999999999996</v>
      </c>
      <c r="AA2637" t="s">
        <v>719</v>
      </c>
      <c r="AB2637">
        <v>2025</v>
      </c>
      <c r="AC2637" t="s">
        <v>712</v>
      </c>
      <c r="AD2637">
        <v>9.9987480699411602E-2</v>
      </c>
      <c r="AE2637" t="s">
        <v>717</v>
      </c>
      <c r="AF2637" t="str">
        <f>IF(WEEKDAY(Main_Data_1_1[[#This Row],[Orders.OrderDate]],2)&gt;5,"Weekend","Weekday")</f>
        <v>Weekend</v>
      </c>
    </row>
    <row r="2638" spans="1:32" x14ac:dyDescent="0.3">
      <c r="A2638">
        <v>220</v>
      </c>
      <c r="B2638" t="s">
        <v>247</v>
      </c>
      <c r="C2638" t="s">
        <v>35</v>
      </c>
      <c r="D2638" t="s">
        <v>16</v>
      </c>
      <c r="E2638">
        <v>3</v>
      </c>
      <c r="F2638">
        <v>200</v>
      </c>
      <c r="G2638" t="s">
        <v>13</v>
      </c>
      <c r="H2638">
        <v>2637</v>
      </c>
      <c r="I2638">
        <v>382</v>
      </c>
      <c r="J2638">
        <v>220</v>
      </c>
      <c r="K2638" s="2">
        <v>45381</v>
      </c>
      <c r="L2638" s="2">
        <v>0.51388888888888884</v>
      </c>
      <c r="M2638">
        <v>29</v>
      </c>
      <c r="N2638">
        <v>5</v>
      </c>
      <c r="O2638">
        <v>1465.32</v>
      </c>
      <c r="P2638">
        <v>0</v>
      </c>
      <c r="Q2638">
        <v>40</v>
      </c>
      <c r="R2638" t="s">
        <v>678</v>
      </c>
      <c r="S2638" t="s">
        <v>681</v>
      </c>
      <c r="T2638">
        <v>382</v>
      </c>
      <c r="U2638" t="s">
        <v>568</v>
      </c>
      <c r="V2638" t="s">
        <v>284</v>
      </c>
      <c r="W2638">
        <v>48</v>
      </c>
      <c r="X2638" t="s">
        <v>35</v>
      </c>
      <c r="Y2638" s="2">
        <v>45343</v>
      </c>
      <c r="Z2638">
        <v>1505.32</v>
      </c>
      <c r="AA2638" t="s">
        <v>725</v>
      </c>
      <c r="AB2638">
        <v>2024</v>
      </c>
      <c r="AC2638" t="s">
        <v>721</v>
      </c>
      <c r="AD2638">
        <v>0</v>
      </c>
      <c r="AE2638" t="s">
        <v>717</v>
      </c>
      <c r="AF2638" t="str">
        <f>IF(WEEKDAY(Main_Data_1_1[[#This Row],[Orders.OrderDate]],2)&gt;5,"Weekend","Weekday")</f>
        <v>Weekend</v>
      </c>
    </row>
    <row r="2639" spans="1:32" x14ac:dyDescent="0.3">
      <c r="A2639">
        <v>217</v>
      </c>
      <c r="B2639" t="s">
        <v>244</v>
      </c>
      <c r="C2639" t="s">
        <v>72</v>
      </c>
      <c r="D2639" t="s">
        <v>22</v>
      </c>
      <c r="E2639">
        <v>3.4</v>
      </c>
      <c r="F2639">
        <v>800</v>
      </c>
      <c r="G2639" t="s">
        <v>10</v>
      </c>
      <c r="H2639">
        <v>2638</v>
      </c>
      <c r="I2639">
        <v>94</v>
      </c>
      <c r="J2639">
        <v>217</v>
      </c>
      <c r="K2639" s="2">
        <v>45547</v>
      </c>
      <c r="L2639" s="2">
        <v>0.83125000000000004</v>
      </c>
      <c r="M2639">
        <v>16</v>
      </c>
      <c r="N2639">
        <v>3</v>
      </c>
      <c r="O2639">
        <v>1322.03</v>
      </c>
      <c r="P2639">
        <v>0</v>
      </c>
      <c r="Q2639">
        <v>30</v>
      </c>
      <c r="R2639" t="s">
        <v>678</v>
      </c>
      <c r="S2639" t="s">
        <v>681</v>
      </c>
      <c r="T2639">
        <v>94</v>
      </c>
      <c r="U2639" t="s">
        <v>370</v>
      </c>
      <c r="V2639" t="s">
        <v>284</v>
      </c>
      <c r="W2639">
        <v>51</v>
      </c>
      <c r="X2639" t="s">
        <v>15</v>
      </c>
      <c r="Y2639" s="2">
        <v>45711</v>
      </c>
      <c r="Z2639">
        <v>1352.03</v>
      </c>
      <c r="AA2639" t="s">
        <v>720</v>
      </c>
      <c r="AB2639">
        <v>2024</v>
      </c>
      <c r="AC2639" t="s">
        <v>721</v>
      </c>
      <c r="AD2639">
        <v>0</v>
      </c>
      <c r="AE2639" t="s">
        <v>717</v>
      </c>
      <c r="AF2639" t="str">
        <f>IF(WEEKDAY(Main_Data_1_1[[#This Row],[Orders.OrderDate]],2)&gt;5,"Weekend","Weekday")</f>
        <v>Weekday</v>
      </c>
    </row>
    <row r="2640" spans="1:32" x14ac:dyDescent="0.3">
      <c r="A2640">
        <v>158</v>
      </c>
      <c r="B2640" t="s">
        <v>185</v>
      </c>
      <c r="C2640" t="s">
        <v>21</v>
      </c>
      <c r="D2640" t="s">
        <v>9</v>
      </c>
      <c r="E2640">
        <v>4.2</v>
      </c>
      <c r="F2640">
        <v>400</v>
      </c>
      <c r="G2640" t="s">
        <v>13</v>
      </c>
      <c r="H2640">
        <v>2639</v>
      </c>
      <c r="I2640">
        <v>71</v>
      </c>
      <c r="J2640">
        <v>158</v>
      </c>
      <c r="K2640" s="2">
        <v>46022</v>
      </c>
      <c r="L2640" s="2">
        <v>0.96319444444444446</v>
      </c>
      <c r="M2640">
        <v>36</v>
      </c>
      <c r="N2640">
        <v>6</v>
      </c>
      <c r="O2640">
        <v>955.32</v>
      </c>
      <c r="P2640">
        <v>191.06</v>
      </c>
      <c r="Q2640">
        <v>30</v>
      </c>
      <c r="R2640" t="s">
        <v>683</v>
      </c>
      <c r="S2640" t="s">
        <v>681</v>
      </c>
      <c r="T2640">
        <v>71</v>
      </c>
      <c r="U2640" t="s">
        <v>349</v>
      </c>
      <c r="V2640" t="s">
        <v>284</v>
      </c>
      <c r="W2640">
        <v>35</v>
      </c>
      <c r="X2640" t="s">
        <v>72</v>
      </c>
      <c r="Y2640" s="2">
        <v>45263</v>
      </c>
      <c r="Z2640">
        <v>794.26</v>
      </c>
      <c r="AA2640" t="s">
        <v>724</v>
      </c>
      <c r="AB2640">
        <v>2025</v>
      </c>
      <c r="AC2640" t="s">
        <v>712</v>
      </c>
      <c r="AD2640">
        <v>0.19999581292132479</v>
      </c>
      <c r="AE2640" t="s">
        <v>723</v>
      </c>
      <c r="AF2640" t="str">
        <f>IF(WEEKDAY(Main_Data_1_1[[#This Row],[Orders.OrderDate]],2)&gt;5,"Weekend","Weekday")</f>
        <v>Weekday</v>
      </c>
    </row>
    <row r="2641" spans="1:32" x14ac:dyDescent="0.3">
      <c r="A2641">
        <v>229</v>
      </c>
      <c r="B2641" t="s">
        <v>256</v>
      </c>
      <c r="C2641" t="s">
        <v>8</v>
      </c>
      <c r="D2641" t="s">
        <v>26</v>
      </c>
      <c r="E2641">
        <v>4.4000000000000004</v>
      </c>
      <c r="F2641">
        <v>700</v>
      </c>
      <c r="G2641" t="s">
        <v>17</v>
      </c>
      <c r="H2641">
        <v>2640</v>
      </c>
      <c r="I2641">
        <v>125</v>
      </c>
      <c r="J2641">
        <v>229</v>
      </c>
      <c r="K2641" s="2">
        <v>46246</v>
      </c>
      <c r="L2641" s="2">
        <v>0.8520833333333333</v>
      </c>
      <c r="M2641">
        <v>29</v>
      </c>
      <c r="N2641">
        <v>2</v>
      </c>
      <c r="O2641">
        <v>1730.77</v>
      </c>
      <c r="P2641">
        <v>259.62</v>
      </c>
      <c r="Q2641">
        <v>20</v>
      </c>
      <c r="R2641" t="s">
        <v>683</v>
      </c>
      <c r="S2641" t="s">
        <v>681</v>
      </c>
      <c r="T2641">
        <v>125</v>
      </c>
      <c r="U2641" t="s">
        <v>398</v>
      </c>
      <c r="V2641" t="s">
        <v>284</v>
      </c>
      <c r="W2641">
        <v>44</v>
      </c>
      <c r="X2641" t="s">
        <v>37</v>
      </c>
      <c r="Y2641" s="2">
        <v>45174</v>
      </c>
      <c r="Z2641">
        <v>1491.15</v>
      </c>
      <c r="AA2641" t="s">
        <v>722</v>
      </c>
      <c r="AB2641">
        <v>2026</v>
      </c>
      <c r="AC2641" t="s">
        <v>721</v>
      </c>
      <c r="AD2641">
        <v>0.15000259999884444</v>
      </c>
      <c r="AE2641" t="s">
        <v>723</v>
      </c>
      <c r="AF2641" t="str">
        <f>IF(WEEKDAY(Main_Data_1_1[[#This Row],[Orders.OrderDate]],2)&gt;5,"Weekend","Weekday")</f>
        <v>Weekday</v>
      </c>
    </row>
    <row r="2642" spans="1:32" x14ac:dyDescent="0.3">
      <c r="A2642">
        <v>5</v>
      </c>
      <c r="B2642" t="s">
        <v>20</v>
      </c>
      <c r="C2642" t="s">
        <v>21</v>
      </c>
      <c r="D2642" t="s">
        <v>22</v>
      </c>
      <c r="E2642">
        <v>3.9</v>
      </c>
      <c r="F2642">
        <v>450</v>
      </c>
      <c r="G2642" t="s">
        <v>13</v>
      </c>
      <c r="H2642">
        <v>2641</v>
      </c>
      <c r="I2642">
        <v>252</v>
      </c>
      <c r="J2642">
        <v>5</v>
      </c>
      <c r="K2642" s="2">
        <v>46152</v>
      </c>
      <c r="L2642" s="2">
        <v>0.87986111111111109</v>
      </c>
      <c r="M2642">
        <v>62</v>
      </c>
      <c r="N2642">
        <v>4</v>
      </c>
      <c r="O2642">
        <v>345.33</v>
      </c>
      <c r="P2642">
        <v>69.069999999999993</v>
      </c>
      <c r="Q2642">
        <v>0</v>
      </c>
      <c r="R2642" t="s">
        <v>680</v>
      </c>
      <c r="S2642" t="s">
        <v>679</v>
      </c>
      <c r="T2642">
        <v>252</v>
      </c>
      <c r="U2642" t="s">
        <v>494</v>
      </c>
      <c r="V2642" t="s">
        <v>284</v>
      </c>
      <c r="W2642">
        <v>28</v>
      </c>
      <c r="X2642" t="s">
        <v>21</v>
      </c>
      <c r="Y2642" s="2">
        <v>45724</v>
      </c>
      <c r="Z2642">
        <v>276.26</v>
      </c>
      <c r="AA2642" t="s">
        <v>727</v>
      </c>
      <c r="AB2642">
        <v>2026</v>
      </c>
      <c r="AC2642" t="s">
        <v>712</v>
      </c>
      <c r="AD2642">
        <v>0.20001158312338921</v>
      </c>
      <c r="AE2642" t="s">
        <v>715</v>
      </c>
      <c r="AF2642" t="str">
        <f>IF(WEEKDAY(Main_Data_1_1[[#This Row],[Orders.OrderDate]],2)&gt;5,"Weekend","Weekday")</f>
        <v>Weekend</v>
      </c>
    </row>
    <row r="2643" spans="1:32" x14ac:dyDescent="0.3">
      <c r="A2643">
        <v>169</v>
      </c>
      <c r="B2643" t="s">
        <v>196</v>
      </c>
      <c r="C2643" t="s">
        <v>35</v>
      </c>
      <c r="D2643" t="s">
        <v>16</v>
      </c>
      <c r="E2643">
        <v>4.2</v>
      </c>
      <c r="F2643">
        <v>400</v>
      </c>
      <c r="G2643" t="s">
        <v>17</v>
      </c>
      <c r="H2643">
        <v>2642</v>
      </c>
      <c r="I2643">
        <v>550</v>
      </c>
      <c r="J2643">
        <v>169</v>
      </c>
      <c r="K2643" s="2">
        <v>45665</v>
      </c>
      <c r="L2643" s="2">
        <v>0.88541666666666663</v>
      </c>
      <c r="M2643">
        <v>35</v>
      </c>
      <c r="N2643">
        <v>2</v>
      </c>
      <c r="O2643">
        <v>135.55000000000001</v>
      </c>
      <c r="P2643">
        <v>27.11</v>
      </c>
      <c r="Q2643">
        <v>0</v>
      </c>
      <c r="R2643" t="s">
        <v>682</v>
      </c>
      <c r="S2643" t="s">
        <v>681</v>
      </c>
      <c r="T2643">
        <v>550</v>
      </c>
      <c r="U2643" t="s">
        <v>647</v>
      </c>
      <c r="V2643" t="s">
        <v>284</v>
      </c>
      <c r="W2643">
        <v>43</v>
      </c>
      <c r="X2643" t="s">
        <v>8</v>
      </c>
      <c r="Y2643" s="2">
        <v>45692</v>
      </c>
      <c r="Z2643">
        <v>108.44000000000001</v>
      </c>
      <c r="AA2643" t="s">
        <v>711</v>
      </c>
      <c r="AB2643">
        <v>2025</v>
      </c>
      <c r="AC2643" t="s">
        <v>712</v>
      </c>
      <c r="AD2643">
        <v>0.19999999999999998</v>
      </c>
      <c r="AE2643" t="s">
        <v>723</v>
      </c>
      <c r="AF2643" t="str">
        <f>IF(WEEKDAY(Main_Data_1_1[[#This Row],[Orders.OrderDate]],2)&gt;5,"Weekend","Weekday")</f>
        <v>Weekday</v>
      </c>
    </row>
    <row r="2644" spans="1:32" x14ac:dyDescent="0.3">
      <c r="A2644">
        <v>81</v>
      </c>
      <c r="B2644" t="s">
        <v>108</v>
      </c>
      <c r="C2644" t="s">
        <v>15</v>
      </c>
      <c r="D2644" t="s">
        <v>50</v>
      </c>
      <c r="E2644">
        <v>4.3</v>
      </c>
      <c r="F2644">
        <v>700</v>
      </c>
      <c r="G2644" t="s">
        <v>17</v>
      </c>
      <c r="H2644">
        <v>2643</v>
      </c>
      <c r="I2644">
        <v>75</v>
      </c>
      <c r="J2644">
        <v>81</v>
      </c>
      <c r="K2644" s="2">
        <v>45334</v>
      </c>
      <c r="L2644" s="2">
        <v>0.71458333333333335</v>
      </c>
      <c r="M2644">
        <v>18</v>
      </c>
      <c r="N2644">
        <v>3</v>
      </c>
      <c r="O2644">
        <v>1139.95</v>
      </c>
      <c r="P2644">
        <v>170.99</v>
      </c>
      <c r="Q2644">
        <v>40</v>
      </c>
      <c r="R2644" t="s">
        <v>678</v>
      </c>
      <c r="S2644" t="s">
        <v>681</v>
      </c>
      <c r="T2644">
        <v>75</v>
      </c>
      <c r="U2644" t="s">
        <v>353</v>
      </c>
      <c r="V2644" t="s">
        <v>288</v>
      </c>
      <c r="W2644">
        <v>54</v>
      </c>
      <c r="X2644" t="s">
        <v>37</v>
      </c>
      <c r="Y2644" s="2">
        <v>45321</v>
      </c>
      <c r="Z2644">
        <v>1008.96</v>
      </c>
      <c r="AA2644" t="s">
        <v>716</v>
      </c>
      <c r="AB2644">
        <v>2024</v>
      </c>
      <c r="AC2644" t="s">
        <v>721</v>
      </c>
      <c r="AD2644">
        <v>0.1499978069213562</v>
      </c>
      <c r="AE2644" t="s">
        <v>717</v>
      </c>
      <c r="AF2644" t="str">
        <f>IF(WEEKDAY(Main_Data_1_1[[#This Row],[Orders.OrderDate]],2)&gt;5,"Weekend","Weekday")</f>
        <v>Weekday</v>
      </c>
    </row>
    <row r="2645" spans="1:32" x14ac:dyDescent="0.3">
      <c r="A2645">
        <v>153</v>
      </c>
      <c r="B2645" t="s">
        <v>180</v>
      </c>
      <c r="C2645" t="s">
        <v>35</v>
      </c>
      <c r="D2645" t="s">
        <v>22</v>
      </c>
      <c r="E2645">
        <v>4.5999999999999996</v>
      </c>
      <c r="F2645">
        <v>600</v>
      </c>
      <c r="G2645" t="s">
        <v>13</v>
      </c>
      <c r="H2645">
        <v>2644</v>
      </c>
      <c r="I2645">
        <v>431</v>
      </c>
      <c r="J2645">
        <v>153</v>
      </c>
      <c r="K2645" s="2">
        <v>45748</v>
      </c>
      <c r="L2645" s="2">
        <v>0.9555555555555556</v>
      </c>
      <c r="M2645">
        <v>19</v>
      </c>
      <c r="N2645">
        <v>3</v>
      </c>
      <c r="O2645">
        <v>438.94</v>
      </c>
      <c r="P2645">
        <v>0</v>
      </c>
      <c r="Q2645">
        <v>40</v>
      </c>
      <c r="R2645" t="s">
        <v>686</v>
      </c>
      <c r="S2645" t="s">
        <v>681</v>
      </c>
      <c r="T2645">
        <v>431</v>
      </c>
      <c r="U2645" t="s">
        <v>350</v>
      </c>
      <c r="V2645" t="s">
        <v>284</v>
      </c>
      <c r="W2645">
        <v>31</v>
      </c>
      <c r="X2645" t="s">
        <v>8</v>
      </c>
      <c r="Y2645" s="2">
        <v>45417</v>
      </c>
      <c r="Z2645">
        <v>478.94</v>
      </c>
      <c r="AA2645" t="s">
        <v>726</v>
      </c>
      <c r="AB2645">
        <v>2025</v>
      </c>
      <c r="AC2645" t="s">
        <v>721</v>
      </c>
      <c r="AD2645">
        <v>0</v>
      </c>
      <c r="AE2645" t="s">
        <v>715</v>
      </c>
      <c r="AF2645" t="str">
        <f>IF(WEEKDAY(Main_Data_1_1[[#This Row],[Orders.OrderDate]],2)&gt;5,"Weekend","Weekday")</f>
        <v>Weekday</v>
      </c>
    </row>
    <row r="2646" spans="1:32" x14ac:dyDescent="0.3">
      <c r="A2646">
        <v>191</v>
      </c>
      <c r="B2646" t="s">
        <v>218</v>
      </c>
      <c r="C2646" t="s">
        <v>72</v>
      </c>
      <c r="D2646" t="s">
        <v>22</v>
      </c>
      <c r="E2646">
        <v>4.2</v>
      </c>
      <c r="F2646">
        <v>350</v>
      </c>
      <c r="G2646" t="s">
        <v>17</v>
      </c>
      <c r="H2646">
        <v>2645</v>
      </c>
      <c r="I2646">
        <v>44</v>
      </c>
      <c r="J2646">
        <v>191</v>
      </c>
      <c r="K2646" s="2">
        <v>46075</v>
      </c>
      <c r="L2646" s="2">
        <v>0.37916666666666665</v>
      </c>
      <c r="M2646">
        <v>17</v>
      </c>
      <c r="N2646">
        <v>1</v>
      </c>
      <c r="O2646">
        <v>1659.65</v>
      </c>
      <c r="P2646">
        <v>331.93</v>
      </c>
      <c r="Q2646">
        <v>40</v>
      </c>
      <c r="R2646" t="s">
        <v>680</v>
      </c>
      <c r="S2646" t="s">
        <v>681</v>
      </c>
      <c r="T2646">
        <v>44</v>
      </c>
      <c r="U2646" t="s">
        <v>326</v>
      </c>
      <c r="V2646" t="s">
        <v>284</v>
      </c>
      <c r="W2646">
        <v>28</v>
      </c>
      <c r="X2646" t="s">
        <v>72</v>
      </c>
      <c r="Y2646" s="2">
        <v>44987</v>
      </c>
      <c r="Z2646">
        <v>1367.72</v>
      </c>
      <c r="AA2646" t="s">
        <v>716</v>
      </c>
      <c r="AB2646">
        <v>2026</v>
      </c>
      <c r="AC2646" t="s">
        <v>721</v>
      </c>
      <c r="AD2646">
        <v>0.19999999999999998</v>
      </c>
      <c r="AE2646" t="s">
        <v>715</v>
      </c>
      <c r="AF2646" t="str">
        <f>IF(WEEKDAY(Main_Data_1_1[[#This Row],[Orders.OrderDate]],2)&gt;5,"Weekend","Weekday")</f>
        <v>Weekend</v>
      </c>
    </row>
    <row r="2647" spans="1:32" x14ac:dyDescent="0.3">
      <c r="A2647">
        <v>188</v>
      </c>
      <c r="B2647" t="s">
        <v>215</v>
      </c>
      <c r="C2647" t="s">
        <v>35</v>
      </c>
      <c r="D2647" t="s">
        <v>45</v>
      </c>
      <c r="E2647">
        <v>3.3</v>
      </c>
      <c r="F2647">
        <v>450</v>
      </c>
      <c r="G2647" t="s">
        <v>13</v>
      </c>
      <c r="H2647">
        <v>2646</v>
      </c>
      <c r="I2647">
        <v>52</v>
      </c>
      <c r="J2647">
        <v>188</v>
      </c>
      <c r="K2647" s="2">
        <v>45513</v>
      </c>
      <c r="L2647" s="2">
        <v>0.52152777777777781</v>
      </c>
      <c r="M2647">
        <v>47</v>
      </c>
      <c r="N2647">
        <v>5</v>
      </c>
      <c r="O2647">
        <v>961.41</v>
      </c>
      <c r="P2647">
        <v>0</v>
      </c>
      <c r="Q2647">
        <v>49</v>
      </c>
      <c r="R2647" t="s">
        <v>678</v>
      </c>
      <c r="S2647" t="s">
        <v>684</v>
      </c>
      <c r="T2647">
        <v>52</v>
      </c>
      <c r="U2647" t="s">
        <v>334</v>
      </c>
      <c r="V2647" t="s">
        <v>288</v>
      </c>
      <c r="W2647">
        <v>37</v>
      </c>
      <c r="X2647" t="s">
        <v>35</v>
      </c>
      <c r="Y2647" s="2">
        <v>45614</v>
      </c>
      <c r="Z2647">
        <v>1010.41</v>
      </c>
      <c r="AA2647" t="s">
        <v>722</v>
      </c>
      <c r="AB2647">
        <v>2024</v>
      </c>
      <c r="AC2647" t="s">
        <v>712</v>
      </c>
      <c r="AD2647">
        <v>0</v>
      </c>
      <c r="AE2647" t="s">
        <v>723</v>
      </c>
      <c r="AF2647" t="str">
        <f>IF(WEEKDAY(Main_Data_1_1[[#This Row],[Orders.OrderDate]],2)&gt;5,"Weekend","Weekday")</f>
        <v>Weekday</v>
      </c>
    </row>
    <row r="2648" spans="1:32" x14ac:dyDescent="0.3">
      <c r="A2648">
        <v>72</v>
      </c>
      <c r="B2648" t="s">
        <v>99</v>
      </c>
      <c r="C2648" t="s">
        <v>37</v>
      </c>
      <c r="D2648" t="s">
        <v>50</v>
      </c>
      <c r="E2648">
        <v>4.7</v>
      </c>
      <c r="F2648">
        <v>600</v>
      </c>
      <c r="G2648" t="s">
        <v>10</v>
      </c>
      <c r="H2648">
        <v>2647</v>
      </c>
      <c r="I2648">
        <v>40</v>
      </c>
      <c r="J2648">
        <v>72</v>
      </c>
      <c r="K2648" s="2">
        <v>46110</v>
      </c>
      <c r="L2648" s="2">
        <v>0.86250000000000004</v>
      </c>
      <c r="M2648">
        <v>22</v>
      </c>
      <c r="N2648">
        <v>4</v>
      </c>
      <c r="O2648">
        <v>1696.29</v>
      </c>
      <c r="P2648">
        <v>169.63</v>
      </c>
      <c r="Q2648">
        <v>49</v>
      </c>
      <c r="R2648" t="s">
        <v>686</v>
      </c>
      <c r="S2648" t="s">
        <v>681</v>
      </c>
      <c r="T2648">
        <v>40</v>
      </c>
      <c r="U2648" t="s">
        <v>322</v>
      </c>
      <c r="V2648" t="s">
        <v>284</v>
      </c>
      <c r="W2648">
        <v>52</v>
      </c>
      <c r="X2648" t="s">
        <v>8</v>
      </c>
      <c r="Y2648" s="2">
        <v>45121</v>
      </c>
      <c r="Z2648">
        <v>1575.6599999999999</v>
      </c>
      <c r="AA2648" t="s">
        <v>725</v>
      </c>
      <c r="AB2648">
        <v>2026</v>
      </c>
      <c r="AC2648" t="s">
        <v>721</v>
      </c>
      <c r="AD2648">
        <v>0.10000058952183884</v>
      </c>
      <c r="AE2648" t="s">
        <v>717</v>
      </c>
      <c r="AF2648" t="str">
        <f>IF(WEEKDAY(Main_Data_1_1[[#This Row],[Orders.OrderDate]],2)&gt;5,"Weekend","Weekday")</f>
        <v>Weekend</v>
      </c>
    </row>
    <row r="2649" spans="1:32" x14ac:dyDescent="0.3">
      <c r="A2649">
        <v>122</v>
      </c>
      <c r="B2649" t="s">
        <v>149</v>
      </c>
      <c r="C2649" t="s">
        <v>15</v>
      </c>
      <c r="D2649" t="s">
        <v>29</v>
      </c>
      <c r="E2649">
        <v>4.7</v>
      </c>
      <c r="F2649">
        <v>250</v>
      </c>
      <c r="G2649" t="s">
        <v>17</v>
      </c>
      <c r="H2649">
        <v>2648</v>
      </c>
      <c r="I2649">
        <v>521</v>
      </c>
      <c r="J2649">
        <v>122</v>
      </c>
      <c r="K2649" s="2">
        <v>46016</v>
      </c>
      <c r="L2649" s="2">
        <v>0.79513888888888884</v>
      </c>
      <c r="M2649">
        <v>48</v>
      </c>
      <c r="N2649">
        <v>6</v>
      </c>
      <c r="O2649">
        <v>713.41</v>
      </c>
      <c r="P2649">
        <v>35.67</v>
      </c>
      <c r="Q2649">
        <v>49</v>
      </c>
      <c r="R2649" t="s">
        <v>686</v>
      </c>
      <c r="S2649" t="s">
        <v>681</v>
      </c>
      <c r="T2649">
        <v>521</v>
      </c>
      <c r="U2649" t="s">
        <v>452</v>
      </c>
      <c r="V2649" t="s">
        <v>284</v>
      </c>
      <c r="W2649">
        <v>45</v>
      </c>
      <c r="X2649" t="s">
        <v>21</v>
      </c>
      <c r="Y2649" s="2">
        <v>45808</v>
      </c>
      <c r="Z2649">
        <v>726.74</v>
      </c>
      <c r="AA2649" t="s">
        <v>724</v>
      </c>
      <c r="AB2649">
        <v>2025</v>
      </c>
      <c r="AC2649" t="s">
        <v>712</v>
      </c>
      <c r="AD2649">
        <v>4.9999299140746557E-2</v>
      </c>
      <c r="AE2649" t="s">
        <v>717</v>
      </c>
      <c r="AF2649" t="str">
        <f>IF(WEEKDAY(Main_Data_1_1[[#This Row],[Orders.OrderDate]],2)&gt;5,"Weekend","Weekday")</f>
        <v>Weekday</v>
      </c>
    </row>
    <row r="2650" spans="1:32" x14ac:dyDescent="0.3">
      <c r="A2650">
        <v>170</v>
      </c>
      <c r="B2650" t="s">
        <v>197</v>
      </c>
      <c r="C2650" t="s">
        <v>8</v>
      </c>
      <c r="D2650" t="s">
        <v>26</v>
      </c>
      <c r="E2650">
        <v>3.7</v>
      </c>
      <c r="F2650">
        <v>400</v>
      </c>
      <c r="G2650" t="s">
        <v>13</v>
      </c>
      <c r="H2650">
        <v>2649</v>
      </c>
      <c r="I2650">
        <v>37</v>
      </c>
      <c r="J2650">
        <v>170</v>
      </c>
      <c r="K2650" s="2">
        <v>45897</v>
      </c>
      <c r="L2650" s="2">
        <v>0.84791666666666665</v>
      </c>
      <c r="M2650">
        <v>40</v>
      </c>
      <c r="N2650">
        <v>5</v>
      </c>
      <c r="O2650">
        <v>1020.99</v>
      </c>
      <c r="P2650">
        <v>0</v>
      </c>
      <c r="Q2650">
        <v>40</v>
      </c>
      <c r="R2650" t="s">
        <v>682</v>
      </c>
      <c r="S2650" t="s">
        <v>684</v>
      </c>
      <c r="T2650">
        <v>37</v>
      </c>
      <c r="U2650" t="s">
        <v>319</v>
      </c>
      <c r="V2650" t="s">
        <v>284</v>
      </c>
      <c r="W2650">
        <v>45</v>
      </c>
      <c r="X2650" t="s">
        <v>37</v>
      </c>
      <c r="Y2650" s="2">
        <v>45026</v>
      </c>
      <c r="Z2650">
        <v>1060.99</v>
      </c>
      <c r="AA2650" t="s">
        <v>722</v>
      </c>
      <c r="AB2650">
        <v>2025</v>
      </c>
      <c r="AC2650" t="s">
        <v>712</v>
      </c>
      <c r="AD2650">
        <v>0</v>
      </c>
      <c r="AE2650" t="s">
        <v>717</v>
      </c>
      <c r="AF2650" t="str">
        <f>IF(WEEKDAY(Main_Data_1_1[[#This Row],[Orders.OrderDate]],2)&gt;5,"Weekend","Weekday")</f>
        <v>Weekday</v>
      </c>
    </row>
    <row r="2651" spans="1:32" x14ac:dyDescent="0.3">
      <c r="A2651">
        <v>9</v>
      </c>
      <c r="B2651" t="s">
        <v>27</v>
      </c>
      <c r="C2651" t="s">
        <v>21</v>
      </c>
      <c r="D2651" t="s">
        <v>9</v>
      </c>
      <c r="E2651">
        <v>3.2</v>
      </c>
      <c r="F2651">
        <v>700</v>
      </c>
      <c r="G2651" t="s">
        <v>13</v>
      </c>
      <c r="H2651">
        <v>2650</v>
      </c>
      <c r="I2651">
        <v>537</v>
      </c>
      <c r="J2651">
        <v>9</v>
      </c>
      <c r="K2651" s="2">
        <v>45304</v>
      </c>
      <c r="L2651" s="2">
        <v>0.96458333333333335</v>
      </c>
      <c r="M2651">
        <v>60</v>
      </c>
      <c r="N2651">
        <v>4</v>
      </c>
      <c r="O2651">
        <v>383.08</v>
      </c>
      <c r="P2651">
        <v>0</v>
      </c>
      <c r="Q2651">
        <v>49</v>
      </c>
      <c r="R2651" t="s">
        <v>686</v>
      </c>
      <c r="S2651" t="s">
        <v>679</v>
      </c>
      <c r="T2651">
        <v>537</v>
      </c>
      <c r="U2651" t="s">
        <v>605</v>
      </c>
      <c r="V2651" t="s">
        <v>288</v>
      </c>
      <c r="W2651">
        <v>28</v>
      </c>
      <c r="X2651" t="s">
        <v>37</v>
      </c>
      <c r="Y2651" s="2">
        <v>45307</v>
      </c>
      <c r="Z2651">
        <v>432.08</v>
      </c>
      <c r="AA2651" t="s">
        <v>711</v>
      </c>
      <c r="AB2651">
        <v>2024</v>
      </c>
      <c r="AC2651" t="s">
        <v>712</v>
      </c>
      <c r="AD2651">
        <v>0</v>
      </c>
      <c r="AE2651" t="s">
        <v>715</v>
      </c>
      <c r="AF2651" t="str">
        <f>IF(WEEKDAY(Main_Data_1_1[[#This Row],[Orders.OrderDate]],2)&gt;5,"Weekend","Weekday")</f>
        <v>Weekend</v>
      </c>
    </row>
    <row r="2652" spans="1:32" x14ac:dyDescent="0.3">
      <c r="A2652">
        <v>115</v>
      </c>
      <c r="B2652" t="s">
        <v>142</v>
      </c>
      <c r="C2652" t="s">
        <v>8</v>
      </c>
      <c r="D2652" t="s">
        <v>56</v>
      </c>
      <c r="E2652">
        <v>3.1</v>
      </c>
      <c r="F2652">
        <v>450</v>
      </c>
      <c r="G2652" t="s">
        <v>10</v>
      </c>
      <c r="H2652">
        <v>2651</v>
      </c>
      <c r="I2652">
        <v>298</v>
      </c>
      <c r="J2652">
        <v>115</v>
      </c>
      <c r="K2652" s="2">
        <v>45450</v>
      </c>
      <c r="L2652" s="2">
        <v>0.60347222222222219</v>
      </c>
      <c r="M2652">
        <v>28</v>
      </c>
      <c r="N2652">
        <v>3</v>
      </c>
      <c r="O2652">
        <v>825.56</v>
      </c>
      <c r="P2652">
        <v>0</v>
      </c>
      <c r="Q2652">
        <v>40</v>
      </c>
      <c r="R2652" t="s">
        <v>678</v>
      </c>
      <c r="S2652" t="s">
        <v>684</v>
      </c>
      <c r="T2652">
        <v>298</v>
      </c>
      <c r="U2652" t="s">
        <v>522</v>
      </c>
      <c r="V2652" t="s">
        <v>288</v>
      </c>
      <c r="W2652">
        <v>19</v>
      </c>
      <c r="X2652" t="s">
        <v>15</v>
      </c>
      <c r="Y2652" s="2">
        <v>45692</v>
      </c>
      <c r="Z2652">
        <v>865.56</v>
      </c>
      <c r="AA2652" t="s">
        <v>728</v>
      </c>
      <c r="AB2652">
        <v>2024</v>
      </c>
      <c r="AC2652" t="s">
        <v>721</v>
      </c>
      <c r="AD2652">
        <v>0</v>
      </c>
      <c r="AE2652" t="s">
        <v>713</v>
      </c>
      <c r="AF2652" t="str">
        <f>IF(WEEKDAY(Main_Data_1_1[[#This Row],[Orders.OrderDate]],2)&gt;5,"Weekend","Weekday")</f>
        <v>Weekday</v>
      </c>
    </row>
    <row r="2653" spans="1:32" x14ac:dyDescent="0.3">
      <c r="A2653">
        <v>246</v>
      </c>
      <c r="B2653" t="s">
        <v>273</v>
      </c>
      <c r="C2653" t="s">
        <v>35</v>
      </c>
      <c r="D2653" t="s">
        <v>22</v>
      </c>
      <c r="E2653">
        <v>3.4</v>
      </c>
      <c r="F2653">
        <v>450</v>
      </c>
      <c r="G2653" t="s">
        <v>17</v>
      </c>
      <c r="H2653">
        <v>2652</v>
      </c>
      <c r="I2653">
        <v>30</v>
      </c>
      <c r="J2653">
        <v>246</v>
      </c>
      <c r="K2653" s="2">
        <v>45838</v>
      </c>
      <c r="L2653" s="2">
        <v>0.62708333333333333</v>
      </c>
      <c r="M2653">
        <v>64</v>
      </c>
      <c r="N2653">
        <v>4</v>
      </c>
      <c r="O2653">
        <v>1134.1500000000001</v>
      </c>
      <c r="P2653">
        <v>113.42</v>
      </c>
      <c r="Q2653">
        <v>49</v>
      </c>
      <c r="R2653" t="s">
        <v>678</v>
      </c>
      <c r="S2653" t="s">
        <v>679</v>
      </c>
      <c r="T2653">
        <v>30</v>
      </c>
      <c r="U2653" t="s">
        <v>312</v>
      </c>
      <c r="V2653" t="s">
        <v>288</v>
      </c>
      <c r="W2653">
        <v>52</v>
      </c>
      <c r="X2653" t="s">
        <v>72</v>
      </c>
      <c r="Y2653" s="2">
        <v>45143</v>
      </c>
      <c r="Z2653">
        <v>1069.73</v>
      </c>
      <c r="AA2653" t="s">
        <v>728</v>
      </c>
      <c r="AB2653">
        <v>2025</v>
      </c>
      <c r="AC2653" t="s">
        <v>712</v>
      </c>
      <c r="AD2653">
        <v>0.10000440858792928</v>
      </c>
      <c r="AE2653" t="s">
        <v>717</v>
      </c>
      <c r="AF2653" t="str">
        <f>IF(WEEKDAY(Main_Data_1_1[[#This Row],[Orders.OrderDate]],2)&gt;5,"Weekend","Weekday")</f>
        <v>Weekday</v>
      </c>
    </row>
    <row r="2654" spans="1:32" x14ac:dyDescent="0.3">
      <c r="A2654">
        <v>96</v>
      </c>
      <c r="B2654" t="s">
        <v>123</v>
      </c>
      <c r="C2654" t="s">
        <v>37</v>
      </c>
      <c r="D2654" t="s">
        <v>42</v>
      </c>
      <c r="E2654">
        <v>2.8</v>
      </c>
      <c r="F2654">
        <v>250</v>
      </c>
      <c r="G2654" t="s">
        <v>17</v>
      </c>
      <c r="H2654">
        <v>2653</v>
      </c>
      <c r="I2654">
        <v>584</v>
      </c>
      <c r="J2654">
        <v>96</v>
      </c>
      <c r="K2654" s="2">
        <v>45397</v>
      </c>
      <c r="L2654" s="2">
        <v>0.68194444444444446</v>
      </c>
      <c r="M2654">
        <v>33</v>
      </c>
      <c r="N2654">
        <v>5</v>
      </c>
      <c r="O2654">
        <v>1041.69</v>
      </c>
      <c r="P2654">
        <v>52.08</v>
      </c>
      <c r="Q2654">
        <v>40</v>
      </c>
      <c r="R2654" t="s">
        <v>686</v>
      </c>
      <c r="S2654" t="s">
        <v>681</v>
      </c>
      <c r="T2654">
        <v>584</v>
      </c>
      <c r="U2654" t="s">
        <v>389</v>
      </c>
      <c r="V2654" t="s">
        <v>284</v>
      </c>
      <c r="W2654">
        <v>26</v>
      </c>
      <c r="X2654" t="s">
        <v>72</v>
      </c>
      <c r="Y2654" s="2">
        <v>45605</v>
      </c>
      <c r="Z2654">
        <v>1029.6100000000001</v>
      </c>
      <c r="AA2654" t="s">
        <v>726</v>
      </c>
      <c r="AB2654">
        <v>2024</v>
      </c>
      <c r="AC2654" t="s">
        <v>712</v>
      </c>
      <c r="AD2654">
        <v>4.9995680096765825E-2</v>
      </c>
      <c r="AE2654" t="s">
        <v>715</v>
      </c>
      <c r="AF2654" t="str">
        <f>IF(WEEKDAY(Main_Data_1_1[[#This Row],[Orders.OrderDate]],2)&gt;5,"Weekend","Weekday")</f>
        <v>Weekday</v>
      </c>
    </row>
    <row r="2655" spans="1:32" x14ac:dyDescent="0.3">
      <c r="A2655">
        <v>124</v>
      </c>
      <c r="B2655" t="s">
        <v>151</v>
      </c>
      <c r="C2655" t="s">
        <v>19</v>
      </c>
      <c r="D2655" t="s">
        <v>26</v>
      </c>
      <c r="E2655">
        <v>3</v>
      </c>
      <c r="F2655">
        <v>450</v>
      </c>
      <c r="G2655" t="s">
        <v>10</v>
      </c>
      <c r="H2655">
        <v>2654</v>
      </c>
      <c r="I2655">
        <v>397</v>
      </c>
      <c r="J2655">
        <v>124</v>
      </c>
      <c r="K2655" s="2">
        <v>45561</v>
      </c>
      <c r="L2655" s="2">
        <v>0.39374999999999999</v>
      </c>
      <c r="M2655">
        <v>39</v>
      </c>
      <c r="N2655">
        <v>5</v>
      </c>
      <c r="O2655">
        <v>985.37</v>
      </c>
      <c r="P2655">
        <v>49.27</v>
      </c>
      <c r="Q2655">
        <v>40</v>
      </c>
      <c r="R2655" t="s">
        <v>683</v>
      </c>
      <c r="S2655" t="s">
        <v>681</v>
      </c>
      <c r="T2655">
        <v>397</v>
      </c>
      <c r="U2655" t="s">
        <v>577</v>
      </c>
      <c r="V2655" t="s">
        <v>288</v>
      </c>
      <c r="W2655">
        <v>36</v>
      </c>
      <c r="X2655" t="s">
        <v>37</v>
      </c>
      <c r="Y2655" s="2">
        <v>45581</v>
      </c>
      <c r="Z2655">
        <v>976.1</v>
      </c>
      <c r="AA2655" t="s">
        <v>720</v>
      </c>
      <c r="AB2655">
        <v>2024</v>
      </c>
      <c r="AC2655" t="s">
        <v>712</v>
      </c>
      <c r="AD2655">
        <v>5.0001522270822128E-2</v>
      </c>
      <c r="AE2655" t="s">
        <v>723</v>
      </c>
      <c r="AF2655" t="str">
        <f>IF(WEEKDAY(Main_Data_1_1[[#This Row],[Orders.OrderDate]],2)&gt;5,"Weekend","Weekday")</f>
        <v>Weekday</v>
      </c>
    </row>
    <row r="2656" spans="1:32" x14ac:dyDescent="0.3">
      <c r="A2656">
        <v>87</v>
      </c>
      <c r="B2656" t="s">
        <v>114</v>
      </c>
      <c r="C2656" t="s">
        <v>19</v>
      </c>
      <c r="D2656" t="s">
        <v>12</v>
      </c>
      <c r="E2656">
        <v>3.7</v>
      </c>
      <c r="F2656">
        <v>200</v>
      </c>
      <c r="G2656" t="s">
        <v>17</v>
      </c>
      <c r="H2656">
        <v>2655</v>
      </c>
      <c r="I2656">
        <v>575</v>
      </c>
      <c r="J2656">
        <v>87</v>
      </c>
      <c r="K2656" s="2">
        <v>46073</v>
      </c>
      <c r="L2656" s="2">
        <v>0.99791666666666667</v>
      </c>
      <c r="M2656">
        <v>21</v>
      </c>
      <c r="N2656">
        <v>1</v>
      </c>
      <c r="O2656">
        <v>833.98</v>
      </c>
      <c r="P2656">
        <v>0</v>
      </c>
      <c r="Q2656">
        <v>40</v>
      </c>
      <c r="R2656" t="s">
        <v>686</v>
      </c>
      <c r="S2656" t="s">
        <v>681</v>
      </c>
      <c r="T2656">
        <v>575</v>
      </c>
      <c r="U2656" t="s">
        <v>661</v>
      </c>
      <c r="V2656" t="s">
        <v>288</v>
      </c>
      <c r="W2656">
        <v>47</v>
      </c>
      <c r="X2656" t="s">
        <v>37</v>
      </c>
      <c r="Y2656" s="2">
        <v>45493</v>
      </c>
      <c r="Z2656">
        <v>873.98</v>
      </c>
      <c r="AA2656" t="s">
        <v>716</v>
      </c>
      <c r="AB2656">
        <v>2026</v>
      </c>
      <c r="AC2656" t="s">
        <v>721</v>
      </c>
      <c r="AD2656">
        <v>0</v>
      </c>
      <c r="AE2656" t="s">
        <v>717</v>
      </c>
      <c r="AF2656" t="str">
        <f>IF(WEEKDAY(Main_Data_1_1[[#This Row],[Orders.OrderDate]],2)&gt;5,"Weekend","Weekday")</f>
        <v>Weekday</v>
      </c>
    </row>
    <row r="2657" spans="1:32" x14ac:dyDescent="0.3">
      <c r="A2657">
        <v>211</v>
      </c>
      <c r="B2657" t="s">
        <v>238</v>
      </c>
      <c r="C2657" t="s">
        <v>35</v>
      </c>
      <c r="D2657" t="s">
        <v>22</v>
      </c>
      <c r="E2657">
        <v>4.2</v>
      </c>
      <c r="F2657">
        <v>200</v>
      </c>
      <c r="G2657" t="s">
        <v>17</v>
      </c>
      <c r="H2657">
        <v>2656</v>
      </c>
      <c r="I2657">
        <v>375</v>
      </c>
      <c r="J2657">
        <v>211</v>
      </c>
      <c r="K2657" s="2">
        <v>45703</v>
      </c>
      <c r="L2657" s="2">
        <v>0.59652777777777777</v>
      </c>
      <c r="M2657">
        <v>30</v>
      </c>
      <c r="N2657">
        <v>1</v>
      </c>
      <c r="O2657">
        <v>966.35</v>
      </c>
      <c r="P2657">
        <v>144.94999999999999</v>
      </c>
      <c r="Q2657">
        <v>40</v>
      </c>
      <c r="R2657" t="s">
        <v>685</v>
      </c>
      <c r="S2657" t="s">
        <v>681</v>
      </c>
      <c r="T2657">
        <v>375</v>
      </c>
      <c r="U2657" t="s">
        <v>561</v>
      </c>
      <c r="V2657" t="s">
        <v>288</v>
      </c>
      <c r="W2657">
        <v>52</v>
      </c>
      <c r="X2657" t="s">
        <v>37</v>
      </c>
      <c r="Y2657" s="2">
        <v>45514</v>
      </c>
      <c r="Z2657">
        <v>861.40000000000009</v>
      </c>
      <c r="AA2657" t="s">
        <v>716</v>
      </c>
      <c r="AB2657">
        <v>2025</v>
      </c>
      <c r="AC2657" t="s">
        <v>721</v>
      </c>
      <c r="AD2657">
        <v>0.14999741294562011</v>
      </c>
      <c r="AE2657" t="s">
        <v>717</v>
      </c>
      <c r="AF2657" t="str">
        <f>IF(WEEKDAY(Main_Data_1_1[[#This Row],[Orders.OrderDate]],2)&gt;5,"Weekend","Weekday")</f>
        <v>Weekend</v>
      </c>
    </row>
    <row r="2658" spans="1:32" x14ac:dyDescent="0.3">
      <c r="A2658">
        <v>5</v>
      </c>
      <c r="B2658" t="s">
        <v>20</v>
      </c>
      <c r="C2658" t="s">
        <v>21</v>
      </c>
      <c r="D2658" t="s">
        <v>22</v>
      </c>
      <c r="E2658">
        <v>3.9</v>
      </c>
      <c r="F2658">
        <v>450</v>
      </c>
      <c r="G2658" t="s">
        <v>13</v>
      </c>
      <c r="H2658">
        <v>2657</v>
      </c>
      <c r="I2658">
        <v>151</v>
      </c>
      <c r="J2658">
        <v>5</v>
      </c>
      <c r="K2658" s="2">
        <v>46029</v>
      </c>
      <c r="L2658" s="2">
        <v>0.38055555555555554</v>
      </c>
      <c r="M2658">
        <v>37</v>
      </c>
      <c r="N2658">
        <v>5</v>
      </c>
      <c r="O2658">
        <v>1522.62</v>
      </c>
      <c r="P2658">
        <v>0</v>
      </c>
      <c r="Q2658">
        <v>40</v>
      </c>
      <c r="R2658" t="s">
        <v>683</v>
      </c>
      <c r="S2658" t="s">
        <v>684</v>
      </c>
      <c r="T2658">
        <v>151</v>
      </c>
      <c r="U2658" t="s">
        <v>421</v>
      </c>
      <c r="V2658" t="s">
        <v>284</v>
      </c>
      <c r="W2658">
        <v>54</v>
      </c>
      <c r="X2658" t="s">
        <v>37</v>
      </c>
      <c r="Y2658" s="2">
        <v>45161</v>
      </c>
      <c r="Z2658">
        <v>1562.62</v>
      </c>
      <c r="AA2658" t="s">
        <v>711</v>
      </c>
      <c r="AB2658">
        <v>2026</v>
      </c>
      <c r="AC2658" t="s">
        <v>712</v>
      </c>
      <c r="AD2658">
        <v>0</v>
      </c>
      <c r="AE2658" t="s">
        <v>717</v>
      </c>
      <c r="AF2658" t="str">
        <f>IF(WEEKDAY(Main_Data_1_1[[#This Row],[Orders.OrderDate]],2)&gt;5,"Weekend","Weekday")</f>
        <v>Weekday</v>
      </c>
    </row>
    <row r="2659" spans="1:32" x14ac:dyDescent="0.3">
      <c r="A2659">
        <v>198</v>
      </c>
      <c r="B2659" t="s">
        <v>225</v>
      </c>
      <c r="C2659" t="s">
        <v>37</v>
      </c>
      <c r="D2659" t="s">
        <v>26</v>
      </c>
      <c r="E2659">
        <v>4.8</v>
      </c>
      <c r="F2659">
        <v>600</v>
      </c>
      <c r="G2659" t="s">
        <v>17</v>
      </c>
      <c r="H2659">
        <v>2658</v>
      </c>
      <c r="I2659">
        <v>246</v>
      </c>
      <c r="J2659">
        <v>198</v>
      </c>
      <c r="K2659" s="2">
        <v>45772</v>
      </c>
      <c r="L2659" s="2">
        <v>0.97916666666666663</v>
      </c>
      <c r="M2659">
        <v>65</v>
      </c>
      <c r="N2659">
        <v>2</v>
      </c>
      <c r="O2659">
        <v>150.96</v>
      </c>
      <c r="P2659">
        <v>0</v>
      </c>
      <c r="Q2659">
        <v>0</v>
      </c>
      <c r="R2659" t="s">
        <v>682</v>
      </c>
      <c r="S2659" t="s">
        <v>681</v>
      </c>
      <c r="T2659">
        <v>246</v>
      </c>
      <c r="U2659" t="s">
        <v>489</v>
      </c>
      <c r="V2659" t="s">
        <v>288</v>
      </c>
      <c r="W2659">
        <v>20</v>
      </c>
      <c r="X2659" t="s">
        <v>37</v>
      </c>
      <c r="Y2659" s="2">
        <v>45333</v>
      </c>
      <c r="Z2659">
        <v>150.96</v>
      </c>
      <c r="AA2659" t="s">
        <v>726</v>
      </c>
      <c r="AB2659">
        <v>2025</v>
      </c>
      <c r="AC2659" t="s">
        <v>712</v>
      </c>
      <c r="AD2659">
        <v>0</v>
      </c>
      <c r="AE2659" t="s">
        <v>713</v>
      </c>
      <c r="AF2659" t="str">
        <f>IF(WEEKDAY(Main_Data_1_1[[#This Row],[Orders.OrderDate]],2)&gt;5,"Weekend","Weekday")</f>
        <v>Weekday</v>
      </c>
    </row>
    <row r="2660" spans="1:32" x14ac:dyDescent="0.3">
      <c r="A2660">
        <v>124</v>
      </c>
      <c r="B2660" t="s">
        <v>151</v>
      </c>
      <c r="C2660" t="s">
        <v>19</v>
      </c>
      <c r="D2660" t="s">
        <v>26</v>
      </c>
      <c r="E2660">
        <v>3</v>
      </c>
      <c r="F2660">
        <v>450</v>
      </c>
      <c r="G2660" t="s">
        <v>10</v>
      </c>
      <c r="H2660">
        <v>2659</v>
      </c>
      <c r="I2660">
        <v>571</v>
      </c>
      <c r="J2660">
        <v>124</v>
      </c>
      <c r="K2660" s="2">
        <v>45402</v>
      </c>
      <c r="L2660" s="2">
        <v>0.57847222222222228</v>
      </c>
      <c r="M2660">
        <v>41</v>
      </c>
      <c r="N2660">
        <v>1</v>
      </c>
      <c r="O2660">
        <v>743.58</v>
      </c>
      <c r="P2660">
        <v>74.36</v>
      </c>
      <c r="Q2660">
        <v>40</v>
      </c>
      <c r="R2660" t="s">
        <v>680</v>
      </c>
      <c r="S2660" t="s">
        <v>684</v>
      </c>
      <c r="T2660">
        <v>571</v>
      </c>
      <c r="U2660" t="s">
        <v>412</v>
      </c>
      <c r="V2660" t="s">
        <v>284</v>
      </c>
      <c r="W2660">
        <v>44</v>
      </c>
      <c r="X2660" t="s">
        <v>21</v>
      </c>
      <c r="Y2660" s="2">
        <v>45181</v>
      </c>
      <c r="Z2660">
        <v>709.22</v>
      </c>
      <c r="AA2660" t="s">
        <v>726</v>
      </c>
      <c r="AB2660">
        <v>2024</v>
      </c>
      <c r="AC2660" t="s">
        <v>712</v>
      </c>
      <c r="AD2660">
        <v>0.10000268969041663</v>
      </c>
      <c r="AE2660" t="s">
        <v>723</v>
      </c>
      <c r="AF2660" t="str">
        <f>IF(WEEKDAY(Main_Data_1_1[[#This Row],[Orders.OrderDate]],2)&gt;5,"Weekend","Weekday")</f>
        <v>Weekend</v>
      </c>
    </row>
    <row r="2661" spans="1:32" x14ac:dyDescent="0.3">
      <c r="A2661">
        <v>219</v>
      </c>
      <c r="B2661" t="s">
        <v>246</v>
      </c>
      <c r="C2661" t="s">
        <v>31</v>
      </c>
      <c r="D2661" t="s">
        <v>16</v>
      </c>
      <c r="E2661">
        <v>3.2</v>
      </c>
      <c r="F2661">
        <v>150</v>
      </c>
      <c r="G2661" t="s">
        <v>10</v>
      </c>
      <c r="H2661">
        <v>2660</v>
      </c>
      <c r="I2661">
        <v>13</v>
      </c>
      <c r="J2661">
        <v>219</v>
      </c>
      <c r="K2661" s="2">
        <v>45397</v>
      </c>
      <c r="L2661" s="2">
        <v>0.51111111111111107</v>
      </c>
      <c r="M2661">
        <v>57</v>
      </c>
      <c r="N2661">
        <v>1</v>
      </c>
      <c r="O2661">
        <v>352.67</v>
      </c>
      <c r="P2661">
        <v>0</v>
      </c>
      <c r="Q2661">
        <v>30</v>
      </c>
      <c r="R2661" t="s">
        <v>683</v>
      </c>
      <c r="S2661" t="s">
        <v>681</v>
      </c>
      <c r="T2661">
        <v>13</v>
      </c>
      <c r="U2661" t="s">
        <v>297</v>
      </c>
      <c r="V2661" t="s">
        <v>284</v>
      </c>
      <c r="W2661">
        <v>47</v>
      </c>
      <c r="X2661" t="s">
        <v>8</v>
      </c>
      <c r="Y2661" s="2">
        <v>45094</v>
      </c>
      <c r="Z2661">
        <v>382.67</v>
      </c>
      <c r="AA2661" t="s">
        <v>726</v>
      </c>
      <c r="AB2661">
        <v>2024</v>
      </c>
      <c r="AC2661" t="s">
        <v>712</v>
      </c>
      <c r="AD2661">
        <v>0</v>
      </c>
      <c r="AE2661" t="s">
        <v>717</v>
      </c>
      <c r="AF2661" t="str">
        <f>IF(WEEKDAY(Main_Data_1_1[[#This Row],[Orders.OrderDate]],2)&gt;5,"Weekend","Weekday")</f>
        <v>Weekday</v>
      </c>
    </row>
    <row r="2662" spans="1:32" x14ac:dyDescent="0.3">
      <c r="A2662">
        <v>169</v>
      </c>
      <c r="B2662" t="s">
        <v>196</v>
      </c>
      <c r="C2662" t="s">
        <v>35</v>
      </c>
      <c r="D2662" t="s">
        <v>16</v>
      </c>
      <c r="E2662">
        <v>4.2</v>
      </c>
      <c r="F2662">
        <v>400</v>
      </c>
      <c r="G2662" t="s">
        <v>17</v>
      </c>
      <c r="H2662">
        <v>2661</v>
      </c>
      <c r="I2662">
        <v>25</v>
      </c>
      <c r="J2662">
        <v>169</v>
      </c>
      <c r="K2662" s="2">
        <v>45351</v>
      </c>
      <c r="L2662" s="2">
        <v>0.76249999999999996</v>
      </c>
      <c r="M2662">
        <v>52</v>
      </c>
      <c r="N2662">
        <v>1</v>
      </c>
      <c r="O2662">
        <v>972.23</v>
      </c>
      <c r="P2662">
        <v>145.83000000000001</v>
      </c>
      <c r="Q2662">
        <v>0</v>
      </c>
      <c r="R2662" t="s">
        <v>680</v>
      </c>
      <c r="S2662" t="s">
        <v>681</v>
      </c>
      <c r="T2662">
        <v>25</v>
      </c>
      <c r="U2662" t="s">
        <v>308</v>
      </c>
      <c r="V2662" t="s">
        <v>288</v>
      </c>
      <c r="W2662">
        <v>41</v>
      </c>
      <c r="X2662" t="s">
        <v>8</v>
      </c>
      <c r="Y2662" s="2">
        <v>45083</v>
      </c>
      <c r="Z2662">
        <v>826.4</v>
      </c>
      <c r="AA2662" t="s">
        <v>716</v>
      </c>
      <c r="AB2662">
        <v>2024</v>
      </c>
      <c r="AC2662" t="s">
        <v>712</v>
      </c>
      <c r="AD2662">
        <v>0.14999537146559971</v>
      </c>
      <c r="AE2662" t="s">
        <v>723</v>
      </c>
      <c r="AF2662" t="str">
        <f>IF(WEEKDAY(Main_Data_1_1[[#This Row],[Orders.OrderDate]],2)&gt;5,"Weekend","Weekday")</f>
        <v>Weekday</v>
      </c>
    </row>
    <row r="2663" spans="1:32" x14ac:dyDescent="0.3">
      <c r="A2663">
        <v>216</v>
      </c>
      <c r="B2663" t="s">
        <v>243</v>
      </c>
      <c r="C2663" t="s">
        <v>21</v>
      </c>
      <c r="D2663" t="s">
        <v>29</v>
      </c>
      <c r="E2663">
        <v>4.2</v>
      </c>
      <c r="F2663">
        <v>500</v>
      </c>
      <c r="G2663" t="s">
        <v>17</v>
      </c>
      <c r="H2663">
        <v>2662</v>
      </c>
      <c r="I2663">
        <v>564</v>
      </c>
      <c r="J2663">
        <v>216</v>
      </c>
      <c r="K2663" s="2">
        <v>45505</v>
      </c>
      <c r="L2663" s="2">
        <v>0.97569444444444442</v>
      </c>
      <c r="M2663">
        <v>55</v>
      </c>
      <c r="N2663">
        <v>4</v>
      </c>
      <c r="O2663">
        <v>517.99</v>
      </c>
      <c r="P2663">
        <v>51.8</v>
      </c>
      <c r="Q2663">
        <v>40</v>
      </c>
      <c r="R2663" t="s">
        <v>685</v>
      </c>
      <c r="S2663" t="s">
        <v>681</v>
      </c>
      <c r="T2663">
        <v>564</v>
      </c>
      <c r="U2663" t="s">
        <v>603</v>
      </c>
      <c r="V2663" t="s">
        <v>284</v>
      </c>
      <c r="W2663">
        <v>45</v>
      </c>
      <c r="X2663" t="s">
        <v>19</v>
      </c>
      <c r="Y2663" s="2">
        <v>45270</v>
      </c>
      <c r="Z2663">
        <v>506.19</v>
      </c>
      <c r="AA2663" t="s">
        <v>722</v>
      </c>
      <c r="AB2663">
        <v>2024</v>
      </c>
      <c r="AC2663" t="s">
        <v>712</v>
      </c>
      <c r="AD2663">
        <v>0.10000193053919959</v>
      </c>
      <c r="AE2663" t="s">
        <v>717</v>
      </c>
      <c r="AF2663" t="str">
        <f>IF(WEEKDAY(Main_Data_1_1[[#This Row],[Orders.OrderDate]],2)&gt;5,"Weekend","Weekday")</f>
        <v>Weekday</v>
      </c>
    </row>
    <row r="2664" spans="1:32" x14ac:dyDescent="0.3">
      <c r="A2664">
        <v>25</v>
      </c>
      <c r="B2664" t="s">
        <v>49</v>
      </c>
      <c r="C2664" t="s">
        <v>37</v>
      </c>
      <c r="D2664" t="s">
        <v>50</v>
      </c>
      <c r="E2664">
        <v>4.5</v>
      </c>
      <c r="F2664">
        <v>700</v>
      </c>
      <c r="G2664" t="s">
        <v>17</v>
      </c>
      <c r="H2664">
        <v>2663</v>
      </c>
      <c r="I2664">
        <v>387</v>
      </c>
      <c r="J2664">
        <v>25</v>
      </c>
      <c r="K2664" s="2">
        <v>45693</v>
      </c>
      <c r="L2664" s="2">
        <v>0.58333333333333337</v>
      </c>
      <c r="M2664">
        <v>27</v>
      </c>
      <c r="N2664">
        <v>3</v>
      </c>
      <c r="O2664">
        <v>537.87</v>
      </c>
      <c r="P2664">
        <v>0</v>
      </c>
      <c r="Q2664">
        <v>0</v>
      </c>
      <c r="R2664" t="s">
        <v>686</v>
      </c>
      <c r="S2664" t="s">
        <v>681</v>
      </c>
      <c r="T2664">
        <v>387</v>
      </c>
      <c r="U2664" t="s">
        <v>414</v>
      </c>
      <c r="V2664" t="s">
        <v>288</v>
      </c>
      <c r="W2664">
        <v>52</v>
      </c>
      <c r="X2664" t="s">
        <v>15</v>
      </c>
      <c r="Y2664" s="2">
        <v>45392</v>
      </c>
      <c r="Z2664">
        <v>537.87</v>
      </c>
      <c r="AA2664" t="s">
        <v>716</v>
      </c>
      <c r="AB2664">
        <v>2025</v>
      </c>
      <c r="AC2664" t="s">
        <v>721</v>
      </c>
      <c r="AD2664">
        <v>0</v>
      </c>
      <c r="AE2664" t="s">
        <v>717</v>
      </c>
      <c r="AF2664" t="str">
        <f>IF(WEEKDAY(Main_Data_1_1[[#This Row],[Orders.OrderDate]],2)&gt;5,"Weekend","Weekday")</f>
        <v>Weekday</v>
      </c>
    </row>
    <row r="2665" spans="1:32" x14ac:dyDescent="0.3">
      <c r="A2665">
        <v>21</v>
      </c>
      <c r="B2665" t="s">
        <v>44</v>
      </c>
      <c r="C2665" t="s">
        <v>21</v>
      </c>
      <c r="D2665" t="s">
        <v>45</v>
      </c>
      <c r="E2665">
        <v>3.3</v>
      </c>
      <c r="F2665">
        <v>400</v>
      </c>
      <c r="G2665" t="s">
        <v>10</v>
      </c>
      <c r="H2665">
        <v>2664</v>
      </c>
      <c r="I2665">
        <v>595</v>
      </c>
      <c r="J2665">
        <v>21</v>
      </c>
      <c r="K2665" s="2">
        <v>45590</v>
      </c>
      <c r="L2665" s="2">
        <v>0.63888888888888884</v>
      </c>
      <c r="M2665">
        <v>25</v>
      </c>
      <c r="N2665">
        <v>5</v>
      </c>
      <c r="O2665">
        <v>636.12</v>
      </c>
      <c r="P2665">
        <v>0</v>
      </c>
      <c r="Q2665">
        <v>0</v>
      </c>
      <c r="R2665" t="s">
        <v>682</v>
      </c>
      <c r="S2665" t="s">
        <v>679</v>
      </c>
      <c r="T2665">
        <v>595</v>
      </c>
      <c r="U2665" t="s">
        <v>518</v>
      </c>
      <c r="V2665" t="s">
        <v>284</v>
      </c>
      <c r="W2665">
        <v>32</v>
      </c>
      <c r="X2665" t="s">
        <v>19</v>
      </c>
      <c r="Y2665" s="2">
        <v>44990</v>
      </c>
      <c r="Z2665">
        <v>636.12</v>
      </c>
      <c r="AA2665" t="s">
        <v>719</v>
      </c>
      <c r="AB2665">
        <v>2024</v>
      </c>
      <c r="AC2665" t="s">
        <v>721</v>
      </c>
      <c r="AD2665">
        <v>0</v>
      </c>
      <c r="AE2665" t="s">
        <v>715</v>
      </c>
      <c r="AF2665" t="str">
        <f>IF(WEEKDAY(Main_Data_1_1[[#This Row],[Orders.OrderDate]],2)&gt;5,"Weekend","Weekday")</f>
        <v>Weekday</v>
      </c>
    </row>
    <row r="2666" spans="1:32" x14ac:dyDescent="0.3">
      <c r="A2666">
        <v>28</v>
      </c>
      <c r="B2666" t="s">
        <v>53</v>
      </c>
      <c r="C2666" t="s">
        <v>37</v>
      </c>
      <c r="D2666" t="s">
        <v>29</v>
      </c>
      <c r="E2666">
        <v>4</v>
      </c>
      <c r="F2666">
        <v>700</v>
      </c>
      <c r="G2666" t="s">
        <v>13</v>
      </c>
      <c r="H2666">
        <v>2665</v>
      </c>
      <c r="I2666">
        <v>285</v>
      </c>
      <c r="J2666">
        <v>28</v>
      </c>
      <c r="K2666" s="2">
        <v>45740</v>
      </c>
      <c r="L2666" s="2">
        <v>0.88888888888888884</v>
      </c>
      <c r="M2666">
        <v>32</v>
      </c>
      <c r="N2666">
        <v>4</v>
      </c>
      <c r="O2666">
        <v>1387.72</v>
      </c>
      <c r="P2666">
        <v>0</v>
      </c>
      <c r="Q2666">
        <v>49</v>
      </c>
      <c r="R2666" t="s">
        <v>678</v>
      </c>
      <c r="S2666" t="s">
        <v>681</v>
      </c>
      <c r="T2666">
        <v>285</v>
      </c>
      <c r="U2666" t="s">
        <v>516</v>
      </c>
      <c r="V2666" t="s">
        <v>288</v>
      </c>
      <c r="W2666">
        <v>21</v>
      </c>
      <c r="X2666" t="s">
        <v>19</v>
      </c>
      <c r="Y2666" s="2">
        <v>45351</v>
      </c>
      <c r="Z2666">
        <v>1436.72</v>
      </c>
      <c r="AA2666" t="s">
        <v>725</v>
      </c>
      <c r="AB2666">
        <v>2025</v>
      </c>
      <c r="AC2666" t="s">
        <v>712</v>
      </c>
      <c r="AD2666">
        <v>0</v>
      </c>
      <c r="AE2666" t="s">
        <v>713</v>
      </c>
      <c r="AF2666" t="str">
        <f>IF(WEEKDAY(Main_Data_1_1[[#This Row],[Orders.OrderDate]],2)&gt;5,"Weekend","Weekday")</f>
        <v>Weekday</v>
      </c>
    </row>
    <row r="2667" spans="1:32" x14ac:dyDescent="0.3">
      <c r="A2667">
        <v>92</v>
      </c>
      <c r="B2667" t="s">
        <v>119</v>
      </c>
      <c r="C2667" t="s">
        <v>8</v>
      </c>
      <c r="D2667" t="s">
        <v>42</v>
      </c>
      <c r="E2667">
        <v>2.8</v>
      </c>
      <c r="F2667">
        <v>200</v>
      </c>
      <c r="G2667" t="s">
        <v>10</v>
      </c>
      <c r="H2667">
        <v>2666</v>
      </c>
      <c r="I2667">
        <v>200</v>
      </c>
      <c r="J2667">
        <v>92</v>
      </c>
      <c r="K2667" s="2">
        <v>45394</v>
      </c>
      <c r="L2667" s="2">
        <v>0.84027777777777779</v>
      </c>
      <c r="M2667">
        <v>24</v>
      </c>
      <c r="N2667">
        <v>3</v>
      </c>
      <c r="O2667">
        <v>380.74</v>
      </c>
      <c r="P2667">
        <v>76.150000000000006</v>
      </c>
      <c r="Q2667">
        <v>30</v>
      </c>
      <c r="R2667" t="s">
        <v>680</v>
      </c>
      <c r="S2667" t="s">
        <v>681</v>
      </c>
      <c r="T2667">
        <v>200</v>
      </c>
      <c r="U2667" t="s">
        <v>459</v>
      </c>
      <c r="V2667" t="s">
        <v>288</v>
      </c>
      <c r="W2667">
        <v>32</v>
      </c>
      <c r="X2667" t="s">
        <v>37</v>
      </c>
      <c r="Y2667" s="2">
        <v>45618</v>
      </c>
      <c r="Z2667">
        <v>334.59000000000003</v>
      </c>
      <c r="AA2667" t="s">
        <v>726</v>
      </c>
      <c r="AB2667">
        <v>2024</v>
      </c>
      <c r="AC2667" t="s">
        <v>721</v>
      </c>
      <c r="AD2667">
        <v>0.20000525292850765</v>
      </c>
      <c r="AE2667" t="s">
        <v>715</v>
      </c>
      <c r="AF2667" t="str">
        <f>IF(WEEKDAY(Main_Data_1_1[[#This Row],[Orders.OrderDate]],2)&gt;5,"Weekend","Weekday")</f>
        <v>Weekday</v>
      </c>
    </row>
    <row r="2668" spans="1:32" x14ac:dyDescent="0.3">
      <c r="A2668">
        <v>2</v>
      </c>
      <c r="B2668" t="s">
        <v>11</v>
      </c>
      <c r="C2668" t="s">
        <v>8</v>
      </c>
      <c r="D2668" t="s">
        <v>12</v>
      </c>
      <c r="E2668">
        <v>3.8</v>
      </c>
      <c r="F2668">
        <v>600</v>
      </c>
      <c r="G2668" t="s">
        <v>13</v>
      </c>
      <c r="H2668">
        <v>2667</v>
      </c>
      <c r="I2668">
        <v>58</v>
      </c>
      <c r="J2668">
        <v>2</v>
      </c>
      <c r="K2668" s="2">
        <v>45461</v>
      </c>
      <c r="L2668" s="2">
        <v>0.51041666666666663</v>
      </c>
      <c r="M2668">
        <v>17</v>
      </c>
      <c r="N2668">
        <v>2</v>
      </c>
      <c r="O2668">
        <v>497.08</v>
      </c>
      <c r="P2668">
        <v>0</v>
      </c>
      <c r="Q2668">
        <v>0</v>
      </c>
      <c r="R2668" t="s">
        <v>683</v>
      </c>
      <c r="S2668" t="s">
        <v>681</v>
      </c>
      <c r="T2668">
        <v>58</v>
      </c>
      <c r="U2668" t="s">
        <v>302</v>
      </c>
      <c r="V2668" t="s">
        <v>284</v>
      </c>
      <c r="W2668">
        <v>31</v>
      </c>
      <c r="X2668" t="s">
        <v>15</v>
      </c>
      <c r="Y2668" s="2">
        <v>45215</v>
      </c>
      <c r="Z2668">
        <v>497.08</v>
      </c>
      <c r="AA2668" t="s">
        <v>728</v>
      </c>
      <c r="AB2668">
        <v>2024</v>
      </c>
      <c r="AC2668" t="s">
        <v>721</v>
      </c>
      <c r="AD2668">
        <v>0</v>
      </c>
      <c r="AE2668" t="s">
        <v>715</v>
      </c>
      <c r="AF2668" t="str">
        <f>IF(WEEKDAY(Main_Data_1_1[[#This Row],[Orders.OrderDate]],2)&gt;5,"Weekend","Weekday")</f>
        <v>Weekday</v>
      </c>
    </row>
    <row r="2669" spans="1:32" x14ac:dyDescent="0.3">
      <c r="A2669">
        <v>116</v>
      </c>
      <c r="B2669" t="s">
        <v>143</v>
      </c>
      <c r="C2669" t="s">
        <v>21</v>
      </c>
      <c r="D2669" t="s">
        <v>45</v>
      </c>
      <c r="E2669">
        <v>4.4000000000000004</v>
      </c>
      <c r="F2669">
        <v>150</v>
      </c>
      <c r="G2669" t="s">
        <v>17</v>
      </c>
      <c r="H2669">
        <v>2668</v>
      </c>
      <c r="I2669">
        <v>480</v>
      </c>
      <c r="J2669">
        <v>116</v>
      </c>
      <c r="K2669" s="2">
        <v>46165</v>
      </c>
      <c r="L2669" s="2">
        <v>0.46597222222222223</v>
      </c>
      <c r="M2669">
        <v>38</v>
      </c>
      <c r="N2669">
        <v>1</v>
      </c>
      <c r="O2669">
        <v>1227.6199999999999</v>
      </c>
      <c r="P2669">
        <v>122.76</v>
      </c>
      <c r="Q2669">
        <v>49</v>
      </c>
      <c r="R2669" t="s">
        <v>680</v>
      </c>
      <c r="S2669" t="s">
        <v>681</v>
      </c>
      <c r="T2669">
        <v>480</v>
      </c>
      <c r="U2669" t="s">
        <v>617</v>
      </c>
      <c r="V2669" t="s">
        <v>288</v>
      </c>
      <c r="W2669">
        <v>33</v>
      </c>
      <c r="X2669" t="s">
        <v>31</v>
      </c>
      <c r="Y2669" s="2">
        <v>45516</v>
      </c>
      <c r="Z2669">
        <v>1153.8599999999999</v>
      </c>
      <c r="AA2669" t="s">
        <v>727</v>
      </c>
      <c r="AB2669">
        <v>2026</v>
      </c>
      <c r="AC2669" t="s">
        <v>712</v>
      </c>
      <c r="AD2669">
        <v>9.9998370831364772E-2</v>
      </c>
      <c r="AE2669" t="s">
        <v>715</v>
      </c>
      <c r="AF2669" t="str">
        <f>IF(WEEKDAY(Main_Data_1_1[[#This Row],[Orders.OrderDate]],2)&gt;5,"Weekend","Weekday")</f>
        <v>Weekend</v>
      </c>
    </row>
    <row r="2670" spans="1:32" x14ac:dyDescent="0.3">
      <c r="A2670">
        <v>27</v>
      </c>
      <c r="B2670" t="s">
        <v>52</v>
      </c>
      <c r="C2670" t="s">
        <v>37</v>
      </c>
      <c r="D2670" t="s">
        <v>29</v>
      </c>
      <c r="E2670">
        <v>3.2</v>
      </c>
      <c r="F2670">
        <v>450</v>
      </c>
      <c r="G2670" t="s">
        <v>10</v>
      </c>
      <c r="H2670">
        <v>2669</v>
      </c>
      <c r="I2670">
        <v>269</v>
      </c>
      <c r="J2670">
        <v>27</v>
      </c>
      <c r="K2670" s="2">
        <v>46237</v>
      </c>
      <c r="L2670" s="2">
        <v>0.5756944444444444</v>
      </c>
      <c r="M2670">
        <v>47</v>
      </c>
      <c r="N2670">
        <v>1</v>
      </c>
      <c r="O2670">
        <v>685.85</v>
      </c>
      <c r="P2670">
        <v>34.29</v>
      </c>
      <c r="Q2670">
        <v>40</v>
      </c>
      <c r="R2670" t="s">
        <v>682</v>
      </c>
      <c r="S2670" t="s">
        <v>681</v>
      </c>
      <c r="T2670">
        <v>269</v>
      </c>
      <c r="U2670" t="s">
        <v>504</v>
      </c>
      <c r="V2670" t="s">
        <v>288</v>
      </c>
      <c r="W2670">
        <v>43</v>
      </c>
      <c r="X2670" t="s">
        <v>15</v>
      </c>
      <c r="Y2670" s="2">
        <v>45598</v>
      </c>
      <c r="Z2670">
        <v>691.56000000000006</v>
      </c>
      <c r="AA2670" t="s">
        <v>722</v>
      </c>
      <c r="AB2670">
        <v>2026</v>
      </c>
      <c r="AC2670" t="s">
        <v>712</v>
      </c>
      <c r="AD2670">
        <v>4.9996354888095063E-2</v>
      </c>
      <c r="AE2670" t="s">
        <v>723</v>
      </c>
      <c r="AF2670" t="str">
        <f>IF(WEEKDAY(Main_Data_1_1[[#This Row],[Orders.OrderDate]],2)&gt;5,"Weekend","Weekday")</f>
        <v>Weekday</v>
      </c>
    </row>
    <row r="2671" spans="1:32" x14ac:dyDescent="0.3">
      <c r="A2671">
        <v>206</v>
      </c>
      <c r="B2671" t="s">
        <v>233</v>
      </c>
      <c r="C2671" t="s">
        <v>35</v>
      </c>
      <c r="D2671" t="s">
        <v>42</v>
      </c>
      <c r="E2671">
        <v>3.9</v>
      </c>
      <c r="F2671">
        <v>450</v>
      </c>
      <c r="G2671" t="s">
        <v>13</v>
      </c>
      <c r="H2671">
        <v>2670</v>
      </c>
      <c r="I2671">
        <v>556</v>
      </c>
      <c r="J2671">
        <v>206</v>
      </c>
      <c r="K2671" s="2">
        <v>45409</v>
      </c>
      <c r="L2671" s="2">
        <v>0.55069444444444449</v>
      </c>
      <c r="M2671">
        <v>52</v>
      </c>
      <c r="N2671">
        <v>2</v>
      </c>
      <c r="O2671">
        <v>939.5</v>
      </c>
      <c r="P2671">
        <v>93.95</v>
      </c>
      <c r="Q2671">
        <v>30</v>
      </c>
      <c r="R2671" t="s">
        <v>683</v>
      </c>
      <c r="S2671" t="s">
        <v>681</v>
      </c>
      <c r="T2671">
        <v>556</v>
      </c>
      <c r="U2671" t="s">
        <v>357</v>
      </c>
      <c r="V2671" t="s">
        <v>288</v>
      </c>
      <c r="W2671">
        <v>43</v>
      </c>
      <c r="X2671" t="s">
        <v>72</v>
      </c>
      <c r="Y2671" s="2">
        <v>45645</v>
      </c>
      <c r="Z2671">
        <v>875.55</v>
      </c>
      <c r="AA2671" t="s">
        <v>726</v>
      </c>
      <c r="AB2671">
        <v>2024</v>
      </c>
      <c r="AC2671" t="s">
        <v>712</v>
      </c>
      <c r="AD2671">
        <v>0.1</v>
      </c>
      <c r="AE2671" t="s">
        <v>723</v>
      </c>
      <c r="AF2671" t="str">
        <f>IF(WEEKDAY(Main_Data_1_1[[#This Row],[Orders.OrderDate]],2)&gt;5,"Weekend","Weekday")</f>
        <v>Weekend</v>
      </c>
    </row>
    <row r="2672" spans="1:32" x14ac:dyDescent="0.3">
      <c r="A2672">
        <v>150</v>
      </c>
      <c r="B2672" t="s">
        <v>177</v>
      </c>
      <c r="C2672" t="s">
        <v>35</v>
      </c>
      <c r="D2672" t="s">
        <v>45</v>
      </c>
      <c r="E2672">
        <v>2.9</v>
      </c>
      <c r="F2672">
        <v>700</v>
      </c>
      <c r="G2672" t="s">
        <v>17</v>
      </c>
      <c r="H2672">
        <v>2671</v>
      </c>
      <c r="I2672">
        <v>35</v>
      </c>
      <c r="J2672">
        <v>150</v>
      </c>
      <c r="K2672" s="2">
        <v>45862</v>
      </c>
      <c r="L2672" s="2">
        <v>0.86875000000000002</v>
      </c>
      <c r="M2672">
        <v>27</v>
      </c>
      <c r="N2672">
        <v>4</v>
      </c>
      <c r="O2672">
        <v>259.27</v>
      </c>
      <c r="P2672">
        <v>0</v>
      </c>
      <c r="Q2672">
        <v>40</v>
      </c>
      <c r="R2672" t="s">
        <v>682</v>
      </c>
      <c r="S2672" t="s">
        <v>681</v>
      </c>
      <c r="T2672">
        <v>35</v>
      </c>
      <c r="U2672" t="s">
        <v>317</v>
      </c>
      <c r="V2672" t="s">
        <v>284</v>
      </c>
      <c r="W2672">
        <v>49</v>
      </c>
      <c r="X2672" t="s">
        <v>8</v>
      </c>
      <c r="Y2672" s="2">
        <v>45212</v>
      </c>
      <c r="Z2672">
        <v>299.27</v>
      </c>
      <c r="AA2672" t="s">
        <v>718</v>
      </c>
      <c r="AB2672">
        <v>2025</v>
      </c>
      <c r="AC2672" t="s">
        <v>721</v>
      </c>
      <c r="AD2672">
        <v>0</v>
      </c>
      <c r="AE2672" t="s">
        <v>717</v>
      </c>
      <c r="AF2672" t="str">
        <f>IF(WEEKDAY(Main_Data_1_1[[#This Row],[Orders.OrderDate]],2)&gt;5,"Weekend","Weekday")</f>
        <v>Weekday</v>
      </c>
    </row>
    <row r="2673" spans="1:32" x14ac:dyDescent="0.3">
      <c r="A2673">
        <v>213</v>
      </c>
      <c r="B2673" t="s">
        <v>240</v>
      </c>
      <c r="C2673" t="s">
        <v>15</v>
      </c>
      <c r="D2673" t="s">
        <v>26</v>
      </c>
      <c r="E2673">
        <v>4.5999999999999996</v>
      </c>
      <c r="F2673">
        <v>150</v>
      </c>
      <c r="G2673" t="s">
        <v>13</v>
      </c>
      <c r="H2673">
        <v>2672</v>
      </c>
      <c r="I2673">
        <v>331</v>
      </c>
      <c r="J2673">
        <v>213</v>
      </c>
      <c r="K2673" s="2">
        <v>45856</v>
      </c>
      <c r="L2673" s="2">
        <v>0.72152777777777777</v>
      </c>
      <c r="M2673">
        <v>34</v>
      </c>
      <c r="N2673">
        <v>2</v>
      </c>
      <c r="O2673">
        <v>144.88999999999999</v>
      </c>
      <c r="P2673">
        <v>0</v>
      </c>
      <c r="Q2673">
        <v>30</v>
      </c>
      <c r="R2673" t="s">
        <v>680</v>
      </c>
      <c r="S2673" t="s">
        <v>681</v>
      </c>
      <c r="T2673">
        <v>331</v>
      </c>
      <c r="U2673" t="s">
        <v>368</v>
      </c>
      <c r="V2673" t="s">
        <v>288</v>
      </c>
      <c r="W2673">
        <v>53</v>
      </c>
      <c r="X2673" t="s">
        <v>35</v>
      </c>
      <c r="Y2673" s="2">
        <v>45826</v>
      </c>
      <c r="Z2673">
        <v>174.89</v>
      </c>
      <c r="AA2673" t="s">
        <v>718</v>
      </c>
      <c r="AB2673">
        <v>2025</v>
      </c>
      <c r="AC2673" t="s">
        <v>712</v>
      </c>
      <c r="AD2673">
        <v>0</v>
      </c>
      <c r="AE2673" t="s">
        <v>717</v>
      </c>
      <c r="AF2673" t="str">
        <f>IF(WEEKDAY(Main_Data_1_1[[#This Row],[Orders.OrderDate]],2)&gt;5,"Weekend","Weekday")</f>
        <v>Weekday</v>
      </c>
    </row>
    <row r="2674" spans="1:32" x14ac:dyDescent="0.3">
      <c r="A2674">
        <v>65</v>
      </c>
      <c r="B2674" t="s">
        <v>92</v>
      </c>
      <c r="C2674" t="s">
        <v>21</v>
      </c>
      <c r="D2674" t="s">
        <v>12</v>
      </c>
      <c r="E2674">
        <v>3.3</v>
      </c>
      <c r="F2674">
        <v>800</v>
      </c>
      <c r="G2674" t="s">
        <v>13</v>
      </c>
      <c r="H2674">
        <v>2673</v>
      </c>
      <c r="I2674">
        <v>153</v>
      </c>
      <c r="J2674">
        <v>65</v>
      </c>
      <c r="K2674" s="2">
        <v>45841</v>
      </c>
      <c r="L2674" s="2">
        <v>0.84166666666666667</v>
      </c>
      <c r="M2674">
        <v>61</v>
      </c>
      <c r="N2674">
        <v>1</v>
      </c>
      <c r="O2674">
        <v>530.45000000000005</v>
      </c>
      <c r="P2674">
        <v>26.52</v>
      </c>
      <c r="Q2674">
        <v>20</v>
      </c>
      <c r="R2674" t="s">
        <v>682</v>
      </c>
      <c r="S2674" t="s">
        <v>681</v>
      </c>
      <c r="T2674">
        <v>153</v>
      </c>
      <c r="U2674" t="s">
        <v>422</v>
      </c>
      <c r="V2674" t="s">
        <v>288</v>
      </c>
      <c r="W2674">
        <v>55</v>
      </c>
      <c r="X2674" t="s">
        <v>15</v>
      </c>
      <c r="Y2674" s="2">
        <v>45112</v>
      </c>
      <c r="Z2674">
        <v>523.93000000000006</v>
      </c>
      <c r="AA2674" t="s">
        <v>718</v>
      </c>
      <c r="AB2674">
        <v>2025</v>
      </c>
      <c r="AC2674" t="s">
        <v>712</v>
      </c>
      <c r="AD2674">
        <v>4.9995287020454325E-2</v>
      </c>
      <c r="AE2674" t="s">
        <v>717</v>
      </c>
      <c r="AF2674" t="str">
        <f>IF(WEEKDAY(Main_Data_1_1[[#This Row],[Orders.OrderDate]],2)&gt;5,"Weekend","Weekday")</f>
        <v>Weekday</v>
      </c>
    </row>
    <row r="2675" spans="1:32" x14ac:dyDescent="0.3">
      <c r="A2675">
        <v>94</v>
      </c>
      <c r="B2675" t="s">
        <v>121</v>
      </c>
      <c r="C2675" t="s">
        <v>8</v>
      </c>
      <c r="D2675" t="s">
        <v>50</v>
      </c>
      <c r="E2675">
        <v>4.9000000000000004</v>
      </c>
      <c r="F2675">
        <v>350</v>
      </c>
      <c r="G2675" t="s">
        <v>13</v>
      </c>
      <c r="H2675">
        <v>2674</v>
      </c>
      <c r="I2675">
        <v>308</v>
      </c>
      <c r="J2675">
        <v>94</v>
      </c>
      <c r="K2675" s="2">
        <v>45334</v>
      </c>
      <c r="L2675" s="2">
        <v>0.62777777777777777</v>
      </c>
      <c r="M2675">
        <v>22</v>
      </c>
      <c r="N2675">
        <v>5</v>
      </c>
      <c r="O2675">
        <v>173.03</v>
      </c>
      <c r="P2675">
        <v>0</v>
      </c>
      <c r="Q2675">
        <v>40</v>
      </c>
      <c r="R2675" t="s">
        <v>680</v>
      </c>
      <c r="S2675" t="s">
        <v>681</v>
      </c>
      <c r="T2675">
        <v>308</v>
      </c>
      <c r="U2675" t="s">
        <v>530</v>
      </c>
      <c r="V2675" t="s">
        <v>288</v>
      </c>
      <c r="W2675">
        <v>49</v>
      </c>
      <c r="X2675" t="s">
        <v>35</v>
      </c>
      <c r="Y2675" s="2">
        <v>45435</v>
      </c>
      <c r="Z2675">
        <v>213.03</v>
      </c>
      <c r="AA2675" t="s">
        <v>716</v>
      </c>
      <c r="AB2675">
        <v>2024</v>
      </c>
      <c r="AC2675" t="s">
        <v>721</v>
      </c>
      <c r="AD2675">
        <v>0</v>
      </c>
      <c r="AE2675" t="s">
        <v>717</v>
      </c>
      <c r="AF2675" t="str">
        <f>IF(WEEKDAY(Main_Data_1_1[[#This Row],[Orders.OrderDate]],2)&gt;5,"Weekend","Weekday")</f>
        <v>Weekday</v>
      </c>
    </row>
    <row r="2676" spans="1:32" x14ac:dyDescent="0.3">
      <c r="A2676">
        <v>236</v>
      </c>
      <c r="B2676" t="s">
        <v>263</v>
      </c>
      <c r="C2676" t="s">
        <v>8</v>
      </c>
      <c r="D2676" t="s">
        <v>50</v>
      </c>
      <c r="E2676">
        <v>3.6</v>
      </c>
      <c r="F2676">
        <v>350</v>
      </c>
      <c r="G2676" t="s">
        <v>13</v>
      </c>
      <c r="H2676">
        <v>2675</v>
      </c>
      <c r="I2676">
        <v>125</v>
      </c>
      <c r="J2676">
        <v>236</v>
      </c>
      <c r="K2676" s="2">
        <v>45561</v>
      </c>
      <c r="L2676" s="2">
        <v>0.48472222222222222</v>
      </c>
      <c r="M2676">
        <v>63</v>
      </c>
      <c r="N2676">
        <v>2</v>
      </c>
      <c r="O2676">
        <v>1244.82</v>
      </c>
      <c r="P2676">
        <v>62.24</v>
      </c>
      <c r="Q2676">
        <v>0</v>
      </c>
      <c r="R2676" t="s">
        <v>682</v>
      </c>
      <c r="S2676" t="s">
        <v>681</v>
      </c>
      <c r="T2676">
        <v>125</v>
      </c>
      <c r="U2676" t="s">
        <v>398</v>
      </c>
      <c r="V2676" t="s">
        <v>284</v>
      </c>
      <c r="W2676">
        <v>44</v>
      </c>
      <c r="X2676" t="s">
        <v>37</v>
      </c>
      <c r="Y2676" s="2">
        <v>45174</v>
      </c>
      <c r="Z2676">
        <v>1182.58</v>
      </c>
      <c r="AA2676" t="s">
        <v>720</v>
      </c>
      <c r="AB2676">
        <v>2024</v>
      </c>
      <c r="AC2676" t="s">
        <v>712</v>
      </c>
      <c r="AD2676">
        <v>4.999919667100465E-2</v>
      </c>
      <c r="AE2676" t="s">
        <v>723</v>
      </c>
      <c r="AF2676" t="str">
        <f>IF(WEEKDAY(Main_Data_1_1[[#This Row],[Orders.OrderDate]],2)&gt;5,"Weekend","Weekday")</f>
        <v>Weekday</v>
      </c>
    </row>
    <row r="2677" spans="1:32" x14ac:dyDescent="0.3">
      <c r="A2677">
        <v>68</v>
      </c>
      <c r="B2677" t="s">
        <v>95</v>
      </c>
      <c r="C2677" t="s">
        <v>31</v>
      </c>
      <c r="D2677" t="s">
        <v>29</v>
      </c>
      <c r="E2677">
        <v>3.9</v>
      </c>
      <c r="F2677">
        <v>250</v>
      </c>
      <c r="G2677" t="s">
        <v>17</v>
      </c>
      <c r="H2677">
        <v>2676</v>
      </c>
      <c r="I2677">
        <v>26</v>
      </c>
      <c r="J2677">
        <v>68</v>
      </c>
      <c r="K2677" s="2">
        <v>45757</v>
      </c>
      <c r="L2677" s="2">
        <v>0.4548611111111111</v>
      </c>
      <c r="M2677">
        <v>47</v>
      </c>
      <c r="N2677">
        <v>5</v>
      </c>
      <c r="O2677">
        <v>1519.96</v>
      </c>
      <c r="P2677">
        <v>0</v>
      </c>
      <c r="Q2677">
        <v>0</v>
      </c>
      <c r="R2677" t="s">
        <v>678</v>
      </c>
      <c r="S2677" t="s">
        <v>681</v>
      </c>
      <c r="T2677">
        <v>26</v>
      </c>
      <c r="U2677" t="s">
        <v>309</v>
      </c>
      <c r="V2677" t="s">
        <v>284</v>
      </c>
      <c r="W2677">
        <v>19</v>
      </c>
      <c r="X2677" t="s">
        <v>21</v>
      </c>
      <c r="Y2677" s="2">
        <v>45427</v>
      </c>
      <c r="Z2677">
        <v>1519.96</v>
      </c>
      <c r="AA2677" t="s">
        <v>726</v>
      </c>
      <c r="AB2677">
        <v>2025</v>
      </c>
      <c r="AC2677" t="s">
        <v>712</v>
      </c>
      <c r="AD2677">
        <v>0</v>
      </c>
      <c r="AE2677" t="s">
        <v>713</v>
      </c>
      <c r="AF2677" t="str">
        <f>IF(WEEKDAY(Main_Data_1_1[[#This Row],[Orders.OrderDate]],2)&gt;5,"Weekend","Weekday")</f>
        <v>Weekday</v>
      </c>
    </row>
    <row r="2678" spans="1:32" x14ac:dyDescent="0.3">
      <c r="A2678">
        <v>188</v>
      </c>
      <c r="B2678" t="s">
        <v>215</v>
      </c>
      <c r="C2678" t="s">
        <v>35</v>
      </c>
      <c r="D2678" t="s">
        <v>45</v>
      </c>
      <c r="E2678">
        <v>3.3</v>
      </c>
      <c r="F2678">
        <v>450</v>
      </c>
      <c r="G2678" t="s">
        <v>13</v>
      </c>
      <c r="H2678">
        <v>2677</v>
      </c>
      <c r="I2678">
        <v>129</v>
      </c>
      <c r="J2678">
        <v>188</v>
      </c>
      <c r="K2678" s="2">
        <v>45614</v>
      </c>
      <c r="L2678" s="2">
        <v>0.86250000000000004</v>
      </c>
      <c r="M2678">
        <v>58</v>
      </c>
      <c r="N2678">
        <v>5</v>
      </c>
      <c r="O2678">
        <v>360.26</v>
      </c>
      <c r="P2678">
        <v>0</v>
      </c>
      <c r="Q2678">
        <v>40</v>
      </c>
      <c r="R2678" t="s">
        <v>682</v>
      </c>
      <c r="S2678" t="s">
        <v>681</v>
      </c>
      <c r="T2678">
        <v>129</v>
      </c>
      <c r="U2678" t="s">
        <v>402</v>
      </c>
      <c r="V2678" t="s">
        <v>288</v>
      </c>
      <c r="W2678">
        <v>47</v>
      </c>
      <c r="X2678" t="s">
        <v>21</v>
      </c>
      <c r="Y2678" s="2">
        <v>45287</v>
      </c>
      <c r="Z2678">
        <v>400.26</v>
      </c>
      <c r="AA2678" t="s">
        <v>714</v>
      </c>
      <c r="AB2678">
        <v>2024</v>
      </c>
      <c r="AC2678" t="s">
        <v>712</v>
      </c>
      <c r="AD2678">
        <v>0</v>
      </c>
      <c r="AE2678" t="s">
        <v>717</v>
      </c>
      <c r="AF2678" t="str">
        <f>IF(WEEKDAY(Main_Data_1_1[[#This Row],[Orders.OrderDate]],2)&gt;5,"Weekend","Weekday")</f>
        <v>Weekday</v>
      </c>
    </row>
    <row r="2679" spans="1:32" x14ac:dyDescent="0.3">
      <c r="A2679">
        <v>172</v>
      </c>
      <c r="B2679" t="s">
        <v>199</v>
      </c>
      <c r="C2679" t="s">
        <v>15</v>
      </c>
      <c r="D2679" t="s">
        <v>56</v>
      </c>
      <c r="E2679">
        <v>3.1</v>
      </c>
      <c r="F2679">
        <v>250</v>
      </c>
      <c r="G2679" t="s">
        <v>13</v>
      </c>
      <c r="H2679">
        <v>2678</v>
      </c>
      <c r="I2679">
        <v>566</v>
      </c>
      <c r="J2679">
        <v>172</v>
      </c>
      <c r="K2679" s="2">
        <v>46087</v>
      </c>
      <c r="L2679" s="2">
        <v>0.59583333333333333</v>
      </c>
      <c r="M2679">
        <v>19</v>
      </c>
      <c r="N2679">
        <v>1</v>
      </c>
      <c r="O2679">
        <v>490.35</v>
      </c>
      <c r="P2679">
        <v>0</v>
      </c>
      <c r="Q2679">
        <v>30</v>
      </c>
      <c r="R2679" t="s">
        <v>686</v>
      </c>
      <c r="S2679" t="s">
        <v>684</v>
      </c>
      <c r="T2679">
        <v>566</v>
      </c>
      <c r="U2679" t="s">
        <v>646</v>
      </c>
      <c r="V2679" t="s">
        <v>288</v>
      </c>
      <c r="W2679">
        <v>41</v>
      </c>
      <c r="X2679" t="s">
        <v>31</v>
      </c>
      <c r="Y2679" s="2">
        <v>45450</v>
      </c>
      <c r="Z2679">
        <v>520.35</v>
      </c>
      <c r="AA2679" t="s">
        <v>725</v>
      </c>
      <c r="AB2679">
        <v>2026</v>
      </c>
      <c r="AC2679" t="s">
        <v>721</v>
      </c>
      <c r="AD2679">
        <v>0</v>
      </c>
      <c r="AE2679" t="s">
        <v>723</v>
      </c>
      <c r="AF2679" t="str">
        <f>IF(WEEKDAY(Main_Data_1_1[[#This Row],[Orders.OrderDate]],2)&gt;5,"Weekend","Weekday")</f>
        <v>Weekday</v>
      </c>
    </row>
    <row r="2680" spans="1:32" x14ac:dyDescent="0.3">
      <c r="A2680">
        <v>133</v>
      </c>
      <c r="B2680" t="s">
        <v>160</v>
      </c>
      <c r="C2680" t="s">
        <v>21</v>
      </c>
      <c r="D2680" t="s">
        <v>50</v>
      </c>
      <c r="E2680">
        <v>4.3</v>
      </c>
      <c r="F2680">
        <v>250</v>
      </c>
      <c r="G2680" t="s">
        <v>10</v>
      </c>
      <c r="H2680">
        <v>2679</v>
      </c>
      <c r="I2680">
        <v>72</v>
      </c>
      <c r="J2680">
        <v>133</v>
      </c>
      <c r="K2680" s="2">
        <v>45398</v>
      </c>
      <c r="L2680" s="2">
        <v>0.49583333333333335</v>
      </c>
      <c r="M2680">
        <v>50</v>
      </c>
      <c r="N2680">
        <v>6</v>
      </c>
      <c r="O2680">
        <v>294</v>
      </c>
      <c r="P2680">
        <v>0</v>
      </c>
      <c r="Q2680">
        <v>30</v>
      </c>
      <c r="R2680" t="s">
        <v>686</v>
      </c>
      <c r="S2680" t="s">
        <v>679</v>
      </c>
      <c r="T2680">
        <v>72</v>
      </c>
      <c r="U2680" t="s">
        <v>350</v>
      </c>
      <c r="V2680" t="s">
        <v>288</v>
      </c>
      <c r="W2680">
        <v>50</v>
      </c>
      <c r="X2680" t="s">
        <v>21</v>
      </c>
      <c r="Y2680" s="2">
        <v>45583</v>
      </c>
      <c r="Z2680">
        <v>324</v>
      </c>
      <c r="AA2680" t="s">
        <v>726</v>
      </c>
      <c r="AB2680">
        <v>2024</v>
      </c>
      <c r="AC2680" t="s">
        <v>712</v>
      </c>
      <c r="AD2680">
        <v>0</v>
      </c>
      <c r="AE2680" t="s">
        <v>717</v>
      </c>
      <c r="AF2680" t="str">
        <f>IF(WEEKDAY(Main_Data_1_1[[#This Row],[Orders.OrderDate]],2)&gt;5,"Weekend","Weekday")</f>
        <v>Weekday</v>
      </c>
    </row>
    <row r="2681" spans="1:32" x14ac:dyDescent="0.3">
      <c r="A2681">
        <v>41</v>
      </c>
      <c r="B2681" t="s">
        <v>67</v>
      </c>
      <c r="C2681" t="s">
        <v>37</v>
      </c>
      <c r="D2681" t="s">
        <v>50</v>
      </c>
      <c r="E2681">
        <v>3.2</v>
      </c>
      <c r="F2681">
        <v>250</v>
      </c>
      <c r="G2681" t="s">
        <v>10</v>
      </c>
      <c r="H2681">
        <v>2680</v>
      </c>
      <c r="I2681">
        <v>238</v>
      </c>
      <c r="J2681">
        <v>41</v>
      </c>
      <c r="K2681" s="2">
        <v>45614</v>
      </c>
      <c r="L2681" s="2">
        <v>0.4777777777777778</v>
      </c>
      <c r="M2681">
        <v>52</v>
      </c>
      <c r="N2681">
        <v>6</v>
      </c>
      <c r="O2681">
        <v>123.74</v>
      </c>
      <c r="P2681">
        <v>0</v>
      </c>
      <c r="Q2681">
        <v>40</v>
      </c>
      <c r="R2681" t="s">
        <v>686</v>
      </c>
      <c r="S2681" t="s">
        <v>681</v>
      </c>
      <c r="T2681">
        <v>238</v>
      </c>
      <c r="U2681" t="s">
        <v>483</v>
      </c>
      <c r="V2681" t="s">
        <v>284</v>
      </c>
      <c r="W2681">
        <v>28</v>
      </c>
      <c r="X2681" t="s">
        <v>19</v>
      </c>
      <c r="Y2681" s="2">
        <v>45086</v>
      </c>
      <c r="Z2681">
        <v>163.74</v>
      </c>
      <c r="AA2681" t="s">
        <v>714</v>
      </c>
      <c r="AB2681">
        <v>2024</v>
      </c>
      <c r="AC2681" t="s">
        <v>712</v>
      </c>
      <c r="AD2681">
        <v>0</v>
      </c>
      <c r="AE2681" t="s">
        <v>715</v>
      </c>
      <c r="AF2681" t="str">
        <f>IF(WEEKDAY(Main_Data_1_1[[#This Row],[Orders.OrderDate]],2)&gt;5,"Weekend","Weekday")</f>
        <v>Weekday</v>
      </c>
    </row>
    <row r="2682" spans="1:32" x14ac:dyDescent="0.3">
      <c r="A2682">
        <v>107</v>
      </c>
      <c r="B2682" t="s">
        <v>134</v>
      </c>
      <c r="C2682" t="s">
        <v>8</v>
      </c>
      <c r="D2682" t="s">
        <v>26</v>
      </c>
      <c r="E2682">
        <v>4.2</v>
      </c>
      <c r="F2682">
        <v>450</v>
      </c>
      <c r="G2682" t="s">
        <v>10</v>
      </c>
      <c r="H2682">
        <v>2681</v>
      </c>
      <c r="I2682">
        <v>370</v>
      </c>
      <c r="J2682">
        <v>107</v>
      </c>
      <c r="K2682" s="2">
        <v>45293</v>
      </c>
      <c r="L2682" s="2">
        <v>0.70138888888888884</v>
      </c>
      <c r="M2682">
        <v>18</v>
      </c>
      <c r="N2682">
        <v>4</v>
      </c>
      <c r="O2682">
        <v>881.44</v>
      </c>
      <c r="P2682">
        <v>0</v>
      </c>
      <c r="Q2682">
        <v>49</v>
      </c>
      <c r="R2682" t="s">
        <v>682</v>
      </c>
      <c r="S2682" t="s">
        <v>681</v>
      </c>
      <c r="T2682">
        <v>370</v>
      </c>
      <c r="U2682" t="s">
        <v>558</v>
      </c>
      <c r="V2682" t="s">
        <v>288</v>
      </c>
      <c r="W2682">
        <v>42</v>
      </c>
      <c r="X2682" t="s">
        <v>31</v>
      </c>
      <c r="Y2682" s="2">
        <v>45465</v>
      </c>
      <c r="Z2682">
        <v>930.44</v>
      </c>
      <c r="AA2682" t="s">
        <v>711</v>
      </c>
      <c r="AB2682">
        <v>2024</v>
      </c>
      <c r="AC2682" t="s">
        <v>721</v>
      </c>
      <c r="AD2682">
        <v>0</v>
      </c>
      <c r="AE2682" t="s">
        <v>723</v>
      </c>
      <c r="AF2682" t="str">
        <f>IF(WEEKDAY(Main_Data_1_1[[#This Row],[Orders.OrderDate]],2)&gt;5,"Weekend","Weekday")</f>
        <v>Weekday</v>
      </c>
    </row>
    <row r="2683" spans="1:32" x14ac:dyDescent="0.3">
      <c r="A2683">
        <v>18</v>
      </c>
      <c r="B2683" t="s">
        <v>40</v>
      </c>
      <c r="C2683" t="s">
        <v>8</v>
      </c>
      <c r="D2683" t="s">
        <v>22</v>
      </c>
      <c r="E2683">
        <v>4.5</v>
      </c>
      <c r="F2683">
        <v>450</v>
      </c>
      <c r="G2683" t="s">
        <v>13</v>
      </c>
      <c r="H2683">
        <v>2682</v>
      </c>
      <c r="I2683">
        <v>218</v>
      </c>
      <c r="J2683">
        <v>18</v>
      </c>
      <c r="K2683" s="2">
        <v>45314</v>
      </c>
      <c r="L2683" s="2">
        <v>0.58750000000000002</v>
      </c>
      <c r="M2683">
        <v>31</v>
      </c>
      <c r="N2683">
        <v>3</v>
      </c>
      <c r="O2683">
        <v>1401.72</v>
      </c>
      <c r="P2683">
        <v>70.09</v>
      </c>
      <c r="Q2683">
        <v>30</v>
      </c>
      <c r="R2683" t="s">
        <v>683</v>
      </c>
      <c r="S2683" t="s">
        <v>681</v>
      </c>
      <c r="T2683">
        <v>218</v>
      </c>
      <c r="U2683" t="s">
        <v>469</v>
      </c>
      <c r="V2683" t="s">
        <v>284</v>
      </c>
      <c r="W2683">
        <v>32</v>
      </c>
      <c r="X2683" t="s">
        <v>31</v>
      </c>
      <c r="Y2683" s="2">
        <v>45442</v>
      </c>
      <c r="Z2683">
        <v>1361.63</v>
      </c>
      <c r="AA2683" t="s">
        <v>711</v>
      </c>
      <c r="AB2683">
        <v>2024</v>
      </c>
      <c r="AC2683" t="s">
        <v>712</v>
      </c>
      <c r="AD2683">
        <v>5.0002853636960311E-2</v>
      </c>
      <c r="AE2683" t="s">
        <v>715</v>
      </c>
      <c r="AF2683" t="str">
        <f>IF(WEEKDAY(Main_Data_1_1[[#This Row],[Orders.OrderDate]],2)&gt;5,"Weekend","Weekday")</f>
        <v>Weekday</v>
      </c>
    </row>
    <row r="2684" spans="1:32" x14ac:dyDescent="0.3">
      <c r="A2684">
        <v>243</v>
      </c>
      <c r="B2684" t="s">
        <v>270</v>
      </c>
      <c r="C2684" t="s">
        <v>21</v>
      </c>
      <c r="D2684" t="s">
        <v>29</v>
      </c>
      <c r="E2684">
        <v>4.3</v>
      </c>
      <c r="F2684">
        <v>350</v>
      </c>
      <c r="G2684" t="s">
        <v>17</v>
      </c>
      <c r="H2684">
        <v>2683</v>
      </c>
      <c r="I2684">
        <v>129</v>
      </c>
      <c r="J2684">
        <v>243</v>
      </c>
      <c r="K2684" s="2">
        <v>46074</v>
      </c>
      <c r="L2684" s="2">
        <v>0.52013888888888893</v>
      </c>
      <c r="M2684">
        <v>35</v>
      </c>
      <c r="N2684">
        <v>6</v>
      </c>
      <c r="O2684">
        <v>1760.88</v>
      </c>
      <c r="P2684">
        <v>176.09</v>
      </c>
      <c r="Q2684">
        <v>30</v>
      </c>
      <c r="R2684" t="s">
        <v>686</v>
      </c>
      <c r="S2684" t="s">
        <v>681</v>
      </c>
      <c r="T2684">
        <v>129</v>
      </c>
      <c r="U2684" t="s">
        <v>402</v>
      </c>
      <c r="V2684" t="s">
        <v>288</v>
      </c>
      <c r="W2684">
        <v>47</v>
      </c>
      <c r="X2684" t="s">
        <v>21</v>
      </c>
      <c r="Y2684" s="2">
        <v>45287</v>
      </c>
      <c r="Z2684">
        <v>1614.7900000000002</v>
      </c>
      <c r="AA2684" t="s">
        <v>716</v>
      </c>
      <c r="AB2684">
        <v>2026</v>
      </c>
      <c r="AC2684" t="s">
        <v>712</v>
      </c>
      <c r="AD2684">
        <v>0.10000113579573849</v>
      </c>
      <c r="AE2684" t="s">
        <v>717</v>
      </c>
      <c r="AF2684" t="str">
        <f>IF(WEEKDAY(Main_Data_1_1[[#This Row],[Orders.OrderDate]],2)&gt;5,"Weekend","Weekday")</f>
        <v>Weekend</v>
      </c>
    </row>
    <row r="2685" spans="1:32" x14ac:dyDescent="0.3">
      <c r="A2685">
        <v>7</v>
      </c>
      <c r="B2685" t="s">
        <v>24</v>
      </c>
      <c r="C2685" t="s">
        <v>21</v>
      </c>
      <c r="D2685" t="s">
        <v>22</v>
      </c>
      <c r="E2685">
        <v>4.9000000000000004</v>
      </c>
      <c r="F2685">
        <v>250</v>
      </c>
      <c r="G2685" t="s">
        <v>10</v>
      </c>
      <c r="H2685">
        <v>2684</v>
      </c>
      <c r="I2685">
        <v>275</v>
      </c>
      <c r="J2685">
        <v>7</v>
      </c>
      <c r="K2685" s="2">
        <v>45519</v>
      </c>
      <c r="L2685" s="2">
        <v>0.62083333333333335</v>
      </c>
      <c r="M2685">
        <v>43</v>
      </c>
      <c r="N2685">
        <v>3</v>
      </c>
      <c r="O2685">
        <v>553.9</v>
      </c>
      <c r="P2685">
        <v>83.08</v>
      </c>
      <c r="Q2685">
        <v>49</v>
      </c>
      <c r="R2685" t="s">
        <v>678</v>
      </c>
      <c r="S2685" t="s">
        <v>681</v>
      </c>
      <c r="T2685">
        <v>275</v>
      </c>
      <c r="U2685" t="s">
        <v>509</v>
      </c>
      <c r="V2685" t="s">
        <v>284</v>
      </c>
      <c r="W2685">
        <v>26</v>
      </c>
      <c r="X2685" t="s">
        <v>21</v>
      </c>
      <c r="Y2685" s="2">
        <v>45824</v>
      </c>
      <c r="Z2685">
        <v>519.81999999999994</v>
      </c>
      <c r="AA2685" t="s">
        <v>722</v>
      </c>
      <c r="AB2685">
        <v>2024</v>
      </c>
      <c r="AC2685" t="s">
        <v>712</v>
      </c>
      <c r="AD2685">
        <v>0.14999097309983753</v>
      </c>
      <c r="AE2685" t="s">
        <v>715</v>
      </c>
      <c r="AF2685" t="str">
        <f>IF(WEEKDAY(Main_Data_1_1[[#This Row],[Orders.OrderDate]],2)&gt;5,"Weekend","Weekday")</f>
        <v>Weekday</v>
      </c>
    </row>
    <row r="2686" spans="1:32" x14ac:dyDescent="0.3">
      <c r="A2686">
        <v>1</v>
      </c>
      <c r="B2686" t="s">
        <v>7</v>
      </c>
      <c r="C2686" t="s">
        <v>8</v>
      </c>
      <c r="D2686" t="s">
        <v>9</v>
      </c>
      <c r="E2686">
        <v>3.4</v>
      </c>
      <c r="F2686">
        <v>500</v>
      </c>
      <c r="G2686" t="s">
        <v>10</v>
      </c>
      <c r="H2686">
        <v>2685</v>
      </c>
      <c r="I2686">
        <v>461</v>
      </c>
      <c r="J2686">
        <v>1</v>
      </c>
      <c r="K2686" s="2">
        <v>45910</v>
      </c>
      <c r="L2686" s="2">
        <v>0.63541666666666663</v>
      </c>
      <c r="M2686">
        <v>53</v>
      </c>
      <c r="N2686">
        <v>1</v>
      </c>
      <c r="O2686">
        <v>1309.47</v>
      </c>
      <c r="P2686">
        <v>65.47</v>
      </c>
      <c r="Q2686">
        <v>49</v>
      </c>
      <c r="R2686" t="s">
        <v>683</v>
      </c>
      <c r="S2686" t="s">
        <v>681</v>
      </c>
      <c r="T2686">
        <v>461</v>
      </c>
      <c r="U2686" t="s">
        <v>567</v>
      </c>
      <c r="V2686" t="s">
        <v>288</v>
      </c>
      <c r="W2686">
        <v>22</v>
      </c>
      <c r="X2686" t="s">
        <v>8</v>
      </c>
      <c r="Y2686" s="2">
        <v>45785</v>
      </c>
      <c r="Z2686">
        <v>1293</v>
      </c>
      <c r="AA2686" t="s">
        <v>720</v>
      </c>
      <c r="AB2686">
        <v>2025</v>
      </c>
      <c r="AC2686" t="s">
        <v>712</v>
      </c>
      <c r="AD2686">
        <v>4.9997327162897967E-2</v>
      </c>
      <c r="AE2686" t="s">
        <v>713</v>
      </c>
      <c r="AF2686" t="str">
        <f>IF(WEEKDAY(Main_Data_1_1[[#This Row],[Orders.OrderDate]],2)&gt;5,"Weekend","Weekday")</f>
        <v>Weekday</v>
      </c>
    </row>
    <row r="2687" spans="1:32" x14ac:dyDescent="0.3">
      <c r="A2687">
        <v>209</v>
      </c>
      <c r="B2687" t="s">
        <v>236</v>
      </c>
      <c r="C2687" t="s">
        <v>37</v>
      </c>
      <c r="D2687" t="s">
        <v>29</v>
      </c>
      <c r="E2687">
        <v>3.6</v>
      </c>
      <c r="F2687">
        <v>350</v>
      </c>
      <c r="G2687" t="s">
        <v>10</v>
      </c>
      <c r="H2687">
        <v>2686</v>
      </c>
      <c r="I2687">
        <v>191</v>
      </c>
      <c r="J2687">
        <v>209</v>
      </c>
      <c r="K2687" s="2">
        <v>45937</v>
      </c>
      <c r="L2687" s="2">
        <v>0.84652777777777777</v>
      </c>
      <c r="M2687">
        <v>19</v>
      </c>
      <c r="N2687">
        <v>1</v>
      </c>
      <c r="O2687">
        <v>1520.21</v>
      </c>
      <c r="P2687">
        <v>0</v>
      </c>
      <c r="Q2687">
        <v>20</v>
      </c>
      <c r="R2687" t="s">
        <v>685</v>
      </c>
      <c r="S2687" t="s">
        <v>681</v>
      </c>
      <c r="T2687">
        <v>191</v>
      </c>
      <c r="U2687" t="s">
        <v>452</v>
      </c>
      <c r="V2687" t="s">
        <v>288</v>
      </c>
      <c r="W2687">
        <v>30</v>
      </c>
      <c r="X2687" t="s">
        <v>8</v>
      </c>
      <c r="Y2687" s="2">
        <v>45578</v>
      </c>
      <c r="Z2687">
        <v>1540.21</v>
      </c>
      <c r="AA2687" t="s">
        <v>719</v>
      </c>
      <c r="AB2687">
        <v>2025</v>
      </c>
      <c r="AC2687" t="s">
        <v>721</v>
      </c>
      <c r="AD2687">
        <v>0</v>
      </c>
      <c r="AE2687" t="s">
        <v>715</v>
      </c>
      <c r="AF2687" t="str">
        <f>IF(WEEKDAY(Main_Data_1_1[[#This Row],[Orders.OrderDate]],2)&gt;5,"Weekend","Weekday")</f>
        <v>Weekday</v>
      </c>
    </row>
    <row r="2688" spans="1:32" x14ac:dyDescent="0.3">
      <c r="A2688">
        <v>90</v>
      </c>
      <c r="B2688" t="s">
        <v>117</v>
      </c>
      <c r="C2688" t="s">
        <v>15</v>
      </c>
      <c r="D2688" t="s">
        <v>26</v>
      </c>
      <c r="E2688">
        <v>4.8</v>
      </c>
      <c r="F2688">
        <v>400</v>
      </c>
      <c r="G2688" t="s">
        <v>17</v>
      </c>
      <c r="H2688">
        <v>2687</v>
      </c>
      <c r="I2688">
        <v>462</v>
      </c>
      <c r="J2688">
        <v>90</v>
      </c>
      <c r="K2688" s="2">
        <v>45531</v>
      </c>
      <c r="L2688" s="2">
        <v>0.44722222222222224</v>
      </c>
      <c r="M2688">
        <v>56</v>
      </c>
      <c r="N2688">
        <v>5</v>
      </c>
      <c r="O2688">
        <v>196.4</v>
      </c>
      <c r="P2688">
        <v>9.82</v>
      </c>
      <c r="Q2688">
        <v>40</v>
      </c>
      <c r="R2688" t="s">
        <v>685</v>
      </c>
      <c r="S2688" t="s">
        <v>681</v>
      </c>
      <c r="T2688">
        <v>462</v>
      </c>
      <c r="U2688" t="s">
        <v>441</v>
      </c>
      <c r="V2688" t="s">
        <v>288</v>
      </c>
      <c r="W2688">
        <v>35</v>
      </c>
      <c r="X2688" t="s">
        <v>21</v>
      </c>
      <c r="Y2688" s="2">
        <v>44957</v>
      </c>
      <c r="Z2688">
        <v>226.58</v>
      </c>
      <c r="AA2688" t="s">
        <v>722</v>
      </c>
      <c r="AB2688">
        <v>2024</v>
      </c>
      <c r="AC2688" t="s">
        <v>712</v>
      </c>
      <c r="AD2688">
        <v>0.05</v>
      </c>
      <c r="AE2688" t="s">
        <v>723</v>
      </c>
      <c r="AF2688" t="str">
        <f>IF(WEEKDAY(Main_Data_1_1[[#This Row],[Orders.OrderDate]],2)&gt;5,"Weekend","Weekday")</f>
        <v>Weekday</v>
      </c>
    </row>
    <row r="2689" spans="1:32" x14ac:dyDescent="0.3">
      <c r="A2689">
        <v>21</v>
      </c>
      <c r="B2689" t="s">
        <v>44</v>
      </c>
      <c r="C2689" t="s">
        <v>21</v>
      </c>
      <c r="D2689" t="s">
        <v>45</v>
      </c>
      <c r="E2689">
        <v>3.3</v>
      </c>
      <c r="F2689">
        <v>400</v>
      </c>
      <c r="G2689" t="s">
        <v>10</v>
      </c>
      <c r="H2689">
        <v>2688</v>
      </c>
      <c r="I2689">
        <v>38</v>
      </c>
      <c r="J2689">
        <v>21</v>
      </c>
      <c r="K2689" s="2">
        <v>45319</v>
      </c>
      <c r="L2689" s="2">
        <v>0.8618055555555556</v>
      </c>
      <c r="M2689">
        <v>36</v>
      </c>
      <c r="N2689">
        <v>3</v>
      </c>
      <c r="O2689">
        <v>803.77</v>
      </c>
      <c r="P2689">
        <v>0</v>
      </c>
      <c r="Q2689">
        <v>20</v>
      </c>
      <c r="R2689" t="s">
        <v>683</v>
      </c>
      <c r="S2689" t="s">
        <v>684</v>
      </c>
      <c r="T2689">
        <v>38</v>
      </c>
      <c r="U2689" t="s">
        <v>320</v>
      </c>
      <c r="V2689" t="s">
        <v>288</v>
      </c>
      <c r="W2689">
        <v>21</v>
      </c>
      <c r="X2689" t="s">
        <v>31</v>
      </c>
      <c r="Y2689" s="2">
        <v>45811</v>
      </c>
      <c r="Z2689">
        <v>823.77</v>
      </c>
      <c r="AA2689" t="s">
        <v>711</v>
      </c>
      <c r="AB2689">
        <v>2024</v>
      </c>
      <c r="AC2689" t="s">
        <v>712</v>
      </c>
      <c r="AD2689">
        <v>0</v>
      </c>
      <c r="AE2689" t="s">
        <v>713</v>
      </c>
      <c r="AF2689" t="str">
        <f>IF(WEEKDAY(Main_Data_1_1[[#This Row],[Orders.OrderDate]],2)&gt;5,"Weekend","Weekday")</f>
        <v>Weekend</v>
      </c>
    </row>
    <row r="2690" spans="1:32" x14ac:dyDescent="0.3">
      <c r="A2690">
        <v>10</v>
      </c>
      <c r="B2690" t="s">
        <v>28</v>
      </c>
      <c r="C2690" t="s">
        <v>19</v>
      </c>
      <c r="D2690" t="s">
        <v>29</v>
      </c>
      <c r="E2690">
        <v>4.8</v>
      </c>
      <c r="F2690">
        <v>700</v>
      </c>
      <c r="G2690" t="s">
        <v>10</v>
      </c>
      <c r="H2690">
        <v>2689</v>
      </c>
      <c r="I2690">
        <v>406</v>
      </c>
      <c r="J2690">
        <v>10</v>
      </c>
      <c r="K2690" s="2">
        <v>45689</v>
      </c>
      <c r="L2690" s="2">
        <v>0.70902777777777781</v>
      </c>
      <c r="M2690">
        <v>18</v>
      </c>
      <c r="N2690">
        <v>3</v>
      </c>
      <c r="O2690">
        <v>860.56</v>
      </c>
      <c r="P2690">
        <v>86.06</v>
      </c>
      <c r="Q2690">
        <v>40</v>
      </c>
      <c r="R2690" t="s">
        <v>682</v>
      </c>
      <c r="S2690" t="s">
        <v>681</v>
      </c>
      <c r="T2690">
        <v>406</v>
      </c>
      <c r="U2690" t="s">
        <v>498</v>
      </c>
      <c r="V2690" t="s">
        <v>284</v>
      </c>
      <c r="W2690">
        <v>37</v>
      </c>
      <c r="X2690" t="s">
        <v>31</v>
      </c>
      <c r="Y2690" s="2">
        <v>45615</v>
      </c>
      <c r="Z2690">
        <v>814.5</v>
      </c>
      <c r="AA2690" t="s">
        <v>716</v>
      </c>
      <c r="AB2690">
        <v>2025</v>
      </c>
      <c r="AC2690" t="s">
        <v>721</v>
      </c>
      <c r="AD2690">
        <v>0.10000464813609744</v>
      </c>
      <c r="AE2690" t="s">
        <v>723</v>
      </c>
      <c r="AF2690" t="str">
        <f>IF(WEEKDAY(Main_Data_1_1[[#This Row],[Orders.OrderDate]],2)&gt;5,"Weekend","Weekday")</f>
        <v>Weekend</v>
      </c>
    </row>
    <row r="2691" spans="1:32" x14ac:dyDescent="0.3">
      <c r="A2691">
        <v>225</v>
      </c>
      <c r="B2691" t="s">
        <v>252</v>
      </c>
      <c r="C2691" t="s">
        <v>15</v>
      </c>
      <c r="D2691" t="s">
        <v>29</v>
      </c>
      <c r="E2691">
        <v>3.8</v>
      </c>
      <c r="F2691">
        <v>300</v>
      </c>
      <c r="G2691" t="s">
        <v>10</v>
      </c>
      <c r="H2691">
        <v>2690</v>
      </c>
      <c r="I2691">
        <v>308</v>
      </c>
      <c r="J2691">
        <v>225</v>
      </c>
      <c r="K2691" s="2">
        <v>45866</v>
      </c>
      <c r="L2691" s="2">
        <v>0.86736111111111114</v>
      </c>
      <c r="M2691">
        <v>55</v>
      </c>
      <c r="N2691">
        <v>6</v>
      </c>
      <c r="O2691">
        <v>1100.92</v>
      </c>
      <c r="P2691">
        <v>110.09</v>
      </c>
      <c r="Q2691">
        <v>49</v>
      </c>
      <c r="R2691" t="s">
        <v>683</v>
      </c>
      <c r="S2691" t="s">
        <v>681</v>
      </c>
      <c r="T2691">
        <v>308</v>
      </c>
      <c r="U2691" t="s">
        <v>530</v>
      </c>
      <c r="V2691" t="s">
        <v>288</v>
      </c>
      <c r="W2691">
        <v>49</v>
      </c>
      <c r="X2691" t="s">
        <v>35</v>
      </c>
      <c r="Y2691" s="2">
        <v>45435</v>
      </c>
      <c r="Z2691">
        <v>1039.83</v>
      </c>
      <c r="AA2691" t="s">
        <v>718</v>
      </c>
      <c r="AB2691">
        <v>2025</v>
      </c>
      <c r="AC2691" t="s">
        <v>712</v>
      </c>
      <c r="AD2691">
        <v>9.9998183337572211E-2</v>
      </c>
      <c r="AE2691" t="s">
        <v>717</v>
      </c>
      <c r="AF2691" t="str">
        <f>IF(WEEKDAY(Main_Data_1_1[[#This Row],[Orders.OrderDate]],2)&gt;5,"Weekend","Weekday")</f>
        <v>Weekday</v>
      </c>
    </row>
    <row r="2692" spans="1:32" x14ac:dyDescent="0.3">
      <c r="A2692">
        <v>133</v>
      </c>
      <c r="B2692" t="s">
        <v>160</v>
      </c>
      <c r="C2692" t="s">
        <v>21</v>
      </c>
      <c r="D2692" t="s">
        <v>50</v>
      </c>
      <c r="E2692">
        <v>4.3</v>
      </c>
      <c r="F2692">
        <v>250</v>
      </c>
      <c r="G2692" t="s">
        <v>10</v>
      </c>
      <c r="H2692">
        <v>2691</v>
      </c>
      <c r="I2692">
        <v>259</v>
      </c>
      <c r="J2692">
        <v>133</v>
      </c>
      <c r="K2692" s="2">
        <v>45363</v>
      </c>
      <c r="L2692" s="2">
        <v>0.91666666666666663</v>
      </c>
      <c r="M2692">
        <v>56</v>
      </c>
      <c r="N2692">
        <v>2</v>
      </c>
      <c r="O2692">
        <v>800.88</v>
      </c>
      <c r="P2692">
        <v>0</v>
      </c>
      <c r="Q2692">
        <v>0</v>
      </c>
      <c r="R2692" t="s">
        <v>686</v>
      </c>
      <c r="S2692" t="s">
        <v>681</v>
      </c>
      <c r="T2692">
        <v>259</v>
      </c>
      <c r="U2692" t="s">
        <v>453</v>
      </c>
      <c r="V2692" t="s">
        <v>288</v>
      </c>
      <c r="W2692">
        <v>41</v>
      </c>
      <c r="X2692" t="s">
        <v>19</v>
      </c>
      <c r="Y2692" s="2">
        <v>44985</v>
      </c>
      <c r="Z2692">
        <v>800.88</v>
      </c>
      <c r="AA2692" t="s">
        <v>725</v>
      </c>
      <c r="AB2692">
        <v>2024</v>
      </c>
      <c r="AC2692" t="s">
        <v>712</v>
      </c>
      <c r="AD2692">
        <v>0</v>
      </c>
      <c r="AE2692" t="s">
        <v>723</v>
      </c>
      <c r="AF2692" t="str">
        <f>IF(WEEKDAY(Main_Data_1_1[[#This Row],[Orders.OrderDate]],2)&gt;5,"Weekend","Weekday")</f>
        <v>Weekday</v>
      </c>
    </row>
    <row r="2693" spans="1:32" x14ac:dyDescent="0.3">
      <c r="A2693">
        <v>2</v>
      </c>
      <c r="B2693" t="s">
        <v>11</v>
      </c>
      <c r="C2693" t="s">
        <v>8</v>
      </c>
      <c r="D2693" t="s">
        <v>12</v>
      </c>
      <c r="E2693">
        <v>3.8</v>
      </c>
      <c r="F2693">
        <v>600</v>
      </c>
      <c r="G2693" t="s">
        <v>13</v>
      </c>
      <c r="H2693">
        <v>2692</v>
      </c>
      <c r="I2693">
        <v>480</v>
      </c>
      <c r="J2693">
        <v>2</v>
      </c>
      <c r="K2693" s="2">
        <v>46063</v>
      </c>
      <c r="L2693" s="2">
        <v>0.43611111111111112</v>
      </c>
      <c r="M2693">
        <v>46</v>
      </c>
      <c r="N2693">
        <v>2</v>
      </c>
      <c r="O2693">
        <v>1218.45</v>
      </c>
      <c r="P2693">
        <v>0</v>
      </c>
      <c r="Q2693">
        <v>49</v>
      </c>
      <c r="R2693" t="s">
        <v>683</v>
      </c>
      <c r="S2693" t="s">
        <v>681</v>
      </c>
      <c r="T2693">
        <v>480</v>
      </c>
      <c r="U2693" t="s">
        <v>617</v>
      </c>
      <c r="V2693" t="s">
        <v>288</v>
      </c>
      <c r="W2693">
        <v>33</v>
      </c>
      <c r="X2693" t="s">
        <v>31</v>
      </c>
      <c r="Y2693" s="2">
        <v>45516</v>
      </c>
      <c r="Z2693">
        <v>1267.45</v>
      </c>
      <c r="AA2693" t="s">
        <v>716</v>
      </c>
      <c r="AB2693">
        <v>2026</v>
      </c>
      <c r="AC2693" t="s">
        <v>712</v>
      </c>
      <c r="AD2693">
        <v>0</v>
      </c>
      <c r="AE2693" t="s">
        <v>715</v>
      </c>
      <c r="AF2693" t="str">
        <f>IF(WEEKDAY(Main_Data_1_1[[#This Row],[Orders.OrderDate]],2)&gt;5,"Weekend","Weekday")</f>
        <v>Weekday</v>
      </c>
    </row>
    <row r="2694" spans="1:32" x14ac:dyDescent="0.3">
      <c r="A2694">
        <v>208</v>
      </c>
      <c r="B2694" t="s">
        <v>235</v>
      </c>
      <c r="C2694" t="s">
        <v>31</v>
      </c>
      <c r="D2694" t="s">
        <v>29</v>
      </c>
      <c r="E2694">
        <v>4.2</v>
      </c>
      <c r="F2694">
        <v>150</v>
      </c>
      <c r="G2694" t="s">
        <v>17</v>
      </c>
      <c r="H2694">
        <v>2693</v>
      </c>
      <c r="I2694">
        <v>203</v>
      </c>
      <c r="J2694">
        <v>208</v>
      </c>
      <c r="K2694" s="2">
        <v>45498</v>
      </c>
      <c r="L2694" s="2">
        <v>0.39444444444444443</v>
      </c>
      <c r="M2694">
        <v>48</v>
      </c>
      <c r="N2694">
        <v>1</v>
      </c>
      <c r="O2694">
        <v>305.89</v>
      </c>
      <c r="P2694">
        <v>0</v>
      </c>
      <c r="Q2694">
        <v>40</v>
      </c>
      <c r="R2694" t="s">
        <v>686</v>
      </c>
      <c r="S2694" t="s">
        <v>681</v>
      </c>
      <c r="T2694">
        <v>203</v>
      </c>
      <c r="U2694" t="s">
        <v>462</v>
      </c>
      <c r="V2694" t="s">
        <v>288</v>
      </c>
      <c r="W2694">
        <v>24</v>
      </c>
      <c r="X2694" t="s">
        <v>31</v>
      </c>
      <c r="Y2694" s="2">
        <v>45045</v>
      </c>
      <c r="Z2694">
        <v>345.89</v>
      </c>
      <c r="AA2694" t="s">
        <v>718</v>
      </c>
      <c r="AB2694">
        <v>2024</v>
      </c>
      <c r="AC2694" t="s">
        <v>712</v>
      </c>
      <c r="AD2694">
        <v>0</v>
      </c>
      <c r="AE2694" t="s">
        <v>713</v>
      </c>
      <c r="AF2694" t="str">
        <f>IF(WEEKDAY(Main_Data_1_1[[#This Row],[Orders.OrderDate]],2)&gt;5,"Weekend","Weekday")</f>
        <v>Weekday</v>
      </c>
    </row>
    <row r="2695" spans="1:32" x14ac:dyDescent="0.3">
      <c r="A2695">
        <v>214</v>
      </c>
      <c r="B2695" t="s">
        <v>241</v>
      </c>
      <c r="C2695" t="s">
        <v>37</v>
      </c>
      <c r="D2695" t="s">
        <v>50</v>
      </c>
      <c r="E2695">
        <v>4.4000000000000004</v>
      </c>
      <c r="F2695">
        <v>350</v>
      </c>
      <c r="G2695" t="s">
        <v>13</v>
      </c>
      <c r="H2695">
        <v>2694</v>
      </c>
      <c r="I2695">
        <v>434</v>
      </c>
      <c r="J2695">
        <v>214</v>
      </c>
      <c r="K2695" s="2">
        <v>45345</v>
      </c>
      <c r="L2695" s="2">
        <v>0.38680555555555557</v>
      </c>
      <c r="M2695">
        <v>54</v>
      </c>
      <c r="N2695">
        <v>1</v>
      </c>
      <c r="O2695">
        <v>405.97</v>
      </c>
      <c r="P2695">
        <v>0</v>
      </c>
      <c r="Q2695">
        <v>30</v>
      </c>
      <c r="R2695" t="s">
        <v>683</v>
      </c>
      <c r="S2695" t="s">
        <v>681</v>
      </c>
      <c r="T2695">
        <v>434</v>
      </c>
      <c r="U2695" t="s">
        <v>595</v>
      </c>
      <c r="V2695" t="s">
        <v>288</v>
      </c>
      <c r="W2695">
        <v>47</v>
      </c>
      <c r="X2695" t="s">
        <v>15</v>
      </c>
      <c r="Y2695" s="2">
        <v>45316</v>
      </c>
      <c r="Z2695">
        <v>435.97</v>
      </c>
      <c r="AA2695" t="s">
        <v>716</v>
      </c>
      <c r="AB2695">
        <v>2024</v>
      </c>
      <c r="AC2695" t="s">
        <v>712</v>
      </c>
      <c r="AD2695">
        <v>0</v>
      </c>
      <c r="AE2695" t="s">
        <v>717</v>
      </c>
      <c r="AF2695" t="str">
        <f>IF(WEEKDAY(Main_Data_1_1[[#This Row],[Orders.OrderDate]],2)&gt;5,"Weekend","Weekday")</f>
        <v>Weekday</v>
      </c>
    </row>
    <row r="2696" spans="1:32" x14ac:dyDescent="0.3">
      <c r="A2696">
        <v>242</v>
      </c>
      <c r="B2696" t="s">
        <v>269</v>
      </c>
      <c r="C2696" t="s">
        <v>15</v>
      </c>
      <c r="D2696" t="s">
        <v>26</v>
      </c>
      <c r="E2696">
        <v>4.3</v>
      </c>
      <c r="F2696">
        <v>300</v>
      </c>
      <c r="G2696" t="s">
        <v>17</v>
      </c>
      <c r="H2696">
        <v>2695</v>
      </c>
      <c r="I2696">
        <v>89</v>
      </c>
      <c r="J2696">
        <v>242</v>
      </c>
      <c r="K2696" s="2">
        <v>46287</v>
      </c>
      <c r="L2696" s="2">
        <v>0.80625000000000002</v>
      </c>
      <c r="M2696">
        <v>52</v>
      </c>
      <c r="N2696">
        <v>4</v>
      </c>
      <c r="O2696">
        <v>872.2</v>
      </c>
      <c r="P2696">
        <v>0</v>
      </c>
      <c r="Q2696">
        <v>20</v>
      </c>
      <c r="R2696" t="s">
        <v>685</v>
      </c>
      <c r="S2696" t="s">
        <v>679</v>
      </c>
      <c r="T2696">
        <v>89</v>
      </c>
      <c r="U2696" t="s">
        <v>365</v>
      </c>
      <c r="V2696" t="s">
        <v>284</v>
      </c>
      <c r="W2696">
        <v>45</v>
      </c>
      <c r="X2696" t="s">
        <v>37</v>
      </c>
      <c r="Y2696" s="2">
        <v>45724</v>
      </c>
      <c r="Z2696">
        <v>892.2</v>
      </c>
      <c r="AA2696" t="s">
        <v>720</v>
      </c>
      <c r="AB2696">
        <v>2026</v>
      </c>
      <c r="AC2696" t="s">
        <v>712</v>
      </c>
      <c r="AD2696">
        <v>0</v>
      </c>
      <c r="AE2696" t="s">
        <v>717</v>
      </c>
      <c r="AF2696" t="str">
        <f>IF(WEEKDAY(Main_Data_1_1[[#This Row],[Orders.OrderDate]],2)&gt;5,"Weekend","Weekday")</f>
        <v>Weekday</v>
      </c>
    </row>
    <row r="2697" spans="1:32" x14ac:dyDescent="0.3">
      <c r="A2697">
        <v>78</v>
      </c>
      <c r="B2697" t="s">
        <v>105</v>
      </c>
      <c r="C2697" t="s">
        <v>8</v>
      </c>
      <c r="D2697" t="s">
        <v>29</v>
      </c>
      <c r="E2697">
        <v>4.8</v>
      </c>
      <c r="F2697">
        <v>400</v>
      </c>
      <c r="G2697" t="s">
        <v>17</v>
      </c>
      <c r="H2697">
        <v>2696</v>
      </c>
      <c r="I2697">
        <v>532</v>
      </c>
      <c r="J2697">
        <v>78</v>
      </c>
      <c r="K2697" s="2">
        <v>45971</v>
      </c>
      <c r="L2697" s="2">
        <v>0.90555555555555556</v>
      </c>
      <c r="M2697">
        <v>36</v>
      </c>
      <c r="N2697">
        <v>3</v>
      </c>
      <c r="O2697">
        <v>1699.41</v>
      </c>
      <c r="P2697">
        <v>0</v>
      </c>
      <c r="Q2697">
        <v>49</v>
      </c>
      <c r="R2697" t="s">
        <v>686</v>
      </c>
      <c r="S2697" t="s">
        <v>681</v>
      </c>
      <c r="T2697">
        <v>532</v>
      </c>
      <c r="U2697" t="s">
        <v>635</v>
      </c>
      <c r="V2697" t="s">
        <v>288</v>
      </c>
      <c r="W2697">
        <v>35</v>
      </c>
      <c r="X2697" t="s">
        <v>8</v>
      </c>
      <c r="Y2697" s="2">
        <v>45433</v>
      </c>
      <c r="Z2697">
        <v>1748.41</v>
      </c>
      <c r="AA2697" t="s">
        <v>714</v>
      </c>
      <c r="AB2697">
        <v>2025</v>
      </c>
      <c r="AC2697" t="s">
        <v>712</v>
      </c>
      <c r="AD2697">
        <v>0</v>
      </c>
      <c r="AE2697" t="s">
        <v>723</v>
      </c>
      <c r="AF2697" t="str">
        <f>IF(WEEKDAY(Main_Data_1_1[[#This Row],[Orders.OrderDate]],2)&gt;5,"Weekend","Weekday")</f>
        <v>Weekday</v>
      </c>
    </row>
    <row r="2698" spans="1:32" x14ac:dyDescent="0.3">
      <c r="A2698">
        <v>210</v>
      </c>
      <c r="B2698" t="s">
        <v>237</v>
      </c>
      <c r="C2698" t="s">
        <v>72</v>
      </c>
      <c r="D2698" t="s">
        <v>29</v>
      </c>
      <c r="E2698">
        <v>3.6</v>
      </c>
      <c r="F2698">
        <v>450</v>
      </c>
      <c r="G2698" t="s">
        <v>13</v>
      </c>
      <c r="H2698">
        <v>2697</v>
      </c>
      <c r="I2698">
        <v>28</v>
      </c>
      <c r="J2698">
        <v>210</v>
      </c>
      <c r="K2698" s="2">
        <v>45508</v>
      </c>
      <c r="L2698" s="2">
        <v>0.64097222222222228</v>
      </c>
      <c r="M2698">
        <v>30</v>
      </c>
      <c r="N2698">
        <v>1</v>
      </c>
      <c r="O2698">
        <v>1592.41</v>
      </c>
      <c r="P2698">
        <v>318.48</v>
      </c>
      <c r="Q2698">
        <v>0</v>
      </c>
      <c r="R2698" t="s">
        <v>683</v>
      </c>
      <c r="S2698" t="s">
        <v>681</v>
      </c>
      <c r="T2698">
        <v>28</v>
      </c>
      <c r="U2698" t="s">
        <v>310</v>
      </c>
      <c r="V2698" t="s">
        <v>284</v>
      </c>
      <c r="W2698">
        <v>49</v>
      </c>
      <c r="X2698" t="s">
        <v>37</v>
      </c>
      <c r="Y2698" s="2">
        <v>45676</v>
      </c>
      <c r="Z2698">
        <v>1273.93</v>
      </c>
      <c r="AA2698" t="s">
        <v>722</v>
      </c>
      <c r="AB2698">
        <v>2024</v>
      </c>
      <c r="AC2698" t="s">
        <v>721</v>
      </c>
      <c r="AD2698">
        <v>0.19999874404204948</v>
      </c>
      <c r="AE2698" t="s">
        <v>717</v>
      </c>
      <c r="AF2698" t="str">
        <f>IF(WEEKDAY(Main_Data_1_1[[#This Row],[Orders.OrderDate]],2)&gt;5,"Weekend","Weekday")</f>
        <v>Weekend</v>
      </c>
    </row>
    <row r="2699" spans="1:32" x14ac:dyDescent="0.3">
      <c r="A2699">
        <v>150</v>
      </c>
      <c r="B2699" t="s">
        <v>177</v>
      </c>
      <c r="C2699" t="s">
        <v>35</v>
      </c>
      <c r="D2699" t="s">
        <v>45</v>
      </c>
      <c r="E2699">
        <v>2.9</v>
      </c>
      <c r="F2699">
        <v>700</v>
      </c>
      <c r="G2699" t="s">
        <v>17</v>
      </c>
      <c r="H2699">
        <v>2698</v>
      </c>
      <c r="I2699">
        <v>600</v>
      </c>
      <c r="J2699">
        <v>150</v>
      </c>
      <c r="K2699" s="2">
        <v>45476</v>
      </c>
      <c r="L2699" s="2">
        <v>0.86111111111111116</v>
      </c>
      <c r="M2699">
        <v>40</v>
      </c>
      <c r="N2699">
        <v>3</v>
      </c>
      <c r="O2699">
        <v>480.26</v>
      </c>
      <c r="P2699">
        <v>24.01</v>
      </c>
      <c r="Q2699">
        <v>0</v>
      </c>
      <c r="R2699" t="s">
        <v>680</v>
      </c>
      <c r="S2699" t="s">
        <v>681</v>
      </c>
      <c r="T2699">
        <v>600</v>
      </c>
      <c r="U2699" t="s">
        <v>667</v>
      </c>
      <c r="V2699" t="s">
        <v>288</v>
      </c>
      <c r="W2699">
        <v>45</v>
      </c>
      <c r="X2699" t="s">
        <v>19</v>
      </c>
      <c r="Y2699" s="2">
        <v>45318</v>
      </c>
      <c r="Z2699">
        <v>456.25</v>
      </c>
      <c r="AA2699" t="s">
        <v>718</v>
      </c>
      <c r="AB2699">
        <v>2024</v>
      </c>
      <c r="AC2699" t="s">
        <v>712</v>
      </c>
      <c r="AD2699">
        <v>4.9993753383583896E-2</v>
      </c>
      <c r="AE2699" t="s">
        <v>717</v>
      </c>
      <c r="AF2699" t="str">
        <f>IF(WEEKDAY(Main_Data_1_1[[#This Row],[Orders.OrderDate]],2)&gt;5,"Weekend","Weekday")</f>
        <v>Weekday</v>
      </c>
    </row>
    <row r="2700" spans="1:32" x14ac:dyDescent="0.3">
      <c r="A2700">
        <v>166</v>
      </c>
      <c r="B2700" t="s">
        <v>193</v>
      </c>
      <c r="C2700" t="s">
        <v>21</v>
      </c>
      <c r="D2700" t="s">
        <v>42</v>
      </c>
      <c r="E2700">
        <v>3.3</v>
      </c>
      <c r="F2700">
        <v>500</v>
      </c>
      <c r="G2700" t="s">
        <v>10</v>
      </c>
      <c r="H2700">
        <v>2699</v>
      </c>
      <c r="I2700">
        <v>490</v>
      </c>
      <c r="J2700">
        <v>166</v>
      </c>
      <c r="K2700" s="2">
        <v>46143</v>
      </c>
      <c r="L2700" s="2">
        <v>0.92708333333333337</v>
      </c>
      <c r="M2700">
        <v>21</v>
      </c>
      <c r="N2700">
        <v>4</v>
      </c>
      <c r="O2700">
        <v>483.65</v>
      </c>
      <c r="P2700">
        <v>48.37</v>
      </c>
      <c r="Q2700">
        <v>30</v>
      </c>
      <c r="R2700" t="s">
        <v>682</v>
      </c>
      <c r="S2700" t="s">
        <v>679</v>
      </c>
      <c r="T2700">
        <v>490</v>
      </c>
      <c r="U2700" t="s">
        <v>319</v>
      </c>
      <c r="V2700" t="s">
        <v>284</v>
      </c>
      <c r="W2700">
        <v>34</v>
      </c>
      <c r="X2700" t="s">
        <v>19</v>
      </c>
      <c r="Y2700" s="2">
        <v>45027</v>
      </c>
      <c r="Z2700">
        <v>465.28</v>
      </c>
      <c r="AA2700" t="s">
        <v>727</v>
      </c>
      <c r="AB2700">
        <v>2026</v>
      </c>
      <c r="AC2700" t="s">
        <v>721</v>
      </c>
      <c r="AD2700">
        <v>0.10001033805437816</v>
      </c>
      <c r="AE2700" t="s">
        <v>715</v>
      </c>
      <c r="AF2700" t="str">
        <f>IF(WEEKDAY(Main_Data_1_1[[#This Row],[Orders.OrderDate]],2)&gt;5,"Weekend","Weekday")</f>
        <v>Weekday</v>
      </c>
    </row>
    <row r="2701" spans="1:32" x14ac:dyDescent="0.3">
      <c r="A2701">
        <v>70</v>
      </c>
      <c r="B2701" t="s">
        <v>97</v>
      </c>
      <c r="C2701" t="s">
        <v>8</v>
      </c>
      <c r="D2701" t="s">
        <v>29</v>
      </c>
      <c r="E2701">
        <v>3.3</v>
      </c>
      <c r="F2701">
        <v>350</v>
      </c>
      <c r="G2701" t="s">
        <v>13</v>
      </c>
      <c r="H2701">
        <v>2700</v>
      </c>
      <c r="I2701">
        <v>159</v>
      </c>
      <c r="J2701">
        <v>70</v>
      </c>
      <c r="K2701" s="2">
        <v>45810</v>
      </c>
      <c r="L2701" s="2">
        <v>0.98958333333333337</v>
      </c>
      <c r="M2701">
        <v>61</v>
      </c>
      <c r="N2701">
        <v>2</v>
      </c>
      <c r="O2701">
        <v>1680.88</v>
      </c>
      <c r="P2701">
        <v>0</v>
      </c>
      <c r="Q2701">
        <v>49</v>
      </c>
      <c r="R2701" t="s">
        <v>683</v>
      </c>
      <c r="S2701" t="s">
        <v>681</v>
      </c>
      <c r="T2701">
        <v>159</v>
      </c>
      <c r="U2701" t="s">
        <v>427</v>
      </c>
      <c r="V2701" t="s">
        <v>288</v>
      </c>
      <c r="W2701">
        <v>46</v>
      </c>
      <c r="X2701" t="s">
        <v>31</v>
      </c>
      <c r="Y2701" s="2">
        <v>45567</v>
      </c>
      <c r="Z2701">
        <v>1729.88</v>
      </c>
      <c r="AA2701" t="s">
        <v>728</v>
      </c>
      <c r="AB2701">
        <v>2025</v>
      </c>
      <c r="AC2701" t="s">
        <v>712</v>
      </c>
      <c r="AD2701">
        <v>0</v>
      </c>
      <c r="AE2701" t="s">
        <v>717</v>
      </c>
      <c r="AF2701" t="str">
        <f>IF(WEEKDAY(Main_Data_1_1[[#This Row],[Orders.OrderDate]],2)&gt;5,"Weekend","Weekday")</f>
        <v>Weekday</v>
      </c>
    </row>
    <row r="2702" spans="1:32" x14ac:dyDescent="0.3">
      <c r="A2702">
        <v>220</v>
      </c>
      <c r="B2702" t="s">
        <v>247</v>
      </c>
      <c r="C2702" t="s">
        <v>35</v>
      </c>
      <c r="D2702" t="s">
        <v>16</v>
      </c>
      <c r="E2702">
        <v>3</v>
      </c>
      <c r="F2702">
        <v>200</v>
      </c>
      <c r="G2702" t="s">
        <v>13</v>
      </c>
      <c r="H2702">
        <v>2701</v>
      </c>
      <c r="I2702">
        <v>386</v>
      </c>
      <c r="J2702">
        <v>220</v>
      </c>
      <c r="K2702" s="2">
        <v>45629</v>
      </c>
      <c r="L2702" s="2">
        <v>0.66180555555555554</v>
      </c>
      <c r="M2702">
        <v>54</v>
      </c>
      <c r="N2702">
        <v>2</v>
      </c>
      <c r="O2702">
        <v>1574.47</v>
      </c>
      <c r="P2702">
        <v>236.17</v>
      </c>
      <c r="Q2702">
        <v>40</v>
      </c>
      <c r="R2702" t="s">
        <v>678</v>
      </c>
      <c r="S2702" t="s">
        <v>681</v>
      </c>
      <c r="T2702">
        <v>386</v>
      </c>
      <c r="U2702" t="s">
        <v>418</v>
      </c>
      <c r="V2702" t="s">
        <v>284</v>
      </c>
      <c r="W2702">
        <v>54</v>
      </c>
      <c r="X2702" t="s">
        <v>19</v>
      </c>
      <c r="Y2702" s="2">
        <v>45232</v>
      </c>
      <c r="Z2702">
        <v>1378.3</v>
      </c>
      <c r="AA2702" t="s">
        <v>724</v>
      </c>
      <c r="AB2702">
        <v>2024</v>
      </c>
      <c r="AC2702" t="s">
        <v>712</v>
      </c>
      <c r="AD2702">
        <v>0.14999968243281867</v>
      </c>
      <c r="AE2702" t="s">
        <v>717</v>
      </c>
      <c r="AF2702" t="str">
        <f>IF(WEEKDAY(Main_Data_1_1[[#This Row],[Orders.OrderDate]],2)&gt;5,"Weekend","Weekday")</f>
        <v>Weekday</v>
      </c>
    </row>
    <row r="2703" spans="1:32" x14ac:dyDescent="0.3">
      <c r="A2703">
        <v>67</v>
      </c>
      <c r="B2703" t="s">
        <v>94</v>
      </c>
      <c r="C2703" t="s">
        <v>72</v>
      </c>
      <c r="D2703" t="s">
        <v>42</v>
      </c>
      <c r="E2703">
        <v>4</v>
      </c>
      <c r="F2703">
        <v>700</v>
      </c>
      <c r="G2703" t="s">
        <v>10</v>
      </c>
      <c r="H2703">
        <v>2702</v>
      </c>
      <c r="I2703">
        <v>95</v>
      </c>
      <c r="J2703">
        <v>67</v>
      </c>
      <c r="K2703" s="2">
        <v>46010</v>
      </c>
      <c r="L2703" s="2">
        <v>0.45763888888888887</v>
      </c>
      <c r="M2703">
        <v>30</v>
      </c>
      <c r="N2703">
        <v>3</v>
      </c>
      <c r="O2703">
        <v>1088.53</v>
      </c>
      <c r="P2703">
        <v>217.71</v>
      </c>
      <c r="Q2703">
        <v>0</v>
      </c>
      <c r="R2703" t="s">
        <v>682</v>
      </c>
      <c r="S2703" t="s">
        <v>681</v>
      </c>
      <c r="T2703">
        <v>95</v>
      </c>
      <c r="U2703" t="s">
        <v>371</v>
      </c>
      <c r="V2703" t="s">
        <v>288</v>
      </c>
      <c r="W2703">
        <v>36</v>
      </c>
      <c r="X2703" t="s">
        <v>31</v>
      </c>
      <c r="Y2703" s="2">
        <v>45006</v>
      </c>
      <c r="Z2703">
        <v>870.81999999999994</v>
      </c>
      <c r="AA2703" t="s">
        <v>724</v>
      </c>
      <c r="AB2703">
        <v>2025</v>
      </c>
      <c r="AC2703" t="s">
        <v>721</v>
      </c>
      <c r="AD2703">
        <v>0.20000367468053248</v>
      </c>
      <c r="AE2703" t="s">
        <v>723</v>
      </c>
      <c r="AF2703" t="str">
        <f>IF(WEEKDAY(Main_Data_1_1[[#This Row],[Orders.OrderDate]],2)&gt;5,"Weekend","Weekday")</f>
        <v>Weekday</v>
      </c>
    </row>
    <row r="2704" spans="1:32" x14ac:dyDescent="0.3">
      <c r="A2704">
        <v>113</v>
      </c>
      <c r="B2704" t="s">
        <v>140</v>
      </c>
      <c r="C2704" t="s">
        <v>21</v>
      </c>
      <c r="D2704" t="s">
        <v>29</v>
      </c>
      <c r="E2704">
        <v>4.5</v>
      </c>
      <c r="F2704">
        <v>350</v>
      </c>
      <c r="G2704" t="s">
        <v>17</v>
      </c>
      <c r="H2704">
        <v>2703</v>
      </c>
      <c r="I2704">
        <v>400</v>
      </c>
      <c r="J2704">
        <v>113</v>
      </c>
      <c r="K2704" s="2">
        <v>46251</v>
      </c>
      <c r="L2704" s="2">
        <v>0.39374999999999999</v>
      </c>
      <c r="M2704">
        <v>15</v>
      </c>
      <c r="N2704">
        <v>3</v>
      </c>
      <c r="O2704">
        <v>731.25</v>
      </c>
      <c r="P2704">
        <v>109.69</v>
      </c>
      <c r="Q2704">
        <v>0</v>
      </c>
      <c r="R2704" t="s">
        <v>682</v>
      </c>
      <c r="S2704" t="s">
        <v>684</v>
      </c>
      <c r="T2704">
        <v>400</v>
      </c>
      <c r="U2704" t="s">
        <v>579</v>
      </c>
      <c r="V2704" t="s">
        <v>284</v>
      </c>
      <c r="W2704">
        <v>23</v>
      </c>
      <c r="X2704" t="s">
        <v>8</v>
      </c>
      <c r="Y2704" s="2">
        <v>45623</v>
      </c>
      <c r="Z2704">
        <v>621.55999999999995</v>
      </c>
      <c r="AA2704" t="s">
        <v>722</v>
      </c>
      <c r="AB2704">
        <v>2026</v>
      </c>
      <c r="AC2704" t="s">
        <v>721</v>
      </c>
      <c r="AD2704">
        <v>0.1500034188034188</v>
      </c>
      <c r="AE2704" t="s">
        <v>713</v>
      </c>
      <c r="AF2704" t="str">
        <f>IF(WEEKDAY(Main_Data_1_1[[#This Row],[Orders.OrderDate]],2)&gt;5,"Weekend","Weekday")</f>
        <v>Weekday</v>
      </c>
    </row>
    <row r="2705" spans="1:32" x14ac:dyDescent="0.3">
      <c r="A2705">
        <v>119</v>
      </c>
      <c r="B2705" t="s">
        <v>146</v>
      </c>
      <c r="C2705" t="s">
        <v>35</v>
      </c>
      <c r="D2705" t="s">
        <v>45</v>
      </c>
      <c r="E2705">
        <v>3.6</v>
      </c>
      <c r="F2705">
        <v>700</v>
      </c>
      <c r="G2705" t="s">
        <v>17</v>
      </c>
      <c r="H2705">
        <v>2704</v>
      </c>
      <c r="I2705">
        <v>328</v>
      </c>
      <c r="J2705">
        <v>119</v>
      </c>
      <c r="K2705" s="2">
        <v>45914</v>
      </c>
      <c r="L2705" s="2">
        <v>0.50486111111111109</v>
      </c>
      <c r="M2705">
        <v>60</v>
      </c>
      <c r="N2705">
        <v>1</v>
      </c>
      <c r="O2705">
        <v>772.82</v>
      </c>
      <c r="P2705">
        <v>0</v>
      </c>
      <c r="Q2705">
        <v>0</v>
      </c>
      <c r="R2705" t="s">
        <v>682</v>
      </c>
      <c r="S2705" t="s">
        <v>679</v>
      </c>
      <c r="T2705">
        <v>328</v>
      </c>
      <c r="U2705" t="s">
        <v>505</v>
      </c>
      <c r="V2705" t="s">
        <v>284</v>
      </c>
      <c r="W2705">
        <v>43</v>
      </c>
      <c r="X2705" t="s">
        <v>37</v>
      </c>
      <c r="Y2705" s="2">
        <v>45243</v>
      </c>
      <c r="Z2705">
        <v>772.82</v>
      </c>
      <c r="AA2705" t="s">
        <v>720</v>
      </c>
      <c r="AB2705">
        <v>2025</v>
      </c>
      <c r="AC2705" t="s">
        <v>712</v>
      </c>
      <c r="AD2705">
        <v>0</v>
      </c>
      <c r="AE2705" t="s">
        <v>723</v>
      </c>
      <c r="AF2705" t="str">
        <f>IF(WEEKDAY(Main_Data_1_1[[#This Row],[Orders.OrderDate]],2)&gt;5,"Weekend","Weekday")</f>
        <v>Weekend</v>
      </c>
    </row>
    <row r="2706" spans="1:32" x14ac:dyDescent="0.3">
      <c r="A2706">
        <v>157</v>
      </c>
      <c r="B2706" t="s">
        <v>184</v>
      </c>
      <c r="C2706" t="s">
        <v>72</v>
      </c>
      <c r="D2706" t="s">
        <v>9</v>
      </c>
      <c r="E2706">
        <v>2.8</v>
      </c>
      <c r="F2706">
        <v>300</v>
      </c>
      <c r="G2706" t="s">
        <v>10</v>
      </c>
      <c r="H2706">
        <v>2705</v>
      </c>
      <c r="I2706">
        <v>571</v>
      </c>
      <c r="J2706">
        <v>157</v>
      </c>
      <c r="K2706" s="2">
        <v>45484</v>
      </c>
      <c r="L2706" s="2">
        <v>0.82499999999999996</v>
      </c>
      <c r="M2706">
        <v>31</v>
      </c>
      <c r="N2706">
        <v>4</v>
      </c>
      <c r="O2706">
        <v>627.79999999999995</v>
      </c>
      <c r="P2706">
        <v>0</v>
      </c>
      <c r="Q2706">
        <v>49</v>
      </c>
      <c r="R2706" t="s">
        <v>678</v>
      </c>
      <c r="S2706" t="s">
        <v>679</v>
      </c>
      <c r="T2706">
        <v>571</v>
      </c>
      <c r="U2706" t="s">
        <v>412</v>
      </c>
      <c r="V2706" t="s">
        <v>284</v>
      </c>
      <c r="W2706">
        <v>44</v>
      </c>
      <c r="X2706" t="s">
        <v>21</v>
      </c>
      <c r="Y2706" s="2">
        <v>45181</v>
      </c>
      <c r="Z2706">
        <v>676.8</v>
      </c>
      <c r="AA2706" t="s">
        <v>718</v>
      </c>
      <c r="AB2706">
        <v>2024</v>
      </c>
      <c r="AC2706" t="s">
        <v>712</v>
      </c>
      <c r="AD2706">
        <v>0</v>
      </c>
      <c r="AE2706" t="s">
        <v>723</v>
      </c>
      <c r="AF2706" t="str">
        <f>IF(WEEKDAY(Main_Data_1_1[[#This Row],[Orders.OrderDate]],2)&gt;5,"Weekend","Weekday")</f>
        <v>Weekday</v>
      </c>
    </row>
    <row r="2707" spans="1:32" x14ac:dyDescent="0.3">
      <c r="A2707">
        <v>4</v>
      </c>
      <c r="B2707" t="s">
        <v>18</v>
      </c>
      <c r="C2707" t="s">
        <v>19</v>
      </c>
      <c r="D2707" t="s">
        <v>16</v>
      </c>
      <c r="E2707">
        <v>4.4000000000000004</v>
      </c>
      <c r="F2707">
        <v>400</v>
      </c>
      <c r="G2707" t="s">
        <v>13</v>
      </c>
      <c r="H2707">
        <v>2706</v>
      </c>
      <c r="I2707">
        <v>459</v>
      </c>
      <c r="J2707">
        <v>4</v>
      </c>
      <c r="K2707" s="2">
        <v>45396</v>
      </c>
      <c r="L2707" s="2">
        <v>0.73750000000000004</v>
      </c>
      <c r="M2707">
        <v>55</v>
      </c>
      <c r="N2707">
        <v>6</v>
      </c>
      <c r="O2707">
        <v>670.46</v>
      </c>
      <c r="P2707">
        <v>33.520000000000003</v>
      </c>
      <c r="Q2707">
        <v>0</v>
      </c>
      <c r="R2707" t="s">
        <v>685</v>
      </c>
      <c r="S2707" t="s">
        <v>681</v>
      </c>
      <c r="T2707">
        <v>459</v>
      </c>
      <c r="U2707" t="s">
        <v>352</v>
      </c>
      <c r="V2707" t="s">
        <v>284</v>
      </c>
      <c r="W2707">
        <v>52</v>
      </c>
      <c r="X2707" t="s">
        <v>72</v>
      </c>
      <c r="Y2707" s="2">
        <v>45620</v>
      </c>
      <c r="Z2707">
        <v>636.94000000000005</v>
      </c>
      <c r="AA2707" t="s">
        <v>726</v>
      </c>
      <c r="AB2707">
        <v>2024</v>
      </c>
      <c r="AC2707" t="s">
        <v>712</v>
      </c>
      <c r="AD2707">
        <v>4.9995525460131848E-2</v>
      </c>
      <c r="AE2707" t="s">
        <v>717</v>
      </c>
      <c r="AF2707" t="str">
        <f>IF(WEEKDAY(Main_Data_1_1[[#This Row],[Orders.OrderDate]],2)&gt;5,"Weekend","Weekday")</f>
        <v>Weekend</v>
      </c>
    </row>
    <row r="2708" spans="1:32" x14ac:dyDescent="0.3">
      <c r="A2708">
        <v>65</v>
      </c>
      <c r="B2708" t="s">
        <v>92</v>
      </c>
      <c r="C2708" t="s">
        <v>21</v>
      </c>
      <c r="D2708" t="s">
        <v>12</v>
      </c>
      <c r="E2708">
        <v>3.3</v>
      </c>
      <c r="F2708">
        <v>800</v>
      </c>
      <c r="G2708" t="s">
        <v>13</v>
      </c>
      <c r="H2708">
        <v>2707</v>
      </c>
      <c r="I2708">
        <v>244</v>
      </c>
      <c r="J2708">
        <v>65</v>
      </c>
      <c r="K2708" s="2">
        <v>45969</v>
      </c>
      <c r="L2708" s="2">
        <v>0.52083333333333337</v>
      </c>
      <c r="M2708">
        <v>59</v>
      </c>
      <c r="N2708">
        <v>1</v>
      </c>
      <c r="O2708">
        <v>1336.82</v>
      </c>
      <c r="P2708">
        <v>66.84</v>
      </c>
      <c r="Q2708">
        <v>40</v>
      </c>
      <c r="R2708" t="s">
        <v>680</v>
      </c>
      <c r="S2708" t="s">
        <v>681</v>
      </c>
      <c r="T2708">
        <v>244</v>
      </c>
      <c r="U2708" t="s">
        <v>487</v>
      </c>
      <c r="V2708" t="s">
        <v>288</v>
      </c>
      <c r="W2708">
        <v>25</v>
      </c>
      <c r="X2708" t="s">
        <v>15</v>
      </c>
      <c r="Y2708" s="2">
        <v>45262</v>
      </c>
      <c r="Z2708">
        <v>1309.98</v>
      </c>
      <c r="AA2708" t="s">
        <v>714</v>
      </c>
      <c r="AB2708">
        <v>2025</v>
      </c>
      <c r="AC2708" t="s">
        <v>712</v>
      </c>
      <c r="AD2708">
        <v>4.9999251956134715E-2</v>
      </c>
      <c r="AE2708" t="s">
        <v>715</v>
      </c>
      <c r="AF2708" t="str">
        <f>IF(WEEKDAY(Main_Data_1_1[[#This Row],[Orders.OrderDate]],2)&gt;5,"Weekend","Weekday")</f>
        <v>Weekend</v>
      </c>
    </row>
    <row r="2709" spans="1:32" x14ac:dyDescent="0.3">
      <c r="A2709">
        <v>93</v>
      </c>
      <c r="B2709" t="s">
        <v>120</v>
      </c>
      <c r="C2709" t="s">
        <v>35</v>
      </c>
      <c r="D2709" t="s">
        <v>45</v>
      </c>
      <c r="E2709">
        <v>4.4000000000000004</v>
      </c>
      <c r="F2709">
        <v>200</v>
      </c>
      <c r="G2709" t="s">
        <v>17</v>
      </c>
      <c r="H2709">
        <v>2708</v>
      </c>
      <c r="I2709">
        <v>155</v>
      </c>
      <c r="J2709">
        <v>93</v>
      </c>
      <c r="K2709" s="2">
        <v>45621</v>
      </c>
      <c r="L2709" s="2">
        <v>0.52638888888888891</v>
      </c>
      <c r="M2709">
        <v>56</v>
      </c>
      <c r="N2709">
        <v>1</v>
      </c>
      <c r="O2709">
        <v>673.17</v>
      </c>
      <c r="P2709">
        <v>67.319999999999993</v>
      </c>
      <c r="Q2709">
        <v>20</v>
      </c>
      <c r="R2709" t="s">
        <v>682</v>
      </c>
      <c r="S2709" t="s">
        <v>681</v>
      </c>
      <c r="T2709">
        <v>155</v>
      </c>
      <c r="U2709" t="s">
        <v>423</v>
      </c>
      <c r="V2709" t="s">
        <v>284</v>
      </c>
      <c r="W2709">
        <v>44</v>
      </c>
      <c r="X2709" t="s">
        <v>35</v>
      </c>
      <c r="Y2709" s="2">
        <v>45264</v>
      </c>
      <c r="Z2709">
        <v>625.84999999999991</v>
      </c>
      <c r="AA2709" t="s">
        <v>714</v>
      </c>
      <c r="AB2709">
        <v>2024</v>
      </c>
      <c r="AC2709" t="s">
        <v>712</v>
      </c>
      <c r="AD2709">
        <v>0.10000445652658317</v>
      </c>
      <c r="AE2709" t="s">
        <v>723</v>
      </c>
      <c r="AF2709" t="str">
        <f>IF(WEEKDAY(Main_Data_1_1[[#This Row],[Orders.OrderDate]],2)&gt;5,"Weekend","Weekday")</f>
        <v>Weekday</v>
      </c>
    </row>
    <row r="2710" spans="1:32" x14ac:dyDescent="0.3">
      <c r="A2710">
        <v>13</v>
      </c>
      <c r="B2710" t="s">
        <v>33</v>
      </c>
      <c r="C2710" t="s">
        <v>8</v>
      </c>
      <c r="D2710" t="s">
        <v>9</v>
      </c>
      <c r="E2710">
        <v>3.5</v>
      </c>
      <c r="F2710">
        <v>250</v>
      </c>
      <c r="G2710" t="s">
        <v>13</v>
      </c>
      <c r="H2710">
        <v>2709</v>
      </c>
      <c r="I2710">
        <v>8</v>
      </c>
      <c r="J2710">
        <v>13</v>
      </c>
      <c r="K2710" s="2">
        <v>45974</v>
      </c>
      <c r="L2710" s="2">
        <v>0.4513888888888889</v>
      </c>
      <c r="M2710">
        <v>65</v>
      </c>
      <c r="N2710">
        <v>1</v>
      </c>
      <c r="O2710">
        <v>1240.93</v>
      </c>
      <c r="P2710">
        <v>186.14</v>
      </c>
      <c r="Q2710">
        <v>0</v>
      </c>
      <c r="R2710" t="s">
        <v>686</v>
      </c>
      <c r="S2710" t="s">
        <v>681</v>
      </c>
      <c r="T2710">
        <v>8</v>
      </c>
      <c r="U2710" t="s">
        <v>292</v>
      </c>
      <c r="V2710" t="s">
        <v>284</v>
      </c>
      <c r="W2710">
        <v>53</v>
      </c>
      <c r="X2710" t="s">
        <v>72</v>
      </c>
      <c r="Y2710" s="2">
        <v>45007</v>
      </c>
      <c r="Z2710">
        <v>1054.79</v>
      </c>
      <c r="AA2710" t="s">
        <v>714</v>
      </c>
      <c r="AB2710">
        <v>2025</v>
      </c>
      <c r="AC2710" t="s">
        <v>712</v>
      </c>
      <c r="AD2710">
        <v>0.15000040292361372</v>
      </c>
      <c r="AE2710" t="s">
        <v>717</v>
      </c>
      <c r="AF2710" t="str">
        <f>IF(WEEKDAY(Main_Data_1_1[[#This Row],[Orders.OrderDate]],2)&gt;5,"Weekend","Weekday")</f>
        <v>Weekday</v>
      </c>
    </row>
    <row r="2711" spans="1:32" x14ac:dyDescent="0.3">
      <c r="A2711">
        <v>19</v>
      </c>
      <c r="B2711" t="s">
        <v>41</v>
      </c>
      <c r="C2711" t="s">
        <v>35</v>
      </c>
      <c r="D2711" t="s">
        <v>42</v>
      </c>
      <c r="E2711">
        <v>4.8</v>
      </c>
      <c r="F2711">
        <v>700</v>
      </c>
      <c r="G2711" t="s">
        <v>13</v>
      </c>
      <c r="H2711">
        <v>2710</v>
      </c>
      <c r="I2711">
        <v>435</v>
      </c>
      <c r="J2711">
        <v>19</v>
      </c>
      <c r="K2711" s="2">
        <v>45717</v>
      </c>
      <c r="L2711" s="2">
        <v>0.45416666666666666</v>
      </c>
      <c r="M2711">
        <v>52</v>
      </c>
      <c r="N2711">
        <v>4</v>
      </c>
      <c r="O2711">
        <v>443.44</v>
      </c>
      <c r="P2711">
        <v>0</v>
      </c>
      <c r="Q2711">
        <v>30</v>
      </c>
      <c r="R2711" t="s">
        <v>680</v>
      </c>
      <c r="S2711" t="s">
        <v>681</v>
      </c>
      <c r="T2711">
        <v>435</v>
      </c>
      <c r="U2711" t="s">
        <v>552</v>
      </c>
      <c r="V2711" t="s">
        <v>288</v>
      </c>
      <c r="W2711">
        <v>50</v>
      </c>
      <c r="X2711" t="s">
        <v>15</v>
      </c>
      <c r="Y2711" s="2">
        <v>45295</v>
      </c>
      <c r="Z2711">
        <v>473.44</v>
      </c>
      <c r="AA2711" t="s">
        <v>725</v>
      </c>
      <c r="AB2711">
        <v>2025</v>
      </c>
      <c r="AC2711" t="s">
        <v>712</v>
      </c>
      <c r="AD2711">
        <v>0</v>
      </c>
      <c r="AE2711" t="s">
        <v>717</v>
      </c>
      <c r="AF2711" t="str">
        <f>IF(WEEKDAY(Main_Data_1_1[[#This Row],[Orders.OrderDate]],2)&gt;5,"Weekend","Weekday")</f>
        <v>Weekend</v>
      </c>
    </row>
    <row r="2712" spans="1:32" x14ac:dyDescent="0.3">
      <c r="A2712">
        <v>21</v>
      </c>
      <c r="B2712" t="s">
        <v>44</v>
      </c>
      <c r="C2712" t="s">
        <v>21</v>
      </c>
      <c r="D2712" t="s">
        <v>45</v>
      </c>
      <c r="E2712">
        <v>3.3</v>
      </c>
      <c r="F2712">
        <v>400</v>
      </c>
      <c r="G2712" t="s">
        <v>10</v>
      </c>
      <c r="H2712">
        <v>2711</v>
      </c>
      <c r="I2712">
        <v>527</v>
      </c>
      <c r="J2712">
        <v>21</v>
      </c>
      <c r="K2712" s="2">
        <v>45434</v>
      </c>
      <c r="L2712" s="2">
        <v>0.45416666666666666</v>
      </c>
      <c r="M2712">
        <v>29</v>
      </c>
      <c r="N2712">
        <v>1</v>
      </c>
      <c r="O2712">
        <v>198.76</v>
      </c>
      <c r="P2712">
        <v>29.81</v>
      </c>
      <c r="Q2712">
        <v>49</v>
      </c>
      <c r="R2712" t="s">
        <v>678</v>
      </c>
      <c r="S2712" t="s">
        <v>684</v>
      </c>
      <c r="T2712">
        <v>527</v>
      </c>
      <c r="U2712" t="s">
        <v>365</v>
      </c>
      <c r="V2712" t="s">
        <v>288</v>
      </c>
      <c r="W2712">
        <v>43</v>
      </c>
      <c r="X2712" t="s">
        <v>8</v>
      </c>
      <c r="Y2712" s="2">
        <v>45706</v>
      </c>
      <c r="Z2712">
        <v>217.95</v>
      </c>
      <c r="AA2712" t="s">
        <v>727</v>
      </c>
      <c r="AB2712">
        <v>2024</v>
      </c>
      <c r="AC2712" t="s">
        <v>721</v>
      </c>
      <c r="AD2712">
        <v>0.14997987522640371</v>
      </c>
      <c r="AE2712" t="s">
        <v>723</v>
      </c>
      <c r="AF2712" t="str">
        <f>IF(WEEKDAY(Main_Data_1_1[[#This Row],[Orders.OrderDate]],2)&gt;5,"Weekend","Weekday")</f>
        <v>Weekday</v>
      </c>
    </row>
    <row r="2713" spans="1:32" x14ac:dyDescent="0.3">
      <c r="A2713">
        <v>136</v>
      </c>
      <c r="B2713" t="s">
        <v>163</v>
      </c>
      <c r="C2713" t="s">
        <v>35</v>
      </c>
      <c r="D2713" t="s">
        <v>16</v>
      </c>
      <c r="E2713">
        <v>3.9</v>
      </c>
      <c r="F2713">
        <v>450</v>
      </c>
      <c r="G2713" t="s">
        <v>10</v>
      </c>
      <c r="H2713">
        <v>2712</v>
      </c>
      <c r="I2713">
        <v>198</v>
      </c>
      <c r="J2713">
        <v>136</v>
      </c>
      <c r="K2713" s="2">
        <v>46166</v>
      </c>
      <c r="L2713" s="2">
        <v>0.73750000000000004</v>
      </c>
      <c r="M2713">
        <v>39</v>
      </c>
      <c r="N2713">
        <v>5</v>
      </c>
      <c r="O2713">
        <v>1169.1500000000001</v>
      </c>
      <c r="P2713">
        <v>233.83</v>
      </c>
      <c r="Q2713">
        <v>49</v>
      </c>
      <c r="R2713" t="s">
        <v>682</v>
      </c>
      <c r="S2713" t="s">
        <v>681</v>
      </c>
      <c r="T2713">
        <v>198</v>
      </c>
      <c r="U2713" t="s">
        <v>442</v>
      </c>
      <c r="V2713" t="s">
        <v>288</v>
      </c>
      <c r="W2713">
        <v>43</v>
      </c>
      <c r="X2713" t="s">
        <v>37</v>
      </c>
      <c r="Y2713" s="2">
        <v>45736</v>
      </c>
      <c r="Z2713">
        <v>984.32</v>
      </c>
      <c r="AA2713" t="s">
        <v>727</v>
      </c>
      <c r="AB2713">
        <v>2026</v>
      </c>
      <c r="AC2713" t="s">
        <v>712</v>
      </c>
      <c r="AD2713">
        <v>0.19999999999999998</v>
      </c>
      <c r="AE2713" t="s">
        <v>723</v>
      </c>
      <c r="AF2713" t="str">
        <f>IF(WEEKDAY(Main_Data_1_1[[#This Row],[Orders.OrderDate]],2)&gt;5,"Weekend","Weekday")</f>
        <v>Weekend</v>
      </c>
    </row>
    <row r="2714" spans="1:32" x14ac:dyDescent="0.3">
      <c r="A2714">
        <v>51</v>
      </c>
      <c r="B2714" t="s">
        <v>78</v>
      </c>
      <c r="C2714" t="s">
        <v>15</v>
      </c>
      <c r="D2714" t="s">
        <v>50</v>
      </c>
      <c r="E2714">
        <v>4.5999999999999996</v>
      </c>
      <c r="F2714">
        <v>800</v>
      </c>
      <c r="G2714" t="s">
        <v>10</v>
      </c>
      <c r="H2714">
        <v>2713</v>
      </c>
      <c r="I2714">
        <v>131</v>
      </c>
      <c r="J2714">
        <v>51</v>
      </c>
      <c r="K2714" s="2">
        <v>45982</v>
      </c>
      <c r="L2714" s="2">
        <v>0.58611111111111114</v>
      </c>
      <c r="M2714">
        <v>18</v>
      </c>
      <c r="N2714">
        <v>3</v>
      </c>
      <c r="O2714">
        <v>1237.72</v>
      </c>
      <c r="P2714">
        <v>123.77</v>
      </c>
      <c r="Q2714">
        <v>0</v>
      </c>
      <c r="R2714" t="s">
        <v>682</v>
      </c>
      <c r="S2714" t="s">
        <v>679</v>
      </c>
      <c r="T2714">
        <v>131</v>
      </c>
      <c r="U2714" t="s">
        <v>404</v>
      </c>
      <c r="V2714" t="s">
        <v>284</v>
      </c>
      <c r="W2714">
        <v>48</v>
      </c>
      <c r="X2714" t="s">
        <v>8</v>
      </c>
      <c r="Y2714" s="2">
        <v>45148</v>
      </c>
      <c r="Z2714">
        <v>1113.95</v>
      </c>
      <c r="AA2714" t="s">
        <v>714</v>
      </c>
      <c r="AB2714">
        <v>2025</v>
      </c>
      <c r="AC2714" t="s">
        <v>721</v>
      </c>
      <c r="AD2714">
        <v>9.9998384125650389E-2</v>
      </c>
      <c r="AE2714" t="s">
        <v>717</v>
      </c>
      <c r="AF2714" t="str">
        <f>IF(WEEKDAY(Main_Data_1_1[[#This Row],[Orders.OrderDate]],2)&gt;5,"Weekend","Weekday")</f>
        <v>Weekday</v>
      </c>
    </row>
    <row r="2715" spans="1:32" x14ac:dyDescent="0.3">
      <c r="A2715">
        <v>243</v>
      </c>
      <c r="B2715" t="s">
        <v>270</v>
      </c>
      <c r="C2715" t="s">
        <v>21</v>
      </c>
      <c r="D2715" t="s">
        <v>29</v>
      </c>
      <c r="E2715">
        <v>4.3</v>
      </c>
      <c r="F2715">
        <v>350</v>
      </c>
      <c r="G2715" t="s">
        <v>17</v>
      </c>
      <c r="H2715">
        <v>2714</v>
      </c>
      <c r="I2715">
        <v>478</v>
      </c>
      <c r="J2715">
        <v>243</v>
      </c>
      <c r="K2715" s="2">
        <v>45935</v>
      </c>
      <c r="L2715" s="2">
        <v>0.65277777777777779</v>
      </c>
      <c r="M2715">
        <v>41</v>
      </c>
      <c r="N2715">
        <v>3</v>
      </c>
      <c r="O2715">
        <v>1748.64</v>
      </c>
      <c r="P2715">
        <v>262.3</v>
      </c>
      <c r="Q2715">
        <v>40</v>
      </c>
      <c r="R2715" t="s">
        <v>686</v>
      </c>
      <c r="S2715" t="s">
        <v>681</v>
      </c>
      <c r="T2715">
        <v>478</v>
      </c>
      <c r="U2715" t="s">
        <v>615</v>
      </c>
      <c r="V2715" t="s">
        <v>288</v>
      </c>
      <c r="W2715">
        <v>26</v>
      </c>
      <c r="X2715" t="s">
        <v>21</v>
      </c>
      <c r="Y2715" s="2">
        <v>45367</v>
      </c>
      <c r="Z2715">
        <v>1526.3400000000001</v>
      </c>
      <c r="AA2715" t="s">
        <v>719</v>
      </c>
      <c r="AB2715">
        <v>2025</v>
      </c>
      <c r="AC2715" t="s">
        <v>712</v>
      </c>
      <c r="AD2715">
        <v>0.15000228749199376</v>
      </c>
      <c r="AE2715" t="s">
        <v>715</v>
      </c>
      <c r="AF2715" t="str">
        <f>IF(WEEKDAY(Main_Data_1_1[[#This Row],[Orders.OrderDate]],2)&gt;5,"Weekend","Weekday")</f>
        <v>Weekend</v>
      </c>
    </row>
    <row r="2716" spans="1:32" x14ac:dyDescent="0.3">
      <c r="A2716">
        <v>33</v>
      </c>
      <c r="B2716" t="s">
        <v>59</v>
      </c>
      <c r="C2716" t="s">
        <v>31</v>
      </c>
      <c r="D2716" t="s">
        <v>56</v>
      </c>
      <c r="E2716">
        <v>3</v>
      </c>
      <c r="F2716">
        <v>300</v>
      </c>
      <c r="G2716" t="s">
        <v>10</v>
      </c>
      <c r="H2716">
        <v>2715</v>
      </c>
      <c r="I2716">
        <v>142</v>
      </c>
      <c r="J2716">
        <v>33</v>
      </c>
      <c r="K2716" s="2">
        <v>45365</v>
      </c>
      <c r="L2716" s="2">
        <v>0.53888888888888886</v>
      </c>
      <c r="M2716">
        <v>23</v>
      </c>
      <c r="N2716">
        <v>1</v>
      </c>
      <c r="O2716">
        <v>809.91</v>
      </c>
      <c r="P2716">
        <v>161.97999999999999</v>
      </c>
      <c r="Q2716">
        <v>0</v>
      </c>
      <c r="R2716" t="s">
        <v>678</v>
      </c>
      <c r="S2716" t="s">
        <v>679</v>
      </c>
      <c r="T2716">
        <v>142</v>
      </c>
      <c r="U2716" t="s">
        <v>414</v>
      </c>
      <c r="V2716" t="s">
        <v>284</v>
      </c>
      <c r="W2716">
        <v>23</v>
      </c>
      <c r="X2716" t="s">
        <v>8</v>
      </c>
      <c r="Y2716" s="2">
        <v>45197</v>
      </c>
      <c r="Z2716">
        <v>647.92999999999995</v>
      </c>
      <c r="AA2716" t="s">
        <v>725</v>
      </c>
      <c r="AB2716">
        <v>2024</v>
      </c>
      <c r="AC2716" t="s">
        <v>721</v>
      </c>
      <c r="AD2716">
        <v>0.19999753058981862</v>
      </c>
      <c r="AE2716" t="s">
        <v>713</v>
      </c>
      <c r="AF2716" t="str">
        <f>IF(WEEKDAY(Main_Data_1_1[[#This Row],[Orders.OrderDate]],2)&gt;5,"Weekend","Weekday")</f>
        <v>Weekday</v>
      </c>
    </row>
    <row r="2717" spans="1:32" x14ac:dyDescent="0.3">
      <c r="A2717">
        <v>211</v>
      </c>
      <c r="B2717" t="s">
        <v>238</v>
      </c>
      <c r="C2717" t="s">
        <v>35</v>
      </c>
      <c r="D2717" t="s">
        <v>22</v>
      </c>
      <c r="E2717">
        <v>4.2</v>
      </c>
      <c r="F2717">
        <v>200</v>
      </c>
      <c r="G2717" t="s">
        <v>17</v>
      </c>
      <c r="H2717">
        <v>2716</v>
      </c>
      <c r="I2717">
        <v>408</v>
      </c>
      <c r="J2717">
        <v>211</v>
      </c>
      <c r="K2717" s="2">
        <v>45586</v>
      </c>
      <c r="L2717" s="2">
        <v>0.47916666666666669</v>
      </c>
      <c r="M2717">
        <v>39</v>
      </c>
      <c r="N2717">
        <v>1</v>
      </c>
      <c r="O2717">
        <v>1191.97</v>
      </c>
      <c r="P2717">
        <v>178.8</v>
      </c>
      <c r="Q2717">
        <v>20</v>
      </c>
      <c r="R2717" t="s">
        <v>686</v>
      </c>
      <c r="S2717" t="s">
        <v>684</v>
      </c>
      <c r="T2717">
        <v>408</v>
      </c>
      <c r="U2717" t="s">
        <v>584</v>
      </c>
      <c r="V2717" t="s">
        <v>284</v>
      </c>
      <c r="W2717">
        <v>40</v>
      </c>
      <c r="X2717" t="s">
        <v>19</v>
      </c>
      <c r="Y2717" s="2">
        <v>45360</v>
      </c>
      <c r="Z2717">
        <v>1033.17</v>
      </c>
      <c r="AA2717" t="s">
        <v>719</v>
      </c>
      <c r="AB2717">
        <v>2024</v>
      </c>
      <c r="AC2717" t="s">
        <v>712</v>
      </c>
      <c r="AD2717">
        <v>0.15000377526280023</v>
      </c>
      <c r="AE2717" t="s">
        <v>723</v>
      </c>
      <c r="AF2717" t="str">
        <f>IF(WEEKDAY(Main_Data_1_1[[#This Row],[Orders.OrderDate]],2)&gt;5,"Weekend","Weekday")</f>
        <v>Weekday</v>
      </c>
    </row>
    <row r="2718" spans="1:32" x14ac:dyDescent="0.3">
      <c r="A2718">
        <v>106</v>
      </c>
      <c r="B2718" t="s">
        <v>133</v>
      </c>
      <c r="C2718" t="s">
        <v>35</v>
      </c>
      <c r="D2718" t="s">
        <v>45</v>
      </c>
      <c r="E2718">
        <v>4.4000000000000004</v>
      </c>
      <c r="F2718">
        <v>400</v>
      </c>
      <c r="G2718" t="s">
        <v>10</v>
      </c>
      <c r="H2718">
        <v>2717</v>
      </c>
      <c r="I2718">
        <v>195</v>
      </c>
      <c r="J2718">
        <v>106</v>
      </c>
      <c r="K2718" s="2">
        <v>45560</v>
      </c>
      <c r="L2718" s="2">
        <v>0.48888888888888887</v>
      </c>
      <c r="M2718">
        <v>55</v>
      </c>
      <c r="N2718">
        <v>4</v>
      </c>
      <c r="O2718">
        <v>1140.69</v>
      </c>
      <c r="P2718">
        <v>57.03</v>
      </c>
      <c r="Q2718">
        <v>49</v>
      </c>
      <c r="R2718" t="s">
        <v>685</v>
      </c>
      <c r="S2718" t="s">
        <v>681</v>
      </c>
      <c r="T2718">
        <v>195</v>
      </c>
      <c r="U2718" t="s">
        <v>455</v>
      </c>
      <c r="V2718" t="s">
        <v>288</v>
      </c>
      <c r="W2718">
        <v>28</v>
      </c>
      <c r="X2718" t="s">
        <v>15</v>
      </c>
      <c r="Y2718" s="2">
        <v>45777</v>
      </c>
      <c r="Z2718">
        <v>1132.6600000000001</v>
      </c>
      <c r="AA2718" t="s">
        <v>720</v>
      </c>
      <c r="AB2718">
        <v>2024</v>
      </c>
      <c r="AC2718" t="s">
        <v>712</v>
      </c>
      <c r="AD2718">
        <v>4.9996055019330403E-2</v>
      </c>
      <c r="AE2718" t="s">
        <v>715</v>
      </c>
      <c r="AF2718" t="str">
        <f>IF(WEEKDAY(Main_Data_1_1[[#This Row],[Orders.OrderDate]],2)&gt;5,"Weekend","Weekday")</f>
        <v>Weekday</v>
      </c>
    </row>
    <row r="2719" spans="1:32" x14ac:dyDescent="0.3">
      <c r="A2719">
        <v>106</v>
      </c>
      <c r="B2719" t="s">
        <v>133</v>
      </c>
      <c r="C2719" t="s">
        <v>35</v>
      </c>
      <c r="D2719" t="s">
        <v>45</v>
      </c>
      <c r="E2719">
        <v>4.4000000000000004</v>
      </c>
      <c r="F2719">
        <v>400</v>
      </c>
      <c r="G2719" t="s">
        <v>10</v>
      </c>
      <c r="H2719">
        <v>2718</v>
      </c>
      <c r="I2719">
        <v>68</v>
      </c>
      <c r="J2719">
        <v>106</v>
      </c>
      <c r="K2719" s="2">
        <v>46159</v>
      </c>
      <c r="L2719" s="2">
        <v>0.93541666666666667</v>
      </c>
      <c r="M2719">
        <v>32</v>
      </c>
      <c r="N2719">
        <v>1</v>
      </c>
      <c r="O2719">
        <v>1525.49</v>
      </c>
      <c r="P2719">
        <v>0</v>
      </c>
      <c r="Q2719">
        <v>20</v>
      </c>
      <c r="R2719" t="s">
        <v>678</v>
      </c>
      <c r="S2719" t="s">
        <v>679</v>
      </c>
      <c r="T2719">
        <v>68</v>
      </c>
      <c r="U2719" t="s">
        <v>347</v>
      </c>
      <c r="V2719" t="s">
        <v>288</v>
      </c>
      <c r="W2719">
        <v>28</v>
      </c>
      <c r="X2719" t="s">
        <v>8</v>
      </c>
      <c r="Y2719" s="2">
        <v>45200</v>
      </c>
      <c r="Z2719">
        <v>1545.49</v>
      </c>
      <c r="AA2719" t="s">
        <v>727</v>
      </c>
      <c r="AB2719">
        <v>2026</v>
      </c>
      <c r="AC2719" t="s">
        <v>712</v>
      </c>
      <c r="AD2719">
        <v>0</v>
      </c>
      <c r="AE2719" t="s">
        <v>715</v>
      </c>
      <c r="AF2719" t="str">
        <f>IF(WEEKDAY(Main_Data_1_1[[#This Row],[Orders.OrderDate]],2)&gt;5,"Weekend","Weekday")</f>
        <v>Weekend</v>
      </c>
    </row>
    <row r="2720" spans="1:32" x14ac:dyDescent="0.3">
      <c r="A2720">
        <v>183</v>
      </c>
      <c r="B2720" t="s">
        <v>210</v>
      </c>
      <c r="C2720" t="s">
        <v>31</v>
      </c>
      <c r="D2720" t="s">
        <v>56</v>
      </c>
      <c r="E2720">
        <v>4.7</v>
      </c>
      <c r="F2720">
        <v>200</v>
      </c>
      <c r="G2720" t="s">
        <v>13</v>
      </c>
      <c r="H2720">
        <v>2719</v>
      </c>
      <c r="I2720">
        <v>70</v>
      </c>
      <c r="J2720">
        <v>183</v>
      </c>
      <c r="K2720" s="2">
        <v>45877</v>
      </c>
      <c r="L2720" s="2">
        <v>0.65416666666666667</v>
      </c>
      <c r="M2720">
        <v>26</v>
      </c>
      <c r="N2720">
        <v>3</v>
      </c>
      <c r="O2720">
        <v>355.05</v>
      </c>
      <c r="P2720">
        <v>35.51</v>
      </c>
      <c r="Q2720">
        <v>20</v>
      </c>
      <c r="R2720" t="s">
        <v>680</v>
      </c>
      <c r="S2720" t="s">
        <v>681</v>
      </c>
      <c r="T2720">
        <v>70</v>
      </c>
      <c r="U2720" t="s">
        <v>348</v>
      </c>
      <c r="V2720" t="s">
        <v>288</v>
      </c>
      <c r="W2720">
        <v>32</v>
      </c>
      <c r="X2720" t="s">
        <v>21</v>
      </c>
      <c r="Y2720" s="2">
        <v>45239</v>
      </c>
      <c r="Z2720">
        <v>339.54</v>
      </c>
      <c r="AA2720" t="s">
        <v>722</v>
      </c>
      <c r="AB2720">
        <v>2025</v>
      </c>
      <c r="AC2720" t="s">
        <v>721</v>
      </c>
      <c r="AD2720">
        <v>0.10001408252358822</v>
      </c>
      <c r="AE2720" t="s">
        <v>715</v>
      </c>
      <c r="AF2720" t="str">
        <f>IF(WEEKDAY(Main_Data_1_1[[#This Row],[Orders.OrderDate]],2)&gt;5,"Weekend","Weekday")</f>
        <v>Weekday</v>
      </c>
    </row>
    <row r="2721" spans="1:32" x14ac:dyDescent="0.3">
      <c r="A2721">
        <v>234</v>
      </c>
      <c r="B2721" t="s">
        <v>261</v>
      </c>
      <c r="C2721" t="s">
        <v>31</v>
      </c>
      <c r="D2721" t="s">
        <v>42</v>
      </c>
      <c r="E2721">
        <v>3.5</v>
      </c>
      <c r="F2721">
        <v>250</v>
      </c>
      <c r="G2721" t="s">
        <v>10</v>
      </c>
      <c r="H2721">
        <v>2720</v>
      </c>
      <c r="I2721">
        <v>466</v>
      </c>
      <c r="J2721">
        <v>234</v>
      </c>
      <c r="K2721" s="2">
        <v>45396</v>
      </c>
      <c r="L2721" s="2">
        <v>0.55833333333333335</v>
      </c>
      <c r="M2721">
        <v>53</v>
      </c>
      <c r="N2721">
        <v>2</v>
      </c>
      <c r="O2721">
        <v>894.64</v>
      </c>
      <c r="P2721">
        <v>0</v>
      </c>
      <c r="Q2721">
        <v>49</v>
      </c>
      <c r="R2721" t="s">
        <v>678</v>
      </c>
      <c r="S2721" t="s">
        <v>681</v>
      </c>
      <c r="T2721">
        <v>466</v>
      </c>
      <c r="U2721" t="s">
        <v>609</v>
      </c>
      <c r="V2721" t="s">
        <v>288</v>
      </c>
      <c r="W2721">
        <v>24</v>
      </c>
      <c r="X2721" t="s">
        <v>21</v>
      </c>
      <c r="Y2721" s="2">
        <v>45296</v>
      </c>
      <c r="Z2721">
        <v>943.64</v>
      </c>
      <c r="AA2721" t="s">
        <v>726</v>
      </c>
      <c r="AB2721">
        <v>2024</v>
      </c>
      <c r="AC2721" t="s">
        <v>712</v>
      </c>
      <c r="AD2721">
        <v>0</v>
      </c>
      <c r="AE2721" t="s">
        <v>713</v>
      </c>
      <c r="AF2721" t="str">
        <f>IF(WEEKDAY(Main_Data_1_1[[#This Row],[Orders.OrderDate]],2)&gt;5,"Weekend","Weekday")</f>
        <v>Weekend</v>
      </c>
    </row>
    <row r="2722" spans="1:32" x14ac:dyDescent="0.3">
      <c r="A2722">
        <v>217</v>
      </c>
      <c r="B2722" t="s">
        <v>244</v>
      </c>
      <c r="C2722" t="s">
        <v>72</v>
      </c>
      <c r="D2722" t="s">
        <v>22</v>
      </c>
      <c r="E2722">
        <v>3.4</v>
      </c>
      <c r="F2722">
        <v>800</v>
      </c>
      <c r="G2722" t="s">
        <v>10</v>
      </c>
      <c r="H2722">
        <v>2721</v>
      </c>
      <c r="I2722">
        <v>329</v>
      </c>
      <c r="J2722">
        <v>217</v>
      </c>
      <c r="K2722" s="2">
        <v>46172</v>
      </c>
      <c r="L2722" s="2">
        <v>0.58263888888888893</v>
      </c>
      <c r="M2722">
        <v>26</v>
      </c>
      <c r="N2722">
        <v>3</v>
      </c>
      <c r="O2722">
        <v>430.82</v>
      </c>
      <c r="P2722">
        <v>43.08</v>
      </c>
      <c r="Q2722">
        <v>40</v>
      </c>
      <c r="R2722" t="s">
        <v>683</v>
      </c>
      <c r="S2722" t="s">
        <v>681</v>
      </c>
      <c r="T2722">
        <v>329</v>
      </c>
      <c r="U2722" t="s">
        <v>424</v>
      </c>
      <c r="V2722" t="s">
        <v>288</v>
      </c>
      <c r="W2722">
        <v>54</v>
      </c>
      <c r="X2722" t="s">
        <v>72</v>
      </c>
      <c r="Y2722" s="2">
        <v>45770</v>
      </c>
      <c r="Z2722">
        <v>427.74</v>
      </c>
      <c r="AA2722" t="s">
        <v>727</v>
      </c>
      <c r="AB2722">
        <v>2026</v>
      </c>
      <c r="AC2722" t="s">
        <v>721</v>
      </c>
      <c r="AD2722">
        <v>9.9995357689986533E-2</v>
      </c>
      <c r="AE2722" t="s">
        <v>717</v>
      </c>
      <c r="AF2722" t="str">
        <f>IF(WEEKDAY(Main_Data_1_1[[#This Row],[Orders.OrderDate]],2)&gt;5,"Weekend","Weekday")</f>
        <v>Weekend</v>
      </c>
    </row>
    <row r="2723" spans="1:32" x14ac:dyDescent="0.3">
      <c r="A2723">
        <v>176</v>
      </c>
      <c r="B2723" t="s">
        <v>203</v>
      </c>
      <c r="C2723" t="s">
        <v>19</v>
      </c>
      <c r="D2723" t="s">
        <v>12</v>
      </c>
      <c r="E2723">
        <v>4.8</v>
      </c>
      <c r="F2723">
        <v>300</v>
      </c>
      <c r="G2723" t="s">
        <v>13</v>
      </c>
      <c r="H2723">
        <v>2722</v>
      </c>
      <c r="I2723">
        <v>309</v>
      </c>
      <c r="J2723">
        <v>176</v>
      </c>
      <c r="K2723" s="2">
        <v>45824</v>
      </c>
      <c r="L2723" s="2">
        <v>0.7</v>
      </c>
      <c r="M2723">
        <v>30</v>
      </c>
      <c r="N2723">
        <v>6</v>
      </c>
      <c r="O2723">
        <v>1178.05</v>
      </c>
      <c r="P2723">
        <v>235.61</v>
      </c>
      <c r="Q2723">
        <v>49</v>
      </c>
      <c r="R2723" t="s">
        <v>682</v>
      </c>
      <c r="S2723" t="s">
        <v>681</v>
      </c>
      <c r="T2723">
        <v>309</v>
      </c>
      <c r="U2723" t="s">
        <v>531</v>
      </c>
      <c r="V2723" t="s">
        <v>288</v>
      </c>
      <c r="W2723">
        <v>45</v>
      </c>
      <c r="X2723" t="s">
        <v>37</v>
      </c>
      <c r="Y2723" s="2">
        <v>45671</v>
      </c>
      <c r="Z2723">
        <v>991.43999999999994</v>
      </c>
      <c r="AA2723" t="s">
        <v>728</v>
      </c>
      <c r="AB2723">
        <v>2025</v>
      </c>
      <c r="AC2723" t="s">
        <v>721</v>
      </c>
      <c r="AD2723">
        <v>0.2</v>
      </c>
      <c r="AE2723" t="s">
        <v>717</v>
      </c>
      <c r="AF2723" t="str">
        <f>IF(WEEKDAY(Main_Data_1_1[[#This Row],[Orders.OrderDate]],2)&gt;5,"Weekend","Weekday")</f>
        <v>Weekday</v>
      </c>
    </row>
    <row r="2724" spans="1:32" x14ac:dyDescent="0.3">
      <c r="A2724">
        <v>224</v>
      </c>
      <c r="B2724" t="s">
        <v>251</v>
      </c>
      <c r="C2724" t="s">
        <v>35</v>
      </c>
      <c r="D2724" t="s">
        <v>26</v>
      </c>
      <c r="E2724">
        <v>3.2</v>
      </c>
      <c r="F2724">
        <v>700</v>
      </c>
      <c r="G2724" t="s">
        <v>13</v>
      </c>
      <c r="H2724">
        <v>2723</v>
      </c>
      <c r="I2724">
        <v>116</v>
      </c>
      <c r="J2724">
        <v>224</v>
      </c>
      <c r="K2724" s="2">
        <v>46287</v>
      </c>
      <c r="L2724" s="2">
        <v>0.46111111111111114</v>
      </c>
      <c r="M2724">
        <v>34</v>
      </c>
      <c r="N2724">
        <v>2</v>
      </c>
      <c r="O2724">
        <v>490.92</v>
      </c>
      <c r="P2724">
        <v>24.55</v>
      </c>
      <c r="Q2724">
        <v>30</v>
      </c>
      <c r="R2724" t="s">
        <v>686</v>
      </c>
      <c r="S2724" t="s">
        <v>681</v>
      </c>
      <c r="T2724">
        <v>116</v>
      </c>
      <c r="U2724" t="s">
        <v>390</v>
      </c>
      <c r="V2724" t="s">
        <v>284</v>
      </c>
      <c r="W2724">
        <v>52</v>
      </c>
      <c r="X2724" t="s">
        <v>19</v>
      </c>
      <c r="Y2724" s="2">
        <v>45282</v>
      </c>
      <c r="Z2724">
        <v>496.37</v>
      </c>
      <c r="AA2724" t="s">
        <v>720</v>
      </c>
      <c r="AB2724">
        <v>2026</v>
      </c>
      <c r="AC2724" t="s">
        <v>712</v>
      </c>
      <c r="AD2724">
        <v>5.0008147967082216E-2</v>
      </c>
      <c r="AE2724" t="s">
        <v>717</v>
      </c>
      <c r="AF2724" t="str">
        <f>IF(WEEKDAY(Main_Data_1_1[[#This Row],[Orders.OrderDate]],2)&gt;5,"Weekend","Weekday")</f>
        <v>Weekday</v>
      </c>
    </row>
    <row r="2725" spans="1:32" x14ac:dyDescent="0.3">
      <c r="A2725">
        <v>7</v>
      </c>
      <c r="B2725" t="s">
        <v>24</v>
      </c>
      <c r="C2725" t="s">
        <v>21</v>
      </c>
      <c r="D2725" t="s">
        <v>22</v>
      </c>
      <c r="E2725">
        <v>4.9000000000000004</v>
      </c>
      <c r="F2725">
        <v>250</v>
      </c>
      <c r="G2725" t="s">
        <v>10</v>
      </c>
      <c r="H2725">
        <v>2724</v>
      </c>
      <c r="I2725">
        <v>533</v>
      </c>
      <c r="J2725">
        <v>7</v>
      </c>
      <c r="K2725" s="2">
        <v>45620</v>
      </c>
      <c r="L2725" s="2">
        <v>0.97916666666666663</v>
      </c>
      <c r="M2725">
        <v>20</v>
      </c>
      <c r="N2725">
        <v>3</v>
      </c>
      <c r="O2725">
        <v>653</v>
      </c>
      <c r="P2725">
        <v>0</v>
      </c>
      <c r="Q2725">
        <v>49</v>
      </c>
      <c r="R2725" t="s">
        <v>680</v>
      </c>
      <c r="S2725" t="s">
        <v>679</v>
      </c>
      <c r="T2725">
        <v>533</v>
      </c>
      <c r="U2725" t="s">
        <v>576</v>
      </c>
      <c r="V2725" t="s">
        <v>288</v>
      </c>
      <c r="W2725">
        <v>49</v>
      </c>
      <c r="X2725" t="s">
        <v>35</v>
      </c>
      <c r="Y2725" s="2">
        <v>45506</v>
      </c>
      <c r="Z2725">
        <v>702</v>
      </c>
      <c r="AA2725" t="s">
        <v>714</v>
      </c>
      <c r="AB2725">
        <v>2024</v>
      </c>
      <c r="AC2725" t="s">
        <v>721</v>
      </c>
      <c r="AD2725">
        <v>0</v>
      </c>
      <c r="AE2725" t="s">
        <v>717</v>
      </c>
      <c r="AF2725" t="str">
        <f>IF(WEEKDAY(Main_Data_1_1[[#This Row],[Orders.OrderDate]],2)&gt;5,"Weekend","Weekday")</f>
        <v>Weekend</v>
      </c>
    </row>
    <row r="2726" spans="1:32" x14ac:dyDescent="0.3">
      <c r="A2726">
        <v>198</v>
      </c>
      <c r="B2726" t="s">
        <v>225</v>
      </c>
      <c r="C2726" t="s">
        <v>37</v>
      </c>
      <c r="D2726" t="s">
        <v>26</v>
      </c>
      <c r="E2726">
        <v>4.8</v>
      </c>
      <c r="F2726">
        <v>600</v>
      </c>
      <c r="G2726" t="s">
        <v>17</v>
      </c>
      <c r="H2726">
        <v>2725</v>
      </c>
      <c r="I2726">
        <v>58</v>
      </c>
      <c r="J2726">
        <v>198</v>
      </c>
      <c r="K2726" s="2">
        <v>45947</v>
      </c>
      <c r="L2726" s="2">
        <v>0.86388888888888893</v>
      </c>
      <c r="M2726">
        <v>25</v>
      </c>
      <c r="N2726">
        <v>4</v>
      </c>
      <c r="O2726">
        <v>1011.49</v>
      </c>
      <c r="P2726">
        <v>101.15</v>
      </c>
      <c r="Q2726">
        <v>0</v>
      </c>
      <c r="R2726" t="s">
        <v>685</v>
      </c>
      <c r="S2726" t="s">
        <v>681</v>
      </c>
      <c r="T2726">
        <v>58</v>
      </c>
      <c r="U2726" t="s">
        <v>302</v>
      </c>
      <c r="V2726" t="s">
        <v>284</v>
      </c>
      <c r="W2726">
        <v>31</v>
      </c>
      <c r="X2726" t="s">
        <v>15</v>
      </c>
      <c r="Y2726" s="2">
        <v>45215</v>
      </c>
      <c r="Z2726">
        <v>910.34</v>
      </c>
      <c r="AA2726" t="s">
        <v>719</v>
      </c>
      <c r="AB2726">
        <v>2025</v>
      </c>
      <c r="AC2726" t="s">
        <v>721</v>
      </c>
      <c r="AD2726">
        <v>0.10000098864052043</v>
      </c>
      <c r="AE2726" t="s">
        <v>715</v>
      </c>
      <c r="AF2726" t="str">
        <f>IF(WEEKDAY(Main_Data_1_1[[#This Row],[Orders.OrderDate]],2)&gt;5,"Weekend","Weekday")</f>
        <v>Weekday</v>
      </c>
    </row>
    <row r="2727" spans="1:32" x14ac:dyDescent="0.3">
      <c r="A2727">
        <v>26</v>
      </c>
      <c r="B2727" t="s">
        <v>51</v>
      </c>
      <c r="C2727" t="s">
        <v>31</v>
      </c>
      <c r="D2727" t="s">
        <v>45</v>
      </c>
      <c r="E2727">
        <v>4.5</v>
      </c>
      <c r="F2727">
        <v>150</v>
      </c>
      <c r="G2727" t="s">
        <v>13</v>
      </c>
      <c r="H2727">
        <v>2726</v>
      </c>
      <c r="I2727">
        <v>591</v>
      </c>
      <c r="J2727">
        <v>26</v>
      </c>
      <c r="K2727" s="2">
        <v>45996</v>
      </c>
      <c r="L2727" s="2">
        <v>0.50069444444444444</v>
      </c>
      <c r="M2727">
        <v>60</v>
      </c>
      <c r="N2727">
        <v>6</v>
      </c>
      <c r="O2727">
        <v>567.63</v>
      </c>
      <c r="P2727">
        <v>28.38</v>
      </c>
      <c r="Q2727">
        <v>20</v>
      </c>
      <c r="R2727" t="s">
        <v>682</v>
      </c>
      <c r="S2727" t="s">
        <v>684</v>
      </c>
      <c r="T2727">
        <v>591</v>
      </c>
      <c r="U2727" t="s">
        <v>665</v>
      </c>
      <c r="V2727" t="s">
        <v>284</v>
      </c>
      <c r="W2727">
        <v>38</v>
      </c>
      <c r="X2727" t="s">
        <v>8</v>
      </c>
      <c r="Y2727" s="2">
        <v>45782</v>
      </c>
      <c r="Z2727">
        <v>559.25</v>
      </c>
      <c r="AA2727" t="s">
        <v>724</v>
      </c>
      <c r="AB2727">
        <v>2025</v>
      </c>
      <c r="AC2727" t="s">
        <v>712</v>
      </c>
      <c r="AD2727">
        <v>4.9997357433539454E-2</v>
      </c>
      <c r="AE2727" t="s">
        <v>723</v>
      </c>
      <c r="AF2727" t="str">
        <f>IF(WEEKDAY(Main_Data_1_1[[#This Row],[Orders.OrderDate]],2)&gt;5,"Weekend","Weekday")</f>
        <v>Weekday</v>
      </c>
    </row>
    <row r="2728" spans="1:32" x14ac:dyDescent="0.3">
      <c r="A2728">
        <v>106</v>
      </c>
      <c r="B2728" t="s">
        <v>133</v>
      </c>
      <c r="C2728" t="s">
        <v>35</v>
      </c>
      <c r="D2728" t="s">
        <v>45</v>
      </c>
      <c r="E2728">
        <v>4.4000000000000004</v>
      </c>
      <c r="F2728">
        <v>400</v>
      </c>
      <c r="G2728" t="s">
        <v>10</v>
      </c>
      <c r="H2728">
        <v>2727</v>
      </c>
      <c r="I2728">
        <v>120</v>
      </c>
      <c r="J2728">
        <v>106</v>
      </c>
      <c r="K2728" s="2">
        <v>45474</v>
      </c>
      <c r="L2728" s="2">
        <v>0.85069444444444442</v>
      </c>
      <c r="M2728">
        <v>61</v>
      </c>
      <c r="N2728">
        <v>1</v>
      </c>
      <c r="O2728">
        <v>483.49</v>
      </c>
      <c r="P2728">
        <v>0</v>
      </c>
      <c r="Q2728">
        <v>30</v>
      </c>
      <c r="R2728" t="s">
        <v>678</v>
      </c>
      <c r="S2728" t="s">
        <v>681</v>
      </c>
      <c r="T2728">
        <v>120</v>
      </c>
      <c r="U2728" t="s">
        <v>394</v>
      </c>
      <c r="V2728" t="s">
        <v>288</v>
      </c>
      <c r="W2728">
        <v>55</v>
      </c>
      <c r="X2728" t="s">
        <v>31</v>
      </c>
      <c r="Y2728" s="2">
        <v>45373</v>
      </c>
      <c r="Z2728">
        <v>513.49</v>
      </c>
      <c r="AA2728" t="s">
        <v>718</v>
      </c>
      <c r="AB2728">
        <v>2024</v>
      </c>
      <c r="AC2728" t="s">
        <v>712</v>
      </c>
      <c r="AD2728">
        <v>0</v>
      </c>
      <c r="AE2728" t="s">
        <v>717</v>
      </c>
      <c r="AF2728" t="str">
        <f>IF(WEEKDAY(Main_Data_1_1[[#This Row],[Orders.OrderDate]],2)&gt;5,"Weekend","Weekday")</f>
        <v>Weekday</v>
      </c>
    </row>
    <row r="2729" spans="1:32" x14ac:dyDescent="0.3">
      <c r="A2729">
        <v>138</v>
      </c>
      <c r="B2729" t="s">
        <v>165</v>
      </c>
      <c r="C2729" t="s">
        <v>31</v>
      </c>
      <c r="D2729" t="s">
        <v>26</v>
      </c>
      <c r="E2729">
        <v>4.5</v>
      </c>
      <c r="F2729">
        <v>800</v>
      </c>
      <c r="G2729" t="s">
        <v>10</v>
      </c>
      <c r="H2729">
        <v>2728</v>
      </c>
      <c r="I2729">
        <v>75</v>
      </c>
      <c r="J2729">
        <v>138</v>
      </c>
      <c r="K2729" s="2">
        <v>46107</v>
      </c>
      <c r="L2729" s="2">
        <v>0.34097222222222223</v>
      </c>
      <c r="M2729">
        <v>54</v>
      </c>
      <c r="N2729">
        <v>3</v>
      </c>
      <c r="O2729">
        <v>699.1</v>
      </c>
      <c r="P2729">
        <v>69.91</v>
      </c>
      <c r="Q2729">
        <v>49</v>
      </c>
      <c r="R2729" t="s">
        <v>678</v>
      </c>
      <c r="S2729" t="s">
        <v>681</v>
      </c>
      <c r="T2729">
        <v>75</v>
      </c>
      <c r="U2729" t="s">
        <v>353</v>
      </c>
      <c r="V2729" t="s">
        <v>288</v>
      </c>
      <c r="W2729">
        <v>54</v>
      </c>
      <c r="X2729" t="s">
        <v>37</v>
      </c>
      <c r="Y2729" s="2">
        <v>45321</v>
      </c>
      <c r="Z2729">
        <v>678.19</v>
      </c>
      <c r="AA2729" t="s">
        <v>725</v>
      </c>
      <c r="AB2729">
        <v>2026</v>
      </c>
      <c r="AC2729" t="s">
        <v>712</v>
      </c>
      <c r="AD2729">
        <v>9.9999999999999992E-2</v>
      </c>
      <c r="AE2729" t="s">
        <v>717</v>
      </c>
      <c r="AF2729" t="str">
        <f>IF(WEEKDAY(Main_Data_1_1[[#This Row],[Orders.OrderDate]],2)&gt;5,"Weekend","Weekday")</f>
        <v>Weekday</v>
      </c>
    </row>
    <row r="2730" spans="1:32" x14ac:dyDescent="0.3">
      <c r="A2730">
        <v>198</v>
      </c>
      <c r="B2730" t="s">
        <v>225</v>
      </c>
      <c r="C2730" t="s">
        <v>37</v>
      </c>
      <c r="D2730" t="s">
        <v>26</v>
      </c>
      <c r="E2730">
        <v>4.8</v>
      </c>
      <c r="F2730">
        <v>600</v>
      </c>
      <c r="G2730" t="s">
        <v>17</v>
      </c>
      <c r="H2730">
        <v>2729</v>
      </c>
      <c r="I2730">
        <v>480</v>
      </c>
      <c r="J2730">
        <v>198</v>
      </c>
      <c r="K2730" s="2">
        <v>45524</v>
      </c>
      <c r="L2730" s="2">
        <v>0.95694444444444449</v>
      </c>
      <c r="M2730">
        <v>65</v>
      </c>
      <c r="N2730">
        <v>5</v>
      </c>
      <c r="O2730">
        <v>448.55</v>
      </c>
      <c r="P2730">
        <v>89.71</v>
      </c>
      <c r="Q2730">
        <v>30</v>
      </c>
      <c r="R2730" t="s">
        <v>682</v>
      </c>
      <c r="S2730" t="s">
        <v>681</v>
      </c>
      <c r="T2730">
        <v>480</v>
      </c>
      <c r="U2730" t="s">
        <v>617</v>
      </c>
      <c r="V2730" t="s">
        <v>288</v>
      </c>
      <c r="W2730">
        <v>33</v>
      </c>
      <c r="X2730" t="s">
        <v>31</v>
      </c>
      <c r="Y2730" s="2">
        <v>45516</v>
      </c>
      <c r="Z2730">
        <v>388.84000000000003</v>
      </c>
      <c r="AA2730" t="s">
        <v>722</v>
      </c>
      <c r="AB2730">
        <v>2024</v>
      </c>
      <c r="AC2730" t="s">
        <v>712</v>
      </c>
      <c r="AD2730">
        <v>0.19999999999999998</v>
      </c>
      <c r="AE2730" t="s">
        <v>715</v>
      </c>
      <c r="AF2730" t="str">
        <f>IF(WEEKDAY(Main_Data_1_1[[#This Row],[Orders.OrderDate]],2)&gt;5,"Weekend","Weekday")</f>
        <v>Weekday</v>
      </c>
    </row>
    <row r="2731" spans="1:32" x14ac:dyDescent="0.3">
      <c r="A2731">
        <v>196</v>
      </c>
      <c r="B2731" t="s">
        <v>223</v>
      </c>
      <c r="C2731" t="s">
        <v>15</v>
      </c>
      <c r="D2731" t="s">
        <v>26</v>
      </c>
      <c r="E2731">
        <v>4.7</v>
      </c>
      <c r="F2731">
        <v>400</v>
      </c>
      <c r="G2731" t="s">
        <v>13</v>
      </c>
      <c r="H2731">
        <v>2730</v>
      </c>
      <c r="I2731">
        <v>324</v>
      </c>
      <c r="J2731">
        <v>196</v>
      </c>
      <c r="K2731" s="2">
        <v>45646</v>
      </c>
      <c r="L2731" s="2">
        <v>0.44166666666666665</v>
      </c>
      <c r="M2731">
        <v>56</v>
      </c>
      <c r="N2731">
        <v>2</v>
      </c>
      <c r="O2731">
        <v>548.16</v>
      </c>
      <c r="P2731">
        <v>27.41</v>
      </c>
      <c r="Q2731">
        <v>30</v>
      </c>
      <c r="R2731" t="s">
        <v>680</v>
      </c>
      <c r="S2731" t="s">
        <v>681</v>
      </c>
      <c r="T2731">
        <v>324</v>
      </c>
      <c r="U2731" t="s">
        <v>297</v>
      </c>
      <c r="V2731" t="s">
        <v>288</v>
      </c>
      <c r="W2731">
        <v>28</v>
      </c>
      <c r="X2731" t="s">
        <v>15</v>
      </c>
      <c r="Y2731" s="2">
        <v>45798</v>
      </c>
      <c r="Z2731">
        <v>550.75</v>
      </c>
      <c r="AA2731" t="s">
        <v>724</v>
      </c>
      <c r="AB2731">
        <v>2024</v>
      </c>
      <c r="AC2731" t="s">
        <v>712</v>
      </c>
      <c r="AD2731">
        <v>5.000364856976066E-2</v>
      </c>
      <c r="AE2731" t="s">
        <v>715</v>
      </c>
      <c r="AF2731" t="str">
        <f>IF(WEEKDAY(Main_Data_1_1[[#This Row],[Orders.OrderDate]],2)&gt;5,"Weekend","Weekday")</f>
        <v>Weekday</v>
      </c>
    </row>
    <row r="2732" spans="1:32" x14ac:dyDescent="0.3">
      <c r="A2732">
        <v>17</v>
      </c>
      <c r="B2732" t="s">
        <v>39</v>
      </c>
      <c r="C2732" t="s">
        <v>21</v>
      </c>
      <c r="D2732" t="s">
        <v>9</v>
      </c>
      <c r="E2732">
        <v>4.3</v>
      </c>
      <c r="F2732">
        <v>600</v>
      </c>
      <c r="G2732" t="s">
        <v>17</v>
      </c>
      <c r="H2732">
        <v>2731</v>
      </c>
      <c r="I2732">
        <v>76</v>
      </c>
      <c r="J2732">
        <v>17</v>
      </c>
      <c r="K2732" s="2">
        <v>45782</v>
      </c>
      <c r="L2732" s="2">
        <v>0.60069444444444442</v>
      </c>
      <c r="M2732">
        <v>44</v>
      </c>
      <c r="N2732">
        <v>1</v>
      </c>
      <c r="O2732">
        <v>486.94</v>
      </c>
      <c r="P2732">
        <v>48.69</v>
      </c>
      <c r="Q2732">
        <v>40</v>
      </c>
      <c r="R2732" t="s">
        <v>685</v>
      </c>
      <c r="S2732" t="s">
        <v>681</v>
      </c>
      <c r="T2732">
        <v>76</v>
      </c>
      <c r="U2732" t="s">
        <v>354</v>
      </c>
      <c r="V2732" t="s">
        <v>284</v>
      </c>
      <c r="W2732">
        <v>51</v>
      </c>
      <c r="X2732" t="s">
        <v>72</v>
      </c>
      <c r="Y2732" s="2">
        <v>44928</v>
      </c>
      <c r="Z2732">
        <v>478.25</v>
      </c>
      <c r="AA2732" t="s">
        <v>727</v>
      </c>
      <c r="AB2732">
        <v>2025</v>
      </c>
      <c r="AC2732" t="s">
        <v>712</v>
      </c>
      <c r="AD2732">
        <v>9.9991785435577268E-2</v>
      </c>
      <c r="AE2732" t="s">
        <v>717</v>
      </c>
      <c r="AF2732" t="str">
        <f>IF(WEEKDAY(Main_Data_1_1[[#This Row],[Orders.OrderDate]],2)&gt;5,"Weekend","Weekday")</f>
        <v>Weekday</v>
      </c>
    </row>
    <row r="2733" spans="1:32" x14ac:dyDescent="0.3">
      <c r="A2733">
        <v>246</v>
      </c>
      <c r="B2733" t="s">
        <v>273</v>
      </c>
      <c r="C2733" t="s">
        <v>35</v>
      </c>
      <c r="D2733" t="s">
        <v>22</v>
      </c>
      <c r="E2733">
        <v>3.4</v>
      </c>
      <c r="F2733">
        <v>450</v>
      </c>
      <c r="G2733" t="s">
        <v>17</v>
      </c>
      <c r="H2733">
        <v>2732</v>
      </c>
      <c r="I2733">
        <v>403</v>
      </c>
      <c r="J2733">
        <v>246</v>
      </c>
      <c r="K2733" s="2">
        <v>45960</v>
      </c>
      <c r="L2733" s="2">
        <v>0.95486111111111116</v>
      </c>
      <c r="M2733">
        <v>42</v>
      </c>
      <c r="N2733">
        <v>1</v>
      </c>
      <c r="O2733">
        <v>293.73</v>
      </c>
      <c r="P2733">
        <v>0</v>
      </c>
      <c r="Q2733">
        <v>49</v>
      </c>
      <c r="R2733" t="s">
        <v>683</v>
      </c>
      <c r="S2733" t="s">
        <v>679</v>
      </c>
      <c r="T2733">
        <v>403</v>
      </c>
      <c r="U2733" t="s">
        <v>582</v>
      </c>
      <c r="V2733" t="s">
        <v>288</v>
      </c>
      <c r="W2733">
        <v>31</v>
      </c>
      <c r="X2733" t="s">
        <v>37</v>
      </c>
      <c r="Y2733" s="2">
        <v>45623</v>
      </c>
      <c r="Z2733">
        <v>342.73</v>
      </c>
      <c r="AA2733" t="s">
        <v>719</v>
      </c>
      <c r="AB2733">
        <v>2025</v>
      </c>
      <c r="AC2733" t="s">
        <v>712</v>
      </c>
      <c r="AD2733">
        <v>0</v>
      </c>
      <c r="AE2733" t="s">
        <v>715</v>
      </c>
      <c r="AF2733" t="str">
        <f>IF(WEEKDAY(Main_Data_1_1[[#This Row],[Orders.OrderDate]],2)&gt;5,"Weekend","Weekday")</f>
        <v>Weekday</v>
      </c>
    </row>
    <row r="2734" spans="1:32" x14ac:dyDescent="0.3">
      <c r="A2734">
        <v>53</v>
      </c>
      <c r="B2734" t="s">
        <v>80</v>
      </c>
      <c r="C2734" t="s">
        <v>37</v>
      </c>
      <c r="D2734" t="s">
        <v>56</v>
      </c>
      <c r="E2734">
        <v>3.7</v>
      </c>
      <c r="F2734">
        <v>450</v>
      </c>
      <c r="G2734" t="s">
        <v>17</v>
      </c>
      <c r="H2734">
        <v>2733</v>
      </c>
      <c r="I2734">
        <v>165</v>
      </c>
      <c r="J2734">
        <v>53</v>
      </c>
      <c r="K2734" s="2">
        <v>45504</v>
      </c>
      <c r="L2734" s="2">
        <v>0.36805555555555558</v>
      </c>
      <c r="M2734">
        <v>15</v>
      </c>
      <c r="N2734">
        <v>5</v>
      </c>
      <c r="O2734">
        <v>192.17</v>
      </c>
      <c r="P2734">
        <v>9.61</v>
      </c>
      <c r="Q2734">
        <v>20</v>
      </c>
      <c r="R2734" t="s">
        <v>686</v>
      </c>
      <c r="S2734" t="s">
        <v>679</v>
      </c>
      <c r="T2734">
        <v>165</v>
      </c>
      <c r="U2734" t="s">
        <v>305</v>
      </c>
      <c r="V2734" t="s">
        <v>288</v>
      </c>
      <c r="W2734">
        <v>33</v>
      </c>
      <c r="X2734" t="s">
        <v>31</v>
      </c>
      <c r="Y2734" s="2">
        <v>45410</v>
      </c>
      <c r="Z2734">
        <v>202.56</v>
      </c>
      <c r="AA2734" t="s">
        <v>718</v>
      </c>
      <c r="AB2734">
        <v>2024</v>
      </c>
      <c r="AC2734" t="s">
        <v>721</v>
      </c>
      <c r="AD2734">
        <v>5.0007805588801579E-2</v>
      </c>
      <c r="AE2734" t="s">
        <v>715</v>
      </c>
      <c r="AF2734" t="str">
        <f>IF(WEEKDAY(Main_Data_1_1[[#This Row],[Orders.OrderDate]],2)&gt;5,"Weekend","Weekday")</f>
        <v>Weekday</v>
      </c>
    </row>
    <row r="2735" spans="1:32" x14ac:dyDescent="0.3">
      <c r="A2735">
        <v>180</v>
      </c>
      <c r="B2735" t="s">
        <v>207</v>
      </c>
      <c r="C2735" t="s">
        <v>19</v>
      </c>
      <c r="D2735" t="s">
        <v>26</v>
      </c>
      <c r="E2735">
        <v>3.9</v>
      </c>
      <c r="F2735">
        <v>200</v>
      </c>
      <c r="G2735" t="s">
        <v>10</v>
      </c>
      <c r="H2735">
        <v>2734</v>
      </c>
      <c r="I2735">
        <v>521</v>
      </c>
      <c r="J2735">
        <v>180</v>
      </c>
      <c r="K2735" s="2">
        <v>45441</v>
      </c>
      <c r="L2735" s="2">
        <v>0.56944444444444442</v>
      </c>
      <c r="M2735">
        <v>31</v>
      </c>
      <c r="N2735">
        <v>6</v>
      </c>
      <c r="O2735">
        <v>1058.48</v>
      </c>
      <c r="P2735">
        <v>105.85</v>
      </c>
      <c r="Q2735">
        <v>40</v>
      </c>
      <c r="R2735" t="s">
        <v>685</v>
      </c>
      <c r="S2735" t="s">
        <v>684</v>
      </c>
      <c r="T2735">
        <v>521</v>
      </c>
      <c r="U2735" t="s">
        <v>452</v>
      </c>
      <c r="V2735" t="s">
        <v>284</v>
      </c>
      <c r="W2735">
        <v>45</v>
      </c>
      <c r="X2735" t="s">
        <v>21</v>
      </c>
      <c r="Y2735" s="2">
        <v>45808</v>
      </c>
      <c r="Z2735">
        <v>992.63</v>
      </c>
      <c r="AA2735" t="s">
        <v>727</v>
      </c>
      <c r="AB2735">
        <v>2024</v>
      </c>
      <c r="AC2735" t="s">
        <v>712</v>
      </c>
      <c r="AD2735">
        <v>0.10000188950192729</v>
      </c>
      <c r="AE2735" t="s">
        <v>717</v>
      </c>
      <c r="AF2735" t="str">
        <f>IF(WEEKDAY(Main_Data_1_1[[#This Row],[Orders.OrderDate]],2)&gt;5,"Weekend","Weekday")</f>
        <v>Weekday</v>
      </c>
    </row>
    <row r="2736" spans="1:32" x14ac:dyDescent="0.3">
      <c r="A2736">
        <v>11</v>
      </c>
      <c r="B2736" t="s">
        <v>30</v>
      </c>
      <c r="C2736" t="s">
        <v>31</v>
      </c>
      <c r="D2736" t="s">
        <v>26</v>
      </c>
      <c r="E2736">
        <v>3.4</v>
      </c>
      <c r="F2736">
        <v>500</v>
      </c>
      <c r="G2736" t="s">
        <v>10</v>
      </c>
      <c r="H2736">
        <v>2735</v>
      </c>
      <c r="I2736">
        <v>114</v>
      </c>
      <c r="J2736">
        <v>11</v>
      </c>
      <c r="K2736" s="2">
        <v>46201</v>
      </c>
      <c r="L2736" s="2">
        <v>0.98819444444444449</v>
      </c>
      <c r="M2736">
        <v>60</v>
      </c>
      <c r="N2736">
        <v>5</v>
      </c>
      <c r="O2736">
        <v>1001.6</v>
      </c>
      <c r="P2736">
        <v>0</v>
      </c>
      <c r="Q2736">
        <v>20</v>
      </c>
      <c r="R2736" t="s">
        <v>680</v>
      </c>
      <c r="S2736" t="s">
        <v>681</v>
      </c>
      <c r="T2736">
        <v>114</v>
      </c>
      <c r="U2736" t="s">
        <v>388</v>
      </c>
      <c r="V2736" t="s">
        <v>288</v>
      </c>
      <c r="W2736">
        <v>30</v>
      </c>
      <c r="X2736" t="s">
        <v>72</v>
      </c>
      <c r="Y2736" s="2">
        <v>45333</v>
      </c>
      <c r="Z2736">
        <v>1021.6</v>
      </c>
      <c r="AA2736" t="s">
        <v>728</v>
      </c>
      <c r="AB2736">
        <v>2026</v>
      </c>
      <c r="AC2736" t="s">
        <v>712</v>
      </c>
      <c r="AD2736">
        <v>0</v>
      </c>
      <c r="AE2736" t="s">
        <v>715</v>
      </c>
      <c r="AF2736" t="str">
        <f>IF(WEEKDAY(Main_Data_1_1[[#This Row],[Orders.OrderDate]],2)&gt;5,"Weekend","Weekday")</f>
        <v>Weekend</v>
      </c>
    </row>
    <row r="2737" spans="1:32" x14ac:dyDescent="0.3">
      <c r="A2737">
        <v>184</v>
      </c>
      <c r="B2737" t="s">
        <v>211</v>
      </c>
      <c r="C2737" t="s">
        <v>72</v>
      </c>
      <c r="D2737" t="s">
        <v>56</v>
      </c>
      <c r="E2737">
        <v>4.2</v>
      </c>
      <c r="F2737">
        <v>400</v>
      </c>
      <c r="G2737" t="s">
        <v>13</v>
      </c>
      <c r="H2737">
        <v>2736</v>
      </c>
      <c r="I2737">
        <v>236</v>
      </c>
      <c r="J2737">
        <v>184</v>
      </c>
      <c r="K2737" s="2">
        <v>45729</v>
      </c>
      <c r="L2737" s="2">
        <v>0.82499999999999996</v>
      </c>
      <c r="M2737">
        <v>33</v>
      </c>
      <c r="N2737">
        <v>5</v>
      </c>
      <c r="O2737">
        <v>706.21</v>
      </c>
      <c r="P2737">
        <v>0</v>
      </c>
      <c r="Q2737">
        <v>0</v>
      </c>
      <c r="R2737" t="s">
        <v>682</v>
      </c>
      <c r="S2737" t="s">
        <v>684</v>
      </c>
      <c r="T2737">
        <v>236</v>
      </c>
      <c r="U2737" t="s">
        <v>482</v>
      </c>
      <c r="V2737" t="s">
        <v>284</v>
      </c>
      <c r="W2737">
        <v>44</v>
      </c>
      <c r="X2737" t="s">
        <v>8</v>
      </c>
      <c r="Y2737" s="2">
        <v>45312</v>
      </c>
      <c r="Z2737">
        <v>706.21</v>
      </c>
      <c r="AA2737" t="s">
        <v>725</v>
      </c>
      <c r="AB2737">
        <v>2025</v>
      </c>
      <c r="AC2737" t="s">
        <v>712</v>
      </c>
      <c r="AD2737">
        <v>0</v>
      </c>
      <c r="AE2737" t="s">
        <v>723</v>
      </c>
      <c r="AF2737" t="str">
        <f>IF(WEEKDAY(Main_Data_1_1[[#This Row],[Orders.OrderDate]],2)&gt;5,"Weekend","Weekday")</f>
        <v>Weekday</v>
      </c>
    </row>
    <row r="2738" spans="1:32" x14ac:dyDescent="0.3">
      <c r="A2738">
        <v>17</v>
      </c>
      <c r="B2738" t="s">
        <v>39</v>
      </c>
      <c r="C2738" t="s">
        <v>21</v>
      </c>
      <c r="D2738" t="s">
        <v>9</v>
      </c>
      <c r="E2738">
        <v>4.3</v>
      </c>
      <c r="F2738">
        <v>600</v>
      </c>
      <c r="G2738" t="s">
        <v>17</v>
      </c>
      <c r="H2738">
        <v>2737</v>
      </c>
      <c r="I2738">
        <v>7</v>
      </c>
      <c r="J2738">
        <v>17</v>
      </c>
      <c r="K2738" s="2">
        <v>45923</v>
      </c>
      <c r="L2738" s="2">
        <v>0.95416666666666672</v>
      </c>
      <c r="M2738">
        <v>16</v>
      </c>
      <c r="N2738">
        <v>5</v>
      </c>
      <c r="O2738">
        <v>615.48</v>
      </c>
      <c r="P2738">
        <v>61.55</v>
      </c>
      <c r="Q2738">
        <v>40</v>
      </c>
      <c r="R2738" t="s">
        <v>683</v>
      </c>
      <c r="S2738" t="s">
        <v>679</v>
      </c>
      <c r="T2738">
        <v>7</v>
      </c>
      <c r="U2738" t="s">
        <v>291</v>
      </c>
      <c r="V2738" t="s">
        <v>288</v>
      </c>
      <c r="W2738">
        <v>20</v>
      </c>
      <c r="X2738" t="s">
        <v>15</v>
      </c>
      <c r="Y2738" s="2">
        <v>45753</v>
      </c>
      <c r="Z2738">
        <v>593.93000000000006</v>
      </c>
      <c r="AA2738" t="s">
        <v>720</v>
      </c>
      <c r="AB2738">
        <v>2025</v>
      </c>
      <c r="AC2738" t="s">
        <v>721</v>
      </c>
      <c r="AD2738">
        <v>0.10000324949632806</v>
      </c>
      <c r="AE2738" t="s">
        <v>713</v>
      </c>
      <c r="AF2738" t="str">
        <f>IF(WEEKDAY(Main_Data_1_1[[#This Row],[Orders.OrderDate]],2)&gt;5,"Weekend","Weekday")</f>
        <v>Weekday</v>
      </c>
    </row>
    <row r="2739" spans="1:32" x14ac:dyDescent="0.3">
      <c r="A2739">
        <v>112</v>
      </c>
      <c r="B2739" t="s">
        <v>139</v>
      </c>
      <c r="C2739" t="s">
        <v>31</v>
      </c>
      <c r="D2739" t="s">
        <v>29</v>
      </c>
      <c r="E2739">
        <v>4.3</v>
      </c>
      <c r="F2739">
        <v>200</v>
      </c>
      <c r="G2739" t="s">
        <v>10</v>
      </c>
      <c r="H2739">
        <v>2738</v>
      </c>
      <c r="I2739">
        <v>72</v>
      </c>
      <c r="J2739">
        <v>112</v>
      </c>
      <c r="K2739" s="2">
        <v>45990</v>
      </c>
      <c r="L2739" s="2">
        <v>0.56319444444444444</v>
      </c>
      <c r="M2739">
        <v>54</v>
      </c>
      <c r="N2739">
        <v>6</v>
      </c>
      <c r="O2739">
        <v>842.2</v>
      </c>
      <c r="P2739">
        <v>0</v>
      </c>
      <c r="Q2739">
        <v>40</v>
      </c>
      <c r="R2739" t="s">
        <v>683</v>
      </c>
      <c r="S2739" t="s">
        <v>681</v>
      </c>
      <c r="T2739">
        <v>72</v>
      </c>
      <c r="U2739" t="s">
        <v>350</v>
      </c>
      <c r="V2739" t="s">
        <v>288</v>
      </c>
      <c r="W2739">
        <v>50</v>
      </c>
      <c r="X2739" t="s">
        <v>21</v>
      </c>
      <c r="Y2739" s="2">
        <v>45583</v>
      </c>
      <c r="Z2739">
        <v>882.2</v>
      </c>
      <c r="AA2739" t="s">
        <v>714</v>
      </c>
      <c r="AB2739">
        <v>2025</v>
      </c>
      <c r="AC2739" t="s">
        <v>712</v>
      </c>
      <c r="AD2739">
        <v>0</v>
      </c>
      <c r="AE2739" t="s">
        <v>717</v>
      </c>
      <c r="AF2739" t="str">
        <f>IF(WEEKDAY(Main_Data_1_1[[#This Row],[Orders.OrderDate]],2)&gt;5,"Weekend","Weekday")</f>
        <v>Weekend</v>
      </c>
    </row>
    <row r="2740" spans="1:32" x14ac:dyDescent="0.3">
      <c r="A2740">
        <v>160</v>
      </c>
      <c r="B2740" t="s">
        <v>187</v>
      </c>
      <c r="C2740" t="s">
        <v>35</v>
      </c>
      <c r="D2740" t="s">
        <v>26</v>
      </c>
      <c r="E2740">
        <v>3.2</v>
      </c>
      <c r="F2740">
        <v>800</v>
      </c>
      <c r="G2740" t="s">
        <v>10</v>
      </c>
      <c r="H2740">
        <v>2739</v>
      </c>
      <c r="I2740">
        <v>161</v>
      </c>
      <c r="J2740">
        <v>160</v>
      </c>
      <c r="K2740" s="2">
        <v>46040</v>
      </c>
      <c r="L2740" s="2">
        <v>0.76527777777777772</v>
      </c>
      <c r="M2740">
        <v>36</v>
      </c>
      <c r="N2740">
        <v>1</v>
      </c>
      <c r="O2740">
        <v>1269.8399999999999</v>
      </c>
      <c r="P2740">
        <v>0</v>
      </c>
      <c r="Q2740">
        <v>0</v>
      </c>
      <c r="R2740" t="s">
        <v>683</v>
      </c>
      <c r="S2740" t="s">
        <v>681</v>
      </c>
      <c r="T2740">
        <v>161</v>
      </c>
      <c r="U2740" t="s">
        <v>428</v>
      </c>
      <c r="V2740" t="s">
        <v>288</v>
      </c>
      <c r="W2740">
        <v>19</v>
      </c>
      <c r="X2740" t="s">
        <v>31</v>
      </c>
      <c r="Y2740" s="2">
        <v>45051</v>
      </c>
      <c r="Z2740">
        <v>1269.8399999999999</v>
      </c>
      <c r="AA2740" t="s">
        <v>711</v>
      </c>
      <c r="AB2740">
        <v>2026</v>
      </c>
      <c r="AC2740" t="s">
        <v>712</v>
      </c>
      <c r="AD2740">
        <v>0</v>
      </c>
      <c r="AE2740" t="s">
        <v>713</v>
      </c>
      <c r="AF2740" t="str">
        <f>IF(WEEKDAY(Main_Data_1_1[[#This Row],[Orders.OrderDate]],2)&gt;5,"Weekend","Weekday")</f>
        <v>Weekend</v>
      </c>
    </row>
    <row r="2741" spans="1:32" x14ac:dyDescent="0.3">
      <c r="A2741">
        <v>132</v>
      </c>
      <c r="B2741" t="s">
        <v>159</v>
      </c>
      <c r="C2741" t="s">
        <v>15</v>
      </c>
      <c r="D2741" t="s">
        <v>26</v>
      </c>
      <c r="E2741">
        <v>3.4</v>
      </c>
      <c r="F2741">
        <v>250</v>
      </c>
      <c r="G2741" t="s">
        <v>17</v>
      </c>
      <c r="H2741">
        <v>2740</v>
      </c>
      <c r="I2741">
        <v>34</v>
      </c>
      <c r="J2741">
        <v>132</v>
      </c>
      <c r="K2741" s="2">
        <v>45409</v>
      </c>
      <c r="L2741" s="2">
        <v>0.73888888888888893</v>
      </c>
      <c r="M2741">
        <v>49</v>
      </c>
      <c r="N2741">
        <v>3</v>
      </c>
      <c r="O2741">
        <v>1312.81</v>
      </c>
      <c r="P2741">
        <v>0</v>
      </c>
      <c r="Q2741">
        <v>40</v>
      </c>
      <c r="R2741" t="s">
        <v>685</v>
      </c>
      <c r="S2741" t="s">
        <v>684</v>
      </c>
      <c r="T2741">
        <v>34</v>
      </c>
      <c r="U2741" t="s">
        <v>316</v>
      </c>
      <c r="V2741" t="s">
        <v>284</v>
      </c>
      <c r="W2741">
        <v>20</v>
      </c>
      <c r="X2741" t="s">
        <v>8</v>
      </c>
      <c r="Y2741" s="2">
        <v>44996</v>
      </c>
      <c r="Z2741">
        <v>1352.81</v>
      </c>
      <c r="AA2741" t="s">
        <v>726</v>
      </c>
      <c r="AB2741">
        <v>2024</v>
      </c>
      <c r="AC2741" t="s">
        <v>712</v>
      </c>
      <c r="AD2741">
        <v>0</v>
      </c>
      <c r="AE2741" t="s">
        <v>713</v>
      </c>
      <c r="AF2741" t="str">
        <f>IF(WEEKDAY(Main_Data_1_1[[#This Row],[Orders.OrderDate]],2)&gt;5,"Weekend","Weekday")</f>
        <v>Weekend</v>
      </c>
    </row>
    <row r="2742" spans="1:32" x14ac:dyDescent="0.3">
      <c r="A2742">
        <v>4</v>
      </c>
      <c r="B2742" t="s">
        <v>18</v>
      </c>
      <c r="C2742" t="s">
        <v>19</v>
      </c>
      <c r="D2742" t="s">
        <v>16</v>
      </c>
      <c r="E2742">
        <v>4.4000000000000004</v>
      </c>
      <c r="F2742">
        <v>400</v>
      </c>
      <c r="G2742" t="s">
        <v>13</v>
      </c>
      <c r="H2742">
        <v>2741</v>
      </c>
      <c r="I2742">
        <v>49</v>
      </c>
      <c r="J2742">
        <v>4</v>
      </c>
      <c r="K2742" s="2">
        <v>45506</v>
      </c>
      <c r="L2742" s="2">
        <v>0.875</v>
      </c>
      <c r="M2742">
        <v>43</v>
      </c>
      <c r="N2742">
        <v>2</v>
      </c>
      <c r="O2742">
        <v>336.72</v>
      </c>
      <c r="P2742">
        <v>0</v>
      </c>
      <c r="Q2742">
        <v>0</v>
      </c>
      <c r="R2742" t="s">
        <v>685</v>
      </c>
      <c r="S2742" t="s">
        <v>679</v>
      </c>
      <c r="T2742">
        <v>49</v>
      </c>
      <c r="U2742" t="s">
        <v>331</v>
      </c>
      <c r="V2742" t="s">
        <v>284</v>
      </c>
      <c r="W2742">
        <v>33</v>
      </c>
      <c r="X2742" t="s">
        <v>37</v>
      </c>
      <c r="Y2742" s="2">
        <v>45618</v>
      </c>
      <c r="Z2742">
        <v>336.72</v>
      </c>
      <c r="AA2742" t="s">
        <v>722</v>
      </c>
      <c r="AB2742">
        <v>2024</v>
      </c>
      <c r="AC2742" t="s">
        <v>712</v>
      </c>
      <c r="AD2742">
        <v>0</v>
      </c>
      <c r="AE2742" t="s">
        <v>715</v>
      </c>
      <c r="AF2742" t="str">
        <f>IF(WEEKDAY(Main_Data_1_1[[#This Row],[Orders.OrderDate]],2)&gt;5,"Weekend","Weekday")</f>
        <v>Weekday</v>
      </c>
    </row>
    <row r="2743" spans="1:32" x14ac:dyDescent="0.3">
      <c r="A2743">
        <v>60</v>
      </c>
      <c r="B2743" t="s">
        <v>87</v>
      </c>
      <c r="C2743" t="s">
        <v>15</v>
      </c>
      <c r="D2743" t="s">
        <v>16</v>
      </c>
      <c r="E2743">
        <v>3.9</v>
      </c>
      <c r="F2743">
        <v>800</v>
      </c>
      <c r="G2743" t="s">
        <v>10</v>
      </c>
      <c r="H2743">
        <v>2742</v>
      </c>
      <c r="I2743">
        <v>542</v>
      </c>
      <c r="J2743">
        <v>60</v>
      </c>
      <c r="K2743" s="2">
        <v>45294</v>
      </c>
      <c r="L2743" s="2">
        <v>0.61250000000000004</v>
      </c>
      <c r="M2743">
        <v>32</v>
      </c>
      <c r="N2743">
        <v>6</v>
      </c>
      <c r="O2743">
        <v>359.14</v>
      </c>
      <c r="P2743">
        <v>71.83</v>
      </c>
      <c r="Q2743">
        <v>30</v>
      </c>
      <c r="R2743" t="s">
        <v>685</v>
      </c>
      <c r="S2743" t="s">
        <v>681</v>
      </c>
      <c r="T2743">
        <v>542</v>
      </c>
      <c r="U2743" t="s">
        <v>640</v>
      </c>
      <c r="V2743" t="s">
        <v>284</v>
      </c>
      <c r="W2743">
        <v>24</v>
      </c>
      <c r="X2743" t="s">
        <v>72</v>
      </c>
      <c r="Y2743" s="2">
        <v>45018</v>
      </c>
      <c r="Z2743">
        <v>317.31</v>
      </c>
      <c r="AA2743" t="s">
        <v>711</v>
      </c>
      <c r="AB2743">
        <v>2024</v>
      </c>
      <c r="AC2743" t="s">
        <v>712</v>
      </c>
      <c r="AD2743">
        <v>0.2000055688589408</v>
      </c>
      <c r="AE2743" t="s">
        <v>713</v>
      </c>
      <c r="AF2743" t="str">
        <f>IF(WEEKDAY(Main_Data_1_1[[#This Row],[Orders.OrderDate]],2)&gt;5,"Weekend","Weekday")</f>
        <v>Weekday</v>
      </c>
    </row>
    <row r="2744" spans="1:32" x14ac:dyDescent="0.3">
      <c r="A2744">
        <v>207</v>
      </c>
      <c r="B2744" t="s">
        <v>234</v>
      </c>
      <c r="C2744" t="s">
        <v>21</v>
      </c>
      <c r="D2744" t="s">
        <v>16</v>
      </c>
      <c r="E2744">
        <v>4.5999999999999996</v>
      </c>
      <c r="F2744">
        <v>250</v>
      </c>
      <c r="G2744" t="s">
        <v>13</v>
      </c>
      <c r="H2744">
        <v>2743</v>
      </c>
      <c r="I2744">
        <v>339</v>
      </c>
      <c r="J2744">
        <v>207</v>
      </c>
      <c r="K2744" s="2">
        <v>45501</v>
      </c>
      <c r="L2744" s="2">
        <v>0.47708333333333336</v>
      </c>
      <c r="M2744">
        <v>64</v>
      </c>
      <c r="N2744">
        <v>5</v>
      </c>
      <c r="O2744">
        <v>357.8</v>
      </c>
      <c r="P2744">
        <v>35.78</v>
      </c>
      <c r="Q2744">
        <v>0</v>
      </c>
      <c r="R2744" t="s">
        <v>678</v>
      </c>
      <c r="S2744" t="s">
        <v>681</v>
      </c>
      <c r="T2744">
        <v>339</v>
      </c>
      <c r="U2744" t="s">
        <v>540</v>
      </c>
      <c r="V2744" t="s">
        <v>288</v>
      </c>
      <c r="W2744">
        <v>54</v>
      </c>
      <c r="X2744" t="s">
        <v>8</v>
      </c>
      <c r="Y2744" s="2">
        <v>45712</v>
      </c>
      <c r="Z2744">
        <v>322.02</v>
      </c>
      <c r="AA2744" t="s">
        <v>718</v>
      </c>
      <c r="AB2744">
        <v>2024</v>
      </c>
      <c r="AC2744" t="s">
        <v>712</v>
      </c>
      <c r="AD2744">
        <v>0.1</v>
      </c>
      <c r="AE2744" t="s">
        <v>717</v>
      </c>
      <c r="AF2744" t="str">
        <f>IF(WEEKDAY(Main_Data_1_1[[#This Row],[Orders.OrderDate]],2)&gt;5,"Weekend","Weekday")</f>
        <v>Weekend</v>
      </c>
    </row>
    <row r="2745" spans="1:32" x14ac:dyDescent="0.3">
      <c r="A2745">
        <v>182</v>
      </c>
      <c r="B2745" t="s">
        <v>209</v>
      </c>
      <c r="C2745" t="s">
        <v>8</v>
      </c>
      <c r="D2745" t="s">
        <v>50</v>
      </c>
      <c r="E2745">
        <v>4.5</v>
      </c>
      <c r="F2745">
        <v>450</v>
      </c>
      <c r="G2745" t="s">
        <v>13</v>
      </c>
      <c r="H2745">
        <v>2744</v>
      </c>
      <c r="I2745">
        <v>426</v>
      </c>
      <c r="J2745">
        <v>182</v>
      </c>
      <c r="K2745" s="2">
        <v>45697</v>
      </c>
      <c r="L2745" s="2">
        <v>0.62986111111111109</v>
      </c>
      <c r="M2745">
        <v>42</v>
      </c>
      <c r="N2745">
        <v>4</v>
      </c>
      <c r="O2745">
        <v>1148.52</v>
      </c>
      <c r="P2745">
        <v>229.7</v>
      </c>
      <c r="Q2745">
        <v>49</v>
      </c>
      <c r="R2745" t="s">
        <v>682</v>
      </c>
      <c r="S2745" t="s">
        <v>679</v>
      </c>
      <c r="T2745">
        <v>426</v>
      </c>
      <c r="U2745" t="s">
        <v>371</v>
      </c>
      <c r="V2745" t="s">
        <v>284</v>
      </c>
      <c r="W2745">
        <v>27</v>
      </c>
      <c r="X2745" t="s">
        <v>15</v>
      </c>
      <c r="Y2745" s="2">
        <v>45805</v>
      </c>
      <c r="Z2745">
        <v>967.81999999999994</v>
      </c>
      <c r="AA2745" t="s">
        <v>716</v>
      </c>
      <c r="AB2745">
        <v>2025</v>
      </c>
      <c r="AC2745" t="s">
        <v>712</v>
      </c>
      <c r="AD2745">
        <v>0.19999651725699161</v>
      </c>
      <c r="AE2745" t="s">
        <v>715</v>
      </c>
      <c r="AF2745" t="str">
        <f>IF(WEEKDAY(Main_Data_1_1[[#This Row],[Orders.OrderDate]],2)&gt;5,"Weekend","Weekday")</f>
        <v>Weekend</v>
      </c>
    </row>
    <row r="2746" spans="1:32" x14ac:dyDescent="0.3">
      <c r="A2746">
        <v>3</v>
      </c>
      <c r="B2746" t="s">
        <v>14</v>
      </c>
      <c r="C2746" t="s">
        <v>15</v>
      </c>
      <c r="D2746" t="s">
        <v>16</v>
      </c>
      <c r="E2746">
        <v>3.1</v>
      </c>
      <c r="F2746">
        <v>300</v>
      </c>
      <c r="G2746" t="s">
        <v>17</v>
      </c>
      <c r="H2746">
        <v>2745</v>
      </c>
      <c r="I2746">
        <v>313</v>
      </c>
      <c r="J2746">
        <v>3</v>
      </c>
      <c r="K2746" s="2">
        <v>45546</v>
      </c>
      <c r="L2746" s="2">
        <v>0.62083333333333335</v>
      </c>
      <c r="M2746">
        <v>15</v>
      </c>
      <c r="N2746">
        <v>3</v>
      </c>
      <c r="O2746">
        <v>748.01</v>
      </c>
      <c r="P2746">
        <v>0</v>
      </c>
      <c r="Q2746">
        <v>0</v>
      </c>
      <c r="R2746" t="s">
        <v>686</v>
      </c>
      <c r="S2746" t="s">
        <v>681</v>
      </c>
      <c r="T2746">
        <v>313</v>
      </c>
      <c r="U2746" t="s">
        <v>532</v>
      </c>
      <c r="V2746" t="s">
        <v>288</v>
      </c>
      <c r="W2746">
        <v>43</v>
      </c>
      <c r="X2746" t="s">
        <v>19</v>
      </c>
      <c r="Y2746" s="2">
        <v>45003</v>
      </c>
      <c r="Z2746">
        <v>748.01</v>
      </c>
      <c r="AA2746" t="s">
        <v>720</v>
      </c>
      <c r="AB2746">
        <v>2024</v>
      </c>
      <c r="AC2746" t="s">
        <v>721</v>
      </c>
      <c r="AD2746">
        <v>0</v>
      </c>
      <c r="AE2746" t="s">
        <v>723</v>
      </c>
      <c r="AF2746" t="str">
        <f>IF(WEEKDAY(Main_Data_1_1[[#This Row],[Orders.OrderDate]],2)&gt;5,"Weekend","Weekday")</f>
        <v>Weekday</v>
      </c>
    </row>
    <row r="2747" spans="1:32" x14ac:dyDescent="0.3">
      <c r="A2747">
        <v>112</v>
      </c>
      <c r="B2747" t="s">
        <v>139</v>
      </c>
      <c r="C2747" t="s">
        <v>31</v>
      </c>
      <c r="D2747" t="s">
        <v>29</v>
      </c>
      <c r="E2747">
        <v>4.3</v>
      </c>
      <c r="F2747">
        <v>200</v>
      </c>
      <c r="G2747" t="s">
        <v>10</v>
      </c>
      <c r="H2747">
        <v>2746</v>
      </c>
      <c r="I2747">
        <v>102</v>
      </c>
      <c r="J2747">
        <v>112</v>
      </c>
      <c r="K2747" s="2">
        <v>45692</v>
      </c>
      <c r="L2747" s="2">
        <v>0.69236111111111109</v>
      </c>
      <c r="M2747">
        <v>44</v>
      </c>
      <c r="N2747">
        <v>1</v>
      </c>
      <c r="O2747">
        <v>171.45</v>
      </c>
      <c r="P2747">
        <v>17.14</v>
      </c>
      <c r="Q2747">
        <v>30</v>
      </c>
      <c r="R2747" t="s">
        <v>683</v>
      </c>
      <c r="S2747" t="s">
        <v>679</v>
      </c>
      <c r="T2747">
        <v>102</v>
      </c>
      <c r="U2747" t="s">
        <v>377</v>
      </c>
      <c r="V2747" t="s">
        <v>284</v>
      </c>
      <c r="W2747">
        <v>35</v>
      </c>
      <c r="X2747" t="s">
        <v>31</v>
      </c>
      <c r="Y2747" s="2">
        <v>45151</v>
      </c>
      <c r="Z2747">
        <v>184.31</v>
      </c>
      <c r="AA2747" t="s">
        <v>716</v>
      </c>
      <c r="AB2747">
        <v>2025</v>
      </c>
      <c r="AC2747" t="s">
        <v>712</v>
      </c>
      <c r="AD2747">
        <v>9.9970836978711008E-2</v>
      </c>
      <c r="AE2747" t="s">
        <v>723</v>
      </c>
      <c r="AF2747" t="str">
        <f>IF(WEEKDAY(Main_Data_1_1[[#This Row],[Orders.OrderDate]],2)&gt;5,"Weekend","Weekday")</f>
        <v>Weekday</v>
      </c>
    </row>
    <row r="2748" spans="1:32" x14ac:dyDescent="0.3">
      <c r="A2748">
        <v>142</v>
      </c>
      <c r="B2748" t="s">
        <v>169</v>
      </c>
      <c r="C2748" t="s">
        <v>35</v>
      </c>
      <c r="D2748" t="s">
        <v>26</v>
      </c>
      <c r="E2748">
        <v>3.9</v>
      </c>
      <c r="F2748">
        <v>800</v>
      </c>
      <c r="G2748" t="s">
        <v>10</v>
      </c>
      <c r="H2748">
        <v>2747</v>
      </c>
      <c r="I2748">
        <v>340</v>
      </c>
      <c r="J2748">
        <v>142</v>
      </c>
      <c r="K2748" s="2">
        <v>45320</v>
      </c>
      <c r="L2748" s="2">
        <v>0.47291666666666665</v>
      </c>
      <c r="M2748">
        <v>61</v>
      </c>
      <c r="N2748">
        <v>6</v>
      </c>
      <c r="O2748">
        <v>279.57</v>
      </c>
      <c r="P2748">
        <v>13.98</v>
      </c>
      <c r="Q2748">
        <v>30</v>
      </c>
      <c r="R2748" t="s">
        <v>685</v>
      </c>
      <c r="S2748" t="s">
        <v>681</v>
      </c>
      <c r="T2748">
        <v>340</v>
      </c>
      <c r="U2748" t="s">
        <v>544</v>
      </c>
      <c r="V2748" t="s">
        <v>284</v>
      </c>
      <c r="W2748">
        <v>52</v>
      </c>
      <c r="X2748" t="s">
        <v>31</v>
      </c>
      <c r="Y2748" s="2">
        <v>45569</v>
      </c>
      <c r="Z2748">
        <v>295.58999999999997</v>
      </c>
      <c r="AA2748" t="s">
        <v>711</v>
      </c>
      <c r="AB2748">
        <v>2024</v>
      </c>
      <c r="AC2748" t="s">
        <v>712</v>
      </c>
      <c r="AD2748">
        <v>5.0005365382551778E-2</v>
      </c>
      <c r="AE2748" t="s">
        <v>717</v>
      </c>
      <c r="AF2748" t="str">
        <f>IF(WEEKDAY(Main_Data_1_1[[#This Row],[Orders.OrderDate]],2)&gt;5,"Weekend","Weekday")</f>
        <v>Weekday</v>
      </c>
    </row>
    <row r="2749" spans="1:32" x14ac:dyDescent="0.3">
      <c r="A2749">
        <v>213</v>
      </c>
      <c r="B2749" t="s">
        <v>240</v>
      </c>
      <c r="C2749" t="s">
        <v>15</v>
      </c>
      <c r="D2749" t="s">
        <v>26</v>
      </c>
      <c r="E2749">
        <v>4.5999999999999996</v>
      </c>
      <c r="F2749">
        <v>150</v>
      </c>
      <c r="G2749" t="s">
        <v>13</v>
      </c>
      <c r="H2749">
        <v>2748</v>
      </c>
      <c r="I2749">
        <v>423</v>
      </c>
      <c r="J2749">
        <v>213</v>
      </c>
      <c r="K2749" s="2">
        <v>46001</v>
      </c>
      <c r="L2749" s="2">
        <v>0.56458333333333333</v>
      </c>
      <c r="M2749">
        <v>15</v>
      </c>
      <c r="N2749">
        <v>5</v>
      </c>
      <c r="O2749">
        <v>337.72</v>
      </c>
      <c r="P2749">
        <v>0</v>
      </c>
      <c r="Q2749">
        <v>0</v>
      </c>
      <c r="R2749" t="s">
        <v>683</v>
      </c>
      <c r="S2749" t="s">
        <v>681</v>
      </c>
      <c r="T2749">
        <v>423</v>
      </c>
      <c r="U2749" t="s">
        <v>581</v>
      </c>
      <c r="V2749" t="s">
        <v>284</v>
      </c>
      <c r="W2749">
        <v>49</v>
      </c>
      <c r="X2749" t="s">
        <v>72</v>
      </c>
      <c r="Y2749" s="2">
        <v>45496</v>
      </c>
      <c r="Z2749">
        <v>337.72</v>
      </c>
      <c r="AA2749" t="s">
        <v>724</v>
      </c>
      <c r="AB2749">
        <v>2025</v>
      </c>
      <c r="AC2749" t="s">
        <v>721</v>
      </c>
      <c r="AD2749">
        <v>0</v>
      </c>
      <c r="AE2749" t="s">
        <v>717</v>
      </c>
      <c r="AF2749" t="str">
        <f>IF(WEEKDAY(Main_Data_1_1[[#This Row],[Orders.OrderDate]],2)&gt;5,"Weekend","Weekday")</f>
        <v>Weekday</v>
      </c>
    </row>
    <row r="2750" spans="1:32" x14ac:dyDescent="0.3">
      <c r="A2750">
        <v>210</v>
      </c>
      <c r="B2750" t="s">
        <v>237</v>
      </c>
      <c r="C2750" t="s">
        <v>72</v>
      </c>
      <c r="D2750" t="s">
        <v>29</v>
      </c>
      <c r="E2750">
        <v>3.6</v>
      </c>
      <c r="F2750">
        <v>450</v>
      </c>
      <c r="G2750" t="s">
        <v>13</v>
      </c>
      <c r="H2750">
        <v>2749</v>
      </c>
      <c r="I2750">
        <v>326</v>
      </c>
      <c r="J2750">
        <v>210</v>
      </c>
      <c r="K2750" s="2">
        <v>45310</v>
      </c>
      <c r="L2750" s="2">
        <v>0.90208333333333335</v>
      </c>
      <c r="M2750">
        <v>51</v>
      </c>
      <c r="N2750">
        <v>6</v>
      </c>
      <c r="O2750">
        <v>818.38</v>
      </c>
      <c r="P2750">
        <v>122.76</v>
      </c>
      <c r="Q2750">
        <v>20</v>
      </c>
      <c r="R2750" t="s">
        <v>686</v>
      </c>
      <c r="S2750" t="s">
        <v>681</v>
      </c>
      <c r="T2750">
        <v>326</v>
      </c>
      <c r="U2750" t="s">
        <v>518</v>
      </c>
      <c r="V2750" t="s">
        <v>284</v>
      </c>
      <c r="W2750">
        <v>41</v>
      </c>
      <c r="X2750" t="s">
        <v>31</v>
      </c>
      <c r="Y2750" s="2">
        <v>44953</v>
      </c>
      <c r="Z2750">
        <v>715.62</v>
      </c>
      <c r="AA2750" t="s">
        <v>711</v>
      </c>
      <c r="AB2750">
        <v>2024</v>
      </c>
      <c r="AC2750" t="s">
        <v>712</v>
      </c>
      <c r="AD2750">
        <v>0.15000366577873361</v>
      </c>
      <c r="AE2750" t="s">
        <v>723</v>
      </c>
      <c r="AF2750" t="str">
        <f>IF(WEEKDAY(Main_Data_1_1[[#This Row],[Orders.OrderDate]],2)&gt;5,"Weekend","Weekday")</f>
        <v>Weekday</v>
      </c>
    </row>
    <row r="2751" spans="1:32" x14ac:dyDescent="0.3">
      <c r="A2751">
        <v>182</v>
      </c>
      <c r="B2751" t="s">
        <v>209</v>
      </c>
      <c r="C2751" t="s">
        <v>8</v>
      </c>
      <c r="D2751" t="s">
        <v>50</v>
      </c>
      <c r="E2751">
        <v>4.5</v>
      </c>
      <c r="F2751">
        <v>450</v>
      </c>
      <c r="G2751" t="s">
        <v>13</v>
      </c>
      <c r="H2751">
        <v>2750</v>
      </c>
      <c r="I2751">
        <v>167</v>
      </c>
      <c r="J2751">
        <v>182</v>
      </c>
      <c r="K2751" s="2">
        <v>45631</v>
      </c>
      <c r="L2751" s="2">
        <v>0.79861111111111116</v>
      </c>
      <c r="M2751">
        <v>59</v>
      </c>
      <c r="N2751">
        <v>2</v>
      </c>
      <c r="O2751">
        <v>1289.81</v>
      </c>
      <c r="P2751">
        <v>0</v>
      </c>
      <c r="Q2751">
        <v>49</v>
      </c>
      <c r="R2751" t="s">
        <v>686</v>
      </c>
      <c r="S2751" t="s">
        <v>681</v>
      </c>
      <c r="T2751">
        <v>167</v>
      </c>
      <c r="U2751" t="s">
        <v>432</v>
      </c>
      <c r="V2751" t="s">
        <v>284</v>
      </c>
      <c r="W2751">
        <v>44</v>
      </c>
      <c r="X2751" t="s">
        <v>15</v>
      </c>
      <c r="Y2751" s="2">
        <v>45718</v>
      </c>
      <c r="Z2751">
        <v>1338.81</v>
      </c>
      <c r="AA2751" t="s">
        <v>724</v>
      </c>
      <c r="AB2751">
        <v>2024</v>
      </c>
      <c r="AC2751" t="s">
        <v>712</v>
      </c>
      <c r="AD2751">
        <v>0</v>
      </c>
      <c r="AE2751" t="s">
        <v>723</v>
      </c>
      <c r="AF2751" t="str">
        <f>IF(WEEKDAY(Main_Data_1_1[[#This Row],[Orders.OrderDate]],2)&gt;5,"Weekend","Weekday")</f>
        <v>Weekday</v>
      </c>
    </row>
    <row r="2752" spans="1:32" x14ac:dyDescent="0.3">
      <c r="A2752">
        <v>215</v>
      </c>
      <c r="B2752" t="s">
        <v>242</v>
      </c>
      <c r="C2752" t="s">
        <v>72</v>
      </c>
      <c r="D2752" t="s">
        <v>45</v>
      </c>
      <c r="E2752">
        <v>3.5</v>
      </c>
      <c r="F2752">
        <v>800</v>
      </c>
      <c r="G2752" t="s">
        <v>17</v>
      </c>
      <c r="H2752">
        <v>2751</v>
      </c>
      <c r="I2752">
        <v>516</v>
      </c>
      <c r="J2752">
        <v>215</v>
      </c>
      <c r="K2752" s="2">
        <v>45853</v>
      </c>
      <c r="L2752" s="2">
        <v>0.60347222222222219</v>
      </c>
      <c r="M2752">
        <v>56</v>
      </c>
      <c r="N2752">
        <v>4</v>
      </c>
      <c r="O2752">
        <v>1188.4100000000001</v>
      </c>
      <c r="P2752">
        <v>0</v>
      </c>
      <c r="Q2752">
        <v>30</v>
      </c>
      <c r="R2752" t="s">
        <v>683</v>
      </c>
      <c r="S2752" t="s">
        <v>679</v>
      </c>
      <c r="T2752">
        <v>516</v>
      </c>
      <c r="U2752" t="s">
        <v>407</v>
      </c>
      <c r="V2752" t="s">
        <v>284</v>
      </c>
      <c r="W2752">
        <v>49</v>
      </c>
      <c r="X2752" t="s">
        <v>31</v>
      </c>
      <c r="Y2752" s="2">
        <v>45506</v>
      </c>
      <c r="Z2752">
        <v>1218.4100000000001</v>
      </c>
      <c r="AA2752" t="s">
        <v>718</v>
      </c>
      <c r="AB2752">
        <v>2025</v>
      </c>
      <c r="AC2752" t="s">
        <v>712</v>
      </c>
      <c r="AD2752">
        <v>0</v>
      </c>
      <c r="AE2752" t="s">
        <v>717</v>
      </c>
      <c r="AF2752" t="str">
        <f>IF(WEEKDAY(Main_Data_1_1[[#This Row],[Orders.OrderDate]],2)&gt;5,"Weekend","Weekday")</f>
        <v>Weekday</v>
      </c>
    </row>
    <row r="2753" spans="1:32" x14ac:dyDescent="0.3">
      <c r="A2753">
        <v>245</v>
      </c>
      <c r="B2753" t="s">
        <v>272</v>
      </c>
      <c r="C2753" t="s">
        <v>35</v>
      </c>
      <c r="D2753" t="s">
        <v>42</v>
      </c>
      <c r="E2753">
        <v>4.0999999999999996</v>
      </c>
      <c r="F2753">
        <v>400</v>
      </c>
      <c r="G2753" t="s">
        <v>17</v>
      </c>
      <c r="H2753">
        <v>2752</v>
      </c>
      <c r="I2753">
        <v>59</v>
      </c>
      <c r="J2753">
        <v>245</v>
      </c>
      <c r="K2753" s="2">
        <v>46008</v>
      </c>
      <c r="L2753" s="2">
        <v>0.72986111111111107</v>
      </c>
      <c r="M2753">
        <v>40</v>
      </c>
      <c r="N2753">
        <v>2</v>
      </c>
      <c r="O2753">
        <v>1696.54</v>
      </c>
      <c r="P2753">
        <v>254.48</v>
      </c>
      <c r="Q2753">
        <v>20</v>
      </c>
      <c r="R2753" t="s">
        <v>678</v>
      </c>
      <c r="S2753" t="s">
        <v>681</v>
      </c>
      <c r="T2753">
        <v>59</v>
      </c>
      <c r="U2753" t="s">
        <v>340</v>
      </c>
      <c r="V2753" t="s">
        <v>284</v>
      </c>
      <c r="W2753">
        <v>49</v>
      </c>
      <c r="X2753" t="s">
        <v>15</v>
      </c>
      <c r="Y2753" s="2">
        <v>45444</v>
      </c>
      <c r="Z2753">
        <v>1462.06</v>
      </c>
      <c r="AA2753" t="s">
        <v>724</v>
      </c>
      <c r="AB2753">
        <v>2025</v>
      </c>
      <c r="AC2753" t="s">
        <v>712</v>
      </c>
      <c r="AD2753">
        <v>0.14999941056503235</v>
      </c>
      <c r="AE2753" t="s">
        <v>717</v>
      </c>
      <c r="AF2753" t="str">
        <f>IF(WEEKDAY(Main_Data_1_1[[#This Row],[Orders.OrderDate]],2)&gt;5,"Weekend","Weekday")</f>
        <v>Weekday</v>
      </c>
    </row>
    <row r="2754" spans="1:32" x14ac:dyDescent="0.3">
      <c r="A2754">
        <v>198</v>
      </c>
      <c r="B2754" t="s">
        <v>225</v>
      </c>
      <c r="C2754" t="s">
        <v>37</v>
      </c>
      <c r="D2754" t="s">
        <v>26</v>
      </c>
      <c r="E2754">
        <v>4.8</v>
      </c>
      <c r="F2754">
        <v>600</v>
      </c>
      <c r="G2754" t="s">
        <v>17</v>
      </c>
      <c r="H2754">
        <v>2753</v>
      </c>
      <c r="I2754">
        <v>48</v>
      </c>
      <c r="J2754">
        <v>198</v>
      </c>
      <c r="K2754" s="2">
        <v>45401</v>
      </c>
      <c r="L2754" s="2">
        <v>0.42152777777777778</v>
      </c>
      <c r="M2754">
        <v>36</v>
      </c>
      <c r="N2754">
        <v>2</v>
      </c>
      <c r="O2754">
        <v>1492.68</v>
      </c>
      <c r="P2754">
        <v>0</v>
      </c>
      <c r="Q2754">
        <v>49</v>
      </c>
      <c r="R2754" t="s">
        <v>680</v>
      </c>
      <c r="S2754" t="s">
        <v>681</v>
      </c>
      <c r="T2754">
        <v>48</v>
      </c>
      <c r="U2754" t="s">
        <v>330</v>
      </c>
      <c r="V2754" t="s">
        <v>284</v>
      </c>
      <c r="W2754">
        <v>23</v>
      </c>
      <c r="X2754" t="s">
        <v>19</v>
      </c>
      <c r="Y2754" s="2">
        <v>45447</v>
      </c>
      <c r="Z2754">
        <v>1541.68</v>
      </c>
      <c r="AA2754" t="s">
        <v>726</v>
      </c>
      <c r="AB2754">
        <v>2024</v>
      </c>
      <c r="AC2754" t="s">
        <v>712</v>
      </c>
      <c r="AD2754">
        <v>0</v>
      </c>
      <c r="AE2754" t="s">
        <v>713</v>
      </c>
      <c r="AF2754" t="str">
        <f>IF(WEEKDAY(Main_Data_1_1[[#This Row],[Orders.OrderDate]],2)&gt;5,"Weekend","Weekday")</f>
        <v>Weekday</v>
      </c>
    </row>
    <row r="2755" spans="1:32" x14ac:dyDescent="0.3">
      <c r="A2755">
        <v>119</v>
      </c>
      <c r="B2755" t="s">
        <v>146</v>
      </c>
      <c r="C2755" t="s">
        <v>35</v>
      </c>
      <c r="D2755" t="s">
        <v>45</v>
      </c>
      <c r="E2755">
        <v>3.6</v>
      </c>
      <c r="F2755">
        <v>700</v>
      </c>
      <c r="G2755" t="s">
        <v>17</v>
      </c>
      <c r="H2755">
        <v>2754</v>
      </c>
      <c r="I2755">
        <v>186</v>
      </c>
      <c r="J2755">
        <v>119</v>
      </c>
      <c r="K2755" s="2">
        <v>45748</v>
      </c>
      <c r="L2755" s="2">
        <v>0.55902777777777779</v>
      </c>
      <c r="M2755">
        <v>17</v>
      </c>
      <c r="N2755">
        <v>2</v>
      </c>
      <c r="O2755">
        <v>258.52999999999997</v>
      </c>
      <c r="P2755">
        <v>12.93</v>
      </c>
      <c r="Q2755">
        <v>30</v>
      </c>
      <c r="R2755" t="s">
        <v>678</v>
      </c>
      <c r="S2755" t="s">
        <v>681</v>
      </c>
      <c r="T2755">
        <v>186</v>
      </c>
      <c r="U2755" t="s">
        <v>448</v>
      </c>
      <c r="V2755" t="s">
        <v>288</v>
      </c>
      <c r="W2755">
        <v>37</v>
      </c>
      <c r="X2755" t="s">
        <v>21</v>
      </c>
      <c r="Y2755" s="2">
        <v>45528</v>
      </c>
      <c r="Z2755">
        <v>275.59999999999997</v>
      </c>
      <c r="AA2755" t="s">
        <v>726</v>
      </c>
      <c r="AB2755">
        <v>2025</v>
      </c>
      <c r="AC2755" t="s">
        <v>721</v>
      </c>
      <c r="AD2755">
        <v>5.0013538080686967E-2</v>
      </c>
      <c r="AE2755" t="s">
        <v>723</v>
      </c>
      <c r="AF2755" t="str">
        <f>IF(WEEKDAY(Main_Data_1_1[[#This Row],[Orders.OrderDate]],2)&gt;5,"Weekend","Weekday")</f>
        <v>Weekday</v>
      </c>
    </row>
    <row r="2756" spans="1:32" x14ac:dyDescent="0.3">
      <c r="A2756">
        <v>249</v>
      </c>
      <c r="B2756" t="s">
        <v>276</v>
      </c>
      <c r="C2756" t="s">
        <v>37</v>
      </c>
      <c r="D2756" t="s">
        <v>50</v>
      </c>
      <c r="E2756">
        <v>4.5</v>
      </c>
      <c r="F2756">
        <v>150</v>
      </c>
      <c r="G2756" t="s">
        <v>13</v>
      </c>
      <c r="H2756">
        <v>2755</v>
      </c>
      <c r="I2756">
        <v>20</v>
      </c>
      <c r="J2756">
        <v>249</v>
      </c>
      <c r="K2756" s="2">
        <v>45535</v>
      </c>
      <c r="L2756" s="2">
        <v>0.34444444444444444</v>
      </c>
      <c r="M2756">
        <v>37</v>
      </c>
      <c r="N2756">
        <v>5</v>
      </c>
      <c r="O2756">
        <v>1616.7</v>
      </c>
      <c r="P2756">
        <v>161.66999999999999</v>
      </c>
      <c r="Q2756">
        <v>0</v>
      </c>
      <c r="R2756" t="s">
        <v>680</v>
      </c>
      <c r="S2756" t="s">
        <v>681</v>
      </c>
      <c r="T2756">
        <v>20</v>
      </c>
      <c r="U2756" t="s">
        <v>295</v>
      </c>
      <c r="V2756" t="s">
        <v>284</v>
      </c>
      <c r="W2756">
        <v>45</v>
      </c>
      <c r="X2756" t="s">
        <v>35</v>
      </c>
      <c r="Y2756" s="2">
        <v>45738</v>
      </c>
      <c r="Z2756">
        <v>1455.03</v>
      </c>
      <c r="AA2756" t="s">
        <v>722</v>
      </c>
      <c r="AB2756">
        <v>2024</v>
      </c>
      <c r="AC2756" t="s">
        <v>712</v>
      </c>
      <c r="AD2756">
        <v>9.9999999999999992E-2</v>
      </c>
      <c r="AE2756" t="s">
        <v>717</v>
      </c>
      <c r="AF2756" t="str">
        <f>IF(WEEKDAY(Main_Data_1_1[[#This Row],[Orders.OrderDate]],2)&gt;5,"Weekend","Weekday")</f>
        <v>Weekend</v>
      </c>
    </row>
    <row r="2757" spans="1:32" x14ac:dyDescent="0.3">
      <c r="A2757">
        <v>31</v>
      </c>
      <c r="B2757" t="s">
        <v>57</v>
      </c>
      <c r="C2757" t="s">
        <v>15</v>
      </c>
      <c r="D2757" t="s">
        <v>12</v>
      </c>
      <c r="E2757">
        <v>3.3</v>
      </c>
      <c r="F2757">
        <v>150</v>
      </c>
      <c r="G2757" t="s">
        <v>13</v>
      </c>
      <c r="H2757">
        <v>2756</v>
      </c>
      <c r="I2757">
        <v>483</v>
      </c>
      <c r="J2757">
        <v>31</v>
      </c>
      <c r="K2757" s="2">
        <v>46148</v>
      </c>
      <c r="L2757" s="2">
        <v>0.87777777777777777</v>
      </c>
      <c r="M2757">
        <v>34</v>
      </c>
      <c r="N2757">
        <v>2</v>
      </c>
      <c r="O2757">
        <v>419.19</v>
      </c>
      <c r="P2757">
        <v>0</v>
      </c>
      <c r="Q2757">
        <v>30</v>
      </c>
      <c r="R2757" t="s">
        <v>680</v>
      </c>
      <c r="S2757" t="s">
        <v>681</v>
      </c>
      <c r="T2757">
        <v>483</v>
      </c>
      <c r="U2757" t="s">
        <v>619</v>
      </c>
      <c r="V2757" t="s">
        <v>284</v>
      </c>
      <c r="W2757">
        <v>36</v>
      </c>
      <c r="X2757" t="s">
        <v>31</v>
      </c>
      <c r="Y2757" s="2">
        <v>45743</v>
      </c>
      <c r="Z2757">
        <v>449.19</v>
      </c>
      <c r="AA2757" t="s">
        <v>727</v>
      </c>
      <c r="AB2757">
        <v>2026</v>
      </c>
      <c r="AC2757" t="s">
        <v>712</v>
      </c>
      <c r="AD2757">
        <v>0</v>
      </c>
      <c r="AE2757" t="s">
        <v>723</v>
      </c>
      <c r="AF2757" t="str">
        <f>IF(WEEKDAY(Main_Data_1_1[[#This Row],[Orders.OrderDate]],2)&gt;5,"Weekend","Weekday")</f>
        <v>Weekday</v>
      </c>
    </row>
    <row r="2758" spans="1:32" x14ac:dyDescent="0.3">
      <c r="A2758">
        <v>170</v>
      </c>
      <c r="B2758" t="s">
        <v>197</v>
      </c>
      <c r="C2758" t="s">
        <v>8</v>
      </c>
      <c r="D2758" t="s">
        <v>26</v>
      </c>
      <c r="E2758">
        <v>3.7</v>
      </c>
      <c r="F2758">
        <v>400</v>
      </c>
      <c r="G2758" t="s">
        <v>13</v>
      </c>
      <c r="H2758">
        <v>2757</v>
      </c>
      <c r="I2758">
        <v>303</v>
      </c>
      <c r="J2758">
        <v>170</v>
      </c>
      <c r="K2758" s="2">
        <v>46040</v>
      </c>
      <c r="L2758" s="2">
        <v>0.81805555555555554</v>
      </c>
      <c r="M2758">
        <v>26</v>
      </c>
      <c r="N2758">
        <v>1</v>
      </c>
      <c r="O2758">
        <v>667.65</v>
      </c>
      <c r="P2758">
        <v>133.53</v>
      </c>
      <c r="Q2758">
        <v>30</v>
      </c>
      <c r="R2758" t="s">
        <v>678</v>
      </c>
      <c r="S2758" t="s">
        <v>681</v>
      </c>
      <c r="T2758">
        <v>303</v>
      </c>
      <c r="U2758" t="s">
        <v>526</v>
      </c>
      <c r="V2758" t="s">
        <v>284</v>
      </c>
      <c r="W2758">
        <v>30</v>
      </c>
      <c r="X2758" t="s">
        <v>19</v>
      </c>
      <c r="Y2758" s="2">
        <v>45737</v>
      </c>
      <c r="Z2758">
        <v>564.12</v>
      </c>
      <c r="AA2758" t="s">
        <v>711</v>
      </c>
      <c r="AB2758">
        <v>2026</v>
      </c>
      <c r="AC2758" t="s">
        <v>721</v>
      </c>
      <c r="AD2758">
        <v>0.2</v>
      </c>
      <c r="AE2758" t="s">
        <v>715</v>
      </c>
      <c r="AF2758" t="str">
        <f>IF(WEEKDAY(Main_Data_1_1[[#This Row],[Orders.OrderDate]],2)&gt;5,"Weekend","Weekday")</f>
        <v>Weekend</v>
      </c>
    </row>
    <row r="2759" spans="1:32" x14ac:dyDescent="0.3">
      <c r="A2759">
        <v>83</v>
      </c>
      <c r="B2759" t="s">
        <v>110</v>
      </c>
      <c r="C2759" t="s">
        <v>72</v>
      </c>
      <c r="D2759" t="s">
        <v>42</v>
      </c>
      <c r="E2759">
        <v>3.3</v>
      </c>
      <c r="F2759">
        <v>250</v>
      </c>
      <c r="G2759" t="s">
        <v>10</v>
      </c>
      <c r="H2759">
        <v>2758</v>
      </c>
      <c r="I2759">
        <v>454</v>
      </c>
      <c r="J2759">
        <v>83</v>
      </c>
      <c r="K2759" s="2">
        <v>45747</v>
      </c>
      <c r="L2759" s="2">
        <v>0.98472222222222228</v>
      </c>
      <c r="M2759">
        <v>53</v>
      </c>
      <c r="N2759">
        <v>1</v>
      </c>
      <c r="O2759">
        <v>299.72000000000003</v>
      </c>
      <c r="P2759">
        <v>0</v>
      </c>
      <c r="Q2759">
        <v>40</v>
      </c>
      <c r="R2759" t="s">
        <v>678</v>
      </c>
      <c r="S2759" t="s">
        <v>681</v>
      </c>
      <c r="T2759">
        <v>454</v>
      </c>
      <c r="U2759" t="s">
        <v>342</v>
      </c>
      <c r="V2759" t="s">
        <v>284</v>
      </c>
      <c r="W2759">
        <v>45</v>
      </c>
      <c r="X2759" t="s">
        <v>37</v>
      </c>
      <c r="Y2759" s="2">
        <v>45438</v>
      </c>
      <c r="Z2759">
        <v>339.72</v>
      </c>
      <c r="AA2759" t="s">
        <v>725</v>
      </c>
      <c r="AB2759">
        <v>2025</v>
      </c>
      <c r="AC2759" t="s">
        <v>712</v>
      </c>
      <c r="AD2759">
        <v>0</v>
      </c>
      <c r="AE2759" t="s">
        <v>717</v>
      </c>
      <c r="AF2759" t="str">
        <f>IF(WEEKDAY(Main_Data_1_1[[#This Row],[Orders.OrderDate]],2)&gt;5,"Weekend","Weekday")</f>
        <v>Weekday</v>
      </c>
    </row>
    <row r="2760" spans="1:32" x14ac:dyDescent="0.3">
      <c r="A2760">
        <v>5</v>
      </c>
      <c r="B2760" t="s">
        <v>20</v>
      </c>
      <c r="C2760" t="s">
        <v>21</v>
      </c>
      <c r="D2760" t="s">
        <v>22</v>
      </c>
      <c r="E2760">
        <v>3.9</v>
      </c>
      <c r="F2760">
        <v>450</v>
      </c>
      <c r="G2760" t="s">
        <v>13</v>
      </c>
      <c r="H2760">
        <v>2759</v>
      </c>
      <c r="I2760">
        <v>229</v>
      </c>
      <c r="J2760">
        <v>5</v>
      </c>
      <c r="K2760" s="2">
        <v>46017</v>
      </c>
      <c r="L2760" s="2">
        <v>0.7416666666666667</v>
      </c>
      <c r="M2760">
        <v>36</v>
      </c>
      <c r="N2760">
        <v>4</v>
      </c>
      <c r="O2760">
        <v>811.62</v>
      </c>
      <c r="P2760">
        <v>0</v>
      </c>
      <c r="Q2760">
        <v>40</v>
      </c>
      <c r="R2760" t="s">
        <v>683</v>
      </c>
      <c r="S2760" t="s">
        <v>681</v>
      </c>
      <c r="T2760">
        <v>229</v>
      </c>
      <c r="U2760" t="s">
        <v>477</v>
      </c>
      <c r="V2760" t="s">
        <v>288</v>
      </c>
      <c r="W2760">
        <v>40</v>
      </c>
      <c r="X2760" t="s">
        <v>37</v>
      </c>
      <c r="Y2760" s="2">
        <v>45347</v>
      </c>
      <c r="Z2760">
        <v>851.62</v>
      </c>
      <c r="AA2760" t="s">
        <v>724</v>
      </c>
      <c r="AB2760">
        <v>2025</v>
      </c>
      <c r="AC2760" t="s">
        <v>712</v>
      </c>
      <c r="AD2760">
        <v>0</v>
      </c>
      <c r="AE2760" t="s">
        <v>723</v>
      </c>
      <c r="AF2760" t="str">
        <f>IF(WEEKDAY(Main_Data_1_1[[#This Row],[Orders.OrderDate]],2)&gt;5,"Weekend","Weekday")</f>
        <v>Weekday</v>
      </c>
    </row>
    <row r="2761" spans="1:32" x14ac:dyDescent="0.3">
      <c r="A2761">
        <v>23</v>
      </c>
      <c r="B2761" t="s">
        <v>47</v>
      </c>
      <c r="C2761" t="s">
        <v>15</v>
      </c>
      <c r="D2761" t="s">
        <v>45</v>
      </c>
      <c r="E2761">
        <v>4.3</v>
      </c>
      <c r="F2761">
        <v>150</v>
      </c>
      <c r="G2761" t="s">
        <v>13</v>
      </c>
      <c r="H2761">
        <v>2760</v>
      </c>
      <c r="I2761">
        <v>107</v>
      </c>
      <c r="J2761">
        <v>23</v>
      </c>
      <c r="K2761" s="2">
        <v>45690</v>
      </c>
      <c r="L2761" s="2">
        <v>0.3576388888888889</v>
      </c>
      <c r="M2761">
        <v>51</v>
      </c>
      <c r="N2761">
        <v>3</v>
      </c>
      <c r="O2761">
        <v>1746.21</v>
      </c>
      <c r="P2761">
        <v>174.62</v>
      </c>
      <c r="Q2761">
        <v>40</v>
      </c>
      <c r="R2761" t="s">
        <v>686</v>
      </c>
      <c r="S2761" t="s">
        <v>681</v>
      </c>
      <c r="T2761">
        <v>107</v>
      </c>
      <c r="U2761" t="s">
        <v>382</v>
      </c>
      <c r="V2761" t="s">
        <v>288</v>
      </c>
      <c r="W2761">
        <v>42</v>
      </c>
      <c r="X2761" t="s">
        <v>21</v>
      </c>
      <c r="Y2761" s="2">
        <v>45272</v>
      </c>
      <c r="Z2761">
        <v>1611.5900000000001</v>
      </c>
      <c r="AA2761" t="s">
        <v>716</v>
      </c>
      <c r="AB2761">
        <v>2025</v>
      </c>
      <c r="AC2761" t="s">
        <v>712</v>
      </c>
      <c r="AD2761">
        <v>9.9999427331191548E-2</v>
      </c>
      <c r="AE2761" t="s">
        <v>723</v>
      </c>
      <c r="AF2761" t="str">
        <f>IF(WEEKDAY(Main_Data_1_1[[#This Row],[Orders.OrderDate]],2)&gt;5,"Weekend","Weekday")</f>
        <v>Weekend</v>
      </c>
    </row>
    <row r="2762" spans="1:32" x14ac:dyDescent="0.3">
      <c r="A2762">
        <v>169</v>
      </c>
      <c r="B2762" t="s">
        <v>196</v>
      </c>
      <c r="C2762" t="s">
        <v>35</v>
      </c>
      <c r="D2762" t="s">
        <v>16</v>
      </c>
      <c r="E2762">
        <v>4.2</v>
      </c>
      <c r="F2762">
        <v>400</v>
      </c>
      <c r="G2762" t="s">
        <v>17</v>
      </c>
      <c r="H2762">
        <v>2761</v>
      </c>
      <c r="I2762">
        <v>357</v>
      </c>
      <c r="J2762">
        <v>169</v>
      </c>
      <c r="K2762" s="2">
        <v>46242</v>
      </c>
      <c r="L2762" s="2">
        <v>0.5493055555555556</v>
      </c>
      <c r="M2762">
        <v>22</v>
      </c>
      <c r="N2762">
        <v>2</v>
      </c>
      <c r="O2762">
        <v>458.38</v>
      </c>
      <c r="P2762">
        <v>68.760000000000005</v>
      </c>
      <c r="Q2762">
        <v>49</v>
      </c>
      <c r="R2762" t="s">
        <v>678</v>
      </c>
      <c r="S2762" t="s">
        <v>681</v>
      </c>
      <c r="T2762">
        <v>357</v>
      </c>
      <c r="U2762" t="s">
        <v>285</v>
      </c>
      <c r="V2762" t="s">
        <v>288</v>
      </c>
      <c r="W2762">
        <v>39</v>
      </c>
      <c r="X2762" t="s">
        <v>21</v>
      </c>
      <c r="Y2762" s="2">
        <v>45740</v>
      </c>
      <c r="Z2762">
        <v>438.62</v>
      </c>
      <c r="AA2762" t="s">
        <v>722</v>
      </c>
      <c r="AB2762">
        <v>2026</v>
      </c>
      <c r="AC2762" t="s">
        <v>721</v>
      </c>
      <c r="AD2762">
        <v>0.15000654478816702</v>
      </c>
      <c r="AE2762" t="s">
        <v>723</v>
      </c>
      <c r="AF2762" t="str">
        <f>IF(WEEKDAY(Main_Data_1_1[[#This Row],[Orders.OrderDate]],2)&gt;5,"Weekend","Weekday")</f>
        <v>Weekend</v>
      </c>
    </row>
    <row r="2763" spans="1:32" x14ac:dyDescent="0.3">
      <c r="A2763">
        <v>2</v>
      </c>
      <c r="B2763" t="s">
        <v>11</v>
      </c>
      <c r="C2763" t="s">
        <v>8</v>
      </c>
      <c r="D2763" t="s">
        <v>12</v>
      </c>
      <c r="E2763">
        <v>3.8</v>
      </c>
      <c r="F2763">
        <v>600</v>
      </c>
      <c r="G2763" t="s">
        <v>13</v>
      </c>
      <c r="H2763">
        <v>2762</v>
      </c>
      <c r="I2763">
        <v>63</v>
      </c>
      <c r="J2763">
        <v>2</v>
      </c>
      <c r="K2763" s="2">
        <v>46229</v>
      </c>
      <c r="L2763" s="2">
        <v>0.59513888888888888</v>
      </c>
      <c r="M2763">
        <v>44</v>
      </c>
      <c r="N2763">
        <v>4</v>
      </c>
      <c r="O2763">
        <v>1263.67</v>
      </c>
      <c r="P2763">
        <v>0</v>
      </c>
      <c r="Q2763">
        <v>20</v>
      </c>
      <c r="R2763" t="s">
        <v>680</v>
      </c>
      <c r="S2763" t="s">
        <v>681</v>
      </c>
      <c r="T2763">
        <v>63</v>
      </c>
      <c r="U2763" t="s">
        <v>343</v>
      </c>
      <c r="V2763" t="s">
        <v>284</v>
      </c>
      <c r="W2763">
        <v>53</v>
      </c>
      <c r="X2763" t="s">
        <v>21</v>
      </c>
      <c r="Y2763" s="2">
        <v>45523</v>
      </c>
      <c r="Z2763">
        <v>1283.67</v>
      </c>
      <c r="AA2763" t="s">
        <v>718</v>
      </c>
      <c r="AB2763">
        <v>2026</v>
      </c>
      <c r="AC2763" t="s">
        <v>712</v>
      </c>
      <c r="AD2763">
        <v>0</v>
      </c>
      <c r="AE2763" t="s">
        <v>717</v>
      </c>
      <c r="AF2763" t="str">
        <f>IF(WEEKDAY(Main_Data_1_1[[#This Row],[Orders.OrderDate]],2)&gt;5,"Weekend","Weekday")</f>
        <v>Weekend</v>
      </c>
    </row>
    <row r="2764" spans="1:32" x14ac:dyDescent="0.3">
      <c r="A2764">
        <v>228</v>
      </c>
      <c r="B2764" t="s">
        <v>255</v>
      </c>
      <c r="C2764" t="s">
        <v>72</v>
      </c>
      <c r="D2764" t="s">
        <v>12</v>
      </c>
      <c r="E2764">
        <v>4.0999999999999996</v>
      </c>
      <c r="F2764">
        <v>150</v>
      </c>
      <c r="G2764" t="s">
        <v>17</v>
      </c>
      <c r="H2764">
        <v>2763</v>
      </c>
      <c r="I2764">
        <v>592</v>
      </c>
      <c r="J2764">
        <v>228</v>
      </c>
      <c r="K2764" s="2">
        <v>45820</v>
      </c>
      <c r="L2764" s="2">
        <v>0.625</v>
      </c>
      <c r="M2764">
        <v>58</v>
      </c>
      <c r="N2764">
        <v>4</v>
      </c>
      <c r="O2764">
        <v>591.67999999999995</v>
      </c>
      <c r="P2764">
        <v>0</v>
      </c>
      <c r="Q2764">
        <v>0</v>
      </c>
      <c r="R2764" t="s">
        <v>680</v>
      </c>
      <c r="S2764" t="s">
        <v>684</v>
      </c>
      <c r="T2764">
        <v>592</v>
      </c>
      <c r="U2764" t="s">
        <v>508</v>
      </c>
      <c r="V2764" t="s">
        <v>284</v>
      </c>
      <c r="W2764">
        <v>50</v>
      </c>
      <c r="X2764" t="s">
        <v>21</v>
      </c>
      <c r="Y2764" s="2">
        <v>45332</v>
      </c>
      <c r="Z2764">
        <v>591.67999999999995</v>
      </c>
      <c r="AA2764" t="s">
        <v>728</v>
      </c>
      <c r="AB2764">
        <v>2025</v>
      </c>
      <c r="AC2764" t="s">
        <v>712</v>
      </c>
      <c r="AD2764">
        <v>0</v>
      </c>
      <c r="AE2764" t="s">
        <v>717</v>
      </c>
      <c r="AF2764" t="str">
        <f>IF(WEEKDAY(Main_Data_1_1[[#This Row],[Orders.OrderDate]],2)&gt;5,"Weekend","Weekday")</f>
        <v>Weekday</v>
      </c>
    </row>
    <row r="2765" spans="1:32" x14ac:dyDescent="0.3">
      <c r="A2765">
        <v>155</v>
      </c>
      <c r="B2765" t="s">
        <v>182</v>
      </c>
      <c r="C2765" t="s">
        <v>15</v>
      </c>
      <c r="D2765" t="s">
        <v>22</v>
      </c>
      <c r="E2765">
        <v>2.9</v>
      </c>
      <c r="F2765">
        <v>300</v>
      </c>
      <c r="G2765" t="s">
        <v>13</v>
      </c>
      <c r="H2765">
        <v>2764</v>
      </c>
      <c r="I2765">
        <v>586</v>
      </c>
      <c r="J2765">
        <v>155</v>
      </c>
      <c r="K2765" s="2">
        <v>46065</v>
      </c>
      <c r="L2765" s="2">
        <v>0.98333333333333328</v>
      </c>
      <c r="M2765">
        <v>53</v>
      </c>
      <c r="N2765">
        <v>2</v>
      </c>
      <c r="O2765">
        <v>903.79</v>
      </c>
      <c r="P2765">
        <v>135.57</v>
      </c>
      <c r="Q2765">
        <v>30</v>
      </c>
      <c r="R2765" t="s">
        <v>680</v>
      </c>
      <c r="S2765" t="s">
        <v>681</v>
      </c>
      <c r="T2765">
        <v>586</v>
      </c>
      <c r="U2765" t="s">
        <v>340</v>
      </c>
      <c r="V2765" t="s">
        <v>288</v>
      </c>
      <c r="W2765">
        <v>32</v>
      </c>
      <c r="X2765" t="s">
        <v>31</v>
      </c>
      <c r="Y2765" s="2">
        <v>45205</v>
      </c>
      <c r="Z2765">
        <v>798.22</v>
      </c>
      <c r="AA2765" t="s">
        <v>716</v>
      </c>
      <c r="AB2765">
        <v>2026</v>
      </c>
      <c r="AC2765" t="s">
        <v>712</v>
      </c>
      <c r="AD2765">
        <v>0.15000165967757997</v>
      </c>
      <c r="AE2765" t="s">
        <v>715</v>
      </c>
      <c r="AF2765" t="str">
        <f>IF(WEEKDAY(Main_Data_1_1[[#This Row],[Orders.OrderDate]],2)&gt;5,"Weekend","Weekday")</f>
        <v>Weekday</v>
      </c>
    </row>
    <row r="2766" spans="1:32" x14ac:dyDescent="0.3">
      <c r="A2766">
        <v>234</v>
      </c>
      <c r="B2766" t="s">
        <v>261</v>
      </c>
      <c r="C2766" t="s">
        <v>31</v>
      </c>
      <c r="D2766" t="s">
        <v>42</v>
      </c>
      <c r="E2766">
        <v>3.5</v>
      </c>
      <c r="F2766">
        <v>250</v>
      </c>
      <c r="G2766" t="s">
        <v>10</v>
      </c>
      <c r="H2766">
        <v>2765</v>
      </c>
      <c r="I2766">
        <v>50</v>
      </c>
      <c r="J2766">
        <v>234</v>
      </c>
      <c r="K2766" s="2">
        <v>46093</v>
      </c>
      <c r="L2766" s="2">
        <v>0.63402777777777775</v>
      </c>
      <c r="M2766">
        <v>48</v>
      </c>
      <c r="N2766">
        <v>6</v>
      </c>
      <c r="O2766">
        <v>936.06</v>
      </c>
      <c r="P2766">
        <v>93.61</v>
      </c>
      <c r="Q2766">
        <v>49</v>
      </c>
      <c r="R2766" t="s">
        <v>680</v>
      </c>
      <c r="S2766" t="s">
        <v>681</v>
      </c>
      <c r="T2766">
        <v>50</v>
      </c>
      <c r="U2766" t="s">
        <v>332</v>
      </c>
      <c r="V2766" t="s">
        <v>284</v>
      </c>
      <c r="W2766">
        <v>23</v>
      </c>
      <c r="X2766" t="s">
        <v>19</v>
      </c>
      <c r="Y2766" s="2">
        <v>45561</v>
      </c>
      <c r="Z2766">
        <v>891.44999999999993</v>
      </c>
      <c r="AA2766" t="s">
        <v>725</v>
      </c>
      <c r="AB2766">
        <v>2026</v>
      </c>
      <c r="AC2766" t="s">
        <v>712</v>
      </c>
      <c r="AD2766">
        <v>0.10000427323034848</v>
      </c>
      <c r="AE2766" t="s">
        <v>713</v>
      </c>
      <c r="AF2766" t="str">
        <f>IF(WEEKDAY(Main_Data_1_1[[#This Row],[Orders.OrderDate]],2)&gt;5,"Weekend","Weekday")</f>
        <v>Weekday</v>
      </c>
    </row>
    <row r="2767" spans="1:32" x14ac:dyDescent="0.3">
      <c r="A2767">
        <v>132</v>
      </c>
      <c r="B2767" t="s">
        <v>159</v>
      </c>
      <c r="C2767" t="s">
        <v>15</v>
      </c>
      <c r="D2767" t="s">
        <v>26</v>
      </c>
      <c r="E2767">
        <v>3.4</v>
      </c>
      <c r="F2767">
        <v>250</v>
      </c>
      <c r="G2767" t="s">
        <v>17</v>
      </c>
      <c r="H2767">
        <v>2766</v>
      </c>
      <c r="I2767">
        <v>150</v>
      </c>
      <c r="J2767">
        <v>132</v>
      </c>
      <c r="K2767" s="2">
        <v>45666</v>
      </c>
      <c r="L2767" s="2">
        <v>0.85555555555555551</v>
      </c>
      <c r="M2767">
        <v>56</v>
      </c>
      <c r="N2767">
        <v>1</v>
      </c>
      <c r="O2767">
        <v>1037.45</v>
      </c>
      <c r="P2767">
        <v>207.49</v>
      </c>
      <c r="Q2767">
        <v>30</v>
      </c>
      <c r="R2767" t="s">
        <v>685</v>
      </c>
      <c r="S2767" t="s">
        <v>681</v>
      </c>
      <c r="T2767">
        <v>150</v>
      </c>
      <c r="U2767" t="s">
        <v>420</v>
      </c>
      <c r="V2767" t="s">
        <v>284</v>
      </c>
      <c r="W2767">
        <v>38</v>
      </c>
      <c r="X2767" t="s">
        <v>19</v>
      </c>
      <c r="Y2767" s="2">
        <v>45369</v>
      </c>
      <c r="Z2767">
        <v>859.96</v>
      </c>
      <c r="AA2767" t="s">
        <v>711</v>
      </c>
      <c r="AB2767">
        <v>2025</v>
      </c>
      <c r="AC2767" t="s">
        <v>712</v>
      </c>
      <c r="AD2767">
        <v>0.2</v>
      </c>
      <c r="AE2767" t="s">
        <v>723</v>
      </c>
      <c r="AF2767" t="str">
        <f>IF(WEEKDAY(Main_Data_1_1[[#This Row],[Orders.OrderDate]],2)&gt;5,"Weekend","Weekday")</f>
        <v>Weekday</v>
      </c>
    </row>
    <row r="2768" spans="1:32" x14ac:dyDescent="0.3">
      <c r="A2768">
        <v>102</v>
      </c>
      <c r="B2768" t="s">
        <v>129</v>
      </c>
      <c r="C2768" t="s">
        <v>19</v>
      </c>
      <c r="D2768" t="s">
        <v>26</v>
      </c>
      <c r="E2768">
        <v>4.4000000000000004</v>
      </c>
      <c r="F2768">
        <v>700</v>
      </c>
      <c r="G2768" t="s">
        <v>17</v>
      </c>
      <c r="H2768">
        <v>2767</v>
      </c>
      <c r="I2768">
        <v>479</v>
      </c>
      <c r="J2768">
        <v>102</v>
      </c>
      <c r="K2768" s="2">
        <v>46005</v>
      </c>
      <c r="L2768" s="2">
        <v>0.62708333333333333</v>
      </c>
      <c r="M2768">
        <v>60</v>
      </c>
      <c r="N2768">
        <v>5</v>
      </c>
      <c r="O2768">
        <v>134.37</v>
      </c>
      <c r="P2768">
        <v>0</v>
      </c>
      <c r="Q2768">
        <v>40</v>
      </c>
      <c r="R2768" t="s">
        <v>685</v>
      </c>
      <c r="S2768" t="s">
        <v>681</v>
      </c>
      <c r="T2768">
        <v>479</v>
      </c>
      <c r="U2768" t="s">
        <v>616</v>
      </c>
      <c r="V2768" t="s">
        <v>284</v>
      </c>
      <c r="W2768">
        <v>29</v>
      </c>
      <c r="X2768" t="s">
        <v>31</v>
      </c>
      <c r="Y2768" s="2">
        <v>45248</v>
      </c>
      <c r="Z2768">
        <v>174.37</v>
      </c>
      <c r="AA2768" t="s">
        <v>724</v>
      </c>
      <c r="AB2768">
        <v>2025</v>
      </c>
      <c r="AC2768" t="s">
        <v>712</v>
      </c>
      <c r="AD2768">
        <v>0</v>
      </c>
      <c r="AE2768" t="s">
        <v>715</v>
      </c>
      <c r="AF2768" t="str">
        <f>IF(WEEKDAY(Main_Data_1_1[[#This Row],[Orders.OrderDate]],2)&gt;5,"Weekend","Weekday")</f>
        <v>Weekend</v>
      </c>
    </row>
    <row r="2769" spans="1:32" x14ac:dyDescent="0.3">
      <c r="A2769">
        <v>158</v>
      </c>
      <c r="B2769" t="s">
        <v>185</v>
      </c>
      <c r="C2769" t="s">
        <v>21</v>
      </c>
      <c r="D2769" t="s">
        <v>9</v>
      </c>
      <c r="E2769">
        <v>4.2</v>
      </c>
      <c r="F2769">
        <v>400</v>
      </c>
      <c r="G2769" t="s">
        <v>13</v>
      </c>
      <c r="H2769">
        <v>2768</v>
      </c>
      <c r="I2769">
        <v>292</v>
      </c>
      <c r="J2769">
        <v>158</v>
      </c>
      <c r="K2769" s="2">
        <v>45888</v>
      </c>
      <c r="L2769" s="2">
        <v>0.74305555555555558</v>
      </c>
      <c r="M2769">
        <v>32</v>
      </c>
      <c r="N2769">
        <v>3</v>
      </c>
      <c r="O2769">
        <v>897.09</v>
      </c>
      <c r="P2769">
        <v>134.56</v>
      </c>
      <c r="Q2769">
        <v>30</v>
      </c>
      <c r="R2769" t="s">
        <v>683</v>
      </c>
      <c r="S2769" t="s">
        <v>681</v>
      </c>
      <c r="T2769">
        <v>292</v>
      </c>
      <c r="U2769" t="s">
        <v>512</v>
      </c>
      <c r="V2769" t="s">
        <v>284</v>
      </c>
      <c r="W2769">
        <v>44</v>
      </c>
      <c r="X2769" t="s">
        <v>19</v>
      </c>
      <c r="Y2769" s="2">
        <v>45171</v>
      </c>
      <c r="Z2769">
        <v>792.53</v>
      </c>
      <c r="AA2769" t="s">
        <v>722</v>
      </c>
      <c r="AB2769">
        <v>2025</v>
      </c>
      <c r="AC2769" t="s">
        <v>712</v>
      </c>
      <c r="AD2769">
        <v>0.14999609849624898</v>
      </c>
      <c r="AE2769" t="s">
        <v>723</v>
      </c>
      <c r="AF2769" t="str">
        <f>IF(WEEKDAY(Main_Data_1_1[[#This Row],[Orders.OrderDate]],2)&gt;5,"Weekend","Weekday")</f>
        <v>Weekday</v>
      </c>
    </row>
    <row r="2770" spans="1:32" x14ac:dyDescent="0.3">
      <c r="A2770">
        <v>218</v>
      </c>
      <c r="B2770" t="s">
        <v>245</v>
      </c>
      <c r="C2770" t="s">
        <v>21</v>
      </c>
      <c r="D2770" t="s">
        <v>12</v>
      </c>
      <c r="E2770">
        <v>4.3</v>
      </c>
      <c r="F2770">
        <v>700</v>
      </c>
      <c r="G2770" t="s">
        <v>17</v>
      </c>
      <c r="H2770">
        <v>2769</v>
      </c>
      <c r="I2770">
        <v>113</v>
      </c>
      <c r="J2770">
        <v>218</v>
      </c>
      <c r="K2770" s="2">
        <v>46278</v>
      </c>
      <c r="L2770" s="2">
        <v>0.39444444444444443</v>
      </c>
      <c r="M2770">
        <v>40</v>
      </c>
      <c r="N2770">
        <v>5</v>
      </c>
      <c r="O2770">
        <v>1641.45</v>
      </c>
      <c r="P2770">
        <v>0</v>
      </c>
      <c r="Q2770">
        <v>40</v>
      </c>
      <c r="R2770" t="s">
        <v>685</v>
      </c>
      <c r="S2770" t="s">
        <v>681</v>
      </c>
      <c r="T2770">
        <v>113</v>
      </c>
      <c r="U2770" t="s">
        <v>387</v>
      </c>
      <c r="V2770" t="s">
        <v>284</v>
      </c>
      <c r="W2770">
        <v>24</v>
      </c>
      <c r="X2770" t="s">
        <v>35</v>
      </c>
      <c r="Y2770" s="2">
        <v>45245</v>
      </c>
      <c r="Z2770">
        <v>1681.45</v>
      </c>
      <c r="AA2770" t="s">
        <v>720</v>
      </c>
      <c r="AB2770">
        <v>2026</v>
      </c>
      <c r="AC2770" t="s">
        <v>712</v>
      </c>
      <c r="AD2770">
        <v>0</v>
      </c>
      <c r="AE2770" t="s">
        <v>713</v>
      </c>
      <c r="AF2770" t="str">
        <f>IF(WEEKDAY(Main_Data_1_1[[#This Row],[Orders.OrderDate]],2)&gt;5,"Weekend","Weekday")</f>
        <v>Weekend</v>
      </c>
    </row>
    <row r="2771" spans="1:32" x14ac:dyDescent="0.3">
      <c r="A2771">
        <v>73</v>
      </c>
      <c r="B2771" t="s">
        <v>100</v>
      </c>
      <c r="C2771" t="s">
        <v>15</v>
      </c>
      <c r="D2771" t="s">
        <v>16</v>
      </c>
      <c r="E2771">
        <v>2.9</v>
      </c>
      <c r="F2771">
        <v>250</v>
      </c>
      <c r="G2771" t="s">
        <v>10</v>
      </c>
      <c r="H2771">
        <v>2770</v>
      </c>
      <c r="I2771">
        <v>352</v>
      </c>
      <c r="J2771">
        <v>73</v>
      </c>
      <c r="K2771" s="2">
        <v>45961</v>
      </c>
      <c r="L2771" s="2">
        <v>0.6381944444444444</v>
      </c>
      <c r="M2771">
        <v>64</v>
      </c>
      <c r="N2771">
        <v>4</v>
      </c>
      <c r="O2771">
        <v>1514.98</v>
      </c>
      <c r="P2771">
        <v>151.5</v>
      </c>
      <c r="Q2771">
        <v>0</v>
      </c>
      <c r="R2771" t="s">
        <v>680</v>
      </c>
      <c r="S2771" t="s">
        <v>681</v>
      </c>
      <c r="T2771">
        <v>352</v>
      </c>
      <c r="U2771" t="s">
        <v>548</v>
      </c>
      <c r="V2771" t="s">
        <v>288</v>
      </c>
      <c r="W2771">
        <v>18</v>
      </c>
      <c r="X2771" t="s">
        <v>15</v>
      </c>
      <c r="Y2771" s="2">
        <v>45476</v>
      </c>
      <c r="Z2771">
        <v>1363.48</v>
      </c>
      <c r="AA2771" t="s">
        <v>719</v>
      </c>
      <c r="AB2771">
        <v>2025</v>
      </c>
      <c r="AC2771" t="s">
        <v>712</v>
      </c>
      <c r="AD2771">
        <v>0.10000132014944091</v>
      </c>
      <c r="AE2771" t="s">
        <v>713</v>
      </c>
      <c r="AF2771" t="str">
        <f>IF(WEEKDAY(Main_Data_1_1[[#This Row],[Orders.OrderDate]],2)&gt;5,"Weekend","Weekday")</f>
        <v>Weekday</v>
      </c>
    </row>
    <row r="2772" spans="1:32" x14ac:dyDescent="0.3">
      <c r="A2772">
        <v>240</v>
      </c>
      <c r="B2772" t="s">
        <v>267</v>
      </c>
      <c r="C2772" t="s">
        <v>35</v>
      </c>
      <c r="D2772" t="s">
        <v>50</v>
      </c>
      <c r="E2772">
        <v>3.3</v>
      </c>
      <c r="F2772">
        <v>600</v>
      </c>
      <c r="G2772" t="s">
        <v>17</v>
      </c>
      <c r="H2772">
        <v>2771</v>
      </c>
      <c r="I2772">
        <v>32</v>
      </c>
      <c r="J2772">
        <v>240</v>
      </c>
      <c r="K2772" s="2">
        <v>46111</v>
      </c>
      <c r="L2772" s="2">
        <v>0.67708333333333337</v>
      </c>
      <c r="M2772">
        <v>36</v>
      </c>
      <c r="N2772">
        <v>5</v>
      </c>
      <c r="O2772">
        <v>1215.8</v>
      </c>
      <c r="P2772">
        <v>121.58</v>
      </c>
      <c r="Q2772">
        <v>20</v>
      </c>
      <c r="R2772" t="s">
        <v>678</v>
      </c>
      <c r="S2772" t="s">
        <v>681</v>
      </c>
      <c r="T2772">
        <v>32</v>
      </c>
      <c r="U2772" t="s">
        <v>314</v>
      </c>
      <c r="V2772" t="s">
        <v>288</v>
      </c>
      <c r="W2772">
        <v>32</v>
      </c>
      <c r="X2772" t="s">
        <v>37</v>
      </c>
      <c r="Y2772" s="2">
        <v>45180</v>
      </c>
      <c r="Z2772">
        <v>1114.22</v>
      </c>
      <c r="AA2772" t="s">
        <v>725</v>
      </c>
      <c r="AB2772">
        <v>2026</v>
      </c>
      <c r="AC2772" t="s">
        <v>712</v>
      </c>
      <c r="AD2772">
        <v>0.1</v>
      </c>
      <c r="AE2772" t="s">
        <v>715</v>
      </c>
      <c r="AF2772" t="str">
        <f>IF(WEEKDAY(Main_Data_1_1[[#This Row],[Orders.OrderDate]],2)&gt;5,"Weekend","Weekday")</f>
        <v>Weekday</v>
      </c>
    </row>
    <row r="2773" spans="1:32" x14ac:dyDescent="0.3">
      <c r="A2773">
        <v>245</v>
      </c>
      <c r="B2773" t="s">
        <v>272</v>
      </c>
      <c r="C2773" t="s">
        <v>35</v>
      </c>
      <c r="D2773" t="s">
        <v>42</v>
      </c>
      <c r="E2773">
        <v>4.0999999999999996</v>
      </c>
      <c r="F2773">
        <v>400</v>
      </c>
      <c r="G2773" t="s">
        <v>17</v>
      </c>
      <c r="H2773">
        <v>2772</v>
      </c>
      <c r="I2773">
        <v>338</v>
      </c>
      <c r="J2773">
        <v>245</v>
      </c>
      <c r="K2773" s="2">
        <v>45933</v>
      </c>
      <c r="L2773" s="2">
        <v>0.39513888888888887</v>
      </c>
      <c r="M2773">
        <v>53</v>
      </c>
      <c r="N2773">
        <v>6</v>
      </c>
      <c r="O2773">
        <v>1435.13</v>
      </c>
      <c r="P2773">
        <v>71.760000000000005</v>
      </c>
      <c r="Q2773">
        <v>30</v>
      </c>
      <c r="R2773" t="s">
        <v>678</v>
      </c>
      <c r="S2773" t="s">
        <v>681</v>
      </c>
      <c r="T2773">
        <v>338</v>
      </c>
      <c r="U2773" t="s">
        <v>434</v>
      </c>
      <c r="V2773" t="s">
        <v>284</v>
      </c>
      <c r="W2773">
        <v>20</v>
      </c>
      <c r="X2773" t="s">
        <v>19</v>
      </c>
      <c r="Y2773" s="2">
        <v>45010</v>
      </c>
      <c r="Z2773">
        <v>1393.3700000000001</v>
      </c>
      <c r="AA2773" t="s">
        <v>719</v>
      </c>
      <c r="AB2773">
        <v>2025</v>
      </c>
      <c r="AC2773" t="s">
        <v>712</v>
      </c>
      <c r="AD2773">
        <v>5.0002438803453349E-2</v>
      </c>
      <c r="AE2773" t="s">
        <v>713</v>
      </c>
      <c r="AF2773" t="str">
        <f>IF(WEEKDAY(Main_Data_1_1[[#This Row],[Orders.OrderDate]],2)&gt;5,"Weekend","Weekday")</f>
        <v>Weekday</v>
      </c>
    </row>
    <row r="2774" spans="1:32" x14ac:dyDescent="0.3">
      <c r="A2774">
        <v>130</v>
      </c>
      <c r="B2774" t="s">
        <v>157</v>
      </c>
      <c r="C2774" t="s">
        <v>21</v>
      </c>
      <c r="D2774" t="s">
        <v>22</v>
      </c>
      <c r="E2774">
        <v>3.9</v>
      </c>
      <c r="F2774">
        <v>700</v>
      </c>
      <c r="G2774" t="s">
        <v>10</v>
      </c>
      <c r="H2774">
        <v>2773</v>
      </c>
      <c r="I2774">
        <v>462</v>
      </c>
      <c r="J2774">
        <v>130</v>
      </c>
      <c r="K2774" s="2">
        <v>46066</v>
      </c>
      <c r="L2774" s="2">
        <v>0.66597222222222219</v>
      </c>
      <c r="M2774">
        <v>58</v>
      </c>
      <c r="N2774">
        <v>4</v>
      </c>
      <c r="O2774">
        <v>674.17</v>
      </c>
      <c r="P2774">
        <v>101.13</v>
      </c>
      <c r="Q2774">
        <v>49</v>
      </c>
      <c r="R2774" t="s">
        <v>686</v>
      </c>
      <c r="S2774" t="s">
        <v>681</v>
      </c>
      <c r="T2774">
        <v>462</v>
      </c>
      <c r="U2774" t="s">
        <v>441</v>
      </c>
      <c r="V2774" t="s">
        <v>288</v>
      </c>
      <c r="W2774">
        <v>35</v>
      </c>
      <c r="X2774" t="s">
        <v>21</v>
      </c>
      <c r="Y2774" s="2">
        <v>44957</v>
      </c>
      <c r="Z2774">
        <v>622.04</v>
      </c>
      <c r="AA2774" t="s">
        <v>716</v>
      </c>
      <c r="AB2774">
        <v>2026</v>
      </c>
      <c r="AC2774" t="s">
        <v>712</v>
      </c>
      <c r="AD2774">
        <v>0.15000667487428987</v>
      </c>
      <c r="AE2774" t="s">
        <v>723</v>
      </c>
      <c r="AF2774" t="str">
        <f>IF(WEEKDAY(Main_Data_1_1[[#This Row],[Orders.OrderDate]],2)&gt;5,"Weekend","Weekday")</f>
        <v>Weekday</v>
      </c>
    </row>
    <row r="2775" spans="1:32" x14ac:dyDescent="0.3">
      <c r="A2775">
        <v>135</v>
      </c>
      <c r="B2775" t="s">
        <v>162</v>
      </c>
      <c r="C2775" t="s">
        <v>21</v>
      </c>
      <c r="D2775" t="s">
        <v>26</v>
      </c>
      <c r="E2775">
        <v>3.3</v>
      </c>
      <c r="F2775">
        <v>250</v>
      </c>
      <c r="G2775" t="s">
        <v>17</v>
      </c>
      <c r="H2775">
        <v>2774</v>
      </c>
      <c r="I2775">
        <v>489</v>
      </c>
      <c r="J2775">
        <v>135</v>
      </c>
      <c r="K2775" s="2">
        <v>45608</v>
      </c>
      <c r="L2775" s="2">
        <v>0.59652777777777777</v>
      </c>
      <c r="M2775">
        <v>58</v>
      </c>
      <c r="N2775">
        <v>1</v>
      </c>
      <c r="O2775">
        <v>941.19</v>
      </c>
      <c r="P2775">
        <v>141.18</v>
      </c>
      <c r="Q2775">
        <v>20</v>
      </c>
      <c r="R2775" t="s">
        <v>686</v>
      </c>
      <c r="S2775" t="s">
        <v>681</v>
      </c>
      <c r="T2775">
        <v>489</v>
      </c>
      <c r="U2775" t="s">
        <v>387</v>
      </c>
      <c r="V2775" t="s">
        <v>284</v>
      </c>
      <c r="W2775">
        <v>39</v>
      </c>
      <c r="X2775" t="s">
        <v>72</v>
      </c>
      <c r="Y2775" s="2">
        <v>45697</v>
      </c>
      <c r="Z2775">
        <v>820.01</v>
      </c>
      <c r="AA2775" t="s">
        <v>714</v>
      </c>
      <c r="AB2775">
        <v>2024</v>
      </c>
      <c r="AC2775" t="s">
        <v>712</v>
      </c>
      <c r="AD2775">
        <v>0.15000159372709018</v>
      </c>
      <c r="AE2775" t="s">
        <v>723</v>
      </c>
      <c r="AF2775" t="str">
        <f>IF(WEEKDAY(Main_Data_1_1[[#This Row],[Orders.OrderDate]],2)&gt;5,"Weekend","Weekday")</f>
        <v>Weekday</v>
      </c>
    </row>
    <row r="2776" spans="1:32" x14ac:dyDescent="0.3">
      <c r="A2776">
        <v>207</v>
      </c>
      <c r="B2776" t="s">
        <v>234</v>
      </c>
      <c r="C2776" t="s">
        <v>21</v>
      </c>
      <c r="D2776" t="s">
        <v>16</v>
      </c>
      <c r="E2776">
        <v>4.5999999999999996</v>
      </c>
      <c r="F2776">
        <v>250</v>
      </c>
      <c r="G2776" t="s">
        <v>13</v>
      </c>
      <c r="H2776">
        <v>2775</v>
      </c>
      <c r="I2776">
        <v>101</v>
      </c>
      <c r="J2776">
        <v>207</v>
      </c>
      <c r="K2776" s="2">
        <v>45995</v>
      </c>
      <c r="L2776" s="2">
        <v>0.93680555555555556</v>
      </c>
      <c r="M2776">
        <v>39</v>
      </c>
      <c r="N2776">
        <v>1</v>
      </c>
      <c r="O2776">
        <v>1598.67</v>
      </c>
      <c r="P2776">
        <v>239.8</v>
      </c>
      <c r="Q2776">
        <v>20</v>
      </c>
      <c r="R2776" t="s">
        <v>683</v>
      </c>
      <c r="S2776" t="s">
        <v>679</v>
      </c>
      <c r="T2776">
        <v>101</v>
      </c>
      <c r="U2776" t="s">
        <v>376</v>
      </c>
      <c r="V2776" t="s">
        <v>288</v>
      </c>
      <c r="W2776">
        <v>52</v>
      </c>
      <c r="X2776" t="s">
        <v>72</v>
      </c>
      <c r="Y2776" s="2">
        <v>45478</v>
      </c>
      <c r="Z2776">
        <v>1378.8700000000001</v>
      </c>
      <c r="AA2776" t="s">
        <v>724</v>
      </c>
      <c r="AB2776">
        <v>2025</v>
      </c>
      <c r="AC2776" t="s">
        <v>712</v>
      </c>
      <c r="AD2776">
        <v>0.14999968724001828</v>
      </c>
      <c r="AE2776" t="s">
        <v>717</v>
      </c>
      <c r="AF2776" t="str">
        <f>IF(WEEKDAY(Main_Data_1_1[[#This Row],[Orders.OrderDate]],2)&gt;5,"Weekend","Weekday")</f>
        <v>Weekday</v>
      </c>
    </row>
    <row r="2777" spans="1:32" x14ac:dyDescent="0.3">
      <c r="A2777">
        <v>165</v>
      </c>
      <c r="B2777" t="s">
        <v>192</v>
      </c>
      <c r="C2777" t="s">
        <v>35</v>
      </c>
      <c r="D2777" t="s">
        <v>26</v>
      </c>
      <c r="E2777">
        <v>3.1</v>
      </c>
      <c r="F2777">
        <v>250</v>
      </c>
      <c r="G2777" t="s">
        <v>10</v>
      </c>
      <c r="H2777">
        <v>2776</v>
      </c>
      <c r="I2777">
        <v>27</v>
      </c>
      <c r="J2777">
        <v>165</v>
      </c>
      <c r="K2777" s="2">
        <v>45933</v>
      </c>
      <c r="L2777" s="2">
        <v>0.35486111111111113</v>
      </c>
      <c r="M2777">
        <v>47</v>
      </c>
      <c r="N2777">
        <v>5</v>
      </c>
      <c r="O2777">
        <v>486.09</v>
      </c>
      <c r="P2777">
        <v>48.61</v>
      </c>
      <c r="Q2777">
        <v>20</v>
      </c>
      <c r="R2777" t="s">
        <v>685</v>
      </c>
      <c r="S2777" t="s">
        <v>684</v>
      </c>
      <c r="T2777">
        <v>27</v>
      </c>
      <c r="U2777" t="s">
        <v>291</v>
      </c>
      <c r="V2777" t="s">
        <v>288</v>
      </c>
      <c r="W2777">
        <v>33</v>
      </c>
      <c r="X2777" t="s">
        <v>8</v>
      </c>
      <c r="Y2777" s="2">
        <v>44986</v>
      </c>
      <c r="Z2777">
        <v>457.47999999999996</v>
      </c>
      <c r="AA2777" t="s">
        <v>719</v>
      </c>
      <c r="AB2777">
        <v>2025</v>
      </c>
      <c r="AC2777" t="s">
        <v>712</v>
      </c>
      <c r="AD2777">
        <v>0.10000205723219981</v>
      </c>
      <c r="AE2777" t="s">
        <v>715</v>
      </c>
      <c r="AF2777" t="str">
        <f>IF(WEEKDAY(Main_Data_1_1[[#This Row],[Orders.OrderDate]],2)&gt;5,"Weekend","Weekday")</f>
        <v>Weekday</v>
      </c>
    </row>
    <row r="2778" spans="1:32" x14ac:dyDescent="0.3">
      <c r="A2778">
        <v>184</v>
      </c>
      <c r="B2778" t="s">
        <v>211</v>
      </c>
      <c r="C2778" t="s">
        <v>72</v>
      </c>
      <c r="D2778" t="s">
        <v>56</v>
      </c>
      <c r="E2778">
        <v>4.2</v>
      </c>
      <c r="F2778">
        <v>400</v>
      </c>
      <c r="G2778" t="s">
        <v>13</v>
      </c>
      <c r="H2778">
        <v>2777</v>
      </c>
      <c r="I2778">
        <v>203</v>
      </c>
      <c r="J2778">
        <v>184</v>
      </c>
      <c r="K2778" s="2">
        <v>46020</v>
      </c>
      <c r="L2778" s="2">
        <v>0.76249999999999996</v>
      </c>
      <c r="M2778">
        <v>15</v>
      </c>
      <c r="N2778">
        <v>2</v>
      </c>
      <c r="O2778">
        <v>1639.04</v>
      </c>
      <c r="P2778">
        <v>81.95</v>
      </c>
      <c r="Q2778">
        <v>49</v>
      </c>
      <c r="R2778" t="s">
        <v>678</v>
      </c>
      <c r="S2778" t="s">
        <v>681</v>
      </c>
      <c r="T2778">
        <v>203</v>
      </c>
      <c r="U2778" t="s">
        <v>462</v>
      </c>
      <c r="V2778" t="s">
        <v>288</v>
      </c>
      <c r="W2778">
        <v>24</v>
      </c>
      <c r="X2778" t="s">
        <v>31</v>
      </c>
      <c r="Y2778" s="2">
        <v>45045</v>
      </c>
      <c r="Z2778">
        <v>1606.09</v>
      </c>
      <c r="AA2778" t="s">
        <v>724</v>
      </c>
      <c r="AB2778">
        <v>2025</v>
      </c>
      <c r="AC2778" t="s">
        <v>721</v>
      </c>
      <c r="AD2778">
        <v>4.9998779773525973E-2</v>
      </c>
      <c r="AE2778" t="s">
        <v>713</v>
      </c>
      <c r="AF2778" t="str">
        <f>IF(WEEKDAY(Main_Data_1_1[[#This Row],[Orders.OrderDate]],2)&gt;5,"Weekend","Weekday")</f>
        <v>Weekday</v>
      </c>
    </row>
    <row r="2779" spans="1:32" x14ac:dyDescent="0.3">
      <c r="A2779">
        <v>34</v>
      </c>
      <c r="B2779" t="s">
        <v>60</v>
      </c>
      <c r="C2779" t="s">
        <v>31</v>
      </c>
      <c r="D2779" t="s">
        <v>45</v>
      </c>
      <c r="E2779">
        <v>3.4</v>
      </c>
      <c r="F2779">
        <v>450</v>
      </c>
      <c r="G2779" t="s">
        <v>13</v>
      </c>
      <c r="H2779">
        <v>2778</v>
      </c>
      <c r="I2779">
        <v>349</v>
      </c>
      <c r="J2779">
        <v>34</v>
      </c>
      <c r="K2779" s="2">
        <v>46268</v>
      </c>
      <c r="L2779" s="2">
        <v>0.77986111111111112</v>
      </c>
      <c r="M2779">
        <v>64</v>
      </c>
      <c r="N2779">
        <v>1</v>
      </c>
      <c r="O2779">
        <v>1343.12</v>
      </c>
      <c r="P2779">
        <v>0</v>
      </c>
      <c r="Q2779">
        <v>0</v>
      </c>
      <c r="R2779" t="s">
        <v>685</v>
      </c>
      <c r="S2779" t="s">
        <v>679</v>
      </c>
      <c r="T2779">
        <v>349</v>
      </c>
      <c r="U2779" t="s">
        <v>422</v>
      </c>
      <c r="V2779" t="s">
        <v>288</v>
      </c>
      <c r="W2779">
        <v>37</v>
      </c>
      <c r="X2779" t="s">
        <v>31</v>
      </c>
      <c r="Y2779" s="2">
        <v>45827</v>
      </c>
      <c r="Z2779">
        <v>1343.12</v>
      </c>
      <c r="AA2779" t="s">
        <v>720</v>
      </c>
      <c r="AB2779">
        <v>2026</v>
      </c>
      <c r="AC2779" t="s">
        <v>712</v>
      </c>
      <c r="AD2779">
        <v>0</v>
      </c>
      <c r="AE2779" t="s">
        <v>723</v>
      </c>
      <c r="AF2779" t="str">
        <f>IF(WEEKDAY(Main_Data_1_1[[#This Row],[Orders.OrderDate]],2)&gt;5,"Weekend","Weekday")</f>
        <v>Weekday</v>
      </c>
    </row>
    <row r="2780" spans="1:32" x14ac:dyDescent="0.3">
      <c r="A2780">
        <v>81</v>
      </c>
      <c r="B2780" t="s">
        <v>108</v>
      </c>
      <c r="C2780" t="s">
        <v>15</v>
      </c>
      <c r="D2780" t="s">
        <v>50</v>
      </c>
      <c r="E2780">
        <v>4.3</v>
      </c>
      <c r="F2780">
        <v>700</v>
      </c>
      <c r="G2780" t="s">
        <v>17</v>
      </c>
      <c r="H2780">
        <v>2779</v>
      </c>
      <c r="I2780">
        <v>403</v>
      </c>
      <c r="J2780">
        <v>81</v>
      </c>
      <c r="K2780" s="2">
        <v>45492</v>
      </c>
      <c r="L2780" s="2">
        <v>0.56180555555555556</v>
      </c>
      <c r="M2780">
        <v>30</v>
      </c>
      <c r="N2780">
        <v>3</v>
      </c>
      <c r="O2780">
        <v>1286.52</v>
      </c>
      <c r="P2780">
        <v>192.98</v>
      </c>
      <c r="Q2780">
        <v>30</v>
      </c>
      <c r="R2780" t="s">
        <v>686</v>
      </c>
      <c r="S2780" t="s">
        <v>681</v>
      </c>
      <c r="T2780">
        <v>403</v>
      </c>
      <c r="U2780" t="s">
        <v>582</v>
      </c>
      <c r="V2780" t="s">
        <v>288</v>
      </c>
      <c r="W2780">
        <v>31</v>
      </c>
      <c r="X2780" t="s">
        <v>37</v>
      </c>
      <c r="Y2780" s="2">
        <v>45623</v>
      </c>
      <c r="Z2780">
        <v>1123.54</v>
      </c>
      <c r="AA2780" t="s">
        <v>718</v>
      </c>
      <c r="AB2780">
        <v>2024</v>
      </c>
      <c r="AC2780" t="s">
        <v>721</v>
      </c>
      <c r="AD2780">
        <v>0.15000155458135123</v>
      </c>
      <c r="AE2780" t="s">
        <v>715</v>
      </c>
      <c r="AF2780" t="str">
        <f>IF(WEEKDAY(Main_Data_1_1[[#This Row],[Orders.OrderDate]],2)&gt;5,"Weekend","Weekday")</f>
        <v>Weekday</v>
      </c>
    </row>
    <row r="2781" spans="1:32" x14ac:dyDescent="0.3">
      <c r="A2781">
        <v>40</v>
      </c>
      <c r="B2781" t="s">
        <v>66</v>
      </c>
      <c r="C2781" t="s">
        <v>19</v>
      </c>
      <c r="D2781" t="s">
        <v>26</v>
      </c>
      <c r="E2781">
        <v>4</v>
      </c>
      <c r="F2781">
        <v>600</v>
      </c>
      <c r="G2781" t="s">
        <v>17</v>
      </c>
      <c r="H2781">
        <v>2780</v>
      </c>
      <c r="I2781">
        <v>462</v>
      </c>
      <c r="J2781">
        <v>40</v>
      </c>
      <c r="K2781" s="2">
        <v>45560</v>
      </c>
      <c r="L2781" s="2">
        <v>0.38333333333333336</v>
      </c>
      <c r="M2781">
        <v>23</v>
      </c>
      <c r="N2781">
        <v>2</v>
      </c>
      <c r="O2781">
        <v>532.72</v>
      </c>
      <c r="P2781">
        <v>26.64</v>
      </c>
      <c r="Q2781">
        <v>40</v>
      </c>
      <c r="R2781" t="s">
        <v>686</v>
      </c>
      <c r="S2781" t="s">
        <v>681</v>
      </c>
      <c r="T2781">
        <v>462</v>
      </c>
      <c r="U2781" t="s">
        <v>441</v>
      </c>
      <c r="V2781" t="s">
        <v>288</v>
      </c>
      <c r="W2781">
        <v>35</v>
      </c>
      <c r="X2781" t="s">
        <v>21</v>
      </c>
      <c r="Y2781" s="2">
        <v>44957</v>
      </c>
      <c r="Z2781">
        <v>546.08000000000004</v>
      </c>
      <c r="AA2781" t="s">
        <v>720</v>
      </c>
      <c r="AB2781">
        <v>2024</v>
      </c>
      <c r="AC2781" t="s">
        <v>721</v>
      </c>
      <c r="AD2781">
        <v>5.000750863493017E-2</v>
      </c>
      <c r="AE2781" t="s">
        <v>723</v>
      </c>
      <c r="AF2781" t="str">
        <f>IF(WEEKDAY(Main_Data_1_1[[#This Row],[Orders.OrderDate]],2)&gt;5,"Weekend","Weekday")</f>
        <v>Weekday</v>
      </c>
    </row>
    <row r="2782" spans="1:32" x14ac:dyDescent="0.3">
      <c r="A2782">
        <v>203</v>
      </c>
      <c r="B2782" t="s">
        <v>230</v>
      </c>
      <c r="C2782" t="s">
        <v>8</v>
      </c>
      <c r="D2782" t="s">
        <v>56</v>
      </c>
      <c r="E2782">
        <v>4.5999999999999996</v>
      </c>
      <c r="F2782">
        <v>300</v>
      </c>
      <c r="G2782" t="s">
        <v>10</v>
      </c>
      <c r="H2782">
        <v>2781</v>
      </c>
      <c r="I2782">
        <v>435</v>
      </c>
      <c r="J2782">
        <v>203</v>
      </c>
      <c r="K2782" s="2">
        <v>45919</v>
      </c>
      <c r="L2782" s="2">
        <v>0.78888888888888886</v>
      </c>
      <c r="M2782">
        <v>17</v>
      </c>
      <c r="N2782">
        <v>5</v>
      </c>
      <c r="O2782">
        <v>528.28</v>
      </c>
      <c r="P2782">
        <v>0</v>
      </c>
      <c r="Q2782">
        <v>30</v>
      </c>
      <c r="R2782" t="s">
        <v>683</v>
      </c>
      <c r="S2782" t="s">
        <v>681</v>
      </c>
      <c r="T2782">
        <v>435</v>
      </c>
      <c r="U2782" t="s">
        <v>552</v>
      </c>
      <c r="V2782" t="s">
        <v>288</v>
      </c>
      <c r="W2782">
        <v>50</v>
      </c>
      <c r="X2782" t="s">
        <v>15</v>
      </c>
      <c r="Y2782" s="2">
        <v>45295</v>
      </c>
      <c r="Z2782">
        <v>558.28</v>
      </c>
      <c r="AA2782" t="s">
        <v>720</v>
      </c>
      <c r="AB2782">
        <v>2025</v>
      </c>
      <c r="AC2782" t="s">
        <v>721</v>
      </c>
      <c r="AD2782">
        <v>0</v>
      </c>
      <c r="AE2782" t="s">
        <v>717</v>
      </c>
      <c r="AF2782" t="str">
        <f>IF(WEEKDAY(Main_Data_1_1[[#This Row],[Orders.OrderDate]],2)&gt;5,"Weekend","Weekday")</f>
        <v>Weekday</v>
      </c>
    </row>
    <row r="2783" spans="1:32" x14ac:dyDescent="0.3">
      <c r="A2783">
        <v>11</v>
      </c>
      <c r="B2783" t="s">
        <v>30</v>
      </c>
      <c r="C2783" t="s">
        <v>31</v>
      </c>
      <c r="D2783" t="s">
        <v>26</v>
      </c>
      <c r="E2783">
        <v>3.4</v>
      </c>
      <c r="F2783">
        <v>500</v>
      </c>
      <c r="G2783" t="s">
        <v>10</v>
      </c>
      <c r="H2783">
        <v>2782</v>
      </c>
      <c r="I2783">
        <v>463</v>
      </c>
      <c r="J2783">
        <v>11</v>
      </c>
      <c r="K2783" s="2">
        <v>46227</v>
      </c>
      <c r="L2783" s="2">
        <v>0.50138888888888888</v>
      </c>
      <c r="M2783">
        <v>17</v>
      </c>
      <c r="N2783">
        <v>4</v>
      </c>
      <c r="O2783">
        <v>310.76</v>
      </c>
      <c r="P2783">
        <v>0</v>
      </c>
      <c r="Q2783">
        <v>0</v>
      </c>
      <c r="R2783" t="s">
        <v>685</v>
      </c>
      <c r="S2783" t="s">
        <v>681</v>
      </c>
      <c r="T2783">
        <v>463</v>
      </c>
      <c r="U2783" t="s">
        <v>591</v>
      </c>
      <c r="V2783" t="s">
        <v>288</v>
      </c>
      <c r="W2783">
        <v>53</v>
      </c>
      <c r="X2783" t="s">
        <v>8</v>
      </c>
      <c r="Y2783" s="2">
        <v>45291</v>
      </c>
      <c r="Z2783">
        <v>310.76</v>
      </c>
      <c r="AA2783" t="s">
        <v>718</v>
      </c>
      <c r="AB2783">
        <v>2026</v>
      </c>
      <c r="AC2783" t="s">
        <v>721</v>
      </c>
      <c r="AD2783">
        <v>0</v>
      </c>
      <c r="AE2783" t="s">
        <v>717</v>
      </c>
      <c r="AF2783" t="str">
        <f>IF(WEEKDAY(Main_Data_1_1[[#This Row],[Orders.OrderDate]],2)&gt;5,"Weekend","Weekday")</f>
        <v>Weekday</v>
      </c>
    </row>
    <row r="2784" spans="1:32" x14ac:dyDescent="0.3">
      <c r="A2784">
        <v>68</v>
      </c>
      <c r="B2784" t="s">
        <v>95</v>
      </c>
      <c r="C2784" t="s">
        <v>31</v>
      </c>
      <c r="D2784" t="s">
        <v>29</v>
      </c>
      <c r="E2784">
        <v>3.9</v>
      </c>
      <c r="F2784">
        <v>250</v>
      </c>
      <c r="G2784" t="s">
        <v>17</v>
      </c>
      <c r="H2784">
        <v>2783</v>
      </c>
      <c r="I2784">
        <v>317</v>
      </c>
      <c r="J2784">
        <v>68</v>
      </c>
      <c r="K2784" s="2">
        <v>46251</v>
      </c>
      <c r="L2784" s="2">
        <v>0.81666666666666665</v>
      </c>
      <c r="M2784">
        <v>32</v>
      </c>
      <c r="N2784">
        <v>4</v>
      </c>
      <c r="O2784">
        <v>1462.65</v>
      </c>
      <c r="P2784">
        <v>0</v>
      </c>
      <c r="Q2784">
        <v>20</v>
      </c>
      <c r="R2784" t="s">
        <v>686</v>
      </c>
      <c r="S2784" t="s">
        <v>681</v>
      </c>
      <c r="T2784">
        <v>317</v>
      </c>
      <c r="U2784" t="s">
        <v>535</v>
      </c>
      <c r="V2784" t="s">
        <v>288</v>
      </c>
      <c r="W2784">
        <v>26</v>
      </c>
      <c r="X2784" t="s">
        <v>37</v>
      </c>
      <c r="Y2784" s="2">
        <v>45514</v>
      </c>
      <c r="Z2784">
        <v>1482.65</v>
      </c>
      <c r="AA2784" t="s">
        <v>722</v>
      </c>
      <c r="AB2784">
        <v>2026</v>
      </c>
      <c r="AC2784" t="s">
        <v>712</v>
      </c>
      <c r="AD2784">
        <v>0</v>
      </c>
      <c r="AE2784" t="s">
        <v>715</v>
      </c>
      <c r="AF2784" t="str">
        <f>IF(WEEKDAY(Main_Data_1_1[[#This Row],[Orders.OrderDate]],2)&gt;5,"Weekend","Weekday")</f>
        <v>Weekday</v>
      </c>
    </row>
    <row r="2785" spans="1:32" x14ac:dyDescent="0.3">
      <c r="A2785">
        <v>64</v>
      </c>
      <c r="B2785" t="s">
        <v>91</v>
      </c>
      <c r="C2785" t="s">
        <v>15</v>
      </c>
      <c r="D2785" t="s">
        <v>12</v>
      </c>
      <c r="E2785">
        <v>4.2</v>
      </c>
      <c r="F2785">
        <v>500</v>
      </c>
      <c r="G2785" t="s">
        <v>10</v>
      </c>
      <c r="H2785">
        <v>2784</v>
      </c>
      <c r="I2785">
        <v>578</v>
      </c>
      <c r="J2785">
        <v>64</v>
      </c>
      <c r="K2785" s="2">
        <v>46241</v>
      </c>
      <c r="L2785" s="2">
        <v>0.44444444444444442</v>
      </c>
      <c r="M2785">
        <v>24</v>
      </c>
      <c r="N2785">
        <v>4</v>
      </c>
      <c r="O2785">
        <v>1257.3599999999999</v>
      </c>
      <c r="P2785">
        <v>251.47</v>
      </c>
      <c r="Q2785">
        <v>0</v>
      </c>
      <c r="R2785" t="s">
        <v>682</v>
      </c>
      <c r="S2785" t="s">
        <v>681</v>
      </c>
      <c r="T2785">
        <v>578</v>
      </c>
      <c r="U2785" t="s">
        <v>569</v>
      </c>
      <c r="V2785" t="s">
        <v>284</v>
      </c>
      <c r="W2785">
        <v>44</v>
      </c>
      <c r="X2785" t="s">
        <v>35</v>
      </c>
      <c r="Y2785" s="2">
        <v>44933</v>
      </c>
      <c r="Z2785">
        <v>1005.8899999999999</v>
      </c>
      <c r="AA2785" t="s">
        <v>722</v>
      </c>
      <c r="AB2785">
        <v>2026</v>
      </c>
      <c r="AC2785" t="s">
        <v>721</v>
      </c>
      <c r="AD2785">
        <v>0.19999840936565505</v>
      </c>
      <c r="AE2785" t="s">
        <v>723</v>
      </c>
      <c r="AF2785" t="str">
        <f>IF(WEEKDAY(Main_Data_1_1[[#This Row],[Orders.OrderDate]],2)&gt;5,"Weekend","Weekday")</f>
        <v>Weekday</v>
      </c>
    </row>
    <row r="2786" spans="1:32" x14ac:dyDescent="0.3">
      <c r="A2786">
        <v>113</v>
      </c>
      <c r="B2786" t="s">
        <v>140</v>
      </c>
      <c r="C2786" t="s">
        <v>21</v>
      </c>
      <c r="D2786" t="s">
        <v>29</v>
      </c>
      <c r="E2786">
        <v>4.5</v>
      </c>
      <c r="F2786">
        <v>350</v>
      </c>
      <c r="G2786" t="s">
        <v>17</v>
      </c>
      <c r="H2786">
        <v>2785</v>
      </c>
      <c r="I2786">
        <v>31</v>
      </c>
      <c r="J2786">
        <v>113</v>
      </c>
      <c r="K2786" s="2">
        <v>46044</v>
      </c>
      <c r="L2786" s="2">
        <v>0.83750000000000002</v>
      </c>
      <c r="M2786">
        <v>24</v>
      </c>
      <c r="N2786">
        <v>2</v>
      </c>
      <c r="O2786">
        <v>1580.43</v>
      </c>
      <c r="P2786">
        <v>158.04</v>
      </c>
      <c r="Q2786">
        <v>20</v>
      </c>
      <c r="R2786" t="s">
        <v>680</v>
      </c>
      <c r="S2786" t="s">
        <v>679</v>
      </c>
      <c r="T2786">
        <v>31</v>
      </c>
      <c r="U2786" t="s">
        <v>313</v>
      </c>
      <c r="V2786" t="s">
        <v>288</v>
      </c>
      <c r="W2786">
        <v>41</v>
      </c>
      <c r="X2786" t="s">
        <v>72</v>
      </c>
      <c r="Y2786" s="2">
        <v>45614</v>
      </c>
      <c r="Z2786">
        <v>1442.39</v>
      </c>
      <c r="AA2786" t="s">
        <v>711</v>
      </c>
      <c r="AB2786">
        <v>2026</v>
      </c>
      <c r="AC2786" t="s">
        <v>721</v>
      </c>
      <c r="AD2786">
        <v>9.9998101782426296E-2</v>
      </c>
      <c r="AE2786" t="s">
        <v>723</v>
      </c>
      <c r="AF2786" t="str">
        <f>IF(WEEKDAY(Main_Data_1_1[[#This Row],[Orders.OrderDate]],2)&gt;5,"Weekend","Weekday")</f>
        <v>Weekday</v>
      </c>
    </row>
    <row r="2787" spans="1:32" x14ac:dyDescent="0.3">
      <c r="A2787">
        <v>94</v>
      </c>
      <c r="B2787" t="s">
        <v>121</v>
      </c>
      <c r="C2787" t="s">
        <v>8</v>
      </c>
      <c r="D2787" t="s">
        <v>50</v>
      </c>
      <c r="E2787">
        <v>4.9000000000000004</v>
      </c>
      <c r="F2787">
        <v>350</v>
      </c>
      <c r="G2787" t="s">
        <v>13</v>
      </c>
      <c r="H2787">
        <v>2786</v>
      </c>
      <c r="I2787">
        <v>28</v>
      </c>
      <c r="J2787">
        <v>94</v>
      </c>
      <c r="K2787" s="2">
        <v>45687</v>
      </c>
      <c r="L2787" s="2">
        <v>0.72083333333333333</v>
      </c>
      <c r="M2787">
        <v>41</v>
      </c>
      <c r="N2787">
        <v>5</v>
      </c>
      <c r="O2787">
        <v>1287.56</v>
      </c>
      <c r="P2787">
        <v>0</v>
      </c>
      <c r="Q2787">
        <v>0</v>
      </c>
      <c r="R2787" t="s">
        <v>683</v>
      </c>
      <c r="S2787" t="s">
        <v>681</v>
      </c>
      <c r="T2787">
        <v>28</v>
      </c>
      <c r="U2787" t="s">
        <v>310</v>
      </c>
      <c r="V2787" t="s">
        <v>284</v>
      </c>
      <c r="W2787">
        <v>49</v>
      </c>
      <c r="X2787" t="s">
        <v>37</v>
      </c>
      <c r="Y2787" s="2">
        <v>45676</v>
      </c>
      <c r="Z2787">
        <v>1287.56</v>
      </c>
      <c r="AA2787" t="s">
        <v>711</v>
      </c>
      <c r="AB2787">
        <v>2025</v>
      </c>
      <c r="AC2787" t="s">
        <v>712</v>
      </c>
      <c r="AD2787">
        <v>0</v>
      </c>
      <c r="AE2787" t="s">
        <v>717</v>
      </c>
      <c r="AF2787" t="str">
        <f>IF(WEEKDAY(Main_Data_1_1[[#This Row],[Orders.OrderDate]],2)&gt;5,"Weekend","Weekday")</f>
        <v>Weekday</v>
      </c>
    </row>
    <row r="2788" spans="1:32" x14ac:dyDescent="0.3">
      <c r="A2788">
        <v>83</v>
      </c>
      <c r="B2788" t="s">
        <v>110</v>
      </c>
      <c r="C2788" t="s">
        <v>72</v>
      </c>
      <c r="D2788" t="s">
        <v>42</v>
      </c>
      <c r="E2788">
        <v>3.3</v>
      </c>
      <c r="F2788">
        <v>250</v>
      </c>
      <c r="G2788" t="s">
        <v>10</v>
      </c>
      <c r="H2788">
        <v>2787</v>
      </c>
      <c r="I2788">
        <v>379</v>
      </c>
      <c r="J2788">
        <v>83</v>
      </c>
      <c r="K2788" s="2">
        <v>46122</v>
      </c>
      <c r="L2788" s="2">
        <v>0.77569444444444446</v>
      </c>
      <c r="M2788">
        <v>36</v>
      </c>
      <c r="N2788">
        <v>1</v>
      </c>
      <c r="O2788">
        <v>331.8</v>
      </c>
      <c r="P2788">
        <v>16.59</v>
      </c>
      <c r="Q2788">
        <v>20</v>
      </c>
      <c r="R2788" t="s">
        <v>680</v>
      </c>
      <c r="S2788" t="s">
        <v>681</v>
      </c>
      <c r="T2788">
        <v>379</v>
      </c>
      <c r="U2788" t="s">
        <v>565</v>
      </c>
      <c r="V2788" t="s">
        <v>288</v>
      </c>
      <c r="W2788">
        <v>55</v>
      </c>
      <c r="X2788" t="s">
        <v>35</v>
      </c>
      <c r="Y2788" s="2">
        <v>45038</v>
      </c>
      <c r="Z2788">
        <v>335.21000000000004</v>
      </c>
      <c r="AA2788" t="s">
        <v>726</v>
      </c>
      <c r="AB2788">
        <v>2026</v>
      </c>
      <c r="AC2788" t="s">
        <v>712</v>
      </c>
      <c r="AD2788">
        <v>4.9999999999999996E-2</v>
      </c>
      <c r="AE2788" t="s">
        <v>717</v>
      </c>
      <c r="AF2788" t="str">
        <f>IF(WEEKDAY(Main_Data_1_1[[#This Row],[Orders.OrderDate]],2)&gt;5,"Weekend","Weekday")</f>
        <v>Weekday</v>
      </c>
    </row>
    <row r="2789" spans="1:32" x14ac:dyDescent="0.3">
      <c r="A2789">
        <v>2</v>
      </c>
      <c r="B2789" t="s">
        <v>11</v>
      </c>
      <c r="C2789" t="s">
        <v>8</v>
      </c>
      <c r="D2789" t="s">
        <v>12</v>
      </c>
      <c r="E2789">
        <v>3.8</v>
      </c>
      <c r="F2789">
        <v>600</v>
      </c>
      <c r="G2789" t="s">
        <v>13</v>
      </c>
      <c r="H2789">
        <v>2788</v>
      </c>
      <c r="I2789">
        <v>439</v>
      </c>
      <c r="J2789">
        <v>2</v>
      </c>
      <c r="K2789" s="2">
        <v>45803</v>
      </c>
      <c r="L2789" s="2">
        <v>0.97986111111111107</v>
      </c>
      <c r="M2789">
        <v>64</v>
      </c>
      <c r="N2789">
        <v>5</v>
      </c>
      <c r="O2789">
        <v>1137.5999999999999</v>
      </c>
      <c r="P2789">
        <v>170.64</v>
      </c>
      <c r="Q2789">
        <v>30</v>
      </c>
      <c r="R2789" t="s">
        <v>685</v>
      </c>
      <c r="S2789" t="s">
        <v>684</v>
      </c>
      <c r="T2789">
        <v>439</v>
      </c>
      <c r="U2789" t="s">
        <v>539</v>
      </c>
      <c r="V2789" t="s">
        <v>288</v>
      </c>
      <c r="W2789">
        <v>30</v>
      </c>
      <c r="X2789" t="s">
        <v>15</v>
      </c>
      <c r="Y2789" s="2">
        <v>45083</v>
      </c>
      <c r="Z2789">
        <v>996.95999999999992</v>
      </c>
      <c r="AA2789" t="s">
        <v>727</v>
      </c>
      <c r="AB2789">
        <v>2025</v>
      </c>
      <c r="AC2789" t="s">
        <v>712</v>
      </c>
      <c r="AD2789">
        <v>0.15</v>
      </c>
      <c r="AE2789" t="s">
        <v>715</v>
      </c>
      <c r="AF2789" t="str">
        <f>IF(WEEKDAY(Main_Data_1_1[[#This Row],[Orders.OrderDate]],2)&gt;5,"Weekend","Weekday")</f>
        <v>Weekday</v>
      </c>
    </row>
    <row r="2790" spans="1:32" x14ac:dyDescent="0.3">
      <c r="A2790">
        <v>125</v>
      </c>
      <c r="B2790" t="s">
        <v>152</v>
      </c>
      <c r="C2790" t="s">
        <v>8</v>
      </c>
      <c r="D2790" t="s">
        <v>12</v>
      </c>
      <c r="E2790">
        <v>4.4000000000000004</v>
      </c>
      <c r="F2790">
        <v>250</v>
      </c>
      <c r="G2790" t="s">
        <v>13</v>
      </c>
      <c r="H2790">
        <v>2789</v>
      </c>
      <c r="I2790">
        <v>141</v>
      </c>
      <c r="J2790">
        <v>125</v>
      </c>
      <c r="K2790" s="2">
        <v>45711</v>
      </c>
      <c r="L2790" s="2">
        <v>0.60833333333333328</v>
      </c>
      <c r="M2790">
        <v>61</v>
      </c>
      <c r="N2790">
        <v>5</v>
      </c>
      <c r="O2790">
        <v>223.68</v>
      </c>
      <c r="P2790">
        <v>33.549999999999997</v>
      </c>
      <c r="Q2790">
        <v>40</v>
      </c>
      <c r="R2790" t="s">
        <v>686</v>
      </c>
      <c r="S2790" t="s">
        <v>681</v>
      </c>
      <c r="T2790">
        <v>141</v>
      </c>
      <c r="U2790" t="s">
        <v>413</v>
      </c>
      <c r="V2790" t="s">
        <v>288</v>
      </c>
      <c r="W2790">
        <v>21</v>
      </c>
      <c r="X2790" t="s">
        <v>15</v>
      </c>
      <c r="Y2790" s="2">
        <v>45509</v>
      </c>
      <c r="Z2790">
        <v>230.13</v>
      </c>
      <c r="AA2790" t="s">
        <v>716</v>
      </c>
      <c r="AB2790">
        <v>2025</v>
      </c>
      <c r="AC2790" t="s">
        <v>712</v>
      </c>
      <c r="AD2790">
        <v>0.14999105865522172</v>
      </c>
      <c r="AE2790" t="s">
        <v>713</v>
      </c>
      <c r="AF2790" t="str">
        <f>IF(WEEKDAY(Main_Data_1_1[[#This Row],[Orders.OrderDate]],2)&gt;5,"Weekend","Weekday")</f>
        <v>Weekend</v>
      </c>
    </row>
    <row r="2791" spans="1:32" x14ac:dyDescent="0.3">
      <c r="A2791">
        <v>46</v>
      </c>
      <c r="B2791" t="s">
        <v>73</v>
      </c>
      <c r="C2791" t="s">
        <v>37</v>
      </c>
      <c r="D2791" t="s">
        <v>45</v>
      </c>
      <c r="E2791">
        <v>4</v>
      </c>
      <c r="F2791">
        <v>200</v>
      </c>
      <c r="G2791" t="s">
        <v>13</v>
      </c>
      <c r="H2791">
        <v>2790</v>
      </c>
      <c r="I2791">
        <v>533</v>
      </c>
      <c r="J2791">
        <v>46</v>
      </c>
      <c r="K2791" s="2">
        <v>46002</v>
      </c>
      <c r="L2791" s="2">
        <v>0.64236111111111116</v>
      </c>
      <c r="M2791">
        <v>51</v>
      </c>
      <c r="N2791">
        <v>4</v>
      </c>
      <c r="O2791">
        <v>1331.07</v>
      </c>
      <c r="P2791">
        <v>266.20999999999998</v>
      </c>
      <c r="Q2791">
        <v>20</v>
      </c>
      <c r="R2791" t="s">
        <v>682</v>
      </c>
      <c r="S2791" t="s">
        <v>681</v>
      </c>
      <c r="T2791">
        <v>533</v>
      </c>
      <c r="U2791" t="s">
        <v>576</v>
      </c>
      <c r="V2791" t="s">
        <v>288</v>
      </c>
      <c r="W2791">
        <v>49</v>
      </c>
      <c r="X2791" t="s">
        <v>35</v>
      </c>
      <c r="Y2791" s="2">
        <v>45506</v>
      </c>
      <c r="Z2791">
        <v>1084.8599999999999</v>
      </c>
      <c r="AA2791" t="s">
        <v>724</v>
      </c>
      <c r="AB2791">
        <v>2025</v>
      </c>
      <c r="AC2791" t="s">
        <v>712</v>
      </c>
      <c r="AD2791">
        <v>0.19999699489884076</v>
      </c>
      <c r="AE2791" t="s">
        <v>717</v>
      </c>
      <c r="AF2791" t="str">
        <f>IF(WEEKDAY(Main_Data_1_1[[#This Row],[Orders.OrderDate]],2)&gt;5,"Weekend","Weekday")</f>
        <v>Weekday</v>
      </c>
    </row>
    <row r="2792" spans="1:32" x14ac:dyDescent="0.3">
      <c r="A2792">
        <v>48</v>
      </c>
      <c r="B2792" t="s">
        <v>75</v>
      </c>
      <c r="C2792" t="s">
        <v>19</v>
      </c>
      <c r="D2792" t="s">
        <v>9</v>
      </c>
      <c r="E2792">
        <v>3.4</v>
      </c>
      <c r="F2792">
        <v>250</v>
      </c>
      <c r="G2792" t="s">
        <v>17</v>
      </c>
      <c r="H2792">
        <v>2791</v>
      </c>
      <c r="I2792">
        <v>18</v>
      </c>
      <c r="J2792">
        <v>48</v>
      </c>
      <c r="K2792" s="2">
        <v>46261</v>
      </c>
      <c r="L2792" s="2">
        <v>0.54791666666666672</v>
      </c>
      <c r="M2792">
        <v>18</v>
      </c>
      <c r="N2792">
        <v>5</v>
      </c>
      <c r="O2792">
        <v>866.13</v>
      </c>
      <c r="P2792">
        <v>0</v>
      </c>
      <c r="Q2792">
        <v>0</v>
      </c>
      <c r="R2792" t="s">
        <v>682</v>
      </c>
      <c r="S2792" t="s">
        <v>681</v>
      </c>
      <c r="T2792">
        <v>18</v>
      </c>
      <c r="U2792" t="s">
        <v>302</v>
      </c>
      <c r="V2792" t="s">
        <v>288</v>
      </c>
      <c r="W2792">
        <v>43</v>
      </c>
      <c r="X2792" t="s">
        <v>72</v>
      </c>
      <c r="Y2792" s="2">
        <v>45524</v>
      </c>
      <c r="Z2792">
        <v>866.13</v>
      </c>
      <c r="AA2792" t="s">
        <v>722</v>
      </c>
      <c r="AB2792">
        <v>2026</v>
      </c>
      <c r="AC2792" t="s">
        <v>721</v>
      </c>
      <c r="AD2792">
        <v>0</v>
      </c>
      <c r="AE2792" t="s">
        <v>723</v>
      </c>
      <c r="AF2792" t="str">
        <f>IF(WEEKDAY(Main_Data_1_1[[#This Row],[Orders.OrderDate]],2)&gt;5,"Weekend","Weekday")</f>
        <v>Weekday</v>
      </c>
    </row>
    <row r="2793" spans="1:32" x14ac:dyDescent="0.3">
      <c r="A2793">
        <v>198</v>
      </c>
      <c r="B2793" t="s">
        <v>225</v>
      </c>
      <c r="C2793" t="s">
        <v>37</v>
      </c>
      <c r="D2793" t="s">
        <v>26</v>
      </c>
      <c r="E2793">
        <v>4.8</v>
      </c>
      <c r="F2793">
        <v>600</v>
      </c>
      <c r="G2793" t="s">
        <v>17</v>
      </c>
      <c r="H2793">
        <v>2792</v>
      </c>
      <c r="I2793">
        <v>469</v>
      </c>
      <c r="J2793">
        <v>198</v>
      </c>
      <c r="K2793" s="2">
        <v>45912</v>
      </c>
      <c r="L2793" s="2">
        <v>0.39374999999999999</v>
      </c>
      <c r="M2793">
        <v>56</v>
      </c>
      <c r="N2793">
        <v>4</v>
      </c>
      <c r="O2793">
        <v>159.91</v>
      </c>
      <c r="P2793">
        <v>23.99</v>
      </c>
      <c r="Q2793">
        <v>0</v>
      </c>
      <c r="R2793" t="s">
        <v>683</v>
      </c>
      <c r="S2793" t="s">
        <v>679</v>
      </c>
      <c r="T2793">
        <v>469</v>
      </c>
      <c r="U2793" t="s">
        <v>602</v>
      </c>
      <c r="V2793" t="s">
        <v>288</v>
      </c>
      <c r="W2793">
        <v>23</v>
      </c>
      <c r="X2793" t="s">
        <v>37</v>
      </c>
      <c r="Y2793" s="2">
        <v>44953</v>
      </c>
      <c r="Z2793">
        <v>135.91999999999999</v>
      </c>
      <c r="AA2793" t="s">
        <v>720</v>
      </c>
      <c r="AB2793">
        <v>2025</v>
      </c>
      <c r="AC2793" t="s">
        <v>712</v>
      </c>
      <c r="AD2793">
        <v>0.15002188731161278</v>
      </c>
      <c r="AE2793" t="s">
        <v>713</v>
      </c>
      <c r="AF2793" t="str">
        <f>IF(WEEKDAY(Main_Data_1_1[[#This Row],[Orders.OrderDate]],2)&gt;5,"Weekend","Weekday")</f>
        <v>Weekday</v>
      </c>
    </row>
    <row r="2794" spans="1:32" x14ac:dyDescent="0.3">
      <c r="A2794">
        <v>45</v>
      </c>
      <c r="B2794" t="s">
        <v>71</v>
      </c>
      <c r="C2794" t="s">
        <v>72</v>
      </c>
      <c r="D2794" t="s">
        <v>45</v>
      </c>
      <c r="E2794">
        <v>3.7</v>
      </c>
      <c r="F2794">
        <v>250</v>
      </c>
      <c r="G2794" t="s">
        <v>17</v>
      </c>
      <c r="H2794">
        <v>2793</v>
      </c>
      <c r="I2794">
        <v>111</v>
      </c>
      <c r="J2794">
        <v>45</v>
      </c>
      <c r="K2794" s="2">
        <v>45331</v>
      </c>
      <c r="L2794" s="2">
        <v>0.3840277777777778</v>
      </c>
      <c r="M2794">
        <v>52</v>
      </c>
      <c r="N2794">
        <v>2</v>
      </c>
      <c r="O2794">
        <v>544.79</v>
      </c>
      <c r="P2794">
        <v>54.48</v>
      </c>
      <c r="Q2794">
        <v>0</v>
      </c>
      <c r="R2794" t="s">
        <v>682</v>
      </c>
      <c r="S2794" t="s">
        <v>681</v>
      </c>
      <c r="T2794">
        <v>111</v>
      </c>
      <c r="U2794" t="s">
        <v>385</v>
      </c>
      <c r="V2794" t="s">
        <v>284</v>
      </c>
      <c r="W2794">
        <v>25</v>
      </c>
      <c r="X2794" t="s">
        <v>35</v>
      </c>
      <c r="Y2794" s="2">
        <v>45411</v>
      </c>
      <c r="Z2794">
        <v>490.30999999999995</v>
      </c>
      <c r="AA2794" t="s">
        <v>716</v>
      </c>
      <c r="AB2794">
        <v>2024</v>
      </c>
      <c r="AC2794" t="s">
        <v>712</v>
      </c>
      <c r="AD2794">
        <v>0.10000183556966905</v>
      </c>
      <c r="AE2794" t="s">
        <v>715</v>
      </c>
      <c r="AF2794" t="str">
        <f>IF(WEEKDAY(Main_Data_1_1[[#This Row],[Orders.OrderDate]],2)&gt;5,"Weekend","Weekday")</f>
        <v>Weekday</v>
      </c>
    </row>
    <row r="2795" spans="1:32" x14ac:dyDescent="0.3">
      <c r="A2795">
        <v>229</v>
      </c>
      <c r="B2795" t="s">
        <v>256</v>
      </c>
      <c r="C2795" t="s">
        <v>8</v>
      </c>
      <c r="D2795" t="s">
        <v>26</v>
      </c>
      <c r="E2795">
        <v>4.4000000000000004</v>
      </c>
      <c r="F2795">
        <v>700</v>
      </c>
      <c r="G2795" t="s">
        <v>17</v>
      </c>
      <c r="H2795">
        <v>2794</v>
      </c>
      <c r="I2795">
        <v>488</v>
      </c>
      <c r="J2795">
        <v>229</v>
      </c>
      <c r="K2795" s="2">
        <v>45459</v>
      </c>
      <c r="L2795" s="2">
        <v>0.47499999999999998</v>
      </c>
      <c r="M2795">
        <v>26</v>
      </c>
      <c r="N2795">
        <v>6</v>
      </c>
      <c r="O2795">
        <v>244.13</v>
      </c>
      <c r="P2795">
        <v>36.619999999999997</v>
      </c>
      <c r="Q2795">
        <v>20</v>
      </c>
      <c r="R2795" t="s">
        <v>680</v>
      </c>
      <c r="S2795" t="s">
        <v>684</v>
      </c>
      <c r="T2795">
        <v>488</v>
      </c>
      <c r="U2795" t="s">
        <v>304</v>
      </c>
      <c r="V2795" t="s">
        <v>284</v>
      </c>
      <c r="W2795">
        <v>40</v>
      </c>
      <c r="X2795" t="s">
        <v>8</v>
      </c>
      <c r="Y2795" s="2">
        <v>45600</v>
      </c>
      <c r="Z2795">
        <v>227.51</v>
      </c>
      <c r="AA2795" t="s">
        <v>728</v>
      </c>
      <c r="AB2795">
        <v>2024</v>
      </c>
      <c r="AC2795" t="s">
        <v>721</v>
      </c>
      <c r="AD2795">
        <v>0.15000204808913284</v>
      </c>
      <c r="AE2795" t="s">
        <v>723</v>
      </c>
      <c r="AF2795" t="str">
        <f>IF(WEEKDAY(Main_Data_1_1[[#This Row],[Orders.OrderDate]],2)&gt;5,"Weekend","Weekday")</f>
        <v>Weekend</v>
      </c>
    </row>
    <row r="2796" spans="1:32" x14ac:dyDescent="0.3">
      <c r="A2796">
        <v>151</v>
      </c>
      <c r="B2796" t="s">
        <v>178</v>
      </c>
      <c r="C2796" t="s">
        <v>15</v>
      </c>
      <c r="D2796" t="s">
        <v>56</v>
      </c>
      <c r="E2796">
        <v>4.4000000000000004</v>
      </c>
      <c r="F2796">
        <v>400</v>
      </c>
      <c r="G2796" t="s">
        <v>10</v>
      </c>
      <c r="H2796">
        <v>2795</v>
      </c>
      <c r="I2796">
        <v>237</v>
      </c>
      <c r="J2796">
        <v>151</v>
      </c>
      <c r="K2796" s="2">
        <v>46044</v>
      </c>
      <c r="L2796" s="2">
        <v>0.44930555555555557</v>
      </c>
      <c r="M2796">
        <v>53</v>
      </c>
      <c r="N2796">
        <v>2</v>
      </c>
      <c r="O2796">
        <v>1091.03</v>
      </c>
      <c r="P2796">
        <v>54.55</v>
      </c>
      <c r="Q2796">
        <v>49</v>
      </c>
      <c r="R2796" t="s">
        <v>685</v>
      </c>
      <c r="S2796" t="s">
        <v>681</v>
      </c>
      <c r="T2796">
        <v>237</v>
      </c>
      <c r="U2796" t="s">
        <v>335</v>
      </c>
      <c r="V2796" t="s">
        <v>284</v>
      </c>
      <c r="W2796">
        <v>38</v>
      </c>
      <c r="X2796" t="s">
        <v>21</v>
      </c>
      <c r="Y2796" s="2">
        <v>45246</v>
      </c>
      <c r="Z2796">
        <v>1085.48</v>
      </c>
      <c r="AA2796" t="s">
        <v>711</v>
      </c>
      <c r="AB2796">
        <v>2026</v>
      </c>
      <c r="AC2796" t="s">
        <v>712</v>
      </c>
      <c r="AD2796">
        <v>4.9998625152378941E-2</v>
      </c>
      <c r="AE2796" t="s">
        <v>723</v>
      </c>
      <c r="AF2796" t="str">
        <f>IF(WEEKDAY(Main_Data_1_1[[#This Row],[Orders.OrderDate]],2)&gt;5,"Weekend","Weekday")</f>
        <v>Weekday</v>
      </c>
    </row>
    <row r="2797" spans="1:32" x14ac:dyDescent="0.3">
      <c r="A2797">
        <v>218</v>
      </c>
      <c r="B2797" t="s">
        <v>245</v>
      </c>
      <c r="C2797" t="s">
        <v>21</v>
      </c>
      <c r="D2797" t="s">
        <v>12</v>
      </c>
      <c r="E2797">
        <v>4.3</v>
      </c>
      <c r="F2797">
        <v>700</v>
      </c>
      <c r="G2797" t="s">
        <v>17</v>
      </c>
      <c r="H2797">
        <v>2796</v>
      </c>
      <c r="I2797">
        <v>3</v>
      </c>
      <c r="J2797">
        <v>218</v>
      </c>
      <c r="K2797" s="2">
        <v>45637</v>
      </c>
      <c r="L2797" s="2">
        <v>0.62569444444444444</v>
      </c>
      <c r="M2797">
        <v>45</v>
      </c>
      <c r="N2797">
        <v>1</v>
      </c>
      <c r="O2797">
        <v>388.15</v>
      </c>
      <c r="P2797">
        <v>19.41</v>
      </c>
      <c r="Q2797">
        <v>0</v>
      </c>
      <c r="R2797" t="s">
        <v>686</v>
      </c>
      <c r="S2797" t="s">
        <v>681</v>
      </c>
      <c r="T2797">
        <v>3</v>
      </c>
      <c r="U2797" t="s">
        <v>286</v>
      </c>
      <c r="V2797" t="s">
        <v>284</v>
      </c>
      <c r="W2797">
        <v>30</v>
      </c>
      <c r="X2797" t="s">
        <v>19</v>
      </c>
      <c r="Y2797" s="2">
        <v>45501</v>
      </c>
      <c r="Z2797">
        <v>368.73999999999995</v>
      </c>
      <c r="AA2797" t="s">
        <v>724</v>
      </c>
      <c r="AB2797">
        <v>2024</v>
      </c>
      <c r="AC2797" t="s">
        <v>712</v>
      </c>
      <c r="AD2797">
        <v>5.0006440808965609E-2</v>
      </c>
      <c r="AE2797" t="s">
        <v>715</v>
      </c>
      <c r="AF2797" t="str">
        <f>IF(WEEKDAY(Main_Data_1_1[[#This Row],[Orders.OrderDate]],2)&gt;5,"Weekend","Weekday")</f>
        <v>Weekday</v>
      </c>
    </row>
    <row r="2798" spans="1:32" x14ac:dyDescent="0.3">
      <c r="A2798">
        <v>227</v>
      </c>
      <c r="B2798" t="s">
        <v>254</v>
      </c>
      <c r="C2798" t="s">
        <v>35</v>
      </c>
      <c r="D2798" t="s">
        <v>29</v>
      </c>
      <c r="E2798">
        <v>3.4</v>
      </c>
      <c r="F2798">
        <v>600</v>
      </c>
      <c r="G2798" t="s">
        <v>10</v>
      </c>
      <c r="H2798">
        <v>2797</v>
      </c>
      <c r="I2798">
        <v>129</v>
      </c>
      <c r="J2798">
        <v>227</v>
      </c>
      <c r="K2798" s="2">
        <v>45440</v>
      </c>
      <c r="L2798" s="2">
        <v>0.65347222222222223</v>
      </c>
      <c r="M2798">
        <v>44</v>
      </c>
      <c r="N2798">
        <v>4</v>
      </c>
      <c r="O2798">
        <v>1377.64</v>
      </c>
      <c r="P2798">
        <v>0</v>
      </c>
      <c r="Q2798">
        <v>40</v>
      </c>
      <c r="R2798" t="s">
        <v>686</v>
      </c>
      <c r="S2798" t="s">
        <v>681</v>
      </c>
      <c r="T2798">
        <v>129</v>
      </c>
      <c r="U2798" t="s">
        <v>402</v>
      </c>
      <c r="V2798" t="s">
        <v>288</v>
      </c>
      <c r="W2798">
        <v>47</v>
      </c>
      <c r="X2798" t="s">
        <v>21</v>
      </c>
      <c r="Y2798" s="2">
        <v>45287</v>
      </c>
      <c r="Z2798">
        <v>1417.64</v>
      </c>
      <c r="AA2798" t="s">
        <v>727</v>
      </c>
      <c r="AB2798">
        <v>2024</v>
      </c>
      <c r="AC2798" t="s">
        <v>712</v>
      </c>
      <c r="AD2798">
        <v>0</v>
      </c>
      <c r="AE2798" t="s">
        <v>717</v>
      </c>
      <c r="AF2798" t="str">
        <f>IF(WEEKDAY(Main_Data_1_1[[#This Row],[Orders.OrderDate]],2)&gt;5,"Weekend","Weekday")</f>
        <v>Weekday</v>
      </c>
    </row>
    <row r="2799" spans="1:32" x14ac:dyDescent="0.3">
      <c r="A2799">
        <v>159</v>
      </c>
      <c r="B2799" t="s">
        <v>186</v>
      </c>
      <c r="C2799" t="s">
        <v>31</v>
      </c>
      <c r="D2799" t="s">
        <v>26</v>
      </c>
      <c r="E2799">
        <v>3</v>
      </c>
      <c r="F2799">
        <v>800</v>
      </c>
      <c r="G2799" t="s">
        <v>17</v>
      </c>
      <c r="H2799">
        <v>2798</v>
      </c>
      <c r="I2799">
        <v>293</v>
      </c>
      <c r="J2799">
        <v>159</v>
      </c>
      <c r="K2799" s="2">
        <v>45865</v>
      </c>
      <c r="L2799" s="2">
        <v>0.77152777777777781</v>
      </c>
      <c r="M2799">
        <v>62</v>
      </c>
      <c r="N2799">
        <v>5</v>
      </c>
      <c r="O2799">
        <v>1019.55</v>
      </c>
      <c r="P2799">
        <v>50.98</v>
      </c>
      <c r="Q2799">
        <v>20</v>
      </c>
      <c r="R2799" t="s">
        <v>678</v>
      </c>
      <c r="S2799" t="s">
        <v>684</v>
      </c>
      <c r="T2799">
        <v>293</v>
      </c>
      <c r="U2799" t="s">
        <v>429</v>
      </c>
      <c r="V2799" t="s">
        <v>288</v>
      </c>
      <c r="W2799">
        <v>49</v>
      </c>
      <c r="X2799" t="s">
        <v>37</v>
      </c>
      <c r="Y2799" s="2">
        <v>45040</v>
      </c>
      <c r="Z2799">
        <v>988.56999999999994</v>
      </c>
      <c r="AA2799" t="s">
        <v>718</v>
      </c>
      <c r="AB2799">
        <v>2025</v>
      </c>
      <c r="AC2799" t="s">
        <v>712</v>
      </c>
      <c r="AD2799">
        <v>5.0002452062184295E-2</v>
      </c>
      <c r="AE2799" t="s">
        <v>717</v>
      </c>
      <c r="AF2799" t="str">
        <f>IF(WEEKDAY(Main_Data_1_1[[#This Row],[Orders.OrderDate]],2)&gt;5,"Weekend","Weekday")</f>
        <v>Weekend</v>
      </c>
    </row>
    <row r="2800" spans="1:32" x14ac:dyDescent="0.3">
      <c r="A2800">
        <v>103</v>
      </c>
      <c r="B2800" t="s">
        <v>130</v>
      </c>
      <c r="C2800" t="s">
        <v>21</v>
      </c>
      <c r="D2800" t="s">
        <v>26</v>
      </c>
      <c r="E2800">
        <v>3.9</v>
      </c>
      <c r="F2800">
        <v>700</v>
      </c>
      <c r="G2800" t="s">
        <v>10</v>
      </c>
      <c r="H2800">
        <v>2799</v>
      </c>
      <c r="I2800">
        <v>64</v>
      </c>
      <c r="J2800">
        <v>103</v>
      </c>
      <c r="K2800" s="2">
        <v>45490</v>
      </c>
      <c r="L2800" s="2">
        <v>0.50694444444444442</v>
      </c>
      <c r="M2800">
        <v>59</v>
      </c>
      <c r="N2800">
        <v>6</v>
      </c>
      <c r="O2800">
        <v>991.17</v>
      </c>
      <c r="P2800">
        <v>148.68</v>
      </c>
      <c r="Q2800">
        <v>0</v>
      </c>
      <c r="R2800" t="s">
        <v>686</v>
      </c>
      <c r="S2800" t="s">
        <v>684</v>
      </c>
      <c r="T2800">
        <v>64</v>
      </c>
      <c r="U2800" t="s">
        <v>344</v>
      </c>
      <c r="V2800" t="s">
        <v>284</v>
      </c>
      <c r="W2800">
        <v>41</v>
      </c>
      <c r="X2800" t="s">
        <v>19</v>
      </c>
      <c r="Y2800" s="2">
        <v>45242</v>
      </c>
      <c r="Z2800">
        <v>842.49</v>
      </c>
      <c r="AA2800" t="s">
        <v>718</v>
      </c>
      <c r="AB2800">
        <v>2024</v>
      </c>
      <c r="AC2800" t="s">
        <v>712</v>
      </c>
      <c r="AD2800">
        <v>0.15000454008898575</v>
      </c>
      <c r="AE2800" t="s">
        <v>723</v>
      </c>
      <c r="AF2800" t="str">
        <f>IF(WEEKDAY(Main_Data_1_1[[#This Row],[Orders.OrderDate]],2)&gt;5,"Weekend","Weekday")</f>
        <v>Weekday</v>
      </c>
    </row>
    <row r="2801" spans="1:32" x14ac:dyDescent="0.3">
      <c r="A2801">
        <v>250</v>
      </c>
      <c r="B2801" t="s">
        <v>277</v>
      </c>
      <c r="C2801" t="s">
        <v>37</v>
      </c>
      <c r="D2801" t="s">
        <v>12</v>
      </c>
      <c r="E2801">
        <v>3</v>
      </c>
      <c r="F2801">
        <v>300</v>
      </c>
      <c r="G2801" t="s">
        <v>17</v>
      </c>
      <c r="H2801">
        <v>2800</v>
      </c>
      <c r="I2801">
        <v>432</v>
      </c>
      <c r="J2801">
        <v>250</v>
      </c>
      <c r="K2801" s="2">
        <v>45882</v>
      </c>
      <c r="L2801" s="2">
        <v>0.41458333333333336</v>
      </c>
      <c r="M2801">
        <v>33</v>
      </c>
      <c r="N2801">
        <v>3</v>
      </c>
      <c r="O2801">
        <v>818.81</v>
      </c>
      <c r="P2801">
        <v>40.94</v>
      </c>
      <c r="Q2801">
        <v>30</v>
      </c>
      <c r="R2801" t="s">
        <v>678</v>
      </c>
      <c r="S2801" t="s">
        <v>681</v>
      </c>
      <c r="T2801">
        <v>432</v>
      </c>
      <c r="U2801" t="s">
        <v>317</v>
      </c>
      <c r="V2801" t="s">
        <v>288</v>
      </c>
      <c r="W2801">
        <v>30</v>
      </c>
      <c r="X2801" t="s">
        <v>19</v>
      </c>
      <c r="Y2801" s="2">
        <v>45143</v>
      </c>
      <c r="Z2801">
        <v>807.86999999999989</v>
      </c>
      <c r="AA2801" t="s">
        <v>722</v>
      </c>
      <c r="AB2801">
        <v>2025</v>
      </c>
      <c r="AC2801" t="s">
        <v>712</v>
      </c>
      <c r="AD2801">
        <v>4.9999389357726458E-2</v>
      </c>
      <c r="AE2801" t="s">
        <v>715</v>
      </c>
      <c r="AF2801" t="str">
        <f>IF(WEEKDAY(Main_Data_1_1[[#This Row],[Orders.OrderDate]],2)&gt;5,"Weekend","Weekday")</f>
        <v>Weekday</v>
      </c>
    </row>
    <row r="2802" spans="1:32" x14ac:dyDescent="0.3">
      <c r="A2802">
        <v>36</v>
      </c>
      <c r="B2802" t="s">
        <v>62</v>
      </c>
      <c r="C2802" t="s">
        <v>31</v>
      </c>
      <c r="D2802" t="s">
        <v>42</v>
      </c>
      <c r="E2802">
        <v>3.4</v>
      </c>
      <c r="F2802">
        <v>500</v>
      </c>
      <c r="G2802" t="s">
        <v>13</v>
      </c>
      <c r="H2802">
        <v>2801</v>
      </c>
      <c r="I2802">
        <v>332</v>
      </c>
      <c r="J2802">
        <v>36</v>
      </c>
      <c r="K2802" s="2">
        <v>46050</v>
      </c>
      <c r="L2802" s="2">
        <v>0.68819444444444444</v>
      </c>
      <c r="M2802">
        <v>41</v>
      </c>
      <c r="N2802">
        <v>1</v>
      </c>
      <c r="O2802">
        <v>1539</v>
      </c>
      <c r="P2802">
        <v>76.95</v>
      </c>
      <c r="Q2802">
        <v>0</v>
      </c>
      <c r="R2802" t="s">
        <v>680</v>
      </c>
      <c r="S2802" t="s">
        <v>681</v>
      </c>
      <c r="T2802">
        <v>332</v>
      </c>
      <c r="U2802" t="s">
        <v>540</v>
      </c>
      <c r="V2802" t="s">
        <v>284</v>
      </c>
      <c r="W2802">
        <v>50</v>
      </c>
      <c r="X2802" t="s">
        <v>35</v>
      </c>
      <c r="Y2802" s="2">
        <v>45370</v>
      </c>
      <c r="Z2802">
        <v>1462.05</v>
      </c>
      <c r="AA2802" t="s">
        <v>711</v>
      </c>
      <c r="AB2802">
        <v>2026</v>
      </c>
      <c r="AC2802" t="s">
        <v>712</v>
      </c>
      <c r="AD2802">
        <v>0.05</v>
      </c>
      <c r="AE2802" t="s">
        <v>717</v>
      </c>
      <c r="AF2802" t="str">
        <f>IF(WEEKDAY(Main_Data_1_1[[#This Row],[Orders.OrderDate]],2)&gt;5,"Weekend","Weekday")</f>
        <v>Weekday</v>
      </c>
    </row>
    <row r="2803" spans="1:32" x14ac:dyDescent="0.3">
      <c r="A2803">
        <v>113</v>
      </c>
      <c r="B2803" t="s">
        <v>140</v>
      </c>
      <c r="C2803" t="s">
        <v>21</v>
      </c>
      <c r="D2803" t="s">
        <v>29</v>
      </c>
      <c r="E2803">
        <v>4.5</v>
      </c>
      <c r="F2803">
        <v>350</v>
      </c>
      <c r="G2803" t="s">
        <v>17</v>
      </c>
      <c r="H2803">
        <v>2802</v>
      </c>
      <c r="I2803">
        <v>272</v>
      </c>
      <c r="J2803">
        <v>113</v>
      </c>
      <c r="K2803" s="2">
        <v>45451</v>
      </c>
      <c r="L2803" s="2">
        <v>0.70694444444444449</v>
      </c>
      <c r="M2803">
        <v>36</v>
      </c>
      <c r="N2803">
        <v>2</v>
      </c>
      <c r="O2803">
        <v>727.8</v>
      </c>
      <c r="P2803">
        <v>0</v>
      </c>
      <c r="Q2803">
        <v>40</v>
      </c>
      <c r="R2803" t="s">
        <v>678</v>
      </c>
      <c r="S2803" t="s">
        <v>681</v>
      </c>
      <c r="T2803">
        <v>272</v>
      </c>
      <c r="U2803" t="s">
        <v>402</v>
      </c>
      <c r="V2803" t="s">
        <v>284</v>
      </c>
      <c r="W2803">
        <v>29</v>
      </c>
      <c r="X2803" t="s">
        <v>21</v>
      </c>
      <c r="Y2803" s="2">
        <v>45243</v>
      </c>
      <c r="Z2803">
        <v>767.8</v>
      </c>
      <c r="AA2803" t="s">
        <v>728</v>
      </c>
      <c r="AB2803">
        <v>2024</v>
      </c>
      <c r="AC2803" t="s">
        <v>712</v>
      </c>
      <c r="AD2803">
        <v>0</v>
      </c>
      <c r="AE2803" t="s">
        <v>715</v>
      </c>
      <c r="AF2803" t="str">
        <f>IF(WEEKDAY(Main_Data_1_1[[#This Row],[Orders.OrderDate]],2)&gt;5,"Weekend","Weekday")</f>
        <v>Weekend</v>
      </c>
    </row>
    <row r="2804" spans="1:32" x14ac:dyDescent="0.3">
      <c r="A2804">
        <v>121</v>
      </c>
      <c r="B2804" t="s">
        <v>148</v>
      </c>
      <c r="C2804" t="s">
        <v>35</v>
      </c>
      <c r="D2804" t="s">
        <v>9</v>
      </c>
      <c r="E2804">
        <v>3.7</v>
      </c>
      <c r="F2804">
        <v>600</v>
      </c>
      <c r="G2804" t="s">
        <v>13</v>
      </c>
      <c r="H2804">
        <v>2803</v>
      </c>
      <c r="I2804">
        <v>257</v>
      </c>
      <c r="J2804">
        <v>121</v>
      </c>
      <c r="K2804" s="2">
        <v>45798</v>
      </c>
      <c r="L2804" s="2">
        <v>0.66666666666666663</v>
      </c>
      <c r="M2804">
        <v>43</v>
      </c>
      <c r="N2804">
        <v>1</v>
      </c>
      <c r="O2804">
        <v>1481.58</v>
      </c>
      <c r="P2804">
        <v>222.24</v>
      </c>
      <c r="Q2804">
        <v>49</v>
      </c>
      <c r="R2804" t="s">
        <v>683</v>
      </c>
      <c r="S2804" t="s">
        <v>681</v>
      </c>
      <c r="T2804">
        <v>257</v>
      </c>
      <c r="U2804" t="s">
        <v>381</v>
      </c>
      <c r="V2804" t="s">
        <v>284</v>
      </c>
      <c r="W2804">
        <v>37</v>
      </c>
      <c r="X2804" t="s">
        <v>31</v>
      </c>
      <c r="Y2804" s="2">
        <v>45379</v>
      </c>
      <c r="Z2804">
        <v>1308.3399999999999</v>
      </c>
      <c r="AA2804" t="s">
        <v>727</v>
      </c>
      <c r="AB2804">
        <v>2025</v>
      </c>
      <c r="AC2804" t="s">
        <v>712</v>
      </c>
      <c r="AD2804">
        <v>0.15000202486534647</v>
      </c>
      <c r="AE2804" t="s">
        <v>723</v>
      </c>
      <c r="AF2804" t="str">
        <f>IF(WEEKDAY(Main_Data_1_1[[#This Row],[Orders.OrderDate]],2)&gt;5,"Weekend","Weekday")</f>
        <v>Weekday</v>
      </c>
    </row>
    <row r="2805" spans="1:32" x14ac:dyDescent="0.3">
      <c r="A2805">
        <v>123</v>
      </c>
      <c r="B2805" t="s">
        <v>150</v>
      </c>
      <c r="C2805" t="s">
        <v>21</v>
      </c>
      <c r="D2805" t="s">
        <v>45</v>
      </c>
      <c r="E2805">
        <v>4.4000000000000004</v>
      </c>
      <c r="F2805">
        <v>600</v>
      </c>
      <c r="G2805" t="s">
        <v>13</v>
      </c>
      <c r="H2805">
        <v>2804</v>
      </c>
      <c r="I2805">
        <v>326</v>
      </c>
      <c r="J2805">
        <v>123</v>
      </c>
      <c r="K2805" s="2">
        <v>45771</v>
      </c>
      <c r="L2805" s="2">
        <v>0.9506944444444444</v>
      </c>
      <c r="M2805">
        <v>18</v>
      </c>
      <c r="N2805">
        <v>4</v>
      </c>
      <c r="O2805">
        <v>265.17</v>
      </c>
      <c r="P2805">
        <v>26.52</v>
      </c>
      <c r="Q2805">
        <v>49</v>
      </c>
      <c r="R2805" t="s">
        <v>678</v>
      </c>
      <c r="S2805" t="s">
        <v>681</v>
      </c>
      <c r="T2805">
        <v>326</v>
      </c>
      <c r="U2805" t="s">
        <v>518</v>
      </c>
      <c r="V2805" t="s">
        <v>284</v>
      </c>
      <c r="W2805">
        <v>41</v>
      </c>
      <c r="X2805" t="s">
        <v>31</v>
      </c>
      <c r="Y2805" s="2">
        <v>44953</v>
      </c>
      <c r="Z2805">
        <v>287.64999999999998</v>
      </c>
      <c r="AA2805" t="s">
        <v>726</v>
      </c>
      <c r="AB2805">
        <v>2025</v>
      </c>
      <c r="AC2805" t="s">
        <v>721</v>
      </c>
      <c r="AD2805">
        <v>0.10001131349700192</v>
      </c>
      <c r="AE2805" t="s">
        <v>723</v>
      </c>
      <c r="AF2805" t="str">
        <f>IF(WEEKDAY(Main_Data_1_1[[#This Row],[Orders.OrderDate]],2)&gt;5,"Weekend","Weekday")</f>
        <v>Weekday</v>
      </c>
    </row>
    <row r="2806" spans="1:32" x14ac:dyDescent="0.3">
      <c r="A2806">
        <v>245</v>
      </c>
      <c r="B2806" t="s">
        <v>272</v>
      </c>
      <c r="C2806" t="s">
        <v>35</v>
      </c>
      <c r="D2806" t="s">
        <v>42</v>
      </c>
      <c r="E2806">
        <v>4.0999999999999996</v>
      </c>
      <c r="F2806">
        <v>400</v>
      </c>
      <c r="G2806" t="s">
        <v>17</v>
      </c>
      <c r="H2806">
        <v>2805</v>
      </c>
      <c r="I2806">
        <v>465</v>
      </c>
      <c r="J2806">
        <v>245</v>
      </c>
      <c r="K2806" s="2">
        <v>46235</v>
      </c>
      <c r="L2806" s="2">
        <v>0.52361111111111114</v>
      </c>
      <c r="M2806">
        <v>34</v>
      </c>
      <c r="N2806">
        <v>2</v>
      </c>
      <c r="O2806">
        <v>790.13</v>
      </c>
      <c r="P2806">
        <v>0</v>
      </c>
      <c r="Q2806">
        <v>49</v>
      </c>
      <c r="R2806" t="s">
        <v>685</v>
      </c>
      <c r="S2806" t="s">
        <v>681</v>
      </c>
      <c r="T2806">
        <v>465</v>
      </c>
      <c r="U2806" t="s">
        <v>608</v>
      </c>
      <c r="V2806" t="s">
        <v>284</v>
      </c>
      <c r="W2806">
        <v>27</v>
      </c>
      <c r="X2806" t="s">
        <v>37</v>
      </c>
      <c r="Y2806" s="2">
        <v>45201</v>
      </c>
      <c r="Z2806">
        <v>839.13</v>
      </c>
      <c r="AA2806" t="s">
        <v>722</v>
      </c>
      <c r="AB2806">
        <v>2026</v>
      </c>
      <c r="AC2806" t="s">
        <v>712</v>
      </c>
      <c r="AD2806">
        <v>0</v>
      </c>
      <c r="AE2806" t="s">
        <v>715</v>
      </c>
      <c r="AF2806" t="str">
        <f>IF(WEEKDAY(Main_Data_1_1[[#This Row],[Orders.OrderDate]],2)&gt;5,"Weekend","Weekday")</f>
        <v>Weekend</v>
      </c>
    </row>
    <row r="2807" spans="1:32" x14ac:dyDescent="0.3">
      <c r="A2807">
        <v>229</v>
      </c>
      <c r="B2807" t="s">
        <v>256</v>
      </c>
      <c r="C2807" t="s">
        <v>8</v>
      </c>
      <c r="D2807" t="s">
        <v>26</v>
      </c>
      <c r="E2807">
        <v>4.4000000000000004</v>
      </c>
      <c r="F2807">
        <v>700</v>
      </c>
      <c r="G2807" t="s">
        <v>17</v>
      </c>
      <c r="H2807">
        <v>2806</v>
      </c>
      <c r="I2807">
        <v>151</v>
      </c>
      <c r="J2807">
        <v>229</v>
      </c>
      <c r="K2807" s="2">
        <v>45702</v>
      </c>
      <c r="L2807" s="2">
        <v>0.44791666666666669</v>
      </c>
      <c r="M2807">
        <v>56</v>
      </c>
      <c r="N2807">
        <v>4</v>
      </c>
      <c r="O2807">
        <v>552.02</v>
      </c>
      <c r="P2807">
        <v>27.6</v>
      </c>
      <c r="Q2807">
        <v>0</v>
      </c>
      <c r="R2807" t="s">
        <v>686</v>
      </c>
      <c r="S2807" t="s">
        <v>681</v>
      </c>
      <c r="T2807">
        <v>151</v>
      </c>
      <c r="U2807" t="s">
        <v>421</v>
      </c>
      <c r="V2807" t="s">
        <v>284</v>
      </c>
      <c r="W2807">
        <v>54</v>
      </c>
      <c r="X2807" t="s">
        <v>37</v>
      </c>
      <c r="Y2807" s="2">
        <v>45161</v>
      </c>
      <c r="Z2807">
        <v>524.41999999999996</v>
      </c>
      <c r="AA2807" t="s">
        <v>716</v>
      </c>
      <c r="AB2807">
        <v>2025</v>
      </c>
      <c r="AC2807" t="s">
        <v>712</v>
      </c>
      <c r="AD2807">
        <v>4.9998188471432198E-2</v>
      </c>
      <c r="AE2807" t="s">
        <v>717</v>
      </c>
      <c r="AF2807" t="str">
        <f>IF(WEEKDAY(Main_Data_1_1[[#This Row],[Orders.OrderDate]],2)&gt;5,"Weekend","Weekday")</f>
        <v>Weekday</v>
      </c>
    </row>
    <row r="2808" spans="1:32" x14ac:dyDescent="0.3">
      <c r="A2808">
        <v>222</v>
      </c>
      <c r="B2808" t="s">
        <v>249</v>
      </c>
      <c r="C2808" t="s">
        <v>8</v>
      </c>
      <c r="D2808" t="s">
        <v>56</v>
      </c>
      <c r="E2808">
        <v>4.3</v>
      </c>
      <c r="F2808">
        <v>500</v>
      </c>
      <c r="G2808" t="s">
        <v>17</v>
      </c>
      <c r="H2808">
        <v>2807</v>
      </c>
      <c r="I2808">
        <v>201</v>
      </c>
      <c r="J2808">
        <v>222</v>
      </c>
      <c r="K2808" s="2">
        <v>45796</v>
      </c>
      <c r="L2808" s="2">
        <v>0.44513888888888886</v>
      </c>
      <c r="M2808">
        <v>48</v>
      </c>
      <c r="N2808">
        <v>4</v>
      </c>
      <c r="O2808">
        <v>175.9</v>
      </c>
      <c r="P2808">
        <v>8.7899999999999991</v>
      </c>
      <c r="Q2808">
        <v>40</v>
      </c>
      <c r="R2808" t="s">
        <v>678</v>
      </c>
      <c r="S2808" t="s">
        <v>681</v>
      </c>
      <c r="T2808">
        <v>201</v>
      </c>
      <c r="U2808" t="s">
        <v>460</v>
      </c>
      <c r="V2808" t="s">
        <v>288</v>
      </c>
      <c r="W2808">
        <v>22</v>
      </c>
      <c r="X2808" t="s">
        <v>8</v>
      </c>
      <c r="Y2808" s="2">
        <v>45590</v>
      </c>
      <c r="Z2808">
        <v>207.11</v>
      </c>
      <c r="AA2808" t="s">
        <v>727</v>
      </c>
      <c r="AB2808">
        <v>2025</v>
      </c>
      <c r="AC2808" t="s">
        <v>712</v>
      </c>
      <c r="AD2808">
        <v>4.9971574758385442E-2</v>
      </c>
      <c r="AE2808" t="s">
        <v>713</v>
      </c>
      <c r="AF2808" t="str">
        <f>IF(WEEKDAY(Main_Data_1_1[[#This Row],[Orders.OrderDate]],2)&gt;5,"Weekend","Weekday")</f>
        <v>Weekday</v>
      </c>
    </row>
    <row r="2809" spans="1:32" x14ac:dyDescent="0.3">
      <c r="A2809">
        <v>204</v>
      </c>
      <c r="B2809" t="s">
        <v>231</v>
      </c>
      <c r="C2809" t="s">
        <v>21</v>
      </c>
      <c r="D2809" t="s">
        <v>9</v>
      </c>
      <c r="E2809">
        <v>4.4000000000000004</v>
      </c>
      <c r="F2809">
        <v>200</v>
      </c>
      <c r="G2809" t="s">
        <v>10</v>
      </c>
      <c r="H2809">
        <v>2808</v>
      </c>
      <c r="I2809">
        <v>11</v>
      </c>
      <c r="J2809">
        <v>204</v>
      </c>
      <c r="K2809" s="2">
        <v>45498</v>
      </c>
      <c r="L2809" s="2">
        <v>0.44722222222222224</v>
      </c>
      <c r="M2809">
        <v>56</v>
      </c>
      <c r="N2809">
        <v>4</v>
      </c>
      <c r="O2809">
        <v>755.04</v>
      </c>
      <c r="P2809">
        <v>37.75</v>
      </c>
      <c r="Q2809">
        <v>49</v>
      </c>
      <c r="R2809" t="s">
        <v>683</v>
      </c>
      <c r="S2809" t="s">
        <v>679</v>
      </c>
      <c r="T2809">
        <v>11</v>
      </c>
      <c r="U2809" t="s">
        <v>295</v>
      </c>
      <c r="V2809" t="s">
        <v>288</v>
      </c>
      <c r="W2809">
        <v>41</v>
      </c>
      <c r="X2809" t="s">
        <v>15</v>
      </c>
      <c r="Y2809" s="2">
        <v>45391</v>
      </c>
      <c r="Z2809">
        <v>766.29</v>
      </c>
      <c r="AA2809" t="s">
        <v>718</v>
      </c>
      <c r="AB2809">
        <v>2024</v>
      </c>
      <c r="AC2809" t="s">
        <v>712</v>
      </c>
      <c r="AD2809">
        <v>4.9997351133714771E-2</v>
      </c>
      <c r="AE2809" t="s">
        <v>723</v>
      </c>
      <c r="AF2809" t="str">
        <f>IF(WEEKDAY(Main_Data_1_1[[#This Row],[Orders.OrderDate]],2)&gt;5,"Weekend","Weekday")</f>
        <v>Weekday</v>
      </c>
    </row>
    <row r="2810" spans="1:32" x14ac:dyDescent="0.3">
      <c r="A2810">
        <v>37</v>
      </c>
      <c r="B2810" t="s">
        <v>63</v>
      </c>
      <c r="C2810" t="s">
        <v>19</v>
      </c>
      <c r="D2810" t="s">
        <v>9</v>
      </c>
      <c r="E2810">
        <v>4.4000000000000004</v>
      </c>
      <c r="F2810">
        <v>800</v>
      </c>
      <c r="G2810" t="s">
        <v>10</v>
      </c>
      <c r="H2810">
        <v>2809</v>
      </c>
      <c r="I2810">
        <v>66</v>
      </c>
      <c r="J2810">
        <v>37</v>
      </c>
      <c r="K2810" s="2">
        <v>45769</v>
      </c>
      <c r="L2810" s="2">
        <v>0.62291666666666667</v>
      </c>
      <c r="M2810">
        <v>22</v>
      </c>
      <c r="N2810">
        <v>2</v>
      </c>
      <c r="O2810">
        <v>1398.43</v>
      </c>
      <c r="P2810">
        <v>0</v>
      </c>
      <c r="Q2810">
        <v>20</v>
      </c>
      <c r="R2810" t="s">
        <v>678</v>
      </c>
      <c r="S2810" t="s">
        <v>679</v>
      </c>
      <c r="T2810">
        <v>66</v>
      </c>
      <c r="U2810" t="s">
        <v>321</v>
      </c>
      <c r="V2810" t="s">
        <v>288</v>
      </c>
      <c r="W2810">
        <v>27</v>
      </c>
      <c r="X2810" t="s">
        <v>72</v>
      </c>
      <c r="Y2810" s="2">
        <v>45562</v>
      </c>
      <c r="Z2810">
        <v>1418.43</v>
      </c>
      <c r="AA2810" t="s">
        <v>726</v>
      </c>
      <c r="AB2810">
        <v>2025</v>
      </c>
      <c r="AC2810" t="s">
        <v>721</v>
      </c>
      <c r="AD2810">
        <v>0</v>
      </c>
      <c r="AE2810" t="s">
        <v>715</v>
      </c>
      <c r="AF2810" t="str">
        <f>IF(WEEKDAY(Main_Data_1_1[[#This Row],[Orders.OrderDate]],2)&gt;5,"Weekend","Weekday")</f>
        <v>Weekday</v>
      </c>
    </row>
    <row r="2811" spans="1:32" x14ac:dyDescent="0.3">
      <c r="A2811">
        <v>61</v>
      </c>
      <c r="B2811" t="s">
        <v>88</v>
      </c>
      <c r="C2811" t="s">
        <v>19</v>
      </c>
      <c r="D2811" t="s">
        <v>56</v>
      </c>
      <c r="E2811">
        <v>3.3</v>
      </c>
      <c r="F2811">
        <v>350</v>
      </c>
      <c r="G2811" t="s">
        <v>17</v>
      </c>
      <c r="H2811">
        <v>2810</v>
      </c>
      <c r="I2811">
        <v>370</v>
      </c>
      <c r="J2811">
        <v>61</v>
      </c>
      <c r="K2811" s="2">
        <v>45674</v>
      </c>
      <c r="L2811" s="2">
        <v>0.67013888888888884</v>
      </c>
      <c r="M2811">
        <v>40</v>
      </c>
      <c r="N2811">
        <v>1</v>
      </c>
      <c r="O2811">
        <v>262.36</v>
      </c>
      <c r="P2811">
        <v>26.24</v>
      </c>
      <c r="Q2811">
        <v>0</v>
      </c>
      <c r="R2811" t="s">
        <v>678</v>
      </c>
      <c r="S2811" t="s">
        <v>681</v>
      </c>
      <c r="T2811">
        <v>370</v>
      </c>
      <c r="U2811" t="s">
        <v>558</v>
      </c>
      <c r="V2811" t="s">
        <v>288</v>
      </c>
      <c r="W2811">
        <v>42</v>
      </c>
      <c r="X2811" t="s">
        <v>31</v>
      </c>
      <c r="Y2811" s="2">
        <v>45465</v>
      </c>
      <c r="Z2811">
        <v>236.12</v>
      </c>
      <c r="AA2811" t="s">
        <v>711</v>
      </c>
      <c r="AB2811">
        <v>2025</v>
      </c>
      <c r="AC2811" t="s">
        <v>712</v>
      </c>
      <c r="AD2811">
        <v>0.10001524622655891</v>
      </c>
      <c r="AE2811" t="s">
        <v>723</v>
      </c>
      <c r="AF2811" t="str">
        <f>IF(WEEKDAY(Main_Data_1_1[[#This Row],[Orders.OrderDate]],2)&gt;5,"Weekend","Weekday")</f>
        <v>Weekday</v>
      </c>
    </row>
    <row r="2812" spans="1:32" x14ac:dyDescent="0.3">
      <c r="A2812">
        <v>143</v>
      </c>
      <c r="B2812" t="s">
        <v>170</v>
      </c>
      <c r="C2812" t="s">
        <v>72</v>
      </c>
      <c r="D2812" t="s">
        <v>45</v>
      </c>
      <c r="E2812">
        <v>4.4000000000000004</v>
      </c>
      <c r="F2812">
        <v>250</v>
      </c>
      <c r="G2812" t="s">
        <v>10</v>
      </c>
      <c r="H2812">
        <v>2811</v>
      </c>
      <c r="I2812">
        <v>268</v>
      </c>
      <c r="J2812">
        <v>143</v>
      </c>
      <c r="K2812" s="2">
        <v>45312</v>
      </c>
      <c r="L2812" s="2">
        <v>0.91666666666666663</v>
      </c>
      <c r="M2812">
        <v>59</v>
      </c>
      <c r="N2812">
        <v>1</v>
      </c>
      <c r="O2812">
        <v>911.75</v>
      </c>
      <c r="P2812">
        <v>136.76</v>
      </c>
      <c r="Q2812">
        <v>49</v>
      </c>
      <c r="R2812" t="s">
        <v>680</v>
      </c>
      <c r="S2812" t="s">
        <v>679</v>
      </c>
      <c r="T2812">
        <v>268</v>
      </c>
      <c r="U2812" t="s">
        <v>503</v>
      </c>
      <c r="V2812" t="s">
        <v>284</v>
      </c>
      <c r="W2812">
        <v>55</v>
      </c>
      <c r="X2812" t="s">
        <v>21</v>
      </c>
      <c r="Y2812" s="2">
        <v>45010</v>
      </c>
      <c r="Z2812">
        <v>823.99</v>
      </c>
      <c r="AA2812" t="s">
        <v>711</v>
      </c>
      <c r="AB2812">
        <v>2024</v>
      </c>
      <c r="AC2812" t="s">
        <v>712</v>
      </c>
      <c r="AD2812">
        <v>0.14999725802029065</v>
      </c>
      <c r="AE2812" t="s">
        <v>717</v>
      </c>
      <c r="AF2812" t="str">
        <f>IF(WEEKDAY(Main_Data_1_1[[#This Row],[Orders.OrderDate]],2)&gt;5,"Weekend","Weekday")</f>
        <v>Weekend</v>
      </c>
    </row>
    <row r="2813" spans="1:32" x14ac:dyDescent="0.3">
      <c r="A2813">
        <v>125</v>
      </c>
      <c r="B2813" t="s">
        <v>152</v>
      </c>
      <c r="C2813" t="s">
        <v>8</v>
      </c>
      <c r="D2813" t="s">
        <v>12</v>
      </c>
      <c r="E2813">
        <v>4.4000000000000004</v>
      </c>
      <c r="F2813">
        <v>250</v>
      </c>
      <c r="G2813" t="s">
        <v>13</v>
      </c>
      <c r="H2813">
        <v>2812</v>
      </c>
      <c r="I2813">
        <v>410</v>
      </c>
      <c r="J2813">
        <v>125</v>
      </c>
      <c r="K2813" s="2">
        <v>46185</v>
      </c>
      <c r="L2813" s="2">
        <v>0.47430555555555554</v>
      </c>
      <c r="M2813">
        <v>25</v>
      </c>
      <c r="N2813">
        <v>1</v>
      </c>
      <c r="O2813">
        <v>925.62</v>
      </c>
      <c r="P2813">
        <v>138.84</v>
      </c>
      <c r="Q2813">
        <v>0</v>
      </c>
      <c r="R2813" t="s">
        <v>680</v>
      </c>
      <c r="S2813" t="s">
        <v>681</v>
      </c>
      <c r="T2813">
        <v>410</v>
      </c>
      <c r="U2813" t="s">
        <v>328</v>
      </c>
      <c r="V2813" t="s">
        <v>284</v>
      </c>
      <c r="W2813">
        <v>44</v>
      </c>
      <c r="X2813" t="s">
        <v>35</v>
      </c>
      <c r="Y2813" s="2">
        <v>45711</v>
      </c>
      <c r="Z2813">
        <v>786.78</v>
      </c>
      <c r="AA2813" t="s">
        <v>728</v>
      </c>
      <c r="AB2813">
        <v>2026</v>
      </c>
      <c r="AC2813" t="s">
        <v>721</v>
      </c>
      <c r="AD2813">
        <v>0.14999675892915018</v>
      </c>
      <c r="AE2813" t="s">
        <v>723</v>
      </c>
      <c r="AF2813" t="str">
        <f>IF(WEEKDAY(Main_Data_1_1[[#This Row],[Orders.OrderDate]],2)&gt;5,"Weekend","Weekday")</f>
        <v>Weekday</v>
      </c>
    </row>
    <row r="2814" spans="1:32" x14ac:dyDescent="0.3">
      <c r="A2814">
        <v>212</v>
      </c>
      <c r="B2814" t="s">
        <v>239</v>
      </c>
      <c r="C2814" t="s">
        <v>35</v>
      </c>
      <c r="D2814" t="s">
        <v>9</v>
      </c>
      <c r="E2814">
        <v>3.8</v>
      </c>
      <c r="F2814">
        <v>150</v>
      </c>
      <c r="G2814" t="s">
        <v>10</v>
      </c>
      <c r="H2814">
        <v>2813</v>
      </c>
      <c r="I2814">
        <v>483</v>
      </c>
      <c r="J2814">
        <v>212</v>
      </c>
      <c r="K2814" s="2">
        <v>45584</v>
      </c>
      <c r="L2814" s="2">
        <v>0.38750000000000001</v>
      </c>
      <c r="M2814">
        <v>29</v>
      </c>
      <c r="N2814">
        <v>2</v>
      </c>
      <c r="O2814">
        <v>833.41</v>
      </c>
      <c r="P2814">
        <v>83.34</v>
      </c>
      <c r="Q2814">
        <v>49</v>
      </c>
      <c r="R2814" t="s">
        <v>683</v>
      </c>
      <c r="S2814" t="s">
        <v>679</v>
      </c>
      <c r="T2814">
        <v>483</v>
      </c>
      <c r="U2814" t="s">
        <v>619</v>
      </c>
      <c r="V2814" t="s">
        <v>284</v>
      </c>
      <c r="W2814">
        <v>36</v>
      </c>
      <c r="X2814" t="s">
        <v>31</v>
      </c>
      <c r="Y2814" s="2">
        <v>45743</v>
      </c>
      <c r="Z2814">
        <v>799.06999999999994</v>
      </c>
      <c r="AA2814" t="s">
        <v>719</v>
      </c>
      <c r="AB2814">
        <v>2024</v>
      </c>
      <c r="AC2814" t="s">
        <v>721</v>
      </c>
      <c r="AD2814">
        <v>9.9998800110389849E-2</v>
      </c>
      <c r="AE2814" t="s">
        <v>723</v>
      </c>
      <c r="AF2814" t="str">
        <f>IF(WEEKDAY(Main_Data_1_1[[#This Row],[Orders.OrderDate]],2)&gt;5,"Weekend","Weekday")</f>
        <v>Weekend</v>
      </c>
    </row>
    <row r="2815" spans="1:32" x14ac:dyDescent="0.3">
      <c r="A2815">
        <v>153</v>
      </c>
      <c r="B2815" t="s">
        <v>180</v>
      </c>
      <c r="C2815" t="s">
        <v>35</v>
      </c>
      <c r="D2815" t="s">
        <v>22</v>
      </c>
      <c r="E2815">
        <v>4.5999999999999996</v>
      </c>
      <c r="F2815">
        <v>600</v>
      </c>
      <c r="G2815" t="s">
        <v>13</v>
      </c>
      <c r="H2815">
        <v>2814</v>
      </c>
      <c r="I2815">
        <v>454</v>
      </c>
      <c r="J2815">
        <v>153</v>
      </c>
      <c r="K2815" s="2">
        <v>45680</v>
      </c>
      <c r="L2815" s="2">
        <v>0.94722222222222219</v>
      </c>
      <c r="M2815">
        <v>24</v>
      </c>
      <c r="N2815">
        <v>6</v>
      </c>
      <c r="O2815">
        <v>1652.18</v>
      </c>
      <c r="P2815">
        <v>82.61</v>
      </c>
      <c r="Q2815">
        <v>0</v>
      </c>
      <c r="R2815" t="s">
        <v>680</v>
      </c>
      <c r="S2815" t="s">
        <v>681</v>
      </c>
      <c r="T2815">
        <v>454</v>
      </c>
      <c r="U2815" t="s">
        <v>342</v>
      </c>
      <c r="V2815" t="s">
        <v>284</v>
      </c>
      <c r="W2815">
        <v>45</v>
      </c>
      <c r="X2815" t="s">
        <v>37</v>
      </c>
      <c r="Y2815" s="2">
        <v>45438</v>
      </c>
      <c r="Z2815">
        <v>1569.5700000000002</v>
      </c>
      <c r="AA2815" t="s">
        <v>711</v>
      </c>
      <c r="AB2815">
        <v>2025</v>
      </c>
      <c r="AC2815" t="s">
        <v>721</v>
      </c>
      <c r="AD2815">
        <v>5.0000605260927984E-2</v>
      </c>
      <c r="AE2815" t="s">
        <v>717</v>
      </c>
      <c r="AF2815" t="str">
        <f>IF(WEEKDAY(Main_Data_1_1[[#This Row],[Orders.OrderDate]],2)&gt;5,"Weekend","Weekday")</f>
        <v>Weekday</v>
      </c>
    </row>
    <row r="2816" spans="1:32" x14ac:dyDescent="0.3">
      <c r="A2816">
        <v>250</v>
      </c>
      <c r="B2816" t="s">
        <v>277</v>
      </c>
      <c r="C2816" t="s">
        <v>37</v>
      </c>
      <c r="D2816" t="s">
        <v>12</v>
      </c>
      <c r="E2816">
        <v>3</v>
      </c>
      <c r="F2816">
        <v>300</v>
      </c>
      <c r="G2816" t="s">
        <v>17</v>
      </c>
      <c r="H2816">
        <v>2815</v>
      </c>
      <c r="I2816">
        <v>336</v>
      </c>
      <c r="J2816">
        <v>250</v>
      </c>
      <c r="K2816" s="2">
        <v>45360</v>
      </c>
      <c r="L2816" s="2">
        <v>0.41805555555555557</v>
      </c>
      <c r="M2816">
        <v>51</v>
      </c>
      <c r="N2816">
        <v>1</v>
      </c>
      <c r="O2816">
        <v>206.09</v>
      </c>
      <c r="P2816">
        <v>10.3</v>
      </c>
      <c r="Q2816">
        <v>0</v>
      </c>
      <c r="R2816" t="s">
        <v>686</v>
      </c>
      <c r="S2816" t="s">
        <v>681</v>
      </c>
      <c r="T2816">
        <v>336</v>
      </c>
      <c r="U2816" t="s">
        <v>542</v>
      </c>
      <c r="V2816" t="s">
        <v>288</v>
      </c>
      <c r="W2816">
        <v>28</v>
      </c>
      <c r="X2816" t="s">
        <v>37</v>
      </c>
      <c r="Y2816" s="2">
        <v>45441</v>
      </c>
      <c r="Z2816">
        <v>195.79</v>
      </c>
      <c r="AA2816" t="s">
        <v>725</v>
      </c>
      <c r="AB2816">
        <v>2024</v>
      </c>
      <c r="AC2816" t="s">
        <v>712</v>
      </c>
      <c r="AD2816">
        <v>4.9978164879421617E-2</v>
      </c>
      <c r="AE2816" t="s">
        <v>715</v>
      </c>
      <c r="AF2816" t="str">
        <f>IF(WEEKDAY(Main_Data_1_1[[#This Row],[Orders.OrderDate]],2)&gt;5,"Weekend","Weekday")</f>
        <v>Weekend</v>
      </c>
    </row>
    <row r="2817" spans="1:32" x14ac:dyDescent="0.3">
      <c r="A2817">
        <v>189</v>
      </c>
      <c r="B2817" t="s">
        <v>216</v>
      </c>
      <c r="C2817" t="s">
        <v>19</v>
      </c>
      <c r="D2817" t="s">
        <v>9</v>
      </c>
      <c r="E2817">
        <v>3.6</v>
      </c>
      <c r="F2817">
        <v>800</v>
      </c>
      <c r="G2817" t="s">
        <v>10</v>
      </c>
      <c r="H2817">
        <v>2816</v>
      </c>
      <c r="I2817">
        <v>569</v>
      </c>
      <c r="J2817">
        <v>189</v>
      </c>
      <c r="K2817" s="2">
        <v>45662</v>
      </c>
      <c r="L2817" s="2">
        <v>0.36527777777777776</v>
      </c>
      <c r="M2817">
        <v>26</v>
      </c>
      <c r="N2817">
        <v>1</v>
      </c>
      <c r="O2817">
        <v>745.34</v>
      </c>
      <c r="P2817">
        <v>0</v>
      </c>
      <c r="Q2817">
        <v>30</v>
      </c>
      <c r="R2817" t="s">
        <v>680</v>
      </c>
      <c r="S2817" t="s">
        <v>681</v>
      </c>
      <c r="T2817">
        <v>569</v>
      </c>
      <c r="U2817" t="s">
        <v>658</v>
      </c>
      <c r="V2817" t="s">
        <v>284</v>
      </c>
      <c r="W2817">
        <v>48</v>
      </c>
      <c r="X2817" t="s">
        <v>8</v>
      </c>
      <c r="Y2817" s="2">
        <v>44974</v>
      </c>
      <c r="Z2817">
        <v>775.34</v>
      </c>
      <c r="AA2817" t="s">
        <v>711</v>
      </c>
      <c r="AB2817">
        <v>2025</v>
      </c>
      <c r="AC2817" t="s">
        <v>721</v>
      </c>
      <c r="AD2817">
        <v>0</v>
      </c>
      <c r="AE2817" t="s">
        <v>717</v>
      </c>
      <c r="AF2817" t="str">
        <f>IF(WEEKDAY(Main_Data_1_1[[#This Row],[Orders.OrderDate]],2)&gt;5,"Weekend","Weekday")</f>
        <v>Weekend</v>
      </c>
    </row>
    <row r="2818" spans="1:32" x14ac:dyDescent="0.3">
      <c r="A2818">
        <v>122</v>
      </c>
      <c r="B2818" t="s">
        <v>149</v>
      </c>
      <c r="C2818" t="s">
        <v>15</v>
      </c>
      <c r="D2818" t="s">
        <v>29</v>
      </c>
      <c r="E2818">
        <v>4.7</v>
      </c>
      <c r="F2818">
        <v>250</v>
      </c>
      <c r="G2818" t="s">
        <v>17</v>
      </c>
      <c r="H2818">
        <v>2817</v>
      </c>
      <c r="I2818">
        <v>579</v>
      </c>
      <c r="J2818">
        <v>122</v>
      </c>
      <c r="K2818" s="2">
        <v>45459</v>
      </c>
      <c r="L2818" s="2">
        <v>0.65625</v>
      </c>
      <c r="M2818">
        <v>58</v>
      </c>
      <c r="N2818">
        <v>5</v>
      </c>
      <c r="O2818">
        <v>415.05</v>
      </c>
      <c r="P2818">
        <v>0</v>
      </c>
      <c r="Q2818">
        <v>0</v>
      </c>
      <c r="R2818" t="s">
        <v>680</v>
      </c>
      <c r="S2818" t="s">
        <v>684</v>
      </c>
      <c r="T2818">
        <v>579</v>
      </c>
      <c r="U2818" t="s">
        <v>630</v>
      </c>
      <c r="V2818" t="s">
        <v>288</v>
      </c>
      <c r="W2818">
        <v>18</v>
      </c>
      <c r="X2818" t="s">
        <v>19</v>
      </c>
      <c r="Y2818" s="2">
        <v>45270</v>
      </c>
      <c r="Z2818">
        <v>415.05</v>
      </c>
      <c r="AA2818" t="s">
        <v>728</v>
      </c>
      <c r="AB2818">
        <v>2024</v>
      </c>
      <c r="AC2818" t="s">
        <v>712</v>
      </c>
      <c r="AD2818">
        <v>0</v>
      </c>
      <c r="AE2818" t="s">
        <v>713</v>
      </c>
      <c r="AF2818" t="str">
        <f>IF(WEEKDAY(Main_Data_1_1[[#This Row],[Orders.OrderDate]],2)&gt;5,"Weekend","Weekday")</f>
        <v>Weekend</v>
      </c>
    </row>
    <row r="2819" spans="1:32" x14ac:dyDescent="0.3">
      <c r="A2819">
        <v>94</v>
      </c>
      <c r="B2819" t="s">
        <v>121</v>
      </c>
      <c r="C2819" t="s">
        <v>8</v>
      </c>
      <c r="D2819" t="s">
        <v>50</v>
      </c>
      <c r="E2819">
        <v>4.9000000000000004</v>
      </c>
      <c r="F2819">
        <v>350</v>
      </c>
      <c r="G2819" t="s">
        <v>13</v>
      </c>
      <c r="H2819">
        <v>2818</v>
      </c>
      <c r="I2819">
        <v>482</v>
      </c>
      <c r="J2819">
        <v>94</v>
      </c>
      <c r="K2819" s="2">
        <v>46218</v>
      </c>
      <c r="L2819" s="2">
        <v>0.97013888888888888</v>
      </c>
      <c r="M2819">
        <v>56</v>
      </c>
      <c r="N2819">
        <v>4</v>
      </c>
      <c r="O2819">
        <v>1253.06</v>
      </c>
      <c r="P2819">
        <v>187.96</v>
      </c>
      <c r="Q2819">
        <v>30</v>
      </c>
      <c r="R2819" t="s">
        <v>680</v>
      </c>
      <c r="S2819" t="s">
        <v>684</v>
      </c>
      <c r="T2819">
        <v>482</v>
      </c>
      <c r="U2819" t="s">
        <v>618</v>
      </c>
      <c r="V2819" t="s">
        <v>284</v>
      </c>
      <c r="W2819">
        <v>53</v>
      </c>
      <c r="X2819" t="s">
        <v>35</v>
      </c>
      <c r="Y2819" s="2">
        <v>45625</v>
      </c>
      <c r="Z2819">
        <v>1095.0999999999999</v>
      </c>
      <c r="AA2819" t="s">
        <v>718</v>
      </c>
      <c r="AB2819">
        <v>2026</v>
      </c>
      <c r="AC2819" t="s">
        <v>712</v>
      </c>
      <c r="AD2819">
        <v>0.15000079804638247</v>
      </c>
      <c r="AE2819" t="s">
        <v>717</v>
      </c>
      <c r="AF2819" t="str">
        <f>IF(WEEKDAY(Main_Data_1_1[[#This Row],[Orders.OrderDate]],2)&gt;5,"Weekend","Weekday")</f>
        <v>Weekday</v>
      </c>
    </row>
    <row r="2820" spans="1:32" x14ac:dyDescent="0.3">
      <c r="A2820">
        <v>83</v>
      </c>
      <c r="B2820" t="s">
        <v>110</v>
      </c>
      <c r="C2820" t="s">
        <v>72</v>
      </c>
      <c r="D2820" t="s">
        <v>42</v>
      </c>
      <c r="E2820">
        <v>3.3</v>
      </c>
      <c r="F2820">
        <v>250</v>
      </c>
      <c r="G2820" t="s">
        <v>10</v>
      </c>
      <c r="H2820">
        <v>2819</v>
      </c>
      <c r="I2820">
        <v>433</v>
      </c>
      <c r="J2820">
        <v>83</v>
      </c>
      <c r="K2820" s="2">
        <v>45901</v>
      </c>
      <c r="L2820" s="2">
        <v>0.94930555555555551</v>
      </c>
      <c r="M2820">
        <v>34</v>
      </c>
      <c r="N2820">
        <v>3</v>
      </c>
      <c r="O2820">
        <v>1516.78</v>
      </c>
      <c r="P2820">
        <v>0</v>
      </c>
      <c r="Q2820">
        <v>30</v>
      </c>
      <c r="R2820" t="s">
        <v>685</v>
      </c>
      <c r="S2820" t="s">
        <v>681</v>
      </c>
      <c r="T2820">
        <v>433</v>
      </c>
      <c r="U2820" t="s">
        <v>594</v>
      </c>
      <c r="V2820" t="s">
        <v>288</v>
      </c>
      <c r="W2820">
        <v>31</v>
      </c>
      <c r="X2820" t="s">
        <v>8</v>
      </c>
      <c r="Y2820" s="2">
        <v>45639</v>
      </c>
      <c r="Z2820">
        <v>1546.78</v>
      </c>
      <c r="AA2820" t="s">
        <v>720</v>
      </c>
      <c r="AB2820">
        <v>2025</v>
      </c>
      <c r="AC2820" t="s">
        <v>712</v>
      </c>
      <c r="AD2820">
        <v>0</v>
      </c>
      <c r="AE2820" t="s">
        <v>715</v>
      </c>
      <c r="AF2820" t="str">
        <f>IF(WEEKDAY(Main_Data_1_1[[#This Row],[Orders.OrderDate]],2)&gt;5,"Weekend","Weekday")</f>
        <v>Weekday</v>
      </c>
    </row>
    <row r="2821" spans="1:32" x14ac:dyDescent="0.3">
      <c r="A2821">
        <v>172</v>
      </c>
      <c r="B2821" t="s">
        <v>199</v>
      </c>
      <c r="C2821" t="s">
        <v>15</v>
      </c>
      <c r="D2821" t="s">
        <v>56</v>
      </c>
      <c r="E2821">
        <v>3.1</v>
      </c>
      <c r="F2821">
        <v>250</v>
      </c>
      <c r="G2821" t="s">
        <v>13</v>
      </c>
      <c r="H2821">
        <v>2820</v>
      </c>
      <c r="I2821">
        <v>265</v>
      </c>
      <c r="J2821">
        <v>172</v>
      </c>
      <c r="K2821" s="2">
        <v>45956</v>
      </c>
      <c r="L2821" s="2">
        <v>0.54374999999999996</v>
      </c>
      <c r="M2821">
        <v>33</v>
      </c>
      <c r="N2821">
        <v>1</v>
      </c>
      <c r="O2821">
        <v>799.5</v>
      </c>
      <c r="P2821">
        <v>0</v>
      </c>
      <c r="Q2821">
        <v>30</v>
      </c>
      <c r="R2821" t="s">
        <v>680</v>
      </c>
      <c r="S2821" t="s">
        <v>684</v>
      </c>
      <c r="T2821">
        <v>265</v>
      </c>
      <c r="U2821" t="s">
        <v>314</v>
      </c>
      <c r="V2821" t="s">
        <v>284</v>
      </c>
      <c r="W2821">
        <v>36</v>
      </c>
      <c r="X2821" t="s">
        <v>21</v>
      </c>
      <c r="Y2821" s="2">
        <v>45308</v>
      </c>
      <c r="Z2821">
        <v>829.5</v>
      </c>
      <c r="AA2821" t="s">
        <v>719</v>
      </c>
      <c r="AB2821">
        <v>2025</v>
      </c>
      <c r="AC2821" t="s">
        <v>712</v>
      </c>
      <c r="AD2821">
        <v>0</v>
      </c>
      <c r="AE2821" t="s">
        <v>723</v>
      </c>
      <c r="AF2821" t="str">
        <f>IF(WEEKDAY(Main_Data_1_1[[#This Row],[Orders.OrderDate]],2)&gt;5,"Weekend","Weekday")</f>
        <v>Weekend</v>
      </c>
    </row>
    <row r="2822" spans="1:32" x14ac:dyDescent="0.3">
      <c r="A2822">
        <v>75</v>
      </c>
      <c r="B2822" t="s">
        <v>102</v>
      </c>
      <c r="C2822" t="s">
        <v>37</v>
      </c>
      <c r="D2822" t="s">
        <v>50</v>
      </c>
      <c r="E2822">
        <v>3.5</v>
      </c>
      <c r="F2822">
        <v>250</v>
      </c>
      <c r="G2822" t="s">
        <v>13</v>
      </c>
      <c r="H2822">
        <v>2821</v>
      </c>
      <c r="I2822">
        <v>452</v>
      </c>
      <c r="J2822">
        <v>75</v>
      </c>
      <c r="K2822" s="2">
        <v>45332</v>
      </c>
      <c r="L2822" s="2">
        <v>0.79513888888888884</v>
      </c>
      <c r="M2822">
        <v>27</v>
      </c>
      <c r="N2822">
        <v>2</v>
      </c>
      <c r="O2822">
        <v>890.42</v>
      </c>
      <c r="P2822">
        <v>178.08</v>
      </c>
      <c r="Q2822">
        <v>49</v>
      </c>
      <c r="R2822" t="s">
        <v>685</v>
      </c>
      <c r="S2822" t="s">
        <v>681</v>
      </c>
      <c r="T2822">
        <v>452</v>
      </c>
      <c r="U2822" t="s">
        <v>401</v>
      </c>
      <c r="V2822" t="s">
        <v>288</v>
      </c>
      <c r="W2822">
        <v>20</v>
      </c>
      <c r="X2822" t="s">
        <v>37</v>
      </c>
      <c r="Y2822" s="2">
        <v>45596</v>
      </c>
      <c r="Z2822">
        <v>761.33999999999992</v>
      </c>
      <c r="AA2822" t="s">
        <v>716</v>
      </c>
      <c r="AB2822">
        <v>2024</v>
      </c>
      <c r="AC2822" t="s">
        <v>721</v>
      </c>
      <c r="AD2822">
        <v>0.19999550773792146</v>
      </c>
      <c r="AE2822" t="s">
        <v>713</v>
      </c>
      <c r="AF2822" t="str">
        <f>IF(WEEKDAY(Main_Data_1_1[[#This Row],[Orders.OrderDate]],2)&gt;5,"Weekend","Weekday")</f>
        <v>Weekend</v>
      </c>
    </row>
    <row r="2823" spans="1:32" x14ac:dyDescent="0.3">
      <c r="A2823">
        <v>204</v>
      </c>
      <c r="B2823" t="s">
        <v>231</v>
      </c>
      <c r="C2823" t="s">
        <v>21</v>
      </c>
      <c r="D2823" t="s">
        <v>9</v>
      </c>
      <c r="E2823">
        <v>4.4000000000000004</v>
      </c>
      <c r="F2823">
        <v>200</v>
      </c>
      <c r="G2823" t="s">
        <v>10</v>
      </c>
      <c r="H2823">
        <v>2822</v>
      </c>
      <c r="I2823">
        <v>434</v>
      </c>
      <c r="J2823">
        <v>204</v>
      </c>
      <c r="K2823" s="2">
        <v>46061</v>
      </c>
      <c r="L2823" s="2">
        <v>0.86597222222222225</v>
      </c>
      <c r="M2823">
        <v>51</v>
      </c>
      <c r="N2823">
        <v>6</v>
      </c>
      <c r="O2823">
        <v>1141.31</v>
      </c>
      <c r="P2823">
        <v>57.07</v>
      </c>
      <c r="Q2823">
        <v>49</v>
      </c>
      <c r="R2823" t="s">
        <v>686</v>
      </c>
      <c r="S2823" t="s">
        <v>679</v>
      </c>
      <c r="T2823">
        <v>434</v>
      </c>
      <c r="U2823" t="s">
        <v>595</v>
      </c>
      <c r="V2823" t="s">
        <v>288</v>
      </c>
      <c r="W2823">
        <v>47</v>
      </c>
      <c r="X2823" t="s">
        <v>15</v>
      </c>
      <c r="Y2823" s="2">
        <v>45316</v>
      </c>
      <c r="Z2823">
        <v>1133.24</v>
      </c>
      <c r="AA2823" t="s">
        <v>716</v>
      </c>
      <c r="AB2823">
        <v>2026</v>
      </c>
      <c r="AC2823" t="s">
        <v>712</v>
      </c>
      <c r="AD2823">
        <v>5.0003942837616423E-2</v>
      </c>
      <c r="AE2823" t="s">
        <v>717</v>
      </c>
      <c r="AF2823" t="str">
        <f>IF(WEEKDAY(Main_Data_1_1[[#This Row],[Orders.OrderDate]],2)&gt;5,"Weekend","Weekday")</f>
        <v>Weekend</v>
      </c>
    </row>
    <row r="2824" spans="1:32" x14ac:dyDescent="0.3">
      <c r="A2824">
        <v>197</v>
      </c>
      <c r="B2824" t="s">
        <v>224</v>
      </c>
      <c r="C2824" t="s">
        <v>8</v>
      </c>
      <c r="D2824" t="s">
        <v>50</v>
      </c>
      <c r="E2824">
        <v>4.8</v>
      </c>
      <c r="F2824">
        <v>700</v>
      </c>
      <c r="G2824" t="s">
        <v>10</v>
      </c>
      <c r="H2824">
        <v>2823</v>
      </c>
      <c r="I2824">
        <v>386</v>
      </c>
      <c r="J2824">
        <v>197</v>
      </c>
      <c r="K2824" s="2">
        <v>46231</v>
      </c>
      <c r="L2824" s="2">
        <v>0.37013888888888891</v>
      </c>
      <c r="M2824">
        <v>48</v>
      </c>
      <c r="N2824">
        <v>3</v>
      </c>
      <c r="O2824">
        <v>697.09</v>
      </c>
      <c r="P2824">
        <v>139.41999999999999</v>
      </c>
      <c r="Q2824">
        <v>0</v>
      </c>
      <c r="R2824" t="s">
        <v>682</v>
      </c>
      <c r="S2824" t="s">
        <v>681</v>
      </c>
      <c r="T2824">
        <v>386</v>
      </c>
      <c r="U2824" t="s">
        <v>418</v>
      </c>
      <c r="V2824" t="s">
        <v>284</v>
      </c>
      <c r="W2824">
        <v>54</v>
      </c>
      <c r="X2824" t="s">
        <v>19</v>
      </c>
      <c r="Y2824" s="2">
        <v>45232</v>
      </c>
      <c r="Z2824">
        <v>557.67000000000007</v>
      </c>
      <c r="AA2824" t="s">
        <v>718</v>
      </c>
      <c r="AB2824">
        <v>2026</v>
      </c>
      <c r="AC2824" t="s">
        <v>712</v>
      </c>
      <c r="AD2824">
        <v>0.20000286906999093</v>
      </c>
      <c r="AE2824" t="s">
        <v>717</v>
      </c>
      <c r="AF2824" t="str">
        <f>IF(WEEKDAY(Main_Data_1_1[[#This Row],[Orders.OrderDate]],2)&gt;5,"Weekend","Weekday")</f>
        <v>Weekday</v>
      </c>
    </row>
    <row r="2825" spans="1:32" x14ac:dyDescent="0.3">
      <c r="A2825">
        <v>205</v>
      </c>
      <c r="B2825" t="s">
        <v>232</v>
      </c>
      <c r="C2825" t="s">
        <v>21</v>
      </c>
      <c r="D2825" t="s">
        <v>22</v>
      </c>
      <c r="E2825">
        <v>3.5</v>
      </c>
      <c r="F2825">
        <v>700</v>
      </c>
      <c r="G2825" t="s">
        <v>13</v>
      </c>
      <c r="H2825">
        <v>2824</v>
      </c>
      <c r="I2825">
        <v>48</v>
      </c>
      <c r="J2825">
        <v>205</v>
      </c>
      <c r="K2825" s="2">
        <v>45663</v>
      </c>
      <c r="L2825" s="2">
        <v>0.73541666666666672</v>
      </c>
      <c r="M2825">
        <v>61</v>
      </c>
      <c r="N2825">
        <v>4</v>
      </c>
      <c r="O2825">
        <v>987.23</v>
      </c>
      <c r="P2825">
        <v>0</v>
      </c>
      <c r="Q2825">
        <v>30</v>
      </c>
      <c r="R2825" t="s">
        <v>683</v>
      </c>
      <c r="S2825" t="s">
        <v>681</v>
      </c>
      <c r="T2825">
        <v>48</v>
      </c>
      <c r="U2825" t="s">
        <v>330</v>
      </c>
      <c r="V2825" t="s">
        <v>284</v>
      </c>
      <c r="W2825">
        <v>23</v>
      </c>
      <c r="X2825" t="s">
        <v>19</v>
      </c>
      <c r="Y2825" s="2">
        <v>45447</v>
      </c>
      <c r="Z2825">
        <v>1017.23</v>
      </c>
      <c r="AA2825" t="s">
        <v>711</v>
      </c>
      <c r="AB2825">
        <v>2025</v>
      </c>
      <c r="AC2825" t="s">
        <v>712</v>
      </c>
      <c r="AD2825">
        <v>0</v>
      </c>
      <c r="AE2825" t="s">
        <v>713</v>
      </c>
      <c r="AF2825" t="str">
        <f>IF(WEEKDAY(Main_Data_1_1[[#This Row],[Orders.OrderDate]],2)&gt;5,"Weekend","Weekday")</f>
        <v>Weekday</v>
      </c>
    </row>
    <row r="2826" spans="1:32" x14ac:dyDescent="0.3">
      <c r="A2826">
        <v>132</v>
      </c>
      <c r="B2826" t="s">
        <v>159</v>
      </c>
      <c r="C2826" t="s">
        <v>15</v>
      </c>
      <c r="D2826" t="s">
        <v>26</v>
      </c>
      <c r="E2826">
        <v>3.4</v>
      </c>
      <c r="F2826">
        <v>250</v>
      </c>
      <c r="G2826" t="s">
        <v>17</v>
      </c>
      <c r="H2826">
        <v>2825</v>
      </c>
      <c r="I2826">
        <v>36</v>
      </c>
      <c r="J2826">
        <v>132</v>
      </c>
      <c r="K2826" s="2">
        <v>45351</v>
      </c>
      <c r="L2826" s="2">
        <v>0.61944444444444446</v>
      </c>
      <c r="M2826">
        <v>36</v>
      </c>
      <c r="N2826">
        <v>5</v>
      </c>
      <c r="O2826">
        <v>793.29</v>
      </c>
      <c r="P2826">
        <v>0</v>
      </c>
      <c r="Q2826">
        <v>0</v>
      </c>
      <c r="R2826" t="s">
        <v>680</v>
      </c>
      <c r="S2826" t="s">
        <v>681</v>
      </c>
      <c r="T2826">
        <v>36</v>
      </c>
      <c r="U2826" t="s">
        <v>318</v>
      </c>
      <c r="V2826" t="s">
        <v>284</v>
      </c>
      <c r="W2826">
        <v>48</v>
      </c>
      <c r="X2826" t="s">
        <v>31</v>
      </c>
      <c r="Y2826" s="2">
        <v>45175</v>
      </c>
      <c r="Z2826">
        <v>793.29</v>
      </c>
      <c r="AA2826" t="s">
        <v>716</v>
      </c>
      <c r="AB2826">
        <v>2024</v>
      </c>
      <c r="AC2826" t="s">
        <v>712</v>
      </c>
      <c r="AD2826">
        <v>0</v>
      </c>
      <c r="AE2826" t="s">
        <v>717</v>
      </c>
      <c r="AF2826" t="str">
        <f>IF(WEEKDAY(Main_Data_1_1[[#This Row],[Orders.OrderDate]],2)&gt;5,"Weekend","Weekday")</f>
        <v>Weekday</v>
      </c>
    </row>
    <row r="2827" spans="1:32" x14ac:dyDescent="0.3">
      <c r="A2827">
        <v>66</v>
      </c>
      <c r="B2827" t="s">
        <v>93</v>
      </c>
      <c r="C2827" t="s">
        <v>35</v>
      </c>
      <c r="D2827" t="s">
        <v>42</v>
      </c>
      <c r="E2827">
        <v>4.2</v>
      </c>
      <c r="F2827">
        <v>350</v>
      </c>
      <c r="G2827" t="s">
        <v>13</v>
      </c>
      <c r="H2827">
        <v>2826</v>
      </c>
      <c r="I2827">
        <v>455</v>
      </c>
      <c r="J2827">
        <v>66</v>
      </c>
      <c r="K2827" s="2">
        <v>45563</v>
      </c>
      <c r="L2827" s="2">
        <v>0.75069444444444444</v>
      </c>
      <c r="M2827">
        <v>51</v>
      </c>
      <c r="N2827">
        <v>5</v>
      </c>
      <c r="O2827">
        <v>1090.3</v>
      </c>
      <c r="P2827">
        <v>54.52</v>
      </c>
      <c r="Q2827">
        <v>20</v>
      </c>
      <c r="R2827" t="s">
        <v>685</v>
      </c>
      <c r="S2827" t="s">
        <v>681</v>
      </c>
      <c r="T2827">
        <v>455</v>
      </c>
      <c r="U2827" t="s">
        <v>506</v>
      </c>
      <c r="V2827" t="s">
        <v>284</v>
      </c>
      <c r="W2827">
        <v>31</v>
      </c>
      <c r="X2827" t="s">
        <v>19</v>
      </c>
      <c r="Y2827" s="2">
        <v>45162</v>
      </c>
      <c r="Z2827">
        <v>1055.78</v>
      </c>
      <c r="AA2827" t="s">
        <v>720</v>
      </c>
      <c r="AB2827">
        <v>2024</v>
      </c>
      <c r="AC2827" t="s">
        <v>712</v>
      </c>
      <c r="AD2827">
        <v>5.0004585893790705E-2</v>
      </c>
      <c r="AE2827" t="s">
        <v>715</v>
      </c>
      <c r="AF2827" t="str">
        <f>IF(WEEKDAY(Main_Data_1_1[[#This Row],[Orders.OrderDate]],2)&gt;5,"Weekend","Weekday")</f>
        <v>Weekend</v>
      </c>
    </row>
    <row r="2828" spans="1:32" x14ac:dyDescent="0.3">
      <c r="A2828">
        <v>196</v>
      </c>
      <c r="B2828" t="s">
        <v>223</v>
      </c>
      <c r="C2828" t="s">
        <v>15</v>
      </c>
      <c r="D2828" t="s">
        <v>26</v>
      </c>
      <c r="E2828">
        <v>4.7</v>
      </c>
      <c r="F2828">
        <v>400</v>
      </c>
      <c r="G2828" t="s">
        <v>13</v>
      </c>
      <c r="H2828">
        <v>2827</v>
      </c>
      <c r="I2828">
        <v>383</v>
      </c>
      <c r="J2828">
        <v>196</v>
      </c>
      <c r="K2828" s="2">
        <v>45541</v>
      </c>
      <c r="L2828" s="2">
        <v>0.75624999999999998</v>
      </c>
      <c r="M2828">
        <v>43</v>
      </c>
      <c r="N2828">
        <v>6</v>
      </c>
      <c r="O2828">
        <v>1113.1500000000001</v>
      </c>
      <c r="P2828">
        <v>0</v>
      </c>
      <c r="Q2828">
        <v>0</v>
      </c>
      <c r="R2828" t="s">
        <v>686</v>
      </c>
      <c r="S2828" t="s">
        <v>679</v>
      </c>
      <c r="T2828">
        <v>383</v>
      </c>
      <c r="U2828" t="s">
        <v>569</v>
      </c>
      <c r="V2828" t="s">
        <v>288</v>
      </c>
      <c r="W2828">
        <v>21</v>
      </c>
      <c r="X2828" t="s">
        <v>21</v>
      </c>
      <c r="Y2828" s="2">
        <v>45219</v>
      </c>
      <c r="Z2828">
        <v>1113.1500000000001</v>
      </c>
      <c r="AA2828" t="s">
        <v>720</v>
      </c>
      <c r="AB2828">
        <v>2024</v>
      </c>
      <c r="AC2828" t="s">
        <v>712</v>
      </c>
      <c r="AD2828">
        <v>0</v>
      </c>
      <c r="AE2828" t="s">
        <v>713</v>
      </c>
      <c r="AF2828" t="str">
        <f>IF(WEEKDAY(Main_Data_1_1[[#This Row],[Orders.OrderDate]],2)&gt;5,"Weekend","Weekday")</f>
        <v>Weekday</v>
      </c>
    </row>
    <row r="2829" spans="1:32" x14ac:dyDescent="0.3">
      <c r="A2829">
        <v>234</v>
      </c>
      <c r="B2829" t="s">
        <v>261</v>
      </c>
      <c r="C2829" t="s">
        <v>31</v>
      </c>
      <c r="D2829" t="s">
        <v>42</v>
      </c>
      <c r="E2829">
        <v>3.5</v>
      </c>
      <c r="F2829">
        <v>250</v>
      </c>
      <c r="G2829" t="s">
        <v>10</v>
      </c>
      <c r="H2829">
        <v>2828</v>
      </c>
      <c r="I2829">
        <v>59</v>
      </c>
      <c r="J2829">
        <v>234</v>
      </c>
      <c r="K2829" s="2">
        <v>46009</v>
      </c>
      <c r="L2829" s="2">
        <v>0.82708333333333328</v>
      </c>
      <c r="M2829">
        <v>59</v>
      </c>
      <c r="N2829">
        <v>1</v>
      </c>
      <c r="O2829">
        <v>1736.43</v>
      </c>
      <c r="P2829">
        <v>0</v>
      </c>
      <c r="Q2829">
        <v>40</v>
      </c>
      <c r="R2829" t="s">
        <v>680</v>
      </c>
      <c r="S2829" t="s">
        <v>681</v>
      </c>
      <c r="T2829">
        <v>59</v>
      </c>
      <c r="U2829" t="s">
        <v>340</v>
      </c>
      <c r="V2829" t="s">
        <v>284</v>
      </c>
      <c r="W2829">
        <v>49</v>
      </c>
      <c r="X2829" t="s">
        <v>15</v>
      </c>
      <c r="Y2829" s="2">
        <v>45444</v>
      </c>
      <c r="Z2829">
        <v>1776.43</v>
      </c>
      <c r="AA2829" t="s">
        <v>724</v>
      </c>
      <c r="AB2829">
        <v>2025</v>
      </c>
      <c r="AC2829" t="s">
        <v>712</v>
      </c>
      <c r="AD2829">
        <v>0</v>
      </c>
      <c r="AE2829" t="s">
        <v>717</v>
      </c>
      <c r="AF2829" t="str">
        <f>IF(WEEKDAY(Main_Data_1_1[[#This Row],[Orders.OrderDate]],2)&gt;5,"Weekend","Weekday")</f>
        <v>Weekday</v>
      </c>
    </row>
    <row r="2830" spans="1:32" x14ac:dyDescent="0.3">
      <c r="A2830">
        <v>157</v>
      </c>
      <c r="B2830" t="s">
        <v>184</v>
      </c>
      <c r="C2830" t="s">
        <v>72</v>
      </c>
      <c r="D2830" t="s">
        <v>9</v>
      </c>
      <c r="E2830">
        <v>2.8</v>
      </c>
      <c r="F2830">
        <v>300</v>
      </c>
      <c r="G2830" t="s">
        <v>10</v>
      </c>
      <c r="H2830">
        <v>2829</v>
      </c>
      <c r="I2830">
        <v>524</v>
      </c>
      <c r="J2830">
        <v>157</v>
      </c>
      <c r="K2830" s="2">
        <v>45859</v>
      </c>
      <c r="L2830" s="2">
        <v>0.77638888888888891</v>
      </c>
      <c r="M2830">
        <v>29</v>
      </c>
      <c r="N2830">
        <v>2</v>
      </c>
      <c r="O2830">
        <v>248.31</v>
      </c>
      <c r="P2830">
        <v>0</v>
      </c>
      <c r="Q2830">
        <v>49</v>
      </c>
      <c r="R2830" t="s">
        <v>682</v>
      </c>
      <c r="S2830" t="s">
        <v>681</v>
      </c>
      <c r="T2830">
        <v>524</v>
      </c>
      <c r="U2830" t="s">
        <v>347</v>
      </c>
      <c r="V2830" t="s">
        <v>288</v>
      </c>
      <c r="W2830">
        <v>35</v>
      </c>
      <c r="X2830" t="s">
        <v>15</v>
      </c>
      <c r="Y2830" s="2">
        <v>45513</v>
      </c>
      <c r="Z2830">
        <v>297.31</v>
      </c>
      <c r="AA2830" t="s">
        <v>718</v>
      </c>
      <c r="AB2830">
        <v>2025</v>
      </c>
      <c r="AC2830" t="s">
        <v>721</v>
      </c>
      <c r="AD2830">
        <v>0</v>
      </c>
      <c r="AE2830" t="s">
        <v>723</v>
      </c>
      <c r="AF2830" t="str">
        <f>IF(WEEKDAY(Main_Data_1_1[[#This Row],[Orders.OrderDate]],2)&gt;5,"Weekend","Weekday")</f>
        <v>Weekday</v>
      </c>
    </row>
    <row r="2831" spans="1:32" x14ac:dyDescent="0.3">
      <c r="A2831">
        <v>171</v>
      </c>
      <c r="B2831" t="s">
        <v>198</v>
      </c>
      <c r="C2831" t="s">
        <v>19</v>
      </c>
      <c r="D2831" t="s">
        <v>26</v>
      </c>
      <c r="E2831">
        <v>4.7</v>
      </c>
      <c r="F2831">
        <v>500</v>
      </c>
      <c r="G2831" t="s">
        <v>10</v>
      </c>
      <c r="H2831">
        <v>2830</v>
      </c>
      <c r="I2831">
        <v>513</v>
      </c>
      <c r="J2831">
        <v>171</v>
      </c>
      <c r="K2831" s="2">
        <v>45506</v>
      </c>
      <c r="L2831" s="2">
        <v>0.41111111111111109</v>
      </c>
      <c r="M2831">
        <v>57</v>
      </c>
      <c r="N2831">
        <v>4</v>
      </c>
      <c r="O2831">
        <v>1335</v>
      </c>
      <c r="P2831">
        <v>0</v>
      </c>
      <c r="Q2831">
        <v>30</v>
      </c>
      <c r="R2831" t="s">
        <v>680</v>
      </c>
      <c r="S2831" t="s">
        <v>681</v>
      </c>
      <c r="T2831">
        <v>513</v>
      </c>
      <c r="U2831" t="s">
        <v>629</v>
      </c>
      <c r="V2831" t="s">
        <v>288</v>
      </c>
      <c r="W2831">
        <v>49</v>
      </c>
      <c r="X2831" t="s">
        <v>72</v>
      </c>
      <c r="Y2831" s="2">
        <v>45628</v>
      </c>
      <c r="Z2831">
        <v>1365</v>
      </c>
      <c r="AA2831" t="s">
        <v>722</v>
      </c>
      <c r="AB2831">
        <v>2024</v>
      </c>
      <c r="AC2831" t="s">
        <v>712</v>
      </c>
      <c r="AD2831">
        <v>0</v>
      </c>
      <c r="AE2831" t="s">
        <v>717</v>
      </c>
      <c r="AF2831" t="str">
        <f>IF(WEEKDAY(Main_Data_1_1[[#This Row],[Orders.OrderDate]],2)&gt;5,"Weekend","Weekday")</f>
        <v>Weekday</v>
      </c>
    </row>
    <row r="2832" spans="1:32" x14ac:dyDescent="0.3">
      <c r="A2832">
        <v>225</v>
      </c>
      <c r="B2832" t="s">
        <v>252</v>
      </c>
      <c r="C2832" t="s">
        <v>15</v>
      </c>
      <c r="D2832" t="s">
        <v>29</v>
      </c>
      <c r="E2832">
        <v>3.8</v>
      </c>
      <c r="F2832">
        <v>300</v>
      </c>
      <c r="G2832" t="s">
        <v>10</v>
      </c>
      <c r="H2832">
        <v>2831</v>
      </c>
      <c r="I2832">
        <v>9</v>
      </c>
      <c r="J2832">
        <v>225</v>
      </c>
      <c r="K2832" s="2">
        <v>46069</v>
      </c>
      <c r="L2832" s="2">
        <v>0.41388888888888886</v>
      </c>
      <c r="M2832">
        <v>24</v>
      </c>
      <c r="N2832">
        <v>2</v>
      </c>
      <c r="O2832">
        <v>1223.1600000000001</v>
      </c>
      <c r="P2832">
        <v>61.16</v>
      </c>
      <c r="Q2832">
        <v>30</v>
      </c>
      <c r="R2832" t="s">
        <v>685</v>
      </c>
      <c r="S2832" t="s">
        <v>681</v>
      </c>
      <c r="T2832">
        <v>9</v>
      </c>
      <c r="U2832" t="s">
        <v>293</v>
      </c>
      <c r="V2832" t="s">
        <v>288</v>
      </c>
      <c r="W2832">
        <v>22</v>
      </c>
      <c r="X2832" t="s">
        <v>8</v>
      </c>
      <c r="Y2832" s="2">
        <v>45648</v>
      </c>
      <c r="Z2832">
        <v>1192</v>
      </c>
      <c r="AA2832" t="s">
        <v>716</v>
      </c>
      <c r="AB2832">
        <v>2026</v>
      </c>
      <c r="AC2832" t="s">
        <v>721</v>
      </c>
      <c r="AD2832">
        <v>5.0001635109061769E-2</v>
      </c>
      <c r="AE2832" t="s">
        <v>713</v>
      </c>
      <c r="AF2832" t="str">
        <f>IF(WEEKDAY(Main_Data_1_1[[#This Row],[Orders.OrderDate]],2)&gt;5,"Weekend","Weekday")</f>
        <v>Weekday</v>
      </c>
    </row>
    <row r="2833" spans="1:32" x14ac:dyDescent="0.3">
      <c r="A2833">
        <v>170</v>
      </c>
      <c r="B2833" t="s">
        <v>197</v>
      </c>
      <c r="C2833" t="s">
        <v>8</v>
      </c>
      <c r="D2833" t="s">
        <v>26</v>
      </c>
      <c r="E2833">
        <v>3.7</v>
      </c>
      <c r="F2833">
        <v>400</v>
      </c>
      <c r="G2833" t="s">
        <v>13</v>
      </c>
      <c r="H2833">
        <v>2832</v>
      </c>
      <c r="I2833">
        <v>508</v>
      </c>
      <c r="J2833">
        <v>170</v>
      </c>
      <c r="K2833" s="2">
        <v>46246</v>
      </c>
      <c r="L2833" s="2">
        <v>0.5</v>
      </c>
      <c r="M2833">
        <v>36</v>
      </c>
      <c r="N2833">
        <v>3</v>
      </c>
      <c r="O2833">
        <v>618.13</v>
      </c>
      <c r="P2833">
        <v>123.63</v>
      </c>
      <c r="Q2833">
        <v>20</v>
      </c>
      <c r="R2833" t="s">
        <v>678</v>
      </c>
      <c r="S2833" t="s">
        <v>681</v>
      </c>
      <c r="T2833">
        <v>508</v>
      </c>
      <c r="U2833" t="s">
        <v>626</v>
      </c>
      <c r="V2833" t="s">
        <v>288</v>
      </c>
      <c r="W2833">
        <v>42</v>
      </c>
      <c r="X2833" t="s">
        <v>35</v>
      </c>
      <c r="Y2833" s="2">
        <v>45450</v>
      </c>
      <c r="Z2833">
        <v>514.5</v>
      </c>
      <c r="AA2833" t="s">
        <v>722</v>
      </c>
      <c r="AB2833">
        <v>2026</v>
      </c>
      <c r="AC2833" t="s">
        <v>712</v>
      </c>
      <c r="AD2833">
        <v>0.2000064711306683</v>
      </c>
      <c r="AE2833" t="s">
        <v>723</v>
      </c>
      <c r="AF2833" t="str">
        <f>IF(WEEKDAY(Main_Data_1_1[[#This Row],[Orders.OrderDate]],2)&gt;5,"Weekend","Weekday")</f>
        <v>Weekday</v>
      </c>
    </row>
    <row r="2834" spans="1:32" x14ac:dyDescent="0.3">
      <c r="A2834">
        <v>236</v>
      </c>
      <c r="B2834" t="s">
        <v>263</v>
      </c>
      <c r="C2834" t="s">
        <v>8</v>
      </c>
      <c r="D2834" t="s">
        <v>50</v>
      </c>
      <c r="E2834">
        <v>3.6</v>
      </c>
      <c r="F2834">
        <v>350</v>
      </c>
      <c r="G2834" t="s">
        <v>13</v>
      </c>
      <c r="H2834">
        <v>2833</v>
      </c>
      <c r="I2834">
        <v>496</v>
      </c>
      <c r="J2834">
        <v>236</v>
      </c>
      <c r="K2834" s="2">
        <v>46102</v>
      </c>
      <c r="L2834" s="2">
        <v>0.48958333333333331</v>
      </c>
      <c r="M2834">
        <v>54</v>
      </c>
      <c r="N2834">
        <v>2</v>
      </c>
      <c r="O2834">
        <v>1746.89</v>
      </c>
      <c r="P2834">
        <v>349.38</v>
      </c>
      <c r="Q2834">
        <v>30</v>
      </c>
      <c r="R2834" t="s">
        <v>682</v>
      </c>
      <c r="S2834" t="s">
        <v>679</v>
      </c>
      <c r="T2834">
        <v>496</v>
      </c>
      <c r="U2834" t="s">
        <v>292</v>
      </c>
      <c r="V2834" t="s">
        <v>288</v>
      </c>
      <c r="W2834">
        <v>20</v>
      </c>
      <c r="X2834" t="s">
        <v>37</v>
      </c>
      <c r="Y2834" s="2">
        <v>45234</v>
      </c>
      <c r="Z2834">
        <v>1427.5100000000002</v>
      </c>
      <c r="AA2834" t="s">
        <v>725</v>
      </c>
      <c r="AB2834">
        <v>2026</v>
      </c>
      <c r="AC2834" t="s">
        <v>712</v>
      </c>
      <c r="AD2834">
        <v>0.20000114489177909</v>
      </c>
      <c r="AE2834" t="s">
        <v>713</v>
      </c>
      <c r="AF2834" t="str">
        <f>IF(WEEKDAY(Main_Data_1_1[[#This Row],[Orders.OrderDate]],2)&gt;5,"Weekend","Weekday")</f>
        <v>Weekend</v>
      </c>
    </row>
    <row r="2835" spans="1:32" x14ac:dyDescent="0.3">
      <c r="A2835">
        <v>156</v>
      </c>
      <c r="B2835" t="s">
        <v>183</v>
      </c>
      <c r="C2835" t="s">
        <v>21</v>
      </c>
      <c r="D2835" t="s">
        <v>22</v>
      </c>
      <c r="E2835">
        <v>4.2</v>
      </c>
      <c r="F2835">
        <v>700</v>
      </c>
      <c r="G2835" t="s">
        <v>10</v>
      </c>
      <c r="H2835">
        <v>2834</v>
      </c>
      <c r="I2835">
        <v>262</v>
      </c>
      <c r="J2835">
        <v>156</v>
      </c>
      <c r="K2835" s="2">
        <v>46038</v>
      </c>
      <c r="L2835" s="2">
        <v>0.68611111111111112</v>
      </c>
      <c r="M2835">
        <v>34</v>
      </c>
      <c r="N2835">
        <v>4</v>
      </c>
      <c r="O2835">
        <v>128.27000000000001</v>
      </c>
      <c r="P2835">
        <v>0</v>
      </c>
      <c r="Q2835">
        <v>49</v>
      </c>
      <c r="R2835" t="s">
        <v>685</v>
      </c>
      <c r="S2835" t="s">
        <v>681</v>
      </c>
      <c r="T2835">
        <v>262</v>
      </c>
      <c r="U2835" t="s">
        <v>500</v>
      </c>
      <c r="V2835" t="s">
        <v>288</v>
      </c>
      <c r="W2835">
        <v>27</v>
      </c>
      <c r="X2835" t="s">
        <v>31</v>
      </c>
      <c r="Y2835" s="2">
        <v>45440</v>
      </c>
      <c r="Z2835">
        <v>177.27</v>
      </c>
      <c r="AA2835" t="s">
        <v>711</v>
      </c>
      <c r="AB2835">
        <v>2026</v>
      </c>
      <c r="AC2835" t="s">
        <v>712</v>
      </c>
      <c r="AD2835">
        <v>0</v>
      </c>
      <c r="AE2835" t="s">
        <v>715</v>
      </c>
      <c r="AF2835" t="str">
        <f>IF(WEEKDAY(Main_Data_1_1[[#This Row],[Orders.OrderDate]],2)&gt;5,"Weekend","Weekday")</f>
        <v>Weekday</v>
      </c>
    </row>
    <row r="2836" spans="1:32" x14ac:dyDescent="0.3">
      <c r="A2836">
        <v>124</v>
      </c>
      <c r="B2836" t="s">
        <v>151</v>
      </c>
      <c r="C2836" t="s">
        <v>19</v>
      </c>
      <c r="D2836" t="s">
        <v>26</v>
      </c>
      <c r="E2836">
        <v>3</v>
      </c>
      <c r="F2836">
        <v>450</v>
      </c>
      <c r="G2836" t="s">
        <v>10</v>
      </c>
      <c r="H2836">
        <v>2835</v>
      </c>
      <c r="I2836">
        <v>107</v>
      </c>
      <c r="J2836">
        <v>124</v>
      </c>
      <c r="K2836" s="2">
        <v>46030</v>
      </c>
      <c r="L2836" s="2">
        <v>0.69652777777777775</v>
      </c>
      <c r="M2836">
        <v>45</v>
      </c>
      <c r="N2836">
        <v>2</v>
      </c>
      <c r="O2836">
        <v>255.41</v>
      </c>
      <c r="P2836">
        <v>12.77</v>
      </c>
      <c r="Q2836">
        <v>0</v>
      </c>
      <c r="R2836" t="s">
        <v>682</v>
      </c>
      <c r="S2836" t="s">
        <v>684</v>
      </c>
      <c r="T2836">
        <v>107</v>
      </c>
      <c r="U2836" t="s">
        <v>382</v>
      </c>
      <c r="V2836" t="s">
        <v>288</v>
      </c>
      <c r="W2836">
        <v>42</v>
      </c>
      <c r="X2836" t="s">
        <v>21</v>
      </c>
      <c r="Y2836" s="2">
        <v>45272</v>
      </c>
      <c r="Z2836">
        <v>242.64</v>
      </c>
      <c r="AA2836" t="s">
        <v>711</v>
      </c>
      <c r="AB2836">
        <v>2026</v>
      </c>
      <c r="AC2836" t="s">
        <v>712</v>
      </c>
      <c r="AD2836">
        <v>4.9998042363259075E-2</v>
      </c>
      <c r="AE2836" t="s">
        <v>723</v>
      </c>
      <c r="AF2836" t="str">
        <f>IF(WEEKDAY(Main_Data_1_1[[#This Row],[Orders.OrderDate]],2)&gt;5,"Weekend","Weekday")</f>
        <v>Weekday</v>
      </c>
    </row>
    <row r="2837" spans="1:32" x14ac:dyDescent="0.3">
      <c r="A2837">
        <v>87</v>
      </c>
      <c r="B2837" t="s">
        <v>114</v>
      </c>
      <c r="C2837" t="s">
        <v>19</v>
      </c>
      <c r="D2837" t="s">
        <v>12</v>
      </c>
      <c r="E2837">
        <v>3.7</v>
      </c>
      <c r="F2837">
        <v>200</v>
      </c>
      <c r="G2837" t="s">
        <v>17</v>
      </c>
      <c r="H2837">
        <v>2836</v>
      </c>
      <c r="I2837">
        <v>512</v>
      </c>
      <c r="J2837">
        <v>87</v>
      </c>
      <c r="K2837" s="2">
        <v>45840</v>
      </c>
      <c r="L2837" s="2">
        <v>0.41041666666666665</v>
      </c>
      <c r="M2837">
        <v>32</v>
      </c>
      <c r="N2837">
        <v>3</v>
      </c>
      <c r="O2837">
        <v>1465.02</v>
      </c>
      <c r="P2837">
        <v>146.5</v>
      </c>
      <c r="Q2837">
        <v>20</v>
      </c>
      <c r="R2837" t="s">
        <v>682</v>
      </c>
      <c r="S2837" t="s">
        <v>681</v>
      </c>
      <c r="T2837">
        <v>512</v>
      </c>
      <c r="U2837" t="s">
        <v>628</v>
      </c>
      <c r="V2837" t="s">
        <v>284</v>
      </c>
      <c r="W2837">
        <v>30</v>
      </c>
      <c r="X2837" t="s">
        <v>31</v>
      </c>
      <c r="Y2837" s="2">
        <v>45066</v>
      </c>
      <c r="Z2837">
        <v>1338.52</v>
      </c>
      <c r="AA2837" t="s">
        <v>718</v>
      </c>
      <c r="AB2837">
        <v>2025</v>
      </c>
      <c r="AC2837" t="s">
        <v>712</v>
      </c>
      <c r="AD2837">
        <v>9.9998634830923805E-2</v>
      </c>
      <c r="AE2837" t="s">
        <v>715</v>
      </c>
      <c r="AF2837" t="str">
        <f>IF(WEEKDAY(Main_Data_1_1[[#This Row],[Orders.OrderDate]],2)&gt;5,"Weekend","Weekday")</f>
        <v>Weekday</v>
      </c>
    </row>
    <row r="2838" spans="1:32" x14ac:dyDescent="0.3">
      <c r="A2838">
        <v>159</v>
      </c>
      <c r="B2838" t="s">
        <v>186</v>
      </c>
      <c r="C2838" t="s">
        <v>31</v>
      </c>
      <c r="D2838" t="s">
        <v>26</v>
      </c>
      <c r="E2838">
        <v>3</v>
      </c>
      <c r="F2838">
        <v>800</v>
      </c>
      <c r="G2838" t="s">
        <v>17</v>
      </c>
      <c r="H2838">
        <v>2837</v>
      </c>
      <c r="I2838">
        <v>439</v>
      </c>
      <c r="J2838">
        <v>159</v>
      </c>
      <c r="K2838" s="2">
        <v>46233</v>
      </c>
      <c r="L2838" s="2">
        <v>0.94236111111111109</v>
      </c>
      <c r="M2838">
        <v>49</v>
      </c>
      <c r="N2838">
        <v>5</v>
      </c>
      <c r="O2838">
        <v>894.52</v>
      </c>
      <c r="P2838">
        <v>44.73</v>
      </c>
      <c r="Q2838">
        <v>30</v>
      </c>
      <c r="R2838" t="s">
        <v>683</v>
      </c>
      <c r="S2838" t="s">
        <v>681</v>
      </c>
      <c r="T2838">
        <v>439</v>
      </c>
      <c r="U2838" t="s">
        <v>539</v>
      </c>
      <c r="V2838" t="s">
        <v>288</v>
      </c>
      <c r="W2838">
        <v>30</v>
      </c>
      <c r="X2838" t="s">
        <v>15</v>
      </c>
      <c r="Y2838" s="2">
        <v>45083</v>
      </c>
      <c r="Z2838">
        <v>879.79</v>
      </c>
      <c r="AA2838" t="s">
        <v>718</v>
      </c>
      <c r="AB2838">
        <v>2026</v>
      </c>
      <c r="AC2838" t="s">
        <v>712</v>
      </c>
      <c r="AD2838">
        <v>5.0004471671958144E-2</v>
      </c>
      <c r="AE2838" t="s">
        <v>715</v>
      </c>
      <c r="AF2838" t="str">
        <f>IF(WEEKDAY(Main_Data_1_1[[#This Row],[Orders.OrderDate]],2)&gt;5,"Weekend","Weekday")</f>
        <v>Weekday</v>
      </c>
    </row>
    <row r="2839" spans="1:32" x14ac:dyDescent="0.3">
      <c r="A2839">
        <v>132</v>
      </c>
      <c r="B2839" t="s">
        <v>159</v>
      </c>
      <c r="C2839" t="s">
        <v>15</v>
      </c>
      <c r="D2839" t="s">
        <v>26</v>
      </c>
      <c r="E2839">
        <v>3.4</v>
      </c>
      <c r="F2839">
        <v>250</v>
      </c>
      <c r="G2839" t="s">
        <v>17</v>
      </c>
      <c r="H2839">
        <v>2838</v>
      </c>
      <c r="I2839">
        <v>338</v>
      </c>
      <c r="J2839">
        <v>132</v>
      </c>
      <c r="K2839" s="2">
        <v>45556</v>
      </c>
      <c r="L2839" s="2">
        <v>0.95</v>
      </c>
      <c r="M2839">
        <v>33</v>
      </c>
      <c r="N2839">
        <v>1</v>
      </c>
      <c r="O2839">
        <v>515.80999999999995</v>
      </c>
      <c r="P2839">
        <v>0</v>
      </c>
      <c r="Q2839">
        <v>0</v>
      </c>
      <c r="R2839" t="s">
        <v>678</v>
      </c>
      <c r="S2839" t="s">
        <v>684</v>
      </c>
      <c r="T2839">
        <v>338</v>
      </c>
      <c r="U2839" t="s">
        <v>434</v>
      </c>
      <c r="V2839" t="s">
        <v>284</v>
      </c>
      <c r="W2839">
        <v>20</v>
      </c>
      <c r="X2839" t="s">
        <v>19</v>
      </c>
      <c r="Y2839" s="2">
        <v>45010</v>
      </c>
      <c r="Z2839">
        <v>515.80999999999995</v>
      </c>
      <c r="AA2839" t="s">
        <v>720</v>
      </c>
      <c r="AB2839">
        <v>2024</v>
      </c>
      <c r="AC2839" t="s">
        <v>712</v>
      </c>
      <c r="AD2839">
        <v>0</v>
      </c>
      <c r="AE2839" t="s">
        <v>713</v>
      </c>
      <c r="AF2839" t="str">
        <f>IF(WEEKDAY(Main_Data_1_1[[#This Row],[Orders.OrderDate]],2)&gt;5,"Weekend","Weekday")</f>
        <v>Weekend</v>
      </c>
    </row>
    <row r="2840" spans="1:32" x14ac:dyDescent="0.3">
      <c r="A2840">
        <v>178</v>
      </c>
      <c r="B2840" t="s">
        <v>205</v>
      </c>
      <c r="C2840" t="s">
        <v>21</v>
      </c>
      <c r="D2840" t="s">
        <v>50</v>
      </c>
      <c r="E2840">
        <v>4.0999999999999996</v>
      </c>
      <c r="F2840">
        <v>200</v>
      </c>
      <c r="G2840" t="s">
        <v>10</v>
      </c>
      <c r="H2840">
        <v>2839</v>
      </c>
      <c r="I2840">
        <v>596</v>
      </c>
      <c r="J2840">
        <v>178</v>
      </c>
      <c r="K2840" s="2">
        <v>45510</v>
      </c>
      <c r="L2840" s="2">
        <v>0.91388888888888886</v>
      </c>
      <c r="M2840">
        <v>15</v>
      </c>
      <c r="N2840">
        <v>6</v>
      </c>
      <c r="O2840">
        <v>671.53</v>
      </c>
      <c r="P2840">
        <v>67.150000000000006</v>
      </c>
      <c r="Q2840">
        <v>40</v>
      </c>
      <c r="R2840" t="s">
        <v>685</v>
      </c>
      <c r="S2840" t="s">
        <v>679</v>
      </c>
      <c r="T2840">
        <v>596</v>
      </c>
      <c r="U2840" t="s">
        <v>290</v>
      </c>
      <c r="V2840" t="s">
        <v>288</v>
      </c>
      <c r="W2840">
        <v>23</v>
      </c>
      <c r="X2840" t="s">
        <v>21</v>
      </c>
      <c r="Y2840" s="2">
        <v>45629</v>
      </c>
      <c r="Z2840">
        <v>644.38</v>
      </c>
      <c r="AA2840" t="s">
        <v>722</v>
      </c>
      <c r="AB2840">
        <v>2024</v>
      </c>
      <c r="AC2840" t="s">
        <v>721</v>
      </c>
      <c r="AD2840">
        <v>9.9995532589757727E-2</v>
      </c>
      <c r="AE2840" t="s">
        <v>713</v>
      </c>
      <c r="AF2840" t="str">
        <f>IF(WEEKDAY(Main_Data_1_1[[#This Row],[Orders.OrderDate]],2)&gt;5,"Weekend","Weekday")</f>
        <v>Weekday</v>
      </c>
    </row>
    <row r="2841" spans="1:32" x14ac:dyDescent="0.3">
      <c r="A2841">
        <v>86</v>
      </c>
      <c r="B2841" t="s">
        <v>113</v>
      </c>
      <c r="C2841" t="s">
        <v>31</v>
      </c>
      <c r="D2841" t="s">
        <v>16</v>
      </c>
      <c r="E2841">
        <v>3.1</v>
      </c>
      <c r="F2841">
        <v>350</v>
      </c>
      <c r="G2841" t="s">
        <v>13</v>
      </c>
      <c r="H2841">
        <v>2840</v>
      </c>
      <c r="I2841">
        <v>465</v>
      </c>
      <c r="J2841">
        <v>86</v>
      </c>
      <c r="K2841" s="2">
        <v>45971</v>
      </c>
      <c r="L2841" s="2">
        <v>0.44722222222222224</v>
      </c>
      <c r="M2841">
        <v>52</v>
      </c>
      <c r="N2841">
        <v>2</v>
      </c>
      <c r="O2841">
        <v>541.96</v>
      </c>
      <c r="P2841">
        <v>0</v>
      </c>
      <c r="Q2841">
        <v>49</v>
      </c>
      <c r="R2841" t="s">
        <v>678</v>
      </c>
      <c r="S2841" t="s">
        <v>681</v>
      </c>
      <c r="T2841">
        <v>465</v>
      </c>
      <c r="U2841" t="s">
        <v>608</v>
      </c>
      <c r="V2841" t="s">
        <v>284</v>
      </c>
      <c r="W2841">
        <v>27</v>
      </c>
      <c r="X2841" t="s">
        <v>37</v>
      </c>
      <c r="Y2841" s="2">
        <v>45201</v>
      </c>
      <c r="Z2841">
        <v>590.96</v>
      </c>
      <c r="AA2841" t="s">
        <v>714</v>
      </c>
      <c r="AB2841">
        <v>2025</v>
      </c>
      <c r="AC2841" t="s">
        <v>712</v>
      </c>
      <c r="AD2841">
        <v>0</v>
      </c>
      <c r="AE2841" t="s">
        <v>715</v>
      </c>
      <c r="AF2841" t="str">
        <f>IF(WEEKDAY(Main_Data_1_1[[#This Row],[Orders.OrderDate]],2)&gt;5,"Weekend","Weekday")</f>
        <v>Weekday</v>
      </c>
    </row>
    <row r="2842" spans="1:32" x14ac:dyDescent="0.3">
      <c r="A2842">
        <v>40</v>
      </c>
      <c r="B2842" t="s">
        <v>66</v>
      </c>
      <c r="C2842" t="s">
        <v>19</v>
      </c>
      <c r="D2842" t="s">
        <v>26</v>
      </c>
      <c r="E2842">
        <v>4</v>
      </c>
      <c r="F2842">
        <v>600</v>
      </c>
      <c r="G2842" t="s">
        <v>17</v>
      </c>
      <c r="H2842">
        <v>2841</v>
      </c>
      <c r="I2842">
        <v>114</v>
      </c>
      <c r="J2842">
        <v>40</v>
      </c>
      <c r="K2842" s="2">
        <v>46152</v>
      </c>
      <c r="L2842" s="2">
        <v>0.70347222222222228</v>
      </c>
      <c r="M2842">
        <v>48</v>
      </c>
      <c r="N2842">
        <v>3</v>
      </c>
      <c r="O2842">
        <v>1443.21</v>
      </c>
      <c r="P2842">
        <v>72.16</v>
      </c>
      <c r="Q2842">
        <v>49</v>
      </c>
      <c r="R2842" t="s">
        <v>685</v>
      </c>
      <c r="S2842" t="s">
        <v>681</v>
      </c>
      <c r="T2842">
        <v>114</v>
      </c>
      <c r="U2842" t="s">
        <v>388</v>
      </c>
      <c r="V2842" t="s">
        <v>288</v>
      </c>
      <c r="W2842">
        <v>30</v>
      </c>
      <c r="X2842" t="s">
        <v>72</v>
      </c>
      <c r="Y2842" s="2">
        <v>45333</v>
      </c>
      <c r="Z2842">
        <v>1420.05</v>
      </c>
      <c r="AA2842" t="s">
        <v>727</v>
      </c>
      <c r="AB2842">
        <v>2026</v>
      </c>
      <c r="AC2842" t="s">
        <v>712</v>
      </c>
      <c r="AD2842">
        <v>4.9999653550072402E-2</v>
      </c>
      <c r="AE2842" t="s">
        <v>715</v>
      </c>
      <c r="AF2842" t="str">
        <f>IF(WEEKDAY(Main_Data_1_1[[#This Row],[Orders.OrderDate]],2)&gt;5,"Weekend","Weekday")</f>
        <v>Weekend</v>
      </c>
    </row>
    <row r="2843" spans="1:32" x14ac:dyDescent="0.3">
      <c r="A2843">
        <v>105</v>
      </c>
      <c r="B2843" t="s">
        <v>132</v>
      </c>
      <c r="C2843" t="s">
        <v>19</v>
      </c>
      <c r="D2843" t="s">
        <v>42</v>
      </c>
      <c r="E2843">
        <v>4.2</v>
      </c>
      <c r="F2843">
        <v>250</v>
      </c>
      <c r="G2843" t="s">
        <v>17</v>
      </c>
      <c r="H2843">
        <v>2842</v>
      </c>
      <c r="I2843">
        <v>358</v>
      </c>
      <c r="J2843">
        <v>105</v>
      </c>
      <c r="K2843" s="2">
        <v>45413</v>
      </c>
      <c r="L2843" s="2">
        <v>0.43263888888888891</v>
      </c>
      <c r="M2843">
        <v>41</v>
      </c>
      <c r="N2843">
        <v>5</v>
      </c>
      <c r="O2843">
        <v>1469.57</v>
      </c>
      <c r="P2843">
        <v>0</v>
      </c>
      <c r="Q2843">
        <v>20</v>
      </c>
      <c r="R2843" t="s">
        <v>680</v>
      </c>
      <c r="S2843" t="s">
        <v>684</v>
      </c>
      <c r="T2843">
        <v>358</v>
      </c>
      <c r="U2843" t="s">
        <v>552</v>
      </c>
      <c r="V2843" t="s">
        <v>284</v>
      </c>
      <c r="W2843">
        <v>50</v>
      </c>
      <c r="X2843" t="s">
        <v>8</v>
      </c>
      <c r="Y2843" s="2">
        <v>45543</v>
      </c>
      <c r="Z2843">
        <v>1489.57</v>
      </c>
      <c r="AA2843" t="s">
        <v>727</v>
      </c>
      <c r="AB2843">
        <v>2024</v>
      </c>
      <c r="AC2843" t="s">
        <v>712</v>
      </c>
      <c r="AD2843">
        <v>0</v>
      </c>
      <c r="AE2843" t="s">
        <v>717</v>
      </c>
      <c r="AF2843" t="str">
        <f>IF(WEEKDAY(Main_Data_1_1[[#This Row],[Orders.OrderDate]],2)&gt;5,"Weekend","Weekday")</f>
        <v>Weekday</v>
      </c>
    </row>
    <row r="2844" spans="1:32" x14ac:dyDescent="0.3">
      <c r="A2844">
        <v>248</v>
      </c>
      <c r="B2844" t="s">
        <v>275</v>
      </c>
      <c r="C2844" t="s">
        <v>15</v>
      </c>
      <c r="D2844" t="s">
        <v>42</v>
      </c>
      <c r="E2844">
        <v>3.6</v>
      </c>
      <c r="F2844">
        <v>700</v>
      </c>
      <c r="G2844" t="s">
        <v>17</v>
      </c>
      <c r="H2844">
        <v>2843</v>
      </c>
      <c r="I2844">
        <v>64</v>
      </c>
      <c r="J2844">
        <v>248</v>
      </c>
      <c r="K2844" s="2">
        <v>46256</v>
      </c>
      <c r="L2844" s="2">
        <v>0.91736111111111107</v>
      </c>
      <c r="M2844">
        <v>57</v>
      </c>
      <c r="N2844">
        <v>4</v>
      </c>
      <c r="O2844">
        <v>683.28</v>
      </c>
      <c r="P2844">
        <v>0</v>
      </c>
      <c r="Q2844">
        <v>49</v>
      </c>
      <c r="R2844" t="s">
        <v>686</v>
      </c>
      <c r="S2844" t="s">
        <v>681</v>
      </c>
      <c r="T2844">
        <v>64</v>
      </c>
      <c r="U2844" t="s">
        <v>344</v>
      </c>
      <c r="V2844" t="s">
        <v>284</v>
      </c>
      <c r="W2844">
        <v>41</v>
      </c>
      <c r="X2844" t="s">
        <v>19</v>
      </c>
      <c r="Y2844" s="2">
        <v>45242</v>
      </c>
      <c r="Z2844">
        <v>732.28</v>
      </c>
      <c r="AA2844" t="s">
        <v>722</v>
      </c>
      <c r="AB2844">
        <v>2026</v>
      </c>
      <c r="AC2844" t="s">
        <v>712</v>
      </c>
      <c r="AD2844">
        <v>0</v>
      </c>
      <c r="AE2844" t="s">
        <v>723</v>
      </c>
      <c r="AF2844" t="str">
        <f>IF(WEEKDAY(Main_Data_1_1[[#This Row],[Orders.OrderDate]],2)&gt;5,"Weekend","Weekday")</f>
        <v>Weekend</v>
      </c>
    </row>
    <row r="2845" spans="1:32" x14ac:dyDescent="0.3">
      <c r="A2845">
        <v>27</v>
      </c>
      <c r="B2845" t="s">
        <v>52</v>
      </c>
      <c r="C2845" t="s">
        <v>37</v>
      </c>
      <c r="D2845" t="s">
        <v>29</v>
      </c>
      <c r="E2845">
        <v>3.2</v>
      </c>
      <c r="F2845">
        <v>450</v>
      </c>
      <c r="G2845" t="s">
        <v>10</v>
      </c>
      <c r="H2845">
        <v>2844</v>
      </c>
      <c r="I2845">
        <v>238</v>
      </c>
      <c r="J2845">
        <v>27</v>
      </c>
      <c r="K2845" s="2">
        <v>45679</v>
      </c>
      <c r="L2845" s="2">
        <v>0.38055555555555554</v>
      </c>
      <c r="M2845">
        <v>60</v>
      </c>
      <c r="N2845">
        <v>2</v>
      </c>
      <c r="O2845">
        <v>875.18</v>
      </c>
      <c r="P2845">
        <v>0</v>
      </c>
      <c r="Q2845">
        <v>20</v>
      </c>
      <c r="R2845" t="s">
        <v>685</v>
      </c>
      <c r="S2845" t="s">
        <v>681</v>
      </c>
      <c r="T2845">
        <v>238</v>
      </c>
      <c r="U2845" t="s">
        <v>483</v>
      </c>
      <c r="V2845" t="s">
        <v>284</v>
      </c>
      <c r="W2845">
        <v>28</v>
      </c>
      <c r="X2845" t="s">
        <v>19</v>
      </c>
      <c r="Y2845" s="2">
        <v>45086</v>
      </c>
      <c r="Z2845">
        <v>895.18</v>
      </c>
      <c r="AA2845" t="s">
        <v>711</v>
      </c>
      <c r="AB2845">
        <v>2025</v>
      </c>
      <c r="AC2845" t="s">
        <v>712</v>
      </c>
      <c r="AD2845">
        <v>0</v>
      </c>
      <c r="AE2845" t="s">
        <v>715</v>
      </c>
      <c r="AF2845" t="str">
        <f>IF(WEEKDAY(Main_Data_1_1[[#This Row],[Orders.OrderDate]],2)&gt;5,"Weekend","Weekday")</f>
        <v>Weekday</v>
      </c>
    </row>
    <row r="2846" spans="1:32" x14ac:dyDescent="0.3">
      <c r="A2846">
        <v>215</v>
      </c>
      <c r="B2846" t="s">
        <v>242</v>
      </c>
      <c r="C2846" t="s">
        <v>72</v>
      </c>
      <c r="D2846" t="s">
        <v>45</v>
      </c>
      <c r="E2846">
        <v>3.5</v>
      </c>
      <c r="F2846">
        <v>800</v>
      </c>
      <c r="G2846" t="s">
        <v>17</v>
      </c>
      <c r="H2846">
        <v>2845</v>
      </c>
      <c r="I2846">
        <v>219</v>
      </c>
      <c r="J2846">
        <v>215</v>
      </c>
      <c r="K2846" s="2">
        <v>45742</v>
      </c>
      <c r="L2846" s="2">
        <v>0.57708333333333328</v>
      </c>
      <c r="M2846">
        <v>56</v>
      </c>
      <c r="N2846">
        <v>6</v>
      </c>
      <c r="O2846">
        <v>1380.77</v>
      </c>
      <c r="P2846">
        <v>69.040000000000006</v>
      </c>
      <c r="Q2846">
        <v>0</v>
      </c>
      <c r="R2846" t="s">
        <v>678</v>
      </c>
      <c r="S2846" t="s">
        <v>681</v>
      </c>
      <c r="T2846">
        <v>219</v>
      </c>
      <c r="U2846" t="s">
        <v>470</v>
      </c>
      <c r="V2846" t="s">
        <v>288</v>
      </c>
      <c r="W2846">
        <v>19</v>
      </c>
      <c r="X2846" t="s">
        <v>31</v>
      </c>
      <c r="Y2846" s="2">
        <v>45585</v>
      </c>
      <c r="Z2846">
        <v>1311.73</v>
      </c>
      <c r="AA2846" t="s">
        <v>725</v>
      </c>
      <c r="AB2846">
        <v>2025</v>
      </c>
      <c r="AC2846" t="s">
        <v>712</v>
      </c>
      <c r="AD2846">
        <v>5.0001086350369726E-2</v>
      </c>
      <c r="AE2846" t="s">
        <v>713</v>
      </c>
      <c r="AF2846" t="str">
        <f>IF(WEEKDAY(Main_Data_1_1[[#This Row],[Orders.OrderDate]],2)&gt;5,"Weekend","Weekday")</f>
        <v>Weekday</v>
      </c>
    </row>
    <row r="2847" spans="1:32" x14ac:dyDescent="0.3">
      <c r="A2847">
        <v>73</v>
      </c>
      <c r="B2847" t="s">
        <v>100</v>
      </c>
      <c r="C2847" t="s">
        <v>15</v>
      </c>
      <c r="D2847" t="s">
        <v>16</v>
      </c>
      <c r="E2847">
        <v>2.9</v>
      </c>
      <c r="F2847">
        <v>250</v>
      </c>
      <c r="G2847" t="s">
        <v>10</v>
      </c>
      <c r="H2847">
        <v>2846</v>
      </c>
      <c r="I2847">
        <v>166</v>
      </c>
      <c r="J2847">
        <v>73</v>
      </c>
      <c r="K2847" s="2">
        <v>45597</v>
      </c>
      <c r="L2847" s="2">
        <v>0.95486111111111116</v>
      </c>
      <c r="M2847">
        <v>37</v>
      </c>
      <c r="N2847">
        <v>4</v>
      </c>
      <c r="O2847">
        <v>435.93</v>
      </c>
      <c r="P2847">
        <v>0</v>
      </c>
      <c r="Q2847">
        <v>0</v>
      </c>
      <c r="R2847" t="s">
        <v>685</v>
      </c>
      <c r="S2847" t="s">
        <v>679</v>
      </c>
      <c r="T2847">
        <v>166</v>
      </c>
      <c r="U2847" t="s">
        <v>338</v>
      </c>
      <c r="V2847" t="s">
        <v>284</v>
      </c>
      <c r="W2847">
        <v>50</v>
      </c>
      <c r="X2847" t="s">
        <v>72</v>
      </c>
      <c r="Y2847" s="2">
        <v>45122</v>
      </c>
      <c r="Z2847">
        <v>435.93</v>
      </c>
      <c r="AA2847" t="s">
        <v>714</v>
      </c>
      <c r="AB2847">
        <v>2024</v>
      </c>
      <c r="AC2847" t="s">
        <v>712</v>
      </c>
      <c r="AD2847">
        <v>0</v>
      </c>
      <c r="AE2847" t="s">
        <v>717</v>
      </c>
      <c r="AF2847" t="str">
        <f>IF(WEEKDAY(Main_Data_1_1[[#This Row],[Orders.OrderDate]],2)&gt;5,"Weekend","Weekday")</f>
        <v>Weekday</v>
      </c>
    </row>
    <row r="2848" spans="1:32" x14ac:dyDescent="0.3">
      <c r="A2848">
        <v>54</v>
      </c>
      <c r="B2848" t="s">
        <v>81</v>
      </c>
      <c r="C2848" t="s">
        <v>35</v>
      </c>
      <c r="D2848" t="s">
        <v>45</v>
      </c>
      <c r="E2848">
        <v>3.5</v>
      </c>
      <c r="F2848">
        <v>600</v>
      </c>
      <c r="G2848" t="s">
        <v>13</v>
      </c>
      <c r="H2848">
        <v>2847</v>
      </c>
      <c r="I2848">
        <v>79</v>
      </c>
      <c r="J2848">
        <v>54</v>
      </c>
      <c r="K2848" s="2">
        <v>45848</v>
      </c>
      <c r="L2848" s="2">
        <v>0.35486111111111113</v>
      </c>
      <c r="M2848">
        <v>49</v>
      </c>
      <c r="N2848">
        <v>2</v>
      </c>
      <c r="O2848">
        <v>1056.77</v>
      </c>
      <c r="P2848">
        <v>52.84</v>
      </c>
      <c r="Q2848">
        <v>49</v>
      </c>
      <c r="R2848" t="s">
        <v>686</v>
      </c>
      <c r="S2848" t="s">
        <v>681</v>
      </c>
      <c r="T2848">
        <v>79</v>
      </c>
      <c r="U2848" t="s">
        <v>357</v>
      </c>
      <c r="V2848" t="s">
        <v>288</v>
      </c>
      <c r="W2848">
        <v>36</v>
      </c>
      <c r="X2848" t="s">
        <v>21</v>
      </c>
      <c r="Y2848" s="2">
        <v>45339</v>
      </c>
      <c r="Z2848">
        <v>1052.9299999999998</v>
      </c>
      <c r="AA2848" t="s">
        <v>718</v>
      </c>
      <c r="AB2848">
        <v>2025</v>
      </c>
      <c r="AC2848" t="s">
        <v>712</v>
      </c>
      <c r="AD2848">
        <v>5.0001419419552037E-2</v>
      </c>
      <c r="AE2848" t="s">
        <v>723</v>
      </c>
      <c r="AF2848" t="str">
        <f>IF(WEEKDAY(Main_Data_1_1[[#This Row],[Orders.OrderDate]],2)&gt;5,"Weekend","Weekday")</f>
        <v>Weekday</v>
      </c>
    </row>
    <row r="2849" spans="1:32" x14ac:dyDescent="0.3">
      <c r="A2849">
        <v>20</v>
      </c>
      <c r="B2849" t="s">
        <v>43</v>
      </c>
      <c r="C2849" t="s">
        <v>35</v>
      </c>
      <c r="D2849" t="s">
        <v>22</v>
      </c>
      <c r="E2849">
        <v>3.5</v>
      </c>
      <c r="F2849">
        <v>700</v>
      </c>
      <c r="G2849" t="s">
        <v>10</v>
      </c>
      <c r="H2849">
        <v>2848</v>
      </c>
      <c r="I2849">
        <v>427</v>
      </c>
      <c r="J2849">
        <v>20</v>
      </c>
      <c r="K2849" s="2">
        <v>45618</v>
      </c>
      <c r="L2849" s="2">
        <v>0.72361111111111109</v>
      </c>
      <c r="M2849">
        <v>54</v>
      </c>
      <c r="N2849">
        <v>5</v>
      </c>
      <c r="O2849">
        <v>676.63</v>
      </c>
      <c r="P2849">
        <v>33.83</v>
      </c>
      <c r="Q2849">
        <v>40</v>
      </c>
      <c r="R2849" t="s">
        <v>685</v>
      </c>
      <c r="S2849" t="s">
        <v>681</v>
      </c>
      <c r="T2849">
        <v>427</v>
      </c>
      <c r="U2849" t="s">
        <v>591</v>
      </c>
      <c r="V2849" t="s">
        <v>284</v>
      </c>
      <c r="W2849">
        <v>53</v>
      </c>
      <c r="X2849" t="s">
        <v>72</v>
      </c>
      <c r="Y2849" s="2">
        <v>45353</v>
      </c>
      <c r="Z2849">
        <v>682.8</v>
      </c>
      <c r="AA2849" t="s">
        <v>714</v>
      </c>
      <c r="AB2849">
        <v>2024</v>
      </c>
      <c r="AC2849" t="s">
        <v>712</v>
      </c>
      <c r="AD2849">
        <v>4.9997783131105623E-2</v>
      </c>
      <c r="AE2849" t="s">
        <v>717</v>
      </c>
      <c r="AF2849" t="str">
        <f>IF(WEEKDAY(Main_Data_1_1[[#This Row],[Orders.OrderDate]],2)&gt;5,"Weekend","Weekday")</f>
        <v>Weekday</v>
      </c>
    </row>
    <row r="2850" spans="1:32" x14ac:dyDescent="0.3">
      <c r="A2850">
        <v>84</v>
      </c>
      <c r="B2850" t="s">
        <v>111</v>
      </c>
      <c r="C2850" t="s">
        <v>35</v>
      </c>
      <c r="D2850" t="s">
        <v>45</v>
      </c>
      <c r="E2850">
        <v>3.6</v>
      </c>
      <c r="F2850">
        <v>800</v>
      </c>
      <c r="G2850" t="s">
        <v>10</v>
      </c>
      <c r="H2850">
        <v>2849</v>
      </c>
      <c r="I2850">
        <v>444</v>
      </c>
      <c r="J2850">
        <v>84</v>
      </c>
      <c r="K2850" s="2">
        <v>46017</v>
      </c>
      <c r="L2850" s="2">
        <v>0.71180555555555558</v>
      </c>
      <c r="M2850">
        <v>48</v>
      </c>
      <c r="N2850">
        <v>1</v>
      </c>
      <c r="O2850">
        <v>397.62</v>
      </c>
      <c r="P2850">
        <v>79.52</v>
      </c>
      <c r="Q2850">
        <v>49</v>
      </c>
      <c r="R2850" t="s">
        <v>680</v>
      </c>
      <c r="S2850" t="s">
        <v>681</v>
      </c>
      <c r="T2850">
        <v>444</v>
      </c>
      <c r="U2850" t="s">
        <v>600</v>
      </c>
      <c r="V2850" t="s">
        <v>284</v>
      </c>
      <c r="W2850">
        <v>32</v>
      </c>
      <c r="X2850" t="s">
        <v>72</v>
      </c>
      <c r="Y2850" s="2">
        <v>45067</v>
      </c>
      <c r="Z2850">
        <v>367.1</v>
      </c>
      <c r="AA2850" t="s">
        <v>724</v>
      </c>
      <c r="AB2850">
        <v>2025</v>
      </c>
      <c r="AC2850" t="s">
        <v>712</v>
      </c>
      <c r="AD2850">
        <v>0.19998994014385593</v>
      </c>
      <c r="AE2850" t="s">
        <v>715</v>
      </c>
      <c r="AF2850" t="str">
        <f>IF(WEEKDAY(Main_Data_1_1[[#This Row],[Orders.OrderDate]],2)&gt;5,"Weekend","Weekday")</f>
        <v>Weekday</v>
      </c>
    </row>
    <row r="2851" spans="1:32" x14ac:dyDescent="0.3">
      <c r="A2851">
        <v>87</v>
      </c>
      <c r="B2851" t="s">
        <v>114</v>
      </c>
      <c r="C2851" t="s">
        <v>19</v>
      </c>
      <c r="D2851" t="s">
        <v>12</v>
      </c>
      <c r="E2851">
        <v>3.7</v>
      </c>
      <c r="F2851">
        <v>200</v>
      </c>
      <c r="G2851" t="s">
        <v>17</v>
      </c>
      <c r="H2851">
        <v>2850</v>
      </c>
      <c r="I2851">
        <v>181</v>
      </c>
      <c r="J2851">
        <v>87</v>
      </c>
      <c r="K2851" s="2">
        <v>45434</v>
      </c>
      <c r="L2851" s="2">
        <v>0.4236111111111111</v>
      </c>
      <c r="M2851">
        <v>57</v>
      </c>
      <c r="N2851">
        <v>5</v>
      </c>
      <c r="O2851">
        <v>1304.22</v>
      </c>
      <c r="P2851">
        <v>65.209999999999994</v>
      </c>
      <c r="Q2851">
        <v>40</v>
      </c>
      <c r="R2851" t="s">
        <v>678</v>
      </c>
      <c r="S2851" t="s">
        <v>681</v>
      </c>
      <c r="T2851">
        <v>181</v>
      </c>
      <c r="U2851" t="s">
        <v>444</v>
      </c>
      <c r="V2851" t="s">
        <v>288</v>
      </c>
      <c r="W2851">
        <v>45</v>
      </c>
      <c r="X2851" t="s">
        <v>21</v>
      </c>
      <c r="Y2851" s="2">
        <v>45310</v>
      </c>
      <c r="Z2851">
        <v>1279.01</v>
      </c>
      <c r="AA2851" t="s">
        <v>727</v>
      </c>
      <c r="AB2851">
        <v>2024</v>
      </c>
      <c r="AC2851" t="s">
        <v>712</v>
      </c>
      <c r="AD2851">
        <v>4.9999233258192631E-2</v>
      </c>
      <c r="AE2851" t="s">
        <v>717</v>
      </c>
      <c r="AF2851" t="str">
        <f>IF(WEEKDAY(Main_Data_1_1[[#This Row],[Orders.OrderDate]],2)&gt;5,"Weekend","Weekday")</f>
        <v>Weekday</v>
      </c>
    </row>
    <row r="2852" spans="1:32" x14ac:dyDescent="0.3">
      <c r="A2852">
        <v>214</v>
      </c>
      <c r="B2852" t="s">
        <v>241</v>
      </c>
      <c r="C2852" t="s">
        <v>37</v>
      </c>
      <c r="D2852" t="s">
        <v>50</v>
      </c>
      <c r="E2852">
        <v>4.4000000000000004</v>
      </c>
      <c r="F2852">
        <v>350</v>
      </c>
      <c r="G2852" t="s">
        <v>13</v>
      </c>
      <c r="H2852">
        <v>2851</v>
      </c>
      <c r="I2852">
        <v>324</v>
      </c>
      <c r="J2852">
        <v>214</v>
      </c>
      <c r="K2852" s="2">
        <v>46267</v>
      </c>
      <c r="L2852" s="2">
        <v>0.68333333333333335</v>
      </c>
      <c r="M2852">
        <v>52</v>
      </c>
      <c r="N2852">
        <v>6</v>
      </c>
      <c r="O2852">
        <v>1137.6099999999999</v>
      </c>
      <c r="P2852">
        <v>227.52</v>
      </c>
      <c r="Q2852">
        <v>30</v>
      </c>
      <c r="R2852" t="s">
        <v>685</v>
      </c>
      <c r="S2852" t="s">
        <v>681</v>
      </c>
      <c r="T2852">
        <v>324</v>
      </c>
      <c r="U2852" t="s">
        <v>297</v>
      </c>
      <c r="V2852" t="s">
        <v>288</v>
      </c>
      <c r="W2852">
        <v>28</v>
      </c>
      <c r="X2852" t="s">
        <v>15</v>
      </c>
      <c r="Y2852" s="2">
        <v>45798</v>
      </c>
      <c r="Z2852">
        <v>940.08999999999992</v>
      </c>
      <c r="AA2852" t="s">
        <v>720</v>
      </c>
      <c r="AB2852">
        <v>2026</v>
      </c>
      <c r="AC2852" t="s">
        <v>712</v>
      </c>
      <c r="AD2852">
        <v>0.19999824192825311</v>
      </c>
      <c r="AE2852" t="s">
        <v>715</v>
      </c>
      <c r="AF2852" t="str">
        <f>IF(WEEKDAY(Main_Data_1_1[[#This Row],[Orders.OrderDate]],2)&gt;5,"Weekend","Weekday")</f>
        <v>Weekday</v>
      </c>
    </row>
    <row r="2853" spans="1:32" x14ac:dyDescent="0.3">
      <c r="A2853">
        <v>228</v>
      </c>
      <c r="B2853" t="s">
        <v>255</v>
      </c>
      <c r="C2853" t="s">
        <v>72</v>
      </c>
      <c r="D2853" t="s">
        <v>12</v>
      </c>
      <c r="E2853">
        <v>4.0999999999999996</v>
      </c>
      <c r="F2853">
        <v>150</v>
      </c>
      <c r="G2853" t="s">
        <v>17</v>
      </c>
      <c r="H2853">
        <v>2852</v>
      </c>
      <c r="I2853">
        <v>514</v>
      </c>
      <c r="J2853">
        <v>228</v>
      </c>
      <c r="K2853" s="2">
        <v>45452</v>
      </c>
      <c r="L2853" s="2">
        <v>0.72777777777777775</v>
      </c>
      <c r="M2853">
        <v>17</v>
      </c>
      <c r="N2853">
        <v>3</v>
      </c>
      <c r="O2853">
        <v>378.91</v>
      </c>
      <c r="P2853">
        <v>0</v>
      </c>
      <c r="Q2853">
        <v>0</v>
      </c>
      <c r="R2853" t="s">
        <v>680</v>
      </c>
      <c r="S2853" t="s">
        <v>684</v>
      </c>
      <c r="T2853">
        <v>514</v>
      </c>
      <c r="U2853" t="s">
        <v>416</v>
      </c>
      <c r="V2853" t="s">
        <v>288</v>
      </c>
      <c r="W2853">
        <v>54</v>
      </c>
      <c r="X2853" t="s">
        <v>35</v>
      </c>
      <c r="Y2853" s="2">
        <v>45011</v>
      </c>
      <c r="Z2853">
        <v>378.91</v>
      </c>
      <c r="AA2853" t="s">
        <v>728</v>
      </c>
      <c r="AB2853">
        <v>2024</v>
      </c>
      <c r="AC2853" t="s">
        <v>721</v>
      </c>
      <c r="AD2853">
        <v>0</v>
      </c>
      <c r="AE2853" t="s">
        <v>717</v>
      </c>
      <c r="AF2853" t="str">
        <f>IF(WEEKDAY(Main_Data_1_1[[#This Row],[Orders.OrderDate]],2)&gt;5,"Weekend","Weekday")</f>
        <v>Weekend</v>
      </c>
    </row>
    <row r="2854" spans="1:32" x14ac:dyDescent="0.3">
      <c r="A2854">
        <v>209</v>
      </c>
      <c r="B2854" t="s">
        <v>236</v>
      </c>
      <c r="C2854" t="s">
        <v>37</v>
      </c>
      <c r="D2854" t="s">
        <v>29</v>
      </c>
      <c r="E2854">
        <v>3.6</v>
      </c>
      <c r="F2854">
        <v>350</v>
      </c>
      <c r="G2854" t="s">
        <v>10</v>
      </c>
      <c r="H2854">
        <v>2853</v>
      </c>
      <c r="I2854">
        <v>172</v>
      </c>
      <c r="J2854">
        <v>209</v>
      </c>
      <c r="K2854" s="2">
        <v>45923</v>
      </c>
      <c r="L2854" s="2">
        <v>0.92013888888888884</v>
      </c>
      <c r="M2854">
        <v>65</v>
      </c>
      <c r="N2854">
        <v>6</v>
      </c>
      <c r="O2854">
        <v>1387.79</v>
      </c>
      <c r="P2854">
        <v>0</v>
      </c>
      <c r="Q2854">
        <v>20</v>
      </c>
      <c r="R2854" t="s">
        <v>680</v>
      </c>
      <c r="S2854" t="s">
        <v>684</v>
      </c>
      <c r="T2854">
        <v>172</v>
      </c>
      <c r="U2854" t="s">
        <v>437</v>
      </c>
      <c r="V2854" t="s">
        <v>288</v>
      </c>
      <c r="W2854">
        <v>27</v>
      </c>
      <c r="X2854" t="s">
        <v>72</v>
      </c>
      <c r="Y2854" s="2">
        <v>45322</v>
      </c>
      <c r="Z2854">
        <v>1407.79</v>
      </c>
      <c r="AA2854" t="s">
        <v>720</v>
      </c>
      <c r="AB2854">
        <v>2025</v>
      </c>
      <c r="AC2854" t="s">
        <v>712</v>
      </c>
      <c r="AD2854">
        <v>0</v>
      </c>
      <c r="AE2854" t="s">
        <v>715</v>
      </c>
      <c r="AF2854" t="str">
        <f>IF(WEEKDAY(Main_Data_1_1[[#This Row],[Orders.OrderDate]],2)&gt;5,"Weekend","Weekday")</f>
        <v>Weekday</v>
      </c>
    </row>
    <row r="2855" spans="1:32" x14ac:dyDescent="0.3">
      <c r="A2855">
        <v>54</v>
      </c>
      <c r="B2855" t="s">
        <v>81</v>
      </c>
      <c r="C2855" t="s">
        <v>35</v>
      </c>
      <c r="D2855" t="s">
        <v>45</v>
      </c>
      <c r="E2855">
        <v>3.5</v>
      </c>
      <c r="F2855">
        <v>600</v>
      </c>
      <c r="G2855" t="s">
        <v>13</v>
      </c>
      <c r="H2855">
        <v>2854</v>
      </c>
      <c r="I2855">
        <v>18</v>
      </c>
      <c r="J2855">
        <v>54</v>
      </c>
      <c r="K2855" s="2">
        <v>46180</v>
      </c>
      <c r="L2855" s="2">
        <v>0.89166666666666672</v>
      </c>
      <c r="M2855">
        <v>48</v>
      </c>
      <c r="N2855">
        <v>4</v>
      </c>
      <c r="O2855">
        <v>1766.67</v>
      </c>
      <c r="P2855">
        <v>0</v>
      </c>
      <c r="Q2855">
        <v>40</v>
      </c>
      <c r="R2855" t="s">
        <v>680</v>
      </c>
      <c r="S2855" t="s">
        <v>681</v>
      </c>
      <c r="T2855">
        <v>18</v>
      </c>
      <c r="U2855" t="s">
        <v>302</v>
      </c>
      <c r="V2855" t="s">
        <v>288</v>
      </c>
      <c r="W2855">
        <v>43</v>
      </c>
      <c r="X2855" t="s">
        <v>72</v>
      </c>
      <c r="Y2855" s="2">
        <v>45524</v>
      </c>
      <c r="Z2855">
        <v>1806.67</v>
      </c>
      <c r="AA2855" t="s">
        <v>728</v>
      </c>
      <c r="AB2855">
        <v>2026</v>
      </c>
      <c r="AC2855" t="s">
        <v>712</v>
      </c>
      <c r="AD2855">
        <v>0</v>
      </c>
      <c r="AE2855" t="s">
        <v>723</v>
      </c>
      <c r="AF2855" t="str">
        <f>IF(WEEKDAY(Main_Data_1_1[[#This Row],[Orders.OrderDate]],2)&gt;5,"Weekend","Weekday")</f>
        <v>Weekend</v>
      </c>
    </row>
    <row r="2856" spans="1:32" x14ac:dyDescent="0.3">
      <c r="A2856">
        <v>100</v>
      </c>
      <c r="B2856" t="s">
        <v>127</v>
      </c>
      <c r="C2856" t="s">
        <v>35</v>
      </c>
      <c r="D2856" t="s">
        <v>22</v>
      </c>
      <c r="E2856">
        <v>3.6</v>
      </c>
      <c r="F2856">
        <v>400</v>
      </c>
      <c r="G2856" t="s">
        <v>17</v>
      </c>
      <c r="H2856">
        <v>2855</v>
      </c>
      <c r="I2856">
        <v>559</v>
      </c>
      <c r="J2856">
        <v>100</v>
      </c>
      <c r="K2856" s="2">
        <v>45431</v>
      </c>
      <c r="L2856" s="2">
        <v>0.89861111111111114</v>
      </c>
      <c r="M2856">
        <v>59</v>
      </c>
      <c r="N2856">
        <v>6</v>
      </c>
      <c r="O2856">
        <v>1426.7</v>
      </c>
      <c r="P2856">
        <v>0</v>
      </c>
      <c r="Q2856">
        <v>40</v>
      </c>
      <c r="R2856" t="s">
        <v>685</v>
      </c>
      <c r="S2856" t="s">
        <v>681</v>
      </c>
      <c r="T2856">
        <v>559</v>
      </c>
      <c r="U2856" t="s">
        <v>375</v>
      </c>
      <c r="V2856" t="s">
        <v>284</v>
      </c>
      <c r="W2856">
        <v>45</v>
      </c>
      <c r="X2856" t="s">
        <v>15</v>
      </c>
      <c r="Y2856" s="2">
        <v>45642</v>
      </c>
      <c r="Z2856">
        <v>1466.7</v>
      </c>
      <c r="AA2856" t="s">
        <v>727</v>
      </c>
      <c r="AB2856">
        <v>2024</v>
      </c>
      <c r="AC2856" t="s">
        <v>712</v>
      </c>
      <c r="AD2856">
        <v>0</v>
      </c>
      <c r="AE2856" t="s">
        <v>717</v>
      </c>
      <c r="AF2856" t="str">
        <f>IF(WEEKDAY(Main_Data_1_1[[#This Row],[Orders.OrderDate]],2)&gt;5,"Weekend","Weekday")</f>
        <v>Weekend</v>
      </c>
    </row>
    <row r="2857" spans="1:32" x14ac:dyDescent="0.3">
      <c r="A2857">
        <v>190</v>
      </c>
      <c r="B2857" t="s">
        <v>217</v>
      </c>
      <c r="C2857" t="s">
        <v>37</v>
      </c>
      <c r="D2857" t="s">
        <v>12</v>
      </c>
      <c r="E2857">
        <v>3.3</v>
      </c>
      <c r="F2857">
        <v>200</v>
      </c>
      <c r="G2857" t="s">
        <v>17</v>
      </c>
      <c r="H2857">
        <v>2856</v>
      </c>
      <c r="I2857">
        <v>474</v>
      </c>
      <c r="J2857">
        <v>190</v>
      </c>
      <c r="K2857" s="2">
        <v>45679</v>
      </c>
      <c r="L2857" s="2">
        <v>0.36527777777777776</v>
      </c>
      <c r="M2857">
        <v>30</v>
      </c>
      <c r="N2857">
        <v>2</v>
      </c>
      <c r="O2857">
        <v>130.57</v>
      </c>
      <c r="P2857">
        <v>6.53</v>
      </c>
      <c r="Q2857">
        <v>40</v>
      </c>
      <c r="R2857" t="s">
        <v>678</v>
      </c>
      <c r="S2857" t="s">
        <v>684</v>
      </c>
      <c r="T2857">
        <v>474</v>
      </c>
      <c r="U2857" t="s">
        <v>508</v>
      </c>
      <c r="V2857" t="s">
        <v>284</v>
      </c>
      <c r="W2857">
        <v>44</v>
      </c>
      <c r="X2857" t="s">
        <v>72</v>
      </c>
      <c r="Y2857" s="2">
        <v>45209</v>
      </c>
      <c r="Z2857">
        <v>164.04</v>
      </c>
      <c r="AA2857" t="s">
        <v>711</v>
      </c>
      <c r="AB2857">
        <v>2025</v>
      </c>
      <c r="AC2857" t="s">
        <v>721</v>
      </c>
      <c r="AD2857">
        <v>5.0011488090679332E-2</v>
      </c>
      <c r="AE2857" t="s">
        <v>723</v>
      </c>
      <c r="AF2857" t="str">
        <f>IF(WEEKDAY(Main_Data_1_1[[#This Row],[Orders.OrderDate]],2)&gt;5,"Weekend","Weekday")</f>
        <v>Weekday</v>
      </c>
    </row>
    <row r="2858" spans="1:32" x14ac:dyDescent="0.3">
      <c r="A2858">
        <v>113</v>
      </c>
      <c r="B2858" t="s">
        <v>140</v>
      </c>
      <c r="C2858" t="s">
        <v>21</v>
      </c>
      <c r="D2858" t="s">
        <v>29</v>
      </c>
      <c r="E2858">
        <v>4.5</v>
      </c>
      <c r="F2858">
        <v>350</v>
      </c>
      <c r="G2858" t="s">
        <v>17</v>
      </c>
      <c r="H2858">
        <v>2857</v>
      </c>
      <c r="I2858">
        <v>276</v>
      </c>
      <c r="J2858">
        <v>113</v>
      </c>
      <c r="K2858" s="2">
        <v>46285</v>
      </c>
      <c r="L2858" s="2">
        <v>0.44930555555555557</v>
      </c>
      <c r="M2858">
        <v>15</v>
      </c>
      <c r="N2858">
        <v>4</v>
      </c>
      <c r="O2858">
        <v>425.75</v>
      </c>
      <c r="P2858">
        <v>42.58</v>
      </c>
      <c r="Q2858">
        <v>20</v>
      </c>
      <c r="R2858" t="s">
        <v>685</v>
      </c>
      <c r="S2858" t="s">
        <v>681</v>
      </c>
      <c r="T2858">
        <v>276</v>
      </c>
      <c r="U2858" t="s">
        <v>510</v>
      </c>
      <c r="V2858" t="s">
        <v>284</v>
      </c>
      <c r="W2858">
        <v>28</v>
      </c>
      <c r="X2858" t="s">
        <v>35</v>
      </c>
      <c r="Y2858" s="2">
        <v>45112</v>
      </c>
      <c r="Z2858">
        <v>403.17</v>
      </c>
      <c r="AA2858" t="s">
        <v>720</v>
      </c>
      <c r="AB2858">
        <v>2026</v>
      </c>
      <c r="AC2858" t="s">
        <v>721</v>
      </c>
      <c r="AD2858">
        <v>0.10001174398120963</v>
      </c>
      <c r="AE2858" t="s">
        <v>715</v>
      </c>
      <c r="AF2858" t="str">
        <f>IF(WEEKDAY(Main_Data_1_1[[#This Row],[Orders.OrderDate]],2)&gt;5,"Weekend","Weekday")</f>
        <v>Weekend</v>
      </c>
    </row>
    <row r="2859" spans="1:32" x14ac:dyDescent="0.3">
      <c r="A2859">
        <v>209</v>
      </c>
      <c r="B2859" t="s">
        <v>236</v>
      </c>
      <c r="C2859" t="s">
        <v>37</v>
      </c>
      <c r="D2859" t="s">
        <v>29</v>
      </c>
      <c r="E2859">
        <v>3.6</v>
      </c>
      <c r="F2859">
        <v>350</v>
      </c>
      <c r="G2859" t="s">
        <v>10</v>
      </c>
      <c r="H2859">
        <v>2858</v>
      </c>
      <c r="I2859">
        <v>356</v>
      </c>
      <c r="J2859">
        <v>209</v>
      </c>
      <c r="K2859" s="2">
        <v>46182</v>
      </c>
      <c r="L2859" s="2">
        <v>0.8125</v>
      </c>
      <c r="M2859">
        <v>30</v>
      </c>
      <c r="N2859">
        <v>3</v>
      </c>
      <c r="O2859">
        <v>1616.39</v>
      </c>
      <c r="P2859">
        <v>0</v>
      </c>
      <c r="Q2859">
        <v>20</v>
      </c>
      <c r="R2859" t="s">
        <v>680</v>
      </c>
      <c r="S2859" t="s">
        <v>684</v>
      </c>
      <c r="T2859">
        <v>356</v>
      </c>
      <c r="U2859" t="s">
        <v>551</v>
      </c>
      <c r="V2859" t="s">
        <v>288</v>
      </c>
      <c r="W2859">
        <v>25</v>
      </c>
      <c r="X2859" t="s">
        <v>15</v>
      </c>
      <c r="Y2859" s="2">
        <v>45772</v>
      </c>
      <c r="Z2859">
        <v>1636.39</v>
      </c>
      <c r="AA2859" t="s">
        <v>728</v>
      </c>
      <c r="AB2859">
        <v>2026</v>
      </c>
      <c r="AC2859" t="s">
        <v>721</v>
      </c>
      <c r="AD2859">
        <v>0</v>
      </c>
      <c r="AE2859" t="s">
        <v>715</v>
      </c>
      <c r="AF2859" t="str">
        <f>IF(WEEKDAY(Main_Data_1_1[[#This Row],[Orders.OrderDate]],2)&gt;5,"Weekend","Weekday")</f>
        <v>Weekday</v>
      </c>
    </row>
    <row r="2860" spans="1:32" x14ac:dyDescent="0.3">
      <c r="A2860">
        <v>128</v>
      </c>
      <c r="B2860" t="s">
        <v>155</v>
      </c>
      <c r="C2860" t="s">
        <v>15</v>
      </c>
      <c r="D2860" t="s">
        <v>42</v>
      </c>
      <c r="E2860">
        <v>4.7</v>
      </c>
      <c r="F2860">
        <v>450</v>
      </c>
      <c r="G2860" t="s">
        <v>13</v>
      </c>
      <c r="H2860">
        <v>2859</v>
      </c>
      <c r="I2860">
        <v>464</v>
      </c>
      <c r="J2860">
        <v>128</v>
      </c>
      <c r="K2860" s="2">
        <v>45951</v>
      </c>
      <c r="L2860" s="2">
        <v>0.37708333333333333</v>
      </c>
      <c r="M2860">
        <v>31</v>
      </c>
      <c r="N2860">
        <v>3</v>
      </c>
      <c r="O2860">
        <v>477.78</v>
      </c>
      <c r="P2860">
        <v>47.78</v>
      </c>
      <c r="Q2860">
        <v>30</v>
      </c>
      <c r="R2860" t="s">
        <v>680</v>
      </c>
      <c r="S2860" t="s">
        <v>681</v>
      </c>
      <c r="T2860">
        <v>464</v>
      </c>
      <c r="U2860" t="s">
        <v>502</v>
      </c>
      <c r="V2860" t="s">
        <v>284</v>
      </c>
      <c r="W2860">
        <v>36</v>
      </c>
      <c r="X2860" t="s">
        <v>72</v>
      </c>
      <c r="Y2860" s="2">
        <v>45014</v>
      </c>
      <c r="Z2860">
        <v>460</v>
      </c>
      <c r="AA2860" t="s">
        <v>719</v>
      </c>
      <c r="AB2860">
        <v>2025</v>
      </c>
      <c r="AC2860" t="s">
        <v>712</v>
      </c>
      <c r="AD2860">
        <v>0.10000418602704174</v>
      </c>
      <c r="AE2860" t="s">
        <v>723</v>
      </c>
      <c r="AF2860" t="str">
        <f>IF(WEEKDAY(Main_Data_1_1[[#This Row],[Orders.OrderDate]],2)&gt;5,"Weekend","Weekday")</f>
        <v>Weekday</v>
      </c>
    </row>
    <row r="2861" spans="1:32" x14ac:dyDescent="0.3">
      <c r="A2861">
        <v>56</v>
      </c>
      <c r="B2861" t="s">
        <v>83</v>
      </c>
      <c r="C2861" t="s">
        <v>21</v>
      </c>
      <c r="D2861" t="s">
        <v>56</v>
      </c>
      <c r="E2861">
        <v>3.4</v>
      </c>
      <c r="F2861">
        <v>500</v>
      </c>
      <c r="G2861" t="s">
        <v>17</v>
      </c>
      <c r="H2861">
        <v>2860</v>
      </c>
      <c r="I2861">
        <v>482</v>
      </c>
      <c r="J2861">
        <v>56</v>
      </c>
      <c r="K2861" s="2">
        <v>45354</v>
      </c>
      <c r="L2861" s="2">
        <v>0.53402777777777777</v>
      </c>
      <c r="M2861">
        <v>44</v>
      </c>
      <c r="N2861">
        <v>2</v>
      </c>
      <c r="O2861">
        <v>1372.38</v>
      </c>
      <c r="P2861">
        <v>205.86</v>
      </c>
      <c r="Q2861">
        <v>20</v>
      </c>
      <c r="R2861" t="s">
        <v>685</v>
      </c>
      <c r="S2861" t="s">
        <v>681</v>
      </c>
      <c r="T2861">
        <v>482</v>
      </c>
      <c r="U2861" t="s">
        <v>618</v>
      </c>
      <c r="V2861" t="s">
        <v>284</v>
      </c>
      <c r="W2861">
        <v>53</v>
      </c>
      <c r="X2861" t="s">
        <v>35</v>
      </c>
      <c r="Y2861" s="2">
        <v>45625</v>
      </c>
      <c r="Z2861">
        <v>1186.52</v>
      </c>
      <c r="AA2861" t="s">
        <v>725</v>
      </c>
      <c r="AB2861">
        <v>2024</v>
      </c>
      <c r="AC2861" t="s">
        <v>712</v>
      </c>
      <c r="AD2861">
        <v>0.15000218598347395</v>
      </c>
      <c r="AE2861" t="s">
        <v>717</v>
      </c>
      <c r="AF2861" t="str">
        <f>IF(WEEKDAY(Main_Data_1_1[[#This Row],[Orders.OrderDate]],2)&gt;5,"Weekend","Weekday")</f>
        <v>Weekend</v>
      </c>
    </row>
    <row r="2862" spans="1:32" x14ac:dyDescent="0.3">
      <c r="A2862">
        <v>209</v>
      </c>
      <c r="B2862" t="s">
        <v>236</v>
      </c>
      <c r="C2862" t="s">
        <v>37</v>
      </c>
      <c r="D2862" t="s">
        <v>29</v>
      </c>
      <c r="E2862">
        <v>3.6</v>
      </c>
      <c r="F2862">
        <v>350</v>
      </c>
      <c r="G2862" t="s">
        <v>10</v>
      </c>
      <c r="H2862">
        <v>2861</v>
      </c>
      <c r="I2862">
        <v>353</v>
      </c>
      <c r="J2862">
        <v>209</v>
      </c>
      <c r="K2862" s="2">
        <v>46238</v>
      </c>
      <c r="L2862" s="2">
        <v>0.95763888888888893</v>
      </c>
      <c r="M2862">
        <v>16</v>
      </c>
      <c r="N2862">
        <v>3</v>
      </c>
      <c r="O2862">
        <v>1311.43</v>
      </c>
      <c r="P2862">
        <v>262.29000000000002</v>
      </c>
      <c r="Q2862">
        <v>30</v>
      </c>
      <c r="R2862" t="s">
        <v>686</v>
      </c>
      <c r="S2862" t="s">
        <v>679</v>
      </c>
      <c r="T2862">
        <v>353</v>
      </c>
      <c r="U2862" t="s">
        <v>295</v>
      </c>
      <c r="V2862" t="s">
        <v>288</v>
      </c>
      <c r="W2862">
        <v>41</v>
      </c>
      <c r="X2862" t="s">
        <v>35</v>
      </c>
      <c r="Y2862" s="2">
        <v>45197</v>
      </c>
      <c r="Z2862">
        <v>1079.1400000000001</v>
      </c>
      <c r="AA2862" t="s">
        <v>722</v>
      </c>
      <c r="AB2862">
        <v>2026</v>
      </c>
      <c r="AC2862" t="s">
        <v>721</v>
      </c>
      <c r="AD2862">
        <v>0.20000305010560993</v>
      </c>
      <c r="AE2862" t="s">
        <v>723</v>
      </c>
      <c r="AF2862" t="str">
        <f>IF(WEEKDAY(Main_Data_1_1[[#This Row],[Orders.OrderDate]],2)&gt;5,"Weekend","Weekday")</f>
        <v>Weekday</v>
      </c>
    </row>
    <row r="2863" spans="1:32" x14ac:dyDescent="0.3">
      <c r="A2863">
        <v>85</v>
      </c>
      <c r="B2863" t="s">
        <v>112</v>
      </c>
      <c r="C2863" t="s">
        <v>19</v>
      </c>
      <c r="D2863" t="s">
        <v>22</v>
      </c>
      <c r="E2863">
        <v>4.9000000000000004</v>
      </c>
      <c r="F2863">
        <v>800</v>
      </c>
      <c r="G2863" t="s">
        <v>10</v>
      </c>
      <c r="H2863">
        <v>2862</v>
      </c>
      <c r="I2863">
        <v>157</v>
      </c>
      <c r="J2863">
        <v>85</v>
      </c>
      <c r="K2863" s="2">
        <v>45642</v>
      </c>
      <c r="L2863" s="2">
        <v>0.76249999999999996</v>
      </c>
      <c r="M2863">
        <v>41</v>
      </c>
      <c r="N2863">
        <v>5</v>
      </c>
      <c r="O2863">
        <v>1134.0999999999999</v>
      </c>
      <c r="P2863">
        <v>226.82</v>
      </c>
      <c r="Q2863">
        <v>20</v>
      </c>
      <c r="R2863" t="s">
        <v>678</v>
      </c>
      <c r="S2863" t="s">
        <v>681</v>
      </c>
      <c r="T2863">
        <v>157</v>
      </c>
      <c r="U2863" t="s">
        <v>425</v>
      </c>
      <c r="V2863" t="s">
        <v>284</v>
      </c>
      <c r="W2863">
        <v>38</v>
      </c>
      <c r="X2863" t="s">
        <v>21</v>
      </c>
      <c r="Y2863" s="2">
        <v>45185</v>
      </c>
      <c r="Z2863">
        <v>927.28</v>
      </c>
      <c r="AA2863" t="s">
        <v>724</v>
      </c>
      <c r="AB2863">
        <v>2024</v>
      </c>
      <c r="AC2863" t="s">
        <v>712</v>
      </c>
      <c r="AD2863">
        <v>0.2</v>
      </c>
      <c r="AE2863" t="s">
        <v>723</v>
      </c>
      <c r="AF2863" t="str">
        <f>IF(WEEKDAY(Main_Data_1_1[[#This Row],[Orders.OrderDate]],2)&gt;5,"Weekend","Weekday")</f>
        <v>Weekday</v>
      </c>
    </row>
    <row r="2864" spans="1:32" x14ac:dyDescent="0.3">
      <c r="A2864">
        <v>167</v>
      </c>
      <c r="B2864" t="s">
        <v>194</v>
      </c>
      <c r="C2864" t="s">
        <v>21</v>
      </c>
      <c r="D2864" t="s">
        <v>16</v>
      </c>
      <c r="E2864">
        <v>3.8</v>
      </c>
      <c r="F2864">
        <v>500</v>
      </c>
      <c r="G2864" t="s">
        <v>10</v>
      </c>
      <c r="H2864">
        <v>2863</v>
      </c>
      <c r="I2864">
        <v>470</v>
      </c>
      <c r="J2864">
        <v>167</v>
      </c>
      <c r="K2864" s="2">
        <v>45331</v>
      </c>
      <c r="L2864" s="2">
        <v>0.71250000000000002</v>
      </c>
      <c r="M2864">
        <v>21</v>
      </c>
      <c r="N2864">
        <v>4</v>
      </c>
      <c r="O2864">
        <v>920.82</v>
      </c>
      <c r="P2864">
        <v>92.08</v>
      </c>
      <c r="Q2864">
        <v>49</v>
      </c>
      <c r="R2864" t="s">
        <v>686</v>
      </c>
      <c r="S2864" t="s">
        <v>681</v>
      </c>
      <c r="T2864">
        <v>470</v>
      </c>
      <c r="U2864" t="s">
        <v>611</v>
      </c>
      <c r="V2864" t="s">
        <v>284</v>
      </c>
      <c r="W2864">
        <v>42</v>
      </c>
      <c r="X2864" t="s">
        <v>21</v>
      </c>
      <c r="Y2864" s="2">
        <v>45811</v>
      </c>
      <c r="Z2864">
        <v>877.74</v>
      </c>
      <c r="AA2864" t="s">
        <v>716</v>
      </c>
      <c r="AB2864">
        <v>2024</v>
      </c>
      <c r="AC2864" t="s">
        <v>721</v>
      </c>
      <c r="AD2864">
        <v>9.9997828022849192E-2</v>
      </c>
      <c r="AE2864" t="s">
        <v>723</v>
      </c>
      <c r="AF2864" t="str">
        <f>IF(WEEKDAY(Main_Data_1_1[[#This Row],[Orders.OrderDate]],2)&gt;5,"Weekend","Weekday")</f>
        <v>Weekday</v>
      </c>
    </row>
    <row r="2865" spans="1:32" x14ac:dyDescent="0.3">
      <c r="A2865">
        <v>108</v>
      </c>
      <c r="B2865" t="s">
        <v>135</v>
      </c>
      <c r="C2865" t="s">
        <v>31</v>
      </c>
      <c r="D2865" t="s">
        <v>22</v>
      </c>
      <c r="E2865">
        <v>3.7</v>
      </c>
      <c r="F2865">
        <v>500</v>
      </c>
      <c r="G2865" t="s">
        <v>13</v>
      </c>
      <c r="H2865">
        <v>2864</v>
      </c>
      <c r="I2865">
        <v>598</v>
      </c>
      <c r="J2865">
        <v>108</v>
      </c>
      <c r="K2865" s="2">
        <v>45944</v>
      </c>
      <c r="L2865" s="2">
        <v>0.72569444444444442</v>
      </c>
      <c r="M2865">
        <v>56</v>
      </c>
      <c r="N2865">
        <v>4</v>
      </c>
      <c r="O2865">
        <v>511.18</v>
      </c>
      <c r="P2865">
        <v>25.56</v>
      </c>
      <c r="Q2865">
        <v>30</v>
      </c>
      <c r="R2865" t="s">
        <v>682</v>
      </c>
      <c r="S2865" t="s">
        <v>681</v>
      </c>
      <c r="T2865">
        <v>598</v>
      </c>
      <c r="U2865" t="s">
        <v>465</v>
      </c>
      <c r="V2865" t="s">
        <v>284</v>
      </c>
      <c r="W2865">
        <v>39</v>
      </c>
      <c r="X2865" t="s">
        <v>37</v>
      </c>
      <c r="Y2865" s="2">
        <v>45794</v>
      </c>
      <c r="Z2865">
        <v>515.62</v>
      </c>
      <c r="AA2865" t="s">
        <v>719</v>
      </c>
      <c r="AB2865">
        <v>2025</v>
      </c>
      <c r="AC2865" t="s">
        <v>712</v>
      </c>
      <c r="AD2865">
        <v>5.0001956258069559E-2</v>
      </c>
      <c r="AE2865" t="s">
        <v>723</v>
      </c>
      <c r="AF2865" t="str">
        <f>IF(WEEKDAY(Main_Data_1_1[[#This Row],[Orders.OrderDate]],2)&gt;5,"Weekend","Weekday")</f>
        <v>Weekday</v>
      </c>
    </row>
    <row r="2866" spans="1:32" x14ac:dyDescent="0.3">
      <c r="A2866">
        <v>77</v>
      </c>
      <c r="B2866" t="s">
        <v>104</v>
      </c>
      <c r="C2866" t="s">
        <v>72</v>
      </c>
      <c r="D2866" t="s">
        <v>16</v>
      </c>
      <c r="E2866">
        <v>3.6</v>
      </c>
      <c r="F2866">
        <v>500</v>
      </c>
      <c r="G2866" t="s">
        <v>13</v>
      </c>
      <c r="H2866">
        <v>2865</v>
      </c>
      <c r="I2866">
        <v>11</v>
      </c>
      <c r="J2866">
        <v>77</v>
      </c>
      <c r="K2866" s="2">
        <v>46279</v>
      </c>
      <c r="L2866" s="2">
        <v>0.68888888888888888</v>
      </c>
      <c r="M2866">
        <v>57</v>
      </c>
      <c r="N2866">
        <v>3</v>
      </c>
      <c r="O2866">
        <v>1373.49</v>
      </c>
      <c r="P2866">
        <v>68.67</v>
      </c>
      <c r="Q2866">
        <v>40</v>
      </c>
      <c r="R2866" t="s">
        <v>680</v>
      </c>
      <c r="S2866" t="s">
        <v>684</v>
      </c>
      <c r="T2866">
        <v>11</v>
      </c>
      <c r="U2866" t="s">
        <v>295</v>
      </c>
      <c r="V2866" t="s">
        <v>288</v>
      </c>
      <c r="W2866">
        <v>41</v>
      </c>
      <c r="X2866" t="s">
        <v>15</v>
      </c>
      <c r="Y2866" s="2">
        <v>45391</v>
      </c>
      <c r="Z2866">
        <v>1344.82</v>
      </c>
      <c r="AA2866" t="s">
        <v>720</v>
      </c>
      <c r="AB2866">
        <v>2026</v>
      </c>
      <c r="AC2866" t="s">
        <v>712</v>
      </c>
      <c r="AD2866">
        <v>4.9996723674726427E-2</v>
      </c>
      <c r="AE2866" t="s">
        <v>723</v>
      </c>
      <c r="AF2866" t="str">
        <f>IF(WEEKDAY(Main_Data_1_1[[#This Row],[Orders.OrderDate]],2)&gt;5,"Weekend","Weekday")</f>
        <v>Weekday</v>
      </c>
    </row>
    <row r="2867" spans="1:32" x14ac:dyDescent="0.3">
      <c r="A2867">
        <v>48</v>
      </c>
      <c r="B2867" t="s">
        <v>75</v>
      </c>
      <c r="C2867" t="s">
        <v>19</v>
      </c>
      <c r="D2867" t="s">
        <v>9</v>
      </c>
      <c r="E2867">
        <v>3.4</v>
      </c>
      <c r="F2867">
        <v>250</v>
      </c>
      <c r="G2867" t="s">
        <v>17</v>
      </c>
      <c r="H2867">
        <v>2866</v>
      </c>
      <c r="I2867">
        <v>213</v>
      </c>
      <c r="J2867">
        <v>48</v>
      </c>
      <c r="K2867" s="2">
        <v>46020</v>
      </c>
      <c r="L2867" s="2">
        <v>0.56874999999999998</v>
      </c>
      <c r="M2867">
        <v>19</v>
      </c>
      <c r="N2867">
        <v>6</v>
      </c>
      <c r="O2867">
        <v>393.9</v>
      </c>
      <c r="P2867">
        <v>39.39</v>
      </c>
      <c r="Q2867">
        <v>49</v>
      </c>
      <c r="R2867" t="s">
        <v>683</v>
      </c>
      <c r="S2867" t="s">
        <v>681</v>
      </c>
      <c r="T2867">
        <v>213</v>
      </c>
      <c r="U2867" t="s">
        <v>377</v>
      </c>
      <c r="V2867" t="s">
        <v>284</v>
      </c>
      <c r="W2867">
        <v>27</v>
      </c>
      <c r="X2867" t="s">
        <v>15</v>
      </c>
      <c r="Y2867" s="2">
        <v>45806</v>
      </c>
      <c r="Z2867">
        <v>403.51</v>
      </c>
      <c r="AA2867" t="s">
        <v>724</v>
      </c>
      <c r="AB2867">
        <v>2025</v>
      </c>
      <c r="AC2867" t="s">
        <v>721</v>
      </c>
      <c r="AD2867">
        <v>0.1</v>
      </c>
      <c r="AE2867" t="s">
        <v>715</v>
      </c>
      <c r="AF2867" t="str">
        <f>IF(WEEKDAY(Main_Data_1_1[[#This Row],[Orders.OrderDate]],2)&gt;5,"Weekend","Weekday")</f>
        <v>Weekday</v>
      </c>
    </row>
    <row r="2868" spans="1:32" x14ac:dyDescent="0.3">
      <c r="A2868">
        <v>120</v>
      </c>
      <c r="B2868" t="s">
        <v>147</v>
      </c>
      <c r="C2868" t="s">
        <v>72</v>
      </c>
      <c r="D2868" t="s">
        <v>16</v>
      </c>
      <c r="E2868">
        <v>4.9000000000000004</v>
      </c>
      <c r="F2868">
        <v>300</v>
      </c>
      <c r="G2868" t="s">
        <v>13</v>
      </c>
      <c r="H2868">
        <v>2867</v>
      </c>
      <c r="I2868">
        <v>548</v>
      </c>
      <c r="J2868">
        <v>120</v>
      </c>
      <c r="K2868" s="2">
        <v>46232</v>
      </c>
      <c r="L2868" s="2">
        <v>0.91736111111111107</v>
      </c>
      <c r="M2868">
        <v>15</v>
      </c>
      <c r="N2868">
        <v>6</v>
      </c>
      <c r="O2868">
        <v>1546.35</v>
      </c>
      <c r="P2868">
        <v>0</v>
      </c>
      <c r="Q2868">
        <v>20</v>
      </c>
      <c r="R2868" t="s">
        <v>680</v>
      </c>
      <c r="S2868" t="s">
        <v>681</v>
      </c>
      <c r="T2868">
        <v>548</v>
      </c>
      <c r="U2868" t="s">
        <v>320</v>
      </c>
      <c r="V2868" t="s">
        <v>288</v>
      </c>
      <c r="W2868">
        <v>35</v>
      </c>
      <c r="X2868" t="s">
        <v>35</v>
      </c>
      <c r="Y2868" s="2">
        <v>45180</v>
      </c>
      <c r="Z2868">
        <v>1566.35</v>
      </c>
      <c r="AA2868" t="s">
        <v>718</v>
      </c>
      <c r="AB2868">
        <v>2026</v>
      </c>
      <c r="AC2868" t="s">
        <v>721</v>
      </c>
      <c r="AD2868">
        <v>0</v>
      </c>
      <c r="AE2868" t="s">
        <v>723</v>
      </c>
      <c r="AF2868" t="str">
        <f>IF(WEEKDAY(Main_Data_1_1[[#This Row],[Orders.OrderDate]],2)&gt;5,"Weekend","Weekday")</f>
        <v>Weekday</v>
      </c>
    </row>
    <row r="2869" spans="1:32" x14ac:dyDescent="0.3">
      <c r="A2869">
        <v>241</v>
      </c>
      <c r="B2869" t="s">
        <v>268</v>
      </c>
      <c r="C2869" t="s">
        <v>35</v>
      </c>
      <c r="D2869" t="s">
        <v>12</v>
      </c>
      <c r="E2869">
        <v>4.7</v>
      </c>
      <c r="F2869">
        <v>500</v>
      </c>
      <c r="G2869" t="s">
        <v>17</v>
      </c>
      <c r="H2869">
        <v>2868</v>
      </c>
      <c r="I2869">
        <v>269</v>
      </c>
      <c r="J2869">
        <v>241</v>
      </c>
      <c r="K2869" s="2">
        <v>45612</v>
      </c>
      <c r="L2869" s="2">
        <v>0.67361111111111116</v>
      </c>
      <c r="M2869">
        <v>41</v>
      </c>
      <c r="N2869">
        <v>3</v>
      </c>
      <c r="O2869">
        <v>173.38</v>
      </c>
      <c r="P2869">
        <v>8.67</v>
      </c>
      <c r="Q2869">
        <v>0</v>
      </c>
      <c r="R2869" t="s">
        <v>680</v>
      </c>
      <c r="S2869" t="s">
        <v>681</v>
      </c>
      <c r="T2869">
        <v>269</v>
      </c>
      <c r="U2869" t="s">
        <v>504</v>
      </c>
      <c r="V2869" t="s">
        <v>288</v>
      </c>
      <c r="W2869">
        <v>43</v>
      </c>
      <c r="X2869" t="s">
        <v>15</v>
      </c>
      <c r="Y2869" s="2">
        <v>45598</v>
      </c>
      <c r="Z2869">
        <v>164.71</v>
      </c>
      <c r="AA2869" t="s">
        <v>714</v>
      </c>
      <c r="AB2869">
        <v>2024</v>
      </c>
      <c r="AC2869" t="s">
        <v>712</v>
      </c>
      <c r="AD2869">
        <v>5.0005767677932862E-2</v>
      </c>
      <c r="AE2869" t="s">
        <v>723</v>
      </c>
      <c r="AF2869" t="str">
        <f>IF(WEEKDAY(Main_Data_1_1[[#This Row],[Orders.OrderDate]],2)&gt;5,"Weekend","Weekday")</f>
        <v>Weekend</v>
      </c>
    </row>
    <row r="2870" spans="1:32" x14ac:dyDescent="0.3">
      <c r="A2870">
        <v>53</v>
      </c>
      <c r="B2870" t="s">
        <v>80</v>
      </c>
      <c r="C2870" t="s">
        <v>37</v>
      </c>
      <c r="D2870" t="s">
        <v>56</v>
      </c>
      <c r="E2870">
        <v>3.7</v>
      </c>
      <c r="F2870">
        <v>450</v>
      </c>
      <c r="G2870" t="s">
        <v>17</v>
      </c>
      <c r="H2870">
        <v>2869</v>
      </c>
      <c r="I2870">
        <v>331</v>
      </c>
      <c r="J2870">
        <v>53</v>
      </c>
      <c r="K2870" s="2">
        <v>45352</v>
      </c>
      <c r="L2870" s="2">
        <v>0.42222222222222222</v>
      </c>
      <c r="M2870">
        <v>60</v>
      </c>
      <c r="N2870">
        <v>1</v>
      </c>
      <c r="O2870">
        <v>498.65</v>
      </c>
      <c r="P2870">
        <v>0</v>
      </c>
      <c r="Q2870">
        <v>49</v>
      </c>
      <c r="R2870" t="s">
        <v>678</v>
      </c>
      <c r="S2870" t="s">
        <v>681</v>
      </c>
      <c r="T2870">
        <v>331</v>
      </c>
      <c r="U2870" t="s">
        <v>368</v>
      </c>
      <c r="V2870" t="s">
        <v>288</v>
      </c>
      <c r="W2870">
        <v>53</v>
      </c>
      <c r="X2870" t="s">
        <v>35</v>
      </c>
      <c r="Y2870" s="2">
        <v>45826</v>
      </c>
      <c r="Z2870">
        <v>547.65</v>
      </c>
      <c r="AA2870" t="s">
        <v>725</v>
      </c>
      <c r="AB2870">
        <v>2024</v>
      </c>
      <c r="AC2870" t="s">
        <v>712</v>
      </c>
      <c r="AD2870">
        <v>0</v>
      </c>
      <c r="AE2870" t="s">
        <v>717</v>
      </c>
      <c r="AF2870" t="str">
        <f>IF(WEEKDAY(Main_Data_1_1[[#This Row],[Orders.OrderDate]],2)&gt;5,"Weekend","Weekday")</f>
        <v>Weekday</v>
      </c>
    </row>
    <row r="2871" spans="1:32" x14ac:dyDescent="0.3">
      <c r="A2871">
        <v>62</v>
      </c>
      <c r="B2871" t="s">
        <v>89</v>
      </c>
      <c r="C2871" t="s">
        <v>72</v>
      </c>
      <c r="D2871" t="s">
        <v>29</v>
      </c>
      <c r="E2871">
        <v>3.8</v>
      </c>
      <c r="F2871">
        <v>300</v>
      </c>
      <c r="G2871" t="s">
        <v>13</v>
      </c>
      <c r="H2871">
        <v>2870</v>
      </c>
      <c r="I2871">
        <v>121</v>
      </c>
      <c r="J2871">
        <v>62</v>
      </c>
      <c r="K2871" s="2">
        <v>46030</v>
      </c>
      <c r="L2871" s="2">
        <v>0.96180555555555558</v>
      </c>
      <c r="M2871">
        <v>63</v>
      </c>
      <c r="N2871">
        <v>4</v>
      </c>
      <c r="O2871">
        <v>361.55</v>
      </c>
      <c r="P2871">
        <v>0</v>
      </c>
      <c r="Q2871">
        <v>20</v>
      </c>
      <c r="R2871" t="s">
        <v>683</v>
      </c>
      <c r="S2871" t="s">
        <v>681</v>
      </c>
      <c r="T2871">
        <v>121</v>
      </c>
      <c r="U2871" t="s">
        <v>395</v>
      </c>
      <c r="V2871" t="s">
        <v>284</v>
      </c>
      <c r="W2871">
        <v>46</v>
      </c>
      <c r="X2871" t="s">
        <v>37</v>
      </c>
      <c r="Y2871" s="2">
        <v>45212</v>
      </c>
      <c r="Z2871">
        <v>381.55</v>
      </c>
      <c r="AA2871" t="s">
        <v>711</v>
      </c>
      <c r="AB2871">
        <v>2026</v>
      </c>
      <c r="AC2871" t="s">
        <v>712</v>
      </c>
      <c r="AD2871">
        <v>0</v>
      </c>
      <c r="AE2871" t="s">
        <v>717</v>
      </c>
      <c r="AF2871" t="str">
        <f>IF(WEEKDAY(Main_Data_1_1[[#This Row],[Orders.OrderDate]],2)&gt;5,"Weekend","Weekday")</f>
        <v>Weekday</v>
      </c>
    </row>
    <row r="2872" spans="1:32" x14ac:dyDescent="0.3">
      <c r="A2872">
        <v>160</v>
      </c>
      <c r="B2872" t="s">
        <v>187</v>
      </c>
      <c r="C2872" t="s">
        <v>35</v>
      </c>
      <c r="D2872" t="s">
        <v>26</v>
      </c>
      <c r="E2872">
        <v>3.2</v>
      </c>
      <c r="F2872">
        <v>800</v>
      </c>
      <c r="G2872" t="s">
        <v>10</v>
      </c>
      <c r="H2872">
        <v>2871</v>
      </c>
      <c r="I2872">
        <v>563</v>
      </c>
      <c r="J2872">
        <v>160</v>
      </c>
      <c r="K2872" s="2">
        <v>45346</v>
      </c>
      <c r="L2872" s="2">
        <v>0.7895833333333333</v>
      </c>
      <c r="M2872">
        <v>50</v>
      </c>
      <c r="N2872">
        <v>1</v>
      </c>
      <c r="O2872">
        <v>184.16</v>
      </c>
      <c r="P2872">
        <v>27.62</v>
      </c>
      <c r="Q2872">
        <v>0</v>
      </c>
      <c r="R2872" t="s">
        <v>686</v>
      </c>
      <c r="S2872" t="s">
        <v>681</v>
      </c>
      <c r="T2872">
        <v>563</v>
      </c>
      <c r="U2872" t="s">
        <v>531</v>
      </c>
      <c r="V2872" t="s">
        <v>288</v>
      </c>
      <c r="W2872">
        <v>26</v>
      </c>
      <c r="X2872" t="s">
        <v>35</v>
      </c>
      <c r="Y2872" s="2">
        <v>45307</v>
      </c>
      <c r="Z2872">
        <v>156.54</v>
      </c>
      <c r="AA2872" t="s">
        <v>716</v>
      </c>
      <c r="AB2872">
        <v>2024</v>
      </c>
      <c r="AC2872" t="s">
        <v>712</v>
      </c>
      <c r="AD2872">
        <v>0.14997827975673328</v>
      </c>
      <c r="AE2872" t="s">
        <v>715</v>
      </c>
      <c r="AF2872" t="str">
        <f>IF(WEEKDAY(Main_Data_1_1[[#This Row],[Orders.OrderDate]],2)&gt;5,"Weekend","Weekday")</f>
        <v>Weekend</v>
      </c>
    </row>
    <row r="2873" spans="1:32" x14ac:dyDescent="0.3">
      <c r="A2873">
        <v>53</v>
      </c>
      <c r="B2873" t="s">
        <v>80</v>
      </c>
      <c r="C2873" t="s">
        <v>37</v>
      </c>
      <c r="D2873" t="s">
        <v>56</v>
      </c>
      <c r="E2873">
        <v>3.7</v>
      </c>
      <c r="F2873">
        <v>450</v>
      </c>
      <c r="G2873" t="s">
        <v>17</v>
      </c>
      <c r="H2873">
        <v>2872</v>
      </c>
      <c r="I2873">
        <v>224</v>
      </c>
      <c r="J2873">
        <v>53</v>
      </c>
      <c r="K2873" s="2">
        <v>45760</v>
      </c>
      <c r="L2873" s="2">
        <v>0.70347222222222228</v>
      </c>
      <c r="M2873">
        <v>27</v>
      </c>
      <c r="N2873">
        <v>3</v>
      </c>
      <c r="O2873">
        <v>798.22</v>
      </c>
      <c r="P2873">
        <v>0</v>
      </c>
      <c r="Q2873">
        <v>20</v>
      </c>
      <c r="R2873" t="s">
        <v>680</v>
      </c>
      <c r="S2873" t="s">
        <v>679</v>
      </c>
      <c r="T2873">
        <v>224</v>
      </c>
      <c r="U2873" t="s">
        <v>442</v>
      </c>
      <c r="V2873" t="s">
        <v>284</v>
      </c>
      <c r="W2873">
        <v>32</v>
      </c>
      <c r="X2873" t="s">
        <v>72</v>
      </c>
      <c r="Y2873" s="2">
        <v>45389</v>
      </c>
      <c r="Z2873">
        <v>818.22</v>
      </c>
      <c r="AA2873" t="s">
        <v>726</v>
      </c>
      <c r="AB2873">
        <v>2025</v>
      </c>
      <c r="AC2873" t="s">
        <v>721</v>
      </c>
      <c r="AD2873">
        <v>0</v>
      </c>
      <c r="AE2873" t="s">
        <v>715</v>
      </c>
      <c r="AF2873" t="str">
        <f>IF(WEEKDAY(Main_Data_1_1[[#This Row],[Orders.OrderDate]],2)&gt;5,"Weekend","Weekday")</f>
        <v>Weekend</v>
      </c>
    </row>
    <row r="2874" spans="1:32" x14ac:dyDescent="0.3">
      <c r="A2874">
        <v>126</v>
      </c>
      <c r="B2874" t="s">
        <v>153</v>
      </c>
      <c r="C2874" t="s">
        <v>19</v>
      </c>
      <c r="D2874" t="s">
        <v>12</v>
      </c>
      <c r="E2874">
        <v>3.2</v>
      </c>
      <c r="F2874">
        <v>600</v>
      </c>
      <c r="G2874" t="s">
        <v>10</v>
      </c>
      <c r="H2874">
        <v>2873</v>
      </c>
      <c r="I2874">
        <v>461</v>
      </c>
      <c r="J2874">
        <v>126</v>
      </c>
      <c r="K2874" s="2">
        <v>45461</v>
      </c>
      <c r="L2874" s="2">
        <v>0.9194444444444444</v>
      </c>
      <c r="M2874">
        <v>35</v>
      </c>
      <c r="N2874">
        <v>4</v>
      </c>
      <c r="O2874">
        <v>734.57</v>
      </c>
      <c r="P2874">
        <v>36.729999999999997</v>
      </c>
      <c r="Q2874">
        <v>49</v>
      </c>
      <c r="R2874" t="s">
        <v>683</v>
      </c>
      <c r="S2874" t="s">
        <v>681</v>
      </c>
      <c r="T2874">
        <v>461</v>
      </c>
      <c r="U2874" t="s">
        <v>567</v>
      </c>
      <c r="V2874" t="s">
        <v>288</v>
      </c>
      <c r="W2874">
        <v>22</v>
      </c>
      <c r="X2874" t="s">
        <v>8</v>
      </c>
      <c r="Y2874" s="2">
        <v>45785</v>
      </c>
      <c r="Z2874">
        <v>746.84</v>
      </c>
      <c r="AA2874" t="s">
        <v>728</v>
      </c>
      <c r="AB2874">
        <v>2024</v>
      </c>
      <c r="AC2874" t="s">
        <v>712</v>
      </c>
      <c r="AD2874">
        <v>5.00020420109724E-2</v>
      </c>
      <c r="AE2874" t="s">
        <v>713</v>
      </c>
      <c r="AF2874" t="str">
        <f>IF(WEEKDAY(Main_Data_1_1[[#This Row],[Orders.OrderDate]],2)&gt;5,"Weekend","Weekday")</f>
        <v>Weekday</v>
      </c>
    </row>
    <row r="2875" spans="1:32" x14ac:dyDescent="0.3">
      <c r="A2875">
        <v>171</v>
      </c>
      <c r="B2875" t="s">
        <v>198</v>
      </c>
      <c r="C2875" t="s">
        <v>19</v>
      </c>
      <c r="D2875" t="s">
        <v>26</v>
      </c>
      <c r="E2875">
        <v>4.7</v>
      </c>
      <c r="F2875">
        <v>500</v>
      </c>
      <c r="G2875" t="s">
        <v>10</v>
      </c>
      <c r="H2875">
        <v>2874</v>
      </c>
      <c r="I2875">
        <v>596</v>
      </c>
      <c r="J2875">
        <v>171</v>
      </c>
      <c r="K2875" s="2">
        <v>46211</v>
      </c>
      <c r="L2875" s="2">
        <v>0.72361111111111109</v>
      </c>
      <c r="M2875">
        <v>46</v>
      </c>
      <c r="N2875">
        <v>3</v>
      </c>
      <c r="O2875">
        <v>1074.82</v>
      </c>
      <c r="P2875">
        <v>107.48</v>
      </c>
      <c r="Q2875">
        <v>49</v>
      </c>
      <c r="R2875" t="s">
        <v>683</v>
      </c>
      <c r="S2875" t="s">
        <v>681</v>
      </c>
      <c r="T2875">
        <v>596</v>
      </c>
      <c r="U2875" t="s">
        <v>290</v>
      </c>
      <c r="V2875" t="s">
        <v>288</v>
      </c>
      <c r="W2875">
        <v>23</v>
      </c>
      <c r="X2875" t="s">
        <v>21</v>
      </c>
      <c r="Y2875" s="2">
        <v>45629</v>
      </c>
      <c r="Z2875">
        <v>1016.3399999999999</v>
      </c>
      <c r="AA2875" t="s">
        <v>718</v>
      </c>
      <c r="AB2875">
        <v>2026</v>
      </c>
      <c r="AC2875" t="s">
        <v>712</v>
      </c>
      <c r="AD2875">
        <v>9.9998139223311813E-2</v>
      </c>
      <c r="AE2875" t="s">
        <v>713</v>
      </c>
      <c r="AF2875" t="str">
        <f>IF(WEEKDAY(Main_Data_1_1[[#This Row],[Orders.OrderDate]],2)&gt;5,"Weekend","Weekday")</f>
        <v>Weekday</v>
      </c>
    </row>
    <row r="2876" spans="1:32" x14ac:dyDescent="0.3">
      <c r="A2876">
        <v>229</v>
      </c>
      <c r="B2876" t="s">
        <v>256</v>
      </c>
      <c r="C2876" t="s">
        <v>8</v>
      </c>
      <c r="D2876" t="s">
        <v>26</v>
      </c>
      <c r="E2876">
        <v>4.4000000000000004</v>
      </c>
      <c r="F2876">
        <v>700</v>
      </c>
      <c r="G2876" t="s">
        <v>17</v>
      </c>
      <c r="H2876">
        <v>2875</v>
      </c>
      <c r="I2876">
        <v>27</v>
      </c>
      <c r="J2876">
        <v>229</v>
      </c>
      <c r="K2876" s="2">
        <v>45642</v>
      </c>
      <c r="L2876" s="2">
        <v>0.7895833333333333</v>
      </c>
      <c r="M2876">
        <v>56</v>
      </c>
      <c r="N2876">
        <v>2</v>
      </c>
      <c r="O2876">
        <v>1276.3900000000001</v>
      </c>
      <c r="P2876">
        <v>63.82</v>
      </c>
      <c r="Q2876">
        <v>20</v>
      </c>
      <c r="R2876" t="s">
        <v>678</v>
      </c>
      <c r="S2876" t="s">
        <v>679</v>
      </c>
      <c r="T2876">
        <v>27</v>
      </c>
      <c r="U2876" t="s">
        <v>291</v>
      </c>
      <c r="V2876" t="s">
        <v>288</v>
      </c>
      <c r="W2876">
        <v>33</v>
      </c>
      <c r="X2876" t="s">
        <v>8</v>
      </c>
      <c r="Y2876" s="2">
        <v>44986</v>
      </c>
      <c r="Z2876">
        <v>1232.5700000000002</v>
      </c>
      <c r="AA2876" t="s">
        <v>724</v>
      </c>
      <c r="AB2876">
        <v>2024</v>
      </c>
      <c r="AC2876" t="s">
        <v>712</v>
      </c>
      <c r="AD2876">
        <v>5.0000391729800447E-2</v>
      </c>
      <c r="AE2876" t="s">
        <v>715</v>
      </c>
      <c r="AF2876" t="str">
        <f>IF(WEEKDAY(Main_Data_1_1[[#This Row],[Orders.OrderDate]],2)&gt;5,"Weekend","Weekday")</f>
        <v>Weekday</v>
      </c>
    </row>
    <row r="2877" spans="1:32" x14ac:dyDescent="0.3">
      <c r="A2877">
        <v>114</v>
      </c>
      <c r="B2877" t="s">
        <v>141</v>
      </c>
      <c r="C2877" t="s">
        <v>35</v>
      </c>
      <c r="D2877" t="s">
        <v>50</v>
      </c>
      <c r="E2877">
        <v>3.1</v>
      </c>
      <c r="F2877">
        <v>450</v>
      </c>
      <c r="G2877" t="s">
        <v>10</v>
      </c>
      <c r="H2877">
        <v>2876</v>
      </c>
      <c r="I2877">
        <v>85</v>
      </c>
      <c r="J2877">
        <v>114</v>
      </c>
      <c r="K2877" s="2">
        <v>45409</v>
      </c>
      <c r="L2877" s="2">
        <v>0.73055555555555551</v>
      </c>
      <c r="M2877">
        <v>38</v>
      </c>
      <c r="N2877">
        <v>3</v>
      </c>
      <c r="O2877">
        <v>1627.92</v>
      </c>
      <c r="P2877">
        <v>162.79</v>
      </c>
      <c r="Q2877">
        <v>20</v>
      </c>
      <c r="R2877" t="s">
        <v>678</v>
      </c>
      <c r="S2877" t="s">
        <v>681</v>
      </c>
      <c r="T2877">
        <v>85</v>
      </c>
      <c r="U2877" t="s">
        <v>363</v>
      </c>
      <c r="V2877" t="s">
        <v>288</v>
      </c>
      <c r="W2877">
        <v>33</v>
      </c>
      <c r="X2877" t="s">
        <v>37</v>
      </c>
      <c r="Y2877" s="2">
        <v>45765</v>
      </c>
      <c r="Z2877">
        <v>1485.13</v>
      </c>
      <c r="AA2877" t="s">
        <v>726</v>
      </c>
      <c r="AB2877">
        <v>2024</v>
      </c>
      <c r="AC2877" t="s">
        <v>712</v>
      </c>
      <c r="AD2877">
        <v>9.9998771438399914E-2</v>
      </c>
      <c r="AE2877" t="s">
        <v>715</v>
      </c>
      <c r="AF2877" t="str">
        <f>IF(WEEKDAY(Main_Data_1_1[[#This Row],[Orders.OrderDate]],2)&gt;5,"Weekend","Weekday")</f>
        <v>Weekend</v>
      </c>
    </row>
    <row r="2878" spans="1:32" x14ac:dyDescent="0.3">
      <c r="A2878">
        <v>177</v>
      </c>
      <c r="B2878" t="s">
        <v>204</v>
      </c>
      <c r="C2878" t="s">
        <v>8</v>
      </c>
      <c r="D2878" t="s">
        <v>16</v>
      </c>
      <c r="E2878">
        <v>4.0999999999999996</v>
      </c>
      <c r="F2878">
        <v>700</v>
      </c>
      <c r="G2878" t="s">
        <v>10</v>
      </c>
      <c r="H2878">
        <v>2877</v>
      </c>
      <c r="I2878">
        <v>165</v>
      </c>
      <c r="J2878">
        <v>177</v>
      </c>
      <c r="K2878" s="2">
        <v>45612</v>
      </c>
      <c r="L2878" s="2">
        <v>0.53263888888888888</v>
      </c>
      <c r="M2878">
        <v>57</v>
      </c>
      <c r="N2878">
        <v>3</v>
      </c>
      <c r="O2878">
        <v>360.93</v>
      </c>
      <c r="P2878">
        <v>0</v>
      </c>
      <c r="Q2878">
        <v>40</v>
      </c>
      <c r="R2878" t="s">
        <v>680</v>
      </c>
      <c r="S2878" t="s">
        <v>681</v>
      </c>
      <c r="T2878">
        <v>165</v>
      </c>
      <c r="U2878" t="s">
        <v>305</v>
      </c>
      <c r="V2878" t="s">
        <v>288</v>
      </c>
      <c r="W2878">
        <v>33</v>
      </c>
      <c r="X2878" t="s">
        <v>31</v>
      </c>
      <c r="Y2878" s="2">
        <v>45410</v>
      </c>
      <c r="Z2878">
        <v>400.93</v>
      </c>
      <c r="AA2878" t="s">
        <v>714</v>
      </c>
      <c r="AB2878">
        <v>2024</v>
      </c>
      <c r="AC2878" t="s">
        <v>712</v>
      </c>
      <c r="AD2878">
        <v>0</v>
      </c>
      <c r="AE2878" t="s">
        <v>715</v>
      </c>
      <c r="AF2878" t="str">
        <f>IF(WEEKDAY(Main_Data_1_1[[#This Row],[Orders.OrderDate]],2)&gt;5,"Weekend","Weekday")</f>
        <v>Weekend</v>
      </c>
    </row>
    <row r="2879" spans="1:32" x14ac:dyDescent="0.3">
      <c r="A2879">
        <v>42</v>
      </c>
      <c r="B2879" t="s">
        <v>68</v>
      </c>
      <c r="C2879" t="s">
        <v>19</v>
      </c>
      <c r="D2879" t="s">
        <v>16</v>
      </c>
      <c r="E2879">
        <v>3</v>
      </c>
      <c r="F2879">
        <v>800</v>
      </c>
      <c r="G2879" t="s">
        <v>13</v>
      </c>
      <c r="H2879">
        <v>2878</v>
      </c>
      <c r="I2879">
        <v>513</v>
      </c>
      <c r="J2879">
        <v>42</v>
      </c>
      <c r="K2879" s="2">
        <v>46085</v>
      </c>
      <c r="L2879" s="2">
        <v>0.43402777777777779</v>
      </c>
      <c r="M2879">
        <v>56</v>
      </c>
      <c r="N2879">
        <v>3</v>
      </c>
      <c r="O2879">
        <v>281.75</v>
      </c>
      <c r="P2879">
        <v>0</v>
      </c>
      <c r="Q2879">
        <v>49</v>
      </c>
      <c r="R2879" t="s">
        <v>680</v>
      </c>
      <c r="S2879" t="s">
        <v>679</v>
      </c>
      <c r="T2879">
        <v>513</v>
      </c>
      <c r="U2879" t="s">
        <v>629</v>
      </c>
      <c r="V2879" t="s">
        <v>288</v>
      </c>
      <c r="W2879">
        <v>49</v>
      </c>
      <c r="X2879" t="s">
        <v>72</v>
      </c>
      <c r="Y2879" s="2">
        <v>45628</v>
      </c>
      <c r="Z2879">
        <v>330.75</v>
      </c>
      <c r="AA2879" t="s">
        <v>725</v>
      </c>
      <c r="AB2879">
        <v>2026</v>
      </c>
      <c r="AC2879" t="s">
        <v>712</v>
      </c>
      <c r="AD2879">
        <v>0</v>
      </c>
      <c r="AE2879" t="s">
        <v>717</v>
      </c>
      <c r="AF2879" t="str">
        <f>IF(WEEKDAY(Main_Data_1_1[[#This Row],[Orders.OrderDate]],2)&gt;5,"Weekend","Weekday")</f>
        <v>Weekday</v>
      </c>
    </row>
    <row r="2880" spans="1:32" x14ac:dyDescent="0.3">
      <c r="A2880">
        <v>24</v>
      </c>
      <c r="B2880" t="s">
        <v>48</v>
      </c>
      <c r="C2880" t="s">
        <v>35</v>
      </c>
      <c r="D2880" t="s">
        <v>16</v>
      </c>
      <c r="E2880">
        <v>3.8</v>
      </c>
      <c r="F2880">
        <v>450</v>
      </c>
      <c r="G2880" t="s">
        <v>13</v>
      </c>
      <c r="H2880">
        <v>2879</v>
      </c>
      <c r="I2880">
        <v>190</v>
      </c>
      <c r="J2880">
        <v>24</v>
      </c>
      <c r="K2880" s="2">
        <v>45598</v>
      </c>
      <c r="L2880" s="2">
        <v>0.81319444444444444</v>
      </c>
      <c r="M2880">
        <v>33</v>
      </c>
      <c r="N2880">
        <v>6</v>
      </c>
      <c r="O2880">
        <v>617.03</v>
      </c>
      <c r="P2880">
        <v>0</v>
      </c>
      <c r="Q2880">
        <v>0</v>
      </c>
      <c r="R2880" t="s">
        <v>685</v>
      </c>
      <c r="S2880" t="s">
        <v>681</v>
      </c>
      <c r="T2880">
        <v>190</v>
      </c>
      <c r="U2880" t="s">
        <v>289</v>
      </c>
      <c r="V2880" t="s">
        <v>284</v>
      </c>
      <c r="W2880">
        <v>36</v>
      </c>
      <c r="X2880" t="s">
        <v>31</v>
      </c>
      <c r="Y2880" s="2">
        <v>45779</v>
      </c>
      <c r="Z2880">
        <v>617.03</v>
      </c>
      <c r="AA2880" t="s">
        <v>714</v>
      </c>
      <c r="AB2880">
        <v>2024</v>
      </c>
      <c r="AC2880" t="s">
        <v>712</v>
      </c>
      <c r="AD2880">
        <v>0</v>
      </c>
      <c r="AE2880" t="s">
        <v>723</v>
      </c>
      <c r="AF2880" t="str">
        <f>IF(WEEKDAY(Main_Data_1_1[[#This Row],[Orders.OrderDate]],2)&gt;5,"Weekend","Weekday")</f>
        <v>Weekend</v>
      </c>
    </row>
    <row r="2881" spans="1:32" x14ac:dyDescent="0.3">
      <c r="A2881">
        <v>122</v>
      </c>
      <c r="B2881" t="s">
        <v>149</v>
      </c>
      <c r="C2881" t="s">
        <v>15</v>
      </c>
      <c r="D2881" t="s">
        <v>29</v>
      </c>
      <c r="E2881">
        <v>4.7</v>
      </c>
      <c r="F2881">
        <v>250</v>
      </c>
      <c r="G2881" t="s">
        <v>17</v>
      </c>
      <c r="H2881">
        <v>2880</v>
      </c>
      <c r="I2881">
        <v>139</v>
      </c>
      <c r="J2881">
        <v>122</v>
      </c>
      <c r="K2881" s="2">
        <v>45937</v>
      </c>
      <c r="L2881" s="2">
        <v>0.8666666666666667</v>
      </c>
      <c r="M2881">
        <v>54</v>
      </c>
      <c r="N2881">
        <v>3</v>
      </c>
      <c r="O2881">
        <v>898.23</v>
      </c>
      <c r="P2881">
        <v>0</v>
      </c>
      <c r="Q2881">
        <v>49</v>
      </c>
      <c r="R2881" t="s">
        <v>680</v>
      </c>
      <c r="S2881" t="s">
        <v>681</v>
      </c>
      <c r="T2881">
        <v>139</v>
      </c>
      <c r="U2881" t="s">
        <v>411</v>
      </c>
      <c r="V2881" t="s">
        <v>288</v>
      </c>
      <c r="W2881">
        <v>25</v>
      </c>
      <c r="X2881" t="s">
        <v>37</v>
      </c>
      <c r="Y2881" s="2">
        <v>45181</v>
      </c>
      <c r="Z2881">
        <v>947.23</v>
      </c>
      <c r="AA2881" t="s">
        <v>719</v>
      </c>
      <c r="AB2881">
        <v>2025</v>
      </c>
      <c r="AC2881" t="s">
        <v>712</v>
      </c>
      <c r="AD2881">
        <v>0</v>
      </c>
      <c r="AE2881" t="s">
        <v>715</v>
      </c>
      <c r="AF2881" t="str">
        <f>IF(WEEKDAY(Main_Data_1_1[[#This Row],[Orders.OrderDate]],2)&gt;5,"Weekend","Weekday")</f>
        <v>Weekday</v>
      </c>
    </row>
    <row r="2882" spans="1:32" x14ac:dyDescent="0.3">
      <c r="A2882">
        <v>77</v>
      </c>
      <c r="B2882" t="s">
        <v>104</v>
      </c>
      <c r="C2882" t="s">
        <v>72</v>
      </c>
      <c r="D2882" t="s">
        <v>16</v>
      </c>
      <c r="E2882">
        <v>3.6</v>
      </c>
      <c r="F2882">
        <v>500</v>
      </c>
      <c r="G2882" t="s">
        <v>13</v>
      </c>
      <c r="H2882">
        <v>2881</v>
      </c>
      <c r="I2882">
        <v>145</v>
      </c>
      <c r="J2882">
        <v>77</v>
      </c>
      <c r="K2882" s="2">
        <v>46265</v>
      </c>
      <c r="L2882" s="2">
        <v>0.38333333333333336</v>
      </c>
      <c r="M2882">
        <v>61</v>
      </c>
      <c r="N2882">
        <v>3</v>
      </c>
      <c r="O2882">
        <v>1267.78</v>
      </c>
      <c r="P2882">
        <v>0</v>
      </c>
      <c r="Q2882">
        <v>20</v>
      </c>
      <c r="R2882" t="s">
        <v>680</v>
      </c>
      <c r="S2882" t="s">
        <v>681</v>
      </c>
      <c r="T2882">
        <v>145</v>
      </c>
      <c r="U2882" t="s">
        <v>360</v>
      </c>
      <c r="V2882" t="s">
        <v>288</v>
      </c>
      <c r="W2882">
        <v>32</v>
      </c>
      <c r="X2882" t="s">
        <v>37</v>
      </c>
      <c r="Y2882" s="2">
        <v>45630</v>
      </c>
      <c r="Z2882">
        <v>1287.78</v>
      </c>
      <c r="AA2882" t="s">
        <v>722</v>
      </c>
      <c r="AB2882">
        <v>2026</v>
      </c>
      <c r="AC2882" t="s">
        <v>712</v>
      </c>
      <c r="AD2882">
        <v>0</v>
      </c>
      <c r="AE2882" t="s">
        <v>715</v>
      </c>
      <c r="AF2882" t="str">
        <f>IF(WEEKDAY(Main_Data_1_1[[#This Row],[Orders.OrderDate]],2)&gt;5,"Weekend","Weekday")</f>
        <v>Weekday</v>
      </c>
    </row>
    <row r="2883" spans="1:32" x14ac:dyDescent="0.3">
      <c r="A2883">
        <v>189</v>
      </c>
      <c r="B2883" t="s">
        <v>216</v>
      </c>
      <c r="C2883" t="s">
        <v>19</v>
      </c>
      <c r="D2883" t="s">
        <v>9</v>
      </c>
      <c r="E2883">
        <v>3.6</v>
      </c>
      <c r="F2883">
        <v>800</v>
      </c>
      <c r="G2883" t="s">
        <v>10</v>
      </c>
      <c r="H2883">
        <v>2882</v>
      </c>
      <c r="I2883">
        <v>173</v>
      </c>
      <c r="J2883">
        <v>189</v>
      </c>
      <c r="K2883" s="2">
        <v>45583</v>
      </c>
      <c r="L2883" s="2">
        <v>0.70833333333333337</v>
      </c>
      <c r="M2883">
        <v>62</v>
      </c>
      <c r="N2883">
        <v>6</v>
      </c>
      <c r="O2883">
        <v>410.43</v>
      </c>
      <c r="P2883">
        <v>0</v>
      </c>
      <c r="Q2883">
        <v>40</v>
      </c>
      <c r="R2883" t="s">
        <v>685</v>
      </c>
      <c r="S2883" t="s">
        <v>681</v>
      </c>
      <c r="T2883">
        <v>173</v>
      </c>
      <c r="U2883" t="s">
        <v>438</v>
      </c>
      <c r="V2883" t="s">
        <v>284</v>
      </c>
      <c r="W2883">
        <v>24</v>
      </c>
      <c r="X2883" t="s">
        <v>21</v>
      </c>
      <c r="Y2883" s="2">
        <v>45817</v>
      </c>
      <c r="Z2883">
        <v>450.43</v>
      </c>
      <c r="AA2883" t="s">
        <v>719</v>
      </c>
      <c r="AB2883">
        <v>2024</v>
      </c>
      <c r="AC2883" t="s">
        <v>712</v>
      </c>
      <c r="AD2883">
        <v>0</v>
      </c>
      <c r="AE2883" t="s">
        <v>713</v>
      </c>
      <c r="AF2883" t="str">
        <f>IF(WEEKDAY(Main_Data_1_1[[#This Row],[Orders.OrderDate]],2)&gt;5,"Weekend","Weekday")</f>
        <v>Weekday</v>
      </c>
    </row>
    <row r="2884" spans="1:32" x14ac:dyDescent="0.3">
      <c r="A2884">
        <v>148</v>
      </c>
      <c r="B2884" t="s">
        <v>175</v>
      </c>
      <c r="C2884" t="s">
        <v>19</v>
      </c>
      <c r="D2884" t="s">
        <v>50</v>
      </c>
      <c r="E2884">
        <v>3.1</v>
      </c>
      <c r="F2884">
        <v>300</v>
      </c>
      <c r="G2884" t="s">
        <v>10</v>
      </c>
      <c r="H2884">
        <v>2883</v>
      </c>
      <c r="I2884">
        <v>23</v>
      </c>
      <c r="J2884">
        <v>148</v>
      </c>
      <c r="K2884" s="2">
        <v>45548</v>
      </c>
      <c r="L2884" s="2">
        <v>0.42430555555555555</v>
      </c>
      <c r="M2884">
        <v>60</v>
      </c>
      <c r="N2884">
        <v>1</v>
      </c>
      <c r="O2884">
        <v>1502.2</v>
      </c>
      <c r="P2884">
        <v>0</v>
      </c>
      <c r="Q2884">
        <v>30</v>
      </c>
      <c r="R2884" t="s">
        <v>680</v>
      </c>
      <c r="S2884" t="s">
        <v>679</v>
      </c>
      <c r="T2884">
        <v>23</v>
      </c>
      <c r="U2884" t="s">
        <v>306</v>
      </c>
      <c r="V2884" t="s">
        <v>288</v>
      </c>
      <c r="W2884">
        <v>45</v>
      </c>
      <c r="X2884" t="s">
        <v>37</v>
      </c>
      <c r="Y2884" s="2">
        <v>45227</v>
      </c>
      <c r="Z2884">
        <v>1532.2</v>
      </c>
      <c r="AA2884" t="s">
        <v>720</v>
      </c>
      <c r="AB2884">
        <v>2024</v>
      </c>
      <c r="AC2884" t="s">
        <v>712</v>
      </c>
      <c r="AD2884">
        <v>0</v>
      </c>
      <c r="AE2884" t="s">
        <v>717</v>
      </c>
      <c r="AF2884" t="str">
        <f>IF(WEEKDAY(Main_Data_1_1[[#This Row],[Orders.OrderDate]],2)&gt;5,"Weekend","Weekday")</f>
        <v>Weekday</v>
      </c>
    </row>
    <row r="2885" spans="1:32" x14ac:dyDescent="0.3">
      <c r="A2885">
        <v>91</v>
      </c>
      <c r="B2885" t="s">
        <v>118</v>
      </c>
      <c r="C2885" t="s">
        <v>35</v>
      </c>
      <c r="D2885" t="s">
        <v>42</v>
      </c>
      <c r="E2885">
        <v>4</v>
      </c>
      <c r="F2885">
        <v>300</v>
      </c>
      <c r="G2885" t="s">
        <v>17</v>
      </c>
      <c r="H2885">
        <v>2884</v>
      </c>
      <c r="I2885">
        <v>169</v>
      </c>
      <c r="J2885">
        <v>91</v>
      </c>
      <c r="K2885" s="2">
        <v>45781</v>
      </c>
      <c r="L2885" s="2">
        <v>0.77569444444444446</v>
      </c>
      <c r="M2885">
        <v>51</v>
      </c>
      <c r="N2885">
        <v>1</v>
      </c>
      <c r="O2885">
        <v>1308.44</v>
      </c>
      <c r="P2885">
        <v>0</v>
      </c>
      <c r="Q2885">
        <v>40</v>
      </c>
      <c r="R2885" t="s">
        <v>678</v>
      </c>
      <c r="S2885" t="s">
        <v>681</v>
      </c>
      <c r="T2885">
        <v>169</v>
      </c>
      <c r="U2885" t="s">
        <v>434</v>
      </c>
      <c r="V2885" t="s">
        <v>288</v>
      </c>
      <c r="W2885">
        <v>52</v>
      </c>
      <c r="X2885" t="s">
        <v>35</v>
      </c>
      <c r="Y2885" s="2">
        <v>45384</v>
      </c>
      <c r="Z2885">
        <v>1348.44</v>
      </c>
      <c r="AA2885" t="s">
        <v>727</v>
      </c>
      <c r="AB2885">
        <v>2025</v>
      </c>
      <c r="AC2885" t="s">
        <v>712</v>
      </c>
      <c r="AD2885">
        <v>0</v>
      </c>
      <c r="AE2885" t="s">
        <v>717</v>
      </c>
      <c r="AF2885" t="str">
        <f>IF(WEEKDAY(Main_Data_1_1[[#This Row],[Orders.OrderDate]],2)&gt;5,"Weekend","Weekday")</f>
        <v>Weekend</v>
      </c>
    </row>
    <row r="2886" spans="1:32" x14ac:dyDescent="0.3">
      <c r="A2886">
        <v>35</v>
      </c>
      <c r="B2886" t="s">
        <v>61</v>
      </c>
      <c r="C2886" t="s">
        <v>37</v>
      </c>
      <c r="D2886" t="s">
        <v>26</v>
      </c>
      <c r="E2886">
        <v>3.6</v>
      </c>
      <c r="F2886">
        <v>400</v>
      </c>
      <c r="G2886" t="s">
        <v>13</v>
      </c>
      <c r="H2886">
        <v>2885</v>
      </c>
      <c r="I2886">
        <v>91</v>
      </c>
      <c r="J2886">
        <v>35</v>
      </c>
      <c r="K2886" s="2">
        <v>46111</v>
      </c>
      <c r="L2886" s="2">
        <v>0.6645833333333333</v>
      </c>
      <c r="M2886">
        <v>24</v>
      </c>
      <c r="N2886">
        <v>3</v>
      </c>
      <c r="O2886">
        <v>628.17999999999995</v>
      </c>
      <c r="P2886">
        <v>0</v>
      </c>
      <c r="Q2886">
        <v>0</v>
      </c>
      <c r="R2886" t="s">
        <v>678</v>
      </c>
      <c r="S2886" t="s">
        <v>681</v>
      </c>
      <c r="T2886">
        <v>91</v>
      </c>
      <c r="U2886" t="s">
        <v>367</v>
      </c>
      <c r="V2886" t="s">
        <v>288</v>
      </c>
      <c r="W2886">
        <v>47</v>
      </c>
      <c r="X2886" t="s">
        <v>35</v>
      </c>
      <c r="Y2886" s="2">
        <v>45747</v>
      </c>
      <c r="Z2886">
        <v>628.17999999999995</v>
      </c>
      <c r="AA2886" t="s">
        <v>725</v>
      </c>
      <c r="AB2886">
        <v>2026</v>
      </c>
      <c r="AC2886" t="s">
        <v>721</v>
      </c>
      <c r="AD2886">
        <v>0</v>
      </c>
      <c r="AE2886" t="s">
        <v>717</v>
      </c>
      <c r="AF2886" t="str">
        <f>IF(WEEKDAY(Main_Data_1_1[[#This Row],[Orders.OrderDate]],2)&gt;5,"Weekend","Weekday")</f>
        <v>Weekday</v>
      </c>
    </row>
    <row r="2887" spans="1:32" x14ac:dyDescent="0.3">
      <c r="A2887">
        <v>245</v>
      </c>
      <c r="B2887" t="s">
        <v>272</v>
      </c>
      <c r="C2887" t="s">
        <v>35</v>
      </c>
      <c r="D2887" t="s">
        <v>42</v>
      </c>
      <c r="E2887">
        <v>4.0999999999999996</v>
      </c>
      <c r="F2887">
        <v>400</v>
      </c>
      <c r="G2887" t="s">
        <v>17</v>
      </c>
      <c r="H2887">
        <v>2886</v>
      </c>
      <c r="I2887">
        <v>90</v>
      </c>
      <c r="J2887">
        <v>245</v>
      </c>
      <c r="K2887" s="2">
        <v>46281</v>
      </c>
      <c r="L2887" s="2">
        <v>0.46736111111111112</v>
      </c>
      <c r="M2887">
        <v>34</v>
      </c>
      <c r="N2887">
        <v>6</v>
      </c>
      <c r="O2887">
        <v>1738.23</v>
      </c>
      <c r="P2887">
        <v>0</v>
      </c>
      <c r="Q2887">
        <v>30</v>
      </c>
      <c r="R2887" t="s">
        <v>678</v>
      </c>
      <c r="S2887" t="s">
        <v>679</v>
      </c>
      <c r="T2887">
        <v>90</v>
      </c>
      <c r="U2887" t="s">
        <v>366</v>
      </c>
      <c r="V2887" t="s">
        <v>288</v>
      </c>
      <c r="W2887">
        <v>33</v>
      </c>
      <c r="X2887" t="s">
        <v>19</v>
      </c>
      <c r="Y2887" s="2">
        <v>45497</v>
      </c>
      <c r="Z2887">
        <v>1768.23</v>
      </c>
      <c r="AA2887" t="s">
        <v>720</v>
      </c>
      <c r="AB2887">
        <v>2026</v>
      </c>
      <c r="AC2887" t="s">
        <v>712</v>
      </c>
      <c r="AD2887">
        <v>0</v>
      </c>
      <c r="AE2887" t="s">
        <v>715</v>
      </c>
      <c r="AF2887" t="str">
        <f>IF(WEEKDAY(Main_Data_1_1[[#This Row],[Orders.OrderDate]],2)&gt;5,"Weekend","Weekday")</f>
        <v>Weekday</v>
      </c>
    </row>
    <row r="2888" spans="1:32" x14ac:dyDescent="0.3">
      <c r="A2888">
        <v>122</v>
      </c>
      <c r="B2888" t="s">
        <v>149</v>
      </c>
      <c r="C2888" t="s">
        <v>15</v>
      </c>
      <c r="D2888" t="s">
        <v>29</v>
      </c>
      <c r="E2888">
        <v>4.7</v>
      </c>
      <c r="F2888">
        <v>250</v>
      </c>
      <c r="G2888" t="s">
        <v>17</v>
      </c>
      <c r="H2888">
        <v>2887</v>
      </c>
      <c r="I2888">
        <v>376</v>
      </c>
      <c r="J2888">
        <v>122</v>
      </c>
      <c r="K2888" s="2">
        <v>45362</v>
      </c>
      <c r="L2888" s="2">
        <v>0.59236111111111112</v>
      </c>
      <c r="M2888">
        <v>53</v>
      </c>
      <c r="N2888">
        <v>6</v>
      </c>
      <c r="O2888">
        <v>1167.33</v>
      </c>
      <c r="P2888">
        <v>175.1</v>
      </c>
      <c r="Q2888">
        <v>20</v>
      </c>
      <c r="R2888" t="s">
        <v>682</v>
      </c>
      <c r="S2888" t="s">
        <v>681</v>
      </c>
      <c r="T2888">
        <v>376</v>
      </c>
      <c r="U2888" t="s">
        <v>562</v>
      </c>
      <c r="V2888" t="s">
        <v>288</v>
      </c>
      <c r="W2888">
        <v>20</v>
      </c>
      <c r="X2888" t="s">
        <v>35</v>
      </c>
      <c r="Y2888" s="2">
        <v>45224</v>
      </c>
      <c r="Z2888">
        <v>1012.2299999999999</v>
      </c>
      <c r="AA2888" t="s">
        <v>725</v>
      </c>
      <c r="AB2888">
        <v>2024</v>
      </c>
      <c r="AC2888" t="s">
        <v>712</v>
      </c>
      <c r="AD2888">
        <v>0.15000042832789356</v>
      </c>
      <c r="AE2888" t="s">
        <v>713</v>
      </c>
      <c r="AF2888" t="str">
        <f>IF(WEEKDAY(Main_Data_1_1[[#This Row],[Orders.OrderDate]],2)&gt;5,"Weekend","Weekday")</f>
        <v>Weekday</v>
      </c>
    </row>
    <row r="2889" spans="1:32" x14ac:dyDescent="0.3">
      <c r="A2889">
        <v>107</v>
      </c>
      <c r="B2889" t="s">
        <v>134</v>
      </c>
      <c r="C2889" t="s">
        <v>8</v>
      </c>
      <c r="D2889" t="s">
        <v>26</v>
      </c>
      <c r="E2889">
        <v>4.2</v>
      </c>
      <c r="F2889">
        <v>450</v>
      </c>
      <c r="G2889" t="s">
        <v>10</v>
      </c>
      <c r="H2889">
        <v>2888</v>
      </c>
      <c r="I2889">
        <v>560</v>
      </c>
      <c r="J2889">
        <v>107</v>
      </c>
      <c r="K2889" s="2">
        <v>45381</v>
      </c>
      <c r="L2889" s="2">
        <v>0.56319444444444444</v>
      </c>
      <c r="M2889">
        <v>30</v>
      </c>
      <c r="N2889">
        <v>3</v>
      </c>
      <c r="O2889">
        <v>1496.57</v>
      </c>
      <c r="P2889">
        <v>0</v>
      </c>
      <c r="Q2889">
        <v>0</v>
      </c>
      <c r="R2889" t="s">
        <v>685</v>
      </c>
      <c r="S2889" t="s">
        <v>681</v>
      </c>
      <c r="T2889">
        <v>560</v>
      </c>
      <c r="U2889" t="s">
        <v>653</v>
      </c>
      <c r="V2889" t="s">
        <v>284</v>
      </c>
      <c r="W2889">
        <v>45</v>
      </c>
      <c r="X2889" t="s">
        <v>8</v>
      </c>
      <c r="Y2889" s="2">
        <v>45015</v>
      </c>
      <c r="Z2889">
        <v>1496.57</v>
      </c>
      <c r="AA2889" t="s">
        <v>725</v>
      </c>
      <c r="AB2889">
        <v>2024</v>
      </c>
      <c r="AC2889" t="s">
        <v>721</v>
      </c>
      <c r="AD2889">
        <v>0</v>
      </c>
      <c r="AE2889" t="s">
        <v>717</v>
      </c>
      <c r="AF2889" t="str">
        <f>IF(WEEKDAY(Main_Data_1_1[[#This Row],[Orders.OrderDate]],2)&gt;5,"Weekend","Weekday")</f>
        <v>Weekend</v>
      </c>
    </row>
    <row r="2890" spans="1:32" x14ac:dyDescent="0.3">
      <c r="A2890">
        <v>159</v>
      </c>
      <c r="B2890" t="s">
        <v>186</v>
      </c>
      <c r="C2890" t="s">
        <v>31</v>
      </c>
      <c r="D2890" t="s">
        <v>26</v>
      </c>
      <c r="E2890">
        <v>3</v>
      </c>
      <c r="F2890">
        <v>800</v>
      </c>
      <c r="G2890" t="s">
        <v>17</v>
      </c>
      <c r="H2890">
        <v>2889</v>
      </c>
      <c r="I2890">
        <v>170</v>
      </c>
      <c r="J2890">
        <v>159</v>
      </c>
      <c r="K2890" s="2">
        <v>45380</v>
      </c>
      <c r="L2890" s="2">
        <v>0.60555555555555551</v>
      </c>
      <c r="M2890">
        <v>20</v>
      </c>
      <c r="N2890">
        <v>2</v>
      </c>
      <c r="O2890">
        <v>186.25</v>
      </c>
      <c r="P2890">
        <v>0</v>
      </c>
      <c r="Q2890">
        <v>49</v>
      </c>
      <c r="R2890" t="s">
        <v>683</v>
      </c>
      <c r="S2890" t="s">
        <v>681</v>
      </c>
      <c r="T2890">
        <v>170</v>
      </c>
      <c r="U2890" t="s">
        <v>435</v>
      </c>
      <c r="V2890" t="s">
        <v>288</v>
      </c>
      <c r="W2890">
        <v>38</v>
      </c>
      <c r="X2890" t="s">
        <v>72</v>
      </c>
      <c r="Y2890" s="2">
        <v>45393</v>
      </c>
      <c r="Z2890">
        <v>235.25</v>
      </c>
      <c r="AA2890" t="s">
        <v>725</v>
      </c>
      <c r="AB2890">
        <v>2024</v>
      </c>
      <c r="AC2890" t="s">
        <v>721</v>
      </c>
      <c r="AD2890">
        <v>0</v>
      </c>
      <c r="AE2890" t="s">
        <v>723</v>
      </c>
      <c r="AF2890" t="str">
        <f>IF(WEEKDAY(Main_Data_1_1[[#This Row],[Orders.OrderDate]],2)&gt;5,"Weekend","Weekday")</f>
        <v>Weekday</v>
      </c>
    </row>
    <row r="2891" spans="1:32" x14ac:dyDescent="0.3">
      <c r="A2891">
        <v>42</v>
      </c>
      <c r="B2891" t="s">
        <v>68</v>
      </c>
      <c r="C2891" t="s">
        <v>19</v>
      </c>
      <c r="D2891" t="s">
        <v>16</v>
      </c>
      <c r="E2891">
        <v>3</v>
      </c>
      <c r="F2891">
        <v>800</v>
      </c>
      <c r="G2891" t="s">
        <v>13</v>
      </c>
      <c r="H2891">
        <v>2890</v>
      </c>
      <c r="I2891">
        <v>36</v>
      </c>
      <c r="J2891">
        <v>42</v>
      </c>
      <c r="K2891" s="2">
        <v>45924</v>
      </c>
      <c r="L2891" s="2">
        <v>0.39930555555555558</v>
      </c>
      <c r="M2891">
        <v>49</v>
      </c>
      <c r="N2891">
        <v>6</v>
      </c>
      <c r="O2891">
        <v>1007.53</v>
      </c>
      <c r="P2891">
        <v>0</v>
      </c>
      <c r="Q2891">
        <v>49</v>
      </c>
      <c r="R2891" t="s">
        <v>682</v>
      </c>
      <c r="S2891" t="s">
        <v>679</v>
      </c>
      <c r="T2891">
        <v>36</v>
      </c>
      <c r="U2891" t="s">
        <v>318</v>
      </c>
      <c r="V2891" t="s">
        <v>284</v>
      </c>
      <c r="W2891">
        <v>48</v>
      </c>
      <c r="X2891" t="s">
        <v>31</v>
      </c>
      <c r="Y2891" s="2">
        <v>45175</v>
      </c>
      <c r="Z2891">
        <v>1056.53</v>
      </c>
      <c r="AA2891" t="s">
        <v>720</v>
      </c>
      <c r="AB2891">
        <v>2025</v>
      </c>
      <c r="AC2891" t="s">
        <v>712</v>
      </c>
      <c r="AD2891">
        <v>0</v>
      </c>
      <c r="AE2891" t="s">
        <v>717</v>
      </c>
      <c r="AF2891" t="str">
        <f>IF(WEEKDAY(Main_Data_1_1[[#This Row],[Orders.OrderDate]],2)&gt;5,"Weekend","Weekday")</f>
        <v>Weekday</v>
      </c>
    </row>
    <row r="2892" spans="1:32" x14ac:dyDescent="0.3">
      <c r="A2892">
        <v>78</v>
      </c>
      <c r="B2892" t="s">
        <v>105</v>
      </c>
      <c r="C2892" t="s">
        <v>8</v>
      </c>
      <c r="D2892" t="s">
        <v>29</v>
      </c>
      <c r="E2892">
        <v>4.8</v>
      </c>
      <c r="F2892">
        <v>400</v>
      </c>
      <c r="G2892" t="s">
        <v>17</v>
      </c>
      <c r="H2892">
        <v>2891</v>
      </c>
      <c r="I2892">
        <v>423</v>
      </c>
      <c r="J2892">
        <v>78</v>
      </c>
      <c r="K2892" s="2">
        <v>46120</v>
      </c>
      <c r="L2892" s="2">
        <v>0.79861111111111116</v>
      </c>
      <c r="M2892">
        <v>27</v>
      </c>
      <c r="N2892">
        <v>1</v>
      </c>
      <c r="O2892">
        <v>1505.16</v>
      </c>
      <c r="P2892">
        <v>0</v>
      </c>
      <c r="Q2892">
        <v>49</v>
      </c>
      <c r="R2892" t="s">
        <v>678</v>
      </c>
      <c r="S2892" t="s">
        <v>681</v>
      </c>
      <c r="T2892">
        <v>423</v>
      </c>
      <c r="U2892" t="s">
        <v>581</v>
      </c>
      <c r="V2892" t="s">
        <v>284</v>
      </c>
      <c r="W2892">
        <v>49</v>
      </c>
      <c r="X2892" t="s">
        <v>72</v>
      </c>
      <c r="Y2892" s="2">
        <v>45496</v>
      </c>
      <c r="Z2892">
        <v>1554.16</v>
      </c>
      <c r="AA2892" t="s">
        <v>726</v>
      </c>
      <c r="AB2892">
        <v>2026</v>
      </c>
      <c r="AC2892" t="s">
        <v>721</v>
      </c>
      <c r="AD2892">
        <v>0</v>
      </c>
      <c r="AE2892" t="s">
        <v>717</v>
      </c>
      <c r="AF2892" t="str">
        <f>IF(WEEKDAY(Main_Data_1_1[[#This Row],[Orders.OrderDate]],2)&gt;5,"Weekend","Weekday")</f>
        <v>Weekday</v>
      </c>
    </row>
    <row r="2893" spans="1:32" x14ac:dyDescent="0.3">
      <c r="A2893">
        <v>40</v>
      </c>
      <c r="B2893" t="s">
        <v>66</v>
      </c>
      <c r="C2893" t="s">
        <v>19</v>
      </c>
      <c r="D2893" t="s">
        <v>26</v>
      </c>
      <c r="E2893">
        <v>4</v>
      </c>
      <c r="F2893">
        <v>600</v>
      </c>
      <c r="G2893" t="s">
        <v>17</v>
      </c>
      <c r="H2893">
        <v>2892</v>
      </c>
      <c r="I2893">
        <v>526</v>
      </c>
      <c r="J2893">
        <v>40</v>
      </c>
      <c r="K2893" s="2">
        <v>45363</v>
      </c>
      <c r="L2893" s="2">
        <v>0.59166666666666667</v>
      </c>
      <c r="M2893">
        <v>35</v>
      </c>
      <c r="N2893">
        <v>4</v>
      </c>
      <c r="O2893">
        <v>1739.9</v>
      </c>
      <c r="P2893">
        <v>260.99</v>
      </c>
      <c r="Q2893">
        <v>20</v>
      </c>
      <c r="R2893" t="s">
        <v>686</v>
      </c>
      <c r="S2893" t="s">
        <v>681</v>
      </c>
      <c r="T2893">
        <v>526</v>
      </c>
      <c r="U2893" t="s">
        <v>541</v>
      </c>
      <c r="V2893" t="s">
        <v>288</v>
      </c>
      <c r="W2893">
        <v>26</v>
      </c>
      <c r="X2893" t="s">
        <v>35</v>
      </c>
      <c r="Y2893" s="2">
        <v>45645</v>
      </c>
      <c r="Z2893">
        <v>1498.91</v>
      </c>
      <c r="AA2893" t="s">
        <v>725</v>
      </c>
      <c r="AB2893">
        <v>2024</v>
      </c>
      <c r="AC2893" t="s">
        <v>712</v>
      </c>
      <c r="AD2893">
        <v>0.1500028737283752</v>
      </c>
      <c r="AE2893" t="s">
        <v>715</v>
      </c>
      <c r="AF2893" t="str">
        <f>IF(WEEKDAY(Main_Data_1_1[[#This Row],[Orders.OrderDate]],2)&gt;5,"Weekend","Weekday")</f>
        <v>Weekday</v>
      </c>
    </row>
    <row r="2894" spans="1:32" x14ac:dyDescent="0.3">
      <c r="A2894">
        <v>60</v>
      </c>
      <c r="B2894" t="s">
        <v>87</v>
      </c>
      <c r="C2894" t="s">
        <v>15</v>
      </c>
      <c r="D2894" t="s">
        <v>16</v>
      </c>
      <c r="E2894">
        <v>3.9</v>
      </c>
      <c r="F2894">
        <v>800</v>
      </c>
      <c r="G2894" t="s">
        <v>10</v>
      </c>
      <c r="H2894">
        <v>2893</v>
      </c>
      <c r="I2894">
        <v>156</v>
      </c>
      <c r="J2894">
        <v>60</v>
      </c>
      <c r="K2894" s="2">
        <v>46070</v>
      </c>
      <c r="L2894" s="2">
        <v>0.91388888888888886</v>
      </c>
      <c r="M2894">
        <v>55</v>
      </c>
      <c r="N2894">
        <v>4</v>
      </c>
      <c r="O2894">
        <v>941.61</v>
      </c>
      <c r="P2894">
        <v>0</v>
      </c>
      <c r="Q2894">
        <v>0</v>
      </c>
      <c r="R2894" t="s">
        <v>682</v>
      </c>
      <c r="S2894" t="s">
        <v>681</v>
      </c>
      <c r="T2894">
        <v>156</v>
      </c>
      <c r="U2894" t="s">
        <v>424</v>
      </c>
      <c r="V2894" t="s">
        <v>288</v>
      </c>
      <c r="W2894">
        <v>53</v>
      </c>
      <c r="X2894" t="s">
        <v>72</v>
      </c>
      <c r="Y2894" s="2">
        <v>45760</v>
      </c>
      <c r="Z2894">
        <v>941.61</v>
      </c>
      <c r="AA2894" t="s">
        <v>716</v>
      </c>
      <c r="AB2894">
        <v>2026</v>
      </c>
      <c r="AC2894" t="s">
        <v>712</v>
      </c>
      <c r="AD2894">
        <v>0</v>
      </c>
      <c r="AE2894" t="s">
        <v>717</v>
      </c>
      <c r="AF2894" t="str">
        <f>IF(WEEKDAY(Main_Data_1_1[[#This Row],[Orders.OrderDate]],2)&gt;5,"Weekend","Weekday")</f>
        <v>Weekday</v>
      </c>
    </row>
    <row r="2895" spans="1:32" x14ac:dyDescent="0.3">
      <c r="A2895">
        <v>220</v>
      </c>
      <c r="B2895" t="s">
        <v>247</v>
      </c>
      <c r="C2895" t="s">
        <v>35</v>
      </c>
      <c r="D2895" t="s">
        <v>16</v>
      </c>
      <c r="E2895">
        <v>3</v>
      </c>
      <c r="F2895">
        <v>200</v>
      </c>
      <c r="G2895" t="s">
        <v>13</v>
      </c>
      <c r="H2895">
        <v>2894</v>
      </c>
      <c r="I2895">
        <v>12</v>
      </c>
      <c r="J2895">
        <v>220</v>
      </c>
      <c r="K2895" s="2">
        <v>45962</v>
      </c>
      <c r="L2895" s="2">
        <v>0.61388888888888893</v>
      </c>
      <c r="M2895">
        <v>50</v>
      </c>
      <c r="N2895">
        <v>5</v>
      </c>
      <c r="O2895">
        <v>274.97000000000003</v>
      </c>
      <c r="P2895">
        <v>0</v>
      </c>
      <c r="Q2895">
        <v>49</v>
      </c>
      <c r="R2895" t="s">
        <v>682</v>
      </c>
      <c r="S2895" t="s">
        <v>681</v>
      </c>
      <c r="T2895">
        <v>12</v>
      </c>
      <c r="U2895" t="s">
        <v>296</v>
      </c>
      <c r="V2895" t="s">
        <v>288</v>
      </c>
      <c r="W2895">
        <v>35</v>
      </c>
      <c r="X2895" t="s">
        <v>8</v>
      </c>
      <c r="Y2895" s="2">
        <v>45613</v>
      </c>
      <c r="Z2895">
        <v>323.97000000000003</v>
      </c>
      <c r="AA2895" t="s">
        <v>714</v>
      </c>
      <c r="AB2895">
        <v>2025</v>
      </c>
      <c r="AC2895" t="s">
        <v>712</v>
      </c>
      <c r="AD2895">
        <v>0</v>
      </c>
      <c r="AE2895" t="s">
        <v>723</v>
      </c>
      <c r="AF2895" t="str">
        <f>IF(WEEKDAY(Main_Data_1_1[[#This Row],[Orders.OrderDate]],2)&gt;5,"Weekend","Weekday")</f>
        <v>Weekend</v>
      </c>
    </row>
    <row r="2896" spans="1:32" x14ac:dyDescent="0.3">
      <c r="A2896">
        <v>83</v>
      </c>
      <c r="B2896" t="s">
        <v>110</v>
      </c>
      <c r="C2896" t="s">
        <v>72</v>
      </c>
      <c r="D2896" t="s">
        <v>42</v>
      </c>
      <c r="E2896">
        <v>3.3</v>
      </c>
      <c r="F2896">
        <v>250</v>
      </c>
      <c r="G2896" t="s">
        <v>10</v>
      </c>
      <c r="H2896">
        <v>2895</v>
      </c>
      <c r="I2896">
        <v>37</v>
      </c>
      <c r="J2896">
        <v>83</v>
      </c>
      <c r="K2896" s="2">
        <v>46124</v>
      </c>
      <c r="L2896" s="2">
        <v>0.33819444444444446</v>
      </c>
      <c r="M2896">
        <v>30</v>
      </c>
      <c r="N2896">
        <v>6</v>
      </c>
      <c r="O2896">
        <v>465.99</v>
      </c>
      <c r="P2896">
        <v>0</v>
      </c>
      <c r="Q2896">
        <v>0</v>
      </c>
      <c r="R2896" t="s">
        <v>685</v>
      </c>
      <c r="S2896" t="s">
        <v>681</v>
      </c>
      <c r="T2896">
        <v>37</v>
      </c>
      <c r="U2896" t="s">
        <v>319</v>
      </c>
      <c r="V2896" t="s">
        <v>284</v>
      </c>
      <c r="W2896">
        <v>45</v>
      </c>
      <c r="X2896" t="s">
        <v>37</v>
      </c>
      <c r="Y2896" s="2">
        <v>45026</v>
      </c>
      <c r="Z2896">
        <v>465.99</v>
      </c>
      <c r="AA2896" t="s">
        <v>726</v>
      </c>
      <c r="AB2896">
        <v>2026</v>
      </c>
      <c r="AC2896" t="s">
        <v>721</v>
      </c>
      <c r="AD2896">
        <v>0</v>
      </c>
      <c r="AE2896" t="s">
        <v>717</v>
      </c>
      <c r="AF2896" t="str">
        <f>IF(WEEKDAY(Main_Data_1_1[[#This Row],[Orders.OrderDate]],2)&gt;5,"Weekend","Weekday")</f>
        <v>Weekend</v>
      </c>
    </row>
    <row r="2897" spans="1:32" x14ac:dyDescent="0.3">
      <c r="A2897">
        <v>152</v>
      </c>
      <c r="B2897" t="s">
        <v>179</v>
      </c>
      <c r="C2897" t="s">
        <v>35</v>
      </c>
      <c r="D2897" t="s">
        <v>9</v>
      </c>
      <c r="E2897">
        <v>3.2</v>
      </c>
      <c r="F2897">
        <v>700</v>
      </c>
      <c r="G2897" t="s">
        <v>13</v>
      </c>
      <c r="H2897">
        <v>2896</v>
      </c>
      <c r="I2897">
        <v>270</v>
      </c>
      <c r="J2897">
        <v>152</v>
      </c>
      <c r="K2897" s="2">
        <v>45668</v>
      </c>
      <c r="L2897" s="2">
        <v>0.87569444444444444</v>
      </c>
      <c r="M2897">
        <v>46</v>
      </c>
      <c r="N2897">
        <v>1</v>
      </c>
      <c r="O2897">
        <v>550.25</v>
      </c>
      <c r="P2897">
        <v>55.03</v>
      </c>
      <c r="Q2897">
        <v>40</v>
      </c>
      <c r="R2897" t="s">
        <v>682</v>
      </c>
      <c r="S2897" t="s">
        <v>681</v>
      </c>
      <c r="T2897">
        <v>270</v>
      </c>
      <c r="U2897" t="s">
        <v>505</v>
      </c>
      <c r="V2897" t="s">
        <v>284</v>
      </c>
      <c r="W2897">
        <v>42</v>
      </c>
      <c r="X2897" t="s">
        <v>15</v>
      </c>
      <c r="Y2897" s="2">
        <v>45499</v>
      </c>
      <c r="Z2897">
        <v>535.22</v>
      </c>
      <c r="AA2897" t="s">
        <v>711</v>
      </c>
      <c r="AB2897">
        <v>2025</v>
      </c>
      <c r="AC2897" t="s">
        <v>712</v>
      </c>
      <c r="AD2897">
        <v>0.10000908677873693</v>
      </c>
      <c r="AE2897" t="s">
        <v>723</v>
      </c>
      <c r="AF2897" t="str">
        <f>IF(WEEKDAY(Main_Data_1_1[[#This Row],[Orders.OrderDate]],2)&gt;5,"Weekend","Weekday")</f>
        <v>Weekend</v>
      </c>
    </row>
    <row r="2898" spans="1:32" x14ac:dyDescent="0.3">
      <c r="A2898">
        <v>212</v>
      </c>
      <c r="B2898" t="s">
        <v>239</v>
      </c>
      <c r="C2898" t="s">
        <v>35</v>
      </c>
      <c r="D2898" t="s">
        <v>9</v>
      </c>
      <c r="E2898">
        <v>3.8</v>
      </c>
      <c r="F2898">
        <v>150</v>
      </c>
      <c r="G2898" t="s">
        <v>10</v>
      </c>
      <c r="H2898">
        <v>2897</v>
      </c>
      <c r="I2898">
        <v>60</v>
      </c>
      <c r="J2898">
        <v>212</v>
      </c>
      <c r="K2898" s="2">
        <v>46024</v>
      </c>
      <c r="L2898" s="2">
        <v>0.97847222222222219</v>
      </c>
      <c r="M2898">
        <v>37</v>
      </c>
      <c r="N2898">
        <v>6</v>
      </c>
      <c r="O2898">
        <v>377.87</v>
      </c>
      <c r="P2898">
        <v>56.68</v>
      </c>
      <c r="Q2898">
        <v>40</v>
      </c>
      <c r="R2898" t="s">
        <v>685</v>
      </c>
      <c r="S2898" t="s">
        <v>684</v>
      </c>
      <c r="T2898">
        <v>60</v>
      </c>
      <c r="U2898" t="s">
        <v>341</v>
      </c>
      <c r="V2898" t="s">
        <v>284</v>
      </c>
      <c r="W2898">
        <v>35</v>
      </c>
      <c r="X2898" t="s">
        <v>72</v>
      </c>
      <c r="Y2898" s="2">
        <v>45776</v>
      </c>
      <c r="Z2898">
        <v>361.19</v>
      </c>
      <c r="AA2898" t="s">
        <v>711</v>
      </c>
      <c r="AB2898">
        <v>2026</v>
      </c>
      <c r="AC2898" t="s">
        <v>712</v>
      </c>
      <c r="AD2898">
        <v>0.14999867679360626</v>
      </c>
      <c r="AE2898" t="s">
        <v>723</v>
      </c>
      <c r="AF2898" t="str">
        <f>IF(WEEKDAY(Main_Data_1_1[[#This Row],[Orders.OrderDate]],2)&gt;5,"Weekend","Weekday")</f>
        <v>Weekday</v>
      </c>
    </row>
    <row r="2899" spans="1:32" x14ac:dyDescent="0.3">
      <c r="A2899">
        <v>212</v>
      </c>
      <c r="B2899" t="s">
        <v>239</v>
      </c>
      <c r="C2899" t="s">
        <v>35</v>
      </c>
      <c r="D2899" t="s">
        <v>9</v>
      </c>
      <c r="E2899">
        <v>3.8</v>
      </c>
      <c r="F2899">
        <v>150</v>
      </c>
      <c r="G2899" t="s">
        <v>10</v>
      </c>
      <c r="H2899">
        <v>2898</v>
      </c>
      <c r="I2899">
        <v>78</v>
      </c>
      <c r="J2899">
        <v>212</v>
      </c>
      <c r="K2899" s="2">
        <v>45678</v>
      </c>
      <c r="L2899" s="2">
        <v>0.58819444444444446</v>
      </c>
      <c r="M2899">
        <v>40</v>
      </c>
      <c r="N2899">
        <v>1</v>
      </c>
      <c r="O2899">
        <v>1523.22</v>
      </c>
      <c r="P2899">
        <v>228.48</v>
      </c>
      <c r="Q2899">
        <v>40</v>
      </c>
      <c r="R2899" t="s">
        <v>680</v>
      </c>
      <c r="S2899" t="s">
        <v>681</v>
      </c>
      <c r="T2899">
        <v>78</v>
      </c>
      <c r="U2899" t="s">
        <v>356</v>
      </c>
      <c r="V2899" t="s">
        <v>288</v>
      </c>
      <c r="W2899">
        <v>37</v>
      </c>
      <c r="X2899" t="s">
        <v>37</v>
      </c>
      <c r="Y2899" s="2">
        <v>45664</v>
      </c>
      <c r="Z2899">
        <v>1334.74</v>
      </c>
      <c r="AA2899" t="s">
        <v>711</v>
      </c>
      <c r="AB2899">
        <v>2025</v>
      </c>
      <c r="AC2899" t="s">
        <v>712</v>
      </c>
      <c r="AD2899">
        <v>0.14999803048804505</v>
      </c>
      <c r="AE2899" t="s">
        <v>723</v>
      </c>
      <c r="AF2899" t="str">
        <f>IF(WEEKDAY(Main_Data_1_1[[#This Row],[Orders.OrderDate]],2)&gt;5,"Weekend","Weekday")</f>
        <v>Weekday</v>
      </c>
    </row>
    <row r="2900" spans="1:32" x14ac:dyDescent="0.3">
      <c r="A2900">
        <v>24</v>
      </c>
      <c r="B2900" t="s">
        <v>48</v>
      </c>
      <c r="C2900" t="s">
        <v>35</v>
      </c>
      <c r="D2900" t="s">
        <v>16</v>
      </c>
      <c r="E2900">
        <v>3.8</v>
      </c>
      <c r="F2900">
        <v>450</v>
      </c>
      <c r="G2900" t="s">
        <v>13</v>
      </c>
      <c r="H2900">
        <v>2899</v>
      </c>
      <c r="I2900">
        <v>79</v>
      </c>
      <c r="J2900">
        <v>24</v>
      </c>
      <c r="K2900" s="2">
        <v>45959</v>
      </c>
      <c r="L2900" s="2">
        <v>0.3888888888888889</v>
      </c>
      <c r="M2900">
        <v>64</v>
      </c>
      <c r="N2900">
        <v>6</v>
      </c>
      <c r="O2900">
        <v>1388.47</v>
      </c>
      <c r="P2900">
        <v>277.69</v>
      </c>
      <c r="Q2900">
        <v>0</v>
      </c>
      <c r="R2900" t="s">
        <v>685</v>
      </c>
      <c r="S2900" t="s">
        <v>681</v>
      </c>
      <c r="T2900">
        <v>79</v>
      </c>
      <c r="U2900" t="s">
        <v>357</v>
      </c>
      <c r="V2900" t="s">
        <v>288</v>
      </c>
      <c r="W2900">
        <v>36</v>
      </c>
      <c r="X2900" t="s">
        <v>21</v>
      </c>
      <c r="Y2900" s="2">
        <v>45339</v>
      </c>
      <c r="Z2900">
        <v>1110.78</v>
      </c>
      <c r="AA2900" t="s">
        <v>719</v>
      </c>
      <c r="AB2900">
        <v>2025</v>
      </c>
      <c r="AC2900" t="s">
        <v>712</v>
      </c>
      <c r="AD2900">
        <v>0.19999711913112994</v>
      </c>
      <c r="AE2900" t="s">
        <v>723</v>
      </c>
      <c r="AF2900" t="str">
        <f>IF(WEEKDAY(Main_Data_1_1[[#This Row],[Orders.OrderDate]],2)&gt;5,"Weekend","Weekday")</f>
        <v>Weekday</v>
      </c>
    </row>
    <row r="2901" spans="1:32" x14ac:dyDescent="0.3">
      <c r="A2901">
        <v>221</v>
      </c>
      <c r="B2901" t="s">
        <v>248</v>
      </c>
      <c r="C2901" t="s">
        <v>37</v>
      </c>
      <c r="D2901" t="s">
        <v>12</v>
      </c>
      <c r="E2901">
        <v>4.0999999999999996</v>
      </c>
      <c r="F2901">
        <v>200</v>
      </c>
      <c r="G2901" t="s">
        <v>17</v>
      </c>
      <c r="H2901">
        <v>2900</v>
      </c>
      <c r="I2901">
        <v>389</v>
      </c>
      <c r="J2901">
        <v>221</v>
      </c>
      <c r="K2901" s="2">
        <v>46082</v>
      </c>
      <c r="L2901" s="2">
        <v>0.5854166666666667</v>
      </c>
      <c r="M2901">
        <v>42</v>
      </c>
      <c r="N2901">
        <v>4</v>
      </c>
      <c r="O2901">
        <v>1581.01</v>
      </c>
      <c r="P2901">
        <v>0</v>
      </c>
      <c r="Q2901">
        <v>0</v>
      </c>
      <c r="R2901" t="s">
        <v>683</v>
      </c>
      <c r="S2901" t="s">
        <v>681</v>
      </c>
      <c r="T2901">
        <v>389</v>
      </c>
      <c r="U2901" t="s">
        <v>322</v>
      </c>
      <c r="V2901" t="s">
        <v>288</v>
      </c>
      <c r="W2901">
        <v>47</v>
      </c>
      <c r="X2901" t="s">
        <v>35</v>
      </c>
      <c r="Y2901" s="2">
        <v>45675</v>
      </c>
      <c r="Z2901">
        <v>1581.01</v>
      </c>
      <c r="AA2901" t="s">
        <v>725</v>
      </c>
      <c r="AB2901">
        <v>2026</v>
      </c>
      <c r="AC2901" t="s">
        <v>712</v>
      </c>
      <c r="AD2901">
        <v>0</v>
      </c>
      <c r="AE2901" t="s">
        <v>717</v>
      </c>
      <c r="AF2901" t="str">
        <f>IF(WEEKDAY(Main_Data_1_1[[#This Row],[Orders.OrderDate]],2)&gt;5,"Weekend","Weekday")</f>
        <v>Weekend</v>
      </c>
    </row>
    <row r="2902" spans="1:32" x14ac:dyDescent="0.3">
      <c r="A2902">
        <v>104</v>
      </c>
      <c r="B2902" t="s">
        <v>131</v>
      </c>
      <c r="C2902" t="s">
        <v>31</v>
      </c>
      <c r="D2902" t="s">
        <v>29</v>
      </c>
      <c r="E2902">
        <v>4.2</v>
      </c>
      <c r="F2902">
        <v>800</v>
      </c>
      <c r="G2902" t="s">
        <v>13</v>
      </c>
      <c r="H2902">
        <v>2901</v>
      </c>
      <c r="I2902">
        <v>288</v>
      </c>
      <c r="J2902">
        <v>104</v>
      </c>
      <c r="K2902" s="2">
        <v>46227</v>
      </c>
      <c r="L2902" s="2">
        <v>0.85069444444444442</v>
      </c>
      <c r="M2902">
        <v>58</v>
      </c>
      <c r="N2902">
        <v>5</v>
      </c>
      <c r="O2902">
        <v>532.54999999999995</v>
      </c>
      <c r="P2902">
        <v>79.88</v>
      </c>
      <c r="Q2902">
        <v>20</v>
      </c>
      <c r="R2902" t="s">
        <v>685</v>
      </c>
      <c r="S2902" t="s">
        <v>684</v>
      </c>
      <c r="T2902">
        <v>288</v>
      </c>
      <c r="U2902" t="s">
        <v>518</v>
      </c>
      <c r="V2902" t="s">
        <v>284</v>
      </c>
      <c r="W2902">
        <v>48</v>
      </c>
      <c r="X2902" t="s">
        <v>19</v>
      </c>
      <c r="Y2902" s="2">
        <v>45220</v>
      </c>
      <c r="Z2902">
        <v>472.66999999999996</v>
      </c>
      <c r="AA2902" t="s">
        <v>718</v>
      </c>
      <c r="AB2902">
        <v>2026</v>
      </c>
      <c r="AC2902" t="s">
        <v>712</v>
      </c>
      <c r="AD2902">
        <v>0.14999530560510752</v>
      </c>
      <c r="AE2902" t="s">
        <v>717</v>
      </c>
      <c r="AF2902" t="str">
        <f>IF(WEEKDAY(Main_Data_1_1[[#This Row],[Orders.OrderDate]],2)&gt;5,"Weekend","Weekday")</f>
        <v>Weekday</v>
      </c>
    </row>
    <row r="2903" spans="1:32" x14ac:dyDescent="0.3">
      <c r="A2903">
        <v>16</v>
      </c>
      <c r="B2903" t="s">
        <v>38</v>
      </c>
      <c r="C2903" t="s">
        <v>21</v>
      </c>
      <c r="D2903" t="s">
        <v>12</v>
      </c>
      <c r="E2903">
        <v>3.5</v>
      </c>
      <c r="F2903">
        <v>250</v>
      </c>
      <c r="G2903" t="s">
        <v>17</v>
      </c>
      <c r="H2903">
        <v>2902</v>
      </c>
      <c r="I2903">
        <v>473</v>
      </c>
      <c r="J2903">
        <v>16</v>
      </c>
      <c r="K2903" s="2">
        <v>45321</v>
      </c>
      <c r="L2903" s="2">
        <v>0.96250000000000002</v>
      </c>
      <c r="M2903">
        <v>62</v>
      </c>
      <c r="N2903">
        <v>6</v>
      </c>
      <c r="O2903">
        <v>654.70000000000005</v>
      </c>
      <c r="P2903">
        <v>130.94</v>
      </c>
      <c r="Q2903">
        <v>0</v>
      </c>
      <c r="R2903" t="s">
        <v>686</v>
      </c>
      <c r="S2903" t="s">
        <v>681</v>
      </c>
      <c r="T2903">
        <v>473</v>
      </c>
      <c r="U2903" t="s">
        <v>574</v>
      </c>
      <c r="V2903" t="s">
        <v>288</v>
      </c>
      <c r="W2903">
        <v>49</v>
      </c>
      <c r="X2903" t="s">
        <v>15</v>
      </c>
      <c r="Y2903" s="2">
        <v>45201</v>
      </c>
      <c r="Z2903">
        <v>523.76</v>
      </c>
      <c r="AA2903" t="s">
        <v>711</v>
      </c>
      <c r="AB2903">
        <v>2024</v>
      </c>
      <c r="AC2903" t="s">
        <v>712</v>
      </c>
      <c r="AD2903">
        <v>0.19999999999999998</v>
      </c>
      <c r="AE2903" t="s">
        <v>717</v>
      </c>
      <c r="AF2903" t="str">
        <f>IF(WEEKDAY(Main_Data_1_1[[#This Row],[Orders.OrderDate]],2)&gt;5,"Weekend","Weekday")</f>
        <v>Weekday</v>
      </c>
    </row>
    <row r="2904" spans="1:32" x14ac:dyDescent="0.3">
      <c r="A2904">
        <v>222</v>
      </c>
      <c r="B2904" t="s">
        <v>249</v>
      </c>
      <c r="C2904" t="s">
        <v>8</v>
      </c>
      <c r="D2904" t="s">
        <v>56</v>
      </c>
      <c r="E2904">
        <v>4.3</v>
      </c>
      <c r="F2904">
        <v>500</v>
      </c>
      <c r="G2904" t="s">
        <v>17</v>
      </c>
      <c r="H2904">
        <v>2903</v>
      </c>
      <c r="I2904">
        <v>508</v>
      </c>
      <c r="J2904">
        <v>222</v>
      </c>
      <c r="K2904" s="2">
        <v>46226</v>
      </c>
      <c r="L2904" s="2">
        <v>0.4284722222222222</v>
      </c>
      <c r="M2904">
        <v>56</v>
      </c>
      <c r="N2904">
        <v>1</v>
      </c>
      <c r="O2904">
        <v>1059.8499999999999</v>
      </c>
      <c r="P2904">
        <v>0</v>
      </c>
      <c r="Q2904">
        <v>20</v>
      </c>
      <c r="R2904" t="s">
        <v>685</v>
      </c>
      <c r="S2904" t="s">
        <v>684</v>
      </c>
      <c r="T2904">
        <v>508</v>
      </c>
      <c r="U2904" t="s">
        <v>626</v>
      </c>
      <c r="V2904" t="s">
        <v>288</v>
      </c>
      <c r="W2904">
        <v>42</v>
      </c>
      <c r="X2904" t="s">
        <v>35</v>
      </c>
      <c r="Y2904" s="2">
        <v>45450</v>
      </c>
      <c r="Z2904">
        <v>1079.8499999999999</v>
      </c>
      <c r="AA2904" t="s">
        <v>718</v>
      </c>
      <c r="AB2904">
        <v>2026</v>
      </c>
      <c r="AC2904" t="s">
        <v>712</v>
      </c>
      <c r="AD2904">
        <v>0</v>
      </c>
      <c r="AE2904" t="s">
        <v>723</v>
      </c>
      <c r="AF2904" t="str">
        <f>IF(WEEKDAY(Main_Data_1_1[[#This Row],[Orders.OrderDate]],2)&gt;5,"Weekend","Weekday")</f>
        <v>Weekday</v>
      </c>
    </row>
    <row r="2905" spans="1:32" x14ac:dyDescent="0.3">
      <c r="A2905">
        <v>56</v>
      </c>
      <c r="B2905" t="s">
        <v>83</v>
      </c>
      <c r="C2905" t="s">
        <v>21</v>
      </c>
      <c r="D2905" t="s">
        <v>56</v>
      </c>
      <c r="E2905">
        <v>3.4</v>
      </c>
      <c r="F2905">
        <v>500</v>
      </c>
      <c r="G2905" t="s">
        <v>17</v>
      </c>
      <c r="H2905">
        <v>2904</v>
      </c>
      <c r="I2905">
        <v>306</v>
      </c>
      <c r="J2905">
        <v>56</v>
      </c>
      <c r="K2905" s="2">
        <v>46156</v>
      </c>
      <c r="L2905" s="2">
        <v>0.36875000000000002</v>
      </c>
      <c r="M2905">
        <v>63</v>
      </c>
      <c r="N2905">
        <v>4</v>
      </c>
      <c r="O2905">
        <v>687.24</v>
      </c>
      <c r="P2905">
        <v>68.72</v>
      </c>
      <c r="Q2905">
        <v>40</v>
      </c>
      <c r="R2905" t="s">
        <v>683</v>
      </c>
      <c r="S2905" t="s">
        <v>681</v>
      </c>
      <c r="T2905">
        <v>306</v>
      </c>
      <c r="U2905" t="s">
        <v>528</v>
      </c>
      <c r="V2905" t="s">
        <v>284</v>
      </c>
      <c r="W2905">
        <v>25</v>
      </c>
      <c r="X2905" t="s">
        <v>21</v>
      </c>
      <c r="Y2905" s="2">
        <v>45206</v>
      </c>
      <c r="Z2905">
        <v>658.52</v>
      </c>
      <c r="AA2905" t="s">
        <v>727</v>
      </c>
      <c r="AB2905">
        <v>2026</v>
      </c>
      <c r="AC2905" t="s">
        <v>712</v>
      </c>
      <c r="AD2905">
        <v>9.99941796170188E-2</v>
      </c>
      <c r="AE2905" t="s">
        <v>715</v>
      </c>
      <c r="AF2905" t="str">
        <f>IF(WEEKDAY(Main_Data_1_1[[#This Row],[Orders.OrderDate]],2)&gt;5,"Weekend","Weekday")</f>
        <v>Weekday</v>
      </c>
    </row>
    <row r="2906" spans="1:32" x14ac:dyDescent="0.3">
      <c r="A2906">
        <v>178</v>
      </c>
      <c r="B2906" t="s">
        <v>205</v>
      </c>
      <c r="C2906" t="s">
        <v>21</v>
      </c>
      <c r="D2906" t="s">
        <v>50</v>
      </c>
      <c r="E2906">
        <v>4.0999999999999996</v>
      </c>
      <c r="F2906">
        <v>200</v>
      </c>
      <c r="G2906" t="s">
        <v>10</v>
      </c>
      <c r="H2906">
        <v>2905</v>
      </c>
      <c r="I2906">
        <v>555</v>
      </c>
      <c r="J2906">
        <v>178</v>
      </c>
      <c r="K2906" s="2">
        <v>45830</v>
      </c>
      <c r="L2906" s="2">
        <v>0.61041666666666672</v>
      </c>
      <c r="M2906">
        <v>56</v>
      </c>
      <c r="N2906">
        <v>2</v>
      </c>
      <c r="O2906">
        <v>528.91999999999996</v>
      </c>
      <c r="P2906">
        <v>0</v>
      </c>
      <c r="Q2906">
        <v>49</v>
      </c>
      <c r="R2906" t="s">
        <v>680</v>
      </c>
      <c r="S2906" t="s">
        <v>681</v>
      </c>
      <c r="T2906">
        <v>555</v>
      </c>
      <c r="U2906" t="s">
        <v>458</v>
      </c>
      <c r="V2906" t="s">
        <v>284</v>
      </c>
      <c r="W2906">
        <v>43</v>
      </c>
      <c r="X2906" t="s">
        <v>19</v>
      </c>
      <c r="Y2906" s="2">
        <v>44988</v>
      </c>
      <c r="Z2906">
        <v>577.91999999999996</v>
      </c>
      <c r="AA2906" t="s">
        <v>728</v>
      </c>
      <c r="AB2906">
        <v>2025</v>
      </c>
      <c r="AC2906" t="s">
        <v>712</v>
      </c>
      <c r="AD2906">
        <v>0</v>
      </c>
      <c r="AE2906" t="s">
        <v>723</v>
      </c>
      <c r="AF2906" t="str">
        <f>IF(WEEKDAY(Main_Data_1_1[[#This Row],[Orders.OrderDate]],2)&gt;5,"Weekend","Weekday")</f>
        <v>Weekend</v>
      </c>
    </row>
    <row r="2907" spans="1:32" x14ac:dyDescent="0.3">
      <c r="A2907">
        <v>127</v>
      </c>
      <c r="B2907" t="s">
        <v>154</v>
      </c>
      <c r="C2907" t="s">
        <v>37</v>
      </c>
      <c r="D2907" t="s">
        <v>22</v>
      </c>
      <c r="E2907">
        <v>4.5999999999999996</v>
      </c>
      <c r="F2907">
        <v>600</v>
      </c>
      <c r="G2907" t="s">
        <v>10</v>
      </c>
      <c r="H2907">
        <v>2906</v>
      </c>
      <c r="I2907">
        <v>592</v>
      </c>
      <c r="J2907">
        <v>127</v>
      </c>
      <c r="K2907" s="2">
        <v>45482</v>
      </c>
      <c r="L2907" s="2">
        <v>0.5229166666666667</v>
      </c>
      <c r="M2907">
        <v>35</v>
      </c>
      <c r="N2907">
        <v>5</v>
      </c>
      <c r="O2907">
        <v>1528.63</v>
      </c>
      <c r="P2907">
        <v>0</v>
      </c>
      <c r="Q2907">
        <v>30</v>
      </c>
      <c r="R2907" t="s">
        <v>678</v>
      </c>
      <c r="S2907" t="s">
        <v>681</v>
      </c>
      <c r="T2907">
        <v>592</v>
      </c>
      <c r="U2907" t="s">
        <v>508</v>
      </c>
      <c r="V2907" t="s">
        <v>284</v>
      </c>
      <c r="W2907">
        <v>50</v>
      </c>
      <c r="X2907" t="s">
        <v>21</v>
      </c>
      <c r="Y2907" s="2">
        <v>45332</v>
      </c>
      <c r="Z2907">
        <v>1558.63</v>
      </c>
      <c r="AA2907" t="s">
        <v>718</v>
      </c>
      <c r="AB2907">
        <v>2024</v>
      </c>
      <c r="AC2907" t="s">
        <v>712</v>
      </c>
      <c r="AD2907">
        <v>0</v>
      </c>
      <c r="AE2907" t="s">
        <v>717</v>
      </c>
      <c r="AF2907" t="str">
        <f>IF(WEEKDAY(Main_Data_1_1[[#This Row],[Orders.OrderDate]],2)&gt;5,"Weekend","Weekday")</f>
        <v>Weekday</v>
      </c>
    </row>
    <row r="2908" spans="1:32" x14ac:dyDescent="0.3">
      <c r="A2908">
        <v>92</v>
      </c>
      <c r="B2908" t="s">
        <v>119</v>
      </c>
      <c r="C2908" t="s">
        <v>8</v>
      </c>
      <c r="D2908" t="s">
        <v>42</v>
      </c>
      <c r="E2908">
        <v>2.8</v>
      </c>
      <c r="F2908">
        <v>200</v>
      </c>
      <c r="G2908" t="s">
        <v>10</v>
      </c>
      <c r="H2908">
        <v>2907</v>
      </c>
      <c r="I2908">
        <v>281</v>
      </c>
      <c r="J2908">
        <v>92</v>
      </c>
      <c r="K2908" s="2">
        <v>45615</v>
      </c>
      <c r="L2908" s="2">
        <v>0.46736111111111112</v>
      </c>
      <c r="M2908">
        <v>54</v>
      </c>
      <c r="N2908">
        <v>1</v>
      </c>
      <c r="O2908">
        <v>1622.2</v>
      </c>
      <c r="P2908">
        <v>81.11</v>
      </c>
      <c r="Q2908">
        <v>0</v>
      </c>
      <c r="R2908" t="s">
        <v>685</v>
      </c>
      <c r="S2908" t="s">
        <v>681</v>
      </c>
      <c r="T2908">
        <v>281</v>
      </c>
      <c r="U2908" t="s">
        <v>514</v>
      </c>
      <c r="V2908" t="s">
        <v>284</v>
      </c>
      <c r="W2908">
        <v>34</v>
      </c>
      <c r="X2908" t="s">
        <v>35</v>
      </c>
      <c r="Y2908" s="2">
        <v>45820</v>
      </c>
      <c r="Z2908">
        <v>1541.0900000000001</v>
      </c>
      <c r="AA2908" t="s">
        <v>714</v>
      </c>
      <c r="AB2908">
        <v>2024</v>
      </c>
      <c r="AC2908" t="s">
        <v>712</v>
      </c>
      <c r="AD2908">
        <v>4.9999999999999996E-2</v>
      </c>
      <c r="AE2908" t="s">
        <v>715</v>
      </c>
      <c r="AF2908" t="str">
        <f>IF(WEEKDAY(Main_Data_1_1[[#This Row],[Orders.OrderDate]],2)&gt;5,"Weekend","Weekday")</f>
        <v>Weekday</v>
      </c>
    </row>
    <row r="2909" spans="1:32" x14ac:dyDescent="0.3">
      <c r="A2909">
        <v>221</v>
      </c>
      <c r="B2909" t="s">
        <v>248</v>
      </c>
      <c r="C2909" t="s">
        <v>37</v>
      </c>
      <c r="D2909" t="s">
        <v>12</v>
      </c>
      <c r="E2909">
        <v>4.0999999999999996</v>
      </c>
      <c r="F2909">
        <v>200</v>
      </c>
      <c r="G2909" t="s">
        <v>17</v>
      </c>
      <c r="H2909">
        <v>2908</v>
      </c>
      <c r="I2909">
        <v>532</v>
      </c>
      <c r="J2909">
        <v>221</v>
      </c>
      <c r="K2909" s="2">
        <v>45461</v>
      </c>
      <c r="L2909" s="2">
        <v>0.64375000000000004</v>
      </c>
      <c r="M2909">
        <v>46</v>
      </c>
      <c r="N2909">
        <v>5</v>
      </c>
      <c r="O2909">
        <v>1062.1300000000001</v>
      </c>
      <c r="P2909">
        <v>0</v>
      </c>
      <c r="Q2909">
        <v>49</v>
      </c>
      <c r="R2909" t="s">
        <v>680</v>
      </c>
      <c r="S2909" t="s">
        <v>681</v>
      </c>
      <c r="T2909">
        <v>532</v>
      </c>
      <c r="U2909" t="s">
        <v>635</v>
      </c>
      <c r="V2909" t="s">
        <v>288</v>
      </c>
      <c r="W2909">
        <v>35</v>
      </c>
      <c r="X2909" t="s">
        <v>8</v>
      </c>
      <c r="Y2909" s="2">
        <v>45433</v>
      </c>
      <c r="Z2909">
        <v>1111.1300000000001</v>
      </c>
      <c r="AA2909" t="s">
        <v>728</v>
      </c>
      <c r="AB2909">
        <v>2024</v>
      </c>
      <c r="AC2909" t="s">
        <v>712</v>
      </c>
      <c r="AD2909">
        <v>0</v>
      </c>
      <c r="AE2909" t="s">
        <v>723</v>
      </c>
      <c r="AF2909" t="str">
        <f>IF(WEEKDAY(Main_Data_1_1[[#This Row],[Orders.OrderDate]],2)&gt;5,"Weekend","Weekday")</f>
        <v>Weekday</v>
      </c>
    </row>
    <row r="2910" spans="1:32" x14ac:dyDescent="0.3">
      <c r="A2910">
        <v>102</v>
      </c>
      <c r="B2910" t="s">
        <v>129</v>
      </c>
      <c r="C2910" t="s">
        <v>19</v>
      </c>
      <c r="D2910" t="s">
        <v>26</v>
      </c>
      <c r="E2910">
        <v>4.4000000000000004</v>
      </c>
      <c r="F2910">
        <v>700</v>
      </c>
      <c r="G2910" t="s">
        <v>17</v>
      </c>
      <c r="H2910">
        <v>2909</v>
      </c>
      <c r="I2910">
        <v>201</v>
      </c>
      <c r="J2910">
        <v>102</v>
      </c>
      <c r="K2910" s="2">
        <v>46191</v>
      </c>
      <c r="L2910" s="2">
        <v>0.58958333333333335</v>
      </c>
      <c r="M2910">
        <v>30</v>
      </c>
      <c r="N2910">
        <v>5</v>
      </c>
      <c r="O2910">
        <v>148.55000000000001</v>
      </c>
      <c r="P2910">
        <v>0</v>
      </c>
      <c r="Q2910">
        <v>20</v>
      </c>
      <c r="R2910" t="s">
        <v>682</v>
      </c>
      <c r="S2910" t="s">
        <v>681</v>
      </c>
      <c r="T2910">
        <v>201</v>
      </c>
      <c r="U2910" t="s">
        <v>460</v>
      </c>
      <c r="V2910" t="s">
        <v>288</v>
      </c>
      <c r="W2910">
        <v>22</v>
      </c>
      <c r="X2910" t="s">
        <v>8</v>
      </c>
      <c r="Y2910" s="2">
        <v>45590</v>
      </c>
      <c r="Z2910">
        <v>168.55</v>
      </c>
      <c r="AA2910" t="s">
        <v>728</v>
      </c>
      <c r="AB2910">
        <v>2026</v>
      </c>
      <c r="AC2910" t="s">
        <v>721</v>
      </c>
      <c r="AD2910">
        <v>0</v>
      </c>
      <c r="AE2910" t="s">
        <v>713</v>
      </c>
      <c r="AF2910" t="str">
        <f>IF(WEEKDAY(Main_Data_1_1[[#This Row],[Orders.OrderDate]],2)&gt;5,"Weekend","Weekday")</f>
        <v>Weekday</v>
      </c>
    </row>
    <row r="2911" spans="1:32" x14ac:dyDescent="0.3">
      <c r="A2911">
        <v>94</v>
      </c>
      <c r="B2911" t="s">
        <v>121</v>
      </c>
      <c r="C2911" t="s">
        <v>8</v>
      </c>
      <c r="D2911" t="s">
        <v>50</v>
      </c>
      <c r="E2911">
        <v>4.9000000000000004</v>
      </c>
      <c r="F2911">
        <v>350</v>
      </c>
      <c r="G2911" t="s">
        <v>13</v>
      </c>
      <c r="H2911">
        <v>2910</v>
      </c>
      <c r="I2911">
        <v>450</v>
      </c>
      <c r="J2911">
        <v>94</v>
      </c>
      <c r="K2911" s="2">
        <v>45823</v>
      </c>
      <c r="L2911" s="2">
        <v>0.72638888888888886</v>
      </c>
      <c r="M2911">
        <v>41</v>
      </c>
      <c r="N2911">
        <v>3</v>
      </c>
      <c r="O2911">
        <v>989</v>
      </c>
      <c r="P2911">
        <v>148.35</v>
      </c>
      <c r="Q2911">
        <v>40</v>
      </c>
      <c r="R2911" t="s">
        <v>680</v>
      </c>
      <c r="S2911" t="s">
        <v>681</v>
      </c>
      <c r="T2911">
        <v>450</v>
      </c>
      <c r="U2911" t="s">
        <v>348</v>
      </c>
      <c r="V2911" t="s">
        <v>288</v>
      </c>
      <c r="W2911">
        <v>43</v>
      </c>
      <c r="X2911" t="s">
        <v>21</v>
      </c>
      <c r="Y2911" s="2">
        <v>45200</v>
      </c>
      <c r="Z2911">
        <v>880.65</v>
      </c>
      <c r="AA2911" t="s">
        <v>728</v>
      </c>
      <c r="AB2911">
        <v>2025</v>
      </c>
      <c r="AC2911" t="s">
        <v>712</v>
      </c>
      <c r="AD2911">
        <v>0.15</v>
      </c>
      <c r="AE2911" t="s">
        <v>723</v>
      </c>
      <c r="AF2911" t="str">
        <f>IF(WEEKDAY(Main_Data_1_1[[#This Row],[Orders.OrderDate]],2)&gt;5,"Weekend","Weekday")</f>
        <v>Weekend</v>
      </c>
    </row>
    <row r="2912" spans="1:32" x14ac:dyDescent="0.3">
      <c r="A2912">
        <v>101</v>
      </c>
      <c r="B2912" t="s">
        <v>128</v>
      </c>
      <c r="C2912" t="s">
        <v>31</v>
      </c>
      <c r="D2912" t="s">
        <v>50</v>
      </c>
      <c r="E2912">
        <v>3</v>
      </c>
      <c r="F2912">
        <v>450</v>
      </c>
      <c r="G2912" t="s">
        <v>13</v>
      </c>
      <c r="H2912">
        <v>2911</v>
      </c>
      <c r="I2912">
        <v>101</v>
      </c>
      <c r="J2912">
        <v>101</v>
      </c>
      <c r="K2912" s="2">
        <v>45528</v>
      </c>
      <c r="L2912" s="2">
        <v>0.99236111111111114</v>
      </c>
      <c r="M2912">
        <v>20</v>
      </c>
      <c r="N2912">
        <v>2</v>
      </c>
      <c r="O2912">
        <v>184.83</v>
      </c>
      <c r="P2912">
        <v>0</v>
      </c>
      <c r="Q2912">
        <v>0</v>
      </c>
      <c r="R2912" t="s">
        <v>682</v>
      </c>
      <c r="S2912" t="s">
        <v>681</v>
      </c>
      <c r="T2912">
        <v>101</v>
      </c>
      <c r="U2912" t="s">
        <v>376</v>
      </c>
      <c r="V2912" t="s">
        <v>288</v>
      </c>
      <c r="W2912">
        <v>52</v>
      </c>
      <c r="X2912" t="s">
        <v>72</v>
      </c>
      <c r="Y2912" s="2">
        <v>45478</v>
      </c>
      <c r="Z2912">
        <v>184.83</v>
      </c>
      <c r="AA2912" t="s">
        <v>722</v>
      </c>
      <c r="AB2912">
        <v>2024</v>
      </c>
      <c r="AC2912" t="s">
        <v>721</v>
      </c>
      <c r="AD2912">
        <v>0</v>
      </c>
      <c r="AE2912" t="s">
        <v>717</v>
      </c>
      <c r="AF2912" t="str">
        <f>IF(WEEKDAY(Main_Data_1_1[[#This Row],[Orders.OrderDate]],2)&gt;5,"Weekend","Weekday")</f>
        <v>Weekend</v>
      </c>
    </row>
    <row r="2913" spans="1:32" x14ac:dyDescent="0.3">
      <c r="A2913">
        <v>228</v>
      </c>
      <c r="B2913" t="s">
        <v>255</v>
      </c>
      <c r="C2913" t="s">
        <v>72</v>
      </c>
      <c r="D2913" t="s">
        <v>12</v>
      </c>
      <c r="E2913">
        <v>4.0999999999999996</v>
      </c>
      <c r="F2913">
        <v>150</v>
      </c>
      <c r="G2913" t="s">
        <v>17</v>
      </c>
      <c r="H2913">
        <v>2912</v>
      </c>
      <c r="I2913">
        <v>354</v>
      </c>
      <c r="J2913">
        <v>228</v>
      </c>
      <c r="K2913" s="2">
        <v>45464</v>
      </c>
      <c r="L2913" s="2">
        <v>0.9375</v>
      </c>
      <c r="M2913">
        <v>40</v>
      </c>
      <c r="N2913">
        <v>1</v>
      </c>
      <c r="O2913">
        <v>324.67</v>
      </c>
      <c r="P2913">
        <v>0</v>
      </c>
      <c r="Q2913">
        <v>49</v>
      </c>
      <c r="R2913" t="s">
        <v>683</v>
      </c>
      <c r="S2913" t="s">
        <v>681</v>
      </c>
      <c r="T2913">
        <v>354</v>
      </c>
      <c r="U2913" t="s">
        <v>549</v>
      </c>
      <c r="V2913" t="s">
        <v>288</v>
      </c>
      <c r="W2913">
        <v>21</v>
      </c>
      <c r="X2913" t="s">
        <v>19</v>
      </c>
      <c r="Y2913" s="2">
        <v>45337</v>
      </c>
      <c r="Z2913">
        <v>373.67</v>
      </c>
      <c r="AA2913" t="s">
        <v>728</v>
      </c>
      <c r="AB2913">
        <v>2024</v>
      </c>
      <c r="AC2913" t="s">
        <v>712</v>
      </c>
      <c r="AD2913">
        <v>0</v>
      </c>
      <c r="AE2913" t="s">
        <v>713</v>
      </c>
      <c r="AF2913" t="str">
        <f>IF(WEEKDAY(Main_Data_1_1[[#This Row],[Orders.OrderDate]],2)&gt;5,"Weekend","Weekday")</f>
        <v>Weekday</v>
      </c>
    </row>
    <row r="2914" spans="1:32" x14ac:dyDescent="0.3">
      <c r="A2914">
        <v>27</v>
      </c>
      <c r="B2914" t="s">
        <v>52</v>
      </c>
      <c r="C2914" t="s">
        <v>37</v>
      </c>
      <c r="D2914" t="s">
        <v>29</v>
      </c>
      <c r="E2914">
        <v>3.2</v>
      </c>
      <c r="F2914">
        <v>450</v>
      </c>
      <c r="G2914" t="s">
        <v>10</v>
      </c>
      <c r="H2914">
        <v>2913</v>
      </c>
      <c r="I2914">
        <v>526</v>
      </c>
      <c r="J2914">
        <v>27</v>
      </c>
      <c r="K2914" s="2">
        <v>45405</v>
      </c>
      <c r="L2914" s="2">
        <v>0.67777777777777781</v>
      </c>
      <c r="M2914">
        <v>20</v>
      </c>
      <c r="N2914">
        <v>3</v>
      </c>
      <c r="O2914">
        <v>858.21</v>
      </c>
      <c r="P2914">
        <v>85.82</v>
      </c>
      <c r="Q2914">
        <v>0</v>
      </c>
      <c r="R2914" t="s">
        <v>680</v>
      </c>
      <c r="S2914" t="s">
        <v>681</v>
      </c>
      <c r="T2914">
        <v>526</v>
      </c>
      <c r="U2914" t="s">
        <v>541</v>
      </c>
      <c r="V2914" t="s">
        <v>288</v>
      </c>
      <c r="W2914">
        <v>26</v>
      </c>
      <c r="X2914" t="s">
        <v>35</v>
      </c>
      <c r="Y2914" s="2">
        <v>45645</v>
      </c>
      <c r="Z2914">
        <v>772.3900000000001</v>
      </c>
      <c r="AA2914" t="s">
        <v>726</v>
      </c>
      <c r="AB2914">
        <v>2024</v>
      </c>
      <c r="AC2914" t="s">
        <v>721</v>
      </c>
      <c r="AD2914">
        <v>9.9998834784027213E-2</v>
      </c>
      <c r="AE2914" t="s">
        <v>715</v>
      </c>
      <c r="AF2914" t="str">
        <f>IF(WEEKDAY(Main_Data_1_1[[#This Row],[Orders.OrderDate]],2)&gt;5,"Weekend","Weekday")</f>
        <v>Weekday</v>
      </c>
    </row>
    <row r="2915" spans="1:32" x14ac:dyDescent="0.3">
      <c r="A2915">
        <v>180</v>
      </c>
      <c r="B2915" t="s">
        <v>207</v>
      </c>
      <c r="C2915" t="s">
        <v>19</v>
      </c>
      <c r="D2915" t="s">
        <v>26</v>
      </c>
      <c r="E2915">
        <v>3.9</v>
      </c>
      <c r="F2915">
        <v>200</v>
      </c>
      <c r="G2915" t="s">
        <v>10</v>
      </c>
      <c r="H2915">
        <v>2914</v>
      </c>
      <c r="I2915">
        <v>220</v>
      </c>
      <c r="J2915">
        <v>180</v>
      </c>
      <c r="K2915" s="2">
        <v>45680</v>
      </c>
      <c r="L2915" s="2">
        <v>0.41944444444444445</v>
      </c>
      <c r="M2915">
        <v>41</v>
      </c>
      <c r="N2915">
        <v>5</v>
      </c>
      <c r="O2915">
        <v>760.43</v>
      </c>
      <c r="P2915">
        <v>0</v>
      </c>
      <c r="Q2915">
        <v>30</v>
      </c>
      <c r="R2915" t="s">
        <v>682</v>
      </c>
      <c r="S2915" t="s">
        <v>681</v>
      </c>
      <c r="T2915">
        <v>220</v>
      </c>
      <c r="U2915" t="s">
        <v>471</v>
      </c>
      <c r="V2915" t="s">
        <v>288</v>
      </c>
      <c r="W2915">
        <v>24</v>
      </c>
      <c r="X2915" t="s">
        <v>72</v>
      </c>
      <c r="Y2915" s="2">
        <v>45629</v>
      </c>
      <c r="Z2915">
        <v>790.43</v>
      </c>
      <c r="AA2915" t="s">
        <v>711</v>
      </c>
      <c r="AB2915">
        <v>2025</v>
      </c>
      <c r="AC2915" t="s">
        <v>712</v>
      </c>
      <c r="AD2915">
        <v>0</v>
      </c>
      <c r="AE2915" t="s">
        <v>713</v>
      </c>
      <c r="AF2915" t="str">
        <f>IF(WEEKDAY(Main_Data_1_1[[#This Row],[Orders.OrderDate]],2)&gt;5,"Weekend","Weekday")</f>
        <v>Weekday</v>
      </c>
    </row>
    <row r="2916" spans="1:32" x14ac:dyDescent="0.3">
      <c r="A2916">
        <v>225</v>
      </c>
      <c r="B2916" t="s">
        <v>252</v>
      </c>
      <c r="C2916" t="s">
        <v>15</v>
      </c>
      <c r="D2916" t="s">
        <v>29</v>
      </c>
      <c r="E2916">
        <v>3.8</v>
      </c>
      <c r="F2916">
        <v>300</v>
      </c>
      <c r="G2916" t="s">
        <v>10</v>
      </c>
      <c r="H2916">
        <v>2915</v>
      </c>
      <c r="I2916">
        <v>204</v>
      </c>
      <c r="J2916">
        <v>225</v>
      </c>
      <c r="K2916" s="2">
        <v>45676</v>
      </c>
      <c r="L2916" s="2">
        <v>0.4201388888888889</v>
      </c>
      <c r="M2916">
        <v>48</v>
      </c>
      <c r="N2916">
        <v>5</v>
      </c>
      <c r="O2916">
        <v>399.53</v>
      </c>
      <c r="P2916">
        <v>59.93</v>
      </c>
      <c r="Q2916">
        <v>0</v>
      </c>
      <c r="R2916" t="s">
        <v>683</v>
      </c>
      <c r="S2916" t="s">
        <v>681</v>
      </c>
      <c r="T2916">
        <v>204</v>
      </c>
      <c r="U2916" t="s">
        <v>463</v>
      </c>
      <c r="V2916" t="s">
        <v>284</v>
      </c>
      <c r="W2916">
        <v>41</v>
      </c>
      <c r="X2916" t="s">
        <v>72</v>
      </c>
      <c r="Y2916" s="2">
        <v>45391</v>
      </c>
      <c r="Z2916">
        <v>339.59999999999997</v>
      </c>
      <c r="AA2916" t="s">
        <v>711</v>
      </c>
      <c r="AB2916">
        <v>2025</v>
      </c>
      <c r="AC2916" t="s">
        <v>712</v>
      </c>
      <c r="AD2916">
        <v>0.15000125147047783</v>
      </c>
      <c r="AE2916" t="s">
        <v>723</v>
      </c>
      <c r="AF2916" t="str">
        <f>IF(WEEKDAY(Main_Data_1_1[[#This Row],[Orders.OrderDate]],2)&gt;5,"Weekend","Weekday")</f>
        <v>Weekend</v>
      </c>
    </row>
    <row r="2917" spans="1:32" x14ac:dyDescent="0.3">
      <c r="A2917">
        <v>182</v>
      </c>
      <c r="B2917" t="s">
        <v>209</v>
      </c>
      <c r="C2917" t="s">
        <v>8</v>
      </c>
      <c r="D2917" t="s">
        <v>50</v>
      </c>
      <c r="E2917">
        <v>4.5</v>
      </c>
      <c r="F2917">
        <v>450</v>
      </c>
      <c r="G2917" t="s">
        <v>13</v>
      </c>
      <c r="H2917">
        <v>2916</v>
      </c>
      <c r="I2917">
        <v>348</v>
      </c>
      <c r="J2917">
        <v>182</v>
      </c>
      <c r="K2917" s="2">
        <v>45937</v>
      </c>
      <c r="L2917" s="2">
        <v>0.68333333333333335</v>
      </c>
      <c r="M2917">
        <v>37</v>
      </c>
      <c r="N2917">
        <v>3</v>
      </c>
      <c r="O2917">
        <v>414.76</v>
      </c>
      <c r="P2917">
        <v>20.74</v>
      </c>
      <c r="Q2917">
        <v>49</v>
      </c>
      <c r="R2917" t="s">
        <v>685</v>
      </c>
      <c r="S2917" t="s">
        <v>681</v>
      </c>
      <c r="T2917">
        <v>348</v>
      </c>
      <c r="U2917" t="s">
        <v>547</v>
      </c>
      <c r="V2917" t="s">
        <v>288</v>
      </c>
      <c r="W2917">
        <v>28</v>
      </c>
      <c r="X2917" t="s">
        <v>8</v>
      </c>
      <c r="Y2917" s="2">
        <v>45708</v>
      </c>
      <c r="Z2917">
        <v>443.02</v>
      </c>
      <c r="AA2917" t="s">
        <v>719</v>
      </c>
      <c r="AB2917">
        <v>2025</v>
      </c>
      <c r="AC2917" t="s">
        <v>712</v>
      </c>
      <c r="AD2917">
        <v>5.0004822065772975E-2</v>
      </c>
      <c r="AE2917" t="s">
        <v>715</v>
      </c>
      <c r="AF2917" t="str">
        <f>IF(WEEKDAY(Main_Data_1_1[[#This Row],[Orders.OrderDate]],2)&gt;5,"Weekend","Weekday")</f>
        <v>Weekday</v>
      </c>
    </row>
    <row r="2918" spans="1:32" x14ac:dyDescent="0.3">
      <c r="A2918">
        <v>193</v>
      </c>
      <c r="B2918" t="s">
        <v>220</v>
      </c>
      <c r="C2918" t="s">
        <v>8</v>
      </c>
      <c r="D2918" t="s">
        <v>42</v>
      </c>
      <c r="E2918">
        <v>4.4000000000000004</v>
      </c>
      <c r="F2918">
        <v>600</v>
      </c>
      <c r="G2918" t="s">
        <v>17</v>
      </c>
      <c r="H2918">
        <v>2917</v>
      </c>
      <c r="I2918">
        <v>519</v>
      </c>
      <c r="J2918">
        <v>193</v>
      </c>
      <c r="K2918" s="2">
        <v>45553</v>
      </c>
      <c r="L2918" s="2">
        <v>0.64652777777777781</v>
      </c>
      <c r="M2918">
        <v>43</v>
      </c>
      <c r="N2918">
        <v>1</v>
      </c>
      <c r="O2918">
        <v>1780.91</v>
      </c>
      <c r="P2918">
        <v>356.18</v>
      </c>
      <c r="Q2918">
        <v>0</v>
      </c>
      <c r="R2918" t="s">
        <v>685</v>
      </c>
      <c r="S2918" t="s">
        <v>681</v>
      </c>
      <c r="T2918">
        <v>519</v>
      </c>
      <c r="U2918" t="s">
        <v>631</v>
      </c>
      <c r="V2918" t="s">
        <v>284</v>
      </c>
      <c r="W2918">
        <v>20</v>
      </c>
      <c r="X2918" t="s">
        <v>15</v>
      </c>
      <c r="Y2918" s="2">
        <v>45822</v>
      </c>
      <c r="Z2918">
        <v>1424.73</v>
      </c>
      <c r="AA2918" t="s">
        <v>720</v>
      </c>
      <c r="AB2918">
        <v>2024</v>
      </c>
      <c r="AC2918" t="s">
        <v>712</v>
      </c>
      <c r="AD2918">
        <v>0.19999887697862329</v>
      </c>
      <c r="AE2918" t="s">
        <v>713</v>
      </c>
      <c r="AF2918" t="str">
        <f>IF(WEEKDAY(Main_Data_1_1[[#This Row],[Orders.OrderDate]],2)&gt;5,"Weekend","Weekday")</f>
        <v>Weekday</v>
      </c>
    </row>
    <row r="2919" spans="1:32" x14ac:dyDescent="0.3">
      <c r="A2919">
        <v>162</v>
      </c>
      <c r="B2919" t="s">
        <v>189</v>
      </c>
      <c r="C2919" t="s">
        <v>15</v>
      </c>
      <c r="D2919" t="s">
        <v>26</v>
      </c>
      <c r="E2919">
        <v>4.7</v>
      </c>
      <c r="F2919">
        <v>600</v>
      </c>
      <c r="G2919" t="s">
        <v>13</v>
      </c>
      <c r="H2919">
        <v>2918</v>
      </c>
      <c r="I2919">
        <v>280</v>
      </c>
      <c r="J2919">
        <v>162</v>
      </c>
      <c r="K2919" s="2">
        <v>45994</v>
      </c>
      <c r="L2919" s="2">
        <v>0.76180555555555551</v>
      </c>
      <c r="M2919">
        <v>36</v>
      </c>
      <c r="N2919">
        <v>5</v>
      </c>
      <c r="O2919">
        <v>715.01</v>
      </c>
      <c r="P2919">
        <v>35.75</v>
      </c>
      <c r="Q2919">
        <v>40</v>
      </c>
      <c r="R2919" t="s">
        <v>686</v>
      </c>
      <c r="S2919" t="s">
        <v>681</v>
      </c>
      <c r="T2919">
        <v>280</v>
      </c>
      <c r="U2919" t="s">
        <v>513</v>
      </c>
      <c r="V2919" t="s">
        <v>288</v>
      </c>
      <c r="W2919">
        <v>51</v>
      </c>
      <c r="X2919" t="s">
        <v>72</v>
      </c>
      <c r="Y2919" s="2">
        <v>45441</v>
      </c>
      <c r="Z2919">
        <v>719.26</v>
      </c>
      <c r="AA2919" t="s">
        <v>724</v>
      </c>
      <c r="AB2919">
        <v>2025</v>
      </c>
      <c r="AC2919" t="s">
        <v>712</v>
      </c>
      <c r="AD2919">
        <v>4.9999300709080992E-2</v>
      </c>
      <c r="AE2919" t="s">
        <v>717</v>
      </c>
      <c r="AF2919" t="str">
        <f>IF(WEEKDAY(Main_Data_1_1[[#This Row],[Orders.OrderDate]],2)&gt;5,"Weekend","Weekday")</f>
        <v>Weekday</v>
      </c>
    </row>
    <row r="2920" spans="1:32" x14ac:dyDescent="0.3">
      <c r="A2920">
        <v>2</v>
      </c>
      <c r="B2920" t="s">
        <v>11</v>
      </c>
      <c r="C2920" t="s">
        <v>8</v>
      </c>
      <c r="D2920" t="s">
        <v>12</v>
      </c>
      <c r="E2920">
        <v>3.8</v>
      </c>
      <c r="F2920">
        <v>600</v>
      </c>
      <c r="G2920" t="s">
        <v>13</v>
      </c>
      <c r="H2920">
        <v>2919</v>
      </c>
      <c r="I2920">
        <v>237</v>
      </c>
      <c r="J2920">
        <v>2</v>
      </c>
      <c r="K2920" s="2">
        <v>46163</v>
      </c>
      <c r="L2920" s="2">
        <v>0.4201388888888889</v>
      </c>
      <c r="M2920">
        <v>53</v>
      </c>
      <c r="N2920">
        <v>4</v>
      </c>
      <c r="O2920">
        <v>1201.1300000000001</v>
      </c>
      <c r="P2920">
        <v>0</v>
      </c>
      <c r="Q2920">
        <v>20</v>
      </c>
      <c r="R2920" t="s">
        <v>682</v>
      </c>
      <c r="S2920" t="s">
        <v>684</v>
      </c>
      <c r="T2920">
        <v>237</v>
      </c>
      <c r="U2920" t="s">
        <v>335</v>
      </c>
      <c r="V2920" t="s">
        <v>284</v>
      </c>
      <c r="W2920">
        <v>38</v>
      </c>
      <c r="X2920" t="s">
        <v>21</v>
      </c>
      <c r="Y2920" s="2">
        <v>45246</v>
      </c>
      <c r="Z2920">
        <v>1221.1300000000001</v>
      </c>
      <c r="AA2920" t="s">
        <v>727</v>
      </c>
      <c r="AB2920">
        <v>2026</v>
      </c>
      <c r="AC2920" t="s">
        <v>712</v>
      </c>
      <c r="AD2920">
        <v>0</v>
      </c>
      <c r="AE2920" t="s">
        <v>723</v>
      </c>
      <c r="AF2920" t="str">
        <f>IF(WEEKDAY(Main_Data_1_1[[#This Row],[Orders.OrderDate]],2)&gt;5,"Weekend","Weekday")</f>
        <v>Weekday</v>
      </c>
    </row>
    <row r="2921" spans="1:32" x14ac:dyDescent="0.3">
      <c r="A2921">
        <v>248</v>
      </c>
      <c r="B2921" t="s">
        <v>275</v>
      </c>
      <c r="C2921" t="s">
        <v>15</v>
      </c>
      <c r="D2921" t="s">
        <v>42</v>
      </c>
      <c r="E2921">
        <v>3.6</v>
      </c>
      <c r="F2921">
        <v>700</v>
      </c>
      <c r="G2921" t="s">
        <v>17</v>
      </c>
      <c r="H2921">
        <v>2920</v>
      </c>
      <c r="I2921">
        <v>226</v>
      </c>
      <c r="J2921">
        <v>248</v>
      </c>
      <c r="K2921" s="2">
        <v>45827</v>
      </c>
      <c r="L2921" s="2">
        <v>0.86875000000000002</v>
      </c>
      <c r="M2921">
        <v>52</v>
      </c>
      <c r="N2921">
        <v>4</v>
      </c>
      <c r="O2921">
        <v>1643.92</v>
      </c>
      <c r="P2921">
        <v>246.59</v>
      </c>
      <c r="Q2921">
        <v>20</v>
      </c>
      <c r="R2921" t="s">
        <v>680</v>
      </c>
      <c r="S2921" t="s">
        <v>681</v>
      </c>
      <c r="T2921">
        <v>226</v>
      </c>
      <c r="U2921" t="s">
        <v>474</v>
      </c>
      <c r="V2921" t="s">
        <v>288</v>
      </c>
      <c r="W2921">
        <v>27</v>
      </c>
      <c r="X2921" t="s">
        <v>15</v>
      </c>
      <c r="Y2921" s="2">
        <v>45310</v>
      </c>
      <c r="Z2921">
        <v>1417.3300000000002</v>
      </c>
      <c r="AA2921" t="s">
        <v>728</v>
      </c>
      <c r="AB2921">
        <v>2025</v>
      </c>
      <c r="AC2921" t="s">
        <v>712</v>
      </c>
      <c r="AD2921">
        <v>0.15000121660421431</v>
      </c>
      <c r="AE2921" t="s">
        <v>715</v>
      </c>
      <c r="AF2921" t="str">
        <f>IF(WEEKDAY(Main_Data_1_1[[#This Row],[Orders.OrderDate]],2)&gt;5,"Weekend","Weekday")</f>
        <v>Weekday</v>
      </c>
    </row>
    <row r="2922" spans="1:32" x14ac:dyDescent="0.3">
      <c r="A2922">
        <v>191</v>
      </c>
      <c r="B2922" t="s">
        <v>218</v>
      </c>
      <c r="C2922" t="s">
        <v>72</v>
      </c>
      <c r="D2922" t="s">
        <v>22</v>
      </c>
      <c r="E2922">
        <v>4.2</v>
      </c>
      <c r="F2922">
        <v>350</v>
      </c>
      <c r="G2922" t="s">
        <v>17</v>
      </c>
      <c r="H2922">
        <v>2921</v>
      </c>
      <c r="I2922">
        <v>456</v>
      </c>
      <c r="J2922">
        <v>191</v>
      </c>
      <c r="K2922" s="2">
        <v>46185</v>
      </c>
      <c r="L2922" s="2">
        <v>0.6</v>
      </c>
      <c r="M2922">
        <v>48</v>
      </c>
      <c r="N2922">
        <v>2</v>
      </c>
      <c r="O2922">
        <v>1018.93</v>
      </c>
      <c r="P2922">
        <v>152.84</v>
      </c>
      <c r="Q2922">
        <v>0</v>
      </c>
      <c r="R2922" t="s">
        <v>678</v>
      </c>
      <c r="S2922" t="s">
        <v>681</v>
      </c>
      <c r="T2922">
        <v>456</v>
      </c>
      <c r="U2922" t="s">
        <v>310</v>
      </c>
      <c r="V2922" t="s">
        <v>288</v>
      </c>
      <c r="W2922">
        <v>22</v>
      </c>
      <c r="X2922" t="s">
        <v>15</v>
      </c>
      <c r="Y2922" s="2">
        <v>44974</v>
      </c>
      <c r="Z2922">
        <v>866.08999999999992</v>
      </c>
      <c r="AA2922" t="s">
        <v>728</v>
      </c>
      <c r="AB2922">
        <v>2026</v>
      </c>
      <c r="AC2922" t="s">
        <v>712</v>
      </c>
      <c r="AD2922">
        <v>0.15000049071084373</v>
      </c>
      <c r="AE2922" t="s">
        <v>713</v>
      </c>
      <c r="AF2922" t="str">
        <f>IF(WEEKDAY(Main_Data_1_1[[#This Row],[Orders.OrderDate]],2)&gt;5,"Weekend","Weekday")</f>
        <v>Weekday</v>
      </c>
    </row>
    <row r="2923" spans="1:32" x14ac:dyDescent="0.3">
      <c r="A2923">
        <v>6</v>
      </c>
      <c r="B2923" t="s">
        <v>23</v>
      </c>
      <c r="C2923" t="s">
        <v>21</v>
      </c>
      <c r="D2923" t="s">
        <v>22</v>
      </c>
      <c r="E2923">
        <v>3.3</v>
      </c>
      <c r="F2923">
        <v>350</v>
      </c>
      <c r="G2923" t="s">
        <v>10</v>
      </c>
      <c r="H2923">
        <v>2922</v>
      </c>
      <c r="I2923">
        <v>462</v>
      </c>
      <c r="J2923">
        <v>6</v>
      </c>
      <c r="K2923" s="2">
        <v>46100</v>
      </c>
      <c r="L2923" s="2">
        <v>0.59444444444444444</v>
      </c>
      <c r="M2923">
        <v>16</v>
      </c>
      <c r="N2923">
        <v>6</v>
      </c>
      <c r="O2923">
        <v>1135.6600000000001</v>
      </c>
      <c r="P2923">
        <v>0</v>
      </c>
      <c r="Q2923">
        <v>40</v>
      </c>
      <c r="R2923" t="s">
        <v>680</v>
      </c>
      <c r="S2923" t="s">
        <v>681</v>
      </c>
      <c r="T2923">
        <v>462</v>
      </c>
      <c r="U2923" t="s">
        <v>441</v>
      </c>
      <c r="V2923" t="s">
        <v>288</v>
      </c>
      <c r="W2923">
        <v>35</v>
      </c>
      <c r="X2923" t="s">
        <v>21</v>
      </c>
      <c r="Y2923" s="2">
        <v>44957</v>
      </c>
      <c r="Z2923">
        <v>1175.6600000000001</v>
      </c>
      <c r="AA2923" t="s">
        <v>725</v>
      </c>
      <c r="AB2923">
        <v>2026</v>
      </c>
      <c r="AC2923" t="s">
        <v>721</v>
      </c>
      <c r="AD2923">
        <v>0</v>
      </c>
      <c r="AE2923" t="s">
        <v>723</v>
      </c>
      <c r="AF2923" t="str">
        <f>IF(WEEKDAY(Main_Data_1_1[[#This Row],[Orders.OrderDate]],2)&gt;5,"Weekend","Weekday")</f>
        <v>Weekday</v>
      </c>
    </row>
    <row r="2924" spans="1:32" x14ac:dyDescent="0.3">
      <c r="A2924">
        <v>140</v>
      </c>
      <c r="B2924" t="s">
        <v>167</v>
      </c>
      <c r="C2924" t="s">
        <v>37</v>
      </c>
      <c r="D2924" t="s">
        <v>16</v>
      </c>
      <c r="E2924">
        <v>3.3</v>
      </c>
      <c r="F2924">
        <v>350</v>
      </c>
      <c r="G2924" t="s">
        <v>10</v>
      </c>
      <c r="H2924">
        <v>2923</v>
      </c>
      <c r="I2924">
        <v>34</v>
      </c>
      <c r="J2924">
        <v>140</v>
      </c>
      <c r="K2924" s="2">
        <v>45408</v>
      </c>
      <c r="L2924" s="2">
        <v>0.42499999999999999</v>
      </c>
      <c r="M2924">
        <v>41</v>
      </c>
      <c r="N2924">
        <v>6</v>
      </c>
      <c r="O2924">
        <v>1448.41</v>
      </c>
      <c r="P2924">
        <v>289.68</v>
      </c>
      <c r="Q2924">
        <v>0</v>
      </c>
      <c r="R2924" t="s">
        <v>685</v>
      </c>
      <c r="S2924" t="s">
        <v>681</v>
      </c>
      <c r="T2924">
        <v>34</v>
      </c>
      <c r="U2924" t="s">
        <v>316</v>
      </c>
      <c r="V2924" t="s">
        <v>284</v>
      </c>
      <c r="W2924">
        <v>20</v>
      </c>
      <c r="X2924" t="s">
        <v>8</v>
      </c>
      <c r="Y2924" s="2">
        <v>44996</v>
      </c>
      <c r="Z2924">
        <v>1158.73</v>
      </c>
      <c r="AA2924" t="s">
        <v>726</v>
      </c>
      <c r="AB2924">
        <v>2024</v>
      </c>
      <c r="AC2924" t="s">
        <v>712</v>
      </c>
      <c r="AD2924">
        <v>0.19999861917550968</v>
      </c>
      <c r="AE2924" t="s">
        <v>713</v>
      </c>
      <c r="AF2924" t="str">
        <f>IF(WEEKDAY(Main_Data_1_1[[#This Row],[Orders.OrderDate]],2)&gt;5,"Weekend","Weekday")</f>
        <v>Weekday</v>
      </c>
    </row>
    <row r="2925" spans="1:32" x14ac:dyDescent="0.3">
      <c r="A2925">
        <v>161</v>
      </c>
      <c r="B2925" t="s">
        <v>188</v>
      </c>
      <c r="C2925" t="s">
        <v>19</v>
      </c>
      <c r="D2925" t="s">
        <v>22</v>
      </c>
      <c r="E2925">
        <v>4</v>
      </c>
      <c r="F2925">
        <v>700</v>
      </c>
      <c r="G2925" t="s">
        <v>10</v>
      </c>
      <c r="H2925">
        <v>2924</v>
      </c>
      <c r="I2925">
        <v>541</v>
      </c>
      <c r="J2925">
        <v>161</v>
      </c>
      <c r="K2925" s="2">
        <v>45549</v>
      </c>
      <c r="L2925" s="2">
        <v>0.67500000000000004</v>
      </c>
      <c r="M2925">
        <v>62</v>
      </c>
      <c r="N2925">
        <v>4</v>
      </c>
      <c r="O2925">
        <v>1485.76</v>
      </c>
      <c r="P2925">
        <v>0</v>
      </c>
      <c r="Q2925">
        <v>0</v>
      </c>
      <c r="R2925" t="s">
        <v>680</v>
      </c>
      <c r="S2925" t="s">
        <v>681</v>
      </c>
      <c r="T2925">
        <v>541</v>
      </c>
      <c r="U2925" t="s">
        <v>340</v>
      </c>
      <c r="V2925" t="s">
        <v>284</v>
      </c>
      <c r="W2925">
        <v>26</v>
      </c>
      <c r="X2925" t="s">
        <v>72</v>
      </c>
      <c r="Y2925" s="2">
        <v>45637</v>
      </c>
      <c r="Z2925">
        <v>1485.76</v>
      </c>
      <c r="AA2925" t="s">
        <v>720</v>
      </c>
      <c r="AB2925">
        <v>2024</v>
      </c>
      <c r="AC2925" t="s">
        <v>712</v>
      </c>
      <c r="AD2925">
        <v>0</v>
      </c>
      <c r="AE2925" t="s">
        <v>715</v>
      </c>
      <c r="AF2925" t="str">
        <f>IF(WEEKDAY(Main_Data_1_1[[#This Row],[Orders.OrderDate]],2)&gt;5,"Weekend","Weekday")</f>
        <v>Weekend</v>
      </c>
    </row>
    <row r="2926" spans="1:32" x14ac:dyDescent="0.3">
      <c r="A2926">
        <v>208</v>
      </c>
      <c r="B2926" t="s">
        <v>235</v>
      </c>
      <c r="C2926" t="s">
        <v>31</v>
      </c>
      <c r="D2926" t="s">
        <v>29</v>
      </c>
      <c r="E2926">
        <v>4.2</v>
      </c>
      <c r="F2926">
        <v>150</v>
      </c>
      <c r="G2926" t="s">
        <v>17</v>
      </c>
      <c r="H2926">
        <v>2925</v>
      </c>
      <c r="I2926">
        <v>177</v>
      </c>
      <c r="J2926">
        <v>208</v>
      </c>
      <c r="K2926" s="2">
        <v>45790</v>
      </c>
      <c r="L2926" s="2">
        <v>0.78125</v>
      </c>
      <c r="M2926">
        <v>57</v>
      </c>
      <c r="N2926">
        <v>5</v>
      </c>
      <c r="O2926">
        <v>683.45</v>
      </c>
      <c r="P2926">
        <v>102.52</v>
      </c>
      <c r="Q2926">
        <v>0</v>
      </c>
      <c r="R2926" t="s">
        <v>683</v>
      </c>
      <c r="S2926" t="s">
        <v>684</v>
      </c>
      <c r="T2926">
        <v>177</v>
      </c>
      <c r="U2926" t="s">
        <v>442</v>
      </c>
      <c r="V2926" t="s">
        <v>288</v>
      </c>
      <c r="W2926">
        <v>49</v>
      </c>
      <c r="X2926" t="s">
        <v>21</v>
      </c>
      <c r="Y2926" s="2">
        <v>45568</v>
      </c>
      <c r="Z2926">
        <v>580.93000000000006</v>
      </c>
      <c r="AA2926" t="s">
        <v>727</v>
      </c>
      <c r="AB2926">
        <v>2025</v>
      </c>
      <c r="AC2926" t="s">
        <v>712</v>
      </c>
      <c r="AD2926">
        <v>0.15000365791206377</v>
      </c>
      <c r="AE2926" t="s">
        <v>717</v>
      </c>
      <c r="AF2926" t="str">
        <f>IF(WEEKDAY(Main_Data_1_1[[#This Row],[Orders.OrderDate]],2)&gt;5,"Weekend","Weekday")</f>
        <v>Weekday</v>
      </c>
    </row>
    <row r="2927" spans="1:32" x14ac:dyDescent="0.3">
      <c r="A2927">
        <v>66</v>
      </c>
      <c r="B2927" t="s">
        <v>93</v>
      </c>
      <c r="C2927" t="s">
        <v>35</v>
      </c>
      <c r="D2927" t="s">
        <v>42</v>
      </c>
      <c r="E2927">
        <v>4.2</v>
      </c>
      <c r="F2927">
        <v>350</v>
      </c>
      <c r="G2927" t="s">
        <v>13</v>
      </c>
      <c r="H2927">
        <v>2926</v>
      </c>
      <c r="I2927">
        <v>364</v>
      </c>
      <c r="J2927">
        <v>66</v>
      </c>
      <c r="K2927" s="2">
        <v>45583</v>
      </c>
      <c r="L2927" s="2">
        <v>0.8520833333333333</v>
      </c>
      <c r="M2927">
        <v>51</v>
      </c>
      <c r="N2927">
        <v>3</v>
      </c>
      <c r="O2927">
        <v>613.39</v>
      </c>
      <c r="P2927">
        <v>122.68</v>
      </c>
      <c r="Q2927">
        <v>0</v>
      </c>
      <c r="R2927" t="s">
        <v>680</v>
      </c>
      <c r="S2927" t="s">
        <v>679</v>
      </c>
      <c r="T2927">
        <v>364</v>
      </c>
      <c r="U2927" t="s">
        <v>555</v>
      </c>
      <c r="V2927" t="s">
        <v>288</v>
      </c>
      <c r="W2927">
        <v>55</v>
      </c>
      <c r="X2927" t="s">
        <v>15</v>
      </c>
      <c r="Y2927" s="2">
        <v>45598</v>
      </c>
      <c r="Z2927">
        <v>490.71</v>
      </c>
      <c r="AA2927" t="s">
        <v>719</v>
      </c>
      <c r="AB2927">
        <v>2024</v>
      </c>
      <c r="AC2927" t="s">
        <v>712</v>
      </c>
      <c r="AD2927">
        <v>0.20000326056831708</v>
      </c>
      <c r="AE2927" t="s">
        <v>717</v>
      </c>
      <c r="AF2927" t="str">
        <f>IF(WEEKDAY(Main_Data_1_1[[#This Row],[Orders.OrderDate]],2)&gt;5,"Weekend","Weekday")</f>
        <v>Weekday</v>
      </c>
    </row>
    <row r="2928" spans="1:32" x14ac:dyDescent="0.3">
      <c r="A2928">
        <v>216</v>
      </c>
      <c r="B2928" t="s">
        <v>243</v>
      </c>
      <c r="C2928" t="s">
        <v>21</v>
      </c>
      <c r="D2928" t="s">
        <v>29</v>
      </c>
      <c r="E2928">
        <v>4.2</v>
      </c>
      <c r="F2928">
        <v>500</v>
      </c>
      <c r="G2928" t="s">
        <v>17</v>
      </c>
      <c r="H2928">
        <v>2927</v>
      </c>
      <c r="I2928">
        <v>488</v>
      </c>
      <c r="J2928">
        <v>216</v>
      </c>
      <c r="K2928" s="2">
        <v>46004</v>
      </c>
      <c r="L2928" s="2">
        <v>0.82916666666666672</v>
      </c>
      <c r="M2928">
        <v>42</v>
      </c>
      <c r="N2928">
        <v>2</v>
      </c>
      <c r="O2928">
        <v>917.41</v>
      </c>
      <c r="P2928">
        <v>0</v>
      </c>
      <c r="Q2928">
        <v>49</v>
      </c>
      <c r="R2928" t="s">
        <v>686</v>
      </c>
      <c r="S2928" t="s">
        <v>681</v>
      </c>
      <c r="T2928">
        <v>488</v>
      </c>
      <c r="U2928" t="s">
        <v>304</v>
      </c>
      <c r="V2928" t="s">
        <v>284</v>
      </c>
      <c r="W2928">
        <v>40</v>
      </c>
      <c r="X2928" t="s">
        <v>8</v>
      </c>
      <c r="Y2928" s="2">
        <v>45600</v>
      </c>
      <c r="Z2928">
        <v>966.41</v>
      </c>
      <c r="AA2928" t="s">
        <v>724</v>
      </c>
      <c r="AB2928">
        <v>2025</v>
      </c>
      <c r="AC2928" t="s">
        <v>712</v>
      </c>
      <c r="AD2928">
        <v>0</v>
      </c>
      <c r="AE2928" t="s">
        <v>723</v>
      </c>
      <c r="AF2928" t="str">
        <f>IF(WEEKDAY(Main_Data_1_1[[#This Row],[Orders.OrderDate]],2)&gt;5,"Weekend","Weekday")</f>
        <v>Weekend</v>
      </c>
    </row>
    <row r="2929" spans="1:32" x14ac:dyDescent="0.3">
      <c r="A2929">
        <v>107</v>
      </c>
      <c r="B2929" t="s">
        <v>134</v>
      </c>
      <c r="C2929" t="s">
        <v>8</v>
      </c>
      <c r="D2929" t="s">
        <v>26</v>
      </c>
      <c r="E2929">
        <v>4.2</v>
      </c>
      <c r="F2929">
        <v>450</v>
      </c>
      <c r="G2929" t="s">
        <v>10</v>
      </c>
      <c r="H2929">
        <v>2928</v>
      </c>
      <c r="I2929">
        <v>115</v>
      </c>
      <c r="J2929">
        <v>107</v>
      </c>
      <c r="K2929" s="2">
        <v>46282</v>
      </c>
      <c r="L2929" s="2">
        <v>0.44513888888888886</v>
      </c>
      <c r="M2929">
        <v>43</v>
      </c>
      <c r="N2929">
        <v>2</v>
      </c>
      <c r="O2929">
        <v>575.12</v>
      </c>
      <c r="P2929">
        <v>28.76</v>
      </c>
      <c r="Q2929">
        <v>49</v>
      </c>
      <c r="R2929" t="s">
        <v>680</v>
      </c>
      <c r="S2929" t="s">
        <v>681</v>
      </c>
      <c r="T2929">
        <v>115</v>
      </c>
      <c r="U2929" t="s">
        <v>389</v>
      </c>
      <c r="V2929" t="s">
        <v>284</v>
      </c>
      <c r="W2929">
        <v>37</v>
      </c>
      <c r="X2929" t="s">
        <v>37</v>
      </c>
      <c r="Y2929" s="2">
        <v>45640</v>
      </c>
      <c r="Z2929">
        <v>595.36</v>
      </c>
      <c r="AA2929" t="s">
        <v>720</v>
      </c>
      <c r="AB2929">
        <v>2026</v>
      </c>
      <c r="AC2929" t="s">
        <v>712</v>
      </c>
      <c r="AD2929">
        <v>5.000695507024621E-2</v>
      </c>
      <c r="AE2929" t="s">
        <v>723</v>
      </c>
      <c r="AF2929" t="str">
        <f>IF(WEEKDAY(Main_Data_1_1[[#This Row],[Orders.OrderDate]],2)&gt;5,"Weekend","Weekday")</f>
        <v>Weekday</v>
      </c>
    </row>
    <row r="2930" spans="1:32" x14ac:dyDescent="0.3">
      <c r="A2930">
        <v>150</v>
      </c>
      <c r="B2930" t="s">
        <v>177</v>
      </c>
      <c r="C2930" t="s">
        <v>35</v>
      </c>
      <c r="D2930" t="s">
        <v>45</v>
      </c>
      <c r="E2930">
        <v>2.9</v>
      </c>
      <c r="F2930">
        <v>700</v>
      </c>
      <c r="G2930" t="s">
        <v>17</v>
      </c>
      <c r="H2930">
        <v>2929</v>
      </c>
      <c r="I2930">
        <v>327</v>
      </c>
      <c r="J2930">
        <v>150</v>
      </c>
      <c r="K2930" s="2">
        <v>45480</v>
      </c>
      <c r="L2930" s="2">
        <v>0.63888888888888884</v>
      </c>
      <c r="M2930">
        <v>58</v>
      </c>
      <c r="N2930">
        <v>1</v>
      </c>
      <c r="O2930">
        <v>1491.07</v>
      </c>
      <c r="P2930">
        <v>223.66</v>
      </c>
      <c r="Q2930">
        <v>20</v>
      </c>
      <c r="R2930" t="s">
        <v>678</v>
      </c>
      <c r="S2930" t="s">
        <v>684</v>
      </c>
      <c r="T2930">
        <v>327</v>
      </c>
      <c r="U2930" t="s">
        <v>539</v>
      </c>
      <c r="V2930" t="s">
        <v>288</v>
      </c>
      <c r="W2930">
        <v>53</v>
      </c>
      <c r="X2930" t="s">
        <v>31</v>
      </c>
      <c r="Y2930" s="2">
        <v>45749</v>
      </c>
      <c r="Z2930">
        <v>1287.4099999999999</v>
      </c>
      <c r="AA2930" t="s">
        <v>718</v>
      </c>
      <c r="AB2930">
        <v>2024</v>
      </c>
      <c r="AC2930" t="s">
        <v>712</v>
      </c>
      <c r="AD2930">
        <v>0.1499996646703374</v>
      </c>
      <c r="AE2930" t="s">
        <v>717</v>
      </c>
      <c r="AF2930" t="str">
        <f>IF(WEEKDAY(Main_Data_1_1[[#This Row],[Orders.OrderDate]],2)&gt;5,"Weekend","Weekday")</f>
        <v>Weekend</v>
      </c>
    </row>
    <row r="2931" spans="1:32" x14ac:dyDescent="0.3">
      <c r="A2931">
        <v>109</v>
      </c>
      <c r="B2931" t="s">
        <v>136</v>
      </c>
      <c r="C2931" t="s">
        <v>31</v>
      </c>
      <c r="D2931" t="s">
        <v>42</v>
      </c>
      <c r="E2931">
        <v>3</v>
      </c>
      <c r="F2931">
        <v>450</v>
      </c>
      <c r="G2931" t="s">
        <v>10</v>
      </c>
      <c r="H2931">
        <v>2930</v>
      </c>
      <c r="I2931">
        <v>167</v>
      </c>
      <c r="J2931">
        <v>109</v>
      </c>
      <c r="K2931" s="2">
        <v>45577</v>
      </c>
      <c r="L2931" s="2">
        <v>0.98958333333333337</v>
      </c>
      <c r="M2931">
        <v>20</v>
      </c>
      <c r="N2931">
        <v>6</v>
      </c>
      <c r="O2931">
        <v>1725.32</v>
      </c>
      <c r="P2931">
        <v>345.06</v>
      </c>
      <c r="Q2931">
        <v>0</v>
      </c>
      <c r="R2931" t="s">
        <v>686</v>
      </c>
      <c r="S2931" t="s">
        <v>681</v>
      </c>
      <c r="T2931">
        <v>167</v>
      </c>
      <c r="U2931" t="s">
        <v>432</v>
      </c>
      <c r="V2931" t="s">
        <v>284</v>
      </c>
      <c r="W2931">
        <v>44</v>
      </c>
      <c r="X2931" t="s">
        <v>15</v>
      </c>
      <c r="Y2931" s="2">
        <v>45718</v>
      </c>
      <c r="Z2931">
        <v>1380.26</v>
      </c>
      <c r="AA2931" t="s">
        <v>719</v>
      </c>
      <c r="AB2931">
        <v>2024</v>
      </c>
      <c r="AC2931" t="s">
        <v>721</v>
      </c>
      <c r="AD2931">
        <v>0.19999768158950224</v>
      </c>
      <c r="AE2931" t="s">
        <v>723</v>
      </c>
      <c r="AF2931" t="str">
        <f>IF(WEEKDAY(Main_Data_1_1[[#This Row],[Orders.OrderDate]],2)&gt;5,"Weekend","Weekday")</f>
        <v>Weekend</v>
      </c>
    </row>
    <row r="2932" spans="1:32" x14ac:dyDescent="0.3">
      <c r="A2932">
        <v>4</v>
      </c>
      <c r="B2932" t="s">
        <v>18</v>
      </c>
      <c r="C2932" t="s">
        <v>19</v>
      </c>
      <c r="D2932" t="s">
        <v>16</v>
      </c>
      <c r="E2932">
        <v>4.4000000000000004</v>
      </c>
      <c r="F2932">
        <v>400</v>
      </c>
      <c r="G2932" t="s">
        <v>13</v>
      </c>
      <c r="H2932">
        <v>2931</v>
      </c>
      <c r="I2932">
        <v>456</v>
      </c>
      <c r="J2932">
        <v>4</v>
      </c>
      <c r="K2932" s="2">
        <v>45768</v>
      </c>
      <c r="L2932" s="2">
        <v>0.46388888888888891</v>
      </c>
      <c r="M2932">
        <v>58</v>
      </c>
      <c r="N2932">
        <v>6</v>
      </c>
      <c r="O2932">
        <v>1166.58</v>
      </c>
      <c r="P2932">
        <v>174.99</v>
      </c>
      <c r="Q2932">
        <v>30</v>
      </c>
      <c r="R2932" t="s">
        <v>682</v>
      </c>
      <c r="S2932" t="s">
        <v>681</v>
      </c>
      <c r="T2932">
        <v>456</v>
      </c>
      <c r="U2932" t="s">
        <v>310</v>
      </c>
      <c r="V2932" t="s">
        <v>288</v>
      </c>
      <c r="W2932">
        <v>22</v>
      </c>
      <c r="X2932" t="s">
        <v>15</v>
      </c>
      <c r="Y2932" s="2">
        <v>44974</v>
      </c>
      <c r="Z2932">
        <v>1021.5899999999999</v>
      </c>
      <c r="AA2932" t="s">
        <v>726</v>
      </c>
      <c r="AB2932">
        <v>2025</v>
      </c>
      <c r="AC2932" t="s">
        <v>712</v>
      </c>
      <c r="AD2932">
        <v>0.15000257161960603</v>
      </c>
      <c r="AE2932" t="s">
        <v>713</v>
      </c>
      <c r="AF2932" t="str">
        <f>IF(WEEKDAY(Main_Data_1_1[[#This Row],[Orders.OrderDate]],2)&gt;5,"Weekend","Weekday")</f>
        <v>Weekday</v>
      </c>
    </row>
    <row r="2933" spans="1:32" x14ac:dyDescent="0.3">
      <c r="A2933">
        <v>189</v>
      </c>
      <c r="B2933" t="s">
        <v>216</v>
      </c>
      <c r="C2933" t="s">
        <v>19</v>
      </c>
      <c r="D2933" t="s">
        <v>9</v>
      </c>
      <c r="E2933">
        <v>3.6</v>
      </c>
      <c r="F2933">
        <v>800</v>
      </c>
      <c r="G2933" t="s">
        <v>10</v>
      </c>
      <c r="H2933">
        <v>2932</v>
      </c>
      <c r="I2933">
        <v>77</v>
      </c>
      <c r="J2933">
        <v>189</v>
      </c>
      <c r="K2933" s="2">
        <v>46048</v>
      </c>
      <c r="L2933" s="2">
        <v>0.62638888888888888</v>
      </c>
      <c r="M2933">
        <v>32</v>
      </c>
      <c r="N2933">
        <v>5</v>
      </c>
      <c r="O2933">
        <v>626.91999999999996</v>
      </c>
      <c r="P2933">
        <v>0</v>
      </c>
      <c r="Q2933">
        <v>0</v>
      </c>
      <c r="R2933" t="s">
        <v>680</v>
      </c>
      <c r="S2933" t="s">
        <v>681</v>
      </c>
      <c r="T2933">
        <v>77</v>
      </c>
      <c r="U2933" t="s">
        <v>355</v>
      </c>
      <c r="V2933" t="s">
        <v>284</v>
      </c>
      <c r="W2933">
        <v>22</v>
      </c>
      <c r="X2933" t="s">
        <v>21</v>
      </c>
      <c r="Y2933" s="2">
        <v>45368</v>
      </c>
      <c r="Z2933">
        <v>626.91999999999996</v>
      </c>
      <c r="AA2933" t="s">
        <v>711</v>
      </c>
      <c r="AB2933">
        <v>2026</v>
      </c>
      <c r="AC2933" t="s">
        <v>712</v>
      </c>
      <c r="AD2933">
        <v>0</v>
      </c>
      <c r="AE2933" t="s">
        <v>713</v>
      </c>
      <c r="AF2933" t="str">
        <f>IF(WEEKDAY(Main_Data_1_1[[#This Row],[Orders.OrderDate]],2)&gt;5,"Weekend","Weekday")</f>
        <v>Weekday</v>
      </c>
    </row>
    <row r="2934" spans="1:32" x14ac:dyDescent="0.3">
      <c r="A2934">
        <v>161</v>
      </c>
      <c r="B2934" t="s">
        <v>188</v>
      </c>
      <c r="C2934" t="s">
        <v>19</v>
      </c>
      <c r="D2934" t="s">
        <v>22</v>
      </c>
      <c r="E2934">
        <v>4</v>
      </c>
      <c r="F2934">
        <v>700</v>
      </c>
      <c r="G2934" t="s">
        <v>10</v>
      </c>
      <c r="H2934">
        <v>2933</v>
      </c>
      <c r="I2934">
        <v>178</v>
      </c>
      <c r="J2934">
        <v>161</v>
      </c>
      <c r="K2934" s="2">
        <v>46014</v>
      </c>
      <c r="L2934" s="2">
        <v>0.63888888888888884</v>
      </c>
      <c r="M2934">
        <v>60</v>
      </c>
      <c r="N2934">
        <v>3</v>
      </c>
      <c r="O2934">
        <v>1420.1</v>
      </c>
      <c r="P2934">
        <v>284.02</v>
      </c>
      <c r="Q2934">
        <v>49</v>
      </c>
      <c r="R2934" t="s">
        <v>685</v>
      </c>
      <c r="S2934" t="s">
        <v>679</v>
      </c>
      <c r="T2934">
        <v>178</v>
      </c>
      <c r="U2934" t="s">
        <v>442</v>
      </c>
      <c r="V2934" t="s">
        <v>284</v>
      </c>
      <c r="W2934">
        <v>36</v>
      </c>
      <c r="X2934" t="s">
        <v>37</v>
      </c>
      <c r="Y2934" s="2">
        <v>45167</v>
      </c>
      <c r="Z2934">
        <v>1185.08</v>
      </c>
      <c r="AA2934" t="s">
        <v>724</v>
      </c>
      <c r="AB2934">
        <v>2025</v>
      </c>
      <c r="AC2934" t="s">
        <v>712</v>
      </c>
      <c r="AD2934">
        <v>0.2</v>
      </c>
      <c r="AE2934" t="s">
        <v>723</v>
      </c>
      <c r="AF2934" t="str">
        <f>IF(WEEKDAY(Main_Data_1_1[[#This Row],[Orders.OrderDate]],2)&gt;5,"Weekend","Weekday")</f>
        <v>Weekday</v>
      </c>
    </row>
    <row r="2935" spans="1:32" x14ac:dyDescent="0.3">
      <c r="A2935">
        <v>124</v>
      </c>
      <c r="B2935" t="s">
        <v>151</v>
      </c>
      <c r="C2935" t="s">
        <v>19</v>
      </c>
      <c r="D2935" t="s">
        <v>26</v>
      </c>
      <c r="E2935">
        <v>3</v>
      </c>
      <c r="F2935">
        <v>450</v>
      </c>
      <c r="G2935" t="s">
        <v>10</v>
      </c>
      <c r="H2935">
        <v>2934</v>
      </c>
      <c r="I2935">
        <v>219</v>
      </c>
      <c r="J2935">
        <v>124</v>
      </c>
      <c r="K2935" s="2">
        <v>45465</v>
      </c>
      <c r="L2935" s="2">
        <v>0.98958333333333337</v>
      </c>
      <c r="M2935">
        <v>37</v>
      </c>
      <c r="N2935">
        <v>4</v>
      </c>
      <c r="O2935">
        <v>1226.17</v>
      </c>
      <c r="P2935">
        <v>122.62</v>
      </c>
      <c r="Q2935">
        <v>49</v>
      </c>
      <c r="R2935" t="s">
        <v>686</v>
      </c>
      <c r="S2935" t="s">
        <v>679</v>
      </c>
      <c r="T2935">
        <v>219</v>
      </c>
      <c r="U2935" t="s">
        <v>470</v>
      </c>
      <c r="V2935" t="s">
        <v>288</v>
      </c>
      <c r="W2935">
        <v>19</v>
      </c>
      <c r="X2935" t="s">
        <v>31</v>
      </c>
      <c r="Y2935" s="2">
        <v>45585</v>
      </c>
      <c r="Z2935">
        <v>1152.5500000000002</v>
      </c>
      <c r="AA2935" t="s">
        <v>728</v>
      </c>
      <c r="AB2935">
        <v>2024</v>
      </c>
      <c r="AC2935" t="s">
        <v>712</v>
      </c>
      <c r="AD2935">
        <v>0.10000244664279831</v>
      </c>
      <c r="AE2935" t="s">
        <v>713</v>
      </c>
      <c r="AF2935" t="str">
        <f>IF(WEEKDAY(Main_Data_1_1[[#This Row],[Orders.OrderDate]],2)&gt;5,"Weekend","Weekday")</f>
        <v>Weekend</v>
      </c>
    </row>
    <row r="2936" spans="1:32" x14ac:dyDescent="0.3">
      <c r="A2936">
        <v>13</v>
      </c>
      <c r="B2936" t="s">
        <v>33</v>
      </c>
      <c r="C2936" t="s">
        <v>8</v>
      </c>
      <c r="D2936" t="s">
        <v>9</v>
      </c>
      <c r="E2936">
        <v>3.5</v>
      </c>
      <c r="F2936">
        <v>250</v>
      </c>
      <c r="G2936" t="s">
        <v>13</v>
      </c>
      <c r="H2936">
        <v>2935</v>
      </c>
      <c r="I2936">
        <v>214</v>
      </c>
      <c r="J2936">
        <v>13</v>
      </c>
      <c r="K2936" s="2">
        <v>46232</v>
      </c>
      <c r="L2936" s="2">
        <v>0.5180555555555556</v>
      </c>
      <c r="M2936">
        <v>35</v>
      </c>
      <c r="N2936">
        <v>4</v>
      </c>
      <c r="O2936">
        <v>580.17999999999995</v>
      </c>
      <c r="P2936">
        <v>29.01</v>
      </c>
      <c r="Q2936">
        <v>40</v>
      </c>
      <c r="R2936" t="s">
        <v>686</v>
      </c>
      <c r="S2936" t="s">
        <v>681</v>
      </c>
      <c r="T2936">
        <v>214</v>
      </c>
      <c r="U2936" t="s">
        <v>455</v>
      </c>
      <c r="V2936" t="s">
        <v>288</v>
      </c>
      <c r="W2936">
        <v>19</v>
      </c>
      <c r="X2936" t="s">
        <v>35</v>
      </c>
      <c r="Y2936" s="2">
        <v>45039</v>
      </c>
      <c r="Z2936">
        <v>591.16999999999996</v>
      </c>
      <c r="AA2936" t="s">
        <v>718</v>
      </c>
      <c r="AB2936">
        <v>2026</v>
      </c>
      <c r="AC2936" t="s">
        <v>712</v>
      </c>
      <c r="AD2936">
        <v>5.0001723603019757E-2</v>
      </c>
      <c r="AE2936" t="s">
        <v>713</v>
      </c>
      <c r="AF2936" t="str">
        <f>IF(WEEKDAY(Main_Data_1_1[[#This Row],[Orders.OrderDate]],2)&gt;5,"Weekend","Weekday")</f>
        <v>Weekday</v>
      </c>
    </row>
    <row r="2937" spans="1:32" x14ac:dyDescent="0.3">
      <c r="A2937">
        <v>133</v>
      </c>
      <c r="B2937" t="s">
        <v>160</v>
      </c>
      <c r="C2937" t="s">
        <v>21</v>
      </c>
      <c r="D2937" t="s">
        <v>50</v>
      </c>
      <c r="E2937">
        <v>4.3</v>
      </c>
      <c r="F2937">
        <v>250</v>
      </c>
      <c r="G2937" t="s">
        <v>10</v>
      </c>
      <c r="H2937">
        <v>2936</v>
      </c>
      <c r="I2937">
        <v>350</v>
      </c>
      <c r="J2937">
        <v>133</v>
      </c>
      <c r="K2937" s="2">
        <v>45865</v>
      </c>
      <c r="L2937" s="2">
        <v>0.53888888888888886</v>
      </c>
      <c r="M2937">
        <v>61</v>
      </c>
      <c r="N2937">
        <v>6</v>
      </c>
      <c r="O2937">
        <v>1774.13</v>
      </c>
      <c r="P2937">
        <v>354.83</v>
      </c>
      <c r="Q2937">
        <v>49</v>
      </c>
      <c r="R2937" t="s">
        <v>682</v>
      </c>
      <c r="S2937" t="s">
        <v>681</v>
      </c>
      <c r="T2937">
        <v>350</v>
      </c>
      <c r="U2937" t="s">
        <v>460</v>
      </c>
      <c r="V2937" t="s">
        <v>284</v>
      </c>
      <c r="W2937">
        <v>47</v>
      </c>
      <c r="X2937" t="s">
        <v>72</v>
      </c>
      <c r="Y2937" s="2">
        <v>45444</v>
      </c>
      <c r="Z2937">
        <v>1468.3000000000002</v>
      </c>
      <c r="AA2937" t="s">
        <v>718</v>
      </c>
      <c r="AB2937">
        <v>2025</v>
      </c>
      <c r="AC2937" t="s">
        <v>712</v>
      </c>
      <c r="AD2937">
        <v>0.20000225462621113</v>
      </c>
      <c r="AE2937" t="s">
        <v>717</v>
      </c>
      <c r="AF2937" t="str">
        <f>IF(WEEKDAY(Main_Data_1_1[[#This Row],[Orders.OrderDate]],2)&gt;5,"Weekend","Weekday")</f>
        <v>Weekend</v>
      </c>
    </row>
    <row r="2938" spans="1:32" x14ac:dyDescent="0.3">
      <c r="A2938">
        <v>203</v>
      </c>
      <c r="B2938" t="s">
        <v>230</v>
      </c>
      <c r="C2938" t="s">
        <v>8</v>
      </c>
      <c r="D2938" t="s">
        <v>56</v>
      </c>
      <c r="E2938">
        <v>4.5999999999999996</v>
      </c>
      <c r="F2938">
        <v>300</v>
      </c>
      <c r="G2938" t="s">
        <v>10</v>
      </c>
      <c r="H2938">
        <v>2937</v>
      </c>
      <c r="I2938">
        <v>535</v>
      </c>
      <c r="J2938">
        <v>203</v>
      </c>
      <c r="K2938" s="2">
        <v>45900</v>
      </c>
      <c r="L2938" s="2">
        <v>0.6694444444444444</v>
      </c>
      <c r="M2938">
        <v>61</v>
      </c>
      <c r="N2938">
        <v>1</v>
      </c>
      <c r="O2938">
        <v>939.24</v>
      </c>
      <c r="P2938">
        <v>93.92</v>
      </c>
      <c r="Q2938">
        <v>0</v>
      </c>
      <c r="R2938" t="s">
        <v>686</v>
      </c>
      <c r="S2938" t="s">
        <v>681</v>
      </c>
      <c r="T2938">
        <v>535</v>
      </c>
      <c r="U2938" t="s">
        <v>636</v>
      </c>
      <c r="V2938" t="s">
        <v>284</v>
      </c>
      <c r="W2938">
        <v>18</v>
      </c>
      <c r="X2938" t="s">
        <v>31</v>
      </c>
      <c r="Y2938" s="2">
        <v>45394</v>
      </c>
      <c r="Z2938">
        <v>845.32</v>
      </c>
      <c r="AA2938" t="s">
        <v>722</v>
      </c>
      <c r="AB2938">
        <v>2025</v>
      </c>
      <c r="AC2938" t="s">
        <v>712</v>
      </c>
      <c r="AD2938">
        <v>9.9995741237596358E-2</v>
      </c>
      <c r="AE2938" t="s">
        <v>713</v>
      </c>
      <c r="AF2938" t="str">
        <f>IF(WEEKDAY(Main_Data_1_1[[#This Row],[Orders.OrderDate]],2)&gt;5,"Weekend","Weekday")</f>
        <v>Weekend</v>
      </c>
    </row>
    <row r="2939" spans="1:32" x14ac:dyDescent="0.3">
      <c r="A2939">
        <v>20</v>
      </c>
      <c r="B2939" t="s">
        <v>43</v>
      </c>
      <c r="C2939" t="s">
        <v>35</v>
      </c>
      <c r="D2939" t="s">
        <v>22</v>
      </c>
      <c r="E2939">
        <v>3.5</v>
      </c>
      <c r="F2939">
        <v>700</v>
      </c>
      <c r="G2939" t="s">
        <v>10</v>
      </c>
      <c r="H2939">
        <v>2938</v>
      </c>
      <c r="I2939">
        <v>123</v>
      </c>
      <c r="J2939">
        <v>20</v>
      </c>
      <c r="K2939" s="2">
        <v>45599</v>
      </c>
      <c r="L2939" s="2">
        <v>0.84444444444444444</v>
      </c>
      <c r="M2939">
        <v>31</v>
      </c>
      <c r="N2939">
        <v>4</v>
      </c>
      <c r="O2939">
        <v>1317.11</v>
      </c>
      <c r="P2939">
        <v>0</v>
      </c>
      <c r="Q2939">
        <v>0</v>
      </c>
      <c r="R2939" t="s">
        <v>678</v>
      </c>
      <c r="S2939" t="s">
        <v>681</v>
      </c>
      <c r="T2939">
        <v>123</v>
      </c>
      <c r="U2939" t="s">
        <v>317</v>
      </c>
      <c r="V2939" t="s">
        <v>284</v>
      </c>
      <c r="W2939">
        <v>40</v>
      </c>
      <c r="X2939" t="s">
        <v>31</v>
      </c>
      <c r="Y2939" s="2">
        <v>45144</v>
      </c>
      <c r="Z2939">
        <v>1317.11</v>
      </c>
      <c r="AA2939" t="s">
        <v>714</v>
      </c>
      <c r="AB2939">
        <v>2024</v>
      </c>
      <c r="AC2939" t="s">
        <v>712</v>
      </c>
      <c r="AD2939">
        <v>0</v>
      </c>
      <c r="AE2939" t="s">
        <v>723</v>
      </c>
      <c r="AF2939" t="str">
        <f>IF(WEEKDAY(Main_Data_1_1[[#This Row],[Orders.OrderDate]],2)&gt;5,"Weekend","Weekday")</f>
        <v>Weekend</v>
      </c>
    </row>
    <row r="2940" spans="1:32" x14ac:dyDescent="0.3">
      <c r="A2940">
        <v>16</v>
      </c>
      <c r="B2940" t="s">
        <v>38</v>
      </c>
      <c r="C2940" t="s">
        <v>21</v>
      </c>
      <c r="D2940" t="s">
        <v>12</v>
      </c>
      <c r="E2940">
        <v>3.5</v>
      </c>
      <c r="F2940">
        <v>250</v>
      </c>
      <c r="G2940" t="s">
        <v>17</v>
      </c>
      <c r="H2940">
        <v>2939</v>
      </c>
      <c r="I2940">
        <v>247</v>
      </c>
      <c r="J2940">
        <v>16</v>
      </c>
      <c r="K2940" s="2">
        <v>46068</v>
      </c>
      <c r="L2940" s="2">
        <v>0.93263888888888891</v>
      </c>
      <c r="M2940">
        <v>34</v>
      </c>
      <c r="N2940">
        <v>2</v>
      </c>
      <c r="O2940">
        <v>1348.84</v>
      </c>
      <c r="P2940">
        <v>0</v>
      </c>
      <c r="Q2940">
        <v>40</v>
      </c>
      <c r="R2940" t="s">
        <v>685</v>
      </c>
      <c r="S2940" t="s">
        <v>679</v>
      </c>
      <c r="T2940">
        <v>247</v>
      </c>
      <c r="U2940" t="s">
        <v>490</v>
      </c>
      <c r="V2940" t="s">
        <v>288</v>
      </c>
      <c r="W2940">
        <v>38</v>
      </c>
      <c r="X2940" t="s">
        <v>37</v>
      </c>
      <c r="Y2940" s="2">
        <v>45809</v>
      </c>
      <c r="Z2940">
        <v>1388.84</v>
      </c>
      <c r="AA2940" t="s">
        <v>716</v>
      </c>
      <c r="AB2940">
        <v>2026</v>
      </c>
      <c r="AC2940" t="s">
        <v>712</v>
      </c>
      <c r="AD2940">
        <v>0</v>
      </c>
      <c r="AE2940" t="s">
        <v>723</v>
      </c>
      <c r="AF2940" t="str">
        <f>IF(WEEKDAY(Main_Data_1_1[[#This Row],[Orders.OrderDate]],2)&gt;5,"Weekend","Weekday")</f>
        <v>Weekend</v>
      </c>
    </row>
    <row r="2941" spans="1:32" x14ac:dyDescent="0.3">
      <c r="A2941">
        <v>235</v>
      </c>
      <c r="B2941" t="s">
        <v>262</v>
      </c>
      <c r="C2941" t="s">
        <v>72</v>
      </c>
      <c r="D2941" t="s">
        <v>42</v>
      </c>
      <c r="E2941">
        <v>3.1</v>
      </c>
      <c r="F2941">
        <v>300</v>
      </c>
      <c r="G2941" t="s">
        <v>13</v>
      </c>
      <c r="H2941">
        <v>2940</v>
      </c>
      <c r="I2941">
        <v>529</v>
      </c>
      <c r="J2941">
        <v>235</v>
      </c>
      <c r="K2941" s="2">
        <v>45851</v>
      </c>
      <c r="L2941" s="2">
        <v>0.78125</v>
      </c>
      <c r="M2941">
        <v>26</v>
      </c>
      <c r="N2941">
        <v>2</v>
      </c>
      <c r="O2941">
        <v>955.03</v>
      </c>
      <c r="P2941">
        <v>143.25</v>
      </c>
      <c r="Q2941">
        <v>40</v>
      </c>
      <c r="R2941" t="s">
        <v>683</v>
      </c>
      <c r="S2941" t="s">
        <v>681</v>
      </c>
      <c r="T2941">
        <v>529</v>
      </c>
      <c r="U2941" t="s">
        <v>633</v>
      </c>
      <c r="V2941" t="s">
        <v>288</v>
      </c>
      <c r="W2941">
        <v>41</v>
      </c>
      <c r="X2941" t="s">
        <v>15</v>
      </c>
      <c r="Y2941" s="2">
        <v>45638</v>
      </c>
      <c r="Z2941">
        <v>851.78</v>
      </c>
      <c r="AA2941" t="s">
        <v>718</v>
      </c>
      <c r="AB2941">
        <v>2025</v>
      </c>
      <c r="AC2941" t="s">
        <v>721</v>
      </c>
      <c r="AD2941">
        <v>0.1499952881061328</v>
      </c>
      <c r="AE2941" t="s">
        <v>723</v>
      </c>
      <c r="AF2941" t="str">
        <f>IF(WEEKDAY(Main_Data_1_1[[#This Row],[Orders.OrderDate]],2)&gt;5,"Weekend","Weekday")</f>
        <v>Weekend</v>
      </c>
    </row>
    <row r="2942" spans="1:32" x14ac:dyDescent="0.3">
      <c r="A2942">
        <v>118</v>
      </c>
      <c r="B2942" t="s">
        <v>145</v>
      </c>
      <c r="C2942" t="s">
        <v>31</v>
      </c>
      <c r="D2942" t="s">
        <v>26</v>
      </c>
      <c r="E2942">
        <v>4.4000000000000004</v>
      </c>
      <c r="F2942">
        <v>250</v>
      </c>
      <c r="G2942" t="s">
        <v>17</v>
      </c>
      <c r="H2942">
        <v>2941</v>
      </c>
      <c r="I2942">
        <v>508</v>
      </c>
      <c r="J2942">
        <v>118</v>
      </c>
      <c r="K2942" s="2">
        <v>45296</v>
      </c>
      <c r="L2942" s="2">
        <v>0.39583333333333331</v>
      </c>
      <c r="M2942">
        <v>50</v>
      </c>
      <c r="N2942">
        <v>5</v>
      </c>
      <c r="O2942">
        <v>1610.76</v>
      </c>
      <c r="P2942">
        <v>241.61</v>
      </c>
      <c r="Q2942">
        <v>20</v>
      </c>
      <c r="R2942" t="s">
        <v>683</v>
      </c>
      <c r="S2942" t="s">
        <v>684</v>
      </c>
      <c r="T2942">
        <v>508</v>
      </c>
      <c r="U2942" t="s">
        <v>626</v>
      </c>
      <c r="V2942" t="s">
        <v>288</v>
      </c>
      <c r="W2942">
        <v>42</v>
      </c>
      <c r="X2942" t="s">
        <v>35</v>
      </c>
      <c r="Y2942" s="2">
        <v>45450</v>
      </c>
      <c r="Z2942">
        <v>1389.15</v>
      </c>
      <c r="AA2942" t="s">
        <v>711</v>
      </c>
      <c r="AB2942">
        <v>2024</v>
      </c>
      <c r="AC2942" t="s">
        <v>712</v>
      </c>
      <c r="AD2942">
        <v>0.14999751670019124</v>
      </c>
      <c r="AE2942" t="s">
        <v>723</v>
      </c>
      <c r="AF2942" t="str">
        <f>IF(WEEKDAY(Main_Data_1_1[[#This Row],[Orders.OrderDate]],2)&gt;5,"Weekend","Weekday")</f>
        <v>Weekday</v>
      </c>
    </row>
    <row r="2943" spans="1:32" x14ac:dyDescent="0.3">
      <c r="A2943">
        <v>86</v>
      </c>
      <c r="B2943" t="s">
        <v>113</v>
      </c>
      <c r="C2943" t="s">
        <v>31</v>
      </c>
      <c r="D2943" t="s">
        <v>16</v>
      </c>
      <c r="E2943">
        <v>3.1</v>
      </c>
      <c r="F2943">
        <v>350</v>
      </c>
      <c r="G2943" t="s">
        <v>13</v>
      </c>
      <c r="H2943">
        <v>2942</v>
      </c>
      <c r="I2943">
        <v>177</v>
      </c>
      <c r="J2943">
        <v>86</v>
      </c>
      <c r="K2943" s="2">
        <v>46245</v>
      </c>
      <c r="L2943" s="2">
        <v>0.46527777777777779</v>
      </c>
      <c r="M2943">
        <v>20</v>
      </c>
      <c r="N2943">
        <v>6</v>
      </c>
      <c r="O2943">
        <v>1341.48</v>
      </c>
      <c r="P2943">
        <v>134.15</v>
      </c>
      <c r="Q2943">
        <v>0</v>
      </c>
      <c r="R2943" t="s">
        <v>678</v>
      </c>
      <c r="S2943" t="s">
        <v>684</v>
      </c>
      <c r="T2943">
        <v>177</v>
      </c>
      <c r="U2943" t="s">
        <v>442</v>
      </c>
      <c r="V2943" t="s">
        <v>288</v>
      </c>
      <c r="W2943">
        <v>49</v>
      </c>
      <c r="X2943" t="s">
        <v>21</v>
      </c>
      <c r="Y2943" s="2">
        <v>45568</v>
      </c>
      <c r="Z2943">
        <v>1207.33</v>
      </c>
      <c r="AA2943" t="s">
        <v>722</v>
      </c>
      <c r="AB2943">
        <v>2026</v>
      </c>
      <c r="AC2943" t="s">
        <v>721</v>
      </c>
      <c r="AD2943">
        <v>0.10000149089065809</v>
      </c>
      <c r="AE2943" t="s">
        <v>717</v>
      </c>
      <c r="AF2943" t="str">
        <f>IF(WEEKDAY(Main_Data_1_1[[#This Row],[Orders.OrderDate]],2)&gt;5,"Weekend","Weekday")</f>
        <v>Weekday</v>
      </c>
    </row>
    <row r="2944" spans="1:32" x14ac:dyDescent="0.3">
      <c r="A2944">
        <v>104</v>
      </c>
      <c r="B2944" t="s">
        <v>131</v>
      </c>
      <c r="C2944" t="s">
        <v>31</v>
      </c>
      <c r="D2944" t="s">
        <v>29</v>
      </c>
      <c r="E2944">
        <v>4.2</v>
      </c>
      <c r="F2944">
        <v>800</v>
      </c>
      <c r="G2944" t="s">
        <v>13</v>
      </c>
      <c r="H2944">
        <v>2943</v>
      </c>
      <c r="I2944">
        <v>170</v>
      </c>
      <c r="J2944">
        <v>104</v>
      </c>
      <c r="K2944" s="2">
        <v>45786</v>
      </c>
      <c r="L2944" s="2">
        <v>0.40208333333333335</v>
      </c>
      <c r="M2944">
        <v>41</v>
      </c>
      <c r="N2944">
        <v>6</v>
      </c>
      <c r="O2944">
        <v>801.86</v>
      </c>
      <c r="P2944">
        <v>120.28</v>
      </c>
      <c r="Q2944">
        <v>0</v>
      </c>
      <c r="R2944" t="s">
        <v>685</v>
      </c>
      <c r="S2944" t="s">
        <v>681</v>
      </c>
      <c r="T2944">
        <v>170</v>
      </c>
      <c r="U2944" t="s">
        <v>435</v>
      </c>
      <c r="V2944" t="s">
        <v>288</v>
      </c>
      <c r="W2944">
        <v>38</v>
      </c>
      <c r="X2944" t="s">
        <v>72</v>
      </c>
      <c r="Y2944" s="2">
        <v>45393</v>
      </c>
      <c r="Z2944">
        <v>681.58</v>
      </c>
      <c r="AA2944" t="s">
        <v>727</v>
      </c>
      <c r="AB2944">
        <v>2025</v>
      </c>
      <c r="AC2944" t="s">
        <v>712</v>
      </c>
      <c r="AD2944">
        <v>0.15000124710049137</v>
      </c>
      <c r="AE2944" t="s">
        <v>723</v>
      </c>
      <c r="AF2944" t="str">
        <f>IF(WEEKDAY(Main_Data_1_1[[#This Row],[Orders.OrderDate]],2)&gt;5,"Weekend","Weekday")</f>
        <v>Weekday</v>
      </c>
    </row>
    <row r="2945" spans="1:32" x14ac:dyDescent="0.3">
      <c r="A2945">
        <v>93</v>
      </c>
      <c r="B2945" t="s">
        <v>120</v>
      </c>
      <c r="C2945" t="s">
        <v>35</v>
      </c>
      <c r="D2945" t="s">
        <v>45</v>
      </c>
      <c r="E2945">
        <v>4.4000000000000004</v>
      </c>
      <c r="F2945">
        <v>200</v>
      </c>
      <c r="G2945" t="s">
        <v>17</v>
      </c>
      <c r="H2945">
        <v>2944</v>
      </c>
      <c r="I2945">
        <v>441</v>
      </c>
      <c r="J2945">
        <v>93</v>
      </c>
      <c r="K2945" s="2">
        <v>46224</v>
      </c>
      <c r="L2945" s="2">
        <v>0.60763888888888884</v>
      </c>
      <c r="M2945">
        <v>28</v>
      </c>
      <c r="N2945">
        <v>5</v>
      </c>
      <c r="O2945">
        <v>1206.27</v>
      </c>
      <c r="P2945">
        <v>0</v>
      </c>
      <c r="Q2945">
        <v>40</v>
      </c>
      <c r="R2945" t="s">
        <v>686</v>
      </c>
      <c r="S2945" t="s">
        <v>681</v>
      </c>
      <c r="T2945">
        <v>441</v>
      </c>
      <c r="U2945" t="s">
        <v>506</v>
      </c>
      <c r="V2945" t="s">
        <v>288</v>
      </c>
      <c r="W2945">
        <v>49</v>
      </c>
      <c r="X2945" t="s">
        <v>31</v>
      </c>
      <c r="Y2945" s="2">
        <v>45667</v>
      </c>
      <c r="Z2945">
        <v>1246.27</v>
      </c>
      <c r="AA2945" t="s">
        <v>718</v>
      </c>
      <c r="AB2945">
        <v>2026</v>
      </c>
      <c r="AC2945" t="s">
        <v>721</v>
      </c>
      <c r="AD2945">
        <v>0</v>
      </c>
      <c r="AE2945" t="s">
        <v>717</v>
      </c>
      <c r="AF2945" t="str">
        <f>IF(WEEKDAY(Main_Data_1_1[[#This Row],[Orders.OrderDate]],2)&gt;5,"Weekend","Weekday")</f>
        <v>Weekday</v>
      </c>
    </row>
    <row r="2946" spans="1:32" x14ac:dyDescent="0.3">
      <c r="A2946">
        <v>104</v>
      </c>
      <c r="B2946" t="s">
        <v>131</v>
      </c>
      <c r="C2946" t="s">
        <v>31</v>
      </c>
      <c r="D2946" t="s">
        <v>29</v>
      </c>
      <c r="E2946">
        <v>4.2</v>
      </c>
      <c r="F2946">
        <v>800</v>
      </c>
      <c r="G2946" t="s">
        <v>13</v>
      </c>
      <c r="H2946">
        <v>2945</v>
      </c>
      <c r="I2946">
        <v>315</v>
      </c>
      <c r="J2946">
        <v>104</v>
      </c>
      <c r="K2946" s="2">
        <v>46068</v>
      </c>
      <c r="L2946" s="2">
        <v>0.50416666666666665</v>
      </c>
      <c r="M2946">
        <v>64</v>
      </c>
      <c r="N2946">
        <v>6</v>
      </c>
      <c r="O2946">
        <v>121.96</v>
      </c>
      <c r="P2946">
        <v>0</v>
      </c>
      <c r="Q2946">
        <v>20</v>
      </c>
      <c r="R2946" t="s">
        <v>680</v>
      </c>
      <c r="S2946" t="s">
        <v>679</v>
      </c>
      <c r="T2946">
        <v>315</v>
      </c>
      <c r="U2946" t="s">
        <v>533</v>
      </c>
      <c r="V2946" t="s">
        <v>284</v>
      </c>
      <c r="W2946">
        <v>41</v>
      </c>
      <c r="X2946" t="s">
        <v>8</v>
      </c>
      <c r="Y2946" s="2">
        <v>45724</v>
      </c>
      <c r="Z2946">
        <v>141.95999999999998</v>
      </c>
      <c r="AA2946" t="s">
        <v>716</v>
      </c>
      <c r="AB2946">
        <v>2026</v>
      </c>
      <c r="AC2946" t="s">
        <v>712</v>
      </c>
      <c r="AD2946">
        <v>0</v>
      </c>
      <c r="AE2946" t="s">
        <v>723</v>
      </c>
      <c r="AF2946" t="str">
        <f>IF(WEEKDAY(Main_Data_1_1[[#This Row],[Orders.OrderDate]],2)&gt;5,"Weekend","Weekday")</f>
        <v>Weekend</v>
      </c>
    </row>
    <row r="2947" spans="1:32" x14ac:dyDescent="0.3">
      <c r="A2947">
        <v>3</v>
      </c>
      <c r="B2947" t="s">
        <v>14</v>
      </c>
      <c r="C2947" t="s">
        <v>15</v>
      </c>
      <c r="D2947" t="s">
        <v>16</v>
      </c>
      <c r="E2947">
        <v>3.1</v>
      </c>
      <c r="F2947">
        <v>300</v>
      </c>
      <c r="G2947" t="s">
        <v>17</v>
      </c>
      <c r="H2947">
        <v>2946</v>
      </c>
      <c r="I2947">
        <v>484</v>
      </c>
      <c r="J2947">
        <v>3</v>
      </c>
      <c r="K2947" s="2">
        <v>46143</v>
      </c>
      <c r="L2947" s="2">
        <v>0.3527777777777778</v>
      </c>
      <c r="M2947">
        <v>17</v>
      </c>
      <c r="N2947">
        <v>2</v>
      </c>
      <c r="O2947">
        <v>938.86</v>
      </c>
      <c r="P2947">
        <v>187.77</v>
      </c>
      <c r="Q2947">
        <v>0</v>
      </c>
      <c r="R2947" t="s">
        <v>678</v>
      </c>
      <c r="S2947" t="s">
        <v>679</v>
      </c>
      <c r="T2947">
        <v>484</v>
      </c>
      <c r="U2947" t="s">
        <v>311</v>
      </c>
      <c r="V2947" t="s">
        <v>288</v>
      </c>
      <c r="W2947">
        <v>37</v>
      </c>
      <c r="X2947" t="s">
        <v>31</v>
      </c>
      <c r="Y2947" s="2">
        <v>45069</v>
      </c>
      <c r="Z2947">
        <v>751.09</v>
      </c>
      <c r="AA2947" t="s">
        <v>727</v>
      </c>
      <c r="AB2947">
        <v>2026</v>
      </c>
      <c r="AC2947" t="s">
        <v>721</v>
      </c>
      <c r="AD2947">
        <v>0.19999786975693928</v>
      </c>
      <c r="AE2947" t="s">
        <v>723</v>
      </c>
      <c r="AF2947" t="str">
        <f>IF(WEEKDAY(Main_Data_1_1[[#This Row],[Orders.OrderDate]],2)&gt;5,"Weekend","Weekday")</f>
        <v>Weekday</v>
      </c>
    </row>
    <row r="2948" spans="1:32" x14ac:dyDescent="0.3">
      <c r="A2948">
        <v>193</v>
      </c>
      <c r="B2948" t="s">
        <v>220</v>
      </c>
      <c r="C2948" t="s">
        <v>8</v>
      </c>
      <c r="D2948" t="s">
        <v>42</v>
      </c>
      <c r="E2948">
        <v>4.4000000000000004</v>
      </c>
      <c r="F2948">
        <v>600</v>
      </c>
      <c r="G2948" t="s">
        <v>17</v>
      </c>
      <c r="H2948">
        <v>2947</v>
      </c>
      <c r="I2948">
        <v>525</v>
      </c>
      <c r="J2948">
        <v>193</v>
      </c>
      <c r="K2948" s="2">
        <v>46042</v>
      </c>
      <c r="L2948" s="2">
        <v>0.91527777777777775</v>
      </c>
      <c r="M2948">
        <v>60</v>
      </c>
      <c r="N2948">
        <v>6</v>
      </c>
      <c r="O2948">
        <v>1403.04</v>
      </c>
      <c r="P2948">
        <v>280.61</v>
      </c>
      <c r="Q2948">
        <v>49</v>
      </c>
      <c r="R2948" t="s">
        <v>685</v>
      </c>
      <c r="S2948" t="s">
        <v>684</v>
      </c>
      <c r="T2948">
        <v>525</v>
      </c>
      <c r="U2948" t="s">
        <v>582</v>
      </c>
      <c r="V2948" t="s">
        <v>284</v>
      </c>
      <c r="W2948">
        <v>44</v>
      </c>
      <c r="X2948" t="s">
        <v>35</v>
      </c>
      <c r="Y2948" s="2">
        <v>45695</v>
      </c>
      <c r="Z2948">
        <v>1171.4299999999998</v>
      </c>
      <c r="AA2948" t="s">
        <v>711</v>
      </c>
      <c r="AB2948">
        <v>2026</v>
      </c>
      <c r="AC2948" t="s">
        <v>712</v>
      </c>
      <c r="AD2948">
        <v>0.20000142547610902</v>
      </c>
      <c r="AE2948" t="s">
        <v>723</v>
      </c>
      <c r="AF2948" t="str">
        <f>IF(WEEKDAY(Main_Data_1_1[[#This Row],[Orders.OrderDate]],2)&gt;5,"Weekend","Weekday")</f>
        <v>Weekday</v>
      </c>
    </row>
    <row r="2949" spans="1:32" x14ac:dyDescent="0.3">
      <c r="A2949">
        <v>128</v>
      </c>
      <c r="B2949" t="s">
        <v>155</v>
      </c>
      <c r="C2949" t="s">
        <v>15</v>
      </c>
      <c r="D2949" t="s">
        <v>42</v>
      </c>
      <c r="E2949">
        <v>4.7</v>
      </c>
      <c r="F2949">
        <v>450</v>
      </c>
      <c r="G2949" t="s">
        <v>13</v>
      </c>
      <c r="H2949">
        <v>2948</v>
      </c>
      <c r="I2949">
        <v>38</v>
      </c>
      <c r="J2949">
        <v>128</v>
      </c>
      <c r="K2949" s="2">
        <v>46111</v>
      </c>
      <c r="L2949" s="2">
        <v>0.4</v>
      </c>
      <c r="M2949">
        <v>47</v>
      </c>
      <c r="N2949">
        <v>2</v>
      </c>
      <c r="O2949">
        <v>578.58000000000004</v>
      </c>
      <c r="P2949">
        <v>0</v>
      </c>
      <c r="Q2949">
        <v>49</v>
      </c>
      <c r="R2949" t="s">
        <v>685</v>
      </c>
      <c r="S2949" t="s">
        <v>679</v>
      </c>
      <c r="T2949">
        <v>38</v>
      </c>
      <c r="U2949" t="s">
        <v>320</v>
      </c>
      <c r="V2949" t="s">
        <v>288</v>
      </c>
      <c r="W2949">
        <v>21</v>
      </c>
      <c r="X2949" t="s">
        <v>31</v>
      </c>
      <c r="Y2949" s="2">
        <v>45811</v>
      </c>
      <c r="Z2949">
        <v>627.58000000000004</v>
      </c>
      <c r="AA2949" t="s">
        <v>725</v>
      </c>
      <c r="AB2949">
        <v>2026</v>
      </c>
      <c r="AC2949" t="s">
        <v>712</v>
      </c>
      <c r="AD2949">
        <v>0</v>
      </c>
      <c r="AE2949" t="s">
        <v>713</v>
      </c>
      <c r="AF2949" t="str">
        <f>IF(WEEKDAY(Main_Data_1_1[[#This Row],[Orders.OrderDate]],2)&gt;5,"Weekend","Weekday")</f>
        <v>Weekday</v>
      </c>
    </row>
    <row r="2950" spans="1:32" x14ac:dyDescent="0.3">
      <c r="A2950">
        <v>126</v>
      </c>
      <c r="B2950" t="s">
        <v>153</v>
      </c>
      <c r="C2950" t="s">
        <v>19</v>
      </c>
      <c r="D2950" t="s">
        <v>12</v>
      </c>
      <c r="E2950">
        <v>3.2</v>
      </c>
      <c r="F2950">
        <v>600</v>
      </c>
      <c r="G2950" t="s">
        <v>10</v>
      </c>
      <c r="H2950">
        <v>2949</v>
      </c>
      <c r="I2950">
        <v>446</v>
      </c>
      <c r="J2950">
        <v>126</v>
      </c>
      <c r="K2950" s="2">
        <v>46031</v>
      </c>
      <c r="L2950" s="2">
        <v>0.7319444444444444</v>
      </c>
      <c r="M2950">
        <v>43</v>
      </c>
      <c r="N2950">
        <v>4</v>
      </c>
      <c r="O2950">
        <v>1688.9</v>
      </c>
      <c r="P2950">
        <v>0</v>
      </c>
      <c r="Q2950">
        <v>49</v>
      </c>
      <c r="R2950" t="s">
        <v>682</v>
      </c>
      <c r="S2950" t="s">
        <v>681</v>
      </c>
      <c r="T2950">
        <v>446</v>
      </c>
      <c r="U2950" t="s">
        <v>601</v>
      </c>
      <c r="V2950" t="s">
        <v>288</v>
      </c>
      <c r="W2950">
        <v>18</v>
      </c>
      <c r="X2950" t="s">
        <v>31</v>
      </c>
      <c r="Y2950" s="2">
        <v>44943</v>
      </c>
      <c r="Z2950">
        <v>1737.9</v>
      </c>
      <c r="AA2950" t="s">
        <v>711</v>
      </c>
      <c r="AB2950">
        <v>2026</v>
      </c>
      <c r="AC2950" t="s">
        <v>712</v>
      </c>
      <c r="AD2950">
        <v>0</v>
      </c>
      <c r="AE2950" t="s">
        <v>713</v>
      </c>
      <c r="AF2950" t="str">
        <f>IF(WEEKDAY(Main_Data_1_1[[#This Row],[Orders.OrderDate]],2)&gt;5,"Weekend","Weekday")</f>
        <v>Weekday</v>
      </c>
    </row>
    <row r="2951" spans="1:32" x14ac:dyDescent="0.3">
      <c r="A2951">
        <v>219</v>
      </c>
      <c r="B2951" t="s">
        <v>246</v>
      </c>
      <c r="C2951" t="s">
        <v>31</v>
      </c>
      <c r="D2951" t="s">
        <v>16</v>
      </c>
      <c r="E2951">
        <v>3.2</v>
      </c>
      <c r="F2951">
        <v>150</v>
      </c>
      <c r="G2951" t="s">
        <v>10</v>
      </c>
      <c r="H2951">
        <v>2950</v>
      </c>
      <c r="I2951">
        <v>61</v>
      </c>
      <c r="J2951">
        <v>219</v>
      </c>
      <c r="K2951" s="2">
        <v>45778</v>
      </c>
      <c r="L2951" s="2">
        <v>0.73819444444444449</v>
      </c>
      <c r="M2951">
        <v>32</v>
      </c>
      <c r="N2951">
        <v>3</v>
      </c>
      <c r="O2951">
        <v>783.55</v>
      </c>
      <c r="P2951">
        <v>39.18</v>
      </c>
      <c r="Q2951">
        <v>20</v>
      </c>
      <c r="R2951" t="s">
        <v>682</v>
      </c>
      <c r="S2951" t="s">
        <v>681</v>
      </c>
      <c r="T2951">
        <v>61</v>
      </c>
      <c r="U2951" t="s">
        <v>342</v>
      </c>
      <c r="V2951" t="s">
        <v>288</v>
      </c>
      <c r="W2951">
        <v>34</v>
      </c>
      <c r="X2951" t="s">
        <v>35</v>
      </c>
      <c r="Y2951" s="2">
        <v>45579</v>
      </c>
      <c r="Z2951">
        <v>764.37</v>
      </c>
      <c r="AA2951" t="s">
        <v>727</v>
      </c>
      <c r="AB2951">
        <v>2025</v>
      </c>
      <c r="AC2951" t="s">
        <v>712</v>
      </c>
      <c r="AD2951">
        <v>5.0003190606853425E-2</v>
      </c>
      <c r="AE2951" t="s">
        <v>715</v>
      </c>
      <c r="AF2951" t="str">
        <f>IF(WEEKDAY(Main_Data_1_1[[#This Row],[Orders.OrderDate]],2)&gt;5,"Weekend","Weekday")</f>
        <v>Weekday</v>
      </c>
    </row>
    <row r="2952" spans="1:32" x14ac:dyDescent="0.3">
      <c r="A2952">
        <v>93</v>
      </c>
      <c r="B2952" t="s">
        <v>120</v>
      </c>
      <c r="C2952" t="s">
        <v>35</v>
      </c>
      <c r="D2952" t="s">
        <v>45</v>
      </c>
      <c r="E2952">
        <v>4.4000000000000004</v>
      </c>
      <c r="F2952">
        <v>200</v>
      </c>
      <c r="G2952" t="s">
        <v>17</v>
      </c>
      <c r="H2952">
        <v>2951</v>
      </c>
      <c r="I2952">
        <v>405</v>
      </c>
      <c r="J2952">
        <v>93</v>
      </c>
      <c r="K2952" s="2">
        <v>45985</v>
      </c>
      <c r="L2952" s="2">
        <v>0.67013888888888884</v>
      </c>
      <c r="M2952">
        <v>64</v>
      </c>
      <c r="N2952">
        <v>5</v>
      </c>
      <c r="O2952">
        <v>976.52</v>
      </c>
      <c r="P2952">
        <v>97.65</v>
      </c>
      <c r="Q2952">
        <v>0</v>
      </c>
      <c r="R2952" t="s">
        <v>682</v>
      </c>
      <c r="S2952" t="s">
        <v>681</v>
      </c>
      <c r="T2952">
        <v>405</v>
      </c>
      <c r="U2952" t="s">
        <v>444</v>
      </c>
      <c r="V2952" t="s">
        <v>288</v>
      </c>
      <c r="W2952">
        <v>44</v>
      </c>
      <c r="X2952" t="s">
        <v>35</v>
      </c>
      <c r="Y2952" s="2">
        <v>45452</v>
      </c>
      <c r="Z2952">
        <v>878.87</v>
      </c>
      <c r="AA2952" t="s">
        <v>714</v>
      </c>
      <c r="AB2952">
        <v>2025</v>
      </c>
      <c r="AC2952" t="s">
        <v>712</v>
      </c>
      <c r="AD2952">
        <v>9.9997951910867175E-2</v>
      </c>
      <c r="AE2952" t="s">
        <v>723</v>
      </c>
      <c r="AF2952" t="str">
        <f>IF(WEEKDAY(Main_Data_1_1[[#This Row],[Orders.OrderDate]],2)&gt;5,"Weekend","Weekday")</f>
        <v>Weekday</v>
      </c>
    </row>
    <row r="2953" spans="1:32" x14ac:dyDescent="0.3">
      <c r="A2953">
        <v>128</v>
      </c>
      <c r="B2953" t="s">
        <v>155</v>
      </c>
      <c r="C2953" t="s">
        <v>15</v>
      </c>
      <c r="D2953" t="s">
        <v>42</v>
      </c>
      <c r="E2953">
        <v>4.7</v>
      </c>
      <c r="F2953">
        <v>450</v>
      </c>
      <c r="G2953" t="s">
        <v>13</v>
      </c>
      <c r="H2953">
        <v>2952</v>
      </c>
      <c r="I2953">
        <v>278</v>
      </c>
      <c r="J2953">
        <v>128</v>
      </c>
      <c r="K2953" s="2">
        <v>45780</v>
      </c>
      <c r="L2953" s="2">
        <v>0.79166666666666663</v>
      </c>
      <c r="M2953">
        <v>17</v>
      </c>
      <c r="N2953">
        <v>2</v>
      </c>
      <c r="O2953">
        <v>636.32000000000005</v>
      </c>
      <c r="P2953">
        <v>127.26</v>
      </c>
      <c r="Q2953">
        <v>20</v>
      </c>
      <c r="R2953" t="s">
        <v>685</v>
      </c>
      <c r="S2953" t="s">
        <v>681</v>
      </c>
      <c r="T2953">
        <v>278</v>
      </c>
      <c r="U2953" t="s">
        <v>511</v>
      </c>
      <c r="V2953" t="s">
        <v>288</v>
      </c>
      <c r="W2953">
        <v>52</v>
      </c>
      <c r="X2953" t="s">
        <v>31</v>
      </c>
      <c r="Y2953" s="2">
        <v>45166</v>
      </c>
      <c r="Z2953">
        <v>529.06000000000006</v>
      </c>
      <c r="AA2953" t="s">
        <v>727</v>
      </c>
      <c r="AB2953">
        <v>2025</v>
      </c>
      <c r="AC2953" t="s">
        <v>721</v>
      </c>
      <c r="AD2953">
        <v>0.1999937138546643</v>
      </c>
      <c r="AE2953" t="s">
        <v>717</v>
      </c>
      <c r="AF2953" t="str">
        <f>IF(WEEKDAY(Main_Data_1_1[[#This Row],[Orders.OrderDate]],2)&gt;5,"Weekend","Weekday")</f>
        <v>Weekend</v>
      </c>
    </row>
    <row r="2954" spans="1:32" x14ac:dyDescent="0.3">
      <c r="A2954">
        <v>112</v>
      </c>
      <c r="B2954" t="s">
        <v>139</v>
      </c>
      <c r="C2954" t="s">
        <v>31</v>
      </c>
      <c r="D2954" t="s">
        <v>29</v>
      </c>
      <c r="E2954">
        <v>4.3</v>
      </c>
      <c r="F2954">
        <v>200</v>
      </c>
      <c r="G2954" t="s">
        <v>10</v>
      </c>
      <c r="H2954">
        <v>2953</v>
      </c>
      <c r="I2954">
        <v>191</v>
      </c>
      <c r="J2954">
        <v>112</v>
      </c>
      <c r="K2954" s="2">
        <v>45475</v>
      </c>
      <c r="L2954" s="2">
        <v>0.86041666666666672</v>
      </c>
      <c r="M2954">
        <v>29</v>
      </c>
      <c r="N2954">
        <v>1</v>
      </c>
      <c r="O2954">
        <v>484.07</v>
      </c>
      <c r="P2954">
        <v>96.81</v>
      </c>
      <c r="Q2954">
        <v>40</v>
      </c>
      <c r="R2954" t="s">
        <v>680</v>
      </c>
      <c r="S2954" t="s">
        <v>681</v>
      </c>
      <c r="T2954">
        <v>191</v>
      </c>
      <c r="U2954" t="s">
        <v>452</v>
      </c>
      <c r="V2954" t="s">
        <v>288</v>
      </c>
      <c r="W2954">
        <v>30</v>
      </c>
      <c r="X2954" t="s">
        <v>8</v>
      </c>
      <c r="Y2954" s="2">
        <v>45578</v>
      </c>
      <c r="Z2954">
        <v>427.26</v>
      </c>
      <c r="AA2954" t="s">
        <v>718</v>
      </c>
      <c r="AB2954">
        <v>2024</v>
      </c>
      <c r="AC2954" t="s">
        <v>721</v>
      </c>
      <c r="AD2954">
        <v>0.19999173673229079</v>
      </c>
      <c r="AE2954" t="s">
        <v>715</v>
      </c>
      <c r="AF2954" t="str">
        <f>IF(WEEKDAY(Main_Data_1_1[[#This Row],[Orders.OrderDate]],2)&gt;5,"Weekend","Weekday")</f>
        <v>Weekday</v>
      </c>
    </row>
    <row r="2955" spans="1:32" x14ac:dyDescent="0.3">
      <c r="A2955">
        <v>44</v>
      </c>
      <c r="B2955" t="s">
        <v>70</v>
      </c>
      <c r="C2955" t="s">
        <v>15</v>
      </c>
      <c r="D2955" t="s">
        <v>26</v>
      </c>
      <c r="E2955">
        <v>3.8</v>
      </c>
      <c r="F2955">
        <v>150</v>
      </c>
      <c r="G2955" t="s">
        <v>17</v>
      </c>
      <c r="H2955">
        <v>2954</v>
      </c>
      <c r="I2955">
        <v>354</v>
      </c>
      <c r="J2955">
        <v>44</v>
      </c>
      <c r="K2955" s="2">
        <v>46267</v>
      </c>
      <c r="L2955" s="2">
        <v>0.81111111111111112</v>
      </c>
      <c r="M2955">
        <v>29</v>
      </c>
      <c r="N2955">
        <v>2</v>
      </c>
      <c r="O2955">
        <v>136.97999999999999</v>
      </c>
      <c r="P2955">
        <v>20.55</v>
      </c>
      <c r="Q2955">
        <v>0</v>
      </c>
      <c r="R2955" t="s">
        <v>682</v>
      </c>
      <c r="S2955" t="s">
        <v>681</v>
      </c>
      <c r="T2955">
        <v>354</v>
      </c>
      <c r="U2955" t="s">
        <v>549</v>
      </c>
      <c r="V2955" t="s">
        <v>288</v>
      </c>
      <c r="W2955">
        <v>21</v>
      </c>
      <c r="X2955" t="s">
        <v>19</v>
      </c>
      <c r="Y2955" s="2">
        <v>45337</v>
      </c>
      <c r="Z2955">
        <v>116.42999999999999</v>
      </c>
      <c r="AA2955" t="s">
        <v>720</v>
      </c>
      <c r="AB2955">
        <v>2026</v>
      </c>
      <c r="AC2955" t="s">
        <v>721</v>
      </c>
      <c r="AD2955">
        <v>0.15002190100744636</v>
      </c>
      <c r="AE2955" t="s">
        <v>713</v>
      </c>
      <c r="AF2955" t="str">
        <f>IF(WEEKDAY(Main_Data_1_1[[#This Row],[Orders.OrderDate]],2)&gt;5,"Weekend","Weekday")</f>
        <v>Weekday</v>
      </c>
    </row>
    <row r="2956" spans="1:32" x14ac:dyDescent="0.3">
      <c r="A2956">
        <v>188</v>
      </c>
      <c r="B2956" t="s">
        <v>215</v>
      </c>
      <c r="C2956" t="s">
        <v>35</v>
      </c>
      <c r="D2956" t="s">
        <v>45</v>
      </c>
      <c r="E2956">
        <v>3.3</v>
      </c>
      <c r="F2956">
        <v>450</v>
      </c>
      <c r="G2956" t="s">
        <v>13</v>
      </c>
      <c r="H2956">
        <v>2955</v>
      </c>
      <c r="I2956">
        <v>41</v>
      </c>
      <c r="J2956">
        <v>188</v>
      </c>
      <c r="K2956" s="2">
        <v>45682</v>
      </c>
      <c r="L2956" s="2">
        <v>0.63958333333333328</v>
      </c>
      <c r="M2956">
        <v>20</v>
      </c>
      <c r="N2956">
        <v>4</v>
      </c>
      <c r="O2956">
        <v>985.1</v>
      </c>
      <c r="P2956">
        <v>0</v>
      </c>
      <c r="Q2956">
        <v>20</v>
      </c>
      <c r="R2956" t="s">
        <v>683</v>
      </c>
      <c r="S2956" t="s">
        <v>681</v>
      </c>
      <c r="T2956">
        <v>41</v>
      </c>
      <c r="U2956" t="s">
        <v>323</v>
      </c>
      <c r="V2956" t="s">
        <v>288</v>
      </c>
      <c r="W2956">
        <v>47</v>
      </c>
      <c r="X2956" t="s">
        <v>35</v>
      </c>
      <c r="Y2956" s="2">
        <v>45212</v>
      </c>
      <c r="Z2956">
        <v>1005.1</v>
      </c>
      <c r="AA2956" t="s">
        <v>711</v>
      </c>
      <c r="AB2956">
        <v>2025</v>
      </c>
      <c r="AC2956" t="s">
        <v>721</v>
      </c>
      <c r="AD2956">
        <v>0</v>
      </c>
      <c r="AE2956" t="s">
        <v>717</v>
      </c>
      <c r="AF2956" t="str">
        <f>IF(WEEKDAY(Main_Data_1_1[[#This Row],[Orders.OrderDate]],2)&gt;5,"Weekend","Weekday")</f>
        <v>Weekend</v>
      </c>
    </row>
    <row r="2957" spans="1:32" x14ac:dyDescent="0.3">
      <c r="A2957">
        <v>191</v>
      </c>
      <c r="B2957" t="s">
        <v>218</v>
      </c>
      <c r="C2957" t="s">
        <v>72</v>
      </c>
      <c r="D2957" t="s">
        <v>22</v>
      </c>
      <c r="E2957">
        <v>4.2</v>
      </c>
      <c r="F2957">
        <v>350</v>
      </c>
      <c r="G2957" t="s">
        <v>17</v>
      </c>
      <c r="H2957">
        <v>2956</v>
      </c>
      <c r="I2957">
        <v>410</v>
      </c>
      <c r="J2957">
        <v>191</v>
      </c>
      <c r="K2957" s="2">
        <v>45782</v>
      </c>
      <c r="L2957" s="2">
        <v>0.79652777777777772</v>
      </c>
      <c r="M2957">
        <v>23</v>
      </c>
      <c r="N2957">
        <v>3</v>
      </c>
      <c r="O2957">
        <v>1309.5899999999999</v>
      </c>
      <c r="P2957">
        <v>0</v>
      </c>
      <c r="Q2957">
        <v>40</v>
      </c>
      <c r="R2957" t="s">
        <v>680</v>
      </c>
      <c r="S2957" t="s">
        <v>681</v>
      </c>
      <c r="T2957">
        <v>410</v>
      </c>
      <c r="U2957" t="s">
        <v>328</v>
      </c>
      <c r="V2957" t="s">
        <v>284</v>
      </c>
      <c r="W2957">
        <v>44</v>
      </c>
      <c r="X2957" t="s">
        <v>35</v>
      </c>
      <c r="Y2957" s="2">
        <v>45711</v>
      </c>
      <c r="Z2957">
        <v>1349.59</v>
      </c>
      <c r="AA2957" t="s">
        <v>727</v>
      </c>
      <c r="AB2957">
        <v>2025</v>
      </c>
      <c r="AC2957" t="s">
        <v>721</v>
      </c>
      <c r="AD2957">
        <v>0</v>
      </c>
      <c r="AE2957" t="s">
        <v>723</v>
      </c>
      <c r="AF2957" t="str">
        <f>IF(WEEKDAY(Main_Data_1_1[[#This Row],[Orders.OrderDate]],2)&gt;5,"Weekend","Weekday")</f>
        <v>Weekday</v>
      </c>
    </row>
    <row r="2958" spans="1:32" x14ac:dyDescent="0.3">
      <c r="A2958">
        <v>16</v>
      </c>
      <c r="B2958" t="s">
        <v>38</v>
      </c>
      <c r="C2958" t="s">
        <v>21</v>
      </c>
      <c r="D2958" t="s">
        <v>12</v>
      </c>
      <c r="E2958">
        <v>3.5</v>
      </c>
      <c r="F2958">
        <v>250</v>
      </c>
      <c r="G2958" t="s">
        <v>17</v>
      </c>
      <c r="H2958">
        <v>2957</v>
      </c>
      <c r="I2958">
        <v>26</v>
      </c>
      <c r="J2958">
        <v>16</v>
      </c>
      <c r="K2958" s="2">
        <v>46029</v>
      </c>
      <c r="L2958" s="2">
        <v>0.82847222222222228</v>
      </c>
      <c r="M2958">
        <v>28</v>
      </c>
      <c r="N2958">
        <v>4</v>
      </c>
      <c r="O2958">
        <v>1335.19</v>
      </c>
      <c r="P2958">
        <v>267.04000000000002</v>
      </c>
      <c r="Q2958">
        <v>40</v>
      </c>
      <c r="R2958" t="s">
        <v>678</v>
      </c>
      <c r="S2958" t="s">
        <v>684</v>
      </c>
      <c r="T2958">
        <v>26</v>
      </c>
      <c r="U2958" t="s">
        <v>309</v>
      </c>
      <c r="V2958" t="s">
        <v>284</v>
      </c>
      <c r="W2958">
        <v>19</v>
      </c>
      <c r="X2958" t="s">
        <v>21</v>
      </c>
      <c r="Y2958" s="2">
        <v>45427</v>
      </c>
      <c r="Z2958">
        <v>1108.1500000000001</v>
      </c>
      <c r="AA2958" t="s">
        <v>711</v>
      </c>
      <c r="AB2958">
        <v>2026</v>
      </c>
      <c r="AC2958" t="s">
        <v>721</v>
      </c>
      <c r="AD2958">
        <v>0.20000149791415456</v>
      </c>
      <c r="AE2958" t="s">
        <v>713</v>
      </c>
      <c r="AF2958" t="str">
        <f>IF(WEEKDAY(Main_Data_1_1[[#This Row],[Orders.OrderDate]],2)&gt;5,"Weekend","Weekday")</f>
        <v>Weekday</v>
      </c>
    </row>
    <row r="2959" spans="1:32" x14ac:dyDescent="0.3">
      <c r="A2959">
        <v>35</v>
      </c>
      <c r="B2959" t="s">
        <v>61</v>
      </c>
      <c r="C2959" t="s">
        <v>37</v>
      </c>
      <c r="D2959" t="s">
        <v>26</v>
      </c>
      <c r="E2959">
        <v>3.6</v>
      </c>
      <c r="F2959">
        <v>400</v>
      </c>
      <c r="G2959" t="s">
        <v>13</v>
      </c>
      <c r="H2959">
        <v>2958</v>
      </c>
      <c r="I2959">
        <v>199</v>
      </c>
      <c r="J2959">
        <v>35</v>
      </c>
      <c r="K2959" s="2">
        <v>45796</v>
      </c>
      <c r="L2959" s="2">
        <v>0.88472222222222219</v>
      </c>
      <c r="M2959">
        <v>28</v>
      </c>
      <c r="N2959">
        <v>3</v>
      </c>
      <c r="O2959">
        <v>337.59</v>
      </c>
      <c r="P2959">
        <v>33.76</v>
      </c>
      <c r="Q2959">
        <v>30</v>
      </c>
      <c r="R2959" t="s">
        <v>680</v>
      </c>
      <c r="S2959" t="s">
        <v>681</v>
      </c>
      <c r="T2959">
        <v>199</v>
      </c>
      <c r="U2959" t="s">
        <v>458</v>
      </c>
      <c r="V2959" t="s">
        <v>284</v>
      </c>
      <c r="W2959">
        <v>34</v>
      </c>
      <c r="X2959" t="s">
        <v>31</v>
      </c>
      <c r="Y2959" s="2">
        <v>45304</v>
      </c>
      <c r="Z2959">
        <v>333.83</v>
      </c>
      <c r="AA2959" t="s">
        <v>727</v>
      </c>
      <c r="AB2959">
        <v>2025</v>
      </c>
      <c r="AC2959" t="s">
        <v>721</v>
      </c>
      <c r="AD2959">
        <v>0.10000296217305014</v>
      </c>
      <c r="AE2959" t="s">
        <v>715</v>
      </c>
      <c r="AF2959" t="str">
        <f>IF(WEEKDAY(Main_Data_1_1[[#This Row],[Orders.OrderDate]],2)&gt;5,"Weekend","Weekday")</f>
        <v>Weekday</v>
      </c>
    </row>
    <row r="2960" spans="1:32" x14ac:dyDescent="0.3">
      <c r="A2960">
        <v>198</v>
      </c>
      <c r="B2960" t="s">
        <v>225</v>
      </c>
      <c r="C2960" t="s">
        <v>37</v>
      </c>
      <c r="D2960" t="s">
        <v>26</v>
      </c>
      <c r="E2960">
        <v>4.8</v>
      </c>
      <c r="F2960">
        <v>600</v>
      </c>
      <c r="G2960" t="s">
        <v>17</v>
      </c>
      <c r="H2960">
        <v>2959</v>
      </c>
      <c r="I2960">
        <v>164</v>
      </c>
      <c r="J2960">
        <v>198</v>
      </c>
      <c r="K2960" s="2">
        <v>46261</v>
      </c>
      <c r="L2960" s="2">
        <v>0.64513888888888893</v>
      </c>
      <c r="M2960">
        <v>23</v>
      </c>
      <c r="N2960">
        <v>2</v>
      </c>
      <c r="O2960">
        <v>955.45</v>
      </c>
      <c r="P2960">
        <v>0</v>
      </c>
      <c r="Q2960">
        <v>20</v>
      </c>
      <c r="R2960" t="s">
        <v>683</v>
      </c>
      <c r="S2960" t="s">
        <v>681</v>
      </c>
      <c r="T2960">
        <v>164</v>
      </c>
      <c r="U2960" t="s">
        <v>431</v>
      </c>
      <c r="V2960" t="s">
        <v>284</v>
      </c>
      <c r="W2960">
        <v>36</v>
      </c>
      <c r="X2960" t="s">
        <v>31</v>
      </c>
      <c r="Y2960" s="2">
        <v>45660</v>
      </c>
      <c r="Z2960">
        <v>975.45</v>
      </c>
      <c r="AA2960" t="s">
        <v>722</v>
      </c>
      <c r="AB2960">
        <v>2026</v>
      </c>
      <c r="AC2960" t="s">
        <v>721</v>
      </c>
      <c r="AD2960">
        <v>0</v>
      </c>
      <c r="AE2960" t="s">
        <v>723</v>
      </c>
      <c r="AF2960" t="str">
        <f>IF(WEEKDAY(Main_Data_1_1[[#This Row],[Orders.OrderDate]],2)&gt;5,"Weekend","Weekday")</f>
        <v>Weekday</v>
      </c>
    </row>
    <row r="2961" spans="1:32" x14ac:dyDescent="0.3">
      <c r="A2961">
        <v>27</v>
      </c>
      <c r="B2961" t="s">
        <v>52</v>
      </c>
      <c r="C2961" t="s">
        <v>37</v>
      </c>
      <c r="D2961" t="s">
        <v>29</v>
      </c>
      <c r="E2961">
        <v>3.2</v>
      </c>
      <c r="F2961">
        <v>450</v>
      </c>
      <c r="G2961" t="s">
        <v>10</v>
      </c>
      <c r="H2961">
        <v>2960</v>
      </c>
      <c r="I2961">
        <v>213</v>
      </c>
      <c r="J2961">
        <v>27</v>
      </c>
      <c r="K2961" s="2">
        <v>45328</v>
      </c>
      <c r="L2961" s="2">
        <v>0.66041666666666665</v>
      </c>
      <c r="M2961">
        <v>29</v>
      </c>
      <c r="N2961">
        <v>6</v>
      </c>
      <c r="O2961">
        <v>912.18</v>
      </c>
      <c r="P2961">
        <v>182.44</v>
      </c>
      <c r="Q2961">
        <v>0</v>
      </c>
      <c r="R2961" t="s">
        <v>686</v>
      </c>
      <c r="S2961" t="s">
        <v>681</v>
      </c>
      <c r="T2961">
        <v>213</v>
      </c>
      <c r="U2961" t="s">
        <v>377</v>
      </c>
      <c r="V2961" t="s">
        <v>284</v>
      </c>
      <c r="W2961">
        <v>27</v>
      </c>
      <c r="X2961" t="s">
        <v>15</v>
      </c>
      <c r="Y2961" s="2">
        <v>45806</v>
      </c>
      <c r="Z2961">
        <v>729.74</v>
      </c>
      <c r="AA2961" t="s">
        <v>716</v>
      </c>
      <c r="AB2961">
        <v>2024</v>
      </c>
      <c r="AC2961" t="s">
        <v>721</v>
      </c>
      <c r="AD2961">
        <v>0.20000438509943214</v>
      </c>
      <c r="AE2961" t="s">
        <v>715</v>
      </c>
      <c r="AF2961" t="str">
        <f>IF(WEEKDAY(Main_Data_1_1[[#This Row],[Orders.OrderDate]],2)&gt;5,"Weekend","Weekday")</f>
        <v>Weekday</v>
      </c>
    </row>
    <row r="2962" spans="1:32" x14ac:dyDescent="0.3">
      <c r="A2962">
        <v>80</v>
      </c>
      <c r="B2962" t="s">
        <v>107</v>
      </c>
      <c r="C2962" t="s">
        <v>72</v>
      </c>
      <c r="D2962" t="s">
        <v>26</v>
      </c>
      <c r="E2962">
        <v>4</v>
      </c>
      <c r="F2962">
        <v>250</v>
      </c>
      <c r="G2962" t="s">
        <v>10</v>
      </c>
      <c r="H2962">
        <v>2961</v>
      </c>
      <c r="I2962">
        <v>599</v>
      </c>
      <c r="J2962">
        <v>80</v>
      </c>
      <c r="K2962" s="2">
        <v>45437</v>
      </c>
      <c r="L2962" s="2">
        <v>0.59444444444444444</v>
      </c>
      <c r="M2962">
        <v>17</v>
      </c>
      <c r="N2962">
        <v>2</v>
      </c>
      <c r="O2962">
        <v>1368.35</v>
      </c>
      <c r="P2962">
        <v>0</v>
      </c>
      <c r="Q2962">
        <v>30</v>
      </c>
      <c r="R2962" t="s">
        <v>685</v>
      </c>
      <c r="S2962" t="s">
        <v>684</v>
      </c>
      <c r="T2962">
        <v>599</v>
      </c>
      <c r="U2962" t="s">
        <v>666</v>
      </c>
      <c r="V2962" t="s">
        <v>288</v>
      </c>
      <c r="W2962">
        <v>54</v>
      </c>
      <c r="X2962" t="s">
        <v>19</v>
      </c>
      <c r="Y2962" s="2">
        <v>45099</v>
      </c>
      <c r="Z2962">
        <v>1398.35</v>
      </c>
      <c r="AA2962" t="s">
        <v>727</v>
      </c>
      <c r="AB2962">
        <v>2024</v>
      </c>
      <c r="AC2962" t="s">
        <v>721</v>
      </c>
      <c r="AD2962">
        <v>0</v>
      </c>
      <c r="AE2962" t="s">
        <v>717</v>
      </c>
      <c r="AF2962" t="str">
        <f>IF(WEEKDAY(Main_Data_1_1[[#This Row],[Orders.OrderDate]],2)&gt;5,"Weekend","Weekday")</f>
        <v>Weekend</v>
      </c>
    </row>
    <row r="2963" spans="1:32" x14ac:dyDescent="0.3">
      <c r="A2963">
        <v>228</v>
      </c>
      <c r="B2963" t="s">
        <v>255</v>
      </c>
      <c r="C2963" t="s">
        <v>72</v>
      </c>
      <c r="D2963" t="s">
        <v>12</v>
      </c>
      <c r="E2963">
        <v>4.0999999999999996</v>
      </c>
      <c r="F2963">
        <v>150</v>
      </c>
      <c r="G2963" t="s">
        <v>17</v>
      </c>
      <c r="H2963">
        <v>2962</v>
      </c>
      <c r="I2963">
        <v>239</v>
      </c>
      <c r="J2963">
        <v>228</v>
      </c>
      <c r="K2963" s="2">
        <v>46071</v>
      </c>
      <c r="L2963" s="2">
        <v>0.61319444444444449</v>
      </c>
      <c r="M2963">
        <v>22</v>
      </c>
      <c r="N2963">
        <v>6</v>
      </c>
      <c r="O2963">
        <v>1172.93</v>
      </c>
      <c r="P2963">
        <v>234.59</v>
      </c>
      <c r="Q2963">
        <v>49</v>
      </c>
      <c r="R2963" t="s">
        <v>685</v>
      </c>
      <c r="S2963" t="s">
        <v>681</v>
      </c>
      <c r="T2963">
        <v>239</v>
      </c>
      <c r="U2963" t="s">
        <v>484</v>
      </c>
      <c r="V2963" t="s">
        <v>284</v>
      </c>
      <c r="W2963">
        <v>46</v>
      </c>
      <c r="X2963" t="s">
        <v>37</v>
      </c>
      <c r="Y2963" s="2">
        <v>45205</v>
      </c>
      <c r="Z2963">
        <v>987.34</v>
      </c>
      <c r="AA2963" t="s">
        <v>716</v>
      </c>
      <c r="AB2963">
        <v>2026</v>
      </c>
      <c r="AC2963" t="s">
        <v>721</v>
      </c>
      <c r="AD2963">
        <v>0.20000341026318705</v>
      </c>
      <c r="AE2963" t="s">
        <v>717</v>
      </c>
      <c r="AF2963" t="str">
        <f>IF(WEEKDAY(Main_Data_1_1[[#This Row],[Orders.OrderDate]],2)&gt;5,"Weekend","Weekday")</f>
        <v>Weekday</v>
      </c>
    </row>
    <row r="2964" spans="1:32" x14ac:dyDescent="0.3">
      <c r="A2964">
        <v>94</v>
      </c>
      <c r="B2964" t="s">
        <v>121</v>
      </c>
      <c r="C2964" t="s">
        <v>8</v>
      </c>
      <c r="D2964" t="s">
        <v>50</v>
      </c>
      <c r="E2964">
        <v>4.9000000000000004</v>
      </c>
      <c r="F2964">
        <v>350</v>
      </c>
      <c r="G2964" t="s">
        <v>13</v>
      </c>
      <c r="H2964">
        <v>2963</v>
      </c>
      <c r="I2964">
        <v>288</v>
      </c>
      <c r="J2964">
        <v>94</v>
      </c>
      <c r="K2964" s="2">
        <v>45700</v>
      </c>
      <c r="L2964" s="2">
        <v>0.42222222222222222</v>
      </c>
      <c r="M2964">
        <v>38</v>
      </c>
      <c r="N2964">
        <v>6</v>
      </c>
      <c r="O2964">
        <v>937.93</v>
      </c>
      <c r="P2964">
        <v>93.79</v>
      </c>
      <c r="Q2964">
        <v>0</v>
      </c>
      <c r="R2964" t="s">
        <v>683</v>
      </c>
      <c r="S2964" t="s">
        <v>681</v>
      </c>
      <c r="T2964">
        <v>288</v>
      </c>
      <c r="U2964" t="s">
        <v>518</v>
      </c>
      <c r="V2964" t="s">
        <v>284</v>
      </c>
      <c r="W2964">
        <v>48</v>
      </c>
      <c r="X2964" t="s">
        <v>19</v>
      </c>
      <c r="Y2964" s="2">
        <v>45220</v>
      </c>
      <c r="Z2964">
        <v>844.14</v>
      </c>
      <c r="AA2964" t="s">
        <v>716</v>
      </c>
      <c r="AB2964">
        <v>2025</v>
      </c>
      <c r="AC2964" t="s">
        <v>712</v>
      </c>
      <c r="AD2964">
        <v>9.9996801467060456E-2</v>
      </c>
      <c r="AE2964" t="s">
        <v>717</v>
      </c>
      <c r="AF2964" t="str">
        <f>IF(WEEKDAY(Main_Data_1_1[[#This Row],[Orders.OrderDate]],2)&gt;5,"Weekend","Weekday")</f>
        <v>Weekday</v>
      </c>
    </row>
    <row r="2965" spans="1:32" x14ac:dyDescent="0.3">
      <c r="A2965">
        <v>113</v>
      </c>
      <c r="B2965" t="s">
        <v>140</v>
      </c>
      <c r="C2965" t="s">
        <v>21</v>
      </c>
      <c r="D2965" t="s">
        <v>29</v>
      </c>
      <c r="E2965">
        <v>4.5</v>
      </c>
      <c r="F2965">
        <v>350</v>
      </c>
      <c r="G2965" t="s">
        <v>17</v>
      </c>
      <c r="H2965">
        <v>2964</v>
      </c>
      <c r="I2965">
        <v>225</v>
      </c>
      <c r="J2965">
        <v>113</v>
      </c>
      <c r="K2965" s="2">
        <v>45395</v>
      </c>
      <c r="L2965" s="2">
        <v>0.82499999999999996</v>
      </c>
      <c r="M2965">
        <v>58</v>
      </c>
      <c r="N2965">
        <v>6</v>
      </c>
      <c r="O2965">
        <v>310.97000000000003</v>
      </c>
      <c r="P2965">
        <v>15.55</v>
      </c>
      <c r="Q2965">
        <v>49</v>
      </c>
      <c r="R2965" t="s">
        <v>680</v>
      </c>
      <c r="S2965" t="s">
        <v>681</v>
      </c>
      <c r="T2965">
        <v>225</v>
      </c>
      <c r="U2965" t="s">
        <v>473</v>
      </c>
      <c r="V2965" t="s">
        <v>288</v>
      </c>
      <c r="W2965">
        <v>24</v>
      </c>
      <c r="X2965" t="s">
        <v>72</v>
      </c>
      <c r="Y2965" s="2">
        <v>45352</v>
      </c>
      <c r="Z2965">
        <v>344.42</v>
      </c>
      <c r="AA2965" t="s">
        <v>726</v>
      </c>
      <c r="AB2965">
        <v>2024</v>
      </c>
      <c r="AC2965" t="s">
        <v>712</v>
      </c>
      <c r="AD2965">
        <v>5.0004823616426018E-2</v>
      </c>
      <c r="AE2965" t="s">
        <v>713</v>
      </c>
      <c r="AF2965" t="str">
        <f>IF(WEEKDAY(Main_Data_1_1[[#This Row],[Orders.OrderDate]],2)&gt;5,"Weekend","Weekday")</f>
        <v>Weekend</v>
      </c>
    </row>
    <row r="2966" spans="1:32" x14ac:dyDescent="0.3">
      <c r="A2966">
        <v>5</v>
      </c>
      <c r="B2966" t="s">
        <v>20</v>
      </c>
      <c r="C2966" t="s">
        <v>21</v>
      </c>
      <c r="D2966" t="s">
        <v>22</v>
      </c>
      <c r="E2966">
        <v>3.9</v>
      </c>
      <c r="F2966">
        <v>450</v>
      </c>
      <c r="G2966" t="s">
        <v>13</v>
      </c>
      <c r="H2966">
        <v>2965</v>
      </c>
      <c r="I2966">
        <v>554</v>
      </c>
      <c r="J2966">
        <v>5</v>
      </c>
      <c r="K2966" s="2">
        <v>46207</v>
      </c>
      <c r="L2966" s="2">
        <v>0.84583333333333333</v>
      </c>
      <c r="M2966">
        <v>38</v>
      </c>
      <c r="N2966">
        <v>6</v>
      </c>
      <c r="O2966">
        <v>718.99</v>
      </c>
      <c r="P2966">
        <v>0</v>
      </c>
      <c r="Q2966">
        <v>20</v>
      </c>
      <c r="R2966" t="s">
        <v>686</v>
      </c>
      <c r="S2966" t="s">
        <v>681</v>
      </c>
      <c r="T2966">
        <v>554</v>
      </c>
      <c r="U2966" t="s">
        <v>651</v>
      </c>
      <c r="V2966" t="s">
        <v>284</v>
      </c>
      <c r="W2966">
        <v>22</v>
      </c>
      <c r="X2966" t="s">
        <v>19</v>
      </c>
      <c r="Y2966" s="2">
        <v>45528</v>
      </c>
      <c r="Z2966">
        <v>738.99</v>
      </c>
      <c r="AA2966" t="s">
        <v>718</v>
      </c>
      <c r="AB2966">
        <v>2026</v>
      </c>
      <c r="AC2966" t="s">
        <v>712</v>
      </c>
      <c r="AD2966">
        <v>0</v>
      </c>
      <c r="AE2966" t="s">
        <v>713</v>
      </c>
      <c r="AF2966" t="str">
        <f>IF(WEEKDAY(Main_Data_1_1[[#This Row],[Orders.OrderDate]],2)&gt;5,"Weekend","Weekday")</f>
        <v>Weekend</v>
      </c>
    </row>
    <row r="2967" spans="1:32" x14ac:dyDescent="0.3">
      <c r="A2967">
        <v>171</v>
      </c>
      <c r="B2967" t="s">
        <v>198</v>
      </c>
      <c r="C2967" t="s">
        <v>19</v>
      </c>
      <c r="D2967" t="s">
        <v>26</v>
      </c>
      <c r="E2967">
        <v>4.7</v>
      </c>
      <c r="F2967">
        <v>500</v>
      </c>
      <c r="G2967" t="s">
        <v>10</v>
      </c>
      <c r="H2967">
        <v>2966</v>
      </c>
      <c r="I2967">
        <v>502</v>
      </c>
      <c r="J2967">
        <v>171</v>
      </c>
      <c r="K2967" s="2">
        <v>46005</v>
      </c>
      <c r="L2967" s="2">
        <v>0.64513888888888893</v>
      </c>
      <c r="M2967">
        <v>54</v>
      </c>
      <c r="N2967">
        <v>6</v>
      </c>
      <c r="O2967">
        <v>384.33</v>
      </c>
      <c r="P2967">
        <v>0</v>
      </c>
      <c r="Q2967">
        <v>0</v>
      </c>
      <c r="R2967" t="s">
        <v>683</v>
      </c>
      <c r="S2967" t="s">
        <v>684</v>
      </c>
      <c r="T2967">
        <v>502</v>
      </c>
      <c r="U2967" t="s">
        <v>327</v>
      </c>
      <c r="V2967" t="s">
        <v>284</v>
      </c>
      <c r="W2967">
        <v>22</v>
      </c>
      <c r="X2967" t="s">
        <v>8</v>
      </c>
      <c r="Y2967" s="2">
        <v>45212</v>
      </c>
      <c r="Z2967">
        <v>384.33</v>
      </c>
      <c r="AA2967" t="s">
        <v>724</v>
      </c>
      <c r="AB2967">
        <v>2025</v>
      </c>
      <c r="AC2967" t="s">
        <v>712</v>
      </c>
      <c r="AD2967">
        <v>0</v>
      </c>
      <c r="AE2967" t="s">
        <v>713</v>
      </c>
      <c r="AF2967" t="str">
        <f>IF(WEEKDAY(Main_Data_1_1[[#This Row],[Orders.OrderDate]],2)&gt;5,"Weekend","Weekday")</f>
        <v>Weekend</v>
      </c>
    </row>
    <row r="2968" spans="1:32" x14ac:dyDescent="0.3">
      <c r="A2968">
        <v>162</v>
      </c>
      <c r="B2968" t="s">
        <v>189</v>
      </c>
      <c r="C2968" t="s">
        <v>15</v>
      </c>
      <c r="D2968" t="s">
        <v>26</v>
      </c>
      <c r="E2968">
        <v>4.7</v>
      </c>
      <c r="F2968">
        <v>600</v>
      </c>
      <c r="G2968" t="s">
        <v>13</v>
      </c>
      <c r="H2968">
        <v>2967</v>
      </c>
      <c r="I2968">
        <v>149</v>
      </c>
      <c r="J2968">
        <v>162</v>
      </c>
      <c r="K2968" s="2">
        <v>46135</v>
      </c>
      <c r="L2968" s="2">
        <v>0.92500000000000004</v>
      </c>
      <c r="M2968">
        <v>56</v>
      </c>
      <c r="N2968">
        <v>5</v>
      </c>
      <c r="O2968">
        <v>840.18</v>
      </c>
      <c r="P2968">
        <v>84.02</v>
      </c>
      <c r="Q2968">
        <v>30</v>
      </c>
      <c r="R2968" t="s">
        <v>678</v>
      </c>
      <c r="S2968" t="s">
        <v>684</v>
      </c>
      <c r="T2968">
        <v>149</v>
      </c>
      <c r="U2968" t="s">
        <v>419</v>
      </c>
      <c r="V2968" t="s">
        <v>288</v>
      </c>
      <c r="W2968">
        <v>52</v>
      </c>
      <c r="X2968" t="s">
        <v>15</v>
      </c>
      <c r="Y2968" s="2">
        <v>45439</v>
      </c>
      <c r="Z2968">
        <v>786.16</v>
      </c>
      <c r="AA2968" t="s">
        <v>726</v>
      </c>
      <c r="AB2968">
        <v>2026</v>
      </c>
      <c r="AC2968" t="s">
        <v>712</v>
      </c>
      <c r="AD2968">
        <v>0.10000238044228618</v>
      </c>
      <c r="AE2968" t="s">
        <v>717</v>
      </c>
      <c r="AF2968" t="str">
        <f>IF(WEEKDAY(Main_Data_1_1[[#This Row],[Orders.OrderDate]],2)&gt;5,"Weekend","Weekday")</f>
        <v>Weekday</v>
      </c>
    </row>
    <row r="2969" spans="1:32" x14ac:dyDescent="0.3">
      <c r="A2969">
        <v>186</v>
      </c>
      <c r="B2969" t="s">
        <v>213</v>
      </c>
      <c r="C2969" t="s">
        <v>15</v>
      </c>
      <c r="D2969" t="s">
        <v>16</v>
      </c>
      <c r="E2969">
        <v>4.4000000000000004</v>
      </c>
      <c r="F2969">
        <v>450</v>
      </c>
      <c r="G2969" t="s">
        <v>17</v>
      </c>
      <c r="H2969">
        <v>2968</v>
      </c>
      <c r="I2969">
        <v>270</v>
      </c>
      <c r="J2969">
        <v>186</v>
      </c>
      <c r="K2969" s="2">
        <v>46276</v>
      </c>
      <c r="L2969" s="2">
        <v>0.5229166666666667</v>
      </c>
      <c r="M2969">
        <v>50</v>
      </c>
      <c r="N2969">
        <v>2</v>
      </c>
      <c r="O2969">
        <v>1187.9100000000001</v>
      </c>
      <c r="P2969">
        <v>118.79</v>
      </c>
      <c r="Q2969">
        <v>0</v>
      </c>
      <c r="R2969" t="s">
        <v>685</v>
      </c>
      <c r="S2969" t="s">
        <v>681</v>
      </c>
      <c r="T2969">
        <v>270</v>
      </c>
      <c r="U2969" t="s">
        <v>505</v>
      </c>
      <c r="V2969" t="s">
        <v>284</v>
      </c>
      <c r="W2969">
        <v>42</v>
      </c>
      <c r="X2969" t="s">
        <v>15</v>
      </c>
      <c r="Y2969" s="2">
        <v>45499</v>
      </c>
      <c r="Z2969">
        <v>1069.1200000000001</v>
      </c>
      <c r="AA2969" t="s">
        <v>720</v>
      </c>
      <c r="AB2969">
        <v>2026</v>
      </c>
      <c r="AC2969" t="s">
        <v>712</v>
      </c>
      <c r="AD2969">
        <v>9.9999158185384407E-2</v>
      </c>
      <c r="AE2969" t="s">
        <v>723</v>
      </c>
      <c r="AF2969" t="str">
        <f>IF(WEEKDAY(Main_Data_1_1[[#This Row],[Orders.OrderDate]],2)&gt;5,"Weekend","Weekday")</f>
        <v>Weekday</v>
      </c>
    </row>
    <row r="2970" spans="1:32" x14ac:dyDescent="0.3">
      <c r="A2970">
        <v>158</v>
      </c>
      <c r="B2970" t="s">
        <v>185</v>
      </c>
      <c r="C2970" t="s">
        <v>21</v>
      </c>
      <c r="D2970" t="s">
        <v>9</v>
      </c>
      <c r="E2970">
        <v>4.2</v>
      </c>
      <c r="F2970">
        <v>400</v>
      </c>
      <c r="G2970" t="s">
        <v>13</v>
      </c>
      <c r="H2970">
        <v>2969</v>
      </c>
      <c r="I2970">
        <v>468</v>
      </c>
      <c r="J2970">
        <v>158</v>
      </c>
      <c r="K2970" s="2">
        <v>46224</v>
      </c>
      <c r="L2970" s="2">
        <v>0.95694444444444449</v>
      </c>
      <c r="M2970">
        <v>58</v>
      </c>
      <c r="N2970">
        <v>6</v>
      </c>
      <c r="O2970">
        <v>990.04</v>
      </c>
      <c r="P2970">
        <v>0</v>
      </c>
      <c r="Q2970">
        <v>20</v>
      </c>
      <c r="R2970" t="s">
        <v>686</v>
      </c>
      <c r="S2970" t="s">
        <v>679</v>
      </c>
      <c r="T2970">
        <v>468</v>
      </c>
      <c r="U2970" t="s">
        <v>568</v>
      </c>
      <c r="V2970" t="s">
        <v>284</v>
      </c>
      <c r="W2970">
        <v>46</v>
      </c>
      <c r="X2970" t="s">
        <v>35</v>
      </c>
      <c r="Y2970" s="2">
        <v>45368</v>
      </c>
      <c r="Z2970">
        <v>1010.04</v>
      </c>
      <c r="AA2970" t="s">
        <v>718</v>
      </c>
      <c r="AB2970">
        <v>2026</v>
      </c>
      <c r="AC2970" t="s">
        <v>712</v>
      </c>
      <c r="AD2970">
        <v>0</v>
      </c>
      <c r="AE2970" t="s">
        <v>717</v>
      </c>
      <c r="AF2970" t="str">
        <f>IF(WEEKDAY(Main_Data_1_1[[#This Row],[Orders.OrderDate]],2)&gt;5,"Weekend","Weekday")</f>
        <v>Weekday</v>
      </c>
    </row>
    <row r="2971" spans="1:32" x14ac:dyDescent="0.3">
      <c r="A2971">
        <v>6</v>
      </c>
      <c r="B2971" t="s">
        <v>23</v>
      </c>
      <c r="C2971" t="s">
        <v>21</v>
      </c>
      <c r="D2971" t="s">
        <v>22</v>
      </c>
      <c r="E2971">
        <v>3.3</v>
      </c>
      <c r="F2971">
        <v>350</v>
      </c>
      <c r="G2971" t="s">
        <v>10</v>
      </c>
      <c r="H2971">
        <v>2970</v>
      </c>
      <c r="I2971">
        <v>382</v>
      </c>
      <c r="J2971">
        <v>6</v>
      </c>
      <c r="K2971" s="2">
        <v>45535</v>
      </c>
      <c r="L2971" s="2">
        <v>0.54583333333333328</v>
      </c>
      <c r="M2971">
        <v>53</v>
      </c>
      <c r="N2971">
        <v>5</v>
      </c>
      <c r="O2971">
        <v>748.54</v>
      </c>
      <c r="P2971">
        <v>74.849999999999994</v>
      </c>
      <c r="Q2971">
        <v>40</v>
      </c>
      <c r="R2971" t="s">
        <v>683</v>
      </c>
      <c r="S2971" t="s">
        <v>681</v>
      </c>
      <c r="T2971">
        <v>382</v>
      </c>
      <c r="U2971" t="s">
        <v>568</v>
      </c>
      <c r="V2971" t="s">
        <v>284</v>
      </c>
      <c r="W2971">
        <v>48</v>
      </c>
      <c r="X2971" t="s">
        <v>35</v>
      </c>
      <c r="Y2971" s="2">
        <v>45343</v>
      </c>
      <c r="Z2971">
        <v>713.68999999999994</v>
      </c>
      <c r="AA2971" t="s">
        <v>722</v>
      </c>
      <c r="AB2971">
        <v>2024</v>
      </c>
      <c r="AC2971" t="s">
        <v>712</v>
      </c>
      <c r="AD2971">
        <v>9.9994656264194293E-2</v>
      </c>
      <c r="AE2971" t="s">
        <v>717</v>
      </c>
      <c r="AF2971" t="str">
        <f>IF(WEEKDAY(Main_Data_1_1[[#This Row],[Orders.OrderDate]],2)&gt;5,"Weekend","Weekday")</f>
        <v>Weekend</v>
      </c>
    </row>
    <row r="2972" spans="1:32" x14ac:dyDescent="0.3">
      <c r="A2972">
        <v>175</v>
      </c>
      <c r="B2972" t="s">
        <v>202</v>
      </c>
      <c r="C2972" t="s">
        <v>19</v>
      </c>
      <c r="D2972" t="s">
        <v>22</v>
      </c>
      <c r="E2972">
        <v>3.1</v>
      </c>
      <c r="F2972">
        <v>250</v>
      </c>
      <c r="G2972" t="s">
        <v>13</v>
      </c>
      <c r="H2972">
        <v>2971</v>
      </c>
      <c r="I2972">
        <v>83</v>
      </c>
      <c r="J2972">
        <v>175</v>
      </c>
      <c r="K2972" s="2">
        <v>45993</v>
      </c>
      <c r="L2972" s="2">
        <v>0.33888888888888891</v>
      </c>
      <c r="M2972">
        <v>36</v>
      </c>
      <c r="N2972">
        <v>1</v>
      </c>
      <c r="O2972">
        <v>785.49</v>
      </c>
      <c r="P2972">
        <v>39.270000000000003</v>
      </c>
      <c r="Q2972">
        <v>49</v>
      </c>
      <c r="R2972" t="s">
        <v>682</v>
      </c>
      <c r="S2972" t="s">
        <v>679</v>
      </c>
      <c r="T2972">
        <v>83</v>
      </c>
      <c r="U2972" t="s">
        <v>361</v>
      </c>
      <c r="V2972" t="s">
        <v>288</v>
      </c>
      <c r="W2972">
        <v>31</v>
      </c>
      <c r="X2972" t="s">
        <v>31</v>
      </c>
      <c r="Y2972" s="2">
        <v>45379</v>
      </c>
      <c r="Z2972">
        <v>795.22</v>
      </c>
      <c r="AA2972" t="s">
        <v>724</v>
      </c>
      <c r="AB2972">
        <v>2025</v>
      </c>
      <c r="AC2972" t="s">
        <v>712</v>
      </c>
      <c r="AD2972">
        <v>4.999427109192988E-2</v>
      </c>
      <c r="AE2972" t="s">
        <v>715</v>
      </c>
      <c r="AF2972" t="str">
        <f>IF(WEEKDAY(Main_Data_1_1[[#This Row],[Orders.OrderDate]],2)&gt;5,"Weekend","Weekday")</f>
        <v>Weekday</v>
      </c>
    </row>
    <row r="2973" spans="1:32" x14ac:dyDescent="0.3">
      <c r="A2973">
        <v>104</v>
      </c>
      <c r="B2973" t="s">
        <v>131</v>
      </c>
      <c r="C2973" t="s">
        <v>31</v>
      </c>
      <c r="D2973" t="s">
        <v>29</v>
      </c>
      <c r="E2973">
        <v>4.2</v>
      </c>
      <c r="F2973">
        <v>800</v>
      </c>
      <c r="G2973" t="s">
        <v>13</v>
      </c>
      <c r="H2973">
        <v>2972</v>
      </c>
      <c r="I2973">
        <v>38</v>
      </c>
      <c r="J2973">
        <v>104</v>
      </c>
      <c r="K2973" s="2">
        <v>45953</v>
      </c>
      <c r="L2973" s="2">
        <v>0.92638888888888893</v>
      </c>
      <c r="M2973">
        <v>34</v>
      </c>
      <c r="N2973">
        <v>4</v>
      </c>
      <c r="O2973">
        <v>821.49</v>
      </c>
      <c r="P2973">
        <v>0</v>
      </c>
      <c r="Q2973">
        <v>30</v>
      </c>
      <c r="R2973" t="s">
        <v>678</v>
      </c>
      <c r="S2973" t="s">
        <v>681</v>
      </c>
      <c r="T2973">
        <v>38</v>
      </c>
      <c r="U2973" t="s">
        <v>320</v>
      </c>
      <c r="V2973" t="s">
        <v>288</v>
      </c>
      <c r="W2973">
        <v>21</v>
      </c>
      <c r="X2973" t="s">
        <v>31</v>
      </c>
      <c r="Y2973" s="2">
        <v>45811</v>
      </c>
      <c r="Z2973">
        <v>851.49</v>
      </c>
      <c r="AA2973" t="s">
        <v>719</v>
      </c>
      <c r="AB2973">
        <v>2025</v>
      </c>
      <c r="AC2973" t="s">
        <v>712</v>
      </c>
      <c r="AD2973">
        <v>0</v>
      </c>
      <c r="AE2973" t="s">
        <v>713</v>
      </c>
      <c r="AF2973" t="str">
        <f>IF(WEEKDAY(Main_Data_1_1[[#This Row],[Orders.OrderDate]],2)&gt;5,"Weekend","Weekday")</f>
        <v>Weekday</v>
      </c>
    </row>
    <row r="2974" spans="1:32" x14ac:dyDescent="0.3">
      <c r="A2974">
        <v>110</v>
      </c>
      <c r="B2974" t="s">
        <v>137</v>
      </c>
      <c r="C2974" t="s">
        <v>19</v>
      </c>
      <c r="D2974" t="s">
        <v>45</v>
      </c>
      <c r="E2974">
        <v>4.5</v>
      </c>
      <c r="F2974">
        <v>700</v>
      </c>
      <c r="G2974" t="s">
        <v>17</v>
      </c>
      <c r="H2974">
        <v>2973</v>
      </c>
      <c r="I2974">
        <v>545</v>
      </c>
      <c r="J2974">
        <v>110</v>
      </c>
      <c r="K2974" s="2">
        <v>45544</v>
      </c>
      <c r="L2974" s="2">
        <v>0.52430555555555558</v>
      </c>
      <c r="M2974">
        <v>52</v>
      </c>
      <c r="N2974">
        <v>3</v>
      </c>
      <c r="O2974">
        <v>1336.59</v>
      </c>
      <c r="P2974">
        <v>0</v>
      </c>
      <c r="Q2974">
        <v>0</v>
      </c>
      <c r="R2974" t="s">
        <v>685</v>
      </c>
      <c r="S2974" t="s">
        <v>681</v>
      </c>
      <c r="T2974">
        <v>545</v>
      </c>
      <c r="U2974" t="s">
        <v>643</v>
      </c>
      <c r="V2974" t="s">
        <v>284</v>
      </c>
      <c r="W2974">
        <v>31</v>
      </c>
      <c r="X2974" t="s">
        <v>31</v>
      </c>
      <c r="Y2974" s="2">
        <v>45286</v>
      </c>
      <c r="Z2974">
        <v>1336.59</v>
      </c>
      <c r="AA2974" t="s">
        <v>720</v>
      </c>
      <c r="AB2974">
        <v>2024</v>
      </c>
      <c r="AC2974" t="s">
        <v>712</v>
      </c>
      <c r="AD2974">
        <v>0</v>
      </c>
      <c r="AE2974" t="s">
        <v>715</v>
      </c>
      <c r="AF2974" t="str">
        <f>IF(WEEKDAY(Main_Data_1_1[[#This Row],[Orders.OrderDate]],2)&gt;5,"Weekend","Weekday")</f>
        <v>Weekday</v>
      </c>
    </row>
    <row r="2975" spans="1:32" x14ac:dyDescent="0.3">
      <c r="A2975">
        <v>48</v>
      </c>
      <c r="B2975" t="s">
        <v>75</v>
      </c>
      <c r="C2975" t="s">
        <v>19</v>
      </c>
      <c r="D2975" t="s">
        <v>9</v>
      </c>
      <c r="E2975">
        <v>3.4</v>
      </c>
      <c r="F2975">
        <v>250</v>
      </c>
      <c r="G2975" t="s">
        <v>17</v>
      </c>
      <c r="H2975">
        <v>2974</v>
      </c>
      <c r="I2975">
        <v>343</v>
      </c>
      <c r="J2975">
        <v>48</v>
      </c>
      <c r="K2975" s="2">
        <v>45609</v>
      </c>
      <c r="L2975" s="2">
        <v>0.53749999999999998</v>
      </c>
      <c r="M2975">
        <v>45</v>
      </c>
      <c r="N2975">
        <v>4</v>
      </c>
      <c r="O2975">
        <v>403.75</v>
      </c>
      <c r="P2975">
        <v>0</v>
      </c>
      <c r="Q2975">
        <v>30</v>
      </c>
      <c r="R2975" t="s">
        <v>683</v>
      </c>
      <c r="S2975" t="s">
        <v>681</v>
      </c>
      <c r="T2975">
        <v>343</v>
      </c>
      <c r="U2975" t="s">
        <v>378</v>
      </c>
      <c r="V2975" t="s">
        <v>288</v>
      </c>
      <c r="W2975">
        <v>27</v>
      </c>
      <c r="X2975" t="s">
        <v>8</v>
      </c>
      <c r="Y2975" s="2">
        <v>45275</v>
      </c>
      <c r="Z2975">
        <v>433.75</v>
      </c>
      <c r="AA2975" t="s">
        <v>714</v>
      </c>
      <c r="AB2975">
        <v>2024</v>
      </c>
      <c r="AC2975" t="s">
        <v>712</v>
      </c>
      <c r="AD2975">
        <v>0</v>
      </c>
      <c r="AE2975" t="s">
        <v>715</v>
      </c>
      <c r="AF2975" t="str">
        <f>IF(WEEKDAY(Main_Data_1_1[[#This Row],[Orders.OrderDate]],2)&gt;5,"Weekend","Weekday")</f>
        <v>Weekday</v>
      </c>
    </row>
    <row r="2976" spans="1:32" x14ac:dyDescent="0.3">
      <c r="A2976">
        <v>62</v>
      </c>
      <c r="B2976" t="s">
        <v>89</v>
      </c>
      <c r="C2976" t="s">
        <v>72</v>
      </c>
      <c r="D2976" t="s">
        <v>29</v>
      </c>
      <c r="E2976">
        <v>3.8</v>
      </c>
      <c r="F2976">
        <v>300</v>
      </c>
      <c r="G2976" t="s">
        <v>13</v>
      </c>
      <c r="H2976">
        <v>2975</v>
      </c>
      <c r="I2976">
        <v>411</v>
      </c>
      <c r="J2976">
        <v>62</v>
      </c>
      <c r="K2976" s="2">
        <v>46221</v>
      </c>
      <c r="L2976" s="2">
        <v>0.9291666666666667</v>
      </c>
      <c r="M2976">
        <v>28</v>
      </c>
      <c r="N2976">
        <v>5</v>
      </c>
      <c r="O2976">
        <v>1256.8</v>
      </c>
      <c r="P2976">
        <v>62.84</v>
      </c>
      <c r="Q2976">
        <v>20</v>
      </c>
      <c r="R2976" t="s">
        <v>678</v>
      </c>
      <c r="S2976" t="s">
        <v>681</v>
      </c>
      <c r="T2976">
        <v>411</v>
      </c>
      <c r="U2976" t="s">
        <v>534</v>
      </c>
      <c r="V2976" t="s">
        <v>288</v>
      </c>
      <c r="W2976">
        <v>23</v>
      </c>
      <c r="X2976" t="s">
        <v>72</v>
      </c>
      <c r="Y2976" s="2">
        <v>45311</v>
      </c>
      <c r="Z2976">
        <v>1213.96</v>
      </c>
      <c r="AA2976" t="s">
        <v>718</v>
      </c>
      <c r="AB2976">
        <v>2026</v>
      </c>
      <c r="AC2976" t="s">
        <v>721</v>
      </c>
      <c r="AD2976">
        <v>0.05</v>
      </c>
      <c r="AE2976" t="s">
        <v>713</v>
      </c>
      <c r="AF2976" t="str">
        <f>IF(WEEKDAY(Main_Data_1_1[[#This Row],[Orders.OrderDate]],2)&gt;5,"Weekend","Weekday")</f>
        <v>Weekend</v>
      </c>
    </row>
    <row r="2977" spans="1:32" x14ac:dyDescent="0.3">
      <c r="A2977">
        <v>158</v>
      </c>
      <c r="B2977" t="s">
        <v>185</v>
      </c>
      <c r="C2977" t="s">
        <v>21</v>
      </c>
      <c r="D2977" t="s">
        <v>9</v>
      </c>
      <c r="E2977">
        <v>4.2</v>
      </c>
      <c r="F2977">
        <v>400</v>
      </c>
      <c r="G2977" t="s">
        <v>13</v>
      </c>
      <c r="H2977">
        <v>2976</v>
      </c>
      <c r="I2977">
        <v>264</v>
      </c>
      <c r="J2977">
        <v>158</v>
      </c>
      <c r="K2977" s="2">
        <v>45636</v>
      </c>
      <c r="L2977" s="2">
        <v>0.70833333333333337</v>
      </c>
      <c r="M2977">
        <v>27</v>
      </c>
      <c r="N2977">
        <v>5</v>
      </c>
      <c r="O2977">
        <v>1065.6400000000001</v>
      </c>
      <c r="P2977">
        <v>0</v>
      </c>
      <c r="Q2977">
        <v>30</v>
      </c>
      <c r="R2977" t="s">
        <v>682</v>
      </c>
      <c r="S2977" t="s">
        <v>681</v>
      </c>
      <c r="T2977">
        <v>264</v>
      </c>
      <c r="U2977" t="s">
        <v>501</v>
      </c>
      <c r="V2977" t="s">
        <v>284</v>
      </c>
      <c r="W2977">
        <v>46</v>
      </c>
      <c r="X2977" t="s">
        <v>8</v>
      </c>
      <c r="Y2977" s="2">
        <v>45651</v>
      </c>
      <c r="Z2977">
        <v>1095.6400000000001</v>
      </c>
      <c r="AA2977" t="s">
        <v>724</v>
      </c>
      <c r="AB2977">
        <v>2024</v>
      </c>
      <c r="AC2977" t="s">
        <v>721</v>
      </c>
      <c r="AD2977">
        <v>0</v>
      </c>
      <c r="AE2977" t="s">
        <v>717</v>
      </c>
      <c r="AF2977" t="str">
        <f>IF(WEEKDAY(Main_Data_1_1[[#This Row],[Orders.OrderDate]],2)&gt;5,"Weekend","Weekday")</f>
        <v>Weekday</v>
      </c>
    </row>
    <row r="2978" spans="1:32" x14ac:dyDescent="0.3">
      <c r="A2978">
        <v>200</v>
      </c>
      <c r="B2978" t="s">
        <v>227</v>
      </c>
      <c r="C2978" t="s">
        <v>31</v>
      </c>
      <c r="D2978" t="s">
        <v>45</v>
      </c>
      <c r="E2978">
        <v>3.3</v>
      </c>
      <c r="F2978">
        <v>450</v>
      </c>
      <c r="G2978" t="s">
        <v>17</v>
      </c>
      <c r="H2978">
        <v>2977</v>
      </c>
      <c r="I2978">
        <v>446</v>
      </c>
      <c r="J2978">
        <v>200</v>
      </c>
      <c r="K2978" s="2">
        <v>45970</v>
      </c>
      <c r="L2978" s="2">
        <v>0.8</v>
      </c>
      <c r="M2978">
        <v>19</v>
      </c>
      <c r="N2978">
        <v>4</v>
      </c>
      <c r="O2978">
        <v>217.79</v>
      </c>
      <c r="P2978">
        <v>10.89</v>
      </c>
      <c r="Q2978">
        <v>20</v>
      </c>
      <c r="R2978" t="s">
        <v>686</v>
      </c>
      <c r="S2978" t="s">
        <v>681</v>
      </c>
      <c r="T2978">
        <v>446</v>
      </c>
      <c r="U2978" t="s">
        <v>601</v>
      </c>
      <c r="V2978" t="s">
        <v>288</v>
      </c>
      <c r="W2978">
        <v>18</v>
      </c>
      <c r="X2978" t="s">
        <v>31</v>
      </c>
      <c r="Y2978" s="2">
        <v>44943</v>
      </c>
      <c r="Z2978">
        <v>226.89999999999998</v>
      </c>
      <c r="AA2978" t="s">
        <v>714</v>
      </c>
      <c r="AB2978">
        <v>2025</v>
      </c>
      <c r="AC2978" t="s">
        <v>721</v>
      </c>
      <c r="AD2978">
        <v>5.0002295789522019E-2</v>
      </c>
      <c r="AE2978" t="s">
        <v>713</v>
      </c>
      <c r="AF2978" t="str">
        <f>IF(WEEKDAY(Main_Data_1_1[[#This Row],[Orders.OrderDate]],2)&gt;5,"Weekend","Weekday")</f>
        <v>Weekend</v>
      </c>
    </row>
    <row r="2979" spans="1:32" x14ac:dyDescent="0.3">
      <c r="A2979">
        <v>190</v>
      </c>
      <c r="B2979" t="s">
        <v>217</v>
      </c>
      <c r="C2979" t="s">
        <v>37</v>
      </c>
      <c r="D2979" t="s">
        <v>12</v>
      </c>
      <c r="E2979">
        <v>3.3</v>
      </c>
      <c r="F2979">
        <v>200</v>
      </c>
      <c r="G2979" t="s">
        <v>17</v>
      </c>
      <c r="H2979">
        <v>2978</v>
      </c>
      <c r="I2979">
        <v>154</v>
      </c>
      <c r="J2979">
        <v>190</v>
      </c>
      <c r="K2979" s="2">
        <v>46164</v>
      </c>
      <c r="L2979" s="2">
        <v>0.41736111111111113</v>
      </c>
      <c r="M2979">
        <v>57</v>
      </c>
      <c r="N2979">
        <v>2</v>
      </c>
      <c r="O2979">
        <v>1356.99</v>
      </c>
      <c r="P2979">
        <v>67.849999999999994</v>
      </c>
      <c r="Q2979">
        <v>20</v>
      </c>
      <c r="R2979" t="s">
        <v>682</v>
      </c>
      <c r="S2979" t="s">
        <v>679</v>
      </c>
      <c r="T2979">
        <v>154</v>
      </c>
      <c r="U2979" t="s">
        <v>378</v>
      </c>
      <c r="V2979" t="s">
        <v>284</v>
      </c>
      <c r="W2979">
        <v>44</v>
      </c>
      <c r="X2979" t="s">
        <v>31</v>
      </c>
      <c r="Y2979" s="2">
        <v>45283</v>
      </c>
      <c r="Z2979">
        <v>1309.1400000000001</v>
      </c>
      <c r="AA2979" t="s">
        <v>727</v>
      </c>
      <c r="AB2979">
        <v>2026</v>
      </c>
      <c r="AC2979" t="s">
        <v>712</v>
      </c>
      <c r="AD2979">
        <v>5.0000368462553145E-2</v>
      </c>
      <c r="AE2979" t="s">
        <v>723</v>
      </c>
      <c r="AF2979" t="str">
        <f>IF(WEEKDAY(Main_Data_1_1[[#This Row],[Orders.OrderDate]],2)&gt;5,"Weekend","Weekday")</f>
        <v>Weekday</v>
      </c>
    </row>
    <row r="2980" spans="1:32" x14ac:dyDescent="0.3">
      <c r="A2980">
        <v>57</v>
      </c>
      <c r="B2980" t="s">
        <v>84</v>
      </c>
      <c r="C2980" t="s">
        <v>19</v>
      </c>
      <c r="D2980" t="s">
        <v>56</v>
      </c>
      <c r="E2980">
        <v>3.6</v>
      </c>
      <c r="F2980">
        <v>700</v>
      </c>
      <c r="G2980" t="s">
        <v>13</v>
      </c>
      <c r="H2980">
        <v>2979</v>
      </c>
      <c r="I2980">
        <v>386</v>
      </c>
      <c r="J2980">
        <v>57</v>
      </c>
      <c r="K2980" s="2">
        <v>45991</v>
      </c>
      <c r="L2980" s="2">
        <v>0.55694444444444446</v>
      </c>
      <c r="M2980">
        <v>62</v>
      </c>
      <c r="N2980">
        <v>4</v>
      </c>
      <c r="O2980">
        <v>1223.44</v>
      </c>
      <c r="P2980">
        <v>61.17</v>
      </c>
      <c r="Q2980">
        <v>20</v>
      </c>
      <c r="R2980" t="s">
        <v>680</v>
      </c>
      <c r="S2980" t="s">
        <v>679</v>
      </c>
      <c r="T2980">
        <v>386</v>
      </c>
      <c r="U2980" t="s">
        <v>418</v>
      </c>
      <c r="V2980" t="s">
        <v>284</v>
      </c>
      <c r="W2980">
        <v>54</v>
      </c>
      <c r="X2980" t="s">
        <v>19</v>
      </c>
      <c r="Y2980" s="2">
        <v>45232</v>
      </c>
      <c r="Z2980">
        <v>1182.27</v>
      </c>
      <c r="AA2980" t="s">
        <v>714</v>
      </c>
      <c r="AB2980">
        <v>2025</v>
      </c>
      <c r="AC2980" t="s">
        <v>712</v>
      </c>
      <c r="AD2980">
        <v>4.9998365265153992E-2</v>
      </c>
      <c r="AE2980" t="s">
        <v>717</v>
      </c>
      <c r="AF2980" t="str">
        <f>IF(WEEKDAY(Main_Data_1_1[[#This Row],[Orders.OrderDate]],2)&gt;5,"Weekend","Weekday")</f>
        <v>Weekend</v>
      </c>
    </row>
    <row r="2981" spans="1:32" x14ac:dyDescent="0.3">
      <c r="A2981">
        <v>44</v>
      </c>
      <c r="B2981" t="s">
        <v>70</v>
      </c>
      <c r="C2981" t="s">
        <v>15</v>
      </c>
      <c r="D2981" t="s">
        <v>26</v>
      </c>
      <c r="E2981">
        <v>3.8</v>
      </c>
      <c r="F2981">
        <v>150</v>
      </c>
      <c r="G2981" t="s">
        <v>17</v>
      </c>
      <c r="H2981">
        <v>2980</v>
      </c>
      <c r="I2981">
        <v>191</v>
      </c>
      <c r="J2981">
        <v>44</v>
      </c>
      <c r="K2981" s="2">
        <v>46261</v>
      </c>
      <c r="L2981" s="2">
        <v>0.59583333333333333</v>
      </c>
      <c r="M2981">
        <v>47</v>
      </c>
      <c r="N2981">
        <v>4</v>
      </c>
      <c r="O2981">
        <v>570.07000000000005</v>
      </c>
      <c r="P2981">
        <v>0</v>
      </c>
      <c r="Q2981">
        <v>49</v>
      </c>
      <c r="R2981" t="s">
        <v>686</v>
      </c>
      <c r="S2981" t="s">
        <v>681</v>
      </c>
      <c r="T2981">
        <v>191</v>
      </c>
      <c r="U2981" t="s">
        <v>452</v>
      </c>
      <c r="V2981" t="s">
        <v>288</v>
      </c>
      <c r="W2981">
        <v>30</v>
      </c>
      <c r="X2981" t="s">
        <v>8</v>
      </c>
      <c r="Y2981" s="2">
        <v>45578</v>
      </c>
      <c r="Z2981">
        <v>619.07000000000005</v>
      </c>
      <c r="AA2981" t="s">
        <v>722</v>
      </c>
      <c r="AB2981">
        <v>2026</v>
      </c>
      <c r="AC2981" t="s">
        <v>712</v>
      </c>
      <c r="AD2981">
        <v>0</v>
      </c>
      <c r="AE2981" t="s">
        <v>715</v>
      </c>
      <c r="AF2981" t="str">
        <f>IF(WEEKDAY(Main_Data_1_1[[#This Row],[Orders.OrderDate]],2)&gt;5,"Weekend","Weekday")</f>
        <v>Weekday</v>
      </c>
    </row>
    <row r="2982" spans="1:32" x14ac:dyDescent="0.3">
      <c r="A2982">
        <v>2</v>
      </c>
      <c r="B2982" t="s">
        <v>11</v>
      </c>
      <c r="C2982" t="s">
        <v>8</v>
      </c>
      <c r="D2982" t="s">
        <v>12</v>
      </c>
      <c r="E2982">
        <v>3.8</v>
      </c>
      <c r="F2982">
        <v>600</v>
      </c>
      <c r="G2982" t="s">
        <v>13</v>
      </c>
      <c r="H2982">
        <v>2981</v>
      </c>
      <c r="I2982">
        <v>401</v>
      </c>
      <c r="J2982">
        <v>2</v>
      </c>
      <c r="K2982" s="2">
        <v>46108</v>
      </c>
      <c r="L2982" s="2">
        <v>0.48402777777777778</v>
      </c>
      <c r="M2982">
        <v>22</v>
      </c>
      <c r="N2982">
        <v>1</v>
      </c>
      <c r="O2982">
        <v>1133.3900000000001</v>
      </c>
      <c r="P2982">
        <v>0</v>
      </c>
      <c r="Q2982">
        <v>49</v>
      </c>
      <c r="R2982" t="s">
        <v>678</v>
      </c>
      <c r="S2982" t="s">
        <v>681</v>
      </c>
      <c r="T2982">
        <v>401</v>
      </c>
      <c r="U2982" t="s">
        <v>580</v>
      </c>
      <c r="V2982" t="s">
        <v>288</v>
      </c>
      <c r="W2982">
        <v>25</v>
      </c>
      <c r="X2982" t="s">
        <v>37</v>
      </c>
      <c r="Y2982" s="2">
        <v>45504</v>
      </c>
      <c r="Z2982">
        <v>1182.3900000000001</v>
      </c>
      <c r="AA2982" t="s">
        <v>725</v>
      </c>
      <c r="AB2982">
        <v>2026</v>
      </c>
      <c r="AC2982" t="s">
        <v>721</v>
      </c>
      <c r="AD2982">
        <v>0</v>
      </c>
      <c r="AE2982" t="s">
        <v>715</v>
      </c>
      <c r="AF2982" t="str">
        <f>IF(WEEKDAY(Main_Data_1_1[[#This Row],[Orders.OrderDate]],2)&gt;5,"Weekend","Weekday")</f>
        <v>Weekday</v>
      </c>
    </row>
    <row r="2983" spans="1:32" x14ac:dyDescent="0.3">
      <c r="A2983">
        <v>185</v>
      </c>
      <c r="B2983" t="s">
        <v>212</v>
      </c>
      <c r="C2983" t="s">
        <v>35</v>
      </c>
      <c r="D2983" t="s">
        <v>16</v>
      </c>
      <c r="E2983">
        <v>4.2</v>
      </c>
      <c r="F2983">
        <v>350</v>
      </c>
      <c r="G2983" t="s">
        <v>13</v>
      </c>
      <c r="H2983">
        <v>2982</v>
      </c>
      <c r="I2983">
        <v>406</v>
      </c>
      <c r="J2983">
        <v>185</v>
      </c>
      <c r="K2983" s="2">
        <v>46285</v>
      </c>
      <c r="L2983" s="2">
        <v>0.3659722222222222</v>
      </c>
      <c r="M2983">
        <v>43</v>
      </c>
      <c r="N2983">
        <v>2</v>
      </c>
      <c r="O2983">
        <v>1759.95</v>
      </c>
      <c r="P2983">
        <v>263.99</v>
      </c>
      <c r="Q2983">
        <v>20</v>
      </c>
      <c r="R2983" t="s">
        <v>682</v>
      </c>
      <c r="S2983" t="s">
        <v>681</v>
      </c>
      <c r="T2983">
        <v>406</v>
      </c>
      <c r="U2983" t="s">
        <v>498</v>
      </c>
      <c r="V2983" t="s">
        <v>284</v>
      </c>
      <c r="W2983">
        <v>37</v>
      </c>
      <c r="X2983" t="s">
        <v>31</v>
      </c>
      <c r="Y2983" s="2">
        <v>45615</v>
      </c>
      <c r="Z2983">
        <v>1515.96</v>
      </c>
      <c r="AA2983" t="s">
        <v>720</v>
      </c>
      <c r="AB2983">
        <v>2026</v>
      </c>
      <c r="AC2983" t="s">
        <v>712</v>
      </c>
      <c r="AD2983">
        <v>0.14999857950509957</v>
      </c>
      <c r="AE2983" t="s">
        <v>723</v>
      </c>
      <c r="AF2983" t="str">
        <f>IF(WEEKDAY(Main_Data_1_1[[#This Row],[Orders.OrderDate]],2)&gt;5,"Weekend","Weekday")</f>
        <v>Weekend</v>
      </c>
    </row>
    <row r="2984" spans="1:32" x14ac:dyDescent="0.3">
      <c r="A2984">
        <v>237</v>
      </c>
      <c r="B2984" t="s">
        <v>264</v>
      </c>
      <c r="C2984" t="s">
        <v>37</v>
      </c>
      <c r="D2984" t="s">
        <v>12</v>
      </c>
      <c r="E2984">
        <v>3.8</v>
      </c>
      <c r="F2984">
        <v>350</v>
      </c>
      <c r="G2984" t="s">
        <v>10</v>
      </c>
      <c r="H2984">
        <v>2983</v>
      </c>
      <c r="I2984">
        <v>312</v>
      </c>
      <c r="J2984">
        <v>237</v>
      </c>
      <c r="K2984" s="2">
        <v>46065</v>
      </c>
      <c r="L2984" s="2">
        <v>0.9506944444444444</v>
      </c>
      <c r="M2984">
        <v>64</v>
      </c>
      <c r="N2984">
        <v>5</v>
      </c>
      <c r="O2984">
        <v>1609.43</v>
      </c>
      <c r="P2984">
        <v>241.41</v>
      </c>
      <c r="Q2984">
        <v>20</v>
      </c>
      <c r="R2984" t="s">
        <v>680</v>
      </c>
      <c r="S2984" t="s">
        <v>681</v>
      </c>
      <c r="T2984">
        <v>312</v>
      </c>
      <c r="U2984" t="s">
        <v>307</v>
      </c>
      <c r="V2984" t="s">
        <v>288</v>
      </c>
      <c r="W2984">
        <v>40</v>
      </c>
      <c r="X2984" t="s">
        <v>31</v>
      </c>
      <c r="Y2984" s="2">
        <v>44970</v>
      </c>
      <c r="Z2984">
        <v>1388.02</v>
      </c>
      <c r="AA2984" t="s">
        <v>716</v>
      </c>
      <c r="AB2984">
        <v>2026</v>
      </c>
      <c r="AC2984" t="s">
        <v>712</v>
      </c>
      <c r="AD2984">
        <v>0.14999720397904848</v>
      </c>
      <c r="AE2984" t="s">
        <v>723</v>
      </c>
      <c r="AF2984" t="str">
        <f>IF(WEEKDAY(Main_Data_1_1[[#This Row],[Orders.OrderDate]],2)&gt;5,"Weekend","Weekday")</f>
        <v>Weekday</v>
      </c>
    </row>
    <row r="2985" spans="1:32" x14ac:dyDescent="0.3">
      <c r="A2985">
        <v>92</v>
      </c>
      <c r="B2985" t="s">
        <v>119</v>
      </c>
      <c r="C2985" t="s">
        <v>8</v>
      </c>
      <c r="D2985" t="s">
        <v>42</v>
      </c>
      <c r="E2985">
        <v>2.8</v>
      </c>
      <c r="F2985">
        <v>200</v>
      </c>
      <c r="G2985" t="s">
        <v>10</v>
      </c>
      <c r="H2985">
        <v>2984</v>
      </c>
      <c r="I2985">
        <v>527</v>
      </c>
      <c r="J2985">
        <v>92</v>
      </c>
      <c r="K2985" s="2">
        <v>45920</v>
      </c>
      <c r="L2985" s="2">
        <v>0.81944444444444442</v>
      </c>
      <c r="M2985">
        <v>32</v>
      </c>
      <c r="N2985">
        <v>1</v>
      </c>
      <c r="O2985">
        <v>933.7</v>
      </c>
      <c r="P2985">
        <v>46.69</v>
      </c>
      <c r="Q2985">
        <v>0</v>
      </c>
      <c r="R2985" t="s">
        <v>678</v>
      </c>
      <c r="S2985" t="s">
        <v>679</v>
      </c>
      <c r="T2985">
        <v>527</v>
      </c>
      <c r="U2985" t="s">
        <v>365</v>
      </c>
      <c r="V2985" t="s">
        <v>288</v>
      </c>
      <c r="W2985">
        <v>43</v>
      </c>
      <c r="X2985" t="s">
        <v>8</v>
      </c>
      <c r="Y2985" s="2">
        <v>45706</v>
      </c>
      <c r="Z2985">
        <v>887.01</v>
      </c>
      <c r="AA2985" t="s">
        <v>720</v>
      </c>
      <c r="AB2985">
        <v>2025</v>
      </c>
      <c r="AC2985" t="s">
        <v>712</v>
      </c>
      <c r="AD2985">
        <v>5.000535503909178E-2</v>
      </c>
      <c r="AE2985" t="s">
        <v>723</v>
      </c>
      <c r="AF2985" t="str">
        <f>IF(WEEKDAY(Main_Data_1_1[[#This Row],[Orders.OrderDate]],2)&gt;5,"Weekend","Weekday")</f>
        <v>Weekend</v>
      </c>
    </row>
    <row r="2986" spans="1:32" x14ac:dyDescent="0.3">
      <c r="A2986">
        <v>154</v>
      </c>
      <c r="B2986" t="s">
        <v>181</v>
      </c>
      <c r="C2986" t="s">
        <v>31</v>
      </c>
      <c r="D2986" t="s">
        <v>29</v>
      </c>
      <c r="E2986">
        <v>3.5</v>
      </c>
      <c r="F2986">
        <v>800</v>
      </c>
      <c r="G2986" t="s">
        <v>17</v>
      </c>
      <c r="H2986">
        <v>2985</v>
      </c>
      <c r="I2986">
        <v>24</v>
      </c>
      <c r="J2986">
        <v>154</v>
      </c>
      <c r="K2986" s="2">
        <v>45494</v>
      </c>
      <c r="L2986" s="2">
        <v>0.96250000000000002</v>
      </c>
      <c r="M2986">
        <v>41</v>
      </c>
      <c r="N2986">
        <v>3</v>
      </c>
      <c r="O2986">
        <v>1657.69</v>
      </c>
      <c r="P2986">
        <v>331.54</v>
      </c>
      <c r="Q2986">
        <v>30</v>
      </c>
      <c r="R2986" t="s">
        <v>680</v>
      </c>
      <c r="S2986" t="s">
        <v>681</v>
      </c>
      <c r="T2986">
        <v>24</v>
      </c>
      <c r="U2986" t="s">
        <v>307</v>
      </c>
      <c r="V2986" t="s">
        <v>284</v>
      </c>
      <c r="W2986">
        <v>29</v>
      </c>
      <c r="X2986" t="s">
        <v>15</v>
      </c>
      <c r="Y2986" s="2">
        <v>45439</v>
      </c>
      <c r="Z2986">
        <v>1356.15</v>
      </c>
      <c r="AA2986" t="s">
        <v>718</v>
      </c>
      <c r="AB2986">
        <v>2024</v>
      </c>
      <c r="AC2986" t="s">
        <v>712</v>
      </c>
      <c r="AD2986">
        <v>0.2000012064981993</v>
      </c>
      <c r="AE2986" t="s">
        <v>715</v>
      </c>
      <c r="AF2986" t="str">
        <f>IF(WEEKDAY(Main_Data_1_1[[#This Row],[Orders.OrderDate]],2)&gt;5,"Weekend","Weekday")</f>
        <v>Weekend</v>
      </c>
    </row>
    <row r="2987" spans="1:32" x14ac:dyDescent="0.3">
      <c r="A2987">
        <v>4</v>
      </c>
      <c r="B2987" t="s">
        <v>18</v>
      </c>
      <c r="C2987" t="s">
        <v>19</v>
      </c>
      <c r="D2987" t="s">
        <v>16</v>
      </c>
      <c r="E2987">
        <v>4.4000000000000004</v>
      </c>
      <c r="F2987">
        <v>400</v>
      </c>
      <c r="G2987" t="s">
        <v>13</v>
      </c>
      <c r="H2987">
        <v>2986</v>
      </c>
      <c r="I2987">
        <v>111</v>
      </c>
      <c r="J2987">
        <v>4</v>
      </c>
      <c r="K2987" s="2">
        <v>45584</v>
      </c>
      <c r="L2987" s="2">
        <v>0.82499999999999996</v>
      </c>
      <c r="M2987">
        <v>46</v>
      </c>
      <c r="N2987">
        <v>2</v>
      </c>
      <c r="O2987">
        <v>1322.5</v>
      </c>
      <c r="P2987">
        <v>66.12</v>
      </c>
      <c r="Q2987">
        <v>40</v>
      </c>
      <c r="R2987" t="s">
        <v>678</v>
      </c>
      <c r="S2987" t="s">
        <v>681</v>
      </c>
      <c r="T2987">
        <v>111</v>
      </c>
      <c r="U2987" t="s">
        <v>385</v>
      </c>
      <c r="V2987" t="s">
        <v>284</v>
      </c>
      <c r="W2987">
        <v>25</v>
      </c>
      <c r="X2987" t="s">
        <v>35</v>
      </c>
      <c r="Y2987" s="2">
        <v>45411</v>
      </c>
      <c r="Z2987">
        <v>1296.3800000000001</v>
      </c>
      <c r="AA2987" t="s">
        <v>719</v>
      </c>
      <c r="AB2987">
        <v>2024</v>
      </c>
      <c r="AC2987" t="s">
        <v>712</v>
      </c>
      <c r="AD2987">
        <v>4.999621928166352E-2</v>
      </c>
      <c r="AE2987" t="s">
        <v>715</v>
      </c>
      <c r="AF2987" t="str">
        <f>IF(WEEKDAY(Main_Data_1_1[[#This Row],[Orders.OrderDate]],2)&gt;5,"Weekend","Weekday")</f>
        <v>Weekend</v>
      </c>
    </row>
    <row r="2988" spans="1:32" x14ac:dyDescent="0.3">
      <c r="A2988">
        <v>235</v>
      </c>
      <c r="B2988" t="s">
        <v>262</v>
      </c>
      <c r="C2988" t="s">
        <v>72</v>
      </c>
      <c r="D2988" t="s">
        <v>42</v>
      </c>
      <c r="E2988">
        <v>3.1</v>
      </c>
      <c r="F2988">
        <v>300</v>
      </c>
      <c r="G2988" t="s">
        <v>13</v>
      </c>
      <c r="H2988">
        <v>2987</v>
      </c>
      <c r="I2988">
        <v>262</v>
      </c>
      <c r="J2988">
        <v>235</v>
      </c>
      <c r="K2988" s="2">
        <v>45797</v>
      </c>
      <c r="L2988" s="2">
        <v>0.61388888888888893</v>
      </c>
      <c r="M2988">
        <v>29</v>
      </c>
      <c r="N2988">
        <v>5</v>
      </c>
      <c r="O2988">
        <v>860.01</v>
      </c>
      <c r="P2988">
        <v>86</v>
      </c>
      <c r="Q2988">
        <v>0</v>
      </c>
      <c r="R2988" t="s">
        <v>680</v>
      </c>
      <c r="S2988" t="s">
        <v>679</v>
      </c>
      <c r="T2988">
        <v>262</v>
      </c>
      <c r="U2988" t="s">
        <v>500</v>
      </c>
      <c r="V2988" t="s">
        <v>288</v>
      </c>
      <c r="W2988">
        <v>27</v>
      </c>
      <c r="X2988" t="s">
        <v>31</v>
      </c>
      <c r="Y2988" s="2">
        <v>45440</v>
      </c>
      <c r="Z2988">
        <v>774.01</v>
      </c>
      <c r="AA2988" t="s">
        <v>727</v>
      </c>
      <c r="AB2988">
        <v>2025</v>
      </c>
      <c r="AC2988" t="s">
        <v>721</v>
      </c>
      <c r="AD2988">
        <v>9.9998837222822989E-2</v>
      </c>
      <c r="AE2988" t="s">
        <v>715</v>
      </c>
      <c r="AF2988" t="str">
        <f>IF(WEEKDAY(Main_Data_1_1[[#This Row],[Orders.OrderDate]],2)&gt;5,"Weekend","Weekday")</f>
        <v>Weekday</v>
      </c>
    </row>
    <row r="2989" spans="1:32" x14ac:dyDescent="0.3">
      <c r="A2989">
        <v>34</v>
      </c>
      <c r="B2989" t="s">
        <v>60</v>
      </c>
      <c r="C2989" t="s">
        <v>31</v>
      </c>
      <c r="D2989" t="s">
        <v>45</v>
      </c>
      <c r="E2989">
        <v>3.4</v>
      </c>
      <c r="F2989">
        <v>450</v>
      </c>
      <c r="G2989" t="s">
        <v>13</v>
      </c>
      <c r="H2989">
        <v>2988</v>
      </c>
      <c r="I2989">
        <v>334</v>
      </c>
      <c r="J2989">
        <v>34</v>
      </c>
      <c r="K2989" s="2">
        <v>45805</v>
      </c>
      <c r="L2989" s="2">
        <v>0.36249999999999999</v>
      </c>
      <c r="M2989">
        <v>36</v>
      </c>
      <c r="N2989">
        <v>4</v>
      </c>
      <c r="O2989">
        <v>853.73</v>
      </c>
      <c r="P2989">
        <v>0</v>
      </c>
      <c r="Q2989">
        <v>49</v>
      </c>
      <c r="R2989" t="s">
        <v>685</v>
      </c>
      <c r="S2989" t="s">
        <v>681</v>
      </c>
      <c r="T2989">
        <v>334</v>
      </c>
      <c r="U2989" t="s">
        <v>347</v>
      </c>
      <c r="V2989" t="s">
        <v>284</v>
      </c>
      <c r="W2989">
        <v>36</v>
      </c>
      <c r="X2989" t="s">
        <v>21</v>
      </c>
      <c r="Y2989" s="2">
        <v>45458</v>
      </c>
      <c r="Z2989">
        <v>902.73</v>
      </c>
      <c r="AA2989" t="s">
        <v>727</v>
      </c>
      <c r="AB2989">
        <v>2025</v>
      </c>
      <c r="AC2989" t="s">
        <v>712</v>
      </c>
      <c r="AD2989">
        <v>0</v>
      </c>
      <c r="AE2989" t="s">
        <v>723</v>
      </c>
      <c r="AF2989" t="str">
        <f>IF(WEEKDAY(Main_Data_1_1[[#This Row],[Orders.OrderDate]],2)&gt;5,"Weekend","Weekday")</f>
        <v>Weekday</v>
      </c>
    </row>
    <row r="2990" spans="1:32" x14ac:dyDescent="0.3">
      <c r="A2990">
        <v>205</v>
      </c>
      <c r="B2990" t="s">
        <v>232</v>
      </c>
      <c r="C2990" t="s">
        <v>21</v>
      </c>
      <c r="D2990" t="s">
        <v>22</v>
      </c>
      <c r="E2990">
        <v>3.5</v>
      </c>
      <c r="F2990">
        <v>700</v>
      </c>
      <c r="G2990" t="s">
        <v>13</v>
      </c>
      <c r="H2990">
        <v>2989</v>
      </c>
      <c r="I2990">
        <v>556</v>
      </c>
      <c r="J2990">
        <v>205</v>
      </c>
      <c r="K2990" s="2">
        <v>46207</v>
      </c>
      <c r="L2990" s="2">
        <v>0.74097222222222225</v>
      </c>
      <c r="M2990">
        <v>43</v>
      </c>
      <c r="N2990">
        <v>4</v>
      </c>
      <c r="O2990">
        <v>272.16000000000003</v>
      </c>
      <c r="P2990">
        <v>27.22</v>
      </c>
      <c r="Q2990">
        <v>49</v>
      </c>
      <c r="R2990" t="s">
        <v>678</v>
      </c>
      <c r="S2990" t="s">
        <v>684</v>
      </c>
      <c r="T2990">
        <v>556</v>
      </c>
      <c r="U2990" t="s">
        <v>357</v>
      </c>
      <c r="V2990" t="s">
        <v>288</v>
      </c>
      <c r="W2990">
        <v>43</v>
      </c>
      <c r="X2990" t="s">
        <v>72</v>
      </c>
      <c r="Y2990" s="2">
        <v>45645</v>
      </c>
      <c r="Z2990">
        <v>293.94000000000005</v>
      </c>
      <c r="AA2990" t="s">
        <v>718</v>
      </c>
      <c r="AB2990">
        <v>2026</v>
      </c>
      <c r="AC2990" t="s">
        <v>712</v>
      </c>
      <c r="AD2990">
        <v>0.10001469723691944</v>
      </c>
      <c r="AE2990" t="s">
        <v>723</v>
      </c>
      <c r="AF2990" t="str">
        <f>IF(WEEKDAY(Main_Data_1_1[[#This Row],[Orders.OrderDate]],2)&gt;5,"Weekend","Weekday")</f>
        <v>Weekend</v>
      </c>
    </row>
    <row r="2991" spans="1:32" x14ac:dyDescent="0.3">
      <c r="A2991">
        <v>71</v>
      </c>
      <c r="B2991" t="s">
        <v>98</v>
      </c>
      <c r="C2991" t="s">
        <v>15</v>
      </c>
      <c r="D2991" t="s">
        <v>22</v>
      </c>
      <c r="E2991">
        <v>3.4</v>
      </c>
      <c r="F2991">
        <v>200</v>
      </c>
      <c r="G2991" t="s">
        <v>13</v>
      </c>
      <c r="H2991">
        <v>2990</v>
      </c>
      <c r="I2991">
        <v>456</v>
      </c>
      <c r="J2991">
        <v>71</v>
      </c>
      <c r="K2991" s="2">
        <v>45543</v>
      </c>
      <c r="L2991" s="2">
        <v>0.68194444444444446</v>
      </c>
      <c r="M2991">
        <v>17</v>
      </c>
      <c r="N2991">
        <v>5</v>
      </c>
      <c r="O2991">
        <v>1496.61</v>
      </c>
      <c r="P2991">
        <v>149.66</v>
      </c>
      <c r="Q2991">
        <v>30</v>
      </c>
      <c r="R2991" t="s">
        <v>678</v>
      </c>
      <c r="S2991" t="s">
        <v>684</v>
      </c>
      <c r="T2991">
        <v>456</v>
      </c>
      <c r="U2991" t="s">
        <v>310</v>
      </c>
      <c r="V2991" t="s">
        <v>288</v>
      </c>
      <c r="W2991">
        <v>22</v>
      </c>
      <c r="X2991" t="s">
        <v>15</v>
      </c>
      <c r="Y2991" s="2">
        <v>44974</v>
      </c>
      <c r="Z2991">
        <v>1376.9499999999998</v>
      </c>
      <c r="AA2991" t="s">
        <v>720</v>
      </c>
      <c r="AB2991">
        <v>2024</v>
      </c>
      <c r="AC2991" t="s">
        <v>721</v>
      </c>
      <c r="AD2991">
        <v>9.9999331823253892E-2</v>
      </c>
      <c r="AE2991" t="s">
        <v>713</v>
      </c>
      <c r="AF2991" t="str">
        <f>IF(WEEKDAY(Main_Data_1_1[[#This Row],[Orders.OrderDate]],2)&gt;5,"Weekend","Weekday")</f>
        <v>Weekend</v>
      </c>
    </row>
    <row r="2992" spans="1:32" x14ac:dyDescent="0.3">
      <c r="A2992">
        <v>11</v>
      </c>
      <c r="B2992" t="s">
        <v>30</v>
      </c>
      <c r="C2992" t="s">
        <v>31</v>
      </c>
      <c r="D2992" t="s">
        <v>26</v>
      </c>
      <c r="E2992">
        <v>3.4</v>
      </c>
      <c r="F2992">
        <v>500</v>
      </c>
      <c r="G2992" t="s">
        <v>10</v>
      </c>
      <c r="H2992">
        <v>2991</v>
      </c>
      <c r="I2992">
        <v>516</v>
      </c>
      <c r="J2992">
        <v>11</v>
      </c>
      <c r="K2992" s="2">
        <v>45696</v>
      </c>
      <c r="L2992" s="2">
        <v>0.57430555555555551</v>
      </c>
      <c r="M2992">
        <v>35</v>
      </c>
      <c r="N2992">
        <v>1</v>
      </c>
      <c r="O2992">
        <v>371.66</v>
      </c>
      <c r="P2992">
        <v>0</v>
      </c>
      <c r="Q2992">
        <v>49</v>
      </c>
      <c r="R2992" t="s">
        <v>678</v>
      </c>
      <c r="S2992" t="s">
        <v>679</v>
      </c>
      <c r="T2992">
        <v>516</v>
      </c>
      <c r="U2992" t="s">
        <v>407</v>
      </c>
      <c r="V2992" t="s">
        <v>284</v>
      </c>
      <c r="W2992">
        <v>49</v>
      </c>
      <c r="X2992" t="s">
        <v>31</v>
      </c>
      <c r="Y2992" s="2">
        <v>45506</v>
      </c>
      <c r="Z2992">
        <v>420.66</v>
      </c>
      <c r="AA2992" t="s">
        <v>716</v>
      </c>
      <c r="AB2992">
        <v>2025</v>
      </c>
      <c r="AC2992" t="s">
        <v>712</v>
      </c>
      <c r="AD2992">
        <v>0</v>
      </c>
      <c r="AE2992" t="s">
        <v>717</v>
      </c>
      <c r="AF2992" t="str">
        <f>IF(WEEKDAY(Main_Data_1_1[[#This Row],[Orders.OrderDate]],2)&gt;5,"Weekend","Weekday")</f>
        <v>Weekend</v>
      </c>
    </row>
    <row r="2993" spans="1:32" x14ac:dyDescent="0.3">
      <c r="A2993">
        <v>72</v>
      </c>
      <c r="B2993" t="s">
        <v>99</v>
      </c>
      <c r="C2993" t="s">
        <v>37</v>
      </c>
      <c r="D2993" t="s">
        <v>50</v>
      </c>
      <c r="E2993">
        <v>4.7</v>
      </c>
      <c r="F2993">
        <v>600</v>
      </c>
      <c r="G2993" t="s">
        <v>10</v>
      </c>
      <c r="H2993">
        <v>2992</v>
      </c>
      <c r="I2993">
        <v>400</v>
      </c>
      <c r="J2993">
        <v>72</v>
      </c>
      <c r="K2993" s="2">
        <v>45694</v>
      </c>
      <c r="L2993" s="2">
        <v>0.55277777777777781</v>
      </c>
      <c r="M2993">
        <v>29</v>
      </c>
      <c r="N2993">
        <v>3</v>
      </c>
      <c r="O2993">
        <v>1421.21</v>
      </c>
      <c r="P2993">
        <v>0</v>
      </c>
      <c r="Q2993">
        <v>30</v>
      </c>
      <c r="R2993" t="s">
        <v>683</v>
      </c>
      <c r="S2993" t="s">
        <v>681</v>
      </c>
      <c r="T2993">
        <v>400</v>
      </c>
      <c r="U2993" t="s">
        <v>579</v>
      </c>
      <c r="V2993" t="s">
        <v>284</v>
      </c>
      <c r="W2993">
        <v>23</v>
      </c>
      <c r="X2993" t="s">
        <v>8</v>
      </c>
      <c r="Y2993" s="2">
        <v>45623</v>
      </c>
      <c r="Z2993">
        <v>1451.21</v>
      </c>
      <c r="AA2993" t="s">
        <v>716</v>
      </c>
      <c r="AB2993">
        <v>2025</v>
      </c>
      <c r="AC2993" t="s">
        <v>721</v>
      </c>
      <c r="AD2993">
        <v>0</v>
      </c>
      <c r="AE2993" t="s">
        <v>713</v>
      </c>
      <c r="AF2993" t="str">
        <f>IF(WEEKDAY(Main_Data_1_1[[#This Row],[Orders.OrderDate]],2)&gt;5,"Weekend","Weekday")</f>
        <v>Weekday</v>
      </c>
    </row>
    <row r="2994" spans="1:32" x14ac:dyDescent="0.3">
      <c r="A2994">
        <v>153</v>
      </c>
      <c r="B2994" t="s">
        <v>180</v>
      </c>
      <c r="C2994" t="s">
        <v>35</v>
      </c>
      <c r="D2994" t="s">
        <v>22</v>
      </c>
      <c r="E2994">
        <v>4.5999999999999996</v>
      </c>
      <c r="F2994">
        <v>600</v>
      </c>
      <c r="G2994" t="s">
        <v>13</v>
      </c>
      <c r="H2994">
        <v>2993</v>
      </c>
      <c r="I2994">
        <v>416</v>
      </c>
      <c r="J2994">
        <v>153</v>
      </c>
      <c r="K2994" s="2">
        <v>45629</v>
      </c>
      <c r="L2994" s="2">
        <v>0.54652777777777772</v>
      </c>
      <c r="M2994">
        <v>26</v>
      </c>
      <c r="N2994">
        <v>1</v>
      </c>
      <c r="O2994">
        <v>1272.53</v>
      </c>
      <c r="P2994">
        <v>63.63</v>
      </c>
      <c r="Q2994">
        <v>0</v>
      </c>
      <c r="R2994" t="s">
        <v>685</v>
      </c>
      <c r="S2994" t="s">
        <v>681</v>
      </c>
      <c r="T2994">
        <v>416</v>
      </c>
      <c r="U2994" t="s">
        <v>496</v>
      </c>
      <c r="V2994" t="s">
        <v>288</v>
      </c>
      <c r="W2994">
        <v>25</v>
      </c>
      <c r="X2994" t="s">
        <v>8</v>
      </c>
      <c r="Y2994" s="2">
        <v>45823</v>
      </c>
      <c r="Z2994">
        <v>1208.8999999999999</v>
      </c>
      <c r="AA2994" t="s">
        <v>724</v>
      </c>
      <c r="AB2994">
        <v>2024</v>
      </c>
      <c r="AC2994" t="s">
        <v>721</v>
      </c>
      <c r="AD2994">
        <v>5.0002750426316085E-2</v>
      </c>
      <c r="AE2994" t="s">
        <v>715</v>
      </c>
      <c r="AF2994" t="str">
        <f>IF(WEEKDAY(Main_Data_1_1[[#This Row],[Orders.OrderDate]],2)&gt;5,"Weekend","Weekday")</f>
        <v>Weekday</v>
      </c>
    </row>
    <row r="2995" spans="1:32" x14ac:dyDescent="0.3">
      <c r="A2995">
        <v>17</v>
      </c>
      <c r="B2995" t="s">
        <v>39</v>
      </c>
      <c r="C2995" t="s">
        <v>21</v>
      </c>
      <c r="D2995" t="s">
        <v>9</v>
      </c>
      <c r="E2995">
        <v>4.3</v>
      </c>
      <c r="F2995">
        <v>600</v>
      </c>
      <c r="G2995" t="s">
        <v>17</v>
      </c>
      <c r="H2995">
        <v>2994</v>
      </c>
      <c r="I2995">
        <v>463</v>
      </c>
      <c r="J2995">
        <v>17</v>
      </c>
      <c r="K2995" s="2">
        <v>45297</v>
      </c>
      <c r="L2995" s="2">
        <v>0.3840277777777778</v>
      </c>
      <c r="M2995">
        <v>36</v>
      </c>
      <c r="N2995">
        <v>3</v>
      </c>
      <c r="O2995">
        <v>824.94</v>
      </c>
      <c r="P2995">
        <v>0</v>
      </c>
      <c r="Q2995">
        <v>40</v>
      </c>
      <c r="R2995" t="s">
        <v>682</v>
      </c>
      <c r="S2995" t="s">
        <v>681</v>
      </c>
      <c r="T2995">
        <v>463</v>
      </c>
      <c r="U2995" t="s">
        <v>591</v>
      </c>
      <c r="V2995" t="s">
        <v>288</v>
      </c>
      <c r="W2995">
        <v>53</v>
      </c>
      <c r="X2995" t="s">
        <v>8</v>
      </c>
      <c r="Y2995" s="2">
        <v>45291</v>
      </c>
      <c r="Z2995">
        <v>864.94</v>
      </c>
      <c r="AA2995" t="s">
        <v>711</v>
      </c>
      <c r="AB2995">
        <v>2024</v>
      </c>
      <c r="AC2995" t="s">
        <v>712</v>
      </c>
      <c r="AD2995">
        <v>0</v>
      </c>
      <c r="AE2995" t="s">
        <v>717</v>
      </c>
      <c r="AF2995" t="str">
        <f>IF(WEEKDAY(Main_Data_1_1[[#This Row],[Orders.OrderDate]],2)&gt;5,"Weekend","Weekday")</f>
        <v>Weekend</v>
      </c>
    </row>
    <row r="2996" spans="1:32" x14ac:dyDescent="0.3">
      <c r="A2996">
        <v>151</v>
      </c>
      <c r="B2996" t="s">
        <v>178</v>
      </c>
      <c r="C2996" t="s">
        <v>15</v>
      </c>
      <c r="D2996" t="s">
        <v>56</v>
      </c>
      <c r="E2996">
        <v>4.4000000000000004</v>
      </c>
      <c r="F2996">
        <v>400</v>
      </c>
      <c r="G2996" t="s">
        <v>10</v>
      </c>
      <c r="H2996">
        <v>2995</v>
      </c>
      <c r="I2996">
        <v>307</v>
      </c>
      <c r="J2996">
        <v>151</v>
      </c>
      <c r="K2996" s="2">
        <v>46113</v>
      </c>
      <c r="L2996" s="2">
        <v>0.3840277777777778</v>
      </c>
      <c r="M2996">
        <v>45</v>
      </c>
      <c r="N2996">
        <v>4</v>
      </c>
      <c r="O2996">
        <v>556.05999999999995</v>
      </c>
      <c r="P2996">
        <v>0</v>
      </c>
      <c r="Q2996">
        <v>40</v>
      </c>
      <c r="R2996" t="s">
        <v>682</v>
      </c>
      <c r="S2996" t="s">
        <v>679</v>
      </c>
      <c r="T2996">
        <v>307</v>
      </c>
      <c r="U2996" t="s">
        <v>529</v>
      </c>
      <c r="V2996" t="s">
        <v>288</v>
      </c>
      <c r="W2996">
        <v>46</v>
      </c>
      <c r="X2996" t="s">
        <v>72</v>
      </c>
      <c r="Y2996" s="2">
        <v>45688</v>
      </c>
      <c r="Z2996">
        <v>596.05999999999995</v>
      </c>
      <c r="AA2996" t="s">
        <v>726</v>
      </c>
      <c r="AB2996">
        <v>2026</v>
      </c>
      <c r="AC2996" t="s">
        <v>712</v>
      </c>
      <c r="AD2996">
        <v>0</v>
      </c>
      <c r="AE2996" t="s">
        <v>717</v>
      </c>
      <c r="AF2996" t="str">
        <f>IF(WEEKDAY(Main_Data_1_1[[#This Row],[Orders.OrderDate]],2)&gt;5,"Weekend","Weekday")</f>
        <v>Weekday</v>
      </c>
    </row>
    <row r="2997" spans="1:32" x14ac:dyDescent="0.3">
      <c r="A2997">
        <v>32</v>
      </c>
      <c r="B2997" t="s">
        <v>58</v>
      </c>
      <c r="C2997" t="s">
        <v>31</v>
      </c>
      <c r="D2997" t="s">
        <v>9</v>
      </c>
      <c r="E2997">
        <v>2.9</v>
      </c>
      <c r="F2997">
        <v>150</v>
      </c>
      <c r="G2997" t="s">
        <v>13</v>
      </c>
      <c r="H2997">
        <v>2996</v>
      </c>
      <c r="I2997">
        <v>597</v>
      </c>
      <c r="J2997">
        <v>32</v>
      </c>
      <c r="K2997" s="2">
        <v>45964</v>
      </c>
      <c r="L2997" s="2">
        <v>0.43541666666666667</v>
      </c>
      <c r="M2997">
        <v>20</v>
      </c>
      <c r="N2997">
        <v>2</v>
      </c>
      <c r="O2997">
        <v>418.06</v>
      </c>
      <c r="P2997">
        <v>83.61</v>
      </c>
      <c r="Q2997">
        <v>30</v>
      </c>
      <c r="R2997" t="s">
        <v>686</v>
      </c>
      <c r="S2997" t="s">
        <v>684</v>
      </c>
      <c r="T2997">
        <v>597</v>
      </c>
      <c r="U2997" t="s">
        <v>543</v>
      </c>
      <c r="V2997" t="s">
        <v>288</v>
      </c>
      <c r="W2997">
        <v>22</v>
      </c>
      <c r="X2997" t="s">
        <v>37</v>
      </c>
      <c r="Y2997" s="2">
        <v>44949</v>
      </c>
      <c r="Z2997">
        <v>364.45</v>
      </c>
      <c r="AA2997" t="s">
        <v>714</v>
      </c>
      <c r="AB2997">
        <v>2025</v>
      </c>
      <c r="AC2997" t="s">
        <v>721</v>
      </c>
      <c r="AD2997">
        <v>0.19999521599770367</v>
      </c>
      <c r="AE2997" t="s">
        <v>713</v>
      </c>
      <c r="AF2997" t="str">
        <f>IF(WEEKDAY(Main_Data_1_1[[#This Row],[Orders.OrderDate]],2)&gt;5,"Weekend","Weekday")</f>
        <v>Weekday</v>
      </c>
    </row>
    <row r="2998" spans="1:32" x14ac:dyDescent="0.3">
      <c r="A2998">
        <v>209</v>
      </c>
      <c r="B2998" t="s">
        <v>236</v>
      </c>
      <c r="C2998" t="s">
        <v>37</v>
      </c>
      <c r="D2998" t="s">
        <v>29</v>
      </c>
      <c r="E2998">
        <v>3.6</v>
      </c>
      <c r="F2998">
        <v>350</v>
      </c>
      <c r="G2998" t="s">
        <v>10</v>
      </c>
      <c r="H2998">
        <v>2997</v>
      </c>
      <c r="I2998">
        <v>589</v>
      </c>
      <c r="J2998">
        <v>209</v>
      </c>
      <c r="K2998" s="2">
        <v>45988</v>
      </c>
      <c r="L2998" s="2">
        <v>0.86388888888888893</v>
      </c>
      <c r="M2998">
        <v>35</v>
      </c>
      <c r="N2998">
        <v>3</v>
      </c>
      <c r="O2998">
        <v>1046.0999999999999</v>
      </c>
      <c r="P2998">
        <v>52.3</v>
      </c>
      <c r="Q2998">
        <v>49</v>
      </c>
      <c r="R2998" t="s">
        <v>680</v>
      </c>
      <c r="S2998" t="s">
        <v>679</v>
      </c>
      <c r="T2998">
        <v>589</v>
      </c>
      <c r="U2998" t="s">
        <v>552</v>
      </c>
      <c r="V2998" t="s">
        <v>284</v>
      </c>
      <c r="W2998">
        <v>47</v>
      </c>
      <c r="X2998" t="s">
        <v>31</v>
      </c>
      <c r="Y2998" s="2">
        <v>45242</v>
      </c>
      <c r="Z2998">
        <v>1042.8</v>
      </c>
      <c r="AA2998" t="s">
        <v>714</v>
      </c>
      <c r="AB2998">
        <v>2025</v>
      </c>
      <c r="AC2998" t="s">
        <v>712</v>
      </c>
      <c r="AD2998">
        <v>4.9995220342223499E-2</v>
      </c>
      <c r="AE2998" t="s">
        <v>717</v>
      </c>
      <c r="AF2998" t="str">
        <f>IF(WEEKDAY(Main_Data_1_1[[#This Row],[Orders.OrderDate]],2)&gt;5,"Weekend","Weekday")</f>
        <v>Weekday</v>
      </c>
    </row>
    <row r="2999" spans="1:32" x14ac:dyDescent="0.3">
      <c r="A2999">
        <v>164</v>
      </c>
      <c r="B2999" t="s">
        <v>191</v>
      </c>
      <c r="C2999" t="s">
        <v>37</v>
      </c>
      <c r="D2999" t="s">
        <v>16</v>
      </c>
      <c r="E2999">
        <v>3.6</v>
      </c>
      <c r="F2999">
        <v>150</v>
      </c>
      <c r="G2999" t="s">
        <v>17</v>
      </c>
      <c r="H2999">
        <v>2998</v>
      </c>
      <c r="I2999">
        <v>72</v>
      </c>
      <c r="J2999">
        <v>164</v>
      </c>
      <c r="K2999" s="2">
        <v>45868</v>
      </c>
      <c r="L2999" s="2">
        <v>0.37638888888888888</v>
      </c>
      <c r="M2999">
        <v>65</v>
      </c>
      <c r="N2999">
        <v>3</v>
      </c>
      <c r="O2999">
        <v>326.01</v>
      </c>
      <c r="P2999">
        <v>32.6</v>
      </c>
      <c r="Q2999">
        <v>49</v>
      </c>
      <c r="R2999" t="s">
        <v>685</v>
      </c>
      <c r="S2999" t="s">
        <v>684</v>
      </c>
      <c r="T2999">
        <v>72</v>
      </c>
      <c r="U2999" t="s">
        <v>350</v>
      </c>
      <c r="V2999" t="s">
        <v>288</v>
      </c>
      <c r="W2999">
        <v>50</v>
      </c>
      <c r="X2999" t="s">
        <v>21</v>
      </c>
      <c r="Y2999" s="2">
        <v>45583</v>
      </c>
      <c r="Z2999">
        <v>342.40999999999997</v>
      </c>
      <c r="AA2999" t="s">
        <v>718</v>
      </c>
      <c r="AB2999">
        <v>2025</v>
      </c>
      <c r="AC2999" t="s">
        <v>712</v>
      </c>
      <c r="AD2999">
        <v>9.9996932609429171E-2</v>
      </c>
      <c r="AE2999" t="s">
        <v>717</v>
      </c>
      <c r="AF2999" t="str">
        <f>IF(WEEKDAY(Main_Data_1_1[[#This Row],[Orders.OrderDate]],2)&gt;5,"Weekend","Weekday")</f>
        <v>Weekday</v>
      </c>
    </row>
    <row r="3000" spans="1:32" x14ac:dyDescent="0.3">
      <c r="A3000">
        <v>96</v>
      </c>
      <c r="B3000" t="s">
        <v>123</v>
      </c>
      <c r="C3000" t="s">
        <v>37</v>
      </c>
      <c r="D3000" t="s">
        <v>42</v>
      </c>
      <c r="E3000">
        <v>2.8</v>
      </c>
      <c r="F3000">
        <v>250</v>
      </c>
      <c r="G3000" t="s">
        <v>17</v>
      </c>
      <c r="H3000">
        <v>2999</v>
      </c>
      <c r="I3000">
        <v>222</v>
      </c>
      <c r="J3000">
        <v>96</v>
      </c>
      <c r="K3000" s="2">
        <v>45426</v>
      </c>
      <c r="L3000" s="2">
        <v>0.90625</v>
      </c>
      <c r="M3000">
        <v>60</v>
      </c>
      <c r="N3000">
        <v>6</v>
      </c>
      <c r="O3000">
        <v>793.84</v>
      </c>
      <c r="P3000">
        <v>0</v>
      </c>
      <c r="Q3000">
        <v>20</v>
      </c>
      <c r="R3000" t="s">
        <v>678</v>
      </c>
      <c r="S3000" t="s">
        <v>681</v>
      </c>
      <c r="T3000">
        <v>222</v>
      </c>
      <c r="U3000" t="s">
        <v>472</v>
      </c>
      <c r="V3000" t="s">
        <v>288</v>
      </c>
      <c r="W3000">
        <v>51</v>
      </c>
      <c r="X3000" t="s">
        <v>21</v>
      </c>
      <c r="Y3000" s="2">
        <v>45317</v>
      </c>
      <c r="Z3000">
        <v>813.84</v>
      </c>
      <c r="AA3000" t="s">
        <v>727</v>
      </c>
      <c r="AB3000">
        <v>2024</v>
      </c>
      <c r="AC3000" t="s">
        <v>712</v>
      </c>
      <c r="AD3000">
        <v>0</v>
      </c>
      <c r="AE3000" t="s">
        <v>717</v>
      </c>
      <c r="AF3000" t="str">
        <f>IF(WEEKDAY(Main_Data_1_1[[#This Row],[Orders.OrderDate]],2)&gt;5,"Weekend","Weekday")</f>
        <v>Weekday</v>
      </c>
    </row>
    <row r="3001" spans="1:32" x14ac:dyDescent="0.3">
      <c r="A3001">
        <v>192</v>
      </c>
      <c r="B3001" t="s">
        <v>219</v>
      </c>
      <c r="C3001" t="s">
        <v>35</v>
      </c>
      <c r="D3001" t="s">
        <v>50</v>
      </c>
      <c r="E3001">
        <v>3.7</v>
      </c>
      <c r="F3001">
        <v>300</v>
      </c>
      <c r="G3001" t="s">
        <v>17</v>
      </c>
      <c r="H3001">
        <v>3000</v>
      </c>
      <c r="I3001">
        <v>324</v>
      </c>
      <c r="J3001">
        <v>192</v>
      </c>
      <c r="K3001" s="2">
        <v>45292</v>
      </c>
      <c r="L3001" s="2">
        <v>0.34027777777777779</v>
      </c>
      <c r="M3001">
        <v>52</v>
      </c>
      <c r="N3001">
        <v>3</v>
      </c>
      <c r="O3001">
        <v>1439.48</v>
      </c>
      <c r="P3001">
        <v>71.97</v>
      </c>
      <c r="Q3001">
        <v>20</v>
      </c>
      <c r="R3001" t="s">
        <v>678</v>
      </c>
      <c r="S3001" t="s">
        <v>681</v>
      </c>
      <c r="T3001">
        <v>324</v>
      </c>
      <c r="U3001" t="s">
        <v>297</v>
      </c>
      <c r="V3001" t="s">
        <v>288</v>
      </c>
      <c r="W3001">
        <v>28</v>
      </c>
      <c r="X3001" t="s">
        <v>15</v>
      </c>
      <c r="Y3001" s="2">
        <v>45798</v>
      </c>
      <c r="Z3001">
        <v>1387.51</v>
      </c>
      <c r="AA3001" t="s">
        <v>711</v>
      </c>
      <c r="AB3001">
        <v>2024</v>
      </c>
      <c r="AC3001" t="s">
        <v>712</v>
      </c>
      <c r="AD3001">
        <v>4.9997221218773445E-2</v>
      </c>
      <c r="AE3001" t="s">
        <v>715</v>
      </c>
      <c r="AF3001" t="str">
        <f>IF(WEEKDAY(Main_Data_1_1[[#This Row],[Orders.OrderDate]],2)&gt;5,"Weekend","Weekday")</f>
        <v>Weekday</v>
      </c>
    </row>
    <row r="3002" spans="1:32" x14ac:dyDescent="0.3">
      <c r="A3002">
        <v>225</v>
      </c>
      <c r="B3002" t="s">
        <v>252</v>
      </c>
      <c r="C3002" t="s">
        <v>15</v>
      </c>
      <c r="D3002" t="s">
        <v>29</v>
      </c>
      <c r="E3002">
        <v>3.8</v>
      </c>
      <c r="F3002">
        <v>300</v>
      </c>
      <c r="G3002" t="s">
        <v>10</v>
      </c>
      <c r="H3002">
        <v>3001</v>
      </c>
      <c r="I3002">
        <v>109</v>
      </c>
      <c r="J3002">
        <v>225</v>
      </c>
      <c r="K3002" s="2">
        <v>46197</v>
      </c>
      <c r="L3002" s="2">
        <v>0.33611111111111114</v>
      </c>
      <c r="M3002">
        <v>26</v>
      </c>
      <c r="N3002">
        <v>3</v>
      </c>
      <c r="O3002">
        <v>1481.89</v>
      </c>
      <c r="P3002">
        <v>296.38</v>
      </c>
      <c r="Q3002">
        <v>40</v>
      </c>
      <c r="R3002" t="s">
        <v>686</v>
      </c>
      <c r="S3002" t="s">
        <v>681</v>
      </c>
      <c r="T3002">
        <v>109</v>
      </c>
      <c r="U3002" t="s">
        <v>302</v>
      </c>
      <c r="V3002" t="s">
        <v>284</v>
      </c>
      <c r="W3002">
        <v>22</v>
      </c>
      <c r="X3002" t="s">
        <v>21</v>
      </c>
      <c r="Y3002" s="2">
        <v>45156</v>
      </c>
      <c r="Z3002">
        <v>1225.5100000000002</v>
      </c>
      <c r="AA3002" t="s">
        <v>728</v>
      </c>
      <c r="AB3002">
        <v>2026</v>
      </c>
      <c r="AC3002" t="s">
        <v>721</v>
      </c>
      <c r="AD3002">
        <v>0.20000134962784011</v>
      </c>
      <c r="AE3002" t="s">
        <v>713</v>
      </c>
      <c r="AF3002" t="str">
        <f>IF(WEEKDAY(Main_Data_1_1[[#This Row],[Orders.OrderDate]],2)&gt;5,"Weekend","Weekday")</f>
        <v>Weekday</v>
      </c>
    </row>
    <row r="3003" spans="1:32" x14ac:dyDescent="0.3">
      <c r="A3003">
        <v>234</v>
      </c>
      <c r="B3003" t="s">
        <v>261</v>
      </c>
      <c r="C3003" t="s">
        <v>31</v>
      </c>
      <c r="D3003" t="s">
        <v>42</v>
      </c>
      <c r="E3003">
        <v>3.5</v>
      </c>
      <c r="F3003">
        <v>250</v>
      </c>
      <c r="G3003" t="s">
        <v>10</v>
      </c>
      <c r="H3003">
        <v>3002</v>
      </c>
      <c r="I3003">
        <v>95</v>
      </c>
      <c r="J3003">
        <v>234</v>
      </c>
      <c r="K3003" s="2">
        <v>45675</v>
      </c>
      <c r="L3003" s="2">
        <v>0.39166666666666666</v>
      </c>
      <c r="M3003">
        <v>62</v>
      </c>
      <c r="N3003">
        <v>6</v>
      </c>
      <c r="O3003">
        <v>1478.14</v>
      </c>
      <c r="P3003">
        <v>147.81</v>
      </c>
      <c r="Q3003">
        <v>30</v>
      </c>
      <c r="R3003" t="s">
        <v>678</v>
      </c>
      <c r="S3003" t="s">
        <v>681</v>
      </c>
      <c r="T3003">
        <v>95</v>
      </c>
      <c r="U3003" t="s">
        <v>371</v>
      </c>
      <c r="V3003" t="s">
        <v>288</v>
      </c>
      <c r="W3003">
        <v>36</v>
      </c>
      <c r="X3003" t="s">
        <v>31</v>
      </c>
      <c r="Y3003" s="2">
        <v>45006</v>
      </c>
      <c r="Z3003">
        <v>1360.3300000000002</v>
      </c>
      <c r="AA3003" t="s">
        <v>711</v>
      </c>
      <c r="AB3003">
        <v>2025</v>
      </c>
      <c r="AC3003" t="s">
        <v>712</v>
      </c>
      <c r="AD3003">
        <v>9.9997293896383288E-2</v>
      </c>
      <c r="AE3003" t="s">
        <v>723</v>
      </c>
      <c r="AF3003" t="str">
        <f>IF(WEEKDAY(Main_Data_1_1[[#This Row],[Orders.OrderDate]],2)&gt;5,"Weekend","Weekday")</f>
        <v>Weekend</v>
      </c>
    </row>
    <row r="3004" spans="1:32" x14ac:dyDescent="0.3">
      <c r="A3004">
        <v>30</v>
      </c>
      <c r="B3004" t="s">
        <v>55</v>
      </c>
      <c r="C3004" t="s">
        <v>8</v>
      </c>
      <c r="D3004" t="s">
        <v>56</v>
      </c>
      <c r="E3004">
        <v>3.7</v>
      </c>
      <c r="F3004">
        <v>600</v>
      </c>
      <c r="G3004" t="s">
        <v>17</v>
      </c>
      <c r="H3004">
        <v>3003</v>
      </c>
      <c r="I3004">
        <v>593</v>
      </c>
      <c r="J3004">
        <v>30</v>
      </c>
      <c r="K3004" s="2">
        <v>45486</v>
      </c>
      <c r="L3004" s="2">
        <v>0.86111111111111116</v>
      </c>
      <c r="M3004">
        <v>65</v>
      </c>
      <c r="N3004">
        <v>6</v>
      </c>
      <c r="O3004">
        <v>747.78</v>
      </c>
      <c r="P3004">
        <v>0</v>
      </c>
      <c r="Q3004">
        <v>30</v>
      </c>
      <c r="R3004" t="s">
        <v>686</v>
      </c>
      <c r="S3004" t="s">
        <v>681</v>
      </c>
      <c r="T3004">
        <v>593</v>
      </c>
      <c r="U3004" t="s">
        <v>526</v>
      </c>
      <c r="V3004" t="s">
        <v>288</v>
      </c>
      <c r="W3004">
        <v>43</v>
      </c>
      <c r="X3004" t="s">
        <v>35</v>
      </c>
      <c r="Y3004" s="2">
        <v>44958</v>
      </c>
      <c r="Z3004">
        <v>777.78</v>
      </c>
      <c r="AA3004" t="s">
        <v>718</v>
      </c>
      <c r="AB3004">
        <v>2024</v>
      </c>
      <c r="AC3004" t="s">
        <v>712</v>
      </c>
      <c r="AD3004">
        <v>0</v>
      </c>
      <c r="AE3004" t="s">
        <v>723</v>
      </c>
      <c r="AF3004" t="str">
        <f>IF(WEEKDAY(Main_Data_1_1[[#This Row],[Orders.OrderDate]],2)&gt;5,"Weekend","Weekday")</f>
        <v>Weekend</v>
      </c>
    </row>
    <row r="3005" spans="1:32" x14ac:dyDescent="0.3">
      <c r="A3005">
        <v>172</v>
      </c>
      <c r="B3005" t="s">
        <v>199</v>
      </c>
      <c r="C3005" t="s">
        <v>15</v>
      </c>
      <c r="D3005" t="s">
        <v>56</v>
      </c>
      <c r="E3005">
        <v>3.1</v>
      </c>
      <c r="F3005">
        <v>250</v>
      </c>
      <c r="G3005" t="s">
        <v>13</v>
      </c>
      <c r="H3005">
        <v>3004</v>
      </c>
      <c r="I3005">
        <v>98</v>
      </c>
      <c r="J3005">
        <v>172</v>
      </c>
      <c r="K3005" s="2">
        <v>46124</v>
      </c>
      <c r="L3005" s="2">
        <v>0.66180555555555554</v>
      </c>
      <c r="M3005">
        <v>51</v>
      </c>
      <c r="N3005">
        <v>4</v>
      </c>
      <c r="O3005">
        <v>1014.19</v>
      </c>
      <c r="P3005">
        <v>0</v>
      </c>
      <c r="Q3005">
        <v>49</v>
      </c>
      <c r="R3005" t="s">
        <v>682</v>
      </c>
      <c r="S3005" t="s">
        <v>679</v>
      </c>
      <c r="T3005">
        <v>98</v>
      </c>
      <c r="U3005" t="s">
        <v>373</v>
      </c>
      <c r="V3005" t="s">
        <v>284</v>
      </c>
      <c r="W3005">
        <v>39</v>
      </c>
      <c r="X3005" t="s">
        <v>72</v>
      </c>
      <c r="Y3005" s="2">
        <v>45344</v>
      </c>
      <c r="Z3005">
        <v>1063.19</v>
      </c>
      <c r="AA3005" t="s">
        <v>726</v>
      </c>
      <c r="AB3005">
        <v>2026</v>
      </c>
      <c r="AC3005" t="s">
        <v>712</v>
      </c>
      <c r="AD3005">
        <v>0</v>
      </c>
      <c r="AE3005" t="s">
        <v>723</v>
      </c>
      <c r="AF3005" t="str">
        <f>IF(WEEKDAY(Main_Data_1_1[[#This Row],[Orders.OrderDate]],2)&gt;5,"Weekend","Weekday")</f>
        <v>Weekend</v>
      </c>
    </row>
    <row r="3006" spans="1:32" x14ac:dyDescent="0.3">
      <c r="A3006">
        <v>20</v>
      </c>
      <c r="B3006" t="s">
        <v>43</v>
      </c>
      <c r="C3006" t="s">
        <v>35</v>
      </c>
      <c r="D3006" t="s">
        <v>22</v>
      </c>
      <c r="E3006">
        <v>3.5</v>
      </c>
      <c r="F3006">
        <v>700</v>
      </c>
      <c r="G3006" t="s">
        <v>10</v>
      </c>
      <c r="H3006">
        <v>3005</v>
      </c>
      <c r="I3006">
        <v>505</v>
      </c>
      <c r="J3006">
        <v>20</v>
      </c>
      <c r="K3006" s="2">
        <v>45786</v>
      </c>
      <c r="L3006" s="2">
        <v>0.35694444444444445</v>
      </c>
      <c r="M3006">
        <v>15</v>
      </c>
      <c r="N3006">
        <v>6</v>
      </c>
      <c r="O3006">
        <v>642.79999999999995</v>
      </c>
      <c r="P3006">
        <v>0</v>
      </c>
      <c r="Q3006">
        <v>49</v>
      </c>
      <c r="R3006" t="s">
        <v>685</v>
      </c>
      <c r="S3006" t="s">
        <v>679</v>
      </c>
      <c r="T3006">
        <v>505</v>
      </c>
      <c r="U3006" t="s">
        <v>510</v>
      </c>
      <c r="V3006" t="s">
        <v>288</v>
      </c>
      <c r="W3006">
        <v>40</v>
      </c>
      <c r="X3006" t="s">
        <v>37</v>
      </c>
      <c r="Y3006" s="2">
        <v>45283</v>
      </c>
      <c r="Z3006">
        <v>691.8</v>
      </c>
      <c r="AA3006" t="s">
        <v>727</v>
      </c>
      <c r="AB3006">
        <v>2025</v>
      </c>
      <c r="AC3006" t="s">
        <v>721</v>
      </c>
      <c r="AD3006">
        <v>0</v>
      </c>
      <c r="AE3006" t="s">
        <v>723</v>
      </c>
      <c r="AF3006" t="str">
        <f>IF(WEEKDAY(Main_Data_1_1[[#This Row],[Orders.OrderDate]],2)&gt;5,"Weekend","Weekday")</f>
        <v>Weekday</v>
      </c>
    </row>
    <row r="3007" spans="1:32" x14ac:dyDescent="0.3">
      <c r="A3007">
        <v>193</v>
      </c>
      <c r="B3007" t="s">
        <v>220</v>
      </c>
      <c r="C3007" t="s">
        <v>8</v>
      </c>
      <c r="D3007" t="s">
        <v>42</v>
      </c>
      <c r="E3007">
        <v>4.4000000000000004</v>
      </c>
      <c r="F3007">
        <v>600</v>
      </c>
      <c r="G3007" t="s">
        <v>17</v>
      </c>
      <c r="H3007">
        <v>3006</v>
      </c>
      <c r="I3007">
        <v>167</v>
      </c>
      <c r="J3007">
        <v>193</v>
      </c>
      <c r="K3007" s="2">
        <v>46147</v>
      </c>
      <c r="L3007" s="2">
        <v>0.79236111111111107</v>
      </c>
      <c r="M3007">
        <v>46</v>
      </c>
      <c r="N3007">
        <v>6</v>
      </c>
      <c r="O3007">
        <v>290.37</v>
      </c>
      <c r="P3007">
        <v>14.52</v>
      </c>
      <c r="Q3007">
        <v>0</v>
      </c>
      <c r="R3007" t="s">
        <v>685</v>
      </c>
      <c r="S3007" t="s">
        <v>681</v>
      </c>
      <c r="T3007">
        <v>167</v>
      </c>
      <c r="U3007" t="s">
        <v>432</v>
      </c>
      <c r="V3007" t="s">
        <v>284</v>
      </c>
      <c r="W3007">
        <v>44</v>
      </c>
      <c r="X3007" t="s">
        <v>15</v>
      </c>
      <c r="Y3007" s="2">
        <v>45718</v>
      </c>
      <c r="Z3007">
        <v>275.85000000000002</v>
      </c>
      <c r="AA3007" t="s">
        <v>727</v>
      </c>
      <c r="AB3007">
        <v>2026</v>
      </c>
      <c r="AC3007" t="s">
        <v>712</v>
      </c>
      <c r="AD3007">
        <v>5.0005165822915587E-2</v>
      </c>
      <c r="AE3007" t="s">
        <v>723</v>
      </c>
      <c r="AF3007" t="str">
        <f>IF(WEEKDAY(Main_Data_1_1[[#This Row],[Orders.OrderDate]],2)&gt;5,"Weekend","Weekday")</f>
        <v>Weekday</v>
      </c>
    </row>
    <row r="3008" spans="1:32" x14ac:dyDescent="0.3">
      <c r="A3008">
        <v>54</v>
      </c>
      <c r="B3008" t="s">
        <v>81</v>
      </c>
      <c r="C3008" t="s">
        <v>35</v>
      </c>
      <c r="D3008" t="s">
        <v>45</v>
      </c>
      <c r="E3008">
        <v>3.5</v>
      </c>
      <c r="F3008">
        <v>600</v>
      </c>
      <c r="G3008" t="s">
        <v>13</v>
      </c>
      <c r="H3008">
        <v>3007</v>
      </c>
      <c r="I3008">
        <v>226</v>
      </c>
      <c r="J3008">
        <v>54</v>
      </c>
      <c r="K3008" s="2">
        <v>46124</v>
      </c>
      <c r="L3008" s="2">
        <v>0.50277777777777777</v>
      </c>
      <c r="M3008">
        <v>63</v>
      </c>
      <c r="N3008">
        <v>2</v>
      </c>
      <c r="O3008">
        <v>589.47</v>
      </c>
      <c r="P3008">
        <v>0</v>
      </c>
      <c r="Q3008">
        <v>20</v>
      </c>
      <c r="R3008" t="s">
        <v>685</v>
      </c>
      <c r="S3008" t="s">
        <v>681</v>
      </c>
      <c r="T3008">
        <v>226</v>
      </c>
      <c r="U3008" t="s">
        <v>474</v>
      </c>
      <c r="V3008" t="s">
        <v>288</v>
      </c>
      <c r="W3008">
        <v>27</v>
      </c>
      <c r="X3008" t="s">
        <v>15</v>
      </c>
      <c r="Y3008" s="2">
        <v>45310</v>
      </c>
      <c r="Z3008">
        <v>609.47</v>
      </c>
      <c r="AA3008" t="s">
        <v>726</v>
      </c>
      <c r="AB3008">
        <v>2026</v>
      </c>
      <c r="AC3008" t="s">
        <v>712</v>
      </c>
      <c r="AD3008">
        <v>0</v>
      </c>
      <c r="AE3008" t="s">
        <v>715</v>
      </c>
      <c r="AF3008" t="str">
        <f>IF(WEEKDAY(Main_Data_1_1[[#This Row],[Orders.OrderDate]],2)&gt;5,"Weekend","Weekday")</f>
        <v>Weekend</v>
      </c>
    </row>
    <row r="3009" spans="1:32" x14ac:dyDescent="0.3">
      <c r="A3009">
        <v>224</v>
      </c>
      <c r="B3009" t="s">
        <v>251</v>
      </c>
      <c r="C3009" t="s">
        <v>35</v>
      </c>
      <c r="D3009" t="s">
        <v>26</v>
      </c>
      <c r="E3009">
        <v>3.2</v>
      </c>
      <c r="F3009">
        <v>700</v>
      </c>
      <c r="G3009" t="s">
        <v>13</v>
      </c>
      <c r="H3009">
        <v>3008</v>
      </c>
      <c r="I3009">
        <v>577</v>
      </c>
      <c r="J3009">
        <v>224</v>
      </c>
      <c r="K3009" s="2">
        <v>46256</v>
      </c>
      <c r="L3009" s="2">
        <v>0.66805555555555551</v>
      </c>
      <c r="M3009">
        <v>57</v>
      </c>
      <c r="N3009">
        <v>1</v>
      </c>
      <c r="O3009">
        <v>1705.36</v>
      </c>
      <c r="P3009">
        <v>341.07</v>
      </c>
      <c r="Q3009">
        <v>20</v>
      </c>
      <c r="R3009" t="s">
        <v>682</v>
      </c>
      <c r="S3009" t="s">
        <v>679</v>
      </c>
      <c r="T3009">
        <v>577</v>
      </c>
      <c r="U3009" t="s">
        <v>503</v>
      </c>
      <c r="V3009" t="s">
        <v>284</v>
      </c>
      <c r="W3009">
        <v>55</v>
      </c>
      <c r="X3009" t="s">
        <v>31</v>
      </c>
      <c r="Y3009" s="2">
        <v>45304</v>
      </c>
      <c r="Z3009">
        <v>1384.29</v>
      </c>
      <c r="AA3009" t="s">
        <v>722</v>
      </c>
      <c r="AB3009">
        <v>2026</v>
      </c>
      <c r="AC3009" t="s">
        <v>712</v>
      </c>
      <c r="AD3009">
        <v>0.19999882722709575</v>
      </c>
      <c r="AE3009" t="s">
        <v>717</v>
      </c>
      <c r="AF3009" t="str">
        <f>IF(WEEKDAY(Main_Data_1_1[[#This Row],[Orders.OrderDate]],2)&gt;5,"Weekend","Weekday")</f>
        <v>Weekend</v>
      </c>
    </row>
    <row r="3010" spans="1:32" x14ac:dyDescent="0.3">
      <c r="A3010">
        <v>240</v>
      </c>
      <c r="B3010" t="s">
        <v>267</v>
      </c>
      <c r="C3010" t="s">
        <v>35</v>
      </c>
      <c r="D3010" t="s">
        <v>50</v>
      </c>
      <c r="E3010">
        <v>3.3</v>
      </c>
      <c r="F3010">
        <v>600</v>
      </c>
      <c r="G3010" t="s">
        <v>17</v>
      </c>
      <c r="H3010">
        <v>3009</v>
      </c>
      <c r="I3010">
        <v>75</v>
      </c>
      <c r="J3010">
        <v>240</v>
      </c>
      <c r="K3010" s="2">
        <v>46243</v>
      </c>
      <c r="L3010" s="2">
        <v>0.97986111111111107</v>
      </c>
      <c r="M3010">
        <v>38</v>
      </c>
      <c r="N3010">
        <v>5</v>
      </c>
      <c r="O3010">
        <v>1053.53</v>
      </c>
      <c r="P3010">
        <v>52.68</v>
      </c>
      <c r="Q3010">
        <v>20</v>
      </c>
      <c r="R3010" t="s">
        <v>680</v>
      </c>
      <c r="S3010" t="s">
        <v>681</v>
      </c>
      <c r="T3010">
        <v>75</v>
      </c>
      <c r="U3010" t="s">
        <v>353</v>
      </c>
      <c r="V3010" t="s">
        <v>288</v>
      </c>
      <c r="W3010">
        <v>54</v>
      </c>
      <c r="X3010" t="s">
        <v>37</v>
      </c>
      <c r="Y3010" s="2">
        <v>45321</v>
      </c>
      <c r="Z3010">
        <v>1020.85</v>
      </c>
      <c r="AA3010" t="s">
        <v>722</v>
      </c>
      <c r="AB3010">
        <v>2026</v>
      </c>
      <c r="AC3010" t="s">
        <v>712</v>
      </c>
      <c r="AD3010">
        <v>5.0003322164532571E-2</v>
      </c>
      <c r="AE3010" t="s">
        <v>717</v>
      </c>
      <c r="AF3010" t="str">
        <f>IF(WEEKDAY(Main_Data_1_1[[#This Row],[Orders.OrderDate]],2)&gt;5,"Weekend","Weekday")</f>
        <v>Weekend</v>
      </c>
    </row>
    <row r="3011" spans="1:32" x14ac:dyDescent="0.3">
      <c r="A3011">
        <v>139</v>
      </c>
      <c r="B3011" t="s">
        <v>166</v>
      </c>
      <c r="C3011" t="s">
        <v>31</v>
      </c>
      <c r="D3011" t="s">
        <v>56</v>
      </c>
      <c r="E3011">
        <v>4.7</v>
      </c>
      <c r="F3011">
        <v>700</v>
      </c>
      <c r="G3011" t="s">
        <v>17</v>
      </c>
      <c r="H3011">
        <v>3010</v>
      </c>
      <c r="I3011">
        <v>262</v>
      </c>
      <c r="J3011">
        <v>139</v>
      </c>
      <c r="K3011" s="2">
        <v>45299</v>
      </c>
      <c r="L3011" s="2">
        <v>0.85069444444444442</v>
      </c>
      <c r="M3011">
        <v>21</v>
      </c>
      <c r="N3011">
        <v>1</v>
      </c>
      <c r="O3011">
        <v>1280.05</v>
      </c>
      <c r="P3011">
        <v>0</v>
      </c>
      <c r="Q3011">
        <v>40</v>
      </c>
      <c r="R3011" t="s">
        <v>680</v>
      </c>
      <c r="S3011" t="s">
        <v>684</v>
      </c>
      <c r="T3011">
        <v>262</v>
      </c>
      <c r="U3011" t="s">
        <v>500</v>
      </c>
      <c r="V3011" t="s">
        <v>288</v>
      </c>
      <c r="W3011">
        <v>27</v>
      </c>
      <c r="X3011" t="s">
        <v>31</v>
      </c>
      <c r="Y3011" s="2">
        <v>45440</v>
      </c>
      <c r="Z3011">
        <v>1320.05</v>
      </c>
      <c r="AA3011" t="s">
        <v>711</v>
      </c>
      <c r="AB3011">
        <v>2024</v>
      </c>
      <c r="AC3011" t="s">
        <v>721</v>
      </c>
      <c r="AD3011">
        <v>0</v>
      </c>
      <c r="AE3011" t="s">
        <v>715</v>
      </c>
      <c r="AF3011" t="str">
        <f>IF(WEEKDAY(Main_Data_1_1[[#This Row],[Orders.OrderDate]],2)&gt;5,"Weekend","Weekday")</f>
        <v>Weekday</v>
      </c>
    </row>
    <row r="3012" spans="1:32" x14ac:dyDescent="0.3">
      <c r="A3012">
        <v>167</v>
      </c>
      <c r="B3012" t="s">
        <v>194</v>
      </c>
      <c r="C3012" t="s">
        <v>21</v>
      </c>
      <c r="D3012" t="s">
        <v>16</v>
      </c>
      <c r="E3012">
        <v>3.8</v>
      </c>
      <c r="F3012">
        <v>500</v>
      </c>
      <c r="G3012" t="s">
        <v>10</v>
      </c>
      <c r="H3012">
        <v>3011</v>
      </c>
      <c r="I3012">
        <v>34</v>
      </c>
      <c r="J3012">
        <v>167</v>
      </c>
      <c r="K3012" s="2">
        <v>45527</v>
      </c>
      <c r="L3012" s="2">
        <v>0.39166666666666666</v>
      </c>
      <c r="M3012">
        <v>52</v>
      </c>
      <c r="N3012">
        <v>3</v>
      </c>
      <c r="O3012">
        <v>1704.56</v>
      </c>
      <c r="P3012">
        <v>85.23</v>
      </c>
      <c r="Q3012">
        <v>30</v>
      </c>
      <c r="R3012" t="s">
        <v>682</v>
      </c>
      <c r="S3012" t="s">
        <v>679</v>
      </c>
      <c r="T3012">
        <v>34</v>
      </c>
      <c r="U3012" t="s">
        <v>316</v>
      </c>
      <c r="V3012" t="s">
        <v>284</v>
      </c>
      <c r="W3012">
        <v>20</v>
      </c>
      <c r="X3012" t="s">
        <v>8</v>
      </c>
      <c r="Y3012" s="2">
        <v>44996</v>
      </c>
      <c r="Z3012">
        <v>1649.33</v>
      </c>
      <c r="AA3012" t="s">
        <v>722</v>
      </c>
      <c r="AB3012">
        <v>2024</v>
      </c>
      <c r="AC3012" t="s">
        <v>712</v>
      </c>
      <c r="AD3012">
        <v>5.0001173323320977E-2</v>
      </c>
      <c r="AE3012" t="s">
        <v>713</v>
      </c>
      <c r="AF3012" t="str">
        <f>IF(WEEKDAY(Main_Data_1_1[[#This Row],[Orders.OrderDate]],2)&gt;5,"Weekend","Weekday")</f>
        <v>Weekday</v>
      </c>
    </row>
    <row r="3013" spans="1:32" x14ac:dyDescent="0.3">
      <c r="A3013">
        <v>44</v>
      </c>
      <c r="B3013" t="s">
        <v>70</v>
      </c>
      <c r="C3013" t="s">
        <v>15</v>
      </c>
      <c r="D3013" t="s">
        <v>26</v>
      </c>
      <c r="E3013">
        <v>3.8</v>
      </c>
      <c r="F3013">
        <v>150</v>
      </c>
      <c r="G3013" t="s">
        <v>17</v>
      </c>
      <c r="H3013">
        <v>3012</v>
      </c>
      <c r="I3013">
        <v>96</v>
      </c>
      <c r="J3013">
        <v>44</v>
      </c>
      <c r="K3013" s="2">
        <v>45404</v>
      </c>
      <c r="L3013" s="2">
        <v>0.4826388888888889</v>
      </c>
      <c r="M3013">
        <v>42</v>
      </c>
      <c r="N3013">
        <v>1</v>
      </c>
      <c r="O3013">
        <v>1516.86</v>
      </c>
      <c r="P3013">
        <v>0</v>
      </c>
      <c r="Q3013">
        <v>49</v>
      </c>
      <c r="R3013" t="s">
        <v>686</v>
      </c>
      <c r="S3013" t="s">
        <v>681</v>
      </c>
      <c r="T3013">
        <v>96</v>
      </c>
      <c r="U3013" t="s">
        <v>334</v>
      </c>
      <c r="V3013" t="s">
        <v>288</v>
      </c>
      <c r="W3013">
        <v>23</v>
      </c>
      <c r="X3013" t="s">
        <v>21</v>
      </c>
      <c r="Y3013" s="2">
        <v>45480</v>
      </c>
      <c r="Z3013">
        <v>1565.86</v>
      </c>
      <c r="AA3013" t="s">
        <v>726</v>
      </c>
      <c r="AB3013">
        <v>2024</v>
      </c>
      <c r="AC3013" t="s">
        <v>712</v>
      </c>
      <c r="AD3013">
        <v>0</v>
      </c>
      <c r="AE3013" t="s">
        <v>713</v>
      </c>
      <c r="AF3013" t="str">
        <f>IF(WEEKDAY(Main_Data_1_1[[#This Row],[Orders.OrderDate]],2)&gt;5,"Weekend","Weekday")</f>
        <v>Weekday</v>
      </c>
    </row>
    <row r="3014" spans="1:32" x14ac:dyDescent="0.3">
      <c r="A3014">
        <v>222</v>
      </c>
      <c r="B3014" t="s">
        <v>249</v>
      </c>
      <c r="C3014" t="s">
        <v>8</v>
      </c>
      <c r="D3014" t="s">
        <v>56</v>
      </c>
      <c r="E3014">
        <v>4.3</v>
      </c>
      <c r="F3014">
        <v>500</v>
      </c>
      <c r="G3014" t="s">
        <v>17</v>
      </c>
      <c r="H3014">
        <v>3013</v>
      </c>
      <c r="I3014">
        <v>135</v>
      </c>
      <c r="J3014">
        <v>222</v>
      </c>
      <c r="K3014" s="2">
        <v>45976</v>
      </c>
      <c r="L3014" s="2">
        <v>0.66319444444444442</v>
      </c>
      <c r="M3014">
        <v>58</v>
      </c>
      <c r="N3014">
        <v>5</v>
      </c>
      <c r="O3014">
        <v>1537.51</v>
      </c>
      <c r="P3014">
        <v>0</v>
      </c>
      <c r="Q3014">
        <v>20</v>
      </c>
      <c r="R3014" t="s">
        <v>686</v>
      </c>
      <c r="S3014" t="s">
        <v>684</v>
      </c>
      <c r="T3014">
        <v>135</v>
      </c>
      <c r="U3014" t="s">
        <v>407</v>
      </c>
      <c r="V3014" t="s">
        <v>284</v>
      </c>
      <c r="W3014">
        <v>18</v>
      </c>
      <c r="X3014" t="s">
        <v>31</v>
      </c>
      <c r="Y3014" s="2">
        <v>45032</v>
      </c>
      <c r="Z3014">
        <v>1557.51</v>
      </c>
      <c r="AA3014" t="s">
        <v>714</v>
      </c>
      <c r="AB3014">
        <v>2025</v>
      </c>
      <c r="AC3014" t="s">
        <v>712</v>
      </c>
      <c r="AD3014">
        <v>0</v>
      </c>
      <c r="AE3014" t="s">
        <v>713</v>
      </c>
      <c r="AF3014" t="str">
        <f>IF(WEEKDAY(Main_Data_1_1[[#This Row],[Orders.OrderDate]],2)&gt;5,"Weekend","Weekday")</f>
        <v>Weekend</v>
      </c>
    </row>
    <row r="3015" spans="1:32" x14ac:dyDescent="0.3">
      <c r="A3015">
        <v>92</v>
      </c>
      <c r="B3015" t="s">
        <v>119</v>
      </c>
      <c r="C3015" t="s">
        <v>8</v>
      </c>
      <c r="D3015" t="s">
        <v>42</v>
      </c>
      <c r="E3015">
        <v>2.8</v>
      </c>
      <c r="F3015">
        <v>200</v>
      </c>
      <c r="G3015" t="s">
        <v>10</v>
      </c>
      <c r="H3015">
        <v>3014</v>
      </c>
      <c r="I3015">
        <v>333</v>
      </c>
      <c r="J3015">
        <v>92</v>
      </c>
      <c r="K3015" s="2">
        <v>45889</v>
      </c>
      <c r="L3015" s="2">
        <v>0.98402777777777772</v>
      </c>
      <c r="M3015">
        <v>61</v>
      </c>
      <c r="N3015">
        <v>2</v>
      </c>
      <c r="O3015">
        <v>220.07</v>
      </c>
      <c r="P3015">
        <v>44.01</v>
      </c>
      <c r="Q3015">
        <v>20</v>
      </c>
      <c r="R3015" t="s">
        <v>685</v>
      </c>
      <c r="S3015" t="s">
        <v>681</v>
      </c>
      <c r="T3015">
        <v>333</v>
      </c>
      <c r="U3015" t="s">
        <v>541</v>
      </c>
      <c r="V3015" t="s">
        <v>284</v>
      </c>
      <c r="W3015">
        <v>28</v>
      </c>
      <c r="X3015" t="s">
        <v>35</v>
      </c>
      <c r="Y3015" s="2">
        <v>45238</v>
      </c>
      <c r="Z3015">
        <v>196.06</v>
      </c>
      <c r="AA3015" t="s">
        <v>722</v>
      </c>
      <c r="AB3015">
        <v>2025</v>
      </c>
      <c r="AC3015" t="s">
        <v>712</v>
      </c>
      <c r="AD3015">
        <v>0.199981823965102</v>
      </c>
      <c r="AE3015" t="s">
        <v>715</v>
      </c>
      <c r="AF3015" t="str">
        <f>IF(WEEKDAY(Main_Data_1_1[[#This Row],[Orders.OrderDate]],2)&gt;5,"Weekend","Weekday")</f>
        <v>Weekday</v>
      </c>
    </row>
    <row r="3016" spans="1:32" x14ac:dyDescent="0.3">
      <c r="A3016">
        <v>209</v>
      </c>
      <c r="B3016" t="s">
        <v>236</v>
      </c>
      <c r="C3016" t="s">
        <v>37</v>
      </c>
      <c r="D3016" t="s">
        <v>29</v>
      </c>
      <c r="E3016">
        <v>3.6</v>
      </c>
      <c r="F3016">
        <v>350</v>
      </c>
      <c r="G3016" t="s">
        <v>10</v>
      </c>
      <c r="H3016">
        <v>3015</v>
      </c>
      <c r="I3016">
        <v>292</v>
      </c>
      <c r="J3016">
        <v>209</v>
      </c>
      <c r="K3016" s="2">
        <v>45970</v>
      </c>
      <c r="L3016" s="2">
        <v>0.77638888888888891</v>
      </c>
      <c r="M3016">
        <v>42</v>
      </c>
      <c r="N3016">
        <v>5</v>
      </c>
      <c r="O3016">
        <v>1225.6199999999999</v>
      </c>
      <c r="P3016">
        <v>122.56</v>
      </c>
      <c r="Q3016">
        <v>49</v>
      </c>
      <c r="R3016" t="s">
        <v>686</v>
      </c>
      <c r="S3016" t="s">
        <v>681</v>
      </c>
      <c r="T3016">
        <v>292</v>
      </c>
      <c r="U3016" t="s">
        <v>512</v>
      </c>
      <c r="V3016" t="s">
        <v>284</v>
      </c>
      <c r="W3016">
        <v>44</v>
      </c>
      <c r="X3016" t="s">
        <v>19</v>
      </c>
      <c r="Y3016" s="2">
        <v>45171</v>
      </c>
      <c r="Z3016">
        <v>1152.06</v>
      </c>
      <c r="AA3016" t="s">
        <v>714</v>
      </c>
      <c r="AB3016">
        <v>2025</v>
      </c>
      <c r="AC3016" t="s">
        <v>712</v>
      </c>
      <c r="AD3016">
        <v>9.9998368172843147E-2</v>
      </c>
      <c r="AE3016" t="s">
        <v>723</v>
      </c>
      <c r="AF3016" t="str">
        <f>IF(WEEKDAY(Main_Data_1_1[[#This Row],[Orders.OrderDate]],2)&gt;5,"Weekend","Weekday")</f>
        <v>Weekend</v>
      </c>
    </row>
    <row r="3017" spans="1:32" x14ac:dyDescent="0.3">
      <c r="A3017">
        <v>181</v>
      </c>
      <c r="B3017" t="s">
        <v>208</v>
      </c>
      <c r="C3017" t="s">
        <v>19</v>
      </c>
      <c r="D3017" t="s">
        <v>16</v>
      </c>
      <c r="E3017">
        <v>3.9</v>
      </c>
      <c r="F3017">
        <v>400</v>
      </c>
      <c r="G3017" t="s">
        <v>10</v>
      </c>
      <c r="H3017">
        <v>3016</v>
      </c>
      <c r="I3017">
        <v>597</v>
      </c>
      <c r="J3017">
        <v>181</v>
      </c>
      <c r="K3017" s="2">
        <v>45688</v>
      </c>
      <c r="L3017" s="2">
        <v>0.48333333333333334</v>
      </c>
      <c r="M3017">
        <v>63</v>
      </c>
      <c r="N3017">
        <v>4</v>
      </c>
      <c r="O3017">
        <v>1565.1</v>
      </c>
      <c r="P3017">
        <v>0</v>
      </c>
      <c r="Q3017">
        <v>30</v>
      </c>
      <c r="R3017" t="s">
        <v>683</v>
      </c>
      <c r="S3017" t="s">
        <v>681</v>
      </c>
      <c r="T3017">
        <v>597</v>
      </c>
      <c r="U3017" t="s">
        <v>543</v>
      </c>
      <c r="V3017" t="s">
        <v>288</v>
      </c>
      <c r="W3017">
        <v>22</v>
      </c>
      <c r="X3017" t="s">
        <v>37</v>
      </c>
      <c r="Y3017" s="2">
        <v>44949</v>
      </c>
      <c r="Z3017">
        <v>1595.1</v>
      </c>
      <c r="AA3017" t="s">
        <v>711</v>
      </c>
      <c r="AB3017">
        <v>2025</v>
      </c>
      <c r="AC3017" t="s">
        <v>712</v>
      </c>
      <c r="AD3017">
        <v>0</v>
      </c>
      <c r="AE3017" t="s">
        <v>713</v>
      </c>
      <c r="AF3017" t="str">
        <f>IF(WEEKDAY(Main_Data_1_1[[#This Row],[Orders.OrderDate]],2)&gt;5,"Weekend","Weekday")</f>
        <v>Weekday</v>
      </c>
    </row>
    <row r="3018" spans="1:32" x14ac:dyDescent="0.3">
      <c r="A3018">
        <v>42</v>
      </c>
      <c r="B3018" t="s">
        <v>68</v>
      </c>
      <c r="C3018" t="s">
        <v>19</v>
      </c>
      <c r="D3018" t="s">
        <v>16</v>
      </c>
      <c r="E3018">
        <v>3</v>
      </c>
      <c r="F3018">
        <v>800</v>
      </c>
      <c r="G3018" t="s">
        <v>13</v>
      </c>
      <c r="H3018">
        <v>3017</v>
      </c>
      <c r="I3018">
        <v>353</v>
      </c>
      <c r="J3018">
        <v>42</v>
      </c>
      <c r="K3018" s="2">
        <v>45383</v>
      </c>
      <c r="L3018" s="2">
        <v>0.42291666666666666</v>
      </c>
      <c r="M3018">
        <v>63</v>
      </c>
      <c r="N3018">
        <v>1</v>
      </c>
      <c r="O3018">
        <v>1535.48</v>
      </c>
      <c r="P3018">
        <v>307.10000000000002</v>
      </c>
      <c r="Q3018">
        <v>40</v>
      </c>
      <c r="R3018" t="s">
        <v>686</v>
      </c>
      <c r="S3018" t="s">
        <v>681</v>
      </c>
      <c r="T3018">
        <v>353</v>
      </c>
      <c r="U3018" t="s">
        <v>295</v>
      </c>
      <c r="V3018" t="s">
        <v>288</v>
      </c>
      <c r="W3018">
        <v>41</v>
      </c>
      <c r="X3018" t="s">
        <v>35</v>
      </c>
      <c r="Y3018" s="2">
        <v>45197</v>
      </c>
      <c r="Z3018">
        <v>1268.3800000000001</v>
      </c>
      <c r="AA3018" t="s">
        <v>726</v>
      </c>
      <c r="AB3018">
        <v>2024</v>
      </c>
      <c r="AC3018" t="s">
        <v>712</v>
      </c>
      <c r="AD3018">
        <v>0.20000260504858416</v>
      </c>
      <c r="AE3018" t="s">
        <v>723</v>
      </c>
      <c r="AF3018" t="str">
        <f>IF(WEEKDAY(Main_Data_1_1[[#This Row],[Orders.OrderDate]],2)&gt;5,"Weekend","Weekday")</f>
        <v>Weekday</v>
      </c>
    </row>
    <row r="3019" spans="1:32" x14ac:dyDescent="0.3">
      <c r="A3019">
        <v>104</v>
      </c>
      <c r="B3019" t="s">
        <v>131</v>
      </c>
      <c r="C3019" t="s">
        <v>31</v>
      </c>
      <c r="D3019" t="s">
        <v>29</v>
      </c>
      <c r="E3019">
        <v>4.2</v>
      </c>
      <c r="F3019">
        <v>800</v>
      </c>
      <c r="G3019" t="s">
        <v>13</v>
      </c>
      <c r="H3019">
        <v>3018</v>
      </c>
      <c r="I3019">
        <v>126</v>
      </c>
      <c r="J3019">
        <v>104</v>
      </c>
      <c r="K3019" s="2">
        <v>46096</v>
      </c>
      <c r="L3019" s="2">
        <v>0.7006944444444444</v>
      </c>
      <c r="M3019">
        <v>21</v>
      </c>
      <c r="N3019">
        <v>6</v>
      </c>
      <c r="O3019">
        <v>1615.13</v>
      </c>
      <c r="P3019">
        <v>323.02999999999997</v>
      </c>
      <c r="Q3019">
        <v>0</v>
      </c>
      <c r="R3019" t="s">
        <v>683</v>
      </c>
      <c r="S3019" t="s">
        <v>681</v>
      </c>
      <c r="T3019">
        <v>126</v>
      </c>
      <c r="U3019" t="s">
        <v>399</v>
      </c>
      <c r="V3019" t="s">
        <v>284</v>
      </c>
      <c r="W3019">
        <v>49</v>
      </c>
      <c r="X3019" t="s">
        <v>31</v>
      </c>
      <c r="Y3019" s="2">
        <v>45588</v>
      </c>
      <c r="Z3019">
        <v>1292.1000000000001</v>
      </c>
      <c r="AA3019" t="s">
        <v>725</v>
      </c>
      <c r="AB3019">
        <v>2026</v>
      </c>
      <c r="AC3019" t="s">
        <v>721</v>
      </c>
      <c r="AD3019">
        <v>0.20000247658083248</v>
      </c>
      <c r="AE3019" t="s">
        <v>717</v>
      </c>
      <c r="AF3019" t="str">
        <f>IF(WEEKDAY(Main_Data_1_1[[#This Row],[Orders.OrderDate]],2)&gt;5,"Weekend","Weekday")</f>
        <v>Weekend</v>
      </c>
    </row>
    <row r="3020" spans="1:32" x14ac:dyDescent="0.3">
      <c r="A3020">
        <v>215</v>
      </c>
      <c r="B3020" t="s">
        <v>242</v>
      </c>
      <c r="C3020" t="s">
        <v>72</v>
      </c>
      <c r="D3020" t="s">
        <v>45</v>
      </c>
      <c r="E3020">
        <v>3.5</v>
      </c>
      <c r="F3020">
        <v>800</v>
      </c>
      <c r="G3020" t="s">
        <v>17</v>
      </c>
      <c r="H3020">
        <v>3019</v>
      </c>
      <c r="I3020">
        <v>417</v>
      </c>
      <c r="J3020">
        <v>215</v>
      </c>
      <c r="K3020" s="2">
        <v>45335</v>
      </c>
      <c r="L3020" s="2">
        <v>0.44722222222222224</v>
      </c>
      <c r="M3020">
        <v>54</v>
      </c>
      <c r="N3020">
        <v>4</v>
      </c>
      <c r="O3020">
        <v>1643.82</v>
      </c>
      <c r="P3020">
        <v>0</v>
      </c>
      <c r="Q3020">
        <v>0</v>
      </c>
      <c r="R3020" t="s">
        <v>678</v>
      </c>
      <c r="S3020" t="s">
        <v>684</v>
      </c>
      <c r="T3020">
        <v>417</v>
      </c>
      <c r="U3020" t="s">
        <v>587</v>
      </c>
      <c r="V3020" t="s">
        <v>284</v>
      </c>
      <c r="W3020">
        <v>22</v>
      </c>
      <c r="X3020" t="s">
        <v>8</v>
      </c>
      <c r="Y3020" s="2">
        <v>45138</v>
      </c>
      <c r="Z3020">
        <v>1643.82</v>
      </c>
      <c r="AA3020" t="s">
        <v>716</v>
      </c>
      <c r="AB3020">
        <v>2024</v>
      </c>
      <c r="AC3020" t="s">
        <v>712</v>
      </c>
      <c r="AD3020">
        <v>0</v>
      </c>
      <c r="AE3020" t="s">
        <v>713</v>
      </c>
      <c r="AF3020" t="str">
        <f>IF(WEEKDAY(Main_Data_1_1[[#This Row],[Orders.OrderDate]],2)&gt;5,"Weekend","Weekday")</f>
        <v>Weekday</v>
      </c>
    </row>
    <row r="3021" spans="1:32" x14ac:dyDescent="0.3">
      <c r="A3021">
        <v>109</v>
      </c>
      <c r="B3021" t="s">
        <v>136</v>
      </c>
      <c r="C3021" t="s">
        <v>31</v>
      </c>
      <c r="D3021" t="s">
        <v>42</v>
      </c>
      <c r="E3021">
        <v>3</v>
      </c>
      <c r="F3021">
        <v>450</v>
      </c>
      <c r="G3021" t="s">
        <v>10</v>
      </c>
      <c r="H3021">
        <v>3020</v>
      </c>
      <c r="I3021">
        <v>280</v>
      </c>
      <c r="J3021">
        <v>109</v>
      </c>
      <c r="K3021" s="2">
        <v>45869</v>
      </c>
      <c r="L3021" s="2">
        <v>0.76111111111111107</v>
      </c>
      <c r="M3021">
        <v>32</v>
      </c>
      <c r="N3021">
        <v>5</v>
      </c>
      <c r="O3021">
        <v>1590.47</v>
      </c>
      <c r="P3021">
        <v>0</v>
      </c>
      <c r="Q3021">
        <v>40</v>
      </c>
      <c r="R3021" t="s">
        <v>686</v>
      </c>
      <c r="S3021" t="s">
        <v>681</v>
      </c>
      <c r="T3021">
        <v>280</v>
      </c>
      <c r="U3021" t="s">
        <v>513</v>
      </c>
      <c r="V3021" t="s">
        <v>288</v>
      </c>
      <c r="W3021">
        <v>51</v>
      </c>
      <c r="X3021" t="s">
        <v>72</v>
      </c>
      <c r="Y3021" s="2">
        <v>45441</v>
      </c>
      <c r="Z3021">
        <v>1630.47</v>
      </c>
      <c r="AA3021" t="s">
        <v>718</v>
      </c>
      <c r="AB3021">
        <v>2025</v>
      </c>
      <c r="AC3021" t="s">
        <v>712</v>
      </c>
      <c r="AD3021">
        <v>0</v>
      </c>
      <c r="AE3021" t="s">
        <v>717</v>
      </c>
      <c r="AF3021" t="str">
        <f>IF(WEEKDAY(Main_Data_1_1[[#This Row],[Orders.OrderDate]],2)&gt;5,"Weekend","Weekday")</f>
        <v>Weekday</v>
      </c>
    </row>
    <row r="3022" spans="1:32" x14ac:dyDescent="0.3">
      <c r="A3022">
        <v>213</v>
      </c>
      <c r="B3022" t="s">
        <v>240</v>
      </c>
      <c r="C3022" t="s">
        <v>15</v>
      </c>
      <c r="D3022" t="s">
        <v>26</v>
      </c>
      <c r="E3022">
        <v>4.5999999999999996</v>
      </c>
      <c r="F3022">
        <v>150</v>
      </c>
      <c r="G3022" t="s">
        <v>13</v>
      </c>
      <c r="H3022">
        <v>3021</v>
      </c>
      <c r="I3022">
        <v>341</v>
      </c>
      <c r="J3022">
        <v>213</v>
      </c>
      <c r="K3022" s="2">
        <v>46222</v>
      </c>
      <c r="L3022" s="2">
        <v>0.39305555555555555</v>
      </c>
      <c r="M3022">
        <v>23</v>
      </c>
      <c r="N3022">
        <v>6</v>
      </c>
      <c r="O3022">
        <v>1707.04</v>
      </c>
      <c r="P3022">
        <v>0</v>
      </c>
      <c r="Q3022">
        <v>30</v>
      </c>
      <c r="R3022" t="s">
        <v>682</v>
      </c>
      <c r="S3022" t="s">
        <v>681</v>
      </c>
      <c r="T3022">
        <v>341</v>
      </c>
      <c r="U3022" t="s">
        <v>360</v>
      </c>
      <c r="V3022" t="s">
        <v>288</v>
      </c>
      <c r="W3022">
        <v>43</v>
      </c>
      <c r="X3022" t="s">
        <v>8</v>
      </c>
      <c r="Y3022" s="2">
        <v>45751</v>
      </c>
      <c r="Z3022">
        <v>1737.04</v>
      </c>
      <c r="AA3022" t="s">
        <v>718</v>
      </c>
      <c r="AB3022">
        <v>2026</v>
      </c>
      <c r="AC3022" t="s">
        <v>721</v>
      </c>
      <c r="AD3022">
        <v>0</v>
      </c>
      <c r="AE3022" t="s">
        <v>723</v>
      </c>
      <c r="AF3022" t="str">
        <f>IF(WEEKDAY(Main_Data_1_1[[#This Row],[Orders.OrderDate]],2)&gt;5,"Weekend","Weekday")</f>
        <v>Weekend</v>
      </c>
    </row>
    <row r="3023" spans="1:32" x14ac:dyDescent="0.3">
      <c r="A3023">
        <v>57</v>
      </c>
      <c r="B3023" t="s">
        <v>84</v>
      </c>
      <c r="C3023" t="s">
        <v>19</v>
      </c>
      <c r="D3023" t="s">
        <v>56</v>
      </c>
      <c r="E3023">
        <v>3.6</v>
      </c>
      <c r="F3023">
        <v>700</v>
      </c>
      <c r="G3023" t="s">
        <v>13</v>
      </c>
      <c r="H3023">
        <v>3022</v>
      </c>
      <c r="I3023">
        <v>571</v>
      </c>
      <c r="J3023">
        <v>57</v>
      </c>
      <c r="K3023" s="2">
        <v>45992</v>
      </c>
      <c r="L3023" s="2">
        <v>0.81666666666666665</v>
      </c>
      <c r="M3023">
        <v>56</v>
      </c>
      <c r="N3023">
        <v>1</v>
      </c>
      <c r="O3023">
        <v>938.35</v>
      </c>
      <c r="P3023">
        <v>0</v>
      </c>
      <c r="Q3023">
        <v>49</v>
      </c>
      <c r="R3023" t="s">
        <v>683</v>
      </c>
      <c r="S3023" t="s">
        <v>681</v>
      </c>
      <c r="T3023">
        <v>571</v>
      </c>
      <c r="U3023" t="s">
        <v>412</v>
      </c>
      <c r="V3023" t="s">
        <v>284</v>
      </c>
      <c r="W3023">
        <v>44</v>
      </c>
      <c r="X3023" t="s">
        <v>21</v>
      </c>
      <c r="Y3023" s="2">
        <v>45181</v>
      </c>
      <c r="Z3023">
        <v>987.35</v>
      </c>
      <c r="AA3023" t="s">
        <v>724</v>
      </c>
      <c r="AB3023">
        <v>2025</v>
      </c>
      <c r="AC3023" t="s">
        <v>712</v>
      </c>
      <c r="AD3023">
        <v>0</v>
      </c>
      <c r="AE3023" t="s">
        <v>723</v>
      </c>
      <c r="AF3023" t="str">
        <f>IF(WEEKDAY(Main_Data_1_1[[#This Row],[Orders.OrderDate]],2)&gt;5,"Weekend","Weekday")</f>
        <v>Weekday</v>
      </c>
    </row>
    <row r="3024" spans="1:32" x14ac:dyDescent="0.3">
      <c r="A3024">
        <v>37</v>
      </c>
      <c r="B3024" t="s">
        <v>63</v>
      </c>
      <c r="C3024" t="s">
        <v>19</v>
      </c>
      <c r="D3024" t="s">
        <v>9</v>
      </c>
      <c r="E3024">
        <v>4.4000000000000004</v>
      </c>
      <c r="F3024">
        <v>800</v>
      </c>
      <c r="G3024" t="s">
        <v>10</v>
      </c>
      <c r="H3024">
        <v>3023</v>
      </c>
      <c r="I3024">
        <v>313</v>
      </c>
      <c r="J3024">
        <v>37</v>
      </c>
      <c r="K3024" s="2">
        <v>45973</v>
      </c>
      <c r="L3024" s="2">
        <v>0.34583333333333333</v>
      </c>
      <c r="M3024">
        <v>54</v>
      </c>
      <c r="N3024">
        <v>3</v>
      </c>
      <c r="O3024">
        <v>883.23</v>
      </c>
      <c r="P3024">
        <v>176.65</v>
      </c>
      <c r="Q3024">
        <v>40</v>
      </c>
      <c r="R3024" t="s">
        <v>682</v>
      </c>
      <c r="S3024" t="s">
        <v>684</v>
      </c>
      <c r="T3024">
        <v>313</v>
      </c>
      <c r="U3024" t="s">
        <v>532</v>
      </c>
      <c r="V3024" t="s">
        <v>288</v>
      </c>
      <c r="W3024">
        <v>43</v>
      </c>
      <c r="X3024" t="s">
        <v>19</v>
      </c>
      <c r="Y3024" s="2">
        <v>45003</v>
      </c>
      <c r="Z3024">
        <v>746.58</v>
      </c>
      <c r="AA3024" t="s">
        <v>714</v>
      </c>
      <c r="AB3024">
        <v>2025</v>
      </c>
      <c r="AC3024" t="s">
        <v>712</v>
      </c>
      <c r="AD3024">
        <v>0.20000452883167466</v>
      </c>
      <c r="AE3024" t="s">
        <v>723</v>
      </c>
      <c r="AF3024" t="str">
        <f>IF(WEEKDAY(Main_Data_1_1[[#This Row],[Orders.OrderDate]],2)&gt;5,"Weekend","Weekday")</f>
        <v>Weekday</v>
      </c>
    </row>
    <row r="3025" spans="1:32" x14ac:dyDescent="0.3">
      <c r="A3025">
        <v>218</v>
      </c>
      <c r="B3025" t="s">
        <v>245</v>
      </c>
      <c r="C3025" t="s">
        <v>21</v>
      </c>
      <c r="D3025" t="s">
        <v>12</v>
      </c>
      <c r="E3025">
        <v>4.3</v>
      </c>
      <c r="F3025">
        <v>700</v>
      </c>
      <c r="G3025" t="s">
        <v>17</v>
      </c>
      <c r="H3025">
        <v>3024</v>
      </c>
      <c r="I3025">
        <v>324</v>
      </c>
      <c r="J3025">
        <v>218</v>
      </c>
      <c r="K3025" s="2">
        <v>45487</v>
      </c>
      <c r="L3025" s="2">
        <v>0.72847222222222219</v>
      </c>
      <c r="M3025">
        <v>40</v>
      </c>
      <c r="N3025">
        <v>4</v>
      </c>
      <c r="O3025">
        <v>1136.0999999999999</v>
      </c>
      <c r="P3025">
        <v>113.61</v>
      </c>
      <c r="Q3025">
        <v>30</v>
      </c>
      <c r="R3025" t="s">
        <v>685</v>
      </c>
      <c r="S3025" t="s">
        <v>681</v>
      </c>
      <c r="T3025">
        <v>324</v>
      </c>
      <c r="U3025" t="s">
        <v>297</v>
      </c>
      <c r="V3025" t="s">
        <v>288</v>
      </c>
      <c r="W3025">
        <v>28</v>
      </c>
      <c r="X3025" t="s">
        <v>15</v>
      </c>
      <c r="Y3025" s="2">
        <v>45798</v>
      </c>
      <c r="Z3025">
        <v>1052.4899999999998</v>
      </c>
      <c r="AA3025" t="s">
        <v>718</v>
      </c>
      <c r="AB3025">
        <v>2024</v>
      </c>
      <c r="AC3025" t="s">
        <v>712</v>
      </c>
      <c r="AD3025">
        <v>0.1</v>
      </c>
      <c r="AE3025" t="s">
        <v>715</v>
      </c>
      <c r="AF3025" t="str">
        <f>IF(WEEKDAY(Main_Data_1_1[[#This Row],[Orders.OrderDate]],2)&gt;5,"Weekend","Weekday")</f>
        <v>Weekend</v>
      </c>
    </row>
    <row r="3026" spans="1:32" x14ac:dyDescent="0.3">
      <c r="A3026">
        <v>101</v>
      </c>
      <c r="B3026" t="s">
        <v>128</v>
      </c>
      <c r="C3026" t="s">
        <v>31</v>
      </c>
      <c r="D3026" t="s">
        <v>50</v>
      </c>
      <c r="E3026">
        <v>3</v>
      </c>
      <c r="F3026">
        <v>450</v>
      </c>
      <c r="G3026" t="s">
        <v>13</v>
      </c>
      <c r="H3026">
        <v>3025</v>
      </c>
      <c r="I3026">
        <v>99</v>
      </c>
      <c r="J3026">
        <v>101</v>
      </c>
      <c r="K3026" s="2">
        <v>46252</v>
      </c>
      <c r="L3026" s="2">
        <v>0.72986111111111107</v>
      </c>
      <c r="M3026">
        <v>23</v>
      </c>
      <c r="N3026">
        <v>5</v>
      </c>
      <c r="O3026">
        <v>1767.09</v>
      </c>
      <c r="P3026">
        <v>88.35</v>
      </c>
      <c r="Q3026">
        <v>0</v>
      </c>
      <c r="R3026" t="s">
        <v>682</v>
      </c>
      <c r="S3026" t="s">
        <v>681</v>
      </c>
      <c r="T3026">
        <v>99</v>
      </c>
      <c r="U3026" t="s">
        <v>374</v>
      </c>
      <c r="V3026" t="s">
        <v>288</v>
      </c>
      <c r="W3026">
        <v>44</v>
      </c>
      <c r="X3026" t="s">
        <v>19</v>
      </c>
      <c r="Y3026" s="2">
        <v>45138</v>
      </c>
      <c r="Z3026">
        <v>1678.74</v>
      </c>
      <c r="AA3026" t="s">
        <v>722</v>
      </c>
      <c r="AB3026">
        <v>2026</v>
      </c>
      <c r="AC3026" t="s">
        <v>721</v>
      </c>
      <c r="AD3026">
        <v>4.9997453440402018E-2</v>
      </c>
      <c r="AE3026" t="s">
        <v>723</v>
      </c>
      <c r="AF3026" t="str">
        <f>IF(WEEKDAY(Main_Data_1_1[[#This Row],[Orders.OrderDate]],2)&gt;5,"Weekend","Weekday")</f>
        <v>Weekday</v>
      </c>
    </row>
    <row r="3027" spans="1:32" x14ac:dyDescent="0.3">
      <c r="A3027">
        <v>228</v>
      </c>
      <c r="B3027" t="s">
        <v>255</v>
      </c>
      <c r="C3027" t="s">
        <v>72</v>
      </c>
      <c r="D3027" t="s">
        <v>12</v>
      </c>
      <c r="E3027">
        <v>4.0999999999999996</v>
      </c>
      <c r="F3027">
        <v>150</v>
      </c>
      <c r="G3027" t="s">
        <v>17</v>
      </c>
      <c r="H3027">
        <v>3026</v>
      </c>
      <c r="I3027">
        <v>385</v>
      </c>
      <c r="J3027">
        <v>228</v>
      </c>
      <c r="K3027" s="2">
        <v>45823</v>
      </c>
      <c r="L3027" s="2">
        <v>0.77569444444444446</v>
      </c>
      <c r="M3027">
        <v>15</v>
      </c>
      <c r="N3027">
        <v>2</v>
      </c>
      <c r="O3027">
        <v>1743.03</v>
      </c>
      <c r="P3027">
        <v>261.45</v>
      </c>
      <c r="Q3027">
        <v>40</v>
      </c>
      <c r="R3027" t="s">
        <v>685</v>
      </c>
      <c r="S3027" t="s">
        <v>681</v>
      </c>
      <c r="T3027">
        <v>385</v>
      </c>
      <c r="U3027" t="s">
        <v>571</v>
      </c>
      <c r="V3027" t="s">
        <v>284</v>
      </c>
      <c r="W3027">
        <v>49</v>
      </c>
      <c r="X3027" t="s">
        <v>72</v>
      </c>
      <c r="Y3027" s="2">
        <v>45733</v>
      </c>
      <c r="Z3027">
        <v>1521.58</v>
      </c>
      <c r="AA3027" t="s">
        <v>728</v>
      </c>
      <c r="AB3027">
        <v>2025</v>
      </c>
      <c r="AC3027" t="s">
        <v>721</v>
      </c>
      <c r="AD3027">
        <v>0.14999741828884183</v>
      </c>
      <c r="AE3027" t="s">
        <v>717</v>
      </c>
      <c r="AF3027" t="str">
        <f>IF(WEEKDAY(Main_Data_1_1[[#This Row],[Orders.OrderDate]],2)&gt;5,"Weekend","Weekday")</f>
        <v>Weekend</v>
      </c>
    </row>
    <row r="3028" spans="1:32" x14ac:dyDescent="0.3">
      <c r="A3028">
        <v>246</v>
      </c>
      <c r="B3028" t="s">
        <v>273</v>
      </c>
      <c r="C3028" t="s">
        <v>35</v>
      </c>
      <c r="D3028" t="s">
        <v>22</v>
      </c>
      <c r="E3028">
        <v>3.4</v>
      </c>
      <c r="F3028">
        <v>450</v>
      </c>
      <c r="G3028" t="s">
        <v>17</v>
      </c>
      <c r="H3028">
        <v>3027</v>
      </c>
      <c r="I3028">
        <v>457</v>
      </c>
      <c r="J3028">
        <v>246</v>
      </c>
      <c r="K3028" s="2">
        <v>45689</v>
      </c>
      <c r="L3028" s="2">
        <v>0.42152777777777778</v>
      </c>
      <c r="M3028">
        <v>63</v>
      </c>
      <c r="N3028">
        <v>4</v>
      </c>
      <c r="O3028">
        <v>770.07</v>
      </c>
      <c r="P3028">
        <v>154.01</v>
      </c>
      <c r="Q3028">
        <v>49</v>
      </c>
      <c r="R3028" t="s">
        <v>682</v>
      </c>
      <c r="S3028" t="s">
        <v>681</v>
      </c>
      <c r="T3028">
        <v>457</v>
      </c>
      <c r="U3028" t="s">
        <v>560</v>
      </c>
      <c r="V3028" t="s">
        <v>284</v>
      </c>
      <c r="W3028">
        <v>38</v>
      </c>
      <c r="X3028" t="s">
        <v>35</v>
      </c>
      <c r="Y3028" s="2">
        <v>45797</v>
      </c>
      <c r="Z3028">
        <v>665.06000000000006</v>
      </c>
      <c r="AA3028" t="s">
        <v>716</v>
      </c>
      <c r="AB3028">
        <v>2025</v>
      </c>
      <c r="AC3028" t="s">
        <v>712</v>
      </c>
      <c r="AD3028">
        <v>0.19999480566701727</v>
      </c>
      <c r="AE3028" t="s">
        <v>723</v>
      </c>
      <c r="AF3028" t="str">
        <f>IF(WEEKDAY(Main_Data_1_1[[#This Row],[Orders.OrderDate]],2)&gt;5,"Weekend","Weekday")</f>
        <v>Weekend</v>
      </c>
    </row>
    <row r="3029" spans="1:32" x14ac:dyDescent="0.3">
      <c r="A3029">
        <v>197</v>
      </c>
      <c r="B3029" t="s">
        <v>224</v>
      </c>
      <c r="C3029" t="s">
        <v>8</v>
      </c>
      <c r="D3029" t="s">
        <v>50</v>
      </c>
      <c r="E3029">
        <v>4.8</v>
      </c>
      <c r="F3029">
        <v>700</v>
      </c>
      <c r="G3029" t="s">
        <v>10</v>
      </c>
      <c r="H3029">
        <v>3028</v>
      </c>
      <c r="I3029">
        <v>9</v>
      </c>
      <c r="J3029">
        <v>197</v>
      </c>
      <c r="K3029" s="2">
        <v>45486</v>
      </c>
      <c r="L3029" s="2">
        <v>0.73472222222222228</v>
      </c>
      <c r="M3029">
        <v>48</v>
      </c>
      <c r="N3029">
        <v>2</v>
      </c>
      <c r="O3029">
        <v>573.71</v>
      </c>
      <c r="P3029">
        <v>28.69</v>
      </c>
      <c r="Q3029">
        <v>49</v>
      </c>
      <c r="R3029" t="s">
        <v>678</v>
      </c>
      <c r="S3029" t="s">
        <v>679</v>
      </c>
      <c r="T3029">
        <v>9</v>
      </c>
      <c r="U3029" t="s">
        <v>293</v>
      </c>
      <c r="V3029" t="s">
        <v>288</v>
      </c>
      <c r="W3029">
        <v>22</v>
      </c>
      <c r="X3029" t="s">
        <v>8</v>
      </c>
      <c r="Y3029" s="2">
        <v>45648</v>
      </c>
      <c r="Z3029">
        <v>594.02</v>
      </c>
      <c r="AA3029" t="s">
        <v>718</v>
      </c>
      <c r="AB3029">
        <v>2024</v>
      </c>
      <c r="AC3029" t="s">
        <v>712</v>
      </c>
      <c r="AD3029">
        <v>5.0007843684091266E-2</v>
      </c>
      <c r="AE3029" t="s">
        <v>713</v>
      </c>
      <c r="AF3029" t="str">
        <f>IF(WEEKDAY(Main_Data_1_1[[#This Row],[Orders.OrderDate]],2)&gt;5,"Weekend","Weekday")</f>
        <v>Weekend</v>
      </c>
    </row>
    <row r="3030" spans="1:32" x14ac:dyDescent="0.3">
      <c r="A3030">
        <v>124</v>
      </c>
      <c r="B3030" t="s">
        <v>151</v>
      </c>
      <c r="C3030" t="s">
        <v>19</v>
      </c>
      <c r="D3030" t="s">
        <v>26</v>
      </c>
      <c r="E3030">
        <v>3</v>
      </c>
      <c r="F3030">
        <v>450</v>
      </c>
      <c r="G3030" t="s">
        <v>10</v>
      </c>
      <c r="H3030">
        <v>3029</v>
      </c>
      <c r="I3030">
        <v>423</v>
      </c>
      <c r="J3030">
        <v>124</v>
      </c>
      <c r="K3030" s="2">
        <v>45958</v>
      </c>
      <c r="L3030" s="2">
        <v>0.37986111111111109</v>
      </c>
      <c r="M3030">
        <v>40</v>
      </c>
      <c r="N3030">
        <v>3</v>
      </c>
      <c r="O3030">
        <v>755.84</v>
      </c>
      <c r="P3030">
        <v>151.16999999999999</v>
      </c>
      <c r="Q3030">
        <v>40</v>
      </c>
      <c r="R3030" t="s">
        <v>680</v>
      </c>
      <c r="S3030" t="s">
        <v>681</v>
      </c>
      <c r="T3030">
        <v>423</v>
      </c>
      <c r="U3030" t="s">
        <v>581</v>
      </c>
      <c r="V3030" t="s">
        <v>284</v>
      </c>
      <c r="W3030">
        <v>49</v>
      </c>
      <c r="X3030" t="s">
        <v>72</v>
      </c>
      <c r="Y3030" s="2">
        <v>45496</v>
      </c>
      <c r="Z3030">
        <v>644.67000000000007</v>
      </c>
      <c r="AA3030" t="s">
        <v>719</v>
      </c>
      <c r="AB3030">
        <v>2025</v>
      </c>
      <c r="AC3030" t="s">
        <v>712</v>
      </c>
      <c r="AD3030">
        <v>0.20000264606265875</v>
      </c>
      <c r="AE3030" t="s">
        <v>717</v>
      </c>
      <c r="AF3030" t="str">
        <f>IF(WEEKDAY(Main_Data_1_1[[#This Row],[Orders.OrderDate]],2)&gt;5,"Weekend","Weekday")</f>
        <v>Weekday</v>
      </c>
    </row>
    <row r="3031" spans="1:32" x14ac:dyDescent="0.3">
      <c r="A3031">
        <v>12</v>
      </c>
      <c r="B3031" t="s">
        <v>32</v>
      </c>
      <c r="C3031" t="s">
        <v>8</v>
      </c>
      <c r="D3031" t="s">
        <v>22</v>
      </c>
      <c r="E3031">
        <v>3.3</v>
      </c>
      <c r="F3031">
        <v>600</v>
      </c>
      <c r="G3031" t="s">
        <v>13</v>
      </c>
      <c r="H3031">
        <v>3030</v>
      </c>
      <c r="I3031">
        <v>303</v>
      </c>
      <c r="J3031">
        <v>12</v>
      </c>
      <c r="K3031" s="2">
        <v>45453</v>
      </c>
      <c r="L3031" s="2">
        <v>0.45624999999999999</v>
      </c>
      <c r="M3031">
        <v>38</v>
      </c>
      <c r="N3031">
        <v>4</v>
      </c>
      <c r="O3031">
        <v>1719.1</v>
      </c>
      <c r="P3031">
        <v>0</v>
      </c>
      <c r="Q3031">
        <v>0</v>
      </c>
      <c r="R3031" t="s">
        <v>680</v>
      </c>
      <c r="S3031" t="s">
        <v>684</v>
      </c>
      <c r="T3031">
        <v>303</v>
      </c>
      <c r="U3031" t="s">
        <v>526</v>
      </c>
      <c r="V3031" t="s">
        <v>284</v>
      </c>
      <c r="W3031">
        <v>30</v>
      </c>
      <c r="X3031" t="s">
        <v>19</v>
      </c>
      <c r="Y3031" s="2">
        <v>45737</v>
      </c>
      <c r="Z3031">
        <v>1719.1</v>
      </c>
      <c r="AA3031" t="s">
        <v>728</v>
      </c>
      <c r="AB3031">
        <v>2024</v>
      </c>
      <c r="AC3031" t="s">
        <v>712</v>
      </c>
      <c r="AD3031">
        <v>0</v>
      </c>
      <c r="AE3031" t="s">
        <v>715</v>
      </c>
      <c r="AF3031" t="str">
        <f>IF(WEEKDAY(Main_Data_1_1[[#This Row],[Orders.OrderDate]],2)&gt;5,"Weekend","Weekday")</f>
        <v>Weekday</v>
      </c>
    </row>
    <row r="3032" spans="1:32" x14ac:dyDescent="0.3">
      <c r="A3032">
        <v>38</v>
      </c>
      <c r="B3032" t="s">
        <v>64</v>
      </c>
      <c r="C3032" t="s">
        <v>8</v>
      </c>
      <c r="D3032" t="s">
        <v>26</v>
      </c>
      <c r="E3032">
        <v>2.9</v>
      </c>
      <c r="F3032">
        <v>450</v>
      </c>
      <c r="G3032" t="s">
        <v>17</v>
      </c>
      <c r="H3032">
        <v>3031</v>
      </c>
      <c r="I3032">
        <v>331</v>
      </c>
      <c r="J3032">
        <v>38</v>
      </c>
      <c r="K3032" s="2">
        <v>45572</v>
      </c>
      <c r="L3032" s="2">
        <v>0.55000000000000004</v>
      </c>
      <c r="M3032">
        <v>36</v>
      </c>
      <c r="N3032">
        <v>2</v>
      </c>
      <c r="O3032">
        <v>693.84</v>
      </c>
      <c r="P3032">
        <v>104.08</v>
      </c>
      <c r="Q3032">
        <v>40</v>
      </c>
      <c r="R3032" t="s">
        <v>686</v>
      </c>
      <c r="S3032" t="s">
        <v>681</v>
      </c>
      <c r="T3032">
        <v>331</v>
      </c>
      <c r="U3032" t="s">
        <v>368</v>
      </c>
      <c r="V3032" t="s">
        <v>288</v>
      </c>
      <c r="W3032">
        <v>53</v>
      </c>
      <c r="X3032" t="s">
        <v>35</v>
      </c>
      <c r="Y3032" s="2">
        <v>45826</v>
      </c>
      <c r="Z3032">
        <v>629.76</v>
      </c>
      <c r="AA3032" t="s">
        <v>719</v>
      </c>
      <c r="AB3032">
        <v>2024</v>
      </c>
      <c r="AC3032" t="s">
        <v>712</v>
      </c>
      <c r="AD3032">
        <v>0.15000576501787155</v>
      </c>
      <c r="AE3032" t="s">
        <v>717</v>
      </c>
      <c r="AF3032" t="str">
        <f>IF(WEEKDAY(Main_Data_1_1[[#This Row],[Orders.OrderDate]],2)&gt;5,"Weekend","Weekday")</f>
        <v>Weekday</v>
      </c>
    </row>
    <row r="3033" spans="1:32" x14ac:dyDescent="0.3">
      <c r="A3033">
        <v>83</v>
      </c>
      <c r="B3033" t="s">
        <v>110</v>
      </c>
      <c r="C3033" t="s">
        <v>72</v>
      </c>
      <c r="D3033" t="s">
        <v>42</v>
      </c>
      <c r="E3033">
        <v>3.3</v>
      </c>
      <c r="F3033">
        <v>250</v>
      </c>
      <c r="G3033" t="s">
        <v>10</v>
      </c>
      <c r="H3033">
        <v>3032</v>
      </c>
      <c r="I3033">
        <v>534</v>
      </c>
      <c r="J3033">
        <v>83</v>
      </c>
      <c r="K3033" s="2">
        <v>46055</v>
      </c>
      <c r="L3033" s="2">
        <v>0.73472222222222228</v>
      </c>
      <c r="M3033">
        <v>39</v>
      </c>
      <c r="N3033">
        <v>1</v>
      </c>
      <c r="O3033">
        <v>880.4</v>
      </c>
      <c r="P3033">
        <v>0</v>
      </c>
      <c r="Q3033">
        <v>30</v>
      </c>
      <c r="R3033" t="s">
        <v>686</v>
      </c>
      <c r="S3033" t="s">
        <v>681</v>
      </c>
      <c r="T3033">
        <v>534</v>
      </c>
      <c r="U3033" t="s">
        <v>615</v>
      </c>
      <c r="V3033" t="s">
        <v>284</v>
      </c>
      <c r="W3033">
        <v>47</v>
      </c>
      <c r="X3033" t="s">
        <v>19</v>
      </c>
      <c r="Y3033" s="2">
        <v>45028</v>
      </c>
      <c r="Z3033">
        <v>910.4</v>
      </c>
      <c r="AA3033" t="s">
        <v>716</v>
      </c>
      <c r="AB3033">
        <v>2026</v>
      </c>
      <c r="AC3033" t="s">
        <v>712</v>
      </c>
      <c r="AD3033">
        <v>0</v>
      </c>
      <c r="AE3033" t="s">
        <v>717</v>
      </c>
      <c r="AF3033" t="str">
        <f>IF(WEEKDAY(Main_Data_1_1[[#This Row],[Orders.OrderDate]],2)&gt;5,"Weekend","Weekday")</f>
        <v>Weekday</v>
      </c>
    </row>
    <row r="3034" spans="1:32" x14ac:dyDescent="0.3">
      <c r="A3034">
        <v>3</v>
      </c>
      <c r="B3034" t="s">
        <v>14</v>
      </c>
      <c r="C3034" t="s">
        <v>15</v>
      </c>
      <c r="D3034" t="s">
        <v>16</v>
      </c>
      <c r="E3034">
        <v>3.1</v>
      </c>
      <c r="F3034">
        <v>300</v>
      </c>
      <c r="G3034" t="s">
        <v>17</v>
      </c>
      <c r="H3034">
        <v>3033</v>
      </c>
      <c r="I3034">
        <v>154</v>
      </c>
      <c r="J3034">
        <v>3</v>
      </c>
      <c r="K3034" s="2">
        <v>45932</v>
      </c>
      <c r="L3034" s="2">
        <v>0.83194444444444449</v>
      </c>
      <c r="M3034">
        <v>61</v>
      </c>
      <c r="N3034">
        <v>2</v>
      </c>
      <c r="O3034">
        <v>675.17</v>
      </c>
      <c r="P3034">
        <v>135.03</v>
      </c>
      <c r="Q3034">
        <v>0</v>
      </c>
      <c r="R3034" t="s">
        <v>685</v>
      </c>
      <c r="S3034" t="s">
        <v>679</v>
      </c>
      <c r="T3034">
        <v>154</v>
      </c>
      <c r="U3034" t="s">
        <v>378</v>
      </c>
      <c r="V3034" t="s">
        <v>284</v>
      </c>
      <c r="W3034">
        <v>44</v>
      </c>
      <c r="X3034" t="s">
        <v>31</v>
      </c>
      <c r="Y3034" s="2">
        <v>45283</v>
      </c>
      <c r="Z3034">
        <v>540.14</v>
      </c>
      <c r="AA3034" t="s">
        <v>719</v>
      </c>
      <c r="AB3034">
        <v>2025</v>
      </c>
      <c r="AC3034" t="s">
        <v>712</v>
      </c>
      <c r="AD3034">
        <v>0.19999407556615373</v>
      </c>
      <c r="AE3034" t="s">
        <v>723</v>
      </c>
      <c r="AF3034" t="str">
        <f>IF(WEEKDAY(Main_Data_1_1[[#This Row],[Orders.OrderDate]],2)&gt;5,"Weekend","Weekday")</f>
        <v>Weekday</v>
      </c>
    </row>
    <row r="3035" spans="1:32" x14ac:dyDescent="0.3">
      <c r="A3035">
        <v>132</v>
      </c>
      <c r="B3035" t="s">
        <v>159</v>
      </c>
      <c r="C3035" t="s">
        <v>15</v>
      </c>
      <c r="D3035" t="s">
        <v>26</v>
      </c>
      <c r="E3035">
        <v>3.4</v>
      </c>
      <c r="F3035">
        <v>250</v>
      </c>
      <c r="G3035" t="s">
        <v>17</v>
      </c>
      <c r="H3035">
        <v>3034</v>
      </c>
      <c r="I3035">
        <v>122</v>
      </c>
      <c r="J3035">
        <v>132</v>
      </c>
      <c r="K3035" s="2">
        <v>45570</v>
      </c>
      <c r="L3035" s="2">
        <v>0.83194444444444449</v>
      </c>
      <c r="M3035">
        <v>41</v>
      </c>
      <c r="N3035">
        <v>1</v>
      </c>
      <c r="O3035">
        <v>673.37</v>
      </c>
      <c r="P3035">
        <v>134.66999999999999</v>
      </c>
      <c r="Q3035">
        <v>49</v>
      </c>
      <c r="R3035" t="s">
        <v>685</v>
      </c>
      <c r="S3035" t="s">
        <v>681</v>
      </c>
      <c r="T3035">
        <v>122</v>
      </c>
      <c r="U3035" t="s">
        <v>396</v>
      </c>
      <c r="V3035" t="s">
        <v>288</v>
      </c>
      <c r="W3035">
        <v>49</v>
      </c>
      <c r="X3035" t="s">
        <v>21</v>
      </c>
      <c r="Y3035" s="2">
        <v>44956</v>
      </c>
      <c r="Z3035">
        <v>587.70000000000005</v>
      </c>
      <c r="AA3035" t="s">
        <v>719</v>
      </c>
      <c r="AB3035">
        <v>2024</v>
      </c>
      <c r="AC3035" t="s">
        <v>712</v>
      </c>
      <c r="AD3035">
        <v>0.19999405972942066</v>
      </c>
      <c r="AE3035" t="s">
        <v>717</v>
      </c>
      <c r="AF3035" t="str">
        <f>IF(WEEKDAY(Main_Data_1_1[[#This Row],[Orders.OrderDate]],2)&gt;5,"Weekend","Weekday")</f>
        <v>Weekend</v>
      </c>
    </row>
    <row r="3036" spans="1:32" x14ac:dyDescent="0.3">
      <c r="A3036">
        <v>63</v>
      </c>
      <c r="B3036" t="s">
        <v>90</v>
      </c>
      <c r="C3036" t="s">
        <v>72</v>
      </c>
      <c r="D3036" t="s">
        <v>22</v>
      </c>
      <c r="E3036">
        <v>3</v>
      </c>
      <c r="F3036">
        <v>600</v>
      </c>
      <c r="G3036" t="s">
        <v>17</v>
      </c>
      <c r="H3036">
        <v>3035</v>
      </c>
      <c r="I3036">
        <v>153</v>
      </c>
      <c r="J3036">
        <v>63</v>
      </c>
      <c r="K3036" s="2">
        <v>45445</v>
      </c>
      <c r="L3036" s="2">
        <v>0.53194444444444444</v>
      </c>
      <c r="M3036">
        <v>60</v>
      </c>
      <c r="N3036">
        <v>6</v>
      </c>
      <c r="O3036">
        <v>327.61</v>
      </c>
      <c r="P3036">
        <v>32.76</v>
      </c>
      <c r="Q3036">
        <v>0</v>
      </c>
      <c r="R3036" t="s">
        <v>685</v>
      </c>
      <c r="S3036" t="s">
        <v>681</v>
      </c>
      <c r="T3036">
        <v>153</v>
      </c>
      <c r="U3036" t="s">
        <v>422</v>
      </c>
      <c r="V3036" t="s">
        <v>288</v>
      </c>
      <c r="W3036">
        <v>55</v>
      </c>
      <c r="X3036" t="s">
        <v>15</v>
      </c>
      <c r="Y3036" s="2">
        <v>45112</v>
      </c>
      <c r="Z3036">
        <v>294.85000000000002</v>
      </c>
      <c r="AA3036" t="s">
        <v>728</v>
      </c>
      <c r="AB3036">
        <v>2024</v>
      </c>
      <c r="AC3036" t="s">
        <v>712</v>
      </c>
      <c r="AD3036">
        <v>9.9996947590122398E-2</v>
      </c>
      <c r="AE3036" t="s">
        <v>717</v>
      </c>
      <c r="AF3036" t="str">
        <f>IF(WEEKDAY(Main_Data_1_1[[#This Row],[Orders.OrderDate]],2)&gt;5,"Weekend","Weekday")</f>
        <v>Weekend</v>
      </c>
    </row>
    <row r="3037" spans="1:32" x14ac:dyDescent="0.3">
      <c r="A3037">
        <v>235</v>
      </c>
      <c r="B3037" t="s">
        <v>262</v>
      </c>
      <c r="C3037" t="s">
        <v>72</v>
      </c>
      <c r="D3037" t="s">
        <v>42</v>
      </c>
      <c r="E3037">
        <v>3.1</v>
      </c>
      <c r="F3037">
        <v>300</v>
      </c>
      <c r="G3037" t="s">
        <v>13</v>
      </c>
      <c r="H3037">
        <v>3036</v>
      </c>
      <c r="I3037">
        <v>278</v>
      </c>
      <c r="J3037">
        <v>235</v>
      </c>
      <c r="K3037" s="2">
        <v>45556</v>
      </c>
      <c r="L3037" s="2">
        <v>0.65694444444444444</v>
      </c>
      <c r="M3037">
        <v>21</v>
      </c>
      <c r="N3037">
        <v>3</v>
      </c>
      <c r="O3037">
        <v>1646.74</v>
      </c>
      <c r="P3037">
        <v>247.01</v>
      </c>
      <c r="Q3037">
        <v>0</v>
      </c>
      <c r="R3037" t="s">
        <v>683</v>
      </c>
      <c r="S3037" t="s">
        <v>681</v>
      </c>
      <c r="T3037">
        <v>278</v>
      </c>
      <c r="U3037" t="s">
        <v>511</v>
      </c>
      <c r="V3037" t="s">
        <v>288</v>
      </c>
      <c r="W3037">
        <v>52</v>
      </c>
      <c r="X3037" t="s">
        <v>31</v>
      </c>
      <c r="Y3037" s="2">
        <v>45166</v>
      </c>
      <c r="Z3037">
        <v>1399.73</v>
      </c>
      <c r="AA3037" t="s">
        <v>720</v>
      </c>
      <c r="AB3037">
        <v>2024</v>
      </c>
      <c r="AC3037" t="s">
        <v>721</v>
      </c>
      <c r="AD3037">
        <v>0.14999939273959459</v>
      </c>
      <c r="AE3037" t="s">
        <v>717</v>
      </c>
      <c r="AF3037" t="str">
        <f>IF(WEEKDAY(Main_Data_1_1[[#This Row],[Orders.OrderDate]],2)&gt;5,"Weekend","Weekday")</f>
        <v>Weekend</v>
      </c>
    </row>
    <row r="3038" spans="1:32" x14ac:dyDescent="0.3">
      <c r="A3038">
        <v>238</v>
      </c>
      <c r="B3038" t="s">
        <v>265</v>
      </c>
      <c r="C3038" t="s">
        <v>35</v>
      </c>
      <c r="D3038" t="s">
        <v>12</v>
      </c>
      <c r="E3038">
        <v>4</v>
      </c>
      <c r="F3038">
        <v>450</v>
      </c>
      <c r="G3038" t="s">
        <v>10</v>
      </c>
      <c r="H3038">
        <v>3037</v>
      </c>
      <c r="I3038">
        <v>552</v>
      </c>
      <c r="J3038">
        <v>238</v>
      </c>
      <c r="K3038" s="2">
        <v>46100</v>
      </c>
      <c r="L3038" s="2">
        <v>0.98055555555555551</v>
      </c>
      <c r="M3038">
        <v>29</v>
      </c>
      <c r="N3038">
        <v>3</v>
      </c>
      <c r="O3038">
        <v>1287.04</v>
      </c>
      <c r="P3038">
        <v>257.41000000000003</v>
      </c>
      <c r="Q3038">
        <v>20</v>
      </c>
      <c r="R3038" t="s">
        <v>680</v>
      </c>
      <c r="S3038" t="s">
        <v>679</v>
      </c>
      <c r="T3038">
        <v>552</v>
      </c>
      <c r="U3038" t="s">
        <v>649</v>
      </c>
      <c r="V3038" t="s">
        <v>284</v>
      </c>
      <c r="W3038">
        <v>38</v>
      </c>
      <c r="X3038" t="s">
        <v>19</v>
      </c>
      <c r="Y3038" s="2">
        <v>45296</v>
      </c>
      <c r="Z3038">
        <v>1049.6299999999999</v>
      </c>
      <c r="AA3038" t="s">
        <v>725</v>
      </c>
      <c r="AB3038">
        <v>2026</v>
      </c>
      <c r="AC3038" t="s">
        <v>721</v>
      </c>
      <c r="AD3038">
        <v>0.20000155395325711</v>
      </c>
      <c r="AE3038" t="s">
        <v>723</v>
      </c>
      <c r="AF3038" t="str">
        <f>IF(WEEKDAY(Main_Data_1_1[[#This Row],[Orders.OrderDate]],2)&gt;5,"Weekend","Weekday")</f>
        <v>Weekday</v>
      </c>
    </row>
    <row r="3039" spans="1:32" x14ac:dyDescent="0.3">
      <c r="A3039">
        <v>225</v>
      </c>
      <c r="B3039" t="s">
        <v>252</v>
      </c>
      <c r="C3039" t="s">
        <v>15</v>
      </c>
      <c r="D3039" t="s">
        <v>29</v>
      </c>
      <c r="E3039">
        <v>3.8</v>
      </c>
      <c r="F3039">
        <v>300</v>
      </c>
      <c r="G3039" t="s">
        <v>10</v>
      </c>
      <c r="H3039">
        <v>3038</v>
      </c>
      <c r="I3039">
        <v>477</v>
      </c>
      <c r="J3039">
        <v>225</v>
      </c>
      <c r="K3039" s="2">
        <v>46146</v>
      </c>
      <c r="L3039" s="2">
        <v>0.98402777777777772</v>
      </c>
      <c r="M3039">
        <v>63</v>
      </c>
      <c r="N3039">
        <v>5</v>
      </c>
      <c r="O3039">
        <v>373.9</v>
      </c>
      <c r="P3039">
        <v>74.78</v>
      </c>
      <c r="Q3039">
        <v>30</v>
      </c>
      <c r="R3039" t="s">
        <v>686</v>
      </c>
      <c r="S3039" t="s">
        <v>684</v>
      </c>
      <c r="T3039">
        <v>477</v>
      </c>
      <c r="U3039" t="s">
        <v>614</v>
      </c>
      <c r="V3039" t="s">
        <v>288</v>
      </c>
      <c r="W3039">
        <v>42</v>
      </c>
      <c r="X3039" t="s">
        <v>21</v>
      </c>
      <c r="Y3039" s="2">
        <v>45788</v>
      </c>
      <c r="Z3039">
        <v>329.12</v>
      </c>
      <c r="AA3039" t="s">
        <v>727</v>
      </c>
      <c r="AB3039">
        <v>2026</v>
      </c>
      <c r="AC3039" t="s">
        <v>712</v>
      </c>
      <c r="AD3039">
        <v>0.2</v>
      </c>
      <c r="AE3039" t="s">
        <v>723</v>
      </c>
      <c r="AF3039" t="str">
        <f>IF(WEEKDAY(Main_Data_1_1[[#This Row],[Orders.OrderDate]],2)&gt;5,"Weekend","Weekday")</f>
        <v>Weekday</v>
      </c>
    </row>
    <row r="3040" spans="1:32" x14ac:dyDescent="0.3">
      <c r="A3040">
        <v>238</v>
      </c>
      <c r="B3040" t="s">
        <v>265</v>
      </c>
      <c r="C3040" t="s">
        <v>35</v>
      </c>
      <c r="D3040" t="s">
        <v>12</v>
      </c>
      <c r="E3040">
        <v>4</v>
      </c>
      <c r="F3040">
        <v>450</v>
      </c>
      <c r="G3040" t="s">
        <v>10</v>
      </c>
      <c r="H3040">
        <v>3039</v>
      </c>
      <c r="I3040">
        <v>99</v>
      </c>
      <c r="J3040">
        <v>238</v>
      </c>
      <c r="K3040" s="2">
        <v>45409</v>
      </c>
      <c r="L3040" s="2">
        <v>0.91597222222222219</v>
      </c>
      <c r="M3040">
        <v>48</v>
      </c>
      <c r="N3040">
        <v>2</v>
      </c>
      <c r="O3040">
        <v>503.18</v>
      </c>
      <c r="P3040">
        <v>0</v>
      </c>
      <c r="Q3040">
        <v>40</v>
      </c>
      <c r="R3040" t="s">
        <v>678</v>
      </c>
      <c r="S3040" t="s">
        <v>681</v>
      </c>
      <c r="T3040">
        <v>99</v>
      </c>
      <c r="U3040" t="s">
        <v>374</v>
      </c>
      <c r="V3040" t="s">
        <v>288</v>
      </c>
      <c r="W3040">
        <v>44</v>
      </c>
      <c r="X3040" t="s">
        <v>19</v>
      </c>
      <c r="Y3040" s="2">
        <v>45138</v>
      </c>
      <c r="Z3040">
        <v>543.18000000000006</v>
      </c>
      <c r="AA3040" t="s">
        <v>726</v>
      </c>
      <c r="AB3040">
        <v>2024</v>
      </c>
      <c r="AC3040" t="s">
        <v>712</v>
      </c>
      <c r="AD3040">
        <v>0</v>
      </c>
      <c r="AE3040" t="s">
        <v>723</v>
      </c>
      <c r="AF3040" t="str">
        <f>IF(WEEKDAY(Main_Data_1_1[[#This Row],[Orders.OrderDate]],2)&gt;5,"Weekend","Weekday")</f>
        <v>Weekend</v>
      </c>
    </row>
    <row r="3041" spans="1:32" x14ac:dyDescent="0.3">
      <c r="A3041">
        <v>21</v>
      </c>
      <c r="B3041" t="s">
        <v>44</v>
      </c>
      <c r="C3041" t="s">
        <v>21</v>
      </c>
      <c r="D3041" t="s">
        <v>45</v>
      </c>
      <c r="E3041">
        <v>3.3</v>
      </c>
      <c r="F3041">
        <v>400</v>
      </c>
      <c r="G3041" t="s">
        <v>10</v>
      </c>
      <c r="H3041">
        <v>3040</v>
      </c>
      <c r="I3041">
        <v>530</v>
      </c>
      <c r="J3041">
        <v>21</v>
      </c>
      <c r="K3041" s="2">
        <v>45806</v>
      </c>
      <c r="L3041" s="2">
        <v>0.48680555555555555</v>
      </c>
      <c r="M3041">
        <v>15</v>
      </c>
      <c r="N3041">
        <v>1</v>
      </c>
      <c r="O3041">
        <v>1470.75</v>
      </c>
      <c r="P3041">
        <v>147.08000000000001</v>
      </c>
      <c r="Q3041">
        <v>40</v>
      </c>
      <c r="R3041" t="s">
        <v>685</v>
      </c>
      <c r="S3041" t="s">
        <v>681</v>
      </c>
      <c r="T3041">
        <v>530</v>
      </c>
      <c r="U3041" t="s">
        <v>634</v>
      </c>
      <c r="V3041" t="s">
        <v>288</v>
      </c>
      <c r="W3041">
        <v>23</v>
      </c>
      <c r="X3041" t="s">
        <v>19</v>
      </c>
      <c r="Y3041" s="2">
        <v>45816</v>
      </c>
      <c r="Z3041">
        <v>1363.67</v>
      </c>
      <c r="AA3041" t="s">
        <v>727</v>
      </c>
      <c r="AB3041">
        <v>2025</v>
      </c>
      <c r="AC3041" t="s">
        <v>721</v>
      </c>
      <c r="AD3041">
        <v>0.10000339962604114</v>
      </c>
      <c r="AE3041" t="s">
        <v>713</v>
      </c>
      <c r="AF3041" t="str">
        <f>IF(WEEKDAY(Main_Data_1_1[[#This Row],[Orders.OrderDate]],2)&gt;5,"Weekend","Weekday")</f>
        <v>Weekday</v>
      </c>
    </row>
    <row r="3042" spans="1:32" x14ac:dyDescent="0.3">
      <c r="A3042">
        <v>250</v>
      </c>
      <c r="B3042" t="s">
        <v>277</v>
      </c>
      <c r="C3042" t="s">
        <v>37</v>
      </c>
      <c r="D3042" t="s">
        <v>12</v>
      </c>
      <c r="E3042">
        <v>3</v>
      </c>
      <c r="F3042">
        <v>300</v>
      </c>
      <c r="G3042" t="s">
        <v>17</v>
      </c>
      <c r="H3042">
        <v>3041</v>
      </c>
      <c r="I3042">
        <v>167</v>
      </c>
      <c r="J3042">
        <v>250</v>
      </c>
      <c r="K3042" s="2">
        <v>45710</v>
      </c>
      <c r="L3042" s="2">
        <v>0.81180555555555556</v>
      </c>
      <c r="M3042">
        <v>48</v>
      </c>
      <c r="N3042">
        <v>5</v>
      </c>
      <c r="O3042">
        <v>1388.1</v>
      </c>
      <c r="P3042">
        <v>69.41</v>
      </c>
      <c r="Q3042">
        <v>20</v>
      </c>
      <c r="R3042" t="s">
        <v>680</v>
      </c>
      <c r="S3042" t="s">
        <v>681</v>
      </c>
      <c r="T3042">
        <v>167</v>
      </c>
      <c r="U3042" t="s">
        <v>432</v>
      </c>
      <c r="V3042" t="s">
        <v>284</v>
      </c>
      <c r="W3042">
        <v>44</v>
      </c>
      <c r="X3042" t="s">
        <v>15</v>
      </c>
      <c r="Y3042" s="2">
        <v>45718</v>
      </c>
      <c r="Z3042">
        <v>1338.6899999999998</v>
      </c>
      <c r="AA3042" t="s">
        <v>716</v>
      </c>
      <c r="AB3042">
        <v>2025</v>
      </c>
      <c r="AC3042" t="s">
        <v>712</v>
      </c>
      <c r="AD3042">
        <v>5.000360204596211E-2</v>
      </c>
      <c r="AE3042" t="s">
        <v>723</v>
      </c>
      <c r="AF3042" t="str">
        <f>IF(WEEKDAY(Main_Data_1_1[[#This Row],[Orders.OrderDate]],2)&gt;5,"Weekend","Weekday")</f>
        <v>Weekend</v>
      </c>
    </row>
    <row r="3043" spans="1:32" x14ac:dyDescent="0.3">
      <c r="A3043">
        <v>130</v>
      </c>
      <c r="B3043" t="s">
        <v>157</v>
      </c>
      <c r="C3043" t="s">
        <v>21</v>
      </c>
      <c r="D3043" t="s">
        <v>22</v>
      </c>
      <c r="E3043">
        <v>3.9</v>
      </c>
      <c r="F3043">
        <v>700</v>
      </c>
      <c r="G3043" t="s">
        <v>10</v>
      </c>
      <c r="H3043">
        <v>3042</v>
      </c>
      <c r="I3043">
        <v>371</v>
      </c>
      <c r="J3043">
        <v>130</v>
      </c>
      <c r="K3043" s="2">
        <v>45776</v>
      </c>
      <c r="L3043" s="2">
        <v>0.9291666666666667</v>
      </c>
      <c r="M3043">
        <v>64</v>
      </c>
      <c r="N3043">
        <v>3</v>
      </c>
      <c r="O3043">
        <v>1576.29</v>
      </c>
      <c r="P3043">
        <v>78.81</v>
      </c>
      <c r="Q3043">
        <v>20</v>
      </c>
      <c r="R3043" t="s">
        <v>680</v>
      </c>
      <c r="S3043" t="s">
        <v>681</v>
      </c>
      <c r="T3043">
        <v>371</v>
      </c>
      <c r="U3043" t="s">
        <v>559</v>
      </c>
      <c r="V3043" t="s">
        <v>288</v>
      </c>
      <c r="W3043">
        <v>40</v>
      </c>
      <c r="X3043" t="s">
        <v>21</v>
      </c>
      <c r="Y3043" s="2">
        <v>45486</v>
      </c>
      <c r="Z3043">
        <v>1517.48</v>
      </c>
      <c r="AA3043" t="s">
        <v>726</v>
      </c>
      <c r="AB3043">
        <v>2025</v>
      </c>
      <c r="AC3043" t="s">
        <v>712</v>
      </c>
      <c r="AD3043">
        <v>4.9997145195363801E-2</v>
      </c>
      <c r="AE3043" t="s">
        <v>723</v>
      </c>
      <c r="AF3043" t="str">
        <f>IF(WEEKDAY(Main_Data_1_1[[#This Row],[Orders.OrderDate]],2)&gt;5,"Weekend","Weekday")</f>
        <v>Weekday</v>
      </c>
    </row>
    <row r="3044" spans="1:32" x14ac:dyDescent="0.3">
      <c r="A3044">
        <v>134</v>
      </c>
      <c r="B3044" t="s">
        <v>161</v>
      </c>
      <c r="C3044" t="s">
        <v>19</v>
      </c>
      <c r="D3044" t="s">
        <v>22</v>
      </c>
      <c r="E3044">
        <v>4.5999999999999996</v>
      </c>
      <c r="F3044">
        <v>350</v>
      </c>
      <c r="G3044" t="s">
        <v>13</v>
      </c>
      <c r="H3044">
        <v>3043</v>
      </c>
      <c r="I3044">
        <v>515</v>
      </c>
      <c r="J3044">
        <v>134</v>
      </c>
      <c r="K3044" s="2">
        <v>46265</v>
      </c>
      <c r="L3044" s="2">
        <v>0.5083333333333333</v>
      </c>
      <c r="M3044">
        <v>62</v>
      </c>
      <c r="N3044">
        <v>4</v>
      </c>
      <c r="O3044">
        <v>1504.26</v>
      </c>
      <c r="P3044">
        <v>0</v>
      </c>
      <c r="Q3044">
        <v>30</v>
      </c>
      <c r="R3044" t="s">
        <v>683</v>
      </c>
      <c r="S3044" t="s">
        <v>681</v>
      </c>
      <c r="T3044">
        <v>515</v>
      </c>
      <c r="U3044" t="s">
        <v>630</v>
      </c>
      <c r="V3044" t="s">
        <v>288</v>
      </c>
      <c r="W3044">
        <v>32</v>
      </c>
      <c r="X3044" t="s">
        <v>19</v>
      </c>
      <c r="Y3044" s="2">
        <v>45208</v>
      </c>
      <c r="Z3044">
        <v>1534.26</v>
      </c>
      <c r="AA3044" t="s">
        <v>722</v>
      </c>
      <c r="AB3044">
        <v>2026</v>
      </c>
      <c r="AC3044" t="s">
        <v>712</v>
      </c>
      <c r="AD3044">
        <v>0</v>
      </c>
      <c r="AE3044" t="s">
        <v>715</v>
      </c>
      <c r="AF3044" t="str">
        <f>IF(WEEKDAY(Main_Data_1_1[[#This Row],[Orders.OrderDate]],2)&gt;5,"Weekend","Weekday")</f>
        <v>Weekday</v>
      </c>
    </row>
    <row r="3045" spans="1:32" x14ac:dyDescent="0.3">
      <c r="A3045">
        <v>33</v>
      </c>
      <c r="B3045" t="s">
        <v>59</v>
      </c>
      <c r="C3045" t="s">
        <v>31</v>
      </c>
      <c r="D3045" t="s">
        <v>56</v>
      </c>
      <c r="E3045">
        <v>3</v>
      </c>
      <c r="F3045">
        <v>300</v>
      </c>
      <c r="G3045" t="s">
        <v>10</v>
      </c>
      <c r="H3045">
        <v>3044</v>
      </c>
      <c r="I3045">
        <v>191</v>
      </c>
      <c r="J3045">
        <v>33</v>
      </c>
      <c r="K3045" s="2">
        <v>45946</v>
      </c>
      <c r="L3045" s="2">
        <v>0.7583333333333333</v>
      </c>
      <c r="M3045">
        <v>35</v>
      </c>
      <c r="N3045">
        <v>1</v>
      </c>
      <c r="O3045">
        <v>233.58</v>
      </c>
      <c r="P3045">
        <v>11.68</v>
      </c>
      <c r="Q3045">
        <v>49</v>
      </c>
      <c r="R3045" t="s">
        <v>680</v>
      </c>
      <c r="S3045" t="s">
        <v>681</v>
      </c>
      <c r="T3045">
        <v>191</v>
      </c>
      <c r="U3045" t="s">
        <v>452</v>
      </c>
      <c r="V3045" t="s">
        <v>288</v>
      </c>
      <c r="W3045">
        <v>30</v>
      </c>
      <c r="X3045" t="s">
        <v>8</v>
      </c>
      <c r="Y3045" s="2">
        <v>45578</v>
      </c>
      <c r="Z3045">
        <v>270.89999999999998</v>
      </c>
      <c r="AA3045" t="s">
        <v>719</v>
      </c>
      <c r="AB3045">
        <v>2025</v>
      </c>
      <c r="AC3045" t="s">
        <v>712</v>
      </c>
      <c r="AD3045">
        <v>5.0004281188457914E-2</v>
      </c>
      <c r="AE3045" t="s">
        <v>715</v>
      </c>
      <c r="AF3045" t="str">
        <f>IF(WEEKDAY(Main_Data_1_1[[#This Row],[Orders.OrderDate]],2)&gt;5,"Weekend","Weekday")</f>
        <v>Weekday</v>
      </c>
    </row>
    <row r="3046" spans="1:32" x14ac:dyDescent="0.3">
      <c r="A3046">
        <v>142</v>
      </c>
      <c r="B3046" t="s">
        <v>169</v>
      </c>
      <c r="C3046" t="s">
        <v>35</v>
      </c>
      <c r="D3046" t="s">
        <v>26</v>
      </c>
      <c r="E3046">
        <v>3.9</v>
      </c>
      <c r="F3046">
        <v>800</v>
      </c>
      <c r="G3046" t="s">
        <v>10</v>
      </c>
      <c r="H3046">
        <v>3045</v>
      </c>
      <c r="I3046">
        <v>192</v>
      </c>
      <c r="J3046">
        <v>142</v>
      </c>
      <c r="K3046" s="2">
        <v>45317</v>
      </c>
      <c r="L3046" s="2">
        <v>0.75138888888888888</v>
      </c>
      <c r="M3046">
        <v>30</v>
      </c>
      <c r="N3046">
        <v>3</v>
      </c>
      <c r="O3046">
        <v>685.17</v>
      </c>
      <c r="P3046">
        <v>0</v>
      </c>
      <c r="Q3046">
        <v>49</v>
      </c>
      <c r="R3046" t="s">
        <v>680</v>
      </c>
      <c r="S3046" t="s">
        <v>681</v>
      </c>
      <c r="T3046">
        <v>192</v>
      </c>
      <c r="U3046" t="s">
        <v>421</v>
      </c>
      <c r="V3046" t="s">
        <v>284</v>
      </c>
      <c r="W3046">
        <v>20</v>
      </c>
      <c r="X3046" t="s">
        <v>37</v>
      </c>
      <c r="Y3046" s="2">
        <v>45569</v>
      </c>
      <c r="Z3046">
        <v>734.17</v>
      </c>
      <c r="AA3046" t="s">
        <v>711</v>
      </c>
      <c r="AB3046">
        <v>2024</v>
      </c>
      <c r="AC3046" t="s">
        <v>721</v>
      </c>
      <c r="AD3046">
        <v>0</v>
      </c>
      <c r="AE3046" t="s">
        <v>713</v>
      </c>
      <c r="AF3046" t="str">
        <f>IF(WEEKDAY(Main_Data_1_1[[#This Row],[Orders.OrderDate]],2)&gt;5,"Weekend","Weekday")</f>
        <v>Weekday</v>
      </c>
    </row>
    <row r="3047" spans="1:32" x14ac:dyDescent="0.3">
      <c r="A3047">
        <v>131</v>
      </c>
      <c r="B3047" t="s">
        <v>158</v>
      </c>
      <c r="C3047" t="s">
        <v>31</v>
      </c>
      <c r="D3047" t="s">
        <v>9</v>
      </c>
      <c r="E3047">
        <v>4.9000000000000004</v>
      </c>
      <c r="F3047">
        <v>200</v>
      </c>
      <c r="G3047" t="s">
        <v>10</v>
      </c>
      <c r="H3047">
        <v>3046</v>
      </c>
      <c r="I3047">
        <v>192</v>
      </c>
      <c r="J3047">
        <v>131</v>
      </c>
      <c r="K3047" s="2">
        <v>46277</v>
      </c>
      <c r="L3047" s="2">
        <v>0.96527777777777779</v>
      </c>
      <c r="M3047">
        <v>15</v>
      </c>
      <c r="N3047">
        <v>3</v>
      </c>
      <c r="O3047">
        <v>861.52</v>
      </c>
      <c r="P3047">
        <v>43.08</v>
      </c>
      <c r="Q3047">
        <v>40</v>
      </c>
      <c r="R3047" t="s">
        <v>682</v>
      </c>
      <c r="S3047" t="s">
        <v>681</v>
      </c>
      <c r="T3047">
        <v>192</v>
      </c>
      <c r="U3047" t="s">
        <v>421</v>
      </c>
      <c r="V3047" t="s">
        <v>284</v>
      </c>
      <c r="W3047">
        <v>20</v>
      </c>
      <c r="X3047" t="s">
        <v>37</v>
      </c>
      <c r="Y3047" s="2">
        <v>45569</v>
      </c>
      <c r="Z3047">
        <v>858.43999999999994</v>
      </c>
      <c r="AA3047" t="s">
        <v>720</v>
      </c>
      <c r="AB3047">
        <v>2026</v>
      </c>
      <c r="AC3047" t="s">
        <v>721</v>
      </c>
      <c r="AD3047">
        <v>5.0004642956634787E-2</v>
      </c>
      <c r="AE3047" t="s">
        <v>713</v>
      </c>
      <c r="AF3047" t="str">
        <f>IF(WEEKDAY(Main_Data_1_1[[#This Row],[Orders.OrderDate]],2)&gt;5,"Weekend","Weekday")</f>
        <v>Weekend</v>
      </c>
    </row>
    <row r="3048" spans="1:32" x14ac:dyDescent="0.3">
      <c r="A3048">
        <v>137</v>
      </c>
      <c r="B3048" t="s">
        <v>164</v>
      </c>
      <c r="C3048" t="s">
        <v>8</v>
      </c>
      <c r="D3048" t="s">
        <v>29</v>
      </c>
      <c r="E3048">
        <v>3.5</v>
      </c>
      <c r="F3048">
        <v>350</v>
      </c>
      <c r="G3048" t="s">
        <v>10</v>
      </c>
      <c r="H3048">
        <v>3047</v>
      </c>
      <c r="I3048">
        <v>46</v>
      </c>
      <c r="J3048">
        <v>137</v>
      </c>
      <c r="K3048" s="2">
        <v>45423</v>
      </c>
      <c r="L3048" s="2">
        <v>0.97152777777777777</v>
      </c>
      <c r="M3048">
        <v>35</v>
      </c>
      <c r="N3048">
        <v>6</v>
      </c>
      <c r="O3048">
        <v>1289.78</v>
      </c>
      <c r="P3048">
        <v>128.97999999999999</v>
      </c>
      <c r="Q3048">
        <v>40</v>
      </c>
      <c r="R3048" t="s">
        <v>686</v>
      </c>
      <c r="S3048" t="s">
        <v>679</v>
      </c>
      <c r="T3048">
        <v>46</v>
      </c>
      <c r="U3048" t="s">
        <v>328</v>
      </c>
      <c r="V3048" t="s">
        <v>288</v>
      </c>
      <c r="W3048">
        <v>36</v>
      </c>
      <c r="X3048" t="s">
        <v>35</v>
      </c>
      <c r="Y3048" s="2">
        <v>45121</v>
      </c>
      <c r="Z3048">
        <v>1200.8</v>
      </c>
      <c r="AA3048" t="s">
        <v>727</v>
      </c>
      <c r="AB3048">
        <v>2024</v>
      </c>
      <c r="AC3048" t="s">
        <v>712</v>
      </c>
      <c r="AD3048">
        <v>0.10000155065204919</v>
      </c>
      <c r="AE3048" t="s">
        <v>723</v>
      </c>
      <c r="AF3048" t="str">
        <f>IF(WEEKDAY(Main_Data_1_1[[#This Row],[Orders.OrderDate]],2)&gt;5,"Weekend","Weekday")</f>
        <v>Weekend</v>
      </c>
    </row>
    <row r="3049" spans="1:32" x14ac:dyDescent="0.3">
      <c r="A3049">
        <v>15</v>
      </c>
      <c r="B3049" t="s">
        <v>36</v>
      </c>
      <c r="C3049" t="s">
        <v>37</v>
      </c>
      <c r="D3049" t="s">
        <v>29</v>
      </c>
      <c r="E3049">
        <v>4.3</v>
      </c>
      <c r="F3049">
        <v>800</v>
      </c>
      <c r="G3049" t="s">
        <v>13</v>
      </c>
      <c r="H3049">
        <v>3048</v>
      </c>
      <c r="I3049">
        <v>133</v>
      </c>
      <c r="J3049">
        <v>15</v>
      </c>
      <c r="K3049" s="2">
        <v>45932</v>
      </c>
      <c r="L3049" s="2">
        <v>0.97222222222222221</v>
      </c>
      <c r="M3049">
        <v>28</v>
      </c>
      <c r="N3049">
        <v>1</v>
      </c>
      <c r="O3049">
        <v>1269.1400000000001</v>
      </c>
      <c r="P3049">
        <v>253.83</v>
      </c>
      <c r="Q3049">
        <v>20</v>
      </c>
      <c r="R3049" t="s">
        <v>680</v>
      </c>
      <c r="S3049" t="s">
        <v>681</v>
      </c>
      <c r="T3049">
        <v>133</v>
      </c>
      <c r="U3049" t="s">
        <v>406</v>
      </c>
      <c r="V3049" t="s">
        <v>288</v>
      </c>
      <c r="W3049">
        <v>18</v>
      </c>
      <c r="X3049" t="s">
        <v>35</v>
      </c>
      <c r="Y3049" s="2">
        <v>45236</v>
      </c>
      <c r="Z3049">
        <v>1035.31</v>
      </c>
      <c r="AA3049" t="s">
        <v>719</v>
      </c>
      <c r="AB3049">
        <v>2025</v>
      </c>
      <c r="AC3049" t="s">
        <v>721</v>
      </c>
      <c r="AD3049">
        <v>0.20000157587027434</v>
      </c>
      <c r="AE3049" t="s">
        <v>713</v>
      </c>
      <c r="AF3049" t="str">
        <f>IF(WEEKDAY(Main_Data_1_1[[#This Row],[Orders.OrderDate]],2)&gt;5,"Weekend","Weekday")</f>
        <v>Weekday</v>
      </c>
    </row>
    <row r="3050" spans="1:32" x14ac:dyDescent="0.3">
      <c r="A3050">
        <v>93</v>
      </c>
      <c r="B3050" t="s">
        <v>120</v>
      </c>
      <c r="C3050" t="s">
        <v>35</v>
      </c>
      <c r="D3050" t="s">
        <v>45</v>
      </c>
      <c r="E3050">
        <v>4.4000000000000004</v>
      </c>
      <c r="F3050">
        <v>200</v>
      </c>
      <c r="G3050" t="s">
        <v>17</v>
      </c>
      <c r="H3050">
        <v>3049</v>
      </c>
      <c r="I3050">
        <v>569</v>
      </c>
      <c r="J3050">
        <v>93</v>
      </c>
      <c r="K3050" s="2">
        <v>45910</v>
      </c>
      <c r="L3050" s="2">
        <v>0.58750000000000002</v>
      </c>
      <c r="M3050">
        <v>38</v>
      </c>
      <c r="N3050">
        <v>6</v>
      </c>
      <c r="O3050">
        <v>348.92</v>
      </c>
      <c r="P3050">
        <v>0</v>
      </c>
      <c r="Q3050">
        <v>0</v>
      </c>
      <c r="R3050" t="s">
        <v>680</v>
      </c>
      <c r="S3050" t="s">
        <v>679</v>
      </c>
      <c r="T3050">
        <v>569</v>
      </c>
      <c r="U3050" t="s">
        <v>658</v>
      </c>
      <c r="V3050" t="s">
        <v>284</v>
      </c>
      <c r="W3050">
        <v>48</v>
      </c>
      <c r="X3050" t="s">
        <v>8</v>
      </c>
      <c r="Y3050" s="2">
        <v>44974</v>
      </c>
      <c r="Z3050">
        <v>348.92</v>
      </c>
      <c r="AA3050" t="s">
        <v>720</v>
      </c>
      <c r="AB3050">
        <v>2025</v>
      </c>
      <c r="AC3050" t="s">
        <v>712</v>
      </c>
      <c r="AD3050">
        <v>0</v>
      </c>
      <c r="AE3050" t="s">
        <v>717</v>
      </c>
      <c r="AF3050" t="str">
        <f>IF(WEEKDAY(Main_Data_1_1[[#This Row],[Orders.OrderDate]],2)&gt;5,"Weekend","Weekday")</f>
        <v>Weekday</v>
      </c>
    </row>
    <row r="3051" spans="1:32" x14ac:dyDescent="0.3">
      <c r="A3051">
        <v>124</v>
      </c>
      <c r="B3051" t="s">
        <v>151</v>
      </c>
      <c r="C3051" t="s">
        <v>19</v>
      </c>
      <c r="D3051" t="s">
        <v>26</v>
      </c>
      <c r="E3051">
        <v>3</v>
      </c>
      <c r="F3051">
        <v>450</v>
      </c>
      <c r="G3051" t="s">
        <v>10</v>
      </c>
      <c r="H3051">
        <v>3050</v>
      </c>
      <c r="I3051">
        <v>36</v>
      </c>
      <c r="J3051">
        <v>124</v>
      </c>
      <c r="K3051" s="2">
        <v>46153</v>
      </c>
      <c r="L3051" s="2">
        <v>0.73958333333333337</v>
      </c>
      <c r="M3051">
        <v>20</v>
      </c>
      <c r="N3051">
        <v>3</v>
      </c>
      <c r="O3051">
        <v>1447.79</v>
      </c>
      <c r="P3051">
        <v>0</v>
      </c>
      <c r="Q3051">
        <v>20</v>
      </c>
      <c r="R3051" t="s">
        <v>686</v>
      </c>
      <c r="S3051" t="s">
        <v>679</v>
      </c>
      <c r="T3051">
        <v>36</v>
      </c>
      <c r="U3051" t="s">
        <v>318</v>
      </c>
      <c r="V3051" t="s">
        <v>284</v>
      </c>
      <c r="W3051">
        <v>48</v>
      </c>
      <c r="X3051" t="s">
        <v>31</v>
      </c>
      <c r="Y3051" s="2">
        <v>45175</v>
      </c>
      <c r="Z3051">
        <v>1467.79</v>
      </c>
      <c r="AA3051" t="s">
        <v>727</v>
      </c>
      <c r="AB3051">
        <v>2026</v>
      </c>
      <c r="AC3051" t="s">
        <v>721</v>
      </c>
      <c r="AD3051">
        <v>0</v>
      </c>
      <c r="AE3051" t="s">
        <v>717</v>
      </c>
      <c r="AF3051" t="str">
        <f>IF(WEEKDAY(Main_Data_1_1[[#This Row],[Orders.OrderDate]],2)&gt;5,"Weekend","Weekday")</f>
        <v>Weekday</v>
      </c>
    </row>
    <row r="3052" spans="1:32" x14ac:dyDescent="0.3">
      <c r="A3052">
        <v>4</v>
      </c>
      <c r="B3052" t="s">
        <v>18</v>
      </c>
      <c r="C3052" t="s">
        <v>19</v>
      </c>
      <c r="D3052" t="s">
        <v>16</v>
      </c>
      <c r="E3052">
        <v>4.4000000000000004</v>
      </c>
      <c r="F3052">
        <v>400</v>
      </c>
      <c r="G3052" t="s">
        <v>13</v>
      </c>
      <c r="H3052">
        <v>3051</v>
      </c>
      <c r="I3052">
        <v>125</v>
      </c>
      <c r="J3052">
        <v>4</v>
      </c>
      <c r="K3052" s="2">
        <v>46116</v>
      </c>
      <c r="L3052" s="2">
        <v>0.83680555555555558</v>
      </c>
      <c r="M3052">
        <v>32</v>
      </c>
      <c r="N3052">
        <v>3</v>
      </c>
      <c r="O3052">
        <v>717.19</v>
      </c>
      <c r="P3052">
        <v>71.72</v>
      </c>
      <c r="Q3052">
        <v>49</v>
      </c>
      <c r="R3052" t="s">
        <v>682</v>
      </c>
      <c r="S3052" t="s">
        <v>681</v>
      </c>
      <c r="T3052">
        <v>125</v>
      </c>
      <c r="U3052" t="s">
        <v>398</v>
      </c>
      <c r="V3052" t="s">
        <v>284</v>
      </c>
      <c r="W3052">
        <v>44</v>
      </c>
      <c r="X3052" t="s">
        <v>37</v>
      </c>
      <c r="Y3052" s="2">
        <v>45174</v>
      </c>
      <c r="Z3052">
        <v>694.47</v>
      </c>
      <c r="AA3052" t="s">
        <v>726</v>
      </c>
      <c r="AB3052">
        <v>2026</v>
      </c>
      <c r="AC3052" t="s">
        <v>712</v>
      </c>
      <c r="AD3052">
        <v>0.10000139433065156</v>
      </c>
      <c r="AE3052" t="s">
        <v>723</v>
      </c>
      <c r="AF3052" t="str">
        <f>IF(WEEKDAY(Main_Data_1_1[[#This Row],[Orders.OrderDate]],2)&gt;5,"Weekend","Weekday")</f>
        <v>Weekend</v>
      </c>
    </row>
    <row r="3053" spans="1:32" x14ac:dyDescent="0.3">
      <c r="A3053">
        <v>182</v>
      </c>
      <c r="B3053" t="s">
        <v>209</v>
      </c>
      <c r="C3053" t="s">
        <v>8</v>
      </c>
      <c r="D3053" t="s">
        <v>50</v>
      </c>
      <c r="E3053">
        <v>4.5</v>
      </c>
      <c r="F3053">
        <v>450</v>
      </c>
      <c r="G3053" t="s">
        <v>13</v>
      </c>
      <c r="H3053">
        <v>3052</v>
      </c>
      <c r="I3053">
        <v>361</v>
      </c>
      <c r="J3053">
        <v>182</v>
      </c>
      <c r="K3053" s="2">
        <v>45764</v>
      </c>
      <c r="L3053" s="2">
        <v>0.72013888888888888</v>
      </c>
      <c r="M3053">
        <v>28</v>
      </c>
      <c r="N3053">
        <v>2</v>
      </c>
      <c r="O3053">
        <v>236.13</v>
      </c>
      <c r="P3053">
        <v>47.23</v>
      </c>
      <c r="Q3053">
        <v>49</v>
      </c>
      <c r="R3053" t="s">
        <v>682</v>
      </c>
      <c r="S3053" t="s">
        <v>681</v>
      </c>
      <c r="T3053">
        <v>361</v>
      </c>
      <c r="U3053" t="s">
        <v>553</v>
      </c>
      <c r="V3053" t="s">
        <v>288</v>
      </c>
      <c r="W3053">
        <v>37</v>
      </c>
      <c r="X3053" t="s">
        <v>35</v>
      </c>
      <c r="Y3053" s="2">
        <v>45329</v>
      </c>
      <c r="Z3053">
        <v>237.9</v>
      </c>
      <c r="AA3053" t="s">
        <v>726</v>
      </c>
      <c r="AB3053">
        <v>2025</v>
      </c>
      <c r="AC3053" t="s">
        <v>721</v>
      </c>
      <c r="AD3053">
        <v>0.20001693982128488</v>
      </c>
      <c r="AE3053" t="s">
        <v>723</v>
      </c>
      <c r="AF3053" t="str">
        <f>IF(WEEKDAY(Main_Data_1_1[[#This Row],[Orders.OrderDate]],2)&gt;5,"Weekend","Weekday")</f>
        <v>Weekday</v>
      </c>
    </row>
    <row r="3054" spans="1:32" x14ac:dyDescent="0.3">
      <c r="A3054">
        <v>175</v>
      </c>
      <c r="B3054" t="s">
        <v>202</v>
      </c>
      <c r="C3054" t="s">
        <v>19</v>
      </c>
      <c r="D3054" t="s">
        <v>22</v>
      </c>
      <c r="E3054">
        <v>3.1</v>
      </c>
      <c r="F3054">
        <v>250</v>
      </c>
      <c r="G3054" t="s">
        <v>13</v>
      </c>
      <c r="H3054">
        <v>3053</v>
      </c>
      <c r="I3054">
        <v>126</v>
      </c>
      <c r="J3054">
        <v>175</v>
      </c>
      <c r="K3054" s="2">
        <v>46163</v>
      </c>
      <c r="L3054" s="2">
        <v>0.80138888888888893</v>
      </c>
      <c r="M3054">
        <v>29</v>
      </c>
      <c r="N3054">
        <v>2</v>
      </c>
      <c r="O3054">
        <v>1610.44</v>
      </c>
      <c r="P3054">
        <v>322.08999999999997</v>
      </c>
      <c r="Q3054">
        <v>49</v>
      </c>
      <c r="R3054" t="s">
        <v>682</v>
      </c>
      <c r="S3054" t="s">
        <v>684</v>
      </c>
      <c r="T3054">
        <v>126</v>
      </c>
      <c r="U3054" t="s">
        <v>399</v>
      </c>
      <c r="V3054" t="s">
        <v>284</v>
      </c>
      <c r="W3054">
        <v>49</v>
      </c>
      <c r="X3054" t="s">
        <v>31</v>
      </c>
      <c r="Y3054" s="2">
        <v>45588</v>
      </c>
      <c r="Z3054">
        <v>1337.3500000000001</v>
      </c>
      <c r="AA3054" t="s">
        <v>727</v>
      </c>
      <c r="AB3054">
        <v>2026</v>
      </c>
      <c r="AC3054" t="s">
        <v>721</v>
      </c>
      <c r="AD3054">
        <v>0.20000124189662449</v>
      </c>
      <c r="AE3054" t="s">
        <v>717</v>
      </c>
      <c r="AF3054" t="str">
        <f>IF(WEEKDAY(Main_Data_1_1[[#This Row],[Orders.OrderDate]],2)&gt;5,"Weekend","Weekday")</f>
        <v>Weekday</v>
      </c>
    </row>
    <row r="3055" spans="1:32" x14ac:dyDescent="0.3">
      <c r="A3055">
        <v>216</v>
      </c>
      <c r="B3055" t="s">
        <v>243</v>
      </c>
      <c r="C3055" t="s">
        <v>21</v>
      </c>
      <c r="D3055" t="s">
        <v>29</v>
      </c>
      <c r="E3055">
        <v>4.2</v>
      </c>
      <c r="F3055">
        <v>500</v>
      </c>
      <c r="G3055" t="s">
        <v>17</v>
      </c>
      <c r="H3055">
        <v>3054</v>
      </c>
      <c r="I3055">
        <v>443</v>
      </c>
      <c r="J3055">
        <v>216</v>
      </c>
      <c r="K3055" s="2">
        <v>45922</v>
      </c>
      <c r="L3055" s="2">
        <v>0.91736111111111107</v>
      </c>
      <c r="M3055">
        <v>20</v>
      </c>
      <c r="N3055">
        <v>1</v>
      </c>
      <c r="O3055">
        <v>1380.01</v>
      </c>
      <c r="P3055">
        <v>207</v>
      </c>
      <c r="Q3055">
        <v>20</v>
      </c>
      <c r="R3055" t="s">
        <v>680</v>
      </c>
      <c r="S3055" t="s">
        <v>681</v>
      </c>
      <c r="T3055">
        <v>443</v>
      </c>
      <c r="U3055" t="s">
        <v>599</v>
      </c>
      <c r="V3055" t="s">
        <v>284</v>
      </c>
      <c r="W3055">
        <v>22</v>
      </c>
      <c r="X3055" t="s">
        <v>19</v>
      </c>
      <c r="Y3055" s="2">
        <v>45786</v>
      </c>
      <c r="Z3055">
        <v>1193.01</v>
      </c>
      <c r="AA3055" t="s">
        <v>720</v>
      </c>
      <c r="AB3055">
        <v>2025</v>
      </c>
      <c r="AC3055" t="s">
        <v>721</v>
      </c>
      <c r="AD3055">
        <v>0.14999891305135471</v>
      </c>
      <c r="AE3055" t="s">
        <v>713</v>
      </c>
      <c r="AF3055" t="str">
        <f>IF(WEEKDAY(Main_Data_1_1[[#This Row],[Orders.OrderDate]],2)&gt;5,"Weekend","Weekday")</f>
        <v>Weekday</v>
      </c>
    </row>
    <row r="3056" spans="1:32" x14ac:dyDescent="0.3">
      <c r="A3056">
        <v>76</v>
      </c>
      <c r="B3056" t="s">
        <v>103</v>
      </c>
      <c r="C3056" t="s">
        <v>8</v>
      </c>
      <c r="D3056" t="s">
        <v>9</v>
      </c>
      <c r="E3056">
        <v>4</v>
      </c>
      <c r="F3056">
        <v>250</v>
      </c>
      <c r="G3056" t="s">
        <v>13</v>
      </c>
      <c r="H3056">
        <v>3055</v>
      </c>
      <c r="I3056">
        <v>232</v>
      </c>
      <c r="J3056">
        <v>76</v>
      </c>
      <c r="K3056" s="2">
        <v>45600</v>
      </c>
      <c r="L3056" s="2">
        <v>0.97430555555555554</v>
      </c>
      <c r="M3056">
        <v>62</v>
      </c>
      <c r="N3056">
        <v>6</v>
      </c>
      <c r="O3056">
        <v>1031.8</v>
      </c>
      <c r="P3056">
        <v>0</v>
      </c>
      <c r="Q3056">
        <v>49</v>
      </c>
      <c r="R3056" t="s">
        <v>680</v>
      </c>
      <c r="S3056" t="s">
        <v>681</v>
      </c>
      <c r="T3056">
        <v>232</v>
      </c>
      <c r="U3056" t="s">
        <v>480</v>
      </c>
      <c r="V3056" t="s">
        <v>288</v>
      </c>
      <c r="W3056">
        <v>35</v>
      </c>
      <c r="X3056" t="s">
        <v>21</v>
      </c>
      <c r="Y3056" s="2">
        <v>45044</v>
      </c>
      <c r="Z3056">
        <v>1080.8</v>
      </c>
      <c r="AA3056" t="s">
        <v>714</v>
      </c>
      <c r="AB3056">
        <v>2024</v>
      </c>
      <c r="AC3056" t="s">
        <v>712</v>
      </c>
      <c r="AD3056">
        <v>0</v>
      </c>
      <c r="AE3056" t="s">
        <v>723</v>
      </c>
      <c r="AF3056" t="str">
        <f>IF(WEEKDAY(Main_Data_1_1[[#This Row],[Orders.OrderDate]],2)&gt;5,"Weekend","Weekday")</f>
        <v>Weekday</v>
      </c>
    </row>
    <row r="3057" spans="1:32" x14ac:dyDescent="0.3">
      <c r="A3057">
        <v>188</v>
      </c>
      <c r="B3057" t="s">
        <v>215</v>
      </c>
      <c r="C3057" t="s">
        <v>35</v>
      </c>
      <c r="D3057" t="s">
        <v>45</v>
      </c>
      <c r="E3057">
        <v>3.3</v>
      </c>
      <c r="F3057">
        <v>450</v>
      </c>
      <c r="G3057" t="s">
        <v>13</v>
      </c>
      <c r="H3057">
        <v>3056</v>
      </c>
      <c r="I3057">
        <v>71</v>
      </c>
      <c r="J3057">
        <v>188</v>
      </c>
      <c r="K3057" s="2">
        <v>45835</v>
      </c>
      <c r="L3057" s="2">
        <v>0.45347222222222222</v>
      </c>
      <c r="M3057">
        <v>45</v>
      </c>
      <c r="N3057">
        <v>5</v>
      </c>
      <c r="O3057">
        <v>797.83</v>
      </c>
      <c r="P3057">
        <v>119.67</v>
      </c>
      <c r="Q3057">
        <v>20</v>
      </c>
      <c r="R3057" t="s">
        <v>686</v>
      </c>
      <c r="S3057" t="s">
        <v>681</v>
      </c>
      <c r="T3057">
        <v>71</v>
      </c>
      <c r="U3057" t="s">
        <v>349</v>
      </c>
      <c r="V3057" t="s">
        <v>284</v>
      </c>
      <c r="W3057">
        <v>35</v>
      </c>
      <c r="X3057" t="s">
        <v>72</v>
      </c>
      <c r="Y3057" s="2">
        <v>45263</v>
      </c>
      <c r="Z3057">
        <v>698.16000000000008</v>
      </c>
      <c r="AA3057" t="s">
        <v>728</v>
      </c>
      <c r="AB3057">
        <v>2025</v>
      </c>
      <c r="AC3057" t="s">
        <v>712</v>
      </c>
      <c r="AD3057">
        <v>0.14999435970068811</v>
      </c>
      <c r="AE3057" t="s">
        <v>723</v>
      </c>
      <c r="AF3057" t="str">
        <f>IF(WEEKDAY(Main_Data_1_1[[#This Row],[Orders.OrderDate]],2)&gt;5,"Weekend","Weekday")</f>
        <v>Weekday</v>
      </c>
    </row>
    <row r="3058" spans="1:32" x14ac:dyDescent="0.3">
      <c r="A3058">
        <v>152</v>
      </c>
      <c r="B3058" t="s">
        <v>179</v>
      </c>
      <c r="C3058" t="s">
        <v>35</v>
      </c>
      <c r="D3058" t="s">
        <v>9</v>
      </c>
      <c r="E3058">
        <v>3.2</v>
      </c>
      <c r="F3058">
        <v>700</v>
      </c>
      <c r="G3058" t="s">
        <v>13</v>
      </c>
      <c r="H3058">
        <v>3057</v>
      </c>
      <c r="I3058">
        <v>587</v>
      </c>
      <c r="J3058">
        <v>152</v>
      </c>
      <c r="K3058" s="2">
        <v>45449</v>
      </c>
      <c r="L3058" s="2">
        <v>0.98472222222222228</v>
      </c>
      <c r="M3058">
        <v>31</v>
      </c>
      <c r="N3058">
        <v>2</v>
      </c>
      <c r="O3058">
        <v>886.66</v>
      </c>
      <c r="P3058">
        <v>0</v>
      </c>
      <c r="Q3058">
        <v>49</v>
      </c>
      <c r="R3058" t="s">
        <v>685</v>
      </c>
      <c r="S3058" t="s">
        <v>681</v>
      </c>
      <c r="T3058">
        <v>587</v>
      </c>
      <c r="U3058" t="s">
        <v>286</v>
      </c>
      <c r="V3058" t="s">
        <v>284</v>
      </c>
      <c r="W3058">
        <v>24</v>
      </c>
      <c r="X3058" t="s">
        <v>37</v>
      </c>
      <c r="Y3058" s="2">
        <v>45086</v>
      </c>
      <c r="Z3058">
        <v>935.66</v>
      </c>
      <c r="AA3058" t="s">
        <v>728</v>
      </c>
      <c r="AB3058">
        <v>2024</v>
      </c>
      <c r="AC3058" t="s">
        <v>712</v>
      </c>
      <c r="AD3058">
        <v>0</v>
      </c>
      <c r="AE3058" t="s">
        <v>713</v>
      </c>
      <c r="AF3058" t="str">
        <f>IF(WEEKDAY(Main_Data_1_1[[#This Row],[Orders.OrderDate]],2)&gt;5,"Weekend","Weekday")</f>
        <v>Weekday</v>
      </c>
    </row>
    <row r="3059" spans="1:32" x14ac:dyDescent="0.3">
      <c r="A3059">
        <v>150</v>
      </c>
      <c r="B3059" t="s">
        <v>177</v>
      </c>
      <c r="C3059" t="s">
        <v>35</v>
      </c>
      <c r="D3059" t="s">
        <v>45</v>
      </c>
      <c r="E3059">
        <v>2.9</v>
      </c>
      <c r="F3059">
        <v>700</v>
      </c>
      <c r="G3059" t="s">
        <v>17</v>
      </c>
      <c r="H3059">
        <v>3058</v>
      </c>
      <c r="I3059">
        <v>296</v>
      </c>
      <c r="J3059">
        <v>150</v>
      </c>
      <c r="K3059" s="2">
        <v>46180</v>
      </c>
      <c r="L3059" s="2">
        <v>0.4152777777777778</v>
      </c>
      <c r="M3059">
        <v>28</v>
      </c>
      <c r="N3059">
        <v>2</v>
      </c>
      <c r="O3059">
        <v>317.44</v>
      </c>
      <c r="P3059">
        <v>0</v>
      </c>
      <c r="Q3059">
        <v>20</v>
      </c>
      <c r="R3059" t="s">
        <v>685</v>
      </c>
      <c r="S3059" t="s">
        <v>681</v>
      </c>
      <c r="T3059">
        <v>296</v>
      </c>
      <c r="U3059" t="s">
        <v>514</v>
      </c>
      <c r="V3059" t="s">
        <v>284</v>
      </c>
      <c r="W3059">
        <v>51</v>
      </c>
      <c r="X3059" t="s">
        <v>21</v>
      </c>
      <c r="Y3059" s="2">
        <v>44996</v>
      </c>
      <c r="Z3059">
        <v>337.44</v>
      </c>
      <c r="AA3059" t="s">
        <v>728</v>
      </c>
      <c r="AB3059">
        <v>2026</v>
      </c>
      <c r="AC3059" t="s">
        <v>721</v>
      </c>
      <c r="AD3059">
        <v>0</v>
      </c>
      <c r="AE3059" t="s">
        <v>717</v>
      </c>
      <c r="AF3059" t="str">
        <f>IF(WEEKDAY(Main_Data_1_1[[#This Row],[Orders.OrderDate]],2)&gt;5,"Weekend","Weekday")</f>
        <v>Weekend</v>
      </c>
    </row>
    <row r="3060" spans="1:32" x14ac:dyDescent="0.3">
      <c r="A3060">
        <v>68</v>
      </c>
      <c r="B3060" t="s">
        <v>95</v>
      </c>
      <c r="C3060" t="s">
        <v>31</v>
      </c>
      <c r="D3060" t="s">
        <v>29</v>
      </c>
      <c r="E3060">
        <v>3.9</v>
      </c>
      <c r="F3060">
        <v>250</v>
      </c>
      <c r="G3060" t="s">
        <v>17</v>
      </c>
      <c r="H3060">
        <v>3059</v>
      </c>
      <c r="I3060">
        <v>330</v>
      </c>
      <c r="J3060">
        <v>68</v>
      </c>
      <c r="K3060" s="2">
        <v>45862</v>
      </c>
      <c r="L3060" s="2">
        <v>0.41597222222222224</v>
      </c>
      <c r="M3060">
        <v>43</v>
      </c>
      <c r="N3060">
        <v>1</v>
      </c>
      <c r="O3060">
        <v>606.92999999999995</v>
      </c>
      <c r="P3060">
        <v>0</v>
      </c>
      <c r="Q3060">
        <v>0</v>
      </c>
      <c r="R3060" t="s">
        <v>683</v>
      </c>
      <c r="S3060" t="s">
        <v>679</v>
      </c>
      <c r="T3060">
        <v>330</v>
      </c>
      <c r="U3060" t="s">
        <v>472</v>
      </c>
      <c r="V3060" t="s">
        <v>288</v>
      </c>
      <c r="W3060">
        <v>47</v>
      </c>
      <c r="X3060" t="s">
        <v>37</v>
      </c>
      <c r="Y3060" s="2">
        <v>45387</v>
      </c>
      <c r="Z3060">
        <v>606.92999999999995</v>
      </c>
      <c r="AA3060" t="s">
        <v>718</v>
      </c>
      <c r="AB3060">
        <v>2025</v>
      </c>
      <c r="AC3060" t="s">
        <v>712</v>
      </c>
      <c r="AD3060">
        <v>0</v>
      </c>
      <c r="AE3060" t="s">
        <v>717</v>
      </c>
      <c r="AF3060" t="str">
        <f>IF(WEEKDAY(Main_Data_1_1[[#This Row],[Orders.OrderDate]],2)&gt;5,"Weekend","Weekday")</f>
        <v>Weekday</v>
      </c>
    </row>
    <row r="3061" spans="1:32" x14ac:dyDescent="0.3">
      <c r="A3061">
        <v>56</v>
      </c>
      <c r="B3061" t="s">
        <v>83</v>
      </c>
      <c r="C3061" t="s">
        <v>21</v>
      </c>
      <c r="D3061" t="s">
        <v>56</v>
      </c>
      <c r="E3061">
        <v>3.4</v>
      </c>
      <c r="F3061">
        <v>500</v>
      </c>
      <c r="G3061" t="s">
        <v>17</v>
      </c>
      <c r="H3061">
        <v>3060</v>
      </c>
      <c r="I3061">
        <v>538</v>
      </c>
      <c r="J3061">
        <v>56</v>
      </c>
      <c r="K3061" s="2">
        <v>46108</v>
      </c>
      <c r="L3061" s="2">
        <v>0.85763888888888884</v>
      </c>
      <c r="M3061">
        <v>44</v>
      </c>
      <c r="N3061">
        <v>3</v>
      </c>
      <c r="O3061">
        <v>892.52</v>
      </c>
      <c r="P3061">
        <v>133.88</v>
      </c>
      <c r="Q3061">
        <v>40</v>
      </c>
      <c r="R3061" t="s">
        <v>683</v>
      </c>
      <c r="S3061" t="s">
        <v>681</v>
      </c>
      <c r="T3061">
        <v>538</v>
      </c>
      <c r="U3061" t="s">
        <v>522</v>
      </c>
      <c r="V3061" t="s">
        <v>288</v>
      </c>
      <c r="W3061">
        <v>23</v>
      </c>
      <c r="X3061" t="s">
        <v>8</v>
      </c>
      <c r="Y3061" s="2">
        <v>45366</v>
      </c>
      <c r="Z3061">
        <v>798.64</v>
      </c>
      <c r="AA3061" t="s">
        <v>725</v>
      </c>
      <c r="AB3061">
        <v>2026</v>
      </c>
      <c r="AC3061" t="s">
        <v>712</v>
      </c>
      <c r="AD3061">
        <v>0.1500022408461435</v>
      </c>
      <c r="AE3061" t="s">
        <v>713</v>
      </c>
      <c r="AF3061" t="str">
        <f>IF(WEEKDAY(Main_Data_1_1[[#This Row],[Orders.OrderDate]],2)&gt;5,"Weekend","Weekday")</f>
        <v>Weekday</v>
      </c>
    </row>
    <row r="3062" spans="1:32" x14ac:dyDescent="0.3">
      <c r="A3062">
        <v>5</v>
      </c>
      <c r="B3062" t="s">
        <v>20</v>
      </c>
      <c r="C3062" t="s">
        <v>21</v>
      </c>
      <c r="D3062" t="s">
        <v>22</v>
      </c>
      <c r="E3062">
        <v>3.9</v>
      </c>
      <c r="F3062">
        <v>450</v>
      </c>
      <c r="G3062" t="s">
        <v>13</v>
      </c>
      <c r="H3062">
        <v>3061</v>
      </c>
      <c r="I3062">
        <v>471</v>
      </c>
      <c r="J3062">
        <v>5</v>
      </c>
      <c r="K3062" s="2">
        <v>45518</v>
      </c>
      <c r="L3062" s="2">
        <v>0.85</v>
      </c>
      <c r="M3062">
        <v>41</v>
      </c>
      <c r="N3062">
        <v>3</v>
      </c>
      <c r="O3062">
        <v>795.72</v>
      </c>
      <c r="P3062">
        <v>0</v>
      </c>
      <c r="Q3062">
        <v>40</v>
      </c>
      <c r="R3062" t="s">
        <v>682</v>
      </c>
      <c r="S3062" t="s">
        <v>679</v>
      </c>
      <c r="T3062">
        <v>471</v>
      </c>
      <c r="U3062" t="s">
        <v>612</v>
      </c>
      <c r="V3062" t="s">
        <v>288</v>
      </c>
      <c r="W3062">
        <v>23</v>
      </c>
      <c r="X3062" t="s">
        <v>72</v>
      </c>
      <c r="Y3062" s="2">
        <v>45724</v>
      </c>
      <c r="Z3062">
        <v>835.72</v>
      </c>
      <c r="AA3062" t="s">
        <v>722</v>
      </c>
      <c r="AB3062">
        <v>2024</v>
      </c>
      <c r="AC3062" t="s">
        <v>712</v>
      </c>
      <c r="AD3062">
        <v>0</v>
      </c>
      <c r="AE3062" t="s">
        <v>713</v>
      </c>
      <c r="AF3062" t="str">
        <f>IF(WEEKDAY(Main_Data_1_1[[#This Row],[Orders.OrderDate]],2)&gt;5,"Weekend","Weekday")</f>
        <v>Weekday</v>
      </c>
    </row>
    <row r="3063" spans="1:32" x14ac:dyDescent="0.3">
      <c r="A3063">
        <v>42</v>
      </c>
      <c r="B3063" t="s">
        <v>68</v>
      </c>
      <c r="C3063" t="s">
        <v>19</v>
      </c>
      <c r="D3063" t="s">
        <v>16</v>
      </c>
      <c r="E3063">
        <v>3</v>
      </c>
      <c r="F3063">
        <v>800</v>
      </c>
      <c r="G3063" t="s">
        <v>13</v>
      </c>
      <c r="H3063">
        <v>3062</v>
      </c>
      <c r="I3063">
        <v>143</v>
      </c>
      <c r="J3063">
        <v>42</v>
      </c>
      <c r="K3063" s="2">
        <v>46167</v>
      </c>
      <c r="L3063" s="2">
        <v>0.50486111111111109</v>
      </c>
      <c r="M3063">
        <v>26</v>
      </c>
      <c r="N3063">
        <v>6</v>
      </c>
      <c r="O3063">
        <v>1203.6300000000001</v>
      </c>
      <c r="P3063">
        <v>0</v>
      </c>
      <c r="Q3063">
        <v>0</v>
      </c>
      <c r="R3063" t="s">
        <v>678</v>
      </c>
      <c r="S3063" t="s">
        <v>684</v>
      </c>
      <c r="T3063">
        <v>143</v>
      </c>
      <c r="U3063" t="s">
        <v>415</v>
      </c>
      <c r="V3063" t="s">
        <v>284</v>
      </c>
      <c r="W3063">
        <v>18</v>
      </c>
      <c r="X3063" t="s">
        <v>37</v>
      </c>
      <c r="Y3063" s="2">
        <v>45087</v>
      </c>
      <c r="Z3063">
        <v>1203.6300000000001</v>
      </c>
      <c r="AA3063" t="s">
        <v>727</v>
      </c>
      <c r="AB3063">
        <v>2026</v>
      </c>
      <c r="AC3063" t="s">
        <v>721</v>
      </c>
      <c r="AD3063">
        <v>0</v>
      </c>
      <c r="AE3063" t="s">
        <v>713</v>
      </c>
      <c r="AF3063" t="str">
        <f>IF(WEEKDAY(Main_Data_1_1[[#This Row],[Orders.OrderDate]],2)&gt;5,"Weekend","Weekday")</f>
        <v>Weekday</v>
      </c>
    </row>
    <row r="3064" spans="1:32" x14ac:dyDescent="0.3">
      <c r="A3064">
        <v>107</v>
      </c>
      <c r="B3064" t="s">
        <v>134</v>
      </c>
      <c r="C3064" t="s">
        <v>8</v>
      </c>
      <c r="D3064" t="s">
        <v>26</v>
      </c>
      <c r="E3064">
        <v>4.2</v>
      </c>
      <c r="F3064">
        <v>450</v>
      </c>
      <c r="G3064" t="s">
        <v>10</v>
      </c>
      <c r="H3064">
        <v>3063</v>
      </c>
      <c r="I3064">
        <v>516</v>
      </c>
      <c r="J3064">
        <v>107</v>
      </c>
      <c r="K3064" s="2">
        <v>46177</v>
      </c>
      <c r="L3064" s="2">
        <v>0.5625</v>
      </c>
      <c r="M3064">
        <v>50</v>
      </c>
      <c r="N3064">
        <v>3</v>
      </c>
      <c r="O3064">
        <v>1401.1</v>
      </c>
      <c r="P3064">
        <v>0</v>
      </c>
      <c r="Q3064">
        <v>40</v>
      </c>
      <c r="R3064" t="s">
        <v>683</v>
      </c>
      <c r="S3064" t="s">
        <v>679</v>
      </c>
      <c r="T3064">
        <v>516</v>
      </c>
      <c r="U3064" t="s">
        <v>407</v>
      </c>
      <c r="V3064" t="s">
        <v>284</v>
      </c>
      <c r="W3064">
        <v>49</v>
      </c>
      <c r="X3064" t="s">
        <v>31</v>
      </c>
      <c r="Y3064" s="2">
        <v>45506</v>
      </c>
      <c r="Z3064">
        <v>1441.1</v>
      </c>
      <c r="AA3064" t="s">
        <v>728</v>
      </c>
      <c r="AB3064">
        <v>2026</v>
      </c>
      <c r="AC3064" t="s">
        <v>712</v>
      </c>
      <c r="AD3064">
        <v>0</v>
      </c>
      <c r="AE3064" t="s">
        <v>717</v>
      </c>
      <c r="AF3064" t="str">
        <f>IF(WEEKDAY(Main_Data_1_1[[#This Row],[Orders.OrderDate]],2)&gt;5,"Weekend","Weekday")</f>
        <v>Weekday</v>
      </c>
    </row>
    <row r="3065" spans="1:32" x14ac:dyDescent="0.3">
      <c r="A3065">
        <v>154</v>
      </c>
      <c r="B3065" t="s">
        <v>181</v>
      </c>
      <c r="C3065" t="s">
        <v>31</v>
      </c>
      <c r="D3065" t="s">
        <v>29</v>
      </c>
      <c r="E3065">
        <v>3.5</v>
      </c>
      <c r="F3065">
        <v>800</v>
      </c>
      <c r="G3065" t="s">
        <v>17</v>
      </c>
      <c r="H3065">
        <v>3064</v>
      </c>
      <c r="I3065">
        <v>221</v>
      </c>
      <c r="J3065">
        <v>154</v>
      </c>
      <c r="K3065" s="2">
        <v>45502</v>
      </c>
      <c r="L3065" s="2">
        <v>0.62083333333333335</v>
      </c>
      <c r="M3065">
        <v>15</v>
      </c>
      <c r="N3065">
        <v>3</v>
      </c>
      <c r="O3065">
        <v>1332.83</v>
      </c>
      <c r="P3065">
        <v>0</v>
      </c>
      <c r="Q3065">
        <v>49</v>
      </c>
      <c r="R3065" t="s">
        <v>682</v>
      </c>
      <c r="S3065" t="s">
        <v>681</v>
      </c>
      <c r="T3065">
        <v>221</v>
      </c>
      <c r="U3065" t="s">
        <v>420</v>
      </c>
      <c r="V3065" t="s">
        <v>284</v>
      </c>
      <c r="W3065">
        <v>27</v>
      </c>
      <c r="X3065" t="s">
        <v>37</v>
      </c>
      <c r="Y3065" s="2">
        <v>45256</v>
      </c>
      <c r="Z3065">
        <v>1381.83</v>
      </c>
      <c r="AA3065" t="s">
        <v>718</v>
      </c>
      <c r="AB3065">
        <v>2024</v>
      </c>
      <c r="AC3065" t="s">
        <v>721</v>
      </c>
      <c r="AD3065">
        <v>0</v>
      </c>
      <c r="AE3065" t="s">
        <v>715</v>
      </c>
      <c r="AF3065" t="str">
        <f>IF(WEEKDAY(Main_Data_1_1[[#This Row],[Orders.OrderDate]],2)&gt;5,"Weekend","Weekday")</f>
        <v>Weekday</v>
      </c>
    </row>
    <row r="3066" spans="1:32" x14ac:dyDescent="0.3">
      <c r="A3066">
        <v>170</v>
      </c>
      <c r="B3066" t="s">
        <v>197</v>
      </c>
      <c r="C3066" t="s">
        <v>8</v>
      </c>
      <c r="D3066" t="s">
        <v>26</v>
      </c>
      <c r="E3066">
        <v>3.7</v>
      </c>
      <c r="F3066">
        <v>400</v>
      </c>
      <c r="G3066" t="s">
        <v>13</v>
      </c>
      <c r="H3066">
        <v>3065</v>
      </c>
      <c r="I3066">
        <v>171</v>
      </c>
      <c r="J3066">
        <v>170</v>
      </c>
      <c r="K3066" s="2">
        <v>46070</v>
      </c>
      <c r="L3066" s="2">
        <v>0.41458333333333336</v>
      </c>
      <c r="M3066">
        <v>40</v>
      </c>
      <c r="N3066">
        <v>4</v>
      </c>
      <c r="O3066">
        <v>1229.02</v>
      </c>
      <c r="P3066">
        <v>61.45</v>
      </c>
      <c r="Q3066">
        <v>0</v>
      </c>
      <c r="R3066" t="s">
        <v>683</v>
      </c>
      <c r="S3066" t="s">
        <v>681</v>
      </c>
      <c r="T3066">
        <v>171</v>
      </c>
      <c r="U3066" t="s">
        <v>436</v>
      </c>
      <c r="V3066" t="s">
        <v>284</v>
      </c>
      <c r="W3066">
        <v>44</v>
      </c>
      <c r="X3066" t="s">
        <v>72</v>
      </c>
      <c r="Y3066" s="2">
        <v>45166</v>
      </c>
      <c r="Z3066">
        <v>1167.57</v>
      </c>
      <c r="AA3066" t="s">
        <v>716</v>
      </c>
      <c r="AB3066">
        <v>2026</v>
      </c>
      <c r="AC3066" t="s">
        <v>712</v>
      </c>
      <c r="AD3066">
        <v>4.999918634359083E-2</v>
      </c>
      <c r="AE3066" t="s">
        <v>723</v>
      </c>
      <c r="AF3066" t="str">
        <f>IF(WEEKDAY(Main_Data_1_1[[#This Row],[Orders.OrderDate]],2)&gt;5,"Weekend","Weekday")</f>
        <v>Weekday</v>
      </c>
    </row>
    <row r="3067" spans="1:32" x14ac:dyDescent="0.3">
      <c r="A3067">
        <v>60</v>
      </c>
      <c r="B3067" t="s">
        <v>87</v>
      </c>
      <c r="C3067" t="s">
        <v>15</v>
      </c>
      <c r="D3067" t="s">
        <v>16</v>
      </c>
      <c r="E3067">
        <v>3.9</v>
      </c>
      <c r="F3067">
        <v>800</v>
      </c>
      <c r="G3067" t="s">
        <v>10</v>
      </c>
      <c r="H3067">
        <v>3066</v>
      </c>
      <c r="I3067">
        <v>361</v>
      </c>
      <c r="J3067">
        <v>60</v>
      </c>
      <c r="K3067" s="2">
        <v>45388</v>
      </c>
      <c r="L3067" s="2">
        <v>0.55000000000000004</v>
      </c>
      <c r="M3067">
        <v>31</v>
      </c>
      <c r="N3067">
        <v>6</v>
      </c>
      <c r="O3067">
        <v>1655.77</v>
      </c>
      <c r="P3067">
        <v>0</v>
      </c>
      <c r="Q3067">
        <v>30</v>
      </c>
      <c r="R3067" t="s">
        <v>678</v>
      </c>
      <c r="S3067" t="s">
        <v>679</v>
      </c>
      <c r="T3067">
        <v>361</v>
      </c>
      <c r="U3067" t="s">
        <v>553</v>
      </c>
      <c r="V3067" t="s">
        <v>288</v>
      </c>
      <c r="W3067">
        <v>37</v>
      </c>
      <c r="X3067" t="s">
        <v>35</v>
      </c>
      <c r="Y3067" s="2">
        <v>45329</v>
      </c>
      <c r="Z3067">
        <v>1685.77</v>
      </c>
      <c r="AA3067" t="s">
        <v>726</v>
      </c>
      <c r="AB3067">
        <v>2024</v>
      </c>
      <c r="AC3067" t="s">
        <v>712</v>
      </c>
      <c r="AD3067">
        <v>0</v>
      </c>
      <c r="AE3067" t="s">
        <v>723</v>
      </c>
      <c r="AF3067" t="str">
        <f>IF(WEEKDAY(Main_Data_1_1[[#This Row],[Orders.OrderDate]],2)&gt;5,"Weekend","Weekday")</f>
        <v>Weekend</v>
      </c>
    </row>
    <row r="3068" spans="1:32" x14ac:dyDescent="0.3">
      <c r="A3068">
        <v>149</v>
      </c>
      <c r="B3068" t="s">
        <v>176</v>
      </c>
      <c r="C3068" t="s">
        <v>15</v>
      </c>
      <c r="D3068" t="s">
        <v>9</v>
      </c>
      <c r="E3068">
        <v>3.4</v>
      </c>
      <c r="F3068">
        <v>800</v>
      </c>
      <c r="G3068" t="s">
        <v>13</v>
      </c>
      <c r="H3068">
        <v>3067</v>
      </c>
      <c r="I3068">
        <v>284</v>
      </c>
      <c r="J3068">
        <v>149</v>
      </c>
      <c r="K3068" s="2">
        <v>46191</v>
      </c>
      <c r="L3068" s="2">
        <v>0.42152777777777778</v>
      </c>
      <c r="M3068">
        <v>48</v>
      </c>
      <c r="N3068">
        <v>6</v>
      </c>
      <c r="O3068">
        <v>639.6</v>
      </c>
      <c r="P3068">
        <v>127.92</v>
      </c>
      <c r="Q3068">
        <v>40</v>
      </c>
      <c r="R3068" t="s">
        <v>683</v>
      </c>
      <c r="S3068" t="s">
        <v>681</v>
      </c>
      <c r="T3068">
        <v>284</v>
      </c>
      <c r="U3068" t="s">
        <v>515</v>
      </c>
      <c r="V3068" t="s">
        <v>284</v>
      </c>
      <c r="W3068">
        <v>32</v>
      </c>
      <c r="X3068" t="s">
        <v>72</v>
      </c>
      <c r="Y3068" s="2">
        <v>45020</v>
      </c>
      <c r="Z3068">
        <v>551.68000000000006</v>
      </c>
      <c r="AA3068" t="s">
        <v>728</v>
      </c>
      <c r="AB3068">
        <v>2026</v>
      </c>
      <c r="AC3068" t="s">
        <v>712</v>
      </c>
      <c r="AD3068">
        <v>0.19999999999999998</v>
      </c>
      <c r="AE3068" t="s">
        <v>715</v>
      </c>
      <c r="AF3068" t="str">
        <f>IF(WEEKDAY(Main_Data_1_1[[#This Row],[Orders.OrderDate]],2)&gt;5,"Weekend","Weekday")</f>
        <v>Weekday</v>
      </c>
    </row>
    <row r="3069" spans="1:32" x14ac:dyDescent="0.3">
      <c r="A3069">
        <v>248</v>
      </c>
      <c r="B3069" t="s">
        <v>275</v>
      </c>
      <c r="C3069" t="s">
        <v>15</v>
      </c>
      <c r="D3069" t="s">
        <v>42</v>
      </c>
      <c r="E3069">
        <v>3.6</v>
      </c>
      <c r="F3069">
        <v>700</v>
      </c>
      <c r="G3069" t="s">
        <v>17</v>
      </c>
      <c r="H3069">
        <v>3068</v>
      </c>
      <c r="I3069">
        <v>158</v>
      </c>
      <c r="J3069">
        <v>248</v>
      </c>
      <c r="K3069" s="2">
        <v>45559</v>
      </c>
      <c r="L3069" s="2">
        <v>0.54652777777777772</v>
      </c>
      <c r="M3069">
        <v>16</v>
      </c>
      <c r="N3069">
        <v>4</v>
      </c>
      <c r="O3069">
        <v>1378.93</v>
      </c>
      <c r="P3069">
        <v>68.95</v>
      </c>
      <c r="Q3069">
        <v>49</v>
      </c>
      <c r="R3069" t="s">
        <v>680</v>
      </c>
      <c r="S3069" t="s">
        <v>681</v>
      </c>
      <c r="T3069">
        <v>158</v>
      </c>
      <c r="U3069" t="s">
        <v>426</v>
      </c>
      <c r="V3069" t="s">
        <v>284</v>
      </c>
      <c r="W3069">
        <v>21</v>
      </c>
      <c r="X3069" t="s">
        <v>31</v>
      </c>
      <c r="Y3069" s="2">
        <v>45350</v>
      </c>
      <c r="Z3069">
        <v>1358.98</v>
      </c>
      <c r="AA3069" t="s">
        <v>720</v>
      </c>
      <c r="AB3069">
        <v>2024</v>
      </c>
      <c r="AC3069" t="s">
        <v>721</v>
      </c>
      <c r="AD3069">
        <v>5.0002538199908624E-2</v>
      </c>
      <c r="AE3069" t="s">
        <v>713</v>
      </c>
      <c r="AF3069" t="str">
        <f>IF(WEEKDAY(Main_Data_1_1[[#This Row],[Orders.OrderDate]],2)&gt;5,"Weekend","Weekday")</f>
        <v>Weekday</v>
      </c>
    </row>
    <row r="3070" spans="1:32" x14ac:dyDescent="0.3">
      <c r="A3070">
        <v>194</v>
      </c>
      <c r="B3070" t="s">
        <v>221</v>
      </c>
      <c r="C3070" t="s">
        <v>21</v>
      </c>
      <c r="D3070" t="s">
        <v>56</v>
      </c>
      <c r="E3070">
        <v>4.2</v>
      </c>
      <c r="F3070">
        <v>250</v>
      </c>
      <c r="G3070" t="s">
        <v>10</v>
      </c>
      <c r="H3070">
        <v>3069</v>
      </c>
      <c r="I3070">
        <v>486</v>
      </c>
      <c r="J3070">
        <v>194</v>
      </c>
      <c r="K3070" s="2">
        <v>46016</v>
      </c>
      <c r="L3070" s="2">
        <v>0.34652777777777777</v>
      </c>
      <c r="M3070">
        <v>50</v>
      </c>
      <c r="N3070">
        <v>6</v>
      </c>
      <c r="O3070">
        <v>1339.41</v>
      </c>
      <c r="P3070">
        <v>0</v>
      </c>
      <c r="Q3070">
        <v>40</v>
      </c>
      <c r="R3070" t="s">
        <v>683</v>
      </c>
      <c r="S3070" t="s">
        <v>679</v>
      </c>
      <c r="T3070">
        <v>486</v>
      </c>
      <c r="U3070" t="s">
        <v>620</v>
      </c>
      <c r="V3070" t="s">
        <v>288</v>
      </c>
      <c r="W3070">
        <v>50</v>
      </c>
      <c r="X3070" t="s">
        <v>72</v>
      </c>
      <c r="Y3070" s="2">
        <v>45474</v>
      </c>
      <c r="Z3070">
        <v>1379.41</v>
      </c>
      <c r="AA3070" t="s">
        <v>724</v>
      </c>
      <c r="AB3070">
        <v>2025</v>
      </c>
      <c r="AC3070" t="s">
        <v>712</v>
      </c>
      <c r="AD3070">
        <v>0</v>
      </c>
      <c r="AE3070" t="s">
        <v>717</v>
      </c>
      <c r="AF3070" t="str">
        <f>IF(WEEKDAY(Main_Data_1_1[[#This Row],[Orders.OrderDate]],2)&gt;5,"Weekend","Weekday")</f>
        <v>Weekday</v>
      </c>
    </row>
    <row r="3071" spans="1:32" x14ac:dyDescent="0.3">
      <c r="A3071">
        <v>25</v>
      </c>
      <c r="B3071" t="s">
        <v>49</v>
      </c>
      <c r="C3071" t="s">
        <v>37</v>
      </c>
      <c r="D3071" t="s">
        <v>50</v>
      </c>
      <c r="E3071">
        <v>4.5</v>
      </c>
      <c r="F3071">
        <v>700</v>
      </c>
      <c r="G3071" t="s">
        <v>17</v>
      </c>
      <c r="H3071">
        <v>3070</v>
      </c>
      <c r="I3071">
        <v>542</v>
      </c>
      <c r="J3071">
        <v>25</v>
      </c>
      <c r="K3071" s="2">
        <v>45377</v>
      </c>
      <c r="L3071" s="2">
        <v>0.90694444444444444</v>
      </c>
      <c r="M3071">
        <v>36</v>
      </c>
      <c r="N3071">
        <v>5</v>
      </c>
      <c r="O3071">
        <v>707.35</v>
      </c>
      <c r="P3071">
        <v>0</v>
      </c>
      <c r="Q3071">
        <v>49</v>
      </c>
      <c r="R3071" t="s">
        <v>680</v>
      </c>
      <c r="S3071" t="s">
        <v>679</v>
      </c>
      <c r="T3071">
        <v>542</v>
      </c>
      <c r="U3071" t="s">
        <v>640</v>
      </c>
      <c r="V3071" t="s">
        <v>284</v>
      </c>
      <c r="W3071">
        <v>24</v>
      </c>
      <c r="X3071" t="s">
        <v>72</v>
      </c>
      <c r="Y3071" s="2">
        <v>45018</v>
      </c>
      <c r="Z3071">
        <v>756.35</v>
      </c>
      <c r="AA3071" t="s">
        <v>725</v>
      </c>
      <c r="AB3071">
        <v>2024</v>
      </c>
      <c r="AC3071" t="s">
        <v>712</v>
      </c>
      <c r="AD3071">
        <v>0</v>
      </c>
      <c r="AE3071" t="s">
        <v>713</v>
      </c>
      <c r="AF3071" t="str">
        <f>IF(WEEKDAY(Main_Data_1_1[[#This Row],[Orders.OrderDate]],2)&gt;5,"Weekend","Weekday")</f>
        <v>Weekday</v>
      </c>
    </row>
    <row r="3072" spans="1:32" x14ac:dyDescent="0.3">
      <c r="A3072">
        <v>147</v>
      </c>
      <c r="B3072" t="s">
        <v>174</v>
      </c>
      <c r="C3072" t="s">
        <v>15</v>
      </c>
      <c r="D3072" t="s">
        <v>12</v>
      </c>
      <c r="E3072">
        <v>4.0999999999999996</v>
      </c>
      <c r="F3072">
        <v>350</v>
      </c>
      <c r="G3072" t="s">
        <v>13</v>
      </c>
      <c r="H3072">
        <v>3071</v>
      </c>
      <c r="I3072">
        <v>382</v>
      </c>
      <c r="J3072">
        <v>147</v>
      </c>
      <c r="K3072" s="2">
        <v>46246</v>
      </c>
      <c r="L3072" s="2">
        <v>0.67361111111111116</v>
      </c>
      <c r="M3072">
        <v>19</v>
      </c>
      <c r="N3072">
        <v>5</v>
      </c>
      <c r="O3072">
        <v>534.53</v>
      </c>
      <c r="P3072">
        <v>53.45</v>
      </c>
      <c r="Q3072">
        <v>20</v>
      </c>
      <c r="R3072" t="s">
        <v>686</v>
      </c>
      <c r="S3072" t="s">
        <v>684</v>
      </c>
      <c r="T3072">
        <v>382</v>
      </c>
      <c r="U3072" t="s">
        <v>568</v>
      </c>
      <c r="V3072" t="s">
        <v>284</v>
      </c>
      <c r="W3072">
        <v>48</v>
      </c>
      <c r="X3072" t="s">
        <v>35</v>
      </c>
      <c r="Y3072" s="2">
        <v>45343</v>
      </c>
      <c r="Z3072">
        <v>501.08</v>
      </c>
      <c r="AA3072" t="s">
        <v>722</v>
      </c>
      <c r="AB3072">
        <v>2026</v>
      </c>
      <c r="AC3072" t="s">
        <v>721</v>
      </c>
      <c r="AD3072">
        <v>9.9994387592838574E-2</v>
      </c>
      <c r="AE3072" t="s">
        <v>717</v>
      </c>
      <c r="AF3072" t="str">
        <f>IF(WEEKDAY(Main_Data_1_1[[#This Row],[Orders.OrderDate]],2)&gt;5,"Weekend","Weekday")</f>
        <v>Weekday</v>
      </c>
    </row>
    <row r="3073" spans="1:32" x14ac:dyDescent="0.3">
      <c r="A3073">
        <v>50</v>
      </c>
      <c r="B3073" t="s">
        <v>77</v>
      </c>
      <c r="C3073" t="s">
        <v>31</v>
      </c>
      <c r="D3073" t="s">
        <v>12</v>
      </c>
      <c r="E3073">
        <v>4.7</v>
      </c>
      <c r="F3073">
        <v>150</v>
      </c>
      <c r="G3073" t="s">
        <v>13</v>
      </c>
      <c r="H3073">
        <v>3072</v>
      </c>
      <c r="I3073">
        <v>420</v>
      </c>
      <c r="J3073">
        <v>50</v>
      </c>
      <c r="K3073" s="2">
        <v>46223</v>
      </c>
      <c r="L3073" s="2">
        <v>0.84791666666666665</v>
      </c>
      <c r="M3073">
        <v>51</v>
      </c>
      <c r="N3073">
        <v>4</v>
      </c>
      <c r="O3073">
        <v>417.81</v>
      </c>
      <c r="P3073">
        <v>20.89</v>
      </c>
      <c r="Q3073">
        <v>40</v>
      </c>
      <c r="R3073" t="s">
        <v>682</v>
      </c>
      <c r="S3073" t="s">
        <v>681</v>
      </c>
      <c r="T3073">
        <v>420</v>
      </c>
      <c r="U3073" t="s">
        <v>329</v>
      </c>
      <c r="V3073" t="s">
        <v>284</v>
      </c>
      <c r="W3073">
        <v>54</v>
      </c>
      <c r="X3073" t="s">
        <v>15</v>
      </c>
      <c r="Y3073" s="2">
        <v>45166</v>
      </c>
      <c r="Z3073">
        <v>436.92</v>
      </c>
      <c r="AA3073" t="s">
        <v>718</v>
      </c>
      <c r="AB3073">
        <v>2026</v>
      </c>
      <c r="AC3073" t="s">
        <v>712</v>
      </c>
      <c r="AD3073">
        <v>4.9998803283789285E-2</v>
      </c>
      <c r="AE3073" t="s">
        <v>717</v>
      </c>
      <c r="AF3073" t="str">
        <f>IF(WEEKDAY(Main_Data_1_1[[#This Row],[Orders.OrderDate]],2)&gt;5,"Weekend","Weekday")</f>
        <v>Weekday</v>
      </c>
    </row>
    <row r="3074" spans="1:32" x14ac:dyDescent="0.3">
      <c r="A3074">
        <v>122</v>
      </c>
      <c r="B3074" t="s">
        <v>149</v>
      </c>
      <c r="C3074" t="s">
        <v>15</v>
      </c>
      <c r="D3074" t="s">
        <v>29</v>
      </c>
      <c r="E3074">
        <v>4.7</v>
      </c>
      <c r="F3074">
        <v>250</v>
      </c>
      <c r="G3074" t="s">
        <v>17</v>
      </c>
      <c r="H3074">
        <v>3073</v>
      </c>
      <c r="I3074">
        <v>505</v>
      </c>
      <c r="J3074">
        <v>122</v>
      </c>
      <c r="K3074" s="2">
        <v>45791</v>
      </c>
      <c r="L3074" s="2">
        <v>0.81666666666666665</v>
      </c>
      <c r="M3074">
        <v>28</v>
      </c>
      <c r="N3074">
        <v>3</v>
      </c>
      <c r="O3074">
        <v>1444.37</v>
      </c>
      <c r="P3074">
        <v>72.22</v>
      </c>
      <c r="Q3074">
        <v>0</v>
      </c>
      <c r="R3074" t="s">
        <v>685</v>
      </c>
      <c r="S3074" t="s">
        <v>681</v>
      </c>
      <c r="T3074">
        <v>505</v>
      </c>
      <c r="U3074" t="s">
        <v>510</v>
      </c>
      <c r="V3074" t="s">
        <v>288</v>
      </c>
      <c r="W3074">
        <v>40</v>
      </c>
      <c r="X3074" t="s">
        <v>37</v>
      </c>
      <c r="Y3074" s="2">
        <v>45283</v>
      </c>
      <c r="Z3074">
        <v>1372.1499999999999</v>
      </c>
      <c r="AA3074" t="s">
        <v>727</v>
      </c>
      <c r="AB3074">
        <v>2025</v>
      </c>
      <c r="AC3074" t="s">
        <v>721</v>
      </c>
      <c r="AD3074">
        <v>5.0001038515061935E-2</v>
      </c>
      <c r="AE3074" t="s">
        <v>723</v>
      </c>
      <c r="AF3074" t="str">
        <f>IF(WEEKDAY(Main_Data_1_1[[#This Row],[Orders.OrderDate]],2)&gt;5,"Weekend","Weekday")</f>
        <v>Weekday</v>
      </c>
    </row>
    <row r="3075" spans="1:32" x14ac:dyDescent="0.3">
      <c r="A3075">
        <v>125</v>
      </c>
      <c r="B3075" t="s">
        <v>152</v>
      </c>
      <c r="C3075" t="s">
        <v>8</v>
      </c>
      <c r="D3075" t="s">
        <v>12</v>
      </c>
      <c r="E3075">
        <v>4.4000000000000004</v>
      </c>
      <c r="F3075">
        <v>250</v>
      </c>
      <c r="G3075" t="s">
        <v>13</v>
      </c>
      <c r="H3075">
        <v>3074</v>
      </c>
      <c r="I3075">
        <v>92</v>
      </c>
      <c r="J3075">
        <v>125</v>
      </c>
      <c r="K3075" s="2">
        <v>45555</v>
      </c>
      <c r="L3075" s="2">
        <v>0.44236111111111109</v>
      </c>
      <c r="M3075">
        <v>37</v>
      </c>
      <c r="N3075">
        <v>2</v>
      </c>
      <c r="O3075">
        <v>1421.04</v>
      </c>
      <c r="P3075">
        <v>142.1</v>
      </c>
      <c r="Q3075">
        <v>0</v>
      </c>
      <c r="R3075" t="s">
        <v>678</v>
      </c>
      <c r="S3075" t="s">
        <v>679</v>
      </c>
      <c r="T3075">
        <v>92</v>
      </c>
      <c r="U3075" t="s">
        <v>368</v>
      </c>
      <c r="V3075" t="s">
        <v>288</v>
      </c>
      <c r="W3075">
        <v>50</v>
      </c>
      <c r="X3075" t="s">
        <v>31</v>
      </c>
      <c r="Y3075" s="2">
        <v>45554</v>
      </c>
      <c r="Z3075">
        <v>1278.94</v>
      </c>
      <c r="AA3075" t="s">
        <v>720</v>
      </c>
      <c r="AB3075">
        <v>2024</v>
      </c>
      <c r="AC3075" t="s">
        <v>712</v>
      </c>
      <c r="AD3075">
        <v>9.9997185160164384E-2</v>
      </c>
      <c r="AE3075" t="s">
        <v>717</v>
      </c>
      <c r="AF3075" t="str">
        <f>IF(WEEKDAY(Main_Data_1_1[[#This Row],[Orders.OrderDate]],2)&gt;5,"Weekend","Weekday")</f>
        <v>Weekday</v>
      </c>
    </row>
    <row r="3076" spans="1:32" x14ac:dyDescent="0.3">
      <c r="A3076">
        <v>205</v>
      </c>
      <c r="B3076" t="s">
        <v>232</v>
      </c>
      <c r="C3076" t="s">
        <v>21</v>
      </c>
      <c r="D3076" t="s">
        <v>22</v>
      </c>
      <c r="E3076">
        <v>3.5</v>
      </c>
      <c r="F3076">
        <v>700</v>
      </c>
      <c r="G3076" t="s">
        <v>13</v>
      </c>
      <c r="H3076">
        <v>3075</v>
      </c>
      <c r="I3076">
        <v>558</v>
      </c>
      <c r="J3076">
        <v>205</v>
      </c>
      <c r="K3076" s="2">
        <v>45596</v>
      </c>
      <c r="L3076" s="2">
        <v>0.56041666666666667</v>
      </c>
      <c r="M3076">
        <v>65</v>
      </c>
      <c r="N3076">
        <v>4</v>
      </c>
      <c r="O3076">
        <v>1556.34</v>
      </c>
      <c r="P3076">
        <v>0</v>
      </c>
      <c r="Q3076">
        <v>20</v>
      </c>
      <c r="R3076" t="s">
        <v>678</v>
      </c>
      <c r="S3076" t="s">
        <v>681</v>
      </c>
      <c r="T3076">
        <v>558</v>
      </c>
      <c r="U3076" t="s">
        <v>495</v>
      </c>
      <c r="V3076" t="s">
        <v>284</v>
      </c>
      <c r="W3076">
        <v>38</v>
      </c>
      <c r="X3076" t="s">
        <v>35</v>
      </c>
      <c r="Y3076" s="2">
        <v>45476</v>
      </c>
      <c r="Z3076">
        <v>1576.34</v>
      </c>
      <c r="AA3076" t="s">
        <v>719</v>
      </c>
      <c r="AB3076">
        <v>2024</v>
      </c>
      <c r="AC3076" t="s">
        <v>712</v>
      </c>
      <c r="AD3076">
        <v>0</v>
      </c>
      <c r="AE3076" t="s">
        <v>723</v>
      </c>
      <c r="AF3076" t="str">
        <f>IF(WEEKDAY(Main_Data_1_1[[#This Row],[Orders.OrderDate]],2)&gt;5,"Weekend","Weekday")</f>
        <v>Weekday</v>
      </c>
    </row>
    <row r="3077" spans="1:32" x14ac:dyDescent="0.3">
      <c r="A3077">
        <v>174</v>
      </c>
      <c r="B3077" t="s">
        <v>201</v>
      </c>
      <c r="C3077" t="s">
        <v>19</v>
      </c>
      <c r="D3077" t="s">
        <v>56</v>
      </c>
      <c r="E3077">
        <v>2.9</v>
      </c>
      <c r="F3077">
        <v>700</v>
      </c>
      <c r="G3077" t="s">
        <v>17</v>
      </c>
      <c r="H3077">
        <v>3076</v>
      </c>
      <c r="I3077">
        <v>14</v>
      </c>
      <c r="J3077">
        <v>174</v>
      </c>
      <c r="K3077" s="2">
        <v>46122</v>
      </c>
      <c r="L3077" s="2">
        <v>0.99583333333333335</v>
      </c>
      <c r="M3077">
        <v>40</v>
      </c>
      <c r="N3077">
        <v>1</v>
      </c>
      <c r="O3077">
        <v>730.38</v>
      </c>
      <c r="P3077">
        <v>0</v>
      </c>
      <c r="Q3077">
        <v>0</v>
      </c>
      <c r="R3077" t="s">
        <v>686</v>
      </c>
      <c r="S3077" t="s">
        <v>681</v>
      </c>
      <c r="T3077">
        <v>14</v>
      </c>
      <c r="U3077" t="s">
        <v>298</v>
      </c>
      <c r="V3077" t="s">
        <v>284</v>
      </c>
      <c r="W3077">
        <v>21</v>
      </c>
      <c r="X3077" t="s">
        <v>21</v>
      </c>
      <c r="Y3077" s="2">
        <v>45790</v>
      </c>
      <c r="Z3077">
        <v>730.38</v>
      </c>
      <c r="AA3077" t="s">
        <v>726</v>
      </c>
      <c r="AB3077">
        <v>2026</v>
      </c>
      <c r="AC3077" t="s">
        <v>712</v>
      </c>
      <c r="AD3077">
        <v>0</v>
      </c>
      <c r="AE3077" t="s">
        <v>713</v>
      </c>
      <c r="AF3077" t="str">
        <f>IF(WEEKDAY(Main_Data_1_1[[#This Row],[Orders.OrderDate]],2)&gt;5,"Weekend","Weekday")</f>
        <v>Weekday</v>
      </c>
    </row>
    <row r="3078" spans="1:32" x14ac:dyDescent="0.3">
      <c r="A3078">
        <v>58</v>
      </c>
      <c r="B3078" t="s">
        <v>85</v>
      </c>
      <c r="C3078" t="s">
        <v>21</v>
      </c>
      <c r="D3078" t="s">
        <v>29</v>
      </c>
      <c r="E3078">
        <v>3.1</v>
      </c>
      <c r="F3078">
        <v>350</v>
      </c>
      <c r="G3078" t="s">
        <v>17</v>
      </c>
      <c r="H3078">
        <v>3077</v>
      </c>
      <c r="I3078">
        <v>84</v>
      </c>
      <c r="J3078">
        <v>58</v>
      </c>
      <c r="K3078" s="2">
        <v>45916</v>
      </c>
      <c r="L3078" s="2">
        <v>0.47291666666666665</v>
      </c>
      <c r="M3078">
        <v>34</v>
      </c>
      <c r="N3078">
        <v>5</v>
      </c>
      <c r="O3078">
        <v>1744.59</v>
      </c>
      <c r="P3078">
        <v>0</v>
      </c>
      <c r="Q3078">
        <v>30</v>
      </c>
      <c r="R3078" t="s">
        <v>685</v>
      </c>
      <c r="S3078" t="s">
        <v>679</v>
      </c>
      <c r="T3078">
        <v>84</v>
      </c>
      <c r="U3078" t="s">
        <v>362</v>
      </c>
      <c r="V3078" t="s">
        <v>284</v>
      </c>
      <c r="W3078">
        <v>50</v>
      </c>
      <c r="X3078" t="s">
        <v>37</v>
      </c>
      <c r="Y3078" s="2">
        <v>45217</v>
      </c>
      <c r="Z3078">
        <v>1774.59</v>
      </c>
      <c r="AA3078" t="s">
        <v>720</v>
      </c>
      <c r="AB3078">
        <v>2025</v>
      </c>
      <c r="AC3078" t="s">
        <v>712</v>
      </c>
      <c r="AD3078">
        <v>0</v>
      </c>
      <c r="AE3078" t="s">
        <v>717</v>
      </c>
      <c r="AF3078" t="str">
        <f>IF(WEEKDAY(Main_Data_1_1[[#This Row],[Orders.OrderDate]],2)&gt;5,"Weekend","Weekday")</f>
        <v>Weekday</v>
      </c>
    </row>
    <row r="3079" spans="1:32" x14ac:dyDescent="0.3">
      <c r="A3079">
        <v>106</v>
      </c>
      <c r="B3079" t="s">
        <v>133</v>
      </c>
      <c r="C3079" t="s">
        <v>35</v>
      </c>
      <c r="D3079" t="s">
        <v>45</v>
      </c>
      <c r="E3079">
        <v>4.4000000000000004</v>
      </c>
      <c r="F3079">
        <v>400</v>
      </c>
      <c r="G3079" t="s">
        <v>10</v>
      </c>
      <c r="H3079">
        <v>3078</v>
      </c>
      <c r="I3079">
        <v>204</v>
      </c>
      <c r="J3079">
        <v>106</v>
      </c>
      <c r="K3079" s="2">
        <v>46287</v>
      </c>
      <c r="L3079" s="2">
        <v>0.68819444444444444</v>
      </c>
      <c r="M3079">
        <v>54</v>
      </c>
      <c r="N3079">
        <v>2</v>
      </c>
      <c r="O3079">
        <v>1393.68</v>
      </c>
      <c r="P3079">
        <v>0</v>
      </c>
      <c r="Q3079">
        <v>49</v>
      </c>
      <c r="R3079" t="s">
        <v>678</v>
      </c>
      <c r="S3079" t="s">
        <v>681</v>
      </c>
      <c r="T3079">
        <v>204</v>
      </c>
      <c r="U3079" t="s">
        <v>463</v>
      </c>
      <c r="V3079" t="s">
        <v>284</v>
      </c>
      <c r="W3079">
        <v>41</v>
      </c>
      <c r="X3079" t="s">
        <v>72</v>
      </c>
      <c r="Y3079" s="2">
        <v>45391</v>
      </c>
      <c r="Z3079">
        <v>1442.68</v>
      </c>
      <c r="AA3079" t="s">
        <v>720</v>
      </c>
      <c r="AB3079">
        <v>2026</v>
      </c>
      <c r="AC3079" t="s">
        <v>712</v>
      </c>
      <c r="AD3079">
        <v>0</v>
      </c>
      <c r="AE3079" t="s">
        <v>723</v>
      </c>
      <c r="AF3079" t="str">
        <f>IF(WEEKDAY(Main_Data_1_1[[#This Row],[Orders.OrderDate]],2)&gt;5,"Weekend","Weekday")</f>
        <v>Weekday</v>
      </c>
    </row>
    <row r="3080" spans="1:32" x14ac:dyDescent="0.3">
      <c r="A3080">
        <v>1</v>
      </c>
      <c r="B3080" t="s">
        <v>7</v>
      </c>
      <c r="C3080" t="s">
        <v>8</v>
      </c>
      <c r="D3080" t="s">
        <v>9</v>
      </c>
      <c r="E3080">
        <v>3.4</v>
      </c>
      <c r="F3080">
        <v>500</v>
      </c>
      <c r="G3080" t="s">
        <v>10</v>
      </c>
      <c r="H3080">
        <v>3079</v>
      </c>
      <c r="I3080">
        <v>90</v>
      </c>
      <c r="J3080">
        <v>1</v>
      </c>
      <c r="K3080" s="2">
        <v>46176</v>
      </c>
      <c r="L3080" s="2">
        <v>0.83750000000000002</v>
      </c>
      <c r="M3080">
        <v>39</v>
      </c>
      <c r="N3080">
        <v>3</v>
      </c>
      <c r="O3080">
        <v>1506.87</v>
      </c>
      <c r="P3080">
        <v>226.03</v>
      </c>
      <c r="Q3080">
        <v>49</v>
      </c>
      <c r="R3080" t="s">
        <v>686</v>
      </c>
      <c r="S3080" t="s">
        <v>681</v>
      </c>
      <c r="T3080">
        <v>90</v>
      </c>
      <c r="U3080" t="s">
        <v>366</v>
      </c>
      <c r="V3080" t="s">
        <v>288</v>
      </c>
      <c r="W3080">
        <v>33</v>
      </c>
      <c r="X3080" t="s">
        <v>19</v>
      </c>
      <c r="Y3080" s="2">
        <v>45497</v>
      </c>
      <c r="Z3080">
        <v>1329.84</v>
      </c>
      <c r="AA3080" t="s">
        <v>728</v>
      </c>
      <c r="AB3080">
        <v>2026</v>
      </c>
      <c r="AC3080" t="s">
        <v>712</v>
      </c>
      <c r="AD3080">
        <v>0.14999966818637309</v>
      </c>
      <c r="AE3080" t="s">
        <v>715</v>
      </c>
      <c r="AF3080" t="str">
        <f>IF(WEEKDAY(Main_Data_1_1[[#This Row],[Orders.OrderDate]],2)&gt;5,"Weekend","Weekday")</f>
        <v>Weekday</v>
      </c>
    </row>
    <row r="3081" spans="1:32" x14ac:dyDescent="0.3">
      <c r="A3081">
        <v>245</v>
      </c>
      <c r="B3081" t="s">
        <v>272</v>
      </c>
      <c r="C3081" t="s">
        <v>35</v>
      </c>
      <c r="D3081" t="s">
        <v>42</v>
      </c>
      <c r="E3081">
        <v>4.0999999999999996</v>
      </c>
      <c r="F3081">
        <v>400</v>
      </c>
      <c r="G3081" t="s">
        <v>17</v>
      </c>
      <c r="H3081">
        <v>3080</v>
      </c>
      <c r="I3081">
        <v>585</v>
      </c>
      <c r="J3081">
        <v>245</v>
      </c>
      <c r="K3081" s="2">
        <v>45383</v>
      </c>
      <c r="L3081" s="2">
        <v>0.7895833333333333</v>
      </c>
      <c r="M3081">
        <v>45</v>
      </c>
      <c r="N3081">
        <v>2</v>
      </c>
      <c r="O3081">
        <v>1010.93</v>
      </c>
      <c r="P3081">
        <v>0</v>
      </c>
      <c r="Q3081">
        <v>40</v>
      </c>
      <c r="R3081" t="s">
        <v>682</v>
      </c>
      <c r="S3081" t="s">
        <v>681</v>
      </c>
      <c r="T3081">
        <v>585</v>
      </c>
      <c r="U3081" t="s">
        <v>512</v>
      </c>
      <c r="V3081" t="s">
        <v>288</v>
      </c>
      <c r="W3081">
        <v>43</v>
      </c>
      <c r="X3081" t="s">
        <v>21</v>
      </c>
      <c r="Y3081" s="2">
        <v>45747</v>
      </c>
      <c r="Z3081">
        <v>1050.9299999999998</v>
      </c>
      <c r="AA3081" t="s">
        <v>726</v>
      </c>
      <c r="AB3081">
        <v>2024</v>
      </c>
      <c r="AC3081" t="s">
        <v>712</v>
      </c>
      <c r="AD3081">
        <v>0</v>
      </c>
      <c r="AE3081" t="s">
        <v>723</v>
      </c>
      <c r="AF3081" t="str">
        <f>IF(WEEKDAY(Main_Data_1_1[[#This Row],[Orders.OrderDate]],2)&gt;5,"Weekend","Weekday")</f>
        <v>Weekday</v>
      </c>
    </row>
    <row r="3082" spans="1:32" x14ac:dyDescent="0.3">
      <c r="A3082">
        <v>98</v>
      </c>
      <c r="B3082" t="s">
        <v>125</v>
      </c>
      <c r="C3082" t="s">
        <v>72</v>
      </c>
      <c r="D3082" t="s">
        <v>50</v>
      </c>
      <c r="E3082">
        <v>3.4</v>
      </c>
      <c r="F3082">
        <v>450</v>
      </c>
      <c r="G3082" t="s">
        <v>17</v>
      </c>
      <c r="H3082">
        <v>3081</v>
      </c>
      <c r="I3082">
        <v>587</v>
      </c>
      <c r="J3082">
        <v>98</v>
      </c>
      <c r="K3082" s="2">
        <v>45764</v>
      </c>
      <c r="L3082" s="2">
        <v>0.64166666666666672</v>
      </c>
      <c r="M3082">
        <v>43</v>
      </c>
      <c r="N3082">
        <v>2</v>
      </c>
      <c r="O3082">
        <v>1762.72</v>
      </c>
      <c r="P3082">
        <v>176.27</v>
      </c>
      <c r="Q3082">
        <v>40</v>
      </c>
      <c r="R3082" t="s">
        <v>686</v>
      </c>
      <c r="S3082" t="s">
        <v>681</v>
      </c>
      <c r="T3082">
        <v>587</v>
      </c>
      <c r="U3082" t="s">
        <v>286</v>
      </c>
      <c r="V3082" t="s">
        <v>284</v>
      </c>
      <c r="W3082">
        <v>24</v>
      </c>
      <c r="X3082" t="s">
        <v>37</v>
      </c>
      <c r="Y3082" s="2">
        <v>45086</v>
      </c>
      <c r="Z3082">
        <v>1626.45</v>
      </c>
      <c r="AA3082" t="s">
        <v>726</v>
      </c>
      <c r="AB3082">
        <v>2025</v>
      </c>
      <c r="AC3082" t="s">
        <v>712</v>
      </c>
      <c r="AD3082">
        <v>9.9998865389852046E-2</v>
      </c>
      <c r="AE3082" t="s">
        <v>713</v>
      </c>
      <c r="AF3082" t="str">
        <f>IF(WEEKDAY(Main_Data_1_1[[#This Row],[Orders.OrderDate]],2)&gt;5,"Weekend","Weekday")</f>
        <v>Weekday</v>
      </c>
    </row>
    <row r="3083" spans="1:32" x14ac:dyDescent="0.3">
      <c r="A3083">
        <v>195</v>
      </c>
      <c r="B3083" t="s">
        <v>222</v>
      </c>
      <c r="C3083" t="s">
        <v>72</v>
      </c>
      <c r="D3083" t="s">
        <v>22</v>
      </c>
      <c r="E3083">
        <v>3.2</v>
      </c>
      <c r="F3083">
        <v>150</v>
      </c>
      <c r="G3083" t="s">
        <v>17</v>
      </c>
      <c r="H3083">
        <v>3082</v>
      </c>
      <c r="I3083">
        <v>186</v>
      </c>
      <c r="J3083">
        <v>195</v>
      </c>
      <c r="K3083" s="2">
        <v>45490</v>
      </c>
      <c r="L3083" s="2">
        <v>0.9243055555555556</v>
      </c>
      <c r="M3083">
        <v>42</v>
      </c>
      <c r="N3083">
        <v>3</v>
      </c>
      <c r="O3083">
        <v>495.85</v>
      </c>
      <c r="P3083">
        <v>0</v>
      </c>
      <c r="Q3083">
        <v>0</v>
      </c>
      <c r="R3083" t="s">
        <v>683</v>
      </c>
      <c r="S3083" t="s">
        <v>681</v>
      </c>
      <c r="T3083">
        <v>186</v>
      </c>
      <c r="U3083" t="s">
        <v>448</v>
      </c>
      <c r="V3083" t="s">
        <v>288</v>
      </c>
      <c r="W3083">
        <v>37</v>
      </c>
      <c r="X3083" t="s">
        <v>21</v>
      </c>
      <c r="Y3083" s="2">
        <v>45528</v>
      </c>
      <c r="Z3083">
        <v>495.85</v>
      </c>
      <c r="AA3083" t="s">
        <v>718</v>
      </c>
      <c r="AB3083">
        <v>2024</v>
      </c>
      <c r="AC3083" t="s">
        <v>712</v>
      </c>
      <c r="AD3083">
        <v>0</v>
      </c>
      <c r="AE3083" t="s">
        <v>723</v>
      </c>
      <c r="AF3083" t="str">
        <f>IF(WEEKDAY(Main_Data_1_1[[#This Row],[Orders.OrderDate]],2)&gt;5,"Weekend","Weekday")</f>
        <v>Weekday</v>
      </c>
    </row>
    <row r="3084" spans="1:32" x14ac:dyDescent="0.3">
      <c r="A3084">
        <v>146</v>
      </c>
      <c r="B3084" t="s">
        <v>173</v>
      </c>
      <c r="C3084" t="s">
        <v>19</v>
      </c>
      <c r="D3084" t="s">
        <v>22</v>
      </c>
      <c r="E3084">
        <v>2.9</v>
      </c>
      <c r="F3084">
        <v>700</v>
      </c>
      <c r="G3084" t="s">
        <v>10</v>
      </c>
      <c r="H3084">
        <v>3083</v>
      </c>
      <c r="I3084">
        <v>397</v>
      </c>
      <c r="J3084">
        <v>146</v>
      </c>
      <c r="K3084" s="2">
        <v>45871</v>
      </c>
      <c r="L3084" s="2">
        <v>0.92361111111111116</v>
      </c>
      <c r="M3084">
        <v>32</v>
      </c>
      <c r="N3084">
        <v>3</v>
      </c>
      <c r="O3084">
        <v>1162.3599999999999</v>
      </c>
      <c r="P3084">
        <v>58.12</v>
      </c>
      <c r="Q3084">
        <v>0</v>
      </c>
      <c r="R3084" t="s">
        <v>680</v>
      </c>
      <c r="S3084" t="s">
        <v>679</v>
      </c>
      <c r="T3084">
        <v>397</v>
      </c>
      <c r="U3084" t="s">
        <v>577</v>
      </c>
      <c r="V3084" t="s">
        <v>288</v>
      </c>
      <c r="W3084">
        <v>36</v>
      </c>
      <c r="X3084" t="s">
        <v>37</v>
      </c>
      <c r="Y3084" s="2">
        <v>45581</v>
      </c>
      <c r="Z3084">
        <v>1104.24</v>
      </c>
      <c r="AA3084" t="s">
        <v>722</v>
      </c>
      <c r="AB3084">
        <v>2025</v>
      </c>
      <c r="AC3084" t="s">
        <v>712</v>
      </c>
      <c r="AD3084">
        <v>5.0001720637324068E-2</v>
      </c>
      <c r="AE3084" t="s">
        <v>723</v>
      </c>
      <c r="AF3084" t="str">
        <f>IF(WEEKDAY(Main_Data_1_1[[#This Row],[Orders.OrderDate]],2)&gt;5,"Weekend","Weekday")</f>
        <v>Weekend</v>
      </c>
    </row>
    <row r="3085" spans="1:32" x14ac:dyDescent="0.3">
      <c r="A3085">
        <v>93</v>
      </c>
      <c r="B3085" t="s">
        <v>120</v>
      </c>
      <c r="C3085" t="s">
        <v>35</v>
      </c>
      <c r="D3085" t="s">
        <v>45</v>
      </c>
      <c r="E3085">
        <v>4.4000000000000004</v>
      </c>
      <c r="F3085">
        <v>200</v>
      </c>
      <c r="G3085" t="s">
        <v>17</v>
      </c>
      <c r="H3085">
        <v>3084</v>
      </c>
      <c r="I3085">
        <v>373</v>
      </c>
      <c r="J3085">
        <v>93</v>
      </c>
      <c r="K3085" s="2">
        <v>46228</v>
      </c>
      <c r="L3085" s="2">
        <v>0.94374999999999998</v>
      </c>
      <c r="M3085">
        <v>27</v>
      </c>
      <c r="N3085">
        <v>2</v>
      </c>
      <c r="O3085">
        <v>1410.61</v>
      </c>
      <c r="P3085">
        <v>70.53</v>
      </c>
      <c r="Q3085">
        <v>40</v>
      </c>
      <c r="R3085" t="s">
        <v>686</v>
      </c>
      <c r="S3085" t="s">
        <v>681</v>
      </c>
      <c r="T3085">
        <v>373</v>
      </c>
      <c r="U3085" t="s">
        <v>407</v>
      </c>
      <c r="V3085" t="s">
        <v>284</v>
      </c>
      <c r="W3085">
        <v>36</v>
      </c>
      <c r="X3085" t="s">
        <v>15</v>
      </c>
      <c r="Y3085" s="2">
        <v>45716</v>
      </c>
      <c r="Z3085">
        <v>1380.08</v>
      </c>
      <c r="AA3085" t="s">
        <v>718</v>
      </c>
      <c r="AB3085">
        <v>2026</v>
      </c>
      <c r="AC3085" t="s">
        <v>721</v>
      </c>
      <c r="AD3085">
        <v>4.999964554341739E-2</v>
      </c>
      <c r="AE3085" t="s">
        <v>723</v>
      </c>
      <c r="AF3085" t="str">
        <f>IF(WEEKDAY(Main_Data_1_1[[#This Row],[Orders.OrderDate]],2)&gt;5,"Weekend","Weekday")</f>
        <v>Weekend</v>
      </c>
    </row>
    <row r="3086" spans="1:32" x14ac:dyDescent="0.3">
      <c r="A3086">
        <v>175</v>
      </c>
      <c r="B3086" t="s">
        <v>202</v>
      </c>
      <c r="C3086" t="s">
        <v>19</v>
      </c>
      <c r="D3086" t="s">
        <v>22</v>
      </c>
      <c r="E3086">
        <v>3.1</v>
      </c>
      <c r="F3086">
        <v>250</v>
      </c>
      <c r="G3086" t="s">
        <v>13</v>
      </c>
      <c r="H3086">
        <v>3085</v>
      </c>
      <c r="I3086">
        <v>119</v>
      </c>
      <c r="J3086">
        <v>175</v>
      </c>
      <c r="K3086" s="2">
        <v>45635</v>
      </c>
      <c r="L3086" s="2">
        <v>0.73819444444444449</v>
      </c>
      <c r="M3086">
        <v>54</v>
      </c>
      <c r="N3086">
        <v>1</v>
      </c>
      <c r="O3086">
        <v>1520.34</v>
      </c>
      <c r="P3086">
        <v>76.02</v>
      </c>
      <c r="Q3086">
        <v>40</v>
      </c>
      <c r="R3086" t="s">
        <v>685</v>
      </c>
      <c r="S3086" t="s">
        <v>679</v>
      </c>
      <c r="T3086">
        <v>119</v>
      </c>
      <c r="U3086" t="s">
        <v>393</v>
      </c>
      <c r="V3086" t="s">
        <v>288</v>
      </c>
      <c r="W3086">
        <v>51</v>
      </c>
      <c r="X3086" t="s">
        <v>35</v>
      </c>
      <c r="Y3086" s="2">
        <v>45678</v>
      </c>
      <c r="Z3086">
        <v>1484.32</v>
      </c>
      <c r="AA3086" t="s">
        <v>724</v>
      </c>
      <c r="AB3086">
        <v>2024</v>
      </c>
      <c r="AC3086" t="s">
        <v>712</v>
      </c>
      <c r="AD3086">
        <v>5.0001973242827263E-2</v>
      </c>
      <c r="AE3086" t="s">
        <v>717</v>
      </c>
      <c r="AF3086" t="str">
        <f>IF(WEEKDAY(Main_Data_1_1[[#This Row],[Orders.OrderDate]],2)&gt;5,"Weekend","Weekday")</f>
        <v>Weekday</v>
      </c>
    </row>
    <row r="3087" spans="1:32" x14ac:dyDescent="0.3">
      <c r="A3087">
        <v>187</v>
      </c>
      <c r="B3087" t="s">
        <v>214</v>
      </c>
      <c r="C3087" t="s">
        <v>21</v>
      </c>
      <c r="D3087" t="s">
        <v>16</v>
      </c>
      <c r="E3087">
        <v>4.3</v>
      </c>
      <c r="F3087">
        <v>800</v>
      </c>
      <c r="G3087" t="s">
        <v>10</v>
      </c>
      <c r="H3087">
        <v>3086</v>
      </c>
      <c r="I3087">
        <v>188</v>
      </c>
      <c r="J3087">
        <v>187</v>
      </c>
      <c r="K3087" s="2">
        <v>46148</v>
      </c>
      <c r="L3087" s="2">
        <v>0.875</v>
      </c>
      <c r="M3087">
        <v>52</v>
      </c>
      <c r="N3087">
        <v>4</v>
      </c>
      <c r="O3087">
        <v>973.4</v>
      </c>
      <c r="P3087">
        <v>48.67</v>
      </c>
      <c r="Q3087">
        <v>49</v>
      </c>
      <c r="R3087" t="s">
        <v>678</v>
      </c>
      <c r="S3087" t="s">
        <v>679</v>
      </c>
      <c r="T3087">
        <v>188</v>
      </c>
      <c r="U3087" t="s">
        <v>450</v>
      </c>
      <c r="V3087" t="s">
        <v>288</v>
      </c>
      <c r="W3087">
        <v>42</v>
      </c>
      <c r="X3087" t="s">
        <v>37</v>
      </c>
      <c r="Y3087" s="2">
        <v>45169</v>
      </c>
      <c r="Z3087">
        <v>973.73</v>
      </c>
      <c r="AA3087" t="s">
        <v>727</v>
      </c>
      <c r="AB3087">
        <v>2026</v>
      </c>
      <c r="AC3087" t="s">
        <v>712</v>
      </c>
      <c r="AD3087">
        <v>0.05</v>
      </c>
      <c r="AE3087" t="s">
        <v>723</v>
      </c>
      <c r="AF3087" t="str">
        <f>IF(WEEKDAY(Main_Data_1_1[[#This Row],[Orders.OrderDate]],2)&gt;5,"Weekend","Weekday")</f>
        <v>Weekday</v>
      </c>
    </row>
    <row r="3088" spans="1:32" x14ac:dyDescent="0.3">
      <c r="A3088">
        <v>223</v>
      </c>
      <c r="B3088" t="s">
        <v>250</v>
      </c>
      <c r="C3088" t="s">
        <v>35</v>
      </c>
      <c r="D3088" t="s">
        <v>42</v>
      </c>
      <c r="E3088">
        <v>2.9</v>
      </c>
      <c r="F3088">
        <v>400</v>
      </c>
      <c r="G3088" t="s">
        <v>13</v>
      </c>
      <c r="H3088">
        <v>3087</v>
      </c>
      <c r="I3088">
        <v>549</v>
      </c>
      <c r="J3088">
        <v>223</v>
      </c>
      <c r="K3088" s="2">
        <v>45948</v>
      </c>
      <c r="L3088" s="2">
        <v>0.90833333333333333</v>
      </c>
      <c r="M3088">
        <v>19</v>
      </c>
      <c r="N3088">
        <v>1</v>
      </c>
      <c r="O3088">
        <v>1678.87</v>
      </c>
      <c r="P3088">
        <v>167.89</v>
      </c>
      <c r="Q3088">
        <v>30</v>
      </c>
      <c r="R3088" t="s">
        <v>680</v>
      </c>
      <c r="S3088" t="s">
        <v>681</v>
      </c>
      <c r="T3088">
        <v>549</v>
      </c>
      <c r="U3088" t="s">
        <v>646</v>
      </c>
      <c r="V3088" t="s">
        <v>284</v>
      </c>
      <c r="W3088">
        <v>19</v>
      </c>
      <c r="X3088" t="s">
        <v>15</v>
      </c>
      <c r="Y3088" s="2">
        <v>45724</v>
      </c>
      <c r="Z3088">
        <v>1540.98</v>
      </c>
      <c r="AA3088" t="s">
        <v>719</v>
      </c>
      <c r="AB3088">
        <v>2025</v>
      </c>
      <c r="AC3088" t="s">
        <v>721</v>
      </c>
      <c r="AD3088">
        <v>0.10000178691619958</v>
      </c>
      <c r="AE3088" t="s">
        <v>713</v>
      </c>
      <c r="AF3088" t="str">
        <f>IF(WEEKDAY(Main_Data_1_1[[#This Row],[Orders.OrderDate]],2)&gt;5,"Weekend","Weekday")</f>
        <v>Weekend</v>
      </c>
    </row>
    <row r="3089" spans="1:32" x14ac:dyDescent="0.3">
      <c r="A3089">
        <v>52</v>
      </c>
      <c r="B3089" t="s">
        <v>79</v>
      </c>
      <c r="C3089" t="s">
        <v>15</v>
      </c>
      <c r="D3089" t="s">
        <v>50</v>
      </c>
      <c r="E3089">
        <v>4.4000000000000004</v>
      </c>
      <c r="F3089">
        <v>400</v>
      </c>
      <c r="G3089" t="s">
        <v>13</v>
      </c>
      <c r="H3089">
        <v>3088</v>
      </c>
      <c r="I3089">
        <v>486</v>
      </c>
      <c r="J3089">
        <v>52</v>
      </c>
      <c r="K3089" s="2">
        <v>46256</v>
      </c>
      <c r="L3089" s="2">
        <v>0.81388888888888888</v>
      </c>
      <c r="M3089">
        <v>39</v>
      </c>
      <c r="N3089">
        <v>4</v>
      </c>
      <c r="O3089">
        <v>1568.15</v>
      </c>
      <c r="P3089">
        <v>313.63</v>
      </c>
      <c r="Q3089">
        <v>49</v>
      </c>
      <c r="R3089" t="s">
        <v>683</v>
      </c>
      <c r="S3089" t="s">
        <v>684</v>
      </c>
      <c r="T3089">
        <v>486</v>
      </c>
      <c r="U3089" t="s">
        <v>620</v>
      </c>
      <c r="V3089" t="s">
        <v>288</v>
      </c>
      <c r="W3089">
        <v>50</v>
      </c>
      <c r="X3089" t="s">
        <v>72</v>
      </c>
      <c r="Y3089" s="2">
        <v>45474</v>
      </c>
      <c r="Z3089">
        <v>1303.52</v>
      </c>
      <c r="AA3089" t="s">
        <v>722</v>
      </c>
      <c r="AB3089">
        <v>2026</v>
      </c>
      <c r="AC3089" t="s">
        <v>712</v>
      </c>
      <c r="AD3089">
        <v>0.19999999999999998</v>
      </c>
      <c r="AE3089" t="s">
        <v>717</v>
      </c>
      <c r="AF3089" t="str">
        <f>IF(WEEKDAY(Main_Data_1_1[[#This Row],[Orders.OrderDate]],2)&gt;5,"Weekend","Weekday")</f>
        <v>Weekend</v>
      </c>
    </row>
    <row r="3090" spans="1:32" x14ac:dyDescent="0.3">
      <c r="A3090">
        <v>219</v>
      </c>
      <c r="B3090" t="s">
        <v>246</v>
      </c>
      <c r="C3090" t="s">
        <v>31</v>
      </c>
      <c r="D3090" t="s">
        <v>16</v>
      </c>
      <c r="E3090">
        <v>3.2</v>
      </c>
      <c r="F3090">
        <v>150</v>
      </c>
      <c r="G3090" t="s">
        <v>10</v>
      </c>
      <c r="H3090">
        <v>3089</v>
      </c>
      <c r="I3090">
        <v>200</v>
      </c>
      <c r="J3090">
        <v>219</v>
      </c>
      <c r="K3090" s="2">
        <v>45712</v>
      </c>
      <c r="L3090" s="2">
        <v>0.67847222222222225</v>
      </c>
      <c r="M3090">
        <v>46</v>
      </c>
      <c r="N3090">
        <v>1</v>
      </c>
      <c r="O3090">
        <v>402.6</v>
      </c>
      <c r="P3090">
        <v>0</v>
      </c>
      <c r="Q3090">
        <v>20</v>
      </c>
      <c r="R3090" t="s">
        <v>682</v>
      </c>
      <c r="S3090" t="s">
        <v>681</v>
      </c>
      <c r="T3090">
        <v>200</v>
      </c>
      <c r="U3090" t="s">
        <v>459</v>
      </c>
      <c r="V3090" t="s">
        <v>288</v>
      </c>
      <c r="W3090">
        <v>32</v>
      </c>
      <c r="X3090" t="s">
        <v>37</v>
      </c>
      <c r="Y3090" s="2">
        <v>45618</v>
      </c>
      <c r="Z3090">
        <v>422.6</v>
      </c>
      <c r="AA3090" t="s">
        <v>716</v>
      </c>
      <c r="AB3090">
        <v>2025</v>
      </c>
      <c r="AC3090" t="s">
        <v>712</v>
      </c>
      <c r="AD3090">
        <v>0</v>
      </c>
      <c r="AE3090" t="s">
        <v>715</v>
      </c>
      <c r="AF3090" t="str">
        <f>IF(WEEKDAY(Main_Data_1_1[[#This Row],[Orders.OrderDate]],2)&gt;5,"Weekend","Weekday")</f>
        <v>Weekday</v>
      </c>
    </row>
    <row r="3091" spans="1:32" x14ac:dyDescent="0.3">
      <c r="A3091">
        <v>169</v>
      </c>
      <c r="B3091" t="s">
        <v>196</v>
      </c>
      <c r="C3091" t="s">
        <v>35</v>
      </c>
      <c r="D3091" t="s">
        <v>16</v>
      </c>
      <c r="E3091">
        <v>4.2</v>
      </c>
      <c r="F3091">
        <v>400</v>
      </c>
      <c r="G3091" t="s">
        <v>17</v>
      </c>
      <c r="H3091">
        <v>3090</v>
      </c>
      <c r="I3091">
        <v>505</v>
      </c>
      <c r="J3091">
        <v>169</v>
      </c>
      <c r="K3091" s="2">
        <v>45726</v>
      </c>
      <c r="L3091" s="2">
        <v>0.81805555555555554</v>
      </c>
      <c r="M3091">
        <v>40</v>
      </c>
      <c r="N3091">
        <v>3</v>
      </c>
      <c r="O3091">
        <v>1355.39</v>
      </c>
      <c r="P3091">
        <v>135.54</v>
      </c>
      <c r="Q3091">
        <v>40</v>
      </c>
      <c r="R3091" t="s">
        <v>680</v>
      </c>
      <c r="S3091" t="s">
        <v>679</v>
      </c>
      <c r="T3091">
        <v>505</v>
      </c>
      <c r="U3091" t="s">
        <v>510</v>
      </c>
      <c r="V3091" t="s">
        <v>288</v>
      </c>
      <c r="W3091">
        <v>40</v>
      </c>
      <c r="X3091" t="s">
        <v>37</v>
      </c>
      <c r="Y3091" s="2">
        <v>45283</v>
      </c>
      <c r="Z3091">
        <v>1259.8500000000001</v>
      </c>
      <c r="AA3091" t="s">
        <v>725</v>
      </c>
      <c r="AB3091">
        <v>2025</v>
      </c>
      <c r="AC3091" t="s">
        <v>712</v>
      </c>
      <c r="AD3091">
        <v>0.10000073779502577</v>
      </c>
      <c r="AE3091" t="s">
        <v>723</v>
      </c>
      <c r="AF3091" t="str">
        <f>IF(WEEKDAY(Main_Data_1_1[[#This Row],[Orders.OrderDate]],2)&gt;5,"Weekend","Weekday")</f>
        <v>Weekday</v>
      </c>
    </row>
    <row r="3092" spans="1:32" x14ac:dyDescent="0.3">
      <c r="A3092">
        <v>99</v>
      </c>
      <c r="B3092" t="s">
        <v>126</v>
      </c>
      <c r="C3092" t="s">
        <v>35</v>
      </c>
      <c r="D3092" t="s">
        <v>45</v>
      </c>
      <c r="E3092">
        <v>3.1</v>
      </c>
      <c r="F3092">
        <v>150</v>
      </c>
      <c r="G3092" t="s">
        <v>10</v>
      </c>
      <c r="H3092">
        <v>3091</v>
      </c>
      <c r="I3092">
        <v>397</v>
      </c>
      <c r="J3092">
        <v>99</v>
      </c>
      <c r="K3092" s="2">
        <v>45925</v>
      </c>
      <c r="L3092" s="2">
        <v>0.70277777777777772</v>
      </c>
      <c r="M3092">
        <v>52</v>
      </c>
      <c r="N3092">
        <v>6</v>
      </c>
      <c r="O3092">
        <v>565.33000000000004</v>
      </c>
      <c r="P3092">
        <v>28.27</v>
      </c>
      <c r="Q3092">
        <v>0</v>
      </c>
      <c r="R3092" t="s">
        <v>683</v>
      </c>
      <c r="S3092" t="s">
        <v>681</v>
      </c>
      <c r="T3092">
        <v>397</v>
      </c>
      <c r="U3092" t="s">
        <v>577</v>
      </c>
      <c r="V3092" t="s">
        <v>288</v>
      </c>
      <c r="W3092">
        <v>36</v>
      </c>
      <c r="X3092" t="s">
        <v>37</v>
      </c>
      <c r="Y3092" s="2">
        <v>45581</v>
      </c>
      <c r="Z3092">
        <v>537.06000000000006</v>
      </c>
      <c r="AA3092" t="s">
        <v>720</v>
      </c>
      <c r="AB3092">
        <v>2025</v>
      </c>
      <c r="AC3092" t="s">
        <v>712</v>
      </c>
      <c r="AD3092">
        <v>5.0006191074239821E-2</v>
      </c>
      <c r="AE3092" t="s">
        <v>723</v>
      </c>
      <c r="AF3092" t="str">
        <f>IF(WEEKDAY(Main_Data_1_1[[#This Row],[Orders.OrderDate]],2)&gt;5,"Weekend","Weekday")</f>
        <v>Weekday</v>
      </c>
    </row>
    <row r="3093" spans="1:32" x14ac:dyDescent="0.3">
      <c r="A3093">
        <v>71</v>
      </c>
      <c r="B3093" t="s">
        <v>98</v>
      </c>
      <c r="C3093" t="s">
        <v>15</v>
      </c>
      <c r="D3093" t="s">
        <v>22</v>
      </c>
      <c r="E3093">
        <v>3.4</v>
      </c>
      <c r="F3093">
        <v>200</v>
      </c>
      <c r="G3093" t="s">
        <v>13</v>
      </c>
      <c r="H3093">
        <v>3092</v>
      </c>
      <c r="I3093">
        <v>245</v>
      </c>
      <c r="J3093">
        <v>71</v>
      </c>
      <c r="K3093" s="2">
        <v>46166</v>
      </c>
      <c r="L3093" s="2">
        <v>0.95694444444444449</v>
      </c>
      <c r="M3093">
        <v>31</v>
      </c>
      <c r="N3093">
        <v>3</v>
      </c>
      <c r="O3093">
        <v>1208.26</v>
      </c>
      <c r="P3093">
        <v>181.24</v>
      </c>
      <c r="Q3093">
        <v>20</v>
      </c>
      <c r="R3093" t="s">
        <v>683</v>
      </c>
      <c r="S3093" t="s">
        <v>681</v>
      </c>
      <c r="T3093">
        <v>245</v>
      </c>
      <c r="U3093" t="s">
        <v>488</v>
      </c>
      <c r="V3093" t="s">
        <v>288</v>
      </c>
      <c r="W3093">
        <v>42</v>
      </c>
      <c r="X3093" t="s">
        <v>35</v>
      </c>
      <c r="Y3093" s="2">
        <v>45059</v>
      </c>
      <c r="Z3093">
        <v>1047.02</v>
      </c>
      <c r="AA3093" t="s">
        <v>727</v>
      </c>
      <c r="AB3093">
        <v>2026</v>
      </c>
      <c r="AC3093" t="s">
        <v>712</v>
      </c>
      <c r="AD3093">
        <v>0.15000082763643588</v>
      </c>
      <c r="AE3093" t="s">
        <v>723</v>
      </c>
      <c r="AF3093" t="str">
        <f>IF(WEEKDAY(Main_Data_1_1[[#This Row],[Orders.OrderDate]],2)&gt;5,"Weekend","Weekday")</f>
        <v>Weekend</v>
      </c>
    </row>
    <row r="3094" spans="1:32" x14ac:dyDescent="0.3">
      <c r="A3094">
        <v>62</v>
      </c>
      <c r="B3094" t="s">
        <v>89</v>
      </c>
      <c r="C3094" t="s">
        <v>72</v>
      </c>
      <c r="D3094" t="s">
        <v>29</v>
      </c>
      <c r="E3094">
        <v>3.8</v>
      </c>
      <c r="F3094">
        <v>300</v>
      </c>
      <c r="G3094" t="s">
        <v>13</v>
      </c>
      <c r="H3094">
        <v>3093</v>
      </c>
      <c r="I3094">
        <v>374</v>
      </c>
      <c r="J3094">
        <v>62</v>
      </c>
      <c r="K3094" s="2">
        <v>45745</v>
      </c>
      <c r="L3094" s="2">
        <v>0.96527777777777779</v>
      </c>
      <c r="M3094">
        <v>53</v>
      </c>
      <c r="N3094">
        <v>6</v>
      </c>
      <c r="O3094">
        <v>129.34</v>
      </c>
      <c r="P3094">
        <v>19.399999999999999</v>
      </c>
      <c r="Q3094">
        <v>30</v>
      </c>
      <c r="R3094" t="s">
        <v>680</v>
      </c>
      <c r="S3094" t="s">
        <v>679</v>
      </c>
      <c r="T3094">
        <v>374</v>
      </c>
      <c r="U3094" t="s">
        <v>373</v>
      </c>
      <c r="V3094" t="s">
        <v>288</v>
      </c>
      <c r="W3094">
        <v>40</v>
      </c>
      <c r="X3094" t="s">
        <v>21</v>
      </c>
      <c r="Y3094" s="2">
        <v>45418</v>
      </c>
      <c r="Z3094">
        <v>139.94</v>
      </c>
      <c r="AA3094" t="s">
        <v>725</v>
      </c>
      <c r="AB3094">
        <v>2025</v>
      </c>
      <c r="AC3094" t="s">
        <v>712</v>
      </c>
      <c r="AD3094">
        <v>0.14999226843977112</v>
      </c>
      <c r="AE3094" t="s">
        <v>723</v>
      </c>
      <c r="AF3094" t="str">
        <f>IF(WEEKDAY(Main_Data_1_1[[#This Row],[Orders.OrderDate]],2)&gt;5,"Weekend","Weekday")</f>
        <v>Weekend</v>
      </c>
    </row>
    <row r="3095" spans="1:32" x14ac:dyDescent="0.3">
      <c r="A3095">
        <v>157</v>
      </c>
      <c r="B3095" t="s">
        <v>184</v>
      </c>
      <c r="C3095" t="s">
        <v>72</v>
      </c>
      <c r="D3095" t="s">
        <v>9</v>
      </c>
      <c r="E3095">
        <v>2.8</v>
      </c>
      <c r="F3095">
        <v>300</v>
      </c>
      <c r="G3095" t="s">
        <v>10</v>
      </c>
      <c r="H3095">
        <v>3094</v>
      </c>
      <c r="I3095">
        <v>537</v>
      </c>
      <c r="J3095">
        <v>157</v>
      </c>
      <c r="K3095" s="2">
        <v>45699</v>
      </c>
      <c r="L3095" s="2">
        <v>0.78888888888888886</v>
      </c>
      <c r="M3095">
        <v>29</v>
      </c>
      <c r="N3095">
        <v>6</v>
      </c>
      <c r="O3095">
        <v>1167.8900000000001</v>
      </c>
      <c r="P3095">
        <v>0</v>
      </c>
      <c r="Q3095">
        <v>0</v>
      </c>
      <c r="R3095" t="s">
        <v>685</v>
      </c>
      <c r="S3095" t="s">
        <v>681</v>
      </c>
      <c r="T3095">
        <v>537</v>
      </c>
      <c r="U3095" t="s">
        <v>605</v>
      </c>
      <c r="V3095" t="s">
        <v>288</v>
      </c>
      <c r="W3095">
        <v>28</v>
      </c>
      <c r="X3095" t="s">
        <v>37</v>
      </c>
      <c r="Y3095" s="2">
        <v>45307</v>
      </c>
      <c r="Z3095">
        <v>1167.8900000000001</v>
      </c>
      <c r="AA3095" t="s">
        <v>716</v>
      </c>
      <c r="AB3095">
        <v>2025</v>
      </c>
      <c r="AC3095" t="s">
        <v>721</v>
      </c>
      <c r="AD3095">
        <v>0</v>
      </c>
      <c r="AE3095" t="s">
        <v>715</v>
      </c>
      <c r="AF3095" t="str">
        <f>IF(WEEKDAY(Main_Data_1_1[[#This Row],[Orders.OrderDate]],2)&gt;5,"Weekend","Weekday")</f>
        <v>Weekday</v>
      </c>
    </row>
    <row r="3096" spans="1:32" x14ac:dyDescent="0.3">
      <c r="A3096">
        <v>72</v>
      </c>
      <c r="B3096" t="s">
        <v>99</v>
      </c>
      <c r="C3096" t="s">
        <v>37</v>
      </c>
      <c r="D3096" t="s">
        <v>50</v>
      </c>
      <c r="E3096">
        <v>4.7</v>
      </c>
      <c r="F3096">
        <v>600</v>
      </c>
      <c r="G3096" t="s">
        <v>10</v>
      </c>
      <c r="H3096">
        <v>3095</v>
      </c>
      <c r="I3096">
        <v>358</v>
      </c>
      <c r="J3096">
        <v>72</v>
      </c>
      <c r="K3096" s="2">
        <v>45859</v>
      </c>
      <c r="L3096" s="2">
        <v>0.40902777777777777</v>
      </c>
      <c r="M3096">
        <v>45</v>
      </c>
      <c r="N3096">
        <v>5</v>
      </c>
      <c r="O3096">
        <v>132.25</v>
      </c>
      <c r="P3096">
        <v>0</v>
      </c>
      <c r="Q3096">
        <v>49</v>
      </c>
      <c r="R3096" t="s">
        <v>685</v>
      </c>
      <c r="S3096" t="s">
        <v>684</v>
      </c>
      <c r="T3096">
        <v>358</v>
      </c>
      <c r="U3096" t="s">
        <v>552</v>
      </c>
      <c r="V3096" t="s">
        <v>284</v>
      </c>
      <c r="W3096">
        <v>50</v>
      </c>
      <c r="X3096" t="s">
        <v>8</v>
      </c>
      <c r="Y3096" s="2">
        <v>45543</v>
      </c>
      <c r="Z3096">
        <v>181.25</v>
      </c>
      <c r="AA3096" t="s">
        <v>718</v>
      </c>
      <c r="AB3096">
        <v>2025</v>
      </c>
      <c r="AC3096" t="s">
        <v>712</v>
      </c>
      <c r="AD3096">
        <v>0</v>
      </c>
      <c r="AE3096" t="s">
        <v>717</v>
      </c>
      <c r="AF3096" t="str">
        <f>IF(WEEKDAY(Main_Data_1_1[[#This Row],[Orders.OrderDate]],2)&gt;5,"Weekend","Weekday")</f>
        <v>Weekday</v>
      </c>
    </row>
    <row r="3097" spans="1:32" x14ac:dyDescent="0.3">
      <c r="A3097">
        <v>96</v>
      </c>
      <c r="B3097" t="s">
        <v>123</v>
      </c>
      <c r="C3097" t="s">
        <v>37</v>
      </c>
      <c r="D3097" t="s">
        <v>42</v>
      </c>
      <c r="E3097">
        <v>2.8</v>
      </c>
      <c r="F3097">
        <v>250</v>
      </c>
      <c r="G3097" t="s">
        <v>17</v>
      </c>
      <c r="H3097">
        <v>3096</v>
      </c>
      <c r="I3097">
        <v>547</v>
      </c>
      <c r="J3097">
        <v>96</v>
      </c>
      <c r="K3097" s="2">
        <v>46239</v>
      </c>
      <c r="L3097" s="2">
        <v>0.85902777777777772</v>
      </c>
      <c r="M3097">
        <v>27</v>
      </c>
      <c r="N3097">
        <v>2</v>
      </c>
      <c r="O3097">
        <v>1332.31</v>
      </c>
      <c r="P3097">
        <v>0</v>
      </c>
      <c r="Q3097">
        <v>20</v>
      </c>
      <c r="R3097" t="s">
        <v>682</v>
      </c>
      <c r="S3097" t="s">
        <v>681</v>
      </c>
      <c r="T3097">
        <v>547</v>
      </c>
      <c r="U3097" t="s">
        <v>645</v>
      </c>
      <c r="V3097" t="s">
        <v>284</v>
      </c>
      <c r="W3097">
        <v>42</v>
      </c>
      <c r="X3097" t="s">
        <v>37</v>
      </c>
      <c r="Y3097" s="2">
        <v>45530</v>
      </c>
      <c r="Z3097">
        <v>1352.31</v>
      </c>
      <c r="AA3097" t="s">
        <v>722</v>
      </c>
      <c r="AB3097">
        <v>2026</v>
      </c>
      <c r="AC3097" t="s">
        <v>721</v>
      </c>
      <c r="AD3097">
        <v>0</v>
      </c>
      <c r="AE3097" t="s">
        <v>723</v>
      </c>
      <c r="AF3097" t="str">
        <f>IF(WEEKDAY(Main_Data_1_1[[#This Row],[Orders.OrderDate]],2)&gt;5,"Weekend","Weekday")</f>
        <v>Weekday</v>
      </c>
    </row>
    <row r="3098" spans="1:32" x14ac:dyDescent="0.3">
      <c r="A3098">
        <v>78</v>
      </c>
      <c r="B3098" t="s">
        <v>105</v>
      </c>
      <c r="C3098" t="s">
        <v>8</v>
      </c>
      <c r="D3098" t="s">
        <v>29</v>
      </c>
      <c r="E3098">
        <v>4.8</v>
      </c>
      <c r="F3098">
        <v>400</v>
      </c>
      <c r="G3098" t="s">
        <v>17</v>
      </c>
      <c r="H3098">
        <v>3097</v>
      </c>
      <c r="I3098">
        <v>389</v>
      </c>
      <c r="J3098">
        <v>78</v>
      </c>
      <c r="K3098" s="2">
        <v>46050</v>
      </c>
      <c r="L3098" s="2">
        <v>0.40555555555555556</v>
      </c>
      <c r="M3098">
        <v>32</v>
      </c>
      <c r="N3098">
        <v>1</v>
      </c>
      <c r="O3098">
        <v>917.53</v>
      </c>
      <c r="P3098">
        <v>45.88</v>
      </c>
      <c r="Q3098">
        <v>20</v>
      </c>
      <c r="R3098" t="s">
        <v>686</v>
      </c>
      <c r="S3098" t="s">
        <v>681</v>
      </c>
      <c r="T3098">
        <v>389</v>
      </c>
      <c r="U3098" t="s">
        <v>322</v>
      </c>
      <c r="V3098" t="s">
        <v>288</v>
      </c>
      <c r="W3098">
        <v>47</v>
      </c>
      <c r="X3098" t="s">
        <v>35</v>
      </c>
      <c r="Y3098" s="2">
        <v>45675</v>
      </c>
      <c r="Z3098">
        <v>891.65</v>
      </c>
      <c r="AA3098" t="s">
        <v>711</v>
      </c>
      <c r="AB3098">
        <v>2026</v>
      </c>
      <c r="AC3098" t="s">
        <v>712</v>
      </c>
      <c r="AD3098">
        <v>5.0003814589168749E-2</v>
      </c>
      <c r="AE3098" t="s">
        <v>717</v>
      </c>
      <c r="AF3098" t="str">
        <f>IF(WEEKDAY(Main_Data_1_1[[#This Row],[Orders.OrderDate]],2)&gt;5,"Weekend","Weekday")</f>
        <v>Weekday</v>
      </c>
    </row>
    <row r="3099" spans="1:32" x14ac:dyDescent="0.3">
      <c r="A3099">
        <v>91</v>
      </c>
      <c r="B3099" t="s">
        <v>118</v>
      </c>
      <c r="C3099" t="s">
        <v>35</v>
      </c>
      <c r="D3099" t="s">
        <v>42</v>
      </c>
      <c r="E3099">
        <v>4</v>
      </c>
      <c r="F3099">
        <v>300</v>
      </c>
      <c r="G3099" t="s">
        <v>17</v>
      </c>
      <c r="H3099">
        <v>3098</v>
      </c>
      <c r="I3099">
        <v>90</v>
      </c>
      <c r="J3099">
        <v>91</v>
      </c>
      <c r="K3099" s="2">
        <v>45293</v>
      </c>
      <c r="L3099" s="2">
        <v>0.84236111111111112</v>
      </c>
      <c r="M3099">
        <v>26</v>
      </c>
      <c r="N3099">
        <v>6</v>
      </c>
      <c r="O3099">
        <v>552.71</v>
      </c>
      <c r="P3099">
        <v>0</v>
      </c>
      <c r="Q3099">
        <v>30</v>
      </c>
      <c r="R3099" t="s">
        <v>686</v>
      </c>
      <c r="S3099" t="s">
        <v>681</v>
      </c>
      <c r="T3099">
        <v>90</v>
      </c>
      <c r="U3099" t="s">
        <v>366</v>
      </c>
      <c r="V3099" t="s">
        <v>288</v>
      </c>
      <c r="W3099">
        <v>33</v>
      </c>
      <c r="X3099" t="s">
        <v>19</v>
      </c>
      <c r="Y3099" s="2">
        <v>45497</v>
      </c>
      <c r="Z3099">
        <v>582.71</v>
      </c>
      <c r="AA3099" t="s">
        <v>711</v>
      </c>
      <c r="AB3099">
        <v>2024</v>
      </c>
      <c r="AC3099" t="s">
        <v>721</v>
      </c>
      <c r="AD3099">
        <v>0</v>
      </c>
      <c r="AE3099" t="s">
        <v>715</v>
      </c>
      <c r="AF3099" t="str">
        <f>IF(WEEKDAY(Main_Data_1_1[[#This Row],[Orders.OrderDate]],2)&gt;5,"Weekend","Weekday")</f>
        <v>Weekday</v>
      </c>
    </row>
    <row r="3100" spans="1:32" x14ac:dyDescent="0.3">
      <c r="A3100">
        <v>105</v>
      </c>
      <c r="B3100" t="s">
        <v>132</v>
      </c>
      <c r="C3100" t="s">
        <v>19</v>
      </c>
      <c r="D3100" t="s">
        <v>42</v>
      </c>
      <c r="E3100">
        <v>4.2</v>
      </c>
      <c r="F3100">
        <v>250</v>
      </c>
      <c r="G3100" t="s">
        <v>17</v>
      </c>
      <c r="H3100">
        <v>3099</v>
      </c>
      <c r="I3100">
        <v>145</v>
      </c>
      <c r="J3100">
        <v>105</v>
      </c>
      <c r="K3100" s="2">
        <v>45661</v>
      </c>
      <c r="L3100" s="2">
        <v>0.66319444444444442</v>
      </c>
      <c r="M3100">
        <v>49</v>
      </c>
      <c r="N3100">
        <v>4</v>
      </c>
      <c r="O3100">
        <v>1181.1500000000001</v>
      </c>
      <c r="P3100">
        <v>59.06</v>
      </c>
      <c r="Q3100">
        <v>20</v>
      </c>
      <c r="R3100" t="s">
        <v>685</v>
      </c>
      <c r="S3100" t="s">
        <v>681</v>
      </c>
      <c r="T3100">
        <v>145</v>
      </c>
      <c r="U3100" t="s">
        <v>360</v>
      </c>
      <c r="V3100" t="s">
        <v>288</v>
      </c>
      <c r="W3100">
        <v>32</v>
      </c>
      <c r="X3100" t="s">
        <v>37</v>
      </c>
      <c r="Y3100" s="2">
        <v>45630</v>
      </c>
      <c r="Z3100">
        <v>1142.0900000000001</v>
      </c>
      <c r="AA3100" t="s">
        <v>711</v>
      </c>
      <c r="AB3100">
        <v>2025</v>
      </c>
      <c r="AC3100" t="s">
        <v>712</v>
      </c>
      <c r="AD3100">
        <v>5.0002116581297884E-2</v>
      </c>
      <c r="AE3100" t="s">
        <v>715</v>
      </c>
      <c r="AF3100" t="str">
        <f>IF(WEEKDAY(Main_Data_1_1[[#This Row],[Orders.OrderDate]],2)&gt;5,"Weekend","Weekday")</f>
        <v>Weekend</v>
      </c>
    </row>
    <row r="3101" spans="1:32" x14ac:dyDescent="0.3">
      <c r="A3101">
        <v>120</v>
      </c>
      <c r="B3101" t="s">
        <v>147</v>
      </c>
      <c r="C3101" t="s">
        <v>72</v>
      </c>
      <c r="D3101" t="s">
        <v>16</v>
      </c>
      <c r="E3101">
        <v>4.9000000000000004</v>
      </c>
      <c r="F3101">
        <v>300</v>
      </c>
      <c r="G3101" t="s">
        <v>13</v>
      </c>
      <c r="H3101">
        <v>3100</v>
      </c>
      <c r="I3101">
        <v>405</v>
      </c>
      <c r="J3101">
        <v>120</v>
      </c>
      <c r="K3101" s="2">
        <v>45579</v>
      </c>
      <c r="L3101" s="2">
        <v>0.88680555555555551</v>
      </c>
      <c r="M3101">
        <v>59</v>
      </c>
      <c r="N3101">
        <v>4</v>
      </c>
      <c r="O3101">
        <v>1571.13</v>
      </c>
      <c r="P3101">
        <v>235.67</v>
      </c>
      <c r="Q3101">
        <v>0</v>
      </c>
      <c r="R3101" t="s">
        <v>685</v>
      </c>
      <c r="S3101" t="s">
        <v>684</v>
      </c>
      <c r="T3101">
        <v>405</v>
      </c>
      <c r="U3101" t="s">
        <v>444</v>
      </c>
      <c r="V3101" t="s">
        <v>288</v>
      </c>
      <c r="W3101">
        <v>44</v>
      </c>
      <c r="X3101" t="s">
        <v>35</v>
      </c>
      <c r="Y3101" s="2">
        <v>45452</v>
      </c>
      <c r="Z3101">
        <v>1335.46</v>
      </c>
      <c r="AA3101" t="s">
        <v>719</v>
      </c>
      <c r="AB3101">
        <v>2024</v>
      </c>
      <c r="AC3101" t="s">
        <v>712</v>
      </c>
      <c r="AD3101">
        <v>0.15000031824228419</v>
      </c>
      <c r="AE3101" t="s">
        <v>723</v>
      </c>
      <c r="AF3101" t="str">
        <f>IF(WEEKDAY(Main_Data_1_1[[#This Row],[Orders.OrderDate]],2)&gt;5,"Weekend","Weekday")</f>
        <v>Weekday</v>
      </c>
    </row>
    <row r="3102" spans="1:32" x14ac:dyDescent="0.3">
      <c r="A3102">
        <v>232</v>
      </c>
      <c r="B3102" t="s">
        <v>259</v>
      </c>
      <c r="C3102" t="s">
        <v>37</v>
      </c>
      <c r="D3102" t="s">
        <v>12</v>
      </c>
      <c r="E3102">
        <v>3.4</v>
      </c>
      <c r="F3102">
        <v>500</v>
      </c>
      <c r="G3102" t="s">
        <v>17</v>
      </c>
      <c r="H3102">
        <v>3101</v>
      </c>
      <c r="I3102">
        <v>140</v>
      </c>
      <c r="J3102">
        <v>232</v>
      </c>
      <c r="K3102" s="2">
        <v>45789</v>
      </c>
      <c r="L3102" s="2">
        <v>0.61944444444444446</v>
      </c>
      <c r="M3102">
        <v>65</v>
      </c>
      <c r="N3102">
        <v>5</v>
      </c>
      <c r="O3102">
        <v>1160.48</v>
      </c>
      <c r="P3102">
        <v>0</v>
      </c>
      <c r="Q3102">
        <v>0</v>
      </c>
      <c r="R3102" t="s">
        <v>683</v>
      </c>
      <c r="S3102" t="s">
        <v>681</v>
      </c>
      <c r="T3102">
        <v>140</v>
      </c>
      <c r="U3102" t="s">
        <v>412</v>
      </c>
      <c r="V3102" t="s">
        <v>284</v>
      </c>
      <c r="W3102">
        <v>46</v>
      </c>
      <c r="X3102" t="s">
        <v>72</v>
      </c>
      <c r="Y3102" s="2">
        <v>45388</v>
      </c>
      <c r="Z3102">
        <v>1160.48</v>
      </c>
      <c r="AA3102" t="s">
        <v>727</v>
      </c>
      <c r="AB3102">
        <v>2025</v>
      </c>
      <c r="AC3102" t="s">
        <v>712</v>
      </c>
      <c r="AD3102">
        <v>0</v>
      </c>
      <c r="AE3102" t="s">
        <v>717</v>
      </c>
      <c r="AF3102" t="str">
        <f>IF(WEEKDAY(Main_Data_1_1[[#This Row],[Orders.OrderDate]],2)&gt;5,"Weekend","Weekday")</f>
        <v>Weekday</v>
      </c>
    </row>
    <row r="3103" spans="1:32" x14ac:dyDescent="0.3">
      <c r="A3103">
        <v>201</v>
      </c>
      <c r="B3103" t="s">
        <v>228</v>
      </c>
      <c r="C3103" t="s">
        <v>19</v>
      </c>
      <c r="D3103" t="s">
        <v>12</v>
      </c>
      <c r="E3103">
        <v>3.3</v>
      </c>
      <c r="F3103">
        <v>200</v>
      </c>
      <c r="G3103" t="s">
        <v>13</v>
      </c>
      <c r="H3103">
        <v>3102</v>
      </c>
      <c r="I3103">
        <v>151</v>
      </c>
      <c r="J3103">
        <v>201</v>
      </c>
      <c r="K3103" s="2">
        <v>45346</v>
      </c>
      <c r="L3103" s="2">
        <v>0.74444444444444446</v>
      </c>
      <c r="M3103">
        <v>19</v>
      </c>
      <c r="N3103">
        <v>1</v>
      </c>
      <c r="O3103">
        <v>1593.57</v>
      </c>
      <c r="P3103">
        <v>0</v>
      </c>
      <c r="Q3103">
        <v>20</v>
      </c>
      <c r="R3103" t="s">
        <v>680</v>
      </c>
      <c r="S3103" t="s">
        <v>681</v>
      </c>
      <c r="T3103">
        <v>151</v>
      </c>
      <c r="U3103" t="s">
        <v>421</v>
      </c>
      <c r="V3103" t="s">
        <v>284</v>
      </c>
      <c r="W3103">
        <v>54</v>
      </c>
      <c r="X3103" t="s">
        <v>37</v>
      </c>
      <c r="Y3103" s="2">
        <v>45161</v>
      </c>
      <c r="Z3103">
        <v>1613.57</v>
      </c>
      <c r="AA3103" t="s">
        <v>716</v>
      </c>
      <c r="AB3103">
        <v>2024</v>
      </c>
      <c r="AC3103" t="s">
        <v>721</v>
      </c>
      <c r="AD3103">
        <v>0</v>
      </c>
      <c r="AE3103" t="s">
        <v>717</v>
      </c>
      <c r="AF3103" t="str">
        <f>IF(WEEKDAY(Main_Data_1_1[[#This Row],[Orders.OrderDate]],2)&gt;5,"Weekend","Weekday")</f>
        <v>Weekend</v>
      </c>
    </row>
    <row r="3104" spans="1:32" x14ac:dyDescent="0.3">
      <c r="A3104">
        <v>12</v>
      </c>
      <c r="B3104" t="s">
        <v>32</v>
      </c>
      <c r="C3104" t="s">
        <v>8</v>
      </c>
      <c r="D3104" t="s">
        <v>22</v>
      </c>
      <c r="E3104">
        <v>3.3</v>
      </c>
      <c r="F3104">
        <v>600</v>
      </c>
      <c r="G3104" t="s">
        <v>13</v>
      </c>
      <c r="H3104">
        <v>3103</v>
      </c>
      <c r="I3104">
        <v>447</v>
      </c>
      <c r="J3104">
        <v>12</v>
      </c>
      <c r="K3104" s="2">
        <v>45786</v>
      </c>
      <c r="L3104" s="2">
        <v>0.48819444444444443</v>
      </c>
      <c r="M3104">
        <v>53</v>
      </c>
      <c r="N3104">
        <v>3</v>
      </c>
      <c r="O3104">
        <v>313.17</v>
      </c>
      <c r="P3104">
        <v>0</v>
      </c>
      <c r="Q3104">
        <v>49</v>
      </c>
      <c r="R3104" t="s">
        <v>683</v>
      </c>
      <c r="S3104" t="s">
        <v>681</v>
      </c>
      <c r="T3104">
        <v>447</v>
      </c>
      <c r="U3104" t="s">
        <v>602</v>
      </c>
      <c r="V3104" t="s">
        <v>288</v>
      </c>
      <c r="W3104">
        <v>51</v>
      </c>
      <c r="X3104" t="s">
        <v>19</v>
      </c>
      <c r="Y3104" s="2">
        <v>44944</v>
      </c>
      <c r="Z3104">
        <v>362.17</v>
      </c>
      <c r="AA3104" t="s">
        <v>727</v>
      </c>
      <c r="AB3104">
        <v>2025</v>
      </c>
      <c r="AC3104" t="s">
        <v>712</v>
      </c>
      <c r="AD3104">
        <v>0</v>
      </c>
      <c r="AE3104" t="s">
        <v>717</v>
      </c>
      <c r="AF3104" t="str">
        <f>IF(WEEKDAY(Main_Data_1_1[[#This Row],[Orders.OrderDate]],2)&gt;5,"Weekend","Weekday")</f>
        <v>Weekday</v>
      </c>
    </row>
    <row r="3105" spans="1:32" x14ac:dyDescent="0.3">
      <c r="A3105">
        <v>122</v>
      </c>
      <c r="B3105" t="s">
        <v>149</v>
      </c>
      <c r="C3105" t="s">
        <v>15</v>
      </c>
      <c r="D3105" t="s">
        <v>29</v>
      </c>
      <c r="E3105">
        <v>4.7</v>
      </c>
      <c r="F3105">
        <v>250</v>
      </c>
      <c r="G3105" t="s">
        <v>17</v>
      </c>
      <c r="H3105">
        <v>3104</v>
      </c>
      <c r="I3105">
        <v>473</v>
      </c>
      <c r="J3105">
        <v>122</v>
      </c>
      <c r="K3105" s="2">
        <v>45871</v>
      </c>
      <c r="L3105" s="2">
        <v>0.96666666666666667</v>
      </c>
      <c r="M3105">
        <v>48</v>
      </c>
      <c r="N3105">
        <v>2</v>
      </c>
      <c r="O3105">
        <v>1793.02</v>
      </c>
      <c r="P3105">
        <v>358.6</v>
      </c>
      <c r="Q3105">
        <v>0</v>
      </c>
      <c r="R3105" t="s">
        <v>682</v>
      </c>
      <c r="S3105" t="s">
        <v>681</v>
      </c>
      <c r="T3105">
        <v>473</v>
      </c>
      <c r="U3105" t="s">
        <v>574</v>
      </c>
      <c r="V3105" t="s">
        <v>288</v>
      </c>
      <c r="W3105">
        <v>49</v>
      </c>
      <c r="X3105" t="s">
        <v>15</v>
      </c>
      <c r="Y3105" s="2">
        <v>45201</v>
      </c>
      <c r="Z3105">
        <v>1434.42</v>
      </c>
      <c r="AA3105" t="s">
        <v>722</v>
      </c>
      <c r="AB3105">
        <v>2025</v>
      </c>
      <c r="AC3105" t="s">
        <v>712</v>
      </c>
      <c r="AD3105">
        <v>0.19999776912694783</v>
      </c>
      <c r="AE3105" t="s">
        <v>717</v>
      </c>
      <c r="AF3105" t="str">
        <f>IF(WEEKDAY(Main_Data_1_1[[#This Row],[Orders.OrderDate]],2)&gt;5,"Weekend","Weekday")</f>
        <v>Weekend</v>
      </c>
    </row>
    <row r="3106" spans="1:32" x14ac:dyDescent="0.3">
      <c r="A3106">
        <v>65</v>
      </c>
      <c r="B3106" t="s">
        <v>92</v>
      </c>
      <c r="C3106" t="s">
        <v>21</v>
      </c>
      <c r="D3106" t="s">
        <v>12</v>
      </c>
      <c r="E3106">
        <v>3.3</v>
      </c>
      <c r="F3106">
        <v>800</v>
      </c>
      <c r="G3106" t="s">
        <v>13</v>
      </c>
      <c r="H3106">
        <v>3105</v>
      </c>
      <c r="I3106">
        <v>270</v>
      </c>
      <c r="J3106">
        <v>65</v>
      </c>
      <c r="K3106" s="2">
        <v>45512</v>
      </c>
      <c r="L3106" s="2">
        <v>0.76944444444444449</v>
      </c>
      <c r="M3106">
        <v>56</v>
      </c>
      <c r="N3106">
        <v>3</v>
      </c>
      <c r="O3106">
        <v>572.91</v>
      </c>
      <c r="P3106">
        <v>28.65</v>
      </c>
      <c r="Q3106">
        <v>49</v>
      </c>
      <c r="R3106" t="s">
        <v>678</v>
      </c>
      <c r="S3106" t="s">
        <v>684</v>
      </c>
      <c r="T3106">
        <v>270</v>
      </c>
      <c r="U3106" t="s">
        <v>505</v>
      </c>
      <c r="V3106" t="s">
        <v>284</v>
      </c>
      <c r="W3106">
        <v>42</v>
      </c>
      <c r="X3106" t="s">
        <v>15</v>
      </c>
      <c r="Y3106" s="2">
        <v>45499</v>
      </c>
      <c r="Z3106">
        <v>593.26</v>
      </c>
      <c r="AA3106" t="s">
        <v>722</v>
      </c>
      <c r="AB3106">
        <v>2024</v>
      </c>
      <c r="AC3106" t="s">
        <v>712</v>
      </c>
      <c r="AD3106">
        <v>5.0007854636853956E-2</v>
      </c>
      <c r="AE3106" t="s">
        <v>723</v>
      </c>
      <c r="AF3106" t="str">
        <f>IF(WEEKDAY(Main_Data_1_1[[#This Row],[Orders.OrderDate]],2)&gt;5,"Weekend","Weekday")</f>
        <v>Weekday</v>
      </c>
    </row>
    <row r="3107" spans="1:32" x14ac:dyDescent="0.3">
      <c r="A3107">
        <v>6</v>
      </c>
      <c r="B3107" t="s">
        <v>23</v>
      </c>
      <c r="C3107" t="s">
        <v>21</v>
      </c>
      <c r="D3107" t="s">
        <v>22</v>
      </c>
      <c r="E3107">
        <v>3.3</v>
      </c>
      <c r="F3107">
        <v>350</v>
      </c>
      <c r="G3107" t="s">
        <v>10</v>
      </c>
      <c r="H3107">
        <v>3106</v>
      </c>
      <c r="I3107">
        <v>350</v>
      </c>
      <c r="J3107">
        <v>6</v>
      </c>
      <c r="K3107" s="2">
        <v>46260</v>
      </c>
      <c r="L3107" s="2">
        <v>0.8208333333333333</v>
      </c>
      <c r="M3107">
        <v>63</v>
      </c>
      <c r="N3107">
        <v>6</v>
      </c>
      <c r="O3107">
        <v>1272.9100000000001</v>
      </c>
      <c r="P3107">
        <v>63.65</v>
      </c>
      <c r="Q3107">
        <v>0</v>
      </c>
      <c r="R3107" t="s">
        <v>685</v>
      </c>
      <c r="S3107" t="s">
        <v>681</v>
      </c>
      <c r="T3107">
        <v>350</v>
      </c>
      <c r="U3107" t="s">
        <v>460</v>
      </c>
      <c r="V3107" t="s">
        <v>284</v>
      </c>
      <c r="W3107">
        <v>47</v>
      </c>
      <c r="X3107" t="s">
        <v>72</v>
      </c>
      <c r="Y3107" s="2">
        <v>45444</v>
      </c>
      <c r="Z3107">
        <v>1209.26</v>
      </c>
      <c r="AA3107" t="s">
        <v>722</v>
      </c>
      <c r="AB3107">
        <v>2026</v>
      </c>
      <c r="AC3107" t="s">
        <v>712</v>
      </c>
      <c r="AD3107">
        <v>5.000353520673103E-2</v>
      </c>
      <c r="AE3107" t="s">
        <v>717</v>
      </c>
      <c r="AF3107" t="str">
        <f>IF(WEEKDAY(Main_Data_1_1[[#This Row],[Orders.OrderDate]],2)&gt;5,"Weekend","Weekday")</f>
        <v>Weekday</v>
      </c>
    </row>
    <row r="3108" spans="1:32" x14ac:dyDescent="0.3">
      <c r="A3108">
        <v>186</v>
      </c>
      <c r="B3108" t="s">
        <v>213</v>
      </c>
      <c r="C3108" t="s">
        <v>15</v>
      </c>
      <c r="D3108" t="s">
        <v>16</v>
      </c>
      <c r="E3108">
        <v>4.4000000000000004</v>
      </c>
      <c r="F3108">
        <v>450</v>
      </c>
      <c r="G3108" t="s">
        <v>17</v>
      </c>
      <c r="H3108">
        <v>3107</v>
      </c>
      <c r="I3108">
        <v>30</v>
      </c>
      <c r="J3108">
        <v>186</v>
      </c>
      <c r="K3108" s="2">
        <v>45705</v>
      </c>
      <c r="L3108" s="2">
        <v>0.97291666666666665</v>
      </c>
      <c r="M3108">
        <v>42</v>
      </c>
      <c r="N3108">
        <v>4</v>
      </c>
      <c r="O3108">
        <v>221.58</v>
      </c>
      <c r="P3108">
        <v>0</v>
      </c>
      <c r="Q3108">
        <v>49</v>
      </c>
      <c r="R3108" t="s">
        <v>680</v>
      </c>
      <c r="S3108" t="s">
        <v>681</v>
      </c>
      <c r="T3108">
        <v>30</v>
      </c>
      <c r="U3108" t="s">
        <v>312</v>
      </c>
      <c r="V3108" t="s">
        <v>288</v>
      </c>
      <c r="W3108">
        <v>52</v>
      </c>
      <c r="X3108" t="s">
        <v>72</v>
      </c>
      <c r="Y3108" s="2">
        <v>45143</v>
      </c>
      <c r="Z3108">
        <v>270.58000000000004</v>
      </c>
      <c r="AA3108" t="s">
        <v>716</v>
      </c>
      <c r="AB3108">
        <v>2025</v>
      </c>
      <c r="AC3108" t="s">
        <v>712</v>
      </c>
      <c r="AD3108">
        <v>0</v>
      </c>
      <c r="AE3108" t="s">
        <v>717</v>
      </c>
      <c r="AF3108" t="str">
        <f>IF(WEEKDAY(Main_Data_1_1[[#This Row],[Orders.OrderDate]],2)&gt;5,"Weekend","Weekday")</f>
        <v>Weekday</v>
      </c>
    </row>
    <row r="3109" spans="1:32" x14ac:dyDescent="0.3">
      <c r="A3109">
        <v>154</v>
      </c>
      <c r="B3109" t="s">
        <v>181</v>
      </c>
      <c r="C3109" t="s">
        <v>31</v>
      </c>
      <c r="D3109" t="s">
        <v>29</v>
      </c>
      <c r="E3109">
        <v>3.5</v>
      </c>
      <c r="F3109">
        <v>800</v>
      </c>
      <c r="G3109" t="s">
        <v>17</v>
      </c>
      <c r="H3109">
        <v>3108</v>
      </c>
      <c r="I3109">
        <v>164</v>
      </c>
      <c r="J3109">
        <v>154</v>
      </c>
      <c r="K3109" s="2">
        <v>45478</v>
      </c>
      <c r="L3109" s="2">
        <v>0.66388888888888886</v>
      </c>
      <c r="M3109">
        <v>61</v>
      </c>
      <c r="N3109">
        <v>4</v>
      </c>
      <c r="O3109">
        <v>1669.7</v>
      </c>
      <c r="P3109">
        <v>333.94</v>
      </c>
      <c r="Q3109">
        <v>20</v>
      </c>
      <c r="R3109" t="s">
        <v>678</v>
      </c>
      <c r="S3109" t="s">
        <v>681</v>
      </c>
      <c r="T3109">
        <v>164</v>
      </c>
      <c r="U3109" t="s">
        <v>431</v>
      </c>
      <c r="V3109" t="s">
        <v>284</v>
      </c>
      <c r="W3109">
        <v>36</v>
      </c>
      <c r="X3109" t="s">
        <v>31</v>
      </c>
      <c r="Y3109" s="2">
        <v>45660</v>
      </c>
      <c r="Z3109">
        <v>1355.76</v>
      </c>
      <c r="AA3109" t="s">
        <v>718</v>
      </c>
      <c r="AB3109">
        <v>2024</v>
      </c>
      <c r="AC3109" t="s">
        <v>712</v>
      </c>
      <c r="AD3109">
        <v>0.19999999999999998</v>
      </c>
      <c r="AE3109" t="s">
        <v>723</v>
      </c>
      <c r="AF3109" t="str">
        <f>IF(WEEKDAY(Main_Data_1_1[[#This Row],[Orders.OrderDate]],2)&gt;5,"Weekend","Weekday")</f>
        <v>Weekday</v>
      </c>
    </row>
    <row r="3110" spans="1:32" x14ac:dyDescent="0.3">
      <c r="A3110">
        <v>49</v>
      </c>
      <c r="B3110" t="s">
        <v>76</v>
      </c>
      <c r="C3110" t="s">
        <v>19</v>
      </c>
      <c r="D3110" t="s">
        <v>16</v>
      </c>
      <c r="E3110">
        <v>4.7</v>
      </c>
      <c r="F3110">
        <v>400</v>
      </c>
      <c r="G3110" t="s">
        <v>17</v>
      </c>
      <c r="H3110">
        <v>3109</v>
      </c>
      <c r="I3110">
        <v>131</v>
      </c>
      <c r="J3110">
        <v>49</v>
      </c>
      <c r="K3110" s="2">
        <v>45795</v>
      </c>
      <c r="L3110" s="2">
        <v>0.92777777777777781</v>
      </c>
      <c r="M3110">
        <v>38</v>
      </c>
      <c r="N3110">
        <v>5</v>
      </c>
      <c r="O3110">
        <v>1202.94</v>
      </c>
      <c r="P3110">
        <v>120.29</v>
      </c>
      <c r="Q3110">
        <v>30</v>
      </c>
      <c r="R3110" t="s">
        <v>680</v>
      </c>
      <c r="S3110" t="s">
        <v>681</v>
      </c>
      <c r="T3110">
        <v>131</v>
      </c>
      <c r="U3110" t="s">
        <v>404</v>
      </c>
      <c r="V3110" t="s">
        <v>284</v>
      </c>
      <c r="W3110">
        <v>48</v>
      </c>
      <c r="X3110" t="s">
        <v>8</v>
      </c>
      <c r="Y3110" s="2">
        <v>45148</v>
      </c>
      <c r="Z3110">
        <v>1112.6500000000001</v>
      </c>
      <c r="AA3110" t="s">
        <v>727</v>
      </c>
      <c r="AB3110">
        <v>2025</v>
      </c>
      <c r="AC3110" t="s">
        <v>712</v>
      </c>
      <c r="AD3110">
        <v>9.9996674813373904E-2</v>
      </c>
      <c r="AE3110" t="s">
        <v>717</v>
      </c>
      <c r="AF3110" t="str">
        <f>IF(WEEKDAY(Main_Data_1_1[[#This Row],[Orders.OrderDate]],2)&gt;5,"Weekend","Weekday")</f>
        <v>Weekend</v>
      </c>
    </row>
    <row r="3111" spans="1:32" x14ac:dyDescent="0.3">
      <c r="A3111">
        <v>233</v>
      </c>
      <c r="B3111" t="s">
        <v>260</v>
      </c>
      <c r="C3111" t="s">
        <v>37</v>
      </c>
      <c r="D3111" t="s">
        <v>9</v>
      </c>
      <c r="E3111">
        <v>2.8</v>
      </c>
      <c r="F3111">
        <v>300</v>
      </c>
      <c r="G3111" t="s">
        <v>13</v>
      </c>
      <c r="H3111">
        <v>3110</v>
      </c>
      <c r="I3111">
        <v>213</v>
      </c>
      <c r="J3111">
        <v>233</v>
      </c>
      <c r="K3111" s="2">
        <v>46227</v>
      </c>
      <c r="L3111" s="2">
        <v>0.64652777777777781</v>
      </c>
      <c r="M3111">
        <v>41</v>
      </c>
      <c r="N3111">
        <v>5</v>
      </c>
      <c r="O3111">
        <v>869.1</v>
      </c>
      <c r="P3111">
        <v>0</v>
      </c>
      <c r="Q3111">
        <v>49</v>
      </c>
      <c r="R3111" t="s">
        <v>686</v>
      </c>
      <c r="S3111" t="s">
        <v>681</v>
      </c>
      <c r="T3111">
        <v>213</v>
      </c>
      <c r="U3111" t="s">
        <v>377</v>
      </c>
      <c r="V3111" t="s">
        <v>284</v>
      </c>
      <c r="W3111">
        <v>27</v>
      </c>
      <c r="X3111" t="s">
        <v>15</v>
      </c>
      <c r="Y3111" s="2">
        <v>45806</v>
      </c>
      <c r="Z3111">
        <v>918.1</v>
      </c>
      <c r="AA3111" t="s">
        <v>718</v>
      </c>
      <c r="AB3111">
        <v>2026</v>
      </c>
      <c r="AC3111" t="s">
        <v>712</v>
      </c>
      <c r="AD3111">
        <v>0</v>
      </c>
      <c r="AE3111" t="s">
        <v>715</v>
      </c>
      <c r="AF3111" t="str">
        <f>IF(WEEKDAY(Main_Data_1_1[[#This Row],[Orders.OrderDate]],2)&gt;5,"Weekend","Weekday")</f>
        <v>Weekday</v>
      </c>
    </row>
    <row r="3112" spans="1:32" x14ac:dyDescent="0.3">
      <c r="A3112">
        <v>17</v>
      </c>
      <c r="B3112" t="s">
        <v>39</v>
      </c>
      <c r="C3112" t="s">
        <v>21</v>
      </c>
      <c r="D3112" t="s">
        <v>9</v>
      </c>
      <c r="E3112">
        <v>4.3</v>
      </c>
      <c r="F3112">
        <v>600</v>
      </c>
      <c r="G3112" t="s">
        <v>17</v>
      </c>
      <c r="H3112">
        <v>3111</v>
      </c>
      <c r="I3112">
        <v>593</v>
      </c>
      <c r="J3112">
        <v>17</v>
      </c>
      <c r="K3112" s="2">
        <v>46068</v>
      </c>
      <c r="L3112" s="2">
        <v>0.40277777777777779</v>
      </c>
      <c r="M3112">
        <v>63</v>
      </c>
      <c r="N3112">
        <v>4</v>
      </c>
      <c r="O3112">
        <v>1539.64</v>
      </c>
      <c r="P3112">
        <v>0</v>
      </c>
      <c r="Q3112">
        <v>0</v>
      </c>
      <c r="R3112" t="s">
        <v>686</v>
      </c>
      <c r="S3112" t="s">
        <v>681</v>
      </c>
      <c r="T3112">
        <v>593</v>
      </c>
      <c r="U3112" t="s">
        <v>526</v>
      </c>
      <c r="V3112" t="s">
        <v>288</v>
      </c>
      <c r="W3112">
        <v>43</v>
      </c>
      <c r="X3112" t="s">
        <v>35</v>
      </c>
      <c r="Y3112" s="2">
        <v>44958</v>
      </c>
      <c r="Z3112">
        <v>1539.64</v>
      </c>
      <c r="AA3112" t="s">
        <v>716</v>
      </c>
      <c r="AB3112">
        <v>2026</v>
      </c>
      <c r="AC3112" t="s">
        <v>712</v>
      </c>
      <c r="AD3112">
        <v>0</v>
      </c>
      <c r="AE3112" t="s">
        <v>723</v>
      </c>
      <c r="AF3112" t="str">
        <f>IF(WEEKDAY(Main_Data_1_1[[#This Row],[Orders.OrderDate]],2)&gt;5,"Weekend","Weekday")</f>
        <v>Weekend</v>
      </c>
    </row>
    <row r="3113" spans="1:32" x14ac:dyDescent="0.3">
      <c r="A3113">
        <v>11</v>
      </c>
      <c r="B3113" t="s">
        <v>30</v>
      </c>
      <c r="C3113" t="s">
        <v>31</v>
      </c>
      <c r="D3113" t="s">
        <v>26</v>
      </c>
      <c r="E3113">
        <v>3.4</v>
      </c>
      <c r="F3113">
        <v>500</v>
      </c>
      <c r="G3113" t="s">
        <v>10</v>
      </c>
      <c r="H3113">
        <v>3112</v>
      </c>
      <c r="I3113">
        <v>274</v>
      </c>
      <c r="J3113">
        <v>11</v>
      </c>
      <c r="K3113" s="2">
        <v>45799</v>
      </c>
      <c r="L3113" s="2">
        <v>0.39513888888888887</v>
      </c>
      <c r="M3113">
        <v>48</v>
      </c>
      <c r="N3113">
        <v>2</v>
      </c>
      <c r="O3113">
        <v>1399.07</v>
      </c>
      <c r="P3113">
        <v>209.86</v>
      </c>
      <c r="Q3113">
        <v>30</v>
      </c>
      <c r="R3113" t="s">
        <v>682</v>
      </c>
      <c r="S3113" t="s">
        <v>681</v>
      </c>
      <c r="T3113">
        <v>274</v>
      </c>
      <c r="U3113" t="s">
        <v>508</v>
      </c>
      <c r="V3113" t="s">
        <v>288</v>
      </c>
      <c r="W3113">
        <v>52</v>
      </c>
      <c r="X3113" t="s">
        <v>37</v>
      </c>
      <c r="Y3113" s="2">
        <v>45446</v>
      </c>
      <c r="Z3113">
        <v>1219.21</v>
      </c>
      <c r="AA3113" t="s">
        <v>727</v>
      </c>
      <c r="AB3113">
        <v>2025</v>
      </c>
      <c r="AC3113" t="s">
        <v>712</v>
      </c>
      <c r="AD3113">
        <v>0.14999964261974028</v>
      </c>
      <c r="AE3113" t="s">
        <v>717</v>
      </c>
      <c r="AF3113" t="str">
        <f>IF(WEEKDAY(Main_Data_1_1[[#This Row],[Orders.OrderDate]],2)&gt;5,"Weekend","Weekday")</f>
        <v>Weekday</v>
      </c>
    </row>
    <row r="3114" spans="1:32" x14ac:dyDescent="0.3">
      <c r="A3114">
        <v>132</v>
      </c>
      <c r="B3114" t="s">
        <v>159</v>
      </c>
      <c r="C3114" t="s">
        <v>15</v>
      </c>
      <c r="D3114" t="s">
        <v>26</v>
      </c>
      <c r="E3114">
        <v>3.4</v>
      </c>
      <c r="F3114">
        <v>250</v>
      </c>
      <c r="G3114" t="s">
        <v>17</v>
      </c>
      <c r="H3114">
        <v>3113</v>
      </c>
      <c r="I3114">
        <v>276</v>
      </c>
      <c r="J3114">
        <v>132</v>
      </c>
      <c r="K3114" s="2">
        <v>46284</v>
      </c>
      <c r="L3114" s="2">
        <v>0.61875000000000002</v>
      </c>
      <c r="M3114">
        <v>15</v>
      </c>
      <c r="N3114">
        <v>2</v>
      </c>
      <c r="O3114">
        <v>547.23</v>
      </c>
      <c r="P3114">
        <v>109.45</v>
      </c>
      <c r="Q3114">
        <v>30</v>
      </c>
      <c r="R3114" t="s">
        <v>682</v>
      </c>
      <c r="S3114" t="s">
        <v>684</v>
      </c>
      <c r="T3114">
        <v>276</v>
      </c>
      <c r="U3114" t="s">
        <v>510</v>
      </c>
      <c r="V3114" t="s">
        <v>284</v>
      </c>
      <c r="W3114">
        <v>28</v>
      </c>
      <c r="X3114" t="s">
        <v>35</v>
      </c>
      <c r="Y3114" s="2">
        <v>45112</v>
      </c>
      <c r="Z3114">
        <v>467.78000000000003</v>
      </c>
      <c r="AA3114" t="s">
        <v>720</v>
      </c>
      <c r="AB3114">
        <v>2026</v>
      </c>
      <c r="AC3114" t="s">
        <v>721</v>
      </c>
      <c r="AD3114">
        <v>0.20000730954077811</v>
      </c>
      <c r="AE3114" t="s">
        <v>715</v>
      </c>
      <c r="AF3114" t="str">
        <f>IF(WEEKDAY(Main_Data_1_1[[#This Row],[Orders.OrderDate]],2)&gt;5,"Weekend","Weekday")</f>
        <v>Weekend</v>
      </c>
    </row>
    <row r="3115" spans="1:32" x14ac:dyDescent="0.3">
      <c r="A3115">
        <v>239</v>
      </c>
      <c r="B3115" t="s">
        <v>266</v>
      </c>
      <c r="C3115" t="s">
        <v>21</v>
      </c>
      <c r="D3115" t="s">
        <v>42</v>
      </c>
      <c r="E3115">
        <v>2.9</v>
      </c>
      <c r="F3115">
        <v>800</v>
      </c>
      <c r="G3115" t="s">
        <v>10</v>
      </c>
      <c r="H3115">
        <v>3114</v>
      </c>
      <c r="I3115">
        <v>444</v>
      </c>
      <c r="J3115">
        <v>239</v>
      </c>
      <c r="K3115" s="2">
        <v>46178</v>
      </c>
      <c r="L3115" s="2">
        <v>0.77916666666666667</v>
      </c>
      <c r="M3115">
        <v>33</v>
      </c>
      <c r="N3115">
        <v>6</v>
      </c>
      <c r="O3115">
        <v>1259.7</v>
      </c>
      <c r="P3115">
        <v>251.94</v>
      </c>
      <c r="Q3115">
        <v>30</v>
      </c>
      <c r="R3115" t="s">
        <v>683</v>
      </c>
      <c r="S3115" t="s">
        <v>681</v>
      </c>
      <c r="T3115">
        <v>444</v>
      </c>
      <c r="U3115" t="s">
        <v>600</v>
      </c>
      <c r="V3115" t="s">
        <v>284</v>
      </c>
      <c r="W3115">
        <v>32</v>
      </c>
      <c r="X3115" t="s">
        <v>72</v>
      </c>
      <c r="Y3115" s="2">
        <v>45067</v>
      </c>
      <c r="Z3115">
        <v>1037.76</v>
      </c>
      <c r="AA3115" t="s">
        <v>728</v>
      </c>
      <c r="AB3115">
        <v>2026</v>
      </c>
      <c r="AC3115" t="s">
        <v>712</v>
      </c>
      <c r="AD3115">
        <v>0.19999999999999998</v>
      </c>
      <c r="AE3115" t="s">
        <v>715</v>
      </c>
      <c r="AF3115" t="str">
        <f>IF(WEEKDAY(Main_Data_1_1[[#This Row],[Orders.OrderDate]],2)&gt;5,"Weekend","Weekday")</f>
        <v>Weekday</v>
      </c>
    </row>
    <row r="3116" spans="1:32" x14ac:dyDescent="0.3">
      <c r="A3116">
        <v>123</v>
      </c>
      <c r="B3116" t="s">
        <v>150</v>
      </c>
      <c r="C3116" t="s">
        <v>21</v>
      </c>
      <c r="D3116" t="s">
        <v>45</v>
      </c>
      <c r="E3116">
        <v>4.4000000000000004</v>
      </c>
      <c r="F3116">
        <v>600</v>
      </c>
      <c r="G3116" t="s">
        <v>13</v>
      </c>
      <c r="H3116">
        <v>3115</v>
      </c>
      <c r="I3116">
        <v>133</v>
      </c>
      <c r="J3116">
        <v>123</v>
      </c>
      <c r="K3116" s="2">
        <v>45481</v>
      </c>
      <c r="L3116" s="2">
        <v>0.40208333333333335</v>
      </c>
      <c r="M3116">
        <v>15</v>
      </c>
      <c r="N3116">
        <v>2</v>
      </c>
      <c r="O3116">
        <v>317.70999999999998</v>
      </c>
      <c r="P3116">
        <v>15.89</v>
      </c>
      <c r="Q3116">
        <v>49</v>
      </c>
      <c r="R3116" t="s">
        <v>678</v>
      </c>
      <c r="S3116" t="s">
        <v>684</v>
      </c>
      <c r="T3116">
        <v>133</v>
      </c>
      <c r="U3116" t="s">
        <v>406</v>
      </c>
      <c r="V3116" t="s">
        <v>288</v>
      </c>
      <c r="W3116">
        <v>18</v>
      </c>
      <c r="X3116" t="s">
        <v>35</v>
      </c>
      <c r="Y3116" s="2">
        <v>45236</v>
      </c>
      <c r="Z3116">
        <v>350.82</v>
      </c>
      <c r="AA3116" t="s">
        <v>718</v>
      </c>
      <c r="AB3116">
        <v>2024</v>
      </c>
      <c r="AC3116" t="s">
        <v>721</v>
      </c>
      <c r="AD3116">
        <v>5.0014163860124014E-2</v>
      </c>
      <c r="AE3116" t="s">
        <v>713</v>
      </c>
      <c r="AF3116" t="str">
        <f>IF(WEEKDAY(Main_Data_1_1[[#This Row],[Orders.OrderDate]],2)&gt;5,"Weekend","Weekday")</f>
        <v>Weekday</v>
      </c>
    </row>
    <row r="3117" spans="1:32" x14ac:dyDescent="0.3">
      <c r="A3117">
        <v>206</v>
      </c>
      <c r="B3117" t="s">
        <v>233</v>
      </c>
      <c r="C3117" t="s">
        <v>35</v>
      </c>
      <c r="D3117" t="s">
        <v>42</v>
      </c>
      <c r="E3117">
        <v>3.9</v>
      </c>
      <c r="F3117">
        <v>450</v>
      </c>
      <c r="G3117" t="s">
        <v>13</v>
      </c>
      <c r="H3117">
        <v>3116</v>
      </c>
      <c r="I3117">
        <v>400</v>
      </c>
      <c r="J3117">
        <v>206</v>
      </c>
      <c r="K3117" s="2">
        <v>45554</v>
      </c>
      <c r="L3117" s="2">
        <v>0.65763888888888888</v>
      </c>
      <c r="M3117">
        <v>20</v>
      </c>
      <c r="N3117">
        <v>4</v>
      </c>
      <c r="O3117">
        <v>947.31</v>
      </c>
      <c r="P3117">
        <v>94.73</v>
      </c>
      <c r="Q3117">
        <v>30</v>
      </c>
      <c r="R3117" t="s">
        <v>680</v>
      </c>
      <c r="S3117" t="s">
        <v>681</v>
      </c>
      <c r="T3117">
        <v>400</v>
      </c>
      <c r="U3117" t="s">
        <v>579</v>
      </c>
      <c r="V3117" t="s">
        <v>284</v>
      </c>
      <c r="W3117">
        <v>23</v>
      </c>
      <c r="X3117" t="s">
        <v>8</v>
      </c>
      <c r="Y3117" s="2">
        <v>45623</v>
      </c>
      <c r="Z3117">
        <v>882.57999999999993</v>
      </c>
      <c r="AA3117" t="s">
        <v>720</v>
      </c>
      <c r="AB3117">
        <v>2024</v>
      </c>
      <c r="AC3117" t="s">
        <v>721</v>
      </c>
      <c r="AD3117">
        <v>9.9998944379347851E-2</v>
      </c>
      <c r="AE3117" t="s">
        <v>713</v>
      </c>
      <c r="AF3117" t="str">
        <f>IF(WEEKDAY(Main_Data_1_1[[#This Row],[Orders.OrderDate]],2)&gt;5,"Weekend","Weekday")</f>
        <v>Weekday</v>
      </c>
    </row>
    <row r="3118" spans="1:32" x14ac:dyDescent="0.3">
      <c r="A3118">
        <v>213</v>
      </c>
      <c r="B3118" t="s">
        <v>240</v>
      </c>
      <c r="C3118" t="s">
        <v>15</v>
      </c>
      <c r="D3118" t="s">
        <v>26</v>
      </c>
      <c r="E3118">
        <v>4.5999999999999996</v>
      </c>
      <c r="F3118">
        <v>150</v>
      </c>
      <c r="G3118" t="s">
        <v>13</v>
      </c>
      <c r="H3118">
        <v>3117</v>
      </c>
      <c r="I3118">
        <v>515</v>
      </c>
      <c r="J3118">
        <v>213</v>
      </c>
      <c r="K3118" s="2">
        <v>45565</v>
      </c>
      <c r="L3118" s="2">
        <v>0.67847222222222225</v>
      </c>
      <c r="M3118">
        <v>17</v>
      </c>
      <c r="N3118">
        <v>5</v>
      </c>
      <c r="O3118">
        <v>1064.1099999999999</v>
      </c>
      <c r="P3118">
        <v>106.41</v>
      </c>
      <c r="Q3118">
        <v>30</v>
      </c>
      <c r="R3118" t="s">
        <v>680</v>
      </c>
      <c r="S3118" t="s">
        <v>681</v>
      </c>
      <c r="T3118">
        <v>515</v>
      </c>
      <c r="U3118" t="s">
        <v>630</v>
      </c>
      <c r="V3118" t="s">
        <v>288</v>
      </c>
      <c r="W3118">
        <v>32</v>
      </c>
      <c r="X3118" t="s">
        <v>19</v>
      </c>
      <c r="Y3118" s="2">
        <v>45208</v>
      </c>
      <c r="Z3118">
        <v>987.69999999999993</v>
      </c>
      <c r="AA3118" t="s">
        <v>720</v>
      </c>
      <c r="AB3118">
        <v>2024</v>
      </c>
      <c r="AC3118" t="s">
        <v>721</v>
      </c>
      <c r="AD3118">
        <v>9.9999060247530802E-2</v>
      </c>
      <c r="AE3118" t="s">
        <v>715</v>
      </c>
      <c r="AF3118" t="str">
        <f>IF(WEEKDAY(Main_Data_1_1[[#This Row],[Orders.OrderDate]],2)&gt;5,"Weekend","Weekday")</f>
        <v>Weekday</v>
      </c>
    </row>
    <row r="3119" spans="1:32" x14ac:dyDescent="0.3">
      <c r="A3119">
        <v>7</v>
      </c>
      <c r="B3119" t="s">
        <v>24</v>
      </c>
      <c r="C3119" t="s">
        <v>21</v>
      </c>
      <c r="D3119" t="s">
        <v>22</v>
      </c>
      <c r="E3119">
        <v>4.9000000000000004</v>
      </c>
      <c r="F3119">
        <v>250</v>
      </c>
      <c r="G3119" t="s">
        <v>10</v>
      </c>
      <c r="H3119">
        <v>3118</v>
      </c>
      <c r="I3119">
        <v>221</v>
      </c>
      <c r="J3119">
        <v>7</v>
      </c>
      <c r="K3119" s="2">
        <v>45496</v>
      </c>
      <c r="L3119" s="2">
        <v>0.56944444444444442</v>
      </c>
      <c r="M3119">
        <v>17</v>
      </c>
      <c r="N3119">
        <v>4</v>
      </c>
      <c r="O3119">
        <v>1172.24</v>
      </c>
      <c r="P3119">
        <v>0</v>
      </c>
      <c r="Q3119">
        <v>40</v>
      </c>
      <c r="R3119" t="s">
        <v>686</v>
      </c>
      <c r="S3119" t="s">
        <v>679</v>
      </c>
      <c r="T3119">
        <v>221</v>
      </c>
      <c r="U3119" t="s">
        <v>420</v>
      </c>
      <c r="V3119" t="s">
        <v>284</v>
      </c>
      <c r="W3119">
        <v>27</v>
      </c>
      <c r="X3119" t="s">
        <v>37</v>
      </c>
      <c r="Y3119" s="2">
        <v>45256</v>
      </c>
      <c r="Z3119">
        <v>1212.24</v>
      </c>
      <c r="AA3119" t="s">
        <v>718</v>
      </c>
      <c r="AB3119">
        <v>2024</v>
      </c>
      <c r="AC3119" t="s">
        <v>721</v>
      </c>
      <c r="AD3119">
        <v>0</v>
      </c>
      <c r="AE3119" t="s">
        <v>715</v>
      </c>
      <c r="AF3119" t="str">
        <f>IF(WEEKDAY(Main_Data_1_1[[#This Row],[Orders.OrderDate]],2)&gt;5,"Weekend","Weekday")</f>
        <v>Weekday</v>
      </c>
    </row>
    <row r="3120" spans="1:32" x14ac:dyDescent="0.3">
      <c r="A3120">
        <v>40</v>
      </c>
      <c r="B3120" t="s">
        <v>66</v>
      </c>
      <c r="C3120" t="s">
        <v>19</v>
      </c>
      <c r="D3120" t="s">
        <v>26</v>
      </c>
      <c r="E3120">
        <v>4</v>
      </c>
      <c r="F3120">
        <v>600</v>
      </c>
      <c r="G3120" t="s">
        <v>17</v>
      </c>
      <c r="H3120">
        <v>3119</v>
      </c>
      <c r="I3120">
        <v>351</v>
      </c>
      <c r="J3120">
        <v>40</v>
      </c>
      <c r="K3120" s="2">
        <v>45725</v>
      </c>
      <c r="L3120" s="2">
        <v>0.37986111111111109</v>
      </c>
      <c r="M3120">
        <v>62</v>
      </c>
      <c r="N3120">
        <v>3</v>
      </c>
      <c r="O3120">
        <v>387.04</v>
      </c>
      <c r="P3120">
        <v>77.41</v>
      </c>
      <c r="Q3120">
        <v>0</v>
      </c>
      <c r="R3120" t="s">
        <v>685</v>
      </c>
      <c r="S3120" t="s">
        <v>681</v>
      </c>
      <c r="T3120">
        <v>351</v>
      </c>
      <c r="U3120" t="s">
        <v>348</v>
      </c>
      <c r="V3120" t="s">
        <v>288</v>
      </c>
      <c r="W3120">
        <v>36</v>
      </c>
      <c r="X3120" t="s">
        <v>19</v>
      </c>
      <c r="Y3120" s="2">
        <v>44978</v>
      </c>
      <c r="Z3120">
        <v>309.63</v>
      </c>
      <c r="AA3120" t="s">
        <v>725</v>
      </c>
      <c r="AB3120">
        <v>2025</v>
      </c>
      <c r="AC3120" t="s">
        <v>712</v>
      </c>
      <c r="AD3120">
        <v>0.20000516742455557</v>
      </c>
      <c r="AE3120" t="s">
        <v>723</v>
      </c>
      <c r="AF3120" t="str">
        <f>IF(WEEKDAY(Main_Data_1_1[[#This Row],[Orders.OrderDate]],2)&gt;5,"Weekend","Weekday")</f>
        <v>Weekend</v>
      </c>
    </row>
    <row r="3121" spans="1:32" x14ac:dyDescent="0.3">
      <c r="A3121">
        <v>98</v>
      </c>
      <c r="B3121" t="s">
        <v>125</v>
      </c>
      <c r="C3121" t="s">
        <v>72</v>
      </c>
      <c r="D3121" t="s">
        <v>50</v>
      </c>
      <c r="E3121">
        <v>3.4</v>
      </c>
      <c r="F3121">
        <v>450</v>
      </c>
      <c r="G3121" t="s">
        <v>17</v>
      </c>
      <c r="H3121">
        <v>3120</v>
      </c>
      <c r="I3121">
        <v>412</v>
      </c>
      <c r="J3121">
        <v>98</v>
      </c>
      <c r="K3121" s="2">
        <v>45492</v>
      </c>
      <c r="L3121" s="2">
        <v>0.62569444444444444</v>
      </c>
      <c r="M3121">
        <v>53</v>
      </c>
      <c r="N3121">
        <v>2</v>
      </c>
      <c r="O3121">
        <v>1649.23</v>
      </c>
      <c r="P3121">
        <v>0</v>
      </c>
      <c r="Q3121">
        <v>40</v>
      </c>
      <c r="R3121" t="s">
        <v>683</v>
      </c>
      <c r="S3121" t="s">
        <v>681</v>
      </c>
      <c r="T3121">
        <v>412</v>
      </c>
      <c r="U3121" t="s">
        <v>464</v>
      </c>
      <c r="V3121" t="s">
        <v>284</v>
      </c>
      <c r="W3121">
        <v>29</v>
      </c>
      <c r="X3121" t="s">
        <v>21</v>
      </c>
      <c r="Y3121" s="2">
        <v>45048</v>
      </c>
      <c r="Z3121">
        <v>1689.23</v>
      </c>
      <c r="AA3121" t="s">
        <v>718</v>
      </c>
      <c r="AB3121">
        <v>2024</v>
      </c>
      <c r="AC3121" t="s">
        <v>712</v>
      </c>
      <c r="AD3121">
        <v>0</v>
      </c>
      <c r="AE3121" t="s">
        <v>715</v>
      </c>
      <c r="AF3121" t="str">
        <f>IF(WEEKDAY(Main_Data_1_1[[#This Row],[Orders.OrderDate]],2)&gt;5,"Weekend","Weekday")</f>
        <v>Weekday</v>
      </c>
    </row>
    <row r="3122" spans="1:32" x14ac:dyDescent="0.3">
      <c r="A3122">
        <v>63</v>
      </c>
      <c r="B3122" t="s">
        <v>90</v>
      </c>
      <c r="C3122" t="s">
        <v>72</v>
      </c>
      <c r="D3122" t="s">
        <v>22</v>
      </c>
      <c r="E3122">
        <v>3</v>
      </c>
      <c r="F3122">
        <v>600</v>
      </c>
      <c r="G3122" t="s">
        <v>17</v>
      </c>
      <c r="H3122">
        <v>3121</v>
      </c>
      <c r="I3122">
        <v>4</v>
      </c>
      <c r="J3122">
        <v>63</v>
      </c>
      <c r="K3122" s="2">
        <v>45322</v>
      </c>
      <c r="L3122" s="2">
        <v>0.94305555555555554</v>
      </c>
      <c r="M3122">
        <v>56</v>
      </c>
      <c r="N3122">
        <v>5</v>
      </c>
      <c r="O3122">
        <v>317.13</v>
      </c>
      <c r="P3122">
        <v>0</v>
      </c>
      <c r="Q3122">
        <v>30</v>
      </c>
      <c r="R3122" t="s">
        <v>686</v>
      </c>
      <c r="S3122" t="s">
        <v>684</v>
      </c>
      <c r="T3122">
        <v>4</v>
      </c>
      <c r="U3122" t="s">
        <v>287</v>
      </c>
      <c r="V3122" t="s">
        <v>288</v>
      </c>
      <c r="W3122">
        <v>55</v>
      </c>
      <c r="X3122" t="s">
        <v>8</v>
      </c>
      <c r="Y3122" s="2">
        <v>45386</v>
      </c>
      <c r="Z3122">
        <v>347.13</v>
      </c>
      <c r="AA3122" t="s">
        <v>711</v>
      </c>
      <c r="AB3122">
        <v>2024</v>
      </c>
      <c r="AC3122" t="s">
        <v>712</v>
      </c>
      <c r="AD3122">
        <v>0</v>
      </c>
      <c r="AE3122" t="s">
        <v>717</v>
      </c>
      <c r="AF3122" t="str">
        <f>IF(WEEKDAY(Main_Data_1_1[[#This Row],[Orders.OrderDate]],2)&gt;5,"Weekend","Weekday")</f>
        <v>Weekday</v>
      </c>
    </row>
    <row r="3123" spans="1:32" x14ac:dyDescent="0.3">
      <c r="A3123">
        <v>54</v>
      </c>
      <c r="B3123" t="s">
        <v>81</v>
      </c>
      <c r="C3123" t="s">
        <v>35</v>
      </c>
      <c r="D3123" t="s">
        <v>45</v>
      </c>
      <c r="E3123">
        <v>3.5</v>
      </c>
      <c r="F3123">
        <v>600</v>
      </c>
      <c r="G3123" t="s">
        <v>13</v>
      </c>
      <c r="H3123">
        <v>3122</v>
      </c>
      <c r="I3123">
        <v>475</v>
      </c>
      <c r="J3123">
        <v>54</v>
      </c>
      <c r="K3123" s="2">
        <v>46238</v>
      </c>
      <c r="L3123" s="2">
        <v>0.54236111111111107</v>
      </c>
      <c r="M3123">
        <v>22</v>
      </c>
      <c r="N3123">
        <v>2</v>
      </c>
      <c r="O3123">
        <v>1575.52</v>
      </c>
      <c r="P3123">
        <v>236.33</v>
      </c>
      <c r="Q3123">
        <v>49</v>
      </c>
      <c r="R3123" t="s">
        <v>683</v>
      </c>
      <c r="S3123" t="s">
        <v>684</v>
      </c>
      <c r="T3123">
        <v>475</v>
      </c>
      <c r="U3123" t="s">
        <v>613</v>
      </c>
      <c r="V3123" t="s">
        <v>284</v>
      </c>
      <c r="W3123">
        <v>33</v>
      </c>
      <c r="X3123" t="s">
        <v>21</v>
      </c>
      <c r="Y3123" s="2">
        <v>45184</v>
      </c>
      <c r="Z3123">
        <v>1388.19</v>
      </c>
      <c r="AA3123" t="s">
        <v>722</v>
      </c>
      <c r="AB3123">
        <v>2026</v>
      </c>
      <c r="AC3123" t="s">
        <v>721</v>
      </c>
      <c r="AD3123">
        <v>0.15000126942215905</v>
      </c>
      <c r="AE3123" t="s">
        <v>715</v>
      </c>
      <c r="AF3123" t="str">
        <f>IF(WEEKDAY(Main_Data_1_1[[#This Row],[Orders.OrderDate]],2)&gt;5,"Weekend","Weekday")</f>
        <v>Weekday</v>
      </c>
    </row>
    <row r="3124" spans="1:32" x14ac:dyDescent="0.3">
      <c r="A3124">
        <v>143</v>
      </c>
      <c r="B3124" t="s">
        <v>170</v>
      </c>
      <c r="C3124" t="s">
        <v>72</v>
      </c>
      <c r="D3124" t="s">
        <v>45</v>
      </c>
      <c r="E3124">
        <v>4.4000000000000004</v>
      </c>
      <c r="F3124">
        <v>250</v>
      </c>
      <c r="G3124" t="s">
        <v>10</v>
      </c>
      <c r="H3124">
        <v>3123</v>
      </c>
      <c r="I3124">
        <v>96</v>
      </c>
      <c r="J3124">
        <v>143</v>
      </c>
      <c r="K3124" s="2">
        <v>46235</v>
      </c>
      <c r="L3124" s="2">
        <v>0.75</v>
      </c>
      <c r="M3124">
        <v>16</v>
      </c>
      <c r="N3124">
        <v>3</v>
      </c>
      <c r="O3124">
        <v>335.08</v>
      </c>
      <c r="P3124">
        <v>0</v>
      </c>
      <c r="Q3124">
        <v>49</v>
      </c>
      <c r="R3124" t="s">
        <v>685</v>
      </c>
      <c r="S3124" t="s">
        <v>679</v>
      </c>
      <c r="T3124">
        <v>96</v>
      </c>
      <c r="U3124" t="s">
        <v>334</v>
      </c>
      <c r="V3124" t="s">
        <v>288</v>
      </c>
      <c r="W3124">
        <v>23</v>
      </c>
      <c r="X3124" t="s">
        <v>21</v>
      </c>
      <c r="Y3124" s="2">
        <v>45480</v>
      </c>
      <c r="Z3124">
        <v>384.08</v>
      </c>
      <c r="AA3124" t="s">
        <v>722</v>
      </c>
      <c r="AB3124">
        <v>2026</v>
      </c>
      <c r="AC3124" t="s">
        <v>721</v>
      </c>
      <c r="AD3124">
        <v>0</v>
      </c>
      <c r="AE3124" t="s">
        <v>713</v>
      </c>
      <c r="AF3124" t="str">
        <f>IF(WEEKDAY(Main_Data_1_1[[#This Row],[Orders.OrderDate]],2)&gt;5,"Weekend","Weekday")</f>
        <v>Weekend</v>
      </c>
    </row>
    <row r="3125" spans="1:32" x14ac:dyDescent="0.3">
      <c r="A3125">
        <v>195</v>
      </c>
      <c r="B3125" t="s">
        <v>222</v>
      </c>
      <c r="C3125" t="s">
        <v>72</v>
      </c>
      <c r="D3125" t="s">
        <v>22</v>
      </c>
      <c r="E3125">
        <v>3.2</v>
      </c>
      <c r="F3125">
        <v>150</v>
      </c>
      <c r="G3125" t="s">
        <v>17</v>
      </c>
      <c r="H3125">
        <v>3124</v>
      </c>
      <c r="I3125">
        <v>40</v>
      </c>
      <c r="J3125">
        <v>195</v>
      </c>
      <c r="K3125" s="2">
        <v>46001</v>
      </c>
      <c r="L3125" s="2">
        <v>0.87430555555555556</v>
      </c>
      <c r="M3125">
        <v>48</v>
      </c>
      <c r="N3125">
        <v>2</v>
      </c>
      <c r="O3125">
        <v>1477.02</v>
      </c>
      <c r="P3125">
        <v>0</v>
      </c>
      <c r="Q3125">
        <v>30</v>
      </c>
      <c r="R3125" t="s">
        <v>678</v>
      </c>
      <c r="S3125" t="s">
        <v>681</v>
      </c>
      <c r="T3125">
        <v>40</v>
      </c>
      <c r="U3125" t="s">
        <v>322</v>
      </c>
      <c r="V3125" t="s">
        <v>284</v>
      </c>
      <c r="W3125">
        <v>52</v>
      </c>
      <c r="X3125" t="s">
        <v>8</v>
      </c>
      <c r="Y3125" s="2">
        <v>45121</v>
      </c>
      <c r="Z3125">
        <v>1507.02</v>
      </c>
      <c r="AA3125" t="s">
        <v>724</v>
      </c>
      <c r="AB3125">
        <v>2025</v>
      </c>
      <c r="AC3125" t="s">
        <v>712</v>
      </c>
      <c r="AD3125">
        <v>0</v>
      </c>
      <c r="AE3125" t="s">
        <v>717</v>
      </c>
      <c r="AF3125" t="str">
        <f>IF(WEEKDAY(Main_Data_1_1[[#This Row],[Orders.OrderDate]],2)&gt;5,"Weekend","Weekday")</f>
        <v>Weekday</v>
      </c>
    </row>
    <row r="3126" spans="1:32" x14ac:dyDescent="0.3">
      <c r="A3126">
        <v>146</v>
      </c>
      <c r="B3126" t="s">
        <v>173</v>
      </c>
      <c r="C3126" t="s">
        <v>19</v>
      </c>
      <c r="D3126" t="s">
        <v>22</v>
      </c>
      <c r="E3126">
        <v>2.9</v>
      </c>
      <c r="F3126">
        <v>700</v>
      </c>
      <c r="G3126" t="s">
        <v>10</v>
      </c>
      <c r="H3126">
        <v>3125</v>
      </c>
      <c r="I3126">
        <v>34</v>
      </c>
      <c r="J3126">
        <v>146</v>
      </c>
      <c r="K3126" s="2">
        <v>45535</v>
      </c>
      <c r="L3126" s="2">
        <v>0.4152777777777778</v>
      </c>
      <c r="M3126">
        <v>37</v>
      </c>
      <c r="N3126">
        <v>3</v>
      </c>
      <c r="O3126">
        <v>1011.55</v>
      </c>
      <c r="P3126">
        <v>151.72999999999999</v>
      </c>
      <c r="Q3126">
        <v>40</v>
      </c>
      <c r="R3126" t="s">
        <v>685</v>
      </c>
      <c r="S3126" t="s">
        <v>681</v>
      </c>
      <c r="T3126">
        <v>34</v>
      </c>
      <c r="U3126" t="s">
        <v>316</v>
      </c>
      <c r="V3126" t="s">
        <v>284</v>
      </c>
      <c r="W3126">
        <v>20</v>
      </c>
      <c r="X3126" t="s">
        <v>8</v>
      </c>
      <c r="Y3126" s="2">
        <v>44996</v>
      </c>
      <c r="Z3126">
        <v>899.81999999999994</v>
      </c>
      <c r="AA3126" t="s">
        <v>722</v>
      </c>
      <c r="AB3126">
        <v>2024</v>
      </c>
      <c r="AC3126" t="s">
        <v>712</v>
      </c>
      <c r="AD3126">
        <v>0.14999752854530177</v>
      </c>
      <c r="AE3126" t="s">
        <v>713</v>
      </c>
      <c r="AF3126" t="str">
        <f>IF(WEEKDAY(Main_Data_1_1[[#This Row],[Orders.OrderDate]],2)&gt;5,"Weekend","Weekday")</f>
        <v>Weekend</v>
      </c>
    </row>
    <row r="3127" spans="1:32" x14ac:dyDescent="0.3">
      <c r="A3127">
        <v>114</v>
      </c>
      <c r="B3127" t="s">
        <v>141</v>
      </c>
      <c r="C3127" t="s">
        <v>35</v>
      </c>
      <c r="D3127" t="s">
        <v>50</v>
      </c>
      <c r="E3127">
        <v>3.1</v>
      </c>
      <c r="F3127">
        <v>450</v>
      </c>
      <c r="G3127" t="s">
        <v>10</v>
      </c>
      <c r="H3127">
        <v>3126</v>
      </c>
      <c r="I3127">
        <v>368</v>
      </c>
      <c r="J3127">
        <v>114</v>
      </c>
      <c r="K3127" s="2">
        <v>46066</v>
      </c>
      <c r="L3127" s="2">
        <v>0.98472222222222228</v>
      </c>
      <c r="M3127">
        <v>43</v>
      </c>
      <c r="N3127">
        <v>2</v>
      </c>
      <c r="O3127">
        <v>1106.01</v>
      </c>
      <c r="P3127">
        <v>110.6</v>
      </c>
      <c r="Q3127">
        <v>20</v>
      </c>
      <c r="R3127" t="s">
        <v>683</v>
      </c>
      <c r="S3127" t="s">
        <v>679</v>
      </c>
      <c r="T3127">
        <v>368</v>
      </c>
      <c r="U3127" t="s">
        <v>474</v>
      </c>
      <c r="V3127" t="s">
        <v>284</v>
      </c>
      <c r="W3127">
        <v>31</v>
      </c>
      <c r="X3127" t="s">
        <v>72</v>
      </c>
      <c r="Y3127" s="2">
        <v>45634</v>
      </c>
      <c r="Z3127">
        <v>1015.41</v>
      </c>
      <c r="AA3127" t="s">
        <v>716</v>
      </c>
      <c r="AB3127">
        <v>2026</v>
      </c>
      <c r="AC3127" t="s">
        <v>712</v>
      </c>
      <c r="AD3127">
        <v>9.9999095849042957E-2</v>
      </c>
      <c r="AE3127" t="s">
        <v>715</v>
      </c>
      <c r="AF3127" t="str">
        <f>IF(WEEKDAY(Main_Data_1_1[[#This Row],[Orders.OrderDate]],2)&gt;5,"Weekend","Weekday")</f>
        <v>Weekday</v>
      </c>
    </row>
    <row r="3128" spans="1:32" x14ac:dyDescent="0.3">
      <c r="A3128">
        <v>164</v>
      </c>
      <c r="B3128" t="s">
        <v>191</v>
      </c>
      <c r="C3128" t="s">
        <v>37</v>
      </c>
      <c r="D3128" t="s">
        <v>16</v>
      </c>
      <c r="E3128">
        <v>3.6</v>
      </c>
      <c r="F3128">
        <v>150</v>
      </c>
      <c r="G3128" t="s">
        <v>17</v>
      </c>
      <c r="H3128">
        <v>3127</v>
      </c>
      <c r="I3128">
        <v>338</v>
      </c>
      <c r="J3128">
        <v>164</v>
      </c>
      <c r="K3128" s="2">
        <v>45988</v>
      </c>
      <c r="L3128" s="2">
        <v>0.76041666666666663</v>
      </c>
      <c r="M3128">
        <v>48</v>
      </c>
      <c r="N3128">
        <v>1</v>
      </c>
      <c r="O3128">
        <v>749.58</v>
      </c>
      <c r="P3128">
        <v>0</v>
      </c>
      <c r="Q3128">
        <v>49</v>
      </c>
      <c r="R3128" t="s">
        <v>685</v>
      </c>
      <c r="S3128" t="s">
        <v>681</v>
      </c>
      <c r="T3128">
        <v>338</v>
      </c>
      <c r="U3128" t="s">
        <v>434</v>
      </c>
      <c r="V3128" t="s">
        <v>284</v>
      </c>
      <c r="W3128">
        <v>20</v>
      </c>
      <c r="X3128" t="s">
        <v>19</v>
      </c>
      <c r="Y3128" s="2">
        <v>45010</v>
      </c>
      <c r="Z3128">
        <v>798.58</v>
      </c>
      <c r="AA3128" t="s">
        <v>714</v>
      </c>
      <c r="AB3128">
        <v>2025</v>
      </c>
      <c r="AC3128" t="s">
        <v>712</v>
      </c>
      <c r="AD3128">
        <v>0</v>
      </c>
      <c r="AE3128" t="s">
        <v>713</v>
      </c>
      <c r="AF3128" t="str">
        <f>IF(WEEKDAY(Main_Data_1_1[[#This Row],[Orders.OrderDate]],2)&gt;5,"Weekend","Weekday")</f>
        <v>Weekday</v>
      </c>
    </row>
    <row r="3129" spans="1:32" x14ac:dyDescent="0.3">
      <c r="A3129">
        <v>221</v>
      </c>
      <c r="B3129" t="s">
        <v>248</v>
      </c>
      <c r="C3129" t="s">
        <v>37</v>
      </c>
      <c r="D3129" t="s">
        <v>12</v>
      </c>
      <c r="E3129">
        <v>4.0999999999999996</v>
      </c>
      <c r="F3129">
        <v>200</v>
      </c>
      <c r="G3129" t="s">
        <v>17</v>
      </c>
      <c r="H3129">
        <v>3128</v>
      </c>
      <c r="I3129">
        <v>149</v>
      </c>
      <c r="J3129">
        <v>221</v>
      </c>
      <c r="K3129" s="2">
        <v>45986</v>
      </c>
      <c r="L3129" s="2">
        <v>0.6166666666666667</v>
      </c>
      <c r="M3129">
        <v>47</v>
      </c>
      <c r="N3129">
        <v>2</v>
      </c>
      <c r="O3129">
        <v>853.47</v>
      </c>
      <c r="P3129">
        <v>0</v>
      </c>
      <c r="Q3129">
        <v>20</v>
      </c>
      <c r="R3129" t="s">
        <v>678</v>
      </c>
      <c r="S3129" t="s">
        <v>681</v>
      </c>
      <c r="T3129">
        <v>149</v>
      </c>
      <c r="U3129" t="s">
        <v>419</v>
      </c>
      <c r="V3129" t="s">
        <v>288</v>
      </c>
      <c r="W3129">
        <v>52</v>
      </c>
      <c r="X3129" t="s">
        <v>15</v>
      </c>
      <c r="Y3129" s="2">
        <v>45439</v>
      </c>
      <c r="Z3129">
        <v>873.47</v>
      </c>
      <c r="AA3129" t="s">
        <v>714</v>
      </c>
      <c r="AB3129">
        <v>2025</v>
      </c>
      <c r="AC3129" t="s">
        <v>712</v>
      </c>
      <c r="AD3129">
        <v>0</v>
      </c>
      <c r="AE3129" t="s">
        <v>717</v>
      </c>
      <c r="AF3129" t="str">
        <f>IF(WEEKDAY(Main_Data_1_1[[#This Row],[Orders.OrderDate]],2)&gt;5,"Weekend","Weekday")</f>
        <v>Weekday</v>
      </c>
    </row>
    <row r="3130" spans="1:32" x14ac:dyDescent="0.3">
      <c r="A3130">
        <v>130</v>
      </c>
      <c r="B3130" t="s">
        <v>157</v>
      </c>
      <c r="C3130" t="s">
        <v>21</v>
      </c>
      <c r="D3130" t="s">
        <v>22</v>
      </c>
      <c r="E3130">
        <v>3.9</v>
      </c>
      <c r="F3130">
        <v>700</v>
      </c>
      <c r="G3130" t="s">
        <v>10</v>
      </c>
      <c r="H3130">
        <v>3129</v>
      </c>
      <c r="I3130">
        <v>101</v>
      </c>
      <c r="J3130">
        <v>130</v>
      </c>
      <c r="K3130" s="2">
        <v>45643</v>
      </c>
      <c r="L3130" s="2">
        <v>0.57986111111111116</v>
      </c>
      <c r="M3130">
        <v>38</v>
      </c>
      <c r="N3130">
        <v>3</v>
      </c>
      <c r="O3130">
        <v>1206.1600000000001</v>
      </c>
      <c r="P3130">
        <v>180.92</v>
      </c>
      <c r="Q3130">
        <v>40</v>
      </c>
      <c r="R3130" t="s">
        <v>678</v>
      </c>
      <c r="S3130" t="s">
        <v>681</v>
      </c>
      <c r="T3130">
        <v>101</v>
      </c>
      <c r="U3130" t="s">
        <v>376</v>
      </c>
      <c r="V3130" t="s">
        <v>288</v>
      </c>
      <c r="W3130">
        <v>52</v>
      </c>
      <c r="X3130" t="s">
        <v>72</v>
      </c>
      <c r="Y3130" s="2">
        <v>45478</v>
      </c>
      <c r="Z3130">
        <v>1065.24</v>
      </c>
      <c r="AA3130" t="s">
        <v>724</v>
      </c>
      <c r="AB3130">
        <v>2024</v>
      </c>
      <c r="AC3130" t="s">
        <v>712</v>
      </c>
      <c r="AD3130">
        <v>0.14999668369038932</v>
      </c>
      <c r="AE3130" t="s">
        <v>717</v>
      </c>
      <c r="AF3130" t="str">
        <f>IF(WEEKDAY(Main_Data_1_1[[#This Row],[Orders.OrderDate]],2)&gt;5,"Weekend","Weekday")</f>
        <v>Weekday</v>
      </c>
    </row>
    <row r="3131" spans="1:32" x14ac:dyDescent="0.3">
      <c r="A3131">
        <v>87</v>
      </c>
      <c r="B3131" t="s">
        <v>114</v>
      </c>
      <c r="C3131" t="s">
        <v>19</v>
      </c>
      <c r="D3131" t="s">
        <v>12</v>
      </c>
      <c r="E3131">
        <v>3.7</v>
      </c>
      <c r="F3131">
        <v>200</v>
      </c>
      <c r="G3131" t="s">
        <v>17</v>
      </c>
      <c r="H3131">
        <v>3130</v>
      </c>
      <c r="I3131">
        <v>82</v>
      </c>
      <c r="J3131">
        <v>87</v>
      </c>
      <c r="K3131" s="2">
        <v>46218</v>
      </c>
      <c r="L3131" s="2">
        <v>0.77569444444444446</v>
      </c>
      <c r="M3131">
        <v>17</v>
      </c>
      <c r="N3131">
        <v>2</v>
      </c>
      <c r="O3131">
        <v>210.11</v>
      </c>
      <c r="P3131">
        <v>21.01</v>
      </c>
      <c r="Q3131">
        <v>0</v>
      </c>
      <c r="R3131" t="s">
        <v>678</v>
      </c>
      <c r="S3131" t="s">
        <v>681</v>
      </c>
      <c r="T3131">
        <v>82</v>
      </c>
      <c r="U3131" t="s">
        <v>360</v>
      </c>
      <c r="V3131" t="s">
        <v>284</v>
      </c>
      <c r="W3131">
        <v>55</v>
      </c>
      <c r="X3131" t="s">
        <v>72</v>
      </c>
      <c r="Y3131" s="2">
        <v>45731</v>
      </c>
      <c r="Z3131">
        <v>189.10000000000002</v>
      </c>
      <c r="AA3131" t="s">
        <v>718</v>
      </c>
      <c r="AB3131">
        <v>2026</v>
      </c>
      <c r="AC3131" t="s">
        <v>721</v>
      </c>
      <c r="AD3131">
        <v>9.9995240588263298E-2</v>
      </c>
      <c r="AE3131" t="s">
        <v>717</v>
      </c>
      <c r="AF3131" t="str">
        <f>IF(WEEKDAY(Main_Data_1_1[[#This Row],[Orders.OrderDate]],2)&gt;5,"Weekend","Weekday")</f>
        <v>Weekday</v>
      </c>
    </row>
    <row r="3132" spans="1:32" x14ac:dyDescent="0.3">
      <c r="A3132">
        <v>217</v>
      </c>
      <c r="B3132" t="s">
        <v>244</v>
      </c>
      <c r="C3132" t="s">
        <v>72</v>
      </c>
      <c r="D3132" t="s">
        <v>22</v>
      </c>
      <c r="E3132">
        <v>3.4</v>
      </c>
      <c r="F3132">
        <v>800</v>
      </c>
      <c r="G3132" t="s">
        <v>10</v>
      </c>
      <c r="H3132">
        <v>3131</v>
      </c>
      <c r="I3132">
        <v>337</v>
      </c>
      <c r="J3132">
        <v>217</v>
      </c>
      <c r="K3132" s="2">
        <v>45602</v>
      </c>
      <c r="L3132" s="2">
        <v>0.69930555555555551</v>
      </c>
      <c r="M3132">
        <v>47</v>
      </c>
      <c r="N3132">
        <v>4</v>
      </c>
      <c r="O3132">
        <v>771.3</v>
      </c>
      <c r="P3132">
        <v>115.69</v>
      </c>
      <c r="Q3132">
        <v>30</v>
      </c>
      <c r="R3132" t="s">
        <v>686</v>
      </c>
      <c r="S3132" t="s">
        <v>679</v>
      </c>
      <c r="T3132">
        <v>337</v>
      </c>
      <c r="U3132" t="s">
        <v>543</v>
      </c>
      <c r="V3132" t="s">
        <v>284</v>
      </c>
      <c r="W3132">
        <v>39</v>
      </c>
      <c r="X3132" t="s">
        <v>35</v>
      </c>
      <c r="Y3132" s="2">
        <v>45601</v>
      </c>
      <c r="Z3132">
        <v>685.6099999999999</v>
      </c>
      <c r="AA3132" t="s">
        <v>714</v>
      </c>
      <c r="AB3132">
        <v>2024</v>
      </c>
      <c r="AC3132" t="s">
        <v>712</v>
      </c>
      <c r="AD3132">
        <v>0.14999351743809153</v>
      </c>
      <c r="AE3132" t="s">
        <v>723</v>
      </c>
      <c r="AF3132" t="str">
        <f>IF(WEEKDAY(Main_Data_1_1[[#This Row],[Orders.OrderDate]],2)&gt;5,"Weekend","Weekday")</f>
        <v>Weekday</v>
      </c>
    </row>
    <row r="3133" spans="1:32" x14ac:dyDescent="0.3">
      <c r="A3133">
        <v>132</v>
      </c>
      <c r="B3133" t="s">
        <v>159</v>
      </c>
      <c r="C3133" t="s">
        <v>15</v>
      </c>
      <c r="D3133" t="s">
        <v>26</v>
      </c>
      <c r="E3133">
        <v>3.4</v>
      </c>
      <c r="F3133">
        <v>250</v>
      </c>
      <c r="G3133" t="s">
        <v>17</v>
      </c>
      <c r="H3133">
        <v>3132</v>
      </c>
      <c r="I3133">
        <v>302</v>
      </c>
      <c r="J3133">
        <v>132</v>
      </c>
      <c r="K3133" s="2">
        <v>45859</v>
      </c>
      <c r="L3133" s="2">
        <v>0.73402777777777772</v>
      </c>
      <c r="M3133">
        <v>62</v>
      </c>
      <c r="N3133">
        <v>1</v>
      </c>
      <c r="O3133">
        <v>1606.42</v>
      </c>
      <c r="P3133">
        <v>321.27999999999997</v>
      </c>
      <c r="Q3133">
        <v>30</v>
      </c>
      <c r="R3133" t="s">
        <v>680</v>
      </c>
      <c r="S3133" t="s">
        <v>681</v>
      </c>
      <c r="T3133">
        <v>302</v>
      </c>
      <c r="U3133" t="s">
        <v>525</v>
      </c>
      <c r="V3133" t="s">
        <v>284</v>
      </c>
      <c r="W3133">
        <v>47</v>
      </c>
      <c r="X3133" t="s">
        <v>37</v>
      </c>
      <c r="Y3133" s="2">
        <v>45660</v>
      </c>
      <c r="Z3133">
        <v>1315.14</v>
      </c>
      <c r="AA3133" t="s">
        <v>718</v>
      </c>
      <c r="AB3133">
        <v>2025</v>
      </c>
      <c r="AC3133" t="s">
        <v>712</v>
      </c>
      <c r="AD3133">
        <v>0.19999750999116045</v>
      </c>
      <c r="AE3133" t="s">
        <v>717</v>
      </c>
      <c r="AF3133" t="str">
        <f>IF(WEEKDAY(Main_Data_1_1[[#This Row],[Orders.OrderDate]],2)&gt;5,"Weekend","Weekday")</f>
        <v>Weekday</v>
      </c>
    </row>
    <row r="3134" spans="1:32" x14ac:dyDescent="0.3">
      <c r="A3134">
        <v>147</v>
      </c>
      <c r="B3134" t="s">
        <v>174</v>
      </c>
      <c r="C3134" t="s">
        <v>15</v>
      </c>
      <c r="D3134" t="s">
        <v>12</v>
      </c>
      <c r="E3134">
        <v>4.0999999999999996</v>
      </c>
      <c r="F3134">
        <v>350</v>
      </c>
      <c r="G3134" t="s">
        <v>13</v>
      </c>
      <c r="H3134">
        <v>3133</v>
      </c>
      <c r="I3134">
        <v>523</v>
      </c>
      <c r="J3134">
        <v>147</v>
      </c>
      <c r="K3134" s="2">
        <v>45431</v>
      </c>
      <c r="L3134" s="2">
        <v>0.6791666666666667</v>
      </c>
      <c r="M3134">
        <v>41</v>
      </c>
      <c r="N3134">
        <v>6</v>
      </c>
      <c r="O3134">
        <v>608.01</v>
      </c>
      <c r="P3134">
        <v>0</v>
      </c>
      <c r="Q3134">
        <v>30</v>
      </c>
      <c r="R3134" t="s">
        <v>686</v>
      </c>
      <c r="S3134" t="s">
        <v>681</v>
      </c>
      <c r="T3134">
        <v>523</v>
      </c>
      <c r="U3134" t="s">
        <v>444</v>
      </c>
      <c r="V3134" t="s">
        <v>288</v>
      </c>
      <c r="W3134">
        <v>52</v>
      </c>
      <c r="X3134" t="s">
        <v>15</v>
      </c>
      <c r="Y3134" s="2">
        <v>45538</v>
      </c>
      <c r="Z3134">
        <v>638.01</v>
      </c>
      <c r="AA3134" t="s">
        <v>727</v>
      </c>
      <c r="AB3134">
        <v>2024</v>
      </c>
      <c r="AC3134" t="s">
        <v>712</v>
      </c>
      <c r="AD3134">
        <v>0</v>
      </c>
      <c r="AE3134" t="s">
        <v>717</v>
      </c>
      <c r="AF3134" t="str">
        <f>IF(WEEKDAY(Main_Data_1_1[[#This Row],[Orders.OrderDate]],2)&gt;5,"Weekend","Weekday")</f>
        <v>Weekend</v>
      </c>
    </row>
    <row r="3135" spans="1:32" x14ac:dyDescent="0.3">
      <c r="A3135">
        <v>153</v>
      </c>
      <c r="B3135" t="s">
        <v>180</v>
      </c>
      <c r="C3135" t="s">
        <v>35</v>
      </c>
      <c r="D3135" t="s">
        <v>22</v>
      </c>
      <c r="E3135">
        <v>4.5999999999999996</v>
      </c>
      <c r="F3135">
        <v>600</v>
      </c>
      <c r="G3135" t="s">
        <v>13</v>
      </c>
      <c r="H3135">
        <v>3134</v>
      </c>
      <c r="I3135">
        <v>423</v>
      </c>
      <c r="J3135">
        <v>153</v>
      </c>
      <c r="K3135" s="2">
        <v>46244</v>
      </c>
      <c r="L3135" s="2">
        <v>0.80694444444444446</v>
      </c>
      <c r="M3135">
        <v>65</v>
      </c>
      <c r="N3135">
        <v>3</v>
      </c>
      <c r="O3135">
        <v>1130.24</v>
      </c>
      <c r="P3135">
        <v>226.05</v>
      </c>
      <c r="Q3135">
        <v>20</v>
      </c>
      <c r="R3135" t="s">
        <v>683</v>
      </c>
      <c r="S3135" t="s">
        <v>681</v>
      </c>
      <c r="T3135">
        <v>423</v>
      </c>
      <c r="U3135" t="s">
        <v>581</v>
      </c>
      <c r="V3135" t="s">
        <v>284</v>
      </c>
      <c r="W3135">
        <v>49</v>
      </c>
      <c r="X3135" t="s">
        <v>72</v>
      </c>
      <c r="Y3135" s="2">
        <v>45496</v>
      </c>
      <c r="Z3135">
        <v>924.19</v>
      </c>
      <c r="AA3135" t="s">
        <v>722</v>
      </c>
      <c r="AB3135">
        <v>2026</v>
      </c>
      <c r="AC3135" t="s">
        <v>712</v>
      </c>
      <c r="AD3135">
        <v>0.20000176953567383</v>
      </c>
      <c r="AE3135" t="s">
        <v>717</v>
      </c>
      <c r="AF3135" t="str">
        <f>IF(WEEKDAY(Main_Data_1_1[[#This Row],[Orders.OrderDate]],2)&gt;5,"Weekend","Weekday")</f>
        <v>Weekday</v>
      </c>
    </row>
    <row r="3136" spans="1:32" x14ac:dyDescent="0.3">
      <c r="A3136">
        <v>131</v>
      </c>
      <c r="B3136" t="s">
        <v>158</v>
      </c>
      <c r="C3136" t="s">
        <v>31</v>
      </c>
      <c r="D3136" t="s">
        <v>9</v>
      </c>
      <c r="E3136">
        <v>4.9000000000000004</v>
      </c>
      <c r="F3136">
        <v>200</v>
      </c>
      <c r="G3136" t="s">
        <v>10</v>
      </c>
      <c r="H3136">
        <v>3135</v>
      </c>
      <c r="I3136">
        <v>521</v>
      </c>
      <c r="J3136">
        <v>131</v>
      </c>
      <c r="K3136" s="2">
        <v>45371</v>
      </c>
      <c r="L3136" s="2">
        <v>0.3972222222222222</v>
      </c>
      <c r="M3136">
        <v>63</v>
      </c>
      <c r="N3136">
        <v>6</v>
      </c>
      <c r="O3136">
        <v>345.3</v>
      </c>
      <c r="P3136">
        <v>0</v>
      </c>
      <c r="Q3136">
        <v>40</v>
      </c>
      <c r="R3136" t="s">
        <v>682</v>
      </c>
      <c r="S3136" t="s">
        <v>681</v>
      </c>
      <c r="T3136">
        <v>521</v>
      </c>
      <c r="U3136" t="s">
        <v>452</v>
      </c>
      <c r="V3136" t="s">
        <v>284</v>
      </c>
      <c r="W3136">
        <v>45</v>
      </c>
      <c r="X3136" t="s">
        <v>21</v>
      </c>
      <c r="Y3136" s="2">
        <v>45808</v>
      </c>
      <c r="Z3136">
        <v>385.3</v>
      </c>
      <c r="AA3136" t="s">
        <v>725</v>
      </c>
      <c r="AB3136">
        <v>2024</v>
      </c>
      <c r="AC3136" t="s">
        <v>712</v>
      </c>
      <c r="AD3136">
        <v>0</v>
      </c>
      <c r="AE3136" t="s">
        <v>717</v>
      </c>
      <c r="AF3136" t="str">
        <f>IF(WEEKDAY(Main_Data_1_1[[#This Row],[Orders.OrderDate]],2)&gt;5,"Weekend","Weekday")</f>
        <v>Weekday</v>
      </c>
    </row>
    <row r="3137" spans="1:32" x14ac:dyDescent="0.3">
      <c r="A3137">
        <v>115</v>
      </c>
      <c r="B3137" t="s">
        <v>142</v>
      </c>
      <c r="C3137" t="s">
        <v>8</v>
      </c>
      <c r="D3137" t="s">
        <v>56</v>
      </c>
      <c r="E3137">
        <v>3.1</v>
      </c>
      <c r="F3137">
        <v>450</v>
      </c>
      <c r="G3137" t="s">
        <v>10</v>
      </c>
      <c r="H3137">
        <v>3136</v>
      </c>
      <c r="I3137">
        <v>308</v>
      </c>
      <c r="J3137">
        <v>115</v>
      </c>
      <c r="K3137" s="2">
        <v>46078</v>
      </c>
      <c r="L3137" s="2">
        <v>0.94444444444444442</v>
      </c>
      <c r="M3137">
        <v>46</v>
      </c>
      <c r="N3137">
        <v>4</v>
      </c>
      <c r="O3137">
        <v>576.14</v>
      </c>
      <c r="P3137">
        <v>57.61</v>
      </c>
      <c r="Q3137">
        <v>20</v>
      </c>
      <c r="R3137" t="s">
        <v>683</v>
      </c>
      <c r="S3137" t="s">
        <v>681</v>
      </c>
      <c r="T3137">
        <v>308</v>
      </c>
      <c r="U3137" t="s">
        <v>530</v>
      </c>
      <c r="V3137" t="s">
        <v>288</v>
      </c>
      <c r="W3137">
        <v>49</v>
      </c>
      <c r="X3137" t="s">
        <v>35</v>
      </c>
      <c r="Y3137" s="2">
        <v>45435</v>
      </c>
      <c r="Z3137">
        <v>538.53</v>
      </c>
      <c r="AA3137" t="s">
        <v>716</v>
      </c>
      <c r="AB3137">
        <v>2026</v>
      </c>
      <c r="AC3137" t="s">
        <v>712</v>
      </c>
      <c r="AD3137">
        <v>9.9993057243031203E-2</v>
      </c>
      <c r="AE3137" t="s">
        <v>717</v>
      </c>
      <c r="AF3137" t="str">
        <f>IF(WEEKDAY(Main_Data_1_1[[#This Row],[Orders.OrderDate]],2)&gt;5,"Weekend","Weekday")</f>
        <v>Weekday</v>
      </c>
    </row>
    <row r="3138" spans="1:32" x14ac:dyDescent="0.3">
      <c r="A3138">
        <v>33</v>
      </c>
      <c r="B3138" t="s">
        <v>59</v>
      </c>
      <c r="C3138" t="s">
        <v>31</v>
      </c>
      <c r="D3138" t="s">
        <v>56</v>
      </c>
      <c r="E3138">
        <v>3</v>
      </c>
      <c r="F3138">
        <v>300</v>
      </c>
      <c r="G3138" t="s">
        <v>10</v>
      </c>
      <c r="H3138">
        <v>3137</v>
      </c>
      <c r="I3138">
        <v>121</v>
      </c>
      <c r="J3138">
        <v>33</v>
      </c>
      <c r="K3138" s="2">
        <v>45514</v>
      </c>
      <c r="L3138" s="2">
        <v>0.92291666666666672</v>
      </c>
      <c r="M3138">
        <v>33</v>
      </c>
      <c r="N3138">
        <v>6</v>
      </c>
      <c r="O3138">
        <v>1105.81</v>
      </c>
      <c r="P3138">
        <v>221.16</v>
      </c>
      <c r="Q3138">
        <v>20</v>
      </c>
      <c r="R3138" t="s">
        <v>682</v>
      </c>
      <c r="S3138" t="s">
        <v>681</v>
      </c>
      <c r="T3138">
        <v>121</v>
      </c>
      <c r="U3138" t="s">
        <v>395</v>
      </c>
      <c r="V3138" t="s">
        <v>284</v>
      </c>
      <c r="W3138">
        <v>46</v>
      </c>
      <c r="X3138" t="s">
        <v>37</v>
      </c>
      <c r="Y3138" s="2">
        <v>45212</v>
      </c>
      <c r="Z3138">
        <v>904.65</v>
      </c>
      <c r="AA3138" t="s">
        <v>722</v>
      </c>
      <c r="AB3138">
        <v>2024</v>
      </c>
      <c r="AC3138" t="s">
        <v>712</v>
      </c>
      <c r="AD3138">
        <v>0.1999981913710312</v>
      </c>
      <c r="AE3138" t="s">
        <v>717</v>
      </c>
      <c r="AF3138" t="str">
        <f>IF(WEEKDAY(Main_Data_1_1[[#This Row],[Orders.OrderDate]],2)&gt;5,"Weekend","Weekday")</f>
        <v>Weekend</v>
      </c>
    </row>
    <row r="3139" spans="1:32" x14ac:dyDescent="0.3">
      <c r="A3139">
        <v>158</v>
      </c>
      <c r="B3139" t="s">
        <v>185</v>
      </c>
      <c r="C3139" t="s">
        <v>21</v>
      </c>
      <c r="D3139" t="s">
        <v>9</v>
      </c>
      <c r="E3139">
        <v>4.2</v>
      </c>
      <c r="F3139">
        <v>400</v>
      </c>
      <c r="G3139" t="s">
        <v>13</v>
      </c>
      <c r="H3139">
        <v>3138</v>
      </c>
      <c r="I3139">
        <v>482</v>
      </c>
      <c r="J3139">
        <v>158</v>
      </c>
      <c r="K3139" s="2">
        <v>45331</v>
      </c>
      <c r="L3139" s="2">
        <v>0.35486111111111113</v>
      </c>
      <c r="M3139">
        <v>18</v>
      </c>
      <c r="N3139">
        <v>6</v>
      </c>
      <c r="O3139">
        <v>598.84</v>
      </c>
      <c r="P3139">
        <v>0</v>
      </c>
      <c r="Q3139">
        <v>30</v>
      </c>
      <c r="R3139" t="s">
        <v>678</v>
      </c>
      <c r="S3139" t="s">
        <v>681</v>
      </c>
      <c r="T3139">
        <v>482</v>
      </c>
      <c r="U3139" t="s">
        <v>618</v>
      </c>
      <c r="V3139" t="s">
        <v>284</v>
      </c>
      <c r="W3139">
        <v>53</v>
      </c>
      <c r="X3139" t="s">
        <v>35</v>
      </c>
      <c r="Y3139" s="2">
        <v>45625</v>
      </c>
      <c r="Z3139">
        <v>628.84</v>
      </c>
      <c r="AA3139" t="s">
        <v>716</v>
      </c>
      <c r="AB3139">
        <v>2024</v>
      </c>
      <c r="AC3139" t="s">
        <v>721</v>
      </c>
      <c r="AD3139">
        <v>0</v>
      </c>
      <c r="AE3139" t="s">
        <v>717</v>
      </c>
      <c r="AF3139" t="str">
        <f>IF(WEEKDAY(Main_Data_1_1[[#This Row],[Orders.OrderDate]],2)&gt;5,"Weekend","Weekday")</f>
        <v>Weekday</v>
      </c>
    </row>
    <row r="3140" spans="1:32" x14ac:dyDescent="0.3">
      <c r="A3140">
        <v>214</v>
      </c>
      <c r="B3140" t="s">
        <v>241</v>
      </c>
      <c r="C3140" t="s">
        <v>37</v>
      </c>
      <c r="D3140" t="s">
        <v>50</v>
      </c>
      <c r="E3140">
        <v>4.4000000000000004</v>
      </c>
      <c r="F3140">
        <v>350</v>
      </c>
      <c r="G3140" t="s">
        <v>13</v>
      </c>
      <c r="H3140">
        <v>3139</v>
      </c>
      <c r="I3140">
        <v>561</v>
      </c>
      <c r="J3140">
        <v>214</v>
      </c>
      <c r="K3140" s="2">
        <v>45609</v>
      </c>
      <c r="L3140" s="2">
        <v>0.89513888888888893</v>
      </c>
      <c r="M3140">
        <v>31</v>
      </c>
      <c r="N3140">
        <v>6</v>
      </c>
      <c r="O3140">
        <v>1540.36</v>
      </c>
      <c r="P3140">
        <v>0</v>
      </c>
      <c r="Q3140">
        <v>40</v>
      </c>
      <c r="R3140" t="s">
        <v>682</v>
      </c>
      <c r="S3140" t="s">
        <v>684</v>
      </c>
      <c r="T3140">
        <v>561</v>
      </c>
      <c r="U3140" t="s">
        <v>654</v>
      </c>
      <c r="V3140" t="s">
        <v>284</v>
      </c>
      <c r="W3140">
        <v>29</v>
      </c>
      <c r="X3140" t="s">
        <v>15</v>
      </c>
      <c r="Y3140" s="2">
        <v>45609</v>
      </c>
      <c r="Z3140">
        <v>1580.36</v>
      </c>
      <c r="AA3140" t="s">
        <v>714</v>
      </c>
      <c r="AB3140">
        <v>2024</v>
      </c>
      <c r="AC3140" t="s">
        <v>712</v>
      </c>
      <c r="AD3140">
        <v>0</v>
      </c>
      <c r="AE3140" t="s">
        <v>715</v>
      </c>
      <c r="AF3140" t="str">
        <f>IF(WEEKDAY(Main_Data_1_1[[#This Row],[Orders.OrderDate]],2)&gt;5,"Weekend","Weekday")</f>
        <v>Weekday</v>
      </c>
    </row>
    <row r="3141" spans="1:32" x14ac:dyDescent="0.3">
      <c r="A3141">
        <v>174</v>
      </c>
      <c r="B3141" t="s">
        <v>201</v>
      </c>
      <c r="C3141" t="s">
        <v>19</v>
      </c>
      <c r="D3141" t="s">
        <v>56</v>
      </c>
      <c r="E3141">
        <v>2.9</v>
      </c>
      <c r="F3141">
        <v>700</v>
      </c>
      <c r="G3141" t="s">
        <v>17</v>
      </c>
      <c r="H3141">
        <v>3140</v>
      </c>
      <c r="I3141">
        <v>203</v>
      </c>
      <c r="J3141">
        <v>174</v>
      </c>
      <c r="K3141" s="2">
        <v>45869</v>
      </c>
      <c r="L3141" s="2">
        <v>0.78472222222222221</v>
      </c>
      <c r="M3141">
        <v>41</v>
      </c>
      <c r="N3141">
        <v>6</v>
      </c>
      <c r="O3141">
        <v>1540.36</v>
      </c>
      <c r="P3141">
        <v>0</v>
      </c>
      <c r="Q3141">
        <v>20</v>
      </c>
      <c r="R3141" t="s">
        <v>683</v>
      </c>
      <c r="S3141" t="s">
        <v>681</v>
      </c>
      <c r="T3141">
        <v>203</v>
      </c>
      <c r="U3141" t="s">
        <v>462</v>
      </c>
      <c r="V3141" t="s">
        <v>288</v>
      </c>
      <c r="W3141">
        <v>24</v>
      </c>
      <c r="X3141" t="s">
        <v>31</v>
      </c>
      <c r="Y3141" s="2">
        <v>45045</v>
      </c>
      <c r="Z3141">
        <v>1560.36</v>
      </c>
      <c r="AA3141" t="s">
        <v>718</v>
      </c>
      <c r="AB3141">
        <v>2025</v>
      </c>
      <c r="AC3141" t="s">
        <v>712</v>
      </c>
      <c r="AD3141">
        <v>0</v>
      </c>
      <c r="AE3141" t="s">
        <v>713</v>
      </c>
      <c r="AF3141" t="str">
        <f>IF(WEEKDAY(Main_Data_1_1[[#This Row],[Orders.OrderDate]],2)&gt;5,"Weekend","Weekday")</f>
        <v>Weekday</v>
      </c>
    </row>
    <row r="3142" spans="1:32" x14ac:dyDescent="0.3">
      <c r="A3142">
        <v>88</v>
      </c>
      <c r="B3142" t="s">
        <v>115</v>
      </c>
      <c r="C3142" t="s">
        <v>35</v>
      </c>
      <c r="D3142" t="s">
        <v>16</v>
      </c>
      <c r="E3142">
        <v>4.5</v>
      </c>
      <c r="F3142">
        <v>200</v>
      </c>
      <c r="G3142" t="s">
        <v>17</v>
      </c>
      <c r="H3142">
        <v>3141</v>
      </c>
      <c r="I3142">
        <v>227</v>
      </c>
      <c r="J3142">
        <v>88</v>
      </c>
      <c r="K3142" s="2">
        <v>46215</v>
      </c>
      <c r="L3142" s="2">
        <v>0.37430555555555556</v>
      </c>
      <c r="M3142">
        <v>25</v>
      </c>
      <c r="N3142">
        <v>4</v>
      </c>
      <c r="O3142">
        <v>843.96</v>
      </c>
      <c r="P3142">
        <v>0</v>
      </c>
      <c r="Q3142">
        <v>49</v>
      </c>
      <c r="R3142" t="s">
        <v>680</v>
      </c>
      <c r="S3142" t="s">
        <v>681</v>
      </c>
      <c r="T3142">
        <v>227</v>
      </c>
      <c r="U3142" t="s">
        <v>475</v>
      </c>
      <c r="V3142" t="s">
        <v>284</v>
      </c>
      <c r="W3142">
        <v>23</v>
      </c>
      <c r="X3142" t="s">
        <v>37</v>
      </c>
      <c r="Y3142" s="2">
        <v>45778</v>
      </c>
      <c r="Z3142">
        <v>892.96</v>
      </c>
      <c r="AA3142" t="s">
        <v>718</v>
      </c>
      <c r="AB3142">
        <v>2026</v>
      </c>
      <c r="AC3142" t="s">
        <v>721</v>
      </c>
      <c r="AD3142">
        <v>0</v>
      </c>
      <c r="AE3142" t="s">
        <v>713</v>
      </c>
      <c r="AF3142" t="str">
        <f>IF(WEEKDAY(Main_Data_1_1[[#This Row],[Orders.OrderDate]],2)&gt;5,"Weekend","Weekday")</f>
        <v>Weekend</v>
      </c>
    </row>
    <row r="3143" spans="1:32" x14ac:dyDescent="0.3">
      <c r="A3143">
        <v>78</v>
      </c>
      <c r="B3143" t="s">
        <v>105</v>
      </c>
      <c r="C3143" t="s">
        <v>8</v>
      </c>
      <c r="D3143" t="s">
        <v>29</v>
      </c>
      <c r="E3143">
        <v>4.8</v>
      </c>
      <c r="F3143">
        <v>400</v>
      </c>
      <c r="G3143" t="s">
        <v>17</v>
      </c>
      <c r="H3143">
        <v>3142</v>
      </c>
      <c r="I3143">
        <v>385</v>
      </c>
      <c r="J3143">
        <v>78</v>
      </c>
      <c r="K3143" s="2">
        <v>45418</v>
      </c>
      <c r="L3143" s="2">
        <v>0.54027777777777775</v>
      </c>
      <c r="M3143">
        <v>64</v>
      </c>
      <c r="N3143">
        <v>2</v>
      </c>
      <c r="O3143">
        <v>944.58</v>
      </c>
      <c r="P3143">
        <v>141.69</v>
      </c>
      <c r="Q3143">
        <v>40</v>
      </c>
      <c r="R3143" t="s">
        <v>682</v>
      </c>
      <c r="S3143" t="s">
        <v>681</v>
      </c>
      <c r="T3143">
        <v>385</v>
      </c>
      <c r="U3143" t="s">
        <v>571</v>
      </c>
      <c r="V3143" t="s">
        <v>284</v>
      </c>
      <c r="W3143">
        <v>49</v>
      </c>
      <c r="X3143" t="s">
        <v>72</v>
      </c>
      <c r="Y3143" s="2">
        <v>45733</v>
      </c>
      <c r="Z3143">
        <v>842.8900000000001</v>
      </c>
      <c r="AA3143" t="s">
        <v>727</v>
      </c>
      <c r="AB3143">
        <v>2024</v>
      </c>
      <c r="AC3143" t="s">
        <v>712</v>
      </c>
      <c r="AD3143">
        <v>0.1500031760147367</v>
      </c>
      <c r="AE3143" t="s">
        <v>717</v>
      </c>
      <c r="AF3143" t="str">
        <f>IF(WEEKDAY(Main_Data_1_1[[#This Row],[Orders.OrderDate]],2)&gt;5,"Weekend","Weekday")</f>
        <v>Weekday</v>
      </c>
    </row>
    <row r="3144" spans="1:32" x14ac:dyDescent="0.3">
      <c r="A3144">
        <v>207</v>
      </c>
      <c r="B3144" t="s">
        <v>234</v>
      </c>
      <c r="C3144" t="s">
        <v>21</v>
      </c>
      <c r="D3144" t="s">
        <v>16</v>
      </c>
      <c r="E3144">
        <v>4.5999999999999996</v>
      </c>
      <c r="F3144">
        <v>250</v>
      </c>
      <c r="G3144" t="s">
        <v>13</v>
      </c>
      <c r="H3144">
        <v>3143</v>
      </c>
      <c r="I3144">
        <v>203</v>
      </c>
      <c r="J3144">
        <v>207</v>
      </c>
      <c r="K3144" s="2">
        <v>45356</v>
      </c>
      <c r="L3144" s="2">
        <v>0.74444444444444446</v>
      </c>
      <c r="M3144">
        <v>38</v>
      </c>
      <c r="N3144">
        <v>1</v>
      </c>
      <c r="O3144">
        <v>1284.96</v>
      </c>
      <c r="P3144">
        <v>0</v>
      </c>
      <c r="Q3144">
        <v>30</v>
      </c>
      <c r="R3144" t="s">
        <v>686</v>
      </c>
      <c r="S3144" t="s">
        <v>681</v>
      </c>
      <c r="T3144">
        <v>203</v>
      </c>
      <c r="U3144" t="s">
        <v>462</v>
      </c>
      <c r="V3144" t="s">
        <v>288</v>
      </c>
      <c r="W3144">
        <v>24</v>
      </c>
      <c r="X3144" t="s">
        <v>31</v>
      </c>
      <c r="Y3144" s="2">
        <v>45045</v>
      </c>
      <c r="Z3144">
        <v>1314.96</v>
      </c>
      <c r="AA3144" t="s">
        <v>725</v>
      </c>
      <c r="AB3144">
        <v>2024</v>
      </c>
      <c r="AC3144" t="s">
        <v>712</v>
      </c>
      <c r="AD3144">
        <v>0</v>
      </c>
      <c r="AE3144" t="s">
        <v>713</v>
      </c>
      <c r="AF3144" t="str">
        <f>IF(WEEKDAY(Main_Data_1_1[[#This Row],[Orders.OrderDate]],2)&gt;5,"Weekend","Weekday")</f>
        <v>Weekday</v>
      </c>
    </row>
    <row r="3145" spans="1:32" x14ac:dyDescent="0.3">
      <c r="A3145">
        <v>15</v>
      </c>
      <c r="B3145" t="s">
        <v>36</v>
      </c>
      <c r="C3145" t="s">
        <v>37</v>
      </c>
      <c r="D3145" t="s">
        <v>29</v>
      </c>
      <c r="E3145">
        <v>4.3</v>
      </c>
      <c r="F3145">
        <v>800</v>
      </c>
      <c r="G3145" t="s">
        <v>13</v>
      </c>
      <c r="H3145">
        <v>3144</v>
      </c>
      <c r="I3145">
        <v>51</v>
      </c>
      <c r="J3145">
        <v>15</v>
      </c>
      <c r="K3145" s="2">
        <v>45639</v>
      </c>
      <c r="L3145" s="2">
        <v>0.72430555555555554</v>
      </c>
      <c r="M3145">
        <v>36</v>
      </c>
      <c r="N3145">
        <v>5</v>
      </c>
      <c r="O3145">
        <v>524.30999999999995</v>
      </c>
      <c r="P3145">
        <v>0</v>
      </c>
      <c r="Q3145">
        <v>30</v>
      </c>
      <c r="R3145" t="s">
        <v>683</v>
      </c>
      <c r="S3145" t="s">
        <v>681</v>
      </c>
      <c r="T3145">
        <v>51</v>
      </c>
      <c r="U3145" t="s">
        <v>333</v>
      </c>
      <c r="V3145" t="s">
        <v>288</v>
      </c>
      <c r="W3145">
        <v>38</v>
      </c>
      <c r="X3145" t="s">
        <v>15</v>
      </c>
      <c r="Y3145" s="2">
        <v>45136</v>
      </c>
      <c r="Z3145">
        <v>554.30999999999995</v>
      </c>
      <c r="AA3145" t="s">
        <v>724</v>
      </c>
      <c r="AB3145">
        <v>2024</v>
      </c>
      <c r="AC3145" t="s">
        <v>712</v>
      </c>
      <c r="AD3145">
        <v>0</v>
      </c>
      <c r="AE3145" t="s">
        <v>723</v>
      </c>
      <c r="AF3145" t="str">
        <f>IF(WEEKDAY(Main_Data_1_1[[#This Row],[Orders.OrderDate]],2)&gt;5,"Weekend","Weekday")</f>
        <v>Weekday</v>
      </c>
    </row>
    <row r="3146" spans="1:32" x14ac:dyDescent="0.3">
      <c r="A3146">
        <v>228</v>
      </c>
      <c r="B3146" t="s">
        <v>255</v>
      </c>
      <c r="C3146" t="s">
        <v>72</v>
      </c>
      <c r="D3146" t="s">
        <v>12</v>
      </c>
      <c r="E3146">
        <v>4.0999999999999996</v>
      </c>
      <c r="F3146">
        <v>150</v>
      </c>
      <c r="G3146" t="s">
        <v>17</v>
      </c>
      <c r="H3146">
        <v>3145</v>
      </c>
      <c r="I3146">
        <v>345</v>
      </c>
      <c r="J3146">
        <v>228</v>
      </c>
      <c r="K3146" s="2">
        <v>46142</v>
      </c>
      <c r="L3146" s="2">
        <v>0.83263888888888893</v>
      </c>
      <c r="M3146">
        <v>42</v>
      </c>
      <c r="N3146">
        <v>2</v>
      </c>
      <c r="O3146">
        <v>1729.81</v>
      </c>
      <c r="P3146">
        <v>86.49</v>
      </c>
      <c r="Q3146">
        <v>49</v>
      </c>
      <c r="R3146" t="s">
        <v>680</v>
      </c>
      <c r="S3146" t="s">
        <v>684</v>
      </c>
      <c r="T3146">
        <v>345</v>
      </c>
      <c r="U3146" t="s">
        <v>545</v>
      </c>
      <c r="V3146" t="s">
        <v>284</v>
      </c>
      <c r="W3146">
        <v>47</v>
      </c>
      <c r="X3146" t="s">
        <v>21</v>
      </c>
      <c r="Y3146" s="2">
        <v>45174</v>
      </c>
      <c r="Z3146">
        <v>1692.32</v>
      </c>
      <c r="AA3146" t="s">
        <v>726</v>
      </c>
      <c r="AB3146">
        <v>2026</v>
      </c>
      <c r="AC3146" t="s">
        <v>712</v>
      </c>
      <c r="AD3146">
        <v>4.9999710950913684E-2</v>
      </c>
      <c r="AE3146" t="s">
        <v>717</v>
      </c>
      <c r="AF3146" t="str">
        <f>IF(WEEKDAY(Main_Data_1_1[[#This Row],[Orders.OrderDate]],2)&gt;5,"Weekend","Weekday")</f>
        <v>Weekday</v>
      </c>
    </row>
    <row r="3147" spans="1:32" x14ac:dyDescent="0.3">
      <c r="A3147">
        <v>96</v>
      </c>
      <c r="B3147" t="s">
        <v>123</v>
      </c>
      <c r="C3147" t="s">
        <v>37</v>
      </c>
      <c r="D3147" t="s">
        <v>42</v>
      </c>
      <c r="E3147">
        <v>2.8</v>
      </c>
      <c r="F3147">
        <v>250</v>
      </c>
      <c r="G3147" t="s">
        <v>17</v>
      </c>
      <c r="H3147">
        <v>3146</v>
      </c>
      <c r="I3147">
        <v>209</v>
      </c>
      <c r="J3147">
        <v>96</v>
      </c>
      <c r="K3147" s="2">
        <v>46105</v>
      </c>
      <c r="L3147" s="2">
        <v>0.98888888888888893</v>
      </c>
      <c r="M3147">
        <v>63</v>
      </c>
      <c r="N3147">
        <v>4</v>
      </c>
      <c r="O3147">
        <v>816.8</v>
      </c>
      <c r="P3147">
        <v>0</v>
      </c>
      <c r="Q3147">
        <v>49</v>
      </c>
      <c r="R3147" t="s">
        <v>678</v>
      </c>
      <c r="S3147" t="s">
        <v>681</v>
      </c>
      <c r="T3147">
        <v>209</v>
      </c>
      <c r="U3147" t="s">
        <v>466</v>
      </c>
      <c r="V3147" t="s">
        <v>288</v>
      </c>
      <c r="W3147">
        <v>31</v>
      </c>
      <c r="X3147" t="s">
        <v>37</v>
      </c>
      <c r="Y3147" s="2">
        <v>45605</v>
      </c>
      <c r="Z3147">
        <v>865.8</v>
      </c>
      <c r="AA3147" t="s">
        <v>725</v>
      </c>
      <c r="AB3147">
        <v>2026</v>
      </c>
      <c r="AC3147" t="s">
        <v>712</v>
      </c>
      <c r="AD3147">
        <v>0</v>
      </c>
      <c r="AE3147" t="s">
        <v>715</v>
      </c>
      <c r="AF3147" t="str">
        <f>IF(WEEKDAY(Main_Data_1_1[[#This Row],[Orders.OrderDate]],2)&gt;5,"Weekend","Weekday")</f>
        <v>Weekday</v>
      </c>
    </row>
    <row r="3148" spans="1:32" x14ac:dyDescent="0.3">
      <c r="A3148">
        <v>78</v>
      </c>
      <c r="B3148" t="s">
        <v>105</v>
      </c>
      <c r="C3148" t="s">
        <v>8</v>
      </c>
      <c r="D3148" t="s">
        <v>29</v>
      </c>
      <c r="E3148">
        <v>4.8</v>
      </c>
      <c r="F3148">
        <v>400</v>
      </c>
      <c r="G3148" t="s">
        <v>17</v>
      </c>
      <c r="H3148">
        <v>3147</v>
      </c>
      <c r="I3148">
        <v>8</v>
      </c>
      <c r="J3148">
        <v>78</v>
      </c>
      <c r="K3148" s="2">
        <v>46114</v>
      </c>
      <c r="L3148" s="2">
        <v>0.41736111111111113</v>
      </c>
      <c r="M3148">
        <v>47</v>
      </c>
      <c r="N3148">
        <v>4</v>
      </c>
      <c r="O3148">
        <v>1395.34</v>
      </c>
      <c r="P3148">
        <v>0</v>
      </c>
      <c r="Q3148">
        <v>30</v>
      </c>
      <c r="R3148" t="s">
        <v>685</v>
      </c>
      <c r="S3148" t="s">
        <v>681</v>
      </c>
      <c r="T3148">
        <v>8</v>
      </c>
      <c r="U3148" t="s">
        <v>292</v>
      </c>
      <c r="V3148" t="s">
        <v>284</v>
      </c>
      <c r="W3148">
        <v>53</v>
      </c>
      <c r="X3148" t="s">
        <v>72</v>
      </c>
      <c r="Y3148" s="2">
        <v>45007</v>
      </c>
      <c r="Z3148">
        <v>1425.34</v>
      </c>
      <c r="AA3148" t="s">
        <v>726</v>
      </c>
      <c r="AB3148">
        <v>2026</v>
      </c>
      <c r="AC3148" t="s">
        <v>712</v>
      </c>
      <c r="AD3148">
        <v>0</v>
      </c>
      <c r="AE3148" t="s">
        <v>717</v>
      </c>
      <c r="AF3148" t="str">
        <f>IF(WEEKDAY(Main_Data_1_1[[#This Row],[Orders.OrderDate]],2)&gt;5,"Weekend","Weekday")</f>
        <v>Weekday</v>
      </c>
    </row>
    <row r="3149" spans="1:32" x14ac:dyDescent="0.3">
      <c r="A3149">
        <v>23</v>
      </c>
      <c r="B3149" t="s">
        <v>47</v>
      </c>
      <c r="C3149" t="s">
        <v>15</v>
      </c>
      <c r="D3149" t="s">
        <v>45</v>
      </c>
      <c r="E3149">
        <v>4.3</v>
      </c>
      <c r="F3149">
        <v>150</v>
      </c>
      <c r="G3149" t="s">
        <v>13</v>
      </c>
      <c r="H3149">
        <v>3148</v>
      </c>
      <c r="I3149">
        <v>486</v>
      </c>
      <c r="J3149">
        <v>23</v>
      </c>
      <c r="K3149" s="2">
        <v>45671</v>
      </c>
      <c r="L3149" s="2">
        <v>0.77986111111111112</v>
      </c>
      <c r="M3149">
        <v>45</v>
      </c>
      <c r="N3149">
        <v>5</v>
      </c>
      <c r="O3149">
        <v>659.38</v>
      </c>
      <c r="P3149">
        <v>0</v>
      </c>
      <c r="Q3149">
        <v>0</v>
      </c>
      <c r="R3149" t="s">
        <v>680</v>
      </c>
      <c r="S3149" t="s">
        <v>679</v>
      </c>
      <c r="T3149">
        <v>486</v>
      </c>
      <c r="U3149" t="s">
        <v>620</v>
      </c>
      <c r="V3149" t="s">
        <v>288</v>
      </c>
      <c r="W3149">
        <v>50</v>
      </c>
      <c r="X3149" t="s">
        <v>72</v>
      </c>
      <c r="Y3149" s="2">
        <v>45474</v>
      </c>
      <c r="Z3149">
        <v>659.38</v>
      </c>
      <c r="AA3149" t="s">
        <v>711</v>
      </c>
      <c r="AB3149">
        <v>2025</v>
      </c>
      <c r="AC3149" t="s">
        <v>712</v>
      </c>
      <c r="AD3149">
        <v>0</v>
      </c>
      <c r="AE3149" t="s">
        <v>717</v>
      </c>
      <c r="AF3149" t="str">
        <f>IF(WEEKDAY(Main_Data_1_1[[#This Row],[Orders.OrderDate]],2)&gt;5,"Weekend","Weekday")</f>
        <v>Weekday</v>
      </c>
    </row>
    <row r="3150" spans="1:32" x14ac:dyDescent="0.3">
      <c r="A3150">
        <v>117</v>
      </c>
      <c r="B3150" t="s">
        <v>144</v>
      </c>
      <c r="C3150" t="s">
        <v>35</v>
      </c>
      <c r="D3150" t="s">
        <v>50</v>
      </c>
      <c r="E3150">
        <v>2.8</v>
      </c>
      <c r="F3150">
        <v>150</v>
      </c>
      <c r="G3150" t="s">
        <v>17</v>
      </c>
      <c r="H3150">
        <v>3149</v>
      </c>
      <c r="I3150">
        <v>593</v>
      </c>
      <c r="J3150">
        <v>117</v>
      </c>
      <c r="K3150" s="2">
        <v>45889</v>
      </c>
      <c r="L3150" s="2">
        <v>0.63472222222222219</v>
      </c>
      <c r="M3150">
        <v>40</v>
      </c>
      <c r="N3150">
        <v>5</v>
      </c>
      <c r="O3150">
        <v>764.64</v>
      </c>
      <c r="P3150">
        <v>0</v>
      </c>
      <c r="Q3150">
        <v>49</v>
      </c>
      <c r="R3150" t="s">
        <v>680</v>
      </c>
      <c r="S3150" t="s">
        <v>684</v>
      </c>
      <c r="T3150">
        <v>593</v>
      </c>
      <c r="U3150" t="s">
        <v>526</v>
      </c>
      <c r="V3150" t="s">
        <v>288</v>
      </c>
      <c r="W3150">
        <v>43</v>
      </c>
      <c r="X3150" t="s">
        <v>35</v>
      </c>
      <c r="Y3150" s="2">
        <v>44958</v>
      </c>
      <c r="Z3150">
        <v>813.64</v>
      </c>
      <c r="AA3150" t="s">
        <v>722</v>
      </c>
      <c r="AB3150">
        <v>2025</v>
      </c>
      <c r="AC3150" t="s">
        <v>712</v>
      </c>
      <c r="AD3150">
        <v>0</v>
      </c>
      <c r="AE3150" t="s">
        <v>723</v>
      </c>
      <c r="AF3150" t="str">
        <f>IF(WEEKDAY(Main_Data_1_1[[#This Row],[Orders.OrderDate]],2)&gt;5,"Weekend","Weekday")</f>
        <v>Weekday</v>
      </c>
    </row>
    <row r="3151" spans="1:32" x14ac:dyDescent="0.3">
      <c r="A3151">
        <v>172</v>
      </c>
      <c r="B3151" t="s">
        <v>199</v>
      </c>
      <c r="C3151" t="s">
        <v>15</v>
      </c>
      <c r="D3151" t="s">
        <v>56</v>
      </c>
      <c r="E3151">
        <v>3.1</v>
      </c>
      <c r="F3151">
        <v>250</v>
      </c>
      <c r="G3151" t="s">
        <v>13</v>
      </c>
      <c r="H3151">
        <v>3150</v>
      </c>
      <c r="I3151">
        <v>71</v>
      </c>
      <c r="J3151">
        <v>172</v>
      </c>
      <c r="K3151" s="2">
        <v>45988</v>
      </c>
      <c r="L3151" s="2">
        <v>0.87638888888888888</v>
      </c>
      <c r="M3151">
        <v>48</v>
      </c>
      <c r="N3151">
        <v>5</v>
      </c>
      <c r="O3151">
        <v>1725.52</v>
      </c>
      <c r="P3151">
        <v>172.55</v>
      </c>
      <c r="Q3151">
        <v>49</v>
      </c>
      <c r="R3151" t="s">
        <v>678</v>
      </c>
      <c r="S3151" t="s">
        <v>681</v>
      </c>
      <c r="T3151">
        <v>71</v>
      </c>
      <c r="U3151" t="s">
        <v>349</v>
      </c>
      <c r="V3151" t="s">
        <v>284</v>
      </c>
      <c r="W3151">
        <v>35</v>
      </c>
      <c r="X3151" t="s">
        <v>72</v>
      </c>
      <c r="Y3151" s="2">
        <v>45263</v>
      </c>
      <c r="Z3151">
        <v>1601.97</v>
      </c>
      <c r="AA3151" t="s">
        <v>714</v>
      </c>
      <c r="AB3151">
        <v>2025</v>
      </c>
      <c r="AC3151" t="s">
        <v>712</v>
      </c>
      <c r="AD3151">
        <v>9.9998840929111238E-2</v>
      </c>
      <c r="AE3151" t="s">
        <v>723</v>
      </c>
      <c r="AF3151" t="str">
        <f>IF(WEEKDAY(Main_Data_1_1[[#This Row],[Orders.OrderDate]],2)&gt;5,"Weekend","Weekday")</f>
        <v>Weekday</v>
      </c>
    </row>
    <row r="3152" spans="1:32" x14ac:dyDescent="0.3">
      <c r="A3152">
        <v>23</v>
      </c>
      <c r="B3152" t="s">
        <v>47</v>
      </c>
      <c r="C3152" t="s">
        <v>15</v>
      </c>
      <c r="D3152" t="s">
        <v>45</v>
      </c>
      <c r="E3152">
        <v>4.3</v>
      </c>
      <c r="F3152">
        <v>150</v>
      </c>
      <c r="G3152" t="s">
        <v>13</v>
      </c>
      <c r="H3152">
        <v>3151</v>
      </c>
      <c r="I3152">
        <v>26</v>
      </c>
      <c r="J3152">
        <v>23</v>
      </c>
      <c r="K3152" s="2">
        <v>45326</v>
      </c>
      <c r="L3152" s="2">
        <v>0.80763888888888891</v>
      </c>
      <c r="M3152">
        <v>65</v>
      </c>
      <c r="N3152">
        <v>5</v>
      </c>
      <c r="O3152">
        <v>450.8</v>
      </c>
      <c r="P3152">
        <v>0</v>
      </c>
      <c r="Q3152">
        <v>0</v>
      </c>
      <c r="R3152" t="s">
        <v>686</v>
      </c>
      <c r="S3152" t="s">
        <v>681</v>
      </c>
      <c r="T3152">
        <v>26</v>
      </c>
      <c r="U3152" t="s">
        <v>309</v>
      </c>
      <c r="V3152" t="s">
        <v>284</v>
      </c>
      <c r="W3152">
        <v>19</v>
      </c>
      <c r="X3152" t="s">
        <v>21</v>
      </c>
      <c r="Y3152" s="2">
        <v>45427</v>
      </c>
      <c r="Z3152">
        <v>450.8</v>
      </c>
      <c r="AA3152" t="s">
        <v>716</v>
      </c>
      <c r="AB3152">
        <v>2024</v>
      </c>
      <c r="AC3152" t="s">
        <v>712</v>
      </c>
      <c r="AD3152">
        <v>0</v>
      </c>
      <c r="AE3152" t="s">
        <v>713</v>
      </c>
      <c r="AF3152" t="str">
        <f>IF(WEEKDAY(Main_Data_1_1[[#This Row],[Orders.OrderDate]],2)&gt;5,"Weekend","Weekday")</f>
        <v>Weekend</v>
      </c>
    </row>
    <row r="3153" spans="1:32" x14ac:dyDescent="0.3">
      <c r="A3153">
        <v>45</v>
      </c>
      <c r="B3153" t="s">
        <v>71</v>
      </c>
      <c r="C3153" t="s">
        <v>72</v>
      </c>
      <c r="D3153" t="s">
        <v>45</v>
      </c>
      <c r="E3153">
        <v>3.7</v>
      </c>
      <c r="F3153">
        <v>250</v>
      </c>
      <c r="G3153" t="s">
        <v>17</v>
      </c>
      <c r="H3153">
        <v>3152</v>
      </c>
      <c r="I3153">
        <v>210</v>
      </c>
      <c r="J3153">
        <v>45</v>
      </c>
      <c r="K3153" s="2">
        <v>45336</v>
      </c>
      <c r="L3153" s="2">
        <v>0.55902777777777779</v>
      </c>
      <c r="M3153">
        <v>33</v>
      </c>
      <c r="N3153">
        <v>1</v>
      </c>
      <c r="O3153">
        <v>175.4</v>
      </c>
      <c r="P3153">
        <v>26.31</v>
      </c>
      <c r="Q3153">
        <v>20</v>
      </c>
      <c r="R3153" t="s">
        <v>680</v>
      </c>
      <c r="S3153" t="s">
        <v>679</v>
      </c>
      <c r="T3153">
        <v>210</v>
      </c>
      <c r="U3153" t="s">
        <v>429</v>
      </c>
      <c r="V3153" t="s">
        <v>284</v>
      </c>
      <c r="W3153">
        <v>39</v>
      </c>
      <c r="X3153" t="s">
        <v>19</v>
      </c>
      <c r="Y3153" s="2">
        <v>45732</v>
      </c>
      <c r="Z3153">
        <v>169.09</v>
      </c>
      <c r="AA3153" t="s">
        <v>716</v>
      </c>
      <c r="AB3153">
        <v>2024</v>
      </c>
      <c r="AC3153" t="s">
        <v>712</v>
      </c>
      <c r="AD3153">
        <v>0.15</v>
      </c>
      <c r="AE3153" t="s">
        <v>723</v>
      </c>
      <c r="AF3153" t="str">
        <f>IF(WEEKDAY(Main_Data_1_1[[#This Row],[Orders.OrderDate]],2)&gt;5,"Weekend","Weekday")</f>
        <v>Weekday</v>
      </c>
    </row>
    <row r="3154" spans="1:32" x14ac:dyDescent="0.3">
      <c r="A3154">
        <v>182</v>
      </c>
      <c r="B3154" t="s">
        <v>209</v>
      </c>
      <c r="C3154" t="s">
        <v>8</v>
      </c>
      <c r="D3154" t="s">
        <v>50</v>
      </c>
      <c r="E3154">
        <v>4.5</v>
      </c>
      <c r="F3154">
        <v>450</v>
      </c>
      <c r="G3154" t="s">
        <v>13</v>
      </c>
      <c r="H3154">
        <v>3153</v>
      </c>
      <c r="I3154">
        <v>244</v>
      </c>
      <c r="J3154">
        <v>182</v>
      </c>
      <c r="K3154" s="2">
        <v>45514</v>
      </c>
      <c r="L3154" s="2">
        <v>0.88541666666666663</v>
      </c>
      <c r="M3154">
        <v>46</v>
      </c>
      <c r="N3154">
        <v>5</v>
      </c>
      <c r="O3154">
        <v>191.51</v>
      </c>
      <c r="P3154">
        <v>0</v>
      </c>
      <c r="Q3154">
        <v>20</v>
      </c>
      <c r="R3154" t="s">
        <v>678</v>
      </c>
      <c r="S3154" t="s">
        <v>681</v>
      </c>
      <c r="T3154">
        <v>244</v>
      </c>
      <c r="U3154" t="s">
        <v>487</v>
      </c>
      <c r="V3154" t="s">
        <v>288</v>
      </c>
      <c r="W3154">
        <v>25</v>
      </c>
      <c r="X3154" t="s">
        <v>15</v>
      </c>
      <c r="Y3154" s="2">
        <v>45262</v>
      </c>
      <c r="Z3154">
        <v>211.51</v>
      </c>
      <c r="AA3154" t="s">
        <v>722</v>
      </c>
      <c r="AB3154">
        <v>2024</v>
      </c>
      <c r="AC3154" t="s">
        <v>712</v>
      </c>
      <c r="AD3154">
        <v>0</v>
      </c>
      <c r="AE3154" t="s">
        <v>715</v>
      </c>
      <c r="AF3154" t="str">
        <f>IF(WEEKDAY(Main_Data_1_1[[#This Row],[Orders.OrderDate]],2)&gt;5,"Weekend","Weekday")</f>
        <v>Weekend</v>
      </c>
    </row>
    <row r="3155" spans="1:32" x14ac:dyDescent="0.3">
      <c r="A3155">
        <v>133</v>
      </c>
      <c r="B3155" t="s">
        <v>160</v>
      </c>
      <c r="C3155" t="s">
        <v>21</v>
      </c>
      <c r="D3155" t="s">
        <v>50</v>
      </c>
      <c r="E3155">
        <v>4.3</v>
      </c>
      <c r="F3155">
        <v>250</v>
      </c>
      <c r="G3155" t="s">
        <v>10</v>
      </c>
      <c r="H3155">
        <v>3154</v>
      </c>
      <c r="I3155">
        <v>459</v>
      </c>
      <c r="J3155">
        <v>133</v>
      </c>
      <c r="K3155" s="2">
        <v>45465</v>
      </c>
      <c r="L3155" s="2">
        <v>0.44097222222222221</v>
      </c>
      <c r="M3155">
        <v>49</v>
      </c>
      <c r="N3155">
        <v>5</v>
      </c>
      <c r="O3155">
        <v>474.91</v>
      </c>
      <c r="P3155">
        <v>0</v>
      </c>
      <c r="Q3155">
        <v>30</v>
      </c>
      <c r="R3155" t="s">
        <v>682</v>
      </c>
      <c r="S3155" t="s">
        <v>681</v>
      </c>
      <c r="T3155">
        <v>459</v>
      </c>
      <c r="U3155" t="s">
        <v>352</v>
      </c>
      <c r="V3155" t="s">
        <v>284</v>
      </c>
      <c r="W3155">
        <v>52</v>
      </c>
      <c r="X3155" t="s">
        <v>72</v>
      </c>
      <c r="Y3155" s="2">
        <v>45620</v>
      </c>
      <c r="Z3155">
        <v>504.91</v>
      </c>
      <c r="AA3155" t="s">
        <v>728</v>
      </c>
      <c r="AB3155">
        <v>2024</v>
      </c>
      <c r="AC3155" t="s">
        <v>712</v>
      </c>
      <c r="AD3155">
        <v>0</v>
      </c>
      <c r="AE3155" t="s">
        <v>717</v>
      </c>
      <c r="AF3155" t="str">
        <f>IF(WEEKDAY(Main_Data_1_1[[#This Row],[Orders.OrderDate]],2)&gt;5,"Weekend","Weekday")</f>
        <v>Weekend</v>
      </c>
    </row>
    <row r="3156" spans="1:32" x14ac:dyDescent="0.3">
      <c r="A3156">
        <v>193</v>
      </c>
      <c r="B3156" t="s">
        <v>220</v>
      </c>
      <c r="C3156" t="s">
        <v>8</v>
      </c>
      <c r="D3156" t="s">
        <v>42</v>
      </c>
      <c r="E3156">
        <v>4.4000000000000004</v>
      </c>
      <c r="F3156">
        <v>600</v>
      </c>
      <c r="G3156" t="s">
        <v>17</v>
      </c>
      <c r="H3156">
        <v>3155</v>
      </c>
      <c r="I3156">
        <v>102</v>
      </c>
      <c r="J3156">
        <v>193</v>
      </c>
      <c r="K3156" s="2">
        <v>46066</v>
      </c>
      <c r="L3156" s="2">
        <v>0.90902777777777777</v>
      </c>
      <c r="M3156">
        <v>43</v>
      </c>
      <c r="N3156">
        <v>4</v>
      </c>
      <c r="O3156">
        <v>799.02</v>
      </c>
      <c r="P3156">
        <v>119.85</v>
      </c>
      <c r="Q3156">
        <v>30</v>
      </c>
      <c r="R3156" t="s">
        <v>685</v>
      </c>
      <c r="S3156" t="s">
        <v>679</v>
      </c>
      <c r="T3156">
        <v>102</v>
      </c>
      <c r="U3156" t="s">
        <v>377</v>
      </c>
      <c r="V3156" t="s">
        <v>284</v>
      </c>
      <c r="W3156">
        <v>35</v>
      </c>
      <c r="X3156" t="s">
        <v>31</v>
      </c>
      <c r="Y3156" s="2">
        <v>45151</v>
      </c>
      <c r="Z3156">
        <v>709.17</v>
      </c>
      <c r="AA3156" t="s">
        <v>716</v>
      </c>
      <c r="AB3156">
        <v>2026</v>
      </c>
      <c r="AC3156" t="s">
        <v>712</v>
      </c>
      <c r="AD3156">
        <v>0.14999624540061576</v>
      </c>
      <c r="AE3156" t="s">
        <v>723</v>
      </c>
      <c r="AF3156" t="str">
        <f>IF(WEEKDAY(Main_Data_1_1[[#This Row],[Orders.OrderDate]],2)&gt;5,"Weekend","Weekday")</f>
        <v>Weekday</v>
      </c>
    </row>
    <row r="3157" spans="1:32" x14ac:dyDescent="0.3">
      <c r="A3157">
        <v>140</v>
      </c>
      <c r="B3157" t="s">
        <v>167</v>
      </c>
      <c r="C3157" t="s">
        <v>37</v>
      </c>
      <c r="D3157" t="s">
        <v>16</v>
      </c>
      <c r="E3157">
        <v>3.3</v>
      </c>
      <c r="F3157">
        <v>350</v>
      </c>
      <c r="G3157" t="s">
        <v>10</v>
      </c>
      <c r="H3157">
        <v>3156</v>
      </c>
      <c r="I3157">
        <v>9</v>
      </c>
      <c r="J3157">
        <v>140</v>
      </c>
      <c r="K3157" s="2">
        <v>45530</v>
      </c>
      <c r="L3157" s="2">
        <v>0.73055555555555551</v>
      </c>
      <c r="M3157">
        <v>59</v>
      </c>
      <c r="N3157">
        <v>1</v>
      </c>
      <c r="O3157">
        <v>431.8</v>
      </c>
      <c r="P3157">
        <v>0</v>
      </c>
      <c r="Q3157">
        <v>40</v>
      </c>
      <c r="R3157" t="s">
        <v>682</v>
      </c>
      <c r="S3157" t="s">
        <v>681</v>
      </c>
      <c r="T3157">
        <v>9</v>
      </c>
      <c r="U3157" t="s">
        <v>293</v>
      </c>
      <c r="V3157" t="s">
        <v>288</v>
      </c>
      <c r="W3157">
        <v>22</v>
      </c>
      <c r="X3157" t="s">
        <v>8</v>
      </c>
      <c r="Y3157" s="2">
        <v>45648</v>
      </c>
      <c r="Z3157">
        <v>471.8</v>
      </c>
      <c r="AA3157" t="s">
        <v>722</v>
      </c>
      <c r="AB3157">
        <v>2024</v>
      </c>
      <c r="AC3157" t="s">
        <v>712</v>
      </c>
      <c r="AD3157">
        <v>0</v>
      </c>
      <c r="AE3157" t="s">
        <v>713</v>
      </c>
      <c r="AF3157" t="str">
        <f>IF(WEEKDAY(Main_Data_1_1[[#This Row],[Orders.OrderDate]],2)&gt;5,"Weekend","Weekday")</f>
        <v>Weekday</v>
      </c>
    </row>
    <row r="3158" spans="1:32" x14ac:dyDescent="0.3">
      <c r="A3158">
        <v>72</v>
      </c>
      <c r="B3158" t="s">
        <v>99</v>
      </c>
      <c r="C3158" t="s">
        <v>37</v>
      </c>
      <c r="D3158" t="s">
        <v>50</v>
      </c>
      <c r="E3158">
        <v>4.7</v>
      </c>
      <c r="F3158">
        <v>600</v>
      </c>
      <c r="G3158" t="s">
        <v>10</v>
      </c>
      <c r="H3158">
        <v>3157</v>
      </c>
      <c r="I3158">
        <v>493</v>
      </c>
      <c r="J3158">
        <v>72</v>
      </c>
      <c r="K3158" s="2">
        <v>45444</v>
      </c>
      <c r="L3158" s="2">
        <v>0.8881944444444444</v>
      </c>
      <c r="M3158">
        <v>32</v>
      </c>
      <c r="N3158">
        <v>1</v>
      </c>
      <c r="O3158">
        <v>552.86</v>
      </c>
      <c r="P3158">
        <v>82.93</v>
      </c>
      <c r="Q3158">
        <v>49</v>
      </c>
      <c r="R3158" t="s">
        <v>685</v>
      </c>
      <c r="S3158" t="s">
        <v>679</v>
      </c>
      <c r="T3158">
        <v>493</v>
      </c>
      <c r="U3158" t="s">
        <v>623</v>
      </c>
      <c r="V3158" t="s">
        <v>288</v>
      </c>
      <c r="W3158">
        <v>27</v>
      </c>
      <c r="X3158" t="s">
        <v>37</v>
      </c>
      <c r="Y3158" s="2">
        <v>45045</v>
      </c>
      <c r="Z3158">
        <v>518.93000000000006</v>
      </c>
      <c r="AA3158" t="s">
        <v>728</v>
      </c>
      <c r="AB3158">
        <v>2024</v>
      </c>
      <c r="AC3158" t="s">
        <v>712</v>
      </c>
      <c r="AD3158">
        <v>0.15000180877618205</v>
      </c>
      <c r="AE3158" t="s">
        <v>715</v>
      </c>
      <c r="AF3158" t="str">
        <f>IF(WEEKDAY(Main_Data_1_1[[#This Row],[Orders.OrderDate]],2)&gt;5,"Weekend","Weekday")</f>
        <v>Weekend</v>
      </c>
    </row>
    <row r="3159" spans="1:32" x14ac:dyDescent="0.3">
      <c r="A3159">
        <v>195</v>
      </c>
      <c r="B3159" t="s">
        <v>222</v>
      </c>
      <c r="C3159" t="s">
        <v>72</v>
      </c>
      <c r="D3159" t="s">
        <v>22</v>
      </c>
      <c r="E3159">
        <v>3.2</v>
      </c>
      <c r="F3159">
        <v>150</v>
      </c>
      <c r="G3159" t="s">
        <v>17</v>
      </c>
      <c r="H3159">
        <v>3158</v>
      </c>
      <c r="I3159">
        <v>171</v>
      </c>
      <c r="J3159">
        <v>195</v>
      </c>
      <c r="K3159" s="2">
        <v>45798</v>
      </c>
      <c r="L3159" s="2">
        <v>0.8930555555555556</v>
      </c>
      <c r="M3159">
        <v>30</v>
      </c>
      <c r="N3159">
        <v>4</v>
      </c>
      <c r="O3159">
        <v>1117.72</v>
      </c>
      <c r="P3159">
        <v>167.66</v>
      </c>
      <c r="Q3159">
        <v>30</v>
      </c>
      <c r="R3159" t="s">
        <v>678</v>
      </c>
      <c r="S3159" t="s">
        <v>681</v>
      </c>
      <c r="T3159">
        <v>171</v>
      </c>
      <c r="U3159" t="s">
        <v>436</v>
      </c>
      <c r="V3159" t="s">
        <v>284</v>
      </c>
      <c r="W3159">
        <v>44</v>
      </c>
      <c r="X3159" t="s">
        <v>72</v>
      </c>
      <c r="Y3159" s="2">
        <v>45166</v>
      </c>
      <c r="Z3159">
        <v>980.06000000000006</v>
      </c>
      <c r="AA3159" t="s">
        <v>727</v>
      </c>
      <c r="AB3159">
        <v>2025</v>
      </c>
      <c r="AC3159" t="s">
        <v>721</v>
      </c>
      <c r="AD3159">
        <v>0.15000178935690511</v>
      </c>
      <c r="AE3159" t="s">
        <v>723</v>
      </c>
      <c r="AF3159" t="str">
        <f>IF(WEEKDAY(Main_Data_1_1[[#This Row],[Orders.OrderDate]],2)&gt;5,"Weekend","Weekday")</f>
        <v>Weekday</v>
      </c>
    </row>
    <row r="3160" spans="1:32" x14ac:dyDescent="0.3">
      <c r="A3160">
        <v>122</v>
      </c>
      <c r="B3160" t="s">
        <v>149</v>
      </c>
      <c r="C3160" t="s">
        <v>15</v>
      </c>
      <c r="D3160" t="s">
        <v>29</v>
      </c>
      <c r="E3160">
        <v>4.7</v>
      </c>
      <c r="F3160">
        <v>250</v>
      </c>
      <c r="G3160" t="s">
        <v>17</v>
      </c>
      <c r="H3160">
        <v>3159</v>
      </c>
      <c r="I3160">
        <v>563</v>
      </c>
      <c r="J3160">
        <v>122</v>
      </c>
      <c r="K3160" s="2">
        <v>45746</v>
      </c>
      <c r="L3160" s="2">
        <v>0.72013888888888888</v>
      </c>
      <c r="M3160">
        <v>54</v>
      </c>
      <c r="N3160">
        <v>5</v>
      </c>
      <c r="O3160">
        <v>403.52</v>
      </c>
      <c r="P3160">
        <v>20.18</v>
      </c>
      <c r="Q3160">
        <v>49</v>
      </c>
      <c r="R3160" t="s">
        <v>682</v>
      </c>
      <c r="S3160" t="s">
        <v>679</v>
      </c>
      <c r="T3160">
        <v>563</v>
      </c>
      <c r="U3160" t="s">
        <v>531</v>
      </c>
      <c r="V3160" t="s">
        <v>288</v>
      </c>
      <c r="W3160">
        <v>26</v>
      </c>
      <c r="X3160" t="s">
        <v>35</v>
      </c>
      <c r="Y3160" s="2">
        <v>45307</v>
      </c>
      <c r="Z3160">
        <v>432.34</v>
      </c>
      <c r="AA3160" t="s">
        <v>725</v>
      </c>
      <c r="AB3160">
        <v>2025</v>
      </c>
      <c r="AC3160" t="s">
        <v>712</v>
      </c>
      <c r="AD3160">
        <v>5.0009912767644729E-2</v>
      </c>
      <c r="AE3160" t="s">
        <v>715</v>
      </c>
      <c r="AF3160" t="str">
        <f>IF(WEEKDAY(Main_Data_1_1[[#This Row],[Orders.OrderDate]],2)&gt;5,"Weekend","Weekday")</f>
        <v>Weekend</v>
      </c>
    </row>
    <row r="3161" spans="1:32" x14ac:dyDescent="0.3">
      <c r="A3161">
        <v>79</v>
      </c>
      <c r="B3161" t="s">
        <v>106</v>
      </c>
      <c r="C3161" t="s">
        <v>19</v>
      </c>
      <c r="D3161" t="s">
        <v>56</v>
      </c>
      <c r="E3161">
        <v>3.3</v>
      </c>
      <c r="F3161">
        <v>400</v>
      </c>
      <c r="G3161" t="s">
        <v>13</v>
      </c>
      <c r="H3161">
        <v>3160</v>
      </c>
      <c r="I3161">
        <v>91</v>
      </c>
      <c r="J3161">
        <v>79</v>
      </c>
      <c r="K3161" s="2">
        <v>46246</v>
      </c>
      <c r="L3161" s="2">
        <v>0.68333333333333335</v>
      </c>
      <c r="M3161">
        <v>54</v>
      </c>
      <c r="N3161">
        <v>2</v>
      </c>
      <c r="O3161">
        <v>1771.03</v>
      </c>
      <c r="P3161">
        <v>177.1</v>
      </c>
      <c r="Q3161">
        <v>49</v>
      </c>
      <c r="R3161" t="s">
        <v>680</v>
      </c>
      <c r="S3161" t="s">
        <v>681</v>
      </c>
      <c r="T3161">
        <v>91</v>
      </c>
      <c r="U3161" t="s">
        <v>367</v>
      </c>
      <c r="V3161" t="s">
        <v>288</v>
      </c>
      <c r="W3161">
        <v>47</v>
      </c>
      <c r="X3161" t="s">
        <v>35</v>
      </c>
      <c r="Y3161" s="2">
        <v>45747</v>
      </c>
      <c r="Z3161">
        <v>1642.93</v>
      </c>
      <c r="AA3161" t="s">
        <v>722</v>
      </c>
      <c r="AB3161">
        <v>2026</v>
      </c>
      <c r="AC3161" t="s">
        <v>712</v>
      </c>
      <c r="AD3161">
        <v>9.9998306070478757E-2</v>
      </c>
      <c r="AE3161" t="s">
        <v>717</v>
      </c>
      <c r="AF3161" t="str">
        <f>IF(WEEKDAY(Main_Data_1_1[[#This Row],[Orders.OrderDate]],2)&gt;5,"Weekend","Weekday")</f>
        <v>Weekday</v>
      </c>
    </row>
    <row r="3162" spans="1:32" x14ac:dyDescent="0.3">
      <c r="A3162">
        <v>24</v>
      </c>
      <c r="B3162" t="s">
        <v>48</v>
      </c>
      <c r="C3162" t="s">
        <v>35</v>
      </c>
      <c r="D3162" t="s">
        <v>16</v>
      </c>
      <c r="E3162">
        <v>3.8</v>
      </c>
      <c r="F3162">
        <v>450</v>
      </c>
      <c r="G3162" t="s">
        <v>13</v>
      </c>
      <c r="H3162">
        <v>3161</v>
      </c>
      <c r="I3162">
        <v>256</v>
      </c>
      <c r="J3162">
        <v>24</v>
      </c>
      <c r="K3162" s="2">
        <v>46121</v>
      </c>
      <c r="L3162" s="2">
        <v>0.76458333333333328</v>
      </c>
      <c r="M3162">
        <v>42</v>
      </c>
      <c r="N3162">
        <v>4</v>
      </c>
      <c r="O3162">
        <v>642.4</v>
      </c>
      <c r="P3162">
        <v>0</v>
      </c>
      <c r="Q3162">
        <v>20</v>
      </c>
      <c r="R3162" t="s">
        <v>678</v>
      </c>
      <c r="S3162" t="s">
        <v>681</v>
      </c>
      <c r="T3162">
        <v>256</v>
      </c>
      <c r="U3162" t="s">
        <v>498</v>
      </c>
      <c r="V3162" t="s">
        <v>288</v>
      </c>
      <c r="W3162">
        <v>38</v>
      </c>
      <c r="X3162" t="s">
        <v>21</v>
      </c>
      <c r="Y3162" s="2">
        <v>45811</v>
      </c>
      <c r="Z3162">
        <v>662.4</v>
      </c>
      <c r="AA3162" t="s">
        <v>726</v>
      </c>
      <c r="AB3162">
        <v>2026</v>
      </c>
      <c r="AC3162" t="s">
        <v>712</v>
      </c>
      <c r="AD3162">
        <v>0</v>
      </c>
      <c r="AE3162" t="s">
        <v>723</v>
      </c>
      <c r="AF3162" t="str">
        <f>IF(WEEKDAY(Main_Data_1_1[[#This Row],[Orders.OrderDate]],2)&gt;5,"Weekend","Weekday")</f>
        <v>Weekday</v>
      </c>
    </row>
    <row r="3163" spans="1:32" x14ac:dyDescent="0.3">
      <c r="A3163">
        <v>242</v>
      </c>
      <c r="B3163" t="s">
        <v>269</v>
      </c>
      <c r="C3163" t="s">
        <v>15</v>
      </c>
      <c r="D3163" t="s">
        <v>26</v>
      </c>
      <c r="E3163">
        <v>4.3</v>
      </c>
      <c r="F3163">
        <v>300</v>
      </c>
      <c r="G3163" t="s">
        <v>17</v>
      </c>
      <c r="H3163">
        <v>3162</v>
      </c>
      <c r="I3163">
        <v>11</v>
      </c>
      <c r="J3163">
        <v>242</v>
      </c>
      <c r="K3163" s="2">
        <v>45448</v>
      </c>
      <c r="L3163" s="2">
        <v>0.86805555555555558</v>
      </c>
      <c r="M3163">
        <v>65</v>
      </c>
      <c r="N3163">
        <v>5</v>
      </c>
      <c r="O3163">
        <v>1395.13</v>
      </c>
      <c r="P3163">
        <v>279.02999999999997</v>
      </c>
      <c r="Q3163">
        <v>49</v>
      </c>
      <c r="R3163" t="s">
        <v>678</v>
      </c>
      <c r="S3163" t="s">
        <v>681</v>
      </c>
      <c r="T3163">
        <v>11</v>
      </c>
      <c r="U3163" t="s">
        <v>295</v>
      </c>
      <c r="V3163" t="s">
        <v>288</v>
      </c>
      <c r="W3163">
        <v>41</v>
      </c>
      <c r="X3163" t="s">
        <v>15</v>
      </c>
      <c r="Y3163" s="2">
        <v>45391</v>
      </c>
      <c r="Z3163">
        <v>1165.1000000000001</v>
      </c>
      <c r="AA3163" t="s">
        <v>728</v>
      </c>
      <c r="AB3163">
        <v>2024</v>
      </c>
      <c r="AC3163" t="s">
        <v>712</v>
      </c>
      <c r="AD3163">
        <v>0.20000286711632603</v>
      </c>
      <c r="AE3163" t="s">
        <v>723</v>
      </c>
      <c r="AF3163" t="str">
        <f>IF(WEEKDAY(Main_Data_1_1[[#This Row],[Orders.OrderDate]],2)&gt;5,"Weekend","Weekday")</f>
        <v>Weekday</v>
      </c>
    </row>
    <row r="3164" spans="1:32" x14ac:dyDescent="0.3">
      <c r="A3164">
        <v>197</v>
      </c>
      <c r="B3164" t="s">
        <v>224</v>
      </c>
      <c r="C3164" t="s">
        <v>8</v>
      </c>
      <c r="D3164" t="s">
        <v>50</v>
      </c>
      <c r="E3164">
        <v>4.8</v>
      </c>
      <c r="F3164">
        <v>700</v>
      </c>
      <c r="G3164" t="s">
        <v>10</v>
      </c>
      <c r="H3164">
        <v>3163</v>
      </c>
      <c r="I3164">
        <v>275</v>
      </c>
      <c r="J3164">
        <v>197</v>
      </c>
      <c r="K3164" s="2">
        <v>46270</v>
      </c>
      <c r="L3164" s="2">
        <v>0.85</v>
      </c>
      <c r="M3164">
        <v>41</v>
      </c>
      <c r="N3164">
        <v>6</v>
      </c>
      <c r="O3164">
        <v>1793.28</v>
      </c>
      <c r="P3164">
        <v>179.33</v>
      </c>
      <c r="Q3164">
        <v>0</v>
      </c>
      <c r="R3164" t="s">
        <v>686</v>
      </c>
      <c r="S3164" t="s">
        <v>679</v>
      </c>
      <c r="T3164">
        <v>275</v>
      </c>
      <c r="U3164" t="s">
        <v>509</v>
      </c>
      <c r="V3164" t="s">
        <v>284</v>
      </c>
      <c r="W3164">
        <v>26</v>
      </c>
      <c r="X3164" t="s">
        <v>21</v>
      </c>
      <c r="Y3164" s="2">
        <v>45824</v>
      </c>
      <c r="Z3164">
        <v>1613.95</v>
      </c>
      <c r="AA3164" t="s">
        <v>720</v>
      </c>
      <c r="AB3164">
        <v>2026</v>
      </c>
      <c r="AC3164" t="s">
        <v>712</v>
      </c>
      <c r="AD3164">
        <v>0.10000111527480372</v>
      </c>
      <c r="AE3164" t="s">
        <v>715</v>
      </c>
      <c r="AF3164" t="str">
        <f>IF(WEEKDAY(Main_Data_1_1[[#This Row],[Orders.OrderDate]],2)&gt;5,"Weekend","Weekday")</f>
        <v>Weekend</v>
      </c>
    </row>
    <row r="3165" spans="1:32" x14ac:dyDescent="0.3">
      <c r="A3165">
        <v>47</v>
      </c>
      <c r="B3165" t="s">
        <v>74</v>
      </c>
      <c r="C3165" t="s">
        <v>72</v>
      </c>
      <c r="D3165" t="s">
        <v>12</v>
      </c>
      <c r="E3165">
        <v>3.6</v>
      </c>
      <c r="F3165">
        <v>500</v>
      </c>
      <c r="G3165" t="s">
        <v>17</v>
      </c>
      <c r="H3165">
        <v>3164</v>
      </c>
      <c r="I3165">
        <v>551</v>
      </c>
      <c r="J3165">
        <v>47</v>
      </c>
      <c r="K3165" s="2">
        <v>46151</v>
      </c>
      <c r="L3165" s="2">
        <v>0.52500000000000002</v>
      </c>
      <c r="M3165">
        <v>65</v>
      </c>
      <c r="N3165">
        <v>2</v>
      </c>
      <c r="O3165">
        <v>528.23</v>
      </c>
      <c r="P3165">
        <v>105.65</v>
      </c>
      <c r="Q3165">
        <v>20</v>
      </c>
      <c r="R3165" t="s">
        <v>683</v>
      </c>
      <c r="S3165" t="s">
        <v>681</v>
      </c>
      <c r="T3165">
        <v>551</v>
      </c>
      <c r="U3165" t="s">
        <v>648</v>
      </c>
      <c r="V3165" t="s">
        <v>284</v>
      </c>
      <c r="W3165">
        <v>25</v>
      </c>
      <c r="X3165" t="s">
        <v>31</v>
      </c>
      <c r="Y3165" s="2">
        <v>45322</v>
      </c>
      <c r="Z3165">
        <v>442.58000000000004</v>
      </c>
      <c r="AA3165" t="s">
        <v>727</v>
      </c>
      <c r="AB3165">
        <v>2026</v>
      </c>
      <c r="AC3165" t="s">
        <v>712</v>
      </c>
      <c r="AD3165">
        <v>0.20000757245896675</v>
      </c>
      <c r="AE3165" t="s">
        <v>715</v>
      </c>
      <c r="AF3165" t="str">
        <f>IF(WEEKDAY(Main_Data_1_1[[#This Row],[Orders.OrderDate]],2)&gt;5,"Weekend","Weekday")</f>
        <v>Weekend</v>
      </c>
    </row>
    <row r="3166" spans="1:32" x14ac:dyDescent="0.3">
      <c r="A3166">
        <v>126</v>
      </c>
      <c r="B3166" t="s">
        <v>153</v>
      </c>
      <c r="C3166" t="s">
        <v>19</v>
      </c>
      <c r="D3166" t="s">
        <v>12</v>
      </c>
      <c r="E3166">
        <v>3.2</v>
      </c>
      <c r="F3166">
        <v>600</v>
      </c>
      <c r="G3166" t="s">
        <v>10</v>
      </c>
      <c r="H3166">
        <v>3165</v>
      </c>
      <c r="I3166">
        <v>574</v>
      </c>
      <c r="J3166">
        <v>126</v>
      </c>
      <c r="K3166" s="2">
        <v>45432</v>
      </c>
      <c r="L3166" s="2">
        <v>0.58125000000000004</v>
      </c>
      <c r="M3166">
        <v>18</v>
      </c>
      <c r="N3166">
        <v>2</v>
      </c>
      <c r="O3166">
        <v>905.75</v>
      </c>
      <c r="P3166">
        <v>0</v>
      </c>
      <c r="Q3166">
        <v>40</v>
      </c>
      <c r="R3166" t="s">
        <v>680</v>
      </c>
      <c r="S3166" t="s">
        <v>681</v>
      </c>
      <c r="T3166">
        <v>574</v>
      </c>
      <c r="U3166" t="s">
        <v>522</v>
      </c>
      <c r="V3166" t="s">
        <v>284</v>
      </c>
      <c r="W3166">
        <v>36</v>
      </c>
      <c r="X3166" t="s">
        <v>31</v>
      </c>
      <c r="Y3166" s="2">
        <v>45813</v>
      </c>
      <c r="Z3166">
        <v>945.75</v>
      </c>
      <c r="AA3166" t="s">
        <v>727</v>
      </c>
      <c r="AB3166">
        <v>2024</v>
      </c>
      <c r="AC3166" t="s">
        <v>721</v>
      </c>
      <c r="AD3166">
        <v>0</v>
      </c>
      <c r="AE3166" t="s">
        <v>723</v>
      </c>
      <c r="AF3166" t="str">
        <f>IF(WEEKDAY(Main_Data_1_1[[#This Row],[Orders.OrderDate]],2)&gt;5,"Weekend","Weekday")</f>
        <v>Weekday</v>
      </c>
    </row>
    <row r="3167" spans="1:32" x14ac:dyDescent="0.3">
      <c r="A3167">
        <v>14</v>
      </c>
      <c r="B3167" t="s">
        <v>34</v>
      </c>
      <c r="C3167" t="s">
        <v>35</v>
      </c>
      <c r="D3167" t="s">
        <v>22</v>
      </c>
      <c r="E3167">
        <v>4.3</v>
      </c>
      <c r="F3167">
        <v>250</v>
      </c>
      <c r="G3167" t="s">
        <v>10</v>
      </c>
      <c r="H3167">
        <v>3166</v>
      </c>
      <c r="I3167">
        <v>277</v>
      </c>
      <c r="J3167">
        <v>14</v>
      </c>
      <c r="K3167" s="2">
        <v>45688</v>
      </c>
      <c r="L3167" s="2">
        <v>0.42569444444444443</v>
      </c>
      <c r="M3167">
        <v>47</v>
      </c>
      <c r="N3167">
        <v>4</v>
      </c>
      <c r="O3167">
        <v>946.46</v>
      </c>
      <c r="P3167">
        <v>0</v>
      </c>
      <c r="Q3167">
        <v>49</v>
      </c>
      <c r="R3167" t="s">
        <v>683</v>
      </c>
      <c r="S3167" t="s">
        <v>681</v>
      </c>
      <c r="T3167">
        <v>277</v>
      </c>
      <c r="U3167" t="s">
        <v>292</v>
      </c>
      <c r="V3167" t="s">
        <v>284</v>
      </c>
      <c r="W3167">
        <v>33</v>
      </c>
      <c r="X3167" t="s">
        <v>72</v>
      </c>
      <c r="Y3167" s="2">
        <v>45300</v>
      </c>
      <c r="Z3167">
        <v>995.46</v>
      </c>
      <c r="AA3167" t="s">
        <v>711</v>
      </c>
      <c r="AB3167">
        <v>2025</v>
      </c>
      <c r="AC3167" t="s">
        <v>712</v>
      </c>
      <c r="AD3167">
        <v>0</v>
      </c>
      <c r="AE3167" t="s">
        <v>715</v>
      </c>
      <c r="AF3167" t="str">
        <f>IF(WEEKDAY(Main_Data_1_1[[#This Row],[Orders.OrderDate]],2)&gt;5,"Weekend","Weekday")</f>
        <v>Weekday</v>
      </c>
    </row>
    <row r="3168" spans="1:32" x14ac:dyDescent="0.3">
      <c r="A3168">
        <v>63</v>
      </c>
      <c r="B3168" t="s">
        <v>90</v>
      </c>
      <c r="C3168" t="s">
        <v>72</v>
      </c>
      <c r="D3168" t="s">
        <v>22</v>
      </c>
      <c r="E3168">
        <v>3</v>
      </c>
      <c r="F3168">
        <v>600</v>
      </c>
      <c r="G3168" t="s">
        <v>17</v>
      </c>
      <c r="H3168">
        <v>3167</v>
      </c>
      <c r="I3168">
        <v>514</v>
      </c>
      <c r="J3168">
        <v>63</v>
      </c>
      <c r="K3168" s="2">
        <v>45344</v>
      </c>
      <c r="L3168" s="2">
        <v>0.70138888888888884</v>
      </c>
      <c r="M3168">
        <v>36</v>
      </c>
      <c r="N3168">
        <v>3</v>
      </c>
      <c r="O3168">
        <v>1101.32</v>
      </c>
      <c r="P3168">
        <v>165.2</v>
      </c>
      <c r="Q3168">
        <v>30</v>
      </c>
      <c r="R3168" t="s">
        <v>680</v>
      </c>
      <c r="S3168" t="s">
        <v>681</v>
      </c>
      <c r="T3168">
        <v>514</v>
      </c>
      <c r="U3168" t="s">
        <v>416</v>
      </c>
      <c r="V3168" t="s">
        <v>288</v>
      </c>
      <c r="W3168">
        <v>54</v>
      </c>
      <c r="X3168" t="s">
        <v>35</v>
      </c>
      <c r="Y3168" s="2">
        <v>45011</v>
      </c>
      <c r="Z3168">
        <v>966.11999999999989</v>
      </c>
      <c r="AA3168" t="s">
        <v>716</v>
      </c>
      <c r="AB3168">
        <v>2024</v>
      </c>
      <c r="AC3168" t="s">
        <v>712</v>
      </c>
      <c r="AD3168">
        <v>0.15000181600261503</v>
      </c>
      <c r="AE3168" t="s">
        <v>717</v>
      </c>
      <c r="AF3168" t="str">
        <f>IF(WEEKDAY(Main_Data_1_1[[#This Row],[Orders.OrderDate]],2)&gt;5,"Weekend","Weekday")</f>
        <v>Weekday</v>
      </c>
    </row>
    <row r="3169" spans="1:32" x14ac:dyDescent="0.3">
      <c r="A3169">
        <v>167</v>
      </c>
      <c r="B3169" t="s">
        <v>194</v>
      </c>
      <c r="C3169" t="s">
        <v>21</v>
      </c>
      <c r="D3169" t="s">
        <v>16</v>
      </c>
      <c r="E3169">
        <v>3.8</v>
      </c>
      <c r="F3169">
        <v>500</v>
      </c>
      <c r="G3169" t="s">
        <v>10</v>
      </c>
      <c r="H3169">
        <v>3168</v>
      </c>
      <c r="I3169">
        <v>409</v>
      </c>
      <c r="J3169">
        <v>167</v>
      </c>
      <c r="K3169" s="2">
        <v>46131</v>
      </c>
      <c r="L3169" s="2">
        <v>0.82777777777777772</v>
      </c>
      <c r="M3169">
        <v>44</v>
      </c>
      <c r="N3169">
        <v>5</v>
      </c>
      <c r="O3169">
        <v>767.43</v>
      </c>
      <c r="P3169">
        <v>115.11</v>
      </c>
      <c r="Q3169">
        <v>0</v>
      </c>
      <c r="R3169" t="s">
        <v>686</v>
      </c>
      <c r="S3169" t="s">
        <v>681</v>
      </c>
      <c r="T3169">
        <v>409</v>
      </c>
      <c r="U3169" t="s">
        <v>297</v>
      </c>
      <c r="V3169" t="s">
        <v>284</v>
      </c>
      <c r="W3169">
        <v>20</v>
      </c>
      <c r="X3169" t="s">
        <v>37</v>
      </c>
      <c r="Y3169" s="2">
        <v>45410</v>
      </c>
      <c r="Z3169">
        <v>652.31999999999994</v>
      </c>
      <c r="AA3169" t="s">
        <v>726</v>
      </c>
      <c r="AB3169">
        <v>2026</v>
      </c>
      <c r="AC3169" t="s">
        <v>712</v>
      </c>
      <c r="AD3169">
        <v>0.14999413627301514</v>
      </c>
      <c r="AE3169" t="s">
        <v>713</v>
      </c>
      <c r="AF3169" t="str">
        <f>IF(WEEKDAY(Main_Data_1_1[[#This Row],[Orders.OrderDate]],2)&gt;5,"Weekend","Weekday")</f>
        <v>Weekend</v>
      </c>
    </row>
    <row r="3170" spans="1:32" x14ac:dyDescent="0.3">
      <c r="A3170">
        <v>18</v>
      </c>
      <c r="B3170" t="s">
        <v>40</v>
      </c>
      <c r="C3170" t="s">
        <v>8</v>
      </c>
      <c r="D3170" t="s">
        <v>22</v>
      </c>
      <c r="E3170">
        <v>4.5</v>
      </c>
      <c r="F3170">
        <v>450</v>
      </c>
      <c r="G3170" t="s">
        <v>13</v>
      </c>
      <c r="H3170">
        <v>3169</v>
      </c>
      <c r="I3170">
        <v>346</v>
      </c>
      <c r="J3170">
        <v>18</v>
      </c>
      <c r="K3170" s="2">
        <v>46162</v>
      </c>
      <c r="L3170" s="2">
        <v>0.54027777777777775</v>
      </c>
      <c r="M3170">
        <v>40</v>
      </c>
      <c r="N3170">
        <v>6</v>
      </c>
      <c r="O3170">
        <v>1377.67</v>
      </c>
      <c r="P3170">
        <v>206.65</v>
      </c>
      <c r="Q3170">
        <v>40</v>
      </c>
      <c r="R3170" t="s">
        <v>683</v>
      </c>
      <c r="S3170" t="s">
        <v>679</v>
      </c>
      <c r="T3170">
        <v>346</v>
      </c>
      <c r="U3170" t="s">
        <v>546</v>
      </c>
      <c r="V3170" t="s">
        <v>288</v>
      </c>
      <c r="W3170">
        <v>24</v>
      </c>
      <c r="X3170" t="s">
        <v>8</v>
      </c>
      <c r="Y3170" s="2">
        <v>45071</v>
      </c>
      <c r="Z3170">
        <v>1211.02</v>
      </c>
      <c r="AA3170" t="s">
        <v>727</v>
      </c>
      <c r="AB3170">
        <v>2026</v>
      </c>
      <c r="AC3170" t="s">
        <v>712</v>
      </c>
      <c r="AD3170">
        <v>0.14999963706838357</v>
      </c>
      <c r="AE3170" t="s">
        <v>713</v>
      </c>
      <c r="AF3170" t="str">
        <f>IF(WEEKDAY(Main_Data_1_1[[#This Row],[Orders.OrderDate]],2)&gt;5,"Weekend","Weekday")</f>
        <v>Weekday</v>
      </c>
    </row>
    <row r="3171" spans="1:32" x14ac:dyDescent="0.3">
      <c r="A3171">
        <v>241</v>
      </c>
      <c r="B3171" t="s">
        <v>268</v>
      </c>
      <c r="C3171" t="s">
        <v>35</v>
      </c>
      <c r="D3171" t="s">
        <v>12</v>
      </c>
      <c r="E3171">
        <v>4.7</v>
      </c>
      <c r="F3171">
        <v>500</v>
      </c>
      <c r="G3171" t="s">
        <v>17</v>
      </c>
      <c r="H3171">
        <v>3170</v>
      </c>
      <c r="I3171">
        <v>262</v>
      </c>
      <c r="J3171">
        <v>241</v>
      </c>
      <c r="K3171" s="2">
        <v>45908</v>
      </c>
      <c r="L3171" s="2">
        <v>0.67569444444444449</v>
      </c>
      <c r="M3171">
        <v>41</v>
      </c>
      <c r="N3171">
        <v>2</v>
      </c>
      <c r="O3171">
        <v>398.22</v>
      </c>
      <c r="P3171">
        <v>0</v>
      </c>
      <c r="Q3171">
        <v>30</v>
      </c>
      <c r="R3171" t="s">
        <v>682</v>
      </c>
      <c r="S3171" t="s">
        <v>681</v>
      </c>
      <c r="T3171">
        <v>262</v>
      </c>
      <c r="U3171" t="s">
        <v>500</v>
      </c>
      <c r="V3171" t="s">
        <v>288</v>
      </c>
      <c r="W3171">
        <v>27</v>
      </c>
      <c r="X3171" t="s">
        <v>31</v>
      </c>
      <c r="Y3171" s="2">
        <v>45440</v>
      </c>
      <c r="Z3171">
        <v>428.22</v>
      </c>
      <c r="AA3171" t="s">
        <v>720</v>
      </c>
      <c r="AB3171">
        <v>2025</v>
      </c>
      <c r="AC3171" t="s">
        <v>712</v>
      </c>
      <c r="AD3171">
        <v>0</v>
      </c>
      <c r="AE3171" t="s">
        <v>715</v>
      </c>
      <c r="AF3171" t="str">
        <f>IF(WEEKDAY(Main_Data_1_1[[#This Row],[Orders.OrderDate]],2)&gt;5,"Weekend","Weekday")</f>
        <v>Weekday</v>
      </c>
    </row>
    <row r="3172" spans="1:32" x14ac:dyDescent="0.3">
      <c r="A3172">
        <v>247</v>
      </c>
      <c r="B3172" t="s">
        <v>274</v>
      </c>
      <c r="C3172" t="s">
        <v>19</v>
      </c>
      <c r="D3172" t="s">
        <v>56</v>
      </c>
      <c r="E3172">
        <v>3</v>
      </c>
      <c r="F3172">
        <v>300</v>
      </c>
      <c r="G3172" t="s">
        <v>10</v>
      </c>
      <c r="H3172">
        <v>3171</v>
      </c>
      <c r="I3172">
        <v>262</v>
      </c>
      <c r="J3172">
        <v>247</v>
      </c>
      <c r="K3172" s="2">
        <v>45736</v>
      </c>
      <c r="L3172" s="2">
        <v>0.8</v>
      </c>
      <c r="M3172">
        <v>31</v>
      </c>
      <c r="N3172">
        <v>3</v>
      </c>
      <c r="O3172">
        <v>418.32</v>
      </c>
      <c r="P3172">
        <v>0</v>
      </c>
      <c r="Q3172">
        <v>30</v>
      </c>
      <c r="R3172" t="s">
        <v>685</v>
      </c>
      <c r="S3172" t="s">
        <v>681</v>
      </c>
      <c r="T3172">
        <v>262</v>
      </c>
      <c r="U3172" t="s">
        <v>500</v>
      </c>
      <c r="V3172" t="s">
        <v>288</v>
      </c>
      <c r="W3172">
        <v>27</v>
      </c>
      <c r="X3172" t="s">
        <v>31</v>
      </c>
      <c r="Y3172" s="2">
        <v>45440</v>
      </c>
      <c r="Z3172">
        <v>448.32</v>
      </c>
      <c r="AA3172" t="s">
        <v>725</v>
      </c>
      <c r="AB3172">
        <v>2025</v>
      </c>
      <c r="AC3172" t="s">
        <v>712</v>
      </c>
      <c r="AD3172">
        <v>0</v>
      </c>
      <c r="AE3172" t="s">
        <v>715</v>
      </c>
      <c r="AF3172" t="str">
        <f>IF(WEEKDAY(Main_Data_1_1[[#This Row],[Orders.OrderDate]],2)&gt;5,"Weekend","Weekday")</f>
        <v>Weekday</v>
      </c>
    </row>
    <row r="3173" spans="1:32" x14ac:dyDescent="0.3">
      <c r="A3173">
        <v>111</v>
      </c>
      <c r="B3173" t="s">
        <v>138</v>
      </c>
      <c r="C3173" t="s">
        <v>31</v>
      </c>
      <c r="D3173" t="s">
        <v>29</v>
      </c>
      <c r="E3173">
        <v>3.6</v>
      </c>
      <c r="F3173">
        <v>150</v>
      </c>
      <c r="G3173" t="s">
        <v>10</v>
      </c>
      <c r="H3173">
        <v>3172</v>
      </c>
      <c r="I3173">
        <v>523</v>
      </c>
      <c r="J3173">
        <v>111</v>
      </c>
      <c r="K3173" s="2">
        <v>45745</v>
      </c>
      <c r="L3173" s="2">
        <v>0.68680555555555556</v>
      </c>
      <c r="M3173">
        <v>60</v>
      </c>
      <c r="N3173">
        <v>1</v>
      </c>
      <c r="O3173">
        <v>1573.97</v>
      </c>
      <c r="P3173">
        <v>0</v>
      </c>
      <c r="Q3173">
        <v>0</v>
      </c>
      <c r="R3173" t="s">
        <v>685</v>
      </c>
      <c r="S3173" t="s">
        <v>681</v>
      </c>
      <c r="T3173">
        <v>523</v>
      </c>
      <c r="U3173" t="s">
        <v>444</v>
      </c>
      <c r="V3173" t="s">
        <v>288</v>
      </c>
      <c r="W3173">
        <v>52</v>
      </c>
      <c r="X3173" t="s">
        <v>15</v>
      </c>
      <c r="Y3173" s="2">
        <v>45538</v>
      </c>
      <c r="Z3173">
        <v>1573.97</v>
      </c>
      <c r="AA3173" t="s">
        <v>725</v>
      </c>
      <c r="AB3173">
        <v>2025</v>
      </c>
      <c r="AC3173" t="s">
        <v>712</v>
      </c>
      <c r="AD3173">
        <v>0</v>
      </c>
      <c r="AE3173" t="s">
        <v>717</v>
      </c>
      <c r="AF3173" t="str">
        <f>IF(WEEKDAY(Main_Data_1_1[[#This Row],[Orders.OrderDate]],2)&gt;5,"Weekend","Weekday")</f>
        <v>Weekend</v>
      </c>
    </row>
    <row r="3174" spans="1:32" x14ac:dyDescent="0.3">
      <c r="A3174">
        <v>162</v>
      </c>
      <c r="B3174" t="s">
        <v>189</v>
      </c>
      <c r="C3174" t="s">
        <v>15</v>
      </c>
      <c r="D3174" t="s">
        <v>26</v>
      </c>
      <c r="E3174">
        <v>4.7</v>
      </c>
      <c r="F3174">
        <v>600</v>
      </c>
      <c r="G3174" t="s">
        <v>13</v>
      </c>
      <c r="H3174">
        <v>3173</v>
      </c>
      <c r="I3174">
        <v>85</v>
      </c>
      <c r="J3174">
        <v>162</v>
      </c>
      <c r="K3174" s="2">
        <v>45880</v>
      </c>
      <c r="L3174" s="2">
        <v>0.44166666666666665</v>
      </c>
      <c r="M3174">
        <v>48</v>
      </c>
      <c r="N3174">
        <v>3</v>
      </c>
      <c r="O3174">
        <v>1246.73</v>
      </c>
      <c r="P3174">
        <v>187.01</v>
      </c>
      <c r="Q3174">
        <v>0</v>
      </c>
      <c r="R3174" t="s">
        <v>683</v>
      </c>
      <c r="S3174" t="s">
        <v>681</v>
      </c>
      <c r="T3174">
        <v>85</v>
      </c>
      <c r="U3174" t="s">
        <v>363</v>
      </c>
      <c r="V3174" t="s">
        <v>288</v>
      </c>
      <c r="W3174">
        <v>33</v>
      </c>
      <c r="X3174" t="s">
        <v>37</v>
      </c>
      <c r="Y3174" s="2">
        <v>45765</v>
      </c>
      <c r="Z3174">
        <v>1059.72</v>
      </c>
      <c r="AA3174" t="s">
        <v>722</v>
      </c>
      <c r="AB3174">
        <v>2025</v>
      </c>
      <c r="AC3174" t="s">
        <v>712</v>
      </c>
      <c r="AD3174">
        <v>0.15000040104914455</v>
      </c>
      <c r="AE3174" t="s">
        <v>715</v>
      </c>
      <c r="AF3174" t="str">
        <f>IF(WEEKDAY(Main_Data_1_1[[#This Row],[Orders.OrderDate]],2)&gt;5,"Weekend","Weekday")</f>
        <v>Weekday</v>
      </c>
    </row>
    <row r="3175" spans="1:32" x14ac:dyDescent="0.3">
      <c r="A3175">
        <v>161</v>
      </c>
      <c r="B3175" t="s">
        <v>188</v>
      </c>
      <c r="C3175" t="s">
        <v>19</v>
      </c>
      <c r="D3175" t="s">
        <v>22</v>
      </c>
      <c r="E3175">
        <v>4</v>
      </c>
      <c r="F3175">
        <v>700</v>
      </c>
      <c r="G3175" t="s">
        <v>10</v>
      </c>
      <c r="H3175">
        <v>3174</v>
      </c>
      <c r="I3175">
        <v>384</v>
      </c>
      <c r="J3175">
        <v>161</v>
      </c>
      <c r="K3175" s="2">
        <v>45395</v>
      </c>
      <c r="L3175" s="2">
        <v>0.63472222222222219</v>
      </c>
      <c r="M3175">
        <v>35</v>
      </c>
      <c r="N3175">
        <v>5</v>
      </c>
      <c r="O3175">
        <v>656.77</v>
      </c>
      <c r="P3175">
        <v>65.680000000000007</v>
      </c>
      <c r="Q3175">
        <v>0</v>
      </c>
      <c r="R3175" t="s">
        <v>680</v>
      </c>
      <c r="S3175" t="s">
        <v>681</v>
      </c>
      <c r="T3175">
        <v>384</v>
      </c>
      <c r="U3175" t="s">
        <v>570</v>
      </c>
      <c r="V3175" t="s">
        <v>284</v>
      </c>
      <c r="W3175">
        <v>44</v>
      </c>
      <c r="X3175" t="s">
        <v>19</v>
      </c>
      <c r="Y3175" s="2">
        <v>45106</v>
      </c>
      <c r="Z3175">
        <v>591.08999999999992</v>
      </c>
      <c r="AA3175" t="s">
        <v>726</v>
      </c>
      <c r="AB3175">
        <v>2024</v>
      </c>
      <c r="AC3175" t="s">
        <v>712</v>
      </c>
      <c r="AD3175">
        <v>0.10000456780912649</v>
      </c>
      <c r="AE3175" t="s">
        <v>723</v>
      </c>
      <c r="AF3175" t="str">
        <f>IF(WEEKDAY(Main_Data_1_1[[#This Row],[Orders.OrderDate]],2)&gt;5,"Weekend","Weekday")</f>
        <v>Weekend</v>
      </c>
    </row>
    <row r="3176" spans="1:32" x14ac:dyDescent="0.3">
      <c r="A3176">
        <v>234</v>
      </c>
      <c r="B3176" t="s">
        <v>261</v>
      </c>
      <c r="C3176" t="s">
        <v>31</v>
      </c>
      <c r="D3176" t="s">
        <v>42</v>
      </c>
      <c r="E3176">
        <v>3.5</v>
      </c>
      <c r="F3176">
        <v>250</v>
      </c>
      <c r="G3176" t="s">
        <v>10</v>
      </c>
      <c r="H3176">
        <v>3175</v>
      </c>
      <c r="I3176">
        <v>193</v>
      </c>
      <c r="J3176">
        <v>234</v>
      </c>
      <c r="K3176" s="2">
        <v>45482</v>
      </c>
      <c r="L3176" s="2">
        <v>0.57291666666666663</v>
      </c>
      <c r="M3176">
        <v>51</v>
      </c>
      <c r="N3176">
        <v>5</v>
      </c>
      <c r="O3176">
        <v>1578.29</v>
      </c>
      <c r="P3176">
        <v>78.91</v>
      </c>
      <c r="Q3176">
        <v>40</v>
      </c>
      <c r="R3176" t="s">
        <v>682</v>
      </c>
      <c r="S3176" t="s">
        <v>679</v>
      </c>
      <c r="T3176">
        <v>193</v>
      </c>
      <c r="U3176" t="s">
        <v>453</v>
      </c>
      <c r="V3176" t="s">
        <v>284</v>
      </c>
      <c r="W3176">
        <v>26</v>
      </c>
      <c r="X3176" t="s">
        <v>21</v>
      </c>
      <c r="Y3176" s="2">
        <v>45676</v>
      </c>
      <c r="Z3176">
        <v>1539.3799999999999</v>
      </c>
      <c r="AA3176" t="s">
        <v>718</v>
      </c>
      <c r="AB3176">
        <v>2024</v>
      </c>
      <c r="AC3176" t="s">
        <v>712</v>
      </c>
      <c r="AD3176">
        <v>4.9997148812955791E-2</v>
      </c>
      <c r="AE3176" t="s">
        <v>715</v>
      </c>
      <c r="AF3176" t="str">
        <f>IF(WEEKDAY(Main_Data_1_1[[#This Row],[Orders.OrderDate]],2)&gt;5,"Weekend","Weekday")</f>
        <v>Weekday</v>
      </c>
    </row>
    <row r="3177" spans="1:32" x14ac:dyDescent="0.3">
      <c r="A3177">
        <v>48</v>
      </c>
      <c r="B3177" t="s">
        <v>75</v>
      </c>
      <c r="C3177" t="s">
        <v>19</v>
      </c>
      <c r="D3177" t="s">
        <v>9</v>
      </c>
      <c r="E3177">
        <v>3.4</v>
      </c>
      <c r="F3177">
        <v>250</v>
      </c>
      <c r="G3177" t="s">
        <v>17</v>
      </c>
      <c r="H3177">
        <v>3176</v>
      </c>
      <c r="I3177">
        <v>210</v>
      </c>
      <c r="J3177">
        <v>48</v>
      </c>
      <c r="K3177" s="2">
        <v>46166</v>
      </c>
      <c r="L3177" s="2">
        <v>0.98750000000000004</v>
      </c>
      <c r="M3177">
        <v>52</v>
      </c>
      <c r="N3177">
        <v>6</v>
      </c>
      <c r="O3177">
        <v>1324</v>
      </c>
      <c r="P3177">
        <v>264.8</v>
      </c>
      <c r="Q3177">
        <v>30</v>
      </c>
      <c r="R3177" t="s">
        <v>685</v>
      </c>
      <c r="S3177" t="s">
        <v>684</v>
      </c>
      <c r="T3177">
        <v>210</v>
      </c>
      <c r="U3177" t="s">
        <v>429</v>
      </c>
      <c r="V3177" t="s">
        <v>284</v>
      </c>
      <c r="W3177">
        <v>39</v>
      </c>
      <c r="X3177" t="s">
        <v>19</v>
      </c>
      <c r="Y3177" s="2">
        <v>45732</v>
      </c>
      <c r="Z3177">
        <v>1089.2</v>
      </c>
      <c r="AA3177" t="s">
        <v>727</v>
      </c>
      <c r="AB3177">
        <v>2026</v>
      </c>
      <c r="AC3177" t="s">
        <v>712</v>
      </c>
      <c r="AD3177">
        <v>0.2</v>
      </c>
      <c r="AE3177" t="s">
        <v>723</v>
      </c>
      <c r="AF3177" t="str">
        <f>IF(WEEKDAY(Main_Data_1_1[[#This Row],[Orders.OrderDate]],2)&gt;5,"Weekend","Weekday")</f>
        <v>Weekend</v>
      </c>
    </row>
    <row r="3178" spans="1:32" x14ac:dyDescent="0.3">
      <c r="A3178">
        <v>141</v>
      </c>
      <c r="B3178" t="s">
        <v>168</v>
      </c>
      <c r="C3178" t="s">
        <v>31</v>
      </c>
      <c r="D3178" t="s">
        <v>50</v>
      </c>
      <c r="E3178">
        <v>2.9</v>
      </c>
      <c r="F3178">
        <v>800</v>
      </c>
      <c r="G3178" t="s">
        <v>10</v>
      </c>
      <c r="H3178">
        <v>3177</v>
      </c>
      <c r="I3178">
        <v>210</v>
      </c>
      <c r="J3178">
        <v>141</v>
      </c>
      <c r="K3178" s="2">
        <v>45390</v>
      </c>
      <c r="L3178" s="2">
        <v>0.35069444444444442</v>
      </c>
      <c r="M3178">
        <v>17</v>
      </c>
      <c r="N3178">
        <v>6</v>
      </c>
      <c r="O3178">
        <v>1464.67</v>
      </c>
      <c r="P3178">
        <v>146.47</v>
      </c>
      <c r="Q3178">
        <v>0</v>
      </c>
      <c r="R3178" t="s">
        <v>680</v>
      </c>
      <c r="S3178" t="s">
        <v>681</v>
      </c>
      <c r="T3178">
        <v>210</v>
      </c>
      <c r="U3178" t="s">
        <v>429</v>
      </c>
      <c r="V3178" t="s">
        <v>284</v>
      </c>
      <c r="W3178">
        <v>39</v>
      </c>
      <c r="X3178" t="s">
        <v>19</v>
      </c>
      <c r="Y3178" s="2">
        <v>45732</v>
      </c>
      <c r="Z3178">
        <v>1318.2</v>
      </c>
      <c r="AA3178" t="s">
        <v>726</v>
      </c>
      <c r="AB3178">
        <v>2024</v>
      </c>
      <c r="AC3178" t="s">
        <v>721</v>
      </c>
      <c r="AD3178">
        <v>0.10000204824294892</v>
      </c>
      <c r="AE3178" t="s">
        <v>723</v>
      </c>
      <c r="AF3178" t="str">
        <f>IF(WEEKDAY(Main_Data_1_1[[#This Row],[Orders.OrderDate]],2)&gt;5,"Weekend","Weekday")</f>
        <v>Weekday</v>
      </c>
    </row>
    <row r="3179" spans="1:32" x14ac:dyDescent="0.3">
      <c r="A3179">
        <v>10</v>
      </c>
      <c r="B3179" t="s">
        <v>28</v>
      </c>
      <c r="C3179" t="s">
        <v>19</v>
      </c>
      <c r="D3179" t="s">
        <v>29</v>
      </c>
      <c r="E3179">
        <v>4.8</v>
      </c>
      <c r="F3179">
        <v>700</v>
      </c>
      <c r="G3179" t="s">
        <v>10</v>
      </c>
      <c r="H3179">
        <v>3178</v>
      </c>
      <c r="I3179">
        <v>45</v>
      </c>
      <c r="J3179">
        <v>10</v>
      </c>
      <c r="K3179" s="2">
        <v>45664</v>
      </c>
      <c r="L3179" s="2">
        <v>0.50555555555555554</v>
      </c>
      <c r="M3179">
        <v>53</v>
      </c>
      <c r="N3179">
        <v>1</v>
      </c>
      <c r="O3179">
        <v>1008.29</v>
      </c>
      <c r="P3179">
        <v>0</v>
      </c>
      <c r="Q3179">
        <v>40</v>
      </c>
      <c r="R3179" t="s">
        <v>680</v>
      </c>
      <c r="S3179" t="s">
        <v>681</v>
      </c>
      <c r="T3179">
        <v>45</v>
      </c>
      <c r="U3179" t="s">
        <v>327</v>
      </c>
      <c r="V3179" t="s">
        <v>288</v>
      </c>
      <c r="W3179">
        <v>47</v>
      </c>
      <c r="X3179" t="s">
        <v>15</v>
      </c>
      <c r="Y3179" s="2">
        <v>45729</v>
      </c>
      <c r="Z3179">
        <v>1048.29</v>
      </c>
      <c r="AA3179" t="s">
        <v>711</v>
      </c>
      <c r="AB3179">
        <v>2025</v>
      </c>
      <c r="AC3179" t="s">
        <v>712</v>
      </c>
      <c r="AD3179">
        <v>0</v>
      </c>
      <c r="AE3179" t="s">
        <v>717</v>
      </c>
      <c r="AF3179" t="str">
        <f>IF(WEEKDAY(Main_Data_1_1[[#This Row],[Orders.OrderDate]],2)&gt;5,"Weekend","Weekday")</f>
        <v>Weekday</v>
      </c>
    </row>
    <row r="3180" spans="1:32" x14ac:dyDescent="0.3">
      <c r="A3180">
        <v>213</v>
      </c>
      <c r="B3180" t="s">
        <v>240</v>
      </c>
      <c r="C3180" t="s">
        <v>15</v>
      </c>
      <c r="D3180" t="s">
        <v>26</v>
      </c>
      <c r="E3180">
        <v>4.5999999999999996</v>
      </c>
      <c r="F3180">
        <v>150</v>
      </c>
      <c r="G3180" t="s">
        <v>13</v>
      </c>
      <c r="H3180">
        <v>3179</v>
      </c>
      <c r="I3180">
        <v>595</v>
      </c>
      <c r="J3180">
        <v>213</v>
      </c>
      <c r="K3180" s="2">
        <v>46077</v>
      </c>
      <c r="L3180" s="2">
        <v>0.89097222222222228</v>
      </c>
      <c r="M3180">
        <v>54</v>
      </c>
      <c r="N3180">
        <v>5</v>
      </c>
      <c r="O3180">
        <v>155.16</v>
      </c>
      <c r="P3180">
        <v>31.03</v>
      </c>
      <c r="Q3180">
        <v>20</v>
      </c>
      <c r="R3180" t="s">
        <v>682</v>
      </c>
      <c r="S3180" t="s">
        <v>681</v>
      </c>
      <c r="T3180">
        <v>595</v>
      </c>
      <c r="U3180" t="s">
        <v>518</v>
      </c>
      <c r="V3180" t="s">
        <v>284</v>
      </c>
      <c r="W3180">
        <v>32</v>
      </c>
      <c r="X3180" t="s">
        <v>19</v>
      </c>
      <c r="Y3180" s="2">
        <v>44990</v>
      </c>
      <c r="Z3180">
        <v>144.13</v>
      </c>
      <c r="AA3180" t="s">
        <v>716</v>
      </c>
      <c r="AB3180">
        <v>2026</v>
      </c>
      <c r="AC3180" t="s">
        <v>712</v>
      </c>
      <c r="AD3180">
        <v>0.19998711007991751</v>
      </c>
      <c r="AE3180" t="s">
        <v>715</v>
      </c>
      <c r="AF3180" t="str">
        <f>IF(WEEKDAY(Main_Data_1_1[[#This Row],[Orders.OrderDate]],2)&gt;5,"Weekend","Weekday")</f>
        <v>Weekday</v>
      </c>
    </row>
    <row r="3181" spans="1:32" x14ac:dyDescent="0.3">
      <c r="A3181">
        <v>90</v>
      </c>
      <c r="B3181" t="s">
        <v>117</v>
      </c>
      <c r="C3181" t="s">
        <v>15</v>
      </c>
      <c r="D3181" t="s">
        <v>26</v>
      </c>
      <c r="E3181">
        <v>4.8</v>
      </c>
      <c r="F3181">
        <v>400</v>
      </c>
      <c r="G3181" t="s">
        <v>17</v>
      </c>
      <c r="H3181">
        <v>3180</v>
      </c>
      <c r="I3181">
        <v>185</v>
      </c>
      <c r="J3181">
        <v>90</v>
      </c>
      <c r="K3181" s="2">
        <v>45923</v>
      </c>
      <c r="L3181" s="2">
        <v>0.87916666666666665</v>
      </c>
      <c r="M3181">
        <v>22</v>
      </c>
      <c r="N3181">
        <v>3</v>
      </c>
      <c r="O3181">
        <v>482.16</v>
      </c>
      <c r="P3181">
        <v>48.22</v>
      </c>
      <c r="Q3181">
        <v>20</v>
      </c>
      <c r="R3181" t="s">
        <v>686</v>
      </c>
      <c r="S3181" t="s">
        <v>681</v>
      </c>
      <c r="T3181">
        <v>185</v>
      </c>
      <c r="U3181" t="s">
        <v>447</v>
      </c>
      <c r="V3181" t="s">
        <v>288</v>
      </c>
      <c r="W3181">
        <v>52</v>
      </c>
      <c r="X3181" t="s">
        <v>15</v>
      </c>
      <c r="Y3181" s="2">
        <v>45620</v>
      </c>
      <c r="Z3181">
        <v>453.94000000000005</v>
      </c>
      <c r="AA3181" t="s">
        <v>720</v>
      </c>
      <c r="AB3181">
        <v>2025</v>
      </c>
      <c r="AC3181" t="s">
        <v>721</v>
      </c>
      <c r="AD3181">
        <v>0.10000829600132735</v>
      </c>
      <c r="AE3181" t="s">
        <v>717</v>
      </c>
      <c r="AF3181" t="str">
        <f>IF(WEEKDAY(Main_Data_1_1[[#This Row],[Orders.OrderDate]],2)&gt;5,"Weekend","Weekday")</f>
        <v>Weekday</v>
      </c>
    </row>
    <row r="3182" spans="1:32" x14ac:dyDescent="0.3">
      <c r="A3182">
        <v>161</v>
      </c>
      <c r="B3182" t="s">
        <v>188</v>
      </c>
      <c r="C3182" t="s">
        <v>19</v>
      </c>
      <c r="D3182" t="s">
        <v>22</v>
      </c>
      <c r="E3182">
        <v>4</v>
      </c>
      <c r="F3182">
        <v>700</v>
      </c>
      <c r="G3182" t="s">
        <v>10</v>
      </c>
      <c r="H3182">
        <v>3181</v>
      </c>
      <c r="I3182">
        <v>7</v>
      </c>
      <c r="J3182">
        <v>161</v>
      </c>
      <c r="K3182" s="2">
        <v>45787</v>
      </c>
      <c r="L3182" s="2">
        <v>0.99027777777777781</v>
      </c>
      <c r="M3182">
        <v>62</v>
      </c>
      <c r="N3182">
        <v>6</v>
      </c>
      <c r="O3182">
        <v>735.35</v>
      </c>
      <c r="P3182">
        <v>0</v>
      </c>
      <c r="Q3182">
        <v>0</v>
      </c>
      <c r="R3182" t="s">
        <v>682</v>
      </c>
      <c r="S3182" t="s">
        <v>681</v>
      </c>
      <c r="T3182">
        <v>7</v>
      </c>
      <c r="U3182" t="s">
        <v>291</v>
      </c>
      <c r="V3182" t="s">
        <v>288</v>
      </c>
      <c r="W3182">
        <v>20</v>
      </c>
      <c r="X3182" t="s">
        <v>15</v>
      </c>
      <c r="Y3182" s="2">
        <v>45753</v>
      </c>
      <c r="Z3182">
        <v>735.35</v>
      </c>
      <c r="AA3182" t="s">
        <v>727</v>
      </c>
      <c r="AB3182">
        <v>2025</v>
      </c>
      <c r="AC3182" t="s">
        <v>712</v>
      </c>
      <c r="AD3182">
        <v>0</v>
      </c>
      <c r="AE3182" t="s">
        <v>713</v>
      </c>
      <c r="AF3182" t="str">
        <f>IF(WEEKDAY(Main_Data_1_1[[#This Row],[Orders.OrderDate]],2)&gt;5,"Weekend","Weekday")</f>
        <v>Weekend</v>
      </c>
    </row>
    <row r="3183" spans="1:32" x14ac:dyDescent="0.3">
      <c r="A3183">
        <v>153</v>
      </c>
      <c r="B3183" t="s">
        <v>180</v>
      </c>
      <c r="C3183" t="s">
        <v>35</v>
      </c>
      <c r="D3183" t="s">
        <v>22</v>
      </c>
      <c r="E3183">
        <v>4.5999999999999996</v>
      </c>
      <c r="F3183">
        <v>600</v>
      </c>
      <c r="G3183" t="s">
        <v>13</v>
      </c>
      <c r="H3183">
        <v>3182</v>
      </c>
      <c r="I3183">
        <v>12</v>
      </c>
      <c r="J3183">
        <v>153</v>
      </c>
      <c r="K3183" s="2">
        <v>46061</v>
      </c>
      <c r="L3183" s="2">
        <v>0.5395833333333333</v>
      </c>
      <c r="M3183">
        <v>23</v>
      </c>
      <c r="N3183">
        <v>1</v>
      </c>
      <c r="O3183">
        <v>794.44</v>
      </c>
      <c r="P3183">
        <v>79.44</v>
      </c>
      <c r="Q3183">
        <v>40</v>
      </c>
      <c r="R3183" t="s">
        <v>683</v>
      </c>
      <c r="S3183" t="s">
        <v>681</v>
      </c>
      <c r="T3183">
        <v>12</v>
      </c>
      <c r="U3183" t="s">
        <v>296</v>
      </c>
      <c r="V3183" t="s">
        <v>288</v>
      </c>
      <c r="W3183">
        <v>35</v>
      </c>
      <c r="X3183" t="s">
        <v>8</v>
      </c>
      <c r="Y3183" s="2">
        <v>45613</v>
      </c>
      <c r="Z3183">
        <v>755</v>
      </c>
      <c r="AA3183" t="s">
        <v>716</v>
      </c>
      <c r="AB3183">
        <v>2026</v>
      </c>
      <c r="AC3183" t="s">
        <v>721</v>
      </c>
      <c r="AD3183">
        <v>9.9994965006797235E-2</v>
      </c>
      <c r="AE3183" t="s">
        <v>723</v>
      </c>
      <c r="AF3183" t="str">
        <f>IF(WEEKDAY(Main_Data_1_1[[#This Row],[Orders.OrderDate]],2)&gt;5,"Weekend","Weekday")</f>
        <v>Weekend</v>
      </c>
    </row>
    <row r="3184" spans="1:32" x14ac:dyDescent="0.3">
      <c r="A3184">
        <v>211</v>
      </c>
      <c r="B3184" t="s">
        <v>238</v>
      </c>
      <c r="C3184" t="s">
        <v>35</v>
      </c>
      <c r="D3184" t="s">
        <v>22</v>
      </c>
      <c r="E3184">
        <v>4.2</v>
      </c>
      <c r="F3184">
        <v>200</v>
      </c>
      <c r="G3184" t="s">
        <v>17</v>
      </c>
      <c r="H3184">
        <v>3183</v>
      </c>
      <c r="I3184">
        <v>206</v>
      </c>
      <c r="J3184">
        <v>211</v>
      </c>
      <c r="K3184" s="2">
        <v>45762</v>
      </c>
      <c r="L3184" s="2">
        <v>0.47083333333333333</v>
      </c>
      <c r="M3184">
        <v>43</v>
      </c>
      <c r="N3184">
        <v>2</v>
      </c>
      <c r="O3184">
        <v>1743.6</v>
      </c>
      <c r="P3184">
        <v>0</v>
      </c>
      <c r="Q3184">
        <v>0</v>
      </c>
      <c r="R3184" t="s">
        <v>683</v>
      </c>
      <c r="S3184" t="s">
        <v>684</v>
      </c>
      <c r="T3184">
        <v>206</v>
      </c>
      <c r="U3184" t="s">
        <v>392</v>
      </c>
      <c r="V3184" t="s">
        <v>288</v>
      </c>
      <c r="W3184">
        <v>41</v>
      </c>
      <c r="X3184" t="s">
        <v>15</v>
      </c>
      <c r="Y3184" s="2">
        <v>44960</v>
      </c>
      <c r="Z3184">
        <v>1743.6</v>
      </c>
      <c r="AA3184" t="s">
        <v>726</v>
      </c>
      <c r="AB3184">
        <v>2025</v>
      </c>
      <c r="AC3184" t="s">
        <v>712</v>
      </c>
      <c r="AD3184">
        <v>0</v>
      </c>
      <c r="AE3184" t="s">
        <v>723</v>
      </c>
      <c r="AF3184" t="str">
        <f>IF(WEEKDAY(Main_Data_1_1[[#This Row],[Orders.OrderDate]],2)&gt;5,"Weekend","Weekday")</f>
        <v>Weekday</v>
      </c>
    </row>
    <row r="3185" spans="1:32" x14ac:dyDescent="0.3">
      <c r="A3185">
        <v>157</v>
      </c>
      <c r="B3185" t="s">
        <v>184</v>
      </c>
      <c r="C3185" t="s">
        <v>72</v>
      </c>
      <c r="D3185" t="s">
        <v>9</v>
      </c>
      <c r="E3185">
        <v>2.8</v>
      </c>
      <c r="F3185">
        <v>300</v>
      </c>
      <c r="G3185" t="s">
        <v>10</v>
      </c>
      <c r="H3185">
        <v>3184</v>
      </c>
      <c r="I3185">
        <v>85</v>
      </c>
      <c r="J3185">
        <v>157</v>
      </c>
      <c r="K3185" s="2">
        <v>45421</v>
      </c>
      <c r="L3185" s="2">
        <v>0.9291666666666667</v>
      </c>
      <c r="M3185">
        <v>30</v>
      </c>
      <c r="N3185">
        <v>1</v>
      </c>
      <c r="O3185">
        <v>421.75</v>
      </c>
      <c r="P3185">
        <v>21.09</v>
      </c>
      <c r="Q3185">
        <v>40</v>
      </c>
      <c r="R3185" t="s">
        <v>683</v>
      </c>
      <c r="S3185" t="s">
        <v>681</v>
      </c>
      <c r="T3185">
        <v>85</v>
      </c>
      <c r="U3185" t="s">
        <v>363</v>
      </c>
      <c r="V3185" t="s">
        <v>288</v>
      </c>
      <c r="W3185">
        <v>33</v>
      </c>
      <c r="X3185" t="s">
        <v>37</v>
      </c>
      <c r="Y3185" s="2">
        <v>45765</v>
      </c>
      <c r="Z3185">
        <v>440.66</v>
      </c>
      <c r="AA3185" t="s">
        <v>727</v>
      </c>
      <c r="AB3185">
        <v>2024</v>
      </c>
      <c r="AC3185" t="s">
        <v>721</v>
      </c>
      <c r="AD3185">
        <v>5.0005927682276227E-2</v>
      </c>
      <c r="AE3185" t="s">
        <v>715</v>
      </c>
      <c r="AF3185" t="str">
        <f>IF(WEEKDAY(Main_Data_1_1[[#This Row],[Orders.OrderDate]],2)&gt;5,"Weekend","Weekday")</f>
        <v>Weekday</v>
      </c>
    </row>
    <row r="3186" spans="1:32" x14ac:dyDescent="0.3">
      <c r="A3186">
        <v>45</v>
      </c>
      <c r="B3186" t="s">
        <v>71</v>
      </c>
      <c r="C3186" t="s">
        <v>72</v>
      </c>
      <c r="D3186" t="s">
        <v>45</v>
      </c>
      <c r="E3186">
        <v>3.7</v>
      </c>
      <c r="F3186">
        <v>250</v>
      </c>
      <c r="G3186" t="s">
        <v>17</v>
      </c>
      <c r="H3186">
        <v>3185</v>
      </c>
      <c r="I3186">
        <v>45</v>
      </c>
      <c r="J3186">
        <v>45</v>
      </c>
      <c r="K3186" s="2">
        <v>45518</v>
      </c>
      <c r="L3186" s="2">
        <v>0.60069444444444442</v>
      </c>
      <c r="M3186">
        <v>20</v>
      </c>
      <c r="N3186">
        <v>4</v>
      </c>
      <c r="O3186">
        <v>1746.28</v>
      </c>
      <c r="P3186">
        <v>0</v>
      </c>
      <c r="Q3186">
        <v>49</v>
      </c>
      <c r="R3186" t="s">
        <v>686</v>
      </c>
      <c r="S3186" t="s">
        <v>681</v>
      </c>
      <c r="T3186">
        <v>45</v>
      </c>
      <c r="U3186" t="s">
        <v>327</v>
      </c>
      <c r="V3186" t="s">
        <v>288</v>
      </c>
      <c r="W3186">
        <v>47</v>
      </c>
      <c r="X3186" t="s">
        <v>15</v>
      </c>
      <c r="Y3186" s="2">
        <v>45729</v>
      </c>
      <c r="Z3186">
        <v>1795.28</v>
      </c>
      <c r="AA3186" t="s">
        <v>722</v>
      </c>
      <c r="AB3186">
        <v>2024</v>
      </c>
      <c r="AC3186" t="s">
        <v>721</v>
      </c>
      <c r="AD3186">
        <v>0</v>
      </c>
      <c r="AE3186" t="s">
        <v>717</v>
      </c>
      <c r="AF3186" t="str">
        <f>IF(WEEKDAY(Main_Data_1_1[[#This Row],[Orders.OrderDate]],2)&gt;5,"Weekend","Weekday")</f>
        <v>Weekday</v>
      </c>
    </row>
    <row r="3187" spans="1:32" x14ac:dyDescent="0.3">
      <c r="A3187">
        <v>65</v>
      </c>
      <c r="B3187" t="s">
        <v>92</v>
      </c>
      <c r="C3187" t="s">
        <v>21</v>
      </c>
      <c r="D3187" t="s">
        <v>12</v>
      </c>
      <c r="E3187">
        <v>3.3</v>
      </c>
      <c r="F3187">
        <v>800</v>
      </c>
      <c r="G3187" t="s">
        <v>13</v>
      </c>
      <c r="H3187">
        <v>3186</v>
      </c>
      <c r="I3187">
        <v>150</v>
      </c>
      <c r="J3187">
        <v>65</v>
      </c>
      <c r="K3187" s="2">
        <v>45756</v>
      </c>
      <c r="L3187" s="2">
        <v>0.76458333333333328</v>
      </c>
      <c r="M3187">
        <v>36</v>
      </c>
      <c r="N3187">
        <v>2</v>
      </c>
      <c r="O3187">
        <v>827.26</v>
      </c>
      <c r="P3187">
        <v>0</v>
      </c>
      <c r="Q3187">
        <v>0</v>
      </c>
      <c r="R3187" t="s">
        <v>680</v>
      </c>
      <c r="S3187" t="s">
        <v>684</v>
      </c>
      <c r="T3187">
        <v>150</v>
      </c>
      <c r="U3187" t="s">
        <v>420</v>
      </c>
      <c r="V3187" t="s">
        <v>284</v>
      </c>
      <c r="W3187">
        <v>38</v>
      </c>
      <c r="X3187" t="s">
        <v>19</v>
      </c>
      <c r="Y3187" s="2">
        <v>45369</v>
      </c>
      <c r="Z3187">
        <v>827.26</v>
      </c>
      <c r="AA3187" t="s">
        <v>726</v>
      </c>
      <c r="AB3187">
        <v>2025</v>
      </c>
      <c r="AC3187" t="s">
        <v>712</v>
      </c>
      <c r="AD3187">
        <v>0</v>
      </c>
      <c r="AE3187" t="s">
        <v>723</v>
      </c>
      <c r="AF3187" t="str">
        <f>IF(WEEKDAY(Main_Data_1_1[[#This Row],[Orders.OrderDate]],2)&gt;5,"Weekend","Weekday")</f>
        <v>Weekday</v>
      </c>
    </row>
    <row r="3188" spans="1:32" x14ac:dyDescent="0.3">
      <c r="A3188">
        <v>162</v>
      </c>
      <c r="B3188" t="s">
        <v>189</v>
      </c>
      <c r="C3188" t="s">
        <v>15</v>
      </c>
      <c r="D3188" t="s">
        <v>26</v>
      </c>
      <c r="E3188">
        <v>4.7</v>
      </c>
      <c r="F3188">
        <v>600</v>
      </c>
      <c r="G3188" t="s">
        <v>13</v>
      </c>
      <c r="H3188">
        <v>3187</v>
      </c>
      <c r="I3188">
        <v>415</v>
      </c>
      <c r="J3188">
        <v>162</v>
      </c>
      <c r="K3188" s="2">
        <v>46205</v>
      </c>
      <c r="L3188" s="2">
        <v>0.99097222222222225</v>
      </c>
      <c r="M3188">
        <v>18</v>
      </c>
      <c r="N3188">
        <v>2</v>
      </c>
      <c r="O3188">
        <v>883.89</v>
      </c>
      <c r="P3188">
        <v>0</v>
      </c>
      <c r="Q3188">
        <v>0</v>
      </c>
      <c r="R3188" t="s">
        <v>686</v>
      </c>
      <c r="S3188" t="s">
        <v>681</v>
      </c>
      <c r="T3188">
        <v>415</v>
      </c>
      <c r="U3188" t="s">
        <v>369</v>
      </c>
      <c r="V3188" t="s">
        <v>288</v>
      </c>
      <c r="W3188">
        <v>47</v>
      </c>
      <c r="X3188" t="s">
        <v>8</v>
      </c>
      <c r="Y3188" s="2">
        <v>45180</v>
      </c>
      <c r="Z3188">
        <v>883.89</v>
      </c>
      <c r="AA3188" t="s">
        <v>718</v>
      </c>
      <c r="AB3188">
        <v>2026</v>
      </c>
      <c r="AC3188" t="s">
        <v>721</v>
      </c>
      <c r="AD3188">
        <v>0</v>
      </c>
      <c r="AE3188" t="s">
        <v>717</v>
      </c>
      <c r="AF3188" t="str">
        <f>IF(WEEKDAY(Main_Data_1_1[[#This Row],[Orders.OrderDate]],2)&gt;5,"Weekend","Weekday")</f>
        <v>Weekday</v>
      </c>
    </row>
    <row r="3189" spans="1:32" x14ac:dyDescent="0.3">
      <c r="A3189">
        <v>232</v>
      </c>
      <c r="B3189" t="s">
        <v>259</v>
      </c>
      <c r="C3189" t="s">
        <v>37</v>
      </c>
      <c r="D3189" t="s">
        <v>12</v>
      </c>
      <c r="E3189">
        <v>3.4</v>
      </c>
      <c r="F3189">
        <v>500</v>
      </c>
      <c r="G3189" t="s">
        <v>17</v>
      </c>
      <c r="H3189">
        <v>3188</v>
      </c>
      <c r="I3189">
        <v>365</v>
      </c>
      <c r="J3189">
        <v>232</v>
      </c>
      <c r="K3189" s="2">
        <v>46058</v>
      </c>
      <c r="L3189" s="2">
        <v>0.89930555555555558</v>
      </c>
      <c r="M3189">
        <v>46</v>
      </c>
      <c r="N3189">
        <v>1</v>
      </c>
      <c r="O3189">
        <v>836.13</v>
      </c>
      <c r="P3189">
        <v>0</v>
      </c>
      <c r="Q3189">
        <v>30</v>
      </c>
      <c r="R3189" t="s">
        <v>682</v>
      </c>
      <c r="S3189" t="s">
        <v>681</v>
      </c>
      <c r="T3189">
        <v>365</v>
      </c>
      <c r="U3189" t="s">
        <v>481</v>
      </c>
      <c r="V3189" t="s">
        <v>284</v>
      </c>
      <c r="W3189">
        <v>51</v>
      </c>
      <c r="X3189" t="s">
        <v>31</v>
      </c>
      <c r="Y3189" s="2">
        <v>45101</v>
      </c>
      <c r="Z3189">
        <v>866.13</v>
      </c>
      <c r="AA3189" t="s">
        <v>716</v>
      </c>
      <c r="AB3189">
        <v>2026</v>
      </c>
      <c r="AC3189" t="s">
        <v>712</v>
      </c>
      <c r="AD3189">
        <v>0</v>
      </c>
      <c r="AE3189" t="s">
        <v>717</v>
      </c>
      <c r="AF3189" t="str">
        <f>IF(WEEKDAY(Main_Data_1_1[[#This Row],[Orders.OrderDate]],2)&gt;5,"Weekend","Weekday")</f>
        <v>Weekday</v>
      </c>
    </row>
    <row r="3190" spans="1:32" x14ac:dyDescent="0.3">
      <c r="A3190">
        <v>249</v>
      </c>
      <c r="B3190" t="s">
        <v>276</v>
      </c>
      <c r="C3190" t="s">
        <v>37</v>
      </c>
      <c r="D3190" t="s">
        <v>50</v>
      </c>
      <c r="E3190">
        <v>4.5</v>
      </c>
      <c r="F3190">
        <v>150</v>
      </c>
      <c r="G3190" t="s">
        <v>13</v>
      </c>
      <c r="H3190">
        <v>3189</v>
      </c>
      <c r="I3190">
        <v>73</v>
      </c>
      <c r="J3190">
        <v>249</v>
      </c>
      <c r="K3190" s="2">
        <v>45474</v>
      </c>
      <c r="L3190" s="2">
        <v>0.44722222222222224</v>
      </c>
      <c r="M3190">
        <v>48</v>
      </c>
      <c r="N3190">
        <v>1</v>
      </c>
      <c r="O3190">
        <v>1546.98</v>
      </c>
      <c r="P3190">
        <v>77.349999999999994</v>
      </c>
      <c r="Q3190">
        <v>49</v>
      </c>
      <c r="R3190" t="s">
        <v>685</v>
      </c>
      <c r="S3190" t="s">
        <v>684</v>
      </c>
      <c r="T3190">
        <v>73</v>
      </c>
      <c r="U3190" t="s">
        <v>351</v>
      </c>
      <c r="V3190" t="s">
        <v>288</v>
      </c>
      <c r="W3190">
        <v>34</v>
      </c>
      <c r="X3190" t="s">
        <v>19</v>
      </c>
      <c r="Y3190" s="2">
        <v>45045</v>
      </c>
      <c r="Z3190">
        <v>1518.63</v>
      </c>
      <c r="AA3190" t="s">
        <v>718</v>
      </c>
      <c r="AB3190">
        <v>2024</v>
      </c>
      <c r="AC3190" t="s">
        <v>712</v>
      </c>
      <c r="AD3190">
        <v>5.0000646420768201E-2</v>
      </c>
      <c r="AE3190" t="s">
        <v>715</v>
      </c>
      <c r="AF3190" t="str">
        <f>IF(WEEKDAY(Main_Data_1_1[[#This Row],[Orders.OrderDate]],2)&gt;5,"Weekend","Weekday")</f>
        <v>Weekday</v>
      </c>
    </row>
    <row r="3191" spans="1:32" x14ac:dyDescent="0.3">
      <c r="A3191">
        <v>94</v>
      </c>
      <c r="B3191" t="s">
        <v>121</v>
      </c>
      <c r="C3191" t="s">
        <v>8</v>
      </c>
      <c r="D3191" t="s">
        <v>50</v>
      </c>
      <c r="E3191">
        <v>4.9000000000000004</v>
      </c>
      <c r="F3191">
        <v>350</v>
      </c>
      <c r="G3191" t="s">
        <v>13</v>
      </c>
      <c r="H3191">
        <v>3190</v>
      </c>
      <c r="I3191">
        <v>247</v>
      </c>
      <c r="J3191">
        <v>94</v>
      </c>
      <c r="K3191" s="2">
        <v>46110</v>
      </c>
      <c r="L3191" s="2">
        <v>0.60833333333333328</v>
      </c>
      <c r="M3191">
        <v>29</v>
      </c>
      <c r="N3191">
        <v>6</v>
      </c>
      <c r="O3191">
        <v>1663.99</v>
      </c>
      <c r="P3191">
        <v>0</v>
      </c>
      <c r="Q3191">
        <v>30</v>
      </c>
      <c r="R3191" t="s">
        <v>683</v>
      </c>
      <c r="S3191" t="s">
        <v>681</v>
      </c>
      <c r="T3191">
        <v>247</v>
      </c>
      <c r="U3191" t="s">
        <v>490</v>
      </c>
      <c r="V3191" t="s">
        <v>288</v>
      </c>
      <c r="W3191">
        <v>38</v>
      </c>
      <c r="X3191" t="s">
        <v>37</v>
      </c>
      <c r="Y3191" s="2">
        <v>45809</v>
      </c>
      <c r="Z3191">
        <v>1693.99</v>
      </c>
      <c r="AA3191" t="s">
        <v>725</v>
      </c>
      <c r="AB3191">
        <v>2026</v>
      </c>
      <c r="AC3191" t="s">
        <v>721</v>
      </c>
      <c r="AD3191">
        <v>0</v>
      </c>
      <c r="AE3191" t="s">
        <v>723</v>
      </c>
      <c r="AF3191" t="str">
        <f>IF(WEEKDAY(Main_Data_1_1[[#This Row],[Orders.OrderDate]],2)&gt;5,"Weekend","Weekday")</f>
        <v>Weekend</v>
      </c>
    </row>
    <row r="3192" spans="1:32" x14ac:dyDescent="0.3">
      <c r="A3192">
        <v>188</v>
      </c>
      <c r="B3192" t="s">
        <v>215</v>
      </c>
      <c r="C3192" t="s">
        <v>35</v>
      </c>
      <c r="D3192" t="s">
        <v>45</v>
      </c>
      <c r="E3192">
        <v>3.3</v>
      </c>
      <c r="F3192">
        <v>450</v>
      </c>
      <c r="G3192" t="s">
        <v>13</v>
      </c>
      <c r="H3192">
        <v>3191</v>
      </c>
      <c r="I3192">
        <v>289</v>
      </c>
      <c r="J3192">
        <v>188</v>
      </c>
      <c r="K3192" s="2">
        <v>45888</v>
      </c>
      <c r="L3192" s="2">
        <v>0.75347222222222221</v>
      </c>
      <c r="M3192">
        <v>41</v>
      </c>
      <c r="N3192">
        <v>3</v>
      </c>
      <c r="O3192">
        <v>914.77</v>
      </c>
      <c r="P3192">
        <v>0</v>
      </c>
      <c r="Q3192">
        <v>40</v>
      </c>
      <c r="R3192" t="s">
        <v>678</v>
      </c>
      <c r="S3192" t="s">
        <v>681</v>
      </c>
      <c r="T3192">
        <v>289</v>
      </c>
      <c r="U3192" t="s">
        <v>393</v>
      </c>
      <c r="V3192" t="s">
        <v>288</v>
      </c>
      <c r="W3192">
        <v>18</v>
      </c>
      <c r="X3192" t="s">
        <v>31</v>
      </c>
      <c r="Y3192" s="2">
        <v>45557</v>
      </c>
      <c r="Z3192">
        <v>954.77</v>
      </c>
      <c r="AA3192" t="s">
        <v>722</v>
      </c>
      <c r="AB3192">
        <v>2025</v>
      </c>
      <c r="AC3192" t="s">
        <v>712</v>
      </c>
      <c r="AD3192">
        <v>0</v>
      </c>
      <c r="AE3192" t="s">
        <v>713</v>
      </c>
      <c r="AF3192" t="str">
        <f>IF(WEEKDAY(Main_Data_1_1[[#This Row],[Orders.OrderDate]],2)&gt;5,"Weekend","Weekday")</f>
        <v>Weekday</v>
      </c>
    </row>
    <row r="3193" spans="1:32" x14ac:dyDescent="0.3">
      <c r="A3193">
        <v>38</v>
      </c>
      <c r="B3193" t="s">
        <v>64</v>
      </c>
      <c r="C3193" t="s">
        <v>8</v>
      </c>
      <c r="D3193" t="s">
        <v>26</v>
      </c>
      <c r="E3193">
        <v>2.9</v>
      </c>
      <c r="F3193">
        <v>450</v>
      </c>
      <c r="G3193" t="s">
        <v>17</v>
      </c>
      <c r="H3193">
        <v>3192</v>
      </c>
      <c r="I3193">
        <v>193</v>
      </c>
      <c r="J3193">
        <v>38</v>
      </c>
      <c r="K3193" s="2">
        <v>46173</v>
      </c>
      <c r="L3193" s="2">
        <v>0.48958333333333331</v>
      </c>
      <c r="M3193">
        <v>48</v>
      </c>
      <c r="N3193">
        <v>2</v>
      </c>
      <c r="O3193">
        <v>173.87</v>
      </c>
      <c r="P3193">
        <v>0</v>
      </c>
      <c r="Q3193">
        <v>20</v>
      </c>
      <c r="R3193" t="s">
        <v>682</v>
      </c>
      <c r="S3193" t="s">
        <v>679</v>
      </c>
      <c r="T3193">
        <v>193</v>
      </c>
      <c r="U3193" t="s">
        <v>453</v>
      </c>
      <c r="V3193" t="s">
        <v>284</v>
      </c>
      <c r="W3193">
        <v>26</v>
      </c>
      <c r="X3193" t="s">
        <v>21</v>
      </c>
      <c r="Y3193" s="2">
        <v>45676</v>
      </c>
      <c r="Z3193">
        <v>193.87</v>
      </c>
      <c r="AA3193" t="s">
        <v>727</v>
      </c>
      <c r="AB3193">
        <v>2026</v>
      </c>
      <c r="AC3193" t="s">
        <v>712</v>
      </c>
      <c r="AD3193">
        <v>0</v>
      </c>
      <c r="AE3193" t="s">
        <v>715</v>
      </c>
      <c r="AF3193" t="str">
        <f>IF(WEEKDAY(Main_Data_1_1[[#This Row],[Orders.OrderDate]],2)&gt;5,"Weekend","Weekday")</f>
        <v>Weekend</v>
      </c>
    </row>
    <row r="3194" spans="1:32" x14ac:dyDescent="0.3">
      <c r="A3194">
        <v>106</v>
      </c>
      <c r="B3194" t="s">
        <v>133</v>
      </c>
      <c r="C3194" t="s">
        <v>35</v>
      </c>
      <c r="D3194" t="s">
        <v>45</v>
      </c>
      <c r="E3194">
        <v>4.4000000000000004</v>
      </c>
      <c r="F3194">
        <v>400</v>
      </c>
      <c r="G3194" t="s">
        <v>10</v>
      </c>
      <c r="H3194">
        <v>3193</v>
      </c>
      <c r="I3194">
        <v>272</v>
      </c>
      <c r="J3194">
        <v>106</v>
      </c>
      <c r="K3194" s="2">
        <v>46059</v>
      </c>
      <c r="L3194" s="2">
        <v>0.77777777777777779</v>
      </c>
      <c r="M3194">
        <v>58</v>
      </c>
      <c r="N3194">
        <v>3</v>
      </c>
      <c r="O3194">
        <v>1361.88</v>
      </c>
      <c r="P3194">
        <v>136.19</v>
      </c>
      <c r="Q3194">
        <v>0</v>
      </c>
      <c r="R3194" t="s">
        <v>685</v>
      </c>
      <c r="S3194" t="s">
        <v>679</v>
      </c>
      <c r="T3194">
        <v>272</v>
      </c>
      <c r="U3194" t="s">
        <v>402</v>
      </c>
      <c r="V3194" t="s">
        <v>284</v>
      </c>
      <c r="W3194">
        <v>29</v>
      </c>
      <c r="X3194" t="s">
        <v>21</v>
      </c>
      <c r="Y3194" s="2">
        <v>45243</v>
      </c>
      <c r="Z3194">
        <v>1225.69</v>
      </c>
      <c r="AA3194" t="s">
        <v>716</v>
      </c>
      <c r="AB3194">
        <v>2026</v>
      </c>
      <c r="AC3194" t="s">
        <v>712</v>
      </c>
      <c r="AD3194">
        <v>0.10000146855816958</v>
      </c>
      <c r="AE3194" t="s">
        <v>715</v>
      </c>
      <c r="AF3194" t="str">
        <f>IF(WEEKDAY(Main_Data_1_1[[#This Row],[Orders.OrderDate]],2)&gt;5,"Weekend","Weekday")</f>
        <v>Weekday</v>
      </c>
    </row>
    <row r="3195" spans="1:32" x14ac:dyDescent="0.3">
      <c r="A3195">
        <v>78</v>
      </c>
      <c r="B3195" t="s">
        <v>105</v>
      </c>
      <c r="C3195" t="s">
        <v>8</v>
      </c>
      <c r="D3195" t="s">
        <v>29</v>
      </c>
      <c r="E3195">
        <v>4.8</v>
      </c>
      <c r="F3195">
        <v>400</v>
      </c>
      <c r="G3195" t="s">
        <v>17</v>
      </c>
      <c r="H3195">
        <v>3194</v>
      </c>
      <c r="I3195">
        <v>36</v>
      </c>
      <c r="J3195">
        <v>78</v>
      </c>
      <c r="K3195" s="2">
        <v>45362</v>
      </c>
      <c r="L3195" s="2">
        <v>0.43055555555555558</v>
      </c>
      <c r="M3195">
        <v>60</v>
      </c>
      <c r="N3195">
        <v>3</v>
      </c>
      <c r="O3195">
        <v>1034.55</v>
      </c>
      <c r="P3195">
        <v>0</v>
      </c>
      <c r="Q3195">
        <v>30</v>
      </c>
      <c r="R3195" t="s">
        <v>686</v>
      </c>
      <c r="S3195" t="s">
        <v>681</v>
      </c>
      <c r="T3195">
        <v>36</v>
      </c>
      <c r="U3195" t="s">
        <v>318</v>
      </c>
      <c r="V3195" t="s">
        <v>284</v>
      </c>
      <c r="W3195">
        <v>48</v>
      </c>
      <c r="X3195" t="s">
        <v>31</v>
      </c>
      <c r="Y3195" s="2">
        <v>45175</v>
      </c>
      <c r="Z3195">
        <v>1064.55</v>
      </c>
      <c r="AA3195" t="s">
        <v>725</v>
      </c>
      <c r="AB3195">
        <v>2024</v>
      </c>
      <c r="AC3195" t="s">
        <v>712</v>
      </c>
      <c r="AD3195">
        <v>0</v>
      </c>
      <c r="AE3195" t="s">
        <v>717</v>
      </c>
      <c r="AF3195" t="str">
        <f>IF(WEEKDAY(Main_Data_1_1[[#This Row],[Orders.OrderDate]],2)&gt;5,"Weekend","Weekday")</f>
        <v>Weekday</v>
      </c>
    </row>
    <row r="3196" spans="1:32" x14ac:dyDescent="0.3">
      <c r="A3196">
        <v>49</v>
      </c>
      <c r="B3196" t="s">
        <v>76</v>
      </c>
      <c r="C3196" t="s">
        <v>19</v>
      </c>
      <c r="D3196" t="s">
        <v>16</v>
      </c>
      <c r="E3196">
        <v>4.7</v>
      </c>
      <c r="F3196">
        <v>400</v>
      </c>
      <c r="G3196" t="s">
        <v>17</v>
      </c>
      <c r="H3196">
        <v>3195</v>
      </c>
      <c r="I3196">
        <v>227</v>
      </c>
      <c r="J3196">
        <v>49</v>
      </c>
      <c r="K3196" s="2">
        <v>45583</v>
      </c>
      <c r="L3196" s="2">
        <v>0.86736111111111114</v>
      </c>
      <c r="M3196">
        <v>38</v>
      </c>
      <c r="N3196">
        <v>6</v>
      </c>
      <c r="O3196">
        <v>536.33000000000004</v>
      </c>
      <c r="P3196">
        <v>26.82</v>
      </c>
      <c r="Q3196">
        <v>20</v>
      </c>
      <c r="R3196" t="s">
        <v>685</v>
      </c>
      <c r="S3196" t="s">
        <v>681</v>
      </c>
      <c r="T3196">
        <v>227</v>
      </c>
      <c r="U3196" t="s">
        <v>475</v>
      </c>
      <c r="V3196" t="s">
        <v>284</v>
      </c>
      <c r="W3196">
        <v>23</v>
      </c>
      <c r="X3196" t="s">
        <v>37</v>
      </c>
      <c r="Y3196" s="2">
        <v>45778</v>
      </c>
      <c r="Z3196">
        <v>529.51</v>
      </c>
      <c r="AA3196" t="s">
        <v>719</v>
      </c>
      <c r="AB3196">
        <v>2024</v>
      </c>
      <c r="AC3196" t="s">
        <v>712</v>
      </c>
      <c r="AD3196">
        <v>5.0006525832975962E-2</v>
      </c>
      <c r="AE3196" t="s">
        <v>713</v>
      </c>
      <c r="AF3196" t="str">
        <f>IF(WEEKDAY(Main_Data_1_1[[#This Row],[Orders.OrderDate]],2)&gt;5,"Weekend","Weekday")</f>
        <v>Weekday</v>
      </c>
    </row>
    <row r="3197" spans="1:32" x14ac:dyDescent="0.3">
      <c r="A3197">
        <v>124</v>
      </c>
      <c r="B3197" t="s">
        <v>151</v>
      </c>
      <c r="C3197" t="s">
        <v>19</v>
      </c>
      <c r="D3197" t="s">
        <v>26</v>
      </c>
      <c r="E3197">
        <v>3</v>
      </c>
      <c r="F3197">
        <v>450</v>
      </c>
      <c r="G3197" t="s">
        <v>10</v>
      </c>
      <c r="H3197">
        <v>3196</v>
      </c>
      <c r="I3197">
        <v>324</v>
      </c>
      <c r="J3197">
        <v>124</v>
      </c>
      <c r="K3197" s="2">
        <v>46017</v>
      </c>
      <c r="L3197" s="2">
        <v>0.82222222222222219</v>
      </c>
      <c r="M3197">
        <v>34</v>
      </c>
      <c r="N3197">
        <v>2</v>
      </c>
      <c r="O3197">
        <v>901.98</v>
      </c>
      <c r="P3197">
        <v>180.4</v>
      </c>
      <c r="Q3197">
        <v>0</v>
      </c>
      <c r="R3197" t="s">
        <v>686</v>
      </c>
      <c r="S3197" t="s">
        <v>681</v>
      </c>
      <c r="T3197">
        <v>324</v>
      </c>
      <c r="U3197" t="s">
        <v>297</v>
      </c>
      <c r="V3197" t="s">
        <v>288</v>
      </c>
      <c r="W3197">
        <v>28</v>
      </c>
      <c r="X3197" t="s">
        <v>15</v>
      </c>
      <c r="Y3197" s="2">
        <v>45798</v>
      </c>
      <c r="Z3197">
        <v>721.58</v>
      </c>
      <c r="AA3197" t="s">
        <v>724</v>
      </c>
      <c r="AB3197">
        <v>2025</v>
      </c>
      <c r="AC3197" t="s">
        <v>712</v>
      </c>
      <c r="AD3197">
        <v>0.20000443468813056</v>
      </c>
      <c r="AE3197" t="s">
        <v>715</v>
      </c>
      <c r="AF3197" t="str">
        <f>IF(WEEKDAY(Main_Data_1_1[[#This Row],[Orders.OrderDate]],2)&gt;5,"Weekend","Weekday")</f>
        <v>Weekday</v>
      </c>
    </row>
    <row r="3198" spans="1:32" x14ac:dyDescent="0.3">
      <c r="A3198">
        <v>231</v>
      </c>
      <c r="B3198" t="s">
        <v>258</v>
      </c>
      <c r="C3198" t="s">
        <v>37</v>
      </c>
      <c r="D3198" t="s">
        <v>50</v>
      </c>
      <c r="E3198">
        <v>4.0999999999999996</v>
      </c>
      <c r="F3198">
        <v>350</v>
      </c>
      <c r="G3198" t="s">
        <v>17</v>
      </c>
      <c r="H3198">
        <v>3197</v>
      </c>
      <c r="I3198">
        <v>554</v>
      </c>
      <c r="J3198">
        <v>231</v>
      </c>
      <c r="K3198" s="2">
        <v>45580</v>
      </c>
      <c r="L3198" s="2">
        <v>0.47569444444444442</v>
      </c>
      <c r="M3198">
        <v>64</v>
      </c>
      <c r="N3198">
        <v>3</v>
      </c>
      <c r="O3198">
        <v>511.92</v>
      </c>
      <c r="P3198">
        <v>25.6</v>
      </c>
      <c r="Q3198">
        <v>0</v>
      </c>
      <c r="R3198" t="s">
        <v>680</v>
      </c>
      <c r="S3198" t="s">
        <v>679</v>
      </c>
      <c r="T3198">
        <v>554</v>
      </c>
      <c r="U3198" t="s">
        <v>651</v>
      </c>
      <c r="V3198" t="s">
        <v>284</v>
      </c>
      <c r="W3198">
        <v>22</v>
      </c>
      <c r="X3198" t="s">
        <v>19</v>
      </c>
      <c r="Y3198" s="2">
        <v>45528</v>
      </c>
      <c r="Z3198">
        <v>486.32</v>
      </c>
      <c r="AA3198" t="s">
        <v>719</v>
      </c>
      <c r="AB3198">
        <v>2024</v>
      </c>
      <c r="AC3198" t="s">
        <v>712</v>
      </c>
      <c r="AD3198">
        <v>5.0007813720893891E-2</v>
      </c>
      <c r="AE3198" t="s">
        <v>713</v>
      </c>
      <c r="AF3198" t="str">
        <f>IF(WEEKDAY(Main_Data_1_1[[#This Row],[Orders.OrderDate]],2)&gt;5,"Weekend","Weekday")</f>
        <v>Weekday</v>
      </c>
    </row>
    <row r="3199" spans="1:32" x14ac:dyDescent="0.3">
      <c r="A3199">
        <v>25</v>
      </c>
      <c r="B3199" t="s">
        <v>49</v>
      </c>
      <c r="C3199" t="s">
        <v>37</v>
      </c>
      <c r="D3199" t="s">
        <v>50</v>
      </c>
      <c r="E3199">
        <v>4.5</v>
      </c>
      <c r="F3199">
        <v>700</v>
      </c>
      <c r="G3199" t="s">
        <v>17</v>
      </c>
      <c r="H3199">
        <v>3198</v>
      </c>
      <c r="I3199">
        <v>151</v>
      </c>
      <c r="J3199">
        <v>25</v>
      </c>
      <c r="K3199" s="2">
        <v>46097</v>
      </c>
      <c r="L3199" s="2">
        <v>0.91666666666666663</v>
      </c>
      <c r="M3199">
        <v>62</v>
      </c>
      <c r="N3199">
        <v>3</v>
      </c>
      <c r="O3199">
        <v>860.6</v>
      </c>
      <c r="P3199">
        <v>0</v>
      </c>
      <c r="Q3199">
        <v>20</v>
      </c>
      <c r="R3199" t="s">
        <v>683</v>
      </c>
      <c r="S3199" t="s">
        <v>679</v>
      </c>
      <c r="T3199">
        <v>151</v>
      </c>
      <c r="U3199" t="s">
        <v>421</v>
      </c>
      <c r="V3199" t="s">
        <v>284</v>
      </c>
      <c r="W3199">
        <v>54</v>
      </c>
      <c r="X3199" t="s">
        <v>37</v>
      </c>
      <c r="Y3199" s="2">
        <v>45161</v>
      </c>
      <c r="Z3199">
        <v>880.6</v>
      </c>
      <c r="AA3199" t="s">
        <v>725</v>
      </c>
      <c r="AB3199">
        <v>2026</v>
      </c>
      <c r="AC3199" t="s">
        <v>712</v>
      </c>
      <c r="AD3199">
        <v>0</v>
      </c>
      <c r="AE3199" t="s">
        <v>717</v>
      </c>
      <c r="AF3199" t="str">
        <f>IF(WEEKDAY(Main_Data_1_1[[#This Row],[Orders.OrderDate]],2)&gt;5,"Weekend","Weekday")</f>
        <v>Weekday</v>
      </c>
    </row>
    <row r="3200" spans="1:32" x14ac:dyDescent="0.3">
      <c r="A3200">
        <v>142</v>
      </c>
      <c r="B3200" t="s">
        <v>169</v>
      </c>
      <c r="C3200" t="s">
        <v>35</v>
      </c>
      <c r="D3200" t="s">
        <v>26</v>
      </c>
      <c r="E3200">
        <v>3.9</v>
      </c>
      <c r="F3200">
        <v>800</v>
      </c>
      <c r="G3200" t="s">
        <v>10</v>
      </c>
      <c r="H3200">
        <v>3199</v>
      </c>
      <c r="I3200">
        <v>174</v>
      </c>
      <c r="J3200">
        <v>142</v>
      </c>
      <c r="K3200" s="2">
        <v>46212</v>
      </c>
      <c r="L3200" s="2">
        <v>0.66319444444444442</v>
      </c>
      <c r="M3200">
        <v>28</v>
      </c>
      <c r="N3200">
        <v>6</v>
      </c>
      <c r="O3200">
        <v>1497.19</v>
      </c>
      <c r="P3200">
        <v>224.58</v>
      </c>
      <c r="Q3200">
        <v>40</v>
      </c>
      <c r="R3200" t="s">
        <v>686</v>
      </c>
      <c r="S3200" t="s">
        <v>681</v>
      </c>
      <c r="T3200">
        <v>174</v>
      </c>
      <c r="U3200" t="s">
        <v>439</v>
      </c>
      <c r="V3200" t="s">
        <v>284</v>
      </c>
      <c r="W3200">
        <v>27</v>
      </c>
      <c r="X3200" t="s">
        <v>31</v>
      </c>
      <c r="Y3200" s="2">
        <v>44942</v>
      </c>
      <c r="Z3200">
        <v>1312.6100000000001</v>
      </c>
      <c r="AA3200" t="s">
        <v>718</v>
      </c>
      <c r="AB3200">
        <v>2026</v>
      </c>
      <c r="AC3200" t="s">
        <v>721</v>
      </c>
      <c r="AD3200">
        <v>0.15000100187684931</v>
      </c>
      <c r="AE3200" t="s">
        <v>715</v>
      </c>
      <c r="AF3200" t="str">
        <f>IF(WEEKDAY(Main_Data_1_1[[#This Row],[Orders.OrderDate]],2)&gt;5,"Weekend","Weekday")</f>
        <v>Weekday</v>
      </c>
    </row>
    <row r="3201" spans="1:32" x14ac:dyDescent="0.3">
      <c r="A3201">
        <v>96</v>
      </c>
      <c r="B3201" t="s">
        <v>123</v>
      </c>
      <c r="C3201" t="s">
        <v>37</v>
      </c>
      <c r="D3201" t="s">
        <v>42</v>
      </c>
      <c r="E3201">
        <v>2.8</v>
      </c>
      <c r="F3201">
        <v>250</v>
      </c>
      <c r="G3201" t="s">
        <v>17</v>
      </c>
      <c r="H3201">
        <v>3200</v>
      </c>
      <c r="I3201">
        <v>553</v>
      </c>
      <c r="J3201">
        <v>96</v>
      </c>
      <c r="K3201" s="2">
        <v>45681</v>
      </c>
      <c r="L3201" s="2">
        <v>0.47847222222222224</v>
      </c>
      <c r="M3201">
        <v>39</v>
      </c>
      <c r="N3201">
        <v>5</v>
      </c>
      <c r="O3201">
        <v>866.68</v>
      </c>
      <c r="P3201">
        <v>0</v>
      </c>
      <c r="Q3201">
        <v>30</v>
      </c>
      <c r="R3201" t="s">
        <v>678</v>
      </c>
      <c r="S3201" t="s">
        <v>681</v>
      </c>
      <c r="T3201">
        <v>553</v>
      </c>
      <c r="U3201" t="s">
        <v>650</v>
      </c>
      <c r="V3201" t="s">
        <v>288</v>
      </c>
      <c r="W3201">
        <v>29</v>
      </c>
      <c r="X3201" t="s">
        <v>21</v>
      </c>
      <c r="Y3201" s="2">
        <v>45486</v>
      </c>
      <c r="Z3201">
        <v>896.68</v>
      </c>
      <c r="AA3201" t="s">
        <v>711</v>
      </c>
      <c r="AB3201">
        <v>2025</v>
      </c>
      <c r="AC3201" t="s">
        <v>712</v>
      </c>
      <c r="AD3201">
        <v>0</v>
      </c>
      <c r="AE3201" t="s">
        <v>715</v>
      </c>
      <c r="AF3201" t="str">
        <f>IF(WEEKDAY(Main_Data_1_1[[#This Row],[Orders.OrderDate]],2)&gt;5,"Weekend","Weekday")</f>
        <v>Weekday</v>
      </c>
    </row>
    <row r="3202" spans="1:32" x14ac:dyDescent="0.3">
      <c r="A3202">
        <v>244</v>
      </c>
      <c r="B3202" t="s">
        <v>271</v>
      </c>
      <c r="C3202" t="s">
        <v>15</v>
      </c>
      <c r="D3202" t="s">
        <v>12</v>
      </c>
      <c r="E3202">
        <v>3.9</v>
      </c>
      <c r="F3202">
        <v>500</v>
      </c>
      <c r="G3202" t="s">
        <v>10</v>
      </c>
      <c r="H3202">
        <v>3201</v>
      </c>
      <c r="I3202">
        <v>506</v>
      </c>
      <c r="J3202">
        <v>244</v>
      </c>
      <c r="K3202" s="2">
        <v>46049</v>
      </c>
      <c r="L3202" s="2">
        <v>0.65555555555555556</v>
      </c>
      <c r="M3202">
        <v>64</v>
      </c>
      <c r="N3202">
        <v>5</v>
      </c>
      <c r="O3202">
        <v>521.49</v>
      </c>
      <c r="P3202">
        <v>104.3</v>
      </c>
      <c r="Q3202">
        <v>0</v>
      </c>
      <c r="R3202" t="s">
        <v>686</v>
      </c>
      <c r="S3202" t="s">
        <v>679</v>
      </c>
      <c r="T3202">
        <v>506</v>
      </c>
      <c r="U3202" t="s">
        <v>439</v>
      </c>
      <c r="V3202" t="s">
        <v>284</v>
      </c>
      <c r="W3202">
        <v>55</v>
      </c>
      <c r="X3202" t="s">
        <v>15</v>
      </c>
      <c r="Y3202" s="2">
        <v>45556</v>
      </c>
      <c r="Z3202">
        <v>417.19</v>
      </c>
      <c r="AA3202" t="s">
        <v>711</v>
      </c>
      <c r="AB3202">
        <v>2026</v>
      </c>
      <c r="AC3202" t="s">
        <v>712</v>
      </c>
      <c r="AD3202">
        <v>0.20000383516462444</v>
      </c>
      <c r="AE3202" t="s">
        <v>717</v>
      </c>
      <c r="AF3202" t="str">
        <f>IF(WEEKDAY(Main_Data_1_1[[#This Row],[Orders.OrderDate]],2)&gt;5,"Weekend","Weekday")</f>
        <v>Weekday</v>
      </c>
    </row>
    <row r="3203" spans="1:32" x14ac:dyDescent="0.3">
      <c r="A3203">
        <v>185</v>
      </c>
      <c r="B3203" t="s">
        <v>212</v>
      </c>
      <c r="C3203" t="s">
        <v>35</v>
      </c>
      <c r="D3203" t="s">
        <v>16</v>
      </c>
      <c r="E3203">
        <v>4.2</v>
      </c>
      <c r="F3203">
        <v>350</v>
      </c>
      <c r="G3203" t="s">
        <v>13</v>
      </c>
      <c r="H3203">
        <v>3202</v>
      </c>
      <c r="I3203">
        <v>356</v>
      </c>
      <c r="J3203">
        <v>185</v>
      </c>
      <c r="K3203" s="2">
        <v>45663</v>
      </c>
      <c r="L3203" s="2">
        <v>0.45069444444444445</v>
      </c>
      <c r="M3203">
        <v>39</v>
      </c>
      <c r="N3203">
        <v>5</v>
      </c>
      <c r="O3203">
        <v>1412.05</v>
      </c>
      <c r="P3203">
        <v>0</v>
      </c>
      <c r="Q3203">
        <v>20</v>
      </c>
      <c r="R3203" t="s">
        <v>680</v>
      </c>
      <c r="S3203" t="s">
        <v>679</v>
      </c>
      <c r="T3203">
        <v>356</v>
      </c>
      <c r="U3203" t="s">
        <v>551</v>
      </c>
      <c r="V3203" t="s">
        <v>288</v>
      </c>
      <c r="W3203">
        <v>25</v>
      </c>
      <c r="X3203" t="s">
        <v>15</v>
      </c>
      <c r="Y3203" s="2">
        <v>45772</v>
      </c>
      <c r="Z3203">
        <v>1432.05</v>
      </c>
      <c r="AA3203" t="s">
        <v>711</v>
      </c>
      <c r="AB3203">
        <v>2025</v>
      </c>
      <c r="AC3203" t="s">
        <v>712</v>
      </c>
      <c r="AD3203">
        <v>0</v>
      </c>
      <c r="AE3203" t="s">
        <v>715</v>
      </c>
      <c r="AF3203" t="str">
        <f>IF(WEEKDAY(Main_Data_1_1[[#This Row],[Orders.OrderDate]],2)&gt;5,"Weekend","Weekday")</f>
        <v>Weekday</v>
      </c>
    </row>
    <row r="3204" spans="1:32" x14ac:dyDescent="0.3">
      <c r="A3204">
        <v>125</v>
      </c>
      <c r="B3204" t="s">
        <v>152</v>
      </c>
      <c r="C3204" t="s">
        <v>8</v>
      </c>
      <c r="D3204" t="s">
        <v>12</v>
      </c>
      <c r="E3204">
        <v>4.4000000000000004</v>
      </c>
      <c r="F3204">
        <v>250</v>
      </c>
      <c r="G3204" t="s">
        <v>13</v>
      </c>
      <c r="H3204">
        <v>3203</v>
      </c>
      <c r="I3204">
        <v>76</v>
      </c>
      <c r="J3204">
        <v>125</v>
      </c>
      <c r="K3204" s="2">
        <v>45894</v>
      </c>
      <c r="L3204" s="2">
        <v>0.62222222222222223</v>
      </c>
      <c r="M3204">
        <v>39</v>
      </c>
      <c r="N3204">
        <v>3</v>
      </c>
      <c r="O3204">
        <v>1201.22</v>
      </c>
      <c r="P3204">
        <v>0</v>
      </c>
      <c r="Q3204">
        <v>49</v>
      </c>
      <c r="R3204" t="s">
        <v>678</v>
      </c>
      <c r="S3204" t="s">
        <v>679</v>
      </c>
      <c r="T3204">
        <v>76</v>
      </c>
      <c r="U3204" t="s">
        <v>354</v>
      </c>
      <c r="V3204" t="s">
        <v>284</v>
      </c>
      <c r="W3204">
        <v>51</v>
      </c>
      <c r="X3204" t="s">
        <v>72</v>
      </c>
      <c r="Y3204" s="2">
        <v>44928</v>
      </c>
      <c r="Z3204">
        <v>1250.22</v>
      </c>
      <c r="AA3204" t="s">
        <v>722</v>
      </c>
      <c r="AB3204">
        <v>2025</v>
      </c>
      <c r="AC3204" t="s">
        <v>712</v>
      </c>
      <c r="AD3204">
        <v>0</v>
      </c>
      <c r="AE3204" t="s">
        <v>717</v>
      </c>
      <c r="AF3204" t="str">
        <f>IF(WEEKDAY(Main_Data_1_1[[#This Row],[Orders.OrderDate]],2)&gt;5,"Weekend","Weekday")</f>
        <v>Weekday</v>
      </c>
    </row>
    <row r="3205" spans="1:32" x14ac:dyDescent="0.3">
      <c r="A3205">
        <v>186</v>
      </c>
      <c r="B3205" t="s">
        <v>213</v>
      </c>
      <c r="C3205" t="s">
        <v>15</v>
      </c>
      <c r="D3205" t="s">
        <v>16</v>
      </c>
      <c r="E3205">
        <v>4.4000000000000004</v>
      </c>
      <c r="F3205">
        <v>450</v>
      </c>
      <c r="G3205" t="s">
        <v>17</v>
      </c>
      <c r="H3205">
        <v>3204</v>
      </c>
      <c r="I3205">
        <v>264</v>
      </c>
      <c r="J3205">
        <v>186</v>
      </c>
      <c r="K3205" s="2">
        <v>45599</v>
      </c>
      <c r="L3205" s="2">
        <v>0.39166666666666666</v>
      </c>
      <c r="M3205">
        <v>37</v>
      </c>
      <c r="N3205">
        <v>6</v>
      </c>
      <c r="O3205">
        <v>1325.19</v>
      </c>
      <c r="P3205">
        <v>198.78</v>
      </c>
      <c r="Q3205">
        <v>30</v>
      </c>
      <c r="R3205" t="s">
        <v>683</v>
      </c>
      <c r="S3205" t="s">
        <v>684</v>
      </c>
      <c r="T3205">
        <v>264</v>
      </c>
      <c r="U3205" t="s">
        <v>501</v>
      </c>
      <c r="V3205" t="s">
        <v>284</v>
      </c>
      <c r="W3205">
        <v>46</v>
      </c>
      <c r="X3205" t="s">
        <v>8</v>
      </c>
      <c r="Y3205" s="2">
        <v>45651</v>
      </c>
      <c r="Z3205">
        <v>1156.4100000000001</v>
      </c>
      <c r="AA3205" t="s">
        <v>714</v>
      </c>
      <c r="AB3205">
        <v>2024</v>
      </c>
      <c r="AC3205" t="s">
        <v>712</v>
      </c>
      <c r="AD3205">
        <v>0.15000113191315961</v>
      </c>
      <c r="AE3205" t="s">
        <v>717</v>
      </c>
      <c r="AF3205" t="str">
        <f>IF(WEEKDAY(Main_Data_1_1[[#This Row],[Orders.OrderDate]],2)&gt;5,"Weekend","Weekday")</f>
        <v>Weekend</v>
      </c>
    </row>
    <row r="3206" spans="1:32" x14ac:dyDescent="0.3">
      <c r="A3206">
        <v>147</v>
      </c>
      <c r="B3206" t="s">
        <v>174</v>
      </c>
      <c r="C3206" t="s">
        <v>15</v>
      </c>
      <c r="D3206" t="s">
        <v>12</v>
      </c>
      <c r="E3206">
        <v>4.0999999999999996</v>
      </c>
      <c r="F3206">
        <v>350</v>
      </c>
      <c r="G3206" t="s">
        <v>13</v>
      </c>
      <c r="H3206">
        <v>3205</v>
      </c>
      <c r="I3206">
        <v>343</v>
      </c>
      <c r="J3206">
        <v>147</v>
      </c>
      <c r="K3206" s="2">
        <v>45499</v>
      </c>
      <c r="L3206" s="2">
        <v>0.81180555555555556</v>
      </c>
      <c r="M3206">
        <v>16</v>
      </c>
      <c r="N3206">
        <v>6</v>
      </c>
      <c r="O3206">
        <v>955.74</v>
      </c>
      <c r="P3206">
        <v>47.79</v>
      </c>
      <c r="Q3206">
        <v>30</v>
      </c>
      <c r="R3206" t="s">
        <v>686</v>
      </c>
      <c r="S3206" t="s">
        <v>681</v>
      </c>
      <c r="T3206">
        <v>343</v>
      </c>
      <c r="U3206" t="s">
        <v>378</v>
      </c>
      <c r="V3206" t="s">
        <v>288</v>
      </c>
      <c r="W3206">
        <v>27</v>
      </c>
      <c r="X3206" t="s">
        <v>8</v>
      </c>
      <c r="Y3206" s="2">
        <v>45275</v>
      </c>
      <c r="Z3206">
        <v>937.95</v>
      </c>
      <c r="AA3206" t="s">
        <v>718</v>
      </c>
      <c r="AB3206">
        <v>2024</v>
      </c>
      <c r="AC3206" t="s">
        <v>721</v>
      </c>
      <c r="AD3206">
        <v>5.0003138928997423E-2</v>
      </c>
      <c r="AE3206" t="s">
        <v>715</v>
      </c>
      <c r="AF3206" t="str">
        <f>IF(WEEKDAY(Main_Data_1_1[[#This Row],[Orders.OrderDate]],2)&gt;5,"Weekend","Weekday")</f>
        <v>Weekday</v>
      </c>
    </row>
    <row r="3207" spans="1:32" x14ac:dyDescent="0.3">
      <c r="A3207">
        <v>101</v>
      </c>
      <c r="B3207" t="s">
        <v>128</v>
      </c>
      <c r="C3207" t="s">
        <v>31</v>
      </c>
      <c r="D3207" t="s">
        <v>50</v>
      </c>
      <c r="E3207">
        <v>3</v>
      </c>
      <c r="F3207">
        <v>450</v>
      </c>
      <c r="G3207" t="s">
        <v>13</v>
      </c>
      <c r="H3207">
        <v>3206</v>
      </c>
      <c r="I3207">
        <v>268</v>
      </c>
      <c r="J3207">
        <v>101</v>
      </c>
      <c r="K3207" s="2">
        <v>45476</v>
      </c>
      <c r="L3207" s="2">
        <v>0.35416666666666669</v>
      </c>
      <c r="M3207">
        <v>49</v>
      </c>
      <c r="N3207">
        <v>6</v>
      </c>
      <c r="O3207">
        <v>658.17</v>
      </c>
      <c r="P3207">
        <v>0</v>
      </c>
      <c r="Q3207">
        <v>20</v>
      </c>
      <c r="R3207" t="s">
        <v>682</v>
      </c>
      <c r="S3207" t="s">
        <v>681</v>
      </c>
      <c r="T3207">
        <v>268</v>
      </c>
      <c r="U3207" t="s">
        <v>503</v>
      </c>
      <c r="V3207" t="s">
        <v>284</v>
      </c>
      <c r="W3207">
        <v>55</v>
      </c>
      <c r="X3207" t="s">
        <v>21</v>
      </c>
      <c r="Y3207" s="2">
        <v>45010</v>
      </c>
      <c r="Z3207">
        <v>678.17</v>
      </c>
      <c r="AA3207" t="s">
        <v>718</v>
      </c>
      <c r="AB3207">
        <v>2024</v>
      </c>
      <c r="AC3207" t="s">
        <v>712</v>
      </c>
      <c r="AD3207">
        <v>0</v>
      </c>
      <c r="AE3207" t="s">
        <v>717</v>
      </c>
      <c r="AF3207" t="str">
        <f>IF(WEEKDAY(Main_Data_1_1[[#This Row],[Orders.OrderDate]],2)&gt;5,"Weekend","Weekday")</f>
        <v>Weekday</v>
      </c>
    </row>
    <row r="3208" spans="1:32" x14ac:dyDescent="0.3">
      <c r="A3208">
        <v>170</v>
      </c>
      <c r="B3208" t="s">
        <v>197</v>
      </c>
      <c r="C3208" t="s">
        <v>8</v>
      </c>
      <c r="D3208" t="s">
        <v>26</v>
      </c>
      <c r="E3208">
        <v>3.7</v>
      </c>
      <c r="F3208">
        <v>400</v>
      </c>
      <c r="G3208" t="s">
        <v>13</v>
      </c>
      <c r="H3208">
        <v>3207</v>
      </c>
      <c r="I3208">
        <v>595</v>
      </c>
      <c r="J3208">
        <v>170</v>
      </c>
      <c r="K3208" s="2">
        <v>46130</v>
      </c>
      <c r="L3208" s="2">
        <v>0.55972222222222223</v>
      </c>
      <c r="M3208">
        <v>16</v>
      </c>
      <c r="N3208">
        <v>2</v>
      </c>
      <c r="O3208">
        <v>1763.36</v>
      </c>
      <c r="P3208">
        <v>352.67</v>
      </c>
      <c r="Q3208">
        <v>40</v>
      </c>
      <c r="R3208" t="s">
        <v>680</v>
      </c>
      <c r="S3208" t="s">
        <v>681</v>
      </c>
      <c r="T3208">
        <v>595</v>
      </c>
      <c r="U3208" t="s">
        <v>518</v>
      </c>
      <c r="V3208" t="s">
        <v>284</v>
      </c>
      <c r="W3208">
        <v>32</v>
      </c>
      <c r="X3208" t="s">
        <v>19</v>
      </c>
      <c r="Y3208" s="2">
        <v>44990</v>
      </c>
      <c r="Z3208">
        <v>1450.6899999999998</v>
      </c>
      <c r="AA3208" t="s">
        <v>726</v>
      </c>
      <c r="AB3208">
        <v>2026</v>
      </c>
      <c r="AC3208" t="s">
        <v>721</v>
      </c>
      <c r="AD3208">
        <v>0.19999886580165141</v>
      </c>
      <c r="AE3208" t="s">
        <v>715</v>
      </c>
      <c r="AF3208" t="str">
        <f>IF(WEEKDAY(Main_Data_1_1[[#This Row],[Orders.OrderDate]],2)&gt;5,"Weekend","Weekday")</f>
        <v>Weekend</v>
      </c>
    </row>
    <row r="3209" spans="1:32" x14ac:dyDescent="0.3">
      <c r="A3209">
        <v>144</v>
      </c>
      <c r="B3209" t="s">
        <v>171</v>
      </c>
      <c r="C3209" t="s">
        <v>37</v>
      </c>
      <c r="D3209" t="s">
        <v>22</v>
      </c>
      <c r="E3209">
        <v>4.5</v>
      </c>
      <c r="F3209">
        <v>350</v>
      </c>
      <c r="G3209" t="s">
        <v>13</v>
      </c>
      <c r="H3209">
        <v>3208</v>
      </c>
      <c r="I3209">
        <v>125</v>
      </c>
      <c r="J3209">
        <v>144</v>
      </c>
      <c r="K3209" s="2">
        <v>45738</v>
      </c>
      <c r="L3209" s="2">
        <v>0.3659722222222222</v>
      </c>
      <c r="M3209">
        <v>22</v>
      </c>
      <c r="N3209">
        <v>1</v>
      </c>
      <c r="O3209">
        <v>1782.96</v>
      </c>
      <c r="P3209">
        <v>356.59</v>
      </c>
      <c r="Q3209">
        <v>20</v>
      </c>
      <c r="R3209" t="s">
        <v>682</v>
      </c>
      <c r="S3209" t="s">
        <v>681</v>
      </c>
      <c r="T3209">
        <v>125</v>
      </c>
      <c r="U3209" t="s">
        <v>398</v>
      </c>
      <c r="V3209" t="s">
        <v>284</v>
      </c>
      <c r="W3209">
        <v>44</v>
      </c>
      <c r="X3209" t="s">
        <v>37</v>
      </c>
      <c r="Y3209" s="2">
        <v>45174</v>
      </c>
      <c r="Z3209">
        <v>1446.3700000000001</v>
      </c>
      <c r="AA3209" t="s">
        <v>725</v>
      </c>
      <c r="AB3209">
        <v>2025</v>
      </c>
      <c r="AC3209" t="s">
        <v>721</v>
      </c>
      <c r="AD3209">
        <v>0.19999887826984339</v>
      </c>
      <c r="AE3209" t="s">
        <v>723</v>
      </c>
      <c r="AF3209" t="str">
        <f>IF(WEEKDAY(Main_Data_1_1[[#This Row],[Orders.OrderDate]],2)&gt;5,"Weekend","Weekday")</f>
        <v>Weekend</v>
      </c>
    </row>
    <row r="3210" spans="1:32" x14ac:dyDescent="0.3">
      <c r="A3210">
        <v>151</v>
      </c>
      <c r="B3210" t="s">
        <v>178</v>
      </c>
      <c r="C3210" t="s">
        <v>15</v>
      </c>
      <c r="D3210" t="s">
        <v>56</v>
      </c>
      <c r="E3210">
        <v>4.4000000000000004</v>
      </c>
      <c r="F3210">
        <v>400</v>
      </c>
      <c r="G3210" t="s">
        <v>10</v>
      </c>
      <c r="H3210">
        <v>3209</v>
      </c>
      <c r="I3210">
        <v>70</v>
      </c>
      <c r="J3210">
        <v>151</v>
      </c>
      <c r="K3210" s="2">
        <v>45577</v>
      </c>
      <c r="L3210" s="2">
        <v>0.36944444444444446</v>
      </c>
      <c r="M3210">
        <v>50</v>
      </c>
      <c r="N3210">
        <v>1</v>
      </c>
      <c r="O3210">
        <v>1218.18</v>
      </c>
      <c r="P3210">
        <v>0</v>
      </c>
      <c r="Q3210">
        <v>0</v>
      </c>
      <c r="R3210" t="s">
        <v>685</v>
      </c>
      <c r="S3210" t="s">
        <v>684</v>
      </c>
      <c r="T3210">
        <v>70</v>
      </c>
      <c r="U3210" t="s">
        <v>348</v>
      </c>
      <c r="V3210" t="s">
        <v>288</v>
      </c>
      <c r="W3210">
        <v>32</v>
      </c>
      <c r="X3210" t="s">
        <v>21</v>
      </c>
      <c r="Y3210" s="2">
        <v>45239</v>
      </c>
      <c r="Z3210">
        <v>1218.18</v>
      </c>
      <c r="AA3210" t="s">
        <v>719</v>
      </c>
      <c r="AB3210">
        <v>2024</v>
      </c>
      <c r="AC3210" t="s">
        <v>712</v>
      </c>
      <c r="AD3210">
        <v>0</v>
      </c>
      <c r="AE3210" t="s">
        <v>715</v>
      </c>
      <c r="AF3210" t="str">
        <f>IF(WEEKDAY(Main_Data_1_1[[#This Row],[Orders.OrderDate]],2)&gt;5,"Weekend","Weekday")</f>
        <v>Weekend</v>
      </c>
    </row>
    <row r="3211" spans="1:32" x14ac:dyDescent="0.3">
      <c r="A3211">
        <v>177</v>
      </c>
      <c r="B3211" t="s">
        <v>204</v>
      </c>
      <c r="C3211" t="s">
        <v>8</v>
      </c>
      <c r="D3211" t="s">
        <v>16</v>
      </c>
      <c r="E3211">
        <v>4.0999999999999996</v>
      </c>
      <c r="F3211">
        <v>700</v>
      </c>
      <c r="G3211" t="s">
        <v>10</v>
      </c>
      <c r="H3211">
        <v>3210</v>
      </c>
      <c r="I3211">
        <v>512</v>
      </c>
      <c r="J3211">
        <v>177</v>
      </c>
      <c r="K3211" s="2">
        <v>45707</v>
      </c>
      <c r="L3211" s="2">
        <v>0.56458333333333333</v>
      </c>
      <c r="M3211">
        <v>16</v>
      </c>
      <c r="N3211">
        <v>3</v>
      </c>
      <c r="O3211">
        <v>1680.83</v>
      </c>
      <c r="P3211">
        <v>336.17</v>
      </c>
      <c r="Q3211">
        <v>49</v>
      </c>
      <c r="R3211" t="s">
        <v>682</v>
      </c>
      <c r="S3211" t="s">
        <v>681</v>
      </c>
      <c r="T3211">
        <v>512</v>
      </c>
      <c r="U3211" t="s">
        <v>628</v>
      </c>
      <c r="V3211" t="s">
        <v>284</v>
      </c>
      <c r="W3211">
        <v>30</v>
      </c>
      <c r="X3211" t="s">
        <v>31</v>
      </c>
      <c r="Y3211" s="2">
        <v>45066</v>
      </c>
      <c r="Z3211">
        <v>1393.6599999999999</v>
      </c>
      <c r="AA3211" t="s">
        <v>716</v>
      </c>
      <c r="AB3211">
        <v>2025</v>
      </c>
      <c r="AC3211" t="s">
        <v>721</v>
      </c>
      <c r="AD3211">
        <v>0.20000237977665797</v>
      </c>
      <c r="AE3211" t="s">
        <v>715</v>
      </c>
      <c r="AF3211" t="str">
        <f>IF(WEEKDAY(Main_Data_1_1[[#This Row],[Orders.OrderDate]],2)&gt;5,"Weekend","Weekday")</f>
        <v>Weekday</v>
      </c>
    </row>
    <row r="3212" spans="1:32" x14ac:dyDescent="0.3">
      <c r="A3212">
        <v>218</v>
      </c>
      <c r="B3212" t="s">
        <v>245</v>
      </c>
      <c r="C3212" t="s">
        <v>21</v>
      </c>
      <c r="D3212" t="s">
        <v>12</v>
      </c>
      <c r="E3212">
        <v>4.3</v>
      </c>
      <c r="F3212">
        <v>700</v>
      </c>
      <c r="G3212" t="s">
        <v>17</v>
      </c>
      <c r="H3212">
        <v>3211</v>
      </c>
      <c r="I3212">
        <v>503</v>
      </c>
      <c r="J3212">
        <v>218</v>
      </c>
      <c r="K3212" s="2">
        <v>45799</v>
      </c>
      <c r="L3212" s="2">
        <v>0.37847222222222221</v>
      </c>
      <c r="M3212">
        <v>32</v>
      </c>
      <c r="N3212">
        <v>6</v>
      </c>
      <c r="O3212">
        <v>1108.96</v>
      </c>
      <c r="P3212">
        <v>0</v>
      </c>
      <c r="Q3212">
        <v>40</v>
      </c>
      <c r="R3212" t="s">
        <v>678</v>
      </c>
      <c r="S3212" t="s">
        <v>684</v>
      </c>
      <c r="T3212">
        <v>503</v>
      </c>
      <c r="U3212" t="s">
        <v>625</v>
      </c>
      <c r="V3212" t="s">
        <v>284</v>
      </c>
      <c r="W3212">
        <v>30</v>
      </c>
      <c r="X3212" t="s">
        <v>21</v>
      </c>
      <c r="Y3212" s="2">
        <v>45260</v>
      </c>
      <c r="Z3212">
        <v>1148.96</v>
      </c>
      <c r="AA3212" t="s">
        <v>727</v>
      </c>
      <c r="AB3212">
        <v>2025</v>
      </c>
      <c r="AC3212" t="s">
        <v>712</v>
      </c>
      <c r="AD3212">
        <v>0</v>
      </c>
      <c r="AE3212" t="s">
        <v>715</v>
      </c>
      <c r="AF3212" t="str">
        <f>IF(WEEKDAY(Main_Data_1_1[[#This Row],[Orders.OrderDate]],2)&gt;5,"Weekend","Weekday")</f>
        <v>Weekday</v>
      </c>
    </row>
    <row r="3213" spans="1:32" x14ac:dyDescent="0.3">
      <c r="A3213">
        <v>27</v>
      </c>
      <c r="B3213" t="s">
        <v>52</v>
      </c>
      <c r="C3213" t="s">
        <v>37</v>
      </c>
      <c r="D3213" t="s">
        <v>29</v>
      </c>
      <c r="E3213">
        <v>3.2</v>
      </c>
      <c r="F3213">
        <v>450</v>
      </c>
      <c r="G3213" t="s">
        <v>10</v>
      </c>
      <c r="H3213">
        <v>3212</v>
      </c>
      <c r="I3213">
        <v>103</v>
      </c>
      <c r="J3213">
        <v>27</v>
      </c>
      <c r="K3213" s="2">
        <v>45868</v>
      </c>
      <c r="L3213" s="2">
        <v>0.76875000000000004</v>
      </c>
      <c r="M3213">
        <v>56</v>
      </c>
      <c r="N3213">
        <v>6</v>
      </c>
      <c r="O3213">
        <v>1418.49</v>
      </c>
      <c r="P3213">
        <v>141.85</v>
      </c>
      <c r="Q3213">
        <v>40</v>
      </c>
      <c r="R3213" t="s">
        <v>683</v>
      </c>
      <c r="S3213" t="s">
        <v>681</v>
      </c>
      <c r="T3213">
        <v>103</v>
      </c>
      <c r="U3213" t="s">
        <v>378</v>
      </c>
      <c r="V3213" t="s">
        <v>284</v>
      </c>
      <c r="W3213">
        <v>43</v>
      </c>
      <c r="X3213" t="s">
        <v>72</v>
      </c>
      <c r="Y3213" s="2">
        <v>45271</v>
      </c>
      <c r="Z3213">
        <v>1316.64</v>
      </c>
      <c r="AA3213" t="s">
        <v>718</v>
      </c>
      <c r="AB3213">
        <v>2025</v>
      </c>
      <c r="AC3213" t="s">
        <v>712</v>
      </c>
      <c r="AD3213">
        <v>0.10000070497500863</v>
      </c>
      <c r="AE3213" t="s">
        <v>723</v>
      </c>
      <c r="AF3213" t="str">
        <f>IF(WEEKDAY(Main_Data_1_1[[#This Row],[Orders.OrderDate]],2)&gt;5,"Weekend","Weekday")</f>
        <v>Weekday</v>
      </c>
    </row>
    <row r="3214" spans="1:32" x14ac:dyDescent="0.3">
      <c r="A3214">
        <v>247</v>
      </c>
      <c r="B3214" t="s">
        <v>274</v>
      </c>
      <c r="C3214" t="s">
        <v>19</v>
      </c>
      <c r="D3214" t="s">
        <v>56</v>
      </c>
      <c r="E3214">
        <v>3</v>
      </c>
      <c r="F3214">
        <v>300</v>
      </c>
      <c r="G3214" t="s">
        <v>10</v>
      </c>
      <c r="H3214">
        <v>3213</v>
      </c>
      <c r="I3214">
        <v>29</v>
      </c>
      <c r="J3214">
        <v>247</v>
      </c>
      <c r="K3214" s="2">
        <v>45794</v>
      </c>
      <c r="L3214" s="2">
        <v>0.92500000000000004</v>
      </c>
      <c r="M3214">
        <v>55</v>
      </c>
      <c r="N3214">
        <v>3</v>
      </c>
      <c r="O3214">
        <v>1735.75</v>
      </c>
      <c r="P3214">
        <v>0</v>
      </c>
      <c r="Q3214">
        <v>40</v>
      </c>
      <c r="R3214" t="s">
        <v>680</v>
      </c>
      <c r="S3214" t="s">
        <v>681</v>
      </c>
      <c r="T3214">
        <v>29</v>
      </c>
      <c r="U3214" t="s">
        <v>311</v>
      </c>
      <c r="V3214" t="s">
        <v>284</v>
      </c>
      <c r="W3214">
        <v>48</v>
      </c>
      <c r="X3214" t="s">
        <v>35</v>
      </c>
      <c r="Y3214" s="2">
        <v>45602</v>
      </c>
      <c r="Z3214">
        <v>1775.75</v>
      </c>
      <c r="AA3214" t="s">
        <v>727</v>
      </c>
      <c r="AB3214">
        <v>2025</v>
      </c>
      <c r="AC3214" t="s">
        <v>712</v>
      </c>
      <c r="AD3214">
        <v>0</v>
      </c>
      <c r="AE3214" t="s">
        <v>717</v>
      </c>
      <c r="AF3214" t="str">
        <f>IF(WEEKDAY(Main_Data_1_1[[#This Row],[Orders.OrderDate]],2)&gt;5,"Weekend","Weekday")</f>
        <v>Weekend</v>
      </c>
    </row>
    <row r="3215" spans="1:32" x14ac:dyDescent="0.3">
      <c r="A3215">
        <v>152</v>
      </c>
      <c r="B3215" t="s">
        <v>179</v>
      </c>
      <c r="C3215" t="s">
        <v>35</v>
      </c>
      <c r="D3215" t="s">
        <v>9</v>
      </c>
      <c r="E3215">
        <v>3.2</v>
      </c>
      <c r="F3215">
        <v>700</v>
      </c>
      <c r="G3215" t="s">
        <v>13</v>
      </c>
      <c r="H3215">
        <v>3214</v>
      </c>
      <c r="I3215">
        <v>115</v>
      </c>
      <c r="J3215">
        <v>152</v>
      </c>
      <c r="K3215" s="2">
        <v>46129</v>
      </c>
      <c r="L3215" s="2">
        <v>0.54791666666666672</v>
      </c>
      <c r="M3215">
        <v>17</v>
      </c>
      <c r="N3215">
        <v>3</v>
      </c>
      <c r="O3215">
        <v>1573.74</v>
      </c>
      <c r="P3215">
        <v>314.75</v>
      </c>
      <c r="Q3215">
        <v>0</v>
      </c>
      <c r="R3215" t="s">
        <v>685</v>
      </c>
      <c r="S3215" t="s">
        <v>681</v>
      </c>
      <c r="T3215">
        <v>115</v>
      </c>
      <c r="U3215" t="s">
        <v>389</v>
      </c>
      <c r="V3215" t="s">
        <v>284</v>
      </c>
      <c r="W3215">
        <v>37</v>
      </c>
      <c r="X3215" t="s">
        <v>37</v>
      </c>
      <c r="Y3215" s="2">
        <v>45640</v>
      </c>
      <c r="Z3215">
        <v>1258.99</v>
      </c>
      <c r="AA3215" t="s">
        <v>726</v>
      </c>
      <c r="AB3215">
        <v>2026</v>
      </c>
      <c r="AC3215" t="s">
        <v>721</v>
      </c>
      <c r="AD3215">
        <v>0.20000127085795621</v>
      </c>
      <c r="AE3215" t="s">
        <v>723</v>
      </c>
      <c r="AF3215" t="str">
        <f>IF(WEEKDAY(Main_Data_1_1[[#This Row],[Orders.OrderDate]],2)&gt;5,"Weekend","Weekday")</f>
        <v>Weekday</v>
      </c>
    </row>
    <row r="3216" spans="1:32" x14ac:dyDescent="0.3">
      <c r="A3216">
        <v>62</v>
      </c>
      <c r="B3216" t="s">
        <v>89</v>
      </c>
      <c r="C3216" t="s">
        <v>72</v>
      </c>
      <c r="D3216" t="s">
        <v>29</v>
      </c>
      <c r="E3216">
        <v>3.8</v>
      </c>
      <c r="F3216">
        <v>300</v>
      </c>
      <c r="G3216" t="s">
        <v>13</v>
      </c>
      <c r="H3216">
        <v>3215</v>
      </c>
      <c r="I3216">
        <v>411</v>
      </c>
      <c r="J3216">
        <v>62</v>
      </c>
      <c r="K3216" s="2">
        <v>46168</v>
      </c>
      <c r="L3216" s="2">
        <v>0.95208333333333328</v>
      </c>
      <c r="M3216">
        <v>33</v>
      </c>
      <c r="N3216">
        <v>6</v>
      </c>
      <c r="O3216">
        <v>1011.49</v>
      </c>
      <c r="P3216">
        <v>151.72</v>
      </c>
      <c r="Q3216">
        <v>49</v>
      </c>
      <c r="R3216" t="s">
        <v>685</v>
      </c>
      <c r="S3216" t="s">
        <v>681</v>
      </c>
      <c r="T3216">
        <v>411</v>
      </c>
      <c r="U3216" t="s">
        <v>534</v>
      </c>
      <c r="V3216" t="s">
        <v>288</v>
      </c>
      <c r="W3216">
        <v>23</v>
      </c>
      <c r="X3216" t="s">
        <v>72</v>
      </c>
      <c r="Y3216" s="2">
        <v>45311</v>
      </c>
      <c r="Z3216">
        <v>908.77</v>
      </c>
      <c r="AA3216" t="s">
        <v>727</v>
      </c>
      <c r="AB3216">
        <v>2026</v>
      </c>
      <c r="AC3216" t="s">
        <v>712</v>
      </c>
      <c r="AD3216">
        <v>0.14999653975817853</v>
      </c>
      <c r="AE3216" t="s">
        <v>713</v>
      </c>
      <c r="AF3216" t="str">
        <f>IF(WEEKDAY(Main_Data_1_1[[#This Row],[Orders.OrderDate]],2)&gt;5,"Weekend","Weekday")</f>
        <v>Weekday</v>
      </c>
    </row>
    <row r="3217" spans="1:32" x14ac:dyDescent="0.3">
      <c r="A3217">
        <v>13</v>
      </c>
      <c r="B3217" t="s">
        <v>33</v>
      </c>
      <c r="C3217" t="s">
        <v>8</v>
      </c>
      <c r="D3217" t="s">
        <v>9</v>
      </c>
      <c r="E3217">
        <v>3.5</v>
      </c>
      <c r="F3217">
        <v>250</v>
      </c>
      <c r="G3217" t="s">
        <v>13</v>
      </c>
      <c r="H3217">
        <v>3216</v>
      </c>
      <c r="I3217">
        <v>46</v>
      </c>
      <c r="J3217">
        <v>13</v>
      </c>
      <c r="K3217" s="2">
        <v>45799</v>
      </c>
      <c r="L3217" s="2">
        <v>0.79583333333333328</v>
      </c>
      <c r="M3217">
        <v>42</v>
      </c>
      <c r="N3217">
        <v>4</v>
      </c>
      <c r="O3217">
        <v>1374.97</v>
      </c>
      <c r="P3217">
        <v>274.99</v>
      </c>
      <c r="Q3217">
        <v>49</v>
      </c>
      <c r="R3217" t="s">
        <v>682</v>
      </c>
      <c r="S3217" t="s">
        <v>679</v>
      </c>
      <c r="T3217">
        <v>46</v>
      </c>
      <c r="U3217" t="s">
        <v>328</v>
      </c>
      <c r="V3217" t="s">
        <v>288</v>
      </c>
      <c r="W3217">
        <v>36</v>
      </c>
      <c r="X3217" t="s">
        <v>35</v>
      </c>
      <c r="Y3217" s="2">
        <v>45121</v>
      </c>
      <c r="Z3217">
        <v>1148.98</v>
      </c>
      <c r="AA3217" t="s">
        <v>727</v>
      </c>
      <c r="AB3217">
        <v>2025</v>
      </c>
      <c r="AC3217" t="s">
        <v>712</v>
      </c>
      <c r="AD3217">
        <v>0.19999709084561845</v>
      </c>
      <c r="AE3217" t="s">
        <v>723</v>
      </c>
      <c r="AF3217" t="str">
        <f>IF(WEEKDAY(Main_Data_1_1[[#This Row],[Orders.OrderDate]],2)&gt;5,"Weekend","Weekday")</f>
        <v>Weekday</v>
      </c>
    </row>
    <row r="3218" spans="1:32" x14ac:dyDescent="0.3">
      <c r="A3218">
        <v>49</v>
      </c>
      <c r="B3218" t="s">
        <v>76</v>
      </c>
      <c r="C3218" t="s">
        <v>19</v>
      </c>
      <c r="D3218" t="s">
        <v>16</v>
      </c>
      <c r="E3218">
        <v>4.7</v>
      </c>
      <c r="F3218">
        <v>400</v>
      </c>
      <c r="G3218" t="s">
        <v>17</v>
      </c>
      <c r="H3218">
        <v>3217</v>
      </c>
      <c r="I3218">
        <v>485</v>
      </c>
      <c r="J3218">
        <v>49</v>
      </c>
      <c r="K3218" s="2">
        <v>45663</v>
      </c>
      <c r="L3218" s="2">
        <v>0.4826388888888889</v>
      </c>
      <c r="M3218">
        <v>23</v>
      </c>
      <c r="N3218">
        <v>6</v>
      </c>
      <c r="O3218">
        <v>309.85000000000002</v>
      </c>
      <c r="P3218">
        <v>46.48</v>
      </c>
      <c r="Q3218">
        <v>40</v>
      </c>
      <c r="R3218" t="s">
        <v>683</v>
      </c>
      <c r="S3218" t="s">
        <v>681</v>
      </c>
      <c r="T3218">
        <v>485</v>
      </c>
      <c r="U3218" t="s">
        <v>334</v>
      </c>
      <c r="V3218" t="s">
        <v>284</v>
      </c>
      <c r="W3218">
        <v>42</v>
      </c>
      <c r="X3218" t="s">
        <v>72</v>
      </c>
      <c r="Y3218" s="2">
        <v>45735</v>
      </c>
      <c r="Z3218">
        <v>303.37</v>
      </c>
      <c r="AA3218" t="s">
        <v>711</v>
      </c>
      <c r="AB3218">
        <v>2025</v>
      </c>
      <c r="AC3218" t="s">
        <v>721</v>
      </c>
      <c r="AD3218">
        <v>0.15000806842020331</v>
      </c>
      <c r="AE3218" t="s">
        <v>723</v>
      </c>
      <c r="AF3218" t="str">
        <f>IF(WEEKDAY(Main_Data_1_1[[#This Row],[Orders.OrderDate]],2)&gt;5,"Weekend","Weekday")</f>
        <v>Weekday</v>
      </c>
    </row>
    <row r="3219" spans="1:32" x14ac:dyDescent="0.3">
      <c r="A3219">
        <v>242</v>
      </c>
      <c r="B3219" t="s">
        <v>269</v>
      </c>
      <c r="C3219" t="s">
        <v>15</v>
      </c>
      <c r="D3219" t="s">
        <v>26</v>
      </c>
      <c r="E3219">
        <v>4.3</v>
      </c>
      <c r="F3219">
        <v>300</v>
      </c>
      <c r="G3219" t="s">
        <v>17</v>
      </c>
      <c r="H3219">
        <v>3218</v>
      </c>
      <c r="I3219">
        <v>461</v>
      </c>
      <c r="J3219">
        <v>242</v>
      </c>
      <c r="K3219" s="2">
        <v>45580</v>
      </c>
      <c r="L3219" s="2">
        <v>0.97777777777777775</v>
      </c>
      <c r="M3219">
        <v>53</v>
      </c>
      <c r="N3219">
        <v>2</v>
      </c>
      <c r="O3219">
        <v>748.01</v>
      </c>
      <c r="P3219">
        <v>74.8</v>
      </c>
      <c r="Q3219">
        <v>49</v>
      </c>
      <c r="R3219" t="s">
        <v>680</v>
      </c>
      <c r="S3219" t="s">
        <v>679</v>
      </c>
      <c r="T3219">
        <v>461</v>
      </c>
      <c r="U3219" t="s">
        <v>567</v>
      </c>
      <c r="V3219" t="s">
        <v>288</v>
      </c>
      <c r="W3219">
        <v>22</v>
      </c>
      <c r="X3219" t="s">
        <v>8</v>
      </c>
      <c r="Y3219" s="2">
        <v>45785</v>
      </c>
      <c r="Z3219">
        <v>722.21</v>
      </c>
      <c r="AA3219" t="s">
        <v>719</v>
      </c>
      <c r="AB3219">
        <v>2024</v>
      </c>
      <c r="AC3219" t="s">
        <v>712</v>
      </c>
      <c r="AD3219">
        <v>9.9998663119477013E-2</v>
      </c>
      <c r="AE3219" t="s">
        <v>713</v>
      </c>
      <c r="AF3219" t="str">
        <f>IF(WEEKDAY(Main_Data_1_1[[#This Row],[Orders.OrderDate]],2)&gt;5,"Weekend","Weekday")</f>
        <v>Weekday</v>
      </c>
    </row>
    <row r="3220" spans="1:32" x14ac:dyDescent="0.3">
      <c r="A3220">
        <v>168</v>
      </c>
      <c r="B3220" t="s">
        <v>195</v>
      </c>
      <c r="C3220" t="s">
        <v>37</v>
      </c>
      <c r="D3220" t="s">
        <v>26</v>
      </c>
      <c r="E3220">
        <v>4.0999999999999996</v>
      </c>
      <c r="F3220">
        <v>350</v>
      </c>
      <c r="G3220" t="s">
        <v>17</v>
      </c>
      <c r="H3220">
        <v>3219</v>
      </c>
      <c r="I3220">
        <v>342</v>
      </c>
      <c r="J3220">
        <v>168</v>
      </c>
      <c r="K3220" s="2">
        <v>45855</v>
      </c>
      <c r="L3220" s="2">
        <v>0.71736111111111112</v>
      </c>
      <c r="M3220">
        <v>49</v>
      </c>
      <c r="N3220">
        <v>2</v>
      </c>
      <c r="O3220">
        <v>746.38</v>
      </c>
      <c r="P3220">
        <v>74.64</v>
      </c>
      <c r="Q3220">
        <v>49</v>
      </c>
      <c r="R3220" t="s">
        <v>678</v>
      </c>
      <c r="S3220" t="s">
        <v>681</v>
      </c>
      <c r="T3220">
        <v>342</v>
      </c>
      <c r="U3220" t="s">
        <v>453</v>
      </c>
      <c r="V3220" t="s">
        <v>284</v>
      </c>
      <c r="W3220">
        <v>46</v>
      </c>
      <c r="X3220" t="s">
        <v>19</v>
      </c>
      <c r="Y3220" s="2">
        <v>45088</v>
      </c>
      <c r="Z3220">
        <v>720.74</v>
      </c>
      <c r="AA3220" t="s">
        <v>718</v>
      </c>
      <c r="AB3220">
        <v>2025</v>
      </c>
      <c r="AC3220" t="s">
        <v>712</v>
      </c>
      <c r="AD3220">
        <v>0.10000267960020365</v>
      </c>
      <c r="AE3220" t="s">
        <v>717</v>
      </c>
      <c r="AF3220" t="str">
        <f>IF(WEEKDAY(Main_Data_1_1[[#This Row],[Orders.OrderDate]],2)&gt;5,"Weekend","Weekday")</f>
        <v>Weekday</v>
      </c>
    </row>
    <row r="3221" spans="1:32" x14ac:dyDescent="0.3">
      <c r="A3221">
        <v>46</v>
      </c>
      <c r="B3221" t="s">
        <v>73</v>
      </c>
      <c r="C3221" t="s">
        <v>37</v>
      </c>
      <c r="D3221" t="s">
        <v>45</v>
      </c>
      <c r="E3221">
        <v>4</v>
      </c>
      <c r="F3221">
        <v>200</v>
      </c>
      <c r="G3221" t="s">
        <v>13</v>
      </c>
      <c r="H3221">
        <v>3220</v>
      </c>
      <c r="I3221">
        <v>128</v>
      </c>
      <c r="J3221">
        <v>46</v>
      </c>
      <c r="K3221" s="2">
        <v>45651</v>
      </c>
      <c r="L3221" s="2">
        <v>0.53402777777777777</v>
      </c>
      <c r="M3221">
        <v>17</v>
      </c>
      <c r="N3221">
        <v>1</v>
      </c>
      <c r="O3221">
        <v>1147.55</v>
      </c>
      <c r="P3221">
        <v>0</v>
      </c>
      <c r="Q3221">
        <v>40</v>
      </c>
      <c r="R3221" t="s">
        <v>683</v>
      </c>
      <c r="S3221" t="s">
        <v>681</v>
      </c>
      <c r="T3221">
        <v>128</v>
      </c>
      <c r="U3221" t="s">
        <v>401</v>
      </c>
      <c r="V3221" t="s">
        <v>288</v>
      </c>
      <c r="W3221">
        <v>53</v>
      </c>
      <c r="X3221" t="s">
        <v>21</v>
      </c>
      <c r="Y3221" s="2">
        <v>45411</v>
      </c>
      <c r="Z3221">
        <v>1187.55</v>
      </c>
      <c r="AA3221" t="s">
        <v>724</v>
      </c>
      <c r="AB3221">
        <v>2024</v>
      </c>
      <c r="AC3221" t="s">
        <v>721</v>
      </c>
      <c r="AD3221">
        <v>0</v>
      </c>
      <c r="AE3221" t="s">
        <v>717</v>
      </c>
      <c r="AF3221" t="str">
        <f>IF(WEEKDAY(Main_Data_1_1[[#This Row],[Orders.OrderDate]],2)&gt;5,"Weekend","Weekday")</f>
        <v>Weekday</v>
      </c>
    </row>
    <row r="3222" spans="1:32" x14ac:dyDescent="0.3">
      <c r="A3222">
        <v>32</v>
      </c>
      <c r="B3222" t="s">
        <v>58</v>
      </c>
      <c r="C3222" t="s">
        <v>31</v>
      </c>
      <c r="D3222" t="s">
        <v>9</v>
      </c>
      <c r="E3222">
        <v>2.9</v>
      </c>
      <c r="F3222">
        <v>150</v>
      </c>
      <c r="G3222" t="s">
        <v>13</v>
      </c>
      <c r="H3222">
        <v>3221</v>
      </c>
      <c r="I3222">
        <v>592</v>
      </c>
      <c r="J3222">
        <v>32</v>
      </c>
      <c r="K3222" s="2">
        <v>45444</v>
      </c>
      <c r="L3222" s="2">
        <v>0.86875000000000002</v>
      </c>
      <c r="M3222">
        <v>46</v>
      </c>
      <c r="N3222">
        <v>1</v>
      </c>
      <c r="O3222">
        <v>1089.92</v>
      </c>
      <c r="P3222">
        <v>108.99</v>
      </c>
      <c r="Q3222">
        <v>40</v>
      </c>
      <c r="R3222" t="s">
        <v>678</v>
      </c>
      <c r="S3222" t="s">
        <v>681</v>
      </c>
      <c r="T3222">
        <v>592</v>
      </c>
      <c r="U3222" t="s">
        <v>508</v>
      </c>
      <c r="V3222" t="s">
        <v>284</v>
      </c>
      <c r="W3222">
        <v>50</v>
      </c>
      <c r="X3222" t="s">
        <v>21</v>
      </c>
      <c r="Y3222" s="2">
        <v>45332</v>
      </c>
      <c r="Z3222">
        <v>1020.9300000000001</v>
      </c>
      <c r="AA3222" t="s">
        <v>728</v>
      </c>
      <c r="AB3222">
        <v>2024</v>
      </c>
      <c r="AC3222" t="s">
        <v>712</v>
      </c>
      <c r="AD3222">
        <v>9.9998165002935985E-2</v>
      </c>
      <c r="AE3222" t="s">
        <v>717</v>
      </c>
      <c r="AF3222" t="str">
        <f>IF(WEEKDAY(Main_Data_1_1[[#This Row],[Orders.OrderDate]],2)&gt;5,"Weekend","Weekday")</f>
        <v>Weekend</v>
      </c>
    </row>
    <row r="3223" spans="1:32" x14ac:dyDescent="0.3">
      <c r="A3223">
        <v>54</v>
      </c>
      <c r="B3223" t="s">
        <v>81</v>
      </c>
      <c r="C3223" t="s">
        <v>35</v>
      </c>
      <c r="D3223" t="s">
        <v>45</v>
      </c>
      <c r="E3223">
        <v>3.5</v>
      </c>
      <c r="F3223">
        <v>600</v>
      </c>
      <c r="G3223" t="s">
        <v>13</v>
      </c>
      <c r="H3223">
        <v>3222</v>
      </c>
      <c r="I3223">
        <v>194</v>
      </c>
      <c r="J3223">
        <v>54</v>
      </c>
      <c r="K3223" s="2">
        <v>45670</v>
      </c>
      <c r="L3223" s="2">
        <v>0.65486111111111112</v>
      </c>
      <c r="M3223">
        <v>17</v>
      </c>
      <c r="N3223">
        <v>2</v>
      </c>
      <c r="O3223">
        <v>1173.55</v>
      </c>
      <c r="P3223">
        <v>0</v>
      </c>
      <c r="Q3223">
        <v>49</v>
      </c>
      <c r="R3223" t="s">
        <v>682</v>
      </c>
      <c r="S3223" t="s">
        <v>681</v>
      </c>
      <c r="T3223">
        <v>194</v>
      </c>
      <c r="U3223" t="s">
        <v>454</v>
      </c>
      <c r="V3223" t="s">
        <v>288</v>
      </c>
      <c r="W3223">
        <v>30</v>
      </c>
      <c r="X3223" t="s">
        <v>72</v>
      </c>
      <c r="Y3223" s="2">
        <v>45106</v>
      </c>
      <c r="Z3223">
        <v>1222.55</v>
      </c>
      <c r="AA3223" t="s">
        <v>711</v>
      </c>
      <c r="AB3223">
        <v>2025</v>
      </c>
      <c r="AC3223" t="s">
        <v>721</v>
      </c>
      <c r="AD3223">
        <v>0</v>
      </c>
      <c r="AE3223" t="s">
        <v>715</v>
      </c>
      <c r="AF3223" t="str">
        <f>IF(WEEKDAY(Main_Data_1_1[[#This Row],[Orders.OrderDate]],2)&gt;5,"Weekend","Weekday")</f>
        <v>Weekday</v>
      </c>
    </row>
    <row r="3224" spans="1:32" x14ac:dyDescent="0.3">
      <c r="A3224">
        <v>11</v>
      </c>
      <c r="B3224" t="s">
        <v>30</v>
      </c>
      <c r="C3224" t="s">
        <v>31</v>
      </c>
      <c r="D3224" t="s">
        <v>26</v>
      </c>
      <c r="E3224">
        <v>3.4</v>
      </c>
      <c r="F3224">
        <v>500</v>
      </c>
      <c r="G3224" t="s">
        <v>10</v>
      </c>
      <c r="H3224">
        <v>3223</v>
      </c>
      <c r="I3224">
        <v>222</v>
      </c>
      <c r="J3224">
        <v>11</v>
      </c>
      <c r="K3224" s="2">
        <v>45620</v>
      </c>
      <c r="L3224" s="2">
        <v>0.85624999999999996</v>
      </c>
      <c r="M3224">
        <v>23</v>
      </c>
      <c r="N3224">
        <v>5</v>
      </c>
      <c r="O3224">
        <v>1460.38</v>
      </c>
      <c r="P3224">
        <v>219.06</v>
      </c>
      <c r="Q3224">
        <v>40</v>
      </c>
      <c r="R3224" t="s">
        <v>683</v>
      </c>
      <c r="S3224" t="s">
        <v>684</v>
      </c>
      <c r="T3224">
        <v>222</v>
      </c>
      <c r="U3224" t="s">
        <v>472</v>
      </c>
      <c r="V3224" t="s">
        <v>288</v>
      </c>
      <c r="W3224">
        <v>51</v>
      </c>
      <c r="X3224" t="s">
        <v>21</v>
      </c>
      <c r="Y3224" s="2">
        <v>45317</v>
      </c>
      <c r="Z3224">
        <v>1281.3200000000002</v>
      </c>
      <c r="AA3224" t="s">
        <v>714</v>
      </c>
      <c r="AB3224">
        <v>2024</v>
      </c>
      <c r="AC3224" t="s">
        <v>721</v>
      </c>
      <c r="AD3224">
        <v>0.15000205425985016</v>
      </c>
      <c r="AE3224" t="s">
        <v>717</v>
      </c>
      <c r="AF3224" t="str">
        <f>IF(WEEKDAY(Main_Data_1_1[[#This Row],[Orders.OrderDate]],2)&gt;5,"Weekend","Weekday")</f>
        <v>Weekend</v>
      </c>
    </row>
    <row r="3225" spans="1:32" x14ac:dyDescent="0.3">
      <c r="A3225">
        <v>85</v>
      </c>
      <c r="B3225" t="s">
        <v>112</v>
      </c>
      <c r="C3225" t="s">
        <v>19</v>
      </c>
      <c r="D3225" t="s">
        <v>22</v>
      </c>
      <c r="E3225">
        <v>4.9000000000000004</v>
      </c>
      <c r="F3225">
        <v>800</v>
      </c>
      <c r="G3225" t="s">
        <v>10</v>
      </c>
      <c r="H3225">
        <v>3224</v>
      </c>
      <c r="I3225">
        <v>242</v>
      </c>
      <c r="J3225">
        <v>85</v>
      </c>
      <c r="K3225" s="2">
        <v>46155</v>
      </c>
      <c r="L3225" s="2">
        <v>0.75763888888888886</v>
      </c>
      <c r="M3225">
        <v>42</v>
      </c>
      <c r="N3225">
        <v>6</v>
      </c>
      <c r="O3225">
        <v>408.4</v>
      </c>
      <c r="P3225">
        <v>0</v>
      </c>
      <c r="Q3225">
        <v>49</v>
      </c>
      <c r="R3225" t="s">
        <v>680</v>
      </c>
      <c r="S3225" t="s">
        <v>681</v>
      </c>
      <c r="T3225">
        <v>242</v>
      </c>
      <c r="U3225" t="s">
        <v>413</v>
      </c>
      <c r="V3225" t="s">
        <v>288</v>
      </c>
      <c r="W3225">
        <v>32</v>
      </c>
      <c r="X3225" t="s">
        <v>15</v>
      </c>
      <c r="Y3225" s="2">
        <v>44973</v>
      </c>
      <c r="Z3225">
        <v>457.4</v>
      </c>
      <c r="AA3225" t="s">
        <v>727</v>
      </c>
      <c r="AB3225">
        <v>2026</v>
      </c>
      <c r="AC3225" t="s">
        <v>712</v>
      </c>
      <c r="AD3225">
        <v>0</v>
      </c>
      <c r="AE3225" t="s">
        <v>715</v>
      </c>
      <c r="AF3225" t="str">
        <f>IF(WEEKDAY(Main_Data_1_1[[#This Row],[Orders.OrderDate]],2)&gt;5,"Weekend","Weekday")</f>
        <v>Weekday</v>
      </c>
    </row>
    <row r="3226" spans="1:32" x14ac:dyDescent="0.3">
      <c r="A3226">
        <v>245</v>
      </c>
      <c r="B3226" t="s">
        <v>272</v>
      </c>
      <c r="C3226" t="s">
        <v>35</v>
      </c>
      <c r="D3226" t="s">
        <v>42</v>
      </c>
      <c r="E3226">
        <v>4.0999999999999996</v>
      </c>
      <c r="F3226">
        <v>400</v>
      </c>
      <c r="G3226" t="s">
        <v>17</v>
      </c>
      <c r="H3226">
        <v>3225</v>
      </c>
      <c r="I3226">
        <v>563</v>
      </c>
      <c r="J3226">
        <v>245</v>
      </c>
      <c r="K3226" s="2">
        <v>45794</v>
      </c>
      <c r="L3226" s="2">
        <v>0.6875</v>
      </c>
      <c r="M3226">
        <v>47</v>
      </c>
      <c r="N3226">
        <v>1</v>
      </c>
      <c r="O3226">
        <v>311.08</v>
      </c>
      <c r="P3226">
        <v>31.11</v>
      </c>
      <c r="Q3226">
        <v>20</v>
      </c>
      <c r="R3226" t="s">
        <v>682</v>
      </c>
      <c r="S3226" t="s">
        <v>681</v>
      </c>
      <c r="T3226">
        <v>563</v>
      </c>
      <c r="U3226" t="s">
        <v>531</v>
      </c>
      <c r="V3226" t="s">
        <v>288</v>
      </c>
      <c r="W3226">
        <v>26</v>
      </c>
      <c r="X3226" t="s">
        <v>35</v>
      </c>
      <c r="Y3226" s="2">
        <v>45307</v>
      </c>
      <c r="Z3226">
        <v>299.96999999999997</v>
      </c>
      <c r="AA3226" t="s">
        <v>727</v>
      </c>
      <c r="AB3226">
        <v>2025</v>
      </c>
      <c r="AC3226" t="s">
        <v>712</v>
      </c>
      <c r="AD3226">
        <v>0.10000642921435</v>
      </c>
      <c r="AE3226" t="s">
        <v>715</v>
      </c>
      <c r="AF3226" t="str">
        <f>IF(WEEKDAY(Main_Data_1_1[[#This Row],[Orders.OrderDate]],2)&gt;5,"Weekend","Weekday")</f>
        <v>Weekend</v>
      </c>
    </row>
    <row r="3227" spans="1:32" x14ac:dyDescent="0.3">
      <c r="A3227">
        <v>75</v>
      </c>
      <c r="B3227" t="s">
        <v>102</v>
      </c>
      <c r="C3227" t="s">
        <v>37</v>
      </c>
      <c r="D3227" t="s">
        <v>50</v>
      </c>
      <c r="E3227">
        <v>3.5</v>
      </c>
      <c r="F3227">
        <v>250</v>
      </c>
      <c r="G3227" t="s">
        <v>13</v>
      </c>
      <c r="H3227">
        <v>3226</v>
      </c>
      <c r="I3227">
        <v>202</v>
      </c>
      <c r="J3227">
        <v>75</v>
      </c>
      <c r="K3227" s="2">
        <v>46055</v>
      </c>
      <c r="L3227" s="2">
        <v>0.79652777777777772</v>
      </c>
      <c r="M3227">
        <v>43</v>
      </c>
      <c r="N3227">
        <v>2</v>
      </c>
      <c r="O3227">
        <v>1078.58</v>
      </c>
      <c r="P3227">
        <v>0</v>
      </c>
      <c r="Q3227">
        <v>20</v>
      </c>
      <c r="R3227" t="s">
        <v>685</v>
      </c>
      <c r="S3227" t="s">
        <v>681</v>
      </c>
      <c r="T3227">
        <v>202</v>
      </c>
      <c r="U3227" t="s">
        <v>461</v>
      </c>
      <c r="V3227" t="s">
        <v>288</v>
      </c>
      <c r="W3227">
        <v>26</v>
      </c>
      <c r="X3227" t="s">
        <v>72</v>
      </c>
      <c r="Y3227" s="2">
        <v>45046</v>
      </c>
      <c r="Z3227">
        <v>1098.58</v>
      </c>
      <c r="AA3227" t="s">
        <v>716</v>
      </c>
      <c r="AB3227">
        <v>2026</v>
      </c>
      <c r="AC3227" t="s">
        <v>712</v>
      </c>
      <c r="AD3227">
        <v>0</v>
      </c>
      <c r="AE3227" t="s">
        <v>715</v>
      </c>
      <c r="AF3227" t="str">
        <f>IF(WEEKDAY(Main_Data_1_1[[#This Row],[Orders.OrderDate]],2)&gt;5,"Weekend","Weekday")</f>
        <v>Weekday</v>
      </c>
    </row>
    <row r="3228" spans="1:32" x14ac:dyDescent="0.3">
      <c r="A3228">
        <v>22</v>
      </c>
      <c r="B3228" t="s">
        <v>46</v>
      </c>
      <c r="C3228" t="s">
        <v>31</v>
      </c>
      <c r="D3228" t="s">
        <v>42</v>
      </c>
      <c r="E3228">
        <v>3.4</v>
      </c>
      <c r="F3228">
        <v>300</v>
      </c>
      <c r="G3228" t="s">
        <v>17</v>
      </c>
      <c r="H3228">
        <v>3227</v>
      </c>
      <c r="I3228">
        <v>227</v>
      </c>
      <c r="J3228">
        <v>22</v>
      </c>
      <c r="K3228" s="2">
        <v>45743</v>
      </c>
      <c r="L3228" s="2">
        <v>0.93888888888888888</v>
      </c>
      <c r="M3228">
        <v>42</v>
      </c>
      <c r="N3228">
        <v>3</v>
      </c>
      <c r="O3228">
        <v>1641.52</v>
      </c>
      <c r="P3228">
        <v>0</v>
      </c>
      <c r="Q3228">
        <v>20</v>
      </c>
      <c r="R3228" t="s">
        <v>678</v>
      </c>
      <c r="S3228" t="s">
        <v>679</v>
      </c>
      <c r="T3228">
        <v>227</v>
      </c>
      <c r="U3228" t="s">
        <v>475</v>
      </c>
      <c r="V3228" t="s">
        <v>284</v>
      </c>
      <c r="W3228">
        <v>23</v>
      </c>
      <c r="X3228" t="s">
        <v>37</v>
      </c>
      <c r="Y3228" s="2">
        <v>45778</v>
      </c>
      <c r="Z3228">
        <v>1661.52</v>
      </c>
      <c r="AA3228" t="s">
        <v>725</v>
      </c>
      <c r="AB3228">
        <v>2025</v>
      </c>
      <c r="AC3228" t="s">
        <v>712</v>
      </c>
      <c r="AD3228">
        <v>0</v>
      </c>
      <c r="AE3228" t="s">
        <v>713</v>
      </c>
      <c r="AF3228" t="str">
        <f>IF(WEEKDAY(Main_Data_1_1[[#This Row],[Orders.OrderDate]],2)&gt;5,"Weekend","Weekday")</f>
        <v>Weekday</v>
      </c>
    </row>
    <row r="3229" spans="1:32" x14ac:dyDescent="0.3">
      <c r="A3229">
        <v>176</v>
      </c>
      <c r="B3229" t="s">
        <v>203</v>
      </c>
      <c r="C3229" t="s">
        <v>19</v>
      </c>
      <c r="D3229" t="s">
        <v>12</v>
      </c>
      <c r="E3229">
        <v>4.8</v>
      </c>
      <c r="F3229">
        <v>300</v>
      </c>
      <c r="G3229" t="s">
        <v>13</v>
      </c>
      <c r="H3229">
        <v>3228</v>
      </c>
      <c r="I3229">
        <v>284</v>
      </c>
      <c r="J3229">
        <v>176</v>
      </c>
      <c r="K3229" s="2">
        <v>46030</v>
      </c>
      <c r="L3229" s="2">
        <v>0.93263888888888891</v>
      </c>
      <c r="M3229">
        <v>63</v>
      </c>
      <c r="N3229">
        <v>6</v>
      </c>
      <c r="O3229">
        <v>1209.27</v>
      </c>
      <c r="P3229">
        <v>0</v>
      </c>
      <c r="Q3229">
        <v>30</v>
      </c>
      <c r="R3229" t="s">
        <v>682</v>
      </c>
      <c r="S3229" t="s">
        <v>679</v>
      </c>
      <c r="T3229">
        <v>284</v>
      </c>
      <c r="U3229" t="s">
        <v>515</v>
      </c>
      <c r="V3229" t="s">
        <v>284</v>
      </c>
      <c r="W3229">
        <v>32</v>
      </c>
      <c r="X3229" t="s">
        <v>72</v>
      </c>
      <c r="Y3229" s="2">
        <v>45020</v>
      </c>
      <c r="Z3229">
        <v>1239.27</v>
      </c>
      <c r="AA3229" t="s">
        <v>711</v>
      </c>
      <c r="AB3229">
        <v>2026</v>
      </c>
      <c r="AC3229" t="s">
        <v>712</v>
      </c>
      <c r="AD3229">
        <v>0</v>
      </c>
      <c r="AE3229" t="s">
        <v>715</v>
      </c>
      <c r="AF3229" t="str">
        <f>IF(WEEKDAY(Main_Data_1_1[[#This Row],[Orders.OrderDate]],2)&gt;5,"Weekend","Weekday")</f>
        <v>Weekday</v>
      </c>
    </row>
    <row r="3230" spans="1:32" x14ac:dyDescent="0.3">
      <c r="A3230">
        <v>186</v>
      </c>
      <c r="B3230" t="s">
        <v>213</v>
      </c>
      <c r="C3230" t="s">
        <v>15</v>
      </c>
      <c r="D3230" t="s">
        <v>16</v>
      </c>
      <c r="E3230">
        <v>4.4000000000000004</v>
      </c>
      <c r="F3230">
        <v>450</v>
      </c>
      <c r="G3230" t="s">
        <v>17</v>
      </c>
      <c r="H3230">
        <v>3229</v>
      </c>
      <c r="I3230">
        <v>507</v>
      </c>
      <c r="J3230">
        <v>186</v>
      </c>
      <c r="K3230" s="2">
        <v>45786</v>
      </c>
      <c r="L3230" s="2">
        <v>0.43680555555555556</v>
      </c>
      <c r="M3230">
        <v>34</v>
      </c>
      <c r="N3230">
        <v>2</v>
      </c>
      <c r="O3230">
        <v>244.6</v>
      </c>
      <c r="P3230">
        <v>0</v>
      </c>
      <c r="Q3230">
        <v>30</v>
      </c>
      <c r="R3230" t="s">
        <v>685</v>
      </c>
      <c r="S3230" t="s">
        <v>681</v>
      </c>
      <c r="T3230">
        <v>507</v>
      </c>
      <c r="U3230" t="s">
        <v>472</v>
      </c>
      <c r="V3230" t="s">
        <v>288</v>
      </c>
      <c r="W3230">
        <v>37</v>
      </c>
      <c r="X3230" t="s">
        <v>37</v>
      </c>
      <c r="Y3230" s="2">
        <v>45171</v>
      </c>
      <c r="Z3230">
        <v>274.60000000000002</v>
      </c>
      <c r="AA3230" t="s">
        <v>727</v>
      </c>
      <c r="AB3230">
        <v>2025</v>
      </c>
      <c r="AC3230" t="s">
        <v>712</v>
      </c>
      <c r="AD3230">
        <v>0</v>
      </c>
      <c r="AE3230" t="s">
        <v>723</v>
      </c>
      <c r="AF3230" t="str">
        <f>IF(WEEKDAY(Main_Data_1_1[[#This Row],[Orders.OrderDate]],2)&gt;5,"Weekend","Weekday")</f>
        <v>Weekday</v>
      </c>
    </row>
    <row r="3231" spans="1:32" x14ac:dyDescent="0.3">
      <c r="A3231">
        <v>53</v>
      </c>
      <c r="B3231" t="s">
        <v>80</v>
      </c>
      <c r="C3231" t="s">
        <v>37</v>
      </c>
      <c r="D3231" t="s">
        <v>56</v>
      </c>
      <c r="E3231">
        <v>3.7</v>
      </c>
      <c r="F3231">
        <v>450</v>
      </c>
      <c r="G3231" t="s">
        <v>17</v>
      </c>
      <c r="H3231">
        <v>3230</v>
      </c>
      <c r="I3231">
        <v>327</v>
      </c>
      <c r="J3231">
        <v>53</v>
      </c>
      <c r="K3231" s="2">
        <v>45650</v>
      </c>
      <c r="L3231" s="2">
        <v>0.64722222222222225</v>
      </c>
      <c r="M3231">
        <v>59</v>
      </c>
      <c r="N3231">
        <v>1</v>
      </c>
      <c r="O3231">
        <v>235.43</v>
      </c>
      <c r="P3231">
        <v>0</v>
      </c>
      <c r="Q3231">
        <v>40</v>
      </c>
      <c r="R3231" t="s">
        <v>683</v>
      </c>
      <c r="S3231" t="s">
        <v>681</v>
      </c>
      <c r="T3231">
        <v>327</v>
      </c>
      <c r="U3231" t="s">
        <v>539</v>
      </c>
      <c r="V3231" t="s">
        <v>288</v>
      </c>
      <c r="W3231">
        <v>53</v>
      </c>
      <c r="X3231" t="s">
        <v>31</v>
      </c>
      <c r="Y3231" s="2">
        <v>45749</v>
      </c>
      <c r="Z3231">
        <v>275.43</v>
      </c>
      <c r="AA3231" t="s">
        <v>724</v>
      </c>
      <c r="AB3231">
        <v>2024</v>
      </c>
      <c r="AC3231" t="s">
        <v>712</v>
      </c>
      <c r="AD3231">
        <v>0</v>
      </c>
      <c r="AE3231" t="s">
        <v>717</v>
      </c>
      <c r="AF3231" t="str">
        <f>IF(WEEKDAY(Main_Data_1_1[[#This Row],[Orders.OrderDate]],2)&gt;5,"Weekend","Weekday")</f>
        <v>Weekday</v>
      </c>
    </row>
    <row r="3232" spans="1:32" x14ac:dyDescent="0.3">
      <c r="A3232">
        <v>231</v>
      </c>
      <c r="B3232" t="s">
        <v>258</v>
      </c>
      <c r="C3232" t="s">
        <v>37</v>
      </c>
      <c r="D3232" t="s">
        <v>50</v>
      </c>
      <c r="E3232">
        <v>4.0999999999999996</v>
      </c>
      <c r="F3232">
        <v>350</v>
      </c>
      <c r="G3232" t="s">
        <v>17</v>
      </c>
      <c r="H3232">
        <v>3231</v>
      </c>
      <c r="I3232">
        <v>145</v>
      </c>
      <c r="J3232">
        <v>231</v>
      </c>
      <c r="K3232" s="2">
        <v>46283</v>
      </c>
      <c r="L3232" s="2">
        <v>0.92361111111111116</v>
      </c>
      <c r="M3232">
        <v>18</v>
      </c>
      <c r="N3232">
        <v>5</v>
      </c>
      <c r="O3232">
        <v>576.41</v>
      </c>
      <c r="P3232">
        <v>0</v>
      </c>
      <c r="Q3232">
        <v>20</v>
      </c>
      <c r="R3232" t="s">
        <v>682</v>
      </c>
      <c r="S3232" t="s">
        <v>681</v>
      </c>
      <c r="T3232">
        <v>145</v>
      </c>
      <c r="U3232" t="s">
        <v>360</v>
      </c>
      <c r="V3232" t="s">
        <v>288</v>
      </c>
      <c r="W3232">
        <v>32</v>
      </c>
      <c r="X3232" t="s">
        <v>37</v>
      </c>
      <c r="Y3232" s="2">
        <v>45630</v>
      </c>
      <c r="Z3232">
        <v>596.41</v>
      </c>
      <c r="AA3232" t="s">
        <v>720</v>
      </c>
      <c r="AB3232">
        <v>2026</v>
      </c>
      <c r="AC3232" t="s">
        <v>721</v>
      </c>
      <c r="AD3232">
        <v>0</v>
      </c>
      <c r="AE3232" t="s">
        <v>715</v>
      </c>
      <c r="AF3232" t="str">
        <f>IF(WEEKDAY(Main_Data_1_1[[#This Row],[Orders.OrderDate]],2)&gt;5,"Weekend","Weekday")</f>
        <v>Weekday</v>
      </c>
    </row>
    <row r="3233" spans="1:32" x14ac:dyDescent="0.3">
      <c r="A3233">
        <v>116</v>
      </c>
      <c r="B3233" t="s">
        <v>143</v>
      </c>
      <c r="C3233" t="s">
        <v>21</v>
      </c>
      <c r="D3233" t="s">
        <v>45</v>
      </c>
      <c r="E3233">
        <v>4.4000000000000004</v>
      </c>
      <c r="F3233">
        <v>150</v>
      </c>
      <c r="G3233" t="s">
        <v>17</v>
      </c>
      <c r="H3233">
        <v>3232</v>
      </c>
      <c r="I3233">
        <v>383</v>
      </c>
      <c r="J3233">
        <v>116</v>
      </c>
      <c r="K3233" s="2">
        <v>45951</v>
      </c>
      <c r="L3233" s="2">
        <v>0.80972222222222223</v>
      </c>
      <c r="M3233">
        <v>26</v>
      </c>
      <c r="N3233">
        <v>5</v>
      </c>
      <c r="O3233">
        <v>551.05999999999995</v>
      </c>
      <c r="P3233">
        <v>0</v>
      </c>
      <c r="Q3233">
        <v>49</v>
      </c>
      <c r="R3233" t="s">
        <v>686</v>
      </c>
      <c r="S3233" t="s">
        <v>681</v>
      </c>
      <c r="T3233">
        <v>383</v>
      </c>
      <c r="U3233" t="s">
        <v>569</v>
      </c>
      <c r="V3233" t="s">
        <v>288</v>
      </c>
      <c r="W3233">
        <v>21</v>
      </c>
      <c r="X3233" t="s">
        <v>21</v>
      </c>
      <c r="Y3233" s="2">
        <v>45219</v>
      </c>
      <c r="Z3233">
        <v>600.05999999999995</v>
      </c>
      <c r="AA3233" t="s">
        <v>719</v>
      </c>
      <c r="AB3233">
        <v>2025</v>
      </c>
      <c r="AC3233" t="s">
        <v>721</v>
      </c>
      <c r="AD3233">
        <v>0</v>
      </c>
      <c r="AE3233" t="s">
        <v>713</v>
      </c>
      <c r="AF3233" t="str">
        <f>IF(WEEKDAY(Main_Data_1_1[[#This Row],[Orders.OrderDate]],2)&gt;5,"Weekend","Weekday")</f>
        <v>Weekday</v>
      </c>
    </row>
    <row r="3234" spans="1:32" x14ac:dyDescent="0.3">
      <c r="A3234">
        <v>97</v>
      </c>
      <c r="B3234" t="s">
        <v>124</v>
      </c>
      <c r="C3234" t="s">
        <v>21</v>
      </c>
      <c r="D3234" t="s">
        <v>50</v>
      </c>
      <c r="E3234">
        <v>4.8</v>
      </c>
      <c r="F3234">
        <v>350</v>
      </c>
      <c r="G3234" t="s">
        <v>17</v>
      </c>
      <c r="H3234">
        <v>3233</v>
      </c>
      <c r="I3234">
        <v>549</v>
      </c>
      <c r="J3234">
        <v>97</v>
      </c>
      <c r="K3234" s="2">
        <v>46203</v>
      </c>
      <c r="L3234" s="2">
        <v>0.91666666666666663</v>
      </c>
      <c r="M3234">
        <v>48</v>
      </c>
      <c r="N3234">
        <v>5</v>
      </c>
      <c r="O3234">
        <v>649.91</v>
      </c>
      <c r="P3234">
        <v>0</v>
      </c>
      <c r="Q3234">
        <v>40</v>
      </c>
      <c r="R3234" t="s">
        <v>678</v>
      </c>
      <c r="S3234" t="s">
        <v>681</v>
      </c>
      <c r="T3234">
        <v>549</v>
      </c>
      <c r="U3234" t="s">
        <v>646</v>
      </c>
      <c r="V3234" t="s">
        <v>284</v>
      </c>
      <c r="W3234">
        <v>19</v>
      </c>
      <c r="X3234" t="s">
        <v>15</v>
      </c>
      <c r="Y3234" s="2">
        <v>45724</v>
      </c>
      <c r="Z3234">
        <v>689.91</v>
      </c>
      <c r="AA3234" t="s">
        <v>728</v>
      </c>
      <c r="AB3234">
        <v>2026</v>
      </c>
      <c r="AC3234" t="s">
        <v>712</v>
      </c>
      <c r="AD3234">
        <v>0</v>
      </c>
      <c r="AE3234" t="s">
        <v>713</v>
      </c>
      <c r="AF3234" t="str">
        <f>IF(WEEKDAY(Main_Data_1_1[[#This Row],[Orders.OrderDate]],2)&gt;5,"Weekend","Weekday")</f>
        <v>Weekday</v>
      </c>
    </row>
    <row r="3235" spans="1:32" x14ac:dyDescent="0.3">
      <c r="A3235">
        <v>199</v>
      </c>
      <c r="B3235" t="s">
        <v>226</v>
      </c>
      <c r="C3235" t="s">
        <v>72</v>
      </c>
      <c r="D3235" t="s">
        <v>22</v>
      </c>
      <c r="E3235">
        <v>3.8</v>
      </c>
      <c r="F3235">
        <v>300</v>
      </c>
      <c r="G3235" t="s">
        <v>13</v>
      </c>
      <c r="H3235">
        <v>3234</v>
      </c>
      <c r="I3235">
        <v>234</v>
      </c>
      <c r="J3235">
        <v>199</v>
      </c>
      <c r="K3235" s="2">
        <v>46236</v>
      </c>
      <c r="L3235" s="2">
        <v>0.67847222222222225</v>
      </c>
      <c r="M3235">
        <v>21</v>
      </c>
      <c r="N3235">
        <v>1</v>
      </c>
      <c r="O3235">
        <v>1440.23</v>
      </c>
      <c r="P3235">
        <v>0</v>
      </c>
      <c r="Q3235">
        <v>0</v>
      </c>
      <c r="R3235" t="s">
        <v>683</v>
      </c>
      <c r="S3235" t="s">
        <v>684</v>
      </c>
      <c r="T3235">
        <v>234</v>
      </c>
      <c r="U3235" t="s">
        <v>468</v>
      </c>
      <c r="V3235" t="s">
        <v>288</v>
      </c>
      <c r="W3235">
        <v>40</v>
      </c>
      <c r="X3235" t="s">
        <v>15</v>
      </c>
      <c r="Y3235" s="2">
        <v>45274</v>
      </c>
      <c r="Z3235">
        <v>1440.23</v>
      </c>
      <c r="AA3235" t="s">
        <v>722</v>
      </c>
      <c r="AB3235">
        <v>2026</v>
      </c>
      <c r="AC3235" t="s">
        <v>721</v>
      </c>
      <c r="AD3235">
        <v>0</v>
      </c>
      <c r="AE3235" t="s">
        <v>723</v>
      </c>
      <c r="AF3235" t="str">
        <f>IF(WEEKDAY(Main_Data_1_1[[#This Row],[Orders.OrderDate]],2)&gt;5,"Weekend","Weekday")</f>
        <v>Weekend</v>
      </c>
    </row>
    <row r="3236" spans="1:32" x14ac:dyDescent="0.3">
      <c r="A3236">
        <v>200</v>
      </c>
      <c r="B3236" t="s">
        <v>227</v>
      </c>
      <c r="C3236" t="s">
        <v>31</v>
      </c>
      <c r="D3236" t="s">
        <v>45</v>
      </c>
      <c r="E3236">
        <v>3.3</v>
      </c>
      <c r="F3236">
        <v>450</v>
      </c>
      <c r="G3236" t="s">
        <v>17</v>
      </c>
      <c r="H3236">
        <v>3235</v>
      </c>
      <c r="I3236">
        <v>499</v>
      </c>
      <c r="J3236">
        <v>200</v>
      </c>
      <c r="K3236" s="2">
        <v>46058</v>
      </c>
      <c r="L3236" s="2">
        <v>0.96944444444444444</v>
      </c>
      <c r="M3236">
        <v>54</v>
      </c>
      <c r="N3236">
        <v>2</v>
      </c>
      <c r="O3236">
        <v>706</v>
      </c>
      <c r="P3236">
        <v>141.19999999999999</v>
      </c>
      <c r="Q3236">
        <v>49</v>
      </c>
      <c r="R3236" t="s">
        <v>685</v>
      </c>
      <c r="S3236" t="s">
        <v>681</v>
      </c>
      <c r="T3236">
        <v>499</v>
      </c>
      <c r="U3236" t="s">
        <v>624</v>
      </c>
      <c r="V3236" t="s">
        <v>288</v>
      </c>
      <c r="W3236">
        <v>43</v>
      </c>
      <c r="X3236" t="s">
        <v>31</v>
      </c>
      <c r="Y3236" s="2">
        <v>45164</v>
      </c>
      <c r="Z3236">
        <v>613.79999999999995</v>
      </c>
      <c r="AA3236" t="s">
        <v>716</v>
      </c>
      <c r="AB3236">
        <v>2026</v>
      </c>
      <c r="AC3236" t="s">
        <v>712</v>
      </c>
      <c r="AD3236">
        <v>0.19999999999999998</v>
      </c>
      <c r="AE3236" t="s">
        <v>723</v>
      </c>
      <c r="AF3236" t="str">
        <f>IF(WEEKDAY(Main_Data_1_1[[#This Row],[Orders.OrderDate]],2)&gt;5,"Weekend","Weekday")</f>
        <v>Weekday</v>
      </c>
    </row>
    <row r="3237" spans="1:32" x14ac:dyDescent="0.3">
      <c r="A3237">
        <v>28</v>
      </c>
      <c r="B3237" t="s">
        <v>53</v>
      </c>
      <c r="C3237" t="s">
        <v>37</v>
      </c>
      <c r="D3237" t="s">
        <v>29</v>
      </c>
      <c r="E3237">
        <v>4</v>
      </c>
      <c r="F3237">
        <v>700</v>
      </c>
      <c r="G3237" t="s">
        <v>13</v>
      </c>
      <c r="H3237">
        <v>3236</v>
      </c>
      <c r="I3237">
        <v>2</v>
      </c>
      <c r="J3237">
        <v>28</v>
      </c>
      <c r="K3237" s="2">
        <v>46163</v>
      </c>
      <c r="L3237" s="2">
        <v>0.43888888888888888</v>
      </c>
      <c r="M3237">
        <v>49</v>
      </c>
      <c r="N3237">
        <v>6</v>
      </c>
      <c r="O3237">
        <v>1153.1199999999999</v>
      </c>
      <c r="P3237">
        <v>115.31</v>
      </c>
      <c r="Q3237">
        <v>49</v>
      </c>
      <c r="R3237" t="s">
        <v>680</v>
      </c>
      <c r="S3237" t="s">
        <v>681</v>
      </c>
      <c r="T3237">
        <v>2</v>
      </c>
      <c r="U3237" t="s">
        <v>285</v>
      </c>
      <c r="V3237" t="s">
        <v>284</v>
      </c>
      <c r="W3237">
        <v>19</v>
      </c>
      <c r="X3237" t="s">
        <v>72</v>
      </c>
      <c r="Y3237" s="2">
        <v>44959</v>
      </c>
      <c r="Z3237">
        <v>1086.81</v>
      </c>
      <c r="AA3237" t="s">
        <v>727</v>
      </c>
      <c r="AB3237">
        <v>2026</v>
      </c>
      <c r="AC3237" t="s">
        <v>712</v>
      </c>
      <c r="AD3237">
        <v>9.9998265575135303E-2</v>
      </c>
      <c r="AE3237" t="s">
        <v>713</v>
      </c>
      <c r="AF3237" t="str">
        <f>IF(WEEKDAY(Main_Data_1_1[[#This Row],[Orders.OrderDate]],2)&gt;5,"Weekend","Weekday")</f>
        <v>Weekday</v>
      </c>
    </row>
    <row r="3238" spans="1:32" x14ac:dyDescent="0.3">
      <c r="A3238">
        <v>246</v>
      </c>
      <c r="B3238" t="s">
        <v>273</v>
      </c>
      <c r="C3238" t="s">
        <v>35</v>
      </c>
      <c r="D3238" t="s">
        <v>22</v>
      </c>
      <c r="E3238">
        <v>3.4</v>
      </c>
      <c r="F3238">
        <v>450</v>
      </c>
      <c r="G3238" t="s">
        <v>17</v>
      </c>
      <c r="H3238">
        <v>3237</v>
      </c>
      <c r="I3238">
        <v>220</v>
      </c>
      <c r="J3238">
        <v>246</v>
      </c>
      <c r="K3238" s="2">
        <v>45451</v>
      </c>
      <c r="L3238" s="2">
        <v>0.64097222222222228</v>
      </c>
      <c r="M3238">
        <v>43</v>
      </c>
      <c r="N3238">
        <v>3</v>
      </c>
      <c r="O3238">
        <v>473.03</v>
      </c>
      <c r="P3238">
        <v>0</v>
      </c>
      <c r="Q3238">
        <v>49</v>
      </c>
      <c r="R3238" t="s">
        <v>680</v>
      </c>
      <c r="S3238" t="s">
        <v>681</v>
      </c>
      <c r="T3238">
        <v>220</v>
      </c>
      <c r="U3238" t="s">
        <v>471</v>
      </c>
      <c r="V3238" t="s">
        <v>288</v>
      </c>
      <c r="W3238">
        <v>24</v>
      </c>
      <c r="X3238" t="s">
        <v>72</v>
      </c>
      <c r="Y3238" s="2">
        <v>45629</v>
      </c>
      <c r="Z3238">
        <v>522.03</v>
      </c>
      <c r="AA3238" t="s">
        <v>728</v>
      </c>
      <c r="AB3238">
        <v>2024</v>
      </c>
      <c r="AC3238" t="s">
        <v>712</v>
      </c>
      <c r="AD3238">
        <v>0</v>
      </c>
      <c r="AE3238" t="s">
        <v>713</v>
      </c>
      <c r="AF3238" t="str">
        <f>IF(WEEKDAY(Main_Data_1_1[[#This Row],[Orders.OrderDate]],2)&gt;5,"Weekend","Weekday")</f>
        <v>Weekend</v>
      </c>
    </row>
    <row r="3239" spans="1:32" x14ac:dyDescent="0.3">
      <c r="A3239">
        <v>23</v>
      </c>
      <c r="B3239" t="s">
        <v>47</v>
      </c>
      <c r="C3239" t="s">
        <v>15</v>
      </c>
      <c r="D3239" t="s">
        <v>45</v>
      </c>
      <c r="E3239">
        <v>4.3</v>
      </c>
      <c r="F3239">
        <v>150</v>
      </c>
      <c r="G3239" t="s">
        <v>13</v>
      </c>
      <c r="H3239">
        <v>3238</v>
      </c>
      <c r="I3239">
        <v>104</v>
      </c>
      <c r="J3239">
        <v>23</v>
      </c>
      <c r="K3239" s="2">
        <v>45624</v>
      </c>
      <c r="L3239" s="2">
        <v>0.95972222222222225</v>
      </c>
      <c r="M3239">
        <v>27</v>
      </c>
      <c r="N3239">
        <v>3</v>
      </c>
      <c r="O3239">
        <v>889.53</v>
      </c>
      <c r="P3239">
        <v>44.48</v>
      </c>
      <c r="Q3239">
        <v>0</v>
      </c>
      <c r="R3239" t="s">
        <v>680</v>
      </c>
      <c r="S3239" t="s">
        <v>681</v>
      </c>
      <c r="T3239">
        <v>104</v>
      </c>
      <c r="U3239" t="s">
        <v>379</v>
      </c>
      <c r="V3239" t="s">
        <v>288</v>
      </c>
      <c r="W3239">
        <v>52</v>
      </c>
      <c r="X3239" t="s">
        <v>35</v>
      </c>
      <c r="Y3239" s="2">
        <v>45564</v>
      </c>
      <c r="Z3239">
        <v>845.05</v>
      </c>
      <c r="AA3239" t="s">
        <v>714</v>
      </c>
      <c r="AB3239">
        <v>2024</v>
      </c>
      <c r="AC3239" t="s">
        <v>721</v>
      </c>
      <c r="AD3239">
        <v>5.0003934662124938E-2</v>
      </c>
      <c r="AE3239" t="s">
        <v>717</v>
      </c>
      <c r="AF3239" t="str">
        <f>IF(WEEKDAY(Main_Data_1_1[[#This Row],[Orders.OrderDate]],2)&gt;5,"Weekend","Weekday")</f>
        <v>Weekday</v>
      </c>
    </row>
    <row r="3240" spans="1:32" x14ac:dyDescent="0.3">
      <c r="A3240">
        <v>74</v>
      </c>
      <c r="B3240" t="s">
        <v>101</v>
      </c>
      <c r="C3240" t="s">
        <v>72</v>
      </c>
      <c r="D3240" t="s">
        <v>22</v>
      </c>
      <c r="E3240">
        <v>4.7</v>
      </c>
      <c r="F3240">
        <v>500</v>
      </c>
      <c r="G3240" t="s">
        <v>10</v>
      </c>
      <c r="H3240">
        <v>3239</v>
      </c>
      <c r="I3240">
        <v>422</v>
      </c>
      <c r="J3240">
        <v>74</v>
      </c>
      <c r="K3240" s="2">
        <v>46153</v>
      </c>
      <c r="L3240" s="2">
        <v>0.55833333333333335</v>
      </c>
      <c r="M3240">
        <v>26</v>
      </c>
      <c r="N3240">
        <v>3</v>
      </c>
      <c r="O3240">
        <v>1518.05</v>
      </c>
      <c r="P3240">
        <v>0</v>
      </c>
      <c r="Q3240">
        <v>30</v>
      </c>
      <c r="R3240" t="s">
        <v>683</v>
      </c>
      <c r="S3240" t="s">
        <v>681</v>
      </c>
      <c r="T3240">
        <v>422</v>
      </c>
      <c r="U3240" t="s">
        <v>368</v>
      </c>
      <c r="V3240" t="s">
        <v>284</v>
      </c>
      <c r="W3240">
        <v>35</v>
      </c>
      <c r="X3240" t="s">
        <v>72</v>
      </c>
      <c r="Y3240" s="2">
        <v>45234</v>
      </c>
      <c r="Z3240">
        <v>1548.05</v>
      </c>
      <c r="AA3240" t="s">
        <v>727</v>
      </c>
      <c r="AB3240">
        <v>2026</v>
      </c>
      <c r="AC3240" t="s">
        <v>721</v>
      </c>
      <c r="AD3240">
        <v>0</v>
      </c>
      <c r="AE3240" t="s">
        <v>723</v>
      </c>
      <c r="AF3240" t="str">
        <f>IF(WEEKDAY(Main_Data_1_1[[#This Row],[Orders.OrderDate]],2)&gt;5,"Weekend","Weekday")</f>
        <v>Weekday</v>
      </c>
    </row>
    <row r="3241" spans="1:32" x14ac:dyDescent="0.3">
      <c r="A3241">
        <v>1</v>
      </c>
      <c r="B3241" t="s">
        <v>7</v>
      </c>
      <c r="C3241" t="s">
        <v>8</v>
      </c>
      <c r="D3241" t="s">
        <v>9</v>
      </c>
      <c r="E3241">
        <v>3.4</v>
      </c>
      <c r="F3241">
        <v>500</v>
      </c>
      <c r="G3241" t="s">
        <v>10</v>
      </c>
      <c r="H3241">
        <v>3240</v>
      </c>
      <c r="I3241">
        <v>167</v>
      </c>
      <c r="J3241">
        <v>1</v>
      </c>
      <c r="K3241" s="2">
        <v>46225</v>
      </c>
      <c r="L3241" s="2">
        <v>0.54652777777777772</v>
      </c>
      <c r="M3241">
        <v>29</v>
      </c>
      <c r="N3241">
        <v>3</v>
      </c>
      <c r="O3241">
        <v>1311.2</v>
      </c>
      <c r="P3241">
        <v>262.24</v>
      </c>
      <c r="Q3241">
        <v>40</v>
      </c>
      <c r="R3241" t="s">
        <v>678</v>
      </c>
      <c r="S3241" t="s">
        <v>679</v>
      </c>
      <c r="T3241">
        <v>167</v>
      </c>
      <c r="U3241" t="s">
        <v>432</v>
      </c>
      <c r="V3241" t="s">
        <v>284</v>
      </c>
      <c r="W3241">
        <v>44</v>
      </c>
      <c r="X3241" t="s">
        <v>15</v>
      </c>
      <c r="Y3241" s="2">
        <v>45718</v>
      </c>
      <c r="Z3241">
        <v>1088.96</v>
      </c>
      <c r="AA3241" t="s">
        <v>718</v>
      </c>
      <c r="AB3241">
        <v>2026</v>
      </c>
      <c r="AC3241" t="s">
        <v>721</v>
      </c>
      <c r="AD3241">
        <v>0.2</v>
      </c>
      <c r="AE3241" t="s">
        <v>723</v>
      </c>
      <c r="AF3241" t="str">
        <f>IF(WEEKDAY(Main_Data_1_1[[#This Row],[Orders.OrderDate]],2)&gt;5,"Weekend","Weekday")</f>
        <v>Weekday</v>
      </c>
    </row>
    <row r="3242" spans="1:32" x14ac:dyDescent="0.3">
      <c r="A3242">
        <v>37</v>
      </c>
      <c r="B3242" t="s">
        <v>63</v>
      </c>
      <c r="C3242" t="s">
        <v>19</v>
      </c>
      <c r="D3242" t="s">
        <v>9</v>
      </c>
      <c r="E3242">
        <v>4.4000000000000004</v>
      </c>
      <c r="F3242">
        <v>800</v>
      </c>
      <c r="G3242" t="s">
        <v>10</v>
      </c>
      <c r="H3242">
        <v>3241</v>
      </c>
      <c r="I3242">
        <v>174</v>
      </c>
      <c r="J3242">
        <v>37</v>
      </c>
      <c r="K3242" s="2">
        <v>45971</v>
      </c>
      <c r="L3242" s="2">
        <v>0.65</v>
      </c>
      <c r="M3242">
        <v>33</v>
      </c>
      <c r="N3242">
        <v>1</v>
      </c>
      <c r="O3242">
        <v>943.52</v>
      </c>
      <c r="P3242">
        <v>188.7</v>
      </c>
      <c r="Q3242">
        <v>0</v>
      </c>
      <c r="R3242" t="s">
        <v>682</v>
      </c>
      <c r="S3242" t="s">
        <v>684</v>
      </c>
      <c r="T3242">
        <v>174</v>
      </c>
      <c r="U3242" t="s">
        <v>439</v>
      </c>
      <c r="V3242" t="s">
        <v>284</v>
      </c>
      <c r="W3242">
        <v>27</v>
      </c>
      <c r="X3242" t="s">
        <v>31</v>
      </c>
      <c r="Y3242" s="2">
        <v>44942</v>
      </c>
      <c r="Z3242">
        <v>754.81999999999994</v>
      </c>
      <c r="AA3242" t="s">
        <v>714</v>
      </c>
      <c r="AB3242">
        <v>2025</v>
      </c>
      <c r="AC3242" t="s">
        <v>712</v>
      </c>
      <c r="AD3242">
        <v>0.19999576055621501</v>
      </c>
      <c r="AE3242" t="s">
        <v>715</v>
      </c>
      <c r="AF3242" t="str">
        <f>IF(WEEKDAY(Main_Data_1_1[[#This Row],[Orders.OrderDate]],2)&gt;5,"Weekend","Weekday")</f>
        <v>Weekday</v>
      </c>
    </row>
    <row r="3243" spans="1:32" x14ac:dyDescent="0.3">
      <c r="A3243">
        <v>59</v>
      </c>
      <c r="B3243" t="s">
        <v>86</v>
      </c>
      <c r="C3243" t="s">
        <v>19</v>
      </c>
      <c r="D3243" t="s">
        <v>9</v>
      </c>
      <c r="E3243">
        <v>4.5999999999999996</v>
      </c>
      <c r="F3243">
        <v>300</v>
      </c>
      <c r="G3243" t="s">
        <v>10</v>
      </c>
      <c r="H3243">
        <v>3242</v>
      </c>
      <c r="I3243">
        <v>303</v>
      </c>
      <c r="J3243">
        <v>59</v>
      </c>
      <c r="K3243" s="2">
        <v>45574</v>
      </c>
      <c r="L3243" s="2">
        <v>0.85</v>
      </c>
      <c r="M3243">
        <v>18</v>
      </c>
      <c r="N3243">
        <v>5</v>
      </c>
      <c r="O3243">
        <v>1675.54</v>
      </c>
      <c r="P3243">
        <v>335.11</v>
      </c>
      <c r="Q3243">
        <v>30</v>
      </c>
      <c r="R3243" t="s">
        <v>682</v>
      </c>
      <c r="S3243" t="s">
        <v>679</v>
      </c>
      <c r="T3243">
        <v>303</v>
      </c>
      <c r="U3243" t="s">
        <v>526</v>
      </c>
      <c r="V3243" t="s">
        <v>284</v>
      </c>
      <c r="W3243">
        <v>30</v>
      </c>
      <c r="X3243" t="s">
        <v>19</v>
      </c>
      <c r="Y3243" s="2">
        <v>45737</v>
      </c>
      <c r="Z3243">
        <v>1370.4299999999998</v>
      </c>
      <c r="AA3243" t="s">
        <v>719</v>
      </c>
      <c r="AB3243">
        <v>2024</v>
      </c>
      <c r="AC3243" t="s">
        <v>721</v>
      </c>
      <c r="AD3243">
        <v>0.20000119364503385</v>
      </c>
      <c r="AE3243" t="s">
        <v>715</v>
      </c>
      <c r="AF3243" t="str">
        <f>IF(WEEKDAY(Main_Data_1_1[[#This Row],[Orders.OrderDate]],2)&gt;5,"Weekend","Weekday")</f>
        <v>Weekday</v>
      </c>
    </row>
    <row r="3244" spans="1:32" x14ac:dyDescent="0.3">
      <c r="A3244">
        <v>185</v>
      </c>
      <c r="B3244" t="s">
        <v>212</v>
      </c>
      <c r="C3244" t="s">
        <v>35</v>
      </c>
      <c r="D3244" t="s">
        <v>16</v>
      </c>
      <c r="E3244">
        <v>4.2</v>
      </c>
      <c r="F3244">
        <v>350</v>
      </c>
      <c r="G3244" t="s">
        <v>13</v>
      </c>
      <c r="H3244">
        <v>3243</v>
      </c>
      <c r="I3244">
        <v>51</v>
      </c>
      <c r="J3244">
        <v>185</v>
      </c>
      <c r="K3244" s="2">
        <v>45969</v>
      </c>
      <c r="L3244" s="2">
        <v>0.39305555555555555</v>
      </c>
      <c r="M3244">
        <v>18</v>
      </c>
      <c r="N3244">
        <v>2</v>
      </c>
      <c r="O3244">
        <v>1676.25</v>
      </c>
      <c r="P3244">
        <v>167.62</v>
      </c>
      <c r="Q3244">
        <v>0</v>
      </c>
      <c r="R3244" t="s">
        <v>686</v>
      </c>
      <c r="S3244" t="s">
        <v>681</v>
      </c>
      <c r="T3244">
        <v>51</v>
      </c>
      <c r="U3244" t="s">
        <v>333</v>
      </c>
      <c r="V3244" t="s">
        <v>288</v>
      </c>
      <c r="W3244">
        <v>38</v>
      </c>
      <c r="X3244" t="s">
        <v>15</v>
      </c>
      <c r="Y3244" s="2">
        <v>45136</v>
      </c>
      <c r="Z3244">
        <v>1508.63</v>
      </c>
      <c r="AA3244" t="s">
        <v>714</v>
      </c>
      <c r="AB3244">
        <v>2025</v>
      </c>
      <c r="AC3244" t="s">
        <v>721</v>
      </c>
      <c r="AD3244">
        <v>9.9997017151379569E-2</v>
      </c>
      <c r="AE3244" t="s">
        <v>723</v>
      </c>
      <c r="AF3244" t="str">
        <f>IF(WEEKDAY(Main_Data_1_1[[#This Row],[Orders.OrderDate]],2)&gt;5,"Weekend","Weekday")</f>
        <v>Weekend</v>
      </c>
    </row>
    <row r="3245" spans="1:32" x14ac:dyDescent="0.3">
      <c r="A3245">
        <v>199</v>
      </c>
      <c r="B3245" t="s">
        <v>226</v>
      </c>
      <c r="C3245" t="s">
        <v>72</v>
      </c>
      <c r="D3245" t="s">
        <v>22</v>
      </c>
      <c r="E3245">
        <v>3.8</v>
      </c>
      <c r="F3245">
        <v>300</v>
      </c>
      <c r="G3245" t="s">
        <v>13</v>
      </c>
      <c r="H3245">
        <v>3244</v>
      </c>
      <c r="I3245">
        <v>592</v>
      </c>
      <c r="J3245">
        <v>199</v>
      </c>
      <c r="K3245" s="2">
        <v>45658</v>
      </c>
      <c r="L3245" s="2">
        <v>0.47569444444444442</v>
      </c>
      <c r="M3245">
        <v>27</v>
      </c>
      <c r="N3245">
        <v>3</v>
      </c>
      <c r="O3245">
        <v>344.22</v>
      </c>
      <c r="P3245">
        <v>0</v>
      </c>
      <c r="Q3245">
        <v>0</v>
      </c>
      <c r="R3245" t="s">
        <v>680</v>
      </c>
      <c r="S3245" t="s">
        <v>684</v>
      </c>
      <c r="T3245">
        <v>592</v>
      </c>
      <c r="U3245" t="s">
        <v>508</v>
      </c>
      <c r="V3245" t="s">
        <v>284</v>
      </c>
      <c r="W3245">
        <v>50</v>
      </c>
      <c r="X3245" t="s">
        <v>21</v>
      </c>
      <c r="Y3245" s="2">
        <v>45332</v>
      </c>
      <c r="Z3245">
        <v>344.22</v>
      </c>
      <c r="AA3245" t="s">
        <v>711</v>
      </c>
      <c r="AB3245">
        <v>2025</v>
      </c>
      <c r="AC3245" t="s">
        <v>721</v>
      </c>
      <c r="AD3245">
        <v>0</v>
      </c>
      <c r="AE3245" t="s">
        <v>717</v>
      </c>
      <c r="AF3245" t="str">
        <f>IF(WEEKDAY(Main_Data_1_1[[#This Row],[Orders.OrderDate]],2)&gt;5,"Weekend","Weekday")</f>
        <v>Weekday</v>
      </c>
    </row>
    <row r="3246" spans="1:32" x14ac:dyDescent="0.3">
      <c r="A3246">
        <v>234</v>
      </c>
      <c r="B3246" t="s">
        <v>261</v>
      </c>
      <c r="C3246" t="s">
        <v>31</v>
      </c>
      <c r="D3246" t="s">
        <v>42</v>
      </c>
      <c r="E3246">
        <v>3.5</v>
      </c>
      <c r="F3246">
        <v>250</v>
      </c>
      <c r="G3246" t="s">
        <v>10</v>
      </c>
      <c r="H3246">
        <v>3245</v>
      </c>
      <c r="I3246">
        <v>1</v>
      </c>
      <c r="J3246">
        <v>234</v>
      </c>
      <c r="K3246" s="2">
        <v>45466</v>
      </c>
      <c r="L3246" s="2">
        <v>0.5541666666666667</v>
      </c>
      <c r="M3246">
        <v>55</v>
      </c>
      <c r="N3246">
        <v>1</v>
      </c>
      <c r="O3246">
        <v>939.18</v>
      </c>
      <c r="P3246">
        <v>46.96</v>
      </c>
      <c r="Q3246">
        <v>0</v>
      </c>
      <c r="R3246" t="s">
        <v>682</v>
      </c>
      <c r="S3246" t="s">
        <v>681</v>
      </c>
      <c r="T3246">
        <v>1</v>
      </c>
      <c r="U3246" t="s">
        <v>283</v>
      </c>
      <c r="V3246" t="s">
        <v>284</v>
      </c>
      <c r="W3246">
        <v>32</v>
      </c>
      <c r="X3246" t="s">
        <v>15</v>
      </c>
      <c r="Y3246" s="2">
        <v>45177</v>
      </c>
      <c r="Z3246">
        <v>892.21999999999991</v>
      </c>
      <c r="AA3246" t="s">
        <v>728</v>
      </c>
      <c r="AB3246">
        <v>2024</v>
      </c>
      <c r="AC3246" t="s">
        <v>712</v>
      </c>
      <c r="AD3246">
        <v>5.0001064758619228E-2</v>
      </c>
      <c r="AE3246" t="s">
        <v>715</v>
      </c>
      <c r="AF3246" t="str">
        <f>IF(WEEKDAY(Main_Data_1_1[[#This Row],[Orders.OrderDate]],2)&gt;5,"Weekend","Weekday")</f>
        <v>Weekend</v>
      </c>
    </row>
    <row r="3247" spans="1:32" x14ac:dyDescent="0.3">
      <c r="A3247">
        <v>232</v>
      </c>
      <c r="B3247" t="s">
        <v>259</v>
      </c>
      <c r="C3247" t="s">
        <v>37</v>
      </c>
      <c r="D3247" t="s">
        <v>12</v>
      </c>
      <c r="E3247">
        <v>3.4</v>
      </c>
      <c r="F3247">
        <v>500</v>
      </c>
      <c r="G3247" t="s">
        <v>17</v>
      </c>
      <c r="H3247">
        <v>3246</v>
      </c>
      <c r="I3247">
        <v>43</v>
      </c>
      <c r="J3247">
        <v>232</v>
      </c>
      <c r="K3247" s="2">
        <v>45913</v>
      </c>
      <c r="L3247" s="2">
        <v>0.76875000000000004</v>
      </c>
      <c r="M3247">
        <v>31</v>
      </c>
      <c r="N3247">
        <v>6</v>
      </c>
      <c r="O3247">
        <v>1514.4</v>
      </c>
      <c r="P3247">
        <v>151.44</v>
      </c>
      <c r="Q3247">
        <v>30</v>
      </c>
      <c r="R3247" t="s">
        <v>683</v>
      </c>
      <c r="S3247" t="s">
        <v>681</v>
      </c>
      <c r="T3247">
        <v>43</v>
      </c>
      <c r="U3247" t="s">
        <v>325</v>
      </c>
      <c r="V3247" t="s">
        <v>284</v>
      </c>
      <c r="W3247">
        <v>44</v>
      </c>
      <c r="X3247" t="s">
        <v>8</v>
      </c>
      <c r="Y3247" s="2">
        <v>45097</v>
      </c>
      <c r="Z3247">
        <v>1392.96</v>
      </c>
      <c r="AA3247" t="s">
        <v>720</v>
      </c>
      <c r="AB3247">
        <v>2025</v>
      </c>
      <c r="AC3247" t="s">
        <v>712</v>
      </c>
      <c r="AD3247">
        <v>9.9999999999999992E-2</v>
      </c>
      <c r="AE3247" t="s">
        <v>723</v>
      </c>
      <c r="AF3247" t="str">
        <f>IF(WEEKDAY(Main_Data_1_1[[#This Row],[Orders.OrderDate]],2)&gt;5,"Weekend","Weekday")</f>
        <v>Weekend</v>
      </c>
    </row>
    <row r="3248" spans="1:32" x14ac:dyDescent="0.3">
      <c r="A3248">
        <v>56</v>
      </c>
      <c r="B3248" t="s">
        <v>83</v>
      </c>
      <c r="C3248" t="s">
        <v>21</v>
      </c>
      <c r="D3248" t="s">
        <v>56</v>
      </c>
      <c r="E3248">
        <v>3.4</v>
      </c>
      <c r="F3248">
        <v>500</v>
      </c>
      <c r="G3248" t="s">
        <v>17</v>
      </c>
      <c r="H3248">
        <v>3247</v>
      </c>
      <c r="I3248">
        <v>197</v>
      </c>
      <c r="J3248">
        <v>56</v>
      </c>
      <c r="K3248" s="2">
        <v>45982</v>
      </c>
      <c r="L3248" s="2">
        <v>0.6020833333333333</v>
      </c>
      <c r="M3248">
        <v>40</v>
      </c>
      <c r="N3248">
        <v>3</v>
      </c>
      <c r="O3248">
        <v>1347.78</v>
      </c>
      <c r="P3248">
        <v>0</v>
      </c>
      <c r="Q3248">
        <v>20</v>
      </c>
      <c r="R3248" t="s">
        <v>678</v>
      </c>
      <c r="S3248" t="s">
        <v>681</v>
      </c>
      <c r="T3248">
        <v>197</v>
      </c>
      <c r="U3248" t="s">
        <v>457</v>
      </c>
      <c r="V3248" t="s">
        <v>284</v>
      </c>
      <c r="W3248">
        <v>43</v>
      </c>
      <c r="X3248" t="s">
        <v>8</v>
      </c>
      <c r="Y3248" s="2">
        <v>45807</v>
      </c>
      <c r="Z3248">
        <v>1367.78</v>
      </c>
      <c r="AA3248" t="s">
        <v>714</v>
      </c>
      <c r="AB3248">
        <v>2025</v>
      </c>
      <c r="AC3248" t="s">
        <v>712</v>
      </c>
      <c r="AD3248">
        <v>0</v>
      </c>
      <c r="AE3248" t="s">
        <v>723</v>
      </c>
      <c r="AF3248" t="str">
        <f>IF(WEEKDAY(Main_Data_1_1[[#This Row],[Orders.OrderDate]],2)&gt;5,"Weekend","Weekday")</f>
        <v>Weekday</v>
      </c>
    </row>
    <row r="3249" spans="1:32" x14ac:dyDescent="0.3">
      <c r="A3249">
        <v>85</v>
      </c>
      <c r="B3249" t="s">
        <v>112</v>
      </c>
      <c r="C3249" t="s">
        <v>19</v>
      </c>
      <c r="D3249" t="s">
        <v>22</v>
      </c>
      <c r="E3249">
        <v>4.9000000000000004</v>
      </c>
      <c r="F3249">
        <v>800</v>
      </c>
      <c r="G3249" t="s">
        <v>10</v>
      </c>
      <c r="H3249">
        <v>3248</v>
      </c>
      <c r="I3249">
        <v>69</v>
      </c>
      <c r="J3249">
        <v>85</v>
      </c>
      <c r="K3249" s="2">
        <v>46218</v>
      </c>
      <c r="L3249" s="2">
        <v>0.90555555555555556</v>
      </c>
      <c r="M3249">
        <v>63</v>
      </c>
      <c r="N3249">
        <v>3</v>
      </c>
      <c r="O3249">
        <v>1047.23</v>
      </c>
      <c r="P3249">
        <v>52.36</v>
      </c>
      <c r="Q3249">
        <v>49</v>
      </c>
      <c r="R3249" t="s">
        <v>686</v>
      </c>
      <c r="S3249" t="s">
        <v>679</v>
      </c>
      <c r="T3249">
        <v>69</v>
      </c>
      <c r="U3249" t="s">
        <v>322</v>
      </c>
      <c r="V3249" t="s">
        <v>288</v>
      </c>
      <c r="W3249">
        <v>48</v>
      </c>
      <c r="X3249" t="s">
        <v>19</v>
      </c>
      <c r="Y3249" s="2">
        <v>45806</v>
      </c>
      <c r="Z3249">
        <v>1043.8699999999999</v>
      </c>
      <c r="AA3249" t="s">
        <v>718</v>
      </c>
      <c r="AB3249">
        <v>2026</v>
      </c>
      <c r="AC3249" t="s">
        <v>712</v>
      </c>
      <c r="AD3249">
        <v>4.9998567649895437E-2</v>
      </c>
      <c r="AE3249" t="s">
        <v>717</v>
      </c>
      <c r="AF3249" t="str">
        <f>IF(WEEKDAY(Main_Data_1_1[[#This Row],[Orders.OrderDate]],2)&gt;5,"Weekend","Weekday")</f>
        <v>Weekday</v>
      </c>
    </row>
    <row r="3250" spans="1:32" x14ac:dyDescent="0.3">
      <c r="A3250">
        <v>187</v>
      </c>
      <c r="B3250" t="s">
        <v>214</v>
      </c>
      <c r="C3250" t="s">
        <v>21</v>
      </c>
      <c r="D3250" t="s">
        <v>16</v>
      </c>
      <c r="E3250">
        <v>4.3</v>
      </c>
      <c r="F3250">
        <v>800</v>
      </c>
      <c r="G3250" t="s">
        <v>10</v>
      </c>
      <c r="H3250">
        <v>3249</v>
      </c>
      <c r="I3250">
        <v>383</v>
      </c>
      <c r="J3250">
        <v>187</v>
      </c>
      <c r="K3250" s="2">
        <v>45776</v>
      </c>
      <c r="L3250" s="2">
        <v>0.56666666666666665</v>
      </c>
      <c r="M3250">
        <v>18</v>
      </c>
      <c r="N3250">
        <v>6</v>
      </c>
      <c r="O3250">
        <v>673.04</v>
      </c>
      <c r="P3250">
        <v>100.96</v>
      </c>
      <c r="Q3250">
        <v>30</v>
      </c>
      <c r="R3250" t="s">
        <v>678</v>
      </c>
      <c r="S3250" t="s">
        <v>684</v>
      </c>
      <c r="T3250">
        <v>383</v>
      </c>
      <c r="U3250" t="s">
        <v>569</v>
      </c>
      <c r="V3250" t="s">
        <v>288</v>
      </c>
      <c r="W3250">
        <v>21</v>
      </c>
      <c r="X3250" t="s">
        <v>21</v>
      </c>
      <c r="Y3250" s="2">
        <v>45219</v>
      </c>
      <c r="Z3250">
        <v>602.07999999999993</v>
      </c>
      <c r="AA3250" t="s">
        <v>726</v>
      </c>
      <c r="AB3250">
        <v>2025</v>
      </c>
      <c r="AC3250" t="s">
        <v>721</v>
      </c>
      <c r="AD3250">
        <v>0.1500059431831689</v>
      </c>
      <c r="AE3250" t="s">
        <v>713</v>
      </c>
      <c r="AF3250" t="str">
        <f>IF(WEEKDAY(Main_Data_1_1[[#This Row],[Orders.OrderDate]],2)&gt;5,"Weekend","Weekday")</f>
        <v>Weekday</v>
      </c>
    </row>
    <row r="3251" spans="1:32" x14ac:dyDescent="0.3">
      <c r="A3251">
        <v>22</v>
      </c>
      <c r="B3251" t="s">
        <v>46</v>
      </c>
      <c r="C3251" t="s">
        <v>31</v>
      </c>
      <c r="D3251" t="s">
        <v>42</v>
      </c>
      <c r="E3251">
        <v>3.4</v>
      </c>
      <c r="F3251">
        <v>300</v>
      </c>
      <c r="G3251" t="s">
        <v>17</v>
      </c>
      <c r="H3251">
        <v>3250</v>
      </c>
      <c r="I3251">
        <v>175</v>
      </c>
      <c r="J3251">
        <v>22</v>
      </c>
      <c r="K3251" s="2">
        <v>46125</v>
      </c>
      <c r="L3251" s="2">
        <v>0.48680555555555555</v>
      </c>
      <c r="M3251">
        <v>58</v>
      </c>
      <c r="N3251">
        <v>1</v>
      </c>
      <c r="O3251">
        <v>1212.69</v>
      </c>
      <c r="P3251">
        <v>0</v>
      </c>
      <c r="Q3251">
        <v>49</v>
      </c>
      <c r="R3251" t="s">
        <v>678</v>
      </c>
      <c r="S3251" t="s">
        <v>681</v>
      </c>
      <c r="T3251">
        <v>175</v>
      </c>
      <c r="U3251" t="s">
        <v>440</v>
      </c>
      <c r="V3251" t="s">
        <v>284</v>
      </c>
      <c r="W3251">
        <v>34</v>
      </c>
      <c r="X3251" t="s">
        <v>31</v>
      </c>
      <c r="Y3251" s="2">
        <v>45727</v>
      </c>
      <c r="Z3251">
        <v>1261.69</v>
      </c>
      <c r="AA3251" t="s">
        <v>726</v>
      </c>
      <c r="AB3251">
        <v>2026</v>
      </c>
      <c r="AC3251" t="s">
        <v>712</v>
      </c>
      <c r="AD3251">
        <v>0</v>
      </c>
      <c r="AE3251" t="s">
        <v>715</v>
      </c>
      <c r="AF3251" t="str">
        <f>IF(WEEKDAY(Main_Data_1_1[[#This Row],[Orders.OrderDate]],2)&gt;5,"Weekend","Weekday")</f>
        <v>Weekday</v>
      </c>
    </row>
    <row r="3252" spans="1:32" x14ac:dyDescent="0.3">
      <c r="A3252">
        <v>129</v>
      </c>
      <c r="B3252" t="s">
        <v>156</v>
      </c>
      <c r="C3252" t="s">
        <v>19</v>
      </c>
      <c r="D3252" t="s">
        <v>42</v>
      </c>
      <c r="E3252">
        <v>4.4000000000000004</v>
      </c>
      <c r="F3252">
        <v>300</v>
      </c>
      <c r="G3252" t="s">
        <v>17</v>
      </c>
      <c r="H3252">
        <v>3251</v>
      </c>
      <c r="I3252">
        <v>277</v>
      </c>
      <c r="J3252">
        <v>129</v>
      </c>
      <c r="K3252" s="2">
        <v>45407</v>
      </c>
      <c r="L3252" s="2">
        <v>0.71319444444444446</v>
      </c>
      <c r="M3252">
        <v>33</v>
      </c>
      <c r="N3252">
        <v>1</v>
      </c>
      <c r="O3252">
        <v>1381.81</v>
      </c>
      <c r="P3252">
        <v>0</v>
      </c>
      <c r="Q3252">
        <v>49</v>
      </c>
      <c r="R3252" t="s">
        <v>683</v>
      </c>
      <c r="S3252" t="s">
        <v>679</v>
      </c>
      <c r="T3252">
        <v>277</v>
      </c>
      <c r="U3252" t="s">
        <v>292</v>
      </c>
      <c r="V3252" t="s">
        <v>284</v>
      </c>
      <c r="W3252">
        <v>33</v>
      </c>
      <c r="X3252" t="s">
        <v>72</v>
      </c>
      <c r="Y3252" s="2">
        <v>45300</v>
      </c>
      <c r="Z3252">
        <v>1430.81</v>
      </c>
      <c r="AA3252" t="s">
        <v>726</v>
      </c>
      <c r="AB3252">
        <v>2024</v>
      </c>
      <c r="AC3252" t="s">
        <v>712</v>
      </c>
      <c r="AD3252">
        <v>0</v>
      </c>
      <c r="AE3252" t="s">
        <v>715</v>
      </c>
      <c r="AF3252" t="str">
        <f>IF(WEEKDAY(Main_Data_1_1[[#This Row],[Orders.OrderDate]],2)&gt;5,"Weekend","Weekday")</f>
        <v>Weekday</v>
      </c>
    </row>
    <row r="3253" spans="1:32" x14ac:dyDescent="0.3">
      <c r="A3253">
        <v>231</v>
      </c>
      <c r="B3253" t="s">
        <v>258</v>
      </c>
      <c r="C3253" t="s">
        <v>37</v>
      </c>
      <c r="D3253" t="s">
        <v>50</v>
      </c>
      <c r="E3253">
        <v>4.0999999999999996</v>
      </c>
      <c r="F3253">
        <v>350</v>
      </c>
      <c r="G3253" t="s">
        <v>17</v>
      </c>
      <c r="H3253">
        <v>3252</v>
      </c>
      <c r="I3253">
        <v>407</v>
      </c>
      <c r="J3253">
        <v>231</v>
      </c>
      <c r="K3253" s="2">
        <v>45883</v>
      </c>
      <c r="L3253" s="2">
        <v>0.60902777777777772</v>
      </c>
      <c r="M3253">
        <v>22</v>
      </c>
      <c r="N3253">
        <v>3</v>
      </c>
      <c r="O3253">
        <v>1555.93</v>
      </c>
      <c r="P3253">
        <v>77.8</v>
      </c>
      <c r="Q3253">
        <v>30</v>
      </c>
      <c r="R3253" t="s">
        <v>685</v>
      </c>
      <c r="S3253" t="s">
        <v>681</v>
      </c>
      <c r="T3253">
        <v>407</v>
      </c>
      <c r="U3253" t="s">
        <v>482</v>
      </c>
      <c r="V3253" t="s">
        <v>288</v>
      </c>
      <c r="W3253">
        <v>18</v>
      </c>
      <c r="X3253" t="s">
        <v>15</v>
      </c>
      <c r="Y3253" s="2">
        <v>45763</v>
      </c>
      <c r="Z3253">
        <v>1508.13</v>
      </c>
      <c r="AA3253" t="s">
        <v>722</v>
      </c>
      <c r="AB3253">
        <v>2025</v>
      </c>
      <c r="AC3253" t="s">
        <v>721</v>
      </c>
      <c r="AD3253">
        <v>5.0002249458523197E-2</v>
      </c>
      <c r="AE3253" t="s">
        <v>713</v>
      </c>
      <c r="AF3253" t="str">
        <f>IF(WEEKDAY(Main_Data_1_1[[#This Row],[Orders.OrderDate]],2)&gt;5,"Weekend","Weekday")</f>
        <v>Weekday</v>
      </c>
    </row>
    <row r="3254" spans="1:32" x14ac:dyDescent="0.3">
      <c r="A3254">
        <v>213</v>
      </c>
      <c r="B3254" t="s">
        <v>240</v>
      </c>
      <c r="C3254" t="s">
        <v>15</v>
      </c>
      <c r="D3254" t="s">
        <v>26</v>
      </c>
      <c r="E3254">
        <v>4.5999999999999996</v>
      </c>
      <c r="F3254">
        <v>150</v>
      </c>
      <c r="G3254" t="s">
        <v>13</v>
      </c>
      <c r="H3254">
        <v>3253</v>
      </c>
      <c r="I3254">
        <v>124</v>
      </c>
      <c r="J3254">
        <v>213</v>
      </c>
      <c r="K3254" s="2">
        <v>45458</v>
      </c>
      <c r="L3254" s="2">
        <v>0.33750000000000002</v>
      </c>
      <c r="M3254">
        <v>43</v>
      </c>
      <c r="N3254">
        <v>3</v>
      </c>
      <c r="O3254">
        <v>1615.25</v>
      </c>
      <c r="P3254">
        <v>0</v>
      </c>
      <c r="Q3254">
        <v>0</v>
      </c>
      <c r="R3254" t="s">
        <v>678</v>
      </c>
      <c r="S3254" t="s">
        <v>681</v>
      </c>
      <c r="T3254">
        <v>124</v>
      </c>
      <c r="U3254" t="s">
        <v>397</v>
      </c>
      <c r="V3254" t="s">
        <v>288</v>
      </c>
      <c r="W3254">
        <v>35</v>
      </c>
      <c r="X3254" t="s">
        <v>15</v>
      </c>
      <c r="Y3254" s="2">
        <v>45537</v>
      </c>
      <c r="Z3254">
        <v>1615.25</v>
      </c>
      <c r="AA3254" t="s">
        <v>728</v>
      </c>
      <c r="AB3254">
        <v>2024</v>
      </c>
      <c r="AC3254" t="s">
        <v>712</v>
      </c>
      <c r="AD3254">
        <v>0</v>
      </c>
      <c r="AE3254" t="s">
        <v>723</v>
      </c>
      <c r="AF3254" t="str">
        <f>IF(WEEKDAY(Main_Data_1_1[[#This Row],[Orders.OrderDate]],2)&gt;5,"Weekend","Weekday")</f>
        <v>Weekend</v>
      </c>
    </row>
    <row r="3255" spans="1:32" x14ac:dyDescent="0.3">
      <c r="A3255">
        <v>180</v>
      </c>
      <c r="B3255" t="s">
        <v>207</v>
      </c>
      <c r="C3255" t="s">
        <v>19</v>
      </c>
      <c r="D3255" t="s">
        <v>26</v>
      </c>
      <c r="E3255">
        <v>3.9</v>
      </c>
      <c r="F3255">
        <v>200</v>
      </c>
      <c r="G3255" t="s">
        <v>10</v>
      </c>
      <c r="H3255">
        <v>3254</v>
      </c>
      <c r="I3255">
        <v>310</v>
      </c>
      <c r="J3255">
        <v>180</v>
      </c>
      <c r="K3255" s="2">
        <v>45606</v>
      </c>
      <c r="L3255" s="2">
        <v>0.90208333333333335</v>
      </c>
      <c r="M3255">
        <v>47</v>
      </c>
      <c r="N3255">
        <v>5</v>
      </c>
      <c r="O3255">
        <v>1733.4</v>
      </c>
      <c r="P3255">
        <v>86.67</v>
      </c>
      <c r="Q3255">
        <v>40</v>
      </c>
      <c r="R3255" t="s">
        <v>683</v>
      </c>
      <c r="S3255" t="s">
        <v>681</v>
      </c>
      <c r="T3255">
        <v>310</v>
      </c>
      <c r="U3255" t="s">
        <v>476</v>
      </c>
      <c r="V3255" t="s">
        <v>284</v>
      </c>
      <c r="W3255">
        <v>24</v>
      </c>
      <c r="X3255" t="s">
        <v>15</v>
      </c>
      <c r="Y3255" s="2">
        <v>45255</v>
      </c>
      <c r="Z3255">
        <v>1686.73</v>
      </c>
      <c r="AA3255" t="s">
        <v>714</v>
      </c>
      <c r="AB3255">
        <v>2024</v>
      </c>
      <c r="AC3255" t="s">
        <v>712</v>
      </c>
      <c r="AD3255">
        <v>4.9999999999999996E-2</v>
      </c>
      <c r="AE3255" t="s">
        <v>713</v>
      </c>
      <c r="AF3255" t="str">
        <f>IF(WEEKDAY(Main_Data_1_1[[#This Row],[Orders.OrderDate]],2)&gt;5,"Weekend","Weekday")</f>
        <v>Weekend</v>
      </c>
    </row>
    <row r="3256" spans="1:32" x14ac:dyDescent="0.3">
      <c r="A3256">
        <v>140</v>
      </c>
      <c r="B3256" t="s">
        <v>167</v>
      </c>
      <c r="C3256" t="s">
        <v>37</v>
      </c>
      <c r="D3256" t="s">
        <v>16</v>
      </c>
      <c r="E3256">
        <v>3.3</v>
      </c>
      <c r="F3256">
        <v>350</v>
      </c>
      <c r="G3256" t="s">
        <v>10</v>
      </c>
      <c r="H3256">
        <v>3255</v>
      </c>
      <c r="I3256">
        <v>305</v>
      </c>
      <c r="J3256">
        <v>140</v>
      </c>
      <c r="K3256" s="2">
        <v>45367</v>
      </c>
      <c r="L3256" s="2">
        <v>0.52013888888888893</v>
      </c>
      <c r="M3256">
        <v>26</v>
      </c>
      <c r="N3256">
        <v>5</v>
      </c>
      <c r="O3256">
        <v>329.37</v>
      </c>
      <c r="P3256">
        <v>49.41</v>
      </c>
      <c r="Q3256">
        <v>40</v>
      </c>
      <c r="R3256" t="s">
        <v>682</v>
      </c>
      <c r="S3256" t="s">
        <v>679</v>
      </c>
      <c r="T3256">
        <v>305</v>
      </c>
      <c r="U3256" t="s">
        <v>527</v>
      </c>
      <c r="V3256" t="s">
        <v>288</v>
      </c>
      <c r="W3256">
        <v>30</v>
      </c>
      <c r="X3256" t="s">
        <v>15</v>
      </c>
      <c r="Y3256" s="2">
        <v>44964</v>
      </c>
      <c r="Z3256">
        <v>319.96000000000004</v>
      </c>
      <c r="AA3256" t="s">
        <v>725</v>
      </c>
      <c r="AB3256">
        <v>2024</v>
      </c>
      <c r="AC3256" t="s">
        <v>721</v>
      </c>
      <c r="AD3256">
        <v>0.15001366244648873</v>
      </c>
      <c r="AE3256" t="s">
        <v>715</v>
      </c>
      <c r="AF3256" t="str">
        <f>IF(WEEKDAY(Main_Data_1_1[[#This Row],[Orders.OrderDate]],2)&gt;5,"Weekend","Weekday")</f>
        <v>Weekend</v>
      </c>
    </row>
    <row r="3257" spans="1:32" x14ac:dyDescent="0.3">
      <c r="A3257">
        <v>244</v>
      </c>
      <c r="B3257" t="s">
        <v>271</v>
      </c>
      <c r="C3257" t="s">
        <v>15</v>
      </c>
      <c r="D3257" t="s">
        <v>12</v>
      </c>
      <c r="E3257">
        <v>3.9</v>
      </c>
      <c r="F3257">
        <v>500</v>
      </c>
      <c r="G3257" t="s">
        <v>10</v>
      </c>
      <c r="H3257">
        <v>3256</v>
      </c>
      <c r="I3257">
        <v>335</v>
      </c>
      <c r="J3257">
        <v>244</v>
      </c>
      <c r="K3257" s="2">
        <v>45913</v>
      </c>
      <c r="L3257" s="2">
        <v>0.49861111111111112</v>
      </c>
      <c r="M3257">
        <v>41</v>
      </c>
      <c r="N3257">
        <v>3</v>
      </c>
      <c r="O3257">
        <v>1727.07</v>
      </c>
      <c r="P3257">
        <v>259.06</v>
      </c>
      <c r="Q3257">
        <v>49</v>
      </c>
      <c r="R3257" t="s">
        <v>686</v>
      </c>
      <c r="S3257" t="s">
        <v>681</v>
      </c>
      <c r="T3257">
        <v>335</v>
      </c>
      <c r="U3257" t="s">
        <v>350</v>
      </c>
      <c r="V3257" t="s">
        <v>288</v>
      </c>
      <c r="W3257">
        <v>53</v>
      </c>
      <c r="X3257" t="s">
        <v>8</v>
      </c>
      <c r="Y3257" s="2">
        <v>45577</v>
      </c>
      <c r="Z3257">
        <v>1517.01</v>
      </c>
      <c r="AA3257" t="s">
        <v>720</v>
      </c>
      <c r="AB3257">
        <v>2025</v>
      </c>
      <c r="AC3257" t="s">
        <v>712</v>
      </c>
      <c r="AD3257">
        <v>0.14999971049233674</v>
      </c>
      <c r="AE3257" t="s">
        <v>717</v>
      </c>
      <c r="AF3257" t="str">
        <f>IF(WEEKDAY(Main_Data_1_1[[#This Row],[Orders.OrderDate]],2)&gt;5,"Weekend","Weekday")</f>
        <v>Weekend</v>
      </c>
    </row>
    <row r="3258" spans="1:32" x14ac:dyDescent="0.3">
      <c r="A3258">
        <v>204</v>
      </c>
      <c r="B3258" t="s">
        <v>231</v>
      </c>
      <c r="C3258" t="s">
        <v>21</v>
      </c>
      <c r="D3258" t="s">
        <v>9</v>
      </c>
      <c r="E3258">
        <v>4.4000000000000004</v>
      </c>
      <c r="F3258">
        <v>200</v>
      </c>
      <c r="G3258" t="s">
        <v>10</v>
      </c>
      <c r="H3258">
        <v>3257</v>
      </c>
      <c r="I3258">
        <v>196</v>
      </c>
      <c r="J3258">
        <v>204</v>
      </c>
      <c r="K3258" s="2">
        <v>45445</v>
      </c>
      <c r="L3258" s="2">
        <v>0.4826388888888889</v>
      </c>
      <c r="M3258">
        <v>56</v>
      </c>
      <c r="N3258">
        <v>1</v>
      </c>
      <c r="O3258">
        <v>1619.28</v>
      </c>
      <c r="P3258">
        <v>0</v>
      </c>
      <c r="Q3258">
        <v>20</v>
      </c>
      <c r="R3258" t="s">
        <v>686</v>
      </c>
      <c r="S3258" t="s">
        <v>681</v>
      </c>
      <c r="T3258">
        <v>196</v>
      </c>
      <c r="U3258" t="s">
        <v>456</v>
      </c>
      <c r="V3258" t="s">
        <v>288</v>
      </c>
      <c r="W3258">
        <v>25</v>
      </c>
      <c r="X3258" t="s">
        <v>21</v>
      </c>
      <c r="Y3258" s="2">
        <v>45750</v>
      </c>
      <c r="Z3258">
        <v>1639.28</v>
      </c>
      <c r="AA3258" t="s">
        <v>728</v>
      </c>
      <c r="AB3258">
        <v>2024</v>
      </c>
      <c r="AC3258" t="s">
        <v>712</v>
      </c>
      <c r="AD3258">
        <v>0</v>
      </c>
      <c r="AE3258" t="s">
        <v>715</v>
      </c>
      <c r="AF3258" t="str">
        <f>IF(WEEKDAY(Main_Data_1_1[[#This Row],[Orders.OrderDate]],2)&gt;5,"Weekend","Weekday")</f>
        <v>Weekend</v>
      </c>
    </row>
    <row r="3259" spans="1:32" x14ac:dyDescent="0.3">
      <c r="A3259">
        <v>226</v>
      </c>
      <c r="B3259" t="s">
        <v>253</v>
      </c>
      <c r="C3259" t="s">
        <v>21</v>
      </c>
      <c r="D3259" t="s">
        <v>16</v>
      </c>
      <c r="E3259">
        <v>3.3</v>
      </c>
      <c r="F3259">
        <v>350</v>
      </c>
      <c r="G3259" t="s">
        <v>10</v>
      </c>
      <c r="H3259">
        <v>3258</v>
      </c>
      <c r="I3259">
        <v>323</v>
      </c>
      <c r="J3259">
        <v>226</v>
      </c>
      <c r="K3259" s="2">
        <v>45432</v>
      </c>
      <c r="L3259" s="2">
        <v>0.58750000000000002</v>
      </c>
      <c r="M3259">
        <v>37</v>
      </c>
      <c r="N3259">
        <v>4</v>
      </c>
      <c r="O3259">
        <v>1512.42</v>
      </c>
      <c r="P3259">
        <v>151.24</v>
      </c>
      <c r="Q3259">
        <v>20</v>
      </c>
      <c r="R3259" t="s">
        <v>685</v>
      </c>
      <c r="S3259" t="s">
        <v>681</v>
      </c>
      <c r="T3259">
        <v>323</v>
      </c>
      <c r="U3259" t="s">
        <v>537</v>
      </c>
      <c r="V3259" t="s">
        <v>284</v>
      </c>
      <c r="W3259">
        <v>40</v>
      </c>
      <c r="X3259" t="s">
        <v>21</v>
      </c>
      <c r="Y3259" s="2">
        <v>45610</v>
      </c>
      <c r="Z3259">
        <v>1381.18</v>
      </c>
      <c r="AA3259" t="s">
        <v>727</v>
      </c>
      <c r="AB3259">
        <v>2024</v>
      </c>
      <c r="AC3259" t="s">
        <v>712</v>
      </c>
      <c r="AD3259">
        <v>9.9998677616006143E-2</v>
      </c>
      <c r="AE3259" t="s">
        <v>723</v>
      </c>
      <c r="AF3259" t="str">
        <f>IF(WEEKDAY(Main_Data_1_1[[#This Row],[Orders.OrderDate]],2)&gt;5,"Weekend","Weekday")</f>
        <v>Weekday</v>
      </c>
    </row>
    <row r="3260" spans="1:32" x14ac:dyDescent="0.3">
      <c r="A3260">
        <v>140</v>
      </c>
      <c r="B3260" t="s">
        <v>167</v>
      </c>
      <c r="C3260" t="s">
        <v>37</v>
      </c>
      <c r="D3260" t="s">
        <v>16</v>
      </c>
      <c r="E3260">
        <v>3.3</v>
      </c>
      <c r="F3260">
        <v>350</v>
      </c>
      <c r="G3260" t="s">
        <v>10</v>
      </c>
      <c r="H3260">
        <v>3259</v>
      </c>
      <c r="I3260">
        <v>188</v>
      </c>
      <c r="J3260">
        <v>140</v>
      </c>
      <c r="K3260" s="2">
        <v>45548</v>
      </c>
      <c r="L3260" s="2">
        <v>0.36527777777777776</v>
      </c>
      <c r="M3260">
        <v>23</v>
      </c>
      <c r="N3260">
        <v>2</v>
      </c>
      <c r="O3260">
        <v>1600.77</v>
      </c>
      <c r="P3260">
        <v>240.12</v>
      </c>
      <c r="Q3260">
        <v>30</v>
      </c>
      <c r="R3260" t="s">
        <v>682</v>
      </c>
      <c r="S3260" t="s">
        <v>684</v>
      </c>
      <c r="T3260">
        <v>188</v>
      </c>
      <c r="U3260" t="s">
        <v>450</v>
      </c>
      <c r="V3260" t="s">
        <v>288</v>
      </c>
      <c r="W3260">
        <v>42</v>
      </c>
      <c r="X3260" t="s">
        <v>37</v>
      </c>
      <c r="Y3260" s="2">
        <v>45169</v>
      </c>
      <c r="Z3260">
        <v>1390.65</v>
      </c>
      <c r="AA3260" t="s">
        <v>720</v>
      </c>
      <c r="AB3260">
        <v>2024</v>
      </c>
      <c r="AC3260" t="s">
        <v>721</v>
      </c>
      <c r="AD3260">
        <v>0.15000281114713546</v>
      </c>
      <c r="AE3260" t="s">
        <v>723</v>
      </c>
      <c r="AF3260" t="str">
        <f>IF(WEEKDAY(Main_Data_1_1[[#This Row],[Orders.OrderDate]],2)&gt;5,"Weekend","Weekday")</f>
        <v>Weekday</v>
      </c>
    </row>
    <row r="3261" spans="1:32" x14ac:dyDescent="0.3">
      <c r="A3261">
        <v>123</v>
      </c>
      <c r="B3261" t="s">
        <v>150</v>
      </c>
      <c r="C3261" t="s">
        <v>21</v>
      </c>
      <c r="D3261" t="s">
        <v>45</v>
      </c>
      <c r="E3261">
        <v>4.4000000000000004</v>
      </c>
      <c r="F3261">
        <v>600</v>
      </c>
      <c r="G3261" t="s">
        <v>13</v>
      </c>
      <c r="H3261">
        <v>3260</v>
      </c>
      <c r="I3261">
        <v>403</v>
      </c>
      <c r="J3261">
        <v>123</v>
      </c>
      <c r="K3261" s="2">
        <v>46145</v>
      </c>
      <c r="L3261" s="2">
        <v>0.44444444444444442</v>
      </c>
      <c r="M3261">
        <v>30</v>
      </c>
      <c r="N3261">
        <v>2</v>
      </c>
      <c r="O3261">
        <v>136.85</v>
      </c>
      <c r="P3261">
        <v>0</v>
      </c>
      <c r="Q3261">
        <v>30</v>
      </c>
      <c r="R3261" t="s">
        <v>685</v>
      </c>
      <c r="S3261" t="s">
        <v>681</v>
      </c>
      <c r="T3261">
        <v>403</v>
      </c>
      <c r="U3261" t="s">
        <v>582</v>
      </c>
      <c r="V3261" t="s">
        <v>288</v>
      </c>
      <c r="W3261">
        <v>31</v>
      </c>
      <c r="X3261" t="s">
        <v>37</v>
      </c>
      <c r="Y3261" s="2">
        <v>45623</v>
      </c>
      <c r="Z3261">
        <v>166.85</v>
      </c>
      <c r="AA3261" t="s">
        <v>727</v>
      </c>
      <c r="AB3261">
        <v>2026</v>
      </c>
      <c r="AC3261" t="s">
        <v>721</v>
      </c>
      <c r="AD3261">
        <v>0</v>
      </c>
      <c r="AE3261" t="s">
        <v>715</v>
      </c>
      <c r="AF3261" t="str">
        <f>IF(WEEKDAY(Main_Data_1_1[[#This Row],[Orders.OrderDate]],2)&gt;5,"Weekend","Weekday")</f>
        <v>Weekend</v>
      </c>
    </row>
    <row r="3262" spans="1:32" x14ac:dyDescent="0.3">
      <c r="A3262">
        <v>62</v>
      </c>
      <c r="B3262" t="s">
        <v>89</v>
      </c>
      <c r="C3262" t="s">
        <v>72</v>
      </c>
      <c r="D3262" t="s">
        <v>29</v>
      </c>
      <c r="E3262">
        <v>3.8</v>
      </c>
      <c r="F3262">
        <v>300</v>
      </c>
      <c r="G3262" t="s">
        <v>13</v>
      </c>
      <c r="H3262">
        <v>3261</v>
      </c>
      <c r="I3262">
        <v>163</v>
      </c>
      <c r="J3262">
        <v>62</v>
      </c>
      <c r="K3262" s="2">
        <v>45841</v>
      </c>
      <c r="L3262" s="2">
        <v>0.89444444444444449</v>
      </c>
      <c r="M3262">
        <v>17</v>
      </c>
      <c r="N3262">
        <v>4</v>
      </c>
      <c r="O3262">
        <v>916.47</v>
      </c>
      <c r="P3262">
        <v>0</v>
      </c>
      <c r="Q3262">
        <v>30</v>
      </c>
      <c r="R3262" t="s">
        <v>685</v>
      </c>
      <c r="S3262" t="s">
        <v>681</v>
      </c>
      <c r="T3262">
        <v>163</v>
      </c>
      <c r="U3262" t="s">
        <v>430</v>
      </c>
      <c r="V3262" t="s">
        <v>288</v>
      </c>
      <c r="W3262">
        <v>25</v>
      </c>
      <c r="X3262" t="s">
        <v>37</v>
      </c>
      <c r="Y3262" s="2">
        <v>45157</v>
      </c>
      <c r="Z3262">
        <v>946.47</v>
      </c>
      <c r="AA3262" t="s">
        <v>718</v>
      </c>
      <c r="AB3262">
        <v>2025</v>
      </c>
      <c r="AC3262" t="s">
        <v>721</v>
      </c>
      <c r="AD3262">
        <v>0</v>
      </c>
      <c r="AE3262" t="s">
        <v>715</v>
      </c>
      <c r="AF3262" t="str">
        <f>IF(WEEKDAY(Main_Data_1_1[[#This Row],[Orders.OrderDate]],2)&gt;5,"Weekend","Weekday")</f>
        <v>Weekday</v>
      </c>
    </row>
    <row r="3263" spans="1:32" x14ac:dyDescent="0.3">
      <c r="A3263">
        <v>167</v>
      </c>
      <c r="B3263" t="s">
        <v>194</v>
      </c>
      <c r="C3263" t="s">
        <v>21</v>
      </c>
      <c r="D3263" t="s">
        <v>16</v>
      </c>
      <c r="E3263">
        <v>3.8</v>
      </c>
      <c r="F3263">
        <v>500</v>
      </c>
      <c r="G3263" t="s">
        <v>10</v>
      </c>
      <c r="H3263">
        <v>3262</v>
      </c>
      <c r="I3263">
        <v>203</v>
      </c>
      <c r="J3263">
        <v>167</v>
      </c>
      <c r="K3263" s="2">
        <v>45941</v>
      </c>
      <c r="L3263" s="2">
        <v>0.98611111111111116</v>
      </c>
      <c r="M3263">
        <v>60</v>
      </c>
      <c r="N3263">
        <v>4</v>
      </c>
      <c r="O3263">
        <v>1309.99</v>
      </c>
      <c r="P3263">
        <v>65.5</v>
      </c>
      <c r="Q3263">
        <v>30</v>
      </c>
      <c r="R3263" t="s">
        <v>686</v>
      </c>
      <c r="S3263" t="s">
        <v>681</v>
      </c>
      <c r="T3263">
        <v>203</v>
      </c>
      <c r="U3263" t="s">
        <v>462</v>
      </c>
      <c r="V3263" t="s">
        <v>288</v>
      </c>
      <c r="W3263">
        <v>24</v>
      </c>
      <c r="X3263" t="s">
        <v>31</v>
      </c>
      <c r="Y3263" s="2">
        <v>45045</v>
      </c>
      <c r="Z3263">
        <v>1274.49</v>
      </c>
      <c r="AA3263" t="s">
        <v>719</v>
      </c>
      <c r="AB3263">
        <v>2025</v>
      </c>
      <c r="AC3263" t="s">
        <v>712</v>
      </c>
      <c r="AD3263">
        <v>5.0000381682302919E-2</v>
      </c>
      <c r="AE3263" t="s">
        <v>713</v>
      </c>
      <c r="AF3263" t="str">
        <f>IF(WEEKDAY(Main_Data_1_1[[#This Row],[Orders.OrderDate]],2)&gt;5,"Weekend","Weekday")</f>
        <v>Weekend</v>
      </c>
    </row>
    <row r="3264" spans="1:32" x14ac:dyDescent="0.3">
      <c r="A3264">
        <v>125</v>
      </c>
      <c r="B3264" t="s">
        <v>152</v>
      </c>
      <c r="C3264" t="s">
        <v>8</v>
      </c>
      <c r="D3264" t="s">
        <v>12</v>
      </c>
      <c r="E3264">
        <v>4.4000000000000004</v>
      </c>
      <c r="F3264">
        <v>250</v>
      </c>
      <c r="G3264" t="s">
        <v>13</v>
      </c>
      <c r="H3264">
        <v>3263</v>
      </c>
      <c r="I3264">
        <v>512</v>
      </c>
      <c r="J3264">
        <v>125</v>
      </c>
      <c r="K3264" s="2">
        <v>46175</v>
      </c>
      <c r="L3264" s="2">
        <v>0.50277777777777777</v>
      </c>
      <c r="M3264">
        <v>17</v>
      </c>
      <c r="N3264">
        <v>4</v>
      </c>
      <c r="O3264">
        <v>1212.49</v>
      </c>
      <c r="P3264">
        <v>0</v>
      </c>
      <c r="Q3264">
        <v>30</v>
      </c>
      <c r="R3264" t="s">
        <v>680</v>
      </c>
      <c r="S3264" t="s">
        <v>681</v>
      </c>
      <c r="T3264">
        <v>512</v>
      </c>
      <c r="U3264" t="s">
        <v>628</v>
      </c>
      <c r="V3264" t="s">
        <v>284</v>
      </c>
      <c r="W3264">
        <v>30</v>
      </c>
      <c r="X3264" t="s">
        <v>31</v>
      </c>
      <c r="Y3264" s="2">
        <v>45066</v>
      </c>
      <c r="Z3264">
        <v>1242.49</v>
      </c>
      <c r="AA3264" t="s">
        <v>728</v>
      </c>
      <c r="AB3264">
        <v>2026</v>
      </c>
      <c r="AC3264" t="s">
        <v>721</v>
      </c>
      <c r="AD3264">
        <v>0</v>
      </c>
      <c r="AE3264" t="s">
        <v>715</v>
      </c>
      <c r="AF3264" t="str">
        <f>IF(WEEKDAY(Main_Data_1_1[[#This Row],[Orders.OrderDate]],2)&gt;5,"Weekend","Weekday")</f>
        <v>Weekday</v>
      </c>
    </row>
    <row r="3265" spans="1:32" x14ac:dyDescent="0.3">
      <c r="A3265">
        <v>62</v>
      </c>
      <c r="B3265" t="s">
        <v>89</v>
      </c>
      <c r="C3265" t="s">
        <v>72</v>
      </c>
      <c r="D3265" t="s">
        <v>29</v>
      </c>
      <c r="E3265">
        <v>3.8</v>
      </c>
      <c r="F3265">
        <v>300</v>
      </c>
      <c r="G3265" t="s">
        <v>13</v>
      </c>
      <c r="H3265">
        <v>3264</v>
      </c>
      <c r="I3265">
        <v>21</v>
      </c>
      <c r="J3265">
        <v>62</v>
      </c>
      <c r="K3265" s="2">
        <v>46144</v>
      </c>
      <c r="L3265" s="2">
        <v>0.61388888888888893</v>
      </c>
      <c r="M3265">
        <v>17</v>
      </c>
      <c r="N3265">
        <v>3</v>
      </c>
      <c r="O3265">
        <v>1555.52</v>
      </c>
      <c r="P3265">
        <v>0</v>
      </c>
      <c r="Q3265">
        <v>49</v>
      </c>
      <c r="R3265" t="s">
        <v>680</v>
      </c>
      <c r="S3265" t="s">
        <v>681</v>
      </c>
      <c r="T3265">
        <v>21</v>
      </c>
      <c r="U3265" t="s">
        <v>304</v>
      </c>
      <c r="V3265" t="s">
        <v>288</v>
      </c>
      <c r="W3265">
        <v>47</v>
      </c>
      <c r="X3265" t="s">
        <v>72</v>
      </c>
      <c r="Y3265" s="2">
        <v>45537</v>
      </c>
      <c r="Z3265">
        <v>1604.52</v>
      </c>
      <c r="AA3265" t="s">
        <v>727</v>
      </c>
      <c r="AB3265">
        <v>2026</v>
      </c>
      <c r="AC3265" t="s">
        <v>721</v>
      </c>
      <c r="AD3265">
        <v>0</v>
      </c>
      <c r="AE3265" t="s">
        <v>717</v>
      </c>
      <c r="AF3265" t="str">
        <f>IF(WEEKDAY(Main_Data_1_1[[#This Row],[Orders.OrderDate]],2)&gt;5,"Weekend","Weekday")</f>
        <v>Weekend</v>
      </c>
    </row>
    <row r="3266" spans="1:32" x14ac:dyDescent="0.3">
      <c r="A3266">
        <v>73</v>
      </c>
      <c r="B3266" t="s">
        <v>100</v>
      </c>
      <c r="C3266" t="s">
        <v>15</v>
      </c>
      <c r="D3266" t="s">
        <v>16</v>
      </c>
      <c r="E3266">
        <v>2.9</v>
      </c>
      <c r="F3266">
        <v>250</v>
      </c>
      <c r="G3266" t="s">
        <v>10</v>
      </c>
      <c r="H3266">
        <v>3265</v>
      </c>
      <c r="I3266">
        <v>149</v>
      </c>
      <c r="J3266">
        <v>73</v>
      </c>
      <c r="K3266" s="2">
        <v>46109</v>
      </c>
      <c r="L3266" s="2">
        <v>0.95208333333333328</v>
      </c>
      <c r="M3266">
        <v>23</v>
      </c>
      <c r="N3266">
        <v>3</v>
      </c>
      <c r="O3266">
        <v>584.54</v>
      </c>
      <c r="P3266">
        <v>29.23</v>
      </c>
      <c r="Q3266">
        <v>30</v>
      </c>
      <c r="R3266" t="s">
        <v>683</v>
      </c>
      <c r="S3266" t="s">
        <v>681</v>
      </c>
      <c r="T3266">
        <v>149</v>
      </c>
      <c r="U3266" t="s">
        <v>419</v>
      </c>
      <c r="V3266" t="s">
        <v>288</v>
      </c>
      <c r="W3266">
        <v>52</v>
      </c>
      <c r="X3266" t="s">
        <v>15</v>
      </c>
      <c r="Y3266" s="2">
        <v>45439</v>
      </c>
      <c r="Z3266">
        <v>585.30999999999995</v>
      </c>
      <c r="AA3266" t="s">
        <v>725</v>
      </c>
      <c r="AB3266">
        <v>2026</v>
      </c>
      <c r="AC3266" t="s">
        <v>721</v>
      </c>
      <c r="AD3266">
        <v>5.0005132240736307E-2</v>
      </c>
      <c r="AE3266" t="s">
        <v>717</v>
      </c>
      <c r="AF3266" t="str">
        <f>IF(WEEKDAY(Main_Data_1_1[[#This Row],[Orders.OrderDate]],2)&gt;5,"Weekend","Weekday")</f>
        <v>Weekend</v>
      </c>
    </row>
    <row r="3267" spans="1:32" x14ac:dyDescent="0.3">
      <c r="A3267">
        <v>191</v>
      </c>
      <c r="B3267" t="s">
        <v>218</v>
      </c>
      <c r="C3267" t="s">
        <v>72</v>
      </c>
      <c r="D3267" t="s">
        <v>22</v>
      </c>
      <c r="E3267">
        <v>4.2</v>
      </c>
      <c r="F3267">
        <v>350</v>
      </c>
      <c r="G3267" t="s">
        <v>17</v>
      </c>
      <c r="H3267">
        <v>3266</v>
      </c>
      <c r="I3267">
        <v>448</v>
      </c>
      <c r="J3267">
        <v>191</v>
      </c>
      <c r="K3267" s="2">
        <v>46122</v>
      </c>
      <c r="L3267" s="2">
        <v>0.60902777777777772</v>
      </c>
      <c r="M3267">
        <v>26</v>
      </c>
      <c r="N3267">
        <v>4</v>
      </c>
      <c r="O3267">
        <v>1796.79</v>
      </c>
      <c r="P3267">
        <v>89.84</v>
      </c>
      <c r="Q3267">
        <v>20</v>
      </c>
      <c r="R3267" t="s">
        <v>678</v>
      </c>
      <c r="S3267" t="s">
        <v>681</v>
      </c>
      <c r="T3267">
        <v>448</v>
      </c>
      <c r="U3267" t="s">
        <v>603</v>
      </c>
      <c r="V3267" t="s">
        <v>288</v>
      </c>
      <c r="W3267">
        <v>45</v>
      </c>
      <c r="X3267" t="s">
        <v>19</v>
      </c>
      <c r="Y3267" s="2">
        <v>45441</v>
      </c>
      <c r="Z3267">
        <v>1726.95</v>
      </c>
      <c r="AA3267" t="s">
        <v>726</v>
      </c>
      <c r="AB3267">
        <v>2026</v>
      </c>
      <c r="AC3267" t="s">
        <v>721</v>
      </c>
      <c r="AD3267">
        <v>5.0000278274033139E-2</v>
      </c>
      <c r="AE3267" t="s">
        <v>717</v>
      </c>
      <c r="AF3267" t="str">
        <f>IF(WEEKDAY(Main_Data_1_1[[#This Row],[Orders.OrderDate]],2)&gt;5,"Weekend","Weekday")</f>
        <v>Weekday</v>
      </c>
    </row>
    <row r="3268" spans="1:32" x14ac:dyDescent="0.3">
      <c r="A3268">
        <v>180</v>
      </c>
      <c r="B3268" t="s">
        <v>207</v>
      </c>
      <c r="C3268" t="s">
        <v>19</v>
      </c>
      <c r="D3268" t="s">
        <v>26</v>
      </c>
      <c r="E3268">
        <v>3.9</v>
      </c>
      <c r="F3268">
        <v>200</v>
      </c>
      <c r="G3268" t="s">
        <v>10</v>
      </c>
      <c r="H3268">
        <v>3267</v>
      </c>
      <c r="I3268">
        <v>327</v>
      </c>
      <c r="J3268">
        <v>180</v>
      </c>
      <c r="K3268" s="2">
        <v>45481</v>
      </c>
      <c r="L3268" s="2">
        <v>0.64930555555555558</v>
      </c>
      <c r="M3268">
        <v>57</v>
      </c>
      <c r="N3268">
        <v>1</v>
      </c>
      <c r="O3268">
        <v>1472.3</v>
      </c>
      <c r="P3268">
        <v>0</v>
      </c>
      <c r="Q3268">
        <v>49</v>
      </c>
      <c r="R3268" t="s">
        <v>678</v>
      </c>
      <c r="S3268" t="s">
        <v>684</v>
      </c>
      <c r="T3268">
        <v>327</v>
      </c>
      <c r="U3268" t="s">
        <v>539</v>
      </c>
      <c r="V3268" t="s">
        <v>288</v>
      </c>
      <c r="W3268">
        <v>53</v>
      </c>
      <c r="X3268" t="s">
        <v>31</v>
      </c>
      <c r="Y3268" s="2">
        <v>45749</v>
      </c>
      <c r="Z3268">
        <v>1521.3</v>
      </c>
      <c r="AA3268" t="s">
        <v>718</v>
      </c>
      <c r="AB3268">
        <v>2024</v>
      </c>
      <c r="AC3268" t="s">
        <v>712</v>
      </c>
      <c r="AD3268">
        <v>0</v>
      </c>
      <c r="AE3268" t="s">
        <v>717</v>
      </c>
      <c r="AF3268" t="str">
        <f>IF(WEEKDAY(Main_Data_1_1[[#This Row],[Orders.OrderDate]],2)&gt;5,"Weekend","Weekday")</f>
        <v>Weekday</v>
      </c>
    </row>
    <row r="3269" spans="1:32" x14ac:dyDescent="0.3">
      <c r="A3269">
        <v>166</v>
      </c>
      <c r="B3269" t="s">
        <v>193</v>
      </c>
      <c r="C3269" t="s">
        <v>21</v>
      </c>
      <c r="D3269" t="s">
        <v>42</v>
      </c>
      <c r="E3269">
        <v>3.3</v>
      </c>
      <c r="F3269">
        <v>500</v>
      </c>
      <c r="G3269" t="s">
        <v>10</v>
      </c>
      <c r="H3269">
        <v>3268</v>
      </c>
      <c r="I3269">
        <v>391</v>
      </c>
      <c r="J3269">
        <v>166</v>
      </c>
      <c r="K3269" s="2">
        <v>45488</v>
      </c>
      <c r="L3269" s="2">
        <v>0.5756944444444444</v>
      </c>
      <c r="M3269">
        <v>44</v>
      </c>
      <c r="N3269">
        <v>5</v>
      </c>
      <c r="O3269">
        <v>1213.53</v>
      </c>
      <c r="P3269">
        <v>121.35</v>
      </c>
      <c r="Q3269">
        <v>0</v>
      </c>
      <c r="R3269" t="s">
        <v>682</v>
      </c>
      <c r="S3269" t="s">
        <v>679</v>
      </c>
      <c r="T3269">
        <v>391</v>
      </c>
      <c r="U3269" t="s">
        <v>572</v>
      </c>
      <c r="V3269" t="s">
        <v>284</v>
      </c>
      <c r="W3269">
        <v>43</v>
      </c>
      <c r="X3269" t="s">
        <v>35</v>
      </c>
      <c r="Y3269" s="2">
        <v>45552</v>
      </c>
      <c r="Z3269">
        <v>1092.18</v>
      </c>
      <c r="AA3269" t="s">
        <v>718</v>
      </c>
      <c r="AB3269">
        <v>2024</v>
      </c>
      <c r="AC3269" t="s">
        <v>712</v>
      </c>
      <c r="AD3269">
        <v>9.9997527873229339E-2</v>
      </c>
      <c r="AE3269" t="s">
        <v>723</v>
      </c>
      <c r="AF3269" t="str">
        <f>IF(WEEKDAY(Main_Data_1_1[[#This Row],[Orders.OrderDate]],2)&gt;5,"Weekend","Weekday")</f>
        <v>Weekday</v>
      </c>
    </row>
    <row r="3270" spans="1:32" x14ac:dyDescent="0.3">
      <c r="A3270">
        <v>71</v>
      </c>
      <c r="B3270" t="s">
        <v>98</v>
      </c>
      <c r="C3270" t="s">
        <v>15</v>
      </c>
      <c r="D3270" t="s">
        <v>22</v>
      </c>
      <c r="E3270">
        <v>3.4</v>
      </c>
      <c r="F3270">
        <v>200</v>
      </c>
      <c r="G3270" t="s">
        <v>13</v>
      </c>
      <c r="H3270">
        <v>3269</v>
      </c>
      <c r="I3270">
        <v>41</v>
      </c>
      <c r="J3270">
        <v>71</v>
      </c>
      <c r="K3270" s="2">
        <v>45476</v>
      </c>
      <c r="L3270" s="2">
        <v>0.64027777777777772</v>
      </c>
      <c r="M3270">
        <v>44</v>
      </c>
      <c r="N3270">
        <v>6</v>
      </c>
      <c r="O3270">
        <v>508.05</v>
      </c>
      <c r="P3270">
        <v>50.81</v>
      </c>
      <c r="Q3270">
        <v>49</v>
      </c>
      <c r="R3270" t="s">
        <v>678</v>
      </c>
      <c r="S3270" t="s">
        <v>681</v>
      </c>
      <c r="T3270">
        <v>41</v>
      </c>
      <c r="U3270" t="s">
        <v>323</v>
      </c>
      <c r="V3270" t="s">
        <v>288</v>
      </c>
      <c r="W3270">
        <v>47</v>
      </c>
      <c r="X3270" t="s">
        <v>35</v>
      </c>
      <c r="Y3270" s="2">
        <v>45212</v>
      </c>
      <c r="Z3270">
        <v>506.24</v>
      </c>
      <c r="AA3270" t="s">
        <v>718</v>
      </c>
      <c r="AB3270">
        <v>2024</v>
      </c>
      <c r="AC3270" t="s">
        <v>712</v>
      </c>
      <c r="AD3270">
        <v>0.10000984155102845</v>
      </c>
      <c r="AE3270" t="s">
        <v>717</v>
      </c>
      <c r="AF3270" t="str">
        <f>IF(WEEKDAY(Main_Data_1_1[[#This Row],[Orders.OrderDate]],2)&gt;5,"Weekend","Weekday")</f>
        <v>Weekday</v>
      </c>
    </row>
    <row r="3271" spans="1:32" x14ac:dyDescent="0.3">
      <c r="A3271">
        <v>61</v>
      </c>
      <c r="B3271" t="s">
        <v>88</v>
      </c>
      <c r="C3271" t="s">
        <v>19</v>
      </c>
      <c r="D3271" t="s">
        <v>56</v>
      </c>
      <c r="E3271">
        <v>3.3</v>
      </c>
      <c r="F3271">
        <v>350</v>
      </c>
      <c r="G3271" t="s">
        <v>17</v>
      </c>
      <c r="H3271">
        <v>3270</v>
      </c>
      <c r="I3271">
        <v>593</v>
      </c>
      <c r="J3271">
        <v>61</v>
      </c>
      <c r="K3271" s="2">
        <v>45364</v>
      </c>
      <c r="L3271" s="2">
        <v>0.44861111111111113</v>
      </c>
      <c r="M3271">
        <v>42</v>
      </c>
      <c r="N3271">
        <v>6</v>
      </c>
      <c r="O3271">
        <v>1092.04</v>
      </c>
      <c r="P3271">
        <v>0</v>
      </c>
      <c r="Q3271">
        <v>0</v>
      </c>
      <c r="R3271" t="s">
        <v>680</v>
      </c>
      <c r="S3271" t="s">
        <v>684</v>
      </c>
      <c r="T3271">
        <v>593</v>
      </c>
      <c r="U3271" t="s">
        <v>526</v>
      </c>
      <c r="V3271" t="s">
        <v>288</v>
      </c>
      <c r="W3271">
        <v>43</v>
      </c>
      <c r="X3271" t="s">
        <v>35</v>
      </c>
      <c r="Y3271" s="2">
        <v>44958</v>
      </c>
      <c r="Z3271">
        <v>1092.04</v>
      </c>
      <c r="AA3271" t="s">
        <v>725</v>
      </c>
      <c r="AB3271">
        <v>2024</v>
      </c>
      <c r="AC3271" t="s">
        <v>712</v>
      </c>
      <c r="AD3271">
        <v>0</v>
      </c>
      <c r="AE3271" t="s">
        <v>723</v>
      </c>
      <c r="AF3271" t="str">
        <f>IF(WEEKDAY(Main_Data_1_1[[#This Row],[Orders.OrderDate]],2)&gt;5,"Weekend","Weekday")</f>
        <v>Weekday</v>
      </c>
    </row>
    <row r="3272" spans="1:32" x14ac:dyDescent="0.3">
      <c r="A3272">
        <v>64</v>
      </c>
      <c r="B3272" t="s">
        <v>91</v>
      </c>
      <c r="C3272" t="s">
        <v>15</v>
      </c>
      <c r="D3272" t="s">
        <v>12</v>
      </c>
      <c r="E3272">
        <v>4.2</v>
      </c>
      <c r="F3272">
        <v>500</v>
      </c>
      <c r="G3272" t="s">
        <v>10</v>
      </c>
      <c r="H3272">
        <v>3271</v>
      </c>
      <c r="I3272">
        <v>327</v>
      </c>
      <c r="J3272">
        <v>64</v>
      </c>
      <c r="K3272" s="2">
        <v>45611</v>
      </c>
      <c r="L3272" s="2">
        <v>0.94861111111111107</v>
      </c>
      <c r="M3272">
        <v>18</v>
      </c>
      <c r="N3272">
        <v>3</v>
      </c>
      <c r="O3272">
        <v>131.49</v>
      </c>
      <c r="P3272">
        <v>6.57</v>
      </c>
      <c r="Q3272">
        <v>0</v>
      </c>
      <c r="R3272" t="s">
        <v>682</v>
      </c>
      <c r="S3272" t="s">
        <v>681</v>
      </c>
      <c r="T3272">
        <v>327</v>
      </c>
      <c r="U3272" t="s">
        <v>539</v>
      </c>
      <c r="V3272" t="s">
        <v>288</v>
      </c>
      <c r="W3272">
        <v>53</v>
      </c>
      <c r="X3272" t="s">
        <v>31</v>
      </c>
      <c r="Y3272" s="2">
        <v>45749</v>
      </c>
      <c r="Z3272">
        <v>124.92000000000002</v>
      </c>
      <c r="AA3272" t="s">
        <v>714</v>
      </c>
      <c r="AB3272">
        <v>2024</v>
      </c>
      <c r="AC3272" t="s">
        <v>721</v>
      </c>
      <c r="AD3272">
        <v>4.9965776865160849E-2</v>
      </c>
      <c r="AE3272" t="s">
        <v>717</v>
      </c>
      <c r="AF3272" t="str">
        <f>IF(WEEKDAY(Main_Data_1_1[[#This Row],[Orders.OrderDate]],2)&gt;5,"Weekend","Weekday")</f>
        <v>Weekday</v>
      </c>
    </row>
    <row r="3273" spans="1:32" x14ac:dyDescent="0.3">
      <c r="A3273">
        <v>2</v>
      </c>
      <c r="B3273" t="s">
        <v>11</v>
      </c>
      <c r="C3273" t="s">
        <v>8</v>
      </c>
      <c r="D3273" t="s">
        <v>12</v>
      </c>
      <c r="E3273">
        <v>3.8</v>
      </c>
      <c r="F3273">
        <v>600</v>
      </c>
      <c r="G3273" t="s">
        <v>13</v>
      </c>
      <c r="H3273">
        <v>3272</v>
      </c>
      <c r="I3273">
        <v>384</v>
      </c>
      <c r="J3273">
        <v>2</v>
      </c>
      <c r="K3273" s="2">
        <v>46032</v>
      </c>
      <c r="L3273" s="2">
        <v>0.73333333333333328</v>
      </c>
      <c r="M3273">
        <v>33</v>
      </c>
      <c r="N3273">
        <v>6</v>
      </c>
      <c r="O3273">
        <v>1090.82</v>
      </c>
      <c r="P3273">
        <v>109.08</v>
      </c>
      <c r="Q3273">
        <v>40</v>
      </c>
      <c r="R3273" t="s">
        <v>685</v>
      </c>
      <c r="S3273" t="s">
        <v>681</v>
      </c>
      <c r="T3273">
        <v>384</v>
      </c>
      <c r="U3273" t="s">
        <v>570</v>
      </c>
      <c r="V3273" t="s">
        <v>284</v>
      </c>
      <c r="W3273">
        <v>44</v>
      </c>
      <c r="X3273" t="s">
        <v>19</v>
      </c>
      <c r="Y3273" s="2">
        <v>45106</v>
      </c>
      <c r="Z3273">
        <v>1021.7399999999999</v>
      </c>
      <c r="AA3273" t="s">
        <v>711</v>
      </c>
      <c r="AB3273">
        <v>2026</v>
      </c>
      <c r="AC3273" t="s">
        <v>712</v>
      </c>
      <c r="AD3273">
        <v>9.9998166516932219E-2</v>
      </c>
      <c r="AE3273" t="s">
        <v>723</v>
      </c>
      <c r="AF3273" t="str">
        <f>IF(WEEKDAY(Main_Data_1_1[[#This Row],[Orders.OrderDate]],2)&gt;5,"Weekend","Weekday")</f>
        <v>Weekend</v>
      </c>
    </row>
    <row r="3274" spans="1:32" x14ac:dyDescent="0.3">
      <c r="A3274">
        <v>97</v>
      </c>
      <c r="B3274" t="s">
        <v>124</v>
      </c>
      <c r="C3274" t="s">
        <v>21</v>
      </c>
      <c r="D3274" t="s">
        <v>50</v>
      </c>
      <c r="E3274">
        <v>4.8</v>
      </c>
      <c r="F3274">
        <v>350</v>
      </c>
      <c r="G3274" t="s">
        <v>17</v>
      </c>
      <c r="H3274">
        <v>3273</v>
      </c>
      <c r="I3274">
        <v>468</v>
      </c>
      <c r="J3274">
        <v>97</v>
      </c>
      <c r="K3274" s="2">
        <v>45808</v>
      </c>
      <c r="L3274" s="2">
        <v>0.90625</v>
      </c>
      <c r="M3274">
        <v>41</v>
      </c>
      <c r="N3274">
        <v>2</v>
      </c>
      <c r="O3274">
        <v>1411.41</v>
      </c>
      <c r="P3274">
        <v>0</v>
      </c>
      <c r="Q3274">
        <v>49</v>
      </c>
      <c r="R3274" t="s">
        <v>686</v>
      </c>
      <c r="S3274" t="s">
        <v>681</v>
      </c>
      <c r="T3274">
        <v>468</v>
      </c>
      <c r="U3274" t="s">
        <v>568</v>
      </c>
      <c r="V3274" t="s">
        <v>284</v>
      </c>
      <c r="W3274">
        <v>46</v>
      </c>
      <c r="X3274" t="s">
        <v>35</v>
      </c>
      <c r="Y3274" s="2">
        <v>45368</v>
      </c>
      <c r="Z3274">
        <v>1460.41</v>
      </c>
      <c r="AA3274" t="s">
        <v>727</v>
      </c>
      <c r="AB3274">
        <v>2025</v>
      </c>
      <c r="AC3274" t="s">
        <v>712</v>
      </c>
      <c r="AD3274">
        <v>0</v>
      </c>
      <c r="AE3274" t="s">
        <v>717</v>
      </c>
      <c r="AF3274" t="str">
        <f>IF(WEEKDAY(Main_Data_1_1[[#This Row],[Orders.OrderDate]],2)&gt;5,"Weekend","Weekday")</f>
        <v>Weekend</v>
      </c>
    </row>
    <row r="3275" spans="1:32" x14ac:dyDescent="0.3">
      <c r="A3275">
        <v>92</v>
      </c>
      <c r="B3275" t="s">
        <v>119</v>
      </c>
      <c r="C3275" t="s">
        <v>8</v>
      </c>
      <c r="D3275" t="s">
        <v>42</v>
      </c>
      <c r="E3275">
        <v>2.8</v>
      </c>
      <c r="F3275">
        <v>200</v>
      </c>
      <c r="G3275" t="s">
        <v>10</v>
      </c>
      <c r="H3275">
        <v>3274</v>
      </c>
      <c r="I3275">
        <v>593</v>
      </c>
      <c r="J3275">
        <v>92</v>
      </c>
      <c r="K3275" s="2">
        <v>45366</v>
      </c>
      <c r="L3275" s="2">
        <v>0.69097222222222221</v>
      </c>
      <c r="M3275">
        <v>32</v>
      </c>
      <c r="N3275">
        <v>6</v>
      </c>
      <c r="O3275">
        <v>723.11</v>
      </c>
      <c r="P3275">
        <v>108.47</v>
      </c>
      <c r="Q3275">
        <v>20</v>
      </c>
      <c r="R3275" t="s">
        <v>685</v>
      </c>
      <c r="S3275" t="s">
        <v>681</v>
      </c>
      <c r="T3275">
        <v>593</v>
      </c>
      <c r="U3275" t="s">
        <v>526</v>
      </c>
      <c r="V3275" t="s">
        <v>288</v>
      </c>
      <c r="W3275">
        <v>43</v>
      </c>
      <c r="X3275" t="s">
        <v>35</v>
      </c>
      <c r="Y3275" s="2">
        <v>44958</v>
      </c>
      <c r="Z3275">
        <v>634.64</v>
      </c>
      <c r="AA3275" t="s">
        <v>725</v>
      </c>
      <c r="AB3275">
        <v>2024</v>
      </c>
      <c r="AC3275" t="s">
        <v>712</v>
      </c>
      <c r="AD3275">
        <v>0.15000484020411831</v>
      </c>
      <c r="AE3275" t="s">
        <v>723</v>
      </c>
      <c r="AF3275" t="str">
        <f>IF(WEEKDAY(Main_Data_1_1[[#This Row],[Orders.OrderDate]],2)&gt;5,"Weekend","Weekday")</f>
        <v>Weekday</v>
      </c>
    </row>
    <row r="3276" spans="1:32" x14ac:dyDescent="0.3">
      <c r="A3276">
        <v>86</v>
      </c>
      <c r="B3276" t="s">
        <v>113</v>
      </c>
      <c r="C3276" t="s">
        <v>31</v>
      </c>
      <c r="D3276" t="s">
        <v>16</v>
      </c>
      <c r="E3276">
        <v>3.1</v>
      </c>
      <c r="F3276">
        <v>350</v>
      </c>
      <c r="G3276" t="s">
        <v>13</v>
      </c>
      <c r="H3276">
        <v>3275</v>
      </c>
      <c r="I3276">
        <v>597</v>
      </c>
      <c r="J3276">
        <v>86</v>
      </c>
      <c r="K3276" s="2">
        <v>45636</v>
      </c>
      <c r="L3276" s="2">
        <v>0.46666666666666667</v>
      </c>
      <c r="M3276">
        <v>27</v>
      </c>
      <c r="N3276">
        <v>6</v>
      </c>
      <c r="O3276">
        <v>178.08</v>
      </c>
      <c r="P3276">
        <v>0</v>
      </c>
      <c r="Q3276">
        <v>49</v>
      </c>
      <c r="R3276" t="s">
        <v>686</v>
      </c>
      <c r="S3276" t="s">
        <v>681</v>
      </c>
      <c r="T3276">
        <v>597</v>
      </c>
      <c r="U3276" t="s">
        <v>543</v>
      </c>
      <c r="V3276" t="s">
        <v>288</v>
      </c>
      <c r="W3276">
        <v>22</v>
      </c>
      <c r="X3276" t="s">
        <v>37</v>
      </c>
      <c r="Y3276" s="2">
        <v>44949</v>
      </c>
      <c r="Z3276">
        <v>227.08</v>
      </c>
      <c r="AA3276" t="s">
        <v>724</v>
      </c>
      <c r="AB3276">
        <v>2024</v>
      </c>
      <c r="AC3276" t="s">
        <v>721</v>
      </c>
      <c r="AD3276">
        <v>0</v>
      </c>
      <c r="AE3276" t="s">
        <v>713</v>
      </c>
      <c r="AF3276" t="str">
        <f>IF(WEEKDAY(Main_Data_1_1[[#This Row],[Orders.OrderDate]],2)&gt;5,"Weekend","Weekday")</f>
        <v>Weekday</v>
      </c>
    </row>
    <row r="3277" spans="1:32" x14ac:dyDescent="0.3">
      <c r="A3277">
        <v>25</v>
      </c>
      <c r="B3277" t="s">
        <v>49</v>
      </c>
      <c r="C3277" t="s">
        <v>37</v>
      </c>
      <c r="D3277" t="s">
        <v>50</v>
      </c>
      <c r="E3277">
        <v>4.5</v>
      </c>
      <c r="F3277">
        <v>700</v>
      </c>
      <c r="G3277" t="s">
        <v>17</v>
      </c>
      <c r="H3277">
        <v>3276</v>
      </c>
      <c r="I3277">
        <v>302</v>
      </c>
      <c r="J3277">
        <v>25</v>
      </c>
      <c r="K3277" s="2">
        <v>45887</v>
      </c>
      <c r="L3277" s="2">
        <v>0.88402777777777775</v>
      </c>
      <c r="M3277">
        <v>57</v>
      </c>
      <c r="N3277">
        <v>6</v>
      </c>
      <c r="O3277">
        <v>715.37</v>
      </c>
      <c r="P3277">
        <v>107.31</v>
      </c>
      <c r="Q3277">
        <v>0</v>
      </c>
      <c r="R3277" t="s">
        <v>686</v>
      </c>
      <c r="S3277" t="s">
        <v>681</v>
      </c>
      <c r="T3277">
        <v>302</v>
      </c>
      <c r="U3277" t="s">
        <v>525</v>
      </c>
      <c r="V3277" t="s">
        <v>284</v>
      </c>
      <c r="W3277">
        <v>47</v>
      </c>
      <c r="X3277" t="s">
        <v>37</v>
      </c>
      <c r="Y3277" s="2">
        <v>45660</v>
      </c>
      <c r="Z3277">
        <v>608.05999999999995</v>
      </c>
      <c r="AA3277" t="s">
        <v>722</v>
      </c>
      <c r="AB3277">
        <v>2025</v>
      </c>
      <c r="AC3277" t="s">
        <v>712</v>
      </c>
      <c r="AD3277">
        <v>0.15000629045109523</v>
      </c>
      <c r="AE3277" t="s">
        <v>717</v>
      </c>
      <c r="AF3277" t="str">
        <f>IF(WEEKDAY(Main_Data_1_1[[#This Row],[Orders.OrderDate]],2)&gt;5,"Weekend","Weekday")</f>
        <v>Weekday</v>
      </c>
    </row>
    <row r="3278" spans="1:32" x14ac:dyDescent="0.3">
      <c r="A3278">
        <v>128</v>
      </c>
      <c r="B3278" t="s">
        <v>155</v>
      </c>
      <c r="C3278" t="s">
        <v>15</v>
      </c>
      <c r="D3278" t="s">
        <v>42</v>
      </c>
      <c r="E3278">
        <v>4.7</v>
      </c>
      <c r="F3278">
        <v>450</v>
      </c>
      <c r="G3278" t="s">
        <v>13</v>
      </c>
      <c r="H3278">
        <v>3277</v>
      </c>
      <c r="I3278">
        <v>421</v>
      </c>
      <c r="J3278">
        <v>128</v>
      </c>
      <c r="K3278" s="2">
        <v>45608</v>
      </c>
      <c r="L3278" s="2">
        <v>0.75416666666666665</v>
      </c>
      <c r="M3278">
        <v>58</v>
      </c>
      <c r="N3278">
        <v>2</v>
      </c>
      <c r="O3278">
        <v>1761.91</v>
      </c>
      <c r="P3278">
        <v>352.38</v>
      </c>
      <c r="Q3278">
        <v>40</v>
      </c>
      <c r="R3278" t="s">
        <v>685</v>
      </c>
      <c r="S3278" t="s">
        <v>681</v>
      </c>
      <c r="T3278">
        <v>421</v>
      </c>
      <c r="U3278" t="s">
        <v>589</v>
      </c>
      <c r="V3278" t="s">
        <v>288</v>
      </c>
      <c r="W3278">
        <v>27</v>
      </c>
      <c r="X3278" t="s">
        <v>8</v>
      </c>
      <c r="Y3278" s="2">
        <v>45236</v>
      </c>
      <c r="Z3278">
        <v>1449.5300000000002</v>
      </c>
      <c r="AA3278" t="s">
        <v>714</v>
      </c>
      <c r="AB3278">
        <v>2024</v>
      </c>
      <c r="AC3278" t="s">
        <v>712</v>
      </c>
      <c r="AD3278">
        <v>0.19999886486823956</v>
      </c>
      <c r="AE3278" t="s">
        <v>715</v>
      </c>
      <c r="AF3278" t="str">
        <f>IF(WEEKDAY(Main_Data_1_1[[#This Row],[Orders.OrderDate]],2)&gt;5,"Weekend","Weekday")</f>
        <v>Weekday</v>
      </c>
    </row>
    <row r="3279" spans="1:32" x14ac:dyDescent="0.3">
      <c r="A3279">
        <v>188</v>
      </c>
      <c r="B3279" t="s">
        <v>215</v>
      </c>
      <c r="C3279" t="s">
        <v>35</v>
      </c>
      <c r="D3279" t="s">
        <v>45</v>
      </c>
      <c r="E3279">
        <v>3.3</v>
      </c>
      <c r="F3279">
        <v>450</v>
      </c>
      <c r="G3279" t="s">
        <v>13</v>
      </c>
      <c r="H3279">
        <v>3278</v>
      </c>
      <c r="I3279">
        <v>365</v>
      </c>
      <c r="J3279">
        <v>188</v>
      </c>
      <c r="K3279" s="2">
        <v>45911</v>
      </c>
      <c r="L3279" s="2">
        <v>0.37083333333333335</v>
      </c>
      <c r="M3279">
        <v>36</v>
      </c>
      <c r="N3279">
        <v>6</v>
      </c>
      <c r="O3279">
        <v>171.14</v>
      </c>
      <c r="P3279">
        <v>0</v>
      </c>
      <c r="Q3279">
        <v>40</v>
      </c>
      <c r="R3279" t="s">
        <v>685</v>
      </c>
      <c r="S3279" t="s">
        <v>681</v>
      </c>
      <c r="T3279">
        <v>365</v>
      </c>
      <c r="U3279" t="s">
        <v>481</v>
      </c>
      <c r="V3279" t="s">
        <v>284</v>
      </c>
      <c r="W3279">
        <v>51</v>
      </c>
      <c r="X3279" t="s">
        <v>31</v>
      </c>
      <c r="Y3279" s="2">
        <v>45101</v>
      </c>
      <c r="Z3279">
        <v>211.14</v>
      </c>
      <c r="AA3279" t="s">
        <v>720</v>
      </c>
      <c r="AB3279">
        <v>2025</v>
      </c>
      <c r="AC3279" t="s">
        <v>712</v>
      </c>
      <c r="AD3279">
        <v>0</v>
      </c>
      <c r="AE3279" t="s">
        <v>717</v>
      </c>
      <c r="AF3279" t="str">
        <f>IF(WEEKDAY(Main_Data_1_1[[#This Row],[Orders.OrderDate]],2)&gt;5,"Weekend","Weekday")</f>
        <v>Weekday</v>
      </c>
    </row>
    <row r="3280" spans="1:32" x14ac:dyDescent="0.3">
      <c r="A3280">
        <v>37</v>
      </c>
      <c r="B3280" t="s">
        <v>63</v>
      </c>
      <c r="C3280" t="s">
        <v>19</v>
      </c>
      <c r="D3280" t="s">
        <v>9</v>
      </c>
      <c r="E3280">
        <v>4.4000000000000004</v>
      </c>
      <c r="F3280">
        <v>800</v>
      </c>
      <c r="G3280" t="s">
        <v>10</v>
      </c>
      <c r="H3280">
        <v>3279</v>
      </c>
      <c r="I3280">
        <v>146</v>
      </c>
      <c r="J3280">
        <v>37</v>
      </c>
      <c r="K3280" s="2">
        <v>45534</v>
      </c>
      <c r="L3280" s="2">
        <v>0.67222222222222228</v>
      </c>
      <c r="M3280">
        <v>41</v>
      </c>
      <c r="N3280">
        <v>6</v>
      </c>
      <c r="O3280">
        <v>937.93</v>
      </c>
      <c r="P3280">
        <v>93.79</v>
      </c>
      <c r="Q3280">
        <v>40</v>
      </c>
      <c r="R3280" t="s">
        <v>686</v>
      </c>
      <c r="S3280" t="s">
        <v>679</v>
      </c>
      <c r="T3280">
        <v>146</v>
      </c>
      <c r="U3280" t="s">
        <v>417</v>
      </c>
      <c r="V3280" t="s">
        <v>284</v>
      </c>
      <c r="W3280">
        <v>52</v>
      </c>
      <c r="X3280" t="s">
        <v>72</v>
      </c>
      <c r="Y3280" s="2">
        <v>45044</v>
      </c>
      <c r="Z3280">
        <v>884.14</v>
      </c>
      <c r="AA3280" t="s">
        <v>722</v>
      </c>
      <c r="AB3280">
        <v>2024</v>
      </c>
      <c r="AC3280" t="s">
        <v>712</v>
      </c>
      <c r="AD3280">
        <v>9.9996801467060456E-2</v>
      </c>
      <c r="AE3280" t="s">
        <v>717</v>
      </c>
      <c r="AF3280" t="str">
        <f>IF(WEEKDAY(Main_Data_1_1[[#This Row],[Orders.OrderDate]],2)&gt;5,"Weekend","Weekday")</f>
        <v>Weekday</v>
      </c>
    </row>
    <row r="3281" spans="1:32" x14ac:dyDescent="0.3">
      <c r="A3281">
        <v>227</v>
      </c>
      <c r="B3281" t="s">
        <v>254</v>
      </c>
      <c r="C3281" t="s">
        <v>35</v>
      </c>
      <c r="D3281" t="s">
        <v>29</v>
      </c>
      <c r="E3281">
        <v>3.4</v>
      </c>
      <c r="F3281">
        <v>600</v>
      </c>
      <c r="G3281" t="s">
        <v>10</v>
      </c>
      <c r="H3281">
        <v>3280</v>
      </c>
      <c r="I3281">
        <v>204</v>
      </c>
      <c r="J3281">
        <v>227</v>
      </c>
      <c r="K3281" s="2">
        <v>46270</v>
      </c>
      <c r="L3281" s="2">
        <v>0.55069444444444449</v>
      </c>
      <c r="M3281">
        <v>55</v>
      </c>
      <c r="N3281">
        <v>5</v>
      </c>
      <c r="O3281">
        <v>308.22000000000003</v>
      </c>
      <c r="P3281">
        <v>30.82</v>
      </c>
      <c r="Q3281">
        <v>0</v>
      </c>
      <c r="R3281" t="s">
        <v>682</v>
      </c>
      <c r="S3281" t="s">
        <v>681</v>
      </c>
      <c r="T3281">
        <v>204</v>
      </c>
      <c r="U3281" t="s">
        <v>463</v>
      </c>
      <c r="V3281" t="s">
        <v>284</v>
      </c>
      <c r="W3281">
        <v>41</v>
      </c>
      <c r="X3281" t="s">
        <v>72</v>
      </c>
      <c r="Y3281" s="2">
        <v>45391</v>
      </c>
      <c r="Z3281">
        <v>277.40000000000003</v>
      </c>
      <c r="AA3281" t="s">
        <v>720</v>
      </c>
      <c r="AB3281">
        <v>2026</v>
      </c>
      <c r="AC3281" t="s">
        <v>712</v>
      </c>
      <c r="AD3281">
        <v>9.9993511128414758E-2</v>
      </c>
      <c r="AE3281" t="s">
        <v>723</v>
      </c>
      <c r="AF3281" t="str">
        <f>IF(WEEKDAY(Main_Data_1_1[[#This Row],[Orders.OrderDate]],2)&gt;5,"Weekend","Weekday")</f>
        <v>Weekend</v>
      </c>
    </row>
    <row r="3282" spans="1:32" x14ac:dyDescent="0.3">
      <c r="A3282">
        <v>209</v>
      </c>
      <c r="B3282" t="s">
        <v>236</v>
      </c>
      <c r="C3282" t="s">
        <v>37</v>
      </c>
      <c r="D3282" t="s">
        <v>29</v>
      </c>
      <c r="E3282">
        <v>3.6</v>
      </c>
      <c r="F3282">
        <v>350</v>
      </c>
      <c r="G3282" t="s">
        <v>10</v>
      </c>
      <c r="H3282">
        <v>3281</v>
      </c>
      <c r="I3282">
        <v>539</v>
      </c>
      <c r="J3282">
        <v>209</v>
      </c>
      <c r="K3282" s="2">
        <v>45929</v>
      </c>
      <c r="L3282" s="2">
        <v>0.64027777777777772</v>
      </c>
      <c r="M3282">
        <v>34</v>
      </c>
      <c r="N3282">
        <v>6</v>
      </c>
      <c r="O3282">
        <v>864.44</v>
      </c>
      <c r="P3282">
        <v>129.66999999999999</v>
      </c>
      <c r="Q3282">
        <v>30</v>
      </c>
      <c r="R3282" t="s">
        <v>685</v>
      </c>
      <c r="S3282" t="s">
        <v>681</v>
      </c>
      <c r="T3282">
        <v>539</v>
      </c>
      <c r="U3282" t="s">
        <v>638</v>
      </c>
      <c r="V3282" t="s">
        <v>284</v>
      </c>
      <c r="W3282">
        <v>22</v>
      </c>
      <c r="X3282" t="s">
        <v>8</v>
      </c>
      <c r="Y3282" s="2">
        <v>45415</v>
      </c>
      <c r="Z3282">
        <v>764.7700000000001</v>
      </c>
      <c r="AA3282" t="s">
        <v>720</v>
      </c>
      <c r="AB3282">
        <v>2025</v>
      </c>
      <c r="AC3282" t="s">
        <v>712</v>
      </c>
      <c r="AD3282">
        <v>0.15000462727314792</v>
      </c>
      <c r="AE3282" t="s">
        <v>713</v>
      </c>
      <c r="AF3282" t="str">
        <f>IF(WEEKDAY(Main_Data_1_1[[#This Row],[Orders.OrderDate]],2)&gt;5,"Weekend","Weekday")</f>
        <v>Weekday</v>
      </c>
    </row>
    <row r="3283" spans="1:32" x14ac:dyDescent="0.3">
      <c r="A3283">
        <v>232</v>
      </c>
      <c r="B3283" t="s">
        <v>259</v>
      </c>
      <c r="C3283" t="s">
        <v>37</v>
      </c>
      <c r="D3283" t="s">
        <v>12</v>
      </c>
      <c r="E3283">
        <v>3.4</v>
      </c>
      <c r="F3283">
        <v>500</v>
      </c>
      <c r="G3283" t="s">
        <v>17</v>
      </c>
      <c r="H3283">
        <v>3282</v>
      </c>
      <c r="I3283">
        <v>73</v>
      </c>
      <c r="J3283">
        <v>232</v>
      </c>
      <c r="K3283" s="2">
        <v>45457</v>
      </c>
      <c r="L3283" s="2">
        <v>0.94930555555555551</v>
      </c>
      <c r="M3283">
        <v>35</v>
      </c>
      <c r="N3283">
        <v>5</v>
      </c>
      <c r="O3283">
        <v>830.83</v>
      </c>
      <c r="P3283">
        <v>166.17</v>
      </c>
      <c r="Q3283">
        <v>40</v>
      </c>
      <c r="R3283" t="s">
        <v>685</v>
      </c>
      <c r="S3283" t="s">
        <v>681</v>
      </c>
      <c r="T3283">
        <v>73</v>
      </c>
      <c r="U3283" t="s">
        <v>351</v>
      </c>
      <c r="V3283" t="s">
        <v>288</v>
      </c>
      <c r="W3283">
        <v>34</v>
      </c>
      <c r="X3283" t="s">
        <v>19</v>
      </c>
      <c r="Y3283" s="2">
        <v>45045</v>
      </c>
      <c r="Z3283">
        <v>704.66000000000008</v>
      </c>
      <c r="AA3283" t="s">
        <v>728</v>
      </c>
      <c r="AB3283">
        <v>2024</v>
      </c>
      <c r="AC3283" t="s">
        <v>712</v>
      </c>
      <c r="AD3283">
        <v>0.20000481446264576</v>
      </c>
      <c r="AE3283" t="s">
        <v>715</v>
      </c>
      <c r="AF3283" t="str">
        <f>IF(WEEKDAY(Main_Data_1_1[[#This Row],[Orders.OrderDate]],2)&gt;5,"Weekend","Weekday")</f>
        <v>Weekday</v>
      </c>
    </row>
    <row r="3284" spans="1:32" x14ac:dyDescent="0.3">
      <c r="A3284">
        <v>79</v>
      </c>
      <c r="B3284" t="s">
        <v>106</v>
      </c>
      <c r="C3284" t="s">
        <v>19</v>
      </c>
      <c r="D3284" t="s">
        <v>56</v>
      </c>
      <c r="E3284">
        <v>3.3</v>
      </c>
      <c r="F3284">
        <v>400</v>
      </c>
      <c r="G3284" t="s">
        <v>13</v>
      </c>
      <c r="H3284">
        <v>3283</v>
      </c>
      <c r="I3284">
        <v>90</v>
      </c>
      <c r="J3284">
        <v>79</v>
      </c>
      <c r="K3284" s="2">
        <v>45912</v>
      </c>
      <c r="L3284" s="2">
        <v>0.59375</v>
      </c>
      <c r="M3284">
        <v>21</v>
      </c>
      <c r="N3284">
        <v>1</v>
      </c>
      <c r="O3284">
        <v>1793.8</v>
      </c>
      <c r="P3284">
        <v>179.38</v>
      </c>
      <c r="Q3284">
        <v>40</v>
      </c>
      <c r="R3284" t="s">
        <v>685</v>
      </c>
      <c r="S3284" t="s">
        <v>684</v>
      </c>
      <c r="T3284">
        <v>90</v>
      </c>
      <c r="U3284" t="s">
        <v>366</v>
      </c>
      <c r="V3284" t="s">
        <v>288</v>
      </c>
      <c r="W3284">
        <v>33</v>
      </c>
      <c r="X3284" t="s">
        <v>19</v>
      </c>
      <c r="Y3284" s="2">
        <v>45497</v>
      </c>
      <c r="Z3284">
        <v>1654.42</v>
      </c>
      <c r="AA3284" t="s">
        <v>720</v>
      </c>
      <c r="AB3284">
        <v>2025</v>
      </c>
      <c r="AC3284" t="s">
        <v>721</v>
      </c>
      <c r="AD3284">
        <v>0.1</v>
      </c>
      <c r="AE3284" t="s">
        <v>715</v>
      </c>
      <c r="AF3284" t="str">
        <f>IF(WEEKDAY(Main_Data_1_1[[#This Row],[Orders.OrderDate]],2)&gt;5,"Weekend","Weekday")</f>
        <v>Weekday</v>
      </c>
    </row>
    <row r="3285" spans="1:32" x14ac:dyDescent="0.3">
      <c r="A3285">
        <v>210</v>
      </c>
      <c r="B3285" t="s">
        <v>237</v>
      </c>
      <c r="C3285" t="s">
        <v>72</v>
      </c>
      <c r="D3285" t="s">
        <v>29</v>
      </c>
      <c r="E3285">
        <v>3.6</v>
      </c>
      <c r="F3285">
        <v>450</v>
      </c>
      <c r="G3285" t="s">
        <v>13</v>
      </c>
      <c r="H3285">
        <v>3284</v>
      </c>
      <c r="I3285">
        <v>56</v>
      </c>
      <c r="J3285">
        <v>210</v>
      </c>
      <c r="K3285" s="2">
        <v>45734</v>
      </c>
      <c r="L3285" s="2">
        <v>0.78472222222222221</v>
      </c>
      <c r="M3285">
        <v>52</v>
      </c>
      <c r="N3285">
        <v>3</v>
      </c>
      <c r="O3285">
        <v>1251.2</v>
      </c>
      <c r="P3285">
        <v>0</v>
      </c>
      <c r="Q3285">
        <v>0</v>
      </c>
      <c r="R3285" t="s">
        <v>685</v>
      </c>
      <c r="S3285" t="s">
        <v>681</v>
      </c>
      <c r="T3285">
        <v>56</v>
      </c>
      <c r="U3285" t="s">
        <v>338</v>
      </c>
      <c r="V3285" t="s">
        <v>288</v>
      </c>
      <c r="W3285">
        <v>53</v>
      </c>
      <c r="X3285" t="s">
        <v>19</v>
      </c>
      <c r="Y3285" s="2">
        <v>45610</v>
      </c>
      <c r="Z3285">
        <v>1251.2</v>
      </c>
      <c r="AA3285" t="s">
        <v>725</v>
      </c>
      <c r="AB3285">
        <v>2025</v>
      </c>
      <c r="AC3285" t="s">
        <v>712</v>
      </c>
      <c r="AD3285">
        <v>0</v>
      </c>
      <c r="AE3285" t="s">
        <v>717</v>
      </c>
      <c r="AF3285" t="str">
        <f>IF(WEEKDAY(Main_Data_1_1[[#This Row],[Orders.OrderDate]],2)&gt;5,"Weekend","Weekday")</f>
        <v>Weekday</v>
      </c>
    </row>
    <row r="3286" spans="1:32" x14ac:dyDescent="0.3">
      <c r="A3286">
        <v>131</v>
      </c>
      <c r="B3286" t="s">
        <v>158</v>
      </c>
      <c r="C3286" t="s">
        <v>31</v>
      </c>
      <c r="D3286" t="s">
        <v>9</v>
      </c>
      <c r="E3286">
        <v>4.9000000000000004</v>
      </c>
      <c r="F3286">
        <v>200</v>
      </c>
      <c r="G3286" t="s">
        <v>10</v>
      </c>
      <c r="H3286">
        <v>3285</v>
      </c>
      <c r="I3286">
        <v>98</v>
      </c>
      <c r="J3286">
        <v>131</v>
      </c>
      <c r="K3286" s="2">
        <v>46112</v>
      </c>
      <c r="L3286" s="2">
        <v>0.34375</v>
      </c>
      <c r="M3286">
        <v>60</v>
      </c>
      <c r="N3286">
        <v>4</v>
      </c>
      <c r="O3286">
        <v>620.37</v>
      </c>
      <c r="P3286">
        <v>0</v>
      </c>
      <c r="Q3286">
        <v>0</v>
      </c>
      <c r="R3286" t="s">
        <v>680</v>
      </c>
      <c r="S3286" t="s">
        <v>681</v>
      </c>
      <c r="T3286">
        <v>98</v>
      </c>
      <c r="U3286" t="s">
        <v>373</v>
      </c>
      <c r="V3286" t="s">
        <v>284</v>
      </c>
      <c r="W3286">
        <v>39</v>
      </c>
      <c r="X3286" t="s">
        <v>72</v>
      </c>
      <c r="Y3286" s="2">
        <v>45344</v>
      </c>
      <c r="Z3286">
        <v>620.37</v>
      </c>
      <c r="AA3286" t="s">
        <v>725</v>
      </c>
      <c r="AB3286">
        <v>2026</v>
      </c>
      <c r="AC3286" t="s">
        <v>712</v>
      </c>
      <c r="AD3286">
        <v>0</v>
      </c>
      <c r="AE3286" t="s">
        <v>723</v>
      </c>
      <c r="AF3286" t="str">
        <f>IF(WEEKDAY(Main_Data_1_1[[#This Row],[Orders.OrderDate]],2)&gt;5,"Weekend","Weekday")</f>
        <v>Weekday</v>
      </c>
    </row>
    <row r="3287" spans="1:32" x14ac:dyDescent="0.3">
      <c r="A3287">
        <v>34</v>
      </c>
      <c r="B3287" t="s">
        <v>60</v>
      </c>
      <c r="C3287" t="s">
        <v>31</v>
      </c>
      <c r="D3287" t="s">
        <v>45</v>
      </c>
      <c r="E3287">
        <v>3.4</v>
      </c>
      <c r="F3287">
        <v>450</v>
      </c>
      <c r="G3287" t="s">
        <v>13</v>
      </c>
      <c r="H3287">
        <v>3286</v>
      </c>
      <c r="I3287">
        <v>46</v>
      </c>
      <c r="J3287">
        <v>34</v>
      </c>
      <c r="K3287" s="2">
        <v>45361</v>
      </c>
      <c r="L3287" s="2">
        <v>0.5131944444444444</v>
      </c>
      <c r="M3287">
        <v>19</v>
      </c>
      <c r="N3287">
        <v>6</v>
      </c>
      <c r="O3287">
        <v>544.75</v>
      </c>
      <c r="P3287">
        <v>54.48</v>
      </c>
      <c r="Q3287">
        <v>0</v>
      </c>
      <c r="R3287" t="s">
        <v>682</v>
      </c>
      <c r="S3287" t="s">
        <v>681</v>
      </c>
      <c r="T3287">
        <v>46</v>
      </c>
      <c r="U3287" t="s">
        <v>328</v>
      </c>
      <c r="V3287" t="s">
        <v>288</v>
      </c>
      <c r="W3287">
        <v>36</v>
      </c>
      <c r="X3287" t="s">
        <v>35</v>
      </c>
      <c r="Y3287" s="2">
        <v>45121</v>
      </c>
      <c r="Z3287">
        <v>490.27</v>
      </c>
      <c r="AA3287" t="s">
        <v>725</v>
      </c>
      <c r="AB3287">
        <v>2024</v>
      </c>
      <c r="AC3287" t="s">
        <v>721</v>
      </c>
      <c r="AD3287">
        <v>0.10000917852225791</v>
      </c>
      <c r="AE3287" t="s">
        <v>723</v>
      </c>
      <c r="AF3287" t="str">
        <f>IF(WEEKDAY(Main_Data_1_1[[#This Row],[Orders.OrderDate]],2)&gt;5,"Weekend","Weekday")</f>
        <v>Weekend</v>
      </c>
    </row>
    <row r="3288" spans="1:32" x14ac:dyDescent="0.3">
      <c r="A3288">
        <v>133</v>
      </c>
      <c r="B3288" t="s">
        <v>160</v>
      </c>
      <c r="C3288" t="s">
        <v>21</v>
      </c>
      <c r="D3288" t="s">
        <v>50</v>
      </c>
      <c r="E3288">
        <v>4.3</v>
      </c>
      <c r="F3288">
        <v>250</v>
      </c>
      <c r="G3288" t="s">
        <v>10</v>
      </c>
      <c r="H3288">
        <v>3287</v>
      </c>
      <c r="I3288">
        <v>138</v>
      </c>
      <c r="J3288">
        <v>133</v>
      </c>
      <c r="K3288" s="2">
        <v>45560</v>
      </c>
      <c r="L3288" s="2">
        <v>0.87777777777777777</v>
      </c>
      <c r="M3288">
        <v>42</v>
      </c>
      <c r="N3288">
        <v>6</v>
      </c>
      <c r="O3288">
        <v>1044.26</v>
      </c>
      <c r="P3288">
        <v>104.43</v>
      </c>
      <c r="Q3288">
        <v>40</v>
      </c>
      <c r="R3288" t="s">
        <v>680</v>
      </c>
      <c r="S3288" t="s">
        <v>679</v>
      </c>
      <c r="T3288">
        <v>138</v>
      </c>
      <c r="U3288" t="s">
        <v>410</v>
      </c>
      <c r="V3288" t="s">
        <v>284</v>
      </c>
      <c r="W3288">
        <v>27</v>
      </c>
      <c r="X3288" t="s">
        <v>19</v>
      </c>
      <c r="Y3288" s="2">
        <v>45082</v>
      </c>
      <c r="Z3288">
        <v>979.82999999999993</v>
      </c>
      <c r="AA3288" t="s">
        <v>720</v>
      </c>
      <c r="AB3288">
        <v>2024</v>
      </c>
      <c r="AC3288" t="s">
        <v>712</v>
      </c>
      <c r="AD3288">
        <v>0.10000383046367764</v>
      </c>
      <c r="AE3288" t="s">
        <v>715</v>
      </c>
      <c r="AF3288" t="str">
        <f>IF(WEEKDAY(Main_Data_1_1[[#This Row],[Orders.OrderDate]],2)&gt;5,"Weekend","Weekday")</f>
        <v>Weekday</v>
      </c>
    </row>
    <row r="3289" spans="1:32" x14ac:dyDescent="0.3">
      <c r="A3289">
        <v>48</v>
      </c>
      <c r="B3289" t="s">
        <v>75</v>
      </c>
      <c r="C3289" t="s">
        <v>19</v>
      </c>
      <c r="D3289" t="s">
        <v>9</v>
      </c>
      <c r="E3289">
        <v>3.4</v>
      </c>
      <c r="F3289">
        <v>250</v>
      </c>
      <c r="G3289" t="s">
        <v>17</v>
      </c>
      <c r="H3289">
        <v>3288</v>
      </c>
      <c r="I3289">
        <v>197</v>
      </c>
      <c r="J3289">
        <v>48</v>
      </c>
      <c r="K3289" s="2">
        <v>46069</v>
      </c>
      <c r="L3289" s="2">
        <v>0.42916666666666664</v>
      </c>
      <c r="M3289">
        <v>51</v>
      </c>
      <c r="N3289">
        <v>5</v>
      </c>
      <c r="O3289">
        <v>1084.22</v>
      </c>
      <c r="P3289">
        <v>216.84</v>
      </c>
      <c r="Q3289">
        <v>0</v>
      </c>
      <c r="R3289" t="s">
        <v>685</v>
      </c>
      <c r="S3289" t="s">
        <v>679</v>
      </c>
      <c r="T3289">
        <v>197</v>
      </c>
      <c r="U3289" t="s">
        <v>457</v>
      </c>
      <c r="V3289" t="s">
        <v>284</v>
      </c>
      <c r="W3289">
        <v>43</v>
      </c>
      <c r="X3289" t="s">
        <v>8</v>
      </c>
      <c r="Y3289" s="2">
        <v>45807</v>
      </c>
      <c r="Z3289">
        <v>867.38</v>
      </c>
      <c r="AA3289" t="s">
        <v>716</v>
      </c>
      <c r="AB3289">
        <v>2026</v>
      </c>
      <c r="AC3289" t="s">
        <v>712</v>
      </c>
      <c r="AD3289">
        <v>0.19999631071184815</v>
      </c>
      <c r="AE3289" t="s">
        <v>723</v>
      </c>
      <c r="AF3289" t="str">
        <f>IF(WEEKDAY(Main_Data_1_1[[#This Row],[Orders.OrderDate]],2)&gt;5,"Weekend","Weekday")</f>
        <v>Weekday</v>
      </c>
    </row>
    <row r="3290" spans="1:32" x14ac:dyDescent="0.3">
      <c r="A3290">
        <v>247</v>
      </c>
      <c r="B3290" t="s">
        <v>274</v>
      </c>
      <c r="C3290" t="s">
        <v>19</v>
      </c>
      <c r="D3290" t="s">
        <v>56</v>
      </c>
      <c r="E3290">
        <v>3</v>
      </c>
      <c r="F3290">
        <v>300</v>
      </c>
      <c r="G3290" t="s">
        <v>10</v>
      </c>
      <c r="H3290">
        <v>3289</v>
      </c>
      <c r="I3290">
        <v>132</v>
      </c>
      <c r="J3290">
        <v>247</v>
      </c>
      <c r="K3290" s="2">
        <v>45313</v>
      </c>
      <c r="L3290" s="2">
        <v>0.67500000000000004</v>
      </c>
      <c r="M3290">
        <v>56</v>
      </c>
      <c r="N3290">
        <v>3</v>
      </c>
      <c r="O3290">
        <v>1236.01</v>
      </c>
      <c r="P3290">
        <v>0</v>
      </c>
      <c r="Q3290">
        <v>20</v>
      </c>
      <c r="R3290" t="s">
        <v>680</v>
      </c>
      <c r="S3290" t="s">
        <v>684</v>
      </c>
      <c r="T3290">
        <v>132</v>
      </c>
      <c r="U3290" t="s">
        <v>405</v>
      </c>
      <c r="V3290" t="s">
        <v>288</v>
      </c>
      <c r="W3290">
        <v>30</v>
      </c>
      <c r="X3290" t="s">
        <v>37</v>
      </c>
      <c r="Y3290" s="2">
        <v>45779</v>
      </c>
      <c r="Z3290">
        <v>1256.01</v>
      </c>
      <c r="AA3290" t="s">
        <v>711</v>
      </c>
      <c r="AB3290">
        <v>2024</v>
      </c>
      <c r="AC3290" t="s">
        <v>712</v>
      </c>
      <c r="AD3290">
        <v>0</v>
      </c>
      <c r="AE3290" t="s">
        <v>715</v>
      </c>
      <c r="AF3290" t="str">
        <f>IF(WEEKDAY(Main_Data_1_1[[#This Row],[Orders.OrderDate]],2)&gt;5,"Weekend","Weekday")</f>
        <v>Weekday</v>
      </c>
    </row>
    <row r="3291" spans="1:32" x14ac:dyDescent="0.3">
      <c r="A3291">
        <v>79</v>
      </c>
      <c r="B3291" t="s">
        <v>106</v>
      </c>
      <c r="C3291" t="s">
        <v>19</v>
      </c>
      <c r="D3291" t="s">
        <v>56</v>
      </c>
      <c r="E3291">
        <v>3.3</v>
      </c>
      <c r="F3291">
        <v>400</v>
      </c>
      <c r="G3291" t="s">
        <v>13</v>
      </c>
      <c r="H3291">
        <v>3290</v>
      </c>
      <c r="I3291">
        <v>315</v>
      </c>
      <c r="J3291">
        <v>79</v>
      </c>
      <c r="K3291" s="2">
        <v>45424</v>
      </c>
      <c r="L3291" s="2">
        <v>0.4597222222222222</v>
      </c>
      <c r="M3291">
        <v>41</v>
      </c>
      <c r="N3291">
        <v>3</v>
      </c>
      <c r="O3291">
        <v>231.46</v>
      </c>
      <c r="P3291">
        <v>0</v>
      </c>
      <c r="Q3291">
        <v>0</v>
      </c>
      <c r="R3291" t="s">
        <v>683</v>
      </c>
      <c r="S3291" t="s">
        <v>681</v>
      </c>
      <c r="T3291">
        <v>315</v>
      </c>
      <c r="U3291" t="s">
        <v>533</v>
      </c>
      <c r="V3291" t="s">
        <v>284</v>
      </c>
      <c r="W3291">
        <v>41</v>
      </c>
      <c r="X3291" t="s">
        <v>8</v>
      </c>
      <c r="Y3291" s="2">
        <v>45724</v>
      </c>
      <c r="Z3291">
        <v>231.46</v>
      </c>
      <c r="AA3291" t="s">
        <v>727</v>
      </c>
      <c r="AB3291">
        <v>2024</v>
      </c>
      <c r="AC3291" t="s">
        <v>712</v>
      </c>
      <c r="AD3291">
        <v>0</v>
      </c>
      <c r="AE3291" t="s">
        <v>723</v>
      </c>
      <c r="AF3291" t="str">
        <f>IF(WEEKDAY(Main_Data_1_1[[#This Row],[Orders.OrderDate]],2)&gt;5,"Weekend","Weekday")</f>
        <v>Weekend</v>
      </c>
    </row>
    <row r="3292" spans="1:32" x14ac:dyDescent="0.3">
      <c r="A3292">
        <v>17</v>
      </c>
      <c r="B3292" t="s">
        <v>39</v>
      </c>
      <c r="C3292" t="s">
        <v>21</v>
      </c>
      <c r="D3292" t="s">
        <v>9</v>
      </c>
      <c r="E3292">
        <v>4.3</v>
      </c>
      <c r="F3292">
        <v>600</v>
      </c>
      <c r="G3292" t="s">
        <v>17</v>
      </c>
      <c r="H3292">
        <v>3291</v>
      </c>
      <c r="I3292">
        <v>2</v>
      </c>
      <c r="J3292">
        <v>17</v>
      </c>
      <c r="K3292" s="2">
        <v>45304</v>
      </c>
      <c r="L3292" s="2">
        <v>0.71319444444444446</v>
      </c>
      <c r="M3292">
        <v>27</v>
      </c>
      <c r="N3292">
        <v>1</v>
      </c>
      <c r="O3292">
        <v>513.80999999999995</v>
      </c>
      <c r="P3292">
        <v>0</v>
      </c>
      <c r="Q3292">
        <v>30</v>
      </c>
      <c r="R3292" t="s">
        <v>680</v>
      </c>
      <c r="S3292" t="s">
        <v>681</v>
      </c>
      <c r="T3292">
        <v>2</v>
      </c>
      <c r="U3292" t="s">
        <v>285</v>
      </c>
      <c r="V3292" t="s">
        <v>284</v>
      </c>
      <c r="W3292">
        <v>19</v>
      </c>
      <c r="X3292" t="s">
        <v>72</v>
      </c>
      <c r="Y3292" s="2">
        <v>44959</v>
      </c>
      <c r="Z3292">
        <v>543.80999999999995</v>
      </c>
      <c r="AA3292" t="s">
        <v>711</v>
      </c>
      <c r="AB3292">
        <v>2024</v>
      </c>
      <c r="AC3292" t="s">
        <v>721</v>
      </c>
      <c r="AD3292">
        <v>0</v>
      </c>
      <c r="AE3292" t="s">
        <v>713</v>
      </c>
      <c r="AF3292" t="str">
        <f>IF(WEEKDAY(Main_Data_1_1[[#This Row],[Orders.OrderDate]],2)&gt;5,"Weekend","Weekday")</f>
        <v>Weekend</v>
      </c>
    </row>
    <row r="3293" spans="1:32" x14ac:dyDescent="0.3">
      <c r="A3293">
        <v>78</v>
      </c>
      <c r="B3293" t="s">
        <v>105</v>
      </c>
      <c r="C3293" t="s">
        <v>8</v>
      </c>
      <c r="D3293" t="s">
        <v>29</v>
      </c>
      <c r="E3293">
        <v>4.8</v>
      </c>
      <c r="F3293">
        <v>400</v>
      </c>
      <c r="G3293" t="s">
        <v>17</v>
      </c>
      <c r="H3293">
        <v>3292</v>
      </c>
      <c r="I3293">
        <v>585</v>
      </c>
      <c r="J3293">
        <v>78</v>
      </c>
      <c r="K3293" s="2">
        <v>45428</v>
      </c>
      <c r="L3293" s="2">
        <v>0.40694444444444444</v>
      </c>
      <c r="M3293">
        <v>45</v>
      </c>
      <c r="N3293">
        <v>2</v>
      </c>
      <c r="O3293">
        <v>1270.18</v>
      </c>
      <c r="P3293">
        <v>0</v>
      </c>
      <c r="Q3293">
        <v>20</v>
      </c>
      <c r="R3293" t="s">
        <v>678</v>
      </c>
      <c r="S3293" t="s">
        <v>681</v>
      </c>
      <c r="T3293">
        <v>585</v>
      </c>
      <c r="U3293" t="s">
        <v>512</v>
      </c>
      <c r="V3293" t="s">
        <v>288</v>
      </c>
      <c r="W3293">
        <v>43</v>
      </c>
      <c r="X3293" t="s">
        <v>21</v>
      </c>
      <c r="Y3293" s="2">
        <v>45747</v>
      </c>
      <c r="Z3293">
        <v>1290.18</v>
      </c>
      <c r="AA3293" t="s">
        <v>727</v>
      </c>
      <c r="AB3293">
        <v>2024</v>
      </c>
      <c r="AC3293" t="s">
        <v>712</v>
      </c>
      <c r="AD3293">
        <v>0</v>
      </c>
      <c r="AE3293" t="s">
        <v>723</v>
      </c>
      <c r="AF3293" t="str">
        <f>IF(WEEKDAY(Main_Data_1_1[[#This Row],[Orders.OrderDate]],2)&gt;5,"Weekend","Weekday")</f>
        <v>Weekday</v>
      </c>
    </row>
    <row r="3294" spans="1:32" x14ac:dyDescent="0.3">
      <c r="A3294">
        <v>194</v>
      </c>
      <c r="B3294" t="s">
        <v>221</v>
      </c>
      <c r="C3294" t="s">
        <v>21</v>
      </c>
      <c r="D3294" t="s">
        <v>56</v>
      </c>
      <c r="E3294">
        <v>4.2</v>
      </c>
      <c r="F3294">
        <v>250</v>
      </c>
      <c r="G3294" t="s">
        <v>10</v>
      </c>
      <c r="H3294">
        <v>3293</v>
      </c>
      <c r="I3294">
        <v>434</v>
      </c>
      <c r="J3294">
        <v>194</v>
      </c>
      <c r="K3294" s="2">
        <v>46173</v>
      </c>
      <c r="L3294" s="2">
        <v>0.92222222222222228</v>
      </c>
      <c r="M3294">
        <v>57</v>
      </c>
      <c r="N3294">
        <v>1</v>
      </c>
      <c r="O3294">
        <v>941.72</v>
      </c>
      <c r="P3294">
        <v>188.34</v>
      </c>
      <c r="Q3294">
        <v>0</v>
      </c>
      <c r="R3294" t="s">
        <v>680</v>
      </c>
      <c r="S3294" t="s">
        <v>681</v>
      </c>
      <c r="T3294">
        <v>434</v>
      </c>
      <c r="U3294" t="s">
        <v>595</v>
      </c>
      <c r="V3294" t="s">
        <v>288</v>
      </c>
      <c r="W3294">
        <v>47</v>
      </c>
      <c r="X3294" t="s">
        <v>15</v>
      </c>
      <c r="Y3294" s="2">
        <v>45316</v>
      </c>
      <c r="Z3294">
        <v>753.38</v>
      </c>
      <c r="AA3294" t="s">
        <v>727</v>
      </c>
      <c r="AB3294">
        <v>2026</v>
      </c>
      <c r="AC3294" t="s">
        <v>712</v>
      </c>
      <c r="AD3294">
        <v>0.19999575245295842</v>
      </c>
      <c r="AE3294" t="s">
        <v>717</v>
      </c>
      <c r="AF3294" t="str">
        <f>IF(WEEKDAY(Main_Data_1_1[[#This Row],[Orders.OrderDate]],2)&gt;5,"Weekend","Weekday")</f>
        <v>Weekend</v>
      </c>
    </row>
    <row r="3295" spans="1:32" x14ac:dyDescent="0.3">
      <c r="A3295">
        <v>241</v>
      </c>
      <c r="B3295" t="s">
        <v>268</v>
      </c>
      <c r="C3295" t="s">
        <v>35</v>
      </c>
      <c r="D3295" t="s">
        <v>12</v>
      </c>
      <c r="E3295">
        <v>4.7</v>
      </c>
      <c r="F3295">
        <v>500</v>
      </c>
      <c r="G3295" t="s">
        <v>17</v>
      </c>
      <c r="H3295">
        <v>3294</v>
      </c>
      <c r="I3295">
        <v>573</v>
      </c>
      <c r="J3295">
        <v>241</v>
      </c>
      <c r="K3295" s="2">
        <v>45888</v>
      </c>
      <c r="L3295" s="2">
        <v>0.98958333333333337</v>
      </c>
      <c r="M3295">
        <v>50</v>
      </c>
      <c r="N3295">
        <v>4</v>
      </c>
      <c r="O3295">
        <v>945.06</v>
      </c>
      <c r="P3295">
        <v>47.25</v>
      </c>
      <c r="Q3295">
        <v>40</v>
      </c>
      <c r="R3295" t="s">
        <v>683</v>
      </c>
      <c r="S3295" t="s">
        <v>681</v>
      </c>
      <c r="T3295">
        <v>573</v>
      </c>
      <c r="U3295" t="s">
        <v>660</v>
      </c>
      <c r="V3295" t="s">
        <v>284</v>
      </c>
      <c r="W3295">
        <v>51</v>
      </c>
      <c r="X3295" t="s">
        <v>35</v>
      </c>
      <c r="Y3295" s="2">
        <v>45155</v>
      </c>
      <c r="Z3295">
        <v>937.81</v>
      </c>
      <c r="AA3295" t="s">
        <v>722</v>
      </c>
      <c r="AB3295">
        <v>2025</v>
      </c>
      <c r="AC3295" t="s">
        <v>712</v>
      </c>
      <c r="AD3295">
        <v>4.9996825598374713E-2</v>
      </c>
      <c r="AE3295" t="s">
        <v>717</v>
      </c>
      <c r="AF3295" t="str">
        <f>IF(WEEKDAY(Main_Data_1_1[[#This Row],[Orders.OrderDate]],2)&gt;5,"Weekend","Weekday")</f>
        <v>Weekday</v>
      </c>
    </row>
    <row r="3296" spans="1:32" x14ac:dyDescent="0.3">
      <c r="A3296">
        <v>129</v>
      </c>
      <c r="B3296" t="s">
        <v>156</v>
      </c>
      <c r="C3296" t="s">
        <v>19</v>
      </c>
      <c r="D3296" t="s">
        <v>42</v>
      </c>
      <c r="E3296">
        <v>4.4000000000000004</v>
      </c>
      <c r="F3296">
        <v>300</v>
      </c>
      <c r="G3296" t="s">
        <v>17</v>
      </c>
      <c r="H3296">
        <v>3295</v>
      </c>
      <c r="I3296">
        <v>223</v>
      </c>
      <c r="J3296">
        <v>129</v>
      </c>
      <c r="K3296" s="2">
        <v>45783</v>
      </c>
      <c r="L3296" s="2">
        <v>0.9458333333333333</v>
      </c>
      <c r="M3296">
        <v>19</v>
      </c>
      <c r="N3296">
        <v>2</v>
      </c>
      <c r="O3296">
        <v>1446.92</v>
      </c>
      <c r="P3296">
        <v>144.69</v>
      </c>
      <c r="Q3296">
        <v>49</v>
      </c>
      <c r="R3296" t="s">
        <v>686</v>
      </c>
      <c r="S3296" t="s">
        <v>681</v>
      </c>
      <c r="T3296">
        <v>223</v>
      </c>
      <c r="U3296" t="s">
        <v>453</v>
      </c>
      <c r="V3296" t="s">
        <v>288</v>
      </c>
      <c r="W3296">
        <v>25</v>
      </c>
      <c r="X3296" t="s">
        <v>37</v>
      </c>
      <c r="Y3296" s="2">
        <v>45739</v>
      </c>
      <c r="Z3296">
        <v>1351.23</v>
      </c>
      <c r="AA3296" t="s">
        <v>727</v>
      </c>
      <c r="AB3296">
        <v>2025</v>
      </c>
      <c r="AC3296" t="s">
        <v>721</v>
      </c>
      <c r="AD3296">
        <v>9.9998617753573105E-2</v>
      </c>
      <c r="AE3296" t="s">
        <v>715</v>
      </c>
      <c r="AF3296" t="str">
        <f>IF(WEEKDAY(Main_Data_1_1[[#This Row],[Orders.OrderDate]],2)&gt;5,"Weekend","Weekday")</f>
        <v>Weekday</v>
      </c>
    </row>
    <row r="3297" spans="1:32" x14ac:dyDescent="0.3">
      <c r="A3297">
        <v>58</v>
      </c>
      <c r="B3297" t="s">
        <v>85</v>
      </c>
      <c r="C3297" t="s">
        <v>21</v>
      </c>
      <c r="D3297" t="s">
        <v>29</v>
      </c>
      <c r="E3297">
        <v>3.1</v>
      </c>
      <c r="F3297">
        <v>350</v>
      </c>
      <c r="G3297" t="s">
        <v>17</v>
      </c>
      <c r="H3297">
        <v>3296</v>
      </c>
      <c r="I3297">
        <v>588</v>
      </c>
      <c r="J3297">
        <v>58</v>
      </c>
      <c r="K3297" s="2">
        <v>45921</v>
      </c>
      <c r="L3297" s="2">
        <v>0.94513888888888886</v>
      </c>
      <c r="M3297">
        <v>55</v>
      </c>
      <c r="N3297">
        <v>2</v>
      </c>
      <c r="O3297">
        <v>190.09</v>
      </c>
      <c r="P3297">
        <v>19.010000000000002</v>
      </c>
      <c r="Q3297">
        <v>40</v>
      </c>
      <c r="R3297" t="s">
        <v>685</v>
      </c>
      <c r="S3297" t="s">
        <v>681</v>
      </c>
      <c r="T3297">
        <v>588</v>
      </c>
      <c r="U3297" t="s">
        <v>307</v>
      </c>
      <c r="V3297" t="s">
        <v>288</v>
      </c>
      <c r="W3297">
        <v>25</v>
      </c>
      <c r="X3297" t="s">
        <v>21</v>
      </c>
      <c r="Y3297" s="2">
        <v>45343</v>
      </c>
      <c r="Z3297">
        <v>211.08</v>
      </c>
      <c r="AA3297" t="s">
        <v>720</v>
      </c>
      <c r="AB3297">
        <v>2025</v>
      </c>
      <c r="AC3297" t="s">
        <v>712</v>
      </c>
      <c r="AD3297">
        <v>0.10000526066600032</v>
      </c>
      <c r="AE3297" t="s">
        <v>715</v>
      </c>
      <c r="AF3297" t="str">
        <f>IF(WEEKDAY(Main_Data_1_1[[#This Row],[Orders.OrderDate]],2)&gt;5,"Weekend","Weekday")</f>
        <v>Weekend</v>
      </c>
    </row>
    <row r="3298" spans="1:32" x14ac:dyDescent="0.3">
      <c r="A3298">
        <v>93</v>
      </c>
      <c r="B3298" t="s">
        <v>120</v>
      </c>
      <c r="C3298" t="s">
        <v>35</v>
      </c>
      <c r="D3298" t="s">
        <v>45</v>
      </c>
      <c r="E3298">
        <v>4.4000000000000004</v>
      </c>
      <c r="F3298">
        <v>200</v>
      </c>
      <c r="G3298" t="s">
        <v>17</v>
      </c>
      <c r="H3298">
        <v>3297</v>
      </c>
      <c r="I3298">
        <v>282</v>
      </c>
      <c r="J3298">
        <v>93</v>
      </c>
      <c r="K3298" s="2">
        <v>45411</v>
      </c>
      <c r="L3298" s="2">
        <v>0.68055555555555558</v>
      </c>
      <c r="M3298">
        <v>36</v>
      </c>
      <c r="N3298">
        <v>6</v>
      </c>
      <c r="O3298">
        <v>962.17</v>
      </c>
      <c r="P3298">
        <v>96.22</v>
      </c>
      <c r="Q3298">
        <v>0</v>
      </c>
      <c r="R3298" t="s">
        <v>680</v>
      </c>
      <c r="S3298" t="s">
        <v>679</v>
      </c>
      <c r="T3298">
        <v>282</v>
      </c>
      <c r="U3298" t="s">
        <v>471</v>
      </c>
      <c r="V3298" t="s">
        <v>288</v>
      </c>
      <c r="W3298">
        <v>51</v>
      </c>
      <c r="X3298" t="s">
        <v>37</v>
      </c>
      <c r="Y3298" s="2">
        <v>45655</v>
      </c>
      <c r="Z3298">
        <v>865.94999999999993</v>
      </c>
      <c r="AA3298" t="s">
        <v>726</v>
      </c>
      <c r="AB3298">
        <v>2024</v>
      </c>
      <c r="AC3298" t="s">
        <v>712</v>
      </c>
      <c r="AD3298">
        <v>0.10000311795212904</v>
      </c>
      <c r="AE3298" t="s">
        <v>717</v>
      </c>
      <c r="AF3298" t="str">
        <f>IF(WEEKDAY(Main_Data_1_1[[#This Row],[Orders.OrderDate]],2)&gt;5,"Weekend","Weekday")</f>
        <v>Weekday</v>
      </c>
    </row>
    <row r="3299" spans="1:32" x14ac:dyDescent="0.3">
      <c r="A3299">
        <v>213</v>
      </c>
      <c r="B3299" t="s">
        <v>240</v>
      </c>
      <c r="C3299" t="s">
        <v>15</v>
      </c>
      <c r="D3299" t="s">
        <v>26</v>
      </c>
      <c r="E3299">
        <v>4.5999999999999996</v>
      </c>
      <c r="F3299">
        <v>150</v>
      </c>
      <c r="G3299" t="s">
        <v>13</v>
      </c>
      <c r="H3299">
        <v>3298</v>
      </c>
      <c r="I3299">
        <v>468</v>
      </c>
      <c r="J3299">
        <v>213</v>
      </c>
      <c r="K3299" s="2">
        <v>46033</v>
      </c>
      <c r="L3299" s="2">
        <v>0.63680555555555551</v>
      </c>
      <c r="M3299">
        <v>22</v>
      </c>
      <c r="N3299">
        <v>5</v>
      </c>
      <c r="O3299">
        <v>1053.27</v>
      </c>
      <c r="P3299">
        <v>157.99</v>
      </c>
      <c r="Q3299">
        <v>0</v>
      </c>
      <c r="R3299" t="s">
        <v>682</v>
      </c>
      <c r="S3299" t="s">
        <v>681</v>
      </c>
      <c r="T3299">
        <v>468</v>
      </c>
      <c r="U3299" t="s">
        <v>568</v>
      </c>
      <c r="V3299" t="s">
        <v>284</v>
      </c>
      <c r="W3299">
        <v>46</v>
      </c>
      <c r="X3299" t="s">
        <v>35</v>
      </c>
      <c r="Y3299" s="2">
        <v>45368</v>
      </c>
      <c r="Z3299">
        <v>895.28</v>
      </c>
      <c r="AA3299" t="s">
        <v>711</v>
      </c>
      <c r="AB3299">
        <v>2026</v>
      </c>
      <c r="AC3299" t="s">
        <v>721</v>
      </c>
      <c r="AD3299">
        <v>0.14999952528791288</v>
      </c>
      <c r="AE3299" t="s">
        <v>717</v>
      </c>
      <c r="AF3299" t="str">
        <f>IF(WEEKDAY(Main_Data_1_1[[#This Row],[Orders.OrderDate]],2)&gt;5,"Weekend","Weekday")</f>
        <v>Weekend</v>
      </c>
    </row>
    <row r="3300" spans="1:32" x14ac:dyDescent="0.3">
      <c r="A3300">
        <v>200</v>
      </c>
      <c r="B3300" t="s">
        <v>227</v>
      </c>
      <c r="C3300" t="s">
        <v>31</v>
      </c>
      <c r="D3300" t="s">
        <v>45</v>
      </c>
      <c r="E3300">
        <v>3.3</v>
      </c>
      <c r="F3300">
        <v>450</v>
      </c>
      <c r="G3300" t="s">
        <v>17</v>
      </c>
      <c r="H3300">
        <v>3299</v>
      </c>
      <c r="I3300">
        <v>413</v>
      </c>
      <c r="J3300">
        <v>200</v>
      </c>
      <c r="K3300" s="2">
        <v>45611</v>
      </c>
      <c r="L3300" s="2">
        <v>0.38541666666666669</v>
      </c>
      <c r="M3300">
        <v>55</v>
      </c>
      <c r="N3300">
        <v>6</v>
      </c>
      <c r="O3300">
        <v>1456.2</v>
      </c>
      <c r="P3300">
        <v>0</v>
      </c>
      <c r="Q3300">
        <v>40</v>
      </c>
      <c r="R3300" t="s">
        <v>683</v>
      </c>
      <c r="S3300" t="s">
        <v>681</v>
      </c>
      <c r="T3300">
        <v>413</v>
      </c>
      <c r="U3300" t="s">
        <v>585</v>
      </c>
      <c r="V3300" t="s">
        <v>284</v>
      </c>
      <c r="W3300">
        <v>18</v>
      </c>
      <c r="X3300" t="s">
        <v>8</v>
      </c>
      <c r="Y3300" s="2">
        <v>45781</v>
      </c>
      <c r="Z3300">
        <v>1496.2</v>
      </c>
      <c r="AA3300" t="s">
        <v>714</v>
      </c>
      <c r="AB3300">
        <v>2024</v>
      </c>
      <c r="AC3300" t="s">
        <v>712</v>
      </c>
      <c r="AD3300">
        <v>0</v>
      </c>
      <c r="AE3300" t="s">
        <v>713</v>
      </c>
      <c r="AF3300" t="str">
        <f>IF(WEEKDAY(Main_Data_1_1[[#This Row],[Orders.OrderDate]],2)&gt;5,"Weekend","Weekday")</f>
        <v>Weekday</v>
      </c>
    </row>
    <row r="3301" spans="1:32" x14ac:dyDescent="0.3">
      <c r="A3301">
        <v>159</v>
      </c>
      <c r="B3301" t="s">
        <v>186</v>
      </c>
      <c r="C3301" t="s">
        <v>31</v>
      </c>
      <c r="D3301" t="s">
        <v>26</v>
      </c>
      <c r="E3301">
        <v>3</v>
      </c>
      <c r="F3301">
        <v>800</v>
      </c>
      <c r="G3301" t="s">
        <v>17</v>
      </c>
      <c r="H3301">
        <v>3300</v>
      </c>
      <c r="I3301">
        <v>340</v>
      </c>
      <c r="J3301">
        <v>159</v>
      </c>
      <c r="K3301" s="2">
        <v>45489</v>
      </c>
      <c r="L3301" s="2">
        <v>0.49236111111111114</v>
      </c>
      <c r="M3301">
        <v>49</v>
      </c>
      <c r="N3301">
        <v>6</v>
      </c>
      <c r="O3301">
        <v>666.49</v>
      </c>
      <c r="P3301">
        <v>99.97</v>
      </c>
      <c r="Q3301">
        <v>40</v>
      </c>
      <c r="R3301" t="s">
        <v>680</v>
      </c>
      <c r="S3301" t="s">
        <v>684</v>
      </c>
      <c r="T3301">
        <v>340</v>
      </c>
      <c r="U3301" t="s">
        <v>544</v>
      </c>
      <c r="V3301" t="s">
        <v>284</v>
      </c>
      <c r="W3301">
        <v>52</v>
      </c>
      <c r="X3301" t="s">
        <v>31</v>
      </c>
      <c r="Y3301" s="2">
        <v>45569</v>
      </c>
      <c r="Z3301">
        <v>606.52</v>
      </c>
      <c r="AA3301" t="s">
        <v>718</v>
      </c>
      <c r="AB3301">
        <v>2024</v>
      </c>
      <c r="AC3301" t="s">
        <v>712</v>
      </c>
      <c r="AD3301">
        <v>0.14999474860838122</v>
      </c>
      <c r="AE3301" t="s">
        <v>717</v>
      </c>
      <c r="AF3301" t="str">
        <f>IF(WEEKDAY(Main_Data_1_1[[#This Row],[Orders.OrderDate]],2)&gt;5,"Weekend","Weekday")</f>
        <v>Weekday</v>
      </c>
    </row>
    <row r="3302" spans="1:32" x14ac:dyDescent="0.3">
      <c r="A3302">
        <v>93</v>
      </c>
      <c r="B3302" t="s">
        <v>120</v>
      </c>
      <c r="C3302" t="s">
        <v>35</v>
      </c>
      <c r="D3302" t="s">
        <v>45</v>
      </c>
      <c r="E3302">
        <v>4.4000000000000004</v>
      </c>
      <c r="F3302">
        <v>200</v>
      </c>
      <c r="G3302" t="s">
        <v>17</v>
      </c>
      <c r="H3302">
        <v>3301</v>
      </c>
      <c r="I3302">
        <v>34</v>
      </c>
      <c r="J3302">
        <v>93</v>
      </c>
      <c r="K3302" s="2">
        <v>46214</v>
      </c>
      <c r="L3302" s="2">
        <v>0.70277777777777772</v>
      </c>
      <c r="M3302">
        <v>34</v>
      </c>
      <c r="N3302">
        <v>5</v>
      </c>
      <c r="O3302">
        <v>441.24</v>
      </c>
      <c r="P3302">
        <v>0</v>
      </c>
      <c r="Q3302">
        <v>49</v>
      </c>
      <c r="R3302" t="s">
        <v>685</v>
      </c>
      <c r="S3302" t="s">
        <v>681</v>
      </c>
      <c r="T3302">
        <v>34</v>
      </c>
      <c r="U3302" t="s">
        <v>316</v>
      </c>
      <c r="V3302" t="s">
        <v>284</v>
      </c>
      <c r="W3302">
        <v>20</v>
      </c>
      <c r="X3302" t="s">
        <v>8</v>
      </c>
      <c r="Y3302" s="2">
        <v>44996</v>
      </c>
      <c r="Z3302">
        <v>490.24</v>
      </c>
      <c r="AA3302" t="s">
        <v>718</v>
      </c>
      <c r="AB3302">
        <v>2026</v>
      </c>
      <c r="AC3302" t="s">
        <v>712</v>
      </c>
      <c r="AD3302">
        <v>0</v>
      </c>
      <c r="AE3302" t="s">
        <v>713</v>
      </c>
      <c r="AF3302" t="str">
        <f>IF(WEEKDAY(Main_Data_1_1[[#This Row],[Orders.OrderDate]],2)&gt;5,"Weekend","Weekday")</f>
        <v>Weekend</v>
      </c>
    </row>
    <row r="3303" spans="1:32" x14ac:dyDescent="0.3">
      <c r="A3303">
        <v>173</v>
      </c>
      <c r="B3303" t="s">
        <v>200</v>
      </c>
      <c r="C3303" t="s">
        <v>21</v>
      </c>
      <c r="D3303" t="s">
        <v>45</v>
      </c>
      <c r="E3303">
        <v>3.8</v>
      </c>
      <c r="F3303">
        <v>500</v>
      </c>
      <c r="G3303" t="s">
        <v>13</v>
      </c>
      <c r="H3303">
        <v>3302</v>
      </c>
      <c r="I3303">
        <v>84</v>
      </c>
      <c r="J3303">
        <v>173</v>
      </c>
      <c r="K3303" s="2">
        <v>45869</v>
      </c>
      <c r="L3303" s="2">
        <v>0.76111111111111107</v>
      </c>
      <c r="M3303">
        <v>16</v>
      </c>
      <c r="N3303">
        <v>4</v>
      </c>
      <c r="O3303">
        <v>502.88</v>
      </c>
      <c r="P3303">
        <v>0</v>
      </c>
      <c r="Q3303">
        <v>40</v>
      </c>
      <c r="R3303" t="s">
        <v>682</v>
      </c>
      <c r="S3303" t="s">
        <v>681</v>
      </c>
      <c r="T3303">
        <v>84</v>
      </c>
      <c r="U3303" t="s">
        <v>362</v>
      </c>
      <c r="V3303" t="s">
        <v>284</v>
      </c>
      <c r="W3303">
        <v>50</v>
      </c>
      <c r="X3303" t="s">
        <v>37</v>
      </c>
      <c r="Y3303" s="2">
        <v>45217</v>
      </c>
      <c r="Z3303">
        <v>542.88</v>
      </c>
      <c r="AA3303" t="s">
        <v>718</v>
      </c>
      <c r="AB3303">
        <v>2025</v>
      </c>
      <c r="AC3303" t="s">
        <v>721</v>
      </c>
      <c r="AD3303">
        <v>0</v>
      </c>
      <c r="AE3303" t="s">
        <v>717</v>
      </c>
      <c r="AF3303" t="str">
        <f>IF(WEEKDAY(Main_Data_1_1[[#This Row],[Orders.OrderDate]],2)&gt;5,"Weekend","Weekday")</f>
        <v>Weekday</v>
      </c>
    </row>
    <row r="3304" spans="1:32" x14ac:dyDescent="0.3">
      <c r="A3304">
        <v>14</v>
      </c>
      <c r="B3304" t="s">
        <v>34</v>
      </c>
      <c r="C3304" t="s">
        <v>35</v>
      </c>
      <c r="D3304" t="s">
        <v>22</v>
      </c>
      <c r="E3304">
        <v>4.3</v>
      </c>
      <c r="F3304">
        <v>250</v>
      </c>
      <c r="G3304" t="s">
        <v>10</v>
      </c>
      <c r="H3304">
        <v>3303</v>
      </c>
      <c r="I3304">
        <v>144</v>
      </c>
      <c r="J3304">
        <v>14</v>
      </c>
      <c r="K3304" s="2">
        <v>46048</v>
      </c>
      <c r="L3304" s="2">
        <v>0.94444444444444442</v>
      </c>
      <c r="M3304">
        <v>19</v>
      </c>
      <c r="N3304">
        <v>3</v>
      </c>
      <c r="O3304">
        <v>451.33</v>
      </c>
      <c r="P3304">
        <v>45.13</v>
      </c>
      <c r="Q3304">
        <v>30</v>
      </c>
      <c r="R3304" t="s">
        <v>685</v>
      </c>
      <c r="S3304" t="s">
        <v>681</v>
      </c>
      <c r="T3304">
        <v>144</v>
      </c>
      <c r="U3304" t="s">
        <v>416</v>
      </c>
      <c r="V3304" t="s">
        <v>288</v>
      </c>
      <c r="W3304">
        <v>32</v>
      </c>
      <c r="X3304" t="s">
        <v>15</v>
      </c>
      <c r="Y3304" s="2">
        <v>44960</v>
      </c>
      <c r="Z3304">
        <v>436.2</v>
      </c>
      <c r="AA3304" t="s">
        <v>711</v>
      </c>
      <c r="AB3304">
        <v>2026</v>
      </c>
      <c r="AC3304" t="s">
        <v>721</v>
      </c>
      <c r="AD3304">
        <v>9.9993352978973271E-2</v>
      </c>
      <c r="AE3304" t="s">
        <v>715</v>
      </c>
      <c r="AF3304" t="str">
        <f>IF(WEEKDAY(Main_Data_1_1[[#This Row],[Orders.OrderDate]],2)&gt;5,"Weekend","Weekday")</f>
        <v>Weekday</v>
      </c>
    </row>
    <row r="3305" spans="1:32" x14ac:dyDescent="0.3">
      <c r="A3305">
        <v>92</v>
      </c>
      <c r="B3305" t="s">
        <v>119</v>
      </c>
      <c r="C3305" t="s">
        <v>8</v>
      </c>
      <c r="D3305" t="s">
        <v>42</v>
      </c>
      <c r="E3305">
        <v>2.8</v>
      </c>
      <c r="F3305">
        <v>200</v>
      </c>
      <c r="G3305" t="s">
        <v>10</v>
      </c>
      <c r="H3305">
        <v>3304</v>
      </c>
      <c r="I3305">
        <v>355</v>
      </c>
      <c r="J3305">
        <v>92</v>
      </c>
      <c r="K3305" s="2">
        <v>45990</v>
      </c>
      <c r="L3305" s="2">
        <v>0.82361111111111107</v>
      </c>
      <c r="M3305">
        <v>36</v>
      </c>
      <c r="N3305">
        <v>2</v>
      </c>
      <c r="O3305">
        <v>1251.93</v>
      </c>
      <c r="P3305">
        <v>0</v>
      </c>
      <c r="Q3305">
        <v>30</v>
      </c>
      <c r="R3305" t="s">
        <v>686</v>
      </c>
      <c r="S3305" t="s">
        <v>681</v>
      </c>
      <c r="T3305">
        <v>355</v>
      </c>
      <c r="U3305" t="s">
        <v>550</v>
      </c>
      <c r="V3305" t="s">
        <v>284</v>
      </c>
      <c r="W3305">
        <v>36</v>
      </c>
      <c r="X3305" t="s">
        <v>21</v>
      </c>
      <c r="Y3305" s="2">
        <v>45493</v>
      </c>
      <c r="Z3305">
        <v>1281.93</v>
      </c>
      <c r="AA3305" t="s">
        <v>714</v>
      </c>
      <c r="AB3305">
        <v>2025</v>
      </c>
      <c r="AC3305" t="s">
        <v>712</v>
      </c>
      <c r="AD3305">
        <v>0</v>
      </c>
      <c r="AE3305" t="s">
        <v>723</v>
      </c>
      <c r="AF3305" t="str">
        <f>IF(WEEKDAY(Main_Data_1_1[[#This Row],[Orders.OrderDate]],2)&gt;5,"Weekend","Weekday")</f>
        <v>Weekend</v>
      </c>
    </row>
    <row r="3306" spans="1:32" x14ac:dyDescent="0.3">
      <c r="A3306">
        <v>182</v>
      </c>
      <c r="B3306" t="s">
        <v>209</v>
      </c>
      <c r="C3306" t="s">
        <v>8</v>
      </c>
      <c r="D3306" t="s">
        <v>50</v>
      </c>
      <c r="E3306">
        <v>4.5</v>
      </c>
      <c r="F3306">
        <v>450</v>
      </c>
      <c r="G3306" t="s">
        <v>13</v>
      </c>
      <c r="H3306">
        <v>3305</v>
      </c>
      <c r="I3306">
        <v>529</v>
      </c>
      <c r="J3306">
        <v>182</v>
      </c>
      <c r="K3306" s="2">
        <v>45899</v>
      </c>
      <c r="L3306" s="2">
        <v>0.89513888888888893</v>
      </c>
      <c r="M3306">
        <v>44</v>
      </c>
      <c r="N3306">
        <v>6</v>
      </c>
      <c r="O3306">
        <v>1745.71</v>
      </c>
      <c r="P3306">
        <v>349.14</v>
      </c>
      <c r="Q3306">
        <v>49</v>
      </c>
      <c r="R3306" t="s">
        <v>678</v>
      </c>
      <c r="S3306" t="s">
        <v>681</v>
      </c>
      <c r="T3306">
        <v>529</v>
      </c>
      <c r="U3306" t="s">
        <v>633</v>
      </c>
      <c r="V3306" t="s">
        <v>288</v>
      </c>
      <c r="W3306">
        <v>41</v>
      </c>
      <c r="X3306" t="s">
        <v>15</v>
      </c>
      <c r="Y3306" s="2">
        <v>45638</v>
      </c>
      <c r="Z3306">
        <v>1445.5700000000002</v>
      </c>
      <c r="AA3306" t="s">
        <v>722</v>
      </c>
      <c r="AB3306">
        <v>2025</v>
      </c>
      <c r="AC3306" t="s">
        <v>712</v>
      </c>
      <c r="AD3306">
        <v>0.19999885433433959</v>
      </c>
      <c r="AE3306" t="s">
        <v>723</v>
      </c>
      <c r="AF3306" t="str">
        <f>IF(WEEKDAY(Main_Data_1_1[[#This Row],[Orders.OrderDate]],2)&gt;5,"Weekend","Weekday")</f>
        <v>Weekend</v>
      </c>
    </row>
    <row r="3307" spans="1:32" x14ac:dyDescent="0.3">
      <c r="A3307">
        <v>165</v>
      </c>
      <c r="B3307" t="s">
        <v>192</v>
      </c>
      <c r="C3307" t="s">
        <v>35</v>
      </c>
      <c r="D3307" t="s">
        <v>26</v>
      </c>
      <c r="E3307">
        <v>3.1</v>
      </c>
      <c r="F3307">
        <v>250</v>
      </c>
      <c r="G3307" t="s">
        <v>10</v>
      </c>
      <c r="H3307">
        <v>3306</v>
      </c>
      <c r="I3307">
        <v>169</v>
      </c>
      <c r="J3307">
        <v>165</v>
      </c>
      <c r="K3307" s="2">
        <v>46024</v>
      </c>
      <c r="L3307" s="2">
        <v>0.53541666666666665</v>
      </c>
      <c r="M3307">
        <v>21</v>
      </c>
      <c r="N3307">
        <v>1</v>
      </c>
      <c r="O3307">
        <v>1363.65</v>
      </c>
      <c r="P3307">
        <v>68.180000000000007</v>
      </c>
      <c r="Q3307">
        <v>20</v>
      </c>
      <c r="R3307" t="s">
        <v>680</v>
      </c>
      <c r="S3307" t="s">
        <v>679</v>
      </c>
      <c r="T3307">
        <v>169</v>
      </c>
      <c r="U3307" t="s">
        <v>434</v>
      </c>
      <c r="V3307" t="s">
        <v>288</v>
      </c>
      <c r="W3307">
        <v>52</v>
      </c>
      <c r="X3307" t="s">
        <v>35</v>
      </c>
      <c r="Y3307" s="2">
        <v>45384</v>
      </c>
      <c r="Z3307">
        <v>1315.47</v>
      </c>
      <c r="AA3307" t="s">
        <v>711</v>
      </c>
      <c r="AB3307">
        <v>2026</v>
      </c>
      <c r="AC3307" t="s">
        <v>721</v>
      </c>
      <c r="AD3307">
        <v>4.9998166684999817E-2</v>
      </c>
      <c r="AE3307" t="s">
        <v>717</v>
      </c>
      <c r="AF3307" t="str">
        <f>IF(WEEKDAY(Main_Data_1_1[[#This Row],[Orders.OrderDate]],2)&gt;5,"Weekend","Weekday")</f>
        <v>Weekday</v>
      </c>
    </row>
    <row r="3308" spans="1:32" x14ac:dyDescent="0.3">
      <c r="A3308">
        <v>237</v>
      </c>
      <c r="B3308" t="s">
        <v>264</v>
      </c>
      <c r="C3308" t="s">
        <v>37</v>
      </c>
      <c r="D3308" t="s">
        <v>12</v>
      </c>
      <c r="E3308">
        <v>3.8</v>
      </c>
      <c r="F3308">
        <v>350</v>
      </c>
      <c r="G3308" t="s">
        <v>10</v>
      </c>
      <c r="H3308">
        <v>3307</v>
      </c>
      <c r="I3308">
        <v>10</v>
      </c>
      <c r="J3308">
        <v>237</v>
      </c>
      <c r="K3308" s="2">
        <v>45575</v>
      </c>
      <c r="L3308" s="2">
        <v>0.36736111111111114</v>
      </c>
      <c r="M3308">
        <v>63</v>
      </c>
      <c r="N3308">
        <v>5</v>
      </c>
      <c r="O3308">
        <v>641.4</v>
      </c>
      <c r="P3308">
        <v>128.28</v>
      </c>
      <c r="Q3308">
        <v>0</v>
      </c>
      <c r="R3308" t="s">
        <v>686</v>
      </c>
      <c r="S3308" t="s">
        <v>684</v>
      </c>
      <c r="T3308">
        <v>10</v>
      </c>
      <c r="U3308" t="s">
        <v>294</v>
      </c>
      <c r="V3308" t="s">
        <v>288</v>
      </c>
      <c r="W3308">
        <v>32</v>
      </c>
      <c r="X3308" t="s">
        <v>37</v>
      </c>
      <c r="Y3308" s="2">
        <v>45802</v>
      </c>
      <c r="Z3308">
        <v>513.12</v>
      </c>
      <c r="AA3308" t="s">
        <v>719</v>
      </c>
      <c r="AB3308">
        <v>2024</v>
      </c>
      <c r="AC3308" t="s">
        <v>712</v>
      </c>
      <c r="AD3308">
        <v>0.2</v>
      </c>
      <c r="AE3308" t="s">
        <v>715</v>
      </c>
      <c r="AF3308" t="str">
        <f>IF(WEEKDAY(Main_Data_1_1[[#This Row],[Orders.OrderDate]],2)&gt;5,"Weekend","Weekday")</f>
        <v>Weekday</v>
      </c>
    </row>
    <row r="3309" spans="1:32" x14ac:dyDescent="0.3">
      <c r="A3309">
        <v>104</v>
      </c>
      <c r="B3309" t="s">
        <v>131</v>
      </c>
      <c r="C3309" t="s">
        <v>31</v>
      </c>
      <c r="D3309" t="s">
        <v>29</v>
      </c>
      <c r="E3309">
        <v>4.2</v>
      </c>
      <c r="F3309">
        <v>800</v>
      </c>
      <c r="G3309" t="s">
        <v>13</v>
      </c>
      <c r="H3309">
        <v>3308</v>
      </c>
      <c r="I3309">
        <v>303</v>
      </c>
      <c r="J3309">
        <v>104</v>
      </c>
      <c r="K3309" s="2">
        <v>45400</v>
      </c>
      <c r="L3309" s="2">
        <v>0.93263888888888891</v>
      </c>
      <c r="M3309">
        <v>57</v>
      </c>
      <c r="N3309">
        <v>4</v>
      </c>
      <c r="O3309">
        <v>1022.86</v>
      </c>
      <c r="P3309">
        <v>0</v>
      </c>
      <c r="Q3309">
        <v>30</v>
      </c>
      <c r="R3309" t="s">
        <v>686</v>
      </c>
      <c r="S3309" t="s">
        <v>681</v>
      </c>
      <c r="T3309">
        <v>303</v>
      </c>
      <c r="U3309" t="s">
        <v>526</v>
      </c>
      <c r="V3309" t="s">
        <v>284</v>
      </c>
      <c r="W3309">
        <v>30</v>
      </c>
      <c r="X3309" t="s">
        <v>19</v>
      </c>
      <c r="Y3309" s="2">
        <v>45737</v>
      </c>
      <c r="Z3309">
        <v>1052.8600000000001</v>
      </c>
      <c r="AA3309" t="s">
        <v>726</v>
      </c>
      <c r="AB3309">
        <v>2024</v>
      </c>
      <c r="AC3309" t="s">
        <v>712</v>
      </c>
      <c r="AD3309">
        <v>0</v>
      </c>
      <c r="AE3309" t="s">
        <v>715</v>
      </c>
      <c r="AF3309" t="str">
        <f>IF(WEEKDAY(Main_Data_1_1[[#This Row],[Orders.OrderDate]],2)&gt;5,"Weekend","Weekday")</f>
        <v>Weekday</v>
      </c>
    </row>
    <row r="3310" spans="1:32" x14ac:dyDescent="0.3">
      <c r="A3310">
        <v>142</v>
      </c>
      <c r="B3310" t="s">
        <v>169</v>
      </c>
      <c r="C3310" t="s">
        <v>35</v>
      </c>
      <c r="D3310" t="s">
        <v>26</v>
      </c>
      <c r="E3310">
        <v>3.9</v>
      </c>
      <c r="F3310">
        <v>800</v>
      </c>
      <c r="G3310" t="s">
        <v>10</v>
      </c>
      <c r="H3310">
        <v>3309</v>
      </c>
      <c r="I3310">
        <v>319</v>
      </c>
      <c r="J3310">
        <v>142</v>
      </c>
      <c r="K3310" s="2">
        <v>45729</v>
      </c>
      <c r="L3310" s="2">
        <v>0.89583333333333337</v>
      </c>
      <c r="M3310">
        <v>20</v>
      </c>
      <c r="N3310">
        <v>5</v>
      </c>
      <c r="O3310">
        <v>822.98</v>
      </c>
      <c r="P3310">
        <v>0</v>
      </c>
      <c r="Q3310">
        <v>20</v>
      </c>
      <c r="R3310" t="s">
        <v>682</v>
      </c>
      <c r="S3310" t="s">
        <v>684</v>
      </c>
      <c r="T3310">
        <v>319</v>
      </c>
      <c r="U3310" t="s">
        <v>480</v>
      </c>
      <c r="V3310" t="s">
        <v>284</v>
      </c>
      <c r="W3310">
        <v>51</v>
      </c>
      <c r="X3310" t="s">
        <v>35</v>
      </c>
      <c r="Y3310" s="2">
        <v>45438</v>
      </c>
      <c r="Z3310">
        <v>842.98</v>
      </c>
      <c r="AA3310" t="s">
        <v>725</v>
      </c>
      <c r="AB3310">
        <v>2025</v>
      </c>
      <c r="AC3310" t="s">
        <v>721</v>
      </c>
      <c r="AD3310">
        <v>0</v>
      </c>
      <c r="AE3310" t="s">
        <v>717</v>
      </c>
      <c r="AF3310" t="str">
        <f>IF(WEEKDAY(Main_Data_1_1[[#This Row],[Orders.OrderDate]],2)&gt;5,"Weekend","Weekday")</f>
        <v>Weekday</v>
      </c>
    </row>
    <row r="3311" spans="1:32" x14ac:dyDescent="0.3">
      <c r="A3311">
        <v>77</v>
      </c>
      <c r="B3311" t="s">
        <v>104</v>
      </c>
      <c r="C3311" t="s">
        <v>72</v>
      </c>
      <c r="D3311" t="s">
        <v>16</v>
      </c>
      <c r="E3311">
        <v>3.6</v>
      </c>
      <c r="F3311">
        <v>500</v>
      </c>
      <c r="G3311" t="s">
        <v>13</v>
      </c>
      <c r="H3311">
        <v>3310</v>
      </c>
      <c r="I3311">
        <v>300</v>
      </c>
      <c r="J3311">
        <v>77</v>
      </c>
      <c r="K3311" s="2">
        <v>46135</v>
      </c>
      <c r="L3311" s="2">
        <v>0.9604166666666667</v>
      </c>
      <c r="M3311">
        <v>59</v>
      </c>
      <c r="N3311">
        <v>3</v>
      </c>
      <c r="O3311">
        <v>1065.76</v>
      </c>
      <c r="P3311">
        <v>53.29</v>
      </c>
      <c r="Q3311">
        <v>40</v>
      </c>
      <c r="R3311" t="s">
        <v>686</v>
      </c>
      <c r="S3311" t="s">
        <v>681</v>
      </c>
      <c r="T3311">
        <v>300</v>
      </c>
      <c r="U3311" t="s">
        <v>483</v>
      </c>
      <c r="V3311" t="s">
        <v>288</v>
      </c>
      <c r="W3311">
        <v>40</v>
      </c>
      <c r="X3311" t="s">
        <v>35</v>
      </c>
      <c r="Y3311" s="2">
        <v>44972</v>
      </c>
      <c r="Z3311">
        <v>1052.47</v>
      </c>
      <c r="AA3311" t="s">
        <v>726</v>
      </c>
      <c r="AB3311">
        <v>2026</v>
      </c>
      <c r="AC3311" t="s">
        <v>712</v>
      </c>
      <c r="AD3311">
        <v>5.000187659510584E-2</v>
      </c>
      <c r="AE3311" t="s">
        <v>723</v>
      </c>
      <c r="AF3311" t="str">
        <f>IF(WEEKDAY(Main_Data_1_1[[#This Row],[Orders.OrderDate]],2)&gt;5,"Weekend","Weekday")</f>
        <v>Weekday</v>
      </c>
    </row>
    <row r="3312" spans="1:32" x14ac:dyDescent="0.3">
      <c r="A3312">
        <v>31</v>
      </c>
      <c r="B3312" t="s">
        <v>57</v>
      </c>
      <c r="C3312" t="s">
        <v>15</v>
      </c>
      <c r="D3312" t="s">
        <v>12</v>
      </c>
      <c r="E3312">
        <v>3.3</v>
      </c>
      <c r="F3312">
        <v>150</v>
      </c>
      <c r="G3312" t="s">
        <v>13</v>
      </c>
      <c r="H3312">
        <v>3311</v>
      </c>
      <c r="I3312">
        <v>17</v>
      </c>
      <c r="J3312">
        <v>31</v>
      </c>
      <c r="K3312" s="2">
        <v>45806</v>
      </c>
      <c r="L3312" s="2">
        <v>0.93680555555555556</v>
      </c>
      <c r="M3312">
        <v>64</v>
      </c>
      <c r="N3312">
        <v>1</v>
      </c>
      <c r="O3312">
        <v>507.96</v>
      </c>
      <c r="P3312">
        <v>0</v>
      </c>
      <c r="Q3312">
        <v>30</v>
      </c>
      <c r="R3312" t="s">
        <v>682</v>
      </c>
      <c r="S3312" t="s">
        <v>681</v>
      </c>
      <c r="T3312">
        <v>17</v>
      </c>
      <c r="U3312" t="s">
        <v>301</v>
      </c>
      <c r="V3312" t="s">
        <v>284</v>
      </c>
      <c r="W3312">
        <v>33</v>
      </c>
      <c r="X3312" t="s">
        <v>15</v>
      </c>
      <c r="Y3312" s="2">
        <v>45069</v>
      </c>
      <c r="Z3312">
        <v>537.96</v>
      </c>
      <c r="AA3312" t="s">
        <v>727</v>
      </c>
      <c r="AB3312">
        <v>2025</v>
      </c>
      <c r="AC3312" t="s">
        <v>712</v>
      </c>
      <c r="AD3312">
        <v>0</v>
      </c>
      <c r="AE3312" t="s">
        <v>715</v>
      </c>
      <c r="AF3312" t="str">
        <f>IF(WEEKDAY(Main_Data_1_1[[#This Row],[Orders.OrderDate]],2)&gt;5,"Weekend","Weekday")</f>
        <v>Weekday</v>
      </c>
    </row>
    <row r="3313" spans="1:32" x14ac:dyDescent="0.3">
      <c r="A3313">
        <v>169</v>
      </c>
      <c r="B3313" t="s">
        <v>196</v>
      </c>
      <c r="C3313" t="s">
        <v>35</v>
      </c>
      <c r="D3313" t="s">
        <v>16</v>
      </c>
      <c r="E3313">
        <v>4.2</v>
      </c>
      <c r="F3313">
        <v>400</v>
      </c>
      <c r="G3313" t="s">
        <v>17</v>
      </c>
      <c r="H3313">
        <v>3312</v>
      </c>
      <c r="I3313">
        <v>293</v>
      </c>
      <c r="J3313">
        <v>169</v>
      </c>
      <c r="K3313" s="2">
        <v>45592</v>
      </c>
      <c r="L3313" s="2">
        <v>0.65972222222222221</v>
      </c>
      <c r="M3313">
        <v>63</v>
      </c>
      <c r="N3313">
        <v>1</v>
      </c>
      <c r="O3313">
        <v>898.82</v>
      </c>
      <c r="P3313">
        <v>0</v>
      </c>
      <c r="Q3313">
        <v>30</v>
      </c>
      <c r="R3313" t="s">
        <v>682</v>
      </c>
      <c r="S3313" t="s">
        <v>679</v>
      </c>
      <c r="T3313">
        <v>293</v>
      </c>
      <c r="U3313" t="s">
        <v>429</v>
      </c>
      <c r="V3313" t="s">
        <v>288</v>
      </c>
      <c r="W3313">
        <v>49</v>
      </c>
      <c r="X3313" t="s">
        <v>37</v>
      </c>
      <c r="Y3313" s="2">
        <v>45040</v>
      </c>
      <c r="Z3313">
        <v>928.82</v>
      </c>
      <c r="AA3313" t="s">
        <v>719</v>
      </c>
      <c r="AB3313">
        <v>2024</v>
      </c>
      <c r="AC3313" t="s">
        <v>712</v>
      </c>
      <c r="AD3313">
        <v>0</v>
      </c>
      <c r="AE3313" t="s">
        <v>717</v>
      </c>
      <c r="AF3313" t="str">
        <f>IF(WEEKDAY(Main_Data_1_1[[#This Row],[Orders.OrderDate]],2)&gt;5,"Weekend","Weekday")</f>
        <v>Weekend</v>
      </c>
    </row>
    <row r="3314" spans="1:32" x14ac:dyDescent="0.3">
      <c r="A3314">
        <v>198</v>
      </c>
      <c r="B3314" t="s">
        <v>225</v>
      </c>
      <c r="C3314" t="s">
        <v>37</v>
      </c>
      <c r="D3314" t="s">
        <v>26</v>
      </c>
      <c r="E3314">
        <v>4.8</v>
      </c>
      <c r="F3314">
        <v>600</v>
      </c>
      <c r="G3314" t="s">
        <v>17</v>
      </c>
      <c r="H3314">
        <v>3313</v>
      </c>
      <c r="I3314">
        <v>434</v>
      </c>
      <c r="J3314">
        <v>198</v>
      </c>
      <c r="K3314" s="2">
        <v>45834</v>
      </c>
      <c r="L3314" s="2">
        <v>0.98750000000000004</v>
      </c>
      <c r="M3314">
        <v>31</v>
      </c>
      <c r="N3314">
        <v>5</v>
      </c>
      <c r="O3314">
        <v>1482.96</v>
      </c>
      <c r="P3314">
        <v>222.44</v>
      </c>
      <c r="Q3314">
        <v>0</v>
      </c>
      <c r="R3314" t="s">
        <v>685</v>
      </c>
      <c r="S3314" t="s">
        <v>679</v>
      </c>
      <c r="T3314">
        <v>434</v>
      </c>
      <c r="U3314" t="s">
        <v>595</v>
      </c>
      <c r="V3314" t="s">
        <v>288</v>
      </c>
      <c r="W3314">
        <v>47</v>
      </c>
      <c r="X3314" t="s">
        <v>15</v>
      </c>
      <c r="Y3314" s="2">
        <v>45316</v>
      </c>
      <c r="Z3314">
        <v>1260.52</v>
      </c>
      <c r="AA3314" t="s">
        <v>728</v>
      </c>
      <c r="AB3314">
        <v>2025</v>
      </c>
      <c r="AC3314" t="s">
        <v>712</v>
      </c>
      <c r="AD3314">
        <v>0.14999730269191347</v>
      </c>
      <c r="AE3314" t="s">
        <v>717</v>
      </c>
      <c r="AF3314" t="str">
        <f>IF(WEEKDAY(Main_Data_1_1[[#This Row],[Orders.OrderDate]],2)&gt;5,"Weekend","Weekday")</f>
        <v>Weekday</v>
      </c>
    </row>
    <row r="3315" spans="1:32" x14ac:dyDescent="0.3">
      <c r="A3315">
        <v>67</v>
      </c>
      <c r="B3315" t="s">
        <v>94</v>
      </c>
      <c r="C3315" t="s">
        <v>72</v>
      </c>
      <c r="D3315" t="s">
        <v>42</v>
      </c>
      <c r="E3315">
        <v>4</v>
      </c>
      <c r="F3315">
        <v>700</v>
      </c>
      <c r="G3315" t="s">
        <v>10</v>
      </c>
      <c r="H3315">
        <v>3314</v>
      </c>
      <c r="I3315">
        <v>59</v>
      </c>
      <c r="J3315">
        <v>67</v>
      </c>
      <c r="K3315" s="2">
        <v>46109</v>
      </c>
      <c r="L3315" s="2">
        <v>0.64722222222222225</v>
      </c>
      <c r="M3315">
        <v>21</v>
      </c>
      <c r="N3315">
        <v>4</v>
      </c>
      <c r="O3315">
        <v>863.08</v>
      </c>
      <c r="P3315">
        <v>86.31</v>
      </c>
      <c r="Q3315">
        <v>49</v>
      </c>
      <c r="R3315" t="s">
        <v>678</v>
      </c>
      <c r="S3315" t="s">
        <v>681</v>
      </c>
      <c r="T3315">
        <v>59</v>
      </c>
      <c r="U3315" t="s">
        <v>340</v>
      </c>
      <c r="V3315" t="s">
        <v>284</v>
      </c>
      <c r="W3315">
        <v>49</v>
      </c>
      <c r="X3315" t="s">
        <v>15</v>
      </c>
      <c r="Y3315" s="2">
        <v>45444</v>
      </c>
      <c r="Z3315">
        <v>825.77</v>
      </c>
      <c r="AA3315" t="s">
        <v>725</v>
      </c>
      <c r="AB3315">
        <v>2026</v>
      </c>
      <c r="AC3315" t="s">
        <v>721</v>
      </c>
      <c r="AD3315">
        <v>0.10000231728229132</v>
      </c>
      <c r="AE3315" t="s">
        <v>717</v>
      </c>
      <c r="AF3315" t="str">
        <f>IF(WEEKDAY(Main_Data_1_1[[#This Row],[Orders.OrderDate]],2)&gt;5,"Weekend","Weekday")</f>
        <v>Weekend</v>
      </c>
    </row>
    <row r="3316" spans="1:32" x14ac:dyDescent="0.3">
      <c r="A3316">
        <v>67</v>
      </c>
      <c r="B3316" t="s">
        <v>94</v>
      </c>
      <c r="C3316" t="s">
        <v>72</v>
      </c>
      <c r="D3316" t="s">
        <v>42</v>
      </c>
      <c r="E3316">
        <v>4</v>
      </c>
      <c r="F3316">
        <v>700</v>
      </c>
      <c r="G3316" t="s">
        <v>10</v>
      </c>
      <c r="H3316">
        <v>3315</v>
      </c>
      <c r="I3316">
        <v>147</v>
      </c>
      <c r="J3316">
        <v>67</v>
      </c>
      <c r="K3316" s="2">
        <v>45705</v>
      </c>
      <c r="L3316" s="2">
        <v>0.5541666666666667</v>
      </c>
      <c r="M3316">
        <v>44</v>
      </c>
      <c r="N3316">
        <v>1</v>
      </c>
      <c r="O3316">
        <v>594.62</v>
      </c>
      <c r="P3316">
        <v>59.46</v>
      </c>
      <c r="Q3316">
        <v>0</v>
      </c>
      <c r="R3316" t="s">
        <v>686</v>
      </c>
      <c r="S3316" t="s">
        <v>679</v>
      </c>
      <c r="T3316">
        <v>147</v>
      </c>
      <c r="U3316" t="s">
        <v>365</v>
      </c>
      <c r="V3316" t="s">
        <v>288</v>
      </c>
      <c r="W3316">
        <v>21</v>
      </c>
      <c r="X3316" t="s">
        <v>35</v>
      </c>
      <c r="Y3316" s="2">
        <v>45000</v>
      </c>
      <c r="Z3316">
        <v>535.16</v>
      </c>
      <c r="AA3316" t="s">
        <v>716</v>
      </c>
      <c r="AB3316">
        <v>2025</v>
      </c>
      <c r="AC3316" t="s">
        <v>712</v>
      </c>
      <c r="AD3316">
        <v>9.9996636507349232E-2</v>
      </c>
      <c r="AE3316" t="s">
        <v>713</v>
      </c>
      <c r="AF3316" t="str">
        <f>IF(WEEKDAY(Main_Data_1_1[[#This Row],[Orders.OrderDate]],2)&gt;5,"Weekend","Weekday")</f>
        <v>Weekday</v>
      </c>
    </row>
    <row r="3317" spans="1:32" x14ac:dyDescent="0.3">
      <c r="A3317">
        <v>16</v>
      </c>
      <c r="B3317" t="s">
        <v>38</v>
      </c>
      <c r="C3317" t="s">
        <v>21</v>
      </c>
      <c r="D3317" t="s">
        <v>12</v>
      </c>
      <c r="E3317">
        <v>3.5</v>
      </c>
      <c r="F3317">
        <v>250</v>
      </c>
      <c r="G3317" t="s">
        <v>17</v>
      </c>
      <c r="H3317">
        <v>3316</v>
      </c>
      <c r="I3317">
        <v>197</v>
      </c>
      <c r="J3317">
        <v>16</v>
      </c>
      <c r="K3317" s="2">
        <v>45387</v>
      </c>
      <c r="L3317" s="2">
        <v>0.90902777777777777</v>
      </c>
      <c r="M3317">
        <v>33</v>
      </c>
      <c r="N3317">
        <v>2</v>
      </c>
      <c r="O3317">
        <v>348.31</v>
      </c>
      <c r="P3317">
        <v>0</v>
      </c>
      <c r="Q3317">
        <v>30</v>
      </c>
      <c r="R3317" t="s">
        <v>683</v>
      </c>
      <c r="S3317" t="s">
        <v>679</v>
      </c>
      <c r="T3317">
        <v>197</v>
      </c>
      <c r="U3317" t="s">
        <v>457</v>
      </c>
      <c r="V3317" t="s">
        <v>284</v>
      </c>
      <c r="W3317">
        <v>43</v>
      </c>
      <c r="X3317" t="s">
        <v>8</v>
      </c>
      <c r="Y3317" s="2">
        <v>45807</v>
      </c>
      <c r="Z3317">
        <v>378.31</v>
      </c>
      <c r="AA3317" t="s">
        <v>726</v>
      </c>
      <c r="AB3317">
        <v>2024</v>
      </c>
      <c r="AC3317" t="s">
        <v>712</v>
      </c>
      <c r="AD3317">
        <v>0</v>
      </c>
      <c r="AE3317" t="s">
        <v>723</v>
      </c>
      <c r="AF3317" t="str">
        <f>IF(WEEKDAY(Main_Data_1_1[[#This Row],[Orders.OrderDate]],2)&gt;5,"Weekend","Weekday")</f>
        <v>Weekday</v>
      </c>
    </row>
    <row r="3318" spans="1:32" x14ac:dyDescent="0.3">
      <c r="A3318">
        <v>209</v>
      </c>
      <c r="B3318" t="s">
        <v>236</v>
      </c>
      <c r="C3318" t="s">
        <v>37</v>
      </c>
      <c r="D3318" t="s">
        <v>29</v>
      </c>
      <c r="E3318">
        <v>3.6</v>
      </c>
      <c r="F3318">
        <v>350</v>
      </c>
      <c r="G3318" t="s">
        <v>10</v>
      </c>
      <c r="H3318">
        <v>3317</v>
      </c>
      <c r="I3318">
        <v>389</v>
      </c>
      <c r="J3318">
        <v>209</v>
      </c>
      <c r="K3318" s="2">
        <v>45672</v>
      </c>
      <c r="L3318" s="2">
        <v>0.48055555555555557</v>
      </c>
      <c r="M3318">
        <v>65</v>
      </c>
      <c r="N3318">
        <v>1</v>
      </c>
      <c r="O3318">
        <v>398.97</v>
      </c>
      <c r="P3318">
        <v>0</v>
      </c>
      <c r="Q3318">
        <v>49</v>
      </c>
      <c r="R3318" t="s">
        <v>686</v>
      </c>
      <c r="S3318" t="s">
        <v>681</v>
      </c>
      <c r="T3318">
        <v>389</v>
      </c>
      <c r="U3318" t="s">
        <v>322</v>
      </c>
      <c r="V3318" t="s">
        <v>288</v>
      </c>
      <c r="W3318">
        <v>47</v>
      </c>
      <c r="X3318" t="s">
        <v>35</v>
      </c>
      <c r="Y3318" s="2">
        <v>45675</v>
      </c>
      <c r="Z3318">
        <v>447.97</v>
      </c>
      <c r="AA3318" t="s">
        <v>711</v>
      </c>
      <c r="AB3318">
        <v>2025</v>
      </c>
      <c r="AC3318" t="s">
        <v>712</v>
      </c>
      <c r="AD3318">
        <v>0</v>
      </c>
      <c r="AE3318" t="s">
        <v>717</v>
      </c>
      <c r="AF3318" t="str">
        <f>IF(WEEKDAY(Main_Data_1_1[[#This Row],[Orders.OrderDate]],2)&gt;5,"Weekend","Weekday")</f>
        <v>Weekday</v>
      </c>
    </row>
    <row r="3319" spans="1:32" x14ac:dyDescent="0.3">
      <c r="A3319">
        <v>6</v>
      </c>
      <c r="B3319" t="s">
        <v>23</v>
      </c>
      <c r="C3319" t="s">
        <v>21</v>
      </c>
      <c r="D3319" t="s">
        <v>22</v>
      </c>
      <c r="E3319">
        <v>3.3</v>
      </c>
      <c r="F3319">
        <v>350</v>
      </c>
      <c r="G3319" t="s">
        <v>10</v>
      </c>
      <c r="H3319">
        <v>3318</v>
      </c>
      <c r="I3319">
        <v>59</v>
      </c>
      <c r="J3319">
        <v>6</v>
      </c>
      <c r="K3319" s="2">
        <v>45543</v>
      </c>
      <c r="L3319" s="2">
        <v>0.67708333333333337</v>
      </c>
      <c r="M3319">
        <v>63</v>
      </c>
      <c r="N3319">
        <v>4</v>
      </c>
      <c r="O3319">
        <v>574.96</v>
      </c>
      <c r="P3319">
        <v>86.24</v>
      </c>
      <c r="Q3319">
        <v>20</v>
      </c>
      <c r="R3319" t="s">
        <v>683</v>
      </c>
      <c r="S3319" t="s">
        <v>681</v>
      </c>
      <c r="T3319">
        <v>59</v>
      </c>
      <c r="U3319" t="s">
        <v>340</v>
      </c>
      <c r="V3319" t="s">
        <v>284</v>
      </c>
      <c r="W3319">
        <v>49</v>
      </c>
      <c r="X3319" t="s">
        <v>15</v>
      </c>
      <c r="Y3319" s="2">
        <v>45444</v>
      </c>
      <c r="Z3319">
        <v>508.72</v>
      </c>
      <c r="AA3319" t="s">
        <v>720</v>
      </c>
      <c r="AB3319">
        <v>2024</v>
      </c>
      <c r="AC3319" t="s">
        <v>712</v>
      </c>
      <c r="AD3319">
        <v>0.14999304299429525</v>
      </c>
      <c r="AE3319" t="s">
        <v>717</v>
      </c>
      <c r="AF3319" t="str">
        <f>IF(WEEKDAY(Main_Data_1_1[[#This Row],[Orders.OrderDate]],2)&gt;5,"Weekend","Weekday")</f>
        <v>Weekend</v>
      </c>
    </row>
    <row r="3320" spans="1:32" x14ac:dyDescent="0.3">
      <c r="A3320">
        <v>76</v>
      </c>
      <c r="B3320" t="s">
        <v>103</v>
      </c>
      <c r="C3320" t="s">
        <v>8</v>
      </c>
      <c r="D3320" t="s">
        <v>9</v>
      </c>
      <c r="E3320">
        <v>4</v>
      </c>
      <c r="F3320">
        <v>250</v>
      </c>
      <c r="G3320" t="s">
        <v>13</v>
      </c>
      <c r="H3320">
        <v>3319</v>
      </c>
      <c r="I3320">
        <v>481</v>
      </c>
      <c r="J3320">
        <v>76</v>
      </c>
      <c r="K3320" s="2">
        <v>45321</v>
      </c>
      <c r="L3320" s="2">
        <v>0.75902777777777775</v>
      </c>
      <c r="M3320">
        <v>39</v>
      </c>
      <c r="N3320">
        <v>2</v>
      </c>
      <c r="O3320">
        <v>649.54</v>
      </c>
      <c r="P3320">
        <v>97.43</v>
      </c>
      <c r="Q3320">
        <v>20</v>
      </c>
      <c r="R3320" t="s">
        <v>685</v>
      </c>
      <c r="S3320" t="s">
        <v>681</v>
      </c>
      <c r="T3320">
        <v>481</v>
      </c>
      <c r="U3320" t="s">
        <v>607</v>
      </c>
      <c r="V3320" t="s">
        <v>288</v>
      </c>
      <c r="W3320">
        <v>25</v>
      </c>
      <c r="X3320" t="s">
        <v>72</v>
      </c>
      <c r="Y3320" s="2">
        <v>45300</v>
      </c>
      <c r="Z3320">
        <v>572.1099999999999</v>
      </c>
      <c r="AA3320" t="s">
        <v>711</v>
      </c>
      <c r="AB3320">
        <v>2024</v>
      </c>
      <c r="AC3320" t="s">
        <v>712</v>
      </c>
      <c r="AD3320">
        <v>0.14999846044893311</v>
      </c>
      <c r="AE3320" t="s">
        <v>715</v>
      </c>
      <c r="AF3320" t="str">
        <f>IF(WEEKDAY(Main_Data_1_1[[#This Row],[Orders.OrderDate]],2)&gt;5,"Weekend","Weekday")</f>
        <v>Weekday</v>
      </c>
    </row>
    <row r="3321" spans="1:32" x14ac:dyDescent="0.3">
      <c r="A3321">
        <v>211</v>
      </c>
      <c r="B3321" t="s">
        <v>238</v>
      </c>
      <c r="C3321" t="s">
        <v>35</v>
      </c>
      <c r="D3321" t="s">
        <v>22</v>
      </c>
      <c r="E3321">
        <v>4.2</v>
      </c>
      <c r="F3321">
        <v>200</v>
      </c>
      <c r="G3321" t="s">
        <v>17</v>
      </c>
      <c r="H3321">
        <v>3320</v>
      </c>
      <c r="I3321">
        <v>75</v>
      </c>
      <c r="J3321">
        <v>211</v>
      </c>
      <c r="K3321" s="2">
        <v>45636</v>
      </c>
      <c r="L3321" s="2">
        <v>0.67083333333333328</v>
      </c>
      <c r="M3321">
        <v>55</v>
      </c>
      <c r="N3321">
        <v>1</v>
      </c>
      <c r="O3321">
        <v>310.75</v>
      </c>
      <c r="P3321">
        <v>62.15</v>
      </c>
      <c r="Q3321">
        <v>0</v>
      </c>
      <c r="R3321" t="s">
        <v>680</v>
      </c>
      <c r="S3321" t="s">
        <v>684</v>
      </c>
      <c r="T3321">
        <v>75</v>
      </c>
      <c r="U3321" t="s">
        <v>353</v>
      </c>
      <c r="V3321" t="s">
        <v>288</v>
      </c>
      <c r="W3321">
        <v>54</v>
      </c>
      <c r="X3321" t="s">
        <v>37</v>
      </c>
      <c r="Y3321" s="2">
        <v>45321</v>
      </c>
      <c r="Z3321">
        <v>248.6</v>
      </c>
      <c r="AA3321" t="s">
        <v>724</v>
      </c>
      <c r="AB3321">
        <v>2024</v>
      </c>
      <c r="AC3321" t="s">
        <v>712</v>
      </c>
      <c r="AD3321">
        <v>0.19999999999999998</v>
      </c>
      <c r="AE3321" t="s">
        <v>717</v>
      </c>
      <c r="AF3321" t="str">
        <f>IF(WEEKDAY(Main_Data_1_1[[#This Row],[Orders.OrderDate]],2)&gt;5,"Weekend","Weekday")</f>
        <v>Weekday</v>
      </c>
    </row>
    <row r="3322" spans="1:32" x14ac:dyDescent="0.3">
      <c r="A3322">
        <v>98</v>
      </c>
      <c r="B3322" t="s">
        <v>125</v>
      </c>
      <c r="C3322" t="s">
        <v>72</v>
      </c>
      <c r="D3322" t="s">
        <v>50</v>
      </c>
      <c r="E3322">
        <v>3.4</v>
      </c>
      <c r="F3322">
        <v>450</v>
      </c>
      <c r="G3322" t="s">
        <v>17</v>
      </c>
      <c r="H3322">
        <v>3321</v>
      </c>
      <c r="I3322">
        <v>29</v>
      </c>
      <c r="J3322">
        <v>98</v>
      </c>
      <c r="K3322" s="2">
        <v>45303</v>
      </c>
      <c r="L3322" s="2">
        <v>0.96250000000000002</v>
      </c>
      <c r="M3322">
        <v>30</v>
      </c>
      <c r="N3322">
        <v>6</v>
      </c>
      <c r="O3322">
        <v>795.38</v>
      </c>
      <c r="P3322">
        <v>79.540000000000006</v>
      </c>
      <c r="Q3322">
        <v>20</v>
      </c>
      <c r="R3322" t="s">
        <v>686</v>
      </c>
      <c r="S3322" t="s">
        <v>681</v>
      </c>
      <c r="T3322">
        <v>29</v>
      </c>
      <c r="U3322" t="s">
        <v>311</v>
      </c>
      <c r="V3322" t="s">
        <v>284</v>
      </c>
      <c r="W3322">
        <v>48</v>
      </c>
      <c r="X3322" t="s">
        <v>35</v>
      </c>
      <c r="Y3322" s="2">
        <v>45602</v>
      </c>
      <c r="Z3322">
        <v>735.84</v>
      </c>
      <c r="AA3322" t="s">
        <v>711</v>
      </c>
      <c r="AB3322">
        <v>2024</v>
      </c>
      <c r="AC3322" t="s">
        <v>721</v>
      </c>
      <c r="AD3322">
        <v>0.10000251452136087</v>
      </c>
      <c r="AE3322" t="s">
        <v>717</v>
      </c>
      <c r="AF3322" t="str">
        <f>IF(WEEKDAY(Main_Data_1_1[[#This Row],[Orders.OrderDate]],2)&gt;5,"Weekend","Weekday")</f>
        <v>Weekday</v>
      </c>
    </row>
    <row r="3323" spans="1:32" x14ac:dyDescent="0.3">
      <c r="A3323">
        <v>224</v>
      </c>
      <c r="B3323" t="s">
        <v>251</v>
      </c>
      <c r="C3323" t="s">
        <v>35</v>
      </c>
      <c r="D3323" t="s">
        <v>26</v>
      </c>
      <c r="E3323">
        <v>3.2</v>
      </c>
      <c r="F3323">
        <v>700</v>
      </c>
      <c r="G3323" t="s">
        <v>13</v>
      </c>
      <c r="H3323">
        <v>3322</v>
      </c>
      <c r="I3323">
        <v>370</v>
      </c>
      <c r="J3323">
        <v>224</v>
      </c>
      <c r="K3323" s="2">
        <v>45423</v>
      </c>
      <c r="L3323" s="2">
        <v>0.5444444444444444</v>
      </c>
      <c r="M3323">
        <v>58</v>
      </c>
      <c r="N3323">
        <v>3</v>
      </c>
      <c r="O3323">
        <v>564.83000000000004</v>
      </c>
      <c r="P3323">
        <v>84.72</v>
      </c>
      <c r="Q3323">
        <v>40</v>
      </c>
      <c r="R3323" t="s">
        <v>682</v>
      </c>
      <c r="S3323" t="s">
        <v>679</v>
      </c>
      <c r="T3323">
        <v>370</v>
      </c>
      <c r="U3323" t="s">
        <v>558</v>
      </c>
      <c r="V3323" t="s">
        <v>288</v>
      </c>
      <c r="W3323">
        <v>42</v>
      </c>
      <c r="X3323" t="s">
        <v>31</v>
      </c>
      <c r="Y3323" s="2">
        <v>45465</v>
      </c>
      <c r="Z3323">
        <v>520.11</v>
      </c>
      <c r="AA3323" t="s">
        <v>727</v>
      </c>
      <c r="AB3323">
        <v>2024</v>
      </c>
      <c r="AC3323" t="s">
        <v>712</v>
      </c>
      <c r="AD3323">
        <v>0.14999203300107997</v>
      </c>
      <c r="AE3323" t="s">
        <v>723</v>
      </c>
      <c r="AF3323" t="str">
        <f>IF(WEEKDAY(Main_Data_1_1[[#This Row],[Orders.OrderDate]],2)&gt;5,"Weekend","Weekday")</f>
        <v>Weekend</v>
      </c>
    </row>
    <row r="3324" spans="1:32" x14ac:dyDescent="0.3">
      <c r="A3324">
        <v>192</v>
      </c>
      <c r="B3324" t="s">
        <v>219</v>
      </c>
      <c r="C3324" t="s">
        <v>35</v>
      </c>
      <c r="D3324" t="s">
        <v>50</v>
      </c>
      <c r="E3324">
        <v>3.7</v>
      </c>
      <c r="F3324">
        <v>300</v>
      </c>
      <c r="G3324" t="s">
        <v>17</v>
      </c>
      <c r="H3324">
        <v>3323</v>
      </c>
      <c r="I3324">
        <v>251</v>
      </c>
      <c r="J3324">
        <v>192</v>
      </c>
      <c r="K3324" s="2">
        <v>46064</v>
      </c>
      <c r="L3324" s="2">
        <v>0.82777777777777772</v>
      </c>
      <c r="M3324">
        <v>27</v>
      </c>
      <c r="N3324">
        <v>5</v>
      </c>
      <c r="O3324">
        <v>566.05999999999995</v>
      </c>
      <c r="P3324">
        <v>0</v>
      </c>
      <c r="Q3324">
        <v>30</v>
      </c>
      <c r="R3324" t="s">
        <v>682</v>
      </c>
      <c r="S3324" t="s">
        <v>681</v>
      </c>
      <c r="T3324">
        <v>251</v>
      </c>
      <c r="U3324" t="s">
        <v>493</v>
      </c>
      <c r="V3324" t="s">
        <v>288</v>
      </c>
      <c r="W3324">
        <v>37</v>
      </c>
      <c r="X3324" t="s">
        <v>37</v>
      </c>
      <c r="Y3324" s="2">
        <v>45332</v>
      </c>
      <c r="Z3324">
        <v>596.05999999999995</v>
      </c>
      <c r="AA3324" t="s">
        <v>716</v>
      </c>
      <c r="AB3324">
        <v>2026</v>
      </c>
      <c r="AC3324" t="s">
        <v>721</v>
      </c>
      <c r="AD3324">
        <v>0</v>
      </c>
      <c r="AE3324" t="s">
        <v>723</v>
      </c>
      <c r="AF3324" t="str">
        <f>IF(WEEKDAY(Main_Data_1_1[[#This Row],[Orders.OrderDate]],2)&gt;5,"Weekend","Weekday")</f>
        <v>Weekday</v>
      </c>
    </row>
    <row r="3325" spans="1:32" x14ac:dyDescent="0.3">
      <c r="A3325">
        <v>214</v>
      </c>
      <c r="B3325" t="s">
        <v>241</v>
      </c>
      <c r="C3325" t="s">
        <v>37</v>
      </c>
      <c r="D3325" t="s">
        <v>50</v>
      </c>
      <c r="E3325">
        <v>4.4000000000000004</v>
      </c>
      <c r="F3325">
        <v>350</v>
      </c>
      <c r="G3325" t="s">
        <v>13</v>
      </c>
      <c r="H3325">
        <v>3324</v>
      </c>
      <c r="I3325">
        <v>127</v>
      </c>
      <c r="J3325">
        <v>214</v>
      </c>
      <c r="K3325" s="2">
        <v>45711</v>
      </c>
      <c r="L3325" s="2">
        <v>0.48819444444444443</v>
      </c>
      <c r="M3325">
        <v>35</v>
      </c>
      <c r="N3325">
        <v>6</v>
      </c>
      <c r="O3325">
        <v>1404.27</v>
      </c>
      <c r="P3325">
        <v>140.43</v>
      </c>
      <c r="Q3325">
        <v>49</v>
      </c>
      <c r="R3325" t="s">
        <v>683</v>
      </c>
      <c r="S3325" t="s">
        <v>681</v>
      </c>
      <c r="T3325">
        <v>127</v>
      </c>
      <c r="U3325" t="s">
        <v>400</v>
      </c>
      <c r="V3325" t="s">
        <v>284</v>
      </c>
      <c r="W3325">
        <v>43</v>
      </c>
      <c r="X3325" t="s">
        <v>15</v>
      </c>
      <c r="Y3325" s="2">
        <v>45153</v>
      </c>
      <c r="Z3325">
        <v>1312.84</v>
      </c>
      <c r="AA3325" t="s">
        <v>716</v>
      </c>
      <c r="AB3325">
        <v>2025</v>
      </c>
      <c r="AC3325" t="s">
        <v>712</v>
      </c>
      <c r="AD3325">
        <v>0.10000213634130189</v>
      </c>
      <c r="AE3325" t="s">
        <v>723</v>
      </c>
      <c r="AF3325" t="str">
        <f>IF(WEEKDAY(Main_Data_1_1[[#This Row],[Orders.OrderDate]],2)&gt;5,"Weekend","Weekday")</f>
        <v>Weekend</v>
      </c>
    </row>
    <row r="3326" spans="1:32" x14ac:dyDescent="0.3">
      <c r="A3326">
        <v>106</v>
      </c>
      <c r="B3326" t="s">
        <v>133</v>
      </c>
      <c r="C3326" t="s">
        <v>35</v>
      </c>
      <c r="D3326" t="s">
        <v>45</v>
      </c>
      <c r="E3326">
        <v>4.4000000000000004</v>
      </c>
      <c r="F3326">
        <v>400</v>
      </c>
      <c r="G3326" t="s">
        <v>10</v>
      </c>
      <c r="H3326">
        <v>3325</v>
      </c>
      <c r="I3326">
        <v>146</v>
      </c>
      <c r="J3326">
        <v>106</v>
      </c>
      <c r="K3326" s="2">
        <v>46103</v>
      </c>
      <c r="L3326" s="2">
        <v>0.44027777777777777</v>
      </c>
      <c r="M3326">
        <v>32</v>
      </c>
      <c r="N3326">
        <v>3</v>
      </c>
      <c r="O3326">
        <v>648.5</v>
      </c>
      <c r="P3326">
        <v>32.43</v>
      </c>
      <c r="Q3326">
        <v>30</v>
      </c>
      <c r="R3326" t="s">
        <v>678</v>
      </c>
      <c r="S3326" t="s">
        <v>684</v>
      </c>
      <c r="T3326">
        <v>146</v>
      </c>
      <c r="U3326" t="s">
        <v>417</v>
      </c>
      <c r="V3326" t="s">
        <v>284</v>
      </c>
      <c r="W3326">
        <v>52</v>
      </c>
      <c r="X3326" t="s">
        <v>72</v>
      </c>
      <c r="Y3326" s="2">
        <v>45044</v>
      </c>
      <c r="Z3326">
        <v>646.07000000000005</v>
      </c>
      <c r="AA3326" t="s">
        <v>725</v>
      </c>
      <c r="AB3326">
        <v>2026</v>
      </c>
      <c r="AC3326" t="s">
        <v>712</v>
      </c>
      <c r="AD3326">
        <v>5.0007710100231299E-2</v>
      </c>
      <c r="AE3326" t="s">
        <v>717</v>
      </c>
      <c r="AF3326" t="str">
        <f>IF(WEEKDAY(Main_Data_1_1[[#This Row],[Orders.OrderDate]],2)&gt;5,"Weekend","Weekday")</f>
        <v>Weekend</v>
      </c>
    </row>
    <row r="3327" spans="1:32" x14ac:dyDescent="0.3">
      <c r="A3327">
        <v>136</v>
      </c>
      <c r="B3327" t="s">
        <v>163</v>
      </c>
      <c r="C3327" t="s">
        <v>35</v>
      </c>
      <c r="D3327" t="s">
        <v>16</v>
      </c>
      <c r="E3327">
        <v>3.9</v>
      </c>
      <c r="F3327">
        <v>450</v>
      </c>
      <c r="G3327" t="s">
        <v>10</v>
      </c>
      <c r="H3327">
        <v>3326</v>
      </c>
      <c r="I3327">
        <v>412</v>
      </c>
      <c r="J3327">
        <v>136</v>
      </c>
      <c r="K3327" s="2">
        <v>45422</v>
      </c>
      <c r="L3327" s="2">
        <v>0.79374999999999996</v>
      </c>
      <c r="M3327">
        <v>49</v>
      </c>
      <c r="N3327">
        <v>1</v>
      </c>
      <c r="O3327">
        <v>573.12</v>
      </c>
      <c r="P3327">
        <v>57.31</v>
      </c>
      <c r="Q3327">
        <v>49</v>
      </c>
      <c r="R3327" t="s">
        <v>680</v>
      </c>
      <c r="S3327" t="s">
        <v>681</v>
      </c>
      <c r="T3327">
        <v>412</v>
      </c>
      <c r="U3327" t="s">
        <v>464</v>
      </c>
      <c r="V3327" t="s">
        <v>284</v>
      </c>
      <c r="W3327">
        <v>29</v>
      </c>
      <c r="X3327" t="s">
        <v>21</v>
      </c>
      <c r="Y3327" s="2">
        <v>45048</v>
      </c>
      <c r="Z3327">
        <v>564.80999999999995</v>
      </c>
      <c r="AA3327" t="s">
        <v>727</v>
      </c>
      <c r="AB3327">
        <v>2024</v>
      </c>
      <c r="AC3327" t="s">
        <v>712</v>
      </c>
      <c r="AD3327">
        <v>9.9996510329424901E-2</v>
      </c>
      <c r="AE3327" t="s">
        <v>715</v>
      </c>
      <c r="AF3327" t="str">
        <f>IF(WEEKDAY(Main_Data_1_1[[#This Row],[Orders.OrderDate]],2)&gt;5,"Weekend","Weekday")</f>
        <v>Weekday</v>
      </c>
    </row>
    <row r="3328" spans="1:32" x14ac:dyDescent="0.3">
      <c r="A3328">
        <v>47</v>
      </c>
      <c r="B3328" t="s">
        <v>74</v>
      </c>
      <c r="C3328" t="s">
        <v>72</v>
      </c>
      <c r="D3328" t="s">
        <v>12</v>
      </c>
      <c r="E3328">
        <v>3.6</v>
      </c>
      <c r="F3328">
        <v>500</v>
      </c>
      <c r="G3328" t="s">
        <v>17</v>
      </c>
      <c r="H3328">
        <v>3327</v>
      </c>
      <c r="I3328">
        <v>33</v>
      </c>
      <c r="J3328">
        <v>47</v>
      </c>
      <c r="K3328" s="2">
        <v>46110</v>
      </c>
      <c r="L3328" s="2">
        <v>0.58888888888888891</v>
      </c>
      <c r="M3328">
        <v>27</v>
      </c>
      <c r="N3328">
        <v>3</v>
      </c>
      <c r="O3328">
        <v>1052.67</v>
      </c>
      <c r="P3328">
        <v>105.27</v>
      </c>
      <c r="Q3328">
        <v>20</v>
      </c>
      <c r="R3328" t="s">
        <v>683</v>
      </c>
      <c r="S3328" t="s">
        <v>681</v>
      </c>
      <c r="T3328">
        <v>33</v>
      </c>
      <c r="U3328" t="s">
        <v>315</v>
      </c>
      <c r="V3328" t="s">
        <v>284</v>
      </c>
      <c r="W3328">
        <v>32</v>
      </c>
      <c r="X3328" t="s">
        <v>8</v>
      </c>
      <c r="Y3328" s="2">
        <v>45529</v>
      </c>
      <c r="Z3328">
        <v>967.40000000000009</v>
      </c>
      <c r="AA3328" t="s">
        <v>725</v>
      </c>
      <c r="AB3328">
        <v>2026</v>
      </c>
      <c r="AC3328" t="s">
        <v>721</v>
      </c>
      <c r="AD3328">
        <v>0.10000284989597878</v>
      </c>
      <c r="AE3328" t="s">
        <v>715</v>
      </c>
      <c r="AF3328" t="str">
        <f>IF(WEEKDAY(Main_Data_1_1[[#This Row],[Orders.OrderDate]],2)&gt;5,"Weekend","Weekday")</f>
        <v>Weekend</v>
      </c>
    </row>
    <row r="3329" spans="1:32" x14ac:dyDescent="0.3">
      <c r="A3329">
        <v>178</v>
      </c>
      <c r="B3329" t="s">
        <v>205</v>
      </c>
      <c r="C3329" t="s">
        <v>21</v>
      </c>
      <c r="D3329" t="s">
        <v>50</v>
      </c>
      <c r="E3329">
        <v>4.0999999999999996</v>
      </c>
      <c r="F3329">
        <v>200</v>
      </c>
      <c r="G3329" t="s">
        <v>10</v>
      </c>
      <c r="H3329">
        <v>3328</v>
      </c>
      <c r="I3329">
        <v>58</v>
      </c>
      <c r="J3329">
        <v>178</v>
      </c>
      <c r="K3329" s="2">
        <v>45503</v>
      </c>
      <c r="L3329" s="2">
        <v>0.78888888888888886</v>
      </c>
      <c r="M3329">
        <v>56</v>
      </c>
      <c r="N3329">
        <v>2</v>
      </c>
      <c r="O3329">
        <v>973.41</v>
      </c>
      <c r="P3329">
        <v>0</v>
      </c>
      <c r="Q3329">
        <v>30</v>
      </c>
      <c r="R3329" t="s">
        <v>686</v>
      </c>
      <c r="S3329" t="s">
        <v>681</v>
      </c>
      <c r="T3329">
        <v>58</v>
      </c>
      <c r="U3329" t="s">
        <v>302</v>
      </c>
      <c r="V3329" t="s">
        <v>284</v>
      </c>
      <c r="W3329">
        <v>31</v>
      </c>
      <c r="X3329" t="s">
        <v>15</v>
      </c>
      <c r="Y3329" s="2">
        <v>45215</v>
      </c>
      <c r="Z3329">
        <v>1003.41</v>
      </c>
      <c r="AA3329" t="s">
        <v>718</v>
      </c>
      <c r="AB3329">
        <v>2024</v>
      </c>
      <c r="AC3329" t="s">
        <v>712</v>
      </c>
      <c r="AD3329">
        <v>0</v>
      </c>
      <c r="AE3329" t="s">
        <v>715</v>
      </c>
      <c r="AF3329" t="str">
        <f>IF(WEEKDAY(Main_Data_1_1[[#This Row],[Orders.OrderDate]],2)&gt;5,"Weekend","Weekday")</f>
        <v>Weekday</v>
      </c>
    </row>
    <row r="3330" spans="1:32" x14ac:dyDescent="0.3">
      <c r="A3330">
        <v>12</v>
      </c>
      <c r="B3330" t="s">
        <v>32</v>
      </c>
      <c r="C3330" t="s">
        <v>8</v>
      </c>
      <c r="D3330" t="s">
        <v>22</v>
      </c>
      <c r="E3330">
        <v>3.3</v>
      </c>
      <c r="F3330">
        <v>600</v>
      </c>
      <c r="G3330" t="s">
        <v>13</v>
      </c>
      <c r="H3330">
        <v>3329</v>
      </c>
      <c r="I3330">
        <v>324</v>
      </c>
      <c r="J3330">
        <v>12</v>
      </c>
      <c r="K3330" s="2">
        <v>46185</v>
      </c>
      <c r="L3330" s="2">
        <v>0.98958333333333337</v>
      </c>
      <c r="M3330">
        <v>57</v>
      </c>
      <c r="N3330">
        <v>5</v>
      </c>
      <c r="O3330">
        <v>267.89</v>
      </c>
      <c r="P3330">
        <v>40.18</v>
      </c>
      <c r="Q3330">
        <v>40</v>
      </c>
      <c r="R3330" t="s">
        <v>685</v>
      </c>
      <c r="S3330" t="s">
        <v>681</v>
      </c>
      <c r="T3330">
        <v>324</v>
      </c>
      <c r="U3330" t="s">
        <v>297</v>
      </c>
      <c r="V3330" t="s">
        <v>288</v>
      </c>
      <c r="W3330">
        <v>28</v>
      </c>
      <c r="X3330" t="s">
        <v>15</v>
      </c>
      <c r="Y3330" s="2">
        <v>45798</v>
      </c>
      <c r="Z3330">
        <v>267.70999999999998</v>
      </c>
      <c r="AA3330" t="s">
        <v>728</v>
      </c>
      <c r="AB3330">
        <v>2026</v>
      </c>
      <c r="AC3330" t="s">
        <v>712</v>
      </c>
      <c r="AD3330">
        <v>0.1499869349359812</v>
      </c>
      <c r="AE3330" t="s">
        <v>715</v>
      </c>
      <c r="AF3330" t="str">
        <f>IF(WEEKDAY(Main_Data_1_1[[#This Row],[Orders.OrderDate]],2)&gt;5,"Weekend","Weekday")</f>
        <v>Weekday</v>
      </c>
    </row>
    <row r="3331" spans="1:32" x14ac:dyDescent="0.3">
      <c r="A3331">
        <v>202</v>
      </c>
      <c r="B3331" t="s">
        <v>229</v>
      </c>
      <c r="C3331" t="s">
        <v>15</v>
      </c>
      <c r="D3331" t="s">
        <v>9</v>
      </c>
      <c r="E3331">
        <v>4.8</v>
      </c>
      <c r="F3331">
        <v>800</v>
      </c>
      <c r="G3331" t="s">
        <v>10</v>
      </c>
      <c r="H3331">
        <v>3330</v>
      </c>
      <c r="I3331">
        <v>266</v>
      </c>
      <c r="J3331">
        <v>202</v>
      </c>
      <c r="K3331" s="2">
        <v>46100</v>
      </c>
      <c r="L3331" s="2">
        <v>0.74861111111111112</v>
      </c>
      <c r="M3331">
        <v>23</v>
      </c>
      <c r="N3331">
        <v>3</v>
      </c>
      <c r="O3331">
        <v>423.8</v>
      </c>
      <c r="P3331">
        <v>63.57</v>
      </c>
      <c r="Q3331">
        <v>40</v>
      </c>
      <c r="R3331" t="s">
        <v>682</v>
      </c>
      <c r="S3331" t="s">
        <v>681</v>
      </c>
      <c r="T3331">
        <v>266</v>
      </c>
      <c r="U3331" t="s">
        <v>502</v>
      </c>
      <c r="V3331" t="s">
        <v>288</v>
      </c>
      <c r="W3331">
        <v>39</v>
      </c>
      <c r="X3331" t="s">
        <v>19</v>
      </c>
      <c r="Y3331" s="2">
        <v>45735</v>
      </c>
      <c r="Z3331">
        <v>400.23</v>
      </c>
      <c r="AA3331" t="s">
        <v>725</v>
      </c>
      <c r="AB3331">
        <v>2026</v>
      </c>
      <c r="AC3331" t="s">
        <v>721</v>
      </c>
      <c r="AD3331">
        <v>0.15</v>
      </c>
      <c r="AE3331" t="s">
        <v>723</v>
      </c>
      <c r="AF3331" t="str">
        <f>IF(WEEKDAY(Main_Data_1_1[[#This Row],[Orders.OrderDate]],2)&gt;5,"Weekend","Weekday")</f>
        <v>Weekday</v>
      </c>
    </row>
    <row r="3332" spans="1:32" x14ac:dyDescent="0.3">
      <c r="A3332">
        <v>65</v>
      </c>
      <c r="B3332" t="s">
        <v>92</v>
      </c>
      <c r="C3332" t="s">
        <v>21</v>
      </c>
      <c r="D3332" t="s">
        <v>12</v>
      </c>
      <c r="E3332">
        <v>3.3</v>
      </c>
      <c r="F3332">
        <v>800</v>
      </c>
      <c r="G3332" t="s">
        <v>13</v>
      </c>
      <c r="H3332">
        <v>3331</v>
      </c>
      <c r="I3332">
        <v>495</v>
      </c>
      <c r="J3332">
        <v>65</v>
      </c>
      <c r="K3332" s="2">
        <v>45584</v>
      </c>
      <c r="L3332" s="2">
        <v>0.69166666666666665</v>
      </c>
      <c r="M3332">
        <v>39</v>
      </c>
      <c r="N3332">
        <v>3</v>
      </c>
      <c r="O3332">
        <v>1454.46</v>
      </c>
      <c r="P3332">
        <v>0</v>
      </c>
      <c r="Q3332">
        <v>0</v>
      </c>
      <c r="R3332" t="s">
        <v>683</v>
      </c>
      <c r="S3332" t="s">
        <v>681</v>
      </c>
      <c r="T3332">
        <v>495</v>
      </c>
      <c r="U3332" t="s">
        <v>362</v>
      </c>
      <c r="V3332" t="s">
        <v>288</v>
      </c>
      <c r="W3332">
        <v>46</v>
      </c>
      <c r="X3332" t="s">
        <v>31</v>
      </c>
      <c r="Y3332" s="2">
        <v>45026</v>
      </c>
      <c r="Z3332">
        <v>1454.46</v>
      </c>
      <c r="AA3332" t="s">
        <v>719</v>
      </c>
      <c r="AB3332">
        <v>2024</v>
      </c>
      <c r="AC3332" t="s">
        <v>712</v>
      </c>
      <c r="AD3332">
        <v>0</v>
      </c>
      <c r="AE3332" t="s">
        <v>717</v>
      </c>
      <c r="AF3332" t="str">
        <f>IF(WEEKDAY(Main_Data_1_1[[#This Row],[Orders.OrderDate]],2)&gt;5,"Weekend","Weekday")</f>
        <v>Weekend</v>
      </c>
    </row>
    <row r="3333" spans="1:32" x14ac:dyDescent="0.3">
      <c r="A3333">
        <v>207</v>
      </c>
      <c r="B3333" t="s">
        <v>234</v>
      </c>
      <c r="C3333" t="s">
        <v>21</v>
      </c>
      <c r="D3333" t="s">
        <v>16</v>
      </c>
      <c r="E3333">
        <v>4.5999999999999996</v>
      </c>
      <c r="F3333">
        <v>250</v>
      </c>
      <c r="G3333" t="s">
        <v>13</v>
      </c>
      <c r="H3333">
        <v>3332</v>
      </c>
      <c r="I3333">
        <v>290</v>
      </c>
      <c r="J3333">
        <v>207</v>
      </c>
      <c r="K3333" s="2">
        <v>45346</v>
      </c>
      <c r="L3333" s="2">
        <v>0.39374999999999999</v>
      </c>
      <c r="M3333">
        <v>15</v>
      </c>
      <c r="N3333">
        <v>4</v>
      </c>
      <c r="O3333">
        <v>1074.74</v>
      </c>
      <c r="P3333">
        <v>214.95</v>
      </c>
      <c r="Q3333">
        <v>49</v>
      </c>
      <c r="R3333" t="s">
        <v>685</v>
      </c>
      <c r="S3333" t="s">
        <v>681</v>
      </c>
      <c r="T3333">
        <v>290</v>
      </c>
      <c r="U3333" t="s">
        <v>337</v>
      </c>
      <c r="V3333" t="s">
        <v>284</v>
      </c>
      <c r="W3333">
        <v>27</v>
      </c>
      <c r="X3333" t="s">
        <v>15</v>
      </c>
      <c r="Y3333" s="2">
        <v>45147</v>
      </c>
      <c r="Z3333">
        <v>908.79</v>
      </c>
      <c r="AA3333" t="s">
        <v>716</v>
      </c>
      <c r="AB3333">
        <v>2024</v>
      </c>
      <c r="AC3333" t="s">
        <v>721</v>
      </c>
      <c r="AD3333">
        <v>0.20000186091519809</v>
      </c>
      <c r="AE3333" t="s">
        <v>715</v>
      </c>
      <c r="AF3333" t="str">
        <f>IF(WEEKDAY(Main_Data_1_1[[#This Row],[Orders.OrderDate]],2)&gt;5,"Weekend","Weekday")</f>
        <v>Weekend</v>
      </c>
    </row>
    <row r="3334" spans="1:32" x14ac:dyDescent="0.3">
      <c r="A3334">
        <v>140</v>
      </c>
      <c r="B3334" t="s">
        <v>167</v>
      </c>
      <c r="C3334" t="s">
        <v>37</v>
      </c>
      <c r="D3334" t="s">
        <v>16</v>
      </c>
      <c r="E3334">
        <v>3.3</v>
      </c>
      <c r="F3334">
        <v>350</v>
      </c>
      <c r="G3334" t="s">
        <v>10</v>
      </c>
      <c r="H3334">
        <v>3333</v>
      </c>
      <c r="I3334">
        <v>305</v>
      </c>
      <c r="J3334">
        <v>140</v>
      </c>
      <c r="K3334" s="2">
        <v>45736</v>
      </c>
      <c r="L3334" s="2">
        <v>0.53263888888888888</v>
      </c>
      <c r="M3334">
        <v>57</v>
      </c>
      <c r="N3334">
        <v>4</v>
      </c>
      <c r="O3334">
        <v>731.78</v>
      </c>
      <c r="P3334">
        <v>0</v>
      </c>
      <c r="Q3334">
        <v>20</v>
      </c>
      <c r="R3334" t="s">
        <v>682</v>
      </c>
      <c r="S3334" t="s">
        <v>681</v>
      </c>
      <c r="T3334">
        <v>305</v>
      </c>
      <c r="U3334" t="s">
        <v>527</v>
      </c>
      <c r="V3334" t="s">
        <v>288</v>
      </c>
      <c r="W3334">
        <v>30</v>
      </c>
      <c r="X3334" t="s">
        <v>15</v>
      </c>
      <c r="Y3334" s="2">
        <v>44964</v>
      </c>
      <c r="Z3334">
        <v>751.78</v>
      </c>
      <c r="AA3334" t="s">
        <v>725</v>
      </c>
      <c r="AB3334">
        <v>2025</v>
      </c>
      <c r="AC3334" t="s">
        <v>712</v>
      </c>
      <c r="AD3334">
        <v>0</v>
      </c>
      <c r="AE3334" t="s">
        <v>715</v>
      </c>
      <c r="AF3334" t="str">
        <f>IF(WEEKDAY(Main_Data_1_1[[#This Row],[Orders.OrderDate]],2)&gt;5,"Weekend","Weekday")</f>
        <v>Weekday</v>
      </c>
    </row>
    <row r="3335" spans="1:32" x14ac:dyDescent="0.3">
      <c r="A3335">
        <v>202</v>
      </c>
      <c r="B3335" t="s">
        <v>229</v>
      </c>
      <c r="C3335" t="s">
        <v>15</v>
      </c>
      <c r="D3335" t="s">
        <v>9</v>
      </c>
      <c r="E3335">
        <v>4.8</v>
      </c>
      <c r="F3335">
        <v>800</v>
      </c>
      <c r="G3335" t="s">
        <v>10</v>
      </c>
      <c r="H3335">
        <v>3334</v>
      </c>
      <c r="I3335">
        <v>234</v>
      </c>
      <c r="J3335">
        <v>202</v>
      </c>
      <c r="K3335" s="2">
        <v>46199</v>
      </c>
      <c r="L3335" s="2">
        <v>0.83125000000000004</v>
      </c>
      <c r="M3335">
        <v>56</v>
      </c>
      <c r="N3335">
        <v>3</v>
      </c>
      <c r="O3335">
        <v>1217.42</v>
      </c>
      <c r="P3335">
        <v>60.87</v>
      </c>
      <c r="Q3335">
        <v>0</v>
      </c>
      <c r="R3335" t="s">
        <v>678</v>
      </c>
      <c r="S3335" t="s">
        <v>681</v>
      </c>
      <c r="T3335">
        <v>234</v>
      </c>
      <c r="U3335" t="s">
        <v>468</v>
      </c>
      <c r="V3335" t="s">
        <v>288</v>
      </c>
      <c r="W3335">
        <v>40</v>
      </c>
      <c r="X3335" t="s">
        <v>15</v>
      </c>
      <c r="Y3335" s="2">
        <v>45274</v>
      </c>
      <c r="Z3335">
        <v>1156.5500000000002</v>
      </c>
      <c r="AA3335" t="s">
        <v>728</v>
      </c>
      <c r="AB3335">
        <v>2026</v>
      </c>
      <c r="AC3335" t="s">
        <v>712</v>
      </c>
      <c r="AD3335">
        <v>4.9999178590790352E-2</v>
      </c>
      <c r="AE3335" t="s">
        <v>723</v>
      </c>
      <c r="AF3335" t="str">
        <f>IF(WEEKDAY(Main_Data_1_1[[#This Row],[Orders.OrderDate]],2)&gt;5,"Weekend","Weekday")</f>
        <v>Weekday</v>
      </c>
    </row>
    <row r="3336" spans="1:32" x14ac:dyDescent="0.3">
      <c r="A3336">
        <v>32</v>
      </c>
      <c r="B3336" t="s">
        <v>58</v>
      </c>
      <c r="C3336" t="s">
        <v>31</v>
      </c>
      <c r="D3336" t="s">
        <v>9</v>
      </c>
      <c r="E3336">
        <v>2.9</v>
      </c>
      <c r="F3336">
        <v>150</v>
      </c>
      <c r="G3336" t="s">
        <v>13</v>
      </c>
      <c r="H3336">
        <v>3335</v>
      </c>
      <c r="I3336">
        <v>144</v>
      </c>
      <c r="J3336">
        <v>32</v>
      </c>
      <c r="K3336" s="2">
        <v>45314</v>
      </c>
      <c r="L3336" s="2">
        <v>0.66736111111111107</v>
      </c>
      <c r="M3336">
        <v>44</v>
      </c>
      <c r="N3336">
        <v>2</v>
      </c>
      <c r="O3336">
        <v>1564.31</v>
      </c>
      <c r="P3336">
        <v>0</v>
      </c>
      <c r="Q3336">
        <v>30</v>
      </c>
      <c r="R3336" t="s">
        <v>680</v>
      </c>
      <c r="S3336" t="s">
        <v>684</v>
      </c>
      <c r="T3336">
        <v>144</v>
      </c>
      <c r="U3336" t="s">
        <v>416</v>
      </c>
      <c r="V3336" t="s">
        <v>288</v>
      </c>
      <c r="W3336">
        <v>32</v>
      </c>
      <c r="X3336" t="s">
        <v>15</v>
      </c>
      <c r="Y3336" s="2">
        <v>44960</v>
      </c>
      <c r="Z3336">
        <v>1594.31</v>
      </c>
      <c r="AA3336" t="s">
        <v>711</v>
      </c>
      <c r="AB3336">
        <v>2024</v>
      </c>
      <c r="AC3336" t="s">
        <v>712</v>
      </c>
      <c r="AD3336">
        <v>0</v>
      </c>
      <c r="AE3336" t="s">
        <v>715</v>
      </c>
      <c r="AF3336" t="str">
        <f>IF(WEEKDAY(Main_Data_1_1[[#This Row],[Orders.OrderDate]],2)&gt;5,"Weekend","Weekday")</f>
        <v>Weekday</v>
      </c>
    </row>
    <row r="3337" spans="1:32" x14ac:dyDescent="0.3">
      <c r="A3337">
        <v>12</v>
      </c>
      <c r="B3337" t="s">
        <v>32</v>
      </c>
      <c r="C3337" t="s">
        <v>8</v>
      </c>
      <c r="D3337" t="s">
        <v>22</v>
      </c>
      <c r="E3337">
        <v>3.3</v>
      </c>
      <c r="F3337">
        <v>600</v>
      </c>
      <c r="G3337" t="s">
        <v>13</v>
      </c>
      <c r="H3337">
        <v>3336</v>
      </c>
      <c r="I3337">
        <v>446</v>
      </c>
      <c r="J3337">
        <v>12</v>
      </c>
      <c r="K3337" s="2">
        <v>45386</v>
      </c>
      <c r="L3337" s="2">
        <v>0.87708333333333333</v>
      </c>
      <c r="M3337">
        <v>51</v>
      </c>
      <c r="N3337">
        <v>5</v>
      </c>
      <c r="O3337">
        <v>1555.45</v>
      </c>
      <c r="P3337">
        <v>311.08999999999997</v>
      </c>
      <c r="Q3337">
        <v>20</v>
      </c>
      <c r="R3337" t="s">
        <v>685</v>
      </c>
      <c r="S3337" t="s">
        <v>679</v>
      </c>
      <c r="T3337">
        <v>446</v>
      </c>
      <c r="U3337" t="s">
        <v>601</v>
      </c>
      <c r="V3337" t="s">
        <v>288</v>
      </c>
      <c r="W3337">
        <v>18</v>
      </c>
      <c r="X3337" t="s">
        <v>31</v>
      </c>
      <c r="Y3337" s="2">
        <v>44943</v>
      </c>
      <c r="Z3337">
        <v>1264.3600000000001</v>
      </c>
      <c r="AA3337" t="s">
        <v>726</v>
      </c>
      <c r="AB3337">
        <v>2024</v>
      </c>
      <c r="AC3337" t="s">
        <v>712</v>
      </c>
      <c r="AD3337">
        <v>0.19999999999999998</v>
      </c>
      <c r="AE3337" t="s">
        <v>713</v>
      </c>
      <c r="AF3337" t="str">
        <f>IF(WEEKDAY(Main_Data_1_1[[#This Row],[Orders.OrderDate]],2)&gt;5,"Weekend","Weekday")</f>
        <v>Weekday</v>
      </c>
    </row>
    <row r="3338" spans="1:32" x14ac:dyDescent="0.3">
      <c r="A3338">
        <v>120</v>
      </c>
      <c r="B3338" t="s">
        <v>147</v>
      </c>
      <c r="C3338" t="s">
        <v>72</v>
      </c>
      <c r="D3338" t="s">
        <v>16</v>
      </c>
      <c r="E3338">
        <v>4.9000000000000004</v>
      </c>
      <c r="F3338">
        <v>300</v>
      </c>
      <c r="G3338" t="s">
        <v>13</v>
      </c>
      <c r="H3338">
        <v>3337</v>
      </c>
      <c r="I3338">
        <v>259</v>
      </c>
      <c r="J3338">
        <v>120</v>
      </c>
      <c r="K3338" s="2">
        <v>45323</v>
      </c>
      <c r="L3338" s="2">
        <v>0.94166666666666665</v>
      </c>
      <c r="M3338">
        <v>24</v>
      </c>
      <c r="N3338">
        <v>4</v>
      </c>
      <c r="O3338">
        <v>1719.69</v>
      </c>
      <c r="P3338">
        <v>0</v>
      </c>
      <c r="Q3338">
        <v>0</v>
      </c>
      <c r="R3338" t="s">
        <v>680</v>
      </c>
      <c r="S3338" t="s">
        <v>681</v>
      </c>
      <c r="T3338">
        <v>259</v>
      </c>
      <c r="U3338" t="s">
        <v>453</v>
      </c>
      <c r="V3338" t="s">
        <v>288</v>
      </c>
      <c r="W3338">
        <v>41</v>
      </c>
      <c r="X3338" t="s">
        <v>19</v>
      </c>
      <c r="Y3338" s="2">
        <v>44985</v>
      </c>
      <c r="Z3338">
        <v>1719.69</v>
      </c>
      <c r="AA3338" t="s">
        <v>716</v>
      </c>
      <c r="AB3338">
        <v>2024</v>
      </c>
      <c r="AC3338" t="s">
        <v>721</v>
      </c>
      <c r="AD3338">
        <v>0</v>
      </c>
      <c r="AE3338" t="s">
        <v>723</v>
      </c>
      <c r="AF3338" t="str">
        <f>IF(WEEKDAY(Main_Data_1_1[[#This Row],[Orders.OrderDate]],2)&gt;5,"Weekend","Weekday")</f>
        <v>Weekday</v>
      </c>
    </row>
    <row r="3339" spans="1:32" x14ac:dyDescent="0.3">
      <c r="A3339">
        <v>52</v>
      </c>
      <c r="B3339" t="s">
        <v>79</v>
      </c>
      <c r="C3339" t="s">
        <v>15</v>
      </c>
      <c r="D3339" t="s">
        <v>50</v>
      </c>
      <c r="E3339">
        <v>4.4000000000000004</v>
      </c>
      <c r="F3339">
        <v>400</v>
      </c>
      <c r="G3339" t="s">
        <v>13</v>
      </c>
      <c r="H3339">
        <v>3338</v>
      </c>
      <c r="I3339">
        <v>304</v>
      </c>
      <c r="J3339">
        <v>52</v>
      </c>
      <c r="K3339" s="2">
        <v>45419</v>
      </c>
      <c r="L3339" s="2">
        <v>0.86736111111111114</v>
      </c>
      <c r="M3339">
        <v>18</v>
      </c>
      <c r="N3339">
        <v>2</v>
      </c>
      <c r="O3339">
        <v>341.25</v>
      </c>
      <c r="P3339">
        <v>0</v>
      </c>
      <c r="Q3339">
        <v>20</v>
      </c>
      <c r="R3339" t="s">
        <v>680</v>
      </c>
      <c r="S3339" t="s">
        <v>679</v>
      </c>
      <c r="T3339">
        <v>304</v>
      </c>
      <c r="U3339" t="s">
        <v>345</v>
      </c>
      <c r="V3339" t="s">
        <v>288</v>
      </c>
      <c r="W3339">
        <v>43</v>
      </c>
      <c r="X3339" t="s">
        <v>15</v>
      </c>
      <c r="Y3339" s="2">
        <v>45454</v>
      </c>
      <c r="Z3339">
        <v>361.25</v>
      </c>
      <c r="AA3339" t="s">
        <v>727</v>
      </c>
      <c r="AB3339">
        <v>2024</v>
      </c>
      <c r="AC3339" t="s">
        <v>721</v>
      </c>
      <c r="AD3339">
        <v>0</v>
      </c>
      <c r="AE3339" t="s">
        <v>723</v>
      </c>
      <c r="AF3339" t="str">
        <f>IF(WEEKDAY(Main_Data_1_1[[#This Row],[Orders.OrderDate]],2)&gt;5,"Weekend","Weekday")</f>
        <v>Weekday</v>
      </c>
    </row>
    <row r="3340" spans="1:32" x14ac:dyDescent="0.3">
      <c r="A3340">
        <v>77</v>
      </c>
      <c r="B3340" t="s">
        <v>104</v>
      </c>
      <c r="C3340" t="s">
        <v>72</v>
      </c>
      <c r="D3340" t="s">
        <v>16</v>
      </c>
      <c r="E3340">
        <v>3.6</v>
      </c>
      <c r="F3340">
        <v>500</v>
      </c>
      <c r="G3340" t="s">
        <v>13</v>
      </c>
      <c r="H3340">
        <v>3339</v>
      </c>
      <c r="I3340">
        <v>599</v>
      </c>
      <c r="J3340">
        <v>77</v>
      </c>
      <c r="K3340" s="2">
        <v>45544</v>
      </c>
      <c r="L3340" s="2">
        <v>0.67847222222222225</v>
      </c>
      <c r="M3340">
        <v>24</v>
      </c>
      <c r="N3340">
        <v>4</v>
      </c>
      <c r="O3340">
        <v>1055.44</v>
      </c>
      <c r="P3340">
        <v>0</v>
      </c>
      <c r="Q3340">
        <v>20</v>
      </c>
      <c r="R3340" t="s">
        <v>680</v>
      </c>
      <c r="S3340" t="s">
        <v>684</v>
      </c>
      <c r="T3340">
        <v>599</v>
      </c>
      <c r="U3340" t="s">
        <v>666</v>
      </c>
      <c r="V3340" t="s">
        <v>288</v>
      </c>
      <c r="W3340">
        <v>54</v>
      </c>
      <c r="X3340" t="s">
        <v>19</v>
      </c>
      <c r="Y3340" s="2">
        <v>45099</v>
      </c>
      <c r="Z3340">
        <v>1075.44</v>
      </c>
      <c r="AA3340" t="s">
        <v>720</v>
      </c>
      <c r="AB3340">
        <v>2024</v>
      </c>
      <c r="AC3340" t="s">
        <v>721</v>
      </c>
      <c r="AD3340">
        <v>0</v>
      </c>
      <c r="AE3340" t="s">
        <v>717</v>
      </c>
      <c r="AF3340" t="str">
        <f>IF(WEEKDAY(Main_Data_1_1[[#This Row],[Orders.OrderDate]],2)&gt;5,"Weekend","Weekday")</f>
        <v>Weekday</v>
      </c>
    </row>
    <row r="3341" spans="1:32" x14ac:dyDescent="0.3">
      <c r="A3341">
        <v>24</v>
      </c>
      <c r="B3341" t="s">
        <v>48</v>
      </c>
      <c r="C3341" t="s">
        <v>35</v>
      </c>
      <c r="D3341" t="s">
        <v>16</v>
      </c>
      <c r="E3341">
        <v>3.8</v>
      </c>
      <c r="F3341">
        <v>450</v>
      </c>
      <c r="G3341" t="s">
        <v>13</v>
      </c>
      <c r="H3341">
        <v>3340</v>
      </c>
      <c r="I3341">
        <v>438</v>
      </c>
      <c r="J3341">
        <v>24</v>
      </c>
      <c r="K3341" s="2">
        <v>46097</v>
      </c>
      <c r="L3341" s="2">
        <v>0.98402777777777772</v>
      </c>
      <c r="M3341">
        <v>31</v>
      </c>
      <c r="N3341">
        <v>5</v>
      </c>
      <c r="O3341">
        <v>815.75</v>
      </c>
      <c r="P3341">
        <v>0</v>
      </c>
      <c r="Q3341">
        <v>30</v>
      </c>
      <c r="R3341" t="s">
        <v>683</v>
      </c>
      <c r="S3341" t="s">
        <v>681</v>
      </c>
      <c r="T3341">
        <v>438</v>
      </c>
      <c r="U3341" t="s">
        <v>556</v>
      </c>
      <c r="V3341" t="s">
        <v>284</v>
      </c>
      <c r="W3341">
        <v>34</v>
      </c>
      <c r="X3341" t="s">
        <v>35</v>
      </c>
      <c r="Y3341" s="2">
        <v>44943</v>
      </c>
      <c r="Z3341">
        <v>845.75</v>
      </c>
      <c r="AA3341" t="s">
        <v>725</v>
      </c>
      <c r="AB3341">
        <v>2026</v>
      </c>
      <c r="AC3341" t="s">
        <v>712</v>
      </c>
      <c r="AD3341">
        <v>0</v>
      </c>
      <c r="AE3341" t="s">
        <v>715</v>
      </c>
      <c r="AF3341" t="str">
        <f>IF(WEEKDAY(Main_Data_1_1[[#This Row],[Orders.OrderDate]],2)&gt;5,"Weekend","Weekday")</f>
        <v>Weekday</v>
      </c>
    </row>
    <row r="3342" spans="1:32" x14ac:dyDescent="0.3">
      <c r="A3342">
        <v>183</v>
      </c>
      <c r="B3342" t="s">
        <v>210</v>
      </c>
      <c r="C3342" t="s">
        <v>31</v>
      </c>
      <c r="D3342" t="s">
        <v>56</v>
      </c>
      <c r="E3342">
        <v>4.7</v>
      </c>
      <c r="F3342">
        <v>200</v>
      </c>
      <c r="G3342" t="s">
        <v>13</v>
      </c>
      <c r="H3342">
        <v>3341</v>
      </c>
      <c r="I3342">
        <v>363</v>
      </c>
      <c r="J3342">
        <v>183</v>
      </c>
      <c r="K3342" s="2">
        <v>45930</v>
      </c>
      <c r="L3342" s="2">
        <v>0.82847222222222228</v>
      </c>
      <c r="M3342">
        <v>44</v>
      </c>
      <c r="N3342">
        <v>6</v>
      </c>
      <c r="O3342">
        <v>971.88</v>
      </c>
      <c r="P3342">
        <v>0</v>
      </c>
      <c r="Q3342">
        <v>20</v>
      </c>
      <c r="R3342" t="s">
        <v>682</v>
      </c>
      <c r="S3342" t="s">
        <v>679</v>
      </c>
      <c r="T3342">
        <v>363</v>
      </c>
      <c r="U3342" t="s">
        <v>353</v>
      </c>
      <c r="V3342" t="s">
        <v>284</v>
      </c>
      <c r="W3342">
        <v>37</v>
      </c>
      <c r="X3342" t="s">
        <v>72</v>
      </c>
      <c r="Y3342" s="2">
        <v>45524</v>
      </c>
      <c r="Z3342">
        <v>991.88</v>
      </c>
      <c r="AA3342" t="s">
        <v>720</v>
      </c>
      <c r="AB3342">
        <v>2025</v>
      </c>
      <c r="AC3342" t="s">
        <v>712</v>
      </c>
      <c r="AD3342">
        <v>0</v>
      </c>
      <c r="AE3342" t="s">
        <v>723</v>
      </c>
      <c r="AF3342" t="str">
        <f>IF(WEEKDAY(Main_Data_1_1[[#This Row],[Orders.OrderDate]],2)&gt;5,"Weekend","Weekday")</f>
        <v>Weekday</v>
      </c>
    </row>
    <row r="3343" spans="1:32" x14ac:dyDescent="0.3">
      <c r="A3343">
        <v>186</v>
      </c>
      <c r="B3343" t="s">
        <v>213</v>
      </c>
      <c r="C3343" t="s">
        <v>15</v>
      </c>
      <c r="D3343" t="s">
        <v>16</v>
      </c>
      <c r="E3343">
        <v>4.4000000000000004</v>
      </c>
      <c r="F3343">
        <v>450</v>
      </c>
      <c r="G3343" t="s">
        <v>17</v>
      </c>
      <c r="H3343">
        <v>3342</v>
      </c>
      <c r="I3343">
        <v>198</v>
      </c>
      <c r="J3343">
        <v>186</v>
      </c>
      <c r="K3343" s="2">
        <v>45403</v>
      </c>
      <c r="L3343" s="2">
        <v>0.98958333333333337</v>
      </c>
      <c r="M3343">
        <v>33</v>
      </c>
      <c r="N3343">
        <v>6</v>
      </c>
      <c r="O3343">
        <v>1342.84</v>
      </c>
      <c r="P3343">
        <v>201.43</v>
      </c>
      <c r="Q3343">
        <v>20</v>
      </c>
      <c r="R3343" t="s">
        <v>682</v>
      </c>
      <c r="S3343" t="s">
        <v>679</v>
      </c>
      <c r="T3343">
        <v>198</v>
      </c>
      <c r="U3343" t="s">
        <v>442</v>
      </c>
      <c r="V3343" t="s">
        <v>288</v>
      </c>
      <c r="W3343">
        <v>43</v>
      </c>
      <c r="X3343" t="s">
        <v>37</v>
      </c>
      <c r="Y3343" s="2">
        <v>45736</v>
      </c>
      <c r="Z3343">
        <v>1161.4099999999999</v>
      </c>
      <c r="AA3343" t="s">
        <v>726</v>
      </c>
      <c r="AB3343">
        <v>2024</v>
      </c>
      <c r="AC3343" t="s">
        <v>712</v>
      </c>
      <c r="AD3343">
        <v>0.15000297876143101</v>
      </c>
      <c r="AE3343" t="s">
        <v>723</v>
      </c>
      <c r="AF3343" t="str">
        <f>IF(WEEKDAY(Main_Data_1_1[[#This Row],[Orders.OrderDate]],2)&gt;5,"Weekend","Weekday")</f>
        <v>Weekend</v>
      </c>
    </row>
    <row r="3344" spans="1:32" x14ac:dyDescent="0.3">
      <c r="A3344">
        <v>136</v>
      </c>
      <c r="B3344" t="s">
        <v>163</v>
      </c>
      <c r="C3344" t="s">
        <v>35</v>
      </c>
      <c r="D3344" t="s">
        <v>16</v>
      </c>
      <c r="E3344">
        <v>3.9</v>
      </c>
      <c r="F3344">
        <v>450</v>
      </c>
      <c r="G3344" t="s">
        <v>10</v>
      </c>
      <c r="H3344">
        <v>3343</v>
      </c>
      <c r="I3344">
        <v>110</v>
      </c>
      <c r="J3344">
        <v>136</v>
      </c>
      <c r="K3344" s="2">
        <v>45526</v>
      </c>
      <c r="L3344" s="2">
        <v>0.53749999999999998</v>
      </c>
      <c r="M3344">
        <v>24</v>
      </c>
      <c r="N3344">
        <v>6</v>
      </c>
      <c r="O3344">
        <v>590.16</v>
      </c>
      <c r="P3344">
        <v>0</v>
      </c>
      <c r="Q3344">
        <v>20</v>
      </c>
      <c r="R3344" t="s">
        <v>685</v>
      </c>
      <c r="S3344" t="s">
        <v>681</v>
      </c>
      <c r="T3344">
        <v>110</v>
      </c>
      <c r="U3344" t="s">
        <v>384</v>
      </c>
      <c r="V3344" t="s">
        <v>284</v>
      </c>
      <c r="W3344">
        <v>19</v>
      </c>
      <c r="X3344" t="s">
        <v>8</v>
      </c>
      <c r="Y3344" s="2">
        <v>45131</v>
      </c>
      <c r="Z3344">
        <v>610.16</v>
      </c>
      <c r="AA3344" t="s">
        <v>722</v>
      </c>
      <c r="AB3344">
        <v>2024</v>
      </c>
      <c r="AC3344" t="s">
        <v>721</v>
      </c>
      <c r="AD3344">
        <v>0</v>
      </c>
      <c r="AE3344" t="s">
        <v>713</v>
      </c>
      <c r="AF3344" t="str">
        <f>IF(WEEKDAY(Main_Data_1_1[[#This Row],[Orders.OrderDate]],2)&gt;5,"Weekend","Weekday")</f>
        <v>Weekday</v>
      </c>
    </row>
    <row r="3345" spans="1:32" x14ac:dyDescent="0.3">
      <c r="A3345">
        <v>101</v>
      </c>
      <c r="B3345" t="s">
        <v>128</v>
      </c>
      <c r="C3345" t="s">
        <v>31</v>
      </c>
      <c r="D3345" t="s">
        <v>50</v>
      </c>
      <c r="E3345">
        <v>3</v>
      </c>
      <c r="F3345">
        <v>450</v>
      </c>
      <c r="G3345" t="s">
        <v>13</v>
      </c>
      <c r="H3345">
        <v>3344</v>
      </c>
      <c r="I3345">
        <v>214</v>
      </c>
      <c r="J3345">
        <v>101</v>
      </c>
      <c r="K3345" s="2">
        <v>46175</v>
      </c>
      <c r="L3345" s="2">
        <v>0.52083333333333337</v>
      </c>
      <c r="M3345">
        <v>39</v>
      </c>
      <c r="N3345">
        <v>1</v>
      </c>
      <c r="O3345">
        <v>895.61</v>
      </c>
      <c r="P3345">
        <v>179.12</v>
      </c>
      <c r="Q3345">
        <v>30</v>
      </c>
      <c r="R3345" t="s">
        <v>680</v>
      </c>
      <c r="S3345" t="s">
        <v>681</v>
      </c>
      <c r="T3345">
        <v>214</v>
      </c>
      <c r="U3345" t="s">
        <v>455</v>
      </c>
      <c r="V3345" t="s">
        <v>288</v>
      </c>
      <c r="W3345">
        <v>19</v>
      </c>
      <c r="X3345" t="s">
        <v>35</v>
      </c>
      <c r="Y3345" s="2">
        <v>45039</v>
      </c>
      <c r="Z3345">
        <v>746.49</v>
      </c>
      <c r="AA3345" t="s">
        <v>728</v>
      </c>
      <c r="AB3345">
        <v>2026</v>
      </c>
      <c r="AC3345" t="s">
        <v>712</v>
      </c>
      <c r="AD3345">
        <v>0.19999776688513973</v>
      </c>
      <c r="AE3345" t="s">
        <v>713</v>
      </c>
      <c r="AF3345" t="str">
        <f>IF(WEEKDAY(Main_Data_1_1[[#This Row],[Orders.OrderDate]],2)&gt;5,"Weekend","Weekday")</f>
        <v>Weekday</v>
      </c>
    </row>
    <row r="3346" spans="1:32" x14ac:dyDescent="0.3">
      <c r="A3346">
        <v>11</v>
      </c>
      <c r="B3346" t="s">
        <v>30</v>
      </c>
      <c r="C3346" t="s">
        <v>31</v>
      </c>
      <c r="D3346" t="s">
        <v>26</v>
      </c>
      <c r="E3346">
        <v>3.4</v>
      </c>
      <c r="F3346">
        <v>500</v>
      </c>
      <c r="G3346" t="s">
        <v>10</v>
      </c>
      <c r="H3346">
        <v>3345</v>
      </c>
      <c r="I3346">
        <v>284</v>
      </c>
      <c r="J3346">
        <v>11</v>
      </c>
      <c r="K3346" s="2">
        <v>45576</v>
      </c>
      <c r="L3346" s="2">
        <v>0.84791666666666665</v>
      </c>
      <c r="M3346">
        <v>57</v>
      </c>
      <c r="N3346">
        <v>3</v>
      </c>
      <c r="O3346">
        <v>286.82</v>
      </c>
      <c r="P3346">
        <v>0</v>
      </c>
      <c r="Q3346">
        <v>49</v>
      </c>
      <c r="R3346" t="s">
        <v>682</v>
      </c>
      <c r="S3346" t="s">
        <v>684</v>
      </c>
      <c r="T3346">
        <v>284</v>
      </c>
      <c r="U3346" t="s">
        <v>515</v>
      </c>
      <c r="V3346" t="s">
        <v>284</v>
      </c>
      <c r="W3346">
        <v>32</v>
      </c>
      <c r="X3346" t="s">
        <v>72</v>
      </c>
      <c r="Y3346" s="2">
        <v>45020</v>
      </c>
      <c r="Z3346">
        <v>335.82</v>
      </c>
      <c r="AA3346" t="s">
        <v>719</v>
      </c>
      <c r="AB3346">
        <v>2024</v>
      </c>
      <c r="AC3346" t="s">
        <v>712</v>
      </c>
      <c r="AD3346">
        <v>0</v>
      </c>
      <c r="AE3346" t="s">
        <v>715</v>
      </c>
      <c r="AF3346" t="str">
        <f>IF(WEEKDAY(Main_Data_1_1[[#This Row],[Orders.OrderDate]],2)&gt;5,"Weekend","Weekday")</f>
        <v>Weekday</v>
      </c>
    </row>
    <row r="3347" spans="1:32" x14ac:dyDescent="0.3">
      <c r="A3347">
        <v>21</v>
      </c>
      <c r="B3347" t="s">
        <v>44</v>
      </c>
      <c r="C3347" t="s">
        <v>21</v>
      </c>
      <c r="D3347" t="s">
        <v>45</v>
      </c>
      <c r="E3347">
        <v>3.3</v>
      </c>
      <c r="F3347">
        <v>400</v>
      </c>
      <c r="G3347" t="s">
        <v>10</v>
      </c>
      <c r="H3347">
        <v>3346</v>
      </c>
      <c r="I3347">
        <v>517</v>
      </c>
      <c r="J3347">
        <v>21</v>
      </c>
      <c r="K3347" s="2">
        <v>46271</v>
      </c>
      <c r="L3347" s="2">
        <v>0.45902777777777776</v>
      </c>
      <c r="M3347">
        <v>37</v>
      </c>
      <c r="N3347">
        <v>1</v>
      </c>
      <c r="O3347">
        <v>1695.38</v>
      </c>
      <c r="P3347">
        <v>254.31</v>
      </c>
      <c r="Q3347">
        <v>20</v>
      </c>
      <c r="R3347" t="s">
        <v>678</v>
      </c>
      <c r="S3347" t="s">
        <v>679</v>
      </c>
      <c r="T3347">
        <v>517</v>
      </c>
      <c r="U3347" t="s">
        <v>521</v>
      </c>
      <c r="V3347" t="s">
        <v>284</v>
      </c>
      <c r="W3347">
        <v>52</v>
      </c>
      <c r="X3347" t="s">
        <v>37</v>
      </c>
      <c r="Y3347" s="2">
        <v>45201</v>
      </c>
      <c r="Z3347">
        <v>1461.0700000000002</v>
      </c>
      <c r="AA3347" t="s">
        <v>720</v>
      </c>
      <c r="AB3347">
        <v>2026</v>
      </c>
      <c r="AC3347" t="s">
        <v>712</v>
      </c>
      <c r="AD3347">
        <v>0.15000176951479904</v>
      </c>
      <c r="AE3347" t="s">
        <v>717</v>
      </c>
      <c r="AF3347" t="str">
        <f>IF(WEEKDAY(Main_Data_1_1[[#This Row],[Orders.OrderDate]],2)&gt;5,"Weekend","Weekday")</f>
        <v>Weekend</v>
      </c>
    </row>
    <row r="3348" spans="1:32" x14ac:dyDescent="0.3">
      <c r="A3348">
        <v>10</v>
      </c>
      <c r="B3348" t="s">
        <v>28</v>
      </c>
      <c r="C3348" t="s">
        <v>19</v>
      </c>
      <c r="D3348" t="s">
        <v>29</v>
      </c>
      <c r="E3348">
        <v>4.8</v>
      </c>
      <c r="F3348">
        <v>700</v>
      </c>
      <c r="G3348" t="s">
        <v>10</v>
      </c>
      <c r="H3348">
        <v>3347</v>
      </c>
      <c r="I3348">
        <v>166</v>
      </c>
      <c r="J3348">
        <v>10</v>
      </c>
      <c r="K3348" s="2">
        <v>45780</v>
      </c>
      <c r="L3348" s="2">
        <v>0.73819444444444449</v>
      </c>
      <c r="M3348">
        <v>55</v>
      </c>
      <c r="N3348">
        <v>3</v>
      </c>
      <c r="O3348">
        <v>1107.27</v>
      </c>
      <c r="P3348">
        <v>0</v>
      </c>
      <c r="Q3348">
        <v>49</v>
      </c>
      <c r="R3348" t="s">
        <v>680</v>
      </c>
      <c r="S3348" t="s">
        <v>684</v>
      </c>
      <c r="T3348">
        <v>166</v>
      </c>
      <c r="U3348" t="s">
        <v>338</v>
      </c>
      <c r="V3348" t="s">
        <v>284</v>
      </c>
      <c r="W3348">
        <v>50</v>
      </c>
      <c r="X3348" t="s">
        <v>72</v>
      </c>
      <c r="Y3348" s="2">
        <v>45122</v>
      </c>
      <c r="Z3348">
        <v>1156.27</v>
      </c>
      <c r="AA3348" t="s">
        <v>727</v>
      </c>
      <c r="AB3348">
        <v>2025</v>
      </c>
      <c r="AC3348" t="s">
        <v>712</v>
      </c>
      <c r="AD3348">
        <v>0</v>
      </c>
      <c r="AE3348" t="s">
        <v>717</v>
      </c>
      <c r="AF3348" t="str">
        <f>IF(WEEKDAY(Main_Data_1_1[[#This Row],[Orders.OrderDate]],2)&gt;5,"Weekend","Weekday")</f>
        <v>Weekend</v>
      </c>
    </row>
    <row r="3349" spans="1:32" x14ac:dyDescent="0.3">
      <c r="A3349">
        <v>200</v>
      </c>
      <c r="B3349" t="s">
        <v>227</v>
      </c>
      <c r="C3349" t="s">
        <v>31</v>
      </c>
      <c r="D3349" t="s">
        <v>45</v>
      </c>
      <c r="E3349">
        <v>3.3</v>
      </c>
      <c r="F3349">
        <v>450</v>
      </c>
      <c r="G3349" t="s">
        <v>17</v>
      </c>
      <c r="H3349">
        <v>3348</v>
      </c>
      <c r="I3349">
        <v>453</v>
      </c>
      <c r="J3349">
        <v>200</v>
      </c>
      <c r="K3349" s="2">
        <v>46245</v>
      </c>
      <c r="L3349" s="2">
        <v>0.89652777777777781</v>
      </c>
      <c r="M3349">
        <v>45</v>
      </c>
      <c r="N3349">
        <v>3</v>
      </c>
      <c r="O3349">
        <v>426.7</v>
      </c>
      <c r="P3349">
        <v>42.67</v>
      </c>
      <c r="Q3349">
        <v>20</v>
      </c>
      <c r="R3349" t="s">
        <v>683</v>
      </c>
      <c r="S3349" t="s">
        <v>679</v>
      </c>
      <c r="T3349">
        <v>453</v>
      </c>
      <c r="U3349" t="s">
        <v>551</v>
      </c>
      <c r="V3349" t="s">
        <v>288</v>
      </c>
      <c r="W3349">
        <v>48</v>
      </c>
      <c r="X3349" t="s">
        <v>72</v>
      </c>
      <c r="Y3349" s="2">
        <v>45492</v>
      </c>
      <c r="Z3349">
        <v>404.03</v>
      </c>
      <c r="AA3349" t="s">
        <v>722</v>
      </c>
      <c r="AB3349">
        <v>2026</v>
      </c>
      <c r="AC3349" t="s">
        <v>712</v>
      </c>
      <c r="AD3349">
        <v>0.1</v>
      </c>
      <c r="AE3349" t="s">
        <v>717</v>
      </c>
      <c r="AF3349" t="str">
        <f>IF(WEEKDAY(Main_Data_1_1[[#This Row],[Orders.OrderDate]],2)&gt;5,"Weekend","Weekday")</f>
        <v>Weekday</v>
      </c>
    </row>
    <row r="3350" spans="1:32" x14ac:dyDescent="0.3">
      <c r="A3350">
        <v>56</v>
      </c>
      <c r="B3350" t="s">
        <v>83</v>
      </c>
      <c r="C3350" t="s">
        <v>21</v>
      </c>
      <c r="D3350" t="s">
        <v>56</v>
      </c>
      <c r="E3350">
        <v>3.4</v>
      </c>
      <c r="F3350">
        <v>500</v>
      </c>
      <c r="G3350" t="s">
        <v>17</v>
      </c>
      <c r="H3350">
        <v>3349</v>
      </c>
      <c r="I3350">
        <v>272</v>
      </c>
      <c r="J3350">
        <v>56</v>
      </c>
      <c r="K3350" s="2">
        <v>46224</v>
      </c>
      <c r="L3350" s="2">
        <v>0.66111111111111109</v>
      </c>
      <c r="M3350">
        <v>55</v>
      </c>
      <c r="N3350">
        <v>4</v>
      </c>
      <c r="O3350">
        <v>445.12</v>
      </c>
      <c r="P3350">
        <v>89.02</v>
      </c>
      <c r="Q3350">
        <v>20</v>
      </c>
      <c r="R3350" t="s">
        <v>680</v>
      </c>
      <c r="S3350" t="s">
        <v>681</v>
      </c>
      <c r="T3350">
        <v>272</v>
      </c>
      <c r="U3350" t="s">
        <v>402</v>
      </c>
      <c r="V3350" t="s">
        <v>284</v>
      </c>
      <c r="W3350">
        <v>29</v>
      </c>
      <c r="X3350" t="s">
        <v>21</v>
      </c>
      <c r="Y3350" s="2">
        <v>45243</v>
      </c>
      <c r="Z3350">
        <v>376.1</v>
      </c>
      <c r="AA3350" t="s">
        <v>718</v>
      </c>
      <c r="AB3350">
        <v>2026</v>
      </c>
      <c r="AC3350" t="s">
        <v>712</v>
      </c>
      <c r="AD3350">
        <v>0.19999101365923794</v>
      </c>
      <c r="AE3350" t="s">
        <v>715</v>
      </c>
      <c r="AF3350" t="str">
        <f>IF(WEEKDAY(Main_Data_1_1[[#This Row],[Orders.OrderDate]],2)&gt;5,"Weekend","Weekday")</f>
        <v>Weekday</v>
      </c>
    </row>
    <row r="3351" spans="1:32" x14ac:dyDescent="0.3">
      <c r="A3351">
        <v>247</v>
      </c>
      <c r="B3351" t="s">
        <v>274</v>
      </c>
      <c r="C3351" t="s">
        <v>19</v>
      </c>
      <c r="D3351" t="s">
        <v>56</v>
      </c>
      <c r="E3351">
        <v>3</v>
      </c>
      <c r="F3351">
        <v>300</v>
      </c>
      <c r="G3351" t="s">
        <v>10</v>
      </c>
      <c r="H3351">
        <v>3350</v>
      </c>
      <c r="I3351">
        <v>533</v>
      </c>
      <c r="J3351">
        <v>247</v>
      </c>
      <c r="K3351" s="2">
        <v>45513</v>
      </c>
      <c r="L3351" s="2">
        <v>0.90902777777777777</v>
      </c>
      <c r="M3351">
        <v>62</v>
      </c>
      <c r="N3351">
        <v>5</v>
      </c>
      <c r="O3351">
        <v>434.34</v>
      </c>
      <c r="P3351">
        <v>86.87</v>
      </c>
      <c r="Q3351">
        <v>30</v>
      </c>
      <c r="R3351" t="s">
        <v>686</v>
      </c>
      <c r="S3351" t="s">
        <v>681</v>
      </c>
      <c r="T3351">
        <v>533</v>
      </c>
      <c r="U3351" t="s">
        <v>576</v>
      </c>
      <c r="V3351" t="s">
        <v>288</v>
      </c>
      <c r="W3351">
        <v>49</v>
      </c>
      <c r="X3351" t="s">
        <v>35</v>
      </c>
      <c r="Y3351" s="2">
        <v>45506</v>
      </c>
      <c r="Z3351">
        <v>377.46999999999997</v>
      </c>
      <c r="AA3351" t="s">
        <v>722</v>
      </c>
      <c r="AB3351">
        <v>2024</v>
      </c>
      <c r="AC3351" t="s">
        <v>712</v>
      </c>
      <c r="AD3351">
        <v>0.20000460468757197</v>
      </c>
      <c r="AE3351" t="s">
        <v>717</v>
      </c>
      <c r="AF3351" t="str">
        <f>IF(WEEKDAY(Main_Data_1_1[[#This Row],[Orders.OrderDate]],2)&gt;5,"Weekend","Weekday")</f>
        <v>Weekday</v>
      </c>
    </row>
    <row r="3352" spans="1:32" x14ac:dyDescent="0.3">
      <c r="A3352">
        <v>36</v>
      </c>
      <c r="B3352" t="s">
        <v>62</v>
      </c>
      <c r="C3352" t="s">
        <v>31</v>
      </c>
      <c r="D3352" t="s">
        <v>42</v>
      </c>
      <c r="E3352">
        <v>3.4</v>
      </c>
      <c r="F3352">
        <v>500</v>
      </c>
      <c r="G3352" t="s">
        <v>13</v>
      </c>
      <c r="H3352">
        <v>3351</v>
      </c>
      <c r="I3352">
        <v>13</v>
      </c>
      <c r="J3352">
        <v>36</v>
      </c>
      <c r="K3352" s="2">
        <v>45680</v>
      </c>
      <c r="L3352" s="2">
        <v>0.35486111111111113</v>
      </c>
      <c r="M3352">
        <v>43</v>
      </c>
      <c r="N3352">
        <v>2</v>
      </c>
      <c r="O3352">
        <v>233.76</v>
      </c>
      <c r="P3352">
        <v>0</v>
      </c>
      <c r="Q3352">
        <v>30</v>
      </c>
      <c r="R3352" t="s">
        <v>680</v>
      </c>
      <c r="S3352" t="s">
        <v>681</v>
      </c>
      <c r="T3352">
        <v>13</v>
      </c>
      <c r="U3352" t="s">
        <v>297</v>
      </c>
      <c r="V3352" t="s">
        <v>284</v>
      </c>
      <c r="W3352">
        <v>47</v>
      </c>
      <c r="X3352" t="s">
        <v>8</v>
      </c>
      <c r="Y3352" s="2">
        <v>45094</v>
      </c>
      <c r="Z3352">
        <v>263.76</v>
      </c>
      <c r="AA3352" t="s">
        <v>711</v>
      </c>
      <c r="AB3352">
        <v>2025</v>
      </c>
      <c r="AC3352" t="s">
        <v>712</v>
      </c>
      <c r="AD3352">
        <v>0</v>
      </c>
      <c r="AE3352" t="s">
        <v>717</v>
      </c>
      <c r="AF3352" t="str">
        <f>IF(WEEKDAY(Main_Data_1_1[[#This Row],[Orders.OrderDate]],2)&gt;5,"Weekend","Weekday")</f>
        <v>Weekday</v>
      </c>
    </row>
    <row r="3353" spans="1:32" x14ac:dyDescent="0.3">
      <c r="A3353">
        <v>245</v>
      </c>
      <c r="B3353" t="s">
        <v>272</v>
      </c>
      <c r="C3353" t="s">
        <v>35</v>
      </c>
      <c r="D3353" t="s">
        <v>42</v>
      </c>
      <c r="E3353">
        <v>4.0999999999999996</v>
      </c>
      <c r="F3353">
        <v>400</v>
      </c>
      <c r="G3353" t="s">
        <v>17</v>
      </c>
      <c r="H3353">
        <v>3352</v>
      </c>
      <c r="I3353">
        <v>395</v>
      </c>
      <c r="J3353">
        <v>245</v>
      </c>
      <c r="K3353" s="2">
        <v>46190</v>
      </c>
      <c r="L3353" s="2">
        <v>0.86805555555555558</v>
      </c>
      <c r="M3353">
        <v>36</v>
      </c>
      <c r="N3353">
        <v>2</v>
      </c>
      <c r="O3353">
        <v>1589.31</v>
      </c>
      <c r="P3353">
        <v>0</v>
      </c>
      <c r="Q3353">
        <v>30</v>
      </c>
      <c r="R3353" t="s">
        <v>683</v>
      </c>
      <c r="S3353" t="s">
        <v>681</v>
      </c>
      <c r="T3353">
        <v>395</v>
      </c>
      <c r="U3353" t="s">
        <v>576</v>
      </c>
      <c r="V3353" t="s">
        <v>284</v>
      </c>
      <c r="W3353">
        <v>41</v>
      </c>
      <c r="X3353" t="s">
        <v>15</v>
      </c>
      <c r="Y3353" s="2">
        <v>45596</v>
      </c>
      <c r="Z3353">
        <v>1619.31</v>
      </c>
      <c r="AA3353" t="s">
        <v>728</v>
      </c>
      <c r="AB3353">
        <v>2026</v>
      </c>
      <c r="AC3353" t="s">
        <v>712</v>
      </c>
      <c r="AD3353">
        <v>0</v>
      </c>
      <c r="AE3353" t="s">
        <v>723</v>
      </c>
      <c r="AF3353" t="str">
        <f>IF(WEEKDAY(Main_Data_1_1[[#This Row],[Orders.OrderDate]],2)&gt;5,"Weekend","Weekday")</f>
        <v>Weekday</v>
      </c>
    </row>
    <row r="3354" spans="1:32" x14ac:dyDescent="0.3">
      <c r="A3354">
        <v>29</v>
      </c>
      <c r="B3354" t="s">
        <v>54</v>
      </c>
      <c r="C3354" t="s">
        <v>35</v>
      </c>
      <c r="D3354" t="s">
        <v>22</v>
      </c>
      <c r="E3354">
        <v>4.7</v>
      </c>
      <c r="F3354">
        <v>250</v>
      </c>
      <c r="G3354" t="s">
        <v>10</v>
      </c>
      <c r="H3354">
        <v>3353</v>
      </c>
      <c r="I3354">
        <v>255</v>
      </c>
      <c r="J3354">
        <v>29</v>
      </c>
      <c r="K3354" s="2">
        <v>46284</v>
      </c>
      <c r="L3354" s="2">
        <v>0.34861111111111109</v>
      </c>
      <c r="M3354">
        <v>26</v>
      </c>
      <c r="N3354">
        <v>1</v>
      </c>
      <c r="O3354">
        <v>1061.33</v>
      </c>
      <c r="P3354">
        <v>106.13</v>
      </c>
      <c r="Q3354">
        <v>20</v>
      </c>
      <c r="R3354" t="s">
        <v>686</v>
      </c>
      <c r="S3354" t="s">
        <v>681</v>
      </c>
      <c r="T3354">
        <v>255</v>
      </c>
      <c r="U3354" t="s">
        <v>497</v>
      </c>
      <c r="V3354" t="s">
        <v>284</v>
      </c>
      <c r="W3354">
        <v>49</v>
      </c>
      <c r="X3354" t="s">
        <v>37</v>
      </c>
      <c r="Y3354" s="2">
        <v>45108</v>
      </c>
      <c r="Z3354">
        <v>975.19999999999993</v>
      </c>
      <c r="AA3354" t="s">
        <v>720</v>
      </c>
      <c r="AB3354">
        <v>2026</v>
      </c>
      <c r="AC3354" t="s">
        <v>721</v>
      </c>
      <c r="AD3354">
        <v>9.9997173357956534E-2</v>
      </c>
      <c r="AE3354" t="s">
        <v>717</v>
      </c>
      <c r="AF3354" t="str">
        <f>IF(WEEKDAY(Main_Data_1_1[[#This Row],[Orders.OrderDate]],2)&gt;5,"Weekend","Weekday")</f>
        <v>Weekend</v>
      </c>
    </row>
    <row r="3355" spans="1:32" x14ac:dyDescent="0.3">
      <c r="A3355">
        <v>57</v>
      </c>
      <c r="B3355" t="s">
        <v>84</v>
      </c>
      <c r="C3355" t="s">
        <v>19</v>
      </c>
      <c r="D3355" t="s">
        <v>56</v>
      </c>
      <c r="E3355">
        <v>3.6</v>
      </c>
      <c r="F3355">
        <v>700</v>
      </c>
      <c r="G3355" t="s">
        <v>13</v>
      </c>
      <c r="H3355">
        <v>3354</v>
      </c>
      <c r="I3355">
        <v>465</v>
      </c>
      <c r="J3355">
        <v>57</v>
      </c>
      <c r="K3355" s="2">
        <v>45323</v>
      </c>
      <c r="L3355" s="2">
        <v>0.79374999999999996</v>
      </c>
      <c r="M3355">
        <v>45</v>
      </c>
      <c r="N3355">
        <v>5</v>
      </c>
      <c r="O3355">
        <v>472.12</v>
      </c>
      <c r="P3355">
        <v>0</v>
      </c>
      <c r="Q3355">
        <v>40</v>
      </c>
      <c r="R3355" t="s">
        <v>682</v>
      </c>
      <c r="S3355" t="s">
        <v>684</v>
      </c>
      <c r="T3355">
        <v>465</v>
      </c>
      <c r="U3355" t="s">
        <v>608</v>
      </c>
      <c r="V3355" t="s">
        <v>284</v>
      </c>
      <c r="W3355">
        <v>27</v>
      </c>
      <c r="X3355" t="s">
        <v>37</v>
      </c>
      <c r="Y3355" s="2">
        <v>45201</v>
      </c>
      <c r="Z3355">
        <v>512.12</v>
      </c>
      <c r="AA3355" t="s">
        <v>716</v>
      </c>
      <c r="AB3355">
        <v>2024</v>
      </c>
      <c r="AC3355" t="s">
        <v>712</v>
      </c>
      <c r="AD3355">
        <v>0</v>
      </c>
      <c r="AE3355" t="s">
        <v>715</v>
      </c>
      <c r="AF3355" t="str">
        <f>IF(WEEKDAY(Main_Data_1_1[[#This Row],[Orders.OrderDate]],2)&gt;5,"Weekend","Weekday")</f>
        <v>Weekday</v>
      </c>
    </row>
    <row r="3356" spans="1:32" x14ac:dyDescent="0.3">
      <c r="A3356">
        <v>34</v>
      </c>
      <c r="B3356" t="s">
        <v>60</v>
      </c>
      <c r="C3356" t="s">
        <v>31</v>
      </c>
      <c r="D3356" t="s">
        <v>45</v>
      </c>
      <c r="E3356">
        <v>3.4</v>
      </c>
      <c r="F3356">
        <v>450</v>
      </c>
      <c r="G3356" t="s">
        <v>13</v>
      </c>
      <c r="H3356">
        <v>3355</v>
      </c>
      <c r="I3356">
        <v>108</v>
      </c>
      <c r="J3356">
        <v>34</v>
      </c>
      <c r="K3356" s="2">
        <v>45918</v>
      </c>
      <c r="L3356" s="2">
        <v>0.96666666666666667</v>
      </c>
      <c r="M3356">
        <v>32</v>
      </c>
      <c r="N3356">
        <v>1</v>
      </c>
      <c r="O3356">
        <v>1366.69</v>
      </c>
      <c r="P3356">
        <v>136.66999999999999</v>
      </c>
      <c r="Q3356">
        <v>30</v>
      </c>
      <c r="R3356" t="s">
        <v>686</v>
      </c>
      <c r="S3356" t="s">
        <v>684</v>
      </c>
      <c r="T3356">
        <v>108</v>
      </c>
      <c r="U3356" t="s">
        <v>383</v>
      </c>
      <c r="V3356" t="s">
        <v>288</v>
      </c>
      <c r="W3356">
        <v>19</v>
      </c>
      <c r="X3356" t="s">
        <v>37</v>
      </c>
      <c r="Y3356" s="2">
        <v>45408</v>
      </c>
      <c r="Z3356">
        <v>1260.02</v>
      </c>
      <c r="AA3356" t="s">
        <v>720</v>
      </c>
      <c r="AB3356">
        <v>2025</v>
      </c>
      <c r="AC3356" t="s">
        <v>712</v>
      </c>
      <c r="AD3356">
        <v>0.10000073169482471</v>
      </c>
      <c r="AE3356" t="s">
        <v>713</v>
      </c>
      <c r="AF3356" t="str">
        <f>IF(WEEKDAY(Main_Data_1_1[[#This Row],[Orders.OrderDate]],2)&gt;5,"Weekend","Weekday")</f>
        <v>Weekday</v>
      </c>
    </row>
    <row r="3357" spans="1:32" x14ac:dyDescent="0.3">
      <c r="A3357">
        <v>172</v>
      </c>
      <c r="B3357" t="s">
        <v>199</v>
      </c>
      <c r="C3357" t="s">
        <v>15</v>
      </c>
      <c r="D3357" t="s">
        <v>56</v>
      </c>
      <c r="E3357">
        <v>3.1</v>
      </c>
      <c r="F3357">
        <v>250</v>
      </c>
      <c r="G3357" t="s">
        <v>13</v>
      </c>
      <c r="H3357">
        <v>3356</v>
      </c>
      <c r="I3357">
        <v>465</v>
      </c>
      <c r="J3357">
        <v>172</v>
      </c>
      <c r="K3357" s="2">
        <v>46226</v>
      </c>
      <c r="L3357" s="2">
        <v>0.81805555555555554</v>
      </c>
      <c r="M3357">
        <v>55</v>
      </c>
      <c r="N3357">
        <v>6</v>
      </c>
      <c r="O3357">
        <v>165.02</v>
      </c>
      <c r="P3357">
        <v>0</v>
      </c>
      <c r="Q3357">
        <v>40</v>
      </c>
      <c r="R3357" t="s">
        <v>678</v>
      </c>
      <c r="S3357" t="s">
        <v>679</v>
      </c>
      <c r="T3357">
        <v>465</v>
      </c>
      <c r="U3357" t="s">
        <v>608</v>
      </c>
      <c r="V3357" t="s">
        <v>284</v>
      </c>
      <c r="W3357">
        <v>27</v>
      </c>
      <c r="X3357" t="s">
        <v>37</v>
      </c>
      <c r="Y3357" s="2">
        <v>45201</v>
      </c>
      <c r="Z3357">
        <v>205.02</v>
      </c>
      <c r="AA3357" t="s">
        <v>718</v>
      </c>
      <c r="AB3357">
        <v>2026</v>
      </c>
      <c r="AC3357" t="s">
        <v>712</v>
      </c>
      <c r="AD3357">
        <v>0</v>
      </c>
      <c r="AE3357" t="s">
        <v>715</v>
      </c>
      <c r="AF3357" t="str">
        <f>IF(WEEKDAY(Main_Data_1_1[[#This Row],[Orders.OrderDate]],2)&gt;5,"Weekend","Weekday")</f>
        <v>Weekday</v>
      </c>
    </row>
    <row r="3358" spans="1:32" x14ac:dyDescent="0.3">
      <c r="A3358">
        <v>1</v>
      </c>
      <c r="B3358" t="s">
        <v>7</v>
      </c>
      <c r="C3358" t="s">
        <v>8</v>
      </c>
      <c r="D3358" t="s">
        <v>9</v>
      </c>
      <c r="E3358">
        <v>3.4</v>
      </c>
      <c r="F3358">
        <v>500</v>
      </c>
      <c r="G3358" t="s">
        <v>10</v>
      </c>
      <c r="H3358">
        <v>3357</v>
      </c>
      <c r="I3358">
        <v>19</v>
      </c>
      <c r="J3358">
        <v>1</v>
      </c>
      <c r="K3358" s="2">
        <v>45914</v>
      </c>
      <c r="L3358" s="2">
        <v>0.39583333333333331</v>
      </c>
      <c r="M3358">
        <v>24</v>
      </c>
      <c r="N3358">
        <v>2</v>
      </c>
      <c r="O3358">
        <v>166.23</v>
      </c>
      <c r="P3358">
        <v>24.93</v>
      </c>
      <c r="Q3358">
        <v>40</v>
      </c>
      <c r="R3358" t="s">
        <v>686</v>
      </c>
      <c r="S3358" t="s">
        <v>684</v>
      </c>
      <c r="T3358">
        <v>19</v>
      </c>
      <c r="U3358" t="s">
        <v>303</v>
      </c>
      <c r="V3358" t="s">
        <v>284</v>
      </c>
      <c r="W3358">
        <v>21</v>
      </c>
      <c r="X3358" t="s">
        <v>31</v>
      </c>
      <c r="Y3358" s="2">
        <v>45020</v>
      </c>
      <c r="Z3358">
        <v>181.29999999999998</v>
      </c>
      <c r="AA3358" t="s">
        <v>720</v>
      </c>
      <c r="AB3358">
        <v>2025</v>
      </c>
      <c r="AC3358" t="s">
        <v>721</v>
      </c>
      <c r="AD3358">
        <v>0.14997292907417434</v>
      </c>
      <c r="AE3358" t="s">
        <v>713</v>
      </c>
      <c r="AF3358" t="str">
        <f>IF(WEEKDAY(Main_Data_1_1[[#This Row],[Orders.OrderDate]],2)&gt;5,"Weekend","Weekday")</f>
        <v>Weekend</v>
      </c>
    </row>
    <row r="3359" spans="1:32" x14ac:dyDescent="0.3">
      <c r="A3359">
        <v>134</v>
      </c>
      <c r="B3359" t="s">
        <v>161</v>
      </c>
      <c r="C3359" t="s">
        <v>19</v>
      </c>
      <c r="D3359" t="s">
        <v>22</v>
      </c>
      <c r="E3359">
        <v>4.5999999999999996</v>
      </c>
      <c r="F3359">
        <v>350</v>
      </c>
      <c r="G3359" t="s">
        <v>13</v>
      </c>
      <c r="H3359">
        <v>3358</v>
      </c>
      <c r="I3359">
        <v>125</v>
      </c>
      <c r="J3359">
        <v>134</v>
      </c>
      <c r="K3359" s="2">
        <v>45890</v>
      </c>
      <c r="L3359" s="2">
        <v>0.68194444444444446</v>
      </c>
      <c r="M3359">
        <v>26</v>
      </c>
      <c r="N3359">
        <v>2</v>
      </c>
      <c r="O3359">
        <v>1121.6300000000001</v>
      </c>
      <c r="P3359">
        <v>168.24</v>
      </c>
      <c r="Q3359">
        <v>30</v>
      </c>
      <c r="R3359" t="s">
        <v>678</v>
      </c>
      <c r="S3359" t="s">
        <v>681</v>
      </c>
      <c r="T3359">
        <v>125</v>
      </c>
      <c r="U3359" t="s">
        <v>398</v>
      </c>
      <c r="V3359" t="s">
        <v>284</v>
      </c>
      <c r="W3359">
        <v>44</v>
      </c>
      <c r="X3359" t="s">
        <v>37</v>
      </c>
      <c r="Y3359" s="2">
        <v>45174</v>
      </c>
      <c r="Z3359">
        <v>983.3900000000001</v>
      </c>
      <c r="AA3359" t="s">
        <v>722</v>
      </c>
      <c r="AB3359">
        <v>2025</v>
      </c>
      <c r="AC3359" t="s">
        <v>721</v>
      </c>
      <c r="AD3359">
        <v>0.14999598798177652</v>
      </c>
      <c r="AE3359" t="s">
        <v>723</v>
      </c>
      <c r="AF3359" t="str">
        <f>IF(WEEKDAY(Main_Data_1_1[[#This Row],[Orders.OrderDate]],2)&gt;5,"Weekend","Weekday")</f>
        <v>Weekday</v>
      </c>
    </row>
    <row r="3360" spans="1:32" x14ac:dyDescent="0.3">
      <c r="A3360">
        <v>34</v>
      </c>
      <c r="B3360" t="s">
        <v>60</v>
      </c>
      <c r="C3360" t="s">
        <v>31</v>
      </c>
      <c r="D3360" t="s">
        <v>45</v>
      </c>
      <c r="E3360">
        <v>3.4</v>
      </c>
      <c r="F3360">
        <v>450</v>
      </c>
      <c r="G3360" t="s">
        <v>13</v>
      </c>
      <c r="H3360">
        <v>3359</v>
      </c>
      <c r="I3360">
        <v>39</v>
      </c>
      <c r="J3360">
        <v>34</v>
      </c>
      <c r="K3360" s="2">
        <v>45532</v>
      </c>
      <c r="L3360" s="2">
        <v>0.58611111111111114</v>
      </c>
      <c r="M3360">
        <v>35</v>
      </c>
      <c r="N3360">
        <v>5</v>
      </c>
      <c r="O3360">
        <v>1643.65</v>
      </c>
      <c r="P3360">
        <v>164.37</v>
      </c>
      <c r="Q3360">
        <v>49</v>
      </c>
      <c r="R3360" t="s">
        <v>680</v>
      </c>
      <c r="S3360" t="s">
        <v>681</v>
      </c>
      <c r="T3360">
        <v>39</v>
      </c>
      <c r="U3360" t="s">
        <v>321</v>
      </c>
      <c r="V3360" t="s">
        <v>284</v>
      </c>
      <c r="W3360">
        <v>39</v>
      </c>
      <c r="X3360" t="s">
        <v>72</v>
      </c>
      <c r="Y3360" s="2">
        <v>45672</v>
      </c>
      <c r="Z3360">
        <v>1528.2800000000002</v>
      </c>
      <c r="AA3360" t="s">
        <v>722</v>
      </c>
      <c r="AB3360">
        <v>2024</v>
      </c>
      <c r="AC3360" t="s">
        <v>712</v>
      </c>
      <c r="AD3360">
        <v>0.10000304201016032</v>
      </c>
      <c r="AE3360" t="s">
        <v>723</v>
      </c>
      <c r="AF3360" t="str">
        <f>IF(WEEKDAY(Main_Data_1_1[[#This Row],[Orders.OrderDate]],2)&gt;5,"Weekend","Weekday")</f>
        <v>Weekday</v>
      </c>
    </row>
    <row r="3361" spans="1:32" x14ac:dyDescent="0.3">
      <c r="A3361">
        <v>30</v>
      </c>
      <c r="B3361" t="s">
        <v>55</v>
      </c>
      <c r="C3361" t="s">
        <v>8</v>
      </c>
      <c r="D3361" t="s">
        <v>56</v>
      </c>
      <c r="E3361">
        <v>3.7</v>
      </c>
      <c r="F3361">
        <v>600</v>
      </c>
      <c r="G3361" t="s">
        <v>17</v>
      </c>
      <c r="H3361">
        <v>3360</v>
      </c>
      <c r="I3361">
        <v>360</v>
      </c>
      <c r="J3361">
        <v>30</v>
      </c>
      <c r="K3361" s="2">
        <v>45763</v>
      </c>
      <c r="L3361" s="2">
        <v>0.81111111111111112</v>
      </c>
      <c r="M3361">
        <v>65</v>
      </c>
      <c r="N3361">
        <v>5</v>
      </c>
      <c r="O3361">
        <v>169.65</v>
      </c>
      <c r="P3361">
        <v>0</v>
      </c>
      <c r="Q3361">
        <v>20</v>
      </c>
      <c r="R3361" t="s">
        <v>686</v>
      </c>
      <c r="S3361" t="s">
        <v>681</v>
      </c>
      <c r="T3361">
        <v>360</v>
      </c>
      <c r="U3361" t="s">
        <v>340</v>
      </c>
      <c r="V3361" t="s">
        <v>288</v>
      </c>
      <c r="W3361">
        <v>50</v>
      </c>
      <c r="X3361" t="s">
        <v>31</v>
      </c>
      <c r="Y3361" s="2">
        <v>45079</v>
      </c>
      <c r="Z3361">
        <v>189.65</v>
      </c>
      <c r="AA3361" t="s">
        <v>726</v>
      </c>
      <c r="AB3361">
        <v>2025</v>
      </c>
      <c r="AC3361" t="s">
        <v>712</v>
      </c>
      <c r="AD3361">
        <v>0</v>
      </c>
      <c r="AE3361" t="s">
        <v>717</v>
      </c>
      <c r="AF3361" t="str">
        <f>IF(WEEKDAY(Main_Data_1_1[[#This Row],[Orders.OrderDate]],2)&gt;5,"Weekend","Weekday")</f>
        <v>Weekday</v>
      </c>
    </row>
    <row r="3362" spans="1:32" x14ac:dyDescent="0.3">
      <c r="A3362">
        <v>138</v>
      </c>
      <c r="B3362" t="s">
        <v>165</v>
      </c>
      <c r="C3362" t="s">
        <v>31</v>
      </c>
      <c r="D3362" t="s">
        <v>26</v>
      </c>
      <c r="E3362">
        <v>4.5</v>
      </c>
      <c r="F3362">
        <v>800</v>
      </c>
      <c r="G3362" t="s">
        <v>10</v>
      </c>
      <c r="H3362">
        <v>3361</v>
      </c>
      <c r="I3362">
        <v>539</v>
      </c>
      <c r="J3362">
        <v>138</v>
      </c>
      <c r="K3362" s="2">
        <v>45350</v>
      </c>
      <c r="L3362" s="2">
        <v>0.91319444444444442</v>
      </c>
      <c r="M3362">
        <v>15</v>
      </c>
      <c r="N3362">
        <v>5</v>
      </c>
      <c r="O3362">
        <v>595.46</v>
      </c>
      <c r="P3362">
        <v>0</v>
      </c>
      <c r="Q3362">
        <v>40</v>
      </c>
      <c r="R3362" t="s">
        <v>683</v>
      </c>
      <c r="S3362" t="s">
        <v>681</v>
      </c>
      <c r="T3362">
        <v>539</v>
      </c>
      <c r="U3362" t="s">
        <v>638</v>
      </c>
      <c r="V3362" t="s">
        <v>284</v>
      </c>
      <c r="W3362">
        <v>22</v>
      </c>
      <c r="X3362" t="s">
        <v>8</v>
      </c>
      <c r="Y3362" s="2">
        <v>45415</v>
      </c>
      <c r="Z3362">
        <v>635.46</v>
      </c>
      <c r="AA3362" t="s">
        <v>716</v>
      </c>
      <c r="AB3362">
        <v>2024</v>
      </c>
      <c r="AC3362" t="s">
        <v>721</v>
      </c>
      <c r="AD3362">
        <v>0</v>
      </c>
      <c r="AE3362" t="s">
        <v>713</v>
      </c>
      <c r="AF3362" t="str">
        <f>IF(WEEKDAY(Main_Data_1_1[[#This Row],[Orders.OrderDate]],2)&gt;5,"Weekend","Weekday")</f>
        <v>Weekday</v>
      </c>
    </row>
    <row r="3363" spans="1:32" x14ac:dyDescent="0.3">
      <c r="A3363">
        <v>245</v>
      </c>
      <c r="B3363" t="s">
        <v>272</v>
      </c>
      <c r="C3363" t="s">
        <v>35</v>
      </c>
      <c r="D3363" t="s">
        <v>42</v>
      </c>
      <c r="E3363">
        <v>4.0999999999999996</v>
      </c>
      <c r="F3363">
        <v>400</v>
      </c>
      <c r="G3363" t="s">
        <v>17</v>
      </c>
      <c r="H3363">
        <v>3362</v>
      </c>
      <c r="I3363">
        <v>174</v>
      </c>
      <c r="J3363">
        <v>245</v>
      </c>
      <c r="K3363" s="2">
        <v>46106</v>
      </c>
      <c r="L3363" s="2">
        <v>0.67152777777777772</v>
      </c>
      <c r="M3363">
        <v>29</v>
      </c>
      <c r="N3363">
        <v>1</v>
      </c>
      <c r="O3363">
        <v>199.09</v>
      </c>
      <c r="P3363">
        <v>19.91</v>
      </c>
      <c r="Q3363">
        <v>49</v>
      </c>
      <c r="R3363" t="s">
        <v>682</v>
      </c>
      <c r="S3363" t="s">
        <v>681</v>
      </c>
      <c r="T3363">
        <v>174</v>
      </c>
      <c r="U3363" t="s">
        <v>439</v>
      </c>
      <c r="V3363" t="s">
        <v>284</v>
      </c>
      <c r="W3363">
        <v>27</v>
      </c>
      <c r="X3363" t="s">
        <v>31</v>
      </c>
      <c r="Y3363" s="2">
        <v>44942</v>
      </c>
      <c r="Z3363">
        <v>228.18</v>
      </c>
      <c r="AA3363" t="s">
        <v>725</v>
      </c>
      <c r="AB3363">
        <v>2026</v>
      </c>
      <c r="AC3363" t="s">
        <v>721</v>
      </c>
      <c r="AD3363">
        <v>0.10000502285398563</v>
      </c>
      <c r="AE3363" t="s">
        <v>715</v>
      </c>
      <c r="AF3363" t="str">
        <f>IF(WEEKDAY(Main_Data_1_1[[#This Row],[Orders.OrderDate]],2)&gt;5,"Weekend","Weekday")</f>
        <v>Weekday</v>
      </c>
    </row>
    <row r="3364" spans="1:32" x14ac:dyDescent="0.3">
      <c r="A3364">
        <v>133</v>
      </c>
      <c r="B3364" t="s">
        <v>160</v>
      </c>
      <c r="C3364" t="s">
        <v>21</v>
      </c>
      <c r="D3364" t="s">
        <v>50</v>
      </c>
      <c r="E3364">
        <v>4.3</v>
      </c>
      <c r="F3364">
        <v>250</v>
      </c>
      <c r="G3364" t="s">
        <v>10</v>
      </c>
      <c r="H3364">
        <v>3363</v>
      </c>
      <c r="I3364">
        <v>358</v>
      </c>
      <c r="J3364">
        <v>133</v>
      </c>
      <c r="K3364" s="2">
        <v>46009</v>
      </c>
      <c r="L3364" s="2">
        <v>0.97222222222222221</v>
      </c>
      <c r="M3364">
        <v>36</v>
      </c>
      <c r="N3364">
        <v>6</v>
      </c>
      <c r="O3364">
        <v>1029.23</v>
      </c>
      <c r="P3364">
        <v>0</v>
      </c>
      <c r="Q3364">
        <v>49</v>
      </c>
      <c r="R3364" t="s">
        <v>683</v>
      </c>
      <c r="S3364" t="s">
        <v>681</v>
      </c>
      <c r="T3364">
        <v>358</v>
      </c>
      <c r="U3364" t="s">
        <v>552</v>
      </c>
      <c r="V3364" t="s">
        <v>284</v>
      </c>
      <c r="W3364">
        <v>50</v>
      </c>
      <c r="X3364" t="s">
        <v>8</v>
      </c>
      <c r="Y3364" s="2">
        <v>45543</v>
      </c>
      <c r="Z3364">
        <v>1078.23</v>
      </c>
      <c r="AA3364" t="s">
        <v>724</v>
      </c>
      <c r="AB3364">
        <v>2025</v>
      </c>
      <c r="AC3364" t="s">
        <v>712</v>
      </c>
      <c r="AD3364">
        <v>0</v>
      </c>
      <c r="AE3364" t="s">
        <v>717</v>
      </c>
      <c r="AF3364" t="str">
        <f>IF(WEEKDAY(Main_Data_1_1[[#This Row],[Orders.OrderDate]],2)&gt;5,"Weekend","Weekday")</f>
        <v>Weekday</v>
      </c>
    </row>
    <row r="3365" spans="1:32" x14ac:dyDescent="0.3">
      <c r="A3365">
        <v>78</v>
      </c>
      <c r="B3365" t="s">
        <v>105</v>
      </c>
      <c r="C3365" t="s">
        <v>8</v>
      </c>
      <c r="D3365" t="s">
        <v>29</v>
      </c>
      <c r="E3365">
        <v>4.8</v>
      </c>
      <c r="F3365">
        <v>400</v>
      </c>
      <c r="G3365" t="s">
        <v>17</v>
      </c>
      <c r="H3365">
        <v>3364</v>
      </c>
      <c r="I3365">
        <v>100</v>
      </c>
      <c r="J3365">
        <v>78</v>
      </c>
      <c r="K3365" s="2">
        <v>45635</v>
      </c>
      <c r="L3365" s="2">
        <v>0.38750000000000001</v>
      </c>
      <c r="M3365">
        <v>54</v>
      </c>
      <c r="N3365">
        <v>4</v>
      </c>
      <c r="O3365">
        <v>415.64</v>
      </c>
      <c r="P3365">
        <v>0</v>
      </c>
      <c r="Q3365">
        <v>40</v>
      </c>
      <c r="R3365" t="s">
        <v>682</v>
      </c>
      <c r="S3365" t="s">
        <v>681</v>
      </c>
      <c r="T3365">
        <v>100</v>
      </c>
      <c r="U3365" t="s">
        <v>375</v>
      </c>
      <c r="V3365" t="s">
        <v>284</v>
      </c>
      <c r="W3365">
        <v>18</v>
      </c>
      <c r="X3365" t="s">
        <v>72</v>
      </c>
      <c r="Y3365" s="2">
        <v>45415</v>
      </c>
      <c r="Z3365">
        <v>455.64</v>
      </c>
      <c r="AA3365" t="s">
        <v>724</v>
      </c>
      <c r="AB3365">
        <v>2024</v>
      </c>
      <c r="AC3365" t="s">
        <v>712</v>
      </c>
      <c r="AD3365">
        <v>0</v>
      </c>
      <c r="AE3365" t="s">
        <v>713</v>
      </c>
      <c r="AF3365" t="str">
        <f>IF(WEEKDAY(Main_Data_1_1[[#This Row],[Orders.OrderDate]],2)&gt;5,"Weekend","Weekday")</f>
        <v>Weekday</v>
      </c>
    </row>
    <row r="3366" spans="1:32" x14ac:dyDescent="0.3">
      <c r="A3366">
        <v>174</v>
      </c>
      <c r="B3366" t="s">
        <v>201</v>
      </c>
      <c r="C3366" t="s">
        <v>19</v>
      </c>
      <c r="D3366" t="s">
        <v>56</v>
      </c>
      <c r="E3366">
        <v>2.9</v>
      </c>
      <c r="F3366">
        <v>700</v>
      </c>
      <c r="G3366" t="s">
        <v>17</v>
      </c>
      <c r="H3366">
        <v>3365</v>
      </c>
      <c r="I3366">
        <v>299</v>
      </c>
      <c r="J3366">
        <v>174</v>
      </c>
      <c r="K3366" s="2">
        <v>45694</v>
      </c>
      <c r="L3366" s="2">
        <v>0.51944444444444449</v>
      </c>
      <c r="M3366">
        <v>26</v>
      </c>
      <c r="N3366">
        <v>5</v>
      </c>
      <c r="O3366">
        <v>841.14</v>
      </c>
      <c r="P3366">
        <v>0</v>
      </c>
      <c r="Q3366">
        <v>0</v>
      </c>
      <c r="R3366" t="s">
        <v>678</v>
      </c>
      <c r="S3366" t="s">
        <v>681</v>
      </c>
      <c r="T3366">
        <v>299</v>
      </c>
      <c r="U3366" t="s">
        <v>523</v>
      </c>
      <c r="V3366" t="s">
        <v>288</v>
      </c>
      <c r="W3366">
        <v>24</v>
      </c>
      <c r="X3366" t="s">
        <v>8</v>
      </c>
      <c r="Y3366" s="2">
        <v>45677</v>
      </c>
      <c r="Z3366">
        <v>841.14</v>
      </c>
      <c r="AA3366" t="s">
        <v>716</v>
      </c>
      <c r="AB3366">
        <v>2025</v>
      </c>
      <c r="AC3366" t="s">
        <v>721</v>
      </c>
      <c r="AD3366">
        <v>0</v>
      </c>
      <c r="AE3366" t="s">
        <v>713</v>
      </c>
      <c r="AF3366" t="str">
        <f>IF(WEEKDAY(Main_Data_1_1[[#This Row],[Orders.OrderDate]],2)&gt;5,"Weekend","Weekday")</f>
        <v>Weekday</v>
      </c>
    </row>
    <row r="3367" spans="1:32" x14ac:dyDescent="0.3">
      <c r="A3367">
        <v>197</v>
      </c>
      <c r="B3367" t="s">
        <v>224</v>
      </c>
      <c r="C3367" t="s">
        <v>8</v>
      </c>
      <c r="D3367" t="s">
        <v>50</v>
      </c>
      <c r="E3367">
        <v>4.8</v>
      </c>
      <c r="F3367">
        <v>700</v>
      </c>
      <c r="G3367" t="s">
        <v>10</v>
      </c>
      <c r="H3367">
        <v>3366</v>
      </c>
      <c r="I3367">
        <v>295</v>
      </c>
      <c r="J3367">
        <v>197</v>
      </c>
      <c r="K3367" s="2">
        <v>45998</v>
      </c>
      <c r="L3367" s="2">
        <v>0.50138888888888888</v>
      </c>
      <c r="M3367">
        <v>34</v>
      </c>
      <c r="N3367">
        <v>2</v>
      </c>
      <c r="O3367">
        <v>1214.19</v>
      </c>
      <c r="P3367">
        <v>0</v>
      </c>
      <c r="Q3367">
        <v>30</v>
      </c>
      <c r="R3367" t="s">
        <v>686</v>
      </c>
      <c r="S3367" t="s">
        <v>679</v>
      </c>
      <c r="T3367">
        <v>295</v>
      </c>
      <c r="U3367" t="s">
        <v>328</v>
      </c>
      <c r="V3367" t="s">
        <v>284</v>
      </c>
      <c r="W3367">
        <v>54</v>
      </c>
      <c r="X3367" t="s">
        <v>21</v>
      </c>
      <c r="Y3367" s="2">
        <v>45173</v>
      </c>
      <c r="Z3367">
        <v>1244.19</v>
      </c>
      <c r="AA3367" t="s">
        <v>724</v>
      </c>
      <c r="AB3367">
        <v>2025</v>
      </c>
      <c r="AC3367" t="s">
        <v>712</v>
      </c>
      <c r="AD3367">
        <v>0</v>
      </c>
      <c r="AE3367" t="s">
        <v>717</v>
      </c>
      <c r="AF3367" t="str">
        <f>IF(WEEKDAY(Main_Data_1_1[[#This Row],[Orders.OrderDate]],2)&gt;5,"Weekend","Weekday")</f>
        <v>Weekend</v>
      </c>
    </row>
    <row r="3368" spans="1:32" x14ac:dyDescent="0.3">
      <c r="A3368">
        <v>233</v>
      </c>
      <c r="B3368" t="s">
        <v>260</v>
      </c>
      <c r="C3368" t="s">
        <v>37</v>
      </c>
      <c r="D3368" t="s">
        <v>9</v>
      </c>
      <c r="E3368">
        <v>2.8</v>
      </c>
      <c r="F3368">
        <v>300</v>
      </c>
      <c r="G3368" t="s">
        <v>13</v>
      </c>
      <c r="H3368">
        <v>3367</v>
      </c>
      <c r="I3368">
        <v>266</v>
      </c>
      <c r="J3368">
        <v>233</v>
      </c>
      <c r="K3368" s="2">
        <v>45702</v>
      </c>
      <c r="L3368" s="2">
        <v>0.50416666666666665</v>
      </c>
      <c r="M3368">
        <v>46</v>
      </c>
      <c r="N3368">
        <v>4</v>
      </c>
      <c r="O3368">
        <v>558.13</v>
      </c>
      <c r="P3368">
        <v>0</v>
      </c>
      <c r="Q3368">
        <v>30</v>
      </c>
      <c r="R3368" t="s">
        <v>678</v>
      </c>
      <c r="S3368" t="s">
        <v>684</v>
      </c>
      <c r="T3368">
        <v>266</v>
      </c>
      <c r="U3368" t="s">
        <v>502</v>
      </c>
      <c r="V3368" t="s">
        <v>288</v>
      </c>
      <c r="W3368">
        <v>39</v>
      </c>
      <c r="X3368" t="s">
        <v>19</v>
      </c>
      <c r="Y3368" s="2">
        <v>45735</v>
      </c>
      <c r="Z3368">
        <v>588.13</v>
      </c>
      <c r="AA3368" t="s">
        <v>716</v>
      </c>
      <c r="AB3368">
        <v>2025</v>
      </c>
      <c r="AC3368" t="s">
        <v>712</v>
      </c>
      <c r="AD3368">
        <v>0</v>
      </c>
      <c r="AE3368" t="s">
        <v>723</v>
      </c>
      <c r="AF3368" t="str">
        <f>IF(WEEKDAY(Main_Data_1_1[[#This Row],[Orders.OrderDate]],2)&gt;5,"Weekend","Weekday")</f>
        <v>Weekday</v>
      </c>
    </row>
    <row r="3369" spans="1:32" x14ac:dyDescent="0.3">
      <c r="A3369">
        <v>232</v>
      </c>
      <c r="B3369" t="s">
        <v>259</v>
      </c>
      <c r="C3369" t="s">
        <v>37</v>
      </c>
      <c r="D3369" t="s">
        <v>12</v>
      </c>
      <c r="E3369">
        <v>3.4</v>
      </c>
      <c r="F3369">
        <v>500</v>
      </c>
      <c r="G3369" t="s">
        <v>17</v>
      </c>
      <c r="H3369">
        <v>3368</v>
      </c>
      <c r="I3369">
        <v>588</v>
      </c>
      <c r="J3369">
        <v>232</v>
      </c>
      <c r="K3369" s="2">
        <v>45585</v>
      </c>
      <c r="L3369" s="2">
        <v>0.47708333333333336</v>
      </c>
      <c r="M3369">
        <v>65</v>
      </c>
      <c r="N3369">
        <v>6</v>
      </c>
      <c r="O3369">
        <v>1383.62</v>
      </c>
      <c r="P3369">
        <v>69.180000000000007</v>
      </c>
      <c r="Q3369">
        <v>40</v>
      </c>
      <c r="R3369" t="s">
        <v>683</v>
      </c>
      <c r="S3369" t="s">
        <v>681</v>
      </c>
      <c r="T3369">
        <v>588</v>
      </c>
      <c r="U3369" t="s">
        <v>307</v>
      </c>
      <c r="V3369" t="s">
        <v>288</v>
      </c>
      <c r="W3369">
        <v>25</v>
      </c>
      <c r="X3369" t="s">
        <v>21</v>
      </c>
      <c r="Y3369" s="2">
        <v>45343</v>
      </c>
      <c r="Z3369">
        <v>1354.4399999999998</v>
      </c>
      <c r="AA3369" t="s">
        <v>719</v>
      </c>
      <c r="AB3369">
        <v>2024</v>
      </c>
      <c r="AC3369" t="s">
        <v>712</v>
      </c>
      <c r="AD3369">
        <v>4.9999277258206742E-2</v>
      </c>
      <c r="AE3369" t="s">
        <v>715</v>
      </c>
      <c r="AF3369" t="str">
        <f>IF(WEEKDAY(Main_Data_1_1[[#This Row],[Orders.OrderDate]],2)&gt;5,"Weekend","Weekday")</f>
        <v>Weekend</v>
      </c>
    </row>
    <row r="3370" spans="1:32" x14ac:dyDescent="0.3">
      <c r="A3370">
        <v>143</v>
      </c>
      <c r="B3370" t="s">
        <v>170</v>
      </c>
      <c r="C3370" t="s">
        <v>72</v>
      </c>
      <c r="D3370" t="s">
        <v>45</v>
      </c>
      <c r="E3370">
        <v>4.4000000000000004</v>
      </c>
      <c r="F3370">
        <v>250</v>
      </c>
      <c r="G3370" t="s">
        <v>10</v>
      </c>
      <c r="H3370">
        <v>3369</v>
      </c>
      <c r="I3370">
        <v>453</v>
      </c>
      <c r="J3370">
        <v>143</v>
      </c>
      <c r="K3370" s="2">
        <v>46207</v>
      </c>
      <c r="L3370" s="2">
        <v>0.9</v>
      </c>
      <c r="M3370">
        <v>47</v>
      </c>
      <c r="N3370">
        <v>6</v>
      </c>
      <c r="O3370">
        <v>1521.04</v>
      </c>
      <c r="P3370">
        <v>228.16</v>
      </c>
      <c r="Q3370">
        <v>30</v>
      </c>
      <c r="R3370" t="s">
        <v>678</v>
      </c>
      <c r="S3370" t="s">
        <v>681</v>
      </c>
      <c r="T3370">
        <v>453</v>
      </c>
      <c r="U3370" t="s">
        <v>551</v>
      </c>
      <c r="V3370" t="s">
        <v>288</v>
      </c>
      <c r="W3370">
        <v>48</v>
      </c>
      <c r="X3370" t="s">
        <v>72</v>
      </c>
      <c r="Y3370" s="2">
        <v>45492</v>
      </c>
      <c r="Z3370">
        <v>1322.8799999999999</v>
      </c>
      <c r="AA3370" t="s">
        <v>718</v>
      </c>
      <c r="AB3370">
        <v>2026</v>
      </c>
      <c r="AC3370" t="s">
        <v>712</v>
      </c>
      <c r="AD3370">
        <v>0.15000262977962447</v>
      </c>
      <c r="AE3370" t="s">
        <v>717</v>
      </c>
      <c r="AF3370" t="str">
        <f>IF(WEEKDAY(Main_Data_1_1[[#This Row],[Orders.OrderDate]],2)&gt;5,"Weekend","Weekday")</f>
        <v>Weekend</v>
      </c>
    </row>
    <row r="3371" spans="1:32" x14ac:dyDescent="0.3">
      <c r="A3371">
        <v>70</v>
      </c>
      <c r="B3371" t="s">
        <v>97</v>
      </c>
      <c r="C3371" t="s">
        <v>8</v>
      </c>
      <c r="D3371" t="s">
        <v>29</v>
      </c>
      <c r="E3371">
        <v>3.3</v>
      </c>
      <c r="F3371">
        <v>350</v>
      </c>
      <c r="G3371" t="s">
        <v>13</v>
      </c>
      <c r="H3371">
        <v>3370</v>
      </c>
      <c r="I3371">
        <v>458</v>
      </c>
      <c r="J3371">
        <v>70</v>
      </c>
      <c r="K3371" s="2">
        <v>45927</v>
      </c>
      <c r="L3371" s="2">
        <v>0.45</v>
      </c>
      <c r="M3371">
        <v>20</v>
      </c>
      <c r="N3371">
        <v>1</v>
      </c>
      <c r="O3371">
        <v>784.09</v>
      </c>
      <c r="P3371">
        <v>156.82</v>
      </c>
      <c r="Q3371">
        <v>40</v>
      </c>
      <c r="R3371" t="s">
        <v>682</v>
      </c>
      <c r="S3371" t="s">
        <v>679</v>
      </c>
      <c r="T3371">
        <v>458</v>
      </c>
      <c r="U3371" t="s">
        <v>606</v>
      </c>
      <c r="V3371" t="s">
        <v>284</v>
      </c>
      <c r="W3371">
        <v>37</v>
      </c>
      <c r="X3371" t="s">
        <v>72</v>
      </c>
      <c r="Y3371" s="2">
        <v>45005</v>
      </c>
      <c r="Z3371">
        <v>667.27</v>
      </c>
      <c r="AA3371" t="s">
        <v>720</v>
      </c>
      <c r="AB3371">
        <v>2025</v>
      </c>
      <c r="AC3371" t="s">
        <v>721</v>
      </c>
      <c r="AD3371">
        <v>0.20000255072759504</v>
      </c>
      <c r="AE3371" t="s">
        <v>723</v>
      </c>
      <c r="AF3371" t="str">
        <f>IF(WEEKDAY(Main_Data_1_1[[#This Row],[Orders.OrderDate]],2)&gt;5,"Weekend","Weekday")</f>
        <v>Weekend</v>
      </c>
    </row>
    <row r="3372" spans="1:32" x14ac:dyDescent="0.3">
      <c r="A3372">
        <v>110</v>
      </c>
      <c r="B3372" t="s">
        <v>137</v>
      </c>
      <c r="C3372" t="s">
        <v>19</v>
      </c>
      <c r="D3372" t="s">
        <v>45</v>
      </c>
      <c r="E3372">
        <v>4.5</v>
      </c>
      <c r="F3372">
        <v>700</v>
      </c>
      <c r="G3372" t="s">
        <v>17</v>
      </c>
      <c r="H3372">
        <v>3371</v>
      </c>
      <c r="I3372">
        <v>155</v>
      </c>
      <c r="J3372">
        <v>110</v>
      </c>
      <c r="K3372" s="2">
        <v>45588</v>
      </c>
      <c r="L3372" s="2">
        <v>0.43888888888888888</v>
      </c>
      <c r="M3372">
        <v>43</v>
      </c>
      <c r="N3372">
        <v>5</v>
      </c>
      <c r="O3372">
        <v>516.73</v>
      </c>
      <c r="P3372">
        <v>51.67</v>
      </c>
      <c r="Q3372">
        <v>40</v>
      </c>
      <c r="R3372" t="s">
        <v>678</v>
      </c>
      <c r="S3372" t="s">
        <v>681</v>
      </c>
      <c r="T3372">
        <v>155</v>
      </c>
      <c r="U3372" t="s">
        <v>423</v>
      </c>
      <c r="V3372" t="s">
        <v>284</v>
      </c>
      <c r="W3372">
        <v>44</v>
      </c>
      <c r="X3372" t="s">
        <v>35</v>
      </c>
      <c r="Y3372" s="2">
        <v>45264</v>
      </c>
      <c r="Z3372">
        <v>505.06</v>
      </c>
      <c r="AA3372" t="s">
        <v>719</v>
      </c>
      <c r="AB3372">
        <v>2024</v>
      </c>
      <c r="AC3372" t="s">
        <v>712</v>
      </c>
      <c r="AD3372">
        <v>9.9994194260058442E-2</v>
      </c>
      <c r="AE3372" t="s">
        <v>723</v>
      </c>
      <c r="AF3372" t="str">
        <f>IF(WEEKDAY(Main_Data_1_1[[#This Row],[Orders.OrderDate]],2)&gt;5,"Weekend","Weekday")</f>
        <v>Weekday</v>
      </c>
    </row>
    <row r="3373" spans="1:32" x14ac:dyDescent="0.3">
      <c r="A3373">
        <v>56</v>
      </c>
      <c r="B3373" t="s">
        <v>83</v>
      </c>
      <c r="C3373" t="s">
        <v>21</v>
      </c>
      <c r="D3373" t="s">
        <v>56</v>
      </c>
      <c r="E3373">
        <v>3.4</v>
      </c>
      <c r="F3373">
        <v>500</v>
      </c>
      <c r="G3373" t="s">
        <v>17</v>
      </c>
      <c r="H3373">
        <v>3372</v>
      </c>
      <c r="I3373">
        <v>325</v>
      </c>
      <c r="J3373">
        <v>56</v>
      </c>
      <c r="K3373" s="2">
        <v>45757</v>
      </c>
      <c r="L3373" s="2">
        <v>0.9604166666666667</v>
      </c>
      <c r="M3373">
        <v>19</v>
      </c>
      <c r="N3373">
        <v>2</v>
      </c>
      <c r="O3373">
        <v>588.28</v>
      </c>
      <c r="P3373">
        <v>0</v>
      </c>
      <c r="Q3373">
        <v>0</v>
      </c>
      <c r="R3373" t="s">
        <v>682</v>
      </c>
      <c r="S3373" t="s">
        <v>679</v>
      </c>
      <c r="T3373">
        <v>325</v>
      </c>
      <c r="U3373" t="s">
        <v>538</v>
      </c>
      <c r="V3373" t="s">
        <v>288</v>
      </c>
      <c r="W3373">
        <v>30</v>
      </c>
      <c r="X3373" t="s">
        <v>8</v>
      </c>
      <c r="Y3373" s="2">
        <v>45051</v>
      </c>
      <c r="Z3373">
        <v>588.28</v>
      </c>
      <c r="AA3373" t="s">
        <v>726</v>
      </c>
      <c r="AB3373">
        <v>2025</v>
      </c>
      <c r="AC3373" t="s">
        <v>721</v>
      </c>
      <c r="AD3373">
        <v>0</v>
      </c>
      <c r="AE3373" t="s">
        <v>715</v>
      </c>
      <c r="AF3373" t="str">
        <f>IF(WEEKDAY(Main_Data_1_1[[#This Row],[Orders.OrderDate]],2)&gt;5,"Weekend","Weekday")</f>
        <v>Weekday</v>
      </c>
    </row>
    <row r="3374" spans="1:32" x14ac:dyDescent="0.3">
      <c r="A3374">
        <v>92</v>
      </c>
      <c r="B3374" t="s">
        <v>119</v>
      </c>
      <c r="C3374" t="s">
        <v>8</v>
      </c>
      <c r="D3374" t="s">
        <v>42</v>
      </c>
      <c r="E3374">
        <v>2.8</v>
      </c>
      <c r="F3374">
        <v>200</v>
      </c>
      <c r="G3374" t="s">
        <v>10</v>
      </c>
      <c r="H3374">
        <v>3373</v>
      </c>
      <c r="I3374">
        <v>273</v>
      </c>
      <c r="J3374">
        <v>92</v>
      </c>
      <c r="K3374" s="2">
        <v>45984</v>
      </c>
      <c r="L3374" s="2">
        <v>0.54097222222222219</v>
      </c>
      <c r="M3374">
        <v>31</v>
      </c>
      <c r="N3374">
        <v>2</v>
      </c>
      <c r="O3374">
        <v>1777.43</v>
      </c>
      <c r="P3374">
        <v>88.87</v>
      </c>
      <c r="Q3374">
        <v>49</v>
      </c>
      <c r="R3374" t="s">
        <v>686</v>
      </c>
      <c r="S3374" t="s">
        <v>681</v>
      </c>
      <c r="T3374">
        <v>273</v>
      </c>
      <c r="U3374" t="s">
        <v>507</v>
      </c>
      <c r="V3374" t="s">
        <v>288</v>
      </c>
      <c r="W3374">
        <v>26</v>
      </c>
      <c r="X3374" t="s">
        <v>8</v>
      </c>
      <c r="Y3374" s="2">
        <v>45158</v>
      </c>
      <c r="Z3374">
        <v>1737.56</v>
      </c>
      <c r="AA3374" t="s">
        <v>714</v>
      </c>
      <c r="AB3374">
        <v>2025</v>
      </c>
      <c r="AC3374" t="s">
        <v>712</v>
      </c>
      <c r="AD3374">
        <v>4.999915608490911E-2</v>
      </c>
      <c r="AE3374" t="s">
        <v>715</v>
      </c>
      <c r="AF3374" t="str">
        <f>IF(WEEKDAY(Main_Data_1_1[[#This Row],[Orders.OrderDate]],2)&gt;5,"Weekend","Weekday")</f>
        <v>Weekend</v>
      </c>
    </row>
    <row r="3375" spans="1:32" x14ac:dyDescent="0.3">
      <c r="A3375">
        <v>1</v>
      </c>
      <c r="B3375" t="s">
        <v>7</v>
      </c>
      <c r="C3375" t="s">
        <v>8</v>
      </c>
      <c r="D3375" t="s">
        <v>9</v>
      </c>
      <c r="E3375">
        <v>3.4</v>
      </c>
      <c r="F3375">
        <v>500</v>
      </c>
      <c r="G3375" t="s">
        <v>10</v>
      </c>
      <c r="H3375">
        <v>3374</v>
      </c>
      <c r="I3375">
        <v>451</v>
      </c>
      <c r="J3375">
        <v>1</v>
      </c>
      <c r="K3375" s="2">
        <v>45591</v>
      </c>
      <c r="L3375" s="2">
        <v>0.39583333333333331</v>
      </c>
      <c r="M3375">
        <v>55</v>
      </c>
      <c r="N3375">
        <v>5</v>
      </c>
      <c r="O3375">
        <v>457.52</v>
      </c>
      <c r="P3375">
        <v>0</v>
      </c>
      <c r="Q3375">
        <v>0</v>
      </c>
      <c r="R3375" t="s">
        <v>678</v>
      </c>
      <c r="S3375" t="s">
        <v>681</v>
      </c>
      <c r="T3375">
        <v>451</v>
      </c>
      <c r="U3375" t="s">
        <v>605</v>
      </c>
      <c r="V3375" t="s">
        <v>288</v>
      </c>
      <c r="W3375">
        <v>33</v>
      </c>
      <c r="X3375" t="s">
        <v>31</v>
      </c>
      <c r="Y3375" s="2">
        <v>45505</v>
      </c>
      <c r="Z3375">
        <v>457.52</v>
      </c>
      <c r="AA3375" t="s">
        <v>719</v>
      </c>
      <c r="AB3375">
        <v>2024</v>
      </c>
      <c r="AC3375" t="s">
        <v>712</v>
      </c>
      <c r="AD3375">
        <v>0</v>
      </c>
      <c r="AE3375" t="s">
        <v>715</v>
      </c>
      <c r="AF3375" t="str">
        <f>IF(WEEKDAY(Main_Data_1_1[[#This Row],[Orders.OrderDate]],2)&gt;5,"Weekend","Weekday")</f>
        <v>Weekend</v>
      </c>
    </row>
    <row r="3376" spans="1:32" x14ac:dyDescent="0.3">
      <c r="A3376">
        <v>101</v>
      </c>
      <c r="B3376" t="s">
        <v>128</v>
      </c>
      <c r="C3376" t="s">
        <v>31</v>
      </c>
      <c r="D3376" t="s">
        <v>50</v>
      </c>
      <c r="E3376">
        <v>3</v>
      </c>
      <c r="F3376">
        <v>450</v>
      </c>
      <c r="G3376" t="s">
        <v>13</v>
      </c>
      <c r="H3376">
        <v>3375</v>
      </c>
      <c r="I3376">
        <v>383</v>
      </c>
      <c r="J3376">
        <v>101</v>
      </c>
      <c r="K3376" s="2">
        <v>46097</v>
      </c>
      <c r="L3376" s="2">
        <v>0.56041666666666667</v>
      </c>
      <c r="M3376">
        <v>59</v>
      </c>
      <c r="N3376">
        <v>5</v>
      </c>
      <c r="O3376">
        <v>354.46</v>
      </c>
      <c r="P3376">
        <v>0</v>
      </c>
      <c r="Q3376">
        <v>20</v>
      </c>
      <c r="R3376" t="s">
        <v>680</v>
      </c>
      <c r="S3376" t="s">
        <v>679</v>
      </c>
      <c r="T3376">
        <v>383</v>
      </c>
      <c r="U3376" t="s">
        <v>569</v>
      </c>
      <c r="V3376" t="s">
        <v>288</v>
      </c>
      <c r="W3376">
        <v>21</v>
      </c>
      <c r="X3376" t="s">
        <v>21</v>
      </c>
      <c r="Y3376" s="2">
        <v>45219</v>
      </c>
      <c r="Z3376">
        <v>374.46</v>
      </c>
      <c r="AA3376" t="s">
        <v>725</v>
      </c>
      <c r="AB3376">
        <v>2026</v>
      </c>
      <c r="AC3376" t="s">
        <v>712</v>
      </c>
      <c r="AD3376">
        <v>0</v>
      </c>
      <c r="AE3376" t="s">
        <v>713</v>
      </c>
      <c r="AF3376" t="str">
        <f>IF(WEEKDAY(Main_Data_1_1[[#This Row],[Orders.OrderDate]],2)&gt;5,"Weekend","Weekday")</f>
        <v>Weekday</v>
      </c>
    </row>
    <row r="3377" spans="1:32" x14ac:dyDescent="0.3">
      <c r="A3377">
        <v>121</v>
      </c>
      <c r="B3377" t="s">
        <v>148</v>
      </c>
      <c r="C3377" t="s">
        <v>35</v>
      </c>
      <c r="D3377" t="s">
        <v>9</v>
      </c>
      <c r="E3377">
        <v>3.7</v>
      </c>
      <c r="F3377">
        <v>600</v>
      </c>
      <c r="G3377" t="s">
        <v>13</v>
      </c>
      <c r="H3377">
        <v>3376</v>
      </c>
      <c r="I3377">
        <v>163</v>
      </c>
      <c r="J3377">
        <v>121</v>
      </c>
      <c r="K3377" s="2">
        <v>46267</v>
      </c>
      <c r="L3377" s="2">
        <v>0.59791666666666665</v>
      </c>
      <c r="M3377">
        <v>64</v>
      </c>
      <c r="N3377">
        <v>4</v>
      </c>
      <c r="O3377">
        <v>317.92</v>
      </c>
      <c r="P3377">
        <v>0</v>
      </c>
      <c r="Q3377">
        <v>40</v>
      </c>
      <c r="R3377" t="s">
        <v>682</v>
      </c>
      <c r="S3377" t="s">
        <v>684</v>
      </c>
      <c r="T3377">
        <v>163</v>
      </c>
      <c r="U3377" t="s">
        <v>430</v>
      </c>
      <c r="V3377" t="s">
        <v>288</v>
      </c>
      <c r="W3377">
        <v>25</v>
      </c>
      <c r="X3377" t="s">
        <v>37</v>
      </c>
      <c r="Y3377" s="2">
        <v>45157</v>
      </c>
      <c r="Z3377">
        <v>357.92</v>
      </c>
      <c r="AA3377" t="s">
        <v>720</v>
      </c>
      <c r="AB3377">
        <v>2026</v>
      </c>
      <c r="AC3377" t="s">
        <v>712</v>
      </c>
      <c r="AD3377">
        <v>0</v>
      </c>
      <c r="AE3377" t="s">
        <v>715</v>
      </c>
      <c r="AF3377" t="str">
        <f>IF(WEEKDAY(Main_Data_1_1[[#This Row],[Orders.OrderDate]],2)&gt;5,"Weekend","Weekday")</f>
        <v>Weekday</v>
      </c>
    </row>
    <row r="3378" spans="1:32" x14ac:dyDescent="0.3">
      <c r="A3378">
        <v>40</v>
      </c>
      <c r="B3378" t="s">
        <v>66</v>
      </c>
      <c r="C3378" t="s">
        <v>19</v>
      </c>
      <c r="D3378" t="s">
        <v>26</v>
      </c>
      <c r="E3378">
        <v>4</v>
      </c>
      <c r="F3378">
        <v>600</v>
      </c>
      <c r="G3378" t="s">
        <v>17</v>
      </c>
      <c r="H3378">
        <v>3377</v>
      </c>
      <c r="I3378">
        <v>75</v>
      </c>
      <c r="J3378">
        <v>40</v>
      </c>
      <c r="K3378" s="2">
        <v>46165</v>
      </c>
      <c r="L3378" s="2">
        <v>0.625</v>
      </c>
      <c r="M3378">
        <v>16</v>
      </c>
      <c r="N3378">
        <v>5</v>
      </c>
      <c r="O3378">
        <v>1431.12</v>
      </c>
      <c r="P3378">
        <v>71.56</v>
      </c>
      <c r="Q3378">
        <v>49</v>
      </c>
      <c r="R3378" t="s">
        <v>678</v>
      </c>
      <c r="S3378" t="s">
        <v>681</v>
      </c>
      <c r="T3378">
        <v>75</v>
      </c>
      <c r="U3378" t="s">
        <v>353</v>
      </c>
      <c r="V3378" t="s">
        <v>288</v>
      </c>
      <c r="W3378">
        <v>54</v>
      </c>
      <c r="X3378" t="s">
        <v>37</v>
      </c>
      <c r="Y3378" s="2">
        <v>45321</v>
      </c>
      <c r="Z3378">
        <v>1408.56</v>
      </c>
      <c r="AA3378" t="s">
        <v>727</v>
      </c>
      <c r="AB3378">
        <v>2026</v>
      </c>
      <c r="AC3378" t="s">
        <v>721</v>
      </c>
      <c r="AD3378">
        <v>5.0002795013695575E-2</v>
      </c>
      <c r="AE3378" t="s">
        <v>717</v>
      </c>
      <c r="AF3378" t="str">
        <f>IF(WEEKDAY(Main_Data_1_1[[#This Row],[Orders.OrderDate]],2)&gt;5,"Weekend","Weekday")</f>
        <v>Weekend</v>
      </c>
    </row>
    <row r="3379" spans="1:32" x14ac:dyDescent="0.3">
      <c r="A3379">
        <v>95</v>
      </c>
      <c r="B3379" t="s">
        <v>122</v>
      </c>
      <c r="C3379" t="s">
        <v>19</v>
      </c>
      <c r="D3379" t="s">
        <v>12</v>
      </c>
      <c r="E3379">
        <v>3.6</v>
      </c>
      <c r="F3379">
        <v>800</v>
      </c>
      <c r="G3379" t="s">
        <v>13</v>
      </c>
      <c r="H3379">
        <v>3378</v>
      </c>
      <c r="I3379">
        <v>118</v>
      </c>
      <c r="J3379">
        <v>95</v>
      </c>
      <c r="K3379" s="2">
        <v>45531</v>
      </c>
      <c r="L3379" s="2">
        <v>0.53125</v>
      </c>
      <c r="M3379">
        <v>34</v>
      </c>
      <c r="N3379">
        <v>2</v>
      </c>
      <c r="O3379">
        <v>691.9</v>
      </c>
      <c r="P3379">
        <v>34.590000000000003</v>
      </c>
      <c r="Q3379">
        <v>40</v>
      </c>
      <c r="R3379" t="s">
        <v>686</v>
      </c>
      <c r="S3379" t="s">
        <v>681</v>
      </c>
      <c r="T3379">
        <v>118</v>
      </c>
      <c r="U3379" t="s">
        <v>392</v>
      </c>
      <c r="V3379" t="s">
        <v>284</v>
      </c>
      <c r="W3379">
        <v>47</v>
      </c>
      <c r="X3379" t="s">
        <v>72</v>
      </c>
      <c r="Y3379" s="2">
        <v>45297</v>
      </c>
      <c r="Z3379">
        <v>697.31</v>
      </c>
      <c r="AA3379" t="s">
        <v>722</v>
      </c>
      <c r="AB3379">
        <v>2024</v>
      </c>
      <c r="AC3379" t="s">
        <v>712</v>
      </c>
      <c r="AD3379">
        <v>4.9992773522185292E-2</v>
      </c>
      <c r="AE3379" t="s">
        <v>717</v>
      </c>
      <c r="AF3379" t="str">
        <f>IF(WEEKDAY(Main_Data_1_1[[#This Row],[Orders.OrderDate]],2)&gt;5,"Weekend","Weekday")</f>
        <v>Weekday</v>
      </c>
    </row>
    <row r="3380" spans="1:32" x14ac:dyDescent="0.3">
      <c r="A3380">
        <v>139</v>
      </c>
      <c r="B3380" t="s">
        <v>166</v>
      </c>
      <c r="C3380" t="s">
        <v>31</v>
      </c>
      <c r="D3380" t="s">
        <v>56</v>
      </c>
      <c r="E3380">
        <v>4.7</v>
      </c>
      <c r="F3380">
        <v>700</v>
      </c>
      <c r="G3380" t="s">
        <v>17</v>
      </c>
      <c r="H3380">
        <v>3379</v>
      </c>
      <c r="I3380">
        <v>595</v>
      </c>
      <c r="J3380">
        <v>139</v>
      </c>
      <c r="K3380" s="2">
        <v>46095</v>
      </c>
      <c r="L3380" s="2">
        <v>0.37222222222222223</v>
      </c>
      <c r="M3380">
        <v>36</v>
      </c>
      <c r="N3380">
        <v>4</v>
      </c>
      <c r="O3380">
        <v>1482.81</v>
      </c>
      <c r="P3380">
        <v>0</v>
      </c>
      <c r="Q3380">
        <v>40</v>
      </c>
      <c r="R3380" t="s">
        <v>680</v>
      </c>
      <c r="S3380" t="s">
        <v>681</v>
      </c>
      <c r="T3380">
        <v>595</v>
      </c>
      <c r="U3380" t="s">
        <v>518</v>
      </c>
      <c r="V3380" t="s">
        <v>284</v>
      </c>
      <c r="W3380">
        <v>32</v>
      </c>
      <c r="X3380" t="s">
        <v>19</v>
      </c>
      <c r="Y3380" s="2">
        <v>44990</v>
      </c>
      <c r="Z3380">
        <v>1522.81</v>
      </c>
      <c r="AA3380" t="s">
        <v>725</v>
      </c>
      <c r="AB3380">
        <v>2026</v>
      </c>
      <c r="AC3380" t="s">
        <v>712</v>
      </c>
      <c r="AD3380">
        <v>0</v>
      </c>
      <c r="AE3380" t="s">
        <v>715</v>
      </c>
      <c r="AF3380" t="str">
        <f>IF(WEEKDAY(Main_Data_1_1[[#This Row],[Orders.OrderDate]],2)&gt;5,"Weekend","Weekday")</f>
        <v>Weekend</v>
      </c>
    </row>
    <row r="3381" spans="1:32" x14ac:dyDescent="0.3">
      <c r="A3381">
        <v>179</v>
      </c>
      <c r="B3381" t="s">
        <v>206</v>
      </c>
      <c r="C3381" t="s">
        <v>72</v>
      </c>
      <c r="D3381" t="s">
        <v>9</v>
      </c>
      <c r="E3381">
        <v>4.0999999999999996</v>
      </c>
      <c r="F3381">
        <v>250</v>
      </c>
      <c r="G3381" t="s">
        <v>13</v>
      </c>
      <c r="H3381">
        <v>3380</v>
      </c>
      <c r="I3381">
        <v>48</v>
      </c>
      <c r="J3381">
        <v>179</v>
      </c>
      <c r="K3381" s="2">
        <v>46268</v>
      </c>
      <c r="L3381" s="2">
        <v>0.58402777777777781</v>
      </c>
      <c r="M3381">
        <v>27</v>
      </c>
      <c r="N3381">
        <v>3</v>
      </c>
      <c r="O3381">
        <v>242.93</v>
      </c>
      <c r="P3381">
        <v>0</v>
      </c>
      <c r="Q3381">
        <v>40</v>
      </c>
      <c r="R3381" t="s">
        <v>683</v>
      </c>
      <c r="S3381" t="s">
        <v>679</v>
      </c>
      <c r="T3381">
        <v>48</v>
      </c>
      <c r="U3381" t="s">
        <v>330</v>
      </c>
      <c r="V3381" t="s">
        <v>284</v>
      </c>
      <c r="W3381">
        <v>23</v>
      </c>
      <c r="X3381" t="s">
        <v>19</v>
      </c>
      <c r="Y3381" s="2">
        <v>45447</v>
      </c>
      <c r="Z3381">
        <v>282.93</v>
      </c>
      <c r="AA3381" t="s">
        <v>720</v>
      </c>
      <c r="AB3381">
        <v>2026</v>
      </c>
      <c r="AC3381" t="s">
        <v>721</v>
      </c>
      <c r="AD3381">
        <v>0</v>
      </c>
      <c r="AE3381" t="s">
        <v>713</v>
      </c>
      <c r="AF3381" t="str">
        <f>IF(WEEKDAY(Main_Data_1_1[[#This Row],[Orders.OrderDate]],2)&gt;5,"Weekend","Weekday")</f>
        <v>Weekday</v>
      </c>
    </row>
    <row r="3382" spans="1:32" x14ac:dyDescent="0.3">
      <c r="A3382">
        <v>33</v>
      </c>
      <c r="B3382" t="s">
        <v>59</v>
      </c>
      <c r="C3382" t="s">
        <v>31</v>
      </c>
      <c r="D3382" t="s">
        <v>56</v>
      </c>
      <c r="E3382">
        <v>3</v>
      </c>
      <c r="F3382">
        <v>300</v>
      </c>
      <c r="G3382" t="s">
        <v>10</v>
      </c>
      <c r="H3382">
        <v>3381</v>
      </c>
      <c r="I3382">
        <v>194</v>
      </c>
      <c r="J3382">
        <v>33</v>
      </c>
      <c r="K3382" s="2">
        <v>45894</v>
      </c>
      <c r="L3382" s="2">
        <v>0.76875000000000004</v>
      </c>
      <c r="M3382">
        <v>61</v>
      </c>
      <c r="N3382">
        <v>5</v>
      </c>
      <c r="O3382">
        <v>568.51</v>
      </c>
      <c r="P3382">
        <v>85.28</v>
      </c>
      <c r="Q3382">
        <v>49</v>
      </c>
      <c r="R3382" t="s">
        <v>682</v>
      </c>
      <c r="S3382" t="s">
        <v>679</v>
      </c>
      <c r="T3382">
        <v>194</v>
      </c>
      <c r="U3382" t="s">
        <v>454</v>
      </c>
      <c r="V3382" t="s">
        <v>288</v>
      </c>
      <c r="W3382">
        <v>30</v>
      </c>
      <c r="X3382" t="s">
        <v>72</v>
      </c>
      <c r="Y3382" s="2">
        <v>45106</v>
      </c>
      <c r="Z3382">
        <v>532.23</v>
      </c>
      <c r="AA3382" t="s">
        <v>722</v>
      </c>
      <c r="AB3382">
        <v>2025</v>
      </c>
      <c r="AC3382" t="s">
        <v>712</v>
      </c>
      <c r="AD3382">
        <v>0.15000615644403792</v>
      </c>
      <c r="AE3382" t="s">
        <v>715</v>
      </c>
      <c r="AF3382" t="str">
        <f>IF(WEEKDAY(Main_Data_1_1[[#This Row],[Orders.OrderDate]],2)&gt;5,"Weekend","Weekday")</f>
        <v>Weekday</v>
      </c>
    </row>
    <row r="3383" spans="1:32" x14ac:dyDescent="0.3">
      <c r="A3383">
        <v>209</v>
      </c>
      <c r="B3383" t="s">
        <v>236</v>
      </c>
      <c r="C3383" t="s">
        <v>37</v>
      </c>
      <c r="D3383" t="s">
        <v>29</v>
      </c>
      <c r="E3383">
        <v>3.6</v>
      </c>
      <c r="F3383">
        <v>350</v>
      </c>
      <c r="G3383" t="s">
        <v>10</v>
      </c>
      <c r="H3383">
        <v>3382</v>
      </c>
      <c r="I3383">
        <v>452</v>
      </c>
      <c r="J3383">
        <v>209</v>
      </c>
      <c r="K3383" s="2">
        <v>46280</v>
      </c>
      <c r="L3383" s="2">
        <v>0.3659722222222222</v>
      </c>
      <c r="M3383">
        <v>46</v>
      </c>
      <c r="N3383">
        <v>1</v>
      </c>
      <c r="O3383">
        <v>836</v>
      </c>
      <c r="P3383">
        <v>0</v>
      </c>
      <c r="Q3383">
        <v>40</v>
      </c>
      <c r="R3383" t="s">
        <v>683</v>
      </c>
      <c r="S3383" t="s">
        <v>681</v>
      </c>
      <c r="T3383">
        <v>452</v>
      </c>
      <c r="U3383" t="s">
        <v>401</v>
      </c>
      <c r="V3383" t="s">
        <v>288</v>
      </c>
      <c r="W3383">
        <v>20</v>
      </c>
      <c r="X3383" t="s">
        <v>37</v>
      </c>
      <c r="Y3383" s="2">
        <v>45596</v>
      </c>
      <c r="Z3383">
        <v>876</v>
      </c>
      <c r="AA3383" t="s">
        <v>720</v>
      </c>
      <c r="AB3383">
        <v>2026</v>
      </c>
      <c r="AC3383" t="s">
        <v>712</v>
      </c>
      <c r="AD3383">
        <v>0</v>
      </c>
      <c r="AE3383" t="s">
        <v>713</v>
      </c>
      <c r="AF3383" t="str">
        <f>IF(WEEKDAY(Main_Data_1_1[[#This Row],[Orders.OrderDate]],2)&gt;5,"Weekend","Weekday")</f>
        <v>Weekday</v>
      </c>
    </row>
    <row r="3384" spans="1:32" x14ac:dyDescent="0.3">
      <c r="A3384">
        <v>213</v>
      </c>
      <c r="B3384" t="s">
        <v>240</v>
      </c>
      <c r="C3384" t="s">
        <v>15</v>
      </c>
      <c r="D3384" t="s">
        <v>26</v>
      </c>
      <c r="E3384">
        <v>4.5999999999999996</v>
      </c>
      <c r="F3384">
        <v>150</v>
      </c>
      <c r="G3384" t="s">
        <v>13</v>
      </c>
      <c r="H3384">
        <v>3383</v>
      </c>
      <c r="I3384">
        <v>102</v>
      </c>
      <c r="J3384">
        <v>213</v>
      </c>
      <c r="K3384" s="2">
        <v>45576</v>
      </c>
      <c r="L3384" s="2">
        <v>0.63541666666666663</v>
      </c>
      <c r="M3384">
        <v>43</v>
      </c>
      <c r="N3384">
        <v>1</v>
      </c>
      <c r="O3384">
        <v>1788.01</v>
      </c>
      <c r="P3384">
        <v>357.6</v>
      </c>
      <c r="Q3384">
        <v>30</v>
      </c>
      <c r="R3384" t="s">
        <v>680</v>
      </c>
      <c r="S3384" t="s">
        <v>681</v>
      </c>
      <c r="T3384">
        <v>102</v>
      </c>
      <c r="U3384" t="s">
        <v>377</v>
      </c>
      <c r="V3384" t="s">
        <v>284</v>
      </c>
      <c r="W3384">
        <v>35</v>
      </c>
      <c r="X3384" t="s">
        <v>31</v>
      </c>
      <c r="Y3384" s="2">
        <v>45151</v>
      </c>
      <c r="Z3384">
        <v>1460.4099999999999</v>
      </c>
      <c r="AA3384" t="s">
        <v>719</v>
      </c>
      <c r="AB3384">
        <v>2024</v>
      </c>
      <c r="AC3384" t="s">
        <v>712</v>
      </c>
      <c r="AD3384">
        <v>0.1999988814380233</v>
      </c>
      <c r="AE3384" t="s">
        <v>723</v>
      </c>
      <c r="AF3384" t="str">
        <f>IF(WEEKDAY(Main_Data_1_1[[#This Row],[Orders.OrderDate]],2)&gt;5,"Weekend","Weekday")</f>
        <v>Weekday</v>
      </c>
    </row>
    <row r="3385" spans="1:32" x14ac:dyDescent="0.3">
      <c r="A3385">
        <v>187</v>
      </c>
      <c r="B3385" t="s">
        <v>214</v>
      </c>
      <c r="C3385" t="s">
        <v>21</v>
      </c>
      <c r="D3385" t="s">
        <v>16</v>
      </c>
      <c r="E3385">
        <v>4.3</v>
      </c>
      <c r="F3385">
        <v>800</v>
      </c>
      <c r="G3385" t="s">
        <v>10</v>
      </c>
      <c r="H3385">
        <v>3384</v>
      </c>
      <c r="I3385">
        <v>82</v>
      </c>
      <c r="J3385">
        <v>187</v>
      </c>
      <c r="K3385" s="2">
        <v>46180</v>
      </c>
      <c r="L3385" s="2">
        <v>0.97152777777777777</v>
      </c>
      <c r="M3385">
        <v>33</v>
      </c>
      <c r="N3385">
        <v>2</v>
      </c>
      <c r="O3385">
        <v>771.03</v>
      </c>
      <c r="P3385">
        <v>38.549999999999997</v>
      </c>
      <c r="Q3385">
        <v>0</v>
      </c>
      <c r="R3385" t="s">
        <v>680</v>
      </c>
      <c r="S3385" t="s">
        <v>679</v>
      </c>
      <c r="T3385">
        <v>82</v>
      </c>
      <c r="U3385" t="s">
        <v>360</v>
      </c>
      <c r="V3385" t="s">
        <v>284</v>
      </c>
      <c r="W3385">
        <v>55</v>
      </c>
      <c r="X3385" t="s">
        <v>72</v>
      </c>
      <c r="Y3385" s="2">
        <v>45731</v>
      </c>
      <c r="Z3385">
        <v>732.48</v>
      </c>
      <c r="AA3385" t="s">
        <v>728</v>
      </c>
      <c r="AB3385">
        <v>2026</v>
      </c>
      <c r="AC3385" t="s">
        <v>712</v>
      </c>
      <c r="AD3385">
        <v>4.9998054550406595E-2</v>
      </c>
      <c r="AE3385" t="s">
        <v>717</v>
      </c>
      <c r="AF3385" t="str">
        <f>IF(WEEKDAY(Main_Data_1_1[[#This Row],[Orders.OrderDate]],2)&gt;5,"Weekend","Weekday")</f>
        <v>Weekend</v>
      </c>
    </row>
    <row r="3386" spans="1:32" x14ac:dyDescent="0.3">
      <c r="A3386">
        <v>62</v>
      </c>
      <c r="B3386" t="s">
        <v>89</v>
      </c>
      <c r="C3386" t="s">
        <v>72</v>
      </c>
      <c r="D3386" t="s">
        <v>29</v>
      </c>
      <c r="E3386">
        <v>3.8</v>
      </c>
      <c r="F3386">
        <v>300</v>
      </c>
      <c r="G3386" t="s">
        <v>13</v>
      </c>
      <c r="H3386">
        <v>3385</v>
      </c>
      <c r="I3386">
        <v>391</v>
      </c>
      <c r="J3386">
        <v>62</v>
      </c>
      <c r="K3386" s="2">
        <v>45807</v>
      </c>
      <c r="L3386" s="2">
        <v>0.93541666666666667</v>
      </c>
      <c r="M3386">
        <v>26</v>
      </c>
      <c r="N3386">
        <v>1</v>
      </c>
      <c r="O3386">
        <v>1643</v>
      </c>
      <c r="P3386">
        <v>82.15</v>
      </c>
      <c r="Q3386">
        <v>40</v>
      </c>
      <c r="R3386" t="s">
        <v>683</v>
      </c>
      <c r="S3386" t="s">
        <v>681</v>
      </c>
      <c r="T3386">
        <v>391</v>
      </c>
      <c r="U3386" t="s">
        <v>572</v>
      </c>
      <c r="V3386" t="s">
        <v>284</v>
      </c>
      <c r="W3386">
        <v>43</v>
      </c>
      <c r="X3386" t="s">
        <v>35</v>
      </c>
      <c r="Y3386" s="2">
        <v>45552</v>
      </c>
      <c r="Z3386">
        <v>1600.85</v>
      </c>
      <c r="AA3386" t="s">
        <v>727</v>
      </c>
      <c r="AB3386">
        <v>2025</v>
      </c>
      <c r="AC3386" t="s">
        <v>721</v>
      </c>
      <c r="AD3386">
        <v>0.05</v>
      </c>
      <c r="AE3386" t="s">
        <v>723</v>
      </c>
      <c r="AF3386" t="str">
        <f>IF(WEEKDAY(Main_Data_1_1[[#This Row],[Orders.OrderDate]],2)&gt;5,"Weekend","Weekday")</f>
        <v>Weekday</v>
      </c>
    </row>
    <row r="3387" spans="1:32" x14ac:dyDescent="0.3">
      <c r="A3387">
        <v>66</v>
      </c>
      <c r="B3387" t="s">
        <v>93</v>
      </c>
      <c r="C3387" t="s">
        <v>35</v>
      </c>
      <c r="D3387" t="s">
        <v>42</v>
      </c>
      <c r="E3387">
        <v>4.2</v>
      </c>
      <c r="F3387">
        <v>350</v>
      </c>
      <c r="G3387" t="s">
        <v>13</v>
      </c>
      <c r="H3387">
        <v>3386</v>
      </c>
      <c r="I3387">
        <v>333</v>
      </c>
      <c r="J3387">
        <v>66</v>
      </c>
      <c r="K3387" s="2">
        <v>46287</v>
      </c>
      <c r="L3387" s="2">
        <v>0.82847222222222228</v>
      </c>
      <c r="M3387">
        <v>47</v>
      </c>
      <c r="N3387">
        <v>4</v>
      </c>
      <c r="O3387">
        <v>840.86</v>
      </c>
      <c r="P3387">
        <v>84.09</v>
      </c>
      <c r="Q3387">
        <v>20</v>
      </c>
      <c r="R3387" t="s">
        <v>683</v>
      </c>
      <c r="S3387" t="s">
        <v>681</v>
      </c>
      <c r="T3387">
        <v>333</v>
      </c>
      <c r="U3387" t="s">
        <v>541</v>
      </c>
      <c r="V3387" t="s">
        <v>284</v>
      </c>
      <c r="W3387">
        <v>28</v>
      </c>
      <c r="X3387" t="s">
        <v>35</v>
      </c>
      <c r="Y3387" s="2">
        <v>45238</v>
      </c>
      <c r="Z3387">
        <v>776.77</v>
      </c>
      <c r="AA3387" t="s">
        <v>720</v>
      </c>
      <c r="AB3387">
        <v>2026</v>
      </c>
      <c r="AC3387" t="s">
        <v>712</v>
      </c>
      <c r="AD3387">
        <v>0.10000475703446472</v>
      </c>
      <c r="AE3387" t="s">
        <v>715</v>
      </c>
      <c r="AF3387" t="str">
        <f>IF(WEEKDAY(Main_Data_1_1[[#This Row],[Orders.OrderDate]],2)&gt;5,"Weekend","Weekday")</f>
        <v>Weekday</v>
      </c>
    </row>
    <row r="3388" spans="1:32" x14ac:dyDescent="0.3">
      <c r="A3388">
        <v>79</v>
      </c>
      <c r="B3388" t="s">
        <v>106</v>
      </c>
      <c r="C3388" t="s">
        <v>19</v>
      </c>
      <c r="D3388" t="s">
        <v>56</v>
      </c>
      <c r="E3388">
        <v>3.3</v>
      </c>
      <c r="F3388">
        <v>400</v>
      </c>
      <c r="G3388" t="s">
        <v>13</v>
      </c>
      <c r="H3388">
        <v>3387</v>
      </c>
      <c r="I3388">
        <v>512</v>
      </c>
      <c r="J3388">
        <v>79</v>
      </c>
      <c r="K3388" s="2">
        <v>45360</v>
      </c>
      <c r="L3388" s="2">
        <v>0.67361111111111116</v>
      </c>
      <c r="M3388">
        <v>46</v>
      </c>
      <c r="N3388">
        <v>5</v>
      </c>
      <c r="O3388">
        <v>727.4</v>
      </c>
      <c r="P3388">
        <v>0</v>
      </c>
      <c r="Q3388">
        <v>0</v>
      </c>
      <c r="R3388" t="s">
        <v>683</v>
      </c>
      <c r="S3388" t="s">
        <v>681</v>
      </c>
      <c r="T3388">
        <v>512</v>
      </c>
      <c r="U3388" t="s">
        <v>628</v>
      </c>
      <c r="V3388" t="s">
        <v>284</v>
      </c>
      <c r="W3388">
        <v>30</v>
      </c>
      <c r="X3388" t="s">
        <v>31</v>
      </c>
      <c r="Y3388" s="2">
        <v>45066</v>
      </c>
      <c r="Z3388">
        <v>727.4</v>
      </c>
      <c r="AA3388" t="s">
        <v>725</v>
      </c>
      <c r="AB3388">
        <v>2024</v>
      </c>
      <c r="AC3388" t="s">
        <v>712</v>
      </c>
      <c r="AD3388">
        <v>0</v>
      </c>
      <c r="AE3388" t="s">
        <v>715</v>
      </c>
      <c r="AF3388" t="str">
        <f>IF(WEEKDAY(Main_Data_1_1[[#This Row],[Orders.OrderDate]],2)&gt;5,"Weekend","Weekday")</f>
        <v>Weekend</v>
      </c>
    </row>
    <row r="3389" spans="1:32" x14ac:dyDescent="0.3">
      <c r="A3389">
        <v>129</v>
      </c>
      <c r="B3389" t="s">
        <v>156</v>
      </c>
      <c r="C3389" t="s">
        <v>19</v>
      </c>
      <c r="D3389" t="s">
        <v>42</v>
      </c>
      <c r="E3389">
        <v>4.4000000000000004</v>
      </c>
      <c r="F3389">
        <v>300</v>
      </c>
      <c r="G3389" t="s">
        <v>17</v>
      </c>
      <c r="H3389">
        <v>3388</v>
      </c>
      <c r="I3389">
        <v>516</v>
      </c>
      <c r="J3389">
        <v>129</v>
      </c>
      <c r="K3389" s="2">
        <v>45773</v>
      </c>
      <c r="L3389" s="2">
        <v>0.55972222222222223</v>
      </c>
      <c r="M3389">
        <v>28</v>
      </c>
      <c r="N3389">
        <v>6</v>
      </c>
      <c r="O3389">
        <v>553.84</v>
      </c>
      <c r="P3389">
        <v>55.38</v>
      </c>
      <c r="Q3389">
        <v>20</v>
      </c>
      <c r="R3389" t="s">
        <v>686</v>
      </c>
      <c r="S3389" t="s">
        <v>679</v>
      </c>
      <c r="T3389">
        <v>516</v>
      </c>
      <c r="U3389" t="s">
        <v>407</v>
      </c>
      <c r="V3389" t="s">
        <v>284</v>
      </c>
      <c r="W3389">
        <v>49</v>
      </c>
      <c r="X3389" t="s">
        <v>31</v>
      </c>
      <c r="Y3389" s="2">
        <v>45506</v>
      </c>
      <c r="Z3389">
        <v>518.46</v>
      </c>
      <c r="AA3389" t="s">
        <v>726</v>
      </c>
      <c r="AB3389">
        <v>2025</v>
      </c>
      <c r="AC3389" t="s">
        <v>721</v>
      </c>
      <c r="AD3389">
        <v>9.9992777697529969E-2</v>
      </c>
      <c r="AE3389" t="s">
        <v>717</v>
      </c>
      <c r="AF3389" t="str">
        <f>IF(WEEKDAY(Main_Data_1_1[[#This Row],[Orders.OrderDate]],2)&gt;5,"Weekend","Weekday")</f>
        <v>Weekend</v>
      </c>
    </row>
    <row r="3390" spans="1:32" x14ac:dyDescent="0.3">
      <c r="A3390">
        <v>35</v>
      </c>
      <c r="B3390" t="s">
        <v>61</v>
      </c>
      <c r="C3390" t="s">
        <v>37</v>
      </c>
      <c r="D3390" t="s">
        <v>26</v>
      </c>
      <c r="E3390">
        <v>3.6</v>
      </c>
      <c r="F3390">
        <v>400</v>
      </c>
      <c r="G3390" t="s">
        <v>13</v>
      </c>
      <c r="H3390">
        <v>3389</v>
      </c>
      <c r="I3390">
        <v>165</v>
      </c>
      <c r="J3390">
        <v>35</v>
      </c>
      <c r="K3390" s="2">
        <v>45501</v>
      </c>
      <c r="L3390" s="2">
        <v>0.65</v>
      </c>
      <c r="M3390">
        <v>52</v>
      </c>
      <c r="N3390">
        <v>5</v>
      </c>
      <c r="O3390">
        <v>1627.05</v>
      </c>
      <c r="P3390">
        <v>325.41000000000003</v>
      </c>
      <c r="Q3390">
        <v>20</v>
      </c>
      <c r="R3390" t="s">
        <v>686</v>
      </c>
      <c r="S3390" t="s">
        <v>681</v>
      </c>
      <c r="T3390">
        <v>165</v>
      </c>
      <c r="U3390" t="s">
        <v>305</v>
      </c>
      <c r="V3390" t="s">
        <v>288</v>
      </c>
      <c r="W3390">
        <v>33</v>
      </c>
      <c r="X3390" t="s">
        <v>31</v>
      </c>
      <c r="Y3390" s="2">
        <v>45410</v>
      </c>
      <c r="Z3390">
        <v>1321.6399999999999</v>
      </c>
      <c r="AA3390" t="s">
        <v>718</v>
      </c>
      <c r="AB3390">
        <v>2024</v>
      </c>
      <c r="AC3390" t="s">
        <v>712</v>
      </c>
      <c r="AD3390">
        <v>0.2</v>
      </c>
      <c r="AE3390" t="s">
        <v>715</v>
      </c>
      <c r="AF3390" t="str">
        <f>IF(WEEKDAY(Main_Data_1_1[[#This Row],[Orders.OrderDate]],2)&gt;5,"Weekend","Weekday")</f>
        <v>Weekend</v>
      </c>
    </row>
    <row r="3391" spans="1:32" x14ac:dyDescent="0.3">
      <c r="A3391">
        <v>202</v>
      </c>
      <c r="B3391" t="s">
        <v>229</v>
      </c>
      <c r="C3391" t="s">
        <v>15</v>
      </c>
      <c r="D3391" t="s">
        <v>9</v>
      </c>
      <c r="E3391">
        <v>4.8</v>
      </c>
      <c r="F3391">
        <v>800</v>
      </c>
      <c r="G3391" t="s">
        <v>10</v>
      </c>
      <c r="H3391">
        <v>3390</v>
      </c>
      <c r="I3391">
        <v>577</v>
      </c>
      <c r="J3391">
        <v>202</v>
      </c>
      <c r="K3391" s="2">
        <v>45316</v>
      </c>
      <c r="L3391" s="2">
        <v>0.35347222222222224</v>
      </c>
      <c r="M3391">
        <v>59</v>
      </c>
      <c r="N3391">
        <v>1</v>
      </c>
      <c r="O3391">
        <v>475.52</v>
      </c>
      <c r="P3391">
        <v>0</v>
      </c>
      <c r="Q3391">
        <v>0</v>
      </c>
      <c r="R3391" t="s">
        <v>683</v>
      </c>
      <c r="S3391" t="s">
        <v>679</v>
      </c>
      <c r="T3391">
        <v>577</v>
      </c>
      <c r="U3391" t="s">
        <v>503</v>
      </c>
      <c r="V3391" t="s">
        <v>284</v>
      </c>
      <c r="W3391">
        <v>55</v>
      </c>
      <c r="X3391" t="s">
        <v>31</v>
      </c>
      <c r="Y3391" s="2">
        <v>45304</v>
      </c>
      <c r="Z3391">
        <v>475.52</v>
      </c>
      <c r="AA3391" t="s">
        <v>711</v>
      </c>
      <c r="AB3391">
        <v>2024</v>
      </c>
      <c r="AC3391" t="s">
        <v>712</v>
      </c>
      <c r="AD3391">
        <v>0</v>
      </c>
      <c r="AE3391" t="s">
        <v>717</v>
      </c>
      <c r="AF3391" t="str">
        <f>IF(WEEKDAY(Main_Data_1_1[[#This Row],[Orders.OrderDate]],2)&gt;5,"Weekend","Weekday")</f>
        <v>Weekday</v>
      </c>
    </row>
    <row r="3392" spans="1:32" x14ac:dyDescent="0.3">
      <c r="A3392">
        <v>243</v>
      </c>
      <c r="B3392" t="s">
        <v>270</v>
      </c>
      <c r="C3392" t="s">
        <v>21</v>
      </c>
      <c r="D3392" t="s">
        <v>29</v>
      </c>
      <c r="E3392">
        <v>4.3</v>
      </c>
      <c r="F3392">
        <v>350</v>
      </c>
      <c r="G3392" t="s">
        <v>17</v>
      </c>
      <c r="H3392">
        <v>3391</v>
      </c>
      <c r="I3392">
        <v>280</v>
      </c>
      <c r="J3392">
        <v>243</v>
      </c>
      <c r="K3392" s="2">
        <v>45815</v>
      </c>
      <c r="L3392" s="2">
        <v>0.70763888888888893</v>
      </c>
      <c r="M3392">
        <v>64</v>
      </c>
      <c r="N3392">
        <v>3</v>
      </c>
      <c r="O3392">
        <v>825.45</v>
      </c>
      <c r="P3392">
        <v>165.09</v>
      </c>
      <c r="Q3392">
        <v>40</v>
      </c>
      <c r="R3392" t="s">
        <v>686</v>
      </c>
      <c r="S3392" t="s">
        <v>681</v>
      </c>
      <c r="T3392">
        <v>280</v>
      </c>
      <c r="U3392" t="s">
        <v>513</v>
      </c>
      <c r="V3392" t="s">
        <v>288</v>
      </c>
      <c r="W3392">
        <v>51</v>
      </c>
      <c r="X3392" t="s">
        <v>72</v>
      </c>
      <c r="Y3392" s="2">
        <v>45441</v>
      </c>
      <c r="Z3392">
        <v>700.36</v>
      </c>
      <c r="AA3392" t="s">
        <v>728</v>
      </c>
      <c r="AB3392">
        <v>2025</v>
      </c>
      <c r="AC3392" t="s">
        <v>712</v>
      </c>
      <c r="AD3392">
        <v>0.19999999999999998</v>
      </c>
      <c r="AE3392" t="s">
        <v>717</v>
      </c>
      <c r="AF3392" t="str">
        <f>IF(WEEKDAY(Main_Data_1_1[[#This Row],[Orders.OrderDate]],2)&gt;5,"Weekend","Weekday")</f>
        <v>Weekend</v>
      </c>
    </row>
    <row r="3393" spans="1:32" x14ac:dyDescent="0.3">
      <c r="A3393">
        <v>29</v>
      </c>
      <c r="B3393" t="s">
        <v>54</v>
      </c>
      <c r="C3393" t="s">
        <v>35</v>
      </c>
      <c r="D3393" t="s">
        <v>22</v>
      </c>
      <c r="E3393">
        <v>4.7</v>
      </c>
      <c r="F3393">
        <v>250</v>
      </c>
      <c r="G3393" t="s">
        <v>10</v>
      </c>
      <c r="H3393">
        <v>3392</v>
      </c>
      <c r="I3393">
        <v>273</v>
      </c>
      <c r="J3393">
        <v>29</v>
      </c>
      <c r="K3393" s="2">
        <v>46043</v>
      </c>
      <c r="L3393" s="2">
        <v>0.94513888888888886</v>
      </c>
      <c r="M3393">
        <v>59</v>
      </c>
      <c r="N3393">
        <v>4</v>
      </c>
      <c r="O3393">
        <v>776.19</v>
      </c>
      <c r="P3393">
        <v>0</v>
      </c>
      <c r="Q3393">
        <v>30</v>
      </c>
      <c r="R3393" t="s">
        <v>682</v>
      </c>
      <c r="S3393" t="s">
        <v>681</v>
      </c>
      <c r="T3393">
        <v>273</v>
      </c>
      <c r="U3393" t="s">
        <v>507</v>
      </c>
      <c r="V3393" t="s">
        <v>288</v>
      </c>
      <c r="W3393">
        <v>26</v>
      </c>
      <c r="X3393" t="s">
        <v>8</v>
      </c>
      <c r="Y3393" s="2">
        <v>45158</v>
      </c>
      <c r="Z3393">
        <v>806.19</v>
      </c>
      <c r="AA3393" t="s">
        <v>711</v>
      </c>
      <c r="AB3393">
        <v>2026</v>
      </c>
      <c r="AC3393" t="s">
        <v>712</v>
      </c>
      <c r="AD3393">
        <v>0</v>
      </c>
      <c r="AE3393" t="s">
        <v>715</v>
      </c>
      <c r="AF3393" t="str">
        <f>IF(WEEKDAY(Main_Data_1_1[[#This Row],[Orders.OrderDate]],2)&gt;5,"Weekend","Weekday")</f>
        <v>Weekday</v>
      </c>
    </row>
    <row r="3394" spans="1:32" x14ac:dyDescent="0.3">
      <c r="A3394">
        <v>148</v>
      </c>
      <c r="B3394" t="s">
        <v>175</v>
      </c>
      <c r="C3394" t="s">
        <v>19</v>
      </c>
      <c r="D3394" t="s">
        <v>50</v>
      </c>
      <c r="E3394">
        <v>3.1</v>
      </c>
      <c r="F3394">
        <v>300</v>
      </c>
      <c r="G3394" t="s">
        <v>10</v>
      </c>
      <c r="H3394">
        <v>3393</v>
      </c>
      <c r="I3394">
        <v>237</v>
      </c>
      <c r="J3394">
        <v>148</v>
      </c>
      <c r="K3394" s="2">
        <v>45378</v>
      </c>
      <c r="L3394" s="2">
        <v>0.47569444444444442</v>
      </c>
      <c r="M3394">
        <v>58</v>
      </c>
      <c r="N3394">
        <v>6</v>
      </c>
      <c r="O3394">
        <v>641</v>
      </c>
      <c r="P3394">
        <v>32.049999999999997</v>
      </c>
      <c r="Q3394">
        <v>40</v>
      </c>
      <c r="R3394" t="s">
        <v>682</v>
      </c>
      <c r="S3394" t="s">
        <v>679</v>
      </c>
      <c r="T3394">
        <v>237</v>
      </c>
      <c r="U3394" t="s">
        <v>335</v>
      </c>
      <c r="V3394" t="s">
        <v>284</v>
      </c>
      <c r="W3394">
        <v>38</v>
      </c>
      <c r="X3394" t="s">
        <v>21</v>
      </c>
      <c r="Y3394" s="2">
        <v>45246</v>
      </c>
      <c r="Z3394">
        <v>648.95000000000005</v>
      </c>
      <c r="AA3394" t="s">
        <v>725</v>
      </c>
      <c r="AB3394">
        <v>2024</v>
      </c>
      <c r="AC3394" t="s">
        <v>712</v>
      </c>
      <c r="AD3394">
        <v>4.9999999999999996E-2</v>
      </c>
      <c r="AE3394" t="s">
        <v>723</v>
      </c>
      <c r="AF3394" t="str">
        <f>IF(WEEKDAY(Main_Data_1_1[[#This Row],[Orders.OrderDate]],2)&gt;5,"Weekend","Weekday")</f>
        <v>Weekday</v>
      </c>
    </row>
    <row r="3395" spans="1:32" x14ac:dyDescent="0.3">
      <c r="A3395">
        <v>193</v>
      </c>
      <c r="B3395" t="s">
        <v>220</v>
      </c>
      <c r="C3395" t="s">
        <v>8</v>
      </c>
      <c r="D3395" t="s">
        <v>42</v>
      </c>
      <c r="E3395">
        <v>4.4000000000000004</v>
      </c>
      <c r="F3395">
        <v>600</v>
      </c>
      <c r="G3395" t="s">
        <v>17</v>
      </c>
      <c r="H3395">
        <v>3394</v>
      </c>
      <c r="I3395">
        <v>461</v>
      </c>
      <c r="J3395">
        <v>193</v>
      </c>
      <c r="K3395" s="2">
        <v>46126</v>
      </c>
      <c r="L3395" s="2">
        <v>0.87430555555555556</v>
      </c>
      <c r="M3395">
        <v>38</v>
      </c>
      <c r="N3395">
        <v>4</v>
      </c>
      <c r="O3395">
        <v>1328.89</v>
      </c>
      <c r="P3395">
        <v>66.44</v>
      </c>
      <c r="Q3395">
        <v>40</v>
      </c>
      <c r="R3395" t="s">
        <v>683</v>
      </c>
      <c r="S3395" t="s">
        <v>681</v>
      </c>
      <c r="T3395">
        <v>461</v>
      </c>
      <c r="U3395" t="s">
        <v>567</v>
      </c>
      <c r="V3395" t="s">
        <v>288</v>
      </c>
      <c r="W3395">
        <v>22</v>
      </c>
      <c r="X3395" t="s">
        <v>8</v>
      </c>
      <c r="Y3395" s="2">
        <v>45785</v>
      </c>
      <c r="Z3395">
        <v>1302.45</v>
      </c>
      <c r="AA3395" t="s">
        <v>726</v>
      </c>
      <c r="AB3395">
        <v>2026</v>
      </c>
      <c r="AC3395" t="s">
        <v>712</v>
      </c>
      <c r="AD3395">
        <v>4.9996613715205918E-2</v>
      </c>
      <c r="AE3395" t="s">
        <v>713</v>
      </c>
      <c r="AF3395" t="str">
        <f>IF(WEEKDAY(Main_Data_1_1[[#This Row],[Orders.OrderDate]],2)&gt;5,"Weekend","Weekday")</f>
        <v>Weekday</v>
      </c>
    </row>
    <row r="3396" spans="1:32" x14ac:dyDescent="0.3">
      <c r="A3396">
        <v>12</v>
      </c>
      <c r="B3396" t="s">
        <v>32</v>
      </c>
      <c r="C3396" t="s">
        <v>8</v>
      </c>
      <c r="D3396" t="s">
        <v>22</v>
      </c>
      <c r="E3396">
        <v>3.3</v>
      </c>
      <c r="F3396">
        <v>600</v>
      </c>
      <c r="G3396" t="s">
        <v>13</v>
      </c>
      <c r="H3396">
        <v>3395</v>
      </c>
      <c r="I3396">
        <v>404</v>
      </c>
      <c r="J3396">
        <v>12</v>
      </c>
      <c r="K3396" s="2">
        <v>45867</v>
      </c>
      <c r="L3396" s="2">
        <v>0.79722222222222228</v>
      </c>
      <c r="M3396">
        <v>15</v>
      </c>
      <c r="N3396">
        <v>5</v>
      </c>
      <c r="O3396">
        <v>1247.6400000000001</v>
      </c>
      <c r="P3396">
        <v>0</v>
      </c>
      <c r="Q3396">
        <v>20</v>
      </c>
      <c r="R3396" t="s">
        <v>678</v>
      </c>
      <c r="S3396" t="s">
        <v>681</v>
      </c>
      <c r="T3396">
        <v>404</v>
      </c>
      <c r="U3396" t="s">
        <v>583</v>
      </c>
      <c r="V3396" t="s">
        <v>288</v>
      </c>
      <c r="W3396">
        <v>46</v>
      </c>
      <c r="X3396" t="s">
        <v>37</v>
      </c>
      <c r="Y3396" s="2">
        <v>45449</v>
      </c>
      <c r="Z3396">
        <v>1267.6400000000001</v>
      </c>
      <c r="AA3396" t="s">
        <v>718</v>
      </c>
      <c r="AB3396">
        <v>2025</v>
      </c>
      <c r="AC3396" t="s">
        <v>721</v>
      </c>
      <c r="AD3396">
        <v>0</v>
      </c>
      <c r="AE3396" t="s">
        <v>717</v>
      </c>
      <c r="AF3396" t="str">
        <f>IF(WEEKDAY(Main_Data_1_1[[#This Row],[Orders.OrderDate]],2)&gt;5,"Weekend","Weekday")</f>
        <v>Weekday</v>
      </c>
    </row>
    <row r="3397" spans="1:32" x14ac:dyDescent="0.3">
      <c r="A3397">
        <v>85</v>
      </c>
      <c r="B3397" t="s">
        <v>112</v>
      </c>
      <c r="C3397" t="s">
        <v>19</v>
      </c>
      <c r="D3397" t="s">
        <v>22</v>
      </c>
      <c r="E3397">
        <v>4.9000000000000004</v>
      </c>
      <c r="F3397">
        <v>800</v>
      </c>
      <c r="G3397" t="s">
        <v>10</v>
      </c>
      <c r="H3397">
        <v>3396</v>
      </c>
      <c r="I3397">
        <v>319</v>
      </c>
      <c r="J3397">
        <v>85</v>
      </c>
      <c r="K3397" s="2">
        <v>46193</v>
      </c>
      <c r="L3397" s="2">
        <v>0.79097222222222219</v>
      </c>
      <c r="M3397">
        <v>26</v>
      </c>
      <c r="N3397">
        <v>1</v>
      </c>
      <c r="O3397">
        <v>944.9</v>
      </c>
      <c r="P3397">
        <v>0</v>
      </c>
      <c r="Q3397">
        <v>30</v>
      </c>
      <c r="R3397" t="s">
        <v>678</v>
      </c>
      <c r="S3397" t="s">
        <v>681</v>
      </c>
      <c r="T3397">
        <v>319</v>
      </c>
      <c r="U3397" t="s">
        <v>480</v>
      </c>
      <c r="V3397" t="s">
        <v>284</v>
      </c>
      <c r="W3397">
        <v>51</v>
      </c>
      <c r="X3397" t="s">
        <v>35</v>
      </c>
      <c r="Y3397" s="2">
        <v>45438</v>
      </c>
      <c r="Z3397">
        <v>974.9</v>
      </c>
      <c r="AA3397" t="s">
        <v>728</v>
      </c>
      <c r="AB3397">
        <v>2026</v>
      </c>
      <c r="AC3397" t="s">
        <v>721</v>
      </c>
      <c r="AD3397">
        <v>0</v>
      </c>
      <c r="AE3397" t="s">
        <v>717</v>
      </c>
      <c r="AF3397" t="str">
        <f>IF(WEEKDAY(Main_Data_1_1[[#This Row],[Orders.OrderDate]],2)&gt;5,"Weekend","Weekday")</f>
        <v>Weekend</v>
      </c>
    </row>
    <row r="3398" spans="1:32" x14ac:dyDescent="0.3">
      <c r="A3398">
        <v>133</v>
      </c>
      <c r="B3398" t="s">
        <v>160</v>
      </c>
      <c r="C3398" t="s">
        <v>21</v>
      </c>
      <c r="D3398" t="s">
        <v>50</v>
      </c>
      <c r="E3398">
        <v>4.3</v>
      </c>
      <c r="F3398">
        <v>250</v>
      </c>
      <c r="G3398" t="s">
        <v>10</v>
      </c>
      <c r="H3398">
        <v>3397</v>
      </c>
      <c r="I3398">
        <v>551</v>
      </c>
      <c r="J3398">
        <v>133</v>
      </c>
      <c r="K3398" s="2">
        <v>45798</v>
      </c>
      <c r="L3398" s="2">
        <v>0.52569444444444446</v>
      </c>
      <c r="M3398">
        <v>50</v>
      </c>
      <c r="N3398">
        <v>5</v>
      </c>
      <c r="O3398">
        <v>939.25</v>
      </c>
      <c r="P3398">
        <v>0</v>
      </c>
      <c r="Q3398">
        <v>40</v>
      </c>
      <c r="R3398" t="s">
        <v>683</v>
      </c>
      <c r="S3398" t="s">
        <v>681</v>
      </c>
      <c r="T3398">
        <v>551</v>
      </c>
      <c r="U3398" t="s">
        <v>648</v>
      </c>
      <c r="V3398" t="s">
        <v>284</v>
      </c>
      <c r="W3398">
        <v>25</v>
      </c>
      <c r="X3398" t="s">
        <v>31</v>
      </c>
      <c r="Y3398" s="2">
        <v>45322</v>
      </c>
      <c r="Z3398">
        <v>979.25</v>
      </c>
      <c r="AA3398" t="s">
        <v>727</v>
      </c>
      <c r="AB3398">
        <v>2025</v>
      </c>
      <c r="AC3398" t="s">
        <v>712</v>
      </c>
      <c r="AD3398">
        <v>0</v>
      </c>
      <c r="AE3398" t="s">
        <v>715</v>
      </c>
      <c r="AF3398" t="str">
        <f>IF(WEEKDAY(Main_Data_1_1[[#This Row],[Orders.OrderDate]],2)&gt;5,"Weekend","Weekday")</f>
        <v>Weekday</v>
      </c>
    </row>
    <row r="3399" spans="1:32" x14ac:dyDescent="0.3">
      <c r="A3399">
        <v>37</v>
      </c>
      <c r="B3399" t="s">
        <v>63</v>
      </c>
      <c r="C3399" t="s">
        <v>19</v>
      </c>
      <c r="D3399" t="s">
        <v>9</v>
      </c>
      <c r="E3399">
        <v>4.4000000000000004</v>
      </c>
      <c r="F3399">
        <v>800</v>
      </c>
      <c r="G3399" t="s">
        <v>10</v>
      </c>
      <c r="H3399">
        <v>3398</v>
      </c>
      <c r="I3399">
        <v>283</v>
      </c>
      <c r="J3399">
        <v>37</v>
      </c>
      <c r="K3399" s="2">
        <v>45462</v>
      </c>
      <c r="L3399" s="2">
        <v>0.35208333333333336</v>
      </c>
      <c r="M3399">
        <v>19</v>
      </c>
      <c r="N3399">
        <v>6</v>
      </c>
      <c r="O3399">
        <v>1295.72</v>
      </c>
      <c r="P3399">
        <v>0</v>
      </c>
      <c r="Q3399">
        <v>0</v>
      </c>
      <c r="R3399" t="s">
        <v>682</v>
      </c>
      <c r="S3399" t="s">
        <v>681</v>
      </c>
      <c r="T3399">
        <v>283</v>
      </c>
      <c r="U3399" t="s">
        <v>295</v>
      </c>
      <c r="V3399" t="s">
        <v>288</v>
      </c>
      <c r="W3399">
        <v>28</v>
      </c>
      <c r="X3399" t="s">
        <v>37</v>
      </c>
      <c r="Y3399" s="2">
        <v>45708</v>
      </c>
      <c r="Z3399">
        <v>1295.72</v>
      </c>
      <c r="AA3399" t="s">
        <v>728</v>
      </c>
      <c r="AB3399">
        <v>2024</v>
      </c>
      <c r="AC3399" t="s">
        <v>721</v>
      </c>
      <c r="AD3399">
        <v>0</v>
      </c>
      <c r="AE3399" t="s">
        <v>715</v>
      </c>
      <c r="AF3399" t="str">
        <f>IF(WEEKDAY(Main_Data_1_1[[#This Row],[Orders.OrderDate]],2)&gt;5,"Weekend","Weekday")</f>
        <v>Weekday</v>
      </c>
    </row>
    <row r="3400" spans="1:32" x14ac:dyDescent="0.3">
      <c r="A3400">
        <v>153</v>
      </c>
      <c r="B3400" t="s">
        <v>180</v>
      </c>
      <c r="C3400" t="s">
        <v>35</v>
      </c>
      <c r="D3400" t="s">
        <v>22</v>
      </c>
      <c r="E3400">
        <v>4.5999999999999996</v>
      </c>
      <c r="F3400">
        <v>600</v>
      </c>
      <c r="G3400" t="s">
        <v>13</v>
      </c>
      <c r="H3400">
        <v>3399</v>
      </c>
      <c r="I3400">
        <v>175</v>
      </c>
      <c r="J3400">
        <v>153</v>
      </c>
      <c r="K3400" s="2">
        <v>46138</v>
      </c>
      <c r="L3400" s="2">
        <v>0.95138888888888884</v>
      </c>
      <c r="M3400">
        <v>58</v>
      </c>
      <c r="N3400">
        <v>2</v>
      </c>
      <c r="O3400">
        <v>1204.2</v>
      </c>
      <c r="P3400">
        <v>60.21</v>
      </c>
      <c r="Q3400">
        <v>30</v>
      </c>
      <c r="R3400" t="s">
        <v>686</v>
      </c>
      <c r="S3400" t="s">
        <v>681</v>
      </c>
      <c r="T3400">
        <v>175</v>
      </c>
      <c r="U3400" t="s">
        <v>440</v>
      </c>
      <c r="V3400" t="s">
        <v>284</v>
      </c>
      <c r="W3400">
        <v>34</v>
      </c>
      <c r="X3400" t="s">
        <v>31</v>
      </c>
      <c r="Y3400" s="2">
        <v>45727</v>
      </c>
      <c r="Z3400">
        <v>1173.99</v>
      </c>
      <c r="AA3400" t="s">
        <v>726</v>
      </c>
      <c r="AB3400">
        <v>2026</v>
      </c>
      <c r="AC3400" t="s">
        <v>712</v>
      </c>
      <c r="AD3400">
        <v>4.9999999999999996E-2</v>
      </c>
      <c r="AE3400" t="s">
        <v>715</v>
      </c>
      <c r="AF3400" t="str">
        <f>IF(WEEKDAY(Main_Data_1_1[[#This Row],[Orders.OrderDate]],2)&gt;5,"Weekend","Weekday")</f>
        <v>Weekend</v>
      </c>
    </row>
    <row r="3401" spans="1:32" x14ac:dyDescent="0.3">
      <c r="A3401">
        <v>205</v>
      </c>
      <c r="B3401" t="s">
        <v>232</v>
      </c>
      <c r="C3401" t="s">
        <v>21</v>
      </c>
      <c r="D3401" t="s">
        <v>22</v>
      </c>
      <c r="E3401">
        <v>3.5</v>
      </c>
      <c r="F3401">
        <v>700</v>
      </c>
      <c r="G3401" t="s">
        <v>13</v>
      </c>
      <c r="H3401">
        <v>3400</v>
      </c>
      <c r="I3401">
        <v>390</v>
      </c>
      <c r="J3401">
        <v>205</v>
      </c>
      <c r="K3401" s="2">
        <v>45782</v>
      </c>
      <c r="L3401" s="2">
        <v>0.5131944444444444</v>
      </c>
      <c r="M3401">
        <v>41</v>
      </c>
      <c r="N3401">
        <v>4</v>
      </c>
      <c r="O3401">
        <v>459.64</v>
      </c>
      <c r="P3401">
        <v>0</v>
      </c>
      <c r="Q3401">
        <v>20</v>
      </c>
      <c r="R3401" t="s">
        <v>685</v>
      </c>
      <c r="S3401" t="s">
        <v>681</v>
      </c>
      <c r="T3401">
        <v>390</v>
      </c>
      <c r="U3401" t="s">
        <v>394</v>
      </c>
      <c r="V3401" t="s">
        <v>284</v>
      </c>
      <c r="W3401">
        <v>39</v>
      </c>
      <c r="X3401" t="s">
        <v>19</v>
      </c>
      <c r="Y3401" s="2">
        <v>45681</v>
      </c>
      <c r="Z3401">
        <v>479.64</v>
      </c>
      <c r="AA3401" t="s">
        <v>727</v>
      </c>
      <c r="AB3401">
        <v>2025</v>
      </c>
      <c r="AC3401" t="s">
        <v>712</v>
      </c>
      <c r="AD3401">
        <v>0</v>
      </c>
      <c r="AE3401" t="s">
        <v>723</v>
      </c>
      <c r="AF3401" t="str">
        <f>IF(WEEKDAY(Main_Data_1_1[[#This Row],[Orders.OrderDate]],2)&gt;5,"Weekend","Weekday")</f>
        <v>Weekday</v>
      </c>
    </row>
    <row r="3402" spans="1:32" x14ac:dyDescent="0.3">
      <c r="A3402">
        <v>64</v>
      </c>
      <c r="B3402" t="s">
        <v>91</v>
      </c>
      <c r="C3402" t="s">
        <v>15</v>
      </c>
      <c r="D3402" t="s">
        <v>12</v>
      </c>
      <c r="E3402">
        <v>4.2</v>
      </c>
      <c r="F3402">
        <v>500</v>
      </c>
      <c r="G3402" t="s">
        <v>10</v>
      </c>
      <c r="H3402">
        <v>3401</v>
      </c>
      <c r="I3402">
        <v>264</v>
      </c>
      <c r="J3402">
        <v>64</v>
      </c>
      <c r="K3402" s="2">
        <v>45348</v>
      </c>
      <c r="L3402" s="2">
        <v>0.58680555555555558</v>
      </c>
      <c r="M3402">
        <v>49</v>
      </c>
      <c r="N3402">
        <v>6</v>
      </c>
      <c r="O3402">
        <v>439.06</v>
      </c>
      <c r="P3402">
        <v>43.91</v>
      </c>
      <c r="Q3402">
        <v>20</v>
      </c>
      <c r="R3402" t="s">
        <v>685</v>
      </c>
      <c r="S3402" t="s">
        <v>681</v>
      </c>
      <c r="T3402">
        <v>264</v>
      </c>
      <c r="U3402" t="s">
        <v>501</v>
      </c>
      <c r="V3402" t="s">
        <v>284</v>
      </c>
      <c r="W3402">
        <v>46</v>
      </c>
      <c r="X3402" t="s">
        <v>8</v>
      </c>
      <c r="Y3402" s="2">
        <v>45651</v>
      </c>
      <c r="Z3402">
        <v>415.15</v>
      </c>
      <c r="AA3402" t="s">
        <v>716</v>
      </c>
      <c r="AB3402">
        <v>2024</v>
      </c>
      <c r="AC3402" t="s">
        <v>712</v>
      </c>
      <c r="AD3402">
        <v>0.10000911037215869</v>
      </c>
      <c r="AE3402" t="s">
        <v>717</v>
      </c>
      <c r="AF3402" t="str">
        <f>IF(WEEKDAY(Main_Data_1_1[[#This Row],[Orders.OrderDate]],2)&gt;5,"Weekend","Weekday")</f>
        <v>Weekday</v>
      </c>
    </row>
    <row r="3403" spans="1:32" x14ac:dyDescent="0.3">
      <c r="A3403">
        <v>28</v>
      </c>
      <c r="B3403" t="s">
        <v>53</v>
      </c>
      <c r="C3403" t="s">
        <v>37</v>
      </c>
      <c r="D3403" t="s">
        <v>29</v>
      </c>
      <c r="E3403">
        <v>4</v>
      </c>
      <c r="F3403">
        <v>700</v>
      </c>
      <c r="G3403" t="s">
        <v>13</v>
      </c>
      <c r="H3403">
        <v>3402</v>
      </c>
      <c r="I3403">
        <v>81</v>
      </c>
      <c r="J3403">
        <v>28</v>
      </c>
      <c r="K3403" s="2">
        <v>46235</v>
      </c>
      <c r="L3403" s="2">
        <v>0.49375000000000002</v>
      </c>
      <c r="M3403">
        <v>47</v>
      </c>
      <c r="N3403">
        <v>3</v>
      </c>
      <c r="O3403">
        <v>1243.22</v>
      </c>
      <c r="P3403">
        <v>62.16</v>
      </c>
      <c r="Q3403">
        <v>30</v>
      </c>
      <c r="R3403" t="s">
        <v>683</v>
      </c>
      <c r="S3403" t="s">
        <v>681</v>
      </c>
      <c r="T3403">
        <v>81</v>
      </c>
      <c r="U3403" t="s">
        <v>359</v>
      </c>
      <c r="V3403" t="s">
        <v>288</v>
      </c>
      <c r="W3403">
        <v>18</v>
      </c>
      <c r="X3403" t="s">
        <v>72</v>
      </c>
      <c r="Y3403" s="2">
        <v>45488</v>
      </c>
      <c r="Z3403">
        <v>1211.06</v>
      </c>
      <c r="AA3403" t="s">
        <v>722</v>
      </c>
      <c r="AB3403">
        <v>2026</v>
      </c>
      <c r="AC3403" t="s">
        <v>712</v>
      </c>
      <c r="AD3403">
        <v>4.999919563713582E-2</v>
      </c>
      <c r="AE3403" t="s">
        <v>713</v>
      </c>
      <c r="AF3403" t="str">
        <f>IF(WEEKDAY(Main_Data_1_1[[#This Row],[Orders.OrderDate]],2)&gt;5,"Weekend","Weekday")</f>
        <v>Weekend</v>
      </c>
    </row>
    <row r="3404" spans="1:32" x14ac:dyDescent="0.3">
      <c r="A3404">
        <v>83</v>
      </c>
      <c r="B3404" t="s">
        <v>110</v>
      </c>
      <c r="C3404" t="s">
        <v>72</v>
      </c>
      <c r="D3404" t="s">
        <v>42</v>
      </c>
      <c r="E3404">
        <v>3.3</v>
      </c>
      <c r="F3404">
        <v>250</v>
      </c>
      <c r="G3404" t="s">
        <v>10</v>
      </c>
      <c r="H3404">
        <v>3403</v>
      </c>
      <c r="I3404">
        <v>545</v>
      </c>
      <c r="J3404">
        <v>83</v>
      </c>
      <c r="K3404" s="2">
        <v>45643</v>
      </c>
      <c r="L3404" s="2">
        <v>0.97222222222222221</v>
      </c>
      <c r="M3404">
        <v>38</v>
      </c>
      <c r="N3404">
        <v>2</v>
      </c>
      <c r="O3404">
        <v>1290.17</v>
      </c>
      <c r="P3404">
        <v>0</v>
      </c>
      <c r="Q3404">
        <v>20</v>
      </c>
      <c r="R3404" t="s">
        <v>678</v>
      </c>
      <c r="S3404" t="s">
        <v>681</v>
      </c>
      <c r="T3404">
        <v>545</v>
      </c>
      <c r="U3404" t="s">
        <v>643</v>
      </c>
      <c r="V3404" t="s">
        <v>284</v>
      </c>
      <c r="W3404">
        <v>31</v>
      </c>
      <c r="X3404" t="s">
        <v>31</v>
      </c>
      <c r="Y3404" s="2">
        <v>45286</v>
      </c>
      <c r="Z3404">
        <v>1310.17</v>
      </c>
      <c r="AA3404" t="s">
        <v>724</v>
      </c>
      <c r="AB3404">
        <v>2024</v>
      </c>
      <c r="AC3404" t="s">
        <v>712</v>
      </c>
      <c r="AD3404">
        <v>0</v>
      </c>
      <c r="AE3404" t="s">
        <v>715</v>
      </c>
      <c r="AF3404" t="str">
        <f>IF(WEEKDAY(Main_Data_1_1[[#This Row],[Orders.OrderDate]],2)&gt;5,"Weekend","Weekday")</f>
        <v>Weekday</v>
      </c>
    </row>
    <row r="3405" spans="1:32" x14ac:dyDescent="0.3">
      <c r="A3405">
        <v>88</v>
      </c>
      <c r="B3405" t="s">
        <v>115</v>
      </c>
      <c r="C3405" t="s">
        <v>35</v>
      </c>
      <c r="D3405" t="s">
        <v>16</v>
      </c>
      <c r="E3405">
        <v>4.5</v>
      </c>
      <c r="F3405">
        <v>200</v>
      </c>
      <c r="G3405" t="s">
        <v>17</v>
      </c>
      <c r="H3405">
        <v>3404</v>
      </c>
      <c r="I3405">
        <v>107</v>
      </c>
      <c r="J3405">
        <v>88</v>
      </c>
      <c r="K3405" s="2">
        <v>45368</v>
      </c>
      <c r="L3405" s="2">
        <v>0.67500000000000004</v>
      </c>
      <c r="M3405">
        <v>41</v>
      </c>
      <c r="N3405">
        <v>5</v>
      </c>
      <c r="O3405">
        <v>888.53</v>
      </c>
      <c r="P3405">
        <v>0</v>
      </c>
      <c r="Q3405">
        <v>30</v>
      </c>
      <c r="R3405" t="s">
        <v>682</v>
      </c>
      <c r="S3405" t="s">
        <v>679</v>
      </c>
      <c r="T3405">
        <v>107</v>
      </c>
      <c r="U3405" t="s">
        <v>382</v>
      </c>
      <c r="V3405" t="s">
        <v>288</v>
      </c>
      <c r="W3405">
        <v>42</v>
      </c>
      <c r="X3405" t="s">
        <v>21</v>
      </c>
      <c r="Y3405" s="2">
        <v>45272</v>
      </c>
      <c r="Z3405">
        <v>918.53</v>
      </c>
      <c r="AA3405" t="s">
        <v>725</v>
      </c>
      <c r="AB3405">
        <v>2024</v>
      </c>
      <c r="AC3405" t="s">
        <v>712</v>
      </c>
      <c r="AD3405">
        <v>0</v>
      </c>
      <c r="AE3405" t="s">
        <v>723</v>
      </c>
      <c r="AF3405" t="str">
        <f>IF(WEEKDAY(Main_Data_1_1[[#This Row],[Orders.OrderDate]],2)&gt;5,"Weekend","Weekday")</f>
        <v>Weekend</v>
      </c>
    </row>
    <row r="3406" spans="1:32" x14ac:dyDescent="0.3">
      <c r="A3406">
        <v>55</v>
      </c>
      <c r="B3406" t="s">
        <v>82</v>
      </c>
      <c r="C3406" t="s">
        <v>19</v>
      </c>
      <c r="D3406" t="s">
        <v>9</v>
      </c>
      <c r="E3406">
        <v>3.2</v>
      </c>
      <c r="F3406">
        <v>300</v>
      </c>
      <c r="G3406" t="s">
        <v>10</v>
      </c>
      <c r="H3406">
        <v>3405</v>
      </c>
      <c r="I3406">
        <v>536</v>
      </c>
      <c r="J3406">
        <v>55</v>
      </c>
      <c r="K3406" s="2">
        <v>45616</v>
      </c>
      <c r="L3406" s="2">
        <v>0.45763888888888887</v>
      </c>
      <c r="M3406">
        <v>43</v>
      </c>
      <c r="N3406">
        <v>5</v>
      </c>
      <c r="O3406">
        <v>1597.89</v>
      </c>
      <c r="P3406">
        <v>0</v>
      </c>
      <c r="Q3406">
        <v>49</v>
      </c>
      <c r="R3406" t="s">
        <v>682</v>
      </c>
      <c r="S3406" t="s">
        <v>679</v>
      </c>
      <c r="T3406">
        <v>536</v>
      </c>
      <c r="U3406" t="s">
        <v>637</v>
      </c>
      <c r="V3406" t="s">
        <v>284</v>
      </c>
      <c r="W3406">
        <v>35</v>
      </c>
      <c r="X3406" t="s">
        <v>15</v>
      </c>
      <c r="Y3406" s="2">
        <v>45089</v>
      </c>
      <c r="Z3406">
        <v>1646.89</v>
      </c>
      <c r="AA3406" t="s">
        <v>714</v>
      </c>
      <c r="AB3406">
        <v>2024</v>
      </c>
      <c r="AC3406" t="s">
        <v>712</v>
      </c>
      <c r="AD3406">
        <v>0</v>
      </c>
      <c r="AE3406" t="s">
        <v>723</v>
      </c>
      <c r="AF3406" t="str">
        <f>IF(WEEKDAY(Main_Data_1_1[[#This Row],[Orders.OrderDate]],2)&gt;5,"Weekend","Weekday")</f>
        <v>Weekday</v>
      </c>
    </row>
    <row r="3407" spans="1:32" x14ac:dyDescent="0.3">
      <c r="A3407">
        <v>169</v>
      </c>
      <c r="B3407" t="s">
        <v>196</v>
      </c>
      <c r="C3407" t="s">
        <v>35</v>
      </c>
      <c r="D3407" t="s">
        <v>16</v>
      </c>
      <c r="E3407">
        <v>4.2</v>
      </c>
      <c r="F3407">
        <v>400</v>
      </c>
      <c r="G3407" t="s">
        <v>17</v>
      </c>
      <c r="H3407">
        <v>3406</v>
      </c>
      <c r="I3407">
        <v>92</v>
      </c>
      <c r="J3407">
        <v>169</v>
      </c>
      <c r="K3407" s="2">
        <v>45539</v>
      </c>
      <c r="L3407" s="2">
        <v>0.76527777777777772</v>
      </c>
      <c r="M3407">
        <v>40</v>
      </c>
      <c r="N3407">
        <v>4</v>
      </c>
      <c r="O3407">
        <v>1655.3</v>
      </c>
      <c r="P3407">
        <v>82.77</v>
      </c>
      <c r="Q3407">
        <v>20</v>
      </c>
      <c r="R3407" t="s">
        <v>680</v>
      </c>
      <c r="S3407" t="s">
        <v>684</v>
      </c>
      <c r="T3407">
        <v>92</v>
      </c>
      <c r="U3407" t="s">
        <v>368</v>
      </c>
      <c r="V3407" t="s">
        <v>288</v>
      </c>
      <c r="W3407">
        <v>50</v>
      </c>
      <c r="X3407" t="s">
        <v>31</v>
      </c>
      <c r="Y3407" s="2">
        <v>45554</v>
      </c>
      <c r="Z3407">
        <v>1592.53</v>
      </c>
      <c r="AA3407" t="s">
        <v>720</v>
      </c>
      <c r="AB3407">
        <v>2024</v>
      </c>
      <c r="AC3407" t="s">
        <v>712</v>
      </c>
      <c r="AD3407">
        <v>5.0003020600495378E-2</v>
      </c>
      <c r="AE3407" t="s">
        <v>717</v>
      </c>
      <c r="AF3407" t="str">
        <f>IF(WEEKDAY(Main_Data_1_1[[#This Row],[Orders.OrderDate]],2)&gt;5,"Weekend","Weekday")</f>
        <v>Weekday</v>
      </c>
    </row>
    <row r="3408" spans="1:32" x14ac:dyDescent="0.3">
      <c r="A3408">
        <v>183</v>
      </c>
      <c r="B3408" t="s">
        <v>210</v>
      </c>
      <c r="C3408" t="s">
        <v>31</v>
      </c>
      <c r="D3408" t="s">
        <v>56</v>
      </c>
      <c r="E3408">
        <v>4.7</v>
      </c>
      <c r="F3408">
        <v>200</v>
      </c>
      <c r="G3408" t="s">
        <v>13</v>
      </c>
      <c r="H3408">
        <v>3407</v>
      </c>
      <c r="I3408">
        <v>556</v>
      </c>
      <c r="J3408">
        <v>183</v>
      </c>
      <c r="K3408" s="2">
        <v>46116</v>
      </c>
      <c r="L3408" s="2">
        <v>0.82291666666666663</v>
      </c>
      <c r="M3408">
        <v>62</v>
      </c>
      <c r="N3408">
        <v>5</v>
      </c>
      <c r="O3408">
        <v>854.77</v>
      </c>
      <c r="P3408">
        <v>0</v>
      </c>
      <c r="Q3408">
        <v>0</v>
      </c>
      <c r="R3408" t="s">
        <v>682</v>
      </c>
      <c r="S3408" t="s">
        <v>679</v>
      </c>
      <c r="T3408">
        <v>556</v>
      </c>
      <c r="U3408" t="s">
        <v>357</v>
      </c>
      <c r="V3408" t="s">
        <v>288</v>
      </c>
      <c r="W3408">
        <v>43</v>
      </c>
      <c r="X3408" t="s">
        <v>72</v>
      </c>
      <c r="Y3408" s="2">
        <v>45645</v>
      </c>
      <c r="Z3408">
        <v>854.77</v>
      </c>
      <c r="AA3408" t="s">
        <v>726</v>
      </c>
      <c r="AB3408">
        <v>2026</v>
      </c>
      <c r="AC3408" t="s">
        <v>712</v>
      </c>
      <c r="AD3408">
        <v>0</v>
      </c>
      <c r="AE3408" t="s">
        <v>723</v>
      </c>
      <c r="AF3408" t="str">
        <f>IF(WEEKDAY(Main_Data_1_1[[#This Row],[Orders.OrderDate]],2)&gt;5,"Weekend","Weekday")</f>
        <v>Weekend</v>
      </c>
    </row>
    <row r="3409" spans="1:32" x14ac:dyDescent="0.3">
      <c r="A3409">
        <v>237</v>
      </c>
      <c r="B3409" t="s">
        <v>264</v>
      </c>
      <c r="C3409" t="s">
        <v>37</v>
      </c>
      <c r="D3409" t="s">
        <v>12</v>
      </c>
      <c r="E3409">
        <v>3.8</v>
      </c>
      <c r="F3409">
        <v>350</v>
      </c>
      <c r="G3409" t="s">
        <v>10</v>
      </c>
      <c r="H3409">
        <v>3408</v>
      </c>
      <c r="I3409">
        <v>547</v>
      </c>
      <c r="J3409">
        <v>237</v>
      </c>
      <c r="K3409" s="2">
        <v>45436</v>
      </c>
      <c r="L3409" s="2">
        <v>0.77986111111111112</v>
      </c>
      <c r="M3409">
        <v>39</v>
      </c>
      <c r="N3409">
        <v>1</v>
      </c>
      <c r="O3409">
        <v>1283.4000000000001</v>
      </c>
      <c r="P3409">
        <v>128.34</v>
      </c>
      <c r="Q3409">
        <v>49</v>
      </c>
      <c r="R3409" t="s">
        <v>680</v>
      </c>
      <c r="S3409" t="s">
        <v>681</v>
      </c>
      <c r="T3409">
        <v>547</v>
      </c>
      <c r="U3409" t="s">
        <v>645</v>
      </c>
      <c r="V3409" t="s">
        <v>284</v>
      </c>
      <c r="W3409">
        <v>42</v>
      </c>
      <c r="X3409" t="s">
        <v>37</v>
      </c>
      <c r="Y3409" s="2">
        <v>45530</v>
      </c>
      <c r="Z3409">
        <v>1204.0600000000002</v>
      </c>
      <c r="AA3409" t="s">
        <v>727</v>
      </c>
      <c r="AB3409">
        <v>2024</v>
      </c>
      <c r="AC3409" t="s">
        <v>712</v>
      </c>
      <c r="AD3409">
        <v>9.9999999999999992E-2</v>
      </c>
      <c r="AE3409" t="s">
        <v>723</v>
      </c>
      <c r="AF3409" t="str">
        <f>IF(WEEKDAY(Main_Data_1_1[[#This Row],[Orders.OrderDate]],2)&gt;5,"Weekend","Weekday")</f>
        <v>Weekday</v>
      </c>
    </row>
    <row r="3410" spans="1:32" x14ac:dyDescent="0.3">
      <c r="A3410">
        <v>199</v>
      </c>
      <c r="B3410" t="s">
        <v>226</v>
      </c>
      <c r="C3410" t="s">
        <v>72</v>
      </c>
      <c r="D3410" t="s">
        <v>22</v>
      </c>
      <c r="E3410">
        <v>3.8</v>
      </c>
      <c r="F3410">
        <v>300</v>
      </c>
      <c r="G3410" t="s">
        <v>13</v>
      </c>
      <c r="H3410">
        <v>3409</v>
      </c>
      <c r="I3410">
        <v>114</v>
      </c>
      <c r="J3410">
        <v>199</v>
      </c>
      <c r="K3410" s="2">
        <v>46133</v>
      </c>
      <c r="L3410" s="2">
        <v>0.88055555555555554</v>
      </c>
      <c r="M3410">
        <v>31</v>
      </c>
      <c r="N3410">
        <v>4</v>
      </c>
      <c r="O3410">
        <v>1689.58</v>
      </c>
      <c r="P3410">
        <v>0</v>
      </c>
      <c r="Q3410">
        <v>40</v>
      </c>
      <c r="R3410" t="s">
        <v>682</v>
      </c>
      <c r="S3410" t="s">
        <v>679</v>
      </c>
      <c r="T3410">
        <v>114</v>
      </c>
      <c r="U3410" t="s">
        <v>388</v>
      </c>
      <c r="V3410" t="s">
        <v>288</v>
      </c>
      <c r="W3410">
        <v>30</v>
      </c>
      <c r="X3410" t="s">
        <v>72</v>
      </c>
      <c r="Y3410" s="2">
        <v>45333</v>
      </c>
      <c r="Z3410">
        <v>1729.58</v>
      </c>
      <c r="AA3410" t="s">
        <v>726</v>
      </c>
      <c r="AB3410">
        <v>2026</v>
      </c>
      <c r="AC3410" t="s">
        <v>712</v>
      </c>
      <c r="AD3410">
        <v>0</v>
      </c>
      <c r="AE3410" t="s">
        <v>715</v>
      </c>
      <c r="AF3410" t="str">
        <f>IF(WEEKDAY(Main_Data_1_1[[#This Row],[Orders.OrderDate]],2)&gt;5,"Weekend","Weekday")</f>
        <v>Weekday</v>
      </c>
    </row>
    <row r="3411" spans="1:32" x14ac:dyDescent="0.3">
      <c r="A3411">
        <v>152</v>
      </c>
      <c r="B3411" t="s">
        <v>179</v>
      </c>
      <c r="C3411" t="s">
        <v>35</v>
      </c>
      <c r="D3411" t="s">
        <v>9</v>
      </c>
      <c r="E3411">
        <v>3.2</v>
      </c>
      <c r="F3411">
        <v>700</v>
      </c>
      <c r="G3411" t="s">
        <v>13</v>
      </c>
      <c r="H3411">
        <v>3410</v>
      </c>
      <c r="I3411">
        <v>173</v>
      </c>
      <c r="J3411">
        <v>152</v>
      </c>
      <c r="K3411" s="2">
        <v>45492</v>
      </c>
      <c r="L3411" s="2">
        <v>0.86875000000000002</v>
      </c>
      <c r="M3411">
        <v>58</v>
      </c>
      <c r="N3411">
        <v>5</v>
      </c>
      <c r="O3411">
        <v>597.04999999999995</v>
      </c>
      <c r="P3411">
        <v>29.85</v>
      </c>
      <c r="Q3411">
        <v>49</v>
      </c>
      <c r="R3411" t="s">
        <v>683</v>
      </c>
      <c r="S3411" t="s">
        <v>681</v>
      </c>
      <c r="T3411">
        <v>173</v>
      </c>
      <c r="U3411" t="s">
        <v>438</v>
      </c>
      <c r="V3411" t="s">
        <v>284</v>
      </c>
      <c r="W3411">
        <v>24</v>
      </c>
      <c r="X3411" t="s">
        <v>21</v>
      </c>
      <c r="Y3411" s="2">
        <v>45817</v>
      </c>
      <c r="Z3411">
        <v>616.19999999999993</v>
      </c>
      <c r="AA3411" t="s">
        <v>718</v>
      </c>
      <c r="AB3411">
        <v>2024</v>
      </c>
      <c r="AC3411" t="s">
        <v>712</v>
      </c>
      <c r="AD3411">
        <v>4.9995812746001178E-2</v>
      </c>
      <c r="AE3411" t="s">
        <v>713</v>
      </c>
      <c r="AF3411" t="str">
        <f>IF(WEEKDAY(Main_Data_1_1[[#This Row],[Orders.OrderDate]],2)&gt;5,"Weekend","Weekday")</f>
        <v>Weekday</v>
      </c>
    </row>
    <row r="3412" spans="1:32" x14ac:dyDescent="0.3">
      <c r="A3412">
        <v>248</v>
      </c>
      <c r="B3412" t="s">
        <v>275</v>
      </c>
      <c r="C3412" t="s">
        <v>15</v>
      </c>
      <c r="D3412" t="s">
        <v>42</v>
      </c>
      <c r="E3412">
        <v>3.6</v>
      </c>
      <c r="F3412">
        <v>700</v>
      </c>
      <c r="G3412" t="s">
        <v>17</v>
      </c>
      <c r="H3412">
        <v>3411</v>
      </c>
      <c r="I3412">
        <v>497</v>
      </c>
      <c r="J3412">
        <v>248</v>
      </c>
      <c r="K3412" s="2">
        <v>45896</v>
      </c>
      <c r="L3412" s="2">
        <v>0.92500000000000004</v>
      </c>
      <c r="M3412">
        <v>42</v>
      </c>
      <c r="N3412">
        <v>4</v>
      </c>
      <c r="O3412">
        <v>1068.51</v>
      </c>
      <c r="P3412">
        <v>213.7</v>
      </c>
      <c r="Q3412">
        <v>49</v>
      </c>
      <c r="R3412" t="s">
        <v>686</v>
      </c>
      <c r="S3412" t="s">
        <v>681</v>
      </c>
      <c r="T3412">
        <v>497</v>
      </c>
      <c r="U3412" t="s">
        <v>322</v>
      </c>
      <c r="V3412" t="s">
        <v>284</v>
      </c>
      <c r="W3412">
        <v>24</v>
      </c>
      <c r="X3412" t="s">
        <v>21</v>
      </c>
      <c r="Y3412" s="2">
        <v>45590</v>
      </c>
      <c r="Z3412">
        <v>903.81</v>
      </c>
      <c r="AA3412" t="s">
        <v>722</v>
      </c>
      <c r="AB3412">
        <v>2025</v>
      </c>
      <c r="AC3412" t="s">
        <v>712</v>
      </c>
      <c r="AD3412">
        <v>0.1999981282346445</v>
      </c>
      <c r="AE3412" t="s">
        <v>713</v>
      </c>
      <c r="AF3412" t="str">
        <f>IF(WEEKDAY(Main_Data_1_1[[#This Row],[Orders.OrderDate]],2)&gt;5,"Weekend","Weekday")</f>
        <v>Weekday</v>
      </c>
    </row>
    <row r="3413" spans="1:32" x14ac:dyDescent="0.3">
      <c r="A3413">
        <v>34</v>
      </c>
      <c r="B3413" t="s">
        <v>60</v>
      </c>
      <c r="C3413" t="s">
        <v>31</v>
      </c>
      <c r="D3413" t="s">
        <v>45</v>
      </c>
      <c r="E3413">
        <v>3.4</v>
      </c>
      <c r="F3413">
        <v>450</v>
      </c>
      <c r="G3413" t="s">
        <v>13</v>
      </c>
      <c r="H3413">
        <v>3412</v>
      </c>
      <c r="I3413">
        <v>5</v>
      </c>
      <c r="J3413">
        <v>34</v>
      </c>
      <c r="K3413" s="2">
        <v>45962</v>
      </c>
      <c r="L3413" s="2">
        <v>0.99444444444444446</v>
      </c>
      <c r="M3413">
        <v>19</v>
      </c>
      <c r="N3413">
        <v>5</v>
      </c>
      <c r="O3413">
        <v>1395.12</v>
      </c>
      <c r="P3413">
        <v>209.27</v>
      </c>
      <c r="Q3413">
        <v>49</v>
      </c>
      <c r="R3413" t="s">
        <v>683</v>
      </c>
      <c r="S3413" t="s">
        <v>679</v>
      </c>
      <c r="T3413">
        <v>5</v>
      </c>
      <c r="U3413" t="s">
        <v>289</v>
      </c>
      <c r="V3413" t="s">
        <v>284</v>
      </c>
      <c r="W3413">
        <v>35</v>
      </c>
      <c r="X3413" t="s">
        <v>72</v>
      </c>
      <c r="Y3413" s="2">
        <v>45275</v>
      </c>
      <c r="Z3413">
        <v>1234.8499999999999</v>
      </c>
      <c r="AA3413" t="s">
        <v>714</v>
      </c>
      <c r="AB3413">
        <v>2025</v>
      </c>
      <c r="AC3413" t="s">
        <v>721</v>
      </c>
      <c r="AD3413">
        <v>0.15000143356843856</v>
      </c>
      <c r="AE3413" t="s">
        <v>723</v>
      </c>
      <c r="AF3413" t="str">
        <f>IF(WEEKDAY(Main_Data_1_1[[#This Row],[Orders.OrderDate]],2)&gt;5,"Weekend","Weekday")</f>
        <v>Weekend</v>
      </c>
    </row>
    <row r="3414" spans="1:32" x14ac:dyDescent="0.3">
      <c r="A3414">
        <v>215</v>
      </c>
      <c r="B3414" t="s">
        <v>242</v>
      </c>
      <c r="C3414" t="s">
        <v>72</v>
      </c>
      <c r="D3414" t="s">
        <v>45</v>
      </c>
      <c r="E3414">
        <v>3.5</v>
      </c>
      <c r="F3414">
        <v>800</v>
      </c>
      <c r="G3414" t="s">
        <v>17</v>
      </c>
      <c r="H3414">
        <v>3413</v>
      </c>
      <c r="I3414">
        <v>131</v>
      </c>
      <c r="J3414">
        <v>215</v>
      </c>
      <c r="K3414" s="2">
        <v>45301</v>
      </c>
      <c r="L3414" s="2">
        <v>0.6069444444444444</v>
      </c>
      <c r="M3414">
        <v>57</v>
      </c>
      <c r="N3414">
        <v>4</v>
      </c>
      <c r="O3414">
        <v>386.86</v>
      </c>
      <c r="P3414">
        <v>0</v>
      </c>
      <c r="Q3414">
        <v>0</v>
      </c>
      <c r="R3414" t="s">
        <v>683</v>
      </c>
      <c r="S3414" t="s">
        <v>679</v>
      </c>
      <c r="T3414">
        <v>131</v>
      </c>
      <c r="U3414" t="s">
        <v>404</v>
      </c>
      <c r="V3414" t="s">
        <v>284</v>
      </c>
      <c r="W3414">
        <v>48</v>
      </c>
      <c r="X3414" t="s">
        <v>8</v>
      </c>
      <c r="Y3414" s="2">
        <v>45148</v>
      </c>
      <c r="Z3414">
        <v>386.86</v>
      </c>
      <c r="AA3414" t="s">
        <v>711</v>
      </c>
      <c r="AB3414">
        <v>2024</v>
      </c>
      <c r="AC3414" t="s">
        <v>712</v>
      </c>
      <c r="AD3414">
        <v>0</v>
      </c>
      <c r="AE3414" t="s">
        <v>717</v>
      </c>
      <c r="AF3414" t="str">
        <f>IF(WEEKDAY(Main_Data_1_1[[#This Row],[Orders.OrderDate]],2)&gt;5,"Weekend","Weekday")</f>
        <v>Weekday</v>
      </c>
    </row>
    <row r="3415" spans="1:32" x14ac:dyDescent="0.3">
      <c r="A3415">
        <v>147</v>
      </c>
      <c r="B3415" t="s">
        <v>174</v>
      </c>
      <c r="C3415" t="s">
        <v>15</v>
      </c>
      <c r="D3415" t="s">
        <v>12</v>
      </c>
      <c r="E3415">
        <v>4.0999999999999996</v>
      </c>
      <c r="F3415">
        <v>350</v>
      </c>
      <c r="G3415" t="s">
        <v>13</v>
      </c>
      <c r="H3415">
        <v>3414</v>
      </c>
      <c r="I3415">
        <v>78</v>
      </c>
      <c r="J3415">
        <v>147</v>
      </c>
      <c r="K3415" s="2">
        <v>45334</v>
      </c>
      <c r="L3415" s="2">
        <v>0.70625000000000004</v>
      </c>
      <c r="M3415">
        <v>37</v>
      </c>
      <c r="N3415">
        <v>6</v>
      </c>
      <c r="O3415">
        <v>1458.14</v>
      </c>
      <c r="P3415">
        <v>0</v>
      </c>
      <c r="Q3415">
        <v>30</v>
      </c>
      <c r="R3415" t="s">
        <v>680</v>
      </c>
      <c r="S3415" t="s">
        <v>681</v>
      </c>
      <c r="T3415">
        <v>78</v>
      </c>
      <c r="U3415" t="s">
        <v>356</v>
      </c>
      <c r="V3415" t="s">
        <v>288</v>
      </c>
      <c r="W3415">
        <v>37</v>
      </c>
      <c r="X3415" t="s">
        <v>37</v>
      </c>
      <c r="Y3415" s="2">
        <v>45664</v>
      </c>
      <c r="Z3415">
        <v>1488.14</v>
      </c>
      <c r="AA3415" t="s">
        <v>716</v>
      </c>
      <c r="AB3415">
        <v>2024</v>
      </c>
      <c r="AC3415" t="s">
        <v>712</v>
      </c>
      <c r="AD3415">
        <v>0</v>
      </c>
      <c r="AE3415" t="s">
        <v>723</v>
      </c>
      <c r="AF3415" t="str">
        <f>IF(WEEKDAY(Main_Data_1_1[[#This Row],[Orders.OrderDate]],2)&gt;5,"Weekend","Weekday")</f>
        <v>Weekday</v>
      </c>
    </row>
    <row r="3416" spans="1:32" x14ac:dyDescent="0.3">
      <c r="A3416">
        <v>177</v>
      </c>
      <c r="B3416" t="s">
        <v>204</v>
      </c>
      <c r="C3416" t="s">
        <v>8</v>
      </c>
      <c r="D3416" t="s">
        <v>16</v>
      </c>
      <c r="E3416">
        <v>4.0999999999999996</v>
      </c>
      <c r="F3416">
        <v>700</v>
      </c>
      <c r="G3416" t="s">
        <v>10</v>
      </c>
      <c r="H3416">
        <v>3415</v>
      </c>
      <c r="I3416">
        <v>428</v>
      </c>
      <c r="J3416">
        <v>177</v>
      </c>
      <c r="K3416" s="2">
        <v>45479</v>
      </c>
      <c r="L3416" s="2">
        <v>0.50138888888888888</v>
      </c>
      <c r="M3416">
        <v>21</v>
      </c>
      <c r="N3416">
        <v>4</v>
      </c>
      <c r="O3416">
        <v>685.46</v>
      </c>
      <c r="P3416">
        <v>34.270000000000003</v>
      </c>
      <c r="Q3416">
        <v>20</v>
      </c>
      <c r="R3416" t="s">
        <v>680</v>
      </c>
      <c r="S3416" t="s">
        <v>684</v>
      </c>
      <c r="T3416">
        <v>428</v>
      </c>
      <c r="U3416" t="s">
        <v>592</v>
      </c>
      <c r="V3416" t="s">
        <v>288</v>
      </c>
      <c r="W3416">
        <v>31</v>
      </c>
      <c r="X3416" t="s">
        <v>8</v>
      </c>
      <c r="Y3416" s="2">
        <v>45188</v>
      </c>
      <c r="Z3416">
        <v>671.19</v>
      </c>
      <c r="AA3416" t="s">
        <v>718</v>
      </c>
      <c r="AB3416">
        <v>2024</v>
      </c>
      <c r="AC3416" t="s">
        <v>721</v>
      </c>
      <c r="AD3416">
        <v>4.9995623377002307E-2</v>
      </c>
      <c r="AE3416" t="s">
        <v>715</v>
      </c>
      <c r="AF3416" t="str">
        <f>IF(WEEKDAY(Main_Data_1_1[[#This Row],[Orders.OrderDate]],2)&gt;5,"Weekend","Weekday")</f>
        <v>Weekend</v>
      </c>
    </row>
    <row r="3417" spans="1:32" x14ac:dyDescent="0.3">
      <c r="A3417">
        <v>174</v>
      </c>
      <c r="B3417" t="s">
        <v>201</v>
      </c>
      <c r="C3417" t="s">
        <v>19</v>
      </c>
      <c r="D3417" t="s">
        <v>56</v>
      </c>
      <c r="E3417">
        <v>2.9</v>
      </c>
      <c r="F3417">
        <v>700</v>
      </c>
      <c r="G3417" t="s">
        <v>17</v>
      </c>
      <c r="H3417">
        <v>3416</v>
      </c>
      <c r="I3417">
        <v>218</v>
      </c>
      <c r="J3417">
        <v>174</v>
      </c>
      <c r="K3417" s="2">
        <v>45653</v>
      </c>
      <c r="L3417" s="2">
        <v>0.39791666666666664</v>
      </c>
      <c r="M3417">
        <v>24</v>
      </c>
      <c r="N3417">
        <v>3</v>
      </c>
      <c r="O3417">
        <v>436.87</v>
      </c>
      <c r="P3417">
        <v>0</v>
      </c>
      <c r="Q3417">
        <v>40</v>
      </c>
      <c r="R3417" t="s">
        <v>685</v>
      </c>
      <c r="S3417" t="s">
        <v>681</v>
      </c>
      <c r="T3417">
        <v>218</v>
      </c>
      <c r="U3417" t="s">
        <v>469</v>
      </c>
      <c r="V3417" t="s">
        <v>284</v>
      </c>
      <c r="W3417">
        <v>32</v>
      </c>
      <c r="X3417" t="s">
        <v>31</v>
      </c>
      <c r="Y3417" s="2">
        <v>45442</v>
      </c>
      <c r="Z3417">
        <v>476.87</v>
      </c>
      <c r="AA3417" t="s">
        <v>724</v>
      </c>
      <c r="AB3417">
        <v>2024</v>
      </c>
      <c r="AC3417" t="s">
        <v>721</v>
      </c>
      <c r="AD3417">
        <v>0</v>
      </c>
      <c r="AE3417" t="s">
        <v>715</v>
      </c>
      <c r="AF3417" t="str">
        <f>IF(WEEKDAY(Main_Data_1_1[[#This Row],[Orders.OrderDate]],2)&gt;5,"Weekend","Weekday")</f>
        <v>Weekday</v>
      </c>
    </row>
    <row r="3418" spans="1:32" x14ac:dyDescent="0.3">
      <c r="A3418">
        <v>173</v>
      </c>
      <c r="B3418" t="s">
        <v>200</v>
      </c>
      <c r="C3418" t="s">
        <v>21</v>
      </c>
      <c r="D3418" t="s">
        <v>45</v>
      </c>
      <c r="E3418">
        <v>3.8</v>
      </c>
      <c r="F3418">
        <v>500</v>
      </c>
      <c r="G3418" t="s">
        <v>13</v>
      </c>
      <c r="H3418">
        <v>3417</v>
      </c>
      <c r="I3418">
        <v>247</v>
      </c>
      <c r="J3418">
        <v>173</v>
      </c>
      <c r="K3418" s="2">
        <v>45843</v>
      </c>
      <c r="L3418" s="2">
        <v>0.4284722222222222</v>
      </c>
      <c r="M3418">
        <v>15</v>
      </c>
      <c r="N3418">
        <v>2</v>
      </c>
      <c r="O3418">
        <v>210.14</v>
      </c>
      <c r="P3418">
        <v>10.51</v>
      </c>
      <c r="Q3418">
        <v>30</v>
      </c>
      <c r="R3418" t="s">
        <v>683</v>
      </c>
      <c r="S3418" t="s">
        <v>681</v>
      </c>
      <c r="T3418">
        <v>247</v>
      </c>
      <c r="U3418" t="s">
        <v>490</v>
      </c>
      <c r="V3418" t="s">
        <v>288</v>
      </c>
      <c r="W3418">
        <v>38</v>
      </c>
      <c r="X3418" t="s">
        <v>37</v>
      </c>
      <c r="Y3418" s="2">
        <v>45809</v>
      </c>
      <c r="Z3418">
        <v>229.63</v>
      </c>
      <c r="AA3418" t="s">
        <v>718</v>
      </c>
      <c r="AB3418">
        <v>2025</v>
      </c>
      <c r="AC3418" t="s">
        <v>721</v>
      </c>
      <c r="AD3418">
        <v>5.0014276196821167E-2</v>
      </c>
      <c r="AE3418" t="s">
        <v>723</v>
      </c>
      <c r="AF3418" t="str">
        <f>IF(WEEKDAY(Main_Data_1_1[[#This Row],[Orders.OrderDate]],2)&gt;5,"Weekend","Weekday")</f>
        <v>Weekend</v>
      </c>
    </row>
    <row r="3419" spans="1:32" x14ac:dyDescent="0.3">
      <c r="A3419">
        <v>215</v>
      </c>
      <c r="B3419" t="s">
        <v>242</v>
      </c>
      <c r="C3419" t="s">
        <v>72</v>
      </c>
      <c r="D3419" t="s">
        <v>45</v>
      </c>
      <c r="E3419">
        <v>3.5</v>
      </c>
      <c r="F3419">
        <v>800</v>
      </c>
      <c r="G3419" t="s">
        <v>17</v>
      </c>
      <c r="H3419">
        <v>3418</v>
      </c>
      <c r="I3419">
        <v>540</v>
      </c>
      <c r="J3419">
        <v>215</v>
      </c>
      <c r="K3419" s="2">
        <v>45582</v>
      </c>
      <c r="L3419" s="2">
        <v>0.4465277777777778</v>
      </c>
      <c r="M3419">
        <v>32</v>
      </c>
      <c r="N3419">
        <v>2</v>
      </c>
      <c r="O3419">
        <v>222.96</v>
      </c>
      <c r="P3419">
        <v>0</v>
      </c>
      <c r="Q3419">
        <v>49</v>
      </c>
      <c r="R3419" t="s">
        <v>683</v>
      </c>
      <c r="S3419" t="s">
        <v>684</v>
      </c>
      <c r="T3419">
        <v>540</v>
      </c>
      <c r="U3419" t="s">
        <v>639</v>
      </c>
      <c r="V3419" t="s">
        <v>284</v>
      </c>
      <c r="W3419">
        <v>18</v>
      </c>
      <c r="X3419" t="s">
        <v>31</v>
      </c>
      <c r="Y3419" s="2">
        <v>44936</v>
      </c>
      <c r="Z3419">
        <v>271.96000000000004</v>
      </c>
      <c r="AA3419" t="s">
        <v>719</v>
      </c>
      <c r="AB3419">
        <v>2024</v>
      </c>
      <c r="AC3419" t="s">
        <v>712</v>
      </c>
      <c r="AD3419">
        <v>0</v>
      </c>
      <c r="AE3419" t="s">
        <v>713</v>
      </c>
      <c r="AF3419" t="str">
        <f>IF(WEEKDAY(Main_Data_1_1[[#This Row],[Orders.OrderDate]],2)&gt;5,"Weekend","Weekday")</f>
        <v>Weekday</v>
      </c>
    </row>
    <row r="3420" spans="1:32" x14ac:dyDescent="0.3">
      <c r="A3420">
        <v>13</v>
      </c>
      <c r="B3420" t="s">
        <v>33</v>
      </c>
      <c r="C3420" t="s">
        <v>8</v>
      </c>
      <c r="D3420" t="s">
        <v>9</v>
      </c>
      <c r="E3420">
        <v>3.5</v>
      </c>
      <c r="F3420">
        <v>250</v>
      </c>
      <c r="G3420" t="s">
        <v>13</v>
      </c>
      <c r="H3420">
        <v>3419</v>
      </c>
      <c r="I3420">
        <v>355</v>
      </c>
      <c r="J3420">
        <v>13</v>
      </c>
      <c r="K3420" s="2">
        <v>45791</v>
      </c>
      <c r="L3420" s="2">
        <v>0.68263888888888891</v>
      </c>
      <c r="M3420">
        <v>15</v>
      </c>
      <c r="N3420">
        <v>6</v>
      </c>
      <c r="O3420">
        <v>1128.42</v>
      </c>
      <c r="P3420">
        <v>169.26</v>
      </c>
      <c r="Q3420">
        <v>20</v>
      </c>
      <c r="R3420" t="s">
        <v>685</v>
      </c>
      <c r="S3420" t="s">
        <v>681</v>
      </c>
      <c r="T3420">
        <v>355</v>
      </c>
      <c r="U3420" t="s">
        <v>550</v>
      </c>
      <c r="V3420" t="s">
        <v>284</v>
      </c>
      <c r="W3420">
        <v>36</v>
      </c>
      <c r="X3420" t="s">
        <v>21</v>
      </c>
      <c r="Y3420" s="2">
        <v>45493</v>
      </c>
      <c r="Z3420">
        <v>979.16000000000008</v>
      </c>
      <c r="AA3420" t="s">
        <v>727</v>
      </c>
      <c r="AB3420">
        <v>2025</v>
      </c>
      <c r="AC3420" t="s">
        <v>721</v>
      </c>
      <c r="AD3420">
        <v>0.14999734141543042</v>
      </c>
      <c r="AE3420" t="s">
        <v>723</v>
      </c>
      <c r="AF3420" t="str">
        <f>IF(WEEKDAY(Main_Data_1_1[[#This Row],[Orders.OrderDate]],2)&gt;5,"Weekend","Weekday")</f>
        <v>Weekday</v>
      </c>
    </row>
    <row r="3421" spans="1:32" x14ac:dyDescent="0.3">
      <c r="A3421">
        <v>219</v>
      </c>
      <c r="B3421" t="s">
        <v>246</v>
      </c>
      <c r="C3421" t="s">
        <v>31</v>
      </c>
      <c r="D3421" t="s">
        <v>16</v>
      </c>
      <c r="E3421">
        <v>3.2</v>
      </c>
      <c r="F3421">
        <v>150</v>
      </c>
      <c r="G3421" t="s">
        <v>10</v>
      </c>
      <c r="H3421">
        <v>3420</v>
      </c>
      <c r="I3421">
        <v>56</v>
      </c>
      <c r="J3421">
        <v>219</v>
      </c>
      <c r="K3421" s="2">
        <v>45890</v>
      </c>
      <c r="L3421" s="2">
        <v>0.91736111111111107</v>
      </c>
      <c r="M3421">
        <v>23</v>
      </c>
      <c r="N3421">
        <v>3</v>
      </c>
      <c r="O3421">
        <v>573.30999999999995</v>
      </c>
      <c r="P3421">
        <v>0</v>
      </c>
      <c r="Q3421">
        <v>20</v>
      </c>
      <c r="R3421" t="s">
        <v>686</v>
      </c>
      <c r="S3421" t="s">
        <v>681</v>
      </c>
      <c r="T3421">
        <v>56</v>
      </c>
      <c r="U3421" t="s">
        <v>338</v>
      </c>
      <c r="V3421" t="s">
        <v>288</v>
      </c>
      <c r="W3421">
        <v>53</v>
      </c>
      <c r="X3421" t="s">
        <v>19</v>
      </c>
      <c r="Y3421" s="2">
        <v>45610</v>
      </c>
      <c r="Z3421">
        <v>593.30999999999995</v>
      </c>
      <c r="AA3421" t="s">
        <v>722</v>
      </c>
      <c r="AB3421">
        <v>2025</v>
      </c>
      <c r="AC3421" t="s">
        <v>721</v>
      </c>
      <c r="AD3421">
        <v>0</v>
      </c>
      <c r="AE3421" t="s">
        <v>717</v>
      </c>
      <c r="AF3421" t="str">
        <f>IF(WEEKDAY(Main_Data_1_1[[#This Row],[Orders.OrderDate]],2)&gt;5,"Weekend","Weekday")</f>
        <v>Weekday</v>
      </c>
    </row>
    <row r="3422" spans="1:32" x14ac:dyDescent="0.3">
      <c r="A3422">
        <v>120</v>
      </c>
      <c r="B3422" t="s">
        <v>147</v>
      </c>
      <c r="C3422" t="s">
        <v>72</v>
      </c>
      <c r="D3422" t="s">
        <v>16</v>
      </c>
      <c r="E3422">
        <v>4.9000000000000004</v>
      </c>
      <c r="F3422">
        <v>300</v>
      </c>
      <c r="G3422" t="s">
        <v>13</v>
      </c>
      <c r="H3422">
        <v>3421</v>
      </c>
      <c r="I3422">
        <v>13</v>
      </c>
      <c r="J3422">
        <v>120</v>
      </c>
      <c r="K3422" s="2">
        <v>45787</v>
      </c>
      <c r="L3422" s="2">
        <v>0.48749999999999999</v>
      </c>
      <c r="M3422">
        <v>50</v>
      </c>
      <c r="N3422">
        <v>2</v>
      </c>
      <c r="O3422">
        <v>515.82000000000005</v>
      </c>
      <c r="P3422">
        <v>0</v>
      </c>
      <c r="Q3422">
        <v>20</v>
      </c>
      <c r="R3422" t="s">
        <v>685</v>
      </c>
      <c r="S3422" t="s">
        <v>681</v>
      </c>
      <c r="T3422">
        <v>13</v>
      </c>
      <c r="U3422" t="s">
        <v>297</v>
      </c>
      <c r="V3422" t="s">
        <v>284</v>
      </c>
      <c r="W3422">
        <v>47</v>
      </c>
      <c r="X3422" t="s">
        <v>8</v>
      </c>
      <c r="Y3422" s="2">
        <v>45094</v>
      </c>
      <c r="Z3422">
        <v>535.82000000000005</v>
      </c>
      <c r="AA3422" t="s">
        <v>727</v>
      </c>
      <c r="AB3422">
        <v>2025</v>
      </c>
      <c r="AC3422" t="s">
        <v>712</v>
      </c>
      <c r="AD3422">
        <v>0</v>
      </c>
      <c r="AE3422" t="s">
        <v>717</v>
      </c>
      <c r="AF3422" t="str">
        <f>IF(WEEKDAY(Main_Data_1_1[[#This Row],[Orders.OrderDate]],2)&gt;5,"Weekend","Weekday")</f>
        <v>Weekend</v>
      </c>
    </row>
    <row r="3423" spans="1:32" x14ac:dyDescent="0.3">
      <c r="A3423">
        <v>162</v>
      </c>
      <c r="B3423" t="s">
        <v>189</v>
      </c>
      <c r="C3423" t="s">
        <v>15</v>
      </c>
      <c r="D3423" t="s">
        <v>26</v>
      </c>
      <c r="E3423">
        <v>4.7</v>
      </c>
      <c r="F3423">
        <v>600</v>
      </c>
      <c r="G3423" t="s">
        <v>13</v>
      </c>
      <c r="H3423">
        <v>3422</v>
      </c>
      <c r="I3423">
        <v>487</v>
      </c>
      <c r="J3423">
        <v>162</v>
      </c>
      <c r="K3423" s="2">
        <v>45950</v>
      </c>
      <c r="L3423" s="2">
        <v>0.64652777777777781</v>
      </c>
      <c r="M3423">
        <v>42</v>
      </c>
      <c r="N3423">
        <v>3</v>
      </c>
      <c r="O3423">
        <v>696.49</v>
      </c>
      <c r="P3423">
        <v>34.82</v>
      </c>
      <c r="Q3423">
        <v>40</v>
      </c>
      <c r="R3423" t="s">
        <v>686</v>
      </c>
      <c r="S3423" t="s">
        <v>681</v>
      </c>
      <c r="T3423">
        <v>487</v>
      </c>
      <c r="U3423" t="s">
        <v>621</v>
      </c>
      <c r="V3423" t="s">
        <v>284</v>
      </c>
      <c r="W3423">
        <v>52</v>
      </c>
      <c r="X3423" t="s">
        <v>21</v>
      </c>
      <c r="Y3423" s="2">
        <v>45645</v>
      </c>
      <c r="Z3423">
        <v>701.67</v>
      </c>
      <c r="AA3423" t="s">
        <v>719</v>
      </c>
      <c r="AB3423">
        <v>2025</v>
      </c>
      <c r="AC3423" t="s">
        <v>712</v>
      </c>
      <c r="AD3423">
        <v>4.9993539031429023E-2</v>
      </c>
      <c r="AE3423" t="s">
        <v>717</v>
      </c>
      <c r="AF3423" t="str">
        <f>IF(WEEKDAY(Main_Data_1_1[[#This Row],[Orders.OrderDate]],2)&gt;5,"Weekend","Weekday")</f>
        <v>Weekday</v>
      </c>
    </row>
    <row r="3424" spans="1:32" x14ac:dyDescent="0.3">
      <c r="A3424">
        <v>114</v>
      </c>
      <c r="B3424" t="s">
        <v>141</v>
      </c>
      <c r="C3424" t="s">
        <v>35</v>
      </c>
      <c r="D3424" t="s">
        <v>50</v>
      </c>
      <c r="E3424">
        <v>3.1</v>
      </c>
      <c r="F3424">
        <v>450</v>
      </c>
      <c r="G3424" t="s">
        <v>10</v>
      </c>
      <c r="H3424">
        <v>3423</v>
      </c>
      <c r="I3424">
        <v>131</v>
      </c>
      <c r="J3424">
        <v>114</v>
      </c>
      <c r="K3424" s="2">
        <v>45657</v>
      </c>
      <c r="L3424" s="2">
        <v>0.96805555555555556</v>
      </c>
      <c r="M3424">
        <v>36</v>
      </c>
      <c r="N3424">
        <v>3</v>
      </c>
      <c r="O3424">
        <v>640.77</v>
      </c>
      <c r="P3424">
        <v>0</v>
      </c>
      <c r="Q3424">
        <v>30</v>
      </c>
      <c r="R3424" t="s">
        <v>682</v>
      </c>
      <c r="S3424" t="s">
        <v>681</v>
      </c>
      <c r="T3424">
        <v>131</v>
      </c>
      <c r="U3424" t="s">
        <v>404</v>
      </c>
      <c r="V3424" t="s">
        <v>284</v>
      </c>
      <c r="W3424">
        <v>48</v>
      </c>
      <c r="X3424" t="s">
        <v>8</v>
      </c>
      <c r="Y3424" s="2">
        <v>45148</v>
      </c>
      <c r="Z3424">
        <v>670.77</v>
      </c>
      <c r="AA3424" t="s">
        <v>724</v>
      </c>
      <c r="AB3424">
        <v>2024</v>
      </c>
      <c r="AC3424" t="s">
        <v>712</v>
      </c>
      <c r="AD3424">
        <v>0</v>
      </c>
      <c r="AE3424" t="s">
        <v>717</v>
      </c>
      <c r="AF3424" t="str">
        <f>IF(WEEKDAY(Main_Data_1_1[[#This Row],[Orders.OrderDate]],2)&gt;5,"Weekend","Weekday")</f>
        <v>Weekday</v>
      </c>
    </row>
    <row r="3425" spans="1:32" x14ac:dyDescent="0.3">
      <c r="A3425">
        <v>233</v>
      </c>
      <c r="B3425" t="s">
        <v>260</v>
      </c>
      <c r="C3425" t="s">
        <v>37</v>
      </c>
      <c r="D3425" t="s">
        <v>9</v>
      </c>
      <c r="E3425">
        <v>2.8</v>
      </c>
      <c r="F3425">
        <v>300</v>
      </c>
      <c r="G3425" t="s">
        <v>13</v>
      </c>
      <c r="H3425">
        <v>3424</v>
      </c>
      <c r="I3425">
        <v>185</v>
      </c>
      <c r="J3425">
        <v>233</v>
      </c>
      <c r="K3425" s="2">
        <v>45690</v>
      </c>
      <c r="L3425" s="2">
        <v>0.89375000000000004</v>
      </c>
      <c r="M3425">
        <v>21</v>
      </c>
      <c r="N3425">
        <v>3</v>
      </c>
      <c r="O3425">
        <v>1617.41</v>
      </c>
      <c r="P3425">
        <v>0</v>
      </c>
      <c r="Q3425">
        <v>49</v>
      </c>
      <c r="R3425" t="s">
        <v>685</v>
      </c>
      <c r="S3425" t="s">
        <v>681</v>
      </c>
      <c r="T3425">
        <v>185</v>
      </c>
      <c r="U3425" t="s">
        <v>447</v>
      </c>
      <c r="V3425" t="s">
        <v>288</v>
      </c>
      <c r="W3425">
        <v>52</v>
      </c>
      <c r="X3425" t="s">
        <v>15</v>
      </c>
      <c r="Y3425" s="2">
        <v>45620</v>
      </c>
      <c r="Z3425">
        <v>1666.41</v>
      </c>
      <c r="AA3425" t="s">
        <v>716</v>
      </c>
      <c r="AB3425">
        <v>2025</v>
      </c>
      <c r="AC3425" t="s">
        <v>721</v>
      </c>
      <c r="AD3425">
        <v>0</v>
      </c>
      <c r="AE3425" t="s">
        <v>717</v>
      </c>
      <c r="AF3425" t="str">
        <f>IF(WEEKDAY(Main_Data_1_1[[#This Row],[Orders.OrderDate]],2)&gt;5,"Weekend","Weekday")</f>
        <v>Weekend</v>
      </c>
    </row>
    <row r="3426" spans="1:32" x14ac:dyDescent="0.3">
      <c r="A3426">
        <v>156</v>
      </c>
      <c r="B3426" t="s">
        <v>183</v>
      </c>
      <c r="C3426" t="s">
        <v>21</v>
      </c>
      <c r="D3426" t="s">
        <v>22</v>
      </c>
      <c r="E3426">
        <v>4.2</v>
      </c>
      <c r="F3426">
        <v>700</v>
      </c>
      <c r="G3426" t="s">
        <v>10</v>
      </c>
      <c r="H3426">
        <v>3425</v>
      </c>
      <c r="I3426">
        <v>131</v>
      </c>
      <c r="J3426">
        <v>156</v>
      </c>
      <c r="K3426" s="2">
        <v>45564</v>
      </c>
      <c r="L3426" s="2">
        <v>0.56180555555555556</v>
      </c>
      <c r="M3426">
        <v>60</v>
      </c>
      <c r="N3426">
        <v>1</v>
      </c>
      <c r="O3426">
        <v>1518.21</v>
      </c>
      <c r="P3426">
        <v>0</v>
      </c>
      <c r="Q3426">
        <v>30</v>
      </c>
      <c r="R3426" t="s">
        <v>686</v>
      </c>
      <c r="S3426" t="s">
        <v>679</v>
      </c>
      <c r="T3426">
        <v>131</v>
      </c>
      <c r="U3426" t="s">
        <v>404</v>
      </c>
      <c r="V3426" t="s">
        <v>284</v>
      </c>
      <c r="W3426">
        <v>48</v>
      </c>
      <c r="X3426" t="s">
        <v>8</v>
      </c>
      <c r="Y3426" s="2">
        <v>45148</v>
      </c>
      <c r="Z3426">
        <v>1548.21</v>
      </c>
      <c r="AA3426" t="s">
        <v>720</v>
      </c>
      <c r="AB3426">
        <v>2024</v>
      </c>
      <c r="AC3426" t="s">
        <v>712</v>
      </c>
      <c r="AD3426">
        <v>0</v>
      </c>
      <c r="AE3426" t="s">
        <v>717</v>
      </c>
      <c r="AF3426" t="str">
        <f>IF(WEEKDAY(Main_Data_1_1[[#This Row],[Orders.OrderDate]],2)&gt;5,"Weekend","Weekday")</f>
        <v>Weekend</v>
      </c>
    </row>
    <row r="3427" spans="1:32" x14ac:dyDescent="0.3">
      <c r="A3427">
        <v>54</v>
      </c>
      <c r="B3427" t="s">
        <v>81</v>
      </c>
      <c r="C3427" t="s">
        <v>35</v>
      </c>
      <c r="D3427" t="s">
        <v>45</v>
      </c>
      <c r="E3427">
        <v>3.5</v>
      </c>
      <c r="F3427">
        <v>600</v>
      </c>
      <c r="G3427" t="s">
        <v>13</v>
      </c>
      <c r="H3427">
        <v>3426</v>
      </c>
      <c r="I3427">
        <v>101</v>
      </c>
      <c r="J3427">
        <v>54</v>
      </c>
      <c r="K3427" s="2">
        <v>46197</v>
      </c>
      <c r="L3427" s="2">
        <v>0.70347222222222228</v>
      </c>
      <c r="M3427">
        <v>29</v>
      </c>
      <c r="N3427">
        <v>6</v>
      </c>
      <c r="O3427">
        <v>539.26</v>
      </c>
      <c r="P3427">
        <v>0</v>
      </c>
      <c r="Q3427">
        <v>40</v>
      </c>
      <c r="R3427" t="s">
        <v>685</v>
      </c>
      <c r="S3427" t="s">
        <v>681</v>
      </c>
      <c r="T3427">
        <v>101</v>
      </c>
      <c r="U3427" t="s">
        <v>376</v>
      </c>
      <c r="V3427" t="s">
        <v>288</v>
      </c>
      <c r="W3427">
        <v>52</v>
      </c>
      <c r="X3427" t="s">
        <v>72</v>
      </c>
      <c r="Y3427" s="2">
        <v>45478</v>
      </c>
      <c r="Z3427">
        <v>579.26</v>
      </c>
      <c r="AA3427" t="s">
        <v>728</v>
      </c>
      <c r="AB3427">
        <v>2026</v>
      </c>
      <c r="AC3427" t="s">
        <v>721</v>
      </c>
      <c r="AD3427">
        <v>0</v>
      </c>
      <c r="AE3427" t="s">
        <v>717</v>
      </c>
      <c r="AF3427" t="str">
        <f>IF(WEEKDAY(Main_Data_1_1[[#This Row],[Orders.OrderDate]],2)&gt;5,"Weekend","Weekday")</f>
        <v>Weekday</v>
      </c>
    </row>
    <row r="3428" spans="1:32" x14ac:dyDescent="0.3">
      <c r="A3428">
        <v>249</v>
      </c>
      <c r="B3428" t="s">
        <v>276</v>
      </c>
      <c r="C3428" t="s">
        <v>37</v>
      </c>
      <c r="D3428" t="s">
        <v>50</v>
      </c>
      <c r="E3428">
        <v>4.5</v>
      </c>
      <c r="F3428">
        <v>150</v>
      </c>
      <c r="G3428" t="s">
        <v>13</v>
      </c>
      <c r="H3428">
        <v>3427</v>
      </c>
      <c r="I3428">
        <v>553</v>
      </c>
      <c r="J3428">
        <v>249</v>
      </c>
      <c r="K3428" s="2">
        <v>45919</v>
      </c>
      <c r="L3428" s="2">
        <v>0.77222222222222225</v>
      </c>
      <c r="M3428">
        <v>26</v>
      </c>
      <c r="N3428">
        <v>3</v>
      </c>
      <c r="O3428">
        <v>1484.76</v>
      </c>
      <c r="P3428">
        <v>74.239999999999995</v>
      </c>
      <c r="Q3428">
        <v>20</v>
      </c>
      <c r="R3428" t="s">
        <v>685</v>
      </c>
      <c r="S3428" t="s">
        <v>679</v>
      </c>
      <c r="T3428">
        <v>553</v>
      </c>
      <c r="U3428" t="s">
        <v>650</v>
      </c>
      <c r="V3428" t="s">
        <v>288</v>
      </c>
      <c r="W3428">
        <v>29</v>
      </c>
      <c r="X3428" t="s">
        <v>21</v>
      </c>
      <c r="Y3428" s="2">
        <v>45486</v>
      </c>
      <c r="Z3428">
        <v>1430.52</v>
      </c>
      <c r="AA3428" t="s">
        <v>720</v>
      </c>
      <c r="AB3428">
        <v>2025</v>
      </c>
      <c r="AC3428" t="s">
        <v>721</v>
      </c>
      <c r="AD3428">
        <v>5.0001347019046849E-2</v>
      </c>
      <c r="AE3428" t="s">
        <v>715</v>
      </c>
      <c r="AF3428" t="str">
        <f>IF(WEEKDAY(Main_Data_1_1[[#This Row],[Orders.OrderDate]],2)&gt;5,"Weekend","Weekday")</f>
        <v>Weekday</v>
      </c>
    </row>
    <row r="3429" spans="1:32" x14ac:dyDescent="0.3">
      <c r="A3429">
        <v>18</v>
      </c>
      <c r="B3429" t="s">
        <v>40</v>
      </c>
      <c r="C3429" t="s">
        <v>8</v>
      </c>
      <c r="D3429" t="s">
        <v>22</v>
      </c>
      <c r="E3429">
        <v>4.5</v>
      </c>
      <c r="F3429">
        <v>450</v>
      </c>
      <c r="G3429" t="s">
        <v>13</v>
      </c>
      <c r="H3429">
        <v>3428</v>
      </c>
      <c r="I3429">
        <v>579</v>
      </c>
      <c r="J3429">
        <v>18</v>
      </c>
      <c r="K3429" s="2">
        <v>46143</v>
      </c>
      <c r="L3429" s="2">
        <v>0.52638888888888891</v>
      </c>
      <c r="M3429">
        <v>53</v>
      </c>
      <c r="N3429">
        <v>1</v>
      </c>
      <c r="O3429">
        <v>491.36</v>
      </c>
      <c r="P3429">
        <v>0</v>
      </c>
      <c r="Q3429">
        <v>49</v>
      </c>
      <c r="R3429" t="s">
        <v>686</v>
      </c>
      <c r="S3429" t="s">
        <v>684</v>
      </c>
      <c r="T3429">
        <v>579</v>
      </c>
      <c r="U3429" t="s">
        <v>630</v>
      </c>
      <c r="V3429" t="s">
        <v>288</v>
      </c>
      <c r="W3429">
        <v>18</v>
      </c>
      <c r="X3429" t="s">
        <v>19</v>
      </c>
      <c r="Y3429" s="2">
        <v>45270</v>
      </c>
      <c r="Z3429">
        <v>540.36</v>
      </c>
      <c r="AA3429" t="s">
        <v>727</v>
      </c>
      <c r="AB3429">
        <v>2026</v>
      </c>
      <c r="AC3429" t="s">
        <v>712</v>
      </c>
      <c r="AD3429">
        <v>0</v>
      </c>
      <c r="AE3429" t="s">
        <v>713</v>
      </c>
      <c r="AF3429" t="str">
        <f>IF(WEEKDAY(Main_Data_1_1[[#This Row],[Orders.OrderDate]],2)&gt;5,"Weekend","Weekday")</f>
        <v>Weekday</v>
      </c>
    </row>
    <row r="3430" spans="1:32" x14ac:dyDescent="0.3">
      <c r="A3430">
        <v>89</v>
      </c>
      <c r="B3430" t="s">
        <v>116</v>
      </c>
      <c r="C3430" t="s">
        <v>15</v>
      </c>
      <c r="D3430" t="s">
        <v>45</v>
      </c>
      <c r="E3430">
        <v>4.4000000000000004</v>
      </c>
      <c r="F3430">
        <v>500</v>
      </c>
      <c r="G3430" t="s">
        <v>10</v>
      </c>
      <c r="H3430">
        <v>3429</v>
      </c>
      <c r="I3430">
        <v>453</v>
      </c>
      <c r="J3430">
        <v>89</v>
      </c>
      <c r="K3430" s="2">
        <v>45905</v>
      </c>
      <c r="L3430" s="2">
        <v>0.65</v>
      </c>
      <c r="M3430">
        <v>59</v>
      </c>
      <c r="N3430">
        <v>3</v>
      </c>
      <c r="O3430">
        <v>649.29999999999995</v>
      </c>
      <c r="P3430">
        <v>97.39</v>
      </c>
      <c r="Q3430">
        <v>0</v>
      </c>
      <c r="R3430" t="s">
        <v>683</v>
      </c>
      <c r="S3430" t="s">
        <v>684</v>
      </c>
      <c r="T3430">
        <v>453</v>
      </c>
      <c r="U3430" t="s">
        <v>551</v>
      </c>
      <c r="V3430" t="s">
        <v>288</v>
      </c>
      <c r="W3430">
        <v>48</v>
      </c>
      <c r="X3430" t="s">
        <v>72</v>
      </c>
      <c r="Y3430" s="2">
        <v>45492</v>
      </c>
      <c r="Z3430">
        <v>551.91</v>
      </c>
      <c r="AA3430" t="s">
        <v>720</v>
      </c>
      <c r="AB3430">
        <v>2025</v>
      </c>
      <c r="AC3430" t="s">
        <v>712</v>
      </c>
      <c r="AD3430">
        <v>0.14999229939935316</v>
      </c>
      <c r="AE3430" t="s">
        <v>717</v>
      </c>
      <c r="AF3430" t="str">
        <f>IF(WEEKDAY(Main_Data_1_1[[#This Row],[Orders.OrderDate]],2)&gt;5,"Weekend","Weekday")</f>
        <v>Weekday</v>
      </c>
    </row>
    <row r="3431" spans="1:32" x14ac:dyDescent="0.3">
      <c r="A3431">
        <v>203</v>
      </c>
      <c r="B3431" t="s">
        <v>230</v>
      </c>
      <c r="C3431" t="s">
        <v>8</v>
      </c>
      <c r="D3431" t="s">
        <v>56</v>
      </c>
      <c r="E3431">
        <v>4.5999999999999996</v>
      </c>
      <c r="F3431">
        <v>300</v>
      </c>
      <c r="G3431" t="s">
        <v>10</v>
      </c>
      <c r="H3431">
        <v>3430</v>
      </c>
      <c r="I3431">
        <v>87</v>
      </c>
      <c r="J3431">
        <v>203</v>
      </c>
      <c r="K3431" s="2">
        <v>46049</v>
      </c>
      <c r="L3431" s="2">
        <v>0.43472222222222223</v>
      </c>
      <c r="M3431">
        <v>58</v>
      </c>
      <c r="N3431">
        <v>2</v>
      </c>
      <c r="O3431">
        <v>1771.48</v>
      </c>
      <c r="P3431">
        <v>0</v>
      </c>
      <c r="Q3431">
        <v>40</v>
      </c>
      <c r="R3431" t="s">
        <v>680</v>
      </c>
      <c r="S3431" t="s">
        <v>679</v>
      </c>
      <c r="T3431">
        <v>87</v>
      </c>
      <c r="U3431" t="s">
        <v>294</v>
      </c>
      <c r="V3431" t="s">
        <v>288</v>
      </c>
      <c r="W3431">
        <v>44</v>
      </c>
      <c r="X3431" t="s">
        <v>37</v>
      </c>
      <c r="Y3431" s="2">
        <v>45393</v>
      </c>
      <c r="Z3431">
        <v>1811.48</v>
      </c>
      <c r="AA3431" t="s">
        <v>711</v>
      </c>
      <c r="AB3431">
        <v>2026</v>
      </c>
      <c r="AC3431" t="s">
        <v>712</v>
      </c>
      <c r="AD3431">
        <v>0</v>
      </c>
      <c r="AE3431" t="s">
        <v>723</v>
      </c>
      <c r="AF3431" t="str">
        <f>IF(WEEKDAY(Main_Data_1_1[[#This Row],[Orders.OrderDate]],2)&gt;5,"Weekend","Weekday")</f>
        <v>Weekday</v>
      </c>
    </row>
    <row r="3432" spans="1:32" x14ac:dyDescent="0.3">
      <c r="A3432">
        <v>154</v>
      </c>
      <c r="B3432" t="s">
        <v>181</v>
      </c>
      <c r="C3432" t="s">
        <v>31</v>
      </c>
      <c r="D3432" t="s">
        <v>29</v>
      </c>
      <c r="E3432">
        <v>3.5</v>
      </c>
      <c r="F3432">
        <v>800</v>
      </c>
      <c r="G3432" t="s">
        <v>17</v>
      </c>
      <c r="H3432">
        <v>3431</v>
      </c>
      <c r="I3432">
        <v>334</v>
      </c>
      <c r="J3432">
        <v>154</v>
      </c>
      <c r="K3432" s="2">
        <v>45382</v>
      </c>
      <c r="L3432" s="2">
        <v>0.375</v>
      </c>
      <c r="M3432">
        <v>60</v>
      </c>
      <c r="N3432">
        <v>3</v>
      </c>
      <c r="O3432">
        <v>1521.39</v>
      </c>
      <c r="P3432">
        <v>0</v>
      </c>
      <c r="Q3432">
        <v>40</v>
      </c>
      <c r="R3432" t="s">
        <v>683</v>
      </c>
      <c r="S3432" t="s">
        <v>684</v>
      </c>
      <c r="T3432">
        <v>334</v>
      </c>
      <c r="U3432" t="s">
        <v>347</v>
      </c>
      <c r="V3432" t="s">
        <v>284</v>
      </c>
      <c r="W3432">
        <v>36</v>
      </c>
      <c r="X3432" t="s">
        <v>21</v>
      </c>
      <c r="Y3432" s="2">
        <v>45458</v>
      </c>
      <c r="Z3432">
        <v>1561.39</v>
      </c>
      <c r="AA3432" t="s">
        <v>725</v>
      </c>
      <c r="AB3432">
        <v>2024</v>
      </c>
      <c r="AC3432" t="s">
        <v>712</v>
      </c>
      <c r="AD3432">
        <v>0</v>
      </c>
      <c r="AE3432" t="s">
        <v>723</v>
      </c>
      <c r="AF3432" t="str">
        <f>IF(WEEKDAY(Main_Data_1_1[[#This Row],[Orders.OrderDate]],2)&gt;5,"Weekend","Weekday")</f>
        <v>Weekend</v>
      </c>
    </row>
    <row r="3433" spans="1:32" x14ac:dyDescent="0.3">
      <c r="A3433">
        <v>69</v>
      </c>
      <c r="B3433" t="s">
        <v>96</v>
      </c>
      <c r="C3433" t="s">
        <v>15</v>
      </c>
      <c r="D3433" t="s">
        <v>45</v>
      </c>
      <c r="E3433">
        <v>3.8</v>
      </c>
      <c r="F3433">
        <v>350</v>
      </c>
      <c r="G3433" t="s">
        <v>17</v>
      </c>
      <c r="H3433">
        <v>3432</v>
      </c>
      <c r="I3433">
        <v>402</v>
      </c>
      <c r="J3433">
        <v>69</v>
      </c>
      <c r="K3433" s="2">
        <v>45589</v>
      </c>
      <c r="L3433" s="2">
        <v>0.67569444444444449</v>
      </c>
      <c r="M3433">
        <v>25</v>
      </c>
      <c r="N3433">
        <v>6</v>
      </c>
      <c r="O3433">
        <v>1427.27</v>
      </c>
      <c r="P3433">
        <v>285.45</v>
      </c>
      <c r="Q3433">
        <v>40</v>
      </c>
      <c r="R3433" t="s">
        <v>678</v>
      </c>
      <c r="S3433" t="s">
        <v>681</v>
      </c>
      <c r="T3433">
        <v>402</v>
      </c>
      <c r="U3433" t="s">
        <v>581</v>
      </c>
      <c r="V3433" t="s">
        <v>284</v>
      </c>
      <c r="W3433">
        <v>38</v>
      </c>
      <c r="X3433" t="s">
        <v>35</v>
      </c>
      <c r="Y3433" s="2">
        <v>45095</v>
      </c>
      <c r="Z3433">
        <v>1181.82</v>
      </c>
      <c r="AA3433" t="s">
        <v>719</v>
      </c>
      <c r="AB3433">
        <v>2024</v>
      </c>
      <c r="AC3433" t="s">
        <v>721</v>
      </c>
      <c r="AD3433">
        <v>0.19999719744687411</v>
      </c>
      <c r="AE3433" t="s">
        <v>723</v>
      </c>
      <c r="AF3433" t="str">
        <f>IF(WEEKDAY(Main_Data_1_1[[#This Row],[Orders.OrderDate]],2)&gt;5,"Weekend","Weekday")</f>
        <v>Weekday</v>
      </c>
    </row>
    <row r="3434" spans="1:32" x14ac:dyDescent="0.3">
      <c r="A3434">
        <v>38</v>
      </c>
      <c r="B3434" t="s">
        <v>64</v>
      </c>
      <c r="C3434" t="s">
        <v>8</v>
      </c>
      <c r="D3434" t="s">
        <v>26</v>
      </c>
      <c r="E3434">
        <v>2.9</v>
      </c>
      <c r="F3434">
        <v>450</v>
      </c>
      <c r="G3434" t="s">
        <v>17</v>
      </c>
      <c r="H3434">
        <v>3433</v>
      </c>
      <c r="I3434">
        <v>259</v>
      </c>
      <c r="J3434">
        <v>38</v>
      </c>
      <c r="K3434" s="2">
        <v>45452</v>
      </c>
      <c r="L3434" s="2">
        <v>0.3611111111111111</v>
      </c>
      <c r="M3434">
        <v>18</v>
      </c>
      <c r="N3434">
        <v>4</v>
      </c>
      <c r="O3434">
        <v>1177.1400000000001</v>
      </c>
      <c r="P3434">
        <v>0</v>
      </c>
      <c r="Q3434">
        <v>40</v>
      </c>
      <c r="R3434" t="s">
        <v>682</v>
      </c>
      <c r="S3434" t="s">
        <v>679</v>
      </c>
      <c r="T3434">
        <v>259</v>
      </c>
      <c r="U3434" t="s">
        <v>453</v>
      </c>
      <c r="V3434" t="s">
        <v>288</v>
      </c>
      <c r="W3434">
        <v>41</v>
      </c>
      <c r="X3434" t="s">
        <v>19</v>
      </c>
      <c r="Y3434" s="2">
        <v>44985</v>
      </c>
      <c r="Z3434">
        <v>1217.1400000000001</v>
      </c>
      <c r="AA3434" t="s">
        <v>728</v>
      </c>
      <c r="AB3434">
        <v>2024</v>
      </c>
      <c r="AC3434" t="s">
        <v>721</v>
      </c>
      <c r="AD3434">
        <v>0</v>
      </c>
      <c r="AE3434" t="s">
        <v>723</v>
      </c>
      <c r="AF3434" t="str">
        <f>IF(WEEKDAY(Main_Data_1_1[[#This Row],[Orders.OrderDate]],2)&gt;5,"Weekend","Weekday")</f>
        <v>Weekend</v>
      </c>
    </row>
    <row r="3435" spans="1:32" x14ac:dyDescent="0.3">
      <c r="A3435">
        <v>62</v>
      </c>
      <c r="B3435" t="s">
        <v>89</v>
      </c>
      <c r="C3435" t="s">
        <v>72</v>
      </c>
      <c r="D3435" t="s">
        <v>29</v>
      </c>
      <c r="E3435">
        <v>3.8</v>
      </c>
      <c r="F3435">
        <v>300</v>
      </c>
      <c r="G3435" t="s">
        <v>13</v>
      </c>
      <c r="H3435">
        <v>3434</v>
      </c>
      <c r="I3435">
        <v>513</v>
      </c>
      <c r="J3435">
        <v>62</v>
      </c>
      <c r="K3435" s="2">
        <v>45618</v>
      </c>
      <c r="L3435" s="2">
        <v>0.56180555555555556</v>
      </c>
      <c r="M3435">
        <v>47</v>
      </c>
      <c r="N3435">
        <v>1</v>
      </c>
      <c r="O3435">
        <v>1543.26</v>
      </c>
      <c r="P3435">
        <v>154.33000000000001</v>
      </c>
      <c r="Q3435">
        <v>40</v>
      </c>
      <c r="R3435" t="s">
        <v>678</v>
      </c>
      <c r="S3435" t="s">
        <v>681</v>
      </c>
      <c r="T3435">
        <v>513</v>
      </c>
      <c r="U3435" t="s">
        <v>629</v>
      </c>
      <c r="V3435" t="s">
        <v>288</v>
      </c>
      <c r="W3435">
        <v>49</v>
      </c>
      <c r="X3435" t="s">
        <v>72</v>
      </c>
      <c r="Y3435" s="2">
        <v>45628</v>
      </c>
      <c r="Z3435">
        <v>1428.93</v>
      </c>
      <c r="AA3435" t="s">
        <v>714</v>
      </c>
      <c r="AB3435">
        <v>2024</v>
      </c>
      <c r="AC3435" t="s">
        <v>712</v>
      </c>
      <c r="AD3435">
        <v>0.10000259191581458</v>
      </c>
      <c r="AE3435" t="s">
        <v>717</v>
      </c>
      <c r="AF3435" t="str">
        <f>IF(WEEKDAY(Main_Data_1_1[[#This Row],[Orders.OrderDate]],2)&gt;5,"Weekend","Weekday")</f>
        <v>Weekday</v>
      </c>
    </row>
    <row r="3436" spans="1:32" x14ac:dyDescent="0.3">
      <c r="A3436">
        <v>28</v>
      </c>
      <c r="B3436" t="s">
        <v>53</v>
      </c>
      <c r="C3436" t="s">
        <v>37</v>
      </c>
      <c r="D3436" t="s">
        <v>29</v>
      </c>
      <c r="E3436">
        <v>4</v>
      </c>
      <c r="F3436">
        <v>700</v>
      </c>
      <c r="G3436" t="s">
        <v>13</v>
      </c>
      <c r="H3436">
        <v>3435</v>
      </c>
      <c r="I3436">
        <v>494</v>
      </c>
      <c r="J3436">
        <v>28</v>
      </c>
      <c r="K3436" s="2">
        <v>45349</v>
      </c>
      <c r="L3436" s="2">
        <v>0.59166666666666667</v>
      </c>
      <c r="M3436">
        <v>49</v>
      </c>
      <c r="N3436">
        <v>3</v>
      </c>
      <c r="O3436">
        <v>486.32</v>
      </c>
      <c r="P3436">
        <v>0</v>
      </c>
      <c r="Q3436">
        <v>0</v>
      </c>
      <c r="R3436" t="s">
        <v>678</v>
      </c>
      <c r="S3436" t="s">
        <v>681</v>
      </c>
      <c r="T3436">
        <v>494</v>
      </c>
      <c r="U3436" t="s">
        <v>376</v>
      </c>
      <c r="V3436" t="s">
        <v>288</v>
      </c>
      <c r="W3436">
        <v>31</v>
      </c>
      <c r="X3436" t="s">
        <v>31</v>
      </c>
      <c r="Y3436" s="2">
        <v>45730</v>
      </c>
      <c r="Z3436">
        <v>486.32</v>
      </c>
      <c r="AA3436" t="s">
        <v>716</v>
      </c>
      <c r="AB3436">
        <v>2024</v>
      </c>
      <c r="AC3436" t="s">
        <v>712</v>
      </c>
      <c r="AD3436">
        <v>0</v>
      </c>
      <c r="AE3436" t="s">
        <v>715</v>
      </c>
      <c r="AF3436" t="str">
        <f>IF(WEEKDAY(Main_Data_1_1[[#This Row],[Orders.OrderDate]],2)&gt;5,"Weekend","Weekday")</f>
        <v>Weekday</v>
      </c>
    </row>
    <row r="3437" spans="1:32" x14ac:dyDescent="0.3">
      <c r="A3437">
        <v>171</v>
      </c>
      <c r="B3437" t="s">
        <v>198</v>
      </c>
      <c r="C3437" t="s">
        <v>19</v>
      </c>
      <c r="D3437" t="s">
        <v>26</v>
      </c>
      <c r="E3437">
        <v>4.7</v>
      </c>
      <c r="F3437">
        <v>500</v>
      </c>
      <c r="G3437" t="s">
        <v>10</v>
      </c>
      <c r="H3437">
        <v>3436</v>
      </c>
      <c r="I3437">
        <v>62</v>
      </c>
      <c r="J3437">
        <v>171</v>
      </c>
      <c r="K3437" s="2">
        <v>45725</v>
      </c>
      <c r="L3437" s="2">
        <v>0.61111111111111116</v>
      </c>
      <c r="M3437">
        <v>23</v>
      </c>
      <c r="N3437">
        <v>3</v>
      </c>
      <c r="O3437">
        <v>984.32</v>
      </c>
      <c r="P3437">
        <v>196.86</v>
      </c>
      <c r="Q3437">
        <v>40</v>
      </c>
      <c r="R3437" t="s">
        <v>680</v>
      </c>
      <c r="S3437" t="s">
        <v>681</v>
      </c>
      <c r="T3437">
        <v>62</v>
      </c>
      <c r="U3437" t="s">
        <v>307</v>
      </c>
      <c r="V3437" t="s">
        <v>288</v>
      </c>
      <c r="W3437">
        <v>22</v>
      </c>
      <c r="X3437" t="s">
        <v>19</v>
      </c>
      <c r="Y3437" s="2">
        <v>45041</v>
      </c>
      <c r="Z3437">
        <v>827.46</v>
      </c>
      <c r="AA3437" t="s">
        <v>725</v>
      </c>
      <c r="AB3437">
        <v>2025</v>
      </c>
      <c r="AC3437" t="s">
        <v>721</v>
      </c>
      <c r="AD3437">
        <v>0.19999593628088427</v>
      </c>
      <c r="AE3437" t="s">
        <v>713</v>
      </c>
      <c r="AF3437" t="str">
        <f>IF(WEEKDAY(Main_Data_1_1[[#This Row],[Orders.OrderDate]],2)&gt;5,"Weekend","Weekday")</f>
        <v>Weekend</v>
      </c>
    </row>
    <row r="3438" spans="1:32" x14ac:dyDescent="0.3">
      <c r="A3438">
        <v>227</v>
      </c>
      <c r="B3438" t="s">
        <v>254</v>
      </c>
      <c r="C3438" t="s">
        <v>35</v>
      </c>
      <c r="D3438" t="s">
        <v>29</v>
      </c>
      <c r="E3438">
        <v>3.4</v>
      </c>
      <c r="F3438">
        <v>600</v>
      </c>
      <c r="G3438" t="s">
        <v>10</v>
      </c>
      <c r="H3438">
        <v>3437</v>
      </c>
      <c r="I3438">
        <v>457</v>
      </c>
      <c r="J3438">
        <v>227</v>
      </c>
      <c r="K3438" s="2">
        <v>45630</v>
      </c>
      <c r="L3438" s="2">
        <v>0.72569444444444442</v>
      </c>
      <c r="M3438">
        <v>38</v>
      </c>
      <c r="N3438">
        <v>5</v>
      </c>
      <c r="O3438">
        <v>814.16</v>
      </c>
      <c r="P3438">
        <v>40.71</v>
      </c>
      <c r="Q3438">
        <v>20</v>
      </c>
      <c r="R3438" t="s">
        <v>678</v>
      </c>
      <c r="S3438" t="s">
        <v>679</v>
      </c>
      <c r="T3438">
        <v>457</v>
      </c>
      <c r="U3438" t="s">
        <v>560</v>
      </c>
      <c r="V3438" t="s">
        <v>284</v>
      </c>
      <c r="W3438">
        <v>38</v>
      </c>
      <c r="X3438" t="s">
        <v>35</v>
      </c>
      <c r="Y3438" s="2">
        <v>45797</v>
      </c>
      <c r="Z3438">
        <v>793.44999999999993</v>
      </c>
      <c r="AA3438" t="s">
        <v>724</v>
      </c>
      <c r="AB3438">
        <v>2024</v>
      </c>
      <c r="AC3438" t="s">
        <v>712</v>
      </c>
      <c r="AD3438">
        <v>5.0002456519603028E-2</v>
      </c>
      <c r="AE3438" t="s">
        <v>723</v>
      </c>
      <c r="AF3438" t="str">
        <f>IF(WEEKDAY(Main_Data_1_1[[#This Row],[Orders.OrderDate]],2)&gt;5,"Weekend","Weekday")</f>
        <v>Weekday</v>
      </c>
    </row>
    <row r="3439" spans="1:32" x14ac:dyDescent="0.3">
      <c r="A3439">
        <v>247</v>
      </c>
      <c r="B3439" t="s">
        <v>274</v>
      </c>
      <c r="C3439" t="s">
        <v>19</v>
      </c>
      <c r="D3439" t="s">
        <v>56</v>
      </c>
      <c r="E3439">
        <v>3</v>
      </c>
      <c r="F3439">
        <v>300</v>
      </c>
      <c r="G3439" t="s">
        <v>10</v>
      </c>
      <c r="H3439">
        <v>3438</v>
      </c>
      <c r="I3439">
        <v>317</v>
      </c>
      <c r="J3439">
        <v>247</v>
      </c>
      <c r="K3439" s="2">
        <v>45765</v>
      </c>
      <c r="L3439" s="2">
        <v>0.34375</v>
      </c>
      <c r="M3439">
        <v>33</v>
      </c>
      <c r="N3439">
        <v>3</v>
      </c>
      <c r="O3439">
        <v>1469.75</v>
      </c>
      <c r="P3439">
        <v>220.46</v>
      </c>
      <c r="Q3439">
        <v>20</v>
      </c>
      <c r="R3439" t="s">
        <v>685</v>
      </c>
      <c r="S3439" t="s">
        <v>684</v>
      </c>
      <c r="T3439">
        <v>317</v>
      </c>
      <c r="U3439" t="s">
        <v>535</v>
      </c>
      <c r="V3439" t="s">
        <v>288</v>
      </c>
      <c r="W3439">
        <v>26</v>
      </c>
      <c r="X3439" t="s">
        <v>37</v>
      </c>
      <c r="Y3439" s="2">
        <v>45514</v>
      </c>
      <c r="Z3439">
        <v>1269.29</v>
      </c>
      <c r="AA3439" t="s">
        <v>726</v>
      </c>
      <c r="AB3439">
        <v>2025</v>
      </c>
      <c r="AC3439" t="s">
        <v>712</v>
      </c>
      <c r="AD3439">
        <v>0.14999829903044737</v>
      </c>
      <c r="AE3439" t="s">
        <v>715</v>
      </c>
      <c r="AF3439" t="str">
        <f>IF(WEEKDAY(Main_Data_1_1[[#This Row],[Orders.OrderDate]],2)&gt;5,"Weekend","Weekday")</f>
        <v>Weekday</v>
      </c>
    </row>
    <row r="3440" spans="1:32" x14ac:dyDescent="0.3">
      <c r="A3440">
        <v>210</v>
      </c>
      <c r="B3440" t="s">
        <v>237</v>
      </c>
      <c r="C3440" t="s">
        <v>72</v>
      </c>
      <c r="D3440" t="s">
        <v>29</v>
      </c>
      <c r="E3440">
        <v>3.6</v>
      </c>
      <c r="F3440">
        <v>450</v>
      </c>
      <c r="G3440" t="s">
        <v>13</v>
      </c>
      <c r="H3440">
        <v>3439</v>
      </c>
      <c r="I3440">
        <v>294</v>
      </c>
      <c r="J3440">
        <v>210</v>
      </c>
      <c r="K3440" s="2">
        <v>45679</v>
      </c>
      <c r="L3440" s="2">
        <v>0.82013888888888886</v>
      </c>
      <c r="M3440">
        <v>65</v>
      </c>
      <c r="N3440">
        <v>6</v>
      </c>
      <c r="O3440">
        <v>814.02</v>
      </c>
      <c r="P3440">
        <v>162.80000000000001</v>
      </c>
      <c r="Q3440">
        <v>49</v>
      </c>
      <c r="R3440" t="s">
        <v>683</v>
      </c>
      <c r="S3440" t="s">
        <v>681</v>
      </c>
      <c r="T3440">
        <v>294</v>
      </c>
      <c r="U3440" t="s">
        <v>520</v>
      </c>
      <c r="V3440" t="s">
        <v>284</v>
      </c>
      <c r="W3440">
        <v>27</v>
      </c>
      <c r="X3440" t="s">
        <v>8</v>
      </c>
      <c r="Y3440" s="2">
        <v>45662</v>
      </c>
      <c r="Z3440">
        <v>700.22</v>
      </c>
      <c r="AA3440" t="s">
        <v>711</v>
      </c>
      <c r="AB3440">
        <v>2025</v>
      </c>
      <c r="AC3440" t="s">
        <v>712</v>
      </c>
      <c r="AD3440">
        <v>0.19999508611582026</v>
      </c>
      <c r="AE3440" t="s">
        <v>715</v>
      </c>
      <c r="AF3440" t="str">
        <f>IF(WEEKDAY(Main_Data_1_1[[#This Row],[Orders.OrderDate]],2)&gt;5,"Weekend","Weekday")</f>
        <v>Weekday</v>
      </c>
    </row>
    <row r="3441" spans="1:32" x14ac:dyDescent="0.3">
      <c r="A3441">
        <v>76</v>
      </c>
      <c r="B3441" t="s">
        <v>103</v>
      </c>
      <c r="C3441" t="s">
        <v>8</v>
      </c>
      <c r="D3441" t="s">
        <v>9</v>
      </c>
      <c r="E3441">
        <v>4</v>
      </c>
      <c r="F3441">
        <v>250</v>
      </c>
      <c r="G3441" t="s">
        <v>13</v>
      </c>
      <c r="H3441">
        <v>3440</v>
      </c>
      <c r="I3441">
        <v>343</v>
      </c>
      <c r="J3441">
        <v>76</v>
      </c>
      <c r="K3441" s="2">
        <v>46058</v>
      </c>
      <c r="L3441" s="2">
        <v>0.90763888888888888</v>
      </c>
      <c r="M3441">
        <v>27</v>
      </c>
      <c r="N3441">
        <v>3</v>
      </c>
      <c r="O3441">
        <v>323.43</v>
      </c>
      <c r="P3441">
        <v>0</v>
      </c>
      <c r="Q3441">
        <v>40</v>
      </c>
      <c r="R3441" t="s">
        <v>685</v>
      </c>
      <c r="S3441" t="s">
        <v>681</v>
      </c>
      <c r="T3441">
        <v>343</v>
      </c>
      <c r="U3441" t="s">
        <v>378</v>
      </c>
      <c r="V3441" t="s">
        <v>288</v>
      </c>
      <c r="W3441">
        <v>27</v>
      </c>
      <c r="X3441" t="s">
        <v>8</v>
      </c>
      <c r="Y3441" s="2">
        <v>45275</v>
      </c>
      <c r="Z3441">
        <v>363.43</v>
      </c>
      <c r="AA3441" t="s">
        <v>716</v>
      </c>
      <c r="AB3441">
        <v>2026</v>
      </c>
      <c r="AC3441" t="s">
        <v>721</v>
      </c>
      <c r="AD3441">
        <v>0</v>
      </c>
      <c r="AE3441" t="s">
        <v>715</v>
      </c>
      <c r="AF3441" t="str">
        <f>IF(WEEKDAY(Main_Data_1_1[[#This Row],[Orders.OrderDate]],2)&gt;5,"Weekend","Weekday")</f>
        <v>Weekday</v>
      </c>
    </row>
    <row r="3442" spans="1:32" x14ac:dyDescent="0.3">
      <c r="A3442">
        <v>210</v>
      </c>
      <c r="B3442" t="s">
        <v>237</v>
      </c>
      <c r="C3442" t="s">
        <v>72</v>
      </c>
      <c r="D3442" t="s">
        <v>29</v>
      </c>
      <c r="E3442">
        <v>3.6</v>
      </c>
      <c r="F3442">
        <v>450</v>
      </c>
      <c r="G3442" t="s">
        <v>13</v>
      </c>
      <c r="H3442">
        <v>3441</v>
      </c>
      <c r="I3442">
        <v>70</v>
      </c>
      <c r="J3442">
        <v>210</v>
      </c>
      <c r="K3442" s="2">
        <v>45819</v>
      </c>
      <c r="L3442" s="2">
        <v>0.79583333333333328</v>
      </c>
      <c r="M3442">
        <v>65</v>
      </c>
      <c r="N3442">
        <v>6</v>
      </c>
      <c r="O3442">
        <v>1536.46</v>
      </c>
      <c r="P3442">
        <v>76.819999999999993</v>
      </c>
      <c r="Q3442">
        <v>40</v>
      </c>
      <c r="R3442" t="s">
        <v>678</v>
      </c>
      <c r="S3442" t="s">
        <v>679</v>
      </c>
      <c r="T3442">
        <v>70</v>
      </c>
      <c r="U3442" t="s">
        <v>348</v>
      </c>
      <c r="V3442" t="s">
        <v>288</v>
      </c>
      <c r="W3442">
        <v>32</v>
      </c>
      <c r="X3442" t="s">
        <v>21</v>
      </c>
      <c r="Y3442" s="2">
        <v>45239</v>
      </c>
      <c r="Z3442">
        <v>1499.64</v>
      </c>
      <c r="AA3442" t="s">
        <v>728</v>
      </c>
      <c r="AB3442">
        <v>2025</v>
      </c>
      <c r="AC3442" t="s">
        <v>712</v>
      </c>
      <c r="AD3442">
        <v>4.9998047459745121E-2</v>
      </c>
      <c r="AE3442" t="s">
        <v>715</v>
      </c>
      <c r="AF3442" t="str">
        <f>IF(WEEKDAY(Main_Data_1_1[[#This Row],[Orders.OrderDate]],2)&gt;5,"Weekend","Weekday")</f>
        <v>Weekday</v>
      </c>
    </row>
    <row r="3443" spans="1:32" x14ac:dyDescent="0.3">
      <c r="A3443">
        <v>92</v>
      </c>
      <c r="B3443" t="s">
        <v>119</v>
      </c>
      <c r="C3443" t="s">
        <v>8</v>
      </c>
      <c r="D3443" t="s">
        <v>42</v>
      </c>
      <c r="E3443">
        <v>2.8</v>
      </c>
      <c r="F3443">
        <v>200</v>
      </c>
      <c r="G3443" t="s">
        <v>10</v>
      </c>
      <c r="H3443">
        <v>3442</v>
      </c>
      <c r="I3443">
        <v>396</v>
      </c>
      <c r="J3443">
        <v>92</v>
      </c>
      <c r="K3443" s="2">
        <v>46012</v>
      </c>
      <c r="L3443" s="2">
        <v>0.83194444444444449</v>
      </c>
      <c r="M3443">
        <v>52</v>
      </c>
      <c r="N3443">
        <v>4</v>
      </c>
      <c r="O3443">
        <v>669.71</v>
      </c>
      <c r="P3443">
        <v>33.49</v>
      </c>
      <c r="Q3443">
        <v>0</v>
      </c>
      <c r="R3443" t="s">
        <v>686</v>
      </c>
      <c r="S3443" t="s">
        <v>679</v>
      </c>
      <c r="T3443">
        <v>396</v>
      </c>
      <c r="U3443" t="s">
        <v>401</v>
      </c>
      <c r="V3443" t="s">
        <v>284</v>
      </c>
      <c r="W3443">
        <v>37</v>
      </c>
      <c r="X3443" t="s">
        <v>37</v>
      </c>
      <c r="Y3443" s="2">
        <v>45403</v>
      </c>
      <c r="Z3443">
        <v>636.22</v>
      </c>
      <c r="AA3443" t="s">
        <v>724</v>
      </c>
      <c r="AB3443">
        <v>2025</v>
      </c>
      <c r="AC3443" t="s">
        <v>712</v>
      </c>
      <c r="AD3443">
        <v>5.0006719326275553E-2</v>
      </c>
      <c r="AE3443" t="s">
        <v>723</v>
      </c>
      <c r="AF3443" t="str">
        <f>IF(WEEKDAY(Main_Data_1_1[[#This Row],[Orders.OrderDate]],2)&gt;5,"Weekend","Weekday")</f>
        <v>Weekend</v>
      </c>
    </row>
    <row r="3444" spans="1:32" x14ac:dyDescent="0.3">
      <c r="A3444">
        <v>181</v>
      </c>
      <c r="B3444" t="s">
        <v>208</v>
      </c>
      <c r="C3444" t="s">
        <v>19</v>
      </c>
      <c r="D3444" t="s">
        <v>16</v>
      </c>
      <c r="E3444">
        <v>3.9</v>
      </c>
      <c r="F3444">
        <v>400</v>
      </c>
      <c r="G3444" t="s">
        <v>10</v>
      </c>
      <c r="H3444">
        <v>3443</v>
      </c>
      <c r="I3444">
        <v>235</v>
      </c>
      <c r="J3444">
        <v>181</v>
      </c>
      <c r="K3444" s="2">
        <v>45516</v>
      </c>
      <c r="L3444" s="2">
        <v>0.94930555555555551</v>
      </c>
      <c r="M3444">
        <v>35</v>
      </c>
      <c r="N3444">
        <v>2</v>
      </c>
      <c r="O3444">
        <v>426.33</v>
      </c>
      <c r="P3444">
        <v>85.27</v>
      </c>
      <c r="Q3444">
        <v>40</v>
      </c>
      <c r="R3444" t="s">
        <v>680</v>
      </c>
      <c r="S3444" t="s">
        <v>681</v>
      </c>
      <c r="T3444">
        <v>235</v>
      </c>
      <c r="U3444" t="s">
        <v>468</v>
      </c>
      <c r="V3444" t="s">
        <v>284</v>
      </c>
      <c r="W3444">
        <v>27</v>
      </c>
      <c r="X3444" t="s">
        <v>72</v>
      </c>
      <c r="Y3444" s="2">
        <v>44998</v>
      </c>
      <c r="Z3444">
        <v>381.06</v>
      </c>
      <c r="AA3444" t="s">
        <v>722</v>
      </c>
      <c r="AB3444">
        <v>2024</v>
      </c>
      <c r="AC3444" t="s">
        <v>712</v>
      </c>
      <c r="AD3444">
        <v>0.2000093824033026</v>
      </c>
      <c r="AE3444" t="s">
        <v>715</v>
      </c>
      <c r="AF3444" t="str">
        <f>IF(WEEKDAY(Main_Data_1_1[[#This Row],[Orders.OrderDate]],2)&gt;5,"Weekend","Weekday")</f>
        <v>Weekday</v>
      </c>
    </row>
    <row r="3445" spans="1:32" x14ac:dyDescent="0.3">
      <c r="A3445">
        <v>66</v>
      </c>
      <c r="B3445" t="s">
        <v>93</v>
      </c>
      <c r="C3445" t="s">
        <v>35</v>
      </c>
      <c r="D3445" t="s">
        <v>42</v>
      </c>
      <c r="E3445">
        <v>4.2</v>
      </c>
      <c r="F3445">
        <v>350</v>
      </c>
      <c r="G3445" t="s">
        <v>13</v>
      </c>
      <c r="H3445">
        <v>3444</v>
      </c>
      <c r="I3445">
        <v>529</v>
      </c>
      <c r="J3445">
        <v>66</v>
      </c>
      <c r="K3445" s="2">
        <v>45944</v>
      </c>
      <c r="L3445" s="2">
        <v>0.50347222222222221</v>
      </c>
      <c r="M3445">
        <v>15</v>
      </c>
      <c r="N3445">
        <v>5</v>
      </c>
      <c r="O3445">
        <v>388.39</v>
      </c>
      <c r="P3445">
        <v>0</v>
      </c>
      <c r="Q3445">
        <v>30</v>
      </c>
      <c r="R3445" t="s">
        <v>686</v>
      </c>
      <c r="S3445" t="s">
        <v>679</v>
      </c>
      <c r="T3445">
        <v>529</v>
      </c>
      <c r="U3445" t="s">
        <v>633</v>
      </c>
      <c r="V3445" t="s">
        <v>288</v>
      </c>
      <c r="W3445">
        <v>41</v>
      </c>
      <c r="X3445" t="s">
        <v>15</v>
      </c>
      <c r="Y3445" s="2">
        <v>45638</v>
      </c>
      <c r="Z3445">
        <v>418.39</v>
      </c>
      <c r="AA3445" t="s">
        <v>719</v>
      </c>
      <c r="AB3445">
        <v>2025</v>
      </c>
      <c r="AC3445" t="s">
        <v>721</v>
      </c>
      <c r="AD3445">
        <v>0</v>
      </c>
      <c r="AE3445" t="s">
        <v>723</v>
      </c>
      <c r="AF3445" t="str">
        <f>IF(WEEKDAY(Main_Data_1_1[[#This Row],[Orders.OrderDate]],2)&gt;5,"Weekend","Weekday")</f>
        <v>Weekday</v>
      </c>
    </row>
    <row r="3446" spans="1:32" x14ac:dyDescent="0.3">
      <c r="A3446">
        <v>87</v>
      </c>
      <c r="B3446" t="s">
        <v>114</v>
      </c>
      <c r="C3446" t="s">
        <v>19</v>
      </c>
      <c r="D3446" t="s">
        <v>12</v>
      </c>
      <c r="E3446">
        <v>3.7</v>
      </c>
      <c r="F3446">
        <v>200</v>
      </c>
      <c r="G3446" t="s">
        <v>17</v>
      </c>
      <c r="H3446">
        <v>3445</v>
      </c>
      <c r="I3446">
        <v>272</v>
      </c>
      <c r="J3446">
        <v>87</v>
      </c>
      <c r="K3446" s="2">
        <v>45653</v>
      </c>
      <c r="L3446" s="2">
        <v>0.99861111111111112</v>
      </c>
      <c r="M3446">
        <v>52</v>
      </c>
      <c r="N3446">
        <v>6</v>
      </c>
      <c r="O3446">
        <v>738.69</v>
      </c>
      <c r="P3446">
        <v>110.8</v>
      </c>
      <c r="Q3446">
        <v>20</v>
      </c>
      <c r="R3446" t="s">
        <v>682</v>
      </c>
      <c r="S3446" t="s">
        <v>679</v>
      </c>
      <c r="T3446">
        <v>272</v>
      </c>
      <c r="U3446" t="s">
        <v>402</v>
      </c>
      <c r="V3446" t="s">
        <v>284</v>
      </c>
      <c r="W3446">
        <v>29</v>
      </c>
      <c r="X3446" t="s">
        <v>21</v>
      </c>
      <c r="Y3446" s="2">
        <v>45243</v>
      </c>
      <c r="Z3446">
        <v>647.8900000000001</v>
      </c>
      <c r="AA3446" t="s">
        <v>724</v>
      </c>
      <c r="AB3446">
        <v>2024</v>
      </c>
      <c r="AC3446" t="s">
        <v>712</v>
      </c>
      <c r="AD3446">
        <v>0.14999526188252174</v>
      </c>
      <c r="AE3446" t="s">
        <v>715</v>
      </c>
      <c r="AF3446" t="str">
        <f>IF(WEEKDAY(Main_Data_1_1[[#This Row],[Orders.OrderDate]],2)&gt;5,"Weekend","Weekday")</f>
        <v>Weekday</v>
      </c>
    </row>
    <row r="3447" spans="1:32" x14ac:dyDescent="0.3">
      <c r="A3447">
        <v>59</v>
      </c>
      <c r="B3447" t="s">
        <v>86</v>
      </c>
      <c r="C3447" t="s">
        <v>19</v>
      </c>
      <c r="D3447" t="s">
        <v>9</v>
      </c>
      <c r="E3447">
        <v>4.5999999999999996</v>
      </c>
      <c r="F3447">
        <v>300</v>
      </c>
      <c r="G3447" t="s">
        <v>10</v>
      </c>
      <c r="H3447">
        <v>3446</v>
      </c>
      <c r="I3447">
        <v>134</v>
      </c>
      <c r="J3447">
        <v>59</v>
      </c>
      <c r="K3447" s="2">
        <v>45788</v>
      </c>
      <c r="L3447" s="2">
        <v>0.85138888888888886</v>
      </c>
      <c r="M3447">
        <v>17</v>
      </c>
      <c r="N3447">
        <v>3</v>
      </c>
      <c r="O3447">
        <v>237.75</v>
      </c>
      <c r="P3447">
        <v>0</v>
      </c>
      <c r="Q3447">
        <v>40</v>
      </c>
      <c r="R3447" t="s">
        <v>683</v>
      </c>
      <c r="S3447" t="s">
        <v>684</v>
      </c>
      <c r="T3447">
        <v>134</v>
      </c>
      <c r="U3447" t="s">
        <v>287</v>
      </c>
      <c r="V3447" t="s">
        <v>284</v>
      </c>
      <c r="W3447">
        <v>21</v>
      </c>
      <c r="X3447" t="s">
        <v>15</v>
      </c>
      <c r="Y3447" s="2">
        <v>44973</v>
      </c>
      <c r="Z3447">
        <v>277.75</v>
      </c>
      <c r="AA3447" t="s">
        <v>727</v>
      </c>
      <c r="AB3447">
        <v>2025</v>
      </c>
      <c r="AC3447" t="s">
        <v>721</v>
      </c>
      <c r="AD3447">
        <v>0</v>
      </c>
      <c r="AE3447" t="s">
        <v>713</v>
      </c>
      <c r="AF3447" t="str">
        <f>IF(WEEKDAY(Main_Data_1_1[[#This Row],[Orders.OrderDate]],2)&gt;5,"Weekend","Weekday")</f>
        <v>Weekend</v>
      </c>
    </row>
    <row r="3448" spans="1:32" x14ac:dyDescent="0.3">
      <c r="A3448">
        <v>48</v>
      </c>
      <c r="B3448" t="s">
        <v>75</v>
      </c>
      <c r="C3448" t="s">
        <v>19</v>
      </c>
      <c r="D3448" t="s">
        <v>9</v>
      </c>
      <c r="E3448">
        <v>3.4</v>
      </c>
      <c r="F3448">
        <v>250</v>
      </c>
      <c r="G3448" t="s">
        <v>17</v>
      </c>
      <c r="H3448">
        <v>3447</v>
      </c>
      <c r="I3448">
        <v>59</v>
      </c>
      <c r="J3448">
        <v>48</v>
      </c>
      <c r="K3448" s="2">
        <v>45925</v>
      </c>
      <c r="L3448" s="2">
        <v>0.95972222222222225</v>
      </c>
      <c r="M3448">
        <v>49</v>
      </c>
      <c r="N3448">
        <v>1</v>
      </c>
      <c r="O3448">
        <v>490.74</v>
      </c>
      <c r="P3448">
        <v>24.54</v>
      </c>
      <c r="Q3448">
        <v>20</v>
      </c>
      <c r="R3448" t="s">
        <v>685</v>
      </c>
      <c r="S3448" t="s">
        <v>681</v>
      </c>
      <c r="T3448">
        <v>59</v>
      </c>
      <c r="U3448" t="s">
        <v>340</v>
      </c>
      <c r="V3448" t="s">
        <v>284</v>
      </c>
      <c r="W3448">
        <v>49</v>
      </c>
      <c r="X3448" t="s">
        <v>15</v>
      </c>
      <c r="Y3448" s="2">
        <v>45444</v>
      </c>
      <c r="Z3448">
        <v>486.2</v>
      </c>
      <c r="AA3448" t="s">
        <v>720</v>
      </c>
      <c r="AB3448">
        <v>2025</v>
      </c>
      <c r="AC3448" t="s">
        <v>712</v>
      </c>
      <c r="AD3448">
        <v>5.0006113216774666E-2</v>
      </c>
      <c r="AE3448" t="s">
        <v>717</v>
      </c>
      <c r="AF3448" t="str">
        <f>IF(WEEKDAY(Main_Data_1_1[[#This Row],[Orders.OrderDate]],2)&gt;5,"Weekend","Weekday")</f>
        <v>Weekday</v>
      </c>
    </row>
    <row r="3449" spans="1:32" x14ac:dyDescent="0.3">
      <c r="A3449">
        <v>37</v>
      </c>
      <c r="B3449" t="s">
        <v>63</v>
      </c>
      <c r="C3449" t="s">
        <v>19</v>
      </c>
      <c r="D3449" t="s">
        <v>9</v>
      </c>
      <c r="E3449">
        <v>4.4000000000000004</v>
      </c>
      <c r="F3449">
        <v>800</v>
      </c>
      <c r="G3449" t="s">
        <v>10</v>
      </c>
      <c r="H3449">
        <v>3448</v>
      </c>
      <c r="I3449">
        <v>573</v>
      </c>
      <c r="J3449">
        <v>37</v>
      </c>
      <c r="K3449" s="2">
        <v>45416</v>
      </c>
      <c r="L3449" s="2">
        <v>0.36041666666666666</v>
      </c>
      <c r="M3449">
        <v>64</v>
      </c>
      <c r="N3449">
        <v>2</v>
      </c>
      <c r="O3449">
        <v>727.66</v>
      </c>
      <c r="P3449">
        <v>145.53</v>
      </c>
      <c r="Q3449">
        <v>20</v>
      </c>
      <c r="R3449" t="s">
        <v>683</v>
      </c>
      <c r="S3449" t="s">
        <v>679</v>
      </c>
      <c r="T3449">
        <v>573</v>
      </c>
      <c r="U3449" t="s">
        <v>660</v>
      </c>
      <c r="V3449" t="s">
        <v>284</v>
      </c>
      <c r="W3449">
        <v>51</v>
      </c>
      <c r="X3449" t="s">
        <v>35</v>
      </c>
      <c r="Y3449" s="2">
        <v>45155</v>
      </c>
      <c r="Z3449">
        <v>602.13</v>
      </c>
      <c r="AA3449" t="s">
        <v>727</v>
      </c>
      <c r="AB3449">
        <v>2024</v>
      </c>
      <c r="AC3449" t="s">
        <v>712</v>
      </c>
      <c r="AD3449">
        <v>0.19999725146359565</v>
      </c>
      <c r="AE3449" t="s">
        <v>717</v>
      </c>
      <c r="AF3449" t="str">
        <f>IF(WEEKDAY(Main_Data_1_1[[#This Row],[Orders.OrderDate]],2)&gt;5,"Weekend","Weekday")</f>
        <v>Weekend</v>
      </c>
    </row>
    <row r="3450" spans="1:32" x14ac:dyDescent="0.3">
      <c r="A3450">
        <v>156</v>
      </c>
      <c r="B3450" t="s">
        <v>183</v>
      </c>
      <c r="C3450" t="s">
        <v>21</v>
      </c>
      <c r="D3450" t="s">
        <v>22</v>
      </c>
      <c r="E3450">
        <v>4.2</v>
      </c>
      <c r="F3450">
        <v>700</v>
      </c>
      <c r="G3450" t="s">
        <v>10</v>
      </c>
      <c r="H3450">
        <v>3449</v>
      </c>
      <c r="I3450">
        <v>195</v>
      </c>
      <c r="J3450">
        <v>156</v>
      </c>
      <c r="K3450" s="2">
        <v>45448</v>
      </c>
      <c r="L3450" s="2">
        <v>0.56805555555555554</v>
      </c>
      <c r="M3450">
        <v>55</v>
      </c>
      <c r="N3450">
        <v>3</v>
      </c>
      <c r="O3450">
        <v>175.33</v>
      </c>
      <c r="P3450">
        <v>26.3</v>
      </c>
      <c r="Q3450">
        <v>30</v>
      </c>
      <c r="R3450" t="s">
        <v>678</v>
      </c>
      <c r="S3450" t="s">
        <v>681</v>
      </c>
      <c r="T3450">
        <v>195</v>
      </c>
      <c r="U3450" t="s">
        <v>455</v>
      </c>
      <c r="V3450" t="s">
        <v>288</v>
      </c>
      <c r="W3450">
        <v>28</v>
      </c>
      <c r="X3450" t="s">
        <v>15</v>
      </c>
      <c r="Y3450" s="2">
        <v>45777</v>
      </c>
      <c r="Z3450">
        <v>179.03</v>
      </c>
      <c r="AA3450" t="s">
        <v>728</v>
      </c>
      <c r="AB3450">
        <v>2024</v>
      </c>
      <c r="AC3450" t="s">
        <v>712</v>
      </c>
      <c r="AD3450">
        <v>0.15000285176524267</v>
      </c>
      <c r="AE3450" t="s">
        <v>715</v>
      </c>
      <c r="AF3450" t="str">
        <f>IF(WEEKDAY(Main_Data_1_1[[#This Row],[Orders.OrderDate]],2)&gt;5,"Weekend","Weekday")</f>
        <v>Weekday</v>
      </c>
    </row>
    <row r="3451" spans="1:32" x14ac:dyDescent="0.3">
      <c r="A3451">
        <v>143</v>
      </c>
      <c r="B3451" t="s">
        <v>170</v>
      </c>
      <c r="C3451" t="s">
        <v>72</v>
      </c>
      <c r="D3451" t="s">
        <v>45</v>
      </c>
      <c r="E3451">
        <v>4.4000000000000004</v>
      </c>
      <c r="F3451">
        <v>250</v>
      </c>
      <c r="G3451" t="s">
        <v>10</v>
      </c>
      <c r="H3451">
        <v>3450</v>
      </c>
      <c r="I3451">
        <v>137</v>
      </c>
      <c r="J3451">
        <v>143</v>
      </c>
      <c r="K3451" s="2">
        <v>45558</v>
      </c>
      <c r="L3451" s="2">
        <v>0.35347222222222224</v>
      </c>
      <c r="M3451">
        <v>42</v>
      </c>
      <c r="N3451">
        <v>6</v>
      </c>
      <c r="O3451">
        <v>1205.97</v>
      </c>
      <c r="P3451">
        <v>120.6</v>
      </c>
      <c r="Q3451">
        <v>30</v>
      </c>
      <c r="R3451" t="s">
        <v>685</v>
      </c>
      <c r="S3451" t="s">
        <v>681</v>
      </c>
      <c r="T3451">
        <v>137</v>
      </c>
      <c r="U3451" t="s">
        <v>409</v>
      </c>
      <c r="V3451" t="s">
        <v>288</v>
      </c>
      <c r="W3451">
        <v>22</v>
      </c>
      <c r="X3451" t="s">
        <v>31</v>
      </c>
      <c r="Y3451" s="2">
        <v>45043</v>
      </c>
      <c r="Z3451">
        <v>1115.3700000000001</v>
      </c>
      <c r="AA3451" t="s">
        <v>720</v>
      </c>
      <c r="AB3451">
        <v>2024</v>
      </c>
      <c r="AC3451" t="s">
        <v>712</v>
      </c>
      <c r="AD3451">
        <v>0.10000248762407024</v>
      </c>
      <c r="AE3451" t="s">
        <v>713</v>
      </c>
      <c r="AF3451" t="str">
        <f>IF(WEEKDAY(Main_Data_1_1[[#This Row],[Orders.OrderDate]],2)&gt;5,"Weekend","Weekday")</f>
        <v>Weekday</v>
      </c>
    </row>
    <row r="3452" spans="1:32" x14ac:dyDescent="0.3">
      <c r="A3452">
        <v>236</v>
      </c>
      <c r="B3452" t="s">
        <v>263</v>
      </c>
      <c r="C3452" t="s">
        <v>8</v>
      </c>
      <c r="D3452" t="s">
        <v>50</v>
      </c>
      <c r="E3452">
        <v>3.6</v>
      </c>
      <c r="F3452">
        <v>350</v>
      </c>
      <c r="G3452" t="s">
        <v>13</v>
      </c>
      <c r="H3452">
        <v>3451</v>
      </c>
      <c r="I3452">
        <v>56</v>
      </c>
      <c r="J3452">
        <v>236</v>
      </c>
      <c r="K3452" s="2">
        <v>45850</v>
      </c>
      <c r="L3452" s="2">
        <v>0.94027777777777777</v>
      </c>
      <c r="M3452">
        <v>28</v>
      </c>
      <c r="N3452">
        <v>6</v>
      </c>
      <c r="O3452">
        <v>1797.85</v>
      </c>
      <c r="P3452">
        <v>0</v>
      </c>
      <c r="Q3452">
        <v>40</v>
      </c>
      <c r="R3452" t="s">
        <v>682</v>
      </c>
      <c r="S3452" t="s">
        <v>681</v>
      </c>
      <c r="T3452">
        <v>56</v>
      </c>
      <c r="U3452" t="s">
        <v>338</v>
      </c>
      <c r="V3452" t="s">
        <v>288</v>
      </c>
      <c r="W3452">
        <v>53</v>
      </c>
      <c r="X3452" t="s">
        <v>19</v>
      </c>
      <c r="Y3452" s="2">
        <v>45610</v>
      </c>
      <c r="Z3452">
        <v>1837.85</v>
      </c>
      <c r="AA3452" t="s">
        <v>718</v>
      </c>
      <c r="AB3452">
        <v>2025</v>
      </c>
      <c r="AC3452" t="s">
        <v>721</v>
      </c>
      <c r="AD3452">
        <v>0</v>
      </c>
      <c r="AE3452" t="s">
        <v>717</v>
      </c>
      <c r="AF3452" t="str">
        <f>IF(WEEKDAY(Main_Data_1_1[[#This Row],[Orders.OrderDate]],2)&gt;5,"Weekend","Weekday")</f>
        <v>Weekend</v>
      </c>
    </row>
    <row r="3453" spans="1:32" x14ac:dyDescent="0.3">
      <c r="A3453">
        <v>13</v>
      </c>
      <c r="B3453" t="s">
        <v>33</v>
      </c>
      <c r="C3453" t="s">
        <v>8</v>
      </c>
      <c r="D3453" t="s">
        <v>9</v>
      </c>
      <c r="E3453">
        <v>3.5</v>
      </c>
      <c r="F3453">
        <v>250</v>
      </c>
      <c r="G3453" t="s">
        <v>13</v>
      </c>
      <c r="H3453">
        <v>3452</v>
      </c>
      <c r="I3453">
        <v>25</v>
      </c>
      <c r="J3453">
        <v>13</v>
      </c>
      <c r="K3453" s="2">
        <v>46265</v>
      </c>
      <c r="L3453" s="2">
        <v>0.93888888888888888</v>
      </c>
      <c r="M3453">
        <v>24</v>
      </c>
      <c r="N3453">
        <v>3</v>
      </c>
      <c r="O3453">
        <v>629.79</v>
      </c>
      <c r="P3453">
        <v>31.49</v>
      </c>
      <c r="Q3453">
        <v>40</v>
      </c>
      <c r="R3453" t="s">
        <v>682</v>
      </c>
      <c r="S3453" t="s">
        <v>681</v>
      </c>
      <c r="T3453">
        <v>25</v>
      </c>
      <c r="U3453" t="s">
        <v>308</v>
      </c>
      <c r="V3453" t="s">
        <v>288</v>
      </c>
      <c r="W3453">
        <v>41</v>
      </c>
      <c r="X3453" t="s">
        <v>8</v>
      </c>
      <c r="Y3453" s="2">
        <v>45083</v>
      </c>
      <c r="Z3453">
        <v>638.29999999999995</v>
      </c>
      <c r="AA3453" t="s">
        <v>722</v>
      </c>
      <c r="AB3453">
        <v>2026</v>
      </c>
      <c r="AC3453" t="s">
        <v>721</v>
      </c>
      <c r="AD3453">
        <v>5.0000793915432128E-2</v>
      </c>
      <c r="AE3453" t="s">
        <v>723</v>
      </c>
      <c r="AF3453" t="str">
        <f>IF(WEEKDAY(Main_Data_1_1[[#This Row],[Orders.OrderDate]],2)&gt;5,"Weekend","Weekday")</f>
        <v>Weekday</v>
      </c>
    </row>
    <row r="3454" spans="1:32" x14ac:dyDescent="0.3">
      <c r="A3454">
        <v>177</v>
      </c>
      <c r="B3454" t="s">
        <v>204</v>
      </c>
      <c r="C3454" t="s">
        <v>8</v>
      </c>
      <c r="D3454" t="s">
        <v>16</v>
      </c>
      <c r="E3454">
        <v>4.0999999999999996</v>
      </c>
      <c r="F3454">
        <v>700</v>
      </c>
      <c r="G3454" t="s">
        <v>10</v>
      </c>
      <c r="H3454">
        <v>3453</v>
      </c>
      <c r="I3454">
        <v>317</v>
      </c>
      <c r="J3454">
        <v>177</v>
      </c>
      <c r="K3454" s="2">
        <v>45867</v>
      </c>
      <c r="L3454" s="2">
        <v>0.64375000000000004</v>
      </c>
      <c r="M3454">
        <v>58</v>
      </c>
      <c r="N3454">
        <v>1</v>
      </c>
      <c r="O3454">
        <v>1262.4100000000001</v>
      </c>
      <c r="P3454">
        <v>126.24</v>
      </c>
      <c r="Q3454">
        <v>30</v>
      </c>
      <c r="R3454" t="s">
        <v>685</v>
      </c>
      <c r="S3454" t="s">
        <v>681</v>
      </c>
      <c r="T3454">
        <v>317</v>
      </c>
      <c r="U3454" t="s">
        <v>535</v>
      </c>
      <c r="V3454" t="s">
        <v>288</v>
      </c>
      <c r="W3454">
        <v>26</v>
      </c>
      <c r="X3454" t="s">
        <v>37</v>
      </c>
      <c r="Y3454" s="2">
        <v>45514</v>
      </c>
      <c r="Z3454">
        <v>1166.17</v>
      </c>
      <c r="AA3454" t="s">
        <v>718</v>
      </c>
      <c r="AB3454">
        <v>2025</v>
      </c>
      <c r="AC3454" t="s">
        <v>712</v>
      </c>
      <c r="AD3454">
        <v>9.9999207864322995E-2</v>
      </c>
      <c r="AE3454" t="s">
        <v>715</v>
      </c>
      <c r="AF3454" t="str">
        <f>IF(WEEKDAY(Main_Data_1_1[[#This Row],[Orders.OrderDate]],2)&gt;5,"Weekend","Weekday")</f>
        <v>Weekday</v>
      </c>
    </row>
    <row r="3455" spans="1:32" x14ac:dyDescent="0.3">
      <c r="A3455">
        <v>130</v>
      </c>
      <c r="B3455" t="s">
        <v>157</v>
      </c>
      <c r="C3455" t="s">
        <v>21</v>
      </c>
      <c r="D3455" t="s">
        <v>22</v>
      </c>
      <c r="E3455">
        <v>3.9</v>
      </c>
      <c r="F3455">
        <v>700</v>
      </c>
      <c r="G3455" t="s">
        <v>10</v>
      </c>
      <c r="H3455">
        <v>3454</v>
      </c>
      <c r="I3455">
        <v>419</v>
      </c>
      <c r="J3455">
        <v>130</v>
      </c>
      <c r="K3455" s="2">
        <v>45454</v>
      </c>
      <c r="L3455" s="2">
        <v>0.83125000000000004</v>
      </c>
      <c r="M3455">
        <v>61</v>
      </c>
      <c r="N3455">
        <v>1</v>
      </c>
      <c r="O3455">
        <v>1009.35</v>
      </c>
      <c r="P3455">
        <v>0</v>
      </c>
      <c r="Q3455">
        <v>49</v>
      </c>
      <c r="R3455" t="s">
        <v>685</v>
      </c>
      <c r="S3455" t="s">
        <v>681</v>
      </c>
      <c r="T3455">
        <v>419</v>
      </c>
      <c r="U3455" t="s">
        <v>299</v>
      </c>
      <c r="V3455" t="s">
        <v>288</v>
      </c>
      <c r="W3455">
        <v>52</v>
      </c>
      <c r="X3455" t="s">
        <v>31</v>
      </c>
      <c r="Y3455" s="2">
        <v>45166</v>
      </c>
      <c r="Z3455">
        <v>1058.3499999999999</v>
      </c>
      <c r="AA3455" t="s">
        <v>728</v>
      </c>
      <c r="AB3455">
        <v>2024</v>
      </c>
      <c r="AC3455" t="s">
        <v>712</v>
      </c>
      <c r="AD3455">
        <v>0</v>
      </c>
      <c r="AE3455" t="s">
        <v>717</v>
      </c>
      <c r="AF3455" t="str">
        <f>IF(WEEKDAY(Main_Data_1_1[[#This Row],[Orders.OrderDate]],2)&gt;5,"Weekend","Weekday")</f>
        <v>Weekday</v>
      </c>
    </row>
    <row r="3456" spans="1:32" x14ac:dyDescent="0.3">
      <c r="A3456">
        <v>43</v>
      </c>
      <c r="B3456" t="s">
        <v>69</v>
      </c>
      <c r="C3456" t="s">
        <v>21</v>
      </c>
      <c r="D3456" t="s">
        <v>45</v>
      </c>
      <c r="E3456">
        <v>3</v>
      </c>
      <c r="F3456">
        <v>600</v>
      </c>
      <c r="G3456" t="s">
        <v>13</v>
      </c>
      <c r="H3456">
        <v>3455</v>
      </c>
      <c r="I3456">
        <v>438</v>
      </c>
      <c r="J3456">
        <v>43</v>
      </c>
      <c r="K3456" s="2">
        <v>45876</v>
      </c>
      <c r="L3456" s="2">
        <v>0.99305555555555558</v>
      </c>
      <c r="M3456">
        <v>26</v>
      </c>
      <c r="N3456">
        <v>4</v>
      </c>
      <c r="O3456">
        <v>758.94</v>
      </c>
      <c r="P3456">
        <v>151.79</v>
      </c>
      <c r="Q3456">
        <v>20</v>
      </c>
      <c r="R3456" t="s">
        <v>685</v>
      </c>
      <c r="S3456" t="s">
        <v>684</v>
      </c>
      <c r="T3456">
        <v>438</v>
      </c>
      <c r="U3456" t="s">
        <v>556</v>
      </c>
      <c r="V3456" t="s">
        <v>284</v>
      </c>
      <c r="W3456">
        <v>34</v>
      </c>
      <c r="X3456" t="s">
        <v>35</v>
      </c>
      <c r="Y3456" s="2">
        <v>44943</v>
      </c>
      <c r="Z3456">
        <v>627.15000000000009</v>
      </c>
      <c r="AA3456" t="s">
        <v>722</v>
      </c>
      <c r="AB3456">
        <v>2025</v>
      </c>
      <c r="AC3456" t="s">
        <v>721</v>
      </c>
      <c r="AD3456">
        <v>0.20000263525443379</v>
      </c>
      <c r="AE3456" t="s">
        <v>715</v>
      </c>
      <c r="AF3456" t="str">
        <f>IF(WEEKDAY(Main_Data_1_1[[#This Row],[Orders.OrderDate]],2)&gt;5,"Weekend","Weekday")</f>
        <v>Weekday</v>
      </c>
    </row>
    <row r="3457" spans="1:32" x14ac:dyDescent="0.3">
      <c r="A3457">
        <v>115</v>
      </c>
      <c r="B3457" t="s">
        <v>142</v>
      </c>
      <c r="C3457" t="s">
        <v>8</v>
      </c>
      <c r="D3457" t="s">
        <v>56</v>
      </c>
      <c r="E3457">
        <v>3.1</v>
      </c>
      <c r="F3457">
        <v>450</v>
      </c>
      <c r="G3457" t="s">
        <v>10</v>
      </c>
      <c r="H3457">
        <v>3456</v>
      </c>
      <c r="I3457">
        <v>336</v>
      </c>
      <c r="J3457">
        <v>115</v>
      </c>
      <c r="K3457" s="2">
        <v>46044</v>
      </c>
      <c r="L3457" s="2">
        <v>0.56319444444444444</v>
      </c>
      <c r="M3457">
        <v>30</v>
      </c>
      <c r="N3457">
        <v>6</v>
      </c>
      <c r="O3457">
        <v>1708.41</v>
      </c>
      <c r="P3457">
        <v>256.26</v>
      </c>
      <c r="Q3457">
        <v>40</v>
      </c>
      <c r="R3457" t="s">
        <v>678</v>
      </c>
      <c r="S3457" t="s">
        <v>679</v>
      </c>
      <c r="T3457">
        <v>336</v>
      </c>
      <c r="U3457" t="s">
        <v>542</v>
      </c>
      <c r="V3457" t="s">
        <v>288</v>
      </c>
      <c r="W3457">
        <v>28</v>
      </c>
      <c r="X3457" t="s">
        <v>37</v>
      </c>
      <c r="Y3457" s="2">
        <v>45441</v>
      </c>
      <c r="Z3457">
        <v>1492.15</v>
      </c>
      <c r="AA3457" t="s">
        <v>711</v>
      </c>
      <c r="AB3457">
        <v>2026</v>
      </c>
      <c r="AC3457" t="s">
        <v>721</v>
      </c>
      <c r="AD3457">
        <v>0.14999912199062285</v>
      </c>
      <c r="AE3457" t="s">
        <v>715</v>
      </c>
      <c r="AF3457" t="str">
        <f>IF(WEEKDAY(Main_Data_1_1[[#This Row],[Orders.OrderDate]],2)&gt;5,"Weekend","Weekday")</f>
        <v>Weekday</v>
      </c>
    </row>
    <row r="3458" spans="1:32" x14ac:dyDescent="0.3">
      <c r="A3458">
        <v>122</v>
      </c>
      <c r="B3458" t="s">
        <v>149</v>
      </c>
      <c r="C3458" t="s">
        <v>15</v>
      </c>
      <c r="D3458" t="s">
        <v>29</v>
      </c>
      <c r="E3458">
        <v>4.7</v>
      </c>
      <c r="F3458">
        <v>250</v>
      </c>
      <c r="G3458" t="s">
        <v>17</v>
      </c>
      <c r="H3458">
        <v>3457</v>
      </c>
      <c r="I3458">
        <v>170</v>
      </c>
      <c r="J3458">
        <v>122</v>
      </c>
      <c r="K3458" s="2">
        <v>46276</v>
      </c>
      <c r="L3458" s="2">
        <v>0.40694444444444444</v>
      </c>
      <c r="M3458">
        <v>58</v>
      </c>
      <c r="N3458">
        <v>3</v>
      </c>
      <c r="O3458">
        <v>905.44</v>
      </c>
      <c r="P3458">
        <v>0</v>
      </c>
      <c r="Q3458">
        <v>20</v>
      </c>
      <c r="R3458" t="s">
        <v>683</v>
      </c>
      <c r="S3458" t="s">
        <v>679</v>
      </c>
      <c r="T3458">
        <v>170</v>
      </c>
      <c r="U3458" t="s">
        <v>435</v>
      </c>
      <c r="V3458" t="s">
        <v>288</v>
      </c>
      <c r="W3458">
        <v>38</v>
      </c>
      <c r="X3458" t="s">
        <v>72</v>
      </c>
      <c r="Y3458" s="2">
        <v>45393</v>
      </c>
      <c r="Z3458">
        <v>925.44</v>
      </c>
      <c r="AA3458" t="s">
        <v>720</v>
      </c>
      <c r="AB3458">
        <v>2026</v>
      </c>
      <c r="AC3458" t="s">
        <v>712</v>
      </c>
      <c r="AD3458">
        <v>0</v>
      </c>
      <c r="AE3458" t="s">
        <v>723</v>
      </c>
      <c r="AF3458" t="str">
        <f>IF(WEEKDAY(Main_Data_1_1[[#This Row],[Orders.OrderDate]],2)&gt;5,"Weekend","Weekday")</f>
        <v>Weekday</v>
      </c>
    </row>
    <row r="3459" spans="1:32" x14ac:dyDescent="0.3">
      <c r="A3459">
        <v>225</v>
      </c>
      <c r="B3459" t="s">
        <v>252</v>
      </c>
      <c r="C3459" t="s">
        <v>15</v>
      </c>
      <c r="D3459" t="s">
        <v>29</v>
      </c>
      <c r="E3459">
        <v>3.8</v>
      </c>
      <c r="F3459">
        <v>300</v>
      </c>
      <c r="G3459" t="s">
        <v>10</v>
      </c>
      <c r="H3459">
        <v>3458</v>
      </c>
      <c r="I3459">
        <v>258</v>
      </c>
      <c r="J3459">
        <v>225</v>
      </c>
      <c r="K3459" s="2">
        <v>46190</v>
      </c>
      <c r="L3459" s="2">
        <v>0.8930555555555556</v>
      </c>
      <c r="M3459">
        <v>40</v>
      </c>
      <c r="N3459">
        <v>1</v>
      </c>
      <c r="O3459">
        <v>197.23</v>
      </c>
      <c r="P3459">
        <v>0</v>
      </c>
      <c r="Q3459">
        <v>30</v>
      </c>
      <c r="R3459" t="s">
        <v>678</v>
      </c>
      <c r="S3459" t="s">
        <v>679</v>
      </c>
      <c r="T3459">
        <v>258</v>
      </c>
      <c r="U3459" t="s">
        <v>397</v>
      </c>
      <c r="V3459" t="s">
        <v>284</v>
      </c>
      <c r="W3459">
        <v>22</v>
      </c>
      <c r="X3459" t="s">
        <v>21</v>
      </c>
      <c r="Y3459" s="2">
        <v>45446</v>
      </c>
      <c r="Z3459">
        <v>227.23</v>
      </c>
      <c r="AA3459" t="s">
        <v>728</v>
      </c>
      <c r="AB3459">
        <v>2026</v>
      </c>
      <c r="AC3459" t="s">
        <v>712</v>
      </c>
      <c r="AD3459">
        <v>0</v>
      </c>
      <c r="AE3459" t="s">
        <v>713</v>
      </c>
      <c r="AF3459" t="str">
        <f>IF(WEEKDAY(Main_Data_1_1[[#This Row],[Orders.OrderDate]],2)&gt;5,"Weekend","Weekday")</f>
        <v>Weekday</v>
      </c>
    </row>
    <row r="3460" spans="1:32" x14ac:dyDescent="0.3">
      <c r="A3460">
        <v>23</v>
      </c>
      <c r="B3460" t="s">
        <v>47</v>
      </c>
      <c r="C3460" t="s">
        <v>15</v>
      </c>
      <c r="D3460" t="s">
        <v>45</v>
      </c>
      <c r="E3460">
        <v>4.3</v>
      </c>
      <c r="F3460">
        <v>150</v>
      </c>
      <c r="G3460" t="s">
        <v>13</v>
      </c>
      <c r="H3460">
        <v>3459</v>
      </c>
      <c r="I3460">
        <v>396</v>
      </c>
      <c r="J3460">
        <v>23</v>
      </c>
      <c r="K3460" s="2">
        <v>45851</v>
      </c>
      <c r="L3460" s="2">
        <v>0.39166666666666666</v>
      </c>
      <c r="M3460">
        <v>47</v>
      </c>
      <c r="N3460">
        <v>4</v>
      </c>
      <c r="O3460">
        <v>403.59</v>
      </c>
      <c r="P3460">
        <v>80.72</v>
      </c>
      <c r="Q3460">
        <v>49</v>
      </c>
      <c r="R3460" t="s">
        <v>682</v>
      </c>
      <c r="S3460" t="s">
        <v>679</v>
      </c>
      <c r="T3460">
        <v>396</v>
      </c>
      <c r="U3460" t="s">
        <v>401</v>
      </c>
      <c r="V3460" t="s">
        <v>284</v>
      </c>
      <c r="W3460">
        <v>37</v>
      </c>
      <c r="X3460" t="s">
        <v>37</v>
      </c>
      <c r="Y3460" s="2">
        <v>45403</v>
      </c>
      <c r="Z3460">
        <v>371.87</v>
      </c>
      <c r="AA3460" t="s">
        <v>718</v>
      </c>
      <c r="AB3460">
        <v>2025</v>
      </c>
      <c r="AC3460" t="s">
        <v>712</v>
      </c>
      <c r="AD3460">
        <v>0.20000495552417058</v>
      </c>
      <c r="AE3460" t="s">
        <v>723</v>
      </c>
      <c r="AF3460" t="str">
        <f>IF(WEEKDAY(Main_Data_1_1[[#This Row],[Orders.OrderDate]],2)&gt;5,"Weekend","Weekday")</f>
        <v>Weekend</v>
      </c>
    </row>
    <row r="3461" spans="1:32" x14ac:dyDescent="0.3">
      <c r="A3461">
        <v>179</v>
      </c>
      <c r="B3461" t="s">
        <v>206</v>
      </c>
      <c r="C3461" t="s">
        <v>72</v>
      </c>
      <c r="D3461" t="s">
        <v>9</v>
      </c>
      <c r="E3461">
        <v>4.0999999999999996</v>
      </c>
      <c r="F3461">
        <v>250</v>
      </c>
      <c r="G3461" t="s">
        <v>13</v>
      </c>
      <c r="H3461">
        <v>3460</v>
      </c>
      <c r="I3461">
        <v>533</v>
      </c>
      <c r="J3461">
        <v>179</v>
      </c>
      <c r="K3461" s="2">
        <v>45826</v>
      </c>
      <c r="L3461" s="2">
        <v>0.98541666666666672</v>
      </c>
      <c r="M3461">
        <v>25</v>
      </c>
      <c r="N3461">
        <v>3</v>
      </c>
      <c r="O3461">
        <v>1752.73</v>
      </c>
      <c r="P3461">
        <v>175.27</v>
      </c>
      <c r="Q3461">
        <v>30</v>
      </c>
      <c r="R3461" t="s">
        <v>686</v>
      </c>
      <c r="S3461" t="s">
        <v>684</v>
      </c>
      <c r="T3461">
        <v>533</v>
      </c>
      <c r="U3461" t="s">
        <v>576</v>
      </c>
      <c r="V3461" t="s">
        <v>288</v>
      </c>
      <c r="W3461">
        <v>49</v>
      </c>
      <c r="X3461" t="s">
        <v>35</v>
      </c>
      <c r="Y3461" s="2">
        <v>45506</v>
      </c>
      <c r="Z3461">
        <v>1607.46</v>
      </c>
      <c r="AA3461" t="s">
        <v>728</v>
      </c>
      <c r="AB3461">
        <v>2025</v>
      </c>
      <c r="AC3461" t="s">
        <v>721</v>
      </c>
      <c r="AD3461">
        <v>9.9998288384406039E-2</v>
      </c>
      <c r="AE3461" t="s">
        <v>717</v>
      </c>
      <c r="AF3461" t="str">
        <f>IF(WEEKDAY(Main_Data_1_1[[#This Row],[Orders.OrderDate]],2)&gt;5,"Weekend","Weekday")</f>
        <v>Weekday</v>
      </c>
    </row>
    <row r="3462" spans="1:32" x14ac:dyDescent="0.3">
      <c r="A3462">
        <v>22</v>
      </c>
      <c r="B3462" t="s">
        <v>46</v>
      </c>
      <c r="C3462" t="s">
        <v>31</v>
      </c>
      <c r="D3462" t="s">
        <v>42</v>
      </c>
      <c r="E3462">
        <v>3.4</v>
      </c>
      <c r="F3462">
        <v>300</v>
      </c>
      <c r="G3462" t="s">
        <v>17</v>
      </c>
      <c r="H3462">
        <v>3461</v>
      </c>
      <c r="I3462">
        <v>369</v>
      </c>
      <c r="J3462">
        <v>22</v>
      </c>
      <c r="K3462" s="2">
        <v>45824</v>
      </c>
      <c r="L3462" s="2">
        <v>0.90208333333333335</v>
      </c>
      <c r="M3462">
        <v>60</v>
      </c>
      <c r="N3462">
        <v>3</v>
      </c>
      <c r="O3462">
        <v>820.71</v>
      </c>
      <c r="P3462">
        <v>0</v>
      </c>
      <c r="Q3462">
        <v>20</v>
      </c>
      <c r="R3462" t="s">
        <v>680</v>
      </c>
      <c r="S3462" t="s">
        <v>681</v>
      </c>
      <c r="T3462">
        <v>369</v>
      </c>
      <c r="U3462" t="s">
        <v>557</v>
      </c>
      <c r="V3462" t="s">
        <v>288</v>
      </c>
      <c r="W3462">
        <v>26</v>
      </c>
      <c r="X3462" t="s">
        <v>19</v>
      </c>
      <c r="Y3462" s="2">
        <v>45649</v>
      </c>
      <c r="Z3462">
        <v>840.71</v>
      </c>
      <c r="AA3462" t="s">
        <v>728</v>
      </c>
      <c r="AB3462">
        <v>2025</v>
      </c>
      <c r="AC3462" t="s">
        <v>712</v>
      </c>
      <c r="AD3462">
        <v>0</v>
      </c>
      <c r="AE3462" t="s">
        <v>715</v>
      </c>
      <c r="AF3462" t="str">
        <f>IF(WEEKDAY(Main_Data_1_1[[#This Row],[Orders.OrderDate]],2)&gt;5,"Weekend","Weekday")</f>
        <v>Weekday</v>
      </c>
    </row>
    <row r="3463" spans="1:32" x14ac:dyDescent="0.3">
      <c r="A3463">
        <v>13</v>
      </c>
      <c r="B3463" t="s">
        <v>33</v>
      </c>
      <c r="C3463" t="s">
        <v>8</v>
      </c>
      <c r="D3463" t="s">
        <v>9</v>
      </c>
      <c r="E3463">
        <v>3.5</v>
      </c>
      <c r="F3463">
        <v>250</v>
      </c>
      <c r="G3463" t="s">
        <v>13</v>
      </c>
      <c r="H3463">
        <v>3462</v>
      </c>
      <c r="I3463">
        <v>280</v>
      </c>
      <c r="J3463">
        <v>13</v>
      </c>
      <c r="K3463" s="2">
        <v>46162</v>
      </c>
      <c r="L3463" s="2">
        <v>0.65555555555555556</v>
      </c>
      <c r="M3463">
        <v>56</v>
      </c>
      <c r="N3463">
        <v>2</v>
      </c>
      <c r="O3463">
        <v>1579.63</v>
      </c>
      <c r="P3463">
        <v>157.96</v>
      </c>
      <c r="Q3463">
        <v>20</v>
      </c>
      <c r="R3463" t="s">
        <v>678</v>
      </c>
      <c r="S3463" t="s">
        <v>681</v>
      </c>
      <c r="T3463">
        <v>280</v>
      </c>
      <c r="U3463" t="s">
        <v>513</v>
      </c>
      <c r="V3463" t="s">
        <v>288</v>
      </c>
      <c r="W3463">
        <v>51</v>
      </c>
      <c r="X3463" t="s">
        <v>72</v>
      </c>
      <c r="Y3463" s="2">
        <v>45441</v>
      </c>
      <c r="Z3463">
        <v>1441.67</v>
      </c>
      <c r="AA3463" t="s">
        <v>727</v>
      </c>
      <c r="AB3463">
        <v>2026</v>
      </c>
      <c r="AC3463" t="s">
        <v>712</v>
      </c>
      <c r="AD3463">
        <v>9.9998100821078351E-2</v>
      </c>
      <c r="AE3463" t="s">
        <v>717</v>
      </c>
      <c r="AF3463" t="str">
        <f>IF(WEEKDAY(Main_Data_1_1[[#This Row],[Orders.OrderDate]],2)&gt;5,"Weekend","Weekday")</f>
        <v>Weekday</v>
      </c>
    </row>
    <row r="3464" spans="1:32" x14ac:dyDescent="0.3">
      <c r="A3464">
        <v>102</v>
      </c>
      <c r="B3464" t="s">
        <v>129</v>
      </c>
      <c r="C3464" t="s">
        <v>19</v>
      </c>
      <c r="D3464" t="s">
        <v>26</v>
      </c>
      <c r="E3464">
        <v>4.4000000000000004</v>
      </c>
      <c r="F3464">
        <v>700</v>
      </c>
      <c r="G3464" t="s">
        <v>17</v>
      </c>
      <c r="H3464">
        <v>3463</v>
      </c>
      <c r="I3464">
        <v>125</v>
      </c>
      <c r="J3464">
        <v>102</v>
      </c>
      <c r="K3464" s="2">
        <v>45885</v>
      </c>
      <c r="L3464" s="2">
        <v>0.59513888888888888</v>
      </c>
      <c r="M3464">
        <v>45</v>
      </c>
      <c r="N3464">
        <v>4</v>
      </c>
      <c r="O3464">
        <v>1103.8399999999999</v>
      </c>
      <c r="P3464">
        <v>220.77</v>
      </c>
      <c r="Q3464">
        <v>20</v>
      </c>
      <c r="R3464" t="s">
        <v>680</v>
      </c>
      <c r="S3464" t="s">
        <v>684</v>
      </c>
      <c r="T3464">
        <v>125</v>
      </c>
      <c r="U3464" t="s">
        <v>398</v>
      </c>
      <c r="V3464" t="s">
        <v>284</v>
      </c>
      <c r="W3464">
        <v>44</v>
      </c>
      <c r="X3464" t="s">
        <v>37</v>
      </c>
      <c r="Y3464" s="2">
        <v>45174</v>
      </c>
      <c r="Z3464">
        <v>903.06999999999994</v>
      </c>
      <c r="AA3464" t="s">
        <v>722</v>
      </c>
      <c r="AB3464">
        <v>2025</v>
      </c>
      <c r="AC3464" t="s">
        <v>712</v>
      </c>
      <c r="AD3464">
        <v>0.20000181185679086</v>
      </c>
      <c r="AE3464" t="s">
        <v>723</v>
      </c>
      <c r="AF3464" t="str">
        <f>IF(WEEKDAY(Main_Data_1_1[[#This Row],[Orders.OrderDate]],2)&gt;5,"Weekend","Weekday")</f>
        <v>Weekend</v>
      </c>
    </row>
    <row r="3465" spans="1:32" x14ac:dyDescent="0.3">
      <c r="A3465">
        <v>248</v>
      </c>
      <c r="B3465" t="s">
        <v>275</v>
      </c>
      <c r="C3465" t="s">
        <v>15</v>
      </c>
      <c r="D3465" t="s">
        <v>42</v>
      </c>
      <c r="E3465">
        <v>3.6</v>
      </c>
      <c r="F3465">
        <v>700</v>
      </c>
      <c r="G3465" t="s">
        <v>17</v>
      </c>
      <c r="H3465">
        <v>3464</v>
      </c>
      <c r="I3465">
        <v>506</v>
      </c>
      <c r="J3465">
        <v>248</v>
      </c>
      <c r="K3465" s="2">
        <v>45797</v>
      </c>
      <c r="L3465" s="2">
        <v>0.65277777777777779</v>
      </c>
      <c r="M3465">
        <v>54</v>
      </c>
      <c r="N3465">
        <v>5</v>
      </c>
      <c r="O3465">
        <v>1475.85</v>
      </c>
      <c r="P3465">
        <v>0</v>
      </c>
      <c r="Q3465">
        <v>20</v>
      </c>
      <c r="R3465" t="s">
        <v>685</v>
      </c>
      <c r="S3465" t="s">
        <v>681</v>
      </c>
      <c r="T3465">
        <v>506</v>
      </c>
      <c r="U3465" t="s">
        <v>439</v>
      </c>
      <c r="V3465" t="s">
        <v>284</v>
      </c>
      <c r="W3465">
        <v>55</v>
      </c>
      <c r="X3465" t="s">
        <v>15</v>
      </c>
      <c r="Y3465" s="2">
        <v>45556</v>
      </c>
      <c r="Z3465">
        <v>1495.85</v>
      </c>
      <c r="AA3465" t="s">
        <v>727</v>
      </c>
      <c r="AB3465">
        <v>2025</v>
      </c>
      <c r="AC3465" t="s">
        <v>712</v>
      </c>
      <c r="AD3465">
        <v>0</v>
      </c>
      <c r="AE3465" t="s">
        <v>717</v>
      </c>
      <c r="AF3465" t="str">
        <f>IF(WEEKDAY(Main_Data_1_1[[#This Row],[Orders.OrderDate]],2)&gt;5,"Weekend","Weekday")</f>
        <v>Weekday</v>
      </c>
    </row>
    <row r="3466" spans="1:32" x14ac:dyDescent="0.3">
      <c r="A3466">
        <v>99</v>
      </c>
      <c r="B3466" t="s">
        <v>126</v>
      </c>
      <c r="C3466" t="s">
        <v>35</v>
      </c>
      <c r="D3466" t="s">
        <v>45</v>
      </c>
      <c r="E3466">
        <v>3.1</v>
      </c>
      <c r="F3466">
        <v>150</v>
      </c>
      <c r="G3466" t="s">
        <v>10</v>
      </c>
      <c r="H3466">
        <v>3465</v>
      </c>
      <c r="I3466">
        <v>79</v>
      </c>
      <c r="J3466">
        <v>99</v>
      </c>
      <c r="K3466" s="2">
        <v>45512</v>
      </c>
      <c r="L3466" s="2">
        <v>0.48055555555555557</v>
      </c>
      <c r="M3466">
        <v>63</v>
      </c>
      <c r="N3466">
        <v>3</v>
      </c>
      <c r="O3466">
        <v>423.04</v>
      </c>
      <c r="P3466">
        <v>0</v>
      </c>
      <c r="Q3466">
        <v>20</v>
      </c>
      <c r="R3466" t="s">
        <v>685</v>
      </c>
      <c r="S3466" t="s">
        <v>681</v>
      </c>
      <c r="T3466">
        <v>79</v>
      </c>
      <c r="U3466" t="s">
        <v>357</v>
      </c>
      <c r="V3466" t="s">
        <v>288</v>
      </c>
      <c r="W3466">
        <v>36</v>
      </c>
      <c r="X3466" t="s">
        <v>21</v>
      </c>
      <c r="Y3466" s="2">
        <v>45339</v>
      </c>
      <c r="Z3466">
        <v>443.04</v>
      </c>
      <c r="AA3466" t="s">
        <v>722</v>
      </c>
      <c r="AB3466">
        <v>2024</v>
      </c>
      <c r="AC3466" t="s">
        <v>712</v>
      </c>
      <c r="AD3466">
        <v>0</v>
      </c>
      <c r="AE3466" t="s">
        <v>723</v>
      </c>
      <c r="AF3466" t="str">
        <f>IF(WEEKDAY(Main_Data_1_1[[#This Row],[Orders.OrderDate]],2)&gt;5,"Weekend","Weekday")</f>
        <v>Weekday</v>
      </c>
    </row>
    <row r="3467" spans="1:32" x14ac:dyDescent="0.3">
      <c r="A3467">
        <v>94</v>
      </c>
      <c r="B3467" t="s">
        <v>121</v>
      </c>
      <c r="C3467" t="s">
        <v>8</v>
      </c>
      <c r="D3467" t="s">
        <v>50</v>
      </c>
      <c r="E3467">
        <v>4.9000000000000004</v>
      </c>
      <c r="F3467">
        <v>350</v>
      </c>
      <c r="G3467" t="s">
        <v>13</v>
      </c>
      <c r="H3467">
        <v>3466</v>
      </c>
      <c r="I3467">
        <v>102</v>
      </c>
      <c r="J3467">
        <v>94</v>
      </c>
      <c r="K3467" s="2">
        <v>45447</v>
      </c>
      <c r="L3467" s="2">
        <v>0.58611111111111114</v>
      </c>
      <c r="M3467">
        <v>27</v>
      </c>
      <c r="N3467">
        <v>2</v>
      </c>
      <c r="O3467">
        <v>1487</v>
      </c>
      <c r="P3467">
        <v>74.349999999999994</v>
      </c>
      <c r="Q3467">
        <v>20</v>
      </c>
      <c r="R3467" t="s">
        <v>680</v>
      </c>
      <c r="S3467" t="s">
        <v>681</v>
      </c>
      <c r="T3467">
        <v>102</v>
      </c>
      <c r="U3467" t="s">
        <v>377</v>
      </c>
      <c r="V3467" t="s">
        <v>284</v>
      </c>
      <c r="W3467">
        <v>35</v>
      </c>
      <c r="X3467" t="s">
        <v>31</v>
      </c>
      <c r="Y3467" s="2">
        <v>45151</v>
      </c>
      <c r="Z3467">
        <v>1432.65</v>
      </c>
      <c r="AA3467" t="s">
        <v>728</v>
      </c>
      <c r="AB3467">
        <v>2024</v>
      </c>
      <c r="AC3467" t="s">
        <v>721</v>
      </c>
      <c r="AD3467">
        <v>4.9999999999999996E-2</v>
      </c>
      <c r="AE3467" t="s">
        <v>723</v>
      </c>
      <c r="AF3467" t="str">
        <f>IF(WEEKDAY(Main_Data_1_1[[#This Row],[Orders.OrderDate]],2)&gt;5,"Weekend","Weekday")</f>
        <v>Weekday</v>
      </c>
    </row>
    <row r="3468" spans="1:32" x14ac:dyDescent="0.3">
      <c r="A3468">
        <v>197</v>
      </c>
      <c r="B3468" t="s">
        <v>224</v>
      </c>
      <c r="C3468" t="s">
        <v>8</v>
      </c>
      <c r="D3468" t="s">
        <v>50</v>
      </c>
      <c r="E3468">
        <v>4.8</v>
      </c>
      <c r="F3468">
        <v>700</v>
      </c>
      <c r="G3468" t="s">
        <v>10</v>
      </c>
      <c r="H3468">
        <v>3467</v>
      </c>
      <c r="I3468">
        <v>299</v>
      </c>
      <c r="J3468">
        <v>197</v>
      </c>
      <c r="K3468" s="2">
        <v>45296</v>
      </c>
      <c r="L3468" s="2">
        <v>0.54513888888888884</v>
      </c>
      <c r="M3468">
        <v>25</v>
      </c>
      <c r="N3468">
        <v>4</v>
      </c>
      <c r="O3468">
        <v>196.44</v>
      </c>
      <c r="P3468">
        <v>0</v>
      </c>
      <c r="Q3468">
        <v>0</v>
      </c>
      <c r="R3468" t="s">
        <v>678</v>
      </c>
      <c r="S3468" t="s">
        <v>681</v>
      </c>
      <c r="T3468">
        <v>299</v>
      </c>
      <c r="U3468" t="s">
        <v>523</v>
      </c>
      <c r="V3468" t="s">
        <v>288</v>
      </c>
      <c r="W3468">
        <v>24</v>
      </c>
      <c r="X3468" t="s">
        <v>8</v>
      </c>
      <c r="Y3468" s="2">
        <v>45677</v>
      </c>
      <c r="Z3468">
        <v>196.44</v>
      </c>
      <c r="AA3468" t="s">
        <v>711</v>
      </c>
      <c r="AB3468">
        <v>2024</v>
      </c>
      <c r="AC3468" t="s">
        <v>721</v>
      </c>
      <c r="AD3468">
        <v>0</v>
      </c>
      <c r="AE3468" t="s">
        <v>713</v>
      </c>
      <c r="AF3468" t="str">
        <f>IF(WEEKDAY(Main_Data_1_1[[#This Row],[Orders.OrderDate]],2)&gt;5,"Weekend","Weekday")</f>
        <v>Weekday</v>
      </c>
    </row>
    <row r="3469" spans="1:32" x14ac:dyDescent="0.3">
      <c r="A3469">
        <v>124</v>
      </c>
      <c r="B3469" t="s">
        <v>151</v>
      </c>
      <c r="C3469" t="s">
        <v>19</v>
      </c>
      <c r="D3469" t="s">
        <v>26</v>
      </c>
      <c r="E3469">
        <v>3</v>
      </c>
      <c r="F3469">
        <v>450</v>
      </c>
      <c r="G3469" t="s">
        <v>10</v>
      </c>
      <c r="H3469">
        <v>3468</v>
      </c>
      <c r="I3469">
        <v>437</v>
      </c>
      <c r="J3469">
        <v>124</v>
      </c>
      <c r="K3469" s="2">
        <v>45483</v>
      </c>
      <c r="L3469" s="2">
        <v>0.41180555555555554</v>
      </c>
      <c r="M3469">
        <v>22</v>
      </c>
      <c r="N3469">
        <v>2</v>
      </c>
      <c r="O3469">
        <v>1165.67</v>
      </c>
      <c r="P3469">
        <v>116.57</v>
      </c>
      <c r="Q3469">
        <v>0</v>
      </c>
      <c r="R3469" t="s">
        <v>685</v>
      </c>
      <c r="S3469" t="s">
        <v>681</v>
      </c>
      <c r="T3469">
        <v>437</v>
      </c>
      <c r="U3469" t="s">
        <v>597</v>
      </c>
      <c r="V3469" t="s">
        <v>284</v>
      </c>
      <c r="W3469">
        <v>44</v>
      </c>
      <c r="X3469" t="s">
        <v>21</v>
      </c>
      <c r="Y3469" s="2">
        <v>45247</v>
      </c>
      <c r="Z3469">
        <v>1049.1000000000001</v>
      </c>
      <c r="AA3469" t="s">
        <v>718</v>
      </c>
      <c r="AB3469">
        <v>2024</v>
      </c>
      <c r="AC3469" t="s">
        <v>721</v>
      </c>
      <c r="AD3469">
        <v>0.10000257362718436</v>
      </c>
      <c r="AE3469" t="s">
        <v>723</v>
      </c>
      <c r="AF3469" t="str">
        <f>IF(WEEKDAY(Main_Data_1_1[[#This Row],[Orders.OrderDate]],2)&gt;5,"Weekend","Weekday")</f>
        <v>Weekday</v>
      </c>
    </row>
    <row r="3470" spans="1:32" x14ac:dyDescent="0.3">
      <c r="A3470">
        <v>125</v>
      </c>
      <c r="B3470" t="s">
        <v>152</v>
      </c>
      <c r="C3470" t="s">
        <v>8</v>
      </c>
      <c r="D3470" t="s">
        <v>12</v>
      </c>
      <c r="E3470">
        <v>4.4000000000000004</v>
      </c>
      <c r="F3470">
        <v>250</v>
      </c>
      <c r="G3470" t="s">
        <v>13</v>
      </c>
      <c r="H3470">
        <v>3469</v>
      </c>
      <c r="I3470">
        <v>468</v>
      </c>
      <c r="J3470">
        <v>125</v>
      </c>
      <c r="K3470" s="2">
        <v>45942</v>
      </c>
      <c r="L3470" s="2">
        <v>0.76736111111111116</v>
      </c>
      <c r="M3470">
        <v>51</v>
      </c>
      <c r="N3470">
        <v>6</v>
      </c>
      <c r="O3470">
        <v>1277.95</v>
      </c>
      <c r="P3470">
        <v>0</v>
      </c>
      <c r="Q3470">
        <v>0</v>
      </c>
      <c r="R3470" t="s">
        <v>680</v>
      </c>
      <c r="S3470" t="s">
        <v>681</v>
      </c>
      <c r="T3470">
        <v>468</v>
      </c>
      <c r="U3470" t="s">
        <v>568</v>
      </c>
      <c r="V3470" t="s">
        <v>284</v>
      </c>
      <c r="W3470">
        <v>46</v>
      </c>
      <c r="X3470" t="s">
        <v>35</v>
      </c>
      <c r="Y3470" s="2">
        <v>45368</v>
      </c>
      <c r="Z3470">
        <v>1277.95</v>
      </c>
      <c r="AA3470" t="s">
        <v>719</v>
      </c>
      <c r="AB3470">
        <v>2025</v>
      </c>
      <c r="AC3470" t="s">
        <v>712</v>
      </c>
      <c r="AD3470">
        <v>0</v>
      </c>
      <c r="AE3470" t="s">
        <v>717</v>
      </c>
      <c r="AF3470" t="str">
        <f>IF(WEEKDAY(Main_Data_1_1[[#This Row],[Orders.OrderDate]],2)&gt;5,"Weekend","Weekday")</f>
        <v>Weekend</v>
      </c>
    </row>
    <row r="3471" spans="1:32" x14ac:dyDescent="0.3">
      <c r="A3471">
        <v>164</v>
      </c>
      <c r="B3471" t="s">
        <v>191</v>
      </c>
      <c r="C3471" t="s">
        <v>37</v>
      </c>
      <c r="D3471" t="s">
        <v>16</v>
      </c>
      <c r="E3471">
        <v>3.6</v>
      </c>
      <c r="F3471">
        <v>150</v>
      </c>
      <c r="G3471" t="s">
        <v>17</v>
      </c>
      <c r="H3471">
        <v>3470</v>
      </c>
      <c r="I3471">
        <v>596</v>
      </c>
      <c r="J3471">
        <v>164</v>
      </c>
      <c r="K3471" s="2">
        <v>46061</v>
      </c>
      <c r="L3471" s="2">
        <v>0.43680555555555556</v>
      </c>
      <c r="M3471">
        <v>39</v>
      </c>
      <c r="N3471">
        <v>3</v>
      </c>
      <c r="O3471">
        <v>1536.06</v>
      </c>
      <c r="P3471">
        <v>0</v>
      </c>
      <c r="Q3471">
        <v>20</v>
      </c>
      <c r="R3471" t="s">
        <v>683</v>
      </c>
      <c r="S3471" t="s">
        <v>681</v>
      </c>
      <c r="T3471">
        <v>596</v>
      </c>
      <c r="U3471" t="s">
        <v>290</v>
      </c>
      <c r="V3471" t="s">
        <v>288</v>
      </c>
      <c r="W3471">
        <v>23</v>
      </c>
      <c r="X3471" t="s">
        <v>21</v>
      </c>
      <c r="Y3471" s="2">
        <v>45629</v>
      </c>
      <c r="Z3471">
        <v>1556.06</v>
      </c>
      <c r="AA3471" t="s">
        <v>716</v>
      </c>
      <c r="AB3471">
        <v>2026</v>
      </c>
      <c r="AC3471" t="s">
        <v>712</v>
      </c>
      <c r="AD3471">
        <v>0</v>
      </c>
      <c r="AE3471" t="s">
        <v>713</v>
      </c>
      <c r="AF3471" t="str">
        <f>IF(WEEKDAY(Main_Data_1_1[[#This Row],[Orders.OrderDate]],2)&gt;5,"Weekend","Weekday")</f>
        <v>Weekend</v>
      </c>
    </row>
    <row r="3472" spans="1:32" x14ac:dyDescent="0.3">
      <c r="A3472">
        <v>62</v>
      </c>
      <c r="B3472" t="s">
        <v>89</v>
      </c>
      <c r="C3472" t="s">
        <v>72</v>
      </c>
      <c r="D3472" t="s">
        <v>29</v>
      </c>
      <c r="E3472">
        <v>3.8</v>
      </c>
      <c r="F3472">
        <v>300</v>
      </c>
      <c r="G3472" t="s">
        <v>13</v>
      </c>
      <c r="H3472">
        <v>3471</v>
      </c>
      <c r="I3472">
        <v>543</v>
      </c>
      <c r="J3472">
        <v>62</v>
      </c>
      <c r="K3472" s="2">
        <v>45555</v>
      </c>
      <c r="L3472" s="2">
        <v>0.61805555555555558</v>
      </c>
      <c r="M3472">
        <v>47</v>
      </c>
      <c r="N3472">
        <v>4</v>
      </c>
      <c r="O3472">
        <v>311.07</v>
      </c>
      <c r="P3472">
        <v>0</v>
      </c>
      <c r="Q3472">
        <v>30</v>
      </c>
      <c r="R3472" t="s">
        <v>683</v>
      </c>
      <c r="S3472" t="s">
        <v>679</v>
      </c>
      <c r="T3472">
        <v>543</v>
      </c>
      <c r="U3472" t="s">
        <v>641</v>
      </c>
      <c r="V3472" t="s">
        <v>288</v>
      </c>
      <c r="W3472">
        <v>42</v>
      </c>
      <c r="X3472" t="s">
        <v>15</v>
      </c>
      <c r="Y3472" s="2">
        <v>45067</v>
      </c>
      <c r="Z3472">
        <v>341.07</v>
      </c>
      <c r="AA3472" t="s">
        <v>720</v>
      </c>
      <c r="AB3472">
        <v>2024</v>
      </c>
      <c r="AC3472" t="s">
        <v>712</v>
      </c>
      <c r="AD3472">
        <v>0</v>
      </c>
      <c r="AE3472" t="s">
        <v>723</v>
      </c>
      <c r="AF3472" t="str">
        <f>IF(WEEKDAY(Main_Data_1_1[[#This Row],[Orders.OrderDate]],2)&gt;5,"Weekend","Weekday")</f>
        <v>Weekday</v>
      </c>
    </row>
    <row r="3473" spans="1:32" x14ac:dyDescent="0.3">
      <c r="A3473">
        <v>78</v>
      </c>
      <c r="B3473" t="s">
        <v>105</v>
      </c>
      <c r="C3473" t="s">
        <v>8</v>
      </c>
      <c r="D3473" t="s">
        <v>29</v>
      </c>
      <c r="E3473">
        <v>4.8</v>
      </c>
      <c r="F3473">
        <v>400</v>
      </c>
      <c r="G3473" t="s">
        <v>17</v>
      </c>
      <c r="H3473">
        <v>3472</v>
      </c>
      <c r="I3473">
        <v>505</v>
      </c>
      <c r="J3473">
        <v>78</v>
      </c>
      <c r="K3473" s="2">
        <v>45737</v>
      </c>
      <c r="L3473" s="2">
        <v>0.46319444444444446</v>
      </c>
      <c r="M3473">
        <v>44</v>
      </c>
      <c r="N3473">
        <v>6</v>
      </c>
      <c r="O3473">
        <v>218.42</v>
      </c>
      <c r="P3473">
        <v>32.76</v>
      </c>
      <c r="Q3473">
        <v>49</v>
      </c>
      <c r="R3473" t="s">
        <v>682</v>
      </c>
      <c r="S3473" t="s">
        <v>681</v>
      </c>
      <c r="T3473">
        <v>505</v>
      </c>
      <c r="U3473" t="s">
        <v>510</v>
      </c>
      <c r="V3473" t="s">
        <v>288</v>
      </c>
      <c r="W3473">
        <v>40</v>
      </c>
      <c r="X3473" t="s">
        <v>37</v>
      </c>
      <c r="Y3473" s="2">
        <v>45283</v>
      </c>
      <c r="Z3473">
        <v>234.66</v>
      </c>
      <c r="AA3473" t="s">
        <v>725</v>
      </c>
      <c r="AB3473">
        <v>2025</v>
      </c>
      <c r="AC3473" t="s">
        <v>712</v>
      </c>
      <c r="AD3473">
        <v>0.14998626499404816</v>
      </c>
      <c r="AE3473" t="s">
        <v>723</v>
      </c>
      <c r="AF3473" t="str">
        <f>IF(WEEKDAY(Main_Data_1_1[[#This Row],[Orders.OrderDate]],2)&gt;5,"Weekend","Weekday")</f>
        <v>Weekday</v>
      </c>
    </row>
    <row r="3474" spans="1:32" x14ac:dyDescent="0.3">
      <c r="A3474">
        <v>124</v>
      </c>
      <c r="B3474" t="s">
        <v>151</v>
      </c>
      <c r="C3474" t="s">
        <v>19</v>
      </c>
      <c r="D3474" t="s">
        <v>26</v>
      </c>
      <c r="E3474">
        <v>3</v>
      </c>
      <c r="F3474">
        <v>450</v>
      </c>
      <c r="G3474" t="s">
        <v>10</v>
      </c>
      <c r="H3474">
        <v>3473</v>
      </c>
      <c r="I3474">
        <v>137</v>
      </c>
      <c r="J3474">
        <v>124</v>
      </c>
      <c r="K3474" s="2">
        <v>45436</v>
      </c>
      <c r="L3474" s="2">
        <v>0.58125000000000004</v>
      </c>
      <c r="M3474">
        <v>17</v>
      </c>
      <c r="N3474">
        <v>3</v>
      </c>
      <c r="O3474">
        <v>209.42</v>
      </c>
      <c r="P3474">
        <v>20.94</v>
      </c>
      <c r="Q3474">
        <v>20</v>
      </c>
      <c r="R3474" t="s">
        <v>680</v>
      </c>
      <c r="S3474" t="s">
        <v>679</v>
      </c>
      <c r="T3474">
        <v>137</v>
      </c>
      <c r="U3474" t="s">
        <v>409</v>
      </c>
      <c r="V3474" t="s">
        <v>288</v>
      </c>
      <c r="W3474">
        <v>22</v>
      </c>
      <c r="X3474" t="s">
        <v>31</v>
      </c>
      <c r="Y3474" s="2">
        <v>45043</v>
      </c>
      <c r="Z3474">
        <v>208.48</v>
      </c>
      <c r="AA3474" t="s">
        <v>727</v>
      </c>
      <c r="AB3474">
        <v>2024</v>
      </c>
      <c r="AC3474" t="s">
        <v>721</v>
      </c>
      <c r="AD3474">
        <v>9.9990449813771379E-2</v>
      </c>
      <c r="AE3474" t="s">
        <v>713</v>
      </c>
      <c r="AF3474" t="str">
        <f>IF(WEEKDAY(Main_Data_1_1[[#This Row],[Orders.OrderDate]],2)&gt;5,"Weekend","Weekday")</f>
        <v>Weekday</v>
      </c>
    </row>
    <row r="3475" spans="1:32" x14ac:dyDescent="0.3">
      <c r="A3475">
        <v>3</v>
      </c>
      <c r="B3475" t="s">
        <v>14</v>
      </c>
      <c r="C3475" t="s">
        <v>15</v>
      </c>
      <c r="D3475" t="s">
        <v>16</v>
      </c>
      <c r="E3475">
        <v>3.1</v>
      </c>
      <c r="F3475">
        <v>300</v>
      </c>
      <c r="G3475" t="s">
        <v>17</v>
      </c>
      <c r="H3475">
        <v>3474</v>
      </c>
      <c r="I3475">
        <v>533</v>
      </c>
      <c r="J3475">
        <v>3</v>
      </c>
      <c r="K3475" s="2">
        <v>46173</v>
      </c>
      <c r="L3475" s="2">
        <v>0.59583333333333333</v>
      </c>
      <c r="M3475">
        <v>55</v>
      </c>
      <c r="N3475">
        <v>6</v>
      </c>
      <c r="O3475">
        <v>1074.07</v>
      </c>
      <c r="P3475">
        <v>0</v>
      </c>
      <c r="Q3475">
        <v>20</v>
      </c>
      <c r="R3475" t="s">
        <v>685</v>
      </c>
      <c r="S3475" t="s">
        <v>684</v>
      </c>
      <c r="T3475">
        <v>533</v>
      </c>
      <c r="U3475" t="s">
        <v>576</v>
      </c>
      <c r="V3475" t="s">
        <v>288</v>
      </c>
      <c r="W3475">
        <v>49</v>
      </c>
      <c r="X3475" t="s">
        <v>35</v>
      </c>
      <c r="Y3475" s="2">
        <v>45506</v>
      </c>
      <c r="Z3475">
        <v>1094.07</v>
      </c>
      <c r="AA3475" t="s">
        <v>727</v>
      </c>
      <c r="AB3475">
        <v>2026</v>
      </c>
      <c r="AC3475" t="s">
        <v>712</v>
      </c>
      <c r="AD3475">
        <v>0</v>
      </c>
      <c r="AE3475" t="s">
        <v>717</v>
      </c>
      <c r="AF3475" t="str">
        <f>IF(WEEKDAY(Main_Data_1_1[[#This Row],[Orders.OrderDate]],2)&gt;5,"Weekend","Weekday")</f>
        <v>Weekend</v>
      </c>
    </row>
    <row r="3476" spans="1:32" x14ac:dyDescent="0.3">
      <c r="A3476">
        <v>98</v>
      </c>
      <c r="B3476" t="s">
        <v>125</v>
      </c>
      <c r="C3476" t="s">
        <v>72</v>
      </c>
      <c r="D3476" t="s">
        <v>50</v>
      </c>
      <c r="E3476">
        <v>3.4</v>
      </c>
      <c r="F3476">
        <v>450</v>
      </c>
      <c r="G3476" t="s">
        <v>17</v>
      </c>
      <c r="H3476">
        <v>3475</v>
      </c>
      <c r="I3476">
        <v>116</v>
      </c>
      <c r="J3476">
        <v>98</v>
      </c>
      <c r="K3476" s="2">
        <v>45974</v>
      </c>
      <c r="L3476" s="2">
        <v>0.33402777777777776</v>
      </c>
      <c r="M3476">
        <v>38</v>
      </c>
      <c r="N3476">
        <v>5</v>
      </c>
      <c r="O3476">
        <v>1582.33</v>
      </c>
      <c r="P3476">
        <v>0</v>
      </c>
      <c r="Q3476">
        <v>20</v>
      </c>
      <c r="R3476" t="s">
        <v>683</v>
      </c>
      <c r="S3476" t="s">
        <v>679</v>
      </c>
      <c r="T3476">
        <v>116</v>
      </c>
      <c r="U3476" t="s">
        <v>390</v>
      </c>
      <c r="V3476" t="s">
        <v>284</v>
      </c>
      <c r="W3476">
        <v>52</v>
      </c>
      <c r="X3476" t="s">
        <v>19</v>
      </c>
      <c r="Y3476" s="2">
        <v>45282</v>
      </c>
      <c r="Z3476">
        <v>1602.33</v>
      </c>
      <c r="AA3476" t="s">
        <v>714</v>
      </c>
      <c r="AB3476">
        <v>2025</v>
      </c>
      <c r="AC3476" t="s">
        <v>712</v>
      </c>
      <c r="AD3476">
        <v>0</v>
      </c>
      <c r="AE3476" t="s">
        <v>717</v>
      </c>
      <c r="AF3476" t="str">
        <f>IF(WEEKDAY(Main_Data_1_1[[#This Row],[Orders.OrderDate]],2)&gt;5,"Weekend","Weekday")</f>
        <v>Weekday</v>
      </c>
    </row>
    <row r="3477" spans="1:32" x14ac:dyDescent="0.3">
      <c r="A3477">
        <v>140</v>
      </c>
      <c r="B3477" t="s">
        <v>167</v>
      </c>
      <c r="C3477" t="s">
        <v>37</v>
      </c>
      <c r="D3477" t="s">
        <v>16</v>
      </c>
      <c r="E3477">
        <v>3.3</v>
      </c>
      <c r="F3477">
        <v>350</v>
      </c>
      <c r="G3477" t="s">
        <v>10</v>
      </c>
      <c r="H3477">
        <v>3476</v>
      </c>
      <c r="I3477">
        <v>78</v>
      </c>
      <c r="J3477">
        <v>140</v>
      </c>
      <c r="K3477" s="2">
        <v>45531</v>
      </c>
      <c r="L3477" s="2">
        <v>0.52986111111111112</v>
      </c>
      <c r="M3477">
        <v>62</v>
      </c>
      <c r="N3477">
        <v>3</v>
      </c>
      <c r="O3477">
        <v>434</v>
      </c>
      <c r="P3477">
        <v>21.7</v>
      </c>
      <c r="Q3477">
        <v>40</v>
      </c>
      <c r="R3477" t="s">
        <v>685</v>
      </c>
      <c r="S3477" t="s">
        <v>681</v>
      </c>
      <c r="T3477">
        <v>78</v>
      </c>
      <c r="U3477" t="s">
        <v>356</v>
      </c>
      <c r="V3477" t="s">
        <v>288</v>
      </c>
      <c r="W3477">
        <v>37</v>
      </c>
      <c r="X3477" t="s">
        <v>37</v>
      </c>
      <c r="Y3477" s="2">
        <v>45664</v>
      </c>
      <c r="Z3477">
        <v>452.3</v>
      </c>
      <c r="AA3477" t="s">
        <v>722</v>
      </c>
      <c r="AB3477">
        <v>2024</v>
      </c>
      <c r="AC3477" t="s">
        <v>712</v>
      </c>
      <c r="AD3477">
        <v>4.9999999999999996E-2</v>
      </c>
      <c r="AE3477" t="s">
        <v>723</v>
      </c>
      <c r="AF3477" t="str">
        <f>IF(WEEKDAY(Main_Data_1_1[[#This Row],[Orders.OrderDate]],2)&gt;5,"Weekend","Weekday")</f>
        <v>Weekday</v>
      </c>
    </row>
    <row r="3478" spans="1:32" x14ac:dyDescent="0.3">
      <c r="A3478">
        <v>168</v>
      </c>
      <c r="B3478" t="s">
        <v>195</v>
      </c>
      <c r="C3478" t="s">
        <v>37</v>
      </c>
      <c r="D3478" t="s">
        <v>26</v>
      </c>
      <c r="E3478">
        <v>4.0999999999999996</v>
      </c>
      <c r="F3478">
        <v>350</v>
      </c>
      <c r="G3478" t="s">
        <v>17</v>
      </c>
      <c r="H3478">
        <v>3477</v>
      </c>
      <c r="I3478">
        <v>152</v>
      </c>
      <c r="J3478">
        <v>168</v>
      </c>
      <c r="K3478" s="2">
        <v>46181</v>
      </c>
      <c r="L3478" s="2">
        <v>0.41388888888888886</v>
      </c>
      <c r="M3478">
        <v>25</v>
      </c>
      <c r="N3478">
        <v>1</v>
      </c>
      <c r="O3478">
        <v>490.01</v>
      </c>
      <c r="P3478">
        <v>0</v>
      </c>
      <c r="Q3478">
        <v>40</v>
      </c>
      <c r="R3478" t="s">
        <v>682</v>
      </c>
      <c r="S3478" t="s">
        <v>681</v>
      </c>
      <c r="T3478">
        <v>152</v>
      </c>
      <c r="U3478" t="s">
        <v>388</v>
      </c>
      <c r="V3478" t="s">
        <v>288</v>
      </c>
      <c r="W3478">
        <v>29</v>
      </c>
      <c r="X3478" t="s">
        <v>19</v>
      </c>
      <c r="Y3478" s="2">
        <v>45708</v>
      </c>
      <c r="Z3478">
        <v>530.01</v>
      </c>
      <c r="AA3478" t="s">
        <v>728</v>
      </c>
      <c r="AB3478">
        <v>2026</v>
      </c>
      <c r="AC3478" t="s">
        <v>721</v>
      </c>
      <c r="AD3478">
        <v>0</v>
      </c>
      <c r="AE3478" t="s">
        <v>715</v>
      </c>
      <c r="AF3478" t="str">
        <f>IF(WEEKDAY(Main_Data_1_1[[#This Row],[Orders.OrderDate]],2)&gt;5,"Weekend","Weekday")</f>
        <v>Weekday</v>
      </c>
    </row>
    <row r="3479" spans="1:32" x14ac:dyDescent="0.3">
      <c r="A3479">
        <v>186</v>
      </c>
      <c r="B3479" t="s">
        <v>213</v>
      </c>
      <c r="C3479" t="s">
        <v>15</v>
      </c>
      <c r="D3479" t="s">
        <v>16</v>
      </c>
      <c r="E3479">
        <v>4.4000000000000004</v>
      </c>
      <c r="F3479">
        <v>450</v>
      </c>
      <c r="G3479" t="s">
        <v>17</v>
      </c>
      <c r="H3479">
        <v>3478</v>
      </c>
      <c r="I3479">
        <v>355</v>
      </c>
      <c r="J3479">
        <v>186</v>
      </c>
      <c r="K3479" s="2">
        <v>45589</v>
      </c>
      <c r="L3479" s="2">
        <v>0.56458333333333333</v>
      </c>
      <c r="M3479">
        <v>62</v>
      </c>
      <c r="N3479">
        <v>2</v>
      </c>
      <c r="O3479">
        <v>401.34</v>
      </c>
      <c r="P3479">
        <v>20.07</v>
      </c>
      <c r="Q3479">
        <v>40</v>
      </c>
      <c r="R3479" t="s">
        <v>680</v>
      </c>
      <c r="S3479" t="s">
        <v>681</v>
      </c>
      <c r="T3479">
        <v>355</v>
      </c>
      <c r="U3479" t="s">
        <v>550</v>
      </c>
      <c r="V3479" t="s">
        <v>284</v>
      </c>
      <c r="W3479">
        <v>36</v>
      </c>
      <c r="X3479" t="s">
        <v>21</v>
      </c>
      <c r="Y3479" s="2">
        <v>45493</v>
      </c>
      <c r="Z3479">
        <v>421.27</v>
      </c>
      <c r="AA3479" t="s">
        <v>719</v>
      </c>
      <c r="AB3479">
        <v>2024</v>
      </c>
      <c r="AC3479" t="s">
        <v>712</v>
      </c>
      <c r="AD3479">
        <v>5.0007474958887729E-2</v>
      </c>
      <c r="AE3479" t="s">
        <v>723</v>
      </c>
      <c r="AF3479" t="str">
        <f>IF(WEEKDAY(Main_Data_1_1[[#This Row],[Orders.OrderDate]],2)&gt;5,"Weekend","Weekday")</f>
        <v>Weekday</v>
      </c>
    </row>
    <row r="3480" spans="1:32" x14ac:dyDescent="0.3">
      <c r="A3480">
        <v>192</v>
      </c>
      <c r="B3480" t="s">
        <v>219</v>
      </c>
      <c r="C3480" t="s">
        <v>35</v>
      </c>
      <c r="D3480" t="s">
        <v>50</v>
      </c>
      <c r="E3480">
        <v>3.7</v>
      </c>
      <c r="F3480">
        <v>300</v>
      </c>
      <c r="G3480" t="s">
        <v>17</v>
      </c>
      <c r="H3480">
        <v>3479</v>
      </c>
      <c r="I3480">
        <v>104</v>
      </c>
      <c r="J3480">
        <v>192</v>
      </c>
      <c r="K3480" s="2">
        <v>46067</v>
      </c>
      <c r="L3480" s="2">
        <v>0.43402777777777779</v>
      </c>
      <c r="M3480">
        <v>43</v>
      </c>
      <c r="N3480">
        <v>5</v>
      </c>
      <c r="O3480">
        <v>306.17</v>
      </c>
      <c r="P3480">
        <v>61.23</v>
      </c>
      <c r="Q3480">
        <v>40</v>
      </c>
      <c r="R3480" t="s">
        <v>682</v>
      </c>
      <c r="S3480" t="s">
        <v>679</v>
      </c>
      <c r="T3480">
        <v>104</v>
      </c>
      <c r="U3480" t="s">
        <v>379</v>
      </c>
      <c r="V3480" t="s">
        <v>288</v>
      </c>
      <c r="W3480">
        <v>52</v>
      </c>
      <c r="X3480" t="s">
        <v>35</v>
      </c>
      <c r="Y3480" s="2">
        <v>45564</v>
      </c>
      <c r="Z3480">
        <v>284.94000000000005</v>
      </c>
      <c r="AA3480" t="s">
        <v>716</v>
      </c>
      <c r="AB3480">
        <v>2026</v>
      </c>
      <c r="AC3480" t="s">
        <v>712</v>
      </c>
      <c r="AD3480">
        <v>0.19998693536270698</v>
      </c>
      <c r="AE3480" t="s">
        <v>717</v>
      </c>
      <c r="AF3480" t="str">
        <f>IF(WEEKDAY(Main_Data_1_1[[#This Row],[Orders.OrderDate]],2)&gt;5,"Weekend","Weekday")</f>
        <v>Weekend</v>
      </c>
    </row>
    <row r="3481" spans="1:32" x14ac:dyDescent="0.3">
      <c r="A3481">
        <v>106</v>
      </c>
      <c r="B3481" t="s">
        <v>133</v>
      </c>
      <c r="C3481" t="s">
        <v>35</v>
      </c>
      <c r="D3481" t="s">
        <v>45</v>
      </c>
      <c r="E3481">
        <v>4.4000000000000004</v>
      </c>
      <c r="F3481">
        <v>400</v>
      </c>
      <c r="G3481" t="s">
        <v>10</v>
      </c>
      <c r="H3481">
        <v>3480</v>
      </c>
      <c r="I3481">
        <v>550</v>
      </c>
      <c r="J3481">
        <v>106</v>
      </c>
      <c r="K3481" s="2">
        <v>46046</v>
      </c>
      <c r="L3481" s="2">
        <v>0.52638888888888891</v>
      </c>
      <c r="M3481">
        <v>15</v>
      </c>
      <c r="N3481">
        <v>2</v>
      </c>
      <c r="O3481">
        <v>657.36</v>
      </c>
      <c r="P3481">
        <v>0</v>
      </c>
      <c r="Q3481">
        <v>20</v>
      </c>
      <c r="R3481" t="s">
        <v>678</v>
      </c>
      <c r="S3481" t="s">
        <v>681</v>
      </c>
      <c r="T3481">
        <v>550</v>
      </c>
      <c r="U3481" t="s">
        <v>647</v>
      </c>
      <c r="V3481" t="s">
        <v>284</v>
      </c>
      <c r="W3481">
        <v>43</v>
      </c>
      <c r="X3481" t="s">
        <v>8</v>
      </c>
      <c r="Y3481" s="2">
        <v>45692</v>
      </c>
      <c r="Z3481">
        <v>677.36</v>
      </c>
      <c r="AA3481" t="s">
        <v>711</v>
      </c>
      <c r="AB3481">
        <v>2026</v>
      </c>
      <c r="AC3481" t="s">
        <v>721</v>
      </c>
      <c r="AD3481">
        <v>0</v>
      </c>
      <c r="AE3481" t="s">
        <v>723</v>
      </c>
      <c r="AF3481" t="str">
        <f>IF(WEEKDAY(Main_Data_1_1[[#This Row],[Orders.OrderDate]],2)&gt;5,"Weekend","Weekday")</f>
        <v>Weekend</v>
      </c>
    </row>
    <row r="3482" spans="1:32" x14ac:dyDescent="0.3">
      <c r="A3482">
        <v>194</v>
      </c>
      <c r="B3482" t="s">
        <v>221</v>
      </c>
      <c r="C3482" t="s">
        <v>21</v>
      </c>
      <c r="D3482" t="s">
        <v>56</v>
      </c>
      <c r="E3482">
        <v>4.2</v>
      </c>
      <c r="F3482">
        <v>250</v>
      </c>
      <c r="G3482" t="s">
        <v>10</v>
      </c>
      <c r="H3482">
        <v>3481</v>
      </c>
      <c r="I3482">
        <v>263</v>
      </c>
      <c r="J3482">
        <v>194</v>
      </c>
      <c r="K3482" s="2">
        <v>45465</v>
      </c>
      <c r="L3482" s="2">
        <v>0.89444444444444449</v>
      </c>
      <c r="M3482">
        <v>29</v>
      </c>
      <c r="N3482">
        <v>1</v>
      </c>
      <c r="O3482">
        <v>406.66</v>
      </c>
      <c r="P3482">
        <v>0</v>
      </c>
      <c r="Q3482">
        <v>49</v>
      </c>
      <c r="R3482" t="s">
        <v>678</v>
      </c>
      <c r="S3482" t="s">
        <v>681</v>
      </c>
      <c r="T3482">
        <v>263</v>
      </c>
      <c r="U3482" t="s">
        <v>425</v>
      </c>
      <c r="V3482" t="s">
        <v>284</v>
      </c>
      <c r="W3482">
        <v>23</v>
      </c>
      <c r="X3482" t="s">
        <v>21</v>
      </c>
      <c r="Y3482" s="2">
        <v>45658</v>
      </c>
      <c r="Z3482">
        <v>455.66</v>
      </c>
      <c r="AA3482" t="s">
        <v>728</v>
      </c>
      <c r="AB3482">
        <v>2024</v>
      </c>
      <c r="AC3482" t="s">
        <v>721</v>
      </c>
      <c r="AD3482">
        <v>0</v>
      </c>
      <c r="AE3482" t="s">
        <v>713</v>
      </c>
      <c r="AF3482" t="str">
        <f>IF(WEEKDAY(Main_Data_1_1[[#This Row],[Orders.OrderDate]],2)&gt;5,"Weekend","Weekday")</f>
        <v>Weekend</v>
      </c>
    </row>
    <row r="3483" spans="1:32" x14ac:dyDescent="0.3">
      <c r="A3483">
        <v>124</v>
      </c>
      <c r="B3483" t="s">
        <v>151</v>
      </c>
      <c r="C3483" t="s">
        <v>19</v>
      </c>
      <c r="D3483" t="s">
        <v>26</v>
      </c>
      <c r="E3483">
        <v>3</v>
      </c>
      <c r="F3483">
        <v>450</v>
      </c>
      <c r="G3483" t="s">
        <v>10</v>
      </c>
      <c r="H3483">
        <v>3482</v>
      </c>
      <c r="I3483">
        <v>86</v>
      </c>
      <c r="J3483">
        <v>124</v>
      </c>
      <c r="K3483" s="2">
        <v>45994</v>
      </c>
      <c r="L3483" s="2">
        <v>0.75902777777777775</v>
      </c>
      <c r="M3483">
        <v>56</v>
      </c>
      <c r="N3483">
        <v>1</v>
      </c>
      <c r="O3483">
        <v>595.29</v>
      </c>
      <c r="P3483">
        <v>89.29</v>
      </c>
      <c r="Q3483">
        <v>0</v>
      </c>
      <c r="R3483" t="s">
        <v>683</v>
      </c>
      <c r="S3483" t="s">
        <v>684</v>
      </c>
      <c r="T3483">
        <v>86</v>
      </c>
      <c r="U3483" t="s">
        <v>364</v>
      </c>
      <c r="V3483" t="s">
        <v>284</v>
      </c>
      <c r="W3483">
        <v>19</v>
      </c>
      <c r="X3483" t="s">
        <v>8</v>
      </c>
      <c r="Y3483" s="2">
        <v>45077</v>
      </c>
      <c r="Z3483">
        <v>505.99999999999994</v>
      </c>
      <c r="AA3483" t="s">
        <v>724</v>
      </c>
      <c r="AB3483">
        <v>2025</v>
      </c>
      <c r="AC3483" t="s">
        <v>712</v>
      </c>
      <c r="AD3483">
        <v>0.14999412051269131</v>
      </c>
      <c r="AE3483" t="s">
        <v>713</v>
      </c>
      <c r="AF3483" t="str">
        <f>IF(WEEKDAY(Main_Data_1_1[[#This Row],[Orders.OrderDate]],2)&gt;5,"Weekend","Weekday")</f>
        <v>Weekday</v>
      </c>
    </row>
    <row r="3484" spans="1:32" x14ac:dyDescent="0.3">
      <c r="A3484">
        <v>156</v>
      </c>
      <c r="B3484" t="s">
        <v>183</v>
      </c>
      <c r="C3484" t="s">
        <v>21</v>
      </c>
      <c r="D3484" t="s">
        <v>22</v>
      </c>
      <c r="E3484">
        <v>4.2</v>
      </c>
      <c r="F3484">
        <v>700</v>
      </c>
      <c r="G3484" t="s">
        <v>10</v>
      </c>
      <c r="H3484">
        <v>3483</v>
      </c>
      <c r="I3484">
        <v>80</v>
      </c>
      <c r="J3484">
        <v>156</v>
      </c>
      <c r="K3484" s="2">
        <v>45826</v>
      </c>
      <c r="L3484" s="2">
        <v>0.7006944444444444</v>
      </c>
      <c r="M3484">
        <v>19</v>
      </c>
      <c r="N3484">
        <v>1</v>
      </c>
      <c r="O3484">
        <v>1236.77</v>
      </c>
      <c r="P3484">
        <v>0</v>
      </c>
      <c r="Q3484">
        <v>40</v>
      </c>
      <c r="R3484" t="s">
        <v>683</v>
      </c>
      <c r="S3484" t="s">
        <v>681</v>
      </c>
      <c r="T3484">
        <v>80</v>
      </c>
      <c r="U3484" t="s">
        <v>358</v>
      </c>
      <c r="V3484" t="s">
        <v>284</v>
      </c>
      <c r="W3484">
        <v>42</v>
      </c>
      <c r="X3484" t="s">
        <v>72</v>
      </c>
      <c r="Y3484" s="2">
        <v>45607</v>
      </c>
      <c r="Z3484">
        <v>1276.77</v>
      </c>
      <c r="AA3484" t="s">
        <v>728</v>
      </c>
      <c r="AB3484">
        <v>2025</v>
      </c>
      <c r="AC3484" t="s">
        <v>721</v>
      </c>
      <c r="AD3484">
        <v>0</v>
      </c>
      <c r="AE3484" t="s">
        <v>723</v>
      </c>
      <c r="AF3484" t="str">
        <f>IF(WEEKDAY(Main_Data_1_1[[#This Row],[Orders.OrderDate]],2)&gt;5,"Weekend","Weekday")</f>
        <v>Weekday</v>
      </c>
    </row>
    <row r="3485" spans="1:32" x14ac:dyDescent="0.3">
      <c r="A3485">
        <v>136</v>
      </c>
      <c r="B3485" t="s">
        <v>163</v>
      </c>
      <c r="C3485" t="s">
        <v>35</v>
      </c>
      <c r="D3485" t="s">
        <v>16</v>
      </c>
      <c r="E3485">
        <v>3.9</v>
      </c>
      <c r="F3485">
        <v>450</v>
      </c>
      <c r="G3485" t="s">
        <v>10</v>
      </c>
      <c r="H3485">
        <v>3484</v>
      </c>
      <c r="I3485">
        <v>3</v>
      </c>
      <c r="J3485">
        <v>136</v>
      </c>
      <c r="K3485" s="2">
        <v>45557</v>
      </c>
      <c r="L3485" s="2">
        <v>0.75694444444444442</v>
      </c>
      <c r="M3485">
        <v>50</v>
      </c>
      <c r="N3485">
        <v>3</v>
      </c>
      <c r="O3485">
        <v>813.61</v>
      </c>
      <c r="P3485">
        <v>40.68</v>
      </c>
      <c r="Q3485">
        <v>40</v>
      </c>
      <c r="R3485" t="s">
        <v>686</v>
      </c>
      <c r="S3485" t="s">
        <v>684</v>
      </c>
      <c r="T3485">
        <v>3</v>
      </c>
      <c r="U3485" t="s">
        <v>286</v>
      </c>
      <c r="V3485" t="s">
        <v>284</v>
      </c>
      <c r="W3485">
        <v>30</v>
      </c>
      <c r="X3485" t="s">
        <v>19</v>
      </c>
      <c r="Y3485" s="2">
        <v>45501</v>
      </c>
      <c r="Z3485">
        <v>812.93000000000006</v>
      </c>
      <c r="AA3485" t="s">
        <v>720</v>
      </c>
      <c r="AB3485">
        <v>2024</v>
      </c>
      <c r="AC3485" t="s">
        <v>712</v>
      </c>
      <c r="AD3485">
        <v>4.9999385454947698E-2</v>
      </c>
      <c r="AE3485" t="s">
        <v>715</v>
      </c>
      <c r="AF3485" t="str">
        <f>IF(WEEKDAY(Main_Data_1_1[[#This Row],[Orders.OrderDate]],2)&gt;5,"Weekend","Weekday")</f>
        <v>Weekend</v>
      </c>
    </row>
    <row r="3486" spans="1:32" x14ac:dyDescent="0.3">
      <c r="A3486">
        <v>130</v>
      </c>
      <c r="B3486" t="s">
        <v>157</v>
      </c>
      <c r="C3486" t="s">
        <v>21</v>
      </c>
      <c r="D3486" t="s">
        <v>22</v>
      </c>
      <c r="E3486">
        <v>3.9</v>
      </c>
      <c r="F3486">
        <v>700</v>
      </c>
      <c r="G3486" t="s">
        <v>10</v>
      </c>
      <c r="H3486">
        <v>3485</v>
      </c>
      <c r="I3486">
        <v>509</v>
      </c>
      <c r="J3486">
        <v>130</v>
      </c>
      <c r="K3486" s="2">
        <v>45548</v>
      </c>
      <c r="L3486" s="2">
        <v>0.89444444444444449</v>
      </c>
      <c r="M3486">
        <v>54</v>
      </c>
      <c r="N3486">
        <v>4</v>
      </c>
      <c r="O3486">
        <v>203.18</v>
      </c>
      <c r="P3486">
        <v>0</v>
      </c>
      <c r="Q3486">
        <v>49</v>
      </c>
      <c r="R3486" t="s">
        <v>680</v>
      </c>
      <c r="S3486" t="s">
        <v>679</v>
      </c>
      <c r="T3486">
        <v>509</v>
      </c>
      <c r="U3486" t="s">
        <v>544</v>
      </c>
      <c r="V3486" t="s">
        <v>284</v>
      </c>
      <c r="W3486">
        <v>29</v>
      </c>
      <c r="X3486" t="s">
        <v>72</v>
      </c>
      <c r="Y3486" s="2">
        <v>45360</v>
      </c>
      <c r="Z3486">
        <v>252.18</v>
      </c>
      <c r="AA3486" t="s">
        <v>720</v>
      </c>
      <c r="AB3486">
        <v>2024</v>
      </c>
      <c r="AC3486" t="s">
        <v>712</v>
      </c>
      <c r="AD3486">
        <v>0</v>
      </c>
      <c r="AE3486" t="s">
        <v>715</v>
      </c>
      <c r="AF3486" t="str">
        <f>IF(WEEKDAY(Main_Data_1_1[[#This Row],[Orders.OrderDate]],2)&gt;5,"Weekend","Weekday")</f>
        <v>Weekday</v>
      </c>
    </row>
    <row r="3487" spans="1:32" x14ac:dyDescent="0.3">
      <c r="A3487">
        <v>7</v>
      </c>
      <c r="B3487" t="s">
        <v>24</v>
      </c>
      <c r="C3487" t="s">
        <v>21</v>
      </c>
      <c r="D3487" t="s">
        <v>22</v>
      </c>
      <c r="E3487">
        <v>4.9000000000000004</v>
      </c>
      <c r="F3487">
        <v>250</v>
      </c>
      <c r="G3487" t="s">
        <v>10</v>
      </c>
      <c r="H3487">
        <v>3486</v>
      </c>
      <c r="I3487">
        <v>233</v>
      </c>
      <c r="J3487">
        <v>7</v>
      </c>
      <c r="K3487" s="2">
        <v>45958</v>
      </c>
      <c r="L3487" s="2">
        <v>0.93402777777777779</v>
      </c>
      <c r="M3487">
        <v>32</v>
      </c>
      <c r="N3487">
        <v>6</v>
      </c>
      <c r="O3487">
        <v>614.11</v>
      </c>
      <c r="P3487">
        <v>0</v>
      </c>
      <c r="Q3487">
        <v>30</v>
      </c>
      <c r="R3487" t="s">
        <v>678</v>
      </c>
      <c r="S3487" t="s">
        <v>684</v>
      </c>
      <c r="T3487">
        <v>233</v>
      </c>
      <c r="U3487" t="s">
        <v>481</v>
      </c>
      <c r="V3487" t="s">
        <v>288</v>
      </c>
      <c r="W3487">
        <v>35</v>
      </c>
      <c r="X3487" t="s">
        <v>19</v>
      </c>
      <c r="Y3487" s="2">
        <v>45550</v>
      </c>
      <c r="Z3487">
        <v>644.11</v>
      </c>
      <c r="AA3487" t="s">
        <v>719</v>
      </c>
      <c r="AB3487">
        <v>2025</v>
      </c>
      <c r="AC3487" t="s">
        <v>712</v>
      </c>
      <c r="AD3487">
        <v>0</v>
      </c>
      <c r="AE3487" t="s">
        <v>723</v>
      </c>
      <c r="AF3487" t="str">
        <f>IF(WEEKDAY(Main_Data_1_1[[#This Row],[Orders.OrderDate]],2)&gt;5,"Weekend","Weekday")</f>
        <v>Weekday</v>
      </c>
    </row>
    <row r="3488" spans="1:32" x14ac:dyDescent="0.3">
      <c r="A3488">
        <v>84</v>
      </c>
      <c r="B3488" t="s">
        <v>111</v>
      </c>
      <c r="C3488" t="s">
        <v>35</v>
      </c>
      <c r="D3488" t="s">
        <v>45</v>
      </c>
      <c r="E3488">
        <v>3.6</v>
      </c>
      <c r="F3488">
        <v>800</v>
      </c>
      <c r="G3488" t="s">
        <v>10</v>
      </c>
      <c r="H3488">
        <v>3487</v>
      </c>
      <c r="I3488">
        <v>330</v>
      </c>
      <c r="J3488">
        <v>84</v>
      </c>
      <c r="K3488" s="2">
        <v>46027</v>
      </c>
      <c r="L3488" s="2">
        <v>0.33680555555555558</v>
      </c>
      <c r="M3488">
        <v>46</v>
      </c>
      <c r="N3488">
        <v>2</v>
      </c>
      <c r="O3488">
        <v>862.33</v>
      </c>
      <c r="P3488">
        <v>43.12</v>
      </c>
      <c r="Q3488">
        <v>49</v>
      </c>
      <c r="R3488" t="s">
        <v>682</v>
      </c>
      <c r="S3488" t="s">
        <v>684</v>
      </c>
      <c r="T3488">
        <v>330</v>
      </c>
      <c r="U3488" t="s">
        <v>472</v>
      </c>
      <c r="V3488" t="s">
        <v>288</v>
      </c>
      <c r="W3488">
        <v>47</v>
      </c>
      <c r="X3488" t="s">
        <v>37</v>
      </c>
      <c r="Y3488" s="2">
        <v>45387</v>
      </c>
      <c r="Z3488">
        <v>868.21</v>
      </c>
      <c r="AA3488" t="s">
        <v>711</v>
      </c>
      <c r="AB3488">
        <v>2026</v>
      </c>
      <c r="AC3488" t="s">
        <v>712</v>
      </c>
      <c r="AD3488">
        <v>5.0004058771004133E-2</v>
      </c>
      <c r="AE3488" t="s">
        <v>717</v>
      </c>
      <c r="AF3488" t="str">
        <f>IF(WEEKDAY(Main_Data_1_1[[#This Row],[Orders.OrderDate]],2)&gt;5,"Weekend","Weekday")</f>
        <v>Weekday</v>
      </c>
    </row>
    <row r="3489" spans="1:32" x14ac:dyDescent="0.3">
      <c r="A3489">
        <v>141</v>
      </c>
      <c r="B3489" t="s">
        <v>168</v>
      </c>
      <c r="C3489" t="s">
        <v>31</v>
      </c>
      <c r="D3489" t="s">
        <v>50</v>
      </c>
      <c r="E3489">
        <v>2.9</v>
      </c>
      <c r="F3489">
        <v>800</v>
      </c>
      <c r="G3489" t="s">
        <v>10</v>
      </c>
      <c r="H3489">
        <v>3488</v>
      </c>
      <c r="I3489">
        <v>141</v>
      </c>
      <c r="J3489">
        <v>141</v>
      </c>
      <c r="K3489" s="2">
        <v>45483</v>
      </c>
      <c r="L3489" s="2">
        <v>0.33819444444444446</v>
      </c>
      <c r="M3489">
        <v>59</v>
      </c>
      <c r="N3489">
        <v>5</v>
      </c>
      <c r="O3489">
        <v>1645.06</v>
      </c>
      <c r="P3489">
        <v>0</v>
      </c>
      <c r="Q3489">
        <v>0</v>
      </c>
      <c r="R3489" t="s">
        <v>683</v>
      </c>
      <c r="S3489" t="s">
        <v>681</v>
      </c>
      <c r="T3489">
        <v>141</v>
      </c>
      <c r="U3489" t="s">
        <v>413</v>
      </c>
      <c r="V3489" t="s">
        <v>288</v>
      </c>
      <c r="W3489">
        <v>21</v>
      </c>
      <c r="X3489" t="s">
        <v>15</v>
      </c>
      <c r="Y3489" s="2">
        <v>45509</v>
      </c>
      <c r="Z3489">
        <v>1645.06</v>
      </c>
      <c r="AA3489" t="s">
        <v>718</v>
      </c>
      <c r="AB3489">
        <v>2024</v>
      </c>
      <c r="AC3489" t="s">
        <v>712</v>
      </c>
      <c r="AD3489">
        <v>0</v>
      </c>
      <c r="AE3489" t="s">
        <v>713</v>
      </c>
      <c r="AF3489" t="str">
        <f>IF(WEEKDAY(Main_Data_1_1[[#This Row],[Orders.OrderDate]],2)&gt;5,"Weekend","Weekday")</f>
        <v>Weekday</v>
      </c>
    </row>
    <row r="3490" spans="1:32" x14ac:dyDescent="0.3">
      <c r="A3490">
        <v>193</v>
      </c>
      <c r="B3490" t="s">
        <v>220</v>
      </c>
      <c r="C3490" t="s">
        <v>8</v>
      </c>
      <c r="D3490" t="s">
        <v>42</v>
      </c>
      <c r="E3490">
        <v>4.4000000000000004</v>
      </c>
      <c r="F3490">
        <v>600</v>
      </c>
      <c r="G3490" t="s">
        <v>17</v>
      </c>
      <c r="H3490">
        <v>3489</v>
      </c>
      <c r="I3490">
        <v>93</v>
      </c>
      <c r="J3490">
        <v>193</v>
      </c>
      <c r="K3490" s="2">
        <v>45453</v>
      </c>
      <c r="L3490" s="2">
        <v>0.45277777777777778</v>
      </c>
      <c r="M3490">
        <v>27</v>
      </c>
      <c r="N3490">
        <v>3</v>
      </c>
      <c r="O3490">
        <v>166.52</v>
      </c>
      <c r="P3490">
        <v>0</v>
      </c>
      <c r="Q3490">
        <v>40</v>
      </c>
      <c r="R3490" t="s">
        <v>678</v>
      </c>
      <c r="S3490" t="s">
        <v>681</v>
      </c>
      <c r="T3490">
        <v>93</v>
      </c>
      <c r="U3490" t="s">
        <v>369</v>
      </c>
      <c r="V3490" t="s">
        <v>288</v>
      </c>
      <c r="W3490">
        <v>48</v>
      </c>
      <c r="X3490" t="s">
        <v>35</v>
      </c>
      <c r="Y3490" s="2">
        <v>45688</v>
      </c>
      <c r="Z3490">
        <v>206.52</v>
      </c>
      <c r="AA3490" t="s">
        <v>728</v>
      </c>
      <c r="AB3490">
        <v>2024</v>
      </c>
      <c r="AC3490" t="s">
        <v>721</v>
      </c>
      <c r="AD3490">
        <v>0</v>
      </c>
      <c r="AE3490" t="s">
        <v>717</v>
      </c>
      <c r="AF3490" t="str">
        <f>IF(WEEKDAY(Main_Data_1_1[[#This Row],[Orders.OrderDate]],2)&gt;5,"Weekend","Weekday")</f>
        <v>Weekday</v>
      </c>
    </row>
    <row r="3491" spans="1:32" x14ac:dyDescent="0.3">
      <c r="A3491">
        <v>227</v>
      </c>
      <c r="B3491" t="s">
        <v>254</v>
      </c>
      <c r="C3491" t="s">
        <v>35</v>
      </c>
      <c r="D3491" t="s">
        <v>29</v>
      </c>
      <c r="E3491">
        <v>3.4</v>
      </c>
      <c r="F3491">
        <v>600</v>
      </c>
      <c r="G3491" t="s">
        <v>10</v>
      </c>
      <c r="H3491">
        <v>3490</v>
      </c>
      <c r="I3491">
        <v>75</v>
      </c>
      <c r="J3491">
        <v>227</v>
      </c>
      <c r="K3491" s="2">
        <v>45924</v>
      </c>
      <c r="L3491" s="2">
        <v>0.39097222222222222</v>
      </c>
      <c r="M3491">
        <v>16</v>
      </c>
      <c r="N3491">
        <v>2</v>
      </c>
      <c r="O3491">
        <v>628.79</v>
      </c>
      <c r="P3491">
        <v>31.44</v>
      </c>
      <c r="Q3491">
        <v>30</v>
      </c>
      <c r="R3491" t="s">
        <v>686</v>
      </c>
      <c r="S3491" t="s">
        <v>681</v>
      </c>
      <c r="T3491">
        <v>75</v>
      </c>
      <c r="U3491" t="s">
        <v>353</v>
      </c>
      <c r="V3491" t="s">
        <v>288</v>
      </c>
      <c r="W3491">
        <v>54</v>
      </c>
      <c r="X3491" t="s">
        <v>37</v>
      </c>
      <c r="Y3491" s="2">
        <v>45321</v>
      </c>
      <c r="Z3491">
        <v>627.34999999999991</v>
      </c>
      <c r="AA3491" t="s">
        <v>720</v>
      </c>
      <c r="AB3491">
        <v>2025</v>
      </c>
      <c r="AC3491" t="s">
        <v>721</v>
      </c>
      <c r="AD3491">
        <v>5.0000795178040368E-2</v>
      </c>
      <c r="AE3491" t="s">
        <v>717</v>
      </c>
      <c r="AF3491" t="str">
        <f>IF(WEEKDAY(Main_Data_1_1[[#This Row],[Orders.OrderDate]],2)&gt;5,"Weekend","Weekday")</f>
        <v>Weekday</v>
      </c>
    </row>
    <row r="3492" spans="1:32" x14ac:dyDescent="0.3">
      <c r="A3492">
        <v>164</v>
      </c>
      <c r="B3492" t="s">
        <v>191</v>
      </c>
      <c r="C3492" t="s">
        <v>37</v>
      </c>
      <c r="D3492" t="s">
        <v>16</v>
      </c>
      <c r="E3492">
        <v>3.6</v>
      </c>
      <c r="F3492">
        <v>150</v>
      </c>
      <c r="G3492" t="s">
        <v>17</v>
      </c>
      <c r="H3492">
        <v>3491</v>
      </c>
      <c r="I3492">
        <v>481</v>
      </c>
      <c r="J3492">
        <v>164</v>
      </c>
      <c r="K3492" s="2">
        <v>46022</v>
      </c>
      <c r="L3492" s="2">
        <v>0.70416666666666672</v>
      </c>
      <c r="M3492">
        <v>45</v>
      </c>
      <c r="N3492">
        <v>1</v>
      </c>
      <c r="O3492">
        <v>1327.95</v>
      </c>
      <c r="P3492">
        <v>66.400000000000006</v>
      </c>
      <c r="Q3492">
        <v>0</v>
      </c>
      <c r="R3492" t="s">
        <v>680</v>
      </c>
      <c r="S3492" t="s">
        <v>681</v>
      </c>
      <c r="T3492">
        <v>481</v>
      </c>
      <c r="U3492" t="s">
        <v>607</v>
      </c>
      <c r="V3492" t="s">
        <v>288</v>
      </c>
      <c r="W3492">
        <v>25</v>
      </c>
      <c r="X3492" t="s">
        <v>72</v>
      </c>
      <c r="Y3492" s="2">
        <v>45300</v>
      </c>
      <c r="Z3492">
        <v>1261.55</v>
      </c>
      <c r="AA3492" t="s">
        <v>724</v>
      </c>
      <c r="AB3492">
        <v>2025</v>
      </c>
      <c r="AC3492" t="s">
        <v>712</v>
      </c>
      <c r="AD3492">
        <v>5.0001882601001545E-2</v>
      </c>
      <c r="AE3492" t="s">
        <v>715</v>
      </c>
      <c r="AF3492" t="str">
        <f>IF(WEEKDAY(Main_Data_1_1[[#This Row],[Orders.OrderDate]],2)&gt;5,"Weekend","Weekday")</f>
        <v>Weekday</v>
      </c>
    </row>
    <row r="3493" spans="1:32" x14ac:dyDescent="0.3">
      <c r="A3493">
        <v>139</v>
      </c>
      <c r="B3493" t="s">
        <v>166</v>
      </c>
      <c r="C3493" t="s">
        <v>31</v>
      </c>
      <c r="D3493" t="s">
        <v>56</v>
      </c>
      <c r="E3493">
        <v>4.7</v>
      </c>
      <c r="F3493">
        <v>700</v>
      </c>
      <c r="G3493" t="s">
        <v>17</v>
      </c>
      <c r="H3493">
        <v>3492</v>
      </c>
      <c r="I3493">
        <v>279</v>
      </c>
      <c r="J3493">
        <v>139</v>
      </c>
      <c r="K3493" s="2">
        <v>45652</v>
      </c>
      <c r="L3493" s="2">
        <v>0.94166666666666665</v>
      </c>
      <c r="M3493">
        <v>42</v>
      </c>
      <c r="N3493">
        <v>5</v>
      </c>
      <c r="O3493">
        <v>1054.33</v>
      </c>
      <c r="P3493">
        <v>0</v>
      </c>
      <c r="Q3493">
        <v>0</v>
      </c>
      <c r="R3493" t="s">
        <v>685</v>
      </c>
      <c r="S3493" t="s">
        <v>681</v>
      </c>
      <c r="T3493">
        <v>279</v>
      </c>
      <c r="U3493" t="s">
        <v>512</v>
      </c>
      <c r="V3493" t="s">
        <v>288</v>
      </c>
      <c r="W3493">
        <v>54</v>
      </c>
      <c r="X3493" t="s">
        <v>8</v>
      </c>
      <c r="Y3493" s="2">
        <v>45303</v>
      </c>
      <c r="Z3493">
        <v>1054.33</v>
      </c>
      <c r="AA3493" t="s">
        <v>724</v>
      </c>
      <c r="AB3493">
        <v>2024</v>
      </c>
      <c r="AC3493" t="s">
        <v>712</v>
      </c>
      <c r="AD3493">
        <v>0</v>
      </c>
      <c r="AE3493" t="s">
        <v>717</v>
      </c>
      <c r="AF3493" t="str">
        <f>IF(WEEKDAY(Main_Data_1_1[[#This Row],[Orders.OrderDate]],2)&gt;5,"Weekend","Weekday")</f>
        <v>Weekday</v>
      </c>
    </row>
    <row r="3494" spans="1:32" x14ac:dyDescent="0.3">
      <c r="A3494">
        <v>115</v>
      </c>
      <c r="B3494" t="s">
        <v>142</v>
      </c>
      <c r="C3494" t="s">
        <v>8</v>
      </c>
      <c r="D3494" t="s">
        <v>56</v>
      </c>
      <c r="E3494">
        <v>3.1</v>
      </c>
      <c r="F3494">
        <v>450</v>
      </c>
      <c r="G3494" t="s">
        <v>10</v>
      </c>
      <c r="H3494">
        <v>3493</v>
      </c>
      <c r="I3494">
        <v>58</v>
      </c>
      <c r="J3494">
        <v>115</v>
      </c>
      <c r="K3494" s="2">
        <v>46047</v>
      </c>
      <c r="L3494" s="2">
        <v>0.34652777777777777</v>
      </c>
      <c r="M3494">
        <v>55</v>
      </c>
      <c r="N3494">
        <v>3</v>
      </c>
      <c r="O3494">
        <v>1032.28</v>
      </c>
      <c r="P3494">
        <v>0</v>
      </c>
      <c r="Q3494">
        <v>20</v>
      </c>
      <c r="R3494" t="s">
        <v>678</v>
      </c>
      <c r="S3494" t="s">
        <v>679</v>
      </c>
      <c r="T3494">
        <v>58</v>
      </c>
      <c r="U3494" t="s">
        <v>302</v>
      </c>
      <c r="V3494" t="s">
        <v>284</v>
      </c>
      <c r="W3494">
        <v>31</v>
      </c>
      <c r="X3494" t="s">
        <v>15</v>
      </c>
      <c r="Y3494" s="2">
        <v>45215</v>
      </c>
      <c r="Z3494">
        <v>1052.28</v>
      </c>
      <c r="AA3494" t="s">
        <v>711</v>
      </c>
      <c r="AB3494">
        <v>2026</v>
      </c>
      <c r="AC3494" t="s">
        <v>712</v>
      </c>
      <c r="AD3494">
        <v>0</v>
      </c>
      <c r="AE3494" t="s">
        <v>715</v>
      </c>
      <c r="AF3494" t="str">
        <f>IF(WEEKDAY(Main_Data_1_1[[#This Row],[Orders.OrderDate]],2)&gt;5,"Weekend","Weekday")</f>
        <v>Weekend</v>
      </c>
    </row>
    <row r="3495" spans="1:32" x14ac:dyDescent="0.3">
      <c r="A3495">
        <v>31</v>
      </c>
      <c r="B3495" t="s">
        <v>57</v>
      </c>
      <c r="C3495" t="s">
        <v>15</v>
      </c>
      <c r="D3495" t="s">
        <v>12</v>
      </c>
      <c r="E3495">
        <v>3.3</v>
      </c>
      <c r="F3495">
        <v>150</v>
      </c>
      <c r="G3495" t="s">
        <v>13</v>
      </c>
      <c r="H3495">
        <v>3494</v>
      </c>
      <c r="I3495">
        <v>534</v>
      </c>
      <c r="J3495">
        <v>31</v>
      </c>
      <c r="K3495" s="2">
        <v>45883</v>
      </c>
      <c r="L3495" s="2">
        <v>0.4152777777777778</v>
      </c>
      <c r="M3495">
        <v>22</v>
      </c>
      <c r="N3495">
        <v>1</v>
      </c>
      <c r="O3495">
        <v>1794.61</v>
      </c>
      <c r="P3495">
        <v>358.92</v>
      </c>
      <c r="Q3495">
        <v>30</v>
      </c>
      <c r="R3495" t="s">
        <v>683</v>
      </c>
      <c r="S3495" t="s">
        <v>679</v>
      </c>
      <c r="T3495">
        <v>534</v>
      </c>
      <c r="U3495" t="s">
        <v>615</v>
      </c>
      <c r="V3495" t="s">
        <v>284</v>
      </c>
      <c r="W3495">
        <v>47</v>
      </c>
      <c r="X3495" t="s">
        <v>19</v>
      </c>
      <c r="Y3495" s="2">
        <v>45028</v>
      </c>
      <c r="Z3495">
        <v>1465.6899999999998</v>
      </c>
      <c r="AA3495" t="s">
        <v>722</v>
      </c>
      <c r="AB3495">
        <v>2025</v>
      </c>
      <c r="AC3495" t="s">
        <v>721</v>
      </c>
      <c r="AD3495">
        <v>0.19999888555173551</v>
      </c>
      <c r="AE3495" t="s">
        <v>717</v>
      </c>
      <c r="AF3495" t="str">
        <f>IF(WEEKDAY(Main_Data_1_1[[#This Row],[Orders.OrderDate]],2)&gt;5,"Weekend","Weekday")</f>
        <v>Weekday</v>
      </c>
    </row>
    <row r="3496" spans="1:32" x14ac:dyDescent="0.3">
      <c r="A3496">
        <v>128</v>
      </c>
      <c r="B3496" t="s">
        <v>155</v>
      </c>
      <c r="C3496" t="s">
        <v>15</v>
      </c>
      <c r="D3496" t="s">
        <v>42</v>
      </c>
      <c r="E3496">
        <v>4.7</v>
      </c>
      <c r="F3496">
        <v>450</v>
      </c>
      <c r="G3496" t="s">
        <v>13</v>
      </c>
      <c r="H3496">
        <v>3495</v>
      </c>
      <c r="I3496">
        <v>417</v>
      </c>
      <c r="J3496">
        <v>128</v>
      </c>
      <c r="K3496" s="2">
        <v>46106</v>
      </c>
      <c r="L3496" s="2">
        <v>0.85347222222222219</v>
      </c>
      <c r="M3496">
        <v>43</v>
      </c>
      <c r="N3496">
        <v>4</v>
      </c>
      <c r="O3496">
        <v>1635.56</v>
      </c>
      <c r="P3496">
        <v>163.56</v>
      </c>
      <c r="Q3496">
        <v>30</v>
      </c>
      <c r="R3496" t="s">
        <v>685</v>
      </c>
      <c r="S3496" t="s">
        <v>681</v>
      </c>
      <c r="T3496">
        <v>417</v>
      </c>
      <c r="U3496" t="s">
        <v>587</v>
      </c>
      <c r="V3496" t="s">
        <v>284</v>
      </c>
      <c r="W3496">
        <v>22</v>
      </c>
      <c r="X3496" t="s">
        <v>8</v>
      </c>
      <c r="Y3496" s="2">
        <v>45138</v>
      </c>
      <c r="Z3496">
        <v>1502</v>
      </c>
      <c r="AA3496" t="s">
        <v>725</v>
      </c>
      <c r="AB3496">
        <v>2026</v>
      </c>
      <c r="AC3496" t="s">
        <v>712</v>
      </c>
      <c r="AD3496">
        <v>0.10000244564552814</v>
      </c>
      <c r="AE3496" t="s">
        <v>713</v>
      </c>
      <c r="AF3496" t="str">
        <f>IF(WEEKDAY(Main_Data_1_1[[#This Row],[Orders.OrderDate]],2)&gt;5,"Weekend","Weekday")</f>
        <v>Weekday</v>
      </c>
    </row>
    <row r="3497" spans="1:32" x14ac:dyDescent="0.3">
      <c r="A3497">
        <v>103</v>
      </c>
      <c r="B3497" t="s">
        <v>130</v>
      </c>
      <c r="C3497" t="s">
        <v>21</v>
      </c>
      <c r="D3497" t="s">
        <v>26</v>
      </c>
      <c r="E3497">
        <v>3.9</v>
      </c>
      <c r="F3497">
        <v>700</v>
      </c>
      <c r="G3497" t="s">
        <v>10</v>
      </c>
      <c r="H3497">
        <v>3496</v>
      </c>
      <c r="I3497">
        <v>579</v>
      </c>
      <c r="J3497">
        <v>103</v>
      </c>
      <c r="K3497" s="2">
        <v>46047</v>
      </c>
      <c r="L3497" s="2">
        <v>0.33750000000000002</v>
      </c>
      <c r="M3497">
        <v>45</v>
      </c>
      <c r="N3497">
        <v>1</v>
      </c>
      <c r="O3497">
        <v>1074.6500000000001</v>
      </c>
      <c r="P3497">
        <v>214.93</v>
      </c>
      <c r="Q3497">
        <v>0</v>
      </c>
      <c r="R3497" t="s">
        <v>682</v>
      </c>
      <c r="S3497" t="s">
        <v>681</v>
      </c>
      <c r="T3497">
        <v>579</v>
      </c>
      <c r="U3497" t="s">
        <v>630</v>
      </c>
      <c r="V3497" t="s">
        <v>288</v>
      </c>
      <c r="W3497">
        <v>18</v>
      </c>
      <c r="X3497" t="s">
        <v>19</v>
      </c>
      <c r="Y3497" s="2">
        <v>45270</v>
      </c>
      <c r="Z3497">
        <v>859.72</v>
      </c>
      <c r="AA3497" t="s">
        <v>711</v>
      </c>
      <c r="AB3497">
        <v>2026</v>
      </c>
      <c r="AC3497" t="s">
        <v>712</v>
      </c>
      <c r="AD3497">
        <v>0.19999999999999998</v>
      </c>
      <c r="AE3497" t="s">
        <v>713</v>
      </c>
      <c r="AF3497" t="str">
        <f>IF(WEEKDAY(Main_Data_1_1[[#This Row],[Orders.OrderDate]],2)&gt;5,"Weekend","Weekday")</f>
        <v>Weekend</v>
      </c>
    </row>
    <row r="3498" spans="1:32" x14ac:dyDescent="0.3">
      <c r="A3498">
        <v>85</v>
      </c>
      <c r="B3498" t="s">
        <v>112</v>
      </c>
      <c r="C3498" t="s">
        <v>19</v>
      </c>
      <c r="D3498" t="s">
        <v>22</v>
      </c>
      <c r="E3498">
        <v>4.9000000000000004</v>
      </c>
      <c r="F3498">
        <v>800</v>
      </c>
      <c r="G3498" t="s">
        <v>10</v>
      </c>
      <c r="H3498">
        <v>3497</v>
      </c>
      <c r="I3498">
        <v>314</v>
      </c>
      <c r="J3498">
        <v>85</v>
      </c>
      <c r="K3498" s="2">
        <v>45368</v>
      </c>
      <c r="L3498" s="2">
        <v>0.99652777777777779</v>
      </c>
      <c r="M3498">
        <v>44</v>
      </c>
      <c r="N3498">
        <v>1</v>
      </c>
      <c r="O3498">
        <v>336.61</v>
      </c>
      <c r="P3498">
        <v>0</v>
      </c>
      <c r="Q3498">
        <v>20</v>
      </c>
      <c r="R3498" t="s">
        <v>678</v>
      </c>
      <c r="S3498" t="s">
        <v>681</v>
      </c>
      <c r="T3498">
        <v>314</v>
      </c>
      <c r="U3498" t="s">
        <v>531</v>
      </c>
      <c r="V3498" t="s">
        <v>284</v>
      </c>
      <c r="W3498">
        <v>46</v>
      </c>
      <c r="X3498" t="s">
        <v>19</v>
      </c>
      <c r="Y3498" s="2">
        <v>45073</v>
      </c>
      <c r="Z3498">
        <v>356.61</v>
      </c>
      <c r="AA3498" t="s">
        <v>725</v>
      </c>
      <c r="AB3498">
        <v>2024</v>
      </c>
      <c r="AC3498" t="s">
        <v>712</v>
      </c>
      <c r="AD3498">
        <v>0</v>
      </c>
      <c r="AE3498" t="s">
        <v>717</v>
      </c>
      <c r="AF3498" t="str">
        <f>IF(WEEKDAY(Main_Data_1_1[[#This Row],[Orders.OrderDate]],2)&gt;5,"Weekend","Weekday")</f>
        <v>Weekend</v>
      </c>
    </row>
    <row r="3499" spans="1:32" x14ac:dyDescent="0.3">
      <c r="A3499">
        <v>181</v>
      </c>
      <c r="B3499" t="s">
        <v>208</v>
      </c>
      <c r="C3499" t="s">
        <v>19</v>
      </c>
      <c r="D3499" t="s">
        <v>16</v>
      </c>
      <c r="E3499">
        <v>3.9</v>
      </c>
      <c r="F3499">
        <v>400</v>
      </c>
      <c r="G3499" t="s">
        <v>10</v>
      </c>
      <c r="H3499">
        <v>3498</v>
      </c>
      <c r="I3499">
        <v>258</v>
      </c>
      <c r="J3499">
        <v>181</v>
      </c>
      <c r="K3499" s="2">
        <v>45650</v>
      </c>
      <c r="L3499" s="2">
        <v>0.6381944444444444</v>
      </c>
      <c r="M3499">
        <v>43</v>
      </c>
      <c r="N3499">
        <v>5</v>
      </c>
      <c r="O3499">
        <v>1588.28</v>
      </c>
      <c r="P3499">
        <v>79.41</v>
      </c>
      <c r="Q3499">
        <v>40</v>
      </c>
      <c r="R3499" t="s">
        <v>680</v>
      </c>
      <c r="S3499" t="s">
        <v>684</v>
      </c>
      <c r="T3499">
        <v>258</v>
      </c>
      <c r="U3499" t="s">
        <v>397</v>
      </c>
      <c r="V3499" t="s">
        <v>284</v>
      </c>
      <c r="W3499">
        <v>22</v>
      </c>
      <c r="X3499" t="s">
        <v>21</v>
      </c>
      <c r="Y3499" s="2">
        <v>45446</v>
      </c>
      <c r="Z3499">
        <v>1548.87</v>
      </c>
      <c r="AA3499" t="s">
        <v>724</v>
      </c>
      <c r="AB3499">
        <v>2024</v>
      </c>
      <c r="AC3499" t="s">
        <v>712</v>
      </c>
      <c r="AD3499">
        <v>4.9997481552371117E-2</v>
      </c>
      <c r="AE3499" t="s">
        <v>713</v>
      </c>
      <c r="AF3499" t="str">
        <f>IF(WEEKDAY(Main_Data_1_1[[#This Row],[Orders.OrderDate]],2)&gt;5,"Weekend","Weekday")</f>
        <v>Weekday</v>
      </c>
    </row>
    <row r="3500" spans="1:32" x14ac:dyDescent="0.3">
      <c r="A3500">
        <v>221</v>
      </c>
      <c r="B3500" t="s">
        <v>248</v>
      </c>
      <c r="C3500" t="s">
        <v>37</v>
      </c>
      <c r="D3500" t="s">
        <v>12</v>
      </c>
      <c r="E3500">
        <v>4.0999999999999996</v>
      </c>
      <c r="F3500">
        <v>200</v>
      </c>
      <c r="G3500" t="s">
        <v>17</v>
      </c>
      <c r="H3500">
        <v>3499</v>
      </c>
      <c r="I3500">
        <v>331</v>
      </c>
      <c r="J3500">
        <v>221</v>
      </c>
      <c r="K3500" s="2">
        <v>45486</v>
      </c>
      <c r="L3500" s="2">
        <v>0.50208333333333333</v>
      </c>
      <c r="M3500">
        <v>54</v>
      </c>
      <c r="N3500">
        <v>3</v>
      </c>
      <c r="O3500">
        <v>1188.67</v>
      </c>
      <c r="P3500">
        <v>178.3</v>
      </c>
      <c r="Q3500">
        <v>20</v>
      </c>
      <c r="R3500" t="s">
        <v>678</v>
      </c>
      <c r="S3500" t="s">
        <v>681</v>
      </c>
      <c r="T3500">
        <v>331</v>
      </c>
      <c r="U3500" t="s">
        <v>368</v>
      </c>
      <c r="V3500" t="s">
        <v>288</v>
      </c>
      <c r="W3500">
        <v>53</v>
      </c>
      <c r="X3500" t="s">
        <v>35</v>
      </c>
      <c r="Y3500" s="2">
        <v>45826</v>
      </c>
      <c r="Z3500">
        <v>1030.3700000000001</v>
      </c>
      <c r="AA3500" t="s">
        <v>718</v>
      </c>
      <c r="AB3500">
        <v>2024</v>
      </c>
      <c r="AC3500" t="s">
        <v>712</v>
      </c>
      <c r="AD3500">
        <v>0.14999957936180774</v>
      </c>
      <c r="AE3500" t="s">
        <v>717</v>
      </c>
      <c r="AF3500" t="str">
        <f>IF(WEEKDAY(Main_Data_1_1[[#This Row],[Orders.OrderDate]],2)&gt;5,"Weekend","Weekday")</f>
        <v>Weekend</v>
      </c>
    </row>
    <row r="3501" spans="1:32" x14ac:dyDescent="0.3">
      <c r="A3501">
        <v>145</v>
      </c>
      <c r="B3501" t="s">
        <v>172</v>
      </c>
      <c r="C3501" t="s">
        <v>72</v>
      </c>
      <c r="D3501" t="s">
        <v>16</v>
      </c>
      <c r="E3501">
        <v>3.5</v>
      </c>
      <c r="F3501">
        <v>450</v>
      </c>
      <c r="G3501" t="s">
        <v>17</v>
      </c>
      <c r="H3501">
        <v>3500</v>
      </c>
      <c r="I3501">
        <v>537</v>
      </c>
      <c r="J3501">
        <v>145</v>
      </c>
      <c r="K3501" s="2">
        <v>45860</v>
      </c>
      <c r="L3501" s="2">
        <v>0.99305555555555558</v>
      </c>
      <c r="M3501">
        <v>30</v>
      </c>
      <c r="N3501">
        <v>3</v>
      </c>
      <c r="O3501">
        <v>1310.71</v>
      </c>
      <c r="P3501">
        <v>65.540000000000006</v>
      </c>
      <c r="Q3501">
        <v>20</v>
      </c>
      <c r="R3501" t="s">
        <v>682</v>
      </c>
      <c r="S3501" t="s">
        <v>684</v>
      </c>
      <c r="T3501">
        <v>537</v>
      </c>
      <c r="U3501" t="s">
        <v>605</v>
      </c>
      <c r="V3501" t="s">
        <v>288</v>
      </c>
      <c r="W3501">
        <v>28</v>
      </c>
      <c r="X3501" t="s">
        <v>37</v>
      </c>
      <c r="Y3501" s="2">
        <v>45307</v>
      </c>
      <c r="Z3501">
        <v>1265.17</v>
      </c>
      <c r="AA3501" t="s">
        <v>718</v>
      </c>
      <c r="AB3501">
        <v>2025</v>
      </c>
      <c r="AC3501" t="s">
        <v>721</v>
      </c>
      <c r="AD3501">
        <v>5.0003433253732715E-2</v>
      </c>
      <c r="AE3501" t="s">
        <v>715</v>
      </c>
      <c r="AF3501" t="str">
        <f>IF(WEEKDAY(Main_Data_1_1[[#This Row],[Orders.OrderDate]],2)&gt;5,"Weekend","Weekday")</f>
        <v>Weekday</v>
      </c>
    </row>
    <row r="3502" spans="1:32" x14ac:dyDescent="0.3">
      <c r="A3502">
        <v>56</v>
      </c>
      <c r="B3502" t="s">
        <v>83</v>
      </c>
      <c r="C3502" t="s">
        <v>21</v>
      </c>
      <c r="D3502" t="s">
        <v>56</v>
      </c>
      <c r="E3502">
        <v>3.4</v>
      </c>
      <c r="F3502">
        <v>500</v>
      </c>
      <c r="G3502" t="s">
        <v>17</v>
      </c>
      <c r="H3502">
        <v>3501</v>
      </c>
      <c r="I3502">
        <v>195</v>
      </c>
      <c r="J3502">
        <v>56</v>
      </c>
      <c r="K3502" s="2">
        <v>45935</v>
      </c>
      <c r="L3502" s="2">
        <v>0.78055555555555556</v>
      </c>
      <c r="M3502">
        <v>45</v>
      </c>
      <c r="N3502">
        <v>6</v>
      </c>
      <c r="O3502">
        <v>1173.3900000000001</v>
      </c>
      <c r="P3502">
        <v>0</v>
      </c>
      <c r="Q3502">
        <v>30</v>
      </c>
      <c r="R3502" t="s">
        <v>686</v>
      </c>
      <c r="S3502" t="s">
        <v>681</v>
      </c>
      <c r="T3502">
        <v>195</v>
      </c>
      <c r="U3502" t="s">
        <v>455</v>
      </c>
      <c r="V3502" t="s">
        <v>288</v>
      </c>
      <c r="W3502">
        <v>28</v>
      </c>
      <c r="X3502" t="s">
        <v>15</v>
      </c>
      <c r="Y3502" s="2">
        <v>45777</v>
      </c>
      <c r="Z3502">
        <v>1203.3900000000001</v>
      </c>
      <c r="AA3502" t="s">
        <v>719</v>
      </c>
      <c r="AB3502">
        <v>2025</v>
      </c>
      <c r="AC3502" t="s">
        <v>712</v>
      </c>
      <c r="AD3502">
        <v>0</v>
      </c>
      <c r="AE3502" t="s">
        <v>715</v>
      </c>
      <c r="AF3502" t="str">
        <f>IF(WEEKDAY(Main_Data_1_1[[#This Row],[Orders.OrderDate]],2)&gt;5,"Weekend","Weekday")</f>
        <v>Weekend</v>
      </c>
    </row>
    <row r="3503" spans="1:32" x14ac:dyDescent="0.3">
      <c r="A3503">
        <v>148</v>
      </c>
      <c r="B3503" t="s">
        <v>175</v>
      </c>
      <c r="C3503" t="s">
        <v>19</v>
      </c>
      <c r="D3503" t="s">
        <v>50</v>
      </c>
      <c r="E3503">
        <v>3.1</v>
      </c>
      <c r="F3503">
        <v>300</v>
      </c>
      <c r="G3503" t="s">
        <v>10</v>
      </c>
      <c r="H3503">
        <v>3502</v>
      </c>
      <c r="I3503">
        <v>249</v>
      </c>
      <c r="J3503">
        <v>148</v>
      </c>
      <c r="K3503" s="2">
        <v>45807</v>
      </c>
      <c r="L3503" s="2">
        <v>0.86250000000000004</v>
      </c>
      <c r="M3503">
        <v>42</v>
      </c>
      <c r="N3503">
        <v>2</v>
      </c>
      <c r="O3503">
        <v>1319.3</v>
      </c>
      <c r="P3503">
        <v>263.86</v>
      </c>
      <c r="Q3503">
        <v>49</v>
      </c>
      <c r="R3503" t="s">
        <v>683</v>
      </c>
      <c r="S3503" t="s">
        <v>681</v>
      </c>
      <c r="T3503">
        <v>249</v>
      </c>
      <c r="U3503" t="s">
        <v>327</v>
      </c>
      <c r="V3503" t="s">
        <v>288</v>
      </c>
      <c r="W3503">
        <v>47</v>
      </c>
      <c r="X3503" t="s">
        <v>35</v>
      </c>
      <c r="Y3503" s="2">
        <v>45747</v>
      </c>
      <c r="Z3503">
        <v>1104.44</v>
      </c>
      <c r="AA3503" t="s">
        <v>727</v>
      </c>
      <c r="AB3503">
        <v>2025</v>
      </c>
      <c r="AC3503" t="s">
        <v>712</v>
      </c>
      <c r="AD3503">
        <v>0.2</v>
      </c>
      <c r="AE3503" t="s">
        <v>717</v>
      </c>
      <c r="AF3503" t="str">
        <f>IF(WEEKDAY(Main_Data_1_1[[#This Row],[Orders.OrderDate]],2)&gt;5,"Weekend","Weekday")</f>
        <v>Weekday</v>
      </c>
    </row>
    <row r="3504" spans="1:32" x14ac:dyDescent="0.3">
      <c r="A3504">
        <v>137</v>
      </c>
      <c r="B3504" t="s">
        <v>164</v>
      </c>
      <c r="C3504" t="s">
        <v>8</v>
      </c>
      <c r="D3504" t="s">
        <v>29</v>
      </c>
      <c r="E3504">
        <v>3.5</v>
      </c>
      <c r="F3504">
        <v>350</v>
      </c>
      <c r="G3504" t="s">
        <v>10</v>
      </c>
      <c r="H3504">
        <v>3503</v>
      </c>
      <c r="I3504">
        <v>294</v>
      </c>
      <c r="J3504">
        <v>137</v>
      </c>
      <c r="K3504" s="2">
        <v>45584</v>
      </c>
      <c r="L3504" s="2">
        <v>0.67222222222222228</v>
      </c>
      <c r="M3504">
        <v>58</v>
      </c>
      <c r="N3504">
        <v>4</v>
      </c>
      <c r="O3504">
        <v>537.41999999999996</v>
      </c>
      <c r="P3504">
        <v>53.74</v>
      </c>
      <c r="Q3504">
        <v>20</v>
      </c>
      <c r="R3504" t="s">
        <v>683</v>
      </c>
      <c r="S3504" t="s">
        <v>679</v>
      </c>
      <c r="T3504">
        <v>294</v>
      </c>
      <c r="U3504" t="s">
        <v>520</v>
      </c>
      <c r="V3504" t="s">
        <v>284</v>
      </c>
      <c r="W3504">
        <v>27</v>
      </c>
      <c r="X3504" t="s">
        <v>8</v>
      </c>
      <c r="Y3504" s="2">
        <v>45662</v>
      </c>
      <c r="Z3504">
        <v>503.67999999999995</v>
      </c>
      <c r="AA3504" t="s">
        <v>719</v>
      </c>
      <c r="AB3504">
        <v>2024</v>
      </c>
      <c r="AC3504" t="s">
        <v>712</v>
      </c>
      <c r="AD3504">
        <v>9.9996278515872145E-2</v>
      </c>
      <c r="AE3504" t="s">
        <v>715</v>
      </c>
      <c r="AF3504" t="str">
        <f>IF(WEEKDAY(Main_Data_1_1[[#This Row],[Orders.OrderDate]],2)&gt;5,"Weekend","Weekday")</f>
        <v>Weekend</v>
      </c>
    </row>
    <row r="3505" spans="1:32" x14ac:dyDescent="0.3">
      <c r="A3505">
        <v>204</v>
      </c>
      <c r="B3505" t="s">
        <v>231</v>
      </c>
      <c r="C3505" t="s">
        <v>21</v>
      </c>
      <c r="D3505" t="s">
        <v>9</v>
      </c>
      <c r="E3505">
        <v>4.4000000000000004</v>
      </c>
      <c r="F3505">
        <v>200</v>
      </c>
      <c r="G3505" t="s">
        <v>10</v>
      </c>
      <c r="H3505">
        <v>3504</v>
      </c>
      <c r="I3505">
        <v>403</v>
      </c>
      <c r="J3505">
        <v>204</v>
      </c>
      <c r="K3505" s="2">
        <v>45985</v>
      </c>
      <c r="L3505" s="2">
        <v>0.79722222222222228</v>
      </c>
      <c r="M3505">
        <v>60</v>
      </c>
      <c r="N3505">
        <v>2</v>
      </c>
      <c r="O3505">
        <v>1132.72</v>
      </c>
      <c r="P3505">
        <v>113.27</v>
      </c>
      <c r="Q3505">
        <v>49</v>
      </c>
      <c r="R3505" t="s">
        <v>682</v>
      </c>
      <c r="S3505" t="s">
        <v>679</v>
      </c>
      <c r="T3505">
        <v>403</v>
      </c>
      <c r="U3505" t="s">
        <v>582</v>
      </c>
      <c r="V3505" t="s">
        <v>288</v>
      </c>
      <c r="W3505">
        <v>31</v>
      </c>
      <c r="X3505" t="s">
        <v>37</v>
      </c>
      <c r="Y3505" s="2">
        <v>45623</v>
      </c>
      <c r="Z3505">
        <v>1068.45</v>
      </c>
      <c r="AA3505" t="s">
        <v>714</v>
      </c>
      <c r="AB3505">
        <v>2025</v>
      </c>
      <c r="AC3505" t="s">
        <v>712</v>
      </c>
      <c r="AD3505">
        <v>9.9998234338583222E-2</v>
      </c>
      <c r="AE3505" t="s">
        <v>715</v>
      </c>
      <c r="AF3505" t="str">
        <f>IF(WEEKDAY(Main_Data_1_1[[#This Row],[Orders.OrderDate]],2)&gt;5,"Weekend","Weekday")</f>
        <v>Weekday</v>
      </c>
    </row>
    <row r="3506" spans="1:32" x14ac:dyDescent="0.3">
      <c r="A3506">
        <v>104</v>
      </c>
      <c r="B3506" t="s">
        <v>131</v>
      </c>
      <c r="C3506" t="s">
        <v>31</v>
      </c>
      <c r="D3506" t="s">
        <v>29</v>
      </c>
      <c r="E3506">
        <v>4.2</v>
      </c>
      <c r="F3506">
        <v>800</v>
      </c>
      <c r="G3506" t="s">
        <v>13</v>
      </c>
      <c r="H3506">
        <v>3505</v>
      </c>
      <c r="I3506">
        <v>465</v>
      </c>
      <c r="J3506">
        <v>104</v>
      </c>
      <c r="K3506" s="2">
        <v>45462</v>
      </c>
      <c r="L3506" s="2">
        <v>0.52083333333333337</v>
      </c>
      <c r="M3506">
        <v>30</v>
      </c>
      <c r="N3506">
        <v>3</v>
      </c>
      <c r="O3506">
        <v>1755.16</v>
      </c>
      <c r="P3506">
        <v>351.03</v>
      </c>
      <c r="Q3506">
        <v>20</v>
      </c>
      <c r="R3506" t="s">
        <v>685</v>
      </c>
      <c r="S3506" t="s">
        <v>681</v>
      </c>
      <c r="T3506">
        <v>465</v>
      </c>
      <c r="U3506" t="s">
        <v>608</v>
      </c>
      <c r="V3506" t="s">
        <v>284</v>
      </c>
      <c r="W3506">
        <v>27</v>
      </c>
      <c r="X3506" t="s">
        <v>37</v>
      </c>
      <c r="Y3506" s="2">
        <v>45201</v>
      </c>
      <c r="Z3506">
        <v>1424.13</v>
      </c>
      <c r="AA3506" t="s">
        <v>728</v>
      </c>
      <c r="AB3506">
        <v>2024</v>
      </c>
      <c r="AC3506" t="s">
        <v>721</v>
      </c>
      <c r="AD3506">
        <v>0.19999886050274615</v>
      </c>
      <c r="AE3506" t="s">
        <v>715</v>
      </c>
      <c r="AF3506" t="str">
        <f>IF(WEEKDAY(Main_Data_1_1[[#This Row],[Orders.OrderDate]],2)&gt;5,"Weekend","Weekday")</f>
        <v>Weekday</v>
      </c>
    </row>
    <row r="3507" spans="1:32" x14ac:dyDescent="0.3">
      <c r="A3507">
        <v>241</v>
      </c>
      <c r="B3507" t="s">
        <v>268</v>
      </c>
      <c r="C3507" t="s">
        <v>35</v>
      </c>
      <c r="D3507" t="s">
        <v>12</v>
      </c>
      <c r="E3507">
        <v>4.7</v>
      </c>
      <c r="F3507">
        <v>500</v>
      </c>
      <c r="G3507" t="s">
        <v>17</v>
      </c>
      <c r="H3507">
        <v>3506</v>
      </c>
      <c r="I3507">
        <v>4</v>
      </c>
      <c r="J3507">
        <v>241</v>
      </c>
      <c r="K3507" s="2">
        <v>45691</v>
      </c>
      <c r="L3507" s="2">
        <v>0.54374999999999996</v>
      </c>
      <c r="M3507">
        <v>21</v>
      </c>
      <c r="N3507">
        <v>4</v>
      </c>
      <c r="O3507">
        <v>832.53</v>
      </c>
      <c r="P3507">
        <v>0</v>
      </c>
      <c r="Q3507">
        <v>30</v>
      </c>
      <c r="R3507" t="s">
        <v>686</v>
      </c>
      <c r="S3507" t="s">
        <v>681</v>
      </c>
      <c r="T3507">
        <v>4</v>
      </c>
      <c r="U3507" t="s">
        <v>287</v>
      </c>
      <c r="V3507" t="s">
        <v>288</v>
      </c>
      <c r="W3507">
        <v>55</v>
      </c>
      <c r="X3507" t="s">
        <v>8</v>
      </c>
      <c r="Y3507" s="2">
        <v>45386</v>
      </c>
      <c r="Z3507">
        <v>862.53</v>
      </c>
      <c r="AA3507" t="s">
        <v>716</v>
      </c>
      <c r="AB3507">
        <v>2025</v>
      </c>
      <c r="AC3507" t="s">
        <v>721</v>
      </c>
      <c r="AD3507">
        <v>0</v>
      </c>
      <c r="AE3507" t="s">
        <v>717</v>
      </c>
      <c r="AF3507" t="str">
        <f>IF(WEEKDAY(Main_Data_1_1[[#This Row],[Orders.OrderDate]],2)&gt;5,"Weekend","Weekday")</f>
        <v>Weekday</v>
      </c>
    </row>
    <row r="3508" spans="1:32" x14ac:dyDescent="0.3">
      <c r="A3508">
        <v>177</v>
      </c>
      <c r="B3508" t="s">
        <v>204</v>
      </c>
      <c r="C3508" t="s">
        <v>8</v>
      </c>
      <c r="D3508" t="s">
        <v>16</v>
      </c>
      <c r="E3508">
        <v>4.0999999999999996</v>
      </c>
      <c r="F3508">
        <v>700</v>
      </c>
      <c r="G3508" t="s">
        <v>10</v>
      </c>
      <c r="H3508">
        <v>3507</v>
      </c>
      <c r="I3508">
        <v>269</v>
      </c>
      <c r="J3508">
        <v>177</v>
      </c>
      <c r="K3508" s="2">
        <v>46190</v>
      </c>
      <c r="L3508" s="2">
        <v>0.50347222222222221</v>
      </c>
      <c r="M3508">
        <v>38</v>
      </c>
      <c r="N3508">
        <v>4</v>
      </c>
      <c r="O3508">
        <v>1278.72</v>
      </c>
      <c r="P3508">
        <v>0</v>
      </c>
      <c r="Q3508">
        <v>30</v>
      </c>
      <c r="R3508" t="s">
        <v>685</v>
      </c>
      <c r="S3508" t="s">
        <v>681</v>
      </c>
      <c r="T3508">
        <v>269</v>
      </c>
      <c r="U3508" t="s">
        <v>504</v>
      </c>
      <c r="V3508" t="s">
        <v>288</v>
      </c>
      <c r="W3508">
        <v>43</v>
      </c>
      <c r="X3508" t="s">
        <v>15</v>
      </c>
      <c r="Y3508" s="2">
        <v>45598</v>
      </c>
      <c r="Z3508">
        <v>1308.72</v>
      </c>
      <c r="AA3508" t="s">
        <v>728</v>
      </c>
      <c r="AB3508">
        <v>2026</v>
      </c>
      <c r="AC3508" t="s">
        <v>712</v>
      </c>
      <c r="AD3508">
        <v>0</v>
      </c>
      <c r="AE3508" t="s">
        <v>723</v>
      </c>
      <c r="AF3508" t="str">
        <f>IF(WEEKDAY(Main_Data_1_1[[#This Row],[Orders.OrderDate]],2)&gt;5,"Weekend","Weekday")</f>
        <v>Weekday</v>
      </c>
    </row>
    <row r="3509" spans="1:32" x14ac:dyDescent="0.3">
      <c r="A3509">
        <v>103</v>
      </c>
      <c r="B3509" t="s">
        <v>130</v>
      </c>
      <c r="C3509" t="s">
        <v>21</v>
      </c>
      <c r="D3509" t="s">
        <v>26</v>
      </c>
      <c r="E3509">
        <v>3.9</v>
      </c>
      <c r="F3509">
        <v>700</v>
      </c>
      <c r="G3509" t="s">
        <v>10</v>
      </c>
      <c r="H3509">
        <v>3508</v>
      </c>
      <c r="I3509">
        <v>217</v>
      </c>
      <c r="J3509">
        <v>103</v>
      </c>
      <c r="K3509" s="2">
        <v>45467</v>
      </c>
      <c r="L3509" s="2">
        <v>0.88263888888888886</v>
      </c>
      <c r="M3509">
        <v>28</v>
      </c>
      <c r="N3509">
        <v>2</v>
      </c>
      <c r="O3509">
        <v>732.25</v>
      </c>
      <c r="P3509">
        <v>0</v>
      </c>
      <c r="Q3509">
        <v>30</v>
      </c>
      <c r="R3509" t="s">
        <v>683</v>
      </c>
      <c r="S3509" t="s">
        <v>681</v>
      </c>
      <c r="T3509">
        <v>217</v>
      </c>
      <c r="U3509" t="s">
        <v>308</v>
      </c>
      <c r="V3509" t="s">
        <v>284</v>
      </c>
      <c r="W3509">
        <v>41</v>
      </c>
      <c r="X3509" t="s">
        <v>31</v>
      </c>
      <c r="Y3509" s="2">
        <v>45386</v>
      </c>
      <c r="Z3509">
        <v>762.25</v>
      </c>
      <c r="AA3509" t="s">
        <v>728</v>
      </c>
      <c r="AB3509">
        <v>2024</v>
      </c>
      <c r="AC3509" t="s">
        <v>721</v>
      </c>
      <c r="AD3509">
        <v>0</v>
      </c>
      <c r="AE3509" t="s">
        <v>723</v>
      </c>
      <c r="AF3509" t="str">
        <f>IF(WEEKDAY(Main_Data_1_1[[#This Row],[Orders.OrderDate]],2)&gt;5,"Weekend","Weekday")</f>
        <v>Weekday</v>
      </c>
    </row>
    <row r="3510" spans="1:32" x14ac:dyDescent="0.3">
      <c r="A3510">
        <v>93</v>
      </c>
      <c r="B3510" t="s">
        <v>120</v>
      </c>
      <c r="C3510" t="s">
        <v>35</v>
      </c>
      <c r="D3510" t="s">
        <v>45</v>
      </c>
      <c r="E3510">
        <v>4.4000000000000004</v>
      </c>
      <c r="F3510">
        <v>200</v>
      </c>
      <c r="G3510" t="s">
        <v>17</v>
      </c>
      <c r="H3510">
        <v>3509</v>
      </c>
      <c r="I3510">
        <v>373</v>
      </c>
      <c r="J3510">
        <v>93</v>
      </c>
      <c r="K3510" s="2">
        <v>46110</v>
      </c>
      <c r="L3510" s="2">
        <v>0.4909722222222222</v>
      </c>
      <c r="M3510">
        <v>56</v>
      </c>
      <c r="N3510">
        <v>3</v>
      </c>
      <c r="O3510">
        <v>461.69</v>
      </c>
      <c r="P3510">
        <v>92.34</v>
      </c>
      <c r="Q3510">
        <v>30</v>
      </c>
      <c r="R3510" t="s">
        <v>685</v>
      </c>
      <c r="S3510" t="s">
        <v>681</v>
      </c>
      <c r="T3510">
        <v>373</v>
      </c>
      <c r="U3510" t="s">
        <v>407</v>
      </c>
      <c r="V3510" t="s">
        <v>284</v>
      </c>
      <c r="W3510">
        <v>36</v>
      </c>
      <c r="X3510" t="s">
        <v>15</v>
      </c>
      <c r="Y3510" s="2">
        <v>45716</v>
      </c>
      <c r="Z3510">
        <v>399.35</v>
      </c>
      <c r="AA3510" t="s">
        <v>725</v>
      </c>
      <c r="AB3510">
        <v>2026</v>
      </c>
      <c r="AC3510" t="s">
        <v>712</v>
      </c>
      <c r="AD3510">
        <v>0.20000433191102254</v>
      </c>
      <c r="AE3510" t="s">
        <v>723</v>
      </c>
      <c r="AF3510" t="str">
        <f>IF(WEEKDAY(Main_Data_1_1[[#This Row],[Orders.OrderDate]],2)&gt;5,"Weekend","Weekday")</f>
        <v>Weekend</v>
      </c>
    </row>
    <row r="3511" spans="1:32" x14ac:dyDescent="0.3">
      <c r="A3511">
        <v>27</v>
      </c>
      <c r="B3511" t="s">
        <v>52</v>
      </c>
      <c r="C3511" t="s">
        <v>37</v>
      </c>
      <c r="D3511" t="s">
        <v>29</v>
      </c>
      <c r="E3511">
        <v>3.2</v>
      </c>
      <c r="F3511">
        <v>450</v>
      </c>
      <c r="G3511" t="s">
        <v>10</v>
      </c>
      <c r="H3511">
        <v>3510</v>
      </c>
      <c r="I3511">
        <v>80</v>
      </c>
      <c r="J3511">
        <v>27</v>
      </c>
      <c r="K3511" s="2">
        <v>45770</v>
      </c>
      <c r="L3511" s="2">
        <v>0.76111111111111107</v>
      </c>
      <c r="M3511">
        <v>51</v>
      </c>
      <c r="N3511">
        <v>3</v>
      </c>
      <c r="O3511">
        <v>612.29</v>
      </c>
      <c r="P3511">
        <v>61.23</v>
      </c>
      <c r="Q3511">
        <v>30</v>
      </c>
      <c r="R3511" t="s">
        <v>682</v>
      </c>
      <c r="S3511" t="s">
        <v>679</v>
      </c>
      <c r="T3511">
        <v>80</v>
      </c>
      <c r="U3511" t="s">
        <v>358</v>
      </c>
      <c r="V3511" t="s">
        <v>284</v>
      </c>
      <c r="W3511">
        <v>42</v>
      </c>
      <c r="X3511" t="s">
        <v>72</v>
      </c>
      <c r="Y3511" s="2">
        <v>45607</v>
      </c>
      <c r="Z3511">
        <v>581.05999999999995</v>
      </c>
      <c r="AA3511" t="s">
        <v>726</v>
      </c>
      <c r="AB3511">
        <v>2025</v>
      </c>
      <c r="AC3511" t="s">
        <v>712</v>
      </c>
      <c r="AD3511">
        <v>0.10000163321301997</v>
      </c>
      <c r="AE3511" t="s">
        <v>723</v>
      </c>
      <c r="AF3511" t="str">
        <f>IF(WEEKDAY(Main_Data_1_1[[#This Row],[Orders.OrderDate]],2)&gt;5,"Weekend","Weekday")</f>
        <v>Weekday</v>
      </c>
    </row>
    <row r="3512" spans="1:32" x14ac:dyDescent="0.3">
      <c r="A3512">
        <v>43</v>
      </c>
      <c r="B3512" t="s">
        <v>69</v>
      </c>
      <c r="C3512" t="s">
        <v>21</v>
      </c>
      <c r="D3512" t="s">
        <v>45</v>
      </c>
      <c r="E3512">
        <v>3</v>
      </c>
      <c r="F3512">
        <v>600</v>
      </c>
      <c r="G3512" t="s">
        <v>13</v>
      </c>
      <c r="H3512">
        <v>3511</v>
      </c>
      <c r="I3512">
        <v>296</v>
      </c>
      <c r="J3512">
        <v>43</v>
      </c>
      <c r="K3512" s="2">
        <v>46075</v>
      </c>
      <c r="L3512" s="2">
        <v>0.44444444444444442</v>
      </c>
      <c r="M3512">
        <v>50</v>
      </c>
      <c r="N3512">
        <v>5</v>
      </c>
      <c r="O3512">
        <v>1327.24</v>
      </c>
      <c r="P3512">
        <v>0</v>
      </c>
      <c r="Q3512">
        <v>30</v>
      </c>
      <c r="R3512" t="s">
        <v>682</v>
      </c>
      <c r="S3512" t="s">
        <v>684</v>
      </c>
      <c r="T3512">
        <v>296</v>
      </c>
      <c r="U3512" t="s">
        <v>514</v>
      </c>
      <c r="V3512" t="s">
        <v>284</v>
      </c>
      <c r="W3512">
        <v>51</v>
      </c>
      <c r="X3512" t="s">
        <v>21</v>
      </c>
      <c r="Y3512" s="2">
        <v>44996</v>
      </c>
      <c r="Z3512">
        <v>1357.24</v>
      </c>
      <c r="AA3512" t="s">
        <v>716</v>
      </c>
      <c r="AB3512">
        <v>2026</v>
      </c>
      <c r="AC3512" t="s">
        <v>712</v>
      </c>
      <c r="AD3512">
        <v>0</v>
      </c>
      <c r="AE3512" t="s">
        <v>717</v>
      </c>
      <c r="AF3512" t="str">
        <f>IF(WEEKDAY(Main_Data_1_1[[#This Row],[Orders.OrderDate]],2)&gt;5,"Weekend","Weekday")</f>
        <v>Weekend</v>
      </c>
    </row>
    <row r="3513" spans="1:32" x14ac:dyDescent="0.3">
      <c r="A3513">
        <v>29</v>
      </c>
      <c r="B3513" t="s">
        <v>54</v>
      </c>
      <c r="C3513" t="s">
        <v>35</v>
      </c>
      <c r="D3513" t="s">
        <v>22</v>
      </c>
      <c r="E3513">
        <v>4.7</v>
      </c>
      <c r="F3513">
        <v>250</v>
      </c>
      <c r="G3513" t="s">
        <v>10</v>
      </c>
      <c r="H3513">
        <v>3512</v>
      </c>
      <c r="I3513">
        <v>518</v>
      </c>
      <c r="J3513">
        <v>29</v>
      </c>
      <c r="K3513" s="2">
        <v>46212</v>
      </c>
      <c r="L3513" s="2">
        <v>0.7944444444444444</v>
      </c>
      <c r="M3513">
        <v>25</v>
      </c>
      <c r="N3513">
        <v>5</v>
      </c>
      <c r="O3513">
        <v>306.89</v>
      </c>
      <c r="P3513">
        <v>15.34</v>
      </c>
      <c r="Q3513">
        <v>30</v>
      </c>
      <c r="R3513" t="s">
        <v>682</v>
      </c>
      <c r="S3513" t="s">
        <v>679</v>
      </c>
      <c r="T3513">
        <v>518</v>
      </c>
      <c r="U3513" t="s">
        <v>492</v>
      </c>
      <c r="V3513" t="s">
        <v>284</v>
      </c>
      <c r="W3513">
        <v>31</v>
      </c>
      <c r="X3513" t="s">
        <v>31</v>
      </c>
      <c r="Y3513" s="2">
        <v>45486</v>
      </c>
      <c r="Z3513">
        <v>321.55</v>
      </c>
      <c r="AA3513" t="s">
        <v>718</v>
      </c>
      <c r="AB3513">
        <v>2026</v>
      </c>
      <c r="AC3513" t="s">
        <v>721</v>
      </c>
      <c r="AD3513">
        <v>4.9985336765616346E-2</v>
      </c>
      <c r="AE3513" t="s">
        <v>715</v>
      </c>
      <c r="AF3513" t="str">
        <f>IF(WEEKDAY(Main_Data_1_1[[#This Row],[Orders.OrderDate]],2)&gt;5,"Weekend","Weekday")</f>
        <v>Weekday</v>
      </c>
    </row>
    <row r="3514" spans="1:32" x14ac:dyDescent="0.3">
      <c r="A3514">
        <v>231</v>
      </c>
      <c r="B3514" t="s">
        <v>258</v>
      </c>
      <c r="C3514" t="s">
        <v>37</v>
      </c>
      <c r="D3514" t="s">
        <v>50</v>
      </c>
      <c r="E3514">
        <v>4.0999999999999996</v>
      </c>
      <c r="F3514">
        <v>350</v>
      </c>
      <c r="G3514" t="s">
        <v>17</v>
      </c>
      <c r="H3514">
        <v>3513</v>
      </c>
      <c r="I3514">
        <v>178</v>
      </c>
      <c r="J3514">
        <v>231</v>
      </c>
      <c r="K3514" s="2">
        <v>45549</v>
      </c>
      <c r="L3514" s="2">
        <v>0.84583333333333333</v>
      </c>
      <c r="M3514">
        <v>26</v>
      </c>
      <c r="N3514">
        <v>5</v>
      </c>
      <c r="O3514">
        <v>1121.67</v>
      </c>
      <c r="P3514">
        <v>112.17</v>
      </c>
      <c r="Q3514">
        <v>40</v>
      </c>
      <c r="R3514" t="s">
        <v>685</v>
      </c>
      <c r="S3514" t="s">
        <v>681</v>
      </c>
      <c r="T3514">
        <v>178</v>
      </c>
      <c r="U3514" t="s">
        <v>442</v>
      </c>
      <c r="V3514" t="s">
        <v>284</v>
      </c>
      <c r="W3514">
        <v>36</v>
      </c>
      <c r="X3514" t="s">
        <v>37</v>
      </c>
      <c r="Y3514" s="2">
        <v>45167</v>
      </c>
      <c r="Z3514">
        <v>1049.5</v>
      </c>
      <c r="AA3514" t="s">
        <v>720</v>
      </c>
      <c r="AB3514">
        <v>2024</v>
      </c>
      <c r="AC3514" t="s">
        <v>721</v>
      </c>
      <c r="AD3514">
        <v>0.10000267458343362</v>
      </c>
      <c r="AE3514" t="s">
        <v>723</v>
      </c>
      <c r="AF3514" t="str">
        <f>IF(WEEKDAY(Main_Data_1_1[[#This Row],[Orders.OrderDate]],2)&gt;5,"Weekend","Weekday")</f>
        <v>Weekend</v>
      </c>
    </row>
    <row r="3515" spans="1:32" x14ac:dyDescent="0.3">
      <c r="A3515">
        <v>187</v>
      </c>
      <c r="B3515" t="s">
        <v>214</v>
      </c>
      <c r="C3515" t="s">
        <v>21</v>
      </c>
      <c r="D3515" t="s">
        <v>16</v>
      </c>
      <c r="E3515">
        <v>4.3</v>
      </c>
      <c r="F3515">
        <v>800</v>
      </c>
      <c r="G3515" t="s">
        <v>10</v>
      </c>
      <c r="H3515">
        <v>3514</v>
      </c>
      <c r="I3515">
        <v>452</v>
      </c>
      <c r="J3515">
        <v>187</v>
      </c>
      <c r="K3515" s="2">
        <v>45501</v>
      </c>
      <c r="L3515" s="2">
        <v>0.75902777777777775</v>
      </c>
      <c r="M3515">
        <v>56</v>
      </c>
      <c r="N3515">
        <v>5</v>
      </c>
      <c r="O3515">
        <v>1158.78</v>
      </c>
      <c r="P3515">
        <v>57.94</v>
      </c>
      <c r="Q3515">
        <v>30</v>
      </c>
      <c r="R3515" t="s">
        <v>680</v>
      </c>
      <c r="S3515" t="s">
        <v>681</v>
      </c>
      <c r="T3515">
        <v>452</v>
      </c>
      <c r="U3515" t="s">
        <v>401</v>
      </c>
      <c r="V3515" t="s">
        <v>288</v>
      </c>
      <c r="W3515">
        <v>20</v>
      </c>
      <c r="X3515" t="s">
        <v>37</v>
      </c>
      <c r="Y3515" s="2">
        <v>45596</v>
      </c>
      <c r="Z3515">
        <v>1130.8399999999999</v>
      </c>
      <c r="AA3515" t="s">
        <v>718</v>
      </c>
      <c r="AB3515">
        <v>2024</v>
      </c>
      <c r="AC3515" t="s">
        <v>712</v>
      </c>
      <c r="AD3515">
        <v>5.0000862976578818E-2</v>
      </c>
      <c r="AE3515" t="s">
        <v>713</v>
      </c>
      <c r="AF3515" t="str">
        <f>IF(WEEKDAY(Main_Data_1_1[[#This Row],[Orders.OrderDate]],2)&gt;5,"Weekend","Weekday")</f>
        <v>Weekend</v>
      </c>
    </row>
    <row r="3516" spans="1:32" x14ac:dyDescent="0.3">
      <c r="A3516">
        <v>93</v>
      </c>
      <c r="B3516" t="s">
        <v>120</v>
      </c>
      <c r="C3516" t="s">
        <v>35</v>
      </c>
      <c r="D3516" t="s">
        <v>45</v>
      </c>
      <c r="E3516">
        <v>4.4000000000000004</v>
      </c>
      <c r="F3516">
        <v>200</v>
      </c>
      <c r="G3516" t="s">
        <v>17</v>
      </c>
      <c r="H3516">
        <v>3515</v>
      </c>
      <c r="I3516">
        <v>122</v>
      </c>
      <c r="J3516">
        <v>93</v>
      </c>
      <c r="K3516" s="2">
        <v>45537</v>
      </c>
      <c r="L3516" s="2">
        <v>0.33541666666666664</v>
      </c>
      <c r="M3516">
        <v>44</v>
      </c>
      <c r="N3516">
        <v>3</v>
      </c>
      <c r="O3516">
        <v>1480</v>
      </c>
      <c r="P3516">
        <v>0</v>
      </c>
      <c r="Q3516">
        <v>30</v>
      </c>
      <c r="R3516" t="s">
        <v>680</v>
      </c>
      <c r="S3516" t="s">
        <v>681</v>
      </c>
      <c r="T3516">
        <v>122</v>
      </c>
      <c r="U3516" t="s">
        <v>396</v>
      </c>
      <c r="V3516" t="s">
        <v>288</v>
      </c>
      <c r="W3516">
        <v>49</v>
      </c>
      <c r="X3516" t="s">
        <v>21</v>
      </c>
      <c r="Y3516" s="2">
        <v>44956</v>
      </c>
      <c r="Z3516">
        <v>1510</v>
      </c>
      <c r="AA3516" t="s">
        <v>720</v>
      </c>
      <c r="AB3516">
        <v>2024</v>
      </c>
      <c r="AC3516" t="s">
        <v>712</v>
      </c>
      <c r="AD3516">
        <v>0</v>
      </c>
      <c r="AE3516" t="s">
        <v>717</v>
      </c>
      <c r="AF3516" t="str">
        <f>IF(WEEKDAY(Main_Data_1_1[[#This Row],[Orders.OrderDate]],2)&gt;5,"Weekend","Weekday")</f>
        <v>Weekday</v>
      </c>
    </row>
    <row r="3517" spans="1:32" x14ac:dyDescent="0.3">
      <c r="A3517">
        <v>57</v>
      </c>
      <c r="B3517" t="s">
        <v>84</v>
      </c>
      <c r="C3517" t="s">
        <v>19</v>
      </c>
      <c r="D3517" t="s">
        <v>56</v>
      </c>
      <c r="E3517">
        <v>3.6</v>
      </c>
      <c r="F3517">
        <v>700</v>
      </c>
      <c r="G3517" t="s">
        <v>13</v>
      </c>
      <c r="H3517">
        <v>3516</v>
      </c>
      <c r="I3517">
        <v>542</v>
      </c>
      <c r="J3517">
        <v>57</v>
      </c>
      <c r="K3517" s="2">
        <v>46169</v>
      </c>
      <c r="L3517" s="2">
        <v>0.6875</v>
      </c>
      <c r="M3517">
        <v>51</v>
      </c>
      <c r="N3517">
        <v>2</v>
      </c>
      <c r="O3517">
        <v>1661.23</v>
      </c>
      <c r="P3517">
        <v>0</v>
      </c>
      <c r="Q3517">
        <v>0</v>
      </c>
      <c r="R3517" t="s">
        <v>683</v>
      </c>
      <c r="S3517" t="s">
        <v>681</v>
      </c>
      <c r="T3517">
        <v>542</v>
      </c>
      <c r="U3517" t="s">
        <v>640</v>
      </c>
      <c r="V3517" t="s">
        <v>284</v>
      </c>
      <c r="W3517">
        <v>24</v>
      </c>
      <c r="X3517" t="s">
        <v>72</v>
      </c>
      <c r="Y3517" s="2">
        <v>45018</v>
      </c>
      <c r="Z3517">
        <v>1661.23</v>
      </c>
      <c r="AA3517" t="s">
        <v>727</v>
      </c>
      <c r="AB3517">
        <v>2026</v>
      </c>
      <c r="AC3517" t="s">
        <v>712</v>
      </c>
      <c r="AD3517">
        <v>0</v>
      </c>
      <c r="AE3517" t="s">
        <v>713</v>
      </c>
      <c r="AF3517" t="str">
        <f>IF(WEEKDAY(Main_Data_1_1[[#This Row],[Orders.OrderDate]],2)&gt;5,"Weekend","Weekday")</f>
        <v>Weekday</v>
      </c>
    </row>
    <row r="3518" spans="1:32" x14ac:dyDescent="0.3">
      <c r="A3518">
        <v>44</v>
      </c>
      <c r="B3518" t="s">
        <v>70</v>
      </c>
      <c r="C3518" t="s">
        <v>15</v>
      </c>
      <c r="D3518" t="s">
        <v>26</v>
      </c>
      <c r="E3518">
        <v>3.8</v>
      </c>
      <c r="F3518">
        <v>150</v>
      </c>
      <c r="G3518" t="s">
        <v>17</v>
      </c>
      <c r="H3518">
        <v>3517</v>
      </c>
      <c r="I3518">
        <v>572</v>
      </c>
      <c r="J3518">
        <v>44</v>
      </c>
      <c r="K3518" s="2">
        <v>45558</v>
      </c>
      <c r="L3518" s="2">
        <v>0.78263888888888888</v>
      </c>
      <c r="M3518">
        <v>27</v>
      </c>
      <c r="N3518">
        <v>1</v>
      </c>
      <c r="O3518">
        <v>163.19</v>
      </c>
      <c r="P3518">
        <v>16.32</v>
      </c>
      <c r="Q3518">
        <v>0</v>
      </c>
      <c r="R3518" t="s">
        <v>685</v>
      </c>
      <c r="S3518" t="s">
        <v>681</v>
      </c>
      <c r="T3518">
        <v>572</v>
      </c>
      <c r="U3518" t="s">
        <v>659</v>
      </c>
      <c r="V3518" t="s">
        <v>288</v>
      </c>
      <c r="W3518">
        <v>41</v>
      </c>
      <c r="X3518" t="s">
        <v>37</v>
      </c>
      <c r="Y3518" s="2">
        <v>45512</v>
      </c>
      <c r="Z3518">
        <v>146.87</v>
      </c>
      <c r="AA3518" t="s">
        <v>720</v>
      </c>
      <c r="AB3518">
        <v>2024</v>
      </c>
      <c r="AC3518" t="s">
        <v>721</v>
      </c>
      <c r="AD3518">
        <v>0.10000612782645996</v>
      </c>
      <c r="AE3518" t="s">
        <v>723</v>
      </c>
      <c r="AF3518" t="str">
        <f>IF(WEEKDAY(Main_Data_1_1[[#This Row],[Orders.OrderDate]],2)&gt;5,"Weekend","Weekday")</f>
        <v>Weekday</v>
      </c>
    </row>
    <row r="3519" spans="1:32" x14ac:dyDescent="0.3">
      <c r="A3519">
        <v>77</v>
      </c>
      <c r="B3519" t="s">
        <v>104</v>
      </c>
      <c r="C3519" t="s">
        <v>72</v>
      </c>
      <c r="D3519" t="s">
        <v>16</v>
      </c>
      <c r="E3519">
        <v>3.6</v>
      </c>
      <c r="F3519">
        <v>500</v>
      </c>
      <c r="G3519" t="s">
        <v>13</v>
      </c>
      <c r="H3519">
        <v>3518</v>
      </c>
      <c r="I3519">
        <v>415</v>
      </c>
      <c r="J3519">
        <v>77</v>
      </c>
      <c r="K3519" s="2">
        <v>46217</v>
      </c>
      <c r="L3519" s="2">
        <v>0.65763888888888888</v>
      </c>
      <c r="M3519">
        <v>45</v>
      </c>
      <c r="N3519">
        <v>5</v>
      </c>
      <c r="O3519">
        <v>1195.1199999999999</v>
      </c>
      <c r="P3519">
        <v>239.02</v>
      </c>
      <c r="Q3519">
        <v>40</v>
      </c>
      <c r="R3519" t="s">
        <v>685</v>
      </c>
      <c r="S3519" t="s">
        <v>681</v>
      </c>
      <c r="T3519">
        <v>415</v>
      </c>
      <c r="U3519" t="s">
        <v>369</v>
      </c>
      <c r="V3519" t="s">
        <v>288</v>
      </c>
      <c r="W3519">
        <v>47</v>
      </c>
      <c r="X3519" t="s">
        <v>8</v>
      </c>
      <c r="Y3519" s="2">
        <v>45180</v>
      </c>
      <c r="Z3519">
        <v>996.09999999999991</v>
      </c>
      <c r="AA3519" t="s">
        <v>718</v>
      </c>
      <c r="AB3519">
        <v>2026</v>
      </c>
      <c r="AC3519" t="s">
        <v>712</v>
      </c>
      <c r="AD3519">
        <v>0.19999665305576012</v>
      </c>
      <c r="AE3519" t="s">
        <v>717</v>
      </c>
      <c r="AF3519" t="str">
        <f>IF(WEEKDAY(Main_Data_1_1[[#This Row],[Orders.OrderDate]],2)&gt;5,"Weekend","Weekday")</f>
        <v>Weekday</v>
      </c>
    </row>
    <row r="3520" spans="1:32" x14ac:dyDescent="0.3">
      <c r="A3520">
        <v>191</v>
      </c>
      <c r="B3520" t="s">
        <v>218</v>
      </c>
      <c r="C3520" t="s">
        <v>72</v>
      </c>
      <c r="D3520" t="s">
        <v>22</v>
      </c>
      <c r="E3520">
        <v>4.2</v>
      </c>
      <c r="F3520">
        <v>350</v>
      </c>
      <c r="G3520" t="s">
        <v>17</v>
      </c>
      <c r="H3520">
        <v>3519</v>
      </c>
      <c r="I3520">
        <v>211</v>
      </c>
      <c r="J3520">
        <v>191</v>
      </c>
      <c r="K3520" s="2">
        <v>45340</v>
      </c>
      <c r="L3520" s="2">
        <v>0.45694444444444443</v>
      </c>
      <c r="M3520">
        <v>32</v>
      </c>
      <c r="N3520">
        <v>6</v>
      </c>
      <c r="O3520">
        <v>818.48</v>
      </c>
      <c r="P3520">
        <v>40.92</v>
      </c>
      <c r="Q3520">
        <v>40</v>
      </c>
      <c r="R3520" t="s">
        <v>680</v>
      </c>
      <c r="S3520" t="s">
        <v>679</v>
      </c>
      <c r="T3520">
        <v>211</v>
      </c>
      <c r="U3520" t="s">
        <v>365</v>
      </c>
      <c r="V3520" t="s">
        <v>284</v>
      </c>
      <c r="W3520">
        <v>53</v>
      </c>
      <c r="X3520" t="s">
        <v>37</v>
      </c>
      <c r="Y3520" s="2">
        <v>45776</v>
      </c>
      <c r="Z3520">
        <v>817.56000000000006</v>
      </c>
      <c r="AA3520" t="s">
        <v>716</v>
      </c>
      <c r="AB3520">
        <v>2024</v>
      </c>
      <c r="AC3520" t="s">
        <v>712</v>
      </c>
      <c r="AD3520">
        <v>4.9995112892190406E-2</v>
      </c>
      <c r="AE3520" t="s">
        <v>717</v>
      </c>
      <c r="AF3520" t="str">
        <f>IF(WEEKDAY(Main_Data_1_1[[#This Row],[Orders.OrderDate]],2)&gt;5,"Weekend","Weekday")</f>
        <v>Weekend</v>
      </c>
    </row>
    <row r="3521" spans="1:32" x14ac:dyDescent="0.3">
      <c r="A3521">
        <v>30</v>
      </c>
      <c r="B3521" t="s">
        <v>55</v>
      </c>
      <c r="C3521" t="s">
        <v>8</v>
      </c>
      <c r="D3521" t="s">
        <v>56</v>
      </c>
      <c r="E3521">
        <v>3.7</v>
      </c>
      <c r="F3521">
        <v>600</v>
      </c>
      <c r="G3521" t="s">
        <v>17</v>
      </c>
      <c r="H3521">
        <v>3520</v>
      </c>
      <c r="I3521">
        <v>399</v>
      </c>
      <c r="J3521">
        <v>30</v>
      </c>
      <c r="K3521" s="2">
        <v>46034</v>
      </c>
      <c r="L3521" s="2">
        <v>0.35</v>
      </c>
      <c r="M3521">
        <v>53</v>
      </c>
      <c r="N3521">
        <v>6</v>
      </c>
      <c r="O3521">
        <v>814.21</v>
      </c>
      <c r="P3521">
        <v>122.13</v>
      </c>
      <c r="Q3521">
        <v>40</v>
      </c>
      <c r="R3521" t="s">
        <v>683</v>
      </c>
      <c r="S3521" t="s">
        <v>681</v>
      </c>
      <c r="T3521">
        <v>399</v>
      </c>
      <c r="U3521" t="s">
        <v>381</v>
      </c>
      <c r="V3521" t="s">
        <v>288</v>
      </c>
      <c r="W3521">
        <v>53</v>
      </c>
      <c r="X3521" t="s">
        <v>72</v>
      </c>
      <c r="Y3521" s="2">
        <v>45645</v>
      </c>
      <c r="Z3521">
        <v>732.08</v>
      </c>
      <c r="AA3521" t="s">
        <v>711</v>
      </c>
      <c r="AB3521">
        <v>2026</v>
      </c>
      <c r="AC3521" t="s">
        <v>712</v>
      </c>
      <c r="AD3521">
        <v>0.14999815772343744</v>
      </c>
      <c r="AE3521" t="s">
        <v>717</v>
      </c>
      <c r="AF3521" t="str">
        <f>IF(WEEKDAY(Main_Data_1_1[[#This Row],[Orders.OrderDate]],2)&gt;5,"Weekend","Weekday")</f>
        <v>Weekday</v>
      </c>
    </row>
    <row r="3522" spans="1:32" x14ac:dyDescent="0.3">
      <c r="A3522">
        <v>226</v>
      </c>
      <c r="B3522" t="s">
        <v>253</v>
      </c>
      <c r="C3522" t="s">
        <v>21</v>
      </c>
      <c r="D3522" t="s">
        <v>16</v>
      </c>
      <c r="E3522">
        <v>3.3</v>
      </c>
      <c r="F3522">
        <v>350</v>
      </c>
      <c r="G3522" t="s">
        <v>10</v>
      </c>
      <c r="H3522">
        <v>3521</v>
      </c>
      <c r="I3522">
        <v>105</v>
      </c>
      <c r="J3522">
        <v>226</v>
      </c>
      <c r="K3522" s="2">
        <v>46123</v>
      </c>
      <c r="L3522" s="2">
        <v>0.53541666666666665</v>
      </c>
      <c r="M3522">
        <v>65</v>
      </c>
      <c r="N3522">
        <v>1</v>
      </c>
      <c r="O3522">
        <v>991.71</v>
      </c>
      <c r="P3522">
        <v>49.59</v>
      </c>
      <c r="Q3522">
        <v>49</v>
      </c>
      <c r="R3522" t="s">
        <v>680</v>
      </c>
      <c r="S3522" t="s">
        <v>679</v>
      </c>
      <c r="T3522">
        <v>105</v>
      </c>
      <c r="U3522" t="s">
        <v>380</v>
      </c>
      <c r="V3522" t="s">
        <v>284</v>
      </c>
      <c r="W3522">
        <v>45</v>
      </c>
      <c r="X3522" t="s">
        <v>37</v>
      </c>
      <c r="Y3522" s="2">
        <v>45585</v>
      </c>
      <c r="Z3522">
        <v>991.12</v>
      </c>
      <c r="AA3522" t="s">
        <v>726</v>
      </c>
      <c r="AB3522">
        <v>2026</v>
      </c>
      <c r="AC3522" t="s">
        <v>712</v>
      </c>
      <c r="AD3522">
        <v>5.0004537616843633E-2</v>
      </c>
      <c r="AE3522" t="s">
        <v>717</v>
      </c>
      <c r="AF3522" t="str">
        <f>IF(WEEKDAY(Main_Data_1_1[[#This Row],[Orders.OrderDate]],2)&gt;5,"Weekend","Weekday")</f>
        <v>Weekend</v>
      </c>
    </row>
    <row r="3523" spans="1:32" x14ac:dyDescent="0.3">
      <c r="A3523">
        <v>99</v>
      </c>
      <c r="B3523" t="s">
        <v>126</v>
      </c>
      <c r="C3523" t="s">
        <v>35</v>
      </c>
      <c r="D3523" t="s">
        <v>45</v>
      </c>
      <c r="E3523">
        <v>3.1</v>
      </c>
      <c r="F3523">
        <v>150</v>
      </c>
      <c r="G3523" t="s">
        <v>10</v>
      </c>
      <c r="H3523">
        <v>3522</v>
      </c>
      <c r="I3523">
        <v>38</v>
      </c>
      <c r="J3523">
        <v>99</v>
      </c>
      <c r="K3523" s="2">
        <v>45638</v>
      </c>
      <c r="L3523" s="2">
        <v>0.35208333333333336</v>
      </c>
      <c r="M3523">
        <v>19</v>
      </c>
      <c r="N3523">
        <v>3</v>
      </c>
      <c r="O3523">
        <v>855.45</v>
      </c>
      <c r="P3523">
        <v>0</v>
      </c>
      <c r="Q3523">
        <v>49</v>
      </c>
      <c r="R3523" t="s">
        <v>686</v>
      </c>
      <c r="S3523" t="s">
        <v>681</v>
      </c>
      <c r="T3523">
        <v>38</v>
      </c>
      <c r="U3523" t="s">
        <v>320</v>
      </c>
      <c r="V3523" t="s">
        <v>288</v>
      </c>
      <c r="W3523">
        <v>21</v>
      </c>
      <c r="X3523" t="s">
        <v>31</v>
      </c>
      <c r="Y3523" s="2">
        <v>45811</v>
      </c>
      <c r="Z3523">
        <v>904.45</v>
      </c>
      <c r="AA3523" t="s">
        <v>724</v>
      </c>
      <c r="AB3523">
        <v>2024</v>
      </c>
      <c r="AC3523" t="s">
        <v>721</v>
      </c>
      <c r="AD3523">
        <v>0</v>
      </c>
      <c r="AE3523" t="s">
        <v>713</v>
      </c>
      <c r="AF3523" t="str">
        <f>IF(WEEKDAY(Main_Data_1_1[[#This Row],[Orders.OrderDate]],2)&gt;5,"Weekend","Weekday")</f>
        <v>Weekday</v>
      </c>
    </row>
    <row r="3524" spans="1:32" x14ac:dyDescent="0.3">
      <c r="A3524">
        <v>231</v>
      </c>
      <c r="B3524" t="s">
        <v>258</v>
      </c>
      <c r="C3524" t="s">
        <v>37</v>
      </c>
      <c r="D3524" t="s">
        <v>50</v>
      </c>
      <c r="E3524">
        <v>4.0999999999999996</v>
      </c>
      <c r="F3524">
        <v>350</v>
      </c>
      <c r="G3524" t="s">
        <v>17</v>
      </c>
      <c r="H3524">
        <v>3523</v>
      </c>
      <c r="I3524">
        <v>111</v>
      </c>
      <c r="J3524">
        <v>231</v>
      </c>
      <c r="K3524" s="2">
        <v>45460</v>
      </c>
      <c r="L3524" s="2">
        <v>0.75</v>
      </c>
      <c r="M3524">
        <v>23</v>
      </c>
      <c r="N3524">
        <v>6</v>
      </c>
      <c r="O3524">
        <v>1784.78</v>
      </c>
      <c r="P3524">
        <v>0</v>
      </c>
      <c r="Q3524">
        <v>40</v>
      </c>
      <c r="R3524" t="s">
        <v>686</v>
      </c>
      <c r="S3524" t="s">
        <v>681</v>
      </c>
      <c r="T3524">
        <v>111</v>
      </c>
      <c r="U3524" t="s">
        <v>385</v>
      </c>
      <c r="V3524" t="s">
        <v>284</v>
      </c>
      <c r="W3524">
        <v>25</v>
      </c>
      <c r="X3524" t="s">
        <v>35</v>
      </c>
      <c r="Y3524" s="2">
        <v>45411</v>
      </c>
      <c r="Z3524">
        <v>1824.78</v>
      </c>
      <c r="AA3524" t="s">
        <v>728</v>
      </c>
      <c r="AB3524">
        <v>2024</v>
      </c>
      <c r="AC3524" t="s">
        <v>721</v>
      </c>
      <c r="AD3524">
        <v>0</v>
      </c>
      <c r="AE3524" t="s">
        <v>715</v>
      </c>
      <c r="AF3524" t="str">
        <f>IF(WEEKDAY(Main_Data_1_1[[#This Row],[Orders.OrderDate]],2)&gt;5,"Weekend","Weekday")</f>
        <v>Weekday</v>
      </c>
    </row>
    <row r="3525" spans="1:32" x14ac:dyDescent="0.3">
      <c r="A3525">
        <v>195</v>
      </c>
      <c r="B3525" t="s">
        <v>222</v>
      </c>
      <c r="C3525" t="s">
        <v>72</v>
      </c>
      <c r="D3525" t="s">
        <v>22</v>
      </c>
      <c r="E3525">
        <v>3.2</v>
      </c>
      <c r="F3525">
        <v>150</v>
      </c>
      <c r="G3525" t="s">
        <v>17</v>
      </c>
      <c r="H3525">
        <v>3524</v>
      </c>
      <c r="I3525">
        <v>261</v>
      </c>
      <c r="J3525">
        <v>195</v>
      </c>
      <c r="K3525" s="2">
        <v>45345</v>
      </c>
      <c r="L3525" s="2">
        <v>0.58194444444444449</v>
      </c>
      <c r="M3525">
        <v>45</v>
      </c>
      <c r="N3525">
        <v>2</v>
      </c>
      <c r="O3525">
        <v>1057.31</v>
      </c>
      <c r="P3525">
        <v>211.46</v>
      </c>
      <c r="Q3525">
        <v>49</v>
      </c>
      <c r="R3525" t="s">
        <v>678</v>
      </c>
      <c r="S3525" t="s">
        <v>681</v>
      </c>
      <c r="T3525">
        <v>261</v>
      </c>
      <c r="U3525" t="s">
        <v>301</v>
      </c>
      <c r="V3525" t="s">
        <v>284</v>
      </c>
      <c r="W3525">
        <v>54</v>
      </c>
      <c r="X3525" t="s">
        <v>31</v>
      </c>
      <c r="Y3525" s="2">
        <v>45756</v>
      </c>
      <c r="Z3525">
        <v>894.84999999999991</v>
      </c>
      <c r="AA3525" t="s">
        <v>716</v>
      </c>
      <c r="AB3525">
        <v>2024</v>
      </c>
      <c r="AC3525" t="s">
        <v>712</v>
      </c>
      <c r="AD3525">
        <v>0.19999810840718429</v>
      </c>
      <c r="AE3525" t="s">
        <v>717</v>
      </c>
      <c r="AF3525" t="str">
        <f>IF(WEEKDAY(Main_Data_1_1[[#This Row],[Orders.OrderDate]],2)&gt;5,"Weekend","Weekday")</f>
        <v>Weekday</v>
      </c>
    </row>
    <row r="3526" spans="1:32" x14ac:dyDescent="0.3">
      <c r="A3526">
        <v>247</v>
      </c>
      <c r="B3526" t="s">
        <v>274</v>
      </c>
      <c r="C3526" t="s">
        <v>19</v>
      </c>
      <c r="D3526" t="s">
        <v>56</v>
      </c>
      <c r="E3526">
        <v>3</v>
      </c>
      <c r="F3526">
        <v>300</v>
      </c>
      <c r="G3526" t="s">
        <v>10</v>
      </c>
      <c r="H3526">
        <v>3525</v>
      </c>
      <c r="I3526">
        <v>524</v>
      </c>
      <c r="J3526">
        <v>247</v>
      </c>
      <c r="K3526" s="2">
        <v>45524</v>
      </c>
      <c r="L3526" s="2">
        <v>0.50486111111111109</v>
      </c>
      <c r="M3526">
        <v>26</v>
      </c>
      <c r="N3526">
        <v>1</v>
      </c>
      <c r="O3526">
        <v>1051.03</v>
      </c>
      <c r="P3526">
        <v>0</v>
      </c>
      <c r="Q3526">
        <v>30</v>
      </c>
      <c r="R3526" t="s">
        <v>680</v>
      </c>
      <c r="S3526" t="s">
        <v>679</v>
      </c>
      <c r="T3526">
        <v>524</v>
      </c>
      <c r="U3526" t="s">
        <v>347</v>
      </c>
      <c r="V3526" t="s">
        <v>288</v>
      </c>
      <c r="W3526">
        <v>35</v>
      </c>
      <c r="X3526" t="s">
        <v>15</v>
      </c>
      <c r="Y3526" s="2">
        <v>45513</v>
      </c>
      <c r="Z3526">
        <v>1081.03</v>
      </c>
      <c r="AA3526" t="s">
        <v>722</v>
      </c>
      <c r="AB3526">
        <v>2024</v>
      </c>
      <c r="AC3526" t="s">
        <v>721</v>
      </c>
      <c r="AD3526">
        <v>0</v>
      </c>
      <c r="AE3526" t="s">
        <v>723</v>
      </c>
      <c r="AF3526" t="str">
        <f>IF(WEEKDAY(Main_Data_1_1[[#This Row],[Orders.OrderDate]],2)&gt;5,"Weekend","Weekday")</f>
        <v>Weekday</v>
      </c>
    </row>
    <row r="3527" spans="1:32" x14ac:dyDescent="0.3">
      <c r="A3527">
        <v>76</v>
      </c>
      <c r="B3527" t="s">
        <v>103</v>
      </c>
      <c r="C3527" t="s">
        <v>8</v>
      </c>
      <c r="D3527" t="s">
        <v>9</v>
      </c>
      <c r="E3527">
        <v>4</v>
      </c>
      <c r="F3527">
        <v>250</v>
      </c>
      <c r="G3527" t="s">
        <v>13</v>
      </c>
      <c r="H3527">
        <v>3526</v>
      </c>
      <c r="I3527">
        <v>562</v>
      </c>
      <c r="J3527">
        <v>76</v>
      </c>
      <c r="K3527" s="2">
        <v>45436</v>
      </c>
      <c r="L3527" s="2">
        <v>0.79305555555555551</v>
      </c>
      <c r="M3527">
        <v>44</v>
      </c>
      <c r="N3527">
        <v>5</v>
      </c>
      <c r="O3527">
        <v>783.65</v>
      </c>
      <c r="P3527">
        <v>39.18</v>
      </c>
      <c r="Q3527">
        <v>49</v>
      </c>
      <c r="R3527" t="s">
        <v>678</v>
      </c>
      <c r="S3527" t="s">
        <v>679</v>
      </c>
      <c r="T3527">
        <v>562</v>
      </c>
      <c r="U3527" t="s">
        <v>655</v>
      </c>
      <c r="V3527" t="s">
        <v>284</v>
      </c>
      <c r="W3527">
        <v>49</v>
      </c>
      <c r="X3527" t="s">
        <v>19</v>
      </c>
      <c r="Y3527" s="2">
        <v>45094</v>
      </c>
      <c r="Z3527">
        <v>793.47</v>
      </c>
      <c r="AA3527" t="s">
        <v>727</v>
      </c>
      <c r="AB3527">
        <v>2024</v>
      </c>
      <c r="AC3527" t="s">
        <v>712</v>
      </c>
      <c r="AD3527">
        <v>4.9996809800293501E-2</v>
      </c>
      <c r="AE3527" t="s">
        <v>717</v>
      </c>
      <c r="AF3527" t="str">
        <f>IF(WEEKDAY(Main_Data_1_1[[#This Row],[Orders.OrderDate]],2)&gt;5,"Weekend","Weekday")</f>
        <v>Weekday</v>
      </c>
    </row>
    <row r="3528" spans="1:32" x14ac:dyDescent="0.3">
      <c r="A3528">
        <v>130</v>
      </c>
      <c r="B3528" t="s">
        <v>157</v>
      </c>
      <c r="C3528" t="s">
        <v>21</v>
      </c>
      <c r="D3528" t="s">
        <v>22</v>
      </c>
      <c r="E3528">
        <v>3.9</v>
      </c>
      <c r="F3528">
        <v>700</v>
      </c>
      <c r="G3528" t="s">
        <v>10</v>
      </c>
      <c r="H3528">
        <v>3527</v>
      </c>
      <c r="I3528">
        <v>464</v>
      </c>
      <c r="J3528">
        <v>130</v>
      </c>
      <c r="K3528" s="2">
        <v>46188</v>
      </c>
      <c r="L3528" s="2">
        <v>0.67361111111111116</v>
      </c>
      <c r="M3528">
        <v>17</v>
      </c>
      <c r="N3528">
        <v>1</v>
      </c>
      <c r="O3528">
        <v>1207.52</v>
      </c>
      <c r="P3528">
        <v>0</v>
      </c>
      <c r="Q3528">
        <v>0</v>
      </c>
      <c r="R3528" t="s">
        <v>683</v>
      </c>
      <c r="S3528" t="s">
        <v>681</v>
      </c>
      <c r="T3528">
        <v>464</v>
      </c>
      <c r="U3528" t="s">
        <v>502</v>
      </c>
      <c r="V3528" t="s">
        <v>284</v>
      </c>
      <c r="W3528">
        <v>36</v>
      </c>
      <c r="X3528" t="s">
        <v>72</v>
      </c>
      <c r="Y3528" s="2">
        <v>45014</v>
      </c>
      <c r="Z3528">
        <v>1207.52</v>
      </c>
      <c r="AA3528" t="s">
        <v>728</v>
      </c>
      <c r="AB3528">
        <v>2026</v>
      </c>
      <c r="AC3528" t="s">
        <v>721</v>
      </c>
      <c r="AD3528">
        <v>0</v>
      </c>
      <c r="AE3528" t="s">
        <v>723</v>
      </c>
      <c r="AF3528" t="str">
        <f>IF(WEEKDAY(Main_Data_1_1[[#This Row],[Orders.OrderDate]],2)&gt;5,"Weekend","Weekday")</f>
        <v>Weekday</v>
      </c>
    </row>
    <row r="3529" spans="1:32" x14ac:dyDescent="0.3">
      <c r="A3529">
        <v>66</v>
      </c>
      <c r="B3529" t="s">
        <v>93</v>
      </c>
      <c r="C3529" t="s">
        <v>35</v>
      </c>
      <c r="D3529" t="s">
        <v>42</v>
      </c>
      <c r="E3529">
        <v>4.2</v>
      </c>
      <c r="F3529">
        <v>350</v>
      </c>
      <c r="G3529" t="s">
        <v>13</v>
      </c>
      <c r="H3529">
        <v>3528</v>
      </c>
      <c r="I3529">
        <v>140</v>
      </c>
      <c r="J3529">
        <v>66</v>
      </c>
      <c r="K3529" s="2">
        <v>45693</v>
      </c>
      <c r="L3529" s="2">
        <v>0.36180555555555555</v>
      </c>
      <c r="M3529">
        <v>45</v>
      </c>
      <c r="N3529">
        <v>2</v>
      </c>
      <c r="O3529">
        <v>1534.88</v>
      </c>
      <c r="P3529">
        <v>0</v>
      </c>
      <c r="Q3529">
        <v>20</v>
      </c>
      <c r="R3529" t="s">
        <v>680</v>
      </c>
      <c r="S3529" t="s">
        <v>681</v>
      </c>
      <c r="T3529">
        <v>140</v>
      </c>
      <c r="U3529" t="s">
        <v>412</v>
      </c>
      <c r="V3529" t="s">
        <v>284</v>
      </c>
      <c r="W3529">
        <v>46</v>
      </c>
      <c r="X3529" t="s">
        <v>72</v>
      </c>
      <c r="Y3529" s="2">
        <v>45388</v>
      </c>
      <c r="Z3529">
        <v>1554.88</v>
      </c>
      <c r="AA3529" t="s">
        <v>716</v>
      </c>
      <c r="AB3529">
        <v>2025</v>
      </c>
      <c r="AC3529" t="s">
        <v>712</v>
      </c>
      <c r="AD3529">
        <v>0</v>
      </c>
      <c r="AE3529" t="s">
        <v>717</v>
      </c>
      <c r="AF3529" t="str">
        <f>IF(WEEKDAY(Main_Data_1_1[[#This Row],[Orders.OrderDate]],2)&gt;5,"Weekend","Weekday")</f>
        <v>Weekday</v>
      </c>
    </row>
    <row r="3530" spans="1:32" x14ac:dyDescent="0.3">
      <c r="A3530">
        <v>18</v>
      </c>
      <c r="B3530" t="s">
        <v>40</v>
      </c>
      <c r="C3530" t="s">
        <v>8</v>
      </c>
      <c r="D3530" t="s">
        <v>22</v>
      </c>
      <c r="E3530">
        <v>4.5</v>
      </c>
      <c r="F3530">
        <v>450</v>
      </c>
      <c r="G3530" t="s">
        <v>13</v>
      </c>
      <c r="H3530">
        <v>3529</v>
      </c>
      <c r="I3530">
        <v>434</v>
      </c>
      <c r="J3530">
        <v>18</v>
      </c>
      <c r="K3530" s="2">
        <v>46027</v>
      </c>
      <c r="L3530" s="2">
        <v>0.81736111111111109</v>
      </c>
      <c r="M3530">
        <v>38</v>
      </c>
      <c r="N3530">
        <v>2</v>
      </c>
      <c r="O3530">
        <v>991.62</v>
      </c>
      <c r="P3530">
        <v>198.32</v>
      </c>
      <c r="Q3530">
        <v>30</v>
      </c>
      <c r="R3530" t="s">
        <v>680</v>
      </c>
      <c r="S3530" t="s">
        <v>681</v>
      </c>
      <c r="T3530">
        <v>434</v>
      </c>
      <c r="U3530" t="s">
        <v>595</v>
      </c>
      <c r="V3530" t="s">
        <v>288</v>
      </c>
      <c r="W3530">
        <v>47</v>
      </c>
      <c r="X3530" t="s">
        <v>15</v>
      </c>
      <c r="Y3530" s="2">
        <v>45316</v>
      </c>
      <c r="Z3530">
        <v>823.3</v>
      </c>
      <c r="AA3530" t="s">
        <v>711</v>
      </c>
      <c r="AB3530">
        <v>2026</v>
      </c>
      <c r="AC3530" t="s">
        <v>712</v>
      </c>
      <c r="AD3530">
        <v>0.19999596619672858</v>
      </c>
      <c r="AE3530" t="s">
        <v>717</v>
      </c>
      <c r="AF3530" t="str">
        <f>IF(WEEKDAY(Main_Data_1_1[[#This Row],[Orders.OrderDate]],2)&gt;5,"Weekend","Weekday")</f>
        <v>Weekday</v>
      </c>
    </row>
    <row r="3531" spans="1:32" x14ac:dyDescent="0.3">
      <c r="A3531">
        <v>117</v>
      </c>
      <c r="B3531" t="s">
        <v>144</v>
      </c>
      <c r="C3531" t="s">
        <v>35</v>
      </c>
      <c r="D3531" t="s">
        <v>50</v>
      </c>
      <c r="E3531">
        <v>2.8</v>
      </c>
      <c r="F3531">
        <v>150</v>
      </c>
      <c r="G3531" t="s">
        <v>17</v>
      </c>
      <c r="H3531">
        <v>3530</v>
      </c>
      <c r="I3531">
        <v>280</v>
      </c>
      <c r="J3531">
        <v>117</v>
      </c>
      <c r="K3531" s="2">
        <v>45623</v>
      </c>
      <c r="L3531" s="2">
        <v>0.98888888888888893</v>
      </c>
      <c r="M3531">
        <v>42</v>
      </c>
      <c r="N3531">
        <v>2</v>
      </c>
      <c r="O3531">
        <v>1624.26</v>
      </c>
      <c r="P3531">
        <v>81.209999999999994</v>
      </c>
      <c r="Q3531">
        <v>49</v>
      </c>
      <c r="R3531" t="s">
        <v>678</v>
      </c>
      <c r="S3531" t="s">
        <v>684</v>
      </c>
      <c r="T3531">
        <v>280</v>
      </c>
      <c r="U3531" t="s">
        <v>513</v>
      </c>
      <c r="V3531" t="s">
        <v>288</v>
      </c>
      <c r="W3531">
        <v>51</v>
      </c>
      <c r="X3531" t="s">
        <v>72</v>
      </c>
      <c r="Y3531" s="2">
        <v>45441</v>
      </c>
      <c r="Z3531">
        <v>1592.05</v>
      </c>
      <c r="AA3531" t="s">
        <v>714</v>
      </c>
      <c r="AB3531">
        <v>2024</v>
      </c>
      <c r="AC3531" t="s">
        <v>712</v>
      </c>
      <c r="AD3531">
        <v>4.9998153005060761E-2</v>
      </c>
      <c r="AE3531" t="s">
        <v>717</v>
      </c>
      <c r="AF3531" t="str">
        <f>IF(WEEKDAY(Main_Data_1_1[[#This Row],[Orders.OrderDate]],2)&gt;5,"Weekend","Weekday")</f>
        <v>Weekday</v>
      </c>
    </row>
    <row r="3532" spans="1:32" x14ac:dyDescent="0.3">
      <c r="A3532">
        <v>8</v>
      </c>
      <c r="B3532" t="s">
        <v>25</v>
      </c>
      <c r="C3532" t="s">
        <v>15</v>
      </c>
      <c r="D3532" t="s">
        <v>26</v>
      </c>
      <c r="E3532">
        <v>4.5</v>
      </c>
      <c r="F3532">
        <v>150</v>
      </c>
      <c r="G3532" t="s">
        <v>10</v>
      </c>
      <c r="H3532">
        <v>3531</v>
      </c>
      <c r="I3532">
        <v>236</v>
      </c>
      <c r="J3532">
        <v>8</v>
      </c>
      <c r="K3532" s="2">
        <v>45640</v>
      </c>
      <c r="L3532" s="2">
        <v>0.77152777777777781</v>
      </c>
      <c r="M3532">
        <v>45</v>
      </c>
      <c r="N3532">
        <v>5</v>
      </c>
      <c r="O3532">
        <v>908.3</v>
      </c>
      <c r="P3532">
        <v>181.66</v>
      </c>
      <c r="Q3532">
        <v>49</v>
      </c>
      <c r="R3532" t="s">
        <v>680</v>
      </c>
      <c r="S3532" t="s">
        <v>681</v>
      </c>
      <c r="T3532">
        <v>236</v>
      </c>
      <c r="U3532" t="s">
        <v>482</v>
      </c>
      <c r="V3532" t="s">
        <v>284</v>
      </c>
      <c r="W3532">
        <v>44</v>
      </c>
      <c r="X3532" t="s">
        <v>8</v>
      </c>
      <c r="Y3532" s="2">
        <v>45312</v>
      </c>
      <c r="Z3532">
        <v>775.64</v>
      </c>
      <c r="AA3532" t="s">
        <v>724</v>
      </c>
      <c r="AB3532">
        <v>2024</v>
      </c>
      <c r="AC3532" t="s">
        <v>712</v>
      </c>
      <c r="AD3532">
        <v>0.2</v>
      </c>
      <c r="AE3532" t="s">
        <v>723</v>
      </c>
      <c r="AF3532" t="str">
        <f>IF(WEEKDAY(Main_Data_1_1[[#This Row],[Orders.OrderDate]],2)&gt;5,"Weekend","Weekday")</f>
        <v>Weekend</v>
      </c>
    </row>
    <row r="3533" spans="1:32" x14ac:dyDescent="0.3">
      <c r="A3533">
        <v>100</v>
      </c>
      <c r="B3533" t="s">
        <v>127</v>
      </c>
      <c r="C3533" t="s">
        <v>35</v>
      </c>
      <c r="D3533" t="s">
        <v>22</v>
      </c>
      <c r="E3533">
        <v>3.6</v>
      </c>
      <c r="F3533">
        <v>400</v>
      </c>
      <c r="G3533" t="s">
        <v>17</v>
      </c>
      <c r="H3533">
        <v>3532</v>
      </c>
      <c r="I3533">
        <v>214</v>
      </c>
      <c r="J3533">
        <v>100</v>
      </c>
      <c r="K3533" s="2">
        <v>45746</v>
      </c>
      <c r="L3533" s="2">
        <v>0.87569444444444444</v>
      </c>
      <c r="M3533">
        <v>45</v>
      </c>
      <c r="N3533">
        <v>3</v>
      </c>
      <c r="O3533">
        <v>1329.42</v>
      </c>
      <c r="P3533">
        <v>0</v>
      </c>
      <c r="Q3533">
        <v>0</v>
      </c>
      <c r="R3533" t="s">
        <v>683</v>
      </c>
      <c r="S3533" t="s">
        <v>681</v>
      </c>
      <c r="T3533">
        <v>214</v>
      </c>
      <c r="U3533" t="s">
        <v>455</v>
      </c>
      <c r="V3533" t="s">
        <v>288</v>
      </c>
      <c r="W3533">
        <v>19</v>
      </c>
      <c r="X3533" t="s">
        <v>35</v>
      </c>
      <c r="Y3533" s="2">
        <v>45039</v>
      </c>
      <c r="Z3533">
        <v>1329.42</v>
      </c>
      <c r="AA3533" t="s">
        <v>725</v>
      </c>
      <c r="AB3533">
        <v>2025</v>
      </c>
      <c r="AC3533" t="s">
        <v>712</v>
      </c>
      <c r="AD3533">
        <v>0</v>
      </c>
      <c r="AE3533" t="s">
        <v>713</v>
      </c>
      <c r="AF3533" t="str">
        <f>IF(WEEKDAY(Main_Data_1_1[[#This Row],[Orders.OrderDate]],2)&gt;5,"Weekend","Weekday")</f>
        <v>Weekend</v>
      </c>
    </row>
    <row r="3534" spans="1:32" x14ac:dyDescent="0.3">
      <c r="A3534">
        <v>155</v>
      </c>
      <c r="B3534" t="s">
        <v>182</v>
      </c>
      <c r="C3534" t="s">
        <v>15</v>
      </c>
      <c r="D3534" t="s">
        <v>22</v>
      </c>
      <c r="E3534">
        <v>2.9</v>
      </c>
      <c r="F3534">
        <v>300</v>
      </c>
      <c r="G3534" t="s">
        <v>13</v>
      </c>
      <c r="H3534">
        <v>3533</v>
      </c>
      <c r="I3534">
        <v>224</v>
      </c>
      <c r="J3534">
        <v>155</v>
      </c>
      <c r="K3534" s="2">
        <v>45571</v>
      </c>
      <c r="L3534" s="2">
        <v>0.47222222222222221</v>
      </c>
      <c r="M3534">
        <v>15</v>
      </c>
      <c r="N3534">
        <v>3</v>
      </c>
      <c r="O3534">
        <v>1493.08</v>
      </c>
      <c r="P3534">
        <v>0</v>
      </c>
      <c r="Q3534">
        <v>49</v>
      </c>
      <c r="R3534" t="s">
        <v>686</v>
      </c>
      <c r="S3534" t="s">
        <v>684</v>
      </c>
      <c r="T3534">
        <v>224</v>
      </c>
      <c r="U3534" t="s">
        <v>442</v>
      </c>
      <c r="V3534" t="s">
        <v>284</v>
      </c>
      <c r="W3534">
        <v>32</v>
      </c>
      <c r="X3534" t="s">
        <v>72</v>
      </c>
      <c r="Y3534" s="2">
        <v>45389</v>
      </c>
      <c r="Z3534">
        <v>1542.08</v>
      </c>
      <c r="AA3534" t="s">
        <v>719</v>
      </c>
      <c r="AB3534">
        <v>2024</v>
      </c>
      <c r="AC3534" t="s">
        <v>721</v>
      </c>
      <c r="AD3534">
        <v>0</v>
      </c>
      <c r="AE3534" t="s">
        <v>715</v>
      </c>
      <c r="AF3534" t="str">
        <f>IF(WEEKDAY(Main_Data_1_1[[#This Row],[Orders.OrderDate]],2)&gt;5,"Weekend","Weekday")</f>
        <v>Weekend</v>
      </c>
    </row>
    <row r="3535" spans="1:32" x14ac:dyDescent="0.3">
      <c r="A3535">
        <v>250</v>
      </c>
      <c r="B3535" t="s">
        <v>277</v>
      </c>
      <c r="C3535" t="s">
        <v>37</v>
      </c>
      <c r="D3535" t="s">
        <v>12</v>
      </c>
      <c r="E3535">
        <v>3</v>
      </c>
      <c r="F3535">
        <v>300</v>
      </c>
      <c r="G3535" t="s">
        <v>17</v>
      </c>
      <c r="H3535">
        <v>3534</v>
      </c>
      <c r="I3535">
        <v>350</v>
      </c>
      <c r="J3535">
        <v>250</v>
      </c>
      <c r="K3535" s="2">
        <v>46119</v>
      </c>
      <c r="L3535" s="2">
        <v>0.90763888888888888</v>
      </c>
      <c r="M3535">
        <v>16</v>
      </c>
      <c r="N3535">
        <v>2</v>
      </c>
      <c r="O3535">
        <v>1011.64</v>
      </c>
      <c r="P3535">
        <v>202.33</v>
      </c>
      <c r="Q3535">
        <v>49</v>
      </c>
      <c r="R3535" t="s">
        <v>680</v>
      </c>
      <c r="S3535" t="s">
        <v>681</v>
      </c>
      <c r="T3535">
        <v>350</v>
      </c>
      <c r="U3535" t="s">
        <v>460</v>
      </c>
      <c r="V3535" t="s">
        <v>284</v>
      </c>
      <c r="W3535">
        <v>47</v>
      </c>
      <c r="X3535" t="s">
        <v>72</v>
      </c>
      <c r="Y3535" s="2">
        <v>45444</v>
      </c>
      <c r="Z3535">
        <v>858.31</v>
      </c>
      <c r="AA3535" t="s">
        <v>726</v>
      </c>
      <c r="AB3535">
        <v>2026</v>
      </c>
      <c r="AC3535" t="s">
        <v>721</v>
      </c>
      <c r="AD3535">
        <v>0.20000197698786132</v>
      </c>
      <c r="AE3535" t="s">
        <v>717</v>
      </c>
      <c r="AF3535" t="str">
        <f>IF(WEEKDAY(Main_Data_1_1[[#This Row],[Orders.OrderDate]],2)&gt;5,"Weekend","Weekday")</f>
        <v>Weekday</v>
      </c>
    </row>
    <row r="3536" spans="1:32" x14ac:dyDescent="0.3">
      <c r="A3536">
        <v>109</v>
      </c>
      <c r="B3536" t="s">
        <v>136</v>
      </c>
      <c r="C3536" t="s">
        <v>31</v>
      </c>
      <c r="D3536" t="s">
        <v>42</v>
      </c>
      <c r="E3536">
        <v>3</v>
      </c>
      <c r="F3536">
        <v>450</v>
      </c>
      <c r="G3536" t="s">
        <v>10</v>
      </c>
      <c r="H3536">
        <v>3535</v>
      </c>
      <c r="I3536">
        <v>393</v>
      </c>
      <c r="J3536">
        <v>109</v>
      </c>
      <c r="K3536" s="2">
        <v>46025</v>
      </c>
      <c r="L3536" s="2">
        <v>0.37083333333333335</v>
      </c>
      <c r="M3536">
        <v>54</v>
      </c>
      <c r="N3536">
        <v>4</v>
      </c>
      <c r="O3536">
        <v>475.28</v>
      </c>
      <c r="P3536">
        <v>0</v>
      </c>
      <c r="Q3536">
        <v>40</v>
      </c>
      <c r="R3536" t="s">
        <v>682</v>
      </c>
      <c r="S3536" t="s">
        <v>681</v>
      </c>
      <c r="T3536">
        <v>393</v>
      </c>
      <c r="U3536" t="s">
        <v>574</v>
      </c>
      <c r="V3536" t="s">
        <v>288</v>
      </c>
      <c r="W3536">
        <v>18</v>
      </c>
      <c r="X3536" t="s">
        <v>21</v>
      </c>
      <c r="Y3536" s="2">
        <v>45181</v>
      </c>
      <c r="Z3536">
        <v>515.28</v>
      </c>
      <c r="AA3536" t="s">
        <v>711</v>
      </c>
      <c r="AB3536">
        <v>2026</v>
      </c>
      <c r="AC3536" t="s">
        <v>712</v>
      </c>
      <c r="AD3536">
        <v>0</v>
      </c>
      <c r="AE3536" t="s">
        <v>713</v>
      </c>
      <c r="AF3536" t="str">
        <f>IF(WEEKDAY(Main_Data_1_1[[#This Row],[Orders.OrderDate]],2)&gt;5,"Weekend","Weekday")</f>
        <v>Weekend</v>
      </c>
    </row>
    <row r="3537" spans="1:32" x14ac:dyDescent="0.3">
      <c r="A3537">
        <v>84</v>
      </c>
      <c r="B3537" t="s">
        <v>111</v>
      </c>
      <c r="C3537" t="s">
        <v>35</v>
      </c>
      <c r="D3537" t="s">
        <v>45</v>
      </c>
      <c r="E3537">
        <v>3.6</v>
      </c>
      <c r="F3537">
        <v>800</v>
      </c>
      <c r="G3537" t="s">
        <v>10</v>
      </c>
      <c r="H3537">
        <v>3536</v>
      </c>
      <c r="I3537">
        <v>498</v>
      </c>
      <c r="J3537">
        <v>84</v>
      </c>
      <c r="K3537" s="2">
        <v>46157</v>
      </c>
      <c r="L3537" s="2">
        <v>0.45208333333333334</v>
      </c>
      <c r="M3537">
        <v>25</v>
      </c>
      <c r="N3537">
        <v>1</v>
      </c>
      <c r="O3537">
        <v>215.66</v>
      </c>
      <c r="P3537">
        <v>21.57</v>
      </c>
      <c r="Q3537">
        <v>30</v>
      </c>
      <c r="R3537" t="s">
        <v>685</v>
      </c>
      <c r="S3537" t="s">
        <v>681</v>
      </c>
      <c r="T3537">
        <v>498</v>
      </c>
      <c r="U3537" t="s">
        <v>359</v>
      </c>
      <c r="V3537" t="s">
        <v>284</v>
      </c>
      <c r="W3537">
        <v>28</v>
      </c>
      <c r="X3537" t="s">
        <v>35</v>
      </c>
      <c r="Y3537" s="2">
        <v>45492</v>
      </c>
      <c r="Z3537">
        <v>224.09</v>
      </c>
      <c r="AA3537" t="s">
        <v>727</v>
      </c>
      <c r="AB3537">
        <v>2026</v>
      </c>
      <c r="AC3537" t="s">
        <v>721</v>
      </c>
      <c r="AD3537">
        <v>0.10001854771399425</v>
      </c>
      <c r="AE3537" t="s">
        <v>715</v>
      </c>
      <c r="AF3537" t="str">
        <f>IF(WEEKDAY(Main_Data_1_1[[#This Row],[Orders.OrderDate]],2)&gt;5,"Weekend","Weekday")</f>
        <v>Weekday</v>
      </c>
    </row>
    <row r="3538" spans="1:32" x14ac:dyDescent="0.3">
      <c r="A3538">
        <v>170</v>
      </c>
      <c r="B3538" t="s">
        <v>197</v>
      </c>
      <c r="C3538" t="s">
        <v>8</v>
      </c>
      <c r="D3538" t="s">
        <v>26</v>
      </c>
      <c r="E3538">
        <v>3.7</v>
      </c>
      <c r="F3538">
        <v>400</v>
      </c>
      <c r="G3538" t="s">
        <v>13</v>
      </c>
      <c r="H3538">
        <v>3537</v>
      </c>
      <c r="I3538">
        <v>170</v>
      </c>
      <c r="J3538">
        <v>170</v>
      </c>
      <c r="K3538" s="2">
        <v>45432</v>
      </c>
      <c r="L3538" s="2">
        <v>0.84652777777777777</v>
      </c>
      <c r="M3538">
        <v>56</v>
      </c>
      <c r="N3538">
        <v>3</v>
      </c>
      <c r="O3538">
        <v>1656.99</v>
      </c>
      <c r="P3538">
        <v>165.7</v>
      </c>
      <c r="Q3538">
        <v>0</v>
      </c>
      <c r="R3538" t="s">
        <v>685</v>
      </c>
      <c r="S3538" t="s">
        <v>681</v>
      </c>
      <c r="T3538">
        <v>170</v>
      </c>
      <c r="U3538" t="s">
        <v>435</v>
      </c>
      <c r="V3538" t="s">
        <v>288</v>
      </c>
      <c r="W3538">
        <v>38</v>
      </c>
      <c r="X3538" t="s">
        <v>72</v>
      </c>
      <c r="Y3538" s="2">
        <v>45393</v>
      </c>
      <c r="Z3538">
        <v>1491.29</v>
      </c>
      <c r="AA3538" t="s">
        <v>727</v>
      </c>
      <c r="AB3538">
        <v>2024</v>
      </c>
      <c r="AC3538" t="s">
        <v>712</v>
      </c>
      <c r="AD3538">
        <v>0.10000060350394389</v>
      </c>
      <c r="AE3538" t="s">
        <v>723</v>
      </c>
      <c r="AF3538" t="str">
        <f>IF(WEEKDAY(Main_Data_1_1[[#This Row],[Orders.OrderDate]],2)&gt;5,"Weekend","Weekday")</f>
        <v>Weekday</v>
      </c>
    </row>
    <row r="3539" spans="1:32" x14ac:dyDescent="0.3">
      <c r="A3539">
        <v>150</v>
      </c>
      <c r="B3539" t="s">
        <v>177</v>
      </c>
      <c r="C3539" t="s">
        <v>35</v>
      </c>
      <c r="D3539" t="s">
        <v>45</v>
      </c>
      <c r="E3539">
        <v>2.9</v>
      </c>
      <c r="F3539">
        <v>700</v>
      </c>
      <c r="G3539" t="s">
        <v>17</v>
      </c>
      <c r="H3539">
        <v>3538</v>
      </c>
      <c r="I3539">
        <v>354</v>
      </c>
      <c r="J3539">
        <v>150</v>
      </c>
      <c r="K3539" s="2">
        <v>45592</v>
      </c>
      <c r="L3539" s="2">
        <v>0.3972222222222222</v>
      </c>
      <c r="M3539">
        <v>37</v>
      </c>
      <c r="N3539">
        <v>5</v>
      </c>
      <c r="O3539">
        <v>1183.78</v>
      </c>
      <c r="P3539">
        <v>0</v>
      </c>
      <c r="Q3539">
        <v>40</v>
      </c>
      <c r="R3539" t="s">
        <v>683</v>
      </c>
      <c r="S3539" t="s">
        <v>684</v>
      </c>
      <c r="T3539">
        <v>354</v>
      </c>
      <c r="U3539" t="s">
        <v>549</v>
      </c>
      <c r="V3539" t="s">
        <v>288</v>
      </c>
      <c r="W3539">
        <v>21</v>
      </c>
      <c r="X3539" t="s">
        <v>19</v>
      </c>
      <c r="Y3539" s="2">
        <v>45337</v>
      </c>
      <c r="Z3539">
        <v>1223.78</v>
      </c>
      <c r="AA3539" t="s">
        <v>719</v>
      </c>
      <c r="AB3539">
        <v>2024</v>
      </c>
      <c r="AC3539" t="s">
        <v>712</v>
      </c>
      <c r="AD3539">
        <v>0</v>
      </c>
      <c r="AE3539" t="s">
        <v>713</v>
      </c>
      <c r="AF3539" t="str">
        <f>IF(WEEKDAY(Main_Data_1_1[[#This Row],[Orders.OrderDate]],2)&gt;5,"Weekend","Weekday")</f>
        <v>Weekend</v>
      </c>
    </row>
    <row r="3540" spans="1:32" x14ac:dyDescent="0.3">
      <c r="A3540">
        <v>41</v>
      </c>
      <c r="B3540" t="s">
        <v>67</v>
      </c>
      <c r="C3540" t="s">
        <v>37</v>
      </c>
      <c r="D3540" t="s">
        <v>50</v>
      </c>
      <c r="E3540">
        <v>3.2</v>
      </c>
      <c r="F3540">
        <v>250</v>
      </c>
      <c r="G3540" t="s">
        <v>10</v>
      </c>
      <c r="H3540">
        <v>3539</v>
      </c>
      <c r="I3540">
        <v>345</v>
      </c>
      <c r="J3540">
        <v>41</v>
      </c>
      <c r="K3540" s="2">
        <v>46112</v>
      </c>
      <c r="L3540" s="2">
        <v>0.69513888888888886</v>
      </c>
      <c r="M3540">
        <v>30</v>
      </c>
      <c r="N3540">
        <v>4</v>
      </c>
      <c r="O3540">
        <v>1418.44</v>
      </c>
      <c r="P3540">
        <v>283.69</v>
      </c>
      <c r="Q3540">
        <v>49</v>
      </c>
      <c r="R3540" t="s">
        <v>683</v>
      </c>
      <c r="S3540" t="s">
        <v>681</v>
      </c>
      <c r="T3540">
        <v>345</v>
      </c>
      <c r="U3540" t="s">
        <v>545</v>
      </c>
      <c r="V3540" t="s">
        <v>284</v>
      </c>
      <c r="W3540">
        <v>47</v>
      </c>
      <c r="X3540" t="s">
        <v>21</v>
      </c>
      <c r="Y3540" s="2">
        <v>45174</v>
      </c>
      <c r="Z3540">
        <v>1183.75</v>
      </c>
      <c r="AA3540" t="s">
        <v>725</v>
      </c>
      <c r="AB3540">
        <v>2026</v>
      </c>
      <c r="AC3540" t="s">
        <v>721</v>
      </c>
      <c r="AD3540">
        <v>0.20000140999971799</v>
      </c>
      <c r="AE3540" t="s">
        <v>717</v>
      </c>
      <c r="AF3540" t="str">
        <f>IF(WEEKDAY(Main_Data_1_1[[#This Row],[Orders.OrderDate]],2)&gt;5,"Weekend","Weekday")</f>
        <v>Weekday</v>
      </c>
    </row>
    <row r="3541" spans="1:32" x14ac:dyDescent="0.3">
      <c r="A3541">
        <v>186</v>
      </c>
      <c r="B3541" t="s">
        <v>213</v>
      </c>
      <c r="C3541" t="s">
        <v>15</v>
      </c>
      <c r="D3541" t="s">
        <v>16</v>
      </c>
      <c r="E3541">
        <v>4.4000000000000004</v>
      </c>
      <c r="F3541">
        <v>450</v>
      </c>
      <c r="G3541" t="s">
        <v>17</v>
      </c>
      <c r="H3541">
        <v>3540</v>
      </c>
      <c r="I3541">
        <v>458</v>
      </c>
      <c r="J3541">
        <v>186</v>
      </c>
      <c r="K3541" s="2">
        <v>46207</v>
      </c>
      <c r="L3541" s="2">
        <v>0.91527777777777775</v>
      </c>
      <c r="M3541">
        <v>58</v>
      </c>
      <c r="N3541">
        <v>3</v>
      </c>
      <c r="O3541">
        <v>1419.38</v>
      </c>
      <c r="P3541">
        <v>0</v>
      </c>
      <c r="Q3541">
        <v>40</v>
      </c>
      <c r="R3541" t="s">
        <v>685</v>
      </c>
      <c r="S3541" t="s">
        <v>681</v>
      </c>
      <c r="T3541">
        <v>458</v>
      </c>
      <c r="U3541" t="s">
        <v>606</v>
      </c>
      <c r="V3541" t="s">
        <v>284</v>
      </c>
      <c r="W3541">
        <v>37</v>
      </c>
      <c r="X3541" t="s">
        <v>72</v>
      </c>
      <c r="Y3541" s="2">
        <v>45005</v>
      </c>
      <c r="Z3541">
        <v>1459.38</v>
      </c>
      <c r="AA3541" t="s">
        <v>718</v>
      </c>
      <c r="AB3541">
        <v>2026</v>
      </c>
      <c r="AC3541" t="s">
        <v>712</v>
      </c>
      <c r="AD3541">
        <v>0</v>
      </c>
      <c r="AE3541" t="s">
        <v>723</v>
      </c>
      <c r="AF3541" t="str">
        <f>IF(WEEKDAY(Main_Data_1_1[[#This Row],[Orders.OrderDate]],2)&gt;5,"Weekend","Weekday")</f>
        <v>Weekend</v>
      </c>
    </row>
    <row r="3542" spans="1:32" x14ac:dyDescent="0.3">
      <c r="A3542">
        <v>144</v>
      </c>
      <c r="B3542" t="s">
        <v>171</v>
      </c>
      <c r="C3542" t="s">
        <v>37</v>
      </c>
      <c r="D3542" t="s">
        <v>22</v>
      </c>
      <c r="E3542">
        <v>4.5</v>
      </c>
      <c r="F3542">
        <v>350</v>
      </c>
      <c r="G3542" t="s">
        <v>13</v>
      </c>
      <c r="H3542">
        <v>3541</v>
      </c>
      <c r="I3542">
        <v>259</v>
      </c>
      <c r="J3542">
        <v>144</v>
      </c>
      <c r="K3542" s="2">
        <v>46123</v>
      </c>
      <c r="L3542" s="2">
        <v>0.82361111111111107</v>
      </c>
      <c r="M3542">
        <v>62</v>
      </c>
      <c r="N3542">
        <v>2</v>
      </c>
      <c r="O3542">
        <v>674.83</v>
      </c>
      <c r="P3542">
        <v>0</v>
      </c>
      <c r="Q3542">
        <v>20</v>
      </c>
      <c r="R3542" t="s">
        <v>683</v>
      </c>
      <c r="S3542" t="s">
        <v>679</v>
      </c>
      <c r="T3542">
        <v>259</v>
      </c>
      <c r="U3542" t="s">
        <v>453</v>
      </c>
      <c r="V3542" t="s">
        <v>288</v>
      </c>
      <c r="W3542">
        <v>41</v>
      </c>
      <c r="X3542" t="s">
        <v>19</v>
      </c>
      <c r="Y3542" s="2">
        <v>44985</v>
      </c>
      <c r="Z3542">
        <v>694.83</v>
      </c>
      <c r="AA3542" t="s">
        <v>726</v>
      </c>
      <c r="AB3542">
        <v>2026</v>
      </c>
      <c r="AC3542" t="s">
        <v>712</v>
      </c>
      <c r="AD3542">
        <v>0</v>
      </c>
      <c r="AE3542" t="s">
        <v>723</v>
      </c>
      <c r="AF3542" t="str">
        <f>IF(WEEKDAY(Main_Data_1_1[[#This Row],[Orders.OrderDate]],2)&gt;5,"Weekend","Weekday")</f>
        <v>Weekend</v>
      </c>
    </row>
    <row r="3543" spans="1:32" x14ac:dyDescent="0.3">
      <c r="A3543">
        <v>213</v>
      </c>
      <c r="B3543" t="s">
        <v>240</v>
      </c>
      <c r="C3543" t="s">
        <v>15</v>
      </c>
      <c r="D3543" t="s">
        <v>26</v>
      </c>
      <c r="E3543">
        <v>4.5999999999999996</v>
      </c>
      <c r="F3543">
        <v>150</v>
      </c>
      <c r="G3543" t="s">
        <v>13</v>
      </c>
      <c r="H3543">
        <v>3542</v>
      </c>
      <c r="I3543">
        <v>565</v>
      </c>
      <c r="J3543">
        <v>213</v>
      </c>
      <c r="K3543" s="2">
        <v>45589</v>
      </c>
      <c r="L3543" s="2">
        <v>0.89513888888888893</v>
      </c>
      <c r="M3543">
        <v>65</v>
      </c>
      <c r="N3543">
        <v>5</v>
      </c>
      <c r="O3543">
        <v>1540.78</v>
      </c>
      <c r="P3543">
        <v>0</v>
      </c>
      <c r="Q3543">
        <v>0</v>
      </c>
      <c r="R3543" t="s">
        <v>680</v>
      </c>
      <c r="S3543" t="s">
        <v>681</v>
      </c>
      <c r="T3543">
        <v>565</v>
      </c>
      <c r="U3543" t="s">
        <v>656</v>
      </c>
      <c r="V3543" t="s">
        <v>284</v>
      </c>
      <c r="W3543">
        <v>54</v>
      </c>
      <c r="X3543" t="s">
        <v>15</v>
      </c>
      <c r="Y3543" s="2">
        <v>45656</v>
      </c>
      <c r="Z3543">
        <v>1540.78</v>
      </c>
      <c r="AA3543" t="s">
        <v>719</v>
      </c>
      <c r="AB3543">
        <v>2024</v>
      </c>
      <c r="AC3543" t="s">
        <v>712</v>
      </c>
      <c r="AD3543">
        <v>0</v>
      </c>
      <c r="AE3543" t="s">
        <v>717</v>
      </c>
      <c r="AF3543" t="str">
        <f>IF(WEEKDAY(Main_Data_1_1[[#This Row],[Orders.OrderDate]],2)&gt;5,"Weekend","Weekday")</f>
        <v>Weekday</v>
      </c>
    </row>
    <row r="3544" spans="1:32" x14ac:dyDescent="0.3">
      <c r="A3544">
        <v>198</v>
      </c>
      <c r="B3544" t="s">
        <v>225</v>
      </c>
      <c r="C3544" t="s">
        <v>37</v>
      </c>
      <c r="D3544" t="s">
        <v>26</v>
      </c>
      <c r="E3544">
        <v>4.8</v>
      </c>
      <c r="F3544">
        <v>600</v>
      </c>
      <c r="G3544" t="s">
        <v>17</v>
      </c>
      <c r="H3544">
        <v>3543</v>
      </c>
      <c r="I3544">
        <v>333</v>
      </c>
      <c r="J3544">
        <v>198</v>
      </c>
      <c r="K3544" s="2">
        <v>45465</v>
      </c>
      <c r="L3544" s="2">
        <v>0.57916666666666672</v>
      </c>
      <c r="M3544">
        <v>45</v>
      </c>
      <c r="N3544">
        <v>5</v>
      </c>
      <c r="O3544">
        <v>1382.54</v>
      </c>
      <c r="P3544">
        <v>0</v>
      </c>
      <c r="Q3544">
        <v>49</v>
      </c>
      <c r="R3544" t="s">
        <v>683</v>
      </c>
      <c r="S3544" t="s">
        <v>681</v>
      </c>
      <c r="T3544">
        <v>333</v>
      </c>
      <c r="U3544" t="s">
        <v>541</v>
      </c>
      <c r="V3544" t="s">
        <v>284</v>
      </c>
      <c r="W3544">
        <v>28</v>
      </c>
      <c r="X3544" t="s">
        <v>35</v>
      </c>
      <c r="Y3544" s="2">
        <v>45238</v>
      </c>
      <c r="Z3544">
        <v>1431.54</v>
      </c>
      <c r="AA3544" t="s">
        <v>728</v>
      </c>
      <c r="AB3544">
        <v>2024</v>
      </c>
      <c r="AC3544" t="s">
        <v>712</v>
      </c>
      <c r="AD3544">
        <v>0</v>
      </c>
      <c r="AE3544" t="s">
        <v>715</v>
      </c>
      <c r="AF3544" t="str">
        <f>IF(WEEKDAY(Main_Data_1_1[[#This Row],[Orders.OrderDate]],2)&gt;5,"Weekend","Weekday")</f>
        <v>Weekend</v>
      </c>
    </row>
    <row r="3545" spans="1:32" x14ac:dyDescent="0.3">
      <c r="A3545">
        <v>84</v>
      </c>
      <c r="B3545" t="s">
        <v>111</v>
      </c>
      <c r="C3545" t="s">
        <v>35</v>
      </c>
      <c r="D3545" t="s">
        <v>45</v>
      </c>
      <c r="E3545">
        <v>3.6</v>
      </c>
      <c r="F3545">
        <v>800</v>
      </c>
      <c r="G3545" t="s">
        <v>10</v>
      </c>
      <c r="H3545">
        <v>3544</v>
      </c>
      <c r="I3545">
        <v>439</v>
      </c>
      <c r="J3545">
        <v>84</v>
      </c>
      <c r="K3545" s="2">
        <v>46190</v>
      </c>
      <c r="L3545" s="2">
        <v>0.55069444444444449</v>
      </c>
      <c r="M3545">
        <v>65</v>
      </c>
      <c r="N3545">
        <v>5</v>
      </c>
      <c r="O3545">
        <v>787.65</v>
      </c>
      <c r="P3545">
        <v>0</v>
      </c>
      <c r="Q3545">
        <v>49</v>
      </c>
      <c r="R3545" t="s">
        <v>678</v>
      </c>
      <c r="S3545" t="s">
        <v>681</v>
      </c>
      <c r="T3545">
        <v>439</v>
      </c>
      <c r="U3545" t="s">
        <v>539</v>
      </c>
      <c r="V3545" t="s">
        <v>288</v>
      </c>
      <c r="W3545">
        <v>30</v>
      </c>
      <c r="X3545" t="s">
        <v>15</v>
      </c>
      <c r="Y3545" s="2">
        <v>45083</v>
      </c>
      <c r="Z3545">
        <v>836.65</v>
      </c>
      <c r="AA3545" t="s">
        <v>728</v>
      </c>
      <c r="AB3545">
        <v>2026</v>
      </c>
      <c r="AC3545" t="s">
        <v>712</v>
      </c>
      <c r="AD3545">
        <v>0</v>
      </c>
      <c r="AE3545" t="s">
        <v>715</v>
      </c>
      <c r="AF3545" t="str">
        <f>IF(WEEKDAY(Main_Data_1_1[[#This Row],[Orders.OrderDate]],2)&gt;5,"Weekend","Weekday")</f>
        <v>Weekday</v>
      </c>
    </row>
    <row r="3546" spans="1:32" x14ac:dyDescent="0.3">
      <c r="A3546">
        <v>37</v>
      </c>
      <c r="B3546" t="s">
        <v>63</v>
      </c>
      <c r="C3546" t="s">
        <v>19</v>
      </c>
      <c r="D3546" t="s">
        <v>9</v>
      </c>
      <c r="E3546">
        <v>4.4000000000000004</v>
      </c>
      <c r="F3546">
        <v>800</v>
      </c>
      <c r="G3546" t="s">
        <v>10</v>
      </c>
      <c r="H3546">
        <v>3545</v>
      </c>
      <c r="I3546">
        <v>55</v>
      </c>
      <c r="J3546">
        <v>37</v>
      </c>
      <c r="K3546" s="2">
        <v>45353</v>
      </c>
      <c r="L3546" s="2">
        <v>0.65416666666666667</v>
      </c>
      <c r="M3546">
        <v>48</v>
      </c>
      <c r="N3546">
        <v>3</v>
      </c>
      <c r="O3546">
        <v>572.26</v>
      </c>
      <c r="P3546">
        <v>28.61</v>
      </c>
      <c r="Q3546">
        <v>0</v>
      </c>
      <c r="R3546" t="s">
        <v>686</v>
      </c>
      <c r="S3546" t="s">
        <v>681</v>
      </c>
      <c r="T3546">
        <v>55</v>
      </c>
      <c r="U3546" t="s">
        <v>337</v>
      </c>
      <c r="V3546" t="s">
        <v>284</v>
      </c>
      <c r="W3546">
        <v>28</v>
      </c>
      <c r="X3546" t="s">
        <v>21</v>
      </c>
      <c r="Y3546" s="2">
        <v>45218</v>
      </c>
      <c r="Z3546">
        <v>543.65</v>
      </c>
      <c r="AA3546" t="s">
        <v>725</v>
      </c>
      <c r="AB3546">
        <v>2024</v>
      </c>
      <c r="AC3546" t="s">
        <v>712</v>
      </c>
      <c r="AD3546">
        <v>4.9994757627651765E-2</v>
      </c>
      <c r="AE3546" t="s">
        <v>715</v>
      </c>
      <c r="AF3546" t="str">
        <f>IF(WEEKDAY(Main_Data_1_1[[#This Row],[Orders.OrderDate]],2)&gt;5,"Weekend","Weekday")</f>
        <v>Weekend</v>
      </c>
    </row>
    <row r="3547" spans="1:32" x14ac:dyDescent="0.3">
      <c r="A3547">
        <v>195</v>
      </c>
      <c r="B3547" t="s">
        <v>222</v>
      </c>
      <c r="C3547" t="s">
        <v>72</v>
      </c>
      <c r="D3547" t="s">
        <v>22</v>
      </c>
      <c r="E3547">
        <v>3.2</v>
      </c>
      <c r="F3547">
        <v>150</v>
      </c>
      <c r="G3547" t="s">
        <v>17</v>
      </c>
      <c r="H3547">
        <v>3546</v>
      </c>
      <c r="I3547">
        <v>269</v>
      </c>
      <c r="J3547">
        <v>195</v>
      </c>
      <c r="K3547" s="2">
        <v>45383</v>
      </c>
      <c r="L3547" s="2">
        <v>0.77500000000000002</v>
      </c>
      <c r="M3547">
        <v>60</v>
      </c>
      <c r="N3547">
        <v>1</v>
      </c>
      <c r="O3547">
        <v>1701.46</v>
      </c>
      <c r="P3547">
        <v>0</v>
      </c>
      <c r="Q3547">
        <v>20</v>
      </c>
      <c r="R3547" t="s">
        <v>682</v>
      </c>
      <c r="S3547" t="s">
        <v>681</v>
      </c>
      <c r="T3547">
        <v>269</v>
      </c>
      <c r="U3547" t="s">
        <v>504</v>
      </c>
      <c r="V3547" t="s">
        <v>288</v>
      </c>
      <c r="W3547">
        <v>43</v>
      </c>
      <c r="X3547" t="s">
        <v>15</v>
      </c>
      <c r="Y3547" s="2">
        <v>45598</v>
      </c>
      <c r="Z3547">
        <v>1721.46</v>
      </c>
      <c r="AA3547" t="s">
        <v>726</v>
      </c>
      <c r="AB3547">
        <v>2024</v>
      </c>
      <c r="AC3547" t="s">
        <v>712</v>
      </c>
      <c r="AD3547">
        <v>0</v>
      </c>
      <c r="AE3547" t="s">
        <v>723</v>
      </c>
      <c r="AF3547" t="str">
        <f>IF(WEEKDAY(Main_Data_1_1[[#This Row],[Orders.OrderDate]],2)&gt;5,"Weekend","Weekday")</f>
        <v>Weekday</v>
      </c>
    </row>
    <row r="3548" spans="1:32" x14ac:dyDescent="0.3">
      <c r="A3548">
        <v>121</v>
      </c>
      <c r="B3548" t="s">
        <v>148</v>
      </c>
      <c r="C3548" t="s">
        <v>35</v>
      </c>
      <c r="D3548" t="s">
        <v>9</v>
      </c>
      <c r="E3548">
        <v>3.7</v>
      </c>
      <c r="F3548">
        <v>600</v>
      </c>
      <c r="G3548" t="s">
        <v>13</v>
      </c>
      <c r="H3548">
        <v>3547</v>
      </c>
      <c r="I3548">
        <v>328</v>
      </c>
      <c r="J3548">
        <v>121</v>
      </c>
      <c r="K3548" s="2">
        <v>46202</v>
      </c>
      <c r="L3548" s="2">
        <v>0.75972222222222219</v>
      </c>
      <c r="M3548">
        <v>59</v>
      </c>
      <c r="N3548">
        <v>5</v>
      </c>
      <c r="O3548">
        <v>692.39</v>
      </c>
      <c r="P3548">
        <v>103.86</v>
      </c>
      <c r="Q3548">
        <v>20</v>
      </c>
      <c r="R3548" t="s">
        <v>680</v>
      </c>
      <c r="S3548" t="s">
        <v>681</v>
      </c>
      <c r="T3548">
        <v>328</v>
      </c>
      <c r="U3548" t="s">
        <v>505</v>
      </c>
      <c r="V3548" t="s">
        <v>284</v>
      </c>
      <c r="W3548">
        <v>43</v>
      </c>
      <c r="X3548" t="s">
        <v>37</v>
      </c>
      <c r="Y3548" s="2">
        <v>45243</v>
      </c>
      <c r="Z3548">
        <v>608.53</v>
      </c>
      <c r="AA3548" t="s">
        <v>728</v>
      </c>
      <c r="AB3548">
        <v>2026</v>
      </c>
      <c r="AC3548" t="s">
        <v>712</v>
      </c>
      <c r="AD3548">
        <v>0.15000216640910469</v>
      </c>
      <c r="AE3548" t="s">
        <v>723</v>
      </c>
      <c r="AF3548" t="str">
        <f>IF(WEEKDAY(Main_Data_1_1[[#This Row],[Orders.OrderDate]],2)&gt;5,"Weekend","Weekday")</f>
        <v>Weekday</v>
      </c>
    </row>
    <row r="3549" spans="1:32" x14ac:dyDescent="0.3">
      <c r="A3549">
        <v>97</v>
      </c>
      <c r="B3549" t="s">
        <v>124</v>
      </c>
      <c r="C3549" t="s">
        <v>21</v>
      </c>
      <c r="D3549" t="s">
        <v>50</v>
      </c>
      <c r="E3549">
        <v>4.8</v>
      </c>
      <c r="F3549">
        <v>350</v>
      </c>
      <c r="G3549" t="s">
        <v>17</v>
      </c>
      <c r="H3549">
        <v>3548</v>
      </c>
      <c r="I3549">
        <v>494</v>
      </c>
      <c r="J3549">
        <v>97</v>
      </c>
      <c r="K3549" s="2">
        <v>46014</v>
      </c>
      <c r="L3549" s="2">
        <v>0.63958333333333328</v>
      </c>
      <c r="M3549">
        <v>25</v>
      </c>
      <c r="N3549">
        <v>5</v>
      </c>
      <c r="O3549">
        <v>597.66</v>
      </c>
      <c r="P3549">
        <v>0</v>
      </c>
      <c r="Q3549">
        <v>30</v>
      </c>
      <c r="R3549" t="s">
        <v>685</v>
      </c>
      <c r="S3549" t="s">
        <v>679</v>
      </c>
      <c r="T3549">
        <v>494</v>
      </c>
      <c r="U3549" t="s">
        <v>376</v>
      </c>
      <c r="V3549" t="s">
        <v>288</v>
      </c>
      <c r="W3549">
        <v>31</v>
      </c>
      <c r="X3549" t="s">
        <v>31</v>
      </c>
      <c r="Y3549" s="2">
        <v>45730</v>
      </c>
      <c r="Z3549">
        <v>627.66</v>
      </c>
      <c r="AA3549" t="s">
        <v>724</v>
      </c>
      <c r="AB3549">
        <v>2025</v>
      </c>
      <c r="AC3549" t="s">
        <v>721</v>
      </c>
      <c r="AD3549">
        <v>0</v>
      </c>
      <c r="AE3549" t="s">
        <v>715</v>
      </c>
      <c r="AF3549" t="str">
        <f>IF(WEEKDAY(Main_Data_1_1[[#This Row],[Orders.OrderDate]],2)&gt;5,"Weekend","Weekday")</f>
        <v>Weekday</v>
      </c>
    </row>
    <row r="3550" spans="1:32" x14ac:dyDescent="0.3">
      <c r="A3550">
        <v>192</v>
      </c>
      <c r="B3550" t="s">
        <v>219</v>
      </c>
      <c r="C3550" t="s">
        <v>35</v>
      </c>
      <c r="D3550" t="s">
        <v>50</v>
      </c>
      <c r="E3550">
        <v>3.7</v>
      </c>
      <c r="F3550">
        <v>300</v>
      </c>
      <c r="G3550" t="s">
        <v>17</v>
      </c>
      <c r="H3550">
        <v>3549</v>
      </c>
      <c r="I3550">
        <v>445</v>
      </c>
      <c r="J3550">
        <v>192</v>
      </c>
      <c r="K3550" s="2">
        <v>45463</v>
      </c>
      <c r="L3550" s="2">
        <v>0.34513888888888888</v>
      </c>
      <c r="M3550">
        <v>18</v>
      </c>
      <c r="N3550">
        <v>5</v>
      </c>
      <c r="O3550">
        <v>715</v>
      </c>
      <c r="P3550">
        <v>0</v>
      </c>
      <c r="Q3550">
        <v>40</v>
      </c>
      <c r="R3550" t="s">
        <v>685</v>
      </c>
      <c r="S3550" t="s">
        <v>684</v>
      </c>
      <c r="T3550">
        <v>445</v>
      </c>
      <c r="U3550" t="s">
        <v>472</v>
      </c>
      <c r="V3550" t="s">
        <v>284</v>
      </c>
      <c r="W3550">
        <v>47</v>
      </c>
      <c r="X3550" t="s">
        <v>8</v>
      </c>
      <c r="Y3550" s="2">
        <v>45444</v>
      </c>
      <c r="Z3550">
        <v>755</v>
      </c>
      <c r="AA3550" t="s">
        <v>728</v>
      </c>
      <c r="AB3550">
        <v>2024</v>
      </c>
      <c r="AC3550" t="s">
        <v>721</v>
      </c>
      <c r="AD3550">
        <v>0</v>
      </c>
      <c r="AE3550" t="s">
        <v>717</v>
      </c>
      <c r="AF3550" t="str">
        <f>IF(WEEKDAY(Main_Data_1_1[[#This Row],[Orders.OrderDate]],2)&gt;5,"Weekend","Weekday")</f>
        <v>Weekday</v>
      </c>
    </row>
    <row r="3551" spans="1:32" x14ac:dyDescent="0.3">
      <c r="A3551">
        <v>227</v>
      </c>
      <c r="B3551" t="s">
        <v>254</v>
      </c>
      <c r="C3551" t="s">
        <v>35</v>
      </c>
      <c r="D3551" t="s">
        <v>29</v>
      </c>
      <c r="E3551">
        <v>3.4</v>
      </c>
      <c r="F3551">
        <v>600</v>
      </c>
      <c r="G3551" t="s">
        <v>10</v>
      </c>
      <c r="H3551">
        <v>3550</v>
      </c>
      <c r="I3551">
        <v>270</v>
      </c>
      <c r="J3551">
        <v>227</v>
      </c>
      <c r="K3551" s="2">
        <v>45709</v>
      </c>
      <c r="L3551" s="2">
        <v>0.41944444444444445</v>
      </c>
      <c r="M3551">
        <v>48</v>
      </c>
      <c r="N3551">
        <v>5</v>
      </c>
      <c r="O3551">
        <v>956.94</v>
      </c>
      <c r="P3551">
        <v>47.85</v>
      </c>
      <c r="Q3551">
        <v>20</v>
      </c>
      <c r="R3551" t="s">
        <v>682</v>
      </c>
      <c r="S3551" t="s">
        <v>684</v>
      </c>
      <c r="T3551">
        <v>270</v>
      </c>
      <c r="U3551" t="s">
        <v>505</v>
      </c>
      <c r="V3551" t="s">
        <v>284</v>
      </c>
      <c r="W3551">
        <v>42</v>
      </c>
      <c r="X3551" t="s">
        <v>15</v>
      </c>
      <c r="Y3551" s="2">
        <v>45499</v>
      </c>
      <c r="Z3551">
        <v>929.09</v>
      </c>
      <c r="AA3551" t="s">
        <v>716</v>
      </c>
      <c r="AB3551">
        <v>2025</v>
      </c>
      <c r="AC3551" t="s">
        <v>712</v>
      </c>
      <c r="AD3551">
        <v>5.0003134992789515E-2</v>
      </c>
      <c r="AE3551" t="s">
        <v>723</v>
      </c>
      <c r="AF3551" t="str">
        <f>IF(WEEKDAY(Main_Data_1_1[[#This Row],[Orders.OrderDate]],2)&gt;5,"Weekend","Weekday")</f>
        <v>Weekday</v>
      </c>
    </row>
    <row r="3552" spans="1:32" x14ac:dyDescent="0.3">
      <c r="A3552">
        <v>46</v>
      </c>
      <c r="B3552" t="s">
        <v>73</v>
      </c>
      <c r="C3552" t="s">
        <v>37</v>
      </c>
      <c r="D3552" t="s">
        <v>45</v>
      </c>
      <c r="E3552">
        <v>4</v>
      </c>
      <c r="F3552">
        <v>200</v>
      </c>
      <c r="G3552" t="s">
        <v>13</v>
      </c>
      <c r="H3552">
        <v>3551</v>
      </c>
      <c r="I3552">
        <v>534</v>
      </c>
      <c r="J3552">
        <v>46</v>
      </c>
      <c r="K3552" s="2">
        <v>45958</v>
      </c>
      <c r="L3552" s="2">
        <v>0.87291666666666667</v>
      </c>
      <c r="M3552">
        <v>37</v>
      </c>
      <c r="N3552">
        <v>5</v>
      </c>
      <c r="O3552">
        <v>1620.41</v>
      </c>
      <c r="P3552">
        <v>0</v>
      </c>
      <c r="Q3552">
        <v>20</v>
      </c>
      <c r="R3552" t="s">
        <v>680</v>
      </c>
      <c r="S3552" t="s">
        <v>681</v>
      </c>
      <c r="T3552">
        <v>534</v>
      </c>
      <c r="U3552" t="s">
        <v>615</v>
      </c>
      <c r="V3552" t="s">
        <v>284</v>
      </c>
      <c r="W3552">
        <v>47</v>
      </c>
      <c r="X3552" t="s">
        <v>19</v>
      </c>
      <c r="Y3552" s="2">
        <v>45028</v>
      </c>
      <c r="Z3552">
        <v>1640.41</v>
      </c>
      <c r="AA3552" t="s">
        <v>719</v>
      </c>
      <c r="AB3552">
        <v>2025</v>
      </c>
      <c r="AC3552" t="s">
        <v>712</v>
      </c>
      <c r="AD3552">
        <v>0</v>
      </c>
      <c r="AE3552" t="s">
        <v>717</v>
      </c>
      <c r="AF3552" t="str">
        <f>IF(WEEKDAY(Main_Data_1_1[[#This Row],[Orders.OrderDate]],2)&gt;5,"Weekend","Weekday")</f>
        <v>Weekday</v>
      </c>
    </row>
    <row r="3553" spans="1:32" x14ac:dyDescent="0.3">
      <c r="A3553">
        <v>74</v>
      </c>
      <c r="B3553" t="s">
        <v>101</v>
      </c>
      <c r="C3553" t="s">
        <v>72</v>
      </c>
      <c r="D3553" t="s">
        <v>22</v>
      </c>
      <c r="E3553">
        <v>4.7</v>
      </c>
      <c r="F3553">
        <v>500</v>
      </c>
      <c r="G3553" t="s">
        <v>10</v>
      </c>
      <c r="H3553">
        <v>3552</v>
      </c>
      <c r="I3553">
        <v>43</v>
      </c>
      <c r="J3553">
        <v>74</v>
      </c>
      <c r="K3553" s="2">
        <v>45396</v>
      </c>
      <c r="L3553" s="2">
        <v>0.4375</v>
      </c>
      <c r="M3553">
        <v>20</v>
      </c>
      <c r="N3553">
        <v>4</v>
      </c>
      <c r="O3553">
        <v>201.09</v>
      </c>
      <c r="P3553">
        <v>0</v>
      </c>
      <c r="Q3553">
        <v>20</v>
      </c>
      <c r="R3553" t="s">
        <v>680</v>
      </c>
      <c r="S3553" t="s">
        <v>679</v>
      </c>
      <c r="T3553">
        <v>43</v>
      </c>
      <c r="U3553" t="s">
        <v>325</v>
      </c>
      <c r="V3553" t="s">
        <v>284</v>
      </c>
      <c r="W3553">
        <v>44</v>
      </c>
      <c r="X3553" t="s">
        <v>8</v>
      </c>
      <c r="Y3553" s="2">
        <v>45097</v>
      </c>
      <c r="Z3553">
        <v>221.09</v>
      </c>
      <c r="AA3553" t="s">
        <v>726</v>
      </c>
      <c r="AB3553">
        <v>2024</v>
      </c>
      <c r="AC3553" t="s">
        <v>721</v>
      </c>
      <c r="AD3553">
        <v>0</v>
      </c>
      <c r="AE3553" t="s">
        <v>723</v>
      </c>
      <c r="AF3553" t="str">
        <f>IF(WEEKDAY(Main_Data_1_1[[#This Row],[Orders.OrderDate]],2)&gt;5,"Weekend","Weekday")</f>
        <v>Weekend</v>
      </c>
    </row>
    <row r="3554" spans="1:32" x14ac:dyDescent="0.3">
      <c r="A3554">
        <v>16</v>
      </c>
      <c r="B3554" t="s">
        <v>38</v>
      </c>
      <c r="C3554" t="s">
        <v>21</v>
      </c>
      <c r="D3554" t="s">
        <v>12</v>
      </c>
      <c r="E3554">
        <v>3.5</v>
      </c>
      <c r="F3554">
        <v>250</v>
      </c>
      <c r="G3554" t="s">
        <v>17</v>
      </c>
      <c r="H3554">
        <v>3553</v>
      </c>
      <c r="I3554">
        <v>237</v>
      </c>
      <c r="J3554">
        <v>16</v>
      </c>
      <c r="K3554" s="2">
        <v>45808</v>
      </c>
      <c r="L3554" s="2">
        <v>0.8041666666666667</v>
      </c>
      <c r="M3554">
        <v>33</v>
      </c>
      <c r="N3554">
        <v>1</v>
      </c>
      <c r="O3554">
        <v>1008.96</v>
      </c>
      <c r="P3554">
        <v>0</v>
      </c>
      <c r="Q3554">
        <v>20</v>
      </c>
      <c r="R3554" t="s">
        <v>682</v>
      </c>
      <c r="S3554" t="s">
        <v>679</v>
      </c>
      <c r="T3554">
        <v>237</v>
      </c>
      <c r="U3554" t="s">
        <v>335</v>
      </c>
      <c r="V3554" t="s">
        <v>284</v>
      </c>
      <c r="W3554">
        <v>38</v>
      </c>
      <c r="X3554" t="s">
        <v>21</v>
      </c>
      <c r="Y3554" s="2">
        <v>45246</v>
      </c>
      <c r="Z3554">
        <v>1028.96</v>
      </c>
      <c r="AA3554" t="s">
        <v>727</v>
      </c>
      <c r="AB3554">
        <v>2025</v>
      </c>
      <c r="AC3554" t="s">
        <v>712</v>
      </c>
      <c r="AD3554">
        <v>0</v>
      </c>
      <c r="AE3554" t="s">
        <v>723</v>
      </c>
      <c r="AF3554" t="str">
        <f>IF(WEEKDAY(Main_Data_1_1[[#This Row],[Orders.OrderDate]],2)&gt;5,"Weekend","Weekday")</f>
        <v>Weekend</v>
      </c>
    </row>
    <row r="3555" spans="1:32" x14ac:dyDescent="0.3">
      <c r="A3555">
        <v>14</v>
      </c>
      <c r="B3555" t="s">
        <v>34</v>
      </c>
      <c r="C3555" t="s">
        <v>35</v>
      </c>
      <c r="D3555" t="s">
        <v>22</v>
      </c>
      <c r="E3555">
        <v>4.3</v>
      </c>
      <c r="F3555">
        <v>250</v>
      </c>
      <c r="G3555" t="s">
        <v>10</v>
      </c>
      <c r="H3555">
        <v>3554</v>
      </c>
      <c r="I3555">
        <v>441</v>
      </c>
      <c r="J3555">
        <v>14</v>
      </c>
      <c r="K3555" s="2">
        <v>45972</v>
      </c>
      <c r="L3555" s="2">
        <v>0.57152777777777775</v>
      </c>
      <c r="M3555">
        <v>16</v>
      </c>
      <c r="N3555">
        <v>6</v>
      </c>
      <c r="O3555">
        <v>1136.22</v>
      </c>
      <c r="P3555">
        <v>0</v>
      </c>
      <c r="Q3555">
        <v>0</v>
      </c>
      <c r="R3555" t="s">
        <v>685</v>
      </c>
      <c r="S3555" t="s">
        <v>681</v>
      </c>
      <c r="T3555">
        <v>441</v>
      </c>
      <c r="U3555" t="s">
        <v>506</v>
      </c>
      <c r="V3555" t="s">
        <v>288</v>
      </c>
      <c r="W3555">
        <v>49</v>
      </c>
      <c r="X3555" t="s">
        <v>31</v>
      </c>
      <c r="Y3555" s="2">
        <v>45667</v>
      </c>
      <c r="Z3555">
        <v>1136.22</v>
      </c>
      <c r="AA3555" t="s">
        <v>714</v>
      </c>
      <c r="AB3555">
        <v>2025</v>
      </c>
      <c r="AC3555" t="s">
        <v>721</v>
      </c>
      <c r="AD3555">
        <v>0</v>
      </c>
      <c r="AE3555" t="s">
        <v>717</v>
      </c>
      <c r="AF3555" t="str">
        <f>IF(WEEKDAY(Main_Data_1_1[[#This Row],[Orders.OrderDate]],2)&gt;5,"Weekend","Weekday")</f>
        <v>Weekday</v>
      </c>
    </row>
    <row r="3556" spans="1:32" x14ac:dyDescent="0.3">
      <c r="A3556">
        <v>139</v>
      </c>
      <c r="B3556" t="s">
        <v>166</v>
      </c>
      <c r="C3556" t="s">
        <v>31</v>
      </c>
      <c r="D3556" t="s">
        <v>56</v>
      </c>
      <c r="E3556">
        <v>4.7</v>
      </c>
      <c r="F3556">
        <v>700</v>
      </c>
      <c r="G3556" t="s">
        <v>17</v>
      </c>
      <c r="H3556">
        <v>3555</v>
      </c>
      <c r="I3556">
        <v>567</v>
      </c>
      <c r="J3556">
        <v>139</v>
      </c>
      <c r="K3556" s="2">
        <v>45341</v>
      </c>
      <c r="L3556" s="2">
        <v>0.57152777777777775</v>
      </c>
      <c r="M3556">
        <v>19</v>
      </c>
      <c r="N3556">
        <v>1</v>
      </c>
      <c r="O3556">
        <v>1094.99</v>
      </c>
      <c r="P3556">
        <v>54.75</v>
      </c>
      <c r="Q3556">
        <v>40</v>
      </c>
      <c r="R3556" t="s">
        <v>680</v>
      </c>
      <c r="S3556" t="s">
        <v>679</v>
      </c>
      <c r="T3556">
        <v>567</v>
      </c>
      <c r="U3556" t="s">
        <v>471</v>
      </c>
      <c r="V3556" t="s">
        <v>284</v>
      </c>
      <c r="W3556">
        <v>34</v>
      </c>
      <c r="X3556" t="s">
        <v>21</v>
      </c>
      <c r="Y3556" s="2">
        <v>45088</v>
      </c>
      <c r="Z3556">
        <v>1080.24</v>
      </c>
      <c r="AA3556" t="s">
        <v>716</v>
      </c>
      <c r="AB3556">
        <v>2024</v>
      </c>
      <c r="AC3556" t="s">
        <v>721</v>
      </c>
      <c r="AD3556">
        <v>5.0000456625174661E-2</v>
      </c>
      <c r="AE3556" t="s">
        <v>715</v>
      </c>
      <c r="AF3556" t="str">
        <f>IF(WEEKDAY(Main_Data_1_1[[#This Row],[Orders.OrderDate]],2)&gt;5,"Weekend","Weekday")</f>
        <v>Weekday</v>
      </c>
    </row>
    <row r="3557" spans="1:32" x14ac:dyDescent="0.3">
      <c r="A3557">
        <v>128</v>
      </c>
      <c r="B3557" t="s">
        <v>155</v>
      </c>
      <c r="C3557" t="s">
        <v>15</v>
      </c>
      <c r="D3557" t="s">
        <v>42</v>
      </c>
      <c r="E3557">
        <v>4.7</v>
      </c>
      <c r="F3557">
        <v>450</v>
      </c>
      <c r="G3557" t="s">
        <v>13</v>
      </c>
      <c r="H3557">
        <v>3556</v>
      </c>
      <c r="I3557">
        <v>424</v>
      </c>
      <c r="J3557">
        <v>128</v>
      </c>
      <c r="K3557" s="2">
        <v>46254</v>
      </c>
      <c r="L3557" s="2">
        <v>0.95138888888888884</v>
      </c>
      <c r="M3557">
        <v>44</v>
      </c>
      <c r="N3557">
        <v>4</v>
      </c>
      <c r="O3557">
        <v>523.48</v>
      </c>
      <c r="P3557">
        <v>26.17</v>
      </c>
      <c r="Q3557">
        <v>30</v>
      </c>
      <c r="R3557" t="s">
        <v>682</v>
      </c>
      <c r="S3557" t="s">
        <v>681</v>
      </c>
      <c r="T3557">
        <v>424</v>
      </c>
      <c r="U3557" t="s">
        <v>590</v>
      </c>
      <c r="V3557" t="s">
        <v>288</v>
      </c>
      <c r="W3557">
        <v>44</v>
      </c>
      <c r="X3557" t="s">
        <v>21</v>
      </c>
      <c r="Y3557" s="2">
        <v>45640</v>
      </c>
      <c r="Z3557">
        <v>527.30999999999995</v>
      </c>
      <c r="AA3557" t="s">
        <v>722</v>
      </c>
      <c r="AB3557">
        <v>2026</v>
      </c>
      <c r="AC3557" t="s">
        <v>712</v>
      </c>
      <c r="AD3557">
        <v>4.9992358829372661E-2</v>
      </c>
      <c r="AE3557" t="s">
        <v>723</v>
      </c>
      <c r="AF3557" t="str">
        <f>IF(WEEKDAY(Main_Data_1_1[[#This Row],[Orders.OrderDate]],2)&gt;5,"Weekend","Weekday")</f>
        <v>Weekday</v>
      </c>
    </row>
    <row r="3558" spans="1:32" x14ac:dyDescent="0.3">
      <c r="A3558">
        <v>92</v>
      </c>
      <c r="B3558" t="s">
        <v>119</v>
      </c>
      <c r="C3558" t="s">
        <v>8</v>
      </c>
      <c r="D3558" t="s">
        <v>42</v>
      </c>
      <c r="E3558">
        <v>2.8</v>
      </c>
      <c r="F3558">
        <v>200</v>
      </c>
      <c r="G3558" t="s">
        <v>10</v>
      </c>
      <c r="H3558">
        <v>3557</v>
      </c>
      <c r="I3558">
        <v>319</v>
      </c>
      <c r="J3558">
        <v>92</v>
      </c>
      <c r="K3558" s="2">
        <v>45648</v>
      </c>
      <c r="L3558" s="2">
        <v>0.72291666666666665</v>
      </c>
      <c r="M3558">
        <v>54</v>
      </c>
      <c r="N3558">
        <v>1</v>
      </c>
      <c r="O3558">
        <v>469.49</v>
      </c>
      <c r="P3558">
        <v>46.95</v>
      </c>
      <c r="Q3558">
        <v>0</v>
      </c>
      <c r="R3558" t="s">
        <v>678</v>
      </c>
      <c r="S3558" t="s">
        <v>681</v>
      </c>
      <c r="T3558">
        <v>319</v>
      </c>
      <c r="U3558" t="s">
        <v>480</v>
      </c>
      <c r="V3558" t="s">
        <v>284</v>
      </c>
      <c r="W3558">
        <v>51</v>
      </c>
      <c r="X3558" t="s">
        <v>35</v>
      </c>
      <c r="Y3558" s="2">
        <v>45438</v>
      </c>
      <c r="Z3558">
        <v>422.54</v>
      </c>
      <c r="AA3558" t="s">
        <v>724</v>
      </c>
      <c r="AB3558">
        <v>2024</v>
      </c>
      <c r="AC3558" t="s">
        <v>712</v>
      </c>
      <c r="AD3558">
        <v>0.10000212997081941</v>
      </c>
      <c r="AE3558" t="s">
        <v>717</v>
      </c>
      <c r="AF3558" t="str">
        <f>IF(WEEKDAY(Main_Data_1_1[[#This Row],[Orders.OrderDate]],2)&gt;5,"Weekend","Weekday")</f>
        <v>Weekend</v>
      </c>
    </row>
    <row r="3559" spans="1:32" x14ac:dyDescent="0.3">
      <c r="A3559">
        <v>52</v>
      </c>
      <c r="B3559" t="s">
        <v>79</v>
      </c>
      <c r="C3559" t="s">
        <v>15</v>
      </c>
      <c r="D3559" t="s">
        <v>50</v>
      </c>
      <c r="E3559">
        <v>4.4000000000000004</v>
      </c>
      <c r="F3559">
        <v>400</v>
      </c>
      <c r="G3559" t="s">
        <v>13</v>
      </c>
      <c r="H3559">
        <v>3558</v>
      </c>
      <c r="I3559">
        <v>257</v>
      </c>
      <c r="J3559">
        <v>52</v>
      </c>
      <c r="K3559" s="2">
        <v>45658</v>
      </c>
      <c r="L3559" s="2">
        <v>0.46250000000000002</v>
      </c>
      <c r="M3559">
        <v>18</v>
      </c>
      <c r="N3559">
        <v>2</v>
      </c>
      <c r="O3559">
        <v>761.46</v>
      </c>
      <c r="P3559">
        <v>0</v>
      </c>
      <c r="Q3559">
        <v>49</v>
      </c>
      <c r="R3559" t="s">
        <v>683</v>
      </c>
      <c r="S3559" t="s">
        <v>681</v>
      </c>
      <c r="T3559">
        <v>257</v>
      </c>
      <c r="U3559" t="s">
        <v>381</v>
      </c>
      <c r="V3559" t="s">
        <v>284</v>
      </c>
      <c r="W3559">
        <v>37</v>
      </c>
      <c r="X3559" t="s">
        <v>31</v>
      </c>
      <c r="Y3559" s="2">
        <v>45379</v>
      </c>
      <c r="Z3559">
        <v>810.46</v>
      </c>
      <c r="AA3559" t="s">
        <v>711</v>
      </c>
      <c r="AB3559">
        <v>2025</v>
      </c>
      <c r="AC3559" t="s">
        <v>721</v>
      </c>
      <c r="AD3559">
        <v>0</v>
      </c>
      <c r="AE3559" t="s">
        <v>723</v>
      </c>
      <c r="AF3559" t="str">
        <f>IF(WEEKDAY(Main_Data_1_1[[#This Row],[Orders.OrderDate]],2)&gt;5,"Weekend","Weekday")</f>
        <v>Weekday</v>
      </c>
    </row>
    <row r="3560" spans="1:32" x14ac:dyDescent="0.3">
      <c r="A3560">
        <v>61</v>
      </c>
      <c r="B3560" t="s">
        <v>88</v>
      </c>
      <c r="C3560" t="s">
        <v>19</v>
      </c>
      <c r="D3560" t="s">
        <v>56</v>
      </c>
      <c r="E3560">
        <v>3.3</v>
      </c>
      <c r="F3560">
        <v>350</v>
      </c>
      <c r="G3560" t="s">
        <v>17</v>
      </c>
      <c r="H3560">
        <v>3559</v>
      </c>
      <c r="I3560">
        <v>211</v>
      </c>
      <c r="J3560">
        <v>61</v>
      </c>
      <c r="K3560" s="2">
        <v>46134</v>
      </c>
      <c r="L3560" s="2">
        <v>0.39861111111111114</v>
      </c>
      <c r="M3560">
        <v>54</v>
      </c>
      <c r="N3560">
        <v>6</v>
      </c>
      <c r="O3560">
        <v>1381.86</v>
      </c>
      <c r="P3560">
        <v>0</v>
      </c>
      <c r="Q3560">
        <v>20</v>
      </c>
      <c r="R3560" t="s">
        <v>685</v>
      </c>
      <c r="S3560" t="s">
        <v>679</v>
      </c>
      <c r="T3560">
        <v>211</v>
      </c>
      <c r="U3560" t="s">
        <v>365</v>
      </c>
      <c r="V3560" t="s">
        <v>284</v>
      </c>
      <c r="W3560">
        <v>53</v>
      </c>
      <c r="X3560" t="s">
        <v>37</v>
      </c>
      <c r="Y3560" s="2">
        <v>45776</v>
      </c>
      <c r="Z3560">
        <v>1401.86</v>
      </c>
      <c r="AA3560" t="s">
        <v>726</v>
      </c>
      <c r="AB3560">
        <v>2026</v>
      </c>
      <c r="AC3560" t="s">
        <v>712</v>
      </c>
      <c r="AD3560">
        <v>0</v>
      </c>
      <c r="AE3560" t="s">
        <v>717</v>
      </c>
      <c r="AF3560" t="str">
        <f>IF(WEEKDAY(Main_Data_1_1[[#This Row],[Orders.OrderDate]],2)&gt;5,"Weekend","Weekday")</f>
        <v>Weekday</v>
      </c>
    </row>
    <row r="3561" spans="1:32" x14ac:dyDescent="0.3">
      <c r="A3561">
        <v>53</v>
      </c>
      <c r="B3561" t="s">
        <v>80</v>
      </c>
      <c r="C3561" t="s">
        <v>37</v>
      </c>
      <c r="D3561" t="s">
        <v>56</v>
      </c>
      <c r="E3561">
        <v>3.7</v>
      </c>
      <c r="F3561">
        <v>450</v>
      </c>
      <c r="G3561" t="s">
        <v>17</v>
      </c>
      <c r="H3561">
        <v>3560</v>
      </c>
      <c r="I3561">
        <v>85</v>
      </c>
      <c r="J3561">
        <v>53</v>
      </c>
      <c r="K3561" s="2">
        <v>45665</v>
      </c>
      <c r="L3561" s="2">
        <v>0.42986111111111114</v>
      </c>
      <c r="M3561">
        <v>56</v>
      </c>
      <c r="N3561">
        <v>5</v>
      </c>
      <c r="O3561">
        <v>649.03</v>
      </c>
      <c r="P3561">
        <v>97.35</v>
      </c>
      <c r="Q3561">
        <v>0</v>
      </c>
      <c r="R3561" t="s">
        <v>682</v>
      </c>
      <c r="S3561" t="s">
        <v>681</v>
      </c>
      <c r="T3561">
        <v>85</v>
      </c>
      <c r="U3561" t="s">
        <v>363</v>
      </c>
      <c r="V3561" t="s">
        <v>288</v>
      </c>
      <c r="W3561">
        <v>33</v>
      </c>
      <c r="X3561" t="s">
        <v>37</v>
      </c>
      <c r="Y3561" s="2">
        <v>45765</v>
      </c>
      <c r="Z3561">
        <v>551.67999999999995</v>
      </c>
      <c r="AA3561" t="s">
        <v>711</v>
      </c>
      <c r="AB3561">
        <v>2025</v>
      </c>
      <c r="AC3561" t="s">
        <v>712</v>
      </c>
      <c r="AD3561">
        <v>0.14999306657627537</v>
      </c>
      <c r="AE3561" t="s">
        <v>715</v>
      </c>
      <c r="AF3561" t="str">
        <f>IF(WEEKDAY(Main_Data_1_1[[#This Row],[Orders.OrderDate]],2)&gt;5,"Weekend","Weekday")</f>
        <v>Weekday</v>
      </c>
    </row>
    <row r="3562" spans="1:32" x14ac:dyDescent="0.3">
      <c r="A3562">
        <v>97</v>
      </c>
      <c r="B3562" t="s">
        <v>124</v>
      </c>
      <c r="C3562" t="s">
        <v>21</v>
      </c>
      <c r="D3562" t="s">
        <v>50</v>
      </c>
      <c r="E3562">
        <v>4.8</v>
      </c>
      <c r="F3562">
        <v>350</v>
      </c>
      <c r="G3562" t="s">
        <v>17</v>
      </c>
      <c r="H3562">
        <v>3561</v>
      </c>
      <c r="I3562">
        <v>147</v>
      </c>
      <c r="J3562">
        <v>97</v>
      </c>
      <c r="K3562" s="2">
        <v>45548</v>
      </c>
      <c r="L3562" s="2">
        <v>0.35208333333333336</v>
      </c>
      <c r="M3562">
        <v>23</v>
      </c>
      <c r="N3562">
        <v>4</v>
      </c>
      <c r="O3562">
        <v>143.87</v>
      </c>
      <c r="P3562">
        <v>7.19</v>
      </c>
      <c r="Q3562">
        <v>30</v>
      </c>
      <c r="R3562" t="s">
        <v>680</v>
      </c>
      <c r="S3562" t="s">
        <v>681</v>
      </c>
      <c r="T3562">
        <v>147</v>
      </c>
      <c r="U3562" t="s">
        <v>365</v>
      </c>
      <c r="V3562" t="s">
        <v>288</v>
      </c>
      <c r="W3562">
        <v>21</v>
      </c>
      <c r="X3562" t="s">
        <v>35</v>
      </c>
      <c r="Y3562" s="2">
        <v>45000</v>
      </c>
      <c r="Z3562">
        <v>166.68</v>
      </c>
      <c r="AA3562" t="s">
        <v>720</v>
      </c>
      <c r="AB3562">
        <v>2024</v>
      </c>
      <c r="AC3562" t="s">
        <v>721</v>
      </c>
      <c r="AD3562">
        <v>4.9975672482101899E-2</v>
      </c>
      <c r="AE3562" t="s">
        <v>713</v>
      </c>
      <c r="AF3562" t="str">
        <f>IF(WEEKDAY(Main_Data_1_1[[#This Row],[Orders.OrderDate]],2)&gt;5,"Weekend","Weekday")</f>
        <v>Weekday</v>
      </c>
    </row>
    <row r="3563" spans="1:32" x14ac:dyDescent="0.3">
      <c r="A3563">
        <v>162</v>
      </c>
      <c r="B3563" t="s">
        <v>189</v>
      </c>
      <c r="C3563" t="s">
        <v>15</v>
      </c>
      <c r="D3563" t="s">
        <v>26</v>
      </c>
      <c r="E3563">
        <v>4.7</v>
      </c>
      <c r="F3563">
        <v>600</v>
      </c>
      <c r="G3563" t="s">
        <v>13</v>
      </c>
      <c r="H3563">
        <v>3562</v>
      </c>
      <c r="I3563">
        <v>328</v>
      </c>
      <c r="J3563">
        <v>162</v>
      </c>
      <c r="K3563" s="2">
        <v>45418</v>
      </c>
      <c r="L3563" s="2">
        <v>0.72152777777777777</v>
      </c>
      <c r="M3563">
        <v>47</v>
      </c>
      <c r="N3563">
        <v>4</v>
      </c>
      <c r="O3563">
        <v>854.13</v>
      </c>
      <c r="P3563">
        <v>0</v>
      </c>
      <c r="Q3563">
        <v>40</v>
      </c>
      <c r="R3563" t="s">
        <v>683</v>
      </c>
      <c r="S3563" t="s">
        <v>681</v>
      </c>
      <c r="T3563">
        <v>328</v>
      </c>
      <c r="U3563" t="s">
        <v>505</v>
      </c>
      <c r="V3563" t="s">
        <v>284</v>
      </c>
      <c r="W3563">
        <v>43</v>
      </c>
      <c r="X3563" t="s">
        <v>37</v>
      </c>
      <c r="Y3563" s="2">
        <v>45243</v>
      </c>
      <c r="Z3563">
        <v>894.13</v>
      </c>
      <c r="AA3563" t="s">
        <v>727</v>
      </c>
      <c r="AB3563">
        <v>2024</v>
      </c>
      <c r="AC3563" t="s">
        <v>712</v>
      </c>
      <c r="AD3563">
        <v>0</v>
      </c>
      <c r="AE3563" t="s">
        <v>723</v>
      </c>
      <c r="AF3563" t="str">
        <f>IF(WEEKDAY(Main_Data_1_1[[#This Row],[Orders.OrderDate]],2)&gt;5,"Weekend","Weekday")</f>
        <v>Weekday</v>
      </c>
    </row>
    <row r="3564" spans="1:32" x14ac:dyDescent="0.3">
      <c r="A3564">
        <v>189</v>
      </c>
      <c r="B3564" t="s">
        <v>216</v>
      </c>
      <c r="C3564" t="s">
        <v>19</v>
      </c>
      <c r="D3564" t="s">
        <v>9</v>
      </c>
      <c r="E3564">
        <v>3.6</v>
      </c>
      <c r="F3564">
        <v>800</v>
      </c>
      <c r="G3564" t="s">
        <v>10</v>
      </c>
      <c r="H3564">
        <v>3563</v>
      </c>
      <c r="I3564">
        <v>251</v>
      </c>
      <c r="J3564">
        <v>189</v>
      </c>
      <c r="K3564" s="2">
        <v>45553</v>
      </c>
      <c r="L3564" s="2">
        <v>0.52013888888888893</v>
      </c>
      <c r="M3564">
        <v>59</v>
      </c>
      <c r="N3564">
        <v>5</v>
      </c>
      <c r="O3564">
        <v>882.07</v>
      </c>
      <c r="P3564">
        <v>0</v>
      </c>
      <c r="Q3564">
        <v>20</v>
      </c>
      <c r="R3564" t="s">
        <v>678</v>
      </c>
      <c r="S3564" t="s">
        <v>681</v>
      </c>
      <c r="T3564">
        <v>251</v>
      </c>
      <c r="U3564" t="s">
        <v>493</v>
      </c>
      <c r="V3564" t="s">
        <v>288</v>
      </c>
      <c r="W3564">
        <v>37</v>
      </c>
      <c r="X3564" t="s">
        <v>37</v>
      </c>
      <c r="Y3564" s="2">
        <v>45332</v>
      </c>
      <c r="Z3564">
        <v>902.07</v>
      </c>
      <c r="AA3564" t="s">
        <v>720</v>
      </c>
      <c r="AB3564">
        <v>2024</v>
      </c>
      <c r="AC3564" t="s">
        <v>712</v>
      </c>
      <c r="AD3564">
        <v>0</v>
      </c>
      <c r="AE3564" t="s">
        <v>723</v>
      </c>
      <c r="AF3564" t="str">
        <f>IF(WEEKDAY(Main_Data_1_1[[#This Row],[Orders.OrderDate]],2)&gt;5,"Weekend","Weekday")</f>
        <v>Weekday</v>
      </c>
    </row>
    <row r="3565" spans="1:32" x14ac:dyDescent="0.3">
      <c r="A3565">
        <v>112</v>
      </c>
      <c r="B3565" t="s">
        <v>139</v>
      </c>
      <c r="C3565" t="s">
        <v>31</v>
      </c>
      <c r="D3565" t="s">
        <v>29</v>
      </c>
      <c r="E3565">
        <v>4.3</v>
      </c>
      <c r="F3565">
        <v>200</v>
      </c>
      <c r="G3565" t="s">
        <v>10</v>
      </c>
      <c r="H3565">
        <v>3564</v>
      </c>
      <c r="I3565">
        <v>55</v>
      </c>
      <c r="J3565">
        <v>112</v>
      </c>
      <c r="K3565" s="2">
        <v>45872</v>
      </c>
      <c r="L3565" s="2">
        <v>0.78611111111111109</v>
      </c>
      <c r="M3565">
        <v>45</v>
      </c>
      <c r="N3565">
        <v>2</v>
      </c>
      <c r="O3565">
        <v>699.39</v>
      </c>
      <c r="P3565">
        <v>104.91</v>
      </c>
      <c r="Q3565">
        <v>0</v>
      </c>
      <c r="R3565" t="s">
        <v>685</v>
      </c>
      <c r="S3565" t="s">
        <v>684</v>
      </c>
      <c r="T3565">
        <v>55</v>
      </c>
      <c r="U3565" t="s">
        <v>337</v>
      </c>
      <c r="V3565" t="s">
        <v>284</v>
      </c>
      <c r="W3565">
        <v>28</v>
      </c>
      <c r="X3565" t="s">
        <v>21</v>
      </c>
      <c r="Y3565" s="2">
        <v>45218</v>
      </c>
      <c r="Z3565">
        <v>594.48</v>
      </c>
      <c r="AA3565" t="s">
        <v>722</v>
      </c>
      <c r="AB3565">
        <v>2025</v>
      </c>
      <c r="AC3565" t="s">
        <v>712</v>
      </c>
      <c r="AD3565">
        <v>0.15000214472611847</v>
      </c>
      <c r="AE3565" t="s">
        <v>715</v>
      </c>
      <c r="AF3565" t="str">
        <f>IF(WEEKDAY(Main_Data_1_1[[#This Row],[Orders.OrderDate]],2)&gt;5,"Weekend","Weekday")</f>
        <v>Weekend</v>
      </c>
    </row>
    <row r="3566" spans="1:32" x14ac:dyDescent="0.3">
      <c r="A3566">
        <v>130</v>
      </c>
      <c r="B3566" t="s">
        <v>157</v>
      </c>
      <c r="C3566" t="s">
        <v>21</v>
      </c>
      <c r="D3566" t="s">
        <v>22</v>
      </c>
      <c r="E3566">
        <v>3.9</v>
      </c>
      <c r="F3566">
        <v>700</v>
      </c>
      <c r="G3566" t="s">
        <v>10</v>
      </c>
      <c r="H3566">
        <v>3565</v>
      </c>
      <c r="I3566">
        <v>370</v>
      </c>
      <c r="J3566">
        <v>130</v>
      </c>
      <c r="K3566" s="2">
        <v>45926</v>
      </c>
      <c r="L3566" s="2">
        <v>0.60347222222222219</v>
      </c>
      <c r="M3566">
        <v>44</v>
      </c>
      <c r="N3566">
        <v>1</v>
      </c>
      <c r="O3566">
        <v>390.16</v>
      </c>
      <c r="P3566">
        <v>39.020000000000003</v>
      </c>
      <c r="Q3566">
        <v>20</v>
      </c>
      <c r="R3566" t="s">
        <v>678</v>
      </c>
      <c r="S3566" t="s">
        <v>681</v>
      </c>
      <c r="T3566">
        <v>370</v>
      </c>
      <c r="U3566" t="s">
        <v>558</v>
      </c>
      <c r="V3566" t="s">
        <v>288</v>
      </c>
      <c r="W3566">
        <v>42</v>
      </c>
      <c r="X3566" t="s">
        <v>31</v>
      </c>
      <c r="Y3566" s="2">
        <v>45465</v>
      </c>
      <c r="Z3566">
        <v>371.14000000000004</v>
      </c>
      <c r="AA3566" t="s">
        <v>720</v>
      </c>
      <c r="AB3566">
        <v>2025</v>
      </c>
      <c r="AC3566" t="s">
        <v>712</v>
      </c>
      <c r="AD3566">
        <v>0.10001025220422391</v>
      </c>
      <c r="AE3566" t="s">
        <v>723</v>
      </c>
      <c r="AF3566" t="str">
        <f>IF(WEEKDAY(Main_Data_1_1[[#This Row],[Orders.OrderDate]],2)&gt;5,"Weekend","Weekday")</f>
        <v>Weekday</v>
      </c>
    </row>
    <row r="3567" spans="1:32" x14ac:dyDescent="0.3">
      <c r="A3567">
        <v>197</v>
      </c>
      <c r="B3567" t="s">
        <v>224</v>
      </c>
      <c r="C3567" t="s">
        <v>8</v>
      </c>
      <c r="D3567" t="s">
        <v>50</v>
      </c>
      <c r="E3567">
        <v>4.8</v>
      </c>
      <c r="F3567">
        <v>700</v>
      </c>
      <c r="G3567" t="s">
        <v>10</v>
      </c>
      <c r="H3567">
        <v>3566</v>
      </c>
      <c r="I3567">
        <v>544</v>
      </c>
      <c r="J3567">
        <v>197</v>
      </c>
      <c r="K3567" s="2">
        <v>45864</v>
      </c>
      <c r="L3567" s="2">
        <v>0.44236111111111109</v>
      </c>
      <c r="M3567">
        <v>57</v>
      </c>
      <c r="N3567">
        <v>6</v>
      </c>
      <c r="O3567">
        <v>1110.31</v>
      </c>
      <c r="P3567">
        <v>0</v>
      </c>
      <c r="Q3567">
        <v>49</v>
      </c>
      <c r="R3567" t="s">
        <v>683</v>
      </c>
      <c r="S3567" t="s">
        <v>681</v>
      </c>
      <c r="T3567">
        <v>544</v>
      </c>
      <c r="U3567" t="s">
        <v>642</v>
      </c>
      <c r="V3567" t="s">
        <v>284</v>
      </c>
      <c r="W3567">
        <v>54</v>
      </c>
      <c r="X3567" t="s">
        <v>37</v>
      </c>
      <c r="Y3567" s="2">
        <v>45470</v>
      </c>
      <c r="Z3567">
        <v>1159.31</v>
      </c>
      <c r="AA3567" t="s">
        <v>718</v>
      </c>
      <c r="AB3567">
        <v>2025</v>
      </c>
      <c r="AC3567" t="s">
        <v>712</v>
      </c>
      <c r="AD3567">
        <v>0</v>
      </c>
      <c r="AE3567" t="s">
        <v>717</v>
      </c>
      <c r="AF3567" t="str">
        <f>IF(WEEKDAY(Main_Data_1_1[[#This Row],[Orders.OrderDate]],2)&gt;5,"Weekend","Weekday")</f>
        <v>Weekend</v>
      </c>
    </row>
    <row r="3568" spans="1:32" x14ac:dyDescent="0.3">
      <c r="A3568">
        <v>174</v>
      </c>
      <c r="B3568" t="s">
        <v>201</v>
      </c>
      <c r="C3568" t="s">
        <v>19</v>
      </c>
      <c r="D3568" t="s">
        <v>56</v>
      </c>
      <c r="E3568">
        <v>2.9</v>
      </c>
      <c r="F3568">
        <v>700</v>
      </c>
      <c r="G3568" t="s">
        <v>17</v>
      </c>
      <c r="H3568">
        <v>3567</v>
      </c>
      <c r="I3568">
        <v>394</v>
      </c>
      <c r="J3568">
        <v>174</v>
      </c>
      <c r="K3568" s="2">
        <v>46034</v>
      </c>
      <c r="L3568" s="2">
        <v>0.77708333333333335</v>
      </c>
      <c r="M3568">
        <v>52</v>
      </c>
      <c r="N3568">
        <v>1</v>
      </c>
      <c r="O3568">
        <v>1378.56</v>
      </c>
      <c r="P3568">
        <v>206.78</v>
      </c>
      <c r="Q3568">
        <v>49</v>
      </c>
      <c r="R3568" t="s">
        <v>683</v>
      </c>
      <c r="S3568" t="s">
        <v>681</v>
      </c>
      <c r="T3568">
        <v>394</v>
      </c>
      <c r="U3568" t="s">
        <v>575</v>
      </c>
      <c r="V3568" t="s">
        <v>284</v>
      </c>
      <c r="W3568">
        <v>35</v>
      </c>
      <c r="X3568" t="s">
        <v>31</v>
      </c>
      <c r="Y3568" s="2">
        <v>45698</v>
      </c>
      <c r="Z3568">
        <v>1220.78</v>
      </c>
      <c r="AA3568" t="s">
        <v>711</v>
      </c>
      <c r="AB3568">
        <v>2026</v>
      </c>
      <c r="AC3568" t="s">
        <v>712</v>
      </c>
      <c r="AD3568">
        <v>0.14999709842154132</v>
      </c>
      <c r="AE3568" t="s">
        <v>723</v>
      </c>
      <c r="AF3568" t="str">
        <f>IF(WEEKDAY(Main_Data_1_1[[#This Row],[Orders.OrderDate]],2)&gt;5,"Weekend","Weekday")</f>
        <v>Weekday</v>
      </c>
    </row>
    <row r="3569" spans="1:32" x14ac:dyDescent="0.3">
      <c r="A3569">
        <v>169</v>
      </c>
      <c r="B3569" t="s">
        <v>196</v>
      </c>
      <c r="C3569" t="s">
        <v>35</v>
      </c>
      <c r="D3569" t="s">
        <v>16</v>
      </c>
      <c r="E3569">
        <v>4.2</v>
      </c>
      <c r="F3569">
        <v>400</v>
      </c>
      <c r="G3569" t="s">
        <v>17</v>
      </c>
      <c r="H3569">
        <v>3568</v>
      </c>
      <c r="I3569">
        <v>404</v>
      </c>
      <c r="J3569">
        <v>169</v>
      </c>
      <c r="K3569" s="2">
        <v>45592</v>
      </c>
      <c r="L3569" s="2">
        <v>0.7270833333333333</v>
      </c>
      <c r="M3569">
        <v>31</v>
      </c>
      <c r="N3569">
        <v>3</v>
      </c>
      <c r="O3569">
        <v>362.56</v>
      </c>
      <c r="P3569">
        <v>72.510000000000005</v>
      </c>
      <c r="Q3569">
        <v>49</v>
      </c>
      <c r="R3569" t="s">
        <v>686</v>
      </c>
      <c r="S3569" t="s">
        <v>681</v>
      </c>
      <c r="T3569">
        <v>404</v>
      </c>
      <c r="U3569" t="s">
        <v>583</v>
      </c>
      <c r="V3569" t="s">
        <v>288</v>
      </c>
      <c r="W3569">
        <v>46</v>
      </c>
      <c r="X3569" t="s">
        <v>37</v>
      </c>
      <c r="Y3569" s="2">
        <v>45449</v>
      </c>
      <c r="Z3569">
        <v>339.05</v>
      </c>
      <c r="AA3569" t="s">
        <v>719</v>
      </c>
      <c r="AB3569">
        <v>2024</v>
      </c>
      <c r="AC3569" t="s">
        <v>712</v>
      </c>
      <c r="AD3569">
        <v>0.19999448367166814</v>
      </c>
      <c r="AE3569" t="s">
        <v>717</v>
      </c>
      <c r="AF3569" t="str">
        <f>IF(WEEKDAY(Main_Data_1_1[[#This Row],[Orders.OrderDate]],2)&gt;5,"Weekend","Weekday")</f>
        <v>Weekend</v>
      </c>
    </row>
    <row r="3570" spans="1:32" x14ac:dyDescent="0.3">
      <c r="A3570">
        <v>19</v>
      </c>
      <c r="B3570" t="s">
        <v>41</v>
      </c>
      <c r="C3570" t="s">
        <v>35</v>
      </c>
      <c r="D3570" t="s">
        <v>42</v>
      </c>
      <c r="E3570">
        <v>4.8</v>
      </c>
      <c r="F3570">
        <v>700</v>
      </c>
      <c r="G3570" t="s">
        <v>13</v>
      </c>
      <c r="H3570">
        <v>3569</v>
      </c>
      <c r="I3570">
        <v>265</v>
      </c>
      <c r="J3570">
        <v>19</v>
      </c>
      <c r="K3570" s="2">
        <v>46283</v>
      </c>
      <c r="L3570" s="2">
        <v>0.79861111111111116</v>
      </c>
      <c r="M3570">
        <v>34</v>
      </c>
      <c r="N3570">
        <v>2</v>
      </c>
      <c r="O3570">
        <v>1763.53</v>
      </c>
      <c r="P3570">
        <v>352.71</v>
      </c>
      <c r="Q3570">
        <v>49</v>
      </c>
      <c r="R3570" t="s">
        <v>682</v>
      </c>
      <c r="S3570" t="s">
        <v>681</v>
      </c>
      <c r="T3570">
        <v>265</v>
      </c>
      <c r="U3570" t="s">
        <v>314</v>
      </c>
      <c r="V3570" t="s">
        <v>284</v>
      </c>
      <c r="W3570">
        <v>36</v>
      </c>
      <c r="X3570" t="s">
        <v>21</v>
      </c>
      <c r="Y3570" s="2">
        <v>45308</v>
      </c>
      <c r="Z3570">
        <v>1459.82</v>
      </c>
      <c r="AA3570" t="s">
        <v>720</v>
      </c>
      <c r="AB3570">
        <v>2026</v>
      </c>
      <c r="AC3570" t="s">
        <v>712</v>
      </c>
      <c r="AD3570">
        <v>0.2000022681780293</v>
      </c>
      <c r="AE3570" t="s">
        <v>723</v>
      </c>
      <c r="AF3570" t="str">
        <f>IF(WEEKDAY(Main_Data_1_1[[#This Row],[Orders.OrderDate]],2)&gt;5,"Weekend","Weekday")</f>
        <v>Weekday</v>
      </c>
    </row>
    <row r="3571" spans="1:32" x14ac:dyDescent="0.3">
      <c r="A3571">
        <v>94</v>
      </c>
      <c r="B3571" t="s">
        <v>121</v>
      </c>
      <c r="C3571" t="s">
        <v>8</v>
      </c>
      <c r="D3571" t="s">
        <v>50</v>
      </c>
      <c r="E3571">
        <v>4.9000000000000004</v>
      </c>
      <c r="F3571">
        <v>350</v>
      </c>
      <c r="G3571" t="s">
        <v>13</v>
      </c>
      <c r="H3571">
        <v>3570</v>
      </c>
      <c r="I3571">
        <v>552</v>
      </c>
      <c r="J3571">
        <v>94</v>
      </c>
      <c r="K3571" s="2">
        <v>45630</v>
      </c>
      <c r="L3571" s="2">
        <v>0.68819444444444444</v>
      </c>
      <c r="M3571">
        <v>15</v>
      </c>
      <c r="N3571">
        <v>1</v>
      </c>
      <c r="O3571">
        <v>963.54</v>
      </c>
      <c r="P3571">
        <v>48.18</v>
      </c>
      <c r="Q3571">
        <v>40</v>
      </c>
      <c r="R3571" t="s">
        <v>678</v>
      </c>
      <c r="S3571" t="s">
        <v>679</v>
      </c>
      <c r="T3571">
        <v>552</v>
      </c>
      <c r="U3571" t="s">
        <v>649</v>
      </c>
      <c r="V3571" t="s">
        <v>284</v>
      </c>
      <c r="W3571">
        <v>38</v>
      </c>
      <c r="X3571" t="s">
        <v>19</v>
      </c>
      <c r="Y3571" s="2">
        <v>45296</v>
      </c>
      <c r="Z3571">
        <v>955.36</v>
      </c>
      <c r="AA3571" t="s">
        <v>724</v>
      </c>
      <c r="AB3571">
        <v>2024</v>
      </c>
      <c r="AC3571" t="s">
        <v>721</v>
      </c>
      <c r="AD3571">
        <v>5.0003113518899064E-2</v>
      </c>
      <c r="AE3571" t="s">
        <v>723</v>
      </c>
      <c r="AF3571" t="str">
        <f>IF(WEEKDAY(Main_Data_1_1[[#This Row],[Orders.OrderDate]],2)&gt;5,"Weekend","Weekday")</f>
        <v>Weekday</v>
      </c>
    </row>
    <row r="3572" spans="1:32" x14ac:dyDescent="0.3">
      <c r="A3572">
        <v>196</v>
      </c>
      <c r="B3572" t="s">
        <v>223</v>
      </c>
      <c r="C3572" t="s">
        <v>15</v>
      </c>
      <c r="D3572" t="s">
        <v>26</v>
      </c>
      <c r="E3572">
        <v>4.7</v>
      </c>
      <c r="F3572">
        <v>400</v>
      </c>
      <c r="G3572" t="s">
        <v>13</v>
      </c>
      <c r="H3572">
        <v>3571</v>
      </c>
      <c r="I3572">
        <v>355</v>
      </c>
      <c r="J3572">
        <v>196</v>
      </c>
      <c r="K3572" s="2">
        <v>45338</v>
      </c>
      <c r="L3572" s="2">
        <v>0.49791666666666667</v>
      </c>
      <c r="M3572">
        <v>58</v>
      </c>
      <c r="N3572">
        <v>3</v>
      </c>
      <c r="O3572">
        <v>751.26</v>
      </c>
      <c r="P3572">
        <v>0</v>
      </c>
      <c r="Q3572">
        <v>49</v>
      </c>
      <c r="R3572" t="s">
        <v>680</v>
      </c>
      <c r="S3572" t="s">
        <v>684</v>
      </c>
      <c r="T3572">
        <v>355</v>
      </c>
      <c r="U3572" t="s">
        <v>550</v>
      </c>
      <c r="V3572" t="s">
        <v>284</v>
      </c>
      <c r="W3572">
        <v>36</v>
      </c>
      <c r="X3572" t="s">
        <v>21</v>
      </c>
      <c r="Y3572" s="2">
        <v>45493</v>
      </c>
      <c r="Z3572">
        <v>800.26</v>
      </c>
      <c r="AA3572" t="s">
        <v>716</v>
      </c>
      <c r="AB3572">
        <v>2024</v>
      </c>
      <c r="AC3572" t="s">
        <v>712</v>
      </c>
      <c r="AD3572">
        <v>0</v>
      </c>
      <c r="AE3572" t="s">
        <v>723</v>
      </c>
      <c r="AF3572" t="str">
        <f>IF(WEEKDAY(Main_Data_1_1[[#This Row],[Orders.OrderDate]],2)&gt;5,"Weekend","Weekday")</f>
        <v>Weekday</v>
      </c>
    </row>
    <row r="3573" spans="1:32" x14ac:dyDescent="0.3">
      <c r="A3573">
        <v>126</v>
      </c>
      <c r="B3573" t="s">
        <v>153</v>
      </c>
      <c r="C3573" t="s">
        <v>19</v>
      </c>
      <c r="D3573" t="s">
        <v>12</v>
      </c>
      <c r="E3573">
        <v>3.2</v>
      </c>
      <c r="F3573">
        <v>600</v>
      </c>
      <c r="G3573" t="s">
        <v>10</v>
      </c>
      <c r="H3573">
        <v>3572</v>
      </c>
      <c r="I3573">
        <v>434</v>
      </c>
      <c r="J3573">
        <v>126</v>
      </c>
      <c r="K3573" s="2">
        <v>45438</v>
      </c>
      <c r="L3573" s="2">
        <v>0.7895833333333333</v>
      </c>
      <c r="M3573">
        <v>17</v>
      </c>
      <c r="N3573">
        <v>6</v>
      </c>
      <c r="O3573">
        <v>335.33</v>
      </c>
      <c r="P3573">
        <v>33.53</v>
      </c>
      <c r="Q3573">
        <v>0</v>
      </c>
      <c r="R3573" t="s">
        <v>686</v>
      </c>
      <c r="S3573" t="s">
        <v>679</v>
      </c>
      <c r="T3573">
        <v>434</v>
      </c>
      <c r="U3573" t="s">
        <v>595</v>
      </c>
      <c r="V3573" t="s">
        <v>288</v>
      </c>
      <c r="W3573">
        <v>47</v>
      </c>
      <c r="X3573" t="s">
        <v>15</v>
      </c>
      <c r="Y3573" s="2">
        <v>45316</v>
      </c>
      <c r="Z3573">
        <v>301.79999999999995</v>
      </c>
      <c r="AA3573" t="s">
        <v>727</v>
      </c>
      <c r="AB3573">
        <v>2024</v>
      </c>
      <c r="AC3573" t="s">
        <v>721</v>
      </c>
      <c r="AD3573">
        <v>9.9991053589001885E-2</v>
      </c>
      <c r="AE3573" t="s">
        <v>717</v>
      </c>
      <c r="AF3573" t="str">
        <f>IF(WEEKDAY(Main_Data_1_1[[#This Row],[Orders.OrderDate]],2)&gt;5,"Weekend","Weekday")</f>
        <v>Weekend</v>
      </c>
    </row>
    <row r="3574" spans="1:32" x14ac:dyDescent="0.3">
      <c r="A3574">
        <v>171</v>
      </c>
      <c r="B3574" t="s">
        <v>198</v>
      </c>
      <c r="C3574" t="s">
        <v>19</v>
      </c>
      <c r="D3574" t="s">
        <v>26</v>
      </c>
      <c r="E3574">
        <v>4.7</v>
      </c>
      <c r="F3574">
        <v>500</v>
      </c>
      <c r="G3574" t="s">
        <v>10</v>
      </c>
      <c r="H3574">
        <v>3573</v>
      </c>
      <c r="I3574">
        <v>318</v>
      </c>
      <c r="J3574">
        <v>171</v>
      </c>
      <c r="K3574" s="2">
        <v>45370</v>
      </c>
      <c r="L3574" s="2">
        <v>0.9375</v>
      </c>
      <c r="M3574">
        <v>60</v>
      </c>
      <c r="N3574">
        <v>1</v>
      </c>
      <c r="O3574">
        <v>1512.14</v>
      </c>
      <c r="P3574">
        <v>75.61</v>
      </c>
      <c r="Q3574">
        <v>20</v>
      </c>
      <c r="R3574" t="s">
        <v>683</v>
      </c>
      <c r="S3574" t="s">
        <v>679</v>
      </c>
      <c r="T3574">
        <v>318</v>
      </c>
      <c r="U3574" t="s">
        <v>402</v>
      </c>
      <c r="V3574" t="s">
        <v>288</v>
      </c>
      <c r="W3574">
        <v>35</v>
      </c>
      <c r="X3574" t="s">
        <v>21</v>
      </c>
      <c r="Y3574" s="2">
        <v>45592</v>
      </c>
      <c r="Z3574">
        <v>1456.5300000000002</v>
      </c>
      <c r="AA3574" t="s">
        <v>725</v>
      </c>
      <c r="AB3574">
        <v>2024</v>
      </c>
      <c r="AC3574" t="s">
        <v>712</v>
      </c>
      <c r="AD3574">
        <v>5.0001983943285672E-2</v>
      </c>
      <c r="AE3574" t="s">
        <v>723</v>
      </c>
      <c r="AF3574" t="str">
        <f>IF(WEEKDAY(Main_Data_1_1[[#This Row],[Orders.OrderDate]],2)&gt;5,"Weekend","Weekday")</f>
        <v>Weekday</v>
      </c>
    </row>
    <row r="3575" spans="1:32" x14ac:dyDescent="0.3">
      <c r="A3575">
        <v>11</v>
      </c>
      <c r="B3575" t="s">
        <v>30</v>
      </c>
      <c r="C3575" t="s">
        <v>31</v>
      </c>
      <c r="D3575" t="s">
        <v>26</v>
      </c>
      <c r="E3575">
        <v>3.4</v>
      </c>
      <c r="F3575">
        <v>500</v>
      </c>
      <c r="G3575" t="s">
        <v>10</v>
      </c>
      <c r="H3575">
        <v>3574</v>
      </c>
      <c r="I3575">
        <v>434</v>
      </c>
      <c r="J3575">
        <v>11</v>
      </c>
      <c r="K3575" s="2">
        <v>45981</v>
      </c>
      <c r="L3575" s="2">
        <v>0.62916666666666665</v>
      </c>
      <c r="M3575">
        <v>41</v>
      </c>
      <c r="N3575">
        <v>1</v>
      </c>
      <c r="O3575">
        <v>492.22</v>
      </c>
      <c r="P3575">
        <v>0</v>
      </c>
      <c r="Q3575">
        <v>0</v>
      </c>
      <c r="R3575" t="s">
        <v>680</v>
      </c>
      <c r="S3575" t="s">
        <v>681</v>
      </c>
      <c r="T3575">
        <v>434</v>
      </c>
      <c r="U3575" t="s">
        <v>595</v>
      </c>
      <c r="V3575" t="s">
        <v>288</v>
      </c>
      <c r="W3575">
        <v>47</v>
      </c>
      <c r="X3575" t="s">
        <v>15</v>
      </c>
      <c r="Y3575" s="2">
        <v>45316</v>
      </c>
      <c r="Z3575">
        <v>492.22</v>
      </c>
      <c r="AA3575" t="s">
        <v>714</v>
      </c>
      <c r="AB3575">
        <v>2025</v>
      </c>
      <c r="AC3575" t="s">
        <v>712</v>
      </c>
      <c r="AD3575">
        <v>0</v>
      </c>
      <c r="AE3575" t="s">
        <v>717</v>
      </c>
      <c r="AF3575" t="str">
        <f>IF(WEEKDAY(Main_Data_1_1[[#This Row],[Orders.OrderDate]],2)&gt;5,"Weekend","Weekday")</f>
        <v>Weekday</v>
      </c>
    </row>
    <row r="3576" spans="1:32" x14ac:dyDescent="0.3">
      <c r="A3576">
        <v>206</v>
      </c>
      <c r="B3576" t="s">
        <v>233</v>
      </c>
      <c r="C3576" t="s">
        <v>35</v>
      </c>
      <c r="D3576" t="s">
        <v>42</v>
      </c>
      <c r="E3576">
        <v>3.9</v>
      </c>
      <c r="F3576">
        <v>450</v>
      </c>
      <c r="G3576" t="s">
        <v>13</v>
      </c>
      <c r="H3576">
        <v>3575</v>
      </c>
      <c r="I3576">
        <v>131</v>
      </c>
      <c r="J3576">
        <v>206</v>
      </c>
      <c r="K3576" s="2">
        <v>45993</v>
      </c>
      <c r="L3576" s="2">
        <v>0.43333333333333335</v>
      </c>
      <c r="M3576">
        <v>32</v>
      </c>
      <c r="N3576">
        <v>3</v>
      </c>
      <c r="O3576">
        <v>928.8</v>
      </c>
      <c r="P3576">
        <v>185.76</v>
      </c>
      <c r="Q3576">
        <v>20</v>
      </c>
      <c r="R3576" t="s">
        <v>682</v>
      </c>
      <c r="S3576" t="s">
        <v>681</v>
      </c>
      <c r="T3576">
        <v>131</v>
      </c>
      <c r="U3576" t="s">
        <v>404</v>
      </c>
      <c r="V3576" t="s">
        <v>284</v>
      </c>
      <c r="W3576">
        <v>48</v>
      </c>
      <c r="X3576" t="s">
        <v>8</v>
      </c>
      <c r="Y3576" s="2">
        <v>45148</v>
      </c>
      <c r="Z3576">
        <v>763.04</v>
      </c>
      <c r="AA3576" t="s">
        <v>724</v>
      </c>
      <c r="AB3576">
        <v>2025</v>
      </c>
      <c r="AC3576" t="s">
        <v>712</v>
      </c>
      <c r="AD3576">
        <v>0.2</v>
      </c>
      <c r="AE3576" t="s">
        <v>717</v>
      </c>
      <c r="AF3576" t="str">
        <f>IF(WEEKDAY(Main_Data_1_1[[#This Row],[Orders.OrderDate]],2)&gt;5,"Weekend","Weekday")</f>
        <v>Weekday</v>
      </c>
    </row>
    <row r="3577" spans="1:32" x14ac:dyDescent="0.3">
      <c r="A3577">
        <v>166</v>
      </c>
      <c r="B3577" t="s">
        <v>193</v>
      </c>
      <c r="C3577" t="s">
        <v>21</v>
      </c>
      <c r="D3577" t="s">
        <v>42</v>
      </c>
      <c r="E3577">
        <v>3.3</v>
      </c>
      <c r="F3577">
        <v>500</v>
      </c>
      <c r="G3577" t="s">
        <v>10</v>
      </c>
      <c r="H3577">
        <v>3576</v>
      </c>
      <c r="I3577">
        <v>296</v>
      </c>
      <c r="J3577">
        <v>166</v>
      </c>
      <c r="K3577" s="2">
        <v>45475</v>
      </c>
      <c r="L3577" s="2">
        <v>0.62152777777777779</v>
      </c>
      <c r="M3577">
        <v>23</v>
      </c>
      <c r="N3577">
        <v>5</v>
      </c>
      <c r="O3577">
        <v>1387.46</v>
      </c>
      <c r="P3577">
        <v>69.37</v>
      </c>
      <c r="Q3577">
        <v>49</v>
      </c>
      <c r="R3577" t="s">
        <v>683</v>
      </c>
      <c r="S3577" t="s">
        <v>681</v>
      </c>
      <c r="T3577">
        <v>296</v>
      </c>
      <c r="U3577" t="s">
        <v>514</v>
      </c>
      <c r="V3577" t="s">
        <v>284</v>
      </c>
      <c r="W3577">
        <v>51</v>
      </c>
      <c r="X3577" t="s">
        <v>21</v>
      </c>
      <c r="Y3577" s="2">
        <v>44996</v>
      </c>
      <c r="Z3577">
        <v>1367.0900000000001</v>
      </c>
      <c r="AA3577" t="s">
        <v>718</v>
      </c>
      <c r="AB3577">
        <v>2024</v>
      </c>
      <c r="AC3577" t="s">
        <v>721</v>
      </c>
      <c r="AD3577">
        <v>4.9997837775503443E-2</v>
      </c>
      <c r="AE3577" t="s">
        <v>717</v>
      </c>
      <c r="AF3577" t="str">
        <f>IF(WEEKDAY(Main_Data_1_1[[#This Row],[Orders.OrderDate]],2)&gt;5,"Weekend","Weekday")</f>
        <v>Weekday</v>
      </c>
    </row>
    <row r="3578" spans="1:32" x14ac:dyDescent="0.3">
      <c r="A3578">
        <v>175</v>
      </c>
      <c r="B3578" t="s">
        <v>202</v>
      </c>
      <c r="C3578" t="s">
        <v>19</v>
      </c>
      <c r="D3578" t="s">
        <v>22</v>
      </c>
      <c r="E3578">
        <v>3.1</v>
      </c>
      <c r="F3578">
        <v>250</v>
      </c>
      <c r="G3578" t="s">
        <v>13</v>
      </c>
      <c r="H3578">
        <v>3577</v>
      </c>
      <c r="I3578">
        <v>364</v>
      </c>
      <c r="J3578">
        <v>175</v>
      </c>
      <c r="K3578" s="2">
        <v>45345</v>
      </c>
      <c r="L3578" s="2">
        <v>0.91527777777777775</v>
      </c>
      <c r="M3578">
        <v>40</v>
      </c>
      <c r="N3578">
        <v>5</v>
      </c>
      <c r="O3578">
        <v>1691.7</v>
      </c>
      <c r="P3578">
        <v>0</v>
      </c>
      <c r="Q3578">
        <v>30</v>
      </c>
      <c r="R3578" t="s">
        <v>683</v>
      </c>
      <c r="S3578" t="s">
        <v>679</v>
      </c>
      <c r="T3578">
        <v>364</v>
      </c>
      <c r="U3578" t="s">
        <v>555</v>
      </c>
      <c r="V3578" t="s">
        <v>288</v>
      </c>
      <c r="W3578">
        <v>55</v>
      </c>
      <c r="X3578" t="s">
        <v>15</v>
      </c>
      <c r="Y3578" s="2">
        <v>45598</v>
      </c>
      <c r="Z3578">
        <v>1721.7</v>
      </c>
      <c r="AA3578" t="s">
        <v>716</v>
      </c>
      <c r="AB3578">
        <v>2024</v>
      </c>
      <c r="AC3578" t="s">
        <v>712</v>
      </c>
      <c r="AD3578">
        <v>0</v>
      </c>
      <c r="AE3578" t="s">
        <v>717</v>
      </c>
      <c r="AF3578" t="str">
        <f>IF(WEEKDAY(Main_Data_1_1[[#This Row],[Orders.OrderDate]],2)&gt;5,"Weekend","Weekday")</f>
        <v>Weekday</v>
      </c>
    </row>
    <row r="3579" spans="1:32" x14ac:dyDescent="0.3">
      <c r="A3579">
        <v>29</v>
      </c>
      <c r="B3579" t="s">
        <v>54</v>
      </c>
      <c r="C3579" t="s">
        <v>35</v>
      </c>
      <c r="D3579" t="s">
        <v>22</v>
      </c>
      <c r="E3579">
        <v>4.7</v>
      </c>
      <c r="F3579">
        <v>250</v>
      </c>
      <c r="G3579" t="s">
        <v>10</v>
      </c>
      <c r="H3579">
        <v>3578</v>
      </c>
      <c r="I3579">
        <v>480</v>
      </c>
      <c r="J3579">
        <v>29</v>
      </c>
      <c r="K3579" s="2">
        <v>46001</v>
      </c>
      <c r="L3579" s="2">
        <v>0.76597222222222228</v>
      </c>
      <c r="M3579">
        <v>41</v>
      </c>
      <c r="N3579">
        <v>6</v>
      </c>
      <c r="O3579">
        <v>819.55</v>
      </c>
      <c r="P3579">
        <v>163.91</v>
      </c>
      <c r="Q3579">
        <v>40</v>
      </c>
      <c r="R3579" t="s">
        <v>682</v>
      </c>
      <c r="S3579" t="s">
        <v>681</v>
      </c>
      <c r="T3579">
        <v>480</v>
      </c>
      <c r="U3579" t="s">
        <v>617</v>
      </c>
      <c r="V3579" t="s">
        <v>288</v>
      </c>
      <c r="W3579">
        <v>33</v>
      </c>
      <c r="X3579" t="s">
        <v>31</v>
      </c>
      <c r="Y3579" s="2">
        <v>45516</v>
      </c>
      <c r="Z3579">
        <v>695.64</v>
      </c>
      <c r="AA3579" t="s">
        <v>724</v>
      </c>
      <c r="AB3579">
        <v>2025</v>
      </c>
      <c r="AC3579" t="s">
        <v>712</v>
      </c>
      <c r="AD3579">
        <v>0.2</v>
      </c>
      <c r="AE3579" t="s">
        <v>715</v>
      </c>
      <c r="AF3579" t="str">
        <f>IF(WEEKDAY(Main_Data_1_1[[#This Row],[Orders.OrderDate]],2)&gt;5,"Weekend","Weekday")</f>
        <v>Weekday</v>
      </c>
    </row>
    <row r="3580" spans="1:32" x14ac:dyDescent="0.3">
      <c r="A3580">
        <v>229</v>
      </c>
      <c r="B3580" t="s">
        <v>256</v>
      </c>
      <c r="C3580" t="s">
        <v>8</v>
      </c>
      <c r="D3580" t="s">
        <v>26</v>
      </c>
      <c r="E3580">
        <v>4.4000000000000004</v>
      </c>
      <c r="F3580">
        <v>700</v>
      </c>
      <c r="G3580" t="s">
        <v>17</v>
      </c>
      <c r="H3580">
        <v>3579</v>
      </c>
      <c r="I3580">
        <v>597</v>
      </c>
      <c r="J3580">
        <v>229</v>
      </c>
      <c r="K3580" s="2">
        <v>45600</v>
      </c>
      <c r="L3580" s="2">
        <v>0.4</v>
      </c>
      <c r="M3580">
        <v>30</v>
      </c>
      <c r="N3580">
        <v>4</v>
      </c>
      <c r="O3580">
        <v>1689.49</v>
      </c>
      <c r="P3580">
        <v>0</v>
      </c>
      <c r="Q3580">
        <v>40</v>
      </c>
      <c r="R3580" t="s">
        <v>683</v>
      </c>
      <c r="S3580" t="s">
        <v>681</v>
      </c>
      <c r="T3580">
        <v>597</v>
      </c>
      <c r="U3580" t="s">
        <v>543</v>
      </c>
      <c r="V3580" t="s">
        <v>288</v>
      </c>
      <c r="W3580">
        <v>22</v>
      </c>
      <c r="X3580" t="s">
        <v>37</v>
      </c>
      <c r="Y3580" s="2">
        <v>44949</v>
      </c>
      <c r="Z3580">
        <v>1729.49</v>
      </c>
      <c r="AA3580" t="s">
        <v>714</v>
      </c>
      <c r="AB3580">
        <v>2024</v>
      </c>
      <c r="AC3580" t="s">
        <v>721</v>
      </c>
      <c r="AD3580">
        <v>0</v>
      </c>
      <c r="AE3580" t="s">
        <v>713</v>
      </c>
      <c r="AF3580" t="str">
        <f>IF(WEEKDAY(Main_Data_1_1[[#This Row],[Orders.OrderDate]],2)&gt;5,"Weekend","Weekday")</f>
        <v>Weekday</v>
      </c>
    </row>
    <row r="3581" spans="1:32" x14ac:dyDescent="0.3">
      <c r="A3581">
        <v>88</v>
      </c>
      <c r="B3581" t="s">
        <v>115</v>
      </c>
      <c r="C3581" t="s">
        <v>35</v>
      </c>
      <c r="D3581" t="s">
        <v>16</v>
      </c>
      <c r="E3581">
        <v>4.5</v>
      </c>
      <c r="F3581">
        <v>200</v>
      </c>
      <c r="G3581" t="s">
        <v>17</v>
      </c>
      <c r="H3581">
        <v>3580</v>
      </c>
      <c r="I3581">
        <v>15</v>
      </c>
      <c r="J3581">
        <v>88</v>
      </c>
      <c r="K3581" s="2">
        <v>45874</v>
      </c>
      <c r="L3581" s="2">
        <v>0.80555555555555558</v>
      </c>
      <c r="M3581">
        <v>22</v>
      </c>
      <c r="N3581">
        <v>6</v>
      </c>
      <c r="O3581">
        <v>814.38</v>
      </c>
      <c r="P3581">
        <v>162.88</v>
      </c>
      <c r="Q3581">
        <v>0</v>
      </c>
      <c r="R3581" t="s">
        <v>685</v>
      </c>
      <c r="S3581" t="s">
        <v>684</v>
      </c>
      <c r="T3581">
        <v>15</v>
      </c>
      <c r="U3581" t="s">
        <v>299</v>
      </c>
      <c r="V3581" t="s">
        <v>288</v>
      </c>
      <c r="W3581">
        <v>22</v>
      </c>
      <c r="X3581" t="s">
        <v>72</v>
      </c>
      <c r="Y3581" s="2">
        <v>45201</v>
      </c>
      <c r="Z3581">
        <v>651.5</v>
      </c>
      <c r="AA3581" t="s">
        <v>722</v>
      </c>
      <c r="AB3581">
        <v>2025</v>
      </c>
      <c r="AC3581" t="s">
        <v>721</v>
      </c>
      <c r="AD3581">
        <v>0.20000491171197721</v>
      </c>
      <c r="AE3581" t="s">
        <v>713</v>
      </c>
      <c r="AF3581" t="str">
        <f>IF(WEEKDAY(Main_Data_1_1[[#This Row],[Orders.OrderDate]],2)&gt;5,"Weekend","Weekday")</f>
        <v>Weekday</v>
      </c>
    </row>
    <row r="3582" spans="1:32" x14ac:dyDescent="0.3">
      <c r="A3582">
        <v>107</v>
      </c>
      <c r="B3582" t="s">
        <v>134</v>
      </c>
      <c r="C3582" t="s">
        <v>8</v>
      </c>
      <c r="D3582" t="s">
        <v>26</v>
      </c>
      <c r="E3582">
        <v>4.2</v>
      </c>
      <c r="F3582">
        <v>450</v>
      </c>
      <c r="G3582" t="s">
        <v>10</v>
      </c>
      <c r="H3582">
        <v>3581</v>
      </c>
      <c r="I3582">
        <v>343</v>
      </c>
      <c r="J3582">
        <v>107</v>
      </c>
      <c r="K3582" s="2">
        <v>45484</v>
      </c>
      <c r="L3582" s="2">
        <v>0.54722222222222228</v>
      </c>
      <c r="M3582">
        <v>31</v>
      </c>
      <c r="N3582">
        <v>3</v>
      </c>
      <c r="O3582">
        <v>1684.26</v>
      </c>
      <c r="P3582">
        <v>168.43</v>
      </c>
      <c r="Q3582">
        <v>20</v>
      </c>
      <c r="R3582" t="s">
        <v>683</v>
      </c>
      <c r="S3582" t="s">
        <v>681</v>
      </c>
      <c r="T3582">
        <v>343</v>
      </c>
      <c r="U3582" t="s">
        <v>378</v>
      </c>
      <c r="V3582" t="s">
        <v>288</v>
      </c>
      <c r="W3582">
        <v>27</v>
      </c>
      <c r="X3582" t="s">
        <v>8</v>
      </c>
      <c r="Y3582" s="2">
        <v>45275</v>
      </c>
      <c r="Z3582">
        <v>1535.83</v>
      </c>
      <c r="AA3582" t="s">
        <v>718</v>
      </c>
      <c r="AB3582">
        <v>2024</v>
      </c>
      <c r="AC3582" t="s">
        <v>712</v>
      </c>
      <c r="AD3582">
        <v>0.10000237493023643</v>
      </c>
      <c r="AE3582" t="s">
        <v>715</v>
      </c>
      <c r="AF3582" t="str">
        <f>IF(WEEKDAY(Main_Data_1_1[[#This Row],[Orders.OrderDate]],2)&gt;5,"Weekend","Weekday")</f>
        <v>Weekday</v>
      </c>
    </row>
    <row r="3583" spans="1:32" x14ac:dyDescent="0.3">
      <c r="A3583">
        <v>18</v>
      </c>
      <c r="B3583" t="s">
        <v>40</v>
      </c>
      <c r="C3583" t="s">
        <v>8</v>
      </c>
      <c r="D3583" t="s">
        <v>22</v>
      </c>
      <c r="E3583">
        <v>4.5</v>
      </c>
      <c r="F3583">
        <v>450</v>
      </c>
      <c r="G3583" t="s">
        <v>13</v>
      </c>
      <c r="H3583">
        <v>3582</v>
      </c>
      <c r="I3583">
        <v>414</v>
      </c>
      <c r="J3583">
        <v>18</v>
      </c>
      <c r="K3583" s="2">
        <v>45899</v>
      </c>
      <c r="L3583" s="2">
        <v>0.50347222222222221</v>
      </c>
      <c r="M3583">
        <v>24</v>
      </c>
      <c r="N3583">
        <v>6</v>
      </c>
      <c r="O3583">
        <v>1311.16</v>
      </c>
      <c r="P3583">
        <v>131.12</v>
      </c>
      <c r="Q3583">
        <v>40</v>
      </c>
      <c r="R3583" t="s">
        <v>680</v>
      </c>
      <c r="S3583" t="s">
        <v>681</v>
      </c>
      <c r="T3583">
        <v>414</v>
      </c>
      <c r="U3583" t="s">
        <v>586</v>
      </c>
      <c r="V3583" t="s">
        <v>288</v>
      </c>
      <c r="W3583">
        <v>52</v>
      </c>
      <c r="X3583" t="s">
        <v>31</v>
      </c>
      <c r="Y3583" s="2">
        <v>45616</v>
      </c>
      <c r="Z3583">
        <v>1220.04</v>
      </c>
      <c r="AA3583" t="s">
        <v>722</v>
      </c>
      <c r="AB3583">
        <v>2025</v>
      </c>
      <c r="AC3583" t="s">
        <v>721</v>
      </c>
      <c r="AD3583">
        <v>0.10000305073370146</v>
      </c>
      <c r="AE3583" t="s">
        <v>717</v>
      </c>
      <c r="AF3583" t="str">
        <f>IF(WEEKDAY(Main_Data_1_1[[#This Row],[Orders.OrderDate]],2)&gt;5,"Weekend","Weekday")</f>
        <v>Weekend</v>
      </c>
    </row>
    <row r="3584" spans="1:32" x14ac:dyDescent="0.3">
      <c r="A3584">
        <v>215</v>
      </c>
      <c r="B3584" t="s">
        <v>242</v>
      </c>
      <c r="C3584" t="s">
        <v>72</v>
      </c>
      <c r="D3584" t="s">
        <v>45</v>
      </c>
      <c r="E3584">
        <v>3.5</v>
      </c>
      <c r="F3584">
        <v>800</v>
      </c>
      <c r="G3584" t="s">
        <v>17</v>
      </c>
      <c r="H3584">
        <v>3583</v>
      </c>
      <c r="I3584">
        <v>572</v>
      </c>
      <c r="J3584">
        <v>215</v>
      </c>
      <c r="K3584" s="2">
        <v>46070</v>
      </c>
      <c r="L3584" s="2">
        <v>0.85902777777777772</v>
      </c>
      <c r="M3584">
        <v>46</v>
      </c>
      <c r="N3584">
        <v>5</v>
      </c>
      <c r="O3584">
        <v>631.01</v>
      </c>
      <c r="P3584">
        <v>31.55</v>
      </c>
      <c r="Q3584">
        <v>49</v>
      </c>
      <c r="R3584" t="s">
        <v>678</v>
      </c>
      <c r="S3584" t="s">
        <v>679</v>
      </c>
      <c r="T3584">
        <v>572</v>
      </c>
      <c r="U3584" t="s">
        <v>659</v>
      </c>
      <c r="V3584" t="s">
        <v>288</v>
      </c>
      <c r="W3584">
        <v>41</v>
      </c>
      <c r="X3584" t="s">
        <v>37</v>
      </c>
      <c r="Y3584" s="2">
        <v>45512</v>
      </c>
      <c r="Z3584">
        <v>648.46</v>
      </c>
      <c r="AA3584" t="s">
        <v>716</v>
      </c>
      <c r="AB3584">
        <v>2026</v>
      </c>
      <c r="AC3584" t="s">
        <v>712</v>
      </c>
      <c r="AD3584">
        <v>4.9999207619530597E-2</v>
      </c>
      <c r="AE3584" t="s">
        <v>723</v>
      </c>
      <c r="AF3584" t="str">
        <f>IF(WEEKDAY(Main_Data_1_1[[#This Row],[Orders.OrderDate]],2)&gt;5,"Weekend","Weekday")</f>
        <v>Weekday</v>
      </c>
    </row>
    <row r="3585" spans="1:32" x14ac:dyDescent="0.3">
      <c r="A3585">
        <v>190</v>
      </c>
      <c r="B3585" t="s">
        <v>217</v>
      </c>
      <c r="C3585" t="s">
        <v>37</v>
      </c>
      <c r="D3585" t="s">
        <v>12</v>
      </c>
      <c r="E3585">
        <v>3.3</v>
      </c>
      <c r="F3585">
        <v>200</v>
      </c>
      <c r="G3585" t="s">
        <v>17</v>
      </c>
      <c r="H3585">
        <v>3584</v>
      </c>
      <c r="I3585">
        <v>419</v>
      </c>
      <c r="J3585">
        <v>190</v>
      </c>
      <c r="K3585" s="2">
        <v>45494</v>
      </c>
      <c r="L3585" s="2">
        <v>0.44166666666666665</v>
      </c>
      <c r="M3585">
        <v>42</v>
      </c>
      <c r="N3585">
        <v>2</v>
      </c>
      <c r="O3585">
        <v>218.2</v>
      </c>
      <c r="P3585">
        <v>0</v>
      </c>
      <c r="Q3585">
        <v>40</v>
      </c>
      <c r="R3585" t="s">
        <v>680</v>
      </c>
      <c r="S3585" t="s">
        <v>681</v>
      </c>
      <c r="T3585">
        <v>419</v>
      </c>
      <c r="U3585" t="s">
        <v>299</v>
      </c>
      <c r="V3585" t="s">
        <v>288</v>
      </c>
      <c r="W3585">
        <v>52</v>
      </c>
      <c r="X3585" t="s">
        <v>31</v>
      </c>
      <c r="Y3585" s="2">
        <v>45166</v>
      </c>
      <c r="Z3585">
        <v>258.2</v>
      </c>
      <c r="AA3585" t="s">
        <v>718</v>
      </c>
      <c r="AB3585">
        <v>2024</v>
      </c>
      <c r="AC3585" t="s">
        <v>712</v>
      </c>
      <c r="AD3585">
        <v>0</v>
      </c>
      <c r="AE3585" t="s">
        <v>717</v>
      </c>
      <c r="AF3585" t="str">
        <f>IF(WEEKDAY(Main_Data_1_1[[#This Row],[Orders.OrderDate]],2)&gt;5,"Weekend","Weekday")</f>
        <v>Weekend</v>
      </c>
    </row>
    <row r="3586" spans="1:32" x14ac:dyDescent="0.3">
      <c r="A3586">
        <v>182</v>
      </c>
      <c r="B3586" t="s">
        <v>209</v>
      </c>
      <c r="C3586" t="s">
        <v>8</v>
      </c>
      <c r="D3586" t="s">
        <v>50</v>
      </c>
      <c r="E3586">
        <v>4.5</v>
      </c>
      <c r="F3586">
        <v>450</v>
      </c>
      <c r="G3586" t="s">
        <v>13</v>
      </c>
      <c r="H3586">
        <v>3585</v>
      </c>
      <c r="I3586">
        <v>267</v>
      </c>
      <c r="J3586">
        <v>182</v>
      </c>
      <c r="K3586" s="2">
        <v>45501</v>
      </c>
      <c r="L3586" s="2">
        <v>0.85833333333333328</v>
      </c>
      <c r="M3586">
        <v>26</v>
      </c>
      <c r="N3586">
        <v>2</v>
      </c>
      <c r="O3586">
        <v>1400.02</v>
      </c>
      <c r="P3586">
        <v>280</v>
      </c>
      <c r="Q3586">
        <v>49</v>
      </c>
      <c r="R3586" t="s">
        <v>680</v>
      </c>
      <c r="S3586" t="s">
        <v>681</v>
      </c>
      <c r="T3586">
        <v>267</v>
      </c>
      <c r="U3586" t="s">
        <v>315</v>
      </c>
      <c r="V3586" t="s">
        <v>284</v>
      </c>
      <c r="W3586">
        <v>34</v>
      </c>
      <c r="X3586" t="s">
        <v>72</v>
      </c>
      <c r="Y3586" s="2">
        <v>45217</v>
      </c>
      <c r="Z3586">
        <v>1169.02</v>
      </c>
      <c r="AA3586" t="s">
        <v>718</v>
      </c>
      <c r="AB3586">
        <v>2024</v>
      </c>
      <c r="AC3586" t="s">
        <v>721</v>
      </c>
      <c r="AD3586">
        <v>0.19999714289795861</v>
      </c>
      <c r="AE3586" t="s">
        <v>715</v>
      </c>
      <c r="AF3586" t="str">
        <f>IF(WEEKDAY(Main_Data_1_1[[#This Row],[Orders.OrderDate]],2)&gt;5,"Weekend","Weekday")</f>
        <v>Weekend</v>
      </c>
    </row>
    <row r="3587" spans="1:32" x14ac:dyDescent="0.3">
      <c r="A3587">
        <v>65</v>
      </c>
      <c r="B3587" t="s">
        <v>92</v>
      </c>
      <c r="C3587" t="s">
        <v>21</v>
      </c>
      <c r="D3587" t="s">
        <v>12</v>
      </c>
      <c r="E3587">
        <v>3.3</v>
      </c>
      <c r="F3587">
        <v>800</v>
      </c>
      <c r="G3587" t="s">
        <v>13</v>
      </c>
      <c r="H3587">
        <v>3586</v>
      </c>
      <c r="I3587">
        <v>433</v>
      </c>
      <c r="J3587">
        <v>65</v>
      </c>
      <c r="K3587" s="2">
        <v>45428</v>
      </c>
      <c r="L3587" s="2">
        <v>0.625</v>
      </c>
      <c r="M3587">
        <v>22</v>
      </c>
      <c r="N3587">
        <v>2</v>
      </c>
      <c r="O3587">
        <v>930.9</v>
      </c>
      <c r="P3587">
        <v>46.55</v>
      </c>
      <c r="Q3587">
        <v>49</v>
      </c>
      <c r="R3587" t="s">
        <v>680</v>
      </c>
      <c r="S3587" t="s">
        <v>681</v>
      </c>
      <c r="T3587">
        <v>433</v>
      </c>
      <c r="U3587" t="s">
        <v>594</v>
      </c>
      <c r="V3587" t="s">
        <v>288</v>
      </c>
      <c r="W3587">
        <v>31</v>
      </c>
      <c r="X3587" t="s">
        <v>8</v>
      </c>
      <c r="Y3587" s="2">
        <v>45639</v>
      </c>
      <c r="Z3587">
        <v>933.35</v>
      </c>
      <c r="AA3587" t="s">
        <v>727</v>
      </c>
      <c r="AB3587">
        <v>2024</v>
      </c>
      <c r="AC3587" t="s">
        <v>721</v>
      </c>
      <c r="AD3587">
        <v>5.0005371146202598E-2</v>
      </c>
      <c r="AE3587" t="s">
        <v>715</v>
      </c>
      <c r="AF3587" t="str">
        <f>IF(WEEKDAY(Main_Data_1_1[[#This Row],[Orders.OrderDate]],2)&gt;5,"Weekend","Weekday")</f>
        <v>Weekday</v>
      </c>
    </row>
    <row r="3588" spans="1:32" x14ac:dyDescent="0.3">
      <c r="A3588">
        <v>125</v>
      </c>
      <c r="B3588" t="s">
        <v>152</v>
      </c>
      <c r="C3588" t="s">
        <v>8</v>
      </c>
      <c r="D3588" t="s">
        <v>12</v>
      </c>
      <c r="E3588">
        <v>4.4000000000000004</v>
      </c>
      <c r="F3588">
        <v>250</v>
      </c>
      <c r="G3588" t="s">
        <v>13</v>
      </c>
      <c r="H3588">
        <v>3587</v>
      </c>
      <c r="I3588">
        <v>114</v>
      </c>
      <c r="J3588">
        <v>125</v>
      </c>
      <c r="K3588" s="2">
        <v>45691</v>
      </c>
      <c r="L3588" s="2">
        <v>0.58750000000000002</v>
      </c>
      <c r="M3588">
        <v>63</v>
      </c>
      <c r="N3588">
        <v>5</v>
      </c>
      <c r="O3588">
        <v>272</v>
      </c>
      <c r="P3588">
        <v>54.4</v>
      </c>
      <c r="Q3588">
        <v>49</v>
      </c>
      <c r="R3588" t="s">
        <v>682</v>
      </c>
      <c r="S3588" t="s">
        <v>684</v>
      </c>
      <c r="T3588">
        <v>114</v>
      </c>
      <c r="U3588" t="s">
        <v>388</v>
      </c>
      <c r="V3588" t="s">
        <v>288</v>
      </c>
      <c r="W3588">
        <v>30</v>
      </c>
      <c r="X3588" t="s">
        <v>72</v>
      </c>
      <c r="Y3588" s="2">
        <v>45333</v>
      </c>
      <c r="Z3588">
        <v>266.60000000000002</v>
      </c>
      <c r="AA3588" t="s">
        <v>716</v>
      </c>
      <c r="AB3588">
        <v>2025</v>
      </c>
      <c r="AC3588" t="s">
        <v>712</v>
      </c>
      <c r="AD3588">
        <v>0.19999999999999998</v>
      </c>
      <c r="AE3588" t="s">
        <v>715</v>
      </c>
      <c r="AF3588" t="str">
        <f>IF(WEEKDAY(Main_Data_1_1[[#This Row],[Orders.OrderDate]],2)&gt;5,"Weekend","Weekday")</f>
        <v>Weekday</v>
      </c>
    </row>
    <row r="3589" spans="1:32" x14ac:dyDescent="0.3">
      <c r="A3589">
        <v>175</v>
      </c>
      <c r="B3589" t="s">
        <v>202</v>
      </c>
      <c r="C3589" t="s">
        <v>19</v>
      </c>
      <c r="D3589" t="s">
        <v>22</v>
      </c>
      <c r="E3589">
        <v>3.1</v>
      </c>
      <c r="F3589">
        <v>250</v>
      </c>
      <c r="G3589" t="s">
        <v>13</v>
      </c>
      <c r="H3589">
        <v>3588</v>
      </c>
      <c r="I3589">
        <v>478</v>
      </c>
      <c r="J3589">
        <v>175</v>
      </c>
      <c r="K3589" s="2">
        <v>45959</v>
      </c>
      <c r="L3589" s="2">
        <v>0.37013888888888891</v>
      </c>
      <c r="M3589">
        <v>48</v>
      </c>
      <c r="N3589">
        <v>3</v>
      </c>
      <c r="O3589">
        <v>1241.1600000000001</v>
      </c>
      <c r="P3589">
        <v>0</v>
      </c>
      <c r="Q3589">
        <v>40</v>
      </c>
      <c r="R3589" t="s">
        <v>686</v>
      </c>
      <c r="S3589" t="s">
        <v>681</v>
      </c>
      <c r="T3589">
        <v>478</v>
      </c>
      <c r="U3589" t="s">
        <v>615</v>
      </c>
      <c r="V3589" t="s">
        <v>288</v>
      </c>
      <c r="W3589">
        <v>26</v>
      </c>
      <c r="X3589" t="s">
        <v>21</v>
      </c>
      <c r="Y3589" s="2">
        <v>45367</v>
      </c>
      <c r="Z3589">
        <v>1281.1600000000001</v>
      </c>
      <c r="AA3589" t="s">
        <v>719</v>
      </c>
      <c r="AB3589">
        <v>2025</v>
      </c>
      <c r="AC3589" t="s">
        <v>712</v>
      </c>
      <c r="AD3589">
        <v>0</v>
      </c>
      <c r="AE3589" t="s">
        <v>715</v>
      </c>
      <c r="AF3589" t="str">
        <f>IF(WEEKDAY(Main_Data_1_1[[#This Row],[Orders.OrderDate]],2)&gt;5,"Weekend","Weekday")</f>
        <v>Weekday</v>
      </c>
    </row>
    <row r="3590" spans="1:32" x14ac:dyDescent="0.3">
      <c r="A3590">
        <v>45</v>
      </c>
      <c r="B3590" t="s">
        <v>71</v>
      </c>
      <c r="C3590" t="s">
        <v>72</v>
      </c>
      <c r="D3590" t="s">
        <v>45</v>
      </c>
      <c r="E3590">
        <v>3.7</v>
      </c>
      <c r="F3590">
        <v>250</v>
      </c>
      <c r="G3590" t="s">
        <v>17</v>
      </c>
      <c r="H3590">
        <v>3589</v>
      </c>
      <c r="I3590">
        <v>154</v>
      </c>
      <c r="J3590">
        <v>45</v>
      </c>
      <c r="K3590" s="2">
        <v>45489</v>
      </c>
      <c r="L3590" s="2">
        <v>0.35138888888888886</v>
      </c>
      <c r="M3590">
        <v>27</v>
      </c>
      <c r="N3590">
        <v>3</v>
      </c>
      <c r="O3590">
        <v>820.86</v>
      </c>
      <c r="P3590">
        <v>0</v>
      </c>
      <c r="Q3590">
        <v>30</v>
      </c>
      <c r="R3590" t="s">
        <v>682</v>
      </c>
      <c r="S3590" t="s">
        <v>681</v>
      </c>
      <c r="T3590">
        <v>154</v>
      </c>
      <c r="U3590" t="s">
        <v>378</v>
      </c>
      <c r="V3590" t="s">
        <v>284</v>
      </c>
      <c r="W3590">
        <v>44</v>
      </c>
      <c r="X3590" t="s">
        <v>31</v>
      </c>
      <c r="Y3590" s="2">
        <v>45283</v>
      </c>
      <c r="Z3590">
        <v>850.86</v>
      </c>
      <c r="AA3590" t="s">
        <v>718</v>
      </c>
      <c r="AB3590">
        <v>2024</v>
      </c>
      <c r="AC3590" t="s">
        <v>721</v>
      </c>
      <c r="AD3590">
        <v>0</v>
      </c>
      <c r="AE3590" t="s">
        <v>723</v>
      </c>
      <c r="AF3590" t="str">
        <f>IF(WEEKDAY(Main_Data_1_1[[#This Row],[Orders.OrderDate]],2)&gt;5,"Weekend","Weekday")</f>
        <v>Weekday</v>
      </c>
    </row>
    <row r="3591" spans="1:32" x14ac:dyDescent="0.3">
      <c r="A3591">
        <v>101</v>
      </c>
      <c r="B3591" t="s">
        <v>128</v>
      </c>
      <c r="C3591" t="s">
        <v>31</v>
      </c>
      <c r="D3591" t="s">
        <v>50</v>
      </c>
      <c r="E3591">
        <v>3</v>
      </c>
      <c r="F3591">
        <v>450</v>
      </c>
      <c r="G3591" t="s">
        <v>13</v>
      </c>
      <c r="H3591">
        <v>3590</v>
      </c>
      <c r="I3591">
        <v>383</v>
      </c>
      <c r="J3591">
        <v>101</v>
      </c>
      <c r="K3591" s="2">
        <v>45927</v>
      </c>
      <c r="L3591" s="2">
        <v>0.71527777777777779</v>
      </c>
      <c r="M3591">
        <v>64</v>
      </c>
      <c r="N3591">
        <v>5</v>
      </c>
      <c r="O3591">
        <v>995.01</v>
      </c>
      <c r="P3591">
        <v>199</v>
      </c>
      <c r="Q3591">
        <v>0</v>
      </c>
      <c r="R3591" t="s">
        <v>686</v>
      </c>
      <c r="S3591" t="s">
        <v>681</v>
      </c>
      <c r="T3591">
        <v>383</v>
      </c>
      <c r="U3591" t="s">
        <v>569</v>
      </c>
      <c r="V3591" t="s">
        <v>288</v>
      </c>
      <c r="W3591">
        <v>21</v>
      </c>
      <c r="X3591" t="s">
        <v>21</v>
      </c>
      <c r="Y3591" s="2">
        <v>45219</v>
      </c>
      <c r="Z3591">
        <v>796.01</v>
      </c>
      <c r="AA3591" t="s">
        <v>720</v>
      </c>
      <c r="AB3591">
        <v>2025</v>
      </c>
      <c r="AC3591" t="s">
        <v>712</v>
      </c>
      <c r="AD3591">
        <v>0.19999798996995005</v>
      </c>
      <c r="AE3591" t="s">
        <v>713</v>
      </c>
      <c r="AF3591" t="str">
        <f>IF(WEEKDAY(Main_Data_1_1[[#This Row],[Orders.OrderDate]],2)&gt;5,"Weekend","Weekday")</f>
        <v>Weekend</v>
      </c>
    </row>
    <row r="3592" spans="1:32" x14ac:dyDescent="0.3">
      <c r="A3592">
        <v>215</v>
      </c>
      <c r="B3592" t="s">
        <v>242</v>
      </c>
      <c r="C3592" t="s">
        <v>72</v>
      </c>
      <c r="D3592" t="s">
        <v>45</v>
      </c>
      <c r="E3592">
        <v>3.5</v>
      </c>
      <c r="F3592">
        <v>800</v>
      </c>
      <c r="G3592" t="s">
        <v>17</v>
      </c>
      <c r="H3592">
        <v>3591</v>
      </c>
      <c r="I3592">
        <v>9</v>
      </c>
      <c r="J3592">
        <v>215</v>
      </c>
      <c r="K3592" s="2">
        <v>46018</v>
      </c>
      <c r="L3592" s="2">
        <v>0.3840277777777778</v>
      </c>
      <c r="M3592">
        <v>62</v>
      </c>
      <c r="N3592">
        <v>2</v>
      </c>
      <c r="O3592">
        <v>907.54</v>
      </c>
      <c r="P3592">
        <v>0</v>
      </c>
      <c r="Q3592">
        <v>20</v>
      </c>
      <c r="R3592" t="s">
        <v>685</v>
      </c>
      <c r="S3592" t="s">
        <v>681</v>
      </c>
      <c r="T3592">
        <v>9</v>
      </c>
      <c r="U3592" t="s">
        <v>293</v>
      </c>
      <c r="V3592" t="s">
        <v>288</v>
      </c>
      <c r="W3592">
        <v>22</v>
      </c>
      <c r="X3592" t="s">
        <v>8</v>
      </c>
      <c r="Y3592" s="2">
        <v>45648</v>
      </c>
      <c r="Z3592">
        <v>927.54</v>
      </c>
      <c r="AA3592" t="s">
        <v>724</v>
      </c>
      <c r="AB3592">
        <v>2025</v>
      </c>
      <c r="AC3592" t="s">
        <v>712</v>
      </c>
      <c r="AD3592">
        <v>0</v>
      </c>
      <c r="AE3592" t="s">
        <v>713</v>
      </c>
      <c r="AF3592" t="str">
        <f>IF(WEEKDAY(Main_Data_1_1[[#This Row],[Orders.OrderDate]],2)&gt;5,"Weekend","Weekday")</f>
        <v>Weekend</v>
      </c>
    </row>
    <row r="3593" spans="1:32" x14ac:dyDescent="0.3">
      <c r="A3593">
        <v>45</v>
      </c>
      <c r="B3593" t="s">
        <v>71</v>
      </c>
      <c r="C3593" t="s">
        <v>72</v>
      </c>
      <c r="D3593" t="s">
        <v>45</v>
      </c>
      <c r="E3593">
        <v>3.7</v>
      </c>
      <c r="F3593">
        <v>250</v>
      </c>
      <c r="G3593" t="s">
        <v>17</v>
      </c>
      <c r="H3593">
        <v>3592</v>
      </c>
      <c r="I3593">
        <v>537</v>
      </c>
      <c r="J3593">
        <v>45</v>
      </c>
      <c r="K3593" s="2">
        <v>46018</v>
      </c>
      <c r="L3593" s="2">
        <v>0.92986111111111114</v>
      </c>
      <c r="M3593">
        <v>59</v>
      </c>
      <c r="N3593">
        <v>4</v>
      </c>
      <c r="O3593">
        <v>467.79</v>
      </c>
      <c r="P3593">
        <v>93.56</v>
      </c>
      <c r="Q3593">
        <v>30</v>
      </c>
      <c r="R3593" t="s">
        <v>685</v>
      </c>
      <c r="S3593" t="s">
        <v>679</v>
      </c>
      <c r="T3593">
        <v>537</v>
      </c>
      <c r="U3593" t="s">
        <v>605</v>
      </c>
      <c r="V3593" t="s">
        <v>288</v>
      </c>
      <c r="W3593">
        <v>28</v>
      </c>
      <c r="X3593" t="s">
        <v>37</v>
      </c>
      <c r="Y3593" s="2">
        <v>45307</v>
      </c>
      <c r="Z3593">
        <v>404.23</v>
      </c>
      <c r="AA3593" t="s">
        <v>724</v>
      </c>
      <c r="AB3593">
        <v>2025</v>
      </c>
      <c r="AC3593" t="s">
        <v>712</v>
      </c>
      <c r="AD3593">
        <v>0.20000427542273241</v>
      </c>
      <c r="AE3593" t="s">
        <v>715</v>
      </c>
      <c r="AF3593" t="str">
        <f>IF(WEEKDAY(Main_Data_1_1[[#This Row],[Orders.OrderDate]],2)&gt;5,"Weekend","Weekday")</f>
        <v>Weekend</v>
      </c>
    </row>
    <row r="3594" spans="1:32" x14ac:dyDescent="0.3">
      <c r="A3594">
        <v>202</v>
      </c>
      <c r="B3594" t="s">
        <v>229</v>
      </c>
      <c r="C3594" t="s">
        <v>15</v>
      </c>
      <c r="D3594" t="s">
        <v>9</v>
      </c>
      <c r="E3594">
        <v>4.8</v>
      </c>
      <c r="F3594">
        <v>800</v>
      </c>
      <c r="G3594" t="s">
        <v>10</v>
      </c>
      <c r="H3594">
        <v>3593</v>
      </c>
      <c r="I3594">
        <v>235</v>
      </c>
      <c r="J3594">
        <v>202</v>
      </c>
      <c r="K3594" s="2">
        <v>45641</v>
      </c>
      <c r="L3594" s="2">
        <v>0.87847222222222221</v>
      </c>
      <c r="M3594">
        <v>22</v>
      </c>
      <c r="N3594">
        <v>5</v>
      </c>
      <c r="O3594">
        <v>984.95</v>
      </c>
      <c r="P3594">
        <v>196.99</v>
      </c>
      <c r="Q3594">
        <v>20</v>
      </c>
      <c r="R3594" t="s">
        <v>686</v>
      </c>
      <c r="S3594" t="s">
        <v>684</v>
      </c>
      <c r="T3594">
        <v>235</v>
      </c>
      <c r="U3594" t="s">
        <v>468</v>
      </c>
      <c r="V3594" t="s">
        <v>284</v>
      </c>
      <c r="W3594">
        <v>27</v>
      </c>
      <c r="X3594" t="s">
        <v>72</v>
      </c>
      <c r="Y3594" s="2">
        <v>44998</v>
      </c>
      <c r="Z3594">
        <v>807.96</v>
      </c>
      <c r="AA3594" t="s">
        <v>724</v>
      </c>
      <c r="AB3594">
        <v>2024</v>
      </c>
      <c r="AC3594" t="s">
        <v>721</v>
      </c>
      <c r="AD3594">
        <v>0.2</v>
      </c>
      <c r="AE3594" t="s">
        <v>715</v>
      </c>
      <c r="AF3594" t="str">
        <f>IF(WEEKDAY(Main_Data_1_1[[#This Row],[Orders.OrderDate]],2)&gt;5,"Weekend","Weekday")</f>
        <v>Weekend</v>
      </c>
    </row>
    <row r="3595" spans="1:32" x14ac:dyDescent="0.3">
      <c r="A3595">
        <v>1</v>
      </c>
      <c r="B3595" t="s">
        <v>7</v>
      </c>
      <c r="C3595" t="s">
        <v>8</v>
      </c>
      <c r="D3595" t="s">
        <v>9</v>
      </c>
      <c r="E3595">
        <v>3.4</v>
      </c>
      <c r="F3595">
        <v>500</v>
      </c>
      <c r="G3595" t="s">
        <v>10</v>
      </c>
      <c r="H3595">
        <v>3594</v>
      </c>
      <c r="I3595">
        <v>554</v>
      </c>
      <c r="J3595">
        <v>1</v>
      </c>
      <c r="K3595" s="2">
        <v>45995</v>
      </c>
      <c r="L3595" s="2">
        <v>0.91249999999999998</v>
      </c>
      <c r="M3595">
        <v>58</v>
      </c>
      <c r="N3595">
        <v>6</v>
      </c>
      <c r="O3595">
        <v>1329.39</v>
      </c>
      <c r="P3595">
        <v>0</v>
      </c>
      <c r="Q3595">
        <v>49</v>
      </c>
      <c r="R3595" t="s">
        <v>680</v>
      </c>
      <c r="S3595" t="s">
        <v>681</v>
      </c>
      <c r="T3595">
        <v>554</v>
      </c>
      <c r="U3595" t="s">
        <v>651</v>
      </c>
      <c r="V3595" t="s">
        <v>284</v>
      </c>
      <c r="W3595">
        <v>22</v>
      </c>
      <c r="X3595" t="s">
        <v>19</v>
      </c>
      <c r="Y3595" s="2">
        <v>45528</v>
      </c>
      <c r="Z3595">
        <v>1378.39</v>
      </c>
      <c r="AA3595" t="s">
        <v>724</v>
      </c>
      <c r="AB3595">
        <v>2025</v>
      </c>
      <c r="AC3595" t="s">
        <v>712</v>
      </c>
      <c r="AD3595">
        <v>0</v>
      </c>
      <c r="AE3595" t="s">
        <v>713</v>
      </c>
      <c r="AF3595" t="str">
        <f>IF(WEEKDAY(Main_Data_1_1[[#This Row],[Orders.OrderDate]],2)&gt;5,"Weekend","Weekday")</f>
        <v>Weekday</v>
      </c>
    </row>
    <row r="3596" spans="1:32" x14ac:dyDescent="0.3">
      <c r="A3596">
        <v>170</v>
      </c>
      <c r="B3596" t="s">
        <v>197</v>
      </c>
      <c r="C3596" t="s">
        <v>8</v>
      </c>
      <c r="D3596" t="s">
        <v>26</v>
      </c>
      <c r="E3596">
        <v>3.7</v>
      </c>
      <c r="F3596">
        <v>400</v>
      </c>
      <c r="G3596" t="s">
        <v>13</v>
      </c>
      <c r="H3596">
        <v>3595</v>
      </c>
      <c r="I3596">
        <v>143</v>
      </c>
      <c r="J3596">
        <v>170</v>
      </c>
      <c r="K3596" s="2">
        <v>45360</v>
      </c>
      <c r="L3596" s="2">
        <v>0.7583333333333333</v>
      </c>
      <c r="M3596">
        <v>56</v>
      </c>
      <c r="N3596">
        <v>6</v>
      </c>
      <c r="O3596">
        <v>1589.36</v>
      </c>
      <c r="P3596">
        <v>238.4</v>
      </c>
      <c r="Q3596">
        <v>0</v>
      </c>
      <c r="R3596" t="s">
        <v>686</v>
      </c>
      <c r="S3596" t="s">
        <v>679</v>
      </c>
      <c r="T3596">
        <v>143</v>
      </c>
      <c r="U3596" t="s">
        <v>415</v>
      </c>
      <c r="V3596" t="s">
        <v>284</v>
      </c>
      <c r="W3596">
        <v>18</v>
      </c>
      <c r="X3596" t="s">
        <v>37</v>
      </c>
      <c r="Y3596" s="2">
        <v>45087</v>
      </c>
      <c r="Z3596">
        <v>1350.9599999999998</v>
      </c>
      <c r="AA3596" t="s">
        <v>725</v>
      </c>
      <c r="AB3596">
        <v>2024</v>
      </c>
      <c r="AC3596" t="s">
        <v>712</v>
      </c>
      <c r="AD3596">
        <v>0.14999748326370363</v>
      </c>
      <c r="AE3596" t="s">
        <v>713</v>
      </c>
      <c r="AF3596" t="str">
        <f>IF(WEEKDAY(Main_Data_1_1[[#This Row],[Orders.OrderDate]],2)&gt;5,"Weekend","Weekday")</f>
        <v>Weekend</v>
      </c>
    </row>
    <row r="3597" spans="1:32" x14ac:dyDescent="0.3">
      <c r="A3597">
        <v>129</v>
      </c>
      <c r="B3597" t="s">
        <v>156</v>
      </c>
      <c r="C3597" t="s">
        <v>19</v>
      </c>
      <c r="D3597" t="s">
        <v>42</v>
      </c>
      <c r="E3597">
        <v>4.4000000000000004</v>
      </c>
      <c r="F3597">
        <v>300</v>
      </c>
      <c r="G3597" t="s">
        <v>17</v>
      </c>
      <c r="H3597">
        <v>3596</v>
      </c>
      <c r="I3597">
        <v>168</v>
      </c>
      <c r="J3597">
        <v>129</v>
      </c>
      <c r="K3597" s="2">
        <v>46072</v>
      </c>
      <c r="L3597" s="2">
        <v>0.43680555555555556</v>
      </c>
      <c r="M3597">
        <v>46</v>
      </c>
      <c r="N3597">
        <v>5</v>
      </c>
      <c r="O3597">
        <v>170.43</v>
      </c>
      <c r="P3597">
        <v>0</v>
      </c>
      <c r="Q3597">
        <v>40</v>
      </c>
      <c r="R3597" t="s">
        <v>682</v>
      </c>
      <c r="S3597" t="s">
        <v>681</v>
      </c>
      <c r="T3597">
        <v>168</v>
      </c>
      <c r="U3597" t="s">
        <v>433</v>
      </c>
      <c r="V3597" t="s">
        <v>288</v>
      </c>
      <c r="W3597">
        <v>37</v>
      </c>
      <c r="X3597" t="s">
        <v>19</v>
      </c>
      <c r="Y3597" s="2">
        <v>45216</v>
      </c>
      <c r="Z3597">
        <v>210.43</v>
      </c>
      <c r="AA3597" t="s">
        <v>716</v>
      </c>
      <c r="AB3597">
        <v>2026</v>
      </c>
      <c r="AC3597" t="s">
        <v>712</v>
      </c>
      <c r="AD3597">
        <v>0</v>
      </c>
      <c r="AE3597" t="s">
        <v>723</v>
      </c>
      <c r="AF3597" t="str">
        <f>IF(WEEKDAY(Main_Data_1_1[[#This Row],[Orders.OrderDate]],2)&gt;5,"Weekend","Weekday")</f>
        <v>Weekday</v>
      </c>
    </row>
    <row r="3598" spans="1:32" x14ac:dyDescent="0.3">
      <c r="A3598">
        <v>59</v>
      </c>
      <c r="B3598" t="s">
        <v>86</v>
      </c>
      <c r="C3598" t="s">
        <v>19</v>
      </c>
      <c r="D3598" t="s">
        <v>9</v>
      </c>
      <c r="E3598">
        <v>4.5999999999999996</v>
      </c>
      <c r="F3598">
        <v>300</v>
      </c>
      <c r="G3598" t="s">
        <v>10</v>
      </c>
      <c r="H3598">
        <v>3597</v>
      </c>
      <c r="I3598">
        <v>403</v>
      </c>
      <c r="J3598">
        <v>59</v>
      </c>
      <c r="K3598" s="2">
        <v>45693</v>
      </c>
      <c r="L3598" s="2">
        <v>0.72916666666666663</v>
      </c>
      <c r="M3598">
        <v>26</v>
      </c>
      <c r="N3598">
        <v>5</v>
      </c>
      <c r="O3598">
        <v>243.71</v>
      </c>
      <c r="P3598">
        <v>0</v>
      </c>
      <c r="Q3598">
        <v>20</v>
      </c>
      <c r="R3598" t="s">
        <v>682</v>
      </c>
      <c r="S3598" t="s">
        <v>681</v>
      </c>
      <c r="T3598">
        <v>403</v>
      </c>
      <c r="U3598" t="s">
        <v>582</v>
      </c>
      <c r="V3598" t="s">
        <v>288</v>
      </c>
      <c r="W3598">
        <v>31</v>
      </c>
      <c r="X3598" t="s">
        <v>37</v>
      </c>
      <c r="Y3598" s="2">
        <v>45623</v>
      </c>
      <c r="Z3598">
        <v>263.71000000000004</v>
      </c>
      <c r="AA3598" t="s">
        <v>716</v>
      </c>
      <c r="AB3598">
        <v>2025</v>
      </c>
      <c r="AC3598" t="s">
        <v>721</v>
      </c>
      <c r="AD3598">
        <v>0</v>
      </c>
      <c r="AE3598" t="s">
        <v>715</v>
      </c>
      <c r="AF3598" t="str">
        <f>IF(WEEKDAY(Main_Data_1_1[[#This Row],[Orders.OrderDate]],2)&gt;5,"Weekend","Weekday")</f>
        <v>Weekday</v>
      </c>
    </row>
    <row r="3599" spans="1:32" x14ac:dyDescent="0.3">
      <c r="A3599">
        <v>132</v>
      </c>
      <c r="B3599" t="s">
        <v>159</v>
      </c>
      <c r="C3599" t="s">
        <v>15</v>
      </c>
      <c r="D3599" t="s">
        <v>26</v>
      </c>
      <c r="E3599">
        <v>3.4</v>
      </c>
      <c r="F3599">
        <v>250</v>
      </c>
      <c r="G3599" t="s">
        <v>17</v>
      </c>
      <c r="H3599">
        <v>3598</v>
      </c>
      <c r="I3599">
        <v>596</v>
      </c>
      <c r="J3599">
        <v>132</v>
      </c>
      <c r="K3599" s="2">
        <v>45578</v>
      </c>
      <c r="L3599" s="2">
        <v>0.75</v>
      </c>
      <c r="M3599">
        <v>27</v>
      </c>
      <c r="N3599">
        <v>2</v>
      </c>
      <c r="O3599">
        <v>1761.66</v>
      </c>
      <c r="P3599">
        <v>88.08</v>
      </c>
      <c r="Q3599">
        <v>49</v>
      </c>
      <c r="R3599" t="s">
        <v>686</v>
      </c>
      <c r="S3599" t="s">
        <v>679</v>
      </c>
      <c r="T3599">
        <v>596</v>
      </c>
      <c r="U3599" t="s">
        <v>290</v>
      </c>
      <c r="V3599" t="s">
        <v>288</v>
      </c>
      <c r="W3599">
        <v>23</v>
      </c>
      <c r="X3599" t="s">
        <v>21</v>
      </c>
      <c r="Y3599" s="2">
        <v>45629</v>
      </c>
      <c r="Z3599">
        <v>1722.5800000000002</v>
      </c>
      <c r="AA3599" t="s">
        <v>719</v>
      </c>
      <c r="AB3599">
        <v>2024</v>
      </c>
      <c r="AC3599" t="s">
        <v>721</v>
      </c>
      <c r="AD3599">
        <v>4.999829706072681E-2</v>
      </c>
      <c r="AE3599" t="s">
        <v>713</v>
      </c>
      <c r="AF3599" t="str">
        <f>IF(WEEKDAY(Main_Data_1_1[[#This Row],[Orders.OrderDate]],2)&gt;5,"Weekend","Weekday")</f>
        <v>Weekend</v>
      </c>
    </row>
    <row r="3600" spans="1:32" x14ac:dyDescent="0.3">
      <c r="A3600">
        <v>171</v>
      </c>
      <c r="B3600" t="s">
        <v>198</v>
      </c>
      <c r="C3600" t="s">
        <v>19</v>
      </c>
      <c r="D3600" t="s">
        <v>26</v>
      </c>
      <c r="E3600">
        <v>4.7</v>
      </c>
      <c r="F3600">
        <v>500</v>
      </c>
      <c r="G3600" t="s">
        <v>10</v>
      </c>
      <c r="H3600">
        <v>3599</v>
      </c>
      <c r="I3600">
        <v>178</v>
      </c>
      <c r="J3600">
        <v>171</v>
      </c>
      <c r="K3600" s="2">
        <v>45971</v>
      </c>
      <c r="L3600" s="2">
        <v>0.66736111111111107</v>
      </c>
      <c r="M3600">
        <v>29</v>
      </c>
      <c r="N3600">
        <v>4</v>
      </c>
      <c r="O3600">
        <v>726.86</v>
      </c>
      <c r="P3600">
        <v>0</v>
      </c>
      <c r="Q3600">
        <v>20</v>
      </c>
      <c r="R3600" t="s">
        <v>680</v>
      </c>
      <c r="S3600" t="s">
        <v>679</v>
      </c>
      <c r="T3600">
        <v>178</v>
      </c>
      <c r="U3600" t="s">
        <v>442</v>
      </c>
      <c r="V3600" t="s">
        <v>284</v>
      </c>
      <c r="W3600">
        <v>36</v>
      </c>
      <c r="X3600" t="s">
        <v>37</v>
      </c>
      <c r="Y3600" s="2">
        <v>45167</v>
      </c>
      <c r="Z3600">
        <v>746.86</v>
      </c>
      <c r="AA3600" t="s">
        <v>714</v>
      </c>
      <c r="AB3600">
        <v>2025</v>
      </c>
      <c r="AC3600" t="s">
        <v>721</v>
      </c>
      <c r="AD3600">
        <v>0</v>
      </c>
      <c r="AE3600" t="s">
        <v>723</v>
      </c>
      <c r="AF3600" t="str">
        <f>IF(WEEKDAY(Main_Data_1_1[[#This Row],[Orders.OrderDate]],2)&gt;5,"Weekend","Weekday")</f>
        <v>Weekday</v>
      </c>
    </row>
    <row r="3601" spans="1:32" x14ac:dyDescent="0.3">
      <c r="A3601">
        <v>169</v>
      </c>
      <c r="B3601" t="s">
        <v>196</v>
      </c>
      <c r="C3601" t="s">
        <v>35</v>
      </c>
      <c r="D3601" t="s">
        <v>16</v>
      </c>
      <c r="E3601">
        <v>4.2</v>
      </c>
      <c r="F3601">
        <v>400</v>
      </c>
      <c r="G3601" t="s">
        <v>17</v>
      </c>
      <c r="H3601">
        <v>3600</v>
      </c>
      <c r="I3601">
        <v>111</v>
      </c>
      <c r="J3601">
        <v>169</v>
      </c>
      <c r="K3601" s="2">
        <v>45497</v>
      </c>
      <c r="L3601" s="2">
        <v>0.53125</v>
      </c>
      <c r="M3601">
        <v>31</v>
      </c>
      <c r="N3601">
        <v>6</v>
      </c>
      <c r="O3601">
        <v>696.16</v>
      </c>
      <c r="P3601">
        <v>139.22999999999999</v>
      </c>
      <c r="Q3601">
        <v>40</v>
      </c>
      <c r="R3601" t="s">
        <v>680</v>
      </c>
      <c r="S3601" t="s">
        <v>681</v>
      </c>
      <c r="T3601">
        <v>111</v>
      </c>
      <c r="U3601" t="s">
        <v>385</v>
      </c>
      <c r="V3601" t="s">
        <v>284</v>
      </c>
      <c r="W3601">
        <v>25</v>
      </c>
      <c r="X3601" t="s">
        <v>35</v>
      </c>
      <c r="Y3601" s="2">
        <v>45411</v>
      </c>
      <c r="Z3601">
        <v>596.92999999999995</v>
      </c>
      <c r="AA3601" t="s">
        <v>718</v>
      </c>
      <c r="AB3601">
        <v>2024</v>
      </c>
      <c r="AC3601" t="s">
        <v>712</v>
      </c>
      <c r="AD3601">
        <v>0.19999712709721904</v>
      </c>
      <c r="AE3601" t="s">
        <v>715</v>
      </c>
      <c r="AF3601" t="str">
        <f>IF(WEEKDAY(Main_Data_1_1[[#This Row],[Orders.OrderDate]],2)&gt;5,"Weekend","Weekday")</f>
        <v>Weekday</v>
      </c>
    </row>
    <row r="3602" spans="1:32" x14ac:dyDescent="0.3">
      <c r="A3602">
        <v>116</v>
      </c>
      <c r="B3602" t="s">
        <v>143</v>
      </c>
      <c r="C3602" t="s">
        <v>21</v>
      </c>
      <c r="D3602" t="s">
        <v>45</v>
      </c>
      <c r="E3602">
        <v>4.4000000000000004</v>
      </c>
      <c r="F3602">
        <v>150</v>
      </c>
      <c r="G3602" t="s">
        <v>17</v>
      </c>
      <c r="H3602">
        <v>3601</v>
      </c>
      <c r="I3602">
        <v>425</v>
      </c>
      <c r="J3602">
        <v>116</v>
      </c>
      <c r="K3602" s="2">
        <v>46142</v>
      </c>
      <c r="L3602" s="2">
        <v>0.48402777777777778</v>
      </c>
      <c r="M3602">
        <v>55</v>
      </c>
      <c r="N3602">
        <v>3</v>
      </c>
      <c r="O3602">
        <v>199.69</v>
      </c>
      <c r="P3602">
        <v>39.94</v>
      </c>
      <c r="Q3602">
        <v>20</v>
      </c>
      <c r="R3602" t="s">
        <v>686</v>
      </c>
      <c r="S3602" t="s">
        <v>681</v>
      </c>
      <c r="T3602">
        <v>425</v>
      </c>
      <c r="U3602" t="s">
        <v>440</v>
      </c>
      <c r="V3602" t="s">
        <v>288</v>
      </c>
      <c r="W3602">
        <v>52</v>
      </c>
      <c r="X3602" t="s">
        <v>72</v>
      </c>
      <c r="Y3602" s="2">
        <v>45115</v>
      </c>
      <c r="Z3602">
        <v>179.75</v>
      </c>
      <c r="AA3602" t="s">
        <v>726</v>
      </c>
      <c r="AB3602">
        <v>2026</v>
      </c>
      <c r="AC3602" t="s">
        <v>712</v>
      </c>
      <c r="AD3602">
        <v>0.20001001552406228</v>
      </c>
      <c r="AE3602" t="s">
        <v>717</v>
      </c>
      <c r="AF3602" t="str">
        <f>IF(WEEKDAY(Main_Data_1_1[[#This Row],[Orders.OrderDate]],2)&gt;5,"Weekend","Weekday")</f>
        <v>Weekday</v>
      </c>
    </row>
    <row r="3603" spans="1:32" x14ac:dyDescent="0.3">
      <c r="A3603">
        <v>129</v>
      </c>
      <c r="B3603" t="s">
        <v>156</v>
      </c>
      <c r="C3603" t="s">
        <v>19</v>
      </c>
      <c r="D3603" t="s">
        <v>42</v>
      </c>
      <c r="E3603">
        <v>4.4000000000000004</v>
      </c>
      <c r="F3603">
        <v>300</v>
      </c>
      <c r="G3603" t="s">
        <v>17</v>
      </c>
      <c r="H3603">
        <v>3602</v>
      </c>
      <c r="I3603">
        <v>413</v>
      </c>
      <c r="J3603">
        <v>129</v>
      </c>
      <c r="K3603" s="2">
        <v>45757</v>
      </c>
      <c r="L3603" s="2">
        <v>0.39513888888888887</v>
      </c>
      <c r="M3603">
        <v>65</v>
      </c>
      <c r="N3603">
        <v>1</v>
      </c>
      <c r="O3603">
        <v>331.35</v>
      </c>
      <c r="P3603">
        <v>66.27</v>
      </c>
      <c r="Q3603">
        <v>40</v>
      </c>
      <c r="R3603" t="s">
        <v>683</v>
      </c>
      <c r="S3603" t="s">
        <v>684</v>
      </c>
      <c r="T3603">
        <v>413</v>
      </c>
      <c r="U3603" t="s">
        <v>585</v>
      </c>
      <c r="V3603" t="s">
        <v>284</v>
      </c>
      <c r="W3603">
        <v>18</v>
      </c>
      <c r="X3603" t="s">
        <v>8</v>
      </c>
      <c r="Y3603" s="2">
        <v>45781</v>
      </c>
      <c r="Z3603">
        <v>305.08000000000004</v>
      </c>
      <c r="AA3603" t="s">
        <v>726</v>
      </c>
      <c r="AB3603">
        <v>2025</v>
      </c>
      <c r="AC3603" t="s">
        <v>712</v>
      </c>
      <c r="AD3603">
        <v>0.19999999999999998</v>
      </c>
      <c r="AE3603" t="s">
        <v>713</v>
      </c>
      <c r="AF3603" t="str">
        <f>IF(WEEKDAY(Main_Data_1_1[[#This Row],[Orders.OrderDate]],2)&gt;5,"Weekend","Weekday")</f>
        <v>Weekday</v>
      </c>
    </row>
    <row r="3604" spans="1:32" x14ac:dyDescent="0.3">
      <c r="A3604">
        <v>218</v>
      </c>
      <c r="B3604" t="s">
        <v>245</v>
      </c>
      <c r="C3604" t="s">
        <v>21</v>
      </c>
      <c r="D3604" t="s">
        <v>12</v>
      </c>
      <c r="E3604">
        <v>4.3</v>
      </c>
      <c r="F3604">
        <v>700</v>
      </c>
      <c r="G3604" t="s">
        <v>17</v>
      </c>
      <c r="H3604">
        <v>3603</v>
      </c>
      <c r="I3604">
        <v>291</v>
      </c>
      <c r="J3604">
        <v>218</v>
      </c>
      <c r="K3604" s="2">
        <v>46166</v>
      </c>
      <c r="L3604" s="2">
        <v>0.74305555555555558</v>
      </c>
      <c r="M3604">
        <v>49</v>
      </c>
      <c r="N3604">
        <v>5</v>
      </c>
      <c r="O3604">
        <v>241.38</v>
      </c>
      <c r="P3604">
        <v>0</v>
      </c>
      <c r="Q3604">
        <v>20</v>
      </c>
      <c r="R3604" t="s">
        <v>680</v>
      </c>
      <c r="S3604" t="s">
        <v>681</v>
      </c>
      <c r="T3604">
        <v>291</v>
      </c>
      <c r="U3604" t="s">
        <v>519</v>
      </c>
      <c r="V3604" t="s">
        <v>288</v>
      </c>
      <c r="W3604">
        <v>36</v>
      </c>
      <c r="X3604" t="s">
        <v>37</v>
      </c>
      <c r="Y3604" s="2">
        <v>45721</v>
      </c>
      <c r="Z3604">
        <v>261.38</v>
      </c>
      <c r="AA3604" t="s">
        <v>727</v>
      </c>
      <c r="AB3604">
        <v>2026</v>
      </c>
      <c r="AC3604" t="s">
        <v>712</v>
      </c>
      <c r="AD3604">
        <v>0</v>
      </c>
      <c r="AE3604" t="s">
        <v>723</v>
      </c>
      <c r="AF3604" t="str">
        <f>IF(WEEKDAY(Main_Data_1_1[[#This Row],[Orders.OrderDate]],2)&gt;5,"Weekend","Weekday")</f>
        <v>Weekend</v>
      </c>
    </row>
    <row r="3605" spans="1:32" x14ac:dyDescent="0.3">
      <c r="A3605">
        <v>61</v>
      </c>
      <c r="B3605" t="s">
        <v>88</v>
      </c>
      <c r="C3605" t="s">
        <v>19</v>
      </c>
      <c r="D3605" t="s">
        <v>56</v>
      </c>
      <c r="E3605">
        <v>3.3</v>
      </c>
      <c r="F3605">
        <v>350</v>
      </c>
      <c r="G3605" t="s">
        <v>17</v>
      </c>
      <c r="H3605">
        <v>3604</v>
      </c>
      <c r="I3605">
        <v>518</v>
      </c>
      <c r="J3605">
        <v>61</v>
      </c>
      <c r="K3605" s="2">
        <v>45811</v>
      </c>
      <c r="L3605" s="2">
        <v>0.58194444444444449</v>
      </c>
      <c r="M3605">
        <v>15</v>
      </c>
      <c r="N3605">
        <v>6</v>
      </c>
      <c r="O3605">
        <v>244.05</v>
      </c>
      <c r="P3605">
        <v>0</v>
      </c>
      <c r="Q3605">
        <v>30</v>
      </c>
      <c r="R3605" t="s">
        <v>678</v>
      </c>
      <c r="S3605" t="s">
        <v>681</v>
      </c>
      <c r="T3605">
        <v>518</v>
      </c>
      <c r="U3605" t="s">
        <v>492</v>
      </c>
      <c r="V3605" t="s">
        <v>284</v>
      </c>
      <c r="W3605">
        <v>31</v>
      </c>
      <c r="X3605" t="s">
        <v>31</v>
      </c>
      <c r="Y3605" s="2">
        <v>45486</v>
      </c>
      <c r="Z3605">
        <v>274.05</v>
      </c>
      <c r="AA3605" t="s">
        <v>728</v>
      </c>
      <c r="AB3605">
        <v>2025</v>
      </c>
      <c r="AC3605" t="s">
        <v>721</v>
      </c>
      <c r="AD3605">
        <v>0</v>
      </c>
      <c r="AE3605" t="s">
        <v>715</v>
      </c>
      <c r="AF3605" t="str">
        <f>IF(WEEKDAY(Main_Data_1_1[[#This Row],[Orders.OrderDate]],2)&gt;5,"Weekend","Weekday")</f>
        <v>Weekday</v>
      </c>
    </row>
    <row r="3606" spans="1:32" x14ac:dyDescent="0.3">
      <c r="A3606">
        <v>128</v>
      </c>
      <c r="B3606" t="s">
        <v>155</v>
      </c>
      <c r="C3606" t="s">
        <v>15</v>
      </c>
      <c r="D3606" t="s">
        <v>42</v>
      </c>
      <c r="E3606">
        <v>4.7</v>
      </c>
      <c r="F3606">
        <v>450</v>
      </c>
      <c r="G3606" t="s">
        <v>13</v>
      </c>
      <c r="H3606">
        <v>3605</v>
      </c>
      <c r="I3606">
        <v>453</v>
      </c>
      <c r="J3606">
        <v>128</v>
      </c>
      <c r="K3606" s="2">
        <v>45715</v>
      </c>
      <c r="L3606" s="2">
        <v>0.69166666666666665</v>
      </c>
      <c r="M3606">
        <v>20</v>
      </c>
      <c r="N3606">
        <v>2</v>
      </c>
      <c r="O3606">
        <v>791.93</v>
      </c>
      <c r="P3606">
        <v>0</v>
      </c>
      <c r="Q3606">
        <v>40</v>
      </c>
      <c r="R3606" t="s">
        <v>683</v>
      </c>
      <c r="S3606" t="s">
        <v>681</v>
      </c>
      <c r="T3606">
        <v>453</v>
      </c>
      <c r="U3606" t="s">
        <v>551</v>
      </c>
      <c r="V3606" t="s">
        <v>288</v>
      </c>
      <c r="W3606">
        <v>48</v>
      </c>
      <c r="X3606" t="s">
        <v>72</v>
      </c>
      <c r="Y3606" s="2">
        <v>45492</v>
      </c>
      <c r="Z3606">
        <v>831.93</v>
      </c>
      <c r="AA3606" t="s">
        <v>716</v>
      </c>
      <c r="AB3606">
        <v>2025</v>
      </c>
      <c r="AC3606" t="s">
        <v>721</v>
      </c>
      <c r="AD3606">
        <v>0</v>
      </c>
      <c r="AE3606" t="s">
        <v>717</v>
      </c>
      <c r="AF3606" t="str">
        <f>IF(WEEKDAY(Main_Data_1_1[[#This Row],[Orders.OrderDate]],2)&gt;5,"Weekend","Weekday")</f>
        <v>Weekday</v>
      </c>
    </row>
    <row r="3607" spans="1:32" x14ac:dyDescent="0.3">
      <c r="A3607">
        <v>215</v>
      </c>
      <c r="B3607" t="s">
        <v>242</v>
      </c>
      <c r="C3607" t="s">
        <v>72</v>
      </c>
      <c r="D3607" t="s">
        <v>45</v>
      </c>
      <c r="E3607">
        <v>3.5</v>
      </c>
      <c r="F3607">
        <v>800</v>
      </c>
      <c r="G3607" t="s">
        <v>17</v>
      </c>
      <c r="H3607">
        <v>3606</v>
      </c>
      <c r="I3607">
        <v>424</v>
      </c>
      <c r="J3607">
        <v>215</v>
      </c>
      <c r="K3607" s="2">
        <v>45646</v>
      </c>
      <c r="L3607" s="2">
        <v>0.52222222222222225</v>
      </c>
      <c r="M3607">
        <v>25</v>
      </c>
      <c r="N3607">
        <v>2</v>
      </c>
      <c r="O3607">
        <v>1301.27</v>
      </c>
      <c r="P3607">
        <v>260.25</v>
      </c>
      <c r="Q3607">
        <v>40</v>
      </c>
      <c r="R3607" t="s">
        <v>686</v>
      </c>
      <c r="S3607" t="s">
        <v>681</v>
      </c>
      <c r="T3607">
        <v>424</v>
      </c>
      <c r="U3607" t="s">
        <v>590</v>
      </c>
      <c r="V3607" t="s">
        <v>288</v>
      </c>
      <c r="W3607">
        <v>44</v>
      </c>
      <c r="X3607" t="s">
        <v>21</v>
      </c>
      <c r="Y3607" s="2">
        <v>45640</v>
      </c>
      <c r="Z3607">
        <v>1081.02</v>
      </c>
      <c r="AA3607" t="s">
        <v>724</v>
      </c>
      <c r="AB3607">
        <v>2024</v>
      </c>
      <c r="AC3607" t="s">
        <v>721</v>
      </c>
      <c r="AD3607">
        <v>0.19999692607990655</v>
      </c>
      <c r="AE3607" t="s">
        <v>723</v>
      </c>
      <c r="AF3607" t="str">
        <f>IF(WEEKDAY(Main_Data_1_1[[#This Row],[Orders.OrderDate]],2)&gt;5,"Weekend","Weekday")</f>
        <v>Weekday</v>
      </c>
    </row>
    <row r="3608" spans="1:32" x14ac:dyDescent="0.3">
      <c r="A3608">
        <v>169</v>
      </c>
      <c r="B3608" t="s">
        <v>196</v>
      </c>
      <c r="C3608" t="s">
        <v>35</v>
      </c>
      <c r="D3608" t="s">
        <v>16</v>
      </c>
      <c r="E3608">
        <v>4.2</v>
      </c>
      <c r="F3608">
        <v>400</v>
      </c>
      <c r="G3608" t="s">
        <v>17</v>
      </c>
      <c r="H3608">
        <v>3607</v>
      </c>
      <c r="I3608">
        <v>336</v>
      </c>
      <c r="J3608">
        <v>169</v>
      </c>
      <c r="K3608" s="2">
        <v>45567</v>
      </c>
      <c r="L3608" s="2">
        <v>0.37222222222222223</v>
      </c>
      <c r="M3608">
        <v>23</v>
      </c>
      <c r="N3608">
        <v>5</v>
      </c>
      <c r="O3608">
        <v>632.27</v>
      </c>
      <c r="P3608">
        <v>126.45</v>
      </c>
      <c r="Q3608">
        <v>30</v>
      </c>
      <c r="R3608" t="s">
        <v>678</v>
      </c>
      <c r="S3608" t="s">
        <v>681</v>
      </c>
      <c r="T3608">
        <v>336</v>
      </c>
      <c r="U3608" t="s">
        <v>542</v>
      </c>
      <c r="V3608" t="s">
        <v>288</v>
      </c>
      <c r="W3608">
        <v>28</v>
      </c>
      <c r="X3608" t="s">
        <v>37</v>
      </c>
      <c r="Y3608" s="2">
        <v>45441</v>
      </c>
      <c r="Z3608">
        <v>535.81999999999994</v>
      </c>
      <c r="AA3608" t="s">
        <v>719</v>
      </c>
      <c r="AB3608">
        <v>2024</v>
      </c>
      <c r="AC3608" t="s">
        <v>721</v>
      </c>
      <c r="AD3608">
        <v>0.19999367358881492</v>
      </c>
      <c r="AE3608" t="s">
        <v>715</v>
      </c>
      <c r="AF3608" t="str">
        <f>IF(WEEKDAY(Main_Data_1_1[[#This Row],[Orders.OrderDate]],2)&gt;5,"Weekend","Weekday")</f>
        <v>Weekday</v>
      </c>
    </row>
    <row r="3609" spans="1:32" x14ac:dyDescent="0.3">
      <c r="A3609">
        <v>172</v>
      </c>
      <c r="B3609" t="s">
        <v>199</v>
      </c>
      <c r="C3609" t="s">
        <v>15</v>
      </c>
      <c r="D3609" t="s">
        <v>56</v>
      </c>
      <c r="E3609">
        <v>3.1</v>
      </c>
      <c r="F3609">
        <v>250</v>
      </c>
      <c r="G3609" t="s">
        <v>13</v>
      </c>
      <c r="H3609">
        <v>3608</v>
      </c>
      <c r="I3609">
        <v>195</v>
      </c>
      <c r="J3609">
        <v>172</v>
      </c>
      <c r="K3609" s="2">
        <v>46164</v>
      </c>
      <c r="L3609" s="2">
        <v>0.69930555555555551</v>
      </c>
      <c r="M3609">
        <v>35</v>
      </c>
      <c r="N3609">
        <v>4</v>
      </c>
      <c r="O3609">
        <v>926.83</v>
      </c>
      <c r="P3609">
        <v>185.37</v>
      </c>
      <c r="Q3609">
        <v>40</v>
      </c>
      <c r="R3609" t="s">
        <v>682</v>
      </c>
      <c r="S3609" t="s">
        <v>681</v>
      </c>
      <c r="T3609">
        <v>195</v>
      </c>
      <c r="U3609" t="s">
        <v>455</v>
      </c>
      <c r="V3609" t="s">
        <v>288</v>
      </c>
      <c r="W3609">
        <v>28</v>
      </c>
      <c r="X3609" t="s">
        <v>15</v>
      </c>
      <c r="Y3609" s="2">
        <v>45777</v>
      </c>
      <c r="Z3609">
        <v>781.46</v>
      </c>
      <c r="AA3609" t="s">
        <v>727</v>
      </c>
      <c r="AB3609">
        <v>2026</v>
      </c>
      <c r="AC3609" t="s">
        <v>712</v>
      </c>
      <c r="AD3609">
        <v>0.20000431578606648</v>
      </c>
      <c r="AE3609" t="s">
        <v>715</v>
      </c>
      <c r="AF3609" t="str">
        <f>IF(WEEKDAY(Main_Data_1_1[[#This Row],[Orders.OrderDate]],2)&gt;5,"Weekend","Weekday")</f>
        <v>Weekday</v>
      </c>
    </row>
    <row r="3610" spans="1:32" x14ac:dyDescent="0.3">
      <c r="A3610">
        <v>236</v>
      </c>
      <c r="B3610" t="s">
        <v>263</v>
      </c>
      <c r="C3610" t="s">
        <v>8</v>
      </c>
      <c r="D3610" t="s">
        <v>50</v>
      </c>
      <c r="E3610">
        <v>3.6</v>
      </c>
      <c r="F3610">
        <v>350</v>
      </c>
      <c r="G3610" t="s">
        <v>13</v>
      </c>
      <c r="H3610">
        <v>3609</v>
      </c>
      <c r="I3610">
        <v>244</v>
      </c>
      <c r="J3610">
        <v>236</v>
      </c>
      <c r="K3610" s="2">
        <v>45847</v>
      </c>
      <c r="L3610" s="2">
        <v>0.88958333333333328</v>
      </c>
      <c r="M3610">
        <v>55</v>
      </c>
      <c r="N3610">
        <v>3</v>
      </c>
      <c r="O3610">
        <v>147.65</v>
      </c>
      <c r="P3610">
        <v>22.15</v>
      </c>
      <c r="Q3610">
        <v>0</v>
      </c>
      <c r="R3610" t="s">
        <v>680</v>
      </c>
      <c r="S3610" t="s">
        <v>681</v>
      </c>
      <c r="T3610">
        <v>244</v>
      </c>
      <c r="U3610" t="s">
        <v>487</v>
      </c>
      <c r="V3610" t="s">
        <v>288</v>
      </c>
      <c r="W3610">
        <v>25</v>
      </c>
      <c r="X3610" t="s">
        <v>15</v>
      </c>
      <c r="Y3610" s="2">
        <v>45262</v>
      </c>
      <c r="Z3610">
        <v>125.5</v>
      </c>
      <c r="AA3610" t="s">
        <v>718</v>
      </c>
      <c r="AB3610">
        <v>2025</v>
      </c>
      <c r="AC3610" t="s">
        <v>712</v>
      </c>
      <c r="AD3610">
        <v>0.15001693193362681</v>
      </c>
      <c r="AE3610" t="s">
        <v>715</v>
      </c>
      <c r="AF3610" t="str">
        <f>IF(WEEKDAY(Main_Data_1_1[[#This Row],[Orders.OrderDate]],2)&gt;5,"Weekend","Weekday")</f>
        <v>Weekday</v>
      </c>
    </row>
    <row r="3611" spans="1:32" x14ac:dyDescent="0.3">
      <c r="A3611">
        <v>179</v>
      </c>
      <c r="B3611" t="s">
        <v>206</v>
      </c>
      <c r="C3611" t="s">
        <v>72</v>
      </c>
      <c r="D3611" t="s">
        <v>9</v>
      </c>
      <c r="E3611">
        <v>4.0999999999999996</v>
      </c>
      <c r="F3611">
        <v>250</v>
      </c>
      <c r="G3611" t="s">
        <v>13</v>
      </c>
      <c r="H3611">
        <v>3610</v>
      </c>
      <c r="I3611">
        <v>93</v>
      </c>
      <c r="J3611">
        <v>179</v>
      </c>
      <c r="K3611" s="2">
        <v>45668</v>
      </c>
      <c r="L3611" s="2">
        <v>0.82361111111111107</v>
      </c>
      <c r="M3611">
        <v>40</v>
      </c>
      <c r="N3611">
        <v>6</v>
      </c>
      <c r="O3611">
        <v>865.25</v>
      </c>
      <c r="P3611">
        <v>0</v>
      </c>
      <c r="Q3611">
        <v>20</v>
      </c>
      <c r="R3611" t="s">
        <v>685</v>
      </c>
      <c r="S3611" t="s">
        <v>681</v>
      </c>
      <c r="T3611">
        <v>93</v>
      </c>
      <c r="U3611" t="s">
        <v>369</v>
      </c>
      <c r="V3611" t="s">
        <v>288</v>
      </c>
      <c r="W3611">
        <v>48</v>
      </c>
      <c r="X3611" t="s">
        <v>35</v>
      </c>
      <c r="Y3611" s="2">
        <v>45688</v>
      </c>
      <c r="Z3611">
        <v>885.25</v>
      </c>
      <c r="AA3611" t="s">
        <v>711</v>
      </c>
      <c r="AB3611">
        <v>2025</v>
      </c>
      <c r="AC3611" t="s">
        <v>712</v>
      </c>
      <c r="AD3611">
        <v>0</v>
      </c>
      <c r="AE3611" t="s">
        <v>717</v>
      </c>
      <c r="AF3611" t="str">
        <f>IF(WEEKDAY(Main_Data_1_1[[#This Row],[Orders.OrderDate]],2)&gt;5,"Weekend","Weekday")</f>
        <v>Weekend</v>
      </c>
    </row>
    <row r="3612" spans="1:32" x14ac:dyDescent="0.3">
      <c r="A3612">
        <v>246</v>
      </c>
      <c r="B3612" t="s">
        <v>273</v>
      </c>
      <c r="C3612" t="s">
        <v>35</v>
      </c>
      <c r="D3612" t="s">
        <v>22</v>
      </c>
      <c r="E3612">
        <v>3.4</v>
      </c>
      <c r="F3612">
        <v>450</v>
      </c>
      <c r="G3612" t="s">
        <v>17</v>
      </c>
      <c r="H3612">
        <v>3611</v>
      </c>
      <c r="I3612">
        <v>374</v>
      </c>
      <c r="J3612">
        <v>246</v>
      </c>
      <c r="K3612" s="2">
        <v>46250</v>
      </c>
      <c r="L3612" s="2">
        <v>0.6</v>
      </c>
      <c r="M3612">
        <v>15</v>
      </c>
      <c r="N3612">
        <v>1</v>
      </c>
      <c r="O3612">
        <v>1093.01</v>
      </c>
      <c r="P3612">
        <v>0</v>
      </c>
      <c r="Q3612">
        <v>0</v>
      </c>
      <c r="R3612" t="s">
        <v>685</v>
      </c>
      <c r="S3612" t="s">
        <v>679</v>
      </c>
      <c r="T3612">
        <v>374</v>
      </c>
      <c r="U3612" t="s">
        <v>373</v>
      </c>
      <c r="V3612" t="s">
        <v>288</v>
      </c>
      <c r="W3612">
        <v>40</v>
      </c>
      <c r="X3612" t="s">
        <v>21</v>
      </c>
      <c r="Y3612" s="2">
        <v>45418</v>
      </c>
      <c r="Z3612">
        <v>1093.01</v>
      </c>
      <c r="AA3612" t="s">
        <v>722</v>
      </c>
      <c r="AB3612">
        <v>2026</v>
      </c>
      <c r="AC3612" t="s">
        <v>721</v>
      </c>
      <c r="AD3612">
        <v>0</v>
      </c>
      <c r="AE3612" t="s">
        <v>723</v>
      </c>
      <c r="AF3612" t="str">
        <f>IF(WEEKDAY(Main_Data_1_1[[#This Row],[Orders.OrderDate]],2)&gt;5,"Weekend","Weekday")</f>
        <v>Weekend</v>
      </c>
    </row>
    <row r="3613" spans="1:32" x14ac:dyDescent="0.3">
      <c r="A3613">
        <v>8</v>
      </c>
      <c r="B3613" t="s">
        <v>25</v>
      </c>
      <c r="C3613" t="s">
        <v>15</v>
      </c>
      <c r="D3613" t="s">
        <v>26</v>
      </c>
      <c r="E3613">
        <v>4.5</v>
      </c>
      <c r="F3613">
        <v>150</v>
      </c>
      <c r="G3613" t="s">
        <v>10</v>
      </c>
      <c r="H3613">
        <v>3612</v>
      </c>
      <c r="I3613">
        <v>471</v>
      </c>
      <c r="J3613">
        <v>8</v>
      </c>
      <c r="K3613" s="2">
        <v>45717</v>
      </c>
      <c r="L3613" s="2">
        <v>0.83750000000000002</v>
      </c>
      <c r="M3613">
        <v>50</v>
      </c>
      <c r="N3613">
        <v>3</v>
      </c>
      <c r="O3613">
        <v>1247.8800000000001</v>
      </c>
      <c r="P3613">
        <v>62.39</v>
      </c>
      <c r="Q3613">
        <v>0</v>
      </c>
      <c r="R3613" t="s">
        <v>680</v>
      </c>
      <c r="S3613" t="s">
        <v>681</v>
      </c>
      <c r="T3613">
        <v>471</v>
      </c>
      <c r="U3613" t="s">
        <v>612</v>
      </c>
      <c r="V3613" t="s">
        <v>288</v>
      </c>
      <c r="W3613">
        <v>23</v>
      </c>
      <c r="X3613" t="s">
        <v>72</v>
      </c>
      <c r="Y3613" s="2">
        <v>45724</v>
      </c>
      <c r="Z3613">
        <v>1185.49</v>
      </c>
      <c r="AA3613" t="s">
        <v>725</v>
      </c>
      <c r="AB3613">
        <v>2025</v>
      </c>
      <c r="AC3613" t="s">
        <v>712</v>
      </c>
      <c r="AD3613">
        <v>4.9996794563579826E-2</v>
      </c>
      <c r="AE3613" t="s">
        <v>713</v>
      </c>
      <c r="AF3613" t="str">
        <f>IF(WEEKDAY(Main_Data_1_1[[#This Row],[Orders.OrderDate]],2)&gt;5,"Weekend","Weekday")</f>
        <v>Weekend</v>
      </c>
    </row>
    <row r="3614" spans="1:32" x14ac:dyDescent="0.3">
      <c r="A3614">
        <v>137</v>
      </c>
      <c r="B3614" t="s">
        <v>164</v>
      </c>
      <c r="C3614" t="s">
        <v>8</v>
      </c>
      <c r="D3614" t="s">
        <v>29</v>
      </c>
      <c r="E3614">
        <v>3.5</v>
      </c>
      <c r="F3614">
        <v>350</v>
      </c>
      <c r="G3614" t="s">
        <v>10</v>
      </c>
      <c r="H3614">
        <v>3613</v>
      </c>
      <c r="I3614">
        <v>505</v>
      </c>
      <c r="J3614">
        <v>137</v>
      </c>
      <c r="K3614" s="2">
        <v>45334</v>
      </c>
      <c r="L3614" s="2">
        <v>0.92222222222222228</v>
      </c>
      <c r="M3614">
        <v>15</v>
      </c>
      <c r="N3614">
        <v>6</v>
      </c>
      <c r="O3614">
        <v>354.96</v>
      </c>
      <c r="P3614">
        <v>70.989999999999995</v>
      </c>
      <c r="Q3614">
        <v>20</v>
      </c>
      <c r="R3614" t="s">
        <v>680</v>
      </c>
      <c r="S3614" t="s">
        <v>679</v>
      </c>
      <c r="T3614">
        <v>505</v>
      </c>
      <c r="U3614" t="s">
        <v>510</v>
      </c>
      <c r="V3614" t="s">
        <v>288</v>
      </c>
      <c r="W3614">
        <v>40</v>
      </c>
      <c r="X3614" t="s">
        <v>37</v>
      </c>
      <c r="Y3614" s="2">
        <v>45283</v>
      </c>
      <c r="Z3614">
        <v>303.96999999999997</v>
      </c>
      <c r="AA3614" t="s">
        <v>716</v>
      </c>
      <c r="AB3614">
        <v>2024</v>
      </c>
      <c r="AC3614" t="s">
        <v>721</v>
      </c>
      <c r="AD3614">
        <v>0.19999436556231687</v>
      </c>
      <c r="AE3614" t="s">
        <v>723</v>
      </c>
      <c r="AF3614" t="str">
        <f>IF(WEEKDAY(Main_Data_1_1[[#This Row],[Orders.OrderDate]],2)&gt;5,"Weekend","Weekday")</f>
        <v>Weekday</v>
      </c>
    </row>
    <row r="3615" spans="1:32" x14ac:dyDescent="0.3">
      <c r="A3615">
        <v>141</v>
      </c>
      <c r="B3615" t="s">
        <v>168</v>
      </c>
      <c r="C3615" t="s">
        <v>31</v>
      </c>
      <c r="D3615" t="s">
        <v>50</v>
      </c>
      <c r="E3615">
        <v>2.9</v>
      </c>
      <c r="F3615">
        <v>800</v>
      </c>
      <c r="G3615" t="s">
        <v>10</v>
      </c>
      <c r="H3615">
        <v>3614</v>
      </c>
      <c r="I3615">
        <v>220</v>
      </c>
      <c r="J3615">
        <v>141</v>
      </c>
      <c r="K3615" s="2">
        <v>46254</v>
      </c>
      <c r="L3615" s="2">
        <v>0.46111111111111114</v>
      </c>
      <c r="M3615">
        <v>25</v>
      </c>
      <c r="N3615">
        <v>1</v>
      </c>
      <c r="O3615">
        <v>1394.03</v>
      </c>
      <c r="P3615">
        <v>139.4</v>
      </c>
      <c r="Q3615">
        <v>49</v>
      </c>
      <c r="R3615" t="s">
        <v>682</v>
      </c>
      <c r="S3615" t="s">
        <v>681</v>
      </c>
      <c r="T3615">
        <v>220</v>
      </c>
      <c r="U3615" t="s">
        <v>471</v>
      </c>
      <c r="V3615" t="s">
        <v>288</v>
      </c>
      <c r="W3615">
        <v>24</v>
      </c>
      <c r="X3615" t="s">
        <v>72</v>
      </c>
      <c r="Y3615" s="2">
        <v>45629</v>
      </c>
      <c r="Z3615">
        <v>1303.6299999999999</v>
      </c>
      <c r="AA3615" t="s">
        <v>722</v>
      </c>
      <c r="AB3615">
        <v>2026</v>
      </c>
      <c r="AC3615" t="s">
        <v>721</v>
      </c>
      <c r="AD3615">
        <v>9.999784796596918E-2</v>
      </c>
      <c r="AE3615" t="s">
        <v>713</v>
      </c>
      <c r="AF3615" t="str">
        <f>IF(WEEKDAY(Main_Data_1_1[[#This Row],[Orders.OrderDate]],2)&gt;5,"Weekend","Weekday")</f>
        <v>Weekday</v>
      </c>
    </row>
    <row r="3616" spans="1:32" x14ac:dyDescent="0.3">
      <c r="A3616">
        <v>110</v>
      </c>
      <c r="B3616" t="s">
        <v>137</v>
      </c>
      <c r="C3616" t="s">
        <v>19</v>
      </c>
      <c r="D3616" t="s">
        <v>45</v>
      </c>
      <c r="E3616">
        <v>4.5</v>
      </c>
      <c r="F3616">
        <v>700</v>
      </c>
      <c r="G3616" t="s">
        <v>17</v>
      </c>
      <c r="H3616">
        <v>3615</v>
      </c>
      <c r="I3616">
        <v>489</v>
      </c>
      <c r="J3616">
        <v>110</v>
      </c>
      <c r="K3616" s="2">
        <v>45517</v>
      </c>
      <c r="L3616" s="2">
        <v>0.92361111111111116</v>
      </c>
      <c r="M3616">
        <v>16</v>
      </c>
      <c r="N3616">
        <v>2</v>
      </c>
      <c r="O3616">
        <v>1206.74</v>
      </c>
      <c r="P3616">
        <v>0</v>
      </c>
      <c r="Q3616">
        <v>30</v>
      </c>
      <c r="R3616" t="s">
        <v>683</v>
      </c>
      <c r="S3616" t="s">
        <v>681</v>
      </c>
      <c r="T3616">
        <v>489</v>
      </c>
      <c r="U3616" t="s">
        <v>387</v>
      </c>
      <c r="V3616" t="s">
        <v>284</v>
      </c>
      <c r="W3616">
        <v>39</v>
      </c>
      <c r="X3616" t="s">
        <v>72</v>
      </c>
      <c r="Y3616" s="2">
        <v>45697</v>
      </c>
      <c r="Z3616">
        <v>1236.74</v>
      </c>
      <c r="AA3616" t="s">
        <v>722</v>
      </c>
      <c r="AB3616">
        <v>2024</v>
      </c>
      <c r="AC3616" t="s">
        <v>721</v>
      </c>
      <c r="AD3616">
        <v>0</v>
      </c>
      <c r="AE3616" t="s">
        <v>723</v>
      </c>
      <c r="AF3616" t="str">
        <f>IF(WEEKDAY(Main_Data_1_1[[#This Row],[Orders.OrderDate]],2)&gt;5,"Weekend","Weekday")</f>
        <v>Weekday</v>
      </c>
    </row>
    <row r="3617" spans="1:32" x14ac:dyDescent="0.3">
      <c r="A3617">
        <v>230</v>
      </c>
      <c r="B3617" t="s">
        <v>257</v>
      </c>
      <c r="C3617" t="s">
        <v>15</v>
      </c>
      <c r="D3617" t="s">
        <v>16</v>
      </c>
      <c r="E3617">
        <v>3.2</v>
      </c>
      <c r="F3617">
        <v>200</v>
      </c>
      <c r="G3617" t="s">
        <v>10</v>
      </c>
      <c r="H3617">
        <v>3616</v>
      </c>
      <c r="I3617">
        <v>230</v>
      </c>
      <c r="J3617">
        <v>230</v>
      </c>
      <c r="K3617" s="2">
        <v>45676</v>
      </c>
      <c r="L3617" s="2">
        <v>0.80972222222222223</v>
      </c>
      <c r="M3617">
        <v>45</v>
      </c>
      <c r="N3617">
        <v>1</v>
      </c>
      <c r="O3617">
        <v>892.8</v>
      </c>
      <c r="P3617">
        <v>0</v>
      </c>
      <c r="Q3617">
        <v>49</v>
      </c>
      <c r="R3617" t="s">
        <v>680</v>
      </c>
      <c r="S3617" t="s">
        <v>679</v>
      </c>
      <c r="T3617">
        <v>230</v>
      </c>
      <c r="U3617" t="s">
        <v>478</v>
      </c>
      <c r="V3617" t="s">
        <v>284</v>
      </c>
      <c r="W3617">
        <v>37</v>
      </c>
      <c r="X3617" t="s">
        <v>15</v>
      </c>
      <c r="Y3617" s="2">
        <v>45541</v>
      </c>
      <c r="Z3617">
        <v>941.8</v>
      </c>
      <c r="AA3617" t="s">
        <v>711</v>
      </c>
      <c r="AB3617">
        <v>2025</v>
      </c>
      <c r="AC3617" t="s">
        <v>712</v>
      </c>
      <c r="AD3617">
        <v>0</v>
      </c>
      <c r="AE3617" t="s">
        <v>723</v>
      </c>
      <c r="AF3617" t="str">
        <f>IF(WEEKDAY(Main_Data_1_1[[#This Row],[Orders.OrderDate]],2)&gt;5,"Weekend","Weekday")</f>
        <v>Weekend</v>
      </c>
    </row>
    <row r="3618" spans="1:32" x14ac:dyDescent="0.3">
      <c r="A3618">
        <v>89</v>
      </c>
      <c r="B3618" t="s">
        <v>116</v>
      </c>
      <c r="C3618" t="s">
        <v>15</v>
      </c>
      <c r="D3618" t="s">
        <v>45</v>
      </c>
      <c r="E3618">
        <v>4.4000000000000004</v>
      </c>
      <c r="F3618">
        <v>500</v>
      </c>
      <c r="G3618" t="s">
        <v>10</v>
      </c>
      <c r="H3618">
        <v>3617</v>
      </c>
      <c r="I3618">
        <v>3</v>
      </c>
      <c r="J3618">
        <v>89</v>
      </c>
      <c r="K3618" s="2">
        <v>45707</v>
      </c>
      <c r="L3618" s="2">
        <v>0.77152777777777781</v>
      </c>
      <c r="M3618">
        <v>33</v>
      </c>
      <c r="N3618">
        <v>2</v>
      </c>
      <c r="O3618">
        <v>1109.44</v>
      </c>
      <c r="P3618">
        <v>55.47</v>
      </c>
      <c r="Q3618">
        <v>40</v>
      </c>
      <c r="R3618" t="s">
        <v>686</v>
      </c>
      <c r="S3618" t="s">
        <v>681</v>
      </c>
      <c r="T3618">
        <v>3</v>
      </c>
      <c r="U3618" t="s">
        <v>286</v>
      </c>
      <c r="V3618" t="s">
        <v>284</v>
      </c>
      <c r="W3618">
        <v>30</v>
      </c>
      <c r="X3618" t="s">
        <v>19</v>
      </c>
      <c r="Y3618" s="2">
        <v>45501</v>
      </c>
      <c r="Z3618">
        <v>1093.97</v>
      </c>
      <c r="AA3618" t="s">
        <v>716</v>
      </c>
      <c r="AB3618">
        <v>2025</v>
      </c>
      <c r="AC3618" t="s">
        <v>712</v>
      </c>
      <c r="AD3618">
        <v>4.9998197288722235E-2</v>
      </c>
      <c r="AE3618" t="s">
        <v>715</v>
      </c>
      <c r="AF3618" t="str">
        <f>IF(WEEKDAY(Main_Data_1_1[[#This Row],[Orders.OrderDate]],2)&gt;5,"Weekend","Weekday")</f>
        <v>Weekday</v>
      </c>
    </row>
    <row r="3619" spans="1:32" x14ac:dyDescent="0.3">
      <c r="A3619">
        <v>101</v>
      </c>
      <c r="B3619" t="s">
        <v>128</v>
      </c>
      <c r="C3619" t="s">
        <v>31</v>
      </c>
      <c r="D3619" t="s">
        <v>50</v>
      </c>
      <c r="E3619">
        <v>3</v>
      </c>
      <c r="F3619">
        <v>450</v>
      </c>
      <c r="G3619" t="s">
        <v>13</v>
      </c>
      <c r="H3619">
        <v>3618</v>
      </c>
      <c r="I3619">
        <v>267</v>
      </c>
      <c r="J3619">
        <v>101</v>
      </c>
      <c r="K3619" s="2">
        <v>46130</v>
      </c>
      <c r="L3619" s="2">
        <v>0.92500000000000004</v>
      </c>
      <c r="M3619">
        <v>53</v>
      </c>
      <c r="N3619">
        <v>2</v>
      </c>
      <c r="O3619">
        <v>247.5</v>
      </c>
      <c r="P3619">
        <v>0</v>
      </c>
      <c r="Q3619">
        <v>49</v>
      </c>
      <c r="R3619" t="s">
        <v>686</v>
      </c>
      <c r="S3619" t="s">
        <v>681</v>
      </c>
      <c r="T3619">
        <v>267</v>
      </c>
      <c r="U3619" t="s">
        <v>315</v>
      </c>
      <c r="V3619" t="s">
        <v>284</v>
      </c>
      <c r="W3619">
        <v>34</v>
      </c>
      <c r="X3619" t="s">
        <v>72</v>
      </c>
      <c r="Y3619" s="2">
        <v>45217</v>
      </c>
      <c r="Z3619">
        <v>296.5</v>
      </c>
      <c r="AA3619" t="s">
        <v>726</v>
      </c>
      <c r="AB3619">
        <v>2026</v>
      </c>
      <c r="AC3619" t="s">
        <v>712</v>
      </c>
      <c r="AD3619">
        <v>0</v>
      </c>
      <c r="AE3619" t="s">
        <v>715</v>
      </c>
      <c r="AF3619" t="str">
        <f>IF(WEEKDAY(Main_Data_1_1[[#This Row],[Orders.OrderDate]],2)&gt;5,"Weekend","Weekday")</f>
        <v>Weekend</v>
      </c>
    </row>
    <row r="3620" spans="1:32" x14ac:dyDescent="0.3">
      <c r="A3620">
        <v>70</v>
      </c>
      <c r="B3620" t="s">
        <v>97</v>
      </c>
      <c r="C3620" t="s">
        <v>8</v>
      </c>
      <c r="D3620" t="s">
        <v>29</v>
      </c>
      <c r="E3620">
        <v>3.3</v>
      </c>
      <c r="F3620">
        <v>350</v>
      </c>
      <c r="G3620" t="s">
        <v>13</v>
      </c>
      <c r="H3620">
        <v>3619</v>
      </c>
      <c r="I3620">
        <v>350</v>
      </c>
      <c r="J3620">
        <v>70</v>
      </c>
      <c r="K3620" s="2">
        <v>45727</v>
      </c>
      <c r="L3620" s="2">
        <v>0.99097222222222225</v>
      </c>
      <c r="M3620">
        <v>30</v>
      </c>
      <c r="N3620">
        <v>6</v>
      </c>
      <c r="O3620">
        <v>1230.6199999999999</v>
      </c>
      <c r="P3620">
        <v>246.12</v>
      </c>
      <c r="Q3620">
        <v>30</v>
      </c>
      <c r="R3620" t="s">
        <v>678</v>
      </c>
      <c r="S3620" t="s">
        <v>681</v>
      </c>
      <c r="T3620">
        <v>350</v>
      </c>
      <c r="U3620" t="s">
        <v>460</v>
      </c>
      <c r="V3620" t="s">
        <v>284</v>
      </c>
      <c r="W3620">
        <v>47</v>
      </c>
      <c r="X3620" t="s">
        <v>72</v>
      </c>
      <c r="Y3620" s="2">
        <v>45444</v>
      </c>
      <c r="Z3620">
        <v>1014.4999999999999</v>
      </c>
      <c r="AA3620" t="s">
        <v>725</v>
      </c>
      <c r="AB3620">
        <v>2025</v>
      </c>
      <c r="AC3620" t="s">
        <v>721</v>
      </c>
      <c r="AD3620">
        <v>0.19999674960588973</v>
      </c>
      <c r="AE3620" t="s">
        <v>717</v>
      </c>
      <c r="AF3620" t="str">
        <f>IF(WEEKDAY(Main_Data_1_1[[#This Row],[Orders.OrderDate]],2)&gt;5,"Weekend","Weekday")</f>
        <v>Weekday</v>
      </c>
    </row>
    <row r="3621" spans="1:32" x14ac:dyDescent="0.3">
      <c r="A3621">
        <v>137</v>
      </c>
      <c r="B3621" t="s">
        <v>164</v>
      </c>
      <c r="C3621" t="s">
        <v>8</v>
      </c>
      <c r="D3621" t="s">
        <v>29</v>
      </c>
      <c r="E3621">
        <v>3.5</v>
      </c>
      <c r="F3621">
        <v>350</v>
      </c>
      <c r="G3621" t="s">
        <v>10</v>
      </c>
      <c r="H3621">
        <v>3620</v>
      </c>
      <c r="I3621">
        <v>440</v>
      </c>
      <c r="J3621">
        <v>137</v>
      </c>
      <c r="K3621" s="2">
        <v>45419</v>
      </c>
      <c r="L3621" s="2">
        <v>0.41249999999999998</v>
      </c>
      <c r="M3621">
        <v>25</v>
      </c>
      <c r="N3621">
        <v>3</v>
      </c>
      <c r="O3621">
        <v>476.74</v>
      </c>
      <c r="P3621">
        <v>0</v>
      </c>
      <c r="Q3621">
        <v>20</v>
      </c>
      <c r="R3621" t="s">
        <v>678</v>
      </c>
      <c r="S3621" t="s">
        <v>684</v>
      </c>
      <c r="T3621">
        <v>440</v>
      </c>
      <c r="U3621" t="s">
        <v>598</v>
      </c>
      <c r="V3621" t="s">
        <v>288</v>
      </c>
      <c r="W3621">
        <v>53</v>
      </c>
      <c r="X3621" t="s">
        <v>8</v>
      </c>
      <c r="Y3621" s="2">
        <v>45438</v>
      </c>
      <c r="Z3621">
        <v>496.74</v>
      </c>
      <c r="AA3621" t="s">
        <v>727</v>
      </c>
      <c r="AB3621">
        <v>2024</v>
      </c>
      <c r="AC3621" t="s">
        <v>721</v>
      </c>
      <c r="AD3621">
        <v>0</v>
      </c>
      <c r="AE3621" t="s">
        <v>717</v>
      </c>
      <c r="AF3621" t="str">
        <f>IF(WEEKDAY(Main_Data_1_1[[#This Row],[Orders.OrderDate]],2)&gt;5,"Weekend","Weekday")</f>
        <v>Weekday</v>
      </c>
    </row>
    <row r="3622" spans="1:32" x14ac:dyDescent="0.3">
      <c r="A3622">
        <v>215</v>
      </c>
      <c r="B3622" t="s">
        <v>242</v>
      </c>
      <c r="C3622" t="s">
        <v>72</v>
      </c>
      <c r="D3622" t="s">
        <v>45</v>
      </c>
      <c r="E3622">
        <v>3.5</v>
      </c>
      <c r="F3622">
        <v>800</v>
      </c>
      <c r="G3622" t="s">
        <v>17</v>
      </c>
      <c r="H3622">
        <v>3621</v>
      </c>
      <c r="I3622">
        <v>433</v>
      </c>
      <c r="J3622">
        <v>215</v>
      </c>
      <c r="K3622" s="2">
        <v>46195</v>
      </c>
      <c r="L3622" s="2">
        <v>0.88055555555555554</v>
      </c>
      <c r="M3622">
        <v>35</v>
      </c>
      <c r="N3622">
        <v>3</v>
      </c>
      <c r="O3622">
        <v>1773.86</v>
      </c>
      <c r="P3622">
        <v>354.77</v>
      </c>
      <c r="Q3622">
        <v>49</v>
      </c>
      <c r="R3622" t="s">
        <v>686</v>
      </c>
      <c r="S3622" t="s">
        <v>679</v>
      </c>
      <c r="T3622">
        <v>433</v>
      </c>
      <c r="U3622" t="s">
        <v>594</v>
      </c>
      <c r="V3622" t="s">
        <v>288</v>
      </c>
      <c r="W3622">
        <v>31</v>
      </c>
      <c r="X3622" t="s">
        <v>8</v>
      </c>
      <c r="Y3622" s="2">
        <v>45639</v>
      </c>
      <c r="Z3622">
        <v>1468.09</v>
      </c>
      <c r="AA3622" t="s">
        <v>728</v>
      </c>
      <c r="AB3622">
        <v>2026</v>
      </c>
      <c r="AC3622" t="s">
        <v>712</v>
      </c>
      <c r="AD3622">
        <v>0.1999988725153056</v>
      </c>
      <c r="AE3622" t="s">
        <v>715</v>
      </c>
      <c r="AF3622" t="str">
        <f>IF(WEEKDAY(Main_Data_1_1[[#This Row],[Orders.OrderDate]],2)&gt;5,"Weekend","Weekday")</f>
        <v>Weekday</v>
      </c>
    </row>
    <row r="3623" spans="1:32" x14ac:dyDescent="0.3">
      <c r="A3623">
        <v>145</v>
      </c>
      <c r="B3623" t="s">
        <v>172</v>
      </c>
      <c r="C3623" t="s">
        <v>72</v>
      </c>
      <c r="D3623" t="s">
        <v>16</v>
      </c>
      <c r="E3623">
        <v>3.5</v>
      </c>
      <c r="F3623">
        <v>450</v>
      </c>
      <c r="G3623" t="s">
        <v>17</v>
      </c>
      <c r="H3623">
        <v>3622</v>
      </c>
      <c r="I3623">
        <v>34</v>
      </c>
      <c r="J3623">
        <v>145</v>
      </c>
      <c r="K3623" s="2">
        <v>45627</v>
      </c>
      <c r="L3623" s="2">
        <v>0.38819444444444445</v>
      </c>
      <c r="M3623">
        <v>15</v>
      </c>
      <c r="N3623">
        <v>1</v>
      </c>
      <c r="O3623">
        <v>1429.7</v>
      </c>
      <c r="P3623">
        <v>71.48</v>
      </c>
      <c r="Q3623">
        <v>0</v>
      </c>
      <c r="R3623" t="s">
        <v>683</v>
      </c>
      <c r="S3623" t="s">
        <v>681</v>
      </c>
      <c r="T3623">
        <v>34</v>
      </c>
      <c r="U3623" t="s">
        <v>316</v>
      </c>
      <c r="V3623" t="s">
        <v>284</v>
      </c>
      <c r="W3623">
        <v>20</v>
      </c>
      <c r="X3623" t="s">
        <v>8</v>
      </c>
      <c r="Y3623" s="2">
        <v>44996</v>
      </c>
      <c r="Z3623">
        <v>1358.22</v>
      </c>
      <c r="AA3623" t="s">
        <v>724</v>
      </c>
      <c r="AB3623">
        <v>2024</v>
      </c>
      <c r="AC3623" t="s">
        <v>721</v>
      </c>
      <c r="AD3623">
        <v>4.9996502762817377E-2</v>
      </c>
      <c r="AE3623" t="s">
        <v>713</v>
      </c>
      <c r="AF3623" t="str">
        <f>IF(WEEKDAY(Main_Data_1_1[[#This Row],[Orders.OrderDate]],2)&gt;5,"Weekend","Weekday")</f>
        <v>Weekend</v>
      </c>
    </row>
    <row r="3624" spans="1:32" x14ac:dyDescent="0.3">
      <c r="A3624">
        <v>197</v>
      </c>
      <c r="B3624" t="s">
        <v>224</v>
      </c>
      <c r="C3624" t="s">
        <v>8</v>
      </c>
      <c r="D3624" t="s">
        <v>50</v>
      </c>
      <c r="E3624">
        <v>4.8</v>
      </c>
      <c r="F3624">
        <v>700</v>
      </c>
      <c r="G3624" t="s">
        <v>10</v>
      </c>
      <c r="H3624">
        <v>3623</v>
      </c>
      <c r="I3624">
        <v>479</v>
      </c>
      <c r="J3624">
        <v>197</v>
      </c>
      <c r="K3624" s="2">
        <v>46042</v>
      </c>
      <c r="L3624" s="2">
        <v>0.3347222222222222</v>
      </c>
      <c r="M3624">
        <v>16</v>
      </c>
      <c r="N3624">
        <v>1</v>
      </c>
      <c r="O3624">
        <v>1659.49</v>
      </c>
      <c r="P3624">
        <v>248.92</v>
      </c>
      <c r="Q3624">
        <v>0</v>
      </c>
      <c r="R3624" t="s">
        <v>686</v>
      </c>
      <c r="S3624" t="s">
        <v>681</v>
      </c>
      <c r="T3624">
        <v>479</v>
      </c>
      <c r="U3624" t="s">
        <v>616</v>
      </c>
      <c r="V3624" t="s">
        <v>284</v>
      </c>
      <c r="W3624">
        <v>29</v>
      </c>
      <c r="X3624" t="s">
        <v>31</v>
      </c>
      <c r="Y3624" s="2">
        <v>45248</v>
      </c>
      <c r="Z3624">
        <v>1410.57</v>
      </c>
      <c r="AA3624" t="s">
        <v>711</v>
      </c>
      <c r="AB3624">
        <v>2026</v>
      </c>
      <c r="AC3624" t="s">
        <v>721</v>
      </c>
      <c r="AD3624">
        <v>0.14999789091829416</v>
      </c>
      <c r="AE3624" t="s">
        <v>715</v>
      </c>
      <c r="AF3624" t="str">
        <f>IF(WEEKDAY(Main_Data_1_1[[#This Row],[Orders.OrderDate]],2)&gt;5,"Weekend","Weekday")</f>
        <v>Weekday</v>
      </c>
    </row>
    <row r="3625" spans="1:32" x14ac:dyDescent="0.3">
      <c r="A3625">
        <v>133</v>
      </c>
      <c r="B3625" t="s">
        <v>160</v>
      </c>
      <c r="C3625" t="s">
        <v>21</v>
      </c>
      <c r="D3625" t="s">
        <v>50</v>
      </c>
      <c r="E3625">
        <v>4.3</v>
      </c>
      <c r="F3625">
        <v>250</v>
      </c>
      <c r="G3625" t="s">
        <v>10</v>
      </c>
      <c r="H3625">
        <v>3624</v>
      </c>
      <c r="I3625">
        <v>215</v>
      </c>
      <c r="J3625">
        <v>133</v>
      </c>
      <c r="K3625" s="2">
        <v>45810</v>
      </c>
      <c r="L3625" s="2">
        <v>0.76111111111111107</v>
      </c>
      <c r="M3625">
        <v>40</v>
      </c>
      <c r="N3625">
        <v>4</v>
      </c>
      <c r="O3625">
        <v>1661.69</v>
      </c>
      <c r="P3625">
        <v>249.25</v>
      </c>
      <c r="Q3625">
        <v>20</v>
      </c>
      <c r="R3625" t="s">
        <v>680</v>
      </c>
      <c r="S3625" t="s">
        <v>681</v>
      </c>
      <c r="T3625">
        <v>215</v>
      </c>
      <c r="U3625" t="s">
        <v>467</v>
      </c>
      <c r="V3625" t="s">
        <v>288</v>
      </c>
      <c r="W3625">
        <v>38</v>
      </c>
      <c r="X3625" t="s">
        <v>8</v>
      </c>
      <c r="Y3625" s="2">
        <v>45529</v>
      </c>
      <c r="Z3625">
        <v>1432.44</v>
      </c>
      <c r="AA3625" t="s">
        <v>728</v>
      </c>
      <c r="AB3625">
        <v>2025</v>
      </c>
      <c r="AC3625" t="s">
        <v>712</v>
      </c>
      <c r="AD3625">
        <v>0.14999789371061992</v>
      </c>
      <c r="AE3625" t="s">
        <v>723</v>
      </c>
      <c r="AF3625" t="str">
        <f>IF(WEEKDAY(Main_Data_1_1[[#This Row],[Orders.OrderDate]],2)&gt;5,"Weekend","Weekday")</f>
        <v>Weekday</v>
      </c>
    </row>
    <row r="3626" spans="1:32" x14ac:dyDescent="0.3">
      <c r="A3626">
        <v>73</v>
      </c>
      <c r="B3626" t="s">
        <v>100</v>
      </c>
      <c r="C3626" t="s">
        <v>15</v>
      </c>
      <c r="D3626" t="s">
        <v>16</v>
      </c>
      <c r="E3626">
        <v>2.9</v>
      </c>
      <c r="F3626">
        <v>250</v>
      </c>
      <c r="G3626" t="s">
        <v>10</v>
      </c>
      <c r="H3626">
        <v>3625</v>
      </c>
      <c r="I3626">
        <v>509</v>
      </c>
      <c r="J3626">
        <v>73</v>
      </c>
      <c r="K3626" s="2">
        <v>45541</v>
      </c>
      <c r="L3626" s="2">
        <v>0.8666666666666667</v>
      </c>
      <c r="M3626">
        <v>51</v>
      </c>
      <c r="N3626">
        <v>2</v>
      </c>
      <c r="O3626">
        <v>1498.07</v>
      </c>
      <c r="P3626">
        <v>224.71</v>
      </c>
      <c r="Q3626">
        <v>0</v>
      </c>
      <c r="R3626" t="s">
        <v>678</v>
      </c>
      <c r="S3626" t="s">
        <v>681</v>
      </c>
      <c r="T3626">
        <v>509</v>
      </c>
      <c r="U3626" t="s">
        <v>544</v>
      </c>
      <c r="V3626" t="s">
        <v>284</v>
      </c>
      <c r="W3626">
        <v>29</v>
      </c>
      <c r="X3626" t="s">
        <v>72</v>
      </c>
      <c r="Y3626" s="2">
        <v>45360</v>
      </c>
      <c r="Z3626">
        <v>1273.3599999999999</v>
      </c>
      <c r="AA3626" t="s">
        <v>720</v>
      </c>
      <c r="AB3626">
        <v>2024</v>
      </c>
      <c r="AC3626" t="s">
        <v>712</v>
      </c>
      <c r="AD3626">
        <v>0.14999966623722524</v>
      </c>
      <c r="AE3626" t="s">
        <v>715</v>
      </c>
      <c r="AF3626" t="str">
        <f>IF(WEEKDAY(Main_Data_1_1[[#This Row],[Orders.OrderDate]],2)&gt;5,"Weekend","Weekday")</f>
        <v>Weekday</v>
      </c>
    </row>
    <row r="3627" spans="1:32" x14ac:dyDescent="0.3">
      <c r="A3627">
        <v>27</v>
      </c>
      <c r="B3627" t="s">
        <v>52</v>
      </c>
      <c r="C3627" t="s">
        <v>37</v>
      </c>
      <c r="D3627" t="s">
        <v>29</v>
      </c>
      <c r="E3627">
        <v>3.2</v>
      </c>
      <c r="F3627">
        <v>450</v>
      </c>
      <c r="G3627" t="s">
        <v>10</v>
      </c>
      <c r="H3627">
        <v>3626</v>
      </c>
      <c r="I3627">
        <v>283</v>
      </c>
      <c r="J3627">
        <v>27</v>
      </c>
      <c r="K3627" s="2">
        <v>45507</v>
      </c>
      <c r="L3627" s="2">
        <v>0.48333333333333334</v>
      </c>
      <c r="M3627">
        <v>48</v>
      </c>
      <c r="N3627">
        <v>3</v>
      </c>
      <c r="O3627">
        <v>1709.81</v>
      </c>
      <c r="P3627">
        <v>85.49</v>
      </c>
      <c r="Q3627">
        <v>40</v>
      </c>
      <c r="R3627" t="s">
        <v>686</v>
      </c>
      <c r="S3627" t="s">
        <v>681</v>
      </c>
      <c r="T3627">
        <v>283</v>
      </c>
      <c r="U3627" t="s">
        <v>295</v>
      </c>
      <c r="V3627" t="s">
        <v>288</v>
      </c>
      <c r="W3627">
        <v>28</v>
      </c>
      <c r="X3627" t="s">
        <v>37</v>
      </c>
      <c r="Y3627" s="2">
        <v>45708</v>
      </c>
      <c r="Z3627">
        <v>1664.32</v>
      </c>
      <c r="AA3627" t="s">
        <v>722</v>
      </c>
      <c r="AB3627">
        <v>2024</v>
      </c>
      <c r="AC3627" t="s">
        <v>712</v>
      </c>
      <c r="AD3627">
        <v>4.9999707569846938E-2</v>
      </c>
      <c r="AE3627" t="s">
        <v>715</v>
      </c>
      <c r="AF3627" t="str">
        <f>IF(WEEKDAY(Main_Data_1_1[[#This Row],[Orders.OrderDate]],2)&gt;5,"Weekend","Weekday")</f>
        <v>Weekend</v>
      </c>
    </row>
    <row r="3628" spans="1:32" x14ac:dyDescent="0.3">
      <c r="A3628">
        <v>37</v>
      </c>
      <c r="B3628" t="s">
        <v>63</v>
      </c>
      <c r="C3628" t="s">
        <v>19</v>
      </c>
      <c r="D3628" t="s">
        <v>9</v>
      </c>
      <c r="E3628">
        <v>4.4000000000000004</v>
      </c>
      <c r="F3628">
        <v>800</v>
      </c>
      <c r="G3628" t="s">
        <v>10</v>
      </c>
      <c r="H3628">
        <v>3627</v>
      </c>
      <c r="I3628">
        <v>225</v>
      </c>
      <c r="J3628">
        <v>37</v>
      </c>
      <c r="K3628" s="2">
        <v>45403</v>
      </c>
      <c r="L3628" s="2">
        <v>0.58333333333333337</v>
      </c>
      <c r="M3628">
        <v>37</v>
      </c>
      <c r="N3628">
        <v>3</v>
      </c>
      <c r="O3628">
        <v>331.43</v>
      </c>
      <c r="P3628">
        <v>49.71</v>
      </c>
      <c r="Q3628">
        <v>49</v>
      </c>
      <c r="R3628" t="s">
        <v>680</v>
      </c>
      <c r="S3628" t="s">
        <v>681</v>
      </c>
      <c r="T3628">
        <v>225</v>
      </c>
      <c r="U3628" t="s">
        <v>473</v>
      </c>
      <c r="V3628" t="s">
        <v>288</v>
      </c>
      <c r="W3628">
        <v>24</v>
      </c>
      <c r="X3628" t="s">
        <v>72</v>
      </c>
      <c r="Y3628" s="2">
        <v>45352</v>
      </c>
      <c r="Z3628">
        <v>330.72</v>
      </c>
      <c r="AA3628" t="s">
        <v>726</v>
      </c>
      <c r="AB3628">
        <v>2024</v>
      </c>
      <c r="AC3628" t="s">
        <v>712</v>
      </c>
      <c r="AD3628">
        <v>0.14998642247231692</v>
      </c>
      <c r="AE3628" t="s">
        <v>713</v>
      </c>
      <c r="AF3628" t="str">
        <f>IF(WEEKDAY(Main_Data_1_1[[#This Row],[Orders.OrderDate]],2)&gt;5,"Weekend","Weekday")</f>
        <v>Weekend</v>
      </c>
    </row>
    <row r="3629" spans="1:32" x14ac:dyDescent="0.3">
      <c r="A3629">
        <v>92</v>
      </c>
      <c r="B3629" t="s">
        <v>119</v>
      </c>
      <c r="C3629" t="s">
        <v>8</v>
      </c>
      <c r="D3629" t="s">
        <v>42</v>
      </c>
      <c r="E3629">
        <v>2.8</v>
      </c>
      <c r="F3629">
        <v>200</v>
      </c>
      <c r="G3629" t="s">
        <v>10</v>
      </c>
      <c r="H3629">
        <v>3628</v>
      </c>
      <c r="I3629">
        <v>180</v>
      </c>
      <c r="J3629">
        <v>92</v>
      </c>
      <c r="K3629" s="2">
        <v>45937</v>
      </c>
      <c r="L3629" s="2">
        <v>0.42083333333333334</v>
      </c>
      <c r="M3629">
        <v>20</v>
      </c>
      <c r="N3629">
        <v>5</v>
      </c>
      <c r="O3629">
        <v>1222.44</v>
      </c>
      <c r="P3629">
        <v>0</v>
      </c>
      <c r="Q3629">
        <v>30</v>
      </c>
      <c r="R3629" t="s">
        <v>678</v>
      </c>
      <c r="S3629" t="s">
        <v>681</v>
      </c>
      <c r="T3629">
        <v>180</v>
      </c>
      <c r="U3629" t="s">
        <v>443</v>
      </c>
      <c r="V3629" t="s">
        <v>288</v>
      </c>
      <c r="W3629">
        <v>38</v>
      </c>
      <c r="X3629" t="s">
        <v>19</v>
      </c>
      <c r="Y3629" s="2">
        <v>44974</v>
      </c>
      <c r="Z3629">
        <v>1252.44</v>
      </c>
      <c r="AA3629" t="s">
        <v>719</v>
      </c>
      <c r="AB3629">
        <v>2025</v>
      </c>
      <c r="AC3629" t="s">
        <v>721</v>
      </c>
      <c r="AD3629">
        <v>0</v>
      </c>
      <c r="AE3629" t="s">
        <v>723</v>
      </c>
      <c r="AF3629" t="str">
        <f>IF(WEEKDAY(Main_Data_1_1[[#This Row],[Orders.OrderDate]],2)&gt;5,"Weekend","Weekday")</f>
        <v>Weekday</v>
      </c>
    </row>
    <row r="3630" spans="1:32" x14ac:dyDescent="0.3">
      <c r="A3630">
        <v>148</v>
      </c>
      <c r="B3630" t="s">
        <v>175</v>
      </c>
      <c r="C3630" t="s">
        <v>19</v>
      </c>
      <c r="D3630" t="s">
        <v>50</v>
      </c>
      <c r="E3630">
        <v>3.1</v>
      </c>
      <c r="F3630">
        <v>300</v>
      </c>
      <c r="G3630" t="s">
        <v>10</v>
      </c>
      <c r="H3630">
        <v>3629</v>
      </c>
      <c r="I3630">
        <v>15</v>
      </c>
      <c r="J3630">
        <v>148</v>
      </c>
      <c r="K3630" s="2">
        <v>45592</v>
      </c>
      <c r="L3630" s="2">
        <v>0.5708333333333333</v>
      </c>
      <c r="M3630">
        <v>51</v>
      </c>
      <c r="N3630">
        <v>3</v>
      </c>
      <c r="O3630">
        <v>225.93</v>
      </c>
      <c r="P3630">
        <v>0</v>
      </c>
      <c r="Q3630">
        <v>30</v>
      </c>
      <c r="R3630" t="s">
        <v>678</v>
      </c>
      <c r="S3630" t="s">
        <v>681</v>
      </c>
      <c r="T3630">
        <v>15</v>
      </c>
      <c r="U3630" t="s">
        <v>299</v>
      </c>
      <c r="V3630" t="s">
        <v>288</v>
      </c>
      <c r="W3630">
        <v>22</v>
      </c>
      <c r="X3630" t="s">
        <v>72</v>
      </c>
      <c r="Y3630" s="2">
        <v>45201</v>
      </c>
      <c r="Z3630">
        <v>255.93</v>
      </c>
      <c r="AA3630" t="s">
        <v>719</v>
      </c>
      <c r="AB3630">
        <v>2024</v>
      </c>
      <c r="AC3630" t="s">
        <v>712</v>
      </c>
      <c r="AD3630">
        <v>0</v>
      </c>
      <c r="AE3630" t="s">
        <v>713</v>
      </c>
      <c r="AF3630" t="str">
        <f>IF(WEEKDAY(Main_Data_1_1[[#This Row],[Orders.OrderDate]],2)&gt;5,"Weekend","Weekday")</f>
        <v>Weekend</v>
      </c>
    </row>
    <row r="3631" spans="1:32" x14ac:dyDescent="0.3">
      <c r="A3631">
        <v>187</v>
      </c>
      <c r="B3631" t="s">
        <v>214</v>
      </c>
      <c r="C3631" t="s">
        <v>21</v>
      </c>
      <c r="D3631" t="s">
        <v>16</v>
      </c>
      <c r="E3631">
        <v>4.3</v>
      </c>
      <c r="F3631">
        <v>800</v>
      </c>
      <c r="G3631" t="s">
        <v>10</v>
      </c>
      <c r="H3631">
        <v>3630</v>
      </c>
      <c r="I3631">
        <v>38</v>
      </c>
      <c r="J3631">
        <v>187</v>
      </c>
      <c r="K3631" s="2">
        <v>45991</v>
      </c>
      <c r="L3631" s="2">
        <v>0.65833333333333333</v>
      </c>
      <c r="M3631">
        <v>64</v>
      </c>
      <c r="N3631">
        <v>2</v>
      </c>
      <c r="O3631">
        <v>534.79999999999995</v>
      </c>
      <c r="P3631">
        <v>53.48</v>
      </c>
      <c r="Q3631">
        <v>40</v>
      </c>
      <c r="R3631" t="s">
        <v>680</v>
      </c>
      <c r="S3631" t="s">
        <v>681</v>
      </c>
      <c r="T3631">
        <v>38</v>
      </c>
      <c r="U3631" t="s">
        <v>320</v>
      </c>
      <c r="V3631" t="s">
        <v>288</v>
      </c>
      <c r="W3631">
        <v>21</v>
      </c>
      <c r="X3631" t="s">
        <v>31</v>
      </c>
      <c r="Y3631" s="2">
        <v>45811</v>
      </c>
      <c r="Z3631">
        <v>521.31999999999994</v>
      </c>
      <c r="AA3631" t="s">
        <v>714</v>
      </c>
      <c r="AB3631">
        <v>2025</v>
      </c>
      <c r="AC3631" t="s">
        <v>712</v>
      </c>
      <c r="AD3631">
        <v>0.1</v>
      </c>
      <c r="AE3631" t="s">
        <v>713</v>
      </c>
      <c r="AF3631" t="str">
        <f>IF(WEEKDAY(Main_Data_1_1[[#This Row],[Orders.OrderDate]],2)&gt;5,"Weekend","Weekday")</f>
        <v>Weekend</v>
      </c>
    </row>
    <row r="3632" spans="1:32" x14ac:dyDescent="0.3">
      <c r="A3632">
        <v>100</v>
      </c>
      <c r="B3632" t="s">
        <v>127</v>
      </c>
      <c r="C3632" t="s">
        <v>35</v>
      </c>
      <c r="D3632" t="s">
        <v>22</v>
      </c>
      <c r="E3632">
        <v>3.6</v>
      </c>
      <c r="F3632">
        <v>400</v>
      </c>
      <c r="G3632" t="s">
        <v>17</v>
      </c>
      <c r="H3632">
        <v>3631</v>
      </c>
      <c r="I3632">
        <v>480</v>
      </c>
      <c r="J3632">
        <v>100</v>
      </c>
      <c r="K3632" s="2">
        <v>46165</v>
      </c>
      <c r="L3632" s="2">
        <v>0.87638888888888888</v>
      </c>
      <c r="M3632">
        <v>55</v>
      </c>
      <c r="N3632">
        <v>4</v>
      </c>
      <c r="O3632">
        <v>1516.74</v>
      </c>
      <c r="P3632">
        <v>303.35000000000002</v>
      </c>
      <c r="Q3632">
        <v>49</v>
      </c>
      <c r="R3632" t="s">
        <v>678</v>
      </c>
      <c r="S3632" t="s">
        <v>681</v>
      </c>
      <c r="T3632">
        <v>480</v>
      </c>
      <c r="U3632" t="s">
        <v>617</v>
      </c>
      <c r="V3632" t="s">
        <v>288</v>
      </c>
      <c r="W3632">
        <v>33</v>
      </c>
      <c r="X3632" t="s">
        <v>31</v>
      </c>
      <c r="Y3632" s="2">
        <v>45516</v>
      </c>
      <c r="Z3632">
        <v>1262.3899999999999</v>
      </c>
      <c r="AA3632" t="s">
        <v>727</v>
      </c>
      <c r="AB3632">
        <v>2026</v>
      </c>
      <c r="AC3632" t="s">
        <v>712</v>
      </c>
      <c r="AD3632">
        <v>0.20000131861756137</v>
      </c>
      <c r="AE3632" t="s">
        <v>715</v>
      </c>
      <c r="AF3632" t="str">
        <f>IF(WEEKDAY(Main_Data_1_1[[#This Row],[Orders.OrderDate]],2)&gt;5,"Weekend","Weekday")</f>
        <v>Weekend</v>
      </c>
    </row>
    <row r="3633" spans="1:32" x14ac:dyDescent="0.3">
      <c r="A3633">
        <v>229</v>
      </c>
      <c r="B3633" t="s">
        <v>256</v>
      </c>
      <c r="C3633" t="s">
        <v>8</v>
      </c>
      <c r="D3633" t="s">
        <v>26</v>
      </c>
      <c r="E3633">
        <v>4.4000000000000004</v>
      </c>
      <c r="F3633">
        <v>700</v>
      </c>
      <c r="G3633" t="s">
        <v>17</v>
      </c>
      <c r="H3633">
        <v>3632</v>
      </c>
      <c r="I3633">
        <v>73</v>
      </c>
      <c r="J3633">
        <v>229</v>
      </c>
      <c r="K3633" s="2">
        <v>45498</v>
      </c>
      <c r="L3633" s="2">
        <v>0.70902777777777781</v>
      </c>
      <c r="M3633">
        <v>56</v>
      </c>
      <c r="N3633">
        <v>2</v>
      </c>
      <c r="O3633">
        <v>1067.81</v>
      </c>
      <c r="P3633">
        <v>213.56</v>
      </c>
      <c r="Q3633">
        <v>40</v>
      </c>
      <c r="R3633" t="s">
        <v>678</v>
      </c>
      <c r="S3633" t="s">
        <v>684</v>
      </c>
      <c r="T3633">
        <v>73</v>
      </c>
      <c r="U3633" t="s">
        <v>351</v>
      </c>
      <c r="V3633" t="s">
        <v>288</v>
      </c>
      <c r="W3633">
        <v>34</v>
      </c>
      <c r="X3633" t="s">
        <v>19</v>
      </c>
      <c r="Y3633" s="2">
        <v>45045</v>
      </c>
      <c r="Z3633">
        <v>894.25</v>
      </c>
      <c r="AA3633" t="s">
        <v>718</v>
      </c>
      <c r="AB3633">
        <v>2024</v>
      </c>
      <c r="AC3633" t="s">
        <v>712</v>
      </c>
      <c r="AD3633">
        <v>0.19999812700761371</v>
      </c>
      <c r="AE3633" t="s">
        <v>715</v>
      </c>
      <c r="AF3633" t="str">
        <f>IF(WEEKDAY(Main_Data_1_1[[#This Row],[Orders.OrderDate]],2)&gt;5,"Weekend","Weekday")</f>
        <v>Weekday</v>
      </c>
    </row>
    <row r="3634" spans="1:32" x14ac:dyDescent="0.3">
      <c r="A3634">
        <v>119</v>
      </c>
      <c r="B3634" t="s">
        <v>146</v>
      </c>
      <c r="C3634" t="s">
        <v>35</v>
      </c>
      <c r="D3634" t="s">
        <v>45</v>
      </c>
      <c r="E3634">
        <v>3.6</v>
      </c>
      <c r="F3634">
        <v>700</v>
      </c>
      <c r="G3634" t="s">
        <v>17</v>
      </c>
      <c r="H3634">
        <v>3633</v>
      </c>
      <c r="I3634">
        <v>547</v>
      </c>
      <c r="J3634">
        <v>119</v>
      </c>
      <c r="K3634" s="2">
        <v>45585</v>
      </c>
      <c r="L3634" s="2">
        <v>0.73750000000000004</v>
      </c>
      <c r="M3634">
        <v>59</v>
      </c>
      <c r="N3634">
        <v>6</v>
      </c>
      <c r="O3634">
        <v>446.63</v>
      </c>
      <c r="P3634">
        <v>44.66</v>
      </c>
      <c r="Q3634">
        <v>0</v>
      </c>
      <c r="R3634" t="s">
        <v>678</v>
      </c>
      <c r="S3634" t="s">
        <v>684</v>
      </c>
      <c r="T3634">
        <v>547</v>
      </c>
      <c r="U3634" t="s">
        <v>645</v>
      </c>
      <c r="V3634" t="s">
        <v>284</v>
      </c>
      <c r="W3634">
        <v>42</v>
      </c>
      <c r="X3634" t="s">
        <v>37</v>
      </c>
      <c r="Y3634" s="2">
        <v>45530</v>
      </c>
      <c r="Z3634">
        <v>401.97</v>
      </c>
      <c r="AA3634" t="s">
        <v>719</v>
      </c>
      <c r="AB3634">
        <v>2024</v>
      </c>
      <c r="AC3634" t="s">
        <v>712</v>
      </c>
      <c r="AD3634">
        <v>9.9993283030696545E-2</v>
      </c>
      <c r="AE3634" t="s">
        <v>723</v>
      </c>
      <c r="AF3634" t="str">
        <f>IF(WEEKDAY(Main_Data_1_1[[#This Row],[Orders.OrderDate]],2)&gt;5,"Weekend","Weekday")</f>
        <v>Weekend</v>
      </c>
    </row>
    <row r="3635" spans="1:32" x14ac:dyDescent="0.3">
      <c r="A3635">
        <v>62</v>
      </c>
      <c r="B3635" t="s">
        <v>89</v>
      </c>
      <c r="C3635" t="s">
        <v>72</v>
      </c>
      <c r="D3635" t="s">
        <v>29</v>
      </c>
      <c r="E3635">
        <v>3.8</v>
      </c>
      <c r="F3635">
        <v>300</v>
      </c>
      <c r="G3635" t="s">
        <v>13</v>
      </c>
      <c r="H3635">
        <v>3634</v>
      </c>
      <c r="I3635">
        <v>418</v>
      </c>
      <c r="J3635">
        <v>62</v>
      </c>
      <c r="K3635" s="2">
        <v>45456</v>
      </c>
      <c r="L3635" s="2">
        <v>0.61111111111111116</v>
      </c>
      <c r="M3635">
        <v>54</v>
      </c>
      <c r="N3635">
        <v>6</v>
      </c>
      <c r="O3635">
        <v>1495.83</v>
      </c>
      <c r="P3635">
        <v>224.37</v>
      </c>
      <c r="Q3635">
        <v>0</v>
      </c>
      <c r="R3635" t="s">
        <v>685</v>
      </c>
      <c r="S3635" t="s">
        <v>681</v>
      </c>
      <c r="T3635">
        <v>418</v>
      </c>
      <c r="U3635" t="s">
        <v>588</v>
      </c>
      <c r="V3635" t="s">
        <v>284</v>
      </c>
      <c r="W3635">
        <v>21</v>
      </c>
      <c r="X3635" t="s">
        <v>31</v>
      </c>
      <c r="Y3635" s="2">
        <v>45539</v>
      </c>
      <c r="Z3635">
        <v>1271.46</v>
      </c>
      <c r="AA3635" t="s">
        <v>728</v>
      </c>
      <c r="AB3635">
        <v>2024</v>
      </c>
      <c r="AC3635" t="s">
        <v>712</v>
      </c>
      <c r="AD3635">
        <v>0.14999699163675018</v>
      </c>
      <c r="AE3635" t="s">
        <v>713</v>
      </c>
      <c r="AF3635" t="str">
        <f>IF(WEEKDAY(Main_Data_1_1[[#This Row],[Orders.OrderDate]],2)&gt;5,"Weekend","Weekday")</f>
        <v>Weekday</v>
      </c>
    </row>
    <row r="3636" spans="1:32" x14ac:dyDescent="0.3">
      <c r="A3636">
        <v>63</v>
      </c>
      <c r="B3636" t="s">
        <v>90</v>
      </c>
      <c r="C3636" t="s">
        <v>72</v>
      </c>
      <c r="D3636" t="s">
        <v>22</v>
      </c>
      <c r="E3636">
        <v>3</v>
      </c>
      <c r="F3636">
        <v>600</v>
      </c>
      <c r="G3636" t="s">
        <v>17</v>
      </c>
      <c r="H3636">
        <v>3635</v>
      </c>
      <c r="I3636">
        <v>392</v>
      </c>
      <c r="J3636">
        <v>63</v>
      </c>
      <c r="K3636" s="2">
        <v>45814</v>
      </c>
      <c r="L3636" s="2">
        <v>0.5805555555555556</v>
      </c>
      <c r="M3636">
        <v>15</v>
      </c>
      <c r="N3636">
        <v>4</v>
      </c>
      <c r="O3636">
        <v>325.64999999999998</v>
      </c>
      <c r="P3636">
        <v>0</v>
      </c>
      <c r="Q3636">
        <v>49</v>
      </c>
      <c r="R3636" t="s">
        <v>686</v>
      </c>
      <c r="S3636" t="s">
        <v>681</v>
      </c>
      <c r="T3636">
        <v>392</v>
      </c>
      <c r="U3636" t="s">
        <v>573</v>
      </c>
      <c r="V3636" t="s">
        <v>288</v>
      </c>
      <c r="W3636">
        <v>24</v>
      </c>
      <c r="X3636" t="s">
        <v>37</v>
      </c>
      <c r="Y3636" s="2">
        <v>45337</v>
      </c>
      <c r="Z3636">
        <v>374.65</v>
      </c>
      <c r="AA3636" t="s">
        <v>728</v>
      </c>
      <c r="AB3636">
        <v>2025</v>
      </c>
      <c r="AC3636" t="s">
        <v>721</v>
      </c>
      <c r="AD3636">
        <v>0</v>
      </c>
      <c r="AE3636" t="s">
        <v>713</v>
      </c>
      <c r="AF3636" t="str">
        <f>IF(WEEKDAY(Main_Data_1_1[[#This Row],[Orders.OrderDate]],2)&gt;5,"Weekend","Weekday")</f>
        <v>Weekday</v>
      </c>
    </row>
    <row r="3637" spans="1:32" x14ac:dyDescent="0.3">
      <c r="A3637">
        <v>31</v>
      </c>
      <c r="B3637" t="s">
        <v>57</v>
      </c>
      <c r="C3637" t="s">
        <v>15</v>
      </c>
      <c r="D3637" t="s">
        <v>12</v>
      </c>
      <c r="E3637">
        <v>3.3</v>
      </c>
      <c r="F3637">
        <v>150</v>
      </c>
      <c r="G3637" t="s">
        <v>13</v>
      </c>
      <c r="H3637">
        <v>3636</v>
      </c>
      <c r="I3637">
        <v>334</v>
      </c>
      <c r="J3637">
        <v>31</v>
      </c>
      <c r="K3637" s="2">
        <v>45519</v>
      </c>
      <c r="L3637" s="2">
        <v>0.66111111111111109</v>
      </c>
      <c r="M3637">
        <v>21</v>
      </c>
      <c r="N3637">
        <v>1</v>
      </c>
      <c r="O3637">
        <v>1485.35</v>
      </c>
      <c r="P3637">
        <v>148.53</v>
      </c>
      <c r="Q3637">
        <v>40</v>
      </c>
      <c r="R3637" t="s">
        <v>686</v>
      </c>
      <c r="S3637" t="s">
        <v>681</v>
      </c>
      <c r="T3637">
        <v>334</v>
      </c>
      <c r="U3637" t="s">
        <v>347</v>
      </c>
      <c r="V3637" t="s">
        <v>284</v>
      </c>
      <c r="W3637">
        <v>36</v>
      </c>
      <c r="X3637" t="s">
        <v>21</v>
      </c>
      <c r="Y3637" s="2">
        <v>45458</v>
      </c>
      <c r="Z3637">
        <v>1376.82</v>
      </c>
      <c r="AA3637" t="s">
        <v>722</v>
      </c>
      <c r="AB3637">
        <v>2024</v>
      </c>
      <c r="AC3637" t="s">
        <v>721</v>
      </c>
      <c r="AD3637">
        <v>9.9996633790015832E-2</v>
      </c>
      <c r="AE3637" t="s">
        <v>723</v>
      </c>
      <c r="AF3637" t="str">
        <f>IF(WEEKDAY(Main_Data_1_1[[#This Row],[Orders.OrderDate]],2)&gt;5,"Weekend","Weekday")</f>
        <v>Weekday</v>
      </c>
    </row>
    <row r="3638" spans="1:32" x14ac:dyDescent="0.3">
      <c r="A3638">
        <v>213</v>
      </c>
      <c r="B3638" t="s">
        <v>240</v>
      </c>
      <c r="C3638" t="s">
        <v>15</v>
      </c>
      <c r="D3638" t="s">
        <v>26</v>
      </c>
      <c r="E3638">
        <v>4.5999999999999996</v>
      </c>
      <c r="F3638">
        <v>150</v>
      </c>
      <c r="G3638" t="s">
        <v>13</v>
      </c>
      <c r="H3638">
        <v>3637</v>
      </c>
      <c r="I3638">
        <v>449</v>
      </c>
      <c r="J3638">
        <v>213</v>
      </c>
      <c r="K3638" s="2">
        <v>45751</v>
      </c>
      <c r="L3638" s="2">
        <v>0.87013888888888891</v>
      </c>
      <c r="M3638">
        <v>43</v>
      </c>
      <c r="N3638">
        <v>4</v>
      </c>
      <c r="O3638">
        <v>240.08</v>
      </c>
      <c r="P3638">
        <v>0</v>
      </c>
      <c r="Q3638">
        <v>49</v>
      </c>
      <c r="R3638" t="s">
        <v>678</v>
      </c>
      <c r="S3638" t="s">
        <v>681</v>
      </c>
      <c r="T3638">
        <v>449</v>
      </c>
      <c r="U3638" t="s">
        <v>604</v>
      </c>
      <c r="V3638" t="s">
        <v>284</v>
      </c>
      <c r="W3638">
        <v>27</v>
      </c>
      <c r="X3638" t="s">
        <v>37</v>
      </c>
      <c r="Y3638" s="2">
        <v>45463</v>
      </c>
      <c r="Z3638">
        <v>289.08000000000004</v>
      </c>
      <c r="AA3638" t="s">
        <v>726</v>
      </c>
      <c r="AB3638">
        <v>2025</v>
      </c>
      <c r="AC3638" t="s">
        <v>712</v>
      </c>
      <c r="AD3638">
        <v>0</v>
      </c>
      <c r="AE3638" t="s">
        <v>715</v>
      </c>
      <c r="AF3638" t="str">
        <f>IF(WEEKDAY(Main_Data_1_1[[#This Row],[Orders.OrderDate]],2)&gt;5,"Weekend","Weekday")</f>
        <v>Weekday</v>
      </c>
    </row>
    <row r="3639" spans="1:32" x14ac:dyDescent="0.3">
      <c r="A3639">
        <v>196</v>
      </c>
      <c r="B3639" t="s">
        <v>223</v>
      </c>
      <c r="C3639" t="s">
        <v>15</v>
      </c>
      <c r="D3639" t="s">
        <v>26</v>
      </c>
      <c r="E3639">
        <v>4.7</v>
      </c>
      <c r="F3639">
        <v>400</v>
      </c>
      <c r="G3639" t="s">
        <v>13</v>
      </c>
      <c r="H3639">
        <v>3638</v>
      </c>
      <c r="I3639">
        <v>139</v>
      </c>
      <c r="J3639">
        <v>196</v>
      </c>
      <c r="K3639" s="2">
        <v>45326</v>
      </c>
      <c r="L3639" s="2">
        <v>0.62708333333333333</v>
      </c>
      <c r="M3639">
        <v>24</v>
      </c>
      <c r="N3639">
        <v>5</v>
      </c>
      <c r="O3639">
        <v>1749.81</v>
      </c>
      <c r="P3639">
        <v>87.49</v>
      </c>
      <c r="Q3639">
        <v>30</v>
      </c>
      <c r="R3639" t="s">
        <v>682</v>
      </c>
      <c r="S3639" t="s">
        <v>681</v>
      </c>
      <c r="T3639">
        <v>139</v>
      </c>
      <c r="U3639" t="s">
        <v>411</v>
      </c>
      <c r="V3639" t="s">
        <v>288</v>
      </c>
      <c r="W3639">
        <v>25</v>
      </c>
      <c r="X3639" t="s">
        <v>37</v>
      </c>
      <c r="Y3639" s="2">
        <v>45181</v>
      </c>
      <c r="Z3639">
        <v>1692.32</v>
      </c>
      <c r="AA3639" t="s">
        <v>716</v>
      </c>
      <c r="AB3639">
        <v>2024</v>
      </c>
      <c r="AC3639" t="s">
        <v>721</v>
      </c>
      <c r="AD3639">
        <v>4.9999714254690505E-2</v>
      </c>
      <c r="AE3639" t="s">
        <v>715</v>
      </c>
      <c r="AF3639" t="str">
        <f>IF(WEEKDAY(Main_Data_1_1[[#This Row],[Orders.OrderDate]],2)&gt;5,"Weekend","Weekday")</f>
        <v>Weekend</v>
      </c>
    </row>
    <row r="3640" spans="1:32" x14ac:dyDescent="0.3">
      <c r="A3640">
        <v>92</v>
      </c>
      <c r="B3640" t="s">
        <v>119</v>
      </c>
      <c r="C3640" t="s">
        <v>8</v>
      </c>
      <c r="D3640" t="s">
        <v>42</v>
      </c>
      <c r="E3640">
        <v>2.8</v>
      </c>
      <c r="F3640">
        <v>200</v>
      </c>
      <c r="G3640" t="s">
        <v>10</v>
      </c>
      <c r="H3640">
        <v>3639</v>
      </c>
      <c r="I3640">
        <v>35</v>
      </c>
      <c r="J3640">
        <v>92</v>
      </c>
      <c r="K3640" s="2">
        <v>45807</v>
      </c>
      <c r="L3640" s="2">
        <v>0.55208333333333337</v>
      </c>
      <c r="M3640">
        <v>58</v>
      </c>
      <c r="N3640">
        <v>1</v>
      </c>
      <c r="O3640">
        <v>471.48</v>
      </c>
      <c r="P3640">
        <v>0</v>
      </c>
      <c r="Q3640">
        <v>40</v>
      </c>
      <c r="R3640" t="s">
        <v>682</v>
      </c>
      <c r="S3640" t="s">
        <v>681</v>
      </c>
      <c r="T3640">
        <v>35</v>
      </c>
      <c r="U3640" t="s">
        <v>317</v>
      </c>
      <c r="V3640" t="s">
        <v>284</v>
      </c>
      <c r="W3640">
        <v>49</v>
      </c>
      <c r="X3640" t="s">
        <v>8</v>
      </c>
      <c r="Y3640" s="2">
        <v>45212</v>
      </c>
      <c r="Z3640">
        <v>511.48</v>
      </c>
      <c r="AA3640" t="s">
        <v>727</v>
      </c>
      <c r="AB3640">
        <v>2025</v>
      </c>
      <c r="AC3640" t="s">
        <v>712</v>
      </c>
      <c r="AD3640">
        <v>0</v>
      </c>
      <c r="AE3640" t="s">
        <v>717</v>
      </c>
      <c r="AF3640" t="str">
        <f>IF(WEEKDAY(Main_Data_1_1[[#This Row],[Orders.OrderDate]],2)&gt;5,"Weekend","Weekday")</f>
        <v>Weekday</v>
      </c>
    </row>
    <row r="3641" spans="1:32" x14ac:dyDescent="0.3">
      <c r="A3641">
        <v>124</v>
      </c>
      <c r="B3641" t="s">
        <v>151</v>
      </c>
      <c r="C3641" t="s">
        <v>19</v>
      </c>
      <c r="D3641" t="s">
        <v>26</v>
      </c>
      <c r="E3641">
        <v>3</v>
      </c>
      <c r="F3641">
        <v>450</v>
      </c>
      <c r="G3641" t="s">
        <v>10</v>
      </c>
      <c r="H3641">
        <v>3640</v>
      </c>
      <c r="I3641">
        <v>543</v>
      </c>
      <c r="J3641">
        <v>124</v>
      </c>
      <c r="K3641" s="2">
        <v>45405</v>
      </c>
      <c r="L3641" s="2">
        <v>0.55347222222222225</v>
      </c>
      <c r="M3641">
        <v>63</v>
      </c>
      <c r="N3641">
        <v>5</v>
      </c>
      <c r="O3641">
        <v>913.21</v>
      </c>
      <c r="P3641">
        <v>0</v>
      </c>
      <c r="Q3641">
        <v>40</v>
      </c>
      <c r="R3641" t="s">
        <v>683</v>
      </c>
      <c r="S3641" t="s">
        <v>681</v>
      </c>
      <c r="T3641">
        <v>543</v>
      </c>
      <c r="U3641" t="s">
        <v>641</v>
      </c>
      <c r="V3641" t="s">
        <v>288</v>
      </c>
      <c r="W3641">
        <v>42</v>
      </c>
      <c r="X3641" t="s">
        <v>15</v>
      </c>
      <c r="Y3641" s="2">
        <v>45067</v>
      </c>
      <c r="Z3641">
        <v>953.21</v>
      </c>
      <c r="AA3641" t="s">
        <v>726</v>
      </c>
      <c r="AB3641">
        <v>2024</v>
      </c>
      <c r="AC3641" t="s">
        <v>712</v>
      </c>
      <c r="AD3641">
        <v>0</v>
      </c>
      <c r="AE3641" t="s">
        <v>723</v>
      </c>
      <c r="AF3641" t="str">
        <f>IF(WEEKDAY(Main_Data_1_1[[#This Row],[Orders.OrderDate]],2)&gt;5,"Weekend","Weekday")</f>
        <v>Weekday</v>
      </c>
    </row>
    <row r="3642" spans="1:32" x14ac:dyDescent="0.3">
      <c r="A3642">
        <v>17</v>
      </c>
      <c r="B3642" t="s">
        <v>39</v>
      </c>
      <c r="C3642" t="s">
        <v>21</v>
      </c>
      <c r="D3642" t="s">
        <v>9</v>
      </c>
      <c r="E3642">
        <v>4.3</v>
      </c>
      <c r="F3642">
        <v>600</v>
      </c>
      <c r="G3642" t="s">
        <v>17</v>
      </c>
      <c r="H3642">
        <v>3641</v>
      </c>
      <c r="I3642">
        <v>477</v>
      </c>
      <c r="J3642">
        <v>17</v>
      </c>
      <c r="K3642" s="2">
        <v>45485</v>
      </c>
      <c r="L3642" s="2">
        <v>0.84583333333333333</v>
      </c>
      <c r="M3642">
        <v>51</v>
      </c>
      <c r="N3642">
        <v>4</v>
      </c>
      <c r="O3642">
        <v>920.73</v>
      </c>
      <c r="P3642">
        <v>0</v>
      </c>
      <c r="Q3642">
        <v>30</v>
      </c>
      <c r="R3642" t="s">
        <v>686</v>
      </c>
      <c r="S3642" t="s">
        <v>679</v>
      </c>
      <c r="T3642">
        <v>477</v>
      </c>
      <c r="U3642" t="s">
        <v>614</v>
      </c>
      <c r="V3642" t="s">
        <v>288</v>
      </c>
      <c r="W3642">
        <v>42</v>
      </c>
      <c r="X3642" t="s">
        <v>21</v>
      </c>
      <c r="Y3642" s="2">
        <v>45788</v>
      </c>
      <c r="Z3642">
        <v>950.73</v>
      </c>
      <c r="AA3642" t="s">
        <v>718</v>
      </c>
      <c r="AB3642">
        <v>2024</v>
      </c>
      <c r="AC3642" t="s">
        <v>712</v>
      </c>
      <c r="AD3642">
        <v>0</v>
      </c>
      <c r="AE3642" t="s">
        <v>723</v>
      </c>
      <c r="AF3642" t="str">
        <f>IF(WEEKDAY(Main_Data_1_1[[#This Row],[Orders.OrderDate]],2)&gt;5,"Weekend","Weekday")</f>
        <v>Weekday</v>
      </c>
    </row>
    <row r="3643" spans="1:32" x14ac:dyDescent="0.3">
      <c r="A3643">
        <v>81</v>
      </c>
      <c r="B3643" t="s">
        <v>108</v>
      </c>
      <c r="C3643" t="s">
        <v>15</v>
      </c>
      <c r="D3643" t="s">
        <v>50</v>
      </c>
      <c r="E3643">
        <v>4.3</v>
      </c>
      <c r="F3643">
        <v>700</v>
      </c>
      <c r="G3643" t="s">
        <v>17</v>
      </c>
      <c r="H3643">
        <v>3642</v>
      </c>
      <c r="I3643">
        <v>317</v>
      </c>
      <c r="J3643">
        <v>81</v>
      </c>
      <c r="K3643" s="2">
        <v>45526</v>
      </c>
      <c r="L3643" s="2">
        <v>0.93194444444444446</v>
      </c>
      <c r="M3643">
        <v>63</v>
      </c>
      <c r="N3643">
        <v>2</v>
      </c>
      <c r="O3643">
        <v>717.15</v>
      </c>
      <c r="P3643">
        <v>107.57</v>
      </c>
      <c r="Q3643">
        <v>30</v>
      </c>
      <c r="R3643" t="s">
        <v>683</v>
      </c>
      <c r="S3643" t="s">
        <v>679</v>
      </c>
      <c r="T3643">
        <v>317</v>
      </c>
      <c r="U3643" t="s">
        <v>535</v>
      </c>
      <c r="V3643" t="s">
        <v>288</v>
      </c>
      <c r="W3643">
        <v>26</v>
      </c>
      <c r="X3643" t="s">
        <v>37</v>
      </c>
      <c r="Y3643" s="2">
        <v>45514</v>
      </c>
      <c r="Z3643">
        <v>639.57999999999993</v>
      </c>
      <c r="AA3643" t="s">
        <v>722</v>
      </c>
      <c r="AB3643">
        <v>2024</v>
      </c>
      <c r="AC3643" t="s">
        <v>712</v>
      </c>
      <c r="AD3643">
        <v>0.14999651397894442</v>
      </c>
      <c r="AE3643" t="s">
        <v>715</v>
      </c>
      <c r="AF3643" t="str">
        <f>IF(WEEKDAY(Main_Data_1_1[[#This Row],[Orders.OrderDate]],2)&gt;5,"Weekend","Weekday")</f>
        <v>Weekday</v>
      </c>
    </row>
    <row r="3644" spans="1:32" x14ac:dyDescent="0.3">
      <c r="A3644">
        <v>137</v>
      </c>
      <c r="B3644" t="s">
        <v>164</v>
      </c>
      <c r="C3644" t="s">
        <v>8</v>
      </c>
      <c r="D3644" t="s">
        <v>29</v>
      </c>
      <c r="E3644">
        <v>3.5</v>
      </c>
      <c r="F3644">
        <v>350</v>
      </c>
      <c r="G3644" t="s">
        <v>10</v>
      </c>
      <c r="H3644">
        <v>3643</v>
      </c>
      <c r="I3644">
        <v>531</v>
      </c>
      <c r="J3644">
        <v>137</v>
      </c>
      <c r="K3644" s="2">
        <v>45441</v>
      </c>
      <c r="L3644" s="2">
        <v>0.75555555555555554</v>
      </c>
      <c r="M3644">
        <v>61</v>
      </c>
      <c r="N3644">
        <v>4</v>
      </c>
      <c r="O3644">
        <v>1219.8900000000001</v>
      </c>
      <c r="P3644">
        <v>121.99</v>
      </c>
      <c r="Q3644">
        <v>49</v>
      </c>
      <c r="R3644" t="s">
        <v>686</v>
      </c>
      <c r="S3644" t="s">
        <v>679</v>
      </c>
      <c r="T3644">
        <v>531</v>
      </c>
      <c r="U3644" t="s">
        <v>292</v>
      </c>
      <c r="V3644" t="s">
        <v>288</v>
      </c>
      <c r="W3644">
        <v>52</v>
      </c>
      <c r="X3644" t="s">
        <v>37</v>
      </c>
      <c r="Y3644" s="2">
        <v>45741</v>
      </c>
      <c r="Z3644">
        <v>1146.9000000000001</v>
      </c>
      <c r="AA3644" t="s">
        <v>727</v>
      </c>
      <c r="AB3644">
        <v>2024</v>
      </c>
      <c r="AC3644" t="s">
        <v>712</v>
      </c>
      <c r="AD3644">
        <v>0.10000081974604266</v>
      </c>
      <c r="AE3644" t="s">
        <v>717</v>
      </c>
      <c r="AF3644" t="str">
        <f>IF(WEEKDAY(Main_Data_1_1[[#This Row],[Orders.OrderDate]],2)&gt;5,"Weekend","Weekday")</f>
        <v>Weekday</v>
      </c>
    </row>
    <row r="3645" spans="1:32" x14ac:dyDescent="0.3">
      <c r="A3645">
        <v>209</v>
      </c>
      <c r="B3645" t="s">
        <v>236</v>
      </c>
      <c r="C3645" t="s">
        <v>37</v>
      </c>
      <c r="D3645" t="s">
        <v>29</v>
      </c>
      <c r="E3645">
        <v>3.6</v>
      </c>
      <c r="F3645">
        <v>350</v>
      </c>
      <c r="G3645" t="s">
        <v>10</v>
      </c>
      <c r="H3645">
        <v>3644</v>
      </c>
      <c r="I3645">
        <v>116</v>
      </c>
      <c r="J3645">
        <v>209</v>
      </c>
      <c r="K3645" s="2">
        <v>45825</v>
      </c>
      <c r="L3645" s="2">
        <v>0.79583333333333328</v>
      </c>
      <c r="M3645">
        <v>63</v>
      </c>
      <c r="N3645">
        <v>1</v>
      </c>
      <c r="O3645">
        <v>1495.81</v>
      </c>
      <c r="P3645">
        <v>0</v>
      </c>
      <c r="Q3645">
        <v>40</v>
      </c>
      <c r="R3645" t="s">
        <v>682</v>
      </c>
      <c r="S3645" t="s">
        <v>684</v>
      </c>
      <c r="T3645">
        <v>116</v>
      </c>
      <c r="U3645" t="s">
        <v>390</v>
      </c>
      <c r="V3645" t="s">
        <v>284</v>
      </c>
      <c r="W3645">
        <v>52</v>
      </c>
      <c r="X3645" t="s">
        <v>19</v>
      </c>
      <c r="Y3645" s="2">
        <v>45282</v>
      </c>
      <c r="Z3645">
        <v>1535.81</v>
      </c>
      <c r="AA3645" t="s">
        <v>728</v>
      </c>
      <c r="AB3645">
        <v>2025</v>
      </c>
      <c r="AC3645" t="s">
        <v>712</v>
      </c>
      <c r="AD3645">
        <v>0</v>
      </c>
      <c r="AE3645" t="s">
        <v>717</v>
      </c>
      <c r="AF3645" t="str">
        <f>IF(WEEKDAY(Main_Data_1_1[[#This Row],[Orders.OrderDate]],2)&gt;5,"Weekend","Weekday")</f>
        <v>Weekday</v>
      </c>
    </row>
    <row r="3646" spans="1:32" x14ac:dyDescent="0.3">
      <c r="A3646">
        <v>140</v>
      </c>
      <c r="B3646" t="s">
        <v>167</v>
      </c>
      <c r="C3646" t="s">
        <v>37</v>
      </c>
      <c r="D3646" t="s">
        <v>16</v>
      </c>
      <c r="E3646">
        <v>3.3</v>
      </c>
      <c r="F3646">
        <v>350</v>
      </c>
      <c r="G3646" t="s">
        <v>10</v>
      </c>
      <c r="H3646">
        <v>3645</v>
      </c>
      <c r="I3646">
        <v>238</v>
      </c>
      <c r="J3646">
        <v>140</v>
      </c>
      <c r="K3646" s="2">
        <v>46177</v>
      </c>
      <c r="L3646" s="2">
        <v>0.7944444444444444</v>
      </c>
      <c r="M3646">
        <v>35</v>
      </c>
      <c r="N3646">
        <v>4</v>
      </c>
      <c r="O3646">
        <v>838.75</v>
      </c>
      <c r="P3646">
        <v>125.81</v>
      </c>
      <c r="Q3646">
        <v>40</v>
      </c>
      <c r="R3646" t="s">
        <v>682</v>
      </c>
      <c r="S3646" t="s">
        <v>681</v>
      </c>
      <c r="T3646">
        <v>238</v>
      </c>
      <c r="U3646" t="s">
        <v>483</v>
      </c>
      <c r="V3646" t="s">
        <v>284</v>
      </c>
      <c r="W3646">
        <v>28</v>
      </c>
      <c r="X3646" t="s">
        <v>19</v>
      </c>
      <c r="Y3646" s="2">
        <v>45086</v>
      </c>
      <c r="Z3646">
        <v>752.94</v>
      </c>
      <c r="AA3646" t="s">
        <v>728</v>
      </c>
      <c r="AB3646">
        <v>2026</v>
      </c>
      <c r="AC3646" t="s">
        <v>712</v>
      </c>
      <c r="AD3646">
        <v>0.14999701937406856</v>
      </c>
      <c r="AE3646" t="s">
        <v>715</v>
      </c>
      <c r="AF3646" t="str">
        <f>IF(WEEKDAY(Main_Data_1_1[[#This Row],[Orders.OrderDate]],2)&gt;5,"Weekend","Weekday")</f>
        <v>Weekday</v>
      </c>
    </row>
    <row r="3647" spans="1:32" x14ac:dyDescent="0.3">
      <c r="A3647">
        <v>16</v>
      </c>
      <c r="B3647" t="s">
        <v>38</v>
      </c>
      <c r="C3647" t="s">
        <v>21</v>
      </c>
      <c r="D3647" t="s">
        <v>12</v>
      </c>
      <c r="E3647">
        <v>3.5</v>
      </c>
      <c r="F3647">
        <v>250</v>
      </c>
      <c r="G3647" t="s">
        <v>17</v>
      </c>
      <c r="H3647">
        <v>3646</v>
      </c>
      <c r="I3647">
        <v>378</v>
      </c>
      <c r="J3647">
        <v>16</v>
      </c>
      <c r="K3647" s="2">
        <v>45968</v>
      </c>
      <c r="L3647" s="2">
        <v>0.90833333333333333</v>
      </c>
      <c r="M3647">
        <v>49</v>
      </c>
      <c r="N3647">
        <v>1</v>
      </c>
      <c r="O3647">
        <v>1750.53</v>
      </c>
      <c r="P3647">
        <v>175.05</v>
      </c>
      <c r="Q3647">
        <v>20</v>
      </c>
      <c r="R3647" t="s">
        <v>678</v>
      </c>
      <c r="S3647" t="s">
        <v>679</v>
      </c>
      <c r="T3647">
        <v>378</v>
      </c>
      <c r="U3647" t="s">
        <v>564</v>
      </c>
      <c r="V3647" t="s">
        <v>284</v>
      </c>
      <c r="W3647">
        <v>52</v>
      </c>
      <c r="X3647" t="s">
        <v>8</v>
      </c>
      <c r="Y3647" s="2">
        <v>45774</v>
      </c>
      <c r="Z3647">
        <v>1595.48</v>
      </c>
      <c r="AA3647" t="s">
        <v>714</v>
      </c>
      <c r="AB3647">
        <v>2025</v>
      </c>
      <c r="AC3647" t="s">
        <v>712</v>
      </c>
      <c r="AD3647">
        <v>9.9998286233312209E-2</v>
      </c>
      <c r="AE3647" t="s">
        <v>717</v>
      </c>
      <c r="AF3647" t="str">
        <f>IF(WEEKDAY(Main_Data_1_1[[#This Row],[Orders.OrderDate]],2)&gt;5,"Weekend","Weekday")</f>
        <v>Weekday</v>
      </c>
    </row>
    <row r="3648" spans="1:32" x14ac:dyDescent="0.3">
      <c r="A3648">
        <v>18</v>
      </c>
      <c r="B3648" t="s">
        <v>40</v>
      </c>
      <c r="C3648" t="s">
        <v>8</v>
      </c>
      <c r="D3648" t="s">
        <v>22</v>
      </c>
      <c r="E3648">
        <v>4.5</v>
      </c>
      <c r="F3648">
        <v>450</v>
      </c>
      <c r="G3648" t="s">
        <v>13</v>
      </c>
      <c r="H3648">
        <v>3647</v>
      </c>
      <c r="I3648">
        <v>215</v>
      </c>
      <c r="J3648">
        <v>18</v>
      </c>
      <c r="K3648" s="2">
        <v>46172</v>
      </c>
      <c r="L3648" s="2">
        <v>0.63611111111111107</v>
      </c>
      <c r="M3648">
        <v>42</v>
      </c>
      <c r="N3648">
        <v>3</v>
      </c>
      <c r="O3648">
        <v>1300.28</v>
      </c>
      <c r="P3648">
        <v>0</v>
      </c>
      <c r="Q3648">
        <v>40</v>
      </c>
      <c r="R3648" t="s">
        <v>683</v>
      </c>
      <c r="S3648" t="s">
        <v>681</v>
      </c>
      <c r="T3648">
        <v>215</v>
      </c>
      <c r="U3648" t="s">
        <v>467</v>
      </c>
      <c r="V3648" t="s">
        <v>288</v>
      </c>
      <c r="W3648">
        <v>38</v>
      </c>
      <c r="X3648" t="s">
        <v>8</v>
      </c>
      <c r="Y3648" s="2">
        <v>45529</v>
      </c>
      <c r="Z3648">
        <v>1340.28</v>
      </c>
      <c r="AA3648" t="s">
        <v>727</v>
      </c>
      <c r="AB3648">
        <v>2026</v>
      </c>
      <c r="AC3648" t="s">
        <v>712</v>
      </c>
      <c r="AD3648">
        <v>0</v>
      </c>
      <c r="AE3648" t="s">
        <v>723</v>
      </c>
      <c r="AF3648" t="str">
        <f>IF(WEEKDAY(Main_Data_1_1[[#This Row],[Orders.OrderDate]],2)&gt;5,"Weekend","Weekday")</f>
        <v>Weekend</v>
      </c>
    </row>
    <row r="3649" spans="1:32" x14ac:dyDescent="0.3">
      <c r="A3649">
        <v>14</v>
      </c>
      <c r="B3649" t="s">
        <v>34</v>
      </c>
      <c r="C3649" t="s">
        <v>35</v>
      </c>
      <c r="D3649" t="s">
        <v>22</v>
      </c>
      <c r="E3649">
        <v>4.3</v>
      </c>
      <c r="F3649">
        <v>250</v>
      </c>
      <c r="G3649" t="s">
        <v>10</v>
      </c>
      <c r="H3649">
        <v>3648</v>
      </c>
      <c r="I3649">
        <v>439</v>
      </c>
      <c r="J3649">
        <v>14</v>
      </c>
      <c r="K3649" s="2">
        <v>45546</v>
      </c>
      <c r="L3649" s="2">
        <v>0.74097222222222225</v>
      </c>
      <c r="M3649">
        <v>62</v>
      </c>
      <c r="N3649">
        <v>3</v>
      </c>
      <c r="O3649">
        <v>753.06</v>
      </c>
      <c r="P3649">
        <v>112.96</v>
      </c>
      <c r="Q3649">
        <v>20</v>
      </c>
      <c r="R3649" t="s">
        <v>685</v>
      </c>
      <c r="S3649" t="s">
        <v>681</v>
      </c>
      <c r="T3649">
        <v>439</v>
      </c>
      <c r="U3649" t="s">
        <v>539</v>
      </c>
      <c r="V3649" t="s">
        <v>288</v>
      </c>
      <c r="W3649">
        <v>30</v>
      </c>
      <c r="X3649" t="s">
        <v>15</v>
      </c>
      <c r="Y3649" s="2">
        <v>45083</v>
      </c>
      <c r="Z3649">
        <v>660.09999999999991</v>
      </c>
      <c r="AA3649" t="s">
        <v>720</v>
      </c>
      <c r="AB3649">
        <v>2024</v>
      </c>
      <c r="AC3649" t="s">
        <v>712</v>
      </c>
      <c r="AD3649">
        <v>0.15000132791543835</v>
      </c>
      <c r="AE3649" t="s">
        <v>715</v>
      </c>
      <c r="AF3649" t="str">
        <f>IF(WEEKDAY(Main_Data_1_1[[#This Row],[Orders.OrderDate]],2)&gt;5,"Weekend","Weekday")</f>
        <v>Weekday</v>
      </c>
    </row>
    <row r="3650" spans="1:32" x14ac:dyDescent="0.3">
      <c r="A3650">
        <v>39</v>
      </c>
      <c r="B3650" t="s">
        <v>65</v>
      </c>
      <c r="C3650" t="s">
        <v>31</v>
      </c>
      <c r="D3650" t="s">
        <v>22</v>
      </c>
      <c r="E3650">
        <v>4.7</v>
      </c>
      <c r="F3650">
        <v>500</v>
      </c>
      <c r="G3650" t="s">
        <v>13</v>
      </c>
      <c r="H3650">
        <v>3649</v>
      </c>
      <c r="I3650">
        <v>592</v>
      </c>
      <c r="J3650">
        <v>39</v>
      </c>
      <c r="K3650" s="2">
        <v>45542</v>
      </c>
      <c r="L3650" s="2">
        <v>0.73541666666666672</v>
      </c>
      <c r="M3650">
        <v>38</v>
      </c>
      <c r="N3650">
        <v>2</v>
      </c>
      <c r="O3650">
        <v>588.54999999999995</v>
      </c>
      <c r="P3650">
        <v>0</v>
      </c>
      <c r="Q3650">
        <v>40</v>
      </c>
      <c r="R3650" t="s">
        <v>686</v>
      </c>
      <c r="S3650" t="s">
        <v>681</v>
      </c>
      <c r="T3650">
        <v>592</v>
      </c>
      <c r="U3650" t="s">
        <v>508</v>
      </c>
      <c r="V3650" t="s">
        <v>284</v>
      </c>
      <c r="W3650">
        <v>50</v>
      </c>
      <c r="X3650" t="s">
        <v>21</v>
      </c>
      <c r="Y3650" s="2">
        <v>45332</v>
      </c>
      <c r="Z3650">
        <v>628.54999999999995</v>
      </c>
      <c r="AA3650" t="s">
        <v>720</v>
      </c>
      <c r="AB3650">
        <v>2024</v>
      </c>
      <c r="AC3650" t="s">
        <v>712</v>
      </c>
      <c r="AD3650">
        <v>0</v>
      </c>
      <c r="AE3650" t="s">
        <v>717</v>
      </c>
      <c r="AF3650" t="str">
        <f>IF(WEEKDAY(Main_Data_1_1[[#This Row],[Orders.OrderDate]],2)&gt;5,"Weekend","Weekday")</f>
        <v>Weekend</v>
      </c>
    </row>
    <row r="3651" spans="1:32" x14ac:dyDescent="0.3">
      <c r="A3651">
        <v>82</v>
      </c>
      <c r="B3651" t="s">
        <v>109</v>
      </c>
      <c r="C3651" t="s">
        <v>35</v>
      </c>
      <c r="D3651" t="s">
        <v>29</v>
      </c>
      <c r="E3651">
        <v>4.9000000000000004</v>
      </c>
      <c r="F3651">
        <v>500</v>
      </c>
      <c r="G3651" t="s">
        <v>13</v>
      </c>
      <c r="H3651">
        <v>3650</v>
      </c>
      <c r="I3651">
        <v>79</v>
      </c>
      <c r="J3651">
        <v>82</v>
      </c>
      <c r="K3651" s="2">
        <v>46176</v>
      </c>
      <c r="L3651" s="2">
        <v>0.78194444444444444</v>
      </c>
      <c r="M3651">
        <v>45</v>
      </c>
      <c r="N3651">
        <v>5</v>
      </c>
      <c r="O3651">
        <v>1696.79</v>
      </c>
      <c r="P3651">
        <v>254.52</v>
      </c>
      <c r="Q3651">
        <v>20</v>
      </c>
      <c r="R3651" t="s">
        <v>682</v>
      </c>
      <c r="S3651" t="s">
        <v>684</v>
      </c>
      <c r="T3651">
        <v>79</v>
      </c>
      <c r="U3651" t="s">
        <v>357</v>
      </c>
      <c r="V3651" t="s">
        <v>288</v>
      </c>
      <c r="W3651">
        <v>36</v>
      </c>
      <c r="X3651" t="s">
        <v>21</v>
      </c>
      <c r="Y3651" s="2">
        <v>45339</v>
      </c>
      <c r="Z3651">
        <v>1462.27</v>
      </c>
      <c r="AA3651" t="s">
        <v>728</v>
      </c>
      <c r="AB3651">
        <v>2026</v>
      </c>
      <c r="AC3651" t="s">
        <v>712</v>
      </c>
      <c r="AD3651">
        <v>0.15000088402218306</v>
      </c>
      <c r="AE3651" t="s">
        <v>723</v>
      </c>
      <c r="AF3651" t="str">
        <f>IF(WEEKDAY(Main_Data_1_1[[#This Row],[Orders.OrderDate]],2)&gt;5,"Weekend","Weekday")</f>
        <v>Weekday</v>
      </c>
    </row>
    <row r="3652" spans="1:32" x14ac:dyDescent="0.3">
      <c r="A3652">
        <v>140</v>
      </c>
      <c r="B3652" t="s">
        <v>167</v>
      </c>
      <c r="C3652" t="s">
        <v>37</v>
      </c>
      <c r="D3652" t="s">
        <v>16</v>
      </c>
      <c r="E3652">
        <v>3.3</v>
      </c>
      <c r="F3652">
        <v>350</v>
      </c>
      <c r="G3652" t="s">
        <v>10</v>
      </c>
      <c r="H3652">
        <v>3651</v>
      </c>
      <c r="I3652">
        <v>549</v>
      </c>
      <c r="J3652">
        <v>140</v>
      </c>
      <c r="K3652" s="2">
        <v>45299</v>
      </c>
      <c r="L3652" s="2">
        <v>0.61875000000000002</v>
      </c>
      <c r="M3652">
        <v>25</v>
      </c>
      <c r="N3652">
        <v>3</v>
      </c>
      <c r="O3652">
        <v>1792.22</v>
      </c>
      <c r="P3652">
        <v>268.83</v>
      </c>
      <c r="Q3652">
        <v>20</v>
      </c>
      <c r="R3652" t="s">
        <v>682</v>
      </c>
      <c r="S3652" t="s">
        <v>681</v>
      </c>
      <c r="T3652">
        <v>549</v>
      </c>
      <c r="U3652" t="s">
        <v>646</v>
      </c>
      <c r="V3652" t="s">
        <v>284</v>
      </c>
      <c r="W3652">
        <v>19</v>
      </c>
      <c r="X3652" t="s">
        <v>15</v>
      </c>
      <c r="Y3652" s="2">
        <v>45724</v>
      </c>
      <c r="Z3652">
        <v>1543.39</v>
      </c>
      <c r="AA3652" t="s">
        <v>711</v>
      </c>
      <c r="AB3652">
        <v>2024</v>
      </c>
      <c r="AC3652" t="s">
        <v>721</v>
      </c>
      <c r="AD3652">
        <v>0.14999832609835845</v>
      </c>
      <c r="AE3652" t="s">
        <v>713</v>
      </c>
      <c r="AF3652" t="str">
        <f>IF(WEEKDAY(Main_Data_1_1[[#This Row],[Orders.OrderDate]],2)&gt;5,"Weekend","Weekday")</f>
        <v>Weekday</v>
      </c>
    </row>
    <row r="3653" spans="1:32" x14ac:dyDescent="0.3">
      <c r="A3653">
        <v>29</v>
      </c>
      <c r="B3653" t="s">
        <v>54</v>
      </c>
      <c r="C3653" t="s">
        <v>35</v>
      </c>
      <c r="D3653" t="s">
        <v>22</v>
      </c>
      <c r="E3653">
        <v>4.7</v>
      </c>
      <c r="F3653">
        <v>250</v>
      </c>
      <c r="G3653" t="s">
        <v>10</v>
      </c>
      <c r="H3653">
        <v>3652</v>
      </c>
      <c r="I3653">
        <v>387</v>
      </c>
      <c r="J3653">
        <v>29</v>
      </c>
      <c r="K3653" s="2">
        <v>45973</v>
      </c>
      <c r="L3653" s="2">
        <v>0.86736111111111114</v>
      </c>
      <c r="M3653">
        <v>25</v>
      </c>
      <c r="N3653">
        <v>6</v>
      </c>
      <c r="O3653">
        <v>1681.85</v>
      </c>
      <c r="P3653">
        <v>168.19</v>
      </c>
      <c r="Q3653">
        <v>40</v>
      </c>
      <c r="R3653" t="s">
        <v>678</v>
      </c>
      <c r="S3653" t="s">
        <v>681</v>
      </c>
      <c r="T3653">
        <v>387</v>
      </c>
      <c r="U3653" t="s">
        <v>414</v>
      </c>
      <c r="V3653" t="s">
        <v>288</v>
      </c>
      <c r="W3653">
        <v>52</v>
      </c>
      <c r="X3653" t="s">
        <v>15</v>
      </c>
      <c r="Y3653" s="2">
        <v>45392</v>
      </c>
      <c r="Z3653">
        <v>1553.6599999999999</v>
      </c>
      <c r="AA3653" t="s">
        <v>714</v>
      </c>
      <c r="AB3653">
        <v>2025</v>
      </c>
      <c r="AC3653" t="s">
        <v>721</v>
      </c>
      <c r="AD3653">
        <v>0.10000297291672861</v>
      </c>
      <c r="AE3653" t="s">
        <v>717</v>
      </c>
      <c r="AF3653" t="str">
        <f>IF(WEEKDAY(Main_Data_1_1[[#This Row],[Orders.OrderDate]],2)&gt;5,"Weekend","Weekday")</f>
        <v>Weekday</v>
      </c>
    </row>
    <row r="3654" spans="1:32" x14ac:dyDescent="0.3">
      <c r="A3654">
        <v>124</v>
      </c>
      <c r="B3654" t="s">
        <v>151</v>
      </c>
      <c r="C3654" t="s">
        <v>19</v>
      </c>
      <c r="D3654" t="s">
        <v>26</v>
      </c>
      <c r="E3654">
        <v>3</v>
      </c>
      <c r="F3654">
        <v>450</v>
      </c>
      <c r="G3654" t="s">
        <v>10</v>
      </c>
      <c r="H3654">
        <v>3653</v>
      </c>
      <c r="I3654">
        <v>257</v>
      </c>
      <c r="J3654">
        <v>124</v>
      </c>
      <c r="K3654" s="2">
        <v>45719</v>
      </c>
      <c r="L3654" s="2">
        <v>0.58125000000000004</v>
      </c>
      <c r="M3654">
        <v>28</v>
      </c>
      <c r="N3654">
        <v>6</v>
      </c>
      <c r="O3654">
        <v>908.58</v>
      </c>
      <c r="P3654">
        <v>0</v>
      </c>
      <c r="Q3654">
        <v>49</v>
      </c>
      <c r="R3654" t="s">
        <v>683</v>
      </c>
      <c r="S3654" t="s">
        <v>679</v>
      </c>
      <c r="T3654">
        <v>257</v>
      </c>
      <c r="U3654" t="s">
        <v>381</v>
      </c>
      <c r="V3654" t="s">
        <v>284</v>
      </c>
      <c r="W3654">
        <v>37</v>
      </c>
      <c r="X3654" t="s">
        <v>31</v>
      </c>
      <c r="Y3654" s="2">
        <v>45379</v>
      </c>
      <c r="Z3654">
        <v>957.58</v>
      </c>
      <c r="AA3654" t="s">
        <v>725</v>
      </c>
      <c r="AB3654">
        <v>2025</v>
      </c>
      <c r="AC3654" t="s">
        <v>721</v>
      </c>
      <c r="AD3654">
        <v>0</v>
      </c>
      <c r="AE3654" t="s">
        <v>723</v>
      </c>
      <c r="AF3654" t="str">
        <f>IF(WEEKDAY(Main_Data_1_1[[#This Row],[Orders.OrderDate]],2)&gt;5,"Weekend","Weekday")</f>
        <v>Weekday</v>
      </c>
    </row>
    <row r="3655" spans="1:32" x14ac:dyDescent="0.3">
      <c r="A3655">
        <v>121</v>
      </c>
      <c r="B3655" t="s">
        <v>148</v>
      </c>
      <c r="C3655" t="s">
        <v>35</v>
      </c>
      <c r="D3655" t="s">
        <v>9</v>
      </c>
      <c r="E3655">
        <v>3.7</v>
      </c>
      <c r="F3655">
        <v>600</v>
      </c>
      <c r="G3655" t="s">
        <v>13</v>
      </c>
      <c r="H3655">
        <v>3654</v>
      </c>
      <c r="I3655">
        <v>286</v>
      </c>
      <c r="J3655">
        <v>121</v>
      </c>
      <c r="K3655" s="2">
        <v>45865</v>
      </c>
      <c r="L3655" s="2">
        <v>0.95</v>
      </c>
      <c r="M3655">
        <v>59</v>
      </c>
      <c r="N3655">
        <v>2</v>
      </c>
      <c r="O3655">
        <v>814.19</v>
      </c>
      <c r="P3655">
        <v>0</v>
      </c>
      <c r="Q3655">
        <v>49</v>
      </c>
      <c r="R3655" t="s">
        <v>685</v>
      </c>
      <c r="S3655" t="s">
        <v>681</v>
      </c>
      <c r="T3655">
        <v>286</v>
      </c>
      <c r="U3655" t="s">
        <v>517</v>
      </c>
      <c r="V3655" t="s">
        <v>288</v>
      </c>
      <c r="W3655">
        <v>23</v>
      </c>
      <c r="X3655" t="s">
        <v>8</v>
      </c>
      <c r="Y3655" s="2">
        <v>45322</v>
      </c>
      <c r="Z3655">
        <v>863.19</v>
      </c>
      <c r="AA3655" t="s">
        <v>718</v>
      </c>
      <c r="AB3655">
        <v>2025</v>
      </c>
      <c r="AC3655" t="s">
        <v>712</v>
      </c>
      <c r="AD3655">
        <v>0</v>
      </c>
      <c r="AE3655" t="s">
        <v>713</v>
      </c>
      <c r="AF3655" t="str">
        <f>IF(WEEKDAY(Main_Data_1_1[[#This Row],[Orders.OrderDate]],2)&gt;5,"Weekend","Weekday")</f>
        <v>Weekend</v>
      </c>
    </row>
    <row r="3656" spans="1:32" x14ac:dyDescent="0.3">
      <c r="A3656">
        <v>46</v>
      </c>
      <c r="B3656" t="s">
        <v>73</v>
      </c>
      <c r="C3656" t="s">
        <v>37</v>
      </c>
      <c r="D3656" t="s">
        <v>45</v>
      </c>
      <c r="E3656">
        <v>4</v>
      </c>
      <c r="F3656">
        <v>200</v>
      </c>
      <c r="G3656" t="s">
        <v>13</v>
      </c>
      <c r="H3656">
        <v>3655</v>
      </c>
      <c r="I3656">
        <v>159</v>
      </c>
      <c r="J3656">
        <v>46</v>
      </c>
      <c r="K3656" s="2">
        <v>46033</v>
      </c>
      <c r="L3656" s="2">
        <v>0.67013888888888884</v>
      </c>
      <c r="M3656">
        <v>64</v>
      </c>
      <c r="N3656">
        <v>6</v>
      </c>
      <c r="O3656">
        <v>1737.86</v>
      </c>
      <c r="P3656">
        <v>260.68</v>
      </c>
      <c r="Q3656">
        <v>20</v>
      </c>
      <c r="R3656" t="s">
        <v>685</v>
      </c>
      <c r="S3656" t="s">
        <v>681</v>
      </c>
      <c r="T3656">
        <v>159</v>
      </c>
      <c r="U3656" t="s">
        <v>427</v>
      </c>
      <c r="V3656" t="s">
        <v>288</v>
      </c>
      <c r="W3656">
        <v>46</v>
      </c>
      <c r="X3656" t="s">
        <v>31</v>
      </c>
      <c r="Y3656" s="2">
        <v>45567</v>
      </c>
      <c r="Z3656">
        <v>1497.1799999999998</v>
      </c>
      <c r="AA3656" t="s">
        <v>711</v>
      </c>
      <c r="AB3656">
        <v>2026</v>
      </c>
      <c r="AC3656" t="s">
        <v>712</v>
      </c>
      <c r="AD3656">
        <v>0.15000057542034456</v>
      </c>
      <c r="AE3656" t="s">
        <v>717</v>
      </c>
      <c r="AF3656" t="str">
        <f>IF(WEEKDAY(Main_Data_1_1[[#This Row],[Orders.OrderDate]],2)&gt;5,"Weekend","Weekday")</f>
        <v>Weekend</v>
      </c>
    </row>
    <row r="3657" spans="1:32" x14ac:dyDescent="0.3">
      <c r="A3657">
        <v>222</v>
      </c>
      <c r="B3657" t="s">
        <v>249</v>
      </c>
      <c r="C3657" t="s">
        <v>8</v>
      </c>
      <c r="D3657" t="s">
        <v>56</v>
      </c>
      <c r="E3657">
        <v>4.3</v>
      </c>
      <c r="F3657">
        <v>500</v>
      </c>
      <c r="G3657" t="s">
        <v>17</v>
      </c>
      <c r="H3657">
        <v>3656</v>
      </c>
      <c r="I3657">
        <v>1</v>
      </c>
      <c r="J3657">
        <v>222</v>
      </c>
      <c r="K3657" s="2">
        <v>46253</v>
      </c>
      <c r="L3657" s="2">
        <v>0.84097222222222223</v>
      </c>
      <c r="M3657">
        <v>37</v>
      </c>
      <c r="N3657">
        <v>2</v>
      </c>
      <c r="O3657">
        <v>1271.1400000000001</v>
      </c>
      <c r="P3657">
        <v>0</v>
      </c>
      <c r="Q3657">
        <v>0</v>
      </c>
      <c r="R3657" t="s">
        <v>678</v>
      </c>
      <c r="S3657" t="s">
        <v>681</v>
      </c>
      <c r="T3657">
        <v>1</v>
      </c>
      <c r="U3657" t="s">
        <v>283</v>
      </c>
      <c r="V3657" t="s">
        <v>284</v>
      </c>
      <c r="W3657">
        <v>32</v>
      </c>
      <c r="X3657" t="s">
        <v>15</v>
      </c>
      <c r="Y3657" s="2">
        <v>45177</v>
      </c>
      <c r="Z3657">
        <v>1271.1400000000001</v>
      </c>
      <c r="AA3657" t="s">
        <v>722</v>
      </c>
      <c r="AB3657">
        <v>2026</v>
      </c>
      <c r="AC3657" t="s">
        <v>712</v>
      </c>
      <c r="AD3657">
        <v>0</v>
      </c>
      <c r="AE3657" t="s">
        <v>715</v>
      </c>
      <c r="AF3657" t="str">
        <f>IF(WEEKDAY(Main_Data_1_1[[#This Row],[Orders.OrderDate]],2)&gt;5,"Weekend","Weekday")</f>
        <v>Weekday</v>
      </c>
    </row>
    <row r="3658" spans="1:32" x14ac:dyDescent="0.3">
      <c r="A3658">
        <v>88</v>
      </c>
      <c r="B3658" t="s">
        <v>115</v>
      </c>
      <c r="C3658" t="s">
        <v>35</v>
      </c>
      <c r="D3658" t="s">
        <v>16</v>
      </c>
      <c r="E3658">
        <v>4.5</v>
      </c>
      <c r="F3658">
        <v>200</v>
      </c>
      <c r="G3658" t="s">
        <v>17</v>
      </c>
      <c r="H3658">
        <v>3657</v>
      </c>
      <c r="I3658">
        <v>282</v>
      </c>
      <c r="J3658">
        <v>88</v>
      </c>
      <c r="K3658" s="2">
        <v>45668</v>
      </c>
      <c r="L3658" s="2">
        <v>0.6694444444444444</v>
      </c>
      <c r="M3658">
        <v>49</v>
      </c>
      <c r="N3658">
        <v>5</v>
      </c>
      <c r="O3658">
        <v>395.83</v>
      </c>
      <c r="P3658">
        <v>39.58</v>
      </c>
      <c r="Q3658">
        <v>49</v>
      </c>
      <c r="R3658" t="s">
        <v>685</v>
      </c>
      <c r="S3658" t="s">
        <v>681</v>
      </c>
      <c r="T3658">
        <v>282</v>
      </c>
      <c r="U3658" t="s">
        <v>471</v>
      </c>
      <c r="V3658" t="s">
        <v>288</v>
      </c>
      <c r="W3658">
        <v>51</v>
      </c>
      <c r="X3658" t="s">
        <v>37</v>
      </c>
      <c r="Y3658" s="2">
        <v>45655</v>
      </c>
      <c r="Z3658">
        <v>405.25</v>
      </c>
      <c r="AA3658" t="s">
        <v>711</v>
      </c>
      <c r="AB3658">
        <v>2025</v>
      </c>
      <c r="AC3658" t="s">
        <v>712</v>
      </c>
      <c r="AD3658">
        <v>9.9992420988808325E-2</v>
      </c>
      <c r="AE3658" t="s">
        <v>717</v>
      </c>
      <c r="AF3658" t="str">
        <f>IF(WEEKDAY(Main_Data_1_1[[#This Row],[Orders.OrderDate]],2)&gt;5,"Weekend","Weekday")</f>
        <v>Weekend</v>
      </c>
    </row>
    <row r="3659" spans="1:32" x14ac:dyDescent="0.3">
      <c r="A3659">
        <v>197</v>
      </c>
      <c r="B3659" t="s">
        <v>224</v>
      </c>
      <c r="C3659" t="s">
        <v>8</v>
      </c>
      <c r="D3659" t="s">
        <v>50</v>
      </c>
      <c r="E3659">
        <v>4.8</v>
      </c>
      <c r="F3659">
        <v>700</v>
      </c>
      <c r="G3659" t="s">
        <v>10</v>
      </c>
      <c r="H3659">
        <v>3658</v>
      </c>
      <c r="I3659">
        <v>268</v>
      </c>
      <c r="J3659">
        <v>197</v>
      </c>
      <c r="K3659" s="2">
        <v>45295</v>
      </c>
      <c r="L3659" s="2">
        <v>0.41388888888888886</v>
      </c>
      <c r="M3659">
        <v>29</v>
      </c>
      <c r="N3659">
        <v>3</v>
      </c>
      <c r="O3659">
        <v>795.93</v>
      </c>
      <c r="P3659">
        <v>0</v>
      </c>
      <c r="Q3659">
        <v>20</v>
      </c>
      <c r="R3659" t="s">
        <v>685</v>
      </c>
      <c r="S3659" t="s">
        <v>681</v>
      </c>
      <c r="T3659">
        <v>268</v>
      </c>
      <c r="U3659" t="s">
        <v>503</v>
      </c>
      <c r="V3659" t="s">
        <v>284</v>
      </c>
      <c r="W3659">
        <v>55</v>
      </c>
      <c r="X3659" t="s">
        <v>21</v>
      </c>
      <c r="Y3659" s="2">
        <v>45010</v>
      </c>
      <c r="Z3659">
        <v>815.93</v>
      </c>
      <c r="AA3659" t="s">
        <v>711</v>
      </c>
      <c r="AB3659">
        <v>2024</v>
      </c>
      <c r="AC3659" t="s">
        <v>721</v>
      </c>
      <c r="AD3659">
        <v>0</v>
      </c>
      <c r="AE3659" t="s">
        <v>717</v>
      </c>
      <c r="AF3659" t="str">
        <f>IF(WEEKDAY(Main_Data_1_1[[#This Row],[Orders.OrderDate]],2)&gt;5,"Weekend","Weekday")</f>
        <v>Weekday</v>
      </c>
    </row>
    <row r="3660" spans="1:32" x14ac:dyDescent="0.3">
      <c r="A3660">
        <v>111</v>
      </c>
      <c r="B3660" t="s">
        <v>138</v>
      </c>
      <c r="C3660" t="s">
        <v>31</v>
      </c>
      <c r="D3660" t="s">
        <v>29</v>
      </c>
      <c r="E3660">
        <v>3.6</v>
      </c>
      <c r="F3660">
        <v>150</v>
      </c>
      <c r="G3660" t="s">
        <v>10</v>
      </c>
      <c r="H3660">
        <v>3659</v>
      </c>
      <c r="I3660">
        <v>155</v>
      </c>
      <c r="J3660">
        <v>111</v>
      </c>
      <c r="K3660" s="2">
        <v>45778</v>
      </c>
      <c r="L3660" s="2">
        <v>0.59722222222222221</v>
      </c>
      <c r="M3660">
        <v>57</v>
      </c>
      <c r="N3660">
        <v>3</v>
      </c>
      <c r="O3660">
        <v>1583.41</v>
      </c>
      <c r="P3660">
        <v>0</v>
      </c>
      <c r="Q3660">
        <v>30</v>
      </c>
      <c r="R3660" t="s">
        <v>682</v>
      </c>
      <c r="S3660" t="s">
        <v>681</v>
      </c>
      <c r="T3660">
        <v>155</v>
      </c>
      <c r="U3660" t="s">
        <v>423</v>
      </c>
      <c r="V3660" t="s">
        <v>284</v>
      </c>
      <c r="W3660">
        <v>44</v>
      </c>
      <c r="X3660" t="s">
        <v>35</v>
      </c>
      <c r="Y3660" s="2">
        <v>45264</v>
      </c>
      <c r="Z3660">
        <v>1613.41</v>
      </c>
      <c r="AA3660" t="s">
        <v>727</v>
      </c>
      <c r="AB3660">
        <v>2025</v>
      </c>
      <c r="AC3660" t="s">
        <v>712</v>
      </c>
      <c r="AD3660">
        <v>0</v>
      </c>
      <c r="AE3660" t="s">
        <v>723</v>
      </c>
      <c r="AF3660" t="str">
        <f>IF(WEEKDAY(Main_Data_1_1[[#This Row],[Orders.OrderDate]],2)&gt;5,"Weekend","Weekday")</f>
        <v>Weekday</v>
      </c>
    </row>
    <row r="3661" spans="1:32" x14ac:dyDescent="0.3">
      <c r="A3661">
        <v>244</v>
      </c>
      <c r="B3661" t="s">
        <v>271</v>
      </c>
      <c r="C3661" t="s">
        <v>15</v>
      </c>
      <c r="D3661" t="s">
        <v>12</v>
      </c>
      <c r="E3661">
        <v>3.9</v>
      </c>
      <c r="F3661">
        <v>500</v>
      </c>
      <c r="G3661" t="s">
        <v>10</v>
      </c>
      <c r="H3661">
        <v>3660</v>
      </c>
      <c r="I3661">
        <v>560</v>
      </c>
      <c r="J3661">
        <v>244</v>
      </c>
      <c r="K3661" s="2">
        <v>45681</v>
      </c>
      <c r="L3661" s="2">
        <v>0.81111111111111112</v>
      </c>
      <c r="M3661">
        <v>21</v>
      </c>
      <c r="N3661">
        <v>4</v>
      </c>
      <c r="O3661">
        <v>1511.57</v>
      </c>
      <c r="P3661">
        <v>151.16</v>
      </c>
      <c r="Q3661">
        <v>49</v>
      </c>
      <c r="R3661" t="s">
        <v>680</v>
      </c>
      <c r="S3661" t="s">
        <v>681</v>
      </c>
      <c r="T3661">
        <v>560</v>
      </c>
      <c r="U3661" t="s">
        <v>653</v>
      </c>
      <c r="V3661" t="s">
        <v>284</v>
      </c>
      <c r="W3661">
        <v>45</v>
      </c>
      <c r="X3661" t="s">
        <v>8</v>
      </c>
      <c r="Y3661" s="2">
        <v>45015</v>
      </c>
      <c r="Z3661">
        <v>1409.4099999999999</v>
      </c>
      <c r="AA3661" t="s">
        <v>711</v>
      </c>
      <c r="AB3661">
        <v>2025</v>
      </c>
      <c r="AC3661" t="s">
        <v>721</v>
      </c>
      <c r="AD3661">
        <v>0.10000198469141357</v>
      </c>
      <c r="AE3661" t="s">
        <v>717</v>
      </c>
      <c r="AF3661" t="str">
        <f>IF(WEEKDAY(Main_Data_1_1[[#This Row],[Orders.OrderDate]],2)&gt;5,"Weekend","Weekday")</f>
        <v>Weekday</v>
      </c>
    </row>
    <row r="3662" spans="1:32" x14ac:dyDescent="0.3">
      <c r="A3662">
        <v>24</v>
      </c>
      <c r="B3662" t="s">
        <v>48</v>
      </c>
      <c r="C3662" t="s">
        <v>35</v>
      </c>
      <c r="D3662" t="s">
        <v>16</v>
      </c>
      <c r="E3662">
        <v>3.8</v>
      </c>
      <c r="F3662">
        <v>450</v>
      </c>
      <c r="G3662" t="s">
        <v>13</v>
      </c>
      <c r="H3662">
        <v>3661</v>
      </c>
      <c r="I3662">
        <v>143</v>
      </c>
      <c r="J3662">
        <v>24</v>
      </c>
      <c r="K3662" s="2">
        <v>45491</v>
      </c>
      <c r="L3662" s="2">
        <v>0.53402777777777777</v>
      </c>
      <c r="M3662">
        <v>62</v>
      </c>
      <c r="N3662">
        <v>3</v>
      </c>
      <c r="O3662">
        <v>220.27</v>
      </c>
      <c r="P3662">
        <v>11.01</v>
      </c>
      <c r="Q3662">
        <v>20</v>
      </c>
      <c r="R3662" t="s">
        <v>678</v>
      </c>
      <c r="S3662" t="s">
        <v>681</v>
      </c>
      <c r="T3662">
        <v>143</v>
      </c>
      <c r="U3662" t="s">
        <v>415</v>
      </c>
      <c r="V3662" t="s">
        <v>284</v>
      </c>
      <c r="W3662">
        <v>18</v>
      </c>
      <c r="X3662" t="s">
        <v>37</v>
      </c>
      <c r="Y3662" s="2">
        <v>45087</v>
      </c>
      <c r="Z3662">
        <v>229.26000000000002</v>
      </c>
      <c r="AA3662" t="s">
        <v>718</v>
      </c>
      <c r="AB3662">
        <v>2024</v>
      </c>
      <c r="AC3662" t="s">
        <v>712</v>
      </c>
      <c r="AD3662">
        <v>4.9984110409951418E-2</v>
      </c>
      <c r="AE3662" t="s">
        <v>713</v>
      </c>
      <c r="AF3662" t="str">
        <f>IF(WEEKDAY(Main_Data_1_1[[#This Row],[Orders.OrderDate]],2)&gt;5,"Weekend","Weekday")</f>
        <v>Weekday</v>
      </c>
    </row>
    <row r="3663" spans="1:32" x14ac:dyDescent="0.3">
      <c r="A3663">
        <v>81</v>
      </c>
      <c r="B3663" t="s">
        <v>108</v>
      </c>
      <c r="C3663" t="s">
        <v>15</v>
      </c>
      <c r="D3663" t="s">
        <v>50</v>
      </c>
      <c r="E3663">
        <v>4.3</v>
      </c>
      <c r="F3663">
        <v>700</v>
      </c>
      <c r="G3663" t="s">
        <v>17</v>
      </c>
      <c r="H3663">
        <v>3662</v>
      </c>
      <c r="I3663">
        <v>550</v>
      </c>
      <c r="J3663">
        <v>81</v>
      </c>
      <c r="K3663" s="2">
        <v>45687</v>
      </c>
      <c r="L3663" s="2">
        <v>0.73611111111111116</v>
      </c>
      <c r="M3663">
        <v>28</v>
      </c>
      <c r="N3663">
        <v>3</v>
      </c>
      <c r="O3663">
        <v>856.27</v>
      </c>
      <c r="P3663">
        <v>0</v>
      </c>
      <c r="Q3663">
        <v>49</v>
      </c>
      <c r="R3663" t="s">
        <v>678</v>
      </c>
      <c r="S3663" t="s">
        <v>684</v>
      </c>
      <c r="T3663">
        <v>550</v>
      </c>
      <c r="U3663" t="s">
        <v>647</v>
      </c>
      <c r="V3663" t="s">
        <v>284</v>
      </c>
      <c r="W3663">
        <v>43</v>
      </c>
      <c r="X3663" t="s">
        <v>8</v>
      </c>
      <c r="Y3663" s="2">
        <v>45692</v>
      </c>
      <c r="Z3663">
        <v>905.27</v>
      </c>
      <c r="AA3663" t="s">
        <v>711</v>
      </c>
      <c r="AB3663">
        <v>2025</v>
      </c>
      <c r="AC3663" t="s">
        <v>721</v>
      </c>
      <c r="AD3663">
        <v>0</v>
      </c>
      <c r="AE3663" t="s">
        <v>723</v>
      </c>
      <c r="AF3663" t="str">
        <f>IF(WEEKDAY(Main_Data_1_1[[#This Row],[Orders.OrderDate]],2)&gt;5,"Weekend","Weekday")</f>
        <v>Weekday</v>
      </c>
    </row>
    <row r="3664" spans="1:32" x14ac:dyDescent="0.3">
      <c r="A3664">
        <v>6</v>
      </c>
      <c r="B3664" t="s">
        <v>23</v>
      </c>
      <c r="C3664" t="s">
        <v>21</v>
      </c>
      <c r="D3664" t="s">
        <v>22</v>
      </c>
      <c r="E3664">
        <v>3.3</v>
      </c>
      <c r="F3664">
        <v>350</v>
      </c>
      <c r="G3664" t="s">
        <v>10</v>
      </c>
      <c r="H3664">
        <v>3663</v>
      </c>
      <c r="I3664">
        <v>216</v>
      </c>
      <c r="J3664">
        <v>6</v>
      </c>
      <c r="K3664" s="2">
        <v>45882</v>
      </c>
      <c r="L3664" s="2">
        <v>0.57916666666666672</v>
      </c>
      <c r="M3664">
        <v>38</v>
      </c>
      <c r="N3664">
        <v>5</v>
      </c>
      <c r="O3664">
        <v>858.13</v>
      </c>
      <c r="P3664">
        <v>85.81</v>
      </c>
      <c r="Q3664">
        <v>49</v>
      </c>
      <c r="R3664" t="s">
        <v>680</v>
      </c>
      <c r="S3664" t="s">
        <v>679</v>
      </c>
      <c r="T3664">
        <v>216</v>
      </c>
      <c r="U3664" t="s">
        <v>468</v>
      </c>
      <c r="V3664" t="s">
        <v>288</v>
      </c>
      <c r="W3664">
        <v>44</v>
      </c>
      <c r="X3664" t="s">
        <v>19</v>
      </c>
      <c r="Y3664" s="2">
        <v>45056</v>
      </c>
      <c r="Z3664">
        <v>821.31999999999994</v>
      </c>
      <c r="AA3664" t="s">
        <v>722</v>
      </c>
      <c r="AB3664">
        <v>2025</v>
      </c>
      <c r="AC3664" t="s">
        <v>712</v>
      </c>
      <c r="AD3664">
        <v>9.9996504026196503E-2</v>
      </c>
      <c r="AE3664" t="s">
        <v>723</v>
      </c>
      <c r="AF3664" t="str">
        <f>IF(WEEKDAY(Main_Data_1_1[[#This Row],[Orders.OrderDate]],2)&gt;5,"Weekend","Weekday")</f>
        <v>Weekday</v>
      </c>
    </row>
    <row r="3665" spans="1:32" x14ac:dyDescent="0.3">
      <c r="A3665">
        <v>102</v>
      </c>
      <c r="B3665" t="s">
        <v>129</v>
      </c>
      <c r="C3665" t="s">
        <v>19</v>
      </c>
      <c r="D3665" t="s">
        <v>26</v>
      </c>
      <c r="E3665">
        <v>4.4000000000000004</v>
      </c>
      <c r="F3665">
        <v>700</v>
      </c>
      <c r="G3665" t="s">
        <v>17</v>
      </c>
      <c r="H3665">
        <v>3664</v>
      </c>
      <c r="I3665">
        <v>297</v>
      </c>
      <c r="J3665">
        <v>102</v>
      </c>
      <c r="K3665" s="2">
        <v>45770</v>
      </c>
      <c r="L3665" s="2">
        <v>0.60069444444444442</v>
      </c>
      <c r="M3665">
        <v>28</v>
      </c>
      <c r="N3665">
        <v>1</v>
      </c>
      <c r="O3665">
        <v>786.33</v>
      </c>
      <c r="P3665">
        <v>0</v>
      </c>
      <c r="Q3665">
        <v>0</v>
      </c>
      <c r="R3665" t="s">
        <v>678</v>
      </c>
      <c r="S3665" t="s">
        <v>681</v>
      </c>
      <c r="T3665">
        <v>297</v>
      </c>
      <c r="U3665" t="s">
        <v>521</v>
      </c>
      <c r="V3665" t="s">
        <v>284</v>
      </c>
      <c r="W3665">
        <v>48</v>
      </c>
      <c r="X3665" t="s">
        <v>72</v>
      </c>
      <c r="Y3665" s="2">
        <v>45821</v>
      </c>
      <c r="Z3665">
        <v>786.33</v>
      </c>
      <c r="AA3665" t="s">
        <v>726</v>
      </c>
      <c r="AB3665">
        <v>2025</v>
      </c>
      <c r="AC3665" t="s">
        <v>721</v>
      </c>
      <c r="AD3665">
        <v>0</v>
      </c>
      <c r="AE3665" t="s">
        <v>717</v>
      </c>
      <c r="AF3665" t="str">
        <f>IF(WEEKDAY(Main_Data_1_1[[#This Row],[Orders.OrderDate]],2)&gt;5,"Weekend","Weekday")</f>
        <v>Weekday</v>
      </c>
    </row>
    <row r="3666" spans="1:32" x14ac:dyDescent="0.3">
      <c r="A3666">
        <v>11</v>
      </c>
      <c r="B3666" t="s">
        <v>30</v>
      </c>
      <c r="C3666" t="s">
        <v>31</v>
      </c>
      <c r="D3666" t="s">
        <v>26</v>
      </c>
      <c r="E3666">
        <v>3.4</v>
      </c>
      <c r="F3666">
        <v>500</v>
      </c>
      <c r="G3666" t="s">
        <v>10</v>
      </c>
      <c r="H3666">
        <v>3665</v>
      </c>
      <c r="I3666">
        <v>397</v>
      </c>
      <c r="J3666">
        <v>11</v>
      </c>
      <c r="K3666" s="2">
        <v>45397</v>
      </c>
      <c r="L3666" s="2">
        <v>0.96527777777777779</v>
      </c>
      <c r="M3666">
        <v>62</v>
      </c>
      <c r="N3666">
        <v>4</v>
      </c>
      <c r="O3666">
        <v>1745.31</v>
      </c>
      <c r="P3666">
        <v>0</v>
      </c>
      <c r="Q3666">
        <v>49</v>
      </c>
      <c r="R3666" t="s">
        <v>686</v>
      </c>
      <c r="S3666" t="s">
        <v>684</v>
      </c>
      <c r="T3666">
        <v>397</v>
      </c>
      <c r="U3666" t="s">
        <v>577</v>
      </c>
      <c r="V3666" t="s">
        <v>288</v>
      </c>
      <c r="W3666">
        <v>36</v>
      </c>
      <c r="X3666" t="s">
        <v>37</v>
      </c>
      <c r="Y3666" s="2">
        <v>45581</v>
      </c>
      <c r="Z3666">
        <v>1794.31</v>
      </c>
      <c r="AA3666" t="s">
        <v>726</v>
      </c>
      <c r="AB3666">
        <v>2024</v>
      </c>
      <c r="AC3666" t="s">
        <v>712</v>
      </c>
      <c r="AD3666">
        <v>0</v>
      </c>
      <c r="AE3666" t="s">
        <v>723</v>
      </c>
      <c r="AF3666" t="str">
        <f>IF(WEEKDAY(Main_Data_1_1[[#This Row],[Orders.OrderDate]],2)&gt;5,"Weekend","Weekday")</f>
        <v>Weekday</v>
      </c>
    </row>
    <row r="3667" spans="1:32" x14ac:dyDescent="0.3">
      <c r="A3667">
        <v>180</v>
      </c>
      <c r="B3667" t="s">
        <v>207</v>
      </c>
      <c r="C3667" t="s">
        <v>19</v>
      </c>
      <c r="D3667" t="s">
        <v>26</v>
      </c>
      <c r="E3667">
        <v>3.9</v>
      </c>
      <c r="F3667">
        <v>200</v>
      </c>
      <c r="G3667" t="s">
        <v>10</v>
      </c>
      <c r="H3667">
        <v>3666</v>
      </c>
      <c r="I3667">
        <v>213</v>
      </c>
      <c r="J3667">
        <v>180</v>
      </c>
      <c r="K3667" s="2">
        <v>46203</v>
      </c>
      <c r="L3667" s="2">
        <v>0.84652777777777777</v>
      </c>
      <c r="M3667">
        <v>53</v>
      </c>
      <c r="N3667">
        <v>1</v>
      </c>
      <c r="O3667">
        <v>986.15</v>
      </c>
      <c r="P3667">
        <v>197.23</v>
      </c>
      <c r="Q3667">
        <v>30</v>
      </c>
      <c r="R3667" t="s">
        <v>680</v>
      </c>
      <c r="S3667" t="s">
        <v>681</v>
      </c>
      <c r="T3667">
        <v>213</v>
      </c>
      <c r="U3667" t="s">
        <v>377</v>
      </c>
      <c r="V3667" t="s">
        <v>284</v>
      </c>
      <c r="W3667">
        <v>27</v>
      </c>
      <c r="X3667" t="s">
        <v>15</v>
      </c>
      <c r="Y3667" s="2">
        <v>45806</v>
      </c>
      <c r="Z3667">
        <v>818.92</v>
      </c>
      <c r="AA3667" t="s">
        <v>728</v>
      </c>
      <c r="AB3667">
        <v>2026</v>
      </c>
      <c r="AC3667" t="s">
        <v>712</v>
      </c>
      <c r="AD3667">
        <v>0.19999999999999998</v>
      </c>
      <c r="AE3667" t="s">
        <v>715</v>
      </c>
      <c r="AF3667" t="str">
        <f>IF(WEEKDAY(Main_Data_1_1[[#This Row],[Orders.OrderDate]],2)&gt;5,"Weekend","Weekday")</f>
        <v>Weekday</v>
      </c>
    </row>
    <row r="3668" spans="1:32" x14ac:dyDescent="0.3">
      <c r="A3668">
        <v>147</v>
      </c>
      <c r="B3668" t="s">
        <v>174</v>
      </c>
      <c r="C3668" t="s">
        <v>15</v>
      </c>
      <c r="D3668" t="s">
        <v>12</v>
      </c>
      <c r="E3668">
        <v>4.0999999999999996</v>
      </c>
      <c r="F3668">
        <v>350</v>
      </c>
      <c r="G3668" t="s">
        <v>13</v>
      </c>
      <c r="H3668">
        <v>3667</v>
      </c>
      <c r="I3668">
        <v>289</v>
      </c>
      <c r="J3668">
        <v>147</v>
      </c>
      <c r="K3668" s="2">
        <v>45374</v>
      </c>
      <c r="L3668" s="2">
        <v>0.43541666666666667</v>
      </c>
      <c r="M3668">
        <v>30</v>
      </c>
      <c r="N3668">
        <v>3</v>
      </c>
      <c r="O3668">
        <v>1553.43</v>
      </c>
      <c r="P3668">
        <v>233.01</v>
      </c>
      <c r="Q3668">
        <v>20</v>
      </c>
      <c r="R3668" t="s">
        <v>680</v>
      </c>
      <c r="S3668" t="s">
        <v>681</v>
      </c>
      <c r="T3668">
        <v>289</v>
      </c>
      <c r="U3668" t="s">
        <v>393</v>
      </c>
      <c r="V3668" t="s">
        <v>288</v>
      </c>
      <c r="W3668">
        <v>18</v>
      </c>
      <c r="X3668" t="s">
        <v>31</v>
      </c>
      <c r="Y3668" s="2">
        <v>45557</v>
      </c>
      <c r="Z3668">
        <v>1340.42</v>
      </c>
      <c r="AA3668" t="s">
        <v>725</v>
      </c>
      <c r="AB3668">
        <v>2024</v>
      </c>
      <c r="AC3668" t="s">
        <v>721</v>
      </c>
      <c r="AD3668">
        <v>0.14999710318456574</v>
      </c>
      <c r="AE3668" t="s">
        <v>713</v>
      </c>
      <c r="AF3668" t="str">
        <f>IF(WEEKDAY(Main_Data_1_1[[#This Row],[Orders.OrderDate]],2)&gt;5,"Weekend","Weekday")</f>
        <v>Weekend</v>
      </c>
    </row>
    <row r="3669" spans="1:32" x14ac:dyDescent="0.3">
      <c r="A3669">
        <v>242</v>
      </c>
      <c r="B3669" t="s">
        <v>269</v>
      </c>
      <c r="C3669" t="s">
        <v>15</v>
      </c>
      <c r="D3669" t="s">
        <v>26</v>
      </c>
      <c r="E3669">
        <v>4.3</v>
      </c>
      <c r="F3669">
        <v>300</v>
      </c>
      <c r="G3669" t="s">
        <v>17</v>
      </c>
      <c r="H3669">
        <v>3668</v>
      </c>
      <c r="I3669">
        <v>235</v>
      </c>
      <c r="J3669">
        <v>242</v>
      </c>
      <c r="K3669" s="2">
        <v>45389</v>
      </c>
      <c r="L3669" s="2">
        <v>0.40625</v>
      </c>
      <c r="M3669">
        <v>59</v>
      </c>
      <c r="N3669">
        <v>1</v>
      </c>
      <c r="O3669">
        <v>772.16</v>
      </c>
      <c r="P3669">
        <v>0</v>
      </c>
      <c r="Q3669">
        <v>40</v>
      </c>
      <c r="R3669" t="s">
        <v>682</v>
      </c>
      <c r="S3669" t="s">
        <v>684</v>
      </c>
      <c r="T3669">
        <v>235</v>
      </c>
      <c r="U3669" t="s">
        <v>468</v>
      </c>
      <c r="V3669" t="s">
        <v>284</v>
      </c>
      <c r="W3669">
        <v>27</v>
      </c>
      <c r="X3669" t="s">
        <v>72</v>
      </c>
      <c r="Y3669" s="2">
        <v>44998</v>
      </c>
      <c r="Z3669">
        <v>812.16</v>
      </c>
      <c r="AA3669" t="s">
        <v>726</v>
      </c>
      <c r="AB3669">
        <v>2024</v>
      </c>
      <c r="AC3669" t="s">
        <v>712</v>
      </c>
      <c r="AD3669">
        <v>0</v>
      </c>
      <c r="AE3669" t="s">
        <v>715</v>
      </c>
      <c r="AF3669" t="str">
        <f>IF(WEEKDAY(Main_Data_1_1[[#This Row],[Orders.OrderDate]],2)&gt;5,"Weekend","Weekday")</f>
        <v>Weekend</v>
      </c>
    </row>
    <row r="3670" spans="1:32" x14ac:dyDescent="0.3">
      <c r="A3670">
        <v>135</v>
      </c>
      <c r="B3670" t="s">
        <v>162</v>
      </c>
      <c r="C3670" t="s">
        <v>21</v>
      </c>
      <c r="D3670" t="s">
        <v>26</v>
      </c>
      <c r="E3670">
        <v>3.3</v>
      </c>
      <c r="F3670">
        <v>250</v>
      </c>
      <c r="G3670" t="s">
        <v>17</v>
      </c>
      <c r="H3670">
        <v>3669</v>
      </c>
      <c r="I3670">
        <v>148</v>
      </c>
      <c r="J3670">
        <v>135</v>
      </c>
      <c r="K3670" s="2">
        <v>45572</v>
      </c>
      <c r="L3670" s="2">
        <v>0.82847222222222228</v>
      </c>
      <c r="M3670">
        <v>35</v>
      </c>
      <c r="N3670">
        <v>3</v>
      </c>
      <c r="O3670">
        <v>241.58</v>
      </c>
      <c r="P3670">
        <v>48.32</v>
      </c>
      <c r="Q3670">
        <v>0</v>
      </c>
      <c r="R3670" t="s">
        <v>678</v>
      </c>
      <c r="S3670" t="s">
        <v>679</v>
      </c>
      <c r="T3670">
        <v>148</v>
      </c>
      <c r="U3670" t="s">
        <v>418</v>
      </c>
      <c r="V3670" t="s">
        <v>288</v>
      </c>
      <c r="W3670">
        <v>47</v>
      </c>
      <c r="X3670" t="s">
        <v>31</v>
      </c>
      <c r="Y3670" s="2">
        <v>45054</v>
      </c>
      <c r="Z3670">
        <v>193.26000000000002</v>
      </c>
      <c r="AA3670" t="s">
        <v>719</v>
      </c>
      <c r="AB3670">
        <v>2024</v>
      </c>
      <c r="AC3670" t="s">
        <v>712</v>
      </c>
      <c r="AD3670">
        <v>0.20001655766205811</v>
      </c>
      <c r="AE3670" t="s">
        <v>717</v>
      </c>
      <c r="AF3670" t="str">
        <f>IF(WEEKDAY(Main_Data_1_1[[#This Row],[Orders.OrderDate]],2)&gt;5,"Weekend","Weekday")</f>
        <v>Weekday</v>
      </c>
    </row>
    <row r="3671" spans="1:32" x14ac:dyDescent="0.3">
      <c r="A3671">
        <v>117</v>
      </c>
      <c r="B3671" t="s">
        <v>144</v>
      </c>
      <c r="C3671" t="s">
        <v>35</v>
      </c>
      <c r="D3671" t="s">
        <v>50</v>
      </c>
      <c r="E3671">
        <v>2.8</v>
      </c>
      <c r="F3671">
        <v>150</v>
      </c>
      <c r="G3671" t="s">
        <v>17</v>
      </c>
      <c r="H3671">
        <v>3670</v>
      </c>
      <c r="I3671">
        <v>340</v>
      </c>
      <c r="J3671">
        <v>117</v>
      </c>
      <c r="K3671" s="2">
        <v>45922</v>
      </c>
      <c r="L3671" s="2">
        <v>0.83958333333333335</v>
      </c>
      <c r="M3671">
        <v>25</v>
      </c>
      <c r="N3671">
        <v>5</v>
      </c>
      <c r="O3671">
        <v>711.35</v>
      </c>
      <c r="P3671">
        <v>142.27000000000001</v>
      </c>
      <c r="Q3671">
        <v>0</v>
      </c>
      <c r="R3671" t="s">
        <v>680</v>
      </c>
      <c r="S3671" t="s">
        <v>681</v>
      </c>
      <c r="T3671">
        <v>340</v>
      </c>
      <c r="U3671" t="s">
        <v>544</v>
      </c>
      <c r="V3671" t="s">
        <v>284</v>
      </c>
      <c r="W3671">
        <v>52</v>
      </c>
      <c r="X3671" t="s">
        <v>31</v>
      </c>
      <c r="Y3671" s="2">
        <v>45569</v>
      </c>
      <c r="Z3671">
        <v>569.08000000000004</v>
      </c>
      <c r="AA3671" t="s">
        <v>720</v>
      </c>
      <c r="AB3671">
        <v>2025</v>
      </c>
      <c r="AC3671" t="s">
        <v>721</v>
      </c>
      <c r="AD3671">
        <v>0.2</v>
      </c>
      <c r="AE3671" t="s">
        <v>717</v>
      </c>
      <c r="AF3671" t="str">
        <f>IF(WEEKDAY(Main_Data_1_1[[#This Row],[Orders.OrderDate]],2)&gt;5,"Weekend","Weekday")</f>
        <v>Weekday</v>
      </c>
    </row>
    <row r="3672" spans="1:32" x14ac:dyDescent="0.3">
      <c r="A3672">
        <v>80</v>
      </c>
      <c r="B3672" t="s">
        <v>107</v>
      </c>
      <c r="C3672" t="s">
        <v>72</v>
      </c>
      <c r="D3672" t="s">
        <v>26</v>
      </c>
      <c r="E3672">
        <v>4</v>
      </c>
      <c r="F3672">
        <v>250</v>
      </c>
      <c r="G3672" t="s">
        <v>10</v>
      </c>
      <c r="H3672">
        <v>3671</v>
      </c>
      <c r="I3672">
        <v>524</v>
      </c>
      <c r="J3672">
        <v>80</v>
      </c>
      <c r="K3672" s="2">
        <v>45831</v>
      </c>
      <c r="L3672" s="2">
        <v>0.87847222222222221</v>
      </c>
      <c r="M3672">
        <v>17</v>
      </c>
      <c r="N3672">
        <v>4</v>
      </c>
      <c r="O3672">
        <v>1348.27</v>
      </c>
      <c r="P3672">
        <v>269.64999999999998</v>
      </c>
      <c r="Q3672">
        <v>40</v>
      </c>
      <c r="R3672" t="s">
        <v>680</v>
      </c>
      <c r="S3672" t="s">
        <v>681</v>
      </c>
      <c r="T3672">
        <v>524</v>
      </c>
      <c r="U3672" t="s">
        <v>347</v>
      </c>
      <c r="V3672" t="s">
        <v>288</v>
      </c>
      <c r="W3672">
        <v>35</v>
      </c>
      <c r="X3672" t="s">
        <v>15</v>
      </c>
      <c r="Y3672" s="2">
        <v>45513</v>
      </c>
      <c r="Z3672">
        <v>1118.6199999999999</v>
      </c>
      <c r="AA3672" t="s">
        <v>728</v>
      </c>
      <c r="AB3672">
        <v>2025</v>
      </c>
      <c r="AC3672" t="s">
        <v>721</v>
      </c>
      <c r="AD3672">
        <v>0.19999703323518284</v>
      </c>
      <c r="AE3672" t="s">
        <v>723</v>
      </c>
      <c r="AF3672" t="str">
        <f>IF(WEEKDAY(Main_Data_1_1[[#This Row],[Orders.OrderDate]],2)&gt;5,"Weekend","Weekday")</f>
        <v>Weekday</v>
      </c>
    </row>
    <row r="3673" spans="1:32" x14ac:dyDescent="0.3">
      <c r="A3673">
        <v>47</v>
      </c>
      <c r="B3673" t="s">
        <v>74</v>
      </c>
      <c r="C3673" t="s">
        <v>72</v>
      </c>
      <c r="D3673" t="s">
        <v>12</v>
      </c>
      <c r="E3673">
        <v>3.6</v>
      </c>
      <c r="F3673">
        <v>500</v>
      </c>
      <c r="G3673" t="s">
        <v>17</v>
      </c>
      <c r="H3673">
        <v>3672</v>
      </c>
      <c r="I3673">
        <v>62</v>
      </c>
      <c r="J3673">
        <v>47</v>
      </c>
      <c r="K3673" s="2">
        <v>46179</v>
      </c>
      <c r="L3673" s="2">
        <v>0.87291666666666667</v>
      </c>
      <c r="M3673">
        <v>15</v>
      </c>
      <c r="N3673">
        <v>3</v>
      </c>
      <c r="O3673">
        <v>823.65</v>
      </c>
      <c r="P3673">
        <v>0</v>
      </c>
      <c r="Q3673">
        <v>0</v>
      </c>
      <c r="R3673" t="s">
        <v>682</v>
      </c>
      <c r="S3673" t="s">
        <v>681</v>
      </c>
      <c r="T3673">
        <v>62</v>
      </c>
      <c r="U3673" t="s">
        <v>307</v>
      </c>
      <c r="V3673" t="s">
        <v>288</v>
      </c>
      <c r="W3673">
        <v>22</v>
      </c>
      <c r="X3673" t="s">
        <v>19</v>
      </c>
      <c r="Y3673" s="2">
        <v>45041</v>
      </c>
      <c r="Z3673">
        <v>823.65</v>
      </c>
      <c r="AA3673" t="s">
        <v>728</v>
      </c>
      <c r="AB3673">
        <v>2026</v>
      </c>
      <c r="AC3673" t="s">
        <v>721</v>
      </c>
      <c r="AD3673">
        <v>0</v>
      </c>
      <c r="AE3673" t="s">
        <v>713</v>
      </c>
      <c r="AF3673" t="str">
        <f>IF(WEEKDAY(Main_Data_1_1[[#This Row],[Orders.OrderDate]],2)&gt;5,"Weekend","Weekday")</f>
        <v>Weekend</v>
      </c>
    </row>
    <row r="3674" spans="1:32" x14ac:dyDescent="0.3">
      <c r="A3674">
        <v>52</v>
      </c>
      <c r="B3674" t="s">
        <v>79</v>
      </c>
      <c r="C3674" t="s">
        <v>15</v>
      </c>
      <c r="D3674" t="s">
        <v>50</v>
      </c>
      <c r="E3674">
        <v>4.4000000000000004</v>
      </c>
      <c r="F3674">
        <v>400</v>
      </c>
      <c r="G3674" t="s">
        <v>13</v>
      </c>
      <c r="H3674">
        <v>3673</v>
      </c>
      <c r="I3674">
        <v>344</v>
      </c>
      <c r="J3674">
        <v>52</v>
      </c>
      <c r="K3674" s="2">
        <v>45815</v>
      </c>
      <c r="L3674" s="2">
        <v>0.49861111111111112</v>
      </c>
      <c r="M3674">
        <v>61</v>
      </c>
      <c r="N3674">
        <v>4</v>
      </c>
      <c r="O3674">
        <v>1617.23</v>
      </c>
      <c r="P3674">
        <v>0</v>
      </c>
      <c r="Q3674">
        <v>30</v>
      </c>
      <c r="R3674" t="s">
        <v>683</v>
      </c>
      <c r="S3674" t="s">
        <v>681</v>
      </c>
      <c r="T3674">
        <v>344</v>
      </c>
      <c r="U3674" t="s">
        <v>423</v>
      </c>
      <c r="V3674" t="s">
        <v>288</v>
      </c>
      <c r="W3674">
        <v>41</v>
      </c>
      <c r="X3674" t="s">
        <v>72</v>
      </c>
      <c r="Y3674" s="2">
        <v>45060</v>
      </c>
      <c r="Z3674">
        <v>1647.23</v>
      </c>
      <c r="AA3674" t="s">
        <v>728</v>
      </c>
      <c r="AB3674">
        <v>2025</v>
      </c>
      <c r="AC3674" t="s">
        <v>712</v>
      </c>
      <c r="AD3674">
        <v>0</v>
      </c>
      <c r="AE3674" t="s">
        <v>723</v>
      </c>
      <c r="AF3674" t="str">
        <f>IF(WEEKDAY(Main_Data_1_1[[#This Row],[Orders.OrderDate]],2)&gt;5,"Weekend","Weekday")</f>
        <v>Weekend</v>
      </c>
    </row>
    <row r="3675" spans="1:32" x14ac:dyDescent="0.3">
      <c r="A3675">
        <v>107</v>
      </c>
      <c r="B3675" t="s">
        <v>134</v>
      </c>
      <c r="C3675" t="s">
        <v>8</v>
      </c>
      <c r="D3675" t="s">
        <v>26</v>
      </c>
      <c r="E3675">
        <v>4.2</v>
      </c>
      <c r="F3675">
        <v>450</v>
      </c>
      <c r="G3675" t="s">
        <v>10</v>
      </c>
      <c r="H3675">
        <v>3674</v>
      </c>
      <c r="I3675">
        <v>25</v>
      </c>
      <c r="J3675">
        <v>107</v>
      </c>
      <c r="K3675" s="2">
        <v>45690</v>
      </c>
      <c r="L3675" s="2">
        <v>0.9819444444444444</v>
      </c>
      <c r="M3675">
        <v>49</v>
      </c>
      <c r="N3675">
        <v>3</v>
      </c>
      <c r="O3675">
        <v>656.68</v>
      </c>
      <c r="P3675">
        <v>32.83</v>
      </c>
      <c r="Q3675">
        <v>20</v>
      </c>
      <c r="R3675" t="s">
        <v>685</v>
      </c>
      <c r="S3675" t="s">
        <v>681</v>
      </c>
      <c r="T3675">
        <v>25</v>
      </c>
      <c r="U3675" t="s">
        <v>308</v>
      </c>
      <c r="V3675" t="s">
        <v>288</v>
      </c>
      <c r="W3675">
        <v>41</v>
      </c>
      <c r="X3675" t="s">
        <v>8</v>
      </c>
      <c r="Y3675" s="2">
        <v>45083</v>
      </c>
      <c r="Z3675">
        <v>643.84999999999991</v>
      </c>
      <c r="AA3675" t="s">
        <v>716</v>
      </c>
      <c r="AB3675">
        <v>2025</v>
      </c>
      <c r="AC3675" t="s">
        <v>712</v>
      </c>
      <c r="AD3675">
        <v>4.9993908753121763E-2</v>
      </c>
      <c r="AE3675" t="s">
        <v>723</v>
      </c>
      <c r="AF3675" t="str">
        <f>IF(WEEKDAY(Main_Data_1_1[[#This Row],[Orders.OrderDate]],2)&gt;5,"Weekend","Weekday")</f>
        <v>Weekend</v>
      </c>
    </row>
    <row r="3676" spans="1:32" x14ac:dyDescent="0.3">
      <c r="A3676">
        <v>90</v>
      </c>
      <c r="B3676" t="s">
        <v>117</v>
      </c>
      <c r="C3676" t="s">
        <v>15</v>
      </c>
      <c r="D3676" t="s">
        <v>26</v>
      </c>
      <c r="E3676">
        <v>4.8</v>
      </c>
      <c r="F3676">
        <v>400</v>
      </c>
      <c r="G3676" t="s">
        <v>17</v>
      </c>
      <c r="H3676">
        <v>3675</v>
      </c>
      <c r="I3676">
        <v>441</v>
      </c>
      <c r="J3676">
        <v>90</v>
      </c>
      <c r="K3676" s="2">
        <v>45349</v>
      </c>
      <c r="L3676" s="2">
        <v>0.58194444444444449</v>
      </c>
      <c r="M3676">
        <v>58</v>
      </c>
      <c r="N3676">
        <v>3</v>
      </c>
      <c r="O3676">
        <v>376.83</v>
      </c>
      <c r="P3676">
        <v>0</v>
      </c>
      <c r="Q3676">
        <v>49</v>
      </c>
      <c r="R3676" t="s">
        <v>678</v>
      </c>
      <c r="S3676" t="s">
        <v>684</v>
      </c>
      <c r="T3676">
        <v>441</v>
      </c>
      <c r="U3676" t="s">
        <v>506</v>
      </c>
      <c r="V3676" t="s">
        <v>288</v>
      </c>
      <c r="W3676">
        <v>49</v>
      </c>
      <c r="X3676" t="s">
        <v>31</v>
      </c>
      <c r="Y3676" s="2">
        <v>45667</v>
      </c>
      <c r="Z3676">
        <v>425.83</v>
      </c>
      <c r="AA3676" t="s">
        <v>716</v>
      </c>
      <c r="AB3676">
        <v>2024</v>
      </c>
      <c r="AC3676" t="s">
        <v>712</v>
      </c>
      <c r="AD3676">
        <v>0</v>
      </c>
      <c r="AE3676" t="s">
        <v>717</v>
      </c>
      <c r="AF3676" t="str">
        <f>IF(WEEKDAY(Main_Data_1_1[[#This Row],[Orders.OrderDate]],2)&gt;5,"Weekend","Weekday")</f>
        <v>Weekday</v>
      </c>
    </row>
    <row r="3677" spans="1:32" x14ac:dyDescent="0.3">
      <c r="A3677">
        <v>69</v>
      </c>
      <c r="B3677" t="s">
        <v>96</v>
      </c>
      <c r="C3677" t="s">
        <v>15</v>
      </c>
      <c r="D3677" t="s">
        <v>45</v>
      </c>
      <c r="E3677">
        <v>3.8</v>
      </c>
      <c r="F3677">
        <v>350</v>
      </c>
      <c r="G3677" t="s">
        <v>17</v>
      </c>
      <c r="H3677">
        <v>3676</v>
      </c>
      <c r="I3677">
        <v>355</v>
      </c>
      <c r="J3677">
        <v>69</v>
      </c>
      <c r="K3677" s="2">
        <v>46052</v>
      </c>
      <c r="L3677" s="2">
        <v>0.70416666666666672</v>
      </c>
      <c r="M3677">
        <v>15</v>
      </c>
      <c r="N3677">
        <v>4</v>
      </c>
      <c r="O3677">
        <v>248.12</v>
      </c>
      <c r="P3677">
        <v>0</v>
      </c>
      <c r="Q3677">
        <v>0</v>
      </c>
      <c r="R3677" t="s">
        <v>680</v>
      </c>
      <c r="S3677" t="s">
        <v>681</v>
      </c>
      <c r="T3677">
        <v>355</v>
      </c>
      <c r="U3677" t="s">
        <v>550</v>
      </c>
      <c r="V3677" t="s">
        <v>284</v>
      </c>
      <c r="W3677">
        <v>36</v>
      </c>
      <c r="X3677" t="s">
        <v>21</v>
      </c>
      <c r="Y3677" s="2">
        <v>45493</v>
      </c>
      <c r="Z3677">
        <v>248.12</v>
      </c>
      <c r="AA3677" t="s">
        <v>711</v>
      </c>
      <c r="AB3677">
        <v>2026</v>
      </c>
      <c r="AC3677" t="s">
        <v>721</v>
      </c>
      <c r="AD3677">
        <v>0</v>
      </c>
      <c r="AE3677" t="s">
        <v>723</v>
      </c>
      <c r="AF3677" t="str">
        <f>IF(WEEKDAY(Main_Data_1_1[[#This Row],[Orders.OrderDate]],2)&gt;5,"Weekend","Weekday")</f>
        <v>Weekday</v>
      </c>
    </row>
    <row r="3678" spans="1:32" x14ac:dyDescent="0.3">
      <c r="A3678">
        <v>158</v>
      </c>
      <c r="B3678" t="s">
        <v>185</v>
      </c>
      <c r="C3678" t="s">
        <v>21</v>
      </c>
      <c r="D3678" t="s">
        <v>9</v>
      </c>
      <c r="E3678">
        <v>4.2</v>
      </c>
      <c r="F3678">
        <v>400</v>
      </c>
      <c r="G3678" t="s">
        <v>13</v>
      </c>
      <c r="H3678">
        <v>3677</v>
      </c>
      <c r="I3678">
        <v>176</v>
      </c>
      <c r="J3678">
        <v>158</v>
      </c>
      <c r="K3678" s="2">
        <v>45820</v>
      </c>
      <c r="L3678" s="2">
        <v>0.79236111111111107</v>
      </c>
      <c r="M3678">
        <v>25</v>
      </c>
      <c r="N3678">
        <v>2</v>
      </c>
      <c r="O3678">
        <v>1230.8599999999999</v>
      </c>
      <c r="P3678">
        <v>0</v>
      </c>
      <c r="Q3678">
        <v>30</v>
      </c>
      <c r="R3678" t="s">
        <v>680</v>
      </c>
      <c r="S3678" t="s">
        <v>679</v>
      </c>
      <c r="T3678">
        <v>176</v>
      </c>
      <c r="U3678" t="s">
        <v>441</v>
      </c>
      <c r="V3678" t="s">
        <v>288</v>
      </c>
      <c r="W3678">
        <v>39</v>
      </c>
      <c r="X3678" t="s">
        <v>37</v>
      </c>
      <c r="Y3678" s="2">
        <v>45799</v>
      </c>
      <c r="Z3678">
        <v>1260.8599999999999</v>
      </c>
      <c r="AA3678" t="s">
        <v>728</v>
      </c>
      <c r="AB3678">
        <v>2025</v>
      </c>
      <c r="AC3678" t="s">
        <v>721</v>
      </c>
      <c r="AD3678">
        <v>0</v>
      </c>
      <c r="AE3678" t="s">
        <v>723</v>
      </c>
      <c r="AF3678" t="str">
        <f>IF(WEEKDAY(Main_Data_1_1[[#This Row],[Orders.OrderDate]],2)&gt;5,"Weekend","Weekday")</f>
        <v>Weekday</v>
      </c>
    </row>
    <row r="3679" spans="1:32" x14ac:dyDescent="0.3">
      <c r="A3679">
        <v>216</v>
      </c>
      <c r="B3679" t="s">
        <v>243</v>
      </c>
      <c r="C3679" t="s">
        <v>21</v>
      </c>
      <c r="D3679" t="s">
        <v>29</v>
      </c>
      <c r="E3679">
        <v>4.2</v>
      </c>
      <c r="F3679">
        <v>500</v>
      </c>
      <c r="G3679" t="s">
        <v>17</v>
      </c>
      <c r="H3679">
        <v>3678</v>
      </c>
      <c r="I3679">
        <v>32</v>
      </c>
      <c r="J3679">
        <v>216</v>
      </c>
      <c r="K3679" s="2">
        <v>45727</v>
      </c>
      <c r="L3679" s="2">
        <v>0.89444444444444449</v>
      </c>
      <c r="M3679">
        <v>21</v>
      </c>
      <c r="N3679">
        <v>3</v>
      </c>
      <c r="O3679">
        <v>1028.69</v>
      </c>
      <c r="P3679">
        <v>0</v>
      </c>
      <c r="Q3679">
        <v>20</v>
      </c>
      <c r="R3679" t="s">
        <v>680</v>
      </c>
      <c r="S3679" t="s">
        <v>684</v>
      </c>
      <c r="T3679">
        <v>32</v>
      </c>
      <c r="U3679" t="s">
        <v>314</v>
      </c>
      <c r="V3679" t="s">
        <v>288</v>
      </c>
      <c r="W3679">
        <v>32</v>
      </c>
      <c r="X3679" t="s">
        <v>37</v>
      </c>
      <c r="Y3679" s="2">
        <v>45180</v>
      </c>
      <c r="Z3679">
        <v>1048.69</v>
      </c>
      <c r="AA3679" t="s">
        <v>725</v>
      </c>
      <c r="AB3679">
        <v>2025</v>
      </c>
      <c r="AC3679" t="s">
        <v>721</v>
      </c>
      <c r="AD3679">
        <v>0</v>
      </c>
      <c r="AE3679" t="s">
        <v>715</v>
      </c>
      <c r="AF3679" t="str">
        <f>IF(WEEKDAY(Main_Data_1_1[[#This Row],[Orders.OrderDate]],2)&gt;5,"Weekend","Weekday")</f>
        <v>Weekday</v>
      </c>
    </row>
    <row r="3680" spans="1:32" x14ac:dyDescent="0.3">
      <c r="A3680">
        <v>128</v>
      </c>
      <c r="B3680" t="s">
        <v>155</v>
      </c>
      <c r="C3680" t="s">
        <v>15</v>
      </c>
      <c r="D3680" t="s">
        <v>42</v>
      </c>
      <c r="E3680">
        <v>4.7</v>
      </c>
      <c r="F3680">
        <v>450</v>
      </c>
      <c r="G3680" t="s">
        <v>13</v>
      </c>
      <c r="H3680">
        <v>3679</v>
      </c>
      <c r="I3680">
        <v>125</v>
      </c>
      <c r="J3680">
        <v>128</v>
      </c>
      <c r="K3680" s="2">
        <v>46074</v>
      </c>
      <c r="L3680" s="2">
        <v>0.42777777777777776</v>
      </c>
      <c r="M3680">
        <v>44</v>
      </c>
      <c r="N3680">
        <v>5</v>
      </c>
      <c r="O3680">
        <v>1397.4</v>
      </c>
      <c r="P3680">
        <v>0</v>
      </c>
      <c r="Q3680">
        <v>30</v>
      </c>
      <c r="R3680" t="s">
        <v>680</v>
      </c>
      <c r="S3680" t="s">
        <v>681</v>
      </c>
      <c r="T3680">
        <v>125</v>
      </c>
      <c r="U3680" t="s">
        <v>398</v>
      </c>
      <c r="V3680" t="s">
        <v>284</v>
      </c>
      <c r="W3680">
        <v>44</v>
      </c>
      <c r="X3680" t="s">
        <v>37</v>
      </c>
      <c r="Y3680" s="2">
        <v>45174</v>
      </c>
      <c r="Z3680">
        <v>1427.4</v>
      </c>
      <c r="AA3680" t="s">
        <v>716</v>
      </c>
      <c r="AB3680">
        <v>2026</v>
      </c>
      <c r="AC3680" t="s">
        <v>712</v>
      </c>
      <c r="AD3680">
        <v>0</v>
      </c>
      <c r="AE3680" t="s">
        <v>723</v>
      </c>
      <c r="AF3680" t="str">
        <f>IF(WEEKDAY(Main_Data_1_1[[#This Row],[Orders.OrderDate]],2)&gt;5,"Weekend","Weekday")</f>
        <v>Weekend</v>
      </c>
    </row>
    <row r="3681" spans="1:32" x14ac:dyDescent="0.3">
      <c r="A3681">
        <v>145</v>
      </c>
      <c r="B3681" t="s">
        <v>172</v>
      </c>
      <c r="C3681" t="s">
        <v>72</v>
      </c>
      <c r="D3681" t="s">
        <v>16</v>
      </c>
      <c r="E3681">
        <v>3.5</v>
      </c>
      <c r="F3681">
        <v>450</v>
      </c>
      <c r="G3681" t="s">
        <v>17</v>
      </c>
      <c r="H3681">
        <v>3680</v>
      </c>
      <c r="I3681">
        <v>175</v>
      </c>
      <c r="J3681">
        <v>145</v>
      </c>
      <c r="K3681" s="2">
        <v>46233</v>
      </c>
      <c r="L3681" s="2">
        <v>0.5541666666666667</v>
      </c>
      <c r="M3681">
        <v>63</v>
      </c>
      <c r="N3681">
        <v>5</v>
      </c>
      <c r="O3681">
        <v>418.66</v>
      </c>
      <c r="P3681">
        <v>0</v>
      </c>
      <c r="Q3681">
        <v>20</v>
      </c>
      <c r="R3681" t="s">
        <v>678</v>
      </c>
      <c r="S3681" t="s">
        <v>679</v>
      </c>
      <c r="T3681">
        <v>175</v>
      </c>
      <c r="U3681" t="s">
        <v>440</v>
      </c>
      <c r="V3681" t="s">
        <v>284</v>
      </c>
      <c r="W3681">
        <v>34</v>
      </c>
      <c r="X3681" t="s">
        <v>31</v>
      </c>
      <c r="Y3681" s="2">
        <v>45727</v>
      </c>
      <c r="Z3681">
        <v>438.66</v>
      </c>
      <c r="AA3681" t="s">
        <v>718</v>
      </c>
      <c r="AB3681">
        <v>2026</v>
      </c>
      <c r="AC3681" t="s">
        <v>712</v>
      </c>
      <c r="AD3681">
        <v>0</v>
      </c>
      <c r="AE3681" t="s">
        <v>715</v>
      </c>
      <c r="AF3681" t="str">
        <f>IF(WEEKDAY(Main_Data_1_1[[#This Row],[Orders.OrderDate]],2)&gt;5,"Weekend","Weekday")</f>
        <v>Weekday</v>
      </c>
    </row>
    <row r="3682" spans="1:32" x14ac:dyDescent="0.3">
      <c r="A3682">
        <v>19</v>
      </c>
      <c r="B3682" t="s">
        <v>41</v>
      </c>
      <c r="C3682" t="s">
        <v>35</v>
      </c>
      <c r="D3682" t="s">
        <v>42</v>
      </c>
      <c r="E3682">
        <v>4.8</v>
      </c>
      <c r="F3682">
        <v>700</v>
      </c>
      <c r="G3682" t="s">
        <v>13</v>
      </c>
      <c r="H3682">
        <v>3681</v>
      </c>
      <c r="I3682">
        <v>563</v>
      </c>
      <c r="J3682">
        <v>19</v>
      </c>
      <c r="K3682" s="2">
        <v>45657</v>
      </c>
      <c r="L3682" s="2">
        <v>0.54374999999999996</v>
      </c>
      <c r="M3682">
        <v>47</v>
      </c>
      <c r="N3682">
        <v>5</v>
      </c>
      <c r="O3682">
        <v>1564</v>
      </c>
      <c r="P3682">
        <v>234.6</v>
      </c>
      <c r="Q3682">
        <v>30</v>
      </c>
      <c r="R3682" t="s">
        <v>685</v>
      </c>
      <c r="S3682" t="s">
        <v>681</v>
      </c>
      <c r="T3682">
        <v>563</v>
      </c>
      <c r="U3682" t="s">
        <v>531</v>
      </c>
      <c r="V3682" t="s">
        <v>288</v>
      </c>
      <c r="W3682">
        <v>26</v>
      </c>
      <c r="X3682" t="s">
        <v>35</v>
      </c>
      <c r="Y3682" s="2">
        <v>45307</v>
      </c>
      <c r="Z3682">
        <v>1359.4</v>
      </c>
      <c r="AA3682" t="s">
        <v>724</v>
      </c>
      <c r="AB3682">
        <v>2024</v>
      </c>
      <c r="AC3682" t="s">
        <v>712</v>
      </c>
      <c r="AD3682">
        <v>0.15</v>
      </c>
      <c r="AE3682" t="s">
        <v>715</v>
      </c>
      <c r="AF3682" t="str">
        <f>IF(WEEKDAY(Main_Data_1_1[[#This Row],[Orders.OrderDate]],2)&gt;5,"Weekend","Weekday")</f>
        <v>Weekday</v>
      </c>
    </row>
    <row r="3683" spans="1:32" x14ac:dyDescent="0.3">
      <c r="A3683">
        <v>224</v>
      </c>
      <c r="B3683" t="s">
        <v>251</v>
      </c>
      <c r="C3683" t="s">
        <v>35</v>
      </c>
      <c r="D3683" t="s">
        <v>26</v>
      </c>
      <c r="E3683">
        <v>3.2</v>
      </c>
      <c r="F3683">
        <v>700</v>
      </c>
      <c r="G3683" t="s">
        <v>13</v>
      </c>
      <c r="H3683">
        <v>3682</v>
      </c>
      <c r="I3683">
        <v>452</v>
      </c>
      <c r="J3683">
        <v>224</v>
      </c>
      <c r="K3683" s="2">
        <v>45693</v>
      </c>
      <c r="L3683" s="2">
        <v>0.33819444444444446</v>
      </c>
      <c r="M3683">
        <v>25</v>
      </c>
      <c r="N3683">
        <v>4</v>
      </c>
      <c r="O3683">
        <v>1140.23</v>
      </c>
      <c r="P3683">
        <v>0</v>
      </c>
      <c r="Q3683">
        <v>30</v>
      </c>
      <c r="R3683" t="s">
        <v>686</v>
      </c>
      <c r="S3683" t="s">
        <v>681</v>
      </c>
      <c r="T3683">
        <v>452</v>
      </c>
      <c r="U3683" t="s">
        <v>401</v>
      </c>
      <c r="V3683" t="s">
        <v>288</v>
      </c>
      <c r="W3683">
        <v>20</v>
      </c>
      <c r="X3683" t="s">
        <v>37</v>
      </c>
      <c r="Y3683" s="2">
        <v>45596</v>
      </c>
      <c r="Z3683">
        <v>1170.23</v>
      </c>
      <c r="AA3683" t="s">
        <v>716</v>
      </c>
      <c r="AB3683">
        <v>2025</v>
      </c>
      <c r="AC3683" t="s">
        <v>721</v>
      </c>
      <c r="AD3683">
        <v>0</v>
      </c>
      <c r="AE3683" t="s">
        <v>713</v>
      </c>
      <c r="AF3683" t="str">
        <f>IF(WEEKDAY(Main_Data_1_1[[#This Row],[Orders.OrderDate]],2)&gt;5,"Weekend","Weekday")</f>
        <v>Weekday</v>
      </c>
    </row>
    <row r="3684" spans="1:32" x14ac:dyDescent="0.3">
      <c r="A3684">
        <v>123</v>
      </c>
      <c r="B3684" t="s">
        <v>150</v>
      </c>
      <c r="C3684" t="s">
        <v>21</v>
      </c>
      <c r="D3684" t="s">
        <v>45</v>
      </c>
      <c r="E3684">
        <v>4.4000000000000004</v>
      </c>
      <c r="F3684">
        <v>600</v>
      </c>
      <c r="G3684" t="s">
        <v>13</v>
      </c>
      <c r="H3684">
        <v>3683</v>
      </c>
      <c r="I3684">
        <v>59</v>
      </c>
      <c r="J3684">
        <v>123</v>
      </c>
      <c r="K3684" s="2">
        <v>46046</v>
      </c>
      <c r="L3684" s="2">
        <v>0.65625</v>
      </c>
      <c r="M3684">
        <v>23</v>
      </c>
      <c r="N3684">
        <v>3</v>
      </c>
      <c r="O3684">
        <v>1379.72</v>
      </c>
      <c r="P3684">
        <v>137.97</v>
      </c>
      <c r="Q3684">
        <v>0</v>
      </c>
      <c r="R3684" t="s">
        <v>685</v>
      </c>
      <c r="S3684" t="s">
        <v>681</v>
      </c>
      <c r="T3684">
        <v>59</v>
      </c>
      <c r="U3684" t="s">
        <v>340</v>
      </c>
      <c r="V3684" t="s">
        <v>284</v>
      </c>
      <c r="W3684">
        <v>49</v>
      </c>
      <c r="X3684" t="s">
        <v>15</v>
      </c>
      <c r="Y3684" s="2">
        <v>45444</v>
      </c>
      <c r="Z3684">
        <v>1241.75</v>
      </c>
      <c r="AA3684" t="s">
        <v>711</v>
      </c>
      <c r="AB3684">
        <v>2026</v>
      </c>
      <c r="AC3684" t="s">
        <v>721</v>
      </c>
      <c r="AD3684">
        <v>9.9998550430522137E-2</v>
      </c>
      <c r="AE3684" t="s">
        <v>717</v>
      </c>
      <c r="AF3684" t="str">
        <f>IF(WEEKDAY(Main_Data_1_1[[#This Row],[Orders.OrderDate]],2)&gt;5,"Weekend","Weekday")</f>
        <v>Weekend</v>
      </c>
    </row>
    <row r="3685" spans="1:32" x14ac:dyDescent="0.3">
      <c r="A3685">
        <v>62</v>
      </c>
      <c r="B3685" t="s">
        <v>89</v>
      </c>
      <c r="C3685" t="s">
        <v>72</v>
      </c>
      <c r="D3685" t="s">
        <v>29</v>
      </c>
      <c r="E3685">
        <v>3.8</v>
      </c>
      <c r="F3685">
        <v>300</v>
      </c>
      <c r="G3685" t="s">
        <v>13</v>
      </c>
      <c r="H3685">
        <v>3684</v>
      </c>
      <c r="I3685">
        <v>303</v>
      </c>
      <c r="J3685">
        <v>62</v>
      </c>
      <c r="K3685" s="2">
        <v>45347</v>
      </c>
      <c r="L3685" s="2">
        <v>0.66111111111111109</v>
      </c>
      <c r="M3685">
        <v>59</v>
      </c>
      <c r="N3685">
        <v>2</v>
      </c>
      <c r="O3685">
        <v>733.83</v>
      </c>
      <c r="P3685">
        <v>110.07</v>
      </c>
      <c r="Q3685">
        <v>20</v>
      </c>
      <c r="R3685" t="s">
        <v>682</v>
      </c>
      <c r="S3685" t="s">
        <v>681</v>
      </c>
      <c r="T3685">
        <v>303</v>
      </c>
      <c r="U3685" t="s">
        <v>526</v>
      </c>
      <c r="V3685" t="s">
        <v>284</v>
      </c>
      <c r="W3685">
        <v>30</v>
      </c>
      <c r="X3685" t="s">
        <v>19</v>
      </c>
      <c r="Y3685" s="2">
        <v>45737</v>
      </c>
      <c r="Z3685">
        <v>643.76</v>
      </c>
      <c r="AA3685" t="s">
        <v>716</v>
      </c>
      <c r="AB3685">
        <v>2024</v>
      </c>
      <c r="AC3685" t="s">
        <v>712</v>
      </c>
      <c r="AD3685">
        <v>0.14999386778954252</v>
      </c>
      <c r="AE3685" t="s">
        <v>715</v>
      </c>
      <c r="AF3685" t="str">
        <f>IF(WEEKDAY(Main_Data_1_1[[#This Row],[Orders.OrderDate]],2)&gt;5,"Weekend","Weekday")</f>
        <v>Weekend</v>
      </c>
    </row>
    <row r="3686" spans="1:32" x14ac:dyDescent="0.3">
      <c r="A3686">
        <v>209</v>
      </c>
      <c r="B3686" t="s">
        <v>236</v>
      </c>
      <c r="C3686" t="s">
        <v>37</v>
      </c>
      <c r="D3686" t="s">
        <v>29</v>
      </c>
      <c r="E3686">
        <v>3.6</v>
      </c>
      <c r="F3686">
        <v>350</v>
      </c>
      <c r="G3686" t="s">
        <v>10</v>
      </c>
      <c r="H3686">
        <v>3685</v>
      </c>
      <c r="I3686">
        <v>407</v>
      </c>
      <c r="J3686">
        <v>209</v>
      </c>
      <c r="K3686" s="2">
        <v>45447</v>
      </c>
      <c r="L3686" s="2">
        <v>0.64930555555555558</v>
      </c>
      <c r="M3686">
        <v>29</v>
      </c>
      <c r="N3686">
        <v>5</v>
      </c>
      <c r="O3686">
        <v>1733.28</v>
      </c>
      <c r="P3686">
        <v>0</v>
      </c>
      <c r="Q3686">
        <v>0</v>
      </c>
      <c r="R3686" t="s">
        <v>680</v>
      </c>
      <c r="S3686" t="s">
        <v>684</v>
      </c>
      <c r="T3686">
        <v>407</v>
      </c>
      <c r="U3686" t="s">
        <v>482</v>
      </c>
      <c r="V3686" t="s">
        <v>288</v>
      </c>
      <c r="W3686">
        <v>18</v>
      </c>
      <c r="X3686" t="s">
        <v>15</v>
      </c>
      <c r="Y3686" s="2">
        <v>45763</v>
      </c>
      <c r="Z3686">
        <v>1733.28</v>
      </c>
      <c r="AA3686" t="s">
        <v>728</v>
      </c>
      <c r="AB3686">
        <v>2024</v>
      </c>
      <c r="AC3686" t="s">
        <v>721</v>
      </c>
      <c r="AD3686">
        <v>0</v>
      </c>
      <c r="AE3686" t="s">
        <v>713</v>
      </c>
      <c r="AF3686" t="str">
        <f>IF(WEEKDAY(Main_Data_1_1[[#This Row],[Orders.OrderDate]],2)&gt;5,"Weekend","Weekday")</f>
        <v>Weekday</v>
      </c>
    </row>
    <row r="3687" spans="1:32" x14ac:dyDescent="0.3">
      <c r="A3687">
        <v>165</v>
      </c>
      <c r="B3687" t="s">
        <v>192</v>
      </c>
      <c r="C3687" t="s">
        <v>35</v>
      </c>
      <c r="D3687" t="s">
        <v>26</v>
      </c>
      <c r="E3687">
        <v>3.1</v>
      </c>
      <c r="F3687">
        <v>250</v>
      </c>
      <c r="G3687" t="s">
        <v>10</v>
      </c>
      <c r="H3687">
        <v>3686</v>
      </c>
      <c r="I3687">
        <v>494</v>
      </c>
      <c r="J3687">
        <v>165</v>
      </c>
      <c r="K3687" s="2">
        <v>45694</v>
      </c>
      <c r="L3687" s="2">
        <v>0.80277777777777781</v>
      </c>
      <c r="M3687">
        <v>28</v>
      </c>
      <c r="N3687">
        <v>5</v>
      </c>
      <c r="O3687">
        <v>1101.17</v>
      </c>
      <c r="P3687">
        <v>0</v>
      </c>
      <c r="Q3687">
        <v>20</v>
      </c>
      <c r="R3687" t="s">
        <v>680</v>
      </c>
      <c r="S3687" t="s">
        <v>681</v>
      </c>
      <c r="T3687">
        <v>494</v>
      </c>
      <c r="U3687" t="s">
        <v>376</v>
      </c>
      <c r="V3687" t="s">
        <v>288</v>
      </c>
      <c r="W3687">
        <v>31</v>
      </c>
      <c r="X3687" t="s">
        <v>31</v>
      </c>
      <c r="Y3687" s="2">
        <v>45730</v>
      </c>
      <c r="Z3687">
        <v>1121.17</v>
      </c>
      <c r="AA3687" t="s">
        <v>716</v>
      </c>
      <c r="AB3687">
        <v>2025</v>
      </c>
      <c r="AC3687" t="s">
        <v>721</v>
      </c>
      <c r="AD3687">
        <v>0</v>
      </c>
      <c r="AE3687" t="s">
        <v>715</v>
      </c>
      <c r="AF3687" t="str">
        <f>IF(WEEKDAY(Main_Data_1_1[[#This Row],[Orders.OrderDate]],2)&gt;5,"Weekend","Weekday")</f>
        <v>Weekday</v>
      </c>
    </row>
    <row r="3688" spans="1:32" x14ac:dyDescent="0.3">
      <c r="A3688">
        <v>189</v>
      </c>
      <c r="B3688" t="s">
        <v>216</v>
      </c>
      <c r="C3688" t="s">
        <v>19</v>
      </c>
      <c r="D3688" t="s">
        <v>9</v>
      </c>
      <c r="E3688">
        <v>3.6</v>
      </c>
      <c r="F3688">
        <v>800</v>
      </c>
      <c r="G3688" t="s">
        <v>10</v>
      </c>
      <c r="H3688">
        <v>3687</v>
      </c>
      <c r="I3688">
        <v>365</v>
      </c>
      <c r="J3688">
        <v>189</v>
      </c>
      <c r="K3688" s="2">
        <v>45829</v>
      </c>
      <c r="L3688" s="2">
        <v>0.34166666666666667</v>
      </c>
      <c r="M3688">
        <v>29</v>
      </c>
      <c r="N3688">
        <v>1</v>
      </c>
      <c r="O3688">
        <v>998.2</v>
      </c>
      <c r="P3688">
        <v>149.72999999999999</v>
      </c>
      <c r="Q3688">
        <v>30</v>
      </c>
      <c r="R3688" t="s">
        <v>686</v>
      </c>
      <c r="S3688" t="s">
        <v>681</v>
      </c>
      <c r="T3688">
        <v>365</v>
      </c>
      <c r="U3688" t="s">
        <v>481</v>
      </c>
      <c r="V3688" t="s">
        <v>284</v>
      </c>
      <c r="W3688">
        <v>51</v>
      </c>
      <c r="X3688" t="s">
        <v>31</v>
      </c>
      <c r="Y3688" s="2">
        <v>45101</v>
      </c>
      <c r="Z3688">
        <v>878.47</v>
      </c>
      <c r="AA3688" t="s">
        <v>728</v>
      </c>
      <c r="AB3688">
        <v>2025</v>
      </c>
      <c r="AC3688" t="s">
        <v>721</v>
      </c>
      <c r="AD3688">
        <v>0.15</v>
      </c>
      <c r="AE3688" t="s">
        <v>717</v>
      </c>
      <c r="AF3688" t="str">
        <f>IF(WEEKDAY(Main_Data_1_1[[#This Row],[Orders.OrderDate]],2)&gt;5,"Weekend","Weekday")</f>
        <v>Weekend</v>
      </c>
    </row>
    <row r="3689" spans="1:32" x14ac:dyDescent="0.3">
      <c r="A3689">
        <v>106</v>
      </c>
      <c r="B3689" t="s">
        <v>133</v>
      </c>
      <c r="C3689" t="s">
        <v>35</v>
      </c>
      <c r="D3689" t="s">
        <v>45</v>
      </c>
      <c r="E3689">
        <v>4.4000000000000004</v>
      </c>
      <c r="F3689">
        <v>400</v>
      </c>
      <c r="G3689" t="s">
        <v>10</v>
      </c>
      <c r="H3689">
        <v>3688</v>
      </c>
      <c r="I3689">
        <v>570</v>
      </c>
      <c r="J3689">
        <v>106</v>
      </c>
      <c r="K3689" s="2">
        <v>45963</v>
      </c>
      <c r="L3689" s="2">
        <v>0.66180555555555554</v>
      </c>
      <c r="M3689">
        <v>23</v>
      </c>
      <c r="N3689">
        <v>5</v>
      </c>
      <c r="O3689">
        <v>1210.07</v>
      </c>
      <c r="P3689">
        <v>121.01</v>
      </c>
      <c r="Q3689">
        <v>30</v>
      </c>
      <c r="R3689" t="s">
        <v>686</v>
      </c>
      <c r="S3689" t="s">
        <v>681</v>
      </c>
      <c r="T3689">
        <v>570</v>
      </c>
      <c r="U3689" t="s">
        <v>534</v>
      </c>
      <c r="V3689" t="s">
        <v>284</v>
      </c>
      <c r="W3689">
        <v>20</v>
      </c>
      <c r="X3689" t="s">
        <v>35</v>
      </c>
      <c r="Y3689" s="2">
        <v>45805</v>
      </c>
      <c r="Z3689">
        <v>1119.06</v>
      </c>
      <c r="AA3689" t="s">
        <v>714</v>
      </c>
      <c r="AB3689">
        <v>2025</v>
      </c>
      <c r="AC3689" t="s">
        <v>721</v>
      </c>
      <c r="AD3689">
        <v>0.10000247919541845</v>
      </c>
      <c r="AE3689" t="s">
        <v>713</v>
      </c>
      <c r="AF3689" t="str">
        <f>IF(WEEKDAY(Main_Data_1_1[[#This Row],[Orders.OrderDate]],2)&gt;5,"Weekend","Weekday")</f>
        <v>Weekend</v>
      </c>
    </row>
    <row r="3690" spans="1:32" x14ac:dyDescent="0.3">
      <c r="A3690">
        <v>194</v>
      </c>
      <c r="B3690" t="s">
        <v>221</v>
      </c>
      <c r="C3690" t="s">
        <v>21</v>
      </c>
      <c r="D3690" t="s">
        <v>56</v>
      </c>
      <c r="E3690">
        <v>4.2</v>
      </c>
      <c r="F3690">
        <v>250</v>
      </c>
      <c r="G3690" t="s">
        <v>10</v>
      </c>
      <c r="H3690">
        <v>3689</v>
      </c>
      <c r="I3690">
        <v>59</v>
      </c>
      <c r="J3690">
        <v>194</v>
      </c>
      <c r="K3690" s="2">
        <v>46141</v>
      </c>
      <c r="L3690" s="2">
        <v>0.70763888888888893</v>
      </c>
      <c r="M3690">
        <v>57</v>
      </c>
      <c r="N3690">
        <v>5</v>
      </c>
      <c r="O3690">
        <v>1556.3</v>
      </c>
      <c r="P3690">
        <v>233.44</v>
      </c>
      <c r="Q3690">
        <v>0</v>
      </c>
      <c r="R3690" t="s">
        <v>683</v>
      </c>
      <c r="S3690" t="s">
        <v>681</v>
      </c>
      <c r="T3690">
        <v>59</v>
      </c>
      <c r="U3690" t="s">
        <v>340</v>
      </c>
      <c r="V3690" t="s">
        <v>284</v>
      </c>
      <c r="W3690">
        <v>49</v>
      </c>
      <c r="X3690" t="s">
        <v>15</v>
      </c>
      <c r="Y3690" s="2">
        <v>45444</v>
      </c>
      <c r="Z3690">
        <v>1322.86</v>
      </c>
      <c r="AA3690" t="s">
        <v>726</v>
      </c>
      <c r="AB3690">
        <v>2026</v>
      </c>
      <c r="AC3690" t="s">
        <v>712</v>
      </c>
      <c r="AD3690">
        <v>0.1499967872518152</v>
      </c>
      <c r="AE3690" t="s">
        <v>717</v>
      </c>
      <c r="AF3690" t="str">
        <f>IF(WEEKDAY(Main_Data_1_1[[#This Row],[Orders.OrderDate]],2)&gt;5,"Weekend","Weekday")</f>
        <v>Weekday</v>
      </c>
    </row>
    <row r="3691" spans="1:32" x14ac:dyDescent="0.3">
      <c r="A3691">
        <v>215</v>
      </c>
      <c r="B3691" t="s">
        <v>242</v>
      </c>
      <c r="C3691" t="s">
        <v>72</v>
      </c>
      <c r="D3691" t="s">
        <v>45</v>
      </c>
      <c r="E3691">
        <v>3.5</v>
      </c>
      <c r="F3691">
        <v>800</v>
      </c>
      <c r="G3691" t="s">
        <v>17</v>
      </c>
      <c r="H3691">
        <v>3690</v>
      </c>
      <c r="I3691">
        <v>29</v>
      </c>
      <c r="J3691">
        <v>215</v>
      </c>
      <c r="K3691" s="2">
        <v>45614</v>
      </c>
      <c r="L3691" s="2">
        <v>0.4826388888888889</v>
      </c>
      <c r="M3691">
        <v>23</v>
      </c>
      <c r="N3691">
        <v>2</v>
      </c>
      <c r="O3691">
        <v>903.93</v>
      </c>
      <c r="P3691">
        <v>0</v>
      </c>
      <c r="Q3691">
        <v>0</v>
      </c>
      <c r="R3691" t="s">
        <v>686</v>
      </c>
      <c r="S3691" t="s">
        <v>681</v>
      </c>
      <c r="T3691">
        <v>29</v>
      </c>
      <c r="U3691" t="s">
        <v>311</v>
      </c>
      <c r="V3691" t="s">
        <v>284</v>
      </c>
      <c r="W3691">
        <v>48</v>
      </c>
      <c r="X3691" t="s">
        <v>35</v>
      </c>
      <c r="Y3691" s="2">
        <v>45602</v>
      </c>
      <c r="Z3691">
        <v>903.93</v>
      </c>
      <c r="AA3691" t="s">
        <v>714</v>
      </c>
      <c r="AB3691">
        <v>2024</v>
      </c>
      <c r="AC3691" t="s">
        <v>721</v>
      </c>
      <c r="AD3691">
        <v>0</v>
      </c>
      <c r="AE3691" t="s">
        <v>717</v>
      </c>
      <c r="AF3691" t="str">
        <f>IF(WEEKDAY(Main_Data_1_1[[#This Row],[Orders.OrderDate]],2)&gt;5,"Weekend","Weekday")</f>
        <v>Weekday</v>
      </c>
    </row>
    <row r="3692" spans="1:32" x14ac:dyDescent="0.3">
      <c r="A3692">
        <v>124</v>
      </c>
      <c r="B3692" t="s">
        <v>151</v>
      </c>
      <c r="C3692" t="s">
        <v>19</v>
      </c>
      <c r="D3692" t="s">
        <v>26</v>
      </c>
      <c r="E3692">
        <v>3</v>
      </c>
      <c r="F3692">
        <v>450</v>
      </c>
      <c r="G3692" t="s">
        <v>10</v>
      </c>
      <c r="H3692">
        <v>3691</v>
      </c>
      <c r="I3692">
        <v>54</v>
      </c>
      <c r="J3692">
        <v>124</v>
      </c>
      <c r="K3692" s="2">
        <v>45551</v>
      </c>
      <c r="L3692" s="2">
        <v>0.71944444444444444</v>
      </c>
      <c r="M3692">
        <v>45</v>
      </c>
      <c r="N3692">
        <v>5</v>
      </c>
      <c r="O3692">
        <v>1280.67</v>
      </c>
      <c r="P3692">
        <v>128.07</v>
      </c>
      <c r="Q3692">
        <v>0</v>
      </c>
      <c r="R3692" t="s">
        <v>680</v>
      </c>
      <c r="S3692" t="s">
        <v>681</v>
      </c>
      <c r="T3692">
        <v>54</v>
      </c>
      <c r="U3692" t="s">
        <v>336</v>
      </c>
      <c r="V3692" t="s">
        <v>284</v>
      </c>
      <c r="W3692">
        <v>40</v>
      </c>
      <c r="X3692" t="s">
        <v>15</v>
      </c>
      <c r="Y3692" s="2">
        <v>45062</v>
      </c>
      <c r="Z3692">
        <v>1152.6000000000001</v>
      </c>
      <c r="AA3692" t="s">
        <v>720</v>
      </c>
      <c r="AB3692">
        <v>2024</v>
      </c>
      <c r="AC3692" t="s">
        <v>712</v>
      </c>
      <c r="AD3692">
        <v>0.10000234252383516</v>
      </c>
      <c r="AE3692" t="s">
        <v>723</v>
      </c>
      <c r="AF3692" t="str">
        <f>IF(WEEKDAY(Main_Data_1_1[[#This Row],[Orders.OrderDate]],2)&gt;5,"Weekend","Weekday")</f>
        <v>Weekday</v>
      </c>
    </row>
    <row r="3693" spans="1:32" x14ac:dyDescent="0.3">
      <c r="A3693">
        <v>32</v>
      </c>
      <c r="B3693" t="s">
        <v>58</v>
      </c>
      <c r="C3693" t="s">
        <v>31</v>
      </c>
      <c r="D3693" t="s">
        <v>9</v>
      </c>
      <c r="E3693">
        <v>2.9</v>
      </c>
      <c r="F3693">
        <v>150</v>
      </c>
      <c r="G3693" t="s">
        <v>13</v>
      </c>
      <c r="H3693">
        <v>3692</v>
      </c>
      <c r="I3693">
        <v>483</v>
      </c>
      <c r="J3693">
        <v>32</v>
      </c>
      <c r="K3693" s="2">
        <v>45788</v>
      </c>
      <c r="L3693" s="2">
        <v>0.70416666666666672</v>
      </c>
      <c r="M3693">
        <v>60</v>
      </c>
      <c r="N3693">
        <v>1</v>
      </c>
      <c r="O3693">
        <v>169.67</v>
      </c>
      <c r="P3693">
        <v>25.45</v>
      </c>
      <c r="Q3693">
        <v>30</v>
      </c>
      <c r="R3693" t="s">
        <v>683</v>
      </c>
      <c r="S3693" t="s">
        <v>681</v>
      </c>
      <c r="T3693">
        <v>483</v>
      </c>
      <c r="U3693" t="s">
        <v>619</v>
      </c>
      <c r="V3693" t="s">
        <v>284</v>
      </c>
      <c r="W3693">
        <v>36</v>
      </c>
      <c r="X3693" t="s">
        <v>31</v>
      </c>
      <c r="Y3693" s="2">
        <v>45743</v>
      </c>
      <c r="Z3693">
        <v>174.22</v>
      </c>
      <c r="AA3693" t="s">
        <v>727</v>
      </c>
      <c r="AB3693">
        <v>2025</v>
      </c>
      <c r="AC3693" t="s">
        <v>712</v>
      </c>
      <c r="AD3693">
        <v>0.14999705310308245</v>
      </c>
      <c r="AE3693" t="s">
        <v>723</v>
      </c>
      <c r="AF3693" t="str">
        <f>IF(WEEKDAY(Main_Data_1_1[[#This Row],[Orders.OrderDate]],2)&gt;5,"Weekend","Weekday")</f>
        <v>Weekend</v>
      </c>
    </row>
    <row r="3694" spans="1:32" x14ac:dyDescent="0.3">
      <c r="A3694">
        <v>174</v>
      </c>
      <c r="B3694" t="s">
        <v>201</v>
      </c>
      <c r="C3694" t="s">
        <v>19</v>
      </c>
      <c r="D3694" t="s">
        <v>56</v>
      </c>
      <c r="E3694">
        <v>2.9</v>
      </c>
      <c r="F3694">
        <v>700</v>
      </c>
      <c r="G3694" t="s">
        <v>17</v>
      </c>
      <c r="H3694">
        <v>3693</v>
      </c>
      <c r="I3694">
        <v>541</v>
      </c>
      <c r="J3694">
        <v>174</v>
      </c>
      <c r="K3694" s="2">
        <v>46203</v>
      </c>
      <c r="L3694" s="2">
        <v>0.70694444444444449</v>
      </c>
      <c r="M3694">
        <v>48</v>
      </c>
      <c r="N3694">
        <v>4</v>
      </c>
      <c r="O3694">
        <v>673.65</v>
      </c>
      <c r="P3694">
        <v>33.68</v>
      </c>
      <c r="Q3694">
        <v>20</v>
      </c>
      <c r="R3694" t="s">
        <v>682</v>
      </c>
      <c r="S3694" t="s">
        <v>681</v>
      </c>
      <c r="T3694">
        <v>541</v>
      </c>
      <c r="U3694" t="s">
        <v>340</v>
      </c>
      <c r="V3694" t="s">
        <v>284</v>
      </c>
      <c r="W3694">
        <v>26</v>
      </c>
      <c r="X3694" t="s">
        <v>72</v>
      </c>
      <c r="Y3694" s="2">
        <v>45637</v>
      </c>
      <c r="Z3694">
        <v>659.97</v>
      </c>
      <c r="AA3694" t="s">
        <v>728</v>
      </c>
      <c r="AB3694">
        <v>2026</v>
      </c>
      <c r="AC3694" t="s">
        <v>712</v>
      </c>
      <c r="AD3694">
        <v>4.9996288874044385E-2</v>
      </c>
      <c r="AE3694" t="s">
        <v>715</v>
      </c>
      <c r="AF3694" t="str">
        <f>IF(WEEKDAY(Main_Data_1_1[[#This Row],[Orders.OrderDate]],2)&gt;5,"Weekend","Weekday")</f>
        <v>Weekday</v>
      </c>
    </row>
    <row r="3695" spans="1:32" x14ac:dyDescent="0.3">
      <c r="A3695">
        <v>154</v>
      </c>
      <c r="B3695" t="s">
        <v>181</v>
      </c>
      <c r="C3695" t="s">
        <v>31</v>
      </c>
      <c r="D3695" t="s">
        <v>29</v>
      </c>
      <c r="E3695">
        <v>3.5</v>
      </c>
      <c r="F3695">
        <v>800</v>
      </c>
      <c r="G3695" t="s">
        <v>17</v>
      </c>
      <c r="H3695">
        <v>3694</v>
      </c>
      <c r="I3695">
        <v>285</v>
      </c>
      <c r="J3695">
        <v>154</v>
      </c>
      <c r="K3695" s="2">
        <v>45679</v>
      </c>
      <c r="L3695" s="2">
        <v>0.85</v>
      </c>
      <c r="M3695">
        <v>15</v>
      </c>
      <c r="N3695">
        <v>4</v>
      </c>
      <c r="O3695">
        <v>346.97</v>
      </c>
      <c r="P3695">
        <v>17.350000000000001</v>
      </c>
      <c r="Q3695">
        <v>40</v>
      </c>
      <c r="R3695" t="s">
        <v>680</v>
      </c>
      <c r="S3695" t="s">
        <v>681</v>
      </c>
      <c r="T3695">
        <v>285</v>
      </c>
      <c r="U3695" t="s">
        <v>516</v>
      </c>
      <c r="V3695" t="s">
        <v>288</v>
      </c>
      <c r="W3695">
        <v>21</v>
      </c>
      <c r="X3695" t="s">
        <v>19</v>
      </c>
      <c r="Y3695" s="2">
        <v>45351</v>
      </c>
      <c r="Z3695">
        <v>369.62</v>
      </c>
      <c r="AA3695" t="s">
        <v>711</v>
      </c>
      <c r="AB3695">
        <v>2025</v>
      </c>
      <c r="AC3695" t="s">
        <v>721</v>
      </c>
      <c r="AD3695">
        <v>5.0004323140329134E-2</v>
      </c>
      <c r="AE3695" t="s">
        <v>713</v>
      </c>
      <c r="AF3695" t="str">
        <f>IF(WEEKDAY(Main_Data_1_1[[#This Row],[Orders.OrderDate]],2)&gt;5,"Weekend","Weekday")</f>
        <v>Weekday</v>
      </c>
    </row>
    <row r="3696" spans="1:32" x14ac:dyDescent="0.3">
      <c r="A3696">
        <v>218</v>
      </c>
      <c r="B3696" t="s">
        <v>245</v>
      </c>
      <c r="C3696" t="s">
        <v>21</v>
      </c>
      <c r="D3696" t="s">
        <v>12</v>
      </c>
      <c r="E3696">
        <v>4.3</v>
      </c>
      <c r="F3696">
        <v>700</v>
      </c>
      <c r="G3696" t="s">
        <v>17</v>
      </c>
      <c r="H3696">
        <v>3695</v>
      </c>
      <c r="I3696">
        <v>300</v>
      </c>
      <c r="J3696">
        <v>218</v>
      </c>
      <c r="K3696" s="2">
        <v>46194</v>
      </c>
      <c r="L3696" s="2">
        <v>0.96944444444444444</v>
      </c>
      <c r="M3696">
        <v>21</v>
      </c>
      <c r="N3696">
        <v>2</v>
      </c>
      <c r="O3696">
        <v>131.22</v>
      </c>
      <c r="P3696">
        <v>0</v>
      </c>
      <c r="Q3696">
        <v>49</v>
      </c>
      <c r="R3696" t="s">
        <v>686</v>
      </c>
      <c r="S3696" t="s">
        <v>684</v>
      </c>
      <c r="T3696">
        <v>300</v>
      </c>
      <c r="U3696" t="s">
        <v>483</v>
      </c>
      <c r="V3696" t="s">
        <v>288</v>
      </c>
      <c r="W3696">
        <v>40</v>
      </c>
      <c r="X3696" t="s">
        <v>35</v>
      </c>
      <c r="Y3696" s="2">
        <v>44972</v>
      </c>
      <c r="Z3696">
        <v>180.22</v>
      </c>
      <c r="AA3696" t="s">
        <v>728</v>
      </c>
      <c r="AB3696">
        <v>2026</v>
      </c>
      <c r="AC3696" t="s">
        <v>721</v>
      </c>
      <c r="AD3696">
        <v>0</v>
      </c>
      <c r="AE3696" t="s">
        <v>723</v>
      </c>
      <c r="AF3696" t="str">
        <f>IF(WEEKDAY(Main_Data_1_1[[#This Row],[Orders.OrderDate]],2)&gt;5,"Weekend","Weekday")</f>
        <v>Weekend</v>
      </c>
    </row>
    <row r="3697" spans="1:32" x14ac:dyDescent="0.3">
      <c r="A3697">
        <v>133</v>
      </c>
      <c r="B3697" t="s">
        <v>160</v>
      </c>
      <c r="C3697" t="s">
        <v>21</v>
      </c>
      <c r="D3697" t="s">
        <v>50</v>
      </c>
      <c r="E3697">
        <v>4.3</v>
      </c>
      <c r="F3697">
        <v>250</v>
      </c>
      <c r="G3697" t="s">
        <v>10</v>
      </c>
      <c r="H3697">
        <v>3696</v>
      </c>
      <c r="I3697">
        <v>447</v>
      </c>
      <c r="J3697">
        <v>133</v>
      </c>
      <c r="K3697" s="2">
        <v>45900</v>
      </c>
      <c r="L3697" s="2">
        <v>0.60555555555555551</v>
      </c>
      <c r="M3697">
        <v>55</v>
      </c>
      <c r="N3697">
        <v>2</v>
      </c>
      <c r="O3697">
        <v>717.39</v>
      </c>
      <c r="P3697">
        <v>143.47999999999999</v>
      </c>
      <c r="Q3697">
        <v>20</v>
      </c>
      <c r="R3697" t="s">
        <v>678</v>
      </c>
      <c r="S3697" t="s">
        <v>679</v>
      </c>
      <c r="T3697">
        <v>447</v>
      </c>
      <c r="U3697" t="s">
        <v>602</v>
      </c>
      <c r="V3697" t="s">
        <v>288</v>
      </c>
      <c r="W3697">
        <v>51</v>
      </c>
      <c r="X3697" t="s">
        <v>19</v>
      </c>
      <c r="Y3697" s="2">
        <v>44944</v>
      </c>
      <c r="Z3697">
        <v>593.91</v>
      </c>
      <c r="AA3697" t="s">
        <v>722</v>
      </c>
      <c r="AB3697">
        <v>2025</v>
      </c>
      <c r="AC3697" t="s">
        <v>712</v>
      </c>
      <c r="AD3697">
        <v>0.20000278788385675</v>
      </c>
      <c r="AE3697" t="s">
        <v>717</v>
      </c>
      <c r="AF3697" t="str">
        <f>IF(WEEKDAY(Main_Data_1_1[[#This Row],[Orders.OrderDate]],2)&gt;5,"Weekend","Weekday")</f>
        <v>Weekend</v>
      </c>
    </row>
    <row r="3698" spans="1:32" x14ac:dyDescent="0.3">
      <c r="A3698">
        <v>161</v>
      </c>
      <c r="B3698" t="s">
        <v>188</v>
      </c>
      <c r="C3698" t="s">
        <v>19</v>
      </c>
      <c r="D3698" t="s">
        <v>22</v>
      </c>
      <c r="E3698">
        <v>4</v>
      </c>
      <c r="F3698">
        <v>700</v>
      </c>
      <c r="G3698" t="s">
        <v>10</v>
      </c>
      <c r="H3698">
        <v>3697</v>
      </c>
      <c r="I3698">
        <v>600</v>
      </c>
      <c r="J3698">
        <v>161</v>
      </c>
      <c r="K3698" s="2">
        <v>45580</v>
      </c>
      <c r="L3698" s="2">
        <v>0.34652777777777777</v>
      </c>
      <c r="M3698">
        <v>28</v>
      </c>
      <c r="N3698">
        <v>5</v>
      </c>
      <c r="O3698">
        <v>535.07000000000005</v>
      </c>
      <c r="P3698">
        <v>0</v>
      </c>
      <c r="Q3698">
        <v>0</v>
      </c>
      <c r="R3698" t="s">
        <v>682</v>
      </c>
      <c r="S3698" t="s">
        <v>681</v>
      </c>
      <c r="T3698">
        <v>600</v>
      </c>
      <c r="U3698" t="s">
        <v>667</v>
      </c>
      <c r="V3698" t="s">
        <v>288</v>
      </c>
      <c r="W3698">
        <v>45</v>
      </c>
      <c r="X3698" t="s">
        <v>19</v>
      </c>
      <c r="Y3698" s="2">
        <v>45318</v>
      </c>
      <c r="Z3698">
        <v>535.07000000000005</v>
      </c>
      <c r="AA3698" t="s">
        <v>719</v>
      </c>
      <c r="AB3698">
        <v>2024</v>
      </c>
      <c r="AC3698" t="s">
        <v>721</v>
      </c>
      <c r="AD3698">
        <v>0</v>
      </c>
      <c r="AE3698" t="s">
        <v>717</v>
      </c>
      <c r="AF3698" t="str">
        <f>IF(WEEKDAY(Main_Data_1_1[[#This Row],[Orders.OrderDate]],2)&gt;5,"Weekend","Weekday")</f>
        <v>Weekday</v>
      </c>
    </row>
    <row r="3699" spans="1:32" x14ac:dyDescent="0.3">
      <c r="A3699">
        <v>102</v>
      </c>
      <c r="B3699" t="s">
        <v>129</v>
      </c>
      <c r="C3699" t="s">
        <v>19</v>
      </c>
      <c r="D3699" t="s">
        <v>26</v>
      </c>
      <c r="E3699">
        <v>4.4000000000000004</v>
      </c>
      <c r="F3699">
        <v>700</v>
      </c>
      <c r="G3699" t="s">
        <v>17</v>
      </c>
      <c r="H3699">
        <v>3698</v>
      </c>
      <c r="I3699">
        <v>141</v>
      </c>
      <c r="J3699">
        <v>102</v>
      </c>
      <c r="K3699" s="2">
        <v>45914</v>
      </c>
      <c r="L3699" s="2">
        <v>0.77083333333333337</v>
      </c>
      <c r="M3699">
        <v>43</v>
      </c>
      <c r="N3699">
        <v>3</v>
      </c>
      <c r="O3699">
        <v>342.43</v>
      </c>
      <c r="P3699">
        <v>17.12</v>
      </c>
      <c r="Q3699">
        <v>40</v>
      </c>
      <c r="R3699" t="s">
        <v>678</v>
      </c>
      <c r="S3699" t="s">
        <v>681</v>
      </c>
      <c r="T3699">
        <v>141</v>
      </c>
      <c r="U3699" t="s">
        <v>413</v>
      </c>
      <c r="V3699" t="s">
        <v>288</v>
      </c>
      <c r="W3699">
        <v>21</v>
      </c>
      <c r="X3699" t="s">
        <v>15</v>
      </c>
      <c r="Y3699" s="2">
        <v>45509</v>
      </c>
      <c r="Z3699">
        <v>365.31</v>
      </c>
      <c r="AA3699" t="s">
        <v>720</v>
      </c>
      <c r="AB3699">
        <v>2025</v>
      </c>
      <c r="AC3699" t="s">
        <v>712</v>
      </c>
      <c r="AD3699">
        <v>4.999561954268026E-2</v>
      </c>
      <c r="AE3699" t="s">
        <v>713</v>
      </c>
      <c r="AF3699" t="str">
        <f>IF(WEEKDAY(Main_Data_1_1[[#This Row],[Orders.OrderDate]],2)&gt;5,"Weekend","Weekday")</f>
        <v>Weekend</v>
      </c>
    </row>
    <row r="3700" spans="1:32" x14ac:dyDescent="0.3">
      <c r="A3700">
        <v>240</v>
      </c>
      <c r="B3700" t="s">
        <v>267</v>
      </c>
      <c r="C3700" t="s">
        <v>35</v>
      </c>
      <c r="D3700" t="s">
        <v>50</v>
      </c>
      <c r="E3700">
        <v>3.3</v>
      </c>
      <c r="F3700">
        <v>600</v>
      </c>
      <c r="G3700" t="s">
        <v>17</v>
      </c>
      <c r="H3700">
        <v>3699</v>
      </c>
      <c r="I3700">
        <v>573</v>
      </c>
      <c r="J3700">
        <v>240</v>
      </c>
      <c r="K3700" s="2">
        <v>45344</v>
      </c>
      <c r="L3700" s="2">
        <v>0.61250000000000004</v>
      </c>
      <c r="M3700">
        <v>62</v>
      </c>
      <c r="N3700">
        <v>1</v>
      </c>
      <c r="O3700">
        <v>837.95</v>
      </c>
      <c r="P3700">
        <v>41.9</v>
      </c>
      <c r="Q3700">
        <v>40</v>
      </c>
      <c r="R3700" t="s">
        <v>678</v>
      </c>
      <c r="S3700" t="s">
        <v>681</v>
      </c>
      <c r="T3700">
        <v>573</v>
      </c>
      <c r="U3700" t="s">
        <v>660</v>
      </c>
      <c r="V3700" t="s">
        <v>284</v>
      </c>
      <c r="W3700">
        <v>51</v>
      </c>
      <c r="X3700" t="s">
        <v>35</v>
      </c>
      <c r="Y3700" s="2">
        <v>45155</v>
      </c>
      <c r="Z3700">
        <v>836.05000000000007</v>
      </c>
      <c r="AA3700" t="s">
        <v>716</v>
      </c>
      <c r="AB3700">
        <v>2024</v>
      </c>
      <c r="AC3700" t="s">
        <v>712</v>
      </c>
      <c r="AD3700">
        <v>5.0002983471567508E-2</v>
      </c>
      <c r="AE3700" t="s">
        <v>717</v>
      </c>
      <c r="AF3700" t="str">
        <f>IF(WEEKDAY(Main_Data_1_1[[#This Row],[Orders.OrderDate]],2)&gt;5,"Weekend","Weekday")</f>
        <v>Weekday</v>
      </c>
    </row>
    <row r="3701" spans="1:32" x14ac:dyDescent="0.3">
      <c r="A3701">
        <v>81</v>
      </c>
      <c r="B3701" t="s">
        <v>108</v>
      </c>
      <c r="C3701" t="s">
        <v>15</v>
      </c>
      <c r="D3701" t="s">
        <v>50</v>
      </c>
      <c r="E3701">
        <v>4.3</v>
      </c>
      <c r="F3701">
        <v>700</v>
      </c>
      <c r="G3701" t="s">
        <v>17</v>
      </c>
      <c r="H3701">
        <v>3700</v>
      </c>
      <c r="I3701">
        <v>471</v>
      </c>
      <c r="J3701">
        <v>81</v>
      </c>
      <c r="K3701" s="2">
        <v>45445</v>
      </c>
      <c r="L3701" s="2">
        <v>0.70347222222222228</v>
      </c>
      <c r="M3701">
        <v>56</v>
      </c>
      <c r="N3701">
        <v>5</v>
      </c>
      <c r="O3701">
        <v>232.65</v>
      </c>
      <c r="P3701">
        <v>0</v>
      </c>
      <c r="Q3701">
        <v>20</v>
      </c>
      <c r="R3701" t="s">
        <v>682</v>
      </c>
      <c r="S3701" t="s">
        <v>681</v>
      </c>
      <c r="T3701">
        <v>471</v>
      </c>
      <c r="U3701" t="s">
        <v>612</v>
      </c>
      <c r="V3701" t="s">
        <v>288</v>
      </c>
      <c r="W3701">
        <v>23</v>
      </c>
      <c r="X3701" t="s">
        <v>72</v>
      </c>
      <c r="Y3701" s="2">
        <v>45724</v>
      </c>
      <c r="Z3701">
        <v>252.65</v>
      </c>
      <c r="AA3701" t="s">
        <v>728</v>
      </c>
      <c r="AB3701">
        <v>2024</v>
      </c>
      <c r="AC3701" t="s">
        <v>712</v>
      </c>
      <c r="AD3701">
        <v>0</v>
      </c>
      <c r="AE3701" t="s">
        <v>713</v>
      </c>
      <c r="AF3701" t="str">
        <f>IF(WEEKDAY(Main_Data_1_1[[#This Row],[Orders.OrderDate]],2)&gt;5,"Weekend","Weekday")</f>
        <v>Weekend</v>
      </c>
    </row>
    <row r="3702" spans="1:32" x14ac:dyDescent="0.3">
      <c r="A3702">
        <v>41</v>
      </c>
      <c r="B3702" t="s">
        <v>67</v>
      </c>
      <c r="C3702" t="s">
        <v>37</v>
      </c>
      <c r="D3702" t="s">
        <v>50</v>
      </c>
      <c r="E3702">
        <v>3.2</v>
      </c>
      <c r="F3702">
        <v>250</v>
      </c>
      <c r="G3702" t="s">
        <v>10</v>
      </c>
      <c r="H3702">
        <v>3701</v>
      </c>
      <c r="I3702">
        <v>275</v>
      </c>
      <c r="J3702">
        <v>41</v>
      </c>
      <c r="K3702" s="2">
        <v>45916</v>
      </c>
      <c r="L3702" s="2">
        <v>0.65833333333333333</v>
      </c>
      <c r="M3702">
        <v>54</v>
      </c>
      <c r="N3702">
        <v>2</v>
      </c>
      <c r="O3702">
        <v>139.19</v>
      </c>
      <c r="P3702">
        <v>13.92</v>
      </c>
      <c r="Q3702">
        <v>30</v>
      </c>
      <c r="R3702" t="s">
        <v>685</v>
      </c>
      <c r="S3702" t="s">
        <v>681</v>
      </c>
      <c r="T3702">
        <v>275</v>
      </c>
      <c r="U3702" t="s">
        <v>509</v>
      </c>
      <c r="V3702" t="s">
        <v>284</v>
      </c>
      <c r="W3702">
        <v>26</v>
      </c>
      <c r="X3702" t="s">
        <v>21</v>
      </c>
      <c r="Y3702" s="2">
        <v>45824</v>
      </c>
      <c r="Z3702">
        <v>155.26999999999998</v>
      </c>
      <c r="AA3702" t="s">
        <v>720</v>
      </c>
      <c r="AB3702">
        <v>2025</v>
      </c>
      <c r="AC3702" t="s">
        <v>712</v>
      </c>
      <c r="AD3702">
        <v>0.10000718442416841</v>
      </c>
      <c r="AE3702" t="s">
        <v>715</v>
      </c>
      <c r="AF3702" t="str">
        <f>IF(WEEKDAY(Main_Data_1_1[[#This Row],[Orders.OrderDate]],2)&gt;5,"Weekend","Weekday")</f>
        <v>Weekday</v>
      </c>
    </row>
    <row r="3703" spans="1:32" x14ac:dyDescent="0.3">
      <c r="A3703">
        <v>35</v>
      </c>
      <c r="B3703" t="s">
        <v>61</v>
      </c>
      <c r="C3703" t="s">
        <v>37</v>
      </c>
      <c r="D3703" t="s">
        <v>26</v>
      </c>
      <c r="E3703">
        <v>3.6</v>
      </c>
      <c r="F3703">
        <v>400</v>
      </c>
      <c r="G3703" t="s">
        <v>13</v>
      </c>
      <c r="H3703">
        <v>3702</v>
      </c>
      <c r="I3703">
        <v>376</v>
      </c>
      <c r="J3703">
        <v>35</v>
      </c>
      <c r="K3703" s="2">
        <v>46050</v>
      </c>
      <c r="L3703" s="2">
        <v>0.83472222222222225</v>
      </c>
      <c r="M3703">
        <v>48</v>
      </c>
      <c r="N3703">
        <v>6</v>
      </c>
      <c r="O3703">
        <v>1022.66</v>
      </c>
      <c r="P3703">
        <v>0</v>
      </c>
      <c r="Q3703">
        <v>20</v>
      </c>
      <c r="R3703" t="s">
        <v>685</v>
      </c>
      <c r="S3703" t="s">
        <v>681</v>
      </c>
      <c r="T3703">
        <v>376</v>
      </c>
      <c r="U3703" t="s">
        <v>562</v>
      </c>
      <c r="V3703" t="s">
        <v>288</v>
      </c>
      <c r="W3703">
        <v>20</v>
      </c>
      <c r="X3703" t="s">
        <v>35</v>
      </c>
      <c r="Y3703" s="2">
        <v>45224</v>
      </c>
      <c r="Z3703">
        <v>1042.6599999999999</v>
      </c>
      <c r="AA3703" t="s">
        <v>711</v>
      </c>
      <c r="AB3703">
        <v>2026</v>
      </c>
      <c r="AC3703" t="s">
        <v>712</v>
      </c>
      <c r="AD3703">
        <v>0</v>
      </c>
      <c r="AE3703" t="s">
        <v>713</v>
      </c>
      <c r="AF3703" t="str">
        <f>IF(WEEKDAY(Main_Data_1_1[[#This Row],[Orders.OrderDate]],2)&gt;5,"Weekend","Weekday")</f>
        <v>Weekday</v>
      </c>
    </row>
    <row r="3704" spans="1:32" x14ac:dyDescent="0.3">
      <c r="A3704">
        <v>215</v>
      </c>
      <c r="B3704" t="s">
        <v>242</v>
      </c>
      <c r="C3704" t="s">
        <v>72</v>
      </c>
      <c r="D3704" t="s">
        <v>45</v>
      </c>
      <c r="E3704">
        <v>3.5</v>
      </c>
      <c r="F3704">
        <v>800</v>
      </c>
      <c r="G3704" t="s">
        <v>17</v>
      </c>
      <c r="H3704">
        <v>3703</v>
      </c>
      <c r="I3704">
        <v>573</v>
      </c>
      <c r="J3704">
        <v>215</v>
      </c>
      <c r="K3704" s="2">
        <v>45771</v>
      </c>
      <c r="L3704" s="2">
        <v>0.63749999999999996</v>
      </c>
      <c r="M3704">
        <v>60</v>
      </c>
      <c r="N3704">
        <v>1</v>
      </c>
      <c r="O3704">
        <v>276.23</v>
      </c>
      <c r="P3704">
        <v>0</v>
      </c>
      <c r="Q3704">
        <v>49</v>
      </c>
      <c r="R3704" t="s">
        <v>678</v>
      </c>
      <c r="S3704" t="s">
        <v>681</v>
      </c>
      <c r="T3704">
        <v>573</v>
      </c>
      <c r="U3704" t="s">
        <v>660</v>
      </c>
      <c r="V3704" t="s">
        <v>284</v>
      </c>
      <c r="W3704">
        <v>51</v>
      </c>
      <c r="X3704" t="s">
        <v>35</v>
      </c>
      <c r="Y3704" s="2">
        <v>45155</v>
      </c>
      <c r="Z3704">
        <v>325.23</v>
      </c>
      <c r="AA3704" t="s">
        <v>726</v>
      </c>
      <c r="AB3704">
        <v>2025</v>
      </c>
      <c r="AC3704" t="s">
        <v>712</v>
      </c>
      <c r="AD3704">
        <v>0</v>
      </c>
      <c r="AE3704" t="s">
        <v>717</v>
      </c>
      <c r="AF3704" t="str">
        <f>IF(WEEKDAY(Main_Data_1_1[[#This Row],[Orders.OrderDate]],2)&gt;5,"Weekend","Weekday")</f>
        <v>Weekday</v>
      </c>
    </row>
    <row r="3705" spans="1:32" x14ac:dyDescent="0.3">
      <c r="A3705">
        <v>117</v>
      </c>
      <c r="B3705" t="s">
        <v>144</v>
      </c>
      <c r="C3705" t="s">
        <v>35</v>
      </c>
      <c r="D3705" t="s">
        <v>50</v>
      </c>
      <c r="E3705">
        <v>2.8</v>
      </c>
      <c r="F3705">
        <v>150</v>
      </c>
      <c r="G3705" t="s">
        <v>17</v>
      </c>
      <c r="H3705">
        <v>3704</v>
      </c>
      <c r="I3705">
        <v>312</v>
      </c>
      <c r="J3705">
        <v>117</v>
      </c>
      <c r="K3705" s="2">
        <v>45628</v>
      </c>
      <c r="L3705" s="2">
        <v>0.69861111111111107</v>
      </c>
      <c r="M3705">
        <v>46</v>
      </c>
      <c r="N3705">
        <v>2</v>
      </c>
      <c r="O3705">
        <v>1248.9000000000001</v>
      </c>
      <c r="P3705">
        <v>187.34</v>
      </c>
      <c r="Q3705">
        <v>40</v>
      </c>
      <c r="R3705" t="s">
        <v>682</v>
      </c>
      <c r="S3705" t="s">
        <v>681</v>
      </c>
      <c r="T3705">
        <v>312</v>
      </c>
      <c r="U3705" t="s">
        <v>307</v>
      </c>
      <c r="V3705" t="s">
        <v>288</v>
      </c>
      <c r="W3705">
        <v>40</v>
      </c>
      <c r="X3705" t="s">
        <v>31</v>
      </c>
      <c r="Y3705" s="2">
        <v>44970</v>
      </c>
      <c r="Z3705">
        <v>1101.5600000000002</v>
      </c>
      <c r="AA3705" t="s">
        <v>724</v>
      </c>
      <c r="AB3705">
        <v>2024</v>
      </c>
      <c r="AC3705" t="s">
        <v>712</v>
      </c>
      <c r="AD3705">
        <v>0.15000400352310031</v>
      </c>
      <c r="AE3705" t="s">
        <v>723</v>
      </c>
      <c r="AF3705" t="str">
        <f>IF(WEEKDAY(Main_Data_1_1[[#This Row],[Orders.OrderDate]],2)&gt;5,"Weekend","Weekday")</f>
        <v>Weekday</v>
      </c>
    </row>
    <row r="3706" spans="1:32" x14ac:dyDescent="0.3">
      <c r="A3706">
        <v>195</v>
      </c>
      <c r="B3706" t="s">
        <v>222</v>
      </c>
      <c r="C3706" t="s">
        <v>72</v>
      </c>
      <c r="D3706" t="s">
        <v>22</v>
      </c>
      <c r="E3706">
        <v>3.2</v>
      </c>
      <c r="F3706">
        <v>150</v>
      </c>
      <c r="G3706" t="s">
        <v>17</v>
      </c>
      <c r="H3706">
        <v>3705</v>
      </c>
      <c r="I3706">
        <v>283</v>
      </c>
      <c r="J3706">
        <v>195</v>
      </c>
      <c r="K3706" s="2">
        <v>45894</v>
      </c>
      <c r="L3706" s="2">
        <v>0.4</v>
      </c>
      <c r="M3706">
        <v>41</v>
      </c>
      <c r="N3706">
        <v>4</v>
      </c>
      <c r="O3706">
        <v>1017.14</v>
      </c>
      <c r="P3706">
        <v>101.71</v>
      </c>
      <c r="Q3706">
        <v>30</v>
      </c>
      <c r="R3706" t="s">
        <v>683</v>
      </c>
      <c r="S3706" t="s">
        <v>681</v>
      </c>
      <c r="T3706">
        <v>283</v>
      </c>
      <c r="U3706" t="s">
        <v>295</v>
      </c>
      <c r="V3706" t="s">
        <v>288</v>
      </c>
      <c r="W3706">
        <v>28</v>
      </c>
      <c r="X3706" t="s">
        <v>37</v>
      </c>
      <c r="Y3706" s="2">
        <v>45708</v>
      </c>
      <c r="Z3706">
        <v>945.43</v>
      </c>
      <c r="AA3706" t="s">
        <v>722</v>
      </c>
      <c r="AB3706">
        <v>2025</v>
      </c>
      <c r="AC3706" t="s">
        <v>712</v>
      </c>
      <c r="AD3706">
        <v>9.9996067404683711E-2</v>
      </c>
      <c r="AE3706" t="s">
        <v>715</v>
      </c>
      <c r="AF3706" t="str">
        <f>IF(WEEKDAY(Main_Data_1_1[[#This Row],[Orders.OrderDate]],2)&gt;5,"Weekend","Weekday")</f>
        <v>Weekday</v>
      </c>
    </row>
    <row r="3707" spans="1:32" x14ac:dyDescent="0.3">
      <c r="A3707">
        <v>148</v>
      </c>
      <c r="B3707" t="s">
        <v>175</v>
      </c>
      <c r="C3707" t="s">
        <v>19</v>
      </c>
      <c r="D3707" t="s">
        <v>50</v>
      </c>
      <c r="E3707">
        <v>3.1</v>
      </c>
      <c r="F3707">
        <v>300</v>
      </c>
      <c r="G3707" t="s">
        <v>10</v>
      </c>
      <c r="H3707">
        <v>3706</v>
      </c>
      <c r="I3707">
        <v>345</v>
      </c>
      <c r="J3707">
        <v>148</v>
      </c>
      <c r="K3707" s="2">
        <v>45782</v>
      </c>
      <c r="L3707" s="2">
        <v>0.92638888888888893</v>
      </c>
      <c r="M3707">
        <v>54</v>
      </c>
      <c r="N3707">
        <v>4</v>
      </c>
      <c r="O3707">
        <v>278.08</v>
      </c>
      <c r="P3707">
        <v>0</v>
      </c>
      <c r="Q3707">
        <v>20</v>
      </c>
      <c r="R3707" t="s">
        <v>680</v>
      </c>
      <c r="S3707" t="s">
        <v>681</v>
      </c>
      <c r="T3707">
        <v>345</v>
      </c>
      <c r="U3707" t="s">
        <v>545</v>
      </c>
      <c r="V3707" t="s">
        <v>284</v>
      </c>
      <c r="W3707">
        <v>47</v>
      </c>
      <c r="X3707" t="s">
        <v>21</v>
      </c>
      <c r="Y3707" s="2">
        <v>45174</v>
      </c>
      <c r="Z3707">
        <v>298.08</v>
      </c>
      <c r="AA3707" t="s">
        <v>727</v>
      </c>
      <c r="AB3707">
        <v>2025</v>
      </c>
      <c r="AC3707" t="s">
        <v>712</v>
      </c>
      <c r="AD3707">
        <v>0</v>
      </c>
      <c r="AE3707" t="s">
        <v>717</v>
      </c>
      <c r="AF3707" t="str">
        <f>IF(WEEKDAY(Main_Data_1_1[[#This Row],[Orders.OrderDate]],2)&gt;5,"Weekend","Weekday")</f>
        <v>Weekday</v>
      </c>
    </row>
    <row r="3708" spans="1:32" x14ac:dyDescent="0.3">
      <c r="A3708">
        <v>88</v>
      </c>
      <c r="B3708" t="s">
        <v>115</v>
      </c>
      <c r="C3708" t="s">
        <v>35</v>
      </c>
      <c r="D3708" t="s">
        <v>16</v>
      </c>
      <c r="E3708">
        <v>4.5</v>
      </c>
      <c r="F3708">
        <v>200</v>
      </c>
      <c r="G3708" t="s">
        <v>17</v>
      </c>
      <c r="H3708">
        <v>3707</v>
      </c>
      <c r="I3708">
        <v>22</v>
      </c>
      <c r="J3708">
        <v>88</v>
      </c>
      <c r="K3708" s="2">
        <v>45773</v>
      </c>
      <c r="L3708" s="2">
        <v>0.62361111111111112</v>
      </c>
      <c r="M3708">
        <v>40</v>
      </c>
      <c r="N3708">
        <v>5</v>
      </c>
      <c r="O3708">
        <v>1638.62</v>
      </c>
      <c r="P3708">
        <v>245.79</v>
      </c>
      <c r="Q3708">
        <v>49</v>
      </c>
      <c r="R3708" t="s">
        <v>686</v>
      </c>
      <c r="S3708" t="s">
        <v>681</v>
      </c>
      <c r="T3708">
        <v>22</v>
      </c>
      <c r="U3708" t="s">
        <v>305</v>
      </c>
      <c r="V3708" t="s">
        <v>284</v>
      </c>
      <c r="W3708">
        <v>52</v>
      </c>
      <c r="X3708" t="s">
        <v>37</v>
      </c>
      <c r="Y3708" s="2">
        <v>45625</v>
      </c>
      <c r="Z3708">
        <v>1441.83</v>
      </c>
      <c r="AA3708" t="s">
        <v>726</v>
      </c>
      <c r="AB3708">
        <v>2025</v>
      </c>
      <c r="AC3708" t="s">
        <v>712</v>
      </c>
      <c r="AD3708">
        <v>0.14999816919114867</v>
      </c>
      <c r="AE3708" t="s">
        <v>717</v>
      </c>
      <c r="AF3708" t="str">
        <f>IF(WEEKDAY(Main_Data_1_1[[#This Row],[Orders.OrderDate]],2)&gt;5,"Weekend","Weekday")</f>
        <v>Weekend</v>
      </c>
    </row>
    <row r="3709" spans="1:32" x14ac:dyDescent="0.3">
      <c r="A3709">
        <v>222</v>
      </c>
      <c r="B3709" t="s">
        <v>249</v>
      </c>
      <c r="C3709" t="s">
        <v>8</v>
      </c>
      <c r="D3709" t="s">
        <v>56</v>
      </c>
      <c r="E3709">
        <v>4.3</v>
      </c>
      <c r="F3709">
        <v>500</v>
      </c>
      <c r="G3709" t="s">
        <v>17</v>
      </c>
      <c r="H3709">
        <v>3708</v>
      </c>
      <c r="I3709">
        <v>532</v>
      </c>
      <c r="J3709">
        <v>222</v>
      </c>
      <c r="K3709" s="2">
        <v>46055</v>
      </c>
      <c r="L3709" s="2">
        <v>0.34583333333333333</v>
      </c>
      <c r="M3709">
        <v>22</v>
      </c>
      <c r="N3709">
        <v>6</v>
      </c>
      <c r="O3709">
        <v>1253.04</v>
      </c>
      <c r="P3709">
        <v>0</v>
      </c>
      <c r="Q3709">
        <v>40</v>
      </c>
      <c r="R3709" t="s">
        <v>678</v>
      </c>
      <c r="S3709" t="s">
        <v>679</v>
      </c>
      <c r="T3709">
        <v>532</v>
      </c>
      <c r="U3709" t="s">
        <v>635</v>
      </c>
      <c r="V3709" t="s">
        <v>288</v>
      </c>
      <c r="W3709">
        <v>35</v>
      </c>
      <c r="X3709" t="s">
        <v>8</v>
      </c>
      <c r="Y3709" s="2">
        <v>45433</v>
      </c>
      <c r="Z3709">
        <v>1293.04</v>
      </c>
      <c r="AA3709" t="s">
        <v>716</v>
      </c>
      <c r="AB3709">
        <v>2026</v>
      </c>
      <c r="AC3709" t="s">
        <v>721</v>
      </c>
      <c r="AD3709">
        <v>0</v>
      </c>
      <c r="AE3709" t="s">
        <v>723</v>
      </c>
      <c r="AF3709" t="str">
        <f>IF(WEEKDAY(Main_Data_1_1[[#This Row],[Orders.OrderDate]],2)&gt;5,"Weekend","Weekday")</f>
        <v>Weekday</v>
      </c>
    </row>
    <row r="3710" spans="1:32" x14ac:dyDescent="0.3">
      <c r="A3710">
        <v>228</v>
      </c>
      <c r="B3710" t="s">
        <v>255</v>
      </c>
      <c r="C3710" t="s">
        <v>72</v>
      </c>
      <c r="D3710" t="s">
        <v>12</v>
      </c>
      <c r="E3710">
        <v>4.0999999999999996</v>
      </c>
      <c r="F3710">
        <v>150</v>
      </c>
      <c r="G3710" t="s">
        <v>17</v>
      </c>
      <c r="H3710">
        <v>3709</v>
      </c>
      <c r="I3710">
        <v>285</v>
      </c>
      <c r="J3710">
        <v>228</v>
      </c>
      <c r="K3710" s="2">
        <v>45511</v>
      </c>
      <c r="L3710" s="2">
        <v>0.39583333333333331</v>
      </c>
      <c r="M3710">
        <v>60</v>
      </c>
      <c r="N3710">
        <v>2</v>
      </c>
      <c r="O3710">
        <v>1472.6</v>
      </c>
      <c r="P3710">
        <v>220.89</v>
      </c>
      <c r="Q3710">
        <v>49</v>
      </c>
      <c r="R3710" t="s">
        <v>680</v>
      </c>
      <c r="S3710" t="s">
        <v>681</v>
      </c>
      <c r="T3710">
        <v>285</v>
      </c>
      <c r="U3710" t="s">
        <v>516</v>
      </c>
      <c r="V3710" t="s">
        <v>288</v>
      </c>
      <c r="W3710">
        <v>21</v>
      </c>
      <c r="X3710" t="s">
        <v>19</v>
      </c>
      <c r="Y3710" s="2">
        <v>45351</v>
      </c>
      <c r="Z3710">
        <v>1300.71</v>
      </c>
      <c r="AA3710" t="s">
        <v>722</v>
      </c>
      <c r="AB3710">
        <v>2024</v>
      </c>
      <c r="AC3710" t="s">
        <v>712</v>
      </c>
      <c r="AD3710">
        <v>0.15</v>
      </c>
      <c r="AE3710" t="s">
        <v>713</v>
      </c>
      <c r="AF3710" t="str">
        <f>IF(WEEKDAY(Main_Data_1_1[[#This Row],[Orders.OrderDate]],2)&gt;5,"Weekend","Weekday")</f>
        <v>Weekday</v>
      </c>
    </row>
    <row r="3711" spans="1:32" x14ac:dyDescent="0.3">
      <c r="A3711">
        <v>170</v>
      </c>
      <c r="B3711" t="s">
        <v>197</v>
      </c>
      <c r="C3711" t="s">
        <v>8</v>
      </c>
      <c r="D3711" t="s">
        <v>26</v>
      </c>
      <c r="E3711">
        <v>3.7</v>
      </c>
      <c r="F3711">
        <v>400</v>
      </c>
      <c r="G3711" t="s">
        <v>13</v>
      </c>
      <c r="H3711">
        <v>3710</v>
      </c>
      <c r="I3711">
        <v>468</v>
      </c>
      <c r="J3711">
        <v>170</v>
      </c>
      <c r="K3711" s="2">
        <v>45756</v>
      </c>
      <c r="L3711" s="2">
        <v>0.4465277777777778</v>
      </c>
      <c r="M3711">
        <v>61</v>
      </c>
      <c r="N3711">
        <v>4</v>
      </c>
      <c r="O3711">
        <v>1720.85</v>
      </c>
      <c r="P3711">
        <v>172.09</v>
      </c>
      <c r="Q3711">
        <v>49</v>
      </c>
      <c r="R3711" t="s">
        <v>686</v>
      </c>
      <c r="S3711" t="s">
        <v>681</v>
      </c>
      <c r="T3711">
        <v>468</v>
      </c>
      <c r="U3711" t="s">
        <v>568</v>
      </c>
      <c r="V3711" t="s">
        <v>284</v>
      </c>
      <c r="W3711">
        <v>46</v>
      </c>
      <c r="X3711" t="s">
        <v>35</v>
      </c>
      <c r="Y3711" s="2">
        <v>45368</v>
      </c>
      <c r="Z3711">
        <v>1597.76</v>
      </c>
      <c r="AA3711" t="s">
        <v>726</v>
      </c>
      <c r="AB3711">
        <v>2025</v>
      </c>
      <c r="AC3711" t="s">
        <v>712</v>
      </c>
      <c r="AD3711">
        <v>0.10000290554086644</v>
      </c>
      <c r="AE3711" t="s">
        <v>717</v>
      </c>
      <c r="AF3711" t="str">
        <f>IF(WEEKDAY(Main_Data_1_1[[#This Row],[Orders.OrderDate]],2)&gt;5,"Weekend","Weekday")</f>
        <v>Weekday</v>
      </c>
    </row>
    <row r="3712" spans="1:32" x14ac:dyDescent="0.3">
      <c r="A3712">
        <v>130</v>
      </c>
      <c r="B3712" t="s">
        <v>157</v>
      </c>
      <c r="C3712" t="s">
        <v>21</v>
      </c>
      <c r="D3712" t="s">
        <v>22</v>
      </c>
      <c r="E3712">
        <v>3.9</v>
      </c>
      <c r="F3712">
        <v>700</v>
      </c>
      <c r="G3712" t="s">
        <v>10</v>
      </c>
      <c r="H3712">
        <v>3711</v>
      </c>
      <c r="I3712">
        <v>328</v>
      </c>
      <c r="J3712">
        <v>130</v>
      </c>
      <c r="K3712" s="2">
        <v>45765</v>
      </c>
      <c r="L3712" s="2">
        <v>0.55138888888888893</v>
      </c>
      <c r="M3712">
        <v>41</v>
      </c>
      <c r="N3712">
        <v>2</v>
      </c>
      <c r="O3712">
        <v>637.78</v>
      </c>
      <c r="P3712">
        <v>0</v>
      </c>
      <c r="Q3712">
        <v>0</v>
      </c>
      <c r="R3712" t="s">
        <v>686</v>
      </c>
      <c r="S3712" t="s">
        <v>681</v>
      </c>
      <c r="T3712">
        <v>328</v>
      </c>
      <c r="U3712" t="s">
        <v>505</v>
      </c>
      <c r="V3712" t="s">
        <v>284</v>
      </c>
      <c r="W3712">
        <v>43</v>
      </c>
      <c r="X3712" t="s">
        <v>37</v>
      </c>
      <c r="Y3712" s="2">
        <v>45243</v>
      </c>
      <c r="Z3712">
        <v>637.78</v>
      </c>
      <c r="AA3712" t="s">
        <v>726</v>
      </c>
      <c r="AB3712">
        <v>2025</v>
      </c>
      <c r="AC3712" t="s">
        <v>712</v>
      </c>
      <c r="AD3712">
        <v>0</v>
      </c>
      <c r="AE3712" t="s">
        <v>723</v>
      </c>
      <c r="AF3712" t="str">
        <f>IF(WEEKDAY(Main_Data_1_1[[#This Row],[Orders.OrderDate]],2)&gt;5,"Weekend","Weekday")</f>
        <v>Weekday</v>
      </c>
    </row>
    <row r="3713" spans="1:32" x14ac:dyDescent="0.3">
      <c r="A3713">
        <v>220</v>
      </c>
      <c r="B3713" t="s">
        <v>247</v>
      </c>
      <c r="C3713" t="s">
        <v>35</v>
      </c>
      <c r="D3713" t="s">
        <v>16</v>
      </c>
      <c r="E3713">
        <v>3</v>
      </c>
      <c r="F3713">
        <v>200</v>
      </c>
      <c r="G3713" t="s">
        <v>13</v>
      </c>
      <c r="H3713">
        <v>3712</v>
      </c>
      <c r="I3713">
        <v>551</v>
      </c>
      <c r="J3713">
        <v>220</v>
      </c>
      <c r="K3713" s="2">
        <v>45631</v>
      </c>
      <c r="L3713" s="2">
        <v>0.94097222222222221</v>
      </c>
      <c r="M3713">
        <v>60</v>
      </c>
      <c r="N3713">
        <v>4</v>
      </c>
      <c r="O3713">
        <v>874.75</v>
      </c>
      <c r="P3713">
        <v>0</v>
      </c>
      <c r="Q3713">
        <v>20</v>
      </c>
      <c r="R3713" t="s">
        <v>682</v>
      </c>
      <c r="S3713" t="s">
        <v>681</v>
      </c>
      <c r="T3713">
        <v>551</v>
      </c>
      <c r="U3713" t="s">
        <v>648</v>
      </c>
      <c r="V3713" t="s">
        <v>284</v>
      </c>
      <c r="W3713">
        <v>25</v>
      </c>
      <c r="X3713" t="s">
        <v>31</v>
      </c>
      <c r="Y3713" s="2">
        <v>45322</v>
      </c>
      <c r="Z3713">
        <v>894.75</v>
      </c>
      <c r="AA3713" t="s">
        <v>724</v>
      </c>
      <c r="AB3713">
        <v>2024</v>
      </c>
      <c r="AC3713" t="s">
        <v>712</v>
      </c>
      <c r="AD3713">
        <v>0</v>
      </c>
      <c r="AE3713" t="s">
        <v>715</v>
      </c>
      <c r="AF3713" t="str">
        <f>IF(WEEKDAY(Main_Data_1_1[[#This Row],[Orders.OrderDate]],2)&gt;5,"Weekend","Weekday")</f>
        <v>Weekday</v>
      </c>
    </row>
    <row r="3714" spans="1:32" x14ac:dyDescent="0.3">
      <c r="A3714">
        <v>178</v>
      </c>
      <c r="B3714" t="s">
        <v>205</v>
      </c>
      <c r="C3714" t="s">
        <v>21</v>
      </c>
      <c r="D3714" t="s">
        <v>50</v>
      </c>
      <c r="E3714">
        <v>4.0999999999999996</v>
      </c>
      <c r="F3714">
        <v>200</v>
      </c>
      <c r="G3714" t="s">
        <v>10</v>
      </c>
      <c r="H3714">
        <v>3713</v>
      </c>
      <c r="I3714">
        <v>489</v>
      </c>
      <c r="J3714">
        <v>178</v>
      </c>
      <c r="K3714" s="2">
        <v>45455</v>
      </c>
      <c r="L3714" s="2">
        <v>0.44097222222222221</v>
      </c>
      <c r="M3714">
        <v>24</v>
      </c>
      <c r="N3714">
        <v>5</v>
      </c>
      <c r="O3714">
        <v>1531.31</v>
      </c>
      <c r="P3714">
        <v>0</v>
      </c>
      <c r="Q3714">
        <v>40</v>
      </c>
      <c r="R3714" t="s">
        <v>678</v>
      </c>
      <c r="S3714" t="s">
        <v>681</v>
      </c>
      <c r="T3714">
        <v>489</v>
      </c>
      <c r="U3714" t="s">
        <v>387</v>
      </c>
      <c r="V3714" t="s">
        <v>284</v>
      </c>
      <c r="W3714">
        <v>39</v>
      </c>
      <c r="X3714" t="s">
        <v>72</v>
      </c>
      <c r="Y3714" s="2">
        <v>45697</v>
      </c>
      <c r="Z3714">
        <v>1571.31</v>
      </c>
      <c r="AA3714" t="s">
        <v>728</v>
      </c>
      <c r="AB3714">
        <v>2024</v>
      </c>
      <c r="AC3714" t="s">
        <v>721</v>
      </c>
      <c r="AD3714">
        <v>0</v>
      </c>
      <c r="AE3714" t="s">
        <v>723</v>
      </c>
      <c r="AF3714" t="str">
        <f>IF(WEEKDAY(Main_Data_1_1[[#This Row],[Orders.OrderDate]],2)&gt;5,"Weekend","Weekday")</f>
        <v>Weekday</v>
      </c>
    </row>
    <row r="3715" spans="1:32" x14ac:dyDescent="0.3">
      <c r="A3715">
        <v>131</v>
      </c>
      <c r="B3715" t="s">
        <v>158</v>
      </c>
      <c r="C3715" t="s">
        <v>31</v>
      </c>
      <c r="D3715" t="s">
        <v>9</v>
      </c>
      <c r="E3715">
        <v>4.9000000000000004</v>
      </c>
      <c r="F3715">
        <v>200</v>
      </c>
      <c r="G3715" t="s">
        <v>10</v>
      </c>
      <c r="H3715">
        <v>3714</v>
      </c>
      <c r="I3715">
        <v>547</v>
      </c>
      <c r="J3715">
        <v>131</v>
      </c>
      <c r="K3715" s="2">
        <v>45667</v>
      </c>
      <c r="L3715" s="2">
        <v>0.55277777777777781</v>
      </c>
      <c r="M3715">
        <v>51</v>
      </c>
      <c r="N3715">
        <v>6</v>
      </c>
      <c r="O3715">
        <v>1098.5999999999999</v>
      </c>
      <c r="P3715">
        <v>109.86</v>
      </c>
      <c r="Q3715">
        <v>40</v>
      </c>
      <c r="R3715" t="s">
        <v>686</v>
      </c>
      <c r="S3715" t="s">
        <v>679</v>
      </c>
      <c r="T3715">
        <v>547</v>
      </c>
      <c r="U3715" t="s">
        <v>645</v>
      </c>
      <c r="V3715" t="s">
        <v>284</v>
      </c>
      <c r="W3715">
        <v>42</v>
      </c>
      <c r="X3715" t="s">
        <v>37</v>
      </c>
      <c r="Y3715" s="2">
        <v>45530</v>
      </c>
      <c r="Z3715">
        <v>1028.7399999999998</v>
      </c>
      <c r="AA3715" t="s">
        <v>711</v>
      </c>
      <c r="AB3715">
        <v>2025</v>
      </c>
      <c r="AC3715" t="s">
        <v>712</v>
      </c>
      <c r="AD3715">
        <v>0.1</v>
      </c>
      <c r="AE3715" t="s">
        <v>723</v>
      </c>
      <c r="AF3715" t="str">
        <f>IF(WEEKDAY(Main_Data_1_1[[#This Row],[Orders.OrderDate]],2)&gt;5,"Weekend","Weekday")</f>
        <v>Weekday</v>
      </c>
    </row>
    <row r="3716" spans="1:32" x14ac:dyDescent="0.3">
      <c r="A3716">
        <v>75</v>
      </c>
      <c r="B3716" t="s">
        <v>102</v>
      </c>
      <c r="C3716" t="s">
        <v>37</v>
      </c>
      <c r="D3716" t="s">
        <v>50</v>
      </c>
      <c r="E3716">
        <v>3.5</v>
      </c>
      <c r="F3716">
        <v>250</v>
      </c>
      <c r="G3716" t="s">
        <v>13</v>
      </c>
      <c r="H3716">
        <v>3715</v>
      </c>
      <c r="I3716">
        <v>543</v>
      </c>
      <c r="J3716">
        <v>75</v>
      </c>
      <c r="K3716" s="2">
        <v>45394</v>
      </c>
      <c r="L3716" s="2">
        <v>0.82152777777777775</v>
      </c>
      <c r="M3716">
        <v>50</v>
      </c>
      <c r="N3716">
        <v>3</v>
      </c>
      <c r="O3716">
        <v>1591.12</v>
      </c>
      <c r="P3716">
        <v>0</v>
      </c>
      <c r="Q3716">
        <v>40</v>
      </c>
      <c r="R3716" t="s">
        <v>680</v>
      </c>
      <c r="S3716" t="s">
        <v>684</v>
      </c>
      <c r="T3716">
        <v>543</v>
      </c>
      <c r="U3716" t="s">
        <v>641</v>
      </c>
      <c r="V3716" t="s">
        <v>288</v>
      </c>
      <c r="W3716">
        <v>42</v>
      </c>
      <c r="X3716" t="s">
        <v>15</v>
      </c>
      <c r="Y3716" s="2">
        <v>45067</v>
      </c>
      <c r="Z3716">
        <v>1631.12</v>
      </c>
      <c r="AA3716" t="s">
        <v>726</v>
      </c>
      <c r="AB3716">
        <v>2024</v>
      </c>
      <c r="AC3716" t="s">
        <v>712</v>
      </c>
      <c r="AD3716">
        <v>0</v>
      </c>
      <c r="AE3716" t="s">
        <v>723</v>
      </c>
      <c r="AF3716" t="str">
        <f>IF(WEEKDAY(Main_Data_1_1[[#This Row],[Orders.OrderDate]],2)&gt;5,"Weekend","Weekday")</f>
        <v>Weekday</v>
      </c>
    </row>
    <row r="3717" spans="1:32" x14ac:dyDescent="0.3">
      <c r="A3717">
        <v>181</v>
      </c>
      <c r="B3717" t="s">
        <v>208</v>
      </c>
      <c r="C3717" t="s">
        <v>19</v>
      </c>
      <c r="D3717" t="s">
        <v>16</v>
      </c>
      <c r="E3717">
        <v>3.9</v>
      </c>
      <c r="F3717">
        <v>400</v>
      </c>
      <c r="G3717" t="s">
        <v>10</v>
      </c>
      <c r="H3717">
        <v>3716</v>
      </c>
      <c r="I3717">
        <v>64</v>
      </c>
      <c r="J3717">
        <v>181</v>
      </c>
      <c r="K3717" s="2">
        <v>46105</v>
      </c>
      <c r="L3717" s="2">
        <v>0.67569444444444449</v>
      </c>
      <c r="M3717">
        <v>44</v>
      </c>
      <c r="N3717">
        <v>4</v>
      </c>
      <c r="O3717">
        <v>461.38</v>
      </c>
      <c r="P3717">
        <v>46.14</v>
      </c>
      <c r="Q3717">
        <v>30</v>
      </c>
      <c r="R3717" t="s">
        <v>683</v>
      </c>
      <c r="S3717" t="s">
        <v>681</v>
      </c>
      <c r="T3717">
        <v>64</v>
      </c>
      <c r="U3717" t="s">
        <v>344</v>
      </c>
      <c r="V3717" t="s">
        <v>284</v>
      </c>
      <c r="W3717">
        <v>41</v>
      </c>
      <c r="X3717" t="s">
        <v>19</v>
      </c>
      <c r="Y3717" s="2">
        <v>45242</v>
      </c>
      <c r="Z3717">
        <v>445.24</v>
      </c>
      <c r="AA3717" t="s">
        <v>725</v>
      </c>
      <c r="AB3717">
        <v>2026</v>
      </c>
      <c r="AC3717" t="s">
        <v>712</v>
      </c>
      <c r="AD3717">
        <v>0.10000433482162209</v>
      </c>
      <c r="AE3717" t="s">
        <v>723</v>
      </c>
      <c r="AF3717" t="str">
        <f>IF(WEEKDAY(Main_Data_1_1[[#This Row],[Orders.OrderDate]],2)&gt;5,"Weekend","Weekday")</f>
        <v>Weekday</v>
      </c>
    </row>
    <row r="3718" spans="1:32" x14ac:dyDescent="0.3">
      <c r="A3718">
        <v>249</v>
      </c>
      <c r="B3718" t="s">
        <v>276</v>
      </c>
      <c r="C3718" t="s">
        <v>37</v>
      </c>
      <c r="D3718" t="s">
        <v>50</v>
      </c>
      <c r="E3718">
        <v>4.5</v>
      </c>
      <c r="F3718">
        <v>150</v>
      </c>
      <c r="G3718" t="s">
        <v>13</v>
      </c>
      <c r="H3718">
        <v>3717</v>
      </c>
      <c r="I3718">
        <v>414</v>
      </c>
      <c r="J3718">
        <v>249</v>
      </c>
      <c r="K3718" s="2">
        <v>45797</v>
      </c>
      <c r="L3718" s="2">
        <v>0.35486111111111113</v>
      </c>
      <c r="M3718">
        <v>22</v>
      </c>
      <c r="N3718">
        <v>4</v>
      </c>
      <c r="O3718">
        <v>1382.31</v>
      </c>
      <c r="P3718">
        <v>276.45999999999998</v>
      </c>
      <c r="Q3718">
        <v>30</v>
      </c>
      <c r="R3718" t="s">
        <v>683</v>
      </c>
      <c r="S3718" t="s">
        <v>681</v>
      </c>
      <c r="T3718">
        <v>414</v>
      </c>
      <c r="U3718" t="s">
        <v>586</v>
      </c>
      <c r="V3718" t="s">
        <v>288</v>
      </c>
      <c r="W3718">
        <v>52</v>
      </c>
      <c r="X3718" t="s">
        <v>31</v>
      </c>
      <c r="Y3718" s="2">
        <v>45616</v>
      </c>
      <c r="Z3718">
        <v>1135.8499999999999</v>
      </c>
      <c r="AA3718" t="s">
        <v>727</v>
      </c>
      <c r="AB3718">
        <v>2025</v>
      </c>
      <c r="AC3718" t="s">
        <v>721</v>
      </c>
      <c r="AD3718">
        <v>0.19999855314654455</v>
      </c>
      <c r="AE3718" t="s">
        <v>717</v>
      </c>
      <c r="AF3718" t="str">
        <f>IF(WEEKDAY(Main_Data_1_1[[#This Row],[Orders.OrderDate]],2)&gt;5,"Weekend","Weekday")</f>
        <v>Weekday</v>
      </c>
    </row>
    <row r="3719" spans="1:32" x14ac:dyDescent="0.3">
      <c r="A3719">
        <v>70</v>
      </c>
      <c r="B3719" t="s">
        <v>97</v>
      </c>
      <c r="C3719" t="s">
        <v>8</v>
      </c>
      <c r="D3719" t="s">
        <v>29</v>
      </c>
      <c r="E3719">
        <v>3.3</v>
      </c>
      <c r="F3719">
        <v>350</v>
      </c>
      <c r="G3719" t="s">
        <v>13</v>
      </c>
      <c r="H3719">
        <v>3718</v>
      </c>
      <c r="I3719">
        <v>98</v>
      </c>
      <c r="J3719">
        <v>70</v>
      </c>
      <c r="K3719" s="2">
        <v>46059</v>
      </c>
      <c r="L3719" s="2">
        <v>0.70833333333333337</v>
      </c>
      <c r="M3719">
        <v>15</v>
      </c>
      <c r="N3719">
        <v>1</v>
      </c>
      <c r="O3719">
        <v>1373.86</v>
      </c>
      <c r="P3719">
        <v>0</v>
      </c>
      <c r="Q3719">
        <v>0</v>
      </c>
      <c r="R3719" t="s">
        <v>682</v>
      </c>
      <c r="S3719" t="s">
        <v>681</v>
      </c>
      <c r="T3719">
        <v>98</v>
      </c>
      <c r="U3719" t="s">
        <v>373</v>
      </c>
      <c r="V3719" t="s">
        <v>284</v>
      </c>
      <c r="W3719">
        <v>39</v>
      </c>
      <c r="X3719" t="s">
        <v>72</v>
      </c>
      <c r="Y3719" s="2">
        <v>45344</v>
      </c>
      <c r="Z3719">
        <v>1373.86</v>
      </c>
      <c r="AA3719" t="s">
        <v>716</v>
      </c>
      <c r="AB3719">
        <v>2026</v>
      </c>
      <c r="AC3719" t="s">
        <v>721</v>
      </c>
      <c r="AD3719">
        <v>0</v>
      </c>
      <c r="AE3719" t="s">
        <v>723</v>
      </c>
      <c r="AF3719" t="str">
        <f>IF(WEEKDAY(Main_Data_1_1[[#This Row],[Orders.OrderDate]],2)&gt;5,"Weekend","Weekday")</f>
        <v>Weekday</v>
      </c>
    </row>
    <row r="3720" spans="1:32" x14ac:dyDescent="0.3">
      <c r="A3720">
        <v>12</v>
      </c>
      <c r="B3720" t="s">
        <v>32</v>
      </c>
      <c r="C3720" t="s">
        <v>8</v>
      </c>
      <c r="D3720" t="s">
        <v>22</v>
      </c>
      <c r="E3720">
        <v>3.3</v>
      </c>
      <c r="F3720">
        <v>600</v>
      </c>
      <c r="G3720" t="s">
        <v>13</v>
      </c>
      <c r="H3720">
        <v>3719</v>
      </c>
      <c r="I3720">
        <v>421</v>
      </c>
      <c r="J3720">
        <v>12</v>
      </c>
      <c r="K3720" s="2">
        <v>45444</v>
      </c>
      <c r="L3720" s="2">
        <v>0.65902777777777777</v>
      </c>
      <c r="M3720">
        <v>22</v>
      </c>
      <c r="N3720">
        <v>1</v>
      </c>
      <c r="O3720">
        <v>1340.66</v>
      </c>
      <c r="P3720">
        <v>0</v>
      </c>
      <c r="Q3720">
        <v>0</v>
      </c>
      <c r="R3720" t="s">
        <v>682</v>
      </c>
      <c r="S3720" t="s">
        <v>681</v>
      </c>
      <c r="T3720">
        <v>421</v>
      </c>
      <c r="U3720" t="s">
        <v>589</v>
      </c>
      <c r="V3720" t="s">
        <v>288</v>
      </c>
      <c r="W3720">
        <v>27</v>
      </c>
      <c r="X3720" t="s">
        <v>8</v>
      </c>
      <c r="Y3720" s="2">
        <v>45236</v>
      </c>
      <c r="Z3720">
        <v>1340.66</v>
      </c>
      <c r="AA3720" t="s">
        <v>728</v>
      </c>
      <c r="AB3720">
        <v>2024</v>
      </c>
      <c r="AC3720" t="s">
        <v>721</v>
      </c>
      <c r="AD3720">
        <v>0</v>
      </c>
      <c r="AE3720" t="s">
        <v>715</v>
      </c>
      <c r="AF3720" t="str">
        <f>IF(WEEKDAY(Main_Data_1_1[[#This Row],[Orders.OrderDate]],2)&gt;5,"Weekend","Weekday")</f>
        <v>Weekend</v>
      </c>
    </row>
    <row r="3721" spans="1:32" x14ac:dyDescent="0.3">
      <c r="A3721">
        <v>41</v>
      </c>
      <c r="B3721" t="s">
        <v>67</v>
      </c>
      <c r="C3721" t="s">
        <v>37</v>
      </c>
      <c r="D3721" t="s">
        <v>50</v>
      </c>
      <c r="E3721">
        <v>3.2</v>
      </c>
      <c r="F3721">
        <v>250</v>
      </c>
      <c r="G3721" t="s">
        <v>10</v>
      </c>
      <c r="H3721">
        <v>3720</v>
      </c>
      <c r="I3721">
        <v>498</v>
      </c>
      <c r="J3721">
        <v>41</v>
      </c>
      <c r="K3721" s="2">
        <v>45890</v>
      </c>
      <c r="L3721" s="2">
        <v>0.8979166666666667</v>
      </c>
      <c r="M3721">
        <v>62</v>
      </c>
      <c r="N3721">
        <v>2</v>
      </c>
      <c r="O3721">
        <v>416.46</v>
      </c>
      <c r="P3721">
        <v>41.65</v>
      </c>
      <c r="Q3721">
        <v>49</v>
      </c>
      <c r="R3721" t="s">
        <v>680</v>
      </c>
      <c r="S3721" t="s">
        <v>681</v>
      </c>
      <c r="T3721">
        <v>498</v>
      </c>
      <c r="U3721" t="s">
        <v>359</v>
      </c>
      <c r="V3721" t="s">
        <v>284</v>
      </c>
      <c r="W3721">
        <v>28</v>
      </c>
      <c r="X3721" t="s">
        <v>35</v>
      </c>
      <c r="Y3721" s="2">
        <v>45492</v>
      </c>
      <c r="Z3721">
        <v>423.81</v>
      </c>
      <c r="AA3721" t="s">
        <v>722</v>
      </c>
      <c r="AB3721">
        <v>2025</v>
      </c>
      <c r="AC3721" t="s">
        <v>712</v>
      </c>
      <c r="AD3721">
        <v>0.10000960476396292</v>
      </c>
      <c r="AE3721" t="s">
        <v>715</v>
      </c>
      <c r="AF3721" t="str">
        <f>IF(WEEKDAY(Main_Data_1_1[[#This Row],[Orders.OrderDate]],2)&gt;5,"Weekend","Weekday")</f>
        <v>Weekday</v>
      </c>
    </row>
    <row r="3722" spans="1:32" x14ac:dyDescent="0.3">
      <c r="A3722">
        <v>40</v>
      </c>
      <c r="B3722" t="s">
        <v>66</v>
      </c>
      <c r="C3722" t="s">
        <v>19</v>
      </c>
      <c r="D3722" t="s">
        <v>26</v>
      </c>
      <c r="E3722">
        <v>4</v>
      </c>
      <c r="F3722">
        <v>600</v>
      </c>
      <c r="G3722" t="s">
        <v>17</v>
      </c>
      <c r="H3722">
        <v>3721</v>
      </c>
      <c r="I3722">
        <v>313</v>
      </c>
      <c r="J3722">
        <v>40</v>
      </c>
      <c r="K3722" s="2">
        <v>45756</v>
      </c>
      <c r="L3722" s="2">
        <v>0.61597222222222225</v>
      </c>
      <c r="M3722">
        <v>32</v>
      </c>
      <c r="N3722">
        <v>3</v>
      </c>
      <c r="O3722">
        <v>1791.41</v>
      </c>
      <c r="P3722">
        <v>268.70999999999998</v>
      </c>
      <c r="Q3722">
        <v>40</v>
      </c>
      <c r="R3722" t="s">
        <v>678</v>
      </c>
      <c r="S3722" t="s">
        <v>679</v>
      </c>
      <c r="T3722">
        <v>313</v>
      </c>
      <c r="U3722" t="s">
        <v>532</v>
      </c>
      <c r="V3722" t="s">
        <v>288</v>
      </c>
      <c r="W3722">
        <v>43</v>
      </c>
      <c r="X3722" t="s">
        <v>19</v>
      </c>
      <c r="Y3722" s="2">
        <v>45003</v>
      </c>
      <c r="Z3722">
        <v>1562.7</v>
      </c>
      <c r="AA3722" t="s">
        <v>726</v>
      </c>
      <c r="AB3722">
        <v>2025</v>
      </c>
      <c r="AC3722" t="s">
        <v>712</v>
      </c>
      <c r="AD3722">
        <v>0.14999916267074537</v>
      </c>
      <c r="AE3722" t="s">
        <v>723</v>
      </c>
      <c r="AF3722" t="str">
        <f>IF(WEEKDAY(Main_Data_1_1[[#This Row],[Orders.OrderDate]],2)&gt;5,"Weekend","Weekday")</f>
        <v>Weekday</v>
      </c>
    </row>
    <row r="3723" spans="1:32" x14ac:dyDescent="0.3">
      <c r="A3723">
        <v>230</v>
      </c>
      <c r="B3723" t="s">
        <v>257</v>
      </c>
      <c r="C3723" t="s">
        <v>15</v>
      </c>
      <c r="D3723" t="s">
        <v>16</v>
      </c>
      <c r="E3723">
        <v>3.2</v>
      </c>
      <c r="F3723">
        <v>200</v>
      </c>
      <c r="G3723" t="s">
        <v>10</v>
      </c>
      <c r="H3723">
        <v>3722</v>
      </c>
      <c r="I3723">
        <v>153</v>
      </c>
      <c r="J3723">
        <v>230</v>
      </c>
      <c r="K3723" s="2">
        <v>46176</v>
      </c>
      <c r="L3723" s="2">
        <v>0.79652777777777772</v>
      </c>
      <c r="M3723">
        <v>56</v>
      </c>
      <c r="N3723">
        <v>5</v>
      </c>
      <c r="O3723">
        <v>927.14</v>
      </c>
      <c r="P3723">
        <v>0</v>
      </c>
      <c r="Q3723">
        <v>40</v>
      </c>
      <c r="R3723" t="s">
        <v>682</v>
      </c>
      <c r="S3723" t="s">
        <v>679</v>
      </c>
      <c r="T3723">
        <v>153</v>
      </c>
      <c r="U3723" t="s">
        <v>422</v>
      </c>
      <c r="V3723" t="s">
        <v>288</v>
      </c>
      <c r="W3723">
        <v>55</v>
      </c>
      <c r="X3723" t="s">
        <v>15</v>
      </c>
      <c r="Y3723" s="2">
        <v>45112</v>
      </c>
      <c r="Z3723">
        <v>967.14</v>
      </c>
      <c r="AA3723" t="s">
        <v>728</v>
      </c>
      <c r="AB3723">
        <v>2026</v>
      </c>
      <c r="AC3723" t="s">
        <v>712</v>
      </c>
      <c r="AD3723">
        <v>0</v>
      </c>
      <c r="AE3723" t="s">
        <v>717</v>
      </c>
      <c r="AF3723" t="str">
        <f>IF(WEEKDAY(Main_Data_1_1[[#This Row],[Orders.OrderDate]],2)&gt;5,"Weekend","Weekday")</f>
        <v>Weekday</v>
      </c>
    </row>
    <row r="3724" spans="1:32" x14ac:dyDescent="0.3">
      <c r="A3724">
        <v>71</v>
      </c>
      <c r="B3724" t="s">
        <v>98</v>
      </c>
      <c r="C3724" t="s">
        <v>15</v>
      </c>
      <c r="D3724" t="s">
        <v>22</v>
      </c>
      <c r="E3724">
        <v>3.4</v>
      </c>
      <c r="F3724">
        <v>200</v>
      </c>
      <c r="G3724" t="s">
        <v>13</v>
      </c>
      <c r="H3724">
        <v>3723</v>
      </c>
      <c r="I3724">
        <v>330</v>
      </c>
      <c r="J3724">
        <v>71</v>
      </c>
      <c r="K3724" s="2">
        <v>45748</v>
      </c>
      <c r="L3724" s="2">
        <v>0.81388888888888888</v>
      </c>
      <c r="M3724">
        <v>44</v>
      </c>
      <c r="N3724">
        <v>5</v>
      </c>
      <c r="O3724">
        <v>1299.77</v>
      </c>
      <c r="P3724">
        <v>194.97</v>
      </c>
      <c r="Q3724">
        <v>20</v>
      </c>
      <c r="R3724" t="s">
        <v>680</v>
      </c>
      <c r="S3724" t="s">
        <v>681</v>
      </c>
      <c r="T3724">
        <v>330</v>
      </c>
      <c r="U3724" t="s">
        <v>472</v>
      </c>
      <c r="V3724" t="s">
        <v>288</v>
      </c>
      <c r="W3724">
        <v>47</v>
      </c>
      <c r="X3724" t="s">
        <v>37</v>
      </c>
      <c r="Y3724" s="2">
        <v>45387</v>
      </c>
      <c r="Z3724">
        <v>1124.8</v>
      </c>
      <c r="AA3724" t="s">
        <v>726</v>
      </c>
      <c r="AB3724">
        <v>2025</v>
      </c>
      <c r="AC3724" t="s">
        <v>712</v>
      </c>
      <c r="AD3724">
        <v>0.15000346215099594</v>
      </c>
      <c r="AE3724" t="s">
        <v>717</v>
      </c>
      <c r="AF3724" t="str">
        <f>IF(WEEKDAY(Main_Data_1_1[[#This Row],[Orders.OrderDate]],2)&gt;5,"Weekend","Weekday")</f>
        <v>Weekday</v>
      </c>
    </row>
    <row r="3725" spans="1:32" x14ac:dyDescent="0.3">
      <c r="A3725">
        <v>234</v>
      </c>
      <c r="B3725" t="s">
        <v>261</v>
      </c>
      <c r="C3725" t="s">
        <v>31</v>
      </c>
      <c r="D3725" t="s">
        <v>42</v>
      </c>
      <c r="E3725">
        <v>3.5</v>
      </c>
      <c r="F3725">
        <v>250</v>
      </c>
      <c r="G3725" t="s">
        <v>10</v>
      </c>
      <c r="H3725">
        <v>3724</v>
      </c>
      <c r="I3725">
        <v>69</v>
      </c>
      <c r="J3725">
        <v>234</v>
      </c>
      <c r="K3725" s="2">
        <v>45353</v>
      </c>
      <c r="L3725" s="2">
        <v>0.7583333333333333</v>
      </c>
      <c r="M3725">
        <v>52</v>
      </c>
      <c r="N3725">
        <v>6</v>
      </c>
      <c r="O3725">
        <v>1289.04</v>
      </c>
      <c r="P3725">
        <v>0</v>
      </c>
      <c r="Q3725">
        <v>49</v>
      </c>
      <c r="R3725" t="s">
        <v>686</v>
      </c>
      <c r="S3725" t="s">
        <v>681</v>
      </c>
      <c r="T3725">
        <v>69</v>
      </c>
      <c r="U3725" t="s">
        <v>322</v>
      </c>
      <c r="V3725" t="s">
        <v>288</v>
      </c>
      <c r="W3725">
        <v>48</v>
      </c>
      <c r="X3725" t="s">
        <v>19</v>
      </c>
      <c r="Y3725" s="2">
        <v>45806</v>
      </c>
      <c r="Z3725">
        <v>1338.04</v>
      </c>
      <c r="AA3725" t="s">
        <v>725</v>
      </c>
      <c r="AB3725">
        <v>2024</v>
      </c>
      <c r="AC3725" t="s">
        <v>712</v>
      </c>
      <c r="AD3725">
        <v>0</v>
      </c>
      <c r="AE3725" t="s">
        <v>717</v>
      </c>
      <c r="AF3725" t="str">
        <f>IF(WEEKDAY(Main_Data_1_1[[#This Row],[Orders.OrderDate]],2)&gt;5,"Weekend","Weekday")</f>
        <v>Weekend</v>
      </c>
    </row>
    <row r="3726" spans="1:32" x14ac:dyDescent="0.3">
      <c r="A3726">
        <v>118</v>
      </c>
      <c r="B3726" t="s">
        <v>145</v>
      </c>
      <c r="C3726" t="s">
        <v>31</v>
      </c>
      <c r="D3726" t="s">
        <v>26</v>
      </c>
      <c r="E3726">
        <v>4.4000000000000004</v>
      </c>
      <c r="F3726">
        <v>250</v>
      </c>
      <c r="G3726" t="s">
        <v>17</v>
      </c>
      <c r="H3726">
        <v>3725</v>
      </c>
      <c r="I3726">
        <v>508</v>
      </c>
      <c r="J3726">
        <v>118</v>
      </c>
      <c r="K3726" s="2">
        <v>45415</v>
      </c>
      <c r="L3726" s="2">
        <v>0.7583333333333333</v>
      </c>
      <c r="M3726">
        <v>60</v>
      </c>
      <c r="N3726">
        <v>4</v>
      </c>
      <c r="O3726">
        <v>123.4</v>
      </c>
      <c r="P3726">
        <v>18.510000000000002</v>
      </c>
      <c r="Q3726">
        <v>0</v>
      </c>
      <c r="R3726" t="s">
        <v>682</v>
      </c>
      <c r="S3726" t="s">
        <v>681</v>
      </c>
      <c r="T3726">
        <v>508</v>
      </c>
      <c r="U3726" t="s">
        <v>626</v>
      </c>
      <c r="V3726" t="s">
        <v>288</v>
      </c>
      <c r="W3726">
        <v>42</v>
      </c>
      <c r="X3726" t="s">
        <v>35</v>
      </c>
      <c r="Y3726" s="2">
        <v>45450</v>
      </c>
      <c r="Z3726">
        <v>104.89</v>
      </c>
      <c r="AA3726" t="s">
        <v>727</v>
      </c>
      <c r="AB3726">
        <v>2024</v>
      </c>
      <c r="AC3726" t="s">
        <v>712</v>
      </c>
      <c r="AD3726">
        <v>0.15</v>
      </c>
      <c r="AE3726" t="s">
        <v>723</v>
      </c>
      <c r="AF3726" t="str">
        <f>IF(WEEKDAY(Main_Data_1_1[[#This Row],[Orders.OrderDate]],2)&gt;5,"Weekend","Weekday")</f>
        <v>Weekday</v>
      </c>
    </row>
    <row r="3727" spans="1:32" x14ac:dyDescent="0.3">
      <c r="A3727">
        <v>180</v>
      </c>
      <c r="B3727" t="s">
        <v>207</v>
      </c>
      <c r="C3727" t="s">
        <v>19</v>
      </c>
      <c r="D3727" t="s">
        <v>26</v>
      </c>
      <c r="E3727">
        <v>3.9</v>
      </c>
      <c r="F3727">
        <v>200</v>
      </c>
      <c r="G3727" t="s">
        <v>10</v>
      </c>
      <c r="H3727">
        <v>3726</v>
      </c>
      <c r="I3727">
        <v>230</v>
      </c>
      <c r="J3727">
        <v>180</v>
      </c>
      <c r="K3727" s="2">
        <v>45312</v>
      </c>
      <c r="L3727" s="2">
        <v>0.66874999999999996</v>
      </c>
      <c r="M3727">
        <v>25</v>
      </c>
      <c r="N3727">
        <v>3</v>
      </c>
      <c r="O3727">
        <v>753.39</v>
      </c>
      <c r="P3727">
        <v>150.68</v>
      </c>
      <c r="Q3727">
        <v>0</v>
      </c>
      <c r="R3727" t="s">
        <v>686</v>
      </c>
      <c r="S3727" t="s">
        <v>681</v>
      </c>
      <c r="T3727">
        <v>230</v>
      </c>
      <c r="U3727" t="s">
        <v>478</v>
      </c>
      <c r="V3727" t="s">
        <v>284</v>
      </c>
      <c r="W3727">
        <v>37</v>
      </c>
      <c r="X3727" t="s">
        <v>15</v>
      </c>
      <c r="Y3727" s="2">
        <v>45541</v>
      </c>
      <c r="Z3727">
        <v>602.71</v>
      </c>
      <c r="AA3727" t="s">
        <v>711</v>
      </c>
      <c r="AB3727">
        <v>2024</v>
      </c>
      <c r="AC3727" t="s">
        <v>721</v>
      </c>
      <c r="AD3727">
        <v>0.20000265466756928</v>
      </c>
      <c r="AE3727" t="s">
        <v>723</v>
      </c>
      <c r="AF3727" t="str">
        <f>IF(WEEKDAY(Main_Data_1_1[[#This Row],[Orders.OrderDate]],2)&gt;5,"Weekend","Weekday")</f>
        <v>Weekend</v>
      </c>
    </row>
    <row r="3728" spans="1:32" x14ac:dyDescent="0.3">
      <c r="A3728">
        <v>52</v>
      </c>
      <c r="B3728" t="s">
        <v>79</v>
      </c>
      <c r="C3728" t="s">
        <v>15</v>
      </c>
      <c r="D3728" t="s">
        <v>50</v>
      </c>
      <c r="E3728">
        <v>4.4000000000000004</v>
      </c>
      <c r="F3728">
        <v>400</v>
      </c>
      <c r="G3728" t="s">
        <v>13</v>
      </c>
      <c r="H3728">
        <v>3727</v>
      </c>
      <c r="I3728">
        <v>124</v>
      </c>
      <c r="J3728">
        <v>52</v>
      </c>
      <c r="K3728" s="2">
        <v>46213</v>
      </c>
      <c r="L3728" s="2">
        <v>0.47638888888888886</v>
      </c>
      <c r="M3728">
        <v>58</v>
      </c>
      <c r="N3728">
        <v>4</v>
      </c>
      <c r="O3728">
        <v>1542.49</v>
      </c>
      <c r="P3728">
        <v>77.12</v>
      </c>
      <c r="Q3728">
        <v>30</v>
      </c>
      <c r="R3728" t="s">
        <v>685</v>
      </c>
      <c r="S3728" t="s">
        <v>681</v>
      </c>
      <c r="T3728">
        <v>124</v>
      </c>
      <c r="U3728" t="s">
        <v>397</v>
      </c>
      <c r="V3728" t="s">
        <v>288</v>
      </c>
      <c r="W3728">
        <v>35</v>
      </c>
      <c r="X3728" t="s">
        <v>15</v>
      </c>
      <c r="Y3728" s="2">
        <v>45537</v>
      </c>
      <c r="Z3728">
        <v>1495.37</v>
      </c>
      <c r="AA3728" t="s">
        <v>718</v>
      </c>
      <c r="AB3728">
        <v>2026</v>
      </c>
      <c r="AC3728" t="s">
        <v>712</v>
      </c>
      <c r="AD3728">
        <v>4.9997082639109493E-2</v>
      </c>
      <c r="AE3728" t="s">
        <v>723</v>
      </c>
      <c r="AF3728" t="str">
        <f>IF(WEEKDAY(Main_Data_1_1[[#This Row],[Orders.OrderDate]],2)&gt;5,"Weekend","Weekday")</f>
        <v>Weekday</v>
      </c>
    </row>
    <row r="3729" spans="1:32" x14ac:dyDescent="0.3">
      <c r="A3729">
        <v>113</v>
      </c>
      <c r="B3729" t="s">
        <v>140</v>
      </c>
      <c r="C3729" t="s">
        <v>21</v>
      </c>
      <c r="D3729" t="s">
        <v>29</v>
      </c>
      <c r="E3729">
        <v>4.5</v>
      </c>
      <c r="F3729">
        <v>350</v>
      </c>
      <c r="G3729" t="s">
        <v>17</v>
      </c>
      <c r="H3729">
        <v>3728</v>
      </c>
      <c r="I3729">
        <v>1</v>
      </c>
      <c r="J3729">
        <v>113</v>
      </c>
      <c r="K3729" s="2">
        <v>45405</v>
      </c>
      <c r="L3729" s="2">
        <v>0.53888888888888886</v>
      </c>
      <c r="M3729">
        <v>43</v>
      </c>
      <c r="N3729">
        <v>5</v>
      </c>
      <c r="O3729">
        <v>1788.04</v>
      </c>
      <c r="P3729">
        <v>268.20999999999998</v>
      </c>
      <c r="Q3729">
        <v>40</v>
      </c>
      <c r="R3729" t="s">
        <v>686</v>
      </c>
      <c r="S3729" t="s">
        <v>681</v>
      </c>
      <c r="T3729">
        <v>1</v>
      </c>
      <c r="U3729" t="s">
        <v>283</v>
      </c>
      <c r="V3729" t="s">
        <v>284</v>
      </c>
      <c r="W3729">
        <v>32</v>
      </c>
      <c r="X3729" t="s">
        <v>15</v>
      </c>
      <c r="Y3729" s="2">
        <v>45177</v>
      </c>
      <c r="Z3729">
        <v>1559.83</v>
      </c>
      <c r="AA3729" t="s">
        <v>726</v>
      </c>
      <c r="AB3729">
        <v>2024</v>
      </c>
      <c r="AC3729" t="s">
        <v>712</v>
      </c>
      <c r="AD3729">
        <v>0.15000223708641863</v>
      </c>
      <c r="AE3729" t="s">
        <v>715</v>
      </c>
      <c r="AF3729" t="str">
        <f>IF(WEEKDAY(Main_Data_1_1[[#This Row],[Orders.OrderDate]],2)&gt;5,"Weekend","Weekday")</f>
        <v>Weekday</v>
      </c>
    </row>
    <row r="3730" spans="1:32" x14ac:dyDescent="0.3">
      <c r="A3730">
        <v>55</v>
      </c>
      <c r="B3730" t="s">
        <v>82</v>
      </c>
      <c r="C3730" t="s">
        <v>19</v>
      </c>
      <c r="D3730" t="s">
        <v>9</v>
      </c>
      <c r="E3730">
        <v>3.2</v>
      </c>
      <c r="F3730">
        <v>300</v>
      </c>
      <c r="G3730" t="s">
        <v>10</v>
      </c>
      <c r="H3730">
        <v>3729</v>
      </c>
      <c r="I3730">
        <v>441</v>
      </c>
      <c r="J3730">
        <v>55</v>
      </c>
      <c r="K3730" s="2">
        <v>46051</v>
      </c>
      <c r="L3730" s="2">
        <v>0.75</v>
      </c>
      <c r="M3730">
        <v>41</v>
      </c>
      <c r="N3730">
        <v>3</v>
      </c>
      <c r="O3730">
        <v>419.79</v>
      </c>
      <c r="P3730">
        <v>62.97</v>
      </c>
      <c r="Q3730">
        <v>40</v>
      </c>
      <c r="R3730" t="s">
        <v>685</v>
      </c>
      <c r="S3730" t="s">
        <v>681</v>
      </c>
      <c r="T3730">
        <v>441</v>
      </c>
      <c r="U3730" t="s">
        <v>506</v>
      </c>
      <c r="V3730" t="s">
        <v>288</v>
      </c>
      <c r="W3730">
        <v>49</v>
      </c>
      <c r="X3730" t="s">
        <v>31</v>
      </c>
      <c r="Y3730" s="2">
        <v>45667</v>
      </c>
      <c r="Z3730">
        <v>396.82000000000005</v>
      </c>
      <c r="AA3730" t="s">
        <v>711</v>
      </c>
      <c r="AB3730">
        <v>2026</v>
      </c>
      <c r="AC3730" t="s">
        <v>712</v>
      </c>
      <c r="AD3730">
        <v>0.15000357321517901</v>
      </c>
      <c r="AE3730" t="s">
        <v>717</v>
      </c>
      <c r="AF3730" t="str">
        <f>IF(WEEKDAY(Main_Data_1_1[[#This Row],[Orders.OrderDate]],2)&gt;5,"Weekend","Weekday")</f>
        <v>Weekday</v>
      </c>
    </row>
    <row r="3731" spans="1:32" x14ac:dyDescent="0.3">
      <c r="A3731">
        <v>177</v>
      </c>
      <c r="B3731" t="s">
        <v>204</v>
      </c>
      <c r="C3731" t="s">
        <v>8</v>
      </c>
      <c r="D3731" t="s">
        <v>16</v>
      </c>
      <c r="E3731">
        <v>4.0999999999999996</v>
      </c>
      <c r="F3731">
        <v>700</v>
      </c>
      <c r="G3731" t="s">
        <v>10</v>
      </c>
      <c r="H3731">
        <v>3730</v>
      </c>
      <c r="I3731">
        <v>25</v>
      </c>
      <c r="J3731">
        <v>177</v>
      </c>
      <c r="K3731" s="2">
        <v>45593</v>
      </c>
      <c r="L3731" s="2">
        <v>0.60555555555555551</v>
      </c>
      <c r="M3731">
        <v>50</v>
      </c>
      <c r="N3731">
        <v>6</v>
      </c>
      <c r="O3731">
        <v>289.16000000000003</v>
      </c>
      <c r="P3731">
        <v>43.37</v>
      </c>
      <c r="Q3731">
        <v>40</v>
      </c>
      <c r="R3731" t="s">
        <v>682</v>
      </c>
      <c r="S3731" t="s">
        <v>681</v>
      </c>
      <c r="T3731">
        <v>25</v>
      </c>
      <c r="U3731" t="s">
        <v>308</v>
      </c>
      <c r="V3731" t="s">
        <v>288</v>
      </c>
      <c r="W3731">
        <v>41</v>
      </c>
      <c r="X3731" t="s">
        <v>8</v>
      </c>
      <c r="Y3731" s="2">
        <v>45083</v>
      </c>
      <c r="Z3731">
        <v>285.79000000000002</v>
      </c>
      <c r="AA3731" t="s">
        <v>719</v>
      </c>
      <c r="AB3731">
        <v>2024</v>
      </c>
      <c r="AC3731" t="s">
        <v>712</v>
      </c>
      <c r="AD3731">
        <v>0.14998616682805366</v>
      </c>
      <c r="AE3731" t="s">
        <v>723</v>
      </c>
      <c r="AF3731" t="str">
        <f>IF(WEEKDAY(Main_Data_1_1[[#This Row],[Orders.OrderDate]],2)&gt;5,"Weekend","Weekday")</f>
        <v>Weekday</v>
      </c>
    </row>
    <row r="3732" spans="1:32" x14ac:dyDescent="0.3">
      <c r="A3732">
        <v>239</v>
      </c>
      <c r="B3732" t="s">
        <v>266</v>
      </c>
      <c r="C3732" t="s">
        <v>21</v>
      </c>
      <c r="D3732" t="s">
        <v>42</v>
      </c>
      <c r="E3732">
        <v>2.9</v>
      </c>
      <c r="F3732">
        <v>800</v>
      </c>
      <c r="G3732" t="s">
        <v>10</v>
      </c>
      <c r="H3732">
        <v>3731</v>
      </c>
      <c r="I3732">
        <v>139</v>
      </c>
      <c r="J3732">
        <v>239</v>
      </c>
      <c r="K3732" s="2">
        <v>46177</v>
      </c>
      <c r="L3732" s="2">
        <v>0.57916666666666672</v>
      </c>
      <c r="M3732">
        <v>43</v>
      </c>
      <c r="N3732">
        <v>1</v>
      </c>
      <c r="O3732">
        <v>361.65</v>
      </c>
      <c r="P3732">
        <v>0</v>
      </c>
      <c r="Q3732">
        <v>30</v>
      </c>
      <c r="R3732" t="s">
        <v>685</v>
      </c>
      <c r="S3732" t="s">
        <v>681</v>
      </c>
      <c r="T3732">
        <v>139</v>
      </c>
      <c r="U3732" t="s">
        <v>411</v>
      </c>
      <c r="V3732" t="s">
        <v>288</v>
      </c>
      <c r="W3732">
        <v>25</v>
      </c>
      <c r="X3732" t="s">
        <v>37</v>
      </c>
      <c r="Y3732" s="2">
        <v>45181</v>
      </c>
      <c r="Z3732">
        <v>391.65</v>
      </c>
      <c r="AA3732" t="s">
        <v>728</v>
      </c>
      <c r="AB3732">
        <v>2026</v>
      </c>
      <c r="AC3732" t="s">
        <v>712</v>
      </c>
      <c r="AD3732">
        <v>0</v>
      </c>
      <c r="AE3732" t="s">
        <v>715</v>
      </c>
      <c r="AF3732" t="str">
        <f>IF(WEEKDAY(Main_Data_1_1[[#This Row],[Orders.OrderDate]],2)&gt;5,"Weekend","Weekday")</f>
        <v>Weekday</v>
      </c>
    </row>
    <row r="3733" spans="1:32" x14ac:dyDescent="0.3">
      <c r="A3733">
        <v>164</v>
      </c>
      <c r="B3733" t="s">
        <v>191</v>
      </c>
      <c r="C3733" t="s">
        <v>37</v>
      </c>
      <c r="D3733" t="s">
        <v>16</v>
      </c>
      <c r="E3733">
        <v>3.6</v>
      </c>
      <c r="F3733">
        <v>150</v>
      </c>
      <c r="G3733" t="s">
        <v>17</v>
      </c>
      <c r="H3733">
        <v>3732</v>
      </c>
      <c r="I3733">
        <v>406</v>
      </c>
      <c r="J3733">
        <v>164</v>
      </c>
      <c r="K3733" s="2">
        <v>45529</v>
      </c>
      <c r="L3733" s="2">
        <v>0.43055555555555558</v>
      </c>
      <c r="M3733">
        <v>47</v>
      </c>
      <c r="N3733">
        <v>3</v>
      </c>
      <c r="O3733">
        <v>1792.63</v>
      </c>
      <c r="P3733">
        <v>0</v>
      </c>
      <c r="Q3733">
        <v>40</v>
      </c>
      <c r="R3733" t="s">
        <v>685</v>
      </c>
      <c r="S3733" t="s">
        <v>681</v>
      </c>
      <c r="T3733">
        <v>406</v>
      </c>
      <c r="U3733" t="s">
        <v>498</v>
      </c>
      <c r="V3733" t="s">
        <v>284</v>
      </c>
      <c r="W3733">
        <v>37</v>
      </c>
      <c r="X3733" t="s">
        <v>31</v>
      </c>
      <c r="Y3733" s="2">
        <v>45615</v>
      </c>
      <c r="Z3733">
        <v>1832.63</v>
      </c>
      <c r="AA3733" t="s">
        <v>722</v>
      </c>
      <c r="AB3733">
        <v>2024</v>
      </c>
      <c r="AC3733" t="s">
        <v>712</v>
      </c>
      <c r="AD3733">
        <v>0</v>
      </c>
      <c r="AE3733" t="s">
        <v>723</v>
      </c>
      <c r="AF3733" t="str">
        <f>IF(WEEKDAY(Main_Data_1_1[[#This Row],[Orders.OrderDate]],2)&gt;5,"Weekend","Weekday")</f>
        <v>Weekend</v>
      </c>
    </row>
    <row r="3734" spans="1:32" x14ac:dyDescent="0.3">
      <c r="A3734">
        <v>14</v>
      </c>
      <c r="B3734" t="s">
        <v>34</v>
      </c>
      <c r="C3734" t="s">
        <v>35</v>
      </c>
      <c r="D3734" t="s">
        <v>22</v>
      </c>
      <c r="E3734">
        <v>4.3</v>
      </c>
      <c r="F3734">
        <v>250</v>
      </c>
      <c r="G3734" t="s">
        <v>10</v>
      </c>
      <c r="H3734">
        <v>3733</v>
      </c>
      <c r="I3734">
        <v>429</v>
      </c>
      <c r="J3734">
        <v>14</v>
      </c>
      <c r="K3734" s="2">
        <v>46137</v>
      </c>
      <c r="L3734" s="2">
        <v>0.72499999999999998</v>
      </c>
      <c r="M3734">
        <v>44</v>
      </c>
      <c r="N3734">
        <v>5</v>
      </c>
      <c r="O3734">
        <v>384.73</v>
      </c>
      <c r="P3734">
        <v>57.71</v>
      </c>
      <c r="Q3734">
        <v>0</v>
      </c>
      <c r="R3734" t="s">
        <v>680</v>
      </c>
      <c r="S3734" t="s">
        <v>684</v>
      </c>
      <c r="T3734">
        <v>429</v>
      </c>
      <c r="U3734" t="s">
        <v>593</v>
      </c>
      <c r="V3734" t="s">
        <v>288</v>
      </c>
      <c r="W3734">
        <v>52</v>
      </c>
      <c r="X3734" t="s">
        <v>21</v>
      </c>
      <c r="Y3734" s="2">
        <v>45021</v>
      </c>
      <c r="Z3734">
        <v>327.02000000000004</v>
      </c>
      <c r="AA3734" t="s">
        <v>726</v>
      </c>
      <c r="AB3734">
        <v>2026</v>
      </c>
      <c r="AC3734" t="s">
        <v>712</v>
      </c>
      <c r="AD3734">
        <v>0.15000129961271541</v>
      </c>
      <c r="AE3734" t="s">
        <v>717</v>
      </c>
      <c r="AF3734" t="str">
        <f>IF(WEEKDAY(Main_Data_1_1[[#This Row],[Orders.OrderDate]],2)&gt;5,"Weekend","Weekday")</f>
        <v>Weekend</v>
      </c>
    </row>
    <row r="3735" spans="1:32" x14ac:dyDescent="0.3">
      <c r="A3735">
        <v>159</v>
      </c>
      <c r="B3735" t="s">
        <v>186</v>
      </c>
      <c r="C3735" t="s">
        <v>31</v>
      </c>
      <c r="D3735" t="s">
        <v>26</v>
      </c>
      <c r="E3735">
        <v>3</v>
      </c>
      <c r="F3735">
        <v>800</v>
      </c>
      <c r="G3735" t="s">
        <v>17</v>
      </c>
      <c r="H3735">
        <v>3734</v>
      </c>
      <c r="I3735">
        <v>447</v>
      </c>
      <c r="J3735">
        <v>159</v>
      </c>
      <c r="K3735" s="2">
        <v>45313</v>
      </c>
      <c r="L3735" s="2">
        <v>0.86388888888888893</v>
      </c>
      <c r="M3735">
        <v>21</v>
      </c>
      <c r="N3735">
        <v>3</v>
      </c>
      <c r="O3735">
        <v>1312.85</v>
      </c>
      <c r="P3735">
        <v>196.93</v>
      </c>
      <c r="Q3735">
        <v>30</v>
      </c>
      <c r="R3735" t="s">
        <v>686</v>
      </c>
      <c r="S3735" t="s">
        <v>679</v>
      </c>
      <c r="T3735">
        <v>447</v>
      </c>
      <c r="U3735" t="s">
        <v>602</v>
      </c>
      <c r="V3735" t="s">
        <v>288</v>
      </c>
      <c r="W3735">
        <v>51</v>
      </c>
      <c r="X3735" t="s">
        <v>19</v>
      </c>
      <c r="Y3735" s="2">
        <v>44944</v>
      </c>
      <c r="Z3735">
        <v>1145.9199999999998</v>
      </c>
      <c r="AA3735" t="s">
        <v>711</v>
      </c>
      <c r="AB3735">
        <v>2024</v>
      </c>
      <c r="AC3735" t="s">
        <v>721</v>
      </c>
      <c r="AD3735">
        <v>0.15000190425410367</v>
      </c>
      <c r="AE3735" t="s">
        <v>717</v>
      </c>
      <c r="AF3735" t="str">
        <f>IF(WEEKDAY(Main_Data_1_1[[#This Row],[Orders.OrderDate]],2)&gt;5,"Weekend","Weekday")</f>
        <v>Weekday</v>
      </c>
    </row>
    <row r="3736" spans="1:32" x14ac:dyDescent="0.3">
      <c r="A3736">
        <v>101</v>
      </c>
      <c r="B3736" t="s">
        <v>128</v>
      </c>
      <c r="C3736" t="s">
        <v>31</v>
      </c>
      <c r="D3736" t="s">
        <v>50</v>
      </c>
      <c r="E3736">
        <v>3</v>
      </c>
      <c r="F3736">
        <v>450</v>
      </c>
      <c r="G3736" t="s">
        <v>13</v>
      </c>
      <c r="H3736">
        <v>3735</v>
      </c>
      <c r="I3736">
        <v>190</v>
      </c>
      <c r="J3736">
        <v>101</v>
      </c>
      <c r="K3736" s="2">
        <v>46224</v>
      </c>
      <c r="L3736" s="2">
        <v>0.42708333333333331</v>
      </c>
      <c r="M3736">
        <v>31</v>
      </c>
      <c r="N3736">
        <v>1</v>
      </c>
      <c r="O3736">
        <v>1298.6400000000001</v>
      </c>
      <c r="P3736">
        <v>259.73</v>
      </c>
      <c r="Q3736">
        <v>40</v>
      </c>
      <c r="R3736" t="s">
        <v>685</v>
      </c>
      <c r="S3736" t="s">
        <v>681</v>
      </c>
      <c r="T3736">
        <v>190</v>
      </c>
      <c r="U3736" t="s">
        <v>289</v>
      </c>
      <c r="V3736" t="s">
        <v>284</v>
      </c>
      <c r="W3736">
        <v>36</v>
      </c>
      <c r="X3736" t="s">
        <v>31</v>
      </c>
      <c r="Y3736" s="2">
        <v>45779</v>
      </c>
      <c r="Z3736">
        <v>1078.9100000000001</v>
      </c>
      <c r="AA3736" t="s">
        <v>718</v>
      </c>
      <c r="AB3736">
        <v>2026</v>
      </c>
      <c r="AC3736" t="s">
        <v>712</v>
      </c>
      <c r="AD3736">
        <v>0.20000154007269144</v>
      </c>
      <c r="AE3736" t="s">
        <v>723</v>
      </c>
      <c r="AF3736" t="str">
        <f>IF(WEEKDAY(Main_Data_1_1[[#This Row],[Orders.OrderDate]],2)&gt;5,"Weekend","Weekday")</f>
        <v>Weekday</v>
      </c>
    </row>
    <row r="3737" spans="1:32" x14ac:dyDescent="0.3">
      <c r="A3737">
        <v>40</v>
      </c>
      <c r="B3737" t="s">
        <v>66</v>
      </c>
      <c r="C3737" t="s">
        <v>19</v>
      </c>
      <c r="D3737" t="s">
        <v>26</v>
      </c>
      <c r="E3737">
        <v>4</v>
      </c>
      <c r="F3737">
        <v>600</v>
      </c>
      <c r="G3737" t="s">
        <v>17</v>
      </c>
      <c r="H3737">
        <v>3736</v>
      </c>
      <c r="I3737">
        <v>139</v>
      </c>
      <c r="J3737">
        <v>40</v>
      </c>
      <c r="K3737" s="2">
        <v>46103</v>
      </c>
      <c r="L3737" s="2">
        <v>0.41111111111111109</v>
      </c>
      <c r="M3737">
        <v>60</v>
      </c>
      <c r="N3737">
        <v>4</v>
      </c>
      <c r="O3737">
        <v>764.92</v>
      </c>
      <c r="P3737">
        <v>38.25</v>
      </c>
      <c r="Q3737">
        <v>40</v>
      </c>
      <c r="R3737" t="s">
        <v>683</v>
      </c>
      <c r="S3737" t="s">
        <v>681</v>
      </c>
      <c r="T3737">
        <v>139</v>
      </c>
      <c r="U3737" t="s">
        <v>411</v>
      </c>
      <c r="V3737" t="s">
        <v>288</v>
      </c>
      <c r="W3737">
        <v>25</v>
      </c>
      <c r="X3737" t="s">
        <v>37</v>
      </c>
      <c r="Y3737" s="2">
        <v>45181</v>
      </c>
      <c r="Z3737">
        <v>766.67</v>
      </c>
      <c r="AA3737" t="s">
        <v>725</v>
      </c>
      <c r="AB3737">
        <v>2026</v>
      </c>
      <c r="AC3737" t="s">
        <v>712</v>
      </c>
      <c r="AD3737">
        <v>5.0005229305025364E-2</v>
      </c>
      <c r="AE3737" t="s">
        <v>715</v>
      </c>
      <c r="AF3737" t="str">
        <f>IF(WEEKDAY(Main_Data_1_1[[#This Row],[Orders.OrderDate]],2)&gt;5,"Weekend","Weekday")</f>
        <v>Weekend</v>
      </c>
    </row>
    <row r="3738" spans="1:32" x14ac:dyDescent="0.3">
      <c r="A3738">
        <v>84</v>
      </c>
      <c r="B3738" t="s">
        <v>111</v>
      </c>
      <c r="C3738" t="s">
        <v>35</v>
      </c>
      <c r="D3738" t="s">
        <v>45</v>
      </c>
      <c r="E3738">
        <v>3.6</v>
      </c>
      <c r="F3738">
        <v>800</v>
      </c>
      <c r="G3738" t="s">
        <v>10</v>
      </c>
      <c r="H3738">
        <v>3737</v>
      </c>
      <c r="I3738">
        <v>5</v>
      </c>
      <c r="J3738">
        <v>84</v>
      </c>
      <c r="K3738" s="2">
        <v>45531</v>
      </c>
      <c r="L3738" s="2">
        <v>0.55347222222222225</v>
      </c>
      <c r="M3738">
        <v>25</v>
      </c>
      <c r="N3738">
        <v>6</v>
      </c>
      <c r="O3738">
        <v>1752.35</v>
      </c>
      <c r="P3738">
        <v>0</v>
      </c>
      <c r="Q3738">
        <v>40</v>
      </c>
      <c r="R3738" t="s">
        <v>678</v>
      </c>
      <c r="S3738" t="s">
        <v>681</v>
      </c>
      <c r="T3738">
        <v>5</v>
      </c>
      <c r="U3738" t="s">
        <v>289</v>
      </c>
      <c r="V3738" t="s">
        <v>284</v>
      </c>
      <c r="W3738">
        <v>35</v>
      </c>
      <c r="X3738" t="s">
        <v>72</v>
      </c>
      <c r="Y3738" s="2">
        <v>45275</v>
      </c>
      <c r="Z3738">
        <v>1792.35</v>
      </c>
      <c r="AA3738" t="s">
        <v>722</v>
      </c>
      <c r="AB3738">
        <v>2024</v>
      </c>
      <c r="AC3738" t="s">
        <v>721</v>
      </c>
      <c r="AD3738">
        <v>0</v>
      </c>
      <c r="AE3738" t="s">
        <v>723</v>
      </c>
      <c r="AF3738" t="str">
        <f>IF(WEEKDAY(Main_Data_1_1[[#This Row],[Orders.OrderDate]],2)&gt;5,"Weekend","Weekday")</f>
        <v>Weekday</v>
      </c>
    </row>
    <row r="3739" spans="1:32" x14ac:dyDescent="0.3">
      <c r="A3739">
        <v>86</v>
      </c>
      <c r="B3739" t="s">
        <v>113</v>
      </c>
      <c r="C3739" t="s">
        <v>31</v>
      </c>
      <c r="D3739" t="s">
        <v>16</v>
      </c>
      <c r="E3739">
        <v>3.1</v>
      </c>
      <c r="F3739">
        <v>350</v>
      </c>
      <c r="G3739" t="s">
        <v>13</v>
      </c>
      <c r="H3739">
        <v>3738</v>
      </c>
      <c r="I3739">
        <v>227</v>
      </c>
      <c r="J3739">
        <v>86</v>
      </c>
      <c r="K3739" s="2">
        <v>45521</v>
      </c>
      <c r="L3739" s="2">
        <v>0.56388888888888888</v>
      </c>
      <c r="M3739">
        <v>62</v>
      </c>
      <c r="N3739">
        <v>4</v>
      </c>
      <c r="O3739">
        <v>1654.66</v>
      </c>
      <c r="P3739">
        <v>82.73</v>
      </c>
      <c r="Q3739">
        <v>49</v>
      </c>
      <c r="R3739" t="s">
        <v>680</v>
      </c>
      <c r="S3739" t="s">
        <v>681</v>
      </c>
      <c r="T3739">
        <v>227</v>
      </c>
      <c r="U3739" t="s">
        <v>475</v>
      </c>
      <c r="V3739" t="s">
        <v>284</v>
      </c>
      <c r="W3739">
        <v>23</v>
      </c>
      <c r="X3739" t="s">
        <v>37</v>
      </c>
      <c r="Y3739" s="2">
        <v>45778</v>
      </c>
      <c r="Z3739">
        <v>1620.93</v>
      </c>
      <c r="AA3739" t="s">
        <v>722</v>
      </c>
      <c r="AB3739">
        <v>2024</v>
      </c>
      <c r="AC3739" t="s">
        <v>712</v>
      </c>
      <c r="AD3739">
        <v>4.9998186938706439E-2</v>
      </c>
      <c r="AE3739" t="s">
        <v>713</v>
      </c>
      <c r="AF3739" t="str">
        <f>IF(WEEKDAY(Main_Data_1_1[[#This Row],[Orders.OrderDate]],2)&gt;5,"Weekend","Weekday")</f>
        <v>Weekend</v>
      </c>
    </row>
    <row r="3740" spans="1:32" x14ac:dyDescent="0.3">
      <c r="A3740">
        <v>142</v>
      </c>
      <c r="B3740" t="s">
        <v>169</v>
      </c>
      <c r="C3740" t="s">
        <v>35</v>
      </c>
      <c r="D3740" t="s">
        <v>26</v>
      </c>
      <c r="E3740">
        <v>3.9</v>
      </c>
      <c r="F3740">
        <v>800</v>
      </c>
      <c r="G3740" t="s">
        <v>10</v>
      </c>
      <c r="H3740">
        <v>3739</v>
      </c>
      <c r="I3740">
        <v>375</v>
      </c>
      <c r="J3740">
        <v>142</v>
      </c>
      <c r="K3740" s="2">
        <v>46202</v>
      </c>
      <c r="L3740" s="2">
        <v>0.42708333333333331</v>
      </c>
      <c r="M3740">
        <v>48</v>
      </c>
      <c r="N3740">
        <v>1</v>
      </c>
      <c r="O3740">
        <v>1722</v>
      </c>
      <c r="P3740">
        <v>86.1</v>
      </c>
      <c r="Q3740">
        <v>20</v>
      </c>
      <c r="R3740" t="s">
        <v>685</v>
      </c>
      <c r="S3740" t="s">
        <v>681</v>
      </c>
      <c r="T3740">
        <v>375</v>
      </c>
      <c r="U3740" t="s">
        <v>561</v>
      </c>
      <c r="V3740" t="s">
        <v>288</v>
      </c>
      <c r="W3740">
        <v>52</v>
      </c>
      <c r="X3740" t="s">
        <v>37</v>
      </c>
      <c r="Y3740" s="2">
        <v>45514</v>
      </c>
      <c r="Z3740">
        <v>1655.9</v>
      </c>
      <c r="AA3740" t="s">
        <v>728</v>
      </c>
      <c r="AB3740">
        <v>2026</v>
      </c>
      <c r="AC3740" t="s">
        <v>712</v>
      </c>
      <c r="AD3740">
        <v>4.9999999999999996E-2</v>
      </c>
      <c r="AE3740" t="s">
        <v>717</v>
      </c>
      <c r="AF3740" t="str">
        <f>IF(WEEKDAY(Main_Data_1_1[[#This Row],[Orders.OrderDate]],2)&gt;5,"Weekend","Weekday")</f>
        <v>Weekday</v>
      </c>
    </row>
    <row r="3741" spans="1:32" x14ac:dyDescent="0.3">
      <c r="A3741">
        <v>97</v>
      </c>
      <c r="B3741" t="s">
        <v>124</v>
      </c>
      <c r="C3741" t="s">
        <v>21</v>
      </c>
      <c r="D3741" t="s">
        <v>50</v>
      </c>
      <c r="E3741">
        <v>4.8</v>
      </c>
      <c r="F3741">
        <v>350</v>
      </c>
      <c r="G3741" t="s">
        <v>17</v>
      </c>
      <c r="H3741">
        <v>3740</v>
      </c>
      <c r="I3741">
        <v>229</v>
      </c>
      <c r="J3741">
        <v>97</v>
      </c>
      <c r="K3741" s="2">
        <v>46086</v>
      </c>
      <c r="L3741" s="2">
        <v>0.95416666666666672</v>
      </c>
      <c r="M3741">
        <v>50</v>
      </c>
      <c r="N3741">
        <v>6</v>
      </c>
      <c r="O3741">
        <v>1060.95</v>
      </c>
      <c r="P3741">
        <v>0</v>
      </c>
      <c r="Q3741">
        <v>30</v>
      </c>
      <c r="R3741" t="s">
        <v>683</v>
      </c>
      <c r="S3741" t="s">
        <v>681</v>
      </c>
      <c r="T3741">
        <v>229</v>
      </c>
      <c r="U3741" t="s">
        <v>477</v>
      </c>
      <c r="V3741" t="s">
        <v>288</v>
      </c>
      <c r="W3741">
        <v>40</v>
      </c>
      <c r="X3741" t="s">
        <v>37</v>
      </c>
      <c r="Y3741" s="2">
        <v>45347</v>
      </c>
      <c r="Z3741">
        <v>1090.95</v>
      </c>
      <c r="AA3741" t="s">
        <v>725</v>
      </c>
      <c r="AB3741">
        <v>2026</v>
      </c>
      <c r="AC3741" t="s">
        <v>712</v>
      </c>
      <c r="AD3741">
        <v>0</v>
      </c>
      <c r="AE3741" t="s">
        <v>723</v>
      </c>
      <c r="AF3741" t="str">
        <f>IF(WEEKDAY(Main_Data_1_1[[#This Row],[Orders.OrderDate]],2)&gt;5,"Weekend","Weekday")</f>
        <v>Weekday</v>
      </c>
    </row>
    <row r="3742" spans="1:32" x14ac:dyDescent="0.3">
      <c r="A3742">
        <v>105</v>
      </c>
      <c r="B3742" t="s">
        <v>132</v>
      </c>
      <c r="C3742" t="s">
        <v>19</v>
      </c>
      <c r="D3742" t="s">
        <v>42</v>
      </c>
      <c r="E3742">
        <v>4.2</v>
      </c>
      <c r="F3742">
        <v>250</v>
      </c>
      <c r="G3742" t="s">
        <v>17</v>
      </c>
      <c r="H3742">
        <v>3741</v>
      </c>
      <c r="I3742">
        <v>137</v>
      </c>
      <c r="J3742">
        <v>105</v>
      </c>
      <c r="K3742" s="2">
        <v>45404</v>
      </c>
      <c r="L3742" s="2">
        <v>0.75486111111111109</v>
      </c>
      <c r="M3742">
        <v>16</v>
      </c>
      <c r="N3742">
        <v>4</v>
      </c>
      <c r="O3742">
        <v>138.71</v>
      </c>
      <c r="P3742">
        <v>20.81</v>
      </c>
      <c r="Q3742">
        <v>30</v>
      </c>
      <c r="R3742" t="s">
        <v>680</v>
      </c>
      <c r="S3742" t="s">
        <v>681</v>
      </c>
      <c r="T3742">
        <v>137</v>
      </c>
      <c r="U3742" t="s">
        <v>409</v>
      </c>
      <c r="V3742" t="s">
        <v>288</v>
      </c>
      <c r="W3742">
        <v>22</v>
      </c>
      <c r="X3742" t="s">
        <v>31</v>
      </c>
      <c r="Y3742" s="2">
        <v>45043</v>
      </c>
      <c r="Z3742">
        <v>147.9</v>
      </c>
      <c r="AA3742" t="s">
        <v>726</v>
      </c>
      <c r="AB3742">
        <v>2024</v>
      </c>
      <c r="AC3742" t="s">
        <v>721</v>
      </c>
      <c r="AD3742">
        <v>0.15002523249945929</v>
      </c>
      <c r="AE3742" t="s">
        <v>713</v>
      </c>
      <c r="AF3742" t="str">
        <f>IF(WEEKDAY(Main_Data_1_1[[#This Row],[Orders.OrderDate]],2)&gt;5,"Weekend","Weekday")</f>
        <v>Weekday</v>
      </c>
    </row>
    <row r="3743" spans="1:32" x14ac:dyDescent="0.3">
      <c r="A3743">
        <v>3</v>
      </c>
      <c r="B3743" t="s">
        <v>14</v>
      </c>
      <c r="C3743" t="s">
        <v>15</v>
      </c>
      <c r="D3743" t="s">
        <v>16</v>
      </c>
      <c r="E3743">
        <v>3.1</v>
      </c>
      <c r="F3743">
        <v>300</v>
      </c>
      <c r="G3743" t="s">
        <v>17</v>
      </c>
      <c r="H3743">
        <v>3742</v>
      </c>
      <c r="I3743">
        <v>510</v>
      </c>
      <c r="J3743">
        <v>3</v>
      </c>
      <c r="K3743" s="2">
        <v>45664</v>
      </c>
      <c r="L3743" s="2">
        <v>0.56874999999999998</v>
      </c>
      <c r="M3743">
        <v>38</v>
      </c>
      <c r="N3743">
        <v>1</v>
      </c>
      <c r="O3743">
        <v>1064.3800000000001</v>
      </c>
      <c r="P3743">
        <v>106.44</v>
      </c>
      <c r="Q3743">
        <v>40</v>
      </c>
      <c r="R3743" t="s">
        <v>683</v>
      </c>
      <c r="S3743" t="s">
        <v>681</v>
      </c>
      <c r="T3743">
        <v>510</v>
      </c>
      <c r="U3743" t="s">
        <v>399</v>
      </c>
      <c r="V3743" t="s">
        <v>284</v>
      </c>
      <c r="W3743">
        <v>36</v>
      </c>
      <c r="X3743" t="s">
        <v>35</v>
      </c>
      <c r="Y3743" s="2">
        <v>45428</v>
      </c>
      <c r="Z3743">
        <v>997.94</v>
      </c>
      <c r="AA3743" t="s">
        <v>711</v>
      </c>
      <c r="AB3743">
        <v>2025</v>
      </c>
      <c r="AC3743" t="s">
        <v>712</v>
      </c>
      <c r="AD3743">
        <v>0.10000187902816662</v>
      </c>
      <c r="AE3743" t="s">
        <v>723</v>
      </c>
      <c r="AF3743" t="str">
        <f>IF(WEEKDAY(Main_Data_1_1[[#This Row],[Orders.OrderDate]],2)&gt;5,"Weekend","Weekday")</f>
        <v>Weekday</v>
      </c>
    </row>
    <row r="3744" spans="1:32" x14ac:dyDescent="0.3">
      <c r="A3744">
        <v>33</v>
      </c>
      <c r="B3744" t="s">
        <v>59</v>
      </c>
      <c r="C3744" t="s">
        <v>31</v>
      </c>
      <c r="D3744" t="s">
        <v>56</v>
      </c>
      <c r="E3744">
        <v>3</v>
      </c>
      <c r="F3744">
        <v>300</v>
      </c>
      <c r="G3744" t="s">
        <v>10</v>
      </c>
      <c r="H3744">
        <v>3743</v>
      </c>
      <c r="I3744">
        <v>95</v>
      </c>
      <c r="J3744">
        <v>33</v>
      </c>
      <c r="K3744" s="2">
        <v>46082</v>
      </c>
      <c r="L3744" s="2">
        <v>0.59791666666666665</v>
      </c>
      <c r="M3744">
        <v>58</v>
      </c>
      <c r="N3744">
        <v>5</v>
      </c>
      <c r="O3744">
        <v>1098.67</v>
      </c>
      <c r="P3744">
        <v>219.73</v>
      </c>
      <c r="Q3744">
        <v>49</v>
      </c>
      <c r="R3744" t="s">
        <v>678</v>
      </c>
      <c r="S3744" t="s">
        <v>681</v>
      </c>
      <c r="T3744">
        <v>95</v>
      </c>
      <c r="U3744" t="s">
        <v>371</v>
      </c>
      <c r="V3744" t="s">
        <v>288</v>
      </c>
      <c r="W3744">
        <v>36</v>
      </c>
      <c r="X3744" t="s">
        <v>31</v>
      </c>
      <c r="Y3744" s="2">
        <v>45006</v>
      </c>
      <c r="Z3744">
        <v>927.94</v>
      </c>
      <c r="AA3744" t="s">
        <v>725</v>
      </c>
      <c r="AB3744">
        <v>2026</v>
      </c>
      <c r="AC3744" t="s">
        <v>712</v>
      </c>
      <c r="AD3744">
        <v>0.19999635923434697</v>
      </c>
      <c r="AE3744" t="s">
        <v>723</v>
      </c>
      <c r="AF3744" t="str">
        <f>IF(WEEKDAY(Main_Data_1_1[[#This Row],[Orders.OrderDate]],2)&gt;5,"Weekend","Weekday")</f>
        <v>Weekend</v>
      </c>
    </row>
    <row r="3745" spans="1:32" x14ac:dyDescent="0.3">
      <c r="A3745">
        <v>239</v>
      </c>
      <c r="B3745" t="s">
        <v>266</v>
      </c>
      <c r="C3745" t="s">
        <v>21</v>
      </c>
      <c r="D3745" t="s">
        <v>42</v>
      </c>
      <c r="E3745">
        <v>2.9</v>
      </c>
      <c r="F3745">
        <v>800</v>
      </c>
      <c r="G3745" t="s">
        <v>10</v>
      </c>
      <c r="H3745">
        <v>3744</v>
      </c>
      <c r="I3745">
        <v>178</v>
      </c>
      <c r="J3745">
        <v>239</v>
      </c>
      <c r="K3745" s="2">
        <v>46248</v>
      </c>
      <c r="L3745" s="2">
        <v>0.77430555555555558</v>
      </c>
      <c r="M3745">
        <v>40</v>
      </c>
      <c r="N3745">
        <v>5</v>
      </c>
      <c r="O3745">
        <v>372.79</v>
      </c>
      <c r="P3745">
        <v>18.64</v>
      </c>
      <c r="Q3745">
        <v>20</v>
      </c>
      <c r="R3745" t="s">
        <v>683</v>
      </c>
      <c r="S3745" t="s">
        <v>681</v>
      </c>
      <c r="T3745">
        <v>178</v>
      </c>
      <c r="U3745" t="s">
        <v>442</v>
      </c>
      <c r="V3745" t="s">
        <v>284</v>
      </c>
      <c r="W3745">
        <v>36</v>
      </c>
      <c r="X3745" t="s">
        <v>37</v>
      </c>
      <c r="Y3745" s="2">
        <v>45167</v>
      </c>
      <c r="Z3745">
        <v>374.15000000000003</v>
      </c>
      <c r="AA3745" t="s">
        <v>722</v>
      </c>
      <c r="AB3745">
        <v>2026</v>
      </c>
      <c r="AC3745" t="s">
        <v>712</v>
      </c>
      <c r="AD3745">
        <v>5.000134123769414E-2</v>
      </c>
      <c r="AE3745" t="s">
        <v>723</v>
      </c>
      <c r="AF3745" t="str">
        <f>IF(WEEKDAY(Main_Data_1_1[[#This Row],[Orders.OrderDate]],2)&gt;5,"Weekend","Weekday")</f>
        <v>Weekday</v>
      </c>
    </row>
    <row r="3746" spans="1:32" x14ac:dyDescent="0.3">
      <c r="A3746">
        <v>9</v>
      </c>
      <c r="B3746" t="s">
        <v>27</v>
      </c>
      <c r="C3746" t="s">
        <v>21</v>
      </c>
      <c r="D3746" t="s">
        <v>9</v>
      </c>
      <c r="E3746">
        <v>3.2</v>
      </c>
      <c r="F3746">
        <v>700</v>
      </c>
      <c r="G3746" t="s">
        <v>13</v>
      </c>
      <c r="H3746">
        <v>3745</v>
      </c>
      <c r="I3746">
        <v>26</v>
      </c>
      <c r="J3746">
        <v>9</v>
      </c>
      <c r="K3746" s="2">
        <v>45684</v>
      </c>
      <c r="L3746" s="2">
        <v>0.55625000000000002</v>
      </c>
      <c r="M3746">
        <v>57</v>
      </c>
      <c r="N3746">
        <v>3</v>
      </c>
      <c r="O3746">
        <v>225.69</v>
      </c>
      <c r="P3746">
        <v>0</v>
      </c>
      <c r="Q3746">
        <v>40</v>
      </c>
      <c r="R3746" t="s">
        <v>678</v>
      </c>
      <c r="S3746" t="s">
        <v>681</v>
      </c>
      <c r="T3746">
        <v>26</v>
      </c>
      <c r="U3746" t="s">
        <v>309</v>
      </c>
      <c r="V3746" t="s">
        <v>284</v>
      </c>
      <c r="W3746">
        <v>19</v>
      </c>
      <c r="X3746" t="s">
        <v>21</v>
      </c>
      <c r="Y3746" s="2">
        <v>45427</v>
      </c>
      <c r="Z3746">
        <v>265.69</v>
      </c>
      <c r="AA3746" t="s">
        <v>711</v>
      </c>
      <c r="AB3746">
        <v>2025</v>
      </c>
      <c r="AC3746" t="s">
        <v>712</v>
      </c>
      <c r="AD3746">
        <v>0</v>
      </c>
      <c r="AE3746" t="s">
        <v>713</v>
      </c>
      <c r="AF3746" t="str">
        <f>IF(WEEKDAY(Main_Data_1_1[[#This Row],[Orders.OrderDate]],2)&gt;5,"Weekend","Weekday")</f>
        <v>Weekday</v>
      </c>
    </row>
    <row r="3747" spans="1:32" x14ac:dyDescent="0.3">
      <c r="A3747">
        <v>20</v>
      </c>
      <c r="B3747" t="s">
        <v>43</v>
      </c>
      <c r="C3747" t="s">
        <v>35</v>
      </c>
      <c r="D3747" t="s">
        <v>22</v>
      </c>
      <c r="E3747">
        <v>3.5</v>
      </c>
      <c r="F3747">
        <v>700</v>
      </c>
      <c r="G3747" t="s">
        <v>10</v>
      </c>
      <c r="H3747">
        <v>3746</v>
      </c>
      <c r="I3747">
        <v>372</v>
      </c>
      <c r="J3747">
        <v>20</v>
      </c>
      <c r="K3747" s="2">
        <v>46178</v>
      </c>
      <c r="L3747" s="2">
        <v>0.60416666666666663</v>
      </c>
      <c r="M3747">
        <v>48</v>
      </c>
      <c r="N3747">
        <v>3</v>
      </c>
      <c r="O3747">
        <v>1107.78</v>
      </c>
      <c r="P3747">
        <v>0</v>
      </c>
      <c r="Q3747">
        <v>0</v>
      </c>
      <c r="R3747" t="s">
        <v>685</v>
      </c>
      <c r="S3747" t="s">
        <v>681</v>
      </c>
      <c r="T3747">
        <v>372</v>
      </c>
      <c r="U3747" t="s">
        <v>560</v>
      </c>
      <c r="V3747" t="s">
        <v>288</v>
      </c>
      <c r="W3747">
        <v>35</v>
      </c>
      <c r="X3747" t="s">
        <v>8</v>
      </c>
      <c r="Y3747" s="2">
        <v>45179</v>
      </c>
      <c r="Z3747">
        <v>1107.78</v>
      </c>
      <c r="AA3747" t="s">
        <v>728</v>
      </c>
      <c r="AB3747">
        <v>2026</v>
      </c>
      <c r="AC3747" t="s">
        <v>712</v>
      </c>
      <c r="AD3747">
        <v>0</v>
      </c>
      <c r="AE3747" t="s">
        <v>723</v>
      </c>
      <c r="AF3747" t="str">
        <f>IF(WEEKDAY(Main_Data_1_1[[#This Row],[Orders.OrderDate]],2)&gt;5,"Weekend","Weekday")</f>
        <v>Weekday</v>
      </c>
    </row>
    <row r="3748" spans="1:32" x14ac:dyDescent="0.3">
      <c r="A3748">
        <v>69</v>
      </c>
      <c r="B3748" t="s">
        <v>96</v>
      </c>
      <c r="C3748" t="s">
        <v>15</v>
      </c>
      <c r="D3748" t="s">
        <v>45</v>
      </c>
      <c r="E3748">
        <v>3.8</v>
      </c>
      <c r="F3748">
        <v>350</v>
      </c>
      <c r="G3748" t="s">
        <v>17</v>
      </c>
      <c r="H3748">
        <v>3747</v>
      </c>
      <c r="I3748">
        <v>203</v>
      </c>
      <c r="J3748">
        <v>69</v>
      </c>
      <c r="K3748" s="2">
        <v>46075</v>
      </c>
      <c r="L3748" s="2">
        <v>0.70208333333333328</v>
      </c>
      <c r="M3748">
        <v>36</v>
      </c>
      <c r="N3748">
        <v>5</v>
      </c>
      <c r="O3748">
        <v>1205.8900000000001</v>
      </c>
      <c r="P3748">
        <v>180.88</v>
      </c>
      <c r="Q3748">
        <v>0</v>
      </c>
      <c r="R3748" t="s">
        <v>678</v>
      </c>
      <c r="S3748" t="s">
        <v>681</v>
      </c>
      <c r="T3748">
        <v>203</v>
      </c>
      <c r="U3748" t="s">
        <v>462</v>
      </c>
      <c r="V3748" t="s">
        <v>288</v>
      </c>
      <c r="W3748">
        <v>24</v>
      </c>
      <c r="X3748" t="s">
        <v>31</v>
      </c>
      <c r="Y3748" s="2">
        <v>45045</v>
      </c>
      <c r="Z3748">
        <v>1025.0100000000002</v>
      </c>
      <c r="AA3748" t="s">
        <v>716</v>
      </c>
      <c r="AB3748">
        <v>2026</v>
      </c>
      <c r="AC3748" t="s">
        <v>712</v>
      </c>
      <c r="AD3748">
        <v>0.14999709757938118</v>
      </c>
      <c r="AE3748" t="s">
        <v>713</v>
      </c>
      <c r="AF3748" t="str">
        <f>IF(WEEKDAY(Main_Data_1_1[[#This Row],[Orders.OrderDate]],2)&gt;5,"Weekend","Weekday")</f>
        <v>Weekend</v>
      </c>
    </row>
    <row r="3749" spans="1:32" x14ac:dyDescent="0.3">
      <c r="A3749">
        <v>177</v>
      </c>
      <c r="B3749" t="s">
        <v>204</v>
      </c>
      <c r="C3749" t="s">
        <v>8</v>
      </c>
      <c r="D3749" t="s">
        <v>16</v>
      </c>
      <c r="E3749">
        <v>4.0999999999999996</v>
      </c>
      <c r="F3749">
        <v>700</v>
      </c>
      <c r="G3749" t="s">
        <v>10</v>
      </c>
      <c r="H3749">
        <v>3748</v>
      </c>
      <c r="I3749">
        <v>434</v>
      </c>
      <c r="J3749">
        <v>177</v>
      </c>
      <c r="K3749" s="2">
        <v>45455</v>
      </c>
      <c r="L3749" s="2">
        <v>0.46666666666666667</v>
      </c>
      <c r="M3749">
        <v>32</v>
      </c>
      <c r="N3749">
        <v>4</v>
      </c>
      <c r="O3749">
        <v>1402.33</v>
      </c>
      <c r="P3749">
        <v>70.12</v>
      </c>
      <c r="Q3749">
        <v>30</v>
      </c>
      <c r="R3749" t="s">
        <v>680</v>
      </c>
      <c r="S3749" t="s">
        <v>681</v>
      </c>
      <c r="T3749">
        <v>434</v>
      </c>
      <c r="U3749" t="s">
        <v>595</v>
      </c>
      <c r="V3749" t="s">
        <v>288</v>
      </c>
      <c r="W3749">
        <v>47</v>
      </c>
      <c r="X3749" t="s">
        <v>15</v>
      </c>
      <c r="Y3749" s="2">
        <v>45316</v>
      </c>
      <c r="Z3749">
        <v>1362.21</v>
      </c>
      <c r="AA3749" t="s">
        <v>728</v>
      </c>
      <c r="AB3749">
        <v>2024</v>
      </c>
      <c r="AC3749" t="s">
        <v>712</v>
      </c>
      <c r="AD3749">
        <v>5.0002495846198834E-2</v>
      </c>
      <c r="AE3749" t="s">
        <v>717</v>
      </c>
      <c r="AF3749" t="str">
        <f>IF(WEEKDAY(Main_Data_1_1[[#This Row],[Orders.OrderDate]],2)&gt;5,"Weekend","Weekday")</f>
        <v>Weekday</v>
      </c>
    </row>
    <row r="3750" spans="1:32" x14ac:dyDescent="0.3">
      <c r="A3750">
        <v>82</v>
      </c>
      <c r="B3750" t="s">
        <v>109</v>
      </c>
      <c r="C3750" t="s">
        <v>35</v>
      </c>
      <c r="D3750" t="s">
        <v>29</v>
      </c>
      <c r="E3750">
        <v>4.9000000000000004</v>
      </c>
      <c r="F3750">
        <v>500</v>
      </c>
      <c r="G3750" t="s">
        <v>13</v>
      </c>
      <c r="H3750">
        <v>3749</v>
      </c>
      <c r="I3750">
        <v>79</v>
      </c>
      <c r="J3750">
        <v>82</v>
      </c>
      <c r="K3750" s="2">
        <v>45444</v>
      </c>
      <c r="L3750" s="2">
        <v>0.90902777777777777</v>
      </c>
      <c r="M3750">
        <v>36</v>
      </c>
      <c r="N3750">
        <v>2</v>
      </c>
      <c r="O3750">
        <v>373.96</v>
      </c>
      <c r="P3750">
        <v>0</v>
      </c>
      <c r="Q3750">
        <v>20</v>
      </c>
      <c r="R3750" t="s">
        <v>680</v>
      </c>
      <c r="S3750" t="s">
        <v>681</v>
      </c>
      <c r="T3750">
        <v>79</v>
      </c>
      <c r="U3750" t="s">
        <v>357</v>
      </c>
      <c r="V3750" t="s">
        <v>288</v>
      </c>
      <c r="W3750">
        <v>36</v>
      </c>
      <c r="X3750" t="s">
        <v>21</v>
      </c>
      <c r="Y3750" s="2">
        <v>45339</v>
      </c>
      <c r="Z3750">
        <v>393.96</v>
      </c>
      <c r="AA3750" t="s">
        <v>728</v>
      </c>
      <c r="AB3750">
        <v>2024</v>
      </c>
      <c r="AC3750" t="s">
        <v>712</v>
      </c>
      <c r="AD3750">
        <v>0</v>
      </c>
      <c r="AE3750" t="s">
        <v>723</v>
      </c>
      <c r="AF3750" t="str">
        <f>IF(WEEKDAY(Main_Data_1_1[[#This Row],[Orders.OrderDate]],2)&gt;5,"Weekend","Weekday")</f>
        <v>Weekend</v>
      </c>
    </row>
    <row r="3751" spans="1:32" x14ac:dyDescent="0.3">
      <c r="A3751">
        <v>11</v>
      </c>
      <c r="B3751" t="s">
        <v>30</v>
      </c>
      <c r="C3751" t="s">
        <v>31</v>
      </c>
      <c r="D3751" t="s">
        <v>26</v>
      </c>
      <c r="E3751">
        <v>3.4</v>
      </c>
      <c r="F3751">
        <v>500</v>
      </c>
      <c r="G3751" t="s">
        <v>10</v>
      </c>
      <c r="H3751">
        <v>3750</v>
      </c>
      <c r="I3751">
        <v>461</v>
      </c>
      <c r="J3751">
        <v>11</v>
      </c>
      <c r="K3751" s="2">
        <v>46051</v>
      </c>
      <c r="L3751" s="2">
        <v>0.45833333333333331</v>
      </c>
      <c r="M3751">
        <v>21</v>
      </c>
      <c r="N3751">
        <v>3</v>
      </c>
      <c r="O3751">
        <v>1007.08</v>
      </c>
      <c r="P3751">
        <v>0</v>
      </c>
      <c r="Q3751">
        <v>20</v>
      </c>
      <c r="R3751" t="s">
        <v>678</v>
      </c>
      <c r="S3751" t="s">
        <v>679</v>
      </c>
      <c r="T3751">
        <v>461</v>
      </c>
      <c r="U3751" t="s">
        <v>567</v>
      </c>
      <c r="V3751" t="s">
        <v>288</v>
      </c>
      <c r="W3751">
        <v>22</v>
      </c>
      <c r="X3751" t="s">
        <v>8</v>
      </c>
      <c r="Y3751" s="2">
        <v>45785</v>
      </c>
      <c r="Z3751">
        <v>1027.08</v>
      </c>
      <c r="AA3751" t="s">
        <v>711</v>
      </c>
      <c r="AB3751">
        <v>2026</v>
      </c>
      <c r="AC3751" t="s">
        <v>721</v>
      </c>
      <c r="AD3751">
        <v>0</v>
      </c>
      <c r="AE3751" t="s">
        <v>713</v>
      </c>
      <c r="AF3751" t="str">
        <f>IF(WEEKDAY(Main_Data_1_1[[#This Row],[Orders.OrderDate]],2)&gt;5,"Weekend","Weekday")</f>
        <v>Weekday</v>
      </c>
    </row>
    <row r="3752" spans="1:32" x14ac:dyDescent="0.3">
      <c r="A3752">
        <v>19</v>
      </c>
      <c r="B3752" t="s">
        <v>41</v>
      </c>
      <c r="C3752" t="s">
        <v>35</v>
      </c>
      <c r="D3752" t="s">
        <v>42</v>
      </c>
      <c r="E3752">
        <v>4.8</v>
      </c>
      <c r="F3752">
        <v>700</v>
      </c>
      <c r="G3752" t="s">
        <v>13</v>
      </c>
      <c r="H3752">
        <v>3751</v>
      </c>
      <c r="I3752">
        <v>454</v>
      </c>
      <c r="J3752">
        <v>19</v>
      </c>
      <c r="K3752" s="2">
        <v>45922</v>
      </c>
      <c r="L3752" s="2">
        <v>0.66805555555555551</v>
      </c>
      <c r="M3752">
        <v>64</v>
      </c>
      <c r="N3752">
        <v>5</v>
      </c>
      <c r="O3752">
        <v>1129.83</v>
      </c>
      <c r="P3752">
        <v>169.47</v>
      </c>
      <c r="Q3752">
        <v>30</v>
      </c>
      <c r="R3752" t="s">
        <v>685</v>
      </c>
      <c r="S3752" t="s">
        <v>681</v>
      </c>
      <c r="T3752">
        <v>454</v>
      </c>
      <c r="U3752" t="s">
        <v>342</v>
      </c>
      <c r="V3752" t="s">
        <v>284</v>
      </c>
      <c r="W3752">
        <v>45</v>
      </c>
      <c r="X3752" t="s">
        <v>37</v>
      </c>
      <c r="Y3752" s="2">
        <v>45438</v>
      </c>
      <c r="Z3752">
        <v>990.3599999999999</v>
      </c>
      <c r="AA3752" t="s">
        <v>720</v>
      </c>
      <c r="AB3752">
        <v>2025</v>
      </c>
      <c r="AC3752" t="s">
        <v>712</v>
      </c>
      <c r="AD3752">
        <v>0.14999601709991769</v>
      </c>
      <c r="AE3752" t="s">
        <v>717</v>
      </c>
      <c r="AF3752" t="str">
        <f>IF(WEEKDAY(Main_Data_1_1[[#This Row],[Orders.OrderDate]],2)&gt;5,"Weekend","Weekday")</f>
        <v>Weekday</v>
      </c>
    </row>
    <row r="3753" spans="1:32" x14ac:dyDescent="0.3">
      <c r="A3753">
        <v>142</v>
      </c>
      <c r="B3753" t="s">
        <v>169</v>
      </c>
      <c r="C3753" t="s">
        <v>35</v>
      </c>
      <c r="D3753" t="s">
        <v>26</v>
      </c>
      <c r="E3753">
        <v>3.9</v>
      </c>
      <c r="F3753">
        <v>800</v>
      </c>
      <c r="G3753" t="s">
        <v>10</v>
      </c>
      <c r="H3753">
        <v>3752</v>
      </c>
      <c r="I3753">
        <v>310</v>
      </c>
      <c r="J3753">
        <v>142</v>
      </c>
      <c r="K3753" s="2">
        <v>45974</v>
      </c>
      <c r="L3753" s="2">
        <v>0.49375000000000002</v>
      </c>
      <c r="M3753">
        <v>23</v>
      </c>
      <c r="N3753">
        <v>4</v>
      </c>
      <c r="O3753">
        <v>985.75</v>
      </c>
      <c r="P3753">
        <v>49.29</v>
      </c>
      <c r="Q3753">
        <v>49</v>
      </c>
      <c r="R3753" t="s">
        <v>685</v>
      </c>
      <c r="S3753" t="s">
        <v>681</v>
      </c>
      <c r="T3753">
        <v>310</v>
      </c>
      <c r="U3753" t="s">
        <v>476</v>
      </c>
      <c r="V3753" t="s">
        <v>284</v>
      </c>
      <c r="W3753">
        <v>24</v>
      </c>
      <c r="X3753" t="s">
        <v>15</v>
      </c>
      <c r="Y3753" s="2">
        <v>45255</v>
      </c>
      <c r="Z3753">
        <v>985.46</v>
      </c>
      <c r="AA3753" t="s">
        <v>714</v>
      </c>
      <c r="AB3753">
        <v>2025</v>
      </c>
      <c r="AC3753" t="s">
        <v>721</v>
      </c>
      <c r="AD3753">
        <v>5.0002536139994926E-2</v>
      </c>
      <c r="AE3753" t="s">
        <v>713</v>
      </c>
      <c r="AF3753" t="str">
        <f>IF(WEEKDAY(Main_Data_1_1[[#This Row],[Orders.OrderDate]],2)&gt;5,"Weekend","Weekday")</f>
        <v>Weekday</v>
      </c>
    </row>
    <row r="3754" spans="1:32" x14ac:dyDescent="0.3">
      <c r="A3754">
        <v>134</v>
      </c>
      <c r="B3754" t="s">
        <v>161</v>
      </c>
      <c r="C3754" t="s">
        <v>19</v>
      </c>
      <c r="D3754" t="s">
        <v>22</v>
      </c>
      <c r="E3754">
        <v>4.5999999999999996</v>
      </c>
      <c r="F3754">
        <v>350</v>
      </c>
      <c r="G3754" t="s">
        <v>13</v>
      </c>
      <c r="H3754">
        <v>3753</v>
      </c>
      <c r="I3754">
        <v>15</v>
      </c>
      <c r="J3754">
        <v>134</v>
      </c>
      <c r="K3754" s="2">
        <v>46164</v>
      </c>
      <c r="L3754" s="2">
        <v>0.34722222222222221</v>
      </c>
      <c r="M3754">
        <v>47</v>
      </c>
      <c r="N3754">
        <v>5</v>
      </c>
      <c r="O3754">
        <v>1474.8</v>
      </c>
      <c r="P3754">
        <v>147.47999999999999</v>
      </c>
      <c r="Q3754">
        <v>0</v>
      </c>
      <c r="R3754" t="s">
        <v>683</v>
      </c>
      <c r="S3754" t="s">
        <v>679</v>
      </c>
      <c r="T3754">
        <v>15</v>
      </c>
      <c r="U3754" t="s">
        <v>299</v>
      </c>
      <c r="V3754" t="s">
        <v>288</v>
      </c>
      <c r="W3754">
        <v>22</v>
      </c>
      <c r="X3754" t="s">
        <v>72</v>
      </c>
      <c r="Y3754" s="2">
        <v>45201</v>
      </c>
      <c r="Z3754">
        <v>1327.32</v>
      </c>
      <c r="AA3754" t="s">
        <v>727</v>
      </c>
      <c r="AB3754">
        <v>2026</v>
      </c>
      <c r="AC3754" t="s">
        <v>712</v>
      </c>
      <c r="AD3754">
        <v>9.9999999999999992E-2</v>
      </c>
      <c r="AE3754" t="s">
        <v>713</v>
      </c>
      <c r="AF3754" t="str">
        <f>IF(WEEKDAY(Main_Data_1_1[[#This Row],[Orders.OrderDate]],2)&gt;5,"Weekend","Weekday")</f>
        <v>Weekday</v>
      </c>
    </row>
    <row r="3755" spans="1:32" x14ac:dyDescent="0.3">
      <c r="A3755">
        <v>11</v>
      </c>
      <c r="B3755" t="s">
        <v>30</v>
      </c>
      <c r="C3755" t="s">
        <v>31</v>
      </c>
      <c r="D3755" t="s">
        <v>26</v>
      </c>
      <c r="E3755">
        <v>3.4</v>
      </c>
      <c r="F3755">
        <v>500</v>
      </c>
      <c r="G3755" t="s">
        <v>10</v>
      </c>
      <c r="H3755">
        <v>3754</v>
      </c>
      <c r="I3755">
        <v>521</v>
      </c>
      <c r="J3755">
        <v>11</v>
      </c>
      <c r="K3755" s="2">
        <v>45851</v>
      </c>
      <c r="L3755" s="2">
        <v>0.47013888888888888</v>
      </c>
      <c r="M3755">
        <v>16</v>
      </c>
      <c r="N3755">
        <v>2</v>
      </c>
      <c r="O3755">
        <v>483.94</v>
      </c>
      <c r="P3755">
        <v>72.59</v>
      </c>
      <c r="Q3755">
        <v>0</v>
      </c>
      <c r="R3755" t="s">
        <v>683</v>
      </c>
      <c r="S3755" t="s">
        <v>681</v>
      </c>
      <c r="T3755">
        <v>521</v>
      </c>
      <c r="U3755" t="s">
        <v>452</v>
      </c>
      <c r="V3755" t="s">
        <v>284</v>
      </c>
      <c r="W3755">
        <v>45</v>
      </c>
      <c r="X3755" t="s">
        <v>21</v>
      </c>
      <c r="Y3755" s="2">
        <v>45808</v>
      </c>
      <c r="Z3755">
        <v>411.35</v>
      </c>
      <c r="AA3755" t="s">
        <v>718</v>
      </c>
      <c r="AB3755">
        <v>2025</v>
      </c>
      <c r="AC3755" t="s">
        <v>721</v>
      </c>
      <c r="AD3755">
        <v>0.14999793362813574</v>
      </c>
      <c r="AE3755" t="s">
        <v>717</v>
      </c>
      <c r="AF3755" t="str">
        <f>IF(WEEKDAY(Main_Data_1_1[[#This Row],[Orders.OrderDate]],2)&gt;5,"Weekend","Weekday")</f>
        <v>Weekend</v>
      </c>
    </row>
    <row r="3756" spans="1:32" x14ac:dyDescent="0.3">
      <c r="A3756">
        <v>215</v>
      </c>
      <c r="B3756" t="s">
        <v>242</v>
      </c>
      <c r="C3756" t="s">
        <v>72</v>
      </c>
      <c r="D3756" t="s">
        <v>45</v>
      </c>
      <c r="E3756">
        <v>3.5</v>
      </c>
      <c r="F3756">
        <v>800</v>
      </c>
      <c r="G3756" t="s">
        <v>17</v>
      </c>
      <c r="H3756">
        <v>3755</v>
      </c>
      <c r="I3756">
        <v>567</v>
      </c>
      <c r="J3756">
        <v>215</v>
      </c>
      <c r="K3756" s="2">
        <v>46050</v>
      </c>
      <c r="L3756" s="2">
        <v>0.48888888888888887</v>
      </c>
      <c r="M3756">
        <v>61</v>
      </c>
      <c r="N3756">
        <v>1</v>
      </c>
      <c r="O3756">
        <v>689.69</v>
      </c>
      <c r="P3756">
        <v>103.45</v>
      </c>
      <c r="Q3756">
        <v>20</v>
      </c>
      <c r="R3756" t="s">
        <v>683</v>
      </c>
      <c r="S3756" t="s">
        <v>679</v>
      </c>
      <c r="T3756">
        <v>567</v>
      </c>
      <c r="U3756" t="s">
        <v>471</v>
      </c>
      <c r="V3756" t="s">
        <v>284</v>
      </c>
      <c r="W3756">
        <v>34</v>
      </c>
      <c r="X3756" t="s">
        <v>21</v>
      </c>
      <c r="Y3756" s="2">
        <v>45088</v>
      </c>
      <c r="Z3756">
        <v>606.24</v>
      </c>
      <c r="AA3756" t="s">
        <v>711</v>
      </c>
      <c r="AB3756">
        <v>2026</v>
      </c>
      <c r="AC3756" t="s">
        <v>712</v>
      </c>
      <c r="AD3756">
        <v>0.14999492525627456</v>
      </c>
      <c r="AE3756" t="s">
        <v>715</v>
      </c>
      <c r="AF3756" t="str">
        <f>IF(WEEKDAY(Main_Data_1_1[[#This Row],[Orders.OrderDate]],2)&gt;5,"Weekend","Weekday")</f>
        <v>Weekday</v>
      </c>
    </row>
    <row r="3757" spans="1:32" x14ac:dyDescent="0.3">
      <c r="A3757">
        <v>185</v>
      </c>
      <c r="B3757" t="s">
        <v>212</v>
      </c>
      <c r="C3757" t="s">
        <v>35</v>
      </c>
      <c r="D3757" t="s">
        <v>16</v>
      </c>
      <c r="E3757">
        <v>4.2</v>
      </c>
      <c r="F3757">
        <v>350</v>
      </c>
      <c r="G3757" t="s">
        <v>13</v>
      </c>
      <c r="H3757">
        <v>3756</v>
      </c>
      <c r="I3757">
        <v>531</v>
      </c>
      <c r="J3757">
        <v>185</v>
      </c>
      <c r="K3757" s="2">
        <v>46135</v>
      </c>
      <c r="L3757" s="2">
        <v>0.91041666666666665</v>
      </c>
      <c r="M3757">
        <v>52</v>
      </c>
      <c r="N3757">
        <v>5</v>
      </c>
      <c r="O3757">
        <v>183.9</v>
      </c>
      <c r="P3757">
        <v>0</v>
      </c>
      <c r="Q3757">
        <v>0</v>
      </c>
      <c r="R3757" t="s">
        <v>685</v>
      </c>
      <c r="S3757" t="s">
        <v>681</v>
      </c>
      <c r="T3757">
        <v>531</v>
      </c>
      <c r="U3757" t="s">
        <v>292</v>
      </c>
      <c r="V3757" t="s">
        <v>288</v>
      </c>
      <c r="W3757">
        <v>52</v>
      </c>
      <c r="X3757" t="s">
        <v>37</v>
      </c>
      <c r="Y3757" s="2">
        <v>45741</v>
      </c>
      <c r="Z3757">
        <v>183.9</v>
      </c>
      <c r="AA3757" t="s">
        <v>726</v>
      </c>
      <c r="AB3757">
        <v>2026</v>
      </c>
      <c r="AC3757" t="s">
        <v>712</v>
      </c>
      <c r="AD3757">
        <v>0</v>
      </c>
      <c r="AE3757" t="s">
        <v>717</v>
      </c>
      <c r="AF3757" t="str">
        <f>IF(WEEKDAY(Main_Data_1_1[[#This Row],[Orders.OrderDate]],2)&gt;5,"Weekend","Weekday")</f>
        <v>Weekday</v>
      </c>
    </row>
    <row r="3758" spans="1:32" x14ac:dyDescent="0.3">
      <c r="A3758">
        <v>106</v>
      </c>
      <c r="B3758" t="s">
        <v>133</v>
      </c>
      <c r="C3758" t="s">
        <v>35</v>
      </c>
      <c r="D3758" t="s">
        <v>45</v>
      </c>
      <c r="E3758">
        <v>4.4000000000000004</v>
      </c>
      <c r="F3758">
        <v>400</v>
      </c>
      <c r="G3758" t="s">
        <v>10</v>
      </c>
      <c r="H3758">
        <v>3757</v>
      </c>
      <c r="I3758">
        <v>100</v>
      </c>
      <c r="J3758">
        <v>106</v>
      </c>
      <c r="K3758" s="2">
        <v>46010</v>
      </c>
      <c r="L3758" s="2">
        <v>0.9</v>
      </c>
      <c r="M3758">
        <v>34</v>
      </c>
      <c r="N3758">
        <v>4</v>
      </c>
      <c r="O3758">
        <v>157.03</v>
      </c>
      <c r="P3758">
        <v>0</v>
      </c>
      <c r="Q3758">
        <v>0</v>
      </c>
      <c r="R3758" t="s">
        <v>685</v>
      </c>
      <c r="S3758" t="s">
        <v>681</v>
      </c>
      <c r="T3758">
        <v>100</v>
      </c>
      <c r="U3758" t="s">
        <v>375</v>
      </c>
      <c r="V3758" t="s">
        <v>284</v>
      </c>
      <c r="W3758">
        <v>18</v>
      </c>
      <c r="X3758" t="s">
        <v>72</v>
      </c>
      <c r="Y3758" s="2">
        <v>45415</v>
      </c>
      <c r="Z3758">
        <v>157.03</v>
      </c>
      <c r="AA3758" t="s">
        <v>724</v>
      </c>
      <c r="AB3758">
        <v>2025</v>
      </c>
      <c r="AC3758" t="s">
        <v>712</v>
      </c>
      <c r="AD3758">
        <v>0</v>
      </c>
      <c r="AE3758" t="s">
        <v>713</v>
      </c>
      <c r="AF3758" t="str">
        <f>IF(WEEKDAY(Main_Data_1_1[[#This Row],[Orders.OrderDate]],2)&gt;5,"Weekend","Weekday")</f>
        <v>Weekday</v>
      </c>
    </row>
    <row r="3759" spans="1:32" x14ac:dyDescent="0.3">
      <c r="A3759">
        <v>247</v>
      </c>
      <c r="B3759" t="s">
        <v>274</v>
      </c>
      <c r="C3759" t="s">
        <v>19</v>
      </c>
      <c r="D3759" t="s">
        <v>56</v>
      </c>
      <c r="E3759">
        <v>3</v>
      </c>
      <c r="F3759">
        <v>300</v>
      </c>
      <c r="G3759" t="s">
        <v>10</v>
      </c>
      <c r="H3759">
        <v>3758</v>
      </c>
      <c r="I3759">
        <v>441</v>
      </c>
      <c r="J3759">
        <v>247</v>
      </c>
      <c r="K3759" s="2">
        <v>45750</v>
      </c>
      <c r="L3759" s="2">
        <v>0.90902777777777777</v>
      </c>
      <c r="M3759">
        <v>31</v>
      </c>
      <c r="N3759">
        <v>2</v>
      </c>
      <c r="O3759">
        <v>969.61</v>
      </c>
      <c r="P3759">
        <v>0</v>
      </c>
      <c r="Q3759">
        <v>30</v>
      </c>
      <c r="R3759" t="s">
        <v>678</v>
      </c>
      <c r="S3759" t="s">
        <v>681</v>
      </c>
      <c r="T3759">
        <v>441</v>
      </c>
      <c r="U3759" t="s">
        <v>506</v>
      </c>
      <c r="V3759" t="s">
        <v>288</v>
      </c>
      <c r="W3759">
        <v>49</v>
      </c>
      <c r="X3759" t="s">
        <v>31</v>
      </c>
      <c r="Y3759" s="2">
        <v>45667</v>
      </c>
      <c r="Z3759">
        <v>999.61</v>
      </c>
      <c r="AA3759" t="s">
        <v>726</v>
      </c>
      <c r="AB3759">
        <v>2025</v>
      </c>
      <c r="AC3759" t="s">
        <v>712</v>
      </c>
      <c r="AD3759">
        <v>0</v>
      </c>
      <c r="AE3759" t="s">
        <v>717</v>
      </c>
      <c r="AF3759" t="str">
        <f>IF(WEEKDAY(Main_Data_1_1[[#This Row],[Orders.OrderDate]],2)&gt;5,"Weekend","Weekday")</f>
        <v>Weekday</v>
      </c>
    </row>
    <row r="3760" spans="1:32" x14ac:dyDescent="0.3">
      <c r="A3760">
        <v>102</v>
      </c>
      <c r="B3760" t="s">
        <v>129</v>
      </c>
      <c r="C3760" t="s">
        <v>19</v>
      </c>
      <c r="D3760" t="s">
        <v>26</v>
      </c>
      <c r="E3760">
        <v>4.4000000000000004</v>
      </c>
      <c r="F3760">
        <v>700</v>
      </c>
      <c r="G3760" t="s">
        <v>17</v>
      </c>
      <c r="H3760">
        <v>3759</v>
      </c>
      <c r="I3760">
        <v>195</v>
      </c>
      <c r="J3760">
        <v>102</v>
      </c>
      <c r="K3760" s="2">
        <v>46087</v>
      </c>
      <c r="L3760" s="2">
        <v>0.54374999999999996</v>
      </c>
      <c r="M3760">
        <v>44</v>
      </c>
      <c r="N3760">
        <v>3</v>
      </c>
      <c r="O3760">
        <v>1164.78</v>
      </c>
      <c r="P3760">
        <v>232.96</v>
      </c>
      <c r="Q3760">
        <v>49</v>
      </c>
      <c r="R3760" t="s">
        <v>683</v>
      </c>
      <c r="S3760" t="s">
        <v>681</v>
      </c>
      <c r="T3760">
        <v>195</v>
      </c>
      <c r="U3760" t="s">
        <v>455</v>
      </c>
      <c r="V3760" t="s">
        <v>288</v>
      </c>
      <c r="W3760">
        <v>28</v>
      </c>
      <c r="X3760" t="s">
        <v>15</v>
      </c>
      <c r="Y3760" s="2">
        <v>45777</v>
      </c>
      <c r="Z3760">
        <v>980.81999999999994</v>
      </c>
      <c r="AA3760" t="s">
        <v>725</v>
      </c>
      <c r="AB3760">
        <v>2026</v>
      </c>
      <c r="AC3760" t="s">
        <v>712</v>
      </c>
      <c r="AD3760">
        <v>0.20000343412489913</v>
      </c>
      <c r="AE3760" t="s">
        <v>715</v>
      </c>
      <c r="AF3760" t="str">
        <f>IF(WEEKDAY(Main_Data_1_1[[#This Row],[Orders.OrderDate]],2)&gt;5,"Weekend","Weekday")</f>
        <v>Weekday</v>
      </c>
    </row>
    <row r="3761" spans="1:32" x14ac:dyDescent="0.3">
      <c r="A3761">
        <v>154</v>
      </c>
      <c r="B3761" t="s">
        <v>181</v>
      </c>
      <c r="C3761" t="s">
        <v>31</v>
      </c>
      <c r="D3761" t="s">
        <v>29</v>
      </c>
      <c r="E3761">
        <v>3.5</v>
      </c>
      <c r="F3761">
        <v>800</v>
      </c>
      <c r="G3761" t="s">
        <v>17</v>
      </c>
      <c r="H3761">
        <v>3760</v>
      </c>
      <c r="I3761">
        <v>329</v>
      </c>
      <c r="J3761">
        <v>154</v>
      </c>
      <c r="K3761" s="2">
        <v>45368</v>
      </c>
      <c r="L3761" s="2">
        <v>0.55833333333333335</v>
      </c>
      <c r="M3761">
        <v>15</v>
      </c>
      <c r="N3761">
        <v>5</v>
      </c>
      <c r="O3761">
        <v>369.71</v>
      </c>
      <c r="P3761">
        <v>0</v>
      </c>
      <c r="Q3761">
        <v>20</v>
      </c>
      <c r="R3761" t="s">
        <v>686</v>
      </c>
      <c r="S3761" t="s">
        <v>679</v>
      </c>
      <c r="T3761">
        <v>329</v>
      </c>
      <c r="U3761" t="s">
        <v>424</v>
      </c>
      <c r="V3761" t="s">
        <v>288</v>
      </c>
      <c r="W3761">
        <v>54</v>
      </c>
      <c r="X3761" t="s">
        <v>72</v>
      </c>
      <c r="Y3761" s="2">
        <v>45770</v>
      </c>
      <c r="Z3761">
        <v>389.71</v>
      </c>
      <c r="AA3761" t="s">
        <v>725</v>
      </c>
      <c r="AB3761">
        <v>2024</v>
      </c>
      <c r="AC3761" t="s">
        <v>721</v>
      </c>
      <c r="AD3761">
        <v>0</v>
      </c>
      <c r="AE3761" t="s">
        <v>717</v>
      </c>
      <c r="AF3761" t="str">
        <f>IF(WEEKDAY(Main_Data_1_1[[#This Row],[Orders.OrderDate]],2)&gt;5,"Weekend","Weekday")</f>
        <v>Weekend</v>
      </c>
    </row>
    <row r="3762" spans="1:32" x14ac:dyDescent="0.3">
      <c r="A3762">
        <v>191</v>
      </c>
      <c r="B3762" t="s">
        <v>218</v>
      </c>
      <c r="C3762" t="s">
        <v>72</v>
      </c>
      <c r="D3762" t="s">
        <v>22</v>
      </c>
      <c r="E3762">
        <v>4.2</v>
      </c>
      <c r="F3762">
        <v>350</v>
      </c>
      <c r="G3762" t="s">
        <v>17</v>
      </c>
      <c r="H3762">
        <v>3761</v>
      </c>
      <c r="I3762">
        <v>266</v>
      </c>
      <c r="J3762">
        <v>191</v>
      </c>
      <c r="K3762" s="2">
        <v>45735</v>
      </c>
      <c r="L3762" s="2">
        <v>0.80972222222222223</v>
      </c>
      <c r="M3762">
        <v>58</v>
      </c>
      <c r="N3762">
        <v>3</v>
      </c>
      <c r="O3762">
        <v>952.33</v>
      </c>
      <c r="P3762">
        <v>190.47</v>
      </c>
      <c r="Q3762">
        <v>0</v>
      </c>
      <c r="R3762" t="s">
        <v>682</v>
      </c>
      <c r="S3762" t="s">
        <v>681</v>
      </c>
      <c r="T3762">
        <v>266</v>
      </c>
      <c r="U3762" t="s">
        <v>502</v>
      </c>
      <c r="V3762" t="s">
        <v>288</v>
      </c>
      <c r="W3762">
        <v>39</v>
      </c>
      <c r="X3762" t="s">
        <v>19</v>
      </c>
      <c r="Y3762" s="2">
        <v>45735</v>
      </c>
      <c r="Z3762">
        <v>761.86</v>
      </c>
      <c r="AA3762" t="s">
        <v>725</v>
      </c>
      <c r="AB3762">
        <v>2025</v>
      </c>
      <c r="AC3762" t="s">
        <v>712</v>
      </c>
      <c r="AD3762">
        <v>0.20000420022471202</v>
      </c>
      <c r="AE3762" t="s">
        <v>723</v>
      </c>
      <c r="AF3762" t="str">
        <f>IF(WEEKDAY(Main_Data_1_1[[#This Row],[Orders.OrderDate]],2)&gt;5,"Weekend","Weekday")</f>
        <v>Weekday</v>
      </c>
    </row>
    <row r="3763" spans="1:32" x14ac:dyDescent="0.3">
      <c r="A3763">
        <v>126</v>
      </c>
      <c r="B3763" t="s">
        <v>153</v>
      </c>
      <c r="C3763" t="s">
        <v>19</v>
      </c>
      <c r="D3763" t="s">
        <v>12</v>
      </c>
      <c r="E3763">
        <v>3.2</v>
      </c>
      <c r="F3763">
        <v>600</v>
      </c>
      <c r="G3763" t="s">
        <v>10</v>
      </c>
      <c r="H3763">
        <v>3762</v>
      </c>
      <c r="I3763">
        <v>363</v>
      </c>
      <c r="J3763">
        <v>126</v>
      </c>
      <c r="K3763" s="2">
        <v>46163</v>
      </c>
      <c r="L3763" s="2">
        <v>0.46736111111111112</v>
      </c>
      <c r="M3763">
        <v>16</v>
      </c>
      <c r="N3763">
        <v>3</v>
      </c>
      <c r="O3763">
        <v>1766.36</v>
      </c>
      <c r="P3763">
        <v>176.64</v>
      </c>
      <c r="Q3763">
        <v>30</v>
      </c>
      <c r="R3763" t="s">
        <v>686</v>
      </c>
      <c r="S3763" t="s">
        <v>681</v>
      </c>
      <c r="T3763">
        <v>363</v>
      </c>
      <c r="U3763" t="s">
        <v>353</v>
      </c>
      <c r="V3763" t="s">
        <v>284</v>
      </c>
      <c r="W3763">
        <v>37</v>
      </c>
      <c r="X3763" t="s">
        <v>72</v>
      </c>
      <c r="Y3763" s="2">
        <v>45524</v>
      </c>
      <c r="Z3763">
        <v>1619.7199999999998</v>
      </c>
      <c r="AA3763" t="s">
        <v>727</v>
      </c>
      <c r="AB3763">
        <v>2026</v>
      </c>
      <c r="AC3763" t="s">
        <v>721</v>
      </c>
      <c r="AD3763">
        <v>0.10000226454403406</v>
      </c>
      <c r="AE3763" t="s">
        <v>723</v>
      </c>
      <c r="AF3763" t="str">
        <f>IF(WEEKDAY(Main_Data_1_1[[#This Row],[Orders.OrderDate]],2)&gt;5,"Weekend","Weekday")</f>
        <v>Weekday</v>
      </c>
    </row>
    <row r="3764" spans="1:32" x14ac:dyDescent="0.3">
      <c r="A3764">
        <v>238</v>
      </c>
      <c r="B3764" t="s">
        <v>265</v>
      </c>
      <c r="C3764" t="s">
        <v>35</v>
      </c>
      <c r="D3764" t="s">
        <v>12</v>
      </c>
      <c r="E3764">
        <v>4</v>
      </c>
      <c r="F3764">
        <v>450</v>
      </c>
      <c r="G3764" t="s">
        <v>10</v>
      </c>
      <c r="H3764">
        <v>3763</v>
      </c>
      <c r="I3764">
        <v>241</v>
      </c>
      <c r="J3764">
        <v>238</v>
      </c>
      <c r="K3764" s="2">
        <v>45805</v>
      </c>
      <c r="L3764" s="2">
        <v>0.84583333333333333</v>
      </c>
      <c r="M3764">
        <v>56</v>
      </c>
      <c r="N3764">
        <v>1</v>
      </c>
      <c r="O3764">
        <v>788.53</v>
      </c>
      <c r="P3764">
        <v>0</v>
      </c>
      <c r="Q3764">
        <v>0</v>
      </c>
      <c r="R3764" t="s">
        <v>678</v>
      </c>
      <c r="S3764" t="s">
        <v>681</v>
      </c>
      <c r="T3764">
        <v>241</v>
      </c>
      <c r="U3764" t="s">
        <v>427</v>
      </c>
      <c r="V3764" t="s">
        <v>284</v>
      </c>
      <c r="W3764">
        <v>25</v>
      </c>
      <c r="X3764" t="s">
        <v>21</v>
      </c>
      <c r="Y3764" s="2">
        <v>45367</v>
      </c>
      <c r="Z3764">
        <v>788.53</v>
      </c>
      <c r="AA3764" t="s">
        <v>727</v>
      </c>
      <c r="AB3764">
        <v>2025</v>
      </c>
      <c r="AC3764" t="s">
        <v>712</v>
      </c>
      <c r="AD3764">
        <v>0</v>
      </c>
      <c r="AE3764" t="s">
        <v>715</v>
      </c>
      <c r="AF3764" t="str">
        <f>IF(WEEKDAY(Main_Data_1_1[[#This Row],[Orders.OrderDate]],2)&gt;5,"Weekend","Weekday")</f>
        <v>Weekday</v>
      </c>
    </row>
    <row r="3765" spans="1:32" x14ac:dyDescent="0.3">
      <c r="A3765">
        <v>225</v>
      </c>
      <c r="B3765" t="s">
        <v>252</v>
      </c>
      <c r="C3765" t="s">
        <v>15</v>
      </c>
      <c r="D3765" t="s">
        <v>29</v>
      </c>
      <c r="E3765">
        <v>3.8</v>
      </c>
      <c r="F3765">
        <v>300</v>
      </c>
      <c r="G3765" t="s">
        <v>10</v>
      </c>
      <c r="H3765">
        <v>3764</v>
      </c>
      <c r="I3765">
        <v>148</v>
      </c>
      <c r="J3765">
        <v>225</v>
      </c>
      <c r="K3765" s="2">
        <v>46033</v>
      </c>
      <c r="L3765" s="2">
        <v>0.7583333333333333</v>
      </c>
      <c r="M3765">
        <v>65</v>
      </c>
      <c r="N3765">
        <v>2</v>
      </c>
      <c r="O3765">
        <v>1411.69</v>
      </c>
      <c r="P3765">
        <v>282.33999999999997</v>
      </c>
      <c r="Q3765">
        <v>20</v>
      </c>
      <c r="R3765" t="s">
        <v>686</v>
      </c>
      <c r="S3765" t="s">
        <v>681</v>
      </c>
      <c r="T3765">
        <v>148</v>
      </c>
      <c r="U3765" t="s">
        <v>418</v>
      </c>
      <c r="V3765" t="s">
        <v>288</v>
      </c>
      <c r="W3765">
        <v>47</v>
      </c>
      <c r="X3765" t="s">
        <v>31</v>
      </c>
      <c r="Y3765" s="2">
        <v>45054</v>
      </c>
      <c r="Z3765">
        <v>1149.3500000000001</v>
      </c>
      <c r="AA3765" t="s">
        <v>711</v>
      </c>
      <c r="AB3765">
        <v>2026</v>
      </c>
      <c r="AC3765" t="s">
        <v>712</v>
      </c>
      <c r="AD3765">
        <v>0.20000141674163588</v>
      </c>
      <c r="AE3765" t="s">
        <v>717</v>
      </c>
      <c r="AF3765" t="str">
        <f>IF(WEEKDAY(Main_Data_1_1[[#This Row],[Orders.OrderDate]],2)&gt;5,"Weekend","Weekday")</f>
        <v>Weekend</v>
      </c>
    </row>
    <row r="3766" spans="1:32" x14ac:dyDescent="0.3">
      <c r="A3766">
        <v>70</v>
      </c>
      <c r="B3766" t="s">
        <v>97</v>
      </c>
      <c r="C3766" t="s">
        <v>8</v>
      </c>
      <c r="D3766" t="s">
        <v>29</v>
      </c>
      <c r="E3766">
        <v>3.3</v>
      </c>
      <c r="F3766">
        <v>350</v>
      </c>
      <c r="G3766" t="s">
        <v>13</v>
      </c>
      <c r="H3766">
        <v>3765</v>
      </c>
      <c r="I3766">
        <v>152</v>
      </c>
      <c r="J3766">
        <v>70</v>
      </c>
      <c r="K3766" s="2">
        <v>46206</v>
      </c>
      <c r="L3766" s="2">
        <v>0.97499999999999998</v>
      </c>
      <c r="M3766">
        <v>31</v>
      </c>
      <c r="N3766">
        <v>1</v>
      </c>
      <c r="O3766">
        <v>1660.31</v>
      </c>
      <c r="P3766">
        <v>83.02</v>
      </c>
      <c r="Q3766">
        <v>0</v>
      </c>
      <c r="R3766" t="s">
        <v>685</v>
      </c>
      <c r="S3766" t="s">
        <v>679</v>
      </c>
      <c r="T3766">
        <v>152</v>
      </c>
      <c r="U3766" t="s">
        <v>388</v>
      </c>
      <c r="V3766" t="s">
        <v>288</v>
      </c>
      <c r="W3766">
        <v>29</v>
      </c>
      <c r="X3766" t="s">
        <v>19</v>
      </c>
      <c r="Y3766" s="2">
        <v>45708</v>
      </c>
      <c r="Z3766">
        <v>1577.29</v>
      </c>
      <c r="AA3766" t="s">
        <v>718</v>
      </c>
      <c r="AB3766">
        <v>2026</v>
      </c>
      <c r="AC3766" t="s">
        <v>712</v>
      </c>
      <c r="AD3766">
        <v>5.0002710337226183E-2</v>
      </c>
      <c r="AE3766" t="s">
        <v>715</v>
      </c>
      <c r="AF3766" t="str">
        <f>IF(WEEKDAY(Main_Data_1_1[[#This Row],[Orders.OrderDate]],2)&gt;5,"Weekend","Weekday")</f>
        <v>Weekday</v>
      </c>
    </row>
    <row r="3767" spans="1:32" x14ac:dyDescent="0.3">
      <c r="A3767">
        <v>94</v>
      </c>
      <c r="B3767" t="s">
        <v>121</v>
      </c>
      <c r="C3767" t="s">
        <v>8</v>
      </c>
      <c r="D3767" t="s">
        <v>50</v>
      </c>
      <c r="E3767">
        <v>4.9000000000000004</v>
      </c>
      <c r="F3767">
        <v>350</v>
      </c>
      <c r="G3767" t="s">
        <v>13</v>
      </c>
      <c r="H3767">
        <v>3766</v>
      </c>
      <c r="I3767">
        <v>583</v>
      </c>
      <c r="J3767">
        <v>94</v>
      </c>
      <c r="K3767" s="2">
        <v>46126</v>
      </c>
      <c r="L3767" s="2">
        <v>0.81319444444444444</v>
      </c>
      <c r="M3767">
        <v>31</v>
      </c>
      <c r="N3767">
        <v>3</v>
      </c>
      <c r="O3767">
        <v>1034.07</v>
      </c>
      <c r="P3767">
        <v>0</v>
      </c>
      <c r="Q3767">
        <v>49</v>
      </c>
      <c r="R3767" t="s">
        <v>680</v>
      </c>
      <c r="S3767" t="s">
        <v>681</v>
      </c>
      <c r="T3767">
        <v>583</v>
      </c>
      <c r="U3767" t="s">
        <v>457</v>
      </c>
      <c r="V3767" t="s">
        <v>284</v>
      </c>
      <c r="W3767">
        <v>43</v>
      </c>
      <c r="X3767" t="s">
        <v>35</v>
      </c>
      <c r="Y3767" s="2">
        <v>45579</v>
      </c>
      <c r="Z3767">
        <v>1083.07</v>
      </c>
      <c r="AA3767" t="s">
        <v>726</v>
      </c>
      <c r="AB3767">
        <v>2026</v>
      </c>
      <c r="AC3767" t="s">
        <v>712</v>
      </c>
      <c r="AD3767">
        <v>0</v>
      </c>
      <c r="AE3767" t="s">
        <v>723</v>
      </c>
      <c r="AF3767" t="str">
        <f>IF(WEEKDAY(Main_Data_1_1[[#This Row],[Orders.OrderDate]],2)&gt;5,"Weekend","Weekday")</f>
        <v>Weekday</v>
      </c>
    </row>
    <row r="3768" spans="1:32" x14ac:dyDescent="0.3">
      <c r="A3768">
        <v>219</v>
      </c>
      <c r="B3768" t="s">
        <v>246</v>
      </c>
      <c r="C3768" t="s">
        <v>31</v>
      </c>
      <c r="D3768" t="s">
        <v>16</v>
      </c>
      <c r="E3768">
        <v>3.2</v>
      </c>
      <c r="F3768">
        <v>150</v>
      </c>
      <c r="G3768" t="s">
        <v>10</v>
      </c>
      <c r="H3768">
        <v>3767</v>
      </c>
      <c r="I3768">
        <v>331</v>
      </c>
      <c r="J3768">
        <v>219</v>
      </c>
      <c r="K3768" s="2">
        <v>45808</v>
      </c>
      <c r="L3768" s="2">
        <v>0.60833333333333328</v>
      </c>
      <c r="M3768">
        <v>30</v>
      </c>
      <c r="N3768">
        <v>3</v>
      </c>
      <c r="O3768">
        <v>1605.98</v>
      </c>
      <c r="P3768">
        <v>0</v>
      </c>
      <c r="Q3768">
        <v>49</v>
      </c>
      <c r="R3768" t="s">
        <v>685</v>
      </c>
      <c r="S3768" t="s">
        <v>681</v>
      </c>
      <c r="T3768">
        <v>331</v>
      </c>
      <c r="U3768" t="s">
        <v>368</v>
      </c>
      <c r="V3768" t="s">
        <v>288</v>
      </c>
      <c r="W3768">
        <v>53</v>
      </c>
      <c r="X3768" t="s">
        <v>35</v>
      </c>
      <c r="Y3768" s="2">
        <v>45826</v>
      </c>
      <c r="Z3768">
        <v>1654.98</v>
      </c>
      <c r="AA3768" t="s">
        <v>727</v>
      </c>
      <c r="AB3768">
        <v>2025</v>
      </c>
      <c r="AC3768" t="s">
        <v>721</v>
      </c>
      <c r="AD3768">
        <v>0</v>
      </c>
      <c r="AE3768" t="s">
        <v>717</v>
      </c>
      <c r="AF3768" t="str">
        <f>IF(WEEKDAY(Main_Data_1_1[[#This Row],[Orders.OrderDate]],2)&gt;5,"Weekend","Weekday")</f>
        <v>Weekend</v>
      </c>
    </row>
    <row r="3769" spans="1:32" x14ac:dyDescent="0.3">
      <c r="A3769">
        <v>163</v>
      </c>
      <c r="B3769" t="s">
        <v>190</v>
      </c>
      <c r="C3769" t="s">
        <v>72</v>
      </c>
      <c r="D3769" t="s">
        <v>56</v>
      </c>
      <c r="E3769">
        <v>4.7</v>
      </c>
      <c r="F3769">
        <v>700</v>
      </c>
      <c r="G3769" t="s">
        <v>17</v>
      </c>
      <c r="H3769">
        <v>3768</v>
      </c>
      <c r="I3769">
        <v>278</v>
      </c>
      <c r="J3769">
        <v>163</v>
      </c>
      <c r="K3769" s="2">
        <v>46127</v>
      </c>
      <c r="L3769" s="2">
        <v>0.70347222222222228</v>
      </c>
      <c r="M3769">
        <v>24</v>
      </c>
      <c r="N3769">
        <v>6</v>
      </c>
      <c r="O3769">
        <v>1193.6300000000001</v>
      </c>
      <c r="P3769">
        <v>119.36</v>
      </c>
      <c r="Q3769">
        <v>49</v>
      </c>
      <c r="R3769" t="s">
        <v>683</v>
      </c>
      <c r="S3769" t="s">
        <v>681</v>
      </c>
      <c r="T3769">
        <v>278</v>
      </c>
      <c r="U3769" t="s">
        <v>511</v>
      </c>
      <c r="V3769" t="s">
        <v>288</v>
      </c>
      <c r="W3769">
        <v>52</v>
      </c>
      <c r="X3769" t="s">
        <v>31</v>
      </c>
      <c r="Y3769" s="2">
        <v>45166</v>
      </c>
      <c r="Z3769">
        <v>1123.2700000000002</v>
      </c>
      <c r="AA3769" t="s">
        <v>726</v>
      </c>
      <c r="AB3769">
        <v>2026</v>
      </c>
      <c r="AC3769" t="s">
        <v>721</v>
      </c>
      <c r="AD3769">
        <v>9.9997486658344709E-2</v>
      </c>
      <c r="AE3769" t="s">
        <v>717</v>
      </c>
      <c r="AF3769" t="str">
        <f>IF(WEEKDAY(Main_Data_1_1[[#This Row],[Orders.OrderDate]],2)&gt;5,"Weekend","Weekday")</f>
        <v>Weekday</v>
      </c>
    </row>
    <row r="3770" spans="1:32" x14ac:dyDescent="0.3">
      <c r="A3770">
        <v>238</v>
      </c>
      <c r="B3770" t="s">
        <v>265</v>
      </c>
      <c r="C3770" t="s">
        <v>35</v>
      </c>
      <c r="D3770" t="s">
        <v>12</v>
      </c>
      <c r="E3770">
        <v>4</v>
      </c>
      <c r="F3770">
        <v>450</v>
      </c>
      <c r="G3770" t="s">
        <v>10</v>
      </c>
      <c r="H3770">
        <v>3769</v>
      </c>
      <c r="I3770">
        <v>559</v>
      </c>
      <c r="J3770">
        <v>238</v>
      </c>
      <c r="K3770" s="2">
        <v>45814</v>
      </c>
      <c r="L3770" s="2">
        <v>0.48402777777777778</v>
      </c>
      <c r="M3770">
        <v>26</v>
      </c>
      <c r="N3770">
        <v>1</v>
      </c>
      <c r="O3770">
        <v>848.06</v>
      </c>
      <c r="P3770">
        <v>42.4</v>
      </c>
      <c r="Q3770">
        <v>30</v>
      </c>
      <c r="R3770" t="s">
        <v>682</v>
      </c>
      <c r="S3770" t="s">
        <v>681</v>
      </c>
      <c r="T3770">
        <v>559</v>
      </c>
      <c r="U3770" t="s">
        <v>375</v>
      </c>
      <c r="V3770" t="s">
        <v>284</v>
      </c>
      <c r="W3770">
        <v>45</v>
      </c>
      <c r="X3770" t="s">
        <v>15</v>
      </c>
      <c r="Y3770" s="2">
        <v>45642</v>
      </c>
      <c r="Z3770">
        <v>835.66</v>
      </c>
      <c r="AA3770" t="s">
        <v>728</v>
      </c>
      <c r="AB3770">
        <v>2025</v>
      </c>
      <c r="AC3770" t="s">
        <v>721</v>
      </c>
      <c r="AD3770">
        <v>4.9996462514444735E-2</v>
      </c>
      <c r="AE3770" t="s">
        <v>717</v>
      </c>
      <c r="AF3770" t="str">
        <f>IF(WEEKDAY(Main_Data_1_1[[#This Row],[Orders.OrderDate]],2)&gt;5,"Weekend","Weekday")</f>
        <v>Weekday</v>
      </c>
    </row>
    <row r="3771" spans="1:32" x14ac:dyDescent="0.3">
      <c r="A3771">
        <v>46</v>
      </c>
      <c r="B3771" t="s">
        <v>73</v>
      </c>
      <c r="C3771" t="s">
        <v>37</v>
      </c>
      <c r="D3771" t="s">
        <v>45</v>
      </c>
      <c r="E3771">
        <v>4</v>
      </c>
      <c r="F3771">
        <v>200</v>
      </c>
      <c r="G3771" t="s">
        <v>13</v>
      </c>
      <c r="H3771">
        <v>3770</v>
      </c>
      <c r="I3771">
        <v>201</v>
      </c>
      <c r="J3771">
        <v>46</v>
      </c>
      <c r="K3771" s="2">
        <v>45671</v>
      </c>
      <c r="L3771" s="2">
        <v>0.91041666666666665</v>
      </c>
      <c r="M3771">
        <v>24</v>
      </c>
      <c r="N3771">
        <v>4</v>
      </c>
      <c r="O3771">
        <v>851.79</v>
      </c>
      <c r="P3771">
        <v>0</v>
      </c>
      <c r="Q3771">
        <v>20</v>
      </c>
      <c r="R3771" t="s">
        <v>685</v>
      </c>
      <c r="S3771" t="s">
        <v>681</v>
      </c>
      <c r="T3771">
        <v>201</v>
      </c>
      <c r="U3771" t="s">
        <v>460</v>
      </c>
      <c r="V3771" t="s">
        <v>288</v>
      </c>
      <c r="W3771">
        <v>22</v>
      </c>
      <c r="X3771" t="s">
        <v>8</v>
      </c>
      <c r="Y3771" s="2">
        <v>45590</v>
      </c>
      <c r="Z3771">
        <v>871.79</v>
      </c>
      <c r="AA3771" t="s">
        <v>711</v>
      </c>
      <c r="AB3771">
        <v>2025</v>
      </c>
      <c r="AC3771" t="s">
        <v>721</v>
      </c>
      <c r="AD3771">
        <v>0</v>
      </c>
      <c r="AE3771" t="s">
        <v>713</v>
      </c>
      <c r="AF3771" t="str">
        <f>IF(WEEKDAY(Main_Data_1_1[[#This Row],[Orders.OrderDate]],2)&gt;5,"Weekend","Weekday")</f>
        <v>Weekday</v>
      </c>
    </row>
    <row r="3772" spans="1:32" x14ac:dyDescent="0.3">
      <c r="A3772">
        <v>61</v>
      </c>
      <c r="B3772" t="s">
        <v>88</v>
      </c>
      <c r="C3772" t="s">
        <v>19</v>
      </c>
      <c r="D3772" t="s">
        <v>56</v>
      </c>
      <c r="E3772">
        <v>3.3</v>
      </c>
      <c r="F3772">
        <v>350</v>
      </c>
      <c r="G3772" t="s">
        <v>17</v>
      </c>
      <c r="H3772">
        <v>3771</v>
      </c>
      <c r="I3772">
        <v>552</v>
      </c>
      <c r="J3772">
        <v>61</v>
      </c>
      <c r="K3772" s="2">
        <v>45376</v>
      </c>
      <c r="L3772" s="2">
        <v>0.5625</v>
      </c>
      <c r="M3772">
        <v>36</v>
      </c>
      <c r="N3772">
        <v>2</v>
      </c>
      <c r="O3772">
        <v>1641.7</v>
      </c>
      <c r="P3772">
        <v>0</v>
      </c>
      <c r="Q3772">
        <v>49</v>
      </c>
      <c r="R3772" t="s">
        <v>685</v>
      </c>
      <c r="S3772" t="s">
        <v>681</v>
      </c>
      <c r="T3772">
        <v>552</v>
      </c>
      <c r="U3772" t="s">
        <v>649</v>
      </c>
      <c r="V3772" t="s">
        <v>284</v>
      </c>
      <c r="W3772">
        <v>38</v>
      </c>
      <c r="X3772" t="s">
        <v>19</v>
      </c>
      <c r="Y3772" s="2">
        <v>45296</v>
      </c>
      <c r="Z3772">
        <v>1690.7</v>
      </c>
      <c r="AA3772" t="s">
        <v>725</v>
      </c>
      <c r="AB3772">
        <v>2024</v>
      </c>
      <c r="AC3772" t="s">
        <v>712</v>
      </c>
      <c r="AD3772">
        <v>0</v>
      </c>
      <c r="AE3772" t="s">
        <v>723</v>
      </c>
      <c r="AF3772" t="str">
        <f>IF(WEEKDAY(Main_Data_1_1[[#This Row],[Orders.OrderDate]],2)&gt;5,"Weekend","Weekday")</f>
        <v>Weekday</v>
      </c>
    </row>
    <row r="3773" spans="1:32" x14ac:dyDescent="0.3">
      <c r="A3773">
        <v>248</v>
      </c>
      <c r="B3773" t="s">
        <v>275</v>
      </c>
      <c r="C3773" t="s">
        <v>15</v>
      </c>
      <c r="D3773" t="s">
        <v>42</v>
      </c>
      <c r="E3773">
        <v>3.6</v>
      </c>
      <c r="F3773">
        <v>700</v>
      </c>
      <c r="G3773" t="s">
        <v>17</v>
      </c>
      <c r="H3773">
        <v>3772</v>
      </c>
      <c r="I3773">
        <v>353</v>
      </c>
      <c r="J3773">
        <v>248</v>
      </c>
      <c r="K3773" s="2">
        <v>45639</v>
      </c>
      <c r="L3773" s="2">
        <v>0.99513888888888891</v>
      </c>
      <c r="M3773">
        <v>50</v>
      </c>
      <c r="N3773">
        <v>6</v>
      </c>
      <c r="O3773">
        <v>1428.85</v>
      </c>
      <c r="P3773">
        <v>0</v>
      </c>
      <c r="Q3773">
        <v>20</v>
      </c>
      <c r="R3773" t="s">
        <v>685</v>
      </c>
      <c r="S3773" t="s">
        <v>681</v>
      </c>
      <c r="T3773">
        <v>353</v>
      </c>
      <c r="U3773" t="s">
        <v>295</v>
      </c>
      <c r="V3773" t="s">
        <v>288</v>
      </c>
      <c r="W3773">
        <v>41</v>
      </c>
      <c r="X3773" t="s">
        <v>35</v>
      </c>
      <c r="Y3773" s="2">
        <v>45197</v>
      </c>
      <c r="Z3773">
        <v>1448.85</v>
      </c>
      <c r="AA3773" t="s">
        <v>724</v>
      </c>
      <c r="AB3773">
        <v>2024</v>
      </c>
      <c r="AC3773" t="s">
        <v>712</v>
      </c>
      <c r="AD3773">
        <v>0</v>
      </c>
      <c r="AE3773" t="s">
        <v>723</v>
      </c>
      <c r="AF3773" t="str">
        <f>IF(WEEKDAY(Main_Data_1_1[[#This Row],[Orders.OrderDate]],2)&gt;5,"Weekend","Weekday")</f>
        <v>Weekday</v>
      </c>
    </row>
    <row r="3774" spans="1:32" x14ac:dyDescent="0.3">
      <c r="A3774">
        <v>23</v>
      </c>
      <c r="B3774" t="s">
        <v>47</v>
      </c>
      <c r="C3774" t="s">
        <v>15</v>
      </c>
      <c r="D3774" t="s">
        <v>45</v>
      </c>
      <c r="E3774">
        <v>4.3</v>
      </c>
      <c r="F3774">
        <v>150</v>
      </c>
      <c r="G3774" t="s">
        <v>13</v>
      </c>
      <c r="H3774">
        <v>3773</v>
      </c>
      <c r="I3774">
        <v>19</v>
      </c>
      <c r="J3774">
        <v>23</v>
      </c>
      <c r="K3774" s="2">
        <v>46173</v>
      </c>
      <c r="L3774" s="2">
        <v>0.93819444444444444</v>
      </c>
      <c r="M3774">
        <v>20</v>
      </c>
      <c r="N3774">
        <v>6</v>
      </c>
      <c r="O3774">
        <v>1754.91</v>
      </c>
      <c r="P3774">
        <v>87.75</v>
      </c>
      <c r="Q3774">
        <v>20</v>
      </c>
      <c r="R3774" t="s">
        <v>678</v>
      </c>
      <c r="S3774" t="s">
        <v>681</v>
      </c>
      <c r="T3774">
        <v>19</v>
      </c>
      <c r="U3774" t="s">
        <v>303</v>
      </c>
      <c r="V3774" t="s">
        <v>284</v>
      </c>
      <c r="W3774">
        <v>21</v>
      </c>
      <c r="X3774" t="s">
        <v>31</v>
      </c>
      <c r="Y3774" s="2">
        <v>45020</v>
      </c>
      <c r="Z3774">
        <v>1687.16</v>
      </c>
      <c r="AA3774" t="s">
        <v>727</v>
      </c>
      <c r="AB3774">
        <v>2026</v>
      </c>
      <c r="AC3774" t="s">
        <v>721</v>
      </c>
      <c r="AD3774">
        <v>5.0002564234063282E-2</v>
      </c>
      <c r="AE3774" t="s">
        <v>713</v>
      </c>
      <c r="AF3774" t="str">
        <f>IF(WEEKDAY(Main_Data_1_1[[#This Row],[Orders.OrderDate]],2)&gt;5,"Weekend","Weekday")</f>
        <v>Weekend</v>
      </c>
    </row>
    <row r="3775" spans="1:32" x14ac:dyDescent="0.3">
      <c r="A3775">
        <v>223</v>
      </c>
      <c r="B3775" t="s">
        <v>250</v>
      </c>
      <c r="C3775" t="s">
        <v>35</v>
      </c>
      <c r="D3775" t="s">
        <v>42</v>
      </c>
      <c r="E3775">
        <v>2.9</v>
      </c>
      <c r="F3775">
        <v>400</v>
      </c>
      <c r="G3775" t="s">
        <v>13</v>
      </c>
      <c r="H3775">
        <v>3774</v>
      </c>
      <c r="I3775">
        <v>372</v>
      </c>
      <c r="J3775">
        <v>223</v>
      </c>
      <c r="K3775" s="2">
        <v>46228</v>
      </c>
      <c r="L3775" s="2">
        <v>0.33888888888888891</v>
      </c>
      <c r="M3775">
        <v>62</v>
      </c>
      <c r="N3775">
        <v>4</v>
      </c>
      <c r="O3775">
        <v>1229.71</v>
      </c>
      <c r="P3775">
        <v>122.97</v>
      </c>
      <c r="Q3775">
        <v>30</v>
      </c>
      <c r="R3775" t="s">
        <v>683</v>
      </c>
      <c r="S3775" t="s">
        <v>681</v>
      </c>
      <c r="T3775">
        <v>372</v>
      </c>
      <c r="U3775" t="s">
        <v>560</v>
      </c>
      <c r="V3775" t="s">
        <v>288</v>
      </c>
      <c r="W3775">
        <v>35</v>
      </c>
      <c r="X3775" t="s">
        <v>8</v>
      </c>
      <c r="Y3775" s="2">
        <v>45179</v>
      </c>
      <c r="Z3775">
        <v>1136.74</v>
      </c>
      <c r="AA3775" t="s">
        <v>718</v>
      </c>
      <c r="AB3775">
        <v>2026</v>
      </c>
      <c r="AC3775" t="s">
        <v>712</v>
      </c>
      <c r="AD3775">
        <v>9.9999186800139861E-2</v>
      </c>
      <c r="AE3775" t="s">
        <v>723</v>
      </c>
      <c r="AF3775" t="str">
        <f>IF(WEEKDAY(Main_Data_1_1[[#This Row],[Orders.OrderDate]],2)&gt;5,"Weekend","Weekday")</f>
        <v>Weekend</v>
      </c>
    </row>
    <row r="3776" spans="1:32" x14ac:dyDescent="0.3">
      <c r="A3776">
        <v>199</v>
      </c>
      <c r="B3776" t="s">
        <v>226</v>
      </c>
      <c r="C3776" t="s">
        <v>72</v>
      </c>
      <c r="D3776" t="s">
        <v>22</v>
      </c>
      <c r="E3776">
        <v>3.8</v>
      </c>
      <c r="F3776">
        <v>300</v>
      </c>
      <c r="G3776" t="s">
        <v>13</v>
      </c>
      <c r="H3776">
        <v>3775</v>
      </c>
      <c r="I3776">
        <v>229</v>
      </c>
      <c r="J3776">
        <v>199</v>
      </c>
      <c r="K3776" s="2">
        <v>45665</v>
      </c>
      <c r="L3776" s="2">
        <v>0.59513888888888888</v>
      </c>
      <c r="M3776">
        <v>21</v>
      </c>
      <c r="N3776">
        <v>6</v>
      </c>
      <c r="O3776">
        <v>593.54999999999995</v>
      </c>
      <c r="P3776">
        <v>0</v>
      </c>
      <c r="Q3776">
        <v>49</v>
      </c>
      <c r="R3776" t="s">
        <v>686</v>
      </c>
      <c r="S3776" t="s">
        <v>681</v>
      </c>
      <c r="T3776">
        <v>229</v>
      </c>
      <c r="U3776" t="s">
        <v>477</v>
      </c>
      <c r="V3776" t="s">
        <v>288</v>
      </c>
      <c r="W3776">
        <v>40</v>
      </c>
      <c r="X3776" t="s">
        <v>37</v>
      </c>
      <c r="Y3776" s="2">
        <v>45347</v>
      </c>
      <c r="Z3776">
        <v>642.54999999999995</v>
      </c>
      <c r="AA3776" t="s">
        <v>711</v>
      </c>
      <c r="AB3776">
        <v>2025</v>
      </c>
      <c r="AC3776" t="s">
        <v>721</v>
      </c>
      <c r="AD3776">
        <v>0</v>
      </c>
      <c r="AE3776" t="s">
        <v>723</v>
      </c>
      <c r="AF3776" t="str">
        <f>IF(WEEKDAY(Main_Data_1_1[[#This Row],[Orders.OrderDate]],2)&gt;5,"Weekend","Weekday")</f>
        <v>Weekday</v>
      </c>
    </row>
    <row r="3777" spans="1:32" x14ac:dyDescent="0.3">
      <c r="A3777">
        <v>48</v>
      </c>
      <c r="B3777" t="s">
        <v>75</v>
      </c>
      <c r="C3777" t="s">
        <v>19</v>
      </c>
      <c r="D3777" t="s">
        <v>9</v>
      </c>
      <c r="E3777">
        <v>3.4</v>
      </c>
      <c r="F3777">
        <v>250</v>
      </c>
      <c r="G3777" t="s">
        <v>17</v>
      </c>
      <c r="H3777">
        <v>3776</v>
      </c>
      <c r="I3777">
        <v>223</v>
      </c>
      <c r="J3777">
        <v>48</v>
      </c>
      <c r="K3777" s="2">
        <v>46264</v>
      </c>
      <c r="L3777" s="2">
        <v>0.65763888888888888</v>
      </c>
      <c r="M3777">
        <v>59</v>
      </c>
      <c r="N3777">
        <v>1</v>
      </c>
      <c r="O3777">
        <v>1509.33</v>
      </c>
      <c r="P3777">
        <v>75.47</v>
      </c>
      <c r="Q3777">
        <v>40</v>
      </c>
      <c r="R3777" t="s">
        <v>682</v>
      </c>
      <c r="S3777" t="s">
        <v>681</v>
      </c>
      <c r="T3777">
        <v>223</v>
      </c>
      <c r="U3777" t="s">
        <v>453</v>
      </c>
      <c r="V3777" t="s">
        <v>288</v>
      </c>
      <c r="W3777">
        <v>25</v>
      </c>
      <c r="X3777" t="s">
        <v>37</v>
      </c>
      <c r="Y3777" s="2">
        <v>45739</v>
      </c>
      <c r="Z3777">
        <v>1473.86</v>
      </c>
      <c r="AA3777" t="s">
        <v>722</v>
      </c>
      <c r="AB3777">
        <v>2026</v>
      </c>
      <c r="AC3777" t="s">
        <v>712</v>
      </c>
      <c r="AD3777">
        <v>5.0002318909714911E-2</v>
      </c>
      <c r="AE3777" t="s">
        <v>715</v>
      </c>
      <c r="AF3777" t="str">
        <f>IF(WEEKDAY(Main_Data_1_1[[#This Row],[Orders.OrderDate]],2)&gt;5,"Weekend","Weekday")</f>
        <v>Weekend</v>
      </c>
    </row>
    <row r="3778" spans="1:32" x14ac:dyDescent="0.3">
      <c r="A3778">
        <v>228</v>
      </c>
      <c r="B3778" t="s">
        <v>255</v>
      </c>
      <c r="C3778" t="s">
        <v>72</v>
      </c>
      <c r="D3778" t="s">
        <v>12</v>
      </c>
      <c r="E3778">
        <v>4.0999999999999996</v>
      </c>
      <c r="F3778">
        <v>150</v>
      </c>
      <c r="G3778" t="s">
        <v>17</v>
      </c>
      <c r="H3778">
        <v>3777</v>
      </c>
      <c r="I3778">
        <v>52</v>
      </c>
      <c r="J3778">
        <v>228</v>
      </c>
      <c r="K3778" s="2">
        <v>45726</v>
      </c>
      <c r="L3778" s="2">
        <v>0.90277777777777779</v>
      </c>
      <c r="M3778">
        <v>46</v>
      </c>
      <c r="N3778">
        <v>6</v>
      </c>
      <c r="O3778">
        <v>551.77</v>
      </c>
      <c r="P3778">
        <v>27.59</v>
      </c>
      <c r="Q3778">
        <v>20</v>
      </c>
      <c r="R3778" t="s">
        <v>686</v>
      </c>
      <c r="S3778" t="s">
        <v>679</v>
      </c>
      <c r="T3778">
        <v>52</v>
      </c>
      <c r="U3778" t="s">
        <v>334</v>
      </c>
      <c r="V3778" t="s">
        <v>288</v>
      </c>
      <c r="W3778">
        <v>37</v>
      </c>
      <c r="X3778" t="s">
        <v>35</v>
      </c>
      <c r="Y3778" s="2">
        <v>45614</v>
      </c>
      <c r="Z3778">
        <v>544.17999999999995</v>
      </c>
      <c r="AA3778" t="s">
        <v>725</v>
      </c>
      <c r="AB3778">
        <v>2025</v>
      </c>
      <c r="AC3778" t="s">
        <v>712</v>
      </c>
      <c r="AD3778">
        <v>5.0002718524022695E-2</v>
      </c>
      <c r="AE3778" t="s">
        <v>723</v>
      </c>
      <c r="AF3778" t="str">
        <f>IF(WEEKDAY(Main_Data_1_1[[#This Row],[Orders.OrderDate]],2)&gt;5,"Weekend","Weekday")</f>
        <v>Weekday</v>
      </c>
    </row>
    <row r="3779" spans="1:32" x14ac:dyDescent="0.3">
      <c r="A3779">
        <v>21</v>
      </c>
      <c r="B3779" t="s">
        <v>44</v>
      </c>
      <c r="C3779" t="s">
        <v>21</v>
      </c>
      <c r="D3779" t="s">
        <v>45</v>
      </c>
      <c r="E3779">
        <v>3.3</v>
      </c>
      <c r="F3779">
        <v>400</v>
      </c>
      <c r="G3779" t="s">
        <v>10</v>
      </c>
      <c r="H3779">
        <v>3778</v>
      </c>
      <c r="I3779">
        <v>100</v>
      </c>
      <c r="J3779">
        <v>21</v>
      </c>
      <c r="K3779" s="2">
        <v>45969</v>
      </c>
      <c r="L3779" s="2">
        <v>0.38750000000000001</v>
      </c>
      <c r="M3779">
        <v>15</v>
      </c>
      <c r="N3779">
        <v>5</v>
      </c>
      <c r="O3779">
        <v>507.17</v>
      </c>
      <c r="P3779">
        <v>0</v>
      </c>
      <c r="Q3779">
        <v>20</v>
      </c>
      <c r="R3779" t="s">
        <v>680</v>
      </c>
      <c r="S3779" t="s">
        <v>681</v>
      </c>
      <c r="T3779">
        <v>100</v>
      </c>
      <c r="U3779" t="s">
        <v>375</v>
      </c>
      <c r="V3779" t="s">
        <v>284</v>
      </c>
      <c r="W3779">
        <v>18</v>
      </c>
      <c r="X3779" t="s">
        <v>72</v>
      </c>
      <c r="Y3779" s="2">
        <v>45415</v>
      </c>
      <c r="Z3779">
        <v>527.17000000000007</v>
      </c>
      <c r="AA3779" t="s">
        <v>714</v>
      </c>
      <c r="AB3779">
        <v>2025</v>
      </c>
      <c r="AC3779" t="s">
        <v>721</v>
      </c>
      <c r="AD3779">
        <v>0</v>
      </c>
      <c r="AE3779" t="s">
        <v>713</v>
      </c>
      <c r="AF3779" t="str">
        <f>IF(WEEKDAY(Main_Data_1_1[[#This Row],[Orders.OrderDate]],2)&gt;5,"Weekend","Weekday")</f>
        <v>Weekend</v>
      </c>
    </row>
    <row r="3780" spans="1:32" x14ac:dyDescent="0.3">
      <c r="A3780">
        <v>45</v>
      </c>
      <c r="B3780" t="s">
        <v>71</v>
      </c>
      <c r="C3780" t="s">
        <v>72</v>
      </c>
      <c r="D3780" t="s">
        <v>45</v>
      </c>
      <c r="E3780">
        <v>3.7</v>
      </c>
      <c r="F3780">
        <v>250</v>
      </c>
      <c r="G3780" t="s">
        <v>17</v>
      </c>
      <c r="H3780">
        <v>3779</v>
      </c>
      <c r="I3780">
        <v>572</v>
      </c>
      <c r="J3780">
        <v>45</v>
      </c>
      <c r="K3780" s="2">
        <v>45695</v>
      </c>
      <c r="L3780" s="2">
        <v>0.36805555555555558</v>
      </c>
      <c r="M3780">
        <v>20</v>
      </c>
      <c r="N3780">
        <v>6</v>
      </c>
      <c r="O3780">
        <v>1037.71</v>
      </c>
      <c r="P3780">
        <v>51.89</v>
      </c>
      <c r="Q3780">
        <v>40</v>
      </c>
      <c r="R3780" t="s">
        <v>678</v>
      </c>
      <c r="S3780" t="s">
        <v>681</v>
      </c>
      <c r="T3780">
        <v>572</v>
      </c>
      <c r="U3780" t="s">
        <v>659</v>
      </c>
      <c r="V3780" t="s">
        <v>288</v>
      </c>
      <c r="W3780">
        <v>41</v>
      </c>
      <c r="X3780" t="s">
        <v>37</v>
      </c>
      <c r="Y3780" s="2">
        <v>45512</v>
      </c>
      <c r="Z3780">
        <v>1025.8200000000002</v>
      </c>
      <c r="AA3780" t="s">
        <v>716</v>
      </c>
      <c r="AB3780">
        <v>2025</v>
      </c>
      <c r="AC3780" t="s">
        <v>721</v>
      </c>
      <c r="AD3780">
        <v>5.0004336471653928E-2</v>
      </c>
      <c r="AE3780" t="s">
        <v>723</v>
      </c>
      <c r="AF3780" t="str">
        <f>IF(WEEKDAY(Main_Data_1_1[[#This Row],[Orders.OrderDate]],2)&gt;5,"Weekend","Weekday")</f>
        <v>Weekday</v>
      </c>
    </row>
    <row r="3781" spans="1:32" x14ac:dyDescent="0.3">
      <c r="A3781">
        <v>49</v>
      </c>
      <c r="B3781" t="s">
        <v>76</v>
      </c>
      <c r="C3781" t="s">
        <v>19</v>
      </c>
      <c r="D3781" t="s">
        <v>16</v>
      </c>
      <c r="E3781">
        <v>4.7</v>
      </c>
      <c r="F3781">
        <v>400</v>
      </c>
      <c r="G3781" t="s">
        <v>17</v>
      </c>
      <c r="H3781">
        <v>3780</v>
      </c>
      <c r="I3781">
        <v>228</v>
      </c>
      <c r="J3781">
        <v>49</v>
      </c>
      <c r="K3781" s="2">
        <v>46179</v>
      </c>
      <c r="L3781" s="2">
        <v>0.71458333333333335</v>
      </c>
      <c r="M3781">
        <v>23</v>
      </c>
      <c r="N3781">
        <v>3</v>
      </c>
      <c r="O3781">
        <v>475.73</v>
      </c>
      <c r="P3781">
        <v>0</v>
      </c>
      <c r="Q3781">
        <v>49</v>
      </c>
      <c r="R3781" t="s">
        <v>685</v>
      </c>
      <c r="S3781" t="s">
        <v>684</v>
      </c>
      <c r="T3781">
        <v>228</v>
      </c>
      <c r="U3781" t="s">
        <v>476</v>
      </c>
      <c r="V3781" t="s">
        <v>284</v>
      </c>
      <c r="W3781">
        <v>26</v>
      </c>
      <c r="X3781" t="s">
        <v>21</v>
      </c>
      <c r="Y3781" s="2">
        <v>45758</v>
      </c>
      <c r="Z3781">
        <v>524.73</v>
      </c>
      <c r="AA3781" t="s">
        <v>728</v>
      </c>
      <c r="AB3781">
        <v>2026</v>
      </c>
      <c r="AC3781" t="s">
        <v>721</v>
      </c>
      <c r="AD3781">
        <v>0</v>
      </c>
      <c r="AE3781" t="s">
        <v>715</v>
      </c>
      <c r="AF3781" t="str">
        <f>IF(WEEKDAY(Main_Data_1_1[[#This Row],[Orders.OrderDate]],2)&gt;5,"Weekend","Weekday")</f>
        <v>Weekend</v>
      </c>
    </row>
    <row r="3782" spans="1:32" x14ac:dyDescent="0.3">
      <c r="A3782">
        <v>33</v>
      </c>
      <c r="B3782" t="s">
        <v>59</v>
      </c>
      <c r="C3782" t="s">
        <v>31</v>
      </c>
      <c r="D3782" t="s">
        <v>56</v>
      </c>
      <c r="E3782">
        <v>3</v>
      </c>
      <c r="F3782">
        <v>300</v>
      </c>
      <c r="G3782" t="s">
        <v>10</v>
      </c>
      <c r="H3782">
        <v>3781</v>
      </c>
      <c r="I3782">
        <v>271</v>
      </c>
      <c r="J3782">
        <v>33</v>
      </c>
      <c r="K3782" s="2">
        <v>45660</v>
      </c>
      <c r="L3782" s="2">
        <v>0.97916666666666663</v>
      </c>
      <c r="M3782">
        <v>43</v>
      </c>
      <c r="N3782">
        <v>2</v>
      </c>
      <c r="O3782">
        <v>886.06</v>
      </c>
      <c r="P3782">
        <v>0</v>
      </c>
      <c r="Q3782">
        <v>30</v>
      </c>
      <c r="R3782" t="s">
        <v>682</v>
      </c>
      <c r="S3782" t="s">
        <v>679</v>
      </c>
      <c r="T3782">
        <v>271</v>
      </c>
      <c r="U3782" t="s">
        <v>506</v>
      </c>
      <c r="V3782" t="s">
        <v>284</v>
      </c>
      <c r="W3782">
        <v>45</v>
      </c>
      <c r="X3782" t="s">
        <v>37</v>
      </c>
      <c r="Y3782" s="2">
        <v>45588</v>
      </c>
      <c r="Z3782">
        <v>916.06</v>
      </c>
      <c r="AA3782" t="s">
        <v>711</v>
      </c>
      <c r="AB3782">
        <v>2025</v>
      </c>
      <c r="AC3782" t="s">
        <v>712</v>
      </c>
      <c r="AD3782">
        <v>0</v>
      </c>
      <c r="AE3782" t="s">
        <v>717</v>
      </c>
      <c r="AF3782" t="str">
        <f>IF(WEEKDAY(Main_Data_1_1[[#This Row],[Orders.OrderDate]],2)&gt;5,"Weekend","Weekday")</f>
        <v>Weekday</v>
      </c>
    </row>
    <row r="3783" spans="1:32" x14ac:dyDescent="0.3">
      <c r="A3783">
        <v>13</v>
      </c>
      <c r="B3783" t="s">
        <v>33</v>
      </c>
      <c r="C3783" t="s">
        <v>8</v>
      </c>
      <c r="D3783" t="s">
        <v>9</v>
      </c>
      <c r="E3783">
        <v>3.5</v>
      </c>
      <c r="F3783">
        <v>250</v>
      </c>
      <c r="G3783" t="s">
        <v>13</v>
      </c>
      <c r="H3783">
        <v>3782</v>
      </c>
      <c r="I3783">
        <v>348</v>
      </c>
      <c r="J3783">
        <v>13</v>
      </c>
      <c r="K3783" s="2">
        <v>45460</v>
      </c>
      <c r="L3783" s="2">
        <v>0.48749999999999999</v>
      </c>
      <c r="M3783">
        <v>48</v>
      </c>
      <c r="N3783">
        <v>5</v>
      </c>
      <c r="O3783">
        <v>1593.8</v>
      </c>
      <c r="P3783">
        <v>0</v>
      </c>
      <c r="Q3783">
        <v>0</v>
      </c>
      <c r="R3783" t="s">
        <v>686</v>
      </c>
      <c r="S3783" t="s">
        <v>681</v>
      </c>
      <c r="T3783">
        <v>348</v>
      </c>
      <c r="U3783" t="s">
        <v>547</v>
      </c>
      <c r="V3783" t="s">
        <v>288</v>
      </c>
      <c r="W3783">
        <v>28</v>
      </c>
      <c r="X3783" t="s">
        <v>8</v>
      </c>
      <c r="Y3783" s="2">
        <v>45708</v>
      </c>
      <c r="Z3783">
        <v>1593.8</v>
      </c>
      <c r="AA3783" t="s">
        <v>728</v>
      </c>
      <c r="AB3783">
        <v>2024</v>
      </c>
      <c r="AC3783" t="s">
        <v>712</v>
      </c>
      <c r="AD3783">
        <v>0</v>
      </c>
      <c r="AE3783" t="s">
        <v>715</v>
      </c>
      <c r="AF3783" t="str">
        <f>IF(WEEKDAY(Main_Data_1_1[[#This Row],[Orders.OrderDate]],2)&gt;5,"Weekend","Weekday")</f>
        <v>Weekday</v>
      </c>
    </row>
    <row r="3784" spans="1:32" x14ac:dyDescent="0.3">
      <c r="A3784">
        <v>80</v>
      </c>
      <c r="B3784" t="s">
        <v>107</v>
      </c>
      <c r="C3784" t="s">
        <v>72</v>
      </c>
      <c r="D3784" t="s">
        <v>26</v>
      </c>
      <c r="E3784">
        <v>4</v>
      </c>
      <c r="F3784">
        <v>250</v>
      </c>
      <c r="G3784" t="s">
        <v>10</v>
      </c>
      <c r="H3784">
        <v>3783</v>
      </c>
      <c r="I3784">
        <v>539</v>
      </c>
      <c r="J3784">
        <v>80</v>
      </c>
      <c r="K3784" s="2">
        <v>45734</v>
      </c>
      <c r="L3784" s="2">
        <v>0.38472222222222224</v>
      </c>
      <c r="M3784">
        <v>60</v>
      </c>
      <c r="N3784">
        <v>4</v>
      </c>
      <c r="O3784">
        <v>438.54</v>
      </c>
      <c r="P3784">
        <v>0</v>
      </c>
      <c r="Q3784">
        <v>49</v>
      </c>
      <c r="R3784" t="s">
        <v>682</v>
      </c>
      <c r="S3784" t="s">
        <v>679</v>
      </c>
      <c r="T3784">
        <v>539</v>
      </c>
      <c r="U3784" t="s">
        <v>638</v>
      </c>
      <c r="V3784" t="s">
        <v>284</v>
      </c>
      <c r="W3784">
        <v>22</v>
      </c>
      <c r="X3784" t="s">
        <v>8</v>
      </c>
      <c r="Y3784" s="2">
        <v>45415</v>
      </c>
      <c r="Z3784">
        <v>487.54</v>
      </c>
      <c r="AA3784" t="s">
        <v>725</v>
      </c>
      <c r="AB3784">
        <v>2025</v>
      </c>
      <c r="AC3784" t="s">
        <v>712</v>
      </c>
      <c r="AD3784">
        <v>0</v>
      </c>
      <c r="AE3784" t="s">
        <v>713</v>
      </c>
      <c r="AF3784" t="str">
        <f>IF(WEEKDAY(Main_Data_1_1[[#This Row],[Orders.OrderDate]],2)&gt;5,"Weekend","Weekday")</f>
        <v>Weekday</v>
      </c>
    </row>
    <row r="3785" spans="1:32" x14ac:dyDescent="0.3">
      <c r="A3785">
        <v>126</v>
      </c>
      <c r="B3785" t="s">
        <v>153</v>
      </c>
      <c r="C3785" t="s">
        <v>19</v>
      </c>
      <c r="D3785" t="s">
        <v>12</v>
      </c>
      <c r="E3785">
        <v>3.2</v>
      </c>
      <c r="F3785">
        <v>600</v>
      </c>
      <c r="G3785" t="s">
        <v>10</v>
      </c>
      <c r="H3785">
        <v>3784</v>
      </c>
      <c r="I3785">
        <v>548</v>
      </c>
      <c r="J3785">
        <v>126</v>
      </c>
      <c r="K3785" s="2">
        <v>45847</v>
      </c>
      <c r="L3785" s="2">
        <v>0.71597222222222223</v>
      </c>
      <c r="M3785">
        <v>65</v>
      </c>
      <c r="N3785">
        <v>1</v>
      </c>
      <c r="O3785">
        <v>1393.64</v>
      </c>
      <c r="P3785">
        <v>278.73</v>
      </c>
      <c r="Q3785">
        <v>30</v>
      </c>
      <c r="R3785" t="s">
        <v>682</v>
      </c>
      <c r="S3785" t="s">
        <v>681</v>
      </c>
      <c r="T3785">
        <v>548</v>
      </c>
      <c r="U3785" t="s">
        <v>320</v>
      </c>
      <c r="V3785" t="s">
        <v>288</v>
      </c>
      <c r="W3785">
        <v>35</v>
      </c>
      <c r="X3785" t="s">
        <v>35</v>
      </c>
      <c r="Y3785" s="2">
        <v>45180</v>
      </c>
      <c r="Z3785">
        <v>1144.9100000000001</v>
      </c>
      <c r="AA3785" t="s">
        <v>718</v>
      </c>
      <c r="AB3785">
        <v>2025</v>
      </c>
      <c r="AC3785" t="s">
        <v>712</v>
      </c>
      <c r="AD3785">
        <v>0.20000143509084126</v>
      </c>
      <c r="AE3785" t="s">
        <v>723</v>
      </c>
      <c r="AF3785" t="str">
        <f>IF(WEEKDAY(Main_Data_1_1[[#This Row],[Orders.OrderDate]],2)&gt;5,"Weekend","Weekday")</f>
        <v>Weekday</v>
      </c>
    </row>
    <row r="3786" spans="1:32" x14ac:dyDescent="0.3">
      <c r="A3786">
        <v>64</v>
      </c>
      <c r="B3786" t="s">
        <v>91</v>
      </c>
      <c r="C3786" t="s">
        <v>15</v>
      </c>
      <c r="D3786" t="s">
        <v>12</v>
      </c>
      <c r="E3786">
        <v>4.2</v>
      </c>
      <c r="F3786">
        <v>500</v>
      </c>
      <c r="G3786" t="s">
        <v>10</v>
      </c>
      <c r="H3786">
        <v>3785</v>
      </c>
      <c r="I3786">
        <v>574</v>
      </c>
      <c r="J3786">
        <v>64</v>
      </c>
      <c r="K3786" s="2">
        <v>45669</v>
      </c>
      <c r="L3786" s="2">
        <v>0.72777777777777775</v>
      </c>
      <c r="M3786">
        <v>63</v>
      </c>
      <c r="N3786">
        <v>4</v>
      </c>
      <c r="O3786">
        <v>214.04</v>
      </c>
      <c r="P3786">
        <v>10.7</v>
      </c>
      <c r="Q3786">
        <v>49</v>
      </c>
      <c r="R3786" t="s">
        <v>680</v>
      </c>
      <c r="S3786" t="s">
        <v>679</v>
      </c>
      <c r="T3786">
        <v>574</v>
      </c>
      <c r="U3786" t="s">
        <v>522</v>
      </c>
      <c r="V3786" t="s">
        <v>284</v>
      </c>
      <c r="W3786">
        <v>36</v>
      </c>
      <c r="X3786" t="s">
        <v>31</v>
      </c>
      <c r="Y3786" s="2">
        <v>45813</v>
      </c>
      <c r="Z3786">
        <v>252.34</v>
      </c>
      <c r="AA3786" t="s">
        <v>711</v>
      </c>
      <c r="AB3786">
        <v>2025</v>
      </c>
      <c r="AC3786" t="s">
        <v>712</v>
      </c>
      <c r="AD3786">
        <v>4.9990655952158472E-2</v>
      </c>
      <c r="AE3786" t="s">
        <v>723</v>
      </c>
      <c r="AF3786" t="str">
        <f>IF(WEEKDAY(Main_Data_1_1[[#This Row],[Orders.OrderDate]],2)&gt;5,"Weekend","Weekday")</f>
        <v>Weekend</v>
      </c>
    </row>
    <row r="3787" spans="1:32" x14ac:dyDescent="0.3">
      <c r="A3787">
        <v>175</v>
      </c>
      <c r="B3787" t="s">
        <v>202</v>
      </c>
      <c r="C3787" t="s">
        <v>19</v>
      </c>
      <c r="D3787" t="s">
        <v>22</v>
      </c>
      <c r="E3787">
        <v>3.1</v>
      </c>
      <c r="F3787">
        <v>250</v>
      </c>
      <c r="G3787" t="s">
        <v>13</v>
      </c>
      <c r="H3787">
        <v>3786</v>
      </c>
      <c r="I3787">
        <v>251</v>
      </c>
      <c r="J3787">
        <v>175</v>
      </c>
      <c r="K3787" s="2">
        <v>45895</v>
      </c>
      <c r="L3787" s="2">
        <v>0.56458333333333333</v>
      </c>
      <c r="M3787">
        <v>36</v>
      </c>
      <c r="N3787">
        <v>2</v>
      </c>
      <c r="O3787">
        <v>339.75</v>
      </c>
      <c r="P3787">
        <v>50.96</v>
      </c>
      <c r="Q3787">
        <v>0</v>
      </c>
      <c r="R3787" t="s">
        <v>685</v>
      </c>
      <c r="S3787" t="s">
        <v>681</v>
      </c>
      <c r="T3787">
        <v>251</v>
      </c>
      <c r="U3787" t="s">
        <v>493</v>
      </c>
      <c r="V3787" t="s">
        <v>288</v>
      </c>
      <c r="W3787">
        <v>37</v>
      </c>
      <c r="X3787" t="s">
        <v>37</v>
      </c>
      <c r="Y3787" s="2">
        <v>45332</v>
      </c>
      <c r="Z3787">
        <v>288.79000000000002</v>
      </c>
      <c r="AA3787" t="s">
        <v>722</v>
      </c>
      <c r="AB3787">
        <v>2025</v>
      </c>
      <c r="AC3787" t="s">
        <v>712</v>
      </c>
      <c r="AD3787">
        <v>0.14999264164827078</v>
      </c>
      <c r="AE3787" t="s">
        <v>723</v>
      </c>
      <c r="AF3787" t="str">
        <f>IF(WEEKDAY(Main_Data_1_1[[#This Row],[Orders.OrderDate]],2)&gt;5,"Weekend","Weekday")</f>
        <v>Weekday</v>
      </c>
    </row>
    <row r="3788" spans="1:32" x14ac:dyDescent="0.3">
      <c r="A3788">
        <v>105</v>
      </c>
      <c r="B3788" t="s">
        <v>132</v>
      </c>
      <c r="C3788" t="s">
        <v>19</v>
      </c>
      <c r="D3788" t="s">
        <v>42</v>
      </c>
      <c r="E3788">
        <v>4.2</v>
      </c>
      <c r="F3788">
        <v>250</v>
      </c>
      <c r="G3788" t="s">
        <v>17</v>
      </c>
      <c r="H3788">
        <v>3787</v>
      </c>
      <c r="I3788">
        <v>318</v>
      </c>
      <c r="J3788">
        <v>105</v>
      </c>
      <c r="K3788" s="2">
        <v>45375</v>
      </c>
      <c r="L3788" s="2">
        <v>0.90625</v>
      </c>
      <c r="M3788">
        <v>57</v>
      </c>
      <c r="N3788">
        <v>6</v>
      </c>
      <c r="O3788">
        <v>1204.28</v>
      </c>
      <c r="P3788">
        <v>120.43</v>
      </c>
      <c r="Q3788">
        <v>30</v>
      </c>
      <c r="R3788" t="s">
        <v>682</v>
      </c>
      <c r="S3788" t="s">
        <v>679</v>
      </c>
      <c r="T3788">
        <v>318</v>
      </c>
      <c r="U3788" t="s">
        <v>402</v>
      </c>
      <c r="V3788" t="s">
        <v>288</v>
      </c>
      <c r="W3788">
        <v>35</v>
      </c>
      <c r="X3788" t="s">
        <v>21</v>
      </c>
      <c r="Y3788" s="2">
        <v>45592</v>
      </c>
      <c r="Z3788">
        <v>1113.8499999999999</v>
      </c>
      <c r="AA3788" t="s">
        <v>725</v>
      </c>
      <c r="AB3788">
        <v>2024</v>
      </c>
      <c r="AC3788" t="s">
        <v>712</v>
      </c>
      <c r="AD3788">
        <v>0.10000166074334874</v>
      </c>
      <c r="AE3788" t="s">
        <v>723</v>
      </c>
      <c r="AF3788" t="str">
        <f>IF(WEEKDAY(Main_Data_1_1[[#This Row],[Orders.OrderDate]],2)&gt;5,"Weekend","Weekday")</f>
        <v>Weekend</v>
      </c>
    </row>
    <row r="3789" spans="1:32" x14ac:dyDescent="0.3">
      <c r="A3789">
        <v>166</v>
      </c>
      <c r="B3789" t="s">
        <v>193</v>
      </c>
      <c r="C3789" t="s">
        <v>21</v>
      </c>
      <c r="D3789" t="s">
        <v>42</v>
      </c>
      <c r="E3789">
        <v>3.3</v>
      </c>
      <c r="F3789">
        <v>500</v>
      </c>
      <c r="G3789" t="s">
        <v>10</v>
      </c>
      <c r="H3789">
        <v>3788</v>
      </c>
      <c r="I3789">
        <v>456</v>
      </c>
      <c r="J3789">
        <v>166</v>
      </c>
      <c r="K3789" s="2">
        <v>45755</v>
      </c>
      <c r="L3789" s="2">
        <v>0.43958333333333333</v>
      </c>
      <c r="M3789">
        <v>63</v>
      </c>
      <c r="N3789">
        <v>5</v>
      </c>
      <c r="O3789">
        <v>988.19</v>
      </c>
      <c r="P3789">
        <v>49.41</v>
      </c>
      <c r="Q3789">
        <v>20</v>
      </c>
      <c r="R3789" t="s">
        <v>680</v>
      </c>
      <c r="S3789" t="s">
        <v>681</v>
      </c>
      <c r="T3789">
        <v>456</v>
      </c>
      <c r="U3789" t="s">
        <v>310</v>
      </c>
      <c r="V3789" t="s">
        <v>288</v>
      </c>
      <c r="W3789">
        <v>22</v>
      </c>
      <c r="X3789" t="s">
        <v>15</v>
      </c>
      <c r="Y3789" s="2">
        <v>44974</v>
      </c>
      <c r="Z3789">
        <v>958.78000000000009</v>
      </c>
      <c r="AA3789" t="s">
        <v>726</v>
      </c>
      <c r="AB3789">
        <v>2025</v>
      </c>
      <c r="AC3789" t="s">
        <v>712</v>
      </c>
      <c r="AD3789">
        <v>5.0000505975571492E-2</v>
      </c>
      <c r="AE3789" t="s">
        <v>713</v>
      </c>
      <c r="AF3789" t="str">
        <f>IF(WEEKDAY(Main_Data_1_1[[#This Row],[Orders.OrderDate]],2)&gt;5,"Weekend","Weekday")</f>
        <v>Weekday</v>
      </c>
    </row>
    <row r="3790" spans="1:32" x14ac:dyDescent="0.3">
      <c r="A3790">
        <v>224</v>
      </c>
      <c r="B3790" t="s">
        <v>251</v>
      </c>
      <c r="C3790" t="s">
        <v>35</v>
      </c>
      <c r="D3790" t="s">
        <v>26</v>
      </c>
      <c r="E3790">
        <v>3.2</v>
      </c>
      <c r="F3790">
        <v>700</v>
      </c>
      <c r="G3790" t="s">
        <v>13</v>
      </c>
      <c r="H3790">
        <v>3789</v>
      </c>
      <c r="I3790">
        <v>81</v>
      </c>
      <c r="J3790">
        <v>224</v>
      </c>
      <c r="K3790" s="2">
        <v>45522</v>
      </c>
      <c r="L3790" s="2">
        <v>0.77708333333333335</v>
      </c>
      <c r="M3790">
        <v>60</v>
      </c>
      <c r="N3790">
        <v>3</v>
      </c>
      <c r="O3790">
        <v>1430.85</v>
      </c>
      <c r="P3790">
        <v>0</v>
      </c>
      <c r="Q3790">
        <v>49</v>
      </c>
      <c r="R3790" t="s">
        <v>685</v>
      </c>
      <c r="S3790" t="s">
        <v>679</v>
      </c>
      <c r="T3790">
        <v>81</v>
      </c>
      <c r="U3790" t="s">
        <v>359</v>
      </c>
      <c r="V3790" t="s">
        <v>288</v>
      </c>
      <c r="W3790">
        <v>18</v>
      </c>
      <c r="X3790" t="s">
        <v>72</v>
      </c>
      <c r="Y3790" s="2">
        <v>45488</v>
      </c>
      <c r="Z3790">
        <v>1479.85</v>
      </c>
      <c r="AA3790" t="s">
        <v>722</v>
      </c>
      <c r="AB3790">
        <v>2024</v>
      </c>
      <c r="AC3790" t="s">
        <v>712</v>
      </c>
      <c r="AD3790">
        <v>0</v>
      </c>
      <c r="AE3790" t="s">
        <v>713</v>
      </c>
      <c r="AF3790" t="str">
        <f>IF(WEEKDAY(Main_Data_1_1[[#This Row],[Orders.OrderDate]],2)&gt;5,"Weekend","Weekday")</f>
        <v>Weekend</v>
      </c>
    </row>
    <row r="3791" spans="1:32" x14ac:dyDescent="0.3">
      <c r="A3791">
        <v>30</v>
      </c>
      <c r="B3791" t="s">
        <v>55</v>
      </c>
      <c r="C3791" t="s">
        <v>8</v>
      </c>
      <c r="D3791" t="s">
        <v>56</v>
      </c>
      <c r="E3791">
        <v>3.7</v>
      </c>
      <c r="F3791">
        <v>600</v>
      </c>
      <c r="G3791" t="s">
        <v>17</v>
      </c>
      <c r="H3791">
        <v>3790</v>
      </c>
      <c r="I3791">
        <v>67</v>
      </c>
      <c r="J3791">
        <v>30</v>
      </c>
      <c r="K3791" s="2">
        <v>46021</v>
      </c>
      <c r="L3791" s="2">
        <v>0.78263888888888888</v>
      </c>
      <c r="M3791">
        <v>43</v>
      </c>
      <c r="N3791">
        <v>2</v>
      </c>
      <c r="O3791">
        <v>505.82</v>
      </c>
      <c r="P3791">
        <v>75.87</v>
      </c>
      <c r="Q3791">
        <v>30</v>
      </c>
      <c r="R3791" t="s">
        <v>680</v>
      </c>
      <c r="S3791" t="s">
        <v>681</v>
      </c>
      <c r="T3791">
        <v>67</v>
      </c>
      <c r="U3791" t="s">
        <v>346</v>
      </c>
      <c r="V3791" t="s">
        <v>284</v>
      </c>
      <c r="W3791">
        <v>19</v>
      </c>
      <c r="X3791" t="s">
        <v>35</v>
      </c>
      <c r="Y3791" s="2">
        <v>45349</v>
      </c>
      <c r="Z3791">
        <v>459.95</v>
      </c>
      <c r="AA3791" t="s">
        <v>724</v>
      </c>
      <c r="AB3791">
        <v>2025</v>
      </c>
      <c r="AC3791" t="s">
        <v>712</v>
      </c>
      <c r="AD3791">
        <v>0.14999406903641613</v>
      </c>
      <c r="AE3791" t="s">
        <v>713</v>
      </c>
      <c r="AF3791" t="str">
        <f>IF(WEEKDAY(Main_Data_1_1[[#This Row],[Orders.OrderDate]],2)&gt;5,"Weekend","Weekday")</f>
        <v>Weekday</v>
      </c>
    </row>
    <row r="3792" spans="1:32" x14ac:dyDescent="0.3">
      <c r="A3792">
        <v>159</v>
      </c>
      <c r="B3792" t="s">
        <v>186</v>
      </c>
      <c r="C3792" t="s">
        <v>31</v>
      </c>
      <c r="D3792" t="s">
        <v>26</v>
      </c>
      <c r="E3792">
        <v>3</v>
      </c>
      <c r="F3792">
        <v>800</v>
      </c>
      <c r="G3792" t="s">
        <v>17</v>
      </c>
      <c r="H3792">
        <v>3791</v>
      </c>
      <c r="I3792">
        <v>90</v>
      </c>
      <c r="J3792">
        <v>159</v>
      </c>
      <c r="K3792" s="2">
        <v>45579</v>
      </c>
      <c r="L3792" s="2">
        <v>0.92569444444444449</v>
      </c>
      <c r="M3792">
        <v>46</v>
      </c>
      <c r="N3792">
        <v>4</v>
      </c>
      <c r="O3792">
        <v>1079.19</v>
      </c>
      <c r="P3792">
        <v>0</v>
      </c>
      <c r="Q3792">
        <v>40</v>
      </c>
      <c r="R3792" t="s">
        <v>680</v>
      </c>
      <c r="S3792" t="s">
        <v>684</v>
      </c>
      <c r="T3792">
        <v>90</v>
      </c>
      <c r="U3792" t="s">
        <v>366</v>
      </c>
      <c r="V3792" t="s">
        <v>288</v>
      </c>
      <c r="W3792">
        <v>33</v>
      </c>
      <c r="X3792" t="s">
        <v>19</v>
      </c>
      <c r="Y3792" s="2">
        <v>45497</v>
      </c>
      <c r="Z3792">
        <v>1119.19</v>
      </c>
      <c r="AA3792" t="s">
        <v>719</v>
      </c>
      <c r="AB3792">
        <v>2024</v>
      </c>
      <c r="AC3792" t="s">
        <v>712</v>
      </c>
      <c r="AD3792">
        <v>0</v>
      </c>
      <c r="AE3792" t="s">
        <v>715</v>
      </c>
      <c r="AF3792" t="str">
        <f>IF(WEEKDAY(Main_Data_1_1[[#This Row],[Orders.OrderDate]],2)&gt;5,"Weekend","Weekday")</f>
        <v>Weekday</v>
      </c>
    </row>
    <row r="3793" spans="1:32" x14ac:dyDescent="0.3">
      <c r="A3793">
        <v>235</v>
      </c>
      <c r="B3793" t="s">
        <v>262</v>
      </c>
      <c r="C3793" t="s">
        <v>72</v>
      </c>
      <c r="D3793" t="s">
        <v>42</v>
      </c>
      <c r="E3793">
        <v>3.1</v>
      </c>
      <c r="F3793">
        <v>300</v>
      </c>
      <c r="G3793" t="s">
        <v>13</v>
      </c>
      <c r="H3793">
        <v>3792</v>
      </c>
      <c r="I3793">
        <v>518</v>
      </c>
      <c r="J3793">
        <v>235</v>
      </c>
      <c r="K3793" s="2">
        <v>46092</v>
      </c>
      <c r="L3793" s="2">
        <v>0.87222222222222223</v>
      </c>
      <c r="M3793">
        <v>37</v>
      </c>
      <c r="N3793">
        <v>3</v>
      </c>
      <c r="O3793">
        <v>1406.53</v>
      </c>
      <c r="P3793">
        <v>140.65</v>
      </c>
      <c r="Q3793">
        <v>49</v>
      </c>
      <c r="R3793" t="s">
        <v>682</v>
      </c>
      <c r="S3793" t="s">
        <v>679</v>
      </c>
      <c r="T3793">
        <v>518</v>
      </c>
      <c r="U3793" t="s">
        <v>492</v>
      </c>
      <c r="V3793" t="s">
        <v>284</v>
      </c>
      <c r="W3793">
        <v>31</v>
      </c>
      <c r="X3793" t="s">
        <v>31</v>
      </c>
      <c r="Y3793" s="2">
        <v>45486</v>
      </c>
      <c r="Z3793">
        <v>1314.8799999999999</v>
      </c>
      <c r="AA3793" t="s">
        <v>725</v>
      </c>
      <c r="AB3793">
        <v>2026</v>
      </c>
      <c r="AC3793" t="s">
        <v>712</v>
      </c>
      <c r="AD3793">
        <v>9.9997867091352485E-2</v>
      </c>
      <c r="AE3793" t="s">
        <v>715</v>
      </c>
      <c r="AF3793" t="str">
        <f>IF(WEEKDAY(Main_Data_1_1[[#This Row],[Orders.OrderDate]],2)&gt;5,"Weekend","Weekday")</f>
        <v>Weekday</v>
      </c>
    </row>
    <row r="3794" spans="1:32" x14ac:dyDescent="0.3">
      <c r="A3794">
        <v>146</v>
      </c>
      <c r="B3794" t="s">
        <v>173</v>
      </c>
      <c r="C3794" t="s">
        <v>19</v>
      </c>
      <c r="D3794" t="s">
        <v>22</v>
      </c>
      <c r="E3794">
        <v>2.9</v>
      </c>
      <c r="F3794">
        <v>700</v>
      </c>
      <c r="G3794" t="s">
        <v>10</v>
      </c>
      <c r="H3794">
        <v>3793</v>
      </c>
      <c r="I3794">
        <v>476</v>
      </c>
      <c r="J3794">
        <v>146</v>
      </c>
      <c r="K3794" s="2">
        <v>45379</v>
      </c>
      <c r="L3794" s="2">
        <v>0.98263888888888884</v>
      </c>
      <c r="M3794">
        <v>55</v>
      </c>
      <c r="N3794">
        <v>6</v>
      </c>
      <c r="O3794">
        <v>378.22</v>
      </c>
      <c r="P3794">
        <v>75.64</v>
      </c>
      <c r="Q3794">
        <v>20</v>
      </c>
      <c r="R3794" t="s">
        <v>686</v>
      </c>
      <c r="S3794" t="s">
        <v>681</v>
      </c>
      <c r="T3794">
        <v>476</v>
      </c>
      <c r="U3794" t="s">
        <v>564</v>
      </c>
      <c r="V3794" t="s">
        <v>284</v>
      </c>
      <c r="W3794">
        <v>26</v>
      </c>
      <c r="X3794" t="s">
        <v>31</v>
      </c>
      <c r="Y3794" s="2">
        <v>45036</v>
      </c>
      <c r="Z3794">
        <v>322.58000000000004</v>
      </c>
      <c r="AA3794" t="s">
        <v>725</v>
      </c>
      <c r="AB3794">
        <v>2024</v>
      </c>
      <c r="AC3794" t="s">
        <v>712</v>
      </c>
      <c r="AD3794">
        <v>0.19998942414467769</v>
      </c>
      <c r="AE3794" t="s">
        <v>715</v>
      </c>
      <c r="AF3794" t="str">
        <f>IF(WEEKDAY(Main_Data_1_1[[#This Row],[Orders.OrderDate]],2)&gt;5,"Weekend","Weekday")</f>
        <v>Weekday</v>
      </c>
    </row>
    <row r="3795" spans="1:32" x14ac:dyDescent="0.3">
      <c r="A3795">
        <v>184</v>
      </c>
      <c r="B3795" t="s">
        <v>211</v>
      </c>
      <c r="C3795" t="s">
        <v>72</v>
      </c>
      <c r="D3795" t="s">
        <v>56</v>
      </c>
      <c r="E3795">
        <v>4.2</v>
      </c>
      <c r="F3795">
        <v>400</v>
      </c>
      <c r="G3795" t="s">
        <v>13</v>
      </c>
      <c r="H3795">
        <v>3794</v>
      </c>
      <c r="I3795">
        <v>564</v>
      </c>
      <c r="J3795">
        <v>184</v>
      </c>
      <c r="K3795" s="2">
        <v>45952</v>
      </c>
      <c r="L3795" s="2">
        <v>0.45902777777777776</v>
      </c>
      <c r="M3795">
        <v>65</v>
      </c>
      <c r="N3795">
        <v>1</v>
      </c>
      <c r="O3795">
        <v>283.66000000000003</v>
      </c>
      <c r="P3795">
        <v>0</v>
      </c>
      <c r="Q3795">
        <v>20</v>
      </c>
      <c r="R3795" t="s">
        <v>678</v>
      </c>
      <c r="S3795" t="s">
        <v>681</v>
      </c>
      <c r="T3795">
        <v>564</v>
      </c>
      <c r="U3795" t="s">
        <v>603</v>
      </c>
      <c r="V3795" t="s">
        <v>284</v>
      </c>
      <c r="W3795">
        <v>45</v>
      </c>
      <c r="X3795" t="s">
        <v>19</v>
      </c>
      <c r="Y3795" s="2">
        <v>45270</v>
      </c>
      <c r="Z3795">
        <v>303.66000000000003</v>
      </c>
      <c r="AA3795" t="s">
        <v>719</v>
      </c>
      <c r="AB3795">
        <v>2025</v>
      </c>
      <c r="AC3795" t="s">
        <v>712</v>
      </c>
      <c r="AD3795">
        <v>0</v>
      </c>
      <c r="AE3795" t="s">
        <v>717</v>
      </c>
      <c r="AF3795" t="str">
        <f>IF(WEEKDAY(Main_Data_1_1[[#This Row],[Orders.OrderDate]],2)&gt;5,"Weekend","Weekday")</f>
        <v>Weekday</v>
      </c>
    </row>
    <row r="3796" spans="1:32" x14ac:dyDescent="0.3">
      <c r="A3796">
        <v>153</v>
      </c>
      <c r="B3796" t="s">
        <v>180</v>
      </c>
      <c r="C3796" t="s">
        <v>35</v>
      </c>
      <c r="D3796" t="s">
        <v>22</v>
      </c>
      <c r="E3796">
        <v>4.5999999999999996</v>
      </c>
      <c r="F3796">
        <v>600</v>
      </c>
      <c r="G3796" t="s">
        <v>13</v>
      </c>
      <c r="H3796">
        <v>3795</v>
      </c>
      <c r="I3796">
        <v>427</v>
      </c>
      <c r="J3796">
        <v>153</v>
      </c>
      <c r="K3796" s="2">
        <v>45351</v>
      </c>
      <c r="L3796" s="2">
        <v>0.84097222222222223</v>
      </c>
      <c r="M3796">
        <v>35</v>
      </c>
      <c r="N3796">
        <v>1</v>
      </c>
      <c r="O3796">
        <v>660.64</v>
      </c>
      <c r="P3796">
        <v>0</v>
      </c>
      <c r="Q3796">
        <v>49</v>
      </c>
      <c r="R3796" t="s">
        <v>683</v>
      </c>
      <c r="S3796" t="s">
        <v>681</v>
      </c>
      <c r="T3796">
        <v>427</v>
      </c>
      <c r="U3796" t="s">
        <v>591</v>
      </c>
      <c r="V3796" t="s">
        <v>284</v>
      </c>
      <c r="W3796">
        <v>53</v>
      </c>
      <c r="X3796" t="s">
        <v>72</v>
      </c>
      <c r="Y3796" s="2">
        <v>45353</v>
      </c>
      <c r="Z3796">
        <v>709.64</v>
      </c>
      <c r="AA3796" t="s">
        <v>716</v>
      </c>
      <c r="AB3796">
        <v>2024</v>
      </c>
      <c r="AC3796" t="s">
        <v>712</v>
      </c>
      <c r="AD3796">
        <v>0</v>
      </c>
      <c r="AE3796" t="s">
        <v>717</v>
      </c>
      <c r="AF3796" t="str">
        <f>IF(WEEKDAY(Main_Data_1_1[[#This Row],[Orders.OrderDate]],2)&gt;5,"Weekend","Weekday")</f>
        <v>Weekday</v>
      </c>
    </row>
    <row r="3797" spans="1:32" x14ac:dyDescent="0.3">
      <c r="A3797">
        <v>222</v>
      </c>
      <c r="B3797" t="s">
        <v>249</v>
      </c>
      <c r="C3797" t="s">
        <v>8</v>
      </c>
      <c r="D3797" t="s">
        <v>56</v>
      </c>
      <c r="E3797">
        <v>4.3</v>
      </c>
      <c r="F3797">
        <v>500</v>
      </c>
      <c r="G3797" t="s">
        <v>17</v>
      </c>
      <c r="H3797">
        <v>3796</v>
      </c>
      <c r="I3797">
        <v>260</v>
      </c>
      <c r="J3797">
        <v>222</v>
      </c>
      <c r="K3797" s="2">
        <v>45888</v>
      </c>
      <c r="L3797" s="2">
        <v>0.4</v>
      </c>
      <c r="M3797">
        <v>59</v>
      </c>
      <c r="N3797">
        <v>4</v>
      </c>
      <c r="O3797">
        <v>868.11</v>
      </c>
      <c r="P3797">
        <v>130.22</v>
      </c>
      <c r="Q3797">
        <v>0</v>
      </c>
      <c r="R3797" t="s">
        <v>680</v>
      </c>
      <c r="S3797" t="s">
        <v>681</v>
      </c>
      <c r="T3797">
        <v>260</v>
      </c>
      <c r="U3797" t="s">
        <v>499</v>
      </c>
      <c r="V3797" t="s">
        <v>284</v>
      </c>
      <c r="W3797">
        <v>50</v>
      </c>
      <c r="X3797" t="s">
        <v>37</v>
      </c>
      <c r="Y3797" s="2">
        <v>45556</v>
      </c>
      <c r="Z3797">
        <v>737.89</v>
      </c>
      <c r="AA3797" t="s">
        <v>722</v>
      </c>
      <c r="AB3797">
        <v>2025</v>
      </c>
      <c r="AC3797" t="s">
        <v>712</v>
      </c>
      <c r="AD3797">
        <v>0.15000403174712881</v>
      </c>
      <c r="AE3797" t="s">
        <v>717</v>
      </c>
      <c r="AF3797" t="str">
        <f>IF(WEEKDAY(Main_Data_1_1[[#This Row],[Orders.OrderDate]],2)&gt;5,"Weekend","Weekday")</f>
        <v>Weekday</v>
      </c>
    </row>
    <row r="3798" spans="1:32" x14ac:dyDescent="0.3">
      <c r="A3798">
        <v>1</v>
      </c>
      <c r="B3798" t="s">
        <v>7</v>
      </c>
      <c r="C3798" t="s">
        <v>8</v>
      </c>
      <c r="D3798" t="s">
        <v>9</v>
      </c>
      <c r="E3798">
        <v>3.4</v>
      </c>
      <c r="F3798">
        <v>500</v>
      </c>
      <c r="G3798" t="s">
        <v>10</v>
      </c>
      <c r="H3798">
        <v>3797</v>
      </c>
      <c r="I3798">
        <v>9</v>
      </c>
      <c r="J3798">
        <v>1</v>
      </c>
      <c r="K3798" s="2">
        <v>46022</v>
      </c>
      <c r="L3798" s="2">
        <v>0.69444444444444442</v>
      </c>
      <c r="M3798">
        <v>37</v>
      </c>
      <c r="N3798">
        <v>5</v>
      </c>
      <c r="O3798">
        <v>1286.98</v>
      </c>
      <c r="P3798">
        <v>0</v>
      </c>
      <c r="Q3798">
        <v>30</v>
      </c>
      <c r="R3798" t="s">
        <v>685</v>
      </c>
      <c r="S3798" t="s">
        <v>679</v>
      </c>
      <c r="T3798">
        <v>9</v>
      </c>
      <c r="U3798" t="s">
        <v>293</v>
      </c>
      <c r="V3798" t="s">
        <v>288</v>
      </c>
      <c r="W3798">
        <v>22</v>
      </c>
      <c r="X3798" t="s">
        <v>8</v>
      </c>
      <c r="Y3798" s="2">
        <v>45648</v>
      </c>
      <c r="Z3798">
        <v>1316.98</v>
      </c>
      <c r="AA3798" t="s">
        <v>724</v>
      </c>
      <c r="AB3798">
        <v>2025</v>
      </c>
      <c r="AC3798" t="s">
        <v>712</v>
      </c>
      <c r="AD3798">
        <v>0</v>
      </c>
      <c r="AE3798" t="s">
        <v>713</v>
      </c>
      <c r="AF3798" t="str">
        <f>IF(WEEKDAY(Main_Data_1_1[[#This Row],[Orders.OrderDate]],2)&gt;5,"Weekend","Weekday")</f>
        <v>Weekday</v>
      </c>
    </row>
    <row r="3799" spans="1:32" x14ac:dyDescent="0.3">
      <c r="A3799">
        <v>124</v>
      </c>
      <c r="B3799" t="s">
        <v>151</v>
      </c>
      <c r="C3799" t="s">
        <v>19</v>
      </c>
      <c r="D3799" t="s">
        <v>26</v>
      </c>
      <c r="E3799">
        <v>3</v>
      </c>
      <c r="F3799">
        <v>450</v>
      </c>
      <c r="G3799" t="s">
        <v>10</v>
      </c>
      <c r="H3799">
        <v>3798</v>
      </c>
      <c r="I3799">
        <v>179</v>
      </c>
      <c r="J3799">
        <v>124</v>
      </c>
      <c r="K3799" s="2">
        <v>46170</v>
      </c>
      <c r="L3799" s="2">
        <v>0.74722222222222223</v>
      </c>
      <c r="M3799">
        <v>61</v>
      </c>
      <c r="N3799">
        <v>6</v>
      </c>
      <c r="O3799">
        <v>1109.71</v>
      </c>
      <c r="P3799">
        <v>55.49</v>
      </c>
      <c r="Q3799">
        <v>40</v>
      </c>
      <c r="R3799" t="s">
        <v>683</v>
      </c>
      <c r="S3799" t="s">
        <v>679</v>
      </c>
      <c r="T3799">
        <v>179</v>
      </c>
      <c r="U3799" t="s">
        <v>324</v>
      </c>
      <c r="V3799" t="s">
        <v>288</v>
      </c>
      <c r="W3799">
        <v>24</v>
      </c>
      <c r="X3799" t="s">
        <v>37</v>
      </c>
      <c r="Y3799" s="2">
        <v>45705</v>
      </c>
      <c r="Z3799">
        <v>1094.22</v>
      </c>
      <c r="AA3799" t="s">
        <v>727</v>
      </c>
      <c r="AB3799">
        <v>2026</v>
      </c>
      <c r="AC3799" t="s">
        <v>712</v>
      </c>
      <c r="AD3799">
        <v>5.0004055113498119E-2</v>
      </c>
      <c r="AE3799" t="s">
        <v>713</v>
      </c>
      <c r="AF3799" t="str">
        <f>IF(WEEKDAY(Main_Data_1_1[[#This Row],[Orders.OrderDate]],2)&gt;5,"Weekend","Weekday")</f>
        <v>Weekday</v>
      </c>
    </row>
    <row r="3800" spans="1:32" x14ac:dyDescent="0.3">
      <c r="A3800">
        <v>159</v>
      </c>
      <c r="B3800" t="s">
        <v>186</v>
      </c>
      <c r="C3800" t="s">
        <v>31</v>
      </c>
      <c r="D3800" t="s">
        <v>26</v>
      </c>
      <c r="E3800">
        <v>3</v>
      </c>
      <c r="F3800">
        <v>800</v>
      </c>
      <c r="G3800" t="s">
        <v>17</v>
      </c>
      <c r="H3800">
        <v>3799</v>
      </c>
      <c r="I3800">
        <v>132</v>
      </c>
      <c r="J3800">
        <v>159</v>
      </c>
      <c r="K3800" s="2">
        <v>45596</v>
      </c>
      <c r="L3800" s="2">
        <v>0.62083333333333335</v>
      </c>
      <c r="M3800">
        <v>17</v>
      </c>
      <c r="N3800">
        <v>3</v>
      </c>
      <c r="O3800">
        <v>313.14</v>
      </c>
      <c r="P3800">
        <v>0</v>
      </c>
      <c r="Q3800">
        <v>49</v>
      </c>
      <c r="R3800" t="s">
        <v>682</v>
      </c>
      <c r="S3800" t="s">
        <v>684</v>
      </c>
      <c r="T3800">
        <v>132</v>
      </c>
      <c r="U3800" t="s">
        <v>405</v>
      </c>
      <c r="V3800" t="s">
        <v>288</v>
      </c>
      <c r="W3800">
        <v>30</v>
      </c>
      <c r="X3800" t="s">
        <v>37</v>
      </c>
      <c r="Y3800" s="2">
        <v>45779</v>
      </c>
      <c r="Z3800">
        <v>362.14</v>
      </c>
      <c r="AA3800" t="s">
        <v>719</v>
      </c>
      <c r="AB3800">
        <v>2024</v>
      </c>
      <c r="AC3800" t="s">
        <v>721</v>
      </c>
      <c r="AD3800">
        <v>0</v>
      </c>
      <c r="AE3800" t="s">
        <v>715</v>
      </c>
      <c r="AF3800" t="str">
        <f>IF(WEEKDAY(Main_Data_1_1[[#This Row],[Orders.OrderDate]],2)&gt;5,"Weekend","Weekday")</f>
        <v>Weekday</v>
      </c>
    </row>
    <row r="3801" spans="1:32" x14ac:dyDescent="0.3">
      <c r="A3801">
        <v>17</v>
      </c>
      <c r="B3801" t="s">
        <v>39</v>
      </c>
      <c r="C3801" t="s">
        <v>21</v>
      </c>
      <c r="D3801" t="s">
        <v>9</v>
      </c>
      <c r="E3801">
        <v>4.3</v>
      </c>
      <c r="F3801">
        <v>600</v>
      </c>
      <c r="G3801" t="s">
        <v>17</v>
      </c>
      <c r="H3801">
        <v>3800</v>
      </c>
      <c r="I3801">
        <v>340</v>
      </c>
      <c r="J3801">
        <v>17</v>
      </c>
      <c r="K3801" s="2">
        <v>45476</v>
      </c>
      <c r="L3801" s="2">
        <v>0.62152777777777779</v>
      </c>
      <c r="M3801">
        <v>31</v>
      </c>
      <c r="N3801">
        <v>2</v>
      </c>
      <c r="O3801">
        <v>1394.9</v>
      </c>
      <c r="P3801">
        <v>0</v>
      </c>
      <c r="Q3801">
        <v>30</v>
      </c>
      <c r="R3801" t="s">
        <v>685</v>
      </c>
      <c r="S3801" t="s">
        <v>681</v>
      </c>
      <c r="T3801">
        <v>340</v>
      </c>
      <c r="U3801" t="s">
        <v>544</v>
      </c>
      <c r="V3801" t="s">
        <v>284</v>
      </c>
      <c r="W3801">
        <v>52</v>
      </c>
      <c r="X3801" t="s">
        <v>31</v>
      </c>
      <c r="Y3801" s="2">
        <v>45569</v>
      </c>
      <c r="Z3801">
        <v>1424.9</v>
      </c>
      <c r="AA3801" t="s">
        <v>718</v>
      </c>
      <c r="AB3801">
        <v>2024</v>
      </c>
      <c r="AC3801" t="s">
        <v>712</v>
      </c>
      <c r="AD3801">
        <v>0</v>
      </c>
      <c r="AE3801" t="s">
        <v>717</v>
      </c>
      <c r="AF3801" t="str">
        <f>IF(WEEKDAY(Main_Data_1_1[[#This Row],[Orders.OrderDate]],2)&gt;5,"Weekend","Weekday")</f>
        <v>Weekday</v>
      </c>
    </row>
    <row r="3802" spans="1:32" x14ac:dyDescent="0.3">
      <c r="A3802">
        <v>96</v>
      </c>
      <c r="B3802" t="s">
        <v>123</v>
      </c>
      <c r="C3802" t="s">
        <v>37</v>
      </c>
      <c r="D3802" t="s">
        <v>42</v>
      </c>
      <c r="E3802">
        <v>2.8</v>
      </c>
      <c r="F3802">
        <v>250</v>
      </c>
      <c r="G3802" t="s">
        <v>17</v>
      </c>
      <c r="H3802">
        <v>3801</v>
      </c>
      <c r="I3802">
        <v>475</v>
      </c>
      <c r="J3802">
        <v>96</v>
      </c>
      <c r="K3802" s="2">
        <v>45983</v>
      </c>
      <c r="L3802" s="2">
        <v>0.94652777777777775</v>
      </c>
      <c r="M3802">
        <v>45</v>
      </c>
      <c r="N3802">
        <v>4</v>
      </c>
      <c r="O3802">
        <v>866.39</v>
      </c>
      <c r="P3802">
        <v>0</v>
      </c>
      <c r="Q3802">
        <v>20</v>
      </c>
      <c r="R3802" t="s">
        <v>682</v>
      </c>
      <c r="S3802" t="s">
        <v>681</v>
      </c>
      <c r="T3802">
        <v>475</v>
      </c>
      <c r="U3802" t="s">
        <v>613</v>
      </c>
      <c r="V3802" t="s">
        <v>284</v>
      </c>
      <c r="W3802">
        <v>33</v>
      </c>
      <c r="X3802" t="s">
        <v>21</v>
      </c>
      <c r="Y3802" s="2">
        <v>45184</v>
      </c>
      <c r="Z3802">
        <v>886.39</v>
      </c>
      <c r="AA3802" t="s">
        <v>714</v>
      </c>
      <c r="AB3802">
        <v>2025</v>
      </c>
      <c r="AC3802" t="s">
        <v>712</v>
      </c>
      <c r="AD3802">
        <v>0</v>
      </c>
      <c r="AE3802" t="s">
        <v>715</v>
      </c>
      <c r="AF3802" t="str">
        <f>IF(WEEKDAY(Main_Data_1_1[[#This Row],[Orders.OrderDate]],2)&gt;5,"Weekend","Weekday")</f>
        <v>Weekend</v>
      </c>
    </row>
    <row r="3803" spans="1:32" x14ac:dyDescent="0.3">
      <c r="A3803">
        <v>219</v>
      </c>
      <c r="B3803" t="s">
        <v>246</v>
      </c>
      <c r="C3803" t="s">
        <v>31</v>
      </c>
      <c r="D3803" t="s">
        <v>16</v>
      </c>
      <c r="E3803">
        <v>3.2</v>
      </c>
      <c r="F3803">
        <v>150</v>
      </c>
      <c r="G3803" t="s">
        <v>10</v>
      </c>
      <c r="H3803">
        <v>3802</v>
      </c>
      <c r="I3803">
        <v>545</v>
      </c>
      <c r="J3803">
        <v>219</v>
      </c>
      <c r="K3803" s="2">
        <v>45785</v>
      </c>
      <c r="L3803" s="2">
        <v>0.75208333333333333</v>
      </c>
      <c r="M3803">
        <v>28</v>
      </c>
      <c r="N3803">
        <v>6</v>
      </c>
      <c r="O3803">
        <v>236.93</v>
      </c>
      <c r="P3803">
        <v>0</v>
      </c>
      <c r="Q3803">
        <v>49</v>
      </c>
      <c r="R3803" t="s">
        <v>682</v>
      </c>
      <c r="S3803" t="s">
        <v>681</v>
      </c>
      <c r="T3803">
        <v>545</v>
      </c>
      <c r="U3803" t="s">
        <v>643</v>
      </c>
      <c r="V3803" t="s">
        <v>284</v>
      </c>
      <c r="W3803">
        <v>31</v>
      </c>
      <c r="X3803" t="s">
        <v>31</v>
      </c>
      <c r="Y3803" s="2">
        <v>45286</v>
      </c>
      <c r="Z3803">
        <v>285.93</v>
      </c>
      <c r="AA3803" t="s">
        <v>727</v>
      </c>
      <c r="AB3803">
        <v>2025</v>
      </c>
      <c r="AC3803" t="s">
        <v>721</v>
      </c>
      <c r="AD3803">
        <v>0</v>
      </c>
      <c r="AE3803" t="s">
        <v>715</v>
      </c>
      <c r="AF3803" t="str">
        <f>IF(WEEKDAY(Main_Data_1_1[[#This Row],[Orders.OrderDate]],2)&gt;5,"Weekend","Weekday")</f>
        <v>Weekday</v>
      </c>
    </row>
    <row r="3804" spans="1:32" x14ac:dyDescent="0.3">
      <c r="A3804">
        <v>66</v>
      </c>
      <c r="B3804" t="s">
        <v>93</v>
      </c>
      <c r="C3804" t="s">
        <v>35</v>
      </c>
      <c r="D3804" t="s">
        <v>42</v>
      </c>
      <c r="E3804">
        <v>4.2</v>
      </c>
      <c r="F3804">
        <v>350</v>
      </c>
      <c r="G3804" t="s">
        <v>13</v>
      </c>
      <c r="H3804">
        <v>3803</v>
      </c>
      <c r="I3804">
        <v>95</v>
      </c>
      <c r="J3804">
        <v>66</v>
      </c>
      <c r="K3804" s="2">
        <v>45293</v>
      </c>
      <c r="L3804" s="2">
        <v>0.99861111111111112</v>
      </c>
      <c r="M3804">
        <v>45</v>
      </c>
      <c r="N3804">
        <v>1</v>
      </c>
      <c r="O3804">
        <v>1177.6400000000001</v>
      </c>
      <c r="P3804">
        <v>176.65</v>
      </c>
      <c r="Q3804">
        <v>20</v>
      </c>
      <c r="R3804" t="s">
        <v>678</v>
      </c>
      <c r="S3804" t="s">
        <v>681</v>
      </c>
      <c r="T3804">
        <v>95</v>
      </c>
      <c r="U3804" t="s">
        <v>371</v>
      </c>
      <c r="V3804" t="s">
        <v>288</v>
      </c>
      <c r="W3804">
        <v>36</v>
      </c>
      <c r="X3804" t="s">
        <v>31</v>
      </c>
      <c r="Y3804" s="2">
        <v>45006</v>
      </c>
      <c r="Z3804">
        <v>1020.9900000000001</v>
      </c>
      <c r="AA3804" t="s">
        <v>711</v>
      </c>
      <c r="AB3804">
        <v>2024</v>
      </c>
      <c r="AC3804" t="s">
        <v>712</v>
      </c>
      <c r="AD3804">
        <v>0.15000339662375597</v>
      </c>
      <c r="AE3804" t="s">
        <v>723</v>
      </c>
      <c r="AF3804" t="str">
        <f>IF(WEEKDAY(Main_Data_1_1[[#This Row],[Orders.OrderDate]],2)&gt;5,"Weekend","Weekday")</f>
        <v>Weekday</v>
      </c>
    </row>
    <row r="3805" spans="1:32" x14ac:dyDescent="0.3">
      <c r="A3805">
        <v>22</v>
      </c>
      <c r="B3805" t="s">
        <v>46</v>
      </c>
      <c r="C3805" t="s">
        <v>31</v>
      </c>
      <c r="D3805" t="s">
        <v>42</v>
      </c>
      <c r="E3805">
        <v>3.4</v>
      </c>
      <c r="F3805">
        <v>300</v>
      </c>
      <c r="G3805" t="s">
        <v>17</v>
      </c>
      <c r="H3805">
        <v>3804</v>
      </c>
      <c r="I3805">
        <v>423</v>
      </c>
      <c r="J3805">
        <v>22</v>
      </c>
      <c r="K3805" s="2">
        <v>46254</v>
      </c>
      <c r="L3805" s="2">
        <v>0.39583333333333331</v>
      </c>
      <c r="M3805">
        <v>31</v>
      </c>
      <c r="N3805">
        <v>4</v>
      </c>
      <c r="O3805">
        <v>780.3</v>
      </c>
      <c r="P3805">
        <v>117.04</v>
      </c>
      <c r="Q3805">
        <v>40</v>
      </c>
      <c r="R3805" t="s">
        <v>678</v>
      </c>
      <c r="S3805" t="s">
        <v>681</v>
      </c>
      <c r="T3805">
        <v>423</v>
      </c>
      <c r="U3805" t="s">
        <v>581</v>
      </c>
      <c r="V3805" t="s">
        <v>284</v>
      </c>
      <c r="W3805">
        <v>49</v>
      </c>
      <c r="X3805" t="s">
        <v>72</v>
      </c>
      <c r="Y3805" s="2">
        <v>45496</v>
      </c>
      <c r="Z3805">
        <v>703.26</v>
      </c>
      <c r="AA3805" t="s">
        <v>722</v>
      </c>
      <c r="AB3805">
        <v>2026</v>
      </c>
      <c r="AC3805" t="s">
        <v>712</v>
      </c>
      <c r="AD3805">
        <v>0.14999359220812511</v>
      </c>
      <c r="AE3805" t="s">
        <v>717</v>
      </c>
      <c r="AF3805" t="str">
        <f>IF(WEEKDAY(Main_Data_1_1[[#This Row],[Orders.OrderDate]],2)&gt;5,"Weekend","Weekday")</f>
        <v>Weekday</v>
      </c>
    </row>
    <row r="3806" spans="1:32" x14ac:dyDescent="0.3">
      <c r="A3806">
        <v>122</v>
      </c>
      <c r="B3806" t="s">
        <v>149</v>
      </c>
      <c r="C3806" t="s">
        <v>15</v>
      </c>
      <c r="D3806" t="s">
        <v>29</v>
      </c>
      <c r="E3806">
        <v>4.7</v>
      </c>
      <c r="F3806">
        <v>250</v>
      </c>
      <c r="G3806" t="s">
        <v>17</v>
      </c>
      <c r="H3806">
        <v>3805</v>
      </c>
      <c r="I3806">
        <v>280</v>
      </c>
      <c r="J3806">
        <v>122</v>
      </c>
      <c r="K3806" s="2">
        <v>45447</v>
      </c>
      <c r="L3806" s="2">
        <v>0.43680555555555556</v>
      </c>
      <c r="M3806">
        <v>22</v>
      </c>
      <c r="N3806">
        <v>2</v>
      </c>
      <c r="O3806">
        <v>606.91999999999996</v>
      </c>
      <c r="P3806">
        <v>0</v>
      </c>
      <c r="Q3806">
        <v>30</v>
      </c>
      <c r="R3806" t="s">
        <v>682</v>
      </c>
      <c r="S3806" t="s">
        <v>681</v>
      </c>
      <c r="T3806">
        <v>280</v>
      </c>
      <c r="U3806" t="s">
        <v>513</v>
      </c>
      <c r="V3806" t="s">
        <v>288</v>
      </c>
      <c r="W3806">
        <v>51</v>
      </c>
      <c r="X3806" t="s">
        <v>72</v>
      </c>
      <c r="Y3806" s="2">
        <v>45441</v>
      </c>
      <c r="Z3806">
        <v>636.91999999999996</v>
      </c>
      <c r="AA3806" t="s">
        <v>728</v>
      </c>
      <c r="AB3806">
        <v>2024</v>
      </c>
      <c r="AC3806" t="s">
        <v>721</v>
      </c>
      <c r="AD3806">
        <v>0</v>
      </c>
      <c r="AE3806" t="s">
        <v>717</v>
      </c>
      <c r="AF3806" t="str">
        <f>IF(WEEKDAY(Main_Data_1_1[[#This Row],[Orders.OrderDate]],2)&gt;5,"Weekend","Weekday")</f>
        <v>Weekday</v>
      </c>
    </row>
    <row r="3807" spans="1:32" x14ac:dyDescent="0.3">
      <c r="A3807">
        <v>169</v>
      </c>
      <c r="B3807" t="s">
        <v>196</v>
      </c>
      <c r="C3807" t="s">
        <v>35</v>
      </c>
      <c r="D3807" t="s">
        <v>16</v>
      </c>
      <c r="E3807">
        <v>4.2</v>
      </c>
      <c r="F3807">
        <v>400</v>
      </c>
      <c r="G3807" t="s">
        <v>17</v>
      </c>
      <c r="H3807">
        <v>3806</v>
      </c>
      <c r="I3807">
        <v>513</v>
      </c>
      <c r="J3807">
        <v>169</v>
      </c>
      <c r="K3807" s="2">
        <v>46121</v>
      </c>
      <c r="L3807" s="2">
        <v>0.65972222222222221</v>
      </c>
      <c r="M3807">
        <v>62</v>
      </c>
      <c r="N3807">
        <v>1</v>
      </c>
      <c r="O3807">
        <v>486.28</v>
      </c>
      <c r="P3807">
        <v>0</v>
      </c>
      <c r="Q3807">
        <v>20</v>
      </c>
      <c r="R3807" t="s">
        <v>682</v>
      </c>
      <c r="S3807" t="s">
        <v>681</v>
      </c>
      <c r="T3807">
        <v>513</v>
      </c>
      <c r="U3807" t="s">
        <v>629</v>
      </c>
      <c r="V3807" t="s">
        <v>288</v>
      </c>
      <c r="W3807">
        <v>49</v>
      </c>
      <c r="X3807" t="s">
        <v>72</v>
      </c>
      <c r="Y3807" s="2">
        <v>45628</v>
      </c>
      <c r="Z3807">
        <v>506.28</v>
      </c>
      <c r="AA3807" t="s">
        <v>726</v>
      </c>
      <c r="AB3807">
        <v>2026</v>
      </c>
      <c r="AC3807" t="s">
        <v>712</v>
      </c>
      <c r="AD3807">
        <v>0</v>
      </c>
      <c r="AE3807" t="s">
        <v>717</v>
      </c>
      <c r="AF3807" t="str">
        <f>IF(WEEKDAY(Main_Data_1_1[[#This Row],[Orders.OrderDate]],2)&gt;5,"Weekend","Weekday")</f>
        <v>Weekday</v>
      </c>
    </row>
    <row r="3808" spans="1:32" x14ac:dyDescent="0.3">
      <c r="A3808">
        <v>184</v>
      </c>
      <c r="B3808" t="s">
        <v>211</v>
      </c>
      <c r="C3808" t="s">
        <v>72</v>
      </c>
      <c r="D3808" t="s">
        <v>56</v>
      </c>
      <c r="E3808">
        <v>4.2</v>
      </c>
      <c r="F3808">
        <v>400</v>
      </c>
      <c r="G3808" t="s">
        <v>13</v>
      </c>
      <c r="H3808">
        <v>3807</v>
      </c>
      <c r="I3808">
        <v>381</v>
      </c>
      <c r="J3808">
        <v>184</v>
      </c>
      <c r="K3808" s="2">
        <v>45439</v>
      </c>
      <c r="L3808" s="2">
        <v>0.80555555555555558</v>
      </c>
      <c r="M3808">
        <v>49</v>
      </c>
      <c r="N3808">
        <v>4</v>
      </c>
      <c r="O3808">
        <v>1342.45</v>
      </c>
      <c r="P3808">
        <v>67.12</v>
      </c>
      <c r="Q3808">
        <v>40</v>
      </c>
      <c r="R3808" t="s">
        <v>685</v>
      </c>
      <c r="S3808" t="s">
        <v>681</v>
      </c>
      <c r="T3808">
        <v>381</v>
      </c>
      <c r="U3808" t="s">
        <v>567</v>
      </c>
      <c r="V3808" t="s">
        <v>288</v>
      </c>
      <c r="W3808">
        <v>48</v>
      </c>
      <c r="X3808" t="s">
        <v>21</v>
      </c>
      <c r="Y3808" s="2">
        <v>45661</v>
      </c>
      <c r="Z3808">
        <v>1315.33</v>
      </c>
      <c r="AA3808" t="s">
        <v>727</v>
      </c>
      <c r="AB3808">
        <v>2024</v>
      </c>
      <c r="AC3808" t="s">
        <v>712</v>
      </c>
      <c r="AD3808">
        <v>4.9998137733248911E-2</v>
      </c>
      <c r="AE3808" t="s">
        <v>717</v>
      </c>
      <c r="AF3808" t="str">
        <f>IF(WEEKDAY(Main_Data_1_1[[#This Row],[Orders.OrderDate]],2)&gt;5,"Weekend","Weekday")</f>
        <v>Weekday</v>
      </c>
    </row>
    <row r="3809" spans="1:32" x14ac:dyDescent="0.3">
      <c r="A3809">
        <v>122</v>
      </c>
      <c r="B3809" t="s">
        <v>149</v>
      </c>
      <c r="C3809" t="s">
        <v>15</v>
      </c>
      <c r="D3809" t="s">
        <v>29</v>
      </c>
      <c r="E3809">
        <v>4.7</v>
      </c>
      <c r="F3809">
        <v>250</v>
      </c>
      <c r="G3809" t="s">
        <v>17</v>
      </c>
      <c r="H3809">
        <v>3808</v>
      </c>
      <c r="I3809">
        <v>11</v>
      </c>
      <c r="J3809">
        <v>122</v>
      </c>
      <c r="K3809" s="2">
        <v>46284</v>
      </c>
      <c r="L3809" s="2">
        <v>0.44930555555555557</v>
      </c>
      <c r="M3809">
        <v>18</v>
      </c>
      <c r="N3809">
        <v>6</v>
      </c>
      <c r="O3809">
        <v>958.69</v>
      </c>
      <c r="P3809">
        <v>95.87</v>
      </c>
      <c r="Q3809">
        <v>20</v>
      </c>
      <c r="R3809" t="s">
        <v>680</v>
      </c>
      <c r="S3809" t="s">
        <v>681</v>
      </c>
      <c r="T3809">
        <v>11</v>
      </c>
      <c r="U3809" t="s">
        <v>295</v>
      </c>
      <c r="V3809" t="s">
        <v>288</v>
      </c>
      <c r="W3809">
        <v>41</v>
      </c>
      <c r="X3809" t="s">
        <v>15</v>
      </c>
      <c r="Y3809" s="2">
        <v>45391</v>
      </c>
      <c r="Z3809">
        <v>882.82</v>
      </c>
      <c r="AA3809" t="s">
        <v>720</v>
      </c>
      <c r="AB3809">
        <v>2026</v>
      </c>
      <c r="AC3809" t="s">
        <v>721</v>
      </c>
      <c r="AD3809">
        <v>0.10000104309004997</v>
      </c>
      <c r="AE3809" t="s">
        <v>723</v>
      </c>
      <c r="AF3809" t="str">
        <f>IF(WEEKDAY(Main_Data_1_1[[#This Row],[Orders.OrderDate]],2)&gt;5,"Weekend","Weekday")</f>
        <v>Weekend</v>
      </c>
    </row>
    <row r="3810" spans="1:32" x14ac:dyDescent="0.3">
      <c r="A3810">
        <v>208</v>
      </c>
      <c r="B3810" t="s">
        <v>235</v>
      </c>
      <c r="C3810" t="s">
        <v>31</v>
      </c>
      <c r="D3810" t="s">
        <v>29</v>
      </c>
      <c r="E3810">
        <v>4.2</v>
      </c>
      <c r="F3810">
        <v>150</v>
      </c>
      <c r="G3810" t="s">
        <v>17</v>
      </c>
      <c r="H3810">
        <v>3809</v>
      </c>
      <c r="I3810">
        <v>305</v>
      </c>
      <c r="J3810">
        <v>208</v>
      </c>
      <c r="K3810" s="2">
        <v>45764</v>
      </c>
      <c r="L3810" s="2">
        <v>0.84513888888888888</v>
      </c>
      <c r="M3810">
        <v>61</v>
      </c>
      <c r="N3810">
        <v>4</v>
      </c>
      <c r="O3810">
        <v>1378.6</v>
      </c>
      <c r="P3810">
        <v>0</v>
      </c>
      <c r="Q3810">
        <v>20</v>
      </c>
      <c r="R3810" t="s">
        <v>680</v>
      </c>
      <c r="S3810" t="s">
        <v>681</v>
      </c>
      <c r="T3810">
        <v>305</v>
      </c>
      <c r="U3810" t="s">
        <v>527</v>
      </c>
      <c r="V3810" t="s">
        <v>288</v>
      </c>
      <c r="W3810">
        <v>30</v>
      </c>
      <c r="X3810" t="s">
        <v>15</v>
      </c>
      <c r="Y3810" s="2">
        <v>44964</v>
      </c>
      <c r="Z3810">
        <v>1398.6</v>
      </c>
      <c r="AA3810" t="s">
        <v>726</v>
      </c>
      <c r="AB3810">
        <v>2025</v>
      </c>
      <c r="AC3810" t="s">
        <v>712</v>
      </c>
      <c r="AD3810">
        <v>0</v>
      </c>
      <c r="AE3810" t="s">
        <v>715</v>
      </c>
      <c r="AF3810" t="str">
        <f>IF(WEEKDAY(Main_Data_1_1[[#This Row],[Orders.OrderDate]],2)&gt;5,"Weekend","Weekday")</f>
        <v>Weekday</v>
      </c>
    </row>
    <row r="3811" spans="1:32" x14ac:dyDescent="0.3">
      <c r="A3811">
        <v>67</v>
      </c>
      <c r="B3811" t="s">
        <v>94</v>
      </c>
      <c r="C3811" t="s">
        <v>72</v>
      </c>
      <c r="D3811" t="s">
        <v>42</v>
      </c>
      <c r="E3811">
        <v>4</v>
      </c>
      <c r="F3811">
        <v>700</v>
      </c>
      <c r="G3811" t="s">
        <v>10</v>
      </c>
      <c r="H3811">
        <v>3810</v>
      </c>
      <c r="I3811">
        <v>91</v>
      </c>
      <c r="J3811">
        <v>67</v>
      </c>
      <c r="K3811" s="2">
        <v>45916</v>
      </c>
      <c r="L3811" s="2">
        <v>0.61250000000000004</v>
      </c>
      <c r="M3811">
        <v>40</v>
      </c>
      <c r="N3811">
        <v>6</v>
      </c>
      <c r="O3811">
        <v>1685.82</v>
      </c>
      <c r="P3811">
        <v>0</v>
      </c>
      <c r="Q3811">
        <v>49</v>
      </c>
      <c r="R3811" t="s">
        <v>682</v>
      </c>
      <c r="S3811" t="s">
        <v>684</v>
      </c>
      <c r="T3811">
        <v>91</v>
      </c>
      <c r="U3811" t="s">
        <v>367</v>
      </c>
      <c r="V3811" t="s">
        <v>288</v>
      </c>
      <c r="W3811">
        <v>47</v>
      </c>
      <c r="X3811" t="s">
        <v>35</v>
      </c>
      <c r="Y3811" s="2">
        <v>45747</v>
      </c>
      <c r="Z3811">
        <v>1734.82</v>
      </c>
      <c r="AA3811" t="s">
        <v>720</v>
      </c>
      <c r="AB3811">
        <v>2025</v>
      </c>
      <c r="AC3811" t="s">
        <v>712</v>
      </c>
      <c r="AD3811">
        <v>0</v>
      </c>
      <c r="AE3811" t="s">
        <v>717</v>
      </c>
      <c r="AF3811" t="str">
        <f>IF(WEEKDAY(Main_Data_1_1[[#This Row],[Orders.OrderDate]],2)&gt;5,"Weekend","Weekday")</f>
        <v>Weekday</v>
      </c>
    </row>
    <row r="3812" spans="1:32" x14ac:dyDescent="0.3">
      <c r="A3812">
        <v>86</v>
      </c>
      <c r="B3812" t="s">
        <v>113</v>
      </c>
      <c r="C3812" t="s">
        <v>31</v>
      </c>
      <c r="D3812" t="s">
        <v>16</v>
      </c>
      <c r="E3812">
        <v>3.1</v>
      </c>
      <c r="F3812">
        <v>350</v>
      </c>
      <c r="G3812" t="s">
        <v>13</v>
      </c>
      <c r="H3812">
        <v>3811</v>
      </c>
      <c r="I3812">
        <v>452</v>
      </c>
      <c r="J3812">
        <v>86</v>
      </c>
      <c r="K3812" s="2">
        <v>45695</v>
      </c>
      <c r="L3812" s="2">
        <v>0.71944444444444444</v>
      </c>
      <c r="M3812">
        <v>29</v>
      </c>
      <c r="N3812">
        <v>5</v>
      </c>
      <c r="O3812">
        <v>1577.38</v>
      </c>
      <c r="P3812">
        <v>0</v>
      </c>
      <c r="Q3812">
        <v>49</v>
      </c>
      <c r="R3812" t="s">
        <v>683</v>
      </c>
      <c r="S3812" t="s">
        <v>681</v>
      </c>
      <c r="T3812">
        <v>452</v>
      </c>
      <c r="U3812" t="s">
        <v>401</v>
      </c>
      <c r="V3812" t="s">
        <v>288</v>
      </c>
      <c r="W3812">
        <v>20</v>
      </c>
      <c r="X3812" t="s">
        <v>37</v>
      </c>
      <c r="Y3812" s="2">
        <v>45596</v>
      </c>
      <c r="Z3812">
        <v>1626.38</v>
      </c>
      <c r="AA3812" t="s">
        <v>716</v>
      </c>
      <c r="AB3812">
        <v>2025</v>
      </c>
      <c r="AC3812" t="s">
        <v>721</v>
      </c>
      <c r="AD3812">
        <v>0</v>
      </c>
      <c r="AE3812" t="s">
        <v>713</v>
      </c>
      <c r="AF3812" t="str">
        <f>IF(WEEKDAY(Main_Data_1_1[[#This Row],[Orders.OrderDate]],2)&gt;5,"Weekend","Weekday")</f>
        <v>Weekday</v>
      </c>
    </row>
    <row r="3813" spans="1:32" x14ac:dyDescent="0.3">
      <c r="A3813">
        <v>101</v>
      </c>
      <c r="B3813" t="s">
        <v>128</v>
      </c>
      <c r="C3813" t="s">
        <v>31</v>
      </c>
      <c r="D3813" t="s">
        <v>50</v>
      </c>
      <c r="E3813">
        <v>3</v>
      </c>
      <c r="F3813">
        <v>450</v>
      </c>
      <c r="G3813" t="s">
        <v>13</v>
      </c>
      <c r="H3813">
        <v>3812</v>
      </c>
      <c r="I3813">
        <v>345</v>
      </c>
      <c r="J3813">
        <v>101</v>
      </c>
      <c r="K3813" s="2">
        <v>46202</v>
      </c>
      <c r="L3813" s="2">
        <v>0.84236111111111112</v>
      </c>
      <c r="M3813">
        <v>16</v>
      </c>
      <c r="N3813">
        <v>1</v>
      </c>
      <c r="O3813">
        <v>1215.27</v>
      </c>
      <c r="P3813">
        <v>0</v>
      </c>
      <c r="Q3813">
        <v>40</v>
      </c>
      <c r="R3813" t="s">
        <v>685</v>
      </c>
      <c r="S3813" t="s">
        <v>679</v>
      </c>
      <c r="T3813">
        <v>345</v>
      </c>
      <c r="U3813" t="s">
        <v>545</v>
      </c>
      <c r="V3813" t="s">
        <v>284</v>
      </c>
      <c r="W3813">
        <v>47</v>
      </c>
      <c r="X3813" t="s">
        <v>21</v>
      </c>
      <c r="Y3813" s="2">
        <v>45174</v>
      </c>
      <c r="Z3813">
        <v>1255.27</v>
      </c>
      <c r="AA3813" t="s">
        <v>728</v>
      </c>
      <c r="AB3813">
        <v>2026</v>
      </c>
      <c r="AC3813" t="s">
        <v>721</v>
      </c>
      <c r="AD3813">
        <v>0</v>
      </c>
      <c r="AE3813" t="s">
        <v>717</v>
      </c>
      <c r="AF3813" t="str">
        <f>IF(WEEKDAY(Main_Data_1_1[[#This Row],[Orders.OrderDate]],2)&gt;5,"Weekend","Weekday")</f>
        <v>Weekday</v>
      </c>
    </row>
    <row r="3814" spans="1:32" x14ac:dyDescent="0.3">
      <c r="A3814">
        <v>203</v>
      </c>
      <c r="B3814" t="s">
        <v>230</v>
      </c>
      <c r="C3814" t="s">
        <v>8</v>
      </c>
      <c r="D3814" t="s">
        <v>56</v>
      </c>
      <c r="E3814">
        <v>4.5999999999999996</v>
      </c>
      <c r="F3814">
        <v>300</v>
      </c>
      <c r="G3814" t="s">
        <v>10</v>
      </c>
      <c r="H3814">
        <v>3813</v>
      </c>
      <c r="I3814">
        <v>121</v>
      </c>
      <c r="J3814">
        <v>203</v>
      </c>
      <c r="K3814" s="2">
        <v>45347</v>
      </c>
      <c r="L3814" s="2">
        <v>0.82152777777777775</v>
      </c>
      <c r="M3814">
        <v>19</v>
      </c>
      <c r="N3814">
        <v>4</v>
      </c>
      <c r="O3814">
        <v>555.08000000000004</v>
      </c>
      <c r="P3814">
        <v>27.75</v>
      </c>
      <c r="Q3814">
        <v>49</v>
      </c>
      <c r="R3814" t="s">
        <v>682</v>
      </c>
      <c r="S3814" t="s">
        <v>679</v>
      </c>
      <c r="T3814">
        <v>121</v>
      </c>
      <c r="U3814" t="s">
        <v>395</v>
      </c>
      <c r="V3814" t="s">
        <v>284</v>
      </c>
      <c r="W3814">
        <v>46</v>
      </c>
      <c r="X3814" t="s">
        <v>37</v>
      </c>
      <c r="Y3814" s="2">
        <v>45212</v>
      </c>
      <c r="Z3814">
        <v>576.33000000000004</v>
      </c>
      <c r="AA3814" t="s">
        <v>716</v>
      </c>
      <c r="AB3814">
        <v>2024</v>
      </c>
      <c r="AC3814" t="s">
        <v>721</v>
      </c>
      <c r="AD3814">
        <v>4.9992793831519777E-2</v>
      </c>
      <c r="AE3814" t="s">
        <v>717</v>
      </c>
      <c r="AF3814" t="str">
        <f>IF(WEEKDAY(Main_Data_1_1[[#This Row],[Orders.OrderDate]],2)&gt;5,"Weekend","Weekday")</f>
        <v>Weekend</v>
      </c>
    </row>
    <row r="3815" spans="1:32" x14ac:dyDescent="0.3">
      <c r="A3815">
        <v>224</v>
      </c>
      <c r="B3815" t="s">
        <v>251</v>
      </c>
      <c r="C3815" t="s">
        <v>35</v>
      </c>
      <c r="D3815" t="s">
        <v>26</v>
      </c>
      <c r="E3815">
        <v>3.2</v>
      </c>
      <c r="F3815">
        <v>700</v>
      </c>
      <c r="G3815" t="s">
        <v>13</v>
      </c>
      <c r="H3815">
        <v>3814</v>
      </c>
      <c r="I3815">
        <v>57</v>
      </c>
      <c r="J3815">
        <v>224</v>
      </c>
      <c r="K3815" s="2">
        <v>45599</v>
      </c>
      <c r="L3815" s="2">
        <v>0.46180555555555558</v>
      </c>
      <c r="M3815">
        <v>28</v>
      </c>
      <c r="N3815">
        <v>6</v>
      </c>
      <c r="O3815">
        <v>1218.78</v>
      </c>
      <c r="P3815">
        <v>243.76</v>
      </c>
      <c r="Q3815">
        <v>20</v>
      </c>
      <c r="R3815" t="s">
        <v>680</v>
      </c>
      <c r="S3815" t="s">
        <v>679</v>
      </c>
      <c r="T3815">
        <v>57</v>
      </c>
      <c r="U3815" t="s">
        <v>339</v>
      </c>
      <c r="V3815" t="s">
        <v>284</v>
      </c>
      <c r="W3815">
        <v>24</v>
      </c>
      <c r="X3815" t="s">
        <v>15</v>
      </c>
      <c r="Y3815" s="2">
        <v>45045</v>
      </c>
      <c r="Z3815">
        <v>995.02</v>
      </c>
      <c r="AA3815" t="s">
        <v>714</v>
      </c>
      <c r="AB3815">
        <v>2024</v>
      </c>
      <c r="AC3815" t="s">
        <v>721</v>
      </c>
      <c r="AD3815">
        <v>0.20000328197049508</v>
      </c>
      <c r="AE3815" t="s">
        <v>713</v>
      </c>
      <c r="AF3815" t="str">
        <f>IF(WEEKDAY(Main_Data_1_1[[#This Row],[Orders.OrderDate]],2)&gt;5,"Weekend","Weekday")</f>
        <v>Weekend</v>
      </c>
    </row>
    <row r="3816" spans="1:32" x14ac:dyDescent="0.3">
      <c r="A3816">
        <v>192</v>
      </c>
      <c r="B3816" t="s">
        <v>219</v>
      </c>
      <c r="C3816" t="s">
        <v>35</v>
      </c>
      <c r="D3816" t="s">
        <v>50</v>
      </c>
      <c r="E3816">
        <v>3.7</v>
      </c>
      <c r="F3816">
        <v>300</v>
      </c>
      <c r="G3816" t="s">
        <v>17</v>
      </c>
      <c r="H3816">
        <v>3815</v>
      </c>
      <c r="I3816">
        <v>488</v>
      </c>
      <c r="J3816">
        <v>192</v>
      </c>
      <c r="K3816" s="2">
        <v>45938</v>
      </c>
      <c r="L3816" s="2">
        <v>0.65138888888888891</v>
      </c>
      <c r="M3816">
        <v>41</v>
      </c>
      <c r="N3816">
        <v>3</v>
      </c>
      <c r="O3816">
        <v>1684.1</v>
      </c>
      <c r="P3816">
        <v>84.2</v>
      </c>
      <c r="Q3816">
        <v>20</v>
      </c>
      <c r="R3816" t="s">
        <v>678</v>
      </c>
      <c r="S3816" t="s">
        <v>681</v>
      </c>
      <c r="T3816">
        <v>488</v>
      </c>
      <c r="U3816" t="s">
        <v>304</v>
      </c>
      <c r="V3816" t="s">
        <v>284</v>
      </c>
      <c r="W3816">
        <v>40</v>
      </c>
      <c r="X3816" t="s">
        <v>8</v>
      </c>
      <c r="Y3816" s="2">
        <v>45600</v>
      </c>
      <c r="Z3816">
        <v>1619.8999999999999</v>
      </c>
      <c r="AA3816" t="s">
        <v>719</v>
      </c>
      <c r="AB3816">
        <v>2025</v>
      </c>
      <c r="AC3816" t="s">
        <v>712</v>
      </c>
      <c r="AD3816">
        <v>4.9997031055162997E-2</v>
      </c>
      <c r="AE3816" t="s">
        <v>723</v>
      </c>
      <c r="AF3816" t="str">
        <f>IF(WEEKDAY(Main_Data_1_1[[#This Row],[Orders.OrderDate]],2)&gt;5,"Weekend","Weekday")</f>
        <v>Weekday</v>
      </c>
    </row>
    <row r="3817" spans="1:32" x14ac:dyDescent="0.3">
      <c r="A3817">
        <v>192</v>
      </c>
      <c r="B3817" t="s">
        <v>219</v>
      </c>
      <c r="C3817" t="s">
        <v>35</v>
      </c>
      <c r="D3817" t="s">
        <v>50</v>
      </c>
      <c r="E3817">
        <v>3.7</v>
      </c>
      <c r="F3817">
        <v>300</v>
      </c>
      <c r="G3817" t="s">
        <v>17</v>
      </c>
      <c r="H3817">
        <v>3816</v>
      </c>
      <c r="I3817">
        <v>595</v>
      </c>
      <c r="J3817">
        <v>192</v>
      </c>
      <c r="K3817" s="2">
        <v>45849</v>
      </c>
      <c r="L3817" s="2">
        <v>0.85277777777777775</v>
      </c>
      <c r="M3817">
        <v>44</v>
      </c>
      <c r="N3817">
        <v>4</v>
      </c>
      <c r="O3817">
        <v>1290.9100000000001</v>
      </c>
      <c r="P3817">
        <v>0</v>
      </c>
      <c r="Q3817">
        <v>30</v>
      </c>
      <c r="R3817" t="s">
        <v>683</v>
      </c>
      <c r="S3817" t="s">
        <v>681</v>
      </c>
      <c r="T3817">
        <v>595</v>
      </c>
      <c r="U3817" t="s">
        <v>518</v>
      </c>
      <c r="V3817" t="s">
        <v>284</v>
      </c>
      <c r="W3817">
        <v>32</v>
      </c>
      <c r="X3817" t="s">
        <v>19</v>
      </c>
      <c r="Y3817" s="2">
        <v>44990</v>
      </c>
      <c r="Z3817">
        <v>1320.91</v>
      </c>
      <c r="AA3817" t="s">
        <v>718</v>
      </c>
      <c r="AB3817">
        <v>2025</v>
      </c>
      <c r="AC3817" t="s">
        <v>712</v>
      </c>
      <c r="AD3817">
        <v>0</v>
      </c>
      <c r="AE3817" t="s">
        <v>715</v>
      </c>
      <c r="AF3817" t="str">
        <f>IF(WEEKDAY(Main_Data_1_1[[#This Row],[Orders.OrderDate]],2)&gt;5,"Weekend","Weekday")</f>
        <v>Weekday</v>
      </c>
    </row>
    <row r="3818" spans="1:32" x14ac:dyDescent="0.3">
      <c r="A3818">
        <v>183</v>
      </c>
      <c r="B3818" t="s">
        <v>210</v>
      </c>
      <c r="C3818" t="s">
        <v>31</v>
      </c>
      <c r="D3818" t="s">
        <v>56</v>
      </c>
      <c r="E3818">
        <v>4.7</v>
      </c>
      <c r="F3818">
        <v>200</v>
      </c>
      <c r="G3818" t="s">
        <v>13</v>
      </c>
      <c r="H3818">
        <v>3817</v>
      </c>
      <c r="I3818">
        <v>599</v>
      </c>
      <c r="J3818">
        <v>183</v>
      </c>
      <c r="K3818" s="2">
        <v>46080</v>
      </c>
      <c r="L3818" s="2">
        <v>0.39583333333333331</v>
      </c>
      <c r="M3818">
        <v>20</v>
      </c>
      <c r="N3818">
        <v>2</v>
      </c>
      <c r="O3818">
        <v>1284.9000000000001</v>
      </c>
      <c r="P3818">
        <v>128.49</v>
      </c>
      <c r="Q3818">
        <v>40</v>
      </c>
      <c r="R3818" t="s">
        <v>678</v>
      </c>
      <c r="S3818" t="s">
        <v>681</v>
      </c>
      <c r="T3818">
        <v>599</v>
      </c>
      <c r="U3818" t="s">
        <v>666</v>
      </c>
      <c r="V3818" t="s">
        <v>288</v>
      </c>
      <c r="W3818">
        <v>54</v>
      </c>
      <c r="X3818" t="s">
        <v>19</v>
      </c>
      <c r="Y3818" s="2">
        <v>45099</v>
      </c>
      <c r="Z3818">
        <v>1196.4100000000001</v>
      </c>
      <c r="AA3818" t="s">
        <v>716</v>
      </c>
      <c r="AB3818">
        <v>2026</v>
      </c>
      <c r="AC3818" t="s">
        <v>721</v>
      </c>
      <c r="AD3818">
        <v>0.1</v>
      </c>
      <c r="AE3818" t="s">
        <v>717</v>
      </c>
      <c r="AF3818" t="str">
        <f>IF(WEEKDAY(Main_Data_1_1[[#This Row],[Orders.OrderDate]],2)&gt;5,"Weekend","Weekday")</f>
        <v>Weekday</v>
      </c>
    </row>
    <row r="3819" spans="1:32" x14ac:dyDescent="0.3">
      <c r="A3819">
        <v>84</v>
      </c>
      <c r="B3819" t="s">
        <v>111</v>
      </c>
      <c r="C3819" t="s">
        <v>35</v>
      </c>
      <c r="D3819" t="s">
        <v>45</v>
      </c>
      <c r="E3819">
        <v>3.6</v>
      </c>
      <c r="F3819">
        <v>800</v>
      </c>
      <c r="G3819" t="s">
        <v>10</v>
      </c>
      <c r="H3819">
        <v>3818</v>
      </c>
      <c r="I3819">
        <v>99</v>
      </c>
      <c r="J3819">
        <v>84</v>
      </c>
      <c r="K3819" s="2">
        <v>45591</v>
      </c>
      <c r="L3819" s="2">
        <v>0.57777777777777772</v>
      </c>
      <c r="M3819">
        <v>45</v>
      </c>
      <c r="N3819">
        <v>1</v>
      </c>
      <c r="O3819">
        <v>203.37</v>
      </c>
      <c r="P3819">
        <v>0</v>
      </c>
      <c r="Q3819">
        <v>49</v>
      </c>
      <c r="R3819" t="s">
        <v>685</v>
      </c>
      <c r="S3819" t="s">
        <v>684</v>
      </c>
      <c r="T3819">
        <v>99</v>
      </c>
      <c r="U3819" t="s">
        <v>374</v>
      </c>
      <c r="V3819" t="s">
        <v>288</v>
      </c>
      <c r="W3819">
        <v>44</v>
      </c>
      <c r="X3819" t="s">
        <v>19</v>
      </c>
      <c r="Y3819" s="2">
        <v>45138</v>
      </c>
      <c r="Z3819">
        <v>252.37</v>
      </c>
      <c r="AA3819" t="s">
        <v>719</v>
      </c>
      <c r="AB3819">
        <v>2024</v>
      </c>
      <c r="AC3819" t="s">
        <v>712</v>
      </c>
      <c r="AD3819">
        <v>0</v>
      </c>
      <c r="AE3819" t="s">
        <v>723</v>
      </c>
      <c r="AF3819" t="str">
        <f>IF(WEEKDAY(Main_Data_1_1[[#This Row],[Orders.OrderDate]],2)&gt;5,"Weekend","Weekday")</f>
        <v>Weekend</v>
      </c>
    </row>
    <row r="3820" spans="1:32" x14ac:dyDescent="0.3">
      <c r="A3820">
        <v>55</v>
      </c>
      <c r="B3820" t="s">
        <v>82</v>
      </c>
      <c r="C3820" t="s">
        <v>19</v>
      </c>
      <c r="D3820" t="s">
        <v>9</v>
      </c>
      <c r="E3820">
        <v>3.2</v>
      </c>
      <c r="F3820">
        <v>300</v>
      </c>
      <c r="G3820" t="s">
        <v>10</v>
      </c>
      <c r="H3820">
        <v>3819</v>
      </c>
      <c r="I3820">
        <v>108</v>
      </c>
      <c r="J3820">
        <v>55</v>
      </c>
      <c r="K3820" s="2">
        <v>45423</v>
      </c>
      <c r="L3820" s="2">
        <v>0.85555555555555551</v>
      </c>
      <c r="M3820">
        <v>51</v>
      </c>
      <c r="N3820">
        <v>2</v>
      </c>
      <c r="O3820">
        <v>911.22</v>
      </c>
      <c r="P3820">
        <v>0</v>
      </c>
      <c r="Q3820">
        <v>40</v>
      </c>
      <c r="R3820" t="s">
        <v>686</v>
      </c>
      <c r="S3820" t="s">
        <v>684</v>
      </c>
      <c r="T3820">
        <v>108</v>
      </c>
      <c r="U3820" t="s">
        <v>383</v>
      </c>
      <c r="V3820" t="s">
        <v>288</v>
      </c>
      <c r="W3820">
        <v>19</v>
      </c>
      <c r="X3820" t="s">
        <v>37</v>
      </c>
      <c r="Y3820" s="2">
        <v>45408</v>
      </c>
      <c r="Z3820">
        <v>951.22</v>
      </c>
      <c r="AA3820" t="s">
        <v>727</v>
      </c>
      <c r="AB3820">
        <v>2024</v>
      </c>
      <c r="AC3820" t="s">
        <v>712</v>
      </c>
      <c r="AD3820">
        <v>0</v>
      </c>
      <c r="AE3820" t="s">
        <v>713</v>
      </c>
      <c r="AF3820" t="str">
        <f>IF(WEEKDAY(Main_Data_1_1[[#This Row],[Orders.OrderDate]],2)&gt;5,"Weekend","Weekday")</f>
        <v>Weekend</v>
      </c>
    </row>
    <row r="3821" spans="1:32" x14ac:dyDescent="0.3">
      <c r="A3821">
        <v>64</v>
      </c>
      <c r="B3821" t="s">
        <v>91</v>
      </c>
      <c r="C3821" t="s">
        <v>15</v>
      </c>
      <c r="D3821" t="s">
        <v>12</v>
      </c>
      <c r="E3821">
        <v>4.2</v>
      </c>
      <c r="F3821">
        <v>500</v>
      </c>
      <c r="G3821" t="s">
        <v>10</v>
      </c>
      <c r="H3821">
        <v>3820</v>
      </c>
      <c r="I3821">
        <v>66</v>
      </c>
      <c r="J3821">
        <v>64</v>
      </c>
      <c r="K3821" s="2">
        <v>45736</v>
      </c>
      <c r="L3821" s="2">
        <v>0.71111111111111114</v>
      </c>
      <c r="M3821">
        <v>38</v>
      </c>
      <c r="N3821">
        <v>4</v>
      </c>
      <c r="O3821">
        <v>929.81</v>
      </c>
      <c r="P3821">
        <v>139.47</v>
      </c>
      <c r="Q3821">
        <v>20</v>
      </c>
      <c r="R3821" t="s">
        <v>680</v>
      </c>
      <c r="S3821" t="s">
        <v>681</v>
      </c>
      <c r="T3821">
        <v>66</v>
      </c>
      <c r="U3821" t="s">
        <v>321</v>
      </c>
      <c r="V3821" t="s">
        <v>288</v>
      </c>
      <c r="W3821">
        <v>27</v>
      </c>
      <c r="X3821" t="s">
        <v>72</v>
      </c>
      <c r="Y3821" s="2">
        <v>45562</v>
      </c>
      <c r="Z3821">
        <v>810.33999999999992</v>
      </c>
      <c r="AA3821" t="s">
        <v>725</v>
      </c>
      <c r="AB3821">
        <v>2025</v>
      </c>
      <c r="AC3821" t="s">
        <v>712</v>
      </c>
      <c r="AD3821">
        <v>0.14999838676718899</v>
      </c>
      <c r="AE3821" t="s">
        <v>715</v>
      </c>
      <c r="AF3821" t="str">
        <f>IF(WEEKDAY(Main_Data_1_1[[#This Row],[Orders.OrderDate]],2)&gt;5,"Weekend","Weekday")</f>
        <v>Weekday</v>
      </c>
    </row>
    <row r="3822" spans="1:32" x14ac:dyDescent="0.3">
      <c r="A3822">
        <v>135</v>
      </c>
      <c r="B3822" t="s">
        <v>162</v>
      </c>
      <c r="C3822" t="s">
        <v>21</v>
      </c>
      <c r="D3822" t="s">
        <v>26</v>
      </c>
      <c r="E3822">
        <v>3.3</v>
      </c>
      <c r="F3822">
        <v>250</v>
      </c>
      <c r="G3822" t="s">
        <v>17</v>
      </c>
      <c r="H3822">
        <v>3821</v>
      </c>
      <c r="I3822">
        <v>70</v>
      </c>
      <c r="J3822">
        <v>135</v>
      </c>
      <c r="K3822" s="2">
        <v>45564</v>
      </c>
      <c r="L3822" s="2">
        <v>0.57222222222222219</v>
      </c>
      <c r="M3822">
        <v>55</v>
      </c>
      <c r="N3822">
        <v>6</v>
      </c>
      <c r="O3822">
        <v>749.01</v>
      </c>
      <c r="P3822">
        <v>112.35</v>
      </c>
      <c r="Q3822">
        <v>49</v>
      </c>
      <c r="R3822" t="s">
        <v>683</v>
      </c>
      <c r="S3822" t="s">
        <v>681</v>
      </c>
      <c r="T3822">
        <v>70</v>
      </c>
      <c r="U3822" t="s">
        <v>348</v>
      </c>
      <c r="V3822" t="s">
        <v>288</v>
      </c>
      <c r="W3822">
        <v>32</v>
      </c>
      <c r="X3822" t="s">
        <v>21</v>
      </c>
      <c r="Y3822" s="2">
        <v>45239</v>
      </c>
      <c r="Z3822">
        <v>685.66</v>
      </c>
      <c r="AA3822" t="s">
        <v>720</v>
      </c>
      <c r="AB3822">
        <v>2024</v>
      </c>
      <c r="AC3822" t="s">
        <v>712</v>
      </c>
      <c r="AD3822">
        <v>0.14999799735651059</v>
      </c>
      <c r="AE3822" t="s">
        <v>715</v>
      </c>
      <c r="AF3822" t="str">
        <f>IF(WEEKDAY(Main_Data_1_1[[#This Row],[Orders.OrderDate]],2)&gt;5,"Weekend","Weekday")</f>
        <v>Weekend</v>
      </c>
    </row>
    <row r="3823" spans="1:32" x14ac:dyDescent="0.3">
      <c r="A3823">
        <v>122</v>
      </c>
      <c r="B3823" t="s">
        <v>149</v>
      </c>
      <c r="C3823" t="s">
        <v>15</v>
      </c>
      <c r="D3823" t="s">
        <v>29</v>
      </c>
      <c r="E3823">
        <v>4.7</v>
      </c>
      <c r="F3823">
        <v>250</v>
      </c>
      <c r="G3823" t="s">
        <v>17</v>
      </c>
      <c r="H3823">
        <v>3822</v>
      </c>
      <c r="I3823">
        <v>88</v>
      </c>
      <c r="J3823">
        <v>122</v>
      </c>
      <c r="K3823" s="2">
        <v>45738</v>
      </c>
      <c r="L3823" s="2">
        <v>0.80625000000000002</v>
      </c>
      <c r="M3823">
        <v>50</v>
      </c>
      <c r="N3823">
        <v>5</v>
      </c>
      <c r="O3823">
        <v>382.94</v>
      </c>
      <c r="P3823">
        <v>0</v>
      </c>
      <c r="Q3823">
        <v>30</v>
      </c>
      <c r="R3823" t="s">
        <v>683</v>
      </c>
      <c r="S3823" t="s">
        <v>684</v>
      </c>
      <c r="T3823">
        <v>88</v>
      </c>
      <c r="U3823" t="s">
        <v>310</v>
      </c>
      <c r="V3823" t="s">
        <v>284</v>
      </c>
      <c r="W3823">
        <v>43</v>
      </c>
      <c r="X3823" t="s">
        <v>72</v>
      </c>
      <c r="Y3823" s="2">
        <v>45433</v>
      </c>
      <c r="Z3823">
        <v>412.94</v>
      </c>
      <c r="AA3823" t="s">
        <v>725</v>
      </c>
      <c r="AB3823">
        <v>2025</v>
      </c>
      <c r="AC3823" t="s">
        <v>712</v>
      </c>
      <c r="AD3823">
        <v>0</v>
      </c>
      <c r="AE3823" t="s">
        <v>723</v>
      </c>
      <c r="AF3823" t="str">
        <f>IF(WEEKDAY(Main_Data_1_1[[#This Row],[Orders.OrderDate]],2)&gt;5,"Weekend","Weekday")</f>
        <v>Weekend</v>
      </c>
    </row>
    <row r="3824" spans="1:32" x14ac:dyDescent="0.3">
      <c r="A3824">
        <v>83</v>
      </c>
      <c r="B3824" t="s">
        <v>110</v>
      </c>
      <c r="C3824" t="s">
        <v>72</v>
      </c>
      <c r="D3824" t="s">
        <v>42</v>
      </c>
      <c r="E3824">
        <v>3.3</v>
      </c>
      <c r="F3824">
        <v>250</v>
      </c>
      <c r="G3824" t="s">
        <v>10</v>
      </c>
      <c r="H3824">
        <v>3823</v>
      </c>
      <c r="I3824">
        <v>560</v>
      </c>
      <c r="J3824">
        <v>83</v>
      </c>
      <c r="K3824" s="2">
        <v>45861</v>
      </c>
      <c r="L3824" s="2">
        <v>0.98750000000000004</v>
      </c>
      <c r="M3824">
        <v>16</v>
      </c>
      <c r="N3824">
        <v>4</v>
      </c>
      <c r="O3824">
        <v>447.53</v>
      </c>
      <c r="P3824">
        <v>89.51</v>
      </c>
      <c r="Q3824">
        <v>20</v>
      </c>
      <c r="R3824" t="s">
        <v>685</v>
      </c>
      <c r="S3824" t="s">
        <v>681</v>
      </c>
      <c r="T3824">
        <v>560</v>
      </c>
      <c r="U3824" t="s">
        <v>653</v>
      </c>
      <c r="V3824" t="s">
        <v>284</v>
      </c>
      <c r="W3824">
        <v>45</v>
      </c>
      <c r="X3824" t="s">
        <v>8</v>
      </c>
      <c r="Y3824" s="2">
        <v>45015</v>
      </c>
      <c r="Z3824">
        <v>378.02</v>
      </c>
      <c r="AA3824" t="s">
        <v>718</v>
      </c>
      <c r="AB3824">
        <v>2025</v>
      </c>
      <c r="AC3824" t="s">
        <v>721</v>
      </c>
      <c r="AD3824">
        <v>0.200008937948294</v>
      </c>
      <c r="AE3824" t="s">
        <v>717</v>
      </c>
      <c r="AF3824" t="str">
        <f>IF(WEEKDAY(Main_Data_1_1[[#This Row],[Orders.OrderDate]],2)&gt;5,"Weekend","Weekday")</f>
        <v>Weekday</v>
      </c>
    </row>
    <row r="3825" spans="1:32" x14ac:dyDescent="0.3">
      <c r="A3825">
        <v>156</v>
      </c>
      <c r="B3825" t="s">
        <v>183</v>
      </c>
      <c r="C3825" t="s">
        <v>21</v>
      </c>
      <c r="D3825" t="s">
        <v>22</v>
      </c>
      <c r="E3825">
        <v>4.2</v>
      </c>
      <c r="F3825">
        <v>700</v>
      </c>
      <c r="G3825" t="s">
        <v>10</v>
      </c>
      <c r="H3825">
        <v>3824</v>
      </c>
      <c r="I3825">
        <v>182</v>
      </c>
      <c r="J3825">
        <v>156</v>
      </c>
      <c r="K3825" s="2">
        <v>46242</v>
      </c>
      <c r="L3825" s="2">
        <v>0.66041666666666665</v>
      </c>
      <c r="M3825">
        <v>30</v>
      </c>
      <c r="N3825">
        <v>3</v>
      </c>
      <c r="O3825">
        <v>1716.88</v>
      </c>
      <c r="P3825">
        <v>171.69</v>
      </c>
      <c r="Q3825">
        <v>40</v>
      </c>
      <c r="R3825" t="s">
        <v>678</v>
      </c>
      <c r="S3825" t="s">
        <v>681</v>
      </c>
      <c r="T3825">
        <v>182</v>
      </c>
      <c r="U3825" t="s">
        <v>445</v>
      </c>
      <c r="V3825" t="s">
        <v>288</v>
      </c>
      <c r="W3825">
        <v>29</v>
      </c>
      <c r="X3825" t="s">
        <v>35</v>
      </c>
      <c r="Y3825" s="2">
        <v>45101</v>
      </c>
      <c r="Z3825">
        <v>1585.19</v>
      </c>
      <c r="AA3825" t="s">
        <v>722</v>
      </c>
      <c r="AB3825">
        <v>2026</v>
      </c>
      <c r="AC3825" t="s">
        <v>721</v>
      </c>
      <c r="AD3825">
        <v>0.10000116490377894</v>
      </c>
      <c r="AE3825" t="s">
        <v>715</v>
      </c>
      <c r="AF3825" t="str">
        <f>IF(WEEKDAY(Main_Data_1_1[[#This Row],[Orders.OrderDate]],2)&gt;5,"Weekend","Weekday")</f>
        <v>Weekend</v>
      </c>
    </row>
    <row r="3826" spans="1:32" x14ac:dyDescent="0.3">
      <c r="A3826">
        <v>27</v>
      </c>
      <c r="B3826" t="s">
        <v>52</v>
      </c>
      <c r="C3826" t="s">
        <v>37</v>
      </c>
      <c r="D3826" t="s">
        <v>29</v>
      </c>
      <c r="E3826">
        <v>3.2</v>
      </c>
      <c r="F3826">
        <v>450</v>
      </c>
      <c r="G3826" t="s">
        <v>10</v>
      </c>
      <c r="H3826">
        <v>3825</v>
      </c>
      <c r="I3826">
        <v>510</v>
      </c>
      <c r="J3826">
        <v>27</v>
      </c>
      <c r="K3826" s="2">
        <v>45675</v>
      </c>
      <c r="L3826" s="2">
        <v>0.59861111111111109</v>
      </c>
      <c r="M3826">
        <v>53</v>
      </c>
      <c r="N3826">
        <v>6</v>
      </c>
      <c r="O3826">
        <v>808.7</v>
      </c>
      <c r="P3826">
        <v>40.44</v>
      </c>
      <c r="Q3826">
        <v>20</v>
      </c>
      <c r="R3826" t="s">
        <v>682</v>
      </c>
      <c r="S3826" t="s">
        <v>681</v>
      </c>
      <c r="T3826">
        <v>510</v>
      </c>
      <c r="U3826" t="s">
        <v>399</v>
      </c>
      <c r="V3826" t="s">
        <v>284</v>
      </c>
      <c r="W3826">
        <v>36</v>
      </c>
      <c r="X3826" t="s">
        <v>35</v>
      </c>
      <c r="Y3826" s="2">
        <v>45428</v>
      </c>
      <c r="Z3826">
        <v>788.26</v>
      </c>
      <c r="AA3826" t="s">
        <v>711</v>
      </c>
      <c r="AB3826">
        <v>2025</v>
      </c>
      <c r="AC3826" t="s">
        <v>712</v>
      </c>
      <c r="AD3826">
        <v>5.0006182762458259E-2</v>
      </c>
      <c r="AE3826" t="s">
        <v>723</v>
      </c>
      <c r="AF3826" t="str">
        <f>IF(WEEKDAY(Main_Data_1_1[[#This Row],[Orders.OrderDate]],2)&gt;5,"Weekend","Weekday")</f>
        <v>Weekend</v>
      </c>
    </row>
    <row r="3827" spans="1:32" x14ac:dyDescent="0.3">
      <c r="A3827">
        <v>218</v>
      </c>
      <c r="B3827" t="s">
        <v>245</v>
      </c>
      <c r="C3827" t="s">
        <v>21</v>
      </c>
      <c r="D3827" t="s">
        <v>12</v>
      </c>
      <c r="E3827">
        <v>4.3</v>
      </c>
      <c r="F3827">
        <v>700</v>
      </c>
      <c r="G3827" t="s">
        <v>17</v>
      </c>
      <c r="H3827">
        <v>3826</v>
      </c>
      <c r="I3827">
        <v>318</v>
      </c>
      <c r="J3827">
        <v>218</v>
      </c>
      <c r="K3827" s="2">
        <v>46047</v>
      </c>
      <c r="L3827" s="2">
        <v>0.97013888888888888</v>
      </c>
      <c r="M3827">
        <v>41</v>
      </c>
      <c r="N3827">
        <v>3</v>
      </c>
      <c r="O3827">
        <v>1255.49</v>
      </c>
      <c r="P3827">
        <v>0</v>
      </c>
      <c r="Q3827">
        <v>0</v>
      </c>
      <c r="R3827" t="s">
        <v>682</v>
      </c>
      <c r="S3827" t="s">
        <v>679</v>
      </c>
      <c r="T3827">
        <v>318</v>
      </c>
      <c r="U3827" t="s">
        <v>402</v>
      </c>
      <c r="V3827" t="s">
        <v>288</v>
      </c>
      <c r="W3827">
        <v>35</v>
      </c>
      <c r="X3827" t="s">
        <v>21</v>
      </c>
      <c r="Y3827" s="2">
        <v>45592</v>
      </c>
      <c r="Z3827">
        <v>1255.49</v>
      </c>
      <c r="AA3827" t="s">
        <v>711</v>
      </c>
      <c r="AB3827">
        <v>2026</v>
      </c>
      <c r="AC3827" t="s">
        <v>712</v>
      </c>
      <c r="AD3827">
        <v>0</v>
      </c>
      <c r="AE3827" t="s">
        <v>723</v>
      </c>
      <c r="AF3827" t="str">
        <f>IF(WEEKDAY(Main_Data_1_1[[#This Row],[Orders.OrderDate]],2)&gt;5,"Weekend","Weekday")</f>
        <v>Weekend</v>
      </c>
    </row>
    <row r="3828" spans="1:32" x14ac:dyDescent="0.3">
      <c r="A3828">
        <v>230</v>
      </c>
      <c r="B3828" t="s">
        <v>257</v>
      </c>
      <c r="C3828" t="s">
        <v>15</v>
      </c>
      <c r="D3828" t="s">
        <v>16</v>
      </c>
      <c r="E3828">
        <v>3.2</v>
      </c>
      <c r="F3828">
        <v>200</v>
      </c>
      <c r="G3828" t="s">
        <v>10</v>
      </c>
      <c r="H3828">
        <v>3827</v>
      </c>
      <c r="I3828">
        <v>155</v>
      </c>
      <c r="J3828">
        <v>230</v>
      </c>
      <c r="K3828" s="2">
        <v>45824</v>
      </c>
      <c r="L3828" s="2">
        <v>0.62916666666666665</v>
      </c>
      <c r="M3828">
        <v>63</v>
      </c>
      <c r="N3828">
        <v>1</v>
      </c>
      <c r="O3828">
        <v>1671.15</v>
      </c>
      <c r="P3828">
        <v>0</v>
      </c>
      <c r="Q3828">
        <v>49</v>
      </c>
      <c r="R3828" t="s">
        <v>683</v>
      </c>
      <c r="S3828" t="s">
        <v>679</v>
      </c>
      <c r="T3828">
        <v>155</v>
      </c>
      <c r="U3828" t="s">
        <v>423</v>
      </c>
      <c r="V3828" t="s">
        <v>284</v>
      </c>
      <c r="W3828">
        <v>44</v>
      </c>
      <c r="X3828" t="s">
        <v>35</v>
      </c>
      <c r="Y3828" s="2">
        <v>45264</v>
      </c>
      <c r="Z3828">
        <v>1720.15</v>
      </c>
      <c r="AA3828" t="s">
        <v>728</v>
      </c>
      <c r="AB3828">
        <v>2025</v>
      </c>
      <c r="AC3828" t="s">
        <v>712</v>
      </c>
      <c r="AD3828">
        <v>0</v>
      </c>
      <c r="AE3828" t="s">
        <v>723</v>
      </c>
      <c r="AF3828" t="str">
        <f>IF(WEEKDAY(Main_Data_1_1[[#This Row],[Orders.OrderDate]],2)&gt;5,"Weekend","Weekday")</f>
        <v>Weekday</v>
      </c>
    </row>
    <row r="3829" spans="1:32" x14ac:dyDescent="0.3">
      <c r="A3829">
        <v>135</v>
      </c>
      <c r="B3829" t="s">
        <v>162</v>
      </c>
      <c r="C3829" t="s">
        <v>21</v>
      </c>
      <c r="D3829" t="s">
        <v>26</v>
      </c>
      <c r="E3829">
        <v>3.3</v>
      </c>
      <c r="F3829">
        <v>250</v>
      </c>
      <c r="G3829" t="s">
        <v>17</v>
      </c>
      <c r="H3829">
        <v>3828</v>
      </c>
      <c r="I3829">
        <v>51</v>
      </c>
      <c r="J3829">
        <v>135</v>
      </c>
      <c r="K3829" s="2">
        <v>45851</v>
      </c>
      <c r="L3829" s="2">
        <v>0.41597222222222224</v>
      </c>
      <c r="M3829">
        <v>49</v>
      </c>
      <c r="N3829">
        <v>4</v>
      </c>
      <c r="O3829">
        <v>651.03</v>
      </c>
      <c r="P3829">
        <v>97.65</v>
      </c>
      <c r="Q3829">
        <v>30</v>
      </c>
      <c r="R3829" t="s">
        <v>683</v>
      </c>
      <c r="S3829" t="s">
        <v>681</v>
      </c>
      <c r="T3829">
        <v>51</v>
      </c>
      <c r="U3829" t="s">
        <v>333</v>
      </c>
      <c r="V3829" t="s">
        <v>288</v>
      </c>
      <c r="W3829">
        <v>38</v>
      </c>
      <c r="X3829" t="s">
        <v>15</v>
      </c>
      <c r="Y3829" s="2">
        <v>45136</v>
      </c>
      <c r="Z3829">
        <v>583.38</v>
      </c>
      <c r="AA3829" t="s">
        <v>718</v>
      </c>
      <c r="AB3829">
        <v>2025</v>
      </c>
      <c r="AC3829" t="s">
        <v>712</v>
      </c>
      <c r="AD3829">
        <v>0.14999308787613475</v>
      </c>
      <c r="AE3829" t="s">
        <v>723</v>
      </c>
      <c r="AF3829" t="str">
        <f>IF(WEEKDAY(Main_Data_1_1[[#This Row],[Orders.OrderDate]],2)&gt;5,"Weekend","Weekday")</f>
        <v>Weekend</v>
      </c>
    </row>
    <row r="3830" spans="1:32" x14ac:dyDescent="0.3">
      <c r="A3830">
        <v>139</v>
      </c>
      <c r="B3830" t="s">
        <v>166</v>
      </c>
      <c r="C3830" t="s">
        <v>31</v>
      </c>
      <c r="D3830" t="s">
        <v>56</v>
      </c>
      <c r="E3830">
        <v>4.7</v>
      </c>
      <c r="F3830">
        <v>700</v>
      </c>
      <c r="G3830" t="s">
        <v>17</v>
      </c>
      <c r="H3830">
        <v>3829</v>
      </c>
      <c r="I3830">
        <v>347</v>
      </c>
      <c r="J3830">
        <v>139</v>
      </c>
      <c r="K3830" s="2">
        <v>45405</v>
      </c>
      <c r="L3830" s="2">
        <v>0.34722222222222221</v>
      </c>
      <c r="M3830">
        <v>48</v>
      </c>
      <c r="N3830">
        <v>1</v>
      </c>
      <c r="O3830">
        <v>302.91000000000003</v>
      </c>
      <c r="P3830">
        <v>30.29</v>
      </c>
      <c r="Q3830">
        <v>49</v>
      </c>
      <c r="R3830" t="s">
        <v>680</v>
      </c>
      <c r="S3830" t="s">
        <v>681</v>
      </c>
      <c r="T3830">
        <v>347</v>
      </c>
      <c r="U3830" t="s">
        <v>526</v>
      </c>
      <c r="V3830" t="s">
        <v>288</v>
      </c>
      <c r="W3830">
        <v>28</v>
      </c>
      <c r="X3830" t="s">
        <v>72</v>
      </c>
      <c r="Y3830" s="2">
        <v>45181</v>
      </c>
      <c r="Z3830">
        <v>321.62</v>
      </c>
      <c r="AA3830" t="s">
        <v>726</v>
      </c>
      <c r="AB3830">
        <v>2024</v>
      </c>
      <c r="AC3830" t="s">
        <v>712</v>
      </c>
      <c r="AD3830">
        <v>9.9996698689379673E-2</v>
      </c>
      <c r="AE3830" t="s">
        <v>715</v>
      </c>
      <c r="AF3830" t="str">
        <f>IF(WEEKDAY(Main_Data_1_1[[#This Row],[Orders.OrderDate]],2)&gt;5,"Weekend","Weekday")</f>
        <v>Weekday</v>
      </c>
    </row>
    <row r="3831" spans="1:32" x14ac:dyDescent="0.3">
      <c r="A3831">
        <v>153</v>
      </c>
      <c r="B3831" t="s">
        <v>180</v>
      </c>
      <c r="C3831" t="s">
        <v>35</v>
      </c>
      <c r="D3831" t="s">
        <v>22</v>
      </c>
      <c r="E3831">
        <v>4.5999999999999996</v>
      </c>
      <c r="F3831">
        <v>600</v>
      </c>
      <c r="G3831" t="s">
        <v>13</v>
      </c>
      <c r="H3831">
        <v>3830</v>
      </c>
      <c r="I3831">
        <v>499</v>
      </c>
      <c r="J3831">
        <v>153</v>
      </c>
      <c r="K3831" s="2">
        <v>45795</v>
      </c>
      <c r="L3831" s="2">
        <v>0.67777777777777781</v>
      </c>
      <c r="M3831">
        <v>46</v>
      </c>
      <c r="N3831">
        <v>4</v>
      </c>
      <c r="O3831">
        <v>253.36</v>
      </c>
      <c r="P3831">
        <v>0</v>
      </c>
      <c r="Q3831">
        <v>40</v>
      </c>
      <c r="R3831" t="s">
        <v>678</v>
      </c>
      <c r="S3831" t="s">
        <v>679</v>
      </c>
      <c r="T3831">
        <v>499</v>
      </c>
      <c r="U3831" t="s">
        <v>624</v>
      </c>
      <c r="V3831" t="s">
        <v>288</v>
      </c>
      <c r="W3831">
        <v>43</v>
      </c>
      <c r="X3831" t="s">
        <v>31</v>
      </c>
      <c r="Y3831" s="2">
        <v>45164</v>
      </c>
      <c r="Z3831">
        <v>293.36</v>
      </c>
      <c r="AA3831" t="s">
        <v>727</v>
      </c>
      <c r="AB3831">
        <v>2025</v>
      </c>
      <c r="AC3831" t="s">
        <v>712</v>
      </c>
      <c r="AD3831">
        <v>0</v>
      </c>
      <c r="AE3831" t="s">
        <v>723</v>
      </c>
      <c r="AF3831" t="str">
        <f>IF(WEEKDAY(Main_Data_1_1[[#This Row],[Orders.OrderDate]],2)&gt;5,"Weekend","Weekday")</f>
        <v>Weekend</v>
      </c>
    </row>
    <row r="3832" spans="1:32" x14ac:dyDescent="0.3">
      <c r="A3832">
        <v>245</v>
      </c>
      <c r="B3832" t="s">
        <v>272</v>
      </c>
      <c r="C3832" t="s">
        <v>35</v>
      </c>
      <c r="D3832" t="s">
        <v>42</v>
      </c>
      <c r="E3832">
        <v>4.0999999999999996</v>
      </c>
      <c r="F3832">
        <v>400</v>
      </c>
      <c r="G3832" t="s">
        <v>17</v>
      </c>
      <c r="H3832">
        <v>3831</v>
      </c>
      <c r="I3832">
        <v>562</v>
      </c>
      <c r="J3832">
        <v>245</v>
      </c>
      <c r="K3832" s="2">
        <v>45729</v>
      </c>
      <c r="L3832" s="2">
        <v>0.84166666666666667</v>
      </c>
      <c r="M3832">
        <v>39</v>
      </c>
      <c r="N3832">
        <v>6</v>
      </c>
      <c r="O3832">
        <v>616.74</v>
      </c>
      <c r="P3832">
        <v>123.35</v>
      </c>
      <c r="Q3832">
        <v>30</v>
      </c>
      <c r="R3832" t="s">
        <v>685</v>
      </c>
      <c r="S3832" t="s">
        <v>684</v>
      </c>
      <c r="T3832">
        <v>562</v>
      </c>
      <c r="U3832" t="s">
        <v>655</v>
      </c>
      <c r="V3832" t="s">
        <v>284</v>
      </c>
      <c r="W3832">
        <v>49</v>
      </c>
      <c r="X3832" t="s">
        <v>19</v>
      </c>
      <c r="Y3832" s="2">
        <v>45094</v>
      </c>
      <c r="Z3832">
        <v>523.39</v>
      </c>
      <c r="AA3832" t="s">
        <v>725</v>
      </c>
      <c r="AB3832">
        <v>2025</v>
      </c>
      <c r="AC3832" t="s">
        <v>712</v>
      </c>
      <c r="AD3832">
        <v>0.20000324285760612</v>
      </c>
      <c r="AE3832" t="s">
        <v>717</v>
      </c>
      <c r="AF3832" t="str">
        <f>IF(WEEKDAY(Main_Data_1_1[[#This Row],[Orders.OrderDate]],2)&gt;5,"Weekend","Weekday")</f>
        <v>Weekday</v>
      </c>
    </row>
    <row r="3833" spans="1:32" x14ac:dyDescent="0.3">
      <c r="A3833">
        <v>77</v>
      </c>
      <c r="B3833" t="s">
        <v>104</v>
      </c>
      <c r="C3833" t="s">
        <v>72</v>
      </c>
      <c r="D3833" t="s">
        <v>16</v>
      </c>
      <c r="E3833">
        <v>3.6</v>
      </c>
      <c r="F3833">
        <v>500</v>
      </c>
      <c r="G3833" t="s">
        <v>13</v>
      </c>
      <c r="H3833">
        <v>3832</v>
      </c>
      <c r="I3833">
        <v>240</v>
      </c>
      <c r="J3833">
        <v>77</v>
      </c>
      <c r="K3833" s="2">
        <v>46128</v>
      </c>
      <c r="L3833" s="2">
        <v>0.93611111111111112</v>
      </c>
      <c r="M3833">
        <v>32</v>
      </c>
      <c r="N3833">
        <v>6</v>
      </c>
      <c r="O3833">
        <v>1084.45</v>
      </c>
      <c r="P3833">
        <v>0</v>
      </c>
      <c r="Q3833">
        <v>20</v>
      </c>
      <c r="R3833" t="s">
        <v>682</v>
      </c>
      <c r="S3833" t="s">
        <v>681</v>
      </c>
      <c r="T3833">
        <v>240</v>
      </c>
      <c r="U3833" t="s">
        <v>485</v>
      </c>
      <c r="V3833" t="s">
        <v>288</v>
      </c>
      <c r="W3833">
        <v>35</v>
      </c>
      <c r="X3833" t="s">
        <v>31</v>
      </c>
      <c r="Y3833" s="2">
        <v>45351</v>
      </c>
      <c r="Z3833">
        <v>1104.45</v>
      </c>
      <c r="AA3833" t="s">
        <v>726</v>
      </c>
      <c r="AB3833">
        <v>2026</v>
      </c>
      <c r="AC3833" t="s">
        <v>712</v>
      </c>
      <c r="AD3833">
        <v>0</v>
      </c>
      <c r="AE3833" t="s">
        <v>723</v>
      </c>
      <c r="AF3833" t="str">
        <f>IF(WEEKDAY(Main_Data_1_1[[#This Row],[Orders.OrderDate]],2)&gt;5,"Weekend","Weekday")</f>
        <v>Weekday</v>
      </c>
    </row>
    <row r="3834" spans="1:32" x14ac:dyDescent="0.3">
      <c r="A3834">
        <v>40</v>
      </c>
      <c r="B3834" t="s">
        <v>66</v>
      </c>
      <c r="C3834" t="s">
        <v>19</v>
      </c>
      <c r="D3834" t="s">
        <v>26</v>
      </c>
      <c r="E3834">
        <v>4</v>
      </c>
      <c r="F3834">
        <v>600</v>
      </c>
      <c r="G3834" t="s">
        <v>17</v>
      </c>
      <c r="H3834">
        <v>3833</v>
      </c>
      <c r="I3834">
        <v>152</v>
      </c>
      <c r="J3834">
        <v>40</v>
      </c>
      <c r="K3834" s="2">
        <v>46104</v>
      </c>
      <c r="L3834" s="2">
        <v>0.91527777777777775</v>
      </c>
      <c r="M3834">
        <v>25</v>
      </c>
      <c r="N3834">
        <v>5</v>
      </c>
      <c r="O3834">
        <v>312.26</v>
      </c>
      <c r="P3834">
        <v>0</v>
      </c>
      <c r="Q3834">
        <v>30</v>
      </c>
      <c r="R3834" t="s">
        <v>686</v>
      </c>
      <c r="S3834" t="s">
        <v>684</v>
      </c>
      <c r="T3834">
        <v>152</v>
      </c>
      <c r="U3834" t="s">
        <v>388</v>
      </c>
      <c r="V3834" t="s">
        <v>288</v>
      </c>
      <c r="W3834">
        <v>29</v>
      </c>
      <c r="X3834" t="s">
        <v>19</v>
      </c>
      <c r="Y3834" s="2">
        <v>45708</v>
      </c>
      <c r="Z3834">
        <v>342.26</v>
      </c>
      <c r="AA3834" t="s">
        <v>725</v>
      </c>
      <c r="AB3834">
        <v>2026</v>
      </c>
      <c r="AC3834" t="s">
        <v>721</v>
      </c>
      <c r="AD3834">
        <v>0</v>
      </c>
      <c r="AE3834" t="s">
        <v>715</v>
      </c>
      <c r="AF3834" t="str">
        <f>IF(WEEKDAY(Main_Data_1_1[[#This Row],[Orders.OrderDate]],2)&gt;5,"Weekend","Weekday")</f>
        <v>Weekday</v>
      </c>
    </row>
    <row r="3835" spans="1:32" x14ac:dyDescent="0.3">
      <c r="A3835">
        <v>125</v>
      </c>
      <c r="B3835" t="s">
        <v>152</v>
      </c>
      <c r="C3835" t="s">
        <v>8</v>
      </c>
      <c r="D3835" t="s">
        <v>12</v>
      </c>
      <c r="E3835">
        <v>4.4000000000000004</v>
      </c>
      <c r="F3835">
        <v>250</v>
      </c>
      <c r="G3835" t="s">
        <v>13</v>
      </c>
      <c r="H3835">
        <v>3834</v>
      </c>
      <c r="I3835">
        <v>224</v>
      </c>
      <c r="J3835">
        <v>125</v>
      </c>
      <c r="K3835" s="2">
        <v>45589</v>
      </c>
      <c r="L3835" s="2">
        <v>0.60763888888888884</v>
      </c>
      <c r="M3835">
        <v>55</v>
      </c>
      <c r="N3835">
        <v>4</v>
      </c>
      <c r="O3835">
        <v>531.39</v>
      </c>
      <c r="P3835">
        <v>0</v>
      </c>
      <c r="Q3835">
        <v>0</v>
      </c>
      <c r="R3835" t="s">
        <v>683</v>
      </c>
      <c r="S3835" t="s">
        <v>684</v>
      </c>
      <c r="T3835">
        <v>224</v>
      </c>
      <c r="U3835" t="s">
        <v>442</v>
      </c>
      <c r="V3835" t="s">
        <v>284</v>
      </c>
      <c r="W3835">
        <v>32</v>
      </c>
      <c r="X3835" t="s">
        <v>72</v>
      </c>
      <c r="Y3835" s="2">
        <v>45389</v>
      </c>
      <c r="Z3835">
        <v>531.39</v>
      </c>
      <c r="AA3835" t="s">
        <v>719</v>
      </c>
      <c r="AB3835">
        <v>2024</v>
      </c>
      <c r="AC3835" t="s">
        <v>712</v>
      </c>
      <c r="AD3835">
        <v>0</v>
      </c>
      <c r="AE3835" t="s">
        <v>715</v>
      </c>
      <c r="AF3835" t="str">
        <f>IF(WEEKDAY(Main_Data_1_1[[#This Row],[Orders.OrderDate]],2)&gt;5,"Weekend","Weekday")</f>
        <v>Weekday</v>
      </c>
    </row>
    <row r="3836" spans="1:32" x14ac:dyDescent="0.3">
      <c r="A3836">
        <v>154</v>
      </c>
      <c r="B3836" t="s">
        <v>181</v>
      </c>
      <c r="C3836" t="s">
        <v>31</v>
      </c>
      <c r="D3836" t="s">
        <v>29</v>
      </c>
      <c r="E3836">
        <v>3.5</v>
      </c>
      <c r="F3836">
        <v>800</v>
      </c>
      <c r="G3836" t="s">
        <v>17</v>
      </c>
      <c r="H3836">
        <v>3835</v>
      </c>
      <c r="I3836">
        <v>119</v>
      </c>
      <c r="J3836">
        <v>154</v>
      </c>
      <c r="K3836" s="2">
        <v>45588</v>
      </c>
      <c r="L3836" s="2">
        <v>0.34722222222222221</v>
      </c>
      <c r="M3836">
        <v>55</v>
      </c>
      <c r="N3836">
        <v>1</v>
      </c>
      <c r="O3836">
        <v>544.20000000000005</v>
      </c>
      <c r="P3836">
        <v>0</v>
      </c>
      <c r="Q3836">
        <v>40</v>
      </c>
      <c r="R3836" t="s">
        <v>686</v>
      </c>
      <c r="S3836" t="s">
        <v>681</v>
      </c>
      <c r="T3836">
        <v>119</v>
      </c>
      <c r="U3836" t="s">
        <v>393</v>
      </c>
      <c r="V3836" t="s">
        <v>288</v>
      </c>
      <c r="W3836">
        <v>51</v>
      </c>
      <c r="X3836" t="s">
        <v>35</v>
      </c>
      <c r="Y3836" s="2">
        <v>45678</v>
      </c>
      <c r="Z3836">
        <v>584.20000000000005</v>
      </c>
      <c r="AA3836" t="s">
        <v>719</v>
      </c>
      <c r="AB3836">
        <v>2024</v>
      </c>
      <c r="AC3836" t="s">
        <v>712</v>
      </c>
      <c r="AD3836">
        <v>0</v>
      </c>
      <c r="AE3836" t="s">
        <v>717</v>
      </c>
      <c r="AF3836" t="str">
        <f>IF(WEEKDAY(Main_Data_1_1[[#This Row],[Orders.OrderDate]],2)&gt;5,"Weekend","Weekday")</f>
        <v>Weekday</v>
      </c>
    </row>
    <row r="3837" spans="1:32" x14ac:dyDescent="0.3">
      <c r="A3837">
        <v>222</v>
      </c>
      <c r="B3837" t="s">
        <v>249</v>
      </c>
      <c r="C3837" t="s">
        <v>8</v>
      </c>
      <c r="D3837" t="s">
        <v>56</v>
      </c>
      <c r="E3837">
        <v>4.3</v>
      </c>
      <c r="F3837">
        <v>500</v>
      </c>
      <c r="G3837" t="s">
        <v>17</v>
      </c>
      <c r="H3837">
        <v>3836</v>
      </c>
      <c r="I3837">
        <v>490</v>
      </c>
      <c r="J3837">
        <v>222</v>
      </c>
      <c r="K3837" s="2">
        <v>46222</v>
      </c>
      <c r="L3837" s="2">
        <v>0.88194444444444442</v>
      </c>
      <c r="M3837">
        <v>53</v>
      </c>
      <c r="N3837">
        <v>1</v>
      </c>
      <c r="O3837">
        <v>573.05999999999995</v>
      </c>
      <c r="P3837">
        <v>57.31</v>
      </c>
      <c r="Q3837">
        <v>40</v>
      </c>
      <c r="R3837" t="s">
        <v>682</v>
      </c>
      <c r="S3837" t="s">
        <v>684</v>
      </c>
      <c r="T3837">
        <v>490</v>
      </c>
      <c r="U3837" t="s">
        <v>319</v>
      </c>
      <c r="V3837" t="s">
        <v>284</v>
      </c>
      <c r="W3837">
        <v>34</v>
      </c>
      <c r="X3837" t="s">
        <v>19</v>
      </c>
      <c r="Y3837" s="2">
        <v>45027</v>
      </c>
      <c r="Z3837">
        <v>555.75</v>
      </c>
      <c r="AA3837" t="s">
        <v>718</v>
      </c>
      <c r="AB3837">
        <v>2026</v>
      </c>
      <c r="AC3837" t="s">
        <v>712</v>
      </c>
      <c r="AD3837">
        <v>0.10000698007189475</v>
      </c>
      <c r="AE3837" t="s">
        <v>715</v>
      </c>
      <c r="AF3837" t="str">
        <f>IF(WEEKDAY(Main_Data_1_1[[#This Row],[Orders.OrderDate]],2)&gt;5,"Weekend","Weekday")</f>
        <v>Weekend</v>
      </c>
    </row>
    <row r="3838" spans="1:32" x14ac:dyDescent="0.3">
      <c r="A3838">
        <v>97</v>
      </c>
      <c r="B3838" t="s">
        <v>124</v>
      </c>
      <c r="C3838" t="s">
        <v>21</v>
      </c>
      <c r="D3838" t="s">
        <v>50</v>
      </c>
      <c r="E3838">
        <v>4.8</v>
      </c>
      <c r="F3838">
        <v>350</v>
      </c>
      <c r="G3838" t="s">
        <v>17</v>
      </c>
      <c r="H3838">
        <v>3837</v>
      </c>
      <c r="I3838">
        <v>420</v>
      </c>
      <c r="J3838">
        <v>97</v>
      </c>
      <c r="K3838" s="2">
        <v>45308</v>
      </c>
      <c r="L3838" s="2">
        <v>0.77569444444444446</v>
      </c>
      <c r="M3838">
        <v>22</v>
      </c>
      <c r="N3838">
        <v>5</v>
      </c>
      <c r="O3838">
        <v>1055.17</v>
      </c>
      <c r="P3838">
        <v>52.76</v>
      </c>
      <c r="Q3838">
        <v>30</v>
      </c>
      <c r="R3838" t="s">
        <v>682</v>
      </c>
      <c r="S3838" t="s">
        <v>679</v>
      </c>
      <c r="T3838">
        <v>420</v>
      </c>
      <c r="U3838" t="s">
        <v>329</v>
      </c>
      <c r="V3838" t="s">
        <v>284</v>
      </c>
      <c r="W3838">
        <v>54</v>
      </c>
      <c r="X3838" t="s">
        <v>15</v>
      </c>
      <c r="Y3838" s="2">
        <v>45166</v>
      </c>
      <c r="Z3838">
        <v>1032.4100000000001</v>
      </c>
      <c r="AA3838" t="s">
        <v>711</v>
      </c>
      <c r="AB3838">
        <v>2024</v>
      </c>
      <c r="AC3838" t="s">
        <v>721</v>
      </c>
      <c r="AD3838">
        <v>5.0001421571879409E-2</v>
      </c>
      <c r="AE3838" t="s">
        <v>717</v>
      </c>
      <c r="AF3838" t="str">
        <f>IF(WEEKDAY(Main_Data_1_1[[#This Row],[Orders.OrderDate]],2)&gt;5,"Weekend","Weekday")</f>
        <v>Weekday</v>
      </c>
    </row>
    <row r="3839" spans="1:32" x14ac:dyDescent="0.3">
      <c r="A3839">
        <v>100</v>
      </c>
      <c r="B3839" t="s">
        <v>127</v>
      </c>
      <c r="C3839" t="s">
        <v>35</v>
      </c>
      <c r="D3839" t="s">
        <v>22</v>
      </c>
      <c r="E3839">
        <v>3.6</v>
      </c>
      <c r="F3839">
        <v>400</v>
      </c>
      <c r="G3839" t="s">
        <v>17</v>
      </c>
      <c r="H3839">
        <v>3838</v>
      </c>
      <c r="I3839">
        <v>238</v>
      </c>
      <c r="J3839">
        <v>100</v>
      </c>
      <c r="K3839" s="2">
        <v>45738</v>
      </c>
      <c r="L3839" s="2">
        <v>0.80069444444444449</v>
      </c>
      <c r="M3839">
        <v>54</v>
      </c>
      <c r="N3839">
        <v>4</v>
      </c>
      <c r="O3839">
        <v>1204.51</v>
      </c>
      <c r="P3839">
        <v>120.45</v>
      </c>
      <c r="Q3839">
        <v>30</v>
      </c>
      <c r="R3839" t="s">
        <v>678</v>
      </c>
      <c r="S3839" t="s">
        <v>681</v>
      </c>
      <c r="T3839">
        <v>238</v>
      </c>
      <c r="U3839" t="s">
        <v>483</v>
      </c>
      <c r="V3839" t="s">
        <v>284</v>
      </c>
      <c r="W3839">
        <v>28</v>
      </c>
      <c r="X3839" t="s">
        <v>19</v>
      </c>
      <c r="Y3839" s="2">
        <v>45086</v>
      </c>
      <c r="Z3839">
        <v>1114.06</v>
      </c>
      <c r="AA3839" t="s">
        <v>725</v>
      </c>
      <c r="AB3839">
        <v>2025</v>
      </c>
      <c r="AC3839" t="s">
        <v>712</v>
      </c>
      <c r="AD3839">
        <v>9.9999169786884293E-2</v>
      </c>
      <c r="AE3839" t="s">
        <v>715</v>
      </c>
      <c r="AF3839" t="str">
        <f>IF(WEEKDAY(Main_Data_1_1[[#This Row],[Orders.OrderDate]],2)&gt;5,"Weekend","Weekday")</f>
        <v>Weekend</v>
      </c>
    </row>
    <row r="3840" spans="1:32" x14ac:dyDescent="0.3">
      <c r="A3840">
        <v>130</v>
      </c>
      <c r="B3840" t="s">
        <v>157</v>
      </c>
      <c r="C3840" t="s">
        <v>21</v>
      </c>
      <c r="D3840" t="s">
        <v>22</v>
      </c>
      <c r="E3840">
        <v>3.9</v>
      </c>
      <c r="F3840">
        <v>700</v>
      </c>
      <c r="G3840" t="s">
        <v>10</v>
      </c>
      <c r="H3840">
        <v>3839</v>
      </c>
      <c r="I3840">
        <v>307</v>
      </c>
      <c r="J3840">
        <v>130</v>
      </c>
      <c r="K3840" s="2">
        <v>46057</v>
      </c>
      <c r="L3840" s="2">
        <v>0.83125000000000004</v>
      </c>
      <c r="M3840">
        <v>56</v>
      </c>
      <c r="N3840">
        <v>3</v>
      </c>
      <c r="O3840">
        <v>880.51</v>
      </c>
      <c r="P3840">
        <v>0</v>
      </c>
      <c r="Q3840">
        <v>0</v>
      </c>
      <c r="R3840" t="s">
        <v>680</v>
      </c>
      <c r="S3840" t="s">
        <v>681</v>
      </c>
      <c r="T3840">
        <v>307</v>
      </c>
      <c r="U3840" t="s">
        <v>529</v>
      </c>
      <c r="V3840" t="s">
        <v>288</v>
      </c>
      <c r="W3840">
        <v>46</v>
      </c>
      <c r="X3840" t="s">
        <v>72</v>
      </c>
      <c r="Y3840" s="2">
        <v>45688</v>
      </c>
      <c r="Z3840">
        <v>880.51</v>
      </c>
      <c r="AA3840" t="s">
        <v>716</v>
      </c>
      <c r="AB3840">
        <v>2026</v>
      </c>
      <c r="AC3840" t="s">
        <v>712</v>
      </c>
      <c r="AD3840">
        <v>0</v>
      </c>
      <c r="AE3840" t="s">
        <v>717</v>
      </c>
      <c r="AF3840" t="str">
        <f>IF(WEEKDAY(Main_Data_1_1[[#This Row],[Orders.OrderDate]],2)&gt;5,"Weekend","Weekday")</f>
        <v>Weekday</v>
      </c>
    </row>
    <row r="3841" spans="1:32" x14ac:dyDescent="0.3">
      <c r="A3841">
        <v>65</v>
      </c>
      <c r="B3841" t="s">
        <v>92</v>
      </c>
      <c r="C3841" t="s">
        <v>21</v>
      </c>
      <c r="D3841" t="s">
        <v>12</v>
      </c>
      <c r="E3841">
        <v>3.3</v>
      </c>
      <c r="F3841">
        <v>800</v>
      </c>
      <c r="G3841" t="s">
        <v>13</v>
      </c>
      <c r="H3841">
        <v>3840</v>
      </c>
      <c r="I3841">
        <v>549</v>
      </c>
      <c r="J3841">
        <v>65</v>
      </c>
      <c r="K3841" s="2">
        <v>46274</v>
      </c>
      <c r="L3841" s="2">
        <v>0.67777777777777781</v>
      </c>
      <c r="M3841">
        <v>65</v>
      </c>
      <c r="N3841">
        <v>6</v>
      </c>
      <c r="O3841">
        <v>1129.56</v>
      </c>
      <c r="P3841">
        <v>56.48</v>
      </c>
      <c r="Q3841">
        <v>0</v>
      </c>
      <c r="R3841" t="s">
        <v>682</v>
      </c>
      <c r="S3841" t="s">
        <v>684</v>
      </c>
      <c r="T3841">
        <v>549</v>
      </c>
      <c r="U3841" t="s">
        <v>646</v>
      </c>
      <c r="V3841" t="s">
        <v>284</v>
      </c>
      <c r="W3841">
        <v>19</v>
      </c>
      <c r="X3841" t="s">
        <v>15</v>
      </c>
      <c r="Y3841" s="2">
        <v>45724</v>
      </c>
      <c r="Z3841">
        <v>1073.08</v>
      </c>
      <c r="AA3841" t="s">
        <v>720</v>
      </c>
      <c r="AB3841">
        <v>2026</v>
      </c>
      <c r="AC3841" t="s">
        <v>712</v>
      </c>
      <c r="AD3841">
        <v>5.0001770600941957E-2</v>
      </c>
      <c r="AE3841" t="s">
        <v>713</v>
      </c>
      <c r="AF3841" t="str">
        <f>IF(WEEKDAY(Main_Data_1_1[[#This Row],[Orders.OrderDate]],2)&gt;5,"Weekend","Weekday")</f>
        <v>Weekday</v>
      </c>
    </row>
    <row r="3842" spans="1:32" x14ac:dyDescent="0.3">
      <c r="A3842">
        <v>82</v>
      </c>
      <c r="B3842" t="s">
        <v>109</v>
      </c>
      <c r="C3842" t="s">
        <v>35</v>
      </c>
      <c r="D3842" t="s">
        <v>29</v>
      </c>
      <c r="E3842">
        <v>4.9000000000000004</v>
      </c>
      <c r="F3842">
        <v>500</v>
      </c>
      <c r="G3842" t="s">
        <v>13</v>
      </c>
      <c r="H3842">
        <v>3841</v>
      </c>
      <c r="I3842">
        <v>579</v>
      </c>
      <c r="J3842">
        <v>82</v>
      </c>
      <c r="K3842" s="2">
        <v>45477</v>
      </c>
      <c r="L3842" s="2">
        <v>0.77083333333333337</v>
      </c>
      <c r="M3842">
        <v>31</v>
      </c>
      <c r="N3842">
        <v>4</v>
      </c>
      <c r="O3842">
        <v>920.91</v>
      </c>
      <c r="P3842">
        <v>0</v>
      </c>
      <c r="Q3842">
        <v>20</v>
      </c>
      <c r="R3842" t="s">
        <v>682</v>
      </c>
      <c r="S3842" t="s">
        <v>679</v>
      </c>
      <c r="T3842">
        <v>579</v>
      </c>
      <c r="U3842" t="s">
        <v>630</v>
      </c>
      <c r="V3842" t="s">
        <v>288</v>
      </c>
      <c r="W3842">
        <v>18</v>
      </c>
      <c r="X3842" t="s">
        <v>19</v>
      </c>
      <c r="Y3842" s="2">
        <v>45270</v>
      </c>
      <c r="Z3842">
        <v>940.91</v>
      </c>
      <c r="AA3842" t="s">
        <v>718</v>
      </c>
      <c r="AB3842">
        <v>2024</v>
      </c>
      <c r="AC3842" t="s">
        <v>712</v>
      </c>
      <c r="AD3842">
        <v>0</v>
      </c>
      <c r="AE3842" t="s">
        <v>713</v>
      </c>
      <c r="AF3842" t="str">
        <f>IF(WEEKDAY(Main_Data_1_1[[#This Row],[Orders.OrderDate]],2)&gt;5,"Weekend","Weekday")</f>
        <v>Weekday</v>
      </c>
    </row>
    <row r="3843" spans="1:32" x14ac:dyDescent="0.3">
      <c r="A3843">
        <v>21</v>
      </c>
      <c r="B3843" t="s">
        <v>44</v>
      </c>
      <c r="C3843" t="s">
        <v>21</v>
      </c>
      <c r="D3843" t="s">
        <v>45</v>
      </c>
      <c r="E3843">
        <v>3.3</v>
      </c>
      <c r="F3843">
        <v>400</v>
      </c>
      <c r="G3843" t="s">
        <v>10</v>
      </c>
      <c r="H3843">
        <v>3842</v>
      </c>
      <c r="I3843">
        <v>162</v>
      </c>
      <c r="J3843">
        <v>21</v>
      </c>
      <c r="K3843" s="2">
        <v>45437</v>
      </c>
      <c r="L3843" s="2">
        <v>0.64722222222222225</v>
      </c>
      <c r="M3843">
        <v>32</v>
      </c>
      <c r="N3843">
        <v>5</v>
      </c>
      <c r="O3843">
        <v>884.57</v>
      </c>
      <c r="P3843">
        <v>0</v>
      </c>
      <c r="Q3843">
        <v>40</v>
      </c>
      <c r="R3843" t="s">
        <v>686</v>
      </c>
      <c r="S3843" t="s">
        <v>681</v>
      </c>
      <c r="T3843">
        <v>162</v>
      </c>
      <c r="U3843" t="s">
        <v>429</v>
      </c>
      <c r="V3843" t="s">
        <v>284</v>
      </c>
      <c r="W3843">
        <v>53</v>
      </c>
      <c r="X3843" t="s">
        <v>35</v>
      </c>
      <c r="Y3843" s="2">
        <v>45245</v>
      </c>
      <c r="Z3843">
        <v>924.57</v>
      </c>
      <c r="AA3843" t="s">
        <v>727</v>
      </c>
      <c r="AB3843">
        <v>2024</v>
      </c>
      <c r="AC3843" t="s">
        <v>712</v>
      </c>
      <c r="AD3843">
        <v>0</v>
      </c>
      <c r="AE3843" t="s">
        <v>717</v>
      </c>
      <c r="AF3843" t="str">
        <f>IF(WEEKDAY(Main_Data_1_1[[#This Row],[Orders.OrderDate]],2)&gt;5,"Weekend","Weekday")</f>
        <v>Weekend</v>
      </c>
    </row>
    <row r="3844" spans="1:32" x14ac:dyDescent="0.3">
      <c r="A3844">
        <v>238</v>
      </c>
      <c r="B3844" t="s">
        <v>265</v>
      </c>
      <c r="C3844" t="s">
        <v>35</v>
      </c>
      <c r="D3844" t="s">
        <v>12</v>
      </c>
      <c r="E3844">
        <v>4</v>
      </c>
      <c r="F3844">
        <v>450</v>
      </c>
      <c r="G3844" t="s">
        <v>10</v>
      </c>
      <c r="H3844">
        <v>3843</v>
      </c>
      <c r="I3844">
        <v>84</v>
      </c>
      <c r="J3844">
        <v>238</v>
      </c>
      <c r="K3844" s="2">
        <v>45853</v>
      </c>
      <c r="L3844" s="2">
        <v>0.97291666666666665</v>
      </c>
      <c r="M3844">
        <v>38</v>
      </c>
      <c r="N3844">
        <v>4</v>
      </c>
      <c r="O3844">
        <v>1115.6099999999999</v>
      </c>
      <c r="P3844">
        <v>167.34</v>
      </c>
      <c r="Q3844">
        <v>49</v>
      </c>
      <c r="R3844" t="s">
        <v>685</v>
      </c>
      <c r="S3844" t="s">
        <v>684</v>
      </c>
      <c r="T3844">
        <v>84</v>
      </c>
      <c r="U3844" t="s">
        <v>362</v>
      </c>
      <c r="V3844" t="s">
        <v>284</v>
      </c>
      <c r="W3844">
        <v>50</v>
      </c>
      <c r="X3844" t="s">
        <v>37</v>
      </c>
      <c r="Y3844" s="2">
        <v>45217</v>
      </c>
      <c r="Z3844">
        <v>997.26999999999987</v>
      </c>
      <c r="AA3844" t="s">
        <v>718</v>
      </c>
      <c r="AB3844">
        <v>2025</v>
      </c>
      <c r="AC3844" t="s">
        <v>712</v>
      </c>
      <c r="AD3844">
        <v>0.14999865544410682</v>
      </c>
      <c r="AE3844" t="s">
        <v>717</v>
      </c>
      <c r="AF3844" t="str">
        <f>IF(WEEKDAY(Main_Data_1_1[[#This Row],[Orders.OrderDate]],2)&gt;5,"Weekend","Weekday")</f>
        <v>Weekday</v>
      </c>
    </row>
    <row r="3845" spans="1:32" x14ac:dyDescent="0.3">
      <c r="A3845">
        <v>209</v>
      </c>
      <c r="B3845" t="s">
        <v>236</v>
      </c>
      <c r="C3845" t="s">
        <v>37</v>
      </c>
      <c r="D3845" t="s">
        <v>29</v>
      </c>
      <c r="E3845">
        <v>3.6</v>
      </c>
      <c r="F3845">
        <v>350</v>
      </c>
      <c r="G3845" t="s">
        <v>10</v>
      </c>
      <c r="H3845">
        <v>3844</v>
      </c>
      <c r="I3845">
        <v>192</v>
      </c>
      <c r="J3845">
        <v>209</v>
      </c>
      <c r="K3845" s="2">
        <v>45900</v>
      </c>
      <c r="L3845" s="2">
        <v>0.40277777777777779</v>
      </c>
      <c r="M3845">
        <v>64</v>
      </c>
      <c r="N3845">
        <v>1</v>
      </c>
      <c r="O3845">
        <v>1662.48</v>
      </c>
      <c r="P3845">
        <v>0</v>
      </c>
      <c r="Q3845">
        <v>49</v>
      </c>
      <c r="R3845" t="s">
        <v>686</v>
      </c>
      <c r="S3845" t="s">
        <v>681</v>
      </c>
      <c r="T3845">
        <v>192</v>
      </c>
      <c r="U3845" t="s">
        <v>421</v>
      </c>
      <c r="V3845" t="s">
        <v>284</v>
      </c>
      <c r="W3845">
        <v>20</v>
      </c>
      <c r="X3845" t="s">
        <v>37</v>
      </c>
      <c r="Y3845" s="2">
        <v>45569</v>
      </c>
      <c r="Z3845">
        <v>1711.48</v>
      </c>
      <c r="AA3845" t="s">
        <v>722</v>
      </c>
      <c r="AB3845">
        <v>2025</v>
      </c>
      <c r="AC3845" t="s">
        <v>712</v>
      </c>
      <c r="AD3845">
        <v>0</v>
      </c>
      <c r="AE3845" t="s">
        <v>713</v>
      </c>
      <c r="AF3845" t="str">
        <f>IF(WEEKDAY(Main_Data_1_1[[#This Row],[Orders.OrderDate]],2)&gt;5,"Weekend","Weekday")</f>
        <v>Weekend</v>
      </c>
    </row>
    <row r="3846" spans="1:32" x14ac:dyDescent="0.3">
      <c r="A3846">
        <v>90</v>
      </c>
      <c r="B3846" t="s">
        <v>117</v>
      </c>
      <c r="C3846" t="s">
        <v>15</v>
      </c>
      <c r="D3846" t="s">
        <v>26</v>
      </c>
      <c r="E3846">
        <v>4.8</v>
      </c>
      <c r="F3846">
        <v>400</v>
      </c>
      <c r="G3846" t="s">
        <v>17</v>
      </c>
      <c r="H3846">
        <v>3845</v>
      </c>
      <c r="I3846">
        <v>294</v>
      </c>
      <c r="J3846">
        <v>90</v>
      </c>
      <c r="K3846" s="2">
        <v>46049</v>
      </c>
      <c r="L3846" s="2">
        <v>0.4777777777777778</v>
      </c>
      <c r="M3846">
        <v>29</v>
      </c>
      <c r="N3846">
        <v>4</v>
      </c>
      <c r="O3846">
        <v>661.1</v>
      </c>
      <c r="P3846">
        <v>0</v>
      </c>
      <c r="Q3846">
        <v>30</v>
      </c>
      <c r="R3846" t="s">
        <v>686</v>
      </c>
      <c r="S3846" t="s">
        <v>681</v>
      </c>
      <c r="T3846">
        <v>294</v>
      </c>
      <c r="U3846" t="s">
        <v>520</v>
      </c>
      <c r="V3846" t="s">
        <v>284</v>
      </c>
      <c r="W3846">
        <v>27</v>
      </c>
      <c r="X3846" t="s">
        <v>8</v>
      </c>
      <c r="Y3846" s="2">
        <v>45662</v>
      </c>
      <c r="Z3846">
        <v>691.1</v>
      </c>
      <c r="AA3846" t="s">
        <v>711</v>
      </c>
      <c r="AB3846">
        <v>2026</v>
      </c>
      <c r="AC3846" t="s">
        <v>721</v>
      </c>
      <c r="AD3846">
        <v>0</v>
      </c>
      <c r="AE3846" t="s">
        <v>715</v>
      </c>
      <c r="AF3846" t="str">
        <f>IF(WEEKDAY(Main_Data_1_1[[#This Row],[Orders.OrderDate]],2)&gt;5,"Weekend","Weekday")</f>
        <v>Weekday</v>
      </c>
    </row>
    <row r="3847" spans="1:32" x14ac:dyDescent="0.3">
      <c r="A3847">
        <v>18</v>
      </c>
      <c r="B3847" t="s">
        <v>40</v>
      </c>
      <c r="C3847" t="s">
        <v>8</v>
      </c>
      <c r="D3847" t="s">
        <v>22</v>
      </c>
      <c r="E3847">
        <v>4.5</v>
      </c>
      <c r="F3847">
        <v>450</v>
      </c>
      <c r="G3847" t="s">
        <v>13</v>
      </c>
      <c r="H3847">
        <v>3846</v>
      </c>
      <c r="I3847">
        <v>581</v>
      </c>
      <c r="J3847">
        <v>18</v>
      </c>
      <c r="K3847" s="2">
        <v>45877</v>
      </c>
      <c r="L3847" s="2">
        <v>0.63680555555555551</v>
      </c>
      <c r="M3847">
        <v>34</v>
      </c>
      <c r="N3847">
        <v>2</v>
      </c>
      <c r="O3847">
        <v>607.96</v>
      </c>
      <c r="P3847">
        <v>0</v>
      </c>
      <c r="Q3847">
        <v>40</v>
      </c>
      <c r="R3847" t="s">
        <v>686</v>
      </c>
      <c r="S3847" t="s">
        <v>684</v>
      </c>
      <c r="T3847">
        <v>581</v>
      </c>
      <c r="U3847" t="s">
        <v>493</v>
      </c>
      <c r="V3847" t="s">
        <v>288</v>
      </c>
      <c r="W3847">
        <v>35</v>
      </c>
      <c r="X3847" t="s">
        <v>19</v>
      </c>
      <c r="Y3847" s="2">
        <v>45072</v>
      </c>
      <c r="Z3847">
        <v>647.96</v>
      </c>
      <c r="AA3847" t="s">
        <v>722</v>
      </c>
      <c r="AB3847">
        <v>2025</v>
      </c>
      <c r="AC3847" t="s">
        <v>712</v>
      </c>
      <c r="AD3847">
        <v>0</v>
      </c>
      <c r="AE3847" t="s">
        <v>723</v>
      </c>
      <c r="AF3847" t="str">
        <f>IF(WEEKDAY(Main_Data_1_1[[#This Row],[Orders.OrderDate]],2)&gt;5,"Weekend","Weekday")</f>
        <v>Weekday</v>
      </c>
    </row>
    <row r="3848" spans="1:32" x14ac:dyDescent="0.3">
      <c r="A3848">
        <v>157</v>
      </c>
      <c r="B3848" t="s">
        <v>184</v>
      </c>
      <c r="C3848" t="s">
        <v>72</v>
      </c>
      <c r="D3848" t="s">
        <v>9</v>
      </c>
      <c r="E3848">
        <v>2.8</v>
      </c>
      <c r="F3848">
        <v>300</v>
      </c>
      <c r="G3848" t="s">
        <v>10</v>
      </c>
      <c r="H3848">
        <v>3847</v>
      </c>
      <c r="I3848">
        <v>193</v>
      </c>
      <c r="J3848">
        <v>157</v>
      </c>
      <c r="K3848" s="2">
        <v>45531</v>
      </c>
      <c r="L3848" s="2">
        <v>0.66388888888888886</v>
      </c>
      <c r="M3848">
        <v>18</v>
      </c>
      <c r="N3848">
        <v>4</v>
      </c>
      <c r="O3848">
        <v>684.87</v>
      </c>
      <c r="P3848">
        <v>0</v>
      </c>
      <c r="Q3848">
        <v>30</v>
      </c>
      <c r="R3848" t="s">
        <v>685</v>
      </c>
      <c r="S3848" t="s">
        <v>679</v>
      </c>
      <c r="T3848">
        <v>193</v>
      </c>
      <c r="U3848" t="s">
        <v>453</v>
      </c>
      <c r="V3848" t="s">
        <v>284</v>
      </c>
      <c r="W3848">
        <v>26</v>
      </c>
      <c r="X3848" t="s">
        <v>21</v>
      </c>
      <c r="Y3848" s="2">
        <v>45676</v>
      </c>
      <c r="Z3848">
        <v>714.87</v>
      </c>
      <c r="AA3848" t="s">
        <v>722</v>
      </c>
      <c r="AB3848">
        <v>2024</v>
      </c>
      <c r="AC3848" t="s">
        <v>721</v>
      </c>
      <c r="AD3848">
        <v>0</v>
      </c>
      <c r="AE3848" t="s">
        <v>715</v>
      </c>
      <c r="AF3848" t="str">
        <f>IF(WEEKDAY(Main_Data_1_1[[#This Row],[Orders.OrderDate]],2)&gt;5,"Weekend","Weekday")</f>
        <v>Weekday</v>
      </c>
    </row>
    <row r="3849" spans="1:32" x14ac:dyDescent="0.3">
      <c r="A3849">
        <v>157</v>
      </c>
      <c r="B3849" t="s">
        <v>184</v>
      </c>
      <c r="C3849" t="s">
        <v>72</v>
      </c>
      <c r="D3849" t="s">
        <v>9</v>
      </c>
      <c r="E3849">
        <v>2.8</v>
      </c>
      <c r="F3849">
        <v>300</v>
      </c>
      <c r="G3849" t="s">
        <v>10</v>
      </c>
      <c r="H3849">
        <v>3848</v>
      </c>
      <c r="I3849">
        <v>378</v>
      </c>
      <c r="J3849">
        <v>157</v>
      </c>
      <c r="K3849" s="2">
        <v>46259</v>
      </c>
      <c r="L3849" s="2">
        <v>0.97222222222222221</v>
      </c>
      <c r="M3849">
        <v>52</v>
      </c>
      <c r="N3849">
        <v>6</v>
      </c>
      <c r="O3849">
        <v>1030.06</v>
      </c>
      <c r="P3849">
        <v>103.01</v>
      </c>
      <c r="Q3849">
        <v>40</v>
      </c>
      <c r="R3849" t="s">
        <v>685</v>
      </c>
      <c r="S3849" t="s">
        <v>681</v>
      </c>
      <c r="T3849">
        <v>378</v>
      </c>
      <c r="U3849" t="s">
        <v>564</v>
      </c>
      <c r="V3849" t="s">
        <v>284</v>
      </c>
      <c r="W3849">
        <v>52</v>
      </c>
      <c r="X3849" t="s">
        <v>8</v>
      </c>
      <c r="Y3849" s="2">
        <v>45774</v>
      </c>
      <c r="Z3849">
        <v>967.05</v>
      </c>
      <c r="AA3849" t="s">
        <v>722</v>
      </c>
      <c r="AB3849">
        <v>2026</v>
      </c>
      <c r="AC3849" t="s">
        <v>712</v>
      </c>
      <c r="AD3849">
        <v>0.10000388326893581</v>
      </c>
      <c r="AE3849" t="s">
        <v>717</v>
      </c>
      <c r="AF3849" t="str">
        <f>IF(WEEKDAY(Main_Data_1_1[[#This Row],[Orders.OrderDate]],2)&gt;5,"Weekend","Weekday")</f>
        <v>Weekday</v>
      </c>
    </row>
    <row r="3850" spans="1:32" x14ac:dyDescent="0.3">
      <c r="A3850">
        <v>187</v>
      </c>
      <c r="B3850" t="s">
        <v>214</v>
      </c>
      <c r="C3850" t="s">
        <v>21</v>
      </c>
      <c r="D3850" t="s">
        <v>16</v>
      </c>
      <c r="E3850">
        <v>4.3</v>
      </c>
      <c r="F3850">
        <v>800</v>
      </c>
      <c r="G3850" t="s">
        <v>10</v>
      </c>
      <c r="H3850">
        <v>3849</v>
      </c>
      <c r="I3850">
        <v>191</v>
      </c>
      <c r="J3850">
        <v>187</v>
      </c>
      <c r="K3850" s="2">
        <v>46012</v>
      </c>
      <c r="L3850" s="2">
        <v>0.48472222222222222</v>
      </c>
      <c r="M3850">
        <v>40</v>
      </c>
      <c r="N3850">
        <v>1</v>
      </c>
      <c r="O3850">
        <v>1002.58</v>
      </c>
      <c r="P3850">
        <v>100.26</v>
      </c>
      <c r="Q3850">
        <v>40</v>
      </c>
      <c r="R3850" t="s">
        <v>680</v>
      </c>
      <c r="S3850" t="s">
        <v>681</v>
      </c>
      <c r="T3850">
        <v>191</v>
      </c>
      <c r="U3850" t="s">
        <v>452</v>
      </c>
      <c r="V3850" t="s">
        <v>288</v>
      </c>
      <c r="W3850">
        <v>30</v>
      </c>
      <c r="X3850" t="s">
        <v>8</v>
      </c>
      <c r="Y3850" s="2">
        <v>45578</v>
      </c>
      <c r="Z3850">
        <v>942.32</v>
      </c>
      <c r="AA3850" t="s">
        <v>724</v>
      </c>
      <c r="AB3850">
        <v>2025</v>
      </c>
      <c r="AC3850" t="s">
        <v>712</v>
      </c>
      <c r="AD3850">
        <v>0.10000199485327854</v>
      </c>
      <c r="AE3850" t="s">
        <v>715</v>
      </c>
      <c r="AF3850" t="str">
        <f>IF(WEEKDAY(Main_Data_1_1[[#This Row],[Orders.OrderDate]],2)&gt;5,"Weekend","Weekday")</f>
        <v>Weekend</v>
      </c>
    </row>
    <row r="3851" spans="1:32" x14ac:dyDescent="0.3">
      <c r="A3851">
        <v>130</v>
      </c>
      <c r="B3851" t="s">
        <v>157</v>
      </c>
      <c r="C3851" t="s">
        <v>21</v>
      </c>
      <c r="D3851" t="s">
        <v>22</v>
      </c>
      <c r="E3851">
        <v>3.9</v>
      </c>
      <c r="F3851">
        <v>700</v>
      </c>
      <c r="G3851" t="s">
        <v>10</v>
      </c>
      <c r="H3851">
        <v>3850</v>
      </c>
      <c r="I3851">
        <v>482</v>
      </c>
      <c r="J3851">
        <v>130</v>
      </c>
      <c r="K3851" s="2">
        <v>45959</v>
      </c>
      <c r="L3851" s="2">
        <v>0.53402777777777777</v>
      </c>
      <c r="M3851">
        <v>59</v>
      </c>
      <c r="N3851">
        <v>4</v>
      </c>
      <c r="O3851">
        <v>1773.51</v>
      </c>
      <c r="P3851">
        <v>88.68</v>
      </c>
      <c r="Q3851">
        <v>40</v>
      </c>
      <c r="R3851" t="s">
        <v>685</v>
      </c>
      <c r="S3851" t="s">
        <v>681</v>
      </c>
      <c r="T3851">
        <v>482</v>
      </c>
      <c r="U3851" t="s">
        <v>618</v>
      </c>
      <c r="V3851" t="s">
        <v>284</v>
      </c>
      <c r="W3851">
        <v>53</v>
      </c>
      <c r="X3851" t="s">
        <v>35</v>
      </c>
      <c r="Y3851" s="2">
        <v>45625</v>
      </c>
      <c r="Z3851">
        <v>1724.83</v>
      </c>
      <c r="AA3851" t="s">
        <v>719</v>
      </c>
      <c r="AB3851">
        <v>2025</v>
      </c>
      <c r="AC3851" t="s">
        <v>712</v>
      </c>
      <c r="AD3851">
        <v>5.0002537341204731E-2</v>
      </c>
      <c r="AE3851" t="s">
        <v>717</v>
      </c>
      <c r="AF3851" t="str">
        <f>IF(WEEKDAY(Main_Data_1_1[[#This Row],[Orders.OrderDate]],2)&gt;5,"Weekend","Weekday")</f>
        <v>Weekday</v>
      </c>
    </row>
    <row r="3852" spans="1:32" x14ac:dyDescent="0.3">
      <c r="A3852">
        <v>117</v>
      </c>
      <c r="B3852" t="s">
        <v>144</v>
      </c>
      <c r="C3852" t="s">
        <v>35</v>
      </c>
      <c r="D3852" t="s">
        <v>50</v>
      </c>
      <c r="E3852">
        <v>2.8</v>
      </c>
      <c r="F3852">
        <v>150</v>
      </c>
      <c r="G3852" t="s">
        <v>17</v>
      </c>
      <c r="H3852">
        <v>3851</v>
      </c>
      <c r="I3852">
        <v>481</v>
      </c>
      <c r="J3852">
        <v>117</v>
      </c>
      <c r="K3852" s="2">
        <v>45516</v>
      </c>
      <c r="L3852" s="2">
        <v>0.66319444444444442</v>
      </c>
      <c r="M3852">
        <v>42</v>
      </c>
      <c r="N3852">
        <v>4</v>
      </c>
      <c r="O3852">
        <v>812.02</v>
      </c>
      <c r="P3852">
        <v>81.2</v>
      </c>
      <c r="Q3852">
        <v>40</v>
      </c>
      <c r="R3852" t="s">
        <v>680</v>
      </c>
      <c r="S3852" t="s">
        <v>681</v>
      </c>
      <c r="T3852">
        <v>481</v>
      </c>
      <c r="U3852" t="s">
        <v>607</v>
      </c>
      <c r="V3852" t="s">
        <v>288</v>
      </c>
      <c r="W3852">
        <v>25</v>
      </c>
      <c r="X3852" t="s">
        <v>72</v>
      </c>
      <c r="Y3852" s="2">
        <v>45300</v>
      </c>
      <c r="Z3852">
        <v>770.81999999999994</v>
      </c>
      <c r="AA3852" t="s">
        <v>722</v>
      </c>
      <c r="AB3852">
        <v>2024</v>
      </c>
      <c r="AC3852" t="s">
        <v>712</v>
      </c>
      <c r="AD3852">
        <v>9.9997537006477677E-2</v>
      </c>
      <c r="AE3852" t="s">
        <v>715</v>
      </c>
      <c r="AF3852" t="str">
        <f>IF(WEEKDAY(Main_Data_1_1[[#This Row],[Orders.OrderDate]],2)&gt;5,"Weekend","Weekday")</f>
        <v>Weekday</v>
      </c>
    </row>
    <row r="3853" spans="1:32" x14ac:dyDescent="0.3">
      <c r="A3853">
        <v>129</v>
      </c>
      <c r="B3853" t="s">
        <v>156</v>
      </c>
      <c r="C3853" t="s">
        <v>19</v>
      </c>
      <c r="D3853" t="s">
        <v>42</v>
      </c>
      <c r="E3853">
        <v>4.4000000000000004</v>
      </c>
      <c r="F3853">
        <v>300</v>
      </c>
      <c r="G3853" t="s">
        <v>17</v>
      </c>
      <c r="H3853">
        <v>3852</v>
      </c>
      <c r="I3853">
        <v>511</v>
      </c>
      <c r="J3853">
        <v>129</v>
      </c>
      <c r="K3853" s="2">
        <v>46121</v>
      </c>
      <c r="L3853" s="2">
        <v>0.79097222222222219</v>
      </c>
      <c r="M3853">
        <v>36</v>
      </c>
      <c r="N3853">
        <v>1</v>
      </c>
      <c r="O3853">
        <v>1448.82</v>
      </c>
      <c r="P3853">
        <v>289.76</v>
      </c>
      <c r="Q3853">
        <v>0</v>
      </c>
      <c r="R3853" t="s">
        <v>680</v>
      </c>
      <c r="S3853" t="s">
        <v>679</v>
      </c>
      <c r="T3853">
        <v>511</v>
      </c>
      <c r="U3853" t="s">
        <v>627</v>
      </c>
      <c r="V3853" t="s">
        <v>288</v>
      </c>
      <c r="W3853">
        <v>21</v>
      </c>
      <c r="X3853" t="s">
        <v>31</v>
      </c>
      <c r="Y3853" s="2">
        <v>45561</v>
      </c>
      <c r="Z3853">
        <v>1159.06</v>
      </c>
      <c r="AA3853" t="s">
        <v>726</v>
      </c>
      <c r="AB3853">
        <v>2026</v>
      </c>
      <c r="AC3853" t="s">
        <v>712</v>
      </c>
      <c r="AD3853">
        <v>0.19999723913253545</v>
      </c>
      <c r="AE3853" t="s">
        <v>713</v>
      </c>
      <c r="AF3853" t="str">
        <f>IF(WEEKDAY(Main_Data_1_1[[#This Row],[Orders.OrderDate]],2)&gt;5,"Weekend","Weekday")</f>
        <v>Weekday</v>
      </c>
    </row>
    <row r="3854" spans="1:32" x14ac:dyDescent="0.3">
      <c r="A3854">
        <v>72</v>
      </c>
      <c r="B3854" t="s">
        <v>99</v>
      </c>
      <c r="C3854" t="s">
        <v>37</v>
      </c>
      <c r="D3854" t="s">
        <v>50</v>
      </c>
      <c r="E3854">
        <v>4.7</v>
      </c>
      <c r="F3854">
        <v>600</v>
      </c>
      <c r="G3854" t="s">
        <v>10</v>
      </c>
      <c r="H3854">
        <v>3853</v>
      </c>
      <c r="I3854">
        <v>300</v>
      </c>
      <c r="J3854">
        <v>72</v>
      </c>
      <c r="K3854" s="2">
        <v>45664</v>
      </c>
      <c r="L3854" s="2">
        <v>0.39444444444444443</v>
      </c>
      <c r="M3854">
        <v>60</v>
      </c>
      <c r="N3854">
        <v>2</v>
      </c>
      <c r="O3854">
        <v>1129.01</v>
      </c>
      <c r="P3854">
        <v>0</v>
      </c>
      <c r="Q3854">
        <v>49</v>
      </c>
      <c r="R3854" t="s">
        <v>680</v>
      </c>
      <c r="S3854" t="s">
        <v>679</v>
      </c>
      <c r="T3854">
        <v>300</v>
      </c>
      <c r="U3854" t="s">
        <v>483</v>
      </c>
      <c r="V3854" t="s">
        <v>288</v>
      </c>
      <c r="W3854">
        <v>40</v>
      </c>
      <c r="X3854" t="s">
        <v>35</v>
      </c>
      <c r="Y3854" s="2">
        <v>44972</v>
      </c>
      <c r="Z3854">
        <v>1178.01</v>
      </c>
      <c r="AA3854" t="s">
        <v>711</v>
      </c>
      <c r="AB3854">
        <v>2025</v>
      </c>
      <c r="AC3854" t="s">
        <v>712</v>
      </c>
      <c r="AD3854">
        <v>0</v>
      </c>
      <c r="AE3854" t="s">
        <v>723</v>
      </c>
      <c r="AF3854" t="str">
        <f>IF(WEEKDAY(Main_Data_1_1[[#This Row],[Orders.OrderDate]],2)&gt;5,"Weekend","Weekday")</f>
        <v>Weekday</v>
      </c>
    </row>
    <row r="3855" spans="1:32" x14ac:dyDescent="0.3">
      <c r="A3855">
        <v>176</v>
      </c>
      <c r="B3855" t="s">
        <v>203</v>
      </c>
      <c r="C3855" t="s">
        <v>19</v>
      </c>
      <c r="D3855" t="s">
        <v>12</v>
      </c>
      <c r="E3855">
        <v>4.8</v>
      </c>
      <c r="F3855">
        <v>300</v>
      </c>
      <c r="G3855" t="s">
        <v>13</v>
      </c>
      <c r="H3855">
        <v>3854</v>
      </c>
      <c r="I3855">
        <v>28</v>
      </c>
      <c r="J3855">
        <v>176</v>
      </c>
      <c r="K3855" s="2">
        <v>45375</v>
      </c>
      <c r="L3855" s="2">
        <v>0.37430555555555556</v>
      </c>
      <c r="M3855">
        <v>43</v>
      </c>
      <c r="N3855">
        <v>5</v>
      </c>
      <c r="O3855">
        <v>508.62</v>
      </c>
      <c r="P3855">
        <v>0</v>
      </c>
      <c r="Q3855">
        <v>20</v>
      </c>
      <c r="R3855" t="s">
        <v>682</v>
      </c>
      <c r="S3855" t="s">
        <v>681</v>
      </c>
      <c r="T3855">
        <v>28</v>
      </c>
      <c r="U3855" t="s">
        <v>310</v>
      </c>
      <c r="V3855" t="s">
        <v>284</v>
      </c>
      <c r="W3855">
        <v>49</v>
      </c>
      <c r="X3855" t="s">
        <v>37</v>
      </c>
      <c r="Y3855" s="2">
        <v>45676</v>
      </c>
      <c r="Z3855">
        <v>528.62</v>
      </c>
      <c r="AA3855" t="s">
        <v>725</v>
      </c>
      <c r="AB3855">
        <v>2024</v>
      </c>
      <c r="AC3855" t="s">
        <v>712</v>
      </c>
      <c r="AD3855">
        <v>0</v>
      </c>
      <c r="AE3855" t="s">
        <v>717</v>
      </c>
      <c r="AF3855" t="str">
        <f>IF(WEEKDAY(Main_Data_1_1[[#This Row],[Orders.OrderDate]],2)&gt;5,"Weekend","Weekday")</f>
        <v>Weekend</v>
      </c>
    </row>
    <row r="3856" spans="1:32" x14ac:dyDescent="0.3">
      <c r="A3856">
        <v>115</v>
      </c>
      <c r="B3856" t="s">
        <v>142</v>
      </c>
      <c r="C3856" t="s">
        <v>8</v>
      </c>
      <c r="D3856" t="s">
        <v>56</v>
      </c>
      <c r="E3856">
        <v>3.1</v>
      </c>
      <c r="F3856">
        <v>450</v>
      </c>
      <c r="G3856" t="s">
        <v>10</v>
      </c>
      <c r="H3856">
        <v>3855</v>
      </c>
      <c r="I3856">
        <v>152</v>
      </c>
      <c r="J3856">
        <v>115</v>
      </c>
      <c r="K3856" s="2">
        <v>45821</v>
      </c>
      <c r="L3856" s="2">
        <v>0.55694444444444446</v>
      </c>
      <c r="M3856">
        <v>33</v>
      </c>
      <c r="N3856">
        <v>4</v>
      </c>
      <c r="O3856">
        <v>519.16999999999996</v>
      </c>
      <c r="P3856">
        <v>0</v>
      </c>
      <c r="Q3856">
        <v>49</v>
      </c>
      <c r="R3856" t="s">
        <v>683</v>
      </c>
      <c r="S3856" t="s">
        <v>679</v>
      </c>
      <c r="T3856">
        <v>152</v>
      </c>
      <c r="U3856" t="s">
        <v>388</v>
      </c>
      <c r="V3856" t="s">
        <v>288</v>
      </c>
      <c r="W3856">
        <v>29</v>
      </c>
      <c r="X3856" t="s">
        <v>19</v>
      </c>
      <c r="Y3856" s="2">
        <v>45708</v>
      </c>
      <c r="Z3856">
        <v>568.16999999999996</v>
      </c>
      <c r="AA3856" t="s">
        <v>728</v>
      </c>
      <c r="AB3856">
        <v>2025</v>
      </c>
      <c r="AC3856" t="s">
        <v>712</v>
      </c>
      <c r="AD3856">
        <v>0</v>
      </c>
      <c r="AE3856" t="s">
        <v>715</v>
      </c>
      <c r="AF3856" t="str">
        <f>IF(WEEKDAY(Main_Data_1_1[[#This Row],[Orders.OrderDate]],2)&gt;5,"Weekend","Weekday")</f>
        <v>Weekday</v>
      </c>
    </row>
    <row r="3857" spans="1:32" x14ac:dyDescent="0.3">
      <c r="A3857">
        <v>189</v>
      </c>
      <c r="B3857" t="s">
        <v>216</v>
      </c>
      <c r="C3857" t="s">
        <v>19</v>
      </c>
      <c r="D3857" t="s">
        <v>9</v>
      </c>
      <c r="E3857">
        <v>3.6</v>
      </c>
      <c r="F3857">
        <v>800</v>
      </c>
      <c r="G3857" t="s">
        <v>10</v>
      </c>
      <c r="H3857">
        <v>3856</v>
      </c>
      <c r="I3857">
        <v>81</v>
      </c>
      <c r="J3857">
        <v>189</v>
      </c>
      <c r="K3857" s="2">
        <v>45651</v>
      </c>
      <c r="L3857" s="2">
        <v>0.89652777777777781</v>
      </c>
      <c r="M3857">
        <v>22</v>
      </c>
      <c r="N3857">
        <v>1</v>
      </c>
      <c r="O3857">
        <v>890.81</v>
      </c>
      <c r="P3857">
        <v>0</v>
      </c>
      <c r="Q3857">
        <v>20</v>
      </c>
      <c r="R3857" t="s">
        <v>678</v>
      </c>
      <c r="S3857" t="s">
        <v>681</v>
      </c>
      <c r="T3857">
        <v>81</v>
      </c>
      <c r="U3857" t="s">
        <v>359</v>
      </c>
      <c r="V3857" t="s">
        <v>288</v>
      </c>
      <c r="W3857">
        <v>18</v>
      </c>
      <c r="X3857" t="s">
        <v>72</v>
      </c>
      <c r="Y3857" s="2">
        <v>45488</v>
      </c>
      <c r="Z3857">
        <v>910.81</v>
      </c>
      <c r="AA3857" t="s">
        <v>724</v>
      </c>
      <c r="AB3857">
        <v>2024</v>
      </c>
      <c r="AC3857" t="s">
        <v>721</v>
      </c>
      <c r="AD3857">
        <v>0</v>
      </c>
      <c r="AE3857" t="s">
        <v>713</v>
      </c>
      <c r="AF3857" t="str">
        <f>IF(WEEKDAY(Main_Data_1_1[[#This Row],[Orders.OrderDate]],2)&gt;5,"Weekend","Weekday")</f>
        <v>Weekday</v>
      </c>
    </row>
    <row r="3858" spans="1:32" x14ac:dyDescent="0.3">
      <c r="A3858">
        <v>43</v>
      </c>
      <c r="B3858" t="s">
        <v>69</v>
      </c>
      <c r="C3858" t="s">
        <v>21</v>
      </c>
      <c r="D3858" t="s">
        <v>45</v>
      </c>
      <c r="E3858">
        <v>3</v>
      </c>
      <c r="F3858">
        <v>600</v>
      </c>
      <c r="G3858" t="s">
        <v>13</v>
      </c>
      <c r="H3858">
        <v>3857</v>
      </c>
      <c r="I3858">
        <v>453</v>
      </c>
      <c r="J3858">
        <v>43</v>
      </c>
      <c r="K3858" s="2">
        <v>45576</v>
      </c>
      <c r="L3858" s="2">
        <v>0.77430555555555558</v>
      </c>
      <c r="M3858">
        <v>20</v>
      </c>
      <c r="N3858">
        <v>6</v>
      </c>
      <c r="O3858">
        <v>1597.17</v>
      </c>
      <c r="P3858">
        <v>319.43</v>
      </c>
      <c r="Q3858">
        <v>49</v>
      </c>
      <c r="R3858" t="s">
        <v>682</v>
      </c>
      <c r="S3858" t="s">
        <v>679</v>
      </c>
      <c r="T3858">
        <v>453</v>
      </c>
      <c r="U3858" t="s">
        <v>551</v>
      </c>
      <c r="V3858" t="s">
        <v>288</v>
      </c>
      <c r="W3858">
        <v>48</v>
      </c>
      <c r="X3858" t="s">
        <v>72</v>
      </c>
      <c r="Y3858" s="2">
        <v>45492</v>
      </c>
      <c r="Z3858">
        <v>1326.74</v>
      </c>
      <c r="AA3858" t="s">
        <v>719</v>
      </c>
      <c r="AB3858">
        <v>2024</v>
      </c>
      <c r="AC3858" t="s">
        <v>721</v>
      </c>
      <c r="AD3858">
        <v>0.19999749557028995</v>
      </c>
      <c r="AE3858" t="s">
        <v>717</v>
      </c>
      <c r="AF3858" t="str">
        <f>IF(WEEKDAY(Main_Data_1_1[[#This Row],[Orders.OrderDate]],2)&gt;5,"Weekend","Weekday")</f>
        <v>Weekday</v>
      </c>
    </row>
    <row r="3859" spans="1:32" x14ac:dyDescent="0.3">
      <c r="A3859">
        <v>130</v>
      </c>
      <c r="B3859" t="s">
        <v>157</v>
      </c>
      <c r="C3859" t="s">
        <v>21</v>
      </c>
      <c r="D3859" t="s">
        <v>22</v>
      </c>
      <c r="E3859">
        <v>3.9</v>
      </c>
      <c r="F3859">
        <v>700</v>
      </c>
      <c r="G3859" t="s">
        <v>10</v>
      </c>
      <c r="H3859">
        <v>3858</v>
      </c>
      <c r="I3859">
        <v>36</v>
      </c>
      <c r="J3859">
        <v>130</v>
      </c>
      <c r="K3859" s="2">
        <v>45979</v>
      </c>
      <c r="L3859" s="2">
        <v>0.70833333333333337</v>
      </c>
      <c r="M3859">
        <v>46</v>
      </c>
      <c r="N3859">
        <v>3</v>
      </c>
      <c r="O3859">
        <v>1315.89</v>
      </c>
      <c r="P3859">
        <v>263.18</v>
      </c>
      <c r="Q3859">
        <v>20</v>
      </c>
      <c r="R3859" t="s">
        <v>680</v>
      </c>
      <c r="S3859" t="s">
        <v>681</v>
      </c>
      <c r="T3859">
        <v>36</v>
      </c>
      <c r="U3859" t="s">
        <v>318</v>
      </c>
      <c r="V3859" t="s">
        <v>284</v>
      </c>
      <c r="W3859">
        <v>48</v>
      </c>
      <c r="X3859" t="s">
        <v>31</v>
      </c>
      <c r="Y3859" s="2">
        <v>45175</v>
      </c>
      <c r="Z3859">
        <v>1072.71</v>
      </c>
      <c r="AA3859" t="s">
        <v>714</v>
      </c>
      <c r="AB3859">
        <v>2025</v>
      </c>
      <c r="AC3859" t="s">
        <v>712</v>
      </c>
      <c r="AD3859">
        <v>0.20000151988388087</v>
      </c>
      <c r="AE3859" t="s">
        <v>717</v>
      </c>
      <c r="AF3859" t="str">
        <f>IF(WEEKDAY(Main_Data_1_1[[#This Row],[Orders.OrderDate]],2)&gt;5,"Weekend","Weekday")</f>
        <v>Weekday</v>
      </c>
    </row>
    <row r="3860" spans="1:32" x14ac:dyDescent="0.3">
      <c r="A3860">
        <v>94</v>
      </c>
      <c r="B3860" t="s">
        <v>121</v>
      </c>
      <c r="C3860" t="s">
        <v>8</v>
      </c>
      <c r="D3860" t="s">
        <v>50</v>
      </c>
      <c r="E3860">
        <v>4.9000000000000004</v>
      </c>
      <c r="F3860">
        <v>350</v>
      </c>
      <c r="G3860" t="s">
        <v>13</v>
      </c>
      <c r="H3860">
        <v>3859</v>
      </c>
      <c r="I3860">
        <v>3</v>
      </c>
      <c r="J3860">
        <v>94</v>
      </c>
      <c r="K3860" s="2">
        <v>45492</v>
      </c>
      <c r="L3860" s="2">
        <v>0.84791666666666665</v>
      </c>
      <c r="M3860">
        <v>54</v>
      </c>
      <c r="N3860">
        <v>6</v>
      </c>
      <c r="O3860">
        <v>921.73</v>
      </c>
      <c r="P3860">
        <v>46.09</v>
      </c>
      <c r="Q3860">
        <v>49</v>
      </c>
      <c r="R3860" t="s">
        <v>685</v>
      </c>
      <c r="S3860" t="s">
        <v>681</v>
      </c>
      <c r="T3860">
        <v>3</v>
      </c>
      <c r="U3860" t="s">
        <v>286</v>
      </c>
      <c r="V3860" t="s">
        <v>284</v>
      </c>
      <c r="W3860">
        <v>30</v>
      </c>
      <c r="X3860" t="s">
        <v>19</v>
      </c>
      <c r="Y3860" s="2">
        <v>45501</v>
      </c>
      <c r="Z3860">
        <v>924.64</v>
      </c>
      <c r="AA3860" t="s">
        <v>718</v>
      </c>
      <c r="AB3860">
        <v>2024</v>
      </c>
      <c r="AC3860" t="s">
        <v>712</v>
      </c>
      <c r="AD3860">
        <v>5.000379720742517E-2</v>
      </c>
      <c r="AE3860" t="s">
        <v>715</v>
      </c>
      <c r="AF3860" t="str">
        <f>IF(WEEKDAY(Main_Data_1_1[[#This Row],[Orders.OrderDate]],2)&gt;5,"Weekend","Weekday")</f>
        <v>Weekday</v>
      </c>
    </row>
    <row r="3861" spans="1:32" x14ac:dyDescent="0.3">
      <c r="A3861">
        <v>9</v>
      </c>
      <c r="B3861" t="s">
        <v>27</v>
      </c>
      <c r="C3861" t="s">
        <v>21</v>
      </c>
      <c r="D3861" t="s">
        <v>9</v>
      </c>
      <c r="E3861">
        <v>3.2</v>
      </c>
      <c r="F3861">
        <v>700</v>
      </c>
      <c r="G3861" t="s">
        <v>13</v>
      </c>
      <c r="H3861">
        <v>3860</v>
      </c>
      <c r="I3861">
        <v>380</v>
      </c>
      <c r="J3861">
        <v>9</v>
      </c>
      <c r="K3861" s="2">
        <v>46079</v>
      </c>
      <c r="L3861" s="2">
        <v>0.94930555555555551</v>
      </c>
      <c r="M3861">
        <v>59</v>
      </c>
      <c r="N3861">
        <v>1</v>
      </c>
      <c r="O3861">
        <v>706.66</v>
      </c>
      <c r="P3861">
        <v>141.33000000000001</v>
      </c>
      <c r="Q3861">
        <v>20</v>
      </c>
      <c r="R3861" t="s">
        <v>686</v>
      </c>
      <c r="S3861" t="s">
        <v>681</v>
      </c>
      <c r="T3861">
        <v>380</v>
      </c>
      <c r="U3861" t="s">
        <v>566</v>
      </c>
      <c r="V3861" t="s">
        <v>284</v>
      </c>
      <c r="W3861">
        <v>32</v>
      </c>
      <c r="X3861" t="s">
        <v>8</v>
      </c>
      <c r="Y3861" s="2">
        <v>45580</v>
      </c>
      <c r="Z3861">
        <v>585.32999999999993</v>
      </c>
      <c r="AA3861" t="s">
        <v>716</v>
      </c>
      <c r="AB3861">
        <v>2026</v>
      </c>
      <c r="AC3861" t="s">
        <v>712</v>
      </c>
      <c r="AD3861">
        <v>0.19999716978462065</v>
      </c>
      <c r="AE3861" t="s">
        <v>715</v>
      </c>
      <c r="AF3861" t="str">
        <f>IF(WEEKDAY(Main_Data_1_1[[#This Row],[Orders.OrderDate]],2)&gt;5,"Weekend","Weekday")</f>
        <v>Weekday</v>
      </c>
    </row>
    <row r="3862" spans="1:32" x14ac:dyDescent="0.3">
      <c r="A3862">
        <v>115</v>
      </c>
      <c r="B3862" t="s">
        <v>142</v>
      </c>
      <c r="C3862" t="s">
        <v>8</v>
      </c>
      <c r="D3862" t="s">
        <v>56</v>
      </c>
      <c r="E3862">
        <v>3.1</v>
      </c>
      <c r="F3862">
        <v>450</v>
      </c>
      <c r="G3862" t="s">
        <v>10</v>
      </c>
      <c r="H3862">
        <v>3861</v>
      </c>
      <c r="I3862">
        <v>426</v>
      </c>
      <c r="J3862">
        <v>115</v>
      </c>
      <c r="K3862" s="2">
        <v>45478</v>
      </c>
      <c r="L3862" s="2">
        <v>0.45069444444444445</v>
      </c>
      <c r="M3862">
        <v>23</v>
      </c>
      <c r="N3862">
        <v>5</v>
      </c>
      <c r="O3862">
        <v>299.35000000000002</v>
      </c>
      <c r="P3862">
        <v>14.97</v>
      </c>
      <c r="Q3862">
        <v>49</v>
      </c>
      <c r="R3862" t="s">
        <v>685</v>
      </c>
      <c r="S3862" t="s">
        <v>681</v>
      </c>
      <c r="T3862">
        <v>426</v>
      </c>
      <c r="U3862" t="s">
        <v>371</v>
      </c>
      <c r="V3862" t="s">
        <v>284</v>
      </c>
      <c r="W3862">
        <v>27</v>
      </c>
      <c r="X3862" t="s">
        <v>15</v>
      </c>
      <c r="Y3862" s="2">
        <v>45805</v>
      </c>
      <c r="Z3862">
        <v>333.38</v>
      </c>
      <c r="AA3862" t="s">
        <v>718</v>
      </c>
      <c r="AB3862">
        <v>2024</v>
      </c>
      <c r="AC3862" t="s">
        <v>721</v>
      </c>
      <c r="AD3862">
        <v>5.0008351428094205E-2</v>
      </c>
      <c r="AE3862" t="s">
        <v>715</v>
      </c>
      <c r="AF3862" t="str">
        <f>IF(WEEKDAY(Main_Data_1_1[[#This Row],[Orders.OrderDate]],2)&gt;5,"Weekend","Weekday")</f>
        <v>Weekday</v>
      </c>
    </row>
    <row r="3863" spans="1:32" x14ac:dyDescent="0.3">
      <c r="A3863">
        <v>201</v>
      </c>
      <c r="B3863" t="s">
        <v>228</v>
      </c>
      <c r="C3863" t="s">
        <v>19</v>
      </c>
      <c r="D3863" t="s">
        <v>12</v>
      </c>
      <c r="E3863">
        <v>3.3</v>
      </c>
      <c r="F3863">
        <v>200</v>
      </c>
      <c r="G3863" t="s">
        <v>13</v>
      </c>
      <c r="H3863">
        <v>3862</v>
      </c>
      <c r="I3863">
        <v>461</v>
      </c>
      <c r="J3863">
        <v>201</v>
      </c>
      <c r="K3863" s="2">
        <v>45320</v>
      </c>
      <c r="L3863" s="2">
        <v>0.5625</v>
      </c>
      <c r="M3863">
        <v>48</v>
      </c>
      <c r="N3863">
        <v>3</v>
      </c>
      <c r="O3863">
        <v>496.98</v>
      </c>
      <c r="P3863">
        <v>49.7</v>
      </c>
      <c r="Q3863">
        <v>49</v>
      </c>
      <c r="R3863" t="s">
        <v>685</v>
      </c>
      <c r="S3863" t="s">
        <v>681</v>
      </c>
      <c r="T3863">
        <v>461</v>
      </c>
      <c r="U3863" t="s">
        <v>567</v>
      </c>
      <c r="V3863" t="s">
        <v>288</v>
      </c>
      <c r="W3863">
        <v>22</v>
      </c>
      <c r="X3863" t="s">
        <v>8</v>
      </c>
      <c r="Y3863" s="2">
        <v>45785</v>
      </c>
      <c r="Z3863">
        <v>496.28000000000003</v>
      </c>
      <c r="AA3863" t="s">
        <v>711</v>
      </c>
      <c r="AB3863">
        <v>2024</v>
      </c>
      <c r="AC3863" t="s">
        <v>712</v>
      </c>
      <c r="AD3863">
        <v>0.10000402430681316</v>
      </c>
      <c r="AE3863" t="s">
        <v>713</v>
      </c>
      <c r="AF3863" t="str">
        <f>IF(WEEKDAY(Main_Data_1_1[[#This Row],[Orders.OrderDate]],2)&gt;5,"Weekend","Weekday")</f>
        <v>Weekday</v>
      </c>
    </row>
    <row r="3864" spans="1:32" x14ac:dyDescent="0.3">
      <c r="A3864">
        <v>246</v>
      </c>
      <c r="B3864" t="s">
        <v>273</v>
      </c>
      <c r="C3864" t="s">
        <v>35</v>
      </c>
      <c r="D3864" t="s">
        <v>22</v>
      </c>
      <c r="E3864">
        <v>3.4</v>
      </c>
      <c r="F3864">
        <v>450</v>
      </c>
      <c r="G3864" t="s">
        <v>17</v>
      </c>
      <c r="H3864">
        <v>3863</v>
      </c>
      <c r="I3864">
        <v>296</v>
      </c>
      <c r="J3864">
        <v>246</v>
      </c>
      <c r="K3864" s="2">
        <v>46034</v>
      </c>
      <c r="L3864" s="2">
        <v>0.55486111111111114</v>
      </c>
      <c r="M3864">
        <v>20</v>
      </c>
      <c r="N3864">
        <v>2</v>
      </c>
      <c r="O3864">
        <v>914.86</v>
      </c>
      <c r="P3864">
        <v>45.74</v>
      </c>
      <c r="Q3864">
        <v>20</v>
      </c>
      <c r="R3864" t="s">
        <v>686</v>
      </c>
      <c r="S3864" t="s">
        <v>681</v>
      </c>
      <c r="T3864">
        <v>296</v>
      </c>
      <c r="U3864" t="s">
        <v>514</v>
      </c>
      <c r="V3864" t="s">
        <v>284</v>
      </c>
      <c r="W3864">
        <v>51</v>
      </c>
      <c r="X3864" t="s">
        <v>21</v>
      </c>
      <c r="Y3864" s="2">
        <v>44996</v>
      </c>
      <c r="Z3864">
        <v>889.12</v>
      </c>
      <c r="AA3864" t="s">
        <v>711</v>
      </c>
      <c r="AB3864">
        <v>2026</v>
      </c>
      <c r="AC3864" t="s">
        <v>721</v>
      </c>
      <c r="AD3864">
        <v>4.999672080974138E-2</v>
      </c>
      <c r="AE3864" t="s">
        <v>717</v>
      </c>
      <c r="AF3864" t="str">
        <f>IF(WEEKDAY(Main_Data_1_1[[#This Row],[Orders.OrderDate]],2)&gt;5,"Weekend","Weekday")</f>
        <v>Weekday</v>
      </c>
    </row>
    <row r="3865" spans="1:32" x14ac:dyDescent="0.3">
      <c r="A3865">
        <v>145</v>
      </c>
      <c r="B3865" t="s">
        <v>172</v>
      </c>
      <c r="C3865" t="s">
        <v>72</v>
      </c>
      <c r="D3865" t="s">
        <v>16</v>
      </c>
      <c r="E3865">
        <v>3.5</v>
      </c>
      <c r="F3865">
        <v>450</v>
      </c>
      <c r="G3865" t="s">
        <v>17</v>
      </c>
      <c r="H3865">
        <v>3864</v>
      </c>
      <c r="I3865">
        <v>197</v>
      </c>
      <c r="J3865">
        <v>145</v>
      </c>
      <c r="K3865" s="2">
        <v>45328</v>
      </c>
      <c r="L3865" s="2">
        <v>0.81458333333333333</v>
      </c>
      <c r="M3865">
        <v>28</v>
      </c>
      <c r="N3865">
        <v>1</v>
      </c>
      <c r="O3865">
        <v>805.44</v>
      </c>
      <c r="P3865">
        <v>0</v>
      </c>
      <c r="Q3865">
        <v>49</v>
      </c>
      <c r="R3865" t="s">
        <v>685</v>
      </c>
      <c r="S3865" t="s">
        <v>681</v>
      </c>
      <c r="T3865">
        <v>197</v>
      </c>
      <c r="U3865" t="s">
        <v>457</v>
      </c>
      <c r="V3865" t="s">
        <v>284</v>
      </c>
      <c r="W3865">
        <v>43</v>
      </c>
      <c r="X3865" t="s">
        <v>8</v>
      </c>
      <c r="Y3865" s="2">
        <v>45807</v>
      </c>
      <c r="Z3865">
        <v>854.44</v>
      </c>
      <c r="AA3865" t="s">
        <v>716</v>
      </c>
      <c r="AB3865">
        <v>2024</v>
      </c>
      <c r="AC3865" t="s">
        <v>721</v>
      </c>
      <c r="AD3865">
        <v>0</v>
      </c>
      <c r="AE3865" t="s">
        <v>723</v>
      </c>
      <c r="AF3865" t="str">
        <f>IF(WEEKDAY(Main_Data_1_1[[#This Row],[Orders.OrderDate]],2)&gt;5,"Weekend","Weekday")</f>
        <v>Weekday</v>
      </c>
    </row>
    <row r="3866" spans="1:32" x14ac:dyDescent="0.3">
      <c r="A3866">
        <v>238</v>
      </c>
      <c r="B3866" t="s">
        <v>265</v>
      </c>
      <c r="C3866" t="s">
        <v>35</v>
      </c>
      <c r="D3866" t="s">
        <v>12</v>
      </c>
      <c r="E3866">
        <v>4</v>
      </c>
      <c r="F3866">
        <v>450</v>
      </c>
      <c r="G3866" t="s">
        <v>10</v>
      </c>
      <c r="H3866">
        <v>3865</v>
      </c>
      <c r="I3866">
        <v>529</v>
      </c>
      <c r="J3866">
        <v>238</v>
      </c>
      <c r="K3866" s="2">
        <v>45418</v>
      </c>
      <c r="L3866" s="2">
        <v>0.89444444444444449</v>
      </c>
      <c r="M3866">
        <v>25</v>
      </c>
      <c r="N3866">
        <v>2</v>
      </c>
      <c r="O3866">
        <v>1020.03</v>
      </c>
      <c r="P3866">
        <v>51</v>
      </c>
      <c r="Q3866">
        <v>30</v>
      </c>
      <c r="R3866" t="s">
        <v>680</v>
      </c>
      <c r="S3866" t="s">
        <v>681</v>
      </c>
      <c r="T3866">
        <v>529</v>
      </c>
      <c r="U3866" t="s">
        <v>633</v>
      </c>
      <c r="V3866" t="s">
        <v>288</v>
      </c>
      <c r="W3866">
        <v>41</v>
      </c>
      <c r="X3866" t="s">
        <v>15</v>
      </c>
      <c r="Y3866" s="2">
        <v>45638</v>
      </c>
      <c r="Z3866">
        <v>999.03</v>
      </c>
      <c r="AA3866" t="s">
        <v>727</v>
      </c>
      <c r="AB3866">
        <v>2024</v>
      </c>
      <c r="AC3866" t="s">
        <v>721</v>
      </c>
      <c r="AD3866">
        <v>4.9998529455016032E-2</v>
      </c>
      <c r="AE3866" t="s">
        <v>723</v>
      </c>
      <c r="AF3866" t="str">
        <f>IF(WEEKDAY(Main_Data_1_1[[#This Row],[Orders.OrderDate]],2)&gt;5,"Weekend","Weekday")</f>
        <v>Weekday</v>
      </c>
    </row>
    <row r="3867" spans="1:32" x14ac:dyDescent="0.3">
      <c r="A3867">
        <v>240</v>
      </c>
      <c r="B3867" t="s">
        <v>267</v>
      </c>
      <c r="C3867" t="s">
        <v>35</v>
      </c>
      <c r="D3867" t="s">
        <v>50</v>
      </c>
      <c r="E3867">
        <v>3.3</v>
      </c>
      <c r="F3867">
        <v>600</v>
      </c>
      <c r="G3867" t="s">
        <v>17</v>
      </c>
      <c r="H3867">
        <v>3866</v>
      </c>
      <c r="I3867">
        <v>48</v>
      </c>
      <c r="J3867">
        <v>240</v>
      </c>
      <c r="K3867" s="2">
        <v>45700</v>
      </c>
      <c r="L3867" s="2">
        <v>0.97916666666666663</v>
      </c>
      <c r="M3867">
        <v>38</v>
      </c>
      <c r="N3867">
        <v>3</v>
      </c>
      <c r="O3867">
        <v>1067.72</v>
      </c>
      <c r="P3867">
        <v>53.39</v>
      </c>
      <c r="Q3867">
        <v>20</v>
      </c>
      <c r="R3867" t="s">
        <v>680</v>
      </c>
      <c r="S3867" t="s">
        <v>681</v>
      </c>
      <c r="T3867">
        <v>48</v>
      </c>
      <c r="U3867" t="s">
        <v>330</v>
      </c>
      <c r="V3867" t="s">
        <v>284</v>
      </c>
      <c r="W3867">
        <v>23</v>
      </c>
      <c r="X3867" t="s">
        <v>19</v>
      </c>
      <c r="Y3867" s="2">
        <v>45447</v>
      </c>
      <c r="Z3867">
        <v>1034.33</v>
      </c>
      <c r="AA3867" t="s">
        <v>716</v>
      </c>
      <c r="AB3867">
        <v>2025</v>
      </c>
      <c r="AC3867" t="s">
        <v>712</v>
      </c>
      <c r="AD3867">
        <v>5.0003746300528229E-2</v>
      </c>
      <c r="AE3867" t="s">
        <v>713</v>
      </c>
      <c r="AF3867" t="str">
        <f>IF(WEEKDAY(Main_Data_1_1[[#This Row],[Orders.OrderDate]],2)&gt;5,"Weekend","Weekday")</f>
        <v>Weekday</v>
      </c>
    </row>
    <row r="3868" spans="1:32" x14ac:dyDescent="0.3">
      <c r="A3868">
        <v>26</v>
      </c>
      <c r="B3868" t="s">
        <v>51</v>
      </c>
      <c r="C3868" t="s">
        <v>31</v>
      </c>
      <c r="D3868" t="s">
        <v>45</v>
      </c>
      <c r="E3868">
        <v>4.5</v>
      </c>
      <c r="F3868">
        <v>150</v>
      </c>
      <c r="G3868" t="s">
        <v>13</v>
      </c>
      <c r="H3868">
        <v>3867</v>
      </c>
      <c r="I3868">
        <v>298</v>
      </c>
      <c r="J3868">
        <v>26</v>
      </c>
      <c r="K3868" s="2">
        <v>46122</v>
      </c>
      <c r="L3868" s="2">
        <v>0.34722222222222221</v>
      </c>
      <c r="M3868">
        <v>62</v>
      </c>
      <c r="N3868">
        <v>6</v>
      </c>
      <c r="O3868">
        <v>1244.07</v>
      </c>
      <c r="P3868">
        <v>62.2</v>
      </c>
      <c r="Q3868">
        <v>40</v>
      </c>
      <c r="R3868" t="s">
        <v>680</v>
      </c>
      <c r="S3868" t="s">
        <v>684</v>
      </c>
      <c r="T3868">
        <v>298</v>
      </c>
      <c r="U3868" t="s">
        <v>522</v>
      </c>
      <c r="V3868" t="s">
        <v>288</v>
      </c>
      <c r="W3868">
        <v>19</v>
      </c>
      <c r="X3868" t="s">
        <v>15</v>
      </c>
      <c r="Y3868" s="2">
        <v>45692</v>
      </c>
      <c r="Z3868">
        <v>1221.8699999999999</v>
      </c>
      <c r="AA3868" t="s">
        <v>726</v>
      </c>
      <c r="AB3868">
        <v>2026</v>
      </c>
      <c r="AC3868" t="s">
        <v>712</v>
      </c>
      <c r="AD3868">
        <v>4.9997186653484134E-2</v>
      </c>
      <c r="AE3868" t="s">
        <v>713</v>
      </c>
      <c r="AF3868" t="str">
        <f>IF(WEEKDAY(Main_Data_1_1[[#This Row],[Orders.OrderDate]],2)&gt;5,"Weekend","Weekday")</f>
        <v>Weekday</v>
      </c>
    </row>
    <row r="3869" spans="1:32" x14ac:dyDescent="0.3">
      <c r="A3869">
        <v>4</v>
      </c>
      <c r="B3869" t="s">
        <v>18</v>
      </c>
      <c r="C3869" t="s">
        <v>19</v>
      </c>
      <c r="D3869" t="s">
        <v>16</v>
      </c>
      <c r="E3869">
        <v>4.4000000000000004</v>
      </c>
      <c r="F3869">
        <v>400</v>
      </c>
      <c r="G3869" t="s">
        <v>13</v>
      </c>
      <c r="H3869">
        <v>3868</v>
      </c>
      <c r="I3869">
        <v>363</v>
      </c>
      <c r="J3869">
        <v>4</v>
      </c>
      <c r="K3869" s="2">
        <v>45592</v>
      </c>
      <c r="L3869" s="2">
        <v>0.38263888888888886</v>
      </c>
      <c r="M3869">
        <v>36</v>
      </c>
      <c r="N3869">
        <v>6</v>
      </c>
      <c r="O3869">
        <v>1506.14</v>
      </c>
      <c r="P3869">
        <v>225.92</v>
      </c>
      <c r="Q3869">
        <v>49</v>
      </c>
      <c r="R3869" t="s">
        <v>680</v>
      </c>
      <c r="S3869" t="s">
        <v>681</v>
      </c>
      <c r="T3869">
        <v>363</v>
      </c>
      <c r="U3869" t="s">
        <v>353</v>
      </c>
      <c r="V3869" t="s">
        <v>284</v>
      </c>
      <c r="W3869">
        <v>37</v>
      </c>
      <c r="X3869" t="s">
        <v>72</v>
      </c>
      <c r="Y3869" s="2">
        <v>45524</v>
      </c>
      <c r="Z3869">
        <v>1329.22</v>
      </c>
      <c r="AA3869" t="s">
        <v>719</v>
      </c>
      <c r="AB3869">
        <v>2024</v>
      </c>
      <c r="AC3869" t="s">
        <v>712</v>
      </c>
      <c r="AD3869">
        <v>0.1499993360510975</v>
      </c>
      <c r="AE3869" t="s">
        <v>723</v>
      </c>
      <c r="AF3869" t="str">
        <f>IF(WEEKDAY(Main_Data_1_1[[#This Row],[Orders.OrderDate]],2)&gt;5,"Weekend","Weekday")</f>
        <v>Weekend</v>
      </c>
    </row>
    <row r="3870" spans="1:32" x14ac:dyDescent="0.3">
      <c r="A3870">
        <v>141</v>
      </c>
      <c r="B3870" t="s">
        <v>168</v>
      </c>
      <c r="C3870" t="s">
        <v>31</v>
      </c>
      <c r="D3870" t="s">
        <v>50</v>
      </c>
      <c r="E3870">
        <v>2.9</v>
      </c>
      <c r="F3870">
        <v>800</v>
      </c>
      <c r="G3870" t="s">
        <v>10</v>
      </c>
      <c r="H3870">
        <v>3869</v>
      </c>
      <c r="I3870">
        <v>515</v>
      </c>
      <c r="J3870">
        <v>141</v>
      </c>
      <c r="K3870" s="2">
        <v>45358</v>
      </c>
      <c r="L3870" s="2">
        <v>0.3611111111111111</v>
      </c>
      <c r="M3870">
        <v>49</v>
      </c>
      <c r="N3870">
        <v>3</v>
      </c>
      <c r="O3870">
        <v>1473.95</v>
      </c>
      <c r="P3870">
        <v>147.4</v>
      </c>
      <c r="Q3870">
        <v>40</v>
      </c>
      <c r="R3870" t="s">
        <v>685</v>
      </c>
      <c r="S3870" t="s">
        <v>684</v>
      </c>
      <c r="T3870">
        <v>515</v>
      </c>
      <c r="U3870" t="s">
        <v>630</v>
      </c>
      <c r="V3870" t="s">
        <v>288</v>
      </c>
      <c r="W3870">
        <v>32</v>
      </c>
      <c r="X3870" t="s">
        <v>19</v>
      </c>
      <c r="Y3870" s="2">
        <v>45208</v>
      </c>
      <c r="Z3870">
        <v>1366.55</v>
      </c>
      <c r="AA3870" t="s">
        <v>725</v>
      </c>
      <c r="AB3870">
        <v>2024</v>
      </c>
      <c r="AC3870" t="s">
        <v>712</v>
      </c>
      <c r="AD3870">
        <v>0.10000339224532719</v>
      </c>
      <c r="AE3870" t="s">
        <v>715</v>
      </c>
      <c r="AF3870" t="str">
        <f>IF(WEEKDAY(Main_Data_1_1[[#This Row],[Orders.OrderDate]],2)&gt;5,"Weekend","Weekday")</f>
        <v>Weekday</v>
      </c>
    </row>
    <row r="3871" spans="1:32" x14ac:dyDescent="0.3">
      <c r="A3871">
        <v>125</v>
      </c>
      <c r="B3871" t="s">
        <v>152</v>
      </c>
      <c r="C3871" t="s">
        <v>8</v>
      </c>
      <c r="D3871" t="s">
        <v>12</v>
      </c>
      <c r="E3871">
        <v>4.4000000000000004</v>
      </c>
      <c r="F3871">
        <v>250</v>
      </c>
      <c r="G3871" t="s">
        <v>13</v>
      </c>
      <c r="H3871">
        <v>3870</v>
      </c>
      <c r="I3871">
        <v>351</v>
      </c>
      <c r="J3871">
        <v>125</v>
      </c>
      <c r="K3871" s="2">
        <v>45807</v>
      </c>
      <c r="L3871" s="2">
        <v>0.7416666666666667</v>
      </c>
      <c r="M3871">
        <v>38</v>
      </c>
      <c r="N3871">
        <v>4</v>
      </c>
      <c r="O3871">
        <v>1177.2</v>
      </c>
      <c r="P3871">
        <v>0</v>
      </c>
      <c r="Q3871">
        <v>49</v>
      </c>
      <c r="R3871" t="s">
        <v>686</v>
      </c>
      <c r="S3871" t="s">
        <v>684</v>
      </c>
      <c r="T3871">
        <v>351</v>
      </c>
      <c r="U3871" t="s">
        <v>348</v>
      </c>
      <c r="V3871" t="s">
        <v>288</v>
      </c>
      <c r="W3871">
        <v>36</v>
      </c>
      <c r="X3871" t="s">
        <v>19</v>
      </c>
      <c r="Y3871" s="2">
        <v>44978</v>
      </c>
      <c r="Z3871">
        <v>1226.2</v>
      </c>
      <c r="AA3871" t="s">
        <v>727</v>
      </c>
      <c r="AB3871">
        <v>2025</v>
      </c>
      <c r="AC3871" t="s">
        <v>712</v>
      </c>
      <c r="AD3871">
        <v>0</v>
      </c>
      <c r="AE3871" t="s">
        <v>723</v>
      </c>
      <c r="AF3871" t="str">
        <f>IF(WEEKDAY(Main_Data_1_1[[#This Row],[Orders.OrderDate]],2)&gt;5,"Weekend","Weekday")</f>
        <v>Weekday</v>
      </c>
    </row>
    <row r="3872" spans="1:32" x14ac:dyDescent="0.3">
      <c r="A3872">
        <v>241</v>
      </c>
      <c r="B3872" t="s">
        <v>268</v>
      </c>
      <c r="C3872" t="s">
        <v>35</v>
      </c>
      <c r="D3872" t="s">
        <v>12</v>
      </c>
      <c r="E3872">
        <v>4.7</v>
      </c>
      <c r="F3872">
        <v>500</v>
      </c>
      <c r="G3872" t="s">
        <v>17</v>
      </c>
      <c r="H3872">
        <v>3871</v>
      </c>
      <c r="I3872">
        <v>296</v>
      </c>
      <c r="J3872">
        <v>241</v>
      </c>
      <c r="K3872" s="2">
        <v>45408</v>
      </c>
      <c r="L3872" s="2">
        <v>0.36805555555555558</v>
      </c>
      <c r="M3872">
        <v>33</v>
      </c>
      <c r="N3872">
        <v>1</v>
      </c>
      <c r="O3872">
        <v>741.35</v>
      </c>
      <c r="P3872">
        <v>148.27000000000001</v>
      </c>
      <c r="Q3872">
        <v>40</v>
      </c>
      <c r="R3872" t="s">
        <v>680</v>
      </c>
      <c r="S3872" t="s">
        <v>681</v>
      </c>
      <c r="T3872">
        <v>296</v>
      </c>
      <c r="U3872" t="s">
        <v>514</v>
      </c>
      <c r="V3872" t="s">
        <v>284</v>
      </c>
      <c r="W3872">
        <v>51</v>
      </c>
      <c r="X3872" t="s">
        <v>21</v>
      </c>
      <c r="Y3872" s="2">
        <v>44996</v>
      </c>
      <c r="Z3872">
        <v>633.08000000000004</v>
      </c>
      <c r="AA3872" t="s">
        <v>726</v>
      </c>
      <c r="AB3872">
        <v>2024</v>
      </c>
      <c r="AC3872" t="s">
        <v>712</v>
      </c>
      <c r="AD3872">
        <v>0.2</v>
      </c>
      <c r="AE3872" t="s">
        <v>717</v>
      </c>
      <c r="AF3872" t="str">
        <f>IF(WEEKDAY(Main_Data_1_1[[#This Row],[Orders.OrderDate]],2)&gt;5,"Weekend","Weekday")</f>
        <v>Weekday</v>
      </c>
    </row>
    <row r="3873" spans="1:32" x14ac:dyDescent="0.3">
      <c r="A3873">
        <v>63</v>
      </c>
      <c r="B3873" t="s">
        <v>90</v>
      </c>
      <c r="C3873" t="s">
        <v>72</v>
      </c>
      <c r="D3873" t="s">
        <v>22</v>
      </c>
      <c r="E3873">
        <v>3</v>
      </c>
      <c r="F3873">
        <v>600</v>
      </c>
      <c r="G3873" t="s">
        <v>17</v>
      </c>
      <c r="H3873">
        <v>3872</v>
      </c>
      <c r="I3873">
        <v>594</v>
      </c>
      <c r="J3873">
        <v>63</v>
      </c>
      <c r="K3873" s="2">
        <v>45411</v>
      </c>
      <c r="L3873" s="2">
        <v>0.85</v>
      </c>
      <c r="M3873">
        <v>15</v>
      </c>
      <c r="N3873">
        <v>5</v>
      </c>
      <c r="O3873">
        <v>1247.48</v>
      </c>
      <c r="P3873">
        <v>62.37</v>
      </c>
      <c r="Q3873">
        <v>0</v>
      </c>
      <c r="R3873" t="s">
        <v>686</v>
      </c>
      <c r="S3873" t="s">
        <v>681</v>
      </c>
      <c r="T3873">
        <v>594</v>
      </c>
      <c r="U3873" t="s">
        <v>439</v>
      </c>
      <c r="V3873" t="s">
        <v>284</v>
      </c>
      <c r="W3873">
        <v>24</v>
      </c>
      <c r="X3873" t="s">
        <v>37</v>
      </c>
      <c r="Y3873" s="2">
        <v>45400</v>
      </c>
      <c r="Z3873">
        <v>1185.1100000000001</v>
      </c>
      <c r="AA3873" t="s">
        <v>726</v>
      </c>
      <c r="AB3873">
        <v>2024</v>
      </c>
      <c r="AC3873" t="s">
        <v>721</v>
      </c>
      <c r="AD3873">
        <v>4.9996793535768108E-2</v>
      </c>
      <c r="AE3873" t="s">
        <v>713</v>
      </c>
      <c r="AF3873" t="str">
        <f>IF(WEEKDAY(Main_Data_1_1[[#This Row],[Orders.OrderDate]],2)&gt;5,"Weekend","Weekday")</f>
        <v>Weekday</v>
      </c>
    </row>
    <row r="3874" spans="1:32" x14ac:dyDescent="0.3">
      <c r="A3874">
        <v>162</v>
      </c>
      <c r="B3874" t="s">
        <v>189</v>
      </c>
      <c r="C3874" t="s">
        <v>15</v>
      </c>
      <c r="D3874" t="s">
        <v>26</v>
      </c>
      <c r="E3874">
        <v>4.7</v>
      </c>
      <c r="F3874">
        <v>600</v>
      </c>
      <c r="G3874" t="s">
        <v>13</v>
      </c>
      <c r="H3874">
        <v>3873</v>
      </c>
      <c r="I3874">
        <v>376</v>
      </c>
      <c r="J3874">
        <v>162</v>
      </c>
      <c r="K3874" s="2">
        <v>45683</v>
      </c>
      <c r="L3874" s="2">
        <v>0.87847222222222221</v>
      </c>
      <c r="M3874">
        <v>29</v>
      </c>
      <c r="N3874">
        <v>6</v>
      </c>
      <c r="O3874">
        <v>598.02</v>
      </c>
      <c r="P3874">
        <v>89.7</v>
      </c>
      <c r="Q3874">
        <v>30</v>
      </c>
      <c r="R3874" t="s">
        <v>682</v>
      </c>
      <c r="S3874" t="s">
        <v>679</v>
      </c>
      <c r="T3874">
        <v>376</v>
      </c>
      <c r="U3874" t="s">
        <v>562</v>
      </c>
      <c r="V3874" t="s">
        <v>288</v>
      </c>
      <c r="W3874">
        <v>20</v>
      </c>
      <c r="X3874" t="s">
        <v>35</v>
      </c>
      <c r="Y3874" s="2">
        <v>45224</v>
      </c>
      <c r="Z3874">
        <v>538.31999999999994</v>
      </c>
      <c r="AA3874" t="s">
        <v>711</v>
      </c>
      <c r="AB3874">
        <v>2025</v>
      </c>
      <c r="AC3874" t="s">
        <v>721</v>
      </c>
      <c r="AD3874">
        <v>0.14999498344536974</v>
      </c>
      <c r="AE3874" t="s">
        <v>713</v>
      </c>
      <c r="AF3874" t="str">
        <f>IF(WEEKDAY(Main_Data_1_1[[#This Row],[Orders.OrderDate]],2)&gt;5,"Weekend","Weekday")</f>
        <v>Weekend</v>
      </c>
    </row>
    <row r="3875" spans="1:32" x14ac:dyDescent="0.3">
      <c r="A3875">
        <v>12</v>
      </c>
      <c r="B3875" t="s">
        <v>32</v>
      </c>
      <c r="C3875" t="s">
        <v>8</v>
      </c>
      <c r="D3875" t="s">
        <v>22</v>
      </c>
      <c r="E3875">
        <v>3.3</v>
      </c>
      <c r="F3875">
        <v>600</v>
      </c>
      <c r="G3875" t="s">
        <v>13</v>
      </c>
      <c r="H3875">
        <v>3874</v>
      </c>
      <c r="I3875">
        <v>365</v>
      </c>
      <c r="J3875">
        <v>12</v>
      </c>
      <c r="K3875" s="2">
        <v>45335</v>
      </c>
      <c r="L3875" s="2">
        <v>0.41319444444444442</v>
      </c>
      <c r="M3875">
        <v>34</v>
      </c>
      <c r="N3875">
        <v>3</v>
      </c>
      <c r="O3875">
        <v>1047.3499999999999</v>
      </c>
      <c r="P3875">
        <v>0</v>
      </c>
      <c r="Q3875">
        <v>49</v>
      </c>
      <c r="R3875" t="s">
        <v>678</v>
      </c>
      <c r="S3875" t="s">
        <v>684</v>
      </c>
      <c r="T3875">
        <v>365</v>
      </c>
      <c r="U3875" t="s">
        <v>481</v>
      </c>
      <c r="V3875" t="s">
        <v>284</v>
      </c>
      <c r="W3875">
        <v>51</v>
      </c>
      <c r="X3875" t="s">
        <v>31</v>
      </c>
      <c r="Y3875" s="2">
        <v>45101</v>
      </c>
      <c r="Z3875">
        <v>1096.3499999999999</v>
      </c>
      <c r="AA3875" t="s">
        <v>716</v>
      </c>
      <c r="AB3875">
        <v>2024</v>
      </c>
      <c r="AC3875" t="s">
        <v>712</v>
      </c>
      <c r="AD3875">
        <v>0</v>
      </c>
      <c r="AE3875" t="s">
        <v>717</v>
      </c>
      <c r="AF3875" t="str">
        <f>IF(WEEKDAY(Main_Data_1_1[[#This Row],[Orders.OrderDate]],2)&gt;5,"Weekend","Weekday")</f>
        <v>Weekday</v>
      </c>
    </row>
    <row r="3876" spans="1:32" x14ac:dyDescent="0.3">
      <c r="A3876">
        <v>161</v>
      </c>
      <c r="B3876" t="s">
        <v>188</v>
      </c>
      <c r="C3876" t="s">
        <v>19</v>
      </c>
      <c r="D3876" t="s">
        <v>22</v>
      </c>
      <c r="E3876">
        <v>4</v>
      </c>
      <c r="F3876">
        <v>700</v>
      </c>
      <c r="G3876" t="s">
        <v>10</v>
      </c>
      <c r="H3876">
        <v>3875</v>
      </c>
      <c r="I3876">
        <v>134</v>
      </c>
      <c r="J3876">
        <v>161</v>
      </c>
      <c r="K3876" s="2">
        <v>45781</v>
      </c>
      <c r="L3876" s="2">
        <v>0.35069444444444442</v>
      </c>
      <c r="M3876">
        <v>51</v>
      </c>
      <c r="N3876">
        <v>5</v>
      </c>
      <c r="O3876">
        <v>1265.3800000000001</v>
      </c>
      <c r="P3876">
        <v>189.81</v>
      </c>
      <c r="Q3876">
        <v>40</v>
      </c>
      <c r="R3876" t="s">
        <v>683</v>
      </c>
      <c r="S3876" t="s">
        <v>681</v>
      </c>
      <c r="T3876">
        <v>134</v>
      </c>
      <c r="U3876" t="s">
        <v>287</v>
      </c>
      <c r="V3876" t="s">
        <v>284</v>
      </c>
      <c r="W3876">
        <v>21</v>
      </c>
      <c r="X3876" t="s">
        <v>15</v>
      </c>
      <c r="Y3876" s="2">
        <v>44973</v>
      </c>
      <c r="Z3876">
        <v>1115.5700000000002</v>
      </c>
      <c r="AA3876" t="s">
        <v>727</v>
      </c>
      <c r="AB3876">
        <v>2025</v>
      </c>
      <c r="AC3876" t="s">
        <v>712</v>
      </c>
      <c r="AD3876">
        <v>0.15000237082931608</v>
      </c>
      <c r="AE3876" t="s">
        <v>713</v>
      </c>
      <c r="AF3876" t="str">
        <f>IF(WEEKDAY(Main_Data_1_1[[#This Row],[Orders.OrderDate]],2)&gt;5,"Weekend","Weekday")</f>
        <v>Weekend</v>
      </c>
    </row>
    <row r="3877" spans="1:32" x14ac:dyDescent="0.3">
      <c r="A3877">
        <v>160</v>
      </c>
      <c r="B3877" t="s">
        <v>187</v>
      </c>
      <c r="C3877" t="s">
        <v>35</v>
      </c>
      <c r="D3877" t="s">
        <v>26</v>
      </c>
      <c r="E3877">
        <v>3.2</v>
      </c>
      <c r="F3877">
        <v>800</v>
      </c>
      <c r="G3877" t="s">
        <v>10</v>
      </c>
      <c r="H3877">
        <v>3876</v>
      </c>
      <c r="I3877">
        <v>316</v>
      </c>
      <c r="J3877">
        <v>160</v>
      </c>
      <c r="K3877" s="2">
        <v>45539</v>
      </c>
      <c r="L3877" s="2">
        <v>0.76875000000000004</v>
      </c>
      <c r="M3877">
        <v>56</v>
      </c>
      <c r="N3877">
        <v>3</v>
      </c>
      <c r="O3877">
        <v>1361.69</v>
      </c>
      <c r="P3877">
        <v>272.33999999999997</v>
      </c>
      <c r="Q3877">
        <v>49</v>
      </c>
      <c r="R3877" t="s">
        <v>686</v>
      </c>
      <c r="S3877" t="s">
        <v>679</v>
      </c>
      <c r="T3877">
        <v>316</v>
      </c>
      <c r="U3877" t="s">
        <v>534</v>
      </c>
      <c r="V3877" t="s">
        <v>284</v>
      </c>
      <c r="W3877">
        <v>46</v>
      </c>
      <c r="X3877" t="s">
        <v>35</v>
      </c>
      <c r="Y3877" s="2">
        <v>45622</v>
      </c>
      <c r="Z3877">
        <v>1138.3500000000001</v>
      </c>
      <c r="AA3877" t="s">
        <v>720</v>
      </c>
      <c r="AB3877">
        <v>2024</v>
      </c>
      <c r="AC3877" t="s">
        <v>712</v>
      </c>
      <c r="AD3877">
        <v>0.20000146876308114</v>
      </c>
      <c r="AE3877" t="s">
        <v>717</v>
      </c>
      <c r="AF3877" t="str">
        <f>IF(WEEKDAY(Main_Data_1_1[[#This Row],[Orders.OrderDate]],2)&gt;5,"Weekend","Weekday")</f>
        <v>Weekday</v>
      </c>
    </row>
    <row r="3878" spans="1:32" x14ac:dyDescent="0.3">
      <c r="A3878">
        <v>202</v>
      </c>
      <c r="B3878" t="s">
        <v>229</v>
      </c>
      <c r="C3878" t="s">
        <v>15</v>
      </c>
      <c r="D3878" t="s">
        <v>9</v>
      </c>
      <c r="E3878">
        <v>4.8</v>
      </c>
      <c r="F3878">
        <v>800</v>
      </c>
      <c r="G3878" t="s">
        <v>10</v>
      </c>
      <c r="H3878">
        <v>3877</v>
      </c>
      <c r="I3878">
        <v>231</v>
      </c>
      <c r="J3878">
        <v>202</v>
      </c>
      <c r="K3878" s="2">
        <v>45963</v>
      </c>
      <c r="L3878" s="2">
        <v>0.84236111111111112</v>
      </c>
      <c r="M3878">
        <v>50</v>
      </c>
      <c r="N3878">
        <v>2</v>
      </c>
      <c r="O3878">
        <v>797.8</v>
      </c>
      <c r="P3878">
        <v>39.89</v>
      </c>
      <c r="Q3878">
        <v>20</v>
      </c>
      <c r="R3878" t="s">
        <v>685</v>
      </c>
      <c r="S3878" t="s">
        <v>681</v>
      </c>
      <c r="T3878">
        <v>231</v>
      </c>
      <c r="U3878" t="s">
        <v>479</v>
      </c>
      <c r="V3878" t="s">
        <v>284</v>
      </c>
      <c r="W3878">
        <v>48</v>
      </c>
      <c r="X3878" t="s">
        <v>35</v>
      </c>
      <c r="Y3878" s="2">
        <v>45599</v>
      </c>
      <c r="Z3878">
        <v>777.91</v>
      </c>
      <c r="AA3878" t="s">
        <v>714</v>
      </c>
      <c r="AB3878">
        <v>2025</v>
      </c>
      <c r="AC3878" t="s">
        <v>712</v>
      </c>
      <c r="AD3878">
        <v>0.05</v>
      </c>
      <c r="AE3878" t="s">
        <v>717</v>
      </c>
      <c r="AF3878" t="str">
        <f>IF(WEEKDAY(Main_Data_1_1[[#This Row],[Orders.OrderDate]],2)&gt;5,"Weekend","Weekday")</f>
        <v>Weekend</v>
      </c>
    </row>
    <row r="3879" spans="1:32" x14ac:dyDescent="0.3">
      <c r="A3879">
        <v>84</v>
      </c>
      <c r="B3879" t="s">
        <v>111</v>
      </c>
      <c r="C3879" t="s">
        <v>35</v>
      </c>
      <c r="D3879" t="s">
        <v>45</v>
      </c>
      <c r="E3879">
        <v>3.6</v>
      </c>
      <c r="F3879">
        <v>800</v>
      </c>
      <c r="G3879" t="s">
        <v>10</v>
      </c>
      <c r="H3879">
        <v>3878</v>
      </c>
      <c r="I3879">
        <v>372</v>
      </c>
      <c r="J3879">
        <v>84</v>
      </c>
      <c r="K3879" s="2">
        <v>46081</v>
      </c>
      <c r="L3879" s="2">
        <v>0.47986111111111113</v>
      </c>
      <c r="M3879">
        <v>17</v>
      </c>
      <c r="N3879">
        <v>5</v>
      </c>
      <c r="O3879">
        <v>1345.64</v>
      </c>
      <c r="P3879">
        <v>0</v>
      </c>
      <c r="Q3879">
        <v>30</v>
      </c>
      <c r="R3879" t="s">
        <v>686</v>
      </c>
      <c r="S3879" t="s">
        <v>681</v>
      </c>
      <c r="T3879">
        <v>372</v>
      </c>
      <c r="U3879" t="s">
        <v>560</v>
      </c>
      <c r="V3879" t="s">
        <v>288</v>
      </c>
      <c r="W3879">
        <v>35</v>
      </c>
      <c r="X3879" t="s">
        <v>8</v>
      </c>
      <c r="Y3879" s="2">
        <v>45179</v>
      </c>
      <c r="Z3879">
        <v>1375.64</v>
      </c>
      <c r="AA3879" t="s">
        <v>716</v>
      </c>
      <c r="AB3879">
        <v>2026</v>
      </c>
      <c r="AC3879" t="s">
        <v>721</v>
      </c>
      <c r="AD3879">
        <v>0</v>
      </c>
      <c r="AE3879" t="s">
        <v>723</v>
      </c>
      <c r="AF3879" t="str">
        <f>IF(WEEKDAY(Main_Data_1_1[[#This Row],[Orders.OrderDate]],2)&gt;5,"Weekend","Weekday")</f>
        <v>Weekend</v>
      </c>
    </row>
    <row r="3880" spans="1:32" x14ac:dyDescent="0.3">
      <c r="A3880">
        <v>67</v>
      </c>
      <c r="B3880" t="s">
        <v>94</v>
      </c>
      <c r="C3880" t="s">
        <v>72</v>
      </c>
      <c r="D3880" t="s">
        <v>42</v>
      </c>
      <c r="E3880">
        <v>4</v>
      </c>
      <c r="F3880">
        <v>700</v>
      </c>
      <c r="G3880" t="s">
        <v>10</v>
      </c>
      <c r="H3880">
        <v>3879</v>
      </c>
      <c r="I3880">
        <v>189</v>
      </c>
      <c r="J3880">
        <v>67</v>
      </c>
      <c r="K3880" s="2">
        <v>45570</v>
      </c>
      <c r="L3880" s="2">
        <v>0.89236111111111116</v>
      </c>
      <c r="M3880">
        <v>59</v>
      </c>
      <c r="N3880">
        <v>2</v>
      </c>
      <c r="O3880">
        <v>1247.6099999999999</v>
      </c>
      <c r="P3880">
        <v>0</v>
      </c>
      <c r="Q3880">
        <v>0</v>
      </c>
      <c r="R3880" t="s">
        <v>680</v>
      </c>
      <c r="S3880" t="s">
        <v>681</v>
      </c>
      <c r="T3880">
        <v>189</v>
      </c>
      <c r="U3880" t="s">
        <v>451</v>
      </c>
      <c r="V3880" t="s">
        <v>288</v>
      </c>
      <c r="W3880">
        <v>43</v>
      </c>
      <c r="X3880" t="s">
        <v>15</v>
      </c>
      <c r="Y3880" s="2">
        <v>44949</v>
      </c>
      <c r="Z3880">
        <v>1247.6099999999999</v>
      </c>
      <c r="AA3880" t="s">
        <v>719</v>
      </c>
      <c r="AB3880">
        <v>2024</v>
      </c>
      <c r="AC3880" t="s">
        <v>712</v>
      </c>
      <c r="AD3880">
        <v>0</v>
      </c>
      <c r="AE3880" t="s">
        <v>723</v>
      </c>
      <c r="AF3880" t="str">
        <f>IF(WEEKDAY(Main_Data_1_1[[#This Row],[Orders.OrderDate]],2)&gt;5,"Weekend","Weekday")</f>
        <v>Weekend</v>
      </c>
    </row>
    <row r="3881" spans="1:32" x14ac:dyDescent="0.3">
      <c r="A3881">
        <v>92</v>
      </c>
      <c r="B3881" t="s">
        <v>119</v>
      </c>
      <c r="C3881" t="s">
        <v>8</v>
      </c>
      <c r="D3881" t="s">
        <v>42</v>
      </c>
      <c r="E3881">
        <v>2.8</v>
      </c>
      <c r="F3881">
        <v>200</v>
      </c>
      <c r="G3881" t="s">
        <v>10</v>
      </c>
      <c r="H3881">
        <v>3880</v>
      </c>
      <c r="I3881">
        <v>267</v>
      </c>
      <c r="J3881">
        <v>92</v>
      </c>
      <c r="K3881" s="2">
        <v>45508</v>
      </c>
      <c r="L3881" s="2">
        <v>0.34513888888888888</v>
      </c>
      <c r="M3881">
        <v>59</v>
      </c>
      <c r="N3881">
        <v>6</v>
      </c>
      <c r="O3881">
        <v>1044.23</v>
      </c>
      <c r="P3881">
        <v>208.85</v>
      </c>
      <c r="Q3881">
        <v>49</v>
      </c>
      <c r="R3881" t="s">
        <v>680</v>
      </c>
      <c r="S3881" t="s">
        <v>681</v>
      </c>
      <c r="T3881">
        <v>267</v>
      </c>
      <c r="U3881" t="s">
        <v>315</v>
      </c>
      <c r="V3881" t="s">
        <v>284</v>
      </c>
      <c r="W3881">
        <v>34</v>
      </c>
      <c r="X3881" t="s">
        <v>72</v>
      </c>
      <c r="Y3881" s="2">
        <v>45217</v>
      </c>
      <c r="Z3881">
        <v>884.38</v>
      </c>
      <c r="AA3881" t="s">
        <v>722</v>
      </c>
      <c r="AB3881">
        <v>2024</v>
      </c>
      <c r="AC3881" t="s">
        <v>712</v>
      </c>
      <c r="AD3881">
        <v>0.20000383057372417</v>
      </c>
      <c r="AE3881" t="s">
        <v>715</v>
      </c>
      <c r="AF3881" t="str">
        <f>IF(WEEKDAY(Main_Data_1_1[[#This Row],[Orders.OrderDate]],2)&gt;5,"Weekend","Weekday")</f>
        <v>Weekend</v>
      </c>
    </row>
    <row r="3882" spans="1:32" x14ac:dyDescent="0.3">
      <c r="A3882">
        <v>162</v>
      </c>
      <c r="B3882" t="s">
        <v>189</v>
      </c>
      <c r="C3882" t="s">
        <v>15</v>
      </c>
      <c r="D3882" t="s">
        <v>26</v>
      </c>
      <c r="E3882">
        <v>4.7</v>
      </c>
      <c r="F3882">
        <v>600</v>
      </c>
      <c r="G3882" t="s">
        <v>13</v>
      </c>
      <c r="H3882">
        <v>3881</v>
      </c>
      <c r="I3882">
        <v>508</v>
      </c>
      <c r="J3882">
        <v>162</v>
      </c>
      <c r="K3882" s="2">
        <v>45461</v>
      </c>
      <c r="L3882" s="2">
        <v>0.75416666666666665</v>
      </c>
      <c r="M3882">
        <v>34</v>
      </c>
      <c r="N3882">
        <v>1</v>
      </c>
      <c r="O3882">
        <v>1274.8699999999999</v>
      </c>
      <c r="P3882">
        <v>63.74</v>
      </c>
      <c r="Q3882">
        <v>0</v>
      </c>
      <c r="R3882" t="s">
        <v>680</v>
      </c>
      <c r="S3882" t="s">
        <v>681</v>
      </c>
      <c r="T3882">
        <v>508</v>
      </c>
      <c r="U3882" t="s">
        <v>626</v>
      </c>
      <c r="V3882" t="s">
        <v>288</v>
      </c>
      <c r="W3882">
        <v>42</v>
      </c>
      <c r="X3882" t="s">
        <v>35</v>
      </c>
      <c r="Y3882" s="2">
        <v>45450</v>
      </c>
      <c r="Z3882">
        <v>1211.1299999999999</v>
      </c>
      <c r="AA3882" t="s">
        <v>728</v>
      </c>
      <c r="AB3882">
        <v>2024</v>
      </c>
      <c r="AC3882" t="s">
        <v>712</v>
      </c>
      <c r="AD3882">
        <v>4.9997254622039897E-2</v>
      </c>
      <c r="AE3882" t="s">
        <v>723</v>
      </c>
      <c r="AF3882" t="str">
        <f>IF(WEEKDAY(Main_Data_1_1[[#This Row],[Orders.OrderDate]],2)&gt;5,"Weekend","Weekday")</f>
        <v>Weekday</v>
      </c>
    </row>
    <row r="3883" spans="1:32" x14ac:dyDescent="0.3">
      <c r="A3883">
        <v>145</v>
      </c>
      <c r="B3883" t="s">
        <v>172</v>
      </c>
      <c r="C3883" t="s">
        <v>72</v>
      </c>
      <c r="D3883" t="s">
        <v>16</v>
      </c>
      <c r="E3883">
        <v>3.5</v>
      </c>
      <c r="F3883">
        <v>450</v>
      </c>
      <c r="G3883" t="s">
        <v>17</v>
      </c>
      <c r="H3883">
        <v>3882</v>
      </c>
      <c r="I3883">
        <v>53</v>
      </c>
      <c r="J3883">
        <v>145</v>
      </c>
      <c r="K3883" s="2">
        <v>45885</v>
      </c>
      <c r="L3883" s="2">
        <v>0.92569444444444449</v>
      </c>
      <c r="M3883">
        <v>19</v>
      </c>
      <c r="N3883">
        <v>4</v>
      </c>
      <c r="O3883">
        <v>1505.39</v>
      </c>
      <c r="P3883">
        <v>150.54</v>
      </c>
      <c r="Q3883">
        <v>49</v>
      </c>
      <c r="R3883" t="s">
        <v>686</v>
      </c>
      <c r="S3883" t="s">
        <v>681</v>
      </c>
      <c r="T3883">
        <v>53</v>
      </c>
      <c r="U3883" t="s">
        <v>335</v>
      </c>
      <c r="V3883" t="s">
        <v>284</v>
      </c>
      <c r="W3883">
        <v>54</v>
      </c>
      <c r="X3883" t="s">
        <v>19</v>
      </c>
      <c r="Y3883" s="2">
        <v>45396</v>
      </c>
      <c r="Z3883">
        <v>1403.8500000000001</v>
      </c>
      <c r="AA3883" t="s">
        <v>722</v>
      </c>
      <c r="AB3883">
        <v>2025</v>
      </c>
      <c r="AC3883" t="s">
        <v>721</v>
      </c>
      <c r="AD3883">
        <v>0.1000006642796883</v>
      </c>
      <c r="AE3883" t="s">
        <v>717</v>
      </c>
      <c r="AF3883" t="str">
        <f>IF(WEEKDAY(Main_Data_1_1[[#This Row],[Orders.OrderDate]],2)&gt;5,"Weekend","Weekday")</f>
        <v>Weekend</v>
      </c>
    </row>
    <row r="3884" spans="1:32" x14ac:dyDescent="0.3">
      <c r="A3884">
        <v>246</v>
      </c>
      <c r="B3884" t="s">
        <v>273</v>
      </c>
      <c r="C3884" t="s">
        <v>35</v>
      </c>
      <c r="D3884" t="s">
        <v>22</v>
      </c>
      <c r="E3884">
        <v>3.4</v>
      </c>
      <c r="F3884">
        <v>450</v>
      </c>
      <c r="G3884" t="s">
        <v>17</v>
      </c>
      <c r="H3884">
        <v>3883</v>
      </c>
      <c r="I3884">
        <v>417</v>
      </c>
      <c r="J3884">
        <v>246</v>
      </c>
      <c r="K3884" s="2">
        <v>45838</v>
      </c>
      <c r="L3884" s="2">
        <v>0.46805555555555556</v>
      </c>
      <c r="M3884">
        <v>16</v>
      </c>
      <c r="N3884">
        <v>2</v>
      </c>
      <c r="O3884">
        <v>1561.32</v>
      </c>
      <c r="P3884">
        <v>156.13</v>
      </c>
      <c r="Q3884">
        <v>30</v>
      </c>
      <c r="R3884" t="s">
        <v>682</v>
      </c>
      <c r="S3884" t="s">
        <v>681</v>
      </c>
      <c r="T3884">
        <v>417</v>
      </c>
      <c r="U3884" t="s">
        <v>587</v>
      </c>
      <c r="V3884" t="s">
        <v>284</v>
      </c>
      <c r="W3884">
        <v>22</v>
      </c>
      <c r="X3884" t="s">
        <v>8</v>
      </c>
      <c r="Y3884" s="2">
        <v>45138</v>
      </c>
      <c r="Z3884">
        <v>1435.19</v>
      </c>
      <c r="AA3884" t="s">
        <v>728</v>
      </c>
      <c r="AB3884">
        <v>2025</v>
      </c>
      <c r="AC3884" t="s">
        <v>721</v>
      </c>
      <c r="AD3884">
        <v>9.9998719032613426E-2</v>
      </c>
      <c r="AE3884" t="s">
        <v>713</v>
      </c>
      <c r="AF3884" t="str">
        <f>IF(WEEKDAY(Main_Data_1_1[[#This Row],[Orders.OrderDate]],2)&gt;5,"Weekend","Weekday")</f>
        <v>Weekday</v>
      </c>
    </row>
    <row r="3885" spans="1:32" x14ac:dyDescent="0.3">
      <c r="A3885">
        <v>174</v>
      </c>
      <c r="B3885" t="s">
        <v>201</v>
      </c>
      <c r="C3885" t="s">
        <v>19</v>
      </c>
      <c r="D3885" t="s">
        <v>56</v>
      </c>
      <c r="E3885">
        <v>2.9</v>
      </c>
      <c r="F3885">
        <v>700</v>
      </c>
      <c r="G3885" t="s">
        <v>17</v>
      </c>
      <c r="H3885">
        <v>3884</v>
      </c>
      <c r="I3885">
        <v>112</v>
      </c>
      <c r="J3885">
        <v>174</v>
      </c>
      <c r="K3885" s="2">
        <v>45476</v>
      </c>
      <c r="L3885" s="2">
        <v>0.47430555555555554</v>
      </c>
      <c r="M3885">
        <v>18</v>
      </c>
      <c r="N3885">
        <v>1</v>
      </c>
      <c r="O3885">
        <v>760.12</v>
      </c>
      <c r="P3885">
        <v>0</v>
      </c>
      <c r="Q3885">
        <v>30</v>
      </c>
      <c r="R3885" t="s">
        <v>682</v>
      </c>
      <c r="S3885" t="s">
        <v>681</v>
      </c>
      <c r="T3885">
        <v>112</v>
      </c>
      <c r="U3885" t="s">
        <v>386</v>
      </c>
      <c r="V3885" t="s">
        <v>288</v>
      </c>
      <c r="W3885">
        <v>41</v>
      </c>
      <c r="X3885" t="s">
        <v>15</v>
      </c>
      <c r="Y3885" s="2">
        <v>45712</v>
      </c>
      <c r="Z3885">
        <v>790.12</v>
      </c>
      <c r="AA3885" t="s">
        <v>718</v>
      </c>
      <c r="AB3885">
        <v>2024</v>
      </c>
      <c r="AC3885" t="s">
        <v>721</v>
      </c>
      <c r="AD3885">
        <v>0</v>
      </c>
      <c r="AE3885" t="s">
        <v>723</v>
      </c>
      <c r="AF3885" t="str">
        <f>IF(WEEKDAY(Main_Data_1_1[[#This Row],[Orders.OrderDate]],2)&gt;5,"Weekend","Weekday")</f>
        <v>Weekday</v>
      </c>
    </row>
    <row r="3886" spans="1:32" x14ac:dyDescent="0.3">
      <c r="A3886">
        <v>95</v>
      </c>
      <c r="B3886" t="s">
        <v>122</v>
      </c>
      <c r="C3886" t="s">
        <v>19</v>
      </c>
      <c r="D3886" t="s">
        <v>12</v>
      </c>
      <c r="E3886">
        <v>3.6</v>
      </c>
      <c r="F3886">
        <v>800</v>
      </c>
      <c r="G3886" t="s">
        <v>13</v>
      </c>
      <c r="H3886">
        <v>3885</v>
      </c>
      <c r="I3886">
        <v>158</v>
      </c>
      <c r="J3886">
        <v>95</v>
      </c>
      <c r="K3886" s="2">
        <v>45741</v>
      </c>
      <c r="L3886" s="2">
        <v>0.62986111111111109</v>
      </c>
      <c r="M3886">
        <v>24</v>
      </c>
      <c r="N3886">
        <v>3</v>
      </c>
      <c r="O3886">
        <v>487.98</v>
      </c>
      <c r="P3886">
        <v>0</v>
      </c>
      <c r="Q3886">
        <v>20</v>
      </c>
      <c r="R3886" t="s">
        <v>682</v>
      </c>
      <c r="S3886" t="s">
        <v>681</v>
      </c>
      <c r="T3886">
        <v>158</v>
      </c>
      <c r="U3886" t="s">
        <v>426</v>
      </c>
      <c r="V3886" t="s">
        <v>284</v>
      </c>
      <c r="W3886">
        <v>21</v>
      </c>
      <c r="X3886" t="s">
        <v>31</v>
      </c>
      <c r="Y3886" s="2">
        <v>45350</v>
      </c>
      <c r="Z3886">
        <v>507.98</v>
      </c>
      <c r="AA3886" t="s">
        <v>725</v>
      </c>
      <c r="AB3886">
        <v>2025</v>
      </c>
      <c r="AC3886" t="s">
        <v>721</v>
      </c>
      <c r="AD3886">
        <v>0</v>
      </c>
      <c r="AE3886" t="s">
        <v>713</v>
      </c>
      <c r="AF3886" t="str">
        <f>IF(WEEKDAY(Main_Data_1_1[[#This Row],[Orders.OrderDate]],2)&gt;5,"Weekend","Weekday")</f>
        <v>Weekday</v>
      </c>
    </row>
    <row r="3887" spans="1:32" x14ac:dyDescent="0.3">
      <c r="A3887">
        <v>116</v>
      </c>
      <c r="B3887" t="s">
        <v>143</v>
      </c>
      <c r="C3887" t="s">
        <v>21</v>
      </c>
      <c r="D3887" t="s">
        <v>45</v>
      </c>
      <c r="E3887">
        <v>4.4000000000000004</v>
      </c>
      <c r="F3887">
        <v>150</v>
      </c>
      <c r="G3887" t="s">
        <v>17</v>
      </c>
      <c r="H3887">
        <v>3886</v>
      </c>
      <c r="I3887">
        <v>513</v>
      </c>
      <c r="J3887">
        <v>116</v>
      </c>
      <c r="K3887" s="2">
        <v>45696</v>
      </c>
      <c r="L3887" s="2">
        <v>0.5756944444444444</v>
      </c>
      <c r="M3887">
        <v>25</v>
      </c>
      <c r="N3887">
        <v>5</v>
      </c>
      <c r="O3887">
        <v>715.82</v>
      </c>
      <c r="P3887">
        <v>35.79</v>
      </c>
      <c r="Q3887">
        <v>49</v>
      </c>
      <c r="R3887" t="s">
        <v>683</v>
      </c>
      <c r="S3887" t="s">
        <v>681</v>
      </c>
      <c r="T3887">
        <v>513</v>
      </c>
      <c r="U3887" t="s">
        <v>629</v>
      </c>
      <c r="V3887" t="s">
        <v>288</v>
      </c>
      <c r="W3887">
        <v>49</v>
      </c>
      <c r="X3887" t="s">
        <v>72</v>
      </c>
      <c r="Y3887" s="2">
        <v>45628</v>
      </c>
      <c r="Z3887">
        <v>729.03000000000009</v>
      </c>
      <c r="AA3887" t="s">
        <v>716</v>
      </c>
      <c r="AB3887">
        <v>2025</v>
      </c>
      <c r="AC3887" t="s">
        <v>721</v>
      </c>
      <c r="AD3887">
        <v>4.9998603000754378E-2</v>
      </c>
      <c r="AE3887" t="s">
        <v>717</v>
      </c>
      <c r="AF3887" t="str">
        <f>IF(WEEKDAY(Main_Data_1_1[[#This Row],[Orders.OrderDate]],2)&gt;5,"Weekend","Weekday")</f>
        <v>Weekend</v>
      </c>
    </row>
    <row r="3888" spans="1:32" x14ac:dyDescent="0.3">
      <c r="A3888">
        <v>94</v>
      </c>
      <c r="B3888" t="s">
        <v>121</v>
      </c>
      <c r="C3888" t="s">
        <v>8</v>
      </c>
      <c r="D3888" t="s">
        <v>50</v>
      </c>
      <c r="E3888">
        <v>4.9000000000000004</v>
      </c>
      <c r="F3888">
        <v>350</v>
      </c>
      <c r="G3888" t="s">
        <v>13</v>
      </c>
      <c r="H3888">
        <v>3887</v>
      </c>
      <c r="I3888">
        <v>287</v>
      </c>
      <c r="J3888">
        <v>94</v>
      </c>
      <c r="K3888" s="2">
        <v>45330</v>
      </c>
      <c r="L3888" s="2">
        <v>0.40277777777777779</v>
      </c>
      <c r="M3888">
        <v>51</v>
      </c>
      <c r="N3888">
        <v>6</v>
      </c>
      <c r="O3888">
        <v>969.43</v>
      </c>
      <c r="P3888">
        <v>193.89</v>
      </c>
      <c r="Q3888">
        <v>40</v>
      </c>
      <c r="R3888" t="s">
        <v>686</v>
      </c>
      <c r="S3888" t="s">
        <v>681</v>
      </c>
      <c r="T3888">
        <v>287</v>
      </c>
      <c r="U3888" t="s">
        <v>303</v>
      </c>
      <c r="V3888" t="s">
        <v>284</v>
      </c>
      <c r="W3888">
        <v>39</v>
      </c>
      <c r="X3888" t="s">
        <v>21</v>
      </c>
      <c r="Y3888" s="2">
        <v>45028</v>
      </c>
      <c r="Z3888">
        <v>815.54</v>
      </c>
      <c r="AA3888" t="s">
        <v>716</v>
      </c>
      <c r="AB3888">
        <v>2024</v>
      </c>
      <c r="AC3888" t="s">
        <v>712</v>
      </c>
      <c r="AD3888">
        <v>0.20000412613597682</v>
      </c>
      <c r="AE3888" t="s">
        <v>723</v>
      </c>
      <c r="AF3888" t="str">
        <f>IF(WEEKDAY(Main_Data_1_1[[#This Row],[Orders.OrderDate]],2)&gt;5,"Weekend","Weekday")</f>
        <v>Weekday</v>
      </c>
    </row>
    <row r="3889" spans="1:32" x14ac:dyDescent="0.3">
      <c r="A3889">
        <v>167</v>
      </c>
      <c r="B3889" t="s">
        <v>194</v>
      </c>
      <c r="C3889" t="s">
        <v>21</v>
      </c>
      <c r="D3889" t="s">
        <v>16</v>
      </c>
      <c r="E3889">
        <v>3.8</v>
      </c>
      <c r="F3889">
        <v>500</v>
      </c>
      <c r="G3889" t="s">
        <v>10</v>
      </c>
      <c r="H3889">
        <v>3888</v>
      </c>
      <c r="I3889">
        <v>238</v>
      </c>
      <c r="J3889">
        <v>167</v>
      </c>
      <c r="K3889" s="2">
        <v>45517</v>
      </c>
      <c r="L3889" s="2">
        <v>0.45</v>
      </c>
      <c r="M3889">
        <v>36</v>
      </c>
      <c r="N3889">
        <v>4</v>
      </c>
      <c r="O3889">
        <v>278</v>
      </c>
      <c r="P3889">
        <v>13.9</v>
      </c>
      <c r="Q3889">
        <v>0</v>
      </c>
      <c r="R3889" t="s">
        <v>683</v>
      </c>
      <c r="S3889" t="s">
        <v>684</v>
      </c>
      <c r="T3889">
        <v>238</v>
      </c>
      <c r="U3889" t="s">
        <v>483</v>
      </c>
      <c r="V3889" t="s">
        <v>284</v>
      </c>
      <c r="W3889">
        <v>28</v>
      </c>
      <c r="X3889" t="s">
        <v>19</v>
      </c>
      <c r="Y3889" s="2">
        <v>45086</v>
      </c>
      <c r="Z3889">
        <v>264.10000000000002</v>
      </c>
      <c r="AA3889" t="s">
        <v>722</v>
      </c>
      <c r="AB3889">
        <v>2024</v>
      </c>
      <c r="AC3889" t="s">
        <v>712</v>
      </c>
      <c r="AD3889">
        <v>0.05</v>
      </c>
      <c r="AE3889" t="s">
        <v>715</v>
      </c>
      <c r="AF3889" t="str">
        <f>IF(WEEKDAY(Main_Data_1_1[[#This Row],[Orders.OrderDate]],2)&gt;5,"Weekend","Weekday")</f>
        <v>Weekday</v>
      </c>
    </row>
    <row r="3890" spans="1:32" x14ac:dyDescent="0.3">
      <c r="A3890">
        <v>241</v>
      </c>
      <c r="B3890" t="s">
        <v>268</v>
      </c>
      <c r="C3890" t="s">
        <v>35</v>
      </c>
      <c r="D3890" t="s">
        <v>12</v>
      </c>
      <c r="E3890">
        <v>4.7</v>
      </c>
      <c r="F3890">
        <v>500</v>
      </c>
      <c r="G3890" t="s">
        <v>17</v>
      </c>
      <c r="H3890">
        <v>3889</v>
      </c>
      <c r="I3890">
        <v>392</v>
      </c>
      <c r="J3890">
        <v>241</v>
      </c>
      <c r="K3890" s="2">
        <v>46258</v>
      </c>
      <c r="L3890" s="2">
        <v>0.42777777777777776</v>
      </c>
      <c r="M3890">
        <v>64</v>
      </c>
      <c r="N3890">
        <v>3</v>
      </c>
      <c r="O3890">
        <v>872.3</v>
      </c>
      <c r="P3890">
        <v>43.62</v>
      </c>
      <c r="Q3890">
        <v>30</v>
      </c>
      <c r="R3890" t="s">
        <v>686</v>
      </c>
      <c r="S3890" t="s">
        <v>681</v>
      </c>
      <c r="T3890">
        <v>392</v>
      </c>
      <c r="U3890" t="s">
        <v>573</v>
      </c>
      <c r="V3890" t="s">
        <v>288</v>
      </c>
      <c r="W3890">
        <v>24</v>
      </c>
      <c r="X3890" t="s">
        <v>37</v>
      </c>
      <c r="Y3890" s="2">
        <v>45337</v>
      </c>
      <c r="Z3890">
        <v>858.68</v>
      </c>
      <c r="AA3890" t="s">
        <v>722</v>
      </c>
      <c r="AB3890">
        <v>2026</v>
      </c>
      <c r="AC3890" t="s">
        <v>712</v>
      </c>
      <c r="AD3890">
        <v>5.000573197294509E-2</v>
      </c>
      <c r="AE3890" t="s">
        <v>713</v>
      </c>
      <c r="AF3890" t="str">
        <f>IF(WEEKDAY(Main_Data_1_1[[#This Row],[Orders.OrderDate]],2)&gt;5,"Weekend","Weekday")</f>
        <v>Weekday</v>
      </c>
    </row>
    <row r="3891" spans="1:32" x14ac:dyDescent="0.3">
      <c r="A3891">
        <v>197</v>
      </c>
      <c r="B3891" t="s">
        <v>224</v>
      </c>
      <c r="C3891" t="s">
        <v>8</v>
      </c>
      <c r="D3891" t="s">
        <v>50</v>
      </c>
      <c r="E3891">
        <v>4.8</v>
      </c>
      <c r="F3891">
        <v>700</v>
      </c>
      <c r="G3891" t="s">
        <v>10</v>
      </c>
      <c r="H3891">
        <v>3890</v>
      </c>
      <c r="I3891">
        <v>269</v>
      </c>
      <c r="J3891">
        <v>197</v>
      </c>
      <c r="K3891" s="2">
        <v>45399</v>
      </c>
      <c r="L3891" s="2">
        <v>0.7993055555555556</v>
      </c>
      <c r="M3891">
        <v>42</v>
      </c>
      <c r="N3891">
        <v>3</v>
      </c>
      <c r="O3891">
        <v>597</v>
      </c>
      <c r="P3891">
        <v>0</v>
      </c>
      <c r="Q3891">
        <v>49</v>
      </c>
      <c r="R3891" t="s">
        <v>680</v>
      </c>
      <c r="S3891" t="s">
        <v>679</v>
      </c>
      <c r="T3891">
        <v>269</v>
      </c>
      <c r="U3891" t="s">
        <v>504</v>
      </c>
      <c r="V3891" t="s">
        <v>288</v>
      </c>
      <c r="W3891">
        <v>43</v>
      </c>
      <c r="X3891" t="s">
        <v>15</v>
      </c>
      <c r="Y3891" s="2">
        <v>45598</v>
      </c>
      <c r="Z3891">
        <v>646</v>
      </c>
      <c r="AA3891" t="s">
        <v>726</v>
      </c>
      <c r="AB3891">
        <v>2024</v>
      </c>
      <c r="AC3891" t="s">
        <v>712</v>
      </c>
      <c r="AD3891">
        <v>0</v>
      </c>
      <c r="AE3891" t="s">
        <v>723</v>
      </c>
      <c r="AF3891" t="str">
        <f>IF(WEEKDAY(Main_Data_1_1[[#This Row],[Orders.OrderDate]],2)&gt;5,"Weekend","Weekday")</f>
        <v>Weekday</v>
      </c>
    </row>
    <row r="3892" spans="1:32" x14ac:dyDescent="0.3">
      <c r="A3892">
        <v>154</v>
      </c>
      <c r="B3892" t="s">
        <v>181</v>
      </c>
      <c r="C3892" t="s">
        <v>31</v>
      </c>
      <c r="D3892" t="s">
        <v>29</v>
      </c>
      <c r="E3892">
        <v>3.5</v>
      </c>
      <c r="F3892">
        <v>800</v>
      </c>
      <c r="G3892" t="s">
        <v>17</v>
      </c>
      <c r="H3892">
        <v>3891</v>
      </c>
      <c r="I3892">
        <v>147</v>
      </c>
      <c r="J3892">
        <v>154</v>
      </c>
      <c r="K3892" s="2">
        <v>46216</v>
      </c>
      <c r="L3892" s="2">
        <v>0.90763888888888888</v>
      </c>
      <c r="M3892">
        <v>53</v>
      </c>
      <c r="N3892">
        <v>3</v>
      </c>
      <c r="O3892">
        <v>1343.71</v>
      </c>
      <c r="P3892">
        <v>0</v>
      </c>
      <c r="Q3892">
        <v>30</v>
      </c>
      <c r="R3892" t="s">
        <v>686</v>
      </c>
      <c r="S3892" t="s">
        <v>679</v>
      </c>
      <c r="T3892">
        <v>147</v>
      </c>
      <c r="U3892" t="s">
        <v>365</v>
      </c>
      <c r="V3892" t="s">
        <v>288</v>
      </c>
      <c r="W3892">
        <v>21</v>
      </c>
      <c r="X3892" t="s">
        <v>35</v>
      </c>
      <c r="Y3892" s="2">
        <v>45000</v>
      </c>
      <c r="Z3892">
        <v>1373.71</v>
      </c>
      <c r="AA3892" t="s">
        <v>718</v>
      </c>
      <c r="AB3892">
        <v>2026</v>
      </c>
      <c r="AC3892" t="s">
        <v>712</v>
      </c>
      <c r="AD3892">
        <v>0</v>
      </c>
      <c r="AE3892" t="s">
        <v>713</v>
      </c>
      <c r="AF3892" t="str">
        <f>IF(WEEKDAY(Main_Data_1_1[[#This Row],[Orders.OrderDate]],2)&gt;5,"Weekend","Weekday")</f>
        <v>Weekday</v>
      </c>
    </row>
    <row r="3893" spans="1:32" x14ac:dyDescent="0.3">
      <c r="A3893">
        <v>205</v>
      </c>
      <c r="B3893" t="s">
        <v>232</v>
      </c>
      <c r="C3893" t="s">
        <v>21</v>
      </c>
      <c r="D3893" t="s">
        <v>22</v>
      </c>
      <c r="E3893">
        <v>3.5</v>
      </c>
      <c r="F3893">
        <v>700</v>
      </c>
      <c r="G3893" t="s">
        <v>13</v>
      </c>
      <c r="H3893">
        <v>3892</v>
      </c>
      <c r="I3893">
        <v>588</v>
      </c>
      <c r="J3893">
        <v>205</v>
      </c>
      <c r="K3893" s="2">
        <v>46196</v>
      </c>
      <c r="L3893" s="2">
        <v>0.49513888888888891</v>
      </c>
      <c r="M3893">
        <v>29</v>
      </c>
      <c r="N3893">
        <v>6</v>
      </c>
      <c r="O3893">
        <v>1493.91</v>
      </c>
      <c r="P3893">
        <v>149.38999999999999</v>
      </c>
      <c r="Q3893">
        <v>0</v>
      </c>
      <c r="R3893" t="s">
        <v>683</v>
      </c>
      <c r="S3893" t="s">
        <v>681</v>
      </c>
      <c r="T3893">
        <v>588</v>
      </c>
      <c r="U3893" t="s">
        <v>307</v>
      </c>
      <c r="V3893" t="s">
        <v>288</v>
      </c>
      <c r="W3893">
        <v>25</v>
      </c>
      <c r="X3893" t="s">
        <v>21</v>
      </c>
      <c r="Y3893" s="2">
        <v>45343</v>
      </c>
      <c r="Z3893">
        <v>1344.52</v>
      </c>
      <c r="AA3893" t="s">
        <v>728</v>
      </c>
      <c r="AB3893">
        <v>2026</v>
      </c>
      <c r="AC3893" t="s">
        <v>721</v>
      </c>
      <c r="AD3893">
        <v>9.9999330615632792E-2</v>
      </c>
      <c r="AE3893" t="s">
        <v>715</v>
      </c>
      <c r="AF3893" t="str">
        <f>IF(WEEKDAY(Main_Data_1_1[[#This Row],[Orders.OrderDate]],2)&gt;5,"Weekend","Weekday")</f>
        <v>Weekday</v>
      </c>
    </row>
    <row r="3894" spans="1:32" x14ac:dyDescent="0.3">
      <c r="A3894">
        <v>125</v>
      </c>
      <c r="B3894" t="s">
        <v>152</v>
      </c>
      <c r="C3894" t="s">
        <v>8</v>
      </c>
      <c r="D3894" t="s">
        <v>12</v>
      </c>
      <c r="E3894">
        <v>4.4000000000000004</v>
      </c>
      <c r="F3894">
        <v>250</v>
      </c>
      <c r="G3894" t="s">
        <v>13</v>
      </c>
      <c r="H3894">
        <v>3893</v>
      </c>
      <c r="I3894">
        <v>519</v>
      </c>
      <c r="J3894">
        <v>125</v>
      </c>
      <c r="K3894" s="2">
        <v>46140</v>
      </c>
      <c r="L3894" s="2">
        <v>0.88055555555555554</v>
      </c>
      <c r="M3894">
        <v>16</v>
      </c>
      <c r="N3894">
        <v>5</v>
      </c>
      <c r="O3894">
        <v>438.11</v>
      </c>
      <c r="P3894">
        <v>43.81</v>
      </c>
      <c r="Q3894">
        <v>20</v>
      </c>
      <c r="R3894" t="s">
        <v>682</v>
      </c>
      <c r="S3894" t="s">
        <v>684</v>
      </c>
      <c r="T3894">
        <v>519</v>
      </c>
      <c r="U3894" t="s">
        <v>631</v>
      </c>
      <c r="V3894" t="s">
        <v>284</v>
      </c>
      <c r="W3894">
        <v>20</v>
      </c>
      <c r="X3894" t="s">
        <v>15</v>
      </c>
      <c r="Y3894" s="2">
        <v>45822</v>
      </c>
      <c r="Z3894">
        <v>414.3</v>
      </c>
      <c r="AA3894" t="s">
        <v>726</v>
      </c>
      <c r="AB3894">
        <v>2026</v>
      </c>
      <c r="AC3894" t="s">
        <v>721</v>
      </c>
      <c r="AD3894">
        <v>9.9997717468215744E-2</v>
      </c>
      <c r="AE3894" t="s">
        <v>713</v>
      </c>
      <c r="AF3894" t="str">
        <f>IF(WEEKDAY(Main_Data_1_1[[#This Row],[Orders.OrderDate]],2)&gt;5,"Weekend","Weekday")</f>
        <v>Weekday</v>
      </c>
    </row>
    <row r="3895" spans="1:32" x14ac:dyDescent="0.3">
      <c r="A3895">
        <v>239</v>
      </c>
      <c r="B3895" t="s">
        <v>266</v>
      </c>
      <c r="C3895" t="s">
        <v>21</v>
      </c>
      <c r="D3895" t="s">
        <v>42</v>
      </c>
      <c r="E3895">
        <v>2.9</v>
      </c>
      <c r="F3895">
        <v>800</v>
      </c>
      <c r="G3895" t="s">
        <v>10</v>
      </c>
      <c r="H3895">
        <v>3894</v>
      </c>
      <c r="I3895">
        <v>402</v>
      </c>
      <c r="J3895">
        <v>239</v>
      </c>
      <c r="K3895" s="2">
        <v>45625</v>
      </c>
      <c r="L3895" s="2">
        <v>0.55486111111111114</v>
      </c>
      <c r="M3895">
        <v>26</v>
      </c>
      <c r="N3895">
        <v>4</v>
      </c>
      <c r="O3895">
        <v>1245.8</v>
      </c>
      <c r="P3895">
        <v>0</v>
      </c>
      <c r="Q3895">
        <v>40</v>
      </c>
      <c r="R3895" t="s">
        <v>683</v>
      </c>
      <c r="S3895" t="s">
        <v>679</v>
      </c>
      <c r="T3895">
        <v>402</v>
      </c>
      <c r="U3895" t="s">
        <v>581</v>
      </c>
      <c r="V3895" t="s">
        <v>284</v>
      </c>
      <c r="W3895">
        <v>38</v>
      </c>
      <c r="X3895" t="s">
        <v>35</v>
      </c>
      <c r="Y3895" s="2">
        <v>45095</v>
      </c>
      <c r="Z3895">
        <v>1285.8</v>
      </c>
      <c r="AA3895" t="s">
        <v>714</v>
      </c>
      <c r="AB3895">
        <v>2024</v>
      </c>
      <c r="AC3895" t="s">
        <v>721</v>
      </c>
      <c r="AD3895">
        <v>0</v>
      </c>
      <c r="AE3895" t="s">
        <v>723</v>
      </c>
      <c r="AF3895" t="str">
        <f>IF(WEEKDAY(Main_Data_1_1[[#This Row],[Orders.OrderDate]],2)&gt;5,"Weekend","Weekday")</f>
        <v>Weekday</v>
      </c>
    </row>
    <row r="3896" spans="1:32" x14ac:dyDescent="0.3">
      <c r="A3896">
        <v>80</v>
      </c>
      <c r="B3896" t="s">
        <v>107</v>
      </c>
      <c r="C3896" t="s">
        <v>72</v>
      </c>
      <c r="D3896" t="s">
        <v>26</v>
      </c>
      <c r="E3896">
        <v>4</v>
      </c>
      <c r="F3896">
        <v>250</v>
      </c>
      <c r="G3896" t="s">
        <v>10</v>
      </c>
      <c r="H3896">
        <v>3895</v>
      </c>
      <c r="I3896">
        <v>124</v>
      </c>
      <c r="J3896">
        <v>80</v>
      </c>
      <c r="K3896" s="2">
        <v>45739</v>
      </c>
      <c r="L3896" s="2">
        <v>0.70416666666666672</v>
      </c>
      <c r="M3896">
        <v>63</v>
      </c>
      <c r="N3896">
        <v>3</v>
      </c>
      <c r="O3896">
        <v>125.72</v>
      </c>
      <c r="P3896">
        <v>0</v>
      </c>
      <c r="Q3896">
        <v>40</v>
      </c>
      <c r="R3896" t="s">
        <v>680</v>
      </c>
      <c r="S3896" t="s">
        <v>681</v>
      </c>
      <c r="T3896">
        <v>124</v>
      </c>
      <c r="U3896" t="s">
        <v>397</v>
      </c>
      <c r="V3896" t="s">
        <v>288</v>
      </c>
      <c r="W3896">
        <v>35</v>
      </c>
      <c r="X3896" t="s">
        <v>15</v>
      </c>
      <c r="Y3896" s="2">
        <v>45537</v>
      </c>
      <c r="Z3896">
        <v>165.72</v>
      </c>
      <c r="AA3896" t="s">
        <v>725</v>
      </c>
      <c r="AB3896">
        <v>2025</v>
      </c>
      <c r="AC3896" t="s">
        <v>712</v>
      </c>
      <c r="AD3896">
        <v>0</v>
      </c>
      <c r="AE3896" t="s">
        <v>723</v>
      </c>
      <c r="AF3896" t="str">
        <f>IF(WEEKDAY(Main_Data_1_1[[#This Row],[Orders.OrderDate]],2)&gt;5,"Weekend","Weekday")</f>
        <v>Weekend</v>
      </c>
    </row>
    <row r="3897" spans="1:32" x14ac:dyDescent="0.3">
      <c r="A3897">
        <v>91</v>
      </c>
      <c r="B3897" t="s">
        <v>118</v>
      </c>
      <c r="C3897" t="s">
        <v>35</v>
      </c>
      <c r="D3897" t="s">
        <v>42</v>
      </c>
      <c r="E3897">
        <v>4</v>
      </c>
      <c r="F3897">
        <v>300</v>
      </c>
      <c r="G3897" t="s">
        <v>17</v>
      </c>
      <c r="H3897">
        <v>3896</v>
      </c>
      <c r="I3897">
        <v>195</v>
      </c>
      <c r="J3897">
        <v>91</v>
      </c>
      <c r="K3897" s="2">
        <v>45487</v>
      </c>
      <c r="L3897" s="2">
        <v>0.71458333333333335</v>
      </c>
      <c r="M3897">
        <v>35</v>
      </c>
      <c r="N3897">
        <v>3</v>
      </c>
      <c r="O3897">
        <v>693.7</v>
      </c>
      <c r="P3897">
        <v>0</v>
      </c>
      <c r="Q3897">
        <v>49</v>
      </c>
      <c r="R3897" t="s">
        <v>685</v>
      </c>
      <c r="S3897" t="s">
        <v>684</v>
      </c>
      <c r="T3897">
        <v>195</v>
      </c>
      <c r="U3897" t="s">
        <v>455</v>
      </c>
      <c r="V3897" t="s">
        <v>288</v>
      </c>
      <c r="W3897">
        <v>28</v>
      </c>
      <c r="X3897" t="s">
        <v>15</v>
      </c>
      <c r="Y3897" s="2">
        <v>45777</v>
      </c>
      <c r="Z3897">
        <v>742.7</v>
      </c>
      <c r="AA3897" t="s">
        <v>718</v>
      </c>
      <c r="AB3897">
        <v>2024</v>
      </c>
      <c r="AC3897" t="s">
        <v>712</v>
      </c>
      <c r="AD3897">
        <v>0</v>
      </c>
      <c r="AE3897" t="s">
        <v>715</v>
      </c>
      <c r="AF3897" t="str">
        <f>IF(WEEKDAY(Main_Data_1_1[[#This Row],[Orders.OrderDate]],2)&gt;5,"Weekend","Weekday")</f>
        <v>Weekend</v>
      </c>
    </row>
    <row r="3898" spans="1:32" x14ac:dyDescent="0.3">
      <c r="A3898">
        <v>185</v>
      </c>
      <c r="B3898" t="s">
        <v>212</v>
      </c>
      <c r="C3898" t="s">
        <v>35</v>
      </c>
      <c r="D3898" t="s">
        <v>16</v>
      </c>
      <c r="E3898">
        <v>4.2</v>
      </c>
      <c r="F3898">
        <v>350</v>
      </c>
      <c r="G3898" t="s">
        <v>13</v>
      </c>
      <c r="H3898">
        <v>3897</v>
      </c>
      <c r="I3898">
        <v>441</v>
      </c>
      <c r="J3898">
        <v>185</v>
      </c>
      <c r="K3898" s="2">
        <v>45448</v>
      </c>
      <c r="L3898" s="2">
        <v>0.42569444444444443</v>
      </c>
      <c r="M3898">
        <v>49</v>
      </c>
      <c r="N3898">
        <v>3</v>
      </c>
      <c r="O3898">
        <v>1697.27</v>
      </c>
      <c r="P3898">
        <v>339.45</v>
      </c>
      <c r="Q3898">
        <v>30</v>
      </c>
      <c r="R3898" t="s">
        <v>683</v>
      </c>
      <c r="S3898" t="s">
        <v>681</v>
      </c>
      <c r="T3898">
        <v>441</v>
      </c>
      <c r="U3898" t="s">
        <v>506</v>
      </c>
      <c r="V3898" t="s">
        <v>288</v>
      </c>
      <c r="W3898">
        <v>49</v>
      </c>
      <c r="X3898" t="s">
        <v>31</v>
      </c>
      <c r="Y3898" s="2">
        <v>45667</v>
      </c>
      <c r="Z3898">
        <v>1387.82</v>
      </c>
      <c r="AA3898" t="s">
        <v>728</v>
      </c>
      <c r="AB3898">
        <v>2024</v>
      </c>
      <c r="AC3898" t="s">
        <v>712</v>
      </c>
      <c r="AD3898">
        <v>0.19999764327419914</v>
      </c>
      <c r="AE3898" t="s">
        <v>717</v>
      </c>
      <c r="AF3898" t="str">
        <f>IF(WEEKDAY(Main_Data_1_1[[#This Row],[Orders.OrderDate]],2)&gt;5,"Weekend","Weekday")</f>
        <v>Weekday</v>
      </c>
    </row>
    <row r="3899" spans="1:32" x14ac:dyDescent="0.3">
      <c r="A3899">
        <v>148</v>
      </c>
      <c r="B3899" t="s">
        <v>175</v>
      </c>
      <c r="C3899" t="s">
        <v>19</v>
      </c>
      <c r="D3899" t="s">
        <v>50</v>
      </c>
      <c r="E3899">
        <v>3.1</v>
      </c>
      <c r="F3899">
        <v>300</v>
      </c>
      <c r="G3899" t="s">
        <v>10</v>
      </c>
      <c r="H3899">
        <v>3898</v>
      </c>
      <c r="I3899">
        <v>10</v>
      </c>
      <c r="J3899">
        <v>148</v>
      </c>
      <c r="K3899" s="2">
        <v>45975</v>
      </c>
      <c r="L3899" s="2">
        <v>0.80347222222222225</v>
      </c>
      <c r="M3899">
        <v>23</v>
      </c>
      <c r="N3899">
        <v>6</v>
      </c>
      <c r="O3899">
        <v>728.21</v>
      </c>
      <c r="P3899">
        <v>0</v>
      </c>
      <c r="Q3899">
        <v>40</v>
      </c>
      <c r="R3899" t="s">
        <v>683</v>
      </c>
      <c r="S3899" t="s">
        <v>681</v>
      </c>
      <c r="T3899">
        <v>10</v>
      </c>
      <c r="U3899" t="s">
        <v>294</v>
      </c>
      <c r="V3899" t="s">
        <v>288</v>
      </c>
      <c r="W3899">
        <v>32</v>
      </c>
      <c r="X3899" t="s">
        <v>37</v>
      </c>
      <c r="Y3899" s="2">
        <v>45802</v>
      </c>
      <c r="Z3899">
        <v>768.21</v>
      </c>
      <c r="AA3899" t="s">
        <v>714</v>
      </c>
      <c r="AB3899">
        <v>2025</v>
      </c>
      <c r="AC3899" t="s">
        <v>721</v>
      </c>
      <c r="AD3899">
        <v>0</v>
      </c>
      <c r="AE3899" t="s">
        <v>715</v>
      </c>
      <c r="AF3899" t="str">
        <f>IF(WEEKDAY(Main_Data_1_1[[#This Row],[Orders.OrderDate]],2)&gt;5,"Weekend","Weekday")</f>
        <v>Weekday</v>
      </c>
    </row>
    <row r="3900" spans="1:32" x14ac:dyDescent="0.3">
      <c r="A3900">
        <v>103</v>
      </c>
      <c r="B3900" t="s">
        <v>130</v>
      </c>
      <c r="C3900" t="s">
        <v>21</v>
      </c>
      <c r="D3900" t="s">
        <v>26</v>
      </c>
      <c r="E3900">
        <v>3.9</v>
      </c>
      <c r="F3900">
        <v>700</v>
      </c>
      <c r="G3900" t="s">
        <v>10</v>
      </c>
      <c r="H3900">
        <v>3899</v>
      </c>
      <c r="I3900">
        <v>377</v>
      </c>
      <c r="J3900">
        <v>103</v>
      </c>
      <c r="K3900" s="2">
        <v>46216</v>
      </c>
      <c r="L3900" s="2">
        <v>0.3972222222222222</v>
      </c>
      <c r="M3900">
        <v>32</v>
      </c>
      <c r="N3900">
        <v>6</v>
      </c>
      <c r="O3900">
        <v>1593.05</v>
      </c>
      <c r="P3900">
        <v>0</v>
      </c>
      <c r="Q3900">
        <v>0</v>
      </c>
      <c r="R3900" t="s">
        <v>682</v>
      </c>
      <c r="S3900" t="s">
        <v>684</v>
      </c>
      <c r="T3900">
        <v>377</v>
      </c>
      <c r="U3900" t="s">
        <v>563</v>
      </c>
      <c r="V3900" t="s">
        <v>288</v>
      </c>
      <c r="W3900">
        <v>34</v>
      </c>
      <c r="X3900" t="s">
        <v>31</v>
      </c>
      <c r="Y3900" s="2">
        <v>45598</v>
      </c>
      <c r="Z3900">
        <v>1593.05</v>
      </c>
      <c r="AA3900" t="s">
        <v>718</v>
      </c>
      <c r="AB3900">
        <v>2026</v>
      </c>
      <c r="AC3900" t="s">
        <v>712</v>
      </c>
      <c r="AD3900">
        <v>0</v>
      </c>
      <c r="AE3900" t="s">
        <v>715</v>
      </c>
      <c r="AF3900" t="str">
        <f>IF(WEEKDAY(Main_Data_1_1[[#This Row],[Orders.OrderDate]],2)&gt;5,"Weekend","Weekday")</f>
        <v>Weekday</v>
      </c>
    </row>
    <row r="3901" spans="1:32" x14ac:dyDescent="0.3">
      <c r="A3901">
        <v>19</v>
      </c>
      <c r="B3901" t="s">
        <v>41</v>
      </c>
      <c r="C3901" t="s">
        <v>35</v>
      </c>
      <c r="D3901" t="s">
        <v>42</v>
      </c>
      <c r="E3901">
        <v>4.8</v>
      </c>
      <c r="F3901">
        <v>700</v>
      </c>
      <c r="G3901" t="s">
        <v>13</v>
      </c>
      <c r="H3901">
        <v>3900</v>
      </c>
      <c r="I3901">
        <v>483</v>
      </c>
      <c r="J3901">
        <v>19</v>
      </c>
      <c r="K3901" s="2">
        <v>45446</v>
      </c>
      <c r="L3901" s="2">
        <v>0.84166666666666667</v>
      </c>
      <c r="M3901">
        <v>28</v>
      </c>
      <c r="N3901">
        <v>3</v>
      </c>
      <c r="O3901">
        <v>174.8</v>
      </c>
      <c r="P3901">
        <v>26.22</v>
      </c>
      <c r="Q3901">
        <v>20</v>
      </c>
      <c r="R3901" t="s">
        <v>680</v>
      </c>
      <c r="S3901" t="s">
        <v>681</v>
      </c>
      <c r="T3901">
        <v>483</v>
      </c>
      <c r="U3901" t="s">
        <v>619</v>
      </c>
      <c r="V3901" t="s">
        <v>284</v>
      </c>
      <c r="W3901">
        <v>36</v>
      </c>
      <c r="X3901" t="s">
        <v>31</v>
      </c>
      <c r="Y3901" s="2">
        <v>45743</v>
      </c>
      <c r="Z3901">
        <v>168.58</v>
      </c>
      <c r="AA3901" t="s">
        <v>728</v>
      </c>
      <c r="AB3901">
        <v>2024</v>
      </c>
      <c r="AC3901" t="s">
        <v>721</v>
      </c>
      <c r="AD3901">
        <v>0.15</v>
      </c>
      <c r="AE3901" t="s">
        <v>723</v>
      </c>
      <c r="AF3901" t="str">
        <f>IF(WEEKDAY(Main_Data_1_1[[#This Row],[Orders.OrderDate]],2)&gt;5,"Weekend","Weekday")</f>
        <v>Weekday</v>
      </c>
    </row>
    <row r="3902" spans="1:32" x14ac:dyDescent="0.3">
      <c r="A3902">
        <v>126</v>
      </c>
      <c r="B3902" t="s">
        <v>153</v>
      </c>
      <c r="C3902" t="s">
        <v>19</v>
      </c>
      <c r="D3902" t="s">
        <v>12</v>
      </c>
      <c r="E3902">
        <v>3.2</v>
      </c>
      <c r="F3902">
        <v>600</v>
      </c>
      <c r="G3902" t="s">
        <v>10</v>
      </c>
      <c r="H3902">
        <v>3901</v>
      </c>
      <c r="I3902">
        <v>217</v>
      </c>
      <c r="J3902">
        <v>126</v>
      </c>
      <c r="K3902" s="2">
        <v>45834</v>
      </c>
      <c r="L3902" s="2">
        <v>0.49027777777777776</v>
      </c>
      <c r="M3902">
        <v>65</v>
      </c>
      <c r="N3902">
        <v>2</v>
      </c>
      <c r="O3902">
        <v>374.43</v>
      </c>
      <c r="P3902">
        <v>18.72</v>
      </c>
      <c r="Q3902">
        <v>20</v>
      </c>
      <c r="R3902" t="s">
        <v>682</v>
      </c>
      <c r="S3902" t="s">
        <v>684</v>
      </c>
      <c r="T3902">
        <v>217</v>
      </c>
      <c r="U3902" t="s">
        <v>308</v>
      </c>
      <c r="V3902" t="s">
        <v>284</v>
      </c>
      <c r="W3902">
        <v>41</v>
      </c>
      <c r="X3902" t="s">
        <v>31</v>
      </c>
      <c r="Y3902" s="2">
        <v>45386</v>
      </c>
      <c r="Z3902">
        <v>375.71000000000004</v>
      </c>
      <c r="AA3902" t="s">
        <v>728</v>
      </c>
      <c r="AB3902">
        <v>2025</v>
      </c>
      <c r="AC3902" t="s">
        <v>712</v>
      </c>
      <c r="AD3902">
        <v>4.999599391074433E-2</v>
      </c>
      <c r="AE3902" t="s">
        <v>723</v>
      </c>
      <c r="AF3902" t="str">
        <f>IF(WEEKDAY(Main_Data_1_1[[#This Row],[Orders.OrderDate]],2)&gt;5,"Weekend","Weekday")</f>
        <v>Weekday</v>
      </c>
    </row>
    <row r="3903" spans="1:32" x14ac:dyDescent="0.3">
      <c r="A3903">
        <v>40</v>
      </c>
      <c r="B3903" t="s">
        <v>66</v>
      </c>
      <c r="C3903" t="s">
        <v>19</v>
      </c>
      <c r="D3903" t="s">
        <v>26</v>
      </c>
      <c r="E3903">
        <v>4</v>
      </c>
      <c r="F3903">
        <v>600</v>
      </c>
      <c r="G3903" t="s">
        <v>17</v>
      </c>
      <c r="H3903">
        <v>3902</v>
      </c>
      <c r="I3903">
        <v>250</v>
      </c>
      <c r="J3903">
        <v>40</v>
      </c>
      <c r="K3903" s="2">
        <v>46191</v>
      </c>
      <c r="L3903" s="2">
        <v>0.88055555555555554</v>
      </c>
      <c r="M3903">
        <v>43</v>
      </c>
      <c r="N3903">
        <v>4</v>
      </c>
      <c r="O3903">
        <v>1658.7</v>
      </c>
      <c r="P3903">
        <v>82.94</v>
      </c>
      <c r="Q3903">
        <v>40</v>
      </c>
      <c r="R3903" t="s">
        <v>683</v>
      </c>
      <c r="S3903" t="s">
        <v>681</v>
      </c>
      <c r="T3903">
        <v>250</v>
      </c>
      <c r="U3903" t="s">
        <v>492</v>
      </c>
      <c r="V3903" t="s">
        <v>284</v>
      </c>
      <c r="W3903">
        <v>24</v>
      </c>
      <c r="X3903" t="s">
        <v>72</v>
      </c>
      <c r="Y3903" s="2">
        <v>45791</v>
      </c>
      <c r="Z3903">
        <v>1615.76</v>
      </c>
      <c r="AA3903" t="s">
        <v>728</v>
      </c>
      <c r="AB3903">
        <v>2026</v>
      </c>
      <c r="AC3903" t="s">
        <v>712</v>
      </c>
      <c r="AD3903">
        <v>5.0003014408874419E-2</v>
      </c>
      <c r="AE3903" t="s">
        <v>713</v>
      </c>
      <c r="AF3903" t="str">
        <f>IF(WEEKDAY(Main_Data_1_1[[#This Row],[Orders.OrderDate]],2)&gt;5,"Weekend","Weekday")</f>
        <v>Weekday</v>
      </c>
    </row>
    <row r="3904" spans="1:32" x14ac:dyDescent="0.3">
      <c r="A3904">
        <v>234</v>
      </c>
      <c r="B3904" t="s">
        <v>261</v>
      </c>
      <c r="C3904" t="s">
        <v>31</v>
      </c>
      <c r="D3904" t="s">
        <v>42</v>
      </c>
      <c r="E3904">
        <v>3.5</v>
      </c>
      <c r="F3904">
        <v>250</v>
      </c>
      <c r="G3904" t="s">
        <v>10</v>
      </c>
      <c r="H3904">
        <v>3903</v>
      </c>
      <c r="I3904">
        <v>344</v>
      </c>
      <c r="J3904">
        <v>234</v>
      </c>
      <c r="K3904" s="2">
        <v>45810</v>
      </c>
      <c r="L3904" s="2">
        <v>0.48402777777777778</v>
      </c>
      <c r="M3904">
        <v>55</v>
      </c>
      <c r="N3904">
        <v>3</v>
      </c>
      <c r="O3904">
        <v>1400.69</v>
      </c>
      <c r="P3904">
        <v>140.07</v>
      </c>
      <c r="Q3904">
        <v>40</v>
      </c>
      <c r="R3904" t="s">
        <v>680</v>
      </c>
      <c r="S3904" t="s">
        <v>679</v>
      </c>
      <c r="T3904">
        <v>344</v>
      </c>
      <c r="U3904" t="s">
        <v>423</v>
      </c>
      <c r="V3904" t="s">
        <v>288</v>
      </c>
      <c r="W3904">
        <v>41</v>
      </c>
      <c r="X3904" t="s">
        <v>72</v>
      </c>
      <c r="Y3904" s="2">
        <v>45060</v>
      </c>
      <c r="Z3904">
        <v>1300.6200000000001</v>
      </c>
      <c r="AA3904" t="s">
        <v>728</v>
      </c>
      <c r="AB3904">
        <v>2025</v>
      </c>
      <c r="AC3904" t="s">
        <v>712</v>
      </c>
      <c r="AD3904">
        <v>0.10000071393384688</v>
      </c>
      <c r="AE3904" t="s">
        <v>723</v>
      </c>
      <c r="AF3904" t="str">
        <f>IF(WEEKDAY(Main_Data_1_1[[#This Row],[Orders.OrderDate]],2)&gt;5,"Weekend","Weekday")</f>
        <v>Weekday</v>
      </c>
    </row>
    <row r="3905" spans="1:32" x14ac:dyDescent="0.3">
      <c r="A3905">
        <v>193</v>
      </c>
      <c r="B3905" t="s">
        <v>220</v>
      </c>
      <c r="C3905" t="s">
        <v>8</v>
      </c>
      <c r="D3905" t="s">
        <v>42</v>
      </c>
      <c r="E3905">
        <v>4.4000000000000004</v>
      </c>
      <c r="F3905">
        <v>600</v>
      </c>
      <c r="G3905" t="s">
        <v>17</v>
      </c>
      <c r="H3905">
        <v>3904</v>
      </c>
      <c r="I3905">
        <v>469</v>
      </c>
      <c r="J3905">
        <v>193</v>
      </c>
      <c r="K3905" s="2">
        <v>45593</v>
      </c>
      <c r="L3905" s="2">
        <v>0.52500000000000002</v>
      </c>
      <c r="M3905">
        <v>33</v>
      </c>
      <c r="N3905">
        <v>3</v>
      </c>
      <c r="O3905">
        <v>1139.92</v>
      </c>
      <c r="P3905">
        <v>0</v>
      </c>
      <c r="Q3905">
        <v>0</v>
      </c>
      <c r="R3905" t="s">
        <v>685</v>
      </c>
      <c r="S3905" t="s">
        <v>681</v>
      </c>
      <c r="T3905">
        <v>469</v>
      </c>
      <c r="U3905" t="s">
        <v>602</v>
      </c>
      <c r="V3905" t="s">
        <v>288</v>
      </c>
      <c r="W3905">
        <v>23</v>
      </c>
      <c r="X3905" t="s">
        <v>37</v>
      </c>
      <c r="Y3905" s="2">
        <v>44953</v>
      </c>
      <c r="Z3905">
        <v>1139.92</v>
      </c>
      <c r="AA3905" t="s">
        <v>719</v>
      </c>
      <c r="AB3905">
        <v>2024</v>
      </c>
      <c r="AC3905" t="s">
        <v>712</v>
      </c>
      <c r="AD3905">
        <v>0</v>
      </c>
      <c r="AE3905" t="s">
        <v>713</v>
      </c>
      <c r="AF3905" t="str">
        <f>IF(WEEKDAY(Main_Data_1_1[[#This Row],[Orders.OrderDate]],2)&gt;5,"Weekend","Weekday")</f>
        <v>Weekday</v>
      </c>
    </row>
    <row r="3906" spans="1:32" x14ac:dyDescent="0.3">
      <c r="A3906">
        <v>89</v>
      </c>
      <c r="B3906" t="s">
        <v>116</v>
      </c>
      <c r="C3906" t="s">
        <v>15</v>
      </c>
      <c r="D3906" t="s">
        <v>45</v>
      </c>
      <c r="E3906">
        <v>4.4000000000000004</v>
      </c>
      <c r="F3906">
        <v>500</v>
      </c>
      <c r="G3906" t="s">
        <v>10</v>
      </c>
      <c r="H3906">
        <v>3905</v>
      </c>
      <c r="I3906">
        <v>501</v>
      </c>
      <c r="J3906">
        <v>89</v>
      </c>
      <c r="K3906" s="2">
        <v>45944</v>
      </c>
      <c r="L3906" s="2">
        <v>0.96527777777777779</v>
      </c>
      <c r="M3906">
        <v>61</v>
      </c>
      <c r="N3906">
        <v>4</v>
      </c>
      <c r="O3906">
        <v>806.9</v>
      </c>
      <c r="P3906">
        <v>0</v>
      </c>
      <c r="Q3906">
        <v>49</v>
      </c>
      <c r="R3906" t="s">
        <v>686</v>
      </c>
      <c r="S3906" t="s">
        <v>679</v>
      </c>
      <c r="T3906">
        <v>501</v>
      </c>
      <c r="U3906" t="s">
        <v>503</v>
      </c>
      <c r="V3906" t="s">
        <v>284</v>
      </c>
      <c r="W3906">
        <v>45</v>
      </c>
      <c r="X3906" t="s">
        <v>31</v>
      </c>
      <c r="Y3906" s="2">
        <v>45533</v>
      </c>
      <c r="Z3906">
        <v>855.9</v>
      </c>
      <c r="AA3906" t="s">
        <v>719</v>
      </c>
      <c r="AB3906">
        <v>2025</v>
      </c>
      <c r="AC3906" t="s">
        <v>712</v>
      </c>
      <c r="AD3906">
        <v>0</v>
      </c>
      <c r="AE3906" t="s">
        <v>717</v>
      </c>
      <c r="AF3906" t="str">
        <f>IF(WEEKDAY(Main_Data_1_1[[#This Row],[Orders.OrderDate]],2)&gt;5,"Weekend","Weekday")</f>
        <v>Weekday</v>
      </c>
    </row>
    <row r="3907" spans="1:32" x14ac:dyDescent="0.3">
      <c r="A3907">
        <v>59</v>
      </c>
      <c r="B3907" t="s">
        <v>86</v>
      </c>
      <c r="C3907" t="s">
        <v>19</v>
      </c>
      <c r="D3907" t="s">
        <v>9</v>
      </c>
      <c r="E3907">
        <v>4.5999999999999996</v>
      </c>
      <c r="F3907">
        <v>300</v>
      </c>
      <c r="G3907" t="s">
        <v>10</v>
      </c>
      <c r="H3907">
        <v>3906</v>
      </c>
      <c r="I3907">
        <v>339</v>
      </c>
      <c r="J3907">
        <v>59</v>
      </c>
      <c r="K3907" s="2">
        <v>45706</v>
      </c>
      <c r="L3907" s="2">
        <v>0.9145833333333333</v>
      </c>
      <c r="M3907">
        <v>43</v>
      </c>
      <c r="N3907">
        <v>6</v>
      </c>
      <c r="O3907">
        <v>962.35</v>
      </c>
      <c r="P3907">
        <v>192.47</v>
      </c>
      <c r="Q3907">
        <v>20</v>
      </c>
      <c r="R3907" t="s">
        <v>686</v>
      </c>
      <c r="S3907" t="s">
        <v>684</v>
      </c>
      <c r="T3907">
        <v>339</v>
      </c>
      <c r="U3907" t="s">
        <v>540</v>
      </c>
      <c r="V3907" t="s">
        <v>288</v>
      </c>
      <c r="W3907">
        <v>54</v>
      </c>
      <c r="X3907" t="s">
        <v>8</v>
      </c>
      <c r="Y3907" s="2">
        <v>45712</v>
      </c>
      <c r="Z3907">
        <v>789.88</v>
      </c>
      <c r="AA3907" t="s">
        <v>716</v>
      </c>
      <c r="AB3907">
        <v>2025</v>
      </c>
      <c r="AC3907" t="s">
        <v>712</v>
      </c>
      <c r="AD3907">
        <v>0.19999999999999998</v>
      </c>
      <c r="AE3907" t="s">
        <v>717</v>
      </c>
      <c r="AF3907" t="str">
        <f>IF(WEEKDAY(Main_Data_1_1[[#This Row],[Orders.OrderDate]],2)&gt;5,"Weekend","Weekday")</f>
        <v>Weekday</v>
      </c>
    </row>
    <row r="3908" spans="1:32" x14ac:dyDescent="0.3">
      <c r="A3908">
        <v>102</v>
      </c>
      <c r="B3908" t="s">
        <v>129</v>
      </c>
      <c r="C3908" t="s">
        <v>19</v>
      </c>
      <c r="D3908" t="s">
        <v>26</v>
      </c>
      <c r="E3908">
        <v>4.4000000000000004</v>
      </c>
      <c r="F3908">
        <v>700</v>
      </c>
      <c r="G3908" t="s">
        <v>17</v>
      </c>
      <c r="H3908">
        <v>3907</v>
      </c>
      <c r="I3908">
        <v>78</v>
      </c>
      <c r="J3908">
        <v>102</v>
      </c>
      <c r="K3908" s="2">
        <v>45418</v>
      </c>
      <c r="L3908" s="2">
        <v>0.62152777777777779</v>
      </c>
      <c r="M3908">
        <v>21</v>
      </c>
      <c r="N3908">
        <v>4</v>
      </c>
      <c r="O3908">
        <v>876.31</v>
      </c>
      <c r="P3908">
        <v>0</v>
      </c>
      <c r="Q3908">
        <v>30</v>
      </c>
      <c r="R3908" t="s">
        <v>685</v>
      </c>
      <c r="S3908" t="s">
        <v>681</v>
      </c>
      <c r="T3908">
        <v>78</v>
      </c>
      <c r="U3908" t="s">
        <v>356</v>
      </c>
      <c r="V3908" t="s">
        <v>288</v>
      </c>
      <c r="W3908">
        <v>37</v>
      </c>
      <c r="X3908" t="s">
        <v>37</v>
      </c>
      <c r="Y3908" s="2">
        <v>45664</v>
      </c>
      <c r="Z3908">
        <v>906.31</v>
      </c>
      <c r="AA3908" t="s">
        <v>727</v>
      </c>
      <c r="AB3908">
        <v>2024</v>
      </c>
      <c r="AC3908" t="s">
        <v>721</v>
      </c>
      <c r="AD3908">
        <v>0</v>
      </c>
      <c r="AE3908" t="s">
        <v>723</v>
      </c>
      <c r="AF3908" t="str">
        <f>IF(WEEKDAY(Main_Data_1_1[[#This Row],[Orders.OrderDate]],2)&gt;5,"Weekend","Weekday")</f>
        <v>Weekday</v>
      </c>
    </row>
    <row r="3909" spans="1:32" x14ac:dyDescent="0.3">
      <c r="A3909">
        <v>235</v>
      </c>
      <c r="B3909" t="s">
        <v>262</v>
      </c>
      <c r="C3909" t="s">
        <v>72</v>
      </c>
      <c r="D3909" t="s">
        <v>42</v>
      </c>
      <c r="E3909">
        <v>3.1</v>
      </c>
      <c r="F3909">
        <v>300</v>
      </c>
      <c r="G3909" t="s">
        <v>13</v>
      </c>
      <c r="H3909">
        <v>3908</v>
      </c>
      <c r="I3909">
        <v>43</v>
      </c>
      <c r="J3909">
        <v>235</v>
      </c>
      <c r="K3909" s="2">
        <v>45504</v>
      </c>
      <c r="L3909" s="2">
        <v>0.6333333333333333</v>
      </c>
      <c r="M3909">
        <v>27</v>
      </c>
      <c r="N3909">
        <v>1</v>
      </c>
      <c r="O3909">
        <v>1219.03</v>
      </c>
      <c r="P3909">
        <v>243.81</v>
      </c>
      <c r="Q3909">
        <v>0</v>
      </c>
      <c r="R3909" t="s">
        <v>678</v>
      </c>
      <c r="S3909" t="s">
        <v>681</v>
      </c>
      <c r="T3909">
        <v>43</v>
      </c>
      <c r="U3909" t="s">
        <v>325</v>
      </c>
      <c r="V3909" t="s">
        <v>284</v>
      </c>
      <c r="W3909">
        <v>44</v>
      </c>
      <c r="X3909" t="s">
        <v>8</v>
      </c>
      <c r="Y3909" s="2">
        <v>45097</v>
      </c>
      <c r="Z3909">
        <v>975.22</v>
      </c>
      <c r="AA3909" t="s">
        <v>718</v>
      </c>
      <c r="AB3909">
        <v>2024</v>
      </c>
      <c r="AC3909" t="s">
        <v>721</v>
      </c>
      <c r="AD3909">
        <v>0.20000328129742501</v>
      </c>
      <c r="AE3909" t="s">
        <v>723</v>
      </c>
      <c r="AF3909" t="str">
        <f>IF(WEEKDAY(Main_Data_1_1[[#This Row],[Orders.OrderDate]],2)&gt;5,"Weekend","Weekday")</f>
        <v>Weekday</v>
      </c>
    </row>
    <row r="3910" spans="1:32" x14ac:dyDescent="0.3">
      <c r="A3910">
        <v>102</v>
      </c>
      <c r="B3910" t="s">
        <v>129</v>
      </c>
      <c r="C3910" t="s">
        <v>19</v>
      </c>
      <c r="D3910" t="s">
        <v>26</v>
      </c>
      <c r="E3910">
        <v>4.4000000000000004</v>
      </c>
      <c r="F3910">
        <v>700</v>
      </c>
      <c r="G3910" t="s">
        <v>17</v>
      </c>
      <c r="H3910">
        <v>3909</v>
      </c>
      <c r="I3910">
        <v>108</v>
      </c>
      <c r="J3910">
        <v>102</v>
      </c>
      <c r="K3910" s="2">
        <v>45704</v>
      </c>
      <c r="L3910" s="2">
        <v>0.69027777777777777</v>
      </c>
      <c r="M3910">
        <v>15</v>
      </c>
      <c r="N3910">
        <v>2</v>
      </c>
      <c r="O3910">
        <v>539.21</v>
      </c>
      <c r="P3910">
        <v>0</v>
      </c>
      <c r="Q3910">
        <v>49</v>
      </c>
      <c r="R3910" t="s">
        <v>686</v>
      </c>
      <c r="S3910" t="s">
        <v>681</v>
      </c>
      <c r="T3910">
        <v>108</v>
      </c>
      <c r="U3910" t="s">
        <v>383</v>
      </c>
      <c r="V3910" t="s">
        <v>288</v>
      </c>
      <c r="W3910">
        <v>19</v>
      </c>
      <c r="X3910" t="s">
        <v>37</v>
      </c>
      <c r="Y3910" s="2">
        <v>45408</v>
      </c>
      <c r="Z3910">
        <v>588.21</v>
      </c>
      <c r="AA3910" t="s">
        <v>716</v>
      </c>
      <c r="AB3910">
        <v>2025</v>
      </c>
      <c r="AC3910" t="s">
        <v>721</v>
      </c>
      <c r="AD3910">
        <v>0</v>
      </c>
      <c r="AE3910" t="s">
        <v>713</v>
      </c>
      <c r="AF3910" t="str">
        <f>IF(WEEKDAY(Main_Data_1_1[[#This Row],[Orders.OrderDate]],2)&gt;5,"Weekend","Weekday")</f>
        <v>Weekend</v>
      </c>
    </row>
    <row r="3911" spans="1:32" x14ac:dyDescent="0.3">
      <c r="A3911">
        <v>129</v>
      </c>
      <c r="B3911" t="s">
        <v>156</v>
      </c>
      <c r="C3911" t="s">
        <v>19</v>
      </c>
      <c r="D3911" t="s">
        <v>42</v>
      </c>
      <c r="E3911">
        <v>4.4000000000000004</v>
      </c>
      <c r="F3911">
        <v>300</v>
      </c>
      <c r="G3911" t="s">
        <v>17</v>
      </c>
      <c r="H3911">
        <v>3910</v>
      </c>
      <c r="I3911">
        <v>228</v>
      </c>
      <c r="J3911">
        <v>129</v>
      </c>
      <c r="K3911" s="2">
        <v>45833</v>
      </c>
      <c r="L3911" s="2">
        <v>0.8</v>
      </c>
      <c r="M3911">
        <v>19</v>
      </c>
      <c r="N3911">
        <v>1</v>
      </c>
      <c r="O3911">
        <v>714.07</v>
      </c>
      <c r="P3911">
        <v>142.81</v>
      </c>
      <c r="Q3911">
        <v>20</v>
      </c>
      <c r="R3911" t="s">
        <v>678</v>
      </c>
      <c r="S3911" t="s">
        <v>681</v>
      </c>
      <c r="T3911">
        <v>228</v>
      </c>
      <c r="U3911" t="s">
        <v>476</v>
      </c>
      <c r="V3911" t="s">
        <v>284</v>
      </c>
      <c r="W3911">
        <v>26</v>
      </c>
      <c r="X3911" t="s">
        <v>21</v>
      </c>
      <c r="Y3911" s="2">
        <v>45758</v>
      </c>
      <c r="Z3911">
        <v>591.26</v>
      </c>
      <c r="AA3911" t="s">
        <v>728</v>
      </c>
      <c r="AB3911">
        <v>2025</v>
      </c>
      <c r="AC3911" t="s">
        <v>721</v>
      </c>
      <c r="AD3911">
        <v>0.19999439830828911</v>
      </c>
      <c r="AE3911" t="s">
        <v>715</v>
      </c>
      <c r="AF3911" t="str">
        <f>IF(WEEKDAY(Main_Data_1_1[[#This Row],[Orders.OrderDate]],2)&gt;5,"Weekend","Weekday")</f>
        <v>Weekday</v>
      </c>
    </row>
    <row r="3912" spans="1:32" x14ac:dyDescent="0.3">
      <c r="A3912">
        <v>233</v>
      </c>
      <c r="B3912" t="s">
        <v>260</v>
      </c>
      <c r="C3912" t="s">
        <v>37</v>
      </c>
      <c r="D3912" t="s">
        <v>9</v>
      </c>
      <c r="E3912">
        <v>2.8</v>
      </c>
      <c r="F3912">
        <v>300</v>
      </c>
      <c r="G3912" t="s">
        <v>13</v>
      </c>
      <c r="H3912">
        <v>3911</v>
      </c>
      <c r="I3912">
        <v>558</v>
      </c>
      <c r="J3912">
        <v>233</v>
      </c>
      <c r="K3912" s="2">
        <v>45388</v>
      </c>
      <c r="L3912" s="2">
        <v>0.81319444444444444</v>
      </c>
      <c r="M3912">
        <v>30</v>
      </c>
      <c r="N3912">
        <v>3</v>
      </c>
      <c r="O3912">
        <v>1479.32</v>
      </c>
      <c r="P3912">
        <v>295.86</v>
      </c>
      <c r="Q3912">
        <v>30</v>
      </c>
      <c r="R3912" t="s">
        <v>678</v>
      </c>
      <c r="S3912" t="s">
        <v>681</v>
      </c>
      <c r="T3912">
        <v>558</v>
      </c>
      <c r="U3912" t="s">
        <v>495</v>
      </c>
      <c r="V3912" t="s">
        <v>284</v>
      </c>
      <c r="W3912">
        <v>38</v>
      </c>
      <c r="X3912" t="s">
        <v>35</v>
      </c>
      <c r="Y3912" s="2">
        <v>45476</v>
      </c>
      <c r="Z3912">
        <v>1213.46</v>
      </c>
      <c r="AA3912" t="s">
        <v>726</v>
      </c>
      <c r="AB3912">
        <v>2024</v>
      </c>
      <c r="AC3912" t="s">
        <v>721</v>
      </c>
      <c r="AD3912">
        <v>0.19999729605494418</v>
      </c>
      <c r="AE3912" t="s">
        <v>723</v>
      </c>
      <c r="AF3912" t="str">
        <f>IF(WEEKDAY(Main_Data_1_1[[#This Row],[Orders.OrderDate]],2)&gt;5,"Weekend","Weekday")</f>
        <v>Weekend</v>
      </c>
    </row>
    <row r="3913" spans="1:32" x14ac:dyDescent="0.3">
      <c r="A3913">
        <v>173</v>
      </c>
      <c r="B3913" t="s">
        <v>200</v>
      </c>
      <c r="C3913" t="s">
        <v>21</v>
      </c>
      <c r="D3913" t="s">
        <v>45</v>
      </c>
      <c r="E3913">
        <v>3.8</v>
      </c>
      <c r="F3913">
        <v>500</v>
      </c>
      <c r="G3913" t="s">
        <v>13</v>
      </c>
      <c r="H3913">
        <v>3912</v>
      </c>
      <c r="I3913">
        <v>23</v>
      </c>
      <c r="J3913">
        <v>173</v>
      </c>
      <c r="K3913" s="2">
        <v>45678</v>
      </c>
      <c r="L3913" s="2">
        <v>0.875</v>
      </c>
      <c r="M3913">
        <v>47</v>
      </c>
      <c r="N3913">
        <v>4</v>
      </c>
      <c r="O3913">
        <v>1541.33</v>
      </c>
      <c r="P3913">
        <v>0</v>
      </c>
      <c r="Q3913">
        <v>40</v>
      </c>
      <c r="R3913" t="s">
        <v>683</v>
      </c>
      <c r="S3913" t="s">
        <v>681</v>
      </c>
      <c r="T3913">
        <v>23</v>
      </c>
      <c r="U3913" t="s">
        <v>306</v>
      </c>
      <c r="V3913" t="s">
        <v>288</v>
      </c>
      <c r="W3913">
        <v>45</v>
      </c>
      <c r="X3913" t="s">
        <v>37</v>
      </c>
      <c r="Y3913" s="2">
        <v>45227</v>
      </c>
      <c r="Z3913">
        <v>1581.33</v>
      </c>
      <c r="AA3913" t="s">
        <v>711</v>
      </c>
      <c r="AB3913">
        <v>2025</v>
      </c>
      <c r="AC3913" t="s">
        <v>712</v>
      </c>
      <c r="AD3913">
        <v>0</v>
      </c>
      <c r="AE3913" t="s">
        <v>717</v>
      </c>
      <c r="AF3913" t="str">
        <f>IF(WEEKDAY(Main_Data_1_1[[#This Row],[Orders.OrderDate]],2)&gt;5,"Weekend","Weekday")</f>
        <v>Weekday</v>
      </c>
    </row>
    <row r="3914" spans="1:32" x14ac:dyDescent="0.3">
      <c r="A3914">
        <v>102</v>
      </c>
      <c r="B3914" t="s">
        <v>129</v>
      </c>
      <c r="C3914" t="s">
        <v>19</v>
      </c>
      <c r="D3914" t="s">
        <v>26</v>
      </c>
      <c r="E3914">
        <v>4.4000000000000004</v>
      </c>
      <c r="F3914">
        <v>700</v>
      </c>
      <c r="G3914" t="s">
        <v>17</v>
      </c>
      <c r="H3914">
        <v>3913</v>
      </c>
      <c r="I3914">
        <v>297</v>
      </c>
      <c r="J3914">
        <v>102</v>
      </c>
      <c r="K3914" s="2">
        <v>45330</v>
      </c>
      <c r="L3914" s="2">
        <v>0.5180555555555556</v>
      </c>
      <c r="M3914">
        <v>56</v>
      </c>
      <c r="N3914">
        <v>2</v>
      </c>
      <c r="O3914">
        <v>1480.36</v>
      </c>
      <c r="P3914">
        <v>0</v>
      </c>
      <c r="Q3914">
        <v>40</v>
      </c>
      <c r="R3914" t="s">
        <v>678</v>
      </c>
      <c r="S3914" t="s">
        <v>679</v>
      </c>
      <c r="T3914">
        <v>297</v>
      </c>
      <c r="U3914" t="s">
        <v>521</v>
      </c>
      <c r="V3914" t="s">
        <v>284</v>
      </c>
      <c r="W3914">
        <v>48</v>
      </c>
      <c r="X3914" t="s">
        <v>72</v>
      </c>
      <c r="Y3914" s="2">
        <v>45821</v>
      </c>
      <c r="Z3914">
        <v>1520.36</v>
      </c>
      <c r="AA3914" t="s">
        <v>716</v>
      </c>
      <c r="AB3914">
        <v>2024</v>
      </c>
      <c r="AC3914" t="s">
        <v>712</v>
      </c>
      <c r="AD3914">
        <v>0</v>
      </c>
      <c r="AE3914" t="s">
        <v>717</v>
      </c>
      <c r="AF3914" t="str">
        <f>IF(WEEKDAY(Main_Data_1_1[[#This Row],[Orders.OrderDate]],2)&gt;5,"Weekend","Weekday")</f>
        <v>Weekday</v>
      </c>
    </row>
    <row r="3915" spans="1:32" x14ac:dyDescent="0.3">
      <c r="A3915">
        <v>38</v>
      </c>
      <c r="B3915" t="s">
        <v>64</v>
      </c>
      <c r="C3915" t="s">
        <v>8</v>
      </c>
      <c r="D3915" t="s">
        <v>26</v>
      </c>
      <c r="E3915">
        <v>2.9</v>
      </c>
      <c r="F3915">
        <v>450</v>
      </c>
      <c r="G3915" t="s">
        <v>17</v>
      </c>
      <c r="H3915">
        <v>3914</v>
      </c>
      <c r="I3915">
        <v>135</v>
      </c>
      <c r="J3915">
        <v>38</v>
      </c>
      <c r="K3915" s="2">
        <v>46247</v>
      </c>
      <c r="L3915" s="2">
        <v>0.75416666666666665</v>
      </c>
      <c r="M3915">
        <v>55</v>
      </c>
      <c r="N3915">
        <v>5</v>
      </c>
      <c r="O3915">
        <v>1788.46</v>
      </c>
      <c r="P3915">
        <v>0</v>
      </c>
      <c r="Q3915">
        <v>40</v>
      </c>
      <c r="R3915" t="s">
        <v>680</v>
      </c>
      <c r="S3915" t="s">
        <v>681</v>
      </c>
      <c r="T3915">
        <v>135</v>
      </c>
      <c r="U3915" t="s">
        <v>407</v>
      </c>
      <c r="V3915" t="s">
        <v>284</v>
      </c>
      <c r="W3915">
        <v>18</v>
      </c>
      <c r="X3915" t="s">
        <v>31</v>
      </c>
      <c r="Y3915" s="2">
        <v>45032</v>
      </c>
      <c r="Z3915">
        <v>1828.46</v>
      </c>
      <c r="AA3915" t="s">
        <v>722</v>
      </c>
      <c r="AB3915">
        <v>2026</v>
      </c>
      <c r="AC3915" t="s">
        <v>712</v>
      </c>
      <c r="AD3915">
        <v>0</v>
      </c>
      <c r="AE3915" t="s">
        <v>713</v>
      </c>
      <c r="AF3915" t="str">
        <f>IF(WEEKDAY(Main_Data_1_1[[#This Row],[Orders.OrderDate]],2)&gt;5,"Weekend","Weekday")</f>
        <v>Weekday</v>
      </c>
    </row>
    <row r="3916" spans="1:32" x14ac:dyDescent="0.3">
      <c r="A3916">
        <v>87</v>
      </c>
      <c r="B3916" t="s">
        <v>114</v>
      </c>
      <c r="C3916" t="s">
        <v>19</v>
      </c>
      <c r="D3916" t="s">
        <v>12</v>
      </c>
      <c r="E3916">
        <v>3.7</v>
      </c>
      <c r="F3916">
        <v>200</v>
      </c>
      <c r="G3916" t="s">
        <v>17</v>
      </c>
      <c r="H3916">
        <v>3915</v>
      </c>
      <c r="I3916">
        <v>251</v>
      </c>
      <c r="J3916">
        <v>87</v>
      </c>
      <c r="K3916" s="2">
        <v>45336</v>
      </c>
      <c r="L3916" s="2">
        <v>0.88055555555555554</v>
      </c>
      <c r="M3916">
        <v>19</v>
      </c>
      <c r="N3916">
        <v>1</v>
      </c>
      <c r="O3916">
        <v>1009.34</v>
      </c>
      <c r="P3916">
        <v>0</v>
      </c>
      <c r="Q3916">
        <v>0</v>
      </c>
      <c r="R3916" t="s">
        <v>683</v>
      </c>
      <c r="S3916" t="s">
        <v>681</v>
      </c>
      <c r="T3916">
        <v>251</v>
      </c>
      <c r="U3916" t="s">
        <v>493</v>
      </c>
      <c r="V3916" t="s">
        <v>288</v>
      </c>
      <c r="W3916">
        <v>37</v>
      </c>
      <c r="X3916" t="s">
        <v>37</v>
      </c>
      <c r="Y3916" s="2">
        <v>45332</v>
      </c>
      <c r="Z3916">
        <v>1009.34</v>
      </c>
      <c r="AA3916" t="s">
        <v>716</v>
      </c>
      <c r="AB3916">
        <v>2024</v>
      </c>
      <c r="AC3916" t="s">
        <v>721</v>
      </c>
      <c r="AD3916">
        <v>0</v>
      </c>
      <c r="AE3916" t="s">
        <v>723</v>
      </c>
      <c r="AF3916" t="str">
        <f>IF(WEEKDAY(Main_Data_1_1[[#This Row],[Orders.OrderDate]],2)&gt;5,"Weekend","Weekday")</f>
        <v>Weekday</v>
      </c>
    </row>
    <row r="3917" spans="1:32" x14ac:dyDescent="0.3">
      <c r="A3917">
        <v>128</v>
      </c>
      <c r="B3917" t="s">
        <v>155</v>
      </c>
      <c r="C3917" t="s">
        <v>15</v>
      </c>
      <c r="D3917" t="s">
        <v>42</v>
      </c>
      <c r="E3917">
        <v>4.7</v>
      </c>
      <c r="F3917">
        <v>450</v>
      </c>
      <c r="G3917" t="s">
        <v>13</v>
      </c>
      <c r="H3917">
        <v>3916</v>
      </c>
      <c r="I3917">
        <v>596</v>
      </c>
      <c r="J3917">
        <v>128</v>
      </c>
      <c r="K3917" s="2">
        <v>46237</v>
      </c>
      <c r="L3917" s="2">
        <v>0.35069444444444442</v>
      </c>
      <c r="M3917">
        <v>23</v>
      </c>
      <c r="N3917">
        <v>6</v>
      </c>
      <c r="O3917">
        <v>1153.42</v>
      </c>
      <c r="P3917">
        <v>115.34</v>
      </c>
      <c r="Q3917">
        <v>0</v>
      </c>
      <c r="R3917" t="s">
        <v>686</v>
      </c>
      <c r="S3917" t="s">
        <v>681</v>
      </c>
      <c r="T3917">
        <v>596</v>
      </c>
      <c r="U3917" t="s">
        <v>290</v>
      </c>
      <c r="V3917" t="s">
        <v>288</v>
      </c>
      <c r="W3917">
        <v>23</v>
      </c>
      <c r="X3917" t="s">
        <v>21</v>
      </c>
      <c r="Y3917" s="2">
        <v>45629</v>
      </c>
      <c r="Z3917">
        <v>1038.0800000000002</v>
      </c>
      <c r="AA3917" t="s">
        <v>722</v>
      </c>
      <c r="AB3917">
        <v>2026</v>
      </c>
      <c r="AC3917" t="s">
        <v>721</v>
      </c>
      <c r="AD3917">
        <v>9.9998266026252364E-2</v>
      </c>
      <c r="AE3917" t="s">
        <v>713</v>
      </c>
      <c r="AF3917" t="str">
        <f>IF(WEEKDAY(Main_Data_1_1[[#This Row],[Orders.OrderDate]],2)&gt;5,"Weekend","Weekday")</f>
        <v>Weekday</v>
      </c>
    </row>
    <row r="3918" spans="1:32" x14ac:dyDescent="0.3">
      <c r="A3918">
        <v>165</v>
      </c>
      <c r="B3918" t="s">
        <v>192</v>
      </c>
      <c r="C3918" t="s">
        <v>35</v>
      </c>
      <c r="D3918" t="s">
        <v>26</v>
      </c>
      <c r="E3918">
        <v>3.1</v>
      </c>
      <c r="F3918">
        <v>250</v>
      </c>
      <c r="G3918" t="s">
        <v>10</v>
      </c>
      <c r="H3918">
        <v>3917</v>
      </c>
      <c r="I3918">
        <v>490</v>
      </c>
      <c r="J3918">
        <v>165</v>
      </c>
      <c r="K3918" s="2">
        <v>45654</v>
      </c>
      <c r="L3918" s="2">
        <v>0.57986111111111116</v>
      </c>
      <c r="M3918">
        <v>42</v>
      </c>
      <c r="N3918">
        <v>5</v>
      </c>
      <c r="O3918">
        <v>784.71</v>
      </c>
      <c r="P3918">
        <v>0</v>
      </c>
      <c r="Q3918">
        <v>0</v>
      </c>
      <c r="R3918" t="s">
        <v>678</v>
      </c>
      <c r="S3918" t="s">
        <v>684</v>
      </c>
      <c r="T3918">
        <v>490</v>
      </c>
      <c r="U3918" t="s">
        <v>319</v>
      </c>
      <c r="V3918" t="s">
        <v>284</v>
      </c>
      <c r="W3918">
        <v>34</v>
      </c>
      <c r="X3918" t="s">
        <v>19</v>
      </c>
      <c r="Y3918" s="2">
        <v>45027</v>
      </c>
      <c r="Z3918">
        <v>784.71</v>
      </c>
      <c r="AA3918" t="s">
        <v>724</v>
      </c>
      <c r="AB3918">
        <v>2024</v>
      </c>
      <c r="AC3918" t="s">
        <v>712</v>
      </c>
      <c r="AD3918">
        <v>0</v>
      </c>
      <c r="AE3918" t="s">
        <v>715</v>
      </c>
      <c r="AF3918" t="str">
        <f>IF(WEEKDAY(Main_Data_1_1[[#This Row],[Orders.OrderDate]],2)&gt;5,"Weekend","Weekday")</f>
        <v>Weekend</v>
      </c>
    </row>
    <row r="3919" spans="1:32" x14ac:dyDescent="0.3">
      <c r="A3919">
        <v>142</v>
      </c>
      <c r="B3919" t="s">
        <v>169</v>
      </c>
      <c r="C3919" t="s">
        <v>35</v>
      </c>
      <c r="D3919" t="s">
        <v>26</v>
      </c>
      <c r="E3919">
        <v>3.9</v>
      </c>
      <c r="F3919">
        <v>800</v>
      </c>
      <c r="G3919" t="s">
        <v>10</v>
      </c>
      <c r="H3919">
        <v>3918</v>
      </c>
      <c r="I3919">
        <v>429</v>
      </c>
      <c r="J3919">
        <v>142</v>
      </c>
      <c r="K3919" s="2">
        <v>45387</v>
      </c>
      <c r="L3919" s="2">
        <v>0.85763888888888884</v>
      </c>
      <c r="M3919">
        <v>58</v>
      </c>
      <c r="N3919">
        <v>2</v>
      </c>
      <c r="O3919">
        <v>311.02999999999997</v>
      </c>
      <c r="P3919">
        <v>0</v>
      </c>
      <c r="Q3919">
        <v>40</v>
      </c>
      <c r="R3919" t="s">
        <v>685</v>
      </c>
      <c r="S3919" t="s">
        <v>681</v>
      </c>
      <c r="T3919">
        <v>429</v>
      </c>
      <c r="U3919" t="s">
        <v>593</v>
      </c>
      <c r="V3919" t="s">
        <v>288</v>
      </c>
      <c r="W3919">
        <v>52</v>
      </c>
      <c r="X3919" t="s">
        <v>21</v>
      </c>
      <c r="Y3919" s="2">
        <v>45021</v>
      </c>
      <c r="Z3919">
        <v>351.03</v>
      </c>
      <c r="AA3919" t="s">
        <v>726</v>
      </c>
      <c r="AB3919">
        <v>2024</v>
      </c>
      <c r="AC3919" t="s">
        <v>712</v>
      </c>
      <c r="AD3919">
        <v>0</v>
      </c>
      <c r="AE3919" t="s">
        <v>717</v>
      </c>
      <c r="AF3919" t="str">
        <f>IF(WEEKDAY(Main_Data_1_1[[#This Row],[Orders.OrderDate]],2)&gt;5,"Weekend","Weekday")</f>
        <v>Weekday</v>
      </c>
    </row>
    <row r="3920" spans="1:32" x14ac:dyDescent="0.3">
      <c r="A3920">
        <v>14</v>
      </c>
      <c r="B3920" t="s">
        <v>34</v>
      </c>
      <c r="C3920" t="s">
        <v>35</v>
      </c>
      <c r="D3920" t="s">
        <v>22</v>
      </c>
      <c r="E3920">
        <v>4.3</v>
      </c>
      <c r="F3920">
        <v>250</v>
      </c>
      <c r="G3920" t="s">
        <v>10</v>
      </c>
      <c r="H3920">
        <v>3919</v>
      </c>
      <c r="I3920">
        <v>201</v>
      </c>
      <c r="J3920">
        <v>14</v>
      </c>
      <c r="K3920" s="2">
        <v>45830</v>
      </c>
      <c r="L3920" s="2">
        <v>0.92013888888888884</v>
      </c>
      <c r="M3920">
        <v>32</v>
      </c>
      <c r="N3920">
        <v>2</v>
      </c>
      <c r="O3920">
        <v>1091.99</v>
      </c>
      <c r="P3920">
        <v>0</v>
      </c>
      <c r="Q3920">
        <v>49</v>
      </c>
      <c r="R3920" t="s">
        <v>686</v>
      </c>
      <c r="S3920" t="s">
        <v>681</v>
      </c>
      <c r="T3920">
        <v>201</v>
      </c>
      <c r="U3920" t="s">
        <v>460</v>
      </c>
      <c r="V3920" t="s">
        <v>288</v>
      </c>
      <c r="W3920">
        <v>22</v>
      </c>
      <c r="X3920" t="s">
        <v>8</v>
      </c>
      <c r="Y3920" s="2">
        <v>45590</v>
      </c>
      <c r="Z3920">
        <v>1140.99</v>
      </c>
      <c r="AA3920" t="s">
        <v>728</v>
      </c>
      <c r="AB3920">
        <v>2025</v>
      </c>
      <c r="AC3920" t="s">
        <v>712</v>
      </c>
      <c r="AD3920">
        <v>0</v>
      </c>
      <c r="AE3920" t="s">
        <v>713</v>
      </c>
      <c r="AF3920" t="str">
        <f>IF(WEEKDAY(Main_Data_1_1[[#This Row],[Orders.OrderDate]],2)&gt;5,"Weekend","Weekday")</f>
        <v>Weekend</v>
      </c>
    </row>
    <row r="3921" spans="1:32" x14ac:dyDescent="0.3">
      <c r="A3921">
        <v>7</v>
      </c>
      <c r="B3921" t="s">
        <v>24</v>
      </c>
      <c r="C3921" t="s">
        <v>21</v>
      </c>
      <c r="D3921" t="s">
        <v>22</v>
      </c>
      <c r="E3921">
        <v>4.9000000000000004</v>
      </c>
      <c r="F3921">
        <v>250</v>
      </c>
      <c r="G3921" t="s">
        <v>10</v>
      </c>
      <c r="H3921">
        <v>3920</v>
      </c>
      <c r="I3921">
        <v>159</v>
      </c>
      <c r="J3921">
        <v>7</v>
      </c>
      <c r="K3921" s="2">
        <v>46227</v>
      </c>
      <c r="L3921" s="2">
        <v>0.38958333333333334</v>
      </c>
      <c r="M3921">
        <v>65</v>
      </c>
      <c r="N3921">
        <v>6</v>
      </c>
      <c r="O3921">
        <v>1237.1400000000001</v>
      </c>
      <c r="P3921">
        <v>0</v>
      </c>
      <c r="Q3921">
        <v>40</v>
      </c>
      <c r="R3921" t="s">
        <v>686</v>
      </c>
      <c r="S3921" t="s">
        <v>681</v>
      </c>
      <c r="T3921">
        <v>159</v>
      </c>
      <c r="U3921" t="s">
        <v>427</v>
      </c>
      <c r="V3921" t="s">
        <v>288</v>
      </c>
      <c r="W3921">
        <v>46</v>
      </c>
      <c r="X3921" t="s">
        <v>31</v>
      </c>
      <c r="Y3921" s="2">
        <v>45567</v>
      </c>
      <c r="Z3921">
        <v>1277.1400000000001</v>
      </c>
      <c r="AA3921" t="s">
        <v>718</v>
      </c>
      <c r="AB3921">
        <v>2026</v>
      </c>
      <c r="AC3921" t="s">
        <v>712</v>
      </c>
      <c r="AD3921">
        <v>0</v>
      </c>
      <c r="AE3921" t="s">
        <v>717</v>
      </c>
      <c r="AF3921" t="str">
        <f>IF(WEEKDAY(Main_Data_1_1[[#This Row],[Orders.OrderDate]],2)&gt;5,"Weekend","Weekday")</f>
        <v>Weekday</v>
      </c>
    </row>
    <row r="3922" spans="1:32" x14ac:dyDescent="0.3">
      <c r="A3922">
        <v>162</v>
      </c>
      <c r="B3922" t="s">
        <v>189</v>
      </c>
      <c r="C3922" t="s">
        <v>15</v>
      </c>
      <c r="D3922" t="s">
        <v>26</v>
      </c>
      <c r="E3922">
        <v>4.7</v>
      </c>
      <c r="F3922">
        <v>600</v>
      </c>
      <c r="G3922" t="s">
        <v>13</v>
      </c>
      <c r="H3922">
        <v>3921</v>
      </c>
      <c r="I3922">
        <v>8</v>
      </c>
      <c r="J3922">
        <v>162</v>
      </c>
      <c r="K3922" s="2">
        <v>45473</v>
      </c>
      <c r="L3922" s="2">
        <v>0.72986111111111107</v>
      </c>
      <c r="M3922">
        <v>33</v>
      </c>
      <c r="N3922">
        <v>5</v>
      </c>
      <c r="O3922">
        <v>1506.55</v>
      </c>
      <c r="P3922">
        <v>225.98</v>
      </c>
      <c r="Q3922">
        <v>40</v>
      </c>
      <c r="R3922" t="s">
        <v>678</v>
      </c>
      <c r="S3922" t="s">
        <v>681</v>
      </c>
      <c r="T3922">
        <v>8</v>
      </c>
      <c r="U3922" t="s">
        <v>292</v>
      </c>
      <c r="V3922" t="s">
        <v>284</v>
      </c>
      <c r="W3922">
        <v>53</v>
      </c>
      <c r="X3922" t="s">
        <v>72</v>
      </c>
      <c r="Y3922" s="2">
        <v>45007</v>
      </c>
      <c r="Z3922">
        <v>1320.57</v>
      </c>
      <c r="AA3922" t="s">
        <v>728</v>
      </c>
      <c r="AB3922">
        <v>2024</v>
      </c>
      <c r="AC3922" t="s">
        <v>712</v>
      </c>
      <c r="AD3922">
        <v>0.14999834057946965</v>
      </c>
      <c r="AE3922" t="s">
        <v>717</v>
      </c>
      <c r="AF3922" t="str">
        <f>IF(WEEKDAY(Main_Data_1_1[[#This Row],[Orders.OrderDate]],2)&gt;5,"Weekend","Weekday")</f>
        <v>Weekend</v>
      </c>
    </row>
    <row r="3923" spans="1:32" x14ac:dyDescent="0.3">
      <c r="A3923">
        <v>216</v>
      </c>
      <c r="B3923" t="s">
        <v>243</v>
      </c>
      <c r="C3923" t="s">
        <v>21</v>
      </c>
      <c r="D3923" t="s">
        <v>29</v>
      </c>
      <c r="E3923">
        <v>4.2</v>
      </c>
      <c r="F3923">
        <v>500</v>
      </c>
      <c r="G3923" t="s">
        <v>17</v>
      </c>
      <c r="H3923">
        <v>3922</v>
      </c>
      <c r="I3923">
        <v>548</v>
      </c>
      <c r="J3923">
        <v>216</v>
      </c>
      <c r="K3923" s="2">
        <v>45834</v>
      </c>
      <c r="L3923" s="2">
        <v>0.5444444444444444</v>
      </c>
      <c r="M3923">
        <v>29</v>
      </c>
      <c r="N3923">
        <v>2</v>
      </c>
      <c r="O3923">
        <v>895.9</v>
      </c>
      <c r="P3923">
        <v>89.59</v>
      </c>
      <c r="Q3923">
        <v>0</v>
      </c>
      <c r="R3923" t="s">
        <v>683</v>
      </c>
      <c r="S3923" t="s">
        <v>684</v>
      </c>
      <c r="T3923">
        <v>548</v>
      </c>
      <c r="U3923" t="s">
        <v>320</v>
      </c>
      <c r="V3923" t="s">
        <v>288</v>
      </c>
      <c r="W3923">
        <v>35</v>
      </c>
      <c r="X3923" t="s">
        <v>35</v>
      </c>
      <c r="Y3923" s="2">
        <v>45180</v>
      </c>
      <c r="Z3923">
        <v>806.31</v>
      </c>
      <c r="AA3923" t="s">
        <v>728</v>
      </c>
      <c r="AB3923">
        <v>2025</v>
      </c>
      <c r="AC3923" t="s">
        <v>721</v>
      </c>
      <c r="AD3923">
        <v>0.1</v>
      </c>
      <c r="AE3923" t="s">
        <v>723</v>
      </c>
      <c r="AF3923" t="str">
        <f>IF(WEEKDAY(Main_Data_1_1[[#This Row],[Orders.OrderDate]],2)&gt;5,"Weekend","Weekday")</f>
        <v>Weekday</v>
      </c>
    </row>
    <row r="3924" spans="1:32" x14ac:dyDescent="0.3">
      <c r="A3924">
        <v>153</v>
      </c>
      <c r="B3924" t="s">
        <v>180</v>
      </c>
      <c r="C3924" t="s">
        <v>35</v>
      </c>
      <c r="D3924" t="s">
        <v>22</v>
      </c>
      <c r="E3924">
        <v>4.5999999999999996</v>
      </c>
      <c r="F3924">
        <v>600</v>
      </c>
      <c r="G3924" t="s">
        <v>13</v>
      </c>
      <c r="H3924">
        <v>3923</v>
      </c>
      <c r="I3924">
        <v>157</v>
      </c>
      <c r="J3924">
        <v>153</v>
      </c>
      <c r="K3924" s="2">
        <v>46095</v>
      </c>
      <c r="L3924" s="2">
        <v>0.59097222222222223</v>
      </c>
      <c r="M3924">
        <v>23</v>
      </c>
      <c r="N3924">
        <v>5</v>
      </c>
      <c r="O3924">
        <v>881.9</v>
      </c>
      <c r="P3924">
        <v>132.28</v>
      </c>
      <c r="Q3924">
        <v>20</v>
      </c>
      <c r="R3924" t="s">
        <v>683</v>
      </c>
      <c r="S3924" t="s">
        <v>681</v>
      </c>
      <c r="T3924">
        <v>157</v>
      </c>
      <c r="U3924" t="s">
        <v>425</v>
      </c>
      <c r="V3924" t="s">
        <v>284</v>
      </c>
      <c r="W3924">
        <v>38</v>
      </c>
      <c r="X3924" t="s">
        <v>21</v>
      </c>
      <c r="Y3924" s="2">
        <v>45185</v>
      </c>
      <c r="Z3924">
        <v>769.62</v>
      </c>
      <c r="AA3924" t="s">
        <v>725</v>
      </c>
      <c r="AB3924">
        <v>2026</v>
      </c>
      <c r="AC3924" t="s">
        <v>721</v>
      </c>
      <c r="AD3924">
        <v>0.14999433042295046</v>
      </c>
      <c r="AE3924" t="s">
        <v>723</v>
      </c>
      <c r="AF3924" t="str">
        <f>IF(WEEKDAY(Main_Data_1_1[[#This Row],[Orders.OrderDate]],2)&gt;5,"Weekend","Weekday")</f>
        <v>Weekend</v>
      </c>
    </row>
    <row r="3925" spans="1:32" x14ac:dyDescent="0.3">
      <c r="A3925">
        <v>29</v>
      </c>
      <c r="B3925" t="s">
        <v>54</v>
      </c>
      <c r="C3925" t="s">
        <v>35</v>
      </c>
      <c r="D3925" t="s">
        <v>22</v>
      </c>
      <c r="E3925">
        <v>4.7</v>
      </c>
      <c r="F3925">
        <v>250</v>
      </c>
      <c r="G3925" t="s">
        <v>10</v>
      </c>
      <c r="H3925">
        <v>3924</v>
      </c>
      <c r="I3925">
        <v>39</v>
      </c>
      <c r="J3925">
        <v>29</v>
      </c>
      <c r="K3925" s="2">
        <v>45595</v>
      </c>
      <c r="L3925" s="2">
        <v>0.64930555555555558</v>
      </c>
      <c r="M3925">
        <v>58</v>
      </c>
      <c r="N3925">
        <v>3</v>
      </c>
      <c r="O3925">
        <v>942.03</v>
      </c>
      <c r="P3925">
        <v>0</v>
      </c>
      <c r="Q3925">
        <v>30</v>
      </c>
      <c r="R3925" t="s">
        <v>685</v>
      </c>
      <c r="S3925" t="s">
        <v>679</v>
      </c>
      <c r="T3925">
        <v>39</v>
      </c>
      <c r="U3925" t="s">
        <v>321</v>
      </c>
      <c r="V3925" t="s">
        <v>284</v>
      </c>
      <c r="W3925">
        <v>39</v>
      </c>
      <c r="X3925" t="s">
        <v>72</v>
      </c>
      <c r="Y3925" s="2">
        <v>45672</v>
      </c>
      <c r="Z3925">
        <v>972.03</v>
      </c>
      <c r="AA3925" t="s">
        <v>719</v>
      </c>
      <c r="AB3925">
        <v>2024</v>
      </c>
      <c r="AC3925" t="s">
        <v>712</v>
      </c>
      <c r="AD3925">
        <v>0</v>
      </c>
      <c r="AE3925" t="s">
        <v>723</v>
      </c>
      <c r="AF3925" t="str">
        <f>IF(WEEKDAY(Main_Data_1_1[[#This Row],[Orders.OrderDate]],2)&gt;5,"Weekend","Weekday")</f>
        <v>Weekday</v>
      </c>
    </row>
    <row r="3926" spans="1:32" x14ac:dyDescent="0.3">
      <c r="A3926">
        <v>130</v>
      </c>
      <c r="B3926" t="s">
        <v>157</v>
      </c>
      <c r="C3926" t="s">
        <v>21</v>
      </c>
      <c r="D3926" t="s">
        <v>22</v>
      </c>
      <c r="E3926">
        <v>3.9</v>
      </c>
      <c r="F3926">
        <v>700</v>
      </c>
      <c r="G3926" t="s">
        <v>10</v>
      </c>
      <c r="H3926">
        <v>3925</v>
      </c>
      <c r="I3926">
        <v>88</v>
      </c>
      <c r="J3926">
        <v>130</v>
      </c>
      <c r="K3926" s="2">
        <v>45841</v>
      </c>
      <c r="L3926" s="2">
        <v>0.86805555555555558</v>
      </c>
      <c r="M3926">
        <v>34</v>
      </c>
      <c r="N3926">
        <v>3</v>
      </c>
      <c r="O3926">
        <v>1128.26</v>
      </c>
      <c r="P3926">
        <v>56.41</v>
      </c>
      <c r="Q3926">
        <v>49</v>
      </c>
      <c r="R3926" t="s">
        <v>686</v>
      </c>
      <c r="S3926" t="s">
        <v>681</v>
      </c>
      <c r="T3926">
        <v>88</v>
      </c>
      <c r="U3926" t="s">
        <v>310</v>
      </c>
      <c r="V3926" t="s">
        <v>284</v>
      </c>
      <c r="W3926">
        <v>43</v>
      </c>
      <c r="X3926" t="s">
        <v>72</v>
      </c>
      <c r="Y3926" s="2">
        <v>45433</v>
      </c>
      <c r="Z3926">
        <v>1120.8499999999999</v>
      </c>
      <c r="AA3926" t="s">
        <v>718</v>
      </c>
      <c r="AB3926">
        <v>2025</v>
      </c>
      <c r="AC3926" t="s">
        <v>712</v>
      </c>
      <c r="AD3926">
        <v>4.9997341038413128E-2</v>
      </c>
      <c r="AE3926" t="s">
        <v>723</v>
      </c>
      <c r="AF3926" t="str">
        <f>IF(WEEKDAY(Main_Data_1_1[[#This Row],[Orders.OrderDate]],2)&gt;5,"Weekend","Weekday")</f>
        <v>Weekday</v>
      </c>
    </row>
    <row r="3927" spans="1:32" x14ac:dyDescent="0.3">
      <c r="A3927">
        <v>209</v>
      </c>
      <c r="B3927" t="s">
        <v>236</v>
      </c>
      <c r="C3927" t="s">
        <v>37</v>
      </c>
      <c r="D3927" t="s">
        <v>29</v>
      </c>
      <c r="E3927">
        <v>3.6</v>
      </c>
      <c r="F3927">
        <v>350</v>
      </c>
      <c r="G3927" t="s">
        <v>10</v>
      </c>
      <c r="H3927">
        <v>3926</v>
      </c>
      <c r="I3927">
        <v>487</v>
      </c>
      <c r="J3927">
        <v>209</v>
      </c>
      <c r="K3927" s="2">
        <v>45936</v>
      </c>
      <c r="L3927" s="2">
        <v>0.57430555555555551</v>
      </c>
      <c r="M3927">
        <v>32</v>
      </c>
      <c r="N3927">
        <v>4</v>
      </c>
      <c r="O3927">
        <v>484.03</v>
      </c>
      <c r="P3927">
        <v>24.2</v>
      </c>
      <c r="Q3927">
        <v>49</v>
      </c>
      <c r="R3927" t="s">
        <v>678</v>
      </c>
      <c r="S3927" t="s">
        <v>684</v>
      </c>
      <c r="T3927">
        <v>487</v>
      </c>
      <c r="U3927" t="s">
        <v>621</v>
      </c>
      <c r="V3927" t="s">
        <v>284</v>
      </c>
      <c r="W3927">
        <v>52</v>
      </c>
      <c r="X3927" t="s">
        <v>21</v>
      </c>
      <c r="Y3927" s="2">
        <v>45645</v>
      </c>
      <c r="Z3927">
        <v>508.83</v>
      </c>
      <c r="AA3927" t="s">
        <v>719</v>
      </c>
      <c r="AB3927">
        <v>2025</v>
      </c>
      <c r="AC3927" t="s">
        <v>712</v>
      </c>
      <c r="AD3927">
        <v>4.9996901018531908E-2</v>
      </c>
      <c r="AE3927" t="s">
        <v>717</v>
      </c>
      <c r="AF3927" t="str">
        <f>IF(WEEKDAY(Main_Data_1_1[[#This Row],[Orders.OrderDate]],2)&gt;5,"Weekend","Weekday")</f>
        <v>Weekday</v>
      </c>
    </row>
    <row r="3928" spans="1:32" x14ac:dyDescent="0.3">
      <c r="A3928">
        <v>216</v>
      </c>
      <c r="B3928" t="s">
        <v>243</v>
      </c>
      <c r="C3928" t="s">
        <v>21</v>
      </c>
      <c r="D3928" t="s">
        <v>29</v>
      </c>
      <c r="E3928">
        <v>4.2</v>
      </c>
      <c r="F3928">
        <v>500</v>
      </c>
      <c r="G3928" t="s">
        <v>17</v>
      </c>
      <c r="H3928">
        <v>3927</v>
      </c>
      <c r="I3928">
        <v>490</v>
      </c>
      <c r="J3928">
        <v>216</v>
      </c>
      <c r="K3928" s="2">
        <v>45650</v>
      </c>
      <c r="L3928" s="2">
        <v>0.81944444444444442</v>
      </c>
      <c r="M3928">
        <v>56</v>
      </c>
      <c r="N3928">
        <v>3</v>
      </c>
      <c r="O3928">
        <v>1209.18</v>
      </c>
      <c r="P3928">
        <v>0</v>
      </c>
      <c r="Q3928">
        <v>30</v>
      </c>
      <c r="R3928" t="s">
        <v>678</v>
      </c>
      <c r="S3928" t="s">
        <v>684</v>
      </c>
      <c r="T3928">
        <v>490</v>
      </c>
      <c r="U3928" t="s">
        <v>319</v>
      </c>
      <c r="V3928" t="s">
        <v>284</v>
      </c>
      <c r="W3928">
        <v>34</v>
      </c>
      <c r="X3928" t="s">
        <v>19</v>
      </c>
      <c r="Y3928" s="2">
        <v>45027</v>
      </c>
      <c r="Z3928">
        <v>1239.18</v>
      </c>
      <c r="AA3928" t="s">
        <v>724</v>
      </c>
      <c r="AB3928">
        <v>2024</v>
      </c>
      <c r="AC3928" t="s">
        <v>712</v>
      </c>
      <c r="AD3928">
        <v>0</v>
      </c>
      <c r="AE3928" t="s">
        <v>715</v>
      </c>
      <c r="AF3928" t="str">
        <f>IF(WEEKDAY(Main_Data_1_1[[#This Row],[Orders.OrderDate]],2)&gt;5,"Weekend","Weekday")</f>
        <v>Weekday</v>
      </c>
    </row>
    <row r="3929" spans="1:32" x14ac:dyDescent="0.3">
      <c r="A3929">
        <v>127</v>
      </c>
      <c r="B3929" t="s">
        <v>154</v>
      </c>
      <c r="C3929" t="s">
        <v>37</v>
      </c>
      <c r="D3929" t="s">
        <v>22</v>
      </c>
      <c r="E3929">
        <v>4.5999999999999996</v>
      </c>
      <c r="F3929">
        <v>600</v>
      </c>
      <c r="G3929" t="s">
        <v>10</v>
      </c>
      <c r="H3929">
        <v>3928</v>
      </c>
      <c r="I3929">
        <v>553</v>
      </c>
      <c r="J3929">
        <v>127</v>
      </c>
      <c r="K3929" s="2">
        <v>45661</v>
      </c>
      <c r="L3929" s="2">
        <v>0.375</v>
      </c>
      <c r="M3929">
        <v>62</v>
      </c>
      <c r="N3929">
        <v>4</v>
      </c>
      <c r="O3929">
        <v>1376.1</v>
      </c>
      <c r="P3929">
        <v>0</v>
      </c>
      <c r="Q3929">
        <v>49</v>
      </c>
      <c r="R3929" t="s">
        <v>678</v>
      </c>
      <c r="S3929" t="s">
        <v>681</v>
      </c>
      <c r="T3929">
        <v>553</v>
      </c>
      <c r="U3929" t="s">
        <v>650</v>
      </c>
      <c r="V3929" t="s">
        <v>288</v>
      </c>
      <c r="W3929">
        <v>29</v>
      </c>
      <c r="X3929" t="s">
        <v>21</v>
      </c>
      <c r="Y3929" s="2">
        <v>45486</v>
      </c>
      <c r="Z3929">
        <v>1425.1</v>
      </c>
      <c r="AA3929" t="s">
        <v>711</v>
      </c>
      <c r="AB3929">
        <v>2025</v>
      </c>
      <c r="AC3929" t="s">
        <v>712</v>
      </c>
      <c r="AD3929">
        <v>0</v>
      </c>
      <c r="AE3929" t="s">
        <v>715</v>
      </c>
      <c r="AF3929" t="str">
        <f>IF(WEEKDAY(Main_Data_1_1[[#This Row],[Orders.OrderDate]],2)&gt;5,"Weekend","Weekday")</f>
        <v>Weekend</v>
      </c>
    </row>
    <row r="3930" spans="1:32" x14ac:dyDescent="0.3">
      <c r="A3930">
        <v>30</v>
      </c>
      <c r="B3930" t="s">
        <v>55</v>
      </c>
      <c r="C3930" t="s">
        <v>8</v>
      </c>
      <c r="D3930" t="s">
        <v>56</v>
      </c>
      <c r="E3930">
        <v>3.7</v>
      </c>
      <c r="F3930">
        <v>600</v>
      </c>
      <c r="G3930" t="s">
        <v>17</v>
      </c>
      <c r="H3930">
        <v>3929</v>
      </c>
      <c r="I3930">
        <v>193</v>
      </c>
      <c r="J3930">
        <v>30</v>
      </c>
      <c r="K3930" s="2">
        <v>45746</v>
      </c>
      <c r="L3930" s="2">
        <v>0.50416666666666665</v>
      </c>
      <c r="M3930">
        <v>55</v>
      </c>
      <c r="N3930">
        <v>1</v>
      </c>
      <c r="O3930">
        <v>1453.25</v>
      </c>
      <c r="P3930">
        <v>290.64999999999998</v>
      </c>
      <c r="Q3930">
        <v>30</v>
      </c>
      <c r="R3930" t="s">
        <v>678</v>
      </c>
      <c r="S3930" t="s">
        <v>679</v>
      </c>
      <c r="T3930">
        <v>193</v>
      </c>
      <c r="U3930" t="s">
        <v>453</v>
      </c>
      <c r="V3930" t="s">
        <v>284</v>
      </c>
      <c r="W3930">
        <v>26</v>
      </c>
      <c r="X3930" t="s">
        <v>21</v>
      </c>
      <c r="Y3930" s="2">
        <v>45676</v>
      </c>
      <c r="Z3930">
        <v>1192.5999999999999</v>
      </c>
      <c r="AA3930" t="s">
        <v>725</v>
      </c>
      <c r="AB3930">
        <v>2025</v>
      </c>
      <c r="AC3930" t="s">
        <v>712</v>
      </c>
      <c r="AD3930">
        <v>0.19999999999999998</v>
      </c>
      <c r="AE3930" t="s">
        <v>715</v>
      </c>
      <c r="AF3930" t="str">
        <f>IF(WEEKDAY(Main_Data_1_1[[#This Row],[Orders.OrderDate]],2)&gt;5,"Weekend","Weekday")</f>
        <v>Weekend</v>
      </c>
    </row>
    <row r="3931" spans="1:32" x14ac:dyDescent="0.3">
      <c r="A3931">
        <v>1</v>
      </c>
      <c r="B3931" t="s">
        <v>7</v>
      </c>
      <c r="C3931" t="s">
        <v>8</v>
      </c>
      <c r="D3931" t="s">
        <v>9</v>
      </c>
      <c r="E3931">
        <v>3.4</v>
      </c>
      <c r="F3931">
        <v>500</v>
      </c>
      <c r="G3931" t="s">
        <v>10</v>
      </c>
      <c r="H3931">
        <v>3930</v>
      </c>
      <c r="I3931">
        <v>513</v>
      </c>
      <c r="J3931">
        <v>1</v>
      </c>
      <c r="K3931" s="2">
        <v>45581</v>
      </c>
      <c r="L3931" s="2">
        <v>0.59236111111111112</v>
      </c>
      <c r="M3931">
        <v>30</v>
      </c>
      <c r="N3931">
        <v>1</v>
      </c>
      <c r="O3931">
        <v>1474.39</v>
      </c>
      <c r="P3931">
        <v>0</v>
      </c>
      <c r="Q3931">
        <v>40</v>
      </c>
      <c r="R3931" t="s">
        <v>678</v>
      </c>
      <c r="S3931" t="s">
        <v>681</v>
      </c>
      <c r="T3931">
        <v>513</v>
      </c>
      <c r="U3931" t="s">
        <v>629</v>
      </c>
      <c r="V3931" t="s">
        <v>288</v>
      </c>
      <c r="W3931">
        <v>49</v>
      </c>
      <c r="X3931" t="s">
        <v>72</v>
      </c>
      <c r="Y3931" s="2">
        <v>45628</v>
      </c>
      <c r="Z3931">
        <v>1514.39</v>
      </c>
      <c r="AA3931" t="s">
        <v>719</v>
      </c>
      <c r="AB3931">
        <v>2024</v>
      </c>
      <c r="AC3931" t="s">
        <v>721</v>
      </c>
      <c r="AD3931">
        <v>0</v>
      </c>
      <c r="AE3931" t="s">
        <v>717</v>
      </c>
      <c r="AF3931" t="str">
        <f>IF(WEEKDAY(Main_Data_1_1[[#This Row],[Orders.OrderDate]],2)&gt;5,"Weekend","Weekday")</f>
        <v>Weekday</v>
      </c>
    </row>
    <row r="3932" spans="1:32" x14ac:dyDescent="0.3">
      <c r="A3932">
        <v>5</v>
      </c>
      <c r="B3932" t="s">
        <v>20</v>
      </c>
      <c r="C3932" t="s">
        <v>21</v>
      </c>
      <c r="D3932" t="s">
        <v>22</v>
      </c>
      <c r="E3932">
        <v>3.9</v>
      </c>
      <c r="F3932">
        <v>450</v>
      </c>
      <c r="G3932" t="s">
        <v>13</v>
      </c>
      <c r="H3932">
        <v>3931</v>
      </c>
      <c r="I3932">
        <v>271</v>
      </c>
      <c r="J3932">
        <v>5</v>
      </c>
      <c r="K3932" s="2">
        <v>45410</v>
      </c>
      <c r="L3932" s="2">
        <v>0.37847222222222221</v>
      </c>
      <c r="M3932">
        <v>34</v>
      </c>
      <c r="N3932">
        <v>4</v>
      </c>
      <c r="O3932">
        <v>172.07</v>
      </c>
      <c r="P3932">
        <v>17.21</v>
      </c>
      <c r="Q3932">
        <v>20</v>
      </c>
      <c r="R3932" t="s">
        <v>685</v>
      </c>
      <c r="S3932" t="s">
        <v>681</v>
      </c>
      <c r="T3932">
        <v>271</v>
      </c>
      <c r="U3932" t="s">
        <v>506</v>
      </c>
      <c r="V3932" t="s">
        <v>284</v>
      </c>
      <c r="W3932">
        <v>45</v>
      </c>
      <c r="X3932" t="s">
        <v>37</v>
      </c>
      <c r="Y3932" s="2">
        <v>45588</v>
      </c>
      <c r="Z3932">
        <v>174.85999999999999</v>
      </c>
      <c r="AA3932" t="s">
        <v>726</v>
      </c>
      <c r="AB3932">
        <v>2024</v>
      </c>
      <c r="AC3932" t="s">
        <v>712</v>
      </c>
      <c r="AD3932">
        <v>0.10001743476492127</v>
      </c>
      <c r="AE3932" t="s">
        <v>717</v>
      </c>
      <c r="AF3932" t="str">
        <f>IF(WEEKDAY(Main_Data_1_1[[#This Row],[Orders.OrderDate]],2)&gt;5,"Weekend","Weekday")</f>
        <v>Weekend</v>
      </c>
    </row>
    <row r="3933" spans="1:32" x14ac:dyDescent="0.3">
      <c r="A3933">
        <v>2</v>
      </c>
      <c r="B3933" t="s">
        <v>11</v>
      </c>
      <c r="C3933" t="s">
        <v>8</v>
      </c>
      <c r="D3933" t="s">
        <v>12</v>
      </c>
      <c r="E3933">
        <v>3.8</v>
      </c>
      <c r="F3933">
        <v>600</v>
      </c>
      <c r="G3933" t="s">
        <v>13</v>
      </c>
      <c r="H3933">
        <v>3932</v>
      </c>
      <c r="I3933">
        <v>191</v>
      </c>
      <c r="J3933">
        <v>2</v>
      </c>
      <c r="K3933" s="2">
        <v>46161</v>
      </c>
      <c r="L3933" s="2">
        <v>0.88194444444444442</v>
      </c>
      <c r="M3933">
        <v>26</v>
      </c>
      <c r="N3933">
        <v>4</v>
      </c>
      <c r="O3933">
        <v>211.66</v>
      </c>
      <c r="P3933">
        <v>21.17</v>
      </c>
      <c r="Q3933">
        <v>20</v>
      </c>
      <c r="R3933" t="s">
        <v>686</v>
      </c>
      <c r="S3933" t="s">
        <v>681</v>
      </c>
      <c r="T3933">
        <v>191</v>
      </c>
      <c r="U3933" t="s">
        <v>452</v>
      </c>
      <c r="V3933" t="s">
        <v>288</v>
      </c>
      <c r="W3933">
        <v>30</v>
      </c>
      <c r="X3933" t="s">
        <v>8</v>
      </c>
      <c r="Y3933" s="2">
        <v>45578</v>
      </c>
      <c r="Z3933">
        <v>210.49</v>
      </c>
      <c r="AA3933" t="s">
        <v>727</v>
      </c>
      <c r="AB3933">
        <v>2026</v>
      </c>
      <c r="AC3933" t="s">
        <v>721</v>
      </c>
      <c r="AD3933">
        <v>0.10001889823301523</v>
      </c>
      <c r="AE3933" t="s">
        <v>715</v>
      </c>
      <c r="AF3933" t="str">
        <f>IF(WEEKDAY(Main_Data_1_1[[#This Row],[Orders.OrderDate]],2)&gt;5,"Weekend","Weekday")</f>
        <v>Weekday</v>
      </c>
    </row>
    <row r="3934" spans="1:32" x14ac:dyDescent="0.3">
      <c r="A3934">
        <v>34</v>
      </c>
      <c r="B3934" t="s">
        <v>60</v>
      </c>
      <c r="C3934" t="s">
        <v>31</v>
      </c>
      <c r="D3934" t="s">
        <v>45</v>
      </c>
      <c r="E3934">
        <v>3.4</v>
      </c>
      <c r="F3934">
        <v>450</v>
      </c>
      <c r="G3934" t="s">
        <v>13</v>
      </c>
      <c r="H3934">
        <v>3933</v>
      </c>
      <c r="I3934">
        <v>283</v>
      </c>
      <c r="J3934">
        <v>34</v>
      </c>
      <c r="K3934" s="2">
        <v>46070</v>
      </c>
      <c r="L3934" s="2">
        <v>0.85069444444444442</v>
      </c>
      <c r="M3934">
        <v>29</v>
      </c>
      <c r="N3934">
        <v>2</v>
      </c>
      <c r="O3934">
        <v>316.51</v>
      </c>
      <c r="P3934">
        <v>0</v>
      </c>
      <c r="Q3934">
        <v>30</v>
      </c>
      <c r="R3934" t="s">
        <v>686</v>
      </c>
      <c r="S3934" t="s">
        <v>681</v>
      </c>
      <c r="T3934">
        <v>283</v>
      </c>
      <c r="U3934" t="s">
        <v>295</v>
      </c>
      <c r="V3934" t="s">
        <v>288</v>
      </c>
      <c r="W3934">
        <v>28</v>
      </c>
      <c r="X3934" t="s">
        <v>37</v>
      </c>
      <c r="Y3934" s="2">
        <v>45708</v>
      </c>
      <c r="Z3934">
        <v>346.51</v>
      </c>
      <c r="AA3934" t="s">
        <v>716</v>
      </c>
      <c r="AB3934">
        <v>2026</v>
      </c>
      <c r="AC3934" t="s">
        <v>721</v>
      </c>
      <c r="AD3934">
        <v>0</v>
      </c>
      <c r="AE3934" t="s">
        <v>715</v>
      </c>
      <c r="AF3934" t="str">
        <f>IF(WEEKDAY(Main_Data_1_1[[#This Row],[Orders.OrderDate]],2)&gt;5,"Weekend","Weekday")</f>
        <v>Weekday</v>
      </c>
    </row>
    <row r="3935" spans="1:32" x14ac:dyDescent="0.3">
      <c r="A3935">
        <v>49</v>
      </c>
      <c r="B3935" t="s">
        <v>76</v>
      </c>
      <c r="C3935" t="s">
        <v>19</v>
      </c>
      <c r="D3935" t="s">
        <v>16</v>
      </c>
      <c r="E3935">
        <v>4.7</v>
      </c>
      <c r="F3935">
        <v>400</v>
      </c>
      <c r="G3935" t="s">
        <v>17</v>
      </c>
      <c r="H3935">
        <v>3934</v>
      </c>
      <c r="I3935">
        <v>160</v>
      </c>
      <c r="J3935">
        <v>49</v>
      </c>
      <c r="K3935" s="2">
        <v>45399</v>
      </c>
      <c r="L3935" s="2">
        <v>0.33611111111111114</v>
      </c>
      <c r="M3935">
        <v>45</v>
      </c>
      <c r="N3935">
        <v>1</v>
      </c>
      <c r="O3935">
        <v>1281.04</v>
      </c>
      <c r="P3935">
        <v>0</v>
      </c>
      <c r="Q3935">
        <v>49</v>
      </c>
      <c r="R3935" t="s">
        <v>678</v>
      </c>
      <c r="S3935" t="s">
        <v>681</v>
      </c>
      <c r="T3935">
        <v>160</v>
      </c>
      <c r="U3935" t="s">
        <v>384</v>
      </c>
      <c r="V3935" t="s">
        <v>284</v>
      </c>
      <c r="W3935">
        <v>26</v>
      </c>
      <c r="X3935" t="s">
        <v>15</v>
      </c>
      <c r="Y3935" s="2">
        <v>45489</v>
      </c>
      <c r="Z3935">
        <v>1330.04</v>
      </c>
      <c r="AA3935" t="s">
        <v>726</v>
      </c>
      <c r="AB3935">
        <v>2024</v>
      </c>
      <c r="AC3935" t="s">
        <v>712</v>
      </c>
      <c r="AD3935">
        <v>0</v>
      </c>
      <c r="AE3935" t="s">
        <v>715</v>
      </c>
      <c r="AF3935" t="str">
        <f>IF(WEEKDAY(Main_Data_1_1[[#This Row],[Orders.OrderDate]],2)&gt;5,"Weekend","Weekday")</f>
        <v>Weekday</v>
      </c>
    </row>
    <row r="3936" spans="1:32" x14ac:dyDescent="0.3">
      <c r="A3936">
        <v>120</v>
      </c>
      <c r="B3936" t="s">
        <v>147</v>
      </c>
      <c r="C3936" t="s">
        <v>72</v>
      </c>
      <c r="D3936" t="s">
        <v>16</v>
      </c>
      <c r="E3936">
        <v>4.9000000000000004</v>
      </c>
      <c r="F3936">
        <v>300</v>
      </c>
      <c r="G3936" t="s">
        <v>13</v>
      </c>
      <c r="H3936">
        <v>3935</v>
      </c>
      <c r="I3936">
        <v>325</v>
      </c>
      <c r="J3936">
        <v>120</v>
      </c>
      <c r="K3936" s="2">
        <v>46235</v>
      </c>
      <c r="L3936" s="2">
        <v>0.66805555555555551</v>
      </c>
      <c r="M3936">
        <v>36</v>
      </c>
      <c r="N3936">
        <v>1</v>
      </c>
      <c r="O3936">
        <v>1134.26</v>
      </c>
      <c r="P3936">
        <v>170.14</v>
      </c>
      <c r="Q3936">
        <v>49</v>
      </c>
      <c r="R3936" t="s">
        <v>683</v>
      </c>
      <c r="S3936" t="s">
        <v>681</v>
      </c>
      <c r="T3936">
        <v>325</v>
      </c>
      <c r="U3936" t="s">
        <v>538</v>
      </c>
      <c r="V3936" t="s">
        <v>288</v>
      </c>
      <c r="W3936">
        <v>30</v>
      </c>
      <c r="X3936" t="s">
        <v>8</v>
      </c>
      <c r="Y3936" s="2">
        <v>45051</v>
      </c>
      <c r="Z3936">
        <v>1013.12</v>
      </c>
      <c r="AA3936" t="s">
        <v>722</v>
      </c>
      <c r="AB3936">
        <v>2026</v>
      </c>
      <c r="AC3936" t="s">
        <v>712</v>
      </c>
      <c r="AD3936">
        <v>0.15000088163207728</v>
      </c>
      <c r="AE3936" t="s">
        <v>715</v>
      </c>
      <c r="AF3936" t="str">
        <f>IF(WEEKDAY(Main_Data_1_1[[#This Row],[Orders.OrderDate]],2)&gt;5,"Weekend","Weekday")</f>
        <v>Weekend</v>
      </c>
    </row>
    <row r="3937" spans="1:32" x14ac:dyDescent="0.3">
      <c r="A3937">
        <v>19</v>
      </c>
      <c r="B3937" t="s">
        <v>41</v>
      </c>
      <c r="C3937" t="s">
        <v>35</v>
      </c>
      <c r="D3937" t="s">
        <v>42</v>
      </c>
      <c r="E3937">
        <v>4.8</v>
      </c>
      <c r="F3937">
        <v>700</v>
      </c>
      <c r="G3937" t="s">
        <v>13</v>
      </c>
      <c r="H3937">
        <v>3936</v>
      </c>
      <c r="I3937">
        <v>568</v>
      </c>
      <c r="J3937">
        <v>19</v>
      </c>
      <c r="K3937" s="2">
        <v>45904</v>
      </c>
      <c r="L3937" s="2">
        <v>0.33333333333333331</v>
      </c>
      <c r="M3937">
        <v>63</v>
      </c>
      <c r="N3937">
        <v>3</v>
      </c>
      <c r="O3937">
        <v>813.96</v>
      </c>
      <c r="P3937">
        <v>40.700000000000003</v>
      </c>
      <c r="Q3937">
        <v>20</v>
      </c>
      <c r="R3937" t="s">
        <v>680</v>
      </c>
      <c r="S3937" t="s">
        <v>681</v>
      </c>
      <c r="T3937">
        <v>568</v>
      </c>
      <c r="U3937" t="s">
        <v>657</v>
      </c>
      <c r="V3937" t="s">
        <v>284</v>
      </c>
      <c r="W3937">
        <v>50</v>
      </c>
      <c r="X3937" t="s">
        <v>8</v>
      </c>
      <c r="Y3937" s="2">
        <v>45685</v>
      </c>
      <c r="Z3937">
        <v>793.26</v>
      </c>
      <c r="AA3937" t="s">
        <v>720</v>
      </c>
      <c r="AB3937">
        <v>2025</v>
      </c>
      <c r="AC3937" t="s">
        <v>712</v>
      </c>
      <c r="AD3937">
        <v>5.0002457123200159E-2</v>
      </c>
      <c r="AE3937" t="s">
        <v>717</v>
      </c>
      <c r="AF3937" t="str">
        <f>IF(WEEKDAY(Main_Data_1_1[[#This Row],[Orders.OrderDate]],2)&gt;5,"Weekend","Weekday")</f>
        <v>Weekday</v>
      </c>
    </row>
    <row r="3938" spans="1:32" x14ac:dyDescent="0.3">
      <c r="A3938">
        <v>206</v>
      </c>
      <c r="B3938" t="s">
        <v>233</v>
      </c>
      <c r="C3938" t="s">
        <v>35</v>
      </c>
      <c r="D3938" t="s">
        <v>42</v>
      </c>
      <c r="E3938">
        <v>3.9</v>
      </c>
      <c r="F3938">
        <v>450</v>
      </c>
      <c r="G3938" t="s">
        <v>13</v>
      </c>
      <c r="H3938">
        <v>3937</v>
      </c>
      <c r="I3938">
        <v>162</v>
      </c>
      <c r="J3938">
        <v>206</v>
      </c>
      <c r="K3938" s="2">
        <v>45719</v>
      </c>
      <c r="L3938" s="2">
        <v>0.64097222222222228</v>
      </c>
      <c r="M3938">
        <v>53</v>
      </c>
      <c r="N3938">
        <v>3</v>
      </c>
      <c r="O3938">
        <v>266.20999999999998</v>
      </c>
      <c r="P3938">
        <v>53.24</v>
      </c>
      <c r="Q3938">
        <v>40</v>
      </c>
      <c r="R3938" t="s">
        <v>685</v>
      </c>
      <c r="S3938" t="s">
        <v>681</v>
      </c>
      <c r="T3938">
        <v>162</v>
      </c>
      <c r="U3938" t="s">
        <v>429</v>
      </c>
      <c r="V3938" t="s">
        <v>284</v>
      </c>
      <c r="W3938">
        <v>53</v>
      </c>
      <c r="X3938" t="s">
        <v>35</v>
      </c>
      <c r="Y3938" s="2">
        <v>45245</v>
      </c>
      <c r="Z3938">
        <v>252.96999999999997</v>
      </c>
      <c r="AA3938" t="s">
        <v>725</v>
      </c>
      <c r="AB3938">
        <v>2025</v>
      </c>
      <c r="AC3938" t="s">
        <v>712</v>
      </c>
      <c r="AD3938">
        <v>0.19999248713421738</v>
      </c>
      <c r="AE3938" t="s">
        <v>717</v>
      </c>
      <c r="AF3938" t="str">
        <f>IF(WEEKDAY(Main_Data_1_1[[#This Row],[Orders.OrderDate]],2)&gt;5,"Weekend","Weekday")</f>
        <v>Weekday</v>
      </c>
    </row>
    <row r="3939" spans="1:32" x14ac:dyDescent="0.3">
      <c r="A3939">
        <v>68</v>
      </c>
      <c r="B3939" t="s">
        <v>95</v>
      </c>
      <c r="C3939" t="s">
        <v>31</v>
      </c>
      <c r="D3939" t="s">
        <v>29</v>
      </c>
      <c r="E3939">
        <v>3.9</v>
      </c>
      <c r="F3939">
        <v>250</v>
      </c>
      <c r="G3939" t="s">
        <v>17</v>
      </c>
      <c r="H3939">
        <v>3938</v>
      </c>
      <c r="I3939">
        <v>187</v>
      </c>
      <c r="J3939">
        <v>68</v>
      </c>
      <c r="K3939" s="2">
        <v>45404</v>
      </c>
      <c r="L3939" s="2">
        <v>0.65347222222222223</v>
      </c>
      <c r="M3939">
        <v>16</v>
      </c>
      <c r="N3939">
        <v>2</v>
      </c>
      <c r="O3939">
        <v>1303.5999999999999</v>
      </c>
      <c r="P3939">
        <v>260.72000000000003</v>
      </c>
      <c r="Q3939">
        <v>49</v>
      </c>
      <c r="R3939" t="s">
        <v>682</v>
      </c>
      <c r="S3939" t="s">
        <v>681</v>
      </c>
      <c r="T3939">
        <v>187</v>
      </c>
      <c r="U3939" t="s">
        <v>449</v>
      </c>
      <c r="V3939" t="s">
        <v>288</v>
      </c>
      <c r="W3939">
        <v>37</v>
      </c>
      <c r="X3939" t="s">
        <v>31</v>
      </c>
      <c r="Y3939" s="2">
        <v>45792</v>
      </c>
      <c r="Z3939">
        <v>1091.8799999999999</v>
      </c>
      <c r="AA3939" t="s">
        <v>726</v>
      </c>
      <c r="AB3939">
        <v>2024</v>
      </c>
      <c r="AC3939" t="s">
        <v>721</v>
      </c>
      <c r="AD3939">
        <v>0.20000000000000004</v>
      </c>
      <c r="AE3939" t="s">
        <v>723</v>
      </c>
      <c r="AF3939" t="str">
        <f>IF(WEEKDAY(Main_Data_1_1[[#This Row],[Orders.OrderDate]],2)&gt;5,"Weekend","Weekday")</f>
        <v>Weekday</v>
      </c>
    </row>
    <row r="3940" spans="1:32" x14ac:dyDescent="0.3">
      <c r="A3940">
        <v>14</v>
      </c>
      <c r="B3940" t="s">
        <v>34</v>
      </c>
      <c r="C3940" t="s">
        <v>35</v>
      </c>
      <c r="D3940" t="s">
        <v>22</v>
      </c>
      <c r="E3940">
        <v>4.3</v>
      </c>
      <c r="F3940">
        <v>250</v>
      </c>
      <c r="G3940" t="s">
        <v>10</v>
      </c>
      <c r="H3940">
        <v>3939</v>
      </c>
      <c r="I3940">
        <v>101</v>
      </c>
      <c r="J3940">
        <v>14</v>
      </c>
      <c r="K3940" s="2">
        <v>45698</v>
      </c>
      <c r="L3940" s="2">
        <v>0.88888888888888884</v>
      </c>
      <c r="M3940">
        <v>62</v>
      </c>
      <c r="N3940">
        <v>4</v>
      </c>
      <c r="O3940">
        <v>156.46</v>
      </c>
      <c r="P3940">
        <v>0</v>
      </c>
      <c r="Q3940">
        <v>49</v>
      </c>
      <c r="R3940" t="s">
        <v>685</v>
      </c>
      <c r="S3940" t="s">
        <v>684</v>
      </c>
      <c r="T3940">
        <v>101</v>
      </c>
      <c r="U3940" t="s">
        <v>376</v>
      </c>
      <c r="V3940" t="s">
        <v>288</v>
      </c>
      <c r="W3940">
        <v>52</v>
      </c>
      <c r="X3940" t="s">
        <v>72</v>
      </c>
      <c r="Y3940" s="2">
        <v>45478</v>
      </c>
      <c r="Z3940">
        <v>205.46</v>
      </c>
      <c r="AA3940" t="s">
        <v>716</v>
      </c>
      <c r="AB3940">
        <v>2025</v>
      </c>
      <c r="AC3940" t="s">
        <v>712</v>
      </c>
      <c r="AD3940">
        <v>0</v>
      </c>
      <c r="AE3940" t="s">
        <v>717</v>
      </c>
      <c r="AF3940" t="str">
        <f>IF(WEEKDAY(Main_Data_1_1[[#This Row],[Orders.OrderDate]],2)&gt;5,"Weekend","Weekday")</f>
        <v>Weekday</v>
      </c>
    </row>
    <row r="3941" spans="1:32" x14ac:dyDescent="0.3">
      <c r="A3941">
        <v>227</v>
      </c>
      <c r="B3941" t="s">
        <v>254</v>
      </c>
      <c r="C3941" t="s">
        <v>35</v>
      </c>
      <c r="D3941" t="s">
        <v>29</v>
      </c>
      <c r="E3941">
        <v>3.4</v>
      </c>
      <c r="F3941">
        <v>600</v>
      </c>
      <c r="G3941" t="s">
        <v>10</v>
      </c>
      <c r="H3941">
        <v>3940</v>
      </c>
      <c r="I3941">
        <v>376</v>
      </c>
      <c r="J3941">
        <v>227</v>
      </c>
      <c r="K3941" s="2">
        <v>45748</v>
      </c>
      <c r="L3941" s="2">
        <v>0.93611111111111112</v>
      </c>
      <c r="M3941">
        <v>33</v>
      </c>
      <c r="N3941">
        <v>1</v>
      </c>
      <c r="O3941">
        <v>1236.01</v>
      </c>
      <c r="P3941">
        <v>123.6</v>
      </c>
      <c r="Q3941">
        <v>0</v>
      </c>
      <c r="R3941" t="s">
        <v>683</v>
      </c>
      <c r="S3941" t="s">
        <v>681</v>
      </c>
      <c r="T3941">
        <v>376</v>
      </c>
      <c r="U3941" t="s">
        <v>562</v>
      </c>
      <c r="V3941" t="s">
        <v>288</v>
      </c>
      <c r="W3941">
        <v>20</v>
      </c>
      <c r="X3941" t="s">
        <v>35</v>
      </c>
      <c r="Y3941" s="2">
        <v>45224</v>
      </c>
      <c r="Z3941">
        <v>1112.4100000000001</v>
      </c>
      <c r="AA3941" t="s">
        <v>726</v>
      </c>
      <c r="AB3941">
        <v>2025</v>
      </c>
      <c r="AC3941" t="s">
        <v>712</v>
      </c>
      <c r="AD3941">
        <v>9.9999190945057076E-2</v>
      </c>
      <c r="AE3941" t="s">
        <v>713</v>
      </c>
      <c r="AF3941" t="str">
        <f>IF(WEEKDAY(Main_Data_1_1[[#This Row],[Orders.OrderDate]],2)&gt;5,"Weekend","Weekday")</f>
        <v>Weekday</v>
      </c>
    </row>
    <row r="3942" spans="1:32" x14ac:dyDescent="0.3">
      <c r="A3942">
        <v>128</v>
      </c>
      <c r="B3942" t="s">
        <v>155</v>
      </c>
      <c r="C3942" t="s">
        <v>15</v>
      </c>
      <c r="D3942" t="s">
        <v>42</v>
      </c>
      <c r="E3942">
        <v>4.7</v>
      </c>
      <c r="F3942">
        <v>450</v>
      </c>
      <c r="G3942" t="s">
        <v>13</v>
      </c>
      <c r="H3942">
        <v>3941</v>
      </c>
      <c r="I3942">
        <v>88</v>
      </c>
      <c r="J3942">
        <v>128</v>
      </c>
      <c r="K3942" s="2">
        <v>45637</v>
      </c>
      <c r="L3942" s="2">
        <v>0.58958333333333335</v>
      </c>
      <c r="M3942">
        <v>23</v>
      </c>
      <c r="N3942">
        <v>6</v>
      </c>
      <c r="O3942">
        <v>953.26</v>
      </c>
      <c r="P3942">
        <v>142.99</v>
      </c>
      <c r="Q3942">
        <v>49</v>
      </c>
      <c r="R3942" t="s">
        <v>678</v>
      </c>
      <c r="S3942" t="s">
        <v>681</v>
      </c>
      <c r="T3942">
        <v>88</v>
      </c>
      <c r="U3942" t="s">
        <v>310</v>
      </c>
      <c r="V3942" t="s">
        <v>284</v>
      </c>
      <c r="W3942">
        <v>43</v>
      </c>
      <c r="X3942" t="s">
        <v>72</v>
      </c>
      <c r="Y3942" s="2">
        <v>45433</v>
      </c>
      <c r="Z3942">
        <v>859.27</v>
      </c>
      <c r="AA3942" t="s">
        <v>724</v>
      </c>
      <c r="AB3942">
        <v>2024</v>
      </c>
      <c r="AC3942" t="s">
        <v>721</v>
      </c>
      <c r="AD3942">
        <v>0.15000104903174372</v>
      </c>
      <c r="AE3942" t="s">
        <v>723</v>
      </c>
      <c r="AF3942" t="str">
        <f>IF(WEEKDAY(Main_Data_1_1[[#This Row],[Orders.OrderDate]],2)&gt;5,"Weekend","Weekday")</f>
        <v>Weekday</v>
      </c>
    </row>
    <row r="3943" spans="1:32" x14ac:dyDescent="0.3">
      <c r="A3943">
        <v>42</v>
      </c>
      <c r="B3943" t="s">
        <v>68</v>
      </c>
      <c r="C3943" t="s">
        <v>19</v>
      </c>
      <c r="D3943" t="s">
        <v>16</v>
      </c>
      <c r="E3943">
        <v>3</v>
      </c>
      <c r="F3943">
        <v>800</v>
      </c>
      <c r="G3943" t="s">
        <v>13</v>
      </c>
      <c r="H3943">
        <v>3942</v>
      </c>
      <c r="I3943">
        <v>357</v>
      </c>
      <c r="J3943">
        <v>42</v>
      </c>
      <c r="K3943" s="2">
        <v>45695</v>
      </c>
      <c r="L3943" s="2">
        <v>0.47222222222222221</v>
      </c>
      <c r="M3943">
        <v>48</v>
      </c>
      <c r="N3943">
        <v>4</v>
      </c>
      <c r="O3943">
        <v>1705.72</v>
      </c>
      <c r="P3943">
        <v>170.57</v>
      </c>
      <c r="Q3943">
        <v>49</v>
      </c>
      <c r="R3943" t="s">
        <v>680</v>
      </c>
      <c r="S3943" t="s">
        <v>681</v>
      </c>
      <c r="T3943">
        <v>357</v>
      </c>
      <c r="U3943" t="s">
        <v>285</v>
      </c>
      <c r="V3943" t="s">
        <v>288</v>
      </c>
      <c r="W3943">
        <v>39</v>
      </c>
      <c r="X3943" t="s">
        <v>21</v>
      </c>
      <c r="Y3943" s="2">
        <v>45740</v>
      </c>
      <c r="Z3943">
        <v>1584.15</v>
      </c>
      <c r="AA3943" t="s">
        <v>716</v>
      </c>
      <c r="AB3943">
        <v>2025</v>
      </c>
      <c r="AC3943" t="s">
        <v>712</v>
      </c>
      <c r="AD3943">
        <v>9.9998827474614818E-2</v>
      </c>
      <c r="AE3943" t="s">
        <v>723</v>
      </c>
      <c r="AF3943" t="str">
        <f>IF(WEEKDAY(Main_Data_1_1[[#This Row],[Orders.OrderDate]],2)&gt;5,"Weekend","Weekday")</f>
        <v>Weekday</v>
      </c>
    </row>
    <row r="3944" spans="1:32" x14ac:dyDescent="0.3">
      <c r="A3944">
        <v>103</v>
      </c>
      <c r="B3944" t="s">
        <v>130</v>
      </c>
      <c r="C3944" t="s">
        <v>21</v>
      </c>
      <c r="D3944" t="s">
        <v>26</v>
      </c>
      <c r="E3944">
        <v>3.9</v>
      </c>
      <c r="F3944">
        <v>700</v>
      </c>
      <c r="G3944" t="s">
        <v>10</v>
      </c>
      <c r="H3944">
        <v>3943</v>
      </c>
      <c r="I3944">
        <v>119</v>
      </c>
      <c r="J3944">
        <v>103</v>
      </c>
      <c r="K3944" s="2">
        <v>46127</v>
      </c>
      <c r="L3944" s="2">
        <v>0.62916666666666665</v>
      </c>
      <c r="M3944">
        <v>45</v>
      </c>
      <c r="N3944">
        <v>1</v>
      </c>
      <c r="O3944">
        <v>652.98</v>
      </c>
      <c r="P3944">
        <v>0</v>
      </c>
      <c r="Q3944">
        <v>0</v>
      </c>
      <c r="R3944" t="s">
        <v>686</v>
      </c>
      <c r="S3944" t="s">
        <v>681</v>
      </c>
      <c r="T3944">
        <v>119</v>
      </c>
      <c r="U3944" t="s">
        <v>393</v>
      </c>
      <c r="V3944" t="s">
        <v>288</v>
      </c>
      <c r="W3944">
        <v>51</v>
      </c>
      <c r="X3944" t="s">
        <v>35</v>
      </c>
      <c r="Y3944" s="2">
        <v>45678</v>
      </c>
      <c r="Z3944">
        <v>652.98</v>
      </c>
      <c r="AA3944" t="s">
        <v>726</v>
      </c>
      <c r="AB3944">
        <v>2026</v>
      </c>
      <c r="AC3944" t="s">
        <v>712</v>
      </c>
      <c r="AD3944">
        <v>0</v>
      </c>
      <c r="AE3944" t="s">
        <v>717</v>
      </c>
      <c r="AF3944" t="str">
        <f>IF(WEEKDAY(Main_Data_1_1[[#This Row],[Orders.OrderDate]],2)&gt;5,"Weekend","Weekday")</f>
        <v>Weekday</v>
      </c>
    </row>
    <row r="3945" spans="1:32" x14ac:dyDescent="0.3">
      <c r="A3945">
        <v>186</v>
      </c>
      <c r="B3945" t="s">
        <v>213</v>
      </c>
      <c r="C3945" t="s">
        <v>15</v>
      </c>
      <c r="D3945" t="s">
        <v>16</v>
      </c>
      <c r="E3945">
        <v>4.4000000000000004</v>
      </c>
      <c r="F3945">
        <v>450</v>
      </c>
      <c r="G3945" t="s">
        <v>17</v>
      </c>
      <c r="H3945">
        <v>3944</v>
      </c>
      <c r="I3945">
        <v>167</v>
      </c>
      <c r="J3945">
        <v>186</v>
      </c>
      <c r="K3945" s="2">
        <v>45561</v>
      </c>
      <c r="L3945" s="2">
        <v>0.46527777777777779</v>
      </c>
      <c r="M3945">
        <v>33</v>
      </c>
      <c r="N3945">
        <v>6</v>
      </c>
      <c r="O3945">
        <v>1474.02</v>
      </c>
      <c r="P3945">
        <v>0</v>
      </c>
      <c r="Q3945">
        <v>30</v>
      </c>
      <c r="R3945" t="s">
        <v>683</v>
      </c>
      <c r="S3945" t="s">
        <v>681</v>
      </c>
      <c r="T3945">
        <v>167</v>
      </c>
      <c r="U3945" t="s">
        <v>432</v>
      </c>
      <c r="V3945" t="s">
        <v>284</v>
      </c>
      <c r="W3945">
        <v>44</v>
      </c>
      <c r="X3945" t="s">
        <v>15</v>
      </c>
      <c r="Y3945" s="2">
        <v>45718</v>
      </c>
      <c r="Z3945">
        <v>1504.02</v>
      </c>
      <c r="AA3945" t="s">
        <v>720</v>
      </c>
      <c r="AB3945">
        <v>2024</v>
      </c>
      <c r="AC3945" t="s">
        <v>712</v>
      </c>
      <c r="AD3945">
        <v>0</v>
      </c>
      <c r="AE3945" t="s">
        <v>723</v>
      </c>
      <c r="AF3945" t="str">
        <f>IF(WEEKDAY(Main_Data_1_1[[#This Row],[Orders.OrderDate]],2)&gt;5,"Weekend","Weekday")</f>
        <v>Weekday</v>
      </c>
    </row>
    <row r="3946" spans="1:32" x14ac:dyDescent="0.3">
      <c r="A3946">
        <v>56</v>
      </c>
      <c r="B3946" t="s">
        <v>83</v>
      </c>
      <c r="C3946" t="s">
        <v>21</v>
      </c>
      <c r="D3946" t="s">
        <v>56</v>
      </c>
      <c r="E3946">
        <v>3.4</v>
      </c>
      <c r="F3946">
        <v>500</v>
      </c>
      <c r="G3946" t="s">
        <v>17</v>
      </c>
      <c r="H3946">
        <v>3945</v>
      </c>
      <c r="I3946">
        <v>451</v>
      </c>
      <c r="J3946">
        <v>56</v>
      </c>
      <c r="K3946" s="2">
        <v>45368</v>
      </c>
      <c r="L3946" s="2">
        <v>0.60277777777777775</v>
      </c>
      <c r="M3946">
        <v>19</v>
      </c>
      <c r="N3946">
        <v>6</v>
      </c>
      <c r="O3946">
        <v>909.54</v>
      </c>
      <c r="P3946">
        <v>181.91</v>
      </c>
      <c r="Q3946">
        <v>30</v>
      </c>
      <c r="R3946" t="s">
        <v>686</v>
      </c>
      <c r="S3946" t="s">
        <v>681</v>
      </c>
      <c r="T3946">
        <v>451</v>
      </c>
      <c r="U3946" t="s">
        <v>605</v>
      </c>
      <c r="V3946" t="s">
        <v>288</v>
      </c>
      <c r="W3946">
        <v>33</v>
      </c>
      <c r="X3946" t="s">
        <v>31</v>
      </c>
      <c r="Y3946" s="2">
        <v>45505</v>
      </c>
      <c r="Z3946">
        <v>757.63</v>
      </c>
      <c r="AA3946" t="s">
        <v>725</v>
      </c>
      <c r="AB3946">
        <v>2024</v>
      </c>
      <c r="AC3946" t="s">
        <v>721</v>
      </c>
      <c r="AD3946">
        <v>0.20000219891373661</v>
      </c>
      <c r="AE3946" t="s">
        <v>715</v>
      </c>
      <c r="AF3946" t="str">
        <f>IF(WEEKDAY(Main_Data_1_1[[#This Row],[Orders.OrderDate]],2)&gt;5,"Weekend","Weekday")</f>
        <v>Weekend</v>
      </c>
    </row>
    <row r="3947" spans="1:32" x14ac:dyDescent="0.3">
      <c r="A3947">
        <v>175</v>
      </c>
      <c r="B3947" t="s">
        <v>202</v>
      </c>
      <c r="C3947" t="s">
        <v>19</v>
      </c>
      <c r="D3947" t="s">
        <v>22</v>
      </c>
      <c r="E3947">
        <v>3.1</v>
      </c>
      <c r="F3947">
        <v>250</v>
      </c>
      <c r="G3947" t="s">
        <v>13</v>
      </c>
      <c r="H3947">
        <v>3946</v>
      </c>
      <c r="I3947">
        <v>1</v>
      </c>
      <c r="J3947">
        <v>175</v>
      </c>
      <c r="K3947" s="2">
        <v>45711</v>
      </c>
      <c r="L3947" s="2">
        <v>0.85972222222222228</v>
      </c>
      <c r="M3947">
        <v>35</v>
      </c>
      <c r="N3947">
        <v>3</v>
      </c>
      <c r="O3947">
        <v>1639.89</v>
      </c>
      <c r="P3947">
        <v>0</v>
      </c>
      <c r="Q3947">
        <v>0</v>
      </c>
      <c r="R3947" t="s">
        <v>678</v>
      </c>
      <c r="S3947" t="s">
        <v>681</v>
      </c>
      <c r="T3947">
        <v>1</v>
      </c>
      <c r="U3947" t="s">
        <v>283</v>
      </c>
      <c r="V3947" t="s">
        <v>284</v>
      </c>
      <c r="W3947">
        <v>32</v>
      </c>
      <c r="X3947" t="s">
        <v>15</v>
      </c>
      <c r="Y3947" s="2">
        <v>45177</v>
      </c>
      <c r="Z3947">
        <v>1639.89</v>
      </c>
      <c r="AA3947" t="s">
        <v>716</v>
      </c>
      <c r="AB3947">
        <v>2025</v>
      </c>
      <c r="AC3947" t="s">
        <v>712</v>
      </c>
      <c r="AD3947">
        <v>0</v>
      </c>
      <c r="AE3947" t="s">
        <v>715</v>
      </c>
      <c r="AF3947" t="str">
        <f>IF(WEEKDAY(Main_Data_1_1[[#This Row],[Orders.OrderDate]],2)&gt;5,"Weekend","Weekday")</f>
        <v>Weekend</v>
      </c>
    </row>
    <row r="3948" spans="1:32" x14ac:dyDescent="0.3">
      <c r="A3948">
        <v>190</v>
      </c>
      <c r="B3948" t="s">
        <v>217</v>
      </c>
      <c r="C3948" t="s">
        <v>37</v>
      </c>
      <c r="D3948" t="s">
        <v>12</v>
      </c>
      <c r="E3948">
        <v>3.3</v>
      </c>
      <c r="F3948">
        <v>200</v>
      </c>
      <c r="G3948" t="s">
        <v>17</v>
      </c>
      <c r="H3948">
        <v>3947</v>
      </c>
      <c r="I3948">
        <v>488</v>
      </c>
      <c r="J3948">
        <v>190</v>
      </c>
      <c r="K3948" s="2">
        <v>46125</v>
      </c>
      <c r="L3948" s="2">
        <v>0.34166666666666667</v>
      </c>
      <c r="M3948">
        <v>31</v>
      </c>
      <c r="N3948">
        <v>1</v>
      </c>
      <c r="O3948">
        <v>1619.87</v>
      </c>
      <c r="P3948">
        <v>242.98</v>
      </c>
      <c r="Q3948">
        <v>0</v>
      </c>
      <c r="R3948" t="s">
        <v>682</v>
      </c>
      <c r="S3948" t="s">
        <v>681</v>
      </c>
      <c r="T3948">
        <v>488</v>
      </c>
      <c r="U3948" t="s">
        <v>304</v>
      </c>
      <c r="V3948" t="s">
        <v>284</v>
      </c>
      <c r="W3948">
        <v>40</v>
      </c>
      <c r="X3948" t="s">
        <v>8</v>
      </c>
      <c r="Y3948" s="2">
        <v>45600</v>
      </c>
      <c r="Z3948">
        <v>1376.8899999999999</v>
      </c>
      <c r="AA3948" t="s">
        <v>726</v>
      </c>
      <c r="AB3948">
        <v>2026</v>
      </c>
      <c r="AC3948" t="s">
        <v>712</v>
      </c>
      <c r="AD3948">
        <v>0.14999969133325514</v>
      </c>
      <c r="AE3948" t="s">
        <v>723</v>
      </c>
      <c r="AF3948" t="str">
        <f>IF(WEEKDAY(Main_Data_1_1[[#This Row],[Orders.OrderDate]],2)&gt;5,"Weekend","Weekday")</f>
        <v>Weekday</v>
      </c>
    </row>
    <row r="3949" spans="1:32" x14ac:dyDescent="0.3">
      <c r="A3949">
        <v>119</v>
      </c>
      <c r="B3949" t="s">
        <v>146</v>
      </c>
      <c r="C3949" t="s">
        <v>35</v>
      </c>
      <c r="D3949" t="s">
        <v>45</v>
      </c>
      <c r="E3949">
        <v>3.6</v>
      </c>
      <c r="F3949">
        <v>700</v>
      </c>
      <c r="G3949" t="s">
        <v>17</v>
      </c>
      <c r="H3949">
        <v>3948</v>
      </c>
      <c r="I3949">
        <v>92</v>
      </c>
      <c r="J3949">
        <v>119</v>
      </c>
      <c r="K3949" s="2">
        <v>45321</v>
      </c>
      <c r="L3949" s="2">
        <v>0.83750000000000002</v>
      </c>
      <c r="M3949">
        <v>28</v>
      </c>
      <c r="N3949">
        <v>6</v>
      </c>
      <c r="O3949">
        <v>1593.09</v>
      </c>
      <c r="P3949">
        <v>0</v>
      </c>
      <c r="Q3949">
        <v>0</v>
      </c>
      <c r="R3949" t="s">
        <v>680</v>
      </c>
      <c r="S3949" t="s">
        <v>684</v>
      </c>
      <c r="T3949">
        <v>92</v>
      </c>
      <c r="U3949" t="s">
        <v>368</v>
      </c>
      <c r="V3949" t="s">
        <v>288</v>
      </c>
      <c r="W3949">
        <v>50</v>
      </c>
      <c r="X3949" t="s">
        <v>31</v>
      </c>
      <c r="Y3949" s="2">
        <v>45554</v>
      </c>
      <c r="Z3949">
        <v>1593.09</v>
      </c>
      <c r="AA3949" t="s">
        <v>711</v>
      </c>
      <c r="AB3949">
        <v>2024</v>
      </c>
      <c r="AC3949" t="s">
        <v>721</v>
      </c>
      <c r="AD3949">
        <v>0</v>
      </c>
      <c r="AE3949" t="s">
        <v>717</v>
      </c>
      <c r="AF3949" t="str">
        <f>IF(WEEKDAY(Main_Data_1_1[[#This Row],[Orders.OrderDate]],2)&gt;5,"Weekend","Weekday")</f>
        <v>Weekday</v>
      </c>
    </row>
    <row r="3950" spans="1:32" x14ac:dyDescent="0.3">
      <c r="A3950">
        <v>55</v>
      </c>
      <c r="B3950" t="s">
        <v>82</v>
      </c>
      <c r="C3950" t="s">
        <v>19</v>
      </c>
      <c r="D3950" t="s">
        <v>9</v>
      </c>
      <c r="E3950">
        <v>3.2</v>
      </c>
      <c r="F3950">
        <v>300</v>
      </c>
      <c r="G3950" t="s">
        <v>10</v>
      </c>
      <c r="H3950">
        <v>3949</v>
      </c>
      <c r="I3950">
        <v>463</v>
      </c>
      <c r="J3950">
        <v>55</v>
      </c>
      <c r="K3950" s="2">
        <v>45837</v>
      </c>
      <c r="L3950" s="2">
        <v>0.66249999999999998</v>
      </c>
      <c r="M3950">
        <v>20</v>
      </c>
      <c r="N3950">
        <v>6</v>
      </c>
      <c r="O3950">
        <v>1719.97</v>
      </c>
      <c r="P3950">
        <v>258</v>
      </c>
      <c r="Q3950">
        <v>0</v>
      </c>
      <c r="R3950" t="s">
        <v>682</v>
      </c>
      <c r="S3950" t="s">
        <v>684</v>
      </c>
      <c r="T3950">
        <v>463</v>
      </c>
      <c r="U3950" t="s">
        <v>591</v>
      </c>
      <c r="V3950" t="s">
        <v>288</v>
      </c>
      <c r="W3950">
        <v>53</v>
      </c>
      <c r="X3950" t="s">
        <v>8</v>
      </c>
      <c r="Y3950" s="2">
        <v>45291</v>
      </c>
      <c r="Z3950">
        <v>1461.97</v>
      </c>
      <c r="AA3950" t="s">
        <v>728</v>
      </c>
      <c r="AB3950">
        <v>2025</v>
      </c>
      <c r="AC3950" t="s">
        <v>721</v>
      </c>
      <c r="AD3950">
        <v>0.15000261632470333</v>
      </c>
      <c r="AE3950" t="s">
        <v>717</v>
      </c>
      <c r="AF3950" t="str">
        <f>IF(WEEKDAY(Main_Data_1_1[[#This Row],[Orders.OrderDate]],2)&gt;5,"Weekend","Weekday")</f>
        <v>Weekend</v>
      </c>
    </row>
    <row r="3951" spans="1:32" x14ac:dyDescent="0.3">
      <c r="A3951">
        <v>241</v>
      </c>
      <c r="B3951" t="s">
        <v>268</v>
      </c>
      <c r="C3951" t="s">
        <v>35</v>
      </c>
      <c r="D3951" t="s">
        <v>12</v>
      </c>
      <c r="E3951">
        <v>4.7</v>
      </c>
      <c r="F3951">
        <v>500</v>
      </c>
      <c r="G3951" t="s">
        <v>17</v>
      </c>
      <c r="H3951">
        <v>3950</v>
      </c>
      <c r="I3951">
        <v>31</v>
      </c>
      <c r="J3951">
        <v>241</v>
      </c>
      <c r="K3951" s="2">
        <v>45542</v>
      </c>
      <c r="L3951" s="2">
        <v>0.77083333333333337</v>
      </c>
      <c r="M3951">
        <v>52</v>
      </c>
      <c r="N3951">
        <v>4</v>
      </c>
      <c r="O3951">
        <v>720.86</v>
      </c>
      <c r="P3951">
        <v>144.16999999999999</v>
      </c>
      <c r="Q3951">
        <v>40</v>
      </c>
      <c r="R3951" t="s">
        <v>683</v>
      </c>
      <c r="S3951" t="s">
        <v>681</v>
      </c>
      <c r="T3951">
        <v>31</v>
      </c>
      <c r="U3951" t="s">
        <v>313</v>
      </c>
      <c r="V3951" t="s">
        <v>288</v>
      </c>
      <c r="W3951">
        <v>41</v>
      </c>
      <c r="X3951" t="s">
        <v>72</v>
      </c>
      <c r="Y3951" s="2">
        <v>45614</v>
      </c>
      <c r="Z3951">
        <v>616.69000000000005</v>
      </c>
      <c r="AA3951" t="s">
        <v>720</v>
      </c>
      <c r="AB3951">
        <v>2024</v>
      </c>
      <c r="AC3951" t="s">
        <v>712</v>
      </c>
      <c r="AD3951">
        <v>0.19999722553616511</v>
      </c>
      <c r="AE3951" t="s">
        <v>723</v>
      </c>
      <c r="AF3951" t="str">
        <f>IF(WEEKDAY(Main_Data_1_1[[#This Row],[Orders.OrderDate]],2)&gt;5,"Weekend","Weekday")</f>
        <v>Weekend</v>
      </c>
    </row>
    <row r="3952" spans="1:32" x14ac:dyDescent="0.3">
      <c r="A3952">
        <v>17</v>
      </c>
      <c r="B3952" t="s">
        <v>39</v>
      </c>
      <c r="C3952" t="s">
        <v>21</v>
      </c>
      <c r="D3952" t="s">
        <v>9</v>
      </c>
      <c r="E3952">
        <v>4.3</v>
      </c>
      <c r="F3952">
        <v>600</v>
      </c>
      <c r="G3952" t="s">
        <v>17</v>
      </c>
      <c r="H3952">
        <v>3951</v>
      </c>
      <c r="I3952">
        <v>32</v>
      </c>
      <c r="J3952">
        <v>17</v>
      </c>
      <c r="K3952" s="2">
        <v>45875</v>
      </c>
      <c r="L3952" s="2">
        <v>0.44583333333333336</v>
      </c>
      <c r="M3952">
        <v>64</v>
      </c>
      <c r="N3952">
        <v>6</v>
      </c>
      <c r="O3952">
        <v>1682.21</v>
      </c>
      <c r="P3952">
        <v>0</v>
      </c>
      <c r="Q3952">
        <v>30</v>
      </c>
      <c r="R3952" t="s">
        <v>685</v>
      </c>
      <c r="S3952" t="s">
        <v>681</v>
      </c>
      <c r="T3952">
        <v>32</v>
      </c>
      <c r="U3952" t="s">
        <v>314</v>
      </c>
      <c r="V3952" t="s">
        <v>288</v>
      </c>
      <c r="W3952">
        <v>32</v>
      </c>
      <c r="X3952" t="s">
        <v>37</v>
      </c>
      <c r="Y3952" s="2">
        <v>45180</v>
      </c>
      <c r="Z3952">
        <v>1712.21</v>
      </c>
      <c r="AA3952" t="s">
        <v>722</v>
      </c>
      <c r="AB3952">
        <v>2025</v>
      </c>
      <c r="AC3952" t="s">
        <v>712</v>
      </c>
      <c r="AD3952">
        <v>0</v>
      </c>
      <c r="AE3952" t="s">
        <v>715</v>
      </c>
      <c r="AF3952" t="str">
        <f>IF(WEEKDAY(Main_Data_1_1[[#This Row],[Orders.OrderDate]],2)&gt;5,"Weekend","Weekday")</f>
        <v>Weekday</v>
      </c>
    </row>
    <row r="3953" spans="1:32" x14ac:dyDescent="0.3">
      <c r="A3953">
        <v>182</v>
      </c>
      <c r="B3953" t="s">
        <v>209</v>
      </c>
      <c r="C3953" t="s">
        <v>8</v>
      </c>
      <c r="D3953" t="s">
        <v>50</v>
      </c>
      <c r="E3953">
        <v>4.5</v>
      </c>
      <c r="F3953">
        <v>450</v>
      </c>
      <c r="G3953" t="s">
        <v>13</v>
      </c>
      <c r="H3953">
        <v>3952</v>
      </c>
      <c r="I3953">
        <v>59</v>
      </c>
      <c r="J3953">
        <v>182</v>
      </c>
      <c r="K3953" s="2">
        <v>46207</v>
      </c>
      <c r="L3953" s="2">
        <v>0.94097222222222221</v>
      </c>
      <c r="M3953">
        <v>24</v>
      </c>
      <c r="N3953">
        <v>3</v>
      </c>
      <c r="O3953">
        <v>246.2</v>
      </c>
      <c r="P3953">
        <v>12.31</v>
      </c>
      <c r="Q3953">
        <v>30</v>
      </c>
      <c r="R3953" t="s">
        <v>685</v>
      </c>
      <c r="S3953" t="s">
        <v>681</v>
      </c>
      <c r="T3953">
        <v>59</v>
      </c>
      <c r="U3953" t="s">
        <v>340</v>
      </c>
      <c r="V3953" t="s">
        <v>284</v>
      </c>
      <c r="W3953">
        <v>49</v>
      </c>
      <c r="X3953" t="s">
        <v>15</v>
      </c>
      <c r="Y3953" s="2">
        <v>45444</v>
      </c>
      <c r="Z3953">
        <v>263.89</v>
      </c>
      <c r="AA3953" t="s">
        <v>718</v>
      </c>
      <c r="AB3953">
        <v>2026</v>
      </c>
      <c r="AC3953" t="s">
        <v>721</v>
      </c>
      <c r="AD3953">
        <v>0.05</v>
      </c>
      <c r="AE3953" t="s">
        <v>717</v>
      </c>
      <c r="AF3953" t="str">
        <f>IF(WEEKDAY(Main_Data_1_1[[#This Row],[Orders.OrderDate]],2)&gt;5,"Weekend","Weekday")</f>
        <v>Weekend</v>
      </c>
    </row>
    <row r="3954" spans="1:32" x14ac:dyDescent="0.3">
      <c r="A3954">
        <v>78</v>
      </c>
      <c r="B3954" t="s">
        <v>105</v>
      </c>
      <c r="C3954" t="s">
        <v>8</v>
      </c>
      <c r="D3954" t="s">
        <v>29</v>
      </c>
      <c r="E3954">
        <v>4.8</v>
      </c>
      <c r="F3954">
        <v>400</v>
      </c>
      <c r="G3954" t="s">
        <v>17</v>
      </c>
      <c r="H3954">
        <v>3953</v>
      </c>
      <c r="I3954">
        <v>177</v>
      </c>
      <c r="J3954">
        <v>78</v>
      </c>
      <c r="K3954" s="2">
        <v>46275</v>
      </c>
      <c r="L3954" s="2">
        <v>0.45347222222222222</v>
      </c>
      <c r="M3954">
        <v>22</v>
      </c>
      <c r="N3954">
        <v>3</v>
      </c>
      <c r="O3954">
        <v>1595.94</v>
      </c>
      <c r="P3954">
        <v>79.8</v>
      </c>
      <c r="Q3954">
        <v>30</v>
      </c>
      <c r="R3954" t="s">
        <v>683</v>
      </c>
      <c r="S3954" t="s">
        <v>679</v>
      </c>
      <c r="T3954">
        <v>177</v>
      </c>
      <c r="U3954" t="s">
        <v>442</v>
      </c>
      <c r="V3954" t="s">
        <v>288</v>
      </c>
      <c r="W3954">
        <v>49</v>
      </c>
      <c r="X3954" t="s">
        <v>21</v>
      </c>
      <c r="Y3954" s="2">
        <v>45568</v>
      </c>
      <c r="Z3954">
        <v>1546.14</v>
      </c>
      <c r="AA3954" t="s">
        <v>720</v>
      </c>
      <c r="AB3954">
        <v>2026</v>
      </c>
      <c r="AC3954" t="s">
        <v>721</v>
      </c>
      <c r="AD3954">
        <v>5.0001879769916158E-2</v>
      </c>
      <c r="AE3954" t="s">
        <v>717</v>
      </c>
      <c r="AF3954" t="str">
        <f>IF(WEEKDAY(Main_Data_1_1[[#This Row],[Orders.OrderDate]],2)&gt;5,"Weekend","Weekday")</f>
        <v>Weekday</v>
      </c>
    </row>
    <row r="3955" spans="1:32" x14ac:dyDescent="0.3">
      <c r="A3955">
        <v>242</v>
      </c>
      <c r="B3955" t="s">
        <v>269</v>
      </c>
      <c r="C3955" t="s">
        <v>15</v>
      </c>
      <c r="D3955" t="s">
        <v>26</v>
      </c>
      <c r="E3955">
        <v>4.3</v>
      </c>
      <c r="F3955">
        <v>300</v>
      </c>
      <c r="G3955" t="s">
        <v>17</v>
      </c>
      <c r="H3955">
        <v>3954</v>
      </c>
      <c r="I3955">
        <v>406</v>
      </c>
      <c r="J3955">
        <v>242</v>
      </c>
      <c r="K3955" s="2">
        <v>45738</v>
      </c>
      <c r="L3955" s="2">
        <v>0.51180555555555551</v>
      </c>
      <c r="M3955">
        <v>63</v>
      </c>
      <c r="N3955">
        <v>5</v>
      </c>
      <c r="O3955">
        <v>365.04</v>
      </c>
      <c r="P3955">
        <v>0</v>
      </c>
      <c r="Q3955">
        <v>0</v>
      </c>
      <c r="R3955" t="s">
        <v>680</v>
      </c>
      <c r="S3955" t="s">
        <v>681</v>
      </c>
      <c r="T3955">
        <v>406</v>
      </c>
      <c r="U3955" t="s">
        <v>498</v>
      </c>
      <c r="V3955" t="s">
        <v>284</v>
      </c>
      <c r="W3955">
        <v>37</v>
      </c>
      <c r="X3955" t="s">
        <v>31</v>
      </c>
      <c r="Y3955" s="2">
        <v>45615</v>
      </c>
      <c r="Z3955">
        <v>365.04</v>
      </c>
      <c r="AA3955" t="s">
        <v>725</v>
      </c>
      <c r="AB3955">
        <v>2025</v>
      </c>
      <c r="AC3955" t="s">
        <v>712</v>
      </c>
      <c r="AD3955">
        <v>0</v>
      </c>
      <c r="AE3955" t="s">
        <v>723</v>
      </c>
      <c r="AF3955" t="str">
        <f>IF(WEEKDAY(Main_Data_1_1[[#This Row],[Orders.OrderDate]],2)&gt;5,"Weekend","Weekday")</f>
        <v>Weekend</v>
      </c>
    </row>
    <row r="3956" spans="1:32" x14ac:dyDescent="0.3">
      <c r="A3956">
        <v>33</v>
      </c>
      <c r="B3956" t="s">
        <v>59</v>
      </c>
      <c r="C3956" t="s">
        <v>31</v>
      </c>
      <c r="D3956" t="s">
        <v>56</v>
      </c>
      <c r="E3956">
        <v>3</v>
      </c>
      <c r="F3956">
        <v>300</v>
      </c>
      <c r="G3956" t="s">
        <v>10</v>
      </c>
      <c r="H3956">
        <v>3955</v>
      </c>
      <c r="I3956">
        <v>301</v>
      </c>
      <c r="J3956">
        <v>33</v>
      </c>
      <c r="K3956" s="2">
        <v>46052</v>
      </c>
      <c r="L3956" s="2">
        <v>0.4513888888888889</v>
      </c>
      <c r="M3956">
        <v>20</v>
      </c>
      <c r="N3956">
        <v>4</v>
      </c>
      <c r="O3956">
        <v>1666.55</v>
      </c>
      <c r="P3956">
        <v>0</v>
      </c>
      <c r="Q3956">
        <v>40</v>
      </c>
      <c r="R3956" t="s">
        <v>686</v>
      </c>
      <c r="S3956" t="s">
        <v>684</v>
      </c>
      <c r="T3956">
        <v>301</v>
      </c>
      <c r="U3956" t="s">
        <v>524</v>
      </c>
      <c r="V3956" t="s">
        <v>284</v>
      </c>
      <c r="W3956">
        <v>48</v>
      </c>
      <c r="X3956" t="s">
        <v>31</v>
      </c>
      <c r="Y3956" s="2">
        <v>45639</v>
      </c>
      <c r="Z3956">
        <v>1706.55</v>
      </c>
      <c r="AA3956" t="s">
        <v>711</v>
      </c>
      <c r="AB3956">
        <v>2026</v>
      </c>
      <c r="AC3956" t="s">
        <v>721</v>
      </c>
      <c r="AD3956">
        <v>0</v>
      </c>
      <c r="AE3956" t="s">
        <v>717</v>
      </c>
      <c r="AF3956" t="str">
        <f>IF(WEEKDAY(Main_Data_1_1[[#This Row],[Orders.OrderDate]],2)&gt;5,"Weekend","Weekday")</f>
        <v>Weekday</v>
      </c>
    </row>
    <row r="3957" spans="1:32" x14ac:dyDescent="0.3">
      <c r="A3957">
        <v>207</v>
      </c>
      <c r="B3957" t="s">
        <v>234</v>
      </c>
      <c r="C3957" t="s">
        <v>21</v>
      </c>
      <c r="D3957" t="s">
        <v>16</v>
      </c>
      <c r="E3957">
        <v>4.5999999999999996</v>
      </c>
      <c r="F3957">
        <v>250</v>
      </c>
      <c r="G3957" t="s">
        <v>13</v>
      </c>
      <c r="H3957">
        <v>3956</v>
      </c>
      <c r="I3957">
        <v>531</v>
      </c>
      <c r="J3957">
        <v>207</v>
      </c>
      <c r="K3957" s="2">
        <v>46264</v>
      </c>
      <c r="L3957" s="2">
        <v>0.79583333333333328</v>
      </c>
      <c r="M3957">
        <v>55</v>
      </c>
      <c r="N3957">
        <v>6</v>
      </c>
      <c r="O3957">
        <v>687.74</v>
      </c>
      <c r="P3957">
        <v>0</v>
      </c>
      <c r="Q3957">
        <v>20</v>
      </c>
      <c r="R3957" t="s">
        <v>683</v>
      </c>
      <c r="S3957" t="s">
        <v>679</v>
      </c>
      <c r="T3957">
        <v>531</v>
      </c>
      <c r="U3957" t="s">
        <v>292</v>
      </c>
      <c r="V3957" t="s">
        <v>288</v>
      </c>
      <c r="W3957">
        <v>52</v>
      </c>
      <c r="X3957" t="s">
        <v>37</v>
      </c>
      <c r="Y3957" s="2">
        <v>45741</v>
      </c>
      <c r="Z3957">
        <v>707.74</v>
      </c>
      <c r="AA3957" t="s">
        <v>722</v>
      </c>
      <c r="AB3957">
        <v>2026</v>
      </c>
      <c r="AC3957" t="s">
        <v>712</v>
      </c>
      <c r="AD3957">
        <v>0</v>
      </c>
      <c r="AE3957" t="s">
        <v>717</v>
      </c>
      <c r="AF3957" t="str">
        <f>IF(WEEKDAY(Main_Data_1_1[[#This Row],[Orders.OrderDate]],2)&gt;5,"Weekend","Weekday")</f>
        <v>Weekend</v>
      </c>
    </row>
    <row r="3958" spans="1:32" x14ac:dyDescent="0.3">
      <c r="A3958">
        <v>101</v>
      </c>
      <c r="B3958" t="s">
        <v>128</v>
      </c>
      <c r="C3958" t="s">
        <v>31</v>
      </c>
      <c r="D3958" t="s">
        <v>50</v>
      </c>
      <c r="E3958">
        <v>3</v>
      </c>
      <c r="F3958">
        <v>450</v>
      </c>
      <c r="G3958" t="s">
        <v>13</v>
      </c>
      <c r="H3958">
        <v>3957</v>
      </c>
      <c r="I3958">
        <v>433</v>
      </c>
      <c r="J3958">
        <v>101</v>
      </c>
      <c r="K3958" s="2">
        <v>45618</v>
      </c>
      <c r="L3958" s="2">
        <v>0.50277777777777777</v>
      </c>
      <c r="M3958">
        <v>63</v>
      </c>
      <c r="N3958">
        <v>4</v>
      </c>
      <c r="O3958">
        <v>601.53</v>
      </c>
      <c r="P3958">
        <v>0</v>
      </c>
      <c r="Q3958">
        <v>30</v>
      </c>
      <c r="R3958" t="s">
        <v>685</v>
      </c>
      <c r="S3958" t="s">
        <v>684</v>
      </c>
      <c r="T3958">
        <v>433</v>
      </c>
      <c r="U3958" t="s">
        <v>594</v>
      </c>
      <c r="V3958" t="s">
        <v>288</v>
      </c>
      <c r="W3958">
        <v>31</v>
      </c>
      <c r="X3958" t="s">
        <v>8</v>
      </c>
      <c r="Y3958" s="2">
        <v>45639</v>
      </c>
      <c r="Z3958">
        <v>631.53</v>
      </c>
      <c r="AA3958" t="s">
        <v>714</v>
      </c>
      <c r="AB3958">
        <v>2024</v>
      </c>
      <c r="AC3958" t="s">
        <v>712</v>
      </c>
      <c r="AD3958">
        <v>0</v>
      </c>
      <c r="AE3958" t="s">
        <v>715</v>
      </c>
      <c r="AF3958" t="str">
        <f>IF(WEEKDAY(Main_Data_1_1[[#This Row],[Orders.OrderDate]],2)&gt;5,"Weekend","Weekday")</f>
        <v>Weekday</v>
      </c>
    </row>
    <row r="3959" spans="1:32" x14ac:dyDescent="0.3">
      <c r="A3959">
        <v>243</v>
      </c>
      <c r="B3959" t="s">
        <v>270</v>
      </c>
      <c r="C3959" t="s">
        <v>21</v>
      </c>
      <c r="D3959" t="s">
        <v>29</v>
      </c>
      <c r="E3959">
        <v>4.3</v>
      </c>
      <c r="F3959">
        <v>350</v>
      </c>
      <c r="G3959" t="s">
        <v>17</v>
      </c>
      <c r="H3959">
        <v>3958</v>
      </c>
      <c r="I3959">
        <v>101</v>
      </c>
      <c r="J3959">
        <v>243</v>
      </c>
      <c r="K3959" s="2">
        <v>45735</v>
      </c>
      <c r="L3959" s="2">
        <v>0.69236111111111109</v>
      </c>
      <c r="M3959">
        <v>65</v>
      </c>
      <c r="N3959">
        <v>3</v>
      </c>
      <c r="O3959">
        <v>136.04</v>
      </c>
      <c r="P3959">
        <v>0</v>
      </c>
      <c r="Q3959">
        <v>30</v>
      </c>
      <c r="R3959" t="s">
        <v>680</v>
      </c>
      <c r="S3959" t="s">
        <v>681</v>
      </c>
      <c r="T3959">
        <v>101</v>
      </c>
      <c r="U3959" t="s">
        <v>376</v>
      </c>
      <c r="V3959" t="s">
        <v>288</v>
      </c>
      <c r="W3959">
        <v>52</v>
      </c>
      <c r="X3959" t="s">
        <v>72</v>
      </c>
      <c r="Y3959" s="2">
        <v>45478</v>
      </c>
      <c r="Z3959">
        <v>166.04</v>
      </c>
      <c r="AA3959" t="s">
        <v>725</v>
      </c>
      <c r="AB3959">
        <v>2025</v>
      </c>
      <c r="AC3959" t="s">
        <v>712</v>
      </c>
      <c r="AD3959">
        <v>0</v>
      </c>
      <c r="AE3959" t="s">
        <v>717</v>
      </c>
      <c r="AF3959" t="str">
        <f>IF(WEEKDAY(Main_Data_1_1[[#This Row],[Orders.OrderDate]],2)&gt;5,"Weekend","Weekday")</f>
        <v>Weekday</v>
      </c>
    </row>
    <row r="3960" spans="1:32" x14ac:dyDescent="0.3">
      <c r="A3960">
        <v>25</v>
      </c>
      <c r="B3960" t="s">
        <v>49</v>
      </c>
      <c r="C3960" t="s">
        <v>37</v>
      </c>
      <c r="D3960" t="s">
        <v>50</v>
      </c>
      <c r="E3960">
        <v>4.5</v>
      </c>
      <c r="F3960">
        <v>700</v>
      </c>
      <c r="G3960" t="s">
        <v>17</v>
      </c>
      <c r="H3960">
        <v>3959</v>
      </c>
      <c r="I3960">
        <v>106</v>
      </c>
      <c r="J3960">
        <v>25</v>
      </c>
      <c r="K3960" s="2">
        <v>45999</v>
      </c>
      <c r="L3960" s="2">
        <v>0.60416666666666663</v>
      </c>
      <c r="M3960">
        <v>56</v>
      </c>
      <c r="N3960">
        <v>1</v>
      </c>
      <c r="O3960">
        <v>1684.67</v>
      </c>
      <c r="P3960">
        <v>252.7</v>
      </c>
      <c r="Q3960">
        <v>30</v>
      </c>
      <c r="R3960" t="s">
        <v>680</v>
      </c>
      <c r="S3960" t="s">
        <v>681</v>
      </c>
      <c r="T3960">
        <v>106</v>
      </c>
      <c r="U3960" t="s">
        <v>381</v>
      </c>
      <c r="V3960" t="s">
        <v>284</v>
      </c>
      <c r="W3960">
        <v>42</v>
      </c>
      <c r="X3960" t="s">
        <v>19</v>
      </c>
      <c r="Y3960" s="2">
        <v>45193</v>
      </c>
      <c r="Z3960">
        <v>1461.97</v>
      </c>
      <c r="AA3960" t="s">
        <v>724</v>
      </c>
      <c r="AB3960">
        <v>2025</v>
      </c>
      <c r="AC3960" t="s">
        <v>712</v>
      </c>
      <c r="AD3960">
        <v>0.14999970320596911</v>
      </c>
      <c r="AE3960" t="s">
        <v>723</v>
      </c>
      <c r="AF3960" t="str">
        <f>IF(WEEKDAY(Main_Data_1_1[[#This Row],[Orders.OrderDate]],2)&gt;5,"Weekend","Weekday")</f>
        <v>Weekday</v>
      </c>
    </row>
    <row r="3961" spans="1:32" x14ac:dyDescent="0.3">
      <c r="A3961">
        <v>162</v>
      </c>
      <c r="B3961" t="s">
        <v>189</v>
      </c>
      <c r="C3961" t="s">
        <v>15</v>
      </c>
      <c r="D3961" t="s">
        <v>26</v>
      </c>
      <c r="E3961">
        <v>4.7</v>
      </c>
      <c r="F3961">
        <v>600</v>
      </c>
      <c r="G3961" t="s">
        <v>13</v>
      </c>
      <c r="H3961">
        <v>3960</v>
      </c>
      <c r="I3961">
        <v>248</v>
      </c>
      <c r="J3961">
        <v>162</v>
      </c>
      <c r="K3961" s="2">
        <v>45399</v>
      </c>
      <c r="L3961" s="2">
        <v>0.35486111111111113</v>
      </c>
      <c r="M3961">
        <v>49</v>
      </c>
      <c r="N3961">
        <v>5</v>
      </c>
      <c r="O3961">
        <v>1544.35</v>
      </c>
      <c r="P3961">
        <v>0</v>
      </c>
      <c r="Q3961">
        <v>40</v>
      </c>
      <c r="R3961" t="s">
        <v>678</v>
      </c>
      <c r="S3961" t="s">
        <v>681</v>
      </c>
      <c r="T3961">
        <v>248</v>
      </c>
      <c r="U3961" t="s">
        <v>491</v>
      </c>
      <c r="V3961" t="s">
        <v>288</v>
      </c>
      <c r="W3961">
        <v>25</v>
      </c>
      <c r="X3961" t="s">
        <v>72</v>
      </c>
      <c r="Y3961" s="2">
        <v>45223</v>
      </c>
      <c r="Z3961">
        <v>1584.35</v>
      </c>
      <c r="AA3961" t="s">
        <v>726</v>
      </c>
      <c r="AB3961">
        <v>2024</v>
      </c>
      <c r="AC3961" t="s">
        <v>712</v>
      </c>
      <c r="AD3961">
        <v>0</v>
      </c>
      <c r="AE3961" t="s">
        <v>715</v>
      </c>
      <c r="AF3961" t="str">
        <f>IF(WEEKDAY(Main_Data_1_1[[#This Row],[Orders.OrderDate]],2)&gt;5,"Weekend","Weekday")</f>
        <v>Weekday</v>
      </c>
    </row>
    <row r="3962" spans="1:32" x14ac:dyDescent="0.3">
      <c r="A3962">
        <v>214</v>
      </c>
      <c r="B3962" t="s">
        <v>241</v>
      </c>
      <c r="C3962" t="s">
        <v>37</v>
      </c>
      <c r="D3962" t="s">
        <v>50</v>
      </c>
      <c r="E3962">
        <v>4.4000000000000004</v>
      </c>
      <c r="F3962">
        <v>350</v>
      </c>
      <c r="G3962" t="s">
        <v>13</v>
      </c>
      <c r="H3962">
        <v>3961</v>
      </c>
      <c r="I3962">
        <v>591</v>
      </c>
      <c r="J3962">
        <v>214</v>
      </c>
      <c r="K3962" s="2">
        <v>45992</v>
      </c>
      <c r="L3962" s="2">
        <v>0.76944444444444449</v>
      </c>
      <c r="M3962">
        <v>62</v>
      </c>
      <c r="N3962">
        <v>4</v>
      </c>
      <c r="O3962">
        <v>209.9</v>
      </c>
      <c r="P3962">
        <v>20.99</v>
      </c>
      <c r="Q3962">
        <v>49</v>
      </c>
      <c r="R3962" t="s">
        <v>685</v>
      </c>
      <c r="S3962" t="s">
        <v>681</v>
      </c>
      <c r="T3962">
        <v>591</v>
      </c>
      <c r="U3962" t="s">
        <v>665</v>
      </c>
      <c r="V3962" t="s">
        <v>284</v>
      </c>
      <c r="W3962">
        <v>38</v>
      </c>
      <c r="X3962" t="s">
        <v>8</v>
      </c>
      <c r="Y3962" s="2">
        <v>45782</v>
      </c>
      <c r="Z3962">
        <v>237.91</v>
      </c>
      <c r="AA3962" t="s">
        <v>724</v>
      </c>
      <c r="AB3962">
        <v>2025</v>
      </c>
      <c r="AC3962" t="s">
        <v>712</v>
      </c>
      <c r="AD3962">
        <v>9.9999999999999992E-2</v>
      </c>
      <c r="AE3962" t="s">
        <v>723</v>
      </c>
      <c r="AF3962" t="str">
        <f>IF(WEEKDAY(Main_Data_1_1[[#This Row],[Orders.OrderDate]],2)&gt;5,"Weekend","Weekday")</f>
        <v>Weekday</v>
      </c>
    </row>
    <row r="3963" spans="1:32" x14ac:dyDescent="0.3">
      <c r="A3963">
        <v>28</v>
      </c>
      <c r="B3963" t="s">
        <v>53</v>
      </c>
      <c r="C3963" t="s">
        <v>37</v>
      </c>
      <c r="D3963" t="s">
        <v>29</v>
      </c>
      <c r="E3963">
        <v>4</v>
      </c>
      <c r="F3963">
        <v>700</v>
      </c>
      <c r="G3963" t="s">
        <v>13</v>
      </c>
      <c r="H3963">
        <v>3962</v>
      </c>
      <c r="I3963">
        <v>281</v>
      </c>
      <c r="J3963">
        <v>28</v>
      </c>
      <c r="K3963" s="2">
        <v>46004</v>
      </c>
      <c r="L3963" s="2">
        <v>0.77777777777777779</v>
      </c>
      <c r="M3963">
        <v>32</v>
      </c>
      <c r="N3963">
        <v>6</v>
      </c>
      <c r="O3963">
        <v>596.25</v>
      </c>
      <c r="P3963">
        <v>0</v>
      </c>
      <c r="Q3963">
        <v>40</v>
      </c>
      <c r="R3963" t="s">
        <v>685</v>
      </c>
      <c r="S3963" t="s">
        <v>684</v>
      </c>
      <c r="T3963">
        <v>281</v>
      </c>
      <c r="U3963" t="s">
        <v>514</v>
      </c>
      <c r="V3963" t="s">
        <v>284</v>
      </c>
      <c r="W3963">
        <v>34</v>
      </c>
      <c r="X3963" t="s">
        <v>35</v>
      </c>
      <c r="Y3963" s="2">
        <v>45820</v>
      </c>
      <c r="Z3963">
        <v>636.25</v>
      </c>
      <c r="AA3963" t="s">
        <v>724</v>
      </c>
      <c r="AB3963">
        <v>2025</v>
      </c>
      <c r="AC3963" t="s">
        <v>712</v>
      </c>
      <c r="AD3963">
        <v>0</v>
      </c>
      <c r="AE3963" t="s">
        <v>715</v>
      </c>
      <c r="AF3963" t="str">
        <f>IF(WEEKDAY(Main_Data_1_1[[#This Row],[Orders.OrderDate]],2)&gt;5,"Weekend","Weekday")</f>
        <v>Weekend</v>
      </c>
    </row>
    <row r="3964" spans="1:32" x14ac:dyDescent="0.3">
      <c r="A3964">
        <v>180</v>
      </c>
      <c r="B3964" t="s">
        <v>207</v>
      </c>
      <c r="C3964" t="s">
        <v>19</v>
      </c>
      <c r="D3964" t="s">
        <v>26</v>
      </c>
      <c r="E3964">
        <v>3.9</v>
      </c>
      <c r="F3964">
        <v>200</v>
      </c>
      <c r="G3964" t="s">
        <v>10</v>
      </c>
      <c r="H3964">
        <v>3963</v>
      </c>
      <c r="I3964">
        <v>274</v>
      </c>
      <c r="J3964">
        <v>180</v>
      </c>
      <c r="K3964" s="2">
        <v>45520</v>
      </c>
      <c r="L3964" s="2">
        <v>0.82013888888888886</v>
      </c>
      <c r="M3964">
        <v>56</v>
      </c>
      <c r="N3964">
        <v>5</v>
      </c>
      <c r="O3964">
        <v>907.58</v>
      </c>
      <c r="P3964">
        <v>45.38</v>
      </c>
      <c r="Q3964">
        <v>49</v>
      </c>
      <c r="R3964" t="s">
        <v>682</v>
      </c>
      <c r="S3964" t="s">
        <v>681</v>
      </c>
      <c r="T3964">
        <v>274</v>
      </c>
      <c r="U3964" t="s">
        <v>508</v>
      </c>
      <c r="V3964" t="s">
        <v>288</v>
      </c>
      <c r="W3964">
        <v>52</v>
      </c>
      <c r="X3964" t="s">
        <v>37</v>
      </c>
      <c r="Y3964" s="2">
        <v>45446</v>
      </c>
      <c r="Z3964">
        <v>911.2</v>
      </c>
      <c r="AA3964" t="s">
        <v>722</v>
      </c>
      <c r="AB3964">
        <v>2024</v>
      </c>
      <c r="AC3964" t="s">
        <v>712</v>
      </c>
      <c r="AD3964">
        <v>5.0001101831243525E-2</v>
      </c>
      <c r="AE3964" t="s">
        <v>717</v>
      </c>
      <c r="AF3964" t="str">
        <f>IF(WEEKDAY(Main_Data_1_1[[#This Row],[Orders.OrderDate]],2)&gt;5,"Weekend","Weekday")</f>
        <v>Weekday</v>
      </c>
    </row>
    <row r="3965" spans="1:32" x14ac:dyDescent="0.3">
      <c r="A3965">
        <v>171</v>
      </c>
      <c r="B3965" t="s">
        <v>198</v>
      </c>
      <c r="C3965" t="s">
        <v>19</v>
      </c>
      <c r="D3965" t="s">
        <v>26</v>
      </c>
      <c r="E3965">
        <v>4.7</v>
      </c>
      <c r="F3965">
        <v>500</v>
      </c>
      <c r="G3965" t="s">
        <v>10</v>
      </c>
      <c r="H3965">
        <v>3964</v>
      </c>
      <c r="I3965">
        <v>97</v>
      </c>
      <c r="J3965">
        <v>171</v>
      </c>
      <c r="K3965" s="2">
        <v>45728</v>
      </c>
      <c r="L3965" s="2">
        <v>0.79791666666666672</v>
      </c>
      <c r="M3965">
        <v>38</v>
      </c>
      <c r="N3965">
        <v>2</v>
      </c>
      <c r="O3965">
        <v>248.53</v>
      </c>
      <c r="P3965">
        <v>49.71</v>
      </c>
      <c r="Q3965">
        <v>40</v>
      </c>
      <c r="R3965" t="s">
        <v>683</v>
      </c>
      <c r="S3965" t="s">
        <v>681</v>
      </c>
      <c r="T3965">
        <v>97</v>
      </c>
      <c r="U3965" t="s">
        <v>372</v>
      </c>
      <c r="V3965" t="s">
        <v>284</v>
      </c>
      <c r="W3965">
        <v>27</v>
      </c>
      <c r="X3965" t="s">
        <v>72</v>
      </c>
      <c r="Y3965" s="2">
        <v>45637</v>
      </c>
      <c r="Z3965">
        <v>238.82</v>
      </c>
      <c r="AA3965" t="s">
        <v>725</v>
      </c>
      <c r="AB3965">
        <v>2025</v>
      </c>
      <c r="AC3965" t="s">
        <v>712</v>
      </c>
      <c r="AD3965">
        <v>0.20001609463646239</v>
      </c>
      <c r="AE3965" t="s">
        <v>715</v>
      </c>
      <c r="AF3965" t="str">
        <f>IF(WEEKDAY(Main_Data_1_1[[#This Row],[Orders.OrderDate]],2)&gt;5,"Weekend","Weekday")</f>
        <v>Weekday</v>
      </c>
    </row>
    <row r="3966" spans="1:32" x14ac:dyDescent="0.3">
      <c r="A3966">
        <v>2</v>
      </c>
      <c r="B3966" t="s">
        <v>11</v>
      </c>
      <c r="C3966" t="s">
        <v>8</v>
      </c>
      <c r="D3966" t="s">
        <v>12</v>
      </c>
      <c r="E3966">
        <v>3.8</v>
      </c>
      <c r="F3966">
        <v>600</v>
      </c>
      <c r="G3966" t="s">
        <v>13</v>
      </c>
      <c r="H3966">
        <v>3965</v>
      </c>
      <c r="I3966">
        <v>261</v>
      </c>
      <c r="J3966">
        <v>2</v>
      </c>
      <c r="K3966" s="2">
        <v>46106</v>
      </c>
      <c r="L3966" s="2">
        <v>0.60416666666666663</v>
      </c>
      <c r="M3966">
        <v>16</v>
      </c>
      <c r="N3966">
        <v>1</v>
      </c>
      <c r="O3966">
        <v>1652.05</v>
      </c>
      <c r="P3966">
        <v>0</v>
      </c>
      <c r="Q3966">
        <v>49</v>
      </c>
      <c r="R3966" t="s">
        <v>683</v>
      </c>
      <c r="S3966" t="s">
        <v>681</v>
      </c>
      <c r="T3966">
        <v>261</v>
      </c>
      <c r="U3966" t="s">
        <v>301</v>
      </c>
      <c r="V3966" t="s">
        <v>284</v>
      </c>
      <c r="W3966">
        <v>54</v>
      </c>
      <c r="X3966" t="s">
        <v>31</v>
      </c>
      <c r="Y3966" s="2">
        <v>45756</v>
      </c>
      <c r="Z3966">
        <v>1701.05</v>
      </c>
      <c r="AA3966" t="s">
        <v>725</v>
      </c>
      <c r="AB3966">
        <v>2026</v>
      </c>
      <c r="AC3966" t="s">
        <v>721</v>
      </c>
      <c r="AD3966">
        <v>0</v>
      </c>
      <c r="AE3966" t="s">
        <v>717</v>
      </c>
      <c r="AF3966" t="str">
        <f>IF(WEEKDAY(Main_Data_1_1[[#This Row],[Orders.OrderDate]],2)&gt;5,"Weekend","Weekday")</f>
        <v>Weekday</v>
      </c>
    </row>
    <row r="3967" spans="1:32" x14ac:dyDescent="0.3">
      <c r="A3967">
        <v>143</v>
      </c>
      <c r="B3967" t="s">
        <v>170</v>
      </c>
      <c r="C3967" t="s">
        <v>72</v>
      </c>
      <c r="D3967" t="s">
        <v>45</v>
      </c>
      <c r="E3967">
        <v>4.4000000000000004</v>
      </c>
      <c r="F3967">
        <v>250</v>
      </c>
      <c r="G3967" t="s">
        <v>10</v>
      </c>
      <c r="H3967">
        <v>3966</v>
      </c>
      <c r="I3967">
        <v>408</v>
      </c>
      <c r="J3967">
        <v>143</v>
      </c>
      <c r="K3967" s="2">
        <v>45878</v>
      </c>
      <c r="L3967" s="2">
        <v>0.92847222222222225</v>
      </c>
      <c r="M3967">
        <v>56</v>
      </c>
      <c r="N3967">
        <v>1</v>
      </c>
      <c r="O3967">
        <v>1359.42</v>
      </c>
      <c r="P3967">
        <v>0</v>
      </c>
      <c r="Q3967">
        <v>20</v>
      </c>
      <c r="R3967" t="s">
        <v>678</v>
      </c>
      <c r="S3967" t="s">
        <v>681</v>
      </c>
      <c r="T3967">
        <v>408</v>
      </c>
      <c r="U3967" t="s">
        <v>584</v>
      </c>
      <c r="V3967" t="s">
        <v>284</v>
      </c>
      <c r="W3967">
        <v>40</v>
      </c>
      <c r="X3967" t="s">
        <v>19</v>
      </c>
      <c r="Y3967" s="2">
        <v>45360</v>
      </c>
      <c r="Z3967">
        <v>1379.42</v>
      </c>
      <c r="AA3967" t="s">
        <v>722</v>
      </c>
      <c r="AB3967">
        <v>2025</v>
      </c>
      <c r="AC3967" t="s">
        <v>712</v>
      </c>
      <c r="AD3967">
        <v>0</v>
      </c>
      <c r="AE3967" t="s">
        <v>723</v>
      </c>
      <c r="AF3967" t="str">
        <f>IF(WEEKDAY(Main_Data_1_1[[#This Row],[Orders.OrderDate]],2)&gt;5,"Weekend","Weekday")</f>
        <v>Weekend</v>
      </c>
    </row>
    <row r="3968" spans="1:32" x14ac:dyDescent="0.3">
      <c r="A3968">
        <v>186</v>
      </c>
      <c r="B3968" t="s">
        <v>213</v>
      </c>
      <c r="C3968" t="s">
        <v>15</v>
      </c>
      <c r="D3968" t="s">
        <v>16</v>
      </c>
      <c r="E3968">
        <v>4.4000000000000004</v>
      </c>
      <c r="F3968">
        <v>450</v>
      </c>
      <c r="G3968" t="s">
        <v>17</v>
      </c>
      <c r="H3968">
        <v>3967</v>
      </c>
      <c r="I3968">
        <v>336</v>
      </c>
      <c r="J3968">
        <v>186</v>
      </c>
      <c r="K3968" s="2">
        <v>46098</v>
      </c>
      <c r="L3968" s="2">
        <v>0.79305555555555551</v>
      </c>
      <c r="M3968">
        <v>53</v>
      </c>
      <c r="N3968">
        <v>3</v>
      </c>
      <c r="O3968">
        <v>931.6</v>
      </c>
      <c r="P3968">
        <v>93.16</v>
      </c>
      <c r="Q3968">
        <v>20</v>
      </c>
      <c r="R3968" t="s">
        <v>678</v>
      </c>
      <c r="S3968" t="s">
        <v>681</v>
      </c>
      <c r="T3968">
        <v>336</v>
      </c>
      <c r="U3968" t="s">
        <v>542</v>
      </c>
      <c r="V3968" t="s">
        <v>288</v>
      </c>
      <c r="W3968">
        <v>28</v>
      </c>
      <c r="X3968" t="s">
        <v>37</v>
      </c>
      <c r="Y3968" s="2">
        <v>45441</v>
      </c>
      <c r="Z3968">
        <v>858.44</v>
      </c>
      <c r="AA3968" t="s">
        <v>725</v>
      </c>
      <c r="AB3968">
        <v>2026</v>
      </c>
      <c r="AC3968" t="s">
        <v>712</v>
      </c>
      <c r="AD3968">
        <v>9.9999999999999992E-2</v>
      </c>
      <c r="AE3968" t="s">
        <v>715</v>
      </c>
      <c r="AF3968" t="str">
        <f>IF(WEEKDAY(Main_Data_1_1[[#This Row],[Orders.OrderDate]],2)&gt;5,"Weekend","Weekday")</f>
        <v>Weekday</v>
      </c>
    </row>
    <row r="3969" spans="1:32" x14ac:dyDescent="0.3">
      <c r="A3969">
        <v>69</v>
      </c>
      <c r="B3969" t="s">
        <v>96</v>
      </c>
      <c r="C3969" t="s">
        <v>15</v>
      </c>
      <c r="D3969" t="s">
        <v>45</v>
      </c>
      <c r="E3969">
        <v>3.8</v>
      </c>
      <c r="F3969">
        <v>350</v>
      </c>
      <c r="G3969" t="s">
        <v>17</v>
      </c>
      <c r="H3969">
        <v>3968</v>
      </c>
      <c r="I3969">
        <v>544</v>
      </c>
      <c r="J3969">
        <v>69</v>
      </c>
      <c r="K3969" s="2">
        <v>45749</v>
      </c>
      <c r="L3969" s="2">
        <v>0.51666666666666672</v>
      </c>
      <c r="M3969">
        <v>40</v>
      </c>
      <c r="N3969">
        <v>5</v>
      </c>
      <c r="O3969">
        <v>203.37</v>
      </c>
      <c r="P3969">
        <v>0</v>
      </c>
      <c r="Q3969">
        <v>49</v>
      </c>
      <c r="R3969" t="s">
        <v>678</v>
      </c>
      <c r="S3969" t="s">
        <v>679</v>
      </c>
      <c r="T3969">
        <v>544</v>
      </c>
      <c r="U3969" t="s">
        <v>642</v>
      </c>
      <c r="V3969" t="s">
        <v>284</v>
      </c>
      <c r="W3969">
        <v>54</v>
      </c>
      <c r="X3969" t="s">
        <v>37</v>
      </c>
      <c r="Y3969" s="2">
        <v>45470</v>
      </c>
      <c r="Z3969">
        <v>252.37</v>
      </c>
      <c r="AA3969" t="s">
        <v>726</v>
      </c>
      <c r="AB3969">
        <v>2025</v>
      </c>
      <c r="AC3969" t="s">
        <v>712</v>
      </c>
      <c r="AD3969">
        <v>0</v>
      </c>
      <c r="AE3969" t="s">
        <v>717</v>
      </c>
      <c r="AF3969" t="str">
        <f>IF(WEEKDAY(Main_Data_1_1[[#This Row],[Orders.OrderDate]],2)&gt;5,"Weekend","Weekday")</f>
        <v>Weekday</v>
      </c>
    </row>
    <row r="3970" spans="1:32" x14ac:dyDescent="0.3">
      <c r="A3970">
        <v>74</v>
      </c>
      <c r="B3970" t="s">
        <v>101</v>
      </c>
      <c r="C3970" t="s">
        <v>72</v>
      </c>
      <c r="D3970" t="s">
        <v>22</v>
      </c>
      <c r="E3970">
        <v>4.7</v>
      </c>
      <c r="F3970">
        <v>500</v>
      </c>
      <c r="G3970" t="s">
        <v>10</v>
      </c>
      <c r="H3970">
        <v>3969</v>
      </c>
      <c r="I3970">
        <v>177</v>
      </c>
      <c r="J3970">
        <v>74</v>
      </c>
      <c r="K3970" s="2">
        <v>45370</v>
      </c>
      <c r="L3970" s="2">
        <v>0.90277777777777779</v>
      </c>
      <c r="M3970">
        <v>21</v>
      </c>
      <c r="N3970">
        <v>1</v>
      </c>
      <c r="O3970">
        <v>1122.67</v>
      </c>
      <c r="P3970">
        <v>224.53</v>
      </c>
      <c r="Q3970">
        <v>30</v>
      </c>
      <c r="R3970" t="s">
        <v>686</v>
      </c>
      <c r="S3970" t="s">
        <v>679</v>
      </c>
      <c r="T3970">
        <v>177</v>
      </c>
      <c r="U3970" t="s">
        <v>442</v>
      </c>
      <c r="V3970" t="s">
        <v>288</v>
      </c>
      <c r="W3970">
        <v>49</v>
      </c>
      <c r="X3970" t="s">
        <v>21</v>
      </c>
      <c r="Y3970" s="2">
        <v>45568</v>
      </c>
      <c r="Z3970">
        <v>928.1400000000001</v>
      </c>
      <c r="AA3970" t="s">
        <v>725</v>
      </c>
      <c r="AB3970">
        <v>2024</v>
      </c>
      <c r="AC3970" t="s">
        <v>721</v>
      </c>
      <c r="AD3970">
        <v>0.19999643706521061</v>
      </c>
      <c r="AE3970" t="s">
        <v>717</v>
      </c>
      <c r="AF3970" t="str">
        <f>IF(WEEKDAY(Main_Data_1_1[[#This Row],[Orders.OrderDate]],2)&gt;5,"Weekend","Weekday")</f>
        <v>Weekday</v>
      </c>
    </row>
    <row r="3971" spans="1:32" x14ac:dyDescent="0.3">
      <c r="A3971">
        <v>46</v>
      </c>
      <c r="B3971" t="s">
        <v>73</v>
      </c>
      <c r="C3971" t="s">
        <v>37</v>
      </c>
      <c r="D3971" t="s">
        <v>45</v>
      </c>
      <c r="E3971">
        <v>4</v>
      </c>
      <c r="F3971">
        <v>200</v>
      </c>
      <c r="G3971" t="s">
        <v>13</v>
      </c>
      <c r="H3971">
        <v>3970</v>
      </c>
      <c r="I3971">
        <v>391</v>
      </c>
      <c r="J3971">
        <v>46</v>
      </c>
      <c r="K3971" s="2">
        <v>46049</v>
      </c>
      <c r="L3971" s="2">
        <v>0.98055555555555551</v>
      </c>
      <c r="M3971">
        <v>56</v>
      </c>
      <c r="N3971">
        <v>5</v>
      </c>
      <c r="O3971">
        <v>163.56</v>
      </c>
      <c r="P3971">
        <v>16.36</v>
      </c>
      <c r="Q3971">
        <v>0</v>
      </c>
      <c r="R3971" t="s">
        <v>682</v>
      </c>
      <c r="S3971" t="s">
        <v>681</v>
      </c>
      <c r="T3971">
        <v>391</v>
      </c>
      <c r="U3971" t="s">
        <v>572</v>
      </c>
      <c r="V3971" t="s">
        <v>284</v>
      </c>
      <c r="W3971">
        <v>43</v>
      </c>
      <c r="X3971" t="s">
        <v>35</v>
      </c>
      <c r="Y3971" s="2">
        <v>45552</v>
      </c>
      <c r="Z3971">
        <v>147.19999999999999</v>
      </c>
      <c r="AA3971" t="s">
        <v>711</v>
      </c>
      <c r="AB3971">
        <v>2026</v>
      </c>
      <c r="AC3971" t="s">
        <v>712</v>
      </c>
      <c r="AD3971">
        <v>0.10002445585717779</v>
      </c>
      <c r="AE3971" t="s">
        <v>723</v>
      </c>
      <c r="AF3971" t="str">
        <f>IF(WEEKDAY(Main_Data_1_1[[#This Row],[Orders.OrderDate]],2)&gt;5,"Weekend","Weekday")</f>
        <v>Weekday</v>
      </c>
    </row>
    <row r="3972" spans="1:32" x14ac:dyDescent="0.3">
      <c r="A3972">
        <v>23</v>
      </c>
      <c r="B3972" t="s">
        <v>47</v>
      </c>
      <c r="C3972" t="s">
        <v>15</v>
      </c>
      <c r="D3972" t="s">
        <v>45</v>
      </c>
      <c r="E3972">
        <v>4.3</v>
      </c>
      <c r="F3972">
        <v>150</v>
      </c>
      <c r="G3972" t="s">
        <v>13</v>
      </c>
      <c r="H3972">
        <v>3971</v>
      </c>
      <c r="I3972">
        <v>207</v>
      </c>
      <c r="J3972">
        <v>23</v>
      </c>
      <c r="K3972" s="2">
        <v>46072</v>
      </c>
      <c r="L3972" s="2">
        <v>0.46458333333333335</v>
      </c>
      <c r="M3972">
        <v>57</v>
      </c>
      <c r="N3972">
        <v>1</v>
      </c>
      <c r="O3972">
        <v>893.39</v>
      </c>
      <c r="P3972">
        <v>89.34</v>
      </c>
      <c r="Q3972">
        <v>30</v>
      </c>
      <c r="R3972" t="s">
        <v>678</v>
      </c>
      <c r="S3972" t="s">
        <v>684</v>
      </c>
      <c r="T3972">
        <v>207</v>
      </c>
      <c r="U3972" t="s">
        <v>465</v>
      </c>
      <c r="V3972" t="s">
        <v>288</v>
      </c>
      <c r="W3972">
        <v>41</v>
      </c>
      <c r="X3972" t="s">
        <v>8</v>
      </c>
      <c r="Y3972" s="2">
        <v>45802</v>
      </c>
      <c r="Z3972">
        <v>834.05</v>
      </c>
      <c r="AA3972" t="s">
        <v>716</v>
      </c>
      <c r="AB3972">
        <v>2026</v>
      </c>
      <c r="AC3972" t="s">
        <v>712</v>
      </c>
      <c r="AD3972">
        <v>0.10000111933198268</v>
      </c>
      <c r="AE3972" t="s">
        <v>723</v>
      </c>
      <c r="AF3972" t="str">
        <f>IF(WEEKDAY(Main_Data_1_1[[#This Row],[Orders.OrderDate]],2)&gt;5,"Weekend","Weekday")</f>
        <v>Weekday</v>
      </c>
    </row>
    <row r="3973" spans="1:32" x14ac:dyDescent="0.3">
      <c r="A3973">
        <v>39</v>
      </c>
      <c r="B3973" t="s">
        <v>65</v>
      </c>
      <c r="C3973" t="s">
        <v>31</v>
      </c>
      <c r="D3973" t="s">
        <v>22</v>
      </c>
      <c r="E3973">
        <v>4.7</v>
      </c>
      <c r="F3973">
        <v>500</v>
      </c>
      <c r="G3973" t="s">
        <v>13</v>
      </c>
      <c r="H3973">
        <v>3972</v>
      </c>
      <c r="I3973">
        <v>568</v>
      </c>
      <c r="J3973">
        <v>39</v>
      </c>
      <c r="K3973" s="2">
        <v>46089</v>
      </c>
      <c r="L3973" s="2">
        <v>0.55069444444444449</v>
      </c>
      <c r="M3973">
        <v>30</v>
      </c>
      <c r="N3973">
        <v>1</v>
      </c>
      <c r="O3973">
        <v>431.43</v>
      </c>
      <c r="P3973">
        <v>21.57</v>
      </c>
      <c r="Q3973">
        <v>40</v>
      </c>
      <c r="R3973" t="s">
        <v>682</v>
      </c>
      <c r="S3973" t="s">
        <v>684</v>
      </c>
      <c r="T3973">
        <v>568</v>
      </c>
      <c r="U3973" t="s">
        <v>657</v>
      </c>
      <c r="V3973" t="s">
        <v>284</v>
      </c>
      <c r="W3973">
        <v>50</v>
      </c>
      <c r="X3973" t="s">
        <v>8</v>
      </c>
      <c r="Y3973" s="2">
        <v>45685</v>
      </c>
      <c r="Z3973">
        <v>449.86</v>
      </c>
      <c r="AA3973" t="s">
        <v>725</v>
      </c>
      <c r="AB3973">
        <v>2026</v>
      </c>
      <c r="AC3973" t="s">
        <v>721</v>
      </c>
      <c r="AD3973">
        <v>4.9996523190320559E-2</v>
      </c>
      <c r="AE3973" t="s">
        <v>717</v>
      </c>
      <c r="AF3973" t="str">
        <f>IF(WEEKDAY(Main_Data_1_1[[#This Row],[Orders.OrderDate]],2)&gt;5,"Weekend","Weekday")</f>
        <v>Weekend</v>
      </c>
    </row>
    <row r="3974" spans="1:32" x14ac:dyDescent="0.3">
      <c r="A3974">
        <v>1</v>
      </c>
      <c r="B3974" t="s">
        <v>7</v>
      </c>
      <c r="C3974" t="s">
        <v>8</v>
      </c>
      <c r="D3974" t="s">
        <v>9</v>
      </c>
      <c r="E3974">
        <v>3.4</v>
      </c>
      <c r="F3974">
        <v>500</v>
      </c>
      <c r="G3974" t="s">
        <v>10</v>
      </c>
      <c r="H3974">
        <v>3973</v>
      </c>
      <c r="I3974">
        <v>355</v>
      </c>
      <c r="J3974">
        <v>1</v>
      </c>
      <c r="K3974" s="2">
        <v>46136</v>
      </c>
      <c r="L3974" s="2">
        <v>0.60624999999999996</v>
      </c>
      <c r="M3974">
        <v>37</v>
      </c>
      <c r="N3974">
        <v>4</v>
      </c>
      <c r="O3974">
        <v>327.12</v>
      </c>
      <c r="P3974">
        <v>0</v>
      </c>
      <c r="Q3974">
        <v>40</v>
      </c>
      <c r="R3974" t="s">
        <v>680</v>
      </c>
      <c r="S3974" t="s">
        <v>681</v>
      </c>
      <c r="T3974">
        <v>355</v>
      </c>
      <c r="U3974" t="s">
        <v>550</v>
      </c>
      <c r="V3974" t="s">
        <v>284</v>
      </c>
      <c r="W3974">
        <v>36</v>
      </c>
      <c r="X3974" t="s">
        <v>21</v>
      </c>
      <c r="Y3974" s="2">
        <v>45493</v>
      </c>
      <c r="Z3974">
        <v>367.12</v>
      </c>
      <c r="AA3974" t="s">
        <v>726</v>
      </c>
      <c r="AB3974">
        <v>2026</v>
      </c>
      <c r="AC3974" t="s">
        <v>712</v>
      </c>
      <c r="AD3974">
        <v>0</v>
      </c>
      <c r="AE3974" t="s">
        <v>723</v>
      </c>
      <c r="AF3974" t="str">
        <f>IF(WEEKDAY(Main_Data_1_1[[#This Row],[Orders.OrderDate]],2)&gt;5,"Weekend","Weekday")</f>
        <v>Weekday</v>
      </c>
    </row>
    <row r="3975" spans="1:32" x14ac:dyDescent="0.3">
      <c r="A3975">
        <v>24</v>
      </c>
      <c r="B3975" t="s">
        <v>48</v>
      </c>
      <c r="C3975" t="s">
        <v>35</v>
      </c>
      <c r="D3975" t="s">
        <v>16</v>
      </c>
      <c r="E3975">
        <v>3.8</v>
      </c>
      <c r="F3975">
        <v>450</v>
      </c>
      <c r="G3975" t="s">
        <v>13</v>
      </c>
      <c r="H3975">
        <v>3974</v>
      </c>
      <c r="I3975">
        <v>268</v>
      </c>
      <c r="J3975">
        <v>24</v>
      </c>
      <c r="K3975" s="2">
        <v>45486</v>
      </c>
      <c r="L3975" s="2">
        <v>0.70138888888888884</v>
      </c>
      <c r="M3975">
        <v>26</v>
      </c>
      <c r="N3975">
        <v>4</v>
      </c>
      <c r="O3975">
        <v>1216.55</v>
      </c>
      <c r="P3975">
        <v>60.83</v>
      </c>
      <c r="Q3975">
        <v>20</v>
      </c>
      <c r="R3975" t="s">
        <v>685</v>
      </c>
      <c r="S3975" t="s">
        <v>684</v>
      </c>
      <c r="T3975">
        <v>268</v>
      </c>
      <c r="U3975" t="s">
        <v>503</v>
      </c>
      <c r="V3975" t="s">
        <v>284</v>
      </c>
      <c r="W3975">
        <v>55</v>
      </c>
      <c r="X3975" t="s">
        <v>21</v>
      </c>
      <c r="Y3975" s="2">
        <v>45010</v>
      </c>
      <c r="Z3975">
        <v>1175.72</v>
      </c>
      <c r="AA3975" t="s">
        <v>718</v>
      </c>
      <c r="AB3975">
        <v>2024</v>
      </c>
      <c r="AC3975" t="s">
        <v>721</v>
      </c>
      <c r="AD3975">
        <v>5.0002054991574535E-2</v>
      </c>
      <c r="AE3975" t="s">
        <v>717</v>
      </c>
      <c r="AF3975" t="str">
        <f>IF(WEEKDAY(Main_Data_1_1[[#This Row],[Orders.OrderDate]],2)&gt;5,"Weekend","Weekday")</f>
        <v>Weekend</v>
      </c>
    </row>
    <row r="3976" spans="1:32" x14ac:dyDescent="0.3">
      <c r="A3976">
        <v>167</v>
      </c>
      <c r="B3976" t="s">
        <v>194</v>
      </c>
      <c r="C3976" t="s">
        <v>21</v>
      </c>
      <c r="D3976" t="s">
        <v>16</v>
      </c>
      <c r="E3976">
        <v>3.8</v>
      </c>
      <c r="F3976">
        <v>500</v>
      </c>
      <c r="G3976" t="s">
        <v>10</v>
      </c>
      <c r="H3976">
        <v>3975</v>
      </c>
      <c r="I3976">
        <v>324</v>
      </c>
      <c r="J3976">
        <v>167</v>
      </c>
      <c r="K3976" s="2">
        <v>45795</v>
      </c>
      <c r="L3976" s="2">
        <v>0.65555555555555556</v>
      </c>
      <c r="M3976">
        <v>46</v>
      </c>
      <c r="N3976">
        <v>3</v>
      </c>
      <c r="O3976">
        <v>422.23</v>
      </c>
      <c r="P3976">
        <v>84.45</v>
      </c>
      <c r="Q3976">
        <v>0</v>
      </c>
      <c r="R3976" t="s">
        <v>680</v>
      </c>
      <c r="S3976" t="s">
        <v>681</v>
      </c>
      <c r="T3976">
        <v>324</v>
      </c>
      <c r="U3976" t="s">
        <v>297</v>
      </c>
      <c r="V3976" t="s">
        <v>288</v>
      </c>
      <c r="W3976">
        <v>28</v>
      </c>
      <c r="X3976" t="s">
        <v>15</v>
      </c>
      <c r="Y3976" s="2">
        <v>45798</v>
      </c>
      <c r="Z3976">
        <v>337.78000000000003</v>
      </c>
      <c r="AA3976" t="s">
        <v>727</v>
      </c>
      <c r="AB3976">
        <v>2025</v>
      </c>
      <c r="AC3976" t="s">
        <v>712</v>
      </c>
      <c r="AD3976">
        <v>0.2000094735096985</v>
      </c>
      <c r="AE3976" t="s">
        <v>715</v>
      </c>
      <c r="AF3976" t="str">
        <f>IF(WEEKDAY(Main_Data_1_1[[#This Row],[Orders.OrderDate]],2)&gt;5,"Weekend","Weekday")</f>
        <v>Weekend</v>
      </c>
    </row>
    <row r="3977" spans="1:32" x14ac:dyDescent="0.3">
      <c r="A3977">
        <v>4</v>
      </c>
      <c r="B3977" t="s">
        <v>18</v>
      </c>
      <c r="C3977" t="s">
        <v>19</v>
      </c>
      <c r="D3977" t="s">
        <v>16</v>
      </c>
      <c r="E3977">
        <v>4.4000000000000004</v>
      </c>
      <c r="F3977">
        <v>400</v>
      </c>
      <c r="G3977" t="s">
        <v>13</v>
      </c>
      <c r="H3977">
        <v>3976</v>
      </c>
      <c r="I3977">
        <v>155</v>
      </c>
      <c r="J3977">
        <v>4</v>
      </c>
      <c r="K3977" s="2">
        <v>45915</v>
      </c>
      <c r="L3977" s="2">
        <v>0.6743055555555556</v>
      </c>
      <c r="M3977">
        <v>17</v>
      </c>
      <c r="N3977">
        <v>4</v>
      </c>
      <c r="O3977">
        <v>1117.78</v>
      </c>
      <c r="P3977">
        <v>55.89</v>
      </c>
      <c r="Q3977">
        <v>30</v>
      </c>
      <c r="R3977" t="s">
        <v>686</v>
      </c>
      <c r="S3977" t="s">
        <v>681</v>
      </c>
      <c r="T3977">
        <v>155</v>
      </c>
      <c r="U3977" t="s">
        <v>423</v>
      </c>
      <c r="V3977" t="s">
        <v>284</v>
      </c>
      <c r="W3977">
        <v>44</v>
      </c>
      <c r="X3977" t="s">
        <v>35</v>
      </c>
      <c r="Y3977" s="2">
        <v>45264</v>
      </c>
      <c r="Z3977">
        <v>1091.8899999999999</v>
      </c>
      <c r="AA3977" t="s">
        <v>720</v>
      </c>
      <c r="AB3977">
        <v>2025</v>
      </c>
      <c r="AC3977" t="s">
        <v>721</v>
      </c>
      <c r="AD3977">
        <v>5.0000894630428172E-2</v>
      </c>
      <c r="AE3977" t="s">
        <v>723</v>
      </c>
      <c r="AF3977" t="str">
        <f>IF(WEEKDAY(Main_Data_1_1[[#This Row],[Orders.OrderDate]],2)&gt;5,"Weekend","Weekday")</f>
        <v>Weekday</v>
      </c>
    </row>
    <row r="3978" spans="1:32" x14ac:dyDescent="0.3">
      <c r="A3978">
        <v>117</v>
      </c>
      <c r="B3978" t="s">
        <v>144</v>
      </c>
      <c r="C3978" t="s">
        <v>35</v>
      </c>
      <c r="D3978" t="s">
        <v>50</v>
      </c>
      <c r="E3978">
        <v>2.8</v>
      </c>
      <c r="F3978">
        <v>150</v>
      </c>
      <c r="G3978" t="s">
        <v>17</v>
      </c>
      <c r="H3978">
        <v>3977</v>
      </c>
      <c r="I3978">
        <v>521</v>
      </c>
      <c r="J3978">
        <v>117</v>
      </c>
      <c r="K3978" s="2">
        <v>45359</v>
      </c>
      <c r="L3978" s="2">
        <v>0.71458333333333335</v>
      </c>
      <c r="M3978">
        <v>36</v>
      </c>
      <c r="N3978">
        <v>1</v>
      </c>
      <c r="O3978">
        <v>1762.26</v>
      </c>
      <c r="P3978">
        <v>264.33999999999997</v>
      </c>
      <c r="Q3978">
        <v>30</v>
      </c>
      <c r="R3978" t="s">
        <v>678</v>
      </c>
      <c r="S3978" t="s">
        <v>684</v>
      </c>
      <c r="T3978">
        <v>521</v>
      </c>
      <c r="U3978" t="s">
        <v>452</v>
      </c>
      <c r="V3978" t="s">
        <v>284</v>
      </c>
      <c r="W3978">
        <v>45</v>
      </c>
      <c r="X3978" t="s">
        <v>21</v>
      </c>
      <c r="Y3978" s="2">
        <v>45808</v>
      </c>
      <c r="Z3978">
        <v>1527.92</v>
      </c>
      <c r="AA3978" t="s">
        <v>725</v>
      </c>
      <c r="AB3978">
        <v>2024</v>
      </c>
      <c r="AC3978" t="s">
        <v>712</v>
      </c>
      <c r="AD3978">
        <v>0.15000056745315674</v>
      </c>
      <c r="AE3978" t="s">
        <v>717</v>
      </c>
      <c r="AF3978" t="str">
        <f>IF(WEEKDAY(Main_Data_1_1[[#This Row],[Orders.OrderDate]],2)&gt;5,"Weekend","Weekday")</f>
        <v>Weekday</v>
      </c>
    </row>
    <row r="3979" spans="1:32" x14ac:dyDescent="0.3">
      <c r="A3979">
        <v>58</v>
      </c>
      <c r="B3979" t="s">
        <v>85</v>
      </c>
      <c r="C3979" t="s">
        <v>21</v>
      </c>
      <c r="D3979" t="s">
        <v>29</v>
      </c>
      <c r="E3979">
        <v>3.1</v>
      </c>
      <c r="F3979">
        <v>350</v>
      </c>
      <c r="G3979" t="s">
        <v>17</v>
      </c>
      <c r="H3979">
        <v>3978</v>
      </c>
      <c r="I3979">
        <v>338</v>
      </c>
      <c r="J3979">
        <v>58</v>
      </c>
      <c r="K3979" s="2">
        <v>46267</v>
      </c>
      <c r="L3979" s="2">
        <v>0.37152777777777779</v>
      </c>
      <c r="M3979">
        <v>64</v>
      </c>
      <c r="N3979">
        <v>5</v>
      </c>
      <c r="O3979">
        <v>731.75</v>
      </c>
      <c r="P3979">
        <v>109.76</v>
      </c>
      <c r="Q3979">
        <v>49</v>
      </c>
      <c r="R3979" t="s">
        <v>682</v>
      </c>
      <c r="S3979" t="s">
        <v>681</v>
      </c>
      <c r="T3979">
        <v>338</v>
      </c>
      <c r="U3979" t="s">
        <v>434</v>
      </c>
      <c r="V3979" t="s">
        <v>284</v>
      </c>
      <c r="W3979">
        <v>20</v>
      </c>
      <c r="X3979" t="s">
        <v>19</v>
      </c>
      <c r="Y3979" s="2">
        <v>45010</v>
      </c>
      <c r="Z3979">
        <v>670.99</v>
      </c>
      <c r="AA3979" t="s">
        <v>720</v>
      </c>
      <c r="AB3979">
        <v>2026</v>
      </c>
      <c r="AC3979" t="s">
        <v>712</v>
      </c>
      <c r="AD3979">
        <v>0.14999658353262726</v>
      </c>
      <c r="AE3979" t="s">
        <v>713</v>
      </c>
      <c r="AF3979" t="str">
        <f>IF(WEEKDAY(Main_Data_1_1[[#This Row],[Orders.OrderDate]],2)&gt;5,"Weekend","Weekday")</f>
        <v>Weekday</v>
      </c>
    </row>
    <row r="3980" spans="1:32" x14ac:dyDescent="0.3">
      <c r="A3980">
        <v>102</v>
      </c>
      <c r="B3980" t="s">
        <v>129</v>
      </c>
      <c r="C3980" t="s">
        <v>19</v>
      </c>
      <c r="D3980" t="s">
        <v>26</v>
      </c>
      <c r="E3980">
        <v>4.4000000000000004</v>
      </c>
      <c r="F3980">
        <v>700</v>
      </c>
      <c r="G3980" t="s">
        <v>17</v>
      </c>
      <c r="H3980">
        <v>3979</v>
      </c>
      <c r="I3980">
        <v>230</v>
      </c>
      <c r="J3980">
        <v>102</v>
      </c>
      <c r="K3980" s="2">
        <v>45594</v>
      </c>
      <c r="L3980" s="2">
        <v>0.56319444444444444</v>
      </c>
      <c r="M3980">
        <v>28</v>
      </c>
      <c r="N3980">
        <v>4</v>
      </c>
      <c r="O3980">
        <v>1102.75</v>
      </c>
      <c r="P3980">
        <v>55.14</v>
      </c>
      <c r="Q3980">
        <v>20</v>
      </c>
      <c r="R3980" t="s">
        <v>685</v>
      </c>
      <c r="S3980" t="s">
        <v>681</v>
      </c>
      <c r="T3980">
        <v>230</v>
      </c>
      <c r="U3980" t="s">
        <v>478</v>
      </c>
      <c r="V3980" t="s">
        <v>284</v>
      </c>
      <c r="W3980">
        <v>37</v>
      </c>
      <c r="X3980" t="s">
        <v>15</v>
      </c>
      <c r="Y3980" s="2">
        <v>45541</v>
      </c>
      <c r="Z3980">
        <v>1067.6099999999999</v>
      </c>
      <c r="AA3980" t="s">
        <v>719</v>
      </c>
      <c r="AB3980">
        <v>2024</v>
      </c>
      <c r="AC3980" t="s">
        <v>721</v>
      </c>
      <c r="AD3980">
        <v>5.000226705962367E-2</v>
      </c>
      <c r="AE3980" t="s">
        <v>723</v>
      </c>
      <c r="AF3980" t="str">
        <f>IF(WEEKDAY(Main_Data_1_1[[#This Row],[Orders.OrderDate]],2)&gt;5,"Weekend","Weekday")</f>
        <v>Weekday</v>
      </c>
    </row>
    <row r="3981" spans="1:32" x14ac:dyDescent="0.3">
      <c r="A3981">
        <v>109</v>
      </c>
      <c r="B3981" t="s">
        <v>136</v>
      </c>
      <c r="C3981" t="s">
        <v>31</v>
      </c>
      <c r="D3981" t="s">
        <v>42</v>
      </c>
      <c r="E3981">
        <v>3</v>
      </c>
      <c r="F3981">
        <v>450</v>
      </c>
      <c r="G3981" t="s">
        <v>10</v>
      </c>
      <c r="H3981">
        <v>3980</v>
      </c>
      <c r="I3981">
        <v>102</v>
      </c>
      <c r="J3981">
        <v>109</v>
      </c>
      <c r="K3981" s="2">
        <v>46275</v>
      </c>
      <c r="L3981" s="2">
        <v>0.42222222222222222</v>
      </c>
      <c r="M3981">
        <v>52</v>
      </c>
      <c r="N3981">
        <v>2</v>
      </c>
      <c r="O3981">
        <v>262.91000000000003</v>
      </c>
      <c r="P3981">
        <v>0</v>
      </c>
      <c r="Q3981">
        <v>0</v>
      </c>
      <c r="R3981" t="s">
        <v>686</v>
      </c>
      <c r="S3981" t="s">
        <v>679</v>
      </c>
      <c r="T3981">
        <v>102</v>
      </c>
      <c r="U3981" t="s">
        <v>377</v>
      </c>
      <c r="V3981" t="s">
        <v>284</v>
      </c>
      <c r="W3981">
        <v>35</v>
      </c>
      <c r="X3981" t="s">
        <v>31</v>
      </c>
      <c r="Y3981" s="2">
        <v>45151</v>
      </c>
      <c r="Z3981">
        <v>262.91000000000003</v>
      </c>
      <c r="AA3981" t="s">
        <v>720</v>
      </c>
      <c r="AB3981">
        <v>2026</v>
      </c>
      <c r="AC3981" t="s">
        <v>712</v>
      </c>
      <c r="AD3981">
        <v>0</v>
      </c>
      <c r="AE3981" t="s">
        <v>723</v>
      </c>
      <c r="AF3981" t="str">
        <f>IF(WEEKDAY(Main_Data_1_1[[#This Row],[Orders.OrderDate]],2)&gt;5,"Weekend","Weekday")</f>
        <v>Weekday</v>
      </c>
    </row>
    <row r="3982" spans="1:32" x14ac:dyDescent="0.3">
      <c r="A3982">
        <v>62</v>
      </c>
      <c r="B3982" t="s">
        <v>89</v>
      </c>
      <c r="C3982" t="s">
        <v>72</v>
      </c>
      <c r="D3982" t="s">
        <v>29</v>
      </c>
      <c r="E3982">
        <v>3.8</v>
      </c>
      <c r="F3982">
        <v>300</v>
      </c>
      <c r="G3982" t="s">
        <v>13</v>
      </c>
      <c r="H3982">
        <v>3981</v>
      </c>
      <c r="I3982">
        <v>76</v>
      </c>
      <c r="J3982">
        <v>62</v>
      </c>
      <c r="K3982" s="2">
        <v>45963</v>
      </c>
      <c r="L3982" s="2">
        <v>0.5854166666666667</v>
      </c>
      <c r="M3982">
        <v>21</v>
      </c>
      <c r="N3982">
        <v>1</v>
      </c>
      <c r="O3982">
        <v>918.71</v>
      </c>
      <c r="P3982">
        <v>0</v>
      </c>
      <c r="Q3982">
        <v>30</v>
      </c>
      <c r="R3982" t="s">
        <v>680</v>
      </c>
      <c r="S3982" t="s">
        <v>681</v>
      </c>
      <c r="T3982">
        <v>76</v>
      </c>
      <c r="U3982" t="s">
        <v>354</v>
      </c>
      <c r="V3982" t="s">
        <v>284</v>
      </c>
      <c r="W3982">
        <v>51</v>
      </c>
      <c r="X3982" t="s">
        <v>72</v>
      </c>
      <c r="Y3982" s="2">
        <v>44928</v>
      </c>
      <c r="Z3982">
        <v>948.71</v>
      </c>
      <c r="AA3982" t="s">
        <v>714</v>
      </c>
      <c r="AB3982">
        <v>2025</v>
      </c>
      <c r="AC3982" t="s">
        <v>721</v>
      </c>
      <c r="AD3982">
        <v>0</v>
      </c>
      <c r="AE3982" t="s">
        <v>717</v>
      </c>
      <c r="AF3982" t="str">
        <f>IF(WEEKDAY(Main_Data_1_1[[#This Row],[Orders.OrderDate]],2)&gt;5,"Weekend","Weekday")</f>
        <v>Weekend</v>
      </c>
    </row>
    <row r="3983" spans="1:32" x14ac:dyDescent="0.3">
      <c r="A3983">
        <v>223</v>
      </c>
      <c r="B3983" t="s">
        <v>250</v>
      </c>
      <c r="C3983" t="s">
        <v>35</v>
      </c>
      <c r="D3983" t="s">
        <v>42</v>
      </c>
      <c r="E3983">
        <v>2.9</v>
      </c>
      <c r="F3983">
        <v>400</v>
      </c>
      <c r="G3983" t="s">
        <v>13</v>
      </c>
      <c r="H3983">
        <v>3982</v>
      </c>
      <c r="I3983">
        <v>183</v>
      </c>
      <c r="J3983">
        <v>223</v>
      </c>
      <c r="K3983" s="2">
        <v>45558</v>
      </c>
      <c r="L3983" s="2">
        <v>0.85833333333333328</v>
      </c>
      <c r="M3983">
        <v>32</v>
      </c>
      <c r="N3983">
        <v>5</v>
      </c>
      <c r="O3983">
        <v>1518.24</v>
      </c>
      <c r="P3983">
        <v>303.64999999999998</v>
      </c>
      <c r="Q3983">
        <v>30</v>
      </c>
      <c r="R3983" t="s">
        <v>680</v>
      </c>
      <c r="S3983" t="s">
        <v>679</v>
      </c>
      <c r="T3983">
        <v>183</v>
      </c>
      <c r="U3983" t="s">
        <v>446</v>
      </c>
      <c r="V3983" t="s">
        <v>288</v>
      </c>
      <c r="W3983">
        <v>55</v>
      </c>
      <c r="X3983" t="s">
        <v>8</v>
      </c>
      <c r="Y3983" s="2">
        <v>45436</v>
      </c>
      <c r="Z3983">
        <v>1244.5900000000001</v>
      </c>
      <c r="AA3983" t="s">
        <v>720</v>
      </c>
      <c r="AB3983">
        <v>2024</v>
      </c>
      <c r="AC3983" t="s">
        <v>712</v>
      </c>
      <c r="AD3983">
        <v>0.20000131731478552</v>
      </c>
      <c r="AE3983" t="s">
        <v>717</v>
      </c>
      <c r="AF3983" t="str">
        <f>IF(WEEKDAY(Main_Data_1_1[[#This Row],[Orders.OrderDate]],2)&gt;5,"Weekend","Weekday")</f>
        <v>Weekday</v>
      </c>
    </row>
    <row r="3984" spans="1:32" x14ac:dyDescent="0.3">
      <c r="A3984">
        <v>44</v>
      </c>
      <c r="B3984" t="s">
        <v>70</v>
      </c>
      <c r="C3984" t="s">
        <v>15</v>
      </c>
      <c r="D3984" t="s">
        <v>26</v>
      </c>
      <c r="E3984">
        <v>3.8</v>
      </c>
      <c r="F3984">
        <v>150</v>
      </c>
      <c r="G3984" t="s">
        <v>17</v>
      </c>
      <c r="H3984">
        <v>3983</v>
      </c>
      <c r="I3984">
        <v>107</v>
      </c>
      <c r="J3984">
        <v>44</v>
      </c>
      <c r="K3984" s="2">
        <v>45508</v>
      </c>
      <c r="L3984" s="2">
        <v>0.53611111111111109</v>
      </c>
      <c r="M3984">
        <v>61</v>
      </c>
      <c r="N3984">
        <v>2</v>
      </c>
      <c r="O3984">
        <v>424.68</v>
      </c>
      <c r="P3984">
        <v>84.94</v>
      </c>
      <c r="Q3984">
        <v>20</v>
      </c>
      <c r="R3984" t="s">
        <v>686</v>
      </c>
      <c r="S3984" t="s">
        <v>681</v>
      </c>
      <c r="T3984">
        <v>107</v>
      </c>
      <c r="U3984" t="s">
        <v>382</v>
      </c>
      <c r="V3984" t="s">
        <v>288</v>
      </c>
      <c r="W3984">
        <v>42</v>
      </c>
      <c r="X3984" t="s">
        <v>21</v>
      </c>
      <c r="Y3984" s="2">
        <v>45272</v>
      </c>
      <c r="Z3984">
        <v>359.74</v>
      </c>
      <c r="AA3984" t="s">
        <v>722</v>
      </c>
      <c r="AB3984">
        <v>2024</v>
      </c>
      <c r="AC3984" t="s">
        <v>712</v>
      </c>
      <c r="AD3984">
        <v>0.2000094188565508</v>
      </c>
      <c r="AE3984" t="s">
        <v>723</v>
      </c>
      <c r="AF3984" t="str">
        <f>IF(WEEKDAY(Main_Data_1_1[[#This Row],[Orders.OrderDate]],2)&gt;5,"Weekend","Weekday")</f>
        <v>Weekend</v>
      </c>
    </row>
    <row r="3985" spans="1:32" x14ac:dyDescent="0.3">
      <c r="A3985">
        <v>202</v>
      </c>
      <c r="B3985" t="s">
        <v>229</v>
      </c>
      <c r="C3985" t="s">
        <v>15</v>
      </c>
      <c r="D3985" t="s">
        <v>9</v>
      </c>
      <c r="E3985">
        <v>4.8</v>
      </c>
      <c r="F3985">
        <v>800</v>
      </c>
      <c r="G3985" t="s">
        <v>10</v>
      </c>
      <c r="H3985">
        <v>3984</v>
      </c>
      <c r="I3985">
        <v>496</v>
      </c>
      <c r="J3985">
        <v>202</v>
      </c>
      <c r="K3985" s="2">
        <v>45547</v>
      </c>
      <c r="L3985" s="2">
        <v>0.78888888888888886</v>
      </c>
      <c r="M3985">
        <v>60</v>
      </c>
      <c r="N3985">
        <v>4</v>
      </c>
      <c r="O3985">
        <v>219.51</v>
      </c>
      <c r="P3985">
        <v>43.9</v>
      </c>
      <c r="Q3985">
        <v>49</v>
      </c>
      <c r="R3985" t="s">
        <v>683</v>
      </c>
      <c r="S3985" t="s">
        <v>684</v>
      </c>
      <c r="T3985">
        <v>496</v>
      </c>
      <c r="U3985" t="s">
        <v>292</v>
      </c>
      <c r="V3985" t="s">
        <v>288</v>
      </c>
      <c r="W3985">
        <v>20</v>
      </c>
      <c r="X3985" t="s">
        <v>37</v>
      </c>
      <c r="Y3985" s="2">
        <v>45234</v>
      </c>
      <c r="Z3985">
        <v>224.60999999999999</v>
      </c>
      <c r="AA3985" t="s">
        <v>720</v>
      </c>
      <c r="AB3985">
        <v>2024</v>
      </c>
      <c r="AC3985" t="s">
        <v>712</v>
      </c>
      <c r="AD3985">
        <v>0.19999088879777688</v>
      </c>
      <c r="AE3985" t="s">
        <v>713</v>
      </c>
      <c r="AF3985" t="str">
        <f>IF(WEEKDAY(Main_Data_1_1[[#This Row],[Orders.OrderDate]],2)&gt;5,"Weekend","Weekday")</f>
        <v>Weekday</v>
      </c>
    </row>
    <row r="3986" spans="1:32" x14ac:dyDescent="0.3">
      <c r="A3986">
        <v>213</v>
      </c>
      <c r="B3986" t="s">
        <v>240</v>
      </c>
      <c r="C3986" t="s">
        <v>15</v>
      </c>
      <c r="D3986" t="s">
        <v>26</v>
      </c>
      <c r="E3986">
        <v>4.5999999999999996</v>
      </c>
      <c r="F3986">
        <v>150</v>
      </c>
      <c r="G3986" t="s">
        <v>13</v>
      </c>
      <c r="H3986">
        <v>3985</v>
      </c>
      <c r="I3986">
        <v>599</v>
      </c>
      <c r="J3986">
        <v>213</v>
      </c>
      <c r="K3986" s="2">
        <v>46145</v>
      </c>
      <c r="L3986" s="2">
        <v>0.46875</v>
      </c>
      <c r="M3986">
        <v>45</v>
      </c>
      <c r="N3986">
        <v>1</v>
      </c>
      <c r="O3986">
        <v>1773.09</v>
      </c>
      <c r="P3986">
        <v>0</v>
      </c>
      <c r="Q3986">
        <v>49</v>
      </c>
      <c r="R3986" t="s">
        <v>682</v>
      </c>
      <c r="S3986" t="s">
        <v>681</v>
      </c>
      <c r="T3986">
        <v>599</v>
      </c>
      <c r="U3986" t="s">
        <v>666</v>
      </c>
      <c r="V3986" t="s">
        <v>288</v>
      </c>
      <c r="W3986">
        <v>54</v>
      </c>
      <c r="X3986" t="s">
        <v>19</v>
      </c>
      <c r="Y3986" s="2">
        <v>45099</v>
      </c>
      <c r="Z3986">
        <v>1822.09</v>
      </c>
      <c r="AA3986" t="s">
        <v>727</v>
      </c>
      <c r="AB3986">
        <v>2026</v>
      </c>
      <c r="AC3986" t="s">
        <v>712</v>
      </c>
      <c r="AD3986">
        <v>0</v>
      </c>
      <c r="AE3986" t="s">
        <v>717</v>
      </c>
      <c r="AF3986" t="str">
        <f>IF(WEEKDAY(Main_Data_1_1[[#This Row],[Orders.OrderDate]],2)&gt;5,"Weekend","Weekday")</f>
        <v>Weekend</v>
      </c>
    </row>
    <row r="3987" spans="1:32" x14ac:dyDescent="0.3">
      <c r="A3987">
        <v>123</v>
      </c>
      <c r="B3987" t="s">
        <v>150</v>
      </c>
      <c r="C3987" t="s">
        <v>21</v>
      </c>
      <c r="D3987" t="s">
        <v>45</v>
      </c>
      <c r="E3987">
        <v>4.4000000000000004</v>
      </c>
      <c r="F3987">
        <v>600</v>
      </c>
      <c r="G3987" t="s">
        <v>13</v>
      </c>
      <c r="H3987">
        <v>3986</v>
      </c>
      <c r="I3987">
        <v>211</v>
      </c>
      <c r="J3987">
        <v>123</v>
      </c>
      <c r="K3987" s="2">
        <v>45924</v>
      </c>
      <c r="L3987" s="2">
        <v>0.54652777777777772</v>
      </c>
      <c r="M3987">
        <v>29</v>
      </c>
      <c r="N3987">
        <v>1</v>
      </c>
      <c r="O3987">
        <v>832.74</v>
      </c>
      <c r="P3987">
        <v>124.91</v>
      </c>
      <c r="Q3987">
        <v>49</v>
      </c>
      <c r="R3987" t="s">
        <v>685</v>
      </c>
      <c r="S3987" t="s">
        <v>684</v>
      </c>
      <c r="T3987">
        <v>211</v>
      </c>
      <c r="U3987" t="s">
        <v>365</v>
      </c>
      <c r="V3987" t="s">
        <v>284</v>
      </c>
      <c r="W3987">
        <v>53</v>
      </c>
      <c r="X3987" t="s">
        <v>37</v>
      </c>
      <c r="Y3987" s="2">
        <v>45776</v>
      </c>
      <c r="Z3987">
        <v>756.83</v>
      </c>
      <c r="AA3987" t="s">
        <v>720</v>
      </c>
      <c r="AB3987">
        <v>2025</v>
      </c>
      <c r="AC3987" t="s">
        <v>721</v>
      </c>
      <c r="AD3987">
        <v>0.14999879914499123</v>
      </c>
      <c r="AE3987" t="s">
        <v>717</v>
      </c>
      <c r="AF3987" t="str">
        <f>IF(WEEKDAY(Main_Data_1_1[[#This Row],[Orders.OrderDate]],2)&gt;5,"Weekend","Weekday")</f>
        <v>Weekday</v>
      </c>
    </row>
    <row r="3988" spans="1:32" x14ac:dyDescent="0.3">
      <c r="A3988">
        <v>167</v>
      </c>
      <c r="B3988" t="s">
        <v>194</v>
      </c>
      <c r="C3988" t="s">
        <v>21</v>
      </c>
      <c r="D3988" t="s">
        <v>16</v>
      </c>
      <c r="E3988">
        <v>3.8</v>
      </c>
      <c r="F3988">
        <v>500</v>
      </c>
      <c r="G3988" t="s">
        <v>10</v>
      </c>
      <c r="H3988">
        <v>3987</v>
      </c>
      <c r="I3988">
        <v>385</v>
      </c>
      <c r="J3988">
        <v>167</v>
      </c>
      <c r="K3988" s="2">
        <v>45347</v>
      </c>
      <c r="L3988" s="2">
        <v>0.36041666666666666</v>
      </c>
      <c r="M3988">
        <v>53</v>
      </c>
      <c r="N3988">
        <v>2</v>
      </c>
      <c r="O3988">
        <v>869.91</v>
      </c>
      <c r="P3988">
        <v>0</v>
      </c>
      <c r="Q3988">
        <v>0</v>
      </c>
      <c r="R3988" t="s">
        <v>678</v>
      </c>
      <c r="S3988" t="s">
        <v>684</v>
      </c>
      <c r="T3988">
        <v>385</v>
      </c>
      <c r="U3988" t="s">
        <v>571</v>
      </c>
      <c r="V3988" t="s">
        <v>284</v>
      </c>
      <c r="W3988">
        <v>49</v>
      </c>
      <c r="X3988" t="s">
        <v>72</v>
      </c>
      <c r="Y3988" s="2">
        <v>45733</v>
      </c>
      <c r="Z3988">
        <v>869.91</v>
      </c>
      <c r="AA3988" t="s">
        <v>716</v>
      </c>
      <c r="AB3988">
        <v>2024</v>
      </c>
      <c r="AC3988" t="s">
        <v>712</v>
      </c>
      <c r="AD3988">
        <v>0</v>
      </c>
      <c r="AE3988" t="s">
        <v>717</v>
      </c>
      <c r="AF3988" t="str">
        <f>IF(WEEKDAY(Main_Data_1_1[[#This Row],[Orders.OrderDate]],2)&gt;5,"Weekend","Weekday")</f>
        <v>Weekend</v>
      </c>
    </row>
    <row r="3989" spans="1:32" x14ac:dyDescent="0.3">
      <c r="A3989">
        <v>237</v>
      </c>
      <c r="B3989" t="s">
        <v>264</v>
      </c>
      <c r="C3989" t="s">
        <v>37</v>
      </c>
      <c r="D3989" t="s">
        <v>12</v>
      </c>
      <c r="E3989">
        <v>3.8</v>
      </c>
      <c r="F3989">
        <v>350</v>
      </c>
      <c r="G3989" t="s">
        <v>10</v>
      </c>
      <c r="H3989">
        <v>3988</v>
      </c>
      <c r="I3989">
        <v>77</v>
      </c>
      <c r="J3989">
        <v>237</v>
      </c>
      <c r="K3989" s="2">
        <v>45751</v>
      </c>
      <c r="L3989" s="2">
        <v>0.72013888888888888</v>
      </c>
      <c r="M3989">
        <v>60</v>
      </c>
      <c r="N3989">
        <v>5</v>
      </c>
      <c r="O3989">
        <v>1034.7</v>
      </c>
      <c r="P3989">
        <v>206.94</v>
      </c>
      <c r="Q3989">
        <v>20</v>
      </c>
      <c r="R3989" t="s">
        <v>678</v>
      </c>
      <c r="S3989" t="s">
        <v>681</v>
      </c>
      <c r="T3989">
        <v>77</v>
      </c>
      <c r="U3989" t="s">
        <v>355</v>
      </c>
      <c r="V3989" t="s">
        <v>284</v>
      </c>
      <c r="W3989">
        <v>22</v>
      </c>
      <c r="X3989" t="s">
        <v>21</v>
      </c>
      <c r="Y3989" s="2">
        <v>45368</v>
      </c>
      <c r="Z3989">
        <v>847.76</v>
      </c>
      <c r="AA3989" t="s">
        <v>726</v>
      </c>
      <c r="AB3989">
        <v>2025</v>
      </c>
      <c r="AC3989" t="s">
        <v>712</v>
      </c>
      <c r="AD3989">
        <v>0.19999999999999998</v>
      </c>
      <c r="AE3989" t="s">
        <v>713</v>
      </c>
      <c r="AF3989" t="str">
        <f>IF(WEEKDAY(Main_Data_1_1[[#This Row],[Orders.OrderDate]],2)&gt;5,"Weekend","Weekday")</f>
        <v>Weekday</v>
      </c>
    </row>
    <row r="3990" spans="1:32" x14ac:dyDescent="0.3">
      <c r="A3990">
        <v>114</v>
      </c>
      <c r="B3990" t="s">
        <v>141</v>
      </c>
      <c r="C3990" t="s">
        <v>35</v>
      </c>
      <c r="D3990" t="s">
        <v>50</v>
      </c>
      <c r="E3990">
        <v>3.1</v>
      </c>
      <c r="F3990">
        <v>450</v>
      </c>
      <c r="G3990" t="s">
        <v>10</v>
      </c>
      <c r="H3990">
        <v>3989</v>
      </c>
      <c r="I3990">
        <v>203</v>
      </c>
      <c r="J3990">
        <v>114</v>
      </c>
      <c r="K3990" s="2">
        <v>45945</v>
      </c>
      <c r="L3990" s="2">
        <v>0.69513888888888886</v>
      </c>
      <c r="M3990">
        <v>43</v>
      </c>
      <c r="N3990">
        <v>6</v>
      </c>
      <c r="O3990">
        <v>1470.63</v>
      </c>
      <c r="P3990">
        <v>147.06</v>
      </c>
      <c r="Q3990">
        <v>0</v>
      </c>
      <c r="R3990" t="s">
        <v>686</v>
      </c>
      <c r="S3990" t="s">
        <v>684</v>
      </c>
      <c r="T3990">
        <v>203</v>
      </c>
      <c r="U3990" t="s">
        <v>462</v>
      </c>
      <c r="V3990" t="s">
        <v>288</v>
      </c>
      <c r="W3990">
        <v>24</v>
      </c>
      <c r="X3990" t="s">
        <v>31</v>
      </c>
      <c r="Y3990" s="2">
        <v>45045</v>
      </c>
      <c r="Z3990">
        <v>1323.5700000000002</v>
      </c>
      <c r="AA3990" t="s">
        <v>719</v>
      </c>
      <c r="AB3990">
        <v>2025</v>
      </c>
      <c r="AC3990" t="s">
        <v>712</v>
      </c>
      <c r="AD3990">
        <v>9.9997960057934349E-2</v>
      </c>
      <c r="AE3990" t="s">
        <v>713</v>
      </c>
      <c r="AF3990" t="str">
        <f>IF(WEEKDAY(Main_Data_1_1[[#This Row],[Orders.OrderDate]],2)&gt;5,"Weekend","Weekday")</f>
        <v>Weekday</v>
      </c>
    </row>
    <row r="3991" spans="1:32" x14ac:dyDescent="0.3">
      <c r="A3991">
        <v>115</v>
      </c>
      <c r="B3991" t="s">
        <v>142</v>
      </c>
      <c r="C3991" t="s">
        <v>8</v>
      </c>
      <c r="D3991" t="s">
        <v>56</v>
      </c>
      <c r="E3991">
        <v>3.1</v>
      </c>
      <c r="F3991">
        <v>450</v>
      </c>
      <c r="G3991" t="s">
        <v>10</v>
      </c>
      <c r="H3991">
        <v>3990</v>
      </c>
      <c r="I3991">
        <v>214</v>
      </c>
      <c r="J3991">
        <v>115</v>
      </c>
      <c r="K3991" s="2">
        <v>45354</v>
      </c>
      <c r="L3991" s="2">
        <v>0.69166666666666665</v>
      </c>
      <c r="M3991">
        <v>32</v>
      </c>
      <c r="N3991">
        <v>4</v>
      </c>
      <c r="O3991">
        <v>404</v>
      </c>
      <c r="P3991">
        <v>80.8</v>
      </c>
      <c r="Q3991">
        <v>30</v>
      </c>
      <c r="R3991" t="s">
        <v>683</v>
      </c>
      <c r="S3991" t="s">
        <v>681</v>
      </c>
      <c r="T3991">
        <v>214</v>
      </c>
      <c r="U3991" t="s">
        <v>455</v>
      </c>
      <c r="V3991" t="s">
        <v>288</v>
      </c>
      <c r="W3991">
        <v>19</v>
      </c>
      <c r="X3991" t="s">
        <v>35</v>
      </c>
      <c r="Y3991" s="2">
        <v>45039</v>
      </c>
      <c r="Z3991">
        <v>353.2</v>
      </c>
      <c r="AA3991" t="s">
        <v>725</v>
      </c>
      <c r="AB3991">
        <v>2024</v>
      </c>
      <c r="AC3991" t="s">
        <v>712</v>
      </c>
      <c r="AD3991">
        <v>0.19999999999999998</v>
      </c>
      <c r="AE3991" t="s">
        <v>713</v>
      </c>
      <c r="AF3991" t="str">
        <f>IF(WEEKDAY(Main_Data_1_1[[#This Row],[Orders.OrderDate]],2)&gt;5,"Weekend","Weekday")</f>
        <v>Weekend</v>
      </c>
    </row>
    <row r="3992" spans="1:32" x14ac:dyDescent="0.3">
      <c r="A3992">
        <v>113</v>
      </c>
      <c r="B3992" t="s">
        <v>140</v>
      </c>
      <c r="C3992" t="s">
        <v>21</v>
      </c>
      <c r="D3992" t="s">
        <v>29</v>
      </c>
      <c r="E3992">
        <v>4.5</v>
      </c>
      <c r="F3992">
        <v>350</v>
      </c>
      <c r="G3992" t="s">
        <v>17</v>
      </c>
      <c r="H3992">
        <v>3991</v>
      </c>
      <c r="I3992">
        <v>32</v>
      </c>
      <c r="J3992">
        <v>113</v>
      </c>
      <c r="K3992" s="2">
        <v>46168</v>
      </c>
      <c r="L3992" s="2">
        <v>0.99722222222222223</v>
      </c>
      <c r="M3992">
        <v>15</v>
      </c>
      <c r="N3992">
        <v>1</v>
      </c>
      <c r="O3992">
        <v>659.07</v>
      </c>
      <c r="P3992">
        <v>0</v>
      </c>
      <c r="Q3992">
        <v>30</v>
      </c>
      <c r="R3992" t="s">
        <v>683</v>
      </c>
      <c r="S3992" t="s">
        <v>679</v>
      </c>
      <c r="T3992">
        <v>32</v>
      </c>
      <c r="U3992" t="s">
        <v>314</v>
      </c>
      <c r="V3992" t="s">
        <v>288</v>
      </c>
      <c r="W3992">
        <v>32</v>
      </c>
      <c r="X3992" t="s">
        <v>37</v>
      </c>
      <c r="Y3992" s="2">
        <v>45180</v>
      </c>
      <c r="Z3992">
        <v>689.07</v>
      </c>
      <c r="AA3992" t="s">
        <v>727</v>
      </c>
      <c r="AB3992">
        <v>2026</v>
      </c>
      <c r="AC3992" t="s">
        <v>721</v>
      </c>
      <c r="AD3992">
        <v>0</v>
      </c>
      <c r="AE3992" t="s">
        <v>715</v>
      </c>
      <c r="AF3992" t="str">
        <f>IF(WEEKDAY(Main_Data_1_1[[#This Row],[Orders.OrderDate]],2)&gt;5,"Weekend","Weekday")</f>
        <v>Weekday</v>
      </c>
    </row>
    <row r="3993" spans="1:32" x14ac:dyDescent="0.3">
      <c r="A3993">
        <v>133</v>
      </c>
      <c r="B3993" t="s">
        <v>160</v>
      </c>
      <c r="C3993" t="s">
        <v>21</v>
      </c>
      <c r="D3993" t="s">
        <v>50</v>
      </c>
      <c r="E3993">
        <v>4.3</v>
      </c>
      <c r="F3993">
        <v>250</v>
      </c>
      <c r="G3993" t="s">
        <v>10</v>
      </c>
      <c r="H3993">
        <v>3992</v>
      </c>
      <c r="I3993">
        <v>520</v>
      </c>
      <c r="J3993">
        <v>133</v>
      </c>
      <c r="K3993" s="2">
        <v>45425</v>
      </c>
      <c r="L3993" s="2">
        <v>0.62361111111111112</v>
      </c>
      <c r="M3993">
        <v>31</v>
      </c>
      <c r="N3993">
        <v>5</v>
      </c>
      <c r="O3993">
        <v>1335.55</v>
      </c>
      <c r="P3993">
        <v>200.33</v>
      </c>
      <c r="Q3993">
        <v>0</v>
      </c>
      <c r="R3993" t="s">
        <v>678</v>
      </c>
      <c r="S3993" t="s">
        <v>681</v>
      </c>
      <c r="T3993">
        <v>520</v>
      </c>
      <c r="U3993" t="s">
        <v>370</v>
      </c>
      <c r="V3993" t="s">
        <v>288</v>
      </c>
      <c r="W3993">
        <v>25</v>
      </c>
      <c r="X3993" t="s">
        <v>37</v>
      </c>
      <c r="Y3993" s="2">
        <v>45376</v>
      </c>
      <c r="Z3993">
        <v>1135.22</v>
      </c>
      <c r="AA3993" t="s">
        <v>727</v>
      </c>
      <c r="AB3993">
        <v>2024</v>
      </c>
      <c r="AC3993" t="s">
        <v>712</v>
      </c>
      <c r="AD3993">
        <v>0.1499981281120138</v>
      </c>
      <c r="AE3993" t="s">
        <v>715</v>
      </c>
      <c r="AF3993" t="str">
        <f>IF(WEEKDAY(Main_Data_1_1[[#This Row],[Orders.OrderDate]],2)&gt;5,"Weekend","Weekday")</f>
        <v>Weekday</v>
      </c>
    </row>
    <row r="3994" spans="1:32" x14ac:dyDescent="0.3">
      <c r="A3994">
        <v>208</v>
      </c>
      <c r="B3994" t="s">
        <v>235</v>
      </c>
      <c r="C3994" t="s">
        <v>31</v>
      </c>
      <c r="D3994" t="s">
        <v>29</v>
      </c>
      <c r="E3994">
        <v>4.2</v>
      </c>
      <c r="F3994">
        <v>150</v>
      </c>
      <c r="G3994" t="s">
        <v>17</v>
      </c>
      <c r="H3994">
        <v>3993</v>
      </c>
      <c r="I3994">
        <v>569</v>
      </c>
      <c r="J3994">
        <v>208</v>
      </c>
      <c r="K3994" s="2">
        <v>45475</v>
      </c>
      <c r="L3994" s="2">
        <v>0.6479166666666667</v>
      </c>
      <c r="M3994">
        <v>35</v>
      </c>
      <c r="N3994">
        <v>1</v>
      </c>
      <c r="O3994">
        <v>1474.03</v>
      </c>
      <c r="P3994">
        <v>0</v>
      </c>
      <c r="Q3994">
        <v>49</v>
      </c>
      <c r="R3994" t="s">
        <v>683</v>
      </c>
      <c r="S3994" t="s">
        <v>681</v>
      </c>
      <c r="T3994">
        <v>569</v>
      </c>
      <c r="U3994" t="s">
        <v>658</v>
      </c>
      <c r="V3994" t="s">
        <v>284</v>
      </c>
      <c r="W3994">
        <v>48</v>
      </c>
      <c r="X3994" t="s">
        <v>8</v>
      </c>
      <c r="Y3994" s="2">
        <v>44974</v>
      </c>
      <c r="Z3994">
        <v>1523.03</v>
      </c>
      <c r="AA3994" t="s">
        <v>718</v>
      </c>
      <c r="AB3994">
        <v>2024</v>
      </c>
      <c r="AC3994" t="s">
        <v>712</v>
      </c>
      <c r="AD3994">
        <v>0</v>
      </c>
      <c r="AE3994" t="s">
        <v>717</v>
      </c>
      <c r="AF3994" t="str">
        <f>IF(WEEKDAY(Main_Data_1_1[[#This Row],[Orders.OrderDate]],2)&gt;5,"Weekend","Weekday")</f>
        <v>Weekday</v>
      </c>
    </row>
    <row r="3995" spans="1:32" x14ac:dyDescent="0.3">
      <c r="A3995">
        <v>152</v>
      </c>
      <c r="B3995" t="s">
        <v>179</v>
      </c>
      <c r="C3995" t="s">
        <v>35</v>
      </c>
      <c r="D3995" t="s">
        <v>9</v>
      </c>
      <c r="E3995">
        <v>3.2</v>
      </c>
      <c r="F3995">
        <v>700</v>
      </c>
      <c r="G3995" t="s">
        <v>13</v>
      </c>
      <c r="H3995">
        <v>3994</v>
      </c>
      <c r="I3995">
        <v>493</v>
      </c>
      <c r="J3995">
        <v>152</v>
      </c>
      <c r="K3995" s="2">
        <v>45858</v>
      </c>
      <c r="L3995" s="2">
        <v>0.55625000000000002</v>
      </c>
      <c r="M3995">
        <v>47</v>
      </c>
      <c r="N3995">
        <v>4</v>
      </c>
      <c r="O3995">
        <v>1357.02</v>
      </c>
      <c r="P3995">
        <v>0</v>
      </c>
      <c r="Q3995">
        <v>40</v>
      </c>
      <c r="R3995" t="s">
        <v>686</v>
      </c>
      <c r="S3995" t="s">
        <v>681</v>
      </c>
      <c r="T3995">
        <v>493</v>
      </c>
      <c r="U3995" t="s">
        <v>623</v>
      </c>
      <c r="V3995" t="s">
        <v>288</v>
      </c>
      <c r="W3995">
        <v>27</v>
      </c>
      <c r="X3995" t="s">
        <v>37</v>
      </c>
      <c r="Y3995" s="2">
        <v>45045</v>
      </c>
      <c r="Z3995">
        <v>1397.02</v>
      </c>
      <c r="AA3995" t="s">
        <v>718</v>
      </c>
      <c r="AB3995">
        <v>2025</v>
      </c>
      <c r="AC3995" t="s">
        <v>712</v>
      </c>
      <c r="AD3995">
        <v>0</v>
      </c>
      <c r="AE3995" t="s">
        <v>715</v>
      </c>
      <c r="AF3995" t="str">
        <f>IF(WEEKDAY(Main_Data_1_1[[#This Row],[Orders.OrderDate]],2)&gt;5,"Weekend","Weekday")</f>
        <v>Weekend</v>
      </c>
    </row>
    <row r="3996" spans="1:32" x14ac:dyDescent="0.3">
      <c r="A3996">
        <v>198</v>
      </c>
      <c r="B3996" t="s">
        <v>225</v>
      </c>
      <c r="C3996" t="s">
        <v>37</v>
      </c>
      <c r="D3996" t="s">
        <v>26</v>
      </c>
      <c r="E3996">
        <v>4.8</v>
      </c>
      <c r="F3996">
        <v>600</v>
      </c>
      <c r="G3996" t="s">
        <v>17</v>
      </c>
      <c r="H3996">
        <v>3995</v>
      </c>
      <c r="I3996">
        <v>437</v>
      </c>
      <c r="J3996">
        <v>198</v>
      </c>
      <c r="K3996" s="2">
        <v>45593</v>
      </c>
      <c r="L3996" s="2">
        <v>0.47222222222222221</v>
      </c>
      <c r="M3996">
        <v>30</v>
      </c>
      <c r="N3996">
        <v>2</v>
      </c>
      <c r="O3996">
        <v>1369.09</v>
      </c>
      <c r="P3996">
        <v>68.45</v>
      </c>
      <c r="Q3996">
        <v>0</v>
      </c>
      <c r="R3996" t="s">
        <v>682</v>
      </c>
      <c r="S3996" t="s">
        <v>681</v>
      </c>
      <c r="T3996">
        <v>437</v>
      </c>
      <c r="U3996" t="s">
        <v>597</v>
      </c>
      <c r="V3996" t="s">
        <v>284</v>
      </c>
      <c r="W3996">
        <v>44</v>
      </c>
      <c r="X3996" t="s">
        <v>21</v>
      </c>
      <c r="Y3996" s="2">
        <v>45247</v>
      </c>
      <c r="Z3996">
        <v>1300.6399999999999</v>
      </c>
      <c r="AA3996" t="s">
        <v>719</v>
      </c>
      <c r="AB3996">
        <v>2024</v>
      </c>
      <c r="AC3996" t="s">
        <v>721</v>
      </c>
      <c r="AD3996">
        <v>4.9996713145227856E-2</v>
      </c>
      <c r="AE3996" t="s">
        <v>723</v>
      </c>
      <c r="AF3996" t="str">
        <f>IF(WEEKDAY(Main_Data_1_1[[#This Row],[Orders.OrderDate]],2)&gt;5,"Weekend","Weekday")</f>
        <v>Weekday</v>
      </c>
    </row>
    <row r="3997" spans="1:32" x14ac:dyDescent="0.3">
      <c r="A3997">
        <v>175</v>
      </c>
      <c r="B3997" t="s">
        <v>202</v>
      </c>
      <c r="C3997" t="s">
        <v>19</v>
      </c>
      <c r="D3997" t="s">
        <v>22</v>
      </c>
      <c r="E3997">
        <v>3.1</v>
      </c>
      <c r="F3997">
        <v>250</v>
      </c>
      <c r="G3997" t="s">
        <v>13</v>
      </c>
      <c r="H3997">
        <v>3996</v>
      </c>
      <c r="I3997">
        <v>427</v>
      </c>
      <c r="J3997">
        <v>175</v>
      </c>
      <c r="K3997" s="2">
        <v>46205</v>
      </c>
      <c r="L3997" s="2">
        <v>0.9604166666666667</v>
      </c>
      <c r="M3997">
        <v>56</v>
      </c>
      <c r="N3997">
        <v>6</v>
      </c>
      <c r="O3997">
        <v>1292.82</v>
      </c>
      <c r="P3997">
        <v>0</v>
      </c>
      <c r="Q3997">
        <v>20</v>
      </c>
      <c r="R3997" t="s">
        <v>686</v>
      </c>
      <c r="S3997" t="s">
        <v>681</v>
      </c>
      <c r="T3997">
        <v>427</v>
      </c>
      <c r="U3997" t="s">
        <v>591</v>
      </c>
      <c r="V3997" t="s">
        <v>284</v>
      </c>
      <c r="W3997">
        <v>53</v>
      </c>
      <c r="X3997" t="s">
        <v>72</v>
      </c>
      <c r="Y3997" s="2">
        <v>45353</v>
      </c>
      <c r="Z3997">
        <v>1312.82</v>
      </c>
      <c r="AA3997" t="s">
        <v>718</v>
      </c>
      <c r="AB3997">
        <v>2026</v>
      </c>
      <c r="AC3997" t="s">
        <v>712</v>
      </c>
      <c r="AD3997">
        <v>0</v>
      </c>
      <c r="AE3997" t="s">
        <v>717</v>
      </c>
      <c r="AF3997" t="str">
        <f>IF(WEEKDAY(Main_Data_1_1[[#This Row],[Orders.OrderDate]],2)&gt;5,"Weekend","Weekday")</f>
        <v>Weekday</v>
      </c>
    </row>
    <row r="3998" spans="1:32" x14ac:dyDescent="0.3">
      <c r="A3998">
        <v>202</v>
      </c>
      <c r="B3998" t="s">
        <v>229</v>
      </c>
      <c r="C3998" t="s">
        <v>15</v>
      </c>
      <c r="D3998" t="s">
        <v>9</v>
      </c>
      <c r="E3998">
        <v>4.8</v>
      </c>
      <c r="F3998">
        <v>800</v>
      </c>
      <c r="G3998" t="s">
        <v>10</v>
      </c>
      <c r="H3998">
        <v>3997</v>
      </c>
      <c r="I3998">
        <v>587</v>
      </c>
      <c r="J3998">
        <v>202</v>
      </c>
      <c r="K3998" s="2">
        <v>45362</v>
      </c>
      <c r="L3998" s="2">
        <v>0.90555555555555556</v>
      </c>
      <c r="M3998">
        <v>20</v>
      </c>
      <c r="N3998">
        <v>1</v>
      </c>
      <c r="O3998">
        <v>1781.87</v>
      </c>
      <c r="P3998">
        <v>178.19</v>
      </c>
      <c r="Q3998">
        <v>30</v>
      </c>
      <c r="R3998" t="s">
        <v>683</v>
      </c>
      <c r="S3998" t="s">
        <v>679</v>
      </c>
      <c r="T3998">
        <v>587</v>
      </c>
      <c r="U3998" t="s">
        <v>286</v>
      </c>
      <c r="V3998" t="s">
        <v>284</v>
      </c>
      <c r="W3998">
        <v>24</v>
      </c>
      <c r="X3998" t="s">
        <v>37</v>
      </c>
      <c r="Y3998" s="2">
        <v>45086</v>
      </c>
      <c r="Z3998">
        <v>1633.6799999999998</v>
      </c>
      <c r="AA3998" t="s">
        <v>725</v>
      </c>
      <c r="AB3998">
        <v>2024</v>
      </c>
      <c r="AC3998" t="s">
        <v>721</v>
      </c>
      <c r="AD3998">
        <v>0.10000168362450684</v>
      </c>
      <c r="AE3998" t="s">
        <v>713</v>
      </c>
      <c r="AF3998" t="str">
        <f>IF(WEEKDAY(Main_Data_1_1[[#This Row],[Orders.OrderDate]],2)&gt;5,"Weekend","Weekday")</f>
        <v>Weekday</v>
      </c>
    </row>
    <row r="3999" spans="1:32" x14ac:dyDescent="0.3">
      <c r="A3999">
        <v>7</v>
      </c>
      <c r="B3999" t="s">
        <v>24</v>
      </c>
      <c r="C3999" t="s">
        <v>21</v>
      </c>
      <c r="D3999" t="s">
        <v>22</v>
      </c>
      <c r="E3999">
        <v>4.9000000000000004</v>
      </c>
      <c r="F3999">
        <v>250</v>
      </c>
      <c r="G3999" t="s">
        <v>10</v>
      </c>
      <c r="H3999">
        <v>3998</v>
      </c>
      <c r="I3999">
        <v>226</v>
      </c>
      <c r="J3999">
        <v>7</v>
      </c>
      <c r="K3999" s="2">
        <v>45901</v>
      </c>
      <c r="L3999" s="2">
        <v>0.64652777777777781</v>
      </c>
      <c r="M3999">
        <v>28</v>
      </c>
      <c r="N3999">
        <v>6</v>
      </c>
      <c r="O3999">
        <v>311.67</v>
      </c>
      <c r="P3999">
        <v>0</v>
      </c>
      <c r="Q3999">
        <v>30</v>
      </c>
      <c r="R3999" t="s">
        <v>680</v>
      </c>
      <c r="S3999" t="s">
        <v>681</v>
      </c>
      <c r="T3999">
        <v>226</v>
      </c>
      <c r="U3999" t="s">
        <v>474</v>
      </c>
      <c r="V3999" t="s">
        <v>288</v>
      </c>
      <c r="W3999">
        <v>27</v>
      </c>
      <c r="X3999" t="s">
        <v>15</v>
      </c>
      <c r="Y3999" s="2">
        <v>45310</v>
      </c>
      <c r="Z3999">
        <v>341.67</v>
      </c>
      <c r="AA3999" t="s">
        <v>720</v>
      </c>
      <c r="AB3999">
        <v>2025</v>
      </c>
      <c r="AC3999" t="s">
        <v>721</v>
      </c>
      <c r="AD3999">
        <v>0</v>
      </c>
      <c r="AE3999" t="s">
        <v>715</v>
      </c>
      <c r="AF3999" t="str">
        <f>IF(WEEKDAY(Main_Data_1_1[[#This Row],[Orders.OrderDate]],2)&gt;5,"Weekend","Weekday")</f>
        <v>Weekday</v>
      </c>
    </row>
    <row r="4000" spans="1:32" x14ac:dyDescent="0.3">
      <c r="A4000">
        <v>125</v>
      </c>
      <c r="B4000" t="s">
        <v>152</v>
      </c>
      <c r="C4000" t="s">
        <v>8</v>
      </c>
      <c r="D4000" t="s">
        <v>12</v>
      </c>
      <c r="E4000">
        <v>4.4000000000000004</v>
      </c>
      <c r="F4000">
        <v>250</v>
      </c>
      <c r="G4000" t="s">
        <v>13</v>
      </c>
      <c r="H4000">
        <v>3999</v>
      </c>
      <c r="I4000">
        <v>236</v>
      </c>
      <c r="J4000">
        <v>125</v>
      </c>
      <c r="K4000" s="2">
        <v>45796</v>
      </c>
      <c r="L4000" s="2">
        <v>0.43680555555555556</v>
      </c>
      <c r="M4000">
        <v>15</v>
      </c>
      <c r="N4000">
        <v>2</v>
      </c>
      <c r="O4000">
        <v>935.88</v>
      </c>
      <c r="P4000">
        <v>140.38</v>
      </c>
      <c r="Q4000">
        <v>20</v>
      </c>
      <c r="R4000" t="s">
        <v>686</v>
      </c>
      <c r="S4000" t="s">
        <v>681</v>
      </c>
      <c r="T4000">
        <v>236</v>
      </c>
      <c r="U4000" t="s">
        <v>482</v>
      </c>
      <c r="V4000" t="s">
        <v>284</v>
      </c>
      <c r="W4000">
        <v>44</v>
      </c>
      <c r="X4000" t="s">
        <v>8</v>
      </c>
      <c r="Y4000" s="2">
        <v>45312</v>
      </c>
      <c r="Z4000">
        <v>815.5</v>
      </c>
      <c r="AA4000" t="s">
        <v>727</v>
      </c>
      <c r="AB4000">
        <v>2025</v>
      </c>
      <c r="AC4000" t="s">
        <v>721</v>
      </c>
      <c r="AD4000">
        <v>0.14999786297388554</v>
      </c>
      <c r="AE4000" t="s">
        <v>723</v>
      </c>
      <c r="AF4000" t="str">
        <f>IF(WEEKDAY(Main_Data_1_1[[#This Row],[Orders.OrderDate]],2)&gt;5,"Weekend","Weekday")</f>
        <v>Weekday</v>
      </c>
    </row>
    <row r="4001" spans="1:32" x14ac:dyDescent="0.3">
      <c r="A4001">
        <v>208</v>
      </c>
      <c r="B4001" t="s">
        <v>235</v>
      </c>
      <c r="C4001" t="s">
        <v>31</v>
      </c>
      <c r="D4001" t="s">
        <v>29</v>
      </c>
      <c r="E4001">
        <v>4.2</v>
      </c>
      <c r="F4001">
        <v>150</v>
      </c>
      <c r="G4001" t="s">
        <v>17</v>
      </c>
      <c r="H4001">
        <v>4000</v>
      </c>
      <c r="I4001">
        <v>100</v>
      </c>
      <c r="J4001">
        <v>208</v>
      </c>
      <c r="K4001" s="2">
        <v>45843</v>
      </c>
      <c r="L4001" s="2">
        <v>0.53888888888888886</v>
      </c>
      <c r="M4001">
        <v>18</v>
      </c>
      <c r="N4001">
        <v>1</v>
      </c>
      <c r="O4001">
        <v>601.82000000000005</v>
      </c>
      <c r="P4001">
        <v>0</v>
      </c>
      <c r="Q4001">
        <v>49</v>
      </c>
      <c r="R4001" t="s">
        <v>685</v>
      </c>
      <c r="S4001" t="s">
        <v>681</v>
      </c>
      <c r="T4001">
        <v>100</v>
      </c>
      <c r="U4001" t="s">
        <v>375</v>
      </c>
      <c r="V4001" t="s">
        <v>284</v>
      </c>
      <c r="W4001">
        <v>18</v>
      </c>
      <c r="X4001" t="s">
        <v>72</v>
      </c>
      <c r="Y4001" s="2">
        <v>45415</v>
      </c>
      <c r="Z4001">
        <v>650.82000000000005</v>
      </c>
      <c r="AA4001" t="s">
        <v>718</v>
      </c>
      <c r="AB4001">
        <v>2025</v>
      </c>
      <c r="AC4001" t="s">
        <v>721</v>
      </c>
      <c r="AD4001">
        <v>0</v>
      </c>
      <c r="AE4001" t="s">
        <v>713</v>
      </c>
      <c r="AF4001" t="str">
        <f>IF(WEEKDAY(Main_Data_1_1[[#This Row],[Orders.OrderDate]],2)&gt;5,"Weekend","Weekday")</f>
        <v>Weekend</v>
      </c>
    </row>
    <row r="4002" spans="1:32" x14ac:dyDescent="0.3">
      <c r="A4002">
        <v>37</v>
      </c>
      <c r="B4002" t="s">
        <v>63</v>
      </c>
      <c r="C4002" t="s">
        <v>19</v>
      </c>
      <c r="D4002" t="s">
        <v>9</v>
      </c>
      <c r="E4002">
        <v>4.4000000000000004</v>
      </c>
      <c r="F4002">
        <v>800</v>
      </c>
      <c r="G4002" t="s">
        <v>10</v>
      </c>
      <c r="H4002">
        <v>4001</v>
      </c>
      <c r="I4002">
        <v>489</v>
      </c>
      <c r="J4002">
        <v>37</v>
      </c>
      <c r="K4002" s="2">
        <v>46117</v>
      </c>
      <c r="L4002" s="2">
        <v>0.47569444444444442</v>
      </c>
      <c r="M4002">
        <v>26</v>
      </c>
      <c r="N4002">
        <v>3</v>
      </c>
      <c r="O4002">
        <v>873.93</v>
      </c>
      <c r="P4002">
        <v>131.09</v>
      </c>
      <c r="Q4002">
        <v>30</v>
      </c>
      <c r="R4002" t="s">
        <v>685</v>
      </c>
      <c r="S4002" t="s">
        <v>681</v>
      </c>
      <c r="T4002">
        <v>489</v>
      </c>
      <c r="U4002" t="s">
        <v>387</v>
      </c>
      <c r="V4002" t="s">
        <v>284</v>
      </c>
      <c r="W4002">
        <v>39</v>
      </c>
      <c r="X4002" t="s">
        <v>72</v>
      </c>
      <c r="Y4002" s="2">
        <v>45697</v>
      </c>
      <c r="Z4002">
        <v>772.83999999999992</v>
      </c>
      <c r="AA4002" t="s">
        <v>726</v>
      </c>
      <c r="AB4002">
        <v>2026</v>
      </c>
      <c r="AC4002" t="s">
        <v>721</v>
      </c>
      <c r="AD4002">
        <v>0.1500005721282025</v>
      </c>
      <c r="AE4002" t="s">
        <v>723</v>
      </c>
      <c r="AF4002" t="str">
        <f>IF(WEEKDAY(Main_Data_1_1[[#This Row],[Orders.OrderDate]],2)&gt;5,"Weekend","Weekday")</f>
        <v>Weekend</v>
      </c>
    </row>
    <row r="4003" spans="1:32" x14ac:dyDescent="0.3">
      <c r="A4003">
        <v>144</v>
      </c>
      <c r="B4003" t="s">
        <v>171</v>
      </c>
      <c r="C4003" t="s">
        <v>37</v>
      </c>
      <c r="D4003" t="s">
        <v>22</v>
      </c>
      <c r="E4003">
        <v>4.5</v>
      </c>
      <c r="F4003">
        <v>350</v>
      </c>
      <c r="G4003" t="s">
        <v>13</v>
      </c>
      <c r="H4003">
        <v>4002</v>
      </c>
      <c r="I4003">
        <v>442</v>
      </c>
      <c r="J4003">
        <v>144</v>
      </c>
      <c r="K4003" s="2">
        <v>45568</v>
      </c>
      <c r="L4003" s="2">
        <v>0.96875</v>
      </c>
      <c r="M4003">
        <v>24</v>
      </c>
      <c r="N4003">
        <v>3</v>
      </c>
      <c r="O4003">
        <v>1596.85</v>
      </c>
      <c r="P4003">
        <v>0</v>
      </c>
      <c r="Q4003">
        <v>0</v>
      </c>
      <c r="R4003" t="s">
        <v>682</v>
      </c>
      <c r="S4003" t="s">
        <v>681</v>
      </c>
      <c r="T4003">
        <v>442</v>
      </c>
      <c r="U4003" t="s">
        <v>443</v>
      </c>
      <c r="V4003" t="s">
        <v>288</v>
      </c>
      <c r="W4003">
        <v>52</v>
      </c>
      <c r="X4003" t="s">
        <v>35</v>
      </c>
      <c r="Y4003" s="2">
        <v>45070</v>
      </c>
      <c r="Z4003">
        <v>1596.85</v>
      </c>
      <c r="AA4003" t="s">
        <v>719</v>
      </c>
      <c r="AB4003">
        <v>2024</v>
      </c>
      <c r="AC4003" t="s">
        <v>721</v>
      </c>
      <c r="AD4003">
        <v>0</v>
      </c>
      <c r="AE4003" t="s">
        <v>717</v>
      </c>
      <c r="AF4003" t="str">
        <f>IF(WEEKDAY(Main_Data_1_1[[#This Row],[Orders.OrderDate]],2)&gt;5,"Weekend","Weekday")</f>
        <v>Weekday</v>
      </c>
    </row>
    <row r="4004" spans="1:32" x14ac:dyDescent="0.3">
      <c r="A4004">
        <v>148</v>
      </c>
      <c r="B4004" t="s">
        <v>175</v>
      </c>
      <c r="C4004" t="s">
        <v>19</v>
      </c>
      <c r="D4004" t="s">
        <v>50</v>
      </c>
      <c r="E4004">
        <v>3.1</v>
      </c>
      <c r="F4004">
        <v>300</v>
      </c>
      <c r="G4004" t="s">
        <v>10</v>
      </c>
      <c r="H4004">
        <v>4003</v>
      </c>
      <c r="I4004">
        <v>138</v>
      </c>
      <c r="J4004">
        <v>148</v>
      </c>
      <c r="K4004" s="2">
        <v>45968</v>
      </c>
      <c r="L4004" s="2">
        <v>0.34791666666666665</v>
      </c>
      <c r="M4004">
        <v>60</v>
      </c>
      <c r="N4004">
        <v>2</v>
      </c>
      <c r="O4004">
        <v>766.11</v>
      </c>
      <c r="P4004">
        <v>38.31</v>
      </c>
      <c r="Q4004">
        <v>49</v>
      </c>
      <c r="R4004" t="s">
        <v>680</v>
      </c>
      <c r="S4004" t="s">
        <v>681</v>
      </c>
      <c r="T4004">
        <v>138</v>
      </c>
      <c r="U4004" t="s">
        <v>410</v>
      </c>
      <c r="V4004" t="s">
        <v>284</v>
      </c>
      <c r="W4004">
        <v>27</v>
      </c>
      <c r="X4004" t="s">
        <v>19</v>
      </c>
      <c r="Y4004" s="2">
        <v>45082</v>
      </c>
      <c r="Z4004">
        <v>776.8</v>
      </c>
      <c r="AA4004" t="s">
        <v>714</v>
      </c>
      <c r="AB4004">
        <v>2025</v>
      </c>
      <c r="AC4004" t="s">
        <v>712</v>
      </c>
      <c r="AD4004">
        <v>5.0005873830128833E-2</v>
      </c>
      <c r="AE4004" t="s">
        <v>715</v>
      </c>
      <c r="AF4004" t="str">
        <f>IF(WEEKDAY(Main_Data_1_1[[#This Row],[Orders.OrderDate]],2)&gt;5,"Weekend","Weekday")</f>
        <v>Weekday</v>
      </c>
    </row>
    <row r="4005" spans="1:32" x14ac:dyDescent="0.3">
      <c r="A4005">
        <v>7</v>
      </c>
      <c r="B4005" t="s">
        <v>24</v>
      </c>
      <c r="C4005" t="s">
        <v>21</v>
      </c>
      <c r="D4005" t="s">
        <v>22</v>
      </c>
      <c r="E4005">
        <v>4.9000000000000004</v>
      </c>
      <c r="F4005">
        <v>250</v>
      </c>
      <c r="G4005" t="s">
        <v>10</v>
      </c>
      <c r="H4005">
        <v>4004</v>
      </c>
      <c r="I4005">
        <v>133</v>
      </c>
      <c r="J4005">
        <v>7</v>
      </c>
      <c r="K4005" s="2">
        <v>46125</v>
      </c>
      <c r="L4005" s="2">
        <v>0.92361111111111116</v>
      </c>
      <c r="M4005">
        <v>62</v>
      </c>
      <c r="N4005">
        <v>6</v>
      </c>
      <c r="O4005">
        <v>177.47</v>
      </c>
      <c r="P4005">
        <v>0</v>
      </c>
      <c r="Q4005">
        <v>40</v>
      </c>
      <c r="R4005" t="s">
        <v>678</v>
      </c>
      <c r="S4005" t="s">
        <v>679</v>
      </c>
      <c r="T4005">
        <v>133</v>
      </c>
      <c r="U4005" t="s">
        <v>406</v>
      </c>
      <c r="V4005" t="s">
        <v>288</v>
      </c>
      <c r="W4005">
        <v>18</v>
      </c>
      <c r="X4005" t="s">
        <v>35</v>
      </c>
      <c r="Y4005" s="2">
        <v>45236</v>
      </c>
      <c r="Z4005">
        <v>217.47</v>
      </c>
      <c r="AA4005" t="s">
        <v>726</v>
      </c>
      <c r="AB4005">
        <v>2026</v>
      </c>
      <c r="AC4005" t="s">
        <v>712</v>
      </c>
      <c r="AD4005">
        <v>0</v>
      </c>
      <c r="AE4005" t="s">
        <v>713</v>
      </c>
      <c r="AF4005" t="str">
        <f>IF(WEEKDAY(Main_Data_1_1[[#This Row],[Orders.OrderDate]],2)&gt;5,"Weekend","Weekday")</f>
        <v>Weekday</v>
      </c>
    </row>
    <row r="4006" spans="1:32" x14ac:dyDescent="0.3">
      <c r="A4006">
        <v>217</v>
      </c>
      <c r="B4006" t="s">
        <v>244</v>
      </c>
      <c r="C4006" t="s">
        <v>72</v>
      </c>
      <c r="D4006" t="s">
        <v>22</v>
      </c>
      <c r="E4006">
        <v>3.4</v>
      </c>
      <c r="F4006">
        <v>800</v>
      </c>
      <c r="G4006" t="s">
        <v>10</v>
      </c>
      <c r="H4006">
        <v>4005</v>
      </c>
      <c r="I4006">
        <v>24</v>
      </c>
      <c r="J4006">
        <v>217</v>
      </c>
      <c r="K4006" s="2">
        <v>45531</v>
      </c>
      <c r="L4006" s="2">
        <v>0.78055555555555556</v>
      </c>
      <c r="M4006">
        <v>59</v>
      </c>
      <c r="N4006">
        <v>3</v>
      </c>
      <c r="O4006">
        <v>138.77000000000001</v>
      </c>
      <c r="P4006">
        <v>13.88</v>
      </c>
      <c r="Q4006">
        <v>0</v>
      </c>
      <c r="R4006" t="s">
        <v>678</v>
      </c>
      <c r="S4006" t="s">
        <v>681</v>
      </c>
      <c r="T4006">
        <v>24</v>
      </c>
      <c r="U4006" t="s">
        <v>307</v>
      </c>
      <c r="V4006" t="s">
        <v>284</v>
      </c>
      <c r="W4006">
        <v>29</v>
      </c>
      <c r="X4006" t="s">
        <v>15</v>
      </c>
      <c r="Y4006" s="2">
        <v>45439</v>
      </c>
      <c r="Z4006">
        <v>124.89000000000001</v>
      </c>
      <c r="AA4006" t="s">
        <v>722</v>
      </c>
      <c r="AB4006">
        <v>2024</v>
      </c>
      <c r="AC4006" t="s">
        <v>712</v>
      </c>
      <c r="AD4006">
        <v>0.10002161850544065</v>
      </c>
      <c r="AE4006" t="s">
        <v>715</v>
      </c>
      <c r="AF4006" t="str">
        <f>IF(WEEKDAY(Main_Data_1_1[[#This Row],[Orders.OrderDate]],2)&gt;5,"Weekend","Weekday")</f>
        <v>Weekday</v>
      </c>
    </row>
    <row r="4007" spans="1:32" x14ac:dyDescent="0.3">
      <c r="A4007">
        <v>139</v>
      </c>
      <c r="B4007" t="s">
        <v>166</v>
      </c>
      <c r="C4007" t="s">
        <v>31</v>
      </c>
      <c r="D4007" t="s">
        <v>56</v>
      </c>
      <c r="E4007">
        <v>4.7</v>
      </c>
      <c r="F4007">
        <v>700</v>
      </c>
      <c r="G4007" t="s">
        <v>17</v>
      </c>
      <c r="H4007">
        <v>4006</v>
      </c>
      <c r="I4007">
        <v>425</v>
      </c>
      <c r="J4007">
        <v>139</v>
      </c>
      <c r="K4007" s="2">
        <v>46172</v>
      </c>
      <c r="L4007" s="2">
        <v>0.67847222222222225</v>
      </c>
      <c r="M4007">
        <v>35</v>
      </c>
      <c r="N4007">
        <v>4</v>
      </c>
      <c r="O4007">
        <v>668.76</v>
      </c>
      <c r="P4007">
        <v>100.31</v>
      </c>
      <c r="Q4007">
        <v>40</v>
      </c>
      <c r="R4007" t="s">
        <v>680</v>
      </c>
      <c r="S4007" t="s">
        <v>679</v>
      </c>
      <c r="T4007">
        <v>425</v>
      </c>
      <c r="U4007" t="s">
        <v>440</v>
      </c>
      <c r="V4007" t="s">
        <v>288</v>
      </c>
      <c r="W4007">
        <v>52</v>
      </c>
      <c r="X4007" t="s">
        <v>72</v>
      </c>
      <c r="Y4007" s="2">
        <v>45115</v>
      </c>
      <c r="Z4007">
        <v>608.45000000000005</v>
      </c>
      <c r="AA4007" t="s">
        <v>727</v>
      </c>
      <c r="AB4007">
        <v>2026</v>
      </c>
      <c r="AC4007" t="s">
        <v>712</v>
      </c>
      <c r="AD4007">
        <v>0.14999401878102758</v>
      </c>
      <c r="AE4007" t="s">
        <v>717</v>
      </c>
      <c r="AF4007" t="str">
        <f>IF(WEEKDAY(Main_Data_1_1[[#This Row],[Orders.OrderDate]],2)&gt;5,"Weekend","Weekday")</f>
        <v>Weekend</v>
      </c>
    </row>
    <row r="4008" spans="1:32" x14ac:dyDescent="0.3">
      <c r="A4008">
        <v>200</v>
      </c>
      <c r="B4008" t="s">
        <v>227</v>
      </c>
      <c r="C4008" t="s">
        <v>31</v>
      </c>
      <c r="D4008" t="s">
        <v>45</v>
      </c>
      <c r="E4008">
        <v>3.3</v>
      </c>
      <c r="F4008">
        <v>450</v>
      </c>
      <c r="G4008" t="s">
        <v>17</v>
      </c>
      <c r="H4008">
        <v>4007</v>
      </c>
      <c r="I4008">
        <v>552</v>
      </c>
      <c r="J4008">
        <v>200</v>
      </c>
      <c r="K4008" s="2">
        <v>45373</v>
      </c>
      <c r="L4008" s="2">
        <v>0.92777777777777781</v>
      </c>
      <c r="M4008">
        <v>33</v>
      </c>
      <c r="N4008">
        <v>2</v>
      </c>
      <c r="O4008">
        <v>176.48</v>
      </c>
      <c r="P4008">
        <v>0</v>
      </c>
      <c r="Q4008">
        <v>30</v>
      </c>
      <c r="R4008" t="s">
        <v>686</v>
      </c>
      <c r="S4008" t="s">
        <v>679</v>
      </c>
      <c r="T4008">
        <v>552</v>
      </c>
      <c r="U4008" t="s">
        <v>649</v>
      </c>
      <c r="V4008" t="s">
        <v>284</v>
      </c>
      <c r="W4008">
        <v>38</v>
      </c>
      <c r="X4008" t="s">
        <v>19</v>
      </c>
      <c r="Y4008" s="2">
        <v>45296</v>
      </c>
      <c r="Z4008">
        <v>206.48</v>
      </c>
      <c r="AA4008" t="s">
        <v>725</v>
      </c>
      <c r="AB4008">
        <v>2024</v>
      </c>
      <c r="AC4008" t="s">
        <v>712</v>
      </c>
      <c r="AD4008">
        <v>0</v>
      </c>
      <c r="AE4008" t="s">
        <v>723</v>
      </c>
      <c r="AF4008" t="str">
        <f>IF(WEEKDAY(Main_Data_1_1[[#This Row],[Orders.OrderDate]],2)&gt;5,"Weekend","Weekday")</f>
        <v>Weekday</v>
      </c>
    </row>
    <row r="4009" spans="1:32" x14ac:dyDescent="0.3">
      <c r="A4009">
        <v>232</v>
      </c>
      <c r="B4009" t="s">
        <v>259</v>
      </c>
      <c r="C4009" t="s">
        <v>37</v>
      </c>
      <c r="D4009" t="s">
        <v>12</v>
      </c>
      <c r="E4009">
        <v>3.4</v>
      </c>
      <c r="F4009">
        <v>500</v>
      </c>
      <c r="G4009" t="s">
        <v>17</v>
      </c>
      <c r="H4009">
        <v>4008</v>
      </c>
      <c r="I4009">
        <v>371</v>
      </c>
      <c r="J4009">
        <v>232</v>
      </c>
      <c r="K4009" s="2">
        <v>45378</v>
      </c>
      <c r="L4009" s="2">
        <v>0.83263888888888893</v>
      </c>
      <c r="M4009">
        <v>59</v>
      </c>
      <c r="N4009">
        <v>6</v>
      </c>
      <c r="O4009">
        <v>667.4</v>
      </c>
      <c r="P4009">
        <v>33.369999999999997</v>
      </c>
      <c r="Q4009">
        <v>30</v>
      </c>
      <c r="R4009" t="s">
        <v>686</v>
      </c>
      <c r="S4009" t="s">
        <v>681</v>
      </c>
      <c r="T4009">
        <v>371</v>
      </c>
      <c r="U4009" t="s">
        <v>559</v>
      </c>
      <c r="V4009" t="s">
        <v>288</v>
      </c>
      <c r="W4009">
        <v>40</v>
      </c>
      <c r="X4009" t="s">
        <v>21</v>
      </c>
      <c r="Y4009" s="2">
        <v>45486</v>
      </c>
      <c r="Z4009">
        <v>664.03</v>
      </c>
      <c r="AA4009" t="s">
        <v>725</v>
      </c>
      <c r="AB4009">
        <v>2024</v>
      </c>
      <c r="AC4009" t="s">
        <v>712</v>
      </c>
      <c r="AD4009">
        <v>4.9999999999999996E-2</v>
      </c>
      <c r="AE4009" t="s">
        <v>723</v>
      </c>
      <c r="AF4009" t="str">
        <f>IF(WEEKDAY(Main_Data_1_1[[#This Row],[Orders.OrderDate]],2)&gt;5,"Weekend","Weekday")</f>
        <v>Weekday</v>
      </c>
    </row>
    <row r="4010" spans="1:32" x14ac:dyDescent="0.3">
      <c r="A4010">
        <v>13</v>
      </c>
      <c r="B4010" t="s">
        <v>33</v>
      </c>
      <c r="C4010" t="s">
        <v>8</v>
      </c>
      <c r="D4010" t="s">
        <v>9</v>
      </c>
      <c r="E4010">
        <v>3.5</v>
      </c>
      <c r="F4010">
        <v>250</v>
      </c>
      <c r="G4010" t="s">
        <v>13</v>
      </c>
      <c r="H4010">
        <v>4009</v>
      </c>
      <c r="I4010">
        <v>179</v>
      </c>
      <c r="J4010">
        <v>13</v>
      </c>
      <c r="K4010" s="2">
        <v>45411</v>
      </c>
      <c r="L4010" s="2">
        <v>0.8618055555555556</v>
      </c>
      <c r="M4010">
        <v>46</v>
      </c>
      <c r="N4010">
        <v>3</v>
      </c>
      <c r="O4010">
        <v>1130.3800000000001</v>
      </c>
      <c r="P4010">
        <v>113.04</v>
      </c>
      <c r="Q4010">
        <v>20</v>
      </c>
      <c r="R4010" t="s">
        <v>686</v>
      </c>
      <c r="S4010" t="s">
        <v>681</v>
      </c>
      <c r="T4010">
        <v>179</v>
      </c>
      <c r="U4010" t="s">
        <v>324</v>
      </c>
      <c r="V4010" t="s">
        <v>288</v>
      </c>
      <c r="W4010">
        <v>24</v>
      </c>
      <c r="X4010" t="s">
        <v>37</v>
      </c>
      <c r="Y4010" s="2">
        <v>45705</v>
      </c>
      <c r="Z4010">
        <v>1037.3400000000001</v>
      </c>
      <c r="AA4010" t="s">
        <v>726</v>
      </c>
      <c r="AB4010">
        <v>2024</v>
      </c>
      <c r="AC4010" t="s">
        <v>712</v>
      </c>
      <c r="AD4010">
        <v>0.10000176931651303</v>
      </c>
      <c r="AE4010" t="s">
        <v>713</v>
      </c>
      <c r="AF4010" t="str">
        <f>IF(WEEKDAY(Main_Data_1_1[[#This Row],[Orders.OrderDate]],2)&gt;5,"Weekend","Weekday")</f>
        <v>Weekday</v>
      </c>
    </row>
    <row r="4011" spans="1:32" x14ac:dyDescent="0.3">
      <c r="A4011">
        <v>58</v>
      </c>
      <c r="B4011" t="s">
        <v>85</v>
      </c>
      <c r="C4011" t="s">
        <v>21</v>
      </c>
      <c r="D4011" t="s">
        <v>29</v>
      </c>
      <c r="E4011">
        <v>3.1</v>
      </c>
      <c r="F4011">
        <v>350</v>
      </c>
      <c r="G4011" t="s">
        <v>17</v>
      </c>
      <c r="H4011">
        <v>4010</v>
      </c>
      <c r="I4011">
        <v>74</v>
      </c>
      <c r="J4011">
        <v>58</v>
      </c>
      <c r="K4011" s="2">
        <v>46197</v>
      </c>
      <c r="L4011" s="2">
        <v>0.70486111111111116</v>
      </c>
      <c r="M4011">
        <v>55</v>
      </c>
      <c r="N4011">
        <v>1</v>
      </c>
      <c r="O4011">
        <v>629.41</v>
      </c>
      <c r="P4011">
        <v>0</v>
      </c>
      <c r="Q4011">
        <v>30</v>
      </c>
      <c r="R4011" t="s">
        <v>680</v>
      </c>
      <c r="S4011" t="s">
        <v>679</v>
      </c>
      <c r="T4011">
        <v>74</v>
      </c>
      <c r="U4011" t="s">
        <v>352</v>
      </c>
      <c r="V4011" t="s">
        <v>288</v>
      </c>
      <c r="W4011">
        <v>45</v>
      </c>
      <c r="X4011" t="s">
        <v>19</v>
      </c>
      <c r="Y4011" s="2">
        <v>45038</v>
      </c>
      <c r="Z4011">
        <v>659.41</v>
      </c>
      <c r="AA4011" t="s">
        <v>728</v>
      </c>
      <c r="AB4011">
        <v>2026</v>
      </c>
      <c r="AC4011" t="s">
        <v>712</v>
      </c>
      <c r="AD4011">
        <v>0</v>
      </c>
      <c r="AE4011" t="s">
        <v>717</v>
      </c>
      <c r="AF4011" t="str">
        <f>IF(WEEKDAY(Main_Data_1_1[[#This Row],[Orders.OrderDate]],2)&gt;5,"Weekend","Weekday")</f>
        <v>Weekday</v>
      </c>
    </row>
    <row r="4012" spans="1:32" x14ac:dyDescent="0.3">
      <c r="A4012">
        <v>14</v>
      </c>
      <c r="B4012" t="s">
        <v>34</v>
      </c>
      <c r="C4012" t="s">
        <v>35</v>
      </c>
      <c r="D4012" t="s">
        <v>22</v>
      </c>
      <c r="E4012">
        <v>4.3</v>
      </c>
      <c r="F4012">
        <v>250</v>
      </c>
      <c r="G4012" t="s">
        <v>10</v>
      </c>
      <c r="H4012">
        <v>4011</v>
      </c>
      <c r="I4012">
        <v>552</v>
      </c>
      <c r="J4012">
        <v>14</v>
      </c>
      <c r="K4012" s="2">
        <v>45688</v>
      </c>
      <c r="L4012" s="2">
        <v>0.95902777777777781</v>
      </c>
      <c r="M4012">
        <v>51</v>
      </c>
      <c r="N4012">
        <v>1</v>
      </c>
      <c r="O4012">
        <v>1536.08</v>
      </c>
      <c r="P4012">
        <v>307.22000000000003</v>
      </c>
      <c r="Q4012">
        <v>30</v>
      </c>
      <c r="R4012" t="s">
        <v>682</v>
      </c>
      <c r="S4012" t="s">
        <v>681</v>
      </c>
      <c r="T4012">
        <v>552</v>
      </c>
      <c r="U4012" t="s">
        <v>649</v>
      </c>
      <c r="V4012" t="s">
        <v>284</v>
      </c>
      <c r="W4012">
        <v>38</v>
      </c>
      <c r="X4012" t="s">
        <v>19</v>
      </c>
      <c r="Y4012" s="2">
        <v>45296</v>
      </c>
      <c r="Z4012">
        <v>1258.8599999999999</v>
      </c>
      <c r="AA4012" t="s">
        <v>711</v>
      </c>
      <c r="AB4012">
        <v>2025</v>
      </c>
      <c r="AC4012" t="s">
        <v>712</v>
      </c>
      <c r="AD4012">
        <v>0.20000260403104009</v>
      </c>
      <c r="AE4012" t="s">
        <v>723</v>
      </c>
      <c r="AF4012" t="str">
        <f>IF(WEEKDAY(Main_Data_1_1[[#This Row],[Orders.OrderDate]],2)&gt;5,"Weekend","Weekday")</f>
        <v>Weekday</v>
      </c>
    </row>
    <row r="4013" spans="1:32" x14ac:dyDescent="0.3">
      <c r="A4013">
        <v>133</v>
      </c>
      <c r="B4013" t="s">
        <v>160</v>
      </c>
      <c r="C4013" t="s">
        <v>21</v>
      </c>
      <c r="D4013" t="s">
        <v>50</v>
      </c>
      <c r="E4013">
        <v>4.3</v>
      </c>
      <c r="F4013">
        <v>250</v>
      </c>
      <c r="G4013" t="s">
        <v>10</v>
      </c>
      <c r="H4013">
        <v>4012</v>
      </c>
      <c r="I4013">
        <v>317</v>
      </c>
      <c r="J4013">
        <v>133</v>
      </c>
      <c r="K4013" s="2">
        <v>45555</v>
      </c>
      <c r="L4013" s="2">
        <v>0.33541666666666664</v>
      </c>
      <c r="M4013">
        <v>15</v>
      </c>
      <c r="N4013">
        <v>1</v>
      </c>
      <c r="O4013">
        <v>1614.29</v>
      </c>
      <c r="P4013">
        <v>0</v>
      </c>
      <c r="Q4013">
        <v>0</v>
      </c>
      <c r="R4013" t="s">
        <v>683</v>
      </c>
      <c r="S4013" t="s">
        <v>679</v>
      </c>
      <c r="T4013">
        <v>317</v>
      </c>
      <c r="U4013" t="s">
        <v>535</v>
      </c>
      <c r="V4013" t="s">
        <v>288</v>
      </c>
      <c r="W4013">
        <v>26</v>
      </c>
      <c r="X4013" t="s">
        <v>37</v>
      </c>
      <c r="Y4013" s="2">
        <v>45514</v>
      </c>
      <c r="Z4013">
        <v>1614.29</v>
      </c>
      <c r="AA4013" t="s">
        <v>720</v>
      </c>
      <c r="AB4013">
        <v>2024</v>
      </c>
      <c r="AC4013" t="s">
        <v>721</v>
      </c>
      <c r="AD4013">
        <v>0</v>
      </c>
      <c r="AE4013" t="s">
        <v>715</v>
      </c>
      <c r="AF4013" t="str">
        <f>IF(WEEKDAY(Main_Data_1_1[[#This Row],[Orders.OrderDate]],2)&gt;5,"Weekend","Weekday")</f>
        <v>Weekday</v>
      </c>
    </row>
    <row r="4014" spans="1:32" x14ac:dyDescent="0.3">
      <c r="A4014">
        <v>66</v>
      </c>
      <c r="B4014" t="s">
        <v>93</v>
      </c>
      <c r="C4014" t="s">
        <v>35</v>
      </c>
      <c r="D4014" t="s">
        <v>42</v>
      </c>
      <c r="E4014">
        <v>4.2</v>
      </c>
      <c r="F4014">
        <v>350</v>
      </c>
      <c r="G4014" t="s">
        <v>13</v>
      </c>
      <c r="H4014">
        <v>4013</v>
      </c>
      <c r="I4014">
        <v>423</v>
      </c>
      <c r="J4014">
        <v>66</v>
      </c>
      <c r="K4014" s="2">
        <v>46161</v>
      </c>
      <c r="L4014" s="2">
        <v>0.80277777777777781</v>
      </c>
      <c r="M4014">
        <v>54</v>
      </c>
      <c r="N4014">
        <v>4</v>
      </c>
      <c r="O4014">
        <v>766.87</v>
      </c>
      <c r="P4014">
        <v>153.37</v>
      </c>
      <c r="Q4014">
        <v>20</v>
      </c>
      <c r="R4014" t="s">
        <v>683</v>
      </c>
      <c r="S4014" t="s">
        <v>679</v>
      </c>
      <c r="T4014">
        <v>423</v>
      </c>
      <c r="U4014" t="s">
        <v>581</v>
      </c>
      <c r="V4014" t="s">
        <v>284</v>
      </c>
      <c r="W4014">
        <v>49</v>
      </c>
      <c r="X4014" t="s">
        <v>72</v>
      </c>
      <c r="Y4014" s="2">
        <v>45496</v>
      </c>
      <c r="Z4014">
        <v>633.5</v>
      </c>
      <c r="AA4014" t="s">
        <v>727</v>
      </c>
      <c r="AB4014">
        <v>2026</v>
      </c>
      <c r="AC4014" t="s">
        <v>712</v>
      </c>
      <c r="AD4014">
        <v>0.19999478399207168</v>
      </c>
      <c r="AE4014" t="s">
        <v>717</v>
      </c>
      <c r="AF4014" t="str">
        <f>IF(WEEKDAY(Main_Data_1_1[[#This Row],[Orders.OrderDate]],2)&gt;5,"Weekend","Weekday")</f>
        <v>Weekday</v>
      </c>
    </row>
    <row r="4015" spans="1:32" x14ac:dyDescent="0.3">
      <c r="A4015">
        <v>208</v>
      </c>
      <c r="B4015" t="s">
        <v>235</v>
      </c>
      <c r="C4015" t="s">
        <v>31</v>
      </c>
      <c r="D4015" t="s">
        <v>29</v>
      </c>
      <c r="E4015">
        <v>4.2</v>
      </c>
      <c r="F4015">
        <v>150</v>
      </c>
      <c r="G4015" t="s">
        <v>17</v>
      </c>
      <c r="H4015">
        <v>4014</v>
      </c>
      <c r="I4015">
        <v>549</v>
      </c>
      <c r="J4015">
        <v>208</v>
      </c>
      <c r="K4015" s="2">
        <v>45743</v>
      </c>
      <c r="L4015" s="2">
        <v>0.79861111111111116</v>
      </c>
      <c r="M4015">
        <v>38</v>
      </c>
      <c r="N4015">
        <v>4</v>
      </c>
      <c r="O4015">
        <v>151.80000000000001</v>
      </c>
      <c r="P4015">
        <v>15.18</v>
      </c>
      <c r="Q4015">
        <v>49</v>
      </c>
      <c r="R4015" t="s">
        <v>678</v>
      </c>
      <c r="S4015" t="s">
        <v>684</v>
      </c>
      <c r="T4015">
        <v>549</v>
      </c>
      <c r="U4015" t="s">
        <v>646</v>
      </c>
      <c r="V4015" t="s">
        <v>284</v>
      </c>
      <c r="W4015">
        <v>19</v>
      </c>
      <c r="X4015" t="s">
        <v>15</v>
      </c>
      <c r="Y4015" s="2">
        <v>45724</v>
      </c>
      <c r="Z4015">
        <v>185.62</v>
      </c>
      <c r="AA4015" t="s">
        <v>725</v>
      </c>
      <c r="AB4015">
        <v>2025</v>
      </c>
      <c r="AC4015" t="s">
        <v>712</v>
      </c>
      <c r="AD4015">
        <v>9.9999999999999992E-2</v>
      </c>
      <c r="AE4015" t="s">
        <v>713</v>
      </c>
      <c r="AF4015" t="str">
        <f>IF(WEEKDAY(Main_Data_1_1[[#This Row],[Orders.OrderDate]],2)&gt;5,"Weekend","Weekday")</f>
        <v>Weekday</v>
      </c>
    </row>
    <row r="4016" spans="1:32" x14ac:dyDescent="0.3">
      <c r="A4016">
        <v>102</v>
      </c>
      <c r="B4016" t="s">
        <v>129</v>
      </c>
      <c r="C4016" t="s">
        <v>19</v>
      </c>
      <c r="D4016" t="s">
        <v>26</v>
      </c>
      <c r="E4016">
        <v>4.4000000000000004</v>
      </c>
      <c r="F4016">
        <v>700</v>
      </c>
      <c r="G4016" t="s">
        <v>17</v>
      </c>
      <c r="H4016">
        <v>4015</v>
      </c>
      <c r="I4016">
        <v>289</v>
      </c>
      <c r="J4016">
        <v>102</v>
      </c>
      <c r="K4016" s="2">
        <v>45727</v>
      </c>
      <c r="L4016" s="2">
        <v>0.51388888888888884</v>
      </c>
      <c r="M4016">
        <v>43</v>
      </c>
      <c r="N4016">
        <v>4</v>
      </c>
      <c r="O4016">
        <v>221.67</v>
      </c>
      <c r="P4016">
        <v>0</v>
      </c>
      <c r="Q4016">
        <v>49</v>
      </c>
      <c r="R4016" t="s">
        <v>686</v>
      </c>
      <c r="S4016" t="s">
        <v>679</v>
      </c>
      <c r="T4016">
        <v>289</v>
      </c>
      <c r="U4016" t="s">
        <v>393</v>
      </c>
      <c r="V4016" t="s">
        <v>288</v>
      </c>
      <c r="W4016">
        <v>18</v>
      </c>
      <c r="X4016" t="s">
        <v>31</v>
      </c>
      <c r="Y4016" s="2">
        <v>45557</v>
      </c>
      <c r="Z4016">
        <v>270.66999999999996</v>
      </c>
      <c r="AA4016" t="s">
        <v>725</v>
      </c>
      <c r="AB4016">
        <v>2025</v>
      </c>
      <c r="AC4016" t="s">
        <v>712</v>
      </c>
      <c r="AD4016">
        <v>0</v>
      </c>
      <c r="AE4016" t="s">
        <v>713</v>
      </c>
      <c r="AF4016" t="str">
        <f>IF(WEEKDAY(Main_Data_1_1[[#This Row],[Orders.OrderDate]],2)&gt;5,"Weekend","Weekday")</f>
        <v>Weekday</v>
      </c>
    </row>
    <row r="4017" spans="1:32" x14ac:dyDescent="0.3">
      <c r="A4017">
        <v>155</v>
      </c>
      <c r="B4017" t="s">
        <v>182</v>
      </c>
      <c r="C4017" t="s">
        <v>15</v>
      </c>
      <c r="D4017" t="s">
        <v>22</v>
      </c>
      <c r="E4017">
        <v>2.9</v>
      </c>
      <c r="F4017">
        <v>300</v>
      </c>
      <c r="G4017" t="s">
        <v>13</v>
      </c>
      <c r="H4017">
        <v>4016</v>
      </c>
      <c r="I4017">
        <v>482</v>
      </c>
      <c r="J4017">
        <v>155</v>
      </c>
      <c r="K4017" s="2">
        <v>45631</v>
      </c>
      <c r="L4017" s="2">
        <v>0.4201388888888889</v>
      </c>
      <c r="M4017">
        <v>47</v>
      </c>
      <c r="N4017">
        <v>1</v>
      </c>
      <c r="O4017">
        <v>406.67</v>
      </c>
      <c r="P4017">
        <v>0</v>
      </c>
      <c r="Q4017">
        <v>40</v>
      </c>
      <c r="R4017" t="s">
        <v>683</v>
      </c>
      <c r="S4017" t="s">
        <v>684</v>
      </c>
      <c r="T4017">
        <v>482</v>
      </c>
      <c r="U4017" t="s">
        <v>618</v>
      </c>
      <c r="V4017" t="s">
        <v>284</v>
      </c>
      <c r="W4017">
        <v>53</v>
      </c>
      <c r="X4017" t="s">
        <v>35</v>
      </c>
      <c r="Y4017" s="2">
        <v>45625</v>
      </c>
      <c r="Z4017">
        <v>446.67</v>
      </c>
      <c r="AA4017" t="s">
        <v>724</v>
      </c>
      <c r="AB4017">
        <v>2024</v>
      </c>
      <c r="AC4017" t="s">
        <v>712</v>
      </c>
      <c r="AD4017">
        <v>0</v>
      </c>
      <c r="AE4017" t="s">
        <v>717</v>
      </c>
      <c r="AF4017" t="str">
        <f>IF(WEEKDAY(Main_Data_1_1[[#This Row],[Orders.OrderDate]],2)&gt;5,"Weekend","Weekday")</f>
        <v>Weekday</v>
      </c>
    </row>
    <row r="4018" spans="1:32" x14ac:dyDescent="0.3">
      <c r="A4018">
        <v>16</v>
      </c>
      <c r="B4018" t="s">
        <v>38</v>
      </c>
      <c r="C4018" t="s">
        <v>21</v>
      </c>
      <c r="D4018" t="s">
        <v>12</v>
      </c>
      <c r="E4018">
        <v>3.5</v>
      </c>
      <c r="F4018">
        <v>250</v>
      </c>
      <c r="G4018" t="s">
        <v>17</v>
      </c>
      <c r="H4018">
        <v>4017</v>
      </c>
      <c r="I4018">
        <v>382</v>
      </c>
      <c r="J4018">
        <v>16</v>
      </c>
      <c r="K4018" s="2">
        <v>45862</v>
      </c>
      <c r="L4018" s="2">
        <v>0.47430555555555554</v>
      </c>
      <c r="M4018">
        <v>51</v>
      </c>
      <c r="N4018">
        <v>3</v>
      </c>
      <c r="O4018">
        <v>1130.79</v>
      </c>
      <c r="P4018">
        <v>0</v>
      </c>
      <c r="Q4018">
        <v>20</v>
      </c>
      <c r="R4018" t="s">
        <v>686</v>
      </c>
      <c r="S4018" t="s">
        <v>681</v>
      </c>
      <c r="T4018">
        <v>382</v>
      </c>
      <c r="U4018" t="s">
        <v>568</v>
      </c>
      <c r="V4018" t="s">
        <v>284</v>
      </c>
      <c r="W4018">
        <v>48</v>
      </c>
      <c r="X4018" t="s">
        <v>35</v>
      </c>
      <c r="Y4018" s="2">
        <v>45343</v>
      </c>
      <c r="Z4018">
        <v>1150.79</v>
      </c>
      <c r="AA4018" t="s">
        <v>718</v>
      </c>
      <c r="AB4018">
        <v>2025</v>
      </c>
      <c r="AC4018" t="s">
        <v>712</v>
      </c>
      <c r="AD4018">
        <v>0</v>
      </c>
      <c r="AE4018" t="s">
        <v>717</v>
      </c>
      <c r="AF4018" t="str">
        <f>IF(WEEKDAY(Main_Data_1_1[[#This Row],[Orders.OrderDate]],2)&gt;5,"Weekend","Weekday")</f>
        <v>Weekday</v>
      </c>
    </row>
    <row r="4019" spans="1:32" x14ac:dyDescent="0.3">
      <c r="A4019">
        <v>113</v>
      </c>
      <c r="B4019" t="s">
        <v>140</v>
      </c>
      <c r="C4019" t="s">
        <v>21</v>
      </c>
      <c r="D4019" t="s">
        <v>29</v>
      </c>
      <c r="E4019">
        <v>4.5</v>
      </c>
      <c r="F4019">
        <v>350</v>
      </c>
      <c r="G4019" t="s">
        <v>17</v>
      </c>
      <c r="H4019">
        <v>4018</v>
      </c>
      <c r="I4019">
        <v>23</v>
      </c>
      <c r="J4019">
        <v>113</v>
      </c>
      <c r="K4019" s="2">
        <v>46180</v>
      </c>
      <c r="L4019" s="2">
        <v>0.45069444444444445</v>
      </c>
      <c r="M4019">
        <v>46</v>
      </c>
      <c r="N4019">
        <v>3</v>
      </c>
      <c r="O4019">
        <v>239.54</v>
      </c>
      <c r="P4019">
        <v>11.98</v>
      </c>
      <c r="Q4019">
        <v>30</v>
      </c>
      <c r="R4019" t="s">
        <v>682</v>
      </c>
      <c r="S4019" t="s">
        <v>681</v>
      </c>
      <c r="T4019">
        <v>23</v>
      </c>
      <c r="U4019" t="s">
        <v>306</v>
      </c>
      <c r="V4019" t="s">
        <v>288</v>
      </c>
      <c r="W4019">
        <v>45</v>
      </c>
      <c r="X4019" t="s">
        <v>37</v>
      </c>
      <c r="Y4019" s="2">
        <v>45227</v>
      </c>
      <c r="Z4019">
        <v>257.56</v>
      </c>
      <c r="AA4019" t="s">
        <v>728</v>
      </c>
      <c r="AB4019">
        <v>2026</v>
      </c>
      <c r="AC4019" t="s">
        <v>712</v>
      </c>
      <c r="AD4019">
        <v>5.0012524004341662E-2</v>
      </c>
      <c r="AE4019" t="s">
        <v>717</v>
      </c>
      <c r="AF4019" t="str">
        <f>IF(WEEKDAY(Main_Data_1_1[[#This Row],[Orders.OrderDate]],2)&gt;5,"Weekend","Weekday")</f>
        <v>Weekend</v>
      </c>
    </row>
    <row r="4020" spans="1:32" x14ac:dyDescent="0.3">
      <c r="A4020">
        <v>225</v>
      </c>
      <c r="B4020" t="s">
        <v>252</v>
      </c>
      <c r="C4020" t="s">
        <v>15</v>
      </c>
      <c r="D4020" t="s">
        <v>29</v>
      </c>
      <c r="E4020">
        <v>3.8</v>
      </c>
      <c r="F4020">
        <v>300</v>
      </c>
      <c r="G4020" t="s">
        <v>10</v>
      </c>
      <c r="H4020">
        <v>4019</v>
      </c>
      <c r="I4020">
        <v>397</v>
      </c>
      <c r="J4020">
        <v>225</v>
      </c>
      <c r="K4020" s="2">
        <v>45485</v>
      </c>
      <c r="L4020" s="2">
        <v>0.4861111111111111</v>
      </c>
      <c r="M4020">
        <v>17</v>
      </c>
      <c r="N4020">
        <v>6</v>
      </c>
      <c r="O4020">
        <v>1736.87</v>
      </c>
      <c r="P4020">
        <v>0</v>
      </c>
      <c r="Q4020">
        <v>20</v>
      </c>
      <c r="R4020" t="s">
        <v>680</v>
      </c>
      <c r="S4020" t="s">
        <v>684</v>
      </c>
      <c r="T4020">
        <v>397</v>
      </c>
      <c r="U4020" t="s">
        <v>577</v>
      </c>
      <c r="V4020" t="s">
        <v>288</v>
      </c>
      <c r="W4020">
        <v>36</v>
      </c>
      <c r="X4020" t="s">
        <v>37</v>
      </c>
      <c r="Y4020" s="2">
        <v>45581</v>
      </c>
      <c r="Z4020">
        <v>1756.87</v>
      </c>
      <c r="AA4020" t="s">
        <v>718</v>
      </c>
      <c r="AB4020">
        <v>2024</v>
      </c>
      <c r="AC4020" t="s">
        <v>721</v>
      </c>
      <c r="AD4020">
        <v>0</v>
      </c>
      <c r="AE4020" t="s">
        <v>723</v>
      </c>
      <c r="AF4020" t="str">
        <f>IF(WEEKDAY(Main_Data_1_1[[#This Row],[Orders.OrderDate]],2)&gt;5,"Weekend","Weekday")</f>
        <v>Weekday</v>
      </c>
    </row>
    <row r="4021" spans="1:32" x14ac:dyDescent="0.3">
      <c r="A4021">
        <v>150</v>
      </c>
      <c r="B4021" t="s">
        <v>177</v>
      </c>
      <c r="C4021" t="s">
        <v>35</v>
      </c>
      <c r="D4021" t="s">
        <v>45</v>
      </c>
      <c r="E4021">
        <v>2.9</v>
      </c>
      <c r="F4021">
        <v>700</v>
      </c>
      <c r="G4021" t="s">
        <v>17</v>
      </c>
      <c r="H4021">
        <v>4020</v>
      </c>
      <c r="I4021">
        <v>125</v>
      </c>
      <c r="J4021">
        <v>150</v>
      </c>
      <c r="K4021" s="2">
        <v>45761</v>
      </c>
      <c r="L4021" s="2">
        <v>0.85416666666666663</v>
      </c>
      <c r="M4021">
        <v>18</v>
      </c>
      <c r="N4021">
        <v>2</v>
      </c>
      <c r="O4021">
        <v>728.53</v>
      </c>
      <c r="P4021">
        <v>36.43</v>
      </c>
      <c r="Q4021">
        <v>0</v>
      </c>
      <c r="R4021" t="s">
        <v>682</v>
      </c>
      <c r="S4021" t="s">
        <v>681</v>
      </c>
      <c r="T4021">
        <v>125</v>
      </c>
      <c r="U4021" t="s">
        <v>398</v>
      </c>
      <c r="V4021" t="s">
        <v>284</v>
      </c>
      <c r="W4021">
        <v>44</v>
      </c>
      <c r="X4021" t="s">
        <v>37</v>
      </c>
      <c r="Y4021" s="2">
        <v>45174</v>
      </c>
      <c r="Z4021">
        <v>692.1</v>
      </c>
      <c r="AA4021" t="s">
        <v>726</v>
      </c>
      <c r="AB4021">
        <v>2025</v>
      </c>
      <c r="AC4021" t="s">
        <v>721</v>
      </c>
      <c r="AD4021">
        <v>5.0004804194748328E-2</v>
      </c>
      <c r="AE4021" t="s">
        <v>723</v>
      </c>
      <c r="AF4021" t="str">
        <f>IF(WEEKDAY(Main_Data_1_1[[#This Row],[Orders.OrderDate]],2)&gt;5,"Weekend","Weekday")</f>
        <v>Weekday</v>
      </c>
    </row>
    <row r="4022" spans="1:32" x14ac:dyDescent="0.3">
      <c r="A4022">
        <v>236</v>
      </c>
      <c r="B4022" t="s">
        <v>263</v>
      </c>
      <c r="C4022" t="s">
        <v>8</v>
      </c>
      <c r="D4022" t="s">
        <v>50</v>
      </c>
      <c r="E4022">
        <v>3.6</v>
      </c>
      <c r="F4022">
        <v>350</v>
      </c>
      <c r="G4022" t="s">
        <v>13</v>
      </c>
      <c r="H4022">
        <v>4021</v>
      </c>
      <c r="I4022">
        <v>261</v>
      </c>
      <c r="J4022">
        <v>236</v>
      </c>
      <c r="K4022" s="2">
        <v>45591</v>
      </c>
      <c r="L4022" s="2">
        <v>0.68333333333333335</v>
      </c>
      <c r="M4022">
        <v>52</v>
      </c>
      <c r="N4022">
        <v>4</v>
      </c>
      <c r="O4022">
        <v>595.20000000000005</v>
      </c>
      <c r="P4022">
        <v>119.04</v>
      </c>
      <c r="Q4022">
        <v>49</v>
      </c>
      <c r="R4022" t="s">
        <v>678</v>
      </c>
      <c r="S4022" t="s">
        <v>684</v>
      </c>
      <c r="T4022">
        <v>261</v>
      </c>
      <c r="U4022" t="s">
        <v>301</v>
      </c>
      <c r="V4022" t="s">
        <v>284</v>
      </c>
      <c r="W4022">
        <v>54</v>
      </c>
      <c r="X4022" t="s">
        <v>31</v>
      </c>
      <c r="Y4022" s="2">
        <v>45756</v>
      </c>
      <c r="Z4022">
        <v>525.16000000000008</v>
      </c>
      <c r="AA4022" t="s">
        <v>719</v>
      </c>
      <c r="AB4022">
        <v>2024</v>
      </c>
      <c r="AC4022" t="s">
        <v>712</v>
      </c>
      <c r="AD4022">
        <v>0.19999999999999998</v>
      </c>
      <c r="AE4022" t="s">
        <v>717</v>
      </c>
      <c r="AF4022" t="str">
        <f>IF(WEEKDAY(Main_Data_1_1[[#This Row],[Orders.OrderDate]],2)&gt;5,"Weekend","Weekday")</f>
        <v>Weekend</v>
      </c>
    </row>
    <row r="4023" spans="1:32" x14ac:dyDescent="0.3">
      <c r="A4023">
        <v>175</v>
      </c>
      <c r="B4023" t="s">
        <v>202</v>
      </c>
      <c r="C4023" t="s">
        <v>19</v>
      </c>
      <c r="D4023" t="s">
        <v>22</v>
      </c>
      <c r="E4023">
        <v>3.1</v>
      </c>
      <c r="F4023">
        <v>250</v>
      </c>
      <c r="G4023" t="s">
        <v>13</v>
      </c>
      <c r="H4023">
        <v>4022</v>
      </c>
      <c r="I4023">
        <v>258</v>
      </c>
      <c r="J4023">
        <v>175</v>
      </c>
      <c r="K4023" s="2">
        <v>45607</v>
      </c>
      <c r="L4023" s="2">
        <v>0.44583333333333336</v>
      </c>
      <c r="M4023">
        <v>49</v>
      </c>
      <c r="N4023">
        <v>2</v>
      </c>
      <c r="O4023">
        <v>431.17</v>
      </c>
      <c r="P4023">
        <v>86.23</v>
      </c>
      <c r="Q4023">
        <v>0</v>
      </c>
      <c r="R4023" t="s">
        <v>686</v>
      </c>
      <c r="S4023" t="s">
        <v>684</v>
      </c>
      <c r="T4023">
        <v>258</v>
      </c>
      <c r="U4023" t="s">
        <v>397</v>
      </c>
      <c r="V4023" t="s">
        <v>284</v>
      </c>
      <c r="W4023">
        <v>22</v>
      </c>
      <c r="X4023" t="s">
        <v>21</v>
      </c>
      <c r="Y4023" s="2">
        <v>45446</v>
      </c>
      <c r="Z4023">
        <v>344.94</v>
      </c>
      <c r="AA4023" t="s">
        <v>714</v>
      </c>
      <c r="AB4023">
        <v>2024</v>
      </c>
      <c r="AC4023" t="s">
        <v>712</v>
      </c>
      <c r="AD4023">
        <v>0.19999072291671499</v>
      </c>
      <c r="AE4023" t="s">
        <v>713</v>
      </c>
      <c r="AF4023" t="str">
        <f>IF(WEEKDAY(Main_Data_1_1[[#This Row],[Orders.OrderDate]],2)&gt;5,"Weekend","Weekday")</f>
        <v>Weekday</v>
      </c>
    </row>
    <row r="4024" spans="1:32" x14ac:dyDescent="0.3">
      <c r="A4024">
        <v>162</v>
      </c>
      <c r="B4024" t="s">
        <v>189</v>
      </c>
      <c r="C4024" t="s">
        <v>15</v>
      </c>
      <c r="D4024" t="s">
        <v>26</v>
      </c>
      <c r="E4024">
        <v>4.7</v>
      </c>
      <c r="F4024">
        <v>600</v>
      </c>
      <c r="G4024" t="s">
        <v>13</v>
      </c>
      <c r="H4024">
        <v>4023</v>
      </c>
      <c r="I4024">
        <v>455</v>
      </c>
      <c r="J4024">
        <v>162</v>
      </c>
      <c r="K4024" s="2">
        <v>45422</v>
      </c>
      <c r="L4024" s="2">
        <v>0.69930555555555551</v>
      </c>
      <c r="M4024">
        <v>58</v>
      </c>
      <c r="N4024">
        <v>6</v>
      </c>
      <c r="O4024">
        <v>588.79999999999995</v>
      </c>
      <c r="P4024">
        <v>29.44</v>
      </c>
      <c r="Q4024">
        <v>49</v>
      </c>
      <c r="R4024" t="s">
        <v>680</v>
      </c>
      <c r="S4024" t="s">
        <v>684</v>
      </c>
      <c r="T4024">
        <v>455</v>
      </c>
      <c r="U4024" t="s">
        <v>506</v>
      </c>
      <c r="V4024" t="s">
        <v>284</v>
      </c>
      <c r="W4024">
        <v>31</v>
      </c>
      <c r="X4024" t="s">
        <v>19</v>
      </c>
      <c r="Y4024" s="2">
        <v>45162</v>
      </c>
      <c r="Z4024">
        <v>608.3599999999999</v>
      </c>
      <c r="AA4024" t="s">
        <v>727</v>
      </c>
      <c r="AB4024">
        <v>2024</v>
      </c>
      <c r="AC4024" t="s">
        <v>712</v>
      </c>
      <c r="AD4024">
        <v>0.05</v>
      </c>
      <c r="AE4024" t="s">
        <v>715</v>
      </c>
      <c r="AF4024" t="str">
        <f>IF(WEEKDAY(Main_Data_1_1[[#This Row],[Orders.OrderDate]],2)&gt;5,"Weekend","Weekday")</f>
        <v>Weekday</v>
      </c>
    </row>
    <row r="4025" spans="1:32" x14ac:dyDescent="0.3">
      <c r="A4025">
        <v>118</v>
      </c>
      <c r="B4025" t="s">
        <v>145</v>
      </c>
      <c r="C4025" t="s">
        <v>31</v>
      </c>
      <c r="D4025" t="s">
        <v>26</v>
      </c>
      <c r="E4025">
        <v>4.4000000000000004</v>
      </c>
      <c r="F4025">
        <v>250</v>
      </c>
      <c r="G4025" t="s">
        <v>17</v>
      </c>
      <c r="H4025">
        <v>4024</v>
      </c>
      <c r="I4025">
        <v>593</v>
      </c>
      <c r="J4025">
        <v>118</v>
      </c>
      <c r="K4025" s="2">
        <v>46058</v>
      </c>
      <c r="L4025" s="2">
        <v>0.77500000000000002</v>
      </c>
      <c r="M4025">
        <v>20</v>
      </c>
      <c r="N4025">
        <v>6</v>
      </c>
      <c r="O4025">
        <v>1563.45</v>
      </c>
      <c r="P4025">
        <v>312.69</v>
      </c>
      <c r="Q4025">
        <v>30</v>
      </c>
      <c r="R4025" t="s">
        <v>678</v>
      </c>
      <c r="S4025" t="s">
        <v>681</v>
      </c>
      <c r="T4025">
        <v>593</v>
      </c>
      <c r="U4025" t="s">
        <v>526</v>
      </c>
      <c r="V4025" t="s">
        <v>288</v>
      </c>
      <c r="W4025">
        <v>43</v>
      </c>
      <c r="X4025" t="s">
        <v>35</v>
      </c>
      <c r="Y4025" s="2">
        <v>44958</v>
      </c>
      <c r="Z4025">
        <v>1280.76</v>
      </c>
      <c r="AA4025" t="s">
        <v>716</v>
      </c>
      <c r="AB4025">
        <v>2026</v>
      </c>
      <c r="AC4025" t="s">
        <v>721</v>
      </c>
      <c r="AD4025">
        <v>0.19999999999999998</v>
      </c>
      <c r="AE4025" t="s">
        <v>723</v>
      </c>
      <c r="AF4025" t="str">
        <f>IF(WEEKDAY(Main_Data_1_1[[#This Row],[Orders.OrderDate]],2)&gt;5,"Weekend","Weekday")</f>
        <v>Weekday</v>
      </c>
    </row>
    <row r="4026" spans="1:32" x14ac:dyDescent="0.3">
      <c r="A4026">
        <v>6</v>
      </c>
      <c r="B4026" t="s">
        <v>23</v>
      </c>
      <c r="C4026" t="s">
        <v>21</v>
      </c>
      <c r="D4026" t="s">
        <v>22</v>
      </c>
      <c r="E4026">
        <v>3.3</v>
      </c>
      <c r="F4026">
        <v>350</v>
      </c>
      <c r="G4026" t="s">
        <v>10</v>
      </c>
      <c r="H4026">
        <v>4025</v>
      </c>
      <c r="I4026">
        <v>314</v>
      </c>
      <c r="J4026">
        <v>6</v>
      </c>
      <c r="K4026" s="2">
        <v>46202</v>
      </c>
      <c r="L4026" s="2">
        <v>0.35833333333333334</v>
      </c>
      <c r="M4026">
        <v>57</v>
      </c>
      <c r="N4026">
        <v>3</v>
      </c>
      <c r="O4026">
        <v>765.94</v>
      </c>
      <c r="P4026">
        <v>153.19</v>
      </c>
      <c r="Q4026">
        <v>49</v>
      </c>
      <c r="R4026" t="s">
        <v>683</v>
      </c>
      <c r="S4026" t="s">
        <v>681</v>
      </c>
      <c r="T4026">
        <v>314</v>
      </c>
      <c r="U4026" t="s">
        <v>531</v>
      </c>
      <c r="V4026" t="s">
        <v>284</v>
      </c>
      <c r="W4026">
        <v>46</v>
      </c>
      <c r="X4026" t="s">
        <v>19</v>
      </c>
      <c r="Y4026" s="2">
        <v>45073</v>
      </c>
      <c r="Z4026">
        <v>661.75</v>
      </c>
      <c r="AA4026" t="s">
        <v>728</v>
      </c>
      <c r="AB4026">
        <v>2026</v>
      </c>
      <c r="AC4026" t="s">
        <v>712</v>
      </c>
      <c r="AD4026">
        <v>0.20000261117058776</v>
      </c>
      <c r="AE4026" t="s">
        <v>717</v>
      </c>
      <c r="AF4026" t="str">
        <f>IF(WEEKDAY(Main_Data_1_1[[#This Row],[Orders.OrderDate]],2)&gt;5,"Weekend","Weekday")</f>
        <v>Weekday</v>
      </c>
    </row>
    <row r="4027" spans="1:32" x14ac:dyDescent="0.3">
      <c r="A4027">
        <v>226</v>
      </c>
      <c r="B4027" t="s">
        <v>253</v>
      </c>
      <c r="C4027" t="s">
        <v>21</v>
      </c>
      <c r="D4027" t="s">
        <v>16</v>
      </c>
      <c r="E4027">
        <v>3.3</v>
      </c>
      <c r="F4027">
        <v>350</v>
      </c>
      <c r="G4027" t="s">
        <v>10</v>
      </c>
      <c r="H4027">
        <v>4026</v>
      </c>
      <c r="I4027">
        <v>241</v>
      </c>
      <c r="J4027">
        <v>226</v>
      </c>
      <c r="K4027" s="2">
        <v>46285</v>
      </c>
      <c r="L4027" s="2">
        <v>0.52847222222222223</v>
      </c>
      <c r="M4027">
        <v>62</v>
      </c>
      <c r="N4027">
        <v>3</v>
      </c>
      <c r="O4027">
        <v>1061.3900000000001</v>
      </c>
      <c r="P4027">
        <v>212.28</v>
      </c>
      <c r="Q4027">
        <v>49</v>
      </c>
      <c r="R4027" t="s">
        <v>682</v>
      </c>
      <c r="S4027" t="s">
        <v>681</v>
      </c>
      <c r="T4027">
        <v>241</v>
      </c>
      <c r="U4027" t="s">
        <v>427</v>
      </c>
      <c r="V4027" t="s">
        <v>284</v>
      </c>
      <c r="W4027">
        <v>25</v>
      </c>
      <c r="X4027" t="s">
        <v>21</v>
      </c>
      <c r="Y4027" s="2">
        <v>45367</v>
      </c>
      <c r="Z4027">
        <v>898.11000000000013</v>
      </c>
      <c r="AA4027" t="s">
        <v>720</v>
      </c>
      <c r="AB4027">
        <v>2026</v>
      </c>
      <c r="AC4027" t="s">
        <v>712</v>
      </c>
      <c r="AD4027">
        <v>0.20000188432150293</v>
      </c>
      <c r="AE4027" t="s">
        <v>715</v>
      </c>
      <c r="AF4027" t="str">
        <f>IF(WEEKDAY(Main_Data_1_1[[#This Row],[Orders.OrderDate]],2)&gt;5,"Weekend","Weekday")</f>
        <v>Weekend</v>
      </c>
    </row>
    <row r="4028" spans="1:32" x14ac:dyDescent="0.3">
      <c r="A4028">
        <v>165</v>
      </c>
      <c r="B4028" t="s">
        <v>192</v>
      </c>
      <c r="C4028" t="s">
        <v>35</v>
      </c>
      <c r="D4028" t="s">
        <v>26</v>
      </c>
      <c r="E4028">
        <v>3.1</v>
      </c>
      <c r="F4028">
        <v>250</v>
      </c>
      <c r="G4028" t="s">
        <v>10</v>
      </c>
      <c r="H4028">
        <v>4027</v>
      </c>
      <c r="I4028">
        <v>19</v>
      </c>
      <c r="J4028">
        <v>165</v>
      </c>
      <c r="K4028" s="2">
        <v>46272</v>
      </c>
      <c r="L4028" s="2">
        <v>0.9916666666666667</v>
      </c>
      <c r="M4028">
        <v>30</v>
      </c>
      <c r="N4028">
        <v>4</v>
      </c>
      <c r="O4028">
        <v>787.46</v>
      </c>
      <c r="P4028">
        <v>118.12</v>
      </c>
      <c r="Q4028">
        <v>40</v>
      </c>
      <c r="R4028" t="s">
        <v>682</v>
      </c>
      <c r="S4028" t="s">
        <v>681</v>
      </c>
      <c r="T4028">
        <v>19</v>
      </c>
      <c r="U4028" t="s">
        <v>303</v>
      </c>
      <c r="V4028" t="s">
        <v>284</v>
      </c>
      <c r="W4028">
        <v>21</v>
      </c>
      <c r="X4028" t="s">
        <v>31</v>
      </c>
      <c r="Y4028" s="2">
        <v>45020</v>
      </c>
      <c r="Z4028">
        <v>709.34</v>
      </c>
      <c r="AA4028" t="s">
        <v>720</v>
      </c>
      <c r="AB4028">
        <v>2026</v>
      </c>
      <c r="AC4028" t="s">
        <v>721</v>
      </c>
      <c r="AD4028">
        <v>0.15000126990577298</v>
      </c>
      <c r="AE4028" t="s">
        <v>713</v>
      </c>
      <c r="AF4028" t="str">
        <f>IF(WEEKDAY(Main_Data_1_1[[#This Row],[Orders.OrderDate]],2)&gt;5,"Weekend","Weekday")</f>
        <v>Weekday</v>
      </c>
    </row>
    <row r="4029" spans="1:32" x14ac:dyDescent="0.3">
      <c r="A4029">
        <v>121</v>
      </c>
      <c r="B4029" t="s">
        <v>148</v>
      </c>
      <c r="C4029" t="s">
        <v>35</v>
      </c>
      <c r="D4029" t="s">
        <v>9</v>
      </c>
      <c r="E4029">
        <v>3.7</v>
      </c>
      <c r="F4029">
        <v>600</v>
      </c>
      <c r="G4029" t="s">
        <v>13</v>
      </c>
      <c r="H4029">
        <v>4028</v>
      </c>
      <c r="I4029">
        <v>586</v>
      </c>
      <c r="J4029">
        <v>121</v>
      </c>
      <c r="K4029" s="2">
        <v>46239</v>
      </c>
      <c r="L4029" s="2">
        <v>0.60277777777777775</v>
      </c>
      <c r="M4029">
        <v>48</v>
      </c>
      <c r="N4029">
        <v>1</v>
      </c>
      <c r="O4029">
        <v>660.34</v>
      </c>
      <c r="P4029">
        <v>0</v>
      </c>
      <c r="Q4029">
        <v>20</v>
      </c>
      <c r="R4029" t="s">
        <v>683</v>
      </c>
      <c r="S4029" t="s">
        <v>681</v>
      </c>
      <c r="T4029">
        <v>586</v>
      </c>
      <c r="U4029" t="s">
        <v>340</v>
      </c>
      <c r="V4029" t="s">
        <v>288</v>
      </c>
      <c r="W4029">
        <v>32</v>
      </c>
      <c r="X4029" t="s">
        <v>31</v>
      </c>
      <c r="Y4029" s="2">
        <v>45205</v>
      </c>
      <c r="Z4029">
        <v>680.34</v>
      </c>
      <c r="AA4029" t="s">
        <v>722</v>
      </c>
      <c r="AB4029">
        <v>2026</v>
      </c>
      <c r="AC4029" t="s">
        <v>712</v>
      </c>
      <c r="AD4029">
        <v>0</v>
      </c>
      <c r="AE4029" t="s">
        <v>715</v>
      </c>
      <c r="AF4029" t="str">
        <f>IF(WEEKDAY(Main_Data_1_1[[#This Row],[Orders.OrderDate]],2)&gt;5,"Weekend","Weekday")</f>
        <v>Weekday</v>
      </c>
    </row>
    <row r="4030" spans="1:32" x14ac:dyDescent="0.3">
      <c r="A4030">
        <v>26</v>
      </c>
      <c r="B4030" t="s">
        <v>51</v>
      </c>
      <c r="C4030" t="s">
        <v>31</v>
      </c>
      <c r="D4030" t="s">
        <v>45</v>
      </c>
      <c r="E4030">
        <v>4.5</v>
      </c>
      <c r="F4030">
        <v>150</v>
      </c>
      <c r="G4030" t="s">
        <v>13</v>
      </c>
      <c r="H4030">
        <v>4029</v>
      </c>
      <c r="I4030">
        <v>577</v>
      </c>
      <c r="J4030">
        <v>26</v>
      </c>
      <c r="K4030" s="2">
        <v>46167</v>
      </c>
      <c r="L4030" s="2">
        <v>0.92152777777777772</v>
      </c>
      <c r="M4030">
        <v>42</v>
      </c>
      <c r="N4030">
        <v>2</v>
      </c>
      <c r="O4030">
        <v>1542.42</v>
      </c>
      <c r="P4030">
        <v>154.24</v>
      </c>
      <c r="Q4030">
        <v>40</v>
      </c>
      <c r="R4030" t="s">
        <v>683</v>
      </c>
      <c r="S4030" t="s">
        <v>681</v>
      </c>
      <c r="T4030">
        <v>577</v>
      </c>
      <c r="U4030" t="s">
        <v>503</v>
      </c>
      <c r="V4030" t="s">
        <v>284</v>
      </c>
      <c r="W4030">
        <v>55</v>
      </c>
      <c r="X4030" t="s">
        <v>31</v>
      </c>
      <c r="Y4030" s="2">
        <v>45304</v>
      </c>
      <c r="Z4030">
        <v>1428.18</v>
      </c>
      <c r="AA4030" t="s">
        <v>727</v>
      </c>
      <c r="AB4030">
        <v>2026</v>
      </c>
      <c r="AC4030" t="s">
        <v>712</v>
      </c>
      <c r="AD4030">
        <v>9.9998703336315664E-2</v>
      </c>
      <c r="AE4030" t="s">
        <v>717</v>
      </c>
      <c r="AF4030" t="str">
        <f>IF(WEEKDAY(Main_Data_1_1[[#This Row],[Orders.OrderDate]],2)&gt;5,"Weekend","Weekday")</f>
        <v>Weekday</v>
      </c>
    </row>
    <row r="4031" spans="1:32" x14ac:dyDescent="0.3">
      <c r="A4031">
        <v>207</v>
      </c>
      <c r="B4031" t="s">
        <v>234</v>
      </c>
      <c r="C4031" t="s">
        <v>21</v>
      </c>
      <c r="D4031" t="s">
        <v>16</v>
      </c>
      <c r="E4031">
        <v>4.5999999999999996</v>
      </c>
      <c r="F4031">
        <v>250</v>
      </c>
      <c r="G4031" t="s">
        <v>13</v>
      </c>
      <c r="H4031">
        <v>4030</v>
      </c>
      <c r="I4031">
        <v>446</v>
      </c>
      <c r="J4031">
        <v>207</v>
      </c>
      <c r="K4031" s="2">
        <v>45760</v>
      </c>
      <c r="L4031" s="2">
        <v>0.89375000000000004</v>
      </c>
      <c r="M4031">
        <v>59</v>
      </c>
      <c r="N4031">
        <v>4</v>
      </c>
      <c r="O4031">
        <v>1385.96</v>
      </c>
      <c r="P4031">
        <v>207.89</v>
      </c>
      <c r="Q4031">
        <v>49</v>
      </c>
      <c r="R4031" t="s">
        <v>686</v>
      </c>
      <c r="S4031" t="s">
        <v>681</v>
      </c>
      <c r="T4031">
        <v>446</v>
      </c>
      <c r="U4031" t="s">
        <v>601</v>
      </c>
      <c r="V4031" t="s">
        <v>288</v>
      </c>
      <c r="W4031">
        <v>18</v>
      </c>
      <c r="X4031" t="s">
        <v>31</v>
      </c>
      <c r="Y4031" s="2">
        <v>44943</v>
      </c>
      <c r="Z4031">
        <v>1227.0700000000002</v>
      </c>
      <c r="AA4031" t="s">
        <v>726</v>
      </c>
      <c r="AB4031">
        <v>2025</v>
      </c>
      <c r="AC4031" t="s">
        <v>712</v>
      </c>
      <c r="AD4031">
        <v>0.14999711391382145</v>
      </c>
      <c r="AE4031" t="s">
        <v>713</v>
      </c>
      <c r="AF4031" t="str">
        <f>IF(WEEKDAY(Main_Data_1_1[[#This Row],[Orders.OrderDate]],2)&gt;5,"Weekend","Weekday")</f>
        <v>Weekend</v>
      </c>
    </row>
    <row r="4032" spans="1:32" x14ac:dyDescent="0.3">
      <c r="A4032">
        <v>154</v>
      </c>
      <c r="B4032" t="s">
        <v>181</v>
      </c>
      <c r="C4032" t="s">
        <v>31</v>
      </c>
      <c r="D4032" t="s">
        <v>29</v>
      </c>
      <c r="E4032">
        <v>3.5</v>
      </c>
      <c r="F4032">
        <v>800</v>
      </c>
      <c r="G4032" t="s">
        <v>17</v>
      </c>
      <c r="H4032">
        <v>4031</v>
      </c>
      <c r="I4032">
        <v>124</v>
      </c>
      <c r="J4032">
        <v>154</v>
      </c>
      <c r="K4032" s="2">
        <v>45486</v>
      </c>
      <c r="L4032" s="2">
        <v>0.79861111111111116</v>
      </c>
      <c r="M4032">
        <v>39</v>
      </c>
      <c r="N4032">
        <v>3</v>
      </c>
      <c r="O4032">
        <v>331.98</v>
      </c>
      <c r="P4032">
        <v>33.200000000000003</v>
      </c>
      <c r="Q4032">
        <v>49</v>
      </c>
      <c r="R4032" t="s">
        <v>685</v>
      </c>
      <c r="S4032" t="s">
        <v>681</v>
      </c>
      <c r="T4032">
        <v>124</v>
      </c>
      <c r="U4032" t="s">
        <v>397</v>
      </c>
      <c r="V4032" t="s">
        <v>288</v>
      </c>
      <c r="W4032">
        <v>35</v>
      </c>
      <c r="X4032" t="s">
        <v>15</v>
      </c>
      <c r="Y4032" s="2">
        <v>45537</v>
      </c>
      <c r="Z4032">
        <v>347.78000000000003</v>
      </c>
      <c r="AA4032" t="s">
        <v>718</v>
      </c>
      <c r="AB4032">
        <v>2024</v>
      </c>
      <c r="AC4032" t="s">
        <v>712</v>
      </c>
      <c r="AD4032">
        <v>0.10000602445930477</v>
      </c>
      <c r="AE4032" t="s">
        <v>723</v>
      </c>
      <c r="AF4032" t="str">
        <f>IF(WEEKDAY(Main_Data_1_1[[#This Row],[Orders.OrderDate]],2)&gt;5,"Weekend","Weekday")</f>
        <v>Weekend</v>
      </c>
    </row>
    <row r="4033" spans="1:32" x14ac:dyDescent="0.3">
      <c r="A4033">
        <v>112</v>
      </c>
      <c r="B4033" t="s">
        <v>139</v>
      </c>
      <c r="C4033" t="s">
        <v>31</v>
      </c>
      <c r="D4033" t="s">
        <v>29</v>
      </c>
      <c r="E4033">
        <v>4.3</v>
      </c>
      <c r="F4033">
        <v>200</v>
      </c>
      <c r="G4033" t="s">
        <v>10</v>
      </c>
      <c r="H4033">
        <v>4032</v>
      </c>
      <c r="I4033">
        <v>460</v>
      </c>
      <c r="J4033">
        <v>112</v>
      </c>
      <c r="K4033" s="2">
        <v>46177</v>
      </c>
      <c r="L4033" s="2">
        <v>0.99583333333333335</v>
      </c>
      <c r="M4033">
        <v>15</v>
      </c>
      <c r="N4033">
        <v>5</v>
      </c>
      <c r="O4033">
        <v>1453.16</v>
      </c>
      <c r="P4033">
        <v>72.66</v>
      </c>
      <c r="Q4033">
        <v>40</v>
      </c>
      <c r="R4033" t="s">
        <v>683</v>
      </c>
      <c r="S4033" t="s">
        <v>681</v>
      </c>
      <c r="T4033">
        <v>460</v>
      </c>
      <c r="U4033" t="s">
        <v>607</v>
      </c>
      <c r="V4033" t="s">
        <v>284</v>
      </c>
      <c r="W4033">
        <v>40</v>
      </c>
      <c r="X4033" t="s">
        <v>37</v>
      </c>
      <c r="Y4033" s="2">
        <v>45439</v>
      </c>
      <c r="Z4033">
        <v>1420.5</v>
      </c>
      <c r="AA4033" t="s">
        <v>728</v>
      </c>
      <c r="AB4033">
        <v>2026</v>
      </c>
      <c r="AC4033" t="s">
        <v>721</v>
      </c>
      <c r="AD4033">
        <v>5.0001376310936159E-2</v>
      </c>
      <c r="AE4033" t="s">
        <v>723</v>
      </c>
      <c r="AF4033" t="str">
        <f>IF(WEEKDAY(Main_Data_1_1[[#This Row],[Orders.OrderDate]],2)&gt;5,"Weekend","Weekday")</f>
        <v>Weekday</v>
      </c>
    </row>
    <row r="4034" spans="1:32" x14ac:dyDescent="0.3">
      <c r="A4034">
        <v>7</v>
      </c>
      <c r="B4034" t="s">
        <v>24</v>
      </c>
      <c r="C4034" t="s">
        <v>21</v>
      </c>
      <c r="D4034" t="s">
        <v>22</v>
      </c>
      <c r="E4034">
        <v>4.9000000000000004</v>
      </c>
      <c r="F4034">
        <v>250</v>
      </c>
      <c r="G4034" t="s">
        <v>10</v>
      </c>
      <c r="H4034">
        <v>4033</v>
      </c>
      <c r="I4034">
        <v>120</v>
      </c>
      <c r="J4034">
        <v>7</v>
      </c>
      <c r="K4034" s="2">
        <v>45935</v>
      </c>
      <c r="L4034" s="2">
        <v>0.82916666666666672</v>
      </c>
      <c r="M4034">
        <v>56</v>
      </c>
      <c r="N4034">
        <v>4</v>
      </c>
      <c r="O4034">
        <v>1352.55</v>
      </c>
      <c r="P4034">
        <v>0</v>
      </c>
      <c r="Q4034">
        <v>49</v>
      </c>
      <c r="R4034" t="s">
        <v>680</v>
      </c>
      <c r="S4034" t="s">
        <v>679</v>
      </c>
      <c r="T4034">
        <v>120</v>
      </c>
      <c r="U4034" t="s">
        <v>394</v>
      </c>
      <c r="V4034" t="s">
        <v>288</v>
      </c>
      <c r="W4034">
        <v>55</v>
      </c>
      <c r="X4034" t="s">
        <v>31</v>
      </c>
      <c r="Y4034" s="2">
        <v>45373</v>
      </c>
      <c r="Z4034">
        <v>1401.55</v>
      </c>
      <c r="AA4034" t="s">
        <v>719</v>
      </c>
      <c r="AB4034">
        <v>2025</v>
      </c>
      <c r="AC4034" t="s">
        <v>712</v>
      </c>
      <c r="AD4034">
        <v>0</v>
      </c>
      <c r="AE4034" t="s">
        <v>717</v>
      </c>
      <c r="AF4034" t="str">
        <f>IF(WEEKDAY(Main_Data_1_1[[#This Row],[Orders.OrderDate]],2)&gt;5,"Weekend","Weekday")</f>
        <v>Weekend</v>
      </c>
    </row>
    <row r="4035" spans="1:32" x14ac:dyDescent="0.3">
      <c r="A4035">
        <v>125</v>
      </c>
      <c r="B4035" t="s">
        <v>152</v>
      </c>
      <c r="C4035" t="s">
        <v>8</v>
      </c>
      <c r="D4035" t="s">
        <v>12</v>
      </c>
      <c r="E4035">
        <v>4.4000000000000004</v>
      </c>
      <c r="F4035">
        <v>250</v>
      </c>
      <c r="G4035" t="s">
        <v>13</v>
      </c>
      <c r="H4035">
        <v>4034</v>
      </c>
      <c r="I4035">
        <v>426</v>
      </c>
      <c r="J4035">
        <v>125</v>
      </c>
      <c r="K4035" s="2">
        <v>45339</v>
      </c>
      <c r="L4035" s="2">
        <v>0.74583333333333335</v>
      </c>
      <c r="M4035">
        <v>32</v>
      </c>
      <c r="N4035">
        <v>4</v>
      </c>
      <c r="O4035">
        <v>922.15</v>
      </c>
      <c r="P4035">
        <v>46.11</v>
      </c>
      <c r="Q4035">
        <v>0</v>
      </c>
      <c r="R4035" t="s">
        <v>683</v>
      </c>
      <c r="S4035" t="s">
        <v>681</v>
      </c>
      <c r="T4035">
        <v>426</v>
      </c>
      <c r="U4035" t="s">
        <v>371</v>
      </c>
      <c r="V4035" t="s">
        <v>284</v>
      </c>
      <c r="W4035">
        <v>27</v>
      </c>
      <c r="X4035" t="s">
        <v>15</v>
      </c>
      <c r="Y4035" s="2">
        <v>45805</v>
      </c>
      <c r="Z4035">
        <v>876.04</v>
      </c>
      <c r="AA4035" t="s">
        <v>716</v>
      </c>
      <c r="AB4035">
        <v>2024</v>
      </c>
      <c r="AC4035" t="s">
        <v>712</v>
      </c>
      <c r="AD4035">
        <v>5.0002711055685087E-2</v>
      </c>
      <c r="AE4035" t="s">
        <v>715</v>
      </c>
      <c r="AF4035" t="str">
        <f>IF(WEEKDAY(Main_Data_1_1[[#This Row],[Orders.OrderDate]],2)&gt;5,"Weekend","Weekday")</f>
        <v>Weekend</v>
      </c>
    </row>
    <row r="4036" spans="1:32" x14ac:dyDescent="0.3">
      <c r="A4036">
        <v>207</v>
      </c>
      <c r="B4036" t="s">
        <v>234</v>
      </c>
      <c r="C4036" t="s">
        <v>21</v>
      </c>
      <c r="D4036" t="s">
        <v>16</v>
      </c>
      <c r="E4036">
        <v>4.5999999999999996</v>
      </c>
      <c r="F4036">
        <v>250</v>
      </c>
      <c r="G4036" t="s">
        <v>13</v>
      </c>
      <c r="H4036">
        <v>4035</v>
      </c>
      <c r="I4036">
        <v>364</v>
      </c>
      <c r="J4036">
        <v>207</v>
      </c>
      <c r="K4036" s="2">
        <v>45753</v>
      </c>
      <c r="L4036" s="2">
        <v>0.95763888888888893</v>
      </c>
      <c r="M4036">
        <v>18</v>
      </c>
      <c r="N4036">
        <v>2</v>
      </c>
      <c r="O4036">
        <v>1748.36</v>
      </c>
      <c r="P4036">
        <v>262.25</v>
      </c>
      <c r="Q4036">
        <v>0</v>
      </c>
      <c r="R4036" t="s">
        <v>680</v>
      </c>
      <c r="S4036" t="s">
        <v>681</v>
      </c>
      <c r="T4036">
        <v>364</v>
      </c>
      <c r="U4036" t="s">
        <v>555</v>
      </c>
      <c r="V4036" t="s">
        <v>288</v>
      </c>
      <c r="W4036">
        <v>55</v>
      </c>
      <c r="X4036" t="s">
        <v>15</v>
      </c>
      <c r="Y4036" s="2">
        <v>45598</v>
      </c>
      <c r="Z4036">
        <v>1486.11</v>
      </c>
      <c r="AA4036" t="s">
        <v>726</v>
      </c>
      <c r="AB4036">
        <v>2025</v>
      </c>
      <c r="AC4036" t="s">
        <v>721</v>
      </c>
      <c r="AD4036">
        <v>0.14999771214166419</v>
      </c>
      <c r="AE4036" t="s">
        <v>717</v>
      </c>
      <c r="AF4036" t="str">
        <f>IF(WEEKDAY(Main_Data_1_1[[#This Row],[Orders.OrderDate]],2)&gt;5,"Weekend","Weekday")</f>
        <v>Weekend</v>
      </c>
    </row>
    <row r="4037" spans="1:32" x14ac:dyDescent="0.3">
      <c r="A4037">
        <v>95</v>
      </c>
      <c r="B4037" t="s">
        <v>122</v>
      </c>
      <c r="C4037" t="s">
        <v>19</v>
      </c>
      <c r="D4037" t="s">
        <v>12</v>
      </c>
      <c r="E4037">
        <v>3.6</v>
      </c>
      <c r="F4037">
        <v>800</v>
      </c>
      <c r="G4037" t="s">
        <v>13</v>
      </c>
      <c r="H4037">
        <v>4036</v>
      </c>
      <c r="I4037">
        <v>369</v>
      </c>
      <c r="J4037">
        <v>95</v>
      </c>
      <c r="K4037" s="2">
        <v>46277</v>
      </c>
      <c r="L4037" s="2">
        <v>0.71944444444444444</v>
      </c>
      <c r="M4037">
        <v>54</v>
      </c>
      <c r="N4037">
        <v>3</v>
      </c>
      <c r="O4037">
        <v>180.11</v>
      </c>
      <c r="P4037">
        <v>36.020000000000003</v>
      </c>
      <c r="Q4037">
        <v>49</v>
      </c>
      <c r="R4037" t="s">
        <v>680</v>
      </c>
      <c r="S4037" t="s">
        <v>681</v>
      </c>
      <c r="T4037">
        <v>369</v>
      </c>
      <c r="U4037" t="s">
        <v>557</v>
      </c>
      <c r="V4037" t="s">
        <v>288</v>
      </c>
      <c r="W4037">
        <v>26</v>
      </c>
      <c r="X4037" t="s">
        <v>19</v>
      </c>
      <c r="Y4037" s="2">
        <v>45649</v>
      </c>
      <c r="Z4037">
        <v>193.09</v>
      </c>
      <c r="AA4037" t="s">
        <v>720</v>
      </c>
      <c r="AB4037">
        <v>2026</v>
      </c>
      <c r="AC4037" t="s">
        <v>712</v>
      </c>
      <c r="AD4037">
        <v>0.19998889567486536</v>
      </c>
      <c r="AE4037" t="s">
        <v>715</v>
      </c>
      <c r="AF4037" t="str">
        <f>IF(WEEKDAY(Main_Data_1_1[[#This Row],[Orders.OrderDate]],2)&gt;5,"Weekend","Weekday")</f>
        <v>Weekend</v>
      </c>
    </row>
    <row r="4038" spans="1:32" x14ac:dyDescent="0.3">
      <c r="A4038">
        <v>83</v>
      </c>
      <c r="B4038" t="s">
        <v>110</v>
      </c>
      <c r="C4038" t="s">
        <v>72</v>
      </c>
      <c r="D4038" t="s">
        <v>42</v>
      </c>
      <c r="E4038">
        <v>3.3</v>
      </c>
      <c r="F4038">
        <v>250</v>
      </c>
      <c r="G4038" t="s">
        <v>10</v>
      </c>
      <c r="H4038">
        <v>4037</v>
      </c>
      <c r="I4038">
        <v>552</v>
      </c>
      <c r="J4038">
        <v>83</v>
      </c>
      <c r="K4038" s="2">
        <v>45761</v>
      </c>
      <c r="L4038" s="2">
        <v>0.75555555555555554</v>
      </c>
      <c r="M4038">
        <v>38</v>
      </c>
      <c r="N4038">
        <v>4</v>
      </c>
      <c r="O4038">
        <v>1788.85</v>
      </c>
      <c r="P4038">
        <v>0</v>
      </c>
      <c r="Q4038">
        <v>40</v>
      </c>
      <c r="R4038" t="s">
        <v>683</v>
      </c>
      <c r="S4038" t="s">
        <v>681</v>
      </c>
      <c r="T4038">
        <v>552</v>
      </c>
      <c r="U4038" t="s">
        <v>649</v>
      </c>
      <c r="V4038" t="s">
        <v>284</v>
      </c>
      <c r="W4038">
        <v>38</v>
      </c>
      <c r="X4038" t="s">
        <v>19</v>
      </c>
      <c r="Y4038" s="2">
        <v>45296</v>
      </c>
      <c r="Z4038">
        <v>1828.85</v>
      </c>
      <c r="AA4038" t="s">
        <v>726</v>
      </c>
      <c r="AB4038">
        <v>2025</v>
      </c>
      <c r="AC4038" t="s">
        <v>712</v>
      </c>
      <c r="AD4038">
        <v>0</v>
      </c>
      <c r="AE4038" t="s">
        <v>723</v>
      </c>
      <c r="AF4038" t="str">
        <f>IF(WEEKDAY(Main_Data_1_1[[#This Row],[Orders.OrderDate]],2)&gt;5,"Weekend","Weekday")</f>
        <v>Weekday</v>
      </c>
    </row>
    <row r="4039" spans="1:32" x14ac:dyDescent="0.3">
      <c r="A4039">
        <v>69</v>
      </c>
      <c r="B4039" t="s">
        <v>96</v>
      </c>
      <c r="C4039" t="s">
        <v>15</v>
      </c>
      <c r="D4039" t="s">
        <v>45</v>
      </c>
      <c r="E4039">
        <v>3.8</v>
      </c>
      <c r="F4039">
        <v>350</v>
      </c>
      <c r="G4039" t="s">
        <v>17</v>
      </c>
      <c r="H4039">
        <v>4038</v>
      </c>
      <c r="I4039">
        <v>563</v>
      </c>
      <c r="J4039">
        <v>69</v>
      </c>
      <c r="K4039" s="2">
        <v>45657</v>
      </c>
      <c r="L4039" s="2">
        <v>0.78194444444444444</v>
      </c>
      <c r="M4039">
        <v>36</v>
      </c>
      <c r="N4039">
        <v>6</v>
      </c>
      <c r="O4039">
        <v>1244.0899999999999</v>
      </c>
      <c r="P4039">
        <v>62.2</v>
      </c>
      <c r="Q4039">
        <v>40</v>
      </c>
      <c r="R4039" t="s">
        <v>680</v>
      </c>
      <c r="S4039" t="s">
        <v>681</v>
      </c>
      <c r="T4039">
        <v>563</v>
      </c>
      <c r="U4039" t="s">
        <v>531</v>
      </c>
      <c r="V4039" t="s">
        <v>288</v>
      </c>
      <c r="W4039">
        <v>26</v>
      </c>
      <c r="X4039" t="s">
        <v>35</v>
      </c>
      <c r="Y4039" s="2">
        <v>45307</v>
      </c>
      <c r="Z4039">
        <v>1221.8899999999999</v>
      </c>
      <c r="AA4039" t="s">
        <v>724</v>
      </c>
      <c r="AB4039">
        <v>2024</v>
      </c>
      <c r="AC4039" t="s">
        <v>712</v>
      </c>
      <c r="AD4039">
        <v>4.9996382898343371E-2</v>
      </c>
      <c r="AE4039" t="s">
        <v>715</v>
      </c>
      <c r="AF4039" t="str">
        <f>IF(WEEKDAY(Main_Data_1_1[[#This Row],[Orders.OrderDate]],2)&gt;5,"Weekend","Weekday")</f>
        <v>Weekday</v>
      </c>
    </row>
    <row r="4040" spans="1:32" x14ac:dyDescent="0.3">
      <c r="A4040">
        <v>62</v>
      </c>
      <c r="B4040" t="s">
        <v>89</v>
      </c>
      <c r="C4040" t="s">
        <v>72</v>
      </c>
      <c r="D4040" t="s">
        <v>29</v>
      </c>
      <c r="E4040">
        <v>3.8</v>
      </c>
      <c r="F4040">
        <v>300</v>
      </c>
      <c r="G4040" t="s">
        <v>13</v>
      </c>
      <c r="H4040">
        <v>4039</v>
      </c>
      <c r="I4040">
        <v>216</v>
      </c>
      <c r="J4040">
        <v>62</v>
      </c>
      <c r="K4040" s="2">
        <v>46139</v>
      </c>
      <c r="L4040" s="2">
        <v>0.78055555555555556</v>
      </c>
      <c r="M4040">
        <v>32</v>
      </c>
      <c r="N4040">
        <v>2</v>
      </c>
      <c r="O4040">
        <v>125.42</v>
      </c>
      <c r="P4040">
        <v>0</v>
      </c>
      <c r="Q4040">
        <v>0</v>
      </c>
      <c r="R4040" t="s">
        <v>678</v>
      </c>
      <c r="S4040" t="s">
        <v>681</v>
      </c>
      <c r="T4040">
        <v>216</v>
      </c>
      <c r="U4040" t="s">
        <v>468</v>
      </c>
      <c r="V4040" t="s">
        <v>288</v>
      </c>
      <c r="W4040">
        <v>44</v>
      </c>
      <c r="X4040" t="s">
        <v>19</v>
      </c>
      <c r="Y4040" s="2">
        <v>45056</v>
      </c>
      <c r="Z4040">
        <v>125.42</v>
      </c>
      <c r="AA4040" t="s">
        <v>726</v>
      </c>
      <c r="AB4040">
        <v>2026</v>
      </c>
      <c r="AC4040" t="s">
        <v>712</v>
      </c>
      <c r="AD4040">
        <v>0</v>
      </c>
      <c r="AE4040" t="s">
        <v>723</v>
      </c>
      <c r="AF4040" t="str">
        <f>IF(WEEKDAY(Main_Data_1_1[[#This Row],[Orders.OrderDate]],2)&gt;5,"Weekend","Weekday")</f>
        <v>Weekday</v>
      </c>
    </row>
    <row r="4041" spans="1:32" x14ac:dyDescent="0.3">
      <c r="A4041">
        <v>200</v>
      </c>
      <c r="B4041" t="s">
        <v>227</v>
      </c>
      <c r="C4041" t="s">
        <v>31</v>
      </c>
      <c r="D4041" t="s">
        <v>45</v>
      </c>
      <c r="E4041">
        <v>3.3</v>
      </c>
      <c r="F4041">
        <v>450</v>
      </c>
      <c r="G4041" t="s">
        <v>17</v>
      </c>
      <c r="H4041">
        <v>4040</v>
      </c>
      <c r="I4041">
        <v>221</v>
      </c>
      <c r="J4041">
        <v>200</v>
      </c>
      <c r="K4041" s="2">
        <v>45302</v>
      </c>
      <c r="L4041" s="2">
        <v>0.92361111111111116</v>
      </c>
      <c r="M4041">
        <v>45</v>
      </c>
      <c r="N4041">
        <v>6</v>
      </c>
      <c r="O4041">
        <v>909.85</v>
      </c>
      <c r="P4041">
        <v>90.99</v>
      </c>
      <c r="Q4041">
        <v>20</v>
      </c>
      <c r="R4041" t="s">
        <v>682</v>
      </c>
      <c r="S4041" t="s">
        <v>681</v>
      </c>
      <c r="T4041">
        <v>221</v>
      </c>
      <c r="U4041" t="s">
        <v>420</v>
      </c>
      <c r="V4041" t="s">
        <v>284</v>
      </c>
      <c r="W4041">
        <v>27</v>
      </c>
      <c r="X4041" t="s">
        <v>37</v>
      </c>
      <c r="Y4041" s="2">
        <v>45256</v>
      </c>
      <c r="Z4041">
        <v>838.86</v>
      </c>
      <c r="AA4041" t="s">
        <v>711</v>
      </c>
      <c r="AB4041">
        <v>2024</v>
      </c>
      <c r="AC4041" t="s">
        <v>712</v>
      </c>
      <c r="AD4041">
        <v>0.10000549541133152</v>
      </c>
      <c r="AE4041" t="s">
        <v>715</v>
      </c>
      <c r="AF4041" t="str">
        <f>IF(WEEKDAY(Main_Data_1_1[[#This Row],[Orders.OrderDate]],2)&gt;5,"Weekend","Weekday")</f>
        <v>Weekday</v>
      </c>
    </row>
    <row r="4042" spans="1:32" x14ac:dyDescent="0.3">
      <c r="A4042">
        <v>84</v>
      </c>
      <c r="B4042" t="s">
        <v>111</v>
      </c>
      <c r="C4042" t="s">
        <v>35</v>
      </c>
      <c r="D4042" t="s">
        <v>45</v>
      </c>
      <c r="E4042">
        <v>3.6</v>
      </c>
      <c r="F4042">
        <v>800</v>
      </c>
      <c r="G4042" t="s">
        <v>10</v>
      </c>
      <c r="H4042">
        <v>4041</v>
      </c>
      <c r="I4042">
        <v>586</v>
      </c>
      <c r="J4042">
        <v>84</v>
      </c>
      <c r="K4042" s="2">
        <v>45980</v>
      </c>
      <c r="L4042" s="2">
        <v>0.9604166666666667</v>
      </c>
      <c r="M4042">
        <v>60</v>
      </c>
      <c r="N4042">
        <v>5</v>
      </c>
      <c r="O4042">
        <v>1096.2</v>
      </c>
      <c r="P4042">
        <v>0</v>
      </c>
      <c r="Q4042">
        <v>20</v>
      </c>
      <c r="R4042" t="s">
        <v>680</v>
      </c>
      <c r="S4042" t="s">
        <v>679</v>
      </c>
      <c r="T4042">
        <v>586</v>
      </c>
      <c r="U4042" t="s">
        <v>340</v>
      </c>
      <c r="V4042" t="s">
        <v>288</v>
      </c>
      <c r="W4042">
        <v>32</v>
      </c>
      <c r="X4042" t="s">
        <v>31</v>
      </c>
      <c r="Y4042" s="2">
        <v>45205</v>
      </c>
      <c r="Z4042">
        <v>1116.2</v>
      </c>
      <c r="AA4042" t="s">
        <v>714</v>
      </c>
      <c r="AB4042">
        <v>2025</v>
      </c>
      <c r="AC4042" t="s">
        <v>712</v>
      </c>
      <c r="AD4042">
        <v>0</v>
      </c>
      <c r="AE4042" t="s">
        <v>715</v>
      </c>
      <c r="AF4042" t="str">
        <f>IF(WEEKDAY(Main_Data_1_1[[#This Row],[Orders.OrderDate]],2)&gt;5,"Weekend","Weekday")</f>
        <v>Weekday</v>
      </c>
    </row>
    <row r="4043" spans="1:32" x14ac:dyDescent="0.3">
      <c r="A4043">
        <v>210</v>
      </c>
      <c r="B4043" t="s">
        <v>237</v>
      </c>
      <c r="C4043" t="s">
        <v>72</v>
      </c>
      <c r="D4043" t="s">
        <v>29</v>
      </c>
      <c r="E4043">
        <v>3.6</v>
      </c>
      <c r="F4043">
        <v>450</v>
      </c>
      <c r="G4043" t="s">
        <v>13</v>
      </c>
      <c r="H4043">
        <v>4042</v>
      </c>
      <c r="I4043">
        <v>437</v>
      </c>
      <c r="J4043">
        <v>210</v>
      </c>
      <c r="K4043" s="2">
        <v>45704</v>
      </c>
      <c r="L4043" s="2">
        <v>0.34375</v>
      </c>
      <c r="M4043">
        <v>41</v>
      </c>
      <c r="N4043">
        <v>4</v>
      </c>
      <c r="O4043">
        <v>1482.41</v>
      </c>
      <c r="P4043">
        <v>148.24</v>
      </c>
      <c r="Q4043">
        <v>0</v>
      </c>
      <c r="R4043" t="s">
        <v>680</v>
      </c>
      <c r="S4043" t="s">
        <v>684</v>
      </c>
      <c r="T4043">
        <v>437</v>
      </c>
      <c r="U4043" t="s">
        <v>597</v>
      </c>
      <c r="V4043" t="s">
        <v>284</v>
      </c>
      <c r="W4043">
        <v>44</v>
      </c>
      <c r="X4043" t="s">
        <v>21</v>
      </c>
      <c r="Y4043" s="2">
        <v>45247</v>
      </c>
      <c r="Z4043">
        <v>1334.17</v>
      </c>
      <c r="AA4043" t="s">
        <v>716</v>
      </c>
      <c r="AB4043">
        <v>2025</v>
      </c>
      <c r="AC4043" t="s">
        <v>712</v>
      </c>
      <c r="AD4043">
        <v>9.999932542279126E-2</v>
      </c>
      <c r="AE4043" t="s">
        <v>723</v>
      </c>
      <c r="AF4043" t="str">
        <f>IF(WEEKDAY(Main_Data_1_1[[#This Row],[Orders.OrderDate]],2)&gt;5,"Weekend","Weekday")</f>
        <v>Weekend</v>
      </c>
    </row>
    <row r="4044" spans="1:32" x14ac:dyDescent="0.3">
      <c r="A4044">
        <v>112</v>
      </c>
      <c r="B4044" t="s">
        <v>139</v>
      </c>
      <c r="C4044" t="s">
        <v>31</v>
      </c>
      <c r="D4044" t="s">
        <v>29</v>
      </c>
      <c r="E4044">
        <v>4.3</v>
      </c>
      <c r="F4044">
        <v>200</v>
      </c>
      <c r="G4044" t="s">
        <v>10</v>
      </c>
      <c r="H4044">
        <v>4043</v>
      </c>
      <c r="I4044">
        <v>476</v>
      </c>
      <c r="J4044">
        <v>112</v>
      </c>
      <c r="K4044" s="2">
        <v>45989</v>
      </c>
      <c r="L4044" s="2">
        <v>0.71944444444444444</v>
      </c>
      <c r="M4044">
        <v>49</v>
      </c>
      <c r="N4044">
        <v>2</v>
      </c>
      <c r="O4044">
        <v>1197.5899999999999</v>
      </c>
      <c r="P4044">
        <v>239.52</v>
      </c>
      <c r="Q4044">
        <v>49</v>
      </c>
      <c r="R4044" t="s">
        <v>683</v>
      </c>
      <c r="S4044" t="s">
        <v>684</v>
      </c>
      <c r="T4044">
        <v>476</v>
      </c>
      <c r="U4044" t="s">
        <v>564</v>
      </c>
      <c r="V4044" t="s">
        <v>284</v>
      </c>
      <c r="W4044">
        <v>26</v>
      </c>
      <c r="X4044" t="s">
        <v>31</v>
      </c>
      <c r="Y4044" s="2">
        <v>45036</v>
      </c>
      <c r="Z4044">
        <v>1007.0699999999999</v>
      </c>
      <c r="AA4044" t="s">
        <v>714</v>
      </c>
      <c r="AB4044">
        <v>2025</v>
      </c>
      <c r="AC4044" t="s">
        <v>712</v>
      </c>
      <c r="AD4044">
        <v>0.20000167002062477</v>
      </c>
      <c r="AE4044" t="s">
        <v>715</v>
      </c>
      <c r="AF4044" t="str">
        <f>IF(WEEKDAY(Main_Data_1_1[[#This Row],[Orders.OrderDate]],2)&gt;5,"Weekend","Weekday")</f>
        <v>Weekday</v>
      </c>
    </row>
    <row r="4045" spans="1:32" x14ac:dyDescent="0.3">
      <c r="A4045">
        <v>12</v>
      </c>
      <c r="B4045" t="s">
        <v>32</v>
      </c>
      <c r="C4045" t="s">
        <v>8</v>
      </c>
      <c r="D4045" t="s">
        <v>22</v>
      </c>
      <c r="E4045">
        <v>3.3</v>
      </c>
      <c r="F4045">
        <v>600</v>
      </c>
      <c r="G4045" t="s">
        <v>13</v>
      </c>
      <c r="H4045">
        <v>4044</v>
      </c>
      <c r="I4045">
        <v>370</v>
      </c>
      <c r="J4045">
        <v>12</v>
      </c>
      <c r="K4045" s="2">
        <v>45349</v>
      </c>
      <c r="L4045" s="2">
        <v>0.98472222222222228</v>
      </c>
      <c r="M4045">
        <v>40</v>
      </c>
      <c r="N4045">
        <v>1</v>
      </c>
      <c r="O4045">
        <v>846.35</v>
      </c>
      <c r="P4045">
        <v>0</v>
      </c>
      <c r="Q4045">
        <v>40</v>
      </c>
      <c r="R4045" t="s">
        <v>682</v>
      </c>
      <c r="S4045" t="s">
        <v>681</v>
      </c>
      <c r="T4045">
        <v>370</v>
      </c>
      <c r="U4045" t="s">
        <v>558</v>
      </c>
      <c r="V4045" t="s">
        <v>288</v>
      </c>
      <c r="W4045">
        <v>42</v>
      </c>
      <c r="X4045" t="s">
        <v>31</v>
      </c>
      <c r="Y4045" s="2">
        <v>45465</v>
      </c>
      <c r="Z4045">
        <v>886.35</v>
      </c>
      <c r="AA4045" t="s">
        <v>716</v>
      </c>
      <c r="AB4045">
        <v>2024</v>
      </c>
      <c r="AC4045" t="s">
        <v>712</v>
      </c>
      <c r="AD4045">
        <v>0</v>
      </c>
      <c r="AE4045" t="s">
        <v>723</v>
      </c>
      <c r="AF4045" t="str">
        <f>IF(WEEKDAY(Main_Data_1_1[[#This Row],[Orders.OrderDate]],2)&gt;5,"Weekend","Weekday")</f>
        <v>Weekday</v>
      </c>
    </row>
    <row r="4046" spans="1:32" x14ac:dyDescent="0.3">
      <c r="A4046">
        <v>66</v>
      </c>
      <c r="B4046" t="s">
        <v>93</v>
      </c>
      <c r="C4046" t="s">
        <v>35</v>
      </c>
      <c r="D4046" t="s">
        <v>42</v>
      </c>
      <c r="E4046">
        <v>4.2</v>
      </c>
      <c r="F4046">
        <v>350</v>
      </c>
      <c r="G4046" t="s">
        <v>13</v>
      </c>
      <c r="H4046">
        <v>4045</v>
      </c>
      <c r="I4046">
        <v>539</v>
      </c>
      <c r="J4046">
        <v>66</v>
      </c>
      <c r="K4046" s="2">
        <v>45434</v>
      </c>
      <c r="L4046" s="2">
        <v>0.68819444444444444</v>
      </c>
      <c r="M4046">
        <v>21</v>
      </c>
      <c r="N4046">
        <v>4</v>
      </c>
      <c r="O4046">
        <v>1789.5</v>
      </c>
      <c r="P4046">
        <v>178.95</v>
      </c>
      <c r="Q4046">
        <v>0</v>
      </c>
      <c r="R4046" t="s">
        <v>678</v>
      </c>
      <c r="S4046" t="s">
        <v>681</v>
      </c>
      <c r="T4046">
        <v>539</v>
      </c>
      <c r="U4046" t="s">
        <v>638</v>
      </c>
      <c r="V4046" t="s">
        <v>284</v>
      </c>
      <c r="W4046">
        <v>22</v>
      </c>
      <c r="X4046" t="s">
        <v>8</v>
      </c>
      <c r="Y4046" s="2">
        <v>45415</v>
      </c>
      <c r="Z4046">
        <v>1610.55</v>
      </c>
      <c r="AA4046" t="s">
        <v>727</v>
      </c>
      <c r="AB4046">
        <v>2024</v>
      </c>
      <c r="AC4046" t="s">
        <v>721</v>
      </c>
      <c r="AD4046">
        <v>9.9999999999999992E-2</v>
      </c>
      <c r="AE4046" t="s">
        <v>713</v>
      </c>
      <c r="AF4046" t="str">
        <f>IF(WEEKDAY(Main_Data_1_1[[#This Row],[Orders.OrderDate]],2)&gt;5,"Weekend","Weekday")</f>
        <v>Weekday</v>
      </c>
    </row>
    <row r="4047" spans="1:32" x14ac:dyDescent="0.3">
      <c r="A4047">
        <v>50</v>
      </c>
      <c r="B4047" t="s">
        <v>77</v>
      </c>
      <c r="C4047" t="s">
        <v>31</v>
      </c>
      <c r="D4047" t="s">
        <v>12</v>
      </c>
      <c r="E4047">
        <v>4.7</v>
      </c>
      <c r="F4047">
        <v>150</v>
      </c>
      <c r="G4047" t="s">
        <v>13</v>
      </c>
      <c r="H4047">
        <v>4046</v>
      </c>
      <c r="I4047">
        <v>399</v>
      </c>
      <c r="J4047">
        <v>50</v>
      </c>
      <c r="K4047" s="2">
        <v>46259</v>
      </c>
      <c r="L4047" s="2">
        <v>0.90069444444444446</v>
      </c>
      <c r="M4047">
        <v>36</v>
      </c>
      <c r="N4047">
        <v>1</v>
      </c>
      <c r="O4047">
        <v>1555.61</v>
      </c>
      <c r="P4047">
        <v>233.34</v>
      </c>
      <c r="Q4047">
        <v>40</v>
      </c>
      <c r="R4047" t="s">
        <v>685</v>
      </c>
      <c r="S4047" t="s">
        <v>681</v>
      </c>
      <c r="T4047">
        <v>399</v>
      </c>
      <c r="U4047" t="s">
        <v>381</v>
      </c>
      <c r="V4047" t="s">
        <v>288</v>
      </c>
      <c r="W4047">
        <v>53</v>
      </c>
      <c r="X4047" t="s">
        <v>72</v>
      </c>
      <c r="Y4047" s="2">
        <v>45645</v>
      </c>
      <c r="Z4047">
        <v>1362.27</v>
      </c>
      <c r="AA4047" t="s">
        <v>722</v>
      </c>
      <c r="AB4047">
        <v>2026</v>
      </c>
      <c r="AC4047" t="s">
        <v>712</v>
      </c>
      <c r="AD4047">
        <v>0.14999903574803455</v>
      </c>
      <c r="AE4047" t="s">
        <v>717</v>
      </c>
      <c r="AF4047" t="str">
        <f>IF(WEEKDAY(Main_Data_1_1[[#This Row],[Orders.OrderDate]],2)&gt;5,"Weekend","Weekday")</f>
        <v>Weekday</v>
      </c>
    </row>
    <row r="4048" spans="1:32" x14ac:dyDescent="0.3">
      <c r="A4048">
        <v>89</v>
      </c>
      <c r="B4048" t="s">
        <v>116</v>
      </c>
      <c r="C4048" t="s">
        <v>15</v>
      </c>
      <c r="D4048" t="s">
        <v>45</v>
      </c>
      <c r="E4048">
        <v>4.4000000000000004</v>
      </c>
      <c r="F4048">
        <v>500</v>
      </c>
      <c r="G4048" t="s">
        <v>10</v>
      </c>
      <c r="H4048">
        <v>4047</v>
      </c>
      <c r="I4048">
        <v>181</v>
      </c>
      <c r="J4048">
        <v>89</v>
      </c>
      <c r="K4048" s="2">
        <v>45328</v>
      </c>
      <c r="L4048" s="2">
        <v>0.47499999999999998</v>
      </c>
      <c r="M4048">
        <v>53</v>
      </c>
      <c r="N4048">
        <v>1</v>
      </c>
      <c r="O4048">
        <v>705.79</v>
      </c>
      <c r="P4048">
        <v>70.58</v>
      </c>
      <c r="Q4048">
        <v>40</v>
      </c>
      <c r="R4048" t="s">
        <v>678</v>
      </c>
      <c r="S4048" t="s">
        <v>681</v>
      </c>
      <c r="T4048">
        <v>181</v>
      </c>
      <c r="U4048" t="s">
        <v>444</v>
      </c>
      <c r="V4048" t="s">
        <v>288</v>
      </c>
      <c r="W4048">
        <v>45</v>
      </c>
      <c r="X4048" t="s">
        <v>21</v>
      </c>
      <c r="Y4048" s="2">
        <v>45310</v>
      </c>
      <c r="Z4048">
        <v>675.20999999999992</v>
      </c>
      <c r="AA4048" t="s">
        <v>716</v>
      </c>
      <c r="AB4048">
        <v>2024</v>
      </c>
      <c r="AC4048" t="s">
        <v>712</v>
      </c>
      <c r="AD4048">
        <v>0.10000141685203814</v>
      </c>
      <c r="AE4048" t="s">
        <v>717</v>
      </c>
      <c r="AF4048" t="str">
        <f>IF(WEEKDAY(Main_Data_1_1[[#This Row],[Orders.OrderDate]],2)&gt;5,"Weekend","Weekday")</f>
        <v>Weekday</v>
      </c>
    </row>
    <row r="4049" spans="1:32" x14ac:dyDescent="0.3">
      <c r="A4049">
        <v>160</v>
      </c>
      <c r="B4049" t="s">
        <v>187</v>
      </c>
      <c r="C4049" t="s">
        <v>35</v>
      </c>
      <c r="D4049" t="s">
        <v>26</v>
      </c>
      <c r="E4049">
        <v>3.2</v>
      </c>
      <c r="F4049">
        <v>800</v>
      </c>
      <c r="G4049" t="s">
        <v>10</v>
      </c>
      <c r="H4049">
        <v>4048</v>
      </c>
      <c r="I4049">
        <v>492</v>
      </c>
      <c r="J4049">
        <v>160</v>
      </c>
      <c r="K4049" s="2">
        <v>45813</v>
      </c>
      <c r="L4049" s="2">
        <v>0.50902777777777775</v>
      </c>
      <c r="M4049">
        <v>18</v>
      </c>
      <c r="N4049">
        <v>4</v>
      </c>
      <c r="O4049">
        <v>1245.42</v>
      </c>
      <c r="P4049">
        <v>0</v>
      </c>
      <c r="Q4049">
        <v>49</v>
      </c>
      <c r="R4049" t="s">
        <v>686</v>
      </c>
      <c r="S4049" t="s">
        <v>684</v>
      </c>
      <c r="T4049">
        <v>492</v>
      </c>
      <c r="U4049" t="s">
        <v>498</v>
      </c>
      <c r="V4049" t="s">
        <v>284</v>
      </c>
      <c r="W4049">
        <v>48</v>
      </c>
      <c r="X4049" t="s">
        <v>21</v>
      </c>
      <c r="Y4049" s="2">
        <v>44952</v>
      </c>
      <c r="Z4049">
        <v>1294.42</v>
      </c>
      <c r="AA4049" t="s">
        <v>728</v>
      </c>
      <c r="AB4049">
        <v>2025</v>
      </c>
      <c r="AC4049" t="s">
        <v>721</v>
      </c>
      <c r="AD4049">
        <v>0</v>
      </c>
      <c r="AE4049" t="s">
        <v>717</v>
      </c>
      <c r="AF4049" t="str">
        <f>IF(WEEKDAY(Main_Data_1_1[[#This Row],[Orders.OrderDate]],2)&gt;5,"Weekend","Weekday")</f>
        <v>Weekday</v>
      </c>
    </row>
    <row r="4050" spans="1:32" x14ac:dyDescent="0.3">
      <c r="A4050">
        <v>194</v>
      </c>
      <c r="B4050" t="s">
        <v>221</v>
      </c>
      <c r="C4050" t="s">
        <v>21</v>
      </c>
      <c r="D4050" t="s">
        <v>56</v>
      </c>
      <c r="E4050">
        <v>4.2</v>
      </c>
      <c r="F4050">
        <v>250</v>
      </c>
      <c r="G4050" t="s">
        <v>10</v>
      </c>
      <c r="H4050">
        <v>4049</v>
      </c>
      <c r="I4050">
        <v>221</v>
      </c>
      <c r="J4050">
        <v>194</v>
      </c>
      <c r="K4050" s="2">
        <v>46162</v>
      </c>
      <c r="L4050" s="2">
        <v>0.74444444444444446</v>
      </c>
      <c r="M4050">
        <v>62</v>
      </c>
      <c r="N4050">
        <v>5</v>
      </c>
      <c r="O4050">
        <v>150.88</v>
      </c>
      <c r="P4050">
        <v>0</v>
      </c>
      <c r="Q4050">
        <v>40</v>
      </c>
      <c r="R4050" t="s">
        <v>683</v>
      </c>
      <c r="S4050" t="s">
        <v>684</v>
      </c>
      <c r="T4050">
        <v>221</v>
      </c>
      <c r="U4050" t="s">
        <v>420</v>
      </c>
      <c r="V4050" t="s">
        <v>284</v>
      </c>
      <c r="W4050">
        <v>27</v>
      </c>
      <c r="X4050" t="s">
        <v>37</v>
      </c>
      <c r="Y4050" s="2">
        <v>45256</v>
      </c>
      <c r="Z4050">
        <v>190.88</v>
      </c>
      <c r="AA4050" t="s">
        <v>727</v>
      </c>
      <c r="AB4050">
        <v>2026</v>
      </c>
      <c r="AC4050" t="s">
        <v>712</v>
      </c>
      <c r="AD4050">
        <v>0</v>
      </c>
      <c r="AE4050" t="s">
        <v>715</v>
      </c>
      <c r="AF4050" t="str">
        <f>IF(WEEKDAY(Main_Data_1_1[[#This Row],[Orders.OrderDate]],2)&gt;5,"Weekend","Weekday")</f>
        <v>Weekday</v>
      </c>
    </row>
    <row r="4051" spans="1:32" x14ac:dyDescent="0.3">
      <c r="A4051">
        <v>213</v>
      </c>
      <c r="B4051" t="s">
        <v>240</v>
      </c>
      <c r="C4051" t="s">
        <v>15</v>
      </c>
      <c r="D4051" t="s">
        <v>26</v>
      </c>
      <c r="E4051">
        <v>4.5999999999999996</v>
      </c>
      <c r="F4051">
        <v>150</v>
      </c>
      <c r="G4051" t="s">
        <v>13</v>
      </c>
      <c r="H4051">
        <v>4050</v>
      </c>
      <c r="I4051">
        <v>183</v>
      </c>
      <c r="J4051">
        <v>213</v>
      </c>
      <c r="K4051" s="2">
        <v>45734</v>
      </c>
      <c r="L4051" s="2">
        <v>0.57499999999999996</v>
      </c>
      <c r="M4051">
        <v>64</v>
      </c>
      <c r="N4051">
        <v>3</v>
      </c>
      <c r="O4051">
        <v>1167.51</v>
      </c>
      <c r="P4051">
        <v>0</v>
      </c>
      <c r="Q4051">
        <v>49</v>
      </c>
      <c r="R4051" t="s">
        <v>686</v>
      </c>
      <c r="S4051" t="s">
        <v>681</v>
      </c>
      <c r="T4051">
        <v>183</v>
      </c>
      <c r="U4051" t="s">
        <v>446</v>
      </c>
      <c r="V4051" t="s">
        <v>288</v>
      </c>
      <c r="W4051">
        <v>55</v>
      </c>
      <c r="X4051" t="s">
        <v>8</v>
      </c>
      <c r="Y4051" s="2">
        <v>45436</v>
      </c>
      <c r="Z4051">
        <v>1216.51</v>
      </c>
      <c r="AA4051" t="s">
        <v>725</v>
      </c>
      <c r="AB4051">
        <v>2025</v>
      </c>
      <c r="AC4051" t="s">
        <v>712</v>
      </c>
      <c r="AD4051">
        <v>0</v>
      </c>
      <c r="AE4051" t="s">
        <v>717</v>
      </c>
      <c r="AF4051" t="str">
        <f>IF(WEEKDAY(Main_Data_1_1[[#This Row],[Orders.OrderDate]],2)&gt;5,"Weekend","Weekday")</f>
        <v>Weekday</v>
      </c>
    </row>
    <row r="4052" spans="1:32" x14ac:dyDescent="0.3">
      <c r="A4052">
        <v>173</v>
      </c>
      <c r="B4052" t="s">
        <v>200</v>
      </c>
      <c r="C4052" t="s">
        <v>21</v>
      </c>
      <c r="D4052" t="s">
        <v>45</v>
      </c>
      <c r="E4052">
        <v>3.8</v>
      </c>
      <c r="F4052">
        <v>500</v>
      </c>
      <c r="G4052" t="s">
        <v>13</v>
      </c>
      <c r="H4052">
        <v>4051</v>
      </c>
      <c r="I4052">
        <v>389</v>
      </c>
      <c r="J4052">
        <v>173</v>
      </c>
      <c r="K4052" s="2">
        <v>45883</v>
      </c>
      <c r="L4052" s="2">
        <v>0.83194444444444449</v>
      </c>
      <c r="M4052">
        <v>54</v>
      </c>
      <c r="N4052">
        <v>5</v>
      </c>
      <c r="O4052">
        <v>317.94</v>
      </c>
      <c r="P4052">
        <v>47.69</v>
      </c>
      <c r="Q4052">
        <v>20</v>
      </c>
      <c r="R4052" t="s">
        <v>678</v>
      </c>
      <c r="S4052" t="s">
        <v>681</v>
      </c>
      <c r="T4052">
        <v>389</v>
      </c>
      <c r="U4052" t="s">
        <v>322</v>
      </c>
      <c r="V4052" t="s">
        <v>288</v>
      </c>
      <c r="W4052">
        <v>47</v>
      </c>
      <c r="X4052" t="s">
        <v>35</v>
      </c>
      <c r="Y4052" s="2">
        <v>45675</v>
      </c>
      <c r="Z4052">
        <v>290.25</v>
      </c>
      <c r="AA4052" t="s">
        <v>722</v>
      </c>
      <c r="AB4052">
        <v>2025</v>
      </c>
      <c r="AC4052" t="s">
        <v>712</v>
      </c>
      <c r="AD4052">
        <v>0.14999685475246902</v>
      </c>
      <c r="AE4052" t="s">
        <v>717</v>
      </c>
      <c r="AF4052" t="str">
        <f>IF(WEEKDAY(Main_Data_1_1[[#This Row],[Orders.OrderDate]],2)&gt;5,"Weekend","Weekday")</f>
        <v>Weekday</v>
      </c>
    </row>
    <row r="4053" spans="1:32" x14ac:dyDescent="0.3">
      <c r="A4053">
        <v>231</v>
      </c>
      <c r="B4053" t="s">
        <v>258</v>
      </c>
      <c r="C4053" t="s">
        <v>37</v>
      </c>
      <c r="D4053" t="s">
        <v>50</v>
      </c>
      <c r="E4053">
        <v>4.0999999999999996</v>
      </c>
      <c r="F4053">
        <v>350</v>
      </c>
      <c r="G4053" t="s">
        <v>17</v>
      </c>
      <c r="H4053">
        <v>4052</v>
      </c>
      <c r="I4053">
        <v>431</v>
      </c>
      <c r="J4053">
        <v>231</v>
      </c>
      <c r="K4053" s="2">
        <v>45561</v>
      </c>
      <c r="L4053" s="2">
        <v>0.38541666666666669</v>
      </c>
      <c r="M4053">
        <v>19</v>
      </c>
      <c r="N4053">
        <v>1</v>
      </c>
      <c r="O4053">
        <v>1031.23</v>
      </c>
      <c r="P4053">
        <v>103.12</v>
      </c>
      <c r="Q4053">
        <v>40</v>
      </c>
      <c r="R4053" t="s">
        <v>678</v>
      </c>
      <c r="S4053" t="s">
        <v>681</v>
      </c>
      <c r="T4053">
        <v>431</v>
      </c>
      <c r="U4053" t="s">
        <v>350</v>
      </c>
      <c r="V4053" t="s">
        <v>284</v>
      </c>
      <c r="W4053">
        <v>31</v>
      </c>
      <c r="X4053" t="s">
        <v>8</v>
      </c>
      <c r="Y4053" s="2">
        <v>45417</v>
      </c>
      <c r="Z4053">
        <v>968.11</v>
      </c>
      <c r="AA4053" t="s">
        <v>720</v>
      </c>
      <c r="AB4053">
        <v>2024</v>
      </c>
      <c r="AC4053" t="s">
        <v>721</v>
      </c>
      <c r="AD4053">
        <v>9.9997090852671083E-2</v>
      </c>
      <c r="AE4053" t="s">
        <v>715</v>
      </c>
      <c r="AF4053" t="str">
        <f>IF(WEEKDAY(Main_Data_1_1[[#This Row],[Orders.OrderDate]],2)&gt;5,"Weekend","Weekday")</f>
        <v>Weekday</v>
      </c>
    </row>
    <row r="4054" spans="1:32" x14ac:dyDescent="0.3">
      <c r="A4054">
        <v>112</v>
      </c>
      <c r="B4054" t="s">
        <v>139</v>
      </c>
      <c r="C4054" t="s">
        <v>31</v>
      </c>
      <c r="D4054" t="s">
        <v>29</v>
      </c>
      <c r="E4054">
        <v>4.3</v>
      </c>
      <c r="F4054">
        <v>200</v>
      </c>
      <c r="G4054" t="s">
        <v>10</v>
      </c>
      <c r="H4054">
        <v>4053</v>
      </c>
      <c r="I4054">
        <v>270</v>
      </c>
      <c r="J4054">
        <v>112</v>
      </c>
      <c r="K4054" s="2">
        <v>46228</v>
      </c>
      <c r="L4054" s="2">
        <v>0.81736111111111109</v>
      </c>
      <c r="M4054">
        <v>37</v>
      </c>
      <c r="N4054">
        <v>1</v>
      </c>
      <c r="O4054">
        <v>1761.84</v>
      </c>
      <c r="P4054">
        <v>264.27999999999997</v>
      </c>
      <c r="Q4054">
        <v>20</v>
      </c>
      <c r="R4054" t="s">
        <v>686</v>
      </c>
      <c r="S4054" t="s">
        <v>684</v>
      </c>
      <c r="T4054">
        <v>270</v>
      </c>
      <c r="U4054" t="s">
        <v>505</v>
      </c>
      <c r="V4054" t="s">
        <v>284</v>
      </c>
      <c r="W4054">
        <v>42</v>
      </c>
      <c r="X4054" t="s">
        <v>15</v>
      </c>
      <c r="Y4054" s="2">
        <v>45499</v>
      </c>
      <c r="Z4054">
        <v>1517.56</v>
      </c>
      <c r="AA4054" t="s">
        <v>718</v>
      </c>
      <c r="AB4054">
        <v>2026</v>
      </c>
      <c r="AC4054" t="s">
        <v>712</v>
      </c>
      <c r="AD4054">
        <v>0.1500022703537211</v>
      </c>
      <c r="AE4054" t="s">
        <v>723</v>
      </c>
      <c r="AF4054" t="str">
        <f>IF(WEEKDAY(Main_Data_1_1[[#This Row],[Orders.OrderDate]],2)&gt;5,"Weekend","Weekday")</f>
        <v>Weekend</v>
      </c>
    </row>
    <row r="4055" spans="1:32" x14ac:dyDescent="0.3">
      <c r="A4055">
        <v>145</v>
      </c>
      <c r="B4055" t="s">
        <v>172</v>
      </c>
      <c r="C4055" t="s">
        <v>72</v>
      </c>
      <c r="D4055" t="s">
        <v>16</v>
      </c>
      <c r="E4055">
        <v>3.5</v>
      </c>
      <c r="F4055">
        <v>450</v>
      </c>
      <c r="G4055" t="s">
        <v>17</v>
      </c>
      <c r="H4055">
        <v>4054</v>
      </c>
      <c r="I4055">
        <v>237</v>
      </c>
      <c r="J4055">
        <v>145</v>
      </c>
      <c r="K4055" s="2">
        <v>46125</v>
      </c>
      <c r="L4055" s="2">
        <v>0.39097222222222222</v>
      </c>
      <c r="M4055">
        <v>53</v>
      </c>
      <c r="N4055">
        <v>4</v>
      </c>
      <c r="O4055">
        <v>1772.89</v>
      </c>
      <c r="P4055">
        <v>265.93</v>
      </c>
      <c r="Q4055">
        <v>40</v>
      </c>
      <c r="R4055" t="s">
        <v>680</v>
      </c>
      <c r="S4055" t="s">
        <v>681</v>
      </c>
      <c r="T4055">
        <v>237</v>
      </c>
      <c r="U4055" t="s">
        <v>335</v>
      </c>
      <c r="V4055" t="s">
        <v>284</v>
      </c>
      <c r="W4055">
        <v>38</v>
      </c>
      <c r="X4055" t="s">
        <v>21</v>
      </c>
      <c r="Y4055" s="2">
        <v>45246</v>
      </c>
      <c r="Z4055">
        <v>1546.96</v>
      </c>
      <c r="AA4055" t="s">
        <v>726</v>
      </c>
      <c r="AB4055">
        <v>2026</v>
      </c>
      <c r="AC4055" t="s">
        <v>712</v>
      </c>
      <c r="AD4055">
        <v>0.14999802582224503</v>
      </c>
      <c r="AE4055" t="s">
        <v>723</v>
      </c>
      <c r="AF4055" t="str">
        <f>IF(WEEKDAY(Main_Data_1_1[[#This Row],[Orders.OrderDate]],2)&gt;5,"Weekend","Weekday")</f>
        <v>Weekday</v>
      </c>
    </row>
    <row r="4056" spans="1:32" x14ac:dyDescent="0.3">
      <c r="A4056">
        <v>40</v>
      </c>
      <c r="B4056" t="s">
        <v>66</v>
      </c>
      <c r="C4056" t="s">
        <v>19</v>
      </c>
      <c r="D4056" t="s">
        <v>26</v>
      </c>
      <c r="E4056">
        <v>4</v>
      </c>
      <c r="F4056">
        <v>600</v>
      </c>
      <c r="G4056" t="s">
        <v>17</v>
      </c>
      <c r="H4056">
        <v>4055</v>
      </c>
      <c r="I4056">
        <v>260</v>
      </c>
      <c r="J4056">
        <v>40</v>
      </c>
      <c r="K4056" s="2">
        <v>45514</v>
      </c>
      <c r="L4056" s="2">
        <v>0.74444444444444446</v>
      </c>
      <c r="M4056">
        <v>27</v>
      </c>
      <c r="N4056">
        <v>5</v>
      </c>
      <c r="O4056">
        <v>1255.1199999999999</v>
      </c>
      <c r="P4056">
        <v>188.27</v>
      </c>
      <c r="Q4056">
        <v>40</v>
      </c>
      <c r="R4056" t="s">
        <v>683</v>
      </c>
      <c r="S4056" t="s">
        <v>679</v>
      </c>
      <c r="T4056">
        <v>260</v>
      </c>
      <c r="U4056" t="s">
        <v>499</v>
      </c>
      <c r="V4056" t="s">
        <v>284</v>
      </c>
      <c r="W4056">
        <v>50</v>
      </c>
      <c r="X4056" t="s">
        <v>37</v>
      </c>
      <c r="Y4056" s="2">
        <v>45556</v>
      </c>
      <c r="Z4056">
        <v>1106.8499999999999</v>
      </c>
      <c r="AA4056" t="s">
        <v>722</v>
      </c>
      <c r="AB4056">
        <v>2024</v>
      </c>
      <c r="AC4056" t="s">
        <v>721</v>
      </c>
      <c r="AD4056">
        <v>0.15000159347313408</v>
      </c>
      <c r="AE4056" t="s">
        <v>717</v>
      </c>
      <c r="AF4056" t="str">
        <f>IF(WEEKDAY(Main_Data_1_1[[#This Row],[Orders.OrderDate]],2)&gt;5,"Weekend","Weekday")</f>
        <v>Weekend</v>
      </c>
    </row>
    <row r="4057" spans="1:32" x14ac:dyDescent="0.3">
      <c r="A4057">
        <v>227</v>
      </c>
      <c r="B4057" t="s">
        <v>254</v>
      </c>
      <c r="C4057" t="s">
        <v>35</v>
      </c>
      <c r="D4057" t="s">
        <v>29</v>
      </c>
      <c r="E4057">
        <v>3.4</v>
      </c>
      <c r="F4057">
        <v>600</v>
      </c>
      <c r="G4057" t="s">
        <v>10</v>
      </c>
      <c r="H4057">
        <v>4056</v>
      </c>
      <c r="I4057">
        <v>294</v>
      </c>
      <c r="J4057">
        <v>227</v>
      </c>
      <c r="K4057" s="2">
        <v>45454</v>
      </c>
      <c r="L4057" s="2">
        <v>0.72499999999999998</v>
      </c>
      <c r="M4057">
        <v>30</v>
      </c>
      <c r="N4057">
        <v>4</v>
      </c>
      <c r="O4057">
        <v>1328.77</v>
      </c>
      <c r="P4057">
        <v>0</v>
      </c>
      <c r="Q4057">
        <v>30</v>
      </c>
      <c r="R4057" t="s">
        <v>680</v>
      </c>
      <c r="S4057" t="s">
        <v>681</v>
      </c>
      <c r="T4057">
        <v>294</v>
      </c>
      <c r="U4057" t="s">
        <v>520</v>
      </c>
      <c r="V4057" t="s">
        <v>284</v>
      </c>
      <c r="W4057">
        <v>27</v>
      </c>
      <c r="X4057" t="s">
        <v>8</v>
      </c>
      <c r="Y4057" s="2">
        <v>45662</v>
      </c>
      <c r="Z4057">
        <v>1358.77</v>
      </c>
      <c r="AA4057" t="s">
        <v>728</v>
      </c>
      <c r="AB4057">
        <v>2024</v>
      </c>
      <c r="AC4057" t="s">
        <v>721</v>
      </c>
      <c r="AD4057">
        <v>0</v>
      </c>
      <c r="AE4057" t="s">
        <v>715</v>
      </c>
      <c r="AF4057" t="str">
        <f>IF(WEEKDAY(Main_Data_1_1[[#This Row],[Orders.OrderDate]],2)&gt;5,"Weekend","Weekday")</f>
        <v>Weekday</v>
      </c>
    </row>
    <row r="4058" spans="1:32" x14ac:dyDescent="0.3">
      <c r="A4058">
        <v>14</v>
      </c>
      <c r="B4058" t="s">
        <v>34</v>
      </c>
      <c r="C4058" t="s">
        <v>35</v>
      </c>
      <c r="D4058" t="s">
        <v>22</v>
      </c>
      <c r="E4058">
        <v>4.3</v>
      </c>
      <c r="F4058">
        <v>250</v>
      </c>
      <c r="G4058" t="s">
        <v>10</v>
      </c>
      <c r="H4058">
        <v>4057</v>
      </c>
      <c r="I4058">
        <v>333</v>
      </c>
      <c r="J4058">
        <v>14</v>
      </c>
      <c r="K4058" s="2">
        <v>46044</v>
      </c>
      <c r="L4058" s="2">
        <v>0.625</v>
      </c>
      <c r="M4058">
        <v>61</v>
      </c>
      <c r="N4058">
        <v>2</v>
      </c>
      <c r="O4058">
        <v>1588.66</v>
      </c>
      <c r="P4058">
        <v>79.430000000000007</v>
      </c>
      <c r="Q4058">
        <v>20</v>
      </c>
      <c r="R4058" t="s">
        <v>680</v>
      </c>
      <c r="S4058" t="s">
        <v>681</v>
      </c>
      <c r="T4058">
        <v>333</v>
      </c>
      <c r="U4058" t="s">
        <v>541</v>
      </c>
      <c r="V4058" t="s">
        <v>284</v>
      </c>
      <c r="W4058">
        <v>28</v>
      </c>
      <c r="X4058" t="s">
        <v>35</v>
      </c>
      <c r="Y4058" s="2">
        <v>45238</v>
      </c>
      <c r="Z4058">
        <v>1529.23</v>
      </c>
      <c r="AA4058" t="s">
        <v>711</v>
      </c>
      <c r="AB4058">
        <v>2026</v>
      </c>
      <c r="AC4058" t="s">
        <v>712</v>
      </c>
      <c r="AD4058">
        <v>4.9998111616078963E-2</v>
      </c>
      <c r="AE4058" t="s">
        <v>715</v>
      </c>
      <c r="AF4058" t="str">
        <f>IF(WEEKDAY(Main_Data_1_1[[#This Row],[Orders.OrderDate]],2)&gt;5,"Weekend","Weekday")</f>
        <v>Weekday</v>
      </c>
    </row>
    <row r="4059" spans="1:32" x14ac:dyDescent="0.3">
      <c r="A4059">
        <v>148</v>
      </c>
      <c r="B4059" t="s">
        <v>175</v>
      </c>
      <c r="C4059" t="s">
        <v>19</v>
      </c>
      <c r="D4059" t="s">
        <v>50</v>
      </c>
      <c r="E4059">
        <v>3.1</v>
      </c>
      <c r="F4059">
        <v>300</v>
      </c>
      <c r="G4059" t="s">
        <v>10</v>
      </c>
      <c r="H4059">
        <v>4058</v>
      </c>
      <c r="I4059">
        <v>465</v>
      </c>
      <c r="J4059">
        <v>148</v>
      </c>
      <c r="K4059" s="2">
        <v>45501</v>
      </c>
      <c r="L4059" s="2">
        <v>0.43402777777777779</v>
      </c>
      <c r="M4059">
        <v>25</v>
      </c>
      <c r="N4059">
        <v>3</v>
      </c>
      <c r="O4059">
        <v>198.26</v>
      </c>
      <c r="P4059">
        <v>39.65</v>
      </c>
      <c r="Q4059">
        <v>30</v>
      </c>
      <c r="R4059" t="s">
        <v>683</v>
      </c>
      <c r="S4059" t="s">
        <v>684</v>
      </c>
      <c r="T4059">
        <v>465</v>
      </c>
      <c r="U4059" t="s">
        <v>608</v>
      </c>
      <c r="V4059" t="s">
        <v>284</v>
      </c>
      <c r="W4059">
        <v>27</v>
      </c>
      <c r="X4059" t="s">
        <v>37</v>
      </c>
      <c r="Y4059" s="2">
        <v>45201</v>
      </c>
      <c r="Z4059">
        <v>188.60999999999999</v>
      </c>
      <c r="AA4059" t="s">
        <v>718</v>
      </c>
      <c r="AB4059">
        <v>2024</v>
      </c>
      <c r="AC4059" t="s">
        <v>721</v>
      </c>
      <c r="AD4059">
        <v>0.19998991223645718</v>
      </c>
      <c r="AE4059" t="s">
        <v>715</v>
      </c>
      <c r="AF4059" t="str">
        <f>IF(WEEKDAY(Main_Data_1_1[[#This Row],[Orders.OrderDate]],2)&gt;5,"Weekend","Weekday")</f>
        <v>Weekend</v>
      </c>
    </row>
    <row r="4060" spans="1:32" x14ac:dyDescent="0.3">
      <c r="A4060">
        <v>109</v>
      </c>
      <c r="B4060" t="s">
        <v>136</v>
      </c>
      <c r="C4060" t="s">
        <v>31</v>
      </c>
      <c r="D4060" t="s">
        <v>42</v>
      </c>
      <c r="E4060">
        <v>3</v>
      </c>
      <c r="F4060">
        <v>450</v>
      </c>
      <c r="G4060" t="s">
        <v>10</v>
      </c>
      <c r="H4060">
        <v>4059</v>
      </c>
      <c r="I4060">
        <v>162</v>
      </c>
      <c r="J4060">
        <v>109</v>
      </c>
      <c r="K4060" s="2">
        <v>45746</v>
      </c>
      <c r="L4060" s="2">
        <v>0.51180555555555551</v>
      </c>
      <c r="M4060">
        <v>56</v>
      </c>
      <c r="N4060">
        <v>6</v>
      </c>
      <c r="O4060">
        <v>632.79</v>
      </c>
      <c r="P4060">
        <v>126.56</v>
      </c>
      <c r="Q4060">
        <v>49</v>
      </c>
      <c r="R4060" t="s">
        <v>685</v>
      </c>
      <c r="S4060" t="s">
        <v>679</v>
      </c>
      <c r="T4060">
        <v>162</v>
      </c>
      <c r="U4060" t="s">
        <v>429</v>
      </c>
      <c r="V4060" t="s">
        <v>284</v>
      </c>
      <c r="W4060">
        <v>53</v>
      </c>
      <c r="X4060" t="s">
        <v>35</v>
      </c>
      <c r="Y4060" s="2">
        <v>45245</v>
      </c>
      <c r="Z4060">
        <v>555.23</v>
      </c>
      <c r="AA4060" t="s">
        <v>725</v>
      </c>
      <c r="AB4060">
        <v>2025</v>
      </c>
      <c r="AC4060" t="s">
        <v>712</v>
      </c>
      <c r="AD4060">
        <v>0.20000316060620429</v>
      </c>
      <c r="AE4060" t="s">
        <v>717</v>
      </c>
      <c r="AF4060" t="str">
        <f>IF(WEEKDAY(Main_Data_1_1[[#This Row],[Orders.OrderDate]],2)&gt;5,"Weekend","Weekday")</f>
        <v>Weekend</v>
      </c>
    </row>
    <row r="4061" spans="1:32" x14ac:dyDescent="0.3">
      <c r="A4061">
        <v>37</v>
      </c>
      <c r="B4061" t="s">
        <v>63</v>
      </c>
      <c r="C4061" t="s">
        <v>19</v>
      </c>
      <c r="D4061" t="s">
        <v>9</v>
      </c>
      <c r="E4061">
        <v>4.4000000000000004</v>
      </c>
      <c r="F4061">
        <v>800</v>
      </c>
      <c r="G4061" t="s">
        <v>10</v>
      </c>
      <c r="H4061">
        <v>4060</v>
      </c>
      <c r="I4061">
        <v>478</v>
      </c>
      <c r="J4061">
        <v>37</v>
      </c>
      <c r="K4061" s="2">
        <v>45696</v>
      </c>
      <c r="L4061" s="2">
        <v>0.95</v>
      </c>
      <c r="M4061">
        <v>60</v>
      </c>
      <c r="N4061">
        <v>4</v>
      </c>
      <c r="O4061">
        <v>1109.83</v>
      </c>
      <c r="P4061">
        <v>0</v>
      </c>
      <c r="Q4061">
        <v>49</v>
      </c>
      <c r="R4061" t="s">
        <v>680</v>
      </c>
      <c r="S4061" t="s">
        <v>681</v>
      </c>
      <c r="T4061">
        <v>478</v>
      </c>
      <c r="U4061" t="s">
        <v>615</v>
      </c>
      <c r="V4061" t="s">
        <v>288</v>
      </c>
      <c r="W4061">
        <v>26</v>
      </c>
      <c r="X4061" t="s">
        <v>21</v>
      </c>
      <c r="Y4061" s="2">
        <v>45367</v>
      </c>
      <c r="Z4061">
        <v>1158.83</v>
      </c>
      <c r="AA4061" t="s">
        <v>716</v>
      </c>
      <c r="AB4061">
        <v>2025</v>
      </c>
      <c r="AC4061" t="s">
        <v>712</v>
      </c>
      <c r="AD4061">
        <v>0</v>
      </c>
      <c r="AE4061" t="s">
        <v>715</v>
      </c>
      <c r="AF4061" t="str">
        <f>IF(WEEKDAY(Main_Data_1_1[[#This Row],[Orders.OrderDate]],2)&gt;5,"Weekend","Weekday")</f>
        <v>Weekend</v>
      </c>
    </row>
    <row r="4062" spans="1:32" x14ac:dyDescent="0.3">
      <c r="A4062">
        <v>214</v>
      </c>
      <c r="B4062" t="s">
        <v>241</v>
      </c>
      <c r="C4062" t="s">
        <v>37</v>
      </c>
      <c r="D4062" t="s">
        <v>50</v>
      </c>
      <c r="E4062">
        <v>4.4000000000000004</v>
      </c>
      <c r="F4062">
        <v>350</v>
      </c>
      <c r="G4062" t="s">
        <v>13</v>
      </c>
      <c r="H4062">
        <v>4061</v>
      </c>
      <c r="I4062">
        <v>584</v>
      </c>
      <c r="J4062">
        <v>214</v>
      </c>
      <c r="K4062" s="2">
        <v>45566</v>
      </c>
      <c r="L4062" s="2">
        <v>0.45208333333333334</v>
      </c>
      <c r="M4062">
        <v>25</v>
      </c>
      <c r="N4062">
        <v>5</v>
      </c>
      <c r="O4062">
        <v>1745.44</v>
      </c>
      <c r="P4062">
        <v>87.27</v>
      </c>
      <c r="Q4062">
        <v>20</v>
      </c>
      <c r="R4062" t="s">
        <v>678</v>
      </c>
      <c r="S4062" t="s">
        <v>681</v>
      </c>
      <c r="T4062">
        <v>584</v>
      </c>
      <c r="U4062" t="s">
        <v>389</v>
      </c>
      <c r="V4062" t="s">
        <v>284</v>
      </c>
      <c r="W4062">
        <v>26</v>
      </c>
      <c r="X4062" t="s">
        <v>72</v>
      </c>
      <c r="Y4062" s="2">
        <v>45605</v>
      </c>
      <c r="Z4062">
        <v>1678.17</v>
      </c>
      <c r="AA4062" t="s">
        <v>719</v>
      </c>
      <c r="AB4062">
        <v>2024</v>
      </c>
      <c r="AC4062" t="s">
        <v>721</v>
      </c>
      <c r="AD4062">
        <v>4.9998854157117974E-2</v>
      </c>
      <c r="AE4062" t="s">
        <v>715</v>
      </c>
      <c r="AF4062" t="str">
        <f>IF(WEEKDAY(Main_Data_1_1[[#This Row],[Orders.OrderDate]],2)&gt;5,"Weekend","Weekday")</f>
        <v>Weekday</v>
      </c>
    </row>
    <row r="4063" spans="1:32" x14ac:dyDescent="0.3">
      <c r="A4063">
        <v>66</v>
      </c>
      <c r="B4063" t="s">
        <v>93</v>
      </c>
      <c r="C4063" t="s">
        <v>35</v>
      </c>
      <c r="D4063" t="s">
        <v>42</v>
      </c>
      <c r="E4063">
        <v>4.2</v>
      </c>
      <c r="F4063">
        <v>350</v>
      </c>
      <c r="G4063" t="s">
        <v>13</v>
      </c>
      <c r="H4063">
        <v>4062</v>
      </c>
      <c r="I4063">
        <v>492</v>
      </c>
      <c r="J4063">
        <v>66</v>
      </c>
      <c r="K4063" s="2">
        <v>45801</v>
      </c>
      <c r="L4063" s="2">
        <v>0.87361111111111112</v>
      </c>
      <c r="M4063">
        <v>54</v>
      </c>
      <c r="N4063">
        <v>1</v>
      </c>
      <c r="O4063">
        <v>207.38</v>
      </c>
      <c r="P4063">
        <v>0</v>
      </c>
      <c r="Q4063">
        <v>40</v>
      </c>
      <c r="R4063" t="s">
        <v>682</v>
      </c>
      <c r="S4063" t="s">
        <v>679</v>
      </c>
      <c r="T4063">
        <v>492</v>
      </c>
      <c r="U4063" t="s">
        <v>498</v>
      </c>
      <c r="V4063" t="s">
        <v>284</v>
      </c>
      <c r="W4063">
        <v>48</v>
      </c>
      <c r="X4063" t="s">
        <v>21</v>
      </c>
      <c r="Y4063" s="2">
        <v>44952</v>
      </c>
      <c r="Z4063">
        <v>247.38</v>
      </c>
      <c r="AA4063" t="s">
        <v>727</v>
      </c>
      <c r="AB4063">
        <v>2025</v>
      </c>
      <c r="AC4063" t="s">
        <v>712</v>
      </c>
      <c r="AD4063">
        <v>0</v>
      </c>
      <c r="AE4063" t="s">
        <v>717</v>
      </c>
      <c r="AF4063" t="str">
        <f>IF(WEEKDAY(Main_Data_1_1[[#This Row],[Orders.OrderDate]],2)&gt;5,"Weekend","Weekday")</f>
        <v>Weekend</v>
      </c>
    </row>
    <row r="4064" spans="1:32" x14ac:dyDescent="0.3">
      <c r="A4064">
        <v>153</v>
      </c>
      <c r="B4064" t="s">
        <v>180</v>
      </c>
      <c r="C4064" t="s">
        <v>35</v>
      </c>
      <c r="D4064" t="s">
        <v>22</v>
      </c>
      <c r="E4064">
        <v>4.5999999999999996</v>
      </c>
      <c r="F4064">
        <v>600</v>
      </c>
      <c r="G4064" t="s">
        <v>13</v>
      </c>
      <c r="H4064">
        <v>4063</v>
      </c>
      <c r="I4064">
        <v>170</v>
      </c>
      <c r="J4064">
        <v>153</v>
      </c>
      <c r="K4064" s="2">
        <v>45678</v>
      </c>
      <c r="L4064" s="2">
        <v>0.84722222222222221</v>
      </c>
      <c r="M4064">
        <v>26</v>
      </c>
      <c r="N4064">
        <v>6</v>
      </c>
      <c r="O4064">
        <v>593.25</v>
      </c>
      <c r="P4064">
        <v>88.99</v>
      </c>
      <c r="Q4064">
        <v>30</v>
      </c>
      <c r="R4064" t="s">
        <v>682</v>
      </c>
      <c r="S4064" t="s">
        <v>684</v>
      </c>
      <c r="T4064">
        <v>170</v>
      </c>
      <c r="U4064" t="s">
        <v>435</v>
      </c>
      <c r="V4064" t="s">
        <v>288</v>
      </c>
      <c r="W4064">
        <v>38</v>
      </c>
      <c r="X4064" t="s">
        <v>72</v>
      </c>
      <c r="Y4064" s="2">
        <v>45393</v>
      </c>
      <c r="Z4064">
        <v>534.26</v>
      </c>
      <c r="AA4064" t="s">
        <v>711</v>
      </c>
      <c r="AB4064">
        <v>2025</v>
      </c>
      <c r="AC4064" t="s">
        <v>721</v>
      </c>
      <c r="AD4064">
        <v>0.15000421407501052</v>
      </c>
      <c r="AE4064" t="s">
        <v>723</v>
      </c>
      <c r="AF4064" t="str">
        <f>IF(WEEKDAY(Main_Data_1_1[[#This Row],[Orders.OrderDate]],2)&gt;5,"Weekend","Weekday")</f>
        <v>Weekday</v>
      </c>
    </row>
    <row r="4065" spans="1:32" x14ac:dyDescent="0.3">
      <c r="A4065">
        <v>171</v>
      </c>
      <c r="B4065" t="s">
        <v>198</v>
      </c>
      <c r="C4065" t="s">
        <v>19</v>
      </c>
      <c r="D4065" t="s">
        <v>26</v>
      </c>
      <c r="E4065">
        <v>4.7</v>
      </c>
      <c r="F4065">
        <v>500</v>
      </c>
      <c r="G4065" t="s">
        <v>10</v>
      </c>
      <c r="H4065">
        <v>4064</v>
      </c>
      <c r="I4065">
        <v>77</v>
      </c>
      <c r="J4065">
        <v>171</v>
      </c>
      <c r="K4065" s="2">
        <v>45818</v>
      </c>
      <c r="L4065" s="2">
        <v>0.38124999999999998</v>
      </c>
      <c r="M4065">
        <v>16</v>
      </c>
      <c r="N4065">
        <v>3</v>
      </c>
      <c r="O4065">
        <v>153.91999999999999</v>
      </c>
      <c r="P4065">
        <v>0</v>
      </c>
      <c r="Q4065">
        <v>0</v>
      </c>
      <c r="R4065" t="s">
        <v>682</v>
      </c>
      <c r="S4065" t="s">
        <v>681</v>
      </c>
      <c r="T4065">
        <v>77</v>
      </c>
      <c r="U4065" t="s">
        <v>355</v>
      </c>
      <c r="V4065" t="s">
        <v>284</v>
      </c>
      <c r="W4065">
        <v>22</v>
      </c>
      <c r="X4065" t="s">
        <v>21</v>
      </c>
      <c r="Y4065" s="2">
        <v>45368</v>
      </c>
      <c r="Z4065">
        <v>153.91999999999999</v>
      </c>
      <c r="AA4065" t="s">
        <v>728</v>
      </c>
      <c r="AB4065">
        <v>2025</v>
      </c>
      <c r="AC4065" t="s">
        <v>721</v>
      </c>
      <c r="AD4065">
        <v>0</v>
      </c>
      <c r="AE4065" t="s">
        <v>713</v>
      </c>
      <c r="AF4065" t="str">
        <f>IF(WEEKDAY(Main_Data_1_1[[#This Row],[Orders.OrderDate]],2)&gt;5,"Weekend","Weekday")</f>
        <v>Weekday</v>
      </c>
    </row>
    <row r="4066" spans="1:32" x14ac:dyDescent="0.3">
      <c r="A4066">
        <v>18</v>
      </c>
      <c r="B4066" t="s">
        <v>40</v>
      </c>
      <c r="C4066" t="s">
        <v>8</v>
      </c>
      <c r="D4066" t="s">
        <v>22</v>
      </c>
      <c r="E4066">
        <v>4.5</v>
      </c>
      <c r="F4066">
        <v>450</v>
      </c>
      <c r="G4066" t="s">
        <v>13</v>
      </c>
      <c r="H4066">
        <v>4065</v>
      </c>
      <c r="I4066">
        <v>581</v>
      </c>
      <c r="J4066">
        <v>18</v>
      </c>
      <c r="K4066" s="2">
        <v>45429</v>
      </c>
      <c r="L4066" s="2">
        <v>0.67708333333333337</v>
      </c>
      <c r="M4066">
        <v>65</v>
      </c>
      <c r="N4066">
        <v>6</v>
      </c>
      <c r="O4066">
        <v>537.47</v>
      </c>
      <c r="P4066">
        <v>0</v>
      </c>
      <c r="Q4066">
        <v>20</v>
      </c>
      <c r="R4066" t="s">
        <v>682</v>
      </c>
      <c r="S4066" t="s">
        <v>681</v>
      </c>
      <c r="T4066">
        <v>581</v>
      </c>
      <c r="U4066" t="s">
        <v>493</v>
      </c>
      <c r="V4066" t="s">
        <v>288</v>
      </c>
      <c r="W4066">
        <v>35</v>
      </c>
      <c r="X4066" t="s">
        <v>19</v>
      </c>
      <c r="Y4066" s="2">
        <v>45072</v>
      </c>
      <c r="Z4066">
        <v>557.47</v>
      </c>
      <c r="AA4066" t="s">
        <v>727</v>
      </c>
      <c r="AB4066">
        <v>2024</v>
      </c>
      <c r="AC4066" t="s">
        <v>712</v>
      </c>
      <c r="AD4066">
        <v>0</v>
      </c>
      <c r="AE4066" t="s">
        <v>723</v>
      </c>
      <c r="AF4066" t="str">
        <f>IF(WEEKDAY(Main_Data_1_1[[#This Row],[Orders.OrderDate]],2)&gt;5,"Weekend","Weekday")</f>
        <v>Weekday</v>
      </c>
    </row>
    <row r="4067" spans="1:32" x14ac:dyDescent="0.3">
      <c r="A4067">
        <v>136</v>
      </c>
      <c r="B4067" t="s">
        <v>163</v>
      </c>
      <c r="C4067" t="s">
        <v>35</v>
      </c>
      <c r="D4067" t="s">
        <v>16</v>
      </c>
      <c r="E4067">
        <v>3.9</v>
      </c>
      <c r="F4067">
        <v>450</v>
      </c>
      <c r="G4067" t="s">
        <v>10</v>
      </c>
      <c r="H4067">
        <v>4066</v>
      </c>
      <c r="I4067">
        <v>449</v>
      </c>
      <c r="J4067">
        <v>136</v>
      </c>
      <c r="K4067" s="2">
        <v>46237</v>
      </c>
      <c r="L4067" s="2">
        <v>0.47083333333333333</v>
      </c>
      <c r="M4067">
        <v>54</v>
      </c>
      <c r="N4067">
        <v>4</v>
      </c>
      <c r="O4067">
        <v>492.99</v>
      </c>
      <c r="P4067">
        <v>0</v>
      </c>
      <c r="Q4067">
        <v>30</v>
      </c>
      <c r="R4067" t="s">
        <v>686</v>
      </c>
      <c r="S4067" t="s">
        <v>681</v>
      </c>
      <c r="T4067">
        <v>449</v>
      </c>
      <c r="U4067" t="s">
        <v>604</v>
      </c>
      <c r="V4067" t="s">
        <v>284</v>
      </c>
      <c r="W4067">
        <v>27</v>
      </c>
      <c r="X4067" t="s">
        <v>37</v>
      </c>
      <c r="Y4067" s="2">
        <v>45463</v>
      </c>
      <c r="Z4067">
        <v>522.99</v>
      </c>
      <c r="AA4067" t="s">
        <v>722</v>
      </c>
      <c r="AB4067">
        <v>2026</v>
      </c>
      <c r="AC4067" t="s">
        <v>712</v>
      </c>
      <c r="AD4067">
        <v>0</v>
      </c>
      <c r="AE4067" t="s">
        <v>715</v>
      </c>
      <c r="AF4067" t="str">
        <f>IF(WEEKDAY(Main_Data_1_1[[#This Row],[Orders.OrderDate]],2)&gt;5,"Weekend","Weekday")</f>
        <v>Weekday</v>
      </c>
    </row>
    <row r="4068" spans="1:32" x14ac:dyDescent="0.3">
      <c r="A4068">
        <v>54</v>
      </c>
      <c r="B4068" t="s">
        <v>81</v>
      </c>
      <c r="C4068" t="s">
        <v>35</v>
      </c>
      <c r="D4068" t="s">
        <v>45</v>
      </c>
      <c r="E4068">
        <v>3.5</v>
      </c>
      <c r="F4068">
        <v>600</v>
      </c>
      <c r="G4068" t="s">
        <v>13</v>
      </c>
      <c r="H4068">
        <v>4067</v>
      </c>
      <c r="I4068">
        <v>597</v>
      </c>
      <c r="J4068">
        <v>54</v>
      </c>
      <c r="K4068" s="2">
        <v>45670</v>
      </c>
      <c r="L4068" s="2">
        <v>0.62291666666666667</v>
      </c>
      <c r="M4068">
        <v>19</v>
      </c>
      <c r="N4068">
        <v>6</v>
      </c>
      <c r="O4068">
        <v>253.49</v>
      </c>
      <c r="P4068">
        <v>0</v>
      </c>
      <c r="Q4068">
        <v>30</v>
      </c>
      <c r="R4068" t="s">
        <v>678</v>
      </c>
      <c r="S4068" t="s">
        <v>681</v>
      </c>
      <c r="T4068">
        <v>597</v>
      </c>
      <c r="U4068" t="s">
        <v>543</v>
      </c>
      <c r="V4068" t="s">
        <v>288</v>
      </c>
      <c r="W4068">
        <v>22</v>
      </c>
      <c r="X4068" t="s">
        <v>37</v>
      </c>
      <c r="Y4068" s="2">
        <v>44949</v>
      </c>
      <c r="Z4068">
        <v>283.49</v>
      </c>
      <c r="AA4068" t="s">
        <v>711</v>
      </c>
      <c r="AB4068">
        <v>2025</v>
      </c>
      <c r="AC4068" t="s">
        <v>721</v>
      </c>
      <c r="AD4068">
        <v>0</v>
      </c>
      <c r="AE4068" t="s">
        <v>713</v>
      </c>
      <c r="AF4068" t="str">
        <f>IF(WEEKDAY(Main_Data_1_1[[#This Row],[Orders.OrderDate]],2)&gt;5,"Weekend","Weekday")</f>
        <v>Weekday</v>
      </c>
    </row>
    <row r="4069" spans="1:32" x14ac:dyDescent="0.3">
      <c r="A4069">
        <v>102</v>
      </c>
      <c r="B4069" t="s">
        <v>129</v>
      </c>
      <c r="C4069" t="s">
        <v>19</v>
      </c>
      <c r="D4069" t="s">
        <v>26</v>
      </c>
      <c r="E4069">
        <v>4.4000000000000004</v>
      </c>
      <c r="F4069">
        <v>700</v>
      </c>
      <c r="G4069" t="s">
        <v>17</v>
      </c>
      <c r="H4069">
        <v>4068</v>
      </c>
      <c r="I4069">
        <v>379</v>
      </c>
      <c r="J4069">
        <v>102</v>
      </c>
      <c r="K4069" s="2">
        <v>45745</v>
      </c>
      <c r="L4069" s="2">
        <v>0.66388888888888886</v>
      </c>
      <c r="M4069">
        <v>20</v>
      </c>
      <c r="N4069">
        <v>2</v>
      </c>
      <c r="O4069">
        <v>921.61</v>
      </c>
      <c r="P4069">
        <v>138.24</v>
      </c>
      <c r="Q4069">
        <v>0</v>
      </c>
      <c r="R4069" t="s">
        <v>680</v>
      </c>
      <c r="S4069" t="s">
        <v>679</v>
      </c>
      <c r="T4069">
        <v>379</v>
      </c>
      <c r="U4069" t="s">
        <v>565</v>
      </c>
      <c r="V4069" t="s">
        <v>288</v>
      </c>
      <c r="W4069">
        <v>55</v>
      </c>
      <c r="X4069" t="s">
        <v>35</v>
      </c>
      <c r="Y4069" s="2">
        <v>45038</v>
      </c>
      <c r="Z4069">
        <v>783.37</v>
      </c>
      <c r="AA4069" t="s">
        <v>725</v>
      </c>
      <c r="AB4069">
        <v>2025</v>
      </c>
      <c r="AC4069" t="s">
        <v>721</v>
      </c>
      <c r="AD4069">
        <v>0.14999837241349379</v>
      </c>
      <c r="AE4069" t="s">
        <v>717</v>
      </c>
      <c r="AF4069" t="str">
        <f>IF(WEEKDAY(Main_Data_1_1[[#This Row],[Orders.OrderDate]],2)&gt;5,"Weekend","Weekday")</f>
        <v>Weekend</v>
      </c>
    </row>
    <row r="4070" spans="1:32" x14ac:dyDescent="0.3">
      <c r="A4070">
        <v>171</v>
      </c>
      <c r="B4070" t="s">
        <v>198</v>
      </c>
      <c r="C4070" t="s">
        <v>19</v>
      </c>
      <c r="D4070" t="s">
        <v>26</v>
      </c>
      <c r="E4070">
        <v>4.7</v>
      </c>
      <c r="F4070">
        <v>500</v>
      </c>
      <c r="G4070" t="s">
        <v>10</v>
      </c>
      <c r="H4070">
        <v>4069</v>
      </c>
      <c r="I4070">
        <v>68</v>
      </c>
      <c r="J4070">
        <v>171</v>
      </c>
      <c r="K4070" s="2">
        <v>46001</v>
      </c>
      <c r="L4070" s="2">
        <v>0.92847222222222225</v>
      </c>
      <c r="M4070">
        <v>51</v>
      </c>
      <c r="N4070">
        <v>2</v>
      </c>
      <c r="O4070">
        <v>275.02</v>
      </c>
      <c r="P4070">
        <v>13.75</v>
      </c>
      <c r="Q4070">
        <v>30</v>
      </c>
      <c r="R4070" t="s">
        <v>682</v>
      </c>
      <c r="S4070" t="s">
        <v>681</v>
      </c>
      <c r="T4070">
        <v>68</v>
      </c>
      <c r="U4070" t="s">
        <v>347</v>
      </c>
      <c r="V4070" t="s">
        <v>288</v>
      </c>
      <c r="W4070">
        <v>28</v>
      </c>
      <c r="X4070" t="s">
        <v>8</v>
      </c>
      <c r="Y4070" s="2">
        <v>45200</v>
      </c>
      <c r="Z4070">
        <v>291.27</v>
      </c>
      <c r="AA4070" t="s">
        <v>724</v>
      </c>
      <c r="AB4070">
        <v>2025</v>
      </c>
      <c r="AC4070" t="s">
        <v>712</v>
      </c>
      <c r="AD4070">
        <v>4.9996363900807216E-2</v>
      </c>
      <c r="AE4070" t="s">
        <v>715</v>
      </c>
      <c r="AF4070" t="str">
        <f>IF(WEEKDAY(Main_Data_1_1[[#This Row],[Orders.OrderDate]],2)&gt;5,"Weekend","Weekday")</f>
        <v>Weekday</v>
      </c>
    </row>
    <row r="4071" spans="1:32" x14ac:dyDescent="0.3">
      <c r="A4071">
        <v>60</v>
      </c>
      <c r="B4071" t="s">
        <v>87</v>
      </c>
      <c r="C4071" t="s">
        <v>15</v>
      </c>
      <c r="D4071" t="s">
        <v>16</v>
      </c>
      <c r="E4071">
        <v>3.9</v>
      </c>
      <c r="F4071">
        <v>800</v>
      </c>
      <c r="G4071" t="s">
        <v>10</v>
      </c>
      <c r="H4071">
        <v>4070</v>
      </c>
      <c r="I4071">
        <v>512</v>
      </c>
      <c r="J4071">
        <v>60</v>
      </c>
      <c r="K4071" s="2">
        <v>45298</v>
      </c>
      <c r="L4071" s="2">
        <v>0.54583333333333328</v>
      </c>
      <c r="M4071">
        <v>60</v>
      </c>
      <c r="N4071">
        <v>6</v>
      </c>
      <c r="O4071">
        <v>1797.02</v>
      </c>
      <c r="P4071">
        <v>359.4</v>
      </c>
      <c r="Q4071">
        <v>40</v>
      </c>
      <c r="R4071" t="s">
        <v>685</v>
      </c>
      <c r="S4071" t="s">
        <v>681</v>
      </c>
      <c r="T4071">
        <v>512</v>
      </c>
      <c r="U4071" t="s">
        <v>628</v>
      </c>
      <c r="V4071" t="s">
        <v>284</v>
      </c>
      <c r="W4071">
        <v>30</v>
      </c>
      <c r="X4071" t="s">
        <v>31</v>
      </c>
      <c r="Y4071" s="2">
        <v>45066</v>
      </c>
      <c r="Z4071">
        <v>1477.62</v>
      </c>
      <c r="AA4071" t="s">
        <v>711</v>
      </c>
      <c r="AB4071">
        <v>2024</v>
      </c>
      <c r="AC4071" t="s">
        <v>712</v>
      </c>
      <c r="AD4071">
        <v>0.1999977740926645</v>
      </c>
      <c r="AE4071" t="s">
        <v>715</v>
      </c>
      <c r="AF4071" t="str">
        <f>IF(WEEKDAY(Main_Data_1_1[[#This Row],[Orders.OrderDate]],2)&gt;5,"Weekend","Weekday")</f>
        <v>Weekend</v>
      </c>
    </row>
    <row r="4072" spans="1:32" x14ac:dyDescent="0.3">
      <c r="A4072">
        <v>61</v>
      </c>
      <c r="B4072" t="s">
        <v>88</v>
      </c>
      <c r="C4072" t="s">
        <v>19</v>
      </c>
      <c r="D4072" t="s">
        <v>56</v>
      </c>
      <c r="E4072">
        <v>3.3</v>
      </c>
      <c r="F4072">
        <v>350</v>
      </c>
      <c r="G4072" t="s">
        <v>17</v>
      </c>
      <c r="H4072">
        <v>4071</v>
      </c>
      <c r="I4072">
        <v>219</v>
      </c>
      <c r="J4072">
        <v>61</v>
      </c>
      <c r="K4072" s="2">
        <v>46145</v>
      </c>
      <c r="L4072" s="2">
        <v>0.99375000000000002</v>
      </c>
      <c r="M4072">
        <v>55</v>
      </c>
      <c r="N4072">
        <v>6</v>
      </c>
      <c r="O4072">
        <v>194.41</v>
      </c>
      <c r="P4072">
        <v>38.880000000000003</v>
      </c>
      <c r="Q4072">
        <v>0</v>
      </c>
      <c r="R4072" t="s">
        <v>686</v>
      </c>
      <c r="S4072" t="s">
        <v>679</v>
      </c>
      <c r="T4072">
        <v>219</v>
      </c>
      <c r="U4072" t="s">
        <v>470</v>
      </c>
      <c r="V4072" t="s">
        <v>288</v>
      </c>
      <c r="W4072">
        <v>19</v>
      </c>
      <c r="X4072" t="s">
        <v>31</v>
      </c>
      <c r="Y4072" s="2">
        <v>45585</v>
      </c>
      <c r="Z4072">
        <v>155.53</v>
      </c>
      <c r="AA4072" t="s">
        <v>727</v>
      </c>
      <c r="AB4072">
        <v>2026</v>
      </c>
      <c r="AC4072" t="s">
        <v>712</v>
      </c>
      <c r="AD4072">
        <v>0.19998971246335068</v>
      </c>
      <c r="AE4072" t="s">
        <v>713</v>
      </c>
      <c r="AF4072" t="str">
        <f>IF(WEEKDAY(Main_Data_1_1[[#This Row],[Orders.OrderDate]],2)&gt;5,"Weekend","Weekday")</f>
        <v>Weekend</v>
      </c>
    </row>
    <row r="4073" spans="1:32" x14ac:dyDescent="0.3">
      <c r="A4073">
        <v>145</v>
      </c>
      <c r="B4073" t="s">
        <v>172</v>
      </c>
      <c r="C4073" t="s">
        <v>72</v>
      </c>
      <c r="D4073" t="s">
        <v>16</v>
      </c>
      <c r="E4073">
        <v>3.5</v>
      </c>
      <c r="F4073">
        <v>450</v>
      </c>
      <c r="G4073" t="s">
        <v>17</v>
      </c>
      <c r="H4073">
        <v>4072</v>
      </c>
      <c r="I4073">
        <v>297</v>
      </c>
      <c r="J4073">
        <v>145</v>
      </c>
      <c r="K4073" s="2">
        <v>45467</v>
      </c>
      <c r="L4073" s="2">
        <v>0.88194444444444442</v>
      </c>
      <c r="M4073">
        <v>19</v>
      </c>
      <c r="N4073">
        <v>5</v>
      </c>
      <c r="O4073">
        <v>1155.8599999999999</v>
      </c>
      <c r="P4073">
        <v>0</v>
      </c>
      <c r="Q4073">
        <v>20</v>
      </c>
      <c r="R4073" t="s">
        <v>680</v>
      </c>
      <c r="S4073" t="s">
        <v>679</v>
      </c>
      <c r="T4073">
        <v>297</v>
      </c>
      <c r="U4073" t="s">
        <v>521</v>
      </c>
      <c r="V4073" t="s">
        <v>284</v>
      </c>
      <c r="W4073">
        <v>48</v>
      </c>
      <c r="X4073" t="s">
        <v>72</v>
      </c>
      <c r="Y4073" s="2">
        <v>45821</v>
      </c>
      <c r="Z4073">
        <v>1175.8599999999999</v>
      </c>
      <c r="AA4073" t="s">
        <v>728</v>
      </c>
      <c r="AB4073">
        <v>2024</v>
      </c>
      <c r="AC4073" t="s">
        <v>721</v>
      </c>
      <c r="AD4073">
        <v>0</v>
      </c>
      <c r="AE4073" t="s">
        <v>717</v>
      </c>
      <c r="AF4073" t="str">
        <f>IF(WEEKDAY(Main_Data_1_1[[#This Row],[Orders.OrderDate]],2)&gt;5,"Weekend","Weekday")</f>
        <v>Weekday</v>
      </c>
    </row>
    <row r="4074" spans="1:32" x14ac:dyDescent="0.3">
      <c r="A4074">
        <v>4</v>
      </c>
      <c r="B4074" t="s">
        <v>18</v>
      </c>
      <c r="C4074" t="s">
        <v>19</v>
      </c>
      <c r="D4074" t="s">
        <v>16</v>
      </c>
      <c r="E4074">
        <v>4.4000000000000004</v>
      </c>
      <c r="F4074">
        <v>400</v>
      </c>
      <c r="G4074" t="s">
        <v>13</v>
      </c>
      <c r="H4074">
        <v>4073</v>
      </c>
      <c r="I4074">
        <v>268</v>
      </c>
      <c r="J4074">
        <v>4</v>
      </c>
      <c r="K4074" s="2">
        <v>45292</v>
      </c>
      <c r="L4074" s="2">
        <v>0.87777777777777777</v>
      </c>
      <c r="M4074">
        <v>28</v>
      </c>
      <c r="N4074">
        <v>5</v>
      </c>
      <c r="O4074">
        <v>760.53</v>
      </c>
      <c r="P4074">
        <v>0</v>
      </c>
      <c r="Q4074">
        <v>49</v>
      </c>
      <c r="R4074" t="s">
        <v>682</v>
      </c>
      <c r="S4074" t="s">
        <v>681</v>
      </c>
      <c r="T4074">
        <v>268</v>
      </c>
      <c r="U4074" t="s">
        <v>503</v>
      </c>
      <c r="V4074" t="s">
        <v>284</v>
      </c>
      <c r="W4074">
        <v>55</v>
      </c>
      <c r="X4074" t="s">
        <v>21</v>
      </c>
      <c r="Y4074" s="2">
        <v>45010</v>
      </c>
      <c r="Z4074">
        <v>809.53</v>
      </c>
      <c r="AA4074" t="s">
        <v>711</v>
      </c>
      <c r="AB4074">
        <v>2024</v>
      </c>
      <c r="AC4074" t="s">
        <v>721</v>
      </c>
      <c r="AD4074">
        <v>0</v>
      </c>
      <c r="AE4074" t="s">
        <v>717</v>
      </c>
      <c r="AF4074" t="str">
        <f>IF(WEEKDAY(Main_Data_1_1[[#This Row],[Orders.OrderDate]],2)&gt;5,"Weekend","Weekday")</f>
        <v>Weekday</v>
      </c>
    </row>
    <row r="4075" spans="1:32" x14ac:dyDescent="0.3">
      <c r="A4075">
        <v>44</v>
      </c>
      <c r="B4075" t="s">
        <v>70</v>
      </c>
      <c r="C4075" t="s">
        <v>15</v>
      </c>
      <c r="D4075" t="s">
        <v>26</v>
      </c>
      <c r="E4075">
        <v>3.8</v>
      </c>
      <c r="F4075">
        <v>150</v>
      </c>
      <c r="G4075" t="s">
        <v>17</v>
      </c>
      <c r="H4075">
        <v>4074</v>
      </c>
      <c r="I4075">
        <v>55</v>
      </c>
      <c r="J4075">
        <v>44</v>
      </c>
      <c r="K4075" s="2">
        <v>46229</v>
      </c>
      <c r="L4075" s="2">
        <v>0.78749999999999998</v>
      </c>
      <c r="M4075">
        <v>20</v>
      </c>
      <c r="N4075">
        <v>3</v>
      </c>
      <c r="O4075">
        <v>539.25</v>
      </c>
      <c r="P4075">
        <v>53.93</v>
      </c>
      <c r="Q4075">
        <v>0</v>
      </c>
      <c r="R4075" t="s">
        <v>683</v>
      </c>
      <c r="S4075" t="s">
        <v>681</v>
      </c>
      <c r="T4075">
        <v>55</v>
      </c>
      <c r="U4075" t="s">
        <v>337</v>
      </c>
      <c r="V4075" t="s">
        <v>284</v>
      </c>
      <c r="W4075">
        <v>28</v>
      </c>
      <c r="X4075" t="s">
        <v>21</v>
      </c>
      <c r="Y4075" s="2">
        <v>45218</v>
      </c>
      <c r="Z4075">
        <v>485.32</v>
      </c>
      <c r="AA4075" t="s">
        <v>718</v>
      </c>
      <c r="AB4075">
        <v>2026</v>
      </c>
      <c r="AC4075" t="s">
        <v>721</v>
      </c>
      <c r="AD4075">
        <v>0.10000927213722763</v>
      </c>
      <c r="AE4075" t="s">
        <v>715</v>
      </c>
      <c r="AF4075" t="str">
        <f>IF(WEEKDAY(Main_Data_1_1[[#This Row],[Orders.OrderDate]],2)&gt;5,"Weekend","Weekday")</f>
        <v>Weekend</v>
      </c>
    </row>
    <row r="4076" spans="1:32" x14ac:dyDescent="0.3">
      <c r="A4076">
        <v>17</v>
      </c>
      <c r="B4076" t="s">
        <v>39</v>
      </c>
      <c r="C4076" t="s">
        <v>21</v>
      </c>
      <c r="D4076" t="s">
        <v>9</v>
      </c>
      <c r="E4076">
        <v>4.3</v>
      </c>
      <c r="F4076">
        <v>600</v>
      </c>
      <c r="G4076" t="s">
        <v>17</v>
      </c>
      <c r="H4076">
        <v>4075</v>
      </c>
      <c r="I4076">
        <v>86</v>
      </c>
      <c r="J4076">
        <v>17</v>
      </c>
      <c r="K4076" s="2">
        <v>46141</v>
      </c>
      <c r="L4076" s="2">
        <v>0.36805555555555558</v>
      </c>
      <c r="M4076">
        <v>17</v>
      </c>
      <c r="N4076">
        <v>3</v>
      </c>
      <c r="O4076">
        <v>689.46</v>
      </c>
      <c r="P4076">
        <v>0</v>
      </c>
      <c r="Q4076">
        <v>30</v>
      </c>
      <c r="R4076" t="s">
        <v>680</v>
      </c>
      <c r="S4076" t="s">
        <v>684</v>
      </c>
      <c r="T4076">
        <v>86</v>
      </c>
      <c r="U4076" t="s">
        <v>364</v>
      </c>
      <c r="V4076" t="s">
        <v>284</v>
      </c>
      <c r="W4076">
        <v>19</v>
      </c>
      <c r="X4076" t="s">
        <v>8</v>
      </c>
      <c r="Y4076" s="2">
        <v>45077</v>
      </c>
      <c r="Z4076">
        <v>719.46</v>
      </c>
      <c r="AA4076" t="s">
        <v>726</v>
      </c>
      <c r="AB4076">
        <v>2026</v>
      </c>
      <c r="AC4076" t="s">
        <v>721</v>
      </c>
      <c r="AD4076">
        <v>0</v>
      </c>
      <c r="AE4076" t="s">
        <v>713</v>
      </c>
      <c r="AF4076" t="str">
        <f>IF(WEEKDAY(Main_Data_1_1[[#This Row],[Orders.OrderDate]],2)&gt;5,"Weekend","Weekday")</f>
        <v>Weekday</v>
      </c>
    </row>
    <row r="4077" spans="1:32" x14ac:dyDescent="0.3">
      <c r="A4077">
        <v>182</v>
      </c>
      <c r="B4077" t="s">
        <v>209</v>
      </c>
      <c r="C4077" t="s">
        <v>8</v>
      </c>
      <c r="D4077" t="s">
        <v>50</v>
      </c>
      <c r="E4077">
        <v>4.5</v>
      </c>
      <c r="F4077">
        <v>450</v>
      </c>
      <c r="G4077" t="s">
        <v>13</v>
      </c>
      <c r="H4077">
        <v>4076</v>
      </c>
      <c r="I4077">
        <v>72</v>
      </c>
      <c r="J4077">
        <v>182</v>
      </c>
      <c r="K4077" s="2">
        <v>45407</v>
      </c>
      <c r="L4077" s="2">
        <v>0.77708333333333335</v>
      </c>
      <c r="M4077">
        <v>55</v>
      </c>
      <c r="N4077">
        <v>4</v>
      </c>
      <c r="O4077">
        <v>217.64</v>
      </c>
      <c r="P4077">
        <v>0</v>
      </c>
      <c r="Q4077">
        <v>40</v>
      </c>
      <c r="R4077" t="s">
        <v>682</v>
      </c>
      <c r="S4077" t="s">
        <v>681</v>
      </c>
      <c r="T4077">
        <v>72</v>
      </c>
      <c r="U4077" t="s">
        <v>350</v>
      </c>
      <c r="V4077" t="s">
        <v>288</v>
      </c>
      <c r="W4077">
        <v>50</v>
      </c>
      <c r="X4077" t="s">
        <v>21</v>
      </c>
      <c r="Y4077" s="2">
        <v>45583</v>
      </c>
      <c r="Z4077">
        <v>257.64</v>
      </c>
      <c r="AA4077" t="s">
        <v>726</v>
      </c>
      <c r="AB4077">
        <v>2024</v>
      </c>
      <c r="AC4077" t="s">
        <v>712</v>
      </c>
      <c r="AD4077">
        <v>0</v>
      </c>
      <c r="AE4077" t="s">
        <v>717</v>
      </c>
      <c r="AF4077" t="str">
        <f>IF(WEEKDAY(Main_Data_1_1[[#This Row],[Orders.OrderDate]],2)&gt;5,"Weekend","Weekday")</f>
        <v>Weekday</v>
      </c>
    </row>
    <row r="4078" spans="1:32" x14ac:dyDescent="0.3">
      <c r="A4078">
        <v>205</v>
      </c>
      <c r="B4078" t="s">
        <v>232</v>
      </c>
      <c r="C4078" t="s">
        <v>21</v>
      </c>
      <c r="D4078" t="s">
        <v>22</v>
      </c>
      <c r="E4078">
        <v>3.5</v>
      </c>
      <c r="F4078">
        <v>700</v>
      </c>
      <c r="G4078" t="s">
        <v>13</v>
      </c>
      <c r="H4078">
        <v>4077</v>
      </c>
      <c r="I4078">
        <v>196</v>
      </c>
      <c r="J4078">
        <v>205</v>
      </c>
      <c r="K4078" s="2">
        <v>46202</v>
      </c>
      <c r="L4078" s="2">
        <v>0.70138888888888884</v>
      </c>
      <c r="M4078">
        <v>63</v>
      </c>
      <c r="N4078">
        <v>4</v>
      </c>
      <c r="O4078">
        <v>1794.44</v>
      </c>
      <c r="P4078">
        <v>179.44</v>
      </c>
      <c r="Q4078">
        <v>40</v>
      </c>
      <c r="R4078" t="s">
        <v>682</v>
      </c>
      <c r="S4078" t="s">
        <v>681</v>
      </c>
      <c r="T4078">
        <v>196</v>
      </c>
      <c r="U4078" t="s">
        <v>456</v>
      </c>
      <c r="V4078" t="s">
        <v>288</v>
      </c>
      <c r="W4078">
        <v>25</v>
      </c>
      <c r="X4078" t="s">
        <v>21</v>
      </c>
      <c r="Y4078" s="2">
        <v>45750</v>
      </c>
      <c r="Z4078">
        <v>1655</v>
      </c>
      <c r="AA4078" t="s">
        <v>728</v>
      </c>
      <c r="AB4078">
        <v>2026</v>
      </c>
      <c r="AC4078" t="s">
        <v>712</v>
      </c>
      <c r="AD4078">
        <v>9.9997770892311807E-2</v>
      </c>
      <c r="AE4078" t="s">
        <v>715</v>
      </c>
      <c r="AF4078" t="str">
        <f>IF(WEEKDAY(Main_Data_1_1[[#This Row],[Orders.OrderDate]],2)&gt;5,"Weekend","Weekday")</f>
        <v>Weekday</v>
      </c>
    </row>
    <row r="4079" spans="1:32" x14ac:dyDescent="0.3">
      <c r="A4079">
        <v>66</v>
      </c>
      <c r="B4079" t="s">
        <v>93</v>
      </c>
      <c r="C4079" t="s">
        <v>35</v>
      </c>
      <c r="D4079" t="s">
        <v>42</v>
      </c>
      <c r="E4079">
        <v>4.2</v>
      </c>
      <c r="F4079">
        <v>350</v>
      </c>
      <c r="G4079" t="s">
        <v>13</v>
      </c>
      <c r="H4079">
        <v>4078</v>
      </c>
      <c r="I4079">
        <v>336</v>
      </c>
      <c r="J4079">
        <v>66</v>
      </c>
      <c r="K4079" s="2">
        <v>46226</v>
      </c>
      <c r="L4079" s="2">
        <v>0.76666666666666672</v>
      </c>
      <c r="M4079">
        <v>24</v>
      </c>
      <c r="N4079">
        <v>3</v>
      </c>
      <c r="O4079">
        <v>913.29</v>
      </c>
      <c r="P4079">
        <v>0</v>
      </c>
      <c r="Q4079">
        <v>30</v>
      </c>
      <c r="R4079" t="s">
        <v>685</v>
      </c>
      <c r="S4079" t="s">
        <v>684</v>
      </c>
      <c r="T4079">
        <v>336</v>
      </c>
      <c r="U4079" t="s">
        <v>542</v>
      </c>
      <c r="V4079" t="s">
        <v>288</v>
      </c>
      <c r="W4079">
        <v>28</v>
      </c>
      <c r="X4079" t="s">
        <v>37</v>
      </c>
      <c r="Y4079" s="2">
        <v>45441</v>
      </c>
      <c r="Z4079">
        <v>943.29</v>
      </c>
      <c r="AA4079" t="s">
        <v>718</v>
      </c>
      <c r="AB4079">
        <v>2026</v>
      </c>
      <c r="AC4079" t="s">
        <v>721</v>
      </c>
      <c r="AD4079">
        <v>0</v>
      </c>
      <c r="AE4079" t="s">
        <v>715</v>
      </c>
      <c r="AF4079" t="str">
        <f>IF(WEEKDAY(Main_Data_1_1[[#This Row],[Orders.OrderDate]],2)&gt;5,"Weekend","Weekday")</f>
        <v>Weekday</v>
      </c>
    </row>
    <row r="4080" spans="1:32" x14ac:dyDescent="0.3">
      <c r="A4080">
        <v>103</v>
      </c>
      <c r="B4080" t="s">
        <v>130</v>
      </c>
      <c r="C4080" t="s">
        <v>21</v>
      </c>
      <c r="D4080" t="s">
        <v>26</v>
      </c>
      <c r="E4080">
        <v>3.9</v>
      </c>
      <c r="F4080">
        <v>700</v>
      </c>
      <c r="G4080" t="s">
        <v>10</v>
      </c>
      <c r="H4080">
        <v>4079</v>
      </c>
      <c r="I4080">
        <v>318</v>
      </c>
      <c r="J4080">
        <v>103</v>
      </c>
      <c r="K4080" s="2">
        <v>46177</v>
      </c>
      <c r="L4080" s="2">
        <v>0.7</v>
      </c>
      <c r="M4080">
        <v>18</v>
      </c>
      <c r="N4080">
        <v>4</v>
      </c>
      <c r="O4080">
        <v>1112.31</v>
      </c>
      <c r="P4080">
        <v>0</v>
      </c>
      <c r="Q4080">
        <v>49</v>
      </c>
      <c r="R4080" t="s">
        <v>682</v>
      </c>
      <c r="S4080" t="s">
        <v>681</v>
      </c>
      <c r="T4080">
        <v>318</v>
      </c>
      <c r="U4080" t="s">
        <v>402</v>
      </c>
      <c r="V4080" t="s">
        <v>288</v>
      </c>
      <c r="W4080">
        <v>35</v>
      </c>
      <c r="X4080" t="s">
        <v>21</v>
      </c>
      <c r="Y4080" s="2">
        <v>45592</v>
      </c>
      <c r="Z4080">
        <v>1161.31</v>
      </c>
      <c r="AA4080" t="s">
        <v>728</v>
      </c>
      <c r="AB4080">
        <v>2026</v>
      </c>
      <c r="AC4080" t="s">
        <v>721</v>
      </c>
      <c r="AD4080">
        <v>0</v>
      </c>
      <c r="AE4080" t="s">
        <v>723</v>
      </c>
      <c r="AF4080" t="str">
        <f>IF(WEEKDAY(Main_Data_1_1[[#This Row],[Orders.OrderDate]],2)&gt;5,"Weekend","Weekday")</f>
        <v>Weekday</v>
      </c>
    </row>
    <row r="4081" spans="1:32" x14ac:dyDescent="0.3">
      <c r="A4081">
        <v>87</v>
      </c>
      <c r="B4081" t="s">
        <v>114</v>
      </c>
      <c r="C4081" t="s">
        <v>19</v>
      </c>
      <c r="D4081" t="s">
        <v>12</v>
      </c>
      <c r="E4081">
        <v>3.7</v>
      </c>
      <c r="F4081">
        <v>200</v>
      </c>
      <c r="G4081" t="s">
        <v>17</v>
      </c>
      <c r="H4081">
        <v>4080</v>
      </c>
      <c r="I4081">
        <v>504</v>
      </c>
      <c r="J4081">
        <v>87</v>
      </c>
      <c r="K4081" s="2">
        <v>46165</v>
      </c>
      <c r="L4081" s="2">
        <v>0.7055555555555556</v>
      </c>
      <c r="M4081">
        <v>21</v>
      </c>
      <c r="N4081">
        <v>6</v>
      </c>
      <c r="O4081">
        <v>990.61</v>
      </c>
      <c r="P4081">
        <v>49.53</v>
      </c>
      <c r="Q4081">
        <v>40</v>
      </c>
      <c r="R4081" t="s">
        <v>686</v>
      </c>
      <c r="S4081" t="s">
        <v>681</v>
      </c>
      <c r="T4081">
        <v>504</v>
      </c>
      <c r="U4081" t="s">
        <v>431</v>
      </c>
      <c r="V4081" t="s">
        <v>288</v>
      </c>
      <c r="W4081">
        <v>38</v>
      </c>
      <c r="X4081" t="s">
        <v>31</v>
      </c>
      <c r="Y4081" s="2">
        <v>45467</v>
      </c>
      <c r="Z4081">
        <v>981.08</v>
      </c>
      <c r="AA4081" t="s">
        <v>727</v>
      </c>
      <c r="AB4081">
        <v>2026</v>
      </c>
      <c r="AC4081" t="s">
        <v>721</v>
      </c>
      <c r="AD4081">
        <v>4.999949526049606E-2</v>
      </c>
      <c r="AE4081" t="s">
        <v>723</v>
      </c>
      <c r="AF4081" t="str">
        <f>IF(WEEKDAY(Main_Data_1_1[[#This Row],[Orders.OrderDate]],2)&gt;5,"Weekend","Weekday")</f>
        <v>Weekend</v>
      </c>
    </row>
    <row r="4082" spans="1:32" x14ac:dyDescent="0.3">
      <c r="A4082">
        <v>144</v>
      </c>
      <c r="B4082" t="s">
        <v>171</v>
      </c>
      <c r="C4082" t="s">
        <v>37</v>
      </c>
      <c r="D4082" t="s">
        <v>22</v>
      </c>
      <c r="E4082">
        <v>4.5</v>
      </c>
      <c r="F4082">
        <v>350</v>
      </c>
      <c r="G4082" t="s">
        <v>13</v>
      </c>
      <c r="H4082">
        <v>4081</v>
      </c>
      <c r="I4082">
        <v>308</v>
      </c>
      <c r="J4082">
        <v>144</v>
      </c>
      <c r="K4082" s="2">
        <v>45863</v>
      </c>
      <c r="L4082" s="2">
        <v>0.47499999999999998</v>
      </c>
      <c r="M4082">
        <v>18</v>
      </c>
      <c r="N4082">
        <v>3</v>
      </c>
      <c r="O4082">
        <v>1740.38</v>
      </c>
      <c r="P4082">
        <v>0</v>
      </c>
      <c r="Q4082">
        <v>0</v>
      </c>
      <c r="R4082" t="s">
        <v>678</v>
      </c>
      <c r="S4082" t="s">
        <v>681</v>
      </c>
      <c r="T4082">
        <v>308</v>
      </c>
      <c r="U4082" t="s">
        <v>530</v>
      </c>
      <c r="V4082" t="s">
        <v>288</v>
      </c>
      <c r="W4082">
        <v>49</v>
      </c>
      <c r="X4082" t="s">
        <v>35</v>
      </c>
      <c r="Y4082" s="2">
        <v>45435</v>
      </c>
      <c r="Z4082">
        <v>1740.38</v>
      </c>
      <c r="AA4082" t="s">
        <v>718</v>
      </c>
      <c r="AB4082">
        <v>2025</v>
      </c>
      <c r="AC4082" t="s">
        <v>721</v>
      </c>
      <c r="AD4082">
        <v>0</v>
      </c>
      <c r="AE4082" t="s">
        <v>717</v>
      </c>
      <c r="AF4082" t="str">
        <f>IF(WEEKDAY(Main_Data_1_1[[#This Row],[Orders.OrderDate]],2)&gt;5,"Weekend","Weekday")</f>
        <v>Weekday</v>
      </c>
    </row>
    <row r="4083" spans="1:32" x14ac:dyDescent="0.3">
      <c r="A4083">
        <v>91</v>
      </c>
      <c r="B4083" t="s">
        <v>118</v>
      </c>
      <c r="C4083" t="s">
        <v>35</v>
      </c>
      <c r="D4083" t="s">
        <v>42</v>
      </c>
      <c r="E4083">
        <v>4</v>
      </c>
      <c r="F4083">
        <v>300</v>
      </c>
      <c r="G4083" t="s">
        <v>17</v>
      </c>
      <c r="H4083">
        <v>4082</v>
      </c>
      <c r="I4083">
        <v>339</v>
      </c>
      <c r="J4083">
        <v>91</v>
      </c>
      <c r="K4083" s="2">
        <v>46224</v>
      </c>
      <c r="L4083" s="2">
        <v>0.95972222222222225</v>
      </c>
      <c r="M4083">
        <v>50</v>
      </c>
      <c r="N4083">
        <v>2</v>
      </c>
      <c r="O4083">
        <v>794.51</v>
      </c>
      <c r="P4083">
        <v>119.18</v>
      </c>
      <c r="Q4083">
        <v>49</v>
      </c>
      <c r="R4083" t="s">
        <v>682</v>
      </c>
      <c r="S4083" t="s">
        <v>681</v>
      </c>
      <c r="T4083">
        <v>339</v>
      </c>
      <c r="U4083" t="s">
        <v>540</v>
      </c>
      <c r="V4083" t="s">
        <v>288</v>
      </c>
      <c r="W4083">
        <v>54</v>
      </c>
      <c r="X4083" t="s">
        <v>8</v>
      </c>
      <c r="Y4083" s="2">
        <v>45712</v>
      </c>
      <c r="Z4083">
        <v>724.32999999999993</v>
      </c>
      <c r="AA4083" t="s">
        <v>718</v>
      </c>
      <c r="AB4083">
        <v>2026</v>
      </c>
      <c r="AC4083" t="s">
        <v>712</v>
      </c>
      <c r="AD4083">
        <v>0.15000440523089703</v>
      </c>
      <c r="AE4083" t="s">
        <v>717</v>
      </c>
      <c r="AF4083" t="str">
        <f>IF(WEEKDAY(Main_Data_1_1[[#This Row],[Orders.OrderDate]],2)&gt;5,"Weekend","Weekday")</f>
        <v>Weekday</v>
      </c>
    </row>
    <row r="4084" spans="1:32" x14ac:dyDescent="0.3">
      <c r="A4084">
        <v>68</v>
      </c>
      <c r="B4084" t="s">
        <v>95</v>
      </c>
      <c r="C4084" t="s">
        <v>31</v>
      </c>
      <c r="D4084" t="s">
        <v>29</v>
      </c>
      <c r="E4084">
        <v>3.9</v>
      </c>
      <c r="F4084">
        <v>250</v>
      </c>
      <c r="G4084" t="s">
        <v>17</v>
      </c>
      <c r="H4084">
        <v>4083</v>
      </c>
      <c r="I4084">
        <v>48</v>
      </c>
      <c r="J4084">
        <v>68</v>
      </c>
      <c r="K4084" s="2">
        <v>45569</v>
      </c>
      <c r="L4084" s="2">
        <v>0.71180555555555558</v>
      </c>
      <c r="M4084">
        <v>34</v>
      </c>
      <c r="N4084">
        <v>3</v>
      </c>
      <c r="O4084">
        <v>1374.29</v>
      </c>
      <c r="P4084">
        <v>137.43</v>
      </c>
      <c r="Q4084">
        <v>30</v>
      </c>
      <c r="R4084" t="s">
        <v>685</v>
      </c>
      <c r="S4084" t="s">
        <v>679</v>
      </c>
      <c r="T4084">
        <v>48</v>
      </c>
      <c r="U4084" t="s">
        <v>330</v>
      </c>
      <c r="V4084" t="s">
        <v>284</v>
      </c>
      <c r="W4084">
        <v>23</v>
      </c>
      <c r="X4084" t="s">
        <v>19</v>
      </c>
      <c r="Y4084" s="2">
        <v>45447</v>
      </c>
      <c r="Z4084">
        <v>1266.8599999999999</v>
      </c>
      <c r="AA4084" t="s">
        <v>719</v>
      </c>
      <c r="AB4084">
        <v>2024</v>
      </c>
      <c r="AC4084" t="s">
        <v>712</v>
      </c>
      <c r="AD4084">
        <v>0.10000072764845848</v>
      </c>
      <c r="AE4084" t="s">
        <v>713</v>
      </c>
      <c r="AF4084" t="str">
        <f>IF(WEEKDAY(Main_Data_1_1[[#This Row],[Orders.OrderDate]],2)&gt;5,"Weekend","Weekday")</f>
        <v>Weekday</v>
      </c>
    </row>
    <row r="4085" spans="1:32" x14ac:dyDescent="0.3">
      <c r="A4085">
        <v>127</v>
      </c>
      <c r="B4085" t="s">
        <v>154</v>
      </c>
      <c r="C4085" t="s">
        <v>37</v>
      </c>
      <c r="D4085" t="s">
        <v>22</v>
      </c>
      <c r="E4085">
        <v>4.5999999999999996</v>
      </c>
      <c r="F4085">
        <v>600</v>
      </c>
      <c r="G4085" t="s">
        <v>10</v>
      </c>
      <c r="H4085">
        <v>4084</v>
      </c>
      <c r="I4085">
        <v>415</v>
      </c>
      <c r="J4085">
        <v>127</v>
      </c>
      <c r="K4085" s="2">
        <v>46101</v>
      </c>
      <c r="L4085" s="2">
        <v>0.35625000000000001</v>
      </c>
      <c r="M4085">
        <v>49</v>
      </c>
      <c r="N4085">
        <v>1</v>
      </c>
      <c r="O4085">
        <v>1295.96</v>
      </c>
      <c r="P4085">
        <v>259.19</v>
      </c>
      <c r="Q4085">
        <v>0</v>
      </c>
      <c r="R4085" t="s">
        <v>686</v>
      </c>
      <c r="S4085" t="s">
        <v>681</v>
      </c>
      <c r="T4085">
        <v>415</v>
      </c>
      <c r="U4085" t="s">
        <v>369</v>
      </c>
      <c r="V4085" t="s">
        <v>288</v>
      </c>
      <c r="W4085">
        <v>47</v>
      </c>
      <c r="X4085" t="s">
        <v>8</v>
      </c>
      <c r="Y4085" s="2">
        <v>45180</v>
      </c>
      <c r="Z4085">
        <v>1036.77</v>
      </c>
      <c r="AA4085" t="s">
        <v>725</v>
      </c>
      <c r="AB4085">
        <v>2026</v>
      </c>
      <c r="AC4085" t="s">
        <v>712</v>
      </c>
      <c r="AD4085">
        <v>0.19999845674249203</v>
      </c>
      <c r="AE4085" t="s">
        <v>717</v>
      </c>
      <c r="AF4085" t="str">
        <f>IF(WEEKDAY(Main_Data_1_1[[#This Row],[Orders.OrderDate]],2)&gt;5,"Weekend","Weekday")</f>
        <v>Weekday</v>
      </c>
    </row>
    <row r="4086" spans="1:32" x14ac:dyDescent="0.3">
      <c r="A4086">
        <v>59</v>
      </c>
      <c r="B4086" t="s">
        <v>86</v>
      </c>
      <c r="C4086" t="s">
        <v>19</v>
      </c>
      <c r="D4086" t="s">
        <v>9</v>
      </c>
      <c r="E4086">
        <v>4.5999999999999996</v>
      </c>
      <c r="F4086">
        <v>300</v>
      </c>
      <c r="G4086" t="s">
        <v>10</v>
      </c>
      <c r="H4086">
        <v>4085</v>
      </c>
      <c r="I4086">
        <v>127</v>
      </c>
      <c r="J4086">
        <v>59</v>
      </c>
      <c r="K4086" s="2">
        <v>45740</v>
      </c>
      <c r="L4086" s="2">
        <v>0.90902777777777777</v>
      </c>
      <c r="M4086">
        <v>26</v>
      </c>
      <c r="N4086">
        <v>4</v>
      </c>
      <c r="O4086">
        <v>976.54</v>
      </c>
      <c r="P4086">
        <v>97.65</v>
      </c>
      <c r="Q4086">
        <v>40</v>
      </c>
      <c r="R4086" t="s">
        <v>686</v>
      </c>
      <c r="S4086" t="s">
        <v>681</v>
      </c>
      <c r="T4086">
        <v>127</v>
      </c>
      <c r="U4086" t="s">
        <v>400</v>
      </c>
      <c r="V4086" t="s">
        <v>284</v>
      </c>
      <c r="W4086">
        <v>43</v>
      </c>
      <c r="X4086" t="s">
        <v>15</v>
      </c>
      <c r="Y4086" s="2">
        <v>45153</v>
      </c>
      <c r="Z4086">
        <v>918.89</v>
      </c>
      <c r="AA4086" t="s">
        <v>725</v>
      </c>
      <c r="AB4086">
        <v>2025</v>
      </c>
      <c r="AC4086" t="s">
        <v>721</v>
      </c>
      <c r="AD4086">
        <v>9.9995903905626002E-2</v>
      </c>
      <c r="AE4086" t="s">
        <v>723</v>
      </c>
      <c r="AF4086" t="str">
        <f>IF(WEEKDAY(Main_Data_1_1[[#This Row],[Orders.OrderDate]],2)&gt;5,"Weekend","Weekday")</f>
        <v>Weekday</v>
      </c>
    </row>
    <row r="4087" spans="1:32" x14ac:dyDescent="0.3">
      <c r="A4087">
        <v>66</v>
      </c>
      <c r="B4087" t="s">
        <v>93</v>
      </c>
      <c r="C4087" t="s">
        <v>35</v>
      </c>
      <c r="D4087" t="s">
        <v>42</v>
      </c>
      <c r="E4087">
        <v>4.2</v>
      </c>
      <c r="F4087">
        <v>350</v>
      </c>
      <c r="G4087" t="s">
        <v>13</v>
      </c>
      <c r="H4087">
        <v>4086</v>
      </c>
      <c r="I4087">
        <v>147</v>
      </c>
      <c r="J4087">
        <v>66</v>
      </c>
      <c r="K4087" s="2">
        <v>45356</v>
      </c>
      <c r="L4087" s="2">
        <v>0.90694444444444444</v>
      </c>
      <c r="M4087">
        <v>51</v>
      </c>
      <c r="N4087">
        <v>6</v>
      </c>
      <c r="O4087">
        <v>968.25</v>
      </c>
      <c r="P4087">
        <v>0</v>
      </c>
      <c r="Q4087">
        <v>20</v>
      </c>
      <c r="R4087" t="s">
        <v>686</v>
      </c>
      <c r="S4087" t="s">
        <v>681</v>
      </c>
      <c r="T4087">
        <v>147</v>
      </c>
      <c r="U4087" t="s">
        <v>365</v>
      </c>
      <c r="V4087" t="s">
        <v>288</v>
      </c>
      <c r="W4087">
        <v>21</v>
      </c>
      <c r="X4087" t="s">
        <v>35</v>
      </c>
      <c r="Y4087" s="2">
        <v>45000</v>
      </c>
      <c r="Z4087">
        <v>988.25</v>
      </c>
      <c r="AA4087" t="s">
        <v>725</v>
      </c>
      <c r="AB4087">
        <v>2024</v>
      </c>
      <c r="AC4087" t="s">
        <v>712</v>
      </c>
      <c r="AD4087">
        <v>0</v>
      </c>
      <c r="AE4087" t="s">
        <v>713</v>
      </c>
      <c r="AF4087" t="str">
        <f>IF(WEEKDAY(Main_Data_1_1[[#This Row],[Orders.OrderDate]],2)&gt;5,"Weekend","Weekday")</f>
        <v>Weekday</v>
      </c>
    </row>
    <row r="4088" spans="1:32" x14ac:dyDescent="0.3">
      <c r="A4088">
        <v>169</v>
      </c>
      <c r="B4088" t="s">
        <v>196</v>
      </c>
      <c r="C4088" t="s">
        <v>35</v>
      </c>
      <c r="D4088" t="s">
        <v>16</v>
      </c>
      <c r="E4088">
        <v>4.2</v>
      </c>
      <c r="F4088">
        <v>400</v>
      </c>
      <c r="G4088" t="s">
        <v>17</v>
      </c>
      <c r="H4088">
        <v>4087</v>
      </c>
      <c r="I4088">
        <v>392</v>
      </c>
      <c r="J4088">
        <v>169</v>
      </c>
      <c r="K4088" s="2">
        <v>45843</v>
      </c>
      <c r="L4088" s="2">
        <v>0.43611111111111112</v>
      </c>
      <c r="M4088">
        <v>56</v>
      </c>
      <c r="N4088">
        <v>1</v>
      </c>
      <c r="O4088">
        <v>194.07</v>
      </c>
      <c r="P4088">
        <v>19.41</v>
      </c>
      <c r="Q4088">
        <v>0</v>
      </c>
      <c r="R4088" t="s">
        <v>683</v>
      </c>
      <c r="S4088" t="s">
        <v>684</v>
      </c>
      <c r="T4088">
        <v>392</v>
      </c>
      <c r="U4088" t="s">
        <v>573</v>
      </c>
      <c r="V4088" t="s">
        <v>288</v>
      </c>
      <c r="W4088">
        <v>24</v>
      </c>
      <c r="X4088" t="s">
        <v>37</v>
      </c>
      <c r="Y4088" s="2">
        <v>45337</v>
      </c>
      <c r="Z4088">
        <v>174.66</v>
      </c>
      <c r="AA4088" t="s">
        <v>718</v>
      </c>
      <c r="AB4088">
        <v>2025</v>
      </c>
      <c r="AC4088" t="s">
        <v>712</v>
      </c>
      <c r="AD4088">
        <v>0.10001545833977431</v>
      </c>
      <c r="AE4088" t="s">
        <v>713</v>
      </c>
      <c r="AF4088" t="str">
        <f>IF(WEEKDAY(Main_Data_1_1[[#This Row],[Orders.OrderDate]],2)&gt;5,"Weekend","Weekday")</f>
        <v>Weekend</v>
      </c>
    </row>
    <row r="4089" spans="1:32" x14ac:dyDescent="0.3">
      <c r="A4089">
        <v>93</v>
      </c>
      <c r="B4089" t="s">
        <v>120</v>
      </c>
      <c r="C4089" t="s">
        <v>35</v>
      </c>
      <c r="D4089" t="s">
        <v>45</v>
      </c>
      <c r="E4089">
        <v>4.4000000000000004</v>
      </c>
      <c r="F4089">
        <v>200</v>
      </c>
      <c r="G4089" t="s">
        <v>17</v>
      </c>
      <c r="H4089">
        <v>4088</v>
      </c>
      <c r="I4089">
        <v>437</v>
      </c>
      <c r="J4089">
        <v>93</v>
      </c>
      <c r="K4089" s="2">
        <v>45882</v>
      </c>
      <c r="L4089" s="2">
        <v>0.96458333333333335</v>
      </c>
      <c r="M4089">
        <v>57</v>
      </c>
      <c r="N4089">
        <v>2</v>
      </c>
      <c r="O4089">
        <v>1121.23</v>
      </c>
      <c r="P4089">
        <v>168.18</v>
      </c>
      <c r="Q4089">
        <v>40</v>
      </c>
      <c r="R4089" t="s">
        <v>682</v>
      </c>
      <c r="S4089" t="s">
        <v>681</v>
      </c>
      <c r="T4089">
        <v>437</v>
      </c>
      <c r="U4089" t="s">
        <v>597</v>
      </c>
      <c r="V4089" t="s">
        <v>284</v>
      </c>
      <c r="W4089">
        <v>44</v>
      </c>
      <c r="X4089" t="s">
        <v>21</v>
      </c>
      <c r="Y4089" s="2">
        <v>45247</v>
      </c>
      <c r="Z4089">
        <v>993.05</v>
      </c>
      <c r="AA4089" t="s">
        <v>722</v>
      </c>
      <c r="AB4089">
        <v>2025</v>
      </c>
      <c r="AC4089" t="s">
        <v>712</v>
      </c>
      <c r="AD4089">
        <v>0.14999598655048474</v>
      </c>
      <c r="AE4089" t="s">
        <v>723</v>
      </c>
      <c r="AF4089" t="str">
        <f>IF(WEEKDAY(Main_Data_1_1[[#This Row],[Orders.OrderDate]],2)&gt;5,"Weekend","Weekday")</f>
        <v>Weekday</v>
      </c>
    </row>
    <row r="4090" spans="1:32" x14ac:dyDescent="0.3">
      <c r="A4090">
        <v>175</v>
      </c>
      <c r="B4090" t="s">
        <v>202</v>
      </c>
      <c r="C4090" t="s">
        <v>19</v>
      </c>
      <c r="D4090" t="s">
        <v>22</v>
      </c>
      <c r="E4090">
        <v>3.1</v>
      </c>
      <c r="F4090">
        <v>250</v>
      </c>
      <c r="G4090" t="s">
        <v>13</v>
      </c>
      <c r="H4090">
        <v>4089</v>
      </c>
      <c r="I4090">
        <v>108</v>
      </c>
      <c r="J4090">
        <v>175</v>
      </c>
      <c r="K4090" s="2">
        <v>45340</v>
      </c>
      <c r="L4090" s="2">
        <v>0.76111111111111107</v>
      </c>
      <c r="M4090">
        <v>22</v>
      </c>
      <c r="N4090">
        <v>4</v>
      </c>
      <c r="O4090">
        <v>1436.16</v>
      </c>
      <c r="P4090">
        <v>0</v>
      </c>
      <c r="Q4090">
        <v>0</v>
      </c>
      <c r="R4090" t="s">
        <v>686</v>
      </c>
      <c r="S4090" t="s">
        <v>681</v>
      </c>
      <c r="T4090">
        <v>108</v>
      </c>
      <c r="U4090" t="s">
        <v>383</v>
      </c>
      <c r="V4090" t="s">
        <v>288</v>
      </c>
      <c r="W4090">
        <v>19</v>
      </c>
      <c r="X4090" t="s">
        <v>37</v>
      </c>
      <c r="Y4090" s="2">
        <v>45408</v>
      </c>
      <c r="Z4090">
        <v>1436.16</v>
      </c>
      <c r="AA4090" t="s">
        <v>716</v>
      </c>
      <c r="AB4090">
        <v>2024</v>
      </c>
      <c r="AC4090" t="s">
        <v>721</v>
      </c>
      <c r="AD4090">
        <v>0</v>
      </c>
      <c r="AE4090" t="s">
        <v>713</v>
      </c>
      <c r="AF4090" t="str">
        <f>IF(WEEKDAY(Main_Data_1_1[[#This Row],[Orders.OrderDate]],2)&gt;5,"Weekend","Weekday")</f>
        <v>Weekend</v>
      </c>
    </row>
    <row r="4091" spans="1:32" x14ac:dyDescent="0.3">
      <c r="A4091">
        <v>4</v>
      </c>
      <c r="B4091" t="s">
        <v>18</v>
      </c>
      <c r="C4091" t="s">
        <v>19</v>
      </c>
      <c r="D4091" t="s">
        <v>16</v>
      </c>
      <c r="E4091">
        <v>4.4000000000000004</v>
      </c>
      <c r="F4091">
        <v>400</v>
      </c>
      <c r="G4091" t="s">
        <v>13</v>
      </c>
      <c r="H4091">
        <v>4090</v>
      </c>
      <c r="I4091">
        <v>443</v>
      </c>
      <c r="J4091">
        <v>4</v>
      </c>
      <c r="K4091" s="2">
        <v>45374</v>
      </c>
      <c r="L4091" s="2">
        <v>0.93194444444444446</v>
      </c>
      <c r="M4091">
        <v>63</v>
      </c>
      <c r="N4091">
        <v>1</v>
      </c>
      <c r="O4091">
        <v>1313.4</v>
      </c>
      <c r="P4091">
        <v>131.34</v>
      </c>
      <c r="Q4091">
        <v>0</v>
      </c>
      <c r="R4091" t="s">
        <v>686</v>
      </c>
      <c r="S4091" t="s">
        <v>681</v>
      </c>
      <c r="T4091">
        <v>443</v>
      </c>
      <c r="U4091" t="s">
        <v>599</v>
      </c>
      <c r="V4091" t="s">
        <v>284</v>
      </c>
      <c r="W4091">
        <v>22</v>
      </c>
      <c r="X4091" t="s">
        <v>19</v>
      </c>
      <c r="Y4091" s="2">
        <v>45786</v>
      </c>
      <c r="Z4091">
        <v>1182.0600000000002</v>
      </c>
      <c r="AA4091" t="s">
        <v>725</v>
      </c>
      <c r="AB4091">
        <v>2024</v>
      </c>
      <c r="AC4091" t="s">
        <v>712</v>
      </c>
      <c r="AD4091">
        <v>9.9999999999999992E-2</v>
      </c>
      <c r="AE4091" t="s">
        <v>713</v>
      </c>
      <c r="AF4091" t="str">
        <f>IF(WEEKDAY(Main_Data_1_1[[#This Row],[Orders.OrderDate]],2)&gt;5,"Weekend","Weekday")</f>
        <v>Weekend</v>
      </c>
    </row>
    <row r="4092" spans="1:32" x14ac:dyDescent="0.3">
      <c r="A4092">
        <v>142</v>
      </c>
      <c r="B4092" t="s">
        <v>169</v>
      </c>
      <c r="C4092" t="s">
        <v>35</v>
      </c>
      <c r="D4092" t="s">
        <v>26</v>
      </c>
      <c r="E4092">
        <v>3.9</v>
      </c>
      <c r="F4092">
        <v>800</v>
      </c>
      <c r="G4092" t="s">
        <v>10</v>
      </c>
      <c r="H4092">
        <v>4091</v>
      </c>
      <c r="I4092">
        <v>485</v>
      </c>
      <c r="J4092">
        <v>142</v>
      </c>
      <c r="K4092" s="2">
        <v>45548</v>
      </c>
      <c r="L4092" s="2">
        <v>0.56388888888888888</v>
      </c>
      <c r="M4092">
        <v>33</v>
      </c>
      <c r="N4092">
        <v>3</v>
      </c>
      <c r="O4092">
        <v>729.15</v>
      </c>
      <c r="P4092">
        <v>36.46</v>
      </c>
      <c r="Q4092">
        <v>0</v>
      </c>
      <c r="R4092" t="s">
        <v>678</v>
      </c>
      <c r="S4092" t="s">
        <v>679</v>
      </c>
      <c r="T4092">
        <v>485</v>
      </c>
      <c r="U4092" t="s">
        <v>334</v>
      </c>
      <c r="V4092" t="s">
        <v>284</v>
      </c>
      <c r="W4092">
        <v>42</v>
      </c>
      <c r="X4092" t="s">
        <v>72</v>
      </c>
      <c r="Y4092" s="2">
        <v>45735</v>
      </c>
      <c r="Z4092">
        <v>692.68999999999994</v>
      </c>
      <c r="AA4092" t="s">
        <v>720</v>
      </c>
      <c r="AB4092">
        <v>2024</v>
      </c>
      <c r="AC4092" t="s">
        <v>712</v>
      </c>
      <c r="AD4092">
        <v>5.0003428649797711E-2</v>
      </c>
      <c r="AE4092" t="s">
        <v>723</v>
      </c>
      <c r="AF4092" t="str">
        <f>IF(WEEKDAY(Main_Data_1_1[[#This Row],[Orders.OrderDate]],2)&gt;5,"Weekend","Weekday")</f>
        <v>Weekday</v>
      </c>
    </row>
    <row r="4093" spans="1:32" x14ac:dyDescent="0.3">
      <c r="A4093">
        <v>236</v>
      </c>
      <c r="B4093" t="s">
        <v>263</v>
      </c>
      <c r="C4093" t="s">
        <v>8</v>
      </c>
      <c r="D4093" t="s">
        <v>50</v>
      </c>
      <c r="E4093">
        <v>3.6</v>
      </c>
      <c r="F4093">
        <v>350</v>
      </c>
      <c r="G4093" t="s">
        <v>13</v>
      </c>
      <c r="H4093">
        <v>4092</v>
      </c>
      <c r="I4093">
        <v>439</v>
      </c>
      <c r="J4093">
        <v>236</v>
      </c>
      <c r="K4093" s="2">
        <v>45786</v>
      </c>
      <c r="L4093" s="2">
        <v>0.99375000000000002</v>
      </c>
      <c r="M4093">
        <v>17</v>
      </c>
      <c r="N4093">
        <v>4</v>
      </c>
      <c r="O4093">
        <v>838.82</v>
      </c>
      <c r="P4093">
        <v>0</v>
      </c>
      <c r="Q4093">
        <v>0</v>
      </c>
      <c r="R4093" t="s">
        <v>678</v>
      </c>
      <c r="S4093" t="s">
        <v>679</v>
      </c>
      <c r="T4093">
        <v>439</v>
      </c>
      <c r="U4093" t="s">
        <v>539</v>
      </c>
      <c r="V4093" t="s">
        <v>288</v>
      </c>
      <c r="W4093">
        <v>30</v>
      </c>
      <c r="X4093" t="s">
        <v>15</v>
      </c>
      <c r="Y4093" s="2">
        <v>45083</v>
      </c>
      <c r="Z4093">
        <v>838.82</v>
      </c>
      <c r="AA4093" t="s">
        <v>727</v>
      </c>
      <c r="AB4093">
        <v>2025</v>
      </c>
      <c r="AC4093" t="s">
        <v>721</v>
      </c>
      <c r="AD4093">
        <v>0</v>
      </c>
      <c r="AE4093" t="s">
        <v>715</v>
      </c>
      <c r="AF4093" t="str">
        <f>IF(WEEKDAY(Main_Data_1_1[[#This Row],[Orders.OrderDate]],2)&gt;5,"Weekend","Weekday")</f>
        <v>Weekday</v>
      </c>
    </row>
    <row r="4094" spans="1:32" x14ac:dyDescent="0.3">
      <c r="A4094">
        <v>205</v>
      </c>
      <c r="B4094" t="s">
        <v>232</v>
      </c>
      <c r="C4094" t="s">
        <v>21</v>
      </c>
      <c r="D4094" t="s">
        <v>22</v>
      </c>
      <c r="E4094">
        <v>3.5</v>
      </c>
      <c r="F4094">
        <v>700</v>
      </c>
      <c r="G4094" t="s">
        <v>13</v>
      </c>
      <c r="H4094">
        <v>4093</v>
      </c>
      <c r="I4094">
        <v>164</v>
      </c>
      <c r="J4094">
        <v>205</v>
      </c>
      <c r="K4094" s="2">
        <v>46139</v>
      </c>
      <c r="L4094" s="2">
        <v>0.56597222222222221</v>
      </c>
      <c r="M4094">
        <v>63</v>
      </c>
      <c r="N4094">
        <v>2</v>
      </c>
      <c r="O4094">
        <v>622.98</v>
      </c>
      <c r="P4094">
        <v>124.6</v>
      </c>
      <c r="Q4094">
        <v>0</v>
      </c>
      <c r="R4094" t="s">
        <v>683</v>
      </c>
      <c r="S4094" t="s">
        <v>684</v>
      </c>
      <c r="T4094">
        <v>164</v>
      </c>
      <c r="U4094" t="s">
        <v>431</v>
      </c>
      <c r="V4094" t="s">
        <v>284</v>
      </c>
      <c r="W4094">
        <v>36</v>
      </c>
      <c r="X4094" t="s">
        <v>31</v>
      </c>
      <c r="Y4094" s="2">
        <v>45660</v>
      </c>
      <c r="Z4094">
        <v>498.38</v>
      </c>
      <c r="AA4094" t="s">
        <v>726</v>
      </c>
      <c r="AB4094">
        <v>2026</v>
      </c>
      <c r="AC4094" t="s">
        <v>712</v>
      </c>
      <c r="AD4094">
        <v>0.20000642075187003</v>
      </c>
      <c r="AE4094" t="s">
        <v>723</v>
      </c>
      <c r="AF4094" t="str">
        <f>IF(WEEKDAY(Main_Data_1_1[[#This Row],[Orders.OrderDate]],2)&gt;5,"Weekend","Weekday")</f>
        <v>Weekday</v>
      </c>
    </row>
    <row r="4095" spans="1:32" x14ac:dyDescent="0.3">
      <c r="A4095">
        <v>244</v>
      </c>
      <c r="B4095" t="s">
        <v>271</v>
      </c>
      <c r="C4095" t="s">
        <v>15</v>
      </c>
      <c r="D4095" t="s">
        <v>12</v>
      </c>
      <c r="E4095">
        <v>3.9</v>
      </c>
      <c r="F4095">
        <v>500</v>
      </c>
      <c r="G4095" t="s">
        <v>10</v>
      </c>
      <c r="H4095">
        <v>4094</v>
      </c>
      <c r="I4095">
        <v>11</v>
      </c>
      <c r="J4095">
        <v>244</v>
      </c>
      <c r="K4095" s="2">
        <v>45942</v>
      </c>
      <c r="L4095" s="2">
        <v>0.50486111111111109</v>
      </c>
      <c r="M4095">
        <v>38</v>
      </c>
      <c r="N4095">
        <v>2</v>
      </c>
      <c r="O4095">
        <v>880.16</v>
      </c>
      <c r="P4095">
        <v>0</v>
      </c>
      <c r="Q4095">
        <v>30</v>
      </c>
      <c r="R4095" t="s">
        <v>678</v>
      </c>
      <c r="S4095" t="s">
        <v>681</v>
      </c>
      <c r="T4095">
        <v>11</v>
      </c>
      <c r="U4095" t="s">
        <v>295</v>
      </c>
      <c r="V4095" t="s">
        <v>288</v>
      </c>
      <c r="W4095">
        <v>41</v>
      </c>
      <c r="X4095" t="s">
        <v>15</v>
      </c>
      <c r="Y4095" s="2">
        <v>45391</v>
      </c>
      <c r="Z4095">
        <v>910.16</v>
      </c>
      <c r="AA4095" t="s">
        <v>719</v>
      </c>
      <c r="AB4095">
        <v>2025</v>
      </c>
      <c r="AC4095" t="s">
        <v>712</v>
      </c>
      <c r="AD4095">
        <v>0</v>
      </c>
      <c r="AE4095" t="s">
        <v>723</v>
      </c>
      <c r="AF4095" t="str">
        <f>IF(WEEKDAY(Main_Data_1_1[[#This Row],[Orders.OrderDate]],2)&gt;5,"Weekend","Weekday")</f>
        <v>Weekend</v>
      </c>
    </row>
    <row r="4096" spans="1:32" x14ac:dyDescent="0.3">
      <c r="A4096">
        <v>57</v>
      </c>
      <c r="B4096" t="s">
        <v>84</v>
      </c>
      <c r="C4096" t="s">
        <v>19</v>
      </c>
      <c r="D4096" t="s">
        <v>56</v>
      </c>
      <c r="E4096">
        <v>3.6</v>
      </c>
      <c r="F4096">
        <v>700</v>
      </c>
      <c r="G4096" t="s">
        <v>13</v>
      </c>
      <c r="H4096">
        <v>4095</v>
      </c>
      <c r="I4096">
        <v>548</v>
      </c>
      <c r="J4096">
        <v>57</v>
      </c>
      <c r="K4096" s="2">
        <v>45492</v>
      </c>
      <c r="L4096" s="2">
        <v>0.91180555555555554</v>
      </c>
      <c r="M4096">
        <v>44</v>
      </c>
      <c r="N4096">
        <v>3</v>
      </c>
      <c r="O4096">
        <v>1439.04</v>
      </c>
      <c r="P4096">
        <v>0</v>
      </c>
      <c r="Q4096">
        <v>49</v>
      </c>
      <c r="R4096" t="s">
        <v>680</v>
      </c>
      <c r="S4096" t="s">
        <v>681</v>
      </c>
      <c r="T4096">
        <v>548</v>
      </c>
      <c r="U4096" t="s">
        <v>320</v>
      </c>
      <c r="V4096" t="s">
        <v>288</v>
      </c>
      <c r="W4096">
        <v>35</v>
      </c>
      <c r="X4096" t="s">
        <v>35</v>
      </c>
      <c r="Y4096" s="2">
        <v>45180</v>
      </c>
      <c r="Z4096">
        <v>1488.04</v>
      </c>
      <c r="AA4096" t="s">
        <v>718</v>
      </c>
      <c r="AB4096">
        <v>2024</v>
      </c>
      <c r="AC4096" t="s">
        <v>712</v>
      </c>
      <c r="AD4096">
        <v>0</v>
      </c>
      <c r="AE4096" t="s">
        <v>723</v>
      </c>
      <c r="AF4096" t="str">
        <f>IF(WEEKDAY(Main_Data_1_1[[#This Row],[Orders.OrderDate]],2)&gt;5,"Weekend","Weekday")</f>
        <v>Weekday</v>
      </c>
    </row>
    <row r="4097" spans="1:32" x14ac:dyDescent="0.3">
      <c r="A4097">
        <v>44</v>
      </c>
      <c r="B4097" t="s">
        <v>70</v>
      </c>
      <c r="C4097" t="s">
        <v>15</v>
      </c>
      <c r="D4097" t="s">
        <v>26</v>
      </c>
      <c r="E4097">
        <v>3.8</v>
      </c>
      <c r="F4097">
        <v>150</v>
      </c>
      <c r="G4097" t="s">
        <v>17</v>
      </c>
      <c r="H4097">
        <v>4096</v>
      </c>
      <c r="I4097">
        <v>105</v>
      </c>
      <c r="J4097">
        <v>44</v>
      </c>
      <c r="K4097" s="2">
        <v>45995</v>
      </c>
      <c r="L4097" s="2">
        <v>0.39027777777777778</v>
      </c>
      <c r="M4097">
        <v>52</v>
      </c>
      <c r="N4097">
        <v>5</v>
      </c>
      <c r="O4097">
        <v>1478.13</v>
      </c>
      <c r="P4097">
        <v>295.63</v>
      </c>
      <c r="Q4097">
        <v>30</v>
      </c>
      <c r="R4097" t="s">
        <v>680</v>
      </c>
      <c r="S4097" t="s">
        <v>681</v>
      </c>
      <c r="T4097">
        <v>105</v>
      </c>
      <c r="U4097" t="s">
        <v>380</v>
      </c>
      <c r="V4097" t="s">
        <v>284</v>
      </c>
      <c r="W4097">
        <v>45</v>
      </c>
      <c r="X4097" t="s">
        <v>37</v>
      </c>
      <c r="Y4097" s="2">
        <v>45585</v>
      </c>
      <c r="Z4097">
        <v>1212.5</v>
      </c>
      <c r="AA4097" t="s">
        <v>724</v>
      </c>
      <c r="AB4097">
        <v>2025</v>
      </c>
      <c r="AC4097" t="s">
        <v>712</v>
      </c>
      <c r="AD4097">
        <v>0.20000270612192431</v>
      </c>
      <c r="AE4097" t="s">
        <v>717</v>
      </c>
      <c r="AF4097" t="str">
        <f>IF(WEEKDAY(Main_Data_1_1[[#This Row],[Orders.OrderDate]],2)&gt;5,"Weekend","Weekday")</f>
        <v>Weekday</v>
      </c>
    </row>
    <row r="4098" spans="1:32" x14ac:dyDescent="0.3">
      <c r="A4098">
        <v>152</v>
      </c>
      <c r="B4098" t="s">
        <v>179</v>
      </c>
      <c r="C4098" t="s">
        <v>35</v>
      </c>
      <c r="D4098" t="s">
        <v>9</v>
      </c>
      <c r="E4098">
        <v>3.2</v>
      </c>
      <c r="F4098">
        <v>700</v>
      </c>
      <c r="G4098" t="s">
        <v>13</v>
      </c>
      <c r="H4098">
        <v>4097</v>
      </c>
      <c r="I4098">
        <v>401</v>
      </c>
      <c r="J4098">
        <v>152</v>
      </c>
      <c r="K4098" s="2">
        <v>46044</v>
      </c>
      <c r="L4098" s="2">
        <v>0.33680555555555558</v>
      </c>
      <c r="M4098">
        <v>26</v>
      </c>
      <c r="N4098">
        <v>6</v>
      </c>
      <c r="O4098">
        <v>1420.67</v>
      </c>
      <c r="P4098">
        <v>0</v>
      </c>
      <c r="Q4098">
        <v>40</v>
      </c>
      <c r="R4098" t="s">
        <v>685</v>
      </c>
      <c r="S4098" t="s">
        <v>681</v>
      </c>
      <c r="T4098">
        <v>401</v>
      </c>
      <c r="U4098" t="s">
        <v>580</v>
      </c>
      <c r="V4098" t="s">
        <v>288</v>
      </c>
      <c r="W4098">
        <v>25</v>
      </c>
      <c r="X4098" t="s">
        <v>37</v>
      </c>
      <c r="Y4098" s="2">
        <v>45504</v>
      </c>
      <c r="Z4098">
        <v>1460.67</v>
      </c>
      <c r="AA4098" t="s">
        <v>711</v>
      </c>
      <c r="AB4098">
        <v>2026</v>
      </c>
      <c r="AC4098" t="s">
        <v>721</v>
      </c>
      <c r="AD4098">
        <v>0</v>
      </c>
      <c r="AE4098" t="s">
        <v>715</v>
      </c>
      <c r="AF4098" t="str">
        <f>IF(WEEKDAY(Main_Data_1_1[[#This Row],[Orders.OrderDate]],2)&gt;5,"Weekend","Weekday")</f>
        <v>Weekday</v>
      </c>
    </row>
    <row r="4099" spans="1:32" x14ac:dyDescent="0.3">
      <c r="A4099">
        <v>56</v>
      </c>
      <c r="B4099" t="s">
        <v>83</v>
      </c>
      <c r="C4099" t="s">
        <v>21</v>
      </c>
      <c r="D4099" t="s">
        <v>56</v>
      </c>
      <c r="E4099">
        <v>3.4</v>
      </c>
      <c r="F4099">
        <v>500</v>
      </c>
      <c r="G4099" t="s">
        <v>17</v>
      </c>
      <c r="H4099">
        <v>4098</v>
      </c>
      <c r="I4099">
        <v>545</v>
      </c>
      <c r="J4099">
        <v>56</v>
      </c>
      <c r="K4099" s="2">
        <v>45716</v>
      </c>
      <c r="L4099" s="2">
        <v>0.4909722222222222</v>
      </c>
      <c r="M4099">
        <v>15</v>
      </c>
      <c r="N4099">
        <v>5</v>
      </c>
      <c r="O4099">
        <v>1026.72</v>
      </c>
      <c r="P4099">
        <v>0</v>
      </c>
      <c r="Q4099">
        <v>30</v>
      </c>
      <c r="R4099" t="s">
        <v>682</v>
      </c>
      <c r="S4099" t="s">
        <v>679</v>
      </c>
      <c r="T4099">
        <v>545</v>
      </c>
      <c r="U4099" t="s">
        <v>643</v>
      </c>
      <c r="V4099" t="s">
        <v>284</v>
      </c>
      <c r="W4099">
        <v>31</v>
      </c>
      <c r="X4099" t="s">
        <v>31</v>
      </c>
      <c r="Y4099" s="2">
        <v>45286</v>
      </c>
      <c r="Z4099">
        <v>1056.72</v>
      </c>
      <c r="AA4099" t="s">
        <v>716</v>
      </c>
      <c r="AB4099">
        <v>2025</v>
      </c>
      <c r="AC4099" t="s">
        <v>721</v>
      </c>
      <c r="AD4099">
        <v>0</v>
      </c>
      <c r="AE4099" t="s">
        <v>715</v>
      </c>
      <c r="AF4099" t="str">
        <f>IF(WEEKDAY(Main_Data_1_1[[#This Row],[Orders.OrderDate]],2)&gt;5,"Weekend","Weekday")</f>
        <v>Weekday</v>
      </c>
    </row>
    <row r="4100" spans="1:32" x14ac:dyDescent="0.3">
      <c r="A4100">
        <v>203</v>
      </c>
      <c r="B4100" t="s">
        <v>230</v>
      </c>
      <c r="C4100" t="s">
        <v>8</v>
      </c>
      <c r="D4100" t="s">
        <v>56</v>
      </c>
      <c r="E4100">
        <v>4.5999999999999996</v>
      </c>
      <c r="F4100">
        <v>300</v>
      </c>
      <c r="G4100" t="s">
        <v>10</v>
      </c>
      <c r="H4100">
        <v>4099</v>
      </c>
      <c r="I4100">
        <v>40</v>
      </c>
      <c r="J4100">
        <v>203</v>
      </c>
      <c r="K4100" s="2">
        <v>45363</v>
      </c>
      <c r="L4100" s="2">
        <v>0.87152777777777779</v>
      </c>
      <c r="M4100">
        <v>56</v>
      </c>
      <c r="N4100">
        <v>2</v>
      </c>
      <c r="O4100">
        <v>1325.71</v>
      </c>
      <c r="P4100">
        <v>198.86</v>
      </c>
      <c r="Q4100">
        <v>40</v>
      </c>
      <c r="R4100" t="s">
        <v>680</v>
      </c>
      <c r="S4100" t="s">
        <v>684</v>
      </c>
      <c r="T4100">
        <v>40</v>
      </c>
      <c r="U4100" t="s">
        <v>322</v>
      </c>
      <c r="V4100" t="s">
        <v>284</v>
      </c>
      <c r="W4100">
        <v>52</v>
      </c>
      <c r="X4100" t="s">
        <v>8</v>
      </c>
      <c r="Y4100" s="2">
        <v>45121</v>
      </c>
      <c r="Z4100">
        <v>1166.8499999999999</v>
      </c>
      <c r="AA4100" t="s">
        <v>725</v>
      </c>
      <c r="AB4100">
        <v>2024</v>
      </c>
      <c r="AC4100" t="s">
        <v>712</v>
      </c>
      <c r="AD4100">
        <v>0.15000264009474168</v>
      </c>
      <c r="AE4100" t="s">
        <v>717</v>
      </c>
      <c r="AF4100" t="str">
        <f>IF(WEEKDAY(Main_Data_1_1[[#This Row],[Orders.OrderDate]],2)&gt;5,"Weekend","Weekday")</f>
        <v>Weekday</v>
      </c>
    </row>
    <row r="4101" spans="1:32" x14ac:dyDescent="0.3">
      <c r="A4101">
        <v>16</v>
      </c>
      <c r="B4101" t="s">
        <v>38</v>
      </c>
      <c r="C4101" t="s">
        <v>21</v>
      </c>
      <c r="D4101" t="s">
        <v>12</v>
      </c>
      <c r="E4101">
        <v>3.5</v>
      </c>
      <c r="F4101">
        <v>250</v>
      </c>
      <c r="G4101" t="s">
        <v>17</v>
      </c>
      <c r="H4101">
        <v>4100</v>
      </c>
      <c r="I4101">
        <v>469</v>
      </c>
      <c r="J4101">
        <v>16</v>
      </c>
      <c r="K4101" s="2">
        <v>45523</v>
      </c>
      <c r="L4101" s="2">
        <v>0.83263888888888893</v>
      </c>
      <c r="M4101">
        <v>36</v>
      </c>
      <c r="N4101">
        <v>5</v>
      </c>
      <c r="O4101">
        <v>710.93</v>
      </c>
      <c r="P4101">
        <v>71.09</v>
      </c>
      <c r="Q4101">
        <v>0</v>
      </c>
      <c r="R4101" t="s">
        <v>683</v>
      </c>
      <c r="S4101" t="s">
        <v>681</v>
      </c>
      <c r="T4101">
        <v>469</v>
      </c>
      <c r="U4101" t="s">
        <v>602</v>
      </c>
      <c r="V4101" t="s">
        <v>288</v>
      </c>
      <c r="W4101">
        <v>23</v>
      </c>
      <c r="X4101" t="s">
        <v>37</v>
      </c>
      <c r="Y4101" s="2">
        <v>44953</v>
      </c>
      <c r="Z4101">
        <v>639.83999999999992</v>
      </c>
      <c r="AA4101" t="s">
        <v>722</v>
      </c>
      <c r="AB4101">
        <v>2024</v>
      </c>
      <c r="AC4101" t="s">
        <v>712</v>
      </c>
      <c r="AD4101">
        <v>9.9995780175263393E-2</v>
      </c>
      <c r="AE4101" t="s">
        <v>713</v>
      </c>
      <c r="AF4101" t="str">
        <f>IF(WEEKDAY(Main_Data_1_1[[#This Row],[Orders.OrderDate]],2)&gt;5,"Weekend","Weekday")</f>
        <v>Weekday</v>
      </c>
    </row>
    <row r="4102" spans="1:32" x14ac:dyDescent="0.3">
      <c r="A4102">
        <v>113</v>
      </c>
      <c r="B4102" t="s">
        <v>140</v>
      </c>
      <c r="C4102" t="s">
        <v>21</v>
      </c>
      <c r="D4102" t="s">
        <v>29</v>
      </c>
      <c r="E4102">
        <v>4.5</v>
      </c>
      <c r="F4102">
        <v>350</v>
      </c>
      <c r="G4102" t="s">
        <v>17</v>
      </c>
      <c r="H4102">
        <v>4101</v>
      </c>
      <c r="I4102">
        <v>401</v>
      </c>
      <c r="J4102">
        <v>113</v>
      </c>
      <c r="K4102" s="2">
        <v>46212</v>
      </c>
      <c r="L4102" s="2">
        <v>0.8666666666666667</v>
      </c>
      <c r="M4102">
        <v>19</v>
      </c>
      <c r="N4102">
        <v>4</v>
      </c>
      <c r="O4102">
        <v>1304.8699999999999</v>
      </c>
      <c r="P4102">
        <v>0</v>
      </c>
      <c r="Q4102">
        <v>49</v>
      </c>
      <c r="R4102" t="s">
        <v>682</v>
      </c>
      <c r="S4102" t="s">
        <v>681</v>
      </c>
      <c r="T4102">
        <v>401</v>
      </c>
      <c r="U4102" t="s">
        <v>580</v>
      </c>
      <c r="V4102" t="s">
        <v>288</v>
      </c>
      <c r="W4102">
        <v>25</v>
      </c>
      <c r="X4102" t="s">
        <v>37</v>
      </c>
      <c r="Y4102" s="2">
        <v>45504</v>
      </c>
      <c r="Z4102">
        <v>1353.87</v>
      </c>
      <c r="AA4102" t="s">
        <v>718</v>
      </c>
      <c r="AB4102">
        <v>2026</v>
      </c>
      <c r="AC4102" t="s">
        <v>721</v>
      </c>
      <c r="AD4102">
        <v>0</v>
      </c>
      <c r="AE4102" t="s">
        <v>715</v>
      </c>
      <c r="AF4102" t="str">
        <f>IF(WEEKDAY(Main_Data_1_1[[#This Row],[Orders.OrderDate]],2)&gt;5,"Weekend","Weekday")</f>
        <v>Weekday</v>
      </c>
    </row>
    <row r="4103" spans="1:32" x14ac:dyDescent="0.3">
      <c r="A4103">
        <v>221</v>
      </c>
      <c r="B4103" t="s">
        <v>248</v>
      </c>
      <c r="C4103" t="s">
        <v>37</v>
      </c>
      <c r="D4103" t="s">
        <v>12</v>
      </c>
      <c r="E4103">
        <v>4.0999999999999996</v>
      </c>
      <c r="F4103">
        <v>200</v>
      </c>
      <c r="G4103" t="s">
        <v>17</v>
      </c>
      <c r="H4103">
        <v>4102</v>
      </c>
      <c r="I4103">
        <v>555</v>
      </c>
      <c r="J4103">
        <v>221</v>
      </c>
      <c r="K4103" s="2">
        <v>45698</v>
      </c>
      <c r="L4103" s="2">
        <v>0.6</v>
      </c>
      <c r="M4103">
        <v>18</v>
      </c>
      <c r="N4103">
        <v>2</v>
      </c>
      <c r="O4103">
        <v>1431.32</v>
      </c>
      <c r="P4103">
        <v>0</v>
      </c>
      <c r="Q4103">
        <v>40</v>
      </c>
      <c r="R4103" t="s">
        <v>678</v>
      </c>
      <c r="S4103" t="s">
        <v>681</v>
      </c>
      <c r="T4103">
        <v>555</v>
      </c>
      <c r="U4103" t="s">
        <v>458</v>
      </c>
      <c r="V4103" t="s">
        <v>284</v>
      </c>
      <c r="W4103">
        <v>43</v>
      </c>
      <c r="X4103" t="s">
        <v>19</v>
      </c>
      <c r="Y4103" s="2">
        <v>44988</v>
      </c>
      <c r="Z4103">
        <v>1471.32</v>
      </c>
      <c r="AA4103" t="s">
        <v>716</v>
      </c>
      <c r="AB4103">
        <v>2025</v>
      </c>
      <c r="AC4103" t="s">
        <v>721</v>
      </c>
      <c r="AD4103">
        <v>0</v>
      </c>
      <c r="AE4103" t="s">
        <v>723</v>
      </c>
      <c r="AF4103" t="str">
        <f>IF(WEEKDAY(Main_Data_1_1[[#This Row],[Orders.OrderDate]],2)&gt;5,"Weekend","Weekday")</f>
        <v>Weekday</v>
      </c>
    </row>
    <row r="4104" spans="1:32" x14ac:dyDescent="0.3">
      <c r="A4104">
        <v>238</v>
      </c>
      <c r="B4104" t="s">
        <v>265</v>
      </c>
      <c r="C4104" t="s">
        <v>35</v>
      </c>
      <c r="D4104" t="s">
        <v>12</v>
      </c>
      <c r="E4104">
        <v>4</v>
      </c>
      <c r="F4104">
        <v>450</v>
      </c>
      <c r="G4104" t="s">
        <v>10</v>
      </c>
      <c r="H4104">
        <v>4103</v>
      </c>
      <c r="I4104">
        <v>193</v>
      </c>
      <c r="J4104">
        <v>238</v>
      </c>
      <c r="K4104" s="2">
        <v>45439</v>
      </c>
      <c r="L4104" s="2">
        <v>0.40208333333333335</v>
      </c>
      <c r="M4104">
        <v>24</v>
      </c>
      <c r="N4104">
        <v>2</v>
      </c>
      <c r="O4104">
        <v>668.06</v>
      </c>
      <c r="P4104">
        <v>0</v>
      </c>
      <c r="Q4104">
        <v>30</v>
      </c>
      <c r="R4104" t="s">
        <v>686</v>
      </c>
      <c r="S4104" t="s">
        <v>681</v>
      </c>
      <c r="T4104">
        <v>193</v>
      </c>
      <c r="U4104" t="s">
        <v>453</v>
      </c>
      <c r="V4104" t="s">
        <v>284</v>
      </c>
      <c r="W4104">
        <v>26</v>
      </c>
      <c r="X4104" t="s">
        <v>21</v>
      </c>
      <c r="Y4104" s="2">
        <v>45676</v>
      </c>
      <c r="Z4104">
        <v>698.06</v>
      </c>
      <c r="AA4104" t="s">
        <v>727</v>
      </c>
      <c r="AB4104">
        <v>2024</v>
      </c>
      <c r="AC4104" t="s">
        <v>721</v>
      </c>
      <c r="AD4104">
        <v>0</v>
      </c>
      <c r="AE4104" t="s">
        <v>715</v>
      </c>
      <c r="AF4104" t="str">
        <f>IF(WEEKDAY(Main_Data_1_1[[#This Row],[Orders.OrderDate]],2)&gt;5,"Weekend","Weekday")</f>
        <v>Weekday</v>
      </c>
    </row>
    <row r="4105" spans="1:32" x14ac:dyDescent="0.3">
      <c r="A4105">
        <v>100</v>
      </c>
      <c r="B4105" t="s">
        <v>127</v>
      </c>
      <c r="C4105" t="s">
        <v>35</v>
      </c>
      <c r="D4105" t="s">
        <v>22</v>
      </c>
      <c r="E4105">
        <v>3.6</v>
      </c>
      <c r="F4105">
        <v>400</v>
      </c>
      <c r="G4105" t="s">
        <v>17</v>
      </c>
      <c r="H4105">
        <v>4104</v>
      </c>
      <c r="I4105">
        <v>21</v>
      </c>
      <c r="J4105">
        <v>100</v>
      </c>
      <c r="K4105" s="2">
        <v>45921</v>
      </c>
      <c r="L4105" s="2">
        <v>0.66736111111111107</v>
      </c>
      <c r="M4105">
        <v>54</v>
      </c>
      <c r="N4105">
        <v>4</v>
      </c>
      <c r="O4105">
        <v>1059.3699999999999</v>
      </c>
      <c r="P4105">
        <v>52.97</v>
      </c>
      <c r="Q4105">
        <v>20</v>
      </c>
      <c r="R4105" t="s">
        <v>680</v>
      </c>
      <c r="S4105" t="s">
        <v>681</v>
      </c>
      <c r="T4105">
        <v>21</v>
      </c>
      <c r="U4105" t="s">
        <v>304</v>
      </c>
      <c r="V4105" t="s">
        <v>288</v>
      </c>
      <c r="W4105">
        <v>47</v>
      </c>
      <c r="X4105" t="s">
        <v>72</v>
      </c>
      <c r="Y4105" s="2">
        <v>45537</v>
      </c>
      <c r="Z4105">
        <v>1026.3999999999999</v>
      </c>
      <c r="AA4105" t="s">
        <v>720</v>
      </c>
      <c r="AB4105">
        <v>2025</v>
      </c>
      <c r="AC4105" t="s">
        <v>712</v>
      </c>
      <c r="AD4105">
        <v>5.0001415935886424E-2</v>
      </c>
      <c r="AE4105" t="s">
        <v>717</v>
      </c>
      <c r="AF4105" t="str">
        <f>IF(WEEKDAY(Main_Data_1_1[[#This Row],[Orders.OrderDate]],2)&gt;5,"Weekend","Weekday")</f>
        <v>Weekend</v>
      </c>
    </row>
    <row r="4106" spans="1:32" x14ac:dyDescent="0.3">
      <c r="A4106">
        <v>234</v>
      </c>
      <c r="B4106" t="s">
        <v>261</v>
      </c>
      <c r="C4106" t="s">
        <v>31</v>
      </c>
      <c r="D4106" t="s">
        <v>42</v>
      </c>
      <c r="E4106">
        <v>3.5</v>
      </c>
      <c r="F4106">
        <v>250</v>
      </c>
      <c r="G4106" t="s">
        <v>10</v>
      </c>
      <c r="H4106">
        <v>4105</v>
      </c>
      <c r="I4106">
        <v>510</v>
      </c>
      <c r="J4106">
        <v>234</v>
      </c>
      <c r="K4106" s="2">
        <v>45391</v>
      </c>
      <c r="L4106" s="2">
        <v>0.61111111111111116</v>
      </c>
      <c r="M4106">
        <v>33</v>
      </c>
      <c r="N4106">
        <v>1</v>
      </c>
      <c r="O4106">
        <v>1387.84</v>
      </c>
      <c r="P4106">
        <v>0</v>
      </c>
      <c r="Q4106">
        <v>0</v>
      </c>
      <c r="R4106" t="s">
        <v>682</v>
      </c>
      <c r="S4106" t="s">
        <v>681</v>
      </c>
      <c r="T4106">
        <v>510</v>
      </c>
      <c r="U4106" t="s">
        <v>399</v>
      </c>
      <c r="V4106" t="s">
        <v>284</v>
      </c>
      <c r="W4106">
        <v>36</v>
      </c>
      <c r="X4106" t="s">
        <v>35</v>
      </c>
      <c r="Y4106" s="2">
        <v>45428</v>
      </c>
      <c r="Z4106">
        <v>1387.84</v>
      </c>
      <c r="AA4106" t="s">
        <v>726</v>
      </c>
      <c r="AB4106">
        <v>2024</v>
      </c>
      <c r="AC4106" t="s">
        <v>712</v>
      </c>
      <c r="AD4106">
        <v>0</v>
      </c>
      <c r="AE4106" t="s">
        <v>723</v>
      </c>
      <c r="AF4106" t="str">
        <f>IF(WEEKDAY(Main_Data_1_1[[#This Row],[Orders.OrderDate]],2)&gt;5,"Weekend","Weekday")</f>
        <v>Weekday</v>
      </c>
    </row>
    <row r="4107" spans="1:32" x14ac:dyDescent="0.3">
      <c r="A4107">
        <v>139</v>
      </c>
      <c r="B4107" t="s">
        <v>166</v>
      </c>
      <c r="C4107" t="s">
        <v>31</v>
      </c>
      <c r="D4107" t="s">
        <v>56</v>
      </c>
      <c r="E4107">
        <v>4.7</v>
      </c>
      <c r="F4107">
        <v>700</v>
      </c>
      <c r="G4107" t="s">
        <v>17</v>
      </c>
      <c r="H4107">
        <v>4106</v>
      </c>
      <c r="I4107">
        <v>331</v>
      </c>
      <c r="J4107">
        <v>139</v>
      </c>
      <c r="K4107" s="2">
        <v>45591</v>
      </c>
      <c r="L4107" s="2">
        <v>0.71875</v>
      </c>
      <c r="M4107">
        <v>60</v>
      </c>
      <c r="N4107">
        <v>5</v>
      </c>
      <c r="O4107">
        <v>508.82</v>
      </c>
      <c r="P4107">
        <v>0</v>
      </c>
      <c r="Q4107">
        <v>0</v>
      </c>
      <c r="R4107" t="s">
        <v>683</v>
      </c>
      <c r="S4107" t="s">
        <v>681</v>
      </c>
      <c r="T4107">
        <v>331</v>
      </c>
      <c r="U4107" t="s">
        <v>368</v>
      </c>
      <c r="V4107" t="s">
        <v>288</v>
      </c>
      <c r="W4107">
        <v>53</v>
      </c>
      <c r="X4107" t="s">
        <v>35</v>
      </c>
      <c r="Y4107" s="2">
        <v>45826</v>
      </c>
      <c r="Z4107">
        <v>508.82</v>
      </c>
      <c r="AA4107" t="s">
        <v>719</v>
      </c>
      <c r="AB4107">
        <v>2024</v>
      </c>
      <c r="AC4107" t="s">
        <v>712</v>
      </c>
      <c r="AD4107">
        <v>0</v>
      </c>
      <c r="AE4107" t="s">
        <v>717</v>
      </c>
      <c r="AF4107" t="str">
        <f>IF(WEEKDAY(Main_Data_1_1[[#This Row],[Orders.OrderDate]],2)&gt;5,"Weekend","Weekday")</f>
        <v>Weekend</v>
      </c>
    </row>
    <row r="4108" spans="1:32" x14ac:dyDescent="0.3">
      <c r="A4108">
        <v>58</v>
      </c>
      <c r="B4108" t="s">
        <v>85</v>
      </c>
      <c r="C4108" t="s">
        <v>21</v>
      </c>
      <c r="D4108" t="s">
        <v>29</v>
      </c>
      <c r="E4108">
        <v>3.1</v>
      </c>
      <c r="F4108">
        <v>350</v>
      </c>
      <c r="G4108" t="s">
        <v>17</v>
      </c>
      <c r="H4108">
        <v>4107</v>
      </c>
      <c r="I4108">
        <v>64</v>
      </c>
      <c r="J4108">
        <v>58</v>
      </c>
      <c r="K4108" s="2">
        <v>46010</v>
      </c>
      <c r="L4108" s="2">
        <v>0.78680555555555554</v>
      </c>
      <c r="M4108">
        <v>56</v>
      </c>
      <c r="N4108">
        <v>6</v>
      </c>
      <c r="O4108">
        <v>815.67</v>
      </c>
      <c r="P4108">
        <v>122.35</v>
      </c>
      <c r="Q4108">
        <v>49</v>
      </c>
      <c r="R4108" t="s">
        <v>678</v>
      </c>
      <c r="S4108" t="s">
        <v>679</v>
      </c>
      <c r="T4108">
        <v>64</v>
      </c>
      <c r="U4108" t="s">
        <v>344</v>
      </c>
      <c r="V4108" t="s">
        <v>284</v>
      </c>
      <c r="W4108">
        <v>41</v>
      </c>
      <c r="X4108" t="s">
        <v>19</v>
      </c>
      <c r="Y4108" s="2">
        <v>45242</v>
      </c>
      <c r="Z4108">
        <v>742.31999999999994</v>
      </c>
      <c r="AA4108" t="s">
        <v>724</v>
      </c>
      <c r="AB4108">
        <v>2025</v>
      </c>
      <c r="AC4108" t="s">
        <v>712</v>
      </c>
      <c r="AD4108">
        <v>0.14999938700700038</v>
      </c>
      <c r="AE4108" t="s">
        <v>723</v>
      </c>
      <c r="AF4108" t="str">
        <f>IF(WEEKDAY(Main_Data_1_1[[#This Row],[Orders.OrderDate]],2)&gt;5,"Weekend","Weekday")</f>
        <v>Weekday</v>
      </c>
    </row>
    <row r="4109" spans="1:32" x14ac:dyDescent="0.3">
      <c r="A4109">
        <v>228</v>
      </c>
      <c r="B4109" t="s">
        <v>255</v>
      </c>
      <c r="C4109" t="s">
        <v>72</v>
      </c>
      <c r="D4109" t="s">
        <v>12</v>
      </c>
      <c r="E4109">
        <v>4.0999999999999996</v>
      </c>
      <c r="F4109">
        <v>150</v>
      </c>
      <c r="G4109" t="s">
        <v>17</v>
      </c>
      <c r="H4109">
        <v>4108</v>
      </c>
      <c r="I4109">
        <v>509</v>
      </c>
      <c r="J4109">
        <v>228</v>
      </c>
      <c r="K4109" s="2">
        <v>45331</v>
      </c>
      <c r="L4109" s="2">
        <v>0.84513888888888888</v>
      </c>
      <c r="M4109">
        <v>51</v>
      </c>
      <c r="N4109">
        <v>6</v>
      </c>
      <c r="O4109">
        <v>531.55999999999995</v>
      </c>
      <c r="P4109">
        <v>0</v>
      </c>
      <c r="Q4109">
        <v>49</v>
      </c>
      <c r="R4109" t="s">
        <v>686</v>
      </c>
      <c r="S4109" t="s">
        <v>681</v>
      </c>
      <c r="T4109">
        <v>509</v>
      </c>
      <c r="U4109" t="s">
        <v>544</v>
      </c>
      <c r="V4109" t="s">
        <v>284</v>
      </c>
      <c r="W4109">
        <v>29</v>
      </c>
      <c r="X4109" t="s">
        <v>72</v>
      </c>
      <c r="Y4109" s="2">
        <v>45360</v>
      </c>
      <c r="Z4109">
        <v>580.55999999999995</v>
      </c>
      <c r="AA4109" t="s">
        <v>716</v>
      </c>
      <c r="AB4109">
        <v>2024</v>
      </c>
      <c r="AC4109" t="s">
        <v>712</v>
      </c>
      <c r="AD4109">
        <v>0</v>
      </c>
      <c r="AE4109" t="s">
        <v>715</v>
      </c>
      <c r="AF4109" t="str">
        <f>IF(WEEKDAY(Main_Data_1_1[[#This Row],[Orders.OrderDate]],2)&gt;5,"Weekend","Weekday")</f>
        <v>Weekday</v>
      </c>
    </row>
    <row r="4110" spans="1:32" x14ac:dyDescent="0.3">
      <c r="A4110">
        <v>120</v>
      </c>
      <c r="B4110" t="s">
        <v>147</v>
      </c>
      <c r="C4110" t="s">
        <v>72</v>
      </c>
      <c r="D4110" t="s">
        <v>16</v>
      </c>
      <c r="E4110">
        <v>4.9000000000000004</v>
      </c>
      <c r="F4110">
        <v>300</v>
      </c>
      <c r="G4110" t="s">
        <v>13</v>
      </c>
      <c r="H4110">
        <v>4109</v>
      </c>
      <c r="I4110">
        <v>290</v>
      </c>
      <c r="J4110">
        <v>120</v>
      </c>
      <c r="K4110" s="2">
        <v>46196</v>
      </c>
      <c r="L4110" s="2">
        <v>0.40277777777777779</v>
      </c>
      <c r="M4110">
        <v>35</v>
      </c>
      <c r="N4110">
        <v>6</v>
      </c>
      <c r="O4110">
        <v>1051.48</v>
      </c>
      <c r="P4110">
        <v>0</v>
      </c>
      <c r="Q4110">
        <v>0</v>
      </c>
      <c r="R4110" t="s">
        <v>683</v>
      </c>
      <c r="S4110" t="s">
        <v>681</v>
      </c>
      <c r="T4110">
        <v>290</v>
      </c>
      <c r="U4110" t="s">
        <v>337</v>
      </c>
      <c r="V4110" t="s">
        <v>284</v>
      </c>
      <c r="W4110">
        <v>27</v>
      </c>
      <c r="X4110" t="s">
        <v>15</v>
      </c>
      <c r="Y4110" s="2">
        <v>45147</v>
      </c>
      <c r="Z4110">
        <v>1051.48</v>
      </c>
      <c r="AA4110" t="s">
        <v>728</v>
      </c>
      <c r="AB4110">
        <v>2026</v>
      </c>
      <c r="AC4110" t="s">
        <v>712</v>
      </c>
      <c r="AD4110">
        <v>0</v>
      </c>
      <c r="AE4110" t="s">
        <v>715</v>
      </c>
      <c r="AF4110" t="str">
        <f>IF(WEEKDAY(Main_Data_1_1[[#This Row],[Orders.OrderDate]],2)&gt;5,"Weekend","Weekday")</f>
        <v>Weekday</v>
      </c>
    </row>
    <row r="4111" spans="1:32" x14ac:dyDescent="0.3">
      <c r="A4111">
        <v>33</v>
      </c>
      <c r="B4111" t="s">
        <v>59</v>
      </c>
      <c r="C4111" t="s">
        <v>31</v>
      </c>
      <c r="D4111" t="s">
        <v>56</v>
      </c>
      <c r="E4111">
        <v>3</v>
      </c>
      <c r="F4111">
        <v>300</v>
      </c>
      <c r="G4111" t="s">
        <v>10</v>
      </c>
      <c r="H4111">
        <v>4110</v>
      </c>
      <c r="I4111">
        <v>16</v>
      </c>
      <c r="J4111">
        <v>33</v>
      </c>
      <c r="K4111" s="2">
        <v>45792</v>
      </c>
      <c r="L4111" s="2">
        <v>0.34027777777777779</v>
      </c>
      <c r="M4111">
        <v>44</v>
      </c>
      <c r="N4111">
        <v>4</v>
      </c>
      <c r="O4111">
        <v>561.65</v>
      </c>
      <c r="P4111">
        <v>0</v>
      </c>
      <c r="Q4111">
        <v>20</v>
      </c>
      <c r="R4111" t="s">
        <v>686</v>
      </c>
      <c r="S4111" t="s">
        <v>679</v>
      </c>
      <c r="T4111">
        <v>16</v>
      </c>
      <c r="U4111" t="s">
        <v>300</v>
      </c>
      <c r="V4111" t="s">
        <v>288</v>
      </c>
      <c r="W4111">
        <v>49</v>
      </c>
      <c r="X4111" t="s">
        <v>8</v>
      </c>
      <c r="Y4111" s="2">
        <v>45598</v>
      </c>
      <c r="Z4111">
        <v>581.65</v>
      </c>
      <c r="AA4111" t="s">
        <v>727</v>
      </c>
      <c r="AB4111">
        <v>2025</v>
      </c>
      <c r="AC4111" t="s">
        <v>712</v>
      </c>
      <c r="AD4111">
        <v>0</v>
      </c>
      <c r="AE4111" t="s">
        <v>717</v>
      </c>
      <c r="AF4111" t="str">
        <f>IF(WEEKDAY(Main_Data_1_1[[#This Row],[Orders.OrderDate]],2)&gt;5,"Weekend","Weekday")</f>
        <v>Weekday</v>
      </c>
    </row>
    <row r="4112" spans="1:32" x14ac:dyDescent="0.3">
      <c r="A4112">
        <v>83</v>
      </c>
      <c r="B4112" t="s">
        <v>110</v>
      </c>
      <c r="C4112" t="s">
        <v>72</v>
      </c>
      <c r="D4112" t="s">
        <v>42</v>
      </c>
      <c r="E4112">
        <v>3.3</v>
      </c>
      <c r="F4112">
        <v>250</v>
      </c>
      <c r="G4112" t="s">
        <v>10</v>
      </c>
      <c r="H4112">
        <v>4111</v>
      </c>
      <c r="I4112">
        <v>49</v>
      </c>
      <c r="J4112">
        <v>83</v>
      </c>
      <c r="K4112" s="2">
        <v>46235</v>
      </c>
      <c r="L4112" s="2">
        <v>0.41458333333333336</v>
      </c>
      <c r="M4112">
        <v>22</v>
      </c>
      <c r="N4112">
        <v>5</v>
      </c>
      <c r="O4112">
        <v>1036.3</v>
      </c>
      <c r="P4112">
        <v>0</v>
      </c>
      <c r="Q4112">
        <v>40</v>
      </c>
      <c r="R4112" t="s">
        <v>683</v>
      </c>
      <c r="S4112" t="s">
        <v>681</v>
      </c>
      <c r="T4112">
        <v>49</v>
      </c>
      <c r="U4112" t="s">
        <v>331</v>
      </c>
      <c r="V4112" t="s">
        <v>284</v>
      </c>
      <c r="W4112">
        <v>33</v>
      </c>
      <c r="X4112" t="s">
        <v>37</v>
      </c>
      <c r="Y4112" s="2">
        <v>45618</v>
      </c>
      <c r="Z4112">
        <v>1076.3</v>
      </c>
      <c r="AA4112" t="s">
        <v>722</v>
      </c>
      <c r="AB4112">
        <v>2026</v>
      </c>
      <c r="AC4112" t="s">
        <v>721</v>
      </c>
      <c r="AD4112">
        <v>0</v>
      </c>
      <c r="AE4112" t="s">
        <v>715</v>
      </c>
      <c r="AF4112" t="str">
        <f>IF(WEEKDAY(Main_Data_1_1[[#This Row],[Orders.OrderDate]],2)&gt;5,"Weekend","Weekday")</f>
        <v>Weekend</v>
      </c>
    </row>
    <row r="4113" spans="1:32" x14ac:dyDescent="0.3">
      <c r="A4113">
        <v>54</v>
      </c>
      <c r="B4113" t="s">
        <v>81</v>
      </c>
      <c r="C4113" t="s">
        <v>35</v>
      </c>
      <c r="D4113" t="s">
        <v>45</v>
      </c>
      <c r="E4113">
        <v>3.5</v>
      </c>
      <c r="F4113">
        <v>600</v>
      </c>
      <c r="G4113" t="s">
        <v>13</v>
      </c>
      <c r="H4113">
        <v>4112</v>
      </c>
      <c r="I4113">
        <v>494</v>
      </c>
      <c r="J4113">
        <v>54</v>
      </c>
      <c r="K4113" s="2">
        <v>46216</v>
      </c>
      <c r="L4113" s="2">
        <v>0.35694444444444445</v>
      </c>
      <c r="M4113">
        <v>33</v>
      </c>
      <c r="N4113">
        <v>2</v>
      </c>
      <c r="O4113">
        <v>934.32</v>
      </c>
      <c r="P4113">
        <v>0</v>
      </c>
      <c r="Q4113">
        <v>40</v>
      </c>
      <c r="R4113" t="s">
        <v>685</v>
      </c>
      <c r="S4113" t="s">
        <v>681</v>
      </c>
      <c r="T4113">
        <v>494</v>
      </c>
      <c r="U4113" t="s">
        <v>376</v>
      </c>
      <c r="V4113" t="s">
        <v>288</v>
      </c>
      <c r="W4113">
        <v>31</v>
      </c>
      <c r="X4113" t="s">
        <v>31</v>
      </c>
      <c r="Y4113" s="2">
        <v>45730</v>
      </c>
      <c r="Z4113">
        <v>974.32</v>
      </c>
      <c r="AA4113" t="s">
        <v>718</v>
      </c>
      <c r="AB4113">
        <v>2026</v>
      </c>
      <c r="AC4113" t="s">
        <v>712</v>
      </c>
      <c r="AD4113">
        <v>0</v>
      </c>
      <c r="AE4113" t="s">
        <v>715</v>
      </c>
      <c r="AF4113" t="str">
        <f>IF(WEEKDAY(Main_Data_1_1[[#This Row],[Orders.OrderDate]],2)&gt;5,"Weekend","Weekday")</f>
        <v>Weekday</v>
      </c>
    </row>
    <row r="4114" spans="1:32" x14ac:dyDescent="0.3">
      <c r="A4114">
        <v>129</v>
      </c>
      <c r="B4114" t="s">
        <v>156</v>
      </c>
      <c r="C4114" t="s">
        <v>19</v>
      </c>
      <c r="D4114" t="s">
        <v>42</v>
      </c>
      <c r="E4114">
        <v>4.4000000000000004</v>
      </c>
      <c r="F4114">
        <v>300</v>
      </c>
      <c r="G4114" t="s">
        <v>17</v>
      </c>
      <c r="H4114">
        <v>4113</v>
      </c>
      <c r="I4114">
        <v>169</v>
      </c>
      <c r="J4114">
        <v>129</v>
      </c>
      <c r="K4114" s="2">
        <v>45625</v>
      </c>
      <c r="L4114" s="2">
        <v>0.3527777777777778</v>
      </c>
      <c r="M4114">
        <v>25</v>
      </c>
      <c r="N4114">
        <v>3</v>
      </c>
      <c r="O4114">
        <v>648.75</v>
      </c>
      <c r="P4114">
        <v>0</v>
      </c>
      <c r="Q4114">
        <v>0</v>
      </c>
      <c r="R4114" t="s">
        <v>683</v>
      </c>
      <c r="S4114" t="s">
        <v>679</v>
      </c>
      <c r="T4114">
        <v>169</v>
      </c>
      <c r="U4114" t="s">
        <v>434</v>
      </c>
      <c r="V4114" t="s">
        <v>288</v>
      </c>
      <c r="W4114">
        <v>52</v>
      </c>
      <c r="X4114" t="s">
        <v>35</v>
      </c>
      <c r="Y4114" s="2">
        <v>45384</v>
      </c>
      <c r="Z4114">
        <v>648.75</v>
      </c>
      <c r="AA4114" t="s">
        <v>714</v>
      </c>
      <c r="AB4114">
        <v>2024</v>
      </c>
      <c r="AC4114" t="s">
        <v>721</v>
      </c>
      <c r="AD4114">
        <v>0</v>
      </c>
      <c r="AE4114" t="s">
        <v>717</v>
      </c>
      <c r="AF4114" t="str">
        <f>IF(WEEKDAY(Main_Data_1_1[[#This Row],[Orders.OrderDate]],2)&gt;5,"Weekend","Weekday")</f>
        <v>Weekday</v>
      </c>
    </row>
    <row r="4115" spans="1:32" x14ac:dyDescent="0.3">
      <c r="A4115">
        <v>247</v>
      </c>
      <c r="B4115" t="s">
        <v>274</v>
      </c>
      <c r="C4115" t="s">
        <v>19</v>
      </c>
      <c r="D4115" t="s">
        <v>56</v>
      </c>
      <c r="E4115">
        <v>3</v>
      </c>
      <c r="F4115">
        <v>300</v>
      </c>
      <c r="G4115" t="s">
        <v>10</v>
      </c>
      <c r="H4115">
        <v>4114</v>
      </c>
      <c r="I4115">
        <v>144</v>
      </c>
      <c r="J4115">
        <v>247</v>
      </c>
      <c r="K4115" s="2">
        <v>45841</v>
      </c>
      <c r="L4115" s="2">
        <v>0.7944444444444444</v>
      </c>
      <c r="M4115">
        <v>35</v>
      </c>
      <c r="N4115">
        <v>3</v>
      </c>
      <c r="O4115">
        <v>1629.25</v>
      </c>
      <c r="P4115">
        <v>0</v>
      </c>
      <c r="Q4115">
        <v>20</v>
      </c>
      <c r="R4115" t="s">
        <v>683</v>
      </c>
      <c r="S4115" t="s">
        <v>684</v>
      </c>
      <c r="T4115">
        <v>144</v>
      </c>
      <c r="U4115" t="s">
        <v>416</v>
      </c>
      <c r="V4115" t="s">
        <v>288</v>
      </c>
      <c r="W4115">
        <v>32</v>
      </c>
      <c r="X4115" t="s">
        <v>15</v>
      </c>
      <c r="Y4115" s="2">
        <v>44960</v>
      </c>
      <c r="Z4115">
        <v>1649.25</v>
      </c>
      <c r="AA4115" t="s">
        <v>718</v>
      </c>
      <c r="AB4115">
        <v>2025</v>
      </c>
      <c r="AC4115" t="s">
        <v>712</v>
      </c>
      <c r="AD4115">
        <v>0</v>
      </c>
      <c r="AE4115" t="s">
        <v>715</v>
      </c>
      <c r="AF4115" t="str">
        <f>IF(WEEKDAY(Main_Data_1_1[[#This Row],[Orders.OrderDate]],2)&gt;5,"Weekend","Weekday")</f>
        <v>Weekday</v>
      </c>
    </row>
    <row r="4116" spans="1:32" x14ac:dyDescent="0.3">
      <c r="A4116">
        <v>120</v>
      </c>
      <c r="B4116" t="s">
        <v>147</v>
      </c>
      <c r="C4116" t="s">
        <v>72</v>
      </c>
      <c r="D4116" t="s">
        <v>16</v>
      </c>
      <c r="E4116">
        <v>4.9000000000000004</v>
      </c>
      <c r="F4116">
        <v>300</v>
      </c>
      <c r="G4116" t="s">
        <v>13</v>
      </c>
      <c r="H4116">
        <v>4115</v>
      </c>
      <c r="I4116">
        <v>259</v>
      </c>
      <c r="J4116">
        <v>120</v>
      </c>
      <c r="K4116" s="2">
        <v>45374</v>
      </c>
      <c r="L4116" s="2">
        <v>0.45208333333333334</v>
      </c>
      <c r="M4116">
        <v>43</v>
      </c>
      <c r="N4116">
        <v>5</v>
      </c>
      <c r="O4116">
        <v>977.04</v>
      </c>
      <c r="P4116">
        <v>146.56</v>
      </c>
      <c r="Q4116">
        <v>30</v>
      </c>
      <c r="R4116" t="s">
        <v>686</v>
      </c>
      <c r="S4116" t="s">
        <v>679</v>
      </c>
      <c r="T4116">
        <v>259</v>
      </c>
      <c r="U4116" t="s">
        <v>453</v>
      </c>
      <c r="V4116" t="s">
        <v>288</v>
      </c>
      <c r="W4116">
        <v>41</v>
      </c>
      <c r="X4116" t="s">
        <v>19</v>
      </c>
      <c r="Y4116" s="2">
        <v>44985</v>
      </c>
      <c r="Z4116">
        <v>860.48</v>
      </c>
      <c r="AA4116" t="s">
        <v>725</v>
      </c>
      <c r="AB4116">
        <v>2024</v>
      </c>
      <c r="AC4116" t="s">
        <v>712</v>
      </c>
      <c r="AD4116">
        <v>0.15000409399819864</v>
      </c>
      <c r="AE4116" t="s">
        <v>723</v>
      </c>
      <c r="AF4116" t="str">
        <f>IF(WEEKDAY(Main_Data_1_1[[#This Row],[Orders.OrderDate]],2)&gt;5,"Weekend","Weekday")</f>
        <v>Weekend</v>
      </c>
    </row>
    <row r="4117" spans="1:32" x14ac:dyDescent="0.3">
      <c r="A4117">
        <v>32</v>
      </c>
      <c r="B4117" t="s">
        <v>58</v>
      </c>
      <c r="C4117" t="s">
        <v>31</v>
      </c>
      <c r="D4117" t="s">
        <v>9</v>
      </c>
      <c r="E4117">
        <v>2.9</v>
      </c>
      <c r="F4117">
        <v>150</v>
      </c>
      <c r="G4117" t="s">
        <v>13</v>
      </c>
      <c r="H4117">
        <v>4116</v>
      </c>
      <c r="I4117">
        <v>371</v>
      </c>
      <c r="J4117">
        <v>32</v>
      </c>
      <c r="K4117" s="2">
        <v>45505</v>
      </c>
      <c r="L4117" s="2">
        <v>0.49722222222222223</v>
      </c>
      <c r="M4117">
        <v>48</v>
      </c>
      <c r="N4117">
        <v>6</v>
      </c>
      <c r="O4117">
        <v>568.95000000000005</v>
      </c>
      <c r="P4117">
        <v>56.9</v>
      </c>
      <c r="Q4117">
        <v>0</v>
      </c>
      <c r="R4117" t="s">
        <v>683</v>
      </c>
      <c r="S4117" t="s">
        <v>679</v>
      </c>
      <c r="T4117">
        <v>371</v>
      </c>
      <c r="U4117" t="s">
        <v>559</v>
      </c>
      <c r="V4117" t="s">
        <v>288</v>
      </c>
      <c r="W4117">
        <v>40</v>
      </c>
      <c r="X4117" t="s">
        <v>21</v>
      </c>
      <c r="Y4117" s="2">
        <v>45486</v>
      </c>
      <c r="Z4117">
        <v>512.05000000000007</v>
      </c>
      <c r="AA4117" t="s">
        <v>722</v>
      </c>
      <c r="AB4117">
        <v>2024</v>
      </c>
      <c r="AC4117" t="s">
        <v>712</v>
      </c>
      <c r="AD4117">
        <v>0.10000878811846382</v>
      </c>
      <c r="AE4117" t="s">
        <v>723</v>
      </c>
      <c r="AF4117" t="str">
        <f>IF(WEEKDAY(Main_Data_1_1[[#This Row],[Orders.OrderDate]],2)&gt;5,"Weekend","Weekday")</f>
        <v>Weekday</v>
      </c>
    </row>
    <row r="4118" spans="1:32" x14ac:dyDescent="0.3">
      <c r="A4118">
        <v>211</v>
      </c>
      <c r="B4118" t="s">
        <v>238</v>
      </c>
      <c r="C4118" t="s">
        <v>35</v>
      </c>
      <c r="D4118" t="s">
        <v>22</v>
      </c>
      <c r="E4118">
        <v>4.2</v>
      </c>
      <c r="F4118">
        <v>200</v>
      </c>
      <c r="G4118" t="s">
        <v>17</v>
      </c>
      <c r="H4118">
        <v>4117</v>
      </c>
      <c r="I4118">
        <v>95</v>
      </c>
      <c r="J4118">
        <v>211</v>
      </c>
      <c r="K4118" s="2">
        <v>45588</v>
      </c>
      <c r="L4118" s="2">
        <v>0.46388888888888891</v>
      </c>
      <c r="M4118">
        <v>16</v>
      </c>
      <c r="N4118">
        <v>6</v>
      </c>
      <c r="O4118">
        <v>1693.02</v>
      </c>
      <c r="P4118">
        <v>0</v>
      </c>
      <c r="Q4118">
        <v>40</v>
      </c>
      <c r="R4118" t="s">
        <v>683</v>
      </c>
      <c r="S4118" t="s">
        <v>679</v>
      </c>
      <c r="T4118">
        <v>95</v>
      </c>
      <c r="U4118" t="s">
        <v>371</v>
      </c>
      <c r="V4118" t="s">
        <v>288</v>
      </c>
      <c r="W4118">
        <v>36</v>
      </c>
      <c r="X4118" t="s">
        <v>31</v>
      </c>
      <c r="Y4118" s="2">
        <v>45006</v>
      </c>
      <c r="Z4118">
        <v>1733.02</v>
      </c>
      <c r="AA4118" t="s">
        <v>719</v>
      </c>
      <c r="AB4118">
        <v>2024</v>
      </c>
      <c r="AC4118" t="s">
        <v>721</v>
      </c>
      <c r="AD4118">
        <v>0</v>
      </c>
      <c r="AE4118" t="s">
        <v>723</v>
      </c>
      <c r="AF4118" t="str">
        <f>IF(WEEKDAY(Main_Data_1_1[[#This Row],[Orders.OrderDate]],2)&gt;5,"Weekend","Weekday")</f>
        <v>Weekday</v>
      </c>
    </row>
    <row r="4119" spans="1:32" x14ac:dyDescent="0.3">
      <c r="A4119">
        <v>71</v>
      </c>
      <c r="B4119" t="s">
        <v>98</v>
      </c>
      <c r="C4119" t="s">
        <v>15</v>
      </c>
      <c r="D4119" t="s">
        <v>22</v>
      </c>
      <c r="E4119">
        <v>3.4</v>
      </c>
      <c r="F4119">
        <v>200</v>
      </c>
      <c r="G4119" t="s">
        <v>13</v>
      </c>
      <c r="H4119">
        <v>4118</v>
      </c>
      <c r="I4119">
        <v>43</v>
      </c>
      <c r="J4119">
        <v>71</v>
      </c>
      <c r="K4119" s="2">
        <v>46044</v>
      </c>
      <c r="L4119" s="2">
        <v>0.7944444444444444</v>
      </c>
      <c r="M4119">
        <v>36</v>
      </c>
      <c r="N4119">
        <v>4</v>
      </c>
      <c r="O4119">
        <v>1095.2</v>
      </c>
      <c r="P4119">
        <v>219.04</v>
      </c>
      <c r="Q4119">
        <v>20</v>
      </c>
      <c r="R4119" t="s">
        <v>685</v>
      </c>
      <c r="S4119" t="s">
        <v>684</v>
      </c>
      <c r="T4119">
        <v>43</v>
      </c>
      <c r="U4119" t="s">
        <v>325</v>
      </c>
      <c r="V4119" t="s">
        <v>284</v>
      </c>
      <c r="W4119">
        <v>44</v>
      </c>
      <c r="X4119" t="s">
        <v>8</v>
      </c>
      <c r="Y4119" s="2">
        <v>45097</v>
      </c>
      <c r="Z4119">
        <v>896.16000000000008</v>
      </c>
      <c r="AA4119" t="s">
        <v>711</v>
      </c>
      <c r="AB4119">
        <v>2026</v>
      </c>
      <c r="AC4119" t="s">
        <v>712</v>
      </c>
      <c r="AD4119">
        <v>0.19999999999999998</v>
      </c>
      <c r="AE4119" t="s">
        <v>723</v>
      </c>
      <c r="AF4119" t="str">
        <f>IF(WEEKDAY(Main_Data_1_1[[#This Row],[Orders.OrderDate]],2)&gt;5,"Weekend","Weekday")</f>
        <v>Weekday</v>
      </c>
    </row>
    <row r="4120" spans="1:32" x14ac:dyDescent="0.3">
      <c r="A4120">
        <v>105</v>
      </c>
      <c r="B4120" t="s">
        <v>132</v>
      </c>
      <c r="C4120" t="s">
        <v>19</v>
      </c>
      <c r="D4120" t="s">
        <v>42</v>
      </c>
      <c r="E4120">
        <v>4.2</v>
      </c>
      <c r="F4120">
        <v>250</v>
      </c>
      <c r="G4120" t="s">
        <v>17</v>
      </c>
      <c r="H4120">
        <v>4119</v>
      </c>
      <c r="I4120">
        <v>485</v>
      </c>
      <c r="J4120">
        <v>105</v>
      </c>
      <c r="K4120" s="2">
        <v>46008</v>
      </c>
      <c r="L4120" s="2">
        <v>0.53472222222222221</v>
      </c>
      <c r="M4120">
        <v>64</v>
      </c>
      <c r="N4120">
        <v>4</v>
      </c>
      <c r="O4120">
        <v>1063.75</v>
      </c>
      <c r="P4120">
        <v>106.38</v>
      </c>
      <c r="Q4120">
        <v>30</v>
      </c>
      <c r="R4120" t="s">
        <v>682</v>
      </c>
      <c r="S4120" t="s">
        <v>684</v>
      </c>
      <c r="T4120">
        <v>485</v>
      </c>
      <c r="U4120" t="s">
        <v>334</v>
      </c>
      <c r="V4120" t="s">
        <v>284</v>
      </c>
      <c r="W4120">
        <v>42</v>
      </c>
      <c r="X4120" t="s">
        <v>72</v>
      </c>
      <c r="Y4120" s="2">
        <v>45735</v>
      </c>
      <c r="Z4120">
        <v>987.37</v>
      </c>
      <c r="AA4120" t="s">
        <v>724</v>
      </c>
      <c r="AB4120">
        <v>2025</v>
      </c>
      <c r="AC4120" t="s">
        <v>712</v>
      </c>
      <c r="AD4120">
        <v>0.10000470035252644</v>
      </c>
      <c r="AE4120" t="s">
        <v>723</v>
      </c>
      <c r="AF4120" t="str">
        <f>IF(WEEKDAY(Main_Data_1_1[[#This Row],[Orders.OrderDate]],2)&gt;5,"Weekend","Weekday")</f>
        <v>Weekday</v>
      </c>
    </row>
    <row r="4121" spans="1:32" x14ac:dyDescent="0.3">
      <c r="A4121">
        <v>120</v>
      </c>
      <c r="B4121" t="s">
        <v>147</v>
      </c>
      <c r="C4121" t="s">
        <v>72</v>
      </c>
      <c r="D4121" t="s">
        <v>16</v>
      </c>
      <c r="E4121">
        <v>4.9000000000000004</v>
      </c>
      <c r="F4121">
        <v>300</v>
      </c>
      <c r="G4121" t="s">
        <v>13</v>
      </c>
      <c r="H4121">
        <v>4120</v>
      </c>
      <c r="I4121">
        <v>524</v>
      </c>
      <c r="J4121">
        <v>120</v>
      </c>
      <c r="K4121" s="2">
        <v>46149</v>
      </c>
      <c r="L4121" s="2">
        <v>0.58472222222222225</v>
      </c>
      <c r="M4121">
        <v>51</v>
      </c>
      <c r="N4121">
        <v>2</v>
      </c>
      <c r="O4121">
        <v>1252.97</v>
      </c>
      <c r="P4121">
        <v>0</v>
      </c>
      <c r="Q4121">
        <v>20</v>
      </c>
      <c r="R4121" t="s">
        <v>678</v>
      </c>
      <c r="S4121" t="s">
        <v>681</v>
      </c>
      <c r="T4121">
        <v>524</v>
      </c>
      <c r="U4121" t="s">
        <v>347</v>
      </c>
      <c r="V4121" t="s">
        <v>288</v>
      </c>
      <c r="W4121">
        <v>35</v>
      </c>
      <c r="X4121" t="s">
        <v>15</v>
      </c>
      <c r="Y4121" s="2">
        <v>45513</v>
      </c>
      <c r="Z4121">
        <v>1272.97</v>
      </c>
      <c r="AA4121" t="s">
        <v>727</v>
      </c>
      <c r="AB4121">
        <v>2026</v>
      </c>
      <c r="AC4121" t="s">
        <v>712</v>
      </c>
      <c r="AD4121">
        <v>0</v>
      </c>
      <c r="AE4121" t="s">
        <v>723</v>
      </c>
      <c r="AF4121" t="str">
        <f>IF(WEEKDAY(Main_Data_1_1[[#This Row],[Orders.OrderDate]],2)&gt;5,"Weekend","Weekday")</f>
        <v>Weekday</v>
      </c>
    </row>
    <row r="4122" spans="1:32" x14ac:dyDescent="0.3">
      <c r="A4122">
        <v>14</v>
      </c>
      <c r="B4122" t="s">
        <v>34</v>
      </c>
      <c r="C4122" t="s">
        <v>35</v>
      </c>
      <c r="D4122" t="s">
        <v>22</v>
      </c>
      <c r="E4122">
        <v>4.3</v>
      </c>
      <c r="F4122">
        <v>250</v>
      </c>
      <c r="G4122" t="s">
        <v>10</v>
      </c>
      <c r="H4122">
        <v>4121</v>
      </c>
      <c r="I4122">
        <v>385</v>
      </c>
      <c r="J4122">
        <v>14</v>
      </c>
      <c r="K4122" s="2">
        <v>45667</v>
      </c>
      <c r="L4122" s="2">
        <v>0.8833333333333333</v>
      </c>
      <c r="M4122">
        <v>41</v>
      </c>
      <c r="N4122">
        <v>1</v>
      </c>
      <c r="O4122">
        <v>857.42</v>
      </c>
      <c r="P4122">
        <v>0</v>
      </c>
      <c r="Q4122">
        <v>30</v>
      </c>
      <c r="R4122" t="s">
        <v>686</v>
      </c>
      <c r="S4122" t="s">
        <v>684</v>
      </c>
      <c r="T4122">
        <v>385</v>
      </c>
      <c r="U4122" t="s">
        <v>571</v>
      </c>
      <c r="V4122" t="s">
        <v>284</v>
      </c>
      <c r="W4122">
        <v>49</v>
      </c>
      <c r="X4122" t="s">
        <v>72</v>
      </c>
      <c r="Y4122" s="2">
        <v>45733</v>
      </c>
      <c r="Z4122">
        <v>887.42</v>
      </c>
      <c r="AA4122" t="s">
        <v>711</v>
      </c>
      <c r="AB4122">
        <v>2025</v>
      </c>
      <c r="AC4122" t="s">
        <v>712</v>
      </c>
      <c r="AD4122">
        <v>0</v>
      </c>
      <c r="AE4122" t="s">
        <v>717</v>
      </c>
      <c r="AF4122" t="str">
        <f>IF(WEEKDAY(Main_Data_1_1[[#This Row],[Orders.OrderDate]],2)&gt;5,"Weekend","Weekday")</f>
        <v>Weekday</v>
      </c>
    </row>
    <row r="4123" spans="1:32" x14ac:dyDescent="0.3">
      <c r="A4123">
        <v>53</v>
      </c>
      <c r="B4123" t="s">
        <v>80</v>
      </c>
      <c r="C4123" t="s">
        <v>37</v>
      </c>
      <c r="D4123" t="s">
        <v>56</v>
      </c>
      <c r="E4123">
        <v>3.7</v>
      </c>
      <c r="F4123">
        <v>450</v>
      </c>
      <c r="G4123" t="s">
        <v>17</v>
      </c>
      <c r="H4123">
        <v>4122</v>
      </c>
      <c r="I4123">
        <v>489</v>
      </c>
      <c r="J4123">
        <v>53</v>
      </c>
      <c r="K4123" s="2">
        <v>45916</v>
      </c>
      <c r="L4123" s="2">
        <v>0.73541666666666672</v>
      </c>
      <c r="M4123">
        <v>20</v>
      </c>
      <c r="N4123">
        <v>2</v>
      </c>
      <c r="O4123">
        <v>1203.9000000000001</v>
      </c>
      <c r="P4123">
        <v>120.39</v>
      </c>
      <c r="Q4123">
        <v>0</v>
      </c>
      <c r="R4123" t="s">
        <v>678</v>
      </c>
      <c r="S4123" t="s">
        <v>684</v>
      </c>
      <c r="T4123">
        <v>489</v>
      </c>
      <c r="U4123" t="s">
        <v>387</v>
      </c>
      <c r="V4123" t="s">
        <v>284</v>
      </c>
      <c r="W4123">
        <v>39</v>
      </c>
      <c r="X4123" t="s">
        <v>72</v>
      </c>
      <c r="Y4123" s="2">
        <v>45697</v>
      </c>
      <c r="Z4123">
        <v>1083.51</v>
      </c>
      <c r="AA4123" t="s">
        <v>720</v>
      </c>
      <c r="AB4123">
        <v>2025</v>
      </c>
      <c r="AC4123" t="s">
        <v>721</v>
      </c>
      <c r="AD4123">
        <v>9.9999999999999992E-2</v>
      </c>
      <c r="AE4123" t="s">
        <v>723</v>
      </c>
      <c r="AF4123" t="str">
        <f>IF(WEEKDAY(Main_Data_1_1[[#This Row],[Orders.OrderDate]],2)&gt;5,"Weekend","Weekday")</f>
        <v>Weekday</v>
      </c>
    </row>
    <row r="4124" spans="1:32" x14ac:dyDescent="0.3">
      <c r="A4124">
        <v>100</v>
      </c>
      <c r="B4124" t="s">
        <v>127</v>
      </c>
      <c r="C4124" t="s">
        <v>35</v>
      </c>
      <c r="D4124" t="s">
        <v>22</v>
      </c>
      <c r="E4124">
        <v>3.6</v>
      </c>
      <c r="F4124">
        <v>400</v>
      </c>
      <c r="G4124" t="s">
        <v>17</v>
      </c>
      <c r="H4124">
        <v>4123</v>
      </c>
      <c r="I4124">
        <v>441</v>
      </c>
      <c r="J4124">
        <v>100</v>
      </c>
      <c r="K4124" s="2">
        <v>45884</v>
      </c>
      <c r="L4124" s="2">
        <v>0.74652777777777779</v>
      </c>
      <c r="M4124">
        <v>27</v>
      </c>
      <c r="N4124">
        <v>4</v>
      </c>
      <c r="O4124">
        <v>619.77</v>
      </c>
      <c r="P4124">
        <v>30.99</v>
      </c>
      <c r="Q4124">
        <v>30</v>
      </c>
      <c r="R4124" t="s">
        <v>680</v>
      </c>
      <c r="S4124" t="s">
        <v>679</v>
      </c>
      <c r="T4124">
        <v>441</v>
      </c>
      <c r="U4124" t="s">
        <v>506</v>
      </c>
      <c r="V4124" t="s">
        <v>288</v>
      </c>
      <c r="W4124">
        <v>49</v>
      </c>
      <c r="X4124" t="s">
        <v>31</v>
      </c>
      <c r="Y4124" s="2">
        <v>45667</v>
      </c>
      <c r="Z4124">
        <v>618.78</v>
      </c>
      <c r="AA4124" t="s">
        <v>722</v>
      </c>
      <c r="AB4124">
        <v>2025</v>
      </c>
      <c r="AC4124" t="s">
        <v>721</v>
      </c>
      <c r="AD4124">
        <v>5.000242025267438E-2</v>
      </c>
      <c r="AE4124" t="s">
        <v>717</v>
      </c>
      <c r="AF4124" t="str">
        <f>IF(WEEKDAY(Main_Data_1_1[[#This Row],[Orders.OrderDate]],2)&gt;5,"Weekend","Weekday")</f>
        <v>Weekday</v>
      </c>
    </row>
    <row r="4125" spans="1:32" x14ac:dyDescent="0.3">
      <c r="A4125">
        <v>22</v>
      </c>
      <c r="B4125" t="s">
        <v>46</v>
      </c>
      <c r="C4125" t="s">
        <v>31</v>
      </c>
      <c r="D4125" t="s">
        <v>42</v>
      </c>
      <c r="E4125">
        <v>3.4</v>
      </c>
      <c r="F4125">
        <v>300</v>
      </c>
      <c r="G4125" t="s">
        <v>17</v>
      </c>
      <c r="H4125">
        <v>4124</v>
      </c>
      <c r="I4125">
        <v>200</v>
      </c>
      <c r="J4125">
        <v>22</v>
      </c>
      <c r="K4125" s="2">
        <v>45965</v>
      </c>
      <c r="L4125" s="2">
        <v>0.74791666666666667</v>
      </c>
      <c r="M4125">
        <v>62</v>
      </c>
      <c r="N4125">
        <v>3</v>
      </c>
      <c r="O4125">
        <v>1284.21</v>
      </c>
      <c r="P4125">
        <v>128.41999999999999</v>
      </c>
      <c r="Q4125">
        <v>30</v>
      </c>
      <c r="R4125" t="s">
        <v>683</v>
      </c>
      <c r="S4125" t="s">
        <v>681</v>
      </c>
      <c r="T4125">
        <v>200</v>
      </c>
      <c r="U4125" t="s">
        <v>459</v>
      </c>
      <c r="V4125" t="s">
        <v>288</v>
      </c>
      <c r="W4125">
        <v>32</v>
      </c>
      <c r="X4125" t="s">
        <v>37</v>
      </c>
      <c r="Y4125" s="2">
        <v>45618</v>
      </c>
      <c r="Z4125">
        <v>1185.79</v>
      </c>
      <c r="AA4125" t="s">
        <v>714</v>
      </c>
      <c r="AB4125">
        <v>2025</v>
      </c>
      <c r="AC4125" t="s">
        <v>712</v>
      </c>
      <c r="AD4125">
        <v>9.9999221311156267E-2</v>
      </c>
      <c r="AE4125" t="s">
        <v>715</v>
      </c>
      <c r="AF4125" t="str">
        <f>IF(WEEKDAY(Main_Data_1_1[[#This Row],[Orders.OrderDate]],2)&gt;5,"Weekend","Weekday")</f>
        <v>Weekday</v>
      </c>
    </row>
    <row r="4126" spans="1:32" x14ac:dyDescent="0.3">
      <c r="A4126">
        <v>195</v>
      </c>
      <c r="B4126" t="s">
        <v>222</v>
      </c>
      <c r="C4126" t="s">
        <v>72</v>
      </c>
      <c r="D4126" t="s">
        <v>22</v>
      </c>
      <c r="E4126">
        <v>3.2</v>
      </c>
      <c r="F4126">
        <v>150</v>
      </c>
      <c r="G4126" t="s">
        <v>17</v>
      </c>
      <c r="H4126">
        <v>4125</v>
      </c>
      <c r="I4126">
        <v>566</v>
      </c>
      <c r="J4126">
        <v>195</v>
      </c>
      <c r="K4126" s="2">
        <v>45412</v>
      </c>
      <c r="L4126" s="2">
        <v>0.79305555555555551</v>
      </c>
      <c r="M4126">
        <v>63</v>
      </c>
      <c r="N4126">
        <v>5</v>
      </c>
      <c r="O4126">
        <v>1100.55</v>
      </c>
      <c r="P4126">
        <v>0</v>
      </c>
      <c r="Q4126">
        <v>30</v>
      </c>
      <c r="R4126" t="s">
        <v>682</v>
      </c>
      <c r="S4126" t="s">
        <v>679</v>
      </c>
      <c r="T4126">
        <v>566</v>
      </c>
      <c r="U4126" t="s">
        <v>646</v>
      </c>
      <c r="V4126" t="s">
        <v>288</v>
      </c>
      <c r="W4126">
        <v>41</v>
      </c>
      <c r="X4126" t="s">
        <v>31</v>
      </c>
      <c r="Y4126" s="2">
        <v>45450</v>
      </c>
      <c r="Z4126">
        <v>1130.55</v>
      </c>
      <c r="AA4126" t="s">
        <v>726</v>
      </c>
      <c r="AB4126">
        <v>2024</v>
      </c>
      <c r="AC4126" t="s">
        <v>712</v>
      </c>
      <c r="AD4126">
        <v>0</v>
      </c>
      <c r="AE4126" t="s">
        <v>723</v>
      </c>
      <c r="AF4126" t="str">
        <f>IF(WEEKDAY(Main_Data_1_1[[#This Row],[Orders.OrderDate]],2)&gt;5,"Weekend","Weekday")</f>
        <v>Weekday</v>
      </c>
    </row>
    <row r="4127" spans="1:32" x14ac:dyDescent="0.3">
      <c r="A4127">
        <v>203</v>
      </c>
      <c r="B4127" t="s">
        <v>230</v>
      </c>
      <c r="C4127" t="s">
        <v>8</v>
      </c>
      <c r="D4127" t="s">
        <v>56</v>
      </c>
      <c r="E4127">
        <v>4.5999999999999996</v>
      </c>
      <c r="F4127">
        <v>300</v>
      </c>
      <c r="G4127" t="s">
        <v>10</v>
      </c>
      <c r="H4127">
        <v>4126</v>
      </c>
      <c r="I4127">
        <v>239</v>
      </c>
      <c r="J4127">
        <v>203</v>
      </c>
      <c r="K4127" s="2">
        <v>45960</v>
      </c>
      <c r="L4127" s="2">
        <v>0.48194444444444445</v>
      </c>
      <c r="M4127">
        <v>43</v>
      </c>
      <c r="N4127">
        <v>5</v>
      </c>
      <c r="O4127">
        <v>1044.99</v>
      </c>
      <c r="P4127">
        <v>52.25</v>
      </c>
      <c r="Q4127">
        <v>40</v>
      </c>
      <c r="R4127" t="s">
        <v>685</v>
      </c>
      <c r="S4127" t="s">
        <v>684</v>
      </c>
      <c r="T4127">
        <v>239</v>
      </c>
      <c r="U4127" t="s">
        <v>484</v>
      </c>
      <c r="V4127" t="s">
        <v>284</v>
      </c>
      <c r="W4127">
        <v>46</v>
      </c>
      <c r="X4127" t="s">
        <v>37</v>
      </c>
      <c r="Y4127" s="2">
        <v>45205</v>
      </c>
      <c r="Z4127">
        <v>1032.74</v>
      </c>
      <c r="AA4127" t="s">
        <v>719</v>
      </c>
      <c r="AB4127">
        <v>2025</v>
      </c>
      <c r="AC4127" t="s">
        <v>712</v>
      </c>
      <c r="AD4127">
        <v>5.0000478473478216E-2</v>
      </c>
      <c r="AE4127" t="s">
        <v>717</v>
      </c>
      <c r="AF4127" t="str">
        <f>IF(WEEKDAY(Main_Data_1_1[[#This Row],[Orders.OrderDate]],2)&gt;5,"Weekend","Weekday")</f>
        <v>Weekday</v>
      </c>
    </row>
    <row r="4128" spans="1:32" x14ac:dyDescent="0.3">
      <c r="A4128">
        <v>33</v>
      </c>
      <c r="B4128" t="s">
        <v>59</v>
      </c>
      <c r="C4128" t="s">
        <v>31</v>
      </c>
      <c r="D4128" t="s">
        <v>56</v>
      </c>
      <c r="E4128">
        <v>3</v>
      </c>
      <c r="F4128">
        <v>300</v>
      </c>
      <c r="G4128" t="s">
        <v>10</v>
      </c>
      <c r="H4128">
        <v>4127</v>
      </c>
      <c r="I4128">
        <v>48</v>
      </c>
      <c r="J4128">
        <v>33</v>
      </c>
      <c r="K4128" s="2">
        <v>45495</v>
      </c>
      <c r="L4128" s="2">
        <v>0.34513888888888888</v>
      </c>
      <c r="M4128">
        <v>24</v>
      </c>
      <c r="N4128">
        <v>2</v>
      </c>
      <c r="O4128">
        <v>524.34</v>
      </c>
      <c r="P4128">
        <v>0</v>
      </c>
      <c r="Q4128">
        <v>49</v>
      </c>
      <c r="R4128" t="s">
        <v>678</v>
      </c>
      <c r="S4128" t="s">
        <v>679</v>
      </c>
      <c r="T4128">
        <v>48</v>
      </c>
      <c r="U4128" t="s">
        <v>330</v>
      </c>
      <c r="V4128" t="s">
        <v>284</v>
      </c>
      <c r="W4128">
        <v>23</v>
      </c>
      <c r="X4128" t="s">
        <v>19</v>
      </c>
      <c r="Y4128" s="2">
        <v>45447</v>
      </c>
      <c r="Z4128">
        <v>573.34</v>
      </c>
      <c r="AA4128" t="s">
        <v>718</v>
      </c>
      <c r="AB4128">
        <v>2024</v>
      </c>
      <c r="AC4128" t="s">
        <v>721</v>
      </c>
      <c r="AD4128">
        <v>0</v>
      </c>
      <c r="AE4128" t="s">
        <v>713</v>
      </c>
      <c r="AF4128" t="str">
        <f>IF(WEEKDAY(Main_Data_1_1[[#This Row],[Orders.OrderDate]],2)&gt;5,"Weekend","Weekday")</f>
        <v>Weekday</v>
      </c>
    </row>
    <row r="4129" spans="1:32" x14ac:dyDescent="0.3">
      <c r="A4129">
        <v>27</v>
      </c>
      <c r="B4129" t="s">
        <v>52</v>
      </c>
      <c r="C4129" t="s">
        <v>37</v>
      </c>
      <c r="D4129" t="s">
        <v>29</v>
      </c>
      <c r="E4129">
        <v>3.2</v>
      </c>
      <c r="F4129">
        <v>450</v>
      </c>
      <c r="G4129" t="s">
        <v>10</v>
      </c>
      <c r="H4129">
        <v>4128</v>
      </c>
      <c r="I4129">
        <v>246</v>
      </c>
      <c r="J4129">
        <v>27</v>
      </c>
      <c r="K4129" s="2">
        <v>45969</v>
      </c>
      <c r="L4129" s="2">
        <v>0.83333333333333337</v>
      </c>
      <c r="M4129">
        <v>64</v>
      </c>
      <c r="N4129">
        <v>2</v>
      </c>
      <c r="O4129">
        <v>664.99</v>
      </c>
      <c r="P4129">
        <v>66.5</v>
      </c>
      <c r="Q4129">
        <v>20</v>
      </c>
      <c r="R4129" t="s">
        <v>682</v>
      </c>
      <c r="S4129" t="s">
        <v>681</v>
      </c>
      <c r="T4129">
        <v>246</v>
      </c>
      <c r="U4129" t="s">
        <v>489</v>
      </c>
      <c r="V4129" t="s">
        <v>288</v>
      </c>
      <c r="W4129">
        <v>20</v>
      </c>
      <c r="X4129" t="s">
        <v>37</v>
      </c>
      <c r="Y4129" s="2">
        <v>45333</v>
      </c>
      <c r="Z4129">
        <v>618.49</v>
      </c>
      <c r="AA4129" t="s">
        <v>714</v>
      </c>
      <c r="AB4129">
        <v>2025</v>
      </c>
      <c r="AC4129" t="s">
        <v>712</v>
      </c>
      <c r="AD4129">
        <v>0.10000150378201175</v>
      </c>
      <c r="AE4129" t="s">
        <v>713</v>
      </c>
      <c r="AF4129" t="str">
        <f>IF(WEEKDAY(Main_Data_1_1[[#This Row],[Orders.OrderDate]],2)&gt;5,"Weekend","Weekday")</f>
        <v>Weekend</v>
      </c>
    </row>
    <row r="4130" spans="1:32" x14ac:dyDescent="0.3">
      <c r="A4130">
        <v>2</v>
      </c>
      <c r="B4130" t="s">
        <v>11</v>
      </c>
      <c r="C4130" t="s">
        <v>8</v>
      </c>
      <c r="D4130" t="s">
        <v>12</v>
      </c>
      <c r="E4130">
        <v>3.8</v>
      </c>
      <c r="F4130">
        <v>600</v>
      </c>
      <c r="G4130" t="s">
        <v>13</v>
      </c>
      <c r="H4130">
        <v>4129</v>
      </c>
      <c r="I4130">
        <v>265</v>
      </c>
      <c r="J4130">
        <v>2</v>
      </c>
      <c r="K4130" s="2">
        <v>45316</v>
      </c>
      <c r="L4130" s="2">
        <v>0.71875</v>
      </c>
      <c r="M4130">
        <v>64</v>
      </c>
      <c r="N4130">
        <v>5</v>
      </c>
      <c r="O4130">
        <v>1660.4</v>
      </c>
      <c r="P4130">
        <v>83.02</v>
      </c>
      <c r="Q4130">
        <v>40</v>
      </c>
      <c r="R4130" t="s">
        <v>678</v>
      </c>
      <c r="S4130" t="s">
        <v>681</v>
      </c>
      <c r="T4130">
        <v>265</v>
      </c>
      <c r="U4130" t="s">
        <v>314</v>
      </c>
      <c r="V4130" t="s">
        <v>284</v>
      </c>
      <c r="W4130">
        <v>36</v>
      </c>
      <c r="X4130" t="s">
        <v>21</v>
      </c>
      <c r="Y4130" s="2">
        <v>45308</v>
      </c>
      <c r="Z4130">
        <v>1617.38</v>
      </c>
      <c r="AA4130" t="s">
        <v>711</v>
      </c>
      <c r="AB4130">
        <v>2024</v>
      </c>
      <c r="AC4130" t="s">
        <v>712</v>
      </c>
      <c r="AD4130">
        <v>4.9999999999999996E-2</v>
      </c>
      <c r="AE4130" t="s">
        <v>723</v>
      </c>
      <c r="AF4130" t="str">
        <f>IF(WEEKDAY(Main_Data_1_1[[#This Row],[Orders.OrderDate]],2)&gt;5,"Weekend","Weekday")</f>
        <v>Weekday</v>
      </c>
    </row>
    <row r="4131" spans="1:32" x14ac:dyDescent="0.3">
      <c r="A4131">
        <v>11</v>
      </c>
      <c r="B4131" t="s">
        <v>30</v>
      </c>
      <c r="C4131" t="s">
        <v>31</v>
      </c>
      <c r="D4131" t="s">
        <v>26</v>
      </c>
      <c r="E4131">
        <v>3.4</v>
      </c>
      <c r="F4131">
        <v>500</v>
      </c>
      <c r="G4131" t="s">
        <v>10</v>
      </c>
      <c r="H4131">
        <v>4130</v>
      </c>
      <c r="I4131">
        <v>479</v>
      </c>
      <c r="J4131">
        <v>11</v>
      </c>
      <c r="K4131" s="2">
        <v>46123</v>
      </c>
      <c r="L4131" s="2">
        <v>0.9868055555555556</v>
      </c>
      <c r="M4131">
        <v>24</v>
      </c>
      <c r="N4131">
        <v>4</v>
      </c>
      <c r="O4131">
        <v>191.94</v>
      </c>
      <c r="P4131">
        <v>0</v>
      </c>
      <c r="Q4131">
        <v>40</v>
      </c>
      <c r="R4131" t="s">
        <v>683</v>
      </c>
      <c r="S4131" t="s">
        <v>681</v>
      </c>
      <c r="T4131">
        <v>479</v>
      </c>
      <c r="U4131" t="s">
        <v>616</v>
      </c>
      <c r="V4131" t="s">
        <v>284</v>
      </c>
      <c r="W4131">
        <v>29</v>
      </c>
      <c r="X4131" t="s">
        <v>31</v>
      </c>
      <c r="Y4131" s="2">
        <v>45248</v>
      </c>
      <c r="Z4131">
        <v>231.94</v>
      </c>
      <c r="AA4131" t="s">
        <v>726</v>
      </c>
      <c r="AB4131">
        <v>2026</v>
      </c>
      <c r="AC4131" t="s">
        <v>721</v>
      </c>
      <c r="AD4131">
        <v>0</v>
      </c>
      <c r="AE4131" t="s">
        <v>715</v>
      </c>
      <c r="AF4131" t="str">
        <f>IF(WEEKDAY(Main_Data_1_1[[#This Row],[Orders.OrderDate]],2)&gt;5,"Weekend","Weekday")</f>
        <v>Weekend</v>
      </c>
    </row>
    <row r="4132" spans="1:32" x14ac:dyDescent="0.3">
      <c r="A4132">
        <v>156</v>
      </c>
      <c r="B4132" t="s">
        <v>183</v>
      </c>
      <c r="C4132" t="s">
        <v>21</v>
      </c>
      <c r="D4132" t="s">
        <v>22</v>
      </c>
      <c r="E4132">
        <v>4.2</v>
      </c>
      <c r="F4132">
        <v>700</v>
      </c>
      <c r="G4132" t="s">
        <v>10</v>
      </c>
      <c r="H4132">
        <v>4131</v>
      </c>
      <c r="I4132">
        <v>519</v>
      </c>
      <c r="J4132">
        <v>156</v>
      </c>
      <c r="K4132" s="2">
        <v>45720</v>
      </c>
      <c r="L4132" s="2">
        <v>0.8833333333333333</v>
      </c>
      <c r="M4132">
        <v>41</v>
      </c>
      <c r="N4132">
        <v>5</v>
      </c>
      <c r="O4132">
        <v>168.63</v>
      </c>
      <c r="P4132">
        <v>0</v>
      </c>
      <c r="Q4132">
        <v>40</v>
      </c>
      <c r="R4132" t="s">
        <v>685</v>
      </c>
      <c r="S4132" t="s">
        <v>681</v>
      </c>
      <c r="T4132">
        <v>519</v>
      </c>
      <c r="U4132" t="s">
        <v>631</v>
      </c>
      <c r="V4132" t="s">
        <v>284</v>
      </c>
      <c r="W4132">
        <v>20</v>
      </c>
      <c r="X4132" t="s">
        <v>15</v>
      </c>
      <c r="Y4132" s="2">
        <v>45822</v>
      </c>
      <c r="Z4132">
        <v>208.63</v>
      </c>
      <c r="AA4132" t="s">
        <v>725</v>
      </c>
      <c r="AB4132">
        <v>2025</v>
      </c>
      <c r="AC4132" t="s">
        <v>712</v>
      </c>
      <c r="AD4132">
        <v>0</v>
      </c>
      <c r="AE4132" t="s">
        <v>713</v>
      </c>
      <c r="AF4132" t="str">
        <f>IF(WEEKDAY(Main_Data_1_1[[#This Row],[Orders.OrderDate]],2)&gt;5,"Weekend","Weekday")</f>
        <v>Weekday</v>
      </c>
    </row>
    <row r="4133" spans="1:32" x14ac:dyDescent="0.3">
      <c r="A4133">
        <v>216</v>
      </c>
      <c r="B4133" t="s">
        <v>243</v>
      </c>
      <c r="C4133" t="s">
        <v>21</v>
      </c>
      <c r="D4133" t="s">
        <v>29</v>
      </c>
      <c r="E4133">
        <v>4.2</v>
      </c>
      <c r="F4133">
        <v>500</v>
      </c>
      <c r="G4133" t="s">
        <v>17</v>
      </c>
      <c r="H4133">
        <v>4132</v>
      </c>
      <c r="I4133">
        <v>60</v>
      </c>
      <c r="J4133">
        <v>216</v>
      </c>
      <c r="K4133" s="2">
        <v>45860</v>
      </c>
      <c r="L4133" s="2">
        <v>0.5083333333333333</v>
      </c>
      <c r="M4133">
        <v>27</v>
      </c>
      <c r="N4133">
        <v>1</v>
      </c>
      <c r="O4133">
        <v>1067.92</v>
      </c>
      <c r="P4133">
        <v>0</v>
      </c>
      <c r="Q4133">
        <v>0</v>
      </c>
      <c r="R4133" t="s">
        <v>678</v>
      </c>
      <c r="S4133" t="s">
        <v>681</v>
      </c>
      <c r="T4133">
        <v>60</v>
      </c>
      <c r="U4133" t="s">
        <v>341</v>
      </c>
      <c r="V4133" t="s">
        <v>284</v>
      </c>
      <c r="W4133">
        <v>35</v>
      </c>
      <c r="X4133" t="s">
        <v>72</v>
      </c>
      <c r="Y4133" s="2">
        <v>45776</v>
      </c>
      <c r="Z4133">
        <v>1067.92</v>
      </c>
      <c r="AA4133" t="s">
        <v>718</v>
      </c>
      <c r="AB4133">
        <v>2025</v>
      </c>
      <c r="AC4133" t="s">
        <v>721</v>
      </c>
      <c r="AD4133">
        <v>0</v>
      </c>
      <c r="AE4133" t="s">
        <v>723</v>
      </c>
      <c r="AF4133" t="str">
        <f>IF(WEEKDAY(Main_Data_1_1[[#This Row],[Orders.OrderDate]],2)&gt;5,"Weekend","Weekday")</f>
        <v>Weekday</v>
      </c>
    </row>
    <row r="4134" spans="1:32" x14ac:dyDescent="0.3">
      <c r="A4134">
        <v>44</v>
      </c>
      <c r="B4134" t="s">
        <v>70</v>
      </c>
      <c r="C4134" t="s">
        <v>15</v>
      </c>
      <c r="D4134" t="s">
        <v>26</v>
      </c>
      <c r="E4134">
        <v>3.8</v>
      </c>
      <c r="F4134">
        <v>150</v>
      </c>
      <c r="G4134" t="s">
        <v>17</v>
      </c>
      <c r="H4134">
        <v>4133</v>
      </c>
      <c r="I4134">
        <v>556</v>
      </c>
      <c r="J4134">
        <v>44</v>
      </c>
      <c r="K4134" s="2">
        <v>45593</v>
      </c>
      <c r="L4134" s="2">
        <v>0.93819444444444444</v>
      </c>
      <c r="M4134">
        <v>18</v>
      </c>
      <c r="N4134">
        <v>6</v>
      </c>
      <c r="O4134">
        <v>1274.8699999999999</v>
      </c>
      <c r="P4134">
        <v>0</v>
      </c>
      <c r="Q4134">
        <v>0</v>
      </c>
      <c r="R4134" t="s">
        <v>678</v>
      </c>
      <c r="S4134" t="s">
        <v>679</v>
      </c>
      <c r="T4134">
        <v>556</v>
      </c>
      <c r="U4134" t="s">
        <v>357</v>
      </c>
      <c r="V4134" t="s">
        <v>288</v>
      </c>
      <c r="W4134">
        <v>43</v>
      </c>
      <c r="X4134" t="s">
        <v>72</v>
      </c>
      <c r="Y4134" s="2">
        <v>45645</v>
      </c>
      <c r="Z4134">
        <v>1274.8699999999999</v>
      </c>
      <c r="AA4134" t="s">
        <v>719</v>
      </c>
      <c r="AB4134">
        <v>2024</v>
      </c>
      <c r="AC4134" t="s">
        <v>721</v>
      </c>
      <c r="AD4134">
        <v>0</v>
      </c>
      <c r="AE4134" t="s">
        <v>723</v>
      </c>
      <c r="AF4134" t="str">
        <f>IF(WEEKDAY(Main_Data_1_1[[#This Row],[Orders.OrderDate]],2)&gt;5,"Weekend","Weekday")</f>
        <v>Weekday</v>
      </c>
    </row>
    <row r="4135" spans="1:32" x14ac:dyDescent="0.3">
      <c r="A4135">
        <v>36</v>
      </c>
      <c r="B4135" t="s">
        <v>62</v>
      </c>
      <c r="C4135" t="s">
        <v>31</v>
      </c>
      <c r="D4135" t="s">
        <v>42</v>
      </c>
      <c r="E4135">
        <v>3.4</v>
      </c>
      <c r="F4135">
        <v>500</v>
      </c>
      <c r="G4135" t="s">
        <v>13</v>
      </c>
      <c r="H4135">
        <v>4134</v>
      </c>
      <c r="I4135">
        <v>406</v>
      </c>
      <c r="J4135">
        <v>36</v>
      </c>
      <c r="K4135" s="2">
        <v>45398</v>
      </c>
      <c r="L4135" s="2">
        <v>0.35833333333333334</v>
      </c>
      <c r="M4135">
        <v>47</v>
      </c>
      <c r="N4135">
        <v>6</v>
      </c>
      <c r="O4135">
        <v>1170.56</v>
      </c>
      <c r="P4135">
        <v>234.11</v>
      </c>
      <c r="Q4135">
        <v>40</v>
      </c>
      <c r="R4135" t="s">
        <v>685</v>
      </c>
      <c r="S4135" t="s">
        <v>681</v>
      </c>
      <c r="T4135">
        <v>406</v>
      </c>
      <c r="U4135" t="s">
        <v>498</v>
      </c>
      <c r="V4135" t="s">
        <v>284</v>
      </c>
      <c r="W4135">
        <v>37</v>
      </c>
      <c r="X4135" t="s">
        <v>31</v>
      </c>
      <c r="Y4135" s="2">
        <v>45615</v>
      </c>
      <c r="Z4135">
        <v>976.44999999999993</v>
      </c>
      <c r="AA4135" t="s">
        <v>726</v>
      </c>
      <c r="AB4135">
        <v>2024</v>
      </c>
      <c r="AC4135" t="s">
        <v>712</v>
      </c>
      <c r="AD4135">
        <v>0.19999829141607439</v>
      </c>
      <c r="AE4135" t="s">
        <v>723</v>
      </c>
      <c r="AF4135" t="str">
        <f>IF(WEEKDAY(Main_Data_1_1[[#This Row],[Orders.OrderDate]],2)&gt;5,"Weekend","Weekday")</f>
        <v>Weekday</v>
      </c>
    </row>
    <row r="4136" spans="1:32" x14ac:dyDescent="0.3">
      <c r="A4136">
        <v>136</v>
      </c>
      <c r="B4136" t="s">
        <v>163</v>
      </c>
      <c r="C4136" t="s">
        <v>35</v>
      </c>
      <c r="D4136" t="s">
        <v>16</v>
      </c>
      <c r="E4136">
        <v>3.9</v>
      </c>
      <c r="F4136">
        <v>450</v>
      </c>
      <c r="G4136" t="s">
        <v>10</v>
      </c>
      <c r="H4136">
        <v>4135</v>
      </c>
      <c r="I4136">
        <v>472</v>
      </c>
      <c r="J4136">
        <v>136</v>
      </c>
      <c r="K4136" s="2">
        <v>46248</v>
      </c>
      <c r="L4136" s="2">
        <v>0.56388888888888888</v>
      </c>
      <c r="M4136">
        <v>56</v>
      </c>
      <c r="N4136">
        <v>6</v>
      </c>
      <c r="O4136">
        <v>234.28</v>
      </c>
      <c r="P4136">
        <v>11.71</v>
      </c>
      <c r="Q4136">
        <v>49</v>
      </c>
      <c r="R4136" t="s">
        <v>678</v>
      </c>
      <c r="S4136" t="s">
        <v>681</v>
      </c>
      <c r="T4136">
        <v>472</v>
      </c>
      <c r="U4136" t="s">
        <v>302</v>
      </c>
      <c r="V4136" t="s">
        <v>284</v>
      </c>
      <c r="W4136">
        <v>42</v>
      </c>
      <c r="X4136" t="s">
        <v>35</v>
      </c>
      <c r="Y4136" s="2">
        <v>45628</v>
      </c>
      <c r="Z4136">
        <v>271.57</v>
      </c>
      <c r="AA4136" t="s">
        <v>722</v>
      </c>
      <c r="AB4136">
        <v>2026</v>
      </c>
      <c r="AC4136" t="s">
        <v>712</v>
      </c>
      <c r="AD4136">
        <v>4.9982926412839343E-2</v>
      </c>
      <c r="AE4136" t="s">
        <v>723</v>
      </c>
      <c r="AF4136" t="str">
        <f>IF(WEEKDAY(Main_Data_1_1[[#This Row],[Orders.OrderDate]],2)&gt;5,"Weekend","Weekday")</f>
        <v>Weekday</v>
      </c>
    </row>
    <row r="4137" spans="1:32" x14ac:dyDescent="0.3">
      <c r="A4137">
        <v>4</v>
      </c>
      <c r="B4137" t="s">
        <v>18</v>
      </c>
      <c r="C4137" t="s">
        <v>19</v>
      </c>
      <c r="D4137" t="s">
        <v>16</v>
      </c>
      <c r="E4137">
        <v>4.4000000000000004</v>
      </c>
      <c r="F4137">
        <v>400</v>
      </c>
      <c r="G4137" t="s">
        <v>13</v>
      </c>
      <c r="H4137">
        <v>4136</v>
      </c>
      <c r="I4137">
        <v>12</v>
      </c>
      <c r="J4137">
        <v>4</v>
      </c>
      <c r="K4137" s="2">
        <v>45679</v>
      </c>
      <c r="L4137" s="2">
        <v>0.87083333333333335</v>
      </c>
      <c r="M4137">
        <v>65</v>
      </c>
      <c r="N4137">
        <v>5</v>
      </c>
      <c r="O4137">
        <v>1263.97</v>
      </c>
      <c r="P4137">
        <v>126.4</v>
      </c>
      <c r="Q4137">
        <v>0</v>
      </c>
      <c r="R4137" t="s">
        <v>685</v>
      </c>
      <c r="S4137" t="s">
        <v>681</v>
      </c>
      <c r="T4137">
        <v>12</v>
      </c>
      <c r="U4137" t="s">
        <v>296</v>
      </c>
      <c r="V4137" t="s">
        <v>288</v>
      </c>
      <c r="W4137">
        <v>35</v>
      </c>
      <c r="X4137" t="s">
        <v>8</v>
      </c>
      <c r="Y4137" s="2">
        <v>45613</v>
      </c>
      <c r="Z4137">
        <v>1137.57</v>
      </c>
      <c r="AA4137" t="s">
        <v>711</v>
      </c>
      <c r="AB4137">
        <v>2025</v>
      </c>
      <c r="AC4137" t="s">
        <v>712</v>
      </c>
      <c r="AD4137">
        <v>0.10000237347405397</v>
      </c>
      <c r="AE4137" t="s">
        <v>723</v>
      </c>
      <c r="AF4137" t="str">
        <f>IF(WEEKDAY(Main_Data_1_1[[#This Row],[Orders.OrderDate]],2)&gt;5,"Weekend","Weekday")</f>
        <v>Weekday</v>
      </c>
    </row>
    <row r="4138" spans="1:32" x14ac:dyDescent="0.3">
      <c r="A4138">
        <v>80</v>
      </c>
      <c r="B4138" t="s">
        <v>107</v>
      </c>
      <c r="C4138" t="s">
        <v>72</v>
      </c>
      <c r="D4138" t="s">
        <v>26</v>
      </c>
      <c r="E4138">
        <v>4</v>
      </c>
      <c r="F4138">
        <v>250</v>
      </c>
      <c r="G4138" t="s">
        <v>10</v>
      </c>
      <c r="H4138">
        <v>4137</v>
      </c>
      <c r="I4138">
        <v>49</v>
      </c>
      <c r="J4138">
        <v>80</v>
      </c>
      <c r="K4138" s="2">
        <v>46036</v>
      </c>
      <c r="L4138" s="2">
        <v>0.55763888888888891</v>
      </c>
      <c r="M4138">
        <v>25</v>
      </c>
      <c r="N4138">
        <v>5</v>
      </c>
      <c r="O4138">
        <v>1248.93</v>
      </c>
      <c r="P4138">
        <v>62.45</v>
      </c>
      <c r="Q4138">
        <v>30</v>
      </c>
      <c r="R4138" t="s">
        <v>678</v>
      </c>
      <c r="S4138" t="s">
        <v>681</v>
      </c>
      <c r="T4138">
        <v>49</v>
      </c>
      <c r="U4138" t="s">
        <v>331</v>
      </c>
      <c r="V4138" t="s">
        <v>284</v>
      </c>
      <c r="W4138">
        <v>33</v>
      </c>
      <c r="X4138" t="s">
        <v>37</v>
      </c>
      <c r="Y4138" s="2">
        <v>45618</v>
      </c>
      <c r="Z4138">
        <v>1216.48</v>
      </c>
      <c r="AA4138" t="s">
        <v>711</v>
      </c>
      <c r="AB4138">
        <v>2026</v>
      </c>
      <c r="AC4138" t="s">
        <v>721</v>
      </c>
      <c r="AD4138">
        <v>5.0002802398853421E-2</v>
      </c>
      <c r="AE4138" t="s">
        <v>715</v>
      </c>
      <c r="AF4138" t="str">
        <f>IF(WEEKDAY(Main_Data_1_1[[#This Row],[Orders.OrderDate]],2)&gt;5,"Weekend","Weekday")</f>
        <v>Weekday</v>
      </c>
    </row>
    <row r="4139" spans="1:32" x14ac:dyDescent="0.3">
      <c r="A4139">
        <v>140</v>
      </c>
      <c r="B4139" t="s">
        <v>167</v>
      </c>
      <c r="C4139" t="s">
        <v>37</v>
      </c>
      <c r="D4139" t="s">
        <v>16</v>
      </c>
      <c r="E4139">
        <v>3.3</v>
      </c>
      <c r="F4139">
        <v>350</v>
      </c>
      <c r="G4139" t="s">
        <v>10</v>
      </c>
      <c r="H4139">
        <v>4138</v>
      </c>
      <c r="I4139">
        <v>433</v>
      </c>
      <c r="J4139">
        <v>140</v>
      </c>
      <c r="K4139" s="2">
        <v>46086</v>
      </c>
      <c r="L4139" s="2">
        <v>0.4465277777777778</v>
      </c>
      <c r="M4139">
        <v>43</v>
      </c>
      <c r="N4139">
        <v>5</v>
      </c>
      <c r="O4139">
        <v>345.4</v>
      </c>
      <c r="P4139">
        <v>51.81</v>
      </c>
      <c r="Q4139">
        <v>30</v>
      </c>
      <c r="R4139" t="s">
        <v>686</v>
      </c>
      <c r="S4139" t="s">
        <v>679</v>
      </c>
      <c r="T4139">
        <v>433</v>
      </c>
      <c r="U4139" t="s">
        <v>594</v>
      </c>
      <c r="V4139" t="s">
        <v>288</v>
      </c>
      <c r="W4139">
        <v>31</v>
      </c>
      <c r="X4139" t="s">
        <v>8</v>
      </c>
      <c r="Y4139" s="2">
        <v>45639</v>
      </c>
      <c r="Z4139">
        <v>323.58999999999997</v>
      </c>
      <c r="AA4139" t="s">
        <v>725</v>
      </c>
      <c r="AB4139">
        <v>2026</v>
      </c>
      <c r="AC4139" t="s">
        <v>712</v>
      </c>
      <c r="AD4139">
        <v>0.15000000000000002</v>
      </c>
      <c r="AE4139" t="s">
        <v>715</v>
      </c>
      <c r="AF4139" t="str">
        <f>IF(WEEKDAY(Main_Data_1_1[[#This Row],[Orders.OrderDate]],2)&gt;5,"Weekend","Weekday")</f>
        <v>Weekday</v>
      </c>
    </row>
    <row r="4140" spans="1:32" x14ac:dyDescent="0.3">
      <c r="A4140">
        <v>155</v>
      </c>
      <c r="B4140" t="s">
        <v>182</v>
      </c>
      <c r="C4140" t="s">
        <v>15</v>
      </c>
      <c r="D4140" t="s">
        <v>22</v>
      </c>
      <c r="E4140">
        <v>2.9</v>
      </c>
      <c r="F4140">
        <v>300</v>
      </c>
      <c r="G4140" t="s">
        <v>13</v>
      </c>
      <c r="H4140">
        <v>4139</v>
      </c>
      <c r="I4140">
        <v>468</v>
      </c>
      <c r="J4140">
        <v>155</v>
      </c>
      <c r="K4140" s="2">
        <v>45745</v>
      </c>
      <c r="L4140" s="2">
        <v>0.34236111111111112</v>
      </c>
      <c r="M4140">
        <v>22</v>
      </c>
      <c r="N4140">
        <v>1</v>
      </c>
      <c r="O4140">
        <v>1056.78</v>
      </c>
      <c r="P4140">
        <v>105.68</v>
      </c>
      <c r="Q4140">
        <v>20</v>
      </c>
      <c r="R4140" t="s">
        <v>683</v>
      </c>
      <c r="S4140" t="s">
        <v>681</v>
      </c>
      <c r="T4140">
        <v>468</v>
      </c>
      <c r="U4140" t="s">
        <v>568</v>
      </c>
      <c r="V4140" t="s">
        <v>284</v>
      </c>
      <c r="W4140">
        <v>46</v>
      </c>
      <c r="X4140" t="s">
        <v>35</v>
      </c>
      <c r="Y4140" s="2">
        <v>45368</v>
      </c>
      <c r="Z4140">
        <v>971.09999999999991</v>
      </c>
      <c r="AA4140" t="s">
        <v>725</v>
      </c>
      <c r="AB4140">
        <v>2025</v>
      </c>
      <c r="AC4140" t="s">
        <v>721</v>
      </c>
      <c r="AD4140">
        <v>0.10000189254149398</v>
      </c>
      <c r="AE4140" t="s">
        <v>717</v>
      </c>
      <c r="AF4140" t="str">
        <f>IF(WEEKDAY(Main_Data_1_1[[#This Row],[Orders.OrderDate]],2)&gt;5,"Weekend","Weekday")</f>
        <v>Weekend</v>
      </c>
    </row>
    <row r="4141" spans="1:32" x14ac:dyDescent="0.3">
      <c r="A4141">
        <v>159</v>
      </c>
      <c r="B4141" t="s">
        <v>186</v>
      </c>
      <c r="C4141" t="s">
        <v>31</v>
      </c>
      <c r="D4141" t="s">
        <v>26</v>
      </c>
      <c r="E4141">
        <v>3</v>
      </c>
      <c r="F4141">
        <v>800</v>
      </c>
      <c r="G4141" t="s">
        <v>17</v>
      </c>
      <c r="H4141">
        <v>4140</v>
      </c>
      <c r="I4141">
        <v>5</v>
      </c>
      <c r="J4141">
        <v>159</v>
      </c>
      <c r="K4141" s="2">
        <v>45851</v>
      </c>
      <c r="L4141" s="2">
        <v>0.8305555555555556</v>
      </c>
      <c r="M4141">
        <v>61</v>
      </c>
      <c r="N4141">
        <v>3</v>
      </c>
      <c r="O4141">
        <v>552.45000000000005</v>
      </c>
      <c r="P4141">
        <v>55.25</v>
      </c>
      <c r="Q4141">
        <v>40</v>
      </c>
      <c r="R4141" t="s">
        <v>678</v>
      </c>
      <c r="S4141" t="s">
        <v>681</v>
      </c>
      <c r="T4141">
        <v>5</v>
      </c>
      <c r="U4141" t="s">
        <v>289</v>
      </c>
      <c r="V4141" t="s">
        <v>284</v>
      </c>
      <c r="W4141">
        <v>35</v>
      </c>
      <c r="X4141" t="s">
        <v>72</v>
      </c>
      <c r="Y4141" s="2">
        <v>45275</v>
      </c>
      <c r="Z4141">
        <v>537.20000000000005</v>
      </c>
      <c r="AA4141" t="s">
        <v>718</v>
      </c>
      <c r="AB4141">
        <v>2025</v>
      </c>
      <c r="AC4141" t="s">
        <v>712</v>
      </c>
      <c r="AD4141">
        <v>0.10000905059281383</v>
      </c>
      <c r="AE4141" t="s">
        <v>723</v>
      </c>
      <c r="AF4141" t="str">
        <f>IF(WEEKDAY(Main_Data_1_1[[#This Row],[Orders.OrderDate]],2)&gt;5,"Weekend","Weekday")</f>
        <v>Weekend</v>
      </c>
    </row>
    <row r="4142" spans="1:32" x14ac:dyDescent="0.3">
      <c r="A4142">
        <v>242</v>
      </c>
      <c r="B4142" t="s">
        <v>269</v>
      </c>
      <c r="C4142" t="s">
        <v>15</v>
      </c>
      <c r="D4142" t="s">
        <v>26</v>
      </c>
      <c r="E4142">
        <v>4.3</v>
      </c>
      <c r="F4142">
        <v>300</v>
      </c>
      <c r="G4142" t="s">
        <v>17</v>
      </c>
      <c r="H4142">
        <v>4141</v>
      </c>
      <c r="I4142">
        <v>46</v>
      </c>
      <c r="J4142">
        <v>242</v>
      </c>
      <c r="K4142" s="2">
        <v>46131</v>
      </c>
      <c r="L4142" s="2">
        <v>0.70625000000000004</v>
      </c>
      <c r="M4142">
        <v>49</v>
      </c>
      <c r="N4142">
        <v>2</v>
      </c>
      <c r="O4142">
        <v>443.23</v>
      </c>
      <c r="P4142">
        <v>22.16</v>
      </c>
      <c r="Q4142">
        <v>30</v>
      </c>
      <c r="R4142" t="s">
        <v>678</v>
      </c>
      <c r="S4142" t="s">
        <v>681</v>
      </c>
      <c r="T4142">
        <v>46</v>
      </c>
      <c r="U4142" t="s">
        <v>328</v>
      </c>
      <c r="V4142" t="s">
        <v>288</v>
      </c>
      <c r="W4142">
        <v>36</v>
      </c>
      <c r="X4142" t="s">
        <v>35</v>
      </c>
      <c r="Y4142" s="2">
        <v>45121</v>
      </c>
      <c r="Z4142">
        <v>451.07</v>
      </c>
      <c r="AA4142" t="s">
        <v>726</v>
      </c>
      <c r="AB4142">
        <v>2026</v>
      </c>
      <c r="AC4142" t="s">
        <v>712</v>
      </c>
      <c r="AD4142">
        <v>4.9996615752543827E-2</v>
      </c>
      <c r="AE4142" t="s">
        <v>723</v>
      </c>
      <c r="AF4142" t="str">
        <f>IF(WEEKDAY(Main_Data_1_1[[#This Row],[Orders.OrderDate]],2)&gt;5,"Weekend","Weekday")</f>
        <v>Weekend</v>
      </c>
    </row>
    <row r="4143" spans="1:32" x14ac:dyDescent="0.3">
      <c r="A4143">
        <v>235</v>
      </c>
      <c r="B4143" t="s">
        <v>262</v>
      </c>
      <c r="C4143" t="s">
        <v>72</v>
      </c>
      <c r="D4143" t="s">
        <v>42</v>
      </c>
      <c r="E4143">
        <v>3.1</v>
      </c>
      <c r="F4143">
        <v>300</v>
      </c>
      <c r="G4143" t="s">
        <v>13</v>
      </c>
      <c r="H4143">
        <v>4142</v>
      </c>
      <c r="I4143">
        <v>469</v>
      </c>
      <c r="J4143">
        <v>235</v>
      </c>
      <c r="K4143" s="2">
        <v>46045</v>
      </c>
      <c r="L4143" s="2">
        <v>0.51666666666666672</v>
      </c>
      <c r="M4143">
        <v>18</v>
      </c>
      <c r="N4143">
        <v>2</v>
      </c>
      <c r="O4143">
        <v>287.93</v>
      </c>
      <c r="P4143">
        <v>0</v>
      </c>
      <c r="Q4143">
        <v>49</v>
      </c>
      <c r="R4143" t="s">
        <v>680</v>
      </c>
      <c r="S4143" t="s">
        <v>681</v>
      </c>
      <c r="T4143">
        <v>469</v>
      </c>
      <c r="U4143" t="s">
        <v>602</v>
      </c>
      <c r="V4143" t="s">
        <v>288</v>
      </c>
      <c r="W4143">
        <v>23</v>
      </c>
      <c r="X4143" t="s">
        <v>37</v>
      </c>
      <c r="Y4143" s="2">
        <v>44953</v>
      </c>
      <c r="Z4143">
        <v>336.93</v>
      </c>
      <c r="AA4143" t="s">
        <v>711</v>
      </c>
      <c r="AB4143">
        <v>2026</v>
      </c>
      <c r="AC4143" t="s">
        <v>721</v>
      </c>
      <c r="AD4143">
        <v>0</v>
      </c>
      <c r="AE4143" t="s">
        <v>713</v>
      </c>
      <c r="AF4143" t="str">
        <f>IF(WEEKDAY(Main_Data_1_1[[#This Row],[Orders.OrderDate]],2)&gt;5,"Weekend","Weekday")</f>
        <v>Weekday</v>
      </c>
    </row>
    <row r="4144" spans="1:32" x14ac:dyDescent="0.3">
      <c r="A4144">
        <v>181</v>
      </c>
      <c r="B4144" t="s">
        <v>208</v>
      </c>
      <c r="C4144" t="s">
        <v>19</v>
      </c>
      <c r="D4144" t="s">
        <v>16</v>
      </c>
      <c r="E4144">
        <v>3.9</v>
      </c>
      <c r="F4144">
        <v>400</v>
      </c>
      <c r="G4144" t="s">
        <v>10</v>
      </c>
      <c r="H4144">
        <v>4143</v>
      </c>
      <c r="I4144">
        <v>433</v>
      </c>
      <c r="J4144">
        <v>181</v>
      </c>
      <c r="K4144" s="2">
        <v>45724</v>
      </c>
      <c r="L4144" s="2">
        <v>0.8881944444444444</v>
      </c>
      <c r="M4144">
        <v>18</v>
      </c>
      <c r="N4144">
        <v>3</v>
      </c>
      <c r="O4144">
        <v>1668.79</v>
      </c>
      <c r="P4144">
        <v>166.88</v>
      </c>
      <c r="Q4144">
        <v>49</v>
      </c>
      <c r="R4144" t="s">
        <v>682</v>
      </c>
      <c r="S4144" t="s">
        <v>679</v>
      </c>
      <c r="T4144">
        <v>433</v>
      </c>
      <c r="U4144" t="s">
        <v>594</v>
      </c>
      <c r="V4144" t="s">
        <v>288</v>
      </c>
      <c r="W4144">
        <v>31</v>
      </c>
      <c r="X4144" t="s">
        <v>8</v>
      </c>
      <c r="Y4144" s="2">
        <v>45639</v>
      </c>
      <c r="Z4144">
        <v>1550.9099999999999</v>
      </c>
      <c r="AA4144" t="s">
        <v>725</v>
      </c>
      <c r="AB4144">
        <v>2025</v>
      </c>
      <c r="AC4144" t="s">
        <v>721</v>
      </c>
      <c r="AD4144">
        <v>0.1000005992365726</v>
      </c>
      <c r="AE4144" t="s">
        <v>715</v>
      </c>
      <c r="AF4144" t="str">
        <f>IF(WEEKDAY(Main_Data_1_1[[#This Row],[Orders.OrderDate]],2)&gt;5,"Weekend","Weekday")</f>
        <v>Weekend</v>
      </c>
    </row>
    <row r="4145" spans="1:32" x14ac:dyDescent="0.3">
      <c r="A4145">
        <v>57</v>
      </c>
      <c r="B4145" t="s">
        <v>84</v>
      </c>
      <c r="C4145" t="s">
        <v>19</v>
      </c>
      <c r="D4145" t="s">
        <v>56</v>
      </c>
      <c r="E4145">
        <v>3.6</v>
      </c>
      <c r="F4145">
        <v>700</v>
      </c>
      <c r="G4145" t="s">
        <v>13</v>
      </c>
      <c r="H4145">
        <v>4144</v>
      </c>
      <c r="I4145">
        <v>311</v>
      </c>
      <c r="J4145">
        <v>57</v>
      </c>
      <c r="K4145" s="2">
        <v>45947</v>
      </c>
      <c r="L4145" s="2">
        <v>0.35625000000000001</v>
      </c>
      <c r="M4145">
        <v>46</v>
      </c>
      <c r="N4145">
        <v>6</v>
      </c>
      <c r="O4145">
        <v>1053.71</v>
      </c>
      <c r="P4145">
        <v>210.74</v>
      </c>
      <c r="Q4145">
        <v>20</v>
      </c>
      <c r="R4145" t="s">
        <v>682</v>
      </c>
      <c r="S4145" t="s">
        <v>681</v>
      </c>
      <c r="T4145">
        <v>311</v>
      </c>
      <c r="U4145" t="s">
        <v>315</v>
      </c>
      <c r="V4145" t="s">
        <v>288</v>
      </c>
      <c r="W4145">
        <v>45</v>
      </c>
      <c r="X4145" t="s">
        <v>15</v>
      </c>
      <c r="Y4145" s="2">
        <v>45383</v>
      </c>
      <c r="Z4145">
        <v>862.97</v>
      </c>
      <c r="AA4145" t="s">
        <v>719</v>
      </c>
      <c r="AB4145">
        <v>2025</v>
      </c>
      <c r="AC4145" t="s">
        <v>712</v>
      </c>
      <c r="AD4145">
        <v>0.1999981019445578</v>
      </c>
      <c r="AE4145" t="s">
        <v>717</v>
      </c>
      <c r="AF4145" t="str">
        <f>IF(WEEKDAY(Main_Data_1_1[[#This Row],[Orders.OrderDate]],2)&gt;5,"Weekend","Weekday")</f>
        <v>Weekday</v>
      </c>
    </row>
    <row r="4146" spans="1:32" x14ac:dyDescent="0.3">
      <c r="A4146">
        <v>237</v>
      </c>
      <c r="B4146" t="s">
        <v>264</v>
      </c>
      <c r="C4146" t="s">
        <v>37</v>
      </c>
      <c r="D4146" t="s">
        <v>12</v>
      </c>
      <c r="E4146">
        <v>3.8</v>
      </c>
      <c r="F4146">
        <v>350</v>
      </c>
      <c r="G4146" t="s">
        <v>10</v>
      </c>
      <c r="H4146">
        <v>4145</v>
      </c>
      <c r="I4146">
        <v>178</v>
      </c>
      <c r="J4146">
        <v>237</v>
      </c>
      <c r="K4146" s="2">
        <v>45949</v>
      </c>
      <c r="L4146" s="2">
        <v>0.78125</v>
      </c>
      <c r="M4146">
        <v>30</v>
      </c>
      <c r="N4146">
        <v>4</v>
      </c>
      <c r="O4146">
        <v>299.62</v>
      </c>
      <c r="P4146">
        <v>14.98</v>
      </c>
      <c r="Q4146">
        <v>49</v>
      </c>
      <c r="R4146" t="s">
        <v>678</v>
      </c>
      <c r="S4146" t="s">
        <v>681</v>
      </c>
      <c r="T4146">
        <v>178</v>
      </c>
      <c r="U4146" t="s">
        <v>442</v>
      </c>
      <c r="V4146" t="s">
        <v>284</v>
      </c>
      <c r="W4146">
        <v>36</v>
      </c>
      <c r="X4146" t="s">
        <v>37</v>
      </c>
      <c r="Y4146" s="2">
        <v>45167</v>
      </c>
      <c r="Z4146">
        <v>333.64</v>
      </c>
      <c r="AA4146" t="s">
        <v>719</v>
      </c>
      <c r="AB4146">
        <v>2025</v>
      </c>
      <c r="AC4146" t="s">
        <v>721</v>
      </c>
      <c r="AD4146">
        <v>4.9996662439089512E-2</v>
      </c>
      <c r="AE4146" t="s">
        <v>723</v>
      </c>
      <c r="AF4146" t="str">
        <f>IF(WEEKDAY(Main_Data_1_1[[#This Row],[Orders.OrderDate]],2)&gt;5,"Weekend","Weekday")</f>
        <v>Weekend</v>
      </c>
    </row>
    <row r="4147" spans="1:32" x14ac:dyDescent="0.3">
      <c r="A4147">
        <v>74</v>
      </c>
      <c r="B4147" t="s">
        <v>101</v>
      </c>
      <c r="C4147" t="s">
        <v>72</v>
      </c>
      <c r="D4147" t="s">
        <v>22</v>
      </c>
      <c r="E4147">
        <v>4.7</v>
      </c>
      <c r="F4147">
        <v>500</v>
      </c>
      <c r="G4147" t="s">
        <v>10</v>
      </c>
      <c r="H4147">
        <v>4146</v>
      </c>
      <c r="I4147">
        <v>24</v>
      </c>
      <c r="J4147">
        <v>74</v>
      </c>
      <c r="K4147" s="2">
        <v>46208</v>
      </c>
      <c r="L4147" s="2">
        <v>0.43125000000000002</v>
      </c>
      <c r="M4147">
        <v>65</v>
      </c>
      <c r="N4147">
        <v>3</v>
      </c>
      <c r="O4147">
        <v>937.51</v>
      </c>
      <c r="P4147">
        <v>140.63</v>
      </c>
      <c r="Q4147">
        <v>0</v>
      </c>
      <c r="R4147" t="s">
        <v>685</v>
      </c>
      <c r="S4147" t="s">
        <v>679</v>
      </c>
      <c r="T4147">
        <v>24</v>
      </c>
      <c r="U4147" t="s">
        <v>307</v>
      </c>
      <c r="V4147" t="s">
        <v>284</v>
      </c>
      <c r="W4147">
        <v>29</v>
      </c>
      <c r="X4147" t="s">
        <v>15</v>
      </c>
      <c r="Y4147" s="2">
        <v>45439</v>
      </c>
      <c r="Z4147">
        <v>796.88</v>
      </c>
      <c r="AA4147" t="s">
        <v>718</v>
      </c>
      <c r="AB4147">
        <v>2026</v>
      </c>
      <c r="AC4147" t="s">
        <v>712</v>
      </c>
      <c r="AD4147">
        <v>0.15000373329351152</v>
      </c>
      <c r="AE4147" t="s">
        <v>715</v>
      </c>
      <c r="AF4147" t="str">
        <f>IF(WEEKDAY(Main_Data_1_1[[#This Row],[Orders.OrderDate]],2)&gt;5,"Weekend","Weekday")</f>
        <v>Weekend</v>
      </c>
    </row>
    <row r="4148" spans="1:32" x14ac:dyDescent="0.3">
      <c r="A4148">
        <v>52</v>
      </c>
      <c r="B4148" t="s">
        <v>79</v>
      </c>
      <c r="C4148" t="s">
        <v>15</v>
      </c>
      <c r="D4148" t="s">
        <v>50</v>
      </c>
      <c r="E4148">
        <v>4.4000000000000004</v>
      </c>
      <c r="F4148">
        <v>400</v>
      </c>
      <c r="G4148" t="s">
        <v>13</v>
      </c>
      <c r="H4148">
        <v>4147</v>
      </c>
      <c r="I4148">
        <v>451</v>
      </c>
      <c r="J4148">
        <v>52</v>
      </c>
      <c r="K4148" s="2">
        <v>46023</v>
      </c>
      <c r="L4148" s="2">
        <v>0.42916666666666664</v>
      </c>
      <c r="M4148">
        <v>25</v>
      </c>
      <c r="N4148">
        <v>1</v>
      </c>
      <c r="O4148">
        <v>1532.43</v>
      </c>
      <c r="P4148">
        <v>229.86</v>
      </c>
      <c r="Q4148">
        <v>30</v>
      </c>
      <c r="R4148" t="s">
        <v>682</v>
      </c>
      <c r="S4148" t="s">
        <v>684</v>
      </c>
      <c r="T4148">
        <v>451</v>
      </c>
      <c r="U4148" t="s">
        <v>605</v>
      </c>
      <c r="V4148" t="s">
        <v>288</v>
      </c>
      <c r="W4148">
        <v>33</v>
      </c>
      <c r="X4148" t="s">
        <v>31</v>
      </c>
      <c r="Y4148" s="2">
        <v>45505</v>
      </c>
      <c r="Z4148">
        <v>1332.5700000000002</v>
      </c>
      <c r="AA4148" t="s">
        <v>711</v>
      </c>
      <c r="AB4148">
        <v>2026</v>
      </c>
      <c r="AC4148" t="s">
        <v>721</v>
      </c>
      <c r="AD4148">
        <v>0.14999706348740235</v>
      </c>
      <c r="AE4148" t="s">
        <v>715</v>
      </c>
      <c r="AF4148" t="str">
        <f>IF(WEEKDAY(Main_Data_1_1[[#This Row],[Orders.OrderDate]],2)&gt;5,"Weekend","Weekday")</f>
        <v>Weekday</v>
      </c>
    </row>
    <row r="4149" spans="1:32" x14ac:dyDescent="0.3">
      <c r="A4149">
        <v>124</v>
      </c>
      <c r="B4149" t="s">
        <v>151</v>
      </c>
      <c r="C4149" t="s">
        <v>19</v>
      </c>
      <c r="D4149" t="s">
        <v>26</v>
      </c>
      <c r="E4149">
        <v>3</v>
      </c>
      <c r="F4149">
        <v>450</v>
      </c>
      <c r="G4149" t="s">
        <v>10</v>
      </c>
      <c r="H4149">
        <v>4148</v>
      </c>
      <c r="I4149">
        <v>277</v>
      </c>
      <c r="J4149">
        <v>124</v>
      </c>
      <c r="K4149" s="2">
        <v>45900</v>
      </c>
      <c r="L4149" s="2">
        <v>0.69861111111111107</v>
      </c>
      <c r="M4149">
        <v>31</v>
      </c>
      <c r="N4149">
        <v>2</v>
      </c>
      <c r="O4149">
        <v>449.94</v>
      </c>
      <c r="P4149">
        <v>0</v>
      </c>
      <c r="Q4149">
        <v>40</v>
      </c>
      <c r="R4149" t="s">
        <v>678</v>
      </c>
      <c r="S4149" t="s">
        <v>684</v>
      </c>
      <c r="T4149">
        <v>277</v>
      </c>
      <c r="U4149" t="s">
        <v>292</v>
      </c>
      <c r="V4149" t="s">
        <v>284</v>
      </c>
      <c r="W4149">
        <v>33</v>
      </c>
      <c r="X4149" t="s">
        <v>72</v>
      </c>
      <c r="Y4149" s="2">
        <v>45300</v>
      </c>
      <c r="Z4149">
        <v>489.94</v>
      </c>
      <c r="AA4149" t="s">
        <v>722</v>
      </c>
      <c r="AB4149">
        <v>2025</v>
      </c>
      <c r="AC4149" t="s">
        <v>712</v>
      </c>
      <c r="AD4149">
        <v>0</v>
      </c>
      <c r="AE4149" t="s">
        <v>715</v>
      </c>
      <c r="AF4149" t="str">
        <f>IF(WEEKDAY(Main_Data_1_1[[#This Row],[Orders.OrderDate]],2)&gt;5,"Weekend","Weekday")</f>
        <v>Weekend</v>
      </c>
    </row>
    <row r="4150" spans="1:32" x14ac:dyDescent="0.3">
      <c r="A4150">
        <v>58</v>
      </c>
      <c r="B4150" t="s">
        <v>85</v>
      </c>
      <c r="C4150" t="s">
        <v>21</v>
      </c>
      <c r="D4150" t="s">
        <v>29</v>
      </c>
      <c r="E4150">
        <v>3.1</v>
      </c>
      <c r="F4150">
        <v>350</v>
      </c>
      <c r="G4150" t="s">
        <v>17</v>
      </c>
      <c r="H4150">
        <v>4149</v>
      </c>
      <c r="I4150">
        <v>461</v>
      </c>
      <c r="J4150">
        <v>58</v>
      </c>
      <c r="K4150" s="2">
        <v>46031</v>
      </c>
      <c r="L4150" s="2">
        <v>0.39027777777777778</v>
      </c>
      <c r="M4150">
        <v>56</v>
      </c>
      <c r="N4150">
        <v>5</v>
      </c>
      <c r="O4150">
        <v>922.36</v>
      </c>
      <c r="P4150">
        <v>46.12</v>
      </c>
      <c r="Q4150">
        <v>20</v>
      </c>
      <c r="R4150" t="s">
        <v>686</v>
      </c>
      <c r="S4150" t="s">
        <v>681</v>
      </c>
      <c r="T4150">
        <v>461</v>
      </c>
      <c r="U4150" t="s">
        <v>567</v>
      </c>
      <c r="V4150" t="s">
        <v>288</v>
      </c>
      <c r="W4150">
        <v>22</v>
      </c>
      <c r="X4150" t="s">
        <v>8</v>
      </c>
      <c r="Y4150" s="2">
        <v>45785</v>
      </c>
      <c r="Z4150">
        <v>896.24</v>
      </c>
      <c r="AA4150" t="s">
        <v>711</v>
      </c>
      <c r="AB4150">
        <v>2026</v>
      </c>
      <c r="AC4150" t="s">
        <v>712</v>
      </c>
      <c r="AD4150">
        <v>5.0002168350752413E-2</v>
      </c>
      <c r="AE4150" t="s">
        <v>713</v>
      </c>
      <c r="AF4150" t="str">
        <f>IF(WEEKDAY(Main_Data_1_1[[#This Row],[Orders.OrderDate]],2)&gt;5,"Weekend","Weekday")</f>
        <v>Weekday</v>
      </c>
    </row>
    <row r="4151" spans="1:32" x14ac:dyDescent="0.3">
      <c r="A4151">
        <v>212</v>
      </c>
      <c r="B4151" t="s">
        <v>239</v>
      </c>
      <c r="C4151" t="s">
        <v>35</v>
      </c>
      <c r="D4151" t="s">
        <v>9</v>
      </c>
      <c r="E4151">
        <v>3.8</v>
      </c>
      <c r="F4151">
        <v>150</v>
      </c>
      <c r="G4151" t="s">
        <v>10</v>
      </c>
      <c r="H4151">
        <v>4150</v>
      </c>
      <c r="I4151">
        <v>317</v>
      </c>
      <c r="J4151">
        <v>212</v>
      </c>
      <c r="K4151" s="2">
        <v>45306</v>
      </c>
      <c r="L4151" s="2">
        <v>0.93958333333333333</v>
      </c>
      <c r="M4151">
        <v>32</v>
      </c>
      <c r="N4151">
        <v>6</v>
      </c>
      <c r="O4151">
        <v>1658.03</v>
      </c>
      <c r="P4151">
        <v>0</v>
      </c>
      <c r="Q4151">
        <v>0</v>
      </c>
      <c r="R4151" t="s">
        <v>686</v>
      </c>
      <c r="S4151" t="s">
        <v>681</v>
      </c>
      <c r="T4151">
        <v>317</v>
      </c>
      <c r="U4151" t="s">
        <v>535</v>
      </c>
      <c r="V4151" t="s">
        <v>288</v>
      </c>
      <c r="W4151">
        <v>26</v>
      </c>
      <c r="X4151" t="s">
        <v>37</v>
      </c>
      <c r="Y4151" s="2">
        <v>45514</v>
      </c>
      <c r="Z4151">
        <v>1658.03</v>
      </c>
      <c r="AA4151" t="s">
        <v>711</v>
      </c>
      <c r="AB4151">
        <v>2024</v>
      </c>
      <c r="AC4151" t="s">
        <v>712</v>
      </c>
      <c r="AD4151">
        <v>0</v>
      </c>
      <c r="AE4151" t="s">
        <v>715</v>
      </c>
      <c r="AF4151" t="str">
        <f>IF(WEEKDAY(Main_Data_1_1[[#This Row],[Orders.OrderDate]],2)&gt;5,"Weekend","Weekday")</f>
        <v>Weekday</v>
      </c>
    </row>
    <row r="4152" spans="1:32" x14ac:dyDescent="0.3">
      <c r="A4152">
        <v>115</v>
      </c>
      <c r="B4152" t="s">
        <v>142</v>
      </c>
      <c r="C4152" t="s">
        <v>8</v>
      </c>
      <c r="D4152" t="s">
        <v>56</v>
      </c>
      <c r="E4152">
        <v>3.1</v>
      </c>
      <c r="F4152">
        <v>450</v>
      </c>
      <c r="G4152" t="s">
        <v>10</v>
      </c>
      <c r="H4152">
        <v>4151</v>
      </c>
      <c r="I4152">
        <v>453</v>
      </c>
      <c r="J4152">
        <v>115</v>
      </c>
      <c r="K4152" s="2">
        <v>45593</v>
      </c>
      <c r="L4152" s="2">
        <v>0.89166666666666672</v>
      </c>
      <c r="M4152">
        <v>23</v>
      </c>
      <c r="N4152">
        <v>1</v>
      </c>
      <c r="O4152">
        <v>1127.83</v>
      </c>
      <c r="P4152">
        <v>169.17</v>
      </c>
      <c r="Q4152">
        <v>40</v>
      </c>
      <c r="R4152" t="s">
        <v>678</v>
      </c>
      <c r="S4152" t="s">
        <v>679</v>
      </c>
      <c r="T4152">
        <v>453</v>
      </c>
      <c r="U4152" t="s">
        <v>551</v>
      </c>
      <c r="V4152" t="s">
        <v>288</v>
      </c>
      <c r="W4152">
        <v>48</v>
      </c>
      <c r="X4152" t="s">
        <v>72</v>
      </c>
      <c r="Y4152" s="2">
        <v>45492</v>
      </c>
      <c r="Z4152">
        <v>998.66</v>
      </c>
      <c r="AA4152" t="s">
        <v>719</v>
      </c>
      <c r="AB4152">
        <v>2024</v>
      </c>
      <c r="AC4152" t="s">
        <v>721</v>
      </c>
      <c r="AD4152">
        <v>0.14999601003697366</v>
      </c>
      <c r="AE4152" t="s">
        <v>717</v>
      </c>
      <c r="AF4152" t="str">
        <f>IF(WEEKDAY(Main_Data_1_1[[#This Row],[Orders.OrderDate]],2)&gt;5,"Weekend","Weekday")</f>
        <v>Weekday</v>
      </c>
    </row>
    <row r="4153" spans="1:32" x14ac:dyDescent="0.3">
      <c r="A4153">
        <v>216</v>
      </c>
      <c r="B4153" t="s">
        <v>243</v>
      </c>
      <c r="C4153" t="s">
        <v>21</v>
      </c>
      <c r="D4153" t="s">
        <v>29</v>
      </c>
      <c r="E4153">
        <v>4.2</v>
      </c>
      <c r="F4153">
        <v>500</v>
      </c>
      <c r="G4153" t="s">
        <v>17</v>
      </c>
      <c r="H4153">
        <v>4152</v>
      </c>
      <c r="I4153">
        <v>325</v>
      </c>
      <c r="J4153">
        <v>216</v>
      </c>
      <c r="K4153" s="2">
        <v>45729</v>
      </c>
      <c r="L4153" s="2">
        <v>0.77777777777777779</v>
      </c>
      <c r="M4153">
        <v>23</v>
      </c>
      <c r="N4153">
        <v>3</v>
      </c>
      <c r="O4153">
        <v>1636.97</v>
      </c>
      <c r="P4153">
        <v>245.55</v>
      </c>
      <c r="Q4153">
        <v>30</v>
      </c>
      <c r="R4153" t="s">
        <v>685</v>
      </c>
      <c r="S4153" t="s">
        <v>681</v>
      </c>
      <c r="T4153">
        <v>325</v>
      </c>
      <c r="U4153" t="s">
        <v>538</v>
      </c>
      <c r="V4153" t="s">
        <v>288</v>
      </c>
      <c r="W4153">
        <v>30</v>
      </c>
      <c r="X4153" t="s">
        <v>8</v>
      </c>
      <c r="Y4153" s="2">
        <v>45051</v>
      </c>
      <c r="Z4153">
        <v>1421.42</v>
      </c>
      <c r="AA4153" t="s">
        <v>725</v>
      </c>
      <c r="AB4153">
        <v>2025</v>
      </c>
      <c r="AC4153" t="s">
        <v>721</v>
      </c>
      <c r="AD4153">
        <v>0.15000274898134969</v>
      </c>
      <c r="AE4153" t="s">
        <v>715</v>
      </c>
      <c r="AF4153" t="str">
        <f>IF(WEEKDAY(Main_Data_1_1[[#This Row],[Orders.OrderDate]],2)&gt;5,"Weekend","Weekday")</f>
        <v>Weekday</v>
      </c>
    </row>
    <row r="4154" spans="1:32" x14ac:dyDescent="0.3">
      <c r="A4154">
        <v>144</v>
      </c>
      <c r="B4154" t="s">
        <v>171</v>
      </c>
      <c r="C4154" t="s">
        <v>37</v>
      </c>
      <c r="D4154" t="s">
        <v>22</v>
      </c>
      <c r="E4154">
        <v>4.5</v>
      </c>
      <c r="F4154">
        <v>350</v>
      </c>
      <c r="G4154" t="s">
        <v>13</v>
      </c>
      <c r="H4154">
        <v>4153</v>
      </c>
      <c r="I4154">
        <v>343</v>
      </c>
      <c r="J4154">
        <v>144</v>
      </c>
      <c r="K4154" s="2">
        <v>46099</v>
      </c>
      <c r="L4154" s="2">
        <v>0.89236111111111116</v>
      </c>
      <c r="M4154">
        <v>44</v>
      </c>
      <c r="N4154">
        <v>2</v>
      </c>
      <c r="O4154">
        <v>1145.02</v>
      </c>
      <c r="P4154">
        <v>114.5</v>
      </c>
      <c r="Q4154">
        <v>49</v>
      </c>
      <c r="R4154" t="s">
        <v>686</v>
      </c>
      <c r="S4154" t="s">
        <v>681</v>
      </c>
      <c r="T4154">
        <v>343</v>
      </c>
      <c r="U4154" t="s">
        <v>378</v>
      </c>
      <c r="V4154" t="s">
        <v>288</v>
      </c>
      <c r="W4154">
        <v>27</v>
      </c>
      <c r="X4154" t="s">
        <v>8</v>
      </c>
      <c r="Y4154" s="2">
        <v>45275</v>
      </c>
      <c r="Z4154">
        <v>1079.52</v>
      </c>
      <c r="AA4154" t="s">
        <v>725</v>
      </c>
      <c r="AB4154">
        <v>2026</v>
      </c>
      <c r="AC4154" t="s">
        <v>712</v>
      </c>
      <c r="AD4154">
        <v>9.9998253305619123E-2</v>
      </c>
      <c r="AE4154" t="s">
        <v>715</v>
      </c>
      <c r="AF4154" t="str">
        <f>IF(WEEKDAY(Main_Data_1_1[[#This Row],[Orders.OrderDate]],2)&gt;5,"Weekend","Weekday")</f>
        <v>Weekday</v>
      </c>
    </row>
    <row r="4155" spans="1:32" x14ac:dyDescent="0.3">
      <c r="A4155">
        <v>35</v>
      </c>
      <c r="B4155" t="s">
        <v>61</v>
      </c>
      <c r="C4155" t="s">
        <v>37</v>
      </c>
      <c r="D4155" t="s">
        <v>26</v>
      </c>
      <c r="E4155">
        <v>3.6</v>
      </c>
      <c r="F4155">
        <v>400</v>
      </c>
      <c r="G4155" t="s">
        <v>13</v>
      </c>
      <c r="H4155">
        <v>4154</v>
      </c>
      <c r="I4155">
        <v>166</v>
      </c>
      <c r="J4155">
        <v>35</v>
      </c>
      <c r="K4155" s="2">
        <v>46027</v>
      </c>
      <c r="L4155" s="2">
        <v>0.89583333333333337</v>
      </c>
      <c r="M4155">
        <v>54</v>
      </c>
      <c r="N4155">
        <v>3</v>
      </c>
      <c r="O4155">
        <v>193.37</v>
      </c>
      <c r="P4155">
        <v>29.01</v>
      </c>
      <c r="Q4155">
        <v>0</v>
      </c>
      <c r="R4155" t="s">
        <v>686</v>
      </c>
      <c r="S4155" t="s">
        <v>681</v>
      </c>
      <c r="T4155">
        <v>166</v>
      </c>
      <c r="U4155" t="s">
        <v>338</v>
      </c>
      <c r="V4155" t="s">
        <v>284</v>
      </c>
      <c r="W4155">
        <v>50</v>
      </c>
      <c r="X4155" t="s">
        <v>72</v>
      </c>
      <c r="Y4155" s="2">
        <v>45122</v>
      </c>
      <c r="Z4155">
        <v>164.36</v>
      </c>
      <c r="AA4155" t="s">
        <v>711</v>
      </c>
      <c r="AB4155">
        <v>2026</v>
      </c>
      <c r="AC4155" t="s">
        <v>712</v>
      </c>
      <c r="AD4155">
        <v>0.1500232714485184</v>
      </c>
      <c r="AE4155" t="s">
        <v>717</v>
      </c>
      <c r="AF4155" t="str">
        <f>IF(WEEKDAY(Main_Data_1_1[[#This Row],[Orders.OrderDate]],2)&gt;5,"Weekend","Weekday")</f>
        <v>Weekday</v>
      </c>
    </row>
    <row r="4156" spans="1:32" x14ac:dyDescent="0.3">
      <c r="A4156">
        <v>27</v>
      </c>
      <c r="B4156" t="s">
        <v>52</v>
      </c>
      <c r="C4156" t="s">
        <v>37</v>
      </c>
      <c r="D4156" t="s">
        <v>29</v>
      </c>
      <c r="E4156">
        <v>3.2</v>
      </c>
      <c r="F4156">
        <v>450</v>
      </c>
      <c r="G4156" t="s">
        <v>10</v>
      </c>
      <c r="H4156">
        <v>4155</v>
      </c>
      <c r="I4156">
        <v>267</v>
      </c>
      <c r="J4156">
        <v>27</v>
      </c>
      <c r="K4156" s="2">
        <v>45525</v>
      </c>
      <c r="L4156" s="2">
        <v>0.56111111111111112</v>
      </c>
      <c r="M4156">
        <v>60</v>
      </c>
      <c r="N4156">
        <v>2</v>
      </c>
      <c r="O4156">
        <v>1055.93</v>
      </c>
      <c r="P4156">
        <v>158.38999999999999</v>
      </c>
      <c r="Q4156">
        <v>49</v>
      </c>
      <c r="R4156" t="s">
        <v>678</v>
      </c>
      <c r="S4156" t="s">
        <v>684</v>
      </c>
      <c r="T4156">
        <v>267</v>
      </c>
      <c r="U4156" t="s">
        <v>315</v>
      </c>
      <c r="V4156" t="s">
        <v>284</v>
      </c>
      <c r="W4156">
        <v>34</v>
      </c>
      <c r="X4156" t="s">
        <v>72</v>
      </c>
      <c r="Y4156" s="2">
        <v>45217</v>
      </c>
      <c r="Z4156">
        <v>946.54000000000008</v>
      </c>
      <c r="AA4156" t="s">
        <v>722</v>
      </c>
      <c r="AB4156">
        <v>2024</v>
      </c>
      <c r="AC4156" t="s">
        <v>712</v>
      </c>
      <c r="AD4156">
        <v>0.15000047351623685</v>
      </c>
      <c r="AE4156" t="s">
        <v>715</v>
      </c>
      <c r="AF4156" t="str">
        <f>IF(WEEKDAY(Main_Data_1_1[[#This Row],[Orders.OrderDate]],2)&gt;5,"Weekend","Weekday")</f>
        <v>Weekday</v>
      </c>
    </row>
    <row r="4157" spans="1:32" x14ac:dyDescent="0.3">
      <c r="A4157">
        <v>158</v>
      </c>
      <c r="B4157" t="s">
        <v>185</v>
      </c>
      <c r="C4157" t="s">
        <v>21</v>
      </c>
      <c r="D4157" t="s">
        <v>9</v>
      </c>
      <c r="E4157">
        <v>4.2</v>
      </c>
      <c r="F4157">
        <v>400</v>
      </c>
      <c r="G4157" t="s">
        <v>13</v>
      </c>
      <c r="H4157">
        <v>4156</v>
      </c>
      <c r="I4157">
        <v>243</v>
      </c>
      <c r="J4157">
        <v>158</v>
      </c>
      <c r="K4157" s="2">
        <v>45430</v>
      </c>
      <c r="L4157" s="2">
        <v>0.62013888888888891</v>
      </c>
      <c r="M4157">
        <v>49</v>
      </c>
      <c r="N4157">
        <v>6</v>
      </c>
      <c r="O4157">
        <v>1381.05</v>
      </c>
      <c r="P4157">
        <v>138.1</v>
      </c>
      <c r="Q4157">
        <v>40</v>
      </c>
      <c r="R4157" t="s">
        <v>685</v>
      </c>
      <c r="S4157" t="s">
        <v>684</v>
      </c>
      <c r="T4157">
        <v>243</v>
      </c>
      <c r="U4157" t="s">
        <v>486</v>
      </c>
      <c r="V4157" t="s">
        <v>284</v>
      </c>
      <c r="W4157">
        <v>37</v>
      </c>
      <c r="X4157" t="s">
        <v>19</v>
      </c>
      <c r="Y4157" s="2">
        <v>45136</v>
      </c>
      <c r="Z4157">
        <v>1282.95</v>
      </c>
      <c r="AA4157" t="s">
        <v>727</v>
      </c>
      <c r="AB4157">
        <v>2024</v>
      </c>
      <c r="AC4157" t="s">
        <v>712</v>
      </c>
      <c r="AD4157">
        <v>9.9996379566272039E-2</v>
      </c>
      <c r="AE4157" t="s">
        <v>723</v>
      </c>
      <c r="AF4157" t="str">
        <f>IF(WEEKDAY(Main_Data_1_1[[#This Row],[Orders.OrderDate]],2)&gt;5,"Weekend","Weekday")</f>
        <v>Weekend</v>
      </c>
    </row>
    <row r="4158" spans="1:32" x14ac:dyDescent="0.3">
      <c r="A4158">
        <v>166</v>
      </c>
      <c r="B4158" t="s">
        <v>193</v>
      </c>
      <c r="C4158" t="s">
        <v>21</v>
      </c>
      <c r="D4158" t="s">
        <v>42</v>
      </c>
      <c r="E4158">
        <v>3.3</v>
      </c>
      <c r="F4158">
        <v>500</v>
      </c>
      <c r="G4158" t="s">
        <v>10</v>
      </c>
      <c r="H4158">
        <v>4157</v>
      </c>
      <c r="I4158">
        <v>367</v>
      </c>
      <c r="J4158">
        <v>166</v>
      </c>
      <c r="K4158" s="2">
        <v>46194</v>
      </c>
      <c r="L4158" s="2">
        <v>0.68541666666666667</v>
      </c>
      <c r="M4158">
        <v>56</v>
      </c>
      <c r="N4158">
        <v>5</v>
      </c>
      <c r="O4158">
        <v>1362.6</v>
      </c>
      <c r="P4158">
        <v>0</v>
      </c>
      <c r="Q4158">
        <v>49</v>
      </c>
      <c r="R4158" t="s">
        <v>682</v>
      </c>
      <c r="S4158" t="s">
        <v>681</v>
      </c>
      <c r="T4158">
        <v>367</v>
      </c>
      <c r="U4158" t="s">
        <v>556</v>
      </c>
      <c r="V4158" t="s">
        <v>284</v>
      </c>
      <c r="W4158">
        <v>46</v>
      </c>
      <c r="X4158" t="s">
        <v>8</v>
      </c>
      <c r="Y4158" s="2">
        <v>44946</v>
      </c>
      <c r="Z4158">
        <v>1411.6</v>
      </c>
      <c r="AA4158" t="s">
        <v>728</v>
      </c>
      <c r="AB4158">
        <v>2026</v>
      </c>
      <c r="AC4158" t="s">
        <v>712</v>
      </c>
      <c r="AD4158">
        <v>0</v>
      </c>
      <c r="AE4158" t="s">
        <v>717</v>
      </c>
      <c r="AF4158" t="str">
        <f>IF(WEEKDAY(Main_Data_1_1[[#This Row],[Orders.OrderDate]],2)&gt;5,"Weekend","Weekday")</f>
        <v>Weekend</v>
      </c>
    </row>
    <row r="4159" spans="1:32" x14ac:dyDescent="0.3">
      <c r="A4159">
        <v>16</v>
      </c>
      <c r="B4159" t="s">
        <v>38</v>
      </c>
      <c r="C4159" t="s">
        <v>21</v>
      </c>
      <c r="D4159" t="s">
        <v>12</v>
      </c>
      <c r="E4159">
        <v>3.5</v>
      </c>
      <c r="F4159">
        <v>250</v>
      </c>
      <c r="G4159" t="s">
        <v>17</v>
      </c>
      <c r="H4159">
        <v>4158</v>
      </c>
      <c r="I4159">
        <v>89</v>
      </c>
      <c r="J4159">
        <v>16</v>
      </c>
      <c r="K4159" s="2">
        <v>45524</v>
      </c>
      <c r="L4159" s="2">
        <v>0.80902777777777779</v>
      </c>
      <c r="M4159">
        <v>38</v>
      </c>
      <c r="N4159">
        <v>4</v>
      </c>
      <c r="O4159">
        <v>571.39</v>
      </c>
      <c r="P4159">
        <v>57.14</v>
      </c>
      <c r="Q4159">
        <v>0</v>
      </c>
      <c r="R4159" t="s">
        <v>678</v>
      </c>
      <c r="S4159" t="s">
        <v>681</v>
      </c>
      <c r="T4159">
        <v>89</v>
      </c>
      <c r="U4159" t="s">
        <v>365</v>
      </c>
      <c r="V4159" t="s">
        <v>284</v>
      </c>
      <c r="W4159">
        <v>45</v>
      </c>
      <c r="X4159" t="s">
        <v>37</v>
      </c>
      <c r="Y4159" s="2">
        <v>45724</v>
      </c>
      <c r="Z4159">
        <v>514.25</v>
      </c>
      <c r="AA4159" t="s">
        <v>722</v>
      </c>
      <c r="AB4159">
        <v>2024</v>
      </c>
      <c r="AC4159" t="s">
        <v>712</v>
      </c>
      <c r="AD4159">
        <v>0.10000175011813298</v>
      </c>
      <c r="AE4159" t="s">
        <v>717</v>
      </c>
      <c r="AF4159" t="str">
        <f>IF(WEEKDAY(Main_Data_1_1[[#This Row],[Orders.OrderDate]],2)&gt;5,"Weekend","Weekday")</f>
        <v>Weekday</v>
      </c>
    </row>
    <row r="4160" spans="1:32" x14ac:dyDescent="0.3">
      <c r="A4160">
        <v>126</v>
      </c>
      <c r="B4160" t="s">
        <v>153</v>
      </c>
      <c r="C4160" t="s">
        <v>19</v>
      </c>
      <c r="D4160" t="s">
        <v>12</v>
      </c>
      <c r="E4160">
        <v>3.2</v>
      </c>
      <c r="F4160">
        <v>600</v>
      </c>
      <c r="G4160" t="s">
        <v>10</v>
      </c>
      <c r="H4160">
        <v>4159</v>
      </c>
      <c r="I4160">
        <v>206</v>
      </c>
      <c r="J4160">
        <v>126</v>
      </c>
      <c r="K4160" s="2">
        <v>45959</v>
      </c>
      <c r="L4160" s="2">
        <v>0.44791666666666669</v>
      </c>
      <c r="M4160">
        <v>34</v>
      </c>
      <c r="N4160">
        <v>5</v>
      </c>
      <c r="O4160">
        <v>390.37</v>
      </c>
      <c r="P4160">
        <v>0</v>
      </c>
      <c r="Q4160">
        <v>40</v>
      </c>
      <c r="R4160" t="s">
        <v>685</v>
      </c>
      <c r="S4160" t="s">
        <v>679</v>
      </c>
      <c r="T4160">
        <v>206</v>
      </c>
      <c r="U4160" t="s">
        <v>392</v>
      </c>
      <c r="V4160" t="s">
        <v>288</v>
      </c>
      <c r="W4160">
        <v>41</v>
      </c>
      <c r="X4160" t="s">
        <v>15</v>
      </c>
      <c r="Y4160" s="2">
        <v>44960</v>
      </c>
      <c r="Z4160">
        <v>430.37</v>
      </c>
      <c r="AA4160" t="s">
        <v>719</v>
      </c>
      <c r="AB4160">
        <v>2025</v>
      </c>
      <c r="AC4160" t="s">
        <v>712</v>
      </c>
      <c r="AD4160">
        <v>0</v>
      </c>
      <c r="AE4160" t="s">
        <v>723</v>
      </c>
      <c r="AF4160" t="str">
        <f>IF(WEEKDAY(Main_Data_1_1[[#This Row],[Orders.OrderDate]],2)&gt;5,"Weekend","Weekday")</f>
        <v>Weekday</v>
      </c>
    </row>
    <row r="4161" spans="1:32" x14ac:dyDescent="0.3">
      <c r="A4161">
        <v>2</v>
      </c>
      <c r="B4161" t="s">
        <v>11</v>
      </c>
      <c r="C4161" t="s">
        <v>8</v>
      </c>
      <c r="D4161" t="s">
        <v>12</v>
      </c>
      <c r="E4161">
        <v>3.8</v>
      </c>
      <c r="F4161">
        <v>600</v>
      </c>
      <c r="G4161" t="s">
        <v>13</v>
      </c>
      <c r="H4161">
        <v>4160</v>
      </c>
      <c r="I4161">
        <v>375</v>
      </c>
      <c r="J4161">
        <v>2</v>
      </c>
      <c r="K4161" s="2">
        <v>45955</v>
      </c>
      <c r="L4161" s="2">
        <v>0.83472222222222225</v>
      </c>
      <c r="M4161">
        <v>18</v>
      </c>
      <c r="N4161">
        <v>6</v>
      </c>
      <c r="O4161">
        <v>249.61</v>
      </c>
      <c r="P4161">
        <v>49.92</v>
      </c>
      <c r="Q4161">
        <v>40</v>
      </c>
      <c r="R4161" t="s">
        <v>682</v>
      </c>
      <c r="S4161" t="s">
        <v>681</v>
      </c>
      <c r="T4161">
        <v>375</v>
      </c>
      <c r="U4161" t="s">
        <v>561</v>
      </c>
      <c r="V4161" t="s">
        <v>288</v>
      </c>
      <c r="W4161">
        <v>52</v>
      </c>
      <c r="X4161" t="s">
        <v>37</v>
      </c>
      <c r="Y4161" s="2">
        <v>45514</v>
      </c>
      <c r="Z4161">
        <v>239.69</v>
      </c>
      <c r="AA4161" t="s">
        <v>719</v>
      </c>
      <c r="AB4161">
        <v>2025</v>
      </c>
      <c r="AC4161" t="s">
        <v>721</v>
      </c>
      <c r="AD4161">
        <v>0.19999198750050079</v>
      </c>
      <c r="AE4161" t="s">
        <v>717</v>
      </c>
      <c r="AF4161" t="str">
        <f>IF(WEEKDAY(Main_Data_1_1[[#This Row],[Orders.OrderDate]],2)&gt;5,"Weekend","Weekday")</f>
        <v>Weekend</v>
      </c>
    </row>
    <row r="4162" spans="1:32" x14ac:dyDescent="0.3">
      <c r="A4162">
        <v>163</v>
      </c>
      <c r="B4162" t="s">
        <v>190</v>
      </c>
      <c r="C4162" t="s">
        <v>72</v>
      </c>
      <c r="D4162" t="s">
        <v>56</v>
      </c>
      <c r="E4162">
        <v>4.7</v>
      </c>
      <c r="F4162">
        <v>700</v>
      </c>
      <c r="G4162" t="s">
        <v>17</v>
      </c>
      <c r="H4162">
        <v>4161</v>
      </c>
      <c r="I4162">
        <v>400</v>
      </c>
      <c r="J4162">
        <v>163</v>
      </c>
      <c r="K4162" s="2">
        <v>46139</v>
      </c>
      <c r="L4162" s="2">
        <v>0.40069444444444446</v>
      </c>
      <c r="M4162">
        <v>42</v>
      </c>
      <c r="N4162">
        <v>1</v>
      </c>
      <c r="O4162">
        <v>598.37</v>
      </c>
      <c r="P4162">
        <v>119.67</v>
      </c>
      <c r="Q4162">
        <v>0</v>
      </c>
      <c r="R4162" t="s">
        <v>678</v>
      </c>
      <c r="S4162" t="s">
        <v>681</v>
      </c>
      <c r="T4162">
        <v>400</v>
      </c>
      <c r="U4162" t="s">
        <v>579</v>
      </c>
      <c r="V4162" t="s">
        <v>284</v>
      </c>
      <c r="W4162">
        <v>23</v>
      </c>
      <c r="X4162" t="s">
        <v>8</v>
      </c>
      <c r="Y4162" s="2">
        <v>45623</v>
      </c>
      <c r="Z4162">
        <v>478.7</v>
      </c>
      <c r="AA4162" t="s">
        <v>726</v>
      </c>
      <c r="AB4162">
        <v>2026</v>
      </c>
      <c r="AC4162" t="s">
        <v>712</v>
      </c>
      <c r="AD4162">
        <v>0.19999331517288635</v>
      </c>
      <c r="AE4162" t="s">
        <v>713</v>
      </c>
      <c r="AF4162" t="str">
        <f>IF(WEEKDAY(Main_Data_1_1[[#This Row],[Orders.OrderDate]],2)&gt;5,"Weekend","Weekday")</f>
        <v>Weekday</v>
      </c>
    </row>
    <row r="4163" spans="1:32" x14ac:dyDescent="0.3">
      <c r="A4163">
        <v>13</v>
      </c>
      <c r="B4163" t="s">
        <v>33</v>
      </c>
      <c r="C4163" t="s">
        <v>8</v>
      </c>
      <c r="D4163" t="s">
        <v>9</v>
      </c>
      <c r="E4163">
        <v>3.5</v>
      </c>
      <c r="F4163">
        <v>250</v>
      </c>
      <c r="G4163" t="s">
        <v>13</v>
      </c>
      <c r="H4163">
        <v>4162</v>
      </c>
      <c r="I4163">
        <v>7</v>
      </c>
      <c r="J4163">
        <v>13</v>
      </c>
      <c r="K4163" s="2">
        <v>45903</v>
      </c>
      <c r="L4163" s="2">
        <v>0.47708333333333336</v>
      </c>
      <c r="M4163">
        <v>40</v>
      </c>
      <c r="N4163">
        <v>3</v>
      </c>
      <c r="O4163">
        <v>1522.01</v>
      </c>
      <c r="P4163">
        <v>152.19999999999999</v>
      </c>
      <c r="Q4163">
        <v>30</v>
      </c>
      <c r="R4163" t="s">
        <v>683</v>
      </c>
      <c r="S4163" t="s">
        <v>681</v>
      </c>
      <c r="T4163">
        <v>7</v>
      </c>
      <c r="U4163" t="s">
        <v>291</v>
      </c>
      <c r="V4163" t="s">
        <v>288</v>
      </c>
      <c r="W4163">
        <v>20</v>
      </c>
      <c r="X4163" t="s">
        <v>15</v>
      </c>
      <c r="Y4163" s="2">
        <v>45753</v>
      </c>
      <c r="Z4163">
        <v>1399.81</v>
      </c>
      <c r="AA4163" t="s">
        <v>720</v>
      </c>
      <c r="AB4163">
        <v>2025</v>
      </c>
      <c r="AC4163" t="s">
        <v>712</v>
      </c>
      <c r="AD4163">
        <v>9.9999342974093464E-2</v>
      </c>
      <c r="AE4163" t="s">
        <v>713</v>
      </c>
      <c r="AF4163" t="str">
        <f>IF(WEEKDAY(Main_Data_1_1[[#This Row],[Orders.OrderDate]],2)&gt;5,"Weekend","Weekday")</f>
        <v>Weekday</v>
      </c>
    </row>
    <row r="4164" spans="1:32" x14ac:dyDescent="0.3">
      <c r="A4164">
        <v>240</v>
      </c>
      <c r="B4164" t="s">
        <v>267</v>
      </c>
      <c r="C4164" t="s">
        <v>35</v>
      </c>
      <c r="D4164" t="s">
        <v>50</v>
      </c>
      <c r="E4164">
        <v>3.3</v>
      </c>
      <c r="F4164">
        <v>600</v>
      </c>
      <c r="G4164" t="s">
        <v>17</v>
      </c>
      <c r="H4164">
        <v>4163</v>
      </c>
      <c r="I4164">
        <v>319</v>
      </c>
      <c r="J4164">
        <v>240</v>
      </c>
      <c r="K4164" s="2">
        <v>46029</v>
      </c>
      <c r="L4164" s="2">
        <v>0.62638888888888888</v>
      </c>
      <c r="M4164">
        <v>18</v>
      </c>
      <c r="N4164">
        <v>1</v>
      </c>
      <c r="O4164">
        <v>917.28</v>
      </c>
      <c r="P4164">
        <v>91.73</v>
      </c>
      <c r="Q4164">
        <v>30</v>
      </c>
      <c r="R4164" t="s">
        <v>682</v>
      </c>
      <c r="S4164" t="s">
        <v>684</v>
      </c>
      <c r="T4164">
        <v>319</v>
      </c>
      <c r="U4164" t="s">
        <v>480</v>
      </c>
      <c r="V4164" t="s">
        <v>284</v>
      </c>
      <c r="W4164">
        <v>51</v>
      </c>
      <c r="X4164" t="s">
        <v>35</v>
      </c>
      <c r="Y4164" s="2">
        <v>45438</v>
      </c>
      <c r="Z4164">
        <v>855.55</v>
      </c>
      <c r="AA4164" t="s">
        <v>711</v>
      </c>
      <c r="AB4164">
        <v>2026</v>
      </c>
      <c r="AC4164" t="s">
        <v>721</v>
      </c>
      <c r="AD4164">
        <v>0.10000218035932322</v>
      </c>
      <c r="AE4164" t="s">
        <v>717</v>
      </c>
      <c r="AF4164" t="str">
        <f>IF(WEEKDAY(Main_Data_1_1[[#This Row],[Orders.OrderDate]],2)&gt;5,"Weekend","Weekday")</f>
        <v>Weekday</v>
      </c>
    </row>
    <row r="4165" spans="1:32" x14ac:dyDescent="0.3">
      <c r="A4165">
        <v>187</v>
      </c>
      <c r="B4165" t="s">
        <v>214</v>
      </c>
      <c r="C4165" t="s">
        <v>21</v>
      </c>
      <c r="D4165" t="s">
        <v>16</v>
      </c>
      <c r="E4165">
        <v>4.3</v>
      </c>
      <c r="F4165">
        <v>800</v>
      </c>
      <c r="G4165" t="s">
        <v>10</v>
      </c>
      <c r="H4165">
        <v>4164</v>
      </c>
      <c r="I4165">
        <v>503</v>
      </c>
      <c r="J4165">
        <v>187</v>
      </c>
      <c r="K4165" s="2">
        <v>45597</v>
      </c>
      <c r="L4165" s="2">
        <v>0.57708333333333328</v>
      </c>
      <c r="M4165">
        <v>15</v>
      </c>
      <c r="N4165">
        <v>6</v>
      </c>
      <c r="O4165">
        <v>648.85</v>
      </c>
      <c r="P4165">
        <v>129.77000000000001</v>
      </c>
      <c r="Q4165">
        <v>20</v>
      </c>
      <c r="R4165" t="s">
        <v>683</v>
      </c>
      <c r="S4165" t="s">
        <v>679</v>
      </c>
      <c r="T4165">
        <v>503</v>
      </c>
      <c r="U4165" t="s">
        <v>625</v>
      </c>
      <c r="V4165" t="s">
        <v>284</v>
      </c>
      <c r="W4165">
        <v>30</v>
      </c>
      <c r="X4165" t="s">
        <v>21</v>
      </c>
      <c r="Y4165" s="2">
        <v>45260</v>
      </c>
      <c r="Z4165">
        <v>539.08000000000004</v>
      </c>
      <c r="AA4165" t="s">
        <v>714</v>
      </c>
      <c r="AB4165">
        <v>2024</v>
      </c>
      <c r="AC4165" t="s">
        <v>721</v>
      </c>
      <c r="AD4165">
        <v>0.2</v>
      </c>
      <c r="AE4165" t="s">
        <v>715</v>
      </c>
      <c r="AF4165" t="str">
        <f>IF(WEEKDAY(Main_Data_1_1[[#This Row],[Orders.OrderDate]],2)&gt;5,"Weekend","Weekday")</f>
        <v>Weekday</v>
      </c>
    </row>
    <row r="4166" spans="1:32" x14ac:dyDescent="0.3">
      <c r="A4166">
        <v>147</v>
      </c>
      <c r="B4166" t="s">
        <v>174</v>
      </c>
      <c r="C4166" t="s">
        <v>15</v>
      </c>
      <c r="D4166" t="s">
        <v>12</v>
      </c>
      <c r="E4166">
        <v>4.0999999999999996</v>
      </c>
      <c r="F4166">
        <v>350</v>
      </c>
      <c r="G4166" t="s">
        <v>13</v>
      </c>
      <c r="H4166">
        <v>4165</v>
      </c>
      <c r="I4166">
        <v>564</v>
      </c>
      <c r="J4166">
        <v>147</v>
      </c>
      <c r="K4166" s="2">
        <v>45810</v>
      </c>
      <c r="L4166" s="2">
        <v>0.94652777777777775</v>
      </c>
      <c r="M4166">
        <v>27</v>
      </c>
      <c r="N4166">
        <v>1</v>
      </c>
      <c r="O4166">
        <v>958.45</v>
      </c>
      <c r="P4166">
        <v>0</v>
      </c>
      <c r="Q4166">
        <v>20</v>
      </c>
      <c r="R4166" t="s">
        <v>686</v>
      </c>
      <c r="S4166" t="s">
        <v>681</v>
      </c>
      <c r="T4166">
        <v>564</v>
      </c>
      <c r="U4166" t="s">
        <v>603</v>
      </c>
      <c r="V4166" t="s">
        <v>284</v>
      </c>
      <c r="W4166">
        <v>45</v>
      </c>
      <c r="X4166" t="s">
        <v>19</v>
      </c>
      <c r="Y4166" s="2">
        <v>45270</v>
      </c>
      <c r="Z4166">
        <v>978.45</v>
      </c>
      <c r="AA4166" t="s">
        <v>728</v>
      </c>
      <c r="AB4166">
        <v>2025</v>
      </c>
      <c r="AC4166" t="s">
        <v>721</v>
      </c>
      <c r="AD4166">
        <v>0</v>
      </c>
      <c r="AE4166" t="s">
        <v>717</v>
      </c>
      <c r="AF4166" t="str">
        <f>IF(WEEKDAY(Main_Data_1_1[[#This Row],[Orders.OrderDate]],2)&gt;5,"Weekend","Weekday")</f>
        <v>Weekday</v>
      </c>
    </row>
    <row r="4167" spans="1:32" x14ac:dyDescent="0.3">
      <c r="A4167">
        <v>96</v>
      </c>
      <c r="B4167" t="s">
        <v>123</v>
      </c>
      <c r="C4167" t="s">
        <v>37</v>
      </c>
      <c r="D4167" t="s">
        <v>42</v>
      </c>
      <c r="E4167">
        <v>2.8</v>
      </c>
      <c r="F4167">
        <v>250</v>
      </c>
      <c r="G4167" t="s">
        <v>17</v>
      </c>
      <c r="H4167">
        <v>4166</v>
      </c>
      <c r="I4167">
        <v>407</v>
      </c>
      <c r="J4167">
        <v>96</v>
      </c>
      <c r="K4167" s="2">
        <v>46132</v>
      </c>
      <c r="L4167" s="2">
        <v>0.85833333333333328</v>
      </c>
      <c r="M4167">
        <v>21</v>
      </c>
      <c r="N4167">
        <v>1</v>
      </c>
      <c r="O4167">
        <v>1379.13</v>
      </c>
      <c r="P4167">
        <v>0</v>
      </c>
      <c r="Q4167">
        <v>49</v>
      </c>
      <c r="R4167" t="s">
        <v>680</v>
      </c>
      <c r="S4167" t="s">
        <v>679</v>
      </c>
      <c r="T4167">
        <v>407</v>
      </c>
      <c r="U4167" t="s">
        <v>482</v>
      </c>
      <c r="V4167" t="s">
        <v>288</v>
      </c>
      <c r="W4167">
        <v>18</v>
      </c>
      <c r="X4167" t="s">
        <v>15</v>
      </c>
      <c r="Y4167" s="2">
        <v>45763</v>
      </c>
      <c r="Z4167">
        <v>1428.13</v>
      </c>
      <c r="AA4167" t="s">
        <v>726</v>
      </c>
      <c r="AB4167">
        <v>2026</v>
      </c>
      <c r="AC4167" t="s">
        <v>721</v>
      </c>
      <c r="AD4167">
        <v>0</v>
      </c>
      <c r="AE4167" t="s">
        <v>713</v>
      </c>
      <c r="AF4167" t="str">
        <f>IF(WEEKDAY(Main_Data_1_1[[#This Row],[Orders.OrderDate]],2)&gt;5,"Weekend","Weekday")</f>
        <v>Weekday</v>
      </c>
    </row>
    <row r="4168" spans="1:32" x14ac:dyDescent="0.3">
      <c r="A4168">
        <v>193</v>
      </c>
      <c r="B4168" t="s">
        <v>220</v>
      </c>
      <c r="C4168" t="s">
        <v>8</v>
      </c>
      <c r="D4168" t="s">
        <v>42</v>
      </c>
      <c r="E4168">
        <v>4.4000000000000004</v>
      </c>
      <c r="F4168">
        <v>600</v>
      </c>
      <c r="G4168" t="s">
        <v>17</v>
      </c>
      <c r="H4168">
        <v>4167</v>
      </c>
      <c r="I4168">
        <v>414</v>
      </c>
      <c r="J4168">
        <v>193</v>
      </c>
      <c r="K4168" s="2">
        <v>46221</v>
      </c>
      <c r="L4168" s="2">
        <v>0.4548611111111111</v>
      </c>
      <c r="M4168">
        <v>22</v>
      </c>
      <c r="N4168">
        <v>4</v>
      </c>
      <c r="O4168">
        <v>276.58999999999997</v>
      </c>
      <c r="P4168">
        <v>41.49</v>
      </c>
      <c r="Q4168">
        <v>30</v>
      </c>
      <c r="R4168" t="s">
        <v>686</v>
      </c>
      <c r="S4168" t="s">
        <v>679</v>
      </c>
      <c r="T4168">
        <v>414</v>
      </c>
      <c r="U4168" t="s">
        <v>586</v>
      </c>
      <c r="V4168" t="s">
        <v>288</v>
      </c>
      <c r="W4168">
        <v>52</v>
      </c>
      <c r="X4168" t="s">
        <v>31</v>
      </c>
      <c r="Y4168" s="2">
        <v>45616</v>
      </c>
      <c r="Z4168">
        <v>265.09999999999997</v>
      </c>
      <c r="AA4168" t="s">
        <v>718</v>
      </c>
      <c r="AB4168">
        <v>2026</v>
      </c>
      <c r="AC4168" t="s">
        <v>721</v>
      </c>
      <c r="AD4168">
        <v>0.15000542318955856</v>
      </c>
      <c r="AE4168" t="s">
        <v>717</v>
      </c>
      <c r="AF4168" t="str">
        <f>IF(WEEKDAY(Main_Data_1_1[[#This Row],[Orders.OrderDate]],2)&gt;5,"Weekend","Weekday")</f>
        <v>Weekend</v>
      </c>
    </row>
    <row r="4169" spans="1:32" x14ac:dyDescent="0.3">
      <c r="A4169">
        <v>92</v>
      </c>
      <c r="B4169" t="s">
        <v>119</v>
      </c>
      <c r="C4169" t="s">
        <v>8</v>
      </c>
      <c r="D4169" t="s">
        <v>42</v>
      </c>
      <c r="E4169">
        <v>2.8</v>
      </c>
      <c r="F4169">
        <v>200</v>
      </c>
      <c r="G4169" t="s">
        <v>10</v>
      </c>
      <c r="H4169">
        <v>4168</v>
      </c>
      <c r="I4169">
        <v>151</v>
      </c>
      <c r="J4169">
        <v>92</v>
      </c>
      <c r="K4169" s="2">
        <v>45326</v>
      </c>
      <c r="L4169" s="2">
        <v>0.35138888888888886</v>
      </c>
      <c r="M4169">
        <v>32</v>
      </c>
      <c r="N4169">
        <v>2</v>
      </c>
      <c r="O4169">
        <v>368.13</v>
      </c>
      <c r="P4169">
        <v>18.41</v>
      </c>
      <c r="Q4169">
        <v>40</v>
      </c>
      <c r="R4169" t="s">
        <v>683</v>
      </c>
      <c r="S4169" t="s">
        <v>684</v>
      </c>
      <c r="T4169">
        <v>151</v>
      </c>
      <c r="U4169" t="s">
        <v>421</v>
      </c>
      <c r="V4169" t="s">
        <v>284</v>
      </c>
      <c r="W4169">
        <v>54</v>
      </c>
      <c r="X4169" t="s">
        <v>37</v>
      </c>
      <c r="Y4169" s="2">
        <v>45161</v>
      </c>
      <c r="Z4169">
        <v>389.71999999999997</v>
      </c>
      <c r="AA4169" t="s">
        <v>716</v>
      </c>
      <c r="AB4169">
        <v>2024</v>
      </c>
      <c r="AC4169" t="s">
        <v>712</v>
      </c>
      <c r="AD4169">
        <v>5.0009507510933637E-2</v>
      </c>
      <c r="AE4169" t="s">
        <v>717</v>
      </c>
      <c r="AF4169" t="str">
        <f>IF(WEEKDAY(Main_Data_1_1[[#This Row],[Orders.OrderDate]],2)&gt;5,"Weekend","Weekday")</f>
        <v>Weekend</v>
      </c>
    </row>
    <row r="4170" spans="1:32" x14ac:dyDescent="0.3">
      <c r="A4170">
        <v>214</v>
      </c>
      <c r="B4170" t="s">
        <v>241</v>
      </c>
      <c r="C4170" t="s">
        <v>37</v>
      </c>
      <c r="D4170" t="s">
        <v>50</v>
      </c>
      <c r="E4170">
        <v>4.4000000000000004</v>
      </c>
      <c r="F4170">
        <v>350</v>
      </c>
      <c r="G4170" t="s">
        <v>13</v>
      </c>
      <c r="H4170">
        <v>4169</v>
      </c>
      <c r="I4170">
        <v>318</v>
      </c>
      <c r="J4170">
        <v>214</v>
      </c>
      <c r="K4170" s="2">
        <v>45881</v>
      </c>
      <c r="L4170" s="2">
        <v>0.7416666666666667</v>
      </c>
      <c r="M4170">
        <v>57</v>
      </c>
      <c r="N4170">
        <v>4</v>
      </c>
      <c r="O4170">
        <v>688.57</v>
      </c>
      <c r="P4170">
        <v>34.43</v>
      </c>
      <c r="Q4170">
        <v>30</v>
      </c>
      <c r="R4170" t="s">
        <v>686</v>
      </c>
      <c r="S4170" t="s">
        <v>681</v>
      </c>
      <c r="T4170">
        <v>318</v>
      </c>
      <c r="U4170" t="s">
        <v>402</v>
      </c>
      <c r="V4170" t="s">
        <v>288</v>
      </c>
      <c r="W4170">
        <v>35</v>
      </c>
      <c r="X4170" t="s">
        <v>21</v>
      </c>
      <c r="Y4170" s="2">
        <v>45592</v>
      </c>
      <c r="Z4170">
        <v>684.1400000000001</v>
      </c>
      <c r="AA4170" t="s">
        <v>722</v>
      </c>
      <c r="AB4170">
        <v>2025</v>
      </c>
      <c r="AC4170" t="s">
        <v>712</v>
      </c>
      <c r="AD4170">
        <v>5.0002178427756068E-2</v>
      </c>
      <c r="AE4170" t="s">
        <v>723</v>
      </c>
      <c r="AF4170" t="str">
        <f>IF(WEEKDAY(Main_Data_1_1[[#This Row],[Orders.OrderDate]],2)&gt;5,"Weekend","Weekday")</f>
        <v>Weekday</v>
      </c>
    </row>
    <row r="4171" spans="1:32" x14ac:dyDescent="0.3">
      <c r="A4171">
        <v>73</v>
      </c>
      <c r="B4171" t="s">
        <v>100</v>
      </c>
      <c r="C4171" t="s">
        <v>15</v>
      </c>
      <c r="D4171" t="s">
        <v>16</v>
      </c>
      <c r="E4171">
        <v>2.9</v>
      </c>
      <c r="F4171">
        <v>250</v>
      </c>
      <c r="G4171" t="s">
        <v>10</v>
      </c>
      <c r="H4171">
        <v>4170</v>
      </c>
      <c r="I4171">
        <v>198</v>
      </c>
      <c r="J4171">
        <v>73</v>
      </c>
      <c r="K4171" s="2">
        <v>45803</v>
      </c>
      <c r="L4171" s="2">
        <v>0.98819444444444449</v>
      </c>
      <c r="M4171">
        <v>31</v>
      </c>
      <c r="N4171">
        <v>1</v>
      </c>
      <c r="O4171">
        <v>257.25</v>
      </c>
      <c r="P4171">
        <v>12.86</v>
      </c>
      <c r="Q4171">
        <v>0</v>
      </c>
      <c r="R4171" t="s">
        <v>685</v>
      </c>
      <c r="S4171" t="s">
        <v>681</v>
      </c>
      <c r="T4171">
        <v>198</v>
      </c>
      <c r="U4171" t="s">
        <v>442</v>
      </c>
      <c r="V4171" t="s">
        <v>288</v>
      </c>
      <c r="W4171">
        <v>43</v>
      </c>
      <c r="X4171" t="s">
        <v>37</v>
      </c>
      <c r="Y4171" s="2">
        <v>45736</v>
      </c>
      <c r="Z4171">
        <v>244.39</v>
      </c>
      <c r="AA4171" t="s">
        <v>727</v>
      </c>
      <c r="AB4171">
        <v>2025</v>
      </c>
      <c r="AC4171" t="s">
        <v>712</v>
      </c>
      <c r="AD4171">
        <v>4.9990281827016515E-2</v>
      </c>
      <c r="AE4171" t="s">
        <v>723</v>
      </c>
      <c r="AF4171" t="str">
        <f>IF(WEEKDAY(Main_Data_1_1[[#This Row],[Orders.OrderDate]],2)&gt;5,"Weekend","Weekday")</f>
        <v>Weekday</v>
      </c>
    </row>
    <row r="4172" spans="1:32" x14ac:dyDescent="0.3">
      <c r="A4172">
        <v>180</v>
      </c>
      <c r="B4172" t="s">
        <v>207</v>
      </c>
      <c r="C4172" t="s">
        <v>19</v>
      </c>
      <c r="D4172" t="s">
        <v>26</v>
      </c>
      <c r="E4172">
        <v>3.9</v>
      </c>
      <c r="F4172">
        <v>200</v>
      </c>
      <c r="G4172" t="s">
        <v>10</v>
      </c>
      <c r="H4172">
        <v>4171</v>
      </c>
      <c r="I4172">
        <v>383</v>
      </c>
      <c r="J4172">
        <v>180</v>
      </c>
      <c r="K4172" s="2">
        <v>45878</v>
      </c>
      <c r="L4172" s="2">
        <v>0.8</v>
      </c>
      <c r="M4172">
        <v>60</v>
      </c>
      <c r="N4172">
        <v>5</v>
      </c>
      <c r="O4172">
        <v>1022.97</v>
      </c>
      <c r="P4172">
        <v>51.15</v>
      </c>
      <c r="Q4172">
        <v>30</v>
      </c>
      <c r="R4172" t="s">
        <v>683</v>
      </c>
      <c r="S4172" t="s">
        <v>681</v>
      </c>
      <c r="T4172">
        <v>383</v>
      </c>
      <c r="U4172" t="s">
        <v>569</v>
      </c>
      <c r="V4172" t="s">
        <v>288</v>
      </c>
      <c r="W4172">
        <v>21</v>
      </c>
      <c r="X4172" t="s">
        <v>21</v>
      </c>
      <c r="Y4172" s="2">
        <v>45219</v>
      </c>
      <c r="Z4172">
        <v>1001.82</v>
      </c>
      <c r="AA4172" t="s">
        <v>722</v>
      </c>
      <c r="AB4172">
        <v>2025</v>
      </c>
      <c r="AC4172" t="s">
        <v>712</v>
      </c>
      <c r="AD4172">
        <v>5.000146631866037E-2</v>
      </c>
      <c r="AE4172" t="s">
        <v>713</v>
      </c>
      <c r="AF4172" t="str">
        <f>IF(WEEKDAY(Main_Data_1_1[[#This Row],[Orders.OrderDate]],2)&gt;5,"Weekend","Weekday")</f>
        <v>Weekend</v>
      </c>
    </row>
    <row r="4173" spans="1:32" x14ac:dyDescent="0.3">
      <c r="A4173">
        <v>127</v>
      </c>
      <c r="B4173" t="s">
        <v>154</v>
      </c>
      <c r="C4173" t="s">
        <v>37</v>
      </c>
      <c r="D4173" t="s">
        <v>22</v>
      </c>
      <c r="E4173">
        <v>4.5999999999999996</v>
      </c>
      <c r="F4173">
        <v>600</v>
      </c>
      <c r="G4173" t="s">
        <v>10</v>
      </c>
      <c r="H4173">
        <v>4172</v>
      </c>
      <c r="I4173">
        <v>575</v>
      </c>
      <c r="J4173">
        <v>127</v>
      </c>
      <c r="K4173" s="2">
        <v>46237</v>
      </c>
      <c r="L4173" s="2">
        <v>0.77500000000000002</v>
      </c>
      <c r="M4173">
        <v>62</v>
      </c>
      <c r="N4173">
        <v>2</v>
      </c>
      <c r="O4173">
        <v>219.68</v>
      </c>
      <c r="P4173">
        <v>32.950000000000003</v>
      </c>
      <c r="Q4173">
        <v>0</v>
      </c>
      <c r="R4173" t="s">
        <v>680</v>
      </c>
      <c r="S4173" t="s">
        <v>681</v>
      </c>
      <c r="T4173">
        <v>575</v>
      </c>
      <c r="U4173" t="s">
        <v>661</v>
      </c>
      <c r="V4173" t="s">
        <v>288</v>
      </c>
      <c r="W4173">
        <v>47</v>
      </c>
      <c r="X4173" t="s">
        <v>37</v>
      </c>
      <c r="Y4173" s="2">
        <v>45493</v>
      </c>
      <c r="Z4173">
        <v>186.73000000000002</v>
      </c>
      <c r="AA4173" t="s">
        <v>722</v>
      </c>
      <c r="AB4173">
        <v>2026</v>
      </c>
      <c r="AC4173" t="s">
        <v>712</v>
      </c>
      <c r="AD4173">
        <v>0.14999089584850692</v>
      </c>
      <c r="AE4173" t="s">
        <v>717</v>
      </c>
      <c r="AF4173" t="str">
        <f>IF(WEEKDAY(Main_Data_1_1[[#This Row],[Orders.OrderDate]],2)&gt;5,"Weekend","Weekday")</f>
        <v>Weekday</v>
      </c>
    </row>
    <row r="4174" spans="1:32" x14ac:dyDescent="0.3">
      <c r="A4174">
        <v>42</v>
      </c>
      <c r="B4174" t="s">
        <v>68</v>
      </c>
      <c r="C4174" t="s">
        <v>19</v>
      </c>
      <c r="D4174" t="s">
        <v>16</v>
      </c>
      <c r="E4174">
        <v>3</v>
      </c>
      <c r="F4174">
        <v>800</v>
      </c>
      <c r="G4174" t="s">
        <v>13</v>
      </c>
      <c r="H4174">
        <v>4173</v>
      </c>
      <c r="I4174">
        <v>331</v>
      </c>
      <c r="J4174">
        <v>42</v>
      </c>
      <c r="K4174" s="2">
        <v>46277</v>
      </c>
      <c r="L4174" s="2">
        <v>0.57499999999999996</v>
      </c>
      <c r="M4174">
        <v>29</v>
      </c>
      <c r="N4174">
        <v>1</v>
      </c>
      <c r="O4174">
        <v>1473.78</v>
      </c>
      <c r="P4174">
        <v>0</v>
      </c>
      <c r="Q4174">
        <v>40</v>
      </c>
      <c r="R4174" t="s">
        <v>683</v>
      </c>
      <c r="S4174" t="s">
        <v>679</v>
      </c>
      <c r="T4174">
        <v>331</v>
      </c>
      <c r="U4174" t="s">
        <v>368</v>
      </c>
      <c r="V4174" t="s">
        <v>288</v>
      </c>
      <c r="W4174">
        <v>53</v>
      </c>
      <c r="X4174" t="s">
        <v>35</v>
      </c>
      <c r="Y4174" s="2">
        <v>45826</v>
      </c>
      <c r="Z4174">
        <v>1513.78</v>
      </c>
      <c r="AA4174" t="s">
        <v>720</v>
      </c>
      <c r="AB4174">
        <v>2026</v>
      </c>
      <c r="AC4174" t="s">
        <v>721</v>
      </c>
      <c r="AD4174">
        <v>0</v>
      </c>
      <c r="AE4174" t="s">
        <v>717</v>
      </c>
      <c r="AF4174" t="str">
        <f>IF(WEEKDAY(Main_Data_1_1[[#This Row],[Orders.OrderDate]],2)&gt;5,"Weekend","Weekday")</f>
        <v>Weekend</v>
      </c>
    </row>
    <row r="4175" spans="1:32" x14ac:dyDescent="0.3">
      <c r="A4175">
        <v>6</v>
      </c>
      <c r="B4175" t="s">
        <v>23</v>
      </c>
      <c r="C4175" t="s">
        <v>21</v>
      </c>
      <c r="D4175" t="s">
        <v>22</v>
      </c>
      <c r="E4175">
        <v>3.3</v>
      </c>
      <c r="F4175">
        <v>350</v>
      </c>
      <c r="G4175" t="s">
        <v>10</v>
      </c>
      <c r="H4175">
        <v>4174</v>
      </c>
      <c r="I4175">
        <v>237</v>
      </c>
      <c r="J4175">
        <v>6</v>
      </c>
      <c r="K4175" s="2">
        <v>46224</v>
      </c>
      <c r="L4175" s="2">
        <v>0.65277777777777779</v>
      </c>
      <c r="M4175">
        <v>23</v>
      </c>
      <c r="N4175">
        <v>5</v>
      </c>
      <c r="O4175">
        <v>1732.05</v>
      </c>
      <c r="P4175">
        <v>86.6</v>
      </c>
      <c r="Q4175">
        <v>30</v>
      </c>
      <c r="R4175" t="s">
        <v>683</v>
      </c>
      <c r="S4175" t="s">
        <v>679</v>
      </c>
      <c r="T4175">
        <v>237</v>
      </c>
      <c r="U4175" t="s">
        <v>335</v>
      </c>
      <c r="V4175" t="s">
        <v>284</v>
      </c>
      <c r="W4175">
        <v>38</v>
      </c>
      <c r="X4175" t="s">
        <v>21</v>
      </c>
      <c r="Y4175" s="2">
        <v>45246</v>
      </c>
      <c r="Z4175">
        <v>1675.45</v>
      </c>
      <c r="AA4175" t="s">
        <v>718</v>
      </c>
      <c r="AB4175">
        <v>2026</v>
      </c>
      <c r="AC4175" t="s">
        <v>721</v>
      </c>
      <c r="AD4175">
        <v>4.9998556623654052E-2</v>
      </c>
      <c r="AE4175" t="s">
        <v>723</v>
      </c>
      <c r="AF4175" t="str">
        <f>IF(WEEKDAY(Main_Data_1_1[[#This Row],[Orders.OrderDate]],2)&gt;5,"Weekend","Weekday")</f>
        <v>Weekday</v>
      </c>
    </row>
    <row r="4176" spans="1:32" x14ac:dyDescent="0.3">
      <c r="A4176">
        <v>59</v>
      </c>
      <c r="B4176" t="s">
        <v>86</v>
      </c>
      <c r="C4176" t="s">
        <v>19</v>
      </c>
      <c r="D4176" t="s">
        <v>9</v>
      </c>
      <c r="E4176">
        <v>4.5999999999999996</v>
      </c>
      <c r="F4176">
        <v>300</v>
      </c>
      <c r="G4176" t="s">
        <v>10</v>
      </c>
      <c r="H4176">
        <v>4175</v>
      </c>
      <c r="I4176">
        <v>295</v>
      </c>
      <c r="J4176">
        <v>59</v>
      </c>
      <c r="K4176" s="2">
        <v>45525</v>
      </c>
      <c r="L4176" s="2">
        <v>0.52569444444444446</v>
      </c>
      <c r="M4176">
        <v>59</v>
      </c>
      <c r="N4176">
        <v>3</v>
      </c>
      <c r="O4176">
        <v>699.69</v>
      </c>
      <c r="P4176">
        <v>34.979999999999997</v>
      </c>
      <c r="Q4176">
        <v>49</v>
      </c>
      <c r="R4176" t="s">
        <v>682</v>
      </c>
      <c r="S4176" t="s">
        <v>681</v>
      </c>
      <c r="T4176">
        <v>295</v>
      </c>
      <c r="U4176" t="s">
        <v>328</v>
      </c>
      <c r="V4176" t="s">
        <v>284</v>
      </c>
      <c r="W4176">
        <v>54</v>
      </c>
      <c r="X4176" t="s">
        <v>21</v>
      </c>
      <c r="Y4176" s="2">
        <v>45173</v>
      </c>
      <c r="Z4176">
        <v>713.71</v>
      </c>
      <c r="AA4176" t="s">
        <v>722</v>
      </c>
      <c r="AB4176">
        <v>2024</v>
      </c>
      <c r="AC4176" t="s">
        <v>712</v>
      </c>
      <c r="AD4176">
        <v>4.9993568580371302E-2</v>
      </c>
      <c r="AE4176" t="s">
        <v>717</v>
      </c>
      <c r="AF4176" t="str">
        <f>IF(WEEKDAY(Main_Data_1_1[[#This Row],[Orders.OrderDate]],2)&gt;5,"Weekend","Weekday")</f>
        <v>Weekday</v>
      </c>
    </row>
    <row r="4177" spans="1:32" x14ac:dyDescent="0.3">
      <c r="A4177">
        <v>225</v>
      </c>
      <c r="B4177" t="s">
        <v>252</v>
      </c>
      <c r="C4177" t="s">
        <v>15</v>
      </c>
      <c r="D4177" t="s">
        <v>29</v>
      </c>
      <c r="E4177">
        <v>3.8</v>
      </c>
      <c r="F4177">
        <v>300</v>
      </c>
      <c r="G4177" t="s">
        <v>10</v>
      </c>
      <c r="H4177">
        <v>4176</v>
      </c>
      <c r="I4177">
        <v>290</v>
      </c>
      <c r="J4177">
        <v>225</v>
      </c>
      <c r="K4177" s="2">
        <v>46016</v>
      </c>
      <c r="L4177" s="2">
        <v>0.38750000000000001</v>
      </c>
      <c r="M4177">
        <v>45</v>
      </c>
      <c r="N4177">
        <v>4</v>
      </c>
      <c r="O4177">
        <v>337.52</v>
      </c>
      <c r="P4177">
        <v>50.63</v>
      </c>
      <c r="Q4177">
        <v>40</v>
      </c>
      <c r="R4177" t="s">
        <v>680</v>
      </c>
      <c r="S4177" t="s">
        <v>681</v>
      </c>
      <c r="T4177">
        <v>290</v>
      </c>
      <c r="U4177" t="s">
        <v>337</v>
      </c>
      <c r="V4177" t="s">
        <v>284</v>
      </c>
      <c r="W4177">
        <v>27</v>
      </c>
      <c r="X4177" t="s">
        <v>15</v>
      </c>
      <c r="Y4177" s="2">
        <v>45147</v>
      </c>
      <c r="Z4177">
        <v>326.89</v>
      </c>
      <c r="AA4177" t="s">
        <v>724</v>
      </c>
      <c r="AB4177">
        <v>2025</v>
      </c>
      <c r="AC4177" t="s">
        <v>712</v>
      </c>
      <c r="AD4177">
        <v>0.15000592557478076</v>
      </c>
      <c r="AE4177" t="s">
        <v>715</v>
      </c>
      <c r="AF4177" t="str">
        <f>IF(WEEKDAY(Main_Data_1_1[[#This Row],[Orders.OrderDate]],2)&gt;5,"Weekend","Weekday")</f>
        <v>Weekday</v>
      </c>
    </row>
    <row r="4178" spans="1:32" x14ac:dyDescent="0.3">
      <c r="A4178">
        <v>39</v>
      </c>
      <c r="B4178" t="s">
        <v>65</v>
      </c>
      <c r="C4178" t="s">
        <v>31</v>
      </c>
      <c r="D4178" t="s">
        <v>22</v>
      </c>
      <c r="E4178">
        <v>4.7</v>
      </c>
      <c r="F4178">
        <v>500</v>
      </c>
      <c r="G4178" t="s">
        <v>13</v>
      </c>
      <c r="H4178">
        <v>4177</v>
      </c>
      <c r="I4178">
        <v>493</v>
      </c>
      <c r="J4178">
        <v>39</v>
      </c>
      <c r="K4178" s="2">
        <v>46097</v>
      </c>
      <c r="L4178" s="2">
        <v>0.61250000000000004</v>
      </c>
      <c r="M4178">
        <v>64</v>
      </c>
      <c r="N4178">
        <v>3</v>
      </c>
      <c r="O4178">
        <v>292.66000000000003</v>
      </c>
      <c r="P4178">
        <v>58.53</v>
      </c>
      <c r="Q4178">
        <v>0</v>
      </c>
      <c r="R4178" t="s">
        <v>682</v>
      </c>
      <c r="S4178" t="s">
        <v>681</v>
      </c>
      <c r="T4178">
        <v>493</v>
      </c>
      <c r="U4178" t="s">
        <v>623</v>
      </c>
      <c r="V4178" t="s">
        <v>288</v>
      </c>
      <c r="W4178">
        <v>27</v>
      </c>
      <c r="X4178" t="s">
        <v>37</v>
      </c>
      <c r="Y4178" s="2">
        <v>45045</v>
      </c>
      <c r="Z4178">
        <v>234.13000000000002</v>
      </c>
      <c r="AA4178" t="s">
        <v>725</v>
      </c>
      <c r="AB4178">
        <v>2026</v>
      </c>
      <c r="AC4178" t="s">
        <v>712</v>
      </c>
      <c r="AD4178">
        <v>0.19999316613134693</v>
      </c>
      <c r="AE4178" t="s">
        <v>715</v>
      </c>
      <c r="AF4178" t="str">
        <f>IF(WEEKDAY(Main_Data_1_1[[#This Row],[Orders.OrderDate]],2)&gt;5,"Weekend","Weekday")</f>
        <v>Weekday</v>
      </c>
    </row>
    <row r="4179" spans="1:32" x14ac:dyDescent="0.3">
      <c r="A4179">
        <v>6</v>
      </c>
      <c r="B4179" t="s">
        <v>23</v>
      </c>
      <c r="C4179" t="s">
        <v>21</v>
      </c>
      <c r="D4179" t="s">
        <v>22</v>
      </c>
      <c r="E4179">
        <v>3.3</v>
      </c>
      <c r="F4179">
        <v>350</v>
      </c>
      <c r="G4179" t="s">
        <v>10</v>
      </c>
      <c r="H4179">
        <v>4178</v>
      </c>
      <c r="I4179">
        <v>77</v>
      </c>
      <c r="J4179">
        <v>6</v>
      </c>
      <c r="K4179" s="2">
        <v>45324</v>
      </c>
      <c r="L4179" s="2">
        <v>0.94097222222222221</v>
      </c>
      <c r="M4179">
        <v>33</v>
      </c>
      <c r="N4179">
        <v>3</v>
      </c>
      <c r="O4179">
        <v>1773.61</v>
      </c>
      <c r="P4179">
        <v>177.36</v>
      </c>
      <c r="Q4179">
        <v>49</v>
      </c>
      <c r="R4179" t="s">
        <v>685</v>
      </c>
      <c r="S4179" t="s">
        <v>681</v>
      </c>
      <c r="T4179">
        <v>77</v>
      </c>
      <c r="U4179" t="s">
        <v>355</v>
      </c>
      <c r="V4179" t="s">
        <v>284</v>
      </c>
      <c r="W4179">
        <v>22</v>
      </c>
      <c r="X4179" t="s">
        <v>21</v>
      </c>
      <c r="Y4179" s="2">
        <v>45368</v>
      </c>
      <c r="Z4179">
        <v>1645.25</v>
      </c>
      <c r="AA4179" t="s">
        <v>716</v>
      </c>
      <c r="AB4179">
        <v>2024</v>
      </c>
      <c r="AC4179" t="s">
        <v>712</v>
      </c>
      <c r="AD4179">
        <v>9.9999436178190251E-2</v>
      </c>
      <c r="AE4179" t="s">
        <v>713</v>
      </c>
      <c r="AF4179" t="str">
        <f>IF(WEEKDAY(Main_Data_1_1[[#This Row],[Orders.OrderDate]],2)&gt;5,"Weekend","Weekday")</f>
        <v>Weekday</v>
      </c>
    </row>
    <row r="4180" spans="1:32" x14ac:dyDescent="0.3">
      <c r="A4180">
        <v>64</v>
      </c>
      <c r="B4180" t="s">
        <v>91</v>
      </c>
      <c r="C4180" t="s">
        <v>15</v>
      </c>
      <c r="D4180" t="s">
        <v>12</v>
      </c>
      <c r="E4180">
        <v>4.2</v>
      </c>
      <c r="F4180">
        <v>500</v>
      </c>
      <c r="G4180" t="s">
        <v>10</v>
      </c>
      <c r="H4180">
        <v>4179</v>
      </c>
      <c r="I4180">
        <v>584</v>
      </c>
      <c r="J4180">
        <v>64</v>
      </c>
      <c r="K4180" s="2">
        <v>45359</v>
      </c>
      <c r="L4180" s="2">
        <v>0.86111111111111116</v>
      </c>
      <c r="M4180">
        <v>31</v>
      </c>
      <c r="N4180">
        <v>2</v>
      </c>
      <c r="O4180">
        <v>323.45</v>
      </c>
      <c r="P4180">
        <v>32.340000000000003</v>
      </c>
      <c r="Q4180">
        <v>20</v>
      </c>
      <c r="R4180" t="s">
        <v>682</v>
      </c>
      <c r="S4180" t="s">
        <v>681</v>
      </c>
      <c r="T4180">
        <v>584</v>
      </c>
      <c r="U4180" t="s">
        <v>389</v>
      </c>
      <c r="V4180" t="s">
        <v>284</v>
      </c>
      <c r="W4180">
        <v>26</v>
      </c>
      <c r="X4180" t="s">
        <v>72</v>
      </c>
      <c r="Y4180" s="2">
        <v>45605</v>
      </c>
      <c r="Z4180">
        <v>311.11</v>
      </c>
      <c r="AA4180" t="s">
        <v>725</v>
      </c>
      <c r="AB4180">
        <v>2024</v>
      </c>
      <c r="AC4180" t="s">
        <v>712</v>
      </c>
      <c r="AD4180">
        <v>9.9984541660225704E-2</v>
      </c>
      <c r="AE4180" t="s">
        <v>715</v>
      </c>
      <c r="AF4180" t="str">
        <f>IF(WEEKDAY(Main_Data_1_1[[#This Row],[Orders.OrderDate]],2)&gt;5,"Weekend","Weekday")</f>
        <v>Weekday</v>
      </c>
    </row>
    <row r="4181" spans="1:32" x14ac:dyDescent="0.3">
      <c r="A4181">
        <v>90</v>
      </c>
      <c r="B4181" t="s">
        <v>117</v>
      </c>
      <c r="C4181" t="s">
        <v>15</v>
      </c>
      <c r="D4181" t="s">
        <v>26</v>
      </c>
      <c r="E4181">
        <v>4.8</v>
      </c>
      <c r="F4181">
        <v>400</v>
      </c>
      <c r="G4181" t="s">
        <v>17</v>
      </c>
      <c r="H4181">
        <v>4180</v>
      </c>
      <c r="I4181">
        <v>519</v>
      </c>
      <c r="J4181">
        <v>90</v>
      </c>
      <c r="K4181" s="2">
        <v>46275</v>
      </c>
      <c r="L4181" s="2">
        <v>0.99236111111111114</v>
      </c>
      <c r="M4181">
        <v>18</v>
      </c>
      <c r="N4181">
        <v>2</v>
      </c>
      <c r="O4181">
        <v>597.42999999999995</v>
      </c>
      <c r="P4181">
        <v>59.74</v>
      </c>
      <c r="Q4181">
        <v>0</v>
      </c>
      <c r="R4181" t="s">
        <v>686</v>
      </c>
      <c r="S4181" t="s">
        <v>681</v>
      </c>
      <c r="T4181">
        <v>519</v>
      </c>
      <c r="U4181" t="s">
        <v>631</v>
      </c>
      <c r="V4181" t="s">
        <v>284</v>
      </c>
      <c r="W4181">
        <v>20</v>
      </c>
      <c r="X4181" t="s">
        <v>15</v>
      </c>
      <c r="Y4181" s="2">
        <v>45822</v>
      </c>
      <c r="Z4181">
        <v>537.68999999999994</v>
      </c>
      <c r="AA4181" t="s">
        <v>720</v>
      </c>
      <c r="AB4181">
        <v>2026</v>
      </c>
      <c r="AC4181" t="s">
        <v>721</v>
      </c>
      <c r="AD4181">
        <v>9.9994978491204006E-2</v>
      </c>
      <c r="AE4181" t="s">
        <v>713</v>
      </c>
      <c r="AF4181" t="str">
        <f>IF(WEEKDAY(Main_Data_1_1[[#This Row],[Orders.OrderDate]],2)&gt;5,"Weekend","Weekday")</f>
        <v>Weekday</v>
      </c>
    </row>
    <row r="4182" spans="1:32" x14ac:dyDescent="0.3">
      <c r="A4182">
        <v>121</v>
      </c>
      <c r="B4182" t="s">
        <v>148</v>
      </c>
      <c r="C4182" t="s">
        <v>35</v>
      </c>
      <c r="D4182" t="s">
        <v>9</v>
      </c>
      <c r="E4182">
        <v>3.7</v>
      </c>
      <c r="F4182">
        <v>600</v>
      </c>
      <c r="G4182" t="s">
        <v>13</v>
      </c>
      <c r="H4182">
        <v>4181</v>
      </c>
      <c r="I4182">
        <v>373</v>
      </c>
      <c r="J4182">
        <v>121</v>
      </c>
      <c r="K4182" s="2">
        <v>45869</v>
      </c>
      <c r="L4182" s="2">
        <v>0.43263888888888891</v>
      </c>
      <c r="M4182">
        <v>64</v>
      </c>
      <c r="N4182">
        <v>5</v>
      </c>
      <c r="O4182">
        <v>1368.88</v>
      </c>
      <c r="P4182">
        <v>0</v>
      </c>
      <c r="Q4182">
        <v>30</v>
      </c>
      <c r="R4182" t="s">
        <v>680</v>
      </c>
      <c r="S4182" t="s">
        <v>681</v>
      </c>
      <c r="T4182">
        <v>373</v>
      </c>
      <c r="U4182" t="s">
        <v>407</v>
      </c>
      <c r="V4182" t="s">
        <v>284</v>
      </c>
      <c r="W4182">
        <v>36</v>
      </c>
      <c r="X4182" t="s">
        <v>15</v>
      </c>
      <c r="Y4182" s="2">
        <v>45716</v>
      </c>
      <c r="Z4182">
        <v>1398.88</v>
      </c>
      <c r="AA4182" t="s">
        <v>718</v>
      </c>
      <c r="AB4182">
        <v>2025</v>
      </c>
      <c r="AC4182" t="s">
        <v>712</v>
      </c>
      <c r="AD4182">
        <v>0</v>
      </c>
      <c r="AE4182" t="s">
        <v>723</v>
      </c>
      <c r="AF4182" t="str">
        <f>IF(WEEKDAY(Main_Data_1_1[[#This Row],[Orders.OrderDate]],2)&gt;5,"Weekend","Weekday")</f>
        <v>Weekday</v>
      </c>
    </row>
    <row r="4183" spans="1:32" x14ac:dyDescent="0.3">
      <c r="A4183">
        <v>90</v>
      </c>
      <c r="B4183" t="s">
        <v>117</v>
      </c>
      <c r="C4183" t="s">
        <v>15</v>
      </c>
      <c r="D4183" t="s">
        <v>26</v>
      </c>
      <c r="E4183">
        <v>4.8</v>
      </c>
      <c r="F4183">
        <v>400</v>
      </c>
      <c r="G4183" t="s">
        <v>17</v>
      </c>
      <c r="H4183">
        <v>4182</v>
      </c>
      <c r="I4183">
        <v>388</v>
      </c>
      <c r="J4183">
        <v>90</v>
      </c>
      <c r="K4183" s="2">
        <v>46276</v>
      </c>
      <c r="L4183" s="2">
        <v>0.48680555555555555</v>
      </c>
      <c r="M4183">
        <v>24</v>
      </c>
      <c r="N4183">
        <v>2</v>
      </c>
      <c r="O4183">
        <v>601.86</v>
      </c>
      <c r="P4183">
        <v>0</v>
      </c>
      <c r="Q4183">
        <v>30</v>
      </c>
      <c r="R4183" t="s">
        <v>686</v>
      </c>
      <c r="S4183" t="s">
        <v>679</v>
      </c>
      <c r="T4183">
        <v>388</v>
      </c>
      <c r="U4183" t="s">
        <v>362</v>
      </c>
      <c r="V4183" t="s">
        <v>284</v>
      </c>
      <c r="W4183">
        <v>30</v>
      </c>
      <c r="X4183" t="s">
        <v>31</v>
      </c>
      <c r="Y4183" s="2">
        <v>45206</v>
      </c>
      <c r="Z4183">
        <v>631.86</v>
      </c>
      <c r="AA4183" t="s">
        <v>720</v>
      </c>
      <c r="AB4183">
        <v>2026</v>
      </c>
      <c r="AC4183" t="s">
        <v>721</v>
      </c>
      <c r="AD4183">
        <v>0</v>
      </c>
      <c r="AE4183" t="s">
        <v>715</v>
      </c>
      <c r="AF4183" t="str">
        <f>IF(WEEKDAY(Main_Data_1_1[[#This Row],[Orders.OrderDate]],2)&gt;5,"Weekend","Weekday")</f>
        <v>Weekday</v>
      </c>
    </row>
    <row r="4184" spans="1:32" x14ac:dyDescent="0.3">
      <c r="A4184">
        <v>178</v>
      </c>
      <c r="B4184" t="s">
        <v>205</v>
      </c>
      <c r="C4184" t="s">
        <v>21</v>
      </c>
      <c r="D4184" t="s">
        <v>50</v>
      </c>
      <c r="E4184">
        <v>4.0999999999999996</v>
      </c>
      <c r="F4184">
        <v>200</v>
      </c>
      <c r="G4184" t="s">
        <v>10</v>
      </c>
      <c r="H4184">
        <v>4183</v>
      </c>
      <c r="I4184">
        <v>479</v>
      </c>
      <c r="J4184">
        <v>178</v>
      </c>
      <c r="K4184" s="2">
        <v>45319</v>
      </c>
      <c r="L4184" s="2">
        <v>0.35138888888888886</v>
      </c>
      <c r="M4184">
        <v>56</v>
      </c>
      <c r="N4184">
        <v>2</v>
      </c>
      <c r="O4184">
        <v>239.47</v>
      </c>
      <c r="P4184">
        <v>35.92</v>
      </c>
      <c r="Q4184">
        <v>20</v>
      </c>
      <c r="R4184" t="s">
        <v>678</v>
      </c>
      <c r="S4184" t="s">
        <v>681</v>
      </c>
      <c r="T4184">
        <v>479</v>
      </c>
      <c r="U4184" t="s">
        <v>616</v>
      </c>
      <c r="V4184" t="s">
        <v>284</v>
      </c>
      <c r="W4184">
        <v>29</v>
      </c>
      <c r="X4184" t="s">
        <v>31</v>
      </c>
      <c r="Y4184" s="2">
        <v>45248</v>
      </c>
      <c r="Z4184">
        <v>223.55</v>
      </c>
      <c r="AA4184" t="s">
        <v>711</v>
      </c>
      <c r="AB4184">
        <v>2024</v>
      </c>
      <c r="AC4184" t="s">
        <v>712</v>
      </c>
      <c r="AD4184">
        <v>0.14999791205578988</v>
      </c>
      <c r="AE4184" t="s">
        <v>715</v>
      </c>
      <c r="AF4184" t="str">
        <f>IF(WEEKDAY(Main_Data_1_1[[#This Row],[Orders.OrderDate]],2)&gt;5,"Weekend","Weekday")</f>
        <v>Weekend</v>
      </c>
    </row>
    <row r="4185" spans="1:32" x14ac:dyDescent="0.3">
      <c r="A4185">
        <v>62</v>
      </c>
      <c r="B4185" t="s">
        <v>89</v>
      </c>
      <c r="C4185" t="s">
        <v>72</v>
      </c>
      <c r="D4185" t="s">
        <v>29</v>
      </c>
      <c r="E4185">
        <v>3.8</v>
      </c>
      <c r="F4185">
        <v>300</v>
      </c>
      <c r="G4185" t="s">
        <v>13</v>
      </c>
      <c r="H4185">
        <v>4184</v>
      </c>
      <c r="I4185">
        <v>300</v>
      </c>
      <c r="J4185">
        <v>62</v>
      </c>
      <c r="K4185" s="2">
        <v>45622</v>
      </c>
      <c r="L4185" s="2">
        <v>0.94027777777777777</v>
      </c>
      <c r="M4185">
        <v>62</v>
      </c>
      <c r="N4185">
        <v>6</v>
      </c>
      <c r="O4185">
        <v>1659.52</v>
      </c>
      <c r="P4185">
        <v>331.9</v>
      </c>
      <c r="Q4185">
        <v>30</v>
      </c>
      <c r="R4185" t="s">
        <v>678</v>
      </c>
      <c r="S4185" t="s">
        <v>681</v>
      </c>
      <c r="T4185">
        <v>300</v>
      </c>
      <c r="U4185" t="s">
        <v>483</v>
      </c>
      <c r="V4185" t="s">
        <v>288</v>
      </c>
      <c r="W4185">
        <v>40</v>
      </c>
      <c r="X4185" t="s">
        <v>35</v>
      </c>
      <c r="Y4185" s="2">
        <v>44972</v>
      </c>
      <c r="Z4185">
        <v>1357.62</v>
      </c>
      <c r="AA4185" t="s">
        <v>714</v>
      </c>
      <c r="AB4185">
        <v>2024</v>
      </c>
      <c r="AC4185" t="s">
        <v>712</v>
      </c>
      <c r="AD4185">
        <v>0.19999758966448128</v>
      </c>
      <c r="AE4185" t="s">
        <v>723</v>
      </c>
      <c r="AF4185" t="str">
        <f>IF(WEEKDAY(Main_Data_1_1[[#This Row],[Orders.OrderDate]],2)&gt;5,"Weekend","Weekday")</f>
        <v>Weekday</v>
      </c>
    </row>
    <row r="4186" spans="1:32" x14ac:dyDescent="0.3">
      <c r="A4186">
        <v>54</v>
      </c>
      <c r="B4186" t="s">
        <v>81</v>
      </c>
      <c r="C4186" t="s">
        <v>35</v>
      </c>
      <c r="D4186" t="s">
        <v>45</v>
      </c>
      <c r="E4186">
        <v>3.5</v>
      </c>
      <c r="F4186">
        <v>600</v>
      </c>
      <c r="G4186" t="s">
        <v>13</v>
      </c>
      <c r="H4186">
        <v>4185</v>
      </c>
      <c r="I4186">
        <v>484</v>
      </c>
      <c r="J4186">
        <v>54</v>
      </c>
      <c r="K4186" s="2">
        <v>45999</v>
      </c>
      <c r="L4186" s="2">
        <v>0.46458333333333335</v>
      </c>
      <c r="M4186">
        <v>48</v>
      </c>
      <c r="N4186">
        <v>2</v>
      </c>
      <c r="O4186">
        <v>243.18</v>
      </c>
      <c r="P4186">
        <v>0</v>
      </c>
      <c r="Q4186">
        <v>0</v>
      </c>
      <c r="R4186" t="s">
        <v>685</v>
      </c>
      <c r="S4186" t="s">
        <v>681</v>
      </c>
      <c r="T4186">
        <v>484</v>
      </c>
      <c r="U4186" t="s">
        <v>311</v>
      </c>
      <c r="V4186" t="s">
        <v>288</v>
      </c>
      <c r="W4186">
        <v>37</v>
      </c>
      <c r="X4186" t="s">
        <v>31</v>
      </c>
      <c r="Y4186" s="2">
        <v>45069</v>
      </c>
      <c r="Z4186">
        <v>243.18</v>
      </c>
      <c r="AA4186" t="s">
        <v>724</v>
      </c>
      <c r="AB4186">
        <v>2025</v>
      </c>
      <c r="AC4186" t="s">
        <v>712</v>
      </c>
      <c r="AD4186">
        <v>0</v>
      </c>
      <c r="AE4186" t="s">
        <v>723</v>
      </c>
      <c r="AF4186" t="str">
        <f>IF(WEEKDAY(Main_Data_1_1[[#This Row],[Orders.OrderDate]],2)&gt;5,"Weekend","Weekday")</f>
        <v>Weekday</v>
      </c>
    </row>
    <row r="4187" spans="1:32" x14ac:dyDescent="0.3">
      <c r="A4187">
        <v>164</v>
      </c>
      <c r="B4187" t="s">
        <v>191</v>
      </c>
      <c r="C4187" t="s">
        <v>37</v>
      </c>
      <c r="D4187" t="s">
        <v>16</v>
      </c>
      <c r="E4187">
        <v>3.6</v>
      </c>
      <c r="F4187">
        <v>150</v>
      </c>
      <c r="G4187" t="s">
        <v>17</v>
      </c>
      <c r="H4187">
        <v>4186</v>
      </c>
      <c r="I4187">
        <v>316</v>
      </c>
      <c r="J4187">
        <v>164</v>
      </c>
      <c r="K4187" s="2">
        <v>45447</v>
      </c>
      <c r="L4187" s="2">
        <v>0.48749999999999999</v>
      </c>
      <c r="M4187">
        <v>47</v>
      </c>
      <c r="N4187">
        <v>1</v>
      </c>
      <c r="O4187">
        <v>656.48</v>
      </c>
      <c r="P4187">
        <v>0</v>
      </c>
      <c r="Q4187">
        <v>40</v>
      </c>
      <c r="R4187" t="s">
        <v>678</v>
      </c>
      <c r="S4187" t="s">
        <v>681</v>
      </c>
      <c r="T4187">
        <v>316</v>
      </c>
      <c r="U4187" t="s">
        <v>534</v>
      </c>
      <c r="V4187" t="s">
        <v>284</v>
      </c>
      <c r="W4187">
        <v>46</v>
      </c>
      <c r="X4187" t="s">
        <v>35</v>
      </c>
      <c r="Y4187" s="2">
        <v>45622</v>
      </c>
      <c r="Z4187">
        <v>696.48</v>
      </c>
      <c r="AA4187" t="s">
        <v>728</v>
      </c>
      <c r="AB4187">
        <v>2024</v>
      </c>
      <c r="AC4187" t="s">
        <v>712</v>
      </c>
      <c r="AD4187">
        <v>0</v>
      </c>
      <c r="AE4187" t="s">
        <v>717</v>
      </c>
      <c r="AF4187" t="str">
        <f>IF(WEEKDAY(Main_Data_1_1[[#This Row],[Orders.OrderDate]],2)&gt;5,"Weekend","Weekday")</f>
        <v>Weekday</v>
      </c>
    </row>
    <row r="4188" spans="1:32" x14ac:dyDescent="0.3">
      <c r="A4188">
        <v>56</v>
      </c>
      <c r="B4188" t="s">
        <v>83</v>
      </c>
      <c r="C4188" t="s">
        <v>21</v>
      </c>
      <c r="D4188" t="s">
        <v>56</v>
      </c>
      <c r="E4188">
        <v>3.4</v>
      </c>
      <c r="F4188">
        <v>500</v>
      </c>
      <c r="G4188" t="s">
        <v>17</v>
      </c>
      <c r="H4188">
        <v>4187</v>
      </c>
      <c r="I4188">
        <v>598</v>
      </c>
      <c r="J4188">
        <v>56</v>
      </c>
      <c r="K4188" s="2">
        <v>46077</v>
      </c>
      <c r="L4188" s="2">
        <v>0.94444444444444442</v>
      </c>
      <c r="M4188">
        <v>44</v>
      </c>
      <c r="N4188">
        <v>1</v>
      </c>
      <c r="O4188">
        <v>939.16</v>
      </c>
      <c r="P4188">
        <v>0</v>
      </c>
      <c r="Q4188">
        <v>0</v>
      </c>
      <c r="R4188" t="s">
        <v>682</v>
      </c>
      <c r="S4188" t="s">
        <v>681</v>
      </c>
      <c r="T4188">
        <v>598</v>
      </c>
      <c r="U4188" t="s">
        <v>465</v>
      </c>
      <c r="V4188" t="s">
        <v>284</v>
      </c>
      <c r="W4188">
        <v>39</v>
      </c>
      <c r="X4188" t="s">
        <v>37</v>
      </c>
      <c r="Y4188" s="2">
        <v>45794</v>
      </c>
      <c r="Z4188">
        <v>939.16</v>
      </c>
      <c r="AA4188" t="s">
        <v>716</v>
      </c>
      <c r="AB4188">
        <v>2026</v>
      </c>
      <c r="AC4188" t="s">
        <v>712</v>
      </c>
      <c r="AD4188">
        <v>0</v>
      </c>
      <c r="AE4188" t="s">
        <v>723</v>
      </c>
      <c r="AF4188" t="str">
        <f>IF(WEEKDAY(Main_Data_1_1[[#This Row],[Orders.OrderDate]],2)&gt;5,"Weekend","Weekday")</f>
        <v>Weekday</v>
      </c>
    </row>
    <row r="4189" spans="1:32" x14ac:dyDescent="0.3">
      <c r="A4189">
        <v>243</v>
      </c>
      <c r="B4189" t="s">
        <v>270</v>
      </c>
      <c r="C4189" t="s">
        <v>21</v>
      </c>
      <c r="D4189" t="s">
        <v>29</v>
      </c>
      <c r="E4189">
        <v>4.3</v>
      </c>
      <c r="F4189">
        <v>350</v>
      </c>
      <c r="G4189" t="s">
        <v>17</v>
      </c>
      <c r="H4189">
        <v>4188</v>
      </c>
      <c r="I4189">
        <v>380</v>
      </c>
      <c r="J4189">
        <v>243</v>
      </c>
      <c r="K4189" s="2">
        <v>45952</v>
      </c>
      <c r="L4189" s="2">
        <v>0.3611111111111111</v>
      </c>
      <c r="M4189">
        <v>40</v>
      </c>
      <c r="N4189">
        <v>2</v>
      </c>
      <c r="O4189">
        <v>766.51</v>
      </c>
      <c r="P4189">
        <v>0</v>
      </c>
      <c r="Q4189">
        <v>20</v>
      </c>
      <c r="R4189" t="s">
        <v>682</v>
      </c>
      <c r="S4189" t="s">
        <v>681</v>
      </c>
      <c r="T4189">
        <v>380</v>
      </c>
      <c r="U4189" t="s">
        <v>566</v>
      </c>
      <c r="V4189" t="s">
        <v>284</v>
      </c>
      <c r="W4189">
        <v>32</v>
      </c>
      <c r="X4189" t="s">
        <v>8</v>
      </c>
      <c r="Y4189" s="2">
        <v>45580</v>
      </c>
      <c r="Z4189">
        <v>786.51</v>
      </c>
      <c r="AA4189" t="s">
        <v>719</v>
      </c>
      <c r="AB4189">
        <v>2025</v>
      </c>
      <c r="AC4189" t="s">
        <v>712</v>
      </c>
      <c r="AD4189">
        <v>0</v>
      </c>
      <c r="AE4189" t="s">
        <v>715</v>
      </c>
      <c r="AF4189" t="str">
        <f>IF(WEEKDAY(Main_Data_1_1[[#This Row],[Orders.OrderDate]],2)&gt;5,"Weekend","Weekday")</f>
        <v>Weekday</v>
      </c>
    </row>
    <row r="4190" spans="1:32" x14ac:dyDescent="0.3">
      <c r="A4190">
        <v>239</v>
      </c>
      <c r="B4190" t="s">
        <v>266</v>
      </c>
      <c r="C4190" t="s">
        <v>21</v>
      </c>
      <c r="D4190" t="s">
        <v>42</v>
      </c>
      <c r="E4190">
        <v>2.9</v>
      </c>
      <c r="F4190">
        <v>800</v>
      </c>
      <c r="G4190" t="s">
        <v>10</v>
      </c>
      <c r="H4190">
        <v>4189</v>
      </c>
      <c r="I4190">
        <v>184</v>
      </c>
      <c r="J4190">
        <v>239</v>
      </c>
      <c r="K4190" s="2">
        <v>45553</v>
      </c>
      <c r="L4190" s="2">
        <v>0.58888888888888891</v>
      </c>
      <c r="M4190">
        <v>42</v>
      </c>
      <c r="N4190">
        <v>3</v>
      </c>
      <c r="O4190">
        <v>881.05</v>
      </c>
      <c r="P4190">
        <v>0</v>
      </c>
      <c r="Q4190">
        <v>40</v>
      </c>
      <c r="R4190" t="s">
        <v>678</v>
      </c>
      <c r="S4190" t="s">
        <v>681</v>
      </c>
      <c r="T4190">
        <v>184</v>
      </c>
      <c r="U4190" t="s">
        <v>445</v>
      </c>
      <c r="V4190" t="s">
        <v>288</v>
      </c>
      <c r="W4190">
        <v>34</v>
      </c>
      <c r="X4190" t="s">
        <v>15</v>
      </c>
      <c r="Y4190" s="2">
        <v>45397</v>
      </c>
      <c r="Z4190">
        <v>921.05</v>
      </c>
      <c r="AA4190" t="s">
        <v>720</v>
      </c>
      <c r="AB4190">
        <v>2024</v>
      </c>
      <c r="AC4190" t="s">
        <v>712</v>
      </c>
      <c r="AD4190">
        <v>0</v>
      </c>
      <c r="AE4190" t="s">
        <v>715</v>
      </c>
      <c r="AF4190" t="str">
        <f>IF(WEEKDAY(Main_Data_1_1[[#This Row],[Orders.OrderDate]],2)&gt;5,"Weekend","Weekday")</f>
        <v>Weekday</v>
      </c>
    </row>
    <row r="4191" spans="1:32" x14ac:dyDescent="0.3">
      <c r="A4191">
        <v>66</v>
      </c>
      <c r="B4191" t="s">
        <v>93</v>
      </c>
      <c r="C4191" t="s">
        <v>35</v>
      </c>
      <c r="D4191" t="s">
        <v>42</v>
      </c>
      <c r="E4191">
        <v>4.2</v>
      </c>
      <c r="F4191">
        <v>350</v>
      </c>
      <c r="G4191" t="s">
        <v>13</v>
      </c>
      <c r="H4191">
        <v>4190</v>
      </c>
      <c r="I4191">
        <v>54</v>
      </c>
      <c r="J4191">
        <v>66</v>
      </c>
      <c r="K4191" s="2">
        <v>46048</v>
      </c>
      <c r="L4191" s="2">
        <v>0.95972222222222225</v>
      </c>
      <c r="M4191">
        <v>45</v>
      </c>
      <c r="N4191">
        <v>5</v>
      </c>
      <c r="O4191">
        <v>1164.1400000000001</v>
      </c>
      <c r="P4191">
        <v>232.83</v>
      </c>
      <c r="Q4191">
        <v>20</v>
      </c>
      <c r="R4191" t="s">
        <v>682</v>
      </c>
      <c r="S4191" t="s">
        <v>681</v>
      </c>
      <c r="T4191">
        <v>54</v>
      </c>
      <c r="U4191" t="s">
        <v>336</v>
      </c>
      <c r="V4191" t="s">
        <v>284</v>
      </c>
      <c r="W4191">
        <v>40</v>
      </c>
      <c r="X4191" t="s">
        <v>15</v>
      </c>
      <c r="Y4191" s="2">
        <v>45062</v>
      </c>
      <c r="Z4191">
        <v>951.31000000000006</v>
      </c>
      <c r="AA4191" t="s">
        <v>711</v>
      </c>
      <c r="AB4191">
        <v>2026</v>
      </c>
      <c r="AC4191" t="s">
        <v>712</v>
      </c>
      <c r="AD4191">
        <v>0.20000171800642533</v>
      </c>
      <c r="AE4191" t="s">
        <v>723</v>
      </c>
      <c r="AF4191" t="str">
        <f>IF(WEEKDAY(Main_Data_1_1[[#This Row],[Orders.OrderDate]],2)&gt;5,"Weekend","Weekday")</f>
        <v>Weekday</v>
      </c>
    </row>
    <row r="4192" spans="1:32" x14ac:dyDescent="0.3">
      <c r="A4192">
        <v>128</v>
      </c>
      <c r="B4192" t="s">
        <v>155</v>
      </c>
      <c r="C4192" t="s">
        <v>15</v>
      </c>
      <c r="D4192" t="s">
        <v>42</v>
      </c>
      <c r="E4192">
        <v>4.7</v>
      </c>
      <c r="F4192">
        <v>450</v>
      </c>
      <c r="G4192" t="s">
        <v>13</v>
      </c>
      <c r="H4192">
        <v>4191</v>
      </c>
      <c r="I4192">
        <v>530</v>
      </c>
      <c r="J4192">
        <v>128</v>
      </c>
      <c r="K4192" s="2">
        <v>45798</v>
      </c>
      <c r="L4192" s="2">
        <v>0.75694444444444442</v>
      </c>
      <c r="M4192">
        <v>59</v>
      </c>
      <c r="N4192">
        <v>6</v>
      </c>
      <c r="O4192">
        <v>440.56</v>
      </c>
      <c r="P4192">
        <v>44.06</v>
      </c>
      <c r="Q4192">
        <v>49</v>
      </c>
      <c r="R4192" t="s">
        <v>682</v>
      </c>
      <c r="S4192" t="s">
        <v>684</v>
      </c>
      <c r="T4192">
        <v>530</v>
      </c>
      <c r="U4192" t="s">
        <v>634</v>
      </c>
      <c r="V4192" t="s">
        <v>288</v>
      </c>
      <c r="W4192">
        <v>23</v>
      </c>
      <c r="X4192" t="s">
        <v>19</v>
      </c>
      <c r="Y4192" s="2">
        <v>45816</v>
      </c>
      <c r="Z4192">
        <v>445.5</v>
      </c>
      <c r="AA4192" t="s">
        <v>727</v>
      </c>
      <c r="AB4192">
        <v>2025</v>
      </c>
      <c r="AC4192" t="s">
        <v>712</v>
      </c>
      <c r="AD4192">
        <v>0.10000907935355004</v>
      </c>
      <c r="AE4192" t="s">
        <v>713</v>
      </c>
      <c r="AF4192" t="str">
        <f>IF(WEEKDAY(Main_Data_1_1[[#This Row],[Orders.OrderDate]],2)&gt;5,"Weekend","Weekday")</f>
        <v>Weekday</v>
      </c>
    </row>
    <row r="4193" spans="1:32" x14ac:dyDescent="0.3">
      <c r="A4193">
        <v>145</v>
      </c>
      <c r="B4193" t="s">
        <v>172</v>
      </c>
      <c r="C4193" t="s">
        <v>72</v>
      </c>
      <c r="D4193" t="s">
        <v>16</v>
      </c>
      <c r="E4193">
        <v>3.5</v>
      </c>
      <c r="F4193">
        <v>450</v>
      </c>
      <c r="G4193" t="s">
        <v>17</v>
      </c>
      <c r="H4193">
        <v>4192</v>
      </c>
      <c r="I4193">
        <v>399</v>
      </c>
      <c r="J4193">
        <v>145</v>
      </c>
      <c r="K4193" s="2">
        <v>46116</v>
      </c>
      <c r="L4193" s="2">
        <v>0.49375000000000002</v>
      </c>
      <c r="M4193">
        <v>48</v>
      </c>
      <c r="N4193">
        <v>3</v>
      </c>
      <c r="O4193">
        <v>728.07</v>
      </c>
      <c r="P4193">
        <v>0</v>
      </c>
      <c r="Q4193">
        <v>0</v>
      </c>
      <c r="R4193" t="s">
        <v>680</v>
      </c>
      <c r="S4193" t="s">
        <v>681</v>
      </c>
      <c r="T4193">
        <v>399</v>
      </c>
      <c r="U4193" t="s">
        <v>381</v>
      </c>
      <c r="V4193" t="s">
        <v>288</v>
      </c>
      <c r="W4193">
        <v>53</v>
      </c>
      <c r="X4193" t="s">
        <v>72</v>
      </c>
      <c r="Y4193" s="2">
        <v>45645</v>
      </c>
      <c r="Z4193">
        <v>728.07</v>
      </c>
      <c r="AA4193" t="s">
        <v>726</v>
      </c>
      <c r="AB4193">
        <v>2026</v>
      </c>
      <c r="AC4193" t="s">
        <v>712</v>
      </c>
      <c r="AD4193">
        <v>0</v>
      </c>
      <c r="AE4193" t="s">
        <v>717</v>
      </c>
      <c r="AF4193" t="str">
        <f>IF(WEEKDAY(Main_Data_1_1[[#This Row],[Orders.OrderDate]],2)&gt;5,"Weekend","Weekday")</f>
        <v>Weekend</v>
      </c>
    </row>
    <row r="4194" spans="1:32" x14ac:dyDescent="0.3">
      <c r="A4194">
        <v>173</v>
      </c>
      <c r="B4194" t="s">
        <v>200</v>
      </c>
      <c r="C4194" t="s">
        <v>21</v>
      </c>
      <c r="D4194" t="s">
        <v>45</v>
      </c>
      <c r="E4194">
        <v>3.8</v>
      </c>
      <c r="F4194">
        <v>500</v>
      </c>
      <c r="G4194" t="s">
        <v>13</v>
      </c>
      <c r="H4194">
        <v>4193</v>
      </c>
      <c r="I4194">
        <v>559</v>
      </c>
      <c r="J4194">
        <v>173</v>
      </c>
      <c r="K4194" s="2">
        <v>45521</v>
      </c>
      <c r="L4194" s="2">
        <v>0.81111111111111112</v>
      </c>
      <c r="M4194">
        <v>60</v>
      </c>
      <c r="N4194">
        <v>5</v>
      </c>
      <c r="O4194">
        <v>378.07</v>
      </c>
      <c r="P4194">
        <v>0</v>
      </c>
      <c r="Q4194">
        <v>40</v>
      </c>
      <c r="R4194" t="s">
        <v>685</v>
      </c>
      <c r="S4194" t="s">
        <v>679</v>
      </c>
      <c r="T4194">
        <v>559</v>
      </c>
      <c r="U4194" t="s">
        <v>375</v>
      </c>
      <c r="V4194" t="s">
        <v>284</v>
      </c>
      <c r="W4194">
        <v>45</v>
      </c>
      <c r="X4194" t="s">
        <v>15</v>
      </c>
      <c r="Y4194" s="2">
        <v>45642</v>
      </c>
      <c r="Z4194">
        <v>418.07</v>
      </c>
      <c r="AA4194" t="s">
        <v>722</v>
      </c>
      <c r="AB4194">
        <v>2024</v>
      </c>
      <c r="AC4194" t="s">
        <v>712</v>
      </c>
      <c r="AD4194">
        <v>0</v>
      </c>
      <c r="AE4194" t="s">
        <v>717</v>
      </c>
      <c r="AF4194" t="str">
        <f>IF(WEEKDAY(Main_Data_1_1[[#This Row],[Orders.OrderDate]],2)&gt;5,"Weekend","Weekday")</f>
        <v>Weekend</v>
      </c>
    </row>
    <row r="4195" spans="1:32" x14ac:dyDescent="0.3">
      <c r="A4195">
        <v>26</v>
      </c>
      <c r="B4195" t="s">
        <v>51</v>
      </c>
      <c r="C4195" t="s">
        <v>31</v>
      </c>
      <c r="D4195" t="s">
        <v>45</v>
      </c>
      <c r="E4195">
        <v>4.5</v>
      </c>
      <c r="F4195">
        <v>150</v>
      </c>
      <c r="G4195" t="s">
        <v>13</v>
      </c>
      <c r="H4195">
        <v>4194</v>
      </c>
      <c r="I4195">
        <v>19</v>
      </c>
      <c r="J4195">
        <v>26</v>
      </c>
      <c r="K4195" s="2">
        <v>45721</v>
      </c>
      <c r="L4195" s="2">
        <v>0.79583333333333328</v>
      </c>
      <c r="M4195">
        <v>35</v>
      </c>
      <c r="N4195">
        <v>5</v>
      </c>
      <c r="O4195">
        <v>1335.48</v>
      </c>
      <c r="P4195">
        <v>0</v>
      </c>
      <c r="Q4195">
        <v>20</v>
      </c>
      <c r="R4195" t="s">
        <v>682</v>
      </c>
      <c r="S4195" t="s">
        <v>681</v>
      </c>
      <c r="T4195">
        <v>19</v>
      </c>
      <c r="U4195" t="s">
        <v>303</v>
      </c>
      <c r="V4195" t="s">
        <v>284</v>
      </c>
      <c r="W4195">
        <v>21</v>
      </c>
      <c r="X4195" t="s">
        <v>31</v>
      </c>
      <c r="Y4195" s="2">
        <v>45020</v>
      </c>
      <c r="Z4195">
        <v>1355.48</v>
      </c>
      <c r="AA4195" t="s">
        <v>725</v>
      </c>
      <c r="AB4195">
        <v>2025</v>
      </c>
      <c r="AC4195" t="s">
        <v>712</v>
      </c>
      <c r="AD4195">
        <v>0</v>
      </c>
      <c r="AE4195" t="s">
        <v>713</v>
      </c>
      <c r="AF4195" t="str">
        <f>IF(WEEKDAY(Main_Data_1_1[[#This Row],[Orders.OrderDate]],2)&gt;5,"Weekend","Weekday")</f>
        <v>Weekday</v>
      </c>
    </row>
    <row r="4196" spans="1:32" x14ac:dyDescent="0.3">
      <c r="A4196">
        <v>219</v>
      </c>
      <c r="B4196" t="s">
        <v>246</v>
      </c>
      <c r="C4196" t="s">
        <v>31</v>
      </c>
      <c r="D4196" t="s">
        <v>16</v>
      </c>
      <c r="E4196">
        <v>3.2</v>
      </c>
      <c r="F4196">
        <v>150</v>
      </c>
      <c r="G4196" t="s">
        <v>10</v>
      </c>
      <c r="H4196">
        <v>4195</v>
      </c>
      <c r="I4196">
        <v>458</v>
      </c>
      <c r="J4196">
        <v>219</v>
      </c>
      <c r="K4196" s="2">
        <v>46112</v>
      </c>
      <c r="L4196" s="2">
        <v>0.96250000000000002</v>
      </c>
      <c r="M4196">
        <v>38</v>
      </c>
      <c r="N4196">
        <v>6</v>
      </c>
      <c r="O4196">
        <v>676.91</v>
      </c>
      <c r="P4196">
        <v>0</v>
      </c>
      <c r="Q4196">
        <v>20</v>
      </c>
      <c r="R4196" t="s">
        <v>685</v>
      </c>
      <c r="S4196" t="s">
        <v>681</v>
      </c>
      <c r="T4196">
        <v>458</v>
      </c>
      <c r="U4196" t="s">
        <v>606</v>
      </c>
      <c r="V4196" t="s">
        <v>284</v>
      </c>
      <c r="W4196">
        <v>37</v>
      </c>
      <c r="X4196" t="s">
        <v>72</v>
      </c>
      <c r="Y4196" s="2">
        <v>45005</v>
      </c>
      <c r="Z4196">
        <v>696.91</v>
      </c>
      <c r="AA4196" t="s">
        <v>725</v>
      </c>
      <c r="AB4196">
        <v>2026</v>
      </c>
      <c r="AC4196" t="s">
        <v>712</v>
      </c>
      <c r="AD4196">
        <v>0</v>
      </c>
      <c r="AE4196" t="s">
        <v>723</v>
      </c>
      <c r="AF4196" t="str">
        <f>IF(WEEKDAY(Main_Data_1_1[[#This Row],[Orders.OrderDate]],2)&gt;5,"Weekend","Weekday")</f>
        <v>Weekday</v>
      </c>
    </row>
    <row r="4197" spans="1:32" x14ac:dyDescent="0.3">
      <c r="A4197">
        <v>147</v>
      </c>
      <c r="B4197" t="s">
        <v>174</v>
      </c>
      <c r="C4197" t="s">
        <v>15</v>
      </c>
      <c r="D4197" t="s">
        <v>12</v>
      </c>
      <c r="E4197">
        <v>4.0999999999999996</v>
      </c>
      <c r="F4197">
        <v>350</v>
      </c>
      <c r="G4197" t="s">
        <v>13</v>
      </c>
      <c r="H4197">
        <v>4196</v>
      </c>
      <c r="I4197">
        <v>457</v>
      </c>
      <c r="J4197">
        <v>147</v>
      </c>
      <c r="K4197" s="2">
        <v>46255</v>
      </c>
      <c r="L4197" s="2">
        <v>0.62777777777777777</v>
      </c>
      <c r="M4197">
        <v>65</v>
      </c>
      <c r="N4197">
        <v>6</v>
      </c>
      <c r="O4197">
        <v>478.12</v>
      </c>
      <c r="P4197">
        <v>0</v>
      </c>
      <c r="Q4197">
        <v>40</v>
      </c>
      <c r="R4197" t="s">
        <v>683</v>
      </c>
      <c r="S4197" t="s">
        <v>681</v>
      </c>
      <c r="T4197">
        <v>457</v>
      </c>
      <c r="U4197" t="s">
        <v>560</v>
      </c>
      <c r="V4197" t="s">
        <v>284</v>
      </c>
      <c r="W4197">
        <v>38</v>
      </c>
      <c r="X4197" t="s">
        <v>35</v>
      </c>
      <c r="Y4197" s="2">
        <v>45797</v>
      </c>
      <c r="Z4197">
        <v>518.12</v>
      </c>
      <c r="AA4197" t="s">
        <v>722</v>
      </c>
      <c r="AB4197">
        <v>2026</v>
      </c>
      <c r="AC4197" t="s">
        <v>712</v>
      </c>
      <c r="AD4197">
        <v>0</v>
      </c>
      <c r="AE4197" t="s">
        <v>723</v>
      </c>
      <c r="AF4197" t="str">
        <f>IF(WEEKDAY(Main_Data_1_1[[#This Row],[Orders.OrderDate]],2)&gt;5,"Weekend","Weekday")</f>
        <v>Weekday</v>
      </c>
    </row>
    <row r="4198" spans="1:32" x14ac:dyDescent="0.3">
      <c r="A4198">
        <v>158</v>
      </c>
      <c r="B4198" t="s">
        <v>185</v>
      </c>
      <c r="C4198" t="s">
        <v>21</v>
      </c>
      <c r="D4198" t="s">
        <v>9</v>
      </c>
      <c r="E4198">
        <v>4.2</v>
      </c>
      <c r="F4198">
        <v>400</v>
      </c>
      <c r="G4198" t="s">
        <v>13</v>
      </c>
      <c r="H4198">
        <v>4197</v>
      </c>
      <c r="I4198">
        <v>66</v>
      </c>
      <c r="J4198">
        <v>158</v>
      </c>
      <c r="K4198" s="2">
        <v>46143</v>
      </c>
      <c r="L4198" s="2">
        <v>0.90763888888888888</v>
      </c>
      <c r="M4198">
        <v>21</v>
      </c>
      <c r="N4198">
        <v>4</v>
      </c>
      <c r="O4198">
        <v>757.49</v>
      </c>
      <c r="P4198">
        <v>113.62</v>
      </c>
      <c r="Q4198">
        <v>0</v>
      </c>
      <c r="R4198" t="s">
        <v>685</v>
      </c>
      <c r="S4198" t="s">
        <v>681</v>
      </c>
      <c r="T4198">
        <v>66</v>
      </c>
      <c r="U4198" t="s">
        <v>321</v>
      </c>
      <c r="V4198" t="s">
        <v>288</v>
      </c>
      <c r="W4198">
        <v>27</v>
      </c>
      <c r="X4198" t="s">
        <v>72</v>
      </c>
      <c r="Y4198" s="2">
        <v>45562</v>
      </c>
      <c r="Z4198">
        <v>643.87</v>
      </c>
      <c r="AA4198" t="s">
        <v>727</v>
      </c>
      <c r="AB4198">
        <v>2026</v>
      </c>
      <c r="AC4198" t="s">
        <v>721</v>
      </c>
      <c r="AD4198">
        <v>0.14999537947695679</v>
      </c>
      <c r="AE4198" t="s">
        <v>715</v>
      </c>
      <c r="AF4198" t="str">
        <f>IF(WEEKDAY(Main_Data_1_1[[#This Row],[Orders.OrderDate]],2)&gt;5,"Weekend","Weekday")</f>
        <v>Weekday</v>
      </c>
    </row>
    <row r="4199" spans="1:32" x14ac:dyDescent="0.3">
      <c r="A4199">
        <v>206</v>
      </c>
      <c r="B4199" t="s">
        <v>233</v>
      </c>
      <c r="C4199" t="s">
        <v>35</v>
      </c>
      <c r="D4199" t="s">
        <v>42</v>
      </c>
      <c r="E4199">
        <v>3.9</v>
      </c>
      <c r="F4199">
        <v>450</v>
      </c>
      <c r="G4199" t="s">
        <v>13</v>
      </c>
      <c r="H4199">
        <v>4198</v>
      </c>
      <c r="I4199">
        <v>21</v>
      </c>
      <c r="J4199">
        <v>206</v>
      </c>
      <c r="K4199" s="2">
        <v>45312</v>
      </c>
      <c r="L4199" s="2">
        <v>0.38194444444444442</v>
      </c>
      <c r="M4199">
        <v>46</v>
      </c>
      <c r="N4199">
        <v>5</v>
      </c>
      <c r="O4199">
        <v>832.57</v>
      </c>
      <c r="P4199">
        <v>124.89</v>
      </c>
      <c r="Q4199">
        <v>49</v>
      </c>
      <c r="R4199" t="s">
        <v>678</v>
      </c>
      <c r="S4199" t="s">
        <v>681</v>
      </c>
      <c r="T4199">
        <v>21</v>
      </c>
      <c r="U4199" t="s">
        <v>304</v>
      </c>
      <c r="V4199" t="s">
        <v>288</v>
      </c>
      <c r="W4199">
        <v>47</v>
      </c>
      <c r="X4199" t="s">
        <v>72</v>
      </c>
      <c r="Y4199" s="2">
        <v>45537</v>
      </c>
      <c r="Z4199">
        <v>756.68000000000006</v>
      </c>
      <c r="AA4199" t="s">
        <v>711</v>
      </c>
      <c r="AB4199">
        <v>2024</v>
      </c>
      <c r="AC4199" t="s">
        <v>712</v>
      </c>
      <c r="AD4199">
        <v>0.15000540495093506</v>
      </c>
      <c r="AE4199" t="s">
        <v>717</v>
      </c>
      <c r="AF4199" t="str">
        <f>IF(WEEKDAY(Main_Data_1_1[[#This Row],[Orders.OrderDate]],2)&gt;5,"Weekend","Weekday")</f>
        <v>Weekend</v>
      </c>
    </row>
    <row r="4200" spans="1:32" x14ac:dyDescent="0.3">
      <c r="A4200">
        <v>172</v>
      </c>
      <c r="B4200" t="s">
        <v>199</v>
      </c>
      <c r="C4200" t="s">
        <v>15</v>
      </c>
      <c r="D4200" t="s">
        <v>56</v>
      </c>
      <c r="E4200">
        <v>3.1</v>
      </c>
      <c r="F4200">
        <v>250</v>
      </c>
      <c r="G4200" t="s">
        <v>13</v>
      </c>
      <c r="H4200">
        <v>4199</v>
      </c>
      <c r="I4200">
        <v>535</v>
      </c>
      <c r="J4200">
        <v>172</v>
      </c>
      <c r="K4200" s="2">
        <v>46229</v>
      </c>
      <c r="L4200" s="2">
        <v>0.91874999999999996</v>
      </c>
      <c r="M4200">
        <v>64</v>
      </c>
      <c r="N4200">
        <v>1</v>
      </c>
      <c r="O4200">
        <v>709.74</v>
      </c>
      <c r="P4200">
        <v>106.46</v>
      </c>
      <c r="Q4200">
        <v>20</v>
      </c>
      <c r="R4200" t="s">
        <v>683</v>
      </c>
      <c r="S4200" t="s">
        <v>684</v>
      </c>
      <c r="T4200">
        <v>535</v>
      </c>
      <c r="U4200" t="s">
        <v>636</v>
      </c>
      <c r="V4200" t="s">
        <v>284</v>
      </c>
      <c r="W4200">
        <v>18</v>
      </c>
      <c r="X4200" t="s">
        <v>31</v>
      </c>
      <c r="Y4200" s="2">
        <v>45394</v>
      </c>
      <c r="Z4200">
        <v>623.28</v>
      </c>
      <c r="AA4200" t="s">
        <v>718</v>
      </c>
      <c r="AB4200">
        <v>2026</v>
      </c>
      <c r="AC4200" t="s">
        <v>712</v>
      </c>
      <c r="AD4200">
        <v>0.14999859103333615</v>
      </c>
      <c r="AE4200" t="s">
        <v>713</v>
      </c>
      <c r="AF4200" t="str">
        <f>IF(WEEKDAY(Main_Data_1_1[[#This Row],[Orders.OrderDate]],2)&gt;5,"Weekend","Weekday")</f>
        <v>Weekend</v>
      </c>
    </row>
    <row r="4201" spans="1:32" x14ac:dyDescent="0.3">
      <c r="A4201">
        <v>230</v>
      </c>
      <c r="B4201" t="s">
        <v>257</v>
      </c>
      <c r="C4201" t="s">
        <v>15</v>
      </c>
      <c r="D4201" t="s">
        <v>16</v>
      </c>
      <c r="E4201">
        <v>3.2</v>
      </c>
      <c r="F4201">
        <v>200</v>
      </c>
      <c r="G4201" t="s">
        <v>10</v>
      </c>
      <c r="H4201">
        <v>4200</v>
      </c>
      <c r="I4201">
        <v>526</v>
      </c>
      <c r="J4201">
        <v>230</v>
      </c>
      <c r="K4201" s="2">
        <v>45959</v>
      </c>
      <c r="L4201" s="2">
        <v>0.41319444444444442</v>
      </c>
      <c r="M4201">
        <v>56</v>
      </c>
      <c r="N4201">
        <v>4</v>
      </c>
      <c r="O4201">
        <v>444.71</v>
      </c>
      <c r="P4201">
        <v>44.47</v>
      </c>
      <c r="Q4201">
        <v>0</v>
      </c>
      <c r="R4201" t="s">
        <v>683</v>
      </c>
      <c r="S4201" t="s">
        <v>684</v>
      </c>
      <c r="T4201">
        <v>526</v>
      </c>
      <c r="U4201" t="s">
        <v>541</v>
      </c>
      <c r="V4201" t="s">
        <v>288</v>
      </c>
      <c r="W4201">
        <v>26</v>
      </c>
      <c r="X4201" t="s">
        <v>35</v>
      </c>
      <c r="Y4201" s="2">
        <v>45645</v>
      </c>
      <c r="Z4201">
        <v>400.24</v>
      </c>
      <c r="AA4201" t="s">
        <v>719</v>
      </c>
      <c r="AB4201">
        <v>2025</v>
      </c>
      <c r="AC4201" t="s">
        <v>712</v>
      </c>
      <c r="AD4201">
        <v>9.9997751343572222E-2</v>
      </c>
      <c r="AE4201" t="s">
        <v>715</v>
      </c>
      <c r="AF4201" t="str">
        <f>IF(WEEKDAY(Main_Data_1_1[[#This Row],[Orders.OrderDate]],2)&gt;5,"Weekend","Weekday")</f>
        <v>Weekday</v>
      </c>
    </row>
    <row r="4202" spans="1:32" x14ac:dyDescent="0.3">
      <c r="A4202">
        <v>214</v>
      </c>
      <c r="B4202" t="s">
        <v>241</v>
      </c>
      <c r="C4202" t="s">
        <v>37</v>
      </c>
      <c r="D4202" t="s">
        <v>50</v>
      </c>
      <c r="E4202">
        <v>4.4000000000000004</v>
      </c>
      <c r="F4202">
        <v>350</v>
      </c>
      <c r="G4202" t="s">
        <v>13</v>
      </c>
      <c r="H4202">
        <v>4201</v>
      </c>
      <c r="I4202">
        <v>508</v>
      </c>
      <c r="J4202">
        <v>214</v>
      </c>
      <c r="K4202" s="2">
        <v>46210</v>
      </c>
      <c r="L4202" s="2">
        <v>0.85972222222222228</v>
      </c>
      <c r="M4202">
        <v>28</v>
      </c>
      <c r="N4202">
        <v>2</v>
      </c>
      <c r="O4202">
        <v>1346.71</v>
      </c>
      <c r="P4202">
        <v>67.34</v>
      </c>
      <c r="Q4202">
        <v>49</v>
      </c>
      <c r="R4202" t="s">
        <v>680</v>
      </c>
      <c r="S4202" t="s">
        <v>684</v>
      </c>
      <c r="T4202">
        <v>508</v>
      </c>
      <c r="U4202" t="s">
        <v>626</v>
      </c>
      <c r="V4202" t="s">
        <v>288</v>
      </c>
      <c r="W4202">
        <v>42</v>
      </c>
      <c r="X4202" t="s">
        <v>35</v>
      </c>
      <c r="Y4202" s="2">
        <v>45450</v>
      </c>
      <c r="Z4202">
        <v>1328.3700000000001</v>
      </c>
      <c r="AA4202" t="s">
        <v>718</v>
      </c>
      <c r="AB4202">
        <v>2026</v>
      </c>
      <c r="AC4202" t="s">
        <v>721</v>
      </c>
      <c r="AD4202">
        <v>5.0003341476635654E-2</v>
      </c>
      <c r="AE4202" t="s">
        <v>723</v>
      </c>
      <c r="AF4202" t="str">
        <f>IF(WEEKDAY(Main_Data_1_1[[#This Row],[Orders.OrderDate]],2)&gt;5,"Weekend","Weekday")</f>
        <v>Weekday</v>
      </c>
    </row>
    <row r="4203" spans="1:32" x14ac:dyDescent="0.3">
      <c r="A4203">
        <v>74</v>
      </c>
      <c r="B4203" t="s">
        <v>101</v>
      </c>
      <c r="C4203" t="s">
        <v>72</v>
      </c>
      <c r="D4203" t="s">
        <v>22</v>
      </c>
      <c r="E4203">
        <v>4.7</v>
      </c>
      <c r="F4203">
        <v>500</v>
      </c>
      <c r="G4203" t="s">
        <v>10</v>
      </c>
      <c r="H4203">
        <v>4202</v>
      </c>
      <c r="I4203">
        <v>510</v>
      </c>
      <c r="J4203">
        <v>74</v>
      </c>
      <c r="K4203" s="2">
        <v>45983</v>
      </c>
      <c r="L4203" s="2">
        <v>0.86736111111111114</v>
      </c>
      <c r="M4203">
        <v>26</v>
      </c>
      <c r="N4203">
        <v>2</v>
      </c>
      <c r="O4203">
        <v>783.97</v>
      </c>
      <c r="P4203">
        <v>78.400000000000006</v>
      </c>
      <c r="Q4203">
        <v>49</v>
      </c>
      <c r="R4203" t="s">
        <v>682</v>
      </c>
      <c r="S4203" t="s">
        <v>681</v>
      </c>
      <c r="T4203">
        <v>510</v>
      </c>
      <c r="U4203" t="s">
        <v>399</v>
      </c>
      <c r="V4203" t="s">
        <v>284</v>
      </c>
      <c r="W4203">
        <v>36</v>
      </c>
      <c r="X4203" t="s">
        <v>35</v>
      </c>
      <c r="Y4203" s="2">
        <v>45428</v>
      </c>
      <c r="Z4203">
        <v>754.57</v>
      </c>
      <c r="AA4203" t="s">
        <v>714</v>
      </c>
      <c r="AB4203">
        <v>2025</v>
      </c>
      <c r="AC4203" t="s">
        <v>721</v>
      </c>
      <c r="AD4203">
        <v>0.10000382667704122</v>
      </c>
      <c r="AE4203" t="s">
        <v>723</v>
      </c>
      <c r="AF4203" t="str">
        <f>IF(WEEKDAY(Main_Data_1_1[[#This Row],[Orders.OrderDate]],2)&gt;5,"Weekend","Weekday")</f>
        <v>Weekend</v>
      </c>
    </row>
    <row r="4204" spans="1:32" x14ac:dyDescent="0.3">
      <c r="A4204">
        <v>23</v>
      </c>
      <c r="B4204" t="s">
        <v>47</v>
      </c>
      <c r="C4204" t="s">
        <v>15</v>
      </c>
      <c r="D4204" t="s">
        <v>45</v>
      </c>
      <c r="E4204">
        <v>4.3</v>
      </c>
      <c r="F4204">
        <v>150</v>
      </c>
      <c r="G4204" t="s">
        <v>13</v>
      </c>
      <c r="H4204">
        <v>4203</v>
      </c>
      <c r="I4204">
        <v>200</v>
      </c>
      <c r="J4204">
        <v>23</v>
      </c>
      <c r="K4204" s="2">
        <v>45370</v>
      </c>
      <c r="L4204" s="2">
        <v>0.79861111111111116</v>
      </c>
      <c r="M4204">
        <v>57</v>
      </c>
      <c r="N4204">
        <v>3</v>
      </c>
      <c r="O4204">
        <v>1396.22</v>
      </c>
      <c r="P4204">
        <v>0</v>
      </c>
      <c r="Q4204">
        <v>49</v>
      </c>
      <c r="R4204" t="s">
        <v>682</v>
      </c>
      <c r="S4204" t="s">
        <v>684</v>
      </c>
      <c r="T4204">
        <v>200</v>
      </c>
      <c r="U4204" t="s">
        <v>459</v>
      </c>
      <c r="V4204" t="s">
        <v>288</v>
      </c>
      <c r="W4204">
        <v>32</v>
      </c>
      <c r="X4204" t="s">
        <v>37</v>
      </c>
      <c r="Y4204" s="2">
        <v>45618</v>
      </c>
      <c r="Z4204">
        <v>1445.22</v>
      </c>
      <c r="AA4204" t="s">
        <v>725</v>
      </c>
      <c r="AB4204">
        <v>2024</v>
      </c>
      <c r="AC4204" t="s">
        <v>712</v>
      </c>
      <c r="AD4204">
        <v>0</v>
      </c>
      <c r="AE4204" t="s">
        <v>715</v>
      </c>
      <c r="AF4204" t="str">
        <f>IF(WEEKDAY(Main_Data_1_1[[#This Row],[Orders.OrderDate]],2)&gt;5,"Weekend","Weekday")</f>
        <v>Weekday</v>
      </c>
    </row>
    <row r="4205" spans="1:32" x14ac:dyDescent="0.3">
      <c r="A4205">
        <v>114</v>
      </c>
      <c r="B4205" t="s">
        <v>141</v>
      </c>
      <c r="C4205" t="s">
        <v>35</v>
      </c>
      <c r="D4205" t="s">
        <v>50</v>
      </c>
      <c r="E4205">
        <v>3.1</v>
      </c>
      <c r="F4205">
        <v>450</v>
      </c>
      <c r="G4205" t="s">
        <v>10</v>
      </c>
      <c r="H4205">
        <v>4204</v>
      </c>
      <c r="I4205">
        <v>27</v>
      </c>
      <c r="J4205">
        <v>114</v>
      </c>
      <c r="K4205" s="2">
        <v>45624</v>
      </c>
      <c r="L4205" s="2">
        <v>0.94305555555555554</v>
      </c>
      <c r="M4205">
        <v>27</v>
      </c>
      <c r="N4205">
        <v>6</v>
      </c>
      <c r="O4205">
        <v>283</v>
      </c>
      <c r="P4205">
        <v>56.6</v>
      </c>
      <c r="Q4205">
        <v>30</v>
      </c>
      <c r="R4205" t="s">
        <v>683</v>
      </c>
      <c r="S4205" t="s">
        <v>679</v>
      </c>
      <c r="T4205">
        <v>27</v>
      </c>
      <c r="U4205" t="s">
        <v>291</v>
      </c>
      <c r="V4205" t="s">
        <v>288</v>
      </c>
      <c r="W4205">
        <v>33</v>
      </c>
      <c r="X4205" t="s">
        <v>8</v>
      </c>
      <c r="Y4205" s="2">
        <v>44986</v>
      </c>
      <c r="Z4205">
        <v>256.39999999999998</v>
      </c>
      <c r="AA4205" t="s">
        <v>714</v>
      </c>
      <c r="AB4205">
        <v>2024</v>
      </c>
      <c r="AC4205" t="s">
        <v>721</v>
      </c>
      <c r="AD4205">
        <v>0.2</v>
      </c>
      <c r="AE4205" t="s">
        <v>715</v>
      </c>
      <c r="AF4205" t="str">
        <f>IF(WEEKDAY(Main_Data_1_1[[#This Row],[Orders.OrderDate]],2)&gt;5,"Weekend","Weekday")</f>
        <v>Weekday</v>
      </c>
    </row>
    <row r="4206" spans="1:32" x14ac:dyDescent="0.3">
      <c r="A4206">
        <v>208</v>
      </c>
      <c r="B4206" t="s">
        <v>235</v>
      </c>
      <c r="C4206" t="s">
        <v>31</v>
      </c>
      <c r="D4206" t="s">
        <v>29</v>
      </c>
      <c r="E4206">
        <v>4.2</v>
      </c>
      <c r="F4206">
        <v>150</v>
      </c>
      <c r="G4206" t="s">
        <v>17</v>
      </c>
      <c r="H4206">
        <v>4205</v>
      </c>
      <c r="I4206">
        <v>275</v>
      </c>
      <c r="J4206">
        <v>208</v>
      </c>
      <c r="K4206" s="2">
        <v>46093</v>
      </c>
      <c r="L4206" s="2">
        <v>0.48402777777777778</v>
      </c>
      <c r="M4206">
        <v>60</v>
      </c>
      <c r="N4206">
        <v>5</v>
      </c>
      <c r="O4206">
        <v>751.02</v>
      </c>
      <c r="P4206">
        <v>0</v>
      </c>
      <c r="Q4206">
        <v>30</v>
      </c>
      <c r="R4206" t="s">
        <v>680</v>
      </c>
      <c r="S4206" t="s">
        <v>681</v>
      </c>
      <c r="T4206">
        <v>275</v>
      </c>
      <c r="U4206" t="s">
        <v>509</v>
      </c>
      <c r="V4206" t="s">
        <v>284</v>
      </c>
      <c r="W4206">
        <v>26</v>
      </c>
      <c r="X4206" t="s">
        <v>21</v>
      </c>
      <c r="Y4206" s="2">
        <v>45824</v>
      </c>
      <c r="Z4206">
        <v>781.02</v>
      </c>
      <c r="AA4206" t="s">
        <v>725</v>
      </c>
      <c r="AB4206">
        <v>2026</v>
      </c>
      <c r="AC4206" t="s">
        <v>712</v>
      </c>
      <c r="AD4206">
        <v>0</v>
      </c>
      <c r="AE4206" t="s">
        <v>715</v>
      </c>
      <c r="AF4206" t="str">
        <f>IF(WEEKDAY(Main_Data_1_1[[#This Row],[Orders.OrderDate]],2)&gt;5,"Weekend","Weekday")</f>
        <v>Weekday</v>
      </c>
    </row>
    <row r="4207" spans="1:32" x14ac:dyDescent="0.3">
      <c r="A4207">
        <v>46</v>
      </c>
      <c r="B4207" t="s">
        <v>73</v>
      </c>
      <c r="C4207" t="s">
        <v>37</v>
      </c>
      <c r="D4207" t="s">
        <v>45</v>
      </c>
      <c r="E4207">
        <v>4</v>
      </c>
      <c r="F4207">
        <v>200</v>
      </c>
      <c r="G4207" t="s">
        <v>13</v>
      </c>
      <c r="H4207">
        <v>4206</v>
      </c>
      <c r="I4207">
        <v>394</v>
      </c>
      <c r="J4207">
        <v>46</v>
      </c>
      <c r="K4207" s="2">
        <v>45940</v>
      </c>
      <c r="L4207" s="2">
        <v>0.6958333333333333</v>
      </c>
      <c r="M4207">
        <v>27</v>
      </c>
      <c r="N4207">
        <v>5</v>
      </c>
      <c r="O4207">
        <v>586.96</v>
      </c>
      <c r="P4207">
        <v>58.7</v>
      </c>
      <c r="Q4207">
        <v>20</v>
      </c>
      <c r="R4207" t="s">
        <v>682</v>
      </c>
      <c r="S4207" t="s">
        <v>681</v>
      </c>
      <c r="T4207">
        <v>394</v>
      </c>
      <c r="U4207" t="s">
        <v>575</v>
      </c>
      <c r="V4207" t="s">
        <v>284</v>
      </c>
      <c r="W4207">
        <v>35</v>
      </c>
      <c r="X4207" t="s">
        <v>31</v>
      </c>
      <c r="Y4207" s="2">
        <v>45698</v>
      </c>
      <c r="Z4207">
        <v>548.26</v>
      </c>
      <c r="AA4207" t="s">
        <v>719</v>
      </c>
      <c r="AB4207">
        <v>2025</v>
      </c>
      <c r="AC4207" t="s">
        <v>721</v>
      </c>
      <c r="AD4207">
        <v>0.10000681477443096</v>
      </c>
      <c r="AE4207" t="s">
        <v>723</v>
      </c>
      <c r="AF4207" t="str">
        <f>IF(WEEKDAY(Main_Data_1_1[[#This Row],[Orders.OrderDate]],2)&gt;5,"Weekend","Weekday")</f>
        <v>Weekday</v>
      </c>
    </row>
    <row r="4208" spans="1:32" x14ac:dyDescent="0.3">
      <c r="A4208">
        <v>217</v>
      </c>
      <c r="B4208" t="s">
        <v>244</v>
      </c>
      <c r="C4208" t="s">
        <v>72</v>
      </c>
      <c r="D4208" t="s">
        <v>22</v>
      </c>
      <c r="E4208">
        <v>3.4</v>
      </c>
      <c r="F4208">
        <v>800</v>
      </c>
      <c r="G4208" t="s">
        <v>10</v>
      </c>
      <c r="H4208">
        <v>4207</v>
      </c>
      <c r="I4208">
        <v>77</v>
      </c>
      <c r="J4208">
        <v>217</v>
      </c>
      <c r="K4208" s="2">
        <v>45655</v>
      </c>
      <c r="L4208" s="2">
        <v>0.95416666666666672</v>
      </c>
      <c r="M4208">
        <v>29</v>
      </c>
      <c r="N4208">
        <v>6</v>
      </c>
      <c r="O4208">
        <v>1188.76</v>
      </c>
      <c r="P4208">
        <v>118.88</v>
      </c>
      <c r="Q4208">
        <v>30</v>
      </c>
      <c r="R4208" t="s">
        <v>686</v>
      </c>
      <c r="S4208" t="s">
        <v>679</v>
      </c>
      <c r="T4208">
        <v>77</v>
      </c>
      <c r="U4208" t="s">
        <v>355</v>
      </c>
      <c r="V4208" t="s">
        <v>284</v>
      </c>
      <c r="W4208">
        <v>22</v>
      </c>
      <c r="X4208" t="s">
        <v>21</v>
      </c>
      <c r="Y4208" s="2">
        <v>45368</v>
      </c>
      <c r="Z4208">
        <v>1099.8800000000001</v>
      </c>
      <c r="AA4208" t="s">
        <v>724</v>
      </c>
      <c r="AB4208">
        <v>2024</v>
      </c>
      <c r="AC4208" t="s">
        <v>721</v>
      </c>
      <c r="AD4208">
        <v>0.10000336485076887</v>
      </c>
      <c r="AE4208" t="s">
        <v>713</v>
      </c>
      <c r="AF4208" t="str">
        <f>IF(WEEKDAY(Main_Data_1_1[[#This Row],[Orders.OrderDate]],2)&gt;5,"Weekend","Weekday")</f>
        <v>Weekend</v>
      </c>
    </row>
    <row r="4209" spans="1:32" x14ac:dyDescent="0.3">
      <c r="A4209">
        <v>16</v>
      </c>
      <c r="B4209" t="s">
        <v>38</v>
      </c>
      <c r="C4209" t="s">
        <v>21</v>
      </c>
      <c r="D4209" t="s">
        <v>12</v>
      </c>
      <c r="E4209">
        <v>3.5</v>
      </c>
      <c r="F4209">
        <v>250</v>
      </c>
      <c r="G4209" t="s">
        <v>17</v>
      </c>
      <c r="H4209">
        <v>4208</v>
      </c>
      <c r="I4209">
        <v>456</v>
      </c>
      <c r="J4209">
        <v>16</v>
      </c>
      <c r="K4209" s="2">
        <v>45620</v>
      </c>
      <c r="L4209" s="2">
        <v>0.49791666666666667</v>
      </c>
      <c r="M4209">
        <v>49</v>
      </c>
      <c r="N4209">
        <v>2</v>
      </c>
      <c r="O4209">
        <v>707.29</v>
      </c>
      <c r="P4209">
        <v>106.09</v>
      </c>
      <c r="Q4209">
        <v>0</v>
      </c>
      <c r="R4209" t="s">
        <v>686</v>
      </c>
      <c r="S4209" t="s">
        <v>684</v>
      </c>
      <c r="T4209">
        <v>456</v>
      </c>
      <c r="U4209" t="s">
        <v>310</v>
      </c>
      <c r="V4209" t="s">
        <v>288</v>
      </c>
      <c r="W4209">
        <v>22</v>
      </c>
      <c r="X4209" t="s">
        <v>15</v>
      </c>
      <c r="Y4209" s="2">
        <v>44974</v>
      </c>
      <c r="Z4209">
        <v>601.19999999999993</v>
      </c>
      <c r="AA4209" t="s">
        <v>714</v>
      </c>
      <c r="AB4209">
        <v>2024</v>
      </c>
      <c r="AC4209" t="s">
        <v>712</v>
      </c>
      <c r="AD4209">
        <v>0.14999505153473117</v>
      </c>
      <c r="AE4209" t="s">
        <v>713</v>
      </c>
      <c r="AF4209" t="str">
        <f>IF(WEEKDAY(Main_Data_1_1[[#This Row],[Orders.OrderDate]],2)&gt;5,"Weekend","Weekday")</f>
        <v>Weekend</v>
      </c>
    </row>
    <row r="4210" spans="1:32" x14ac:dyDescent="0.3">
      <c r="A4210">
        <v>168</v>
      </c>
      <c r="B4210" t="s">
        <v>195</v>
      </c>
      <c r="C4210" t="s">
        <v>37</v>
      </c>
      <c r="D4210" t="s">
        <v>26</v>
      </c>
      <c r="E4210">
        <v>4.0999999999999996</v>
      </c>
      <c r="F4210">
        <v>350</v>
      </c>
      <c r="G4210" t="s">
        <v>17</v>
      </c>
      <c r="H4210">
        <v>4209</v>
      </c>
      <c r="I4210">
        <v>92</v>
      </c>
      <c r="J4210">
        <v>168</v>
      </c>
      <c r="K4210" s="2">
        <v>45836</v>
      </c>
      <c r="L4210" s="2">
        <v>0.89444444444444449</v>
      </c>
      <c r="M4210">
        <v>23</v>
      </c>
      <c r="N4210">
        <v>1</v>
      </c>
      <c r="O4210">
        <v>921.13</v>
      </c>
      <c r="P4210">
        <v>92.11</v>
      </c>
      <c r="Q4210">
        <v>0</v>
      </c>
      <c r="R4210" t="s">
        <v>683</v>
      </c>
      <c r="S4210" t="s">
        <v>681</v>
      </c>
      <c r="T4210">
        <v>92</v>
      </c>
      <c r="U4210" t="s">
        <v>368</v>
      </c>
      <c r="V4210" t="s">
        <v>288</v>
      </c>
      <c r="W4210">
        <v>50</v>
      </c>
      <c r="X4210" t="s">
        <v>31</v>
      </c>
      <c r="Y4210" s="2">
        <v>45554</v>
      </c>
      <c r="Z4210">
        <v>829.02</v>
      </c>
      <c r="AA4210" t="s">
        <v>728</v>
      </c>
      <c r="AB4210">
        <v>2025</v>
      </c>
      <c r="AC4210" t="s">
        <v>721</v>
      </c>
      <c r="AD4210">
        <v>9.9996743130719878E-2</v>
      </c>
      <c r="AE4210" t="s">
        <v>717</v>
      </c>
      <c r="AF4210" t="str">
        <f>IF(WEEKDAY(Main_Data_1_1[[#This Row],[Orders.OrderDate]],2)&gt;5,"Weekend","Weekday")</f>
        <v>Weekend</v>
      </c>
    </row>
    <row r="4211" spans="1:32" x14ac:dyDescent="0.3">
      <c r="A4211">
        <v>107</v>
      </c>
      <c r="B4211" t="s">
        <v>134</v>
      </c>
      <c r="C4211" t="s">
        <v>8</v>
      </c>
      <c r="D4211" t="s">
        <v>26</v>
      </c>
      <c r="E4211">
        <v>4.2</v>
      </c>
      <c r="F4211">
        <v>450</v>
      </c>
      <c r="G4211" t="s">
        <v>10</v>
      </c>
      <c r="H4211">
        <v>4210</v>
      </c>
      <c r="I4211">
        <v>383</v>
      </c>
      <c r="J4211">
        <v>107</v>
      </c>
      <c r="K4211" s="2">
        <v>45731</v>
      </c>
      <c r="L4211" s="2">
        <v>0.44374999999999998</v>
      </c>
      <c r="M4211">
        <v>41</v>
      </c>
      <c r="N4211">
        <v>4</v>
      </c>
      <c r="O4211">
        <v>1343.37</v>
      </c>
      <c r="P4211">
        <v>201.51</v>
      </c>
      <c r="Q4211">
        <v>40</v>
      </c>
      <c r="R4211" t="s">
        <v>686</v>
      </c>
      <c r="S4211" t="s">
        <v>681</v>
      </c>
      <c r="T4211">
        <v>383</v>
      </c>
      <c r="U4211" t="s">
        <v>569</v>
      </c>
      <c r="V4211" t="s">
        <v>288</v>
      </c>
      <c r="W4211">
        <v>21</v>
      </c>
      <c r="X4211" t="s">
        <v>21</v>
      </c>
      <c r="Y4211" s="2">
        <v>45219</v>
      </c>
      <c r="Z4211">
        <v>1181.8599999999999</v>
      </c>
      <c r="AA4211" t="s">
        <v>725</v>
      </c>
      <c r="AB4211">
        <v>2025</v>
      </c>
      <c r="AC4211" t="s">
        <v>712</v>
      </c>
      <c r="AD4211">
        <v>0.1500033497844972</v>
      </c>
      <c r="AE4211" t="s">
        <v>713</v>
      </c>
      <c r="AF4211" t="str">
        <f>IF(WEEKDAY(Main_Data_1_1[[#This Row],[Orders.OrderDate]],2)&gt;5,"Weekend","Weekday")</f>
        <v>Weekend</v>
      </c>
    </row>
    <row r="4212" spans="1:32" x14ac:dyDescent="0.3">
      <c r="A4212">
        <v>14</v>
      </c>
      <c r="B4212" t="s">
        <v>34</v>
      </c>
      <c r="C4212" t="s">
        <v>35</v>
      </c>
      <c r="D4212" t="s">
        <v>22</v>
      </c>
      <c r="E4212">
        <v>4.3</v>
      </c>
      <c r="F4212">
        <v>250</v>
      </c>
      <c r="G4212" t="s">
        <v>10</v>
      </c>
      <c r="H4212">
        <v>4211</v>
      </c>
      <c r="I4212">
        <v>341</v>
      </c>
      <c r="J4212">
        <v>14</v>
      </c>
      <c r="K4212" s="2">
        <v>46025</v>
      </c>
      <c r="L4212" s="2">
        <v>0.67708333333333337</v>
      </c>
      <c r="M4212">
        <v>32</v>
      </c>
      <c r="N4212">
        <v>1</v>
      </c>
      <c r="O4212">
        <v>1411.42</v>
      </c>
      <c r="P4212">
        <v>0</v>
      </c>
      <c r="Q4212">
        <v>20</v>
      </c>
      <c r="R4212" t="s">
        <v>682</v>
      </c>
      <c r="S4212" t="s">
        <v>679</v>
      </c>
      <c r="T4212">
        <v>341</v>
      </c>
      <c r="U4212" t="s">
        <v>360</v>
      </c>
      <c r="V4212" t="s">
        <v>288</v>
      </c>
      <c r="W4212">
        <v>43</v>
      </c>
      <c r="X4212" t="s">
        <v>8</v>
      </c>
      <c r="Y4212" s="2">
        <v>45751</v>
      </c>
      <c r="Z4212">
        <v>1431.42</v>
      </c>
      <c r="AA4212" t="s">
        <v>711</v>
      </c>
      <c r="AB4212">
        <v>2026</v>
      </c>
      <c r="AC4212" t="s">
        <v>712</v>
      </c>
      <c r="AD4212">
        <v>0</v>
      </c>
      <c r="AE4212" t="s">
        <v>723</v>
      </c>
      <c r="AF4212" t="str">
        <f>IF(WEEKDAY(Main_Data_1_1[[#This Row],[Orders.OrderDate]],2)&gt;5,"Weekend","Weekday")</f>
        <v>Weekend</v>
      </c>
    </row>
    <row r="4213" spans="1:32" x14ac:dyDescent="0.3">
      <c r="A4213">
        <v>88</v>
      </c>
      <c r="B4213" t="s">
        <v>115</v>
      </c>
      <c r="C4213" t="s">
        <v>35</v>
      </c>
      <c r="D4213" t="s">
        <v>16</v>
      </c>
      <c r="E4213">
        <v>4.5</v>
      </c>
      <c r="F4213">
        <v>200</v>
      </c>
      <c r="G4213" t="s">
        <v>17</v>
      </c>
      <c r="H4213">
        <v>4212</v>
      </c>
      <c r="I4213">
        <v>381</v>
      </c>
      <c r="J4213">
        <v>88</v>
      </c>
      <c r="K4213" s="2">
        <v>45756</v>
      </c>
      <c r="L4213" s="2">
        <v>0.86388888888888893</v>
      </c>
      <c r="M4213">
        <v>34</v>
      </c>
      <c r="N4213">
        <v>4</v>
      </c>
      <c r="O4213">
        <v>741.84</v>
      </c>
      <c r="P4213">
        <v>148.37</v>
      </c>
      <c r="Q4213">
        <v>40</v>
      </c>
      <c r="R4213" t="s">
        <v>683</v>
      </c>
      <c r="S4213" t="s">
        <v>679</v>
      </c>
      <c r="T4213">
        <v>381</v>
      </c>
      <c r="U4213" t="s">
        <v>567</v>
      </c>
      <c r="V4213" t="s">
        <v>288</v>
      </c>
      <c r="W4213">
        <v>48</v>
      </c>
      <c r="X4213" t="s">
        <v>21</v>
      </c>
      <c r="Y4213" s="2">
        <v>45661</v>
      </c>
      <c r="Z4213">
        <v>633.47</v>
      </c>
      <c r="AA4213" t="s">
        <v>726</v>
      </c>
      <c r="AB4213">
        <v>2025</v>
      </c>
      <c r="AC4213" t="s">
        <v>712</v>
      </c>
      <c r="AD4213">
        <v>0.20000269599913728</v>
      </c>
      <c r="AE4213" t="s">
        <v>717</v>
      </c>
      <c r="AF4213" t="str">
        <f>IF(WEEKDAY(Main_Data_1_1[[#This Row],[Orders.OrderDate]],2)&gt;5,"Weekend","Weekday")</f>
        <v>Weekday</v>
      </c>
    </row>
    <row r="4214" spans="1:32" x14ac:dyDescent="0.3">
      <c r="A4214">
        <v>226</v>
      </c>
      <c r="B4214" t="s">
        <v>253</v>
      </c>
      <c r="C4214" t="s">
        <v>21</v>
      </c>
      <c r="D4214" t="s">
        <v>16</v>
      </c>
      <c r="E4214">
        <v>3.3</v>
      </c>
      <c r="F4214">
        <v>350</v>
      </c>
      <c r="G4214" t="s">
        <v>10</v>
      </c>
      <c r="H4214">
        <v>4213</v>
      </c>
      <c r="I4214">
        <v>469</v>
      </c>
      <c r="J4214">
        <v>226</v>
      </c>
      <c r="K4214" s="2">
        <v>45489</v>
      </c>
      <c r="L4214" s="2">
        <v>0.52569444444444446</v>
      </c>
      <c r="M4214">
        <v>56</v>
      </c>
      <c r="N4214">
        <v>4</v>
      </c>
      <c r="O4214">
        <v>925.89</v>
      </c>
      <c r="P4214">
        <v>0</v>
      </c>
      <c r="Q4214">
        <v>0</v>
      </c>
      <c r="R4214" t="s">
        <v>686</v>
      </c>
      <c r="S4214" t="s">
        <v>681</v>
      </c>
      <c r="T4214">
        <v>469</v>
      </c>
      <c r="U4214" t="s">
        <v>602</v>
      </c>
      <c r="V4214" t="s">
        <v>288</v>
      </c>
      <c r="W4214">
        <v>23</v>
      </c>
      <c r="X4214" t="s">
        <v>37</v>
      </c>
      <c r="Y4214" s="2">
        <v>44953</v>
      </c>
      <c r="Z4214">
        <v>925.89</v>
      </c>
      <c r="AA4214" t="s">
        <v>718</v>
      </c>
      <c r="AB4214">
        <v>2024</v>
      </c>
      <c r="AC4214" t="s">
        <v>712</v>
      </c>
      <c r="AD4214">
        <v>0</v>
      </c>
      <c r="AE4214" t="s">
        <v>713</v>
      </c>
      <c r="AF4214" t="str">
        <f>IF(WEEKDAY(Main_Data_1_1[[#This Row],[Orders.OrderDate]],2)&gt;5,"Weekend","Weekday")</f>
        <v>Weekday</v>
      </c>
    </row>
    <row r="4215" spans="1:32" x14ac:dyDescent="0.3">
      <c r="A4215">
        <v>111</v>
      </c>
      <c r="B4215" t="s">
        <v>138</v>
      </c>
      <c r="C4215" t="s">
        <v>31</v>
      </c>
      <c r="D4215" t="s">
        <v>29</v>
      </c>
      <c r="E4215">
        <v>3.6</v>
      </c>
      <c r="F4215">
        <v>150</v>
      </c>
      <c r="G4215" t="s">
        <v>10</v>
      </c>
      <c r="H4215">
        <v>4214</v>
      </c>
      <c r="I4215">
        <v>3</v>
      </c>
      <c r="J4215">
        <v>111</v>
      </c>
      <c r="K4215" s="2">
        <v>45824</v>
      </c>
      <c r="L4215" s="2">
        <v>0.77708333333333335</v>
      </c>
      <c r="M4215">
        <v>16</v>
      </c>
      <c r="N4215">
        <v>6</v>
      </c>
      <c r="O4215">
        <v>375.18</v>
      </c>
      <c r="P4215">
        <v>0</v>
      </c>
      <c r="Q4215">
        <v>0</v>
      </c>
      <c r="R4215" t="s">
        <v>678</v>
      </c>
      <c r="S4215" t="s">
        <v>681</v>
      </c>
      <c r="T4215">
        <v>3</v>
      </c>
      <c r="U4215" t="s">
        <v>286</v>
      </c>
      <c r="V4215" t="s">
        <v>284</v>
      </c>
      <c r="W4215">
        <v>30</v>
      </c>
      <c r="X4215" t="s">
        <v>19</v>
      </c>
      <c r="Y4215" s="2">
        <v>45501</v>
      </c>
      <c r="Z4215">
        <v>375.18</v>
      </c>
      <c r="AA4215" t="s">
        <v>728</v>
      </c>
      <c r="AB4215">
        <v>2025</v>
      </c>
      <c r="AC4215" t="s">
        <v>721</v>
      </c>
      <c r="AD4215">
        <v>0</v>
      </c>
      <c r="AE4215" t="s">
        <v>715</v>
      </c>
      <c r="AF4215" t="str">
        <f>IF(WEEKDAY(Main_Data_1_1[[#This Row],[Orders.OrderDate]],2)&gt;5,"Weekend","Weekday")</f>
        <v>Weekday</v>
      </c>
    </row>
    <row r="4216" spans="1:32" x14ac:dyDescent="0.3">
      <c r="A4216">
        <v>195</v>
      </c>
      <c r="B4216" t="s">
        <v>222</v>
      </c>
      <c r="C4216" t="s">
        <v>72</v>
      </c>
      <c r="D4216" t="s">
        <v>22</v>
      </c>
      <c r="E4216">
        <v>3.2</v>
      </c>
      <c r="F4216">
        <v>150</v>
      </c>
      <c r="G4216" t="s">
        <v>17</v>
      </c>
      <c r="H4216">
        <v>4215</v>
      </c>
      <c r="I4216">
        <v>437</v>
      </c>
      <c r="J4216">
        <v>195</v>
      </c>
      <c r="K4216" s="2">
        <v>46011</v>
      </c>
      <c r="L4216" s="2">
        <v>0.54652777777777772</v>
      </c>
      <c r="M4216">
        <v>34</v>
      </c>
      <c r="N4216">
        <v>6</v>
      </c>
      <c r="O4216">
        <v>935.19</v>
      </c>
      <c r="P4216">
        <v>0</v>
      </c>
      <c r="Q4216">
        <v>40</v>
      </c>
      <c r="R4216" t="s">
        <v>686</v>
      </c>
      <c r="S4216" t="s">
        <v>681</v>
      </c>
      <c r="T4216">
        <v>437</v>
      </c>
      <c r="U4216" t="s">
        <v>597</v>
      </c>
      <c r="V4216" t="s">
        <v>284</v>
      </c>
      <c r="W4216">
        <v>44</v>
      </c>
      <c r="X4216" t="s">
        <v>21</v>
      </c>
      <c r="Y4216" s="2">
        <v>45247</v>
      </c>
      <c r="Z4216">
        <v>975.19</v>
      </c>
      <c r="AA4216" t="s">
        <v>724</v>
      </c>
      <c r="AB4216">
        <v>2025</v>
      </c>
      <c r="AC4216" t="s">
        <v>712</v>
      </c>
      <c r="AD4216">
        <v>0</v>
      </c>
      <c r="AE4216" t="s">
        <v>723</v>
      </c>
      <c r="AF4216" t="str">
        <f>IF(WEEKDAY(Main_Data_1_1[[#This Row],[Orders.OrderDate]],2)&gt;5,"Weekend","Weekday")</f>
        <v>Weekend</v>
      </c>
    </row>
    <row r="4217" spans="1:32" x14ac:dyDescent="0.3">
      <c r="A4217">
        <v>57</v>
      </c>
      <c r="B4217" t="s">
        <v>84</v>
      </c>
      <c r="C4217" t="s">
        <v>19</v>
      </c>
      <c r="D4217" t="s">
        <v>56</v>
      </c>
      <c r="E4217">
        <v>3.6</v>
      </c>
      <c r="F4217">
        <v>700</v>
      </c>
      <c r="G4217" t="s">
        <v>13</v>
      </c>
      <c r="H4217">
        <v>4216</v>
      </c>
      <c r="I4217">
        <v>343</v>
      </c>
      <c r="J4217">
        <v>57</v>
      </c>
      <c r="K4217" s="2">
        <v>46162</v>
      </c>
      <c r="L4217" s="2">
        <v>0.92638888888888893</v>
      </c>
      <c r="M4217">
        <v>65</v>
      </c>
      <c r="N4217">
        <v>1</v>
      </c>
      <c r="O4217">
        <v>660.92</v>
      </c>
      <c r="P4217">
        <v>132.18</v>
      </c>
      <c r="Q4217">
        <v>30</v>
      </c>
      <c r="R4217" t="s">
        <v>685</v>
      </c>
      <c r="S4217" t="s">
        <v>681</v>
      </c>
      <c r="T4217">
        <v>343</v>
      </c>
      <c r="U4217" t="s">
        <v>378</v>
      </c>
      <c r="V4217" t="s">
        <v>288</v>
      </c>
      <c r="W4217">
        <v>27</v>
      </c>
      <c r="X4217" t="s">
        <v>8</v>
      </c>
      <c r="Y4217" s="2">
        <v>45275</v>
      </c>
      <c r="Z4217">
        <v>558.74</v>
      </c>
      <c r="AA4217" t="s">
        <v>727</v>
      </c>
      <c r="AB4217">
        <v>2026</v>
      </c>
      <c r="AC4217" t="s">
        <v>712</v>
      </c>
      <c r="AD4217">
        <v>0.1999939478302972</v>
      </c>
      <c r="AE4217" t="s">
        <v>715</v>
      </c>
      <c r="AF4217" t="str">
        <f>IF(WEEKDAY(Main_Data_1_1[[#This Row],[Orders.OrderDate]],2)&gt;5,"Weekend","Weekday")</f>
        <v>Weekday</v>
      </c>
    </row>
    <row r="4218" spans="1:32" x14ac:dyDescent="0.3">
      <c r="A4218">
        <v>244</v>
      </c>
      <c r="B4218" t="s">
        <v>271</v>
      </c>
      <c r="C4218" t="s">
        <v>15</v>
      </c>
      <c r="D4218" t="s">
        <v>12</v>
      </c>
      <c r="E4218">
        <v>3.9</v>
      </c>
      <c r="F4218">
        <v>500</v>
      </c>
      <c r="G4218" t="s">
        <v>10</v>
      </c>
      <c r="H4218">
        <v>4217</v>
      </c>
      <c r="I4218">
        <v>1</v>
      </c>
      <c r="J4218">
        <v>244</v>
      </c>
      <c r="K4218" s="2">
        <v>45794</v>
      </c>
      <c r="L4218" s="2">
        <v>0.44444444444444442</v>
      </c>
      <c r="M4218">
        <v>41</v>
      </c>
      <c r="N4218">
        <v>2</v>
      </c>
      <c r="O4218">
        <v>1092.3499999999999</v>
      </c>
      <c r="P4218">
        <v>0</v>
      </c>
      <c r="Q4218">
        <v>49</v>
      </c>
      <c r="R4218" t="s">
        <v>680</v>
      </c>
      <c r="S4218" t="s">
        <v>681</v>
      </c>
      <c r="T4218">
        <v>1</v>
      </c>
      <c r="U4218" t="s">
        <v>283</v>
      </c>
      <c r="V4218" t="s">
        <v>284</v>
      </c>
      <c r="W4218">
        <v>32</v>
      </c>
      <c r="X4218" t="s">
        <v>15</v>
      </c>
      <c r="Y4218" s="2">
        <v>45177</v>
      </c>
      <c r="Z4218">
        <v>1141.3499999999999</v>
      </c>
      <c r="AA4218" t="s">
        <v>727</v>
      </c>
      <c r="AB4218">
        <v>2025</v>
      </c>
      <c r="AC4218" t="s">
        <v>712</v>
      </c>
      <c r="AD4218">
        <v>0</v>
      </c>
      <c r="AE4218" t="s">
        <v>715</v>
      </c>
      <c r="AF4218" t="str">
        <f>IF(WEEKDAY(Main_Data_1_1[[#This Row],[Orders.OrderDate]],2)&gt;5,"Weekend","Weekday")</f>
        <v>Weekend</v>
      </c>
    </row>
    <row r="4219" spans="1:32" x14ac:dyDescent="0.3">
      <c r="A4219">
        <v>91</v>
      </c>
      <c r="B4219" t="s">
        <v>118</v>
      </c>
      <c r="C4219" t="s">
        <v>35</v>
      </c>
      <c r="D4219" t="s">
        <v>42</v>
      </c>
      <c r="E4219">
        <v>4</v>
      </c>
      <c r="F4219">
        <v>300</v>
      </c>
      <c r="G4219" t="s">
        <v>17</v>
      </c>
      <c r="H4219">
        <v>4218</v>
      </c>
      <c r="I4219">
        <v>115</v>
      </c>
      <c r="J4219">
        <v>91</v>
      </c>
      <c r="K4219" s="2">
        <v>46180</v>
      </c>
      <c r="L4219" s="2">
        <v>0.39583333333333331</v>
      </c>
      <c r="M4219">
        <v>22</v>
      </c>
      <c r="N4219">
        <v>1</v>
      </c>
      <c r="O4219">
        <v>845.48</v>
      </c>
      <c r="P4219">
        <v>0</v>
      </c>
      <c r="Q4219">
        <v>40</v>
      </c>
      <c r="R4219" t="s">
        <v>678</v>
      </c>
      <c r="S4219" t="s">
        <v>681</v>
      </c>
      <c r="T4219">
        <v>115</v>
      </c>
      <c r="U4219" t="s">
        <v>389</v>
      </c>
      <c r="V4219" t="s">
        <v>284</v>
      </c>
      <c r="W4219">
        <v>37</v>
      </c>
      <c r="X4219" t="s">
        <v>37</v>
      </c>
      <c r="Y4219" s="2">
        <v>45640</v>
      </c>
      <c r="Z4219">
        <v>885.48</v>
      </c>
      <c r="AA4219" t="s">
        <v>728</v>
      </c>
      <c r="AB4219">
        <v>2026</v>
      </c>
      <c r="AC4219" t="s">
        <v>721</v>
      </c>
      <c r="AD4219">
        <v>0</v>
      </c>
      <c r="AE4219" t="s">
        <v>723</v>
      </c>
      <c r="AF4219" t="str">
        <f>IF(WEEKDAY(Main_Data_1_1[[#This Row],[Orders.OrderDate]],2)&gt;5,"Weekend","Weekday")</f>
        <v>Weekend</v>
      </c>
    </row>
    <row r="4220" spans="1:32" x14ac:dyDescent="0.3">
      <c r="A4220">
        <v>111</v>
      </c>
      <c r="B4220" t="s">
        <v>138</v>
      </c>
      <c r="C4220" t="s">
        <v>31</v>
      </c>
      <c r="D4220" t="s">
        <v>29</v>
      </c>
      <c r="E4220">
        <v>3.6</v>
      </c>
      <c r="F4220">
        <v>150</v>
      </c>
      <c r="G4220" t="s">
        <v>10</v>
      </c>
      <c r="H4220">
        <v>4219</v>
      </c>
      <c r="I4220">
        <v>226</v>
      </c>
      <c r="J4220">
        <v>111</v>
      </c>
      <c r="K4220" s="2">
        <v>46159</v>
      </c>
      <c r="L4220" s="2">
        <v>0.91874999999999996</v>
      </c>
      <c r="M4220">
        <v>36</v>
      </c>
      <c r="N4220">
        <v>5</v>
      </c>
      <c r="O4220">
        <v>218.45</v>
      </c>
      <c r="P4220">
        <v>0</v>
      </c>
      <c r="Q4220">
        <v>0</v>
      </c>
      <c r="R4220" t="s">
        <v>682</v>
      </c>
      <c r="S4220" t="s">
        <v>679</v>
      </c>
      <c r="T4220">
        <v>226</v>
      </c>
      <c r="U4220" t="s">
        <v>474</v>
      </c>
      <c r="V4220" t="s">
        <v>288</v>
      </c>
      <c r="W4220">
        <v>27</v>
      </c>
      <c r="X4220" t="s">
        <v>15</v>
      </c>
      <c r="Y4220" s="2">
        <v>45310</v>
      </c>
      <c r="Z4220">
        <v>218.45</v>
      </c>
      <c r="AA4220" t="s">
        <v>727</v>
      </c>
      <c r="AB4220">
        <v>2026</v>
      </c>
      <c r="AC4220" t="s">
        <v>712</v>
      </c>
      <c r="AD4220">
        <v>0</v>
      </c>
      <c r="AE4220" t="s">
        <v>715</v>
      </c>
      <c r="AF4220" t="str">
        <f>IF(WEEKDAY(Main_Data_1_1[[#This Row],[Orders.OrderDate]],2)&gt;5,"Weekend","Weekday")</f>
        <v>Weekend</v>
      </c>
    </row>
    <row r="4221" spans="1:32" x14ac:dyDescent="0.3">
      <c r="A4221">
        <v>164</v>
      </c>
      <c r="B4221" t="s">
        <v>191</v>
      </c>
      <c r="C4221" t="s">
        <v>37</v>
      </c>
      <c r="D4221" t="s">
        <v>16</v>
      </c>
      <c r="E4221">
        <v>3.6</v>
      </c>
      <c r="F4221">
        <v>150</v>
      </c>
      <c r="G4221" t="s">
        <v>17</v>
      </c>
      <c r="H4221">
        <v>4220</v>
      </c>
      <c r="I4221">
        <v>588</v>
      </c>
      <c r="J4221">
        <v>164</v>
      </c>
      <c r="K4221" s="2">
        <v>46167</v>
      </c>
      <c r="L4221" s="2">
        <v>0.97777777777777775</v>
      </c>
      <c r="M4221">
        <v>53</v>
      </c>
      <c r="N4221">
        <v>4</v>
      </c>
      <c r="O4221">
        <v>1253.55</v>
      </c>
      <c r="P4221">
        <v>0</v>
      </c>
      <c r="Q4221">
        <v>49</v>
      </c>
      <c r="R4221" t="s">
        <v>678</v>
      </c>
      <c r="S4221" t="s">
        <v>681</v>
      </c>
      <c r="T4221">
        <v>588</v>
      </c>
      <c r="U4221" t="s">
        <v>307</v>
      </c>
      <c r="V4221" t="s">
        <v>288</v>
      </c>
      <c r="W4221">
        <v>25</v>
      </c>
      <c r="X4221" t="s">
        <v>21</v>
      </c>
      <c r="Y4221" s="2">
        <v>45343</v>
      </c>
      <c r="Z4221">
        <v>1302.55</v>
      </c>
      <c r="AA4221" t="s">
        <v>727</v>
      </c>
      <c r="AB4221">
        <v>2026</v>
      </c>
      <c r="AC4221" t="s">
        <v>712</v>
      </c>
      <c r="AD4221">
        <v>0</v>
      </c>
      <c r="AE4221" t="s">
        <v>715</v>
      </c>
      <c r="AF4221" t="str">
        <f>IF(WEEKDAY(Main_Data_1_1[[#This Row],[Orders.OrderDate]],2)&gt;5,"Weekend","Weekday")</f>
        <v>Weekday</v>
      </c>
    </row>
    <row r="4222" spans="1:32" x14ac:dyDescent="0.3">
      <c r="A4222">
        <v>114</v>
      </c>
      <c r="B4222" t="s">
        <v>141</v>
      </c>
      <c r="C4222" t="s">
        <v>35</v>
      </c>
      <c r="D4222" t="s">
        <v>50</v>
      </c>
      <c r="E4222">
        <v>3.1</v>
      </c>
      <c r="F4222">
        <v>450</v>
      </c>
      <c r="G4222" t="s">
        <v>10</v>
      </c>
      <c r="H4222">
        <v>4221</v>
      </c>
      <c r="I4222">
        <v>423</v>
      </c>
      <c r="J4222">
        <v>114</v>
      </c>
      <c r="K4222" s="2">
        <v>45325</v>
      </c>
      <c r="L4222" s="2">
        <v>0.86319444444444449</v>
      </c>
      <c r="M4222">
        <v>18</v>
      </c>
      <c r="N4222">
        <v>5</v>
      </c>
      <c r="O4222">
        <v>894.79</v>
      </c>
      <c r="P4222">
        <v>89.48</v>
      </c>
      <c r="Q4222">
        <v>40</v>
      </c>
      <c r="R4222" t="s">
        <v>686</v>
      </c>
      <c r="S4222" t="s">
        <v>684</v>
      </c>
      <c r="T4222">
        <v>423</v>
      </c>
      <c r="U4222" t="s">
        <v>581</v>
      </c>
      <c r="V4222" t="s">
        <v>284</v>
      </c>
      <c r="W4222">
        <v>49</v>
      </c>
      <c r="X4222" t="s">
        <v>72</v>
      </c>
      <c r="Y4222" s="2">
        <v>45496</v>
      </c>
      <c r="Z4222">
        <v>845.31</v>
      </c>
      <c r="AA4222" t="s">
        <v>716</v>
      </c>
      <c r="AB4222">
        <v>2024</v>
      </c>
      <c r="AC4222" t="s">
        <v>721</v>
      </c>
      <c r="AD4222">
        <v>0.10000111758066139</v>
      </c>
      <c r="AE4222" t="s">
        <v>717</v>
      </c>
      <c r="AF4222" t="str">
        <f>IF(WEEKDAY(Main_Data_1_1[[#This Row],[Orders.OrderDate]],2)&gt;5,"Weekend","Weekday")</f>
        <v>Weekend</v>
      </c>
    </row>
    <row r="4223" spans="1:32" x14ac:dyDescent="0.3">
      <c r="A4223">
        <v>155</v>
      </c>
      <c r="B4223" t="s">
        <v>182</v>
      </c>
      <c r="C4223" t="s">
        <v>15</v>
      </c>
      <c r="D4223" t="s">
        <v>22</v>
      </c>
      <c r="E4223">
        <v>2.9</v>
      </c>
      <c r="F4223">
        <v>300</v>
      </c>
      <c r="G4223" t="s">
        <v>13</v>
      </c>
      <c r="H4223">
        <v>4222</v>
      </c>
      <c r="I4223">
        <v>154</v>
      </c>
      <c r="J4223">
        <v>155</v>
      </c>
      <c r="K4223" s="2">
        <v>46175</v>
      </c>
      <c r="L4223" s="2">
        <v>0.62569444444444444</v>
      </c>
      <c r="M4223">
        <v>47</v>
      </c>
      <c r="N4223">
        <v>6</v>
      </c>
      <c r="O4223">
        <v>1381.61</v>
      </c>
      <c r="P4223">
        <v>138.16</v>
      </c>
      <c r="Q4223">
        <v>49</v>
      </c>
      <c r="R4223" t="s">
        <v>683</v>
      </c>
      <c r="S4223" t="s">
        <v>679</v>
      </c>
      <c r="T4223">
        <v>154</v>
      </c>
      <c r="U4223" t="s">
        <v>378</v>
      </c>
      <c r="V4223" t="s">
        <v>284</v>
      </c>
      <c r="W4223">
        <v>44</v>
      </c>
      <c r="X4223" t="s">
        <v>31</v>
      </c>
      <c r="Y4223" s="2">
        <v>45283</v>
      </c>
      <c r="Z4223">
        <v>1292.4499999999998</v>
      </c>
      <c r="AA4223" t="s">
        <v>728</v>
      </c>
      <c r="AB4223">
        <v>2026</v>
      </c>
      <c r="AC4223" t="s">
        <v>712</v>
      </c>
      <c r="AD4223">
        <v>9.9999276206744314E-2</v>
      </c>
      <c r="AE4223" t="s">
        <v>723</v>
      </c>
      <c r="AF4223" t="str">
        <f>IF(WEEKDAY(Main_Data_1_1[[#This Row],[Orders.OrderDate]],2)&gt;5,"Weekend","Weekday")</f>
        <v>Weekday</v>
      </c>
    </row>
    <row r="4224" spans="1:32" x14ac:dyDescent="0.3">
      <c r="A4224">
        <v>116</v>
      </c>
      <c r="B4224" t="s">
        <v>143</v>
      </c>
      <c r="C4224" t="s">
        <v>21</v>
      </c>
      <c r="D4224" t="s">
        <v>45</v>
      </c>
      <c r="E4224">
        <v>4.4000000000000004</v>
      </c>
      <c r="F4224">
        <v>150</v>
      </c>
      <c r="G4224" t="s">
        <v>17</v>
      </c>
      <c r="H4224">
        <v>4223</v>
      </c>
      <c r="I4224">
        <v>481</v>
      </c>
      <c r="J4224">
        <v>116</v>
      </c>
      <c r="K4224" s="2">
        <v>46161</v>
      </c>
      <c r="L4224" s="2">
        <v>0.51111111111111107</v>
      </c>
      <c r="M4224">
        <v>64</v>
      </c>
      <c r="N4224">
        <v>2</v>
      </c>
      <c r="O4224">
        <v>884.85</v>
      </c>
      <c r="P4224">
        <v>88.49</v>
      </c>
      <c r="Q4224">
        <v>40</v>
      </c>
      <c r="R4224" t="s">
        <v>678</v>
      </c>
      <c r="S4224" t="s">
        <v>679</v>
      </c>
      <c r="T4224">
        <v>481</v>
      </c>
      <c r="U4224" t="s">
        <v>607</v>
      </c>
      <c r="V4224" t="s">
        <v>288</v>
      </c>
      <c r="W4224">
        <v>25</v>
      </c>
      <c r="X4224" t="s">
        <v>72</v>
      </c>
      <c r="Y4224" s="2">
        <v>45300</v>
      </c>
      <c r="Z4224">
        <v>836.36</v>
      </c>
      <c r="AA4224" t="s">
        <v>727</v>
      </c>
      <c r="AB4224">
        <v>2026</v>
      </c>
      <c r="AC4224" t="s">
        <v>712</v>
      </c>
      <c r="AD4224">
        <v>0.10000565067525569</v>
      </c>
      <c r="AE4224" t="s">
        <v>715</v>
      </c>
      <c r="AF4224" t="str">
        <f>IF(WEEKDAY(Main_Data_1_1[[#This Row],[Orders.OrderDate]],2)&gt;5,"Weekend","Weekday")</f>
        <v>Weekday</v>
      </c>
    </row>
    <row r="4225" spans="1:32" x14ac:dyDescent="0.3">
      <c r="A4225">
        <v>138</v>
      </c>
      <c r="B4225" t="s">
        <v>165</v>
      </c>
      <c r="C4225" t="s">
        <v>31</v>
      </c>
      <c r="D4225" t="s">
        <v>26</v>
      </c>
      <c r="E4225">
        <v>4.5</v>
      </c>
      <c r="F4225">
        <v>800</v>
      </c>
      <c r="G4225" t="s">
        <v>10</v>
      </c>
      <c r="H4225">
        <v>4224</v>
      </c>
      <c r="I4225">
        <v>402</v>
      </c>
      <c r="J4225">
        <v>138</v>
      </c>
      <c r="K4225" s="2">
        <v>45995</v>
      </c>
      <c r="L4225" s="2">
        <v>0.88263888888888886</v>
      </c>
      <c r="M4225">
        <v>43</v>
      </c>
      <c r="N4225">
        <v>3</v>
      </c>
      <c r="O4225">
        <v>1666.6</v>
      </c>
      <c r="P4225">
        <v>0</v>
      </c>
      <c r="Q4225">
        <v>20</v>
      </c>
      <c r="R4225" t="s">
        <v>686</v>
      </c>
      <c r="S4225" t="s">
        <v>681</v>
      </c>
      <c r="T4225">
        <v>402</v>
      </c>
      <c r="U4225" t="s">
        <v>581</v>
      </c>
      <c r="V4225" t="s">
        <v>284</v>
      </c>
      <c r="W4225">
        <v>38</v>
      </c>
      <c r="X4225" t="s">
        <v>35</v>
      </c>
      <c r="Y4225" s="2">
        <v>45095</v>
      </c>
      <c r="Z4225">
        <v>1686.6</v>
      </c>
      <c r="AA4225" t="s">
        <v>724</v>
      </c>
      <c r="AB4225">
        <v>2025</v>
      </c>
      <c r="AC4225" t="s">
        <v>712</v>
      </c>
      <c r="AD4225">
        <v>0</v>
      </c>
      <c r="AE4225" t="s">
        <v>723</v>
      </c>
      <c r="AF4225" t="str">
        <f>IF(WEEKDAY(Main_Data_1_1[[#This Row],[Orders.OrderDate]],2)&gt;5,"Weekend","Weekday")</f>
        <v>Weekday</v>
      </c>
    </row>
    <row r="4226" spans="1:32" x14ac:dyDescent="0.3">
      <c r="A4226">
        <v>183</v>
      </c>
      <c r="B4226" t="s">
        <v>210</v>
      </c>
      <c r="C4226" t="s">
        <v>31</v>
      </c>
      <c r="D4226" t="s">
        <v>56</v>
      </c>
      <c r="E4226">
        <v>4.7</v>
      </c>
      <c r="F4226">
        <v>200</v>
      </c>
      <c r="G4226" t="s">
        <v>13</v>
      </c>
      <c r="H4226">
        <v>4225</v>
      </c>
      <c r="I4226">
        <v>584</v>
      </c>
      <c r="J4226">
        <v>183</v>
      </c>
      <c r="K4226" s="2">
        <v>45742</v>
      </c>
      <c r="L4226" s="2">
        <v>0.45624999999999999</v>
      </c>
      <c r="M4226">
        <v>35</v>
      </c>
      <c r="N4226">
        <v>3</v>
      </c>
      <c r="O4226">
        <v>940.05</v>
      </c>
      <c r="P4226">
        <v>0</v>
      </c>
      <c r="Q4226">
        <v>49</v>
      </c>
      <c r="R4226" t="s">
        <v>683</v>
      </c>
      <c r="S4226" t="s">
        <v>681</v>
      </c>
      <c r="T4226">
        <v>584</v>
      </c>
      <c r="U4226" t="s">
        <v>389</v>
      </c>
      <c r="V4226" t="s">
        <v>284</v>
      </c>
      <c r="W4226">
        <v>26</v>
      </c>
      <c r="X4226" t="s">
        <v>72</v>
      </c>
      <c r="Y4226" s="2">
        <v>45605</v>
      </c>
      <c r="Z4226">
        <v>989.05</v>
      </c>
      <c r="AA4226" t="s">
        <v>725</v>
      </c>
      <c r="AB4226">
        <v>2025</v>
      </c>
      <c r="AC4226" t="s">
        <v>712</v>
      </c>
      <c r="AD4226">
        <v>0</v>
      </c>
      <c r="AE4226" t="s">
        <v>715</v>
      </c>
      <c r="AF4226" t="str">
        <f>IF(WEEKDAY(Main_Data_1_1[[#This Row],[Orders.OrderDate]],2)&gt;5,"Weekend","Weekday")</f>
        <v>Weekday</v>
      </c>
    </row>
    <row r="4227" spans="1:32" x14ac:dyDescent="0.3">
      <c r="A4227">
        <v>208</v>
      </c>
      <c r="B4227" t="s">
        <v>235</v>
      </c>
      <c r="C4227" t="s">
        <v>31</v>
      </c>
      <c r="D4227" t="s">
        <v>29</v>
      </c>
      <c r="E4227">
        <v>4.2</v>
      </c>
      <c r="F4227">
        <v>150</v>
      </c>
      <c r="G4227" t="s">
        <v>17</v>
      </c>
      <c r="H4227">
        <v>4226</v>
      </c>
      <c r="I4227">
        <v>119</v>
      </c>
      <c r="J4227">
        <v>208</v>
      </c>
      <c r="K4227" s="2">
        <v>45491</v>
      </c>
      <c r="L4227" s="2">
        <v>0.6</v>
      </c>
      <c r="M4227">
        <v>43</v>
      </c>
      <c r="N4227">
        <v>2</v>
      </c>
      <c r="O4227">
        <v>1341.06</v>
      </c>
      <c r="P4227">
        <v>0</v>
      </c>
      <c r="Q4227">
        <v>0</v>
      </c>
      <c r="R4227" t="s">
        <v>683</v>
      </c>
      <c r="S4227" t="s">
        <v>681</v>
      </c>
      <c r="T4227">
        <v>119</v>
      </c>
      <c r="U4227" t="s">
        <v>393</v>
      </c>
      <c r="V4227" t="s">
        <v>288</v>
      </c>
      <c r="W4227">
        <v>51</v>
      </c>
      <c r="X4227" t="s">
        <v>35</v>
      </c>
      <c r="Y4227" s="2">
        <v>45678</v>
      </c>
      <c r="Z4227">
        <v>1341.06</v>
      </c>
      <c r="AA4227" t="s">
        <v>718</v>
      </c>
      <c r="AB4227">
        <v>2024</v>
      </c>
      <c r="AC4227" t="s">
        <v>712</v>
      </c>
      <c r="AD4227">
        <v>0</v>
      </c>
      <c r="AE4227" t="s">
        <v>717</v>
      </c>
      <c r="AF4227" t="str">
        <f>IF(WEEKDAY(Main_Data_1_1[[#This Row],[Orders.OrderDate]],2)&gt;5,"Weekend","Weekday")</f>
        <v>Weekday</v>
      </c>
    </row>
    <row r="4228" spans="1:32" x14ac:dyDescent="0.3">
      <c r="A4228">
        <v>196</v>
      </c>
      <c r="B4228" t="s">
        <v>223</v>
      </c>
      <c r="C4228" t="s">
        <v>15</v>
      </c>
      <c r="D4228" t="s">
        <v>26</v>
      </c>
      <c r="E4228">
        <v>4.7</v>
      </c>
      <c r="F4228">
        <v>400</v>
      </c>
      <c r="G4228" t="s">
        <v>13</v>
      </c>
      <c r="H4228">
        <v>4227</v>
      </c>
      <c r="I4228">
        <v>457</v>
      </c>
      <c r="J4228">
        <v>196</v>
      </c>
      <c r="K4228" s="2">
        <v>46041</v>
      </c>
      <c r="L4228" s="2">
        <v>0.4284722222222222</v>
      </c>
      <c r="M4228">
        <v>16</v>
      </c>
      <c r="N4228">
        <v>5</v>
      </c>
      <c r="O4228">
        <v>387.76</v>
      </c>
      <c r="P4228">
        <v>38.78</v>
      </c>
      <c r="Q4228">
        <v>20</v>
      </c>
      <c r="R4228" t="s">
        <v>683</v>
      </c>
      <c r="S4228" t="s">
        <v>681</v>
      </c>
      <c r="T4228">
        <v>457</v>
      </c>
      <c r="U4228" t="s">
        <v>560</v>
      </c>
      <c r="V4228" t="s">
        <v>284</v>
      </c>
      <c r="W4228">
        <v>38</v>
      </c>
      <c r="X4228" t="s">
        <v>35</v>
      </c>
      <c r="Y4228" s="2">
        <v>45797</v>
      </c>
      <c r="Z4228">
        <v>368.98</v>
      </c>
      <c r="AA4228" t="s">
        <v>711</v>
      </c>
      <c r="AB4228">
        <v>2026</v>
      </c>
      <c r="AC4228" t="s">
        <v>721</v>
      </c>
      <c r="AD4228">
        <v>0.10001031565917062</v>
      </c>
      <c r="AE4228" t="s">
        <v>723</v>
      </c>
      <c r="AF4228" t="str">
        <f>IF(WEEKDAY(Main_Data_1_1[[#This Row],[Orders.OrderDate]],2)&gt;5,"Weekend","Weekday")</f>
        <v>Weekday</v>
      </c>
    </row>
    <row r="4229" spans="1:32" x14ac:dyDescent="0.3">
      <c r="A4229">
        <v>241</v>
      </c>
      <c r="B4229" t="s">
        <v>268</v>
      </c>
      <c r="C4229" t="s">
        <v>35</v>
      </c>
      <c r="D4229" t="s">
        <v>12</v>
      </c>
      <c r="E4229">
        <v>4.7</v>
      </c>
      <c r="F4229">
        <v>500</v>
      </c>
      <c r="G4229" t="s">
        <v>17</v>
      </c>
      <c r="H4229">
        <v>4228</v>
      </c>
      <c r="I4229">
        <v>316</v>
      </c>
      <c r="J4229">
        <v>241</v>
      </c>
      <c r="K4229" s="2">
        <v>45915</v>
      </c>
      <c r="L4229" s="2">
        <v>0.48680555555555555</v>
      </c>
      <c r="M4229">
        <v>30</v>
      </c>
      <c r="N4229">
        <v>4</v>
      </c>
      <c r="O4229">
        <v>253.94</v>
      </c>
      <c r="P4229">
        <v>50.79</v>
      </c>
      <c r="Q4229">
        <v>30</v>
      </c>
      <c r="R4229" t="s">
        <v>686</v>
      </c>
      <c r="S4229" t="s">
        <v>681</v>
      </c>
      <c r="T4229">
        <v>316</v>
      </c>
      <c r="U4229" t="s">
        <v>534</v>
      </c>
      <c r="V4229" t="s">
        <v>284</v>
      </c>
      <c r="W4229">
        <v>46</v>
      </c>
      <c r="X4229" t="s">
        <v>35</v>
      </c>
      <c r="Y4229" s="2">
        <v>45622</v>
      </c>
      <c r="Z4229">
        <v>233.15</v>
      </c>
      <c r="AA4229" t="s">
        <v>720</v>
      </c>
      <c r="AB4229">
        <v>2025</v>
      </c>
      <c r="AC4229" t="s">
        <v>721</v>
      </c>
      <c r="AD4229">
        <v>0.20000787587619123</v>
      </c>
      <c r="AE4229" t="s">
        <v>717</v>
      </c>
      <c r="AF4229" t="str">
        <f>IF(WEEKDAY(Main_Data_1_1[[#This Row],[Orders.OrderDate]],2)&gt;5,"Weekend","Weekday")</f>
        <v>Weekday</v>
      </c>
    </row>
    <row r="4230" spans="1:32" x14ac:dyDescent="0.3">
      <c r="A4230">
        <v>172</v>
      </c>
      <c r="B4230" t="s">
        <v>199</v>
      </c>
      <c r="C4230" t="s">
        <v>15</v>
      </c>
      <c r="D4230" t="s">
        <v>56</v>
      </c>
      <c r="E4230">
        <v>3.1</v>
      </c>
      <c r="F4230">
        <v>250</v>
      </c>
      <c r="G4230" t="s">
        <v>13</v>
      </c>
      <c r="H4230">
        <v>4229</v>
      </c>
      <c r="I4230">
        <v>286</v>
      </c>
      <c r="J4230">
        <v>172</v>
      </c>
      <c r="K4230" s="2">
        <v>45947</v>
      </c>
      <c r="L4230" s="2">
        <v>0.5708333333333333</v>
      </c>
      <c r="M4230">
        <v>65</v>
      </c>
      <c r="N4230">
        <v>2</v>
      </c>
      <c r="O4230">
        <v>1229.9100000000001</v>
      </c>
      <c r="P4230">
        <v>0</v>
      </c>
      <c r="Q4230">
        <v>49</v>
      </c>
      <c r="R4230" t="s">
        <v>682</v>
      </c>
      <c r="S4230" t="s">
        <v>679</v>
      </c>
      <c r="T4230">
        <v>286</v>
      </c>
      <c r="U4230" t="s">
        <v>517</v>
      </c>
      <c r="V4230" t="s">
        <v>288</v>
      </c>
      <c r="W4230">
        <v>23</v>
      </c>
      <c r="X4230" t="s">
        <v>8</v>
      </c>
      <c r="Y4230" s="2">
        <v>45322</v>
      </c>
      <c r="Z4230">
        <v>1278.9100000000001</v>
      </c>
      <c r="AA4230" t="s">
        <v>719</v>
      </c>
      <c r="AB4230">
        <v>2025</v>
      </c>
      <c r="AC4230" t="s">
        <v>712</v>
      </c>
      <c r="AD4230">
        <v>0</v>
      </c>
      <c r="AE4230" t="s">
        <v>713</v>
      </c>
      <c r="AF4230" t="str">
        <f>IF(WEEKDAY(Main_Data_1_1[[#This Row],[Orders.OrderDate]],2)&gt;5,"Weekend","Weekday")</f>
        <v>Weekday</v>
      </c>
    </row>
    <row r="4231" spans="1:32" x14ac:dyDescent="0.3">
      <c r="A4231">
        <v>121</v>
      </c>
      <c r="B4231" t="s">
        <v>148</v>
      </c>
      <c r="C4231" t="s">
        <v>35</v>
      </c>
      <c r="D4231" t="s">
        <v>9</v>
      </c>
      <c r="E4231">
        <v>3.7</v>
      </c>
      <c r="F4231">
        <v>600</v>
      </c>
      <c r="G4231" t="s">
        <v>13</v>
      </c>
      <c r="H4231">
        <v>4230</v>
      </c>
      <c r="I4231">
        <v>242</v>
      </c>
      <c r="J4231">
        <v>121</v>
      </c>
      <c r="K4231" s="2">
        <v>45843</v>
      </c>
      <c r="L4231" s="2">
        <v>0.4513888888888889</v>
      </c>
      <c r="M4231">
        <v>29</v>
      </c>
      <c r="N4231">
        <v>1</v>
      </c>
      <c r="O4231">
        <v>1601.74</v>
      </c>
      <c r="P4231">
        <v>320.35000000000002</v>
      </c>
      <c r="Q4231">
        <v>49</v>
      </c>
      <c r="R4231" t="s">
        <v>686</v>
      </c>
      <c r="S4231" t="s">
        <v>681</v>
      </c>
      <c r="T4231">
        <v>242</v>
      </c>
      <c r="U4231" t="s">
        <v>413</v>
      </c>
      <c r="V4231" t="s">
        <v>288</v>
      </c>
      <c r="W4231">
        <v>32</v>
      </c>
      <c r="X4231" t="s">
        <v>15</v>
      </c>
      <c r="Y4231" s="2">
        <v>44973</v>
      </c>
      <c r="Z4231">
        <v>1330.3899999999999</v>
      </c>
      <c r="AA4231" t="s">
        <v>718</v>
      </c>
      <c r="AB4231">
        <v>2025</v>
      </c>
      <c r="AC4231" t="s">
        <v>721</v>
      </c>
      <c r="AD4231">
        <v>0.20000124864210173</v>
      </c>
      <c r="AE4231" t="s">
        <v>715</v>
      </c>
      <c r="AF4231" t="str">
        <f>IF(WEEKDAY(Main_Data_1_1[[#This Row],[Orders.OrderDate]],2)&gt;5,"Weekend","Weekday")</f>
        <v>Weekend</v>
      </c>
    </row>
    <row r="4232" spans="1:32" x14ac:dyDescent="0.3">
      <c r="A4232">
        <v>132</v>
      </c>
      <c r="B4232" t="s">
        <v>159</v>
      </c>
      <c r="C4232" t="s">
        <v>15</v>
      </c>
      <c r="D4232" t="s">
        <v>26</v>
      </c>
      <c r="E4232">
        <v>3.4</v>
      </c>
      <c r="F4232">
        <v>250</v>
      </c>
      <c r="G4232" t="s">
        <v>17</v>
      </c>
      <c r="H4232">
        <v>4231</v>
      </c>
      <c r="I4232">
        <v>109</v>
      </c>
      <c r="J4232">
        <v>132</v>
      </c>
      <c r="K4232" s="2">
        <v>46036</v>
      </c>
      <c r="L4232" s="2">
        <v>0.44791666666666669</v>
      </c>
      <c r="M4232">
        <v>30</v>
      </c>
      <c r="N4232">
        <v>4</v>
      </c>
      <c r="O4232">
        <v>1476.01</v>
      </c>
      <c r="P4232">
        <v>295.2</v>
      </c>
      <c r="Q4232">
        <v>0</v>
      </c>
      <c r="R4232" t="s">
        <v>686</v>
      </c>
      <c r="S4232" t="s">
        <v>681</v>
      </c>
      <c r="T4232">
        <v>109</v>
      </c>
      <c r="U4232" t="s">
        <v>302</v>
      </c>
      <c r="V4232" t="s">
        <v>284</v>
      </c>
      <c r="W4232">
        <v>22</v>
      </c>
      <c r="X4232" t="s">
        <v>21</v>
      </c>
      <c r="Y4232" s="2">
        <v>45156</v>
      </c>
      <c r="Z4232">
        <v>1180.81</v>
      </c>
      <c r="AA4232" t="s">
        <v>711</v>
      </c>
      <c r="AB4232">
        <v>2026</v>
      </c>
      <c r="AC4232" t="s">
        <v>721</v>
      </c>
      <c r="AD4232">
        <v>0.19999864499563011</v>
      </c>
      <c r="AE4232" t="s">
        <v>713</v>
      </c>
      <c r="AF4232" t="str">
        <f>IF(WEEKDAY(Main_Data_1_1[[#This Row],[Orders.OrderDate]],2)&gt;5,"Weekend","Weekday")</f>
        <v>Weekday</v>
      </c>
    </row>
    <row r="4233" spans="1:32" x14ac:dyDescent="0.3">
      <c r="A4233">
        <v>153</v>
      </c>
      <c r="B4233" t="s">
        <v>180</v>
      </c>
      <c r="C4233" t="s">
        <v>35</v>
      </c>
      <c r="D4233" t="s">
        <v>22</v>
      </c>
      <c r="E4233">
        <v>4.5999999999999996</v>
      </c>
      <c r="F4233">
        <v>600</v>
      </c>
      <c r="G4233" t="s">
        <v>13</v>
      </c>
      <c r="H4233">
        <v>4232</v>
      </c>
      <c r="I4233">
        <v>451</v>
      </c>
      <c r="J4233">
        <v>153</v>
      </c>
      <c r="K4233" s="2">
        <v>45341</v>
      </c>
      <c r="L4233" s="2">
        <v>0.7270833333333333</v>
      </c>
      <c r="M4233">
        <v>61</v>
      </c>
      <c r="N4233">
        <v>3</v>
      </c>
      <c r="O4233">
        <v>592.79</v>
      </c>
      <c r="P4233">
        <v>0</v>
      </c>
      <c r="Q4233">
        <v>0</v>
      </c>
      <c r="R4233" t="s">
        <v>683</v>
      </c>
      <c r="S4233" t="s">
        <v>679</v>
      </c>
      <c r="T4233">
        <v>451</v>
      </c>
      <c r="U4233" t="s">
        <v>605</v>
      </c>
      <c r="V4233" t="s">
        <v>288</v>
      </c>
      <c r="W4233">
        <v>33</v>
      </c>
      <c r="X4233" t="s">
        <v>31</v>
      </c>
      <c r="Y4233" s="2">
        <v>45505</v>
      </c>
      <c r="Z4233">
        <v>592.79</v>
      </c>
      <c r="AA4233" t="s">
        <v>716</v>
      </c>
      <c r="AB4233">
        <v>2024</v>
      </c>
      <c r="AC4233" t="s">
        <v>712</v>
      </c>
      <c r="AD4233">
        <v>0</v>
      </c>
      <c r="AE4233" t="s">
        <v>715</v>
      </c>
      <c r="AF4233" t="str">
        <f>IF(WEEKDAY(Main_Data_1_1[[#This Row],[Orders.OrderDate]],2)&gt;5,"Weekend","Weekday")</f>
        <v>Weekday</v>
      </c>
    </row>
    <row r="4234" spans="1:32" x14ac:dyDescent="0.3">
      <c r="A4234">
        <v>17</v>
      </c>
      <c r="B4234" t="s">
        <v>39</v>
      </c>
      <c r="C4234" t="s">
        <v>21</v>
      </c>
      <c r="D4234" t="s">
        <v>9</v>
      </c>
      <c r="E4234">
        <v>4.3</v>
      </c>
      <c r="F4234">
        <v>600</v>
      </c>
      <c r="G4234" t="s">
        <v>17</v>
      </c>
      <c r="H4234">
        <v>4233</v>
      </c>
      <c r="I4234">
        <v>560</v>
      </c>
      <c r="J4234">
        <v>17</v>
      </c>
      <c r="K4234" s="2">
        <v>45628</v>
      </c>
      <c r="L4234" s="2">
        <v>0.48472222222222222</v>
      </c>
      <c r="M4234">
        <v>63</v>
      </c>
      <c r="N4234">
        <v>2</v>
      </c>
      <c r="O4234">
        <v>1155.26</v>
      </c>
      <c r="P4234">
        <v>0</v>
      </c>
      <c r="Q4234">
        <v>40</v>
      </c>
      <c r="R4234" t="s">
        <v>678</v>
      </c>
      <c r="S4234" t="s">
        <v>681</v>
      </c>
      <c r="T4234">
        <v>560</v>
      </c>
      <c r="U4234" t="s">
        <v>653</v>
      </c>
      <c r="V4234" t="s">
        <v>284</v>
      </c>
      <c r="W4234">
        <v>45</v>
      </c>
      <c r="X4234" t="s">
        <v>8</v>
      </c>
      <c r="Y4234" s="2">
        <v>45015</v>
      </c>
      <c r="Z4234">
        <v>1195.26</v>
      </c>
      <c r="AA4234" t="s">
        <v>724</v>
      </c>
      <c r="AB4234">
        <v>2024</v>
      </c>
      <c r="AC4234" t="s">
        <v>712</v>
      </c>
      <c r="AD4234">
        <v>0</v>
      </c>
      <c r="AE4234" t="s">
        <v>717</v>
      </c>
      <c r="AF4234" t="str">
        <f>IF(WEEKDAY(Main_Data_1_1[[#This Row],[Orders.OrderDate]],2)&gt;5,"Weekend","Weekday")</f>
        <v>Weekday</v>
      </c>
    </row>
    <row r="4235" spans="1:32" x14ac:dyDescent="0.3">
      <c r="A4235">
        <v>222</v>
      </c>
      <c r="B4235" t="s">
        <v>249</v>
      </c>
      <c r="C4235" t="s">
        <v>8</v>
      </c>
      <c r="D4235" t="s">
        <v>56</v>
      </c>
      <c r="E4235">
        <v>4.3</v>
      </c>
      <c r="F4235">
        <v>500</v>
      </c>
      <c r="G4235" t="s">
        <v>17</v>
      </c>
      <c r="H4235">
        <v>4234</v>
      </c>
      <c r="I4235">
        <v>96</v>
      </c>
      <c r="J4235">
        <v>222</v>
      </c>
      <c r="K4235" s="2">
        <v>46012</v>
      </c>
      <c r="L4235" s="2">
        <v>0.44374999999999998</v>
      </c>
      <c r="M4235">
        <v>58</v>
      </c>
      <c r="N4235">
        <v>2</v>
      </c>
      <c r="O4235">
        <v>849.15</v>
      </c>
      <c r="P4235">
        <v>169.83</v>
      </c>
      <c r="Q4235">
        <v>49</v>
      </c>
      <c r="R4235" t="s">
        <v>678</v>
      </c>
      <c r="S4235" t="s">
        <v>681</v>
      </c>
      <c r="T4235">
        <v>96</v>
      </c>
      <c r="U4235" t="s">
        <v>334</v>
      </c>
      <c r="V4235" t="s">
        <v>288</v>
      </c>
      <c r="W4235">
        <v>23</v>
      </c>
      <c r="X4235" t="s">
        <v>21</v>
      </c>
      <c r="Y4235" s="2">
        <v>45480</v>
      </c>
      <c r="Z4235">
        <v>728.31999999999994</v>
      </c>
      <c r="AA4235" t="s">
        <v>724</v>
      </c>
      <c r="AB4235">
        <v>2025</v>
      </c>
      <c r="AC4235" t="s">
        <v>712</v>
      </c>
      <c r="AD4235">
        <v>0.2</v>
      </c>
      <c r="AE4235" t="s">
        <v>713</v>
      </c>
      <c r="AF4235" t="str">
        <f>IF(WEEKDAY(Main_Data_1_1[[#This Row],[Orders.OrderDate]],2)&gt;5,"Weekend","Weekday")</f>
        <v>Weekend</v>
      </c>
    </row>
    <row r="4236" spans="1:32" x14ac:dyDescent="0.3">
      <c r="A4236">
        <v>160</v>
      </c>
      <c r="B4236" t="s">
        <v>187</v>
      </c>
      <c r="C4236" t="s">
        <v>35</v>
      </c>
      <c r="D4236" t="s">
        <v>26</v>
      </c>
      <c r="E4236">
        <v>3.2</v>
      </c>
      <c r="F4236">
        <v>800</v>
      </c>
      <c r="G4236" t="s">
        <v>10</v>
      </c>
      <c r="H4236">
        <v>4235</v>
      </c>
      <c r="I4236">
        <v>22</v>
      </c>
      <c r="J4236">
        <v>160</v>
      </c>
      <c r="K4236" s="2">
        <v>45804</v>
      </c>
      <c r="L4236" s="2">
        <v>0.90486111111111112</v>
      </c>
      <c r="M4236">
        <v>18</v>
      </c>
      <c r="N4236">
        <v>6</v>
      </c>
      <c r="O4236">
        <v>830.21</v>
      </c>
      <c r="P4236">
        <v>83.02</v>
      </c>
      <c r="Q4236">
        <v>0</v>
      </c>
      <c r="R4236" t="s">
        <v>683</v>
      </c>
      <c r="S4236" t="s">
        <v>681</v>
      </c>
      <c r="T4236">
        <v>22</v>
      </c>
      <c r="U4236" t="s">
        <v>305</v>
      </c>
      <c r="V4236" t="s">
        <v>284</v>
      </c>
      <c r="W4236">
        <v>52</v>
      </c>
      <c r="X4236" t="s">
        <v>37</v>
      </c>
      <c r="Y4236" s="2">
        <v>45625</v>
      </c>
      <c r="Z4236">
        <v>747.19</v>
      </c>
      <c r="AA4236" t="s">
        <v>727</v>
      </c>
      <c r="AB4236">
        <v>2025</v>
      </c>
      <c r="AC4236" t="s">
        <v>721</v>
      </c>
      <c r="AD4236">
        <v>9.9998795485479575E-2</v>
      </c>
      <c r="AE4236" t="s">
        <v>717</v>
      </c>
      <c r="AF4236" t="str">
        <f>IF(WEEKDAY(Main_Data_1_1[[#This Row],[Orders.OrderDate]],2)&gt;5,"Weekend","Weekday")</f>
        <v>Weekday</v>
      </c>
    </row>
    <row r="4237" spans="1:32" x14ac:dyDescent="0.3">
      <c r="A4237">
        <v>110</v>
      </c>
      <c r="B4237" t="s">
        <v>137</v>
      </c>
      <c r="C4237" t="s">
        <v>19</v>
      </c>
      <c r="D4237" t="s">
        <v>45</v>
      </c>
      <c r="E4237">
        <v>4.5</v>
      </c>
      <c r="F4237">
        <v>700</v>
      </c>
      <c r="G4237" t="s">
        <v>17</v>
      </c>
      <c r="H4237">
        <v>4236</v>
      </c>
      <c r="I4237">
        <v>83</v>
      </c>
      <c r="J4237">
        <v>110</v>
      </c>
      <c r="K4237" s="2">
        <v>46209</v>
      </c>
      <c r="L4237" s="2">
        <v>0.91319444444444442</v>
      </c>
      <c r="M4237">
        <v>61</v>
      </c>
      <c r="N4237">
        <v>4</v>
      </c>
      <c r="O4237">
        <v>281.31</v>
      </c>
      <c r="P4237">
        <v>14.07</v>
      </c>
      <c r="Q4237">
        <v>40</v>
      </c>
      <c r="R4237" t="s">
        <v>680</v>
      </c>
      <c r="S4237" t="s">
        <v>684</v>
      </c>
      <c r="T4237">
        <v>83</v>
      </c>
      <c r="U4237" t="s">
        <v>361</v>
      </c>
      <c r="V4237" t="s">
        <v>288</v>
      </c>
      <c r="W4237">
        <v>31</v>
      </c>
      <c r="X4237" t="s">
        <v>31</v>
      </c>
      <c r="Y4237" s="2">
        <v>45379</v>
      </c>
      <c r="Z4237">
        <v>307.24</v>
      </c>
      <c r="AA4237" t="s">
        <v>718</v>
      </c>
      <c r="AB4237">
        <v>2026</v>
      </c>
      <c r="AC4237" t="s">
        <v>712</v>
      </c>
      <c r="AD4237">
        <v>5.0015996587394689E-2</v>
      </c>
      <c r="AE4237" t="s">
        <v>715</v>
      </c>
      <c r="AF4237" t="str">
        <f>IF(WEEKDAY(Main_Data_1_1[[#This Row],[Orders.OrderDate]],2)&gt;5,"Weekend","Weekday")</f>
        <v>Weekday</v>
      </c>
    </row>
    <row r="4238" spans="1:32" x14ac:dyDescent="0.3">
      <c r="A4238">
        <v>42</v>
      </c>
      <c r="B4238" t="s">
        <v>68</v>
      </c>
      <c r="C4238" t="s">
        <v>19</v>
      </c>
      <c r="D4238" t="s">
        <v>16</v>
      </c>
      <c r="E4238">
        <v>3</v>
      </c>
      <c r="F4238">
        <v>800</v>
      </c>
      <c r="G4238" t="s">
        <v>13</v>
      </c>
      <c r="H4238">
        <v>4237</v>
      </c>
      <c r="I4238">
        <v>285</v>
      </c>
      <c r="J4238">
        <v>42</v>
      </c>
      <c r="K4238" s="2">
        <v>46285</v>
      </c>
      <c r="L4238" s="2">
        <v>0.35138888888888886</v>
      </c>
      <c r="M4238">
        <v>45</v>
      </c>
      <c r="N4238">
        <v>1</v>
      </c>
      <c r="O4238">
        <v>1055.96</v>
      </c>
      <c r="P4238">
        <v>0</v>
      </c>
      <c r="Q4238">
        <v>30</v>
      </c>
      <c r="R4238" t="s">
        <v>680</v>
      </c>
      <c r="S4238" t="s">
        <v>681</v>
      </c>
      <c r="T4238">
        <v>285</v>
      </c>
      <c r="U4238" t="s">
        <v>516</v>
      </c>
      <c r="V4238" t="s">
        <v>288</v>
      </c>
      <c r="W4238">
        <v>21</v>
      </c>
      <c r="X4238" t="s">
        <v>19</v>
      </c>
      <c r="Y4238" s="2">
        <v>45351</v>
      </c>
      <c r="Z4238">
        <v>1085.96</v>
      </c>
      <c r="AA4238" t="s">
        <v>720</v>
      </c>
      <c r="AB4238">
        <v>2026</v>
      </c>
      <c r="AC4238" t="s">
        <v>712</v>
      </c>
      <c r="AD4238">
        <v>0</v>
      </c>
      <c r="AE4238" t="s">
        <v>713</v>
      </c>
      <c r="AF4238" t="str">
        <f>IF(WEEKDAY(Main_Data_1_1[[#This Row],[Orders.OrderDate]],2)&gt;5,"Weekend","Weekday")</f>
        <v>Weekend</v>
      </c>
    </row>
    <row r="4239" spans="1:32" x14ac:dyDescent="0.3">
      <c r="A4239">
        <v>142</v>
      </c>
      <c r="B4239" t="s">
        <v>169</v>
      </c>
      <c r="C4239" t="s">
        <v>35</v>
      </c>
      <c r="D4239" t="s">
        <v>26</v>
      </c>
      <c r="E4239">
        <v>3.9</v>
      </c>
      <c r="F4239">
        <v>800</v>
      </c>
      <c r="G4239" t="s">
        <v>10</v>
      </c>
      <c r="H4239">
        <v>4238</v>
      </c>
      <c r="I4239">
        <v>353</v>
      </c>
      <c r="J4239">
        <v>142</v>
      </c>
      <c r="K4239" s="2">
        <v>45449</v>
      </c>
      <c r="L4239" s="2">
        <v>0.69652777777777775</v>
      </c>
      <c r="M4239">
        <v>15</v>
      </c>
      <c r="N4239">
        <v>3</v>
      </c>
      <c r="O4239">
        <v>1166.77</v>
      </c>
      <c r="P4239">
        <v>58.34</v>
      </c>
      <c r="Q4239">
        <v>40</v>
      </c>
      <c r="R4239" t="s">
        <v>680</v>
      </c>
      <c r="S4239" t="s">
        <v>679</v>
      </c>
      <c r="T4239">
        <v>353</v>
      </c>
      <c r="U4239" t="s">
        <v>295</v>
      </c>
      <c r="V4239" t="s">
        <v>288</v>
      </c>
      <c r="W4239">
        <v>41</v>
      </c>
      <c r="X4239" t="s">
        <v>35</v>
      </c>
      <c r="Y4239" s="2">
        <v>45197</v>
      </c>
      <c r="Z4239">
        <v>1148.43</v>
      </c>
      <c r="AA4239" t="s">
        <v>728</v>
      </c>
      <c r="AB4239">
        <v>2024</v>
      </c>
      <c r="AC4239" t="s">
        <v>721</v>
      </c>
      <c r="AD4239">
        <v>5.0001285600418249E-2</v>
      </c>
      <c r="AE4239" t="s">
        <v>723</v>
      </c>
      <c r="AF4239" t="str">
        <f>IF(WEEKDAY(Main_Data_1_1[[#This Row],[Orders.OrderDate]],2)&gt;5,"Weekend","Weekday")</f>
        <v>Weekday</v>
      </c>
    </row>
    <row r="4240" spans="1:32" x14ac:dyDescent="0.3">
      <c r="A4240">
        <v>180</v>
      </c>
      <c r="B4240" t="s">
        <v>207</v>
      </c>
      <c r="C4240" t="s">
        <v>19</v>
      </c>
      <c r="D4240" t="s">
        <v>26</v>
      </c>
      <c r="E4240">
        <v>3.9</v>
      </c>
      <c r="F4240">
        <v>200</v>
      </c>
      <c r="G4240" t="s">
        <v>10</v>
      </c>
      <c r="H4240">
        <v>4239</v>
      </c>
      <c r="I4240">
        <v>331</v>
      </c>
      <c r="J4240">
        <v>180</v>
      </c>
      <c r="K4240" s="2">
        <v>45787</v>
      </c>
      <c r="L4240" s="2">
        <v>0.5541666666666667</v>
      </c>
      <c r="M4240">
        <v>15</v>
      </c>
      <c r="N4240">
        <v>1</v>
      </c>
      <c r="O4240">
        <v>507.19</v>
      </c>
      <c r="P4240">
        <v>0</v>
      </c>
      <c r="Q4240">
        <v>0</v>
      </c>
      <c r="R4240" t="s">
        <v>683</v>
      </c>
      <c r="S4240" t="s">
        <v>681</v>
      </c>
      <c r="T4240">
        <v>331</v>
      </c>
      <c r="U4240" t="s">
        <v>368</v>
      </c>
      <c r="V4240" t="s">
        <v>288</v>
      </c>
      <c r="W4240">
        <v>53</v>
      </c>
      <c r="X4240" t="s">
        <v>35</v>
      </c>
      <c r="Y4240" s="2">
        <v>45826</v>
      </c>
      <c r="Z4240">
        <v>507.19</v>
      </c>
      <c r="AA4240" t="s">
        <v>727</v>
      </c>
      <c r="AB4240">
        <v>2025</v>
      </c>
      <c r="AC4240" t="s">
        <v>721</v>
      </c>
      <c r="AD4240">
        <v>0</v>
      </c>
      <c r="AE4240" t="s">
        <v>717</v>
      </c>
      <c r="AF4240" t="str">
        <f>IF(WEEKDAY(Main_Data_1_1[[#This Row],[Orders.OrderDate]],2)&gt;5,"Weekend","Weekday")</f>
        <v>Weekend</v>
      </c>
    </row>
    <row r="4241" spans="1:32" x14ac:dyDescent="0.3">
      <c r="A4241">
        <v>222</v>
      </c>
      <c r="B4241" t="s">
        <v>249</v>
      </c>
      <c r="C4241" t="s">
        <v>8</v>
      </c>
      <c r="D4241" t="s">
        <v>56</v>
      </c>
      <c r="E4241">
        <v>4.3</v>
      </c>
      <c r="F4241">
        <v>500</v>
      </c>
      <c r="G4241" t="s">
        <v>17</v>
      </c>
      <c r="H4241">
        <v>4240</v>
      </c>
      <c r="I4241">
        <v>533</v>
      </c>
      <c r="J4241">
        <v>222</v>
      </c>
      <c r="K4241" s="2">
        <v>45715</v>
      </c>
      <c r="L4241" s="2">
        <v>0.43611111111111112</v>
      </c>
      <c r="M4241">
        <v>37</v>
      </c>
      <c r="N4241">
        <v>5</v>
      </c>
      <c r="O4241">
        <v>1058.0899999999999</v>
      </c>
      <c r="P4241">
        <v>52.9</v>
      </c>
      <c r="Q4241">
        <v>20</v>
      </c>
      <c r="R4241" t="s">
        <v>685</v>
      </c>
      <c r="S4241" t="s">
        <v>679</v>
      </c>
      <c r="T4241">
        <v>533</v>
      </c>
      <c r="U4241" t="s">
        <v>576</v>
      </c>
      <c r="V4241" t="s">
        <v>288</v>
      </c>
      <c r="W4241">
        <v>49</v>
      </c>
      <c r="X4241" t="s">
        <v>35</v>
      </c>
      <c r="Y4241" s="2">
        <v>45506</v>
      </c>
      <c r="Z4241">
        <v>1025.19</v>
      </c>
      <c r="AA4241" t="s">
        <v>716</v>
      </c>
      <c r="AB4241">
        <v>2025</v>
      </c>
      <c r="AC4241" t="s">
        <v>712</v>
      </c>
      <c r="AD4241">
        <v>4.9995747053653283E-2</v>
      </c>
      <c r="AE4241" t="s">
        <v>717</v>
      </c>
      <c r="AF4241" t="str">
        <f>IF(WEEKDAY(Main_Data_1_1[[#This Row],[Orders.OrderDate]],2)&gt;5,"Weekend","Weekday")</f>
        <v>Weekday</v>
      </c>
    </row>
    <row r="4242" spans="1:32" x14ac:dyDescent="0.3">
      <c r="A4242">
        <v>157</v>
      </c>
      <c r="B4242" t="s">
        <v>184</v>
      </c>
      <c r="C4242" t="s">
        <v>72</v>
      </c>
      <c r="D4242" t="s">
        <v>9</v>
      </c>
      <c r="E4242">
        <v>2.8</v>
      </c>
      <c r="F4242">
        <v>300</v>
      </c>
      <c r="G4242" t="s">
        <v>10</v>
      </c>
      <c r="H4242">
        <v>4241</v>
      </c>
      <c r="I4242">
        <v>318</v>
      </c>
      <c r="J4242">
        <v>157</v>
      </c>
      <c r="K4242" s="2">
        <v>45603</v>
      </c>
      <c r="L4242" s="2">
        <v>0.93472222222222223</v>
      </c>
      <c r="M4242">
        <v>31</v>
      </c>
      <c r="N4242">
        <v>6</v>
      </c>
      <c r="O4242">
        <v>1732.3</v>
      </c>
      <c r="P4242">
        <v>173.23</v>
      </c>
      <c r="Q4242">
        <v>30</v>
      </c>
      <c r="R4242" t="s">
        <v>678</v>
      </c>
      <c r="S4242" t="s">
        <v>681</v>
      </c>
      <c r="T4242">
        <v>318</v>
      </c>
      <c r="U4242" t="s">
        <v>402</v>
      </c>
      <c r="V4242" t="s">
        <v>288</v>
      </c>
      <c r="W4242">
        <v>35</v>
      </c>
      <c r="X4242" t="s">
        <v>21</v>
      </c>
      <c r="Y4242" s="2">
        <v>45592</v>
      </c>
      <c r="Z4242">
        <v>1589.07</v>
      </c>
      <c r="AA4242" t="s">
        <v>714</v>
      </c>
      <c r="AB4242">
        <v>2024</v>
      </c>
      <c r="AC4242" t="s">
        <v>712</v>
      </c>
      <c r="AD4242">
        <v>9.9999999999999992E-2</v>
      </c>
      <c r="AE4242" t="s">
        <v>723</v>
      </c>
      <c r="AF4242" t="str">
        <f>IF(WEEKDAY(Main_Data_1_1[[#This Row],[Orders.OrderDate]],2)&gt;5,"Weekend","Weekday")</f>
        <v>Weekday</v>
      </c>
    </row>
    <row r="4243" spans="1:32" x14ac:dyDescent="0.3">
      <c r="A4243">
        <v>239</v>
      </c>
      <c r="B4243" t="s">
        <v>266</v>
      </c>
      <c r="C4243" t="s">
        <v>21</v>
      </c>
      <c r="D4243" t="s">
        <v>42</v>
      </c>
      <c r="E4243">
        <v>2.9</v>
      </c>
      <c r="F4243">
        <v>800</v>
      </c>
      <c r="G4243" t="s">
        <v>10</v>
      </c>
      <c r="H4243">
        <v>4242</v>
      </c>
      <c r="I4243">
        <v>519</v>
      </c>
      <c r="J4243">
        <v>239</v>
      </c>
      <c r="K4243" s="2">
        <v>45508</v>
      </c>
      <c r="L4243" s="2">
        <v>0.55763888888888891</v>
      </c>
      <c r="M4243">
        <v>19</v>
      </c>
      <c r="N4243">
        <v>5</v>
      </c>
      <c r="O4243">
        <v>1081.95</v>
      </c>
      <c r="P4243">
        <v>0</v>
      </c>
      <c r="Q4243">
        <v>0</v>
      </c>
      <c r="R4243" t="s">
        <v>685</v>
      </c>
      <c r="S4243" t="s">
        <v>681</v>
      </c>
      <c r="T4243">
        <v>519</v>
      </c>
      <c r="U4243" t="s">
        <v>631</v>
      </c>
      <c r="V4243" t="s">
        <v>284</v>
      </c>
      <c r="W4243">
        <v>20</v>
      </c>
      <c r="X4243" t="s">
        <v>15</v>
      </c>
      <c r="Y4243" s="2">
        <v>45822</v>
      </c>
      <c r="Z4243">
        <v>1081.95</v>
      </c>
      <c r="AA4243" t="s">
        <v>722</v>
      </c>
      <c r="AB4243">
        <v>2024</v>
      </c>
      <c r="AC4243" t="s">
        <v>721</v>
      </c>
      <c r="AD4243">
        <v>0</v>
      </c>
      <c r="AE4243" t="s">
        <v>713</v>
      </c>
      <c r="AF4243" t="str">
        <f>IF(WEEKDAY(Main_Data_1_1[[#This Row],[Orders.OrderDate]],2)&gt;5,"Weekend","Weekday")</f>
        <v>Weekend</v>
      </c>
    </row>
    <row r="4244" spans="1:32" x14ac:dyDescent="0.3">
      <c r="A4244">
        <v>55</v>
      </c>
      <c r="B4244" t="s">
        <v>82</v>
      </c>
      <c r="C4244" t="s">
        <v>19</v>
      </c>
      <c r="D4244" t="s">
        <v>9</v>
      </c>
      <c r="E4244">
        <v>3.2</v>
      </c>
      <c r="F4244">
        <v>300</v>
      </c>
      <c r="G4244" t="s">
        <v>10</v>
      </c>
      <c r="H4244">
        <v>4243</v>
      </c>
      <c r="I4244">
        <v>238</v>
      </c>
      <c r="J4244">
        <v>55</v>
      </c>
      <c r="K4244" s="2">
        <v>45560</v>
      </c>
      <c r="L4244" s="2">
        <v>0.50624999999999998</v>
      </c>
      <c r="M4244">
        <v>43</v>
      </c>
      <c r="N4244">
        <v>4</v>
      </c>
      <c r="O4244">
        <v>1291.56</v>
      </c>
      <c r="P4244">
        <v>64.58</v>
      </c>
      <c r="Q4244">
        <v>0</v>
      </c>
      <c r="R4244" t="s">
        <v>678</v>
      </c>
      <c r="S4244" t="s">
        <v>681</v>
      </c>
      <c r="T4244">
        <v>238</v>
      </c>
      <c r="U4244" t="s">
        <v>483</v>
      </c>
      <c r="V4244" t="s">
        <v>284</v>
      </c>
      <c r="W4244">
        <v>28</v>
      </c>
      <c r="X4244" t="s">
        <v>19</v>
      </c>
      <c r="Y4244" s="2">
        <v>45086</v>
      </c>
      <c r="Z4244">
        <v>1226.98</v>
      </c>
      <c r="AA4244" t="s">
        <v>720</v>
      </c>
      <c r="AB4244">
        <v>2024</v>
      </c>
      <c r="AC4244" t="s">
        <v>712</v>
      </c>
      <c r="AD4244">
        <v>5.000154851497414E-2</v>
      </c>
      <c r="AE4244" t="s">
        <v>715</v>
      </c>
      <c r="AF4244" t="str">
        <f>IF(WEEKDAY(Main_Data_1_1[[#This Row],[Orders.OrderDate]],2)&gt;5,"Weekend","Weekday")</f>
        <v>Weekday</v>
      </c>
    </row>
    <row r="4245" spans="1:32" x14ac:dyDescent="0.3">
      <c r="A4245">
        <v>79</v>
      </c>
      <c r="B4245" t="s">
        <v>106</v>
      </c>
      <c r="C4245" t="s">
        <v>19</v>
      </c>
      <c r="D4245" t="s">
        <v>56</v>
      </c>
      <c r="E4245">
        <v>3.3</v>
      </c>
      <c r="F4245">
        <v>400</v>
      </c>
      <c r="G4245" t="s">
        <v>13</v>
      </c>
      <c r="H4245">
        <v>4244</v>
      </c>
      <c r="I4245">
        <v>592</v>
      </c>
      <c r="J4245">
        <v>79</v>
      </c>
      <c r="K4245" s="2">
        <v>46162</v>
      </c>
      <c r="L4245" s="2">
        <v>0.56041666666666667</v>
      </c>
      <c r="M4245">
        <v>47</v>
      </c>
      <c r="N4245">
        <v>2</v>
      </c>
      <c r="O4245">
        <v>514.44000000000005</v>
      </c>
      <c r="P4245">
        <v>77.17</v>
      </c>
      <c r="Q4245">
        <v>30</v>
      </c>
      <c r="R4245" t="s">
        <v>680</v>
      </c>
      <c r="S4245" t="s">
        <v>681</v>
      </c>
      <c r="T4245">
        <v>592</v>
      </c>
      <c r="U4245" t="s">
        <v>508</v>
      </c>
      <c r="V4245" t="s">
        <v>284</v>
      </c>
      <c r="W4245">
        <v>50</v>
      </c>
      <c r="X4245" t="s">
        <v>21</v>
      </c>
      <c r="Y4245" s="2">
        <v>45332</v>
      </c>
      <c r="Z4245">
        <v>467.27000000000004</v>
      </c>
      <c r="AA4245" t="s">
        <v>727</v>
      </c>
      <c r="AB4245">
        <v>2026</v>
      </c>
      <c r="AC4245" t="s">
        <v>712</v>
      </c>
      <c r="AD4245">
        <v>0.15000777544514421</v>
      </c>
      <c r="AE4245" t="s">
        <v>717</v>
      </c>
      <c r="AF4245" t="str">
        <f>IF(WEEKDAY(Main_Data_1_1[[#This Row],[Orders.OrderDate]],2)&gt;5,"Weekend","Weekday")</f>
        <v>Weekday</v>
      </c>
    </row>
    <row r="4246" spans="1:32" x14ac:dyDescent="0.3">
      <c r="A4246">
        <v>51</v>
      </c>
      <c r="B4246" t="s">
        <v>78</v>
      </c>
      <c r="C4246" t="s">
        <v>15</v>
      </c>
      <c r="D4246" t="s">
        <v>50</v>
      </c>
      <c r="E4246">
        <v>4.5999999999999996</v>
      </c>
      <c r="F4246">
        <v>800</v>
      </c>
      <c r="G4246" t="s">
        <v>10</v>
      </c>
      <c r="H4246">
        <v>4245</v>
      </c>
      <c r="I4246">
        <v>271</v>
      </c>
      <c r="J4246">
        <v>51</v>
      </c>
      <c r="K4246" s="2">
        <v>46002</v>
      </c>
      <c r="L4246" s="2">
        <v>0.67777777777777781</v>
      </c>
      <c r="M4246">
        <v>49</v>
      </c>
      <c r="N4246">
        <v>2</v>
      </c>
      <c r="O4246">
        <v>273.56</v>
      </c>
      <c r="P4246">
        <v>27.36</v>
      </c>
      <c r="Q4246">
        <v>0</v>
      </c>
      <c r="R4246" t="s">
        <v>686</v>
      </c>
      <c r="S4246" t="s">
        <v>681</v>
      </c>
      <c r="T4246">
        <v>271</v>
      </c>
      <c r="U4246" t="s">
        <v>506</v>
      </c>
      <c r="V4246" t="s">
        <v>284</v>
      </c>
      <c r="W4246">
        <v>45</v>
      </c>
      <c r="X4246" t="s">
        <v>37</v>
      </c>
      <c r="Y4246" s="2">
        <v>45588</v>
      </c>
      <c r="Z4246">
        <v>246.2</v>
      </c>
      <c r="AA4246" t="s">
        <v>724</v>
      </c>
      <c r="AB4246">
        <v>2025</v>
      </c>
      <c r="AC4246" t="s">
        <v>712</v>
      </c>
      <c r="AD4246">
        <v>0.10001462202076326</v>
      </c>
      <c r="AE4246" t="s">
        <v>717</v>
      </c>
      <c r="AF4246" t="str">
        <f>IF(WEEKDAY(Main_Data_1_1[[#This Row],[Orders.OrderDate]],2)&gt;5,"Weekend","Weekday")</f>
        <v>Weekday</v>
      </c>
    </row>
    <row r="4247" spans="1:32" x14ac:dyDescent="0.3">
      <c r="A4247">
        <v>166</v>
      </c>
      <c r="B4247" t="s">
        <v>193</v>
      </c>
      <c r="C4247" t="s">
        <v>21</v>
      </c>
      <c r="D4247" t="s">
        <v>42</v>
      </c>
      <c r="E4247">
        <v>3.3</v>
      </c>
      <c r="F4247">
        <v>500</v>
      </c>
      <c r="G4247" t="s">
        <v>10</v>
      </c>
      <c r="H4247">
        <v>4246</v>
      </c>
      <c r="I4247">
        <v>321</v>
      </c>
      <c r="J4247">
        <v>166</v>
      </c>
      <c r="K4247" s="2">
        <v>46170</v>
      </c>
      <c r="L4247" s="2">
        <v>0.77083333333333337</v>
      </c>
      <c r="M4247">
        <v>40</v>
      </c>
      <c r="N4247">
        <v>5</v>
      </c>
      <c r="O4247">
        <v>584.46</v>
      </c>
      <c r="P4247">
        <v>0</v>
      </c>
      <c r="Q4247">
        <v>30</v>
      </c>
      <c r="R4247" t="s">
        <v>686</v>
      </c>
      <c r="S4247" t="s">
        <v>684</v>
      </c>
      <c r="T4247">
        <v>321</v>
      </c>
      <c r="U4247" t="s">
        <v>536</v>
      </c>
      <c r="V4247" t="s">
        <v>284</v>
      </c>
      <c r="W4247">
        <v>49</v>
      </c>
      <c r="X4247" t="s">
        <v>15</v>
      </c>
      <c r="Y4247" s="2">
        <v>45637</v>
      </c>
      <c r="Z4247">
        <v>614.46</v>
      </c>
      <c r="AA4247" t="s">
        <v>727</v>
      </c>
      <c r="AB4247">
        <v>2026</v>
      </c>
      <c r="AC4247" t="s">
        <v>712</v>
      </c>
      <c r="AD4247">
        <v>0</v>
      </c>
      <c r="AE4247" t="s">
        <v>717</v>
      </c>
      <c r="AF4247" t="str">
        <f>IF(WEEKDAY(Main_Data_1_1[[#This Row],[Orders.OrderDate]],2)&gt;5,"Weekend","Weekday")</f>
        <v>Weekday</v>
      </c>
    </row>
    <row r="4248" spans="1:32" x14ac:dyDescent="0.3">
      <c r="A4248">
        <v>196</v>
      </c>
      <c r="B4248" t="s">
        <v>223</v>
      </c>
      <c r="C4248" t="s">
        <v>15</v>
      </c>
      <c r="D4248" t="s">
        <v>26</v>
      </c>
      <c r="E4248">
        <v>4.7</v>
      </c>
      <c r="F4248">
        <v>400</v>
      </c>
      <c r="G4248" t="s">
        <v>13</v>
      </c>
      <c r="H4248">
        <v>4247</v>
      </c>
      <c r="I4248">
        <v>559</v>
      </c>
      <c r="J4248">
        <v>196</v>
      </c>
      <c r="K4248" s="2">
        <v>46206</v>
      </c>
      <c r="L4248" s="2">
        <v>0.80763888888888891</v>
      </c>
      <c r="M4248">
        <v>30</v>
      </c>
      <c r="N4248">
        <v>2</v>
      </c>
      <c r="O4248">
        <v>1641.51</v>
      </c>
      <c r="P4248">
        <v>0</v>
      </c>
      <c r="Q4248">
        <v>40</v>
      </c>
      <c r="R4248" t="s">
        <v>683</v>
      </c>
      <c r="S4248" t="s">
        <v>681</v>
      </c>
      <c r="T4248">
        <v>559</v>
      </c>
      <c r="U4248" t="s">
        <v>375</v>
      </c>
      <c r="V4248" t="s">
        <v>284</v>
      </c>
      <c r="W4248">
        <v>45</v>
      </c>
      <c r="X4248" t="s">
        <v>15</v>
      </c>
      <c r="Y4248" s="2">
        <v>45642</v>
      </c>
      <c r="Z4248">
        <v>1681.51</v>
      </c>
      <c r="AA4248" t="s">
        <v>718</v>
      </c>
      <c r="AB4248">
        <v>2026</v>
      </c>
      <c r="AC4248" t="s">
        <v>721</v>
      </c>
      <c r="AD4248">
        <v>0</v>
      </c>
      <c r="AE4248" t="s">
        <v>717</v>
      </c>
      <c r="AF4248" t="str">
        <f>IF(WEEKDAY(Main_Data_1_1[[#This Row],[Orders.OrderDate]],2)&gt;5,"Weekend","Weekday")</f>
        <v>Weekday</v>
      </c>
    </row>
    <row r="4249" spans="1:32" x14ac:dyDescent="0.3">
      <c r="A4249">
        <v>195</v>
      </c>
      <c r="B4249" t="s">
        <v>222</v>
      </c>
      <c r="C4249" t="s">
        <v>72</v>
      </c>
      <c r="D4249" t="s">
        <v>22</v>
      </c>
      <c r="E4249">
        <v>3.2</v>
      </c>
      <c r="F4249">
        <v>150</v>
      </c>
      <c r="G4249" t="s">
        <v>17</v>
      </c>
      <c r="H4249">
        <v>4248</v>
      </c>
      <c r="I4249">
        <v>517</v>
      </c>
      <c r="J4249">
        <v>195</v>
      </c>
      <c r="K4249" s="2">
        <v>45512</v>
      </c>
      <c r="L4249" s="2">
        <v>0.96875</v>
      </c>
      <c r="M4249">
        <v>22</v>
      </c>
      <c r="N4249">
        <v>4</v>
      </c>
      <c r="O4249">
        <v>656.96</v>
      </c>
      <c r="P4249">
        <v>0</v>
      </c>
      <c r="Q4249">
        <v>30</v>
      </c>
      <c r="R4249" t="s">
        <v>685</v>
      </c>
      <c r="S4249" t="s">
        <v>679</v>
      </c>
      <c r="T4249">
        <v>517</v>
      </c>
      <c r="U4249" t="s">
        <v>521</v>
      </c>
      <c r="V4249" t="s">
        <v>284</v>
      </c>
      <c r="W4249">
        <v>52</v>
      </c>
      <c r="X4249" t="s">
        <v>37</v>
      </c>
      <c r="Y4249" s="2">
        <v>45201</v>
      </c>
      <c r="Z4249">
        <v>686.96</v>
      </c>
      <c r="AA4249" t="s">
        <v>722</v>
      </c>
      <c r="AB4249">
        <v>2024</v>
      </c>
      <c r="AC4249" t="s">
        <v>721</v>
      </c>
      <c r="AD4249">
        <v>0</v>
      </c>
      <c r="AE4249" t="s">
        <v>717</v>
      </c>
      <c r="AF4249" t="str">
        <f>IF(WEEKDAY(Main_Data_1_1[[#This Row],[Orders.OrderDate]],2)&gt;5,"Weekend","Weekday")</f>
        <v>Weekday</v>
      </c>
    </row>
    <row r="4250" spans="1:32" x14ac:dyDescent="0.3">
      <c r="A4250">
        <v>38</v>
      </c>
      <c r="B4250" t="s">
        <v>64</v>
      </c>
      <c r="C4250" t="s">
        <v>8</v>
      </c>
      <c r="D4250" t="s">
        <v>26</v>
      </c>
      <c r="E4250">
        <v>2.9</v>
      </c>
      <c r="F4250">
        <v>450</v>
      </c>
      <c r="G4250" t="s">
        <v>17</v>
      </c>
      <c r="H4250">
        <v>4249</v>
      </c>
      <c r="I4250">
        <v>226</v>
      </c>
      <c r="J4250">
        <v>38</v>
      </c>
      <c r="K4250" s="2">
        <v>45577</v>
      </c>
      <c r="L4250" s="2">
        <v>0.63611111111111107</v>
      </c>
      <c r="M4250">
        <v>59</v>
      </c>
      <c r="N4250">
        <v>2</v>
      </c>
      <c r="O4250">
        <v>281.29000000000002</v>
      </c>
      <c r="P4250">
        <v>0</v>
      </c>
      <c r="Q4250">
        <v>49</v>
      </c>
      <c r="R4250" t="s">
        <v>683</v>
      </c>
      <c r="S4250" t="s">
        <v>679</v>
      </c>
      <c r="T4250">
        <v>226</v>
      </c>
      <c r="U4250" t="s">
        <v>474</v>
      </c>
      <c r="V4250" t="s">
        <v>288</v>
      </c>
      <c r="W4250">
        <v>27</v>
      </c>
      <c r="X4250" t="s">
        <v>15</v>
      </c>
      <c r="Y4250" s="2">
        <v>45310</v>
      </c>
      <c r="Z4250">
        <v>330.29</v>
      </c>
      <c r="AA4250" t="s">
        <v>719</v>
      </c>
      <c r="AB4250">
        <v>2024</v>
      </c>
      <c r="AC4250" t="s">
        <v>712</v>
      </c>
      <c r="AD4250">
        <v>0</v>
      </c>
      <c r="AE4250" t="s">
        <v>715</v>
      </c>
      <c r="AF4250" t="str">
        <f>IF(WEEKDAY(Main_Data_1_1[[#This Row],[Orders.OrderDate]],2)&gt;5,"Weekend","Weekday")</f>
        <v>Weekend</v>
      </c>
    </row>
    <row r="4251" spans="1:32" x14ac:dyDescent="0.3">
      <c r="A4251">
        <v>203</v>
      </c>
      <c r="B4251" t="s">
        <v>230</v>
      </c>
      <c r="C4251" t="s">
        <v>8</v>
      </c>
      <c r="D4251" t="s">
        <v>56</v>
      </c>
      <c r="E4251">
        <v>4.5999999999999996</v>
      </c>
      <c r="F4251">
        <v>300</v>
      </c>
      <c r="G4251" t="s">
        <v>10</v>
      </c>
      <c r="H4251">
        <v>4250</v>
      </c>
      <c r="I4251">
        <v>495</v>
      </c>
      <c r="J4251">
        <v>203</v>
      </c>
      <c r="K4251" s="2">
        <v>45881</v>
      </c>
      <c r="L4251" s="2">
        <v>0.88888888888888884</v>
      </c>
      <c r="M4251">
        <v>42</v>
      </c>
      <c r="N4251">
        <v>2</v>
      </c>
      <c r="O4251">
        <v>1046.8699999999999</v>
      </c>
      <c r="P4251">
        <v>52.34</v>
      </c>
      <c r="Q4251">
        <v>20</v>
      </c>
      <c r="R4251" t="s">
        <v>685</v>
      </c>
      <c r="S4251" t="s">
        <v>681</v>
      </c>
      <c r="T4251">
        <v>495</v>
      </c>
      <c r="U4251" t="s">
        <v>362</v>
      </c>
      <c r="V4251" t="s">
        <v>288</v>
      </c>
      <c r="W4251">
        <v>46</v>
      </c>
      <c r="X4251" t="s">
        <v>31</v>
      </c>
      <c r="Y4251" s="2">
        <v>45026</v>
      </c>
      <c r="Z4251">
        <v>1014.5299999999999</v>
      </c>
      <c r="AA4251" t="s">
        <v>722</v>
      </c>
      <c r="AB4251">
        <v>2025</v>
      </c>
      <c r="AC4251" t="s">
        <v>712</v>
      </c>
      <c r="AD4251">
        <v>4.9996656700449921E-2</v>
      </c>
      <c r="AE4251" t="s">
        <v>717</v>
      </c>
      <c r="AF4251" t="str">
        <f>IF(WEEKDAY(Main_Data_1_1[[#This Row],[Orders.OrderDate]],2)&gt;5,"Weekend","Weekday")</f>
        <v>Weekday</v>
      </c>
    </row>
    <row r="4252" spans="1:32" x14ac:dyDescent="0.3">
      <c r="A4252">
        <v>4</v>
      </c>
      <c r="B4252" t="s">
        <v>18</v>
      </c>
      <c r="C4252" t="s">
        <v>19</v>
      </c>
      <c r="D4252" t="s">
        <v>16</v>
      </c>
      <c r="E4252">
        <v>4.4000000000000004</v>
      </c>
      <c r="F4252">
        <v>400</v>
      </c>
      <c r="G4252" t="s">
        <v>13</v>
      </c>
      <c r="H4252">
        <v>4251</v>
      </c>
      <c r="I4252">
        <v>20</v>
      </c>
      <c r="J4252">
        <v>4</v>
      </c>
      <c r="K4252" s="2">
        <v>45722</v>
      </c>
      <c r="L4252" s="2">
        <v>0.70416666666666672</v>
      </c>
      <c r="M4252">
        <v>59</v>
      </c>
      <c r="N4252">
        <v>3</v>
      </c>
      <c r="O4252">
        <v>1415.78</v>
      </c>
      <c r="P4252">
        <v>212.37</v>
      </c>
      <c r="Q4252">
        <v>49</v>
      </c>
      <c r="R4252" t="s">
        <v>686</v>
      </c>
      <c r="S4252" t="s">
        <v>681</v>
      </c>
      <c r="T4252">
        <v>20</v>
      </c>
      <c r="U4252" t="s">
        <v>295</v>
      </c>
      <c r="V4252" t="s">
        <v>284</v>
      </c>
      <c r="W4252">
        <v>45</v>
      </c>
      <c r="X4252" t="s">
        <v>35</v>
      </c>
      <c r="Y4252" s="2">
        <v>45738</v>
      </c>
      <c r="Z4252">
        <v>1252.4099999999999</v>
      </c>
      <c r="AA4252" t="s">
        <v>725</v>
      </c>
      <c r="AB4252">
        <v>2025</v>
      </c>
      <c r="AC4252" t="s">
        <v>712</v>
      </c>
      <c r="AD4252">
        <v>0.15000211897328683</v>
      </c>
      <c r="AE4252" t="s">
        <v>717</v>
      </c>
      <c r="AF4252" t="str">
        <f>IF(WEEKDAY(Main_Data_1_1[[#This Row],[Orders.OrderDate]],2)&gt;5,"Weekend","Weekday")</f>
        <v>Weekday</v>
      </c>
    </row>
    <row r="4253" spans="1:32" x14ac:dyDescent="0.3">
      <c r="A4253">
        <v>44</v>
      </c>
      <c r="B4253" t="s">
        <v>70</v>
      </c>
      <c r="C4253" t="s">
        <v>15</v>
      </c>
      <c r="D4253" t="s">
        <v>26</v>
      </c>
      <c r="E4253">
        <v>3.8</v>
      </c>
      <c r="F4253">
        <v>150</v>
      </c>
      <c r="G4253" t="s">
        <v>17</v>
      </c>
      <c r="H4253">
        <v>4252</v>
      </c>
      <c r="I4253">
        <v>531</v>
      </c>
      <c r="J4253">
        <v>44</v>
      </c>
      <c r="K4253" s="2">
        <v>45919</v>
      </c>
      <c r="L4253" s="2">
        <v>0.70972222222222225</v>
      </c>
      <c r="M4253">
        <v>45</v>
      </c>
      <c r="N4253">
        <v>6</v>
      </c>
      <c r="O4253">
        <v>1028.97</v>
      </c>
      <c r="P4253">
        <v>102.9</v>
      </c>
      <c r="Q4253">
        <v>40</v>
      </c>
      <c r="R4253" t="s">
        <v>685</v>
      </c>
      <c r="S4253" t="s">
        <v>681</v>
      </c>
      <c r="T4253">
        <v>531</v>
      </c>
      <c r="U4253" t="s">
        <v>292</v>
      </c>
      <c r="V4253" t="s">
        <v>288</v>
      </c>
      <c r="W4253">
        <v>52</v>
      </c>
      <c r="X4253" t="s">
        <v>37</v>
      </c>
      <c r="Y4253" s="2">
        <v>45741</v>
      </c>
      <c r="Z4253">
        <v>966.07</v>
      </c>
      <c r="AA4253" t="s">
        <v>720</v>
      </c>
      <c r="AB4253">
        <v>2025</v>
      </c>
      <c r="AC4253" t="s">
        <v>712</v>
      </c>
      <c r="AD4253">
        <v>0.10000291553689612</v>
      </c>
      <c r="AE4253" t="s">
        <v>717</v>
      </c>
      <c r="AF4253" t="str">
        <f>IF(WEEKDAY(Main_Data_1_1[[#This Row],[Orders.OrderDate]],2)&gt;5,"Weekend","Weekday")</f>
        <v>Weekday</v>
      </c>
    </row>
    <row r="4254" spans="1:32" x14ac:dyDescent="0.3">
      <c r="A4254">
        <v>134</v>
      </c>
      <c r="B4254" t="s">
        <v>161</v>
      </c>
      <c r="C4254" t="s">
        <v>19</v>
      </c>
      <c r="D4254" t="s">
        <v>22</v>
      </c>
      <c r="E4254">
        <v>4.5999999999999996</v>
      </c>
      <c r="F4254">
        <v>350</v>
      </c>
      <c r="G4254" t="s">
        <v>13</v>
      </c>
      <c r="H4254">
        <v>4253</v>
      </c>
      <c r="I4254">
        <v>356</v>
      </c>
      <c r="J4254">
        <v>134</v>
      </c>
      <c r="K4254" s="2">
        <v>45743</v>
      </c>
      <c r="L4254" s="2">
        <v>0.56666666666666665</v>
      </c>
      <c r="M4254">
        <v>27</v>
      </c>
      <c r="N4254">
        <v>6</v>
      </c>
      <c r="O4254">
        <v>1378.58</v>
      </c>
      <c r="P4254">
        <v>0</v>
      </c>
      <c r="Q4254">
        <v>40</v>
      </c>
      <c r="R4254" t="s">
        <v>685</v>
      </c>
      <c r="S4254" t="s">
        <v>679</v>
      </c>
      <c r="T4254">
        <v>356</v>
      </c>
      <c r="U4254" t="s">
        <v>551</v>
      </c>
      <c r="V4254" t="s">
        <v>288</v>
      </c>
      <c r="W4254">
        <v>25</v>
      </c>
      <c r="X4254" t="s">
        <v>15</v>
      </c>
      <c r="Y4254" s="2">
        <v>45772</v>
      </c>
      <c r="Z4254">
        <v>1418.58</v>
      </c>
      <c r="AA4254" t="s">
        <v>725</v>
      </c>
      <c r="AB4254">
        <v>2025</v>
      </c>
      <c r="AC4254" t="s">
        <v>721</v>
      </c>
      <c r="AD4254">
        <v>0</v>
      </c>
      <c r="AE4254" t="s">
        <v>715</v>
      </c>
      <c r="AF4254" t="str">
        <f>IF(WEEKDAY(Main_Data_1_1[[#This Row],[Orders.OrderDate]],2)&gt;5,"Weekend","Weekday")</f>
        <v>Weekday</v>
      </c>
    </row>
    <row r="4255" spans="1:32" x14ac:dyDescent="0.3">
      <c r="A4255">
        <v>223</v>
      </c>
      <c r="B4255" t="s">
        <v>250</v>
      </c>
      <c r="C4255" t="s">
        <v>35</v>
      </c>
      <c r="D4255" t="s">
        <v>42</v>
      </c>
      <c r="E4255">
        <v>2.9</v>
      </c>
      <c r="F4255">
        <v>400</v>
      </c>
      <c r="G4255" t="s">
        <v>13</v>
      </c>
      <c r="H4255">
        <v>4254</v>
      </c>
      <c r="I4255">
        <v>370</v>
      </c>
      <c r="J4255">
        <v>223</v>
      </c>
      <c r="K4255" s="2">
        <v>45810</v>
      </c>
      <c r="L4255" s="2">
        <v>0.94861111111111107</v>
      </c>
      <c r="M4255">
        <v>28</v>
      </c>
      <c r="N4255">
        <v>4</v>
      </c>
      <c r="O4255">
        <v>152.71</v>
      </c>
      <c r="P4255">
        <v>0</v>
      </c>
      <c r="Q4255">
        <v>30</v>
      </c>
      <c r="R4255" t="s">
        <v>683</v>
      </c>
      <c r="S4255" t="s">
        <v>681</v>
      </c>
      <c r="T4255">
        <v>370</v>
      </c>
      <c r="U4255" t="s">
        <v>558</v>
      </c>
      <c r="V4255" t="s">
        <v>288</v>
      </c>
      <c r="W4255">
        <v>42</v>
      </c>
      <c r="X4255" t="s">
        <v>31</v>
      </c>
      <c r="Y4255" s="2">
        <v>45465</v>
      </c>
      <c r="Z4255">
        <v>182.71</v>
      </c>
      <c r="AA4255" t="s">
        <v>728</v>
      </c>
      <c r="AB4255">
        <v>2025</v>
      </c>
      <c r="AC4255" t="s">
        <v>721</v>
      </c>
      <c r="AD4255">
        <v>0</v>
      </c>
      <c r="AE4255" t="s">
        <v>723</v>
      </c>
      <c r="AF4255" t="str">
        <f>IF(WEEKDAY(Main_Data_1_1[[#This Row],[Orders.OrderDate]],2)&gt;5,"Weekend","Weekday")</f>
        <v>Weekday</v>
      </c>
    </row>
    <row r="4256" spans="1:32" x14ac:dyDescent="0.3">
      <c r="A4256">
        <v>212</v>
      </c>
      <c r="B4256" t="s">
        <v>239</v>
      </c>
      <c r="C4256" t="s">
        <v>35</v>
      </c>
      <c r="D4256" t="s">
        <v>9</v>
      </c>
      <c r="E4256">
        <v>3.8</v>
      </c>
      <c r="F4256">
        <v>150</v>
      </c>
      <c r="G4256" t="s">
        <v>10</v>
      </c>
      <c r="H4256">
        <v>4255</v>
      </c>
      <c r="I4256">
        <v>137</v>
      </c>
      <c r="J4256">
        <v>212</v>
      </c>
      <c r="K4256" s="2">
        <v>45984</v>
      </c>
      <c r="L4256" s="2">
        <v>0.5180555555555556</v>
      </c>
      <c r="M4256">
        <v>24</v>
      </c>
      <c r="N4256">
        <v>2</v>
      </c>
      <c r="O4256">
        <v>1694.29</v>
      </c>
      <c r="P4256">
        <v>254.14</v>
      </c>
      <c r="Q4256">
        <v>0</v>
      </c>
      <c r="R4256" t="s">
        <v>682</v>
      </c>
      <c r="S4256" t="s">
        <v>681</v>
      </c>
      <c r="T4256">
        <v>137</v>
      </c>
      <c r="U4256" t="s">
        <v>409</v>
      </c>
      <c r="V4256" t="s">
        <v>288</v>
      </c>
      <c r="W4256">
        <v>22</v>
      </c>
      <c r="X4256" t="s">
        <v>31</v>
      </c>
      <c r="Y4256" s="2">
        <v>45043</v>
      </c>
      <c r="Z4256">
        <v>1440.15</v>
      </c>
      <c r="AA4256" t="s">
        <v>714</v>
      </c>
      <c r="AB4256">
        <v>2025</v>
      </c>
      <c r="AC4256" t="s">
        <v>721</v>
      </c>
      <c r="AD4256">
        <v>0.14999793423794036</v>
      </c>
      <c r="AE4256" t="s">
        <v>713</v>
      </c>
      <c r="AF4256" t="str">
        <f>IF(WEEKDAY(Main_Data_1_1[[#This Row],[Orders.OrderDate]],2)&gt;5,"Weekend","Weekday")</f>
        <v>Weekend</v>
      </c>
    </row>
    <row r="4257" spans="1:32" x14ac:dyDescent="0.3">
      <c r="A4257">
        <v>218</v>
      </c>
      <c r="B4257" t="s">
        <v>245</v>
      </c>
      <c r="C4257" t="s">
        <v>21</v>
      </c>
      <c r="D4257" t="s">
        <v>12</v>
      </c>
      <c r="E4257">
        <v>4.3</v>
      </c>
      <c r="F4257">
        <v>700</v>
      </c>
      <c r="G4257" t="s">
        <v>17</v>
      </c>
      <c r="H4257">
        <v>4256</v>
      </c>
      <c r="I4257">
        <v>383</v>
      </c>
      <c r="J4257">
        <v>218</v>
      </c>
      <c r="K4257" s="2">
        <v>45312</v>
      </c>
      <c r="L4257" s="2">
        <v>0.4201388888888889</v>
      </c>
      <c r="M4257">
        <v>38</v>
      </c>
      <c r="N4257">
        <v>2</v>
      </c>
      <c r="O4257">
        <v>1548.19</v>
      </c>
      <c r="P4257">
        <v>232.23</v>
      </c>
      <c r="Q4257">
        <v>40</v>
      </c>
      <c r="R4257" t="s">
        <v>680</v>
      </c>
      <c r="S4257" t="s">
        <v>681</v>
      </c>
      <c r="T4257">
        <v>383</v>
      </c>
      <c r="U4257" t="s">
        <v>569</v>
      </c>
      <c r="V4257" t="s">
        <v>288</v>
      </c>
      <c r="W4257">
        <v>21</v>
      </c>
      <c r="X4257" t="s">
        <v>21</v>
      </c>
      <c r="Y4257" s="2">
        <v>45219</v>
      </c>
      <c r="Z4257">
        <v>1355.96</v>
      </c>
      <c r="AA4257" t="s">
        <v>711</v>
      </c>
      <c r="AB4257">
        <v>2024</v>
      </c>
      <c r="AC4257" t="s">
        <v>712</v>
      </c>
      <c r="AD4257">
        <v>0.15000096887332948</v>
      </c>
      <c r="AE4257" t="s">
        <v>713</v>
      </c>
      <c r="AF4257" t="str">
        <f>IF(WEEKDAY(Main_Data_1_1[[#This Row],[Orders.OrderDate]],2)&gt;5,"Weekend","Weekday")</f>
        <v>Weekend</v>
      </c>
    </row>
    <row r="4258" spans="1:32" x14ac:dyDescent="0.3">
      <c r="A4258">
        <v>214</v>
      </c>
      <c r="B4258" t="s">
        <v>241</v>
      </c>
      <c r="C4258" t="s">
        <v>37</v>
      </c>
      <c r="D4258" t="s">
        <v>50</v>
      </c>
      <c r="E4258">
        <v>4.4000000000000004</v>
      </c>
      <c r="F4258">
        <v>350</v>
      </c>
      <c r="G4258" t="s">
        <v>13</v>
      </c>
      <c r="H4258">
        <v>4257</v>
      </c>
      <c r="I4258">
        <v>221</v>
      </c>
      <c r="J4258">
        <v>214</v>
      </c>
      <c r="K4258" s="2">
        <v>45599</v>
      </c>
      <c r="L4258" s="2">
        <v>0.49513888888888891</v>
      </c>
      <c r="M4258">
        <v>33</v>
      </c>
      <c r="N4258">
        <v>4</v>
      </c>
      <c r="O4258">
        <v>921.02</v>
      </c>
      <c r="P4258">
        <v>0</v>
      </c>
      <c r="Q4258">
        <v>40</v>
      </c>
      <c r="R4258" t="s">
        <v>680</v>
      </c>
      <c r="S4258" t="s">
        <v>681</v>
      </c>
      <c r="T4258">
        <v>221</v>
      </c>
      <c r="U4258" t="s">
        <v>420</v>
      </c>
      <c r="V4258" t="s">
        <v>284</v>
      </c>
      <c r="W4258">
        <v>27</v>
      </c>
      <c r="X4258" t="s">
        <v>37</v>
      </c>
      <c r="Y4258" s="2">
        <v>45256</v>
      </c>
      <c r="Z4258">
        <v>961.02</v>
      </c>
      <c r="AA4258" t="s">
        <v>714</v>
      </c>
      <c r="AB4258">
        <v>2024</v>
      </c>
      <c r="AC4258" t="s">
        <v>712</v>
      </c>
      <c r="AD4258">
        <v>0</v>
      </c>
      <c r="AE4258" t="s">
        <v>715</v>
      </c>
      <c r="AF4258" t="str">
        <f>IF(WEEKDAY(Main_Data_1_1[[#This Row],[Orders.OrderDate]],2)&gt;5,"Weekend","Weekday")</f>
        <v>Weekend</v>
      </c>
    </row>
    <row r="4259" spans="1:32" x14ac:dyDescent="0.3">
      <c r="A4259">
        <v>179</v>
      </c>
      <c r="B4259" t="s">
        <v>206</v>
      </c>
      <c r="C4259" t="s">
        <v>72</v>
      </c>
      <c r="D4259" t="s">
        <v>9</v>
      </c>
      <c r="E4259">
        <v>4.0999999999999996</v>
      </c>
      <c r="F4259">
        <v>250</v>
      </c>
      <c r="G4259" t="s">
        <v>13</v>
      </c>
      <c r="H4259">
        <v>4258</v>
      </c>
      <c r="I4259">
        <v>522</v>
      </c>
      <c r="J4259">
        <v>179</v>
      </c>
      <c r="K4259" s="2">
        <v>45983</v>
      </c>
      <c r="L4259" s="2">
        <v>0.88402777777777775</v>
      </c>
      <c r="M4259">
        <v>62</v>
      </c>
      <c r="N4259">
        <v>4</v>
      </c>
      <c r="O4259">
        <v>270.77999999999997</v>
      </c>
      <c r="P4259">
        <v>13.54</v>
      </c>
      <c r="Q4259">
        <v>49</v>
      </c>
      <c r="R4259" t="s">
        <v>678</v>
      </c>
      <c r="S4259" t="s">
        <v>681</v>
      </c>
      <c r="T4259">
        <v>522</v>
      </c>
      <c r="U4259" t="s">
        <v>387</v>
      </c>
      <c r="V4259" t="s">
        <v>284</v>
      </c>
      <c r="W4259">
        <v>31</v>
      </c>
      <c r="X4259" t="s">
        <v>8</v>
      </c>
      <c r="Y4259" s="2">
        <v>45760</v>
      </c>
      <c r="Z4259">
        <v>306.23999999999995</v>
      </c>
      <c r="AA4259" t="s">
        <v>714</v>
      </c>
      <c r="AB4259">
        <v>2025</v>
      </c>
      <c r="AC4259" t="s">
        <v>712</v>
      </c>
      <c r="AD4259">
        <v>5.0003693034936111E-2</v>
      </c>
      <c r="AE4259" t="s">
        <v>715</v>
      </c>
      <c r="AF4259" t="str">
        <f>IF(WEEKDAY(Main_Data_1_1[[#This Row],[Orders.OrderDate]],2)&gt;5,"Weekend","Weekday")</f>
        <v>Weekend</v>
      </c>
    </row>
    <row r="4260" spans="1:32" x14ac:dyDescent="0.3">
      <c r="A4260">
        <v>3</v>
      </c>
      <c r="B4260" t="s">
        <v>14</v>
      </c>
      <c r="C4260" t="s">
        <v>15</v>
      </c>
      <c r="D4260" t="s">
        <v>16</v>
      </c>
      <c r="E4260">
        <v>3.1</v>
      </c>
      <c r="F4260">
        <v>300</v>
      </c>
      <c r="G4260" t="s">
        <v>17</v>
      </c>
      <c r="H4260">
        <v>4259</v>
      </c>
      <c r="I4260">
        <v>484</v>
      </c>
      <c r="J4260">
        <v>3</v>
      </c>
      <c r="K4260" s="2">
        <v>45829</v>
      </c>
      <c r="L4260" s="2">
        <v>0.37152777777777779</v>
      </c>
      <c r="M4260">
        <v>59</v>
      </c>
      <c r="N4260">
        <v>3</v>
      </c>
      <c r="O4260">
        <v>536.92999999999995</v>
      </c>
      <c r="P4260">
        <v>0</v>
      </c>
      <c r="Q4260">
        <v>49</v>
      </c>
      <c r="R4260" t="s">
        <v>678</v>
      </c>
      <c r="S4260" t="s">
        <v>681</v>
      </c>
      <c r="T4260">
        <v>484</v>
      </c>
      <c r="U4260" t="s">
        <v>311</v>
      </c>
      <c r="V4260" t="s">
        <v>288</v>
      </c>
      <c r="W4260">
        <v>37</v>
      </c>
      <c r="X4260" t="s">
        <v>31</v>
      </c>
      <c r="Y4260" s="2">
        <v>45069</v>
      </c>
      <c r="Z4260">
        <v>585.92999999999995</v>
      </c>
      <c r="AA4260" t="s">
        <v>728</v>
      </c>
      <c r="AB4260">
        <v>2025</v>
      </c>
      <c r="AC4260" t="s">
        <v>712</v>
      </c>
      <c r="AD4260">
        <v>0</v>
      </c>
      <c r="AE4260" t="s">
        <v>723</v>
      </c>
      <c r="AF4260" t="str">
        <f>IF(WEEKDAY(Main_Data_1_1[[#This Row],[Orders.OrderDate]],2)&gt;5,"Weekend","Weekday")</f>
        <v>Weekend</v>
      </c>
    </row>
    <row r="4261" spans="1:32" x14ac:dyDescent="0.3">
      <c r="A4261">
        <v>205</v>
      </c>
      <c r="B4261" t="s">
        <v>232</v>
      </c>
      <c r="C4261" t="s">
        <v>21</v>
      </c>
      <c r="D4261" t="s">
        <v>22</v>
      </c>
      <c r="E4261">
        <v>3.5</v>
      </c>
      <c r="F4261">
        <v>700</v>
      </c>
      <c r="G4261" t="s">
        <v>13</v>
      </c>
      <c r="H4261">
        <v>4260</v>
      </c>
      <c r="I4261">
        <v>78</v>
      </c>
      <c r="J4261">
        <v>205</v>
      </c>
      <c r="K4261" s="2">
        <v>45472</v>
      </c>
      <c r="L4261" s="2">
        <v>0.52847222222222223</v>
      </c>
      <c r="M4261">
        <v>65</v>
      </c>
      <c r="N4261">
        <v>2</v>
      </c>
      <c r="O4261">
        <v>1773.88</v>
      </c>
      <c r="P4261">
        <v>354.78</v>
      </c>
      <c r="Q4261">
        <v>49</v>
      </c>
      <c r="R4261" t="s">
        <v>682</v>
      </c>
      <c r="S4261" t="s">
        <v>681</v>
      </c>
      <c r="T4261">
        <v>78</v>
      </c>
      <c r="U4261" t="s">
        <v>356</v>
      </c>
      <c r="V4261" t="s">
        <v>288</v>
      </c>
      <c r="W4261">
        <v>37</v>
      </c>
      <c r="X4261" t="s">
        <v>37</v>
      </c>
      <c r="Y4261" s="2">
        <v>45664</v>
      </c>
      <c r="Z4261">
        <v>1468.1000000000001</v>
      </c>
      <c r="AA4261" t="s">
        <v>728</v>
      </c>
      <c r="AB4261">
        <v>2024</v>
      </c>
      <c r="AC4261" t="s">
        <v>712</v>
      </c>
      <c r="AD4261">
        <v>0.20000225494396462</v>
      </c>
      <c r="AE4261" t="s">
        <v>723</v>
      </c>
      <c r="AF4261" t="str">
        <f>IF(WEEKDAY(Main_Data_1_1[[#This Row],[Orders.OrderDate]],2)&gt;5,"Weekend","Weekday")</f>
        <v>Weekend</v>
      </c>
    </row>
    <row r="4262" spans="1:32" x14ac:dyDescent="0.3">
      <c r="A4262">
        <v>177</v>
      </c>
      <c r="B4262" t="s">
        <v>204</v>
      </c>
      <c r="C4262" t="s">
        <v>8</v>
      </c>
      <c r="D4262" t="s">
        <v>16</v>
      </c>
      <c r="E4262">
        <v>4.0999999999999996</v>
      </c>
      <c r="F4262">
        <v>700</v>
      </c>
      <c r="G4262" t="s">
        <v>10</v>
      </c>
      <c r="H4262">
        <v>4261</v>
      </c>
      <c r="I4262">
        <v>464</v>
      </c>
      <c r="J4262">
        <v>177</v>
      </c>
      <c r="K4262" s="2">
        <v>46057</v>
      </c>
      <c r="L4262" s="2">
        <v>0.82916666666666672</v>
      </c>
      <c r="M4262">
        <v>27</v>
      </c>
      <c r="N4262">
        <v>6</v>
      </c>
      <c r="O4262">
        <v>937.69</v>
      </c>
      <c r="P4262">
        <v>187.54</v>
      </c>
      <c r="Q4262">
        <v>40</v>
      </c>
      <c r="R4262" t="s">
        <v>683</v>
      </c>
      <c r="S4262" t="s">
        <v>681</v>
      </c>
      <c r="T4262">
        <v>464</v>
      </c>
      <c r="U4262" t="s">
        <v>502</v>
      </c>
      <c r="V4262" t="s">
        <v>284</v>
      </c>
      <c r="W4262">
        <v>36</v>
      </c>
      <c r="X4262" t="s">
        <v>72</v>
      </c>
      <c r="Y4262" s="2">
        <v>45014</v>
      </c>
      <c r="Z4262">
        <v>790.15000000000009</v>
      </c>
      <c r="AA4262" t="s">
        <v>716</v>
      </c>
      <c r="AB4262">
        <v>2026</v>
      </c>
      <c r="AC4262" t="s">
        <v>721</v>
      </c>
      <c r="AD4262">
        <v>0.20000213290106536</v>
      </c>
      <c r="AE4262" t="s">
        <v>723</v>
      </c>
      <c r="AF4262" t="str">
        <f>IF(WEEKDAY(Main_Data_1_1[[#This Row],[Orders.OrderDate]],2)&gt;5,"Weekend","Weekday")</f>
        <v>Weekday</v>
      </c>
    </row>
    <row r="4263" spans="1:32" x14ac:dyDescent="0.3">
      <c r="A4263">
        <v>30</v>
      </c>
      <c r="B4263" t="s">
        <v>55</v>
      </c>
      <c r="C4263" t="s">
        <v>8</v>
      </c>
      <c r="D4263" t="s">
        <v>56</v>
      </c>
      <c r="E4263">
        <v>3.7</v>
      </c>
      <c r="F4263">
        <v>600</v>
      </c>
      <c r="G4263" t="s">
        <v>17</v>
      </c>
      <c r="H4263">
        <v>4262</v>
      </c>
      <c r="I4263">
        <v>341</v>
      </c>
      <c r="J4263">
        <v>30</v>
      </c>
      <c r="K4263" s="2">
        <v>45454</v>
      </c>
      <c r="L4263" s="2">
        <v>0.79097222222222219</v>
      </c>
      <c r="M4263">
        <v>39</v>
      </c>
      <c r="N4263">
        <v>2</v>
      </c>
      <c r="O4263">
        <v>1698.08</v>
      </c>
      <c r="P4263">
        <v>0</v>
      </c>
      <c r="Q4263">
        <v>0</v>
      </c>
      <c r="R4263" t="s">
        <v>678</v>
      </c>
      <c r="S4263" t="s">
        <v>679</v>
      </c>
      <c r="T4263">
        <v>341</v>
      </c>
      <c r="U4263" t="s">
        <v>360</v>
      </c>
      <c r="V4263" t="s">
        <v>288</v>
      </c>
      <c r="W4263">
        <v>43</v>
      </c>
      <c r="X4263" t="s">
        <v>8</v>
      </c>
      <c r="Y4263" s="2">
        <v>45751</v>
      </c>
      <c r="Z4263">
        <v>1698.08</v>
      </c>
      <c r="AA4263" t="s">
        <v>728</v>
      </c>
      <c r="AB4263">
        <v>2024</v>
      </c>
      <c r="AC4263" t="s">
        <v>712</v>
      </c>
      <c r="AD4263">
        <v>0</v>
      </c>
      <c r="AE4263" t="s">
        <v>723</v>
      </c>
      <c r="AF4263" t="str">
        <f>IF(WEEKDAY(Main_Data_1_1[[#This Row],[Orders.OrderDate]],2)&gt;5,"Weekend","Weekday")</f>
        <v>Weekday</v>
      </c>
    </row>
    <row r="4264" spans="1:32" x14ac:dyDescent="0.3">
      <c r="A4264">
        <v>201</v>
      </c>
      <c r="B4264" t="s">
        <v>228</v>
      </c>
      <c r="C4264" t="s">
        <v>19</v>
      </c>
      <c r="D4264" t="s">
        <v>12</v>
      </c>
      <c r="E4264">
        <v>3.3</v>
      </c>
      <c r="F4264">
        <v>200</v>
      </c>
      <c r="G4264" t="s">
        <v>13</v>
      </c>
      <c r="H4264">
        <v>4263</v>
      </c>
      <c r="I4264">
        <v>211</v>
      </c>
      <c r="J4264">
        <v>201</v>
      </c>
      <c r="K4264" s="2">
        <v>45579</v>
      </c>
      <c r="L4264" s="2">
        <v>0.91180555555555554</v>
      </c>
      <c r="M4264">
        <v>31</v>
      </c>
      <c r="N4264">
        <v>6</v>
      </c>
      <c r="O4264">
        <v>571.63</v>
      </c>
      <c r="P4264">
        <v>0</v>
      </c>
      <c r="Q4264">
        <v>49</v>
      </c>
      <c r="R4264" t="s">
        <v>678</v>
      </c>
      <c r="S4264" t="s">
        <v>679</v>
      </c>
      <c r="T4264">
        <v>211</v>
      </c>
      <c r="U4264" t="s">
        <v>365</v>
      </c>
      <c r="V4264" t="s">
        <v>284</v>
      </c>
      <c r="W4264">
        <v>53</v>
      </c>
      <c r="X4264" t="s">
        <v>37</v>
      </c>
      <c r="Y4264" s="2">
        <v>45776</v>
      </c>
      <c r="Z4264">
        <v>620.63</v>
      </c>
      <c r="AA4264" t="s">
        <v>719</v>
      </c>
      <c r="AB4264">
        <v>2024</v>
      </c>
      <c r="AC4264" t="s">
        <v>712</v>
      </c>
      <c r="AD4264">
        <v>0</v>
      </c>
      <c r="AE4264" t="s">
        <v>717</v>
      </c>
      <c r="AF4264" t="str">
        <f>IF(WEEKDAY(Main_Data_1_1[[#This Row],[Orders.OrderDate]],2)&gt;5,"Weekend","Weekday")</f>
        <v>Weekday</v>
      </c>
    </row>
    <row r="4265" spans="1:32" x14ac:dyDescent="0.3">
      <c r="A4265">
        <v>32</v>
      </c>
      <c r="B4265" t="s">
        <v>58</v>
      </c>
      <c r="C4265" t="s">
        <v>31</v>
      </c>
      <c r="D4265" t="s">
        <v>9</v>
      </c>
      <c r="E4265">
        <v>2.9</v>
      </c>
      <c r="F4265">
        <v>150</v>
      </c>
      <c r="G4265" t="s">
        <v>13</v>
      </c>
      <c r="H4265">
        <v>4264</v>
      </c>
      <c r="I4265">
        <v>396</v>
      </c>
      <c r="J4265">
        <v>32</v>
      </c>
      <c r="K4265" s="2">
        <v>45506</v>
      </c>
      <c r="L4265" s="2">
        <v>0.39444444444444443</v>
      </c>
      <c r="M4265">
        <v>19</v>
      </c>
      <c r="N4265">
        <v>5</v>
      </c>
      <c r="O4265">
        <v>1258.6600000000001</v>
      </c>
      <c r="P4265">
        <v>62.93</v>
      </c>
      <c r="Q4265">
        <v>0</v>
      </c>
      <c r="R4265" t="s">
        <v>680</v>
      </c>
      <c r="S4265" t="s">
        <v>681</v>
      </c>
      <c r="T4265">
        <v>396</v>
      </c>
      <c r="U4265" t="s">
        <v>401</v>
      </c>
      <c r="V4265" t="s">
        <v>284</v>
      </c>
      <c r="W4265">
        <v>37</v>
      </c>
      <c r="X4265" t="s">
        <v>37</v>
      </c>
      <c r="Y4265" s="2">
        <v>45403</v>
      </c>
      <c r="Z4265">
        <v>1195.73</v>
      </c>
      <c r="AA4265" t="s">
        <v>722</v>
      </c>
      <c r="AB4265">
        <v>2024</v>
      </c>
      <c r="AC4265" t="s">
        <v>721</v>
      </c>
      <c r="AD4265">
        <v>4.9997616512799326E-2</v>
      </c>
      <c r="AE4265" t="s">
        <v>723</v>
      </c>
      <c r="AF4265" t="str">
        <f>IF(WEEKDAY(Main_Data_1_1[[#This Row],[Orders.OrderDate]],2)&gt;5,"Weekend","Weekday")</f>
        <v>Weekday</v>
      </c>
    </row>
    <row r="4266" spans="1:32" x14ac:dyDescent="0.3">
      <c r="A4266">
        <v>152</v>
      </c>
      <c r="B4266" t="s">
        <v>179</v>
      </c>
      <c r="C4266" t="s">
        <v>35</v>
      </c>
      <c r="D4266" t="s">
        <v>9</v>
      </c>
      <c r="E4266">
        <v>3.2</v>
      </c>
      <c r="F4266">
        <v>700</v>
      </c>
      <c r="G4266" t="s">
        <v>13</v>
      </c>
      <c r="H4266">
        <v>4265</v>
      </c>
      <c r="I4266">
        <v>584</v>
      </c>
      <c r="J4266">
        <v>152</v>
      </c>
      <c r="K4266" s="2">
        <v>46108</v>
      </c>
      <c r="L4266" s="2">
        <v>0.60972222222222228</v>
      </c>
      <c r="M4266">
        <v>53</v>
      </c>
      <c r="N4266">
        <v>3</v>
      </c>
      <c r="O4266">
        <v>690.98</v>
      </c>
      <c r="P4266">
        <v>0</v>
      </c>
      <c r="Q4266">
        <v>40</v>
      </c>
      <c r="R4266" t="s">
        <v>680</v>
      </c>
      <c r="S4266" t="s">
        <v>681</v>
      </c>
      <c r="T4266">
        <v>584</v>
      </c>
      <c r="U4266" t="s">
        <v>389</v>
      </c>
      <c r="V4266" t="s">
        <v>284</v>
      </c>
      <c r="W4266">
        <v>26</v>
      </c>
      <c r="X4266" t="s">
        <v>72</v>
      </c>
      <c r="Y4266" s="2">
        <v>45605</v>
      </c>
      <c r="Z4266">
        <v>730.98</v>
      </c>
      <c r="AA4266" t="s">
        <v>725</v>
      </c>
      <c r="AB4266">
        <v>2026</v>
      </c>
      <c r="AC4266" t="s">
        <v>712</v>
      </c>
      <c r="AD4266">
        <v>0</v>
      </c>
      <c r="AE4266" t="s">
        <v>715</v>
      </c>
      <c r="AF4266" t="str">
        <f>IF(WEEKDAY(Main_Data_1_1[[#This Row],[Orders.OrderDate]],2)&gt;5,"Weekend","Weekday")</f>
        <v>Weekday</v>
      </c>
    </row>
    <row r="4267" spans="1:32" x14ac:dyDescent="0.3">
      <c r="A4267">
        <v>133</v>
      </c>
      <c r="B4267" t="s">
        <v>160</v>
      </c>
      <c r="C4267" t="s">
        <v>21</v>
      </c>
      <c r="D4267" t="s">
        <v>50</v>
      </c>
      <c r="E4267">
        <v>4.3</v>
      </c>
      <c r="F4267">
        <v>250</v>
      </c>
      <c r="G4267" t="s">
        <v>10</v>
      </c>
      <c r="H4267">
        <v>4266</v>
      </c>
      <c r="I4267">
        <v>205</v>
      </c>
      <c r="J4267">
        <v>133</v>
      </c>
      <c r="K4267" s="2">
        <v>46029</v>
      </c>
      <c r="L4267" s="2">
        <v>0.52708333333333335</v>
      </c>
      <c r="M4267">
        <v>24</v>
      </c>
      <c r="N4267">
        <v>1</v>
      </c>
      <c r="O4267">
        <v>760.3</v>
      </c>
      <c r="P4267">
        <v>76.03</v>
      </c>
      <c r="Q4267">
        <v>49</v>
      </c>
      <c r="R4267" t="s">
        <v>680</v>
      </c>
      <c r="S4267" t="s">
        <v>681</v>
      </c>
      <c r="T4267">
        <v>205</v>
      </c>
      <c r="U4267" t="s">
        <v>464</v>
      </c>
      <c r="V4267" t="s">
        <v>288</v>
      </c>
      <c r="W4267">
        <v>24</v>
      </c>
      <c r="X4267" t="s">
        <v>35</v>
      </c>
      <c r="Y4267" s="2">
        <v>45351</v>
      </c>
      <c r="Z4267">
        <v>733.27</v>
      </c>
      <c r="AA4267" t="s">
        <v>711</v>
      </c>
      <c r="AB4267">
        <v>2026</v>
      </c>
      <c r="AC4267" t="s">
        <v>721</v>
      </c>
      <c r="AD4267">
        <v>0.1</v>
      </c>
      <c r="AE4267" t="s">
        <v>713</v>
      </c>
      <c r="AF4267" t="str">
        <f>IF(WEEKDAY(Main_Data_1_1[[#This Row],[Orders.OrderDate]],2)&gt;5,"Weekend","Weekday")</f>
        <v>Weekday</v>
      </c>
    </row>
    <row r="4268" spans="1:32" x14ac:dyDescent="0.3">
      <c r="A4268">
        <v>79</v>
      </c>
      <c r="B4268" t="s">
        <v>106</v>
      </c>
      <c r="C4268" t="s">
        <v>19</v>
      </c>
      <c r="D4268" t="s">
        <v>56</v>
      </c>
      <c r="E4268">
        <v>3.3</v>
      </c>
      <c r="F4268">
        <v>400</v>
      </c>
      <c r="G4268" t="s">
        <v>13</v>
      </c>
      <c r="H4268">
        <v>4267</v>
      </c>
      <c r="I4268">
        <v>16</v>
      </c>
      <c r="J4268">
        <v>79</v>
      </c>
      <c r="K4268" s="2">
        <v>46002</v>
      </c>
      <c r="L4268" s="2">
        <v>0.56319444444444444</v>
      </c>
      <c r="M4268">
        <v>47</v>
      </c>
      <c r="N4268">
        <v>3</v>
      </c>
      <c r="O4268">
        <v>1297.8499999999999</v>
      </c>
      <c r="P4268">
        <v>259.57</v>
      </c>
      <c r="Q4268">
        <v>0</v>
      </c>
      <c r="R4268" t="s">
        <v>686</v>
      </c>
      <c r="S4268" t="s">
        <v>684</v>
      </c>
      <c r="T4268">
        <v>16</v>
      </c>
      <c r="U4268" t="s">
        <v>300</v>
      </c>
      <c r="V4268" t="s">
        <v>288</v>
      </c>
      <c r="W4268">
        <v>49</v>
      </c>
      <c r="X4268" t="s">
        <v>8</v>
      </c>
      <c r="Y4268" s="2">
        <v>45598</v>
      </c>
      <c r="Z4268">
        <v>1038.28</v>
      </c>
      <c r="AA4268" t="s">
        <v>724</v>
      </c>
      <c r="AB4268">
        <v>2025</v>
      </c>
      <c r="AC4268" t="s">
        <v>712</v>
      </c>
      <c r="AD4268">
        <v>0.2</v>
      </c>
      <c r="AE4268" t="s">
        <v>717</v>
      </c>
      <c r="AF4268" t="str">
        <f>IF(WEEKDAY(Main_Data_1_1[[#This Row],[Orders.OrderDate]],2)&gt;5,"Weekend","Weekday")</f>
        <v>Weekday</v>
      </c>
    </row>
    <row r="4269" spans="1:32" x14ac:dyDescent="0.3">
      <c r="A4269">
        <v>167</v>
      </c>
      <c r="B4269" t="s">
        <v>194</v>
      </c>
      <c r="C4269" t="s">
        <v>21</v>
      </c>
      <c r="D4269" t="s">
        <v>16</v>
      </c>
      <c r="E4269">
        <v>3.8</v>
      </c>
      <c r="F4269">
        <v>500</v>
      </c>
      <c r="G4269" t="s">
        <v>10</v>
      </c>
      <c r="H4269">
        <v>4268</v>
      </c>
      <c r="I4269">
        <v>432</v>
      </c>
      <c r="J4269">
        <v>167</v>
      </c>
      <c r="K4269" s="2">
        <v>45487</v>
      </c>
      <c r="L4269" s="2">
        <v>0.34930555555555554</v>
      </c>
      <c r="M4269">
        <v>39</v>
      </c>
      <c r="N4269">
        <v>5</v>
      </c>
      <c r="O4269">
        <v>679.53</v>
      </c>
      <c r="P4269">
        <v>101.93</v>
      </c>
      <c r="Q4269">
        <v>40</v>
      </c>
      <c r="R4269" t="s">
        <v>685</v>
      </c>
      <c r="S4269" t="s">
        <v>681</v>
      </c>
      <c r="T4269">
        <v>432</v>
      </c>
      <c r="U4269" t="s">
        <v>317</v>
      </c>
      <c r="V4269" t="s">
        <v>288</v>
      </c>
      <c r="W4269">
        <v>30</v>
      </c>
      <c r="X4269" t="s">
        <v>19</v>
      </c>
      <c r="Y4269" s="2">
        <v>45143</v>
      </c>
      <c r="Z4269">
        <v>617.59999999999991</v>
      </c>
      <c r="AA4269" t="s">
        <v>718</v>
      </c>
      <c r="AB4269">
        <v>2024</v>
      </c>
      <c r="AC4269" t="s">
        <v>712</v>
      </c>
      <c r="AD4269">
        <v>0.15000073580268716</v>
      </c>
      <c r="AE4269" t="s">
        <v>715</v>
      </c>
      <c r="AF4269" t="str">
        <f>IF(WEEKDAY(Main_Data_1_1[[#This Row],[Orders.OrderDate]],2)&gt;5,"Weekend","Weekday")</f>
        <v>Weekend</v>
      </c>
    </row>
    <row r="4270" spans="1:32" x14ac:dyDescent="0.3">
      <c r="A4270">
        <v>176</v>
      </c>
      <c r="B4270" t="s">
        <v>203</v>
      </c>
      <c r="C4270" t="s">
        <v>19</v>
      </c>
      <c r="D4270" t="s">
        <v>12</v>
      </c>
      <c r="E4270">
        <v>4.8</v>
      </c>
      <c r="F4270">
        <v>300</v>
      </c>
      <c r="G4270" t="s">
        <v>13</v>
      </c>
      <c r="H4270">
        <v>4269</v>
      </c>
      <c r="I4270">
        <v>36</v>
      </c>
      <c r="J4270">
        <v>176</v>
      </c>
      <c r="K4270" s="2">
        <v>45887</v>
      </c>
      <c r="L4270" s="2">
        <v>0.86041666666666672</v>
      </c>
      <c r="M4270">
        <v>34</v>
      </c>
      <c r="N4270">
        <v>1</v>
      </c>
      <c r="O4270">
        <v>355.49</v>
      </c>
      <c r="P4270">
        <v>0</v>
      </c>
      <c r="Q4270">
        <v>20</v>
      </c>
      <c r="R4270" t="s">
        <v>678</v>
      </c>
      <c r="S4270" t="s">
        <v>681</v>
      </c>
      <c r="T4270">
        <v>36</v>
      </c>
      <c r="U4270" t="s">
        <v>318</v>
      </c>
      <c r="V4270" t="s">
        <v>284</v>
      </c>
      <c r="W4270">
        <v>48</v>
      </c>
      <c r="X4270" t="s">
        <v>31</v>
      </c>
      <c r="Y4270" s="2">
        <v>45175</v>
      </c>
      <c r="Z4270">
        <v>375.49</v>
      </c>
      <c r="AA4270" t="s">
        <v>722</v>
      </c>
      <c r="AB4270">
        <v>2025</v>
      </c>
      <c r="AC4270" t="s">
        <v>712</v>
      </c>
      <c r="AD4270">
        <v>0</v>
      </c>
      <c r="AE4270" t="s">
        <v>717</v>
      </c>
      <c r="AF4270" t="str">
        <f>IF(WEEKDAY(Main_Data_1_1[[#This Row],[Orders.OrderDate]],2)&gt;5,"Weekend","Weekday")</f>
        <v>Weekday</v>
      </c>
    </row>
    <row r="4271" spans="1:32" x14ac:dyDescent="0.3">
      <c r="A4271">
        <v>158</v>
      </c>
      <c r="B4271" t="s">
        <v>185</v>
      </c>
      <c r="C4271" t="s">
        <v>21</v>
      </c>
      <c r="D4271" t="s">
        <v>9</v>
      </c>
      <c r="E4271">
        <v>4.2</v>
      </c>
      <c r="F4271">
        <v>400</v>
      </c>
      <c r="G4271" t="s">
        <v>13</v>
      </c>
      <c r="H4271">
        <v>4270</v>
      </c>
      <c r="I4271">
        <v>560</v>
      </c>
      <c r="J4271">
        <v>158</v>
      </c>
      <c r="K4271" s="2">
        <v>45888</v>
      </c>
      <c r="L4271" s="2">
        <v>0.36319444444444443</v>
      </c>
      <c r="M4271">
        <v>50</v>
      </c>
      <c r="N4271">
        <v>5</v>
      </c>
      <c r="O4271">
        <v>1396.29</v>
      </c>
      <c r="P4271">
        <v>139.63</v>
      </c>
      <c r="Q4271">
        <v>40</v>
      </c>
      <c r="R4271" t="s">
        <v>686</v>
      </c>
      <c r="S4271" t="s">
        <v>681</v>
      </c>
      <c r="T4271">
        <v>560</v>
      </c>
      <c r="U4271" t="s">
        <v>653</v>
      </c>
      <c r="V4271" t="s">
        <v>284</v>
      </c>
      <c r="W4271">
        <v>45</v>
      </c>
      <c r="X4271" t="s">
        <v>8</v>
      </c>
      <c r="Y4271" s="2">
        <v>45015</v>
      </c>
      <c r="Z4271">
        <v>1296.6599999999999</v>
      </c>
      <c r="AA4271" t="s">
        <v>722</v>
      </c>
      <c r="AB4271">
        <v>2025</v>
      </c>
      <c r="AC4271" t="s">
        <v>712</v>
      </c>
      <c r="AD4271">
        <v>0.10000071618360083</v>
      </c>
      <c r="AE4271" t="s">
        <v>717</v>
      </c>
      <c r="AF4271" t="str">
        <f>IF(WEEKDAY(Main_Data_1_1[[#This Row],[Orders.OrderDate]],2)&gt;5,"Weekend","Weekday")</f>
        <v>Weekday</v>
      </c>
    </row>
    <row r="4272" spans="1:32" x14ac:dyDescent="0.3">
      <c r="A4272">
        <v>24</v>
      </c>
      <c r="B4272" t="s">
        <v>48</v>
      </c>
      <c r="C4272" t="s">
        <v>35</v>
      </c>
      <c r="D4272" t="s">
        <v>16</v>
      </c>
      <c r="E4272">
        <v>3.8</v>
      </c>
      <c r="F4272">
        <v>450</v>
      </c>
      <c r="G4272" t="s">
        <v>13</v>
      </c>
      <c r="H4272">
        <v>4271</v>
      </c>
      <c r="I4272">
        <v>71</v>
      </c>
      <c r="J4272">
        <v>24</v>
      </c>
      <c r="K4272" s="2">
        <v>46197</v>
      </c>
      <c r="L4272" s="2">
        <v>0.35347222222222224</v>
      </c>
      <c r="M4272">
        <v>21</v>
      </c>
      <c r="N4272">
        <v>3</v>
      </c>
      <c r="O4272">
        <v>1121.01</v>
      </c>
      <c r="P4272">
        <v>0</v>
      </c>
      <c r="Q4272">
        <v>20</v>
      </c>
      <c r="R4272" t="s">
        <v>680</v>
      </c>
      <c r="S4272" t="s">
        <v>681</v>
      </c>
      <c r="T4272">
        <v>71</v>
      </c>
      <c r="U4272" t="s">
        <v>349</v>
      </c>
      <c r="V4272" t="s">
        <v>284</v>
      </c>
      <c r="W4272">
        <v>35</v>
      </c>
      <c r="X4272" t="s">
        <v>72</v>
      </c>
      <c r="Y4272" s="2">
        <v>45263</v>
      </c>
      <c r="Z4272">
        <v>1141.01</v>
      </c>
      <c r="AA4272" t="s">
        <v>728</v>
      </c>
      <c r="AB4272">
        <v>2026</v>
      </c>
      <c r="AC4272" t="s">
        <v>721</v>
      </c>
      <c r="AD4272">
        <v>0</v>
      </c>
      <c r="AE4272" t="s">
        <v>723</v>
      </c>
      <c r="AF4272" t="str">
        <f>IF(WEEKDAY(Main_Data_1_1[[#This Row],[Orders.OrderDate]],2)&gt;5,"Weekend","Weekday")</f>
        <v>Weekday</v>
      </c>
    </row>
    <row r="4273" spans="1:32" x14ac:dyDescent="0.3">
      <c r="A4273">
        <v>63</v>
      </c>
      <c r="B4273" t="s">
        <v>90</v>
      </c>
      <c r="C4273" t="s">
        <v>72</v>
      </c>
      <c r="D4273" t="s">
        <v>22</v>
      </c>
      <c r="E4273">
        <v>3</v>
      </c>
      <c r="F4273">
        <v>600</v>
      </c>
      <c r="G4273" t="s">
        <v>17</v>
      </c>
      <c r="H4273">
        <v>4272</v>
      </c>
      <c r="I4273">
        <v>27</v>
      </c>
      <c r="J4273">
        <v>63</v>
      </c>
      <c r="K4273" s="2">
        <v>46090</v>
      </c>
      <c r="L4273" s="2">
        <v>0.89722222222222225</v>
      </c>
      <c r="M4273">
        <v>16</v>
      </c>
      <c r="N4273">
        <v>5</v>
      </c>
      <c r="O4273">
        <v>1212.26</v>
      </c>
      <c r="P4273">
        <v>121.23</v>
      </c>
      <c r="Q4273">
        <v>49</v>
      </c>
      <c r="R4273" t="s">
        <v>683</v>
      </c>
      <c r="S4273" t="s">
        <v>681</v>
      </c>
      <c r="T4273">
        <v>27</v>
      </c>
      <c r="U4273" t="s">
        <v>291</v>
      </c>
      <c r="V4273" t="s">
        <v>288</v>
      </c>
      <c r="W4273">
        <v>33</v>
      </c>
      <c r="X4273" t="s">
        <v>8</v>
      </c>
      <c r="Y4273" s="2">
        <v>44986</v>
      </c>
      <c r="Z4273">
        <v>1140.03</v>
      </c>
      <c r="AA4273" t="s">
        <v>725</v>
      </c>
      <c r="AB4273">
        <v>2026</v>
      </c>
      <c r="AC4273" t="s">
        <v>721</v>
      </c>
      <c r="AD4273">
        <v>0.10000329962219326</v>
      </c>
      <c r="AE4273" t="s">
        <v>715</v>
      </c>
      <c r="AF4273" t="str">
        <f>IF(WEEKDAY(Main_Data_1_1[[#This Row],[Orders.OrderDate]],2)&gt;5,"Weekend","Weekday")</f>
        <v>Weekday</v>
      </c>
    </row>
    <row r="4274" spans="1:32" x14ac:dyDescent="0.3">
      <c r="A4274">
        <v>54</v>
      </c>
      <c r="B4274" t="s">
        <v>81</v>
      </c>
      <c r="C4274" t="s">
        <v>35</v>
      </c>
      <c r="D4274" t="s">
        <v>45</v>
      </c>
      <c r="E4274">
        <v>3.5</v>
      </c>
      <c r="F4274">
        <v>600</v>
      </c>
      <c r="G4274" t="s">
        <v>13</v>
      </c>
      <c r="H4274">
        <v>4273</v>
      </c>
      <c r="I4274">
        <v>279</v>
      </c>
      <c r="J4274">
        <v>54</v>
      </c>
      <c r="K4274" s="2">
        <v>46113</v>
      </c>
      <c r="L4274" s="2">
        <v>0.96388888888888891</v>
      </c>
      <c r="M4274">
        <v>64</v>
      </c>
      <c r="N4274">
        <v>1</v>
      </c>
      <c r="O4274">
        <v>1531.89</v>
      </c>
      <c r="P4274">
        <v>0</v>
      </c>
      <c r="Q4274">
        <v>40</v>
      </c>
      <c r="R4274" t="s">
        <v>680</v>
      </c>
      <c r="S4274" t="s">
        <v>679</v>
      </c>
      <c r="T4274">
        <v>279</v>
      </c>
      <c r="U4274" t="s">
        <v>512</v>
      </c>
      <c r="V4274" t="s">
        <v>288</v>
      </c>
      <c r="W4274">
        <v>54</v>
      </c>
      <c r="X4274" t="s">
        <v>8</v>
      </c>
      <c r="Y4274" s="2">
        <v>45303</v>
      </c>
      <c r="Z4274">
        <v>1571.89</v>
      </c>
      <c r="AA4274" t="s">
        <v>726</v>
      </c>
      <c r="AB4274">
        <v>2026</v>
      </c>
      <c r="AC4274" t="s">
        <v>712</v>
      </c>
      <c r="AD4274">
        <v>0</v>
      </c>
      <c r="AE4274" t="s">
        <v>717</v>
      </c>
      <c r="AF4274" t="str">
        <f>IF(WEEKDAY(Main_Data_1_1[[#This Row],[Orders.OrderDate]],2)&gt;5,"Weekend","Weekday")</f>
        <v>Weekday</v>
      </c>
    </row>
    <row r="4275" spans="1:32" x14ac:dyDescent="0.3">
      <c r="A4275">
        <v>127</v>
      </c>
      <c r="B4275" t="s">
        <v>154</v>
      </c>
      <c r="C4275" t="s">
        <v>37</v>
      </c>
      <c r="D4275" t="s">
        <v>22</v>
      </c>
      <c r="E4275">
        <v>4.5999999999999996</v>
      </c>
      <c r="F4275">
        <v>600</v>
      </c>
      <c r="G4275" t="s">
        <v>10</v>
      </c>
      <c r="H4275">
        <v>4274</v>
      </c>
      <c r="I4275">
        <v>507</v>
      </c>
      <c r="J4275">
        <v>127</v>
      </c>
      <c r="K4275" s="2">
        <v>46166</v>
      </c>
      <c r="L4275" s="2">
        <v>0.88402777777777775</v>
      </c>
      <c r="M4275">
        <v>50</v>
      </c>
      <c r="N4275">
        <v>2</v>
      </c>
      <c r="O4275">
        <v>1423.3</v>
      </c>
      <c r="P4275">
        <v>0</v>
      </c>
      <c r="Q4275">
        <v>49</v>
      </c>
      <c r="R4275" t="s">
        <v>686</v>
      </c>
      <c r="S4275" t="s">
        <v>679</v>
      </c>
      <c r="T4275">
        <v>507</v>
      </c>
      <c r="U4275" t="s">
        <v>472</v>
      </c>
      <c r="V4275" t="s">
        <v>288</v>
      </c>
      <c r="W4275">
        <v>37</v>
      </c>
      <c r="X4275" t="s">
        <v>37</v>
      </c>
      <c r="Y4275" s="2">
        <v>45171</v>
      </c>
      <c r="Z4275">
        <v>1472.3</v>
      </c>
      <c r="AA4275" t="s">
        <v>727</v>
      </c>
      <c r="AB4275">
        <v>2026</v>
      </c>
      <c r="AC4275" t="s">
        <v>712</v>
      </c>
      <c r="AD4275">
        <v>0</v>
      </c>
      <c r="AE4275" t="s">
        <v>723</v>
      </c>
      <c r="AF4275" t="str">
        <f>IF(WEEKDAY(Main_Data_1_1[[#This Row],[Orders.OrderDate]],2)&gt;5,"Weekend","Weekday")</f>
        <v>Weekend</v>
      </c>
    </row>
    <row r="4276" spans="1:32" x14ac:dyDescent="0.3">
      <c r="A4276">
        <v>15</v>
      </c>
      <c r="B4276" t="s">
        <v>36</v>
      </c>
      <c r="C4276" t="s">
        <v>37</v>
      </c>
      <c r="D4276" t="s">
        <v>29</v>
      </c>
      <c r="E4276">
        <v>4.3</v>
      </c>
      <c r="F4276">
        <v>800</v>
      </c>
      <c r="G4276" t="s">
        <v>13</v>
      </c>
      <c r="H4276">
        <v>4275</v>
      </c>
      <c r="I4276">
        <v>517</v>
      </c>
      <c r="J4276">
        <v>15</v>
      </c>
      <c r="K4276" s="2">
        <v>46112</v>
      </c>
      <c r="L4276" s="2">
        <v>0.71805555555555556</v>
      </c>
      <c r="M4276">
        <v>47</v>
      </c>
      <c r="N4276">
        <v>3</v>
      </c>
      <c r="O4276">
        <v>1293.3599999999999</v>
      </c>
      <c r="P4276">
        <v>0</v>
      </c>
      <c r="Q4276">
        <v>49</v>
      </c>
      <c r="R4276" t="s">
        <v>682</v>
      </c>
      <c r="S4276" t="s">
        <v>681</v>
      </c>
      <c r="T4276">
        <v>517</v>
      </c>
      <c r="U4276" t="s">
        <v>521</v>
      </c>
      <c r="V4276" t="s">
        <v>284</v>
      </c>
      <c r="W4276">
        <v>52</v>
      </c>
      <c r="X4276" t="s">
        <v>37</v>
      </c>
      <c r="Y4276" s="2">
        <v>45201</v>
      </c>
      <c r="Z4276">
        <v>1342.36</v>
      </c>
      <c r="AA4276" t="s">
        <v>725</v>
      </c>
      <c r="AB4276">
        <v>2026</v>
      </c>
      <c r="AC4276" t="s">
        <v>712</v>
      </c>
      <c r="AD4276">
        <v>0</v>
      </c>
      <c r="AE4276" t="s">
        <v>717</v>
      </c>
      <c r="AF4276" t="str">
        <f>IF(WEEKDAY(Main_Data_1_1[[#This Row],[Orders.OrderDate]],2)&gt;5,"Weekend","Weekday")</f>
        <v>Weekday</v>
      </c>
    </row>
    <row r="4277" spans="1:32" x14ac:dyDescent="0.3">
      <c r="A4277">
        <v>85</v>
      </c>
      <c r="B4277" t="s">
        <v>112</v>
      </c>
      <c r="C4277" t="s">
        <v>19</v>
      </c>
      <c r="D4277" t="s">
        <v>22</v>
      </c>
      <c r="E4277">
        <v>4.9000000000000004</v>
      </c>
      <c r="F4277">
        <v>800</v>
      </c>
      <c r="G4277" t="s">
        <v>10</v>
      </c>
      <c r="H4277">
        <v>4276</v>
      </c>
      <c r="I4277">
        <v>500</v>
      </c>
      <c r="J4277">
        <v>85</v>
      </c>
      <c r="K4277" s="2">
        <v>46273</v>
      </c>
      <c r="L4277" s="2">
        <v>0.85555555555555551</v>
      </c>
      <c r="M4277">
        <v>60</v>
      </c>
      <c r="N4277">
        <v>3</v>
      </c>
      <c r="O4277">
        <v>416.65</v>
      </c>
      <c r="P4277">
        <v>41.66</v>
      </c>
      <c r="Q4277">
        <v>0</v>
      </c>
      <c r="R4277" t="s">
        <v>678</v>
      </c>
      <c r="S4277" t="s">
        <v>681</v>
      </c>
      <c r="T4277">
        <v>500</v>
      </c>
      <c r="U4277" t="s">
        <v>525</v>
      </c>
      <c r="V4277" t="s">
        <v>284</v>
      </c>
      <c r="W4277">
        <v>19</v>
      </c>
      <c r="X4277" t="s">
        <v>72</v>
      </c>
      <c r="Y4277" s="2">
        <v>45332</v>
      </c>
      <c r="Z4277">
        <v>374.99</v>
      </c>
      <c r="AA4277" t="s">
        <v>720</v>
      </c>
      <c r="AB4277">
        <v>2026</v>
      </c>
      <c r="AC4277" t="s">
        <v>712</v>
      </c>
      <c r="AD4277">
        <v>9.9987999519980802E-2</v>
      </c>
      <c r="AE4277" t="s">
        <v>713</v>
      </c>
      <c r="AF4277" t="str">
        <f>IF(WEEKDAY(Main_Data_1_1[[#This Row],[Orders.OrderDate]],2)&gt;5,"Weekend","Weekday")</f>
        <v>Weekday</v>
      </c>
    </row>
    <row r="4278" spans="1:32" x14ac:dyDescent="0.3">
      <c r="A4278">
        <v>208</v>
      </c>
      <c r="B4278" t="s">
        <v>235</v>
      </c>
      <c r="C4278" t="s">
        <v>31</v>
      </c>
      <c r="D4278" t="s">
        <v>29</v>
      </c>
      <c r="E4278">
        <v>4.2</v>
      </c>
      <c r="F4278">
        <v>150</v>
      </c>
      <c r="G4278" t="s">
        <v>17</v>
      </c>
      <c r="H4278">
        <v>4277</v>
      </c>
      <c r="I4278">
        <v>68</v>
      </c>
      <c r="J4278">
        <v>208</v>
      </c>
      <c r="K4278" s="2">
        <v>45830</v>
      </c>
      <c r="L4278" s="2">
        <v>0.97013888888888888</v>
      </c>
      <c r="M4278">
        <v>44</v>
      </c>
      <c r="N4278">
        <v>2</v>
      </c>
      <c r="O4278">
        <v>1125.29</v>
      </c>
      <c r="P4278">
        <v>168.79</v>
      </c>
      <c r="Q4278">
        <v>20</v>
      </c>
      <c r="R4278" t="s">
        <v>686</v>
      </c>
      <c r="S4278" t="s">
        <v>681</v>
      </c>
      <c r="T4278">
        <v>68</v>
      </c>
      <c r="U4278" t="s">
        <v>347</v>
      </c>
      <c r="V4278" t="s">
        <v>288</v>
      </c>
      <c r="W4278">
        <v>28</v>
      </c>
      <c r="X4278" t="s">
        <v>8</v>
      </c>
      <c r="Y4278" s="2">
        <v>45200</v>
      </c>
      <c r="Z4278">
        <v>976.5</v>
      </c>
      <c r="AA4278" t="s">
        <v>728</v>
      </c>
      <c r="AB4278">
        <v>2025</v>
      </c>
      <c r="AC4278" t="s">
        <v>712</v>
      </c>
      <c r="AD4278">
        <v>0.14999688969065753</v>
      </c>
      <c r="AE4278" t="s">
        <v>715</v>
      </c>
      <c r="AF4278" t="str">
        <f>IF(WEEKDAY(Main_Data_1_1[[#This Row],[Orders.OrderDate]],2)&gt;5,"Weekend","Weekday")</f>
        <v>Weekend</v>
      </c>
    </row>
    <row r="4279" spans="1:32" x14ac:dyDescent="0.3">
      <c r="A4279">
        <v>247</v>
      </c>
      <c r="B4279" t="s">
        <v>274</v>
      </c>
      <c r="C4279" t="s">
        <v>19</v>
      </c>
      <c r="D4279" t="s">
        <v>56</v>
      </c>
      <c r="E4279">
        <v>3</v>
      </c>
      <c r="F4279">
        <v>300</v>
      </c>
      <c r="G4279" t="s">
        <v>10</v>
      </c>
      <c r="H4279">
        <v>4278</v>
      </c>
      <c r="I4279">
        <v>164</v>
      </c>
      <c r="J4279">
        <v>247</v>
      </c>
      <c r="K4279" s="2">
        <v>45687</v>
      </c>
      <c r="L4279" s="2">
        <v>0.81874999999999998</v>
      </c>
      <c r="M4279">
        <v>59</v>
      </c>
      <c r="N4279">
        <v>4</v>
      </c>
      <c r="O4279">
        <v>639.4</v>
      </c>
      <c r="P4279">
        <v>0</v>
      </c>
      <c r="Q4279">
        <v>20</v>
      </c>
      <c r="R4279" t="s">
        <v>686</v>
      </c>
      <c r="S4279" t="s">
        <v>684</v>
      </c>
      <c r="T4279">
        <v>164</v>
      </c>
      <c r="U4279" t="s">
        <v>431</v>
      </c>
      <c r="V4279" t="s">
        <v>284</v>
      </c>
      <c r="W4279">
        <v>36</v>
      </c>
      <c r="X4279" t="s">
        <v>31</v>
      </c>
      <c r="Y4279" s="2">
        <v>45660</v>
      </c>
      <c r="Z4279">
        <v>659.4</v>
      </c>
      <c r="AA4279" t="s">
        <v>711</v>
      </c>
      <c r="AB4279">
        <v>2025</v>
      </c>
      <c r="AC4279" t="s">
        <v>712</v>
      </c>
      <c r="AD4279">
        <v>0</v>
      </c>
      <c r="AE4279" t="s">
        <v>723</v>
      </c>
      <c r="AF4279" t="str">
        <f>IF(WEEKDAY(Main_Data_1_1[[#This Row],[Orders.OrderDate]],2)&gt;5,"Weekend","Weekday")</f>
        <v>Weekday</v>
      </c>
    </row>
    <row r="4280" spans="1:32" x14ac:dyDescent="0.3">
      <c r="A4280">
        <v>28</v>
      </c>
      <c r="B4280" t="s">
        <v>53</v>
      </c>
      <c r="C4280" t="s">
        <v>37</v>
      </c>
      <c r="D4280" t="s">
        <v>29</v>
      </c>
      <c r="E4280">
        <v>4</v>
      </c>
      <c r="F4280">
        <v>700</v>
      </c>
      <c r="G4280" t="s">
        <v>13</v>
      </c>
      <c r="H4280">
        <v>4279</v>
      </c>
      <c r="I4280">
        <v>218</v>
      </c>
      <c r="J4280">
        <v>28</v>
      </c>
      <c r="K4280" s="2">
        <v>45428</v>
      </c>
      <c r="L4280" s="2">
        <v>0.43819444444444444</v>
      </c>
      <c r="M4280">
        <v>48</v>
      </c>
      <c r="N4280">
        <v>1</v>
      </c>
      <c r="O4280">
        <v>872.25</v>
      </c>
      <c r="P4280">
        <v>174.45</v>
      </c>
      <c r="Q4280">
        <v>0</v>
      </c>
      <c r="R4280" t="s">
        <v>683</v>
      </c>
      <c r="S4280" t="s">
        <v>684</v>
      </c>
      <c r="T4280">
        <v>218</v>
      </c>
      <c r="U4280" t="s">
        <v>469</v>
      </c>
      <c r="V4280" t="s">
        <v>284</v>
      </c>
      <c r="W4280">
        <v>32</v>
      </c>
      <c r="X4280" t="s">
        <v>31</v>
      </c>
      <c r="Y4280" s="2">
        <v>45442</v>
      </c>
      <c r="Z4280">
        <v>697.8</v>
      </c>
      <c r="AA4280" t="s">
        <v>727</v>
      </c>
      <c r="AB4280">
        <v>2024</v>
      </c>
      <c r="AC4280" t="s">
        <v>712</v>
      </c>
      <c r="AD4280">
        <v>0.19999999999999998</v>
      </c>
      <c r="AE4280" t="s">
        <v>715</v>
      </c>
      <c r="AF4280" t="str">
        <f>IF(WEEKDAY(Main_Data_1_1[[#This Row],[Orders.OrderDate]],2)&gt;5,"Weekend","Weekday")</f>
        <v>Weekday</v>
      </c>
    </row>
    <row r="4281" spans="1:32" x14ac:dyDescent="0.3">
      <c r="A4281">
        <v>223</v>
      </c>
      <c r="B4281" t="s">
        <v>250</v>
      </c>
      <c r="C4281" t="s">
        <v>35</v>
      </c>
      <c r="D4281" t="s">
        <v>42</v>
      </c>
      <c r="E4281">
        <v>2.9</v>
      </c>
      <c r="F4281">
        <v>400</v>
      </c>
      <c r="G4281" t="s">
        <v>13</v>
      </c>
      <c r="H4281">
        <v>4280</v>
      </c>
      <c r="I4281">
        <v>251</v>
      </c>
      <c r="J4281">
        <v>223</v>
      </c>
      <c r="K4281" s="2">
        <v>45435</v>
      </c>
      <c r="L4281" s="2">
        <v>0.99583333333333335</v>
      </c>
      <c r="M4281">
        <v>35</v>
      </c>
      <c r="N4281">
        <v>5</v>
      </c>
      <c r="O4281">
        <v>1034.67</v>
      </c>
      <c r="P4281">
        <v>0</v>
      </c>
      <c r="Q4281">
        <v>0</v>
      </c>
      <c r="R4281" t="s">
        <v>678</v>
      </c>
      <c r="S4281" t="s">
        <v>681</v>
      </c>
      <c r="T4281">
        <v>251</v>
      </c>
      <c r="U4281" t="s">
        <v>493</v>
      </c>
      <c r="V4281" t="s">
        <v>288</v>
      </c>
      <c r="W4281">
        <v>37</v>
      </c>
      <c r="X4281" t="s">
        <v>37</v>
      </c>
      <c r="Y4281" s="2">
        <v>45332</v>
      </c>
      <c r="Z4281">
        <v>1034.67</v>
      </c>
      <c r="AA4281" t="s">
        <v>727</v>
      </c>
      <c r="AB4281">
        <v>2024</v>
      </c>
      <c r="AC4281" t="s">
        <v>712</v>
      </c>
      <c r="AD4281">
        <v>0</v>
      </c>
      <c r="AE4281" t="s">
        <v>723</v>
      </c>
      <c r="AF4281" t="str">
        <f>IF(WEEKDAY(Main_Data_1_1[[#This Row],[Orders.OrderDate]],2)&gt;5,"Weekend","Weekday")</f>
        <v>Weekday</v>
      </c>
    </row>
    <row r="4282" spans="1:32" x14ac:dyDescent="0.3">
      <c r="A4282">
        <v>7</v>
      </c>
      <c r="B4282" t="s">
        <v>24</v>
      </c>
      <c r="C4282" t="s">
        <v>21</v>
      </c>
      <c r="D4282" t="s">
        <v>22</v>
      </c>
      <c r="E4282">
        <v>4.9000000000000004</v>
      </c>
      <c r="F4282">
        <v>250</v>
      </c>
      <c r="G4282" t="s">
        <v>10</v>
      </c>
      <c r="H4282">
        <v>4281</v>
      </c>
      <c r="I4282">
        <v>171</v>
      </c>
      <c r="J4282">
        <v>7</v>
      </c>
      <c r="K4282" s="2">
        <v>45716</v>
      </c>
      <c r="L4282" s="2">
        <v>0.58402777777777781</v>
      </c>
      <c r="M4282">
        <v>31</v>
      </c>
      <c r="N4282">
        <v>1</v>
      </c>
      <c r="O4282">
        <v>760.17</v>
      </c>
      <c r="P4282">
        <v>0</v>
      </c>
      <c r="Q4282">
        <v>40</v>
      </c>
      <c r="R4282" t="s">
        <v>685</v>
      </c>
      <c r="S4282" t="s">
        <v>681</v>
      </c>
      <c r="T4282">
        <v>171</v>
      </c>
      <c r="U4282" t="s">
        <v>436</v>
      </c>
      <c r="V4282" t="s">
        <v>284</v>
      </c>
      <c r="W4282">
        <v>44</v>
      </c>
      <c r="X4282" t="s">
        <v>72</v>
      </c>
      <c r="Y4282" s="2">
        <v>45166</v>
      </c>
      <c r="Z4282">
        <v>800.17</v>
      </c>
      <c r="AA4282" t="s">
        <v>716</v>
      </c>
      <c r="AB4282">
        <v>2025</v>
      </c>
      <c r="AC4282" t="s">
        <v>712</v>
      </c>
      <c r="AD4282">
        <v>0</v>
      </c>
      <c r="AE4282" t="s">
        <v>723</v>
      </c>
      <c r="AF4282" t="str">
        <f>IF(WEEKDAY(Main_Data_1_1[[#This Row],[Orders.OrderDate]],2)&gt;5,"Weekend","Weekday")</f>
        <v>Weekday</v>
      </c>
    </row>
    <row r="4283" spans="1:32" x14ac:dyDescent="0.3">
      <c r="A4283">
        <v>142</v>
      </c>
      <c r="B4283" t="s">
        <v>169</v>
      </c>
      <c r="C4283" t="s">
        <v>35</v>
      </c>
      <c r="D4283" t="s">
        <v>26</v>
      </c>
      <c r="E4283">
        <v>3.9</v>
      </c>
      <c r="F4283">
        <v>800</v>
      </c>
      <c r="G4283" t="s">
        <v>10</v>
      </c>
      <c r="H4283">
        <v>4282</v>
      </c>
      <c r="I4283">
        <v>92</v>
      </c>
      <c r="J4283">
        <v>142</v>
      </c>
      <c r="K4283" s="2">
        <v>46201</v>
      </c>
      <c r="L4283" s="2">
        <v>0.45833333333333331</v>
      </c>
      <c r="M4283">
        <v>51</v>
      </c>
      <c r="N4283">
        <v>3</v>
      </c>
      <c r="O4283">
        <v>498.41</v>
      </c>
      <c r="P4283">
        <v>0</v>
      </c>
      <c r="Q4283">
        <v>0</v>
      </c>
      <c r="R4283" t="s">
        <v>686</v>
      </c>
      <c r="S4283" t="s">
        <v>681</v>
      </c>
      <c r="T4283">
        <v>92</v>
      </c>
      <c r="U4283" t="s">
        <v>368</v>
      </c>
      <c r="V4283" t="s">
        <v>288</v>
      </c>
      <c r="W4283">
        <v>50</v>
      </c>
      <c r="X4283" t="s">
        <v>31</v>
      </c>
      <c r="Y4283" s="2">
        <v>45554</v>
      </c>
      <c r="Z4283">
        <v>498.41</v>
      </c>
      <c r="AA4283" t="s">
        <v>728</v>
      </c>
      <c r="AB4283">
        <v>2026</v>
      </c>
      <c r="AC4283" t="s">
        <v>712</v>
      </c>
      <c r="AD4283">
        <v>0</v>
      </c>
      <c r="AE4283" t="s">
        <v>717</v>
      </c>
      <c r="AF4283" t="str">
        <f>IF(WEEKDAY(Main_Data_1_1[[#This Row],[Orders.OrderDate]],2)&gt;5,"Weekend","Weekday")</f>
        <v>Weekend</v>
      </c>
    </row>
    <row r="4284" spans="1:32" x14ac:dyDescent="0.3">
      <c r="A4284">
        <v>194</v>
      </c>
      <c r="B4284" t="s">
        <v>221</v>
      </c>
      <c r="C4284" t="s">
        <v>21</v>
      </c>
      <c r="D4284" t="s">
        <v>56</v>
      </c>
      <c r="E4284">
        <v>4.2</v>
      </c>
      <c r="F4284">
        <v>250</v>
      </c>
      <c r="G4284" t="s">
        <v>10</v>
      </c>
      <c r="H4284">
        <v>4283</v>
      </c>
      <c r="I4284">
        <v>186</v>
      </c>
      <c r="J4284">
        <v>194</v>
      </c>
      <c r="K4284" s="2">
        <v>45623</v>
      </c>
      <c r="L4284" s="2">
        <v>0.42638888888888887</v>
      </c>
      <c r="M4284">
        <v>40</v>
      </c>
      <c r="N4284">
        <v>6</v>
      </c>
      <c r="O4284">
        <v>405.43</v>
      </c>
      <c r="P4284">
        <v>0</v>
      </c>
      <c r="Q4284">
        <v>49</v>
      </c>
      <c r="R4284" t="s">
        <v>680</v>
      </c>
      <c r="S4284" t="s">
        <v>681</v>
      </c>
      <c r="T4284">
        <v>186</v>
      </c>
      <c r="U4284" t="s">
        <v>448</v>
      </c>
      <c r="V4284" t="s">
        <v>288</v>
      </c>
      <c r="W4284">
        <v>37</v>
      </c>
      <c r="X4284" t="s">
        <v>21</v>
      </c>
      <c r="Y4284" s="2">
        <v>45528</v>
      </c>
      <c r="Z4284">
        <v>454.43</v>
      </c>
      <c r="AA4284" t="s">
        <v>714</v>
      </c>
      <c r="AB4284">
        <v>2024</v>
      </c>
      <c r="AC4284" t="s">
        <v>712</v>
      </c>
      <c r="AD4284">
        <v>0</v>
      </c>
      <c r="AE4284" t="s">
        <v>723</v>
      </c>
      <c r="AF4284" t="str">
        <f>IF(WEEKDAY(Main_Data_1_1[[#This Row],[Orders.OrderDate]],2)&gt;5,"Weekend","Weekday")</f>
        <v>Weekday</v>
      </c>
    </row>
    <row r="4285" spans="1:32" x14ac:dyDescent="0.3">
      <c r="A4285">
        <v>56</v>
      </c>
      <c r="B4285" t="s">
        <v>83</v>
      </c>
      <c r="C4285" t="s">
        <v>21</v>
      </c>
      <c r="D4285" t="s">
        <v>56</v>
      </c>
      <c r="E4285">
        <v>3.4</v>
      </c>
      <c r="F4285">
        <v>500</v>
      </c>
      <c r="G4285" t="s">
        <v>17</v>
      </c>
      <c r="H4285">
        <v>4284</v>
      </c>
      <c r="I4285">
        <v>77</v>
      </c>
      <c r="J4285">
        <v>56</v>
      </c>
      <c r="K4285" s="2">
        <v>45970</v>
      </c>
      <c r="L4285" s="2">
        <v>0.91805555555555551</v>
      </c>
      <c r="M4285">
        <v>26</v>
      </c>
      <c r="N4285">
        <v>1</v>
      </c>
      <c r="O4285">
        <v>1548.96</v>
      </c>
      <c r="P4285">
        <v>232.34</v>
      </c>
      <c r="Q4285">
        <v>49</v>
      </c>
      <c r="R4285" t="s">
        <v>686</v>
      </c>
      <c r="S4285" t="s">
        <v>681</v>
      </c>
      <c r="T4285">
        <v>77</v>
      </c>
      <c r="U4285" t="s">
        <v>355</v>
      </c>
      <c r="V4285" t="s">
        <v>284</v>
      </c>
      <c r="W4285">
        <v>22</v>
      </c>
      <c r="X4285" t="s">
        <v>21</v>
      </c>
      <c r="Y4285" s="2">
        <v>45368</v>
      </c>
      <c r="Z4285">
        <v>1365.6200000000001</v>
      </c>
      <c r="AA4285" t="s">
        <v>714</v>
      </c>
      <c r="AB4285">
        <v>2025</v>
      </c>
      <c r="AC4285" t="s">
        <v>721</v>
      </c>
      <c r="AD4285">
        <v>0.14999741762214647</v>
      </c>
      <c r="AE4285" t="s">
        <v>713</v>
      </c>
      <c r="AF4285" t="str">
        <f>IF(WEEKDAY(Main_Data_1_1[[#This Row],[Orders.OrderDate]],2)&gt;5,"Weekend","Weekday")</f>
        <v>Weekend</v>
      </c>
    </row>
    <row r="4286" spans="1:32" x14ac:dyDescent="0.3">
      <c r="A4286">
        <v>2</v>
      </c>
      <c r="B4286" t="s">
        <v>11</v>
      </c>
      <c r="C4286" t="s">
        <v>8</v>
      </c>
      <c r="D4286" t="s">
        <v>12</v>
      </c>
      <c r="E4286">
        <v>3.8</v>
      </c>
      <c r="F4286">
        <v>600</v>
      </c>
      <c r="G4286" t="s">
        <v>13</v>
      </c>
      <c r="H4286">
        <v>4285</v>
      </c>
      <c r="I4286">
        <v>320</v>
      </c>
      <c r="J4286">
        <v>2</v>
      </c>
      <c r="K4286" s="2">
        <v>45368</v>
      </c>
      <c r="L4286" s="2">
        <v>0.68333333333333335</v>
      </c>
      <c r="M4286">
        <v>54</v>
      </c>
      <c r="N4286">
        <v>4</v>
      </c>
      <c r="O4286">
        <v>258.37</v>
      </c>
      <c r="P4286">
        <v>38.76</v>
      </c>
      <c r="Q4286">
        <v>20</v>
      </c>
      <c r="R4286" t="s">
        <v>682</v>
      </c>
      <c r="S4286" t="s">
        <v>681</v>
      </c>
      <c r="T4286">
        <v>320</v>
      </c>
      <c r="U4286" t="s">
        <v>351</v>
      </c>
      <c r="V4286" t="s">
        <v>284</v>
      </c>
      <c r="W4286">
        <v>34</v>
      </c>
      <c r="X4286" t="s">
        <v>15</v>
      </c>
      <c r="Y4286" s="2">
        <v>45720</v>
      </c>
      <c r="Z4286">
        <v>239.61</v>
      </c>
      <c r="AA4286" t="s">
        <v>725</v>
      </c>
      <c r="AB4286">
        <v>2024</v>
      </c>
      <c r="AC4286" t="s">
        <v>712</v>
      </c>
      <c r="AD4286">
        <v>0.15001741688276501</v>
      </c>
      <c r="AE4286" t="s">
        <v>715</v>
      </c>
      <c r="AF4286" t="str">
        <f>IF(WEEKDAY(Main_Data_1_1[[#This Row],[Orders.OrderDate]],2)&gt;5,"Weekend","Weekday")</f>
        <v>Weekend</v>
      </c>
    </row>
    <row r="4287" spans="1:32" x14ac:dyDescent="0.3">
      <c r="A4287">
        <v>127</v>
      </c>
      <c r="B4287" t="s">
        <v>154</v>
      </c>
      <c r="C4287" t="s">
        <v>37</v>
      </c>
      <c r="D4287" t="s">
        <v>22</v>
      </c>
      <c r="E4287">
        <v>4.5999999999999996</v>
      </c>
      <c r="F4287">
        <v>600</v>
      </c>
      <c r="G4287" t="s">
        <v>10</v>
      </c>
      <c r="H4287">
        <v>4286</v>
      </c>
      <c r="I4287">
        <v>477</v>
      </c>
      <c r="J4287">
        <v>127</v>
      </c>
      <c r="K4287" s="2">
        <v>45438</v>
      </c>
      <c r="L4287" s="2">
        <v>0.96527777777777779</v>
      </c>
      <c r="M4287">
        <v>17</v>
      </c>
      <c r="N4287">
        <v>6</v>
      </c>
      <c r="O4287">
        <v>1368.23</v>
      </c>
      <c r="P4287">
        <v>0</v>
      </c>
      <c r="Q4287">
        <v>0</v>
      </c>
      <c r="R4287" t="s">
        <v>680</v>
      </c>
      <c r="S4287" t="s">
        <v>679</v>
      </c>
      <c r="T4287">
        <v>477</v>
      </c>
      <c r="U4287" t="s">
        <v>614</v>
      </c>
      <c r="V4287" t="s">
        <v>288</v>
      </c>
      <c r="W4287">
        <v>42</v>
      </c>
      <c r="X4287" t="s">
        <v>21</v>
      </c>
      <c r="Y4287" s="2">
        <v>45788</v>
      </c>
      <c r="Z4287">
        <v>1368.23</v>
      </c>
      <c r="AA4287" t="s">
        <v>727</v>
      </c>
      <c r="AB4287">
        <v>2024</v>
      </c>
      <c r="AC4287" t="s">
        <v>721</v>
      </c>
      <c r="AD4287">
        <v>0</v>
      </c>
      <c r="AE4287" t="s">
        <v>723</v>
      </c>
      <c r="AF4287" t="str">
        <f>IF(WEEKDAY(Main_Data_1_1[[#This Row],[Orders.OrderDate]],2)&gt;5,"Weekend","Weekday")</f>
        <v>Weekend</v>
      </c>
    </row>
    <row r="4288" spans="1:32" x14ac:dyDescent="0.3">
      <c r="A4288">
        <v>245</v>
      </c>
      <c r="B4288" t="s">
        <v>272</v>
      </c>
      <c r="C4288" t="s">
        <v>35</v>
      </c>
      <c r="D4288" t="s">
        <v>42</v>
      </c>
      <c r="E4288">
        <v>4.0999999999999996</v>
      </c>
      <c r="F4288">
        <v>400</v>
      </c>
      <c r="G4288" t="s">
        <v>17</v>
      </c>
      <c r="H4288">
        <v>4287</v>
      </c>
      <c r="I4288">
        <v>586</v>
      </c>
      <c r="J4288">
        <v>245</v>
      </c>
      <c r="K4288" s="2">
        <v>45856</v>
      </c>
      <c r="L4288" s="2">
        <v>0.35208333333333336</v>
      </c>
      <c r="M4288">
        <v>62</v>
      </c>
      <c r="N4288">
        <v>2</v>
      </c>
      <c r="O4288">
        <v>1279.02</v>
      </c>
      <c r="P4288">
        <v>0</v>
      </c>
      <c r="Q4288">
        <v>20</v>
      </c>
      <c r="R4288" t="s">
        <v>685</v>
      </c>
      <c r="S4288" t="s">
        <v>684</v>
      </c>
      <c r="T4288">
        <v>586</v>
      </c>
      <c r="U4288" t="s">
        <v>340</v>
      </c>
      <c r="V4288" t="s">
        <v>288</v>
      </c>
      <c r="W4288">
        <v>32</v>
      </c>
      <c r="X4288" t="s">
        <v>31</v>
      </c>
      <c r="Y4288" s="2">
        <v>45205</v>
      </c>
      <c r="Z4288">
        <v>1299.02</v>
      </c>
      <c r="AA4288" t="s">
        <v>718</v>
      </c>
      <c r="AB4288">
        <v>2025</v>
      </c>
      <c r="AC4288" t="s">
        <v>712</v>
      </c>
      <c r="AD4288">
        <v>0</v>
      </c>
      <c r="AE4288" t="s">
        <v>715</v>
      </c>
      <c r="AF4288" t="str">
        <f>IF(WEEKDAY(Main_Data_1_1[[#This Row],[Orders.OrderDate]],2)&gt;5,"Weekend","Weekday")</f>
        <v>Weekday</v>
      </c>
    </row>
    <row r="4289" spans="1:32" x14ac:dyDescent="0.3">
      <c r="A4289">
        <v>7</v>
      </c>
      <c r="B4289" t="s">
        <v>24</v>
      </c>
      <c r="C4289" t="s">
        <v>21</v>
      </c>
      <c r="D4289" t="s">
        <v>22</v>
      </c>
      <c r="E4289">
        <v>4.9000000000000004</v>
      </c>
      <c r="F4289">
        <v>250</v>
      </c>
      <c r="G4289" t="s">
        <v>10</v>
      </c>
      <c r="H4289">
        <v>4288</v>
      </c>
      <c r="I4289">
        <v>372</v>
      </c>
      <c r="J4289">
        <v>7</v>
      </c>
      <c r="K4289" s="2">
        <v>45406</v>
      </c>
      <c r="L4289" s="2">
        <v>0.86458333333333337</v>
      </c>
      <c r="M4289">
        <v>26</v>
      </c>
      <c r="N4289">
        <v>4</v>
      </c>
      <c r="O4289">
        <v>341.84</v>
      </c>
      <c r="P4289">
        <v>0</v>
      </c>
      <c r="Q4289">
        <v>0</v>
      </c>
      <c r="R4289" t="s">
        <v>683</v>
      </c>
      <c r="S4289" t="s">
        <v>681</v>
      </c>
      <c r="T4289">
        <v>372</v>
      </c>
      <c r="U4289" t="s">
        <v>560</v>
      </c>
      <c r="V4289" t="s">
        <v>288</v>
      </c>
      <c r="W4289">
        <v>35</v>
      </c>
      <c r="X4289" t="s">
        <v>8</v>
      </c>
      <c r="Y4289" s="2">
        <v>45179</v>
      </c>
      <c r="Z4289">
        <v>341.84</v>
      </c>
      <c r="AA4289" t="s">
        <v>726</v>
      </c>
      <c r="AB4289">
        <v>2024</v>
      </c>
      <c r="AC4289" t="s">
        <v>721</v>
      </c>
      <c r="AD4289">
        <v>0</v>
      </c>
      <c r="AE4289" t="s">
        <v>723</v>
      </c>
      <c r="AF4289" t="str">
        <f>IF(WEEKDAY(Main_Data_1_1[[#This Row],[Orders.OrderDate]],2)&gt;5,"Weekend","Weekday")</f>
        <v>Weekday</v>
      </c>
    </row>
    <row r="4290" spans="1:32" x14ac:dyDescent="0.3">
      <c r="A4290">
        <v>97</v>
      </c>
      <c r="B4290" t="s">
        <v>124</v>
      </c>
      <c r="C4290" t="s">
        <v>21</v>
      </c>
      <c r="D4290" t="s">
        <v>50</v>
      </c>
      <c r="E4290">
        <v>4.8</v>
      </c>
      <c r="F4290">
        <v>350</v>
      </c>
      <c r="G4290" t="s">
        <v>17</v>
      </c>
      <c r="H4290">
        <v>4289</v>
      </c>
      <c r="I4290">
        <v>279</v>
      </c>
      <c r="J4290">
        <v>97</v>
      </c>
      <c r="K4290" s="2">
        <v>46252</v>
      </c>
      <c r="L4290" s="2">
        <v>0.47986111111111113</v>
      </c>
      <c r="M4290">
        <v>30</v>
      </c>
      <c r="N4290">
        <v>1</v>
      </c>
      <c r="O4290">
        <v>1595.86</v>
      </c>
      <c r="P4290">
        <v>0</v>
      </c>
      <c r="Q4290">
        <v>0</v>
      </c>
      <c r="R4290" t="s">
        <v>680</v>
      </c>
      <c r="S4290" t="s">
        <v>681</v>
      </c>
      <c r="T4290">
        <v>279</v>
      </c>
      <c r="U4290" t="s">
        <v>512</v>
      </c>
      <c r="V4290" t="s">
        <v>288</v>
      </c>
      <c r="W4290">
        <v>54</v>
      </c>
      <c r="X4290" t="s">
        <v>8</v>
      </c>
      <c r="Y4290" s="2">
        <v>45303</v>
      </c>
      <c r="Z4290">
        <v>1595.86</v>
      </c>
      <c r="AA4290" t="s">
        <v>722</v>
      </c>
      <c r="AB4290">
        <v>2026</v>
      </c>
      <c r="AC4290" t="s">
        <v>721</v>
      </c>
      <c r="AD4290">
        <v>0</v>
      </c>
      <c r="AE4290" t="s">
        <v>717</v>
      </c>
      <c r="AF4290" t="str">
        <f>IF(WEEKDAY(Main_Data_1_1[[#This Row],[Orders.OrderDate]],2)&gt;5,"Weekend","Weekday")</f>
        <v>Weekday</v>
      </c>
    </row>
    <row r="4291" spans="1:32" x14ac:dyDescent="0.3">
      <c r="A4291">
        <v>53</v>
      </c>
      <c r="B4291" t="s">
        <v>80</v>
      </c>
      <c r="C4291" t="s">
        <v>37</v>
      </c>
      <c r="D4291" t="s">
        <v>56</v>
      </c>
      <c r="E4291">
        <v>3.7</v>
      </c>
      <c r="F4291">
        <v>450</v>
      </c>
      <c r="G4291" t="s">
        <v>17</v>
      </c>
      <c r="H4291">
        <v>4290</v>
      </c>
      <c r="I4291">
        <v>103</v>
      </c>
      <c r="J4291">
        <v>53</v>
      </c>
      <c r="K4291" s="2">
        <v>45518</v>
      </c>
      <c r="L4291" s="2">
        <v>0.50069444444444444</v>
      </c>
      <c r="M4291">
        <v>52</v>
      </c>
      <c r="N4291">
        <v>4</v>
      </c>
      <c r="O4291">
        <v>864.46</v>
      </c>
      <c r="P4291">
        <v>0</v>
      </c>
      <c r="Q4291">
        <v>49</v>
      </c>
      <c r="R4291" t="s">
        <v>685</v>
      </c>
      <c r="S4291" t="s">
        <v>681</v>
      </c>
      <c r="T4291">
        <v>103</v>
      </c>
      <c r="U4291" t="s">
        <v>378</v>
      </c>
      <c r="V4291" t="s">
        <v>284</v>
      </c>
      <c r="W4291">
        <v>43</v>
      </c>
      <c r="X4291" t="s">
        <v>72</v>
      </c>
      <c r="Y4291" s="2">
        <v>45271</v>
      </c>
      <c r="Z4291">
        <v>913.46</v>
      </c>
      <c r="AA4291" t="s">
        <v>722</v>
      </c>
      <c r="AB4291">
        <v>2024</v>
      </c>
      <c r="AC4291" t="s">
        <v>712</v>
      </c>
      <c r="AD4291">
        <v>0</v>
      </c>
      <c r="AE4291" t="s">
        <v>723</v>
      </c>
      <c r="AF4291" t="str">
        <f>IF(WEEKDAY(Main_Data_1_1[[#This Row],[Orders.OrderDate]],2)&gt;5,"Weekend","Weekday")</f>
        <v>Weekday</v>
      </c>
    </row>
    <row r="4292" spans="1:32" x14ac:dyDescent="0.3">
      <c r="A4292">
        <v>123</v>
      </c>
      <c r="B4292" t="s">
        <v>150</v>
      </c>
      <c r="C4292" t="s">
        <v>21</v>
      </c>
      <c r="D4292" t="s">
        <v>45</v>
      </c>
      <c r="E4292">
        <v>4.4000000000000004</v>
      </c>
      <c r="F4292">
        <v>600</v>
      </c>
      <c r="G4292" t="s">
        <v>13</v>
      </c>
      <c r="H4292">
        <v>4291</v>
      </c>
      <c r="I4292">
        <v>1</v>
      </c>
      <c r="J4292">
        <v>123</v>
      </c>
      <c r="K4292" s="2">
        <v>45608</v>
      </c>
      <c r="L4292" s="2">
        <v>0.44444444444444442</v>
      </c>
      <c r="M4292">
        <v>27</v>
      </c>
      <c r="N4292">
        <v>3</v>
      </c>
      <c r="O4292">
        <v>1072.67</v>
      </c>
      <c r="P4292">
        <v>160.9</v>
      </c>
      <c r="Q4292">
        <v>40</v>
      </c>
      <c r="R4292" t="s">
        <v>682</v>
      </c>
      <c r="S4292" t="s">
        <v>681</v>
      </c>
      <c r="T4292">
        <v>1</v>
      </c>
      <c r="U4292" t="s">
        <v>283</v>
      </c>
      <c r="V4292" t="s">
        <v>284</v>
      </c>
      <c r="W4292">
        <v>32</v>
      </c>
      <c r="X4292" t="s">
        <v>15</v>
      </c>
      <c r="Y4292" s="2">
        <v>45177</v>
      </c>
      <c r="Z4292">
        <v>951.7700000000001</v>
      </c>
      <c r="AA4292" t="s">
        <v>714</v>
      </c>
      <c r="AB4292">
        <v>2024</v>
      </c>
      <c r="AC4292" t="s">
        <v>721</v>
      </c>
      <c r="AD4292">
        <v>0.14999953387341866</v>
      </c>
      <c r="AE4292" t="s">
        <v>715</v>
      </c>
      <c r="AF4292" t="str">
        <f>IF(WEEKDAY(Main_Data_1_1[[#This Row],[Orders.OrderDate]],2)&gt;5,"Weekend","Weekday")</f>
        <v>Weekday</v>
      </c>
    </row>
    <row r="4293" spans="1:32" x14ac:dyDescent="0.3">
      <c r="A4293">
        <v>61</v>
      </c>
      <c r="B4293" t="s">
        <v>88</v>
      </c>
      <c r="C4293" t="s">
        <v>19</v>
      </c>
      <c r="D4293" t="s">
        <v>56</v>
      </c>
      <c r="E4293">
        <v>3.3</v>
      </c>
      <c r="F4293">
        <v>350</v>
      </c>
      <c r="G4293" t="s">
        <v>17</v>
      </c>
      <c r="H4293">
        <v>4292</v>
      </c>
      <c r="I4293">
        <v>245</v>
      </c>
      <c r="J4293">
        <v>61</v>
      </c>
      <c r="K4293" s="2">
        <v>45868</v>
      </c>
      <c r="L4293" s="2">
        <v>0.38472222222222224</v>
      </c>
      <c r="M4293">
        <v>65</v>
      </c>
      <c r="N4293">
        <v>4</v>
      </c>
      <c r="O4293">
        <v>498.48</v>
      </c>
      <c r="P4293">
        <v>49.85</v>
      </c>
      <c r="Q4293">
        <v>30</v>
      </c>
      <c r="R4293" t="s">
        <v>682</v>
      </c>
      <c r="S4293" t="s">
        <v>681</v>
      </c>
      <c r="T4293">
        <v>245</v>
      </c>
      <c r="U4293" t="s">
        <v>488</v>
      </c>
      <c r="V4293" t="s">
        <v>288</v>
      </c>
      <c r="W4293">
        <v>42</v>
      </c>
      <c r="X4293" t="s">
        <v>35</v>
      </c>
      <c r="Y4293" s="2">
        <v>45059</v>
      </c>
      <c r="Z4293">
        <v>478.63</v>
      </c>
      <c r="AA4293" t="s">
        <v>718</v>
      </c>
      <c r="AB4293">
        <v>2025</v>
      </c>
      <c r="AC4293" t="s">
        <v>712</v>
      </c>
      <c r="AD4293">
        <v>0.10000401219707912</v>
      </c>
      <c r="AE4293" t="s">
        <v>723</v>
      </c>
      <c r="AF4293" t="str">
        <f>IF(WEEKDAY(Main_Data_1_1[[#This Row],[Orders.OrderDate]],2)&gt;5,"Weekend","Weekday")</f>
        <v>Weekday</v>
      </c>
    </row>
    <row r="4294" spans="1:32" x14ac:dyDescent="0.3">
      <c r="A4294">
        <v>57</v>
      </c>
      <c r="B4294" t="s">
        <v>84</v>
      </c>
      <c r="C4294" t="s">
        <v>19</v>
      </c>
      <c r="D4294" t="s">
        <v>56</v>
      </c>
      <c r="E4294">
        <v>3.6</v>
      </c>
      <c r="F4294">
        <v>700</v>
      </c>
      <c r="G4294" t="s">
        <v>13</v>
      </c>
      <c r="H4294">
        <v>4293</v>
      </c>
      <c r="I4294">
        <v>206</v>
      </c>
      <c r="J4294">
        <v>57</v>
      </c>
      <c r="K4294" s="2">
        <v>45911</v>
      </c>
      <c r="L4294" s="2">
        <v>0.48402777777777778</v>
      </c>
      <c r="M4294">
        <v>35</v>
      </c>
      <c r="N4294">
        <v>5</v>
      </c>
      <c r="O4294">
        <v>152.65</v>
      </c>
      <c r="P4294">
        <v>0</v>
      </c>
      <c r="Q4294">
        <v>0</v>
      </c>
      <c r="R4294" t="s">
        <v>678</v>
      </c>
      <c r="S4294" t="s">
        <v>681</v>
      </c>
      <c r="T4294">
        <v>206</v>
      </c>
      <c r="U4294" t="s">
        <v>392</v>
      </c>
      <c r="V4294" t="s">
        <v>288</v>
      </c>
      <c r="W4294">
        <v>41</v>
      </c>
      <c r="X4294" t="s">
        <v>15</v>
      </c>
      <c r="Y4294" s="2">
        <v>44960</v>
      </c>
      <c r="Z4294">
        <v>152.65</v>
      </c>
      <c r="AA4294" t="s">
        <v>720</v>
      </c>
      <c r="AB4294">
        <v>2025</v>
      </c>
      <c r="AC4294" t="s">
        <v>712</v>
      </c>
      <c r="AD4294">
        <v>0</v>
      </c>
      <c r="AE4294" t="s">
        <v>723</v>
      </c>
      <c r="AF4294" t="str">
        <f>IF(WEEKDAY(Main_Data_1_1[[#This Row],[Orders.OrderDate]],2)&gt;5,"Weekend","Weekday")</f>
        <v>Weekday</v>
      </c>
    </row>
    <row r="4295" spans="1:32" x14ac:dyDescent="0.3">
      <c r="A4295">
        <v>101</v>
      </c>
      <c r="B4295" t="s">
        <v>128</v>
      </c>
      <c r="C4295" t="s">
        <v>31</v>
      </c>
      <c r="D4295" t="s">
        <v>50</v>
      </c>
      <c r="E4295">
        <v>3</v>
      </c>
      <c r="F4295">
        <v>450</v>
      </c>
      <c r="G4295" t="s">
        <v>13</v>
      </c>
      <c r="H4295">
        <v>4294</v>
      </c>
      <c r="I4295">
        <v>105</v>
      </c>
      <c r="J4295">
        <v>101</v>
      </c>
      <c r="K4295" s="2">
        <v>45437</v>
      </c>
      <c r="L4295" s="2">
        <v>0.85486111111111107</v>
      </c>
      <c r="M4295">
        <v>38</v>
      </c>
      <c r="N4295">
        <v>1</v>
      </c>
      <c r="O4295">
        <v>275.44</v>
      </c>
      <c r="P4295">
        <v>0</v>
      </c>
      <c r="Q4295">
        <v>40</v>
      </c>
      <c r="R4295" t="s">
        <v>678</v>
      </c>
      <c r="S4295" t="s">
        <v>684</v>
      </c>
      <c r="T4295">
        <v>105</v>
      </c>
      <c r="U4295" t="s">
        <v>380</v>
      </c>
      <c r="V4295" t="s">
        <v>284</v>
      </c>
      <c r="W4295">
        <v>45</v>
      </c>
      <c r="X4295" t="s">
        <v>37</v>
      </c>
      <c r="Y4295" s="2">
        <v>45585</v>
      </c>
      <c r="Z4295">
        <v>315.44</v>
      </c>
      <c r="AA4295" t="s">
        <v>727</v>
      </c>
      <c r="AB4295">
        <v>2024</v>
      </c>
      <c r="AC4295" t="s">
        <v>712</v>
      </c>
      <c r="AD4295">
        <v>0</v>
      </c>
      <c r="AE4295" t="s">
        <v>717</v>
      </c>
      <c r="AF4295" t="str">
        <f>IF(WEEKDAY(Main_Data_1_1[[#This Row],[Orders.OrderDate]],2)&gt;5,"Weekend","Weekday")</f>
        <v>Weekend</v>
      </c>
    </row>
    <row r="4296" spans="1:32" x14ac:dyDescent="0.3">
      <c r="A4296">
        <v>69</v>
      </c>
      <c r="B4296" t="s">
        <v>96</v>
      </c>
      <c r="C4296" t="s">
        <v>15</v>
      </c>
      <c r="D4296" t="s">
        <v>45</v>
      </c>
      <c r="E4296">
        <v>3.8</v>
      </c>
      <c r="F4296">
        <v>350</v>
      </c>
      <c r="G4296" t="s">
        <v>17</v>
      </c>
      <c r="H4296">
        <v>4295</v>
      </c>
      <c r="I4296">
        <v>125</v>
      </c>
      <c r="J4296">
        <v>69</v>
      </c>
      <c r="K4296" s="2">
        <v>45692</v>
      </c>
      <c r="L4296" s="2">
        <v>0.79166666666666663</v>
      </c>
      <c r="M4296">
        <v>65</v>
      </c>
      <c r="N4296">
        <v>1</v>
      </c>
      <c r="O4296">
        <v>498.25</v>
      </c>
      <c r="P4296">
        <v>0</v>
      </c>
      <c r="Q4296">
        <v>30</v>
      </c>
      <c r="R4296" t="s">
        <v>683</v>
      </c>
      <c r="S4296" t="s">
        <v>681</v>
      </c>
      <c r="T4296">
        <v>125</v>
      </c>
      <c r="U4296" t="s">
        <v>398</v>
      </c>
      <c r="V4296" t="s">
        <v>284</v>
      </c>
      <c r="W4296">
        <v>44</v>
      </c>
      <c r="X4296" t="s">
        <v>37</v>
      </c>
      <c r="Y4296" s="2">
        <v>45174</v>
      </c>
      <c r="Z4296">
        <v>528.25</v>
      </c>
      <c r="AA4296" t="s">
        <v>716</v>
      </c>
      <c r="AB4296">
        <v>2025</v>
      </c>
      <c r="AC4296" t="s">
        <v>712</v>
      </c>
      <c r="AD4296">
        <v>0</v>
      </c>
      <c r="AE4296" t="s">
        <v>723</v>
      </c>
      <c r="AF4296" t="str">
        <f>IF(WEEKDAY(Main_Data_1_1[[#This Row],[Orders.OrderDate]],2)&gt;5,"Weekend","Weekday")</f>
        <v>Weekday</v>
      </c>
    </row>
    <row r="4297" spans="1:32" x14ac:dyDescent="0.3">
      <c r="A4297">
        <v>100</v>
      </c>
      <c r="B4297" t="s">
        <v>127</v>
      </c>
      <c r="C4297" t="s">
        <v>35</v>
      </c>
      <c r="D4297" t="s">
        <v>22</v>
      </c>
      <c r="E4297">
        <v>3.6</v>
      </c>
      <c r="F4297">
        <v>400</v>
      </c>
      <c r="G4297" t="s">
        <v>17</v>
      </c>
      <c r="H4297">
        <v>4296</v>
      </c>
      <c r="I4297">
        <v>298</v>
      </c>
      <c r="J4297">
        <v>100</v>
      </c>
      <c r="K4297" s="2">
        <v>46172</v>
      </c>
      <c r="L4297" s="2">
        <v>0.7368055555555556</v>
      </c>
      <c r="M4297">
        <v>25</v>
      </c>
      <c r="N4297">
        <v>1</v>
      </c>
      <c r="O4297">
        <v>284.10000000000002</v>
      </c>
      <c r="P4297">
        <v>0</v>
      </c>
      <c r="Q4297">
        <v>49</v>
      </c>
      <c r="R4297" t="s">
        <v>686</v>
      </c>
      <c r="S4297" t="s">
        <v>684</v>
      </c>
      <c r="T4297">
        <v>298</v>
      </c>
      <c r="U4297" t="s">
        <v>522</v>
      </c>
      <c r="V4297" t="s">
        <v>288</v>
      </c>
      <c r="W4297">
        <v>19</v>
      </c>
      <c r="X4297" t="s">
        <v>15</v>
      </c>
      <c r="Y4297" s="2">
        <v>45692</v>
      </c>
      <c r="Z4297">
        <v>333.1</v>
      </c>
      <c r="AA4297" t="s">
        <v>727</v>
      </c>
      <c r="AB4297">
        <v>2026</v>
      </c>
      <c r="AC4297" t="s">
        <v>721</v>
      </c>
      <c r="AD4297">
        <v>0</v>
      </c>
      <c r="AE4297" t="s">
        <v>713</v>
      </c>
      <c r="AF4297" t="str">
        <f>IF(WEEKDAY(Main_Data_1_1[[#This Row],[Orders.OrderDate]],2)&gt;5,"Weekend","Weekday")</f>
        <v>Weekend</v>
      </c>
    </row>
    <row r="4298" spans="1:32" x14ac:dyDescent="0.3">
      <c r="A4298">
        <v>44</v>
      </c>
      <c r="B4298" t="s">
        <v>70</v>
      </c>
      <c r="C4298" t="s">
        <v>15</v>
      </c>
      <c r="D4298" t="s">
        <v>26</v>
      </c>
      <c r="E4298">
        <v>3.8</v>
      </c>
      <c r="F4298">
        <v>150</v>
      </c>
      <c r="G4298" t="s">
        <v>17</v>
      </c>
      <c r="H4298">
        <v>4297</v>
      </c>
      <c r="I4298">
        <v>219</v>
      </c>
      <c r="J4298">
        <v>44</v>
      </c>
      <c r="K4298" s="2">
        <v>45294</v>
      </c>
      <c r="L4298" s="2">
        <v>0.47499999999999998</v>
      </c>
      <c r="M4298">
        <v>37</v>
      </c>
      <c r="N4298">
        <v>1</v>
      </c>
      <c r="O4298">
        <v>1128.08</v>
      </c>
      <c r="P4298">
        <v>112.81</v>
      </c>
      <c r="Q4298">
        <v>49</v>
      </c>
      <c r="R4298" t="s">
        <v>686</v>
      </c>
      <c r="S4298" t="s">
        <v>681</v>
      </c>
      <c r="T4298">
        <v>219</v>
      </c>
      <c r="U4298" t="s">
        <v>470</v>
      </c>
      <c r="V4298" t="s">
        <v>288</v>
      </c>
      <c r="W4298">
        <v>19</v>
      </c>
      <c r="X4298" t="s">
        <v>31</v>
      </c>
      <c r="Y4298" s="2">
        <v>45585</v>
      </c>
      <c r="Z4298">
        <v>1064.27</v>
      </c>
      <c r="AA4298" t="s">
        <v>711</v>
      </c>
      <c r="AB4298">
        <v>2024</v>
      </c>
      <c r="AC4298" t="s">
        <v>712</v>
      </c>
      <c r="AD4298">
        <v>0.10000177292390612</v>
      </c>
      <c r="AE4298" t="s">
        <v>713</v>
      </c>
      <c r="AF4298" t="str">
        <f>IF(WEEKDAY(Main_Data_1_1[[#This Row],[Orders.OrderDate]],2)&gt;5,"Weekend","Weekday")</f>
        <v>Weekday</v>
      </c>
    </row>
    <row r="4299" spans="1:32" x14ac:dyDescent="0.3">
      <c r="A4299">
        <v>216</v>
      </c>
      <c r="B4299" t="s">
        <v>243</v>
      </c>
      <c r="C4299" t="s">
        <v>21</v>
      </c>
      <c r="D4299" t="s">
        <v>29</v>
      </c>
      <c r="E4299">
        <v>4.2</v>
      </c>
      <c r="F4299">
        <v>500</v>
      </c>
      <c r="G4299" t="s">
        <v>17</v>
      </c>
      <c r="H4299">
        <v>4298</v>
      </c>
      <c r="I4299">
        <v>17</v>
      </c>
      <c r="J4299">
        <v>216</v>
      </c>
      <c r="K4299" s="2">
        <v>45900</v>
      </c>
      <c r="L4299" s="2">
        <v>0.49583333333333335</v>
      </c>
      <c r="M4299">
        <v>46</v>
      </c>
      <c r="N4299">
        <v>3</v>
      </c>
      <c r="O4299">
        <v>174.34</v>
      </c>
      <c r="P4299">
        <v>0</v>
      </c>
      <c r="Q4299">
        <v>0</v>
      </c>
      <c r="R4299" t="s">
        <v>680</v>
      </c>
      <c r="S4299" t="s">
        <v>681</v>
      </c>
      <c r="T4299">
        <v>17</v>
      </c>
      <c r="U4299" t="s">
        <v>301</v>
      </c>
      <c r="V4299" t="s">
        <v>284</v>
      </c>
      <c r="W4299">
        <v>33</v>
      </c>
      <c r="X4299" t="s">
        <v>15</v>
      </c>
      <c r="Y4299" s="2">
        <v>45069</v>
      </c>
      <c r="Z4299">
        <v>174.34</v>
      </c>
      <c r="AA4299" t="s">
        <v>722</v>
      </c>
      <c r="AB4299">
        <v>2025</v>
      </c>
      <c r="AC4299" t="s">
        <v>712</v>
      </c>
      <c r="AD4299">
        <v>0</v>
      </c>
      <c r="AE4299" t="s">
        <v>715</v>
      </c>
      <c r="AF4299" t="str">
        <f>IF(WEEKDAY(Main_Data_1_1[[#This Row],[Orders.OrderDate]],2)&gt;5,"Weekend","Weekday")</f>
        <v>Weekend</v>
      </c>
    </row>
    <row r="4300" spans="1:32" x14ac:dyDescent="0.3">
      <c r="A4300">
        <v>100</v>
      </c>
      <c r="B4300" t="s">
        <v>127</v>
      </c>
      <c r="C4300" t="s">
        <v>35</v>
      </c>
      <c r="D4300" t="s">
        <v>22</v>
      </c>
      <c r="E4300">
        <v>3.6</v>
      </c>
      <c r="F4300">
        <v>400</v>
      </c>
      <c r="G4300" t="s">
        <v>17</v>
      </c>
      <c r="H4300">
        <v>4299</v>
      </c>
      <c r="I4300">
        <v>166</v>
      </c>
      <c r="J4300">
        <v>100</v>
      </c>
      <c r="K4300" s="2">
        <v>46126</v>
      </c>
      <c r="L4300" s="2">
        <v>0.9375</v>
      </c>
      <c r="M4300">
        <v>55</v>
      </c>
      <c r="N4300">
        <v>3</v>
      </c>
      <c r="O4300">
        <v>1468.05</v>
      </c>
      <c r="P4300">
        <v>0</v>
      </c>
      <c r="Q4300">
        <v>40</v>
      </c>
      <c r="R4300" t="s">
        <v>686</v>
      </c>
      <c r="S4300" t="s">
        <v>681</v>
      </c>
      <c r="T4300">
        <v>166</v>
      </c>
      <c r="U4300" t="s">
        <v>338</v>
      </c>
      <c r="V4300" t="s">
        <v>284</v>
      </c>
      <c r="W4300">
        <v>50</v>
      </c>
      <c r="X4300" t="s">
        <v>72</v>
      </c>
      <c r="Y4300" s="2">
        <v>45122</v>
      </c>
      <c r="Z4300">
        <v>1508.05</v>
      </c>
      <c r="AA4300" t="s">
        <v>726</v>
      </c>
      <c r="AB4300">
        <v>2026</v>
      </c>
      <c r="AC4300" t="s">
        <v>712</v>
      </c>
      <c r="AD4300">
        <v>0</v>
      </c>
      <c r="AE4300" t="s">
        <v>717</v>
      </c>
      <c r="AF4300" t="str">
        <f>IF(WEEKDAY(Main_Data_1_1[[#This Row],[Orders.OrderDate]],2)&gt;5,"Weekend","Weekday")</f>
        <v>Weekday</v>
      </c>
    </row>
    <row r="4301" spans="1:32" x14ac:dyDescent="0.3">
      <c r="A4301">
        <v>170</v>
      </c>
      <c r="B4301" t="s">
        <v>197</v>
      </c>
      <c r="C4301" t="s">
        <v>8</v>
      </c>
      <c r="D4301" t="s">
        <v>26</v>
      </c>
      <c r="E4301">
        <v>3.7</v>
      </c>
      <c r="F4301">
        <v>400</v>
      </c>
      <c r="G4301" t="s">
        <v>13</v>
      </c>
      <c r="H4301">
        <v>4300</v>
      </c>
      <c r="I4301">
        <v>164</v>
      </c>
      <c r="J4301">
        <v>170</v>
      </c>
      <c r="K4301" s="2">
        <v>45440</v>
      </c>
      <c r="L4301" s="2">
        <v>0.71666666666666667</v>
      </c>
      <c r="M4301">
        <v>61</v>
      </c>
      <c r="N4301">
        <v>5</v>
      </c>
      <c r="O4301">
        <v>1252.0999999999999</v>
      </c>
      <c r="P4301">
        <v>0</v>
      </c>
      <c r="Q4301">
        <v>40</v>
      </c>
      <c r="R4301" t="s">
        <v>678</v>
      </c>
      <c r="S4301" t="s">
        <v>679</v>
      </c>
      <c r="T4301">
        <v>164</v>
      </c>
      <c r="U4301" t="s">
        <v>431</v>
      </c>
      <c r="V4301" t="s">
        <v>284</v>
      </c>
      <c r="W4301">
        <v>36</v>
      </c>
      <c r="X4301" t="s">
        <v>31</v>
      </c>
      <c r="Y4301" s="2">
        <v>45660</v>
      </c>
      <c r="Z4301">
        <v>1292.0999999999999</v>
      </c>
      <c r="AA4301" t="s">
        <v>727</v>
      </c>
      <c r="AB4301">
        <v>2024</v>
      </c>
      <c r="AC4301" t="s">
        <v>712</v>
      </c>
      <c r="AD4301">
        <v>0</v>
      </c>
      <c r="AE4301" t="s">
        <v>723</v>
      </c>
      <c r="AF4301" t="str">
        <f>IF(WEEKDAY(Main_Data_1_1[[#This Row],[Orders.OrderDate]],2)&gt;5,"Weekend","Weekday")</f>
        <v>Weekday</v>
      </c>
    </row>
    <row r="4302" spans="1:32" x14ac:dyDescent="0.3">
      <c r="A4302">
        <v>213</v>
      </c>
      <c r="B4302" t="s">
        <v>240</v>
      </c>
      <c r="C4302" t="s">
        <v>15</v>
      </c>
      <c r="D4302" t="s">
        <v>26</v>
      </c>
      <c r="E4302">
        <v>4.5999999999999996</v>
      </c>
      <c r="F4302">
        <v>150</v>
      </c>
      <c r="G4302" t="s">
        <v>13</v>
      </c>
      <c r="H4302">
        <v>4301</v>
      </c>
      <c r="I4302">
        <v>572</v>
      </c>
      <c r="J4302">
        <v>213</v>
      </c>
      <c r="K4302" s="2">
        <v>46068</v>
      </c>
      <c r="L4302" s="2">
        <v>0.99305555555555558</v>
      </c>
      <c r="M4302">
        <v>25</v>
      </c>
      <c r="N4302">
        <v>1</v>
      </c>
      <c r="O4302">
        <v>358.87</v>
      </c>
      <c r="P4302">
        <v>0</v>
      </c>
      <c r="Q4302">
        <v>30</v>
      </c>
      <c r="R4302" t="s">
        <v>678</v>
      </c>
      <c r="S4302" t="s">
        <v>681</v>
      </c>
      <c r="T4302">
        <v>572</v>
      </c>
      <c r="U4302" t="s">
        <v>659</v>
      </c>
      <c r="V4302" t="s">
        <v>288</v>
      </c>
      <c r="W4302">
        <v>41</v>
      </c>
      <c r="X4302" t="s">
        <v>37</v>
      </c>
      <c r="Y4302" s="2">
        <v>45512</v>
      </c>
      <c r="Z4302">
        <v>388.87</v>
      </c>
      <c r="AA4302" t="s">
        <v>716</v>
      </c>
      <c r="AB4302">
        <v>2026</v>
      </c>
      <c r="AC4302" t="s">
        <v>721</v>
      </c>
      <c r="AD4302">
        <v>0</v>
      </c>
      <c r="AE4302" t="s">
        <v>723</v>
      </c>
      <c r="AF4302" t="str">
        <f>IF(WEEKDAY(Main_Data_1_1[[#This Row],[Orders.OrderDate]],2)&gt;5,"Weekend","Weekday")</f>
        <v>Weekend</v>
      </c>
    </row>
    <row r="4303" spans="1:32" x14ac:dyDescent="0.3">
      <c r="A4303">
        <v>228</v>
      </c>
      <c r="B4303" t="s">
        <v>255</v>
      </c>
      <c r="C4303" t="s">
        <v>72</v>
      </c>
      <c r="D4303" t="s">
        <v>12</v>
      </c>
      <c r="E4303">
        <v>4.0999999999999996</v>
      </c>
      <c r="F4303">
        <v>150</v>
      </c>
      <c r="G4303" t="s">
        <v>17</v>
      </c>
      <c r="H4303">
        <v>4302</v>
      </c>
      <c r="I4303">
        <v>83</v>
      </c>
      <c r="J4303">
        <v>228</v>
      </c>
      <c r="K4303" s="2">
        <v>45322</v>
      </c>
      <c r="L4303" s="2">
        <v>0.64166666666666672</v>
      </c>
      <c r="M4303">
        <v>65</v>
      </c>
      <c r="N4303">
        <v>6</v>
      </c>
      <c r="O4303">
        <v>690.12</v>
      </c>
      <c r="P4303">
        <v>0</v>
      </c>
      <c r="Q4303">
        <v>40</v>
      </c>
      <c r="R4303" t="s">
        <v>682</v>
      </c>
      <c r="S4303" t="s">
        <v>681</v>
      </c>
      <c r="T4303">
        <v>83</v>
      </c>
      <c r="U4303" t="s">
        <v>361</v>
      </c>
      <c r="V4303" t="s">
        <v>288</v>
      </c>
      <c r="W4303">
        <v>31</v>
      </c>
      <c r="X4303" t="s">
        <v>31</v>
      </c>
      <c r="Y4303" s="2">
        <v>45379</v>
      </c>
      <c r="Z4303">
        <v>730.12</v>
      </c>
      <c r="AA4303" t="s">
        <v>711</v>
      </c>
      <c r="AB4303">
        <v>2024</v>
      </c>
      <c r="AC4303" t="s">
        <v>712</v>
      </c>
      <c r="AD4303">
        <v>0</v>
      </c>
      <c r="AE4303" t="s">
        <v>715</v>
      </c>
      <c r="AF4303" t="str">
        <f>IF(WEEKDAY(Main_Data_1_1[[#This Row],[Orders.OrderDate]],2)&gt;5,"Weekend","Weekday")</f>
        <v>Weekday</v>
      </c>
    </row>
    <row r="4304" spans="1:32" x14ac:dyDescent="0.3">
      <c r="A4304">
        <v>65</v>
      </c>
      <c r="B4304" t="s">
        <v>92</v>
      </c>
      <c r="C4304" t="s">
        <v>21</v>
      </c>
      <c r="D4304" t="s">
        <v>12</v>
      </c>
      <c r="E4304">
        <v>3.3</v>
      </c>
      <c r="F4304">
        <v>800</v>
      </c>
      <c r="G4304" t="s">
        <v>13</v>
      </c>
      <c r="H4304">
        <v>4303</v>
      </c>
      <c r="I4304">
        <v>91</v>
      </c>
      <c r="J4304">
        <v>65</v>
      </c>
      <c r="K4304" s="2">
        <v>45590</v>
      </c>
      <c r="L4304" s="2">
        <v>0.53194444444444444</v>
      </c>
      <c r="M4304">
        <v>60</v>
      </c>
      <c r="N4304">
        <v>6</v>
      </c>
      <c r="O4304">
        <v>907.95</v>
      </c>
      <c r="P4304">
        <v>136.19</v>
      </c>
      <c r="Q4304">
        <v>49</v>
      </c>
      <c r="R4304" t="s">
        <v>682</v>
      </c>
      <c r="S4304" t="s">
        <v>681</v>
      </c>
      <c r="T4304">
        <v>91</v>
      </c>
      <c r="U4304" t="s">
        <v>367</v>
      </c>
      <c r="V4304" t="s">
        <v>288</v>
      </c>
      <c r="W4304">
        <v>47</v>
      </c>
      <c r="X4304" t="s">
        <v>35</v>
      </c>
      <c r="Y4304" s="2">
        <v>45747</v>
      </c>
      <c r="Z4304">
        <v>820.76</v>
      </c>
      <c r="AA4304" t="s">
        <v>719</v>
      </c>
      <c r="AB4304">
        <v>2024</v>
      </c>
      <c r="AC4304" t="s">
        <v>712</v>
      </c>
      <c r="AD4304">
        <v>0.14999724654441324</v>
      </c>
      <c r="AE4304" t="s">
        <v>717</v>
      </c>
      <c r="AF4304" t="str">
        <f>IF(WEEKDAY(Main_Data_1_1[[#This Row],[Orders.OrderDate]],2)&gt;5,"Weekend","Weekday")</f>
        <v>Weekday</v>
      </c>
    </row>
    <row r="4305" spans="1:32" x14ac:dyDescent="0.3">
      <c r="A4305">
        <v>56</v>
      </c>
      <c r="B4305" t="s">
        <v>83</v>
      </c>
      <c r="C4305" t="s">
        <v>21</v>
      </c>
      <c r="D4305" t="s">
        <v>56</v>
      </c>
      <c r="E4305">
        <v>3.4</v>
      </c>
      <c r="F4305">
        <v>500</v>
      </c>
      <c r="G4305" t="s">
        <v>17</v>
      </c>
      <c r="H4305">
        <v>4304</v>
      </c>
      <c r="I4305">
        <v>346</v>
      </c>
      <c r="J4305">
        <v>56</v>
      </c>
      <c r="K4305" s="2">
        <v>45357</v>
      </c>
      <c r="L4305" s="2">
        <v>0.72430555555555554</v>
      </c>
      <c r="M4305">
        <v>52</v>
      </c>
      <c r="N4305">
        <v>3</v>
      </c>
      <c r="O4305">
        <v>716.62</v>
      </c>
      <c r="P4305">
        <v>71.66</v>
      </c>
      <c r="Q4305">
        <v>0</v>
      </c>
      <c r="R4305" t="s">
        <v>686</v>
      </c>
      <c r="S4305" t="s">
        <v>684</v>
      </c>
      <c r="T4305">
        <v>346</v>
      </c>
      <c r="U4305" t="s">
        <v>546</v>
      </c>
      <c r="V4305" t="s">
        <v>288</v>
      </c>
      <c r="W4305">
        <v>24</v>
      </c>
      <c r="X4305" t="s">
        <v>8</v>
      </c>
      <c r="Y4305" s="2">
        <v>45071</v>
      </c>
      <c r="Z4305">
        <v>644.96</v>
      </c>
      <c r="AA4305" t="s">
        <v>725</v>
      </c>
      <c r="AB4305">
        <v>2024</v>
      </c>
      <c r="AC4305" t="s">
        <v>712</v>
      </c>
      <c r="AD4305">
        <v>9.99972091205939E-2</v>
      </c>
      <c r="AE4305" t="s">
        <v>713</v>
      </c>
      <c r="AF4305" t="str">
        <f>IF(WEEKDAY(Main_Data_1_1[[#This Row],[Orders.OrderDate]],2)&gt;5,"Weekend","Weekday")</f>
        <v>Weekday</v>
      </c>
    </row>
    <row r="4306" spans="1:32" x14ac:dyDescent="0.3">
      <c r="A4306">
        <v>110</v>
      </c>
      <c r="B4306" t="s">
        <v>137</v>
      </c>
      <c r="C4306" t="s">
        <v>19</v>
      </c>
      <c r="D4306" t="s">
        <v>45</v>
      </c>
      <c r="E4306">
        <v>4.5</v>
      </c>
      <c r="F4306">
        <v>700</v>
      </c>
      <c r="G4306" t="s">
        <v>17</v>
      </c>
      <c r="H4306">
        <v>4305</v>
      </c>
      <c r="I4306">
        <v>19</v>
      </c>
      <c r="J4306">
        <v>110</v>
      </c>
      <c r="K4306" s="2">
        <v>46028</v>
      </c>
      <c r="L4306" s="2">
        <v>0.80486111111111114</v>
      </c>
      <c r="M4306">
        <v>45</v>
      </c>
      <c r="N4306">
        <v>2</v>
      </c>
      <c r="O4306">
        <v>1756.12</v>
      </c>
      <c r="P4306">
        <v>87.81</v>
      </c>
      <c r="Q4306">
        <v>30</v>
      </c>
      <c r="R4306" t="s">
        <v>685</v>
      </c>
      <c r="S4306" t="s">
        <v>681</v>
      </c>
      <c r="T4306">
        <v>19</v>
      </c>
      <c r="U4306" t="s">
        <v>303</v>
      </c>
      <c r="V4306" t="s">
        <v>284</v>
      </c>
      <c r="W4306">
        <v>21</v>
      </c>
      <c r="X4306" t="s">
        <v>31</v>
      </c>
      <c r="Y4306" s="2">
        <v>45020</v>
      </c>
      <c r="Z4306">
        <v>1698.31</v>
      </c>
      <c r="AA4306" t="s">
        <v>711</v>
      </c>
      <c r="AB4306">
        <v>2026</v>
      </c>
      <c r="AC4306" t="s">
        <v>712</v>
      </c>
      <c r="AD4306">
        <v>5.0002277748673218E-2</v>
      </c>
      <c r="AE4306" t="s">
        <v>713</v>
      </c>
      <c r="AF4306" t="str">
        <f>IF(WEEKDAY(Main_Data_1_1[[#This Row],[Orders.OrderDate]],2)&gt;5,"Weekend","Weekday")</f>
        <v>Weekday</v>
      </c>
    </row>
    <row r="4307" spans="1:32" x14ac:dyDescent="0.3">
      <c r="A4307">
        <v>152</v>
      </c>
      <c r="B4307" t="s">
        <v>179</v>
      </c>
      <c r="C4307" t="s">
        <v>35</v>
      </c>
      <c r="D4307" t="s">
        <v>9</v>
      </c>
      <c r="E4307">
        <v>3.2</v>
      </c>
      <c r="F4307">
        <v>700</v>
      </c>
      <c r="G4307" t="s">
        <v>13</v>
      </c>
      <c r="H4307">
        <v>4306</v>
      </c>
      <c r="I4307">
        <v>143</v>
      </c>
      <c r="J4307">
        <v>152</v>
      </c>
      <c r="K4307" s="2">
        <v>45552</v>
      </c>
      <c r="L4307" s="2">
        <v>0.60138888888888886</v>
      </c>
      <c r="M4307">
        <v>55</v>
      </c>
      <c r="N4307">
        <v>1</v>
      </c>
      <c r="O4307">
        <v>183.88</v>
      </c>
      <c r="P4307">
        <v>36.78</v>
      </c>
      <c r="Q4307">
        <v>49</v>
      </c>
      <c r="R4307" t="s">
        <v>686</v>
      </c>
      <c r="S4307" t="s">
        <v>681</v>
      </c>
      <c r="T4307">
        <v>143</v>
      </c>
      <c r="U4307" t="s">
        <v>415</v>
      </c>
      <c r="V4307" t="s">
        <v>284</v>
      </c>
      <c r="W4307">
        <v>18</v>
      </c>
      <c r="X4307" t="s">
        <v>37</v>
      </c>
      <c r="Y4307" s="2">
        <v>45087</v>
      </c>
      <c r="Z4307">
        <v>196.1</v>
      </c>
      <c r="AA4307" t="s">
        <v>720</v>
      </c>
      <c r="AB4307">
        <v>2024</v>
      </c>
      <c r="AC4307" t="s">
        <v>712</v>
      </c>
      <c r="AD4307">
        <v>0.20002175331738092</v>
      </c>
      <c r="AE4307" t="s">
        <v>713</v>
      </c>
      <c r="AF4307" t="str">
        <f>IF(WEEKDAY(Main_Data_1_1[[#This Row],[Orders.OrderDate]],2)&gt;5,"Weekend","Weekday")</f>
        <v>Weekday</v>
      </c>
    </row>
    <row r="4308" spans="1:32" x14ac:dyDescent="0.3">
      <c r="A4308">
        <v>241</v>
      </c>
      <c r="B4308" t="s">
        <v>268</v>
      </c>
      <c r="C4308" t="s">
        <v>35</v>
      </c>
      <c r="D4308" t="s">
        <v>12</v>
      </c>
      <c r="E4308">
        <v>4.7</v>
      </c>
      <c r="F4308">
        <v>500</v>
      </c>
      <c r="G4308" t="s">
        <v>17</v>
      </c>
      <c r="H4308">
        <v>4307</v>
      </c>
      <c r="I4308">
        <v>534</v>
      </c>
      <c r="J4308">
        <v>241</v>
      </c>
      <c r="K4308" s="2">
        <v>45455</v>
      </c>
      <c r="L4308" s="2">
        <v>0.68055555555555558</v>
      </c>
      <c r="M4308">
        <v>18</v>
      </c>
      <c r="N4308">
        <v>6</v>
      </c>
      <c r="O4308">
        <v>996.15</v>
      </c>
      <c r="P4308">
        <v>0</v>
      </c>
      <c r="Q4308">
        <v>40</v>
      </c>
      <c r="R4308" t="s">
        <v>680</v>
      </c>
      <c r="S4308" t="s">
        <v>681</v>
      </c>
      <c r="T4308">
        <v>534</v>
      </c>
      <c r="U4308" t="s">
        <v>615</v>
      </c>
      <c r="V4308" t="s">
        <v>284</v>
      </c>
      <c r="W4308">
        <v>47</v>
      </c>
      <c r="X4308" t="s">
        <v>19</v>
      </c>
      <c r="Y4308" s="2">
        <v>45028</v>
      </c>
      <c r="Z4308">
        <v>1036.1500000000001</v>
      </c>
      <c r="AA4308" t="s">
        <v>728</v>
      </c>
      <c r="AB4308">
        <v>2024</v>
      </c>
      <c r="AC4308" t="s">
        <v>721</v>
      </c>
      <c r="AD4308">
        <v>0</v>
      </c>
      <c r="AE4308" t="s">
        <v>717</v>
      </c>
      <c r="AF4308" t="str">
        <f>IF(WEEKDAY(Main_Data_1_1[[#This Row],[Orders.OrderDate]],2)&gt;5,"Weekend","Weekday")</f>
        <v>Weekday</v>
      </c>
    </row>
    <row r="4309" spans="1:32" x14ac:dyDescent="0.3">
      <c r="A4309">
        <v>11</v>
      </c>
      <c r="B4309" t="s">
        <v>30</v>
      </c>
      <c r="C4309" t="s">
        <v>31</v>
      </c>
      <c r="D4309" t="s">
        <v>26</v>
      </c>
      <c r="E4309">
        <v>3.4</v>
      </c>
      <c r="F4309">
        <v>500</v>
      </c>
      <c r="G4309" t="s">
        <v>10</v>
      </c>
      <c r="H4309">
        <v>4308</v>
      </c>
      <c r="I4309">
        <v>453</v>
      </c>
      <c r="J4309">
        <v>11</v>
      </c>
      <c r="K4309" s="2">
        <v>45446</v>
      </c>
      <c r="L4309" s="2">
        <v>0.60138888888888886</v>
      </c>
      <c r="M4309">
        <v>15</v>
      </c>
      <c r="N4309">
        <v>4</v>
      </c>
      <c r="O4309">
        <v>616.61</v>
      </c>
      <c r="P4309">
        <v>30.83</v>
      </c>
      <c r="Q4309">
        <v>0</v>
      </c>
      <c r="R4309" t="s">
        <v>682</v>
      </c>
      <c r="S4309" t="s">
        <v>681</v>
      </c>
      <c r="T4309">
        <v>453</v>
      </c>
      <c r="U4309" t="s">
        <v>551</v>
      </c>
      <c r="V4309" t="s">
        <v>288</v>
      </c>
      <c r="W4309">
        <v>48</v>
      </c>
      <c r="X4309" t="s">
        <v>72</v>
      </c>
      <c r="Y4309" s="2">
        <v>45492</v>
      </c>
      <c r="Z4309">
        <v>585.78</v>
      </c>
      <c r="AA4309" t="s">
        <v>728</v>
      </c>
      <c r="AB4309">
        <v>2024</v>
      </c>
      <c r="AC4309" t="s">
        <v>721</v>
      </c>
      <c r="AD4309">
        <v>4.9999189114675401E-2</v>
      </c>
      <c r="AE4309" t="s">
        <v>717</v>
      </c>
      <c r="AF4309" t="str">
        <f>IF(WEEKDAY(Main_Data_1_1[[#This Row],[Orders.OrderDate]],2)&gt;5,"Weekend","Weekday")</f>
        <v>Weekday</v>
      </c>
    </row>
    <row r="4310" spans="1:32" x14ac:dyDescent="0.3">
      <c r="A4310">
        <v>45</v>
      </c>
      <c r="B4310" t="s">
        <v>71</v>
      </c>
      <c r="C4310" t="s">
        <v>72</v>
      </c>
      <c r="D4310" t="s">
        <v>45</v>
      </c>
      <c r="E4310">
        <v>3.7</v>
      </c>
      <c r="F4310">
        <v>250</v>
      </c>
      <c r="G4310" t="s">
        <v>17</v>
      </c>
      <c r="H4310">
        <v>4309</v>
      </c>
      <c r="I4310">
        <v>172</v>
      </c>
      <c r="J4310">
        <v>45</v>
      </c>
      <c r="K4310" s="2">
        <v>45663</v>
      </c>
      <c r="L4310" s="2">
        <v>0.55625000000000002</v>
      </c>
      <c r="M4310">
        <v>35</v>
      </c>
      <c r="N4310">
        <v>2</v>
      </c>
      <c r="O4310">
        <v>1230.05</v>
      </c>
      <c r="P4310">
        <v>0</v>
      </c>
      <c r="Q4310">
        <v>20</v>
      </c>
      <c r="R4310" t="s">
        <v>683</v>
      </c>
      <c r="S4310" t="s">
        <v>679</v>
      </c>
      <c r="T4310">
        <v>172</v>
      </c>
      <c r="U4310" t="s">
        <v>437</v>
      </c>
      <c r="V4310" t="s">
        <v>288</v>
      </c>
      <c r="W4310">
        <v>27</v>
      </c>
      <c r="X4310" t="s">
        <v>72</v>
      </c>
      <c r="Y4310" s="2">
        <v>45322</v>
      </c>
      <c r="Z4310">
        <v>1250.05</v>
      </c>
      <c r="AA4310" t="s">
        <v>711</v>
      </c>
      <c r="AB4310">
        <v>2025</v>
      </c>
      <c r="AC4310" t="s">
        <v>712</v>
      </c>
      <c r="AD4310">
        <v>0</v>
      </c>
      <c r="AE4310" t="s">
        <v>715</v>
      </c>
      <c r="AF4310" t="str">
        <f>IF(WEEKDAY(Main_Data_1_1[[#This Row],[Orders.OrderDate]],2)&gt;5,"Weekend","Weekday")</f>
        <v>Weekday</v>
      </c>
    </row>
    <row r="4311" spans="1:32" x14ac:dyDescent="0.3">
      <c r="A4311">
        <v>116</v>
      </c>
      <c r="B4311" t="s">
        <v>143</v>
      </c>
      <c r="C4311" t="s">
        <v>21</v>
      </c>
      <c r="D4311" t="s">
        <v>45</v>
      </c>
      <c r="E4311">
        <v>4.4000000000000004</v>
      </c>
      <c r="F4311">
        <v>150</v>
      </c>
      <c r="G4311" t="s">
        <v>17</v>
      </c>
      <c r="H4311">
        <v>4310</v>
      </c>
      <c r="I4311">
        <v>96</v>
      </c>
      <c r="J4311">
        <v>116</v>
      </c>
      <c r="K4311" s="2">
        <v>45723</v>
      </c>
      <c r="L4311" s="2">
        <v>0.5493055555555556</v>
      </c>
      <c r="M4311">
        <v>49</v>
      </c>
      <c r="N4311">
        <v>1</v>
      </c>
      <c r="O4311">
        <v>1644.57</v>
      </c>
      <c r="P4311">
        <v>0</v>
      </c>
      <c r="Q4311">
        <v>30</v>
      </c>
      <c r="R4311" t="s">
        <v>686</v>
      </c>
      <c r="S4311" t="s">
        <v>681</v>
      </c>
      <c r="T4311">
        <v>96</v>
      </c>
      <c r="U4311" t="s">
        <v>334</v>
      </c>
      <c r="V4311" t="s">
        <v>288</v>
      </c>
      <c r="W4311">
        <v>23</v>
      </c>
      <c r="X4311" t="s">
        <v>21</v>
      </c>
      <c r="Y4311" s="2">
        <v>45480</v>
      </c>
      <c r="Z4311">
        <v>1674.57</v>
      </c>
      <c r="AA4311" t="s">
        <v>725</v>
      </c>
      <c r="AB4311">
        <v>2025</v>
      </c>
      <c r="AC4311" t="s">
        <v>712</v>
      </c>
      <c r="AD4311">
        <v>0</v>
      </c>
      <c r="AE4311" t="s">
        <v>713</v>
      </c>
      <c r="AF4311" t="str">
        <f>IF(WEEKDAY(Main_Data_1_1[[#This Row],[Orders.OrderDate]],2)&gt;5,"Weekend","Weekday")</f>
        <v>Weekday</v>
      </c>
    </row>
    <row r="4312" spans="1:32" x14ac:dyDescent="0.3">
      <c r="A4312">
        <v>69</v>
      </c>
      <c r="B4312" t="s">
        <v>96</v>
      </c>
      <c r="C4312" t="s">
        <v>15</v>
      </c>
      <c r="D4312" t="s">
        <v>45</v>
      </c>
      <c r="E4312">
        <v>3.8</v>
      </c>
      <c r="F4312">
        <v>350</v>
      </c>
      <c r="G4312" t="s">
        <v>17</v>
      </c>
      <c r="H4312">
        <v>4311</v>
      </c>
      <c r="I4312">
        <v>379</v>
      </c>
      <c r="J4312">
        <v>69</v>
      </c>
      <c r="K4312" s="2">
        <v>45987</v>
      </c>
      <c r="L4312" s="2">
        <v>0.37916666666666665</v>
      </c>
      <c r="M4312">
        <v>39</v>
      </c>
      <c r="N4312">
        <v>2</v>
      </c>
      <c r="O4312">
        <v>1762.14</v>
      </c>
      <c r="P4312">
        <v>88.11</v>
      </c>
      <c r="Q4312">
        <v>49</v>
      </c>
      <c r="R4312" t="s">
        <v>686</v>
      </c>
      <c r="S4312" t="s">
        <v>681</v>
      </c>
      <c r="T4312">
        <v>379</v>
      </c>
      <c r="U4312" t="s">
        <v>565</v>
      </c>
      <c r="V4312" t="s">
        <v>288</v>
      </c>
      <c r="W4312">
        <v>55</v>
      </c>
      <c r="X4312" t="s">
        <v>35</v>
      </c>
      <c r="Y4312" s="2">
        <v>45038</v>
      </c>
      <c r="Z4312">
        <v>1723.0300000000002</v>
      </c>
      <c r="AA4312" t="s">
        <v>714</v>
      </c>
      <c r="AB4312">
        <v>2025</v>
      </c>
      <c r="AC4312" t="s">
        <v>712</v>
      </c>
      <c r="AD4312">
        <v>5.0001702475399229E-2</v>
      </c>
      <c r="AE4312" t="s">
        <v>717</v>
      </c>
      <c r="AF4312" t="str">
        <f>IF(WEEKDAY(Main_Data_1_1[[#This Row],[Orders.OrderDate]],2)&gt;5,"Weekend","Weekday")</f>
        <v>Weekday</v>
      </c>
    </row>
    <row r="4313" spans="1:32" x14ac:dyDescent="0.3">
      <c r="A4313">
        <v>69</v>
      </c>
      <c r="B4313" t="s">
        <v>96</v>
      </c>
      <c r="C4313" t="s">
        <v>15</v>
      </c>
      <c r="D4313" t="s">
        <v>45</v>
      </c>
      <c r="E4313">
        <v>3.8</v>
      </c>
      <c r="F4313">
        <v>350</v>
      </c>
      <c r="G4313" t="s">
        <v>17</v>
      </c>
      <c r="H4313">
        <v>4312</v>
      </c>
      <c r="I4313">
        <v>563</v>
      </c>
      <c r="J4313">
        <v>69</v>
      </c>
      <c r="K4313" s="2">
        <v>45859</v>
      </c>
      <c r="L4313" s="2">
        <v>0.56597222222222221</v>
      </c>
      <c r="M4313">
        <v>22</v>
      </c>
      <c r="N4313">
        <v>4</v>
      </c>
      <c r="O4313">
        <v>435.72</v>
      </c>
      <c r="P4313">
        <v>0</v>
      </c>
      <c r="Q4313">
        <v>20</v>
      </c>
      <c r="R4313" t="s">
        <v>678</v>
      </c>
      <c r="S4313" t="s">
        <v>679</v>
      </c>
      <c r="T4313">
        <v>563</v>
      </c>
      <c r="U4313" t="s">
        <v>531</v>
      </c>
      <c r="V4313" t="s">
        <v>288</v>
      </c>
      <c r="W4313">
        <v>26</v>
      </c>
      <c r="X4313" t="s">
        <v>35</v>
      </c>
      <c r="Y4313" s="2">
        <v>45307</v>
      </c>
      <c r="Z4313">
        <v>455.72</v>
      </c>
      <c r="AA4313" t="s">
        <v>718</v>
      </c>
      <c r="AB4313">
        <v>2025</v>
      </c>
      <c r="AC4313" t="s">
        <v>721</v>
      </c>
      <c r="AD4313">
        <v>0</v>
      </c>
      <c r="AE4313" t="s">
        <v>715</v>
      </c>
      <c r="AF4313" t="str">
        <f>IF(WEEKDAY(Main_Data_1_1[[#This Row],[Orders.OrderDate]],2)&gt;5,"Weekend","Weekday")</f>
        <v>Weekday</v>
      </c>
    </row>
    <row r="4314" spans="1:32" x14ac:dyDescent="0.3">
      <c r="A4314">
        <v>159</v>
      </c>
      <c r="B4314" t="s">
        <v>186</v>
      </c>
      <c r="C4314" t="s">
        <v>31</v>
      </c>
      <c r="D4314" t="s">
        <v>26</v>
      </c>
      <c r="E4314">
        <v>3</v>
      </c>
      <c r="F4314">
        <v>800</v>
      </c>
      <c r="G4314" t="s">
        <v>17</v>
      </c>
      <c r="H4314">
        <v>4313</v>
      </c>
      <c r="I4314">
        <v>416</v>
      </c>
      <c r="J4314">
        <v>159</v>
      </c>
      <c r="K4314" s="2">
        <v>45937</v>
      </c>
      <c r="L4314" s="2">
        <v>0.45902777777777776</v>
      </c>
      <c r="M4314">
        <v>63</v>
      </c>
      <c r="N4314">
        <v>5</v>
      </c>
      <c r="O4314">
        <v>394.91</v>
      </c>
      <c r="P4314">
        <v>39.49</v>
      </c>
      <c r="Q4314">
        <v>40</v>
      </c>
      <c r="R4314" t="s">
        <v>680</v>
      </c>
      <c r="S4314" t="s">
        <v>679</v>
      </c>
      <c r="T4314">
        <v>416</v>
      </c>
      <c r="U4314" t="s">
        <v>496</v>
      </c>
      <c r="V4314" t="s">
        <v>288</v>
      </c>
      <c r="W4314">
        <v>25</v>
      </c>
      <c r="X4314" t="s">
        <v>8</v>
      </c>
      <c r="Y4314" s="2">
        <v>45823</v>
      </c>
      <c r="Z4314">
        <v>395.42</v>
      </c>
      <c r="AA4314" t="s">
        <v>719</v>
      </c>
      <c r="AB4314">
        <v>2025</v>
      </c>
      <c r="AC4314" t="s">
        <v>712</v>
      </c>
      <c r="AD4314">
        <v>9.9997467777468277E-2</v>
      </c>
      <c r="AE4314" t="s">
        <v>715</v>
      </c>
      <c r="AF4314" t="str">
        <f>IF(WEEKDAY(Main_Data_1_1[[#This Row],[Orders.OrderDate]],2)&gt;5,"Weekend","Weekday")</f>
        <v>Weekday</v>
      </c>
    </row>
    <row r="4315" spans="1:32" x14ac:dyDescent="0.3">
      <c r="A4315">
        <v>112</v>
      </c>
      <c r="B4315" t="s">
        <v>139</v>
      </c>
      <c r="C4315" t="s">
        <v>31</v>
      </c>
      <c r="D4315" t="s">
        <v>29</v>
      </c>
      <c r="E4315">
        <v>4.3</v>
      </c>
      <c r="F4315">
        <v>200</v>
      </c>
      <c r="G4315" t="s">
        <v>10</v>
      </c>
      <c r="H4315">
        <v>4314</v>
      </c>
      <c r="I4315">
        <v>363</v>
      </c>
      <c r="J4315">
        <v>112</v>
      </c>
      <c r="K4315" s="2">
        <v>46267</v>
      </c>
      <c r="L4315" s="2">
        <v>0.46388888888888891</v>
      </c>
      <c r="M4315">
        <v>18</v>
      </c>
      <c r="N4315">
        <v>4</v>
      </c>
      <c r="O4315">
        <v>598.62</v>
      </c>
      <c r="P4315">
        <v>0</v>
      </c>
      <c r="Q4315">
        <v>40</v>
      </c>
      <c r="R4315" t="s">
        <v>682</v>
      </c>
      <c r="S4315" t="s">
        <v>681</v>
      </c>
      <c r="T4315">
        <v>363</v>
      </c>
      <c r="U4315" t="s">
        <v>353</v>
      </c>
      <c r="V4315" t="s">
        <v>284</v>
      </c>
      <c r="W4315">
        <v>37</v>
      </c>
      <c r="X4315" t="s">
        <v>72</v>
      </c>
      <c r="Y4315" s="2">
        <v>45524</v>
      </c>
      <c r="Z4315">
        <v>638.62</v>
      </c>
      <c r="AA4315" t="s">
        <v>720</v>
      </c>
      <c r="AB4315">
        <v>2026</v>
      </c>
      <c r="AC4315" t="s">
        <v>721</v>
      </c>
      <c r="AD4315">
        <v>0</v>
      </c>
      <c r="AE4315" t="s">
        <v>723</v>
      </c>
      <c r="AF4315" t="str">
        <f>IF(WEEKDAY(Main_Data_1_1[[#This Row],[Orders.OrderDate]],2)&gt;5,"Weekend","Weekday")</f>
        <v>Weekday</v>
      </c>
    </row>
    <row r="4316" spans="1:32" x14ac:dyDescent="0.3">
      <c r="A4316">
        <v>119</v>
      </c>
      <c r="B4316" t="s">
        <v>146</v>
      </c>
      <c r="C4316" t="s">
        <v>35</v>
      </c>
      <c r="D4316" t="s">
        <v>45</v>
      </c>
      <c r="E4316">
        <v>3.6</v>
      </c>
      <c r="F4316">
        <v>700</v>
      </c>
      <c r="G4316" t="s">
        <v>17</v>
      </c>
      <c r="H4316">
        <v>4315</v>
      </c>
      <c r="I4316">
        <v>266</v>
      </c>
      <c r="J4316">
        <v>119</v>
      </c>
      <c r="K4316" s="2">
        <v>45860</v>
      </c>
      <c r="L4316" s="2">
        <v>0.80833333333333335</v>
      </c>
      <c r="M4316">
        <v>25</v>
      </c>
      <c r="N4316">
        <v>3</v>
      </c>
      <c r="O4316">
        <v>1630.25</v>
      </c>
      <c r="P4316">
        <v>163.03</v>
      </c>
      <c r="Q4316">
        <v>30</v>
      </c>
      <c r="R4316" t="s">
        <v>683</v>
      </c>
      <c r="S4316" t="s">
        <v>681</v>
      </c>
      <c r="T4316">
        <v>266</v>
      </c>
      <c r="U4316" t="s">
        <v>502</v>
      </c>
      <c r="V4316" t="s">
        <v>288</v>
      </c>
      <c r="W4316">
        <v>39</v>
      </c>
      <c r="X4316" t="s">
        <v>19</v>
      </c>
      <c r="Y4316" s="2">
        <v>45735</v>
      </c>
      <c r="Z4316">
        <v>1497.22</v>
      </c>
      <c r="AA4316" t="s">
        <v>718</v>
      </c>
      <c r="AB4316">
        <v>2025</v>
      </c>
      <c r="AC4316" t="s">
        <v>721</v>
      </c>
      <c r="AD4316">
        <v>0.10000306701426162</v>
      </c>
      <c r="AE4316" t="s">
        <v>723</v>
      </c>
      <c r="AF4316" t="str">
        <f>IF(WEEKDAY(Main_Data_1_1[[#This Row],[Orders.OrderDate]],2)&gt;5,"Weekend","Weekday")</f>
        <v>Weekday</v>
      </c>
    </row>
    <row r="4317" spans="1:32" x14ac:dyDescent="0.3">
      <c r="A4317">
        <v>167</v>
      </c>
      <c r="B4317" t="s">
        <v>194</v>
      </c>
      <c r="C4317" t="s">
        <v>21</v>
      </c>
      <c r="D4317" t="s">
        <v>16</v>
      </c>
      <c r="E4317">
        <v>3.8</v>
      </c>
      <c r="F4317">
        <v>500</v>
      </c>
      <c r="G4317" t="s">
        <v>10</v>
      </c>
      <c r="H4317">
        <v>4316</v>
      </c>
      <c r="I4317">
        <v>80</v>
      </c>
      <c r="J4317">
        <v>167</v>
      </c>
      <c r="K4317" s="2">
        <v>46179</v>
      </c>
      <c r="L4317" s="2">
        <v>0.71875</v>
      </c>
      <c r="M4317">
        <v>65</v>
      </c>
      <c r="N4317">
        <v>5</v>
      </c>
      <c r="O4317">
        <v>1094.99</v>
      </c>
      <c r="P4317">
        <v>0</v>
      </c>
      <c r="Q4317">
        <v>30</v>
      </c>
      <c r="R4317" t="s">
        <v>682</v>
      </c>
      <c r="S4317" t="s">
        <v>681</v>
      </c>
      <c r="T4317">
        <v>80</v>
      </c>
      <c r="U4317" t="s">
        <v>358</v>
      </c>
      <c r="V4317" t="s">
        <v>284</v>
      </c>
      <c r="W4317">
        <v>42</v>
      </c>
      <c r="X4317" t="s">
        <v>72</v>
      </c>
      <c r="Y4317" s="2">
        <v>45607</v>
      </c>
      <c r="Z4317">
        <v>1124.99</v>
      </c>
      <c r="AA4317" t="s">
        <v>728</v>
      </c>
      <c r="AB4317">
        <v>2026</v>
      </c>
      <c r="AC4317" t="s">
        <v>712</v>
      </c>
      <c r="AD4317">
        <v>0</v>
      </c>
      <c r="AE4317" t="s">
        <v>723</v>
      </c>
      <c r="AF4317" t="str">
        <f>IF(WEEKDAY(Main_Data_1_1[[#This Row],[Orders.OrderDate]],2)&gt;5,"Weekend","Weekday")</f>
        <v>Weekend</v>
      </c>
    </row>
    <row r="4318" spans="1:32" x14ac:dyDescent="0.3">
      <c r="A4318">
        <v>149</v>
      </c>
      <c r="B4318" t="s">
        <v>176</v>
      </c>
      <c r="C4318" t="s">
        <v>15</v>
      </c>
      <c r="D4318" t="s">
        <v>9</v>
      </c>
      <c r="E4318">
        <v>3.4</v>
      </c>
      <c r="F4318">
        <v>800</v>
      </c>
      <c r="G4318" t="s">
        <v>13</v>
      </c>
      <c r="H4318">
        <v>4317</v>
      </c>
      <c r="I4318">
        <v>595</v>
      </c>
      <c r="J4318">
        <v>149</v>
      </c>
      <c r="K4318" s="2">
        <v>46197</v>
      </c>
      <c r="L4318" s="2">
        <v>0.56388888888888888</v>
      </c>
      <c r="M4318">
        <v>42</v>
      </c>
      <c r="N4318">
        <v>1</v>
      </c>
      <c r="O4318">
        <v>133.91999999999999</v>
      </c>
      <c r="P4318">
        <v>13.39</v>
      </c>
      <c r="Q4318">
        <v>30</v>
      </c>
      <c r="R4318" t="s">
        <v>680</v>
      </c>
      <c r="S4318" t="s">
        <v>681</v>
      </c>
      <c r="T4318">
        <v>595</v>
      </c>
      <c r="U4318" t="s">
        <v>518</v>
      </c>
      <c r="V4318" t="s">
        <v>284</v>
      </c>
      <c r="W4318">
        <v>32</v>
      </c>
      <c r="X4318" t="s">
        <v>19</v>
      </c>
      <c r="Y4318" s="2">
        <v>44990</v>
      </c>
      <c r="Z4318">
        <v>150.52999999999997</v>
      </c>
      <c r="AA4318" t="s">
        <v>728</v>
      </c>
      <c r="AB4318">
        <v>2026</v>
      </c>
      <c r="AC4318" t="s">
        <v>712</v>
      </c>
      <c r="AD4318">
        <v>9.9985065710872179E-2</v>
      </c>
      <c r="AE4318" t="s">
        <v>715</v>
      </c>
      <c r="AF4318" t="str">
        <f>IF(WEEKDAY(Main_Data_1_1[[#This Row],[Orders.OrderDate]],2)&gt;5,"Weekend","Weekday")</f>
        <v>Weekday</v>
      </c>
    </row>
    <row r="4319" spans="1:32" x14ac:dyDescent="0.3">
      <c r="A4319">
        <v>65</v>
      </c>
      <c r="B4319" t="s">
        <v>92</v>
      </c>
      <c r="C4319" t="s">
        <v>21</v>
      </c>
      <c r="D4319" t="s">
        <v>12</v>
      </c>
      <c r="E4319">
        <v>3.3</v>
      </c>
      <c r="F4319">
        <v>800</v>
      </c>
      <c r="G4319" t="s">
        <v>13</v>
      </c>
      <c r="H4319">
        <v>4318</v>
      </c>
      <c r="I4319">
        <v>110</v>
      </c>
      <c r="J4319">
        <v>65</v>
      </c>
      <c r="K4319" s="2">
        <v>45536</v>
      </c>
      <c r="L4319" s="2">
        <v>0.51388888888888884</v>
      </c>
      <c r="M4319">
        <v>58</v>
      </c>
      <c r="N4319">
        <v>3</v>
      </c>
      <c r="O4319">
        <v>356.8</v>
      </c>
      <c r="P4319">
        <v>0</v>
      </c>
      <c r="Q4319">
        <v>20</v>
      </c>
      <c r="R4319" t="s">
        <v>680</v>
      </c>
      <c r="S4319" t="s">
        <v>679</v>
      </c>
      <c r="T4319">
        <v>110</v>
      </c>
      <c r="U4319" t="s">
        <v>384</v>
      </c>
      <c r="V4319" t="s">
        <v>284</v>
      </c>
      <c r="W4319">
        <v>19</v>
      </c>
      <c r="X4319" t="s">
        <v>8</v>
      </c>
      <c r="Y4319" s="2">
        <v>45131</v>
      </c>
      <c r="Z4319">
        <v>376.8</v>
      </c>
      <c r="AA4319" t="s">
        <v>720</v>
      </c>
      <c r="AB4319">
        <v>2024</v>
      </c>
      <c r="AC4319" t="s">
        <v>712</v>
      </c>
      <c r="AD4319">
        <v>0</v>
      </c>
      <c r="AE4319" t="s">
        <v>713</v>
      </c>
      <c r="AF4319" t="str">
        <f>IF(WEEKDAY(Main_Data_1_1[[#This Row],[Orders.OrderDate]],2)&gt;5,"Weekend","Weekday")</f>
        <v>Weekend</v>
      </c>
    </row>
    <row r="4320" spans="1:32" x14ac:dyDescent="0.3">
      <c r="A4320">
        <v>195</v>
      </c>
      <c r="B4320" t="s">
        <v>222</v>
      </c>
      <c r="C4320" t="s">
        <v>72</v>
      </c>
      <c r="D4320" t="s">
        <v>22</v>
      </c>
      <c r="E4320">
        <v>3.2</v>
      </c>
      <c r="F4320">
        <v>150</v>
      </c>
      <c r="G4320" t="s">
        <v>17</v>
      </c>
      <c r="H4320">
        <v>4319</v>
      </c>
      <c r="I4320">
        <v>555</v>
      </c>
      <c r="J4320">
        <v>195</v>
      </c>
      <c r="K4320" s="2">
        <v>45711</v>
      </c>
      <c r="L4320" s="2">
        <v>0.78680555555555554</v>
      </c>
      <c r="M4320">
        <v>51</v>
      </c>
      <c r="N4320">
        <v>1</v>
      </c>
      <c r="O4320">
        <v>1021.69</v>
      </c>
      <c r="P4320">
        <v>0</v>
      </c>
      <c r="Q4320">
        <v>49</v>
      </c>
      <c r="R4320" t="s">
        <v>678</v>
      </c>
      <c r="S4320" t="s">
        <v>681</v>
      </c>
      <c r="T4320">
        <v>555</v>
      </c>
      <c r="U4320" t="s">
        <v>458</v>
      </c>
      <c r="V4320" t="s">
        <v>284</v>
      </c>
      <c r="W4320">
        <v>43</v>
      </c>
      <c r="X4320" t="s">
        <v>19</v>
      </c>
      <c r="Y4320" s="2">
        <v>44988</v>
      </c>
      <c r="Z4320">
        <v>1070.69</v>
      </c>
      <c r="AA4320" t="s">
        <v>716</v>
      </c>
      <c r="AB4320">
        <v>2025</v>
      </c>
      <c r="AC4320" t="s">
        <v>712</v>
      </c>
      <c r="AD4320">
        <v>0</v>
      </c>
      <c r="AE4320" t="s">
        <v>723</v>
      </c>
      <c r="AF4320" t="str">
        <f>IF(WEEKDAY(Main_Data_1_1[[#This Row],[Orders.OrderDate]],2)&gt;5,"Weekend","Weekday")</f>
        <v>Weekend</v>
      </c>
    </row>
    <row r="4321" spans="1:32" x14ac:dyDescent="0.3">
      <c r="A4321">
        <v>48</v>
      </c>
      <c r="B4321" t="s">
        <v>75</v>
      </c>
      <c r="C4321" t="s">
        <v>19</v>
      </c>
      <c r="D4321" t="s">
        <v>9</v>
      </c>
      <c r="E4321">
        <v>3.4</v>
      </c>
      <c r="F4321">
        <v>250</v>
      </c>
      <c r="G4321" t="s">
        <v>17</v>
      </c>
      <c r="H4321">
        <v>4320</v>
      </c>
      <c r="I4321">
        <v>358</v>
      </c>
      <c r="J4321">
        <v>48</v>
      </c>
      <c r="K4321" s="2">
        <v>45834</v>
      </c>
      <c r="L4321" s="2">
        <v>0.61875000000000002</v>
      </c>
      <c r="M4321">
        <v>53</v>
      </c>
      <c r="N4321">
        <v>1</v>
      </c>
      <c r="O4321">
        <v>1548.34</v>
      </c>
      <c r="P4321">
        <v>0</v>
      </c>
      <c r="Q4321">
        <v>20</v>
      </c>
      <c r="R4321" t="s">
        <v>686</v>
      </c>
      <c r="S4321" t="s">
        <v>681</v>
      </c>
      <c r="T4321">
        <v>358</v>
      </c>
      <c r="U4321" t="s">
        <v>552</v>
      </c>
      <c r="V4321" t="s">
        <v>284</v>
      </c>
      <c r="W4321">
        <v>50</v>
      </c>
      <c r="X4321" t="s">
        <v>8</v>
      </c>
      <c r="Y4321" s="2">
        <v>45543</v>
      </c>
      <c r="Z4321">
        <v>1568.34</v>
      </c>
      <c r="AA4321" t="s">
        <v>728</v>
      </c>
      <c r="AB4321">
        <v>2025</v>
      </c>
      <c r="AC4321" t="s">
        <v>712</v>
      </c>
      <c r="AD4321">
        <v>0</v>
      </c>
      <c r="AE4321" t="s">
        <v>717</v>
      </c>
      <c r="AF4321" t="str">
        <f>IF(WEEKDAY(Main_Data_1_1[[#This Row],[Orders.OrderDate]],2)&gt;5,"Weekend","Weekday")</f>
        <v>Weekday</v>
      </c>
    </row>
    <row r="4322" spans="1:32" x14ac:dyDescent="0.3">
      <c r="A4322">
        <v>57</v>
      </c>
      <c r="B4322" t="s">
        <v>84</v>
      </c>
      <c r="C4322" t="s">
        <v>19</v>
      </c>
      <c r="D4322" t="s">
        <v>56</v>
      </c>
      <c r="E4322">
        <v>3.6</v>
      </c>
      <c r="F4322">
        <v>700</v>
      </c>
      <c r="G4322" t="s">
        <v>13</v>
      </c>
      <c r="H4322">
        <v>4321</v>
      </c>
      <c r="I4322">
        <v>501</v>
      </c>
      <c r="J4322">
        <v>57</v>
      </c>
      <c r="K4322" s="2">
        <v>46202</v>
      </c>
      <c r="L4322" s="2">
        <v>0.36527777777777776</v>
      </c>
      <c r="M4322">
        <v>57</v>
      </c>
      <c r="N4322">
        <v>5</v>
      </c>
      <c r="O4322">
        <v>497.97</v>
      </c>
      <c r="P4322">
        <v>0</v>
      </c>
      <c r="Q4322">
        <v>20</v>
      </c>
      <c r="R4322" t="s">
        <v>678</v>
      </c>
      <c r="S4322" t="s">
        <v>681</v>
      </c>
      <c r="T4322">
        <v>501</v>
      </c>
      <c r="U4322" t="s">
        <v>503</v>
      </c>
      <c r="V4322" t="s">
        <v>284</v>
      </c>
      <c r="W4322">
        <v>45</v>
      </c>
      <c r="X4322" t="s">
        <v>31</v>
      </c>
      <c r="Y4322" s="2">
        <v>45533</v>
      </c>
      <c r="Z4322">
        <v>517.97</v>
      </c>
      <c r="AA4322" t="s">
        <v>728</v>
      </c>
      <c r="AB4322">
        <v>2026</v>
      </c>
      <c r="AC4322" t="s">
        <v>712</v>
      </c>
      <c r="AD4322">
        <v>0</v>
      </c>
      <c r="AE4322" t="s">
        <v>717</v>
      </c>
      <c r="AF4322" t="str">
        <f>IF(WEEKDAY(Main_Data_1_1[[#This Row],[Orders.OrderDate]],2)&gt;5,"Weekend","Weekday")</f>
        <v>Weekday</v>
      </c>
    </row>
    <row r="4323" spans="1:32" x14ac:dyDescent="0.3">
      <c r="A4323">
        <v>5</v>
      </c>
      <c r="B4323" t="s">
        <v>20</v>
      </c>
      <c r="C4323" t="s">
        <v>21</v>
      </c>
      <c r="D4323" t="s">
        <v>22</v>
      </c>
      <c r="E4323">
        <v>3.9</v>
      </c>
      <c r="F4323">
        <v>450</v>
      </c>
      <c r="G4323" t="s">
        <v>13</v>
      </c>
      <c r="H4323">
        <v>4322</v>
      </c>
      <c r="I4323">
        <v>297</v>
      </c>
      <c r="J4323">
        <v>5</v>
      </c>
      <c r="K4323" s="2">
        <v>45399</v>
      </c>
      <c r="L4323" s="2">
        <v>0.90277777777777779</v>
      </c>
      <c r="M4323">
        <v>45</v>
      </c>
      <c r="N4323">
        <v>4</v>
      </c>
      <c r="O4323">
        <v>1450.14</v>
      </c>
      <c r="P4323">
        <v>145.01</v>
      </c>
      <c r="Q4323">
        <v>20</v>
      </c>
      <c r="R4323" t="s">
        <v>680</v>
      </c>
      <c r="S4323" t="s">
        <v>679</v>
      </c>
      <c r="T4323">
        <v>297</v>
      </c>
      <c r="U4323" t="s">
        <v>521</v>
      </c>
      <c r="V4323" t="s">
        <v>284</v>
      </c>
      <c r="W4323">
        <v>48</v>
      </c>
      <c r="X4323" t="s">
        <v>72</v>
      </c>
      <c r="Y4323" s="2">
        <v>45821</v>
      </c>
      <c r="Z4323">
        <v>1325.13</v>
      </c>
      <c r="AA4323" t="s">
        <v>726</v>
      </c>
      <c r="AB4323">
        <v>2024</v>
      </c>
      <c r="AC4323" t="s">
        <v>712</v>
      </c>
      <c r="AD4323">
        <v>9.9997241645634199E-2</v>
      </c>
      <c r="AE4323" t="s">
        <v>717</v>
      </c>
      <c r="AF4323" t="str">
        <f>IF(WEEKDAY(Main_Data_1_1[[#This Row],[Orders.OrderDate]],2)&gt;5,"Weekend","Weekday")</f>
        <v>Weekday</v>
      </c>
    </row>
    <row r="4324" spans="1:32" x14ac:dyDescent="0.3">
      <c r="A4324">
        <v>149</v>
      </c>
      <c r="B4324" t="s">
        <v>176</v>
      </c>
      <c r="C4324" t="s">
        <v>15</v>
      </c>
      <c r="D4324" t="s">
        <v>9</v>
      </c>
      <c r="E4324">
        <v>3.4</v>
      </c>
      <c r="F4324">
        <v>800</v>
      </c>
      <c r="G4324" t="s">
        <v>13</v>
      </c>
      <c r="H4324">
        <v>4323</v>
      </c>
      <c r="I4324">
        <v>67</v>
      </c>
      <c r="J4324">
        <v>149</v>
      </c>
      <c r="K4324" s="2">
        <v>46177</v>
      </c>
      <c r="L4324" s="2">
        <v>0.4909722222222222</v>
      </c>
      <c r="M4324">
        <v>16</v>
      </c>
      <c r="N4324">
        <v>3</v>
      </c>
      <c r="O4324">
        <v>141.34</v>
      </c>
      <c r="P4324">
        <v>7.07</v>
      </c>
      <c r="Q4324">
        <v>0</v>
      </c>
      <c r="R4324" t="s">
        <v>678</v>
      </c>
      <c r="S4324" t="s">
        <v>681</v>
      </c>
      <c r="T4324">
        <v>67</v>
      </c>
      <c r="U4324" t="s">
        <v>346</v>
      </c>
      <c r="V4324" t="s">
        <v>284</v>
      </c>
      <c r="W4324">
        <v>19</v>
      </c>
      <c r="X4324" t="s">
        <v>35</v>
      </c>
      <c r="Y4324" s="2">
        <v>45349</v>
      </c>
      <c r="Z4324">
        <v>134.27000000000001</v>
      </c>
      <c r="AA4324" t="s">
        <v>728</v>
      </c>
      <c r="AB4324">
        <v>2026</v>
      </c>
      <c r="AC4324" t="s">
        <v>721</v>
      </c>
      <c r="AD4324">
        <v>5.0021225413895573E-2</v>
      </c>
      <c r="AE4324" t="s">
        <v>713</v>
      </c>
      <c r="AF4324" t="str">
        <f>IF(WEEKDAY(Main_Data_1_1[[#This Row],[Orders.OrderDate]],2)&gt;5,"Weekend","Weekday")</f>
        <v>Weekday</v>
      </c>
    </row>
    <row r="4325" spans="1:32" x14ac:dyDescent="0.3">
      <c r="A4325">
        <v>155</v>
      </c>
      <c r="B4325" t="s">
        <v>182</v>
      </c>
      <c r="C4325" t="s">
        <v>15</v>
      </c>
      <c r="D4325" t="s">
        <v>22</v>
      </c>
      <c r="E4325">
        <v>2.9</v>
      </c>
      <c r="F4325">
        <v>300</v>
      </c>
      <c r="G4325" t="s">
        <v>13</v>
      </c>
      <c r="H4325">
        <v>4324</v>
      </c>
      <c r="I4325">
        <v>36</v>
      </c>
      <c r="J4325">
        <v>155</v>
      </c>
      <c r="K4325" s="2">
        <v>45654</v>
      </c>
      <c r="L4325" s="2">
        <v>0.97083333333333333</v>
      </c>
      <c r="M4325">
        <v>63</v>
      </c>
      <c r="N4325">
        <v>3</v>
      </c>
      <c r="O4325">
        <v>705.23</v>
      </c>
      <c r="P4325">
        <v>105.78</v>
      </c>
      <c r="Q4325">
        <v>30</v>
      </c>
      <c r="R4325" t="s">
        <v>686</v>
      </c>
      <c r="S4325" t="s">
        <v>681</v>
      </c>
      <c r="T4325">
        <v>36</v>
      </c>
      <c r="U4325" t="s">
        <v>318</v>
      </c>
      <c r="V4325" t="s">
        <v>284</v>
      </c>
      <c r="W4325">
        <v>48</v>
      </c>
      <c r="X4325" t="s">
        <v>31</v>
      </c>
      <c r="Y4325" s="2">
        <v>45175</v>
      </c>
      <c r="Z4325">
        <v>629.45000000000005</v>
      </c>
      <c r="AA4325" t="s">
        <v>724</v>
      </c>
      <c r="AB4325">
        <v>2024</v>
      </c>
      <c r="AC4325" t="s">
        <v>712</v>
      </c>
      <c r="AD4325">
        <v>0.14999361910298767</v>
      </c>
      <c r="AE4325" t="s">
        <v>717</v>
      </c>
      <c r="AF4325" t="str">
        <f>IF(WEEKDAY(Main_Data_1_1[[#This Row],[Orders.OrderDate]],2)&gt;5,"Weekend","Weekday")</f>
        <v>Weekend</v>
      </c>
    </row>
    <row r="4326" spans="1:32" x14ac:dyDescent="0.3">
      <c r="A4326">
        <v>228</v>
      </c>
      <c r="B4326" t="s">
        <v>255</v>
      </c>
      <c r="C4326" t="s">
        <v>72</v>
      </c>
      <c r="D4326" t="s">
        <v>12</v>
      </c>
      <c r="E4326">
        <v>4.0999999999999996</v>
      </c>
      <c r="F4326">
        <v>150</v>
      </c>
      <c r="G4326" t="s">
        <v>17</v>
      </c>
      <c r="H4326">
        <v>4325</v>
      </c>
      <c r="I4326">
        <v>120</v>
      </c>
      <c r="J4326">
        <v>228</v>
      </c>
      <c r="K4326" s="2">
        <v>45608</v>
      </c>
      <c r="L4326" s="2">
        <v>0.64722222222222225</v>
      </c>
      <c r="M4326">
        <v>44</v>
      </c>
      <c r="N4326">
        <v>4</v>
      </c>
      <c r="O4326">
        <v>910.98</v>
      </c>
      <c r="P4326">
        <v>91.1</v>
      </c>
      <c r="Q4326">
        <v>30</v>
      </c>
      <c r="R4326" t="s">
        <v>685</v>
      </c>
      <c r="S4326" t="s">
        <v>681</v>
      </c>
      <c r="T4326">
        <v>120</v>
      </c>
      <c r="U4326" t="s">
        <v>394</v>
      </c>
      <c r="V4326" t="s">
        <v>288</v>
      </c>
      <c r="W4326">
        <v>55</v>
      </c>
      <c r="X4326" t="s">
        <v>31</v>
      </c>
      <c r="Y4326" s="2">
        <v>45373</v>
      </c>
      <c r="Z4326">
        <v>849.88</v>
      </c>
      <c r="AA4326" t="s">
        <v>714</v>
      </c>
      <c r="AB4326">
        <v>2024</v>
      </c>
      <c r="AC4326" t="s">
        <v>712</v>
      </c>
      <c r="AD4326">
        <v>0.10000219543788008</v>
      </c>
      <c r="AE4326" t="s">
        <v>717</v>
      </c>
      <c r="AF4326" t="str">
        <f>IF(WEEKDAY(Main_Data_1_1[[#This Row],[Orders.OrderDate]],2)&gt;5,"Weekend","Weekday")</f>
        <v>Weekday</v>
      </c>
    </row>
    <row r="4327" spans="1:32" x14ac:dyDescent="0.3">
      <c r="A4327">
        <v>191</v>
      </c>
      <c r="B4327" t="s">
        <v>218</v>
      </c>
      <c r="C4327" t="s">
        <v>72</v>
      </c>
      <c r="D4327" t="s">
        <v>22</v>
      </c>
      <c r="E4327">
        <v>4.2</v>
      </c>
      <c r="F4327">
        <v>350</v>
      </c>
      <c r="G4327" t="s">
        <v>17</v>
      </c>
      <c r="H4327">
        <v>4326</v>
      </c>
      <c r="I4327">
        <v>326</v>
      </c>
      <c r="J4327">
        <v>191</v>
      </c>
      <c r="K4327" s="2">
        <v>46112</v>
      </c>
      <c r="L4327" s="2">
        <v>0.80972222222222223</v>
      </c>
      <c r="M4327">
        <v>46</v>
      </c>
      <c r="N4327">
        <v>4</v>
      </c>
      <c r="O4327">
        <v>1141.92</v>
      </c>
      <c r="P4327">
        <v>114.19</v>
      </c>
      <c r="Q4327">
        <v>40</v>
      </c>
      <c r="R4327" t="s">
        <v>678</v>
      </c>
      <c r="S4327" t="s">
        <v>684</v>
      </c>
      <c r="T4327">
        <v>326</v>
      </c>
      <c r="U4327" t="s">
        <v>518</v>
      </c>
      <c r="V4327" t="s">
        <v>284</v>
      </c>
      <c r="W4327">
        <v>41</v>
      </c>
      <c r="X4327" t="s">
        <v>31</v>
      </c>
      <c r="Y4327" s="2">
        <v>44953</v>
      </c>
      <c r="Z4327">
        <v>1067.73</v>
      </c>
      <c r="AA4327" t="s">
        <v>725</v>
      </c>
      <c r="AB4327">
        <v>2026</v>
      </c>
      <c r="AC4327" t="s">
        <v>712</v>
      </c>
      <c r="AD4327">
        <v>9.999824856382232E-2</v>
      </c>
      <c r="AE4327" t="s">
        <v>723</v>
      </c>
      <c r="AF4327" t="str">
        <f>IF(WEEKDAY(Main_Data_1_1[[#This Row],[Orders.OrderDate]],2)&gt;5,"Weekend","Weekday")</f>
        <v>Weekday</v>
      </c>
    </row>
    <row r="4328" spans="1:32" x14ac:dyDescent="0.3">
      <c r="A4328">
        <v>97</v>
      </c>
      <c r="B4328" t="s">
        <v>124</v>
      </c>
      <c r="C4328" t="s">
        <v>21</v>
      </c>
      <c r="D4328" t="s">
        <v>50</v>
      </c>
      <c r="E4328">
        <v>4.8</v>
      </c>
      <c r="F4328">
        <v>350</v>
      </c>
      <c r="G4328" t="s">
        <v>17</v>
      </c>
      <c r="H4328">
        <v>4327</v>
      </c>
      <c r="I4328">
        <v>577</v>
      </c>
      <c r="J4328">
        <v>97</v>
      </c>
      <c r="K4328" s="2">
        <v>45476</v>
      </c>
      <c r="L4328" s="2">
        <v>0.88472222222222219</v>
      </c>
      <c r="M4328">
        <v>25</v>
      </c>
      <c r="N4328">
        <v>6</v>
      </c>
      <c r="O4328">
        <v>919.46</v>
      </c>
      <c r="P4328">
        <v>0</v>
      </c>
      <c r="Q4328">
        <v>30</v>
      </c>
      <c r="R4328" t="s">
        <v>685</v>
      </c>
      <c r="S4328" t="s">
        <v>681</v>
      </c>
      <c r="T4328">
        <v>577</v>
      </c>
      <c r="U4328" t="s">
        <v>503</v>
      </c>
      <c r="V4328" t="s">
        <v>284</v>
      </c>
      <c r="W4328">
        <v>55</v>
      </c>
      <c r="X4328" t="s">
        <v>31</v>
      </c>
      <c r="Y4328" s="2">
        <v>45304</v>
      </c>
      <c r="Z4328">
        <v>949.46</v>
      </c>
      <c r="AA4328" t="s">
        <v>718</v>
      </c>
      <c r="AB4328">
        <v>2024</v>
      </c>
      <c r="AC4328" t="s">
        <v>721</v>
      </c>
      <c r="AD4328">
        <v>0</v>
      </c>
      <c r="AE4328" t="s">
        <v>717</v>
      </c>
      <c r="AF4328" t="str">
        <f>IF(WEEKDAY(Main_Data_1_1[[#This Row],[Orders.OrderDate]],2)&gt;5,"Weekend","Weekday")</f>
        <v>Weekday</v>
      </c>
    </row>
    <row r="4329" spans="1:32" x14ac:dyDescent="0.3">
      <c r="A4329">
        <v>49</v>
      </c>
      <c r="B4329" t="s">
        <v>76</v>
      </c>
      <c r="C4329" t="s">
        <v>19</v>
      </c>
      <c r="D4329" t="s">
        <v>16</v>
      </c>
      <c r="E4329">
        <v>4.7</v>
      </c>
      <c r="F4329">
        <v>400</v>
      </c>
      <c r="G4329" t="s">
        <v>17</v>
      </c>
      <c r="H4329">
        <v>4328</v>
      </c>
      <c r="I4329">
        <v>44</v>
      </c>
      <c r="J4329">
        <v>49</v>
      </c>
      <c r="K4329" s="2">
        <v>45984</v>
      </c>
      <c r="L4329" s="2">
        <v>0.44166666666666665</v>
      </c>
      <c r="M4329">
        <v>57</v>
      </c>
      <c r="N4329">
        <v>1</v>
      </c>
      <c r="O4329">
        <v>668.46</v>
      </c>
      <c r="P4329">
        <v>33.42</v>
      </c>
      <c r="Q4329">
        <v>30</v>
      </c>
      <c r="R4329" t="s">
        <v>680</v>
      </c>
      <c r="S4329" t="s">
        <v>681</v>
      </c>
      <c r="T4329">
        <v>44</v>
      </c>
      <c r="U4329" t="s">
        <v>326</v>
      </c>
      <c r="V4329" t="s">
        <v>284</v>
      </c>
      <c r="W4329">
        <v>28</v>
      </c>
      <c r="X4329" t="s">
        <v>72</v>
      </c>
      <c r="Y4329" s="2">
        <v>44987</v>
      </c>
      <c r="Z4329">
        <v>665.04000000000008</v>
      </c>
      <c r="AA4329" t="s">
        <v>714</v>
      </c>
      <c r="AB4329">
        <v>2025</v>
      </c>
      <c r="AC4329" t="s">
        <v>712</v>
      </c>
      <c r="AD4329">
        <v>4.9995512072524909E-2</v>
      </c>
      <c r="AE4329" t="s">
        <v>715</v>
      </c>
      <c r="AF4329" t="str">
        <f>IF(WEEKDAY(Main_Data_1_1[[#This Row],[Orders.OrderDate]],2)&gt;5,"Weekend","Weekday")</f>
        <v>Weekend</v>
      </c>
    </row>
    <row r="4330" spans="1:32" x14ac:dyDescent="0.3">
      <c r="A4330">
        <v>17</v>
      </c>
      <c r="B4330" t="s">
        <v>39</v>
      </c>
      <c r="C4330" t="s">
        <v>21</v>
      </c>
      <c r="D4330" t="s">
        <v>9</v>
      </c>
      <c r="E4330">
        <v>4.3</v>
      </c>
      <c r="F4330">
        <v>600</v>
      </c>
      <c r="G4330" t="s">
        <v>17</v>
      </c>
      <c r="H4330">
        <v>4329</v>
      </c>
      <c r="I4330">
        <v>272</v>
      </c>
      <c r="J4330">
        <v>17</v>
      </c>
      <c r="K4330" s="2">
        <v>45993</v>
      </c>
      <c r="L4330" s="2">
        <v>0.6381944444444444</v>
      </c>
      <c r="M4330">
        <v>27</v>
      </c>
      <c r="N4330">
        <v>1</v>
      </c>
      <c r="O4330">
        <v>1619.88</v>
      </c>
      <c r="P4330">
        <v>80.989999999999995</v>
      </c>
      <c r="Q4330">
        <v>49</v>
      </c>
      <c r="R4330" t="s">
        <v>680</v>
      </c>
      <c r="S4330" t="s">
        <v>684</v>
      </c>
      <c r="T4330">
        <v>272</v>
      </c>
      <c r="U4330" t="s">
        <v>402</v>
      </c>
      <c r="V4330" t="s">
        <v>284</v>
      </c>
      <c r="W4330">
        <v>29</v>
      </c>
      <c r="X4330" t="s">
        <v>21</v>
      </c>
      <c r="Y4330" s="2">
        <v>45243</v>
      </c>
      <c r="Z4330">
        <v>1587.89</v>
      </c>
      <c r="AA4330" t="s">
        <v>724</v>
      </c>
      <c r="AB4330">
        <v>2025</v>
      </c>
      <c r="AC4330" t="s">
        <v>721</v>
      </c>
      <c r="AD4330">
        <v>4.9997530681285027E-2</v>
      </c>
      <c r="AE4330" t="s">
        <v>715</v>
      </c>
      <c r="AF4330" t="str">
        <f>IF(WEEKDAY(Main_Data_1_1[[#This Row],[Orders.OrderDate]],2)&gt;5,"Weekend","Weekday")</f>
        <v>Weekday</v>
      </c>
    </row>
    <row r="4331" spans="1:32" x14ac:dyDescent="0.3">
      <c r="A4331">
        <v>244</v>
      </c>
      <c r="B4331" t="s">
        <v>271</v>
      </c>
      <c r="C4331" t="s">
        <v>15</v>
      </c>
      <c r="D4331" t="s">
        <v>12</v>
      </c>
      <c r="E4331">
        <v>3.9</v>
      </c>
      <c r="F4331">
        <v>500</v>
      </c>
      <c r="G4331" t="s">
        <v>10</v>
      </c>
      <c r="H4331">
        <v>4330</v>
      </c>
      <c r="I4331">
        <v>154</v>
      </c>
      <c r="J4331">
        <v>244</v>
      </c>
      <c r="K4331" s="2">
        <v>45883</v>
      </c>
      <c r="L4331" s="2">
        <v>0.93333333333333335</v>
      </c>
      <c r="M4331">
        <v>59</v>
      </c>
      <c r="N4331">
        <v>5</v>
      </c>
      <c r="O4331">
        <v>264.23</v>
      </c>
      <c r="P4331">
        <v>39.630000000000003</v>
      </c>
      <c r="Q4331">
        <v>40</v>
      </c>
      <c r="R4331" t="s">
        <v>686</v>
      </c>
      <c r="S4331" t="s">
        <v>681</v>
      </c>
      <c r="T4331">
        <v>154</v>
      </c>
      <c r="U4331" t="s">
        <v>378</v>
      </c>
      <c r="V4331" t="s">
        <v>284</v>
      </c>
      <c r="W4331">
        <v>44</v>
      </c>
      <c r="X4331" t="s">
        <v>31</v>
      </c>
      <c r="Y4331" s="2">
        <v>45283</v>
      </c>
      <c r="Z4331">
        <v>264.60000000000002</v>
      </c>
      <c r="AA4331" t="s">
        <v>722</v>
      </c>
      <c r="AB4331">
        <v>2025</v>
      </c>
      <c r="AC4331" t="s">
        <v>712</v>
      </c>
      <c r="AD4331">
        <v>0.14998296938273473</v>
      </c>
      <c r="AE4331" t="s">
        <v>723</v>
      </c>
      <c r="AF4331" t="str">
        <f>IF(WEEKDAY(Main_Data_1_1[[#This Row],[Orders.OrderDate]],2)&gt;5,"Weekend","Weekday")</f>
        <v>Weekday</v>
      </c>
    </row>
    <row r="4332" spans="1:32" x14ac:dyDescent="0.3">
      <c r="A4332">
        <v>150</v>
      </c>
      <c r="B4332" t="s">
        <v>177</v>
      </c>
      <c r="C4332" t="s">
        <v>35</v>
      </c>
      <c r="D4332" t="s">
        <v>45</v>
      </c>
      <c r="E4332">
        <v>2.9</v>
      </c>
      <c r="F4332">
        <v>700</v>
      </c>
      <c r="G4332" t="s">
        <v>17</v>
      </c>
      <c r="H4332">
        <v>4331</v>
      </c>
      <c r="I4332">
        <v>89</v>
      </c>
      <c r="J4332">
        <v>150</v>
      </c>
      <c r="K4332" s="2">
        <v>45397</v>
      </c>
      <c r="L4332" s="2">
        <v>0.99305555555555558</v>
      </c>
      <c r="M4332">
        <v>15</v>
      </c>
      <c r="N4332">
        <v>2</v>
      </c>
      <c r="O4332">
        <v>1263.5899999999999</v>
      </c>
      <c r="P4332">
        <v>0</v>
      </c>
      <c r="Q4332">
        <v>20</v>
      </c>
      <c r="R4332" t="s">
        <v>682</v>
      </c>
      <c r="S4332" t="s">
        <v>679</v>
      </c>
      <c r="T4332">
        <v>89</v>
      </c>
      <c r="U4332" t="s">
        <v>365</v>
      </c>
      <c r="V4332" t="s">
        <v>284</v>
      </c>
      <c r="W4332">
        <v>45</v>
      </c>
      <c r="X4332" t="s">
        <v>37</v>
      </c>
      <c r="Y4332" s="2">
        <v>45724</v>
      </c>
      <c r="Z4332">
        <v>1283.5899999999999</v>
      </c>
      <c r="AA4332" t="s">
        <v>726</v>
      </c>
      <c r="AB4332">
        <v>2024</v>
      </c>
      <c r="AC4332" t="s">
        <v>721</v>
      </c>
      <c r="AD4332">
        <v>0</v>
      </c>
      <c r="AE4332" t="s">
        <v>717</v>
      </c>
      <c r="AF4332" t="str">
        <f>IF(WEEKDAY(Main_Data_1_1[[#This Row],[Orders.OrderDate]],2)&gt;5,"Weekend","Weekday")</f>
        <v>Weekday</v>
      </c>
    </row>
    <row r="4333" spans="1:32" x14ac:dyDescent="0.3">
      <c r="A4333">
        <v>114</v>
      </c>
      <c r="B4333" t="s">
        <v>141</v>
      </c>
      <c r="C4333" t="s">
        <v>35</v>
      </c>
      <c r="D4333" t="s">
        <v>50</v>
      </c>
      <c r="E4333">
        <v>3.1</v>
      </c>
      <c r="F4333">
        <v>450</v>
      </c>
      <c r="G4333" t="s">
        <v>10</v>
      </c>
      <c r="H4333">
        <v>4332</v>
      </c>
      <c r="I4333">
        <v>247</v>
      </c>
      <c r="J4333">
        <v>114</v>
      </c>
      <c r="K4333" s="2">
        <v>45548</v>
      </c>
      <c r="L4333" s="2">
        <v>0.60347222222222219</v>
      </c>
      <c r="M4333">
        <v>30</v>
      </c>
      <c r="N4333">
        <v>5</v>
      </c>
      <c r="O4333">
        <v>196.04</v>
      </c>
      <c r="P4333">
        <v>0</v>
      </c>
      <c r="Q4333">
        <v>0</v>
      </c>
      <c r="R4333" t="s">
        <v>678</v>
      </c>
      <c r="S4333" t="s">
        <v>681</v>
      </c>
      <c r="T4333">
        <v>247</v>
      </c>
      <c r="U4333" t="s">
        <v>490</v>
      </c>
      <c r="V4333" t="s">
        <v>288</v>
      </c>
      <c r="W4333">
        <v>38</v>
      </c>
      <c r="X4333" t="s">
        <v>37</v>
      </c>
      <c r="Y4333" s="2">
        <v>45809</v>
      </c>
      <c r="Z4333">
        <v>196.04</v>
      </c>
      <c r="AA4333" t="s">
        <v>720</v>
      </c>
      <c r="AB4333">
        <v>2024</v>
      </c>
      <c r="AC4333" t="s">
        <v>721</v>
      </c>
      <c r="AD4333">
        <v>0</v>
      </c>
      <c r="AE4333" t="s">
        <v>723</v>
      </c>
      <c r="AF4333" t="str">
        <f>IF(WEEKDAY(Main_Data_1_1[[#This Row],[Orders.OrderDate]],2)&gt;5,"Weekend","Weekday")</f>
        <v>Weekday</v>
      </c>
    </row>
    <row r="4334" spans="1:32" x14ac:dyDescent="0.3">
      <c r="A4334">
        <v>74</v>
      </c>
      <c r="B4334" t="s">
        <v>101</v>
      </c>
      <c r="C4334" t="s">
        <v>72</v>
      </c>
      <c r="D4334" t="s">
        <v>22</v>
      </c>
      <c r="E4334">
        <v>4.7</v>
      </c>
      <c r="F4334">
        <v>500</v>
      </c>
      <c r="G4334" t="s">
        <v>10</v>
      </c>
      <c r="H4334">
        <v>4333</v>
      </c>
      <c r="I4334">
        <v>198</v>
      </c>
      <c r="J4334">
        <v>74</v>
      </c>
      <c r="K4334" s="2">
        <v>45368</v>
      </c>
      <c r="L4334" s="2">
        <v>0.59861111111111109</v>
      </c>
      <c r="M4334">
        <v>58</v>
      </c>
      <c r="N4334">
        <v>4</v>
      </c>
      <c r="O4334">
        <v>1322.45</v>
      </c>
      <c r="P4334">
        <v>264.49</v>
      </c>
      <c r="Q4334">
        <v>40</v>
      </c>
      <c r="R4334" t="s">
        <v>680</v>
      </c>
      <c r="S4334" t="s">
        <v>681</v>
      </c>
      <c r="T4334">
        <v>198</v>
      </c>
      <c r="U4334" t="s">
        <v>442</v>
      </c>
      <c r="V4334" t="s">
        <v>288</v>
      </c>
      <c r="W4334">
        <v>43</v>
      </c>
      <c r="X4334" t="s">
        <v>37</v>
      </c>
      <c r="Y4334" s="2">
        <v>45736</v>
      </c>
      <c r="Z4334">
        <v>1097.96</v>
      </c>
      <c r="AA4334" t="s">
        <v>725</v>
      </c>
      <c r="AB4334">
        <v>2024</v>
      </c>
      <c r="AC4334" t="s">
        <v>712</v>
      </c>
      <c r="AD4334">
        <v>0.2</v>
      </c>
      <c r="AE4334" t="s">
        <v>723</v>
      </c>
      <c r="AF4334" t="str">
        <f>IF(WEEKDAY(Main_Data_1_1[[#This Row],[Orders.OrderDate]],2)&gt;5,"Weekend","Weekday")</f>
        <v>Weekend</v>
      </c>
    </row>
    <row r="4335" spans="1:32" x14ac:dyDescent="0.3">
      <c r="A4335">
        <v>106</v>
      </c>
      <c r="B4335" t="s">
        <v>133</v>
      </c>
      <c r="C4335" t="s">
        <v>35</v>
      </c>
      <c r="D4335" t="s">
        <v>45</v>
      </c>
      <c r="E4335">
        <v>4.4000000000000004</v>
      </c>
      <c r="F4335">
        <v>400</v>
      </c>
      <c r="G4335" t="s">
        <v>10</v>
      </c>
      <c r="H4335">
        <v>4334</v>
      </c>
      <c r="I4335">
        <v>147</v>
      </c>
      <c r="J4335">
        <v>106</v>
      </c>
      <c r="K4335" s="2">
        <v>45419</v>
      </c>
      <c r="L4335" s="2">
        <v>0.42083333333333334</v>
      </c>
      <c r="M4335">
        <v>62</v>
      </c>
      <c r="N4335">
        <v>3</v>
      </c>
      <c r="O4335">
        <v>894.93</v>
      </c>
      <c r="P4335">
        <v>0</v>
      </c>
      <c r="Q4335">
        <v>0</v>
      </c>
      <c r="R4335" t="s">
        <v>682</v>
      </c>
      <c r="S4335" t="s">
        <v>684</v>
      </c>
      <c r="T4335">
        <v>147</v>
      </c>
      <c r="U4335" t="s">
        <v>365</v>
      </c>
      <c r="V4335" t="s">
        <v>288</v>
      </c>
      <c r="W4335">
        <v>21</v>
      </c>
      <c r="X4335" t="s">
        <v>35</v>
      </c>
      <c r="Y4335" s="2">
        <v>45000</v>
      </c>
      <c r="Z4335">
        <v>894.93</v>
      </c>
      <c r="AA4335" t="s">
        <v>727</v>
      </c>
      <c r="AB4335">
        <v>2024</v>
      </c>
      <c r="AC4335" t="s">
        <v>712</v>
      </c>
      <c r="AD4335">
        <v>0</v>
      </c>
      <c r="AE4335" t="s">
        <v>713</v>
      </c>
      <c r="AF4335" t="str">
        <f>IF(WEEKDAY(Main_Data_1_1[[#This Row],[Orders.OrderDate]],2)&gt;5,"Weekend","Weekday")</f>
        <v>Weekday</v>
      </c>
    </row>
    <row r="4336" spans="1:32" x14ac:dyDescent="0.3">
      <c r="A4336">
        <v>119</v>
      </c>
      <c r="B4336" t="s">
        <v>146</v>
      </c>
      <c r="C4336" t="s">
        <v>35</v>
      </c>
      <c r="D4336" t="s">
        <v>45</v>
      </c>
      <c r="E4336">
        <v>3.6</v>
      </c>
      <c r="F4336">
        <v>700</v>
      </c>
      <c r="G4336" t="s">
        <v>17</v>
      </c>
      <c r="H4336">
        <v>4335</v>
      </c>
      <c r="I4336">
        <v>262</v>
      </c>
      <c r="J4336">
        <v>119</v>
      </c>
      <c r="K4336" s="2">
        <v>45843</v>
      </c>
      <c r="L4336" s="2">
        <v>0.99722222222222223</v>
      </c>
      <c r="M4336">
        <v>65</v>
      </c>
      <c r="N4336">
        <v>2</v>
      </c>
      <c r="O4336">
        <v>1351.42</v>
      </c>
      <c r="P4336">
        <v>0</v>
      </c>
      <c r="Q4336">
        <v>0</v>
      </c>
      <c r="R4336" t="s">
        <v>683</v>
      </c>
      <c r="S4336" t="s">
        <v>681</v>
      </c>
      <c r="T4336">
        <v>262</v>
      </c>
      <c r="U4336" t="s">
        <v>500</v>
      </c>
      <c r="V4336" t="s">
        <v>288</v>
      </c>
      <c r="W4336">
        <v>27</v>
      </c>
      <c r="X4336" t="s">
        <v>31</v>
      </c>
      <c r="Y4336" s="2">
        <v>45440</v>
      </c>
      <c r="Z4336">
        <v>1351.42</v>
      </c>
      <c r="AA4336" t="s">
        <v>718</v>
      </c>
      <c r="AB4336">
        <v>2025</v>
      </c>
      <c r="AC4336" t="s">
        <v>712</v>
      </c>
      <c r="AD4336">
        <v>0</v>
      </c>
      <c r="AE4336" t="s">
        <v>715</v>
      </c>
      <c r="AF4336" t="str">
        <f>IF(WEEKDAY(Main_Data_1_1[[#This Row],[Orders.OrderDate]],2)&gt;5,"Weekend","Weekday")</f>
        <v>Weekend</v>
      </c>
    </row>
    <row r="4337" spans="1:32" x14ac:dyDescent="0.3">
      <c r="A4337">
        <v>204</v>
      </c>
      <c r="B4337" t="s">
        <v>231</v>
      </c>
      <c r="C4337" t="s">
        <v>21</v>
      </c>
      <c r="D4337" t="s">
        <v>9</v>
      </c>
      <c r="E4337">
        <v>4.4000000000000004</v>
      </c>
      <c r="F4337">
        <v>200</v>
      </c>
      <c r="G4337" t="s">
        <v>10</v>
      </c>
      <c r="H4337">
        <v>4336</v>
      </c>
      <c r="I4337">
        <v>358</v>
      </c>
      <c r="J4337">
        <v>204</v>
      </c>
      <c r="K4337" s="2">
        <v>46248</v>
      </c>
      <c r="L4337" s="2">
        <v>0.91319444444444442</v>
      </c>
      <c r="M4337">
        <v>34</v>
      </c>
      <c r="N4337">
        <v>4</v>
      </c>
      <c r="O4337">
        <v>1636.56</v>
      </c>
      <c r="P4337">
        <v>0</v>
      </c>
      <c r="Q4337">
        <v>0</v>
      </c>
      <c r="R4337" t="s">
        <v>680</v>
      </c>
      <c r="S4337" t="s">
        <v>681</v>
      </c>
      <c r="T4337">
        <v>358</v>
      </c>
      <c r="U4337" t="s">
        <v>552</v>
      </c>
      <c r="V4337" t="s">
        <v>284</v>
      </c>
      <c r="W4337">
        <v>50</v>
      </c>
      <c r="X4337" t="s">
        <v>8</v>
      </c>
      <c r="Y4337" s="2">
        <v>45543</v>
      </c>
      <c r="Z4337">
        <v>1636.56</v>
      </c>
      <c r="AA4337" t="s">
        <v>722</v>
      </c>
      <c r="AB4337">
        <v>2026</v>
      </c>
      <c r="AC4337" t="s">
        <v>712</v>
      </c>
      <c r="AD4337">
        <v>0</v>
      </c>
      <c r="AE4337" t="s">
        <v>717</v>
      </c>
      <c r="AF4337" t="str">
        <f>IF(WEEKDAY(Main_Data_1_1[[#This Row],[Orders.OrderDate]],2)&gt;5,"Weekend","Weekday")</f>
        <v>Weekday</v>
      </c>
    </row>
    <row r="4338" spans="1:32" x14ac:dyDescent="0.3">
      <c r="A4338">
        <v>132</v>
      </c>
      <c r="B4338" t="s">
        <v>159</v>
      </c>
      <c r="C4338" t="s">
        <v>15</v>
      </c>
      <c r="D4338" t="s">
        <v>26</v>
      </c>
      <c r="E4338">
        <v>3.4</v>
      </c>
      <c r="F4338">
        <v>250</v>
      </c>
      <c r="G4338" t="s">
        <v>17</v>
      </c>
      <c r="H4338">
        <v>4337</v>
      </c>
      <c r="I4338">
        <v>406</v>
      </c>
      <c r="J4338">
        <v>132</v>
      </c>
      <c r="K4338" s="2">
        <v>45838</v>
      </c>
      <c r="L4338" s="2">
        <v>0.77569444444444446</v>
      </c>
      <c r="M4338">
        <v>26</v>
      </c>
      <c r="N4338">
        <v>4</v>
      </c>
      <c r="O4338">
        <v>796.07</v>
      </c>
      <c r="P4338">
        <v>39.799999999999997</v>
      </c>
      <c r="Q4338">
        <v>0</v>
      </c>
      <c r="R4338" t="s">
        <v>686</v>
      </c>
      <c r="S4338" t="s">
        <v>681</v>
      </c>
      <c r="T4338">
        <v>406</v>
      </c>
      <c r="U4338" t="s">
        <v>498</v>
      </c>
      <c r="V4338" t="s">
        <v>284</v>
      </c>
      <c r="W4338">
        <v>37</v>
      </c>
      <c r="X4338" t="s">
        <v>31</v>
      </c>
      <c r="Y4338" s="2">
        <v>45615</v>
      </c>
      <c r="Z4338">
        <v>756.2700000000001</v>
      </c>
      <c r="AA4338" t="s">
        <v>728</v>
      </c>
      <c r="AB4338">
        <v>2025</v>
      </c>
      <c r="AC4338" t="s">
        <v>721</v>
      </c>
      <c r="AD4338">
        <v>4.99956034017109E-2</v>
      </c>
      <c r="AE4338" t="s">
        <v>723</v>
      </c>
      <c r="AF4338" t="str">
        <f>IF(WEEKDAY(Main_Data_1_1[[#This Row],[Orders.OrderDate]],2)&gt;5,"Weekend","Weekday")</f>
        <v>Weekday</v>
      </c>
    </row>
    <row r="4339" spans="1:32" x14ac:dyDescent="0.3">
      <c r="A4339">
        <v>228</v>
      </c>
      <c r="B4339" t="s">
        <v>255</v>
      </c>
      <c r="C4339" t="s">
        <v>72</v>
      </c>
      <c r="D4339" t="s">
        <v>12</v>
      </c>
      <c r="E4339">
        <v>4.0999999999999996</v>
      </c>
      <c r="F4339">
        <v>150</v>
      </c>
      <c r="G4339" t="s">
        <v>17</v>
      </c>
      <c r="H4339">
        <v>4338</v>
      </c>
      <c r="I4339">
        <v>536</v>
      </c>
      <c r="J4339">
        <v>228</v>
      </c>
      <c r="K4339" s="2">
        <v>45910</v>
      </c>
      <c r="L4339" s="2">
        <v>0.67638888888888893</v>
      </c>
      <c r="M4339">
        <v>50</v>
      </c>
      <c r="N4339">
        <v>2</v>
      </c>
      <c r="O4339">
        <v>196.18</v>
      </c>
      <c r="P4339">
        <v>0</v>
      </c>
      <c r="Q4339">
        <v>49</v>
      </c>
      <c r="R4339" t="s">
        <v>680</v>
      </c>
      <c r="S4339" t="s">
        <v>681</v>
      </c>
      <c r="T4339">
        <v>536</v>
      </c>
      <c r="U4339" t="s">
        <v>637</v>
      </c>
      <c r="V4339" t="s">
        <v>284</v>
      </c>
      <c r="W4339">
        <v>35</v>
      </c>
      <c r="X4339" t="s">
        <v>15</v>
      </c>
      <c r="Y4339" s="2">
        <v>45089</v>
      </c>
      <c r="Z4339">
        <v>245.18</v>
      </c>
      <c r="AA4339" t="s">
        <v>720</v>
      </c>
      <c r="AB4339">
        <v>2025</v>
      </c>
      <c r="AC4339" t="s">
        <v>712</v>
      </c>
      <c r="AD4339">
        <v>0</v>
      </c>
      <c r="AE4339" t="s">
        <v>723</v>
      </c>
      <c r="AF4339" t="str">
        <f>IF(WEEKDAY(Main_Data_1_1[[#This Row],[Orders.OrderDate]],2)&gt;5,"Weekend","Weekday")</f>
        <v>Weekday</v>
      </c>
    </row>
    <row r="4340" spans="1:32" x14ac:dyDescent="0.3">
      <c r="A4340">
        <v>130</v>
      </c>
      <c r="B4340" t="s">
        <v>157</v>
      </c>
      <c r="C4340" t="s">
        <v>21</v>
      </c>
      <c r="D4340" t="s">
        <v>22</v>
      </c>
      <c r="E4340">
        <v>3.9</v>
      </c>
      <c r="F4340">
        <v>700</v>
      </c>
      <c r="G4340" t="s">
        <v>10</v>
      </c>
      <c r="H4340">
        <v>4339</v>
      </c>
      <c r="I4340">
        <v>486</v>
      </c>
      <c r="J4340">
        <v>130</v>
      </c>
      <c r="K4340" s="2">
        <v>46045</v>
      </c>
      <c r="L4340" s="2">
        <v>0.47569444444444442</v>
      </c>
      <c r="M4340">
        <v>38</v>
      </c>
      <c r="N4340">
        <v>4</v>
      </c>
      <c r="O4340">
        <v>136.41999999999999</v>
      </c>
      <c r="P4340">
        <v>13.64</v>
      </c>
      <c r="Q4340">
        <v>0</v>
      </c>
      <c r="R4340" t="s">
        <v>680</v>
      </c>
      <c r="S4340" t="s">
        <v>681</v>
      </c>
      <c r="T4340">
        <v>486</v>
      </c>
      <c r="U4340" t="s">
        <v>620</v>
      </c>
      <c r="V4340" t="s">
        <v>288</v>
      </c>
      <c r="W4340">
        <v>50</v>
      </c>
      <c r="X4340" t="s">
        <v>72</v>
      </c>
      <c r="Y4340" s="2">
        <v>45474</v>
      </c>
      <c r="Z4340">
        <v>122.77999999999999</v>
      </c>
      <c r="AA4340" t="s">
        <v>711</v>
      </c>
      <c r="AB4340">
        <v>2026</v>
      </c>
      <c r="AC4340" t="s">
        <v>712</v>
      </c>
      <c r="AD4340">
        <v>9.998533939305089E-2</v>
      </c>
      <c r="AE4340" t="s">
        <v>717</v>
      </c>
      <c r="AF4340" t="str">
        <f>IF(WEEKDAY(Main_Data_1_1[[#This Row],[Orders.OrderDate]],2)&gt;5,"Weekend","Weekday")</f>
        <v>Weekday</v>
      </c>
    </row>
    <row r="4341" spans="1:32" x14ac:dyDescent="0.3">
      <c r="A4341">
        <v>131</v>
      </c>
      <c r="B4341" t="s">
        <v>158</v>
      </c>
      <c r="C4341" t="s">
        <v>31</v>
      </c>
      <c r="D4341" t="s">
        <v>9</v>
      </c>
      <c r="E4341">
        <v>4.9000000000000004</v>
      </c>
      <c r="F4341">
        <v>200</v>
      </c>
      <c r="G4341" t="s">
        <v>10</v>
      </c>
      <c r="H4341">
        <v>4340</v>
      </c>
      <c r="I4341">
        <v>71</v>
      </c>
      <c r="J4341">
        <v>131</v>
      </c>
      <c r="K4341" s="2">
        <v>45992</v>
      </c>
      <c r="L4341" s="2">
        <v>0.40833333333333333</v>
      </c>
      <c r="M4341">
        <v>57</v>
      </c>
      <c r="N4341">
        <v>2</v>
      </c>
      <c r="O4341">
        <v>592.59</v>
      </c>
      <c r="P4341">
        <v>29.63</v>
      </c>
      <c r="Q4341">
        <v>20</v>
      </c>
      <c r="R4341" t="s">
        <v>678</v>
      </c>
      <c r="S4341" t="s">
        <v>681</v>
      </c>
      <c r="T4341">
        <v>71</v>
      </c>
      <c r="U4341" t="s">
        <v>349</v>
      </c>
      <c r="V4341" t="s">
        <v>284</v>
      </c>
      <c r="W4341">
        <v>35</v>
      </c>
      <c r="X4341" t="s">
        <v>72</v>
      </c>
      <c r="Y4341" s="2">
        <v>45263</v>
      </c>
      <c r="Z4341">
        <v>582.96</v>
      </c>
      <c r="AA4341" t="s">
        <v>724</v>
      </c>
      <c r="AB4341">
        <v>2025</v>
      </c>
      <c r="AC4341" t="s">
        <v>712</v>
      </c>
      <c r="AD4341">
        <v>5.0000843753691418E-2</v>
      </c>
      <c r="AE4341" t="s">
        <v>723</v>
      </c>
      <c r="AF4341" t="str">
        <f>IF(WEEKDAY(Main_Data_1_1[[#This Row],[Orders.OrderDate]],2)&gt;5,"Weekend","Weekday")</f>
        <v>Weekday</v>
      </c>
    </row>
    <row r="4342" spans="1:32" x14ac:dyDescent="0.3">
      <c r="A4342">
        <v>111</v>
      </c>
      <c r="B4342" t="s">
        <v>138</v>
      </c>
      <c r="C4342" t="s">
        <v>31</v>
      </c>
      <c r="D4342" t="s">
        <v>29</v>
      </c>
      <c r="E4342">
        <v>3.6</v>
      </c>
      <c r="F4342">
        <v>150</v>
      </c>
      <c r="G4342" t="s">
        <v>10</v>
      </c>
      <c r="H4342">
        <v>4341</v>
      </c>
      <c r="I4342">
        <v>175</v>
      </c>
      <c r="J4342">
        <v>111</v>
      </c>
      <c r="K4342" s="2">
        <v>45359</v>
      </c>
      <c r="L4342" s="2">
        <v>0.92569444444444449</v>
      </c>
      <c r="M4342">
        <v>31</v>
      </c>
      <c r="N4342">
        <v>6</v>
      </c>
      <c r="O4342">
        <v>754.26</v>
      </c>
      <c r="P4342">
        <v>150.85</v>
      </c>
      <c r="Q4342">
        <v>49</v>
      </c>
      <c r="R4342" t="s">
        <v>682</v>
      </c>
      <c r="S4342" t="s">
        <v>684</v>
      </c>
      <c r="T4342">
        <v>175</v>
      </c>
      <c r="U4342" t="s">
        <v>440</v>
      </c>
      <c r="V4342" t="s">
        <v>284</v>
      </c>
      <c r="W4342">
        <v>34</v>
      </c>
      <c r="X4342" t="s">
        <v>31</v>
      </c>
      <c r="Y4342" s="2">
        <v>45727</v>
      </c>
      <c r="Z4342">
        <v>652.41</v>
      </c>
      <c r="AA4342" t="s">
        <v>725</v>
      </c>
      <c r="AB4342">
        <v>2024</v>
      </c>
      <c r="AC4342" t="s">
        <v>712</v>
      </c>
      <c r="AD4342">
        <v>0.19999734839445282</v>
      </c>
      <c r="AE4342" t="s">
        <v>715</v>
      </c>
      <c r="AF4342" t="str">
        <f>IF(WEEKDAY(Main_Data_1_1[[#This Row],[Orders.OrderDate]],2)&gt;5,"Weekend","Weekday")</f>
        <v>Weekday</v>
      </c>
    </row>
    <row r="4343" spans="1:32" x14ac:dyDescent="0.3">
      <c r="A4343">
        <v>214</v>
      </c>
      <c r="B4343" t="s">
        <v>241</v>
      </c>
      <c r="C4343" t="s">
        <v>37</v>
      </c>
      <c r="D4343" t="s">
        <v>50</v>
      </c>
      <c r="E4343">
        <v>4.4000000000000004</v>
      </c>
      <c r="F4343">
        <v>350</v>
      </c>
      <c r="G4343" t="s">
        <v>13</v>
      </c>
      <c r="H4343">
        <v>4342</v>
      </c>
      <c r="I4343">
        <v>445</v>
      </c>
      <c r="J4343">
        <v>214</v>
      </c>
      <c r="K4343" s="2">
        <v>45498</v>
      </c>
      <c r="L4343" s="2">
        <v>0.42777777777777776</v>
      </c>
      <c r="M4343">
        <v>51</v>
      </c>
      <c r="N4343">
        <v>2</v>
      </c>
      <c r="O4343">
        <v>1278.44</v>
      </c>
      <c r="P4343">
        <v>127.84</v>
      </c>
      <c r="Q4343">
        <v>0</v>
      </c>
      <c r="R4343" t="s">
        <v>685</v>
      </c>
      <c r="S4343" t="s">
        <v>681</v>
      </c>
      <c r="T4343">
        <v>445</v>
      </c>
      <c r="U4343" t="s">
        <v>472</v>
      </c>
      <c r="V4343" t="s">
        <v>284</v>
      </c>
      <c r="W4343">
        <v>47</v>
      </c>
      <c r="X4343" t="s">
        <v>8</v>
      </c>
      <c r="Y4343" s="2">
        <v>45444</v>
      </c>
      <c r="Z4343">
        <v>1150.6000000000001</v>
      </c>
      <c r="AA4343" t="s">
        <v>718</v>
      </c>
      <c r="AB4343">
        <v>2024</v>
      </c>
      <c r="AC4343" t="s">
        <v>712</v>
      </c>
      <c r="AD4343">
        <v>9.9996871186758859E-2</v>
      </c>
      <c r="AE4343" t="s">
        <v>717</v>
      </c>
      <c r="AF4343" t="str">
        <f>IF(WEEKDAY(Main_Data_1_1[[#This Row],[Orders.OrderDate]],2)&gt;5,"Weekend","Weekday")</f>
        <v>Weekday</v>
      </c>
    </row>
    <row r="4344" spans="1:32" x14ac:dyDescent="0.3">
      <c r="A4344">
        <v>196</v>
      </c>
      <c r="B4344" t="s">
        <v>223</v>
      </c>
      <c r="C4344" t="s">
        <v>15</v>
      </c>
      <c r="D4344" t="s">
        <v>26</v>
      </c>
      <c r="E4344">
        <v>4.7</v>
      </c>
      <c r="F4344">
        <v>400</v>
      </c>
      <c r="G4344" t="s">
        <v>13</v>
      </c>
      <c r="H4344">
        <v>4343</v>
      </c>
      <c r="I4344">
        <v>137</v>
      </c>
      <c r="J4344">
        <v>196</v>
      </c>
      <c r="K4344" s="2">
        <v>45447</v>
      </c>
      <c r="L4344" s="2">
        <v>0.60624999999999996</v>
      </c>
      <c r="M4344">
        <v>62</v>
      </c>
      <c r="N4344">
        <v>1</v>
      </c>
      <c r="O4344">
        <v>633.29</v>
      </c>
      <c r="P4344">
        <v>0</v>
      </c>
      <c r="Q4344">
        <v>20</v>
      </c>
      <c r="R4344" t="s">
        <v>686</v>
      </c>
      <c r="S4344" t="s">
        <v>679</v>
      </c>
      <c r="T4344">
        <v>137</v>
      </c>
      <c r="U4344" t="s">
        <v>409</v>
      </c>
      <c r="V4344" t="s">
        <v>288</v>
      </c>
      <c r="W4344">
        <v>22</v>
      </c>
      <c r="X4344" t="s">
        <v>31</v>
      </c>
      <c r="Y4344" s="2">
        <v>45043</v>
      </c>
      <c r="Z4344">
        <v>653.29</v>
      </c>
      <c r="AA4344" t="s">
        <v>728</v>
      </c>
      <c r="AB4344">
        <v>2024</v>
      </c>
      <c r="AC4344" t="s">
        <v>712</v>
      </c>
      <c r="AD4344">
        <v>0</v>
      </c>
      <c r="AE4344" t="s">
        <v>713</v>
      </c>
      <c r="AF4344" t="str">
        <f>IF(WEEKDAY(Main_Data_1_1[[#This Row],[Orders.OrderDate]],2)&gt;5,"Weekend","Weekday")</f>
        <v>Weekday</v>
      </c>
    </row>
    <row r="4345" spans="1:32" x14ac:dyDescent="0.3">
      <c r="A4345">
        <v>202</v>
      </c>
      <c r="B4345" t="s">
        <v>229</v>
      </c>
      <c r="C4345" t="s">
        <v>15</v>
      </c>
      <c r="D4345" t="s">
        <v>9</v>
      </c>
      <c r="E4345">
        <v>4.8</v>
      </c>
      <c r="F4345">
        <v>800</v>
      </c>
      <c r="G4345" t="s">
        <v>10</v>
      </c>
      <c r="H4345">
        <v>4344</v>
      </c>
      <c r="I4345">
        <v>538</v>
      </c>
      <c r="J4345">
        <v>202</v>
      </c>
      <c r="K4345" s="2">
        <v>46048</v>
      </c>
      <c r="L4345" s="2">
        <v>0.63680555555555551</v>
      </c>
      <c r="M4345">
        <v>51</v>
      </c>
      <c r="N4345">
        <v>1</v>
      </c>
      <c r="O4345">
        <v>1219.6099999999999</v>
      </c>
      <c r="P4345">
        <v>60.98</v>
      </c>
      <c r="Q4345">
        <v>30</v>
      </c>
      <c r="R4345" t="s">
        <v>682</v>
      </c>
      <c r="S4345" t="s">
        <v>681</v>
      </c>
      <c r="T4345">
        <v>538</v>
      </c>
      <c r="U4345" t="s">
        <v>522</v>
      </c>
      <c r="V4345" t="s">
        <v>288</v>
      </c>
      <c r="W4345">
        <v>23</v>
      </c>
      <c r="X4345" t="s">
        <v>8</v>
      </c>
      <c r="Y4345" s="2">
        <v>45366</v>
      </c>
      <c r="Z4345">
        <v>1188.6299999999999</v>
      </c>
      <c r="AA4345" t="s">
        <v>711</v>
      </c>
      <c r="AB4345">
        <v>2026</v>
      </c>
      <c r="AC4345" t="s">
        <v>712</v>
      </c>
      <c r="AD4345">
        <v>4.9999590032879362E-2</v>
      </c>
      <c r="AE4345" t="s">
        <v>713</v>
      </c>
      <c r="AF4345" t="str">
        <f>IF(WEEKDAY(Main_Data_1_1[[#This Row],[Orders.OrderDate]],2)&gt;5,"Weekend","Weekday")</f>
        <v>Weekday</v>
      </c>
    </row>
    <row r="4346" spans="1:32" x14ac:dyDescent="0.3">
      <c r="A4346">
        <v>149</v>
      </c>
      <c r="B4346" t="s">
        <v>176</v>
      </c>
      <c r="C4346" t="s">
        <v>15</v>
      </c>
      <c r="D4346" t="s">
        <v>9</v>
      </c>
      <c r="E4346">
        <v>3.4</v>
      </c>
      <c r="F4346">
        <v>800</v>
      </c>
      <c r="G4346" t="s">
        <v>13</v>
      </c>
      <c r="H4346">
        <v>4345</v>
      </c>
      <c r="I4346">
        <v>262</v>
      </c>
      <c r="J4346">
        <v>149</v>
      </c>
      <c r="K4346" s="2">
        <v>45481</v>
      </c>
      <c r="L4346" s="2">
        <v>0.96666666666666667</v>
      </c>
      <c r="M4346">
        <v>50</v>
      </c>
      <c r="N4346">
        <v>6</v>
      </c>
      <c r="O4346">
        <v>1756.11</v>
      </c>
      <c r="P4346">
        <v>175.61</v>
      </c>
      <c r="Q4346">
        <v>0</v>
      </c>
      <c r="R4346" t="s">
        <v>685</v>
      </c>
      <c r="S4346" t="s">
        <v>684</v>
      </c>
      <c r="T4346">
        <v>262</v>
      </c>
      <c r="U4346" t="s">
        <v>500</v>
      </c>
      <c r="V4346" t="s">
        <v>288</v>
      </c>
      <c r="W4346">
        <v>27</v>
      </c>
      <c r="X4346" t="s">
        <v>31</v>
      </c>
      <c r="Y4346" s="2">
        <v>45440</v>
      </c>
      <c r="Z4346">
        <v>1580.5</v>
      </c>
      <c r="AA4346" t="s">
        <v>718</v>
      </c>
      <c r="AB4346">
        <v>2024</v>
      </c>
      <c r="AC4346" t="s">
        <v>712</v>
      </c>
      <c r="AD4346">
        <v>9.9999430559589111E-2</v>
      </c>
      <c r="AE4346" t="s">
        <v>715</v>
      </c>
      <c r="AF4346" t="str">
        <f>IF(WEEKDAY(Main_Data_1_1[[#This Row],[Orders.OrderDate]],2)&gt;5,"Weekend","Weekday")</f>
        <v>Weekday</v>
      </c>
    </row>
    <row r="4347" spans="1:32" x14ac:dyDescent="0.3">
      <c r="A4347">
        <v>167</v>
      </c>
      <c r="B4347" t="s">
        <v>194</v>
      </c>
      <c r="C4347" t="s">
        <v>21</v>
      </c>
      <c r="D4347" t="s">
        <v>16</v>
      </c>
      <c r="E4347">
        <v>3.8</v>
      </c>
      <c r="F4347">
        <v>500</v>
      </c>
      <c r="G4347" t="s">
        <v>10</v>
      </c>
      <c r="H4347">
        <v>4346</v>
      </c>
      <c r="I4347">
        <v>487</v>
      </c>
      <c r="J4347">
        <v>167</v>
      </c>
      <c r="K4347" s="2">
        <v>45426</v>
      </c>
      <c r="L4347" s="2">
        <v>0.56944444444444442</v>
      </c>
      <c r="M4347">
        <v>46</v>
      </c>
      <c r="N4347">
        <v>6</v>
      </c>
      <c r="O4347">
        <v>1431.99</v>
      </c>
      <c r="P4347">
        <v>0</v>
      </c>
      <c r="Q4347">
        <v>49</v>
      </c>
      <c r="R4347" t="s">
        <v>686</v>
      </c>
      <c r="S4347" t="s">
        <v>681</v>
      </c>
      <c r="T4347">
        <v>487</v>
      </c>
      <c r="U4347" t="s">
        <v>621</v>
      </c>
      <c r="V4347" t="s">
        <v>284</v>
      </c>
      <c r="W4347">
        <v>52</v>
      </c>
      <c r="X4347" t="s">
        <v>21</v>
      </c>
      <c r="Y4347" s="2">
        <v>45645</v>
      </c>
      <c r="Z4347">
        <v>1480.99</v>
      </c>
      <c r="AA4347" t="s">
        <v>727</v>
      </c>
      <c r="AB4347">
        <v>2024</v>
      </c>
      <c r="AC4347" t="s">
        <v>712</v>
      </c>
      <c r="AD4347">
        <v>0</v>
      </c>
      <c r="AE4347" t="s">
        <v>717</v>
      </c>
      <c r="AF4347" t="str">
        <f>IF(WEEKDAY(Main_Data_1_1[[#This Row],[Orders.OrderDate]],2)&gt;5,"Weekend","Weekday")</f>
        <v>Weekday</v>
      </c>
    </row>
    <row r="4348" spans="1:32" x14ac:dyDescent="0.3">
      <c r="A4348">
        <v>230</v>
      </c>
      <c r="B4348" t="s">
        <v>257</v>
      </c>
      <c r="C4348" t="s">
        <v>15</v>
      </c>
      <c r="D4348" t="s">
        <v>16</v>
      </c>
      <c r="E4348">
        <v>3.2</v>
      </c>
      <c r="F4348">
        <v>200</v>
      </c>
      <c r="G4348" t="s">
        <v>10</v>
      </c>
      <c r="H4348">
        <v>4347</v>
      </c>
      <c r="I4348">
        <v>354</v>
      </c>
      <c r="J4348">
        <v>230</v>
      </c>
      <c r="K4348" s="2">
        <v>45504</v>
      </c>
      <c r="L4348" s="2">
        <v>0.55763888888888891</v>
      </c>
      <c r="M4348">
        <v>59</v>
      </c>
      <c r="N4348">
        <v>5</v>
      </c>
      <c r="O4348">
        <v>1018.68</v>
      </c>
      <c r="P4348">
        <v>0</v>
      </c>
      <c r="Q4348">
        <v>20</v>
      </c>
      <c r="R4348" t="s">
        <v>686</v>
      </c>
      <c r="S4348" t="s">
        <v>684</v>
      </c>
      <c r="T4348">
        <v>354</v>
      </c>
      <c r="U4348" t="s">
        <v>549</v>
      </c>
      <c r="V4348" t="s">
        <v>288</v>
      </c>
      <c r="W4348">
        <v>21</v>
      </c>
      <c r="X4348" t="s">
        <v>19</v>
      </c>
      <c r="Y4348" s="2">
        <v>45337</v>
      </c>
      <c r="Z4348">
        <v>1038.6799999999998</v>
      </c>
      <c r="AA4348" t="s">
        <v>718</v>
      </c>
      <c r="AB4348">
        <v>2024</v>
      </c>
      <c r="AC4348" t="s">
        <v>712</v>
      </c>
      <c r="AD4348">
        <v>0</v>
      </c>
      <c r="AE4348" t="s">
        <v>713</v>
      </c>
      <c r="AF4348" t="str">
        <f>IF(WEEKDAY(Main_Data_1_1[[#This Row],[Orders.OrderDate]],2)&gt;5,"Weekend","Weekday")</f>
        <v>Weekday</v>
      </c>
    </row>
    <row r="4349" spans="1:32" x14ac:dyDescent="0.3">
      <c r="A4349">
        <v>125</v>
      </c>
      <c r="B4349" t="s">
        <v>152</v>
      </c>
      <c r="C4349" t="s">
        <v>8</v>
      </c>
      <c r="D4349" t="s">
        <v>12</v>
      </c>
      <c r="E4349">
        <v>4.4000000000000004</v>
      </c>
      <c r="F4349">
        <v>250</v>
      </c>
      <c r="G4349" t="s">
        <v>13</v>
      </c>
      <c r="H4349">
        <v>4348</v>
      </c>
      <c r="I4349">
        <v>408</v>
      </c>
      <c r="J4349">
        <v>125</v>
      </c>
      <c r="K4349" s="2">
        <v>45356</v>
      </c>
      <c r="L4349" s="2">
        <v>0.87708333333333333</v>
      </c>
      <c r="M4349">
        <v>56</v>
      </c>
      <c r="N4349">
        <v>2</v>
      </c>
      <c r="O4349">
        <v>530.51</v>
      </c>
      <c r="P4349">
        <v>0</v>
      </c>
      <c r="Q4349">
        <v>0</v>
      </c>
      <c r="R4349" t="s">
        <v>680</v>
      </c>
      <c r="S4349" t="s">
        <v>681</v>
      </c>
      <c r="T4349">
        <v>408</v>
      </c>
      <c r="U4349" t="s">
        <v>584</v>
      </c>
      <c r="V4349" t="s">
        <v>284</v>
      </c>
      <c r="W4349">
        <v>40</v>
      </c>
      <c r="X4349" t="s">
        <v>19</v>
      </c>
      <c r="Y4349" s="2">
        <v>45360</v>
      </c>
      <c r="Z4349">
        <v>530.51</v>
      </c>
      <c r="AA4349" t="s">
        <v>725</v>
      </c>
      <c r="AB4349">
        <v>2024</v>
      </c>
      <c r="AC4349" t="s">
        <v>712</v>
      </c>
      <c r="AD4349">
        <v>0</v>
      </c>
      <c r="AE4349" t="s">
        <v>723</v>
      </c>
      <c r="AF4349" t="str">
        <f>IF(WEEKDAY(Main_Data_1_1[[#This Row],[Orders.OrderDate]],2)&gt;5,"Weekend","Weekday")</f>
        <v>Weekday</v>
      </c>
    </row>
    <row r="4350" spans="1:32" x14ac:dyDescent="0.3">
      <c r="A4350">
        <v>117</v>
      </c>
      <c r="B4350" t="s">
        <v>144</v>
      </c>
      <c r="C4350" t="s">
        <v>35</v>
      </c>
      <c r="D4350" t="s">
        <v>50</v>
      </c>
      <c r="E4350">
        <v>2.8</v>
      </c>
      <c r="F4350">
        <v>150</v>
      </c>
      <c r="G4350" t="s">
        <v>17</v>
      </c>
      <c r="H4350">
        <v>4349</v>
      </c>
      <c r="I4350">
        <v>534</v>
      </c>
      <c r="J4350">
        <v>117</v>
      </c>
      <c r="K4350" s="2">
        <v>45705</v>
      </c>
      <c r="L4350" s="2">
        <v>0.33958333333333335</v>
      </c>
      <c r="M4350">
        <v>47</v>
      </c>
      <c r="N4350">
        <v>4</v>
      </c>
      <c r="O4350">
        <v>640.41999999999996</v>
      </c>
      <c r="P4350">
        <v>0</v>
      </c>
      <c r="Q4350">
        <v>40</v>
      </c>
      <c r="R4350" t="s">
        <v>685</v>
      </c>
      <c r="S4350" t="s">
        <v>681</v>
      </c>
      <c r="T4350">
        <v>534</v>
      </c>
      <c r="U4350" t="s">
        <v>615</v>
      </c>
      <c r="V4350" t="s">
        <v>284</v>
      </c>
      <c r="W4350">
        <v>47</v>
      </c>
      <c r="X4350" t="s">
        <v>19</v>
      </c>
      <c r="Y4350" s="2">
        <v>45028</v>
      </c>
      <c r="Z4350">
        <v>680.42</v>
      </c>
      <c r="AA4350" t="s">
        <v>716</v>
      </c>
      <c r="AB4350">
        <v>2025</v>
      </c>
      <c r="AC4350" t="s">
        <v>712</v>
      </c>
      <c r="AD4350">
        <v>0</v>
      </c>
      <c r="AE4350" t="s">
        <v>717</v>
      </c>
      <c r="AF4350" t="str">
        <f>IF(WEEKDAY(Main_Data_1_1[[#This Row],[Orders.OrderDate]],2)&gt;5,"Weekend","Weekday")</f>
        <v>Weekday</v>
      </c>
    </row>
    <row r="4351" spans="1:32" x14ac:dyDescent="0.3">
      <c r="A4351">
        <v>136</v>
      </c>
      <c r="B4351" t="s">
        <v>163</v>
      </c>
      <c r="C4351" t="s">
        <v>35</v>
      </c>
      <c r="D4351" t="s">
        <v>16</v>
      </c>
      <c r="E4351">
        <v>3.9</v>
      </c>
      <c r="F4351">
        <v>450</v>
      </c>
      <c r="G4351" t="s">
        <v>10</v>
      </c>
      <c r="H4351">
        <v>4350</v>
      </c>
      <c r="I4351">
        <v>257</v>
      </c>
      <c r="J4351">
        <v>136</v>
      </c>
      <c r="K4351" s="2">
        <v>45813</v>
      </c>
      <c r="L4351" s="2">
        <v>0.41666666666666669</v>
      </c>
      <c r="M4351">
        <v>36</v>
      </c>
      <c r="N4351">
        <v>6</v>
      </c>
      <c r="O4351">
        <v>170.87</v>
      </c>
      <c r="P4351">
        <v>17.09</v>
      </c>
      <c r="Q4351">
        <v>0</v>
      </c>
      <c r="R4351" t="s">
        <v>682</v>
      </c>
      <c r="S4351" t="s">
        <v>681</v>
      </c>
      <c r="T4351">
        <v>257</v>
      </c>
      <c r="U4351" t="s">
        <v>381</v>
      </c>
      <c r="V4351" t="s">
        <v>284</v>
      </c>
      <c r="W4351">
        <v>37</v>
      </c>
      <c r="X4351" t="s">
        <v>31</v>
      </c>
      <c r="Y4351" s="2">
        <v>45379</v>
      </c>
      <c r="Z4351">
        <v>153.78</v>
      </c>
      <c r="AA4351" t="s">
        <v>728</v>
      </c>
      <c r="AB4351">
        <v>2025</v>
      </c>
      <c r="AC4351" t="s">
        <v>712</v>
      </c>
      <c r="AD4351">
        <v>0.10001755720723357</v>
      </c>
      <c r="AE4351" t="s">
        <v>723</v>
      </c>
      <c r="AF4351" t="str">
        <f>IF(WEEKDAY(Main_Data_1_1[[#This Row],[Orders.OrderDate]],2)&gt;5,"Weekend","Weekday")</f>
        <v>Weekday</v>
      </c>
    </row>
    <row r="4352" spans="1:32" x14ac:dyDescent="0.3">
      <c r="A4352">
        <v>20</v>
      </c>
      <c r="B4352" t="s">
        <v>43</v>
      </c>
      <c r="C4352" t="s">
        <v>35</v>
      </c>
      <c r="D4352" t="s">
        <v>22</v>
      </c>
      <c r="E4352">
        <v>3.5</v>
      </c>
      <c r="F4352">
        <v>700</v>
      </c>
      <c r="G4352" t="s">
        <v>10</v>
      </c>
      <c r="H4352">
        <v>4351</v>
      </c>
      <c r="I4352">
        <v>550</v>
      </c>
      <c r="J4352">
        <v>20</v>
      </c>
      <c r="K4352" s="2">
        <v>45469</v>
      </c>
      <c r="L4352" s="2">
        <v>0.64444444444444449</v>
      </c>
      <c r="M4352">
        <v>54</v>
      </c>
      <c r="N4352">
        <v>6</v>
      </c>
      <c r="O4352">
        <v>491.94</v>
      </c>
      <c r="P4352">
        <v>73.790000000000006</v>
      </c>
      <c r="Q4352">
        <v>49</v>
      </c>
      <c r="R4352" t="s">
        <v>683</v>
      </c>
      <c r="S4352" t="s">
        <v>679</v>
      </c>
      <c r="T4352">
        <v>550</v>
      </c>
      <c r="U4352" t="s">
        <v>647</v>
      </c>
      <c r="V4352" t="s">
        <v>284</v>
      </c>
      <c r="W4352">
        <v>43</v>
      </c>
      <c r="X4352" t="s">
        <v>8</v>
      </c>
      <c r="Y4352" s="2">
        <v>45692</v>
      </c>
      <c r="Z4352">
        <v>467.15</v>
      </c>
      <c r="AA4352" t="s">
        <v>728</v>
      </c>
      <c r="AB4352">
        <v>2024</v>
      </c>
      <c r="AC4352" t="s">
        <v>712</v>
      </c>
      <c r="AD4352">
        <v>0.14999796723177625</v>
      </c>
      <c r="AE4352" t="s">
        <v>723</v>
      </c>
      <c r="AF4352" t="str">
        <f>IF(WEEKDAY(Main_Data_1_1[[#This Row],[Orders.OrderDate]],2)&gt;5,"Weekend","Weekday")</f>
        <v>Weekday</v>
      </c>
    </row>
    <row r="4353" spans="1:32" x14ac:dyDescent="0.3">
      <c r="A4353">
        <v>58</v>
      </c>
      <c r="B4353" t="s">
        <v>85</v>
      </c>
      <c r="C4353" t="s">
        <v>21</v>
      </c>
      <c r="D4353" t="s">
        <v>29</v>
      </c>
      <c r="E4353">
        <v>3.1</v>
      </c>
      <c r="F4353">
        <v>350</v>
      </c>
      <c r="G4353" t="s">
        <v>17</v>
      </c>
      <c r="H4353">
        <v>4352</v>
      </c>
      <c r="I4353">
        <v>581</v>
      </c>
      <c r="J4353">
        <v>58</v>
      </c>
      <c r="K4353" s="2">
        <v>46256</v>
      </c>
      <c r="L4353" s="2">
        <v>0.40902777777777777</v>
      </c>
      <c r="M4353">
        <v>50</v>
      </c>
      <c r="N4353">
        <v>2</v>
      </c>
      <c r="O4353">
        <v>1742.11</v>
      </c>
      <c r="P4353">
        <v>348.42</v>
      </c>
      <c r="Q4353">
        <v>20</v>
      </c>
      <c r="R4353" t="s">
        <v>682</v>
      </c>
      <c r="S4353" t="s">
        <v>679</v>
      </c>
      <c r="T4353">
        <v>581</v>
      </c>
      <c r="U4353" t="s">
        <v>493</v>
      </c>
      <c r="V4353" t="s">
        <v>288</v>
      </c>
      <c r="W4353">
        <v>35</v>
      </c>
      <c r="X4353" t="s">
        <v>19</v>
      </c>
      <c r="Y4353" s="2">
        <v>45072</v>
      </c>
      <c r="Z4353">
        <v>1413.6899999999998</v>
      </c>
      <c r="AA4353" t="s">
        <v>722</v>
      </c>
      <c r="AB4353">
        <v>2026</v>
      </c>
      <c r="AC4353" t="s">
        <v>712</v>
      </c>
      <c r="AD4353">
        <v>0.19999885196686779</v>
      </c>
      <c r="AE4353" t="s">
        <v>723</v>
      </c>
      <c r="AF4353" t="str">
        <f>IF(WEEKDAY(Main_Data_1_1[[#This Row],[Orders.OrderDate]],2)&gt;5,"Weekend","Weekday")</f>
        <v>Weekend</v>
      </c>
    </row>
    <row r="4354" spans="1:32" x14ac:dyDescent="0.3">
      <c r="A4354">
        <v>25</v>
      </c>
      <c r="B4354" t="s">
        <v>49</v>
      </c>
      <c r="C4354" t="s">
        <v>37</v>
      </c>
      <c r="D4354" t="s">
        <v>50</v>
      </c>
      <c r="E4354">
        <v>4.5</v>
      </c>
      <c r="F4354">
        <v>700</v>
      </c>
      <c r="G4354" t="s">
        <v>17</v>
      </c>
      <c r="H4354">
        <v>4353</v>
      </c>
      <c r="I4354">
        <v>530</v>
      </c>
      <c r="J4354">
        <v>25</v>
      </c>
      <c r="K4354" s="2">
        <v>45572</v>
      </c>
      <c r="L4354" s="2">
        <v>0.9</v>
      </c>
      <c r="M4354">
        <v>37</v>
      </c>
      <c r="N4354">
        <v>2</v>
      </c>
      <c r="O4354">
        <v>1117.19</v>
      </c>
      <c r="P4354">
        <v>0</v>
      </c>
      <c r="Q4354">
        <v>40</v>
      </c>
      <c r="R4354" t="s">
        <v>678</v>
      </c>
      <c r="S4354" t="s">
        <v>681</v>
      </c>
      <c r="T4354">
        <v>530</v>
      </c>
      <c r="U4354" t="s">
        <v>634</v>
      </c>
      <c r="V4354" t="s">
        <v>288</v>
      </c>
      <c r="W4354">
        <v>23</v>
      </c>
      <c r="X4354" t="s">
        <v>19</v>
      </c>
      <c r="Y4354" s="2">
        <v>45816</v>
      </c>
      <c r="Z4354">
        <v>1157.19</v>
      </c>
      <c r="AA4354" t="s">
        <v>719</v>
      </c>
      <c r="AB4354">
        <v>2024</v>
      </c>
      <c r="AC4354" t="s">
        <v>712</v>
      </c>
      <c r="AD4354">
        <v>0</v>
      </c>
      <c r="AE4354" t="s">
        <v>713</v>
      </c>
      <c r="AF4354" t="str">
        <f>IF(WEEKDAY(Main_Data_1_1[[#This Row],[Orders.OrderDate]],2)&gt;5,"Weekend","Weekday")</f>
        <v>Weekday</v>
      </c>
    </row>
    <row r="4355" spans="1:32" x14ac:dyDescent="0.3">
      <c r="A4355">
        <v>63</v>
      </c>
      <c r="B4355" t="s">
        <v>90</v>
      </c>
      <c r="C4355" t="s">
        <v>72</v>
      </c>
      <c r="D4355" t="s">
        <v>22</v>
      </c>
      <c r="E4355">
        <v>3</v>
      </c>
      <c r="F4355">
        <v>600</v>
      </c>
      <c r="G4355" t="s">
        <v>17</v>
      </c>
      <c r="H4355">
        <v>4354</v>
      </c>
      <c r="I4355">
        <v>153</v>
      </c>
      <c r="J4355">
        <v>63</v>
      </c>
      <c r="K4355" s="2">
        <v>46261</v>
      </c>
      <c r="L4355" s="2">
        <v>0.54305555555555551</v>
      </c>
      <c r="M4355">
        <v>43</v>
      </c>
      <c r="N4355">
        <v>2</v>
      </c>
      <c r="O4355">
        <v>1182.33</v>
      </c>
      <c r="P4355">
        <v>236.47</v>
      </c>
      <c r="Q4355">
        <v>49</v>
      </c>
      <c r="R4355" t="s">
        <v>682</v>
      </c>
      <c r="S4355" t="s">
        <v>681</v>
      </c>
      <c r="T4355">
        <v>153</v>
      </c>
      <c r="U4355" t="s">
        <v>422</v>
      </c>
      <c r="V4355" t="s">
        <v>288</v>
      </c>
      <c r="W4355">
        <v>55</v>
      </c>
      <c r="X4355" t="s">
        <v>15</v>
      </c>
      <c r="Y4355" s="2">
        <v>45112</v>
      </c>
      <c r="Z4355">
        <v>994.8599999999999</v>
      </c>
      <c r="AA4355" t="s">
        <v>722</v>
      </c>
      <c r="AB4355">
        <v>2026</v>
      </c>
      <c r="AC4355" t="s">
        <v>712</v>
      </c>
      <c r="AD4355">
        <v>0.20000338315022034</v>
      </c>
      <c r="AE4355" t="s">
        <v>717</v>
      </c>
      <c r="AF4355" t="str">
        <f>IF(WEEKDAY(Main_Data_1_1[[#This Row],[Orders.OrderDate]],2)&gt;5,"Weekend","Weekday")</f>
        <v>Weekday</v>
      </c>
    </row>
    <row r="4356" spans="1:32" x14ac:dyDescent="0.3">
      <c r="A4356">
        <v>88</v>
      </c>
      <c r="B4356" t="s">
        <v>115</v>
      </c>
      <c r="C4356" t="s">
        <v>35</v>
      </c>
      <c r="D4356" t="s">
        <v>16</v>
      </c>
      <c r="E4356">
        <v>4.5</v>
      </c>
      <c r="F4356">
        <v>200</v>
      </c>
      <c r="G4356" t="s">
        <v>17</v>
      </c>
      <c r="H4356">
        <v>4355</v>
      </c>
      <c r="I4356">
        <v>88</v>
      </c>
      <c r="J4356">
        <v>88</v>
      </c>
      <c r="K4356" s="2">
        <v>45734</v>
      </c>
      <c r="L4356" s="2">
        <v>0.55138888888888893</v>
      </c>
      <c r="M4356">
        <v>18</v>
      </c>
      <c r="N4356">
        <v>6</v>
      </c>
      <c r="O4356">
        <v>773.19</v>
      </c>
      <c r="P4356">
        <v>77.319999999999993</v>
      </c>
      <c r="Q4356">
        <v>0</v>
      </c>
      <c r="R4356" t="s">
        <v>686</v>
      </c>
      <c r="S4356" t="s">
        <v>679</v>
      </c>
      <c r="T4356">
        <v>88</v>
      </c>
      <c r="U4356" t="s">
        <v>310</v>
      </c>
      <c r="V4356" t="s">
        <v>284</v>
      </c>
      <c r="W4356">
        <v>43</v>
      </c>
      <c r="X4356" t="s">
        <v>72</v>
      </c>
      <c r="Y4356" s="2">
        <v>45433</v>
      </c>
      <c r="Z4356">
        <v>695.87000000000012</v>
      </c>
      <c r="AA4356" t="s">
        <v>725</v>
      </c>
      <c r="AB4356">
        <v>2025</v>
      </c>
      <c r="AC4356" t="s">
        <v>721</v>
      </c>
      <c r="AD4356">
        <v>0.10000129334316273</v>
      </c>
      <c r="AE4356" t="s">
        <v>723</v>
      </c>
      <c r="AF4356" t="str">
        <f>IF(WEEKDAY(Main_Data_1_1[[#This Row],[Orders.OrderDate]],2)&gt;5,"Weekend","Weekday")</f>
        <v>Weekday</v>
      </c>
    </row>
    <row r="4357" spans="1:32" x14ac:dyDescent="0.3">
      <c r="A4357">
        <v>72</v>
      </c>
      <c r="B4357" t="s">
        <v>99</v>
      </c>
      <c r="C4357" t="s">
        <v>37</v>
      </c>
      <c r="D4357" t="s">
        <v>50</v>
      </c>
      <c r="E4357">
        <v>4.7</v>
      </c>
      <c r="F4357">
        <v>600</v>
      </c>
      <c r="G4357" t="s">
        <v>10</v>
      </c>
      <c r="H4357">
        <v>4356</v>
      </c>
      <c r="I4357">
        <v>590</v>
      </c>
      <c r="J4357">
        <v>72</v>
      </c>
      <c r="K4357" s="2">
        <v>45686</v>
      </c>
      <c r="L4357" s="2">
        <v>0.95972222222222225</v>
      </c>
      <c r="M4357">
        <v>20</v>
      </c>
      <c r="N4357">
        <v>3</v>
      </c>
      <c r="O4357">
        <v>1302.31</v>
      </c>
      <c r="P4357">
        <v>0</v>
      </c>
      <c r="Q4357">
        <v>20</v>
      </c>
      <c r="R4357" t="s">
        <v>678</v>
      </c>
      <c r="S4357" t="s">
        <v>681</v>
      </c>
      <c r="T4357">
        <v>590</v>
      </c>
      <c r="U4357" t="s">
        <v>664</v>
      </c>
      <c r="V4357" t="s">
        <v>284</v>
      </c>
      <c r="W4357">
        <v>37</v>
      </c>
      <c r="X4357" t="s">
        <v>35</v>
      </c>
      <c r="Y4357" s="2">
        <v>45753</v>
      </c>
      <c r="Z4357">
        <v>1322.31</v>
      </c>
      <c r="AA4357" t="s">
        <v>711</v>
      </c>
      <c r="AB4357">
        <v>2025</v>
      </c>
      <c r="AC4357" t="s">
        <v>721</v>
      </c>
      <c r="AD4357">
        <v>0</v>
      </c>
      <c r="AE4357" t="s">
        <v>723</v>
      </c>
      <c r="AF4357" t="str">
        <f>IF(WEEKDAY(Main_Data_1_1[[#This Row],[Orders.OrderDate]],2)&gt;5,"Weekend","Weekday")</f>
        <v>Weekday</v>
      </c>
    </row>
    <row r="4358" spans="1:32" x14ac:dyDescent="0.3">
      <c r="A4358">
        <v>76</v>
      </c>
      <c r="B4358" t="s">
        <v>103</v>
      </c>
      <c r="C4358" t="s">
        <v>8</v>
      </c>
      <c r="D4358" t="s">
        <v>9</v>
      </c>
      <c r="E4358">
        <v>4</v>
      </c>
      <c r="F4358">
        <v>250</v>
      </c>
      <c r="G4358" t="s">
        <v>13</v>
      </c>
      <c r="H4358">
        <v>4357</v>
      </c>
      <c r="I4358">
        <v>262</v>
      </c>
      <c r="J4358">
        <v>76</v>
      </c>
      <c r="K4358" s="2">
        <v>45740</v>
      </c>
      <c r="L4358" s="2">
        <v>0.49722222222222223</v>
      </c>
      <c r="M4358">
        <v>25</v>
      </c>
      <c r="N4358">
        <v>1</v>
      </c>
      <c r="O4358">
        <v>1778.52</v>
      </c>
      <c r="P4358">
        <v>0</v>
      </c>
      <c r="Q4358">
        <v>40</v>
      </c>
      <c r="R4358" t="s">
        <v>685</v>
      </c>
      <c r="S4358" t="s">
        <v>681</v>
      </c>
      <c r="T4358">
        <v>262</v>
      </c>
      <c r="U4358" t="s">
        <v>500</v>
      </c>
      <c r="V4358" t="s">
        <v>288</v>
      </c>
      <c r="W4358">
        <v>27</v>
      </c>
      <c r="X4358" t="s">
        <v>31</v>
      </c>
      <c r="Y4358" s="2">
        <v>45440</v>
      </c>
      <c r="Z4358">
        <v>1818.52</v>
      </c>
      <c r="AA4358" t="s">
        <v>725</v>
      </c>
      <c r="AB4358">
        <v>2025</v>
      </c>
      <c r="AC4358" t="s">
        <v>721</v>
      </c>
      <c r="AD4358">
        <v>0</v>
      </c>
      <c r="AE4358" t="s">
        <v>715</v>
      </c>
      <c r="AF4358" t="str">
        <f>IF(WEEKDAY(Main_Data_1_1[[#This Row],[Orders.OrderDate]],2)&gt;5,"Weekend","Weekday")</f>
        <v>Weekday</v>
      </c>
    </row>
    <row r="4359" spans="1:32" x14ac:dyDescent="0.3">
      <c r="A4359">
        <v>115</v>
      </c>
      <c r="B4359" t="s">
        <v>142</v>
      </c>
      <c r="C4359" t="s">
        <v>8</v>
      </c>
      <c r="D4359" t="s">
        <v>56</v>
      </c>
      <c r="E4359">
        <v>3.1</v>
      </c>
      <c r="F4359">
        <v>450</v>
      </c>
      <c r="G4359" t="s">
        <v>10</v>
      </c>
      <c r="H4359">
        <v>4358</v>
      </c>
      <c r="I4359">
        <v>562</v>
      </c>
      <c r="J4359">
        <v>115</v>
      </c>
      <c r="K4359" s="2">
        <v>45606</v>
      </c>
      <c r="L4359" s="2">
        <v>0.76736111111111116</v>
      </c>
      <c r="M4359">
        <v>26</v>
      </c>
      <c r="N4359">
        <v>2</v>
      </c>
      <c r="O4359">
        <v>1491.35</v>
      </c>
      <c r="P4359">
        <v>149.13</v>
      </c>
      <c r="Q4359">
        <v>49</v>
      </c>
      <c r="R4359" t="s">
        <v>682</v>
      </c>
      <c r="S4359" t="s">
        <v>679</v>
      </c>
      <c r="T4359">
        <v>562</v>
      </c>
      <c r="U4359" t="s">
        <v>655</v>
      </c>
      <c r="V4359" t="s">
        <v>284</v>
      </c>
      <c r="W4359">
        <v>49</v>
      </c>
      <c r="X4359" t="s">
        <v>19</v>
      </c>
      <c r="Y4359" s="2">
        <v>45094</v>
      </c>
      <c r="Z4359">
        <v>1391.2199999999998</v>
      </c>
      <c r="AA4359" t="s">
        <v>714</v>
      </c>
      <c r="AB4359">
        <v>2024</v>
      </c>
      <c r="AC4359" t="s">
        <v>721</v>
      </c>
      <c r="AD4359">
        <v>9.9996647332953367E-2</v>
      </c>
      <c r="AE4359" t="s">
        <v>717</v>
      </c>
      <c r="AF4359" t="str">
        <f>IF(WEEKDAY(Main_Data_1_1[[#This Row],[Orders.OrderDate]],2)&gt;5,"Weekend","Weekday")</f>
        <v>Weekend</v>
      </c>
    </row>
    <row r="4360" spans="1:32" x14ac:dyDescent="0.3">
      <c r="A4360">
        <v>123</v>
      </c>
      <c r="B4360" t="s">
        <v>150</v>
      </c>
      <c r="C4360" t="s">
        <v>21</v>
      </c>
      <c r="D4360" t="s">
        <v>45</v>
      </c>
      <c r="E4360">
        <v>4.4000000000000004</v>
      </c>
      <c r="F4360">
        <v>600</v>
      </c>
      <c r="G4360" t="s">
        <v>13</v>
      </c>
      <c r="H4360">
        <v>4359</v>
      </c>
      <c r="I4360">
        <v>72</v>
      </c>
      <c r="J4360">
        <v>123</v>
      </c>
      <c r="K4360" s="2">
        <v>46240</v>
      </c>
      <c r="L4360" s="2">
        <v>0.66041666666666665</v>
      </c>
      <c r="M4360">
        <v>23</v>
      </c>
      <c r="N4360">
        <v>4</v>
      </c>
      <c r="O4360">
        <v>891.44</v>
      </c>
      <c r="P4360">
        <v>44.57</v>
      </c>
      <c r="Q4360">
        <v>0</v>
      </c>
      <c r="R4360" t="s">
        <v>680</v>
      </c>
      <c r="S4360" t="s">
        <v>681</v>
      </c>
      <c r="T4360">
        <v>72</v>
      </c>
      <c r="U4360" t="s">
        <v>350</v>
      </c>
      <c r="V4360" t="s">
        <v>288</v>
      </c>
      <c r="W4360">
        <v>50</v>
      </c>
      <c r="X4360" t="s">
        <v>21</v>
      </c>
      <c r="Y4360" s="2">
        <v>45583</v>
      </c>
      <c r="Z4360">
        <v>846.87</v>
      </c>
      <c r="AA4360" t="s">
        <v>722</v>
      </c>
      <c r="AB4360">
        <v>2026</v>
      </c>
      <c r="AC4360" t="s">
        <v>721</v>
      </c>
      <c r="AD4360">
        <v>4.9997756439020012E-2</v>
      </c>
      <c r="AE4360" t="s">
        <v>717</v>
      </c>
      <c r="AF4360" t="str">
        <f>IF(WEEKDAY(Main_Data_1_1[[#This Row],[Orders.OrderDate]],2)&gt;5,"Weekend","Weekday")</f>
        <v>Weekday</v>
      </c>
    </row>
    <row r="4361" spans="1:32" x14ac:dyDescent="0.3">
      <c r="A4361">
        <v>157</v>
      </c>
      <c r="B4361" t="s">
        <v>184</v>
      </c>
      <c r="C4361" t="s">
        <v>72</v>
      </c>
      <c r="D4361" t="s">
        <v>9</v>
      </c>
      <c r="E4361">
        <v>2.8</v>
      </c>
      <c r="F4361">
        <v>300</v>
      </c>
      <c r="G4361" t="s">
        <v>10</v>
      </c>
      <c r="H4361">
        <v>4360</v>
      </c>
      <c r="I4361">
        <v>193</v>
      </c>
      <c r="J4361">
        <v>157</v>
      </c>
      <c r="K4361" s="2">
        <v>46189</v>
      </c>
      <c r="L4361" s="2">
        <v>0.77777777777777779</v>
      </c>
      <c r="M4361">
        <v>19</v>
      </c>
      <c r="N4361">
        <v>6</v>
      </c>
      <c r="O4361">
        <v>523.5</v>
      </c>
      <c r="P4361">
        <v>52.35</v>
      </c>
      <c r="Q4361">
        <v>49</v>
      </c>
      <c r="R4361" t="s">
        <v>678</v>
      </c>
      <c r="S4361" t="s">
        <v>681</v>
      </c>
      <c r="T4361">
        <v>193</v>
      </c>
      <c r="U4361" t="s">
        <v>453</v>
      </c>
      <c r="V4361" t="s">
        <v>284</v>
      </c>
      <c r="W4361">
        <v>26</v>
      </c>
      <c r="X4361" t="s">
        <v>21</v>
      </c>
      <c r="Y4361" s="2">
        <v>45676</v>
      </c>
      <c r="Z4361">
        <v>520.15</v>
      </c>
      <c r="AA4361" t="s">
        <v>728</v>
      </c>
      <c r="AB4361">
        <v>2026</v>
      </c>
      <c r="AC4361" t="s">
        <v>721</v>
      </c>
      <c r="AD4361">
        <v>0.1</v>
      </c>
      <c r="AE4361" t="s">
        <v>715</v>
      </c>
      <c r="AF4361" t="str">
        <f>IF(WEEKDAY(Main_Data_1_1[[#This Row],[Orders.OrderDate]],2)&gt;5,"Weekend","Weekday")</f>
        <v>Weekday</v>
      </c>
    </row>
    <row r="4362" spans="1:32" x14ac:dyDescent="0.3">
      <c r="A4362">
        <v>93</v>
      </c>
      <c r="B4362" t="s">
        <v>120</v>
      </c>
      <c r="C4362" t="s">
        <v>35</v>
      </c>
      <c r="D4362" t="s">
        <v>45</v>
      </c>
      <c r="E4362">
        <v>4.4000000000000004</v>
      </c>
      <c r="F4362">
        <v>200</v>
      </c>
      <c r="G4362" t="s">
        <v>17</v>
      </c>
      <c r="H4362">
        <v>4361</v>
      </c>
      <c r="I4362">
        <v>437</v>
      </c>
      <c r="J4362">
        <v>93</v>
      </c>
      <c r="K4362" s="2">
        <v>46083</v>
      </c>
      <c r="L4362" s="2">
        <v>0.97083333333333333</v>
      </c>
      <c r="M4362">
        <v>19</v>
      </c>
      <c r="N4362">
        <v>6</v>
      </c>
      <c r="O4362">
        <v>813.65</v>
      </c>
      <c r="P4362">
        <v>81.37</v>
      </c>
      <c r="Q4362">
        <v>30</v>
      </c>
      <c r="R4362" t="s">
        <v>680</v>
      </c>
      <c r="S4362" t="s">
        <v>684</v>
      </c>
      <c r="T4362">
        <v>437</v>
      </c>
      <c r="U4362" t="s">
        <v>597</v>
      </c>
      <c r="V4362" t="s">
        <v>284</v>
      </c>
      <c r="W4362">
        <v>44</v>
      </c>
      <c r="X4362" t="s">
        <v>21</v>
      </c>
      <c r="Y4362" s="2">
        <v>45247</v>
      </c>
      <c r="Z4362">
        <v>762.28</v>
      </c>
      <c r="AA4362" t="s">
        <v>725</v>
      </c>
      <c r="AB4362">
        <v>2026</v>
      </c>
      <c r="AC4362" t="s">
        <v>721</v>
      </c>
      <c r="AD4362">
        <v>0.10000614514840535</v>
      </c>
      <c r="AE4362" t="s">
        <v>723</v>
      </c>
      <c r="AF4362" t="str">
        <f>IF(WEEKDAY(Main_Data_1_1[[#This Row],[Orders.OrderDate]],2)&gt;5,"Weekend","Weekday")</f>
        <v>Weekday</v>
      </c>
    </row>
    <row r="4363" spans="1:32" x14ac:dyDescent="0.3">
      <c r="A4363">
        <v>104</v>
      </c>
      <c r="B4363" t="s">
        <v>131</v>
      </c>
      <c r="C4363" t="s">
        <v>31</v>
      </c>
      <c r="D4363" t="s">
        <v>29</v>
      </c>
      <c r="E4363">
        <v>4.2</v>
      </c>
      <c r="F4363">
        <v>800</v>
      </c>
      <c r="G4363" t="s">
        <v>13</v>
      </c>
      <c r="H4363">
        <v>4362</v>
      </c>
      <c r="I4363">
        <v>426</v>
      </c>
      <c r="J4363">
        <v>104</v>
      </c>
      <c r="K4363" s="2">
        <v>46245</v>
      </c>
      <c r="L4363" s="2">
        <v>0.65486111111111112</v>
      </c>
      <c r="M4363">
        <v>30</v>
      </c>
      <c r="N4363">
        <v>4</v>
      </c>
      <c r="O4363">
        <v>1365.45</v>
      </c>
      <c r="P4363">
        <v>273.08999999999997</v>
      </c>
      <c r="Q4363">
        <v>30</v>
      </c>
      <c r="R4363" t="s">
        <v>682</v>
      </c>
      <c r="S4363" t="s">
        <v>681</v>
      </c>
      <c r="T4363">
        <v>426</v>
      </c>
      <c r="U4363" t="s">
        <v>371</v>
      </c>
      <c r="V4363" t="s">
        <v>284</v>
      </c>
      <c r="W4363">
        <v>27</v>
      </c>
      <c r="X4363" t="s">
        <v>15</v>
      </c>
      <c r="Y4363" s="2">
        <v>45805</v>
      </c>
      <c r="Z4363">
        <v>1122.3600000000001</v>
      </c>
      <c r="AA4363" t="s">
        <v>722</v>
      </c>
      <c r="AB4363">
        <v>2026</v>
      </c>
      <c r="AC4363" t="s">
        <v>721</v>
      </c>
      <c r="AD4363">
        <v>0.19999999999999998</v>
      </c>
      <c r="AE4363" t="s">
        <v>715</v>
      </c>
      <c r="AF4363" t="str">
        <f>IF(WEEKDAY(Main_Data_1_1[[#This Row],[Orders.OrderDate]],2)&gt;5,"Weekend","Weekday")</f>
        <v>Weekday</v>
      </c>
    </row>
    <row r="4364" spans="1:32" x14ac:dyDescent="0.3">
      <c r="A4364">
        <v>70</v>
      </c>
      <c r="B4364" t="s">
        <v>97</v>
      </c>
      <c r="C4364" t="s">
        <v>8</v>
      </c>
      <c r="D4364" t="s">
        <v>29</v>
      </c>
      <c r="E4364">
        <v>3.3</v>
      </c>
      <c r="F4364">
        <v>350</v>
      </c>
      <c r="G4364" t="s">
        <v>13</v>
      </c>
      <c r="H4364">
        <v>4363</v>
      </c>
      <c r="I4364">
        <v>520</v>
      </c>
      <c r="J4364">
        <v>70</v>
      </c>
      <c r="K4364" s="2">
        <v>45654</v>
      </c>
      <c r="L4364" s="2">
        <v>0.63958333333333328</v>
      </c>
      <c r="M4364">
        <v>45</v>
      </c>
      <c r="N4364">
        <v>4</v>
      </c>
      <c r="O4364">
        <v>929.19</v>
      </c>
      <c r="P4364">
        <v>46.46</v>
      </c>
      <c r="Q4364">
        <v>49</v>
      </c>
      <c r="R4364" t="s">
        <v>683</v>
      </c>
      <c r="S4364" t="s">
        <v>681</v>
      </c>
      <c r="T4364">
        <v>520</v>
      </c>
      <c r="U4364" t="s">
        <v>370</v>
      </c>
      <c r="V4364" t="s">
        <v>288</v>
      </c>
      <c r="W4364">
        <v>25</v>
      </c>
      <c r="X4364" t="s">
        <v>37</v>
      </c>
      <c r="Y4364" s="2">
        <v>45376</v>
      </c>
      <c r="Z4364">
        <v>931.73</v>
      </c>
      <c r="AA4364" t="s">
        <v>724</v>
      </c>
      <c r="AB4364">
        <v>2024</v>
      </c>
      <c r="AC4364" t="s">
        <v>712</v>
      </c>
      <c r="AD4364">
        <v>5.0000538103079022E-2</v>
      </c>
      <c r="AE4364" t="s">
        <v>715</v>
      </c>
      <c r="AF4364" t="str">
        <f>IF(WEEKDAY(Main_Data_1_1[[#This Row],[Orders.OrderDate]],2)&gt;5,"Weekend","Weekday")</f>
        <v>Weekend</v>
      </c>
    </row>
    <row r="4365" spans="1:32" x14ac:dyDescent="0.3">
      <c r="A4365">
        <v>177</v>
      </c>
      <c r="B4365" t="s">
        <v>204</v>
      </c>
      <c r="C4365" t="s">
        <v>8</v>
      </c>
      <c r="D4365" t="s">
        <v>16</v>
      </c>
      <c r="E4365">
        <v>4.0999999999999996</v>
      </c>
      <c r="F4365">
        <v>700</v>
      </c>
      <c r="G4365" t="s">
        <v>10</v>
      </c>
      <c r="H4365">
        <v>4364</v>
      </c>
      <c r="I4365">
        <v>142</v>
      </c>
      <c r="J4365">
        <v>177</v>
      </c>
      <c r="K4365" s="2">
        <v>45916</v>
      </c>
      <c r="L4365" s="2">
        <v>0.68125000000000002</v>
      </c>
      <c r="M4365">
        <v>47</v>
      </c>
      <c r="N4365">
        <v>2</v>
      </c>
      <c r="O4365">
        <v>815.52</v>
      </c>
      <c r="P4365">
        <v>81.55</v>
      </c>
      <c r="Q4365">
        <v>49</v>
      </c>
      <c r="R4365" t="s">
        <v>680</v>
      </c>
      <c r="S4365" t="s">
        <v>684</v>
      </c>
      <c r="T4365">
        <v>142</v>
      </c>
      <c r="U4365" t="s">
        <v>414</v>
      </c>
      <c r="V4365" t="s">
        <v>284</v>
      </c>
      <c r="W4365">
        <v>23</v>
      </c>
      <c r="X4365" t="s">
        <v>8</v>
      </c>
      <c r="Y4365" s="2">
        <v>45197</v>
      </c>
      <c r="Z4365">
        <v>782.97</v>
      </c>
      <c r="AA4365" t="s">
        <v>720</v>
      </c>
      <c r="AB4365">
        <v>2025</v>
      </c>
      <c r="AC4365" t="s">
        <v>712</v>
      </c>
      <c r="AD4365">
        <v>9.9997547577006074E-2</v>
      </c>
      <c r="AE4365" t="s">
        <v>713</v>
      </c>
      <c r="AF4365" t="str">
        <f>IF(WEEKDAY(Main_Data_1_1[[#This Row],[Orders.OrderDate]],2)&gt;5,"Weekend","Weekday")</f>
        <v>Weekday</v>
      </c>
    </row>
    <row r="4366" spans="1:32" x14ac:dyDescent="0.3">
      <c r="A4366">
        <v>75</v>
      </c>
      <c r="B4366" t="s">
        <v>102</v>
      </c>
      <c r="C4366" t="s">
        <v>37</v>
      </c>
      <c r="D4366" t="s">
        <v>50</v>
      </c>
      <c r="E4366">
        <v>3.5</v>
      </c>
      <c r="F4366">
        <v>250</v>
      </c>
      <c r="G4366" t="s">
        <v>13</v>
      </c>
      <c r="H4366">
        <v>4365</v>
      </c>
      <c r="I4366">
        <v>451</v>
      </c>
      <c r="J4366">
        <v>75</v>
      </c>
      <c r="K4366" s="2">
        <v>45611</v>
      </c>
      <c r="L4366" s="2">
        <v>0.55000000000000004</v>
      </c>
      <c r="M4366">
        <v>63</v>
      </c>
      <c r="N4366">
        <v>5</v>
      </c>
      <c r="O4366">
        <v>1609.64</v>
      </c>
      <c r="P4366">
        <v>80.48</v>
      </c>
      <c r="Q4366">
        <v>0</v>
      </c>
      <c r="R4366" t="s">
        <v>683</v>
      </c>
      <c r="S4366" t="s">
        <v>684</v>
      </c>
      <c r="T4366">
        <v>451</v>
      </c>
      <c r="U4366" t="s">
        <v>605</v>
      </c>
      <c r="V4366" t="s">
        <v>288</v>
      </c>
      <c r="W4366">
        <v>33</v>
      </c>
      <c r="X4366" t="s">
        <v>31</v>
      </c>
      <c r="Y4366" s="2">
        <v>45505</v>
      </c>
      <c r="Z4366">
        <v>1529.16</v>
      </c>
      <c r="AA4366" t="s">
        <v>714</v>
      </c>
      <c r="AB4366">
        <v>2024</v>
      </c>
      <c r="AC4366" t="s">
        <v>712</v>
      </c>
      <c r="AD4366">
        <v>4.9998757486145969E-2</v>
      </c>
      <c r="AE4366" t="s">
        <v>715</v>
      </c>
      <c r="AF4366" t="str">
        <f>IF(WEEKDAY(Main_Data_1_1[[#This Row],[Orders.OrderDate]],2)&gt;5,"Weekend","Weekday")</f>
        <v>Weekday</v>
      </c>
    </row>
    <row r="4367" spans="1:32" x14ac:dyDescent="0.3">
      <c r="A4367">
        <v>69</v>
      </c>
      <c r="B4367" t="s">
        <v>96</v>
      </c>
      <c r="C4367" t="s">
        <v>15</v>
      </c>
      <c r="D4367" t="s">
        <v>45</v>
      </c>
      <c r="E4367">
        <v>3.8</v>
      </c>
      <c r="F4367">
        <v>350</v>
      </c>
      <c r="G4367" t="s">
        <v>17</v>
      </c>
      <c r="H4367">
        <v>4366</v>
      </c>
      <c r="I4367">
        <v>276</v>
      </c>
      <c r="J4367">
        <v>69</v>
      </c>
      <c r="K4367" s="2">
        <v>45624</v>
      </c>
      <c r="L4367" s="2">
        <v>0.34097222222222223</v>
      </c>
      <c r="M4367">
        <v>37</v>
      </c>
      <c r="N4367">
        <v>4</v>
      </c>
      <c r="O4367">
        <v>954.17</v>
      </c>
      <c r="P4367">
        <v>0</v>
      </c>
      <c r="Q4367">
        <v>20</v>
      </c>
      <c r="R4367" t="s">
        <v>686</v>
      </c>
      <c r="S4367" t="s">
        <v>681</v>
      </c>
      <c r="T4367">
        <v>276</v>
      </c>
      <c r="U4367" t="s">
        <v>510</v>
      </c>
      <c r="V4367" t="s">
        <v>284</v>
      </c>
      <c r="W4367">
        <v>28</v>
      </c>
      <c r="X4367" t="s">
        <v>35</v>
      </c>
      <c r="Y4367" s="2">
        <v>45112</v>
      </c>
      <c r="Z4367">
        <v>974.17</v>
      </c>
      <c r="AA4367" t="s">
        <v>714</v>
      </c>
      <c r="AB4367">
        <v>2024</v>
      </c>
      <c r="AC4367" t="s">
        <v>712</v>
      </c>
      <c r="AD4367">
        <v>0</v>
      </c>
      <c r="AE4367" t="s">
        <v>715</v>
      </c>
      <c r="AF4367" t="str">
        <f>IF(WEEKDAY(Main_Data_1_1[[#This Row],[Orders.OrderDate]],2)&gt;5,"Weekend","Weekday")</f>
        <v>Weekday</v>
      </c>
    </row>
    <row r="4368" spans="1:32" x14ac:dyDescent="0.3">
      <c r="A4368">
        <v>45</v>
      </c>
      <c r="B4368" t="s">
        <v>71</v>
      </c>
      <c r="C4368" t="s">
        <v>72</v>
      </c>
      <c r="D4368" t="s">
        <v>45</v>
      </c>
      <c r="E4368">
        <v>3.7</v>
      </c>
      <c r="F4368">
        <v>250</v>
      </c>
      <c r="G4368" t="s">
        <v>17</v>
      </c>
      <c r="H4368">
        <v>4367</v>
      </c>
      <c r="I4368">
        <v>530</v>
      </c>
      <c r="J4368">
        <v>45</v>
      </c>
      <c r="K4368" s="2">
        <v>45924</v>
      </c>
      <c r="L4368" s="2">
        <v>0.78472222222222221</v>
      </c>
      <c r="M4368">
        <v>52</v>
      </c>
      <c r="N4368">
        <v>5</v>
      </c>
      <c r="O4368">
        <v>1038.22</v>
      </c>
      <c r="P4368">
        <v>0</v>
      </c>
      <c r="Q4368">
        <v>40</v>
      </c>
      <c r="R4368" t="s">
        <v>686</v>
      </c>
      <c r="S4368" t="s">
        <v>679</v>
      </c>
      <c r="T4368">
        <v>530</v>
      </c>
      <c r="U4368" t="s">
        <v>634</v>
      </c>
      <c r="V4368" t="s">
        <v>288</v>
      </c>
      <c r="W4368">
        <v>23</v>
      </c>
      <c r="X4368" t="s">
        <v>19</v>
      </c>
      <c r="Y4368" s="2">
        <v>45816</v>
      </c>
      <c r="Z4368">
        <v>1078.22</v>
      </c>
      <c r="AA4368" t="s">
        <v>720</v>
      </c>
      <c r="AB4368">
        <v>2025</v>
      </c>
      <c r="AC4368" t="s">
        <v>712</v>
      </c>
      <c r="AD4368">
        <v>0</v>
      </c>
      <c r="AE4368" t="s">
        <v>713</v>
      </c>
      <c r="AF4368" t="str">
        <f>IF(WEEKDAY(Main_Data_1_1[[#This Row],[Orders.OrderDate]],2)&gt;5,"Weekend","Weekday")</f>
        <v>Weekday</v>
      </c>
    </row>
    <row r="4369" spans="1:32" x14ac:dyDescent="0.3">
      <c r="A4369">
        <v>247</v>
      </c>
      <c r="B4369" t="s">
        <v>274</v>
      </c>
      <c r="C4369" t="s">
        <v>19</v>
      </c>
      <c r="D4369" t="s">
        <v>56</v>
      </c>
      <c r="E4369">
        <v>3</v>
      </c>
      <c r="F4369">
        <v>300</v>
      </c>
      <c r="G4369" t="s">
        <v>10</v>
      </c>
      <c r="H4369">
        <v>4368</v>
      </c>
      <c r="I4369">
        <v>4</v>
      </c>
      <c r="J4369">
        <v>247</v>
      </c>
      <c r="K4369" s="2">
        <v>45531</v>
      </c>
      <c r="L4369" s="2">
        <v>0.94861111111111107</v>
      </c>
      <c r="M4369">
        <v>41</v>
      </c>
      <c r="N4369">
        <v>2</v>
      </c>
      <c r="O4369">
        <v>1403.62</v>
      </c>
      <c r="P4369">
        <v>140.36000000000001</v>
      </c>
      <c r="Q4369">
        <v>30</v>
      </c>
      <c r="R4369" t="s">
        <v>686</v>
      </c>
      <c r="S4369" t="s">
        <v>684</v>
      </c>
      <c r="T4369">
        <v>4</v>
      </c>
      <c r="U4369" t="s">
        <v>287</v>
      </c>
      <c r="V4369" t="s">
        <v>288</v>
      </c>
      <c r="W4369">
        <v>55</v>
      </c>
      <c r="X4369" t="s">
        <v>8</v>
      </c>
      <c r="Y4369" s="2">
        <v>45386</v>
      </c>
      <c r="Z4369">
        <v>1293.2599999999998</v>
      </c>
      <c r="AA4369" t="s">
        <v>722</v>
      </c>
      <c r="AB4369">
        <v>2024</v>
      </c>
      <c r="AC4369" t="s">
        <v>712</v>
      </c>
      <c r="AD4369">
        <v>9.9998575112922317E-2</v>
      </c>
      <c r="AE4369" t="s">
        <v>717</v>
      </c>
      <c r="AF4369" t="str">
        <f>IF(WEEKDAY(Main_Data_1_1[[#This Row],[Orders.OrderDate]],2)&gt;5,"Weekend","Weekday")</f>
        <v>Weekday</v>
      </c>
    </row>
    <row r="4370" spans="1:32" x14ac:dyDescent="0.3">
      <c r="A4370">
        <v>210</v>
      </c>
      <c r="B4370" t="s">
        <v>237</v>
      </c>
      <c r="C4370" t="s">
        <v>72</v>
      </c>
      <c r="D4370" t="s">
        <v>29</v>
      </c>
      <c r="E4370">
        <v>3.6</v>
      </c>
      <c r="F4370">
        <v>450</v>
      </c>
      <c r="G4370" t="s">
        <v>13</v>
      </c>
      <c r="H4370">
        <v>4369</v>
      </c>
      <c r="I4370">
        <v>521</v>
      </c>
      <c r="J4370">
        <v>210</v>
      </c>
      <c r="K4370" s="2">
        <v>46035</v>
      </c>
      <c r="L4370" s="2">
        <v>0.34652777777777777</v>
      </c>
      <c r="M4370">
        <v>28</v>
      </c>
      <c r="N4370">
        <v>4</v>
      </c>
      <c r="O4370">
        <v>549.17999999999995</v>
      </c>
      <c r="P4370">
        <v>82.38</v>
      </c>
      <c r="Q4370">
        <v>20</v>
      </c>
      <c r="R4370" t="s">
        <v>682</v>
      </c>
      <c r="S4370" t="s">
        <v>681</v>
      </c>
      <c r="T4370">
        <v>521</v>
      </c>
      <c r="U4370" t="s">
        <v>452</v>
      </c>
      <c r="V4370" t="s">
        <v>284</v>
      </c>
      <c r="W4370">
        <v>45</v>
      </c>
      <c r="X4370" t="s">
        <v>21</v>
      </c>
      <c r="Y4370" s="2">
        <v>45808</v>
      </c>
      <c r="Z4370">
        <v>486.79999999999995</v>
      </c>
      <c r="AA4370" t="s">
        <v>711</v>
      </c>
      <c r="AB4370">
        <v>2026</v>
      </c>
      <c r="AC4370" t="s">
        <v>721</v>
      </c>
      <c r="AD4370">
        <v>0.15000546268982848</v>
      </c>
      <c r="AE4370" t="s">
        <v>717</v>
      </c>
      <c r="AF4370" t="str">
        <f>IF(WEEKDAY(Main_Data_1_1[[#This Row],[Orders.OrderDate]],2)&gt;5,"Weekend","Weekday")</f>
        <v>Weekday</v>
      </c>
    </row>
    <row r="4371" spans="1:32" x14ac:dyDescent="0.3">
      <c r="A4371">
        <v>241</v>
      </c>
      <c r="B4371" t="s">
        <v>268</v>
      </c>
      <c r="C4371" t="s">
        <v>35</v>
      </c>
      <c r="D4371" t="s">
        <v>12</v>
      </c>
      <c r="E4371">
        <v>4.7</v>
      </c>
      <c r="F4371">
        <v>500</v>
      </c>
      <c r="G4371" t="s">
        <v>17</v>
      </c>
      <c r="H4371">
        <v>4370</v>
      </c>
      <c r="I4371">
        <v>563</v>
      </c>
      <c r="J4371">
        <v>241</v>
      </c>
      <c r="K4371" s="2">
        <v>45301</v>
      </c>
      <c r="L4371" s="2">
        <v>0.84722222222222221</v>
      </c>
      <c r="M4371">
        <v>35</v>
      </c>
      <c r="N4371">
        <v>1</v>
      </c>
      <c r="O4371">
        <v>145.5</v>
      </c>
      <c r="P4371">
        <v>7.28</v>
      </c>
      <c r="Q4371">
        <v>0</v>
      </c>
      <c r="R4371" t="s">
        <v>678</v>
      </c>
      <c r="S4371" t="s">
        <v>681</v>
      </c>
      <c r="T4371">
        <v>563</v>
      </c>
      <c r="U4371" t="s">
        <v>531</v>
      </c>
      <c r="V4371" t="s">
        <v>288</v>
      </c>
      <c r="W4371">
        <v>26</v>
      </c>
      <c r="X4371" t="s">
        <v>35</v>
      </c>
      <c r="Y4371" s="2">
        <v>45307</v>
      </c>
      <c r="Z4371">
        <v>138.22</v>
      </c>
      <c r="AA4371" t="s">
        <v>711</v>
      </c>
      <c r="AB4371">
        <v>2024</v>
      </c>
      <c r="AC4371" t="s">
        <v>712</v>
      </c>
      <c r="AD4371">
        <v>5.0034364261168383E-2</v>
      </c>
      <c r="AE4371" t="s">
        <v>715</v>
      </c>
      <c r="AF4371" t="str">
        <f>IF(WEEKDAY(Main_Data_1_1[[#This Row],[Orders.OrderDate]],2)&gt;5,"Weekend","Weekday")</f>
        <v>Weekday</v>
      </c>
    </row>
    <row r="4372" spans="1:32" x14ac:dyDescent="0.3">
      <c r="A4372">
        <v>235</v>
      </c>
      <c r="B4372" t="s">
        <v>262</v>
      </c>
      <c r="C4372" t="s">
        <v>72</v>
      </c>
      <c r="D4372" t="s">
        <v>42</v>
      </c>
      <c r="E4372">
        <v>3.1</v>
      </c>
      <c r="F4372">
        <v>300</v>
      </c>
      <c r="G4372" t="s">
        <v>13</v>
      </c>
      <c r="H4372">
        <v>4371</v>
      </c>
      <c r="I4372">
        <v>474</v>
      </c>
      <c r="J4372">
        <v>235</v>
      </c>
      <c r="K4372" s="2">
        <v>45295</v>
      </c>
      <c r="L4372" s="2">
        <v>0.99583333333333335</v>
      </c>
      <c r="M4372">
        <v>61</v>
      </c>
      <c r="N4372">
        <v>6</v>
      </c>
      <c r="O4372">
        <v>964.1</v>
      </c>
      <c r="P4372">
        <v>96.41</v>
      </c>
      <c r="Q4372">
        <v>20</v>
      </c>
      <c r="R4372" t="s">
        <v>680</v>
      </c>
      <c r="S4372" t="s">
        <v>681</v>
      </c>
      <c r="T4372">
        <v>474</v>
      </c>
      <c r="U4372" t="s">
        <v>508</v>
      </c>
      <c r="V4372" t="s">
        <v>284</v>
      </c>
      <c r="W4372">
        <v>44</v>
      </c>
      <c r="X4372" t="s">
        <v>72</v>
      </c>
      <c r="Y4372" s="2">
        <v>45209</v>
      </c>
      <c r="Z4372">
        <v>887.69</v>
      </c>
      <c r="AA4372" t="s">
        <v>711</v>
      </c>
      <c r="AB4372">
        <v>2024</v>
      </c>
      <c r="AC4372" t="s">
        <v>712</v>
      </c>
      <c r="AD4372">
        <v>9.9999999999999992E-2</v>
      </c>
      <c r="AE4372" t="s">
        <v>723</v>
      </c>
      <c r="AF4372" t="str">
        <f>IF(WEEKDAY(Main_Data_1_1[[#This Row],[Orders.OrderDate]],2)&gt;5,"Weekend","Weekday")</f>
        <v>Weekday</v>
      </c>
    </row>
    <row r="4373" spans="1:32" x14ac:dyDescent="0.3">
      <c r="A4373">
        <v>33</v>
      </c>
      <c r="B4373" t="s">
        <v>59</v>
      </c>
      <c r="C4373" t="s">
        <v>31</v>
      </c>
      <c r="D4373" t="s">
        <v>56</v>
      </c>
      <c r="E4373">
        <v>3</v>
      </c>
      <c r="F4373">
        <v>300</v>
      </c>
      <c r="G4373" t="s">
        <v>10</v>
      </c>
      <c r="H4373">
        <v>4372</v>
      </c>
      <c r="I4373">
        <v>241</v>
      </c>
      <c r="J4373">
        <v>33</v>
      </c>
      <c r="K4373" s="2">
        <v>45929</v>
      </c>
      <c r="L4373" s="2">
        <v>0.70972222222222225</v>
      </c>
      <c r="M4373">
        <v>25</v>
      </c>
      <c r="N4373">
        <v>6</v>
      </c>
      <c r="O4373">
        <v>911.19</v>
      </c>
      <c r="P4373">
        <v>0</v>
      </c>
      <c r="Q4373">
        <v>49</v>
      </c>
      <c r="R4373" t="s">
        <v>683</v>
      </c>
      <c r="S4373" t="s">
        <v>684</v>
      </c>
      <c r="T4373">
        <v>241</v>
      </c>
      <c r="U4373" t="s">
        <v>427</v>
      </c>
      <c r="V4373" t="s">
        <v>284</v>
      </c>
      <c r="W4373">
        <v>25</v>
      </c>
      <c r="X4373" t="s">
        <v>21</v>
      </c>
      <c r="Y4373" s="2">
        <v>45367</v>
      </c>
      <c r="Z4373">
        <v>960.19</v>
      </c>
      <c r="AA4373" t="s">
        <v>720</v>
      </c>
      <c r="AB4373">
        <v>2025</v>
      </c>
      <c r="AC4373" t="s">
        <v>721</v>
      </c>
      <c r="AD4373">
        <v>0</v>
      </c>
      <c r="AE4373" t="s">
        <v>715</v>
      </c>
      <c r="AF4373" t="str">
        <f>IF(WEEKDAY(Main_Data_1_1[[#This Row],[Orders.OrderDate]],2)&gt;5,"Weekend","Weekday")</f>
        <v>Weekday</v>
      </c>
    </row>
    <row r="4374" spans="1:32" x14ac:dyDescent="0.3">
      <c r="A4374">
        <v>231</v>
      </c>
      <c r="B4374" t="s">
        <v>258</v>
      </c>
      <c r="C4374" t="s">
        <v>37</v>
      </c>
      <c r="D4374" t="s">
        <v>50</v>
      </c>
      <c r="E4374">
        <v>4.0999999999999996</v>
      </c>
      <c r="F4374">
        <v>350</v>
      </c>
      <c r="G4374" t="s">
        <v>17</v>
      </c>
      <c r="H4374">
        <v>4373</v>
      </c>
      <c r="I4374">
        <v>368</v>
      </c>
      <c r="J4374">
        <v>231</v>
      </c>
      <c r="K4374" s="2">
        <v>45335</v>
      </c>
      <c r="L4374" s="2">
        <v>0.45555555555555555</v>
      </c>
      <c r="M4374">
        <v>40</v>
      </c>
      <c r="N4374">
        <v>3</v>
      </c>
      <c r="O4374">
        <v>873.16</v>
      </c>
      <c r="P4374">
        <v>0</v>
      </c>
      <c r="Q4374">
        <v>30</v>
      </c>
      <c r="R4374" t="s">
        <v>682</v>
      </c>
      <c r="S4374" t="s">
        <v>681</v>
      </c>
      <c r="T4374">
        <v>368</v>
      </c>
      <c r="U4374" t="s">
        <v>474</v>
      </c>
      <c r="V4374" t="s">
        <v>284</v>
      </c>
      <c r="W4374">
        <v>31</v>
      </c>
      <c r="X4374" t="s">
        <v>72</v>
      </c>
      <c r="Y4374" s="2">
        <v>45634</v>
      </c>
      <c r="Z4374">
        <v>903.16</v>
      </c>
      <c r="AA4374" t="s">
        <v>716</v>
      </c>
      <c r="AB4374">
        <v>2024</v>
      </c>
      <c r="AC4374" t="s">
        <v>712</v>
      </c>
      <c r="AD4374">
        <v>0</v>
      </c>
      <c r="AE4374" t="s">
        <v>715</v>
      </c>
      <c r="AF4374" t="str">
        <f>IF(WEEKDAY(Main_Data_1_1[[#This Row],[Orders.OrderDate]],2)&gt;5,"Weekend","Weekday")</f>
        <v>Weekday</v>
      </c>
    </row>
    <row r="4375" spans="1:32" x14ac:dyDescent="0.3">
      <c r="A4375">
        <v>97</v>
      </c>
      <c r="B4375" t="s">
        <v>124</v>
      </c>
      <c r="C4375" t="s">
        <v>21</v>
      </c>
      <c r="D4375" t="s">
        <v>50</v>
      </c>
      <c r="E4375">
        <v>4.8</v>
      </c>
      <c r="F4375">
        <v>350</v>
      </c>
      <c r="G4375" t="s">
        <v>17</v>
      </c>
      <c r="H4375">
        <v>4374</v>
      </c>
      <c r="I4375">
        <v>534</v>
      </c>
      <c r="J4375">
        <v>97</v>
      </c>
      <c r="K4375" s="2">
        <v>45509</v>
      </c>
      <c r="L4375" s="2">
        <v>0.52430555555555558</v>
      </c>
      <c r="M4375">
        <v>19</v>
      </c>
      <c r="N4375">
        <v>1</v>
      </c>
      <c r="O4375">
        <v>1271.6199999999999</v>
      </c>
      <c r="P4375">
        <v>190.74</v>
      </c>
      <c r="Q4375">
        <v>40</v>
      </c>
      <c r="R4375" t="s">
        <v>680</v>
      </c>
      <c r="S4375" t="s">
        <v>679</v>
      </c>
      <c r="T4375">
        <v>534</v>
      </c>
      <c r="U4375" t="s">
        <v>615</v>
      </c>
      <c r="V4375" t="s">
        <v>284</v>
      </c>
      <c r="W4375">
        <v>47</v>
      </c>
      <c r="X4375" t="s">
        <v>19</v>
      </c>
      <c r="Y4375" s="2">
        <v>45028</v>
      </c>
      <c r="Z4375">
        <v>1120.8799999999999</v>
      </c>
      <c r="AA4375" t="s">
        <v>722</v>
      </c>
      <c r="AB4375">
        <v>2024</v>
      </c>
      <c r="AC4375" t="s">
        <v>721</v>
      </c>
      <c r="AD4375">
        <v>0.14999764080464292</v>
      </c>
      <c r="AE4375" t="s">
        <v>717</v>
      </c>
      <c r="AF4375" t="str">
        <f>IF(WEEKDAY(Main_Data_1_1[[#This Row],[Orders.OrderDate]],2)&gt;5,"Weekend","Weekday")</f>
        <v>Weekday</v>
      </c>
    </row>
    <row r="4376" spans="1:32" x14ac:dyDescent="0.3">
      <c r="A4376">
        <v>201</v>
      </c>
      <c r="B4376" t="s">
        <v>228</v>
      </c>
      <c r="C4376" t="s">
        <v>19</v>
      </c>
      <c r="D4376" t="s">
        <v>12</v>
      </c>
      <c r="E4376">
        <v>3.3</v>
      </c>
      <c r="F4376">
        <v>200</v>
      </c>
      <c r="G4376" t="s">
        <v>13</v>
      </c>
      <c r="H4376">
        <v>4375</v>
      </c>
      <c r="I4376">
        <v>4</v>
      </c>
      <c r="J4376">
        <v>201</v>
      </c>
      <c r="K4376" s="2">
        <v>45641</v>
      </c>
      <c r="L4376" s="2">
        <v>0.8354166666666667</v>
      </c>
      <c r="M4376">
        <v>36</v>
      </c>
      <c r="N4376">
        <v>3</v>
      </c>
      <c r="O4376">
        <v>924.46</v>
      </c>
      <c r="P4376">
        <v>92.45</v>
      </c>
      <c r="Q4376">
        <v>30</v>
      </c>
      <c r="R4376" t="s">
        <v>686</v>
      </c>
      <c r="S4376" t="s">
        <v>681</v>
      </c>
      <c r="T4376">
        <v>4</v>
      </c>
      <c r="U4376" t="s">
        <v>287</v>
      </c>
      <c r="V4376" t="s">
        <v>288</v>
      </c>
      <c r="W4376">
        <v>55</v>
      </c>
      <c r="X4376" t="s">
        <v>8</v>
      </c>
      <c r="Y4376" s="2">
        <v>45386</v>
      </c>
      <c r="Z4376">
        <v>862.01</v>
      </c>
      <c r="AA4376" t="s">
        <v>724</v>
      </c>
      <c r="AB4376">
        <v>2024</v>
      </c>
      <c r="AC4376" t="s">
        <v>712</v>
      </c>
      <c r="AD4376">
        <v>0.10000432685026935</v>
      </c>
      <c r="AE4376" t="s">
        <v>717</v>
      </c>
      <c r="AF4376" t="str">
        <f>IF(WEEKDAY(Main_Data_1_1[[#This Row],[Orders.OrderDate]],2)&gt;5,"Weekend","Weekday")</f>
        <v>Weekend</v>
      </c>
    </row>
    <row r="4377" spans="1:32" x14ac:dyDescent="0.3">
      <c r="A4377">
        <v>104</v>
      </c>
      <c r="B4377" t="s">
        <v>131</v>
      </c>
      <c r="C4377" t="s">
        <v>31</v>
      </c>
      <c r="D4377" t="s">
        <v>29</v>
      </c>
      <c r="E4377">
        <v>4.2</v>
      </c>
      <c r="F4377">
        <v>800</v>
      </c>
      <c r="G4377" t="s">
        <v>13</v>
      </c>
      <c r="H4377">
        <v>4376</v>
      </c>
      <c r="I4377">
        <v>586</v>
      </c>
      <c r="J4377">
        <v>104</v>
      </c>
      <c r="K4377" s="2">
        <v>45298</v>
      </c>
      <c r="L4377" s="2">
        <v>0.3659722222222222</v>
      </c>
      <c r="M4377">
        <v>42</v>
      </c>
      <c r="N4377">
        <v>4</v>
      </c>
      <c r="O4377">
        <v>1511.12</v>
      </c>
      <c r="P4377">
        <v>75.56</v>
      </c>
      <c r="Q4377">
        <v>0</v>
      </c>
      <c r="R4377" t="s">
        <v>680</v>
      </c>
      <c r="S4377" t="s">
        <v>681</v>
      </c>
      <c r="T4377">
        <v>586</v>
      </c>
      <c r="U4377" t="s">
        <v>340</v>
      </c>
      <c r="V4377" t="s">
        <v>288</v>
      </c>
      <c r="W4377">
        <v>32</v>
      </c>
      <c r="X4377" t="s">
        <v>31</v>
      </c>
      <c r="Y4377" s="2">
        <v>45205</v>
      </c>
      <c r="Z4377">
        <v>1435.56</v>
      </c>
      <c r="AA4377" t="s">
        <v>711</v>
      </c>
      <c r="AB4377">
        <v>2024</v>
      </c>
      <c r="AC4377" t="s">
        <v>712</v>
      </c>
      <c r="AD4377">
        <v>5.000264704325269E-2</v>
      </c>
      <c r="AE4377" t="s">
        <v>715</v>
      </c>
      <c r="AF4377" t="str">
        <f>IF(WEEKDAY(Main_Data_1_1[[#This Row],[Orders.OrderDate]],2)&gt;5,"Weekend","Weekday")</f>
        <v>Weekend</v>
      </c>
    </row>
    <row r="4378" spans="1:32" x14ac:dyDescent="0.3">
      <c r="A4378">
        <v>21</v>
      </c>
      <c r="B4378" t="s">
        <v>44</v>
      </c>
      <c r="C4378" t="s">
        <v>21</v>
      </c>
      <c r="D4378" t="s">
        <v>45</v>
      </c>
      <c r="E4378">
        <v>3.3</v>
      </c>
      <c r="F4378">
        <v>400</v>
      </c>
      <c r="G4378" t="s">
        <v>10</v>
      </c>
      <c r="H4378">
        <v>4377</v>
      </c>
      <c r="I4378">
        <v>199</v>
      </c>
      <c r="J4378">
        <v>21</v>
      </c>
      <c r="K4378" s="2">
        <v>45743</v>
      </c>
      <c r="L4378" s="2">
        <v>0.85069444444444442</v>
      </c>
      <c r="M4378">
        <v>16</v>
      </c>
      <c r="N4378">
        <v>6</v>
      </c>
      <c r="O4378">
        <v>396.4</v>
      </c>
      <c r="P4378">
        <v>0</v>
      </c>
      <c r="Q4378">
        <v>30</v>
      </c>
      <c r="R4378" t="s">
        <v>682</v>
      </c>
      <c r="S4378" t="s">
        <v>681</v>
      </c>
      <c r="T4378">
        <v>199</v>
      </c>
      <c r="U4378" t="s">
        <v>458</v>
      </c>
      <c r="V4378" t="s">
        <v>284</v>
      </c>
      <c r="W4378">
        <v>34</v>
      </c>
      <c r="X4378" t="s">
        <v>31</v>
      </c>
      <c r="Y4378" s="2">
        <v>45304</v>
      </c>
      <c r="Z4378">
        <v>426.4</v>
      </c>
      <c r="AA4378" t="s">
        <v>725</v>
      </c>
      <c r="AB4378">
        <v>2025</v>
      </c>
      <c r="AC4378" t="s">
        <v>721</v>
      </c>
      <c r="AD4378">
        <v>0</v>
      </c>
      <c r="AE4378" t="s">
        <v>715</v>
      </c>
      <c r="AF4378" t="str">
        <f>IF(WEEKDAY(Main_Data_1_1[[#This Row],[Orders.OrderDate]],2)&gt;5,"Weekend","Weekday")</f>
        <v>Weekday</v>
      </c>
    </row>
    <row r="4379" spans="1:32" x14ac:dyDescent="0.3">
      <c r="A4379">
        <v>180</v>
      </c>
      <c r="B4379" t="s">
        <v>207</v>
      </c>
      <c r="C4379" t="s">
        <v>19</v>
      </c>
      <c r="D4379" t="s">
        <v>26</v>
      </c>
      <c r="E4379">
        <v>3.9</v>
      </c>
      <c r="F4379">
        <v>200</v>
      </c>
      <c r="G4379" t="s">
        <v>10</v>
      </c>
      <c r="H4379">
        <v>4378</v>
      </c>
      <c r="I4379">
        <v>475</v>
      </c>
      <c r="J4379">
        <v>180</v>
      </c>
      <c r="K4379" s="2">
        <v>45896</v>
      </c>
      <c r="L4379" s="2">
        <v>0.43888888888888888</v>
      </c>
      <c r="M4379">
        <v>20</v>
      </c>
      <c r="N4379">
        <v>3</v>
      </c>
      <c r="O4379">
        <v>477.71</v>
      </c>
      <c r="P4379">
        <v>95.54</v>
      </c>
      <c r="Q4379">
        <v>40</v>
      </c>
      <c r="R4379" t="s">
        <v>678</v>
      </c>
      <c r="S4379" t="s">
        <v>681</v>
      </c>
      <c r="T4379">
        <v>475</v>
      </c>
      <c r="U4379" t="s">
        <v>613</v>
      </c>
      <c r="V4379" t="s">
        <v>284</v>
      </c>
      <c r="W4379">
        <v>33</v>
      </c>
      <c r="X4379" t="s">
        <v>21</v>
      </c>
      <c r="Y4379" s="2">
        <v>45184</v>
      </c>
      <c r="Z4379">
        <v>422.16999999999996</v>
      </c>
      <c r="AA4379" t="s">
        <v>722</v>
      </c>
      <c r="AB4379">
        <v>2025</v>
      </c>
      <c r="AC4379" t="s">
        <v>721</v>
      </c>
      <c r="AD4379">
        <v>0.19999581335956965</v>
      </c>
      <c r="AE4379" t="s">
        <v>715</v>
      </c>
      <c r="AF4379" t="str">
        <f>IF(WEEKDAY(Main_Data_1_1[[#This Row],[Orders.OrderDate]],2)&gt;5,"Weekend","Weekday")</f>
        <v>Weekday</v>
      </c>
    </row>
    <row r="4380" spans="1:32" x14ac:dyDescent="0.3">
      <c r="A4380">
        <v>118</v>
      </c>
      <c r="B4380" t="s">
        <v>145</v>
      </c>
      <c r="C4380" t="s">
        <v>31</v>
      </c>
      <c r="D4380" t="s">
        <v>26</v>
      </c>
      <c r="E4380">
        <v>4.4000000000000004</v>
      </c>
      <c r="F4380">
        <v>250</v>
      </c>
      <c r="G4380" t="s">
        <v>17</v>
      </c>
      <c r="H4380">
        <v>4379</v>
      </c>
      <c r="I4380">
        <v>337</v>
      </c>
      <c r="J4380">
        <v>118</v>
      </c>
      <c r="K4380" s="2">
        <v>45632</v>
      </c>
      <c r="L4380" s="2">
        <v>0.80277777777777781</v>
      </c>
      <c r="M4380">
        <v>40</v>
      </c>
      <c r="N4380">
        <v>1</v>
      </c>
      <c r="O4380">
        <v>765.97</v>
      </c>
      <c r="P4380">
        <v>0</v>
      </c>
      <c r="Q4380">
        <v>30</v>
      </c>
      <c r="R4380" t="s">
        <v>685</v>
      </c>
      <c r="S4380" t="s">
        <v>681</v>
      </c>
      <c r="T4380">
        <v>337</v>
      </c>
      <c r="U4380" t="s">
        <v>543</v>
      </c>
      <c r="V4380" t="s">
        <v>284</v>
      </c>
      <c r="W4380">
        <v>39</v>
      </c>
      <c r="X4380" t="s">
        <v>35</v>
      </c>
      <c r="Y4380" s="2">
        <v>45601</v>
      </c>
      <c r="Z4380">
        <v>795.97</v>
      </c>
      <c r="AA4380" t="s">
        <v>724</v>
      </c>
      <c r="AB4380">
        <v>2024</v>
      </c>
      <c r="AC4380" t="s">
        <v>712</v>
      </c>
      <c r="AD4380">
        <v>0</v>
      </c>
      <c r="AE4380" t="s">
        <v>723</v>
      </c>
      <c r="AF4380" t="str">
        <f>IF(WEEKDAY(Main_Data_1_1[[#This Row],[Orders.OrderDate]],2)&gt;5,"Weekend","Weekday")</f>
        <v>Weekday</v>
      </c>
    </row>
    <row r="4381" spans="1:32" x14ac:dyDescent="0.3">
      <c r="A4381">
        <v>96</v>
      </c>
      <c r="B4381" t="s">
        <v>123</v>
      </c>
      <c r="C4381" t="s">
        <v>37</v>
      </c>
      <c r="D4381" t="s">
        <v>42</v>
      </c>
      <c r="E4381">
        <v>2.8</v>
      </c>
      <c r="F4381">
        <v>250</v>
      </c>
      <c r="G4381" t="s">
        <v>17</v>
      </c>
      <c r="H4381">
        <v>4380</v>
      </c>
      <c r="I4381">
        <v>22</v>
      </c>
      <c r="J4381">
        <v>96</v>
      </c>
      <c r="K4381" s="2">
        <v>45491</v>
      </c>
      <c r="L4381" s="2">
        <v>0.66319444444444442</v>
      </c>
      <c r="M4381">
        <v>48</v>
      </c>
      <c r="N4381">
        <v>5</v>
      </c>
      <c r="O4381">
        <v>384.43</v>
      </c>
      <c r="P4381">
        <v>57.66</v>
      </c>
      <c r="Q4381">
        <v>30</v>
      </c>
      <c r="R4381" t="s">
        <v>678</v>
      </c>
      <c r="S4381" t="s">
        <v>679</v>
      </c>
      <c r="T4381">
        <v>22</v>
      </c>
      <c r="U4381" t="s">
        <v>305</v>
      </c>
      <c r="V4381" t="s">
        <v>284</v>
      </c>
      <c r="W4381">
        <v>52</v>
      </c>
      <c r="X4381" t="s">
        <v>37</v>
      </c>
      <c r="Y4381" s="2">
        <v>45625</v>
      </c>
      <c r="Z4381">
        <v>356.77</v>
      </c>
      <c r="AA4381" t="s">
        <v>718</v>
      </c>
      <c r="AB4381">
        <v>2024</v>
      </c>
      <c r="AC4381" t="s">
        <v>712</v>
      </c>
      <c r="AD4381">
        <v>0.1499882943578805</v>
      </c>
      <c r="AE4381" t="s">
        <v>717</v>
      </c>
      <c r="AF4381" t="str">
        <f>IF(WEEKDAY(Main_Data_1_1[[#This Row],[Orders.OrderDate]],2)&gt;5,"Weekend","Weekday")</f>
        <v>Weekday</v>
      </c>
    </row>
    <row r="4382" spans="1:32" x14ac:dyDescent="0.3">
      <c r="A4382">
        <v>151</v>
      </c>
      <c r="B4382" t="s">
        <v>178</v>
      </c>
      <c r="C4382" t="s">
        <v>15</v>
      </c>
      <c r="D4382" t="s">
        <v>56</v>
      </c>
      <c r="E4382">
        <v>4.4000000000000004</v>
      </c>
      <c r="F4382">
        <v>400</v>
      </c>
      <c r="G4382" t="s">
        <v>10</v>
      </c>
      <c r="H4382">
        <v>4381</v>
      </c>
      <c r="I4382">
        <v>446</v>
      </c>
      <c r="J4382">
        <v>151</v>
      </c>
      <c r="K4382" s="2">
        <v>45701</v>
      </c>
      <c r="L4382" s="2">
        <v>0.86527777777777781</v>
      </c>
      <c r="M4382">
        <v>18</v>
      </c>
      <c r="N4382">
        <v>5</v>
      </c>
      <c r="O4382">
        <v>1303.06</v>
      </c>
      <c r="P4382">
        <v>260.61</v>
      </c>
      <c r="Q4382">
        <v>0</v>
      </c>
      <c r="R4382" t="s">
        <v>678</v>
      </c>
      <c r="S4382" t="s">
        <v>681</v>
      </c>
      <c r="T4382">
        <v>446</v>
      </c>
      <c r="U4382" t="s">
        <v>601</v>
      </c>
      <c r="V4382" t="s">
        <v>288</v>
      </c>
      <c r="W4382">
        <v>18</v>
      </c>
      <c r="X4382" t="s">
        <v>31</v>
      </c>
      <c r="Y4382" s="2">
        <v>44943</v>
      </c>
      <c r="Z4382">
        <v>1042.4499999999998</v>
      </c>
      <c r="AA4382" t="s">
        <v>716</v>
      </c>
      <c r="AB4382">
        <v>2025</v>
      </c>
      <c r="AC4382" t="s">
        <v>721</v>
      </c>
      <c r="AD4382">
        <v>0.19999846515125935</v>
      </c>
      <c r="AE4382" t="s">
        <v>713</v>
      </c>
      <c r="AF4382" t="str">
        <f>IF(WEEKDAY(Main_Data_1_1[[#This Row],[Orders.OrderDate]],2)&gt;5,"Weekend","Weekday")</f>
        <v>Weekday</v>
      </c>
    </row>
    <row r="4383" spans="1:32" x14ac:dyDescent="0.3">
      <c r="A4383">
        <v>133</v>
      </c>
      <c r="B4383" t="s">
        <v>160</v>
      </c>
      <c r="C4383" t="s">
        <v>21</v>
      </c>
      <c r="D4383" t="s">
        <v>50</v>
      </c>
      <c r="E4383">
        <v>4.3</v>
      </c>
      <c r="F4383">
        <v>250</v>
      </c>
      <c r="G4383" t="s">
        <v>10</v>
      </c>
      <c r="H4383">
        <v>4382</v>
      </c>
      <c r="I4383">
        <v>328</v>
      </c>
      <c r="J4383">
        <v>133</v>
      </c>
      <c r="K4383" s="2">
        <v>45861</v>
      </c>
      <c r="L4383" s="2">
        <v>0.38750000000000001</v>
      </c>
      <c r="M4383">
        <v>21</v>
      </c>
      <c r="N4383">
        <v>3</v>
      </c>
      <c r="O4383">
        <v>1194.23</v>
      </c>
      <c r="P4383">
        <v>0</v>
      </c>
      <c r="Q4383">
        <v>40</v>
      </c>
      <c r="R4383" t="s">
        <v>685</v>
      </c>
      <c r="S4383" t="s">
        <v>681</v>
      </c>
      <c r="T4383">
        <v>328</v>
      </c>
      <c r="U4383" t="s">
        <v>505</v>
      </c>
      <c r="V4383" t="s">
        <v>284</v>
      </c>
      <c r="W4383">
        <v>43</v>
      </c>
      <c r="X4383" t="s">
        <v>37</v>
      </c>
      <c r="Y4383" s="2">
        <v>45243</v>
      </c>
      <c r="Z4383">
        <v>1234.23</v>
      </c>
      <c r="AA4383" t="s">
        <v>718</v>
      </c>
      <c r="AB4383">
        <v>2025</v>
      </c>
      <c r="AC4383" t="s">
        <v>721</v>
      </c>
      <c r="AD4383">
        <v>0</v>
      </c>
      <c r="AE4383" t="s">
        <v>723</v>
      </c>
      <c r="AF4383" t="str">
        <f>IF(WEEKDAY(Main_Data_1_1[[#This Row],[Orders.OrderDate]],2)&gt;5,"Weekend","Weekday")</f>
        <v>Weekday</v>
      </c>
    </row>
    <row r="4384" spans="1:32" x14ac:dyDescent="0.3">
      <c r="A4384">
        <v>114</v>
      </c>
      <c r="B4384" t="s">
        <v>141</v>
      </c>
      <c r="C4384" t="s">
        <v>35</v>
      </c>
      <c r="D4384" t="s">
        <v>50</v>
      </c>
      <c r="E4384">
        <v>3.1</v>
      </c>
      <c r="F4384">
        <v>450</v>
      </c>
      <c r="G4384" t="s">
        <v>10</v>
      </c>
      <c r="H4384">
        <v>4383</v>
      </c>
      <c r="I4384">
        <v>540</v>
      </c>
      <c r="J4384">
        <v>114</v>
      </c>
      <c r="K4384" s="2">
        <v>45558</v>
      </c>
      <c r="L4384" s="2">
        <v>0.75416666666666665</v>
      </c>
      <c r="M4384">
        <v>23</v>
      </c>
      <c r="N4384">
        <v>6</v>
      </c>
      <c r="O4384">
        <v>775.77</v>
      </c>
      <c r="P4384">
        <v>77.58</v>
      </c>
      <c r="Q4384">
        <v>20</v>
      </c>
      <c r="R4384" t="s">
        <v>682</v>
      </c>
      <c r="S4384" t="s">
        <v>681</v>
      </c>
      <c r="T4384">
        <v>540</v>
      </c>
      <c r="U4384" t="s">
        <v>639</v>
      </c>
      <c r="V4384" t="s">
        <v>284</v>
      </c>
      <c r="W4384">
        <v>18</v>
      </c>
      <c r="X4384" t="s">
        <v>31</v>
      </c>
      <c r="Y4384" s="2">
        <v>44936</v>
      </c>
      <c r="Z4384">
        <v>718.18999999999994</v>
      </c>
      <c r="AA4384" t="s">
        <v>720</v>
      </c>
      <c r="AB4384">
        <v>2024</v>
      </c>
      <c r="AC4384" t="s">
        <v>721</v>
      </c>
      <c r="AD4384">
        <v>0.10000386712556557</v>
      </c>
      <c r="AE4384" t="s">
        <v>713</v>
      </c>
      <c r="AF4384" t="str">
        <f>IF(WEEKDAY(Main_Data_1_1[[#This Row],[Orders.OrderDate]],2)&gt;5,"Weekend","Weekday")</f>
        <v>Weekday</v>
      </c>
    </row>
    <row r="4385" spans="1:32" x14ac:dyDescent="0.3">
      <c r="A4385">
        <v>222</v>
      </c>
      <c r="B4385" t="s">
        <v>249</v>
      </c>
      <c r="C4385" t="s">
        <v>8</v>
      </c>
      <c r="D4385" t="s">
        <v>56</v>
      </c>
      <c r="E4385">
        <v>4.3</v>
      </c>
      <c r="F4385">
        <v>500</v>
      </c>
      <c r="G4385" t="s">
        <v>17</v>
      </c>
      <c r="H4385">
        <v>4384</v>
      </c>
      <c r="I4385">
        <v>58</v>
      </c>
      <c r="J4385">
        <v>222</v>
      </c>
      <c r="K4385" s="2">
        <v>45460</v>
      </c>
      <c r="L4385" s="2">
        <v>0.57013888888888886</v>
      </c>
      <c r="M4385">
        <v>62</v>
      </c>
      <c r="N4385">
        <v>5</v>
      </c>
      <c r="O4385">
        <v>469.92</v>
      </c>
      <c r="P4385">
        <v>0</v>
      </c>
      <c r="Q4385">
        <v>49</v>
      </c>
      <c r="R4385" t="s">
        <v>680</v>
      </c>
      <c r="S4385" t="s">
        <v>679</v>
      </c>
      <c r="T4385">
        <v>58</v>
      </c>
      <c r="U4385" t="s">
        <v>302</v>
      </c>
      <c r="V4385" t="s">
        <v>284</v>
      </c>
      <c r="W4385">
        <v>31</v>
      </c>
      <c r="X4385" t="s">
        <v>15</v>
      </c>
      <c r="Y4385" s="2">
        <v>45215</v>
      </c>
      <c r="Z4385">
        <v>518.92000000000007</v>
      </c>
      <c r="AA4385" t="s">
        <v>728</v>
      </c>
      <c r="AB4385">
        <v>2024</v>
      </c>
      <c r="AC4385" t="s">
        <v>712</v>
      </c>
      <c r="AD4385">
        <v>0</v>
      </c>
      <c r="AE4385" t="s">
        <v>715</v>
      </c>
      <c r="AF4385" t="str">
        <f>IF(WEEKDAY(Main_Data_1_1[[#This Row],[Orders.OrderDate]],2)&gt;5,"Weekend","Weekday")</f>
        <v>Weekday</v>
      </c>
    </row>
    <row r="4386" spans="1:32" x14ac:dyDescent="0.3">
      <c r="A4386">
        <v>76</v>
      </c>
      <c r="B4386" t="s">
        <v>103</v>
      </c>
      <c r="C4386" t="s">
        <v>8</v>
      </c>
      <c r="D4386" t="s">
        <v>9</v>
      </c>
      <c r="E4386">
        <v>4</v>
      </c>
      <c r="F4386">
        <v>250</v>
      </c>
      <c r="G4386" t="s">
        <v>13</v>
      </c>
      <c r="H4386">
        <v>4385</v>
      </c>
      <c r="I4386">
        <v>299</v>
      </c>
      <c r="J4386">
        <v>76</v>
      </c>
      <c r="K4386" s="2">
        <v>45512</v>
      </c>
      <c r="L4386" s="2">
        <v>0.4465277777777778</v>
      </c>
      <c r="M4386">
        <v>25</v>
      </c>
      <c r="N4386">
        <v>1</v>
      </c>
      <c r="O4386">
        <v>1449.01</v>
      </c>
      <c r="P4386">
        <v>0</v>
      </c>
      <c r="Q4386">
        <v>30</v>
      </c>
      <c r="R4386" t="s">
        <v>683</v>
      </c>
      <c r="S4386" t="s">
        <v>681</v>
      </c>
      <c r="T4386">
        <v>299</v>
      </c>
      <c r="U4386" t="s">
        <v>523</v>
      </c>
      <c r="V4386" t="s">
        <v>288</v>
      </c>
      <c r="W4386">
        <v>24</v>
      </c>
      <c r="X4386" t="s">
        <v>8</v>
      </c>
      <c r="Y4386" s="2">
        <v>45677</v>
      </c>
      <c r="Z4386">
        <v>1479.01</v>
      </c>
      <c r="AA4386" t="s">
        <v>722</v>
      </c>
      <c r="AB4386">
        <v>2024</v>
      </c>
      <c r="AC4386" t="s">
        <v>721</v>
      </c>
      <c r="AD4386">
        <v>0</v>
      </c>
      <c r="AE4386" t="s">
        <v>713</v>
      </c>
      <c r="AF4386" t="str">
        <f>IF(WEEKDAY(Main_Data_1_1[[#This Row],[Orders.OrderDate]],2)&gt;5,"Weekend","Weekday")</f>
        <v>Weekday</v>
      </c>
    </row>
    <row r="4387" spans="1:32" x14ac:dyDescent="0.3">
      <c r="A4387">
        <v>236</v>
      </c>
      <c r="B4387" t="s">
        <v>263</v>
      </c>
      <c r="C4387" t="s">
        <v>8</v>
      </c>
      <c r="D4387" t="s">
        <v>50</v>
      </c>
      <c r="E4387">
        <v>3.6</v>
      </c>
      <c r="F4387">
        <v>350</v>
      </c>
      <c r="G4387" t="s">
        <v>13</v>
      </c>
      <c r="H4387">
        <v>4386</v>
      </c>
      <c r="I4387">
        <v>32</v>
      </c>
      <c r="J4387">
        <v>236</v>
      </c>
      <c r="K4387" s="2">
        <v>45333</v>
      </c>
      <c r="L4387" s="2">
        <v>0.96597222222222223</v>
      </c>
      <c r="M4387">
        <v>36</v>
      </c>
      <c r="N4387">
        <v>4</v>
      </c>
      <c r="O4387">
        <v>770.77</v>
      </c>
      <c r="P4387">
        <v>154.15</v>
      </c>
      <c r="Q4387">
        <v>49</v>
      </c>
      <c r="R4387" t="s">
        <v>682</v>
      </c>
      <c r="S4387" t="s">
        <v>684</v>
      </c>
      <c r="T4387">
        <v>32</v>
      </c>
      <c r="U4387" t="s">
        <v>314</v>
      </c>
      <c r="V4387" t="s">
        <v>288</v>
      </c>
      <c r="W4387">
        <v>32</v>
      </c>
      <c r="X4387" t="s">
        <v>37</v>
      </c>
      <c r="Y4387" s="2">
        <v>45180</v>
      </c>
      <c r="Z4387">
        <v>665.62</v>
      </c>
      <c r="AA4387" t="s">
        <v>716</v>
      </c>
      <c r="AB4387">
        <v>2024</v>
      </c>
      <c r="AC4387" t="s">
        <v>712</v>
      </c>
      <c r="AD4387">
        <v>0.1999948103844208</v>
      </c>
      <c r="AE4387" t="s">
        <v>715</v>
      </c>
      <c r="AF4387" t="str">
        <f>IF(WEEKDAY(Main_Data_1_1[[#This Row],[Orders.OrderDate]],2)&gt;5,"Weekend","Weekday")</f>
        <v>Weekend</v>
      </c>
    </row>
    <row r="4388" spans="1:32" x14ac:dyDescent="0.3">
      <c r="A4388">
        <v>15</v>
      </c>
      <c r="B4388" t="s">
        <v>36</v>
      </c>
      <c r="C4388" t="s">
        <v>37</v>
      </c>
      <c r="D4388" t="s">
        <v>29</v>
      </c>
      <c r="E4388">
        <v>4.3</v>
      </c>
      <c r="F4388">
        <v>800</v>
      </c>
      <c r="G4388" t="s">
        <v>13</v>
      </c>
      <c r="H4388">
        <v>4387</v>
      </c>
      <c r="I4388">
        <v>256</v>
      </c>
      <c r="J4388">
        <v>15</v>
      </c>
      <c r="K4388" s="2">
        <v>45682</v>
      </c>
      <c r="L4388" s="2">
        <v>0.60138888888888886</v>
      </c>
      <c r="M4388">
        <v>37</v>
      </c>
      <c r="N4388">
        <v>4</v>
      </c>
      <c r="O4388">
        <v>1570.71</v>
      </c>
      <c r="P4388">
        <v>0</v>
      </c>
      <c r="Q4388">
        <v>40</v>
      </c>
      <c r="R4388" t="s">
        <v>680</v>
      </c>
      <c r="S4388" t="s">
        <v>681</v>
      </c>
      <c r="T4388">
        <v>256</v>
      </c>
      <c r="U4388" t="s">
        <v>498</v>
      </c>
      <c r="V4388" t="s">
        <v>288</v>
      </c>
      <c r="W4388">
        <v>38</v>
      </c>
      <c r="X4388" t="s">
        <v>21</v>
      </c>
      <c r="Y4388" s="2">
        <v>45811</v>
      </c>
      <c r="Z4388">
        <v>1610.71</v>
      </c>
      <c r="AA4388" t="s">
        <v>711</v>
      </c>
      <c r="AB4388">
        <v>2025</v>
      </c>
      <c r="AC4388" t="s">
        <v>712</v>
      </c>
      <c r="AD4388">
        <v>0</v>
      </c>
      <c r="AE4388" t="s">
        <v>723</v>
      </c>
      <c r="AF4388" t="str">
        <f>IF(WEEKDAY(Main_Data_1_1[[#This Row],[Orders.OrderDate]],2)&gt;5,"Weekend","Weekday")</f>
        <v>Weekend</v>
      </c>
    </row>
    <row r="4389" spans="1:32" x14ac:dyDescent="0.3">
      <c r="A4389">
        <v>28</v>
      </c>
      <c r="B4389" t="s">
        <v>53</v>
      </c>
      <c r="C4389" t="s">
        <v>37</v>
      </c>
      <c r="D4389" t="s">
        <v>29</v>
      </c>
      <c r="E4389">
        <v>4</v>
      </c>
      <c r="F4389">
        <v>700</v>
      </c>
      <c r="G4389" t="s">
        <v>13</v>
      </c>
      <c r="H4389">
        <v>4388</v>
      </c>
      <c r="I4389">
        <v>380</v>
      </c>
      <c r="J4389">
        <v>28</v>
      </c>
      <c r="K4389" s="2">
        <v>46280</v>
      </c>
      <c r="L4389" s="2">
        <v>0.38750000000000001</v>
      </c>
      <c r="M4389">
        <v>21</v>
      </c>
      <c r="N4389">
        <v>2</v>
      </c>
      <c r="O4389">
        <v>790.21</v>
      </c>
      <c r="P4389">
        <v>39.51</v>
      </c>
      <c r="Q4389">
        <v>40</v>
      </c>
      <c r="R4389" t="s">
        <v>682</v>
      </c>
      <c r="S4389" t="s">
        <v>681</v>
      </c>
      <c r="T4389">
        <v>380</v>
      </c>
      <c r="U4389" t="s">
        <v>566</v>
      </c>
      <c r="V4389" t="s">
        <v>284</v>
      </c>
      <c r="W4389">
        <v>32</v>
      </c>
      <c r="X4389" t="s">
        <v>8</v>
      </c>
      <c r="Y4389" s="2">
        <v>45580</v>
      </c>
      <c r="Z4389">
        <v>790.7</v>
      </c>
      <c r="AA4389" t="s">
        <v>720</v>
      </c>
      <c r="AB4389">
        <v>2026</v>
      </c>
      <c r="AC4389" t="s">
        <v>721</v>
      </c>
      <c r="AD4389">
        <v>4.9999367256805149E-2</v>
      </c>
      <c r="AE4389" t="s">
        <v>715</v>
      </c>
      <c r="AF4389" t="str">
        <f>IF(WEEKDAY(Main_Data_1_1[[#This Row],[Orders.OrderDate]],2)&gt;5,"Weekend","Weekday")</f>
        <v>Weekday</v>
      </c>
    </row>
    <row r="4390" spans="1:32" x14ac:dyDescent="0.3">
      <c r="A4390">
        <v>206</v>
      </c>
      <c r="B4390" t="s">
        <v>233</v>
      </c>
      <c r="C4390" t="s">
        <v>35</v>
      </c>
      <c r="D4390" t="s">
        <v>42</v>
      </c>
      <c r="E4390">
        <v>3.9</v>
      </c>
      <c r="F4390">
        <v>450</v>
      </c>
      <c r="G4390" t="s">
        <v>13</v>
      </c>
      <c r="H4390">
        <v>4389</v>
      </c>
      <c r="I4390">
        <v>370</v>
      </c>
      <c r="J4390">
        <v>206</v>
      </c>
      <c r="K4390" s="2">
        <v>45885</v>
      </c>
      <c r="L4390" s="2">
        <v>0.61597222222222225</v>
      </c>
      <c r="M4390">
        <v>23</v>
      </c>
      <c r="N4390">
        <v>6</v>
      </c>
      <c r="O4390">
        <v>1719.64</v>
      </c>
      <c r="P4390">
        <v>0</v>
      </c>
      <c r="Q4390">
        <v>49</v>
      </c>
      <c r="R4390" t="s">
        <v>682</v>
      </c>
      <c r="S4390" t="s">
        <v>681</v>
      </c>
      <c r="T4390">
        <v>370</v>
      </c>
      <c r="U4390" t="s">
        <v>558</v>
      </c>
      <c r="V4390" t="s">
        <v>288</v>
      </c>
      <c r="W4390">
        <v>42</v>
      </c>
      <c r="X4390" t="s">
        <v>31</v>
      </c>
      <c r="Y4390" s="2">
        <v>45465</v>
      </c>
      <c r="Z4390">
        <v>1768.64</v>
      </c>
      <c r="AA4390" t="s">
        <v>722</v>
      </c>
      <c r="AB4390">
        <v>2025</v>
      </c>
      <c r="AC4390" t="s">
        <v>721</v>
      </c>
      <c r="AD4390">
        <v>0</v>
      </c>
      <c r="AE4390" t="s">
        <v>723</v>
      </c>
      <c r="AF4390" t="str">
        <f>IF(WEEKDAY(Main_Data_1_1[[#This Row],[Orders.OrderDate]],2)&gt;5,"Weekend","Weekday")</f>
        <v>Weekend</v>
      </c>
    </row>
    <row r="4391" spans="1:32" x14ac:dyDescent="0.3">
      <c r="A4391">
        <v>120</v>
      </c>
      <c r="B4391" t="s">
        <v>147</v>
      </c>
      <c r="C4391" t="s">
        <v>72</v>
      </c>
      <c r="D4391" t="s">
        <v>16</v>
      </c>
      <c r="E4391">
        <v>4.9000000000000004</v>
      </c>
      <c r="F4391">
        <v>300</v>
      </c>
      <c r="G4391" t="s">
        <v>13</v>
      </c>
      <c r="H4391">
        <v>4390</v>
      </c>
      <c r="I4391">
        <v>224</v>
      </c>
      <c r="J4391">
        <v>120</v>
      </c>
      <c r="K4391" s="2">
        <v>45373</v>
      </c>
      <c r="L4391" s="2">
        <v>0.89583333333333337</v>
      </c>
      <c r="M4391">
        <v>35</v>
      </c>
      <c r="N4391">
        <v>3</v>
      </c>
      <c r="O4391">
        <v>1429.5</v>
      </c>
      <c r="P4391">
        <v>142.94999999999999</v>
      </c>
      <c r="Q4391">
        <v>0</v>
      </c>
      <c r="R4391" t="s">
        <v>685</v>
      </c>
      <c r="S4391" t="s">
        <v>681</v>
      </c>
      <c r="T4391">
        <v>224</v>
      </c>
      <c r="U4391" t="s">
        <v>442</v>
      </c>
      <c r="V4391" t="s">
        <v>284</v>
      </c>
      <c r="W4391">
        <v>32</v>
      </c>
      <c r="X4391" t="s">
        <v>72</v>
      </c>
      <c r="Y4391" s="2">
        <v>45389</v>
      </c>
      <c r="Z4391">
        <v>1286.55</v>
      </c>
      <c r="AA4391" t="s">
        <v>725</v>
      </c>
      <c r="AB4391">
        <v>2024</v>
      </c>
      <c r="AC4391" t="s">
        <v>712</v>
      </c>
      <c r="AD4391">
        <v>9.9999999999999992E-2</v>
      </c>
      <c r="AE4391" t="s">
        <v>715</v>
      </c>
      <c r="AF4391" t="str">
        <f>IF(WEEKDAY(Main_Data_1_1[[#This Row],[Orders.OrderDate]],2)&gt;5,"Weekend","Weekday")</f>
        <v>Weekday</v>
      </c>
    </row>
    <row r="4392" spans="1:32" x14ac:dyDescent="0.3">
      <c r="A4392">
        <v>86</v>
      </c>
      <c r="B4392" t="s">
        <v>113</v>
      </c>
      <c r="C4392" t="s">
        <v>31</v>
      </c>
      <c r="D4392" t="s">
        <v>16</v>
      </c>
      <c r="E4392">
        <v>3.1</v>
      </c>
      <c r="F4392">
        <v>350</v>
      </c>
      <c r="G4392" t="s">
        <v>13</v>
      </c>
      <c r="H4392">
        <v>4391</v>
      </c>
      <c r="I4392">
        <v>314</v>
      </c>
      <c r="J4392">
        <v>86</v>
      </c>
      <c r="K4392" s="2">
        <v>45562</v>
      </c>
      <c r="L4392" s="2">
        <v>0.37430555555555556</v>
      </c>
      <c r="M4392">
        <v>25</v>
      </c>
      <c r="N4392">
        <v>5</v>
      </c>
      <c r="O4392">
        <v>1304.17</v>
      </c>
      <c r="P4392">
        <v>195.63</v>
      </c>
      <c r="Q4392">
        <v>30</v>
      </c>
      <c r="R4392" t="s">
        <v>683</v>
      </c>
      <c r="S4392" t="s">
        <v>684</v>
      </c>
      <c r="T4392">
        <v>314</v>
      </c>
      <c r="U4392" t="s">
        <v>531</v>
      </c>
      <c r="V4392" t="s">
        <v>284</v>
      </c>
      <c r="W4392">
        <v>46</v>
      </c>
      <c r="X4392" t="s">
        <v>19</v>
      </c>
      <c r="Y4392" s="2">
        <v>45073</v>
      </c>
      <c r="Z4392">
        <v>1138.54</v>
      </c>
      <c r="AA4392" t="s">
        <v>720</v>
      </c>
      <c r="AB4392">
        <v>2024</v>
      </c>
      <c r="AC4392" t="s">
        <v>721</v>
      </c>
      <c r="AD4392">
        <v>0.15000345047041413</v>
      </c>
      <c r="AE4392" t="s">
        <v>717</v>
      </c>
      <c r="AF4392" t="str">
        <f>IF(WEEKDAY(Main_Data_1_1[[#This Row],[Orders.OrderDate]],2)&gt;5,"Weekend","Weekday")</f>
        <v>Weekday</v>
      </c>
    </row>
    <row r="4393" spans="1:32" x14ac:dyDescent="0.3">
      <c r="A4393">
        <v>237</v>
      </c>
      <c r="B4393" t="s">
        <v>264</v>
      </c>
      <c r="C4393" t="s">
        <v>37</v>
      </c>
      <c r="D4393" t="s">
        <v>12</v>
      </c>
      <c r="E4393">
        <v>3.8</v>
      </c>
      <c r="F4393">
        <v>350</v>
      </c>
      <c r="G4393" t="s">
        <v>10</v>
      </c>
      <c r="H4393">
        <v>4392</v>
      </c>
      <c r="I4393">
        <v>574</v>
      </c>
      <c r="J4393">
        <v>237</v>
      </c>
      <c r="K4393" s="2">
        <v>46046</v>
      </c>
      <c r="L4393" s="2">
        <v>0.51666666666666672</v>
      </c>
      <c r="M4393">
        <v>52</v>
      </c>
      <c r="N4393">
        <v>4</v>
      </c>
      <c r="O4393">
        <v>798.19</v>
      </c>
      <c r="P4393">
        <v>0</v>
      </c>
      <c r="Q4393">
        <v>0</v>
      </c>
      <c r="R4393" t="s">
        <v>685</v>
      </c>
      <c r="S4393" t="s">
        <v>679</v>
      </c>
      <c r="T4393">
        <v>574</v>
      </c>
      <c r="U4393" t="s">
        <v>522</v>
      </c>
      <c r="V4393" t="s">
        <v>284</v>
      </c>
      <c r="W4393">
        <v>36</v>
      </c>
      <c r="X4393" t="s">
        <v>31</v>
      </c>
      <c r="Y4393" s="2">
        <v>45813</v>
      </c>
      <c r="Z4393">
        <v>798.19</v>
      </c>
      <c r="AA4393" t="s">
        <v>711</v>
      </c>
      <c r="AB4393">
        <v>2026</v>
      </c>
      <c r="AC4393" t="s">
        <v>712</v>
      </c>
      <c r="AD4393">
        <v>0</v>
      </c>
      <c r="AE4393" t="s">
        <v>723</v>
      </c>
      <c r="AF4393" t="str">
        <f>IF(WEEKDAY(Main_Data_1_1[[#This Row],[Orders.OrderDate]],2)&gt;5,"Weekend","Weekday")</f>
        <v>Weekend</v>
      </c>
    </row>
    <row r="4394" spans="1:32" x14ac:dyDescent="0.3">
      <c r="A4394">
        <v>100</v>
      </c>
      <c r="B4394" t="s">
        <v>127</v>
      </c>
      <c r="C4394" t="s">
        <v>35</v>
      </c>
      <c r="D4394" t="s">
        <v>22</v>
      </c>
      <c r="E4394">
        <v>3.6</v>
      </c>
      <c r="F4394">
        <v>400</v>
      </c>
      <c r="G4394" t="s">
        <v>17</v>
      </c>
      <c r="H4394">
        <v>4393</v>
      </c>
      <c r="I4394">
        <v>398</v>
      </c>
      <c r="J4394">
        <v>100</v>
      </c>
      <c r="K4394" s="2">
        <v>45790</v>
      </c>
      <c r="L4394" s="2">
        <v>0.7006944444444444</v>
      </c>
      <c r="M4394">
        <v>49</v>
      </c>
      <c r="N4394">
        <v>5</v>
      </c>
      <c r="O4394">
        <v>836.41</v>
      </c>
      <c r="P4394">
        <v>83.64</v>
      </c>
      <c r="Q4394">
        <v>49</v>
      </c>
      <c r="R4394" t="s">
        <v>678</v>
      </c>
      <c r="S4394" t="s">
        <v>681</v>
      </c>
      <c r="T4394">
        <v>398</v>
      </c>
      <c r="U4394" t="s">
        <v>578</v>
      </c>
      <c r="V4394" t="s">
        <v>284</v>
      </c>
      <c r="W4394">
        <v>48</v>
      </c>
      <c r="X4394" t="s">
        <v>8</v>
      </c>
      <c r="Y4394" s="2">
        <v>45063</v>
      </c>
      <c r="Z4394">
        <v>801.77</v>
      </c>
      <c r="AA4394" t="s">
        <v>727</v>
      </c>
      <c r="AB4394">
        <v>2025</v>
      </c>
      <c r="AC4394" t="s">
        <v>712</v>
      </c>
      <c r="AD4394">
        <v>9.9998804414103137E-2</v>
      </c>
      <c r="AE4394" t="s">
        <v>717</v>
      </c>
      <c r="AF4394" t="str">
        <f>IF(WEEKDAY(Main_Data_1_1[[#This Row],[Orders.OrderDate]],2)&gt;5,"Weekend","Weekday")</f>
        <v>Weekday</v>
      </c>
    </row>
    <row r="4395" spans="1:32" x14ac:dyDescent="0.3">
      <c r="A4395">
        <v>133</v>
      </c>
      <c r="B4395" t="s">
        <v>160</v>
      </c>
      <c r="C4395" t="s">
        <v>21</v>
      </c>
      <c r="D4395" t="s">
        <v>50</v>
      </c>
      <c r="E4395">
        <v>4.3</v>
      </c>
      <c r="F4395">
        <v>250</v>
      </c>
      <c r="G4395" t="s">
        <v>10</v>
      </c>
      <c r="H4395">
        <v>4394</v>
      </c>
      <c r="I4395">
        <v>9</v>
      </c>
      <c r="J4395">
        <v>133</v>
      </c>
      <c r="K4395" s="2">
        <v>46076</v>
      </c>
      <c r="L4395" s="2">
        <v>0.98124999999999996</v>
      </c>
      <c r="M4395">
        <v>42</v>
      </c>
      <c r="N4395">
        <v>2</v>
      </c>
      <c r="O4395">
        <v>1068.94</v>
      </c>
      <c r="P4395">
        <v>0</v>
      </c>
      <c r="Q4395">
        <v>30</v>
      </c>
      <c r="R4395" t="s">
        <v>686</v>
      </c>
      <c r="S4395" t="s">
        <v>681</v>
      </c>
      <c r="T4395">
        <v>9</v>
      </c>
      <c r="U4395" t="s">
        <v>293</v>
      </c>
      <c r="V4395" t="s">
        <v>288</v>
      </c>
      <c r="W4395">
        <v>22</v>
      </c>
      <c r="X4395" t="s">
        <v>8</v>
      </c>
      <c r="Y4395" s="2">
        <v>45648</v>
      </c>
      <c r="Z4395">
        <v>1098.94</v>
      </c>
      <c r="AA4395" t="s">
        <v>716</v>
      </c>
      <c r="AB4395">
        <v>2026</v>
      </c>
      <c r="AC4395" t="s">
        <v>712</v>
      </c>
      <c r="AD4395">
        <v>0</v>
      </c>
      <c r="AE4395" t="s">
        <v>713</v>
      </c>
      <c r="AF4395" t="str">
        <f>IF(WEEKDAY(Main_Data_1_1[[#This Row],[Orders.OrderDate]],2)&gt;5,"Weekend","Weekday")</f>
        <v>Weekday</v>
      </c>
    </row>
    <row r="4396" spans="1:32" x14ac:dyDescent="0.3">
      <c r="A4396">
        <v>83</v>
      </c>
      <c r="B4396" t="s">
        <v>110</v>
      </c>
      <c r="C4396" t="s">
        <v>72</v>
      </c>
      <c r="D4396" t="s">
        <v>42</v>
      </c>
      <c r="E4396">
        <v>3.3</v>
      </c>
      <c r="F4396">
        <v>250</v>
      </c>
      <c r="G4396" t="s">
        <v>10</v>
      </c>
      <c r="H4396">
        <v>4395</v>
      </c>
      <c r="I4396">
        <v>246</v>
      </c>
      <c r="J4396">
        <v>83</v>
      </c>
      <c r="K4396" s="2">
        <v>45890</v>
      </c>
      <c r="L4396" s="2">
        <v>0.40763888888888888</v>
      </c>
      <c r="M4396">
        <v>61</v>
      </c>
      <c r="N4396">
        <v>5</v>
      </c>
      <c r="O4396">
        <v>599.30999999999995</v>
      </c>
      <c r="P4396">
        <v>0</v>
      </c>
      <c r="Q4396">
        <v>30</v>
      </c>
      <c r="R4396" t="s">
        <v>683</v>
      </c>
      <c r="S4396" t="s">
        <v>681</v>
      </c>
      <c r="T4396">
        <v>246</v>
      </c>
      <c r="U4396" t="s">
        <v>489</v>
      </c>
      <c r="V4396" t="s">
        <v>288</v>
      </c>
      <c r="W4396">
        <v>20</v>
      </c>
      <c r="X4396" t="s">
        <v>37</v>
      </c>
      <c r="Y4396" s="2">
        <v>45333</v>
      </c>
      <c r="Z4396">
        <v>629.30999999999995</v>
      </c>
      <c r="AA4396" t="s">
        <v>722</v>
      </c>
      <c r="AB4396">
        <v>2025</v>
      </c>
      <c r="AC4396" t="s">
        <v>712</v>
      </c>
      <c r="AD4396">
        <v>0</v>
      </c>
      <c r="AE4396" t="s">
        <v>713</v>
      </c>
      <c r="AF4396" t="str">
        <f>IF(WEEKDAY(Main_Data_1_1[[#This Row],[Orders.OrderDate]],2)&gt;5,"Weekend","Weekday")</f>
        <v>Weekday</v>
      </c>
    </row>
    <row r="4397" spans="1:32" x14ac:dyDescent="0.3">
      <c r="A4397">
        <v>72</v>
      </c>
      <c r="B4397" t="s">
        <v>99</v>
      </c>
      <c r="C4397" t="s">
        <v>37</v>
      </c>
      <c r="D4397" t="s">
        <v>50</v>
      </c>
      <c r="E4397">
        <v>4.7</v>
      </c>
      <c r="F4397">
        <v>600</v>
      </c>
      <c r="G4397" t="s">
        <v>10</v>
      </c>
      <c r="H4397">
        <v>4396</v>
      </c>
      <c r="I4397">
        <v>478</v>
      </c>
      <c r="J4397">
        <v>72</v>
      </c>
      <c r="K4397" s="2">
        <v>45482</v>
      </c>
      <c r="L4397" s="2">
        <v>0.91874999999999996</v>
      </c>
      <c r="M4397">
        <v>43</v>
      </c>
      <c r="N4397">
        <v>2</v>
      </c>
      <c r="O4397">
        <v>728.67</v>
      </c>
      <c r="P4397">
        <v>0</v>
      </c>
      <c r="Q4397">
        <v>30</v>
      </c>
      <c r="R4397" t="s">
        <v>680</v>
      </c>
      <c r="S4397" t="s">
        <v>684</v>
      </c>
      <c r="T4397">
        <v>478</v>
      </c>
      <c r="U4397" t="s">
        <v>615</v>
      </c>
      <c r="V4397" t="s">
        <v>288</v>
      </c>
      <c r="W4397">
        <v>26</v>
      </c>
      <c r="X4397" t="s">
        <v>21</v>
      </c>
      <c r="Y4397" s="2">
        <v>45367</v>
      </c>
      <c r="Z4397">
        <v>758.67</v>
      </c>
      <c r="AA4397" t="s">
        <v>718</v>
      </c>
      <c r="AB4397">
        <v>2024</v>
      </c>
      <c r="AC4397" t="s">
        <v>712</v>
      </c>
      <c r="AD4397">
        <v>0</v>
      </c>
      <c r="AE4397" t="s">
        <v>715</v>
      </c>
      <c r="AF4397" t="str">
        <f>IF(WEEKDAY(Main_Data_1_1[[#This Row],[Orders.OrderDate]],2)&gt;5,"Weekend","Weekday")</f>
        <v>Weekday</v>
      </c>
    </row>
    <row r="4398" spans="1:32" x14ac:dyDescent="0.3">
      <c r="A4398">
        <v>144</v>
      </c>
      <c r="B4398" t="s">
        <v>171</v>
      </c>
      <c r="C4398" t="s">
        <v>37</v>
      </c>
      <c r="D4398" t="s">
        <v>22</v>
      </c>
      <c r="E4398">
        <v>4.5</v>
      </c>
      <c r="F4398">
        <v>350</v>
      </c>
      <c r="G4398" t="s">
        <v>13</v>
      </c>
      <c r="H4398">
        <v>4397</v>
      </c>
      <c r="I4398">
        <v>492</v>
      </c>
      <c r="J4398">
        <v>144</v>
      </c>
      <c r="K4398" s="2">
        <v>45713</v>
      </c>
      <c r="L4398" s="2">
        <v>0.41875000000000001</v>
      </c>
      <c r="M4398">
        <v>53</v>
      </c>
      <c r="N4398">
        <v>3</v>
      </c>
      <c r="O4398">
        <v>544.28</v>
      </c>
      <c r="P4398">
        <v>108.86</v>
      </c>
      <c r="Q4398">
        <v>20</v>
      </c>
      <c r="R4398" t="s">
        <v>678</v>
      </c>
      <c r="S4398" t="s">
        <v>681</v>
      </c>
      <c r="T4398">
        <v>492</v>
      </c>
      <c r="U4398" t="s">
        <v>498</v>
      </c>
      <c r="V4398" t="s">
        <v>284</v>
      </c>
      <c r="W4398">
        <v>48</v>
      </c>
      <c r="X4398" t="s">
        <v>21</v>
      </c>
      <c r="Y4398" s="2">
        <v>44952</v>
      </c>
      <c r="Z4398">
        <v>455.41999999999996</v>
      </c>
      <c r="AA4398" t="s">
        <v>716</v>
      </c>
      <c r="AB4398">
        <v>2025</v>
      </c>
      <c r="AC4398" t="s">
        <v>712</v>
      </c>
      <c r="AD4398">
        <v>0.20000734915852136</v>
      </c>
      <c r="AE4398" t="s">
        <v>717</v>
      </c>
      <c r="AF4398" t="str">
        <f>IF(WEEKDAY(Main_Data_1_1[[#This Row],[Orders.OrderDate]],2)&gt;5,"Weekend","Weekday")</f>
        <v>Weekday</v>
      </c>
    </row>
    <row r="4399" spans="1:32" x14ac:dyDescent="0.3">
      <c r="A4399">
        <v>232</v>
      </c>
      <c r="B4399" t="s">
        <v>259</v>
      </c>
      <c r="C4399" t="s">
        <v>37</v>
      </c>
      <c r="D4399" t="s">
        <v>12</v>
      </c>
      <c r="E4399">
        <v>3.4</v>
      </c>
      <c r="F4399">
        <v>500</v>
      </c>
      <c r="G4399" t="s">
        <v>17</v>
      </c>
      <c r="H4399">
        <v>4398</v>
      </c>
      <c r="I4399">
        <v>284</v>
      </c>
      <c r="J4399">
        <v>232</v>
      </c>
      <c r="K4399" s="2">
        <v>45348</v>
      </c>
      <c r="L4399" s="2">
        <v>0.93055555555555558</v>
      </c>
      <c r="M4399">
        <v>20</v>
      </c>
      <c r="N4399">
        <v>5</v>
      </c>
      <c r="O4399">
        <v>532.76</v>
      </c>
      <c r="P4399">
        <v>0</v>
      </c>
      <c r="Q4399">
        <v>30</v>
      </c>
      <c r="R4399" t="s">
        <v>682</v>
      </c>
      <c r="S4399" t="s">
        <v>681</v>
      </c>
      <c r="T4399">
        <v>284</v>
      </c>
      <c r="U4399" t="s">
        <v>515</v>
      </c>
      <c r="V4399" t="s">
        <v>284</v>
      </c>
      <c r="W4399">
        <v>32</v>
      </c>
      <c r="X4399" t="s">
        <v>72</v>
      </c>
      <c r="Y4399" s="2">
        <v>45020</v>
      </c>
      <c r="Z4399">
        <v>562.76</v>
      </c>
      <c r="AA4399" t="s">
        <v>716</v>
      </c>
      <c r="AB4399">
        <v>2024</v>
      </c>
      <c r="AC4399" t="s">
        <v>721</v>
      </c>
      <c r="AD4399">
        <v>0</v>
      </c>
      <c r="AE4399" t="s">
        <v>715</v>
      </c>
      <c r="AF4399" t="str">
        <f>IF(WEEKDAY(Main_Data_1_1[[#This Row],[Orders.OrderDate]],2)&gt;5,"Weekend","Weekday")</f>
        <v>Weekday</v>
      </c>
    </row>
    <row r="4400" spans="1:32" x14ac:dyDescent="0.3">
      <c r="A4400">
        <v>115</v>
      </c>
      <c r="B4400" t="s">
        <v>142</v>
      </c>
      <c r="C4400" t="s">
        <v>8</v>
      </c>
      <c r="D4400" t="s">
        <v>56</v>
      </c>
      <c r="E4400">
        <v>3.1</v>
      </c>
      <c r="F4400">
        <v>450</v>
      </c>
      <c r="G4400" t="s">
        <v>10</v>
      </c>
      <c r="H4400">
        <v>4399</v>
      </c>
      <c r="I4400">
        <v>245</v>
      </c>
      <c r="J4400">
        <v>115</v>
      </c>
      <c r="K4400" s="2">
        <v>45851</v>
      </c>
      <c r="L4400" s="2">
        <v>0.56597222222222221</v>
      </c>
      <c r="M4400">
        <v>16</v>
      </c>
      <c r="N4400">
        <v>2</v>
      </c>
      <c r="O4400">
        <v>647.77</v>
      </c>
      <c r="P4400">
        <v>64.78</v>
      </c>
      <c r="Q4400">
        <v>49</v>
      </c>
      <c r="R4400" t="s">
        <v>678</v>
      </c>
      <c r="S4400" t="s">
        <v>679</v>
      </c>
      <c r="T4400">
        <v>245</v>
      </c>
      <c r="U4400" t="s">
        <v>488</v>
      </c>
      <c r="V4400" t="s">
        <v>288</v>
      </c>
      <c r="W4400">
        <v>42</v>
      </c>
      <c r="X4400" t="s">
        <v>35</v>
      </c>
      <c r="Y4400" s="2">
        <v>45059</v>
      </c>
      <c r="Z4400">
        <v>631.99</v>
      </c>
      <c r="AA4400" t="s">
        <v>718</v>
      </c>
      <c r="AB4400">
        <v>2025</v>
      </c>
      <c r="AC4400" t="s">
        <v>721</v>
      </c>
      <c r="AD4400">
        <v>0.10000463127344583</v>
      </c>
      <c r="AE4400" t="s">
        <v>723</v>
      </c>
      <c r="AF4400" t="str">
        <f>IF(WEEKDAY(Main_Data_1_1[[#This Row],[Orders.OrderDate]],2)&gt;5,"Weekend","Weekday")</f>
        <v>Weekend</v>
      </c>
    </row>
    <row r="4401" spans="1:32" x14ac:dyDescent="0.3">
      <c r="A4401">
        <v>174</v>
      </c>
      <c r="B4401" t="s">
        <v>201</v>
      </c>
      <c r="C4401" t="s">
        <v>19</v>
      </c>
      <c r="D4401" t="s">
        <v>56</v>
      </c>
      <c r="E4401">
        <v>2.9</v>
      </c>
      <c r="F4401">
        <v>700</v>
      </c>
      <c r="G4401" t="s">
        <v>17</v>
      </c>
      <c r="H4401">
        <v>4400</v>
      </c>
      <c r="I4401">
        <v>118</v>
      </c>
      <c r="J4401">
        <v>174</v>
      </c>
      <c r="K4401" s="2">
        <v>46217</v>
      </c>
      <c r="L4401" s="2">
        <v>0.3576388888888889</v>
      </c>
      <c r="M4401">
        <v>56</v>
      </c>
      <c r="N4401">
        <v>6</v>
      </c>
      <c r="O4401">
        <v>745.09</v>
      </c>
      <c r="P4401">
        <v>37.25</v>
      </c>
      <c r="Q4401">
        <v>40</v>
      </c>
      <c r="R4401" t="s">
        <v>682</v>
      </c>
      <c r="S4401" t="s">
        <v>681</v>
      </c>
      <c r="T4401">
        <v>118</v>
      </c>
      <c r="U4401" t="s">
        <v>392</v>
      </c>
      <c r="V4401" t="s">
        <v>284</v>
      </c>
      <c r="W4401">
        <v>47</v>
      </c>
      <c r="X4401" t="s">
        <v>72</v>
      </c>
      <c r="Y4401" s="2">
        <v>45297</v>
      </c>
      <c r="Z4401">
        <v>747.84</v>
      </c>
      <c r="AA4401" t="s">
        <v>718</v>
      </c>
      <c r="AB4401">
        <v>2026</v>
      </c>
      <c r="AC4401" t="s">
        <v>712</v>
      </c>
      <c r="AD4401">
        <v>4.9993960461152342E-2</v>
      </c>
      <c r="AE4401" t="s">
        <v>717</v>
      </c>
      <c r="AF4401" t="str">
        <f>IF(WEEKDAY(Main_Data_1_1[[#This Row],[Orders.OrderDate]],2)&gt;5,"Weekend","Weekday")</f>
        <v>Weekday</v>
      </c>
    </row>
    <row r="4402" spans="1:32" x14ac:dyDescent="0.3">
      <c r="A4402">
        <v>92</v>
      </c>
      <c r="B4402" t="s">
        <v>119</v>
      </c>
      <c r="C4402" t="s">
        <v>8</v>
      </c>
      <c r="D4402" t="s">
        <v>42</v>
      </c>
      <c r="E4402">
        <v>2.8</v>
      </c>
      <c r="F4402">
        <v>200</v>
      </c>
      <c r="G4402" t="s">
        <v>10</v>
      </c>
      <c r="H4402">
        <v>4401</v>
      </c>
      <c r="I4402">
        <v>481</v>
      </c>
      <c r="J4402">
        <v>92</v>
      </c>
      <c r="K4402" s="2">
        <v>45322</v>
      </c>
      <c r="L4402" s="2">
        <v>0.46666666666666667</v>
      </c>
      <c r="M4402">
        <v>51</v>
      </c>
      <c r="N4402">
        <v>6</v>
      </c>
      <c r="O4402">
        <v>1249.54</v>
      </c>
      <c r="P4402">
        <v>0</v>
      </c>
      <c r="Q4402">
        <v>49</v>
      </c>
      <c r="R4402" t="s">
        <v>680</v>
      </c>
      <c r="S4402" t="s">
        <v>684</v>
      </c>
      <c r="T4402">
        <v>481</v>
      </c>
      <c r="U4402" t="s">
        <v>607</v>
      </c>
      <c r="V4402" t="s">
        <v>288</v>
      </c>
      <c r="W4402">
        <v>25</v>
      </c>
      <c r="X4402" t="s">
        <v>72</v>
      </c>
      <c r="Y4402" s="2">
        <v>45300</v>
      </c>
      <c r="Z4402">
        <v>1298.54</v>
      </c>
      <c r="AA4402" t="s">
        <v>711</v>
      </c>
      <c r="AB4402">
        <v>2024</v>
      </c>
      <c r="AC4402" t="s">
        <v>712</v>
      </c>
      <c r="AD4402">
        <v>0</v>
      </c>
      <c r="AE4402" t="s">
        <v>715</v>
      </c>
      <c r="AF4402" t="str">
        <f>IF(WEEKDAY(Main_Data_1_1[[#This Row],[Orders.OrderDate]],2)&gt;5,"Weekend","Weekday")</f>
        <v>Weekday</v>
      </c>
    </row>
    <row r="4403" spans="1:32" x14ac:dyDescent="0.3">
      <c r="A4403">
        <v>101</v>
      </c>
      <c r="B4403" t="s">
        <v>128</v>
      </c>
      <c r="C4403" t="s">
        <v>31</v>
      </c>
      <c r="D4403" t="s">
        <v>50</v>
      </c>
      <c r="E4403">
        <v>3</v>
      </c>
      <c r="F4403">
        <v>450</v>
      </c>
      <c r="G4403" t="s">
        <v>13</v>
      </c>
      <c r="H4403">
        <v>4402</v>
      </c>
      <c r="I4403">
        <v>331</v>
      </c>
      <c r="J4403">
        <v>101</v>
      </c>
      <c r="K4403" s="2">
        <v>46283</v>
      </c>
      <c r="L4403" s="2">
        <v>0.95347222222222228</v>
      </c>
      <c r="M4403">
        <v>54</v>
      </c>
      <c r="N4403">
        <v>4</v>
      </c>
      <c r="O4403">
        <v>1281.9100000000001</v>
      </c>
      <c r="P4403">
        <v>0</v>
      </c>
      <c r="Q4403">
        <v>40</v>
      </c>
      <c r="R4403" t="s">
        <v>685</v>
      </c>
      <c r="S4403" t="s">
        <v>681</v>
      </c>
      <c r="T4403">
        <v>331</v>
      </c>
      <c r="U4403" t="s">
        <v>368</v>
      </c>
      <c r="V4403" t="s">
        <v>288</v>
      </c>
      <c r="W4403">
        <v>53</v>
      </c>
      <c r="X4403" t="s">
        <v>35</v>
      </c>
      <c r="Y4403" s="2">
        <v>45826</v>
      </c>
      <c r="Z4403">
        <v>1321.91</v>
      </c>
      <c r="AA4403" t="s">
        <v>720</v>
      </c>
      <c r="AB4403">
        <v>2026</v>
      </c>
      <c r="AC4403" t="s">
        <v>712</v>
      </c>
      <c r="AD4403">
        <v>0</v>
      </c>
      <c r="AE4403" t="s">
        <v>717</v>
      </c>
      <c r="AF4403" t="str">
        <f>IF(WEEKDAY(Main_Data_1_1[[#This Row],[Orders.OrderDate]],2)&gt;5,"Weekend","Weekday")</f>
        <v>Weekday</v>
      </c>
    </row>
    <row r="4404" spans="1:32" x14ac:dyDescent="0.3">
      <c r="A4404">
        <v>200</v>
      </c>
      <c r="B4404" t="s">
        <v>227</v>
      </c>
      <c r="C4404" t="s">
        <v>31</v>
      </c>
      <c r="D4404" t="s">
        <v>45</v>
      </c>
      <c r="E4404">
        <v>3.3</v>
      </c>
      <c r="F4404">
        <v>450</v>
      </c>
      <c r="G4404" t="s">
        <v>17</v>
      </c>
      <c r="H4404">
        <v>4403</v>
      </c>
      <c r="I4404">
        <v>491</v>
      </c>
      <c r="J4404">
        <v>200</v>
      </c>
      <c r="K4404" s="2">
        <v>45785</v>
      </c>
      <c r="L4404" s="2">
        <v>0.43958333333333333</v>
      </c>
      <c r="M4404">
        <v>40</v>
      </c>
      <c r="N4404">
        <v>2</v>
      </c>
      <c r="O4404">
        <v>802.64</v>
      </c>
      <c r="P4404">
        <v>120.4</v>
      </c>
      <c r="Q4404">
        <v>40</v>
      </c>
      <c r="R4404" t="s">
        <v>680</v>
      </c>
      <c r="S4404" t="s">
        <v>681</v>
      </c>
      <c r="T4404">
        <v>491</v>
      </c>
      <c r="U4404" t="s">
        <v>622</v>
      </c>
      <c r="V4404" t="s">
        <v>284</v>
      </c>
      <c r="W4404">
        <v>43</v>
      </c>
      <c r="X4404" t="s">
        <v>31</v>
      </c>
      <c r="Y4404" s="2">
        <v>45310</v>
      </c>
      <c r="Z4404">
        <v>722.24</v>
      </c>
      <c r="AA4404" t="s">
        <v>727</v>
      </c>
      <c r="AB4404">
        <v>2025</v>
      </c>
      <c r="AC4404" t="s">
        <v>712</v>
      </c>
      <c r="AD4404">
        <v>0.15000498355427092</v>
      </c>
      <c r="AE4404" t="s">
        <v>723</v>
      </c>
      <c r="AF4404" t="str">
        <f>IF(WEEKDAY(Main_Data_1_1[[#This Row],[Orders.OrderDate]],2)&gt;5,"Weekend","Weekday")</f>
        <v>Weekday</v>
      </c>
    </row>
    <row r="4405" spans="1:32" x14ac:dyDescent="0.3">
      <c r="A4405">
        <v>18</v>
      </c>
      <c r="B4405" t="s">
        <v>40</v>
      </c>
      <c r="C4405" t="s">
        <v>8</v>
      </c>
      <c r="D4405" t="s">
        <v>22</v>
      </c>
      <c r="E4405">
        <v>4.5</v>
      </c>
      <c r="F4405">
        <v>450</v>
      </c>
      <c r="G4405" t="s">
        <v>13</v>
      </c>
      <c r="H4405">
        <v>4404</v>
      </c>
      <c r="I4405">
        <v>422</v>
      </c>
      <c r="J4405">
        <v>18</v>
      </c>
      <c r="K4405" s="2">
        <v>45705</v>
      </c>
      <c r="L4405" s="2">
        <v>0.65972222222222221</v>
      </c>
      <c r="M4405">
        <v>29</v>
      </c>
      <c r="N4405">
        <v>5</v>
      </c>
      <c r="O4405">
        <v>779.11</v>
      </c>
      <c r="P4405">
        <v>155.82</v>
      </c>
      <c r="Q4405">
        <v>49</v>
      </c>
      <c r="R4405" t="s">
        <v>686</v>
      </c>
      <c r="S4405" t="s">
        <v>684</v>
      </c>
      <c r="T4405">
        <v>422</v>
      </c>
      <c r="U4405" t="s">
        <v>368</v>
      </c>
      <c r="V4405" t="s">
        <v>284</v>
      </c>
      <c r="W4405">
        <v>35</v>
      </c>
      <c r="X4405" t="s">
        <v>72</v>
      </c>
      <c r="Y4405" s="2">
        <v>45234</v>
      </c>
      <c r="Z4405">
        <v>672.29</v>
      </c>
      <c r="AA4405" t="s">
        <v>716</v>
      </c>
      <c r="AB4405">
        <v>2025</v>
      </c>
      <c r="AC4405" t="s">
        <v>721</v>
      </c>
      <c r="AD4405">
        <v>0.19999743296838698</v>
      </c>
      <c r="AE4405" t="s">
        <v>723</v>
      </c>
      <c r="AF4405" t="str">
        <f>IF(WEEKDAY(Main_Data_1_1[[#This Row],[Orders.OrderDate]],2)&gt;5,"Weekend","Weekday")</f>
        <v>Weekday</v>
      </c>
    </row>
    <row r="4406" spans="1:32" x14ac:dyDescent="0.3">
      <c r="A4406">
        <v>241</v>
      </c>
      <c r="B4406" t="s">
        <v>268</v>
      </c>
      <c r="C4406" t="s">
        <v>35</v>
      </c>
      <c r="D4406" t="s">
        <v>12</v>
      </c>
      <c r="E4406">
        <v>4.7</v>
      </c>
      <c r="F4406">
        <v>500</v>
      </c>
      <c r="G4406" t="s">
        <v>17</v>
      </c>
      <c r="H4406">
        <v>4405</v>
      </c>
      <c r="I4406">
        <v>11</v>
      </c>
      <c r="J4406">
        <v>241</v>
      </c>
      <c r="K4406" s="2">
        <v>45494</v>
      </c>
      <c r="L4406" s="2">
        <v>0.53263888888888888</v>
      </c>
      <c r="M4406">
        <v>41</v>
      </c>
      <c r="N4406">
        <v>2</v>
      </c>
      <c r="O4406">
        <v>629.12</v>
      </c>
      <c r="P4406">
        <v>125.82</v>
      </c>
      <c r="Q4406">
        <v>49</v>
      </c>
      <c r="R4406" t="s">
        <v>678</v>
      </c>
      <c r="S4406" t="s">
        <v>681</v>
      </c>
      <c r="T4406">
        <v>11</v>
      </c>
      <c r="U4406" t="s">
        <v>295</v>
      </c>
      <c r="V4406" t="s">
        <v>288</v>
      </c>
      <c r="W4406">
        <v>41</v>
      </c>
      <c r="X4406" t="s">
        <v>15</v>
      </c>
      <c r="Y4406" s="2">
        <v>45391</v>
      </c>
      <c r="Z4406">
        <v>552.29999999999995</v>
      </c>
      <c r="AA4406" t="s">
        <v>718</v>
      </c>
      <c r="AB4406">
        <v>2024</v>
      </c>
      <c r="AC4406" t="s">
        <v>712</v>
      </c>
      <c r="AD4406">
        <v>0.1999936419125127</v>
      </c>
      <c r="AE4406" t="s">
        <v>723</v>
      </c>
      <c r="AF4406" t="str">
        <f>IF(WEEKDAY(Main_Data_1_1[[#This Row],[Orders.OrderDate]],2)&gt;5,"Weekend","Weekday")</f>
        <v>Weekend</v>
      </c>
    </row>
    <row r="4407" spans="1:32" x14ac:dyDescent="0.3">
      <c r="A4407">
        <v>7</v>
      </c>
      <c r="B4407" t="s">
        <v>24</v>
      </c>
      <c r="C4407" t="s">
        <v>21</v>
      </c>
      <c r="D4407" t="s">
        <v>22</v>
      </c>
      <c r="E4407">
        <v>4.9000000000000004</v>
      </c>
      <c r="F4407">
        <v>250</v>
      </c>
      <c r="G4407" t="s">
        <v>10</v>
      </c>
      <c r="H4407">
        <v>4406</v>
      </c>
      <c r="I4407">
        <v>311</v>
      </c>
      <c r="J4407">
        <v>7</v>
      </c>
      <c r="K4407" s="2">
        <v>45916</v>
      </c>
      <c r="L4407" s="2">
        <v>0.68402777777777779</v>
      </c>
      <c r="M4407">
        <v>40</v>
      </c>
      <c r="N4407">
        <v>3</v>
      </c>
      <c r="O4407">
        <v>1479.39</v>
      </c>
      <c r="P4407">
        <v>0</v>
      </c>
      <c r="Q4407">
        <v>49</v>
      </c>
      <c r="R4407" t="s">
        <v>682</v>
      </c>
      <c r="S4407" t="s">
        <v>681</v>
      </c>
      <c r="T4407">
        <v>311</v>
      </c>
      <c r="U4407" t="s">
        <v>315</v>
      </c>
      <c r="V4407" t="s">
        <v>288</v>
      </c>
      <c r="W4407">
        <v>45</v>
      </c>
      <c r="X4407" t="s">
        <v>15</v>
      </c>
      <c r="Y4407" s="2">
        <v>45383</v>
      </c>
      <c r="Z4407">
        <v>1528.39</v>
      </c>
      <c r="AA4407" t="s">
        <v>720</v>
      </c>
      <c r="AB4407">
        <v>2025</v>
      </c>
      <c r="AC4407" t="s">
        <v>712</v>
      </c>
      <c r="AD4407">
        <v>0</v>
      </c>
      <c r="AE4407" t="s">
        <v>717</v>
      </c>
      <c r="AF4407" t="str">
        <f>IF(WEEKDAY(Main_Data_1_1[[#This Row],[Orders.OrderDate]],2)&gt;5,"Weekend","Weekday")</f>
        <v>Weekday</v>
      </c>
    </row>
    <row r="4408" spans="1:32" x14ac:dyDescent="0.3">
      <c r="A4408">
        <v>200</v>
      </c>
      <c r="B4408" t="s">
        <v>227</v>
      </c>
      <c r="C4408" t="s">
        <v>31</v>
      </c>
      <c r="D4408" t="s">
        <v>45</v>
      </c>
      <c r="E4408">
        <v>3.3</v>
      </c>
      <c r="F4408">
        <v>450</v>
      </c>
      <c r="G4408" t="s">
        <v>17</v>
      </c>
      <c r="H4408">
        <v>4407</v>
      </c>
      <c r="I4408">
        <v>32</v>
      </c>
      <c r="J4408">
        <v>200</v>
      </c>
      <c r="K4408" s="2">
        <v>45612</v>
      </c>
      <c r="L4408" s="2">
        <v>0.64236111111111116</v>
      </c>
      <c r="M4408">
        <v>34</v>
      </c>
      <c r="N4408">
        <v>3</v>
      </c>
      <c r="O4408">
        <v>1739.16</v>
      </c>
      <c r="P4408">
        <v>347.83</v>
      </c>
      <c r="Q4408">
        <v>20</v>
      </c>
      <c r="R4408" t="s">
        <v>683</v>
      </c>
      <c r="S4408" t="s">
        <v>681</v>
      </c>
      <c r="T4408">
        <v>32</v>
      </c>
      <c r="U4408" t="s">
        <v>314</v>
      </c>
      <c r="V4408" t="s">
        <v>288</v>
      </c>
      <c r="W4408">
        <v>32</v>
      </c>
      <c r="X4408" t="s">
        <v>37</v>
      </c>
      <c r="Y4408" s="2">
        <v>45180</v>
      </c>
      <c r="Z4408">
        <v>1411.3300000000002</v>
      </c>
      <c r="AA4408" t="s">
        <v>714</v>
      </c>
      <c r="AB4408">
        <v>2024</v>
      </c>
      <c r="AC4408" t="s">
        <v>712</v>
      </c>
      <c r="AD4408">
        <v>0.19999885001954965</v>
      </c>
      <c r="AE4408" t="s">
        <v>715</v>
      </c>
      <c r="AF4408" t="str">
        <f>IF(WEEKDAY(Main_Data_1_1[[#This Row],[Orders.OrderDate]],2)&gt;5,"Weekend","Weekday")</f>
        <v>Weekend</v>
      </c>
    </row>
    <row r="4409" spans="1:32" x14ac:dyDescent="0.3">
      <c r="A4409">
        <v>74</v>
      </c>
      <c r="B4409" t="s">
        <v>101</v>
      </c>
      <c r="C4409" t="s">
        <v>72</v>
      </c>
      <c r="D4409" t="s">
        <v>22</v>
      </c>
      <c r="E4409">
        <v>4.7</v>
      </c>
      <c r="F4409">
        <v>500</v>
      </c>
      <c r="G4409" t="s">
        <v>10</v>
      </c>
      <c r="H4409">
        <v>4408</v>
      </c>
      <c r="I4409">
        <v>345</v>
      </c>
      <c r="J4409">
        <v>74</v>
      </c>
      <c r="K4409" s="2">
        <v>45397</v>
      </c>
      <c r="L4409" s="2">
        <v>0.50416666666666665</v>
      </c>
      <c r="M4409">
        <v>56</v>
      </c>
      <c r="N4409">
        <v>4</v>
      </c>
      <c r="O4409">
        <v>758.89</v>
      </c>
      <c r="P4409">
        <v>0</v>
      </c>
      <c r="Q4409">
        <v>49</v>
      </c>
      <c r="R4409" t="s">
        <v>680</v>
      </c>
      <c r="S4409" t="s">
        <v>681</v>
      </c>
      <c r="T4409">
        <v>345</v>
      </c>
      <c r="U4409" t="s">
        <v>545</v>
      </c>
      <c r="V4409" t="s">
        <v>284</v>
      </c>
      <c r="W4409">
        <v>47</v>
      </c>
      <c r="X4409" t="s">
        <v>21</v>
      </c>
      <c r="Y4409" s="2">
        <v>45174</v>
      </c>
      <c r="Z4409">
        <v>807.89</v>
      </c>
      <c r="AA4409" t="s">
        <v>726</v>
      </c>
      <c r="AB4409">
        <v>2024</v>
      </c>
      <c r="AC4409" t="s">
        <v>712</v>
      </c>
      <c r="AD4409">
        <v>0</v>
      </c>
      <c r="AE4409" t="s">
        <v>717</v>
      </c>
      <c r="AF4409" t="str">
        <f>IF(WEEKDAY(Main_Data_1_1[[#This Row],[Orders.OrderDate]],2)&gt;5,"Weekend","Weekday")</f>
        <v>Weekday</v>
      </c>
    </row>
    <row r="4410" spans="1:32" x14ac:dyDescent="0.3">
      <c r="A4410">
        <v>180</v>
      </c>
      <c r="B4410" t="s">
        <v>207</v>
      </c>
      <c r="C4410" t="s">
        <v>19</v>
      </c>
      <c r="D4410" t="s">
        <v>26</v>
      </c>
      <c r="E4410">
        <v>3.9</v>
      </c>
      <c r="F4410">
        <v>200</v>
      </c>
      <c r="G4410" t="s">
        <v>10</v>
      </c>
      <c r="H4410">
        <v>4409</v>
      </c>
      <c r="I4410">
        <v>79</v>
      </c>
      <c r="J4410">
        <v>180</v>
      </c>
      <c r="K4410" s="2">
        <v>45472</v>
      </c>
      <c r="L4410" s="2">
        <v>0.6645833333333333</v>
      </c>
      <c r="M4410">
        <v>31</v>
      </c>
      <c r="N4410">
        <v>5</v>
      </c>
      <c r="O4410">
        <v>394.71</v>
      </c>
      <c r="P4410">
        <v>0</v>
      </c>
      <c r="Q4410">
        <v>0</v>
      </c>
      <c r="R4410" t="s">
        <v>680</v>
      </c>
      <c r="S4410" t="s">
        <v>681</v>
      </c>
      <c r="T4410">
        <v>79</v>
      </c>
      <c r="U4410" t="s">
        <v>357</v>
      </c>
      <c r="V4410" t="s">
        <v>288</v>
      </c>
      <c r="W4410">
        <v>36</v>
      </c>
      <c r="X4410" t="s">
        <v>21</v>
      </c>
      <c r="Y4410" s="2">
        <v>45339</v>
      </c>
      <c r="Z4410">
        <v>394.71</v>
      </c>
      <c r="AA4410" t="s">
        <v>728</v>
      </c>
      <c r="AB4410">
        <v>2024</v>
      </c>
      <c r="AC4410" t="s">
        <v>712</v>
      </c>
      <c r="AD4410">
        <v>0</v>
      </c>
      <c r="AE4410" t="s">
        <v>723</v>
      </c>
      <c r="AF4410" t="str">
        <f>IF(WEEKDAY(Main_Data_1_1[[#This Row],[Orders.OrderDate]],2)&gt;5,"Weekend","Weekday")</f>
        <v>Weekend</v>
      </c>
    </row>
    <row r="4411" spans="1:32" x14ac:dyDescent="0.3">
      <c r="A4411">
        <v>211</v>
      </c>
      <c r="B4411" t="s">
        <v>238</v>
      </c>
      <c r="C4411" t="s">
        <v>35</v>
      </c>
      <c r="D4411" t="s">
        <v>22</v>
      </c>
      <c r="E4411">
        <v>4.2</v>
      </c>
      <c r="F4411">
        <v>200</v>
      </c>
      <c r="G4411" t="s">
        <v>17</v>
      </c>
      <c r="H4411">
        <v>4410</v>
      </c>
      <c r="I4411">
        <v>167</v>
      </c>
      <c r="J4411">
        <v>211</v>
      </c>
      <c r="K4411" s="2">
        <v>45311</v>
      </c>
      <c r="L4411" s="2">
        <v>0.80208333333333337</v>
      </c>
      <c r="M4411">
        <v>39</v>
      </c>
      <c r="N4411">
        <v>3</v>
      </c>
      <c r="O4411">
        <v>163.47999999999999</v>
      </c>
      <c r="P4411">
        <v>24.52</v>
      </c>
      <c r="Q4411">
        <v>30</v>
      </c>
      <c r="R4411" t="s">
        <v>682</v>
      </c>
      <c r="S4411" t="s">
        <v>681</v>
      </c>
      <c r="T4411">
        <v>167</v>
      </c>
      <c r="U4411" t="s">
        <v>432</v>
      </c>
      <c r="V4411" t="s">
        <v>284</v>
      </c>
      <c r="W4411">
        <v>44</v>
      </c>
      <c r="X4411" t="s">
        <v>15</v>
      </c>
      <c r="Y4411" s="2">
        <v>45718</v>
      </c>
      <c r="Z4411">
        <v>168.95999999999998</v>
      </c>
      <c r="AA4411" t="s">
        <v>711</v>
      </c>
      <c r="AB4411">
        <v>2024</v>
      </c>
      <c r="AC4411" t="s">
        <v>712</v>
      </c>
      <c r="AD4411">
        <v>0.14998776608759481</v>
      </c>
      <c r="AE4411" t="s">
        <v>723</v>
      </c>
      <c r="AF4411" t="str">
        <f>IF(WEEKDAY(Main_Data_1_1[[#This Row],[Orders.OrderDate]],2)&gt;5,"Weekend","Weekday")</f>
        <v>Weekend</v>
      </c>
    </row>
    <row r="4412" spans="1:32" x14ac:dyDescent="0.3">
      <c r="A4412">
        <v>159</v>
      </c>
      <c r="B4412" t="s">
        <v>186</v>
      </c>
      <c r="C4412" t="s">
        <v>31</v>
      </c>
      <c r="D4412" t="s">
        <v>26</v>
      </c>
      <c r="E4412">
        <v>3</v>
      </c>
      <c r="F4412">
        <v>800</v>
      </c>
      <c r="G4412" t="s">
        <v>17</v>
      </c>
      <c r="H4412">
        <v>4411</v>
      </c>
      <c r="I4412">
        <v>437</v>
      </c>
      <c r="J4412">
        <v>159</v>
      </c>
      <c r="K4412" s="2">
        <v>45720</v>
      </c>
      <c r="L4412" s="2">
        <v>0.37638888888888888</v>
      </c>
      <c r="M4412">
        <v>20</v>
      </c>
      <c r="N4412">
        <v>5</v>
      </c>
      <c r="O4412">
        <v>404.6</v>
      </c>
      <c r="P4412">
        <v>0</v>
      </c>
      <c r="Q4412">
        <v>20</v>
      </c>
      <c r="R4412" t="s">
        <v>686</v>
      </c>
      <c r="S4412" t="s">
        <v>681</v>
      </c>
      <c r="T4412">
        <v>437</v>
      </c>
      <c r="U4412" t="s">
        <v>597</v>
      </c>
      <c r="V4412" t="s">
        <v>284</v>
      </c>
      <c r="W4412">
        <v>44</v>
      </c>
      <c r="X4412" t="s">
        <v>21</v>
      </c>
      <c r="Y4412" s="2">
        <v>45247</v>
      </c>
      <c r="Z4412">
        <v>424.6</v>
      </c>
      <c r="AA4412" t="s">
        <v>725</v>
      </c>
      <c r="AB4412">
        <v>2025</v>
      </c>
      <c r="AC4412" t="s">
        <v>721</v>
      </c>
      <c r="AD4412">
        <v>0</v>
      </c>
      <c r="AE4412" t="s">
        <v>723</v>
      </c>
      <c r="AF4412" t="str">
        <f>IF(WEEKDAY(Main_Data_1_1[[#This Row],[Orders.OrderDate]],2)&gt;5,"Weekend","Weekday")</f>
        <v>Weekday</v>
      </c>
    </row>
    <row r="4413" spans="1:32" x14ac:dyDescent="0.3">
      <c r="A4413">
        <v>207</v>
      </c>
      <c r="B4413" t="s">
        <v>234</v>
      </c>
      <c r="C4413" t="s">
        <v>21</v>
      </c>
      <c r="D4413" t="s">
        <v>16</v>
      </c>
      <c r="E4413">
        <v>4.5999999999999996</v>
      </c>
      <c r="F4413">
        <v>250</v>
      </c>
      <c r="G4413" t="s">
        <v>13</v>
      </c>
      <c r="H4413">
        <v>4412</v>
      </c>
      <c r="I4413">
        <v>137</v>
      </c>
      <c r="J4413">
        <v>207</v>
      </c>
      <c r="K4413" s="2">
        <v>45599</v>
      </c>
      <c r="L4413" s="2">
        <v>0.34513888888888888</v>
      </c>
      <c r="M4413">
        <v>22</v>
      </c>
      <c r="N4413">
        <v>3</v>
      </c>
      <c r="O4413">
        <v>1190.5999999999999</v>
      </c>
      <c r="P4413">
        <v>0</v>
      </c>
      <c r="Q4413">
        <v>49</v>
      </c>
      <c r="R4413" t="s">
        <v>680</v>
      </c>
      <c r="S4413" t="s">
        <v>681</v>
      </c>
      <c r="T4413">
        <v>137</v>
      </c>
      <c r="U4413" t="s">
        <v>409</v>
      </c>
      <c r="V4413" t="s">
        <v>288</v>
      </c>
      <c r="W4413">
        <v>22</v>
      </c>
      <c r="X4413" t="s">
        <v>31</v>
      </c>
      <c r="Y4413" s="2">
        <v>45043</v>
      </c>
      <c r="Z4413">
        <v>1239.5999999999999</v>
      </c>
      <c r="AA4413" t="s">
        <v>714</v>
      </c>
      <c r="AB4413">
        <v>2024</v>
      </c>
      <c r="AC4413" t="s">
        <v>721</v>
      </c>
      <c r="AD4413">
        <v>0</v>
      </c>
      <c r="AE4413" t="s">
        <v>713</v>
      </c>
      <c r="AF4413" t="str">
        <f>IF(WEEKDAY(Main_Data_1_1[[#This Row],[Orders.OrderDate]],2)&gt;5,"Weekend","Weekday")</f>
        <v>Weekend</v>
      </c>
    </row>
    <row r="4414" spans="1:32" x14ac:dyDescent="0.3">
      <c r="A4414">
        <v>119</v>
      </c>
      <c r="B4414" t="s">
        <v>146</v>
      </c>
      <c r="C4414" t="s">
        <v>35</v>
      </c>
      <c r="D4414" t="s">
        <v>45</v>
      </c>
      <c r="E4414">
        <v>3.6</v>
      </c>
      <c r="F4414">
        <v>700</v>
      </c>
      <c r="G4414" t="s">
        <v>17</v>
      </c>
      <c r="H4414">
        <v>4413</v>
      </c>
      <c r="I4414">
        <v>149</v>
      </c>
      <c r="J4414">
        <v>119</v>
      </c>
      <c r="K4414" s="2">
        <v>45725</v>
      </c>
      <c r="L4414" s="2">
        <v>0.91249999999999998</v>
      </c>
      <c r="M4414">
        <v>20</v>
      </c>
      <c r="N4414">
        <v>6</v>
      </c>
      <c r="O4414">
        <v>1482.13</v>
      </c>
      <c r="P4414">
        <v>74.11</v>
      </c>
      <c r="Q4414">
        <v>40</v>
      </c>
      <c r="R4414" t="s">
        <v>680</v>
      </c>
      <c r="S4414" t="s">
        <v>681</v>
      </c>
      <c r="T4414">
        <v>149</v>
      </c>
      <c r="U4414" t="s">
        <v>419</v>
      </c>
      <c r="V4414" t="s">
        <v>288</v>
      </c>
      <c r="W4414">
        <v>52</v>
      </c>
      <c r="X4414" t="s">
        <v>15</v>
      </c>
      <c r="Y4414" s="2">
        <v>45439</v>
      </c>
      <c r="Z4414">
        <v>1448.0200000000002</v>
      </c>
      <c r="AA4414" t="s">
        <v>725</v>
      </c>
      <c r="AB4414">
        <v>2025</v>
      </c>
      <c r="AC4414" t="s">
        <v>721</v>
      </c>
      <c r="AD4414">
        <v>5.0002361466268137E-2</v>
      </c>
      <c r="AE4414" t="s">
        <v>717</v>
      </c>
      <c r="AF4414" t="str">
        <f>IF(WEEKDAY(Main_Data_1_1[[#This Row],[Orders.OrderDate]],2)&gt;5,"Weekend","Weekday")</f>
        <v>Weekend</v>
      </c>
    </row>
    <row r="4415" spans="1:32" x14ac:dyDescent="0.3">
      <c r="A4415">
        <v>206</v>
      </c>
      <c r="B4415" t="s">
        <v>233</v>
      </c>
      <c r="C4415" t="s">
        <v>35</v>
      </c>
      <c r="D4415" t="s">
        <v>42</v>
      </c>
      <c r="E4415">
        <v>3.9</v>
      </c>
      <c r="F4415">
        <v>450</v>
      </c>
      <c r="G4415" t="s">
        <v>13</v>
      </c>
      <c r="H4415">
        <v>4414</v>
      </c>
      <c r="I4415">
        <v>203</v>
      </c>
      <c r="J4415">
        <v>206</v>
      </c>
      <c r="K4415" s="2">
        <v>45539</v>
      </c>
      <c r="L4415" s="2">
        <v>0.63541666666666663</v>
      </c>
      <c r="M4415">
        <v>36</v>
      </c>
      <c r="N4415">
        <v>4</v>
      </c>
      <c r="O4415">
        <v>1696.93</v>
      </c>
      <c r="P4415">
        <v>169.69</v>
      </c>
      <c r="Q4415">
        <v>30</v>
      </c>
      <c r="R4415" t="s">
        <v>685</v>
      </c>
      <c r="S4415" t="s">
        <v>681</v>
      </c>
      <c r="T4415">
        <v>203</v>
      </c>
      <c r="U4415" t="s">
        <v>462</v>
      </c>
      <c r="V4415" t="s">
        <v>288</v>
      </c>
      <c r="W4415">
        <v>24</v>
      </c>
      <c r="X4415" t="s">
        <v>31</v>
      </c>
      <c r="Y4415" s="2">
        <v>45045</v>
      </c>
      <c r="Z4415">
        <v>1557.24</v>
      </c>
      <c r="AA4415" t="s">
        <v>720</v>
      </c>
      <c r="AB4415">
        <v>2024</v>
      </c>
      <c r="AC4415" t="s">
        <v>712</v>
      </c>
      <c r="AD4415">
        <v>9.9998232101500939E-2</v>
      </c>
      <c r="AE4415" t="s">
        <v>713</v>
      </c>
      <c r="AF4415" t="str">
        <f>IF(WEEKDAY(Main_Data_1_1[[#This Row],[Orders.OrderDate]],2)&gt;5,"Weekend","Weekday")</f>
        <v>Weekday</v>
      </c>
    </row>
    <row r="4416" spans="1:32" x14ac:dyDescent="0.3">
      <c r="A4416">
        <v>142</v>
      </c>
      <c r="B4416" t="s">
        <v>169</v>
      </c>
      <c r="C4416" t="s">
        <v>35</v>
      </c>
      <c r="D4416" t="s">
        <v>26</v>
      </c>
      <c r="E4416">
        <v>3.9</v>
      </c>
      <c r="F4416">
        <v>800</v>
      </c>
      <c r="G4416" t="s">
        <v>10</v>
      </c>
      <c r="H4416">
        <v>4415</v>
      </c>
      <c r="I4416">
        <v>96</v>
      </c>
      <c r="J4416">
        <v>142</v>
      </c>
      <c r="K4416" s="2">
        <v>45566</v>
      </c>
      <c r="L4416" s="2">
        <v>0.70138888888888884</v>
      </c>
      <c r="M4416">
        <v>35</v>
      </c>
      <c r="N4416">
        <v>4</v>
      </c>
      <c r="O4416">
        <v>781.48</v>
      </c>
      <c r="P4416">
        <v>39.07</v>
      </c>
      <c r="Q4416">
        <v>0</v>
      </c>
      <c r="R4416" t="s">
        <v>682</v>
      </c>
      <c r="S4416" t="s">
        <v>679</v>
      </c>
      <c r="T4416">
        <v>96</v>
      </c>
      <c r="U4416" t="s">
        <v>334</v>
      </c>
      <c r="V4416" t="s">
        <v>288</v>
      </c>
      <c r="W4416">
        <v>23</v>
      </c>
      <c r="X4416" t="s">
        <v>21</v>
      </c>
      <c r="Y4416" s="2">
        <v>45480</v>
      </c>
      <c r="Z4416">
        <v>742.41</v>
      </c>
      <c r="AA4416" t="s">
        <v>719</v>
      </c>
      <c r="AB4416">
        <v>2024</v>
      </c>
      <c r="AC4416" t="s">
        <v>712</v>
      </c>
      <c r="AD4416">
        <v>4.9994881506884373E-2</v>
      </c>
      <c r="AE4416" t="s">
        <v>713</v>
      </c>
      <c r="AF4416" t="str">
        <f>IF(WEEKDAY(Main_Data_1_1[[#This Row],[Orders.OrderDate]],2)&gt;5,"Weekend","Weekday")</f>
        <v>Weekday</v>
      </c>
    </row>
    <row r="4417" spans="1:32" x14ac:dyDescent="0.3">
      <c r="A4417">
        <v>227</v>
      </c>
      <c r="B4417" t="s">
        <v>254</v>
      </c>
      <c r="C4417" t="s">
        <v>35</v>
      </c>
      <c r="D4417" t="s">
        <v>29</v>
      </c>
      <c r="E4417">
        <v>3.4</v>
      </c>
      <c r="F4417">
        <v>600</v>
      </c>
      <c r="G4417" t="s">
        <v>10</v>
      </c>
      <c r="H4417">
        <v>4416</v>
      </c>
      <c r="I4417">
        <v>180</v>
      </c>
      <c r="J4417">
        <v>227</v>
      </c>
      <c r="K4417" s="2">
        <v>45881</v>
      </c>
      <c r="L4417" s="2">
        <v>0.79374999999999996</v>
      </c>
      <c r="M4417">
        <v>61</v>
      </c>
      <c r="N4417">
        <v>4</v>
      </c>
      <c r="O4417">
        <v>592.65</v>
      </c>
      <c r="P4417">
        <v>0</v>
      </c>
      <c r="Q4417">
        <v>20</v>
      </c>
      <c r="R4417" t="s">
        <v>686</v>
      </c>
      <c r="S4417" t="s">
        <v>681</v>
      </c>
      <c r="T4417">
        <v>180</v>
      </c>
      <c r="U4417" t="s">
        <v>443</v>
      </c>
      <c r="V4417" t="s">
        <v>288</v>
      </c>
      <c r="W4417">
        <v>38</v>
      </c>
      <c r="X4417" t="s">
        <v>19</v>
      </c>
      <c r="Y4417" s="2">
        <v>44974</v>
      </c>
      <c r="Z4417">
        <v>612.65</v>
      </c>
      <c r="AA4417" t="s">
        <v>722</v>
      </c>
      <c r="AB4417">
        <v>2025</v>
      </c>
      <c r="AC4417" t="s">
        <v>712</v>
      </c>
      <c r="AD4417">
        <v>0</v>
      </c>
      <c r="AE4417" t="s">
        <v>723</v>
      </c>
      <c r="AF4417" t="str">
        <f>IF(WEEKDAY(Main_Data_1_1[[#This Row],[Orders.OrderDate]],2)&gt;5,"Weekend","Weekday")</f>
        <v>Weekday</v>
      </c>
    </row>
    <row r="4418" spans="1:32" x14ac:dyDescent="0.3">
      <c r="A4418">
        <v>17</v>
      </c>
      <c r="B4418" t="s">
        <v>39</v>
      </c>
      <c r="C4418" t="s">
        <v>21</v>
      </c>
      <c r="D4418" t="s">
        <v>9</v>
      </c>
      <c r="E4418">
        <v>4.3</v>
      </c>
      <c r="F4418">
        <v>600</v>
      </c>
      <c r="G4418" t="s">
        <v>17</v>
      </c>
      <c r="H4418">
        <v>4417</v>
      </c>
      <c r="I4418">
        <v>315</v>
      </c>
      <c r="J4418">
        <v>17</v>
      </c>
      <c r="K4418" s="2">
        <v>45943</v>
      </c>
      <c r="L4418" s="2">
        <v>0.99722222222222223</v>
      </c>
      <c r="M4418">
        <v>30</v>
      </c>
      <c r="N4418">
        <v>6</v>
      </c>
      <c r="O4418">
        <v>423.41</v>
      </c>
      <c r="P4418">
        <v>21.17</v>
      </c>
      <c r="Q4418">
        <v>30</v>
      </c>
      <c r="R4418" t="s">
        <v>685</v>
      </c>
      <c r="S4418" t="s">
        <v>684</v>
      </c>
      <c r="T4418">
        <v>315</v>
      </c>
      <c r="U4418" t="s">
        <v>533</v>
      </c>
      <c r="V4418" t="s">
        <v>284</v>
      </c>
      <c r="W4418">
        <v>41</v>
      </c>
      <c r="X4418" t="s">
        <v>8</v>
      </c>
      <c r="Y4418" s="2">
        <v>45724</v>
      </c>
      <c r="Z4418">
        <v>432.24</v>
      </c>
      <c r="AA4418" t="s">
        <v>719</v>
      </c>
      <c r="AB4418">
        <v>2025</v>
      </c>
      <c r="AC4418" t="s">
        <v>721</v>
      </c>
      <c r="AD4418">
        <v>4.999881911149949E-2</v>
      </c>
      <c r="AE4418" t="s">
        <v>723</v>
      </c>
      <c r="AF4418" t="str">
        <f>IF(WEEKDAY(Main_Data_1_1[[#This Row],[Orders.OrderDate]],2)&gt;5,"Weekend","Weekday")</f>
        <v>Weekday</v>
      </c>
    </row>
    <row r="4419" spans="1:32" x14ac:dyDescent="0.3">
      <c r="A4419">
        <v>163</v>
      </c>
      <c r="B4419" t="s">
        <v>190</v>
      </c>
      <c r="C4419" t="s">
        <v>72</v>
      </c>
      <c r="D4419" t="s">
        <v>56</v>
      </c>
      <c r="E4419">
        <v>4.7</v>
      </c>
      <c r="F4419">
        <v>700</v>
      </c>
      <c r="G4419" t="s">
        <v>17</v>
      </c>
      <c r="H4419">
        <v>4418</v>
      </c>
      <c r="I4419">
        <v>262</v>
      </c>
      <c r="J4419">
        <v>163</v>
      </c>
      <c r="K4419" s="2">
        <v>45730</v>
      </c>
      <c r="L4419" s="2">
        <v>0.82222222222222219</v>
      </c>
      <c r="M4419">
        <v>38</v>
      </c>
      <c r="N4419">
        <v>3</v>
      </c>
      <c r="O4419">
        <v>841.54</v>
      </c>
      <c r="P4419">
        <v>0</v>
      </c>
      <c r="Q4419">
        <v>20</v>
      </c>
      <c r="R4419" t="s">
        <v>680</v>
      </c>
      <c r="S4419" t="s">
        <v>681</v>
      </c>
      <c r="T4419">
        <v>262</v>
      </c>
      <c r="U4419" t="s">
        <v>500</v>
      </c>
      <c r="V4419" t="s">
        <v>288</v>
      </c>
      <c r="W4419">
        <v>27</v>
      </c>
      <c r="X4419" t="s">
        <v>31</v>
      </c>
      <c r="Y4419" s="2">
        <v>45440</v>
      </c>
      <c r="Z4419">
        <v>861.54</v>
      </c>
      <c r="AA4419" t="s">
        <v>725</v>
      </c>
      <c r="AB4419">
        <v>2025</v>
      </c>
      <c r="AC4419" t="s">
        <v>712</v>
      </c>
      <c r="AD4419">
        <v>0</v>
      </c>
      <c r="AE4419" t="s">
        <v>715</v>
      </c>
      <c r="AF4419" t="str">
        <f>IF(WEEKDAY(Main_Data_1_1[[#This Row],[Orders.OrderDate]],2)&gt;5,"Weekend","Weekday")</f>
        <v>Weekday</v>
      </c>
    </row>
    <row r="4420" spans="1:32" x14ac:dyDescent="0.3">
      <c r="A4420">
        <v>195</v>
      </c>
      <c r="B4420" t="s">
        <v>222</v>
      </c>
      <c r="C4420" t="s">
        <v>72</v>
      </c>
      <c r="D4420" t="s">
        <v>22</v>
      </c>
      <c r="E4420">
        <v>3.2</v>
      </c>
      <c r="F4420">
        <v>150</v>
      </c>
      <c r="G4420" t="s">
        <v>17</v>
      </c>
      <c r="H4420">
        <v>4419</v>
      </c>
      <c r="I4420">
        <v>226</v>
      </c>
      <c r="J4420">
        <v>195</v>
      </c>
      <c r="K4420" s="2">
        <v>46069</v>
      </c>
      <c r="L4420" s="2">
        <v>0.69930555555555551</v>
      </c>
      <c r="M4420">
        <v>41</v>
      </c>
      <c r="N4420">
        <v>4</v>
      </c>
      <c r="O4420">
        <v>1254.7</v>
      </c>
      <c r="P4420">
        <v>62.74</v>
      </c>
      <c r="Q4420">
        <v>30</v>
      </c>
      <c r="R4420" t="s">
        <v>683</v>
      </c>
      <c r="S4420" t="s">
        <v>679</v>
      </c>
      <c r="T4420">
        <v>226</v>
      </c>
      <c r="U4420" t="s">
        <v>474</v>
      </c>
      <c r="V4420" t="s">
        <v>288</v>
      </c>
      <c r="W4420">
        <v>27</v>
      </c>
      <c r="X4420" t="s">
        <v>15</v>
      </c>
      <c r="Y4420" s="2">
        <v>45310</v>
      </c>
      <c r="Z4420">
        <v>1221.96</v>
      </c>
      <c r="AA4420" t="s">
        <v>716</v>
      </c>
      <c r="AB4420">
        <v>2026</v>
      </c>
      <c r="AC4420" t="s">
        <v>712</v>
      </c>
      <c r="AD4420">
        <v>5.000398501633857E-2</v>
      </c>
      <c r="AE4420" t="s">
        <v>715</v>
      </c>
      <c r="AF4420" t="str">
        <f>IF(WEEKDAY(Main_Data_1_1[[#This Row],[Orders.OrderDate]],2)&gt;5,"Weekend","Weekday")</f>
        <v>Weekday</v>
      </c>
    </row>
    <row r="4421" spans="1:32" x14ac:dyDescent="0.3">
      <c r="A4421">
        <v>20</v>
      </c>
      <c r="B4421" t="s">
        <v>43</v>
      </c>
      <c r="C4421" t="s">
        <v>35</v>
      </c>
      <c r="D4421" t="s">
        <v>22</v>
      </c>
      <c r="E4421">
        <v>3.5</v>
      </c>
      <c r="F4421">
        <v>700</v>
      </c>
      <c r="G4421" t="s">
        <v>10</v>
      </c>
      <c r="H4421">
        <v>4420</v>
      </c>
      <c r="I4421">
        <v>54</v>
      </c>
      <c r="J4421">
        <v>20</v>
      </c>
      <c r="K4421" s="2">
        <v>46185</v>
      </c>
      <c r="L4421" s="2">
        <v>0.57291666666666663</v>
      </c>
      <c r="M4421">
        <v>47</v>
      </c>
      <c r="N4421">
        <v>5</v>
      </c>
      <c r="O4421">
        <v>312.39999999999998</v>
      </c>
      <c r="P4421">
        <v>0</v>
      </c>
      <c r="Q4421">
        <v>20</v>
      </c>
      <c r="R4421" t="s">
        <v>683</v>
      </c>
      <c r="S4421" t="s">
        <v>684</v>
      </c>
      <c r="T4421">
        <v>54</v>
      </c>
      <c r="U4421" t="s">
        <v>336</v>
      </c>
      <c r="V4421" t="s">
        <v>284</v>
      </c>
      <c r="W4421">
        <v>40</v>
      </c>
      <c r="X4421" t="s">
        <v>15</v>
      </c>
      <c r="Y4421" s="2">
        <v>45062</v>
      </c>
      <c r="Z4421">
        <v>332.4</v>
      </c>
      <c r="AA4421" t="s">
        <v>728</v>
      </c>
      <c r="AB4421">
        <v>2026</v>
      </c>
      <c r="AC4421" t="s">
        <v>712</v>
      </c>
      <c r="AD4421">
        <v>0</v>
      </c>
      <c r="AE4421" t="s">
        <v>723</v>
      </c>
      <c r="AF4421" t="str">
        <f>IF(WEEKDAY(Main_Data_1_1[[#This Row],[Orders.OrderDate]],2)&gt;5,"Weekend","Weekday")</f>
        <v>Weekday</v>
      </c>
    </row>
    <row r="4422" spans="1:32" x14ac:dyDescent="0.3">
      <c r="A4422">
        <v>225</v>
      </c>
      <c r="B4422" t="s">
        <v>252</v>
      </c>
      <c r="C4422" t="s">
        <v>15</v>
      </c>
      <c r="D4422" t="s">
        <v>29</v>
      </c>
      <c r="E4422">
        <v>3.8</v>
      </c>
      <c r="F4422">
        <v>300</v>
      </c>
      <c r="G4422" t="s">
        <v>10</v>
      </c>
      <c r="H4422">
        <v>4421</v>
      </c>
      <c r="I4422">
        <v>348</v>
      </c>
      <c r="J4422">
        <v>225</v>
      </c>
      <c r="K4422" s="2">
        <v>46126</v>
      </c>
      <c r="L4422" s="2">
        <v>0.70277777777777772</v>
      </c>
      <c r="M4422">
        <v>26</v>
      </c>
      <c r="N4422">
        <v>3</v>
      </c>
      <c r="O4422">
        <v>1177.71</v>
      </c>
      <c r="P4422">
        <v>235.54</v>
      </c>
      <c r="Q4422">
        <v>40</v>
      </c>
      <c r="R4422" t="s">
        <v>685</v>
      </c>
      <c r="S4422" t="s">
        <v>681</v>
      </c>
      <c r="T4422">
        <v>348</v>
      </c>
      <c r="U4422" t="s">
        <v>547</v>
      </c>
      <c r="V4422" t="s">
        <v>288</v>
      </c>
      <c r="W4422">
        <v>28</v>
      </c>
      <c r="X4422" t="s">
        <v>8</v>
      </c>
      <c r="Y4422" s="2">
        <v>45708</v>
      </c>
      <c r="Z4422">
        <v>982.17000000000007</v>
      </c>
      <c r="AA4422" t="s">
        <v>726</v>
      </c>
      <c r="AB4422">
        <v>2026</v>
      </c>
      <c r="AC4422" t="s">
        <v>721</v>
      </c>
      <c r="AD4422">
        <v>0.19999830178906522</v>
      </c>
      <c r="AE4422" t="s">
        <v>715</v>
      </c>
      <c r="AF4422" t="str">
        <f>IF(WEEKDAY(Main_Data_1_1[[#This Row],[Orders.OrderDate]],2)&gt;5,"Weekend","Weekday")</f>
        <v>Weekday</v>
      </c>
    </row>
    <row r="4423" spans="1:32" x14ac:dyDescent="0.3">
      <c r="A4423">
        <v>207</v>
      </c>
      <c r="B4423" t="s">
        <v>234</v>
      </c>
      <c r="C4423" t="s">
        <v>21</v>
      </c>
      <c r="D4423" t="s">
        <v>16</v>
      </c>
      <c r="E4423">
        <v>4.5999999999999996</v>
      </c>
      <c r="F4423">
        <v>250</v>
      </c>
      <c r="G4423" t="s">
        <v>13</v>
      </c>
      <c r="H4423">
        <v>4422</v>
      </c>
      <c r="I4423">
        <v>433</v>
      </c>
      <c r="J4423">
        <v>207</v>
      </c>
      <c r="K4423" s="2">
        <v>46057</v>
      </c>
      <c r="L4423" s="2">
        <v>0.35486111111111113</v>
      </c>
      <c r="M4423">
        <v>59</v>
      </c>
      <c r="N4423">
        <v>5</v>
      </c>
      <c r="O4423">
        <v>262.22000000000003</v>
      </c>
      <c r="P4423">
        <v>52.44</v>
      </c>
      <c r="Q4423">
        <v>20</v>
      </c>
      <c r="R4423" t="s">
        <v>678</v>
      </c>
      <c r="S4423" t="s">
        <v>681</v>
      </c>
      <c r="T4423">
        <v>433</v>
      </c>
      <c r="U4423" t="s">
        <v>594</v>
      </c>
      <c r="V4423" t="s">
        <v>288</v>
      </c>
      <c r="W4423">
        <v>31</v>
      </c>
      <c r="X4423" t="s">
        <v>8</v>
      </c>
      <c r="Y4423" s="2">
        <v>45639</v>
      </c>
      <c r="Z4423">
        <v>229.78000000000003</v>
      </c>
      <c r="AA4423" t="s">
        <v>716</v>
      </c>
      <c r="AB4423">
        <v>2026</v>
      </c>
      <c r="AC4423" t="s">
        <v>712</v>
      </c>
      <c r="AD4423">
        <v>0.19998474563343754</v>
      </c>
      <c r="AE4423" t="s">
        <v>715</v>
      </c>
      <c r="AF4423" t="str">
        <f>IF(WEEKDAY(Main_Data_1_1[[#This Row],[Orders.OrderDate]],2)&gt;5,"Weekend","Weekday")</f>
        <v>Weekday</v>
      </c>
    </row>
    <row r="4424" spans="1:32" x14ac:dyDescent="0.3">
      <c r="A4424">
        <v>204</v>
      </c>
      <c r="B4424" t="s">
        <v>231</v>
      </c>
      <c r="C4424" t="s">
        <v>21</v>
      </c>
      <c r="D4424" t="s">
        <v>9</v>
      </c>
      <c r="E4424">
        <v>4.4000000000000004</v>
      </c>
      <c r="F4424">
        <v>200</v>
      </c>
      <c r="G4424" t="s">
        <v>10</v>
      </c>
      <c r="H4424">
        <v>4423</v>
      </c>
      <c r="I4424">
        <v>466</v>
      </c>
      <c r="J4424">
        <v>204</v>
      </c>
      <c r="K4424" s="2">
        <v>45633</v>
      </c>
      <c r="L4424" s="2">
        <v>0.42708333333333331</v>
      </c>
      <c r="M4424">
        <v>62</v>
      </c>
      <c r="N4424">
        <v>3</v>
      </c>
      <c r="O4424">
        <v>1421.36</v>
      </c>
      <c r="P4424">
        <v>71.069999999999993</v>
      </c>
      <c r="Q4424">
        <v>30</v>
      </c>
      <c r="R4424" t="s">
        <v>678</v>
      </c>
      <c r="S4424" t="s">
        <v>681</v>
      </c>
      <c r="T4424">
        <v>466</v>
      </c>
      <c r="U4424" t="s">
        <v>609</v>
      </c>
      <c r="V4424" t="s">
        <v>288</v>
      </c>
      <c r="W4424">
        <v>24</v>
      </c>
      <c r="X4424" t="s">
        <v>21</v>
      </c>
      <c r="Y4424" s="2">
        <v>45296</v>
      </c>
      <c r="Z4424">
        <v>1380.29</v>
      </c>
      <c r="AA4424" t="s">
        <v>724</v>
      </c>
      <c r="AB4424">
        <v>2024</v>
      </c>
      <c r="AC4424" t="s">
        <v>712</v>
      </c>
      <c r="AD4424">
        <v>5.0001407103056228E-2</v>
      </c>
      <c r="AE4424" t="s">
        <v>713</v>
      </c>
      <c r="AF4424" t="str">
        <f>IF(WEEKDAY(Main_Data_1_1[[#This Row],[Orders.OrderDate]],2)&gt;5,"Weekend","Weekday")</f>
        <v>Weekend</v>
      </c>
    </row>
    <row r="4425" spans="1:32" x14ac:dyDescent="0.3">
      <c r="A4425">
        <v>223</v>
      </c>
      <c r="B4425" t="s">
        <v>250</v>
      </c>
      <c r="C4425" t="s">
        <v>35</v>
      </c>
      <c r="D4425" t="s">
        <v>42</v>
      </c>
      <c r="E4425">
        <v>2.9</v>
      </c>
      <c r="F4425">
        <v>400</v>
      </c>
      <c r="G4425" t="s">
        <v>13</v>
      </c>
      <c r="H4425">
        <v>4424</v>
      </c>
      <c r="I4425">
        <v>516</v>
      </c>
      <c r="J4425">
        <v>223</v>
      </c>
      <c r="K4425" s="2">
        <v>46044</v>
      </c>
      <c r="L4425" s="2">
        <v>0.75069444444444444</v>
      </c>
      <c r="M4425">
        <v>38</v>
      </c>
      <c r="N4425">
        <v>6</v>
      </c>
      <c r="O4425">
        <v>1593.25</v>
      </c>
      <c r="P4425">
        <v>0</v>
      </c>
      <c r="Q4425">
        <v>30</v>
      </c>
      <c r="R4425" t="s">
        <v>686</v>
      </c>
      <c r="S4425" t="s">
        <v>681</v>
      </c>
      <c r="T4425">
        <v>516</v>
      </c>
      <c r="U4425" t="s">
        <v>407</v>
      </c>
      <c r="V4425" t="s">
        <v>284</v>
      </c>
      <c r="W4425">
        <v>49</v>
      </c>
      <c r="X4425" t="s">
        <v>31</v>
      </c>
      <c r="Y4425" s="2">
        <v>45506</v>
      </c>
      <c r="Z4425">
        <v>1623.25</v>
      </c>
      <c r="AA4425" t="s">
        <v>711</v>
      </c>
      <c r="AB4425">
        <v>2026</v>
      </c>
      <c r="AC4425" t="s">
        <v>712</v>
      </c>
      <c r="AD4425">
        <v>0</v>
      </c>
      <c r="AE4425" t="s">
        <v>717</v>
      </c>
      <c r="AF4425" t="str">
        <f>IF(WEEKDAY(Main_Data_1_1[[#This Row],[Orders.OrderDate]],2)&gt;5,"Weekend","Weekday")</f>
        <v>Weekday</v>
      </c>
    </row>
    <row r="4426" spans="1:32" x14ac:dyDescent="0.3">
      <c r="A4426">
        <v>197</v>
      </c>
      <c r="B4426" t="s">
        <v>224</v>
      </c>
      <c r="C4426" t="s">
        <v>8</v>
      </c>
      <c r="D4426" t="s">
        <v>50</v>
      </c>
      <c r="E4426">
        <v>4.8</v>
      </c>
      <c r="F4426">
        <v>700</v>
      </c>
      <c r="G4426" t="s">
        <v>10</v>
      </c>
      <c r="H4426">
        <v>4425</v>
      </c>
      <c r="I4426">
        <v>323</v>
      </c>
      <c r="J4426">
        <v>197</v>
      </c>
      <c r="K4426" s="2">
        <v>45567</v>
      </c>
      <c r="L4426" s="2">
        <v>0.90625</v>
      </c>
      <c r="M4426">
        <v>37</v>
      </c>
      <c r="N4426">
        <v>1</v>
      </c>
      <c r="O4426">
        <v>340.32</v>
      </c>
      <c r="P4426">
        <v>17.02</v>
      </c>
      <c r="Q4426">
        <v>49</v>
      </c>
      <c r="R4426" t="s">
        <v>686</v>
      </c>
      <c r="S4426" t="s">
        <v>679</v>
      </c>
      <c r="T4426">
        <v>323</v>
      </c>
      <c r="U4426" t="s">
        <v>537</v>
      </c>
      <c r="V4426" t="s">
        <v>284</v>
      </c>
      <c r="W4426">
        <v>40</v>
      </c>
      <c r="X4426" t="s">
        <v>21</v>
      </c>
      <c r="Y4426" s="2">
        <v>45610</v>
      </c>
      <c r="Z4426">
        <v>372.3</v>
      </c>
      <c r="AA4426" t="s">
        <v>719</v>
      </c>
      <c r="AB4426">
        <v>2024</v>
      </c>
      <c r="AC4426" t="s">
        <v>712</v>
      </c>
      <c r="AD4426">
        <v>5.0011753643629524E-2</v>
      </c>
      <c r="AE4426" t="s">
        <v>723</v>
      </c>
      <c r="AF4426" t="str">
        <f>IF(WEEKDAY(Main_Data_1_1[[#This Row],[Orders.OrderDate]],2)&gt;5,"Weekend","Weekday")</f>
        <v>Weekday</v>
      </c>
    </row>
    <row r="4427" spans="1:32" x14ac:dyDescent="0.3">
      <c r="A4427">
        <v>28</v>
      </c>
      <c r="B4427" t="s">
        <v>53</v>
      </c>
      <c r="C4427" t="s">
        <v>37</v>
      </c>
      <c r="D4427" t="s">
        <v>29</v>
      </c>
      <c r="E4427">
        <v>4</v>
      </c>
      <c r="F4427">
        <v>700</v>
      </c>
      <c r="G4427" t="s">
        <v>13</v>
      </c>
      <c r="H4427">
        <v>4426</v>
      </c>
      <c r="I4427">
        <v>442</v>
      </c>
      <c r="J4427">
        <v>28</v>
      </c>
      <c r="K4427" s="2">
        <v>45390</v>
      </c>
      <c r="L4427" s="2">
        <v>0.8256944444444444</v>
      </c>
      <c r="M4427">
        <v>52</v>
      </c>
      <c r="N4427">
        <v>4</v>
      </c>
      <c r="O4427">
        <v>487.12</v>
      </c>
      <c r="P4427">
        <v>24.36</v>
      </c>
      <c r="Q4427">
        <v>20</v>
      </c>
      <c r="R4427" t="s">
        <v>683</v>
      </c>
      <c r="S4427" t="s">
        <v>684</v>
      </c>
      <c r="T4427">
        <v>442</v>
      </c>
      <c r="U4427" t="s">
        <v>443</v>
      </c>
      <c r="V4427" t="s">
        <v>288</v>
      </c>
      <c r="W4427">
        <v>52</v>
      </c>
      <c r="X4427" t="s">
        <v>35</v>
      </c>
      <c r="Y4427" s="2">
        <v>45070</v>
      </c>
      <c r="Z4427">
        <v>482.76</v>
      </c>
      <c r="AA4427" t="s">
        <v>726</v>
      </c>
      <c r="AB4427">
        <v>2024</v>
      </c>
      <c r="AC4427" t="s">
        <v>712</v>
      </c>
      <c r="AD4427">
        <v>5.0008211528986699E-2</v>
      </c>
      <c r="AE4427" t="s">
        <v>717</v>
      </c>
      <c r="AF4427" t="str">
        <f>IF(WEEKDAY(Main_Data_1_1[[#This Row],[Orders.OrderDate]],2)&gt;5,"Weekend","Weekday")</f>
        <v>Weekday</v>
      </c>
    </row>
    <row r="4428" spans="1:32" x14ac:dyDescent="0.3">
      <c r="A4428">
        <v>60</v>
      </c>
      <c r="B4428" t="s">
        <v>87</v>
      </c>
      <c r="C4428" t="s">
        <v>15</v>
      </c>
      <c r="D4428" t="s">
        <v>16</v>
      </c>
      <c r="E4428">
        <v>3.9</v>
      </c>
      <c r="F4428">
        <v>800</v>
      </c>
      <c r="G4428" t="s">
        <v>10</v>
      </c>
      <c r="H4428">
        <v>4427</v>
      </c>
      <c r="I4428">
        <v>2</v>
      </c>
      <c r="J4428">
        <v>60</v>
      </c>
      <c r="K4428" s="2">
        <v>45413</v>
      </c>
      <c r="L4428" s="2">
        <v>0.77361111111111114</v>
      </c>
      <c r="M4428">
        <v>32</v>
      </c>
      <c r="N4428">
        <v>4</v>
      </c>
      <c r="O4428">
        <v>639.75</v>
      </c>
      <c r="P4428">
        <v>127.95</v>
      </c>
      <c r="Q4428">
        <v>49</v>
      </c>
      <c r="R4428" t="s">
        <v>683</v>
      </c>
      <c r="S4428" t="s">
        <v>681</v>
      </c>
      <c r="T4428">
        <v>2</v>
      </c>
      <c r="U4428" t="s">
        <v>285</v>
      </c>
      <c r="V4428" t="s">
        <v>284</v>
      </c>
      <c r="W4428">
        <v>19</v>
      </c>
      <c r="X4428" t="s">
        <v>72</v>
      </c>
      <c r="Y4428" s="2">
        <v>44959</v>
      </c>
      <c r="Z4428">
        <v>560.79999999999995</v>
      </c>
      <c r="AA4428" t="s">
        <v>727</v>
      </c>
      <c r="AB4428">
        <v>2024</v>
      </c>
      <c r="AC4428" t="s">
        <v>712</v>
      </c>
      <c r="AD4428">
        <v>0.2</v>
      </c>
      <c r="AE4428" t="s">
        <v>713</v>
      </c>
      <c r="AF4428" t="str">
        <f>IF(WEEKDAY(Main_Data_1_1[[#This Row],[Orders.OrderDate]],2)&gt;5,"Weekend","Weekday")</f>
        <v>Weekday</v>
      </c>
    </row>
    <row r="4429" spans="1:32" x14ac:dyDescent="0.3">
      <c r="A4429">
        <v>141</v>
      </c>
      <c r="B4429" t="s">
        <v>168</v>
      </c>
      <c r="C4429" t="s">
        <v>31</v>
      </c>
      <c r="D4429" t="s">
        <v>50</v>
      </c>
      <c r="E4429">
        <v>2.9</v>
      </c>
      <c r="F4429">
        <v>800</v>
      </c>
      <c r="G4429" t="s">
        <v>10</v>
      </c>
      <c r="H4429">
        <v>4428</v>
      </c>
      <c r="I4429">
        <v>131</v>
      </c>
      <c r="J4429">
        <v>141</v>
      </c>
      <c r="K4429" s="2">
        <v>45308</v>
      </c>
      <c r="L4429" s="2">
        <v>0.76111111111111107</v>
      </c>
      <c r="M4429">
        <v>58</v>
      </c>
      <c r="N4429">
        <v>1</v>
      </c>
      <c r="O4429">
        <v>222.78</v>
      </c>
      <c r="P4429">
        <v>0</v>
      </c>
      <c r="Q4429">
        <v>20</v>
      </c>
      <c r="R4429" t="s">
        <v>686</v>
      </c>
      <c r="S4429" t="s">
        <v>681</v>
      </c>
      <c r="T4429">
        <v>131</v>
      </c>
      <c r="U4429" t="s">
        <v>404</v>
      </c>
      <c r="V4429" t="s">
        <v>284</v>
      </c>
      <c r="W4429">
        <v>48</v>
      </c>
      <c r="X4429" t="s">
        <v>8</v>
      </c>
      <c r="Y4429" s="2">
        <v>45148</v>
      </c>
      <c r="Z4429">
        <v>242.78</v>
      </c>
      <c r="AA4429" t="s">
        <v>711</v>
      </c>
      <c r="AB4429">
        <v>2024</v>
      </c>
      <c r="AC4429" t="s">
        <v>712</v>
      </c>
      <c r="AD4429">
        <v>0</v>
      </c>
      <c r="AE4429" t="s">
        <v>717</v>
      </c>
      <c r="AF4429" t="str">
        <f>IF(WEEKDAY(Main_Data_1_1[[#This Row],[Orders.OrderDate]],2)&gt;5,"Weekend","Weekday")</f>
        <v>Weekday</v>
      </c>
    </row>
    <row r="4430" spans="1:32" x14ac:dyDescent="0.3">
      <c r="A4430">
        <v>240</v>
      </c>
      <c r="B4430" t="s">
        <v>267</v>
      </c>
      <c r="C4430" t="s">
        <v>35</v>
      </c>
      <c r="D4430" t="s">
        <v>50</v>
      </c>
      <c r="E4430">
        <v>3.3</v>
      </c>
      <c r="F4430">
        <v>600</v>
      </c>
      <c r="G4430" t="s">
        <v>17</v>
      </c>
      <c r="H4430">
        <v>4429</v>
      </c>
      <c r="I4430">
        <v>364</v>
      </c>
      <c r="J4430">
        <v>240</v>
      </c>
      <c r="K4430" s="2">
        <v>46239</v>
      </c>
      <c r="L4430" s="2">
        <v>0.39583333333333331</v>
      </c>
      <c r="M4430">
        <v>50</v>
      </c>
      <c r="N4430">
        <v>4</v>
      </c>
      <c r="O4430">
        <v>528.13</v>
      </c>
      <c r="P4430">
        <v>105.63</v>
      </c>
      <c r="Q4430">
        <v>30</v>
      </c>
      <c r="R4430" t="s">
        <v>680</v>
      </c>
      <c r="S4430" t="s">
        <v>684</v>
      </c>
      <c r="T4430">
        <v>364</v>
      </c>
      <c r="U4430" t="s">
        <v>555</v>
      </c>
      <c r="V4430" t="s">
        <v>288</v>
      </c>
      <c r="W4430">
        <v>55</v>
      </c>
      <c r="X4430" t="s">
        <v>15</v>
      </c>
      <c r="Y4430" s="2">
        <v>45598</v>
      </c>
      <c r="Z4430">
        <v>452.5</v>
      </c>
      <c r="AA4430" t="s">
        <v>722</v>
      </c>
      <c r="AB4430">
        <v>2026</v>
      </c>
      <c r="AC4430" t="s">
        <v>712</v>
      </c>
      <c r="AD4430">
        <v>0.20000757389279153</v>
      </c>
      <c r="AE4430" t="s">
        <v>717</v>
      </c>
      <c r="AF4430" t="str">
        <f>IF(WEEKDAY(Main_Data_1_1[[#This Row],[Orders.OrderDate]],2)&gt;5,"Weekend","Weekday")</f>
        <v>Weekday</v>
      </c>
    </row>
    <row r="4431" spans="1:32" x14ac:dyDescent="0.3">
      <c r="A4431">
        <v>7</v>
      </c>
      <c r="B4431" t="s">
        <v>24</v>
      </c>
      <c r="C4431" t="s">
        <v>21</v>
      </c>
      <c r="D4431" t="s">
        <v>22</v>
      </c>
      <c r="E4431">
        <v>4.9000000000000004</v>
      </c>
      <c r="F4431">
        <v>250</v>
      </c>
      <c r="G4431" t="s">
        <v>10</v>
      </c>
      <c r="H4431">
        <v>4430</v>
      </c>
      <c r="I4431">
        <v>596</v>
      </c>
      <c r="J4431">
        <v>7</v>
      </c>
      <c r="K4431" s="2">
        <v>46161</v>
      </c>
      <c r="L4431" s="2">
        <v>0.38541666666666669</v>
      </c>
      <c r="M4431">
        <v>63</v>
      </c>
      <c r="N4431">
        <v>3</v>
      </c>
      <c r="O4431">
        <v>1185.1500000000001</v>
      </c>
      <c r="P4431">
        <v>237.03</v>
      </c>
      <c r="Q4431">
        <v>20</v>
      </c>
      <c r="R4431" t="s">
        <v>685</v>
      </c>
      <c r="S4431" t="s">
        <v>679</v>
      </c>
      <c r="T4431">
        <v>596</v>
      </c>
      <c r="U4431" t="s">
        <v>290</v>
      </c>
      <c r="V4431" t="s">
        <v>288</v>
      </c>
      <c r="W4431">
        <v>23</v>
      </c>
      <c r="X4431" t="s">
        <v>21</v>
      </c>
      <c r="Y4431" s="2">
        <v>45629</v>
      </c>
      <c r="Z4431">
        <v>968.12000000000012</v>
      </c>
      <c r="AA4431" t="s">
        <v>727</v>
      </c>
      <c r="AB4431">
        <v>2026</v>
      </c>
      <c r="AC4431" t="s">
        <v>712</v>
      </c>
      <c r="AD4431">
        <v>0.19999999999999998</v>
      </c>
      <c r="AE4431" t="s">
        <v>713</v>
      </c>
      <c r="AF4431" t="str">
        <f>IF(WEEKDAY(Main_Data_1_1[[#This Row],[Orders.OrderDate]],2)&gt;5,"Weekend","Weekday")</f>
        <v>Weekday</v>
      </c>
    </row>
    <row r="4432" spans="1:32" x14ac:dyDescent="0.3">
      <c r="A4432">
        <v>226</v>
      </c>
      <c r="B4432" t="s">
        <v>253</v>
      </c>
      <c r="C4432" t="s">
        <v>21</v>
      </c>
      <c r="D4432" t="s">
        <v>16</v>
      </c>
      <c r="E4432">
        <v>3.3</v>
      </c>
      <c r="F4432">
        <v>350</v>
      </c>
      <c r="G4432" t="s">
        <v>10</v>
      </c>
      <c r="H4432">
        <v>4431</v>
      </c>
      <c r="I4432">
        <v>163</v>
      </c>
      <c r="J4432">
        <v>226</v>
      </c>
      <c r="K4432" s="2">
        <v>45689</v>
      </c>
      <c r="L4432" s="2">
        <v>0.50069444444444444</v>
      </c>
      <c r="M4432">
        <v>36</v>
      </c>
      <c r="N4432">
        <v>6</v>
      </c>
      <c r="O4432">
        <v>732.03</v>
      </c>
      <c r="P4432">
        <v>109.8</v>
      </c>
      <c r="Q4432">
        <v>30</v>
      </c>
      <c r="R4432" t="s">
        <v>680</v>
      </c>
      <c r="S4432" t="s">
        <v>681</v>
      </c>
      <c r="T4432">
        <v>163</v>
      </c>
      <c r="U4432" t="s">
        <v>430</v>
      </c>
      <c r="V4432" t="s">
        <v>288</v>
      </c>
      <c r="W4432">
        <v>25</v>
      </c>
      <c r="X4432" t="s">
        <v>37</v>
      </c>
      <c r="Y4432" s="2">
        <v>45157</v>
      </c>
      <c r="Z4432">
        <v>652.23</v>
      </c>
      <c r="AA4432" t="s">
        <v>716</v>
      </c>
      <c r="AB4432">
        <v>2025</v>
      </c>
      <c r="AC4432" t="s">
        <v>712</v>
      </c>
      <c r="AD4432">
        <v>0.14999385271095447</v>
      </c>
      <c r="AE4432" t="s">
        <v>715</v>
      </c>
      <c r="AF4432" t="str">
        <f>IF(WEEKDAY(Main_Data_1_1[[#This Row],[Orders.OrderDate]],2)&gt;5,"Weekend","Weekday")</f>
        <v>Weekend</v>
      </c>
    </row>
    <row r="4433" spans="1:32" x14ac:dyDescent="0.3">
      <c r="A4433">
        <v>210</v>
      </c>
      <c r="B4433" t="s">
        <v>237</v>
      </c>
      <c r="C4433" t="s">
        <v>72</v>
      </c>
      <c r="D4433" t="s">
        <v>29</v>
      </c>
      <c r="E4433">
        <v>3.6</v>
      </c>
      <c r="F4433">
        <v>450</v>
      </c>
      <c r="G4433" t="s">
        <v>13</v>
      </c>
      <c r="H4433">
        <v>4432</v>
      </c>
      <c r="I4433">
        <v>392</v>
      </c>
      <c r="J4433">
        <v>210</v>
      </c>
      <c r="K4433" s="2">
        <v>45443</v>
      </c>
      <c r="L4433" s="2">
        <v>0.73472222222222228</v>
      </c>
      <c r="M4433">
        <v>46</v>
      </c>
      <c r="N4433">
        <v>3</v>
      </c>
      <c r="O4433">
        <v>766.06</v>
      </c>
      <c r="P4433">
        <v>0</v>
      </c>
      <c r="Q4433">
        <v>40</v>
      </c>
      <c r="R4433" t="s">
        <v>678</v>
      </c>
      <c r="S4433" t="s">
        <v>679</v>
      </c>
      <c r="T4433">
        <v>392</v>
      </c>
      <c r="U4433" t="s">
        <v>573</v>
      </c>
      <c r="V4433" t="s">
        <v>288</v>
      </c>
      <c r="W4433">
        <v>24</v>
      </c>
      <c r="X4433" t="s">
        <v>37</v>
      </c>
      <c r="Y4433" s="2">
        <v>45337</v>
      </c>
      <c r="Z4433">
        <v>806.06</v>
      </c>
      <c r="AA4433" t="s">
        <v>727</v>
      </c>
      <c r="AB4433">
        <v>2024</v>
      </c>
      <c r="AC4433" t="s">
        <v>712</v>
      </c>
      <c r="AD4433">
        <v>0</v>
      </c>
      <c r="AE4433" t="s">
        <v>713</v>
      </c>
      <c r="AF4433" t="str">
        <f>IF(WEEKDAY(Main_Data_1_1[[#This Row],[Orders.OrderDate]],2)&gt;5,"Weekend","Weekday")</f>
        <v>Weekday</v>
      </c>
    </row>
    <row r="4434" spans="1:32" x14ac:dyDescent="0.3">
      <c r="A4434">
        <v>214</v>
      </c>
      <c r="B4434" t="s">
        <v>241</v>
      </c>
      <c r="C4434" t="s">
        <v>37</v>
      </c>
      <c r="D4434" t="s">
        <v>50</v>
      </c>
      <c r="E4434">
        <v>4.4000000000000004</v>
      </c>
      <c r="F4434">
        <v>350</v>
      </c>
      <c r="G4434" t="s">
        <v>13</v>
      </c>
      <c r="H4434">
        <v>4433</v>
      </c>
      <c r="I4434">
        <v>225</v>
      </c>
      <c r="J4434">
        <v>214</v>
      </c>
      <c r="K4434" s="2">
        <v>46121</v>
      </c>
      <c r="L4434" s="2">
        <v>0.65138888888888891</v>
      </c>
      <c r="M4434">
        <v>30</v>
      </c>
      <c r="N4434">
        <v>5</v>
      </c>
      <c r="O4434">
        <v>1095.1600000000001</v>
      </c>
      <c r="P4434">
        <v>0</v>
      </c>
      <c r="Q4434">
        <v>20</v>
      </c>
      <c r="R4434" t="s">
        <v>686</v>
      </c>
      <c r="S4434" t="s">
        <v>681</v>
      </c>
      <c r="T4434">
        <v>225</v>
      </c>
      <c r="U4434" t="s">
        <v>473</v>
      </c>
      <c r="V4434" t="s">
        <v>288</v>
      </c>
      <c r="W4434">
        <v>24</v>
      </c>
      <c r="X4434" t="s">
        <v>72</v>
      </c>
      <c r="Y4434" s="2">
        <v>45352</v>
      </c>
      <c r="Z4434">
        <v>1115.1600000000001</v>
      </c>
      <c r="AA4434" t="s">
        <v>726</v>
      </c>
      <c r="AB4434">
        <v>2026</v>
      </c>
      <c r="AC4434" t="s">
        <v>721</v>
      </c>
      <c r="AD4434">
        <v>0</v>
      </c>
      <c r="AE4434" t="s">
        <v>713</v>
      </c>
      <c r="AF4434" t="str">
        <f>IF(WEEKDAY(Main_Data_1_1[[#This Row],[Orders.OrderDate]],2)&gt;5,"Weekend","Weekday")</f>
        <v>Weekday</v>
      </c>
    </row>
    <row r="4435" spans="1:32" x14ac:dyDescent="0.3">
      <c r="A4435">
        <v>175</v>
      </c>
      <c r="B4435" t="s">
        <v>202</v>
      </c>
      <c r="C4435" t="s">
        <v>19</v>
      </c>
      <c r="D4435" t="s">
        <v>22</v>
      </c>
      <c r="E4435">
        <v>3.1</v>
      </c>
      <c r="F4435">
        <v>250</v>
      </c>
      <c r="G4435" t="s">
        <v>13</v>
      </c>
      <c r="H4435">
        <v>4434</v>
      </c>
      <c r="I4435">
        <v>593</v>
      </c>
      <c r="J4435">
        <v>175</v>
      </c>
      <c r="K4435" s="2">
        <v>45651</v>
      </c>
      <c r="L4435" s="2">
        <v>0.44027777777777777</v>
      </c>
      <c r="M4435">
        <v>47</v>
      </c>
      <c r="N4435">
        <v>5</v>
      </c>
      <c r="O4435">
        <v>713.86</v>
      </c>
      <c r="P4435">
        <v>35.69</v>
      </c>
      <c r="Q4435">
        <v>49</v>
      </c>
      <c r="R4435" t="s">
        <v>682</v>
      </c>
      <c r="S4435" t="s">
        <v>681</v>
      </c>
      <c r="T4435">
        <v>593</v>
      </c>
      <c r="U4435" t="s">
        <v>526</v>
      </c>
      <c r="V4435" t="s">
        <v>288</v>
      </c>
      <c r="W4435">
        <v>43</v>
      </c>
      <c r="X4435" t="s">
        <v>35</v>
      </c>
      <c r="Y4435" s="2">
        <v>44958</v>
      </c>
      <c r="Z4435">
        <v>727.17000000000007</v>
      </c>
      <c r="AA4435" t="s">
        <v>724</v>
      </c>
      <c r="AB4435">
        <v>2024</v>
      </c>
      <c r="AC4435" t="s">
        <v>712</v>
      </c>
      <c r="AD4435">
        <v>4.99957974953072E-2</v>
      </c>
      <c r="AE4435" t="s">
        <v>723</v>
      </c>
      <c r="AF4435" t="str">
        <f>IF(WEEKDAY(Main_Data_1_1[[#This Row],[Orders.OrderDate]],2)&gt;5,"Weekend","Weekday")</f>
        <v>Weekday</v>
      </c>
    </row>
    <row r="4436" spans="1:32" x14ac:dyDescent="0.3">
      <c r="A4436">
        <v>202</v>
      </c>
      <c r="B4436" t="s">
        <v>229</v>
      </c>
      <c r="C4436" t="s">
        <v>15</v>
      </c>
      <c r="D4436" t="s">
        <v>9</v>
      </c>
      <c r="E4436">
        <v>4.8</v>
      </c>
      <c r="F4436">
        <v>800</v>
      </c>
      <c r="G4436" t="s">
        <v>10</v>
      </c>
      <c r="H4436">
        <v>4435</v>
      </c>
      <c r="I4436">
        <v>192</v>
      </c>
      <c r="J4436">
        <v>202</v>
      </c>
      <c r="K4436" s="2">
        <v>46193</v>
      </c>
      <c r="L4436" s="2">
        <v>0.36319444444444443</v>
      </c>
      <c r="M4436">
        <v>51</v>
      </c>
      <c r="N4436">
        <v>3</v>
      </c>
      <c r="O4436">
        <v>930.26</v>
      </c>
      <c r="P4436">
        <v>139.54</v>
      </c>
      <c r="Q4436">
        <v>49</v>
      </c>
      <c r="R4436" t="s">
        <v>685</v>
      </c>
      <c r="S4436" t="s">
        <v>681</v>
      </c>
      <c r="T4436">
        <v>192</v>
      </c>
      <c r="U4436" t="s">
        <v>421</v>
      </c>
      <c r="V4436" t="s">
        <v>284</v>
      </c>
      <c r="W4436">
        <v>20</v>
      </c>
      <c r="X4436" t="s">
        <v>37</v>
      </c>
      <c r="Y4436" s="2">
        <v>45569</v>
      </c>
      <c r="Z4436">
        <v>839.72</v>
      </c>
      <c r="AA4436" t="s">
        <v>728</v>
      </c>
      <c r="AB4436">
        <v>2026</v>
      </c>
      <c r="AC4436" t="s">
        <v>712</v>
      </c>
      <c r="AD4436">
        <v>0.15000107496828843</v>
      </c>
      <c r="AE4436" t="s">
        <v>713</v>
      </c>
      <c r="AF4436" t="str">
        <f>IF(WEEKDAY(Main_Data_1_1[[#This Row],[Orders.OrderDate]],2)&gt;5,"Weekend","Weekday")</f>
        <v>Weekend</v>
      </c>
    </row>
    <row r="4437" spans="1:32" x14ac:dyDescent="0.3">
      <c r="A4437">
        <v>133</v>
      </c>
      <c r="B4437" t="s">
        <v>160</v>
      </c>
      <c r="C4437" t="s">
        <v>21</v>
      </c>
      <c r="D4437" t="s">
        <v>50</v>
      </c>
      <c r="E4437">
        <v>4.3</v>
      </c>
      <c r="F4437">
        <v>250</v>
      </c>
      <c r="G4437" t="s">
        <v>10</v>
      </c>
      <c r="H4437">
        <v>4436</v>
      </c>
      <c r="I4437">
        <v>457</v>
      </c>
      <c r="J4437">
        <v>133</v>
      </c>
      <c r="K4437" s="2">
        <v>45495</v>
      </c>
      <c r="L4437" s="2">
        <v>0.36319444444444443</v>
      </c>
      <c r="M4437">
        <v>19</v>
      </c>
      <c r="N4437">
        <v>5</v>
      </c>
      <c r="O4437">
        <v>1132.22</v>
      </c>
      <c r="P4437">
        <v>56.61</v>
      </c>
      <c r="Q4437">
        <v>30</v>
      </c>
      <c r="R4437" t="s">
        <v>680</v>
      </c>
      <c r="S4437" t="s">
        <v>679</v>
      </c>
      <c r="T4437">
        <v>457</v>
      </c>
      <c r="U4437" t="s">
        <v>560</v>
      </c>
      <c r="V4437" t="s">
        <v>284</v>
      </c>
      <c r="W4437">
        <v>38</v>
      </c>
      <c r="X4437" t="s">
        <v>35</v>
      </c>
      <c r="Y4437" s="2">
        <v>45797</v>
      </c>
      <c r="Z4437">
        <v>1105.6100000000001</v>
      </c>
      <c r="AA4437" t="s">
        <v>718</v>
      </c>
      <c r="AB4437">
        <v>2024</v>
      </c>
      <c r="AC4437" t="s">
        <v>721</v>
      </c>
      <c r="AD4437">
        <v>4.9999116779424493E-2</v>
      </c>
      <c r="AE4437" t="s">
        <v>723</v>
      </c>
      <c r="AF4437" t="str">
        <f>IF(WEEKDAY(Main_Data_1_1[[#This Row],[Orders.OrderDate]],2)&gt;5,"Weekend","Weekday")</f>
        <v>Weekday</v>
      </c>
    </row>
    <row r="4438" spans="1:32" x14ac:dyDescent="0.3">
      <c r="A4438">
        <v>75</v>
      </c>
      <c r="B4438" t="s">
        <v>102</v>
      </c>
      <c r="C4438" t="s">
        <v>37</v>
      </c>
      <c r="D4438" t="s">
        <v>50</v>
      </c>
      <c r="E4438">
        <v>3.5</v>
      </c>
      <c r="F4438">
        <v>250</v>
      </c>
      <c r="G4438" t="s">
        <v>13</v>
      </c>
      <c r="H4438">
        <v>4437</v>
      </c>
      <c r="I4438">
        <v>536</v>
      </c>
      <c r="J4438">
        <v>75</v>
      </c>
      <c r="K4438" s="2">
        <v>45705</v>
      </c>
      <c r="L4438" s="2">
        <v>0.37013888888888891</v>
      </c>
      <c r="M4438">
        <v>43</v>
      </c>
      <c r="N4438">
        <v>3</v>
      </c>
      <c r="O4438">
        <v>693.67</v>
      </c>
      <c r="P4438">
        <v>34.68</v>
      </c>
      <c r="Q4438">
        <v>20</v>
      </c>
      <c r="R4438" t="s">
        <v>680</v>
      </c>
      <c r="S4438" t="s">
        <v>681</v>
      </c>
      <c r="T4438">
        <v>536</v>
      </c>
      <c r="U4438" t="s">
        <v>637</v>
      </c>
      <c r="V4438" t="s">
        <v>284</v>
      </c>
      <c r="W4438">
        <v>35</v>
      </c>
      <c r="X4438" t="s">
        <v>15</v>
      </c>
      <c r="Y4438" s="2">
        <v>45089</v>
      </c>
      <c r="Z4438">
        <v>678.99</v>
      </c>
      <c r="AA4438" t="s">
        <v>716</v>
      </c>
      <c r="AB4438">
        <v>2025</v>
      </c>
      <c r="AC4438" t="s">
        <v>712</v>
      </c>
      <c r="AD4438">
        <v>4.99949543731169E-2</v>
      </c>
      <c r="AE4438" t="s">
        <v>723</v>
      </c>
      <c r="AF4438" t="str">
        <f>IF(WEEKDAY(Main_Data_1_1[[#This Row],[Orders.OrderDate]],2)&gt;5,"Weekend","Weekday")</f>
        <v>Weekday</v>
      </c>
    </row>
    <row r="4439" spans="1:32" x14ac:dyDescent="0.3">
      <c r="A4439">
        <v>164</v>
      </c>
      <c r="B4439" t="s">
        <v>191</v>
      </c>
      <c r="C4439" t="s">
        <v>37</v>
      </c>
      <c r="D4439" t="s">
        <v>16</v>
      </c>
      <c r="E4439">
        <v>3.6</v>
      </c>
      <c r="F4439">
        <v>150</v>
      </c>
      <c r="G4439" t="s">
        <v>17</v>
      </c>
      <c r="H4439">
        <v>4438</v>
      </c>
      <c r="I4439">
        <v>387</v>
      </c>
      <c r="J4439">
        <v>164</v>
      </c>
      <c r="K4439" s="2">
        <v>45770</v>
      </c>
      <c r="L4439" s="2">
        <v>0.37291666666666667</v>
      </c>
      <c r="M4439">
        <v>28</v>
      </c>
      <c r="N4439">
        <v>2</v>
      </c>
      <c r="O4439">
        <v>871.82</v>
      </c>
      <c r="P4439">
        <v>87.18</v>
      </c>
      <c r="Q4439">
        <v>49</v>
      </c>
      <c r="R4439" t="s">
        <v>682</v>
      </c>
      <c r="S4439" t="s">
        <v>681</v>
      </c>
      <c r="T4439">
        <v>387</v>
      </c>
      <c r="U4439" t="s">
        <v>414</v>
      </c>
      <c r="V4439" t="s">
        <v>288</v>
      </c>
      <c r="W4439">
        <v>52</v>
      </c>
      <c r="X4439" t="s">
        <v>15</v>
      </c>
      <c r="Y4439" s="2">
        <v>45392</v>
      </c>
      <c r="Z4439">
        <v>833.6400000000001</v>
      </c>
      <c r="AA4439" t="s">
        <v>726</v>
      </c>
      <c r="AB4439">
        <v>2025</v>
      </c>
      <c r="AC4439" t="s">
        <v>721</v>
      </c>
      <c r="AD4439">
        <v>9.999770594847561E-2</v>
      </c>
      <c r="AE4439" t="s">
        <v>717</v>
      </c>
      <c r="AF4439" t="str">
        <f>IF(WEEKDAY(Main_Data_1_1[[#This Row],[Orders.OrderDate]],2)&gt;5,"Weekend","Weekday")</f>
        <v>Weekday</v>
      </c>
    </row>
    <row r="4440" spans="1:32" x14ac:dyDescent="0.3">
      <c r="A4440">
        <v>116</v>
      </c>
      <c r="B4440" t="s">
        <v>143</v>
      </c>
      <c r="C4440" t="s">
        <v>21</v>
      </c>
      <c r="D4440" t="s">
        <v>45</v>
      </c>
      <c r="E4440">
        <v>4.4000000000000004</v>
      </c>
      <c r="F4440">
        <v>150</v>
      </c>
      <c r="G4440" t="s">
        <v>17</v>
      </c>
      <c r="H4440">
        <v>4439</v>
      </c>
      <c r="I4440">
        <v>533</v>
      </c>
      <c r="J4440">
        <v>116</v>
      </c>
      <c r="K4440" s="2">
        <v>46134</v>
      </c>
      <c r="L4440" s="2">
        <v>0.75208333333333333</v>
      </c>
      <c r="M4440">
        <v>65</v>
      </c>
      <c r="N4440">
        <v>5</v>
      </c>
      <c r="O4440">
        <v>1047.6400000000001</v>
      </c>
      <c r="P4440">
        <v>0</v>
      </c>
      <c r="Q4440">
        <v>20</v>
      </c>
      <c r="R4440" t="s">
        <v>686</v>
      </c>
      <c r="S4440" t="s">
        <v>681</v>
      </c>
      <c r="T4440">
        <v>533</v>
      </c>
      <c r="U4440" t="s">
        <v>576</v>
      </c>
      <c r="V4440" t="s">
        <v>288</v>
      </c>
      <c r="W4440">
        <v>49</v>
      </c>
      <c r="X4440" t="s">
        <v>35</v>
      </c>
      <c r="Y4440" s="2">
        <v>45506</v>
      </c>
      <c r="Z4440">
        <v>1067.6400000000001</v>
      </c>
      <c r="AA4440" t="s">
        <v>726</v>
      </c>
      <c r="AB4440">
        <v>2026</v>
      </c>
      <c r="AC4440" t="s">
        <v>712</v>
      </c>
      <c r="AD4440">
        <v>0</v>
      </c>
      <c r="AE4440" t="s">
        <v>717</v>
      </c>
      <c r="AF4440" t="str">
        <f>IF(WEEKDAY(Main_Data_1_1[[#This Row],[Orders.OrderDate]],2)&gt;5,"Weekend","Weekday")</f>
        <v>Weekday</v>
      </c>
    </row>
    <row r="4441" spans="1:32" x14ac:dyDescent="0.3">
      <c r="A4441">
        <v>227</v>
      </c>
      <c r="B4441" t="s">
        <v>254</v>
      </c>
      <c r="C4441" t="s">
        <v>35</v>
      </c>
      <c r="D4441" t="s">
        <v>29</v>
      </c>
      <c r="E4441">
        <v>3.4</v>
      </c>
      <c r="F4441">
        <v>600</v>
      </c>
      <c r="G4441" t="s">
        <v>10</v>
      </c>
      <c r="H4441">
        <v>4440</v>
      </c>
      <c r="I4441">
        <v>350</v>
      </c>
      <c r="J4441">
        <v>227</v>
      </c>
      <c r="K4441" s="2">
        <v>45970</v>
      </c>
      <c r="L4441" s="2">
        <v>0.50138888888888888</v>
      </c>
      <c r="M4441">
        <v>31</v>
      </c>
      <c r="N4441">
        <v>4</v>
      </c>
      <c r="O4441">
        <v>1452.49</v>
      </c>
      <c r="P4441">
        <v>145.25</v>
      </c>
      <c r="Q4441">
        <v>0</v>
      </c>
      <c r="R4441" t="s">
        <v>682</v>
      </c>
      <c r="S4441" t="s">
        <v>681</v>
      </c>
      <c r="T4441">
        <v>350</v>
      </c>
      <c r="U4441" t="s">
        <v>460</v>
      </c>
      <c r="V4441" t="s">
        <v>284</v>
      </c>
      <c r="W4441">
        <v>47</v>
      </c>
      <c r="X4441" t="s">
        <v>72</v>
      </c>
      <c r="Y4441" s="2">
        <v>45444</v>
      </c>
      <c r="Z4441">
        <v>1307.24</v>
      </c>
      <c r="AA4441" t="s">
        <v>714</v>
      </c>
      <c r="AB4441">
        <v>2025</v>
      </c>
      <c r="AC4441" t="s">
        <v>712</v>
      </c>
      <c r="AD4441">
        <v>0.10000068847289827</v>
      </c>
      <c r="AE4441" t="s">
        <v>717</v>
      </c>
      <c r="AF4441" t="str">
        <f>IF(WEEKDAY(Main_Data_1_1[[#This Row],[Orders.OrderDate]],2)&gt;5,"Weekend","Weekday")</f>
        <v>Weekend</v>
      </c>
    </row>
    <row r="4442" spans="1:32" x14ac:dyDescent="0.3">
      <c r="A4442">
        <v>149</v>
      </c>
      <c r="B4442" t="s">
        <v>176</v>
      </c>
      <c r="C4442" t="s">
        <v>15</v>
      </c>
      <c r="D4442" t="s">
        <v>9</v>
      </c>
      <c r="E4442">
        <v>3.4</v>
      </c>
      <c r="F4442">
        <v>800</v>
      </c>
      <c r="G4442" t="s">
        <v>13</v>
      </c>
      <c r="H4442">
        <v>4441</v>
      </c>
      <c r="I4442">
        <v>214</v>
      </c>
      <c r="J4442">
        <v>149</v>
      </c>
      <c r="K4442" s="2">
        <v>45313</v>
      </c>
      <c r="L4442" s="2">
        <v>0.86944444444444446</v>
      </c>
      <c r="M4442">
        <v>31</v>
      </c>
      <c r="N4442">
        <v>5</v>
      </c>
      <c r="O4442">
        <v>542.34</v>
      </c>
      <c r="P4442">
        <v>27.12</v>
      </c>
      <c r="Q4442">
        <v>20</v>
      </c>
      <c r="R4442" t="s">
        <v>678</v>
      </c>
      <c r="S4442" t="s">
        <v>684</v>
      </c>
      <c r="T4442">
        <v>214</v>
      </c>
      <c r="U4442" t="s">
        <v>455</v>
      </c>
      <c r="V4442" t="s">
        <v>288</v>
      </c>
      <c r="W4442">
        <v>19</v>
      </c>
      <c r="X4442" t="s">
        <v>35</v>
      </c>
      <c r="Y4442" s="2">
        <v>45039</v>
      </c>
      <c r="Z4442">
        <v>535.22</v>
      </c>
      <c r="AA4442" t="s">
        <v>711</v>
      </c>
      <c r="AB4442">
        <v>2024</v>
      </c>
      <c r="AC4442" t="s">
        <v>712</v>
      </c>
      <c r="AD4442">
        <v>5.0005531585352363E-2</v>
      </c>
      <c r="AE4442" t="s">
        <v>713</v>
      </c>
      <c r="AF4442" t="str">
        <f>IF(WEEKDAY(Main_Data_1_1[[#This Row],[Orders.OrderDate]],2)&gt;5,"Weekend","Weekday")</f>
        <v>Weekday</v>
      </c>
    </row>
    <row r="4443" spans="1:32" x14ac:dyDescent="0.3">
      <c r="A4443">
        <v>39</v>
      </c>
      <c r="B4443" t="s">
        <v>65</v>
      </c>
      <c r="C4443" t="s">
        <v>31</v>
      </c>
      <c r="D4443" t="s">
        <v>22</v>
      </c>
      <c r="E4443">
        <v>4.7</v>
      </c>
      <c r="F4443">
        <v>500</v>
      </c>
      <c r="G4443" t="s">
        <v>13</v>
      </c>
      <c r="H4443">
        <v>4442</v>
      </c>
      <c r="I4443">
        <v>43</v>
      </c>
      <c r="J4443">
        <v>39</v>
      </c>
      <c r="K4443" s="2">
        <v>45597</v>
      </c>
      <c r="L4443" s="2">
        <v>0.70277777777777772</v>
      </c>
      <c r="M4443">
        <v>64</v>
      </c>
      <c r="N4443">
        <v>3</v>
      </c>
      <c r="O4443">
        <v>141.88999999999999</v>
      </c>
      <c r="P4443">
        <v>7.09</v>
      </c>
      <c r="Q4443">
        <v>20</v>
      </c>
      <c r="R4443" t="s">
        <v>680</v>
      </c>
      <c r="S4443" t="s">
        <v>681</v>
      </c>
      <c r="T4443">
        <v>43</v>
      </c>
      <c r="U4443" t="s">
        <v>325</v>
      </c>
      <c r="V4443" t="s">
        <v>284</v>
      </c>
      <c r="W4443">
        <v>44</v>
      </c>
      <c r="X4443" t="s">
        <v>8</v>
      </c>
      <c r="Y4443" s="2">
        <v>45097</v>
      </c>
      <c r="Z4443">
        <v>154.79999999999998</v>
      </c>
      <c r="AA4443" t="s">
        <v>714</v>
      </c>
      <c r="AB4443">
        <v>2024</v>
      </c>
      <c r="AC4443" t="s">
        <v>712</v>
      </c>
      <c r="AD4443">
        <v>4.9968285291422936E-2</v>
      </c>
      <c r="AE4443" t="s">
        <v>723</v>
      </c>
      <c r="AF4443" t="str">
        <f>IF(WEEKDAY(Main_Data_1_1[[#This Row],[Orders.OrderDate]],2)&gt;5,"Weekend","Weekday")</f>
        <v>Weekday</v>
      </c>
    </row>
    <row r="4444" spans="1:32" x14ac:dyDescent="0.3">
      <c r="A4444">
        <v>124</v>
      </c>
      <c r="B4444" t="s">
        <v>151</v>
      </c>
      <c r="C4444" t="s">
        <v>19</v>
      </c>
      <c r="D4444" t="s">
        <v>26</v>
      </c>
      <c r="E4444">
        <v>3</v>
      </c>
      <c r="F4444">
        <v>450</v>
      </c>
      <c r="G4444" t="s">
        <v>10</v>
      </c>
      <c r="H4444">
        <v>4443</v>
      </c>
      <c r="I4444">
        <v>588</v>
      </c>
      <c r="J4444">
        <v>124</v>
      </c>
      <c r="K4444" s="2">
        <v>45374</v>
      </c>
      <c r="L4444" s="2">
        <v>0.33819444444444446</v>
      </c>
      <c r="M4444">
        <v>19</v>
      </c>
      <c r="N4444">
        <v>2</v>
      </c>
      <c r="O4444">
        <v>217.31</v>
      </c>
      <c r="P4444">
        <v>0</v>
      </c>
      <c r="Q4444">
        <v>40</v>
      </c>
      <c r="R4444" t="s">
        <v>682</v>
      </c>
      <c r="S4444" t="s">
        <v>684</v>
      </c>
      <c r="T4444">
        <v>588</v>
      </c>
      <c r="U4444" t="s">
        <v>307</v>
      </c>
      <c r="V4444" t="s">
        <v>288</v>
      </c>
      <c r="W4444">
        <v>25</v>
      </c>
      <c r="X4444" t="s">
        <v>21</v>
      </c>
      <c r="Y4444" s="2">
        <v>45343</v>
      </c>
      <c r="Z4444">
        <v>257.31</v>
      </c>
      <c r="AA4444" t="s">
        <v>725</v>
      </c>
      <c r="AB4444">
        <v>2024</v>
      </c>
      <c r="AC4444" t="s">
        <v>721</v>
      </c>
      <c r="AD4444">
        <v>0</v>
      </c>
      <c r="AE4444" t="s">
        <v>715</v>
      </c>
      <c r="AF4444" t="str">
        <f>IF(WEEKDAY(Main_Data_1_1[[#This Row],[Orders.OrderDate]],2)&gt;5,"Weekend","Weekday")</f>
        <v>Weekend</v>
      </c>
    </row>
    <row r="4445" spans="1:32" x14ac:dyDescent="0.3">
      <c r="A4445">
        <v>189</v>
      </c>
      <c r="B4445" t="s">
        <v>216</v>
      </c>
      <c r="C4445" t="s">
        <v>19</v>
      </c>
      <c r="D4445" t="s">
        <v>9</v>
      </c>
      <c r="E4445">
        <v>3.6</v>
      </c>
      <c r="F4445">
        <v>800</v>
      </c>
      <c r="G4445" t="s">
        <v>10</v>
      </c>
      <c r="H4445">
        <v>4444</v>
      </c>
      <c r="I4445">
        <v>74</v>
      </c>
      <c r="J4445">
        <v>189</v>
      </c>
      <c r="K4445" s="2">
        <v>45696</v>
      </c>
      <c r="L4445" s="2">
        <v>0.70763888888888893</v>
      </c>
      <c r="M4445">
        <v>23</v>
      </c>
      <c r="N4445">
        <v>4</v>
      </c>
      <c r="O4445">
        <v>258.69</v>
      </c>
      <c r="P4445">
        <v>38.799999999999997</v>
      </c>
      <c r="Q4445">
        <v>40</v>
      </c>
      <c r="R4445" t="s">
        <v>682</v>
      </c>
      <c r="S4445" t="s">
        <v>679</v>
      </c>
      <c r="T4445">
        <v>74</v>
      </c>
      <c r="U4445" t="s">
        <v>352</v>
      </c>
      <c r="V4445" t="s">
        <v>288</v>
      </c>
      <c r="W4445">
        <v>45</v>
      </c>
      <c r="X4445" t="s">
        <v>19</v>
      </c>
      <c r="Y4445" s="2">
        <v>45038</v>
      </c>
      <c r="Z4445">
        <v>259.89</v>
      </c>
      <c r="AA4445" t="s">
        <v>716</v>
      </c>
      <c r="AB4445">
        <v>2025</v>
      </c>
      <c r="AC4445" t="s">
        <v>721</v>
      </c>
      <c r="AD4445">
        <v>0.14998647029262824</v>
      </c>
      <c r="AE4445" t="s">
        <v>717</v>
      </c>
      <c r="AF4445" t="str">
        <f>IF(WEEKDAY(Main_Data_1_1[[#This Row],[Orders.OrderDate]],2)&gt;5,"Weekend","Weekday")</f>
        <v>Weekend</v>
      </c>
    </row>
    <row r="4446" spans="1:32" x14ac:dyDescent="0.3">
      <c r="A4446">
        <v>71</v>
      </c>
      <c r="B4446" t="s">
        <v>98</v>
      </c>
      <c r="C4446" t="s">
        <v>15</v>
      </c>
      <c r="D4446" t="s">
        <v>22</v>
      </c>
      <c r="E4446">
        <v>3.4</v>
      </c>
      <c r="F4446">
        <v>200</v>
      </c>
      <c r="G4446" t="s">
        <v>13</v>
      </c>
      <c r="H4446">
        <v>4445</v>
      </c>
      <c r="I4446">
        <v>431</v>
      </c>
      <c r="J4446">
        <v>71</v>
      </c>
      <c r="K4446" s="2">
        <v>45787</v>
      </c>
      <c r="L4446" s="2">
        <v>0.41736111111111113</v>
      </c>
      <c r="M4446">
        <v>46</v>
      </c>
      <c r="N4446">
        <v>6</v>
      </c>
      <c r="O4446">
        <v>1082.8699999999999</v>
      </c>
      <c r="P4446">
        <v>0</v>
      </c>
      <c r="Q4446">
        <v>20</v>
      </c>
      <c r="R4446" t="s">
        <v>682</v>
      </c>
      <c r="S4446" t="s">
        <v>681</v>
      </c>
      <c r="T4446">
        <v>431</v>
      </c>
      <c r="U4446" t="s">
        <v>350</v>
      </c>
      <c r="V4446" t="s">
        <v>284</v>
      </c>
      <c r="W4446">
        <v>31</v>
      </c>
      <c r="X4446" t="s">
        <v>8</v>
      </c>
      <c r="Y4446" s="2">
        <v>45417</v>
      </c>
      <c r="Z4446">
        <v>1102.8699999999999</v>
      </c>
      <c r="AA4446" t="s">
        <v>727</v>
      </c>
      <c r="AB4446">
        <v>2025</v>
      </c>
      <c r="AC4446" t="s">
        <v>712</v>
      </c>
      <c r="AD4446">
        <v>0</v>
      </c>
      <c r="AE4446" t="s">
        <v>715</v>
      </c>
      <c r="AF4446" t="str">
        <f>IF(WEEKDAY(Main_Data_1_1[[#This Row],[Orders.OrderDate]],2)&gt;5,"Weekend","Weekday")</f>
        <v>Weekend</v>
      </c>
    </row>
    <row r="4447" spans="1:32" x14ac:dyDescent="0.3">
      <c r="A4447">
        <v>94</v>
      </c>
      <c r="B4447" t="s">
        <v>121</v>
      </c>
      <c r="C4447" t="s">
        <v>8</v>
      </c>
      <c r="D4447" t="s">
        <v>50</v>
      </c>
      <c r="E4447">
        <v>4.9000000000000004</v>
      </c>
      <c r="F4447">
        <v>350</v>
      </c>
      <c r="G4447" t="s">
        <v>13</v>
      </c>
      <c r="H4447">
        <v>4446</v>
      </c>
      <c r="I4447">
        <v>431</v>
      </c>
      <c r="J4447">
        <v>94</v>
      </c>
      <c r="K4447" s="2">
        <v>45430</v>
      </c>
      <c r="L4447" s="2">
        <v>0.35694444444444445</v>
      </c>
      <c r="M4447">
        <v>30</v>
      </c>
      <c r="N4447">
        <v>1</v>
      </c>
      <c r="O4447">
        <v>1722.21</v>
      </c>
      <c r="P4447">
        <v>344.44</v>
      </c>
      <c r="Q4447">
        <v>20</v>
      </c>
      <c r="R4447" t="s">
        <v>686</v>
      </c>
      <c r="S4447" t="s">
        <v>679</v>
      </c>
      <c r="T4447">
        <v>431</v>
      </c>
      <c r="U4447" t="s">
        <v>350</v>
      </c>
      <c r="V4447" t="s">
        <v>284</v>
      </c>
      <c r="W4447">
        <v>31</v>
      </c>
      <c r="X4447" t="s">
        <v>8</v>
      </c>
      <c r="Y4447" s="2">
        <v>45417</v>
      </c>
      <c r="Z4447">
        <v>1397.77</v>
      </c>
      <c r="AA4447" t="s">
        <v>727</v>
      </c>
      <c r="AB4447">
        <v>2024</v>
      </c>
      <c r="AC4447" t="s">
        <v>721</v>
      </c>
      <c r="AD4447">
        <v>0.19999883870143595</v>
      </c>
      <c r="AE4447" t="s">
        <v>715</v>
      </c>
      <c r="AF4447" t="str">
        <f>IF(WEEKDAY(Main_Data_1_1[[#This Row],[Orders.OrderDate]],2)&gt;5,"Weekend","Weekday")</f>
        <v>Weekend</v>
      </c>
    </row>
    <row r="4448" spans="1:32" x14ac:dyDescent="0.3">
      <c r="A4448">
        <v>20</v>
      </c>
      <c r="B4448" t="s">
        <v>43</v>
      </c>
      <c r="C4448" t="s">
        <v>35</v>
      </c>
      <c r="D4448" t="s">
        <v>22</v>
      </c>
      <c r="E4448">
        <v>3.5</v>
      </c>
      <c r="F4448">
        <v>700</v>
      </c>
      <c r="G4448" t="s">
        <v>10</v>
      </c>
      <c r="H4448">
        <v>4447</v>
      </c>
      <c r="I4448">
        <v>6</v>
      </c>
      <c r="J4448">
        <v>20</v>
      </c>
      <c r="K4448" s="2">
        <v>46046</v>
      </c>
      <c r="L4448" s="2">
        <v>0.83680555555555558</v>
      </c>
      <c r="M4448">
        <v>55</v>
      </c>
      <c r="N4448">
        <v>5</v>
      </c>
      <c r="O4448">
        <v>491.63</v>
      </c>
      <c r="P4448">
        <v>0</v>
      </c>
      <c r="Q4448">
        <v>30</v>
      </c>
      <c r="R4448" t="s">
        <v>685</v>
      </c>
      <c r="S4448" t="s">
        <v>681</v>
      </c>
      <c r="T4448">
        <v>6</v>
      </c>
      <c r="U4448" t="s">
        <v>290</v>
      </c>
      <c r="V4448" t="s">
        <v>288</v>
      </c>
      <c r="W4448">
        <v>42</v>
      </c>
      <c r="X4448" t="s">
        <v>37</v>
      </c>
      <c r="Y4448" s="2">
        <v>45021</v>
      </c>
      <c r="Z4448">
        <v>521.63</v>
      </c>
      <c r="AA4448" t="s">
        <v>711</v>
      </c>
      <c r="AB4448">
        <v>2026</v>
      </c>
      <c r="AC4448" t="s">
        <v>712</v>
      </c>
      <c r="AD4448">
        <v>0</v>
      </c>
      <c r="AE4448" t="s">
        <v>723</v>
      </c>
      <c r="AF4448" t="str">
        <f>IF(WEEKDAY(Main_Data_1_1[[#This Row],[Orders.OrderDate]],2)&gt;5,"Weekend","Weekday")</f>
        <v>Weekend</v>
      </c>
    </row>
    <row r="4449" spans="1:32" x14ac:dyDescent="0.3">
      <c r="A4449">
        <v>16</v>
      </c>
      <c r="B4449" t="s">
        <v>38</v>
      </c>
      <c r="C4449" t="s">
        <v>21</v>
      </c>
      <c r="D4449" t="s">
        <v>12</v>
      </c>
      <c r="E4449">
        <v>3.5</v>
      </c>
      <c r="F4449">
        <v>250</v>
      </c>
      <c r="G4449" t="s">
        <v>17</v>
      </c>
      <c r="H4449">
        <v>4448</v>
      </c>
      <c r="I4449">
        <v>48</v>
      </c>
      <c r="J4449">
        <v>16</v>
      </c>
      <c r="K4449" s="2">
        <v>46151</v>
      </c>
      <c r="L4449" s="2">
        <v>0.97083333333333333</v>
      </c>
      <c r="M4449">
        <v>19</v>
      </c>
      <c r="N4449">
        <v>6</v>
      </c>
      <c r="O4449">
        <v>763.75</v>
      </c>
      <c r="P4449">
        <v>38.19</v>
      </c>
      <c r="Q4449">
        <v>30</v>
      </c>
      <c r="R4449" t="s">
        <v>685</v>
      </c>
      <c r="S4449" t="s">
        <v>681</v>
      </c>
      <c r="T4449">
        <v>48</v>
      </c>
      <c r="U4449" t="s">
        <v>330</v>
      </c>
      <c r="V4449" t="s">
        <v>284</v>
      </c>
      <c r="W4449">
        <v>23</v>
      </c>
      <c r="X4449" t="s">
        <v>19</v>
      </c>
      <c r="Y4449" s="2">
        <v>45447</v>
      </c>
      <c r="Z4449">
        <v>755.56</v>
      </c>
      <c r="AA4449" t="s">
        <v>727</v>
      </c>
      <c r="AB4449">
        <v>2026</v>
      </c>
      <c r="AC4449" t="s">
        <v>721</v>
      </c>
      <c r="AD4449">
        <v>5.0003273322422256E-2</v>
      </c>
      <c r="AE4449" t="s">
        <v>713</v>
      </c>
      <c r="AF4449" t="str">
        <f>IF(WEEKDAY(Main_Data_1_1[[#This Row],[Orders.OrderDate]],2)&gt;5,"Weekend","Weekday")</f>
        <v>Weekend</v>
      </c>
    </row>
    <row r="4450" spans="1:32" x14ac:dyDescent="0.3">
      <c r="A4450">
        <v>97</v>
      </c>
      <c r="B4450" t="s">
        <v>124</v>
      </c>
      <c r="C4450" t="s">
        <v>21</v>
      </c>
      <c r="D4450" t="s">
        <v>50</v>
      </c>
      <c r="E4450">
        <v>4.8</v>
      </c>
      <c r="F4450">
        <v>350</v>
      </c>
      <c r="G4450" t="s">
        <v>17</v>
      </c>
      <c r="H4450">
        <v>4449</v>
      </c>
      <c r="I4450">
        <v>564</v>
      </c>
      <c r="J4450">
        <v>97</v>
      </c>
      <c r="K4450" s="2">
        <v>45316</v>
      </c>
      <c r="L4450" s="2">
        <v>0.71458333333333335</v>
      </c>
      <c r="M4450">
        <v>50</v>
      </c>
      <c r="N4450">
        <v>6</v>
      </c>
      <c r="O4450">
        <v>515.04</v>
      </c>
      <c r="P4450">
        <v>25.75</v>
      </c>
      <c r="Q4450">
        <v>40</v>
      </c>
      <c r="R4450" t="s">
        <v>685</v>
      </c>
      <c r="S4450" t="s">
        <v>684</v>
      </c>
      <c r="T4450">
        <v>564</v>
      </c>
      <c r="U4450" t="s">
        <v>603</v>
      </c>
      <c r="V4450" t="s">
        <v>284</v>
      </c>
      <c r="W4450">
        <v>45</v>
      </c>
      <c r="X4450" t="s">
        <v>19</v>
      </c>
      <c r="Y4450" s="2">
        <v>45270</v>
      </c>
      <c r="Z4450">
        <v>529.29</v>
      </c>
      <c r="AA4450" t="s">
        <v>711</v>
      </c>
      <c r="AB4450">
        <v>2024</v>
      </c>
      <c r="AC4450" t="s">
        <v>712</v>
      </c>
      <c r="AD4450">
        <v>4.9996116806461641E-2</v>
      </c>
      <c r="AE4450" t="s">
        <v>717</v>
      </c>
      <c r="AF4450" t="str">
        <f>IF(WEEKDAY(Main_Data_1_1[[#This Row],[Orders.OrderDate]],2)&gt;5,"Weekend","Weekday")</f>
        <v>Weekday</v>
      </c>
    </row>
    <row r="4451" spans="1:32" x14ac:dyDescent="0.3">
      <c r="A4451">
        <v>218</v>
      </c>
      <c r="B4451" t="s">
        <v>245</v>
      </c>
      <c r="C4451" t="s">
        <v>21</v>
      </c>
      <c r="D4451" t="s">
        <v>12</v>
      </c>
      <c r="E4451">
        <v>4.3</v>
      </c>
      <c r="F4451">
        <v>700</v>
      </c>
      <c r="G4451" t="s">
        <v>17</v>
      </c>
      <c r="H4451">
        <v>4450</v>
      </c>
      <c r="I4451">
        <v>134</v>
      </c>
      <c r="J4451">
        <v>218</v>
      </c>
      <c r="K4451" s="2">
        <v>45599</v>
      </c>
      <c r="L4451" s="2">
        <v>0.87013888888888891</v>
      </c>
      <c r="M4451">
        <v>62</v>
      </c>
      <c r="N4451">
        <v>3</v>
      </c>
      <c r="O4451">
        <v>1775.63</v>
      </c>
      <c r="P4451">
        <v>88.78</v>
      </c>
      <c r="Q4451">
        <v>0</v>
      </c>
      <c r="R4451" t="s">
        <v>686</v>
      </c>
      <c r="S4451" t="s">
        <v>681</v>
      </c>
      <c r="T4451">
        <v>134</v>
      </c>
      <c r="U4451" t="s">
        <v>287</v>
      </c>
      <c r="V4451" t="s">
        <v>284</v>
      </c>
      <c r="W4451">
        <v>21</v>
      </c>
      <c r="X4451" t="s">
        <v>15</v>
      </c>
      <c r="Y4451" s="2">
        <v>44973</v>
      </c>
      <c r="Z4451">
        <v>1686.8500000000001</v>
      </c>
      <c r="AA4451" t="s">
        <v>714</v>
      </c>
      <c r="AB4451">
        <v>2024</v>
      </c>
      <c r="AC4451" t="s">
        <v>712</v>
      </c>
      <c r="AD4451">
        <v>4.9999155229411528E-2</v>
      </c>
      <c r="AE4451" t="s">
        <v>713</v>
      </c>
      <c r="AF4451" t="str">
        <f>IF(WEEKDAY(Main_Data_1_1[[#This Row],[Orders.OrderDate]],2)&gt;5,"Weekend","Weekday")</f>
        <v>Weekend</v>
      </c>
    </row>
    <row r="4452" spans="1:32" x14ac:dyDescent="0.3">
      <c r="A4452">
        <v>203</v>
      </c>
      <c r="B4452" t="s">
        <v>230</v>
      </c>
      <c r="C4452" t="s">
        <v>8</v>
      </c>
      <c r="D4452" t="s">
        <v>56</v>
      </c>
      <c r="E4452">
        <v>4.5999999999999996</v>
      </c>
      <c r="F4452">
        <v>300</v>
      </c>
      <c r="G4452" t="s">
        <v>10</v>
      </c>
      <c r="H4452">
        <v>4451</v>
      </c>
      <c r="I4452">
        <v>50</v>
      </c>
      <c r="J4452">
        <v>203</v>
      </c>
      <c r="K4452" s="2">
        <v>45694</v>
      </c>
      <c r="L4452" s="2">
        <v>0.39374999999999999</v>
      </c>
      <c r="M4452">
        <v>44</v>
      </c>
      <c r="N4452">
        <v>6</v>
      </c>
      <c r="O4452">
        <v>517.99</v>
      </c>
      <c r="P4452">
        <v>25.9</v>
      </c>
      <c r="Q4452">
        <v>49</v>
      </c>
      <c r="R4452" t="s">
        <v>678</v>
      </c>
      <c r="S4452" t="s">
        <v>681</v>
      </c>
      <c r="T4452">
        <v>50</v>
      </c>
      <c r="U4452" t="s">
        <v>332</v>
      </c>
      <c r="V4452" t="s">
        <v>284</v>
      </c>
      <c r="W4452">
        <v>23</v>
      </c>
      <c r="X4452" t="s">
        <v>19</v>
      </c>
      <c r="Y4452" s="2">
        <v>45561</v>
      </c>
      <c r="Z4452">
        <v>541.09</v>
      </c>
      <c r="AA4452" t="s">
        <v>716</v>
      </c>
      <c r="AB4452">
        <v>2025</v>
      </c>
      <c r="AC4452" t="s">
        <v>712</v>
      </c>
      <c r="AD4452">
        <v>5.0000965269599795E-2</v>
      </c>
      <c r="AE4452" t="s">
        <v>713</v>
      </c>
      <c r="AF4452" t="str">
        <f>IF(WEEKDAY(Main_Data_1_1[[#This Row],[Orders.OrderDate]],2)&gt;5,"Weekend","Weekday")</f>
        <v>Weekday</v>
      </c>
    </row>
    <row r="4453" spans="1:32" x14ac:dyDescent="0.3">
      <c r="A4453">
        <v>19</v>
      </c>
      <c r="B4453" t="s">
        <v>41</v>
      </c>
      <c r="C4453" t="s">
        <v>35</v>
      </c>
      <c r="D4453" t="s">
        <v>42</v>
      </c>
      <c r="E4453">
        <v>4.8</v>
      </c>
      <c r="F4453">
        <v>700</v>
      </c>
      <c r="G4453" t="s">
        <v>13</v>
      </c>
      <c r="H4453">
        <v>4452</v>
      </c>
      <c r="I4453">
        <v>169</v>
      </c>
      <c r="J4453">
        <v>19</v>
      </c>
      <c r="K4453" s="2">
        <v>45553</v>
      </c>
      <c r="L4453" s="2">
        <v>0.48194444444444445</v>
      </c>
      <c r="M4453">
        <v>22</v>
      </c>
      <c r="N4453">
        <v>1</v>
      </c>
      <c r="O4453">
        <v>220.74</v>
      </c>
      <c r="P4453">
        <v>0</v>
      </c>
      <c r="Q4453">
        <v>49</v>
      </c>
      <c r="R4453" t="s">
        <v>686</v>
      </c>
      <c r="S4453" t="s">
        <v>681</v>
      </c>
      <c r="T4453">
        <v>169</v>
      </c>
      <c r="U4453" t="s">
        <v>434</v>
      </c>
      <c r="V4453" t="s">
        <v>288</v>
      </c>
      <c r="W4453">
        <v>52</v>
      </c>
      <c r="X4453" t="s">
        <v>35</v>
      </c>
      <c r="Y4453" s="2">
        <v>45384</v>
      </c>
      <c r="Z4453">
        <v>269.74</v>
      </c>
      <c r="AA4453" t="s">
        <v>720</v>
      </c>
      <c r="AB4453">
        <v>2024</v>
      </c>
      <c r="AC4453" t="s">
        <v>721</v>
      </c>
      <c r="AD4453">
        <v>0</v>
      </c>
      <c r="AE4453" t="s">
        <v>717</v>
      </c>
      <c r="AF4453" t="str">
        <f>IF(WEEKDAY(Main_Data_1_1[[#This Row],[Orders.OrderDate]],2)&gt;5,"Weekend","Weekday")</f>
        <v>Weekday</v>
      </c>
    </row>
    <row r="4454" spans="1:32" x14ac:dyDescent="0.3">
      <c r="A4454">
        <v>121</v>
      </c>
      <c r="B4454" t="s">
        <v>148</v>
      </c>
      <c r="C4454" t="s">
        <v>35</v>
      </c>
      <c r="D4454" t="s">
        <v>9</v>
      </c>
      <c r="E4454">
        <v>3.7</v>
      </c>
      <c r="F4454">
        <v>600</v>
      </c>
      <c r="G4454" t="s">
        <v>13</v>
      </c>
      <c r="H4454">
        <v>4453</v>
      </c>
      <c r="I4454">
        <v>264</v>
      </c>
      <c r="J4454">
        <v>121</v>
      </c>
      <c r="K4454" s="2">
        <v>45927</v>
      </c>
      <c r="L4454" s="2">
        <v>0.40694444444444444</v>
      </c>
      <c r="M4454">
        <v>21</v>
      </c>
      <c r="N4454">
        <v>6</v>
      </c>
      <c r="O4454">
        <v>279.64999999999998</v>
      </c>
      <c r="P4454">
        <v>0</v>
      </c>
      <c r="Q4454">
        <v>30</v>
      </c>
      <c r="R4454" t="s">
        <v>682</v>
      </c>
      <c r="S4454" t="s">
        <v>681</v>
      </c>
      <c r="T4454">
        <v>264</v>
      </c>
      <c r="U4454" t="s">
        <v>501</v>
      </c>
      <c r="V4454" t="s">
        <v>284</v>
      </c>
      <c r="W4454">
        <v>46</v>
      </c>
      <c r="X4454" t="s">
        <v>8</v>
      </c>
      <c r="Y4454" s="2">
        <v>45651</v>
      </c>
      <c r="Z4454">
        <v>309.64999999999998</v>
      </c>
      <c r="AA4454" t="s">
        <v>720</v>
      </c>
      <c r="AB4454">
        <v>2025</v>
      </c>
      <c r="AC4454" t="s">
        <v>721</v>
      </c>
      <c r="AD4454">
        <v>0</v>
      </c>
      <c r="AE4454" t="s">
        <v>717</v>
      </c>
      <c r="AF4454" t="str">
        <f>IF(WEEKDAY(Main_Data_1_1[[#This Row],[Orders.OrderDate]],2)&gt;5,"Weekend","Weekday")</f>
        <v>Weekend</v>
      </c>
    </row>
    <row r="4455" spans="1:32" x14ac:dyDescent="0.3">
      <c r="A4455">
        <v>164</v>
      </c>
      <c r="B4455" t="s">
        <v>191</v>
      </c>
      <c r="C4455" t="s">
        <v>37</v>
      </c>
      <c r="D4455" t="s">
        <v>16</v>
      </c>
      <c r="E4455">
        <v>3.6</v>
      </c>
      <c r="F4455">
        <v>150</v>
      </c>
      <c r="G4455" t="s">
        <v>17</v>
      </c>
      <c r="H4455">
        <v>4454</v>
      </c>
      <c r="I4455">
        <v>477</v>
      </c>
      <c r="J4455">
        <v>164</v>
      </c>
      <c r="K4455" s="2">
        <v>46182</v>
      </c>
      <c r="L4455" s="2">
        <v>0.90763888888888888</v>
      </c>
      <c r="M4455">
        <v>36</v>
      </c>
      <c r="N4455">
        <v>5</v>
      </c>
      <c r="O4455">
        <v>1178.05</v>
      </c>
      <c r="P4455">
        <v>58.9</v>
      </c>
      <c r="Q4455">
        <v>30</v>
      </c>
      <c r="R4455" t="s">
        <v>682</v>
      </c>
      <c r="S4455" t="s">
        <v>681</v>
      </c>
      <c r="T4455">
        <v>477</v>
      </c>
      <c r="U4455" t="s">
        <v>614</v>
      </c>
      <c r="V4455" t="s">
        <v>288</v>
      </c>
      <c r="W4455">
        <v>42</v>
      </c>
      <c r="X4455" t="s">
        <v>21</v>
      </c>
      <c r="Y4455" s="2">
        <v>45788</v>
      </c>
      <c r="Z4455">
        <v>1149.1499999999999</v>
      </c>
      <c r="AA4455" t="s">
        <v>728</v>
      </c>
      <c r="AB4455">
        <v>2026</v>
      </c>
      <c r="AC4455" t="s">
        <v>712</v>
      </c>
      <c r="AD4455">
        <v>4.9997877848987737E-2</v>
      </c>
      <c r="AE4455" t="s">
        <v>723</v>
      </c>
      <c r="AF4455" t="str">
        <f>IF(WEEKDAY(Main_Data_1_1[[#This Row],[Orders.OrderDate]],2)&gt;5,"Weekend","Weekday")</f>
        <v>Weekday</v>
      </c>
    </row>
    <row r="4456" spans="1:32" x14ac:dyDescent="0.3">
      <c r="A4456">
        <v>227</v>
      </c>
      <c r="B4456" t="s">
        <v>254</v>
      </c>
      <c r="C4456" t="s">
        <v>35</v>
      </c>
      <c r="D4456" t="s">
        <v>29</v>
      </c>
      <c r="E4456">
        <v>3.4</v>
      </c>
      <c r="F4456">
        <v>600</v>
      </c>
      <c r="G4456" t="s">
        <v>10</v>
      </c>
      <c r="H4456">
        <v>4455</v>
      </c>
      <c r="I4456">
        <v>22</v>
      </c>
      <c r="J4456">
        <v>227</v>
      </c>
      <c r="K4456" s="2">
        <v>45522</v>
      </c>
      <c r="L4456" s="2">
        <v>0.64236111111111116</v>
      </c>
      <c r="M4456">
        <v>55</v>
      </c>
      <c r="N4456">
        <v>4</v>
      </c>
      <c r="O4456">
        <v>1582.75</v>
      </c>
      <c r="P4456">
        <v>0</v>
      </c>
      <c r="Q4456">
        <v>49</v>
      </c>
      <c r="R4456" t="s">
        <v>680</v>
      </c>
      <c r="S4456" t="s">
        <v>681</v>
      </c>
      <c r="T4456">
        <v>22</v>
      </c>
      <c r="U4456" t="s">
        <v>305</v>
      </c>
      <c r="V4456" t="s">
        <v>284</v>
      </c>
      <c r="W4456">
        <v>52</v>
      </c>
      <c r="X4456" t="s">
        <v>37</v>
      </c>
      <c r="Y4456" s="2">
        <v>45625</v>
      </c>
      <c r="Z4456">
        <v>1631.75</v>
      </c>
      <c r="AA4456" t="s">
        <v>722</v>
      </c>
      <c r="AB4456">
        <v>2024</v>
      </c>
      <c r="AC4456" t="s">
        <v>712</v>
      </c>
      <c r="AD4456">
        <v>0</v>
      </c>
      <c r="AE4456" t="s">
        <v>717</v>
      </c>
      <c r="AF4456" t="str">
        <f>IF(WEEKDAY(Main_Data_1_1[[#This Row],[Orders.OrderDate]],2)&gt;5,"Weekend","Weekday")</f>
        <v>Weekend</v>
      </c>
    </row>
    <row r="4457" spans="1:32" x14ac:dyDescent="0.3">
      <c r="A4457">
        <v>239</v>
      </c>
      <c r="B4457" t="s">
        <v>266</v>
      </c>
      <c r="C4457" t="s">
        <v>21</v>
      </c>
      <c r="D4457" t="s">
        <v>42</v>
      </c>
      <c r="E4457">
        <v>2.9</v>
      </c>
      <c r="F4457">
        <v>800</v>
      </c>
      <c r="G4457" t="s">
        <v>10</v>
      </c>
      <c r="H4457">
        <v>4456</v>
      </c>
      <c r="I4457">
        <v>501</v>
      </c>
      <c r="J4457">
        <v>239</v>
      </c>
      <c r="K4457" s="2">
        <v>45909</v>
      </c>
      <c r="L4457" s="2">
        <v>0.45347222222222222</v>
      </c>
      <c r="M4457">
        <v>16</v>
      </c>
      <c r="N4457">
        <v>5</v>
      </c>
      <c r="O4457">
        <v>1398.4</v>
      </c>
      <c r="P4457">
        <v>209.76</v>
      </c>
      <c r="Q4457">
        <v>49</v>
      </c>
      <c r="R4457" t="s">
        <v>678</v>
      </c>
      <c r="S4457" t="s">
        <v>679</v>
      </c>
      <c r="T4457">
        <v>501</v>
      </c>
      <c r="U4457" t="s">
        <v>503</v>
      </c>
      <c r="V4457" t="s">
        <v>284</v>
      </c>
      <c r="W4457">
        <v>45</v>
      </c>
      <c r="X4457" t="s">
        <v>31</v>
      </c>
      <c r="Y4457" s="2">
        <v>45533</v>
      </c>
      <c r="Z4457">
        <v>1237.6400000000001</v>
      </c>
      <c r="AA4457" t="s">
        <v>720</v>
      </c>
      <c r="AB4457">
        <v>2025</v>
      </c>
      <c r="AC4457" t="s">
        <v>721</v>
      </c>
      <c r="AD4457">
        <v>0.15</v>
      </c>
      <c r="AE4457" t="s">
        <v>717</v>
      </c>
      <c r="AF4457" t="str">
        <f>IF(WEEKDAY(Main_Data_1_1[[#This Row],[Orders.OrderDate]],2)&gt;5,"Weekend","Weekday")</f>
        <v>Weekday</v>
      </c>
    </row>
    <row r="4458" spans="1:32" x14ac:dyDescent="0.3">
      <c r="A4458">
        <v>191</v>
      </c>
      <c r="B4458" t="s">
        <v>218</v>
      </c>
      <c r="C4458" t="s">
        <v>72</v>
      </c>
      <c r="D4458" t="s">
        <v>22</v>
      </c>
      <c r="E4458">
        <v>4.2</v>
      </c>
      <c r="F4458">
        <v>350</v>
      </c>
      <c r="G4458" t="s">
        <v>17</v>
      </c>
      <c r="H4458">
        <v>4457</v>
      </c>
      <c r="I4458">
        <v>223</v>
      </c>
      <c r="J4458">
        <v>191</v>
      </c>
      <c r="K4458" s="2">
        <v>46136</v>
      </c>
      <c r="L4458" s="2">
        <v>0.98124999999999996</v>
      </c>
      <c r="M4458">
        <v>33</v>
      </c>
      <c r="N4458">
        <v>5</v>
      </c>
      <c r="O4458">
        <v>1323.27</v>
      </c>
      <c r="P4458">
        <v>66.16</v>
      </c>
      <c r="Q4458">
        <v>30</v>
      </c>
      <c r="R4458" t="s">
        <v>685</v>
      </c>
      <c r="S4458" t="s">
        <v>684</v>
      </c>
      <c r="T4458">
        <v>223</v>
      </c>
      <c r="U4458" t="s">
        <v>453</v>
      </c>
      <c r="V4458" t="s">
        <v>288</v>
      </c>
      <c r="W4458">
        <v>25</v>
      </c>
      <c r="X4458" t="s">
        <v>37</v>
      </c>
      <c r="Y4458" s="2">
        <v>45739</v>
      </c>
      <c r="Z4458">
        <v>1287.1099999999999</v>
      </c>
      <c r="AA4458" t="s">
        <v>726</v>
      </c>
      <c r="AB4458">
        <v>2026</v>
      </c>
      <c r="AC4458" t="s">
        <v>712</v>
      </c>
      <c r="AD4458">
        <v>4.9997355037142831E-2</v>
      </c>
      <c r="AE4458" t="s">
        <v>715</v>
      </c>
      <c r="AF4458" t="str">
        <f>IF(WEEKDAY(Main_Data_1_1[[#This Row],[Orders.OrderDate]],2)&gt;5,"Weekend","Weekday")</f>
        <v>Weekday</v>
      </c>
    </row>
    <row r="4459" spans="1:32" x14ac:dyDescent="0.3">
      <c r="A4459">
        <v>138</v>
      </c>
      <c r="B4459" t="s">
        <v>165</v>
      </c>
      <c r="C4459" t="s">
        <v>31</v>
      </c>
      <c r="D4459" t="s">
        <v>26</v>
      </c>
      <c r="E4459">
        <v>4.5</v>
      </c>
      <c r="F4459">
        <v>800</v>
      </c>
      <c r="G4459" t="s">
        <v>10</v>
      </c>
      <c r="H4459">
        <v>4458</v>
      </c>
      <c r="I4459">
        <v>45</v>
      </c>
      <c r="J4459">
        <v>138</v>
      </c>
      <c r="K4459" s="2">
        <v>45296</v>
      </c>
      <c r="L4459" s="2">
        <v>0.72222222222222221</v>
      </c>
      <c r="M4459">
        <v>28</v>
      </c>
      <c r="N4459">
        <v>2</v>
      </c>
      <c r="O4459">
        <v>564.47</v>
      </c>
      <c r="P4459">
        <v>0</v>
      </c>
      <c r="Q4459">
        <v>0</v>
      </c>
      <c r="R4459" t="s">
        <v>683</v>
      </c>
      <c r="S4459" t="s">
        <v>681</v>
      </c>
      <c r="T4459">
        <v>45</v>
      </c>
      <c r="U4459" t="s">
        <v>327</v>
      </c>
      <c r="V4459" t="s">
        <v>288</v>
      </c>
      <c r="W4459">
        <v>47</v>
      </c>
      <c r="X4459" t="s">
        <v>15</v>
      </c>
      <c r="Y4459" s="2">
        <v>45729</v>
      </c>
      <c r="Z4459">
        <v>564.47</v>
      </c>
      <c r="AA4459" t="s">
        <v>711</v>
      </c>
      <c r="AB4459">
        <v>2024</v>
      </c>
      <c r="AC4459" t="s">
        <v>721</v>
      </c>
      <c r="AD4459">
        <v>0</v>
      </c>
      <c r="AE4459" t="s">
        <v>717</v>
      </c>
      <c r="AF4459" t="str">
        <f>IF(WEEKDAY(Main_Data_1_1[[#This Row],[Orders.OrderDate]],2)&gt;5,"Weekend","Weekday")</f>
        <v>Weekday</v>
      </c>
    </row>
    <row r="4460" spans="1:32" x14ac:dyDescent="0.3">
      <c r="A4460">
        <v>45</v>
      </c>
      <c r="B4460" t="s">
        <v>71</v>
      </c>
      <c r="C4460" t="s">
        <v>72</v>
      </c>
      <c r="D4460" t="s">
        <v>45</v>
      </c>
      <c r="E4460">
        <v>3.7</v>
      </c>
      <c r="F4460">
        <v>250</v>
      </c>
      <c r="G4460" t="s">
        <v>17</v>
      </c>
      <c r="H4460">
        <v>4459</v>
      </c>
      <c r="I4460">
        <v>558</v>
      </c>
      <c r="J4460">
        <v>45</v>
      </c>
      <c r="K4460" s="2">
        <v>45318</v>
      </c>
      <c r="L4460" s="2">
        <v>0.95416666666666672</v>
      </c>
      <c r="M4460">
        <v>17</v>
      </c>
      <c r="N4460">
        <v>1</v>
      </c>
      <c r="O4460">
        <v>159.4</v>
      </c>
      <c r="P4460">
        <v>7.97</v>
      </c>
      <c r="Q4460">
        <v>40</v>
      </c>
      <c r="R4460" t="s">
        <v>683</v>
      </c>
      <c r="S4460" t="s">
        <v>681</v>
      </c>
      <c r="T4460">
        <v>558</v>
      </c>
      <c r="U4460" t="s">
        <v>495</v>
      </c>
      <c r="V4460" t="s">
        <v>284</v>
      </c>
      <c r="W4460">
        <v>38</v>
      </c>
      <c r="X4460" t="s">
        <v>35</v>
      </c>
      <c r="Y4460" s="2">
        <v>45476</v>
      </c>
      <c r="Z4460">
        <v>191.43</v>
      </c>
      <c r="AA4460" t="s">
        <v>711</v>
      </c>
      <c r="AB4460">
        <v>2024</v>
      </c>
      <c r="AC4460" t="s">
        <v>721</v>
      </c>
      <c r="AD4460">
        <v>4.9999999999999996E-2</v>
      </c>
      <c r="AE4460" t="s">
        <v>723</v>
      </c>
      <c r="AF4460" t="str">
        <f>IF(WEEKDAY(Main_Data_1_1[[#This Row],[Orders.OrderDate]],2)&gt;5,"Weekend","Weekday")</f>
        <v>Weekend</v>
      </c>
    </row>
    <row r="4461" spans="1:32" x14ac:dyDescent="0.3">
      <c r="A4461">
        <v>115</v>
      </c>
      <c r="B4461" t="s">
        <v>142</v>
      </c>
      <c r="C4461" t="s">
        <v>8</v>
      </c>
      <c r="D4461" t="s">
        <v>56</v>
      </c>
      <c r="E4461">
        <v>3.1</v>
      </c>
      <c r="F4461">
        <v>450</v>
      </c>
      <c r="G4461" t="s">
        <v>10</v>
      </c>
      <c r="H4461">
        <v>4460</v>
      </c>
      <c r="I4461">
        <v>269</v>
      </c>
      <c r="J4461">
        <v>115</v>
      </c>
      <c r="K4461" s="2">
        <v>45647</v>
      </c>
      <c r="L4461" s="2">
        <v>0.61875000000000002</v>
      </c>
      <c r="M4461">
        <v>60</v>
      </c>
      <c r="N4461">
        <v>5</v>
      </c>
      <c r="O4461">
        <v>849.4</v>
      </c>
      <c r="P4461">
        <v>0</v>
      </c>
      <c r="Q4461">
        <v>0</v>
      </c>
      <c r="R4461" t="s">
        <v>682</v>
      </c>
      <c r="S4461" t="s">
        <v>684</v>
      </c>
      <c r="T4461">
        <v>269</v>
      </c>
      <c r="U4461" t="s">
        <v>504</v>
      </c>
      <c r="V4461" t="s">
        <v>288</v>
      </c>
      <c r="W4461">
        <v>43</v>
      </c>
      <c r="X4461" t="s">
        <v>15</v>
      </c>
      <c r="Y4461" s="2">
        <v>45598</v>
      </c>
      <c r="Z4461">
        <v>849.4</v>
      </c>
      <c r="AA4461" t="s">
        <v>724</v>
      </c>
      <c r="AB4461">
        <v>2024</v>
      </c>
      <c r="AC4461" t="s">
        <v>712</v>
      </c>
      <c r="AD4461">
        <v>0</v>
      </c>
      <c r="AE4461" t="s">
        <v>723</v>
      </c>
      <c r="AF4461" t="str">
        <f>IF(WEEKDAY(Main_Data_1_1[[#This Row],[Orders.OrderDate]],2)&gt;5,"Weekend","Weekday")</f>
        <v>Weekend</v>
      </c>
    </row>
    <row r="4462" spans="1:32" x14ac:dyDescent="0.3">
      <c r="A4462">
        <v>36</v>
      </c>
      <c r="B4462" t="s">
        <v>62</v>
      </c>
      <c r="C4462" t="s">
        <v>31</v>
      </c>
      <c r="D4462" t="s">
        <v>42</v>
      </c>
      <c r="E4462">
        <v>3.4</v>
      </c>
      <c r="F4462">
        <v>500</v>
      </c>
      <c r="G4462" t="s">
        <v>13</v>
      </c>
      <c r="H4462">
        <v>4461</v>
      </c>
      <c r="I4462">
        <v>542</v>
      </c>
      <c r="J4462">
        <v>36</v>
      </c>
      <c r="K4462" s="2">
        <v>45641</v>
      </c>
      <c r="L4462" s="2">
        <v>0.42083333333333334</v>
      </c>
      <c r="M4462">
        <v>45</v>
      </c>
      <c r="N4462">
        <v>2</v>
      </c>
      <c r="O4462">
        <v>1497.93</v>
      </c>
      <c r="P4462">
        <v>224.69</v>
      </c>
      <c r="Q4462">
        <v>20</v>
      </c>
      <c r="R4462" t="s">
        <v>686</v>
      </c>
      <c r="S4462" t="s">
        <v>684</v>
      </c>
      <c r="T4462">
        <v>542</v>
      </c>
      <c r="U4462" t="s">
        <v>640</v>
      </c>
      <c r="V4462" t="s">
        <v>284</v>
      </c>
      <c r="W4462">
        <v>24</v>
      </c>
      <c r="X4462" t="s">
        <v>72</v>
      </c>
      <c r="Y4462" s="2">
        <v>45018</v>
      </c>
      <c r="Z4462">
        <v>1293.24</v>
      </c>
      <c r="AA4462" t="s">
        <v>724</v>
      </c>
      <c r="AB4462">
        <v>2024</v>
      </c>
      <c r="AC4462" t="s">
        <v>712</v>
      </c>
      <c r="AD4462">
        <v>0.15000033379396902</v>
      </c>
      <c r="AE4462" t="s">
        <v>713</v>
      </c>
      <c r="AF4462" t="str">
        <f>IF(WEEKDAY(Main_Data_1_1[[#This Row],[Orders.OrderDate]],2)&gt;5,"Weekend","Weekday")</f>
        <v>Weekend</v>
      </c>
    </row>
    <row r="4463" spans="1:32" x14ac:dyDescent="0.3">
      <c r="A4463">
        <v>130</v>
      </c>
      <c r="B4463" t="s">
        <v>157</v>
      </c>
      <c r="C4463" t="s">
        <v>21</v>
      </c>
      <c r="D4463" t="s">
        <v>22</v>
      </c>
      <c r="E4463">
        <v>3.9</v>
      </c>
      <c r="F4463">
        <v>700</v>
      </c>
      <c r="G4463" t="s">
        <v>10</v>
      </c>
      <c r="H4463">
        <v>4462</v>
      </c>
      <c r="I4463">
        <v>358</v>
      </c>
      <c r="J4463">
        <v>130</v>
      </c>
      <c r="K4463" s="2">
        <v>45459</v>
      </c>
      <c r="L4463" s="2">
        <v>0.4375</v>
      </c>
      <c r="M4463">
        <v>26</v>
      </c>
      <c r="N4463">
        <v>4</v>
      </c>
      <c r="O4463">
        <v>1727.18</v>
      </c>
      <c r="P4463">
        <v>259.08</v>
      </c>
      <c r="Q4463">
        <v>20</v>
      </c>
      <c r="R4463" t="s">
        <v>686</v>
      </c>
      <c r="S4463" t="s">
        <v>681</v>
      </c>
      <c r="T4463">
        <v>358</v>
      </c>
      <c r="U4463" t="s">
        <v>552</v>
      </c>
      <c r="V4463" t="s">
        <v>284</v>
      </c>
      <c r="W4463">
        <v>50</v>
      </c>
      <c r="X4463" t="s">
        <v>8</v>
      </c>
      <c r="Y4463" s="2">
        <v>45543</v>
      </c>
      <c r="Z4463">
        <v>1488.1000000000001</v>
      </c>
      <c r="AA4463" t="s">
        <v>728</v>
      </c>
      <c r="AB4463">
        <v>2024</v>
      </c>
      <c r="AC4463" t="s">
        <v>721</v>
      </c>
      <c r="AD4463">
        <v>0.15000173693535127</v>
      </c>
      <c r="AE4463" t="s">
        <v>717</v>
      </c>
      <c r="AF4463" t="str">
        <f>IF(WEEKDAY(Main_Data_1_1[[#This Row],[Orders.OrderDate]],2)&gt;5,"Weekend","Weekday")</f>
        <v>Weekend</v>
      </c>
    </row>
    <row r="4464" spans="1:32" x14ac:dyDescent="0.3">
      <c r="A4464">
        <v>201</v>
      </c>
      <c r="B4464" t="s">
        <v>228</v>
      </c>
      <c r="C4464" t="s">
        <v>19</v>
      </c>
      <c r="D4464" t="s">
        <v>12</v>
      </c>
      <c r="E4464">
        <v>3.3</v>
      </c>
      <c r="F4464">
        <v>200</v>
      </c>
      <c r="G4464" t="s">
        <v>13</v>
      </c>
      <c r="H4464">
        <v>4463</v>
      </c>
      <c r="I4464">
        <v>55</v>
      </c>
      <c r="J4464">
        <v>201</v>
      </c>
      <c r="K4464" s="2">
        <v>46260</v>
      </c>
      <c r="L4464" s="2">
        <v>0.69097222222222221</v>
      </c>
      <c r="M4464">
        <v>55</v>
      </c>
      <c r="N4464">
        <v>6</v>
      </c>
      <c r="O4464">
        <v>141.86000000000001</v>
      </c>
      <c r="P4464">
        <v>21.28</v>
      </c>
      <c r="Q4464">
        <v>49</v>
      </c>
      <c r="R4464" t="s">
        <v>680</v>
      </c>
      <c r="S4464" t="s">
        <v>681</v>
      </c>
      <c r="T4464">
        <v>55</v>
      </c>
      <c r="U4464" t="s">
        <v>337</v>
      </c>
      <c r="V4464" t="s">
        <v>284</v>
      </c>
      <c r="W4464">
        <v>28</v>
      </c>
      <c r="X4464" t="s">
        <v>21</v>
      </c>
      <c r="Y4464" s="2">
        <v>45218</v>
      </c>
      <c r="Z4464">
        <v>169.58</v>
      </c>
      <c r="AA4464" t="s">
        <v>722</v>
      </c>
      <c r="AB4464">
        <v>2026</v>
      </c>
      <c r="AC4464" t="s">
        <v>712</v>
      </c>
      <c r="AD4464">
        <v>0.15000704920344002</v>
      </c>
      <c r="AE4464" t="s">
        <v>715</v>
      </c>
      <c r="AF4464" t="str">
        <f>IF(WEEKDAY(Main_Data_1_1[[#This Row],[Orders.OrderDate]],2)&gt;5,"Weekend","Weekday")</f>
        <v>Weekday</v>
      </c>
    </row>
    <row r="4465" spans="1:32" x14ac:dyDescent="0.3">
      <c r="A4465">
        <v>28</v>
      </c>
      <c r="B4465" t="s">
        <v>53</v>
      </c>
      <c r="C4465" t="s">
        <v>37</v>
      </c>
      <c r="D4465" t="s">
        <v>29</v>
      </c>
      <c r="E4465">
        <v>4</v>
      </c>
      <c r="F4465">
        <v>700</v>
      </c>
      <c r="G4465" t="s">
        <v>13</v>
      </c>
      <c r="H4465">
        <v>4464</v>
      </c>
      <c r="I4465">
        <v>81</v>
      </c>
      <c r="J4465">
        <v>28</v>
      </c>
      <c r="K4465" s="2">
        <v>45462</v>
      </c>
      <c r="L4465" s="2">
        <v>0.81388888888888888</v>
      </c>
      <c r="M4465">
        <v>16</v>
      </c>
      <c r="N4465">
        <v>3</v>
      </c>
      <c r="O4465">
        <v>631.64</v>
      </c>
      <c r="P4465">
        <v>0</v>
      </c>
      <c r="Q4465">
        <v>0</v>
      </c>
      <c r="R4465" t="s">
        <v>682</v>
      </c>
      <c r="S4465" t="s">
        <v>681</v>
      </c>
      <c r="T4465">
        <v>81</v>
      </c>
      <c r="U4465" t="s">
        <v>359</v>
      </c>
      <c r="V4465" t="s">
        <v>288</v>
      </c>
      <c r="W4465">
        <v>18</v>
      </c>
      <c r="X4465" t="s">
        <v>72</v>
      </c>
      <c r="Y4465" s="2">
        <v>45488</v>
      </c>
      <c r="Z4465">
        <v>631.64</v>
      </c>
      <c r="AA4465" t="s">
        <v>728</v>
      </c>
      <c r="AB4465">
        <v>2024</v>
      </c>
      <c r="AC4465" t="s">
        <v>721</v>
      </c>
      <c r="AD4465">
        <v>0</v>
      </c>
      <c r="AE4465" t="s">
        <v>713</v>
      </c>
      <c r="AF4465" t="str">
        <f>IF(WEEKDAY(Main_Data_1_1[[#This Row],[Orders.OrderDate]],2)&gt;5,"Weekend","Weekday")</f>
        <v>Weekday</v>
      </c>
    </row>
    <row r="4466" spans="1:32" x14ac:dyDescent="0.3">
      <c r="A4466">
        <v>237</v>
      </c>
      <c r="B4466" t="s">
        <v>264</v>
      </c>
      <c r="C4466" t="s">
        <v>37</v>
      </c>
      <c r="D4466" t="s">
        <v>12</v>
      </c>
      <c r="E4466">
        <v>3.8</v>
      </c>
      <c r="F4466">
        <v>350</v>
      </c>
      <c r="G4466" t="s">
        <v>10</v>
      </c>
      <c r="H4466">
        <v>4465</v>
      </c>
      <c r="I4466">
        <v>476</v>
      </c>
      <c r="J4466">
        <v>237</v>
      </c>
      <c r="K4466" s="2">
        <v>45787</v>
      </c>
      <c r="L4466" s="2">
        <v>0.50347222222222221</v>
      </c>
      <c r="M4466">
        <v>21</v>
      </c>
      <c r="N4466">
        <v>2</v>
      </c>
      <c r="O4466">
        <v>867.97</v>
      </c>
      <c r="P4466">
        <v>130.19999999999999</v>
      </c>
      <c r="Q4466">
        <v>40</v>
      </c>
      <c r="R4466" t="s">
        <v>678</v>
      </c>
      <c r="S4466" t="s">
        <v>681</v>
      </c>
      <c r="T4466">
        <v>476</v>
      </c>
      <c r="U4466" t="s">
        <v>564</v>
      </c>
      <c r="V4466" t="s">
        <v>284</v>
      </c>
      <c r="W4466">
        <v>26</v>
      </c>
      <c r="X4466" t="s">
        <v>31</v>
      </c>
      <c r="Y4466" s="2">
        <v>45036</v>
      </c>
      <c r="Z4466">
        <v>777.77</v>
      </c>
      <c r="AA4466" t="s">
        <v>727</v>
      </c>
      <c r="AB4466">
        <v>2025</v>
      </c>
      <c r="AC4466" t="s">
        <v>721</v>
      </c>
      <c r="AD4466">
        <v>0.15000518451098538</v>
      </c>
      <c r="AE4466" t="s">
        <v>715</v>
      </c>
      <c r="AF4466" t="str">
        <f>IF(WEEKDAY(Main_Data_1_1[[#This Row],[Orders.OrderDate]],2)&gt;5,"Weekend","Weekday")</f>
        <v>Weekend</v>
      </c>
    </row>
    <row r="4467" spans="1:32" x14ac:dyDescent="0.3">
      <c r="A4467">
        <v>145</v>
      </c>
      <c r="B4467" t="s">
        <v>172</v>
      </c>
      <c r="C4467" t="s">
        <v>72</v>
      </c>
      <c r="D4467" t="s">
        <v>16</v>
      </c>
      <c r="E4467">
        <v>3.5</v>
      </c>
      <c r="F4467">
        <v>450</v>
      </c>
      <c r="G4467" t="s">
        <v>17</v>
      </c>
      <c r="H4467">
        <v>4466</v>
      </c>
      <c r="I4467">
        <v>1</v>
      </c>
      <c r="J4467">
        <v>145</v>
      </c>
      <c r="K4467" s="2">
        <v>45835</v>
      </c>
      <c r="L4467" s="2">
        <v>0.49583333333333335</v>
      </c>
      <c r="M4467">
        <v>57</v>
      </c>
      <c r="N4467">
        <v>4</v>
      </c>
      <c r="O4467">
        <v>1798.72</v>
      </c>
      <c r="P4467">
        <v>89.94</v>
      </c>
      <c r="Q4467">
        <v>20</v>
      </c>
      <c r="R4467" t="s">
        <v>683</v>
      </c>
      <c r="S4467" t="s">
        <v>684</v>
      </c>
      <c r="T4467">
        <v>1</v>
      </c>
      <c r="U4467" t="s">
        <v>283</v>
      </c>
      <c r="V4467" t="s">
        <v>284</v>
      </c>
      <c r="W4467">
        <v>32</v>
      </c>
      <c r="X4467" t="s">
        <v>15</v>
      </c>
      <c r="Y4467" s="2">
        <v>45177</v>
      </c>
      <c r="Z4467">
        <v>1728.78</v>
      </c>
      <c r="AA4467" t="s">
        <v>728</v>
      </c>
      <c r="AB4467">
        <v>2025</v>
      </c>
      <c r="AC4467" t="s">
        <v>712</v>
      </c>
      <c r="AD4467">
        <v>5.0002223803593662E-2</v>
      </c>
      <c r="AE4467" t="s">
        <v>715</v>
      </c>
      <c r="AF4467" t="str">
        <f>IF(WEEKDAY(Main_Data_1_1[[#This Row],[Orders.OrderDate]],2)&gt;5,"Weekend","Weekday")</f>
        <v>Weekday</v>
      </c>
    </row>
    <row r="4468" spans="1:32" x14ac:dyDescent="0.3">
      <c r="A4468">
        <v>86</v>
      </c>
      <c r="B4468" t="s">
        <v>113</v>
      </c>
      <c r="C4468" t="s">
        <v>31</v>
      </c>
      <c r="D4468" t="s">
        <v>16</v>
      </c>
      <c r="E4468">
        <v>3.1</v>
      </c>
      <c r="F4468">
        <v>350</v>
      </c>
      <c r="G4468" t="s">
        <v>13</v>
      </c>
      <c r="H4468">
        <v>4467</v>
      </c>
      <c r="I4468">
        <v>88</v>
      </c>
      <c r="J4468">
        <v>86</v>
      </c>
      <c r="K4468" s="2">
        <v>45447</v>
      </c>
      <c r="L4468" s="2">
        <v>0.89583333333333337</v>
      </c>
      <c r="M4468">
        <v>27</v>
      </c>
      <c r="N4468">
        <v>6</v>
      </c>
      <c r="O4468">
        <v>878.69</v>
      </c>
      <c r="P4468">
        <v>0</v>
      </c>
      <c r="Q4468">
        <v>0</v>
      </c>
      <c r="R4468" t="s">
        <v>682</v>
      </c>
      <c r="S4468" t="s">
        <v>681</v>
      </c>
      <c r="T4468">
        <v>88</v>
      </c>
      <c r="U4468" t="s">
        <v>310</v>
      </c>
      <c r="V4468" t="s">
        <v>284</v>
      </c>
      <c r="W4468">
        <v>43</v>
      </c>
      <c r="X4468" t="s">
        <v>72</v>
      </c>
      <c r="Y4468" s="2">
        <v>45433</v>
      </c>
      <c r="Z4468">
        <v>878.69</v>
      </c>
      <c r="AA4468" t="s">
        <v>728</v>
      </c>
      <c r="AB4468">
        <v>2024</v>
      </c>
      <c r="AC4468" t="s">
        <v>721</v>
      </c>
      <c r="AD4468">
        <v>0</v>
      </c>
      <c r="AE4468" t="s">
        <v>723</v>
      </c>
      <c r="AF4468" t="str">
        <f>IF(WEEKDAY(Main_Data_1_1[[#This Row],[Orders.OrderDate]],2)&gt;5,"Weekend","Weekday")</f>
        <v>Weekday</v>
      </c>
    </row>
    <row r="4469" spans="1:32" x14ac:dyDescent="0.3">
      <c r="A4469">
        <v>137</v>
      </c>
      <c r="B4469" t="s">
        <v>164</v>
      </c>
      <c r="C4469" t="s">
        <v>8</v>
      </c>
      <c r="D4469" t="s">
        <v>29</v>
      </c>
      <c r="E4469">
        <v>3.5</v>
      </c>
      <c r="F4469">
        <v>350</v>
      </c>
      <c r="G4469" t="s">
        <v>10</v>
      </c>
      <c r="H4469">
        <v>4468</v>
      </c>
      <c r="I4469">
        <v>405</v>
      </c>
      <c r="J4469">
        <v>137</v>
      </c>
      <c r="K4469" s="2">
        <v>45712</v>
      </c>
      <c r="L4469" s="2">
        <v>0.88680555555555551</v>
      </c>
      <c r="M4469">
        <v>41</v>
      </c>
      <c r="N4469">
        <v>6</v>
      </c>
      <c r="O4469">
        <v>1516.87</v>
      </c>
      <c r="P4469">
        <v>0</v>
      </c>
      <c r="Q4469">
        <v>30</v>
      </c>
      <c r="R4469" t="s">
        <v>682</v>
      </c>
      <c r="S4469" t="s">
        <v>684</v>
      </c>
      <c r="T4469">
        <v>405</v>
      </c>
      <c r="U4469" t="s">
        <v>444</v>
      </c>
      <c r="V4469" t="s">
        <v>288</v>
      </c>
      <c r="W4469">
        <v>44</v>
      </c>
      <c r="X4469" t="s">
        <v>35</v>
      </c>
      <c r="Y4469" s="2">
        <v>45452</v>
      </c>
      <c r="Z4469">
        <v>1546.87</v>
      </c>
      <c r="AA4469" t="s">
        <v>716</v>
      </c>
      <c r="AB4469">
        <v>2025</v>
      </c>
      <c r="AC4469" t="s">
        <v>712</v>
      </c>
      <c r="AD4469">
        <v>0</v>
      </c>
      <c r="AE4469" t="s">
        <v>723</v>
      </c>
      <c r="AF4469" t="str">
        <f>IF(WEEKDAY(Main_Data_1_1[[#This Row],[Orders.OrderDate]],2)&gt;5,"Weekend","Weekday")</f>
        <v>Weekday</v>
      </c>
    </row>
    <row r="4470" spans="1:32" x14ac:dyDescent="0.3">
      <c r="A4470">
        <v>224</v>
      </c>
      <c r="B4470" t="s">
        <v>251</v>
      </c>
      <c r="C4470" t="s">
        <v>35</v>
      </c>
      <c r="D4470" t="s">
        <v>26</v>
      </c>
      <c r="E4470">
        <v>3.2</v>
      </c>
      <c r="F4470">
        <v>700</v>
      </c>
      <c r="G4470" t="s">
        <v>13</v>
      </c>
      <c r="H4470">
        <v>4469</v>
      </c>
      <c r="I4470">
        <v>359</v>
      </c>
      <c r="J4470">
        <v>224</v>
      </c>
      <c r="K4470" s="2">
        <v>45913</v>
      </c>
      <c r="L4470" s="2">
        <v>0.7270833333333333</v>
      </c>
      <c r="M4470">
        <v>50</v>
      </c>
      <c r="N4470">
        <v>5</v>
      </c>
      <c r="O4470">
        <v>683.95</v>
      </c>
      <c r="P4470">
        <v>102.59</v>
      </c>
      <c r="Q4470">
        <v>40</v>
      </c>
      <c r="R4470" t="s">
        <v>683</v>
      </c>
      <c r="S4470" t="s">
        <v>684</v>
      </c>
      <c r="T4470">
        <v>359</v>
      </c>
      <c r="U4470" t="s">
        <v>517</v>
      </c>
      <c r="V4470" t="s">
        <v>284</v>
      </c>
      <c r="W4470">
        <v>26</v>
      </c>
      <c r="X4470" t="s">
        <v>19</v>
      </c>
      <c r="Y4470" s="2">
        <v>44966</v>
      </c>
      <c r="Z4470">
        <v>621.36</v>
      </c>
      <c r="AA4470" t="s">
        <v>720</v>
      </c>
      <c r="AB4470">
        <v>2025</v>
      </c>
      <c r="AC4470" t="s">
        <v>712</v>
      </c>
      <c r="AD4470">
        <v>0.14999634476204401</v>
      </c>
      <c r="AE4470" t="s">
        <v>715</v>
      </c>
      <c r="AF4470" t="str">
        <f>IF(WEEKDAY(Main_Data_1_1[[#This Row],[Orders.OrderDate]],2)&gt;5,"Weekend","Weekday")</f>
        <v>Weekend</v>
      </c>
    </row>
    <row r="4471" spans="1:32" x14ac:dyDescent="0.3">
      <c r="A4471">
        <v>45</v>
      </c>
      <c r="B4471" t="s">
        <v>71</v>
      </c>
      <c r="C4471" t="s">
        <v>72</v>
      </c>
      <c r="D4471" t="s">
        <v>45</v>
      </c>
      <c r="E4471">
        <v>3.7</v>
      </c>
      <c r="F4471">
        <v>250</v>
      </c>
      <c r="G4471" t="s">
        <v>17</v>
      </c>
      <c r="H4471">
        <v>4470</v>
      </c>
      <c r="I4471">
        <v>352</v>
      </c>
      <c r="J4471">
        <v>45</v>
      </c>
      <c r="K4471" s="2">
        <v>45617</v>
      </c>
      <c r="L4471" s="2">
        <v>0.93611111111111112</v>
      </c>
      <c r="M4471">
        <v>39</v>
      </c>
      <c r="N4471">
        <v>5</v>
      </c>
      <c r="O4471">
        <v>1099.3399999999999</v>
      </c>
      <c r="P4471">
        <v>109.93</v>
      </c>
      <c r="Q4471">
        <v>40</v>
      </c>
      <c r="R4471" t="s">
        <v>680</v>
      </c>
      <c r="S4471" t="s">
        <v>681</v>
      </c>
      <c r="T4471">
        <v>352</v>
      </c>
      <c r="U4471" t="s">
        <v>548</v>
      </c>
      <c r="V4471" t="s">
        <v>288</v>
      </c>
      <c r="W4471">
        <v>18</v>
      </c>
      <c r="X4471" t="s">
        <v>15</v>
      </c>
      <c r="Y4471" s="2">
        <v>45476</v>
      </c>
      <c r="Z4471">
        <v>1029.4099999999999</v>
      </c>
      <c r="AA4471" t="s">
        <v>714</v>
      </c>
      <c r="AB4471">
        <v>2024</v>
      </c>
      <c r="AC4471" t="s">
        <v>712</v>
      </c>
      <c r="AD4471">
        <v>9.9996361453235594E-2</v>
      </c>
      <c r="AE4471" t="s">
        <v>713</v>
      </c>
      <c r="AF4471" t="str">
        <f>IF(WEEKDAY(Main_Data_1_1[[#This Row],[Orders.OrderDate]],2)&gt;5,"Weekend","Weekday")</f>
        <v>Weekday</v>
      </c>
    </row>
    <row r="4472" spans="1:32" x14ac:dyDescent="0.3">
      <c r="A4472">
        <v>175</v>
      </c>
      <c r="B4472" t="s">
        <v>202</v>
      </c>
      <c r="C4472" t="s">
        <v>19</v>
      </c>
      <c r="D4472" t="s">
        <v>22</v>
      </c>
      <c r="E4472">
        <v>3.1</v>
      </c>
      <c r="F4472">
        <v>250</v>
      </c>
      <c r="G4472" t="s">
        <v>13</v>
      </c>
      <c r="H4472">
        <v>4471</v>
      </c>
      <c r="I4472">
        <v>227</v>
      </c>
      <c r="J4472">
        <v>175</v>
      </c>
      <c r="K4472" s="2">
        <v>46141</v>
      </c>
      <c r="L4472" s="2">
        <v>0.79513888888888884</v>
      </c>
      <c r="M4472">
        <v>39</v>
      </c>
      <c r="N4472">
        <v>6</v>
      </c>
      <c r="O4472">
        <v>1632.86</v>
      </c>
      <c r="P4472">
        <v>0</v>
      </c>
      <c r="Q4472">
        <v>20</v>
      </c>
      <c r="R4472" t="s">
        <v>680</v>
      </c>
      <c r="S4472" t="s">
        <v>684</v>
      </c>
      <c r="T4472">
        <v>227</v>
      </c>
      <c r="U4472" t="s">
        <v>475</v>
      </c>
      <c r="V4472" t="s">
        <v>284</v>
      </c>
      <c r="W4472">
        <v>23</v>
      </c>
      <c r="X4472" t="s">
        <v>37</v>
      </c>
      <c r="Y4472" s="2">
        <v>45778</v>
      </c>
      <c r="Z4472">
        <v>1652.86</v>
      </c>
      <c r="AA4472" t="s">
        <v>726</v>
      </c>
      <c r="AB4472">
        <v>2026</v>
      </c>
      <c r="AC4472" t="s">
        <v>712</v>
      </c>
      <c r="AD4472">
        <v>0</v>
      </c>
      <c r="AE4472" t="s">
        <v>713</v>
      </c>
      <c r="AF4472" t="str">
        <f>IF(WEEKDAY(Main_Data_1_1[[#This Row],[Orders.OrderDate]],2)&gt;5,"Weekend","Weekday")</f>
        <v>Weekday</v>
      </c>
    </row>
    <row r="4473" spans="1:32" x14ac:dyDescent="0.3">
      <c r="A4473">
        <v>169</v>
      </c>
      <c r="B4473" t="s">
        <v>196</v>
      </c>
      <c r="C4473" t="s">
        <v>35</v>
      </c>
      <c r="D4473" t="s">
        <v>16</v>
      </c>
      <c r="E4473">
        <v>4.2</v>
      </c>
      <c r="F4473">
        <v>400</v>
      </c>
      <c r="G4473" t="s">
        <v>17</v>
      </c>
      <c r="H4473">
        <v>4472</v>
      </c>
      <c r="I4473">
        <v>256</v>
      </c>
      <c r="J4473">
        <v>169</v>
      </c>
      <c r="K4473" s="2">
        <v>45783</v>
      </c>
      <c r="L4473" s="2">
        <v>0.33750000000000002</v>
      </c>
      <c r="M4473">
        <v>31</v>
      </c>
      <c r="N4473">
        <v>6</v>
      </c>
      <c r="O4473">
        <v>1337.16</v>
      </c>
      <c r="P4473">
        <v>133.72</v>
      </c>
      <c r="Q4473">
        <v>30</v>
      </c>
      <c r="R4473" t="s">
        <v>680</v>
      </c>
      <c r="S4473" t="s">
        <v>679</v>
      </c>
      <c r="T4473">
        <v>256</v>
      </c>
      <c r="U4473" t="s">
        <v>498</v>
      </c>
      <c r="V4473" t="s">
        <v>288</v>
      </c>
      <c r="W4473">
        <v>38</v>
      </c>
      <c r="X4473" t="s">
        <v>21</v>
      </c>
      <c r="Y4473" s="2">
        <v>45811</v>
      </c>
      <c r="Z4473">
        <v>1233.44</v>
      </c>
      <c r="AA4473" t="s">
        <v>727</v>
      </c>
      <c r="AB4473">
        <v>2025</v>
      </c>
      <c r="AC4473" t="s">
        <v>712</v>
      </c>
      <c r="AD4473">
        <v>0.10000299141463997</v>
      </c>
      <c r="AE4473" t="s">
        <v>723</v>
      </c>
      <c r="AF4473" t="str">
        <f>IF(WEEKDAY(Main_Data_1_1[[#This Row],[Orders.OrderDate]],2)&gt;5,"Weekend","Weekday")</f>
        <v>Weekday</v>
      </c>
    </row>
    <row r="4474" spans="1:32" x14ac:dyDescent="0.3">
      <c r="A4474">
        <v>174</v>
      </c>
      <c r="B4474" t="s">
        <v>201</v>
      </c>
      <c r="C4474" t="s">
        <v>19</v>
      </c>
      <c r="D4474" t="s">
        <v>56</v>
      </c>
      <c r="E4474">
        <v>2.9</v>
      </c>
      <c r="F4474">
        <v>700</v>
      </c>
      <c r="G4474" t="s">
        <v>17</v>
      </c>
      <c r="H4474">
        <v>4473</v>
      </c>
      <c r="I4474">
        <v>64</v>
      </c>
      <c r="J4474">
        <v>174</v>
      </c>
      <c r="K4474" s="2">
        <v>45742</v>
      </c>
      <c r="L4474" s="2">
        <v>0.43194444444444446</v>
      </c>
      <c r="M4474">
        <v>56</v>
      </c>
      <c r="N4474">
        <v>1</v>
      </c>
      <c r="O4474">
        <v>1163.25</v>
      </c>
      <c r="P4474">
        <v>58.16</v>
      </c>
      <c r="Q4474">
        <v>20</v>
      </c>
      <c r="R4474" t="s">
        <v>685</v>
      </c>
      <c r="S4474" t="s">
        <v>684</v>
      </c>
      <c r="T4474">
        <v>64</v>
      </c>
      <c r="U4474" t="s">
        <v>344</v>
      </c>
      <c r="V4474" t="s">
        <v>284</v>
      </c>
      <c r="W4474">
        <v>41</v>
      </c>
      <c r="X4474" t="s">
        <v>19</v>
      </c>
      <c r="Y4474" s="2">
        <v>45242</v>
      </c>
      <c r="Z4474">
        <v>1125.0899999999999</v>
      </c>
      <c r="AA4474" t="s">
        <v>725</v>
      </c>
      <c r="AB4474">
        <v>2025</v>
      </c>
      <c r="AC4474" t="s">
        <v>712</v>
      </c>
      <c r="AD4474">
        <v>4.9997850848914678E-2</v>
      </c>
      <c r="AE4474" t="s">
        <v>723</v>
      </c>
      <c r="AF4474" t="str">
        <f>IF(WEEKDAY(Main_Data_1_1[[#This Row],[Orders.OrderDate]],2)&gt;5,"Weekend","Weekday")</f>
        <v>Weekday</v>
      </c>
    </row>
    <row r="4475" spans="1:32" x14ac:dyDescent="0.3">
      <c r="A4475">
        <v>167</v>
      </c>
      <c r="B4475" t="s">
        <v>194</v>
      </c>
      <c r="C4475" t="s">
        <v>21</v>
      </c>
      <c r="D4475" t="s">
        <v>16</v>
      </c>
      <c r="E4475">
        <v>3.8</v>
      </c>
      <c r="F4475">
        <v>500</v>
      </c>
      <c r="G4475" t="s">
        <v>10</v>
      </c>
      <c r="H4475">
        <v>4474</v>
      </c>
      <c r="I4475">
        <v>60</v>
      </c>
      <c r="J4475">
        <v>167</v>
      </c>
      <c r="K4475" s="2">
        <v>45606</v>
      </c>
      <c r="L4475" s="2">
        <v>0.99861111111111112</v>
      </c>
      <c r="M4475">
        <v>46</v>
      </c>
      <c r="N4475">
        <v>2</v>
      </c>
      <c r="O4475">
        <v>685.81</v>
      </c>
      <c r="P4475">
        <v>68.58</v>
      </c>
      <c r="Q4475">
        <v>40</v>
      </c>
      <c r="R4475" t="s">
        <v>686</v>
      </c>
      <c r="S4475" t="s">
        <v>679</v>
      </c>
      <c r="T4475">
        <v>60</v>
      </c>
      <c r="U4475" t="s">
        <v>341</v>
      </c>
      <c r="V4475" t="s">
        <v>284</v>
      </c>
      <c r="W4475">
        <v>35</v>
      </c>
      <c r="X4475" t="s">
        <v>72</v>
      </c>
      <c r="Y4475" s="2">
        <v>45776</v>
      </c>
      <c r="Z4475">
        <v>657.2299999999999</v>
      </c>
      <c r="AA4475" t="s">
        <v>714</v>
      </c>
      <c r="AB4475">
        <v>2024</v>
      </c>
      <c r="AC4475" t="s">
        <v>712</v>
      </c>
      <c r="AD4475">
        <v>9.9998541870197286E-2</v>
      </c>
      <c r="AE4475" t="s">
        <v>723</v>
      </c>
      <c r="AF4475" t="str">
        <f>IF(WEEKDAY(Main_Data_1_1[[#This Row],[Orders.OrderDate]],2)&gt;5,"Weekend","Weekday")</f>
        <v>Weekend</v>
      </c>
    </row>
    <row r="4476" spans="1:32" x14ac:dyDescent="0.3">
      <c r="A4476">
        <v>93</v>
      </c>
      <c r="B4476" t="s">
        <v>120</v>
      </c>
      <c r="C4476" t="s">
        <v>35</v>
      </c>
      <c r="D4476" t="s">
        <v>45</v>
      </c>
      <c r="E4476">
        <v>4.4000000000000004</v>
      </c>
      <c r="F4476">
        <v>200</v>
      </c>
      <c r="G4476" t="s">
        <v>17</v>
      </c>
      <c r="H4476">
        <v>4475</v>
      </c>
      <c r="I4476">
        <v>94</v>
      </c>
      <c r="J4476">
        <v>93</v>
      </c>
      <c r="K4476" s="2">
        <v>45945</v>
      </c>
      <c r="L4476" s="2">
        <v>0.82152777777777775</v>
      </c>
      <c r="M4476">
        <v>58</v>
      </c>
      <c r="N4476">
        <v>6</v>
      </c>
      <c r="O4476">
        <v>1562.26</v>
      </c>
      <c r="P4476">
        <v>0</v>
      </c>
      <c r="Q4476">
        <v>49</v>
      </c>
      <c r="R4476" t="s">
        <v>683</v>
      </c>
      <c r="S4476" t="s">
        <v>681</v>
      </c>
      <c r="T4476">
        <v>94</v>
      </c>
      <c r="U4476" t="s">
        <v>370</v>
      </c>
      <c r="V4476" t="s">
        <v>284</v>
      </c>
      <c r="W4476">
        <v>51</v>
      </c>
      <c r="X4476" t="s">
        <v>15</v>
      </c>
      <c r="Y4476" s="2">
        <v>45711</v>
      </c>
      <c r="Z4476">
        <v>1611.26</v>
      </c>
      <c r="AA4476" t="s">
        <v>719</v>
      </c>
      <c r="AB4476">
        <v>2025</v>
      </c>
      <c r="AC4476" t="s">
        <v>712</v>
      </c>
      <c r="AD4476">
        <v>0</v>
      </c>
      <c r="AE4476" t="s">
        <v>717</v>
      </c>
      <c r="AF4476" t="str">
        <f>IF(WEEKDAY(Main_Data_1_1[[#This Row],[Orders.OrderDate]],2)&gt;5,"Weekend","Weekday")</f>
        <v>Weekday</v>
      </c>
    </row>
    <row r="4477" spans="1:32" x14ac:dyDescent="0.3">
      <c r="A4477">
        <v>33</v>
      </c>
      <c r="B4477" t="s">
        <v>59</v>
      </c>
      <c r="C4477" t="s">
        <v>31</v>
      </c>
      <c r="D4477" t="s">
        <v>56</v>
      </c>
      <c r="E4477">
        <v>3</v>
      </c>
      <c r="F4477">
        <v>300</v>
      </c>
      <c r="G4477" t="s">
        <v>10</v>
      </c>
      <c r="H4477">
        <v>4476</v>
      </c>
      <c r="I4477">
        <v>403</v>
      </c>
      <c r="J4477">
        <v>33</v>
      </c>
      <c r="K4477" s="2">
        <v>46238</v>
      </c>
      <c r="L4477" s="2">
        <v>0.35208333333333336</v>
      </c>
      <c r="M4477">
        <v>26</v>
      </c>
      <c r="N4477">
        <v>5</v>
      </c>
      <c r="O4477">
        <v>1354.99</v>
      </c>
      <c r="P4477">
        <v>135.5</v>
      </c>
      <c r="Q4477">
        <v>0</v>
      </c>
      <c r="R4477" t="s">
        <v>683</v>
      </c>
      <c r="S4477" t="s">
        <v>679</v>
      </c>
      <c r="T4477">
        <v>403</v>
      </c>
      <c r="U4477" t="s">
        <v>582</v>
      </c>
      <c r="V4477" t="s">
        <v>288</v>
      </c>
      <c r="W4477">
        <v>31</v>
      </c>
      <c r="X4477" t="s">
        <v>37</v>
      </c>
      <c r="Y4477" s="2">
        <v>45623</v>
      </c>
      <c r="Z4477">
        <v>1219.49</v>
      </c>
      <c r="AA4477" t="s">
        <v>722</v>
      </c>
      <c r="AB4477">
        <v>2026</v>
      </c>
      <c r="AC4477" t="s">
        <v>721</v>
      </c>
      <c r="AD4477">
        <v>0.10000073801282666</v>
      </c>
      <c r="AE4477" t="s">
        <v>715</v>
      </c>
      <c r="AF4477" t="str">
        <f>IF(WEEKDAY(Main_Data_1_1[[#This Row],[Orders.OrderDate]],2)&gt;5,"Weekend","Weekday")</f>
        <v>Weekday</v>
      </c>
    </row>
    <row r="4478" spans="1:32" x14ac:dyDescent="0.3">
      <c r="A4478">
        <v>102</v>
      </c>
      <c r="B4478" t="s">
        <v>129</v>
      </c>
      <c r="C4478" t="s">
        <v>19</v>
      </c>
      <c r="D4478" t="s">
        <v>26</v>
      </c>
      <c r="E4478">
        <v>4.4000000000000004</v>
      </c>
      <c r="F4478">
        <v>700</v>
      </c>
      <c r="G4478" t="s">
        <v>17</v>
      </c>
      <c r="H4478">
        <v>4477</v>
      </c>
      <c r="I4478">
        <v>419</v>
      </c>
      <c r="J4478">
        <v>102</v>
      </c>
      <c r="K4478" s="2">
        <v>45346</v>
      </c>
      <c r="L4478" s="2">
        <v>0.58402777777777781</v>
      </c>
      <c r="M4478">
        <v>51</v>
      </c>
      <c r="N4478">
        <v>5</v>
      </c>
      <c r="O4478">
        <v>217.41</v>
      </c>
      <c r="P4478">
        <v>0</v>
      </c>
      <c r="Q4478">
        <v>49</v>
      </c>
      <c r="R4478" t="s">
        <v>685</v>
      </c>
      <c r="S4478" t="s">
        <v>681</v>
      </c>
      <c r="T4478">
        <v>419</v>
      </c>
      <c r="U4478" t="s">
        <v>299</v>
      </c>
      <c r="V4478" t="s">
        <v>288</v>
      </c>
      <c r="W4478">
        <v>52</v>
      </c>
      <c r="X4478" t="s">
        <v>31</v>
      </c>
      <c r="Y4478" s="2">
        <v>45166</v>
      </c>
      <c r="Z4478">
        <v>266.40999999999997</v>
      </c>
      <c r="AA4478" t="s">
        <v>716</v>
      </c>
      <c r="AB4478">
        <v>2024</v>
      </c>
      <c r="AC4478" t="s">
        <v>712</v>
      </c>
      <c r="AD4478">
        <v>0</v>
      </c>
      <c r="AE4478" t="s">
        <v>717</v>
      </c>
      <c r="AF4478" t="str">
        <f>IF(WEEKDAY(Main_Data_1_1[[#This Row],[Orders.OrderDate]],2)&gt;5,"Weekend","Weekday")</f>
        <v>Weekend</v>
      </c>
    </row>
    <row r="4479" spans="1:32" x14ac:dyDescent="0.3">
      <c r="A4479">
        <v>71</v>
      </c>
      <c r="B4479" t="s">
        <v>98</v>
      </c>
      <c r="C4479" t="s">
        <v>15</v>
      </c>
      <c r="D4479" t="s">
        <v>22</v>
      </c>
      <c r="E4479">
        <v>3.4</v>
      </c>
      <c r="F4479">
        <v>200</v>
      </c>
      <c r="G4479" t="s">
        <v>13</v>
      </c>
      <c r="H4479">
        <v>4478</v>
      </c>
      <c r="I4479">
        <v>205</v>
      </c>
      <c r="J4479">
        <v>71</v>
      </c>
      <c r="K4479" s="2">
        <v>46127</v>
      </c>
      <c r="L4479" s="2">
        <v>0.60138888888888886</v>
      </c>
      <c r="M4479">
        <v>30</v>
      </c>
      <c r="N4479">
        <v>3</v>
      </c>
      <c r="O4479">
        <v>851</v>
      </c>
      <c r="P4479">
        <v>0</v>
      </c>
      <c r="Q4479">
        <v>49</v>
      </c>
      <c r="R4479" t="s">
        <v>682</v>
      </c>
      <c r="S4479" t="s">
        <v>681</v>
      </c>
      <c r="T4479">
        <v>205</v>
      </c>
      <c r="U4479" t="s">
        <v>464</v>
      </c>
      <c r="V4479" t="s">
        <v>288</v>
      </c>
      <c r="W4479">
        <v>24</v>
      </c>
      <c r="X4479" t="s">
        <v>35</v>
      </c>
      <c r="Y4479" s="2">
        <v>45351</v>
      </c>
      <c r="Z4479">
        <v>900</v>
      </c>
      <c r="AA4479" t="s">
        <v>726</v>
      </c>
      <c r="AB4479">
        <v>2026</v>
      </c>
      <c r="AC4479" t="s">
        <v>721</v>
      </c>
      <c r="AD4479">
        <v>0</v>
      </c>
      <c r="AE4479" t="s">
        <v>713</v>
      </c>
      <c r="AF4479" t="str">
        <f>IF(WEEKDAY(Main_Data_1_1[[#This Row],[Orders.OrderDate]],2)&gt;5,"Weekend","Weekday")</f>
        <v>Weekday</v>
      </c>
    </row>
    <row r="4480" spans="1:32" x14ac:dyDescent="0.3">
      <c r="A4480">
        <v>73</v>
      </c>
      <c r="B4480" t="s">
        <v>100</v>
      </c>
      <c r="C4480" t="s">
        <v>15</v>
      </c>
      <c r="D4480" t="s">
        <v>16</v>
      </c>
      <c r="E4480">
        <v>2.9</v>
      </c>
      <c r="F4480">
        <v>250</v>
      </c>
      <c r="G4480" t="s">
        <v>10</v>
      </c>
      <c r="H4480">
        <v>4479</v>
      </c>
      <c r="I4480">
        <v>255</v>
      </c>
      <c r="J4480">
        <v>73</v>
      </c>
      <c r="K4480" s="2">
        <v>45790</v>
      </c>
      <c r="L4480" s="2">
        <v>0.51249999999999996</v>
      </c>
      <c r="M4480">
        <v>59</v>
      </c>
      <c r="N4480">
        <v>3</v>
      </c>
      <c r="O4480">
        <v>278.08</v>
      </c>
      <c r="P4480">
        <v>13.9</v>
      </c>
      <c r="Q4480">
        <v>40</v>
      </c>
      <c r="R4480" t="s">
        <v>682</v>
      </c>
      <c r="S4480" t="s">
        <v>684</v>
      </c>
      <c r="T4480">
        <v>255</v>
      </c>
      <c r="U4480" t="s">
        <v>497</v>
      </c>
      <c r="V4480" t="s">
        <v>284</v>
      </c>
      <c r="W4480">
        <v>49</v>
      </c>
      <c r="X4480" t="s">
        <v>37</v>
      </c>
      <c r="Y4480" s="2">
        <v>45108</v>
      </c>
      <c r="Z4480">
        <v>304.18</v>
      </c>
      <c r="AA4480" t="s">
        <v>727</v>
      </c>
      <c r="AB4480">
        <v>2025</v>
      </c>
      <c r="AC4480" t="s">
        <v>712</v>
      </c>
      <c r="AD4480">
        <v>4.9985615650172614E-2</v>
      </c>
      <c r="AE4480" t="s">
        <v>717</v>
      </c>
      <c r="AF4480" t="str">
        <f>IF(WEEKDAY(Main_Data_1_1[[#This Row],[Orders.OrderDate]],2)&gt;5,"Weekend","Weekday")</f>
        <v>Weekday</v>
      </c>
    </row>
    <row r="4481" spans="1:32" x14ac:dyDescent="0.3">
      <c r="A4481">
        <v>205</v>
      </c>
      <c r="B4481" t="s">
        <v>232</v>
      </c>
      <c r="C4481" t="s">
        <v>21</v>
      </c>
      <c r="D4481" t="s">
        <v>22</v>
      </c>
      <c r="E4481">
        <v>3.5</v>
      </c>
      <c r="F4481">
        <v>700</v>
      </c>
      <c r="G4481" t="s">
        <v>13</v>
      </c>
      <c r="H4481">
        <v>4480</v>
      </c>
      <c r="I4481">
        <v>97</v>
      </c>
      <c r="J4481">
        <v>205</v>
      </c>
      <c r="K4481" s="2">
        <v>45841</v>
      </c>
      <c r="L4481" s="2">
        <v>0.99097222222222225</v>
      </c>
      <c r="M4481">
        <v>33</v>
      </c>
      <c r="N4481">
        <v>2</v>
      </c>
      <c r="O4481">
        <v>154.59</v>
      </c>
      <c r="P4481">
        <v>7.73</v>
      </c>
      <c r="Q4481">
        <v>30</v>
      </c>
      <c r="R4481" t="s">
        <v>682</v>
      </c>
      <c r="S4481" t="s">
        <v>681</v>
      </c>
      <c r="T4481">
        <v>97</v>
      </c>
      <c r="U4481" t="s">
        <v>372</v>
      </c>
      <c r="V4481" t="s">
        <v>284</v>
      </c>
      <c r="W4481">
        <v>27</v>
      </c>
      <c r="X4481" t="s">
        <v>72</v>
      </c>
      <c r="Y4481" s="2">
        <v>45637</v>
      </c>
      <c r="Z4481">
        <v>176.86</v>
      </c>
      <c r="AA4481" t="s">
        <v>718</v>
      </c>
      <c r="AB4481">
        <v>2025</v>
      </c>
      <c r="AC4481" t="s">
        <v>712</v>
      </c>
      <c r="AD4481">
        <v>5.0003234361860403E-2</v>
      </c>
      <c r="AE4481" t="s">
        <v>715</v>
      </c>
      <c r="AF4481" t="str">
        <f>IF(WEEKDAY(Main_Data_1_1[[#This Row],[Orders.OrderDate]],2)&gt;5,"Weekend","Weekday")</f>
        <v>Weekday</v>
      </c>
    </row>
    <row r="4482" spans="1:32" x14ac:dyDescent="0.3">
      <c r="A4482">
        <v>155</v>
      </c>
      <c r="B4482" t="s">
        <v>182</v>
      </c>
      <c r="C4482" t="s">
        <v>15</v>
      </c>
      <c r="D4482" t="s">
        <v>22</v>
      </c>
      <c r="E4482">
        <v>2.9</v>
      </c>
      <c r="F4482">
        <v>300</v>
      </c>
      <c r="G4482" t="s">
        <v>13</v>
      </c>
      <c r="H4482">
        <v>4481</v>
      </c>
      <c r="I4482">
        <v>134</v>
      </c>
      <c r="J4482">
        <v>155</v>
      </c>
      <c r="K4482" s="2">
        <v>45947</v>
      </c>
      <c r="L4482" s="2">
        <v>0.58888888888888891</v>
      </c>
      <c r="M4482">
        <v>40</v>
      </c>
      <c r="N4482">
        <v>5</v>
      </c>
      <c r="O4482">
        <v>516.91</v>
      </c>
      <c r="P4482">
        <v>0</v>
      </c>
      <c r="Q4482">
        <v>49</v>
      </c>
      <c r="R4482" t="s">
        <v>682</v>
      </c>
      <c r="S4482" t="s">
        <v>681</v>
      </c>
      <c r="T4482">
        <v>134</v>
      </c>
      <c r="U4482" t="s">
        <v>287</v>
      </c>
      <c r="V4482" t="s">
        <v>284</v>
      </c>
      <c r="W4482">
        <v>21</v>
      </c>
      <c r="X4482" t="s">
        <v>15</v>
      </c>
      <c r="Y4482" s="2">
        <v>44973</v>
      </c>
      <c r="Z4482">
        <v>565.91</v>
      </c>
      <c r="AA4482" t="s">
        <v>719</v>
      </c>
      <c r="AB4482">
        <v>2025</v>
      </c>
      <c r="AC4482" t="s">
        <v>712</v>
      </c>
      <c r="AD4482">
        <v>0</v>
      </c>
      <c r="AE4482" t="s">
        <v>713</v>
      </c>
      <c r="AF4482" t="str">
        <f>IF(WEEKDAY(Main_Data_1_1[[#This Row],[Orders.OrderDate]],2)&gt;5,"Weekend","Weekday")</f>
        <v>Weekday</v>
      </c>
    </row>
    <row r="4483" spans="1:32" x14ac:dyDescent="0.3">
      <c r="A4483">
        <v>150</v>
      </c>
      <c r="B4483" t="s">
        <v>177</v>
      </c>
      <c r="C4483" t="s">
        <v>35</v>
      </c>
      <c r="D4483" t="s">
        <v>45</v>
      </c>
      <c r="E4483">
        <v>2.9</v>
      </c>
      <c r="F4483">
        <v>700</v>
      </c>
      <c r="G4483" t="s">
        <v>17</v>
      </c>
      <c r="H4483">
        <v>4482</v>
      </c>
      <c r="I4483">
        <v>177</v>
      </c>
      <c r="J4483">
        <v>150</v>
      </c>
      <c r="K4483" s="2">
        <v>46160</v>
      </c>
      <c r="L4483" s="2">
        <v>0.75416666666666665</v>
      </c>
      <c r="M4483">
        <v>41</v>
      </c>
      <c r="N4483">
        <v>6</v>
      </c>
      <c r="O4483">
        <v>403.57</v>
      </c>
      <c r="P4483">
        <v>60.54</v>
      </c>
      <c r="Q4483">
        <v>49</v>
      </c>
      <c r="R4483" t="s">
        <v>686</v>
      </c>
      <c r="S4483" t="s">
        <v>681</v>
      </c>
      <c r="T4483">
        <v>177</v>
      </c>
      <c r="U4483" t="s">
        <v>442</v>
      </c>
      <c r="V4483" t="s">
        <v>288</v>
      </c>
      <c r="W4483">
        <v>49</v>
      </c>
      <c r="X4483" t="s">
        <v>21</v>
      </c>
      <c r="Y4483" s="2">
        <v>45568</v>
      </c>
      <c r="Z4483">
        <v>392.03</v>
      </c>
      <c r="AA4483" t="s">
        <v>727</v>
      </c>
      <c r="AB4483">
        <v>2026</v>
      </c>
      <c r="AC4483" t="s">
        <v>712</v>
      </c>
      <c r="AD4483">
        <v>0.1500111504819486</v>
      </c>
      <c r="AE4483" t="s">
        <v>717</v>
      </c>
      <c r="AF4483" t="str">
        <f>IF(WEEKDAY(Main_Data_1_1[[#This Row],[Orders.OrderDate]],2)&gt;5,"Weekend","Weekday")</f>
        <v>Weekday</v>
      </c>
    </row>
    <row r="4484" spans="1:32" x14ac:dyDescent="0.3">
      <c r="A4484">
        <v>90</v>
      </c>
      <c r="B4484" t="s">
        <v>117</v>
      </c>
      <c r="C4484" t="s">
        <v>15</v>
      </c>
      <c r="D4484" t="s">
        <v>26</v>
      </c>
      <c r="E4484">
        <v>4.8</v>
      </c>
      <c r="F4484">
        <v>400</v>
      </c>
      <c r="G4484" t="s">
        <v>17</v>
      </c>
      <c r="H4484">
        <v>4483</v>
      </c>
      <c r="I4484">
        <v>320</v>
      </c>
      <c r="J4484">
        <v>90</v>
      </c>
      <c r="K4484" s="2">
        <v>45563</v>
      </c>
      <c r="L4484" s="2">
        <v>0.51666666666666672</v>
      </c>
      <c r="M4484">
        <v>23</v>
      </c>
      <c r="N4484">
        <v>4</v>
      </c>
      <c r="O4484">
        <v>920.98</v>
      </c>
      <c r="P4484">
        <v>0</v>
      </c>
      <c r="Q4484">
        <v>20</v>
      </c>
      <c r="R4484" t="s">
        <v>686</v>
      </c>
      <c r="S4484" t="s">
        <v>684</v>
      </c>
      <c r="T4484">
        <v>320</v>
      </c>
      <c r="U4484" t="s">
        <v>351</v>
      </c>
      <c r="V4484" t="s">
        <v>284</v>
      </c>
      <c r="W4484">
        <v>34</v>
      </c>
      <c r="X4484" t="s">
        <v>15</v>
      </c>
      <c r="Y4484" s="2">
        <v>45720</v>
      </c>
      <c r="Z4484">
        <v>940.98</v>
      </c>
      <c r="AA4484" t="s">
        <v>720</v>
      </c>
      <c r="AB4484">
        <v>2024</v>
      </c>
      <c r="AC4484" t="s">
        <v>721</v>
      </c>
      <c r="AD4484">
        <v>0</v>
      </c>
      <c r="AE4484" t="s">
        <v>715</v>
      </c>
      <c r="AF4484" t="str">
        <f>IF(WEEKDAY(Main_Data_1_1[[#This Row],[Orders.OrderDate]],2)&gt;5,"Weekend","Weekday")</f>
        <v>Weekend</v>
      </c>
    </row>
    <row r="4485" spans="1:32" x14ac:dyDescent="0.3">
      <c r="A4485">
        <v>134</v>
      </c>
      <c r="B4485" t="s">
        <v>161</v>
      </c>
      <c r="C4485" t="s">
        <v>19</v>
      </c>
      <c r="D4485" t="s">
        <v>22</v>
      </c>
      <c r="E4485">
        <v>4.5999999999999996</v>
      </c>
      <c r="F4485">
        <v>350</v>
      </c>
      <c r="G4485" t="s">
        <v>13</v>
      </c>
      <c r="H4485">
        <v>4484</v>
      </c>
      <c r="I4485">
        <v>346</v>
      </c>
      <c r="J4485">
        <v>134</v>
      </c>
      <c r="K4485" s="2">
        <v>45390</v>
      </c>
      <c r="L4485" s="2">
        <v>0.52916666666666667</v>
      </c>
      <c r="M4485">
        <v>64</v>
      </c>
      <c r="N4485">
        <v>5</v>
      </c>
      <c r="O4485">
        <v>1651.38</v>
      </c>
      <c r="P4485">
        <v>82.57</v>
      </c>
      <c r="Q4485">
        <v>40</v>
      </c>
      <c r="R4485" t="s">
        <v>685</v>
      </c>
      <c r="S4485" t="s">
        <v>681</v>
      </c>
      <c r="T4485">
        <v>346</v>
      </c>
      <c r="U4485" t="s">
        <v>546</v>
      </c>
      <c r="V4485" t="s">
        <v>288</v>
      </c>
      <c r="W4485">
        <v>24</v>
      </c>
      <c r="X4485" t="s">
        <v>8</v>
      </c>
      <c r="Y4485" s="2">
        <v>45071</v>
      </c>
      <c r="Z4485">
        <v>1608.8100000000002</v>
      </c>
      <c r="AA4485" t="s">
        <v>726</v>
      </c>
      <c r="AB4485">
        <v>2024</v>
      </c>
      <c r="AC4485" t="s">
        <v>712</v>
      </c>
      <c r="AD4485">
        <v>5.000060555414259E-2</v>
      </c>
      <c r="AE4485" t="s">
        <v>713</v>
      </c>
      <c r="AF4485" t="str">
        <f>IF(WEEKDAY(Main_Data_1_1[[#This Row],[Orders.OrderDate]],2)&gt;5,"Weekend","Weekday")</f>
        <v>Weekday</v>
      </c>
    </row>
    <row r="4486" spans="1:32" x14ac:dyDescent="0.3">
      <c r="A4486">
        <v>66</v>
      </c>
      <c r="B4486" t="s">
        <v>93</v>
      </c>
      <c r="C4486" t="s">
        <v>35</v>
      </c>
      <c r="D4486" t="s">
        <v>42</v>
      </c>
      <c r="E4486">
        <v>4.2</v>
      </c>
      <c r="F4486">
        <v>350</v>
      </c>
      <c r="G4486" t="s">
        <v>13</v>
      </c>
      <c r="H4486">
        <v>4485</v>
      </c>
      <c r="I4486">
        <v>8</v>
      </c>
      <c r="J4486">
        <v>66</v>
      </c>
      <c r="K4486" s="2">
        <v>46108</v>
      </c>
      <c r="L4486" s="2">
        <v>0.48541666666666666</v>
      </c>
      <c r="M4486">
        <v>43</v>
      </c>
      <c r="N4486">
        <v>6</v>
      </c>
      <c r="O4486">
        <v>543.88</v>
      </c>
      <c r="P4486">
        <v>27.19</v>
      </c>
      <c r="Q4486">
        <v>40</v>
      </c>
      <c r="R4486" t="s">
        <v>683</v>
      </c>
      <c r="S4486" t="s">
        <v>679</v>
      </c>
      <c r="T4486">
        <v>8</v>
      </c>
      <c r="U4486" t="s">
        <v>292</v>
      </c>
      <c r="V4486" t="s">
        <v>284</v>
      </c>
      <c r="W4486">
        <v>53</v>
      </c>
      <c r="X4486" t="s">
        <v>72</v>
      </c>
      <c r="Y4486" s="2">
        <v>45007</v>
      </c>
      <c r="Z4486">
        <v>556.68999999999994</v>
      </c>
      <c r="AA4486" t="s">
        <v>725</v>
      </c>
      <c r="AB4486">
        <v>2026</v>
      </c>
      <c r="AC4486" t="s">
        <v>712</v>
      </c>
      <c r="AD4486">
        <v>4.9992645436493344E-2</v>
      </c>
      <c r="AE4486" t="s">
        <v>717</v>
      </c>
      <c r="AF4486" t="str">
        <f>IF(WEEKDAY(Main_Data_1_1[[#This Row],[Orders.OrderDate]],2)&gt;5,"Weekend","Weekday")</f>
        <v>Weekday</v>
      </c>
    </row>
    <row r="4487" spans="1:32" x14ac:dyDescent="0.3">
      <c r="A4487">
        <v>218</v>
      </c>
      <c r="B4487" t="s">
        <v>245</v>
      </c>
      <c r="C4487" t="s">
        <v>21</v>
      </c>
      <c r="D4487" t="s">
        <v>12</v>
      </c>
      <c r="E4487">
        <v>4.3</v>
      </c>
      <c r="F4487">
        <v>700</v>
      </c>
      <c r="G4487" t="s">
        <v>17</v>
      </c>
      <c r="H4487">
        <v>4486</v>
      </c>
      <c r="I4487">
        <v>187</v>
      </c>
      <c r="J4487">
        <v>218</v>
      </c>
      <c r="K4487" s="2">
        <v>46079</v>
      </c>
      <c r="L4487" s="2">
        <v>0.5131944444444444</v>
      </c>
      <c r="M4487">
        <v>40</v>
      </c>
      <c r="N4487">
        <v>5</v>
      </c>
      <c r="O4487">
        <v>793.87</v>
      </c>
      <c r="P4487">
        <v>158.77000000000001</v>
      </c>
      <c r="Q4487">
        <v>30</v>
      </c>
      <c r="R4487" t="s">
        <v>686</v>
      </c>
      <c r="S4487" t="s">
        <v>681</v>
      </c>
      <c r="T4487">
        <v>187</v>
      </c>
      <c r="U4487" t="s">
        <v>449</v>
      </c>
      <c r="V4487" t="s">
        <v>288</v>
      </c>
      <c r="W4487">
        <v>37</v>
      </c>
      <c r="X4487" t="s">
        <v>31</v>
      </c>
      <c r="Y4487" s="2">
        <v>45792</v>
      </c>
      <c r="Z4487">
        <v>665.1</v>
      </c>
      <c r="AA4487" t="s">
        <v>716</v>
      </c>
      <c r="AB4487">
        <v>2026</v>
      </c>
      <c r="AC4487" t="s">
        <v>712</v>
      </c>
      <c r="AD4487">
        <v>0.19999496139166364</v>
      </c>
      <c r="AE4487" t="s">
        <v>723</v>
      </c>
      <c r="AF4487" t="str">
        <f>IF(WEEKDAY(Main_Data_1_1[[#This Row],[Orders.OrderDate]],2)&gt;5,"Weekend","Weekday")</f>
        <v>Weekday</v>
      </c>
    </row>
    <row r="4488" spans="1:32" x14ac:dyDescent="0.3">
      <c r="A4488">
        <v>18</v>
      </c>
      <c r="B4488" t="s">
        <v>40</v>
      </c>
      <c r="C4488" t="s">
        <v>8</v>
      </c>
      <c r="D4488" t="s">
        <v>22</v>
      </c>
      <c r="E4488">
        <v>4.5</v>
      </c>
      <c r="F4488">
        <v>450</v>
      </c>
      <c r="G4488" t="s">
        <v>13</v>
      </c>
      <c r="H4488">
        <v>4487</v>
      </c>
      <c r="I4488">
        <v>183</v>
      </c>
      <c r="J4488">
        <v>18</v>
      </c>
      <c r="K4488" s="2">
        <v>45780</v>
      </c>
      <c r="L4488" s="2">
        <v>0.7944444444444444</v>
      </c>
      <c r="M4488">
        <v>44</v>
      </c>
      <c r="N4488">
        <v>1</v>
      </c>
      <c r="O4488">
        <v>535.86</v>
      </c>
      <c r="P4488">
        <v>80.38</v>
      </c>
      <c r="Q4488">
        <v>20</v>
      </c>
      <c r="R4488" t="s">
        <v>680</v>
      </c>
      <c r="S4488" t="s">
        <v>681</v>
      </c>
      <c r="T4488">
        <v>183</v>
      </c>
      <c r="U4488" t="s">
        <v>446</v>
      </c>
      <c r="V4488" t="s">
        <v>288</v>
      </c>
      <c r="W4488">
        <v>55</v>
      </c>
      <c r="X4488" t="s">
        <v>8</v>
      </c>
      <c r="Y4488" s="2">
        <v>45436</v>
      </c>
      <c r="Z4488">
        <v>475.48</v>
      </c>
      <c r="AA4488" t="s">
        <v>727</v>
      </c>
      <c r="AB4488">
        <v>2025</v>
      </c>
      <c r="AC4488" t="s">
        <v>712</v>
      </c>
      <c r="AD4488">
        <v>0.15000186615907138</v>
      </c>
      <c r="AE4488" t="s">
        <v>717</v>
      </c>
      <c r="AF4488" t="str">
        <f>IF(WEEKDAY(Main_Data_1_1[[#This Row],[Orders.OrderDate]],2)&gt;5,"Weekend","Weekday")</f>
        <v>Weekend</v>
      </c>
    </row>
    <row r="4489" spans="1:32" x14ac:dyDescent="0.3">
      <c r="A4489">
        <v>84</v>
      </c>
      <c r="B4489" t="s">
        <v>111</v>
      </c>
      <c r="C4489" t="s">
        <v>35</v>
      </c>
      <c r="D4489" t="s">
        <v>45</v>
      </c>
      <c r="E4489">
        <v>3.6</v>
      </c>
      <c r="F4489">
        <v>800</v>
      </c>
      <c r="G4489" t="s">
        <v>10</v>
      </c>
      <c r="H4489">
        <v>4488</v>
      </c>
      <c r="I4489">
        <v>305</v>
      </c>
      <c r="J4489">
        <v>84</v>
      </c>
      <c r="K4489" s="2">
        <v>45558</v>
      </c>
      <c r="L4489" s="2">
        <v>0.91736111111111107</v>
      </c>
      <c r="M4489">
        <v>60</v>
      </c>
      <c r="N4489">
        <v>6</v>
      </c>
      <c r="O4489">
        <v>1521.14</v>
      </c>
      <c r="P4489">
        <v>0</v>
      </c>
      <c r="Q4489">
        <v>0</v>
      </c>
      <c r="R4489" t="s">
        <v>683</v>
      </c>
      <c r="S4489" t="s">
        <v>681</v>
      </c>
      <c r="T4489">
        <v>305</v>
      </c>
      <c r="U4489" t="s">
        <v>527</v>
      </c>
      <c r="V4489" t="s">
        <v>288</v>
      </c>
      <c r="W4489">
        <v>30</v>
      </c>
      <c r="X4489" t="s">
        <v>15</v>
      </c>
      <c r="Y4489" s="2">
        <v>44964</v>
      </c>
      <c r="Z4489">
        <v>1521.14</v>
      </c>
      <c r="AA4489" t="s">
        <v>720</v>
      </c>
      <c r="AB4489">
        <v>2024</v>
      </c>
      <c r="AC4489" t="s">
        <v>712</v>
      </c>
      <c r="AD4489">
        <v>0</v>
      </c>
      <c r="AE4489" t="s">
        <v>715</v>
      </c>
      <c r="AF4489" t="str">
        <f>IF(WEEKDAY(Main_Data_1_1[[#This Row],[Orders.OrderDate]],2)&gt;5,"Weekend","Weekday")</f>
        <v>Weekday</v>
      </c>
    </row>
    <row r="4490" spans="1:32" x14ac:dyDescent="0.3">
      <c r="A4490">
        <v>175</v>
      </c>
      <c r="B4490" t="s">
        <v>202</v>
      </c>
      <c r="C4490" t="s">
        <v>19</v>
      </c>
      <c r="D4490" t="s">
        <v>22</v>
      </c>
      <c r="E4490">
        <v>3.1</v>
      </c>
      <c r="F4490">
        <v>250</v>
      </c>
      <c r="G4490" t="s">
        <v>13</v>
      </c>
      <c r="H4490">
        <v>4489</v>
      </c>
      <c r="I4490">
        <v>267</v>
      </c>
      <c r="J4490">
        <v>175</v>
      </c>
      <c r="K4490" s="2">
        <v>45632</v>
      </c>
      <c r="L4490" s="2">
        <v>0.39652777777777776</v>
      </c>
      <c r="M4490">
        <v>41</v>
      </c>
      <c r="N4490">
        <v>4</v>
      </c>
      <c r="O4490">
        <v>644.84</v>
      </c>
      <c r="P4490">
        <v>32.24</v>
      </c>
      <c r="Q4490">
        <v>49</v>
      </c>
      <c r="R4490" t="s">
        <v>683</v>
      </c>
      <c r="S4490" t="s">
        <v>681</v>
      </c>
      <c r="T4490">
        <v>267</v>
      </c>
      <c r="U4490" t="s">
        <v>315</v>
      </c>
      <c r="V4490" t="s">
        <v>284</v>
      </c>
      <c r="W4490">
        <v>34</v>
      </c>
      <c r="X4490" t="s">
        <v>72</v>
      </c>
      <c r="Y4490" s="2">
        <v>45217</v>
      </c>
      <c r="Z4490">
        <v>661.6</v>
      </c>
      <c r="AA4490" t="s">
        <v>724</v>
      </c>
      <c r="AB4490">
        <v>2024</v>
      </c>
      <c r="AC4490" t="s">
        <v>712</v>
      </c>
      <c r="AD4490">
        <v>4.9996898455430802E-2</v>
      </c>
      <c r="AE4490" t="s">
        <v>715</v>
      </c>
      <c r="AF4490" t="str">
        <f>IF(WEEKDAY(Main_Data_1_1[[#This Row],[Orders.OrderDate]],2)&gt;5,"Weekend","Weekday")</f>
        <v>Weekday</v>
      </c>
    </row>
    <row r="4491" spans="1:32" x14ac:dyDescent="0.3">
      <c r="A4491">
        <v>140</v>
      </c>
      <c r="B4491" t="s">
        <v>167</v>
      </c>
      <c r="C4491" t="s">
        <v>37</v>
      </c>
      <c r="D4491" t="s">
        <v>16</v>
      </c>
      <c r="E4491">
        <v>3.3</v>
      </c>
      <c r="F4491">
        <v>350</v>
      </c>
      <c r="G4491" t="s">
        <v>10</v>
      </c>
      <c r="H4491">
        <v>4490</v>
      </c>
      <c r="I4491">
        <v>232</v>
      </c>
      <c r="J4491">
        <v>140</v>
      </c>
      <c r="K4491" s="2">
        <v>45974</v>
      </c>
      <c r="L4491" s="2">
        <v>0.62986111111111109</v>
      </c>
      <c r="M4491">
        <v>26</v>
      </c>
      <c r="N4491">
        <v>4</v>
      </c>
      <c r="O4491">
        <v>851.99</v>
      </c>
      <c r="P4491">
        <v>42.6</v>
      </c>
      <c r="Q4491">
        <v>49</v>
      </c>
      <c r="R4491" t="s">
        <v>685</v>
      </c>
      <c r="S4491" t="s">
        <v>684</v>
      </c>
      <c r="T4491">
        <v>232</v>
      </c>
      <c r="U4491" t="s">
        <v>480</v>
      </c>
      <c r="V4491" t="s">
        <v>288</v>
      </c>
      <c r="W4491">
        <v>35</v>
      </c>
      <c r="X4491" t="s">
        <v>21</v>
      </c>
      <c r="Y4491" s="2">
        <v>45044</v>
      </c>
      <c r="Z4491">
        <v>858.39</v>
      </c>
      <c r="AA4491" t="s">
        <v>714</v>
      </c>
      <c r="AB4491">
        <v>2025</v>
      </c>
      <c r="AC4491" t="s">
        <v>721</v>
      </c>
      <c r="AD4491">
        <v>5.0000586861348138E-2</v>
      </c>
      <c r="AE4491" t="s">
        <v>723</v>
      </c>
      <c r="AF4491" t="str">
        <f>IF(WEEKDAY(Main_Data_1_1[[#This Row],[Orders.OrderDate]],2)&gt;5,"Weekend","Weekday")</f>
        <v>Weekday</v>
      </c>
    </row>
    <row r="4492" spans="1:32" x14ac:dyDescent="0.3">
      <c r="A4492">
        <v>156</v>
      </c>
      <c r="B4492" t="s">
        <v>183</v>
      </c>
      <c r="C4492" t="s">
        <v>21</v>
      </c>
      <c r="D4492" t="s">
        <v>22</v>
      </c>
      <c r="E4492">
        <v>4.2</v>
      </c>
      <c r="F4492">
        <v>700</v>
      </c>
      <c r="G4492" t="s">
        <v>10</v>
      </c>
      <c r="H4492">
        <v>4491</v>
      </c>
      <c r="I4492">
        <v>359</v>
      </c>
      <c r="J4492">
        <v>156</v>
      </c>
      <c r="K4492" s="2">
        <v>45585</v>
      </c>
      <c r="L4492" s="2">
        <v>0.56944444444444442</v>
      </c>
      <c r="M4492">
        <v>65</v>
      </c>
      <c r="N4492">
        <v>2</v>
      </c>
      <c r="O4492">
        <v>1665.88</v>
      </c>
      <c r="P4492">
        <v>0</v>
      </c>
      <c r="Q4492">
        <v>20</v>
      </c>
      <c r="R4492" t="s">
        <v>683</v>
      </c>
      <c r="S4492" t="s">
        <v>681</v>
      </c>
      <c r="T4492">
        <v>359</v>
      </c>
      <c r="U4492" t="s">
        <v>517</v>
      </c>
      <c r="V4492" t="s">
        <v>284</v>
      </c>
      <c r="W4492">
        <v>26</v>
      </c>
      <c r="X4492" t="s">
        <v>19</v>
      </c>
      <c r="Y4492" s="2">
        <v>44966</v>
      </c>
      <c r="Z4492">
        <v>1685.88</v>
      </c>
      <c r="AA4492" t="s">
        <v>719</v>
      </c>
      <c r="AB4492">
        <v>2024</v>
      </c>
      <c r="AC4492" t="s">
        <v>712</v>
      </c>
      <c r="AD4492">
        <v>0</v>
      </c>
      <c r="AE4492" t="s">
        <v>715</v>
      </c>
      <c r="AF4492" t="str">
        <f>IF(WEEKDAY(Main_Data_1_1[[#This Row],[Orders.OrderDate]],2)&gt;5,"Weekend","Weekday")</f>
        <v>Weekend</v>
      </c>
    </row>
    <row r="4493" spans="1:32" x14ac:dyDescent="0.3">
      <c r="A4493">
        <v>31</v>
      </c>
      <c r="B4493" t="s">
        <v>57</v>
      </c>
      <c r="C4493" t="s">
        <v>15</v>
      </c>
      <c r="D4493" t="s">
        <v>12</v>
      </c>
      <c r="E4493">
        <v>3.3</v>
      </c>
      <c r="F4493">
        <v>150</v>
      </c>
      <c r="G4493" t="s">
        <v>13</v>
      </c>
      <c r="H4493">
        <v>4492</v>
      </c>
      <c r="I4493">
        <v>550</v>
      </c>
      <c r="J4493">
        <v>31</v>
      </c>
      <c r="K4493" s="2">
        <v>45688</v>
      </c>
      <c r="L4493" s="2">
        <v>0.36249999999999999</v>
      </c>
      <c r="M4493">
        <v>27</v>
      </c>
      <c r="N4493">
        <v>3</v>
      </c>
      <c r="O4493">
        <v>1475.64</v>
      </c>
      <c r="P4493">
        <v>0</v>
      </c>
      <c r="Q4493">
        <v>0</v>
      </c>
      <c r="R4493" t="s">
        <v>682</v>
      </c>
      <c r="S4493" t="s">
        <v>681</v>
      </c>
      <c r="T4493">
        <v>550</v>
      </c>
      <c r="U4493" t="s">
        <v>647</v>
      </c>
      <c r="V4493" t="s">
        <v>284</v>
      </c>
      <c r="W4493">
        <v>43</v>
      </c>
      <c r="X4493" t="s">
        <v>8</v>
      </c>
      <c r="Y4493" s="2">
        <v>45692</v>
      </c>
      <c r="Z4493">
        <v>1475.64</v>
      </c>
      <c r="AA4493" t="s">
        <v>711</v>
      </c>
      <c r="AB4493">
        <v>2025</v>
      </c>
      <c r="AC4493" t="s">
        <v>721</v>
      </c>
      <c r="AD4493">
        <v>0</v>
      </c>
      <c r="AE4493" t="s">
        <v>723</v>
      </c>
      <c r="AF4493" t="str">
        <f>IF(WEEKDAY(Main_Data_1_1[[#This Row],[Orders.OrderDate]],2)&gt;5,"Weekend","Weekday")</f>
        <v>Weekday</v>
      </c>
    </row>
    <row r="4494" spans="1:32" x14ac:dyDescent="0.3">
      <c r="A4494">
        <v>80</v>
      </c>
      <c r="B4494" t="s">
        <v>107</v>
      </c>
      <c r="C4494" t="s">
        <v>72</v>
      </c>
      <c r="D4494" t="s">
        <v>26</v>
      </c>
      <c r="E4494">
        <v>4</v>
      </c>
      <c r="F4494">
        <v>250</v>
      </c>
      <c r="G4494" t="s">
        <v>10</v>
      </c>
      <c r="H4494">
        <v>4493</v>
      </c>
      <c r="I4494">
        <v>362</v>
      </c>
      <c r="J4494">
        <v>80</v>
      </c>
      <c r="K4494" s="2">
        <v>45709</v>
      </c>
      <c r="L4494" s="2">
        <v>0.49375000000000002</v>
      </c>
      <c r="M4494">
        <v>31</v>
      </c>
      <c r="N4494">
        <v>1</v>
      </c>
      <c r="O4494">
        <v>293.38</v>
      </c>
      <c r="P4494">
        <v>58.68</v>
      </c>
      <c r="Q4494">
        <v>49</v>
      </c>
      <c r="R4494" t="s">
        <v>680</v>
      </c>
      <c r="S4494" t="s">
        <v>681</v>
      </c>
      <c r="T4494">
        <v>362</v>
      </c>
      <c r="U4494" t="s">
        <v>554</v>
      </c>
      <c r="V4494" t="s">
        <v>288</v>
      </c>
      <c r="W4494">
        <v>19</v>
      </c>
      <c r="X4494" t="s">
        <v>15</v>
      </c>
      <c r="Y4494" s="2">
        <v>45413</v>
      </c>
      <c r="Z4494">
        <v>283.7</v>
      </c>
      <c r="AA4494" t="s">
        <v>716</v>
      </c>
      <c r="AB4494">
        <v>2025</v>
      </c>
      <c r="AC4494" t="s">
        <v>712</v>
      </c>
      <c r="AD4494">
        <v>0.20001363419455995</v>
      </c>
      <c r="AE4494" t="s">
        <v>713</v>
      </c>
      <c r="AF4494" t="str">
        <f>IF(WEEKDAY(Main_Data_1_1[[#This Row],[Orders.OrderDate]],2)&gt;5,"Weekend","Weekday")</f>
        <v>Weekday</v>
      </c>
    </row>
    <row r="4495" spans="1:32" x14ac:dyDescent="0.3">
      <c r="A4495">
        <v>168</v>
      </c>
      <c r="B4495" t="s">
        <v>195</v>
      </c>
      <c r="C4495" t="s">
        <v>37</v>
      </c>
      <c r="D4495" t="s">
        <v>26</v>
      </c>
      <c r="E4495">
        <v>4.0999999999999996</v>
      </c>
      <c r="F4495">
        <v>350</v>
      </c>
      <c r="G4495" t="s">
        <v>17</v>
      </c>
      <c r="H4495">
        <v>4494</v>
      </c>
      <c r="I4495">
        <v>34</v>
      </c>
      <c r="J4495">
        <v>168</v>
      </c>
      <c r="K4495" s="2">
        <v>45394</v>
      </c>
      <c r="L4495" s="2">
        <v>0.73819444444444449</v>
      </c>
      <c r="M4495">
        <v>64</v>
      </c>
      <c r="N4495">
        <v>4</v>
      </c>
      <c r="O4495">
        <v>1572.14</v>
      </c>
      <c r="P4495">
        <v>157.21</v>
      </c>
      <c r="Q4495">
        <v>0</v>
      </c>
      <c r="R4495" t="s">
        <v>680</v>
      </c>
      <c r="S4495" t="s">
        <v>684</v>
      </c>
      <c r="T4495">
        <v>34</v>
      </c>
      <c r="U4495" t="s">
        <v>316</v>
      </c>
      <c r="V4495" t="s">
        <v>284</v>
      </c>
      <c r="W4495">
        <v>20</v>
      </c>
      <c r="X4495" t="s">
        <v>8</v>
      </c>
      <c r="Y4495" s="2">
        <v>44996</v>
      </c>
      <c r="Z4495">
        <v>1414.93</v>
      </c>
      <c r="AA4495" t="s">
        <v>726</v>
      </c>
      <c r="AB4495">
        <v>2024</v>
      </c>
      <c r="AC4495" t="s">
        <v>712</v>
      </c>
      <c r="AD4495">
        <v>9.9997455697329748E-2</v>
      </c>
      <c r="AE4495" t="s">
        <v>713</v>
      </c>
      <c r="AF4495" t="str">
        <f>IF(WEEKDAY(Main_Data_1_1[[#This Row],[Orders.OrderDate]],2)&gt;5,"Weekend","Weekday")</f>
        <v>Weekday</v>
      </c>
    </row>
    <row r="4496" spans="1:32" x14ac:dyDescent="0.3">
      <c r="A4496">
        <v>130</v>
      </c>
      <c r="B4496" t="s">
        <v>157</v>
      </c>
      <c r="C4496" t="s">
        <v>21</v>
      </c>
      <c r="D4496" t="s">
        <v>22</v>
      </c>
      <c r="E4496">
        <v>3.9</v>
      </c>
      <c r="F4496">
        <v>700</v>
      </c>
      <c r="G4496" t="s">
        <v>10</v>
      </c>
      <c r="H4496">
        <v>4495</v>
      </c>
      <c r="I4496">
        <v>591</v>
      </c>
      <c r="J4496">
        <v>130</v>
      </c>
      <c r="K4496" s="2">
        <v>46131</v>
      </c>
      <c r="L4496" s="2">
        <v>0.66041666666666665</v>
      </c>
      <c r="M4496">
        <v>35</v>
      </c>
      <c r="N4496">
        <v>5</v>
      </c>
      <c r="O4496">
        <v>540.66999999999996</v>
      </c>
      <c r="P4496">
        <v>54.07</v>
      </c>
      <c r="Q4496">
        <v>0</v>
      </c>
      <c r="R4496" t="s">
        <v>680</v>
      </c>
      <c r="S4496" t="s">
        <v>681</v>
      </c>
      <c r="T4496">
        <v>591</v>
      </c>
      <c r="U4496" t="s">
        <v>665</v>
      </c>
      <c r="V4496" t="s">
        <v>284</v>
      </c>
      <c r="W4496">
        <v>38</v>
      </c>
      <c r="X4496" t="s">
        <v>8</v>
      </c>
      <c r="Y4496" s="2">
        <v>45782</v>
      </c>
      <c r="Z4496">
        <v>486.59999999999997</v>
      </c>
      <c r="AA4496" t="s">
        <v>726</v>
      </c>
      <c r="AB4496">
        <v>2026</v>
      </c>
      <c r="AC4496" t="s">
        <v>712</v>
      </c>
      <c r="AD4496">
        <v>0.10000554867109328</v>
      </c>
      <c r="AE4496" t="s">
        <v>723</v>
      </c>
      <c r="AF4496" t="str">
        <f>IF(WEEKDAY(Main_Data_1_1[[#This Row],[Orders.OrderDate]],2)&gt;5,"Weekend","Weekday")</f>
        <v>Weekend</v>
      </c>
    </row>
    <row r="4497" spans="1:32" x14ac:dyDescent="0.3">
      <c r="A4497">
        <v>118</v>
      </c>
      <c r="B4497" t="s">
        <v>145</v>
      </c>
      <c r="C4497" t="s">
        <v>31</v>
      </c>
      <c r="D4497" t="s">
        <v>26</v>
      </c>
      <c r="E4497">
        <v>4.4000000000000004</v>
      </c>
      <c r="F4497">
        <v>250</v>
      </c>
      <c r="G4497" t="s">
        <v>17</v>
      </c>
      <c r="H4497">
        <v>4496</v>
      </c>
      <c r="I4497">
        <v>138</v>
      </c>
      <c r="J4497">
        <v>118</v>
      </c>
      <c r="K4497" s="2">
        <v>45778</v>
      </c>
      <c r="L4497" s="2">
        <v>0.42222222222222222</v>
      </c>
      <c r="M4497">
        <v>43</v>
      </c>
      <c r="N4497">
        <v>4</v>
      </c>
      <c r="O4497">
        <v>1291.48</v>
      </c>
      <c r="P4497">
        <v>0</v>
      </c>
      <c r="Q4497">
        <v>40</v>
      </c>
      <c r="R4497" t="s">
        <v>680</v>
      </c>
      <c r="S4497" t="s">
        <v>681</v>
      </c>
      <c r="T4497">
        <v>138</v>
      </c>
      <c r="U4497" t="s">
        <v>410</v>
      </c>
      <c r="V4497" t="s">
        <v>284</v>
      </c>
      <c r="W4497">
        <v>27</v>
      </c>
      <c r="X4497" t="s">
        <v>19</v>
      </c>
      <c r="Y4497" s="2">
        <v>45082</v>
      </c>
      <c r="Z4497">
        <v>1331.48</v>
      </c>
      <c r="AA4497" t="s">
        <v>727</v>
      </c>
      <c r="AB4497">
        <v>2025</v>
      </c>
      <c r="AC4497" t="s">
        <v>712</v>
      </c>
      <c r="AD4497">
        <v>0</v>
      </c>
      <c r="AE4497" t="s">
        <v>715</v>
      </c>
      <c r="AF4497" t="str">
        <f>IF(WEEKDAY(Main_Data_1_1[[#This Row],[Orders.OrderDate]],2)&gt;5,"Weekend","Weekday")</f>
        <v>Weekday</v>
      </c>
    </row>
    <row r="4498" spans="1:32" x14ac:dyDescent="0.3">
      <c r="A4498">
        <v>50</v>
      </c>
      <c r="B4498" t="s">
        <v>77</v>
      </c>
      <c r="C4498" t="s">
        <v>31</v>
      </c>
      <c r="D4498" t="s">
        <v>12</v>
      </c>
      <c r="E4498">
        <v>4.7</v>
      </c>
      <c r="F4498">
        <v>150</v>
      </c>
      <c r="G4498" t="s">
        <v>13</v>
      </c>
      <c r="H4498">
        <v>4497</v>
      </c>
      <c r="I4498">
        <v>347</v>
      </c>
      <c r="J4498">
        <v>50</v>
      </c>
      <c r="K4498" s="2">
        <v>46139</v>
      </c>
      <c r="L4498" s="2">
        <v>0.37013888888888891</v>
      </c>
      <c r="M4498">
        <v>52</v>
      </c>
      <c r="N4498">
        <v>1</v>
      </c>
      <c r="O4498">
        <v>1264.33</v>
      </c>
      <c r="P4498">
        <v>0</v>
      </c>
      <c r="Q4498">
        <v>30</v>
      </c>
      <c r="R4498" t="s">
        <v>682</v>
      </c>
      <c r="S4498" t="s">
        <v>681</v>
      </c>
      <c r="T4498">
        <v>347</v>
      </c>
      <c r="U4498" t="s">
        <v>526</v>
      </c>
      <c r="V4498" t="s">
        <v>288</v>
      </c>
      <c r="W4498">
        <v>28</v>
      </c>
      <c r="X4498" t="s">
        <v>72</v>
      </c>
      <c r="Y4498" s="2">
        <v>45181</v>
      </c>
      <c r="Z4498">
        <v>1294.33</v>
      </c>
      <c r="AA4498" t="s">
        <v>726</v>
      </c>
      <c r="AB4498">
        <v>2026</v>
      </c>
      <c r="AC4498" t="s">
        <v>712</v>
      </c>
      <c r="AD4498">
        <v>0</v>
      </c>
      <c r="AE4498" t="s">
        <v>715</v>
      </c>
      <c r="AF4498" t="str">
        <f>IF(WEEKDAY(Main_Data_1_1[[#This Row],[Orders.OrderDate]],2)&gt;5,"Weekend","Weekday")</f>
        <v>Weekday</v>
      </c>
    </row>
    <row r="4499" spans="1:32" x14ac:dyDescent="0.3">
      <c r="A4499">
        <v>4</v>
      </c>
      <c r="B4499" t="s">
        <v>18</v>
      </c>
      <c r="C4499" t="s">
        <v>19</v>
      </c>
      <c r="D4499" t="s">
        <v>16</v>
      </c>
      <c r="E4499">
        <v>4.4000000000000004</v>
      </c>
      <c r="F4499">
        <v>400</v>
      </c>
      <c r="G4499" t="s">
        <v>13</v>
      </c>
      <c r="H4499">
        <v>4498</v>
      </c>
      <c r="I4499">
        <v>259</v>
      </c>
      <c r="J4499">
        <v>4</v>
      </c>
      <c r="K4499" s="2">
        <v>46226</v>
      </c>
      <c r="L4499" s="2">
        <v>0.36249999999999999</v>
      </c>
      <c r="M4499">
        <v>27</v>
      </c>
      <c r="N4499">
        <v>1</v>
      </c>
      <c r="O4499">
        <v>1452.8</v>
      </c>
      <c r="P4499">
        <v>290.56</v>
      </c>
      <c r="Q4499">
        <v>49</v>
      </c>
      <c r="R4499" t="s">
        <v>678</v>
      </c>
      <c r="S4499" t="s">
        <v>679</v>
      </c>
      <c r="T4499">
        <v>259</v>
      </c>
      <c r="U4499" t="s">
        <v>453</v>
      </c>
      <c r="V4499" t="s">
        <v>288</v>
      </c>
      <c r="W4499">
        <v>41</v>
      </c>
      <c r="X4499" t="s">
        <v>19</v>
      </c>
      <c r="Y4499" s="2">
        <v>44985</v>
      </c>
      <c r="Z4499">
        <v>1211.24</v>
      </c>
      <c r="AA4499" t="s">
        <v>718</v>
      </c>
      <c r="AB4499">
        <v>2026</v>
      </c>
      <c r="AC4499" t="s">
        <v>721</v>
      </c>
      <c r="AD4499">
        <v>0.2</v>
      </c>
      <c r="AE4499" t="s">
        <v>723</v>
      </c>
      <c r="AF4499" t="str">
        <f>IF(WEEKDAY(Main_Data_1_1[[#This Row],[Orders.OrderDate]],2)&gt;5,"Weekend","Weekday")</f>
        <v>Weekday</v>
      </c>
    </row>
    <row r="4500" spans="1:32" x14ac:dyDescent="0.3">
      <c r="A4500">
        <v>43</v>
      </c>
      <c r="B4500" t="s">
        <v>69</v>
      </c>
      <c r="C4500" t="s">
        <v>21</v>
      </c>
      <c r="D4500" t="s">
        <v>45</v>
      </c>
      <c r="E4500">
        <v>3</v>
      </c>
      <c r="F4500">
        <v>600</v>
      </c>
      <c r="G4500" t="s">
        <v>13</v>
      </c>
      <c r="H4500">
        <v>4499</v>
      </c>
      <c r="I4500">
        <v>164</v>
      </c>
      <c r="J4500">
        <v>43</v>
      </c>
      <c r="K4500" s="2">
        <v>45871</v>
      </c>
      <c r="L4500" s="2">
        <v>0.41319444444444442</v>
      </c>
      <c r="M4500">
        <v>40</v>
      </c>
      <c r="N4500">
        <v>3</v>
      </c>
      <c r="O4500">
        <v>1511.24</v>
      </c>
      <c r="P4500">
        <v>151.12</v>
      </c>
      <c r="Q4500">
        <v>49</v>
      </c>
      <c r="R4500" t="s">
        <v>682</v>
      </c>
      <c r="S4500" t="s">
        <v>681</v>
      </c>
      <c r="T4500">
        <v>164</v>
      </c>
      <c r="U4500" t="s">
        <v>431</v>
      </c>
      <c r="V4500" t="s">
        <v>284</v>
      </c>
      <c r="W4500">
        <v>36</v>
      </c>
      <c r="X4500" t="s">
        <v>31</v>
      </c>
      <c r="Y4500" s="2">
        <v>45660</v>
      </c>
      <c r="Z4500">
        <v>1409.12</v>
      </c>
      <c r="AA4500" t="s">
        <v>722</v>
      </c>
      <c r="AB4500">
        <v>2025</v>
      </c>
      <c r="AC4500" t="s">
        <v>712</v>
      </c>
      <c r="AD4500">
        <v>9.9997353166935768E-2</v>
      </c>
      <c r="AE4500" t="s">
        <v>723</v>
      </c>
      <c r="AF4500" t="str">
        <f>IF(WEEKDAY(Main_Data_1_1[[#This Row],[Orders.OrderDate]],2)&gt;5,"Weekend","Weekday")</f>
        <v>Weekend</v>
      </c>
    </row>
    <row r="4501" spans="1:32" x14ac:dyDescent="0.3">
      <c r="A4501">
        <v>192</v>
      </c>
      <c r="B4501" t="s">
        <v>219</v>
      </c>
      <c r="C4501" t="s">
        <v>35</v>
      </c>
      <c r="D4501" t="s">
        <v>50</v>
      </c>
      <c r="E4501">
        <v>3.7</v>
      </c>
      <c r="F4501">
        <v>300</v>
      </c>
      <c r="G4501" t="s">
        <v>17</v>
      </c>
      <c r="H4501">
        <v>4500</v>
      </c>
      <c r="I4501">
        <v>570</v>
      </c>
      <c r="J4501">
        <v>192</v>
      </c>
      <c r="K4501" s="2">
        <v>45594</v>
      </c>
      <c r="L4501" s="2">
        <v>0.38124999999999998</v>
      </c>
      <c r="M4501">
        <v>59</v>
      </c>
      <c r="N4501">
        <v>5</v>
      </c>
      <c r="O4501">
        <v>531.78</v>
      </c>
      <c r="P4501">
        <v>26.59</v>
      </c>
      <c r="Q4501">
        <v>30</v>
      </c>
      <c r="R4501" t="s">
        <v>683</v>
      </c>
      <c r="S4501" t="s">
        <v>684</v>
      </c>
      <c r="T4501">
        <v>570</v>
      </c>
      <c r="U4501" t="s">
        <v>534</v>
      </c>
      <c r="V4501" t="s">
        <v>284</v>
      </c>
      <c r="W4501">
        <v>20</v>
      </c>
      <c r="X4501" t="s">
        <v>35</v>
      </c>
      <c r="Y4501" s="2">
        <v>45805</v>
      </c>
      <c r="Z4501">
        <v>535.19000000000005</v>
      </c>
      <c r="AA4501" t="s">
        <v>719</v>
      </c>
      <c r="AB4501">
        <v>2024</v>
      </c>
      <c r="AC4501" t="s">
        <v>712</v>
      </c>
      <c r="AD4501">
        <v>5.0001880476888944E-2</v>
      </c>
      <c r="AE4501" t="s">
        <v>713</v>
      </c>
      <c r="AF4501" t="str">
        <f>IF(WEEKDAY(Main_Data_1_1[[#This Row],[Orders.OrderDate]],2)&gt;5,"Weekend","Weekday")</f>
        <v>Weekday</v>
      </c>
    </row>
    <row r="4502" spans="1:32" x14ac:dyDescent="0.3">
      <c r="A4502">
        <v>164</v>
      </c>
      <c r="B4502" t="s">
        <v>191</v>
      </c>
      <c r="C4502" t="s">
        <v>37</v>
      </c>
      <c r="D4502" t="s">
        <v>16</v>
      </c>
      <c r="E4502">
        <v>3.6</v>
      </c>
      <c r="F4502">
        <v>150</v>
      </c>
      <c r="G4502" t="s">
        <v>17</v>
      </c>
      <c r="H4502">
        <v>4501</v>
      </c>
      <c r="I4502">
        <v>426</v>
      </c>
      <c r="J4502">
        <v>164</v>
      </c>
      <c r="K4502" s="2">
        <v>45618</v>
      </c>
      <c r="L4502" s="2">
        <v>0.92222222222222228</v>
      </c>
      <c r="M4502">
        <v>48</v>
      </c>
      <c r="N4502">
        <v>1</v>
      </c>
      <c r="O4502">
        <v>1680.38</v>
      </c>
      <c r="P4502">
        <v>0</v>
      </c>
      <c r="Q4502">
        <v>49</v>
      </c>
      <c r="R4502" t="s">
        <v>682</v>
      </c>
      <c r="S4502" t="s">
        <v>681</v>
      </c>
      <c r="T4502">
        <v>426</v>
      </c>
      <c r="U4502" t="s">
        <v>371</v>
      </c>
      <c r="V4502" t="s">
        <v>284</v>
      </c>
      <c r="W4502">
        <v>27</v>
      </c>
      <c r="X4502" t="s">
        <v>15</v>
      </c>
      <c r="Y4502" s="2">
        <v>45805</v>
      </c>
      <c r="Z4502">
        <v>1729.38</v>
      </c>
      <c r="AA4502" t="s">
        <v>714</v>
      </c>
      <c r="AB4502">
        <v>2024</v>
      </c>
      <c r="AC4502" t="s">
        <v>712</v>
      </c>
      <c r="AD4502">
        <v>0</v>
      </c>
      <c r="AE4502" t="s">
        <v>715</v>
      </c>
      <c r="AF4502" t="str">
        <f>IF(WEEKDAY(Main_Data_1_1[[#This Row],[Orders.OrderDate]],2)&gt;5,"Weekend","Weekday")</f>
        <v>Weekday</v>
      </c>
    </row>
    <row r="4503" spans="1:32" x14ac:dyDescent="0.3">
      <c r="A4503">
        <v>46</v>
      </c>
      <c r="B4503" t="s">
        <v>73</v>
      </c>
      <c r="C4503" t="s">
        <v>37</v>
      </c>
      <c r="D4503" t="s">
        <v>45</v>
      </c>
      <c r="E4503">
        <v>4</v>
      </c>
      <c r="F4503">
        <v>200</v>
      </c>
      <c r="G4503" t="s">
        <v>13</v>
      </c>
      <c r="H4503">
        <v>4502</v>
      </c>
      <c r="I4503">
        <v>430</v>
      </c>
      <c r="J4503">
        <v>46</v>
      </c>
      <c r="K4503" s="2">
        <v>45715</v>
      </c>
      <c r="L4503" s="2">
        <v>0.375</v>
      </c>
      <c r="M4503">
        <v>50</v>
      </c>
      <c r="N4503">
        <v>1</v>
      </c>
      <c r="O4503">
        <v>733.29</v>
      </c>
      <c r="P4503">
        <v>73.33</v>
      </c>
      <c r="Q4503">
        <v>0</v>
      </c>
      <c r="R4503" t="s">
        <v>680</v>
      </c>
      <c r="S4503" t="s">
        <v>681</v>
      </c>
      <c r="T4503">
        <v>430</v>
      </c>
      <c r="U4503" t="s">
        <v>584</v>
      </c>
      <c r="V4503" t="s">
        <v>284</v>
      </c>
      <c r="W4503">
        <v>20</v>
      </c>
      <c r="X4503" t="s">
        <v>15</v>
      </c>
      <c r="Y4503" s="2">
        <v>45313</v>
      </c>
      <c r="Z4503">
        <v>659.95999999999992</v>
      </c>
      <c r="AA4503" t="s">
        <v>716</v>
      </c>
      <c r="AB4503">
        <v>2025</v>
      </c>
      <c r="AC4503" t="s">
        <v>712</v>
      </c>
      <c r="AD4503">
        <v>0.10000136371694691</v>
      </c>
      <c r="AE4503" t="s">
        <v>713</v>
      </c>
      <c r="AF4503" t="str">
        <f>IF(WEEKDAY(Main_Data_1_1[[#This Row],[Orders.OrderDate]],2)&gt;5,"Weekend","Weekday")</f>
        <v>Weekday</v>
      </c>
    </row>
    <row r="4504" spans="1:32" x14ac:dyDescent="0.3">
      <c r="A4504">
        <v>197</v>
      </c>
      <c r="B4504" t="s">
        <v>224</v>
      </c>
      <c r="C4504" t="s">
        <v>8</v>
      </c>
      <c r="D4504" t="s">
        <v>50</v>
      </c>
      <c r="E4504">
        <v>4.8</v>
      </c>
      <c r="F4504">
        <v>700</v>
      </c>
      <c r="G4504" t="s">
        <v>10</v>
      </c>
      <c r="H4504">
        <v>4503</v>
      </c>
      <c r="I4504">
        <v>539</v>
      </c>
      <c r="J4504">
        <v>197</v>
      </c>
      <c r="K4504" s="2">
        <v>45856</v>
      </c>
      <c r="L4504" s="2">
        <v>0.33333333333333331</v>
      </c>
      <c r="M4504">
        <v>59</v>
      </c>
      <c r="N4504">
        <v>2</v>
      </c>
      <c r="O4504">
        <v>120.09</v>
      </c>
      <c r="P4504">
        <v>0</v>
      </c>
      <c r="Q4504">
        <v>20</v>
      </c>
      <c r="R4504" t="s">
        <v>682</v>
      </c>
      <c r="S4504" t="s">
        <v>681</v>
      </c>
      <c r="T4504">
        <v>539</v>
      </c>
      <c r="U4504" t="s">
        <v>638</v>
      </c>
      <c r="V4504" t="s">
        <v>284</v>
      </c>
      <c r="W4504">
        <v>22</v>
      </c>
      <c r="X4504" t="s">
        <v>8</v>
      </c>
      <c r="Y4504" s="2">
        <v>45415</v>
      </c>
      <c r="Z4504">
        <v>140.09</v>
      </c>
      <c r="AA4504" t="s">
        <v>718</v>
      </c>
      <c r="AB4504">
        <v>2025</v>
      </c>
      <c r="AC4504" t="s">
        <v>712</v>
      </c>
      <c r="AD4504">
        <v>0</v>
      </c>
      <c r="AE4504" t="s">
        <v>713</v>
      </c>
      <c r="AF4504" t="str">
        <f>IF(WEEKDAY(Main_Data_1_1[[#This Row],[Orders.OrderDate]],2)&gt;5,"Weekend","Weekday")</f>
        <v>Weekday</v>
      </c>
    </row>
    <row r="4505" spans="1:32" x14ac:dyDescent="0.3">
      <c r="A4505">
        <v>140</v>
      </c>
      <c r="B4505" t="s">
        <v>167</v>
      </c>
      <c r="C4505" t="s">
        <v>37</v>
      </c>
      <c r="D4505" t="s">
        <v>16</v>
      </c>
      <c r="E4505">
        <v>3.3</v>
      </c>
      <c r="F4505">
        <v>350</v>
      </c>
      <c r="G4505" t="s">
        <v>10</v>
      </c>
      <c r="H4505">
        <v>4504</v>
      </c>
      <c r="I4505">
        <v>158</v>
      </c>
      <c r="J4505">
        <v>140</v>
      </c>
      <c r="K4505" s="2">
        <v>46287</v>
      </c>
      <c r="L4505" s="2">
        <v>0.87152777777777779</v>
      </c>
      <c r="M4505">
        <v>48</v>
      </c>
      <c r="N4505">
        <v>6</v>
      </c>
      <c r="O4505">
        <v>924.82</v>
      </c>
      <c r="P4505">
        <v>0</v>
      </c>
      <c r="Q4505">
        <v>20</v>
      </c>
      <c r="R4505" t="s">
        <v>686</v>
      </c>
      <c r="S4505" t="s">
        <v>684</v>
      </c>
      <c r="T4505">
        <v>158</v>
      </c>
      <c r="U4505" t="s">
        <v>426</v>
      </c>
      <c r="V4505" t="s">
        <v>284</v>
      </c>
      <c r="W4505">
        <v>21</v>
      </c>
      <c r="X4505" t="s">
        <v>31</v>
      </c>
      <c r="Y4505" s="2">
        <v>45350</v>
      </c>
      <c r="Z4505">
        <v>944.82</v>
      </c>
      <c r="AA4505" t="s">
        <v>720</v>
      </c>
      <c r="AB4505">
        <v>2026</v>
      </c>
      <c r="AC4505" t="s">
        <v>712</v>
      </c>
      <c r="AD4505">
        <v>0</v>
      </c>
      <c r="AE4505" t="s">
        <v>713</v>
      </c>
      <c r="AF4505" t="str">
        <f>IF(WEEKDAY(Main_Data_1_1[[#This Row],[Orders.OrderDate]],2)&gt;5,"Weekend","Weekday")</f>
        <v>Weekday</v>
      </c>
    </row>
    <row r="4506" spans="1:32" x14ac:dyDescent="0.3">
      <c r="A4506">
        <v>117</v>
      </c>
      <c r="B4506" t="s">
        <v>144</v>
      </c>
      <c r="C4506" t="s">
        <v>35</v>
      </c>
      <c r="D4506" t="s">
        <v>50</v>
      </c>
      <c r="E4506">
        <v>2.8</v>
      </c>
      <c r="F4506">
        <v>150</v>
      </c>
      <c r="G4506" t="s">
        <v>17</v>
      </c>
      <c r="H4506">
        <v>4505</v>
      </c>
      <c r="I4506">
        <v>11</v>
      </c>
      <c r="J4506">
        <v>117</v>
      </c>
      <c r="K4506" s="2">
        <v>45364</v>
      </c>
      <c r="L4506" s="2">
        <v>0.41249999999999998</v>
      </c>
      <c r="M4506">
        <v>49</v>
      </c>
      <c r="N4506">
        <v>1</v>
      </c>
      <c r="O4506">
        <v>1631.38</v>
      </c>
      <c r="P4506">
        <v>81.569999999999993</v>
      </c>
      <c r="Q4506">
        <v>49</v>
      </c>
      <c r="R4506" t="s">
        <v>680</v>
      </c>
      <c r="S4506" t="s">
        <v>684</v>
      </c>
      <c r="T4506">
        <v>11</v>
      </c>
      <c r="U4506" t="s">
        <v>295</v>
      </c>
      <c r="V4506" t="s">
        <v>288</v>
      </c>
      <c r="W4506">
        <v>41</v>
      </c>
      <c r="X4506" t="s">
        <v>15</v>
      </c>
      <c r="Y4506" s="2">
        <v>45391</v>
      </c>
      <c r="Z4506">
        <v>1598.8100000000002</v>
      </c>
      <c r="AA4506" t="s">
        <v>725</v>
      </c>
      <c r="AB4506">
        <v>2024</v>
      </c>
      <c r="AC4506" t="s">
        <v>712</v>
      </c>
      <c r="AD4506">
        <v>5.0000612977969566E-2</v>
      </c>
      <c r="AE4506" t="s">
        <v>723</v>
      </c>
      <c r="AF4506" t="str">
        <f>IF(WEEKDAY(Main_Data_1_1[[#This Row],[Orders.OrderDate]],2)&gt;5,"Weekend","Weekday")</f>
        <v>Weekday</v>
      </c>
    </row>
    <row r="4507" spans="1:32" x14ac:dyDescent="0.3">
      <c r="A4507">
        <v>53</v>
      </c>
      <c r="B4507" t="s">
        <v>80</v>
      </c>
      <c r="C4507" t="s">
        <v>37</v>
      </c>
      <c r="D4507" t="s">
        <v>56</v>
      </c>
      <c r="E4507">
        <v>3.7</v>
      </c>
      <c r="F4507">
        <v>450</v>
      </c>
      <c r="G4507" t="s">
        <v>17</v>
      </c>
      <c r="H4507">
        <v>4506</v>
      </c>
      <c r="I4507">
        <v>171</v>
      </c>
      <c r="J4507">
        <v>53</v>
      </c>
      <c r="K4507" s="2">
        <v>46186</v>
      </c>
      <c r="L4507" s="2">
        <v>0.93333333333333335</v>
      </c>
      <c r="M4507">
        <v>56</v>
      </c>
      <c r="N4507">
        <v>4</v>
      </c>
      <c r="O4507">
        <v>401.12</v>
      </c>
      <c r="P4507">
        <v>0</v>
      </c>
      <c r="Q4507">
        <v>30</v>
      </c>
      <c r="R4507" t="s">
        <v>686</v>
      </c>
      <c r="S4507" t="s">
        <v>681</v>
      </c>
      <c r="T4507">
        <v>171</v>
      </c>
      <c r="U4507" t="s">
        <v>436</v>
      </c>
      <c r="V4507" t="s">
        <v>284</v>
      </c>
      <c r="W4507">
        <v>44</v>
      </c>
      <c r="X4507" t="s">
        <v>72</v>
      </c>
      <c r="Y4507" s="2">
        <v>45166</v>
      </c>
      <c r="Z4507">
        <v>431.12</v>
      </c>
      <c r="AA4507" t="s">
        <v>728</v>
      </c>
      <c r="AB4507">
        <v>2026</v>
      </c>
      <c r="AC4507" t="s">
        <v>712</v>
      </c>
      <c r="AD4507">
        <v>0</v>
      </c>
      <c r="AE4507" t="s">
        <v>723</v>
      </c>
      <c r="AF4507" t="str">
        <f>IF(WEEKDAY(Main_Data_1_1[[#This Row],[Orders.OrderDate]],2)&gt;5,"Weekend","Weekday")</f>
        <v>Weekend</v>
      </c>
    </row>
    <row r="4508" spans="1:32" x14ac:dyDescent="0.3">
      <c r="A4508">
        <v>250</v>
      </c>
      <c r="B4508" t="s">
        <v>277</v>
      </c>
      <c r="C4508" t="s">
        <v>37</v>
      </c>
      <c r="D4508" t="s">
        <v>12</v>
      </c>
      <c r="E4508">
        <v>3</v>
      </c>
      <c r="F4508">
        <v>300</v>
      </c>
      <c r="G4508" t="s">
        <v>17</v>
      </c>
      <c r="H4508">
        <v>4507</v>
      </c>
      <c r="I4508">
        <v>70</v>
      </c>
      <c r="J4508">
        <v>250</v>
      </c>
      <c r="K4508" s="2">
        <v>45884</v>
      </c>
      <c r="L4508" s="2">
        <v>0.39444444444444443</v>
      </c>
      <c r="M4508">
        <v>15</v>
      </c>
      <c r="N4508">
        <v>6</v>
      </c>
      <c r="O4508">
        <v>1623.21</v>
      </c>
      <c r="P4508">
        <v>81.16</v>
      </c>
      <c r="Q4508">
        <v>20</v>
      </c>
      <c r="R4508" t="s">
        <v>678</v>
      </c>
      <c r="S4508" t="s">
        <v>679</v>
      </c>
      <c r="T4508">
        <v>70</v>
      </c>
      <c r="U4508" t="s">
        <v>348</v>
      </c>
      <c r="V4508" t="s">
        <v>288</v>
      </c>
      <c r="W4508">
        <v>32</v>
      </c>
      <c r="X4508" t="s">
        <v>21</v>
      </c>
      <c r="Y4508" s="2">
        <v>45239</v>
      </c>
      <c r="Z4508">
        <v>1562.05</v>
      </c>
      <c r="AA4508" t="s">
        <v>722</v>
      </c>
      <c r="AB4508">
        <v>2025</v>
      </c>
      <c r="AC4508" t="s">
        <v>721</v>
      </c>
      <c r="AD4508">
        <v>4.9999691968383629E-2</v>
      </c>
      <c r="AE4508" t="s">
        <v>715</v>
      </c>
      <c r="AF4508" t="str">
        <f>IF(WEEKDAY(Main_Data_1_1[[#This Row],[Orders.OrderDate]],2)&gt;5,"Weekend","Weekday")</f>
        <v>Weekday</v>
      </c>
    </row>
    <row r="4509" spans="1:32" x14ac:dyDescent="0.3">
      <c r="A4509">
        <v>213</v>
      </c>
      <c r="B4509" t="s">
        <v>240</v>
      </c>
      <c r="C4509" t="s">
        <v>15</v>
      </c>
      <c r="D4509" t="s">
        <v>26</v>
      </c>
      <c r="E4509">
        <v>4.5999999999999996</v>
      </c>
      <c r="F4509">
        <v>150</v>
      </c>
      <c r="G4509" t="s">
        <v>13</v>
      </c>
      <c r="H4509">
        <v>4508</v>
      </c>
      <c r="I4509">
        <v>171</v>
      </c>
      <c r="J4509">
        <v>213</v>
      </c>
      <c r="K4509" s="2">
        <v>46133</v>
      </c>
      <c r="L4509" s="2">
        <v>0.74583333333333335</v>
      </c>
      <c r="M4509">
        <v>24</v>
      </c>
      <c r="N4509">
        <v>6</v>
      </c>
      <c r="O4509">
        <v>1058.46</v>
      </c>
      <c r="P4509">
        <v>0</v>
      </c>
      <c r="Q4509">
        <v>30</v>
      </c>
      <c r="R4509" t="s">
        <v>678</v>
      </c>
      <c r="S4509" t="s">
        <v>684</v>
      </c>
      <c r="T4509">
        <v>171</v>
      </c>
      <c r="U4509" t="s">
        <v>436</v>
      </c>
      <c r="V4509" t="s">
        <v>284</v>
      </c>
      <c r="W4509">
        <v>44</v>
      </c>
      <c r="X4509" t="s">
        <v>72</v>
      </c>
      <c r="Y4509" s="2">
        <v>45166</v>
      </c>
      <c r="Z4509">
        <v>1088.46</v>
      </c>
      <c r="AA4509" t="s">
        <v>726</v>
      </c>
      <c r="AB4509">
        <v>2026</v>
      </c>
      <c r="AC4509" t="s">
        <v>721</v>
      </c>
      <c r="AD4509">
        <v>0</v>
      </c>
      <c r="AE4509" t="s">
        <v>723</v>
      </c>
      <c r="AF4509" t="str">
        <f>IF(WEEKDAY(Main_Data_1_1[[#This Row],[Orders.OrderDate]],2)&gt;5,"Weekend","Weekday")</f>
        <v>Weekday</v>
      </c>
    </row>
    <row r="4510" spans="1:32" x14ac:dyDescent="0.3">
      <c r="A4510">
        <v>150</v>
      </c>
      <c r="B4510" t="s">
        <v>177</v>
      </c>
      <c r="C4510" t="s">
        <v>35</v>
      </c>
      <c r="D4510" t="s">
        <v>45</v>
      </c>
      <c r="E4510">
        <v>2.9</v>
      </c>
      <c r="F4510">
        <v>700</v>
      </c>
      <c r="G4510" t="s">
        <v>17</v>
      </c>
      <c r="H4510">
        <v>4509</v>
      </c>
      <c r="I4510">
        <v>314</v>
      </c>
      <c r="J4510">
        <v>150</v>
      </c>
      <c r="K4510" s="2">
        <v>45463</v>
      </c>
      <c r="L4510" s="2">
        <v>0.84166666666666667</v>
      </c>
      <c r="M4510">
        <v>50</v>
      </c>
      <c r="N4510">
        <v>5</v>
      </c>
      <c r="O4510">
        <v>1415.88</v>
      </c>
      <c r="P4510">
        <v>212.38</v>
      </c>
      <c r="Q4510">
        <v>49</v>
      </c>
      <c r="R4510" t="s">
        <v>682</v>
      </c>
      <c r="S4510" t="s">
        <v>679</v>
      </c>
      <c r="T4510">
        <v>314</v>
      </c>
      <c r="U4510" t="s">
        <v>531</v>
      </c>
      <c r="V4510" t="s">
        <v>284</v>
      </c>
      <c r="W4510">
        <v>46</v>
      </c>
      <c r="X4510" t="s">
        <v>19</v>
      </c>
      <c r="Y4510" s="2">
        <v>45073</v>
      </c>
      <c r="Z4510">
        <v>1252.5</v>
      </c>
      <c r="AA4510" t="s">
        <v>728</v>
      </c>
      <c r="AB4510">
        <v>2024</v>
      </c>
      <c r="AC4510" t="s">
        <v>712</v>
      </c>
      <c r="AD4510">
        <v>0.14999858745091391</v>
      </c>
      <c r="AE4510" t="s">
        <v>717</v>
      </c>
      <c r="AF4510" t="str">
        <f>IF(WEEKDAY(Main_Data_1_1[[#This Row],[Orders.OrderDate]],2)&gt;5,"Weekend","Weekday")</f>
        <v>Weekday</v>
      </c>
    </row>
    <row r="4511" spans="1:32" x14ac:dyDescent="0.3">
      <c r="A4511">
        <v>158</v>
      </c>
      <c r="B4511" t="s">
        <v>185</v>
      </c>
      <c r="C4511" t="s">
        <v>21</v>
      </c>
      <c r="D4511" t="s">
        <v>9</v>
      </c>
      <c r="E4511">
        <v>4.2</v>
      </c>
      <c r="F4511">
        <v>400</v>
      </c>
      <c r="G4511" t="s">
        <v>13</v>
      </c>
      <c r="H4511">
        <v>4510</v>
      </c>
      <c r="I4511">
        <v>276</v>
      </c>
      <c r="J4511">
        <v>158</v>
      </c>
      <c r="K4511" s="2">
        <v>45623</v>
      </c>
      <c r="L4511" s="2">
        <v>0.81805555555555554</v>
      </c>
      <c r="M4511">
        <v>20</v>
      </c>
      <c r="N4511">
        <v>1</v>
      </c>
      <c r="O4511">
        <v>1143.75</v>
      </c>
      <c r="P4511">
        <v>228.75</v>
      </c>
      <c r="Q4511">
        <v>20</v>
      </c>
      <c r="R4511" t="s">
        <v>685</v>
      </c>
      <c r="S4511" t="s">
        <v>681</v>
      </c>
      <c r="T4511">
        <v>276</v>
      </c>
      <c r="U4511" t="s">
        <v>510</v>
      </c>
      <c r="V4511" t="s">
        <v>284</v>
      </c>
      <c r="W4511">
        <v>28</v>
      </c>
      <c r="X4511" t="s">
        <v>35</v>
      </c>
      <c r="Y4511" s="2">
        <v>45112</v>
      </c>
      <c r="Z4511">
        <v>935</v>
      </c>
      <c r="AA4511" t="s">
        <v>714</v>
      </c>
      <c r="AB4511">
        <v>2024</v>
      </c>
      <c r="AC4511" t="s">
        <v>721</v>
      </c>
      <c r="AD4511">
        <v>0.2</v>
      </c>
      <c r="AE4511" t="s">
        <v>715</v>
      </c>
      <c r="AF4511" t="str">
        <f>IF(WEEKDAY(Main_Data_1_1[[#This Row],[Orders.OrderDate]],2)&gt;5,"Weekend","Weekday")</f>
        <v>Weekday</v>
      </c>
    </row>
    <row r="4512" spans="1:32" x14ac:dyDescent="0.3">
      <c r="A4512">
        <v>218</v>
      </c>
      <c r="B4512" t="s">
        <v>245</v>
      </c>
      <c r="C4512" t="s">
        <v>21</v>
      </c>
      <c r="D4512" t="s">
        <v>12</v>
      </c>
      <c r="E4512">
        <v>4.3</v>
      </c>
      <c r="F4512">
        <v>700</v>
      </c>
      <c r="G4512" t="s">
        <v>17</v>
      </c>
      <c r="H4512">
        <v>4511</v>
      </c>
      <c r="I4512">
        <v>372</v>
      </c>
      <c r="J4512">
        <v>218</v>
      </c>
      <c r="K4512" s="2">
        <v>45829</v>
      </c>
      <c r="L4512" s="2">
        <v>0.81180555555555556</v>
      </c>
      <c r="M4512">
        <v>24</v>
      </c>
      <c r="N4512">
        <v>5</v>
      </c>
      <c r="O4512">
        <v>1211.0899999999999</v>
      </c>
      <c r="P4512">
        <v>0</v>
      </c>
      <c r="Q4512">
        <v>40</v>
      </c>
      <c r="R4512" t="s">
        <v>680</v>
      </c>
      <c r="S4512" t="s">
        <v>684</v>
      </c>
      <c r="T4512">
        <v>372</v>
      </c>
      <c r="U4512" t="s">
        <v>560</v>
      </c>
      <c r="V4512" t="s">
        <v>288</v>
      </c>
      <c r="W4512">
        <v>35</v>
      </c>
      <c r="X4512" t="s">
        <v>8</v>
      </c>
      <c r="Y4512" s="2">
        <v>45179</v>
      </c>
      <c r="Z4512">
        <v>1251.0899999999999</v>
      </c>
      <c r="AA4512" t="s">
        <v>728</v>
      </c>
      <c r="AB4512">
        <v>2025</v>
      </c>
      <c r="AC4512" t="s">
        <v>721</v>
      </c>
      <c r="AD4512">
        <v>0</v>
      </c>
      <c r="AE4512" t="s">
        <v>723</v>
      </c>
      <c r="AF4512" t="str">
        <f>IF(WEEKDAY(Main_Data_1_1[[#This Row],[Orders.OrderDate]],2)&gt;5,"Weekend","Weekday")</f>
        <v>Weekend</v>
      </c>
    </row>
    <row r="4513" spans="1:32" x14ac:dyDescent="0.3">
      <c r="A4513">
        <v>209</v>
      </c>
      <c r="B4513" t="s">
        <v>236</v>
      </c>
      <c r="C4513" t="s">
        <v>37</v>
      </c>
      <c r="D4513" t="s">
        <v>29</v>
      </c>
      <c r="E4513">
        <v>3.6</v>
      </c>
      <c r="F4513">
        <v>350</v>
      </c>
      <c r="G4513" t="s">
        <v>10</v>
      </c>
      <c r="H4513">
        <v>4512</v>
      </c>
      <c r="I4513">
        <v>529</v>
      </c>
      <c r="J4513">
        <v>209</v>
      </c>
      <c r="K4513" s="2">
        <v>45915</v>
      </c>
      <c r="L4513" s="2">
        <v>0.49722222222222223</v>
      </c>
      <c r="M4513">
        <v>42</v>
      </c>
      <c r="N4513">
        <v>1</v>
      </c>
      <c r="O4513">
        <v>1233.19</v>
      </c>
      <c r="P4513">
        <v>0</v>
      </c>
      <c r="Q4513">
        <v>30</v>
      </c>
      <c r="R4513" t="s">
        <v>683</v>
      </c>
      <c r="S4513" t="s">
        <v>681</v>
      </c>
      <c r="T4513">
        <v>529</v>
      </c>
      <c r="U4513" t="s">
        <v>633</v>
      </c>
      <c r="V4513" t="s">
        <v>288</v>
      </c>
      <c r="W4513">
        <v>41</v>
      </c>
      <c r="X4513" t="s">
        <v>15</v>
      </c>
      <c r="Y4513" s="2">
        <v>45638</v>
      </c>
      <c r="Z4513">
        <v>1263.19</v>
      </c>
      <c r="AA4513" t="s">
        <v>720</v>
      </c>
      <c r="AB4513">
        <v>2025</v>
      </c>
      <c r="AC4513" t="s">
        <v>712</v>
      </c>
      <c r="AD4513">
        <v>0</v>
      </c>
      <c r="AE4513" t="s">
        <v>723</v>
      </c>
      <c r="AF4513" t="str">
        <f>IF(WEEKDAY(Main_Data_1_1[[#This Row],[Orders.OrderDate]],2)&gt;5,"Weekend","Weekday")</f>
        <v>Weekday</v>
      </c>
    </row>
    <row r="4514" spans="1:32" x14ac:dyDescent="0.3">
      <c r="A4514">
        <v>94</v>
      </c>
      <c r="B4514" t="s">
        <v>121</v>
      </c>
      <c r="C4514" t="s">
        <v>8</v>
      </c>
      <c r="D4514" t="s">
        <v>50</v>
      </c>
      <c r="E4514">
        <v>4.9000000000000004</v>
      </c>
      <c r="F4514">
        <v>350</v>
      </c>
      <c r="G4514" t="s">
        <v>13</v>
      </c>
      <c r="H4514">
        <v>4513</v>
      </c>
      <c r="I4514">
        <v>500</v>
      </c>
      <c r="J4514">
        <v>94</v>
      </c>
      <c r="K4514" s="2">
        <v>45504</v>
      </c>
      <c r="L4514" s="2">
        <v>0.36388888888888887</v>
      </c>
      <c r="M4514">
        <v>55</v>
      </c>
      <c r="N4514">
        <v>2</v>
      </c>
      <c r="O4514">
        <v>1106.19</v>
      </c>
      <c r="P4514">
        <v>0</v>
      </c>
      <c r="Q4514">
        <v>30</v>
      </c>
      <c r="R4514" t="s">
        <v>680</v>
      </c>
      <c r="S4514" t="s">
        <v>681</v>
      </c>
      <c r="T4514">
        <v>500</v>
      </c>
      <c r="U4514" t="s">
        <v>525</v>
      </c>
      <c r="V4514" t="s">
        <v>284</v>
      </c>
      <c r="W4514">
        <v>19</v>
      </c>
      <c r="X4514" t="s">
        <v>72</v>
      </c>
      <c r="Y4514" s="2">
        <v>45332</v>
      </c>
      <c r="Z4514">
        <v>1136.19</v>
      </c>
      <c r="AA4514" t="s">
        <v>718</v>
      </c>
      <c r="AB4514">
        <v>2024</v>
      </c>
      <c r="AC4514" t="s">
        <v>712</v>
      </c>
      <c r="AD4514">
        <v>0</v>
      </c>
      <c r="AE4514" t="s">
        <v>713</v>
      </c>
      <c r="AF4514" t="str">
        <f>IF(WEEKDAY(Main_Data_1_1[[#This Row],[Orders.OrderDate]],2)&gt;5,"Weekend","Weekday")</f>
        <v>Weekday</v>
      </c>
    </row>
    <row r="4515" spans="1:32" x14ac:dyDescent="0.3">
      <c r="A4515">
        <v>203</v>
      </c>
      <c r="B4515" t="s">
        <v>230</v>
      </c>
      <c r="C4515" t="s">
        <v>8</v>
      </c>
      <c r="D4515" t="s">
        <v>56</v>
      </c>
      <c r="E4515">
        <v>4.5999999999999996</v>
      </c>
      <c r="F4515">
        <v>300</v>
      </c>
      <c r="G4515" t="s">
        <v>10</v>
      </c>
      <c r="H4515">
        <v>4514</v>
      </c>
      <c r="I4515">
        <v>59</v>
      </c>
      <c r="J4515">
        <v>203</v>
      </c>
      <c r="K4515" s="2">
        <v>46188</v>
      </c>
      <c r="L4515" s="2">
        <v>0.71111111111111114</v>
      </c>
      <c r="M4515">
        <v>42</v>
      </c>
      <c r="N4515">
        <v>4</v>
      </c>
      <c r="O4515">
        <v>1071.3900000000001</v>
      </c>
      <c r="P4515">
        <v>160.71</v>
      </c>
      <c r="Q4515">
        <v>20</v>
      </c>
      <c r="R4515" t="s">
        <v>680</v>
      </c>
      <c r="S4515" t="s">
        <v>681</v>
      </c>
      <c r="T4515">
        <v>59</v>
      </c>
      <c r="U4515" t="s">
        <v>340</v>
      </c>
      <c r="V4515" t="s">
        <v>284</v>
      </c>
      <c r="W4515">
        <v>49</v>
      </c>
      <c r="X4515" t="s">
        <v>15</v>
      </c>
      <c r="Y4515" s="2">
        <v>45444</v>
      </c>
      <c r="Z4515">
        <v>930.68000000000006</v>
      </c>
      <c r="AA4515" t="s">
        <v>728</v>
      </c>
      <c r="AB4515">
        <v>2026</v>
      </c>
      <c r="AC4515" t="s">
        <v>712</v>
      </c>
      <c r="AD4515">
        <v>0.1500014000504018</v>
      </c>
      <c r="AE4515" t="s">
        <v>717</v>
      </c>
      <c r="AF4515" t="str">
        <f>IF(WEEKDAY(Main_Data_1_1[[#This Row],[Orders.OrderDate]],2)&gt;5,"Weekend","Weekday")</f>
        <v>Weekday</v>
      </c>
    </row>
    <row r="4516" spans="1:32" x14ac:dyDescent="0.3">
      <c r="A4516">
        <v>119</v>
      </c>
      <c r="B4516" t="s">
        <v>146</v>
      </c>
      <c r="C4516" t="s">
        <v>35</v>
      </c>
      <c r="D4516" t="s">
        <v>45</v>
      </c>
      <c r="E4516">
        <v>3.6</v>
      </c>
      <c r="F4516">
        <v>700</v>
      </c>
      <c r="G4516" t="s">
        <v>17</v>
      </c>
      <c r="H4516">
        <v>4515</v>
      </c>
      <c r="I4516">
        <v>192</v>
      </c>
      <c r="J4516">
        <v>119</v>
      </c>
      <c r="K4516" s="2">
        <v>45902</v>
      </c>
      <c r="L4516" s="2">
        <v>0.47013888888888888</v>
      </c>
      <c r="M4516">
        <v>36</v>
      </c>
      <c r="N4516">
        <v>3</v>
      </c>
      <c r="O4516">
        <v>1669.19</v>
      </c>
      <c r="P4516">
        <v>0</v>
      </c>
      <c r="Q4516">
        <v>0</v>
      </c>
      <c r="R4516" t="s">
        <v>678</v>
      </c>
      <c r="S4516" t="s">
        <v>681</v>
      </c>
      <c r="T4516">
        <v>192</v>
      </c>
      <c r="U4516" t="s">
        <v>421</v>
      </c>
      <c r="V4516" t="s">
        <v>284</v>
      </c>
      <c r="W4516">
        <v>20</v>
      </c>
      <c r="X4516" t="s">
        <v>37</v>
      </c>
      <c r="Y4516" s="2">
        <v>45569</v>
      </c>
      <c r="Z4516">
        <v>1669.19</v>
      </c>
      <c r="AA4516" t="s">
        <v>720</v>
      </c>
      <c r="AB4516">
        <v>2025</v>
      </c>
      <c r="AC4516" t="s">
        <v>712</v>
      </c>
      <c r="AD4516">
        <v>0</v>
      </c>
      <c r="AE4516" t="s">
        <v>713</v>
      </c>
      <c r="AF4516" t="str">
        <f>IF(WEEKDAY(Main_Data_1_1[[#This Row],[Orders.OrderDate]],2)&gt;5,"Weekend","Weekday")</f>
        <v>Weekday</v>
      </c>
    </row>
    <row r="4517" spans="1:32" x14ac:dyDescent="0.3">
      <c r="A4517">
        <v>122</v>
      </c>
      <c r="B4517" t="s">
        <v>149</v>
      </c>
      <c r="C4517" t="s">
        <v>15</v>
      </c>
      <c r="D4517" t="s">
        <v>29</v>
      </c>
      <c r="E4517">
        <v>4.7</v>
      </c>
      <c r="F4517">
        <v>250</v>
      </c>
      <c r="G4517" t="s">
        <v>17</v>
      </c>
      <c r="H4517">
        <v>4516</v>
      </c>
      <c r="I4517">
        <v>124</v>
      </c>
      <c r="J4517">
        <v>122</v>
      </c>
      <c r="K4517" s="2">
        <v>45933</v>
      </c>
      <c r="L4517" s="2">
        <v>0.56388888888888888</v>
      </c>
      <c r="M4517">
        <v>32</v>
      </c>
      <c r="N4517">
        <v>3</v>
      </c>
      <c r="O4517">
        <v>1435.78</v>
      </c>
      <c r="P4517">
        <v>0</v>
      </c>
      <c r="Q4517">
        <v>49</v>
      </c>
      <c r="R4517" t="s">
        <v>680</v>
      </c>
      <c r="S4517" t="s">
        <v>681</v>
      </c>
      <c r="T4517">
        <v>124</v>
      </c>
      <c r="U4517" t="s">
        <v>397</v>
      </c>
      <c r="V4517" t="s">
        <v>288</v>
      </c>
      <c r="W4517">
        <v>35</v>
      </c>
      <c r="X4517" t="s">
        <v>15</v>
      </c>
      <c r="Y4517" s="2">
        <v>45537</v>
      </c>
      <c r="Z4517">
        <v>1484.78</v>
      </c>
      <c r="AA4517" t="s">
        <v>719</v>
      </c>
      <c r="AB4517">
        <v>2025</v>
      </c>
      <c r="AC4517" t="s">
        <v>712</v>
      </c>
      <c r="AD4517">
        <v>0</v>
      </c>
      <c r="AE4517" t="s">
        <v>723</v>
      </c>
      <c r="AF4517" t="str">
        <f>IF(WEEKDAY(Main_Data_1_1[[#This Row],[Orders.OrderDate]],2)&gt;5,"Weekend","Weekday")</f>
        <v>Weekday</v>
      </c>
    </row>
    <row r="4518" spans="1:32" x14ac:dyDescent="0.3">
      <c r="A4518">
        <v>151</v>
      </c>
      <c r="B4518" t="s">
        <v>178</v>
      </c>
      <c r="C4518" t="s">
        <v>15</v>
      </c>
      <c r="D4518" t="s">
        <v>56</v>
      </c>
      <c r="E4518">
        <v>4.4000000000000004</v>
      </c>
      <c r="F4518">
        <v>400</v>
      </c>
      <c r="G4518" t="s">
        <v>10</v>
      </c>
      <c r="H4518">
        <v>4517</v>
      </c>
      <c r="I4518">
        <v>277</v>
      </c>
      <c r="J4518">
        <v>151</v>
      </c>
      <c r="K4518" s="2">
        <v>45555</v>
      </c>
      <c r="L4518" s="2">
        <v>0.41180555555555554</v>
      </c>
      <c r="M4518">
        <v>17</v>
      </c>
      <c r="N4518">
        <v>5</v>
      </c>
      <c r="O4518">
        <v>1579.5</v>
      </c>
      <c r="P4518">
        <v>78.98</v>
      </c>
      <c r="Q4518">
        <v>20</v>
      </c>
      <c r="R4518" t="s">
        <v>678</v>
      </c>
      <c r="S4518" t="s">
        <v>681</v>
      </c>
      <c r="T4518">
        <v>277</v>
      </c>
      <c r="U4518" t="s">
        <v>292</v>
      </c>
      <c r="V4518" t="s">
        <v>284</v>
      </c>
      <c r="W4518">
        <v>33</v>
      </c>
      <c r="X4518" t="s">
        <v>72</v>
      </c>
      <c r="Y4518" s="2">
        <v>45300</v>
      </c>
      <c r="Z4518">
        <v>1520.52</v>
      </c>
      <c r="AA4518" t="s">
        <v>720</v>
      </c>
      <c r="AB4518">
        <v>2024</v>
      </c>
      <c r="AC4518" t="s">
        <v>721</v>
      </c>
      <c r="AD4518">
        <v>5.000316555872112E-2</v>
      </c>
      <c r="AE4518" t="s">
        <v>715</v>
      </c>
      <c r="AF4518" t="str">
        <f>IF(WEEKDAY(Main_Data_1_1[[#This Row],[Orders.OrderDate]],2)&gt;5,"Weekend","Weekday")</f>
        <v>Weekday</v>
      </c>
    </row>
    <row r="4519" spans="1:32" x14ac:dyDescent="0.3">
      <c r="A4519">
        <v>89</v>
      </c>
      <c r="B4519" t="s">
        <v>116</v>
      </c>
      <c r="C4519" t="s">
        <v>15</v>
      </c>
      <c r="D4519" t="s">
        <v>45</v>
      </c>
      <c r="E4519">
        <v>4.4000000000000004</v>
      </c>
      <c r="F4519">
        <v>500</v>
      </c>
      <c r="G4519" t="s">
        <v>10</v>
      </c>
      <c r="H4519">
        <v>4518</v>
      </c>
      <c r="I4519">
        <v>408</v>
      </c>
      <c r="J4519">
        <v>89</v>
      </c>
      <c r="K4519" s="2">
        <v>46044</v>
      </c>
      <c r="L4519" s="2">
        <v>0.37222222222222223</v>
      </c>
      <c r="M4519">
        <v>46</v>
      </c>
      <c r="N4519">
        <v>6</v>
      </c>
      <c r="O4519">
        <v>431.47</v>
      </c>
      <c r="P4519">
        <v>0</v>
      </c>
      <c r="Q4519">
        <v>0</v>
      </c>
      <c r="R4519" t="s">
        <v>678</v>
      </c>
      <c r="S4519" t="s">
        <v>679</v>
      </c>
      <c r="T4519">
        <v>408</v>
      </c>
      <c r="U4519" t="s">
        <v>584</v>
      </c>
      <c r="V4519" t="s">
        <v>284</v>
      </c>
      <c r="W4519">
        <v>40</v>
      </c>
      <c r="X4519" t="s">
        <v>19</v>
      </c>
      <c r="Y4519" s="2">
        <v>45360</v>
      </c>
      <c r="Z4519">
        <v>431.47</v>
      </c>
      <c r="AA4519" t="s">
        <v>711</v>
      </c>
      <c r="AB4519">
        <v>2026</v>
      </c>
      <c r="AC4519" t="s">
        <v>712</v>
      </c>
      <c r="AD4519">
        <v>0</v>
      </c>
      <c r="AE4519" t="s">
        <v>723</v>
      </c>
      <c r="AF4519" t="str">
        <f>IF(WEEKDAY(Main_Data_1_1[[#This Row],[Orders.OrderDate]],2)&gt;5,"Weekend","Weekday")</f>
        <v>Weekday</v>
      </c>
    </row>
    <row r="4520" spans="1:32" x14ac:dyDescent="0.3">
      <c r="A4520">
        <v>92</v>
      </c>
      <c r="B4520" t="s">
        <v>119</v>
      </c>
      <c r="C4520" t="s">
        <v>8</v>
      </c>
      <c r="D4520" t="s">
        <v>42</v>
      </c>
      <c r="E4520">
        <v>2.8</v>
      </c>
      <c r="F4520">
        <v>200</v>
      </c>
      <c r="G4520" t="s">
        <v>10</v>
      </c>
      <c r="H4520">
        <v>4519</v>
      </c>
      <c r="I4520">
        <v>24</v>
      </c>
      <c r="J4520">
        <v>92</v>
      </c>
      <c r="K4520" s="2">
        <v>45759</v>
      </c>
      <c r="L4520" s="2">
        <v>0.33680555555555558</v>
      </c>
      <c r="M4520">
        <v>51</v>
      </c>
      <c r="N4520">
        <v>4</v>
      </c>
      <c r="O4520">
        <v>599.17999999999995</v>
      </c>
      <c r="P4520">
        <v>0</v>
      </c>
      <c r="Q4520">
        <v>30</v>
      </c>
      <c r="R4520" t="s">
        <v>682</v>
      </c>
      <c r="S4520" t="s">
        <v>681</v>
      </c>
      <c r="T4520">
        <v>24</v>
      </c>
      <c r="U4520" t="s">
        <v>307</v>
      </c>
      <c r="V4520" t="s">
        <v>284</v>
      </c>
      <c r="W4520">
        <v>29</v>
      </c>
      <c r="X4520" t="s">
        <v>15</v>
      </c>
      <c r="Y4520" s="2">
        <v>45439</v>
      </c>
      <c r="Z4520">
        <v>629.17999999999995</v>
      </c>
      <c r="AA4520" t="s">
        <v>726</v>
      </c>
      <c r="AB4520">
        <v>2025</v>
      </c>
      <c r="AC4520" t="s">
        <v>712</v>
      </c>
      <c r="AD4520">
        <v>0</v>
      </c>
      <c r="AE4520" t="s">
        <v>715</v>
      </c>
      <c r="AF4520" t="str">
        <f>IF(WEEKDAY(Main_Data_1_1[[#This Row],[Orders.OrderDate]],2)&gt;5,"Weekend","Weekday")</f>
        <v>Weekend</v>
      </c>
    </row>
    <row r="4521" spans="1:32" x14ac:dyDescent="0.3">
      <c r="A4521">
        <v>169</v>
      </c>
      <c r="B4521" t="s">
        <v>196</v>
      </c>
      <c r="C4521" t="s">
        <v>35</v>
      </c>
      <c r="D4521" t="s">
        <v>16</v>
      </c>
      <c r="E4521">
        <v>4.2</v>
      </c>
      <c r="F4521">
        <v>400</v>
      </c>
      <c r="G4521" t="s">
        <v>17</v>
      </c>
      <c r="H4521">
        <v>4520</v>
      </c>
      <c r="I4521">
        <v>151</v>
      </c>
      <c r="J4521">
        <v>169</v>
      </c>
      <c r="K4521" s="2">
        <v>46221</v>
      </c>
      <c r="L4521" s="2">
        <v>0.51458333333333328</v>
      </c>
      <c r="M4521">
        <v>37</v>
      </c>
      <c r="N4521">
        <v>6</v>
      </c>
      <c r="O4521">
        <v>1395.77</v>
      </c>
      <c r="P4521">
        <v>279.14999999999998</v>
      </c>
      <c r="Q4521">
        <v>40</v>
      </c>
      <c r="R4521" t="s">
        <v>678</v>
      </c>
      <c r="S4521" t="s">
        <v>681</v>
      </c>
      <c r="T4521">
        <v>151</v>
      </c>
      <c r="U4521" t="s">
        <v>421</v>
      </c>
      <c r="V4521" t="s">
        <v>284</v>
      </c>
      <c r="W4521">
        <v>54</v>
      </c>
      <c r="X4521" t="s">
        <v>37</v>
      </c>
      <c r="Y4521" s="2">
        <v>45161</v>
      </c>
      <c r="Z4521">
        <v>1156.6199999999999</v>
      </c>
      <c r="AA4521" t="s">
        <v>718</v>
      </c>
      <c r="AB4521">
        <v>2026</v>
      </c>
      <c r="AC4521" t="s">
        <v>712</v>
      </c>
      <c r="AD4521">
        <v>0.19999713419832779</v>
      </c>
      <c r="AE4521" t="s">
        <v>717</v>
      </c>
      <c r="AF4521" t="str">
        <f>IF(WEEKDAY(Main_Data_1_1[[#This Row],[Orders.OrderDate]],2)&gt;5,"Weekend","Weekday")</f>
        <v>Weekend</v>
      </c>
    </row>
    <row r="4522" spans="1:32" x14ac:dyDescent="0.3">
      <c r="A4522">
        <v>69</v>
      </c>
      <c r="B4522" t="s">
        <v>96</v>
      </c>
      <c r="C4522" t="s">
        <v>15</v>
      </c>
      <c r="D4522" t="s">
        <v>45</v>
      </c>
      <c r="E4522">
        <v>3.8</v>
      </c>
      <c r="F4522">
        <v>350</v>
      </c>
      <c r="G4522" t="s">
        <v>17</v>
      </c>
      <c r="H4522">
        <v>4521</v>
      </c>
      <c r="I4522">
        <v>561</v>
      </c>
      <c r="J4522">
        <v>69</v>
      </c>
      <c r="K4522" s="2">
        <v>45726</v>
      </c>
      <c r="L4522" s="2">
        <v>0.33333333333333331</v>
      </c>
      <c r="M4522">
        <v>21</v>
      </c>
      <c r="N4522">
        <v>3</v>
      </c>
      <c r="O4522">
        <v>1286.8599999999999</v>
      </c>
      <c r="P4522">
        <v>128.69</v>
      </c>
      <c r="Q4522">
        <v>0</v>
      </c>
      <c r="R4522" t="s">
        <v>685</v>
      </c>
      <c r="S4522" t="s">
        <v>684</v>
      </c>
      <c r="T4522">
        <v>561</v>
      </c>
      <c r="U4522" t="s">
        <v>654</v>
      </c>
      <c r="V4522" t="s">
        <v>284</v>
      </c>
      <c r="W4522">
        <v>29</v>
      </c>
      <c r="X4522" t="s">
        <v>15</v>
      </c>
      <c r="Y4522" s="2">
        <v>45609</v>
      </c>
      <c r="Z4522">
        <v>1158.1699999999998</v>
      </c>
      <c r="AA4522" t="s">
        <v>725</v>
      </c>
      <c r="AB4522">
        <v>2025</v>
      </c>
      <c r="AC4522" t="s">
        <v>721</v>
      </c>
      <c r="AD4522">
        <v>0.1000031083412337</v>
      </c>
      <c r="AE4522" t="s">
        <v>715</v>
      </c>
      <c r="AF4522" t="str">
        <f>IF(WEEKDAY(Main_Data_1_1[[#This Row],[Orders.OrderDate]],2)&gt;5,"Weekend","Weekday")</f>
        <v>Weekday</v>
      </c>
    </row>
    <row r="4523" spans="1:32" x14ac:dyDescent="0.3">
      <c r="A4523">
        <v>220</v>
      </c>
      <c r="B4523" t="s">
        <v>247</v>
      </c>
      <c r="C4523" t="s">
        <v>35</v>
      </c>
      <c r="D4523" t="s">
        <v>16</v>
      </c>
      <c r="E4523">
        <v>3</v>
      </c>
      <c r="F4523">
        <v>200</v>
      </c>
      <c r="G4523" t="s">
        <v>13</v>
      </c>
      <c r="H4523">
        <v>4522</v>
      </c>
      <c r="I4523">
        <v>390</v>
      </c>
      <c r="J4523">
        <v>220</v>
      </c>
      <c r="K4523" s="2">
        <v>45448</v>
      </c>
      <c r="L4523" s="2">
        <v>0.69791666666666663</v>
      </c>
      <c r="M4523">
        <v>26</v>
      </c>
      <c r="N4523">
        <v>3</v>
      </c>
      <c r="O4523">
        <v>1162.74</v>
      </c>
      <c r="P4523">
        <v>174.41</v>
      </c>
      <c r="Q4523">
        <v>30</v>
      </c>
      <c r="R4523" t="s">
        <v>682</v>
      </c>
      <c r="S4523" t="s">
        <v>679</v>
      </c>
      <c r="T4523">
        <v>390</v>
      </c>
      <c r="U4523" t="s">
        <v>394</v>
      </c>
      <c r="V4523" t="s">
        <v>284</v>
      </c>
      <c r="W4523">
        <v>39</v>
      </c>
      <c r="X4523" t="s">
        <v>19</v>
      </c>
      <c r="Y4523" s="2">
        <v>45681</v>
      </c>
      <c r="Z4523">
        <v>1018.33</v>
      </c>
      <c r="AA4523" t="s">
        <v>728</v>
      </c>
      <c r="AB4523">
        <v>2024</v>
      </c>
      <c r="AC4523" t="s">
        <v>721</v>
      </c>
      <c r="AD4523">
        <v>0.14999913996250236</v>
      </c>
      <c r="AE4523" t="s">
        <v>723</v>
      </c>
      <c r="AF4523" t="str">
        <f>IF(WEEKDAY(Main_Data_1_1[[#This Row],[Orders.OrderDate]],2)&gt;5,"Weekend","Weekday")</f>
        <v>Weekday</v>
      </c>
    </row>
    <row r="4524" spans="1:32" x14ac:dyDescent="0.3">
      <c r="A4524">
        <v>2</v>
      </c>
      <c r="B4524" t="s">
        <v>11</v>
      </c>
      <c r="C4524" t="s">
        <v>8</v>
      </c>
      <c r="D4524" t="s">
        <v>12</v>
      </c>
      <c r="E4524">
        <v>3.8</v>
      </c>
      <c r="F4524">
        <v>600</v>
      </c>
      <c r="G4524" t="s">
        <v>13</v>
      </c>
      <c r="H4524">
        <v>4523</v>
      </c>
      <c r="I4524">
        <v>39</v>
      </c>
      <c r="J4524">
        <v>2</v>
      </c>
      <c r="K4524" s="2">
        <v>45430</v>
      </c>
      <c r="L4524" s="2">
        <v>0.79652777777777772</v>
      </c>
      <c r="M4524">
        <v>51</v>
      </c>
      <c r="N4524">
        <v>6</v>
      </c>
      <c r="O4524">
        <v>186.84</v>
      </c>
      <c r="P4524">
        <v>28.03</v>
      </c>
      <c r="Q4524">
        <v>40</v>
      </c>
      <c r="R4524" t="s">
        <v>685</v>
      </c>
      <c r="S4524" t="s">
        <v>681</v>
      </c>
      <c r="T4524">
        <v>39</v>
      </c>
      <c r="U4524" t="s">
        <v>321</v>
      </c>
      <c r="V4524" t="s">
        <v>284</v>
      </c>
      <c r="W4524">
        <v>39</v>
      </c>
      <c r="X4524" t="s">
        <v>72</v>
      </c>
      <c r="Y4524" s="2">
        <v>45672</v>
      </c>
      <c r="Z4524">
        <v>198.81</v>
      </c>
      <c r="AA4524" t="s">
        <v>727</v>
      </c>
      <c r="AB4524">
        <v>2024</v>
      </c>
      <c r="AC4524" t="s">
        <v>712</v>
      </c>
      <c r="AD4524">
        <v>0.15002140869192893</v>
      </c>
      <c r="AE4524" t="s">
        <v>723</v>
      </c>
      <c r="AF4524" t="str">
        <f>IF(WEEKDAY(Main_Data_1_1[[#This Row],[Orders.OrderDate]],2)&gt;5,"Weekend","Weekday")</f>
        <v>Weekend</v>
      </c>
    </row>
    <row r="4525" spans="1:32" x14ac:dyDescent="0.3">
      <c r="A4525">
        <v>200</v>
      </c>
      <c r="B4525" t="s">
        <v>227</v>
      </c>
      <c r="C4525" t="s">
        <v>31</v>
      </c>
      <c r="D4525" t="s">
        <v>45</v>
      </c>
      <c r="E4525">
        <v>3.3</v>
      </c>
      <c r="F4525">
        <v>450</v>
      </c>
      <c r="G4525" t="s">
        <v>17</v>
      </c>
      <c r="H4525">
        <v>4524</v>
      </c>
      <c r="I4525">
        <v>276</v>
      </c>
      <c r="J4525">
        <v>200</v>
      </c>
      <c r="K4525" s="2">
        <v>45727</v>
      </c>
      <c r="L4525" s="2">
        <v>0.40208333333333335</v>
      </c>
      <c r="M4525">
        <v>38</v>
      </c>
      <c r="N4525">
        <v>4</v>
      </c>
      <c r="O4525">
        <v>1277.68</v>
      </c>
      <c r="P4525">
        <v>0</v>
      </c>
      <c r="Q4525">
        <v>30</v>
      </c>
      <c r="R4525" t="s">
        <v>678</v>
      </c>
      <c r="S4525" t="s">
        <v>681</v>
      </c>
      <c r="T4525">
        <v>276</v>
      </c>
      <c r="U4525" t="s">
        <v>510</v>
      </c>
      <c r="V4525" t="s">
        <v>284</v>
      </c>
      <c r="W4525">
        <v>28</v>
      </c>
      <c r="X4525" t="s">
        <v>35</v>
      </c>
      <c r="Y4525" s="2">
        <v>45112</v>
      </c>
      <c r="Z4525">
        <v>1307.68</v>
      </c>
      <c r="AA4525" t="s">
        <v>725</v>
      </c>
      <c r="AB4525">
        <v>2025</v>
      </c>
      <c r="AC4525" t="s">
        <v>712</v>
      </c>
      <c r="AD4525">
        <v>0</v>
      </c>
      <c r="AE4525" t="s">
        <v>715</v>
      </c>
      <c r="AF4525" t="str">
        <f>IF(WEEKDAY(Main_Data_1_1[[#This Row],[Orders.OrderDate]],2)&gt;5,"Weekend","Weekday")</f>
        <v>Weekday</v>
      </c>
    </row>
    <row r="4526" spans="1:32" x14ac:dyDescent="0.3">
      <c r="A4526">
        <v>74</v>
      </c>
      <c r="B4526" t="s">
        <v>101</v>
      </c>
      <c r="C4526" t="s">
        <v>72</v>
      </c>
      <c r="D4526" t="s">
        <v>22</v>
      </c>
      <c r="E4526">
        <v>4.7</v>
      </c>
      <c r="F4526">
        <v>500</v>
      </c>
      <c r="G4526" t="s">
        <v>10</v>
      </c>
      <c r="H4526">
        <v>4525</v>
      </c>
      <c r="I4526">
        <v>497</v>
      </c>
      <c r="J4526">
        <v>74</v>
      </c>
      <c r="K4526" s="2">
        <v>45761</v>
      </c>
      <c r="L4526" s="2">
        <v>0.84375</v>
      </c>
      <c r="M4526">
        <v>18</v>
      </c>
      <c r="N4526">
        <v>6</v>
      </c>
      <c r="O4526">
        <v>1012.8</v>
      </c>
      <c r="P4526">
        <v>0</v>
      </c>
      <c r="Q4526">
        <v>40</v>
      </c>
      <c r="R4526" t="s">
        <v>685</v>
      </c>
      <c r="S4526" t="s">
        <v>679</v>
      </c>
      <c r="T4526">
        <v>497</v>
      </c>
      <c r="U4526" t="s">
        <v>322</v>
      </c>
      <c r="V4526" t="s">
        <v>284</v>
      </c>
      <c r="W4526">
        <v>24</v>
      </c>
      <c r="X4526" t="s">
        <v>21</v>
      </c>
      <c r="Y4526" s="2">
        <v>45590</v>
      </c>
      <c r="Z4526">
        <v>1052.8</v>
      </c>
      <c r="AA4526" t="s">
        <v>726</v>
      </c>
      <c r="AB4526">
        <v>2025</v>
      </c>
      <c r="AC4526" t="s">
        <v>721</v>
      </c>
      <c r="AD4526">
        <v>0</v>
      </c>
      <c r="AE4526" t="s">
        <v>713</v>
      </c>
      <c r="AF4526" t="str">
        <f>IF(WEEKDAY(Main_Data_1_1[[#This Row],[Orders.OrderDate]],2)&gt;5,"Weekend","Weekday")</f>
        <v>Weekday</v>
      </c>
    </row>
    <row r="4527" spans="1:32" x14ac:dyDescent="0.3">
      <c r="A4527">
        <v>155</v>
      </c>
      <c r="B4527" t="s">
        <v>182</v>
      </c>
      <c r="C4527" t="s">
        <v>15</v>
      </c>
      <c r="D4527" t="s">
        <v>22</v>
      </c>
      <c r="E4527">
        <v>2.9</v>
      </c>
      <c r="F4527">
        <v>300</v>
      </c>
      <c r="G4527" t="s">
        <v>13</v>
      </c>
      <c r="H4527">
        <v>4526</v>
      </c>
      <c r="I4527">
        <v>550</v>
      </c>
      <c r="J4527">
        <v>155</v>
      </c>
      <c r="K4527" s="2">
        <v>45322</v>
      </c>
      <c r="L4527" s="2">
        <v>0.49583333333333335</v>
      </c>
      <c r="M4527">
        <v>65</v>
      </c>
      <c r="N4527">
        <v>6</v>
      </c>
      <c r="O4527">
        <v>215.4</v>
      </c>
      <c r="P4527">
        <v>32.31</v>
      </c>
      <c r="Q4527">
        <v>40</v>
      </c>
      <c r="R4527" t="s">
        <v>685</v>
      </c>
      <c r="S4527" t="s">
        <v>681</v>
      </c>
      <c r="T4527">
        <v>550</v>
      </c>
      <c r="U4527" t="s">
        <v>647</v>
      </c>
      <c r="V4527" t="s">
        <v>284</v>
      </c>
      <c r="W4527">
        <v>43</v>
      </c>
      <c r="X4527" t="s">
        <v>8</v>
      </c>
      <c r="Y4527" s="2">
        <v>45692</v>
      </c>
      <c r="Z4527">
        <v>223.09</v>
      </c>
      <c r="AA4527" t="s">
        <v>711</v>
      </c>
      <c r="AB4527">
        <v>2024</v>
      </c>
      <c r="AC4527" t="s">
        <v>712</v>
      </c>
      <c r="AD4527">
        <v>0.15</v>
      </c>
      <c r="AE4527" t="s">
        <v>723</v>
      </c>
      <c r="AF4527" t="str">
        <f>IF(WEEKDAY(Main_Data_1_1[[#This Row],[Orders.OrderDate]],2)&gt;5,"Weekend","Weekday")</f>
        <v>Weekday</v>
      </c>
    </row>
    <row r="4528" spans="1:32" x14ac:dyDescent="0.3">
      <c r="A4528">
        <v>79</v>
      </c>
      <c r="B4528" t="s">
        <v>106</v>
      </c>
      <c r="C4528" t="s">
        <v>19</v>
      </c>
      <c r="D4528" t="s">
        <v>56</v>
      </c>
      <c r="E4528">
        <v>3.3</v>
      </c>
      <c r="F4528">
        <v>400</v>
      </c>
      <c r="G4528" t="s">
        <v>13</v>
      </c>
      <c r="H4528">
        <v>4527</v>
      </c>
      <c r="I4528">
        <v>472</v>
      </c>
      <c r="J4528">
        <v>79</v>
      </c>
      <c r="K4528" s="2">
        <v>45934</v>
      </c>
      <c r="L4528" s="2">
        <v>0.43888888888888888</v>
      </c>
      <c r="M4528">
        <v>15</v>
      </c>
      <c r="N4528">
        <v>3</v>
      </c>
      <c r="O4528">
        <v>1614.15</v>
      </c>
      <c r="P4528">
        <v>0</v>
      </c>
      <c r="Q4528">
        <v>0</v>
      </c>
      <c r="R4528" t="s">
        <v>680</v>
      </c>
      <c r="S4528" t="s">
        <v>684</v>
      </c>
      <c r="T4528">
        <v>472</v>
      </c>
      <c r="U4528" t="s">
        <v>302</v>
      </c>
      <c r="V4528" t="s">
        <v>284</v>
      </c>
      <c r="W4528">
        <v>42</v>
      </c>
      <c r="X4528" t="s">
        <v>35</v>
      </c>
      <c r="Y4528" s="2">
        <v>45628</v>
      </c>
      <c r="Z4528">
        <v>1614.15</v>
      </c>
      <c r="AA4528" t="s">
        <v>719</v>
      </c>
      <c r="AB4528">
        <v>2025</v>
      </c>
      <c r="AC4528" t="s">
        <v>721</v>
      </c>
      <c r="AD4528">
        <v>0</v>
      </c>
      <c r="AE4528" t="s">
        <v>723</v>
      </c>
      <c r="AF4528" t="str">
        <f>IF(WEEKDAY(Main_Data_1_1[[#This Row],[Orders.OrderDate]],2)&gt;5,"Weekend","Weekday")</f>
        <v>Weekend</v>
      </c>
    </row>
    <row r="4529" spans="1:32" x14ac:dyDescent="0.3">
      <c r="A4529">
        <v>50</v>
      </c>
      <c r="B4529" t="s">
        <v>77</v>
      </c>
      <c r="C4529" t="s">
        <v>31</v>
      </c>
      <c r="D4529" t="s">
        <v>12</v>
      </c>
      <c r="E4529">
        <v>4.7</v>
      </c>
      <c r="F4529">
        <v>150</v>
      </c>
      <c r="G4529" t="s">
        <v>13</v>
      </c>
      <c r="H4529">
        <v>4528</v>
      </c>
      <c r="I4529">
        <v>161</v>
      </c>
      <c r="J4529">
        <v>50</v>
      </c>
      <c r="K4529" s="2">
        <v>45307</v>
      </c>
      <c r="L4529" s="2">
        <v>0.78402777777777777</v>
      </c>
      <c r="M4529">
        <v>51</v>
      </c>
      <c r="N4529">
        <v>4</v>
      </c>
      <c r="O4529">
        <v>1591.06</v>
      </c>
      <c r="P4529">
        <v>79.55</v>
      </c>
      <c r="Q4529">
        <v>20</v>
      </c>
      <c r="R4529" t="s">
        <v>685</v>
      </c>
      <c r="S4529" t="s">
        <v>681</v>
      </c>
      <c r="T4529">
        <v>161</v>
      </c>
      <c r="U4529" t="s">
        <v>428</v>
      </c>
      <c r="V4529" t="s">
        <v>288</v>
      </c>
      <c r="W4529">
        <v>19</v>
      </c>
      <c r="X4529" t="s">
        <v>31</v>
      </c>
      <c r="Y4529" s="2">
        <v>45051</v>
      </c>
      <c r="Z4529">
        <v>1531.51</v>
      </c>
      <c r="AA4529" t="s">
        <v>711</v>
      </c>
      <c r="AB4529">
        <v>2024</v>
      </c>
      <c r="AC4529" t="s">
        <v>712</v>
      </c>
      <c r="AD4529">
        <v>4.9998114464570788E-2</v>
      </c>
      <c r="AE4529" t="s">
        <v>713</v>
      </c>
      <c r="AF4529" t="str">
        <f>IF(WEEKDAY(Main_Data_1_1[[#This Row],[Orders.OrderDate]],2)&gt;5,"Weekend","Weekday")</f>
        <v>Weekday</v>
      </c>
    </row>
    <row r="4530" spans="1:32" x14ac:dyDescent="0.3">
      <c r="A4530">
        <v>199</v>
      </c>
      <c r="B4530" t="s">
        <v>226</v>
      </c>
      <c r="C4530" t="s">
        <v>72</v>
      </c>
      <c r="D4530" t="s">
        <v>22</v>
      </c>
      <c r="E4530">
        <v>3.8</v>
      </c>
      <c r="F4530">
        <v>300</v>
      </c>
      <c r="G4530" t="s">
        <v>13</v>
      </c>
      <c r="H4530">
        <v>4529</v>
      </c>
      <c r="I4530">
        <v>569</v>
      </c>
      <c r="J4530">
        <v>199</v>
      </c>
      <c r="K4530" s="2">
        <v>45960</v>
      </c>
      <c r="L4530" s="2">
        <v>0.58263888888888893</v>
      </c>
      <c r="M4530">
        <v>47</v>
      </c>
      <c r="N4530">
        <v>4</v>
      </c>
      <c r="O4530">
        <v>755.29</v>
      </c>
      <c r="P4530">
        <v>37.76</v>
      </c>
      <c r="Q4530">
        <v>30</v>
      </c>
      <c r="R4530" t="s">
        <v>680</v>
      </c>
      <c r="S4530" t="s">
        <v>681</v>
      </c>
      <c r="T4530">
        <v>569</v>
      </c>
      <c r="U4530" t="s">
        <v>658</v>
      </c>
      <c r="V4530" t="s">
        <v>284</v>
      </c>
      <c r="W4530">
        <v>48</v>
      </c>
      <c r="X4530" t="s">
        <v>8</v>
      </c>
      <c r="Y4530" s="2">
        <v>44974</v>
      </c>
      <c r="Z4530">
        <v>747.53</v>
      </c>
      <c r="AA4530" t="s">
        <v>719</v>
      </c>
      <c r="AB4530">
        <v>2025</v>
      </c>
      <c r="AC4530" t="s">
        <v>712</v>
      </c>
      <c r="AD4530">
        <v>4.9994042023593588E-2</v>
      </c>
      <c r="AE4530" t="s">
        <v>717</v>
      </c>
      <c r="AF4530" t="str">
        <f>IF(WEEKDAY(Main_Data_1_1[[#This Row],[Orders.OrderDate]],2)&gt;5,"Weekend","Weekday")</f>
        <v>Weekday</v>
      </c>
    </row>
    <row r="4531" spans="1:32" x14ac:dyDescent="0.3">
      <c r="A4531">
        <v>36</v>
      </c>
      <c r="B4531" t="s">
        <v>62</v>
      </c>
      <c r="C4531" t="s">
        <v>31</v>
      </c>
      <c r="D4531" t="s">
        <v>42</v>
      </c>
      <c r="E4531">
        <v>3.4</v>
      </c>
      <c r="F4531">
        <v>500</v>
      </c>
      <c r="G4531" t="s">
        <v>13</v>
      </c>
      <c r="H4531">
        <v>4530</v>
      </c>
      <c r="I4531">
        <v>356</v>
      </c>
      <c r="J4531">
        <v>36</v>
      </c>
      <c r="K4531" s="2">
        <v>45631</v>
      </c>
      <c r="L4531" s="2">
        <v>0.89930555555555558</v>
      </c>
      <c r="M4531">
        <v>35</v>
      </c>
      <c r="N4531">
        <v>4</v>
      </c>
      <c r="O4531">
        <v>1593.03</v>
      </c>
      <c r="P4531">
        <v>0</v>
      </c>
      <c r="Q4531">
        <v>0</v>
      </c>
      <c r="R4531" t="s">
        <v>680</v>
      </c>
      <c r="S4531" t="s">
        <v>681</v>
      </c>
      <c r="T4531">
        <v>356</v>
      </c>
      <c r="U4531" t="s">
        <v>551</v>
      </c>
      <c r="V4531" t="s">
        <v>288</v>
      </c>
      <c r="W4531">
        <v>25</v>
      </c>
      <c r="X4531" t="s">
        <v>15</v>
      </c>
      <c r="Y4531" s="2">
        <v>45772</v>
      </c>
      <c r="Z4531">
        <v>1593.03</v>
      </c>
      <c r="AA4531" t="s">
        <v>724</v>
      </c>
      <c r="AB4531">
        <v>2024</v>
      </c>
      <c r="AC4531" t="s">
        <v>712</v>
      </c>
      <c r="AD4531">
        <v>0</v>
      </c>
      <c r="AE4531" t="s">
        <v>715</v>
      </c>
      <c r="AF4531" t="str">
        <f>IF(WEEKDAY(Main_Data_1_1[[#This Row],[Orders.OrderDate]],2)&gt;5,"Weekend","Weekday")</f>
        <v>Weekday</v>
      </c>
    </row>
    <row r="4532" spans="1:32" x14ac:dyDescent="0.3">
      <c r="A4532">
        <v>69</v>
      </c>
      <c r="B4532" t="s">
        <v>96</v>
      </c>
      <c r="C4532" t="s">
        <v>15</v>
      </c>
      <c r="D4532" t="s">
        <v>45</v>
      </c>
      <c r="E4532">
        <v>3.8</v>
      </c>
      <c r="F4532">
        <v>350</v>
      </c>
      <c r="G4532" t="s">
        <v>17</v>
      </c>
      <c r="H4532">
        <v>4531</v>
      </c>
      <c r="I4532">
        <v>394</v>
      </c>
      <c r="J4532">
        <v>69</v>
      </c>
      <c r="K4532" s="2">
        <v>46282</v>
      </c>
      <c r="L4532" s="2">
        <v>0.98124999999999996</v>
      </c>
      <c r="M4532">
        <v>25</v>
      </c>
      <c r="N4532">
        <v>6</v>
      </c>
      <c r="O4532">
        <v>793.44</v>
      </c>
      <c r="P4532">
        <v>158.69</v>
      </c>
      <c r="Q4532">
        <v>49</v>
      </c>
      <c r="R4532" t="s">
        <v>682</v>
      </c>
      <c r="S4532" t="s">
        <v>681</v>
      </c>
      <c r="T4532">
        <v>394</v>
      </c>
      <c r="U4532" t="s">
        <v>575</v>
      </c>
      <c r="V4532" t="s">
        <v>284</v>
      </c>
      <c r="W4532">
        <v>35</v>
      </c>
      <c r="X4532" t="s">
        <v>31</v>
      </c>
      <c r="Y4532" s="2">
        <v>45698</v>
      </c>
      <c r="Z4532">
        <v>683.75</v>
      </c>
      <c r="AA4532" t="s">
        <v>720</v>
      </c>
      <c r="AB4532">
        <v>2026</v>
      </c>
      <c r="AC4532" t="s">
        <v>721</v>
      </c>
      <c r="AD4532">
        <v>0.20000252066948979</v>
      </c>
      <c r="AE4532" t="s">
        <v>723</v>
      </c>
      <c r="AF4532" t="str">
        <f>IF(WEEKDAY(Main_Data_1_1[[#This Row],[Orders.OrderDate]],2)&gt;5,"Weekend","Weekday")</f>
        <v>Weekday</v>
      </c>
    </row>
    <row r="4533" spans="1:32" x14ac:dyDescent="0.3">
      <c r="A4533">
        <v>12</v>
      </c>
      <c r="B4533" t="s">
        <v>32</v>
      </c>
      <c r="C4533" t="s">
        <v>8</v>
      </c>
      <c r="D4533" t="s">
        <v>22</v>
      </c>
      <c r="E4533">
        <v>3.3</v>
      </c>
      <c r="F4533">
        <v>600</v>
      </c>
      <c r="G4533" t="s">
        <v>13</v>
      </c>
      <c r="H4533">
        <v>4532</v>
      </c>
      <c r="I4533">
        <v>230</v>
      </c>
      <c r="J4533">
        <v>12</v>
      </c>
      <c r="K4533" s="2">
        <v>45344</v>
      </c>
      <c r="L4533" s="2">
        <v>0.38263888888888886</v>
      </c>
      <c r="M4533">
        <v>36</v>
      </c>
      <c r="N4533">
        <v>3</v>
      </c>
      <c r="O4533">
        <v>558.80999999999995</v>
      </c>
      <c r="P4533">
        <v>83.82</v>
      </c>
      <c r="Q4533">
        <v>30</v>
      </c>
      <c r="R4533" t="s">
        <v>683</v>
      </c>
      <c r="S4533" t="s">
        <v>684</v>
      </c>
      <c r="T4533">
        <v>230</v>
      </c>
      <c r="U4533" t="s">
        <v>478</v>
      </c>
      <c r="V4533" t="s">
        <v>284</v>
      </c>
      <c r="W4533">
        <v>37</v>
      </c>
      <c r="X4533" t="s">
        <v>15</v>
      </c>
      <c r="Y4533" s="2">
        <v>45541</v>
      </c>
      <c r="Z4533">
        <v>504.98999999999995</v>
      </c>
      <c r="AA4533" t="s">
        <v>716</v>
      </c>
      <c r="AB4533">
        <v>2024</v>
      </c>
      <c r="AC4533" t="s">
        <v>712</v>
      </c>
      <c r="AD4533">
        <v>0.14999731572448596</v>
      </c>
      <c r="AE4533" t="s">
        <v>723</v>
      </c>
      <c r="AF4533" t="str">
        <f>IF(WEEKDAY(Main_Data_1_1[[#This Row],[Orders.OrderDate]],2)&gt;5,"Weekend","Weekday")</f>
        <v>Weekday</v>
      </c>
    </row>
    <row r="4534" spans="1:32" x14ac:dyDescent="0.3">
      <c r="A4534">
        <v>74</v>
      </c>
      <c r="B4534" t="s">
        <v>101</v>
      </c>
      <c r="C4534" t="s">
        <v>72</v>
      </c>
      <c r="D4534" t="s">
        <v>22</v>
      </c>
      <c r="E4534">
        <v>4.7</v>
      </c>
      <c r="F4534">
        <v>500</v>
      </c>
      <c r="G4534" t="s">
        <v>10</v>
      </c>
      <c r="H4534">
        <v>4533</v>
      </c>
      <c r="I4534">
        <v>245</v>
      </c>
      <c r="J4534">
        <v>74</v>
      </c>
      <c r="K4534" s="2">
        <v>45747</v>
      </c>
      <c r="L4534" s="2">
        <v>0.79722222222222228</v>
      </c>
      <c r="M4534">
        <v>52</v>
      </c>
      <c r="N4534">
        <v>3</v>
      </c>
      <c r="O4534">
        <v>1187.53</v>
      </c>
      <c r="P4534">
        <v>118.75</v>
      </c>
      <c r="Q4534">
        <v>30</v>
      </c>
      <c r="R4534" t="s">
        <v>683</v>
      </c>
      <c r="S4534" t="s">
        <v>681</v>
      </c>
      <c r="T4534">
        <v>245</v>
      </c>
      <c r="U4534" t="s">
        <v>488</v>
      </c>
      <c r="V4534" t="s">
        <v>288</v>
      </c>
      <c r="W4534">
        <v>42</v>
      </c>
      <c r="X4534" t="s">
        <v>35</v>
      </c>
      <c r="Y4534" s="2">
        <v>45059</v>
      </c>
      <c r="Z4534">
        <v>1098.78</v>
      </c>
      <c r="AA4534" t="s">
        <v>725</v>
      </c>
      <c r="AB4534">
        <v>2025</v>
      </c>
      <c r="AC4534" t="s">
        <v>712</v>
      </c>
      <c r="AD4534">
        <v>9.9997473748031626E-2</v>
      </c>
      <c r="AE4534" t="s">
        <v>723</v>
      </c>
      <c r="AF4534" t="str">
        <f>IF(WEEKDAY(Main_Data_1_1[[#This Row],[Orders.OrderDate]],2)&gt;5,"Weekend","Weekday")</f>
        <v>Weekday</v>
      </c>
    </row>
    <row r="4535" spans="1:32" x14ac:dyDescent="0.3">
      <c r="A4535">
        <v>74</v>
      </c>
      <c r="B4535" t="s">
        <v>101</v>
      </c>
      <c r="C4535" t="s">
        <v>72</v>
      </c>
      <c r="D4535" t="s">
        <v>22</v>
      </c>
      <c r="E4535">
        <v>4.7</v>
      </c>
      <c r="F4535">
        <v>500</v>
      </c>
      <c r="G4535" t="s">
        <v>10</v>
      </c>
      <c r="H4535">
        <v>4534</v>
      </c>
      <c r="I4535">
        <v>7</v>
      </c>
      <c r="J4535">
        <v>74</v>
      </c>
      <c r="K4535" s="2">
        <v>46129</v>
      </c>
      <c r="L4535" s="2">
        <v>0.48888888888888887</v>
      </c>
      <c r="M4535">
        <v>59</v>
      </c>
      <c r="N4535">
        <v>3</v>
      </c>
      <c r="O4535">
        <v>744.75</v>
      </c>
      <c r="P4535">
        <v>0</v>
      </c>
      <c r="Q4535">
        <v>40</v>
      </c>
      <c r="R4535" t="s">
        <v>685</v>
      </c>
      <c r="S4535" t="s">
        <v>684</v>
      </c>
      <c r="T4535">
        <v>7</v>
      </c>
      <c r="U4535" t="s">
        <v>291</v>
      </c>
      <c r="V4535" t="s">
        <v>288</v>
      </c>
      <c r="W4535">
        <v>20</v>
      </c>
      <c r="X4535" t="s">
        <v>15</v>
      </c>
      <c r="Y4535" s="2">
        <v>45753</v>
      </c>
      <c r="Z4535">
        <v>784.75</v>
      </c>
      <c r="AA4535" t="s">
        <v>726</v>
      </c>
      <c r="AB4535">
        <v>2026</v>
      </c>
      <c r="AC4535" t="s">
        <v>712</v>
      </c>
      <c r="AD4535">
        <v>0</v>
      </c>
      <c r="AE4535" t="s">
        <v>713</v>
      </c>
      <c r="AF4535" t="str">
        <f>IF(WEEKDAY(Main_Data_1_1[[#This Row],[Orders.OrderDate]],2)&gt;5,"Weekend","Weekday")</f>
        <v>Weekday</v>
      </c>
    </row>
    <row r="4536" spans="1:32" x14ac:dyDescent="0.3">
      <c r="A4536">
        <v>11</v>
      </c>
      <c r="B4536" t="s">
        <v>30</v>
      </c>
      <c r="C4536" t="s">
        <v>31</v>
      </c>
      <c r="D4536" t="s">
        <v>26</v>
      </c>
      <c r="E4536">
        <v>3.4</v>
      </c>
      <c r="F4536">
        <v>500</v>
      </c>
      <c r="G4536" t="s">
        <v>10</v>
      </c>
      <c r="H4536">
        <v>4535</v>
      </c>
      <c r="I4536">
        <v>494</v>
      </c>
      <c r="J4536">
        <v>11</v>
      </c>
      <c r="K4536" s="2">
        <v>45729</v>
      </c>
      <c r="L4536" s="2">
        <v>0.77847222222222223</v>
      </c>
      <c r="M4536">
        <v>21</v>
      </c>
      <c r="N4536">
        <v>1</v>
      </c>
      <c r="O4536">
        <v>997.93</v>
      </c>
      <c r="P4536">
        <v>99.79</v>
      </c>
      <c r="Q4536">
        <v>40</v>
      </c>
      <c r="R4536" t="s">
        <v>680</v>
      </c>
      <c r="S4536" t="s">
        <v>681</v>
      </c>
      <c r="T4536">
        <v>494</v>
      </c>
      <c r="U4536" t="s">
        <v>376</v>
      </c>
      <c r="V4536" t="s">
        <v>288</v>
      </c>
      <c r="W4536">
        <v>31</v>
      </c>
      <c r="X4536" t="s">
        <v>31</v>
      </c>
      <c r="Y4536" s="2">
        <v>45730</v>
      </c>
      <c r="Z4536">
        <v>938.14</v>
      </c>
      <c r="AA4536" t="s">
        <v>725</v>
      </c>
      <c r="AB4536">
        <v>2025</v>
      </c>
      <c r="AC4536" t="s">
        <v>721</v>
      </c>
      <c r="AD4536">
        <v>9.9996993777118653E-2</v>
      </c>
      <c r="AE4536" t="s">
        <v>715</v>
      </c>
      <c r="AF4536" t="str">
        <f>IF(WEEKDAY(Main_Data_1_1[[#This Row],[Orders.OrderDate]],2)&gt;5,"Weekend","Weekday")</f>
        <v>Weekday</v>
      </c>
    </row>
    <row r="4537" spans="1:32" x14ac:dyDescent="0.3">
      <c r="A4537">
        <v>137</v>
      </c>
      <c r="B4537" t="s">
        <v>164</v>
      </c>
      <c r="C4537" t="s">
        <v>8</v>
      </c>
      <c r="D4537" t="s">
        <v>29</v>
      </c>
      <c r="E4537">
        <v>3.5</v>
      </c>
      <c r="F4537">
        <v>350</v>
      </c>
      <c r="G4537" t="s">
        <v>10</v>
      </c>
      <c r="H4537">
        <v>4536</v>
      </c>
      <c r="I4537">
        <v>203</v>
      </c>
      <c r="J4537">
        <v>137</v>
      </c>
      <c r="K4537" s="2">
        <v>45952</v>
      </c>
      <c r="L4537" s="2">
        <v>0.95416666666666672</v>
      </c>
      <c r="M4537">
        <v>38</v>
      </c>
      <c r="N4537">
        <v>6</v>
      </c>
      <c r="O4537">
        <v>1156.29</v>
      </c>
      <c r="P4537">
        <v>0</v>
      </c>
      <c r="Q4537">
        <v>49</v>
      </c>
      <c r="R4537" t="s">
        <v>683</v>
      </c>
      <c r="S4537" t="s">
        <v>684</v>
      </c>
      <c r="T4537">
        <v>203</v>
      </c>
      <c r="U4537" t="s">
        <v>462</v>
      </c>
      <c r="V4537" t="s">
        <v>288</v>
      </c>
      <c r="W4537">
        <v>24</v>
      </c>
      <c r="X4537" t="s">
        <v>31</v>
      </c>
      <c r="Y4537" s="2">
        <v>45045</v>
      </c>
      <c r="Z4537">
        <v>1205.29</v>
      </c>
      <c r="AA4537" t="s">
        <v>719</v>
      </c>
      <c r="AB4537">
        <v>2025</v>
      </c>
      <c r="AC4537" t="s">
        <v>712</v>
      </c>
      <c r="AD4537">
        <v>0</v>
      </c>
      <c r="AE4537" t="s">
        <v>713</v>
      </c>
      <c r="AF4537" t="str">
        <f>IF(WEEKDAY(Main_Data_1_1[[#This Row],[Orders.OrderDate]],2)&gt;5,"Weekend","Weekday")</f>
        <v>Weekday</v>
      </c>
    </row>
    <row r="4538" spans="1:32" x14ac:dyDescent="0.3">
      <c r="A4538">
        <v>148</v>
      </c>
      <c r="B4538" t="s">
        <v>175</v>
      </c>
      <c r="C4538" t="s">
        <v>19</v>
      </c>
      <c r="D4538" t="s">
        <v>50</v>
      </c>
      <c r="E4538">
        <v>3.1</v>
      </c>
      <c r="F4538">
        <v>300</v>
      </c>
      <c r="G4538" t="s">
        <v>10</v>
      </c>
      <c r="H4538">
        <v>4537</v>
      </c>
      <c r="I4538">
        <v>183</v>
      </c>
      <c r="J4538">
        <v>148</v>
      </c>
      <c r="K4538" s="2">
        <v>45829</v>
      </c>
      <c r="L4538" s="2">
        <v>0.48749999999999999</v>
      </c>
      <c r="M4538">
        <v>27</v>
      </c>
      <c r="N4538">
        <v>2</v>
      </c>
      <c r="O4538">
        <v>1605.96</v>
      </c>
      <c r="P4538">
        <v>240.89</v>
      </c>
      <c r="Q4538">
        <v>20</v>
      </c>
      <c r="R4538" t="s">
        <v>683</v>
      </c>
      <c r="S4538" t="s">
        <v>681</v>
      </c>
      <c r="T4538">
        <v>183</v>
      </c>
      <c r="U4538" t="s">
        <v>446</v>
      </c>
      <c r="V4538" t="s">
        <v>288</v>
      </c>
      <c r="W4538">
        <v>55</v>
      </c>
      <c r="X4538" t="s">
        <v>8</v>
      </c>
      <c r="Y4538" s="2">
        <v>45436</v>
      </c>
      <c r="Z4538">
        <v>1385.0700000000002</v>
      </c>
      <c r="AA4538" t="s">
        <v>728</v>
      </c>
      <c r="AB4538">
        <v>2025</v>
      </c>
      <c r="AC4538" t="s">
        <v>721</v>
      </c>
      <c r="AD4538">
        <v>0.14999750927793967</v>
      </c>
      <c r="AE4538" t="s">
        <v>717</v>
      </c>
      <c r="AF4538" t="str">
        <f>IF(WEEKDAY(Main_Data_1_1[[#This Row],[Orders.OrderDate]],2)&gt;5,"Weekend","Weekday")</f>
        <v>Weekend</v>
      </c>
    </row>
    <row r="4539" spans="1:32" x14ac:dyDescent="0.3">
      <c r="A4539">
        <v>217</v>
      </c>
      <c r="B4539" t="s">
        <v>244</v>
      </c>
      <c r="C4539" t="s">
        <v>72</v>
      </c>
      <c r="D4539" t="s">
        <v>22</v>
      </c>
      <c r="E4539">
        <v>3.4</v>
      </c>
      <c r="F4539">
        <v>800</v>
      </c>
      <c r="G4539" t="s">
        <v>10</v>
      </c>
      <c r="H4539">
        <v>4538</v>
      </c>
      <c r="I4539">
        <v>472</v>
      </c>
      <c r="J4539">
        <v>217</v>
      </c>
      <c r="K4539" s="2">
        <v>46276</v>
      </c>
      <c r="L4539" s="2">
        <v>0.94861111111111107</v>
      </c>
      <c r="M4539">
        <v>20</v>
      </c>
      <c r="N4539">
        <v>1</v>
      </c>
      <c r="O4539">
        <v>993.27</v>
      </c>
      <c r="P4539">
        <v>198.65</v>
      </c>
      <c r="Q4539">
        <v>0</v>
      </c>
      <c r="R4539" t="s">
        <v>680</v>
      </c>
      <c r="S4539" t="s">
        <v>679</v>
      </c>
      <c r="T4539">
        <v>472</v>
      </c>
      <c r="U4539" t="s">
        <v>302</v>
      </c>
      <c r="V4539" t="s">
        <v>284</v>
      </c>
      <c r="W4539">
        <v>42</v>
      </c>
      <c r="X4539" t="s">
        <v>35</v>
      </c>
      <c r="Y4539" s="2">
        <v>45628</v>
      </c>
      <c r="Z4539">
        <v>794.62</v>
      </c>
      <c r="AA4539" t="s">
        <v>720</v>
      </c>
      <c r="AB4539">
        <v>2026</v>
      </c>
      <c r="AC4539" t="s">
        <v>721</v>
      </c>
      <c r="AD4539">
        <v>0.19999597289760088</v>
      </c>
      <c r="AE4539" t="s">
        <v>723</v>
      </c>
      <c r="AF4539" t="str">
        <f>IF(WEEKDAY(Main_Data_1_1[[#This Row],[Orders.OrderDate]],2)&gt;5,"Weekend","Weekday")</f>
        <v>Weekday</v>
      </c>
    </row>
    <row r="4540" spans="1:32" x14ac:dyDescent="0.3">
      <c r="A4540">
        <v>114</v>
      </c>
      <c r="B4540" t="s">
        <v>141</v>
      </c>
      <c r="C4540" t="s">
        <v>35</v>
      </c>
      <c r="D4540" t="s">
        <v>50</v>
      </c>
      <c r="E4540">
        <v>3.1</v>
      </c>
      <c r="F4540">
        <v>450</v>
      </c>
      <c r="G4540" t="s">
        <v>10</v>
      </c>
      <c r="H4540">
        <v>4539</v>
      </c>
      <c r="I4540">
        <v>387</v>
      </c>
      <c r="J4540">
        <v>114</v>
      </c>
      <c r="K4540" s="2">
        <v>46005</v>
      </c>
      <c r="L4540" s="2">
        <v>0.9291666666666667</v>
      </c>
      <c r="M4540">
        <v>27</v>
      </c>
      <c r="N4540">
        <v>4</v>
      </c>
      <c r="O4540">
        <v>206.69</v>
      </c>
      <c r="P4540">
        <v>0</v>
      </c>
      <c r="Q4540">
        <v>49</v>
      </c>
      <c r="R4540" t="s">
        <v>678</v>
      </c>
      <c r="S4540" t="s">
        <v>681</v>
      </c>
      <c r="T4540">
        <v>387</v>
      </c>
      <c r="U4540" t="s">
        <v>414</v>
      </c>
      <c r="V4540" t="s">
        <v>288</v>
      </c>
      <c r="W4540">
        <v>52</v>
      </c>
      <c r="X4540" t="s">
        <v>15</v>
      </c>
      <c r="Y4540" s="2">
        <v>45392</v>
      </c>
      <c r="Z4540">
        <v>255.69</v>
      </c>
      <c r="AA4540" t="s">
        <v>724</v>
      </c>
      <c r="AB4540">
        <v>2025</v>
      </c>
      <c r="AC4540" t="s">
        <v>721</v>
      </c>
      <c r="AD4540">
        <v>0</v>
      </c>
      <c r="AE4540" t="s">
        <v>717</v>
      </c>
      <c r="AF4540" t="str">
        <f>IF(WEEKDAY(Main_Data_1_1[[#This Row],[Orders.OrderDate]],2)&gt;5,"Weekend","Weekday")</f>
        <v>Weekend</v>
      </c>
    </row>
    <row r="4541" spans="1:32" x14ac:dyDescent="0.3">
      <c r="A4541">
        <v>85</v>
      </c>
      <c r="B4541" t="s">
        <v>112</v>
      </c>
      <c r="C4541" t="s">
        <v>19</v>
      </c>
      <c r="D4541" t="s">
        <v>22</v>
      </c>
      <c r="E4541">
        <v>4.9000000000000004</v>
      </c>
      <c r="F4541">
        <v>800</v>
      </c>
      <c r="G4541" t="s">
        <v>10</v>
      </c>
      <c r="H4541">
        <v>4540</v>
      </c>
      <c r="I4541">
        <v>533</v>
      </c>
      <c r="J4541">
        <v>85</v>
      </c>
      <c r="K4541" s="2">
        <v>45910</v>
      </c>
      <c r="L4541" s="2">
        <v>0.51944444444444449</v>
      </c>
      <c r="M4541">
        <v>21</v>
      </c>
      <c r="N4541">
        <v>3</v>
      </c>
      <c r="O4541">
        <v>495.23</v>
      </c>
      <c r="P4541">
        <v>24.76</v>
      </c>
      <c r="Q4541">
        <v>49</v>
      </c>
      <c r="R4541" t="s">
        <v>683</v>
      </c>
      <c r="S4541" t="s">
        <v>681</v>
      </c>
      <c r="T4541">
        <v>533</v>
      </c>
      <c r="U4541" t="s">
        <v>576</v>
      </c>
      <c r="V4541" t="s">
        <v>288</v>
      </c>
      <c r="W4541">
        <v>49</v>
      </c>
      <c r="X4541" t="s">
        <v>35</v>
      </c>
      <c r="Y4541" s="2">
        <v>45506</v>
      </c>
      <c r="Z4541">
        <v>519.47</v>
      </c>
      <c r="AA4541" t="s">
        <v>720</v>
      </c>
      <c r="AB4541">
        <v>2025</v>
      </c>
      <c r="AC4541" t="s">
        <v>721</v>
      </c>
      <c r="AD4541">
        <v>4.9996971104335361E-2</v>
      </c>
      <c r="AE4541" t="s">
        <v>717</v>
      </c>
      <c r="AF4541" t="str">
        <f>IF(WEEKDAY(Main_Data_1_1[[#This Row],[Orders.OrderDate]],2)&gt;5,"Weekend","Weekday")</f>
        <v>Weekday</v>
      </c>
    </row>
    <row r="4542" spans="1:32" x14ac:dyDescent="0.3">
      <c r="A4542">
        <v>155</v>
      </c>
      <c r="B4542" t="s">
        <v>182</v>
      </c>
      <c r="C4542" t="s">
        <v>15</v>
      </c>
      <c r="D4542" t="s">
        <v>22</v>
      </c>
      <c r="E4542">
        <v>2.9</v>
      </c>
      <c r="F4542">
        <v>300</v>
      </c>
      <c r="G4542" t="s">
        <v>13</v>
      </c>
      <c r="H4542">
        <v>4541</v>
      </c>
      <c r="I4542">
        <v>259</v>
      </c>
      <c r="J4542">
        <v>155</v>
      </c>
      <c r="K4542" s="2">
        <v>45502</v>
      </c>
      <c r="L4542" s="2">
        <v>0.74236111111111114</v>
      </c>
      <c r="M4542">
        <v>45</v>
      </c>
      <c r="N4542">
        <v>4</v>
      </c>
      <c r="O4542">
        <v>1291.3699999999999</v>
      </c>
      <c r="P4542">
        <v>129.13999999999999</v>
      </c>
      <c r="Q4542">
        <v>49</v>
      </c>
      <c r="R4542" t="s">
        <v>678</v>
      </c>
      <c r="S4542" t="s">
        <v>684</v>
      </c>
      <c r="T4542">
        <v>259</v>
      </c>
      <c r="U4542" t="s">
        <v>453</v>
      </c>
      <c r="V4542" t="s">
        <v>288</v>
      </c>
      <c r="W4542">
        <v>41</v>
      </c>
      <c r="X4542" t="s">
        <v>19</v>
      </c>
      <c r="Y4542" s="2">
        <v>44985</v>
      </c>
      <c r="Z4542">
        <v>1211.23</v>
      </c>
      <c r="AA4542" t="s">
        <v>718</v>
      </c>
      <c r="AB4542">
        <v>2024</v>
      </c>
      <c r="AC4542" t="s">
        <v>712</v>
      </c>
      <c r="AD4542">
        <v>0.10000232311421203</v>
      </c>
      <c r="AE4542" t="s">
        <v>723</v>
      </c>
      <c r="AF4542" t="str">
        <f>IF(WEEKDAY(Main_Data_1_1[[#This Row],[Orders.OrderDate]],2)&gt;5,"Weekend","Weekday")</f>
        <v>Weekday</v>
      </c>
    </row>
    <row r="4543" spans="1:32" x14ac:dyDescent="0.3">
      <c r="A4543">
        <v>107</v>
      </c>
      <c r="B4543" t="s">
        <v>134</v>
      </c>
      <c r="C4543" t="s">
        <v>8</v>
      </c>
      <c r="D4543" t="s">
        <v>26</v>
      </c>
      <c r="E4543">
        <v>4.2</v>
      </c>
      <c r="F4543">
        <v>450</v>
      </c>
      <c r="G4543" t="s">
        <v>10</v>
      </c>
      <c r="H4543">
        <v>4542</v>
      </c>
      <c r="I4543">
        <v>518</v>
      </c>
      <c r="J4543">
        <v>107</v>
      </c>
      <c r="K4543" s="2">
        <v>45375</v>
      </c>
      <c r="L4543" s="2">
        <v>0.86111111111111116</v>
      </c>
      <c r="M4543">
        <v>62</v>
      </c>
      <c r="N4543">
        <v>1</v>
      </c>
      <c r="O4543">
        <v>1297.03</v>
      </c>
      <c r="P4543">
        <v>129.69999999999999</v>
      </c>
      <c r="Q4543">
        <v>40</v>
      </c>
      <c r="R4543" t="s">
        <v>682</v>
      </c>
      <c r="S4543" t="s">
        <v>681</v>
      </c>
      <c r="T4543">
        <v>518</v>
      </c>
      <c r="U4543" t="s">
        <v>492</v>
      </c>
      <c r="V4543" t="s">
        <v>284</v>
      </c>
      <c r="W4543">
        <v>31</v>
      </c>
      <c r="X4543" t="s">
        <v>31</v>
      </c>
      <c r="Y4543" s="2">
        <v>45486</v>
      </c>
      <c r="Z4543">
        <v>1207.33</v>
      </c>
      <c r="AA4543" t="s">
        <v>725</v>
      </c>
      <c r="AB4543">
        <v>2024</v>
      </c>
      <c r="AC4543" t="s">
        <v>712</v>
      </c>
      <c r="AD4543">
        <v>9.999768702343044E-2</v>
      </c>
      <c r="AE4543" t="s">
        <v>715</v>
      </c>
      <c r="AF4543" t="str">
        <f>IF(WEEKDAY(Main_Data_1_1[[#This Row],[Orders.OrderDate]],2)&gt;5,"Weekend","Weekday")</f>
        <v>Weekend</v>
      </c>
    </row>
    <row r="4544" spans="1:32" x14ac:dyDescent="0.3">
      <c r="A4544">
        <v>248</v>
      </c>
      <c r="B4544" t="s">
        <v>275</v>
      </c>
      <c r="C4544" t="s">
        <v>15</v>
      </c>
      <c r="D4544" t="s">
        <v>42</v>
      </c>
      <c r="E4544">
        <v>3.6</v>
      </c>
      <c r="F4544">
        <v>700</v>
      </c>
      <c r="G4544" t="s">
        <v>17</v>
      </c>
      <c r="H4544">
        <v>4543</v>
      </c>
      <c r="I4544">
        <v>315</v>
      </c>
      <c r="J4544">
        <v>248</v>
      </c>
      <c r="K4544" s="2">
        <v>46036</v>
      </c>
      <c r="L4544" s="2">
        <v>0.7729166666666667</v>
      </c>
      <c r="M4544">
        <v>58</v>
      </c>
      <c r="N4544">
        <v>1</v>
      </c>
      <c r="O4544">
        <v>1026.6400000000001</v>
      </c>
      <c r="P4544">
        <v>0</v>
      </c>
      <c r="Q4544">
        <v>0</v>
      </c>
      <c r="R4544" t="s">
        <v>678</v>
      </c>
      <c r="S4544" t="s">
        <v>681</v>
      </c>
      <c r="T4544">
        <v>315</v>
      </c>
      <c r="U4544" t="s">
        <v>533</v>
      </c>
      <c r="V4544" t="s">
        <v>284</v>
      </c>
      <c r="W4544">
        <v>41</v>
      </c>
      <c r="X4544" t="s">
        <v>8</v>
      </c>
      <c r="Y4544" s="2">
        <v>45724</v>
      </c>
      <c r="Z4544">
        <v>1026.6400000000001</v>
      </c>
      <c r="AA4544" t="s">
        <v>711</v>
      </c>
      <c r="AB4544">
        <v>2026</v>
      </c>
      <c r="AC4544" t="s">
        <v>712</v>
      </c>
      <c r="AD4544">
        <v>0</v>
      </c>
      <c r="AE4544" t="s">
        <v>723</v>
      </c>
      <c r="AF4544" t="str">
        <f>IF(WEEKDAY(Main_Data_1_1[[#This Row],[Orders.OrderDate]],2)&gt;5,"Weekend","Weekday")</f>
        <v>Weekday</v>
      </c>
    </row>
    <row r="4545" spans="1:32" x14ac:dyDescent="0.3">
      <c r="A4545">
        <v>42</v>
      </c>
      <c r="B4545" t="s">
        <v>68</v>
      </c>
      <c r="C4545" t="s">
        <v>19</v>
      </c>
      <c r="D4545" t="s">
        <v>16</v>
      </c>
      <c r="E4545">
        <v>3</v>
      </c>
      <c r="F4545">
        <v>800</v>
      </c>
      <c r="G4545" t="s">
        <v>13</v>
      </c>
      <c r="H4545">
        <v>4544</v>
      </c>
      <c r="I4545">
        <v>326</v>
      </c>
      <c r="J4545">
        <v>42</v>
      </c>
      <c r="K4545" s="2">
        <v>46035</v>
      </c>
      <c r="L4545" s="2">
        <v>0.45624999999999999</v>
      </c>
      <c r="M4545">
        <v>59</v>
      </c>
      <c r="N4545">
        <v>4</v>
      </c>
      <c r="O4545">
        <v>1526.54</v>
      </c>
      <c r="P4545">
        <v>228.98</v>
      </c>
      <c r="Q4545">
        <v>0</v>
      </c>
      <c r="R4545" t="s">
        <v>680</v>
      </c>
      <c r="S4545" t="s">
        <v>681</v>
      </c>
      <c r="T4545">
        <v>326</v>
      </c>
      <c r="U4545" t="s">
        <v>518</v>
      </c>
      <c r="V4545" t="s">
        <v>284</v>
      </c>
      <c r="W4545">
        <v>41</v>
      </c>
      <c r="X4545" t="s">
        <v>31</v>
      </c>
      <c r="Y4545" s="2">
        <v>44953</v>
      </c>
      <c r="Z4545">
        <v>1297.56</v>
      </c>
      <c r="AA4545" t="s">
        <v>711</v>
      </c>
      <c r="AB4545">
        <v>2026</v>
      </c>
      <c r="AC4545" t="s">
        <v>712</v>
      </c>
      <c r="AD4545">
        <v>0.14999934492381464</v>
      </c>
      <c r="AE4545" t="s">
        <v>723</v>
      </c>
      <c r="AF4545" t="str">
        <f>IF(WEEKDAY(Main_Data_1_1[[#This Row],[Orders.OrderDate]],2)&gt;5,"Weekend","Weekday")</f>
        <v>Weekday</v>
      </c>
    </row>
    <row r="4546" spans="1:32" x14ac:dyDescent="0.3">
      <c r="A4546">
        <v>50</v>
      </c>
      <c r="B4546" t="s">
        <v>77</v>
      </c>
      <c r="C4546" t="s">
        <v>31</v>
      </c>
      <c r="D4546" t="s">
        <v>12</v>
      </c>
      <c r="E4546">
        <v>4.7</v>
      </c>
      <c r="F4546">
        <v>150</v>
      </c>
      <c r="G4546" t="s">
        <v>13</v>
      </c>
      <c r="H4546">
        <v>4545</v>
      </c>
      <c r="I4546">
        <v>329</v>
      </c>
      <c r="J4546">
        <v>50</v>
      </c>
      <c r="K4546" s="2">
        <v>45971</v>
      </c>
      <c r="L4546" s="2">
        <v>0.42222222222222222</v>
      </c>
      <c r="M4546">
        <v>41</v>
      </c>
      <c r="N4546">
        <v>1</v>
      </c>
      <c r="O4546">
        <v>742.46</v>
      </c>
      <c r="P4546">
        <v>111.37</v>
      </c>
      <c r="Q4546">
        <v>40</v>
      </c>
      <c r="R4546" t="s">
        <v>683</v>
      </c>
      <c r="S4546" t="s">
        <v>681</v>
      </c>
      <c r="T4546">
        <v>329</v>
      </c>
      <c r="U4546" t="s">
        <v>424</v>
      </c>
      <c r="V4546" t="s">
        <v>288</v>
      </c>
      <c r="W4546">
        <v>54</v>
      </c>
      <c r="X4546" t="s">
        <v>72</v>
      </c>
      <c r="Y4546" s="2">
        <v>45770</v>
      </c>
      <c r="Z4546">
        <v>671.09</v>
      </c>
      <c r="AA4546" t="s">
        <v>714</v>
      </c>
      <c r="AB4546">
        <v>2025</v>
      </c>
      <c r="AC4546" t="s">
        <v>712</v>
      </c>
      <c r="AD4546">
        <v>0.15000134687390565</v>
      </c>
      <c r="AE4546" t="s">
        <v>717</v>
      </c>
      <c r="AF4546" t="str">
        <f>IF(WEEKDAY(Main_Data_1_1[[#This Row],[Orders.OrderDate]],2)&gt;5,"Weekend","Weekday")</f>
        <v>Weekday</v>
      </c>
    </row>
    <row r="4547" spans="1:32" x14ac:dyDescent="0.3">
      <c r="A4547">
        <v>233</v>
      </c>
      <c r="B4547" t="s">
        <v>260</v>
      </c>
      <c r="C4547" t="s">
        <v>37</v>
      </c>
      <c r="D4547" t="s">
        <v>9</v>
      </c>
      <c r="E4547">
        <v>2.8</v>
      </c>
      <c r="F4547">
        <v>300</v>
      </c>
      <c r="G4547" t="s">
        <v>13</v>
      </c>
      <c r="H4547">
        <v>4546</v>
      </c>
      <c r="I4547">
        <v>144</v>
      </c>
      <c r="J4547">
        <v>233</v>
      </c>
      <c r="K4547" s="2">
        <v>45935</v>
      </c>
      <c r="L4547" s="2">
        <v>0.74930555555555556</v>
      </c>
      <c r="M4547">
        <v>36</v>
      </c>
      <c r="N4547">
        <v>5</v>
      </c>
      <c r="O4547">
        <v>737.15</v>
      </c>
      <c r="P4547">
        <v>147.43</v>
      </c>
      <c r="Q4547">
        <v>40</v>
      </c>
      <c r="R4547" t="s">
        <v>682</v>
      </c>
      <c r="S4547" t="s">
        <v>681</v>
      </c>
      <c r="T4547">
        <v>144</v>
      </c>
      <c r="U4547" t="s">
        <v>416</v>
      </c>
      <c r="V4547" t="s">
        <v>288</v>
      </c>
      <c r="W4547">
        <v>32</v>
      </c>
      <c r="X4547" t="s">
        <v>15</v>
      </c>
      <c r="Y4547" s="2">
        <v>44960</v>
      </c>
      <c r="Z4547">
        <v>629.72</v>
      </c>
      <c r="AA4547" t="s">
        <v>719</v>
      </c>
      <c r="AB4547">
        <v>2025</v>
      </c>
      <c r="AC4547" t="s">
        <v>712</v>
      </c>
      <c r="AD4547">
        <v>0.2</v>
      </c>
      <c r="AE4547" t="s">
        <v>715</v>
      </c>
      <c r="AF4547" t="str">
        <f>IF(WEEKDAY(Main_Data_1_1[[#This Row],[Orders.OrderDate]],2)&gt;5,"Weekend","Weekday")</f>
        <v>Weekend</v>
      </c>
    </row>
    <row r="4548" spans="1:32" x14ac:dyDescent="0.3">
      <c r="A4548">
        <v>96</v>
      </c>
      <c r="B4548" t="s">
        <v>123</v>
      </c>
      <c r="C4548" t="s">
        <v>37</v>
      </c>
      <c r="D4548" t="s">
        <v>42</v>
      </c>
      <c r="E4548">
        <v>2.8</v>
      </c>
      <c r="F4548">
        <v>250</v>
      </c>
      <c r="G4548" t="s">
        <v>17</v>
      </c>
      <c r="H4548">
        <v>4547</v>
      </c>
      <c r="I4548">
        <v>329</v>
      </c>
      <c r="J4548">
        <v>96</v>
      </c>
      <c r="K4548" s="2">
        <v>45870</v>
      </c>
      <c r="L4548" s="2">
        <v>0.4861111111111111</v>
      </c>
      <c r="M4548">
        <v>25</v>
      </c>
      <c r="N4548">
        <v>4</v>
      </c>
      <c r="O4548">
        <v>986.63</v>
      </c>
      <c r="P4548">
        <v>0</v>
      </c>
      <c r="Q4548">
        <v>0</v>
      </c>
      <c r="R4548" t="s">
        <v>682</v>
      </c>
      <c r="S4548" t="s">
        <v>681</v>
      </c>
      <c r="T4548">
        <v>329</v>
      </c>
      <c r="U4548" t="s">
        <v>424</v>
      </c>
      <c r="V4548" t="s">
        <v>288</v>
      </c>
      <c r="W4548">
        <v>54</v>
      </c>
      <c r="X4548" t="s">
        <v>72</v>
      </c>
      <c r="Y4548" s="2">
        <v>45770</v>
      </c>
      <c r="Z4548">
        <v>986.63</v>
      </c>
      <c r="AA4548" t="s">
        <v>722</v>
      </c>
      <c r="AB4548">
        <v>2025</v>
      </c>
      <c r="AC4548" t="s">
        <v>721</v>
      </c>
      <c r="AD4548">
        <v>0</v>
      </c>
      <c r="AE4548" t="s">
        <v>717</v>
      </c>
      <c r="AF4548" t="str">
        <f>IF(WEEKDAY(Main_Data_1_1[[#This Row],[Orders.OrderDate]],2)&gt;5,"Weekend","Weekday")</f>
        <v>Weekday</v>
      </c>
    </row>
    <row r="4549" spans="1:32" x14ac:dyDescent="0.3">
      <c r="A4549">
        <v>116</v>
      </c>
      <c r="B4549" t="s">
        <v>143</v>
      </c>
      <c r="C4549" t="s">
        <v>21</v>
      </c>
      <c r="D4549" t="s">
        <v>45</v>
      </c>
      <c r="E4549">
        <v>4.4000000000000004</v>
      </c>
      <c r="F4549">
        <v>150</v>
      </c>
      <c r="G4549" t="s">
        <v>17</v>
      </c>
      <c r="H4549">
        <v>4548</v>
      </c>
      <c r="I4549">
        <v>248</v>
      </c>
      <c r="J4549">
        <v>116</v>
      </c>
      <c r="K4549" s="2">
        <v>46179</v>
      </c>
      <c r="L4549" s="2">
        <v>0.58750000000000002</v>
      </c>
      <c r="M4549">
        <v>65</v>
      </c>
      <c r="N4549">
        <v>5</v>
      </c>
      <c r="O4549">
        <v>1287.47</v>
      </c>
      <c r="P4549">
        <v>0</v>
      </c>
      <c r="Q4549">
        <v>30</v>
      </c>
      <c r="R4549" t="s">
        <v>678</v>
      </c>
      <c r="S4549" t="s">
        <v>681</v>
      </c>
      <c r="T4549">
        <v>248</v>
      </c>
      <c r="U4549" t="s">
        <v>491</v>
      </c>
      <c r="V4549" t="s">
        <v>288</v>
      </c>
      <c r="W4549">
        <v>25</v>
      </c>
      <c r="X4549" t="s">
        <v>72</v>
      </c>
      <c r="Y4549" s="2">
        <v>45223</v>
      </c>
      <c r="Z4549">
        <v>1317.47</v>
      </c>
      <c r="AA4549" t="s">
        <v>728</v>
      </c>
      <c r="AB4549">
        <v>2026</v>
      </c>
      <c r="AC4549" t="s">
        <v>712</v>
      </c>
      <c r="AD4549">
        <v>0</v>
      </c>
      <c r="AE4549" t="s">
        <v>715</v>
      </c>
      <c r="AF4549" t="str">
        <f>IF(WEEKDAY(Main_Data_1_1[[#This Row],[Orders.OrderDate]],2)&gt;5,"Weekend","Weekday")</f>
        <v>Weekend</v>
      </c>
    </row>
    <row r="4550" spans="1:32" x14ac:dyDescent="0.3">
      <c r="A4550">
        <v>44</v>
      </c>
      <c r="B4550" t="s">
        <v>70</v>
      </c>
      <c r="C4550" t="s">
        <v>15</v>
      </c>
      <c r="D4550" t="s">
        <v>26</v>
      </c>
      <c r="E4550">
        <v>3.8</v>
      </c>
      <c r="F4550">
        <v>150</v>
      </c>
      <c r="G4550" t="s">
        <v>17</v>
      </c>
      <c r="H4550">
        <v>4549</v>
      </c>
      <c r="I4550">
        <v>112</v>
      </c>
      <c r="J4550">
        <v>44</v>
      </c>
      <c r="K4550" s="2">
        <v>46046</v>
      </c>
      <c r="L4550" s="2">
        <v>0.65833333333333333</v>
      </c>
      <c r="M4550">
        <v>62</v>
      </c>
      <c r="N4550">
        <v>3</v>
      </c>
      <c r="O4550">
        <v>670.67</v>
      </c>
      <c r="P4550">
        <v>100.6</v>
      </c>
      <c r="Q4550">
        <v>20</v>
      </c>
      <c r="R4550" t="s">
        <v>685</v>
      </c>
      <c r="S4550" t="s">
        <v>684</v>
      </c>
      <c r="T4550">
        <v>112</v>
      </c>
      <c r="U4550" t="s">
        <v>386</v>
      </c>
      <c r="V4550" t="s">
        <v>288</v>
      </c>
      <c r="W4550">
        <v>41</v>
      </c>
      <c r="X4550" t="s">
        <v>15</v>
      </c>
      <c r="Y4550" s="2">
        <v>45712</v>
      </c>
      <c r="Z4550">
        <v>590.06999999999994</v>
      </c>
      <c r="AA4550" t="s">
        <v>711</v>
      </c>
      <c r="AB4550">
        <v>2026</v>
      </c>
      <c r="AC4550" t="s">
        <v>712</v>
      </c>
      <c r="AD4550">
        <v>0.14999925447686641</v>
      </c>
      <c r="AE4550" t="s">
        <v>723</v>
      </c>
      <c r="AF4550" t="str">
        <f>IF(WEEKDAY(Main_Data_1_1[[#This Row],[Orders.OrderDate]],2)&gt;5,"Weekend","Weekday")</f>
        <v>Weekend</v>
      </c>
    </row>
    <row r="4551" spans="1:32" x14ac:dyDescent="0.3">
      <c r="A4551">
        <v>178</v>
      </c>
      <c r="B4551" t="s">
        <v>205</v>
      </c>
      <c r="C4551" t="s">
        <v>21</v>
      </c>
      <c r="D4551" t="s">
        <v>50</v>
      </c>
      <c r="E4551">
        <v>4.0999999999999996</v>
      </c>
      <c r="F4551">
        <v>200</v>
      </c>
      <c r="G4551" t="s">
        <v>10</v>
      </c>
      <c r="H4551">
        <v>4550</v>
      </c>
      <c r="I4551">
        <v>379</v>
      </c>
      <c r="J4551">
        <v>178</v>
      </c>
      <c r="K4551" s="2">
        <v>45820</v>
      </c>
      <c r="L4551" s="2">
        <v>0.40763888888888888</v>
      </c>
      <c r="M4551">
        <v>26</v>
      </c>
      <c r="N4551">
        <v>3</v>
      </c>
      <c r="O4551">
        <v>703.85</v>
      </c>
      <c r="P4551">
        <v>140.77000000000001</v>
      </c>
      <c r="Q4551">
        <v>40</v>
      </c>
      <c r="R4551" t="s">
        <v>686</v>
      </c>
      <c r="S4551" t="s">
        <v>681</v>
      </c>
      <c r="T4551">
        <v>379</v>
      </c>
      <c r="U4551" t="s">
        <v>565</v>
      </c>
      <c r="V4551" t="s">
        <v>288</v>
      </c>
      <c r="W4551">
        <v>55</v>
      </c>
      <c r="X4551" t="s">
        <v>35</v>
      </c>
      <c r="Y4551" s="2">
        <v>45038</v>
      </c>
      <c r="Z4551">
        <v>603.08000000000004</v>
      </c>
      <c r="AA4551" t="s">
        <v>728</v>
      </c>
      <c r="AB4551">
        <v>2025</v>
      </c>
      <c r="AC4551" t="s">
        <v>721</v>
      </c>
      <c r="AD4551">
        <v>0.2</v>
      </c>
      <c r="AE4551" t="s">
        <v>717</v>
      </c>
      <c r="AF4551" t="str">
        <f>IF(WEEKDAY(Main_Data_1_1[[#This Row],[Orders.OrderDate]],2)&gt;5,"Weekend","Weekday")</f>
        <v>Weekday</v>
      </c>
    </row>
    <row r="4552" spans="1:32" x14ac:dyDescent="0.3">
      <c r="A4552">
        <v>46</v>
      </c>
      <c r="B4552" t="s">
        <v>73</v>
      </c>
      <c r="C4552" t="s">
        <v>37</v>
      </c>
      <c r="D4552" t="s">
        <v>45</v>
      </c>
      <c r="E4552">
        <v>4</v>
      </c>
      <c r="F4552">
        <v>200</v>
      </c>
      <c r="G4552" t="s">
        <v>13</v>
      </c>
      <c r="H4552">
        <v>4551</v>
      </c>
      <c r="I4552">
        <v>393</v>
      </c>
      <c r="J4552">
        <v>46</v>
      </c>
      <c r="K4552" s="2">
        <v>46122</v>
      </c>
      <c r="L4552" s="2">
        <v>0.92847222222222225</v>
      </c>
      <c r="M4552">
        <v>64</v>
      </c>
      <c r="N4552">
        <v>2</v>
      </c>
      <c r="O4552">
        <v>679.34</v>
      </c>
      <c r="P4552">
        <v>135.87</v>
      </c>
      <c r="Q4552">
        <v>30</v>
      </c>
      <c r="R4552" t="s">
        <v>678</v>
      </c>
      <c r="S4552" t="s">
        <v>684</v>
      </c>
      <c r="T4552">
        <v>393</v>
      </c>
      <c r="U4552" t="s">
        <v>574</v>
      </c>
      <c r="V4552" t="s">
        <v>288</v>
      </c>
      <c r="W4552">
        <v>18</v>
      </c>
      <c r="X4552" t="s">
        <v>21</v>
      </c>
      <c r="Y4552" s="2">
        <v>45181</v>
      </c>
      <c r="Z4552">
        <v>573.47</v>
      </c>
      <c r="AA4552" t="s">
        <v>726</v>
      </c>
      <c r="AB4552">
        <v>2026</v>
      </c>
      <c r="AC4552" t="s">
        <v>712</v>
      </c>
      <c r="AD4552">
        <v>0.20000294403391528</v>
      </c>
      <c r="AE4552" t="s">
        <v>713</v>
      </c>
      <c r="AF4552" t="str">
        <f>IF(WEEKDAY(Main_Data_1_1[[#This Row],[Orders.OrderDate]],2)&gt;5,"Weekend","Weekday")</f>
        <v>Weekday</v>
      </c>
    </row>
    <row r="4553" spans="1:32" x14ac:dyDescent="0.3">
      <c r="A4553">
        <v>211</v>
      </c>
      <c r="B4553" t="s">
        <v>238</v>
      </c>
      <c r="C4553" t="s">
        <v>35</v>
      </c>
      <c r="D4553" t="s">
        <v>22</v>
      </c>
      <c r="E4553">
        <v>4.2</v>
      </c>
      <c r="F4553">
        <v>200</v>
      </c>
      <c r="G4553" t="s">
        <v>17</v>
      </c>
      <c r="H4553">
        <v>4552</v>
      </c>
      <c r="I4553">
        <v>527</v>
      </c>
      <c r="J4553">
        <v>211</v>
      </c>
      <c r="K4553" s="2">
        <v>45713</v>
      </c>
      <c r="L4553" s="2">
        <v>0.58888888888888891</v>
      </c>
      <c r="M4553">
        <v>46</v>
      </c>
      <c r="N4553">
        <v>6</v>
      </c>
      <c r="O4553">
        <v>211.91</v>
      </c>
      <c r="P4553">
        <v>0</v>
      </c>
      <c r="Q4553">
        <v>0</v>
      </c>
      <c r="R4553" t="s">
        <v>682</v>
      </c>
      <c r="S4553" t="s">
        <v>681</v>
      </c>
      <c r="T4553">
        <v>527</v>
      </c>
      <c r="U4553" t="s">
        <v>365</v>
      </c>
      <c r="V4553" t="s">
        <v>288</v>
      </c>
      <c r="W4553">
        <v>43</v>
      </c>
      <c r="X4553" t="s">
        <v>8</v>
      </c>
      <c r="Y4553" s="2">
        <v>45706</v>
      </c>
      <c r="Z4553">
        <v>211.91</v>
      </c>
      <c r="AA4553" t="s">
        <v>716</v>
      </c>
      <c r="AB4553">
        <v>2025</v>
      </c>
      <c r="AC4553" t="s">
        <v>712</v>
      </c>
      <c r="AD4553">
        <v>0</v>
      </c>
      <c r="AE4553" t="s">
        <v>723</v>
      </c>
      <c r="AF4553" t="str">
        <f>IF(WEEKDAY(Main_Data_1_1[[#This Row],[Orders.OrderDate]],2)&gt;5,"Weekend","Weekday")</f>
        <v>Weekday</v>
      </c>
    </row>
    <row r="4554" spans="1:32" x14ac:dyDescent="0.3">
      <c r="A4554">
        <v>34</v>
      </c>
      <c r="B4554" t="s">
        <v>60</v>
      </c>
      <c r="C4554" t="s">
        <v>31</v>
      </c>
      <c r="D4554" t="s">
        <v>45</v>
      </c>
      <c r="E4554">
        <v>3.4</v>
      </c>
      <c r="F4554">
        <v>450</v>
      </c>
      <c r="G4554" t="s">
        <v>13</v>
      </c>
      <c r="H4554">
        <v>4553</v>
      </c>
      <c r="I4554">
        <v>35</v>
      </c>
      <c r="J4554">
        <v>34</v>
      </c>
      <c r="K4554" s="2">
        <v>45829</v>
      </c>
      <c r="L4554" s="2">
        <v>0.41805555555555557</v>
      </c>
      <c r="M4554">
        <v>39</v>
      </c>
      <c r="N4554">
        <v>1</v>
      </c>
      <c r="O4554">
        <v>1432.37</v>
      </c>
      <c r="P4554">
        <v>286.47000000000003</v>
      </c>
      <c r="Q4554">
        <v>40</v>
      </c>
      <c r="R4554" t="s">
        <v>682</v>
      </c>
      <c r="S4554" t="s">
        <v>684</v>
      </c>
      <c r="T4554">
        <v>35</v>
      </c>
      <c r="U4554" t="s">
        <v>317</v>
      </c>
      <c r="V4554" t="s">
        <v>284</v>
      </c>
      <c r="W4554">
        <v>49</v>
      </c>
      <c r="X4554" t="s">
        <v>8</v>
      </c>
      <c r="Y4554" s="2">
        <v>45212</v>
      </c>
      <c r="Z4554">
        <v>1185.8999999999999</v>
      </c>
      <c r="AA4554" t="s">
        <v>728</v>
      </c>
      <c r="AB4554">
        <v>2025</v>
      </c>
      <c r="AC4554" t="s">
        <v>712</v>
      </c>
      <c r="AD4554">
        <v>0.19999720742545574</v>
      </c>
      <c r="AE4554" t="s">
        <v>717</v>
      </c>
      <c r="AF4554" t="str">
        <f>IF(WEEKDAY(Main_Data_1_1[[#This Row],[Orders.OrderDate]],2)&gt;5,"Weekend","Weekday")</f>
        <v>Weekend</v>
      </c>
    </row>
    <row r="4555" spans="1:32" x14ac:dyDescent="0.3">
      <c r="A4555">
        <v>71</v>
      </c>
      <c r="B4555" t="s">
        <v>98</v>
      </c>
      <c r="C4555" t="s">
        <v>15</v>
      </c>
      <c r="D4555" t="s">
        <v>22</v>
      </c>
      <c r="E4555">
        <v>3.4</v>
      </c>
      <c r="F4555">
        <v>200</v>
      </c>
      <c r="G4555" t="s">
        <v>13</v>
      </c>
      <c r="H4555">
        <v>4554</v>
      </c>
      <c r="I4555">
        <v>304</v>
      </c>
      <c r="J4555">
        <v>71</v>
      </c>
      <c r="K4555" s="2">
        <v>45504</v>
      </c>
      <c r="L4555" s="2">
        <v>0.59513888888888888</v>
      </c>
      <c r="M4555">
        <v>58</v>
      </c>
      <c r="N4555">
        <v>4</v>
      </c>
      <c r="O4555">
        <v>123.46</v>
      </c>
      <c r="P4555">
        <v>18.52</v>
      </c>
      <c r="Q4555">
        <v>40</v>
      </c>
      <c r="R4555" t="s">
        <v>685</v>
      </c>
      <c r="S4555" t="s">
        <v>684</v>
      </c>
      <c r="T4555">
        <v>304</v>
      </c>
      <c r="U4555" t="s">
        <v>345</v>
      </c>
      <c r="V4555" t="s">
        <v>288</v>
      </c>
      <c r="W4555">
        <v>43</v>
      </c>
      <c r="X4555" t="s">
        <v>15</v>
      </c>
      <c r="Y4555" s="2">
        <v>45454</v>
      </c>
      <c r="Z4555">
        <v>144.94</v>
      </c>
      <c r="AA4555" t="s">
        <v>718</v>
      </c>
      <c r="AB4555">
        <v>2024</v>
      </c>
      <c r="AC4555" t="s">
        <v>712</v>
      </c>
      <c r="AD4555">
        <v>0.15000809978940549</v>
      </c>
      <c r="AE4555" t="s">
        <v>723</v>
      </c>
      <c r="AF4555" t="str">
        <f>IF(WEEKDAY(Main_Data_1_1[[#This Row],[Orders.OrderDate]],2)&gt;5,"Weekend","Weekday")</f>
        <v>Weekday</v>
      </c>
    </row>
    <row r="4556" spans="1:32" x14ac:dyDescent="0.3">
      <c r="A4556">
        <v>102</v>
      </c>
      <c r="B4556" t="s">
        <v>129</v>
      </c>
      <c r="C4556" t="s">
        <v>19</v>
      </c>
      <c r="D4556" t="s">
        <v>26</v>
      </c>
      <c r="E4556">
        <v>4.4000000000000004</v>
      </c>
      <c r="F4556">
        <v>700</v>
      </c>
      <c r="G4556" t="s">
        <v>17</v>
      </c>
      <c r="H4556">
        <v>4555</v>
      </c>
      <c r="I4556">
        <v>376</v>
      </c>
      <c r="J4556">
        <v>102</v>
      </c>
      <c r="K4556" s="2">
        <v>45576</v>
      </c>
      <c r="L4556" s="2">
        <v>0.44791666666666669</v>
      </c>
      <c r="M4556">
        <v>40</v>
      </c>
      <c r="N4556">
        <v>6</v>
      </c>
      <c r="O4556">
        <v>421.1</v>
      </c>
      <c r="P4556">
        <v>84.22</v>
      </c>
      <c r="Q4556">
        <v>49</v>
      </c>
      <c r="R4556" t="s">
        <v>680</v>
      </c>
      <c r="S4556" t="s">
        <v>681</v>
      </c>
      <c r="T4556">
        <v>376</v>
      </c>
      <c r="U4556" t="s">
        <v>562</v>
      </c>
      <c r="V4556" t="s">
        <v>288</v>
      </c>
      <c r="W4556">
        <v>20</v>
      </c>
      <c r="X4556" t="s">
        <v>35</v>
      </c>
      <c r="Y4556" s="2">
        <v>45224</v>
      </c>
      <c r="Z4556">
        <v>385.88</v>
      </c>
      <c r="AA4556" t="s">
        <v>719</v>
      </c>
      <c r="AB4556">
        <v>2024</v>
      </c>
      <c r="AC4556" t="s">
        <v>712</v>
      </c>
      <c r="AD4556">
        <v>0.19999999999999998</v>
      </c>
      <c r="AE4556" t="s">
        <v>713</v>
      </c>
      <c r="AF4556" t="str">
        <f>IF(WEEKDAY(Main_Data_1_1[[#This Row],[Orders.OrderDate]],2)&gt;5,"Weekend","Weekday")</f>
        <v>Weekday</v>
      </c>
    </row>
    <row r="4557" spans="1:32" x14ac:dyDescent="0.3">
      <c r="A4557">
        <v>208</v>
      </c>
      <c r="B4557" t="s">
        <v>235</v>
      </c>
      <c r="C4557" t="s">
        <v>31</v>
      </c>
      <c r="D4557" t="s">
        <v>29</v>
      </c>
      <c r="E4557">
        <v>4.2</v>
      </c>
      <c r="F4557">
        <v>150</v>
      </c>
      <c r="G4557" t="s">
        <v>17</v>
      </c>
      <c r="H4557">
        <v>4556</v>
      </c>
      <c r="I4557">
        <v>39</v>
      </c>
      <c r="J4557">
        <v>208</v>
      </c>
      <c r="K4557" s="2">
        <v>45467</v>
      </c>
      <c r="L4557" s="2">
        <v>0.75624999999999998</v>
      </c>
      <c r="M4557">
        <v>21</v>
      </c>
      <c r="N4557">
        <v>3</v>
      </c>
      <c r="O4557">
        <v>1331.44</v>
      </c>
      <c r="P4557">
        <v>0</v>
      </c>
      <c r="Q4557">
        <v>30</v>
      </c>
      <c r="R4557" t="s">
        <v>680</v>
      </c>
      <c r="S4557" t="s">
        <v>679</v>
      </c>
      <c r="T4557">
        <v>39</v>
      </c>
      <c r="U4557" t="s">
        <v>321</v>
      </c>
      <c r="V4557" t="s">
        <v>284</v>
      </c>
      <c r="W4557">
        <v>39</v>
      </c>
      <c r="X4557" t="s">
        <v>72</v>
      </c>
      <c r="Y4557" s="2">
        <v>45672</v>
      </c>
      <c r="Z4557">
        <v>1361.44</v>
      </c>
      <c r="AA4557" t="s">
        <v>728</v>
      </c>
      <c r="AB4557">
        <v>2024</v>
      </c>
      <c r="AC4557" t="s">
        <v>721</v>
      </c>
      <c r="AD4557">
        <v>0</v>
      </c>
      <c r="AE4557" t="s">
        <v>723</v>
      </c>
      <c r="AF4557" t="str">
        <f>IF(WEEKDAY(Main_Data_1_1[[#This Row],[Orders.OrderDate]],2)&gt;5,"Weekend","Weekday")</f>
        <v>Weekday</v>
      </c>
    </row>
    <row r="4558" spans="1:32" x14ac:dyDescent="0.3">
      <c r="A4558">
        <v>243</v>
      </c>
      <c r="B4558" t="s">
        <v>270</v>
      </c>
      <c r="C4558" t="s">
        <v>21</v>
      </c>
      <c r="D4558" t="s">
        <v>29</v>
      </c>
      <c r="E4558">
        <v>4.3</v>
      </c>
      <c r="F4558">
        <v>350</v>
      </c>
      <c r="G4558" t="s">
        <v>17</v>
      </c>
      <c r="H4558">
        <v>4557</v>
      </c>
      <c r="I4558">
        <v>234</v>
      </c>
      <c r="J4558">
        <v>243</v>
      </c>
      <c r="K4558" s="2">
        <v>45651</v>
      </c>
      <c r="L4558" s="2">
        <v>0.47916666666666669</v>
      </c>
      <c r="M4558">
        <v>23</v>
      </c>
      <c r="N4558">
        <v>6</v>
      </c>
      <c r="O4558">
        <v>452.63</v>
      </c>
      <c r="P4558">
        <v>22.63</v>
      </c>
      <c r="Q4558">
        <v>49</v>
      </c>
      <c r="R4558" t="s">
        <v>683</v>
      </c>
      <c r="S4558" t="s">
        <v>681</v>
      </c>
      <c r="T4558">
        <v>234</v>
      </c>
      <c r="U4558" t="s">
        <v>468</v>
      </c>
      <c r="V4558" t="s">
        <v>288</v>
      </c>
      <c r="W4558">
        <v>40</v>
      </c>
      <c r="X4558" t="s">
        <v>15</v>
      </c>
      <c r="Y4558" s="2">
        <v>45274</v>
      </c>
      <c r="Z4558">
        <v>479</v>
      </c>
      <c r="AA4558" t="s">
        <v>724</v>
      </c>
      <c r="AB4558">
        <v>2024</v>
      </c>
      <c r="AC4558" t="s">
        <v>721</v>
      </c>
      <c r="AD4558">
        <v>4.9996686034951283E-2</v>
      </c>
      <c r="AE4558" t="s">
        <v>723</v>
      </c>
      <c r="AF4558" t="str">
        <f>IF(WEEKDAY(Main_Data_1_1[[#This Row],[Orders.OrderDate]],2)&gt;5,"Weekend","Weekday")</f>
        <v>Weekday</v>
      </c>
    </row>
    <row r="4559" spans="1:32" x14ac:dyDescent="0.3">
      <c r="A4559">
        <v>187</v>
      </c>
      <c r="B4559" t="s">
        <v>214</v>
      </c>
      <c r="C4559" t="s">
        <v>21</v>
      </c>
      <c r="D4559" t="s">
        <v>16</v>
      </c>
      <c r="E4559">
        <v>4.3</v>
      </c>
      <c r="F4559">
        <v>800</v>
      </c>
      <c r="G4559" t="s">
        <v>10</v>
      </c>
      <c r="H4559">
        <v>4558</v>
      </c>
      <c r="I4559">
        <v>270</v>
      </c>
      <c r="J4559">
        <v>187</v>
      </c>
      <c r="K4559" s="2">
        <v>46054</v>
      </c>
      <c r="L4559" s="2">
        <v>0.7319444444444444</v>
      </c>
      <c r="M4559">
        <v>38</v>
      </c>
      <c r="N4559">
        <v>2</v>
      </c>
      <c r="O4559">
        <v>772.61</v>
      </c>
      <c r="P4559">
        <v>115.89</v>
      </c>
      <c r="Q4559">
        <v>20</v>
      </c>
      <c r="R4559" t="s">
        <v>680</v>
      </c>
      <c r="S4559" t="s">
        <v>684</v>
      </c>
      <c r="T4559">
        <v>270</v>
      </c>
      <c r="U4559" t="s">
        <v>505</v>
      </c>
      <c r="V4559" t="s">
        <v>284</v>
      </c>
      <c r="W4559">
        <v>42</v>
      </c>
      <c r="X4559" t="s">
        <v>15</v>
      </c>
      <c r="Y4559" s="2">
        <v>45499</v>
      </c>
      <c r="Z4559">
        <v>676.72</v>
      </c>
      <c r="AA4559" t="s">
        <v>716</v>
      </c>
      <c r="AB4559">
        <v>2026</v>
      </c>
      <c r="AC4559" t="s">
        <v>712</v>
      </c>
      <c r="AD4559">
        <v>0.14999805852888262</v>
      </c>
      <c r="AE4559" t="s">
        <v>723</v>
      </c>
      <c r="AF4559" t="str">
        <f>IF(WEEKDAY(Main_Data_1_1[[#This Row],[Orders.OrderDate]],2)&gt;5,"Weekend","Weekday")</f>
        <v>Weekend</v>
      </c>
    </row>
    <row r="4560" spans="1:32" x14ac:dyDescent="0.3">
      <c r="A4560">
        <v>74</v>
      </c>
      <c r="B4560" t="s">
        <v>101</v>
      </c>
      <c r="C4560" t="s">
        <v>72</v>
      </c>
      <c r="D4560" t="s">
        <v>22</v>
      </c>
      <c r="E4560">
        <v>4.7</v>
      </c>
      <c r="F4560">
        <v>500</v>
      </c>
      <c r="G4560" t="s">
        <v>10</v>
      </c>
      <c r="H4560">
        <v>4559</v>
      </c>
      <c r="I4560">
        <v>342</v>
      </c>
      <c r="J4560">
        <v>74</v>
      </c>
      <c r="K4560" s="2">
        <v>45962</v>
      </c>
      <c r="L4560" s="2">
        <v>0.96458333333333335</v>
      </c>
      <c r="M4560">
        <v>25</v>
      </c>
      <c r="N4560">
        <v>3</v>
      </c>
      <c r="O4560">
        <v>179.69</v>
      </c>
      <c r="P4560">
        <v>0</v>
      </c>
      <c r="Q4560">
        <v>30</v>
      </c>
      <c r="R4560" t="s">
        <v>685</v>
      </c>
      <c r="S4560" t="s">
        <v>681</v>
      </c>
      <c r="T4560">
        <v>342</v>
      </c>
      <c r="U4560" t="s">
        <v>453</v>
      </c>
      <c r="V4560" t="s">
        <v>284</v>
      </c>
      <c r="W4560">
        <v>46</v>
      </c>
      <c r="X4560" t="s">
        <v>19</v>
      </c>
      <c r="Y4560" s="2">
        <v>45088</v>
      </c>
      <c r="Z4560">
        <v>209.69</v>
      </c>
      <c r="AA4560" t="s">
        <v>714</v>
      </c>
      <c r="AB4560">
        <v>2025</v>
      </c>
      <c r="AC4560" t="s">
        <v>721</v>
      </c>
      <c r="AD4560">
        <v>0</v>
      </c>
      <c r="AE4560" t="s">
        <v>717</v>
      </c>
      <c r="AF4560" t="str">
        <f>IF(WEEKDAY(Main_Data_1_1[[#This Row],[Orders.OrderDate]],2)&gt;5,"Weekend","Weekday")</f>
        <v>Weekend</v>
      </c>
    </row>
    <row r="4561" spans="1:32" x14ac:dyDescent="0.3">
      <c r="A4561">
        <v>230</v>
      </c>
      <c r="B4561" t="s">
        <v>257</v>
      </c>
      <c r="C4561" t="s">
        <v>15</v>
      </c>
      <c r="D4561" t="s">
        <v>16</v>
      </c>
      <c r="E4561">
        <v>3.2</v>
      </c>
      <c r="F4561">
        <v>200</v>
      </c>
      <c r="G4561" t="s">
        <v>10</v>
      </c>
      <c r="H4561">
        <v>4560</v>
      </c>
      <c r="I4561">
        <v>416</v>
      </c>
      <c r="J4561">
        <v>230</v>
      </c>
      <c r="K4561" s="2">
        <v>45370</v>
      </c>
      <c r="L4561" s="2">
        <v>0.46805555555555556</v>
      </c>
      <c r="M4561">
        <v>54</v>
      </c>
      <c r="N4561">
        <v>1</v>
      </c>
      <c r="O4561">
        <v>127.17</v>
      </c>
      <c r="P4561">
        <v>0</v>
      </c>
      <c r="Q4561">
        <v>49</v>
      </c>
      <c r="R4561" t="s">
        <v>678</v>
      </c>
      <c r="S4561" t="s">
        <v>684</v>
      </c>
      <c r="T4561">
        <v>416</v>
      </c>
      <c r="U4561" t="s">
        <v>496</v>
      </c>
      <c r="V4561" t="s">
        <v>288</v>
      </c>
      <c r="W4561">
        <v>25</v>
      </c>
      <c r="X4561" t="s">
        <v>8</v>
      </c>
      <c r="Y4561" s="2">
        <v>45823</v>
      </c>
      <c r="Z4561">
        <v>176.17000000000002</v>
      </c>
      <c r="AA4561" t="s">
        <v>725</v>
      </c>
      <c r="AB4561">
        <v>2024</v>
      </c>
      <c r="AC4561" t="s">
        <v>712</v>
      </c>
      <c r="AD4561">
        <v>0</v>
      </c>
      <c r="AE4561" t="s">
        <v>715</v>
      </c>
      <c r="AF4561" t="str">
        <f>IF(WEEKDAY(Main_Data_1_1[[#This Row],[Orders.OrderDate]],2)&gt;5,"Weekend","Weekday")</f>
        <v>Weekday</v>
      </c>
    </row>
    <row r="4562" spans="1:32" x14ac:dyDescent="0.3">
      <c r="A4562">
        <v>94</v>
      </c>
      <c r="B4562" t="s">
        <v>121</v>
      </c>
      <c r="C4562" t="s">
        <v>8</v>
      </c>
      <c r="D4562" t="s">
        <v>50</v>
      </c>
      <c r="E4562">
        <v>4.9000000000000004</v>
      </c>
      <c r="F4562">
        <v>350</v>
      </c>
      <c r="G4562" t="s">
        <v>13</v>
      </c>
      <c r="H4562">
        <v>4561</v>
      </c>
      <c r="I4562">
        <v>485</v>
      </c>
      <c r="J4562">
        <v>94</v>
      </c>
      <c r="K4562" s="2">
        <v>46157</v>
      </c>
      <c r="L4562" s="2">
        <v>0.55000000000000004</v>
      </c>
      <c r="M4562">
        <v>32</v>
      </c>
      <c r="N4562">
        <v>1</v>
      </c>
      <c r="O4562">
        <v>971.06</v>
      </c>
      <c r="P4562">
        <v>0</v>
      </c>
      <c r="Q4562">
        <v>30</v>
      </c>
      <c r="R4562" t="s">
        <v>682</v>
      </c>
      <c r="S4562" t="s">
        <v>681</v>
      </c>
      <c r="T4562">
        <v>485</v>
      </c>
      <c r="U4562" t="s">
        <v>334</v>
      </c>
      <c r="V4562" t="s">
        <v>284</v>
      </c>
      <c r="W4562">
        <v>42</v>
      </c>
      <c r="X4562" t="s">
        <v>72</v>
      </c>
      <c r="Y4562" s="2">
        <v>45735</v>
      </c>
      <c r="Z4562">
        <v>1001.06</v>
      </c>
      <c r="AA4562" t="s">
        <v>727</v>
      </c>
      <c r="AB4562">
        <v>2026</v>
      </c>
      <c r="AC4562" t="s">
        <v>712</v>
      </c>
      <c r="AD4562">
        <v>0</v>
      </c>
      <c r="AE4562" t="s">
        <v>723</v>
      </c>
      <c r="AF4562" t="str">
        <f>IF(WEEKDAY(Main_Data_1_1[[#This Row],[Orders.OrderDate]],2)&gt;5,"Weekend","Weekday")</f>
        <v>Weekday</v>
      </c>
    </row>
    <row r="4563" spans="1:32" x14ac:dyDescent="0.3">
      <c r="A4563">
        <v>57</v>
      </c>
      <c r="B4563" t="s">
        <v>84</v>
      </c>
      <c r="C4563" t="s">
        <v>19</v>
      </c>
      <c r="D4563" t="s">
        <v>56</v>
      </c>
      <c r="E4563">
        <v>3.6</v>
      </c>
      <c r="F4563">
        <v>700</v>
      </c>
      <c r="G4563" t="s">
        <v>13</v>
      </c>
      <c r="H4563">
        <v>4562</v>
      </c>
      <c r="I4563">
        <v>231</v>
      </c>
      <c r="J4563">
        <v>57</v>
      </c>
      <c r="K4563" s="2">
        <v>45634</v>
      </c>
      <c r="L4563" s="2">
        <v>0.80694444444444446</v>
      </c>
      <c r="M4563">
        <v>40</v>
      </c>
      <c r="N4563">
        <v>2</v>
      </c>
      <c r="O4563">
        <v>975.32</v>
      </c>
      <c r="P4563">
        <v>97.53</v>
      </c>
      <c r="Q4563">
        <v>49</v>
      </c>
      <c r="R4563" t="s">
        <v>686</v>
      </c>
      <c r="S4563" t="s">
        <v>681</v>
      </c>
      <c r="T4563">
        <v>231</v>
      </c>
      <c r="U4563" t="s">
        <v>479</v>
      </c>
      <c r="V4563" t="s">
        <v>284</v>
      </c>
      <c r="W4563">
        <v>48</v>
      </c>
      <c r="X4563" t="s">
        <v>35</v>
      </c>
      <c r="Y4563" s="2">
        <v>45599</v>
      </c>
      <c r="Z4563">
        <v>926.79000000000008</v>
      </c>
      <c r="AA4563" t="s">
        <v>724</v>
      </c>
      <c r="AB4563">
        <v>2024</v>
      </c>
      <c r="AC4563" t="s">
        <v>712</v>
      </c>
      <c r="AD4563">
        <v>9.9997949390969107E-2</v>
      </c>
      <c r="AE4563" t="s">
        <v>717</v>
      </c>
      <c r="AF4563" t="str">
        <f>IF(WEEKDAY(Main_Data_1_1[[#This Row],[Orders.OrderDate]],2)&gt;5,"Weekend","Weekday")</f>
        <v>Weekend</v>
      </c>
    </row>
    <row r="4564" spans="1:32" x14ac:dyDescent="0.3">
      <c r="A4564">
        <v>143</v>
      </c>
      <c r="B4564" t="s">
        <v>170</v>
      </c>
      <c r="C4564" t="s">
        <v>72</v>
      </c>
      <c r="D4564" t="s">
        <v>45</v>
      </c>
      <c r="E4564">
        <v>4.4000000000000004</v>
      </c>
      <c r="F4564">
        <v>250</v>
      </c>
      <c r="G4564" t="s">
        <v>10</v>
      </c>
      <c r="H4564">
        <v>4563</v>
      </c>
      <c r="I4564">
        <v>158</v>
      </c>
      <c r="J4564">
        <v>143</v>
      </c>
      <c r="K4564" s="2">
        <v>45558</v>
      </c>
      <c r="L4564" s="2">
        <v>0.61041666666666672</v>
      </c>
      <c r="M4564">
        <v>51</v>
      </c>
      <c r="N4564">
        <v>4</v>
      </c>
      <c r="O4564">
        <v>619.11</v>
      </c>
      <c r="P4564">
        <v>123.82</v>
      </c>
      <c r="Q4564">
        <v>40</v>
      </c>
      <c r="R4564" t="s">
        <v>678</v>
      </c>
      <c r="S4564" t="s">
        <v>681</v>
      </c>
      <c r="T4564">
        <v>158</v>
      </c>
      <c r="U4564" t="s">
        <v>426</v>
      </c>
      <c r="V4564" t="s">
        <v>284</v>
      </c>
      <c r="W4564">
        <v>21</v>
      </c>
      <c r="X4564" t="s">
        <v>31</v>
      </c>
      <c r="Y4564" s="2">
        <v>45350</v>
      </c>
      <c r="Z4564">
        <v>535.29</v>
      </c>
      <c r="AA4564" t="s">
        <v>720</v>
      </c>
      <c r="AB4564">
        <v>2024</v>
      </c>
      <c r="AC4564" t="s">
        <v>712</v>
      </c>
      <c r="AD4564">
        <v>0.19999676955629855</v>
      </c>
      <c r="AE4564" t="s">
        <v>713</v>
      </c>
      <c r="AF4564" t="str">
        <f>IF(WEEKDAY(Main_Data_1_1[[#This Row],[Orders.OrderDate]],2)&gt;5,"Weekend","Weekday")</f>
        <v>Weekday</v>
      </c>
    </row>
    <row r="4565" spans="1:32" x14ac:dyDescent="0.3">
      <c r="A4565">
        <v>12</v>
      </c>
      <c r="B4565" t="s">
        <v>32</v>
      </c>
      <c r="C4565" t="s">
        <v>8</v>
      </c>
      <c r="D4565" t="s">
        <v>22</v>
      </c>
      <c r="E4565">
        <v>3.3</v>
      </c>
      <c r="F4565">
        <v>600</v>
      </c>
      <c r="G4565" t="s">
        <v>13</v>
      </c>
      <c r="H4565">
        <v>4564</v>
      </c>
      <c r="I4565">
        <v>44</v>
      </c>
      <c r="J4565">
        <v>12</v>
      </c>
      <c r="K4565" s="2">
        <v>46187</v>
      </c>
      <c r="L4565" s="2">
        <v>0.82291666666666663</v>
      </c>
      <c r="M4565">
        <v>38</v>
      </c>
      <c r="N4565">
        <v>4</v>
      </c>
      <c r="O4565">
        <v>1315.22</v>
      </c>
      <c r="P4565">
        <v>0</v>
      </c>
      <c r="Q4565">
        <v>20</v>
      </c>
      <c r="R4565" t="s">
        <v>678</v>
      </c>
      <c r="S4565" t="s">
        <v>681</v>
      </c>
      <c r="T4565">
        <v>44</v>
      </c>
      <c r="U4565" t="s">
        <v>326</v>
      </c>
      <c r="V4565" t="s">
        <v>284</v>
      </c>
      <c r="W4565">
        <v>28</v>
      </c>
      <c r="X4565" t="s">
        <v>72</v>
      </c>
      <c r="Y4565" s="2">
        <v>44987</v>
      </c>
      <c r="Z4565">
        <v>1335.22</v>
      </c>
      <c r="AA4565" t="s">
        <v>728</v>
      </c>
      <c r="AB4565">
        <v>2026</v>
      </c>
      <c r="AC4565" t="s">
        <v>712</v>
      </c>
      <c r="AD4565">
        <v>0</v>
      </c>
      <c r="AE4565" t="s">
        <v>715</v>
      </c>
      <c r="AF4565" t="str">
        <f>IF(WEEKDAY(Main_Data_1_1[[#This Row],[Orders.OrderDate]],2)&gt;5,"Weekend","Weekday")</f>
        <v>Weekend</v>
      </c>
    </row>
    <row r="4566" spans="1:32" x14ac:dyDescent="0.3">
      <c r="A4566">
        <v>160</v>
      </c>
      <c r="B4566" t="s">
        <v>187</v>
      </c>
      <c r="C4566" t="s">
        <v>35</v>
      </c>
      <c r="D4566" t="s">
        <v>26</v>
      </c>
      <c r="E4566">
        <v>3.2</v>
      </c>
      <c r="F4566">
        <v>800</v>
      </c>
      <c r="G4566" t="s">
        <v>10</v>
      </c>
      <c r="H4566">
        <v>4565</v>
      </c>
      <c r="I4566">
        <v>472</v>
      </c>
      <c r="J4566">
        <v>160</v>
      </c>
      <c r="K4566" s="2">
        <v>46288</v>
      </c>
      <c r="L4566" s="2">
        <v>0.51736111111111116</v>
      </c>
      <c r="M4566">
        <v>55</v>
      </c>
      <c r="N4566">
        <v>4</v>
      </c>
      <c r="O4566">
        <v>121.63</v>
      </c>
      <c r="P4566">
        <v>18.239999999999998</v>
      </c>
      <c r="Q4566">
        <v>30</v>
      </c>
      <c r="R4566" t="s">
        <v>686</v>
      </c>
      <c r="S4566" t="s">
        <v>681</v>
      </c>
      <c r="T4566">
        <v>472</v>
      </c>
      <c r="U4566" t="s">
        <v>302</v>
      </c>
      <c r="V4566" t="s">
        <v>284</v>
      </c>
      <c r="W4566">
        <v>42</v>
      </c>
      <c r="X4566" t="s">
        <v>35</v>
      </c>
      <c r="Y4566" s="2">
        <v>45628</v>
      </c>
      <c r="Z4566">
        <v>133.38999999999999</v>
      </c>
      <c r="AA4566" t="s">
        <v>720</v>
      </c>
      <c r="AB4566">
        <v>2026</v>
      </c>
      <c r="AC4566" t="s">
        <v>712</v>
      </c>
      <c r="AD4566">
        <v>0.14996300254871331</v>
      </c>
      <c r="AE4566" t="s">
        <v>723</v>
      </c>
      <c r="AF4566" t="str">
        <f>IF(WEEKDAY(Main_Data_1_1[[#This Row],[Orders.OrderDate]],2)&gt;5,"Weekend","Weekday")</f>
        <v>Weekday</v>
      </c>
    </row>
    <row r="4567" spans="1:32" x14ac:dyDescent="0.3">
      <c r="A4567">
        <v>117</v>
      </c>
      <c r="B4567" t="s">
        <v>144</v>
      </c>
      <c r="C4567" t="s">
        <v>35</v>
      </c>
      <c r="D4567" t="s">
        <v>50</v>
      </c>
      <c r="E4567">
        <v>2.8</v>
      </c>
      <c r="F4567">
        <v>150</v>
      </c>
      <c r="G4567" t="s">
        <v>17</v>
      </c>
      <c r="H4567">
        <v>4566</v>
      </c>
      <c r="I4567">
        <v>258</v>
      </c>
      <c r="J4567">
        <v>117</v>
      </c>
      <c r="K4567" s="2">
        <v>46197</v>
      </c>
      <c r="L4567" s="2">
        <v>0.79236111111111107</v>
      </c>
      <c r="M4567">
        <v>21</v>
      </c>
      <c r="N4567">
        <v>4</v>
      </c>
      <c r="O4567">
        <v>1476.27</v>
      </c>
      <c r="P4567">
        <v>0</v>
      </c>
      <c r="Q4567">
        <v>30</v>
      </c>
      <c r="R4567" t="s">
        <v>682</v>
      </c>
      <c r="S4567" t="s">
        <v>679</v>
      </c>
      <c r="T4567">
        <v>258</v>
      </c>
      <c r="U4567" t="s">
        <v>397</v>
      </c>
      <c r="V4567" t="s">
        <v>284</v>
      </c>
      <c r="W4567">
        <v>22</v>
      </c>
      <c r="X4567" t="s">
        <v>21</v>
      </c>
      <c r="Y4567" s="2">
        <v>45446</v>
      </c>
      <c r="Z4567">
        <v>1506.27</v>
      </c>
      <c r="AA4567" t="s">
        <v>728</v>
      </c>
      <c r="AB4567">
        <v>2026</v>
      </c>
      <c r="AC4567" t="s">
        <v>721</v>
      </c>
      <c r="AD4567">
        <v>0</v>
      </c>
      <c r="AE4567" t="s">
        <v>713</v>
      </c>
      <c r="AF4567" t="str">
        <f>IF(WEEKDAY(Main_Data_1_1[[#This Row],[Orders.OrderDate]],2)&gt;5,"Weekend","Weekday")</f>
        <v>Weekday</v>
      </c>
    </row>
    <row r="4568" spans="1:32" x14ac:dyDescent="0.3">
      <c r="A4568">
        <v>89</v>
      </c>
      <c r="B4568" t="s">
        <v>116</v>
      </c>
      <c r="C4568" t="s">
        <v>15</v>
      </c>
      <c r="D4568" t="s">
        <v>45</v>
      </c>
      <c r="E4568">
        <v>4.4000000000000004</v>
      </c>
      <c r="F4568">
        <v>500</v>
      </c>
      <c r="G4568" t="s">
        <v>10</v>
      </c>
      <c r="H4568">
        <v>4567</v>
      </c>
      <c r="I4568">
        <v>402</v>
      </c>
      <c r="J4568">
        <v>89</v>
      </c>
      <c r="K4568" s="2">
        <v>46092</v>
      </c>
      <c r="L4568" s="2">
        <v>0.7729166666666667</v>
      </c>
      <c r="M4568">
        <v>53</v>
      </c>
      <c r="N4568">
        <v>5</v>
      </c>
      <c r="O4568">
        <v>1184.8399999999999</v>
      </c>
      <c r="P4568">
        <v>177.73</v>
      </c>
      <c r="Q4568">
        <v>0</v>
      </c>
      <c r="R4568" t="s">
        <v>680</v>
      </c>
      <c r="S4568" t="s">
        <v>681</v>
      </c>
      <c r="T4568">
        <v>402</v>
      </c>
      <c r="U4568" t="s">
        <v>581</v>
      </c>
      <c r="V4568" t="s">
        <v>284</v>
      </c>
      <c r="W4568">
        <v>38</v>
      </c>
      <c r="X4568" t="s">
        <v>35</v>
      </c>
      <c r="Y4568" s="2">
        <v>45095</v>
      </c>
      <c r="Z4568">
        <v>1007.1099999999999</v>
      </c>
      <c r="AA4568" t="s">
        <v>725</v>
      </c>
      <c r="AB4568">
        <v>2026</v>
      </c>
      <c r="AC4568" t="s">
        <v>712</v>
      </c>
      <c r="AD4568">
        <v>0.15000337598325514</v>
      </c>
      <c r="AE4568" t="s">
        <v>723</v>
      </c>
      <c r="AF4568" t="str">
        <f>IF(WEEKDAY(Main_Data_1_1[[#This Row],[Orders.OrderDate]],2)&gt;5,"Weekend","Weekday")</f>
        <v>Weekday</v>
      </c>
    </row>
    <row r="4569" spans="1:32" x14ac:dyDescent="0.3">
      <c r="A4569">
        <v>137</v>
      </c>
      <c r="B4569" t="s">
        <v>164</v>
      </c>
      <c r="C4569" t="s">
        <v>8</v>
      </c>
      <c r="D4569" t="s">
        <v>29</v>
      </c>
      <c r="E4569">
        <v>3.5</v>
      </c>
      <c r="F4569">
        <v>350</v>
      </c>
      <c r="G4569" t="s">
        <v>10</v>
      </c>
      <c r="H4569">
        <v>4568</v>
      </c>
      <c r="I4569">
        <v>331</v>
      </c>
      <c r="J4569">
        <v>137</v>
      </c>
      <c r="K4569" s="2">
        <v>46247</v>
      </c>
      <c r="L4569" s="2">
        <v>0.87152777777777779</v>
      </c>
      <c r="M4569">
        <v>52</v>
      </c>
      <c r="N4569">
        <v>4</v>
      </c>
      <c r="O4569">
        <v>1573.78</v>
      </c>
      <c r="P4569">
        <v>236.07</v>
      </c>
      <c r="Q4569">
        <v>20</v>
      </c>
      <c r="R4569" t="s">
        <v>685</v>
      </c>
      <c r="S4569" t="s">
        <v>684</v>
      </c>
      <c r="T4569">
        <v>331</v>
      </c>
      <c r="U4569" t="s">
        <v>368</v>
      </c>
      <c r="V4569" t="s">
        <v>288</v>
      </c>
      <c r="W4569">
        <v>53</v>
      </c>
      <c r="X4569" t="s">
        <v>35</v>
      </c>
      <c r="Y4569" s="2">
        <v>45826</v>
      </c>
      <c r="Z4569">
        <v>1357.71</v>
      </c>
      <c r="AA4569" t="s">
        <v>722</v>
      </c>
      <c r="AB4569">
        <v>2026</v>
      </c>
      <c r="AC4569" t="s">
        <v>712</v>
      </c>
      <c r="AD4569">
        <v>0.15000190623848314</v>
      </c>
      <c r="AE4569" t="s">
        <v>717</v>
      </c>
      <c r="AF4569" t="str">
        <f>IF(WEEKDAY(Main_Data_1_1[[#This Row],[Orders.OrderDate]],2)&gt;5,"Weekend","Weekday")</f>
        <v>Weekday</v>
      </c>
    </row>
    <row r="4570" spans="1:32" x14ac:dyDescent="0.3">
      <c r="A4570">
        <v>75</v>
      </c>
      <c r="B4570" t="s">
        <v>102</v>
      </c>
      <c r="C4570" t="s">
        <v>37</v>
      </c>
      <c r="D4570" t="s">
        <v>50</v>
      </c>
      <c r="E4570">
        <v>3.5</v>
      </c>
      <c r="F4570">
        <v>250</v>
      </c>
      <c r="G4570" t="s">
        <v>13</v>
      </c>
      <c r="H4570">
        <v>4569</v>
      </c>
      <c r="I4570">
        <v>174</v>
      </c>
      <c r="J4570">
        <v>75</v>
      </c>
      <c r="K4570" s="2">
        <v>45478</v>
      </c>
      <c r="L4570" s="2">
        <v>0.38611111111111113</v>
      </c>
      <c r="M4570">
        <v>30</v>
      </c>
      <c r="N4570">
        <v>1</v>
      </c>
      <c r="O4570">
        <v>222.91</v>
      </c>
      <c r="P4570">
        <v>0</v>
      </c>
      <c r="Q4570">
        <v>0</v>
      </c>
      <c r="R4570" t="s">
        <v>678</v>
      </c>
      <c r="S4570" t="s">
        <v>681</v>
      </c>
      <c r="T4570">
        <v>174</v>
      </c>
      <c r="U4570" t="s">
        <v>439</v>
      </c>
      <c r="V4570" t="s">
        <v>284</v>
      </c>
      <c r="W4570">
        <v>27</v>
      </c>
      <c r="X4570" t="s">
        <v>31</v>
      </c>
      <c r="Y4570" s="2">
        <v>44942</v>
      </c>
      <c r="Z4570">
        <v>222.91</v>
      </c>
      <c r="AA4570" t="s">
        <v>718</v>
      </c>
      <c r="AB4570">
        <v>2024</v>
      </c>
      <c r="AC4570" t="s">
        <v>721</v>
      </c>
      <c r="AD4570">
        <v>0</v>
      </c>
      <c r="AE4570" t="s">
        <v>715</v>
      </c>
      <c r="AF4570" t="str">
        <f>IF(WEEKDAY(Main_Data_1_1[[#This Row],[Orders.OrderDate]],2)&gt;5,"Weekend","Weekday")</f>
        <v>Weekday</v>
      </c>
    </row>
    <row r="4571" spans="1:32" x14ac:dyDescent="0.3">
      <c r="A4571">
        <v>212</v>
      </c>
      <c r="B4571" t="s">
        <v>239</v>
      </c>
      <c r="C4571" t="s">
        <v>35</v>
      </c>
      <c r="D4571" t="s">
        <v>9</v>
      </c>
      <c r="E4571">
        <v>3.8</v>
      </c>
      <c r="F4571">
        <v>150</v>
      </c>
      <c r="G4571" t="s">
        <v>10</v>
      </c>
      <c r="H4571">
        <v>4570</v>
      </c>
      <c r="I4571">
        <v>39</v>
      </c>
      <c r="J4571">
        <v>212</v>
      </c>
      <c r="K4571" s="2">
        <v>45731</v>
      </c>
      <c r="L4571" s="2">
        <v>0.99513888888888891</v>
      </c>
      <c r="M4571">
        <v>21</v>
      </c>
      <c r="N4571">
        <v>6</v>
      </c>
      <c r="O4571">
        <v>1544.21</v>
      </c>
      <c r="P4571">
        <v>77.209999999999994</v>
      </c>
      <c r="Q4571">
        <v>20</v>
      </c>
      <c r="R4571" t="s">
        <v>683</v>
      </c>
      <c r="S4571" t="s">
        <v>681</v>
      </c>
      <c r="T4571">
        <v>39</v>
      </c>
      <c r="U4571" t="s">
        <v>321</v>
      </c>
      <c r="V4571" t="s">
        <v>284</v>
      </c>
      <c r="W4571">
        <v>39</v>
      </c>
      <c r="X4571" t="s">
        <v>72</v>
      </c>
      <c r="Y4571" s="2">
        <v>45672</v>
      </c>
      <c r="Z4571">
        <v>1487</v>
      </c>
      <c r="AA4571" t="s">
        <v>725</v>
      </c>
      <c r="AB4571">
        <v>2025</v>
      </c>
      <c r="AC4571" t="s">
        <v>721</v>
      </c>
      <c r="AD4571">
        <v>4.9999676209841921E-2</v>
      </c>
      <c r="AE4571" t="s">
        <v>723</v>
      </c>
      <c r="AF4571" t="str">
        <f>IF(WEEKDAY(Main_Data_1_1[[#This Row],[Orders.OrderDate]],2)&gt;5,"Weekend","Weekday")</f>
        <v>Weekend</v>
      </c>
    </row>
    <row r="4572" spans="1:32" x14ac:dyDescent="0.3">
      <c r="A4572">
        <v>196</v>
      </c>
      <c r="B4572" t="s">
        <v>223</v>
      </c>
      <c r="C4572" t="s">
        <v>15</v>
      </c>
      <c r="D4572" t="s">
        <v>26</v>
      </c>
      <c r="E4572">
        <v>4.7</v>
      </c>
      <c r="F4572">
        <v>400</v>
      </c>
      <c r="G4572" t="s">
        <v>13</v>
      </c>
      <c r="H4572">
        <v>4571</v>
      </c>
      <c r="I4572">
        <v>81</v>
      </c>
      <c r="J4572">
        <v>196</v>
      </c>
      <c r="K4572" s="2">
        <v>45979</v>
      </c>
      <c r="L4572" s="2">
        <v>0.45416666666666666</v>
      </c>
      <c r="M4572">
        <v>34</v>
      </c>
      <c r="N4572">
        <v>6</v>
      </c>
      <c r="O4572">
        <v>366.93</v>
      </c>
      <c r="P4572">
        <v>0</v>
      </c>
      <c r="Q4572">
        <v>20</v>
      </c>
      <c r="R4572" t="s">
        <v>678</v>
      </c>
      <c r="S4572" t="s">
        <v>681</v>
      </c>
      <c r="T4572">
        <v>81</v>
      </c>
      <c r="U4572" t="s">
        <v>359</v>
      </c>
      <c r="V4572" t="s">
        <v>288</v>
      </c>
      <c r="W4572">
        <v>18</v>
      </c>
      <c r="X4572" t="s">
        <v>72</v>
      </c>
      <c r="Y4572" s="2">
        <v>45488</v>
      </c>
      <c r="Z4572">
        <v>386.93</v>
      </c>
      <c r="AA4572" t="s">
        <v>714</v>
      </c>
      <c r="AB4572">
        <v>2025</v>
      </c>
      <c r="AC4572" t="s">
        <v>712</v>
      </c>
      <c r="AD4572">
        <v>0</v>
      </c>
      <c r="AE4572" t="s">
        <v>713</v>
      </c>
      <c r="AF4572" t="str">
        <f>IF(WEEKDAY(Main_Data_1_1[[#This Row],[Orders.OrderDate]],2)&gt;5,"Weekend","Weekday")</f>
        <v>Weekday</v>
      </c>
    </row>
    <row r="4573" spans="1:32" x14ac:dyDescent="0.3">
      <c r="A4573">
        <v>35</v>
      </c>
      <c r="B4573" t="s">
        <v>61</v>
      </c>
      <c r="C4573" t="s">
        <v>37</v>
      </c>
      <c r="D4573" t="s">
        <v>26</v>
      </c>
      <c r="E4573">
        <v>3.6</v>
      </c>
      <c r="F4573">
        <v>400</v>
      </c>
      <c r="G4573" t="s">
        <v>13</v>
      </c>
      <c r="H4573">
        <v>4572</v>
      </c>
      <c r="I4573">
        <v>112</v>
      </c>
      <c r="J4573">
        <v>35</v>
      </c>
      <c r="K4573" s="2">
        <v>46127</v>
      </c>
      <c r="L4573" s="2">
        <v>0.50902777777777775</v>
      </c>
      <c r="M4573">
        <v>25</v>
      </c>
      <c r="N4573">
        <v>5</v>
      </c>
      <c r="O4573">
        <v>810.74</v>
      </c>
      <c r="P4573">
        <v>162.15</v>
      </c>
      <c r="Q4573">
        <v>0</v>
      </c>
      <c r="R4573" t="s">
        <v>683</v>
      </c>
      <c r="S4573" t="s">
        <v>681</v>
      </c>
      <c r="T4573">
        <v>112</v>
      </c>
      <c r="U4573" t="s">
        <v>386</v>
      </c>
      <c r="V4573" t="s">
        <v>288</v>
      </c>
      <c r="W4573">
        <v>41</v>
      </c>
      <c r="X4573" t="s">
        <v>15</v>
      </c>
      <c r="Y4573" s="2">
        <v>45712</v>
      </c>
      <c r="Z4573">
        <v>648.59</v>
      </c>
      <c r="AA4573" t="s">
        <v>726</v>
      </c>
      <c r="AB4573">
        <v>2026</v>
      </c>
      <c r="AC4573" t="s">
        <v>721</v>
      </c>
      <c r="AD4573">
        <v>0.20000246688210771</v>
      </c>
      <c r="AE4573" t="s">
        <v>723</v>
      </c>
      <c r="AF4573" t="str">
        <f>IF(WEEKDAY(Main_Data_1_1[[#This Row],[Orders.OrderDate]],2)&gt;5,"Weekend","Weekday")</f>
        <v>Weekday</v>
      </c>
    </row>
    <row r="4574" spans="1:32" x14ac:dyDescent="0.3">
      <c r="A4574">
        <v>163</v>
      </c>
      <c r="B4574" t="s">
        <v>190</v>
      </c>
      <c r="C4574" t="s">
        <v>72</v>
      </c>
      <c r="D4574" t="s">
        <v>56</v>
      </c>
      <c r="E4574">
        <v>4.7</v>
      </c>
      <c r="F4574">
        <v>700</v>
      </c>
      <c r="G4574" t="s">
        <v>17</v>
      </c>
      <c r="H4574">
        <v>4573</v>
      </c>
      <c r="I4574">
        <v>135</v>
      </c>
      <c r="J4574">
        <v>163</v>
      </c>
      <c r="K4574" s="2">
        <v>45586</v>
      </c>
      <c r="L4574" s="2">
        <v>0.7631944444444444</v>
      </c>
      <c r="M4574">
        <v>23</v>
      </c>
      <c r="N4574">
        <v>2</v>
      </c>
      <c r="O4574">
        <v>558.9</v>
      </c>
      <c r="P4574">
        <v>55.89</v>
      </c>
      <c r="Q4574">
        <v>20</v>
      </c>
      <c r="R4574" t="s">
        <v>685</v>
      </c>
      <c r="S4574" t="s">
        <v>681</v>
      </c>
      <c r="T4574">
        <v>135</v>
      </c>
      <c r="U4574" t="s">
        <v>407</v>
      </c>
      <c r="V4574" t="s">
        <v>284</v>
      </c>
      <c r="W4574">
        <v>18</v>
      </c>
      <c r="X4574" t="s">
        <v>31</v>
      </c>
      <c r="Y4574" s="2">
        <v>45032</v>
      </c>
      <c r="Z4574">
        <v>523.01</v>
      </c>
      <c r="AA4574" t="s">
        <v>719</v>
      </c>
      <c r="AB4574">
        <v>2024</v>
      </c>
      <c r="AC4574" t="s">
        <v>721</v>
      </c>
      <c r="AD4574">
        <v>0.1</v>
      </c>
      <c r="AE4574" t="s">
        <v>713</v>
      </c>
      <c r="AF4574" t="str">
        <f>IF(WEEKDAY(Main_Data_1_1[[#This Row],[Orders.OrderDate]],2)&gt;5,"Weekend","Weekday")</f>
        <v>Weekday</v>
      </c>
    </row>
    <row r="4575" spans="1:32" x14ac:dyDescent="0.3">
      <c r="A4575">
        <v>6</v>
      </c>
      <c r="B4575" t="s">
        <v>23</v>
      </c>
      <c r="C4575" t="s">
        <v>21</v>
      </c>
      <c r="D4575" t="s">
        <v>22</v>
      </c>
      <c r="E4575">
        <v>3.3</v>
      </c>
      <c r="F4575">
        <v>350</v>
      </c>
      <c r="G4575" t="s">
        <v>10</v>
      </c>
      <c r="H4575">
        <v>4574</v>
      </c>
      <c r="I4575">
        <v>246</v>
      </c>
      <c r="J4575">
        <v>6</v>
      </c>
      <c r="K4575" s="2">
        <v>45444</v>
      </c>
      <c r="L4575" s="2">
        <v>0.65555555555555556</v>
      </c>
      <c r="M4575">
        <v>23</v>
      </c>
      <c r="N4575">
        <v>6</v>
      </c>
      <c r="O4575">
        <v>213.62</v>
      </c>
      <c r="P4575">
        <v>0</v>
      </c>
      <c r="Q4575">
        <v>0</v>
      </c>
      <c r="R4575" t="s">
        <v>685</v>
      </c>
      <c r="S4575" t="s">
        <v>684</v>
      </c>
      <c r="T4575">
        <v>246</v>
      </c>
      <c r="U4575" t="s">
        <v>489</v>
      </c>
      <c r="V4575" t="s">
        <v>288</v>
      </c>
      <c r="W4575">
        <v>20</v>
      </c>
      <c r="X4575" t="s">
        <v>37</v>
      </c>
      <c r="Y4575" s="2">
        <v>45333</v>
      </c>
      <c r="Z4575">
        <v>213.62</v>
      </c>
      <c r="AA4575" t="s">
        <v>728</v>
      </c>
      <c r="AB4575">
        <v>2024</v>
      </c>
      <c r="AC4575" t="s">
        <v>721</v>
      </c>
      <c r="AD4575">
        <v>0</v>
      </c>
      <c r="AE4575" t="s">
        <v>713</v>
      </c>
      <c r="AF4575" t="str">
        <f>IF(WEEKDAY(Main_Data_1_1[[#This Row],[Orders.OrderDate]],2)&gt;5,"Weekend","Weekday")</f>
        <v>Weekend</v>
      </c>
    </row>
    <row r="4576" spans="1:32" x14ac:dyDescent="0.3">
      <c r="A4576">
        <v>135</v>
      </c>
      <c r="B4576" t="s">
        <v>162</v>
      </c>
      <c r="C4576" t="s">
        <v>21</v>
      </c>
      <c r="D4576" t="s">
        <v>26</v>
      </c>
      <c r="E4576">
        <v>3.3</v>
      </c>
      <c r="F4576">
        <v>250</v>
      </c>
      <c r="G4576" t="s">
        <v>17</v>
      </c>
      <c r="H4576">
        <v>4575</v>
      </c>
      <c r="I4576">
        <v>459</v>
      </c>
      <c r="J4576">
        <v>135</v>
      </c>
      <c r="K4576" s="2">
        <v>46252</v>
      </c>
      <c r="L4576" s="2">
        <v>0.56527777777777777</v>
      </c>
      <c r="M4576">
        <v>57</v>
      </c>
      <c r="N4576">
        <v>6</v>
      </c>
      <c r="O4576">
        <v>390.67</v>
      </c>
      <c r="P4576">
        <v>58.6</v>
      </c>
      <c r="Q4576">
        <v>20</v>
      </c>
      <c r="R4576" t="s">
        <v>683</v>
      </c>
      <c r="S4576" t="s">
        <v>681</v>
      </c>
      <c r="T4576">
        <v>459</v>
      </c>
      <c r="U4576" t="s">
        <v>352</v>
      </c>
      <c r="V4576" t="s">
        <v>284</v>
      </c>
      <c r="W4576">
        <v>52</v>
      </c>
      <c r="X4576" t="s">
        <v>72</v>
      </c>
      <c r="Y4576" s="2">
        <v>45620</v>
      </c>
      <c r="Z4576">
        <v>352.07</v>
      </c>
      <c r="AA4576" t="s">
        <v>722</v>
      </c>
      <c r="AB4576">
        <v>2026</v>
      </c>
      <c r="AC4576" t="s">
        <v>712</v>
      </c>
      <c r="AD4576">
        <v>0.14999872014743901</v>
      </c>
      <c r="AE4576" t="s">
        <v>717</v>
      </c>
      <c r="AF4576" t="str">
        <f>IF(WEEKDAY(Main_Data_1_1[[#This Row],[Orders.OrderDate]],2)&gt;5,"Weekend","Weekday")</f>
        <v>Weekday</v>
      </c>
    </row>
    <row r="4577" spans="1:32" x14ac:dyDescent="0.3">
      <c r="A4577">
        <v>146</v>
      </c>
      <c r="B4577" t="s">
        <v>173</v>
      </c>
      <c r="C4577" t="s">
        <v>19</v>
      </c>
      <c r="D4577" t="s">
        <v>22</v>
      </c>
      <c r="E4577">
        <v>2.9</v>
      </c>
      <c r="F4577">
        <v>700</v>
      </c>
      <c r="G4577" t="s">
        <v>10</v>
      </c>
      <c r="H4577">
        <v>4576</v>
      </c>
      <c r="I4577">
        <v>501</v>
      </c>
      <c r="J4577">
        <v>146</v>
      </c>
      <c r="K4577" s="2">
        <v>45390</v>
      </c>
      <c r="L4577" s="2">
        <v>0.63958333333333328</v>
      </c>
      <c r="M4577">
        <v>29</v>
      </c>
      <c r="N4577">
        <v>2</v>
      </c>
      <c r="O4577">
        <v>1135</v>
      </c>
      <c r="P4577">
        <v>56.75</v>
      </c>
      <c r="Q4577">
        <v>0</v>
      </c>
      <c r="R4577" t="s">
        <v>680</v>
      </c>
      <c r="S4577" t="s">
        <v>681</v>
      </c>
      <c r="T4577">
        <v>501</v>
      </c>
      <c r="U4577" t="s">
        <v>503</v>
      </c>
      <c r="V4577" t="s">
        <v>284</v>
      </c>
      <c r="W4577">
        <v>45</v>
      </c>
      <c r="X4577" t="s">
        <v>31</v>
      </c>
      <c r="Y4577" s="2">
        <v>45533</v>
      </c>
      <c r="Z4577">
        <v>1078.25</v>
      </c>
      <c r="AA4577" t="s">
        <v>726</v>
      </c>
      <c r="AB4577">
        <v>2024</v>
      </c>
      <c r="AC4577" t="s">
        <v>721</v>
      </c>
      <c r="AD4577">
        <v>0.05</v>
      </c>
      <c r="AE4577" t="s">
        <v>717</v>
      </c>
      <c r="AF4577" t="str">
        <f>IF(WEEKDAY(Main_Data_1_1[[#This Row],[Orders.OrderDate]],2)&gt;5,"Weekend","Weekday")</f>
        <v>Weekday</v>
      </c>
    </row>
    <row r="4578" spans="1:32" x14ac:dyDescent="0.3">
      <c r="A4578">
        <v>48</v>
      </c>
      <c r="B4578" t="s">
        <v>75</v>
      </c>
      <c r="C4578" t="s">
        <v>19</v>
      </c>
      <c r="D4578" t="s">
        <v>9</v>
      </c>
      <c r="E4578">
        <v>3.4</v>
      </c>
      <c r="F4578">
        <v>250</v>
      </c>
      <c r="G4578" t="s">
        <v>17</v>
      </c>
      <c r="H4578">
        <v>4577</v>
      </c>
      <c r="I4578">
        <v>421</v>
      </c>
      <c r="J4578">
        <v>48</v>
      </c>
      <c r="K4578" s="2">
        <v>45894</v>
      </c>
      <c r="L4578" s="2">
        <v>0.70625000000000004</v>
      </c>
      <c r="M4578">
        <v>62</v>
      </c>
      <c r="N4578">
        <v>6</v>
      </c>
      <c r="O4578">
        <v>992.67</v>
      </c>
      <c r="P4578">
        <v>49.63</v>
      </c>
      <c r="Q4578">
        <v>40</v>
      </c>
      <c r="R4578" t="s">
        <v>682</v>
      </c>
      <c r="S4578" t="s">
        <v>681</v>
      </c>
      <c r="T4578">
        <v>421</v>
      </c>
      <c r="U4578" t="s">
        <v>589</v>
      </c>
      <c r="V4578" t="s">
        <v>288</v>
      </c>
      <c r="W4578">
        <v>27</v>
      </c>
      <c r="X4578" t="s">
        <v>8</v>
      </c>
      <c r="Y4578" s="2">
        <v>45236</v>
      </c>
      <c r="Z4578">
        <v>983.04</v>
      </c>
      <c r="AA4578" t="s">
        <v>722</v>
      </c>
      <c r="AB4578">
        <v>2025</v>
      </c>
      <c r="AC4578" t="s">
        <v>712</v>
      </c>
      <c r="AD4578">
        <v>4.9996474155560258E-2</v>
      </c>
      <c r="AE4578" t="s">
        <v>715</v>
      </c>
      <c r="AF4578" t="str">
        <f>IF(WEEKDAY(Main_Data_1_1[[#This Row],[Orders.OrderDate]],2)&gt;5,"Weekend","Weekday")</f>
        <v>Weekday</v>
      </c>
    </row>
    <row r="4579" spans="1:32" x14ac:dyDescent="0.3">
      <c r="A4579">
        <v>231</v>
      </c>
      <c r="B4579" t="s">
        <v>258</v>
      </c>
      <c r="C4579" t="s">
        <v>37</v>
      </c>
      <c r="D4579" t="s">
        <v>50</v>
      </c>
      <c r="E4579">
        <v>4.0999999999999996</v>
      </c>
      <c r="F4579">
        <v>350</v>
      </c>
      <c r="G4579" t="s">
        <v>17</v>
      </c>
      <c r="H4579">
        <v>4578</v>
      </c>
      <c r="I4579">
        <v>58</v>
      </c>
      <c r="J4579">
        <v>231</v>
      </c>
      <c r="K4579" s="2">
        <v>46078</v>
      </c>
      <c r="L4579" s="2">
        <v>0.93680555555555556</v>
      </c>
      <c r="M4579">
        <v>52</v>
      </c>
      <c r="N4579">
        <v>3</v>
      </c>
      <c r="O4579">
        <v>482.09</v>
      </c>
      <c r="P4579">
        <v>0</v>
      </c>
      <c r="Q4579">
        <v>30</v>
      </c>
      <c r="R4579" t="s">
        <v>686</v>
      </c>
      <c r="S4579" t="s">
        <v>681</v>
      </c>
      <c r="T4579">
        <v>58</v>
      </c>
      <c r="U4579" t="s">
        <v>302</v>
      </c>
      <c r="V4579" t="s">
        <v>284</v>
      </c>
      <c r="W4579">
        <v>31</v>
      </c>
      <c r="X4579" t="s">
        <v>15</v>
      </c>
      <c r="Y4579" s="2">
        <v>45215</v>
      </c>
      <c r="Z4579">
        <v>512.08999999999992</v>
      </c>
      <c r="AA4579" t="s">
        <v>716</v>
      </c>
      <c r="AB4579">
        <v>2026</v>
      </c>
      <c r="AC4579" t="s">
        <v>712</v>
      </c>
      <c r="AD4579">
        <v>0</v>
      </c>
      <c r="AE4579" t="s">
        <v>715</v>
      </c>
      <c r="AF4579" t="str">
        <f>IF(WEEKDAY(Main_Data_1_1[[#This Row],[Orders.OrderDate]],2)&gt;5,"Weekend","Weekday")</f>
        <v>Weekday</v>
      </c>
    </row>
    <row r="4580" spans="1:32" x14ac:dyDescent="0.3">
      <c r="A4580">
        <v>1</v>
      </c>
      <c r="B4580" t="s">
        <v>7</v>
      </c>
      <c r="C4580" t="s">
        <v>8</v>
      </c>
      <c r="D4580" t="s">
        <v>9</v>
      </c>
      <c r="E4580">
        <v>3.4</v>
      </c>
      <c r="F4580">
        <v>500</v>
      </c>
      <c r="G4580" t="s">
        <v>10</v>
      </c>
      <c r="H4580">
        <v>4579</v>
      </c>
      <c r="I4580">
        <v>194</v>
      </c>
      <c r="J4580">
        <v>1</v>
      </c>
      <c r="K4580" s="2">
        <v>45949</v>
      </c>
      <c r="L4580" s="2">
        <v>0.91805555555555551</v>
      </c>
      <c r="M4580">
        <v>53</v>
      </c>
      <c r="N4580">
        <v>1</v>
      </c>
      <c r="O4580">
        <v>778.75</v>
      </c>
      <c r="P4580">
        <v>0</v>
      </c>
      <c r="Q4580">
        <v>40</v>
      </c>
      <c r="R4580" t="s">
        <v>686</v>
      </c>
      <c r="S4580" t="s">
        <v>684</v>
      </c>
      <c r="T4580">
        <v>194</v>
      </c>
      <c r="U4580" t="s">
        <v>454</v>
      </c>
      <c r="V4580" t="s">
        <v>288</v>
      </c>
      <c r="W4580">
        <v>30</v>
      </c>
      <c r="X4580" t="s">
        <v>72</v>
      </c>
      <c r="Y4580" s="2">
        <v>45106</v>
      </c>
      <c r="Z4580">
        <v>818.75</v>
      </c>
      <c r="AA4580" t="s">
        <v>719</v>
      </c>
      <c r="AB4580">
        <v>2025</v>
      </c>
      <c r="AC4580" t="s">
        <v>712</v>
      </c>
      <c r="AD4580">
        <v>0</v>
      </c>
      <c r="AE4580" t="s">
        <v>715</v>
      </c>
      <c r="AF4580" t="str">
        <f>IF(WEEKDAY(Main_Data_1_1[[#This Row],[Orders.OrderDate]],2)&gt;5,"Weekend","Weekday")</f>
        <v>Weekend</v>
      </c>
    </row>
    <row r="4581" spans="1:32" x14ac:dyDescent="0.3">
      <c r="A4581">
        <v>243</v>
      </c>
      <c r="B4581" t="s">
        <v>270</v>
      </c>
      <c r="C4581" t="s">
        <v>21</v>
      </c>
      <c r="D4581" t="s">
        <v>29</v>
      </c>
      <c r="E4581">
        <v>4.3</v>
      </c>
      <c r="F4581">
        <v>350</v>
      </c>
      <c r="G4581" t="s">
        <v>17</v>
      </c>
      <c r="H4581">
        <v>4580</v>
      </c>
      <c r="I4581">
        <v>497</v>
      </c>
      <c r="J4581">
        <v>243</v>
      </c>
      <c r="K4581" s="2">
        <v>45484</v>
      </c>
      <c r="L4581" s="2">
        <v>0.49027777777777776</v>
      </c>
      <c r="M4581">
        <v>36</v>
      </c>
      <c r="N4581">
        <v>4</v>
      </c>
      <c r="O4581">
        <v>909.4</v>
      </c>
      <c r="P4581">
        <v>136.41</v>
      </c>
      <c r="Q4581">
        <v>20</v>
      </c>
      <c r="R4581" t="s">
        <v>682</v>
      </c>
      <c r="S4581" t="s">
        <v>681</v>
      </c>
      <c r="T4581">
        <v>497</v>
      </c>
      <c r="U4581" t="s">
        <v>322</v>
      </c>
      <c r="V4581" t="s">
        <v>284</v>
      </c>
      <c r="W4581">
        <v>24</v>
      </c>
      <c r="X4581" t="s">
        <v>21</v>
      </c>
      <c r="Y4581" s="2">
        <v>45590</v>
      </c>
      <c r="Z4581">
        <v>792.99</v>
      </c>
      <c r="AA4581" t="s">
        <v>718</v>
      </c>
      <c r="AB4581">
        <v>2024</v>
      </c>
      <c r="AC4581" t="s">
        <v>712</v>
      </c>
      <c r="AD4581">
        <v>0.15</v>
      </c>
      <c r="AE4581" t="s">
        <v>713</v>
      </c>
      <c r="AF4581" t="str">
        <f>IF(WEEKDAY(Main_Data_1_1[[#This Row],[Orders.OrderDate]],2)&gt;5,"Weekend","Weekday")</f>
        <v>Weekday</v>
      </c>
    </row>
    <row r="4582" spans="1:32" x14ac:dyDescent="0.3">
      <c r="A4582">
        <v>191</v>
      </c>
      <c r="B4582" t="s">
        <v>218</v>
      </c>
      <c r="C4582" t="s">
        <v>72</v>
      </c>
      <c r="D4582" t="s">
        <v>22</v>
      </c>
      <c r="E4582">
        <v>4.2</v>
      </c>
      <c r="F4582">
        <v>350</v>
      </c>
      <c r="G4582" t="s">
        <v>17</v>
      </c>
      <c r="H4582">
        <v>4581</v>
      </c>
      <c r="I4582">
        <v>502</v>
      </c>
      <c r="J4582">
        <v>191</v>
      </c>
      <c r="K4582" s="2">
        <v>46246</v>
      </c>
      <c r="L4582" s="2">
        <v>0.6020833333333333</v>
      </c>
      <c r="M4582">
        <v>26</v>
      </c>
      <c r="N4582">
        <v>5</v>
      </c>
      <c r="O4582">
        <v>364.57</v>
      </c>
      <c r="P4582">
        <v>0</v>
      </c>
      <c r="Q4582">
        <v>49</v>
      </c>
      <c r="R4582" t="s">
        <v>680</v>
      </c>
      <c r="S4582" t="s">
        <v>681</v>
      </c>
      <c r="T4582">
        <v>502</v>
      </c>
      <c r="U4582" t="s">
        <v>327</v>
      </c>
      <c r="V4582" t="s">
        <v>284</v>
      </c>
      <c r="W4582">
        <v>22</v>
      </c>
      <c r="X4582" t="s">
        <v>8</v>
      </c>
      <c r="Y4582" s="2">
        <v>45212</v>
      </c>
      <c r="Z4582">
        <v>413.57</v>
      </c>
      <c r="AA4582" t="s">
        <v>722</v>
      </c>
      <c r="AB4582">
        <v>2026</v>
      </c>
      <c r="AC4582" t="s">
        <v>721</v>
      </c>
      <c r="AD4582">
        <v>0</v>
      </c>
      <c r="AE4582" t="s">
        <v>713</v>
      </c>
      <c r="AF4582" t="str">
        <f>IF(WEEKDAY(Main_Data_1_1[[#This Row],[Orders.OrderDate]],2)&gt;5,"Weekend","Weekday")</f>
        <v>Weekday</v>
      </c>
    </row>
    <row r="4583" spans="1:32" x14ac:dyDescent="0.3">
      <c r="A4583">
        <v>121</v>
      </c>
      <c r="B4583" t="s">
        <v>148</v>
      </c>
      <c r="C4583" t="s">
        <v>35</v>
      </c>
      <c r="D4583" t="s">
        <v>9</v>
      </c>
      <c r="E4583">
        <v>3.7</v>
      </c>
      <c r="F4583">
        <v>600</v>
      </c>
      <c r="G4583" t="s">
        <v>13</v>
      </c>
      <c r="H4583">
        <v>4582</v>
      </c>
      <c r="I4583">
        <v>586</v>
      </c>
      <c r="J4583">
        <v>121</v>
      </c>
      <c r="K4583" s="2">
        <v>46016</v>
      </c>
      <c r="L4583" s="2">
        <v>0.95486111111111116</v>
      </c>
      <c r="M4583">
        <v>44</v>
      </c>
      <c r="N4583">
        <v>2</v>
      </c>
      <c r="O4583">
        <v>1033.74</v>
      </c>
      <c r="P4583">
        <v>155.06</v>
      </c>
      <c r="Q4583">
        <v>20</v>
      </c>
      <c r="R4583" t="s">
        <v>680</v>
      </c>
      <c r="S4583" t="s">
        <v>681</v>
      </c>
      <c r="T4583">
        <v>586</v>
      </c>
      <c r="U4583" t="s">
        <v>340</v>
      </c>
      <c r="V4583" t="s">
        <v>288</v>
      </c>
      <c r="W4583">
        <v>32</v>
      </c>
      <c r="X4583" t="s">
        <v>31</v>
      </c>
      <c r="Y4583" s="2">
        <v>45205</v>
      </c>
      <c r="Z4583">
        <v>898.68000000000006</v>
      </c>
      <c r="AA4583" t="s">
        <v>724</v>
      </c>
      <c r="AB4583">
        <v>2025</v>
      </c>
      <c r="AC4583" t="s">
        <v>712</v>
      </c>
      <c r="AD4583">
        <v>0.14999903263876796</v>
      </c>
      <c r="AE4583" t="s">
        <v>715</v>
      </c>
      <c r="AF4583" t="str">
        <f>IF(WEEKDAY(Main_Data_1_1[[#This Row],[Orders.OrderDate]],2)&gt;5,"Weekend","Weekday")</f>
        <v>Weekday</v>
      </c>
    </row>
    <row r="4584" spans="1:32" x14ac:dyDescent="0.3">
      <c r="A4584">
        <v>243</v>
      </c>
      <c r="B4584" t="s">
        <v>270</v>
      </c>
      <c r="C4584" t="s">
        <v>21</v>
      </c>
      <c r="D4584" t="s">
        <v>29</v>
      </c>
      <c r="E4584">
        <v>4.3</v>
      </c>
      <c r="F4584">
        <v>350</v>
      </c>
      <c r="G4584" t="s">
        <v>17</v>
      </c>
      <c r="H4584">
        <v>4583</v>
      </c>
      <c r="I4584">
        <v>199</v>
      </c>
      <c r="J4584">
        <v>243</v>
      </c>
      <c r="K4584" s="2">
        <v>45806</v>
      </c>
      <c r="L4584" s="2">
        <v>0.50277777777777777</v>
      </c>
      <c r="M4584">
        <v>32</v>
      </c>
      <c r="N4584">
        <v>4</v>
      </c>
      <c r="O4584">
        <v>399.18</v>
      </c>
      <c r="P4584">
        <v>0</v>
      </c>
      <c r="Q4584">
        <v>20</v>
      </c>
      <c r="R4584" t="s">
        <v>685</v>
      </c>
      <c r="S4584" t="s">
        <v>684</v>
      </c>
      <c r="T4584">
        <v>199</v>
      </c>
      <c r="U4584" t="s">
        <v>458</v>
      </c>
      <c r="V4584" t="s">
        <v>284</v>
      </c>
      <c r="W4584">
        <v>34</v>
      </c>
      <c r="X4584" t="s">
        <v>31</v>
      </c>
      <c r="Y4584" s="2">
        <v>45304</v>
      </c>
      <c r="Z4584">
        <v>419.18</v>
      </c>
      <c r="AA4584" t="s">
        <v>727</v>
      </c>
      <c r="AB4584">
        <v>2025</v>
      </c>
      <c r="AC4584" t="s">
        <v>712</v>
      </c>
      <c r="AD4584">
        <v>0</v>
      </c>
      <c r="AE4584" t="s">
        <v>715</v>
      </c>
      <c r="AF4584" t="str">
        <f>IF(WEEKDAY(Main_Data_1_1[[#This Row],[Orders.OrderDate]],2)&gt;5,"Weekend","Weekday")</f>
        <v>Weekday</v>
      </c>
    </row>
    <row r="4585" spans="1:32" x14ac:dyDescent="0.3">
      <c r="A4585">
        <v>219</v>
      </c>
      <c r="B4585" t="s">
        <v>246</v>
      </c>
      <c r="C4585" t="s">
        <v>31</v>
      </c>
      <c r="D4585" t="s">
        <v>16</v>
      </c>
      <c r="E4585">
        <v>3.2</v>
      </c>
      <c r="F4585">
        <v>150</v>
      </c>
      <c r="G4585" t="s">
        <v>10</v>
      </c>
      <c r="H4585">
        <v>4584</v>
      </c>
      <c r="I4585">
        <v>543</v>
      </c>
      <c r="J4585">
        <v>219</v>
      </c>
      <c r="K4585" s="2">
        <v>45520</v>
      </c>
      <c r="L4585" s="2">
        <v>0.60624999999999996</v>
      </c>
      <c r="M4585">
        <v>61</v>
      </c>
      <c r="N4585">
        <v>1</v>
      </c>
      <c r="O4585">
        <v>450.71</v>
      </c>
      <c r="P4585">
        <v>0</v>
      </c>
      <c r="Q4585">
        <v>20</v>
      </c>
      <c r="R4585" t="s">
        <v>680</v>
      </c>
      <c r="S4585" t="s">
        <v>684</v>
      </c>
      <c r="T4585">
        <v>543</v>
      </c>
      <c r="U4585" t="s">
        <v>641</v>
      </c>
      <c r="V4585" t="s">
        <v>288</v>
      </c>
      <c r="W4585">
        <v>42</v>
      </c>
      <c r="X4585" t="s">
        <v>15</v>
      </c>
      <c r="Y4585" s="2">
        <v>45067</v>
      </c>
      <c r="Z4585">
        <v>470.71</v>
      </c>
      <c r="AA4585" t="s">
        <v>722</v>
      </c>
      <c r="AB4585">
        <v>2024</v>
      </c>
      <c r="AC4585" t="s">
        <v>712</v>
      </c>
      <c r="AD4585">
        <v>0</v>
      </c>
      <c r="AE4585" t="s">
        <v>723</v>
      </c>
      <c r="AF4585" t="str">
        <f>IF(WEEKDAY(Main_Data_1_1[[#This Row],[Orders.OrderDate]],2)&gt;5,"Weekend","Weekday")</f>
        <v>Weekday</v>
      </c>
    </row>
    <row r="4586" spans="1:32" x14ac:dyDescent="0.3">
      <c r="A4586">
        <v>87</v>
      </c>
      <c r="B4586" t="s">
        <v>114</v>
      </c>
      <c r="C4586" t="s">
        <v>19</v>
      </c>
      <c r="D4586" t="s">
        <v>12</v>
      </c>
      <c r="E4586">
        <v>3.7</v>
      </c>
      <c r="F4586">
        <v>200</v>
      </c>
      <c r="G4586" t="s">
        <v>17</v>
      </c>
      <c r="H4586">
        <v>4585</v>
      </c>
      <c r="I4586">
        <v>223</v>
      </c>
      <c r="J4586">
        <v>87</v>
      </c>
      <c r="K4586" s="2">
        <v>45907</v>
      </c>
      <c r="L4586" s="2">
        <v>0.35</v>
      </c>
      <c r="M4586">
        <v>24</v>
      </c>
      <c r="N4586">
        <v>4</v>
      </c>
      <c r="O4586">
        <v>1265.1400000000001</v>
      </c>
      <c r="P4586">
        <v>253.03</v>
      </c>
      <c r="Q4586">
        <v>49</v>
      </c>
      <c r="R4586" t="s">
        <v>680</v>
      </c>
      <c r="S4586" t="s">
        <v>681</v>
      </c>
      <c r="T4586">
        <v>223</v>
      </c>
      <c r="U4586" t="s">
        <v>453</v>
      </c>
      <c r="V4586" t="s">
        <v>288</v>
      </c>
      <c r="W4586">
        <v>25</v>
      </c>
      <c r="X4586" t="s">
        <v>37</v>
      </c>
      <c r="Y4586" s="2">
        <v>45739</v>
      </c>
      <c r="Z4586">
        <v>1061.1100000000001</v>
      </c>
      <c r="AA4586" t="s">
        <v>720</v>
      </c>
      <c r="AB4586">
        <v>2025</v>
      </c>
      <c r="AC4586" t="s">
        <v>721</v>
      </c>
      <c r="AD4586">
        <v>0.20000158085271194</v>
      </c>
      <c r="AE4586" t="s">
        <v>715</v>
      </c>
      <c r="AF4586" t="str">
        <f>IF(WEEKDAY(Main_Data_1_1[[#This Row],[Orders.OrderDate]],2)&gt;5,"Weekend","Weekday")</f>
        <v>Weekend</v>
      </c>
    </row>
    <row r="4587" spans="1:32" x14ac:dyDescent="0.3">
      <c r="A4587">
        <v>225</v>
      </c>
      <c r="B4587" t="s">
        <v>252</v>
      </c>
      <c r="C4587" t="s">
        <v>15</v>
      </c>
      <c r="D4587" t="s">
        <v>29</v>
      </c>
      <c r="E4587">
        <v>3.8</v>
      </c>
      <c r="F4587">
        <v>300</v>
      </c>
      <c r="G4587" t="s">
        <v>10</v>
      </c>
      <c r="H4587">
        <v>4586</v>
      </c>
      <c r="I4587">
        <v>44</v>
      </c>
      <c r="J4587">
        <v>225</v>
      </c>
      <c r="K4587" s="2">
        <v>46028</v>
      </c>
      <c r="L4587" s="2">
        <v>0.47013888888888888</v>
      </c>
      <c r="M4587">
        <v>34</v>
      </c>
      <c r="N4587">
        <v>1</v>
      </c>
      <c r="O4587">
        <v>408.57</v>
      </c>
      <c r="P4587">
        <v>0</v>
      </c>
      <c r="Q4587">
        <v>20</v>
      </c>
      <c r="R4587" t="s">
        <v>685</v>
      </c>
      <c r="S4587" t="s">
        <v>681</v>
      </c>
      <c r="T4587">
        <v>44</v>
      </c>
      <c r="U4587" t="s">
        <v>326</v>
      </c>
      <c r="V4587" t="s">
        <v>284</v>
      </c>
      <c r="W4587">
        <v>28</v>
      </c>
      <c r="X4587" t="s">
        <v>72</v>
      </c>
      <c r="Y4587" s="2">
        <v>44987</v>
      </c>
      <c r="Z4587">
        <v>428.57</v>
      </c>
      <c r="AA4587" t="s">
        <v>711</v>
      </c>
      <c r="AB4587">
        <v>2026</v>
      </c>
      <c r="AC4587" t="s">
        <v>712</v>
      </c>
      <c r="AD4587">
        <v>0</v>
      </c>
      <c r="AE4587" t="s">
        <v>715</v>
      </c>
      <c r="AF4587" t="str">
        <f>IF(WEEKDAY(Main_Data_1_1[[#This Row],[Orders.OrderDate]],2)&gt;5,"Weekend","Weekday")</f>
        <v>Weekday</v>
      </c>
    </row>
    <row r="4588" spans="1:32" x14ac:dyDescent="0.3">
      <c r="A4588">
        <v>65</v>
      </c>
      <c r="B4588" t="s">
        <v>92</v>
      </c>
      <c r="C4588" t="s">
        <v>21</v>
      </c>
      <c r="D4588" t="s">
        <v>12</v>
      </c>
      <c r="E4588">
        <v>3.3</v>
      </c>
      <c r="F4588">
        <v>800</v>
      </c>
      <c r="G4588" t="s">
        <v>13</v>
      </c>
      <c r="H4588">
        <v>4587</v>
      </c>
      <c r="I4588">
        <v>159</v>
      </c>
      <c r="J4588">
        <v>65</v>
      </c>
      <c r="K4588" s="2">
        <v>46122</v>
      </c>
      <c r="L4588" s="2">
        <v>0.80833333333333335</v>
      </c>
      <c r="M4588">
        <v>43</v>
      </c>
      <c r="N4588">
        <v>6</v>
      </c>
      <c r="O4588">
        <v>164.16</v>
      </c>
      <c r="P4588">
        <v>24.62</v>
      </c>
      <c r="Q4588">
        <v>49</v>
      </c>
      <c r="R4588" t="s">
        <v>685</v>
      </c>
      <c r="S4588" t="s">
        <v>681</v>
      </c>
      <c r="T4588">
        <v>159</v>
      </c>
      <c r="U4588" t="s">
        <v>427</v>
      </c>
      <c r="V4588" t="s">
        <v>288</v>
      </c>
      <c r="W4588">
        <v>46</v>
      </c>
      <c r="X4588" t="s">
        <v>31</v>
      </c>
      <c r="Y4588" s="2">
        <v>45567</v>
      </c>
      <c r="Z4588">
        <v>188.54</v>
      </c>
      <c r="AA4588" t="s">
        <v>726</v>
      </c>
      <c r="AB4588">
        <v>2026</v>
      </c>
      <c r="AC4588" t="s">
        <v>712</v>
      </c>
      <c r="AD4588">
        <v>0.14997563352826512</v>
      </c>
      <c r="AE4588" t="s">
        <v>717</v>
      </c>
      <c r="AF4588" t="str">
        <f>IF(WEEKDAY(Main_Data_1_1[[#This Row],[Orders.OrderDate]],2)&gt;5,"Weekend","Weekday")</f>
        <v>Weekday</v>
      </c>
    </row>
    <row r="4589" spans="1:32" x14ac:dyDescent="0.3">
      <c r="A4589">
        <v>232</v>
      </c>
      <c r="B4589" t="s">
        <v>259</v>
      </c>
      <c r="C4589" t="s">
        <v>37</v>
      </c>
      <c r="D4589" t="s">
        <v>12</v>
      </c>
      <c r="E4589">
        <v>3.4</v>
      </c>
      <c r="F4589">
        <v>500</v>
      </c>
      <c r="G4589" t="s">
        <v>17</v>
      </c>
      <c r="H4589">
        <v>4588</v>
      </c>
      <c r="I4589">
        <v>233</v>
      </c>
      <c r="J4589">
        <v>232</v>
      </c>
      <c r="K4589" s="2">
        <v>46187</v>
      </c>
      <c r="L4589" s="2">
        <v>0.79305555555555551</v>
      </c>
      <c r="M4589">
        <v>32</v>
      </c>
      <c r="N4589">
        <v>4</v>
      </c>
      <c r="O4589">
        <v>1646.91</v>
      </c>
      <c r="P4589">
        <v>247.04</v>
      </c>
      <c r="Q4589">
        <v>49</v>
      </c>
      <c r="R4589" t="s">
        <v>680</v>
      </c>
      <c r="S4589" t="s">
        <v>684</v>
      </c>
      <c r="T4589">
        <v>233</v>
      </c>
      <c r="U4589" t="s">
        <v>481</v>
      </c>
      <c r="V4589" t="s">
        <v>288</v>
      </c>
      <c r="W4589">
        <v>35</v>
      </c>
      <c r="X4589" t="s">
        <v>19</v>
      </c>
      <c r="Y4589" s="2">
        <v>45550</v>
      </c>
      <c r="Z4589">
        <v>1448.8700000000001</v>
      </c>
      <c r="AA4589" t="s">
        <v>728</v>
      </c>
      <c r="AB4589">
        <v>2026</v>
      </c>
      <c r="AC4589" t="s">
        <v>712</v>
      </c>
      <c r="AD4589">
        <v>0.15000212519202627</v>
      </c>
      <c r="AE4589" t="s">
        <v>723</v>
      </c>
      <c r="AF4589" t="str">
        <f>IF(WEEKDAY(Main_Data_1_1[[#This Row],[Orders.OrderDate]],2)&gt;5,"Weekend","Weekday")</f>
        <v>Weekend</v>
      </c>
    </row>
    <row r="4590" spans="1:32" x14ac:dyDescent="0.3">
      <c r="A4590">
        <v>165</v>
      </c>
      <c r="B4590" t="s">
        <v>192</v>
      </c>
      <c r="C4590" t="s">
        <v>35</v>
      </c>
      <c r="D4590" t="s">
        <v>26</v>
      </c>
      <c r="E4590">
        <v>3.1</v>
      </c>
      <c r="F4590">
        <v>250</v>
      </c>
      <c r="G4590" t="s">
        <v>10</v>
      </c>
      <c r="H4590">
        <v>4589</v>
      </c>
      <c r="I4590">
        <v>202</v>
      </c>
      <c r="J4590">
        <v>165</v>
      </c>
      <c r="K4590" s="2">
        <v>46269</v>
      </c>
      <c r="L4590" s="2">
        <v>0.92847222222222225</v>
      </c>
      <c r="M4590">
        <v>22</v>
      </c>
      <c r="N4590">
        <v>3</v>
      </c>
      <c r="O4590">
        <v>1670.88</v>
      </c>
      <c r="P4590">
        <v>334.18</v>
      </c>
      <c r="Q4590">
        <v>30</v>
      </c>
      <c r="R4590" t="s">
        <v>678</v>
      </c>
      <c r="S4590" t="s">
        <v>679</v>
      </c>
      <c r="T4590">
        <v>202</v>
      </c>
      <c r="U4590" t="s">
        <v>461</v>
      </c>
      <c r="V4590" t="s">
        <v>288</v>
      </c>
      <c r="W4590">
        <v>26</v>
      </c>
      <c r="X4590" t="s">
        <v>72</v>
      </c>
      <c r="Y4590" s="2">
        <v>45046</v>
      </c>
      <c r="Z4590">
        <v>1366.7</v>
      </c>
      <c r="AA4590" t="s">
        <v>720</v>
      </c>
      <c r="AB4590">
        <v>2026</v>
      </c>
      <c r="AC4590" t="s">
        <v>721</v>
      </c>
      <c r="AD4590">
        <v>0.20000239394809918</v>
      </c>
      <c r="AE4590" t="s">
        <v>715</v>
      </c>
      <c r="AF4590" t="str">
        <f>IF(WEEKDAY(Main_Data_1_1[[#This Row],[Orders.OrderDate]],2)&gt;5,"Weekend","Weekday")</f>
        <v>Weekday</v>
      </c>
    </row>
    <row r="4591" spans="1:32" x14ac:dyDescent="0.3">
      <c r="A4591">
        <v>54</v>
      </c>
      <c r="B4591" t="s">
        <v>81</v>
      </c>
      <c r="C4591" t="s">
        <v>35</v>
      </c>
      <c r="D4591" t="s">
        <v>45</v>
      </c>
      <c r="E4591">
        <v>3.5</v>
      </c>
      <c r="F4591">
        <v>600</v>
      </c>
      <c r="G4591" t="s">
        <v>13</v>
      </c>
      <c r="H4591">
        <v>4590</v>
      </c>
      <c r="I4591">
        <v>240</v>
      </c>
      <c r="J4591">
        <v>54</v>
      </c>
      <c r="K4591" s="2">
        <v>46024</v>
      </c>
      <c r="L4591" s="2">
        <v>0.93888888888888888</v>
      </c>
      <c r="M4591">
        <v>56</v>
      </c>
      <c r="N4591">
        <v>5</v>
      </c>
      <c r="O4591">
        <v>733.55</v>
      </c>
      <c r="P4591">
        <v>73.36</v>
      </c>
      <c r="Q4591">
        <v>0</v>
      </c>
      <c r="R4591" t="s">
        <v>680</v>
      </c>
      <c r="S4591" t="s">
        <v>681</v>
      </c>
      <c r="T4591">
        <v>240</v>
      </c>
      <c r="U4591" t="s">
        <v>485</v>
      </c>
      <c r="V4591" t="s">
        <v>288</v>
      </c>
      <c r="W4591">
        <v>35</v>
      </c>
      <c r="X4591" t="s">
        <v>31</v>
      </c>
      <c r="Y4591" s="2">
        <v>45351</v>
      </c>
      <c r="Z4591">
        <v>660.18999999999994</v>
      </c>
      <c r="AA4591" t="s">
        <v>711</v>
      </c>
      <c r="AB4591">
        <v>2026</v>
      </c>
      <c r="AC4591" t="s">
        <v>712</v>
      </c>
      <c r="AD4591">
        <v>0.10000681616795039</v>
      </c>
      <c r="AE4591" t="s">
        <v>723</v>
      </c>
      <c r="AF4591" t="str">
        <f>IF(WEEKDAY(Main_Data_1_1[[#This Row],[Orders.OrderDate]],2)&gt;5,"Weekend","Weekday")</f>
        <v>Weekday</v>
      </c>
    </row>
    <row r="4592" spans="1:32" x14ac:dyDescent="0.3">
      <c r="A4592">
        <v>88</v>
      </c>
      <c r="B4592" t="s">
        <v>115</v>
      </c>
      <c r="C4592" t="s">
        <v>35</v>
      </c>
      <c r="D4592" t="s">
        <v>16</v>
      </c>
      <c r="E4592">
        <v>4.5</v>
      </c>
      <c r="F4592">
        <v>200</v>
      </c>
      <c r="G4592" t="s">
        <v>17</v>
      </c>
      <c r="H4592">
        <v>4591</v>
      </c>
      <c r="I4592">
        <v>23</v>
      </c>
      <c r="J4592">
        <v>88</v>
      </c>
      <c r="K4592" s="2">
        <v>45540</v>
      </c>
      <c r="L4592" s="2">
        <v>0.40069444444444446</v>
      </c>
      <c r="M4592">
        <v>55</v>
      </c>
      <c r="N4592">
        <v>6</v>
      </c>
      <c r="O4592">
        <v>570.17999999999995</v>
      </c>
      <c r="P4592">
        <v>57.02</v>
      </c>
      <c r="Q4592">
        <v>40</v>
      </c>
      <c r="R4592" t="s">
        <v>683</v>
      </c>
      <c r="S4592" t="s">
        <v>681</v>
      </c>
      <c r="T4592">
        <v>23</v>
      </c>
      <c r="U4592" t="s">
        <v>306</v>
      </c>
      <c r="V4592" t="s">
        <v>288</v>
      </c>
      <c r="W4592">
        <v>45</v>
      </c>
      <c r="X4592" t="s">
        <v>37</v>
      </c>
      <c r="Y4592" s="2">
        <v>45227</v>
      </c>
      <c r="Z4592">
        <v>553.16</v>
      </c>
      <c r="AA4592" t="s">
        <v>720</v>
      </c>
      <c r="AB4592">
        <v>2024</v>
      </c>
      <c r="AC4592" t="s">
        <v>712</v>
      </c>
      <c r="AD4592">
        <v>0.1000035076642464</v>
      </c>
      <c r="AE4592" t="s">
        <v>717</v>
      </c>
      <c r="AF4592" t="str">
        <f>IF(WEEKDAY(Main_Data_1_1[[#This Row],[Orders.OrderDate]],2)&gt;5,"Weekend","Weekday")</f>
        <v>Weekday</v>
      </c>
    </row>
    <row r="4593" spans="1:32" x14ac:dyDescent="0.3">
      <c r="A4593">
        <v>16</v>
      </c>
      <c r="B4593" t="s">
        <v>38</v>
      </c>
      <c r="C4593" t="s">
        <v>21</v>
      </c>
      <c r="D4593" t="s">
        <v>12</v>
      </c>
      <c r="E4593">
        <v>3.5</v>
      </c>
      <c r="F4593">
        <v>250</v>
      </c>
      <c r="G4593" t="s">
        <v>17</v>
      </c>
      <c r="H4593">
        <v>4592</v>
      </c>
      <c r="I4593">
        <v>354</v>
      </c>
      <c r="J4593">
        <v>16</v>
      </c>
      <c r="K4593" s="2">
        <v>45812</v>
      </c>
      <c r="L4593" s="2">
        <v>0.55694444444444446</v>
      </c>
      <c r="M4593">
        <v>45</v>
      </c>
      <c r="N4593">
        <v>2</v>
      </c>
      <c r="O4593">
        <v>497.99</v>
      </c>
      <c r="P4593">
        <v>74.7</v>
      </c>
      <c r="Q4593">
        <v>20</v>
      </c>
      <c r="R4593" t="s">
        <v>686</v>
      </c>
      <c r="S4593" t="s">
        <v>681</v>
      </c>
      <c r="T4593">
        <v>354</v>
      </c>
      <c r="U4593" t="s">
        <v>549</v>
      </c>
      <c r="V4593" t="s">
        <v>288</v>
      </c>
      <c r="W4593">
        <v>21</v>
      </c>
      <c r="X4593" t="s">
        <v>19</v>
      </c>
      <c r="Y4593" s="2">
        <v>45337</v>
      </c>
      <c r="Z4593">
        <v>443.29</v>
      </c>
      <c r="AA4593" t="s">
        <v>728</v>
      </c>
      <c r="AB4593">
        <v>2025</v>
      </c>
      <c r="AC4593" t="s">
        <v>712</v>
      </c>
      <c r="AD4593">
        <v>0.15000301210867689</v>
      </c>
      <c r="AE4593" t="s">
        <v>713</v>
      </c>
      <c r="AF4593" t="str">
        <f>IF(WEEKDAY(Main_Data_1_1[[#This Row],[Orders.OrderDate]],2)&gt;5,"Weekend","Weekday")</f>
        <v>Weekday</v>
      </c>
    </row>
    <row r="4594" spans="1:32" x14ac:dyDescent="0.3">
      <c r="A4594">
        <v>2</v>
      </c>
      <c r="B4594" t="s">
        <v>11</v>
      </c>
      <c r="C4594" t="s">
        <v>8</v>
      </c>
      <c r="D4594" t="s">
        <v>12</v>
      </c>
      <c r="E4594">
        <v>3.8</v>
      </c>
      <c r="F4594">
        <v>600</v>
      </c>
      <c r="G4594" t="s">
        <v>13</v>
      </c>
      <c r="H4594">
        <v>4593</v>
      </c>
      <c r="I4594">
        <v>494</v>
      </c>
      <c r="J4594">
        <v>2</v>
      </c>
      <c r="K4594" s="2">
        <v>45864</v>
      </c>
      <c r="L4594" s="2">
        <v>0.91319444444444442</v>
      </c>
      <c r="M4594">
        <v>19</v>
      </c>
      <c r="N4594">
        <v>5</v>
      </c>
      <c r="O4594">
        <v>852.03</v>
      </c>
      <c r="P4594">
        <v>170.41</v>
      </c>
      <c r="Q4594">
        <v>30</v>
      </c>
      <c r="R4594" t="s">
        <v>678</v>
      </c>
      <c r="S4594" t="s">
        <v>681</v>
      </c>
      <c r="T4594">
        <v>494</v>
      </c>
      <c r="U4594" t="s">
        <v>376</v>
      </c>
      <c r="V4594" t="s">
        <v>288</v>
      </c>
      <c r="W4594">
        <v>31</v>
      </c>
      <c r="X4594" t="s">
        <v>31</v>
      </c>
      <c r="Y4594" s="2">
        <v>45730</v>
      </c>
      <c r="Z4594">
        <v>711.62</v>
      </c>
      <c r="AA4594" t="s">
        <v>718</v>
      </c>
      <c r="AB4594">
        <v>2025</v>
      </c>
      <c r="AC4594" t="s">
        <v>721</v>
      </c>
      <c r="AD4594">
        <v>0.20000469467037546</v>
      </c>
      <c r="AE4594" t="s">
        <v>715</v>
      </c>
      <c r="AF4594" t="str">
        <f>IF(WEEKDAY(Main_Data_1_1[[#This Row],[Orders.OrderDate]],2)&gt;5,"Weekend","Weekday")</f>
        <v>Weekend</v>
      </c>
    </row>
    <row r="4595" spans="1:32" x14ac:dyDescent="0.3">
      <c r="A4595">
        <v>175</v>
      </c>
      <c r="B4595" t="s">
        <v>202</v>
      </c>
      <c r="C4595" t="s">
        <v>19</v>
      </c>
      <c r="D4595" t="s">
        <v>22</v>
      </c>
      <c r="E4595">
        <v>3.1</v>
      </c>
      <c r="F4595">
        <v>250</v>
      </c>
      <c r="G4595" t="s">
        <v>13</v>
      </c>
      <c r="H4595">
        <v>4594</v>
      </c>
      <c r="I4595">
        <v>404</v>
      </c>
      <c r="J4595">
        <v>175</v>
      </c>
      <c r="K4595" s="2">
        <v>45759</v>
      </c>
      <c r="L4595" s="2">
        <v>0.72847222222222219</v>
      </c>
      <c r="M4595">
        <v>61</v>
      </c>
      <c r="N4595">
        <v>6</v>
      </c>
      <c r="O4595">
        <v>1385.43</v>
      </c>
      <c r="P4595">
        <v>0</v>
      </c>
      <c r="Q4595">
        <v>49</v>
      </c>
      <c r="R4595" t="s">
        <v>686</v>
      </c>
      <c r="S4595" t="s">
        <v>681</v>
      </c>
      <c r="T4595">
        <v>404</v>
      </c>
      <c r="U4595" t="s">
        <v>583</v>
      </c>
      <c r="V4595" t="s">
        <v>288</v>
      </c>
      <c r="W4595">
        <v>46</v>
      </c>
      <c r="X4595" t="s">
        <v>37</v>
      </c>
      <c r="Y4595" s="2">
        <v>45449</v>
      </c>
      <c r="Z4595">
        <v>1434.43</v>
      </c>
      <c r="AA4595" t="s">
        <v>726</v>
      </c>
      <c r="AB4595">
        <v>2025</v>
      </c>
      <c r="AC4595" t="s">
        <v>712</v>
      </c>
      <c r="AD4595">
        <v>0</v>
      </c>
      <c r="AE4595" t="s">
        <v>717</v>
      </c>
      <c r="AF4595" t="str">
        <f>IF(WEEKDAY(Main_Data_1_1[[#This Row],[Orders.OrderDate]],2)&gt;5,"Weekend","Weekday")</f>
        <v>Weekend</v>
      </c>
    </row>
    <row r="4596" spans="1:32" x14ac:dyDescent="0.3">
      <c r="A4596">
        <v>64</v>
      </c>
      <c r="B4596" t="s">
        <v>91</v>
      </c>
      <c r="C4596" t="s">
        <v>15</v>
      </c>
      <c r="D4596" t="s">
        <v>12</v>
      </c>
      <c r="E4596">
        <v>4.2</v>
      </c>
      <c r="F4596">
        <v>500</v>
      </c>
      <c r="G4596" t="s">
        <v>10</v>
      </c>
      <c r="H4596">
        <v>4595</v>
      </c>
      <c r="I4596">
        <v>561</v>
      </c>
      <c r="J4596">
        <v>64</v>
      </c>
      <c r="K4596" s="2">
        <v>46049</v>
      </c>
      <c r="L4596" s="2">
        <v>0.82013888888888886</v>
      </c>
      <c r="M4596">
        <v>39</v>
      </c>
      <c r="N4596">
        <v>3</v>
      </c>
      <c r="O4596">
        <v>189.45</v>
      </c>
      <c r="P4596">
        <v>28.42</v>
      </c>
      <c r="Q4596">
        <v>40</v>
      </c>
      <c r="R4596" t="s">
        <v>678</v>
      </c>
      <c r="S4596" t="s">
        <v>684</v>
      </c>
      <c r="T4596">
        <v>561</v>
      </c>
      <c r="U4596" t="s">
        <v>654</v>
      </c>
      <c r="V4596" t="s">
        <v>284</v>
      </c>
      <c r="W4596">
        <v>29</v>
      </c>
      <c r="X4596" t="s">
        <v>15</v>
      </c>
      <c r="Y4596" s="2">
        <v>45609</v>
      </c>
      <c r="Z4596">
        <v>201.02999999999997</v>
      </c>
      <c r="AA4596" t="s">
        <v>711</v>
      </c>
      <c r="AB4596">
        <v>2026</v>
      </c>
      <c r="AC4596" t="s">
        <v>712</v>
      </c>
      <c r="AD4596">
        <v>0.15001319609395622</v>
      </c>
      <c r="AE4596" t="s">
        <v>715</v>
      </c>
      <c r="AF4596" t="str">
        <f>IF(WEEKDAY(Main_Data_1_1[[#This Row],[Orders.OrderDate]],2)&gt;5,"Weekend","Weekday")</f>
        <v>Weekday</v>
      </c>
    </row>
    <row r="4597" spans="1:32" x14ac:dyDescent="0.3">
      <c r="A4597">
        <v>118</v>
      </c>
      <c r="B4597" t="s">
        <v>145</v>
      </c>
      <c r="C4597" t="s">
        <v>31</v>
      </c>
      <c r="D4597" t="s">
        <v>26</v>
      </c>
      <c r="E4597">
        <v>4.4000000000000004</v>
      </c>
      <c r="F4597">
        <v>250</v>
      </c>
      <c r="G4597" t="s">
        <v>17</v>
      </c>
      <c r="H4597">
        <v>4596</v>
      </c>
      <c r="I4597">
        <v>143</v>
      </c>
      <c r="J4597">
        <v>118</v>
      </c>
      <c r="K4597" s="2">
        <v>46156</v>
      </c>
      <c r="L4597" s="2">
        <v>0.3659722222222222</v>
      </c>
      <c r="M4597">
        <v>26</v>
      </c>
      <c r="N4597">
        <v>3</v>
      </c>
      <c r="O4597">
        <v>1495.52</v>
      </c>
      <c r="P4597">
        <v>224.33</v>
      </c>
      <c r="Q4597">
        <v>30</v>
      </c>
      <c r="R4597" t="s">
        <v>680</v>
      </c>
      <c r="S4597" t="s">
        <v>679</v>
      </c>
      <c r="T4597">
        <v>143</v>
      </c>
      <c r="U4597" t="s">
        <v>415</v>
      </c>
      <c r="V4597" t="s">
        <v>284</v>
      </c>
      <c r="W4597">
        <v>18</v>
      </c>
      <c r="X4597" t="s">
        <v>37</v>
      </c>
      <c r="Y4597" s="2">
        <v>45087</v>
      </c>
      <c r="Z4597">
        <v>1301.19</v>
      </c>
      <c r="AA4597" t="s">
        <v>727</v>
      </c>
      <c r="AB4597">
        <v>2026</v>
      </c>
      <c r="AC4597" t="s">
        <v>721</v>
      </c>
      <c r="AD4597">
        <v>0.15000133732748477</v>
      </c>
      <c r="AE4597" t="s">
        <v>713</v>
      </c>
      <c r="AF4597" t="str">
        <f>IF(WEEKDAY(Main_Data_1_1[[#This Row],[Orders.OrderDate]],2)&gt;5,"Weekend","Weekday")</f>
        <v>Weekday</v>
      </c>
    </row>
    <row r="4598" spans="1:32" x14ac:dyDescent="0.3">
      <c r="A4598">
        <v>229</v>
      </c>
      <c r="B4598" t="s">
        <v>256</v>
      </c>
      <c r="C4598" t="s">
        <v>8</v>
      </c>
      <c r="D4598" t="s">
        <v>26</v>
      </c>
      <c r="E4598">
        <v>4.4000000000000004</v>
      </c>
      <c r="F4598">
        <v>700</v>
      </c>
      <c r="G4598" t="s">
        <v>17</v>
      </c>
      <c r="H4598">
        <v>4597</v>
      </c>
      <c r="I4598">
        <v>271</v>
      </c>
      <c r="J4598">
        <v>229</v>
      </c>
      <c r="K4598" s="2">
        <v>45932</v>
      </c>
      <c r="L4598" s="2">
        <v>0.49305555555555558</v>
      </c>
      <c r="M4598">
        <v>22</v>
      </c>
      <c r="N4598">
        <v>6</v>
      </c>
      <c r="O4598">
        <v>1242.1500000000001</v>
      </c>
      <c r="P4598">
        <v>248.43</v>
      </c>
      <c r="Q4598">
        <v>30</v>
      </c>
      <c r="R4598" t="s">
        <v>683</v>
      </c>
      <c r="S4598" t="s">
        <v>679</v>
      </c>
      <c r="T4598">
        <v>271</v>
      </c>
      <c r="U4598" t="s">
        <v>506</v>
      </c>
      <c r="V4598" t="s">
        <v>284</v>
      </c>
      <c r="W4598">
        <v>45</v>
      </c>
      <c r="X4598" t="s">
        <v>37</v>
      </c>
      <c r="Y4598" s="2">
        <v>45588</v>
      </c>
      <c r="Z4598">
        <v>1023.72</v>
      </c>
      <c r="AA4598" t="s">
        <v>719</v>
      </c>
      <c r="AB4598">
        <v>2025</v>
      </c>
      <c r="AC4598" t="s">
        <v>721</v>
      </c>
      <c r="AD4598">
        <v>0.19999999999999998</v>
      </c>
      <c r="AE4598" t="s">
        <v>717</v>
      </c>
      <c r="AF4598" t="str">
        <f>IF(WEEKDAY(Main_Data_1_1[[#This Row],[Orders.OrderDate]],2)&gt;5,"Weekend","Weekday")</f>
        <v>Weekday</v>
      </c>
    </row>
    <row r="4599" spans="1:32" x14ac:dyDescent="0.3">
      <c r="A4599">
        <v>46</v>
      </c>
      <c r="B4599" t="s">
        <v>73</v>
      </c>
      <c r="C4599" t="s">
        <v>37</v>
      </c>
      <c r="D4599" t="s">
        <v>45</v>
      </c>
      <c r="E4599">
        <v>4</v>
      </c>
      <c r="F4599">
        <v>200</v>
      </c>
      <c r="G4599" t="s">
        <v>13</v>
      </c>
      <c r="H4599">
        <v>4598</v>
      </c>
      <c r="I4599">
        <v>421</v>
      </c>
      <c r="J4599">
        <v>46</v>
      </c>
      <c r="K4599" s="2">
        <v>45961</v>
      </c>
      <c r="L4599" s="2">
        <v>0.71111111111111114</v>
      </c>
      <c r="M4599">
        <v>24</v>
      </c>
      <c r="N4599">
        <v>4</v>
      </c>
      <c r="O4599">
        <v>1228.32</v>
      </c>
      <c r="P4599">
        <v>61.42</v>
      </c>
      <c r="Q4599">
        <v>40</v>
      </c>
      <c r="R4599" t="s">
        <v>680</v>
      </c>
      <c r="S4599" t="s">
        <v>681</v>
      </c>
      <c r="T4599">
        <v>421</v>
      </c>
      <c r="U4599" t="s">
        <v>589</v>
      </c>
      <c r="V4599" t="s">
        <v>288</v>
      </c>
      <c r="W4599">
        <v>27</v>
      </c>
      <c r="X4599" t="s">
        <v>8</v>
      </c>
      <c r="Y4599" s="2">
        <v>45236</v>
      </c>
      <c r="Z4599">
        <v>1206.8999999999999</v>
      </c>
      <c r="AA4599" t="s">
        <v>719</v>
      </c>
      <c r="AB4599">
        <v>2025</v>
      </c>
      <c r="AC4599" t="s">
        <v>721</v>
      </c>
      <c r="AD4599">
        <v>5.000325648039599E-2</v>
      </c>
      <c r="AE4599" t="s">
        <v>715</v>
      </c>
      <c r="AF4599" t="str">
        <f>IF(WEEKDAY(Main_Data_1_1[[#This Row],[Orders.OrderDate]],2)&gt;5,"Weekend","Weekday")</f>
        <v>Weekday</v>
      </c>
    </row>
    <row r="4600" spans="1:32" x14ac:dyDescent="0.3">
      <c r="A4600">
        <v>202</v>
      </c>
      <c r="B4600" t="s">
        <v>229</v>
      </c>
      <c r="C4600" t="s">
        <v>15</v>
      </c>
      <c r="D4600" t="s">
        <v>9</v>
      </c>
      <c r="E4600">
        <v>4.8</v>
      </c>
      <c r="F4600">
        <v>800</v>
      </c>
      <c r="G4600" t="s">
        <v>10</v>
      </c>
      <c r="H4600">
        <v>4599</v>
      </c>
      <c r="I4600">
        <v>27</v>
      </c>
      <c r="J4600">
        <v>202</v>
      </c>
      <c r="K4600" s="2">
        <v>45954</v>
      </c>
      <c r="L4600" s="2">
        <v>0.66874999999999996</v>
      </c>
      <c r="M4600">
        <v>62</v>
      </c>
      <c r="N4600">
        <v>3</v>
      </c>
      <c r="O4600">
        <v>1074.95</v>
      </c>
      <c r="P4600">
        <v>0</v>
      </c>
      <c r="Q4600">
        <v>40</v>
      </c>
      <c r="R4600" t="s">
        <v>686</v>
      </c>
      <c r="S4600" t="s">
        <v>684</v>
      </c>
      <c r="T4600">
        <v>27</v>
      </c>
      <c r="U4600" t="s">
        <v>291</v>
      </c>
      <c r="V4600" t="s">
        <v>288</v>
      </c>
      <c r="W4600">
        <v>33</v>
      </c>
      <c r="X4600" t="s">
        <v>8</v>
      </c>
      <c r="Y4600" s="2">
        <v>44986</v>
      </c>
      <c r="Z4600">
        <v>1114.95</v>
      </c>
      <c r="AA4600" t="s">
        <v>719</v>
      </c>
      <c r="AB4600">
        <v>2025</v>
      </c>
      <c r="AC4600" t="s">
        <v>712</v>
      </c>
      <c r="AD4600">
        <v>0</v>
      </c>
      <c r="AE4600" t="s">
        <v>715</v>
      </c>
      <c r="AF4600" t="str">
        <f>IF(WEEKDAY(Main_Data_1_1[[#This Row],[Orders.OrderDate]],2)&gt;5,"Weekend","Weekday")</f>
        <v>Weekday</v>
      </c>
    </row>
    <row r="4601" spans="1:32" x14ac:dyDescent="0.3">
      <c r="A4601">
        <v>109</v>
      </c>
      <c r="B4601" t="s">
        <v>136</v>
      </c>
      <c r="C4601" t="s">
        <v>31</v>
      </c>
      <c r="D4601" t="s">
        <v>42</v>
      </c>
      <c r="E4601">
        <v>3</v>
      </c>
      <c r="F4601">
        <v>450</v>
      </c>
      <c r="G4601" t="s">
        <v>10</v>
      </c>
      <c r="H4601">
        <v>4600</v>
      </c>
      <c r="I4601">
        <v>206</v>
      </c>
      <c r="J4601">
        <v>109</v>
      </c>
      <c r="K4601" s="2">
        <v>46133</v>
      </c>
      <c r="L4601" s="2">
        <v>0.67361111111111116</v>
      </c>
      <c r="M4601">
        <v>33</v>
      </c>
      <c r="N4601">
        <v>3</v>
      </c>
      <c r="O4601">
        <v>1396.34</v>
      </c>
      <c r="P4601">
        <v>209.45</v>
      </c>
      <c r="Q4601">
        <v>20</v>
      </c>
      <c r="R4601" t="s">
        <v>686</v>
      </c>
      <c r="S4601" t="s">
        <v>681</v>
      </c>
      <c r="T4601">
        <v>206</v>
      </c>
      <c r="U4601" t="s">
        <v>392</v>
      </c>
      <c r="V4601" t="s">
        <v>288</v>
      </c>
      <c r="W4601">
        <v>41</v>
      </c>
      <c r="X4601" t="s">
        <v>15</v>
      </c>
      <c r="Y4601" s="2">
        <v>44960</v>
      </c>
      <c r="Z4601">
        <v>1206.8899999999999</v>
      </c>
      <c r="AA4601" t="s">
        <v>726</v>
      </c>
      <c r="AB4601">
        <v>2026</v>
      </c>
      <c r="AC4601" t="s">
        <v>712</v>
      </c>
      <c r="AD4601">
        <v>0.1499992838420442</v>
      </c>
      <c r="AE4601" t="s">
        <v>723</v>
      </c>
      <c r="AF4601" t="str">
        <f>IF(WEEKDAY(Main_Data_1_1[[#This Row],[Orders.OrderDate]],2)&gt;5,"Weekend","Weekday")</f>
        <v>Weekday</v>
      </c>
    </row>
    <row r="4602" spans="1:32" x14ac:dyDescent="0.3">
      <c r="A4602">
        <v>70</v>
      </c>
      <c r="B4602" t="s">
        <v>97</v>
      </c>
      <c r="C4602" t="s">
        <v>8</v>
      </c>
      <c r="D4602" t="s">
        <v>29</v>
      </c>
      <c r="E4602">
        <v>3.3</v>
      </c>
      <c r="F4602">
        <v>350</v>
      </c>
      <c r="G4602" t="s">
        <v>13</v>
      </c>
      <c r="H4602">
        <v>4601</v>
      </c>
      <c r="I4602">
        <v>328</v>
      </c>
      <c r="J4602">
        <v>70</v>
      </c>
      <c r="K4602" s="2">
        <v>46162</v>
      </c>
      <c r="L4602" s="2">
        <v>0.63055555555555554</v>
      </c>
      <c r="M4602">
        <v>41</v>
      </c>
      <c r="N4602">
        <v>6</v>
      </c>
      <c r="O4602">
        <v>232.82</v>
      </c>
      <c r="P4602">
        <v>0</v>
      </c>
      <c r="Q4602">
        <v>30</v>
      </c>
      <c r="R4602" t="s">
        <v>686</v>
      </c>
      <c r="S4602" t="s">
        <v>679</v>
      </c>
      <c r="T4602">
        <v>328</v>
      </c>
      <c r="U4602" t="s">
        <v>505</v>
      </c>
      <c r="V4602" t="s">
        <v>284</v>
      </c>
      <c r="W4602">
        <v>43</v>
      </c>
      <c r="X4602" t="s">
        <v>37</v>
      </c>
      <c r="Y4602" s="2">
        <v>45243</v>
      </c>
      <c r="Z4602">
        <v>262.82</v>
      </c>
      <c r="AA4602" t="s">
        <v>727</v>
      </c>
      <c r="AB4602">
        <v>2026</v>
      </c>
      <c r="AC4602" t="s">
        <v>712</v>
      </c>
      <c r="AD4602">
        <v>0</v>
      </c>
      <c r="AE4602" t="s">
        <v>723</v>
      </c>
      <c r="AF4602" t="str">
        <f>IF(WEEKDAY(Main_Data_1_1[[#This Row],[Orders.OrderDate]],2)&gt;5,"Weekend","Weekday")</f>
        <v>Weekday</v>
      </c>
    </row>
    <row r="4603" spans="1:32" x14ac:dyDescent="0.3">
      <c r="A4603">
        <v>123</v>
      </c>
      <c r="B4603" t="s">
        <v>150</v>
      </c>
      <c r="C4603" t="s">
        <v>21</v>
      </c>
      <c r="D4603" t="s">
        <v>45</v>
      </c>
      <c r="E4603">
        <v>4.4000000000000004</v>
      </c>
      <c r="F4603">
        <v>600</v>
      </c>
      <c r="G4603" t="s">
        <v>13</v>
      </c>
      <c r="H4603">
        <v>4602</v>
      </c>
      <c r="I4603">
        <v>213</v>
      </c>
      <c r="J4603">
        <v>123</v>
      </c>
      <c r="K4603" s="2">
        <v>45364</v>
      </c>
      <c r="L4603" s="2">
        <v>0.79791666666666672</v>
      </c>
      <c r="M4603">
        <v>60</v>
      </c>
      <c r="N4603">
        <v>3</v>
      </c>
      <c r="O4603">
        <v>439.31</v>
      </c>
      <c r="P4603">
        <v>0</v>
      </c>
      <c r="Q4603">
        <v>0</v>
      </c>
      <c r="R4603" t="s">
        <v>678</v>
      </c>
      <c r="S4603" t="s">
        <v>681</v>
      </c>
      <c r="T4603">
        <v>213</v>
      </c>
      <c r="U4603" t="s">
        <v>377</v>
      </c>
      <c r="V4603" t="s">
        <v>284</v>
      </c>
      <c r="W4603">
        <v>27</v>
      </c>
      <c r="X4603" t="s">
        <v>15</v>
      </c>
      <c r="Y4603" s="2">
        <v>45806</v>
      </c>
      <c r="Z4603">
        <v>439.31</v>
      </c>
      <c r="AA4603" t="s">
        <v>725</v>
      </c>
      <c r="AB4603">
        <v>2024</v>
      </c>
      <c r="AC4603" t="s">
        <v>712</v>
      </c>
      <c r="AD4603">
        <v>0</v>
      </c>
      <c r="AE4603" t="s">
        <v>715</v>
      </c>
      <c r="AF4603" t="str">
        <f>IF(WEEKDAY(Main_Data_1_1[[#This Row],[Orders.OrderDate]],2)&gt;5,"Weekend","Weekday")</f>
        <v>Weekday</v>
      </c>
    </row>
    <row r="4604" spans="1:32" x14ac:dyDescent="0.3">
      <c r="A4604">
        <v>174</v>
      </c>
      <c r="B4604" t="s">
        <v>201</v>
      </c>
      <c r="C4604" t="s">
        <v>19</v>
      </c>
      <c r="D4604" t="s">
        <v>56</v>
      </c>
      <c r="E4604">
        <v>2.9</v>
      </c>
      <c r="F4604">
        <v>700</v>
      </c>
      <c r="G4604" t="s">
        <v>17</v>
      </c>
      <c r="H4604">
        <v>4603</v>
      </c>
      <c r="I4604">
        <v>344</v>
      </c>
      <c r="J4604">
        <v>174</v>
      </c>
      <c r="K4604" s="2">
        <v>46155</v>
      </c>
      <c r="L4604" s="2">
        <v>0.89861111111111114</v>
      </c>
      <c r="M4604">
        <v>30</v>
      </c>
      <c r="N4604">
        <v>6</v>
      </c>
      <c r="O4604">
        <v>1649.39</v>
      </c>
      <c r="P4604">
        <v>164.94</v>
      </c>
      <c r="Q4604">
        <v>30</v>
      </c>
      <c r="R4604" t="s">
        <v>685</v>
      </c>
      <c r="S4604" t="s">
        <v>679</v>
      </c>
      <c r="T4604">
        <v>344</v>
      </c>
      <c r="U4604" t="s">
        <v>423</v>
      </c>
      <c r="V4604" t="s">
        <v>288</v>
      </c>
      <c r="W4604">
        <v>41</v>
      </c>
      <c r="X4604" t="s">
        <v>72</v>
      </c>
      <c r="Y4604" s="2">
        <v>45060</v>
      </c>
      <c r="Z4604">
        <v>1514.45</v>
      </c>
      <c r="AA4604" t="s">
        <v>727</v>
      </c>
      <c r="AB4604">
        <v>2026</v>
      </c>
      <c r="AC4604" t="s">
        <v>721</v>
      </c>
      <c r="AD4604">
        <v>0.10000060628474769</v>
      </c>
      <c r="AE4604" t="s">
        <v>723</v>
      </c>
      <c r="AF4604" t="str">
        <f>IF(WEEKDAY(Main_Data_1_1[[#This Row],[Orders.OrderDate]],2)&gt;5,"Weekend","Weekday")</f>
        <v>Weekday</v>
      </c>
    </row>
    <row r="4605" spans="1:32" x14ac:dyDescent="0.3">
      <c r="A4605">
        <v>192</v>
      </c>
      <c r="B4605" t="s">
        <v>219</v>
      </c>
      <c r="C4605" t="s">
        <v>35</v>
      </c>
      <c r="D4605" t="s">
        <v>50</v>
      </c>
      <c r="E4605">
        <v>3.7</v>
      </c>
      <c r="F4605">
        <v>300</v>
      </c>
      <c r="G4605" t="s">
        <v>17</v>
      </c>
      <c r="H4605">
        <v>4604</v>
      </c>
      <c r="I4605">
        <v>80</v>
      </c>
      <c r="J4605">
        <v>192</v>
      </c>
      <c r="K4605" s="2">
        <v>45482</v>
      </c>
      <c r="L4605" s="2">
        <v>0.55763888888888891</v>
      </c>
      <c r="M4605">
        <v>25</v>
      </c>
      <c r="N4605">
        <v>6</v>
      </c>
      <c r="O4605">
        <v>1564.65</v>
      </c>
      <c r="P4605">
        <v>78.23</v>
      </c>
      <c r="Q4605">
        <v>30</v>
      </c>
      <c r="R4605" t="s">
        <v>678</v>
      </c>
      <c r="S4605" t="s">
        <v>681</v>
      </c>
      <c r="T4605">
        <v>80</v>
      </c>
      <c r="U4605" t="s">
        <v>358</v>
      </c>
      <c r="V4605" t="s">
        <v>284</v>
      </c>
      <c r="W4605">
        <v>42</v>
      </c>
      <c r="X4605" t="s">
        <v>72</v>
      </c>
      <c r="Y4605" s="2">
        <v>45607</v>
      </c>
      <c r="Z4605">
        <v>1516.42</v>
      </c>
      <c r="AA4605" t="s">
        <v>718</v>
      </c>
      <c r="AB4605">
        <v>2024</v>
      </c>
      <c r="AC4605" t="s">
        <v>721</v>
      </c>
      <c r="AD4605">
        <v>4.9998402198574758E-2</v>
      </c>
      <c r="AE4605" t="s">
        <v>723</v>
      </c>
      <c r="AF4605" t="str">
        <f>IF(WEEKDAY(Main_Data_1_1[[#This Row],[Orders.OrderDate]],2)&gt;5,"Weekend","Weekday")</f>
        <v>Weekday</v>
      </c>
    </row>
    <row r="4606" spans="1:32" x14ac:dyDescent="0.3">
      <c r="A4606">
        <v>113</v>
      </c>
      <c r="B4606" t="s">
        <v>140</v>
      </c>
      <c r="C4606" t="s">
        <v>21</v>
      </c>
      <c r="D4606" t="s">
        <v>29</v>
      </c>
      <c r="E4606">
        <v>4.5</v>
      </c>
      <c r="F4606">
        <v>350</v>
      </c>
      <c r="G4606" t="s">
        <v>17</v>
      </c>
      <c r="H4606">
        <v>4605</v>
      </c>
      <c r="I4606">
        <v>289</v>
      </c>
      <c r="J4606">
        <v>113</v>
      </c>
      <c r="K4606" s="2">
        <v>45854</v>
      </c>
      <c r="L4606" s="2">
        <v>0.91874999999999996</v>
      </c>
      <c r="M4606">
        <v>42</v>
      </c>
      <c r="N4606">
        <v>4</v>
      </c>
      <c r="O4606">
        <v>1212.8800000000001</v>
      </c>
      <c r="P4606">
        <v>181.93</v>
      </c>
      <c r="Q4606">
        <v>40</v>
      </c>
      <c r="R4606" t="s">
        <v>683</v>
      </c>
      <c r="S4606" t="s">
        <v>681</v>
      </c>
      <c r="T4606">
        <v>289</v>
      </c>
      <c r="U4606" t="s">
        <v>393</v>
      </c>
      <c r="V4606" t="s">
        <v>288</v>
      </c>
      <c r="W4606">
        <v>18</v>
      </c>
      <c r="X4606" t="s">
        <v>31</v>
      </c>
      <c r="Y4606" s="2">
        <v>45557</v>
      </c>
      <c r="Z4606">
        <v>1070.95</v>
      </c>
      <c r="AA4606" t="s">
        <v>718</v>
      </c>
      <c r="AB4606">
        <v>2025</v>
      </c>
      <c r="AC4606" t="s">
        <v>712</v>
      </c>
      <c r="AD4606">
        <v>0.14999835103225381</v>
      </c>
      <c r="AE4606" t="s">
        <v>713</v>
      </c>
      <c r="AF4606" t="str">
        <f>IF(WEEKDAY(Main_Data_1_1[[#This Row],[Orders.OrderDate]],2)&gt;5,"Weekend","Weekday")</f>
        <v>Weekday</v>
      </c>
    </row>
    <row r="4607" spans="1:32" x14ac:dyDescent="0.3">
      <c r="A4607">
        <v>130</v>
      </c>
      <c r="B4607" t="s">
        <v>157</v>
      </c>
      <c r="C4607" t="s">
        <v>21</v>
      </c>
      <c r="D4607" t="s">
        <v>22</v>
      </c>
      <c r="E4607">
        <v>3.9</v>
      </c>
      <c r="F4607">
        <v>700</v>
      </c>
      <c r="G4607" t="s">
        <v>10</v>
      </c>
      <c r="H4607">
        <v>4606</v>
      </c>
      <c r="I4607">
        <v>168</v>
      </c>
      <c r="J4607">
        <v>130</v>
      </c>
      <c r="K4607" s="2">
        <v>45715</v>
      </c>
      <c r="L4607" s="2">
        <v>0.62638888888888888</v>
      </c>
      <c r="M4607">
        <v>44</v>
      </c>
      <c r="N4607">
        <v>6</v>
      </c>
      <c r="O4607">
        <v>1358.25</v>
      </c>
      <c r="P4607">
        <v>67.91</v>
      </c>
      <c r="Q4607">
        <v>49</v>
      </c>
      <c r="R4607" t="s">
        <v>686</v>
      </c>
      <c r="S4607" t="s">
        <v>679</v>
      </c>
      <c r="T4607">
        <v>168</v>
      </c>
      <c r="U4607" t="s">
        <v>433</v>
      </c>
      <c r="V4607" t="s">
        <v>288</v>
      </c>
      <c r="W4607">
        <v>37</v>
      </c>
      <c r="X4607" t="s">
        <v>19</v>
      </c>
      <c r="Y4607" s="2">
        <v>45216</v>
      </c>
      <c r="Z4607">
        <v>1339.34</v>
      </c>
      <c r="AA4607" t="s">
        <v>716</v>
      </c>
      <c r="AB4607">
        <v>2025</v>
      </c>
      <c r="AC4607" t="s">
        <v>712</v>
      </c>
      <c r="AD4607">
        <v>4.999815939628198E-2</v>
      </c>
      <c r="AE4607" t="s">
        <v>723</v>
      </c>
      <c r="AF4607" t="str">
        <f>IF(WEEKDAY(Main_Data_1_1[[#This Row],[Orders.OrderDate]],2)&gt;5,"Weekend","Weekday")</f>
        <v>Weekday</v>
      </c>
    </row>
    <row r="4608" spans="1:32" x14ac:dyDescent="0.3">
      <c r="A4608">
        <v>188</v>
      </c>
      <c r="B4608" t="s">
        <v>215</v>
      </c>
      <c r="C4608" t="s">
        <v>35</v>
      </c>
      <c r="D4608" t="s">
        <v>45</v>
      </c>
      <c r="E4608">
        <v>3.3</v>
      </c>
      <c r="F4608">
        <v>450</v>
      </c>
      <c r="G4608" t="s">
        <v>13</v>
      </c>
      <c r="H4608">
        <v>4607</v>
      </c>
      <c r="I4608">
        <v>41</v>
      </c>
      <c r="J4608">
        <v>188</v>
      </c>
      <c r="K4608" s="2">
        <v>45362</v>
      </c>
      <c r="L4608" s="2">
        <v>0.37916666666666665</v>
      </c>
      <c r="M4608">
        <v>23</v>
      </c>
      <c r="N4608">
        <v>3</v>
      </c>
      <c r="O4608">
        <v>1799.23</v>
      </c>
      <c r="P4608">
        <v>0</v>
      </c>
      <c r="Q4608">
        <v>49</v>
      </c>
      <c r="R4608" t="s">
        <v>686</v>
      </c>
      <c r="S4608" t="s">
        <v>681</v>
      </c>
      <c r="T4608">
        <v>41</v>
      </c>
      <c r="U4608" t="s">
        <v>323</v>
      </c>
      <c r="V4608" t="s">
        <v>288</v>
      </c>
      <c r="W4608">
        <v>47</v>
      </c>
      <c r="X4608" t="s">
        <v>35</v>
      </c>
      <c r="Y4608" s="2">
        <v>45212</v>
      </c>
      <c r="Z4608">
        <v>1848.23</v>
      </c>
      <c r="AA4608" t="s">
        <v>725</v>
      </c>
      <c r="AB4608">
        <v>2024</v>
      </c>
      <c r="AC4608" t="s">
        <v>721</v>
      </c>
      <c r="AD4608">
        <v>0</v>
      </c>
      <c r="AE4608" t="s">
        <v>717</v>
      </c>
      <c r="AF4608" t="str">
        <f>IF(WEEKDAY(Main_Data_1_1[[#This Row],[Orders.OrderDate]],2)&gt;5,"Weekend","Weekday")</f>
        <v>Weekday</v>
      </c>
    </row>
    <row r="4609" spans="1:32" x14ac:dyDescent="0.3">
      <c r="A4609">
        <v>156</v>
      </c>
      <c r="B4609" t="s">
        <v>183</v>
      </c>
      <c r="C4609" t="s">
        <v>21</v>
      </c>
      <c r="D4609" t="s">
        <v>22</v>
      </c>
      <c r="E4609">
        <v>4.2</v>
      </c>
      <c r="F4609">
        <v>700</v>
      </c>
      <c r="G4609" t="s">
        <v>10</v>
      </c>
      <c r="H4609">
        <v>4608</v>
      </c>
      <c r="I4609">
        <v>402</v>
      </c>
      <c r="J4609">
        <v>156</v>
      </c>
      <c r="K4609" s="2">
        <v>45947</v>
      </c>
      <c r="L4609" s="2">
        <v>0.71388888888888891</v>
      </c>
      <c r="M4609">
        <v>21</v>
      </c>
      <c r="N4609">
        <v>1</v>
      </c>
      <c r="O4609">
        <v>1361.34</v>
      </c>
      <c r="P4609">
        <v>68.069999999999993</v>
      </c>
      <c r="Q4609">
        <v>30</v>
      </c>
      <c r="R4609" t="s">
        <v>680</v>
      </c>
      <c r="S4609" t="s">
        <v>681</v>
      </c>
      <c r="T4609">
        <v>402</v>
      </c>
      <c r="U4609" t="s">
        <v>581</v>
      </c>
      <c r="V4609" t="s">
        <v>284</v>
      </c>
      <c r="W4609">
        <v>38</v>
      </c>
      <c r="X4609" t="s">
        <v>35</v>
      </c>
      <c r="Y4609" s="2">
        <v>45095</v>
      </c>
      <c r="Z4609">
        <v>1323.27</v>
      </c>
      <c r="AA4609" t="s">
        <v>719</v>
      </c>
      <c r="AB4609">
        <v>2025</v>
      </c>
      <c r="AC4609" t="s">
        <v>721</v>
      </c>
      <c r="AD4609">
        <v>5.0002203711049402E-2</v>
      </c>
      <c r="AE4609" t="s">
        <v>723</v>
      </c>
      <c r="AF4609" t="str">
        <f>IF(WEEKDAY(Main_Data_1_1[[#This Row],[Orders.OrderDate]],2)&gt;5,"Weekend","Weekday")</f>
        <v>Weekday</v>
      </c>
    </row>
    <row r="4610" spans="1:32" x14ac:dyDescent="0.3">
      <c r="A4610">
        <v>7</v>
      </c>
      <c r="B4610" t="s">
        <v>24</v>
      </c>
      <c r="C4610" t="s">
        <v>21</v>
      </c>
      <c r="D4610" t="s">
        <v>22</v>
      </c>
      <c r="E4610">
        <v>4.9000000000000004</v>
      </c>
      <c r="F4610">
        <v>250</v>
      </c>
      <c r="G4610" t="s">
        <v>10</v>
      </c>
      <c r="H4610">
        <v>4609</v>
      </c>
      <c r="I4610">
        <v>21</v>
      </c>
      <c r="J4610">
        <v>7</v>
      </c>
      <c r="K4610" s="2">
        <v>45578</v>
      </c>
      <c r="L4610" s="2">
        <v>0.69236111111111109</v>
      </c>
      <c r="M4610">
        <v>19</v>
      </c>
      <c r="N4610">
        <v>1</v>
      </c>
      <c r="O4610">
        <v>1225.26</v>
      </c>
      <c r="P4610">
        <v>245.05</v>
      </c>
      <c r="Q4610">
        <v>0</v>
      </c>
      <c r="R4610" t="s">
        <v>682</v>
      </c>
      <c r="S4610" t="s">
        <v>684</v>
      </c>
      <c r="T4610">
        <v>21</v>
      </c>
      <c r="U4610" t="s">
        <v>304</v>
      </c>
      <c r="V4610" t="s">
        <v>288</v>
      </c>
      <c r="W4610">
        <v>47</v>
      </c>
      <c r="X4610" t="s">
        <v>72</v>
      </c>
      <c r="Y4610" s="2">
        <v>45537</v>
      </c>
      <c r="Z4610">
        <v>980.21</v>
      </c>
      <c r="AA4610" t="s">
        <v>719</v>
      </c>
      <c r="AB4610">
        <v>2024</v>
      </c>
      <c r="AC4610" t="s">
        <v>721</v>
      </c>
      <c r="AD4610">
        <v>0.19999836769338752</v>
      </c>
      <c r="AE4610" t="s">
        <v>717</v>
      </c>
      <c r="AF4610" t="str">
        <f>IF(WEEKDAY(Main_Data_1_1[[#This Row],[Orders.OrderDate]],2)&gt;5,"Weekend","Weekday")</f>
        <v>Weekend</v>
      </c>
    </row>
    <row r="4611" spans="1:32" x14ac:dyDescent="0.3">
      <c r="A4611">
        <v>177</v>
      </c>
      <c r="B4611" t="s">
        <v>204</v>
      </c>
      <c r="C4611" t="s">
        <v>8</v>
      </c>
      <c r="D4611" t="s">
        <v>16</v>
      </c>
      <c r="E4611">
        <v>4.0999999999999996</v>
      </c>
      <c r="F4611">
        <v>700</v>
      </c>
      <c r="G4611" t="s">
        <v>10</v>
      </c>
      <c r="H4611">
        <v>4610</v>
      </c>
      <c r="I4611">
        <v>197</v>
      </c>
      <c r="J4611">
        <v>177</v>
      </c>
      <c r="K4611" s="2">
        <v>45365</v>
      </c>
      <c r="L4611" s="2">
        <v>0.74861111111111112</v>
      </c>
      <c r="M4611">
        <v>51</v>
      </c>
      <c r="N4611">
        <v>2</v>
      </c>
      <c r="O4611">
        <v>1798.64</v>
      </c>
      <c r="P4611">
        <v>0</v>
      </c>
      <c r="Q4611">
        <v>49</v>
      </c>
      <c r="R4611" t="s">
        <v>678</v>
      </c>
      <c r="S4611" t="s">
        <v>684</v>
      </c>
      <c r="T4611">
        <v>197</v>
      </c>
      <c r="U4611" t="s">
        <v>457</v>
      </c>
      <c r="V4611" t="s">
        <v>284</v>
      </c>
      <c r="W4611">
        <v>43</v>
      </c>
      <c r="X4611" t="s">
        <v>8</v>
      </c>
      <c r="Y4611" s="2">
        <v>45807</v>
      </c>
      <c r="Z4611">
        <v>1847.64</v>
      </c>
      <c r="AA4611" t="s">
        <v>725</v>
      </c>
      <c r="AB4611">
        <v>2024</v>
      </c>
      <c r="AC4611" t="s">
        <v>712</v>
      </c>
      <c r="AD4611">
        <v>0</v>
      </c>
      <c r="AE4611" t="s">
        <v>723</v>
      </c>
      <c r="AF4611" t="str">
        <f>IF(WEEKDAY(Main_Data_1_1[[#This Row],[Orders.OrderDate]],2)&gt;5,"Weekend","Weekday")</f>
        <v>Weekday</v>
      </c>
    </row>
    <row r="4612" spans="1:32" x14ac:dyDescent="0.3">
      <c r="A4612">
        <v>183</v>
      </c>
      <c r="B4612" t="s">
        <v>210</v>
      </c>
      <c r="C4612" t="s">
        <v>31</v>
      </c>
      <c r="D4612" t="s">
        <v>56</v>
      </c>
      <c r="E4612">
        <v>4.7</v>
      </c>
      <c r="F4612">
        <v>200</v>
      </c>
      <c r="G4612" t="s">
        <v>13</v>
      </c>
      <c r="H4612">
        <v>4611</v>
      </c>
      <c r="I4612">
        <v>17</v>
      </c>
      <c r="J4612">
        <v>183</v>
      </c>
      <c r="K4612" s="2">
        <v>46272</v>
      </c>
      <c r="L4612" s="2">
        <v>0.88749999999999996</v>
      </c>
      <c r="M4612">
        <v>18</v>
      </c>
      <c r="N4612">
        <v>3</v>
      </c>
      <c r="O4612">
        <v>263.81</v>
      </c>
      <c r="P4612">
        <v>0</v>
      </c>
      <c r="Q4612">
        <v>0</v>
      </c>
      <c r="R4612" t="s">
        <v>682</v>
      </c>
      <c r="S4612" t="s">
        <v>681</v>
      </c>
      <c r="T4612">
        <v>17</v>
      </c>
      <c r="U4612" t="s">
        <v>301</v>
      </c>
      <c r="V4612" t="s">
        <v>284</v>
      </c>
      <c r="W4612">
        <v>33</v>
      </c>
      <c r="X4612" t="s">
        <v>15</v>
      </c>
      <c r="Y4612" s="2">
        <v>45069</v>
      </c>
      <c r="Z4612">
        <v>263.81</v>
      </c>
      <c r="AA4612" t="s">
        <v>720</v>
      </c>
      <c r="AB4612">
        <v>2026</v>
      </c>
      <c r="AC4612" t="s">
        <v>721</v>
      </c>
      <c r="AD4612">
        <v>0</v>
      </c>
      <c r="AE4612" t="s">
        <v>715</v>
      </c>
      <c r="AF4612" t="str">
        <f>IF(WEEKDAY(Main_Data_1_1[[#This Row],[Orders.OrderDate]],2)&gt;5,"Weekend","Weekday")</f>
        <v>Weekday</v>
      </c>
    </row>
    <row r="4613" spans="1:32" x14ac:dyDescent="0.3">
      <c r="A4613">
        <v>176</v>
      </c>
      <c r="B4613" t="s">
        <v>203</v>
      </c>
      <c r="C4613" t="s">
        <v>19</v>
      </c>
      <c r="D4613" t="s">
        <v>12</v>
      </c>
      <c r="E4613">
        <v>4.8</v>
      </c>
      <c r="F4613">
        <v>300</v>
      </c>
      <c r="G4613" t="s">
        <v>13</v>
      </c>
      <c r="H4613">
        <v>4612</v>
      </c>
      <c r="I4613">
        <v>282</v>
      </c>
      <c r="J4613">
        <v>176</v>
      </c>
      <c r="K4613" s="2">
        <v>46282</v>
      </c>
      <c r="L4613" s="2">
        <v>0.58611111111111114</v>
      </c>
      <c r="M4613">
        <v>16</v>
      </c>
      <c r="N4613">
        <v>3</v>
      </c>
      <c r="O4613">
        <v>742.39</v>
      </c>
      <c r="P4613">
        <v>0</v>
      </c>
      <c r="Q4613">
        <v>20</v>
      </c>
      <c r="R4613" t="s">
        <v>686</v>
      </c>
      <c r="S4613" t="s">
        <v>681</v>
      </c>
      <c r="T4613">
        <v>282</v>
      </c>
      <c r="U4613" t="s">
        <v>471</v>
      </c>
      <c r="V4613" t="s">
        <v>288</v>
      </c>
      <c r="W4613">
        <v>51</v>
      </c>
      <c r="X4613" t="s">
        <v>37</v>
      </c>
      <c r="Y4613" s="2">
        <v>45655</v>
      </c>
      <c r="Z4613">
        <v>762.39</v>
      </c>
      <c r="AA4613" t="s">
        <v>720</v>
      </c>
      <c r="AB4613">
        <v>2026</v>
      </c>
      <c r="AC4613" t="s">
        <v>721</v>
      </c>
      <c r="AD4613">
        <v>0</v>
      </c>
      <c r="AE4613" t="s">
        <v>717</v>
      </c>
      <c r="AF4613" t="str">
        <f>IF(WEEKDAY(Main_Data_1_1[[#This Row],[Orders.OrderDate]],2)&gt;5,"Weekend","Weekday")</f>
        <v>Weekday</v>
      </c>
    </row>
    <row r="4614" spans="1:32" x14ac:dyDescent="0.3">
      <c r="A4614">
        <v>132</v>
      </c>
      <c r="B4614" t="s">
        <v>159</v>
      </c>
      <c r="C4614" t="s">
        <v>15</v>
      </c>
      <c r="D4614" t="s">
        <v>26</v>
      </c>
      <c r="E4614">
        <v>3.4</v>
      </c>
      <c r="F4614">
        <v>250</v>
      </c>
      <c r="G4614" t="s">
        <v>17</v>
      </c>
      <c r="H4614">
        <v>4613</v>
      </c>
      <c r="I4614">
        <v>535</v>
      </c>
      <c r="J4614">
        <v>132</v>
      </c>
      <c r="K4614" s="2">
        <v>45758</v>
      </c>
      <c r="L4614" s="2">
        <v>0.75138888888888888</v>
      </c>
      <c r="M4614">
        <v>39</v>
      </c>
      <c r="N4614">
        <v>4</v>
      </c>
      <c r="O4614">
        <v>145.9</v>
      </c>
      <c r="P4614">
        <v>7.3</v>
      </c>
      <c r="Q4614">
        <v>40</v>
      </c>
      <c r="R4614" t="s">
        <v>683</v>
      </c>
      <c r="S4614" t="s">
        <v>679</v>
      </c>
      <c r="T4614">
        <v>535</v>
      </c>
      <c r="U4614" t="s">
        <v>636</v>
      </c>
      <c r="V4614" t="s">
        <v>284</v>
      </c>
      <c r="W4614">
        <v>18</v>
      </c>
      <c r="X4614" t="s">
        <v>31</v>
      </c>
      <c r="Y4614" s="2">
        <v>45394</v>
      </c>
      <c r="Z4614">
        <v>178.6</v>
      </c>
      <c r="AA4614" t="s">
        <v>726</v>
      </c>
      <c r="AB4614">
        <v>2025</v>
      </c>
      <c r="AC4614" t="s">
        <v>712</v>
      </c>
      <c r="AD4614">
        <v>5.0034270047978065E-2</v>
      </c>
      <c r="AE4614" t="s">
        <v>713</v>
      </c>
      <c r="AF4614" t="str">
        <f>IF(WEEKDAY(Main_Data_1_1[[#This Row],[Orders.OrderDate]],2)&gt;5,"Weekend","Weekday")</f>
        <v>Weekday</v>
      </c>
    </row>
    <row r="4615" spans="1:32" x14ac:dyDescent="0.3">
      <c r="A4615">
        <v>69</v>
      </c>
      <c r="B4615" t="s">
        <v>96</v>
      </c>
      <c r="C4615" t="s">
        <v>15</v>
      </c>
      <c r="D4615" t="s">
        <v>45</v>
      </c>
      <c r="E4615">
        <v>3.8</v>
      </c>
      <c r="F4615">
        <v>350</v>
      </c>
      <c r="G4615" t="s">
        <v>17</v>
      </c>
      <c r="H4615">
        <v>4614</v>
      </c>
      <c r="I4615">
        <v>119</v>
      </c>
      <c r="J4615">
        <v>69</v>
      </c>
      <c r="K4615" s="2">
        <v>45410</v>
      </c>
      <c r="L4615" s="2">
        <v>0.68958333333333333</v>
      </c>
      <c r="M4615">
        <v>29</v>
      </c>
      <c r="N4615">
        <v>3</v>
      </c>
      <c r="O4615">
        <v>1694.55</v>
      </c>
      <c r="P4615">
        <v>0</v>
      </c>
      <c r="Q4615">
        <v>40</v>
      </c>
      <c r="R4615" t="s">
        <v>686</v>
      </c>
      <c r="S4615" t="s">
        <v>681</v>
      </c>
      <c r="T4615">
        <v>119</v>
      </c>
      <c r="U4615" t="s">
        <v>393</v>
      </c>
      <c r="V4615" t="s">
        <v>288</v>
      </c>
      <c r="W4615">
        <v>51</v>
      </c>
      <c r="X4615" t="s">
        <v>35</v>
      </c>
      <c r="Y4615" s="2">
        <v>45678</v>
      </c>
      <c r="Z4615">
        <v>1734.55</v>
      </c>
      <c r="AA4615" t="s">
        <v>726</v>
      </c>
      <c r="AB4615">
        <v>2024</v>
      </c>
      <c r="AC4615" t="s">
        <v>721</v>
      </c>
      <c r="AD4615">
        <v>0</v>
      </c>
      <c r="AE4615" t="s">
        <v>717</v>
      </c>
      <c r="AF4615" t="str">
        <f>IF(WEEKDAY(Main_Data_1_1[[#This Row],[Orders.OrderDate]],2)&gt;5,"Weekend","Weekday")</f>
        <v>Weekend</v>
      </c>
    </row>
    <row r="4616" spans="1:32" x14ac:dyDescent="0.3">
      <c r="A4616">
        <v>31</v>
      </c>
      <c r="B4616" t="s">
        <v>57</v>
      </c>
      <c r="C4616" t="s">
        <v>15</v>
      </c>
      <c r="D4616" t="s">
        <v>12</v>
      </c>
      <c r="E4616">
        <v>3.3</v>
      </c>
      <c r="F4616">
        <v>150</v>
      </c>
      <c r="G4616" t="s">
        <v>13</v>
      </c>
      <c r="H4616">
        <v>4615</v>
      </c>
      <c r="I4616">
        <v>360</v>
      </c>
      <c r="J4616">
        <v>31</v>
      </c>
      <c r="K4616" s="2">
        <v>45564</v>
      </c>
      <c r="L4616" s="2">
        <v>0.54097222222222219</v>
      </c>
      <c r="M4616">
        <v>44</v>
      </c>
      <c r="N4616">
        <v>4</v>
      </c>
      <c r="O4616">
        <v>206.94</v>
      </c>
      <c r="P4616">
        <v>0</v>
      </c>
      <c r="Q4616">
        <v>0</v>
      </c>
      <c r="R4616" t="s">
        <v>683</v>
      </c>
      <c r="S4616" t="s">
        <v>684</v>
      </c>
      <c r="T4616">
        <v>360</v>
      </c>
      <c r="U4616" t="s">
        <v>340</v>
      </c>
      <c r="V4616" t="s">
        <v>288</v>
      </c>
      <c r="W4616">
        <v>50</v>
      </c>
      <c r="X4616" t="s">
        <v>31</v>
      </c>
      <c r="Y4616" s="2">
        <v>45079</v>
      </c>
      <c r="Z4616">
        <v>206.94</v>
      </c>
      <c r="AA4616" t="s">
        <v>720</v>
      </c>
      <c r="AB4616">
        <v>2024</v>
      </c>
      <c r="AC4616" t="s">
        <v>712</v>
      </c>
      <c r="AD4616">
        <v>0</v>
      </c>
      <c r="AE4616" t="s">
        <v>717</v>
      </c>
      <c r="AF4616" t="str">
        <f>IF(WEEKDAY(Main_Data_1_1[[#This Row],[Orders.OrderDate]],2)&gt;5,"Weekend","Weekday")</f>
        <v>Weekend</v>
      </c>
    </row>
    <row r="4617" spans="1:32" x14ac:dyDescent="0.3">
      <c r="A4617">
        <v>100</v>
      </c>
      <c r="B4617" t="s">
        <v>127</v>
      </c>
      <c r="C4617" t="s">
        <v>35</v>
      </c>
      <c r="D4617" t="s">
        <v>22</v>
      </c>
      <c r="E4617">
        <v>3.6</v>
      </c>
      <c r="F4617">
        <v>400</v>
      </c>
      <c r="G4617" t="s">
        <v>17</v>
      </c>
      <c r="H4617">
        <v>4616</v>
      </c>
      <c r="I4617">
        <v>553</v>
      </c>
      <c r="J4617">
        <v>100</v>
      </c>
      <c r="K4617" s="2">
        <v>45409</v>
      </c>
      <c r="L4617" s="2">
        <v>0.47291666666666665</v>
      </c>
      <c r="M4617">
        <v>22</v>
      </c>
      <c r="N4617">
        <v>1</v>
      </c>
      <c r="O4617">
        <v>253.18</v>
      </c>
      <c r="P4617">
        <v>37.979999999999997</v>
      </c>
      <c r="Q4617">
        <v>40</v>
      </c>
      <c r="R4617" t="s">
        <v>685</v>
      </c>
      <c r="S4617" t="s">
        <v>679</v>
      </c>
      <c r="T4617">
        <v>553</v>
      </c>
      <c r="U4617" t="s">
        <v>650</v>
      </c>
      <c r="V4617" t="s">
        <v>288</v>
      </c>
      <c r="W4617">
        <v>29</v>
      </c>
      <c r="X4617" t="s">
        <v>21</v>
      </c>
      <c r="Y4617" s="2">
        <v>45486</v>
      </c>
      <c r="Z4617">
        <v>255.20000000000002</v>
      </c>
      <c r="AA4617" t="s">
        <v>726</v>
      </c>
      <c r="AB4617">
        <v>2024</v>
      </c>
      <c r="AC4617" t="s">
        <v>721</v>
      </c>
      <c r="AD4617">
        <v>0.15001184927719408</v>
      </c>
      <c r="AE4617" t="s">
        <v>715</v>
      </c>
      <c r="AF4617" t="str">
        <f>IF(WEEKDAY(Main_Data_1_1[[#This Row],[Orders.OrderDate]],2)&gt;5,"Weekend","Weekday")</f>
        <v>Weekend</v>
      </c>
    </row>
    <row r="4618" spans="1:32" x14ac:dyDescent="0.3">
      <c r="A4618">
        <v>217</v>
      </c>
      <c r="B4618" t="s">
        <v>244</v>
      </c>
      <c r="C4618" t="s">
        <v>72</v>
      </c>
      <c r="D4618" t="s">
        <v>22</v>
      </c>
      <c r="E4618">
        <v>3.4</v>
      </c>
      <c r="F4618">
        <v>800</v>
      </c>
      <c r="G4618" t="s">
        <v>10</v>
      </c>
      <c r="H4618">
        <v>4617</v>
      </c>
      <c r="I4618">
        <v>483</v>
      </c>
      <c r="J4618">
        <v>217</v>
      </c>
      <c r="K4618" s="2">
        <v>45390</v>
      </c>
      <c r="L4618" s="2">
        <v>0.67569444444444449</v>
      </c>
      <c r="M4618">
        <v>63</v>
      </c>
      <c r="N4618">
        <v>3</v>
      </c>
      <c r="O4618">
        <v>1155.45</v>
      </c>
      <c r="P4618">
        <v>0</v>
      </c>
      <c r="Q4618">
        <v>0</v>
      </c>
      <c r="R4618" t="s">
        <v>686</v>
      </c>
      <c r="S4618" t="s">
        <v>681</v>
      </c>
      <c r="T4618">
        <v>483</v>
      </c>
      <c r="U4618" t="s">
        <v>619</v>
      </c>
      <c r="V4618" t="s">
        <v>284</v>
      </c>
      <c r="W4618">
        <v>36</v>
      </c>
      <c r="X4618" t="s">
        <v>31</v>
      </c>
      <c r="Y4618" s="2">
        <v>45743</v>
      </c>
      <c r="Z4618">
        <v>1155.45</v>
      </c>
      <c r="AA4618" t="s">
        <v>726</v>
      </c>
      <c r="AB4618">
        <v>2024</v>
      </c>
      <c r="AC4618" t="s">
        <v>712</v>
      </c>
      <c r="AD4618">
        <v>0</v>
      </c>
      <c r="AE4618" t="s">
        <v>723</v>
      </c>
      <c r="AF4618" t="str">
        <f>IF(WEEKDAY(Main_Data_1_1[[#This Row],[Orders.OrderDate]],2)&gt;5,"Weekend","Weekday")</f>
        <v>Weekday</v>
      </c>
    </row>
    <row r="4619" spans="1:32" x14ac:dyDescent="0.3">
      <c r="A4619">
        <v>166</v>
      </c>
      <c r="B4619" t="s">
        <v>193</v>
      </c>
      <c r="C4619" t="s">
        <v>21</v>
      </c>
      <c r="D4619" t="s">
        <v>42</v>
      </c>
      <c r="E4619">
        <v>3.3</v>
      </c>
      <c r="F4619">
        <v>500</v>
      </c>
      <c r="G4619" t="s">
        <v>10</v>
      </c>
      <c r="H4619">
        <v>4618</v>
      </c>
      <c r="I4619">
        <v>108</v>
      </c>
      <c r="J4619">
        <v>166</v>
      </c>
      <c r="K4619" s="2">
        <v>46169</v>
      </c>
      <c r="L4619" s="2">
        <v>0.88888888888888884</v>
      </c>
      <c r="M4619">
        <v>15</v>
      </c>
      <c r="N4619">
        <v>6</v>
      </c>
      <c r="O4619">
        <v>547.99</v>
      </c>
      <c r="P4619">
        <v>82.2</v>
      </c>
      <c r="Q4619">
        <v>40</v>
      </c>
      <c r="R4619" t="s">
        <v>685</v>
      </c>
      <c r="S4619" t="s">
        <v>681</v>
      </c>
      <c r="T4619">
        <v>108</v>
      </c>
      <c r="U4619" t="s">
        <v>383</v>
      </c>
      <c r="V4619" t="s">
        <v>288</v>
      </c>
      <c r="W4619">
        <v>19</v>
      </c>
      <c r="X4619" t="s">
        <v>37</v>
      </c>
      <c r="Y4619" s="2">
        <v>45408</v>
      </c>
      <c r="Z4619">
        <v>505.79</v>
      </c>
      <c r="AA4619" t="s">
        <v>727</v>
      </c>
      <c r="AB4619">
        <v>2026</v>
      </c>
      <c r="AC4619" t="s">
        <v>721</v>
      </c>
      <c r="AD4619">
        <v>0.15000273727622768</v>
      </c>
      <c r="AE4619" t="s">
        <v>713</v>
      </c>
      <c r="AF4619" t="str">
        <f>IF(WEEKDAY(Main_Data_1_1[[#This Row],[Orders.OrderDate]],2)&gt;5,"Weekend","Weekday")</f>
        <v>Weekday</v>
      </c>
    </row>
    <row r="4620" spans="1:32" x14ac:dyDescent="0.3">
      <c r="A4620">
        <v>56</v>
      </c>
      <c r="B4620" t="s">
        <v>83</v>
      </c>
      <c r="C4620" t="s">
        <v>21</v>
      </c>
      <c r="D4620" t="s">
        <v>56</v>
      </c>
      <c r="E4620">
        <v>3.4</v>
      </c>
      <c r="F4620">
        <v>500</v>
      </c>
      <c r="G4620" t="s">
        <v>17</v>
      </c>
      <c r="H4620">
        <v>4619</v>
      </c>
      <c r="I4620">
        <v>357</v>
      </c>
      <c r="J4620">
        <v>56</v>
      </c>
      <c r="K4620" s="2">
        <v>45416</v>
      </c>
      <c r="L4620" s="2">
        <v>0.39652777777777776</v>
      </c>
      <c r="M4620">
        <v>27</v>
      </c>
      <c r="N4620">
        <v>4</v>
      </c>
      <c r="O4620">
        <v>1626.44</v>
      </c>
      <c r="P4620">
        <v>0</v>
      </c>
      <c r="Q4620">
        <v>20</v>
      </c>
      <c r="R4620" t="s">
        <v>686</v>
      </c>
      <c r="S4620" t="s">
        <v>681</v>
      </c>
      <c r="T4620">
        <v>357</v>
      </c>
      <c r="U4620" t="s">
        <v>285</v>
      </c>
      <c r="V4620" t="s">
        <v>288</v>
      </c>
      <c r="W4620">
        <v>39</v>
      </c>
      <c r="X4620" t="s">
        <v>21</v>
      </c>
      <c r="Y4620" s="2">
        <v>45740</v>
      </c>
      <c r="Z4620">
        <v>1646.44</v>
      </c>
      <c r="AA4620" t="s">
        <v>727</v>
      </c>
      <c r="AB4620">
        <v>2024</v>
      </c>
      <c r="AC4620" t="s">
        <v>721</v>
      </c>
      <c r="AD4620">
        <v>0</v>
      </c>
      <c r="AE4620" t="s">
        <v>723</v>
      </c>
      <c r="AF4620" t="str">
        <f>IF(WEEKDAY(Main_Data_1_1[[#This Row],[Orders.OrderDate]],2)&gt;5,"Weekend","Weekday")</f>
        <v>Weekend</v>
      </c>
    </row>
    <row r="4621" spans="1:32" x14ac:dyDescent="0.3">
      <c r="A4621">
        <v>83</v>
      </c>
      <c r="B4621" t="s">
        <v>110</v>
      </c>
      <c r="C4621" t="s">
        <v>72</v>
      </c>
      <c r="D4621" t="s">
        <v>42</v>
      </c>
      <c r="E4621">
        <v>3.3</v>
      </c>
      <c r="F4621">
        <v>250</v>
      </c>
      <c r="G4621" t="s">
        <v>10</v>
      </c>
      <c r="H4621">
        <v>4620</v>
      </c>
      <c r="I4621">
        <v>149</v>
      </c>
      <c r="J4621">
        <v>83</v>
      </c>
      <c r="K4621" s="2">
        <v>46043</v>
      </c>
      <c r="L4621" s="2">
        <v>0.39861111111111114</v>
      </c>
      <c r="M4621">
        <v>56</v>
      </c>
      <c r="N4621">
        <v>3</v>
      </c>
      <c r="O4621">
        <v>659.08</v>
      </c>
      <c r="P4621">
        <v>98.86</v>
      </c>
      <c r="Q4621">
        <v>20</v>
      </c>
      <c r="R4621" t="s">
        <v>683</v>
      </c>
      <c r="S4621" t="s">
        <v>681</v>
      </c>
      <c r="T4621">
        <v>149</v>
      </c>
      <c r="U4621" t="s">
        <v>419</v>
      </c>
      <c r="V4621" t="s">
        <v>288</v>
      </c>
      <c r="W4621">
        <v>52</v>
      </c>
      <c r="X4621" t="s">
        <v>15</v>
      </c>
      <c r="Y4621" s="2">
        <v>45439</v>
      </c>
      <c r="Z4621">
        <v>580.22</v>
      </c>
      <c r="AA4621" t="s">
        <v>711</v>
      </c>
      <c r="AB4621">
        <v>2026</v>
      </c>
      <c r="AC4621" t="s">
        <v>712</v>
      </c>
      <c r="AD4621">
        <v>0.1499969654670146</v>
      </c>
      <c r="AE4621" t="s">
        <v>717</v>
      </c>
      <c r="AF4621" t="str">
        <f>IF(WEEKDAY(Main_Data_1_1[[#This Row],[Orders.OrderDate]],2)&gt;5,"Weekend","Weekday")</f>
        <v>Weekday</v>
      </c>
    </row>
    <row r="4622" spans="1:32" x14ac:dyDescent="0.3">
      <c r="A4622">
        <v>133</v>
      </c>
      <c r="B4622" t="s">
        <v>160</v>
      </c>
      <c r="C4622" t="s">
        <v>21</v>
      </c>
      <c r="D4622" t="s">
        <v>50</v>
      </c>
      <c r="E4622">
        <v>4.3</v>
      </c>
      <c r="F4622">
        <v>250</v>
      </c>
      <c r="G4622" t="s">
        <v>10</v>
      </c>
      <c r="H4622">
        <v>4621</v>
      </c>
      <c r="I4622">
        <v>562</v>
      </c>
      <c r="J4622">
        <v>133</v>
      </c>
      <c r="K4622" s="2">
        <v>45739</v>
      </c>
      <c r="L4622" s="2">
        <v>0.40763888888888888</v>
      </c>
      <c r="M4622">
        <v>54</v>
      </c>
      <c r="N4622">
        <v>4</v>
      </c>
      <c r="O4622">
        <v>1252.75</v>
      </c>
      <c r="P4622">
        <v>0</v>
      </c>
      <c r="Q4622">
        <v>30</v>
      </c>
      <c r="R4622" t="s">
        <v>685</v>
      </c>
      <c r="S4622" t="s">
        <v>684</v>
      </c>
      <c r="T4622">
        <v>562</v>
      </c>
      <c r="U4622" t="s">
        <v>655</v>
      </c>
      <c r="V4622" t="s">
        <v>284</v>
      </c>
      <c r="W4622">
        <v>49</v>
      </c>
      <c r="X4622" t="s">
        <v>19</v>
      </c>
      <c r="Y4622" s="2">
        <v>45094</v>
      </c>
      <c r="Z4622">
        <v>1282.75</v>
      </c>
      <c r="AA4622" t="s">
        <v>725</v>
      </c>
      <c r="AB4622">
        <v>2025</v>
      </c>
      <c r="AC4622" t="s">
        <v>712</v>
      </c>
      <c r="AD4622">
        <v>0</v>
      </c>
      <c r="AE4622" t="s">
        <v>717</v>
      </c>
      <c r="AF4622" t="str">
        <f>IF(WEEKDAY(Main_Data_1_1[[#This Row],[Orders.OrderDate]],2)&gt;5,"Weekend","Weekday")</f>
        <v>Weekend</v>
      </c>
    </row>
    <row r="4623" spans="1:32" x14ac:dyDescent="0.3">
      <c r="A4623">
        <v>10</v>
      </c>
      <c r="B4623" t="s">
        <v>28</v>
      </c>
      <c r="C4623" t="s">
        <v>19</v>
      </c>
      <c r="D4623" t="s">
        <v>29</v>
      </c>
      <c r="E4623">
        <v>4.8</v>
      </c>
      <c r="F4623">
        <v>700</v>
      </c>
      <c r="G4623" t="s">
        <v>10</v>
      </c>
      <c r="H4623">
        <v>4622</v>
      </c>
      <c r="I4623">
        <v>418</v>
      </c>
      <c r="J4623">
        <v>10</v>
      </c>
      <c r="K4623" s="2">
        <v>45393</v>
      </c>
      <c r="L4623" s="2">
        <v>0.37430555555555556</v>
      </c>
      <c r="M4623">
        <v>52</v>
      </c>
      <c r="N4623">
        <v>6</v>
      </c>
      <c r="O4623">
        <v>1220.21</v>
      </c>
      <c r="P4623">
        <v>122.02</v>
      </c>
      <c r="Q4623">
        <v>20</v>
      </c>
      <c r="R4623" t="s">
        <v>686</v>
      </c>
      <c r="S4623" t="s">
        <v>681</v>
      </c>
      <c r="T4623">
        <v>418</v>
      </c>
      <c r="U4623" t="s">
        <v>588</v>
      </c>
      <c r="V4623" t="s">
        <v>284</v>
      </c>
      <c r="W4623">
        <v>21</v>
      </c>
      <c r="X4623" t="s">
        <v>31</v>
      </c>
      <c r="Y4623" s="2">
        <v>45539</v>
      </c>
      <c r="Z4623">
        <v>1118.19</v>
      </c>
      <c r="AA4623" t="s">
        <v>726</v>
      </c>
      <c r="AB4623">
        <v>2024</v>
      </c>
      <c r="AC4623" t="s">
        <v>712</v>
      </c>
      <c r="AD4623">
        <v>9.9999180468935675E-2</v>
      </c>
      <c r="AE4623" t="s">
        <v>713</v>
      </c>
      <c r="AF4623" t="str">
        <f>IF(WEEKDAY(Main_Data_1_1[[#This Row],[Orders.OrderDate]],2)&gt;5,"Weekend","Weekday")</f>
        <v>Weekday</v>
      </c>
    </row>
    <row r="4624" spans="1:32" x14ac:dyDescent="0.3">
      <c r="A4624">
        <v>242</v>
      </c>
      <c r="B4624" t="s">
        <v>269</v>
      </c>
      <c r="C4624" t="s">
        <v>15</v>
      </c>
      <c r="D4624" t="s">
        <v>26</v>
      </c>
      <c r="E4624">
        <v>4.3</v>
      </c>
      <c r="F4624">
        <v>300</v>
      </c>
      <c r="G4624" t="s">
        <v>17</v>
      </c>
      <c r="H4624">
        <v>4623</v>
      </c>
      <c r="I4624">
        <v>101</v>
      </c>
      <c r="J4624">
        <v>242</v>
      </c>
      <c r="K4624" s="2">
        <v>46083</v>
      </c>
      <c r="L4624" s="2">
        <v>0.7006944444444444</v>
      </c>
      <c r="M4624">
        <v>18</v>
      </c>
      <c r="N4624">
        <v>1</v>
      </c>
      <c r="O4624">
        <v>1483.05</v>
      </c>
      <c r="P4624">
        <v>148.31</v>
      </c>
      <c r="Q4624">
        <v>49</v>
      </c>
      <c r="R4624" t="s">
        <v>686</v>
      </c>
      <c r="S4624" t="s">
        <v>684</v>
      </c>
      <c r="T4624">
        <v>101</v>
      </c>
      <c r="U4624" t="s">
        <v>376</v>
      </c>
      <c r="V4624" t="s">
        <v>288</v>
      </c>
      <c r="W4624">
        <v>52</v>
      </c>
      <c r="X4624" t="s">
        <v>72</v>
      </c>
      <c r="Y4624" s="2">
        <v>45478</v>
      </c>
      <c r="Z4624">
        <v>1383.74</v>
      </c>
      <c r="AA4624" t="s">
        <v>725</v>
      </c>
      <c r="AB4624">
        <v>2026</v>
      </c>
      <c r="AC4624" t="s">
        <v>721</v>
      </c>
      <c r="AD4624">
        <v>0.10000337143049796</v>
      </c>
      <c r="AE4624" t="s">
        <v>717</v>
      </c>
      <c r="AF4624" t="str">
        <f>IF(WEEKDAY(Main_Data_1_1[[#This Row],[Orders.OrderDate]],2)&gt;5,"Weekend","Weekday")</f>
        <v>Weekday</v>
      </c>
    </row>
    <row r="4625" spans="1:32" x14ac:dyDescent="0.3">
      <c r="A4625">
        <v>242</v>
      </c>
      <c r="B4625" t="s">
        <v>269</v>
      </c>
      <c r="C4625" t="s">
        <v>15</v>
      </c>
      <c r="D4625" t="s">
        <v>26</v>
      </c>
      <c r="E4625">
        <v>4.3</v>
      </c>
      <c r="F4625">
        <v>300</v>
      </c>
      <c r="G4625" t="s">
        <v>17</v>
      </c>
      <c r="H4625">
        <v>4624</v>
      </c>
      <c r="I4625">
        <v>463</v>
      </c>
      <c r="J4625">
        <v>242</v>
      </c>
      <c r="K4625" s="2">
        <v>46016</v>
      </c>
      <c r="L4625" s="2">
        <v>0.49305555555555558</v>
      </c>
      <c r="M4625">
        <v>52</v>
      </c>
      <c r="N4625">
        <v>2</v>
      </c>
      <c r="O4625">
        <v>1231.77</v>
      </c>
      <c r="P4625">
        <v>246.35</v>
      </c>
      <c r="Q4625">
        <v>20</v>
      </c>
      <c r="R4625" t="s">
        <v>678</v>
      </c>
      <c r="S4625" t="s">
        <v>681</v>
      </c>
      <c r="T4625">
        <v>463</v>
      </c>
      <c r="U4625" t="s">
        <v>591</v>
      </c>
      <c r="V4625" t="s">
        <v>288</v>
      </c>
      <c r="W4625">
        <v>53</v>
      </c>
      <c r="X4625" t="s">
        <v>8</v>
      </c>
      <c r="Y4625" s="2">
        <v>45291</v>
      </c>
      <c r="Z4625">
        <v>1005.42</v>
      </c>
      <c r="AA4625" t="s">
        <v>724</v>
      </c>
      <c r="AB4625">
        <v>2025</v>
      </c>
      <c r="AC4625" t="s">
        <v>712</v>
      </c>
      <c r="AD4625">
        <v>0.19999675264050917</v>
      </c>
      <c r="AE4625" t="s">
        <v>717</v>
      </c>
      <c r="AF4625" t="str">
        <f>IF(WEEKDAY(Main_Data_1_1[[#This Row],[Orders.OrderDate]],2)&gt;5,"Weekend","Weekday")</f>
        <v>Weekday</v>
      </c>
    </row>
    <row r="4626" spans="1:32" x14ac:dyDescent="0.3">
      <c r="A4626">
        <v>220</v>
      </c>
      <c r="B4626" t="s">
        <v>247</v>
      </c>
      <c r="C4626" t="s">
        <v>35</v>
      </c>
      <c r="D4626" t="s">
        <v>16</v>
      </c>
      <c r="E4626">
        <v>3</v>
      </c>
      <c r="F4626">
        <v>200</v>
      </c>
      <c r="G4626" t="s">
        <v>13</v>
      </c>
      <c r="H4626">
        <v>4625</v>
      </c>
      <c r="I4626">
        <v>459</v>
      </c>
      <c r="J4626">
        <v>220</v>
      </c>
      <c r="K4626" s="2">
        <v>46212</v>
      </c>
      <c r="L4626" s="2">
        <v>0.74027777777777781</v>
      </c>
      <c r="M4626">
        <v>19</v>
      </c>
      <c r="N4626">
        <v>3</v>
      </c>
      <c r="O4626">
        <v>1312.76</v>
      </c>
      <c r="P4626">
        <v>262.55</v>
      </c>
      <c r="Q4626">
        <v>30</v>
      </c>
      <c r="R4626" t="s">
        <v>678</v>
      </c>
      <c r="S4626" t="s">
        <v>684</v>
      </c>
      <c r="T4626">
        <v>459</v>
      </c>
      <c r="U4626" t="s">
        <v>352</v>
      </c>
      <c r="V4626" t="s">
        <v>284</v>
      </c>
      <c r="W4626">
        <v>52</v>
      </c>
      <c r="X4626" t="s">
        <v>72</v>
      </c>
      <c r="Y4626" s="2">
        <v>45620</v>
      </c>
      <c r="Z4626">
        <v>1080.21</v>
      </c>
      <c r="AA4626" t="s">
        <v>718</v>
      </c>
      <c r="AB4626">
        <v>2026</v>
      </c>
      <c r="AC4626" t="s">
        <v>721</v>
      </c>
      <c r="AD4626">
        <v>0.19999847649227584</v>
      </c>
      <c r="AE4626" t="s">
        <v>717</v>
      </c>
      <c r="AF4626" t="str">
        <f>IF(WEEKDAY(Main_Data_1_1[[#This Row],[Orders.OrderDate]],2)&gt;5,"Weekend","Weekday")</f>
        <v>Weekday</v>
      </c>
    </row>
    <row r="4627" spans="1:32" x14ac:dyDescent="0.3">
      <c r="A4627">
        <v>68</v>
      </c>
      <c r="B4627" t="s">
        <v>95</v>
      </c>
      <c r="C4627" t="s">
        <v>31</v>
      </c>
      <c r="D4627" t="s">
        <v>29</v>
      </c>
      <c r="E4627">
        <v>3.9</v>
      </c>
      <c r="F4627">
        <v>250</v>
      </c>
      <c r="G4627" t="s">
        <v>17</v>
      </c>
      <c r="H4627">
        <v>4626</v>
      </c>
      <c r="I4627">
        <v>365</v>
      </c>
      <c r="J4627">
        <v>68</v>
      </c>
      <c r="K4627" s="2">
        <v>45943</v>
      </c>
      <c r="L4627" s="2">
        <v>0.59652777777777777</v>
      </c>
      <c r="M4627">
        <v>60</v>
      </c>
      <c r="N4627">
        <v>3</v>
      </c>
      <c r="O4627">
        <v>1498.99</v>
      </c>
      <c r="P4627">
        <v>0</v>
      </c>
      <c r="Q4627">
        <v>40</v>
      </c>
      <c r="R4627" t="s">
        <v>682</v>
      </c>
      <c r="S4627" t="s">
        <v>681</v>
      </c>
      <c r="T4627">
        <v>365</v>
      </c>
      <c r="U4627" t="s">
        <v>481</v>
      </c>
      <c r="V4627" t="s">
        <v>284</v>
      </c>
      <c r="W4627">
        <v>51</v>
      </c>
      <c r="X4627" t="s">
        <v>31</v>
      </c>
      <c r="Y4627" s="2">
        <v>45101</v>
      </c>
      <c r="Z4627">
        <v>1538.99</v>
      </c>
      <c r="AA4627" t="s">
        <v>719</v>
      </c>
      <c r="AB4627">
        <v>2025</v>
      </c>
      <c r="AC4627" t="s">
        <v>712</v>
      </c>
      <c r="AD4627">
        <v>0</v>
      </c>
      <c r="AE4627" t="s">
        <v>717</v>
      </c>
      <c r="AF4627" t="str">
        <f>IF(WEEKDAY(Main_Data_1_1[[#This Row],[Orders.OrderDate]],2)&gt;5,"Weekend","Weekday")</f>
        <v>Weekday</v>
      </c>
    </row>
    <row r="4628" spans="1:32" x14ac:dyDescent="0.3">
      <c r="A4628">
        <v>123</v>
      </c>
      <c r="B4628" t="s">
        <v>150</v>
      </c>
      <c r="C4628" t="s">
        <v>21</v>
      </c>
      <c r="D4628" t="s">
        <v>45</v>
      </c>
      <c r="E4628">
        <v>4.4000000000000004</v>
      </c>
      <c r="F4628">
        <v>600</v>
      </c>
      <c r="G4628" t="s">
        <v>13</v>
      </c>
      <c r="H4628">
        <v>4627</v>
      </c>
      <c r="I4628">
        <v>178</v>
      </c>
      <c r="J4628">
        <v>123</v>
      </c>
      <c r="K4628" s="2">
        <v>45540</v>
      </c>
      <c r="L4628" s="2">
        <v>0.90277777777777779</v>
      </c>
      <c r="M4628">
        <v>53</v>
      </c>
      <c r="N4628">
        <v>4</v>
      </c>
      <c r="O4628">
        <v>1530.94</v>
      </c>
      <c r="P4628">
        <v>0</v>
      </c>
      <c r="Q4628">
        <v>49</v>
      </c>
      <c r="R4628" t="s">
        <v>686</v>
      </c>
      <c r="S4628" t="s">
        <v>681</v>
      </c>
      <c r="T4628">
        <v>178</v>
      </c>
      <c r="U4628" t="s">
        <v>442</v>
      </c>
      <c r="V4628" t="s">
        <v>284</v>
      </c>
      <c r="W4628">
        <v>36</v>
      </c>
      <c r="X4628" t="s">
        <v>37</v>
      </c>
      <c r="Y4628" s="2">
        <v>45167</v>
      </c>
      <c r="Z4628">
        <v>1579.94</v>
      </c>
      <c r="AA4628" t="s">
        <v>720</v>
      </c>
      <c r="AB4628">
        <v>2024</v>
      </c>
      <c r="AC4628" t="s">
        <v>712</v>
      </c>
      <c r="AD4628">
        <v>0</v>
      </c>
      <c r="AE4628" t="s">
        <v>723</v>
      </c>
      <c r="AF4628" t="str">
        <f>IF(WEEKDAY(Main_Data_1_1[[#This Row],[Orders.OrderDate]],2)&gt;5,"Weekend","Weekday")</f>
        <v>Weekday</v>
      </c>
    </row>
    <row r="4629" spans="1:32" x14ac:dyDescent="0.3">
      <c r="A4629">
        <v>86</v>
      </c>
      <c r="B4629" t="s">
        <v>113</v>
      </c>
      <c r="C4629" t="s">
        <v>31</v>
      </c>
      <c r="D4629" t="s">
        <v>16</v>
      </c>
      <c r="E4629">
        <v>3.1</v>
      </c>
      <c r="F4629">
        <v>350</v>
      </c>
      <c r="G4629" t="s">
        <v>13</v>
      </c>
      <c r="H4629">
        <v>4628</v>
      </c>
      <c r="I4629">
        <v>39</v>
      </c>
      <c r="J4629">
        <v>86</v>
      </c>
      <c r="K4629" s="2">
        <v>45363</v>
      </c>
      <c r="L4629" s="2">
        <v>0.56666666666666665</v>
      </c>
      <c r="M4629">
        <v>55</v>
      </c>
      <c r="N4629">
        <v>6</v>
      </c>
      <c r="O4629">
        <v>347.93</v>
      </c>
      <c r="P4629">
        <v>17.399999999999999</v>
      </c>
      <c r="Q4629">
        <v>20</v>
      </c>
      <c r="R4629" t="s">
        <v>683</v>
      </c>
      <c r="S4629" t="s">
        <v>684</v>
      </c>
      <c r="T4629">
        <v>39</v>
      </c>
      <c r="U4629" t="s">
        <v>321</v>
      </c>
      <c r="V4629" t="s">
        <v>284</v>
      </c>
      <c r="W4629">
        <v>39</v>
      </c>
      <c r="X4629" t="s">
        <v>72</v>
      </c>
      <c r="Y4629" s="2">
        <v>45672</v>
      </c>
      <c r="Z4629">
        <v>350.53000000000003</v>
      </c>
      <c r="AA4629" t="s">
        <v>725</v>
      </c>
      <c r="AB4629">
        <v>2024</v>
      </c>
      <c r="AC4629" t="s">
        <v>712</v>
      </c>
      <c r="AD4629">
        <v>5.0010059494725943E-2</v>
      </c>
      <c r="AE4629" t="s">
        <v>723</v>
      </c>
      <c r="AF4629" t="str">
        <f>IF(WEEKDAY(Main_Data_1_1[[#This Row],[Orders.OrderDate]],2)&gt;5,"Weekend","Weekday")</f>
        <v>Weekday</v>
      </c>
    </row>
    <row r="4630" spans="1:32" x14ac:dyDescent="0.3">
      <c r="A4630">
        <v>189</v>
      </c>
      <c r="B4630" t="s">
        <v>216</v>
      </c>
      <c r="C4630" t="s">
        <v>19</v>
      </c>
      <c r="D4630" t="s">
        <v>9</v>
      </c>
      <c r="E4630">
        <v>3.6</v>
      </c>
      <c r="F4630">
        <v>800</v>
      </c>
      <c r="G4630" t="s">
        <v>10</v>
      </c>
      <c r="H4630">
        <v>4629</v>
      </c>
      <c r="I4630">
        <v>20</v>
      </c>
      <c r="J4630">
        <v>189</v>
      </c>
      <c r="K4630" s="2">
        <v>45728</v>
      </c>
      <c r="L4630" s="2">
        <v>0.97916666666666663</v>
      </c>
      <c r="M4630">
        <v>46</v>
      </c>
      <c r="N4630">
        <v>5</v>
      </c>
      <c r="O4630">
        <v>987.98</v>
      </c>
      <c r="P4630">
        <v>148.19999999999999</v>
      </c>
      <c r="Q4630">
        <v>40</v>
      </c>
      <c r="R4630" t="s">
        <v>682</v>
      </c>
      <c r="S4630" t="s">
        <v>681</v>
      </c>
      <c r="T4630">
        <v>20</v>
      </c>
      <c r="U4630" t="s">
        <v>295</v>
      </c>
      <c r="V4630" t="s">
        <v>284</v>
      </c>
      <c r="W4630">
        <v>45</v>
      </c>
      <c r="X4630" t="s">
        <v>35</v>
      </c>
      <c r="Y4630" s="2">
        <v>45738</v>
      </c>
      <c r="Z4630">
        <v>879.78</v>
      </c>
      <c r="AA4630" t="s">
        <v>725</v>
      </c>
      <c r="AB4630">
        <v>2025</v>
      </c>
      <c r="AC4630" t="s">
        <v>712</v>
      </c>
      <c r="AD4630">
        <v>0.15000303649871455</v>
      </c>
      <c r="AE4630" t="s">
        <v>717</v>
      </c>
      <c r="AF4630" t="str">
        <f>IF(WEEKDAY(Main_Data_1_1[[#This Row],[Orders.OrderDate]],2)&gt;5,"Weekend","Weekday")</f>
        <v>Weekday</v>
      </c>
    </row>
    <row r="4631" spans="1:32" x14ac:dyDescent="0.3">
      <c r="A4631">
        <v>18</v>
      </c>
      <c r="B4631" t="s">
        <v>40</v>
      </c>
      <c r="C4631" t="s">
        <v>8</v>
      </c>
      <c r="D4631" t="s">
        <v>22</v>
      </c>
      <c r="E4631">
        <v>4.5</v>
      </c>
      <c r="F4631">
        <v>450</v>
      </c>
      <c r="G4631" t="s">
        <v>13</v>
      </c>
      <c r="H4631">
        <v>4630</v>
      </c>
      <c r="I4631">
        <v>520</v>
      </c>
      <c r="J4631">
        <v>18</v>
      </c>
      <c r="K4631" s="2">
        <v>45303</v>
      </c>
      <c r="L4631" s="2">
        <v>0.95833333333333337</v>
      </c>
      <c r="M4631">
        <v>47</v>
      </c>
      <c r="N4631">
        <v>6</v>
      </c>
      <c r="O4631">
        <v>1616.49</v>
      </c>
      <c r="P4631">
        <v>0</v>
      </c>
      <c r="Q4631">
        <v>0</v>
      </c>
      <c r="R4631" t="s">
        <v>678</v>
      </c>
      <c r="S4631" t="s">
        <v>681</v>
      </c>
      <c r="T4631">
        <v>520</v>
      </c>
      <c r="U4631" t="s">
        <v>370</v>
      </c>
      <c r="V4631" t="s">
        <v>288</v>
      </c>
      <c r="W4631">
        <v>25</v>
      </c>
      <c r="X4631" t="s">
        <v>37</v>
      </c>
      <c r="Y4631" s="2">
        <v>45376</v>
      </c>
      <c r="Z4631">
        <v>1616.49</v>
      </c>
      <c r="AA4631" t="s">
        <v>711</v>
      </c>
      <c r="AB4631">
        <v>2024</v>
      </c>
      <c r="AC4631" t="s">
        <v>712</v>
      </c>
      <c r="AD4631">
        <v>0</v>
      </c>
      <c r="AE4631" t="s">
        <v>715</v>
      </c>
      <c r="AF4631" t="str">
        <f>IF(WEEKDAY(Main_Data_1_1[[#This Row],[Orders.OrderDate]],2)&gt;5,"Weekend","Weekday")</f>
        <v>Weekday</v>
      </c>
    </row>
    <row r="4632" spans="1:32" x14ac:dyDescent="0.3">
      <c r="A4632">
        <v>163</v>
      </c>
      <c r="B4632" t="s">
        <v>190</v>
      </c>
      <c r="C4632" t="s">
        <v>72</v>
      </c>
      <c r="D4632" t="s">
        <v>56</v>
      </c>
      <c r="E4632">
        <v>4.7</v>
      </c>
      <c r="F4632">
        <v>700</v>
      </c>
      <c r="G4632" t="s">
        <v>17</v>
      </c>
      <c r="H4632">
        <v>4631</v>
      </c>
      <c r="I4632">
        <v>229</v>
      </c>
      <c r="J4632">
        <v>163</v>
      </c>
      <c r="K4632" s="2">
        <v>45659</v>
      </c>
      <c r="L4632" s="2">
        <v>0.44791666666666669</v>
      </c>
      <c r="M4632">
        <v>59</v>
      </c>
      <c r="N4632">
        <v>2</v>
      </c>
      <c r="O4632">
        <v>440.87</v>
      </c>
      <c r="P4632">
        <v>88.17</v>
      </c>
      <c r="Q4632">
        <v>0</v>
      </c>
      <c r="R4632" t="s">
        <v>683</v>
      </c>
      <c r="S4632" t="s">
        <v>681</v>
      </c>
      <c r="T4632">
        <v>229</v>
      </c>
      <c r="U4632" t="s">
        <v>477</v>
      </c>
      <c r="V4632" t="s">
        <v>288</v>
      </c>
      <c r="W4632">
        <v>40</v>
      </c>
      <c r="X4632" t="s">
        <v>37</v>
      </c>
      <c r="Y4632" s="2">
        <v>45347</v>
      </c>
      <c r="Z4632">
        <v>352.7</v>
      </c>
      <c r="AA4632" t="s">
        <v>711</v>
      </c>
      <c r="AB4632">
        <v>2025</v>
      </c>
      <c r="AC4632" t="s">
        <v>712</v>
      </c>
      <c r="AD4632">
        <v>0.19999092703064394</v>
      </c>
      <c r="AE4632" t="s">
        <v>723</v>
      </c>
      <c r="AF4632" t="str">
        <f>IF(WEEKDAY(Main_Data_1_1[[#This Row],[Orders.OrderDate]],2)&gt;5,"Weekend","Weekday")</f>
        <v>Weekday</v>
      </c>
    </row>
    <row r="4633" spans="1:32" x14ac:dyDescent="0.3">
      <c r="A4633">
        <v>46</v>
      </c>
      <c r="B4633" t="s">
        <v>73</v>
      </c>
      <c r="C4633" t="s">
        <v>37</v>
      </c>
      <c r="D4633" t="s">
        <v>45</v>
      </c>
      <c r="E4633">
        <v>4</v>
      </c>
      <c r="F4633">
        <v>200</v>
      </c>
      <c r="G4633" t="s">
        <v>13</v>
      </c>
      <c r="H4633">
        <v>4632</v>
      </c>
      <c r="I4633">
        <v>591</v>
      </c>
      <c r="J4633">
        <v>46</v>
      </c>
      <c r="K4633" s="2">
        <v>45348</v>
      </c>
      <c r="L4633" s="2">
        <v>0.5708333333333333</v>
      </c>
      <c r="M4633">
        <v>30</v>
      </c>
      <c r="N4633">
        <v>4</v>
      </c>
      <c r="O4633">
        <v>767.38</v>
      </c>
      <c r="P4633">
        <v>153.47999999999999</v>
      </c>
      <c r="Q4633">
        <v>40</v>
      </c>
      <c r="R4633" t="s">
        <v>680</v>
      </c>
      <c r="S4633" t="s">
        <v>684</v>
      </c>
      <c r="T4633">
        <v>591</v>
      </c>
      <c r="U4633" t="s">
        <v>665</v>
      </c>
      <c r="V4633" t="s">
        <v>284</v>
      </c>
      <c r="W4633">
        <v>38</v>
      </c>
      <c r="X4633" t="s">
        <v>8</v>
      </c>
      <c r="Y4633" s="2">
        <v>45782</v>
      </c>
      <c r="Z4633">
        <v>653.9</v>
      </c>
      <c r="AA4633" t="s">
        <v>716</v>
      </c>
      <c r="AB4633">
        <v>2024</v>
      </c>
      <c r="AC4633" t="s">
        <v>721</v>
      </c>
      <c r="AD4633">
        <v>0.20000521254137454</v>
      </c>
      <c r="AE4633" t="s">
        <v>723</v>
      </c>
      <c r="AF4633" t="str">
        <f>IF(WEEKDAY(Main_Data_1_1[[#This Row],[Orders.OrderDate]],2)&gt;5,"Weekend","Weekday")</f>
        <v>Weekday</v>
      </c>
    </row>
    <row r="4634" spans="1:32" x14ac:dyDescent="0.3">
      <c r="A4634">
        <v>22</v>
      </c>
      <c r="B4634" t="s">
        <v>46</v>
      </c>
      <c r="C4634" t="s">
        <v>31</v>
      </c>
      <c r="D4634" t="s">
        <v>42</v>
      </c>
      <c r="E4634">
        <v>3.4</v>
      </c>
      <c r="F4634">
        <v>300</v>
      </c>
      <c r="G4634" t="s">
        <v>17</v>
      </c>
      <c r="H4634">
        <v>4633</v>
      </c>
      <c r="I4634">
        <v>17</v>
      </c>
      <c r="J4634">
        <v>22</v>
      </c>
      <c r="K4634" s="2">
        <v>45748</v>
      </c>
      <c r="L4634" s="2">
        <v>0.52569444444444446</v>
      </c>
      <c r="M4634">
        <v>35</v>
      </c>
      <c r="N4634">
        <v>6</v>
      </c>
      <c r="O4634">
        <v>316.79000000000002</v>
      </c>
      <c r="P4634">
        <v>0</v>
      </c>
      <c r="Q4634">
        <v>40</v>
      </c>
      <c r="R4634" t="s">
        <v>680</v>
      </c>
      <c r="S4634" t="s">
        <v>681</v>
      </c>
      <c r="T4634">
        <v>17</v>
      </c>
      <c r="U4634" t="s">
        <v>301</v>
      </c>
      <c r="V4634" t="s">
        <v>284</v>
      </c>
      <c r="W4634">
        <v>33</v>
      </c>
      <c r="X4634" t="s">
        <v>15</v>
      </c>
      <c r="Y4634" s="2">
        <v>45069</v>
      </c>
      <c r="Z4634">
        <v>356.79</v>
      </c>
      <c r="AA4634" t="s">
        <v>726</v>
      </c>
      <c r="AB4634">
        <v>2025</v>
      </c>
      <c r="AC4634" t="s">
        <v>712</v>
      </c>
      <c r="AD4634">
        <v>0</v>
      </c>
      <c r="AE4634" t="s">
        <v>715</v>
      </c>
      <c r="AF4634" t="str">
        <f>IF(WEEKDAY(Main_Data_1_1[[#This Row],[Orders.OrderDate]],2)&gt;5,"Weekend","Weekday")</f>
        <v>Weekday</v>
      </c>
    </row>
    <row r="4635" spans="1:32" x14ac:dyDescent="0.3">
      <c r="A4635">
        <v>226</v>
      </c>
      <c r="B4635" t="s">
        <v>253</v>
      </c>
      <c r="C4635" t="s">
        <v>21</v>
      </c>
      <c r="D4635" t="s">
        <v>16</v>
      </c>
      <c r="E4635">
        <v>3.3</v>
      </c>
      <c r="F4635">
        <v>350</v>
      </c>
      <c r="G4635" t="s">
        <v>10</v>
      </c>
      <c r="H4635">
        <v>4634</v>
      </c>
      <c r="I4635">
        <v>60</v>
      </c>
      <c r="J4635">
        <v>226</v>
      </c>
      <c r="K4635" s="2">
        <v>45990</v>
      </c>
      <c r="L4635" s="2">
        <v>0.90069444444444446</v>
      </c>
      <c r="M4635">
        <v>42</v>
      </c>
      <c r="N4635">
        <v>1</v>
      </c>
      <c r="O4635">
        <v>1762.29</v>
      </c>
      <c r="P4635">
        <v>352.46</v>
      </c>
      <c r="Q4635">
        <v>0</v>
      </c>
      <c r="R4635" t="s">
        <v>678</v>
      </c>
      <c r="S4635" t="s">
        <v>681</v>
      </c>
      <c r="T4635">
        <v>60</v>
      </c>
      <c r="U4635" t="s">
        <v>341</v>
      </c>
      <c r="V4635" t="s">
        <v>284</v>
      </c>
      <c r="W4635">
        <v>35</v>
      </c>
      <c r="X4635" t="s">
        <v>72</v>
      </c>
      <c r="Y4635" s="2">
        <v>45776</v>
      </c>
      <c r="Z4635">
        <v>1409.83</v>
      </c>
      <c r="AA4635" t="s">
        <v>714</v>
      </c>
      <c r="AB4635">
        <v>2025</v>
      </c>
      <c r="AC4635" t="s">
        <v>712</v>
      </c>
      <c r="AD4635">
        <v>0.20000113488699361</v>
      </c>
      <c r="AE4635" t="s">
        <v>723</v>
      </c>
      <c r="AF4635" t="str">
        <f>IF(WEEKDAY(Main_Data_1_1[[#This Row],[Orders.OrderDate]],2)&gt;5,"Weekend","Weekday")</f>
        <v>Weekend</v>
      </c>
    </row>
    <row r="4636" spans="1:32" x14ac:dyDescent="0.3">
      <c r="A4636">
        <v>173</v>
      </c>
      <c r="B4636" t="s">
        <v>200</v>
      </c>
      <c r="C4636" t="s">
        <v>21</v>
      </c>
      <c r="D4636" t="s">
        <v>45</v>
      </c>
      <c r="E4636">
        <v>3.8</v>
      </c>
      <c r="F4636">
        <v>500</v>
      </c>
      <c r="G4636" t="s">
        <v>13</v>
      </c>
      <c r="H4636">
        <v>4635</v>
      </c>
      <c r="I4636">
        <v>2</v>
      </c>
      <c r="J4636">
        <v>173</v>
      </c>
      <c r="K4636" s="2">
        <v>45537</v>
      </c>
      <c r="L4636" s="2">
        <v>0.3659722222222222</v>
      </c>
      <c r="M4636">
        <v>51</v>
      </c>
      <c r="N4636">
        <v>2</v>
      </c>
      <c r="O4636">
        <v>1225.93</v>
      </c>
      <c r="P4636">
        <v>183.89</v>
      </c>
      <c r="Q4636">
        <v>40</v>
      </c>
      <c r="R4636" t="s">
        <v>682</v>
      </c>
      <c r="S4636" t="s">
        <v>681</v>
      </c>
      <c r="T4636">
        <v>2</v>
      </c>
      <c r="U4636" t="s">
        <v>285</v>
      </c>
      <c r="V4636" t="s">
        <v>284</v>
      </c>
      <c r="W4636">
        <v>19</v>
      </c>
      <c r="X4636" t="s">
        <v>72</v>
      </c>
      <c r="Y4636" s="2">
        <v>44959</v>
      </c>
      <c r="Z4636">
        <v>1082.04</v>
      </c>
      <c r="AA4636" t="s">
        <v>720</v>
      </c>
      <c r="AB4636">
        <v>2024</v>
      </c>
      <c r="AC4636" t="s">
        <v>712</v>
      </c>
      <c r="AD4636">
        <v>0.15000040785362947</v>
      </c>
      <c r="AE4636" t="s">
        <v>713</v>
      </c>
      <c r="AF4636" t="str">
        <f>IF(WEEKDAY(Main_Data_1_1[[#This Row],[Orders.OrderDate]],2)&gt;5,"Weekend","Weekday")</f>
        <v>Weekday</v>
      </c>
    </row>
    <row r="4637" spans="1:32" x14ac:dyDescent="0.3">
      <c r="A4637">
        <v>194</v>
      </c>
      <c r="B4637" t="s">
        <v>221</v>
      </c>
      <c r="C4637" t="s">
        <v>21</v>
      </c>
      <c r="D4637" t="s">
        <v>56</v>
      </c>
      <c r="E4637">
        <v>4.2</v>
      </c>
      <c r="F4637">
        <v>250</v>
      </c>
      <c r="G4637" t="s">
        <v>10</v>
      </c>
      <c r="H4637">
        <v>4636</v>
      </c>
      <c r="I4637">
        <v>222</v>
      </c>
      <c r="J4637">
        <v>194</v>
      </c>
      <c r="K4637" s="2">
        <v>45713</v>
      </c>
      <c r="L4637" s="2">
        <v>0.36736111111111114</v>
      </c>
      <c r="M4637">
        <v>48</v>
      </c>
      <c r="N4637">
        <v>4</v>
      </c>
      <c r="O4637">
        <v>503.92</v>
      </c>
      <c r="P4637">
        <v>100.78</v>
      </c>
      <c r="Q4637">
        <v>20</v>
      </c>
      <c r="R4637" t="s">
        <v>685</v>
      </c>
      <c r="S4637" t="s">
        <v>681</v>
      </c>
      <c r="T4637">
        <v>222</v>
      </c>
      <c r="U4637" t="s">
        <v>472</v>
      </c>
      <c r="V4637" t="s">
        <v>288</v>
      </c>
      <c r="W4637">
        <v>51</v>
      </c>
      <c r="X4637" t="s">
        <v>21</v>
      </c>
      <c r="Y4637" s="2">
        <v>45317</v>
      </c>
      <c r="Z4637">
        <v>423.14</v>
      </c>
      <c r="AA4637" t="s">
        <v>716</v>
      </c>
      <c r="AB4637">
        <v>2025</v>
      </c>
      <c r="AC4637" t="s">
        <v>712</v>
      </c>
      <c r="AD4637">
        <v>0.19999206223210034</v>
      </c>
      <c r="AE4637" t="s">
        <v>717</v>
      </c>
      <c r="AF4637" t="str">
        <f>IF(WEEKDAY(Main_Data_1_1[[#This Row],[Orders.OrderDate]],2)&gt;5,"Weekend","Weekday")</f>
        <v>Weekday</v>
      </c>
    </row>
    <row r="4638" spans="1:32" x14ac:dyDescent="0.3">
      <c r="A4638">
        <v>12</v>
      </c>
      <c r="B4638" t="s">
        <v>32</v>
      </c>
      <c r="C4638" t="s">
        <v>8</v>
      </c>
      <c r="D4638" t="s">
        <v>22</v>
      </c>
      <c r="E4638">
        <v>3.3</v>
      </c>
      <c r="F4638">
        <v>600</v>
      </c>
      <c r="G4638" t="s">
        <v>13</v>
      </c>
      <c r="H4638">
        <v>4637</v>
      </c>
      <c r="I4638">
        <v>355</v>
      </c>
      <c r="J4638">
        <v>12</v>
      </c>
      <c r="K4638" s="2">
        <v>45692</v>
      </c>
      <c r="L4638" s="2">
        <v>0.86388888888888893</v>
      </c>
      <c r="M4638">
        <v>40</v>
      </c>
      <c r="N4638">
        <v>6</v>
      </c>
      <c r="O4638">
        <v>1795.59</v>
      </c>
      <c r="P4638">
        <v>89.78</v>
      </c>
      <c r="Q4638">
        <v>0</v>
      </c>
      <c r="R4638" t="s">
        <v>680</v>
      </c>
      <c r="S4638" t="s">
        <v>681</v>
      </c>
      <c r="T4638">
        <v>355</v>
      </c>
      <c r="U4638" t="s">
        <v>550</v>
      </c>
      <c r="V4638" t="s">
        <v>284</v>
      </c>
      <c r="W4638">
        <v>36</v>
      </c>
      <c r="X4638" t="s">
        <v>21</v>
      </c>
      <c r="Y4638" s="2">
        <v>45493</v>
      </c>
      <c r="Z4638">
        <v>1705.81</v>
      </c>
      <c r="AA4638" t="s">
        <v>716</v>
      </c>
      <c r="AB4638">
        <v>2025</v>
      </c>
      <c r="AC4638" t="s">
        <v>712</v>
      </c>
      <c r="AD4638">
        <v>5.0000278460004793E-2</v>
      </c>
      <c r="AE4638" t="s">
        <v>723</v>
      </c>
      <c r="AF4638" t="str">
        <f>IF(WEEKDAY(Main_Data_1_1[[#This Row],[Orders.OrderDate]],2)&gt;5,"Weekend","Weekday")</f>
        <v>Weekday</v>
      </c>
    </row>
    <row r="4639" spans="1:32" x14ac:dyDescent="0.3">
      <c r="A4639">
        <v>6</v>
      </c>
      <c r="B4639" t="s">
        <v>23</v>
      </c>
      <c r="C4639" t="s">
        <v>21</v>
      </c>
      <c r="D4639" t="s">
        <v>22</v>
      </c>
      <c r="E4639">
        <v>3.3</v>
      </c>
      <c r="F4639">
        <v>350</v>
      </c>
      <c r="G4639" t="s">
        <v>10</v>
      </c>
      <c r="H4639">
        <v>4638</v>
      </c>
      <c r="I4639">
        <v>363</v>
      </c>
      <c r="J4639">
        <v>6</v>
      </c>
      <c r="K4639" s="2">
        <v>45830</v>
      </c>
      <c r="L4639" s="2">
        <v>0.36180555555555555</v>
      </c>
      <c r="M4639">
        <v>17</v>
      </c>
      <c r="N4639">
        <v>3</v>
      </c>
      <c r="O4639">
        <v>1516.88</v>
      </c>
      <c r="P4639">
        <v>0</v>
      </c>
      <c r="Q4639">
        <v>49</v>
      </c>
      <c r="R4639" t="s">
        <v>686</v>
      </c>
      <c r="S4639" t="s">
        <v>681</v>
      </c>
      <c r="T4639">
        <v>363</v>
      </c>
      <c r="U4639" t="s">
        <v>353</v>
      </c>
      <c r="V4639" t="s">
        <v>284</v>
      </c>
      <c r="W4639">
        <v>37</v>
      </c>
      <c r="X4639" t="s">
        <v>72</v>
      </c>
      <c r="Y4639" s="2">
        <v>45524</v>
      </c>
      <c r="Z4639">
        <v>1565.88</v>
      </c>
      <c r="AA4639" t="s">
        <v>728</v>
      </c>
      <c r="AB4639">
        <v>2025</v>
      </c>
      <c r="AC4639" t="s">
        <v>721</v>
      </c>
      <c r="AD4639">
        <v>0</v>
      </c>
      <c r="AE4639" t="s">
        <v>723</v>
      </c>
      <c r="AF4639" t="str">
        <f>IF(WEEKDAY(Main_Data_1_1[[#This Row],[Orders.OrderDate]],2)&gt;5,"Weekend","Weekday")</f>
        <v>Weekend</v>
      </c>
    </row>
    <row r="4640" spans="1:32" x14ac:dyDescent="0.3">
      <c r="A4640">
        <v>12</v>
      </c>
      <c r="B4640" t="s">
        <v>32</v>
      </c>
      <c r="C4640" t="s">
        <v>8</v>
      </c>
      <c r="D4640" t="s">
        <v>22</v>
      </c>
      <c r="E4640">
        <v>3.3</v>
      </c>
      <c r="F4640">
        <v>600</v>
      </c>
      <c r="G4640" t="s">
        <v>13</v>
      </c>
      <c r="H4640">
        <v>4639</v>
      </c>
      <c r="I4640">
        <v>224</v>
      </c>
      <c r="J4640">
        <v>12</v>
      </c>
      <c r="K4640" s="2">
        <v>45718</v>
      </c>
      <c r="L4640" s="2">
        <v>0.55763888888888891</v>
      </c>
      <c r="M4640">
        <v>18</v>
      </c>
      <c r="N4640">
        <v>6</v>
      </c>
      <c r="O4640">
        <v>1312.3</v>
      </c>
      <c r="P4640">
        <v>262.45999999999998</v>
      </c>
      <c r="Q4640">
        <v>49</v>
      </c>
      <c r="R4640" t="s">
        <v>686</v>
      </c>
      <c r="S4640" t="s">
        <v>681</v>
      </c>
      <c r="T4640">
        <v>224</v>
      </c>
      <c r="U4640" t="s">
        <v>442</v>
      </c>
      <c r="V4640" t="s">
        <v>284</v>
      </c>
      <c r="W4640">
        <v>32</v>
      </c>
      <c r="X4640" t="s">
        <v>72</v>
      </c>
      <c r="Y4640" s="2">
        <v>45389</v>
      </c>
      <c r="Z4640">
        <v>1098.8399999999999</v>
      </c>
      <c r="AA4640" t="s">
        <v>725</v>
      </c>
      <c r="AB4640">
        <v>2025</v>
      </c>
      <c r="AC4640" t="s">
        <v>721</v>
      </c>
      <c r="AD4640">
        <v>0.19999999999999998</v>
      </c>
      <c r="AE4640" t="s">
        <v>715</v>
      </c>
      <c r="AF4640" t="str">
        <f>IF(WEEKDAY(Main_Data_1_1[[#This Row],[Orders.OrderDate]],2)&gt;5,"Weekend","Weekday")</f>
        <v>Weekend</v>
      </c>
    </row>
    <row r="4641" spans="1:32" x14ac:dyDescent="0.3">
      <c r="A4641">
        <v>229</v>
      </c>
      <c r="B4641" t="s">
        <v>256</v>
      </c>
      <c r="C4641" t="s">
        <v>8</v>
      </c>
      <c r="D4641" t="s">
        <v>26</v>
      </c>
      <c r="E4641">
        <v>4.4000000000000004</v>
      </c>
      <c r="F4641">
        <v>700</v>
      </c>
      <c r="G4641" t="s">
        <v>17</v>
      </c>
      <c r="H4641">
        <v>4640</v>
      </c>
      <c r="I4641">
        <v>380</v>
      </c>
      <c r="J4641">
        <v>229</v>
      </c>
      <c r="K4641" s="2">
        <v>45733</v>
      </c>
      <c r="L4641" s="2">
        <v>0.72152777777777777</v>
      </c>
      <c r="M4641">
        <v>19</v>
      </c>
      <c r="N4641">
        <v>5</v>
      </c>
      <c r="O4641">
        <v>1084.17</v>
      </c>
      <c r="P4641">
        <v>0</v>
      </c>
      <c r="Q4641">
        <v>0</v>
      </c>
      <c r="R4641" t="s">
        <v>685</v>
      </c>
      <c r="S4641" t="s">
        <v>681</v>
      </c>
      <c r="T4641">
        <v>380</v>
      </c>
      <c r="U4641" t="s">
        <v>566</v>
      </c>
      <c r="V4641" t="s">
        <v>284</v>
      </c>
      <c r="W4641">
        <v>32</v>
      </c>
      <c r="X4641" t="s">
        <v>8</v>
      </c>
      <c r="Y4641" s="2">
        <v>45580</v>
      </c>
      <c r="Z4641">
        <v>1084.17</v>
      </c>
      <c r="AA4641" t="s">
        <v>725</v>
      </c>
      <c r="AB4641">
        <v>2025</v>
      </c>
      <c r="AC4641" t="s">
        <v>721</v>
      </c>
      <c r="AD4641">
        <v>0</v>
      </c>
      <c r="AE4641" t="s">
        <v>715</v>
      </c>
      <c r="AF4641" t="str">
        <f>IF(WEEKDAY(Main_Data_1_1[[#This Row],[Orders.OrderDate]],2)&gt;5,"Weekend","Weekday")</f>
        <v>Weekday</v>
      </c>
    </row>
    <row r="4642" spans="1:32" x14ac:dyDescent="0.3">
      <c r="A4642">
        <v>107</v>
      </c>
      <c r="B4642" t="s">
        <v>134</v>
      </c>
      <c r="C4642" t="s">
        <v>8</v>
      </c>
      <c r="D4642" t="s">
        <v>26</v>
      </c>
      <c r="E4642">
        <v>4.2</v>
      </c>
      <c r="F4642">
        <v>450</v>
      </c>
      <c r="G4642" t="s">
        <v>10</v>
      </c>
      <c r="H4642">
        <v>4641</v>
      </c>
      <c r="I4642">
        <v>217</v>
      </c>
      <c r="J4642">
        <v>107</v>
      </c>
      <c r="K4642" s="2">
        <v>45359</v>
      </c>
      <c r="L4642" s="2">
        <v>0.8354166666666667</v>
      </c>
      <c r="M4642">
        <v>38</v>
      </c>
      <c r="N4642">
        <v>1</v>
      </c>
      <c r="O4642">
        <v>1294.5999999999999</v>
      </c>
      <c r="P4642">
        <v>129.46</v>
      </c>
      <c r="Q4642">
        <v>49</v>
      </c>
      <c r="R4642" t="s">
        <v>678</v>
      </c>
      <c r="S4642" t="s">
        <v>681</v>
      </c>
      <c r="T4642">
        <v>217</v>
      </c>
      <c r="U4642" t="s">
        <v>308</v>
      </c>
      <c r="V4642" t="s">
        <v>284</v>
      </c>
      <c r="W4642">
        <v>41</v>
      </c>
      <c r="X4642" t="s">
        <v>31</v>
      </c>
      <c r="Y4642" s="2">
        <v>45386</v>
      </c>
      <c r="Z4642">
        <v>1214.1399999999999</v>
      </c>
      <c r="AA4642" t="s">
        <v>725</v>
      </c>
      <c r="AB4642">
        <v>2024</v>
      </c>
      <c r="AC4642" t="s">
        <v>712</v>
      </c>
      <c r="AD4642">
        <v>0.10000000000000002</v>
      </c>
      <c r="AE4642" t="s">
        <v>723</v>
      </c>
      <c r="AF4642" t="str">
        <f>IF(WEEKDAY(Main_Data_1_1[[#This Row],[Orders.OrderDate]],2)&gt;5,"Weekend","Weekday")</f>
        <v>Weekday</v>
      </c>
    </row>
    <row r="4643" spans="1:32" x14ac:dyDescent="0.3">
      <c r="A4643">
        <v>103</v>
      </c>
      <c r="B4643" t="s">
        <v>130</v>
      </c>
      <c r="C4643" t="s">
        <v>21</v>
      </c>
      <c r="D4643" t="s">
        <v>26</v>
      </c>
      <c r="E4643">
        <v>3.9</v>
      </c>
      <c r="F4643">
        <v>700</v>
      </c>
      <c r="G4643" t="s">
        <v>10</v>
      </c>
      <c r="H4643">
        <v>4642</v>
      </c>
      <c r="I4643">
        <v>451</v>
      </c>
      <c r="J4643">
        <v>103</v>
      </c>
      <c r="K4643" s="2">
        <v>45386</v>
      </c>
      <c r="L4643" s="2">
        <v>0.49166666666666664</v>
      </c>
      <c r="M4643">
        <v>55</v>
      </c>
      <c r="N4643">
        <v>5</v>
      </c>
      <c r="O4643">
        <v>304.06</v>
      </c>
      <c r="P4643">
        <v>0</v>
      </c>
      <c r="Q4643">
        <v>49</v>
      </c>
      <c r="R4643" t="s">
        <v>678</v>
      </c>
      <c r="S4643" t="s">
        <v>684</v>
      </c>
      <c r="T4643">
        <v>451</v>
      </c>
      <c r="U4643" t="s">
        <v>605</v>
      </c>
      <c r="V4643" t="s">
        <v>288</v>
      </c>
      <c r="W4643">
        <v>33</v>
      </c>
      <c r="X4643" t="s">
        <v>31</v>
      </c>
      <c r="Y4643" s="2">
        <v>45505</v>
      </c>
      <c r="Z4643">
        <v>353.06</v>
      </c>
      <c r="AA4643" t="s">
        <v>726</v>
      </c>
      <c r="AB4643">
        <v>2024</v>
      </c>
      <c r="AC4643" t="s">
        <v>712</v>
      </c>
      <c r="AD4643">
        <v>0</v>
      </c>
      <c r="AE4643" t="s">
        <v>715</v>
      </c>
      <c r="AF4643" t="str">
        <f>IF(WEEKDAY(Main_Data_1_1[[#This Row],[Orders.OrderDate]],2)&gt;5,"Weekend","Weekday")</f>
        <v>Weekday</v>
      </c>
    </row>
    <row r="4644" spans="1:32" x14ac:dyDescent="0.3">
      <c r="A4644">
        <v>127</v>
      </c>
      <c r="B4644" t="s">
        <v>154</v>
      </c>
      <c r="C4644" t="s">
        <v>37</v>
      </c>
      <c r="D4644" t="s">
        <v>22</v>
      </c>
      <c r="E4644">
        <v>4.5999999999999996</v>
      </c>
      <c r="F4644">
        <v>600</v>
      </c>
      <c r="G4644" t="s">
        <v>10</v>
      </c>
      <c r="H4644">
        <v>4643</v>
      </c>
      <c r="I4644">
        <v>423</v>
      </c>
      <c r="J4644">
        <v>127</v>
      </c>
      <c r="K4644" s="2">
        <v>45826</v>
      </c>
      <c r="L4644" s="2">
        <v>0.69374999999999998</v>
      </c>
      <c r="M4644">
        <v>15</v>
      </c>
      <c r="N4644">
        <v>2</v>
      </c>
      <c r="O4644">
        <v>345.01</v>
      </c>
      <c r="P4644">
        <v>0</v>
      </c>
      <c r="Q4644">
        <v>40</v>
      </c>
      <c r="R4644" t="s">
        <v>682</v>
      </c>
      <c r="S4644" t="s">
        <v>681</v>
      </c>
      <c r="T4644">
        <v>423</v>
      </c>
      <c r="U4644" t="s">
        <v>581</v>
      </c>
      <c r="V4644" t="s">
        <v>284</v>
      </c>
      <c r="W4644">
        <v>49</v>
      </c>
      <c r="X4644" t="s">
        <v>72</v>
      </c>
      <c r="Y4644" s="2">
        <v>45496</v>
      </c>
      <c r="Z4644">
        <v>385.01</v>
      </c>
      <c r="AA4644" t="s">
        <v>728</v>
      </c>
      <c r="AB4644">
        <v>2025</v>
      </c>
      <c r="AC4644" t="s">
        <v>721</v>
      </c>
      <c r="AD4644">
        <v>0</v>
      </c>
      <c r="AE4644" t="s">
        <v>717</v>
      </c>
      <c r="AF4644" t="str">
        <f>IF(WEEKDAY(Main_Data_1_1[[#This Row],[Orders.OrderDate]],2)&gt;5,"Weekend","Weekday")</f>
        <v>Weekday</v>
      </c>
    </row>
    <row r="4645" spans="1:32" x14ac:dyDescent="0.3">
      <c r="A4645">
        <v>214</v>
      </c>
      <c r="B4645" t="s">
        <v>241</v>
      </c>
      <c r="C4645" t="s">
        <v>37</v>
      </c>
      <c r="D4645" t="s">
        <v>50</v>
      </c>
      <c r="E4645">
        <v>4.4000000000000004</v>
      </c>
      <c r="F4645">
        <v>350</v>
      </c>
      <c r="G4645" t="s">
        <v>13</v>
      </c>
      <c r="H4645">
        <v>4644</v>
      </c>
      <c r="I4645">
        <v>578</v>
      </c>
      <c r="J4645">
        <v>214</v>
      </c>
      <c r="K4645" s="2">
        <v>46270</v>
      </c>
      <c r="L4645" s="2">
        <v>0.42152777777777778</v>
      </c>
      <c r="M4645">
        <v>64</v>
      </c>
      <c r="N4645">
        <v>4</v>
      </c>
      <c r="O4645">
        <v>851.56</v>
      </c>
      <c r="P4645">
        <v>0</v>
      </c>
      <c r="Q4645">
        <v>30</v>
      </c>
      <c r="R4645" t="s">
        <v>686</v>
      </c>
      <c r="S4645" t="s">
        <v>679</v>
      </c>
      <c r="T4645">
        <v>578</v>
      </c>
      <c r="U4645" t="s">
        <v>569</v>
      </c>
      <c r="V4645" t="s">
        <v>284</v>
      </c>
      <c r="W4645">
        <v>44</v>
      </c>
      <c r="X4645" t="s">
        <v>35</v>
      </c>
      <c r="Y4645" s="2">
        <v>44933</v>
      </c>
      <c r="Z4645">
        <v>881.56</v>
      </c>
      <c r="AA4645" t="s">
        <v>720</v>
      </c>
      <c r="AB4645">
        <v>2026</v>
      </c>
      <c r="AC4645" t="s">
        <v>712</v>
      </c>
      <c r="AD4645">
        <v>0</v>
      </c>
      <c r="AE4645" t="s">
        <v>723</v>
      </c>
      <c r="AF4645" t="str">
        <f>IF(WEEKDAY(Main_Data_1_1[[#This Row],[Orders.OrderDate]],2)&gt;5,"Weekend","Weekday")</f>
        <v>Weekend</v>
      </c>
    </row>
    <row r="4646" spans="1:32" x14ac:dyDescent="0.3">
      <c r="A4646">
        <v>72</v>
      </c>
      <c r="B4646" t="s">
        <v>99</v>
      </c>
      <c r="C4646" t="s">
        <v>37</v>
      </c>
      <c r="D4646" t="s">
        <v>50</v>
      </c>
      <c r="E4646">
        <v>4.7</v>
      </c>
      <c r="F4646">
        <v>600</v>
      </c>
      <c r="G4646" t="s">
        <v>10</v>
      </c>
      <c r="H4646">
        <v>4645</v>
      </c>
      <c r="I4646">
        <v>42</v>
      </c>
      <c r="J4646">
        <v>72</v>
      </c>
      <c r="K4646" s="2">
        <v>45484</v>
      </c>
      <c r="L4646" s="2">
        <v>0.97291666666666665</v>
      </c>
      <c r="M4646">
        <v>56</v>
      </c>
      <c r="N4646">
        <v>2</v>
      </c>
      <c r="O4646">
        <v>1359.52</v>
      </c>
      <c r="P4646">
        <v>0</v>
      </c>
      <c r="Q4646">
        <v>30</v>
      </c>
      <c r="R4646" t="s">
        <v>682</v>
      </c>
      <c r="S4646" t="s">
        <v>681</v>
      </c>
      <c r="T4646">
        <v>42</v>
      </c>
      <c r="U4646" t="s">
        <v>324</v>
      </c>
      <c r="V4646" t="s">
        <v>288</v>
      </c>
      <c r="W4646">
        <v>52</v>
      </c>
      <c r="X4646" t="s">
        <v>37</v>
      </c>
      <c r="Y4646" s="2">
        <v>44978</v>
      </c>
      <c r="Z4646">
        <v>1389.52</v>
      </c>
      <c r="AA4646" t="s">
        <v>718</v>
      </c>
      <c r="AB4646">
        <v>2024</v>
      </c>
      <c r="AC4646" t="s">
        <v>712</v>
      </c>
      <c r="AD4646">
        <v>0</v>
      </c>
      <c r="AE4646" t="s">
        <v>717</v>
      </c>
      <c r="AF4646" t="str">
        <f>IF(WEEKDAY(Main_Data_1_1[[#This Row],[Orders.OrderDate]],2)&gt;5,"Weekend","Weekday")</f>
        <v>Weekday</v>
      </c>
    </row>
    <row r="4647" spans="1:32" x14ac:dyDescent="0.3">
      <c r="A4647">
        <v>229</v>
      </c>
      <c r="B4647" t="s">
        <v>256</v>
      </c>
      <c r="C4647" t="s">
        <v>8</v>
      </c>
      <c r="D4647" t="s">
        <v>26</v>
      </c>
      <c r="E4647">
        <v>4.4000000000000004</v>
      </c>
      <c r="F4647">
        <v>700</v>
      </c>
      <c r="G4647" t="s">
        <v>17</v>
      </c>
      <c r="H4647">
        <v>4646</v>
      </c>
      <c r="I4647">
        <v>136</v>
      </c>
      <c r="J4647">
        <v>229</v>
      </c>
      <c r="K4647" s="2">
        <v>45473</v>
      </c>
      <c r="L4647" s="2">
        <v>0.75208333333333333</v>
      </c>
      <c r="M4647">
        <v>60</v>
      </c>
      <c r="N4647">
        <v>5</v>
      </c>
      <c r="O4647">
        <v>536.29</v>
      </c>
      <c r="P4647">
        <v>53.63</v>
      </c>
      <c r="Q4647">
        <v>40</v>
      </c>
      <c r="R4647" t="s">
        <v>686</v>
      </c>
      <c r="S4647" t="s">
        <v>684</v>
      </c>
      <c r="T4647">
        <v>136</v>
      </c>
      <c r="U4647" t="s">
        <v>408</v>
      </c>
      <c r="V4647" t="s">
        <v>288</v>
      </c>
      <c r="W4647">
        <v>39</v>
      </c>
      <c r="X4647" t="s">
        <v>31</v>
      </c>
      <c r="Y4647" s="2">
        <v>45378</v>
      </c>
      <c r="Z4647">
        <v>522.66</v>
      </c>
      <c r="AA4647" t="s">
        <v>728</v>
      </c>
      <c r="AB4647">
        <v>2024</v>
      </c>
      <c r="AC4647" t="s">
        <v>712</v>
      </c>
      <c r="AD4647">
        <v>0.10000186466277575</v>
      </c>
      <c r="AE4647" t="s">
        <v>723</v>
      </c>
      <c r="AF4647" t="str">
        <f>IF(WEEKDAY(Main_Data_1_1[[#This Row],[Orders.OrderDate]],2)&gt;5,"Weekend","Weekday")</f>
        <v>Weekend</v>
      </c>
    </row>
    <row r="4648" spans="1:32" x14ac:dyDescent="0.3">
      <c r="A4648">
        <v>16</v>
      </c>
      <c r="B4648" t="s">
        <v>38</v>
      </c>
      <c r="C4648" t="s">
        <v>21</v>
      </c>
      <c r="D4648" t="s">
        <v>12</v>
      </c>
      <c r="E4648">
        <v>3.5</v>
      </c>
      <c r="F4648">
        <v>250</v>
      </c>
      <c r="G4648" t="s">
        <v>17</v>
      </c>
      <c r="H4648">
        <v>4647</v>
      </c>
      <c r="I4648">
        <v>598</v>
      </c>
      <c r="J4648">
        <v>16</v>
      </c>
      <c r="K4648" s="2">
        <v>45510</v>
      </c>
      <c r="L4648" s="2">
        <v>0.89652777777777781</v>
      </c>
      <c r="M4648">
        <v>33</v>
      </c>
      <c r="N4648">
        <v>5</v>
      </c>
      <c r="O4648">
        <v>841.3</v>
      </c>
      <c r="P4648">
        <v>168.26</v>
      </c>
      <c r="Q4648">
        <v>30</v>
      </c>
      <c r="R4648" t="s">
        <v>682</v>
      </c>
      <c r="S4648" t="s">
        <v>681</v>
      </c>
      <c r="T4648">
        <v>598</v>
      </c>
      <c r="U4648" t="s">
        <v>465</v>
      </c>
      <c r="V4648" t="s">
        <v>284</v>
      </c>
      <c r="W4648">
        <v>39</v>
      </c>
      <c r="X4648" t="s">
        <v>37</v>
      </c>
      <c r="Y4648" s="2">
        <v>45794</v>
      </c>
      <c r="Z4648">
        <v>703.04</v>
      </c>
      <c r="AA4648" t="s">
        <v>722</v>
      </c>
      <c r="AB4648">
        <v>2024</v>
      </c>
      <c r="AC4648" t="s">
        <v>712</v>
      </c>
      <c r="AD4648">
        <v>0.2</v>
      </c>
      <c r="AE4648" t="s">
        <v>723</v>
      </c>
      <c r="AF4648" t="str">
        <f>IF(WEEKDAY(Main_Data_1_1[[#This Row],[Orders.OrderDate]],2)&gt;5,"Weekend","Weekday")</f>
        <v>Weekday</v>
      </c>
    </row>
    <row r="4649" spans="1:32" x14ac:dyDescent="0.3">
      <c r="A4649">
        <v>219</v>
      </c>
      <c r="B4649" t="s">
        <v>246</v>
      </c>
      <c r="C4649" t="s">
        <v>31</v>
      </c>
      <c r="D4649" t="s">
        <v>16</v>
      </c>
      <c r="E4649">
        <v>3.2</v>
      </c>
      <c r="F4649">
        <v>150</v>
      </c>
      <c r="G4649" t="s">
        <v>10</v>
      </c>
      <c r="H4649">
        <v>4648</v>
      </c>
      <c r="I4649">
        <v>377</v>
      </c>
      <c r="J4649">
        <v>219</v>
      </c>
      <c r="K4649" s="2">
        <v>45500</v>
      </c>
      <c r="L4649" s="2">
        <v>0.75277777777777777</v>
      </c>
      <c r="M4649">
        <v>35</v>
      </c>
      <c r="N4649">
        <v>2</v>
      </c>
      <c r="O4649">
        <v>554.63</v>
      </c>
      <c r="P4649">
        <v>83.19</v>
      </c>
      <c r="Q4649">
        <v>40</v>
      </c>
      <c r="R4649" t="s">
        <v>683</v>
      </c>
      <c r="S4649" t="s">
        <v>684</v>
      </c>
      <c r="T4649">
        <v>377</v>
      </c>
      <c r="U4649" t="s">
        <v>563</v>
      </c>
      <c r="V4649" t="s">
        <v>288</v>
      </c>
      <c r="W4649">
        <v>34</v>
      </c>
      <c r="X4649" t="s">
        <v>31</v>
      </c>
      <c r="Y4649" s="2">
        <v>45598</v>
      </c>
      <c r="Z4649">
        <v>511.44</v>
      </c>
      <c r="AA4649" t="s">
        <v>718</v>
      </c>
      <c r="AB4649">
        <v>2024</v>
      </c>
      <c r="AC4649" t="s">
        <v>712</v>
      </c>
      <c r="AD4649">
        <v>0.14999188648288048</v>
      </c>
      <c r="AE4649" t="s">
        <v>715</v>
      </c>
      <c r="AF4649" t="str">
        <f>IF(WEEKDAY(Main_Data_1_1[[#This Row],[Orders.OrderDate]],2)&gt;5,"Weekend","Weekday")</f>
        <v>Weekend</v>
      </c>
    </row>
    <row r="4650" spans="1:32" x14ac:dyDescent="0.3">
      <c r="A4650">
        <v>128</v>
      </c>
      <c r="B4650" t="s">
        <v>155</v>
      </c>
      <c r="C4650" t="s">
        <v>15</v>
      </c>
      <c r="D4650" t="s">
        <v>42</v>
      </c>
      <c r="E4650">
        <v>4.7</v>
      </c>
      <c r="F4650">
        <v>450</v>
      </c>
      <c r="G4650" t="s">
        <v>13</v>
      </c>
      <c r="H4650">
        <v>4649</v>
      </c>
      <c r="I4650">
        <v>140</v>
      </c>
      <c r="J4650">
        <v>128</v>
      </c>
      <c r="K4650" s="2">
        <v>45293</v>
      </c>
      <c r="L4650" s="2">
        <v>0.46527777777777779</v>
      </c>
      <c r="M4650">
        <v>18</v>
      </c>
      <c r="N4650">
        <v>4</v>
      </c>
      <c r="O4650">
        <v>1036.76</v>
      </c>
      <c r="P4650">
        <v>207.35</v>
      </c>
      <c r="Q4650">
        <v>0</v>
      </c>
      <c r="R4650" t="s">
        <v>685</v>
      </c>
      <c r="S4650" t="s">
        <v>681</v>
      </c>
      <c r="T4650">
        <v>140</v>
      </c>
      <c r="U4650" t="s">
        <v>412</v>
      </c>
      <c r="V4650" t="s">
        <v>284</v>
      </c>
      <c r="W4650">
        <v>46</v>
      </c>
      <c r="X4650" t="s">
        <v>72</v>
      </c>
      <c r="Y4650" s="2">
        <v>45388</v>
      </c>
      <c r="Z4650">
        <v>829.41</v>
      </c>
      <c r="AA4650" t="s">
        <v>711</v>
      </c>
      <c r="AB4650">
        <v>2024</v>
      </c>
      <c r="AC4650" t="s">
        <v>721</v>
      </c>
      <c r="AD4650">
        <v>0.19999807091322969</v>
      </c>
      <c r="AE4650" t="s">
        <v>717</v>
      </c>
      <c r="AF4650" t="str">
        <f>IF(WEEKDAY(Main_Data_1_1[[#This Row],[Orders.OrderDate]],2)&gt;5,"Weekend","Weekday")</f>
        <v>Weekday</v>
      </c>
    </row>
    <row r="4651" spans="1:32" x14ac:dyDescent="0.3">
      <c r="A4651">
        <v>23</v>
      </c>
      <c r="B4651" t="s">
        <v>47</v>
      </c>
      <c r="C4651" t="s">
        <v>15</v>
      </c>
      <c r="D4651" t="s">
        <v>45</v>
      </c>
      <c r="E4651">
        <v>4.3</v>
      </c>
      <c r="F4651">
        <v>150</v>
      </c>
      <c r="G4651" t="s">
        <v>13</v>
      </c>
      <c r="H4651">
        <v>4650</v>
      </c>
      <c r="I4651">
        <v>553</v>
      </c>
      <c r="J4651">
        <v>23</v>
      </c>
      <c r="K4651" s="2">
        <v>46168</v>
      </c>
      <c r="L4651" s="2">
        <v>0.33819444444444446</v>
      </c>
      <c r="M4651">
        <v>15</v>
      </c>
      <c r="N4651">
        <v>2</v>
      </c>
      <c r="O4651">
        <v>1185.1400000000001</v>
      </c>
      <c r="P4651">
        <v>237.03</v>
      </c>
      <c r="Q4651">
        <v>0</v>
      </c>
      <c r="R4651" t="s">
        <v>678</v>
      </c>
      <c r="S4651" t="s">
        <v>684</v>
      </c>
      <c r="T4651">
        <v>553</v>
      </c>
      <c r="U4651" t="s">
        <v>650</v>
      </c>
      <c r="V4651" t="s">
        <v>288</v>
      </c>
      <c r="W4651">
        <v>29</v>
      </c>
      <c r="X4651" t="s">
        <v>21</v>
      </c>
      <c r="Y4651" s="2">
        <v>45486</v>
      </c>
      <c r="Z4651">
        <v>948.11000000000013</v>
      </c>
      <c r="AA4651" t="s">
        <v>727</v>
      </c>
      <c r="AB4651">
        <v>2026</v>
      </c>
      <c r="AC4651" t="s">
        <v>721</v>
      </c>
      <c r="AD4651">
        <v>0.20000168756433837</v>
      </c>
      <c r="AE4651" t="s">
        <v>715</v>
      </c>
      <c r="AF4651" t="str">
        <f>IF(WEEKDAY(Main_Data_1_1[[#This Row],[Orders.OrderDate]],2)&gt;5,"Weekend","Weekday")</f>
        <v>Weekday</v>
      </c>
    </row>
    <row r="4652" spans="1:32" x14ac:dyDescent="0.3">
      <c r="A4652">
        <v>66</v>
      </c>
      <c r="B4652" t="s">
        <v>93</v>
      </c>
      <c r="C4652" t="s">
        <v>35</v>
      </c>
      <c r="D4652" t="s">
        <v>42</v>
      </c>
      <c r="E4652">
        <v>4.2</v>
      </c>
      <c r="F4652">
        <v>350</v>
      </c>
      <c r="G4652" t="s">
        <v>13</v>
      </c>
      <c r="H4652">
        <v>4651</v>
      </c>
      <c r="I4652">
        <v>246</v>
      </c>
      <c r="J4652">
        <v>66</v>
      </c>
      <c r="K4652" s="2">
        <v>46220</v>
      </c>
      <c r="L4652" s="2">
        <v>0.49444444444444446</v>
      </c>
      <c r="M4652">
        <v>64</v>
      </c>
      <c r="N4652">
        <v>4</v>
      </c>
      <c r="O4652">
        <v>136.18</v>
      </c>
      <c r="P4652">
        <v>20.43</v>
      </c>
      <c r="Q4652">
        <v>49</v>
      </c>
      <c r="R4652" t="s">
        <v>686</v>
      </c>
      <c r="S4652" t="s">
        <v>681</v>
      </c>
      <c r="T4652">
        <v>246</v>
      </c>
      <c r="U4652" t="s">
        <v>489</v>
      </c>
      <c r="V4652" t="s">
        <v>288</v>
      </c>
      <c r="W4652">
        <v>20</v>
      </c>
      <c r="X4652" t="s">
        <v>37</v>
      </c>
      <c r="Y4652" s="2">
        <v>45333</v>
      </c>
      <c r="Z4652">
        <v>164.75</v>
      </c>
      <c r="AA4652" t="s">
        <v>718</v>
      </c>
      <c r="AB4652">
        <v>2026</v>
      </c>
      <c r="AC4652" t="s">
        <v>712</v>
      </c>
      <c r="AD4652">
        <v>0.15002202966661771</v>
      </c>
      <c r="AE4652" t="s">
        <v>713</v>
      </c>
      <c r="AF4652" t="str">
        <f>IF(WEEKDAY(Main_Data_1_1[[#This Row],[Orders.OrderDate]],2)&gt;5,"Weekend","Weekday")</f>
        <v>Weekday</v>
      </c>
    </row>
    <row r="4653" spans="1:32" x14ac:dyDescent="0.3">
      <c r="A4653">
        <v>89</v>
      </c>
      <c r="B4653" t="s">
        <v>116</v>
      </c>
      <c r="C4653" t="s">
        <v>15</v>
      </c>
      <c r="D4653" t="s">
        <v>45</v>
      </c>
      <c r="E4653">
        <v>4.4000000000000004</v>
      </c>
      <c r="F4653">
        <v>500</v>
      </c>
      <c r="G4653" t="s">
        <v>10</v>
      </c>
      <c r="H4653">
        <v>4652</v>
      </c>
      <c r="I4653">
        <v>476</v>
      </c>
      <c r="J4653">
        <v>89</v>
      </c>
      <c r="K4653" s="2">
        <v>45792</v>
      </c>
      <c r="L4653" s="2">
        <v>0.79652777777777772</v>
      </c>
      <c r="M4653">
        <v>40</v>
      </c>
      <c r="N4653">
        <v>4</v>
      </c>
      <c r="O4653">
        <v>261.74</v>
      </c>
      <c r="P4653">
        <v>0</v>
      </c>
      <c r="Q4653">
        <v>40</v>
      </c>
      <c r="R4653" t="s">
        <v>682</v>
      </c>
      <c r="S4653" t="s">
        <v>681</v>
      </c>
      <c r="T4653">
        <v>476</v>
      </c>
      <c r="U4653" t="s">
        <v>564</v>
      </c>
      <c r="V4653" t="s">
        <v>284</v>
      </c>
      <c r="W4653">
        <v>26</v>
      </c>
      <c r="X4653" t="s">
        <v>31</v>
      </c>
      <c r="Y4653" s="2">
        <v>45036</v>
      </c>
      <c r="Z4653">
        <v>301.74</v>
      </c>
      <c r="AA4653" t="s">
        <v>727</v>
      </c>
      <c r="AB4653">
        <v>2025</v>
      </c>
      <c r="AC4653" t="s">
        <v>712</v>
      </c>
      <c r="AD4653">
        <v>0</v>
      </c>
      <c r="AE4653" t="s">
        <v>715</v>
      </c>
      <c r="AF4653" t="str">
        <f>IF(WEEKDAY(Main_Data_1_1[[#This Row],[Orders.OrderDate]],2)&gt;5,"Weekend","Weekday")</f>
        <v>Weekday</v>
      </c>
    </row>
    <row r="4654" spans="1:32" x14ac:dyDescent="0.3">
      <c r="A4654">
        <v>69</v>
      </c>
      <c r="B4654" t="s">
        <v>96</v>
      </c>
      <c r="C4654" t="s">
        <v>15</v>
      </c>
      <c r="D4654" t="s">
        <v>45</v>
      </c>
      <c r="E4654">
        <v>3.8</v>
      </c>
      <c r="F4654">
        <v>350</v>
      </c>
      <c r="G4654" t="s">
        <v>17</v>
      </c>
      <c r="H4654">
        <v>4653</v>
      </c>
      <c r="I4654">
        <v>320</v>
      </c>
      <c r="J4654">
        <v>69</v>
      </c>
      <c r="K4654" s="2">
        <v>46209</v>
      </c>
      <c r="L4654" s="2">
        <v>0.38680555555555557</v>
      </c>
      <c r="M4654">
        <v>29</v>
      </c>
      <c r="N4654">
        <v>5</v>
      </c>
      <c r="O4654">
        <v>605.4</v>
      </c>
      <c r="P4654">
        <v>90.81</v>
      </c>
      <c r="Q4654">
        <v>40</v>
      </c>
      <c r="R4654" t="s">
        <v>680</v>
      </c>
      <c r="S4654" t="s">
        <v>681</v>
      </c>
      <c r="T4654">
        <v>320</v>
      </c>
      <c r="U4654" t="s">
        <v>351</v>
      </c>
      <c r="V4654" t="s">
        <v>284</v>
      </c>
      <c r="W4654">
        <v>34</v>
      </c>
      <c r="X4654" t="s">
        <v>15</v>
      </c>
      <c r="Y4654" s="2">
        <v>45720</v>
      </c>
      <c r="Z4654">
        <v>554.58999999999992</v>
      </c>
      <c r="AA4654" t="s">
        <v>718</v>
      </c>
      <c r="AB4654">
        <v>2026</v>
      </c>
      <c r="AC4654" t="s">
        <v>721</v>
      </c>
      <c r="AD4654">
        <v>0.15000000000000002</v>
      </c>
      <c r="AE4654" t="s">
        <v>715</v>
      </c>
      <c r="AF4654" t="str">
        <f>IF(WEEKDAY(Main_Data_1_1[[#This Row],[Orders.OrderDate]],2)&gt;5,"Weekend","Weekday")</f>
        <v>Weekday</v>
      </c>
    </row>
    <row r="4655" spans="1:32" x14ac:dyDescent="0.3">
      <c r="A4655">
        <v>246</v>
      </c>
      <c r="B4655" t="s">
        <v>273</v>
      </c>
      <c r="C4655" t="s">
        <v>35</v>
      </c>
      <c r="D4655" t="s">
        <v>22</v>
      </c>
      <c r="E4655">
        <v>3.4</v>
      </c>
      <c r="F4655">
        <v>450</v>
      </c>
      <c r="G4655" t="s">
        <v>17</v>
      </c>
      <c r="H4655">
        <v>4654</v>
      </c>
      <c r="I4655">
        <v>445</v>
      </c>
      <c r="J4655">
        <v>246</v>
      </c>
      <c r="K4655" s="2">
        <v>45954</v>
      </c>
      <c r="L4655" s="2">
        <v>0.50555555555555554</v>
      </c>
      <c r="M4655">
        <v>59</v>
      </c>
      <c r="N4655">
        <v>2</v>
      </c>
      <c r="O4655">
        <v>1775.12</v>
      </c>
      <c r="P4655">
        <v>266.27</v>
      </c>
      <c r="Q4655">
        <v>40</v>
      </c>
      <c r="R4655" t="s">
        <v>685</v>
      </c>
      <c r="S4655" t="s">
        <v>681</v>
      </c>
      <c r="T4655">
        <v>445</v>
      </c>
      <c r="U4655" t="s">
        <v>472</v>
      </c>
      <c r="V4655" t="s">
        <v>284</v>
      </c>
      <c r="W4655">
        <v>47</v>
      </c>
      <c r="X4655" t="s">
        <v>8</v>
      </c>
      <c r="Y4655" s="2">
        <v>45444</v>
      </c>
      <c r="Z4655">
        <v>1548.85</v>
      </c>
      <c r="AA4655" t="s">
        <v>719</v>
      </c>
      <c r="AB4655">
        <v>2025</v>
      </c>
      <c r="AC4655" t="s">
        <v>712</v>
      </c>
      <c r="AD4655">
        <v>0.15000112668439317</v>
      </c>
      <c r="AE4655" t="s">
        <v>717</v>
      </c>
      <c r="AF4655" t="str">
        <f>IF(WEEKDAY(Main_Data_1_1[[#This Row],[Orders.OrderDate]],2)&gt;5,"Weekend","Weekday")</f>
        <v>Weekday</v>
      </c>
    </row>
    <row r="4656" spans="1:32" x14ac:dyDescent="0.3">
      <c r="A4656">
        <v>5</v>
      </c>
      <c r="B4656" t="s">
        <v>20</v>
      </c>
      <c r="C4656" t="s">
        <v>21</v>
      </c>
      <c r="D4656" t="s">
        <v>22</v>
      </c>
      <c r="E4656">
        <v>3.9</v>
      </c>
      <c r="F4656">
        <v>450</v>
      </c>
      <c r="G4656" t="s">
        <v>13</v>
      </c>
      <c r="H4656">
        <v>4655</v>
      </c>
      <c r="I4656">
        <v>108</v>
      </c>
      <c r="J4656">
        <v>5</v>
      </c>
      <c r="K4656" s="2">
        <v>45640</v>
      </c>
      <c r="L4656" s="2">
        <v>0.7006944444444444</v>
      </c>
      <c r="M4656">
        <v>56</v>
      </c>
      <c r="N4656">
        <v>1</v>
      </c>
      <c r="O4656">
        <v>404.55</v>
      </c>
      <c r="P4656">
        <v>20.23</v>
      </c>
      <c r="Q4656">
        <v>0</v>
      </c>
      <c r="R4656" t="s">
        <v>680</v>
      </c>
      <c r="S4656" t="s">
        <v>684</v>
      </c>
      <c r="T4656">
        <v>108</v>
      </c>
      <c r="U4656" t="s">
        <v>383</v>
      </c>
      <c r="V4656" t="s">
        <v>288</v>
      </c>
      <c r="W4656">
        <v>19</v>
      </c>
      <c r="X4656" t="s">
        <v>37</v>
      </c>
      <c r="Y4656" s="2">
        <v>45408</v>
      </c>
      <c r="Z4656">
        <v>384.32</v>
      </c>
      <c r="AA4656" t="s">
        <v>724</v>
      </c>
      <c r="AB4656">
        <v>2024</v>
      </c>
      <c r="AC4656" t="s">
        <v>712</v>
      </c>
      <c r="AD4656">
        <v>5.0006179705846004E-2</v>
      </c>
      <c r="AE4656" t="s">
        <v>713</v>
      </c>
      <c r="AF4656" t="str">
        <f>IF(WEEKDAY(Main_Data_1_1[[#This Row],[Orders.OrderDate]],2)&gt;5,"Weekend","Weekday")</f>
        <v>Weekend</v>
      </c>
    </row>
    <row r="4657" spans="1:32" x14ac:dyDescent="0.3">
      <c r="A4657">
        <v>167</v>
      </c>
      <c r="B4657" t="s">
        <v>194</v>
      </c>
      <c r="C4657" t="s">
        <v>21</v>
      </c>
      <c r="D4657" t="s">
        <v>16</v>
      </c>
      <c r="E4657">
        <v>3.8</v>
      </c>
      <c r="F4657">
        <v>500</v>
      </c>
      <c r="G4657" t="s">
        <v>10</v>
      </c>
      <c r="H4657">
        <v>4656</v>
      </c>
      <c r="I4657">
        <v>536</v>
      </c>
      <c r="J4657">
        <v>167</v>
      </c>
      <c r="K4657" s="2">
        <v>45601</v>
      </c>
      <c r="L4657" s="2">
        <v>0.89027777777777772</v>
      </c>
      <c r="M4657">
        <v>61</v>
      </c>
      <c r="N4657">
        <v>3</v>
      </c>
      <c r="O4657">
        <v>1102.3399999999999</v>
      </c>
      <c r="P4657">
        <v>0</v>
      </c>
      <c r="Q4657">
        <v>49</v>
      </c>
      <c r="R4657" t="s">
        <v>678</v>
      </c>
      <c r="S4657" t="s">
        <v>681</v>
      </c>
      <c r="T4657">
        <v>536</v>
      </c>
      <c r="U4657" t="s">
        <v>637</v>
      </c>
      <c r="V4657" t="s">
        <v>284</v>
      </c>
      <c r="W4657">
        <v>35</v>
      </c>
      <c r="X4657" t="s">
        <v>15</v>
      </c>
      <c r="Y4657" s="2">
        <v>45089</v>
      </c>
      <c r="Z4657">
        <v>1151.3399999999999</v>
      </c>
      <c r="AA4657" t="s">
        <v>714</v>
      </c>
      <c r="AB4657">
        <v>2024</v>
      </c>
      <c r="AC4657" t="s">
        <v>712</v>
      </c>
      <c r="AD4657">
        <v>0</v>
      </c>
      <c r="AE4657" t="s">
        <v>723</v>
      </c>
      <c r="AF4657" t="str">
        <f>IF(WEEKDAY(Main_Data_1_1[[#This Row],[Orders.OrderDate]],2)&gt;5,"Weekend","Weekday")</f>
        <v>Weekday</v>
      </c>
    </row>
    <row r="4658" spans="1:32" x14ac:dyDescent="0.3">
      <c r="A4658">
        <v>139</v>
      </c>
      <c r="B4658" t="s">
        <v>166</v>
      </c>
      <c r="C4658" t="s">
        <v>31</v>
      </c>
      <c r="D4658" t="s">
        <v>56</v>
      </c>
      <c r="E4658">
        <v>4.7</v>
      </c>
      <c r="F4658">
        <v>700</v>
      </c>
      <c r="G4658" t="s">
        <v>17</v>
      </c>
      <c r="H4658">
        <v>4657</v>
      </c>
      <c r="I4658">
        <v>393</v>
      </c>
      <c r="J4658">
        <v>139</v>
      </c>
      <c r="K4658" s="2">
        <v>45811</v>
      </c>
      <c r="L4658" s="2">
        <v>0.87291666666666667</v>
      </c>
      <c r="M4658">
        <v>31</v>
      </c>
      <c r="N4658">
        <v>5</v>
      </c>
      <c r="O4658">
        <v>1087.9000000000001</v>
      </c>
      <c r="P4658">
        <v>0</v>
      </c>
      <c r="Q4658">
        <v>20</v>
      </c>
      <c r="R4658" t="s">
        <v>680</v>
      </c>
      <c r="S4658" t="s">
        <v>681</v>
      </c>
      <c r="T4658">
        <v>393</v>
      </c>
      <c r="U4658" t="s">
        <v>574</v>
      </c>
      <c r="V4658" t="s">
        <v>288</v>
      </c>
      <c r="W4658">
        <v>18</v>
      </c>
      <c r="X4658" t="s">
        <v>21</v>
      </c>
      <c r="Y4658" s="2">
        <v>45181</v>
      </c>
      <c r="Z4658">
        <v>1107.9000000000001</v>
      </c>
      <c r="AA4658" t="s">
        <v>728</v>
      </c>
      <c r="AB4658">
        <v>2025</v>
      </c>
      <c r="AC4658" t="s">
        <v>712</v>
      </c>
      <c r="AD4658">
        <v>0</v>
      </c>
      <c r="AE4658" t="s">
        <v>713</v>
      </c>
      <c r="AF4658" t="str">
        <f>IF(WEEKDAY(Main_Data_1_1[[#This Row],[Orders.OrderDate]],2)&gt;5,"Weekend","Weekday")</f>
        <v>Weekday</v>
      </c>
    </row>
    <row r="4659" spans="1:32" x14ac:dyDescent="0.3">
      <c r="A4659">
        <v>71</v>
      </c>
      <c r="B4659" t="s">
        <v>98</v>
      </c>
      <c r="C4659" t="s">
        <v>15</v>
      </c>
      <c r="D4659" t="s">
        <v>22</v>
      </c>
      <c r="E4659">
        <v>3.4</v>
      </c>
      <c r="F4659">
        <v>200</v>
      </c>
      <c r="G4659" t="s">
        <v>13</v>
      </c>
      <c r="H4659">
        <v>4658</v>
      </c>
      <c r="I4659">
        <v>461</v>
      </c>
      <c r="J4659">
        <v>71</v>
      </c>
      <c r="K4659" s="2">
        <v>45652</v>
      </c>
      <c r="L4659" s="2">
        <v>0.62222222222222223</v>
      </c>
      <c r="M4659">
        <v>53</v>
      </c>
      <c r="N4659">
        <v>1</v>
      </c>
      <c r="O4659">
        <v>1014.17</v>
      </c>
      <c r="P4659">
        <v>0</v>
      </c>
      <c r="Q4659">
        <v>20</v>
      </c>
      <c r="R4659" t="s">
        <v>678</v>
      </c>
      <c r="S4659" t="s">
        <v>681</v>
      </c>
      <c r="T4659">
        <v>461</v>
      </c>
      <c r="U4659" t="s">
        <v>567</v>
      </c>
      <c r="V4659" t="s">
        <v>288</v>
      </c>
      <c r="W4659">
        <v>22</v>
      </c>
      <c r="X4659" t="s">
        <v>8</v>
      </c>
      <c r="Y4659" s="2">
        <v>45785</v>
      </c>
      <c r="Z4659">
        <v>1034.17</v>
      </c>
      <c r="AA4659" t="s">
        <v>724</v>
      </c>
      <c r="AB4659">
        <v>2024</v>
      </c>
      <c r="AC4659" t="s">
        <v>712</v>
      </c>
      <c r="AD4659">
        <v>0</v>
      </c>
      <c r="AE4659" t="s">
        <v>713</v>
      </c>
      <c r="AF4659" t="str">
        <f>IF(WEEKDAY(Main_Data_1_1[[#This Row],[Orders.OrderDate]],2)&gt;5,"Weekend","Weekday")</f>
        <v>Weekday</v>
      </c>
    </row>
    <row r="4660" spans="1:32" x14ac:dyDescent="0.3">
      <c r="A4660">
        <v>113</v>
      </c>
      <c r="B4660" t="s">
        <v>140</v>
      </c>
      <c r="C4660" t="s">
        <v>21</v>
      </c>
      <c r="D4660" t="s">
        <v>29</v>
      </c>
      <c r="E4660">
        <v>4.5</v>
      </c>
      <c r="F4660">
        <v>350</v>
      </c>
      <c r="G4660" t="s">
        <v>17</v>
      </c>
      <c r="H4660">
        <v>4659</v>
      </c>
      <c r="I4660">
        <v>570</v>
      </c>
      <c r="J4660">
        <v>113</v>
      </c>
      <c r="K4660" s="2">
        <v>45712</v>
      </c>
      <c r="L4660" s="2">
        <v>0.4513888888888889</v>
      </c>
      <c r="M4660">
        <v>55</v>
      </c>
      <c r="N4660">
        <v>3</v>
      </c>
      <c r="O4660">
        <v>630.15</v>
      </c>
      <c r="P4660">
        <v>0</v>
      </c>
      <c r="Q4660">
        <v>20</v>
      </c>
      <c r="R4660" t="s">
        <v>680</v>
      </c>
      <c r="S4660" t="s">
        <v>679</v>
      </c>
      <c r="T4660">
        <v>570</v>
      </c>
      <c r="U4660" t="s">
        <v>534</v>
      </c>
      <c r="V4660" t="s">
        <v>284</v>
      </c>
      <c r="W4660">
        <v>20</v>
      </c>
      <c r="X4660" t="s">
        <v>35</v>
      </c>
      <c r="Y4660" s="2">
        <v>45805</v>
      </c>
      <c r="Z4660">
        <v>650.15</v>
      </c>
      <c r="AA4660" t="s">
        <v>716</v>
      </c>
      <c r="AB4660">
        <v>2025</v>
      </c>
      <c r="AC4660" t="s">
        <v>712</v>
      </c>
      <c r="AD4660">
        <v>0</v>
      </c>
      <c r="AE4660" t="s">
        <v>713</v>
      </c>
      <c r="AF4660" t="str">
        <f>IF(WEEKDAY(Main_Data_1_1[[#This Row],[Orders.OrderDate]],2)&gt;5,"Weekend","Weekday")</f>
        <v>Weekday</v>
      </c>
    </row>
    <row r="4661" spans="1:32" x14ac:dyDescent="0.3">
      <c r="A4661">
        <v>232</v>
      </c>
      <c r="B4661" t="s">
        <v>259</v>
      </c>
      <c r="C4661" t="s">
        <v>37</v>
      </c>
      <c r="D4661" t="s">
        <v>12</v>
      </c>
      <c r="E4661">
        <v>3.4</v>
      </c>
      <c r="F4661">
        <v>500</v>
      </c>
      <c r="G4661" t="s">
        <v>17</v>
      </c>
      <c r="H4661">
        <v>4660</v>
      </c>
      <c r="I4661">
        <v>452</v>
      </c>
      <c r="J4661">
        <v>232</v>
      </c>
      <c r="K4661" s="2">
        <v>45529</v>
      </c>
      <c r="L4661" s="2">
        <v>0.86736111111111114</v>
      </c>
      <c r="M4661">
        <v>56</v>
      </c>
      <c r="N4661">
        <v>6</v>
      </c>
      <c r="O4661">
        <v>182.15</v>
      </c>
      <c r="P4661">
        <v>36.43</v>
      </c>
      <c r="Q4661">
        <v>0</v>
      </c>
      <c r="R4661" t="s">
        <v>678</v>
      </c>
      <c r="S4661" t="s">
        <v>681</v>
      </c>
      <c r="T4661">
        <v>452</v>
      </c>
      <c r="U4661" t="s">
        <v>401</v>
      </c>
      <c r="V4661" t="s">
        <v>288</v>
      </c>
      <c r="W4661">
        <v>20</v>
      </c>
      <c r="X4661" t="s">
        <v>37</v>
      </c>
      <c r="Y4661" s="2">
        <v>45596</v>
      </c>
      <c r="Z4661">
        <v>145.72</v>
      </c>
      <c r="AA4661" t="s">
        <v>722</v>
      </c>
      <c r="AB4661">
        <v>2024</v>
      </c>
      <c r="AC4661" t="s">
        <v>712</v>
      </c>
      <c r="AD4661">
        <v>0.19999999999999998</v>
      </c>
      <c r="AE4661" t="s">
        <v>713</v>
      </c>
      <c r="AF4661" t="str">
        <f>IF(WEEKDAY(Main_Data_1_1[[#This Row],[Orders.OrderDate]],2)&gt;5,"Weekend","Weekday")</f>
        <v>Weekend</v>
      </c>
    </row>
    <row r="4662" spans="1:32" x14ac:dyDescent="0.3">
      <c r="A4662">
        <v>87</v>
      </c>
      <c r="B4662" t="s">
        <v>114</v>
      </c>
      <c r="C4662" t="s">
        <v>19</v>
      </c>
      <c r="D4662" t="s">
        <v>12</v>
      </c>
      <c r="E4662">
        <v>3.7</v>
      </c>
      <c r="F4662">
        <v>200</v>
      </c>
      <c r="G4662" t="s">
        <v>17</v>
      </c>
      <c r="H4662">
        <v>4661</v>
      </c>
      <c r="I4662">
        <v>449</v>
      </c>
      <c r="J4662">
        <v>87</v>
      </c>
      <c r="K4662" s="2">
        <v>45520</v>
      </c>
      <c r="L4662" s="2">
        <v>0.94305555555555554</v>
      </c>
      <c r="M4662">
        <v>34</v>
      </c>
      <c r="N4662">
        <v>4</v>
      </c>
      <c r="O4662">
        <v>779.14</v>
      </c>
      <c r="P4662">
        <v>0</v>
      </c>
      <c r="Q4662">
        <v>0</v>
      </c>
      <c r="R4662" t="s">
        <v>678</v>
      </c>
      <c r="S4662" t="s">
        <v>679</v>
      </c>
      <c r="T4662">
        <v>449</v>
      </c>
      <c r="U4662" t="s">
        <v>604</v>
      </c>
      <c r="V4662" t="s">
        <v>284</v>
      </c>
      <c r="W4662">
        <v>27</v>
      </c>
      <c r="X4662" t="s">
        <v>37</v>
      </c>
      <c r="Y4662" s="2">
        <v>45463</v>
      </c>
      <c r="Z4662">
        <v>779.14</v>
      </c>
      <c r="AA4662" t="s">
        <v>722</v>
      </c>
      <c r="AB4662">
        <v>2024</v>
      </c>
      <c r="AC4662" t="s">
        <v>712</v>
      </c>
      <c r="AD4662">
        <v>0</v>
      </c>
      <c r="AE4662" t="s">
        <v>715</v>
      </c>
      <c r="AF4662" t="str">
        <f>IF(WEEKDAY(Main_Data_1_1[[#This Row],[Orders.OrderDate]],2)&gt;5,"Weekend","Weekday")</f>
        <v>Weekday</v>
      </c>
    </row>
    <row r="4663" spans="1:32" x14ac:dyDescent="0.3">
      <c r="A4663">
        <v>168</v>
      </c>
      <c r="B4663" t="s">
        <v>195</v>
      </c>
      <c r="C4663" t="s">
        <v>37</v>
      </c>
      <c r="D4663" t="s">
        <v>26</v>
      </c>
      <c r="E4663">
        <v>4.0999999999999996</v>
      </c>
      <c r="F4663">
        <v>350</v>
      </c>
      <c r="G4663" t="s">
        <v>17</v>
      </c>
      <c r="H4663">
        <v>4662</v>
      </c>
      <c r="I4663">
        <v>224</v>
      </c>
      <c r="J4663">
        <v>168</v>
      </c>
      <c r="K4663" s="2">
        <v>45553</v>
      </c>
      <c r="L4663" s="2">
        <v>0.57291666666666663</v>
      </c>
      <c r="M4663">
        <v>51</v>
      </c>
      <c r="N4663">
        <v>1</v>
      </c>
      <c r="O4663">
        <v>141.88999999999999</v>
      </c>
      <c r="P4663">
        <v>0</v>
      </c>
      <c r="Q4663">
        <v>49</v>
      </c>
      <c r="R4663" t="s">
        <v>685</v>
      </c>
      <c r="S4663" t="s">
        <v>679</v>
      </c>
      <c r="T4663">
        <v>224</v>
      </c>
      <c r="U4663" t="s">
        <v>442</v>
      </c>
      <c r="V4663" t="s">
        <v>284</v>
      </c>
      <c r="W4663">
        <v>32</v>
      </c>
      <c r="X4663" t="s">
        <v>72</v>
      </c>
      <c r="Y4663" s="2">
        <v>45389</v>
      </c>
      <c r="Z4663">
        <v>190.89</v>
      </c>
      <c r="AA4663" t="s">
        <v>720</v>
      </c>
      <c r="AB4663">
        <v>2024</v>
      </c>
      <c r="AC4663" t="s">
        <v>712</v>
      </c>
      <c r="AD4663">
        <v>0</v>
      </c>
      <c r="AE4663" t="s">
        <v>715</v>
      </c>
      <c r="AF4663" t="str">
        <f>IF(WEEKDAY(Main_Data_1_1[[#This Row],[Orders.OrderDate]],2)&gt;5,"Weekend","Weekday")</f>
        <v>Weekday</v>
      </c>
    </row>
    <row r="4664" spans="1:32" x14ac:dyDescent="0.3">
      <c r="A4664">
        <v>138</v>
      </c>
      <c r="B4664" t="s">
        <v>165</v>
      </c>
      <c r="C4664" t="s">
        <v>31</v>
      </c>
      <c r="D4664" t="s">
        <v>26</v>
      </c>
      <c r="E4664">
        <v>4.5</v>
      </c>
      <c r="F4664">
        <v>800</v>
      </c>
      <c r="G4664" t="s">
        <v>10</v>
      </c>
      <c r="H4664">
        <v>4663</v>
      </c>
      <c r="I4664">
        <v>499</v>
      </c>
      <c r="J4664">
        <v>138</v>
      </c>
      <c r="K4664" s="2">
        <v>46251</v>
      </c>
      <c r="L4664" s="2">
        <v>0.75694444444444442</v>
      </c>
      <c r="M4664">
        <v>27</v>
      </c>
      <c r="N4664">
        <v>3</v>
      </c>
      <c r="O4664">
        <v>791.15</v>
      </c>
      <c r="P4664">
        <v>118.67</v>
      </c>
      <c r="Q4664">
        <v>0</v>
      </c>
      <c r="R4664" t="s">
        <v>683</v>
      </c>
      <c r="S4664" t="s">
        <v>681</v>
      </c>
      <c r="T4664">
        <v>499</v>
      </c>
      <c r="U4664" t="s">
        <v>624</v>
      </c>
      <c r="V4664" t="s">
        <v>288</v>
      </c>
      <c r="W4664">
        <v>43</v>
      </c>
      <c r="X4664" t="s">
        <v>31</v>
      </c>
      <c r="Y4664" s="2">
        <v>45164</v>
      </c>
      <c r="Z4664">
        <v>672.48</v>
      </c>
      <c r="AA4664" t="s">
        <v>722</v>
      </c>
      <c r="AB4664">
        <v>2026</v>
      </c>
      <c r="AC4664" t="s">
        <v>721</v>
      </c>
      <c r="AD4664">
        <v>0.14999684004297542</v>
      </c>
      <c r="AE4664" t="s">
        <v>723</v>
      </c>
      <c r="AF4664" t="str">
        <f>IF(WEEKDAY(Main_Data_1_1[[#This Row],[Orders.OrderDate]],2)&gt;5,"Weekend","Weekday")</f>
        <v>Weekday</v>
      </c>
    </row>
    <row r="4665" spans="1:32" x14ac:dyDescent="0.3">
      <c r="A4665">
        <v>29</v>
      </c>
      <c r="B4665" t="s">
        <v>54</v>
      </c>
      <c r="C4665" t="s">
        <v>35</v>
      </c>
      <c r="D4665" t="s">
        <v>22</v>
      </c>
      <c r="E4665">
        <v>4.7</v>
      </c>
      <c r="F4665">
        <v>250</v>
      </c>
      <c r="G4665" t="s">
        <v>10</v>
      </c>
      <c r="H4665">
        <v>4664</v>
      </c>
      <c r="I4665">
        <v>164</v>
      </c>
      <c r="J4665">
        <v>29</v>
      </c>
      <c r="K4665" s="2">
        <v>46065</v>
      </c>
      <c r="L4665" s="2">
        <v>0.89652777777777781</v>
      </c>
      <c r="M4665">
        <v>40</v>
      </c>
      <c r="N4665">
        <v>6</v>
      </c>
      <c r="O4665">
        <v>127.61</v>
      </c>
      <c r="P4665">
        <v>12.76</v>
      </c>
      <c r="Q4665">
        <v>49</v>
      </c>
      <c r="R4665" t="s">
        <v>682</v>
      </c>
      <c r="S4665" t="s">
        <v>681</v>
      </c>
      <c r="T4665">
        <v>164</v>
      </c>
      <c r="U4665" t="s">
        <v>431</v>
      </c>
      <c r="V4665" t="s">
        <v>284</v>
      </c>
      <c r="W4665">
        <v>36</v>
      </c>
      <c r="X4665" t="s">
        <v>31</v>
      </c>
      <c r="Y4665" s="2">
        <v>45660</v>
      </c>
      <c r="Z4665">
        <v>163.85</v>
      </c>
      <c r="AA4665" t="s">
        <v>716</v>
      </c>
      <c r="AB4665">
        <v>2026</v>
      </c>
      <c r="AC4665" t="s">
        <v>712</v>
      </c>
      <c r="AD4665">
        <v>9.9992163623540478E-2</v>
      </c>
      <c r="AE4665" t="s">
        <v>723</v>
      </c>
      <c r="AF4665" t="str">
        <f>IF(WEEKDAY(Main_Data_1_1[[#This Row],[Orders.OrderDate]],2)&gt;5,"Weekend","Weekday")</f>
        <v>Weekday</v>
      </c>
    </row>
    <row r="4666" spans="1:32" x14ac:dyDescent="0.3">
      <c r="A4666">
        <v>6</v>
      </c>
      <c r="B4666" t="s">
        <v>23</v>
      </c>
      <c r="C4666" t="s">
        <v>21</v>
      </c>
      <c r="D4666" t="s">
        <v>22</v>
      </c>
      <c r="E4666">
        <v>3.3</v>
      </c>
      <c r="F4666">
        <v>350</v>
      </c>
      <c r="G4666" t="s">
        <v>10</v>
      </c>
      <c r="H4666">
        <v>4665</v>
      </c>
      <c r="I4666">
        <v>91</v>
      </c>
      <c r="J4666">
        <v>6</v>
      </c>
      <c r="K4666" s="2">
        <v>45679</v>
      </c>
      <c r="L4666" s="2">
        <v>0.91319444444444442</v>
      </c>
      <c r="M4666">
        <v>35</v>
      </c>
      <c r="N4666">
        <v>5</v>
      </c>
      <c r="O4666">
        <v>1607.83</v>
      </c>
      <c r="P4666">
        <v>80.39</v>
      </c>
      <c r="Q4666">
        <v>49</v>
      </c>
      <c r="R4666" t="s">
        <v>680</v>
      </c>
      <c r="S4666" t="s">
        <v>684</v>
      </c>
      <c r="T4666">
        <v>91</v>
      </c>
      <c r="U4666" t="s">
        <v>367</v>
      </c>
      <c r="V4666" t="s">
        <v>288</v>
      </c>
      <c r="W4666">
        <v>47</v>
      </c>
      <c r="X4666" t="s">
        <v>35</v>
      </c>
      <c r="Y4666" s="2">
        <v>45747</v>
      </c>
      <c r="Z4666">
        <v>1576.4399999999998</v>
      </c>
      <c r="AA4666" t="s">
        <v>711</v>
      </c>
      <c r="AB4666">
        <v>2025</v>
      </c>
      <c r="AC4666" t="s">
        <v>712</v>
      </c>
      <c r="AD4666">
        <v>4.9999067065547978E-2</v>
      </c>
      <c r="AE4666" t="s">
        <v>717</v>
      </c>
      <c r="AF4666" t="str">
        <f>IF(WEEKDAY(Main_Data_1_1[[#This Row],[Orders.OrderDate]],2)&gt;5,"Weekend","Weekday")</f>
        <v>Weekday</v>
      </c>
    </row>
    <row r="4667" spans="1:32" x14ac:dyDescent="0.3">
      <c r="A4667">
        <v>34</v>
      </c>
      <c r="B4667" t="s">
        <v>60</v>
      </c>
      <c r="C4667" t="s">
        <v>31</v>
      </c>
      <c r="D4667" t="s">
        <v>45</v>
      </c>
      <c r="E4667">
        <v>3.4</v>
      </c>
      <c r="F4667">
        <v>450</v>
      </c>
      <c r="G4667" t="s">
        <v>13</v>
      </c>
      <c r="H4667">
        <v>4666</v>
      </c>
      <c r="I4667">
        <v>318</v>
      </c>
      <c r="J4667">
        <v>34</v>
      </c>
      <c r="K4667" s="2">
        <v>46044</v>
      </c>
      <c r="L4667" s="2">
        <v>0.82916666666666672</v>
      </c>
      <c r="M4667">
        <v>41</v>
      </c>
      <c r="N4667">
        <v>3</v>
      </c>
      <c r="O4667">
        <v>1047.97</v>
      </c>
      <c r="P4667">
        <v>209.59</v>
      </c>
      <c r="Q4667">
        <v>49</v>
      </c>
      <c r="R4667" t="s">
        <v>685</v>
      </c>
      <c r="S4667" t="s">
        <v>681</v>
      </c>
      <c r="T4667">
        <v>318</v>
      </c>
      <c r="U4667" t="s">
        <v>402</v>
      </c>
      <c r="V4667" t="s">
        <v>288</v>
      </c>
      <c r="W4667">
        <v>35</v>
      </c>
      <c r="X4667" t="s">
        <v>21</v>
      </c>
      <c r="Y4667" s="2">
        <v>45592</v>
      </c>
      <c r="Z4667">
        <v>887.38</v>
      </c>
      <c r="AA4667" t="s">
        <v>711</v>
      </c>
      <c r="AB4667">
        <v>2026</v>
      </c>
      <c r="AC4667" t="s">
        <v>712</v>
      </c>
      <c r="AD4667">
        <v>0.19999618309684436</v>
      </c>
      <c r="AE4667" t="s">
        <v>723</v>
      </c>
      <c r="AF4667" t="str">
        <f>IF(WEEKDAY(Main_Data_1_1[[#This Row],[Orders.OrderDate]],2)&gt;5,"Weekend","Weekday")</f>
        <v>Weekday</v>
      </c>
    </row>
    <row r="4668" spans="1:32" x14ac:dyDescent="0.3">
      <c r="A4668">
        <v>65</v>
      </c>
      <c r="B4668" t="s">
        <v>92</v>
      </c>
      <c r="C4668" t="s">
        <v>21</v>
      </c>
      <c r="D4668" t="s">
        <v>12</v>
      </c>
      <c r="E4668">
        <v>3.3</v>
      </c>
      <c r="F4668">
        <v>800</v>
      </c>
      <c r="G4668" t="s">
        <v>13</v>
      </c>
      <c r="H4668">
        <v>4667</v>
      </c>
      <c r="I4668">
        <v>338</v>
      </c>
      <c r="J4668">
        <v>65</v>
      </c>
      <c r="K4668" s="2">
        <v>46011</v>
      </c>
      <c r="L4668" s="2">
        <v>0.40277777777777779</v>
      </c>
      <c r="M4668">
        <v>57</v>
      </c>
      <c r="N4668">
        <v>3</v>
      </c>
      <c r="O4668">
        <v>1332.79</v>
      </c>
      <c r="P4668">
        <v>199.92</v>
      </c>
      <c r="Q4668">
        <v>30</v>
      </c>
      <c r="R4668" t="s">
        <v>686</v>
      </c>
      <c r="S4668" t="s">
        <v>679</v>
      </c>
      <c r="T4668">
        <v>338</v>
      </c>
      <c r="U4668" t="s">
        <v>434</v>
      </c>
      <c r="V4668" t="s">
        <v>284</v>
      </c>
      <c r="W4668">
        <v>20</v>
      </c>
      <c r="X4668" t="s">
        <v>19</v>
      </c>
      <c r="Y4668" s="2">
        <v>45010</v>
      </c>
      <c r="Z4668">
        <v>1162.8699999999999</v>
      </c>
      <c r="AA4668" t="s">
        <v>724</v>
      </c>
      <c r="AB4668">
        <v>2025</v>
      </c>
      <c r="AC4668" t="s">
        <v>712</v>
      </c>
      <c r="AD4668">
        <v>0.15000112545862437</v>
      </c>
      <c r="AE4668" t="s">
        <v>713</v>
      </c>
      <c r="AF4668" t="str">
        <f>IF(WEEKDAY(Main_Data_1_1[[#This Row],[Orders.OrderDate]],2)&gt;5,"Weekend","Weekday")</f>
        <v>Weekend</v>
      </c>
    </row>
    <row r="4669" spans="1:32" x14ac:dyDescent="0.3">
      <c r="A4669">
        <v>226</v>
      </c>
      <c r="B4669" t="s">
        <v>253</v>
      </c>
      <c r="C4669" t="s">
        <v>21</v>
      </c>
      <c r="D4669" t="s">
        <v>16</v>
      </c>
      <c r="E4669">
        <v>3.3</v>
      </c>
      <c r="F4669">
        <v>350</v>
      </c>
      <c r="G4669" t="s">
        <v>10</v>
      </c>
      <c r="H4669">
        <v>4668</v>
      </c>
      <c r="I4669">
        <v>239</v>
      </c>
      <c r="J4669">
        <v>226</v>
      </c>
      <c r="K4669" s="2">
        <v>45880</v>
      </c>
      <c r="L4669" s="2">
        <v>0.84166666666666667</v>
      </c>
      <c r="M4669">
        <v>48</v>
      </c>
      <c r="N4669">
        <v>2</v>
      </c>
      <c r="O4669">
        <v>1374.13</v>
      </c>
      <c r="P4669">
        <v>68.709999999999994</v>
      </c>
      <c r="Q4669">
        <v>40</v>
      </c>
      <c r="R4669" t="s">
        <v>678</v>
      </c>
      <c r="S4669" t="s">
        <v>681</v>
      </c>
      <c r="T4669">
        <v>239</v>
      </c>
      <c r="U4669" t="s">
        <v>484</v>
      </c>
      <c r="V4669" t="s">
        <v>284</v>
      </c>
      <c r="W4669">
        <v>46</v>
      </c>
      <c r="X4669" t="s">
        <v>37</v>
      </c>
      <c r="Y4669" s="2">
        <v>45205</v>
      </c>
      <c r="Z4669">
        <v>1345.42</v>
      </c>
      <c r="AA4669" t="s">
        <v>722</v>
      </c>
      <c r="AB4669">
        <v>2025</v>
      </c>
      <c r="AC4669" t="s">
        <v>712</v>
      </c>
      <c r="AD4669">
        <v>5.0002547066143661E-2</v>
      </c>
      <c r="AE4669" t="s">
        <v>717</v>
      </c>
      <c r="AF4669" t="str">
        <f>IF(WEEKDAY(Main_Data_1_1[[#This Row],[Orders.OrderDate]],2)&gt;5,"Weekend","Weekday")</f>
        <v>Weekday</v>
      </c>
    </row>
    <row r="4670" spans="1:32" x14ac:dyDescent="0.3">
      <c r="A4670">
        <v>31</v>
      </c>
      <c r="B4670" t="s">
        <v>57</v>
      </c>
      <c r="C4670" t="s">
        <v>15</v>
      </c>
      <c r="D4670" t="s">
        <v>12</v>
      </c>
      <c r="E4670">
        <v>3.3</v>
      </c>
      <c r="F4670">
        <v>150</v>
      </c>
      <c r="G4670" t="s">
        <v>13</v>
      </c>
      <c r="H4670">
        <v>4669</v>
      </c>
      <c r="I4670">
        <v>536</v>
      </c>
      <c r="J4670">
        <v>31</v>
      </c>
      <c r="K4670" s="2">
        <v>45555</v>
      </c>
      <c r="L4670" s="2">
        <v>0.73472222222222228</v>
      </c>
      <c r="M4670">
        <v>48</v>
      </c>
      <c r="N4670">
        <v>4</v>
      </c>
      <c r="O4670">
        <v>1794.01</v>
      </c>
      <c r="P4670">
        <v>0</v>
      </c>
      <c r="Q4670">
        <v>49</v>
      </c>
      <c r="R4670" t="s">
        <v>680</v>
      </c>
      <c r="S4670" t="s">
        <v>681</v>
      </c>
      <c r="T4670">
        <v>536</v>
      </c>
      <c r="U4670" t="s">
        <v>637</v>
      </c>
      <c r="V4670" t="s">
        <v>284</v>
      </c>
      <c r="W4670">
        <v>35</v>
      </c>
      <c r="X4670" t="s">
        <v>15</v>
      </c>
      <c r="Y4670" s="2">
        <v>45089</v>
      </c>
      <c r="Z4670">
        <v>1843.01</v>
      </c>
      <c r="AA4670" t="s">
        <v>720</v>
      </c>
      <c r="AB4670">
        <v>2024</v>
      </c>
      <c r="AC4670" t="s">
        <v>712</v>
      </c>
      <c r="AD4670">
        <v>0</v>
      </c>
      <c r="AE4670" t="s">
        <v>723</v>
      </c>
      <c r="AF4670" t="str">
        <f>IF(WEEKDAY(Main_Data_1_1[[#This Row],[Orders.OrderDate]],2)&gt;5,"Weekend","Weekday")</f>
        <v>Weekday</v>
      </c>
    </row>
    <row r="4671" spans="1:32" x14ac:dyDescent="0.3">
      <c r="A4671">
        <v>58</v>
      </c>
      <c r="B4671" t="s">
        <v>85</v>
      </c>
      <c r="C4671" t="s">
        <v>21</v>
      </c>
      <c r="D4671" t="s">
        <v>29</v>
      </c>
      <c r="E4671">
        <v>3.1</v>
      </c>
      <c r="F4671">
        <v>350</v>
      </c>
      <c r="G4671" t="s">
        <v>17</v>
      </c>
      <c r="H4671">
        <v>4670</v>
      </c>
      <c r="I4671">
        <v>339</v>
      </c>
      <c r="J4671">
        <v>58</v>
      </c>
      <c r="K4671" s="2">
        <v>45479</v>
      </c>
      <c r="L4671" s="2">
        <v>0.66319444444444442</v>
      </c>
      <c r="M4671">
        <v>19</v>
      </c>
      <c r="N4671">
        <v>3</v>
      </c>
      <c r="O4671">
        <v>1233.5</v>
      </c>
      <c r="P4671">
        <v>0</v>
      </c>
      <c r="Q4671">
        <v>0</v>
      </c>
      <c r="R4671" t="s">
        <v>682</v>
      </c>
      <c r="S4671" t="s">
        <v>681</v>
      </c>
      <c r="T4671">
        <v>339</v>
      </c>
      <c r="U4671" t="s">
        <v>540</v>
      </c>
      <c r="V4671" t="s">
        <v>288</v>
      </c>
      <c r="W4671">
        <v>54</v>
      </c>
      <c r="X4671" t="s">
        <v>8</v>
      </c>
      <c r="Y4671" s="2">
        <v>45712</v>
      </c>
      <c r="Z4671">
        <v>1233.5</v>
      </c>
      <c r="AA4671" t="s">
        <v>718</v>
      </c>
      <c r="AB4671">
        <v>2024</v>
      </c>
      <c r="AC4671" t="s">
        <v>721</v>
      </c>
      <c r="AD4671">
        <v>0</v>
      </c>
      <c r="AE4671" t="s">
        <v>717</v>
      </c>
      <c r="AF4671" t="str">
        <f>IF(WEEKDAY(Main_Data_1_1[[#This Row],[Orders.OrderDate]],2)&gt;5,"Weekend","Weekday")</f>
        <v>Weekend</v>
      </c>
    </row>
    <row r="4672" spans="1:32" x14ac:dyDescent="0.3">
      <c r="A4672">
        <v>229</v>
      </c>
      <c r="B4672" t="s">
        <v>256</v>
      </c>
      <c r="C4672" t="s">
        <v>8</v>
      </c>
      <c r="D4672" t="s">
        <v>26</v>
      </c>
      <c r="E4672">
        <v>4.4000000000000004</v>
      </c>
      <c r="F4672">
        <v>700</v>
      </c>
      <c r="G4672" t="s">
        <v>17</v>
      </c>
      <c r="H4672">
        <v>4671</v>
      </c>
      <c r="I4672">
        <v>478</v>
      </c>
      <c r="J4672">
        <v>229</v>
      </c>
      <c r="K4672" s="2">
        <v>45907</v>
      </c>
      <c r="L4672" s="2">
        <v>0.48541666666666666</v>
      </c>
      <c r="M4672">
        <v>17</v>
      </c>
      <c r="N4672">
        <v>3</v>
      </c>
      <c r="O4672">
        <v>1305.18</v>
      </c>
      <c r="P4672">
        <v>195.78</v>
      </c>
      <c r="Q4672">
        <v>40</v>
      </c>
      <c r="R4672" t="s">
        <v>678</v>
      </c>
      <c r="S4672" t="s">
        <v>681</v>
      </c>
      <c r="T4672">
        <v>478</v>
      </c>
      <c r="U4672" t="s">
        <v>615</v>
      </c>
      <c r="V4672" t="s">
        <v>288</v>
      </c>
      <c r="W4672">
        <v>26</v>
      </c>
      <c r="X4672" t="s">
        <v>21</v>
      </c>
      <c r="Y4672" s="2">
        <v>45367</v>
      </c>
      <c r="Z4672">
        <v>1149.4000000000001</v>
      </c>
      <c r="AA4672" t="s">
        <v>720</v>
      </c>
      <c r="AB4672">
        <v>2025</v>
      </c>
      <c r="AC4672" t="s">
        <v>721</v>
      </c>
      <c r="AD4672">
        <v>0.15000229853353561</v>
      </c>
      <c r="AE4672" t="s">
        <v>715</v>
      </c>
      <c r="AF4672" t="str">
        <f>IF(WEEKDAY(Main_Data_1_1[[#This Row],[Orders.OrderDate]],2)&gt;5,"Weekend","Weekday")</f>
        <v>Weekend</v>
      </c>
    </row>
    <row r="4673" spans="1:32" x14ac:dyDescent="0.3">
      <c r="A4673">
        <v>20</v>
      </c>
      <c r="B4673" t="s">
        <v>43</v>
      </c>
      <c r="C4673" t="s">
        <v>35</v>
      </c>
      <c r="D4673" t="s">
        <v>22</v>
      </c>
      <c r="E4673">
        <v>3.5</v>
      </c>
      <c r="F4673">
        <v>700</v>
      </c>
      <c r="G4673" t="s">
        <v>10</v>
      </c>
      <c r="H4673">
        <v>4672</v>
      </c>
      <c r="I4673">
        <v>24</v>
      </c>
      <c r="J4673">
        <v>20</v>
      </c>
      <c r="K4673" s="2">
        <v>45659</v>
      </c>
      <c r="L4673" s="2">
        <v>0.3972222222222222</v>
      </c>
      <c r="M4673">
        <v>60</v>
      </c>
      <c r="N4673">
        <v>6</v>
      </c>
      <c r="O4673">
        <v>1466.88</v>
      </c>
      <c r="P4673">
        <v>0</v>
      </c>
      <c r="Q4673">
        <v>30</v>
      </c>
      <c r="R4673" t="s">
        <v>683</v>
      </c>
      <c r="S4673" t="s">
        <v>681</v>
      </c>
      <c r="T4673">
        <v>24</v>
      </c>
      <c r="U4673" t="s">
        <v>307</v>
      </c>
      <c r="V4673" t="s">
        <v>284</v>
      </c>
      <c r="W4673">
        <v>29</v>
      </c>
      <c r="X4673" t="s">
        <v>15</v>
      </c>
      <c r="Y4673" s="2">
        <v>45439</v>
      </c>
      <c r="Z4673">
        <v>1496.88</v>
      </c>
      <c r="AA4673" t="s">
        <v>711</v>
      </c>
      <c r="AB4673">
        <v>2025</v>
      </c>
      <c r="AC4673" t="s">
        <v>712</v>
      </c>
      <c r="AD4673">
        <v>0</v>
      </c>
      <c r="AE4673" t="s">
        <v>715</v>
      </c>
      <c r="AF4673" t="str">
        <f>IF(WEEKDAY(Main_Data_1_1[[#This Row],[Orders.OrderDate]],2)&gt;5,"Weekend","Weekday")</f>
        <v>Weekday</v>
      </c>
    </row>
    <row r="4674" spans="1:32" x14ac:dyDescent="0.3">
      <c r="A4674">
        <v>156</v>
      </c>
      <c r="B4674" t="s">
        <v>183</v>
      </c>
      <c r="C4674" t="s">
        <v>21</v>
      </c>
      <c r="D4674" t="s">
        <v>22</v>
      </c>
      <c r="E4674">
        <v>4.2</v>
      </c>
      <c r="F4674">
        <v>700</v>
      </c>
      <c r="G4674" t="s">
        <v>10</v>
      </c>
      <c r="H4674">
        <v>4673</v>
      </c>
      <c r="I4674">
        <v>184</v>
      </c>
      <c r="J4674">
        <v>156</v>
      </c>
      <c r="K4674" s="2">
        <v>45832</v>
      </c>
      <c r="L4674" s="2">
        <v>0.52638888888888891</v>
      </c>
      <c r="M4674">
        <v>56</v>
      </c>
      <c r="N4674">
        <v>6</v>
      </c>
      <c r="O4674">
        <v>542.47</v>
      </c>
      <c r="P4674">
        <v>0</v>
      </c>
      <c r="Q4674">
        <v>0</v>
      </c>
      <c r="R4674" t="s">
        <v>678</v>
      </c>
      <c r="S4674" t="s">
        <v>684</v>
      </c>
      <c r="T4674">
        <v>184</v>
      </c>
      <c r="U4674" t="s">
        <v>445</v>
      </c>
      <c r="V4674" t="s">
        <v>288</v>
      </c>
      <c r="W4674">
        <v>34</v>
      </c>
      <c r="X4674" t="s">
        <v>15</v>
      </c>
      <c r="Y4674" s="2">
        <v>45397</v>
      </c>
      <c r="Z4674">
        <v>542.47</v>
      </c>
      <c r="AA4674" t="s">
        <v>728</v>
      </c>
      <c r="AB4674">
        <v>2025</v>
      </c>
      <c r="AC4674" t="s">
        <v>712</v>
      </c>
      <c r="AD4674">
        <v>0</v>
      </c>
      <c r="AE4674" t="s">
        <v>715</v>
      </c>
      <c r="AF4674" t="str">
        <f>IF(WEEKDAY(Main_Data_1_1[[#This Row],[Orders.OrderDate]],2)&gt;5,"Weekend","Weekday")</f>
        <v>Weekday</v>
      </c>
    </row>
    <row r="4675" spans="1:32" x14ac:dyDescent="0.3">
      <c r="A4675">
        <v>200</v>
      </c>
      <c r="B4675" t="s">
        <v>227</v>
      </c>
      <c r="C4675" t="s">
        <v>31</v>
      </c>
      <c r="D4675" t="s">
        <v>45</v>
      </c>
      <c r="E4675">
        <v>3.3</v>
      </c>
      <c r="F4675">
        <v>450</v>
      </c>
      <c r="G4675" t="s">
        <v>17</v>
      </c>
      <c r="H4675">
        <v>4674</v>
      </c>
      <c r="I4675">
        <v>205</v>
      </c>
      <c r="J4675">
        <v>200</v>
      </c>
      <c r="K4675" s="2">
        <v>45800</v>
      </c>
      <c r="L4675" s="2">
        <v>0.47152777777777777</v>
      </c>
      <c r="M4675">
        <v>56</v>
      </c>
      <c r="N4675">
        <v>4</v>
      </c>
      <c r="O4675">
        <v>1384.64</v>
      </c>
      <c r="P4675">
        <v>207.7</v>
      </c>
      <c r="Q4675">
        <v>30</v>
      </c>
      <c r="R4675" t="s">
        <v>685</v>
      </c>
      <c r="S4675" t="s">
        <v>681</v>
      </c>
      <c r="T4675">
        <v>205</v>
      </c>
      <c r="U4675" t="s">
        <v>464</v>
      </c>
      <c r="V4675" t="s">
        <v>288</v>
      </c>
      <c r="W4675">
        <v>24</v>
      </c>
      <c r="X4675" t="s">
        <v>35</v>
      </c>
      <c r="Y4675" s="2">
        <v>45351</v>
      </c>
      <c r="Z4675">
        <v>1206.94</v>
      </c>
      <c r="AA4675" t="s">
        <v>727</v>
      </c>
      <c r="AB4675">
        <v>2025</v>
      </c>
      <c r="AC4675" t="s">
        <v>712</v>
      </c>
      <c r="AD4675">
        <v>0.15000288883753177</v>
      </c>
      <c r="AE4675" t="s">
        <v>713</v>
      </c>
      <c r="AF4675" t="str">
        <f>IF(WEEKDAY(Main_Data_1_1[[#This Row],[Orders.OrderDate]],2)&gt;5,"Weekend","Weekday")</f>
        <v>Weekday</v>
      </c>
    </row>
    <row r="4676" spans="1:32" x14ac:dyDescent="0.3">
      <c r="A4676">
        <v>118</v>
      </c>
      <c r="B4676" t="s">
        <v>145</v>
      </c>
      <c r="C4676" t="s">
        <v>31</v>
      </c>
      <c r="D4676" t="s">
        <v>26</v>
      </c>
      <c r="E4676">
        <v>4.4000000000000004</v>
      </c>
      <c r="F4676">
        <v>250</v>
      </c>
      <c r="G4676" t="s">
        <v>17</v>
      </c>
      <c r="H4676">
        <v>4675</v>
      </c>
      <c r="I4676">
        <v>25</v>
      </c>
      <c r="J4676">
        <v>118</v>
      </c>
      <c r="K4676" s="2">
        <v>46114</v>
      </c>
      <c r="L4676" s="2">
        <v>0.71805555555555556</v>
      </c>
      <c r="M4676">
        <v>48</v>
      </c>
      <c r="N4676">
        <v>2</v>
      </c>
      <c r="O4676">
        <v>196.98</v>
      </c>
      <c r="P4676">
        <v>0</v>
      </c>
      <c r="Q4676">
        <v>49</v>
      </c>
      <c r="R4676" t="s">
        <v>683</v>
      </c>
      <c r="S4676" t="s">
        <v>679</v>
      </c>
      <c r="T4676">
        <v>25</v>
      </c>
      <c r="U4676" t="s">
        <v>308</v>
      </c>
      <c r="V4676" t="s">
        <v>288</v>
      </c>
      <c r="W4676">
        <v>41</v>
      </c>
      <c r="X4676" t="s">
        <v>8</v>
      </c>
      <c r="Y4676" s="2">
        <v>45083</v>
      </c>
      <c r="Z4676">
        <v>245.98</v>
      </c>
      <c r="AA4676" t="s">
        <v>726</v>
      </c>
      <c r="AB4676">
        <v>2026</v>
      </c>
      <c r="AC4676" t="s">
        <v>712</v>
      </c>
      <c r="AD4676">
        <v>0</v>
      </c>
      <c r="AE4676" t="s">
        <v>723</v>
      </c>
      <c r="AF4676" t="str">
        <f>IF(WEEKDAY(Main_Data_1_1[[#This Row],[Orders.OrderDate]],2)&gt;5,"Weekend","Weekday")</f>
        <v>Weekday</v>
      </c>
    </row>
    <row r="4677" spans="1:32" x14ac:dyDescent="0.3">
      <c r="A4677">
        <v>167</v>
      </c>
      <c r="B4677" t="s">
        <v>194</v>
      </c>
      <c r="C4677" t="s">
        <v>21</v>
      </c>
      <c r="D4677" t="s">
        <v>16</v>
      </c>
      <c r="E4677">
        <v>3.8</v>
      </c>
      <c r="F4677">
        <v>500</v>
      </c>
      <c r="G4677" t="s">
        <v>10</v>
      </c>
      <c r="H4677">
        <v>4676</v>
      </c>
      <c r="I4677">
        <v>61</v>
      </c>
      <c r="J4677">
        <v>167</v>
      </c>
      <c r="K4677" s="2">
        <v>46020</v>
      </c>
      <c r="L4677" s="2">
        <v>0.39444444444444443</v>
      </c>
      <c r="M4677">
        <v>47</v>
      </c>
      <c r="N4677">
        <v>4</v>
      </c>
      <c r="O4677">
        <v>871.36</v>
      </c>
      <c r="P4677">
        <v>174.27</v>
      </c>
      <c r="Q4677">
        <v>30</v>
      </c>
      <c r="R4677" t="s">
        <v>683</v>
      </c>
      <c r="S4677" t="s">
        <v>681</v>
      </c>
      <c r="T4677">
        <v>61</v>
      </c>
      <c r="U4677" t="s">
        <v>342</v>
      </c>
      <c r="V4677" t="s">
        <v>288</v>
      </c>
      <c r="W4677">
        <v>34</v>
      </c>
      <c r="X4677" t="s">
        <v>35</v>
      </c>
      <c r="Y4677" s="2">
        <v>45579</v>
      </c>
      <c r="Z4677">
        <v>727.09</v>
      </c>
      <c r="AA4677" t="s">
        <v>724</v>
      </c>
      <c r="AB4677">
        <v>2025</v>
      </c>
      <c r="AC4677" t="s">
        <v>712</v>
      </c>
      <c r="AD4677">
        <v>0.19999770473742198</v>
      </c>
      <c r="AE4677" t="s">
        <v>715</v>
      </c>
      <c r="AF4677" t="str">
        <f>IF(WEEKDAY(Main_Data_1_1[[#This Row],[Orders.OrderDate]],2)&gt;5,"Weekend","Weekday")</f>
        <v>Weekday</v>
      </c>
    </row>
    <row r="4678" spans="1:32" x14ac:dyDescent="0.3">
      <c r="A4678">
        <v>199</v>
      </c>
      <c r="B4678" t="s">
        <v>226</v>
      </c>
      <c r="C4678" t="s">
        <v>72</v>
      </c>
      <c r="D4678" t="s">
        <v>22</v>
      </c>
      <c r="E4678">
        <v>3.8</v>
      </c>
      <c r="F4678">
        <v>300</v>
      </c>
      <c r="G4678" t="s">
        <v>13</v>
      </c>
      <c r="H4678">
        <v>4677</v>
      </c>
      <c r="I4678">
        <v>36</v>
      </c>
      <c r="J4678">
        <v>199</v>
      </c>
      <c r="K4678" s="2">
        <v>45620</v>
      </c>
      <c r="L4678" s="2">
        <v>0.61597222222222225</v>
      </c>
      <c r="M4678">
        <v>35</v>
      </c>
      <c r="N4678">
        <v>4</v>
      </c>
      <c r="O4678">
        <v>1456.32</v>
      </c>
      <c r="P4678">
        <v>291.26</v>
      </c>
      <c r="Q4678">
        <v>40</v>
      </c>
      <c r="R4678" t="s">
        <v>680</v>
      </c>
      <c r="S4678" t="s">
        <v>681</v>
      </c>
      <c r="T4678">
        <v>36</v>
      </c>
      <c r="U4678" t="s">
        <v>318</v>
      </c>
      <c r="V4678" t="s">
        <v>284</v>
      </c>
      <c r="W4678">
        <v>48</v>
      </c>
      <c r="X4678" t="s">
        <v>31</v>
      </c>
      <c r="Y4678" s="2">
        <v>45175</v>
      </c>
      <c r="Z4678">
        <v>1205.06</v>
      </c>
      <c r="AA4678" t="s">
        <v>714</v>
      </c>
      <c r="AB4678">
        <v>2024</v>
      </c>
      <c r="AC4678" t="s">
        <v>712</v>
      </c>
      <c r="AD4678">
        <v>0.1999972533509119</v>
      </c>
      <c r="AE4678" t="s">
        <v>717</v>
      </c>
      <c r="AF4678" t="str">
        <f>IF(WEEKDAY(Main_Data_1_1[[#This Row],[Orders.OrderDate]],2)&gt;5,"Weekend","Weekday")</f>
        <v>Weekend</v>
      </c>
    </row>
    <row r="4679" spans="1:32" x14ac:dyDescent="0.3">
      <c r="A4679">
        <v>101</v>
      </c>
      <c r="B4679" t="s">
        <v>128</v>
      </c>
      <c r="C4679" t="s">
        <v>31</v>
      </c>
      <c r="D4679" t="s">
        <v>50</v>
      </c>
      <c r="E4679">
        <v>3</v>
      </c>
      <c r="F4679">
        <v>450</v>
      </c>
      <c r="G4679" t="s">
        <v>13</v>
      </c>
      <c r="H4679">
        <v>4678</v>
      </c>
      <c r="I4679">
        <v>226</v>
      </c>
      <c r="J4679">
        <v>101</v>
      </c>
      <c r="K4679" s="2">
        <v>46171</v>
      </c>
      <c r="L4679" s="2">
        <v>0.92569444444444449</v>
      </c>
      <c r="M4679">
        <v>28</v>
      </c>
      <c r="N4679">
        <v>4</v>
      </c>
      <c r="O4679">
        <v>234.18</v>
      </c>
      <c r="P4679">
        <v>0</v>
      </c>
      <c r="Q4679">
        <v>30</v>
      </c>
      <c r="R4679" t="s">
        <v>682</v>
      </c>
      <c r="S4679" t="s">
        <v>681</v>
      </c>
      <c r="T4679">
        <v>226</v>
      </c>
      <c r="U4679" t="s">
        <v>474</v>
      </c>
      <c r="V4679" t="s">
        <v>288</v>
      </c>
      <c r="W4679">
        <v>27</v>
      </c>
      <c r="X4679" t="s">
        <v>15</v>
      </c>
      <c r="Y4679" s="2">
        <v>45310</v>
      </c>
      <c r="Z4679">
        <v>264.18</v>
      </c>
      <c r="AA4679" t="s">
        <v>727</v>
      </c>
      <c r="AB4679">
        <v>2026</v>
      </c>
      <c r="AC4679" t="s">
        <v>721</v>
      </c>
      <c r="AD4679">
        <v>0</v>
      </c>
      <c r="AE4679" t="s">
        <v>715</v>
      </c>
      <c r="AF4679" t="str">
        <f>IF(WEEKDAY(Main_Data_1_1[[#This Row],[Orders.OrderDate]],2)&gt;5,"Weekend","Weekday")</f>
        <v>Weekday</v>
      </c>
    </row>
    <row r="4680" spans="1:32" x14ac:dyDescent="0.3">
      <c r="A4680">
        <v>92</v>
      </c>
      <c r="B4680" t="s">
        <v>119</v>
      </c>
      <c r="C4680" t="s">
        <v>8</v>
      </c>
      <c r="D4680" t="s">
        <v>42</v>
      </c>
      <c r="E4680">
        <v>2.8</v>
      </c>
      <c r="F4680">
        <v>200</v>
      </c>
      <c r="G4680" t="s">
        <v>10</v>
      </c>
      <c r="H4680">
        <v>4679</v>
      </c>
      <c r="I4680">
        <v>87</v>
      </c>
      <c r="J4680">
        <v>92</v>
      </c>
      <c r="K4680" s="2">
        <v>46074</v>
      </c>
      <c r="L4680" s="2">
        <v>0.45347222222222222</v>
      </c>
      <c r="M4680">
        <v>42</v>
      </c>
      <c r="N4680">
        <v>6</v>
      </c>
      <c r="O4680">
        <v>496.14</v>
      </c>
      <c r="P4680">
        <v>49.61</v>
      </c>
      <c r="Q4680">
        <v>30</v>
      </c>
      <c r="R4680" t="s">
        <v>682</v>
      </c>
      <c r="S4680" t="s">
        <v>681</v>
      </c>
      <c r="T4680">
        <v>87</v>
      </c>
      <c r="U4680" t="s">
        <v>294</v>
      </c>
      <c r="V4680" t="s">
        <v>288</v>
      </c>
      <c r="W4680">
        <v>44</v>
      </c>
      <c r="X4680" t="s">
        <v>37</v>
      </c>
      <c r="Y4680" s="2">
        <v>45393</v>
      </c>
      <c r="Z4680">
        <v>476.53</v>
      </c>
      <c r="AA4680" t="s">
        <v>716</v>
      </c>
      <c r="AB4680">
        <v>2026</v>
      </c>
      <c r="AC4680" t="s">
        <v>712</v>
      </c>
      <c r="AD4680">
        <v>9.9991937759503366E-2</v>
      </c>
      <c r="AE4680" t="s">
        <v>723</v>
      </c>
      <c r="AF4680" t="str">
        <f>IF(WEEKDAY(Main_Data_1_1[[#This Row],[Orders.OrderDate]],2)&gt;5,"Weekend","Weekday")</f>
        <v>Weekend</v>
      </c>
    </row>
    <row r="4681" spans="1:32" x14ac:dyDescent="0.3">
      <c r="A4681">
        <v>165</v>
      </c>
      <c r="B4681" t="s">
        <v>192</v>
      </c>
      <c r="C4681" t="s">
        <v>35</v>
      </c>
      <c r="D4681" t="s">
        <v>26</v>
      </c>
      <c r="E4681">
        <v>3.1</v>
      </c>
      <c r="F4681">
        <v>250</v>
      </c>
      <c r="G4681" t="s">
        <v>10</v>
      </c>
      <c r="H4681">
        <v>4680</v>
      </c>
      <c r="I4681">
        <v>66</v>
      </c>
      <c r="J4681">
        <v>165</v>
      </c>
      <c r="K4681" s="2">
        <v>45573</v>
      </c>
      <c r="L4681" s="2">
        <v>0.57222222222222219</v>
      </c>
      <c r="M4681">
        <v>31</v>
      </c>
      <c r="N4681">
        <v>6</v>
      </c>
      <c r="O4681">
        <v>526.69000000000005</v>
      </c>
      <c r="P4681">
        <v>0</v>
      </c>
      <c r="Q4681">
        <v>49</v>
      </c>
      <c r="R4681" t="s">
        <v>683</v>
      </c>
      <c r="S4681" t="s">
        <v>681</v>
      </c>
      <c r="T4681">
        <v>66</v>
      </c>
      <c r="U4681" t="s">
        <v>321</v>
      </c>
      <c r="V4681" t="s">
        <v>288</v>
      </c>
      <c r="W4681">
        <v>27</v>
      </c>
      <c r="X4681" t="s">
        <v>72</v>
      </c>
      <c r="Y4681" s="2">
        <v>45562</v>
      </c>
      <c r="Z4681">
        <v>575.69000000000005</v>
      </c>
      <c r="AA4681" t="s">
        <v>719</v>
      </c>
      <c r="AB4681">
        <v>2024</v>
      </c>
      <c r="AC4681" t="s">
        <v>712</v>
      </c>
      <c r="AD4681">
        <v>0</v>
      </c>
      <c r="AE4681" t="s">
        <v>715</v>
      </c>
      <c r="AF4681" t="str">
        <f>IF(WEEKDAY(Main_Data_1_1[[#This Row],[Orders.OrderDate]],2)&gt;5,"Weekend","Weekday")</f>
        <v>Weekday</v>
      </c>
    </row>
    <row r="4682" spans="1:32" x14ac:dyDescent="0.3">
      <c r="A4682">
        <v>136</v>
      </c>
      <c r="B4682" t="s">
        <v>163</v>
      </c>
      <c r="C4682" t="s">
        <v>35</v>
      </c>
      <c r="D4682" t="s">
        <v>16</v>
      </c>
      <c r="E4682">
        <v>3.9</v>
      </c>
      <c r="F4682">
        <v>450</v>
      </c>
      <c r="G4682" t="s">
        <v>10</v>
      </c>
      <c r="H4682">
        <v>4681</v>
      </c>
      <c r="I4682">
        <v>455</v>
      </c>
      <c r="J4682">
        <v>136</v>
      </c>
      <c r="K4682" s="2">
        <v>45457</v>
      </c>
      <c r="L4682" s="2">
        <v>0.94652777777777775</v>
      </c>
      <c r="M4682">
        <v>38</v>
      </c>
      <c r="N4682">
        <v>6</v>
      </c>
      <c r="O4682">
        <v>952.37</v>
      </c>
      <c r="P4682">
        <v>0</v>
      </c>
      <c r="Q4682">
        <v>0</v>
      </c>
      <c r="R4682" t="s">
        <v>682</v>
      </c>
      <c r="S4682" t="s">
        <v>681</v>
      </c>
      <c r="T4682">
        <v>455</v>
      </c>
      <c r="U4682" t="s">
        <v>506</v>
      </c>
      <c r="V4682" t="s">
        <v>284</v>
      </c>
      <c r="W4682">
        <v>31</v>
      </c>
      <c r="X4682" t="s">
        <v>19</v>
      </c>
      <c r="Y4682" s="2">
        <v>45162</v>
      </c>
      <c r="Z4682">
        <v>952.37</v>
      </c>
      <c r="AA4682" t="s">
        <v>728</v>
      </c>
      <c r="AB4682">
        <v>2024</v>
      </c>
      <c r="AC4682" t="s">
        <v>712</v>
      </c>
      <c r="AD4682">
        <v>0</v>
      </c>
      <c r="AE4682" t="s">
        <v>715</v>
      </c>
      <c r="AF4682" t="str">
        <f>IF(WEEKDAY(Main_Data_1_1[[#This Row],[Orders.OrderDate]],2)&gt;5,"Weekend","Weekday")</f>
        <v>Weekday</v>
      </c>
    </row>
    <row r="4683" spans="1:32" x14ac:dyDescent="0.3">
      <c r="A4683">
        <v>223</v>
      </c>
      <c r="B4683" t="s">
        <v>250</v>
      </c>
      <c r="C4683" t="s">
        <v>35</v>
      </c>
      <c r="D4683" t="s">
        <v>42</v>
      </c>
      <c r="E4683">
        <v>2.9</v>
      </c>
      <c r="F4683">
        <v>400</v>
      </c>
      <c r="G4683" t="s">
        <v>13</v>
      </c>
      <c r="H4683">
        <v>4682</v>
      </c>
      <c r="I4683">
        <v>267</v>
      </c>
      <c r="J4683">
        <v>223</v>
      </c>
      <c r="K4683" s="2">
        <v>46226</v>
      </c>
      <c r="L4683" s="2">
        <v>0.83402777777777781</v>
      </c>
      <c r="M4683">
        <v>20</v>
      </c>
      <c r="N4683">
        <v>4</v>
      </c>
      <c r="O4683">
        <v>1245.0899999999999</v>
      </c>
      <c r="P4683">
        <v>249.02</v>
      </c>
      <c r="Q4683">
        <v>0</v>
      </c>
      <c r="R4683" t="s">
        <v>678</v>
      </c>
      <c r="S4683" t="s">
        <v>681</v>
      </c>
      <c r="T4683">
        <v>267</v>
      </c>
      <c r="U4683" t="s">
        <v>315</v>
      </c>
      <c r="V4683" t="s">
        <v>284</v>
      </c>
      <c r="W4683">
        <v>34</v>
      </c>
      <c r="X4683" t="s">
        <v>72</v>
      </c>
      <c r="Y4683" s="2">
        <v>45217</v>
      </c>
      <c r="Z4683">
        <v>996.06999999999994</v>
      </c>
      <c r="AA4683" t="s">
        <v>718</v>
      </c>
      <c r="AB4683">
        <v>2026</v>
      </c>
      <c r="AC4683" t="s">
        <v>721</v>
      </c>
      <c r="AD4683">
        <v>0.20000160630958408</v>
      </c>
      <c r="AE4683" t="s">
        <v>715</v>
      </c>
      <c r="AF4683" t="str">
        <f>IF(WEEKDAY(Main_Data_1_1[[#This Row],[Orders.OrderDate]],2)&gt;5,"Weekend","Weekday")</f>
        <v>Weekday</v>
      </c>
    </row>
    <row r="4684" spans="1:32" x14ac:dyDescent="0.3">
      <c r="A4684">
        <v>7</v>
      </c>
      <c r="B4684" t="s">
        <v>24</v>
      </c>
      <c r="C4684" t="s">
        <v>21</v>
      </c>
      <c r="D4684" t="s">
        <v>22</v>
      </c>
      <c r="E4684">
        <v>4.9000000000000004</v>
      </c>
      <c r="F4684">
        <v>250</v>
      </c>
      <c r="G4684" t="s">
        <v>10</v>
      </c>
      <c r="H4684">
        <v>4683</v>
      </c>
      <c r="I4684">
        <v>314</v>
      </c>
      <c r="J4684">
        <v>7</v>
      </c>
      <c r="K4684" s="2">
        <v>46211</v>
      </c>
      <c r="L4684" s="2">
        <v>0.37708333333333333</v>
      </c>
      <c r="M4684">
        <v>61</v>
      </c>
      <c r="N4684">
        <v>5</v>
      </c>
      <c r="O4684">
        <v>380.54</v>
      </c>
      <c r="P4684">
        <v>19.03</v>
      </c>
      <c r="Q4684">
        <v>49</v>
      </c>
      <c r="R4684" t="s">
        <v>685</v>
      </c>
      <c r="S4684" t="s">
        <v>679</v>
      </c>
      <c r="T4684">
        <v>314</v>
      </c>
      <c r="U4684" t="s">
        <v>531</v>
      </c>
      <c r="V4684" t="s">
        <v>284</v>
      </c>
      <c r="W4684">
        <v>46</v>
      </c>
      <c r="X4684" t="s">
        <v>19</v>
      </c>
      <c r="Y4684" s="2">
        <v>45073</v>
      </c>
      <c r="Z4684">
        <v>410.51</v>
      </c>
      <c r="AA4684" t="s">
        <v>718</v>
      </c>
      <c r="AB4684">
        <v>2026</v>
      </c>
      <c r="AC4684" t="s">
        <v>712</v>
      </c>
      <c r="AD4684">
        <v>5.0007883533925476E-2</v>
      </c>
      <c r="AE4684" t="s">
        <v>717</v>
      </c>
      <c r="AF4684" t="str">
        <f>IF(WEEKDAY(Main_Data_1_1[[#This Row],[Orders.OrderDate]],2)&gt;5,"Weekend","Weekday")</f>
        <v>Weekday</v>
      </c>
    </row>
    <row r="4685" spans="1:32" x14ac:dyDescent="0.3">
      <c r="A4685">
        <v>238</v>
      </c>
      <c r="B4685" t="s">
        <v>265</v>
      </c>
      <c r="C4685" t="s">
        <v>35</v>
      </c>
      <c r="D4685" t="s">
        <v>12</v>
      </c>
      <c r="E4685">
        <v>4</v>
      </c>
      <c r="F4685">
        <v>450</v>
      </c>
      <c r="G4685" t="s">
        <v>10</v>
      </c>
      <c r="H4685">
        <v>4684</v>
      </c>
      <c r="I4685">
        <v>338</v>
      </c>
      <c r="J4685">
        <v>238</v>
      </c>
      <c r="K4685" s="2">
        <v>45906</v>
      </c>
      <c r="L4685" s="2">
        <v>0.91180555555555554</v>
      </c>
      <c r="M4685">
        <v>23</v>
      </c>
      <c r="N4685">
        <v>4</v>
      </c>
      <c r="O4685">
        <v>994.08</v>
      </c>
      <c r="P4685">
        <v>149.11000000000001</v>
      </c>
      <c r="Q4685">
        <v>49</v>
      </c>
      <c r="R4685" t="s">
        <v>682</v>
      </c>
      <c r="S4685" t="s">
        <v>681</v>
      </c>
      <c r="T4685">
        <v>338</v>
      </c>
      <c r="U4685" t="s">
        <v>434</v>
      </c>
      <c r="V4685" t="s">
        <v>284</v>
      </c>
      <c r="W4685">
        <v>20</v>
      </c>
      <c r="X4685" t="s">
        <v>19</v>
      </c>
      <c r="Y4685" s="2">
        <v>45010</v>
      </c>
      <c r="Z4685">
        <v>893.97</v>
      </c>
      <c r="AA4685" t="s">
        <v>720</v>
      </c>
      <c r="AB4685">
        <v>2025</v>
      </c>
      <c r="AC4685" t="s">
        <v>721</v>
      </c>
      <c r="AD4685">
        <v>0.14999798808948978</v>
      </c>
      <c r="AE4685" t="s">
        <v>713</v>
      </c>
      <c r="AF4685" t="str">
        <f>IF(WEEKDAY(Main_Data_1_1[[#This Row],[Orders.OrderDate]],2)&gt;5,"Weekend","Weekday")</f>
        <v>Weekend</v>
      </c>
    </row>
    <row r="4686" spans="1:32" x14ac:dyDescent="0.3">
      <c r="A4686">
        <v>98</v>
      </c>
      <c r="B4686" t="s">
        <v>125</v>
      </c>
      <c r="C4686" t="s">
        <v>72</v>
      </c>
      <c r="D4686" t="s">
        <v>50</v>
      </c>
      <c r="E4686">
        <v>3.4</v>
      </c>
      <c r="F4686">
        <v>450</v>
      </c>
      <c r="G4686" t="s">
        <v>17</v>
      </c>
      <c r="H4686">
        <v>4685</v>
      </c>
      <c r="I4686">
        <v>491</v>
      </c>
      <c r="J4686">
        <v>98</v>
      </c>
      <c r="K4686" s="2">
        <v>45628</v>
      </c>
      <c r="L4686" s="2">
        <v>0.66666666666666663</v>
      </c>
      <c r="M4686">
        <v>23</v>
      </c>
      <c r="N4686">
        <v>2</v>
      </c>
      <c r="O4686">
        <v>620.07000000000005</v>
      </c>
      <c r="P4686">
        <v>31</v>
      </c>
      <c r="Q4686">
        <v>0</v>
      </c>
      <c r="R4686" t="s">
        <v>683</v>
      </c>
      <c r="S4686" t="s">
        <v>681</v>
      </c>
      <c r="T4686">
        <v>491</v>
      </c>
      <c r="U4686" t="s">
        <v>622</v>
      </c>
      <c r="V4686" t="s">
        <v>284</v>
      </c>
      <c r="W4686">
        <v>43</v>
      </c>
      <c r="X4686" t="s">
        <v>31</v>
      </c>
      <c r="Y4686" s="2">
        <v>45310</v>
      </c>
      <c r="Z4686">
        <v>589.07000000000005</v>
      </c>
      <c r="AA4686" t="s">
        <v>724</v>
      </c>
      <c r="AB4686">
        <v>2024</v>
      </c>
      <c r="AC4686" t="s">
        <v>721</v>
      </c>
      <c r="AD4686">
        <v>4.9994355475994644E-2</v>
      </c>
      <c r="AE4686" t="s">
        <v>723</v>
      </c>
      <c r="AF4686" t="str">
        <f>IF(WEEKDAY(Main_Data_1_1[[#This Row],[Orders.OrderDate]],2)&gt;5,"Weekend","Weekday")</f>
        <v>Weekday</v>
      </c>
    </row>
    <row r="4687" spans="1:32" x14ac:dyDescent="0.3">
      <c r="A4687">
        <v>227</v>
      </c>
      <c r="B4687" t="s">
        <v>254</v>
      </c>
      <c r="C4687" t="s">
        <v>35</v>
      </c>
      <c r="D4687" t="s">
        <v>29</v>
      </c>
      <c r="E4687">
        <v>3.4</v>
      </c>
      <c r="F4687">
        <v>600</v>
      </c>
      <c r="G4687" t="s">
        <v>10</v>
      </c>
      <c r="H4687">
        <v>4686</v>
      </c>
      <c r="I4687">
        <v>118</v>
      </c>
      <c r="J4687">
        <v>227</v>
      </c>
      <c r="K4687" s="2">
        <v>45489</v>
      </c>
      <c r="L4687" s="2">
        <v>0.92847222222222225</v>
      </c>
      <c r="M4687">
        <v>57</v>
      </c>
      <c r="N4687">
        <v>1</v>
      </c>
      <c r="O4687">
        <v>1429.65</v>
      </c>
      <c r="P4687">
        <v>142.97</v>
      </c>
      <c r="Q4687">
        <v>20</v>
      </c>
      <c r="R4687" t="s">
        <v>682</v>
      </c>
      <c r="S4687" t="s">
        <v>681</v>
      </c>
      <c r="T4687">
        <v>118</v>
      </c>
      <c r="U4687" t="s">
        <v>392</v>
      </c>
      <c r="V4687" t="s">
        <v>284</v>
      </c>
      <c r="W4687">
        <v>47</v>
      </c>
      <c r="X4687" t="s">
        <v>72</v>
      </c>
      <c r="Y4687" s="2">
        <v>45297</v>
      </c>
      <c r="Z4687">
        <v>1306.68</v>
      </c>
      <c r="AA4687" t="s">
        <v>718</v>
      </c>
      <c r="AB4687">
        <v>2024</v>
      </c>
      <c r="AC4687" t="s">
        <v>712</v>
      </c>
      <c r="AD4687">
        <v>0.10000349735949357</v>
      </c>
      <c r="AE4687" t="s">
        <v>717</v>
      </c>
      <c r="AF4687" t="str">
        <f>IF(WEEKDAY(Main_Data_1_1[[#This Row],[Orders.OrderDate]],2)&gt;5,"Weekend","Weekday")</f>
        <v>Weekday</v>
      </c>
    </row>
    <row r="4688" spans="1:32" x14ac:dyDescent="0.3">
      <c r="A4688">
        <v>247</v>
      </c>
      <c r="B4688" t="s">
        <v>274</v>
      </c>
      <c r="C4688" t="s">
        <v>19</v>
      </c>
      <c r="D4688" t="s">
        <v>56</v>
      </c>
      <c r="E4688">
        <v>3</v>
      </c>
      <c r="F4688">
        <v>300</v>
      </c>
      <c r="G4688" t="s">
        <v>10</v>
      </c>
      <c r="H4688">
        <v>4687</v>
      </c>
      <c r="I4688">
        <v>442</v>
      </c>
      <c r="J4688">
        <v>247</v>
      </c>
      <c r="K4688" s="2">
        <v>45642</v>
      </c>
      <c r="L4688" s="2">
        <v>0.56666666666666665</v>
      </c>
      <c r="M4688">
        <v>29</v>
      </c>
      <c r="N4688">
        <v>6</v>
      </c>
      <c r="O4688">
        <v>752.4</v>
      </c>
      <c r="P4688">
        <v>0</v>
      </c>
      <c r="Q4688">
        <v>40</v>
      </c>
      <c r="R4688" t="s">
        <v>685</v>
      </c>
      <c r="S4688" t="s">
        <v>681</v>
      </c>
      <c r="T4688">
        <v>442</v>
      </c>
      <c r="U4688" t="s">
        <v>443</v>
      </c>
      <c r="V4688" t="s">
        <v>288</v>
      </c>
      <c r="W4688">
        <v>52</v>
      </c>
      <c r="X4688" t="s">
        <v>35</v>
      </c>
      <c r="Y4688" s="2">
        <v>45070</v>
      </c>
      <c r="Z4688">
        <v>792.4</v>
      </c>
      <c r="AA4688" t="s">
        <v>724</v>
      </c>
      <c r="AB4688">
        <v>2024</v>
      </c>
      <c r="AC4688" t="s">
        <v>721</v>
      </c>
      <c r="AD4688">
        <v>0</v>
      </c>
      <c r="AE4688" t="s">
        <v>717</v>
      </c>
      <c r="AF4688" t="str">
        <f>IF(WEEKDAY(Main_Data_1_1[[#This Row],[Orders.OrderDate]],2)&gt;5,"Weekend","Weekday")</f>
        <v>Weekday</v>
      </c>
    </row>
    <row r="4689" spans="1:32" x14ac:dyDescent="0.3">
      <c r="A4689">
        <v>195</v>
      </c>
      <c r="B4689" t="s">
        <v>222</v>
      </c>
      <c r="C4689" t="s">
        <v>72</v>
      </c>
      <c r="D4689" t="s">
        <v>22</v>
      </c>
      <c r="E4689">
        <v>3.2</v>
      </c>
      <c r="F4689">
        <v>150</v>
      </c>
      <c r="G4689" t="s">
        <v>17</v>
      </c>
      <c r="H4689">
        <v>4688</v>
      </c>
      <c r="I4689">
        <v>379</v>
      </c>
      <c r="J4689">
        <v>195</v>
      </c>
      <c r="K4689" s="2">
        <v>45549</v>
      </c>
      <c r="L4689" s="2">
        <v>0.77986111111111112</v>
      </c>
      <c r="M4689">
        <v>31</v>
      </c>
      <c r="N4689">
        <v>1</v>
      </c>
      <c r="O4689">
        <v>513.73</v>
      </c>
      <c r="P4689">
        <v>0</v>
      </c>
      <c r="Q4689">
        <v>49</v>
      </c>
      <c r="R4689" t="s">
        <v>680</v>
      </c>
      <c r="S4689" t="s">
        <v>681</v>
      </c>
      <c r="T4689">
        <v>379</v>
      </c>
      <c r="U4689" t="s">
        <v>565</v>
      </c>
      <c r="V4689" t="s">
        <v>288</v>
      </c>
      <c r="W4689">
        <v>55</v>
      </c>
      <c r="X4689" t="s">
        <v>35</v>
      </c>
      <c r="Y4689" s="2">
        <v>45038</v>
      </c>
      <c r="Z4689">
        <v>562.73</v>
      </c>
      <c r="AA4689" t="s">
        <v>720</v>
      </c>
      <c r="AB4689">
        <v>2024</v>
      </c>
      <c r="AC4689" t="s">
        <v>712</v>
      </c>
      <c r="AD4689">
        <v>0</v>
      </c>
      <c r="AE4689" t="s">
        <v>717</v>
      </c>
      <c r="AF4689" t="str">
        <f>IF(WEEKDAY(Main_Data_1_1[[#This Row],[Orders.OrderDate]],2)&gt;5,"Weekend","Weekday")</f>
        <v>Weekend</v>
      </c>
    </row>
    <row r="4690" spans="1:32" x14ac:dyDescent="0.3">
      <c r="A4690">
        <v>64</v>
      </c>
      <c r="B4690" t="s">
        <v>91</v>
      </c>
      <c r="C4690" t="s">
        <v>15</v>
      </c>
      <c r="D4690" t="s">
        <v>12</v>
      </c>
      <c r="E4690">
        <v>4.2</v>
      </c>
      <c r="F4690">
        <v>500</v>
      </c>
      <c r="G4690" t="s">
        <v>10</v>
      </c>
      <c r="H4690">
        <v>4689</v>
      </c>
      <c r="I4690">
        <v>587</v>
      </c>
      <c r="J4690">
        <v>64</v>
      </c>
      <c r="K4690" s="2">
        <v>45911</v>
      </c>
      <c r="L4690" s="2">
        <v>0.93263888888888891</v>
      </c>
      <c r="M4690">
        <v>54</v>
      </c>
      <c r="N4690">
        <v>3</v>
      </c>
      <c r="O4690">
        <v>673.12</v>
      </c>
      <c r="P4690">
        <v>33.659999999999997</v>
      </c>
      <c r="Q4690">
        <v>30</v>
      </c>
      <c r="R4690" t="s">
        <v>680</v>
      </c>
      <c r="S4690" t="s">
        <v>684</v>
      </c>
      <c r="T4690">
        <v>587</v>
      </c>
      <c r="U4690" t="s">
        <v>286</v>
      </c>
      <c r="V4690" t="s">
        <v>284</v>
      </c>
      <c r="W4690">
        <v>24</v>
      </c>
      <c r="X4690" t="s">
        <v>37</v>
      </c>
      <c r="Y4690" s="2">
        <v>45086</v>
      </c>
      <c r="Z4690">
        <v>669.46</v>
      </c>
      <c r="AA4690" t="s">
        <v>720</v>
      </c>
      <c r="AB4690">
        <v>2025</v>
      </c>
      <c r="AC4690" t="s">
        <v>712</v>
      </c>
      <c r="AD4690">
        <v>5.0005942476824335E-2</v>
      </c>
      <c r="AE4690" t="s">
        <v>713</v>
      </c>
      <c r="AF4690" t="str">
        <f>IF(WEEKDAY(Main_Data_1_1[[#This Row],[Orders.OrderDate]],2)&gt;5,"Weekend","Weekday")</f>
        <v>Weekday</v>
      </c>
    </row>
    <row r="4691" spans="1:32" x14ac:dyDescent="0.3">
      <c r="A4691">
        <v>176</v>
      </c>
      <c r="B4691" t="s">
        <v>203</v>
      </c>
      <c r="C4691" t="s">
        <v>19</v>
      </c>
      <c r="D4691" t="s">
        <v>12</v>
      </c>
      <c r="E4691">
        <v>4.8</v>
      </c>
      <c r="F4691">
        <v>300</v>
      </c>
      <c r="G4691" t="s">
        <v>13</v>
      </c>
      <c r="H4691">
        <v>4690</v>
      </c>
      <c r="I4691">
        <v>186</v>
      </c>
      <c r="J4691">
        <v>176</v>
      </c>
      <c r="K4691" s="2">
        <v>45342</v>
      </c>
      <c r="L4691" s="2">
        <v>0.68611111111111112</v>
      </c>
      <c r="M4691">
        <v>17</v>
      </c>
      <c r="N4691">
        <v>3</v>
      </c>
      <c r="O4691">
        <v>551.83000000000004</v>
      </c>
      <c r="P4691">
        <v>0</v>
      </c>
      <c r="Q4691">
        <v>40</v>
      </c>
      <c r="R4691" t="s">
        <v>682</v>
      </c>
      <c r="S4691" t="s">
        <v>681</v>
      </c>
      <c r="T4691">
        <v>186</v>
      </c>
      <c r="U4691" t="s">
        <v>448</v>
      </c>
      <c r="V4691" t="s">
        <v>288</v>
      </c>
      <c r="W4691">
        <v>37</v>
      </c>
      <c r="X4691" t="s">
        <v>21</v>
      </c>
      <c r="Y4691" s="2">
        <v>45528</v>
      </c>
      <c r="Z4691">
        <v>591.83000000000004</v>
      </c>
      <c r="AA4691" t="s">
        <v>716</v>
      </c>
      <c r="AB4691">
        <v>2024</v>
      </c>
      <c r="AC4691" t="s">
        <v>721</v>
      </c>
      <c r="AD4691">
        <v>0</v>
      </c>
      <c r="AE4691" t="s">
        <v>723</v>
      </c>
      <c r="AF4691" t="str">
        <f>IF(WEEKDAY(Main_Data_1_1[[#This Row],[Orders.OrderDate]],2)&gt;5,"Weekend","Weekday")</f>
        <v>Weekday</v>
      </c>
    </row>
    <row r="4692" spans="1:32" x14ac:dyDescent="0.3">
      <c r="A4692">
        <v>225</v>
      </c>
      <c r="B4692" t="s">
        <v>252</v>
      </c>
      <c r="C4692" t="s">
        <v>15</v>
      </c>
      <c r="D4692" t="s">
        <v>29</v>
      </c>
      <c r="E4692">
        <v>3.8</v>
      </c>
      <c r="F4692">
        <v>300</v>
      </c>
      <c r="G4692" t="s">
        <v>10</v>
      </c>
      <c r="H4692">
        <v>4691</v>
      </c>
      <c r="I4692">
        <v>517</v>
      </c>
      <c r="J4692">
        <v>225</v>
      </c>
      <c r="K4692" s="2">
        <v>46017</v>
      </c>
      <c r="L4692" s="2">
        <v>0.61041666666666672</v>
      </c>
      <c r="M4692">
        <v>57</v>
      </c>
      <c r="N4692">
        <v>6</v>
      </c>
      <c r="O4692">
        <v>1554.97</v>
      </c>
      <c r="P4692">
        <v>0</v>
      </c>
      <c r="Q4692">
        <v>0</v>
      </c>
      <c r="R4692" t="s">
        <v>678</v>
      </c>
      <c r="S4692" t="s">
        <v>679</v>
      </c>
      <c r="T4692">
        <v>517</v>
      </c>
      <c r="U4692" t="s">
        <v>521</v>
      </c>
      <c r="V4692" t="s">
        <v>284</v>
      </c>
      <c r="W4692">
        <v>52</v>
      </c>
      <c r="X4692" t="s">
        <v>37</v>
      </c>
      <c r="Y4692" s="2">
        <v>45201</v>
      </c>
      <c r="Z4692">
        <v>1554.97</v>
      </c>
      <c r="AA4692" t="s">
        <v>724</v>
      </c>
      <c r="AB4692">
        <v>2025</v>
      </c>
      <c r="AC4692" t="s">
        <v>712</v>
      </c>
      <c r="AD4692">
        <v>0</v>
      </c>
      <c r="AE4692" t="s">
        <v>717</v>
      </c>
      <c r="AF4692" t="str">
        <f>IF(WEEKDAY(Main_Data_1_1[[#This Row],[Orders.OrderDate]],2)&gt;5,"Weekend","Weekday")</f>
        <v>Weekday</v>
      </c>
    </row>
    <row r="4693" spans="1:32" x14ac:dyDescent="0.3">
      <c r="A4693">
        <v>99</v>
      </c>
      <c r="B4693" t="s">
        <v>126</v>
      </c>
      <c r="C4693" t="s">
        <v>35</v>
      </c>
      <c r="D4693" t="s">
        <v>45</v>
      </c>
      <c r="E4693">
        <v>3.1</v>
      </c>
      <c r="F4693">
        <v>150</v>
      </c>
      <c r="G4693" t="s">
        <v>10</v>
      </c>
      <c r="H4693">
        <v>4692</v>
      </c>
      <c r="I4693">
        <v>480</v>
      </c>
      <c r="J4693">
        <v>99</v>
      </c>
      <c r="K4693" s="2">
        <v>46083</v>
      </c>
      <c r="L4693" s="2">
        <v>0.57847222222222228</v>
      </c>
      <c r="M4693">
        <v>43</v>
      </c>
      <c r="N4693">
        <v>1</v>
      </c>
      <c r="O4693">
        <v>577.9</v>
      </c>
      <c r="P4693">
        <v>0</v>
      </c>
      <c r="Q4693">
        <v>49</v>
      </c>
      <c r="R4693" t="s">
        <v>678</v>
      </c>
      <c r="S4693" t="s">
        <v>681</v>
      </c>
      <c r="T4693">
        <v>480</v>
      </c>
      <c r="U4693" t="s">
        <v>617</v>
      </c>
      <c r="V4693" t="s">
        <v>288</v>
      </c>
      <c r="W4693">
        <v>33</v>
      </c>
      <c r="X4693" t="s">
        <v>31</v>
      </c>
      <c r="Y4693" s="2">
        <v>45516</v>
      </c>
      <c r="Z4693">
        <v>626.9</v>
      </c>
      <c r="AA4693" t="s">
        <v>725</v>
      </c>
      <c r="AB4693">
        <v>2026</v>
      </c>
      <c r="AC4693" t="s">
        <v>712</v>
      </c>
      <c r="AD4693">
        <v>0</v>
      </c>
      <c r="AE4693" t="s">
        <v>715</v>
      </c>
      <c r="AF4693" t="str">
        <f>IF(WEEKDAY(Main_Data_1_1[[#This Row],[Orders.OrderDate]],2)&gt;5,"Weekend","Weekday")</f>
        <v>Weekday</v>
      </c>
    </row>
    <row r="4694" spans="1:32" x14ac:dyDescent="0.3">
      <c r="A4694">
        <v>222</v>
      </c>
      <c r="B4694" t="s">
        <v>249</v>
      </c>
      <c r="C4694" t="s">
        <v>8</v>
      </c>
      <c r="D4694" t="s">
        <v>56</v>
      </c>
      <c r="E4694">
        <v>4.3</v>
      </c>
      <c r="F4694">
        <v>500</v>
      </c>
      <c r="G4694" t="s">
        <v>17</v>
      </c>
      <c r="H4694">
        <v>4693</v>
      </c>
      <c r="I4694">
        <v>151</v>
      </c>
      <c r="J4694">
        <v>222</v>
      </c>
      <c r="K4694" s="2">
        <v>46183</v>
      </c>
      <c r="L4694" s="2">
        <v>0.9194444444444444</v>
      </c>
      <c r="M4694">
        <v>37</v>
      </c>
      <c r="N4694">
        <v>6</v>
      </c>
      <c r="O4694">
        <v>989.75</v>
      </c>
      <c r="P4694">
        <v>0</v>
      </c>
      <c r="Q4694">
        <v>30</v>
      </c>
      <c r="R4694" t="s">
        <v>685</v>
      </c>
      <c r="S4694" t="s">
        <v>681</v>
      </c>
      <c r="T4694">
        <v>151</v>
      </c>
      <c r="U4694" t="s">
        <v>421</v>
      </c>
      <c r="V4694" t="s">
        <v>284</v>
      </c>
      <c r="W4694">
        <v>54</v>
      </c>
      <c r="X4694" t="s">
        <v>37</v>
      </c>
      <c r="Y4694" s="2">
        <v>45161</v>
      </c>
      <c r="Z4694">
        <v>1019.75</v>
      </c>
      <c r="AA4694" t="s">
        <v>728</v>
      </c>
      <c r="AB4694">
        <v>2026</v>
      </c>
      <c r="AC4694" t="s">
        <v>712</v>
      </c>
      <c r="AD4694">
        <v>0</v>
      </c>
      <c r="AE4694" t="s">
        <v>717</v>
      </c>
      <c r="AF4694" t="str">
        <f>IF(WEEKDAY(Main_Data_1_1[[#This Row],[Orders.OrderDate]],2)&gt;5,"Weekend","Weekday")</f>
        <v>Weekday</v>
      </c>
    </row>
    <row r="4695" spans="1:32" x14ac:dyDescent="0.3">
      <c r="A4695">
        <v>211</v>
      </c>
      <c r="B4695" t="s">
        <v>238</v>
      </c>
      <c r="C4695" t="s">
        <v>35</v>
      </c>
      <c r="D4695" t="s">
        <v>22</v>
      </c>
      <c r="E4695">
        <v>4.2</v>
      </c>
      <c r="F4695">
        <v>200</v>
      </c>
      <c r="G4695" t="s">
        <v>17</v>
      </c>
      <c r="H4695">
        <v>4694</v>
      </c>
      <c r="I4695">
        <v>135</v>
      </c>
      <c r="J4695">
        <v>211</v>
      </c>
      <c r="K4695" s="2">
        <v>45888</v>
      </c>
      <c r="L4695" s="2">
        <v>0.95625000000000004</v>
      </c>
      <c r="M4695">
        <v>60</v>
      </c>
      <c r="N4695">
        <v>2</v>
      </c>
      <c r="O4695">
        <v>1042.51</v>
      </c>
      <c r="P4695">
        <v>0</v>
      </c>
      <c r="Q4695">
        <v>30</v>
      </c>
      <c r="R4695" t="s">
        <v>685</v>
      </c>
      <c r="S4695" t="s">
        <v>681</v>
      </c>
      <c r="T4695">
        <v>135</v>
      </c>
      <c r="U4695" t="s">
        <v>407</v>
      </c>
      <c r="V4695" t="s">
        <v>284</v>
      </c>
      <c r="W4695">
        <v>18</v>
      </c>
      <c r="X4695" t="s">
        <v>31</v>
      </c>
      <c r="Y4695" s="2">
        <v>45032</v>
      </c>
      <c r="Z4695">
        <v>1072.51</v>
      </c>
      <c r="AA4695" t="s">
        <v>722</v>
      </c>
      <c r="AB4695">
        <v>2025</v>
      </c>
      <c r="AC4695" t="s">
        <v>712</v>
      </c>
      <c r="AD4695">
        <v>0</v>
      </c>
      <c r="AE4695" t="s">
        <v>713</v>
      </c>
      <c r="AF4695" t="str">
        <f>IF(WEEKDAY(Main_Data_1_1[[#This Row],[Orders.OrderDate]],2)&gt;5,"Weekend","Weekday")</f>
        <v>Weekday</v>
      </c>
    </row>
    <row r="4696" spans="1:32" x14ac:dyDescent="0.3">
      <c r="A4696">
        <v>40</v>
      </c>
      <c r="B4696" t="s">
        <v>66</v>
      </c>
      <c r="C4696" t="s">
        <v>19</v>
      </c>
      <c r="D4696" t="s">
        <v>26</v>
      </c>
      <c r="E4696">
        <v>4</v>
      </c>
      <c r="F4696">
        <v>600</v>
      </c>
      <c r="G4696" t="s">
        <v>17</v>
      </c>
      <c r="H4696">
        <v>4695</v>
      </c>
      <c r="I4696">
        <v>63</v>
      </c>
      <c r="J4696">
        <v>40</v>
      </c>
      <c r="K4696" s="2">
        <v>45922</v>
      </c>
      <c r="L4696" s="2">
        <v>0.70277777777777772</v>
      </c>
      <c r="M4696">
        <v>49</v>
      </c>
      <c r="N4696">
        <v>1</v>
      </c>
      <c r="O4696">
        <v>626.59</v>
      </c>
      <c r="P4696">
        <v>31.33</v>
      </c>
      <c r="Q4696">
        <v>49</v>
      </c>
      <c r="R4696" t="s">
        <v>678</v>
      </c>
      <c r="S4696" t="s">
        <v>681</v>
      </c>
      <c r="T4696">
        <v>63</v>
      </c>
      <c r="U4696" t="s">
        <v>343</v>
      </c>
      <c r="V4696" t="s">
        <v>284</v>
      </c>
      <c r="W4696">
        <v>53</v>
      </c>
      <c r="X4696" t="s">
        <v>21</v>
      </c>
      <c r="Y4696" s="2">
        <v>45523</v>
      </c>
      <c r="Z4696">
        <v>644.26</v>
      </c>
      <c r="AA4696" t="s">
        <v>720</v>
      </c>
      <c r="AB4696">
        <v>2025</v>
      </c>
      <c r="AC4696" t="s">
        <v>712</v>
      </c>
      <c r="AD4696">
        <v>5.0000797969964407E-2</v>
      </c>
      <c r="AE4696" t="s">
        <v>717</v>
      </c>
      <c r="AF4696" t="str">
        <f>IF(WEEKDAY(Main_Data_1_1[[#This Row],[Orders.OrderDate]],2)&gt;5,"Weekend","Weekday")</f>
        <v>Weekday</v>
      </c>
    </row>
    <row r="4697" spans="1:32" x14ac:dyDescent="0.3">
      <c r="A4697">
        <v>163</v>
      </c>
      <c r="B4697" t="s">
        <v>190</v>
      </c>
      <c r="C4697" t="s">
        <v>72</v>
      </c>
      <c r="D4697" t="s">
        <v>56</v>
      </c>
      <c r="E4697">
        <v>4.7</v>
      </c>
      <c r="F4697">
        <v>700</v>
      </c>
      <c r="G4697" t="s">
        <v>17</v>
      </c>
      <c r="H4697">
        <v>4696</v>
      </c>
      <c r="I4697">
        <v>572</v>
      </c>
      <c r="J4697">
        <v>163</v>
      </c>
      <c r="K4697" s="2">
        <v>45928</v>
      </c>
      <c r="L4697" s="2">
        <v>0.39861111111111114</v>
      </c>
      <c r="M4697">
        <v>60</v>
      </c>
      <c r="N4697">
        <v>4</v>
      </c>
      <c r="O4697">
        <v>792.96</v>
      </c>
      <c r="P4697">
        <v>158.59</v>
      </c>
      <c r="Q4697">
        <v>30</v>
      </c>
      <c r="R4697" t="s">
        <v>680</v>
      </c>
      <c r="S4697" t="s">
        <v>684</v>
      </c>
      <c r="T4697">
        <v>572</v>
      </c>
      <c r="U4697" t="s">
        <v>659</v>
      </c>
      <c r="V4697" t="s">
        <v>288</v>
      </c>
      <c r="W4697">
        <v>41</v>
      </c>
      <c r="X4697" t="s">
        <v>37</v>
      </c>
      <c r="Y4697" s="2">
        <v>45512</v>
      </c>
      <c r="Z4697">
        <v>664.37</v>
      </c>
      <c r="AA4697" t="s">
        <v>720</v>
      </c>
      <c r="AB4697">
        <v>2025</v>
      </c>
      <c r="AC4697" t="s">
        <v>712</v>
      </c>
      <c r="AD4697">
        <v>0.19999747780468119</v>
      </c>
      <c r="AE4697" t="s">
        <v>723</v>
      </c>
      <c r="AF4697" t="str">
        <f>IF(WEEKDAY(Main_Data_1_1[[#This Row],[Orders.OrderDate]],2)&gt;5,"Weekend","Weekday")</f>
        <v>Weekend</v>
      </c>
    </row>
    <row r="4698" spans="1:32" x14ac:dyDescent="0.3">
      <c r="A4698">
        <v>43</v>
      </c>
      <c r="B4698" t="s">
        <v>69</v>
      </c>
      <c r="C4698" t="s">
        <v>21</v>
      </c>
      <c r="D4698" t="s">
        <v>45</v>
      </c>
      <c r="E4698">
        <v>3</v>
      </c>
      <c r="F4698">
        <v>600</v>
      </c>
      <c r="G4698" t="s">
        <v>13</v>
      </c>
      <c r="H4698">
        <v>4697</v>
      </c>
      <c r="I4698">
        <v>500</v>
      </c>
      <c r="J4698">
        <v>43</v>
      </c>
      <c r="K4698" s="2">
        <v>45606</v>
      </c>
      <c r="L4698" s="2">
        <v>0.95208333333333328</v>
      </c>
      <c r="M4698">
        <v>44</v>
      </c>
      <c r="N4698">
        <v>1</v>
      </c>
      <c r="O4698">
        <v>307.20999999999998</v>
      </c>
      <c r="P4698">
        <v>15.36</v>
      </c>
      <c r="Q4698">
        <v>49</v>
      </c>
      <c r="R4698" t="s">
        <v>682</v>
      </c>
      <c r="S4698" t="s">
        <v>684</v>
      </c>
      <c r="T4698">
        <v>500</v>
      </c>
      <c r="U4698" t="s">
        <v>525</v>
      </c>
      <c r="V4698" t="s">
        <v>284</v>
      </c>
      <c r="W4698">
        <v>19</v>
      </c>
      <c r="X4698" t="s">
        <v>72</v>
      </c>
      <c r="Y4698" s="2">
        <v>45332</v>
      </c>
      <c r="Z4698">
        <v>340.84999999999997</v>
      </c>
      <c r="AA4698" t="s">
        <v>714</v>
      </c>
      <c r="AB4698">
        <v>2024</v>
      </c>
      <c r="AC4698" t="s">
        <v>712</v>
      </c>
      <c r="AD4698">
        <v>4.9998372448813513E-2</v>
      </c>
      <c r="AE4698" t="s">
        <v>713</v>
      </c>
      <c r="AF4698" t="str">
        <f>IF(WEEKDAY(Main_Data_1_1[[#This Row],[Orders.OrderDate]],2)&gt;5,"Weekend","Weekday")</f>
        <v>Weekend</v>
      </c>
    </row>
    <row r="4699" spans="1:32" x14ac:dyDescent="0.3">
      <c r="A4699">
        <v>201</v>
      </c>
      <c r="B4699" t="s">
        <v>228</v>
      </c>
      <c r="C4699" t="s">
        <v>19</v>
      </c>
      <c r="D4699" t="s">
        <v>12</v>
      </c>
      <c r="E4699">
        <v>3.3</v>
      </c>
      <c r="F4699">
        <v>200</v>
      </c>
      <c r="G4699" t="s">
        <v>13</v>
      </c>
      <c r="H4699">
        <v>4698</v>
      </c>
      <c r="I4699">
        <v>492</v>
      </c>
      <c r="J4699">
        <v>201</v>
      </c>
      <c r="K4699" s="2">
        <v>46257</v>
      </c>
      <c r="L4699" s="2">
        <v>0.43125000000000002</v>
      </c>
      <c r="M4699">
        <v>41</v>
      </c>
      <c r="N4699">
        <v>1</v>
      </c>
      <c r="O4699">
        <v>1529.35</v>
      </c>
      <c r="P4699">
        <v>76.47</v>
      </c>
      <c r="Q4699">
        <v>20</v>
      </c>
      <c r="R4699" t="s">
        <v>686</v>
      </c>
      <c r="S4699" t="s">
        <v>679</v>
      </c>
      <c r="T4699">
        <v>492</v>
      </c>
      <c r="U4699" t="s">
        <v>498</v>
      </c>
      <c r="V4699" t="s">
        <v>284</v>
      </c>
      <c r="W4699">
        <v>48</v>
      </c>
      <c r="X4699" t="s">
        <v>21</v>
      </c>
      <c r="Y4699" s="2">
        <v>44952</v>
      </c>
      <c r="Z4699">
        <v>1472.8799999999999</v>
      </c>
      <c r="AA4699" t="s">
        <v>722</v>
      </c>
      <c r="AB4699">
        <v>2026</v>
      </c>
      <c r="AC4699" t="s">
        <v>712</v>
      </c>
      <c r="AD4699">
        <v>5.0001634681400599E-2</v>
      </c>
      <c r="AE4699" t="s">
        <v>717</v>
      </c>
      <c r="AF4699" t="str">
        <f>IF(WEEKDAY(Main_Data_1_1[[#This Row],[Orders.OrderDate]],2)&gt;5,"Weekend","Weekday")</f>
        <v>Weekend</v>
      </c>
    </row>
    <row r="4700" spans="1:32" x14ac:dyDescent="0.3">
      <c r="A4700">
        <v>55</v>
      </c>
      <c r="B4700" t="s">
        <v>82</v>
      </c>
      <c r="C4700" t="s">
        <v>19</v>
      </c>
      <c r="D4700" t="s">
        <v>9</v>
      </c>
      <c r="E4700">
        <v>3.2</v>
      </c>
      <c r="F4700">
        <v>300</v>
      </c>
      <c r="G4700" t="s">
        <v>10</v>
      </c>
      <c r="H4700">
        <v>4699</v>
      </c>
      <c r="I4700">
        <v>501</v>
      </c>
      <c r="J4700">
        <v>55</v>
      </c>
      <c r="K4700" s="2">
        <v>45679</v>
      </c>
      <c r="L4700" s="2">
        <v>0.99583333333333335</v>
      </c>
      <c r="M4700">
        <v>20</v>
      </c>
      <c r="N4700">
        <v>2</v>
      </c>
      <c r="O4700">
        <v>1366.65</v>
      </c>
      <c r="P4700">
        <v>205</v>
      </c>
      <c r="Q4700">
        <v>40</v>
      </c>
      <c r="R4700" t="s">
        <v>685</v>
      </c>
      <c r="S4700" t="s">
        <v>681</v>
      </c>
      <c r="T4700">
        <v>501</v>
      </c>
      <c r="U4700" t="s">
        <v>503</v>
      </c>
      <c r="V4700" t="s">
        <v>284</v>
      </c>
      <c r="W4700">
        <v>45</v>
      </c>
      <c r="X4700" t="s">
        <v>31</v>
      </c>
      <c r="Y4700" s="2">
        <v>45533</v>
      </c>
      <c r="Z4700">
        <v>1201.6500000000001</v>
      </c>
      <c r="AA4700" t="s">
        <v>711</v>
      </c>
      <c r="AB4700">
        <v>2025</v>
      </c>
      <c r="AC4700" t="s">
        <v>721</v>
      </c>
      <c r="AD4700">
        <v>0.1500018292906011</v>
      </c>
      <c r="AE4700" t="s">
        <v>717</v>
      </c>
      <c r="AF4700" t="str">
        <f>IF(WEEKDAY(Main_Data_1_1[[#This Row],[Orders.OrderDate]],2)&gt;5,"Weekend","Weekday")</f>
        <v>Weekday</v>
      </c>
    </row>
    <row r="4701" spans="1:32" x14ac:dyDescent="0.3">
      <c r="A4701">
        <v>6</v>
      </c>
      <c r="B4701" t="s">
        <v>23</v>
      </c>
      <c r="C4701" t="s">
        <v>21</v>
      </c>
      <c r="D4701" t="s">
        <v>22</v>
      </c>
      <c r="E4701">
        <v>3.3</v>
      </c>
      <c r="F4701">
        <v>350</v>
      </c>
      <c r="G4701" t="s">
        <v>10</v>
      </c>
      <c r="H4701">
        <v>4700</v>
      </c>
      <c r="I4701">
        <v>299</v>
      </c>
      <c r="J4701">
        <v>6</v>
      </c>
      <c r="K4701" s="2">
        <v>46007</v>
      </c>
      <c r="L4701" s="2">
        <v>0.62291666666666667</v>
      </c>
      <c r="M4701">
        <v>19</v>
      </c>
      <c r="N4701">
        <v>5</v>
      </c>
      <c r="O4701">
        <v>1280.6099999999999</v>
      </c>
      <c r="P4701">
        <v>0</v>
      </c>
      <c r="Q4701">
        <v>40</v>
      </c>
      <c r="R4701" t="s">
        <v>682</v>
      </c>
      <c r="S4701" t="s">
        <v>681</v>
      </c>
      <c r="T4701">
        <v>299</v>
      </c>
      <c r="U4701" t="s">
        <v>523</v>
      </c>
      <c r="V4701" t="s">
        <v>288</v>
      </c>
      <c r="W4701">
        <v>24</v>
      </c>
      <c r="X4701" t="s">
        <v>8</v>
      </c>
      <c r="Y4701" s="2">
        <v>45677</v>
      </c>
      <c r="Z4701">
        <v>1320.61</v>
      </c>
      <c r="AA4701" t="s">
        <v>724</v>
      </c>
      <c r="AB4701">
        <v>2025</v>
      </c>
      <c r="AC4701" t="s">
        <v>721</v>
      </c>
      <c r="AD4701">
        <v>0</v>
      </c>
      <c r="AE4701" t="s">
        <v>713</v>
      </c>
      <c r="AF4701" t="str">
        <f>IF(WEEKDAY(Main_Data_1_1[[#This Row],[Orders.OrderDate]],2)&gt;5,"Weekend","Weekday")</f>
        <v>Weekday</v>
      </c>
    </row>
    <row r="4702" spans="1:32" x14ac:dyDescent="0.3">
      <c r="A4702">
        <v>109</v>
      </c>
      <c r="B4702" t="s">
        <v>136</v>
      </c>
      <c r="C4702" t="s">
        <v>31</v>
      </c>
      <c r="D4702" t="s">
        <v>42</v>
      </c>
      <c r="E4702">
        <v>3</v>
      </c>
      <c r="F4702">
        <v>450</v>
      </c>
      <c r="G4702" t="s">
        <v>10</v>
      </c>
      <c r="H4702">
        <v>4701</v>
      </c>
      <c r="I4702">
        <v>124</v>
      </c>
      <c r="J4702">
        <v>109</v>
      </c>
      <c r="K4702" s="2">
        <v>45465</v>
      </c>
      <c r="L4702" s="2">
        <v>0.74097222222222225</v>
      </c>
      <c r="M4702">
        <v>58</v>
      </c>
      <c r="N4702">
        <v>6</v>
      </c>
      <c r="O4702">
        <v>787.15</v>
      </c>
      <c r="P4702">
        <v>118.07</v>
      </c>
      <c r="Q4702">
        <v>49</v>
      </c>
      <c r="R4702" t="s">
        <v>678</v>
      </c>
      <c r="S4702" t="s">
        <v>679</v>
      </c>
      <c r="T4702">
        <v>124</v>
      </c>
      <c r="U4702" t="s">
        <v>397</v>
      </c>
      <c r="V4702" t="s">
        <v>288</v>
      </c>
      <c r="W4702">
        <v>35</v>
      </c>
      <c r="X4702" t="s">
        <v>15</v>
      </c>
      <c r="Y4702" s="2">
        <v>45537</v>
      </c>
      <c r="Z4702">
        <v>718.07999999999993</v>
      </c>
      <c r="AA4702" t="s">
        <v>728</v>
      </c>
      <c r="AB4702">
        <v>2024</v>
      </c>
      <c r="AC4702" t="s">
        <v>712</v>
      </c>
      <c r="AD4702">
        <v>0.14999682398526329</v>
      </c>
      <c r="AE4702" t="s">
        <v>723</v>
      </c>
      <c r="AF4702" t="str">
        <f>IF(WEEKDAY(Main_Data_1_1[[#This Row],[Orders.OrderDate]],2)&gt;5,"Weekend","Weekday")</f>
        <v>Weekend</v>
      </c>
    </row>
    <row r="4703" spans="1:32" x14ac:dyDescent="0.3">
      <c r="A4703">
        <v>165</v>
      </c>
      <c r="B4703" t="s">
        <v>192</v>
      </c>
      <c r="C4703" t="s">
        <v>35</v>
      </c>
      <c r="D4703" t="s">
        <v>26</v>
      </c>
      <c r="E4703">
        <v>3.1</v>
      </c>
      <c r="F4703">
        <v>250</v>
      </c>
      <c r="G4703" t="s">
        <v>10</v>
      </c>
      <c r="H4703">
        <v>4702</v>
      </c>
      <c r="I4703">
        <v>592</v>
      </c>
      <c r="J4703">
        <v>165</v>
      </c>
      <c r="K4703" s="2">
        <v>46041</v>
      </c>
      <c r="L4703" s="2">
        <v>0.89583333333333337</v>
      </c>
      <c r="M4703">
        <v>40</v>
      </c>
      <c r="N4703">
        <v>2</v>
      </c>
      <c r="O4703">
        <v>1692</v>
      </c>
      <c r="P4703">
        <v>0</v>
      </c>
      <c r="Q4703">
        <v>49</v>
      </c>
      <c r="R4703" t="s">
        <v>685</v>
      </c>
      <c r="S4703" t="s">
        <v>684</v>
      </c>
      <c r="T4703">
        <v>592</v>
      </c>
      <c r="U4703" t="s">
        <v>508</v>
      </c>
      <c r="V4703" t="s">
        <v>284</v>
      </c>
      <c r="W4703">
        <v>50</v>
      </c>
      <c r="X4703" t="s">
        <v>21</v>
      </c>
      <c r="Y4703" s="2">
        <v>45332</v>
      </c>
      <c r="Z4703">
        <v>1741</v>
      </c>
      <c r="AA4703" t="s">
        <v>711</v>
      </c>
      <c r="AB4703">
        <v>2026</v>
      </c>
      <c r="AC4703" t="s">
        <v>712</v>
      </c>
      <c r="AD4703">
        <v>0</v>
      </c>
      <c r="AE4703" t="s">
        <v>717</v>
      </c>
      <c r="AF4703" t="str">
        <f>IF(WEEKDAY(Main_Data_1_1[[#This Row],[Orders.OrderDate]],2)&gt;5,"Weekend","Weekday")</f>
        <v>Weekday</v>
      </c>
    </row>
    <row r="4704" spans="1:32" x14ac:dyDescent="0.3">
      <c r="A4704">
        <v>119</v>
      </c>
      <c r="B4704" t="s">
        <v>146</v>
      </c>
      <c r="C4704" t="s">
        <v>35</v>
      </c>
      <c r="D4704" t="s">
        <v>45</v>
      </c>
      <c r="E4704">
        <v>3.6</v>
      </c>
      <c r="F4704">
        <v>700</v>
      </c>
      <c r="G4704" t="s">
        <v>17</v>
      </c>
      <c r="H4704">
        <v>4703</v>
      </c>
      <c r="I4704">
        <v>320</v>
      </c>
      <c r="J4704">
        <v>119</v>
      </c>
      <c r="K4704" s="2">
        <v>45875</v>
      </c>
      <c r="L4704" s="2">
        <v>0.54722222222222228</v>
      </c>
      <c r="M4704">
        <v>31</v>
      </c>
      <c r="N4704">
        <v>4</v>
      </c>
      <c r="O4704">
        <v>800.1</v>
      </c>
      <c r="P4704">
        <v>80.010000000000005</v>
      </c>
      <c r="Q4704">
        <v>40</v>
      </c>
      <c r="R4704" t="s">
        <v>682</v>
      </c>
      <c r="S4704" t="s">
        <v>681</v>
      </c>
      <c r="T4704">
        <v>320</v>
      </c>
      <c r="U4704" t="s">
        <v>351</v>
      </c>
      <c r="V4704" t="s">
        <v>284</v>
      </c>
      <c r="W4704">
        <v>34</v>
      </c>
      <c r="X4704" t="s">
        <v>15</v>
      </c>
      <c r="Y4704" s="2">
        <v>45720</v>
      </c>
      <c r="Z4704">
        <v>760.09</v>
      </c>
      <c r="AA4704" t="s">
        <v>722</v>
      </c>
      <c r="AB4704">
        <v>2025</v>
      </c>
      <c r="AC4704" t="s">
        <v>712</v>
      </c>
      <c r="AD4704">
        <v>0.1</v>
      </c>
      <c r="AE4704" t="s">
        <v>715</v>
      </c>
      <c r="AF4704" t="str">
        <f>IF(WEEKDAY(Main_Data_1_1[[#This Row],[Orders.OrderDate]],2)&gt;5,"Weekend","Weekday")</f>
        <v>Weekday</v>
      </c>
    </row>
    <row r="4705" spans="1:32" x14ac:dyDescent="0.3">
      <c r="A4705">
        <v>27</v>
      </c>
      <c r="B4705" t="s">
        <v>52</v>
      </c>
      <c r="C4705" t="s">
        <v>37</v>
      </c>
      <c r="D4705" t="s">
        <v>29</v>
      </c>
      <c r="E4705">
        <v>3.2</v>
      </c>
      <c r="F4705">
        <v>450</v>
      </c>
      <c r="G4705" t="s">
        <v>10</v>
      </c>
      <c r="H4705">
        <v>4704</v>
      </c>
      <c r="I4705">
        <v>467</v>
      </c>
      <c r="J4705">
        <v>27</v>
      </c>
      <c r="K4705" s="2">
        <v>45693</v>
      </c>
      <c r="L4705" s="2">
        <v>0.92013888888888884</v>
      </c>
      <c r="M4705">
        <v>55</v>
      </c>
      <c r="N4705">
        <v>3</v>
      </c>
      <c r="O4705">
        <v>991.61</v>
      </c>
      <c r="P4705">
        <v>99.16</v>
      </c>
      <c r="Q4705">
        <v>30</v>
      </c>
      <c r="R4705" t="s">
        <v>682</v>
      </c>
      <c r="S4705" t="s">
        <v>681</v>
      </c>
      <c r="T4705">
        <v>467</v>
      </c>
      <c r="U4705" t="s">
        <v>610</v>
      </c>
      <c r="V4705" t="s">
        <v>288</v>
      </c>
      <c r="W4705">
        <v>35</v>
      </c>
      <c r="X4705" t="s">
        <v>31</v>
      </c>
      <c r="Y4705" s="2">
        <v>45295</v>
      </c>
      <c r="Z4705">
        <v>922.45</v>
      </c>
      <c r="AA4705" t="s">
        <v>716</v>
      </c>
      <c r="AB4705">
        <v>2025</v>
      </c>
      <c r="AC4705" t="s">
        <v>712</v>
      </c>
      <c r="AD4705">
        <v>9.9998991539012302E-2</v>
      </c>
      <c r="AE4705" t="s">
        <v>723</v>
      </c>
      <c r="AF4705" t="str">
        <f>IF(WEEKDAY(Main_Data_1_1[[#This Row],[Orders.OrderDate]],2)&gt;5,"Weekend","Weekday")</f>
        <v>Weekday</v>
      </c>
    </row>
    <row r="4706" spans="1:32" x14ac:dyDescent="0.3">
      <c r="A4706">
        <v>86</v>
      </c>
      <c r="B4706" t="s">
        <v>113</v>
      </c>
      <c r="C4706" t="s">
        <v>31</v>
      </c>
      <c r="D4706" t="s">
        <v>16</v>
      </c>
      <c r="E4706">
        <v>3.1</v>
      </c>
      <c r="F4706">
        <v>350</v>
      </c>
      <c r="G4706" t="s">
        <v>13</v>
      </c>
      <c r="H4706">
        <v>4705</v>
      </c>
      <c r="I4706">
        <v>145</v>
      </c>
      <c r="J4706">
        <v>86</v>
      </c>
      <c r="K4706" s="2">
        <v>45759</v>
      </c>
      <c r="L4706" s="2">
        <v>0.82222222222222219</v>
      </c>
      <c r="M4706">
        <v>26</v>
      </c>
      <c r="N4706">
        <v>2</v>
      </c>
      <c r="O4706">
        <v>1727.1</v>
      </c>
      <c r="P4706">
        <v>0</v>
      </c>
      <c r="Q4706">
        <v>49</v>
      </c>
      <c r="R4706" t="s">
        <v>678</v>
      </c>
      <c r="S4706" t="s">
        <v>681</v>
      </c>
      <c r="T4706">
        <v>145</v>
      </c>
      <c r="U4706" t="s">
        <v>360</v>
      </c>
      <c r="V4706" t="s">
        <v>288</v>
      </c>
      <c r="W4706">
        <v>32</v>
      </c>
      <c r="X4706" t="s">
        <v>37</v>
      </c>
      <c r="Y4706" s="2">
        <v>45630</v>
      </c>
      <c r="Z4706">
        <v>1776.1</v>
      </c>
      <c r="AA4706" t="s">
        <v>726</v>
      </c>
      <c r="AB4706">
        <v>2025</v>
      </c>
      <c r="AC4706" t="s">
        <v>721</v>
      </c>
      <c r="AD4706">
        <v>0</v>
      </c>
      <c r="AE4706" t="s">
        <v>715</v>
      </c>
      <c r="AF4706" t="str">
        <f>IF(WEEKDAY(Main_Data_1_1[[#This Row],[Orders.OrderDate]],2)&gt;5,"Weekend","Weekday")</f>
        <v>Weekend</v>
      </c>
    </row>
    <row r="4707" spans="1:32" x14ac:dyDescent="0.3">
      <c r="A4707">
        <v>201</v>
      </c>
      <c r="B4707" t="s">
        <v>228</v>
      </c>
      <c r="C4707" t="s">
        <v>19</v>
      </c>
      <c r="D4707" t="s">
        <v>12</v>
      </c>
      <c r="E4707">
        <v>3.3</v>
      </c>
      <c r="F4707">
        <v>200</v>
      </c>
      <c r="G4707" t="s">
        <v>13</v>
      </c>
      <c r="H4707">
        <v>4706</v>
      </c>
      <c r="I4707">
        <v>27</v>
      </c>
      <c r="J4707">
        <v>201</v>
      </c>
      <c r="K4707" s="2">
        <v>45927</v>
      </c>
      <c r="L4707" s="2">
        <v>0.59583333333333333</v>
      </c>
      <c r="M4707">
        <v>63</v>
      </c>
      <c r="N4707">
        <v>1</v>
      </c>
      <c r="O4707">
        <v>494.14</v>
      </c>
      <c r="P4707">
        <v>24.71</v>
      </c>
      <c r="Q4707">
        <v>20</v>
      </c>
      <c r="R4707" t="s">
        <v>683</v>
      </c>
      <c r="S4707" t="s">
        <v>681</v>
      </c>
      <c r="T4707">
        <v>27</v>
      </c>
      <c r="U4707" t="s">
        <v>291</v>
      </c>
      <c r="V4707" t="s">
        <v>288</v>
      </c>
      <c r="W4707">
        <v>33</v>
      </c>
      <c r="X4707" t="s">
        <v>8</v>
      </c>
      <c r="Y4707" s="2">
        <v>44986</v>
      </c>
      <c r="Z4707">
        <v>489.43</v>
      </c>
      <c r="AA4707" t="s">
        <v>720</v>
      </c>
      <c r="AB4707">
        <v>2025</v>
      </c>
      <c r="AC4707" t="s">
        <v>712</v>
      </c>
      <c r="AD4707">
        <v>5.0006071153923991E-2</v>
      </c>
      <c r="AE4707" t="s">
        <v>715</v>
      </c>
      <c r="AF4707" t="str">
        <f>IF(WEEKDAY(Main_Data_1_1[[#This Row],[Orders.OrderDate]],2)&gt;5,"Weekend","Weekday")</f>
        <v>Weekend</v>
      </c>
    </row>
    <row r="4708" spans="1:32" x14ac:dyDescent="0.3">
      <c r="A4708">
        <v>33</v>
      </c>
      <c r="B4708" t="s">
        <v>59</v>
      </c>
      <c r="C4708" t="s">
        <v>31</v>
      </c>
      <c r="D4708" t="s">
        <v>56</v>
      </c>
      <c r="E4708">
        <v>3</v>
      </c>
      <c r="F4708">
        <v>300</v>
      </c>
      <c r="G4708" t="s">
        <v>10</v>
      </c>
      <c r="H4708">
        <v>4707</v>
      </c>
      <c r="I4708">
        <v>276</v>
      </c>
      <c r="J4708">
        <v>33</v>
      </c>
      <c r="K4708" s="2">
        <v>45584</v>
      </c>
      <c r="L4708" s="2">
        <v>0.99513888888888891</v>
      </c>
      <c r="M4708">
        <v>63</v>
      </c>
      <c r="N4708">
        <v>1</v>
      </c>
      <c r="O4708">
        <v>1739.64</v>
      </c>
      <c r="P4708">
        <v>0</v>
      </c>
      <c r="Q4708">
        <v>30</v>
      </c>
      <c r="R4708" t="s">
        <v>678</v>
      </c>
      <c r="S4708" t="s">
        <v>684</v>
      </c>
      <c r="T4708">
        <v>276</v>
      </c>
      <c r="U4708" t="s">
        <v>510</v>
      </c>
      <c r="V4708" t="s">
        <v>284</v>
      </c>
      <c r="W4708">
        <v>28</v>
      </c>
      <c r="X4708" t="s">
        <v>35</v>
      </c>
      <c r="Y4708" s="2">
        <v>45112</v>
      </c>
      <c r="Z4708">
        <v>1769.64</v>
      </c>
      <c r="AA4708" t="s">
        <v>719</v>
      </c>
      <c r="AB4708">
        <v>2024</v>
      </c>
      <c r="AC4708" t="s">
        <v>712</v>
      </c>
      <c r="AD4708">
        <v>0</v>
      </c>
      <c r="AE4708" t="s">
        <v>715</v>
      </c>
      <c r="AF4708" t="str">
        <f>IF(WEEKDAY(Main_Data_1_1[[#This Row],[Orders.OrderDate]],2)&gt;5,"Weekend","Weekday")</f>
        <v>Weekend</v>
      </c>
    </row>
    <row r="4709" spans="1:32" x14ac:dyDescent="0.3">
      <c r="A4709">
        <v>243</v>
      </c>
      <c r="B4709" t="s">
        <v>270</v>
      </c>
      <c r="C4709" t="s">
        <v>21</v>
      </c>
      <c r="D4709" t="s">
        <v>29</v>
      </c>
      <c r="E4709">
        <v>4.3</v>
      </c>
      <c r="F4709">
        <v>350</v>
      </c>
      <c r="G4709" t="s">
        <v>17</v>
      </c>
      <c r="H4709">
        <v>4708</v>
      </c>
      <c r="I4709">
        <v>186</v>
      </c>
      <c r="J4709">
        <v>243</v>
      </c>
      <c r="K4709" s="2">
        <v>45359</v>
      </c>
      <c r="L4709" s="2">
        <v>0.49444444444444446</v>
      </c>
      <c r="M4709">
        <v>51</v>
      </c>
      <c r="N4709">
        <v>3</v>
      </c>
      <c r="O4709">
        <v>261.52999999999997</v>
      </c>
      <c r="P4709">
        <v>0</v>
      </c>
      <c r="Q4709">
        <v>49</v>
      </c>
      <c r="R4709" t="s">
        <v>686</v>
      </c>
      <c r="S4709" t="s">
        <v>681</v>
      </c>
      <c r="T4709">
        <v>186</v>
      </c>
      <c r="U4709" t="s">
        <v>448</v>
      </c>
      <c r="V4709" t="s">
        <v>288</v>
      </c>
      <c r="W4709">
        <v>37</v>
      </c>
      <c r="X4709" t="s">
        <v>21</v>
      </c>
      <c r="Y4709" s="2">
        <v>45528</v>
      </c>
      <c r="Z4709">
        <v>310.52999999999997</v>
      </c>
      <c r="AA4709" t="s">
        <v>725</v>
      </c>
      <c r="AB4709">
        <v>2024</v>
      </c>
      <c r="AC4709" t="s">
        <v>712</v>
      </c>
      <c r="AD4709">
        <v>0</v>
      </c>
      <c r="AE4709" t="s">
        <v>723</v>
      </c>
      <c r="AF4709" t="str">
        <f>IF(WEEKDAY(Main_Data_1_1[[#This Row],[Orders.OrderDate]],2)&gt;5,"Weekend","Weekday")</f>
        <v>Weekday</v>
      </c>
    </row>
    <row r="4710" spans="1:32" x14ac:dyDescent="0.3">
      <c r="A4710">
        <v>112</v>
      </c>
      <c r="B4710" t="s">
        <v>139</v>
      </c>
      <c r="C4710" t="s">
        <v>31</v>
      </c>
      <c r="D4710" t="s">
        <v>29</v>
      </c>
      <c r="E4710">
        <v>4.3</v>
      </c>
      <c r="F4710">
        <v>200</v>
      </c>
      <c r="G4710" t="s">
        <v>10</v>
      </c>
      <c r="H4710">
        <v>4709</v>
      </c>
      <c r="I4710">
        <v>27</v>
      </c>
      <c r="J4710">
        <v>112</v>
      </c>
      <c r="K4710" s="2">
        <v>45759</v>
      </c>
      <c r="L4710" s="2">
        <v>0.9868055555555556</v>
      </c>
      <c r="M4710">
        <v>42</v>
      </c>
      <c r="N4710">
        <v>6</v>
      </c>
      <c r="O4710">
        <v>1137.6099999999999</v>
      </c>
      <c r="P4710">
        <v>227.52</v>
      </c>
      <c r="Q4710">
        <v>0</v>
      </c>
      <c r="R4710" t="s">
        <v>685</v>
      </c>
      <c r="S4710" t="s">
        <v>681</v>
      </c>
      <c r="T4710">
        <v>27</v>
      </c>
      <c r="U4710" t="s">
        <v>291</v>
      </c>
      <c r="V4710" t="s">
        <v>288</v>
      </c>
      <c r="W4710">
        <v>33</v>
      </c>
      <c r="X4710" t="s">
        <v>8</v>
      </c>
      <c r="Y4710" s="2">
        <v>44986</v>
      </c>
      <c r="Z4710">
        <v>910.08999999999992</v>
      </c>
      <c r="AA4710" t="s">
        <v>726</v>
      </c>
      <c r="AB4710">
        <v>2025</v>
      </c>
      <c r="AC4710" t="s">
        <v>712</v>
      </c>
      <c r="AD4710">
        <v>0.19999824192825311</v>
      </c>
      <c r="AE4710" t="s">
        <v>715</v>
      </c>
      <c r="AF4710" t="str">
        <f>IF(WEEKDAY(Main_Data_1_1[[#This Row],[Orders.OrderDate]],2)&gt;5,"Weekend","Weekday")</f>
        <v>Weekend</v>
      </c>
    </row>
    <row r="4711" spans="1:32" x14ac:dyDescent="0.3">
      <c r="A4711">
        <v>231</v>
      </c>
      <c r="B4711" t="s">
        <v>258</v>
      </c>
      <c r="C4711" t="s">
        <v>37</v>
      </c>
      <c r="D4711" t="s">
        <v>50</v>
      </c>
      <c r="E4711">
        <v>4.0999999999999996</v>
      </c>
      <c r="F4711">
        <v>350</v>
      </c>
      <c r="G4711" t="s">
        <v>17</v>
      </c>
      <c r="H4711">
        <v>4710</v>
      </c>
      <c r="I4711">
        <v>401</v>
      </c>
      <c r="J4711">
        <v>231</v>
      </c>
      <c r="K4711" s="2">
        <v>46176</v>
      </c>
      <c r="L4711" s="2">
        <v>0.72222222222222221</v>
      </c>
      <c r="M4711">
        <v>30</v>
      </c>
      <c r="N4711">
        <v>5</v>
      </c>
      <c r="O4711">
        <v>450.02</v>
      </c>
      <c r="P4711">
        <v>22.5</v>
      </c>
      <c r="Q4711">
        <v>30</v>
      </c>
      <c r="R4711" t="s">
        <v>685</v>
      </c>
      <c r="S4711" t="s">
        <v>681</v>
      </c>
      <c r="T4711">
        <v>401</v>
      </c>
      <c r="U4711" t="s">
        <v>580</v>
      </c>
      <c r="V4711" t="s">
        <v>288</v>
      </c>
      <c r="W4711">
        <v>25</v>
      </c>
      <c r="X4711" t="s">
        <v>37</v>
      </c>
      <c r="Y4711" s="2">
        <v>45504</v>
      </c>
      <c r="Z4711">
        <v>457.52</v>
      </c>
      <c r="AA4711" t="s">
        <v>728</v>
      </c>
      <c r="AB4711">
        <v>2026</v>
      </c>
      <c r="AC4711" t="s">
        <v>721</v>
      </c>
      <c r="AD4711">
        <v>4.9997777876538821E-2</v>
      </c>
      <c r="AE4711" t="s">
        <v>715</v>
      </c>
      <c r="AF4711" t="str">
        <f>IF(WEEKDAY(Main_Data_1_1[[#This Row],[Orders.OrderDate]],2)&gt;5,"Weekend","Weekday")</f>
        <v>Weekday</v>
      </c>
    </row>
    <row r="4712" spans="1:32" x14ac:dyDescent="0.3">
      <c r="A4712">
        <v>3</v>
      </c>
      <c r="B4712" t="s">
        <v>14</v>
      </c>
      <c r="C4712" t="s">
        <v>15</v>
      </c>
      <c r="D4712" t="s">
        <v>16</v>
      </c>
      <c r="E4712">
        <v>3.1</v>
      </c>
      <c r="F4712">
        <v>300</v>
      </c>
      <c r="G4712" t="s">
        <v>17</v>
      </c>
      <c r="H4712">
        <v>4711</v>
      </c>
      <c r="I4712">
        <v>331</v>
      </c>
      <c r="J4712">
        <v>3</v>
      </c>
      <c r="K4712" s="2">
        <v>46167</v>
      </c>
      <c r="L4712" s="2">
        <v>0.64097222222222228</v>
      </c>
      <c r="M4712">
        <v>30</v>
      </c>
      <c r="N4712">
        <v>2</v>
      </c>
      <c r="O4712">
        <v>1286.53</v>
      </c>
      <c r="P4712">
        <v>192.98</v>
      </c>
      <c r="Q4712">
        <v>20</v>
      </c>
      <c r="R4712" t="s">
        <v>680</v>
      </c>
      <c r="S4712" t="s">
        <v>681</v>
      </c>
      <c r="T4712">
        <v>331</v>
      </c>
      <c r="U4712" t="s">
        <v>368</v>
      </c>
      <c r="V4712" t="s">
        <v>288</v>
      </c>
      <c r="W4712">
        <v>53</v>
      </c>
      <c r="X4712" t="s">
        <v>35</v>
      </c>
      <c r="Y4712" s="2">
        <v>45826</v>
      </c>
      <c r="Z4712">
        <v>1113.55</v>
      </c>
      <c r="AA4712" t="s">
        <v>727</v>
      </c>
      <c r="AB4712">
        <v>2026</v>
      </c>
      <c r="AC4712" t="s">
        <v>721</v>
      </c>
      <c r="AD4712">
        <v>0.15000038864231693</v>
      </c>
      <c r="AE4712" t="s">
        <v>717</v>
      </c>
      <c r="AF4712" t="str">
        <f>IF(WEEKDAY(Main_Data_1_1[[#This Row],[Orders.OrderDate]],2)&gt;5,"Weekend","Weekday")</f>
        <v>Weekday</v>
      </c>
    </row>
    <row r="4713" spans="1:32" x14ac:dyDescent="0.3">
      <c r="A4713">
        <v>26</v>
      </c>
      <c r="B4713" t="s">
        <v>51</v>
      </c>
      <c r="C4713" t="s">
        <v>31</v>
      </c>
      <c r="D4713" t="s">
        <v>45</v>
      </c>
      <c r="E4713">
        <v>4.5</v>
      </c>
      <c r="F4713">
        <v>150</v>
      </c>
      <c r="G4713" t="s">
        <v>13</v>
      </c>
      <c r="H4713">
        <v>4712</v>
      </c>
      <c r="I4713">
        <v>34</v>
      </c>
      <c r="J4713">
        <v>26</v>
      </c>
      <c r="K4713" s="2">
        <v>45456</v>
      </c>
      <c r="L4713" s="2">
        <v>0.7631944444444444</v>
      </c>
      <c r="M4713">
        <v>59</v>
      </c>
      <c r="N4713">
        <v>4</v>
      </c>
      <c r="O4713">
        <v>877.94</v>
      </c>
      <c r="P4713">
        <v>175.59</v>
      </c>
      <c r="Q4713">
        <v>49</v>
      </c>
      <c r="R4713" t="s">
        <v>686</v>
      </c>
      <c r="S4713" t="s">
        <v>681</v>
      </c>
      <c r="T4713">
        <v>34</v>
      </c>
      <c r="U4713" t="s">
        <v>316</v>
      </c>
      <c r="V4713" t="s">
        <v>284</v>
      </c>
      <c r="W4713">
        <v>20</v>
      </c>
      <c r="X4713" t="s">
        <v>8</v>
      </c>
      <c r="Y4713" s="2">
        <v>44996</v>
      </c>
      <c r="Z4713">
        <v>751.35</v>
      </c>
      <c r="AA4713" t="s">
        <v>728</v>
      </c>
      <c r="AB4713">
        <v>2024</v>
      </c>
      <c r="AC4713" t="s">
        <v>712</v>
      </c>
      <c r="AD4713">
        <v>0.20000227806000409</v>
      </c>
      <c r="AE4713" t="s">
        <v>713</v>
      </c>
      <c r="AF4713" t="str">
        <f>IF(WEEKDAY(Main_Data_1_1[[#This Row],[Orders.OrderDate]],2)&gt;5,"Weekend","Weekday")</f>
        <v>Weekday</v>
      </c>
    </row>
    <row r="4714" spans="1:32" x14ac:dyDescent="0.3">
      <c r="A4714">
        <v>151</v>
      </c>
      <c r="B4714" t="s">
        <v>178</v>
      </c>
      <c r="C4714" t="s">
        <v>15</v>
      </c>
      <c r="D4714" t="s">
        <v>56</v>
      </c>
      <c r="E4714">
        <v>4.4000000000000004</v>
      </c>
      <c r="F4714">
        <v>400</v>
      </c>
      <c r="G4714" t="s">
        <v>10</v>
      </c>
      <c r="H4714">
        <v>4713</v>
      </c>
      <c r="I4714">
        <v>594</v>
      </c>
      <c r="J4714">
        <v>151</v>
      </c>
      <c r="K4714" s="2">
        <v>45976</v>
      </c>
      <c r="L4714" s="2">
        <v>0.82916666666666672</v>
      </c>
      <c r="M4714">
        <v>51</v>
      </c>
      <c r="N4714">
        <v>4</v>
      </c>
      <c r="O4714">
        <v>911.66</v>
      </c>
      <c r="P4714">
        <v>0</v>
      </c>
      <c r="Q4714">
        <v>0</v>
      </c>
      <c r="R4714" t="s">
        <v>680</v>
      </c>
      <c r="S4714" t="s">
        <v>681</v>
      </c>
      <c r="T4714">
        <v>594</v>
      </c>
      <c r="U4714" t="s">
        <v>439</v>
      </c>
      <c r="V4714" t="s">
        <v>284</v>
      </c>
      <c r="W4714">
        <v>24</v>
      </c>
      <c r="X4714" t="s">
        <v>37</v>
      </c>
      <c r="Y4714" s="2">
        <v>45400</v>
      </c>
      <c r="Z4714">
        <v>911.66</v>
      </c>
      <c r="AA4714" t="s">
        <v>714</v>
      </c>
      <c r="AB4714">
        <v>2025</v>
      </c>
      <c r="AC4714" t="s">
        <v>712</v>
      </c>
      <c r="AD4714">
        <v>0</v>
      </c>
      <c r="AE4714" t="s">
        <v>713</v>
      </c>
      <c r="AF4714" t="str">
        <f>IF(WEEKDAY(Main_Data_1_1[[#This Row],[Orders.OrderDate]],2)&gt;5,"Weekend","Weekday")</f>
        <v>Weekend</v>
      </c>
    </row>
    <row r="4715" spans="1:32" x14ac:dyDescent="0.3">
      <c r="A4715">
        <v>93</v>
      </c>
      <c r="B4715" t="s">
        <v>120</v>
      </c>
      <c r="C4715" t="s">
        <v>35</v>
      </c>
      <c r="D4715" t="s">
        <v>45</v>
      </c>
      <c r="E4715">
        <v>4.4000000000000004</v>
      </c>
      <c r="F4715">
        <v>200</v>
      </c>
      <c r="G4715" t="s">
        <v>17</v>
      </c>
      <c r="H4715">
        <v>4714</v>
      </c>
      <c r="I4715">
        <v>2</v>
      </c>
      <c r="J4715">
        <v>93</v>
      </c>
      <c r="K4715" s="2">
        <v>45730</v>
      </c>
      <c r="L4715" s="2">
        <v>0.51597222222222228</v>
      </c>
      <c r="M4715">
        <v>50</v>
      </c>
      <c r="N4715">
        <v>2</v>
      </c>
      <c r="O4715">
        <v>433.51</v>
      </c>
      <c r="P4715">
        <v>0</v>
      </c>
      <c r="Q4715">
        <v>30</v>
      </c>
      <c r="R4715" t="s">
        <v>685</v>
      </c>
      <c r="S4715" t="s">
        <v>681</v>
      </c>
      <c r="T4715">
        <v>2</v>
      </c>
      <c r="U4715" t="s">
        <v>285</v>
      </c>
      <c r="V4715" t="s">
        <v>284</v>
      </c>
      <c r="W4715">
        <v>19</v>
      </c>
      <c r="X4715" t="s">
        <v>72</v>
      </c>
      <c r="Y4715" s="2">
        <v>44959</v>
      </c>
      <c r="Z4715">
        <v>463.51</v>
      </c>
      <c r="AA4715" t="s">
        <v>725</v>
      </c>
      <c r="AB4715">
        <v>2025</v>
      </c>
      <c r="AC4715" t="s">
        <v>712</v>
      </c>
      <c r="AD4715">
        <v>0</v>
      </c>
      <c r="AE4715" t="s">
        <v>713</v>
      </c>
      <c r="AF4715" t="str">
        <f>IF(WEEKDAY(Main_Data_1_1[[#This Row],[Orders.OrderDate]],2)&gt;5,"Weekend","Weekday")</f>
        <v>Weekday</v>
      </c>
    </row>
    <row r="4716" spans="1:32" x14ac:dyDescent="0.3">
      <c r="A4716">
        <v>95</v>
      </c>
      <c r="B4716" t="s">
        <v>122</v>
      </c>
      <c r="C4716" t="s">
        <v>19</v>
      </c>
      <c r="D4716" t="s">
        <v>12</v>
      </c>
      <c r="E4716">
        <v>3.6</v>
      </c>
      <c r="F4716">
        <v>800</v>
      </c>
      <c r="G4716" t="s">
        <v>13</v>
      </c>
      <c r="H4716">
        <v>4715</v>
      </c>
      <c r="I4716">
        <v>314</v>
      </c>
      <c r="J4716">
        <v>95</v>
      </c>
      <c r="K4716" s="2">
        <v>45689</v>
      </c>
      <c r="L4716" s="2">
        <v>0.61805555555555558</v>
      </c>
      <c r="M4716">
        <v>40</v>
      </c>
      <c r="N4716">
        <v>4</v>
      </c>
      <c r="O4716">
        <v>1155.01</v>
      </c>
      <c r="P4716">
        <v>115.5</v>
      </c>
      <c r="Q4716">
        <v>20</v>
      </c>
      <c r="R4716" t="s">
        <v>682</v>
      </c>
      <c r="S4716" t="s">
        <v>681</v>
      </c>
      <c r="T4716">
        <v>314</v>
      </c>
      <c r="U4716" t="s">
        <v>531</v>
      </c>
      <c r="V4716" t="s">
        <v>284</v>
      </c>
      <c r="W4716">
        <v>46</v>
      </c>
      <c r="X4716" t="s">
        <v>19</v>
      </c>
      <c r="Y4716" s="2">
        <v>45073</v>
      </c>
      <c r="Z4716">
        <v>1059.51</v>
      </c>
      <c r="AA4716" t="s">
        <v>716</v>
      </c>
      <c r="AB4716">
        <v>2025</v>
      </c>
      <c r="AC4716" t="s">
        <v>712</v>
      </c>
      <c r="AD4716">
        <v>9.9999134206630244E-2</v>
      </c>
      <c r="AE4716" t="s">
        <v>717</v>
      </c>
      <c r="AF4716" t="str">
        <f>IF(WEEKDAY(Main_Data_1_1[[#This Row],[Orders.OrderDate]],2)&gt;5,"Weekend","Weekday")</f>
        <v>Weekend</v>
      </c>
    </row>
    <row r="4717" spans="1:32" x14ac:dyDescent="0.3">
      <c r="A4717">
        <v>61</v>
      </c>
      <c r="B4717" t="s">
        <v>88</v>
      </c>
      <c r="C4717" t="s">
        <v>19</v>
      </c>
      <c r="D4717" t="s">
        <v>56</v>
      </c>
      <c r="E4717">
        <v>3.3</v>
      </c>
      <c r="F4717">
        <v>350</v>
      </c>
      <c r="G4717" t="s">
        <v>17</v>
      </c>
      <c r="H4717">
        <v>4716</v>
      </c>
      <c r="I4717">
        <v>444</v>
      </c>
      <c r="J4717">
        <v>61</v>
      </c>
      <c r="K4717" s="2">
        <v>45721</v>
      </c>
      <c r="L4717" s="2">
        <v>0.73750000000000004</v>
      </c>
      <c r="M4717">
        <v>34</v>
      </c>
      <c r="N4717">
        <v>6</v>
      </c>
      <c r="O4717">
        <v>639.84</v>
      </c>
      <c r="P4717">
        <v>63.98</v>
      </c>
      <c r="Q4717">
        <v>49</v>
      </c>
      <c r="R4717" t="s">
        <v>686</v>
      </c>
      <c r="S4717" t="s">
        <v>681</v>
      </c>
      <c r="T4717">
        <v>444</v>
      </c>
      <c r="U4717" t="s">
        <v>600</v>
      </c>
      <c r="V4717" t="s">
        <v>284</v>
      </c>
      <c r="W4717">
        <v>32</v>
      </c>
      <c r="X4717" t="s">
        <v>72</v>
      </c>
      <c r="Y4717" s="2">
        <v>45067</v>
      </c>
      <c r="Z4717">
        <v>624.86</v>
      </c>
      <c r="AA4717" t="s">
        <v>725</v>
      </c>
      <c r="AB4717">
        <v>2025</v>
      </c>
      <c r="AC4717" t="s">
        <v>712</v>
      </c>
      <c r="AD4717">
        <v>9.9993748437109273E-2</v>
      </c>
      <c r="AE4717" t="s">
        <v>715</v>
      </c>
      <c r="AF4717" t="str">
        <f>IF(WEEKDAY(Main_Data_1_1[[#This Row],[Orders.OrderDate]],2)&gt;5,"Weekend","Weekday")</f>
        <v>Weekday</v>
      </c>
    </row>
    <row r="4718" spans="1:32" x14ac:dyDescent="0.3">
      <c r="A4718">
        <v>239</v>
      </c>
      <c r="B4718" t="s">
        <v>266</v>
      </c>
      <c r="C4718" t="s">
        <v>21</v>
      </c>
      <c r="D4718" t="s">
        <v>42</v>
      </c>
      <c r="E4718">
        <v>2.9</v>
      </c>
      <c r="F4718">
        <v>800</v>
      </c>
      <c r="G4718" t="s">
        <v>10</v>
      </c>
      <c r="H4718">
        <v>4717</v>
      </c>
      <c r="I4718">
        <v>414</v>
      </c>
      <c r="J4718">
        <v>239</v>
      </c>
      <c r="K4718" s="2">
        <v>46269</v>
      </c>
      <c r="L4718" s="2">
        <v>0.6166666666666667</v>
      </c>
      <c r="M4718">
        <v>23</v>
      </c>
      <c r="N4718">
        <v>4</v>
      </c>
      <c r="O4718">
        <v>1563.85</v>
      </c>
      <c r="P4718">
        <v>312.77</v>
      </c>
      <c r="Q4718">
        <v>20</v>
      </c>
      <c r="R4718" t="s">
        <v>678</v>
      </c>
      <c r="S4718" t="s">
        <v>684</v>
      </c>
      <c r="T4718">
        <v>414</v>
      </c>
      <c r="U4718" t="s">
        <v>586</v>
      </c>
      <c r="V4718" t="s">
        <v>288</v>
      </c>
      <c r="W4718">
        <v>52</v>
      </c>
      <c r="X4718" t="s">
        <v>31</v>
      </c>
      <c r="Y4718" s="2">
        <v>45616</v>
      </c>
      <c r="Z4718">
        <v>1271.08</v>
      </c>
      <c r="AA4718" t="s">
        <v>720</v>
      </c>
      <c r="AB4718">
        <v>2026</v>
      </c>
      <c r="AC4718" t="s">
        <v>721</v>
      </c>
      <c r="AD4718">
        <v>0.2</v>
      </c>
      <c r="AE4718" t="s">
        <v>717</v>
      </c>
      <c r="AF4718" t="str">
        <f>IF(WEEKDAY(Main_Data_1_1[[#This Row],[Orders.OrderDate]],2)&gt;5,"Weekend","Weekday")</f>
        <v>Weekday</v>
      </c>
    </row>
    <row r="4719" spans="1:32" x14ac:dyDescent="0.3">
      <c r="A4719">
        <v>97</v>
      </c>
      <c r="B4719" t="s">
        <v>124</v>
      </c>
      <c r="C4719" t="s">
        <v>21</v>
      </c>
      <c r="D4719" t="s">
        <v>50</v>
      </c>
      <c r="E4719">
        <v>4.8</v>
      </c>
      <c r="F4719">
        <v>350</v>
      </c>
      <c r="G4719" t="s">
        <v>17</v>
      </c>
      <c r="H4719">
        <v>4718</v>
      </c>
      <c r="I4719">
        <v>28</v>
      </c>
      <c r="J4719">
        <v>97</v>
      </c>
      <c r="K4719" s="2">
        <v>46132</v>
      </c>
      <c r="L4719" s="2">
        <v>0.34513888888888888</v>
      </c>
      <c r="M4719">
        <v>23</v>
      </c>
      <c r="N4719">
        <v>5</v>
      </c>
      <c r="O4719">
        <v>614.80999999999995</v>
      </c>
      <c r="P4719">
        <v>61.48</v>
      </c>
      <c r="Q4719">
        <v>49</v>
      </c>
      <c r="R4719" t="s">
        <v>685</v>
      </c>
      <c r="S4719" t="s">
        <v>681</v>
      </c>
      <c r="T4719">
        <v>28</v>
      </c>
      <c r="U4719" t="s">
        <v>310</v>
      </c>
      <c r="V4719" t="s">
        <v>284</v>
      </c>
      <c r="W4719">
        <v>49</v>
      </c>
      <c r="X4719" t="s">
        <v>37</v>
      </c>
      <c r="Y4719" s="2">
        <v>45676</v>
      </c>
      <c r="Z4719">
        <v>602.32999999999993</v>
      </c>
      <c r="AA4719" t="s">
        <v>726</v>
      </c>
      <c r="AB4719">
        <v>2026</v>
      </c>
      <c r="AC4719" t="s">
        <v>721</v>
      </c>
      <c r="AD4719">
        <v>9.9998373481238106E-2</v>
      </c>
      <c r="AE4719" t="s">
        <v>717</v>
      </c>
      <c r="AF4719" t="str">
        <f>IF(WEEKDAY(Main_Data_1_1[[#This Row],[Orders.OrderDate]],2)&gt;5,"Weekend","Weekday")</f>
        <v>Weekday</v>
      </c>
    </row>
    <row r="4720" spans="1:32" x14ac:dyDescent="0.3">
      <c r="A4720">
        <v>158</v>
      </c>
      <c r="B4720" t="s">
        <v>185</v>
      </c>
      <c r="C4720" t="s">
        <v>21</v>
      </c>
      <c r="D4720" t="s">
        <v>9</v>
      </c>
      <c r="E4720">
        <v>4.2</v>
      </c>
      <c r="F4720">
        <v>400</v>
      </c>
      <c r="G4720" t="s">
        <v>13</v>
      </c>
      <c r="H4720">
        <v>4719</v>
      </c>
      <c r="I4720">
        <v>92</v>
      </c>
      <c r="J4720">
        <v>158</v>
      </c>
      <c r="K4720" s="2">
        <v>46141</v>
      </c>
      <c r="L4720" s="2">
        <v>0.55347222222222225</v>
      </c>
      <c r="M4720">
        <v>43</v>
      </c>
      <c r="N4720">
        <v>3</v>
      </c>
      <c r="O4720">
        <v>1727.77</v>
      </c>
      <c r="P4720">
        <v>259.17</v>
      </c>
      <c r="Q4720">
        <v>30</v>
      </c>
      <c r="R4720" t="s">
        <v>686</v>
      </c>
      <c r="S4720" t="s">
        <v>681</v>
      </c>
      <c r="T4720">
        <v>92</v>
      </c>
      <c r="U4720" t="s">
        <v>368</v>
      </c>
      <c r="V4720" t="s">
        <v>288</v>
      </c>
      <c r="W4720">
        <v>50</v>
      </c>
      <c r="X4720" t="s">
        <v>31</v>
      </c>
      <c r="Y4720" s="2">
        <v>45554</v>
      </c>
      <c r="Z4720">
        <v>1498.6</v>
      </c>
      <c r="AA4720" t="s">
        <v>726</v>
      </c>
      <c r="AB4720">
        <v>2026</v>
      </c>
      <c r="AC4720" t="s">
        <v>712</v>
      </c>
      <c r="AD4720">
        <v>0.15000260451333222</v>
      </c>
      <c r="AE4720" t="s">
        <v>717</v>
      </c>
      <c r="AF4720" t="str">
        <f>IF(WEEKDAY(Main_Data_1_1[[#This Row],[Orders.OrderDate]],2)&gt;5,"Weekend","Weekday")</f>
        <v>Weekday</v>
      </c>
    </row>
    <row r="4721" spans="1:32" x14ac:dyDescent="0.3">
      <c r="A4721">
        <v>139</v>
      </c>
      <c r="B4721" t="s">
        <v>166</v>
      </c>
      <c r="C4721" t="s">
        <v>31</v>
      </c>
      <c r="D4721" t="s">
        <v>56</v>
      </c>
      <c r="E4721">
        <v>4.7</v>
      </c>
      <c r="F4721">
        <v>700</v>
      </c>
      <c r="G4721" t="s">
        <v>17</v>
      </c>
      <c r="H4721">
        <v>4720</v>
      </c>
      <c r="I4721">
        <v>495</v>
      </c>
      <c r="J4721">
        <v>139</v>
      </c>
      <c r="K4721" s="2">
        <v>46213</v>
      </c>
      <c r="L4721" s="2">
        <v>0.54374999999999996</v>
      </c>
      <c r="M4721">
        <v>51</v>
      </c>
      <c r="N4721">
        <v>5</v>
      </c>
      <c r="O4721">
        <v>1359.61</v>
      </c>
      <c r="P4721">
        <v>135.96</v>
      </c>
      <c r="Q4721">
        <v>40</v>
      </c>
      <c r="R4721" t="s">
        <v>685</v>
      </c>
      <c r="S4721" t="s">
        <v>681</v>
      </c>
      <c r="T4721">
        <v>495</v>
      </c>
      <c r="U4721" t="s">
        <v>362</v>
      </c>
      <c r="V4721" t="s">
        <v>288</v>
      </c>
      <c r="W4721">
        <v>46</v>
      </c>
      <c r="X4721" t="s">
        <v>31</v>
      </c>
      <c r="Y4721" s="2">
        <v>45026</v>
      </c>
      <c r="Z4721">
        <v>1263.6499999999999</v>
      </c>
      <c r="AA4721" t="s">
        <v>718</v>
      </c>
      <c r="AB4721">
        <v>2026</v>
      </c>
      <c r="AC4721" t="s">
        <v>712</v>
      </c>
      <c r="AD4721">
        <v>9.9999264494965476E-2</v>
      </c>
      <c r="AE4721" t="s">
        <v>717</v>
      </c>
      <c r="AF4721" t="str">
        <f>IF(WEEKDAY(Main_Data_1_1[[#This Row],[Orders.OrderDate]],2)&gt;5,"Weekend","Weekday")</f>
        <v>Weekday</v>
      </c>
    </row>
    <row r="4722" spans="1:32" x14ac:dyDescent="0.3">
      <c r="A4722">
        <v>36</v>
      </c>
      <c r="B4722" t="s">
        <v>62</v>
      </c>
      <c r="C4722" t="s">
        <v>31</v>
      </c>
      <c r="D4722" t="s">
        <v>42</v>
      </c>
      <c r="E4722">
        <v>3.4</v>
      </c>
      <c r="F4722">
        <v>500</v>
      </c>
      <c r="G4722" t="s">
        <v>13</v>
      </c>
      <c r="H4722">
        <v>4721</v>
      </c>
      <c r="I4722">
        <v>97</v>
      </c>
      <c r="J4722">
        <v>36</v>
      </c>
      <c r="K4722" s="2">
        <v>46245</v>
      </c>
      <c r="L4722" s="2">
        <v>0.34236111111111112</v>
      </c>
      <c r="M4722">
        <v>47</v>
      </c>
      <c r="N4722">
        <v>2</v>
      </c>
      <c r="O4722">
        <v>1335.14</v>
      </c>
      <c r="P4722">
        <v>133.51</v>
      </c>
      <c r="Q4722">
        <v>49</v>
      </c>
      <c r="R4722" t="s">
        <v>685</v>
      </c>
      <c r="S4722" t="s">
        <v>681</v>
      </c>
      <c r="T4722">
        <v>97</v>
      </c>
      <c r="U4722" t="s">
        <v>372</v>
      </c>
      <c r="V4722" t="s">
        <v>284</v>
      </c>
      <c r="W4722">
        <v>27</v>
      </c>
      <c r="X4722" t="s">
        <v>72</v>
      </c>
      <c r="Y4722" s="2">
        <v>45637</v>
      </c>
      <c r="Z4722">
        <v>1250.6300000000001</v>
      </c>
      <c r="AA4722" t="s">
        <v>722</v>
      </c>
      <c r="AB4722">
        <v>2026</v>
      </c>
      <c r="AC4722" t="s">
        <v>712</v>
      </c>
      <c r="AD4722">
        <v>9.9997004059499364E-2</v>
      </c>
      <c r="AE4722" t="s">
        <v>715</v>
      </c>
      <c r="AF4722" t="str">
        <f>IF(WEEKDAY(Main_Data_1_1[[#This Row],[Orders.OrderDate]],2)&gt;5,"Weekend","Weekday")</f>
        <v>Weekday</v>
      </c>
    </row>
    <row r="4723" spans="1:32" x14ac:dyDescent="0.3">
      <c r="A4723">
        <v>27</v>
      </c>
      <c r="B4723" t="s">
        <v>52</v>
      </c>
      <c r="C4723" t="s">
        <v>37</v>
      </c>
      <c r="D4723" t="s">
        <v>29</v>
      </c>
      <c r="E4723">
        <v>3.2</v>
      </c>
      <c r="F4723">
        <v>450</v>
      </c>
      <c r="G4723" t="s">
        <v>10</v>
      </c>
      <c r="H4723">
        <v>4722</v>
      </c>
      <c r="I4723">
        <v>42</v>
      </c>
      <c r="J4723">
        <v>27</v>
      </c>
      <c r="K4723" s="2">
        <v>45669</v>
      </c>
      <c r="L4723" s="2">
        <v>0.36736111111111114</v>
      </c>
      <c r="M4723">
        <v>57</v>
      </c>
      <c r="N4723">
        <v>6</v>
      </c>
      <c r="O4723">
        <v>1760.51</v>
      </c>
      <c r="P4723">
        <v>176.05</v>
      </c>
      <c r="Q4723">
        <v>30</v>
      </c>
      <c r="R4723" t="s">
        <v>683</v>
      </c>
      <c r="S4723" t="s">
        <v>681</v>
      </c>
      <c r="T4723">
        <v>42</v>
      </c>
      <c r="U4723" t="s">
        <v>324</v>
      </c>
      <c r="V4723" t="s">
        <v>288</v>
      </c>
      <c r="W4723">
        <v>52</v>
      </c>
      <c r="X4723" t="s">
        <v>37</v>
      </c>
      <c r="Y4723" s="2">
        <v>44978</v>
      </c>
      <c r="Z4723">
        <v>1614.46</v>
      </c>
      <c r="AA4723" t="s">
        <v>711</v>
      </c>
      <c r="AB4723">
        <v>2025</v>
      </c>
      <c r="AC4723" t="s">
        <v>712</v>
      </c>
      <c r="AD4723">
        <v>9.999943198277772E-2</v>
      </c>
      <c r="AE4723" t="s">
        <v>717</v>
      </c>
      <c r="AF4723" t="str">
        <f>IF(WEEKDAY(Main_Data_1_1[[#This Row],[Orders.OrderDate]],2)&gt;5,"Weekend","Weekday")</f>
        <v>Weekend</v>
      </c>
    </row>
    <row r="4724" spans="1:32" x14ac:dyDescent="0.3">
      <c r="A4724">
        <v>21</v>
      </c>
      <c r="B4724" t="s">
        <v>44</v>
      </c>
      <c r="C4724" t="s">
        <v>21</v>
      </c>
      <c r="D4724" t="s">
        <v>45</v>
      </c>
      <c r="E4724">
        <v>3.3</v>
      </c>
      <c r="F4724">
        <v>400</v>
      </c>
      <c r="G4724" t="s">
        <v>10</v>
      </c>
      <c r="H4724">
        <v>4723</v>
      </c>
      <c r="I4724">
        <v>437</v>
      </c>
      <c r="J4724">
        <v>21</v>
      </c>
      <c r="K4724" s="2">
        <v>45737</v>
      </c>
      <c r="L4724" s="2">
        <v>0.40694444444444444</v>
      </c>
      <c r="M4724">
        <v>55</v>
      </c>
      <c r="N4724">
        <v>4</v>
      </c>
      <c r="O4724">
        <v>981.6</v>
      </c>
      <c r="P4724">
        <v>0</v>
      </c>
      <c r="Q4724">
        <v>0</v>
      </c>
      <c r="R4724" t="s">
        <v>683</v>
      </c>
      <c r="S4724" t="s">
        <v>679</v>
      </c>
      <c r="T4724">
        <v>437</v>
      </c>
      <c r="U4724" t="s">
        <v>597</v>
      </c>
      <c r="V4724" t="s">
        <v>284</v>
      </c>
      <c r="W4724">
        <v>44</v>
      </c>
      <c r="X4724" t="s">
        <v>21</v>
      </c>
      <c r="Y4724" s="2">
        <v>45247</v>
      </c>
      <c r="Z4724">
        <v>981.6</v>
      </c>
      <c r="AA4724" t="s">
        <v>725</v>
      </c>
      <c r="AB4724">
        <v>2025</v>
      </c>
      <c r="AC4724" t="s">
        <v>712</v>
      </c>
      <c r="AD4724">
        <v>0</v>
      </c>
      <c r="AE4724" t="s">
        <v>723</v>
      </c>
      <c r="AF4724" t="str">
        <f>IF(WEEKDAY(Main_Data_1_1[[#This Row],[Orders.OrderDate]],2)&gt;5,"Weekend","Weekday")</f>
        <v>Weekday</v>
      </c>
    </row>
    <row r="4725" spans="1:32" x14ac:dyDescent="0.3">
      <c r="A4725">
        <v>2</v>
      </c>
      <c r="B4725" t="s">
        <v>11</v>
      </c>
      <c r="C4725" t="s">
        <v>8</v>
      </c>
      <c r="D4725" t="s">
        <v>12</v>
      </c>
      <c r="E4725">
        <v>3.8</v>
      </c>
      <c r="F4725">
        <v>600</v>
      </c>
      <c r="G4725" t="s">
        <v>13</v>
      </c>
      <c r="H4725">
        <v>4724</v>
      </c>
      <c r="I4725">
        <v>32</v>
      </c>
      <c r="J4725">
        <v>2</v>
      </c>
      <c r="K4725" s="2">
        <v>46177</v>
      </c>
      <c r="L4725" s="2">
        <v>0.77986111111111112</v>
      </c>
      <c r="M4725">
        <v>59</v>
      </c>
      <c r="N4725">
        <v>3</v>
      </c>
      <c r="O4725">
        <v>1581.89</v>
      </c>
      <c r="P4725">
        <v>158.19</v>
      </c>
      <c r="Q4725">
        <v>0</v>
      </c>
      <c r="R4725" t="s">
        <v>686</v>
      </c>
      <c r="S4725" t="s">
        <v>679</v>
      </c>
      <c r="T4725">
        <v>32</v>
      </c>
      <c r="U4725" t="s">
        <v>314</v>
      </c>
      <c r="V4725" t="s">
        <v>288</v>
      </c>
      <c r="W4725">
        <v>32</v>
      </c>
      <c r="X4725" t="s">
        <v>37</v>
      </c>
      <c r="Y4725" s="2">
        <v>45180</v>
      </c>
      <c r="Z4725">
        <v>1423.7</v>
      </c>
      <c r="AA4725" t="s">
        <v>728</v>
      </c>
      <c r="AB4725">
        <v>2026</v>
      </c>
      <c r="AC4725" t="s">
        <v>712</v>
      </c>
      <c r="AD4725">
        <v>0.10000063215520674</v>
      </c>
      <c r="AE4725" t="s">
        <v>715</v>
      </c>
      <c r="AF4725" t="str">
        <f>IF(WEEKDAY(Main_Data_1_1[[#This Row],[Orders.OrderDate]],2)&gt;5,"Weekend","Weekday")</f>
        <v>Weekday</v>
      </c>
    </row>
    <row r="4726" spans="1:32" x14ac:dyDescent="0.3">
      <c r="A4726">
        <v>31</v>
      </c>
      <c r="B4726" t="s">
        <v>57</v>
      </c>
      <c r="C4726" t="s">
        <v>15</v>
      </c>
      <c r="D4726" t="s">
        <v>12</v>
      </c>
      <c r="E4726">
        <v>3.3</v>
      </c>
      <c r="F4726">
        <v>150</v>
      </c>
      <c r="G4726" t="s">
        <v>13</v>
      </c>
      <c r="H4726">
        <v>4725</v>
      </c>
      <c r="I4726">
        <v>206</v>
      </c>
      <c r="J4726">
        <v>31</v>
      </c>
      <c r="K4726" s="2">
        <v>46131</v>
      </c>
      <c r="L4726" s="2">
        <v>0.67569444444444449</v>
      </c>
      <c r="M4726">
        <v>30</v>
      </c>
      <c r="N4726">
        <v>4</v>
      </c>
      <c r="O4726">
        <v>121.63</v>
      </c>
      <c r="P4726">
        <v>0</v>
      </c>
      <c r="Q4726">
        <v>40</v>
      </c>
      <c r="R4726" t="s">
        <v>683</v>
      </c>
      <c r="S4726" t="s">
        <v>684</v>
      </c>
      <c r="T4726">
        <v>206</v>
      </c>
      <c r="U4726" t="s">
        <v>392</v>
      </c>
      <c r="V4726" t="s">
        <v>288</v>
      </c>
      <c r="W4726">
        <v>41</v>
      </c>
      <c r="X4726" t="s">
        <v>15</v>
      </c>
      <c r="Y4726" s="2">
        <v>44960</v>
      </c>
      <c r="Z4726">
        <v>161.63</v>
      </c>
      <c r="AA4726" t="s">
        <v>726</v>
      </c>
      <c r="AB4726">
        <v>2026</v>
      </c>
      <c r="AC4726" t="s">
        <v>721</v>
      </c>
      <c r="AD4726">
        <v>0</v>
      </c>
      <c r="AE4726" t="s">
        <v>723</v>
      </c>
      <c r="AF4726" t="str">
        <f>IF(WEEKDAY(Main_Data_1_1[[#This Row],[Orders.OrderDate]],2)&gt;5,"Weekend","Weekday")</f>
        <v>Weekend</v>
      </c>
    </row>
    <row r="4727" spans="1:32" x14ac:dyDescent="0.3">
      <c r="A4727">
        <v>27</v>
      </c>
      <c r="B4727" t="s">
        <v>52</v>
      </c>
      <c r="C4727" t="s">
        <v>37</v>
      </c>
      <c r="D4727" t="s">
        <v>29</v>
      </c>
      <c r="E4727">
        <v>3.2</v>
      </c>
      <c r="F4727">
        <v>450</v>
      </c>
      <c r="G4727" t="s">
        <v>10</v>
      </c>
      <c r="H4727">
        <v>4726</v>
      </c>
      <c r="I4727">
        <v>191</v>
      </c>
      <c r="J4727">
        <v>27</v>
      </c>
      <c r="K4727" s="2">
        <v>46045</v>
      </c>
      <c r="L4727" s="2">
        <v>0.46319444444444446</v>
      </c>
      <c r="M4727">
        <v>37</v>
      </c>
      <c r="N4727">
        <v>3</v>
      </c>
      <c r="O4727">
        <v>1084.8499999999999</v>
      </c>
      <c r="P4727">
        <v>108.48</v>
      </c>
      <c r="Q4727">
        <v>49</v>
      </c>
      <c r="R4727" t="s">
        <v>685</v>
      </c>
      <c r="S4727" t="s">
        <v>681</v>
      </c>
      <c r="T4727">
        <v>191</v>
      </c>
      <c r="U4727" t="s">
        <v>452</v>
      </c>
      <c r="V4727" t="s">
        <v>288</v>
      </c>
      <c r="W4727">
        <v>30</v>
      </c>
      <c r="X4727" t="s">
        <v>8</v>
      </c>
      <c r="Y4727" s="2">
        <v>45578</v>
      </c>
      <c r="Z4727">
        <v>1025.3699999999999</v>
      </c>
      <c r="AA4727" t="s">
        <v>711</v>
      </c>
      <c r="AB4727">
        <v>2026</v>
      </c>
      <c r="AC4727" t="s">
        <v>712</v>
      </c>
      <c r="AD4727">
        <v>9.9995391067889586E-2</v>
      </c>
      <c r="AE4727" t="s">
        <v>715</v>
      </c>
      <c r="AF4727" t="str">
        <f>IF(WEEKDAY(Main_Data_1_1[[#This Row],[Orders.OrderDate]],2)&gt;5,"Weekend","Weekday")</f>
        <v>Weekday</v>
      </c>
    </row>
    <row r="4728" spans="1:32" x14ac:dyDescent="0.3">
      <c r="A4728">
        <v>195</v>
      </c>
      <c r="B4728" t="s">
        <v>222</v>
      </c>
      <c r="C4728" t="s">
        <v>72</v>
      </c>
      <c r="D4728" t="s">
        <v>22</v>
      </c>
      <c r="E4728">
        <v>3.2</v>
      </c>
      <c r="F4728">
        <v>150</v>
      </c>
      <c r="G4728" t="s">
        <v>17</v>
      </c>
      <c r="H4728">
        <v>4727</v>
      </c>
      <c r="I4728">
        <v>84</v>
      </c>
      <c r="J4728">
        <v>195</v>
      </c>
      <c r="K4728" s="2">
        <v>45991</v>
      </c>
      <c r="L4728" s="2">
        <v>0.98472222222222228</v>
      </c>
      <c r="M4728">
        <v>62</v>
      </c>
      <c r="N4728">
        <v>1</v>
      </c>
      <c r="O4728">
        <v>1121.81</v>
      </c>
      <c r="P4728">
        <v>224.36</v>
      </c>
      <c r="Q4728">
        <v>49</v>
      </c>
      <c r="R4728" t="s">
        <v>680</v>
      </c>
      <c r="S4728" t="s">
        <v>681</v>
      </c>
      <c r="T4728">
        <v>84</v>
      </c>
      <c r="U4728" t="s">
        <v>362</v>
      </c>
      <c r="V4728" t="s">
        <v>284</v>
      </c>
      <c r="W4728">
        <v>50</v>
      </c>
      <c r="X4728" t="s">
        <v>37</v>
      </c>
      <c r="Y4728" s="2">
        <v>45217</v>
      </c>
      <c r="Z4728">
        <v>946.44999999999993</v>
      </c>
      <c r="AA4728" t="s">
        <v>714</v>
      </c>
      <c r="AB4728">
        <v>2025</v>
      </c>
      <c r="AC4728" t="s">
        <v>712</v>
      </c>
      <c r="AD4728">
        <v>0.19999821716689994</v>
      </c>
      <c r="AE4728" t="s">
        <v>717</v>
      </c>
      <c r="AF4728" t="str">
        <f>IF(WEEKDAY(Main_Data_1_1[[#This Row],[Orders.OrderDate]],2)&gt;5,"Weekend","Weekday")</f>
        <v>Weekend</v>
      </c>
    </row>
    <row r="4729" spans="1:32" x14ac:dyDescent="0.3">
      <c r="A4729">
        <v>61</v>
      </c>
      <c r="B4729" t="s">
        <v>88</v>
      </c>
      <c r="C4729" t="s">
        <v>19</v>
      </c>
      <c r="D4729" t="s">
        <v>56</v>
      </c>
      <c r="E4729">
        <v>3.3</v>
      </c>
      <c r="F4729">
        <v>350</v>
      </c>
      <c r="G4729" t="s">
        <v>17</v>
      </c>
      <c r="H4729">
        <v>4728</v>
      </c>
      <c r="I4729">
        <v>69</v>
      </c>
      <c r="J4729">
        <v>61</v>
      </c>
      <c r="K4729" s="2">
        <v>45680</v>
      </c>
      <c r="L4729" s="2">
        <v>0.71111111111111114</v>
      </c>
      <c r="M4729">
        <v>46</v>
      </c>
      <c r="N4729">
        <v>6</v>
      </c>
      <c r="O4729">
        <v>819.38</v>
      </c>
      <c r="P4729">
        <v>122.91</v>
      </c>
      <c r="Q4729">
        <v>49</v>
      </c>
      <c r="R4729" t="s">
        <v>685</v>
      </c>
      <c r="S4729" t="s">
        <v>681</v>
      </c>
      <c r="T4729">
        <v>69</v>
      </c>
      <c r="U4729" t="s">
        <v>322</v>
      </c>
      <c r="V4729" t="s">
        <v>288</v>
      </c>
      <c r="W4729">
        <v>48</v>
      </c>
      <c r="X4729" t="s">
        <v>19</v>
      </c>
      <c r="Y4729" s="2">
        <v>45806</v>
      </c>
      <c r="Z4729">
        <v>745.47</v>
      </c>
      <c r="AA4729" t="s">
        <v>711</v>
      </c>
      <c r="AB4729">
        <v>2025</v>
      </c>
      <c r="AC4729" t="s">
        <v>712</v>
      </c>
      <c r="AD4729">
        <v>0.15000366130488907</v>
      </c>
      <c r="AE4729" t="s">
        <v>717</v>
      </c>
      <c r="AF4729" t="str">
        <f>IF(WEEKDAY(Main_Data_1_1[[#This Row],[Orders.OrderDate]],2)&gt;5,"Weekend","Weekday")</f>
        <v>Weekday</v>
      </c>
    </row>
    <row r="4730" spans="1:32" x14ac:dyDescent="0.3">
      <c r="A4730">
        <v>147</v>
      </c>
      <c r="B4730" t="s">
        <v>174</v>
      </c>
      <c r="C4730" t="s">
        <v>15</v>
      </c>
      <c r="D4730" t="s">
        <v>12</v>
      </c>
      <c r="E4730">
        <v>4.0999999999999996</v>
      </c>
      <c r="F4730">
        <v>350</v>
      </c>
      <c r="G4730" t="s">
        <v>13</v>
      </c>
      <c r="H4730">
        <v>4729</v>
      </c>
      <c r="I4730">
        <v>378</v>
      </c>
      <c r="J4730">
        <v>147</v>
      </c>
      <c r="K4730" s="2">
        <v>45601</v>
      </c>
      <c r="L4730" s="2">
        <v>0.61805555555555558</v>
      </c>
      <c r="M4730">
        <v>40</v>
      </c>
      <c r="N4730">
        <v>1</v>
      </c>
      <c r="O4730">
        <v>1633.75</v>
      </c>
      <c r="P4730">
        <v>0</v>
      </c>
      <c r="Q4730">
        <v>0</v>
      </c>
      <c r="R4730" t="s">
        <v>682</v>
      </c>
      <c r="S4730" t="s">
        <v>681</v>
      </c>
      <c r="T4730">
        <v>378</v>
      </c>
      <c r="U4730" t="s">
        <v>564</v>
      </c>
      <c r="V4730" t="s">
        <v>284</v>
      </c>
      <c r="W4730">
        <v>52</v>
      </c>
      <c r="X4730" t="s">
        <v>8</v>
      </c>
      <c r="Y4730" s="2">
        <v>45774</v>
      </c>
      <c r="Z4730">
        <v>1633.75</v>
      </c>
      <c r="AA4730" t="s">
        <v>714</v>
      </c>
      <c r="AB4730">
        <v>2024</v>
      </c>
      <c r="AC4730" t="s">
        <v>712</v>
      </c>
      <c r="AD4730">
        <v>0</v>
      </c>
      <c r="AE4730" t="s">
        <v>717</v>
      </c>
      <c r="AF4730" t="str">
        <f>IF(WEEKDAY(Main_Data_1_1[[#This Row],[Orders.OrderDate]],2)&gt;5,"Weekend","Weekday")</f>
        <v>Weekday</v>
      </c>
    </row>
    <row r="4731" spans="1:32" x14ac:dyDescent="0.3">
      <c r="A4731">
        <v>28</v>
      </c>
      <c r="B4731" t="s">
        <v>53</v>
      </c>
      <c r="C4731" t="s">
        <v>37</v>
      </c>
      <c r="D4731" t="s">
        <v>29</v>
      </c>
      <c r="E4731">
        <v>4</v>
      </c>
      <c r="F4731">
        <v>700</v>
      </c>
      <c r="G4731" t="s">
        <v>13</v>
      </c>
      <c r="H4731">
        <v>4730</v>
      </c>
      <c r="I4731">
        <v>14</v>
      </c>
      <c r="J4731">
        <v>28</v>
      </c>
      <c r="K4731" s="2">
        <v>46066</v>
      </c>
      <c r="L4731" s="2">
        <v>0.43125000000000002</v>
      </c>
      <c r="M4731">
        <v>57</v>
      </c>
      <c r="N4731">
        <v>2</v>
      </c>
      <c r="O4731">
        <v>1783.25</v>
      </c>
      <c r="P4731">
        <v>89.16</v>
      </c>
      <c r="Q4731">
        <v>0</v>
      </c>
      <c r="R4731" t="s">
        <v>678</v>
      </c>
      <c r="S4731" t="s">
        <v>681</v>
      </c>
      <c r="T4731">
        <v>14</v>
      </c>
      <c r="U4731" t="s">
        <v>298</v>
      </c>
      <c r="V4731" t="s">
        <v>284</v>
      </c>
      <c r="W4731">
        <v>21</v>
      </c>
      <c r="X4731" t="s">
        <v>21</v>
      </c>
      <c r="Y4731" s="2">
        <v>45790</v>
      </c>
      <c r="Z4731">
        <v>1694.09</v>
      </c>
      <c r="AA4731" t="s">
        <v>716</v>
      </c>
      <c r="AB4731">
        <v>2026</v>
      </c>
      <c r="AC4731" t="s">
        <v>712</v>
      </c>
      <c r="AD4731">
        <v>4.9998598065330156E-2</v>
      </c>
      <c r="AE4731" t="s">
        <v>713</v>
      </c>
      <c r="AF4731" t="str">
        <f>IF(WEEKDAY(Main_Data_1_1[[#This Row],[Orders.OrderDate]],2)&gt;5,"Weekend","Weekday")</f>
        <v>Weekday</v>
      </c>
    </row>
    <row r="4732" spans="1:32" x14ac:dyDescent="0.3">
      <c r="A4732">
        <v>54</v>
      </c>
      <c r="B4732" t="s">
        <v>81</v>
      </c>
      <c r="C4732" t="s">
        <v>35</v>
      </c>
      <c r="D4732" t="s">
        <v>45</v>
      </c>
      <c r="E4732">
        <v>3.5</v>
      </c>
      <c r="F4732">
        <v>600</v>
      </c>
      <c r="G4732" t="s">
        <v>13</v>
      </c>
      <c r="H4732">
        <v>4731</v>
      </c>
      <c r="I4732">
        <v>299</v>
      </c>
      <c r="J4732">
        <v>54</v>
      </c>
      <c r="K4732" s="2">
        <v>45915</v>
      </c>
      <c r="L4732" s="2">
        <v>0.72430555555555554</v>
      </c>
      <c r="M4732">
        <v>55</v>
      </c>
      <c r="N4732">
        <v>2</v>
      </c>
      <c r="O4732">
        <v>1220.77</v>
      </c>
      <c r="P4732">
        <v>122.08</v>
      </c>
      <c r="Q4732">
        <v>40</v>
      </c>
      <c r="R4732" t="s">
        <v>685</v>
      </c>
      <c r="S4732" t="s">
        <v>684</v>
      </c>
      <c r="T4732">
        <v>299</v>
      </c>
      <c r="U4732" t="s">
        <v>523</v>
      </c>
      <c r="V4732" t="s">
        <v>288</v>
      </c>
      <c r="W4732">
        <v>24</v>
      </c>
      <c r="X4732" t="s">
        <v>8</v>
      </c>
      <c r="Y4732" s="2">
        <v>45677</v>
      </c>
      <c r="Z4732">
        <v>1138.69</v>
      </c>
      <c r="AA4732" t="s">
        <v>720</v>
      </c>
      <c r="AB4732">
        <v>2025</v>
      </c>
      <c r="AC4732" t="s">
        <v>712</v>
      </c>
      <c r="AD4732">
        <v>0.10000245746537022</v>
      </c>
      <c r="AE4732" t="s">
        <v>713</v>
      </c>
      <c r="AF4732" t="str">
        <f>IF(WEEKDAY(Main_Data_1_1[[#This Row],[Orders.OrderDate]],2)&gt;5,"Weekend","Weekday")</f>
        <v>Weekday</v>
      </c>
    </row>
    <row r="4733" spans="1:32" x14ac:dyDescent="0.3">
      <c r="A4733">
        <v>1</v>
      </c>
      <c r="B4733" t="s">
        <v>7</v>
      </c>
      <c r="C4733" t="s">
        <v>8</v>
      </c>
      <c r="D4733" t="s">
        <v>9</v>
      </c>
      <c r="E4733">
        <v>3.4</v>
      </c>
      <c r="F4733">
        <v>500</v>
      </c>
      <c r="G4733" t="s">
        <v>10</v>
      </c>
      <c r="H4733">
        <v>4732</v>
      </c>
      <c r="I4733">
        <v>61</v>
      </c>
      <c r="J4733">
        <v>1</v>
      </c>
      <c r="K4733" s="2">
        <v>46162</v>
      </c>
      <c r="L4733" s="2">
        <v>0.87638888888888888</v>
      </c>
      <c r="M4733">
        <v>22</v>
      </c>
      <c r="N4733">
        <v>3</v>
      </c>
      <c r="O4733">
        <v>450.03</v>
      </c>
      <c r="P4733">
        <v>0</v>
      </c>
      <c r="Q4733">
        <v>0</v>
      </c>
      <c r="R4733" t="s">
        <v>683</v>
      </c>
      <c r="S4733" t="s">
        <v>684</v>
      </c>
      <c r="T4733">
        <v>61</v>
      </c>
      <c r="U4733" t="s">
        <v>342</v>
      </c>
      <c r="V4733" t="s">
        <v>288</v>
      </c>
      <c r="W4733">
        <v>34</v>
      </c>
      <c r="X4733" t="s">
        <v>35</v>
      </c>
      <c r="Y4733" s="2">
        <v>45579</v>
      </c>
      <c r="Z4733">
        <v>450.03</v>
      </c>
      <c r="AA4733" t="s">
        <v>727</v>
      </c>
      <c r="AB4733">
        <v>2026</v>
      </c>
      <c r="AC4733" t="s">
        <v>721</v>
      </c>
      <c r="AD4733">
        <v>0</v>
      </c>
      <c r="AE4733" t="s">
        <v>715</v>
      </c>
      <c r="AF4733" t="str">
        <f>IF(WEEKDAY(Main_Data_1_1[[#This Row],[Orders.OrderDate]],2)&gt;5,"Weekend","Weekday")</f>
        <v>Weekday</v>
      </c>
    </row>
    <row r="4734" spans="1:32" x14ac:dyDescent="0.3">
      <c r="A4734">
        <v>204</v>
      </c>
      <c r="B4734" t="s">
        <v>231</v>
      </c>
      <c r="C4734" t="s">
        <v>21</v>
      </c>
      <c r="D4734" t="s">
        <v>9</v>
      </c>
      <c r="E4734">
        <v>4.4000000000000004</v>
      </c>
      <c r="F4734">
        <v>200</v>
      </c>
      <c r="G4734" t="s">
        <v>10</v>
      </c>
      <c r="H4734">
        <v>4733</v>
      </c>
      <c r="I4734">
        <v>184</v>
      </c>
      <c r="J4734">
        <v>204</v>
      </c>
      <c r="K4734" s="2">
        <v>46081</v>
      </c>
      <c r="L4734" s="2">
        <v>0.81041666666666667</v>
      </c>
      <c r="M4734">
        <v>62</v>
      </c>
      <c r="N4734">
        <v>2</v>
      </c>
      <c r="O4734">
        <v>1677.47</v>
      </c>
      <c r="P4734">
        <v>251.62</v>
      </c>
      <c r="Q4734">
        <v>49</v>
      </c>
      <c r="R4734" t="s">
        <v>678</v>
      </c>
      <c r="S4734" t="s">
        <v>679</v>
      </c>
      <c r="T4734">
        <v>184</v>
      </c>
      <c r="U4734" t="s">
        <v>445</v>
      </c>
      <c r="V4734" t="s">
        <v>288</v>
      </c>
      <c r="W4734">
        <v>34</v>
      </c>
      <c r="X4734" t="s">
        <v>15</v>
      </c>
      <c r="Y4734" s="2">
        <v>45397</v>
      </c>
      <c r="Z4734">
        <v>1474.85</v>
      </c>
      <c r="AA4734" t="s">
        <v>716</v>
      </c>
      <c r="AB4734">
        <v>2026</v>
      </c>
      <c r="AC4734" t="s">
        <v>712</v>
      </c>
      <c r="AD4734">
        <v>0.14999970193207629</v>
      </c>
      <c r="AE4734" t="s">
        <v>715</v>
      </c>
      <c r="AF4734" t="str">
        <f>IF(WEEKDAY(Main_Data_1_1[[#This Row],[Orders.OrderDate]],2)&gt;5,"Weekend","Weekday")</f>
        <v>Weekend</v>
      </c>
    </row>
    <row r="4735" spans="1:32" x14ac:dyDescent="0.3">
      <c r="A4735">
        <v>166</v>
      </c>
      <c r="B4735" t="s">
        <v>193</v>
      </c>
      <c r="C4735" t="s">
        <v>21</v>
      </c>
      <c r="D4735" t="s">
        <v>42</v>
      </c>
      <c r="E4735">
        <v>3.3</v>
      </c>
      <c r="F4735">
        <v>500</v>
      </c>
      <c r="G4735" t="s">
        <v>10</v>
      </c>
      <c r="H4735">
        <v>4734</v>
      </c>
      <c r="I4735">
        <v>576</v>
      </c>
      <c r="J4735">
        <v>166</v>
      </c>
      <c r="K4735" s="2">
        <v>46281</v>
      </c>
      <c r="L4735" s="2">
        <v>0.37152777777777779</v>
      </c>
      <c r="M4735">
        <v>34</v>
      </c>
      <c r="N4735">
        <v>5</v>
      </c>
      <c r="O4735">
        <v>952.37</v>
      </c>
      <c r="P4735">
        <v>0</v>
      </c>
      <c r="Q4735">
        <v>40</v>
      </c>
      <c r="R4735" t="s">
        <v>683</v>
      </c>
      <c r="S4735" t="s">
        <v>681</v>
      </c>
      <c r="T4735">
        <v>576</v>
      </c>
      <c r="U4735" t="s">
        <v>662</v>
      </c>
      <c r="V4735" t="s">
        <v>284</v>
      </c>
      <c r="W4735">
        <v>37</v>
      </c>
      <c r="X4735" t="s">
        <v>15</v>
      </c>
      <c r="Y4735" s="2">
        <v>45504</v>
      </c>
      <c r="Z4735">
        <v>992.37</v>
      </c>
      <c r="AA4735" t="s">
        <v>720</v>
      </c>
      <c r="AB4735">
        <v>2026</v>
      </c>
      <c r="AC4735" t="s">
        <v>712</v>
      </c>
      <c r="AD4735">
        <v>0</v>
      </c>
      <c r="AE4735" t="s">
        <v>723</v>
      </c>
      <c r="AF4735" t="str">
        <f>IF(WEEKDAY(Main_Data_1_1[[#This Row],[Orders.OrderDate]],2)&gt;5,"Weekend","Weekday")</f>
        <v>Weekday</v>
      </c>
    </row>
    <row r="4736" spans="1:32" x14ac:dyDescent="0.3">
      <c r="A4736">
        <v>83</v>
      </c>
      <c r="B4736" t="s">
        <v>110</v>
      </c>
      <c r="C4736" t="s">
        <v>72</v>
      </c>
      <c r="D4736" t="s">
        <v>42</v>
      </c>
      <c r="E4736">
        <v>3.3</v>
      </c>
      <c r="F4736">
        <v>250</v>
      </c>
      <c r="G4736" t="s">
        <v>10</v>
      </c>
      <c r="H4736">
        <v>4735</v>
      </c>
      <c r="I4736">
        <v>339</v>
      </c>
      <c r="J4736">
        <v>83</v>
      </c>
      <c r="K4736" s="2">
        <v>45656</v>
      </c>
      <c r="L4736" s="2">
        <v>0.48819444444444443</v>
      </c>
      <c r="M4736">
        <v>40</v>
      </c>
      <c r="N4736">
        <v>5</v>
      </c>
      <c r="O4736">
        <v>1350.13</v>
      </c>
      <c r="P4736">
        <v>0</v>
      </c>
      <c r="Q4736">
        <v>30</v>
      </c>
      <c r="R4736" t="s">
        <v>686</v>
      </c>
      <c r="S4736" t="s">
        <v>681</v>
      </c>
      <c r="T4736">
        <v>339</v>
      </c>
      <c r="U4736" t="s">
        <v>540</v>
      </c>
      <c r="V4736" t="s">
        <v>288</v>
      </c>
      <c r="W4736">
        <v>54</v>
      </c>
      <c r="X4736" t="s">
        <v>8</v>
      </c>
      <c r="Y4736" s="2">
        <v>45712</v>
      </c>
      <c r="Z4736">
        <v>1380.13</v>
      </c>
      <c r="AA4736" t="s">
        <v>724</v>
      </c>
      <c r="AB4736">
        <v>2024</v>
      </c>
      <c r="AC4736" t="s">
        <v>712</v>
      </c>
      <c r="AD4736">
        <v>0</v>
      </c>
      <c r="AE4736" t="s">
        <v>717</v>
      </c>
      <c r="AF4736" t="str">
        <f>IF(WEEKDAY(Main_Data_1_1[[#This Row],[Orders.OrderDate]],2)&gt;5,"Weekend","Weekday")</f>
        <v>Weekday</v>
      </c>
    </row>
    <row r="4737" spans="1:32" x14ac:dyDescent="0.3">
      <c r="A4737">
        <v>194</v>
      </c>
      <c r="B4737" t="s">
        <v>221</v>
      </c>
      <c r="C4737" t="s">
        <v>21</v>
      </c>
      <c r="D4737" t="s">
        <v>56</v>
      </c>
      <c r="E4737">
        <v>4.2</v>
      </c>
      <c r="F4737">
        <v>250</v>
      </c>
      <c r="G4737" t="s">
        <v>10</v>
      </c>
      <c r="H4737">
        <v>4736</v>
      </c>
      <c r="I4737">
        <v>462</v>
      </c>
      <c r="J4737">
        <v>194</v>
      </c>
      <c r="K4737" s="2">
        <v>46103</v>
      </c>
      <c r="L4737" s="2">
        <v>0.71250000000000002</v>
      </c>
      <c r="M4737">
        <v>20</v>
      </c>
      <c r="N4737">
        <v>6</v>
      </c>
      <c r="O4737">
        <v>1070.45</v>
      </c>
      <c r="P4737">
        <v>0</v>
      </c>
      <c r="Q4737">
        <v>20</v>
      </c>
      <c r="R4737" t="s">
        <v>678</v>
      </c>
      <c r="S4737" t="s">
        <v>681</v>
      </c>
      <c r="T4737">
        <v>462</v>
      </c>
      <c r="U4737" t="s">
        <v>441</v>
      </c>
      <c r="V4737" t="s">
        <v>288</v>
      </c>
      <c r="W4737">
        <v>35</v>
      </c>
      <c r="X4737" t="s">
        <v>21</v>
      </c>
      <c r="Y4737" s="2">
        <v>44957</v>
      </c>
      <c r="Z4737">
        <v>1090.45</v>
      </c>
      <c r="AA4737" t="s">
        <v>725</v>
      </c>
      <c r="AB4737">
        <v>2026</v>
      </c>
      <c r="AC4737" t="s">
        <v>721</v>
      </c>
      <c r="AD4737">
        <v>0</v>
      </c>
      <c r="AE4737" t="s">
        <v>723</v>
      </c>
      <c r="AF4737" t="str">
        <f>IF(WEEKDAY(Main_Data_1_1[[#This Row],[Orders.OrderDate]],2)&gt;5,"Weekend","Weekday")</f>
        <v>Weekend</v>
      </c>
    </row>
    <row r="4738" spans="1:32" x14ac:dyDescent="0.3">
      <c r="A4738">
        <v>61</v>
      </c>
      <c r="B4738" t="s">
        <v>88</v>
      </c>
      <c r="C4738" t="s">
        <v>19</v>
      </c>
      <c r="D4738" t="s">
        <v>56</v>
      </c>
      <c r="E4738">
        <v>3.3</v>
      </c>
      <c r="F4738">
        <v>350</v>
      </c>
      <c r="G4738" t="s">
        <v>17</v>
      </c>
      <c r="H4738">
        <v>4737</v>
      </c>
      <c r="I4738">
        <v>2</v>
      </c>
      <c r="J4738">
        <v>61</v>
      </c>
      <c r="K4738" s="2">
        <v>45817</v>
      </c>
      <c r="L4738" s="2">
        <v>0.44722222222222224</v>
      </c>
      <c r="M4738">
        <v>40</v>
      </c>
      <c r="N4738">
        <v>4</v>
      </c>
      <c r="O4738">
        <v>955.99</v>
      </c>
      <c r="P4738">
        <v>143.4</v>
      </c>
      <c r="Q4738">
        <v>0</v>
      </c>
      <c r="R4738" t="s">
        <v>678</v>
      </c>
      <c r="S4738" t="s">
        <v>679</v>
      </c>
      <c r="T4738">
        <v>2</v>
      </c>
      <c r="U4738" t="s">
        <v>285</v>
      </c>
      <c r="V4738" t="s">
        <v>284</v>
      </c>
      <c r="W4738">
        <v>19</v>
      </c>
      <c r="X4738" t="s">
        <v>72</v>
      </c>
      <c r="Y4738" s="2">
        <v>44959</v>
      </c>
      <c r="Z4738">
        <v>812.59</v>
      </c>
      <c r="AA4738" t="s">
        <v>728</v>
      </c>
      <c r="AB4738">
        <v>2025</v>
      </c>
      <c r="AC4738" t="s">
        <v>712</v>
      </c>
      <c r="AD4738">
        <v>0.15000156905406961</v>
      </c>
      <c r="AE4738" t="s">
        <v>713</v>
      </c>
      <c r="AF4738" t="str">
        <f>IF(WEEKDAY(Main_Data_1_1[[#This Row],[Orders.OrderDate]],2)&gt;5,"Weekend","Weekday")</f>
        <v>Weekday</v>
      </c>
    </row>
    <row r="4739" spans="1:32" x14ac:dyDescent="0.3">
      <c r="A4739">
        <v>40</v>
      </c>
      <c r="B4739" t="s">
        <v>66</v>
      </c>
      <c r="C4739" t="s">
        <v>19</v>
      </c>
      <c r="D4739" t="s">
        <v>26</v>
      </c>
      <c r="E4739">
        <v>4</v>
      </c>
      <c r="F4739">
        <v>600</v>
      </c>
      <c r="G4739" t="s">
        <v>17</v>
      </c>
      <c r="H4739">
        <v>4738</v>
      </c>
      <c r="I4739">
        <v>369</v>
      </c>
      <c r="J4739">
        <v>40</v>
      </c>
      <c r="K4739" s="2">
        <v>45366</v>
      </c>
      <c r="L4739" s="2">
        <v>0.77986111111111112</v>
      </c>
      <c r="M4739">
        <v>47</v>
      </c>
      <c r="N4739">
        <v>4</v>
      </c>
      <c r="O4739">
        <v>1011.48</v>
      </c>
      <c r="P4739">
        <v>151.72</v>
      </c>
      <c r="Q4739">
        <v>0</v>
      </c>
      <c r="R4739" t="s">
        <v>683</v>
      </c>
      <c r="S4739" t="s">
        <v>679</v>
      </c>
      <c r="T4739">
        <v>369</v>
      </c>
      <c r="U4739" t="s">
        <v>557</v>
      </c>
      <c r="V4739" t="s">
        <v>288</v>
      </c>
      <c r="W4739">
        <v>26</v>
      </c>
      <c r="X4739" t="s">
        <v>19</v>
      </c>
      <c r="Y4739" s="2">
        <v>45649</v>
      </c>
      <c r="Z4739">
        <v>859.76</v>
      </c>
      <c r="AA4739" t="s">
        <v>725</v>
      </c>
      <c r="AB4739">
        <v>2024</v>
      </c>
      <c r="AC4739" t="s">
        <v>712</v>
      </c>
      <c r="AD4739">
        <v>0.14999802269941076</v>
      </c>
      <c r="AE4739" t="s">
        <v>715</v>
      </c>
      <c r="AF4739" t="str">
        <f>IF(WEEKDAY(Main_Data_1_1[[#This Row],[Orders.OrderDate]],2)&gt;5,"Weekend","Weekday")</f>
        <v>Weekday</v>
      </c>
    </row>
    <row r="4740" spans="1:32" x14ac:dyDescent="0.3">
      <c r="A4740">
        <v>156</v>
      </c>
      <c r="B4740" t="s">
        <v>183</v>
      </c>
      <c r="C4740" t="s">
        <v>21</v>
      </c>
      <c r="D4740" t="s">
        <v>22</v>
      </c>
      <c r="E4740">
        <v>4.2</v>
      </c>
      <c r="F4740">
        <v>700</v>
      </c>
      <c r="G4740" t="s">
        <v>10</v>
      </c>
      <c r="H4740">
        <v>4739</v>
      </c>
      <c r="I4740">
        <v>194</v>
      </c>
      <c r="J4740">
        <v>156</v>
      </c>
      <c r="K4740" s="2">
        <v>45558</v>
      </c>
      <c r="L4740" s="2">
        <v>0.52569444444444446</v>
      </c>
      <c r="M4740">
        <v>15</v>
      </c>
      <c r="N4740">
        <v>1</v>
      </c>
      <c r="O4740">
        <v>1794.32</v>
      </c>
      <c r="P4740">
        <v>179.43</v>
      </c>
      <c r="Q4740">
        <v>49</v>
      </c>
      <c r="R4740" t="s">
        <v>678</v>
      </c>
      <c r="S4740" t="s">
        <v>684</v>
      </c>
      <c r="T4740">
        <v>194</v>
      </c>
      <c r="U4740" t="s">
        <v>454</v>
      </c>
      <c r="V4740" t="s">
        <v>288</v>
      </c>
      <c r="W4740">
        <v>30</v>
      </c>
      <c r="X4740" t="s">
        <v>72</v>
      </c>
      <c r="Y4740" s="2">
        <v>45106</v>
      </c>
      <c r="Z4740">
        <v>1663.8899999999999</v>
      </c>
      <c r="AA4740" t="s">
        <v>720</v>
      </c>
      <c r="AB4740">
        <v>2024</v>
      </c>
      <c r="AC4740" t="s">
        <v>721</v>
      </c>
      <c r="AD4740">
        <v>9.9998885371617108E-2</v>
      </c>
      <c r="AE4740" t="s">
        <v>715</v>
      </c>
      <c r="AF4740" t="str">
        <f>IF(WEEKDAY(Main_Data_1_1[[#This Row],[Orders.OrderDate]],2)&gt;5,"Weekend","Weekday")</f>
        <v>Weekday</v>
      </c>
    </row>
    <row r="4741" spans="1:32" x14ac:dyDescent="0.3">
      <c r="A4741">
        <v>199</v>
      </c>
      <c r="B4741" t="s">
        <v>226</v>
      </c>
      <c r="C4741" t="s">
        <v>72</v>
      </c>
      <c r="D4741" t="s">
        <v>22</v>
      </c>
      <c r="E4741">
        <v>3.8</v>
      </c>
      <c r="F4741">
        <v>300</v>
      </c>
      <c r="G4741" t="s">
        <v>13</v>
      </c>
      <c r="H4741">
        <v>4740</v>
      </c>
      <c r="I4741">
        <v>335</v>
      </c>
      <c r="J4741">
        <v>199</v>
      </c>
      <c r="K4741" s="2">
        <v>46225</v>
      </c>
      <c r="L4741" s="2">
        <v>0.77083333333333337</v>
      </c>
      <c r="M4741">
        <v>47</v>
      </c>
      <c r="N4741">
        <v>2</v>
      </c>
      <c r="O4741">
        <v>1142.68</v>
      </c>
      <c r="P4741">
        <v>228.54</v>
      </c>
      <c r="Q4741">
        <v>49</v>
      </c>
      <c r="R4741" t="s">
        <v>686</v>
      </c>
      <c r="S4741" t="s">
        <v>684</v>
      </c>
      <c r="T4741">
        <v>335</v>
      </c>
      <c r="U4741" t="s">
        <v>350</v>
      </c>
      <c r="V4741" t="s">
        <v>288</v>
      </c>
      <c r="W4741">
        <v>53</v>
      </c>
      <c r="X4741" t="s">
        <v>8</v>
      </c>
      <c r="Y4741" s="2">
        <v>45577</v>
      </c>
      <c r="Z4741">
        <v>963.1400000000001</v>
      </c>
      <c r="AA4741" t="s">
        <v>718</v>
      </c>
      <c r="AB4741">
        <v>2026</v>
      </c>
      <c r="AC4741" t="s">
        <v>712</v>
      </c>
      <c r="AD4741">
        <v>0.20000350054258409</v>
      </c>
      <c r="AE4741" t="s">
        <v>717</v>
      </c>
      <c r="AF4741" t="str">
        <f>IF(WEEKDAY(Main_Data_1_1[[#This Row],[Orders.OrderDate]],2)&gt;5,"Weekend","Weekday")</f>
        <v>Weekday</v>
      </c>
    </row>
    <row r="4742" spans="1:32" x14ac:dyDescent="0.3">
      <c r="A4742">
        <v>7</v>
      </c>
      <c r="B4742" t="s">
        <v>24</v>
      </c>
      <c r="C4742" t="s">
        <v>21</v>
      </c>
      <c r="D4742" t="s">
        <v>22</v>
      </c>
      <c r="E4742">
        <v>4.9000000000000004</v>
      </c>
      <c r="F4742">
        <v>250</v>
      </c>
      <c r="G4742" t="s">
        <v>10</v>
      </c>
      <c r="H4742">
        <v>4741</v>
      </c>
      <c r="I4742">
        <v>490</v>
      </c>
      <c r="J4742">
        <v>7</v>
      </c>
      <c r="K4742" s="2">
        <v>45511</v>
      </c>
      <c r="L4742" s="2">
        <v>0.9375</v>
      </c>
      <c r="M4742">
        <v>28</v>
      </c>
      <c r="N4742">
        <v>1</v>
      </c>
      <c r="O4742">
        <v>377.72</v>
      </c>
      <c r="P4742">
        <v>0</v>
      </c>
      <c r="Q4742">
        <v>49</v>
      </c>
      <c r="R4742" t="s">
        <v>678</v>
      </c>
      <c r="S4742" t="s">
        <v>681</v>
      </c>
      <c r="T4742">
        <v>490</v>
      </c>
      <c r="U4742" t="s">
        <v>319</v>
      </c>
      <c r="V4742" t="s">
        <v>284</v>
      </c>
      <c r="W4742">
        <v>34</v>
      </c>
      <c r="X4742" t="s">
        <v>19</v>
      </c>
      <c r="Y4742" s="2">
        <v>45027</v>
      </c>
      <c r="Z4742">
        <v>426.72</v>
      </c>
      <c r="AA4742" t="s">
        <v>722</v>
      </c>
      <c r="AB4742">
        <v>2024</v>
      </c>
      <c r="AC4742" t="s">
        <v>721</v>
      </c>
      <c r="AD4742">
        <v>0</v>
      </c>
      <c r="AE4742" t="s">
        <v>715</v>
      </c>
      <c r="AF4742" t="str">
        <f>IF(WEEKDAY(Main_Data_1_1[[#This Row],[Orders.OrderDate]],2)&gt;5,"Weekend","Weekday")</f>
        <v>Weekday</v>
      </c>
    </row>
    <row r="4743" spans="1:32" x14ac:dyDescent="0.3">
      <c r="A4743">
        <v>165</v>
      </c>
      <c r="B4743" t="s">
        <v>192</v>
      </c>
      <c r="C4743" t="s">
        <v>35</v>
      </c>
      <c r="D4743" t="s">
        <v>26</v>
      </c>
      <c r="E4743">
        <v>3.1</v>
      </c>
      <c r="F4743">
        <v>250</v>
      </c>
      <c r="G4743" t="s">
        <v>10</v>
      </c>
      <c r="H4743">
        <v>4742</v>
      </c>
      <c r="I4743">
        <v>581</v>
      </c>
      <c r="J4743">
        <v>165</v>
      </c>
      <c r="K4743" s="2">
        <v>45996</v>
      </c>
      <c r="L4743" s="2">
        <v>0.73124999999999996</v>
      </c>
      <c r="M4743">
        <v>37</v>
      </c>
      <c r="N4743">
        <v>2</v>
      </c>
      <c r="O4743">
        <v>1282.4000000000001</v>
      </c>
      <c r="P4743">
        <v>64.12</v>
      </c>
      <c r="Q4743">
        <v>30</v>
      </c>
      <c r="R4743" t="s">
        <v>678</v>
      </c>
      <c r="S4743" t="s">
        <v>681</v>
      </c>
      <c r="T4743">
        <v>581</v>
      </c>
      <c r="U4743" t="s">
        <v>493</v>
      </c>
      <c r="V4743" t="s">
        <v>288</v>
      </c>
      <c r="W4743">
        <v>35</v>
      </c>
      <c r="X4743" t="s">
        <v>19</v>
      </c>
      <c r="Y4743" s="2">
        <v>45072</v>
      </c>
      <c r="Z4743">
        <v>1248.2800000000002</v>
      </c>
      <c r="AA4743" t="s">
        <v>724</v>
      </c>
      <c r="AB4743">
        <v>2025</v>
      </c>
      <c r="AC4743" t="s">
        <v>712</v>
      </c>
      <c r="AD4743">
        <v>0.05</v>
      </c>
      <c r="AE4743" t="s">
        <v>723</v>
      </c>
      <c r="AF4743" t="str">
        <f>IF(WEEKDAY(Main_Data_1_1[[#This Row],[Orders.OrderDate]],2)&gt;5,"Weekend","Weekday")</f>
        <v>Weekday</v>
      </c>
    </row>
    <row r="4744" spans="1:32" x14ac:dyDescent="0.3">
      <c r="A4744">
        <v>20</v>
      </c>
      <c r="B4744" t="s">
        <v>43</v>
      </c>
      <c r="C4744" t="s">
        <v>35</v>
      </c>
      <c r="D4744" t="s">
        <v>22</v>
      </c>
      <c r="E4744">
        <v>3.5</v>
      </c>
      <c r="F4744">
        <v>700</v>
      </c>
      <c r="G4744" t="s">
        <v>10</v>
      </c>
      <c r="H4744">
        <v>4743</v>
      </c>
      <c r="I4744">
        <v>565</v>
      </c>
      <c r="J4744">
        <v>20</v>
      </c>
      <c r="K4744" s="2">
        <v>46115</v>
      </c>
      <c r="L4744" s="2">
        <v>0.59444444444444444</v>
      </c>
      <c r="M4744">
        <v>16</v>
      </c>
      <c r="N4744">
        <v>6</v>
      </c>
      <c r="O4744">
        <v>1115.44</v>
      </c>
      <c r="P4744">
        <v>167.32</v>
      </c>
      <c r="Q4744">
        <v>0</v>
      </c>
      <c r="R4744" t="s">
        <v>683</v>
      </c>
      <c r="S4744" t="s">
        <v>681</v>
      </c>
      <c r="T4744">
        <v>565</v>
      </c>
      <c r="U4744" t="s">
        <v>656</v>
      </c>
      <c r="V4744" t="s">
        <v>284</v>
      </c>
      <c r="W4744">
        <v>54</v>
      </c>
      <c r="X4744" t="s">
        <v>15</v>
      </c>
      <c r="Y4744" s="2">
        <v>45656</v>
      </c>
      <c r="Z4744">
        <v>948.12000000000012</v>
      </c>
      <c r="AA4744" t="s">
        <v>726</v>
      </c>
      <c r="AB4744">
        <v>2026</v>
      </c>
      <c r="AC4744" t="s">
        <v>721</v>
      </c>
      <c r="AD4744">
        <v>0.15000358602883165</v>
      </c>
      <c r="AE4744" t="s">
        <v>717</v>
      </c>
      <c r="AF4744" t="str">
        <f>IF(WEEKDAY(Main_Data_1_1[[#This Row],[Orders.OrderDate]],2)&gt;5,"Weekend","Weekday")</f>
        <v>Weekday</v>
      </c>
    </row>
    <row r="4745" spans="1:32" x14ac:dyDescent="0.3">
      <c r="A4745">
        <v>15</v>
      </c>
      <c r="B4745" t="s">
        <v>36</v>
      </c>
      <c r="C4745" t="s">
        <v>37</v>
      </c>
      <c r="D4745" t="s">
        <v>29</v>
      </c>
      <c r="E4745">
        <v>4.3</v>
      </c>
      <c r="F4745">
        <v>800</v>
      </c>
      <c r="G4745" t="s">
        <v>13</v>
      </c>
      <c r="H4745">
        <v>4744</v>
      </c>
      <c r="I4745">
        <v>328</v>
      </c>
      <c r="J4745">
        <v>15</v>
      </c>
      <c r="K4745" s="2">
        <v>46053</v>
      </c>
      <c r="L4745" s="2">
        <v>0.44097222222222221</v>
      </c>
      <c r="M4745">
        <v>21</v>
      </c>
      <c r="N4745">
        <v>2</v>
      </c>
      <c r="O4745">
        <v>1313.5</v>
      </c>
      <c r="P4745">
        <v>197.03</v>
      </c>
      <c r="Q4745">
        <v>40</v>
      </c>
      <c r="R4745" t="s">
        <v>686</v>
      </c>
      <c r="S4745" t="s">
        <v>681</v>
      </c>
      <c r="T4745">
        <v>328</v>
      </c>
      <c r="U4745" t="s">
        <v>505</v>
      </c>
      <c r="V4745" t="s">
        <v>284</v>
      </c>
      <c r="W4745">
        <v>43</v>
      </c>
      <c r="X4745" t="s">
        <v>37</v>
      </c>
      <c r="Y4745" s="2">
        <v>45243</v>
      </c>
      <c r="Z4745">
        <v>1156.47</v>
      </c>
      <c r="AA4745" t="s">
        <v>711</v>
      </c>
      <c r="AB4745">
        <v>2026</v>
      </c>
      <c r="AC4745" t="s">
        <v>721</v>
      </c>
      <c r="AD4745">
        <v>0.15000380662352494</v>
      </c>
      <c r="AE4745" t="s">
        <v>723</v>
      </c>
      <c r="AF4745" t="str">
        <f>IF(WEEKDAY(Main_Data_1_1[[#This Row],[Orders.OrderDate]],2)&gt;5,"Weekend","Weekday")</f>
        <v>Weekend</v>
      </c>
    </row>
    <row r="4746" spans="1:32" x14ac:dyDescent="0.3">
      <c r="A4746">
        <v>1</v>
      </c>
      <c r="B4746" t="s">
        <v>7</v>
      </c>
      <c r="C4746" t="s">
        <v>8</v>
      </c>
      <c r="D4746" t="s">
        <v>9</v>
      </c>
      <c r="E4746">
        <v>3.4</v>
      </c>
      <c r="F4746">
        <v>500</v>
      </c>
      <c r="G4746" t="s">
        <v>10</v>
      </c>
      <c r="H4746">
        <v>4745</v>
      </c>
      <c r="I4746">
        <v>35</v>
      </c>
      <c r="J4746">
        <v>1</v>
      </c>
      <c r="K4746" s="2">
        <v>45330</v>
      </c>
      <c r="L4746" s="2">
        <v>0.68888888888888888</v>
      </c>
      <c r="M4746">
        <v>37</v>
      </c>
      <c r="N4746">
        <v>3</v>
      </c>
      <c r="O4746">
        <v>1343.3</v>
      </c>
      <c r="P4746">
        <v>0</v>
      </c>
      <c r="Q4746">
        <v>20</v>
      </c>
      <c r="R4746" t="s">
        <v>680</v>
      </c>
      <c r="S4746" t="s">
        <v>684</v>
      </c>
      <c r="T4746">
        <v>35</v>
      </c>
      <c r="U4746" t="s">
        <v>317</v>
      </c>
      <c r="V4746" t="s">
        <v>284</v>
      </c>
      <c r="W4746">
        <v>49</v>
      </c>
      <c r="X4746" t="s">
        <v>8</v>
      </c>
      <c r="Y4746" s="2">
        <v>45212</v>
      </c>
      <c r="Z4746">
        <v>1363.3</v>
      </c>
      <c r="AA4746" t="s">
        <v>716</v>
      </c>
      <c r="AB4746">
        <v>2024</v>
      </c>
      <c r="AC4746" t="s">
        <v>712</v>
      </c>
      <c r="AD4746">
        <v>0</v>
      </c>
      <c r="AE4746" t="s">
        <v>717</v>
      </c>
      <c r="AF4746" t="str">
        <f>IF(WEEKDAY(Main_Data_1_1[[#This Row],[Orders.OrderDate]],2)&gt;5,"Weekend","Weekday")</f>
        <v>Weekday</v>
      </c>
    </row>
    <row r="4747" spans="1:32" x14ac:dyDescent="0.3">
      <c r="A4747">
        <v>130</v>
      </c>
      <c r="B4747" t="s">
        <v>157</v>
      </c>
      <c r="C4747" t="s">
        <v>21</v>
      </c>
      <c r="D4747" t="s">
        <v>22</v>
      </c>
      <c r="E4747">
        <v>3.9</v>
      </c>
      <c r="F4747">
        <v>700</v>
      </c>
      <c r="G4747" t="s">
        <v>10</v>
      </c>
      <c r="H4747">
        <v>4746</v>
      </c>
      <c r="I4747">
        <v>257</v>
      </c>
      <c r="J4747">
        <v>130</v>
      </c>
      <c r="K4747" s="2">
        <v>46239</v>
      </c>
      <c r="L4747" s="2">
        <v>0.45833333333333331</v>
      </c>
      <c r="M4747">
        <v>61</v>
      </c>
      <c r="N4747">
        <v>5</v>
      </c>
      <c r="O4747">
        <v>597.83000000000004</v>
      </c>
      <c r="P4747">
        <v>0</v>
      </c>
      <c r="Q4747">
        <v>20</v>
      </c>
      <c r="R4747" t="s">
        <v>683</v>
      </c>
      <c r="S4747" t="s">
        <v>681</v>
      </c>
      <c r="T4747">
        <v>257</v>
      </c>
      <c r="U4747" t="s">
        <v>381</v>
      </c>
      <c r="V4747" t="s">
        <v>284</v>
      </c>
      <c r="W4747">
        <v>37</v>
      </c>
      <c r="X4747" t="s">
        <v>31</v>
      </c>
      <c r="Y4747" s="2">
        <v>45379</v>
      </c>
      <c r="Z4747">
        <v>617.83000000000004</v>
      </c>
      <c r="AA4747" t="s">
        <v>722</v>
      </c>
      <c r="AB4747">
        <v>2026</v>
      </c>
      <c r="AC4747" t="s">
        <v>712</v>
      </c>
      <c r="AD4747">
        <v>0</v>
      </c>
      <c r="AE4747" t="s">
        <v>723</v>
      </c>
      <c r="AF4747" t="str">
        <f>IF(WEEKDAY(Main_Data_1_1[[#This Row],[Orders.OrderDate]],2)&gt;5,"Weekend","Weekday")</f>
        <v>Weekday</v>
      </c>
    </row>
    <row r="4748" spans="1:32" x14ac:dyDescent="0.3">
      <c r="A4748">
        <v>180</v>
      </c>
      <c r="B4748" t="s">
        <v>207</v>
      </c>
      <c r="C4748" t="s">
        <v>19</v>
      </c>
      <c r="D4748" t="s">
        <v>26</v>
      </c>
      <c r="E4748">
        <v>3.9</v>
      </c>
      <c r="F4748">
        <v>200</v>
      </c>
      <c r="G4748" t="s">
        <v>10</v>
      </c>
      <c r="H4748">
        <v>4747</v>
      </c>
      <c r="I4748">
        <v>255</v>
      </c>
      <c r="J4748">
        <v>180</v>
      </c>
      <c r="K4748" s="2">
        <v>45877</v>
      </c>
      <c r="L4748" s="2">
        <v>0.83958333333333335</v>
      </c>
      <c r="M4748">
        <v>35</v>
      </c>
      <c r="N4748">
        <v>3</v>
      </c>
      <c r="O4748">
        <v>844.69</v>
      </c>
      <c r="P4748">
        <v>0</v>
      </c>
      <c r="Q4748">
        <v>30</v>
      </c>
      <c r="R4748" t="s">
        <v>686</v>
      </c>
      <c r="S4748" t="s">
        <v>684</v>
      </c>
      <c r="T4748">
        <v>255</v>
      </c>
      <c r="U4748" t="s">
        <v>497</v>
      </c>
      <c r="V4748" t="s">
        <v>284</v>
      </c>
      <c r="W4748">
        <v>49</v>
      </c>
      <c r="X4748" t="s">
        <v>37</v>
      </c>
      <c r="Y4748" s="2">
        <v>45108</v>
      </c>
      <c r="Z4748">
        <v>874.69</v>
      </c>
      <c r="AA4748" t="s">
        <v>722</v>
      </c>
      <c r="AB4748">
        <v>2025</v>
      </c>
      <c r="AC4748" t="s">
        <v>712</v>
      </c>
      <c r="AD4748">
        <v>0</v>
      </c>
      <c r="AE4748" t="s">
        <v>717</v>
      </c>
      <c r="AF4748" t="str">
        <f>IF(WEEKDAY(Main_Data_1_1[[#This Row],[Orders.OrderDate]],2)&gt;5,"Weekend","Weekday")</f>
        <v>Weekday</v>
      </c>
    </row>
    <row r="4749" spans="1:32" x14ac:dyDescent="0.3">
      <c r="A4749">
        <v>139</v>
      </c>
      <c r="B4749" t="s">
        <v>166</v>
      </c>
      <c r="C4749" t="s">
        <v>31</v>
      </c>
      <c r="D4749" t="s">
        <v>56</v>
      </c>
      <c r="E4749">
        <v>4.7</v>
      </c>
      <c r="F4749">
        <v>700</v>
      </c>
      <c r="G4749" t="s">
        <v>17</v>
      </c>
      <c r="H4749">
        <v>4748</v>
      </c>
      <c r="I4749">
        <v>578</v>
      </c>
      <c r="J4749">
        <v>139</v>
      </c>
      <c r="K4749" s="2">
        <v>45748</v>
      </c>
      <c r="L4749" s="2">
        <v>0.37777777777777777</v>
      </c>
      <c r="M4749">
        <v>18</v>
      </c>
      <c r="N4749">
        <v>5</v>
      </c>
      <c r="O4749">
        <v>440.47</v>
      </c>
      <c r="P4749">
        <v>0</v>
      </c>
      <c r="Q4749">
        <v>0</v>
      </c>
      <c r="R4749" t="s">
        <v>683</v>
      </c>
      <c r="S4749" t="s">
        <v>684</v>
      </c>
      <c r="T4749">
        <v>578</v>
      </c>
      <c r="U4749" t="s">
        <v>569</v>
      </c>
      <c r="V4749" t="s">
        <v>284</v>
      </c>
      <c r="W4749">
        <v>44</v>
      </c>
      <c r="X4749" t="s">
        <v>35</v>
      </c>
      <c r="Y4749" s="2">
        <v>44933</v>
      </c>
      <c r="Z4749">
        <v>440.47</v>
      </c>
      <c r="AA4749" t="s">
        <v>726</v>
      </c>
      <c r="AB4749">
        <v>2025</v>
      </c>
      <c r="AC4749" t="s">
        <v>721</v>
      </c>
      <c r="AD4749">
        <v>0</v>
      </c>
      <c r="AE4749" t="s">
        <v>723</v>
      </c>
      <c r="AF4749" t="str">
        <f>IF(WEEKDAY(Main_Data_1_1[[#This Row],[Orders.OrderDate]],2)&gt;5,"Weekend","Weekday")</f>
        <v>Weekday</v>
      </c>
    </row>
    <row r="4750" spans="1:32" x14ac:dyDescent="0.3">
      <c r="A4750">
        <v>28</v>
      </c>
      <c r="B4750" t="s">
        <v>53</v>
      </c>
      <c r="C4750" t="s">
        <v>37</v>
      </c>
      <c r="D4750" t="s">
        <v>29</v>
      </c>
      <c r="E4750">
        <v>4</v>
      </c>
      <c r="F4750">
        <v>700</v>
      </c>
      <c r="G4750" t="s">
        <v>13</v>
      </c>
      <c r="H4750">
        <v>4749</v>
      </c>
      <c r="I4750">
        <v>262</v>
      </c>
      <c r="J4750">
        <v>28</v>
      </c>
      <c r="K4750" s="2">
        <v>45800</v>
      </c>
      <c r="L4750" s="2">
        <v>0.87986111111111109</v>
      </c>
      <c r="M4750">
        <v>22</v>
      </c>
      <c r="N4750">
        <v>1</v>
      </c>
      <c r="O4750">
        <v>1606.5</v>
      </c>
      <c r="P4750">
        <v>0</v>
      </c>
      <c r="Q4750">
        <v>49</v>
      </c>
      <c r="R4750" t="s">
        <v>685</v>
      </c>
      <c r="S4750" t="s">
        <v>684</v>
      </c>
      <c r="T4750">
        <v>262</v>
      </c>
      <c r="U4750" t="s">
        <v>500</v>
      </c>
      <c r="V4750" t="s">
        <v>288</v>
      </c>
      <c r="W4750">
        <v>27</v>
      </c>
      <c r="X4750" t="s">
        <v>31</v>
      </c>
      <c r="Y4750" s="2">
        <v>45440</v>
      </c>
      <c r="Z4750">
        <v>1655.5</v>
      </c>
      <c r="AA4750" t="s">
        <v>727</v>
      </c>
      <c r="AB4750">
        <v>2025</v>
      </c>
      <c r="AC4750" t="s">
        <v>721</v>
      </c>
      <c r="AD4750">
        <v>0</v>
      </c>
      <c r="AE4750" t="s">
        <v>715</v>
      </c>
      <c r="AF4750" t="str">
        <f>IF(WEEKDAY(Main_Data_1_1[[#This Row],[Orders.OrderDate]],2)&gt;5,"Weekend","Weekday")</f>
        <v>Weekday</v>
      </c>
    </row>
    <row r="4751" spans="1:32" x14ac:dyDescent="0.3">
      <c r="A4751">
        <v>193</v>
      </c>
      <c r="B4751" t="s">
        <v>220</v>
      </c>
      <c r="C4751" t="s">
        <v>8</v>
      </c>
      <c r="D4751" t="s">
        <v>42</v>
      </c>
      <c r="E4751">
        <v>4.4000000000000004</v>
      </c>
      <c r="F4751">
        <v>600</v>
      </c>
      <c r="G4751" t="s">
        <v>17</v>
      </c>
      <c r="H4751">
        <v>4750</v>
      </c>
      <c r="I4751">
        <v>257</v>
      </c>
      <c r="J4751">
        <v>193</v>
      </c>
      <c r="K4751" s="2">
        <v>46012</v>
      </c>
      <c r="L4751" s="2">
        <v>0.40138888888888891</v>
      </c>
      <c r="M4751">
        <v>40</v>
      </c>
      <c r="N4751">
        <v>6</v>
      </c>
      <c r="O4751">
        <v>695.88</v>
      </c>
      <c r="P4751">
        <v>139.18</v>
      </c>
      <c r="Q4751">
        <v>20</v>
      </c>
      <c r="R4751" t="s">
        <v>680</v>
      </c>
      <c r="S4751" t="s">
        <v>681</v>
      </c>
      <c r="T4751">
        <v>257</v>
      </c>
      <c r="U4751" t="s">
        <v>381</v>
      </c>
      <c r="V4751" t="s">
        <v>284</v>
      </c>
      <c r="W4751">
        <v>37</v>
      </c>
      <c r="X4751" t="s">
        <v>31</v>
      </c>
      <c r="Y4751" s="2">
        <v>45379</v>
      </c>
      <c r="Z4751">
        <v>576.70000000000005</v>
      </c>
      <c r="AA4751" t="s">
        <v>724</v>
      </c>
      <c r="AB4751">
        <v>2025</v>
      </c>
      <c r="AC4751" t="s">
        <v>712</v>
      </c>
      <c r="AD4751">
        <v>0.20000574811749153</v>
      </c>
      <c r="AE4751" t="s">
        <v>723</v>
      </c>
      <c r="AF4751" t="str">
        <f>IF(WEEKDAY(Main_Data_1_1[[#This Row],[Orders.OrderDate]],2)&gt;5,"Weekend","Weekday")</f>
        <v>Weekend</v>
      </c>
    </row>
    <row r="4752" spans="1:32" x14ac:dyDescent="0.3">
      <c r="A4752">
        <v>34</v>
      </c>
      <c r="B4752" t="s">
        <v>60</v>
      </c>
      <c r="C4752" t="s">
        <v>31</v>
      </c>
      <c r="D4752" t="s">
        <v>45</v>
      </c>
      <c r="E4752">
        <v>3.4</v>
      </c>
      <c r="F4752">
        <v>450</v>
      </c>
      <c r="G4752" t="s">
        <v>13</v>
      </c>
      <c r="H4752">
        <v>4751</v>
      </c>
      <c r="I4752">
        <v>79</v>
      </c>
      <c r="J4752">
        <v>34</v>
      </c>
      <c r="K4752" s="2">
        <v>45418</v>
      </c>
      <c r="L4752" s="2">
        <v>0.86944444444444446</v>
      </c>
      <c r="M4752">
        <v>65</v>
      </c>
      <c r="N4752">
        <v>4</v>
      </c>
      <c r="O4752">
        <v>1793.68</v>
      </c>
      <c r="P4752">
        <v>179.37</v>
      </c>
      <c r="Q4752">
        <v>30</v>
      </c>
      <c r="R4752" t="s">
        <v>678</v>
      </c>
      <c r="S4752" t="s">
        <v>681</v>
      </c>
      <c r="T4752">
        <v>79</v>
      </c>
      <c r="U4752" t="s">
        <v>357</v>
      </c>
      <c r="V4752" t="s">
        <v>288</v>
      </c>
      <c r="W4752">
        <v>36</v>
      </c>
      <c r="X4752" t="s">
        <v>21</v>
      </c>
      <c r="Y4752" s="2">
        <v>45339</v>
      </c>
      <c r="Z4752">
        <v>1644.31</v>
      </c>
      <c r="AA4752" t="s">
        <v>727</v>
      </c>
      <c r="AB4752">
        <v>2024</v>
      </c>
      <c r="AC4752" t="s">
        <v>712</v>
      </c>
      <c r="AD4752">
        <v>0.1000011150260916</v>
      </c>
      <c r="AE4752" t="s">
        <v>723</v>
      </c>
      <c r="AF4752" t="str">
        <f>IF(WEEKDAY(Main_Data_1_1[[#This Row],[Orders.OrderDate]],2)&gt;5,"Weekend","Weekday")</f>
        <v>Weekday</v>
      </c>
    </row>
    <row r="4753" spans="1:32" x14ac:dyDescent="0.3">
      <c r="A4753">
        <v>1</v>
      </c>
      <c r="B4753" t="s">
        <v>7</v>
      </c>
      <c r="C4753" t="s">
        <v>8</v>
      </c>
      <c r="D4753" t="s">
        <v>9</v>
      </c>
      <c r="E4753">
        <v>3.4</v>
      </c>
      <c r="F4753">
        <v>500</v>
      </c>
      <c r="G4753" t="s">
        <v>10</v>
      </c>
      <c r="H4753">
        <v>4752</v>
      </c>
      <c r="I4753">
        <v>62</v>
      </c>
      <c r="J4753">
        <v>1</v>
      </c>
      <c r="K4753" s="2">
        <v>45370</v>
      </c>
      <c r="L4753" s="2">
        <v>0.4236111111111111</v>
      </c>
      <c r="M4753">
        <v>60</v>
      </c>
      <c r="N4753">
        <v>2</v>
      </c>
      <c r="O4753">
        <v>488.34</v>
      </c>
      <c r="P4753">
        <v>73.25</v>
      </c>
      <c r="Q4753">
        <v>0</v>
      </c>
      <c r="R4753" t="s">
        <v>686</v>
      </c>
      <c r="S4753" t="s">
        <v>681</v>
      </c>
      <c r="T4753">
        <v>62</v>
      </c>
      <c r="U4753" t="s">
        <v>307</v>
      </c>
      <c r="V4753" t="s">
        <v>288</v>
      </c>
      <c r="W4753">
        <v>22</v>
      </c>
      <c r="X4753" t="s">
        <v>19</v>
      </c>
      <c r="Y4753" s="2">
        <v>45041</v>
      </c>
      <c r="Z4753">
        <v>415.09</v>
      </c>
      <c r="AA4753" t="s">
        <v>725</v>
      </c>
      <c r="AB4753">
        <v>2024</v>
      </c>
      <c r="AC4753" t="s">
        <v>712</v>
      </c>
      <c r="AD4753">
        <v>0.14999795224638574</v>
      </c>
      <c r="AE4753" t="s">
        <v>713</v>
      </c>
      <c r="AF4753" t="str">
        <f>IF(WEEKDAY(Main_Data_1_1[[#This Row],[Orders.OrderDate]],2)&gt;5,"Weekend","Weekday")</f>
        <v>Weekday</v>
      </c>
    </row>
    <row r="4754" spans="1:32" x14ac:dyDescent="0.3">
      <c r="A4754">
        <v>149</v>
      </c>
      <c r="B4754" t="s">
        <v>176</v>
      </c>
      <c r="C4754" t="s">
        <v>15</v>
      </c>
      <c r="D4754" t="s">
        <v>9</v>
      </c>
      <c r="E4754">
        <v>3.4</v>
      </c>
      <c r="F4754">
        <v>800</v>
      </c>
      <c r="G4754" t="s">
        <v>13</v>
      </c>
      <c r="H4754">
        <v>4753</v>
      </c>
      <c r="I4754">
        <v>466</v>
      </c>
      <c r="J4754">
        <v>149</v>
      </c>
      <c r="K4754" s="2">
        <v>46137</v>
      </c>
      <c r="L4754" s="2">
        <v>0.84791666666666665</v>
      </c>
      <c r="M4754">
        <v>38</v>
      </c>
      <c r="N4754">
        <v>6</v>
      </c>
      <c r="O4754">
        <v>1778.07</v>
      </c>
      <c r="P4754">
        <v>266.70999999999998</v>
      </c>
      <c r="Q4754">
        <v>40</v>
      </c>
      <c r="R4754" t="s">
        <v>685</v>
      </c>
      <c r="S4754" t="s">
        <v>684</v>
      </c>
      <c r="T4754">
        <v>466</v>
      </c>
      <c r="U4754" t="s">
        <v>609</v>
      </c>
      <c r="V4754" t="s">
        <v>288</v>
      </c>
      <c r="W4754">
        <v>24</v>
      </c>
      <c r="X4754" t="s">
        <v>21</v>
      </c>
      <c r="Y4754" s="2">
        <v>45296</v>
      </c>
      <c r="Z4754">
        <v>1551.36</v>
      </c>
      <c r="AA4754" t="s">
        <v>726</v>
      </c>
      <c r="AB4754">
        <v>2026</v>
      </c>
      <c r="AC4754" t="s">
        <v>712</v>
      </c>
      <c r="AD4754">
        <v>0.14999971879622287</v>
      </c>
      <c r="AE4754" t="s">
        <v>713</v>
      </c>
      <c r="AF4754" t="str">
        <f>IF(WEEKDAY(Main_Data_1_1[[#This Row],[Orders.OrderDate]],2)&gt;5,"Weekend","Weekday")</f>
        <v>Weekend</v>
      </c>
    </row>
    <row r="4755" spans="1:32" x14ac:dyDescent="0.3">
      <c r="A4755">
        <v>141</v>
      </c>
      <c r="B4755" t="s">
        <v>168</v>
      </c>
      <c r="C4755" t="s">
        <v>31</v>
      </c>
      <c r="D4755" t="s">
        <v>50</v>
      </c>
      <c r="E4755">
        <v>2.9</v>
      </c>
      <c r="F4755">
        <v>800</v>
      </c>
      <c r="G4755" t="s">
        <v>10</v>
      </c>
      <c r="H4755">
        <v>4754</v>
      </c>
      <c r="I4755">
        <v>227</v>
      </c>
      <c r="J4755">
        <v>141</v>
      </c>
      <c r="K4755" s="2">
        <v>46036</v>
      </c>
      <c r="L4755" s="2">
        <v>0.6</v>
      </c>
      <c r="M4755">
        <v>47</v>
      </c>
      <c r="N4755">
        <v>3</v>
      </c>
      <c r="O4755">
        <v>287.06</v>
      </c>
      <c r="P4755">
        <v>0</v>
      </c>
      <c r="Q4755">
        <v>30</v>
      </c>
      <c r="R4755" t="s">
        <v>683</v>
      </c>
      <c r="S4755" t="s">
        <v>681</v>
      </c>
      <c r="T4755">
        <v>227</v>
      </c>
      <c r="U4755" t="s">
        <v>475</v>
      </c>
      <c r="V4755" t="s">
        <v>284</v>
      </c>
      <c r="W4755">
        <v>23</v>
      </c>
      <c r="X4755" t="s">
        <v>37</v>
      </c>
      <c r="Y4755" s="2">
        <v>45778</v>
      </c>
      <c r="Z4755">
        <v>317.06</v>
      </c>
      <c r="AA4755" t="s">
        <v>711</v>
      </c>
      <c r="AB4755">
        <v>2026</v>
      </c>
      <c r="AC4755" t="s">
        <v>712</v>
      </c>
      <c r="AD4755">
        <v>0</v>
      </c>
      <c r="AE4755" t="s">
        <v>713</v>
      </c>
      <c r="AF4755" t="str">
        <f>IF(WEEKDAY(Main_Data_1_1[[#This Row],[Orders.OrderDate]],2)&gt;5,"Weekend","Weekday")</f>
        <v>Weekday</v>
      </c>
    </row>
    <row r="4756" spans="1:32" x14ac:dyDescent="0.3">
      <c r="A4756">
        <v>45</v>
      </c>
      <c r="B4756" t="s">
        <v>71</v>
      </c>
      <c r="C4756" t="s">
        <v>72</v>
      </c>
      <c r="D4756" t="s">
        <v>45</v>
      </c>
      <c r="E4756">
        <v>3.7</v>
      </c>
      <c r="F4756">
        <v>250</v>
      </c>
      <c r="G4756" t="s">
        <v>17</v>
      </c>
      <c r="H4756">
        <v>4755</v>
      </c>
      <c r="I4756">
        <v>174</v>
      </c>
      <c r="J4756">
        <v>45</v>
      </c>
      <c r="K4756" s="2">
        <v>46113</v>
      </c>
      <c r="L4756" s="2">
        <v>0.3659722222222222</v>
      </c>
      <c r="M4756">
        <v>46</v>
      </c>
      <c r="N4756">
        <v>3</v>
      </c>
      <c r="O4756">
        <v>1232.93</v>
      </c>
      <c r="P4756">
        <v>184.94</v>
      </c>
      <c r="Q4756">
        <v>0</v>
      </c>
      <c r="R4756" t="s">
        <v>683</v>
      </c>
      <c r="S4756" t="s">
        <v>684</v>
      </c>
      <c r="T4756">
        <v>174</v>
      </c>
      <c r="U4756" t="s">
        <v>439</v>
      </c>
      <c r="V4756" t="s">
        <v>284</v>
      </c>
      <c r="W4756">
        <v>27</v>
      </c>
      <c r="X4756" t="s">
        <v>31</v>
      </c>
      <c r="Y4756" s="2">
        <v>44942</v>
      </c>
      <c r="Z4756">
        <v>1047.99</v>
      </c>
      <c r="AA4756" t="s">
        <v>726</v>
      </c>
      <c r="AB4756">
        <v>2026</v>
      </c>
      <c r="AC4756" t="s">
        <v>712</v>
      </c>
      <c r="AD4756">
        <v>0.15000040553802729</v>
      </c>
      <c r="AE4756" t="s">
        <v>715</v>
      </c>
      <c r="AF4756" t="str">
        <f>IF(WEEKDAY(Main_Data_1_1[[#This Row],[Orders.OrderDate]],2)&gt;5,"Weekend","Weekday")</f>
        <v>Weekday</v>
      </c>
    </row>
    <row r="4757" spans="1:32" x14ac:dyDescent="0.3">
      <c r="A4757">
        <v>173</v>
      </c>
      <c r="B4757" t="s">
        <v>200</v>
      </c>
      <c r="C4757" t="s">
        <v>21</v>
      </c>
      <c r="D4757" t="s">
        <v>45</v>
      </c>
      <c r="E4757">
        <v>3.8</v>
      </c>
      <c r="F4757">
        <v>500</v>
      </c>
      <c r="G4757" t="s">
        <v>13</v>
      </c>
      <c r="H4757">
        <v>4756</v>
      </c>
      <c r="I4757">
        <v>525</v>
      </c>
      <c r="J4757">
        <v>173</v>
      </c>
      <c r="K4757" s="2">
        <v>46172</v>
      </c>
      <c r="L4757" s="2">
        <v>0.34791666666666665</v>
      </c>
      <c r="M4757">
        <v>61</v>
      </c>
      <c r="N4757">
        <v>5</v>
      </c>
      <c r="O4757">
        <v>736.92</v>
      </c>
      <c r="P4757">
        <v>73.69</v>
      </c>
      <c r="Q4757">
        <v>30</v>
      </c>
      <c r="R4757" t="s">
        <v>685</v>
      </c>
      <c r="S4757" t="s">
        <v>681</v>
      </c>
      <c r="T4757">
        <v>525</v>
      </c>
      <c r="U4757" t="s">
        <v>582</v>
      </c>
      <c r="V4757" t="s">
        <v>284</v>
      </c>
      <c r="W4757">
        <v>44</v>
      </c>
      <c r="X4757" t="s">
        <v>35</v>
      </c>
      <c r="Y4757" s="2">
        <v>45695</v>
      </c>
      <c r="Z4757">
        <v>693.23</v>
      </c>
      <c r="AA4757" t="s">
        <v>727</v>
      </c>
      <c r="AB4757">
        <v>2026</v>
      </c>
      <c r="AC4757" t="s">
        <v>712</v>
      </c>
      <c r="AD4757">
        <v>9.9997286001194161E-2</v>
      </c>
      <c r="AE4757" t="s">
        <v>723</v>
      </c>
      <c r="AF4757" t="str">
        <f>IF(WEEKDAY(Main_Data_1_1[[#This Row],[Orders.OrderDate]],2)&gt;5,"Weekend","Weekday")</f>
        <v>Weekend</v>
      </c>
    </row>
    <row r="4758" spans="1:32" x14ac:dyDescent="0.3">
      <c r="A4758">
        <v>112</v>
      </c>
      <c r="B4758" t="s">
        <v>139</v>
      </c>
      <c r="C4758" t="s">
        <v>31</v>
      </c>
      <c r="D4758" t="s">
        <v>29</v>
      </c>
      <c r="E4758">
        <v>4.3</v>
      </c>
      <c r="F4758">
        <v>200</v>
      </c>
      <c r="G4758" t="s">
        <v>10</v>
      </c>
      <c r="H4758">
        <v>4757</v>
      </c>
      <c r="I4758">
        <v>71</v>
      </c>
      <c r="J4758">
        <v>112</v>
      </c>
      <c r="K4758" s="2">
        <v>45848</v>
      </c>
      <c r="L4758" s="2">
        <v>0.64236111111111116</v>
      </c>
      <c r="M4758">
        <v>24</v>
      </c>
      <c r="N4758">
        <v>3</v>
      </c>
      <c r="O4758">
        <v>1720.41</v>
      </c>
      <c r="P4758">
        <v>86.02</v>
      </c>
      <c r="Q4758">
        <v>20</v>
      </c>
      <c r="R4758" t="s">
        <v>686</v>
      </c>
      <c r="S4758" t="s">
        <v>681</v>
      </c>
      <c r="T4758">
        <v>71</v>
      </c>
      <c r="U4758" t="s">
        <v>349</v>
      </c>
      <c r="V4758" t="s">
        <v>284</v>
      </c>
      <c r="W4758">
        <v>35</v>
      </c>
      <c r="X4758" t="s">
        <v>72</v>
      </c>
      <c r="Y4758" s="2">
        <v>45263</v>
      </c>
      <c r="Z4758">
        <v>1654.39</v>
      </c>
      <c r="AA4758" t="s">
        <v>718</v>
      </c>
      <c r="AB4758">
        <v>2025</v>
      </c>
      <c r="AC4758" t="s">
        <v>721</v>
      </c>
      <c r="AD4758">
        <v>4.9999709371603279E-2</v>
      </c>
      <c r="AE4758" t="s">
        <v>723</v>
      </c>
      <c r="AF4758" t="str">
        <f>IF(WEEKDAY(Main_Data_1_1[[#This Row],[Orders.OrderDate]],2)&gt;5,"Weekend","Weekday")</f>
        <v>Weekday</v>
      </c>
    </row>
    <row r="4759" spans="1:32" x14ac:dyDescent="0.3">
      <c r="A4759">
        <v>126</v>
      </c>
      <c r="B4759" t="s">
        <v>153</v>
      </c>
      <c r="C4759" t="s">
        <v>19</v>
      </c>
      <c r="D4759" t="s">
        <v>12</v>
      </c>
      <c r="E4759">
        <v>3.2</v>
      </c>
      <c r="F4759">
        <v>600</v>
      </c>
      <c r="G4759" t="s">
        <v>10</v>
      </c>
      <c r="H4759">
        <v>4758</v>
      </c>
      <c r="I4759">
        <v>514</v>
      </c>
      <c r="J4759">
        <v>126</v>
      </c>
      <c r="K4759" s="2">
        <v>45481</v>
      </c>
      <c r="L4759" s="2">
        <v>0.9291666666666667</v>
      </c>
      <c r="M4759">
        <v>22</v>
      </c>
      <c r="N4759">
        <v>1</v>
      </c>
      <c r="O4759">
        <v>1518.9</v>
      </c>
      <c r="P4759">
        <v>0</v>
      </c>
      <c r="Q4759">
        <v>49</v>
      </c>
      <c r="R4759" t="s">
        <v>686</v>
      </c>
      <c r="S4759" t="s">
        <v>681</v>
      </c>
      <c r="T4759">
        <v>514</v>
      </c>
      <c r="U4759" t="s">
        <v>416</v>
      </c>
      <c r="V4759" t="s">
        <v>288</v>
      </c>
      <c r="W4759">
        <v>54</v>
      </c>
      <c r="X4759" t="s">
        <v>35</v>
      </c>
      <c r="Y4759" s="2">
        <v>45011</v>
      </c>
      <c r="Z4759">
        <v>1567.9</v>
      </c>
      <c r="AA4759" t="s">
        <v>718</v>
      </c>
      <c r="AB4759">
        <v>2024</v>
      </c>
      <c r="AC4759" t="s">
        <v>721</v>
      </c>
      <c r="AD4759">
        <v>0</v>
      </c>
      <c r="AE4759" t="s">
        <v>717</v>
      </c>
      <c r="AF4759" t="str">
        <f>IF(WEEKDAY(Main_Data_1_1[[#This Row],[Orders.OrderDate]],2)&gt;5,"Weekend","Weekday")</f>
        <v>Weekday</v>
      </c>
    </row>
    <row r="4760" spans="1:32" x14ac:dyDescent="0.3">
      <c r="A4760">
        <v>232</v>
      </c>
      <c r="B4760" t="s">
        <v>259</v>
      </c>
      <c r="C4760" t="s">
        <v>37</v>
      </c>
      <c r="D4760" t="s">
        <v>12</v>
      </c>
      <c r="E4760">
        <v>3.4</v>
      </c>
      <c r="F4760">
        <v>500</v>
      </c>
      <c r="G4760" t="s">
        <v>17</v>
      </c>
      <c r="H4760">
        <v>4759</v>
      </c>
      <c r="I4760">
        <v>472</v>
      </c>
      <c r="J4760">
        <v>232</v>
      </c>
      <c r="K4760" s="2">
        <v>46182</v>
      </c>
      <c r="L4760" s="2">
        <v>0.43263888888888891</v>
      </c>
      <c r="M4760">
        <v>36</v>
      </c>
      <c r="N4760">
        <v>3</v>
      </c>
      <c r="O4760">
        <v>273.01</v>
      </c>
      <c r="P4760">
        <v>0</v>
      </c>
      <c r="Q4760">
        <v>49</v>
      </c>
      <c r="R4760" t="s">
        <v>683</v>
      </c>
      <c r="S4760" t="s">
        <v>679</v>
      </c>
      <c r="T4760">
        <v>472</v>
      </c>
      <c r="U4760" t="s">
        <v>302</v>
      </c>
      <c r="V4760" t="s">
        <v>284</v>
      </c>
      <c r="W4760">
        <v>42</v>
      </c>
      <c r="X4760" t="s">
        <v>35</v>
      </c>
      <c r="Y4760" s="2">
        <v>45628</v>
      </c>
      <c r="Z4760">
        <v>322.01</v>
      </c>
      <c r="AA4760" t="s">
        <v>728</v>
      </c>
      <c r="AB4760">
        <v>2026</v>
      </c>
      <c r="AC4760" t="s">
        <v>712</v>
      </c>
      <c r="AD4760">
        <v>0</v>
      </c>
      <c r="AE4760" t="s">
        <v>723</v>
      </c>
      <c r="AF4760" t="str">
        <f>IF(WEEKDAY(Main_Data_1_1[[#This Row],[Orders.OrderDate]],2)&gt;5,"Weekend","Weekday")</f>
        <v>Weekday</v>
      </c>
    </row>
    <row r="4761" spans="1:32" x14ac:dyDescent="0.3">
      <c r="A4761">
        <v>43</v>
      </c>
      <c r="B4761" t="s">
        <v>69</v>
      </c>
      <c r="C4761" t="s">
        <v>21</v>
      </c>
      <c r="D4761" t="s">
        <v>45</v>
      </c>
      <c r="E4761">
        <v>3</v>
      </c>
      <c r="F4761">
        <v>600</v>
      </c>
      <c r="G4761" t="s">
        <v>13</v>
      </c>
      <c r="H4761">
        <v>4760</v>
      </c>
      <c r="I4761">
        <v>377</v>
      </c>
      <c r="J4761">
        <v>43</v>
      </c>
      <c r="K4761" s="2">
        <v>45929</v>
      </c>
      <c r="L4761" s="2">
        <v>0.88611111111111107</v>
      </c>
      <c r="M4761">
        <v>30</v>
      </c>
      <c r="N4761">
        <v>6</v>
      </c>
      <c r="O4761">
        <v>653.29</v>
      </c>
      <c r="P4761">
        <v>0</v>
      </c>
      <c r="Q4761">
        <v>0</v>
      </c>
      <c r="R4761" t="s">
        <v>682</v>
      </c>
      <c r="S4761" t="s">
        <v>684</v>
      </c>
      <c r="T4761">
        <v>377</v>
      </c>
      <c r="U4761" t="s">
        <v>563</v>
      </c>
      <c r="V4761" t="s">
        <v>288</v>
      </c>
      <c r="W4761">
        <v>34</v>
      </c>
      <c r="X4761" t="s">
        <v>31</v>
      </c>
      <c r="Y4761" s="2">
        <v>45598</v>
      </c>
      <c r="Z4761">
        <v>653.29</v>
      </c>
      <c r="AA4761" t="s">
        <v>720</v>
      </c>
      <c r="AB4761">
        <v>2025</v>
      </c>
      <c r="AC4761" t="s">
        <v>721</v>
      </c>
      <c r="AD4761">
        <v>0</v>
      </c>
      <c r="AE4761" t="s">
        <v>715</v>
      </c>
      <c r="AF4761" t="str">
        <f>IF(WEEKDAY(Main_Data_1_1[[#This Row],[Orders.OrderDate]],2)&gt;5,"Weekend","Weekday")</f>
        <v>Weekday</v>
      </c>
    </row>
    <row r="4762" spans="1:32" x14ac:dyDescent="0.3">
      <c r="A4762">
        <v>142</v>
      </c>
      <c r="B4762" t="s">
        <v>169</v>
      </c>
      <c r="C4762" t="s">
        <v>35</v>
      </c>
      <c r="D4762" t="s">
        <v>26</v>
      </c>
      <c r="E4762">
        <v>3.9</v>
      </c>
      <c r="F4762">
        <v>800</v>
      </c>
      <c r="G4762" t="s">
        <v>10</v>
      </c>
      <c r="H4762">
        <v>4761</v>
      </c>
      <c r="I4762">
        <v>132</v>
      </c>
      <c r="J4762">
        <v>142</v>
      </c>
      <c r="K4762" s="2">
        <v>45604</v>
      </c>
      <c r="L4762" s="2">
        <v>0.51111111111111107</v>
      </c>
      <c r="M4762">
        <v>64</v>
      </c>
      <c r="N4762">
        <v>5</v>
      </c>
      <c r="O4762">
        <v>925.64</v>
      </c>
      <c r="P4762">
        <v>138.85</v>
      </c>
      <c r="Q4762">
        <v>20</v>
      </c>
      <c r="R4762" t="s">
        <v>678</v>
      </c>
      <c r="S4762" t="s">
        <v>681</v>
      </c>
      <c r="T4762">
        <v>132</v>
      </c>
      <c r="U4762" t="s">
        <v>405</v>
      </c>
      <c r="V4762" t="s">
        <v>288</v>
      </c>
      <c r="W4762">
        <v>30</v>
      </c>
      <c r="X4762" t="s">
        <v>37</v>
      </c>
      <c r="Y4762" s="2">
        <v>45779</v>
      </c>
      <c r="Z4762">
        <v>806.79</v>
      </c>
      <c r="AA4762" t="s">
        <v>714</v>
      </c>
      <c r="AB4762">
        <v>2024</v>
      </c>
      <c r="AC4762" t="s">
        <v>712</v>
      </c>
      <c r="AD4762">
        <v>0.15000432133442806</v>
      </c>
      <c r="AE4762" t="s">
        <v>715</v>
      </c>
      <c r="AF4762" t="str">
        <f>IF(WEEKDAY(Main_Data_1_1[[#This Row],[Orders.OrderDate]],2)&gt;5,"Weekend","Weekday")</f>
        <v>Weekday</v>
      </c>
    </row>
    <row r="4763" spans="1:32" x14ac:dyDescent="0.3">
      <c r="A4763">
        <v>170</v>
      </c>
      <c r="B4763" t="s">
        <v>197</v>
      </c>
      <c r="C4763" t="s">
        <v>8</v>
      </c>
      <c r="D4763" t="s">
        <v>26</v>
      </c>
      <c r="E4763">
        <v>3.7</v>
      </c>
      <c r="F4763">
        <v>400</v>
      </c>
      <c r="G4763" t="s">
        <v>13</v>
      </c>
      <c r="H4763">
        <v>4762</v>
      </c>
      <c r="I4763">
        <v>62</v>
      </c>
      <c r="J4763">
        <v>170</v>
      </c>
      <c r="K4763" s="2">
        <v>45457</v>
      </c>
      <c r="L4763" s="2">
        <v>0.37291666666666667</v>
      </c>
      <c r="M4763">
        <v>24</v>
      </c>
      <c r="N4763">
        <v>5</v>
      </c>
      <c r="O4763">
        <v>247.8</v>
      </c>
      <c r="P4763">
        <v>12.39</v>
      </c>
      <c r="Q4763">
        <v>20</v>
      </c>
      <c r="R4763" t="s">
        <v>682</v>
      </c>
      <c r="S4763" t="s">
        <v>681</v>
      </c>
      <c r="T4763">
        <v>62</v>
      </c>
      <c r="U4763" t="s">
        <v>307</v>
      </c>
      <c r="V4763" t="s">
        <v>288</v>
      </c>
      <c r="W4763">
        <v>22</v>
      </c>
      <c r="X4763" t="s">
        <v>19</v>
      </c>
      <c r="Y4763" s="2">
        <v>45041</v>
      </c>
      <c r="Z4763">
        <v>255.41000000000003</v>
      </c>
      <c r="AA4763" t="s">
        <v>728</v>
      </c>
      <c r="AB4763">
        <v>2024</v>
      </c>
      <c r="AC4763" t="s">
        <v>721</v>
      </c>
      <c r="AD4763">
        <v>0.05</v>
      </c>
      <c r="AE4763" t="s">
        <v>713</v>
      </c>
      <c r="AF4763" t="str">
        <f>IF(WEEKDAY(Main_Data_1_1[[#This Row],[Orders.OrderDate]],2)&gt;5,"Weekend","Weekday")</f>
        <v>Weekday</v>
      </c>
    </row>
    <row r="4764" spans="1:32" x14ac:dyDescent="0.3">
      <c r="A4764">
        <v>168</v>
      </c>
      <c r="B4764" t="s">
        <v>195</v>
      </c>
      <c r="C4764" t="s">
        <v>37</v>
      </c>
      <c r="D4764" t="s">
        <v>26</v>
      </c>
      <c r="E4764">
        <v>4.0999999999999996</v>
      </c>
      <c r="F4764">
        <v>350</v>
      </c>
      <c r="G4764" t="s">
        <v>17</v>
      </c>
      <c r="H4764">
        <v>4763</v>
      </c>
      <c r="I4764">
        <v>109</v>
      </c>
      <c r="J4764">
        <v>168</v>
      </c>
      <c r="K4764" s="2">
        <v>45955</v>
      </c>
      <c r="L4764" s="2">
        <v>0.65694444444444444</v>
      </c>
      <c r="M4764">
        <v>31</v>
      </c>
      <c r="N4764">
        <v>2</v>
      </c>
      <c r="O4764">
        <v>175.02</v>
      </c>
      <c r="P4764">
        <v>26.25</v>
      </c>
      <c r="Q4764">
        <v>30</v>
      </c>
      <c r="R4764" t="s">
        <v>682</v>
      </c>
      <c r="S4764" t="s">
        <v>681</v>
      </c>
      <c r="T4764">
        <v>109</v>
      </c>
      <c r="U4764" t="s">
        <v>302</v>
      </c>
      <c r="V4764" t="s">
        <v>284</v>
      </c>
      <c r="W4764">
        <v>22</v>
      </c>
      <c r="X4764" t="s">
        <v>21</v>
      </c>
      <c r="Y4764" s="2">
        <v>45156</v>
      </c>
      <c r="Z4764">
        <v>178.77</v>
      </c>
      <c r="AA4764" t="s">
        <v>719</v>
      </c>
      <c r="AB4764">
        <v>2025</v>
      </c>
      <c r="AC4764" t="s">
        <v>712</v>
      </c>
      <c r="AD4764">
        <v>0.14998285910181694</v>
      </c>
      <c r="AE4764" t="s">
        <v>713</v>
      </c>
      <c r="AF4764" t="str">
        <f>IF(WEEKDAY(Main_Data_1_1[[#This Row],[Orders.OrderDate]],2)&gt;5,"Weekend","Weekday")</f>
        <v>Weekend</v>
      </c>
    </row>
    <row r="4765" spans="1:32" x14ac:dyDescent="0.3">
      <c r="A4765">
        <v>63</v>
      </c>
      <c r="B4765" t="s">
        <v>90</v>
      </c>
      <c r="C4765" t="s">
        <v>72</v>
      </c>
      <c r="D4765" t="s">
        <v>22</v>
      </c>
      <c r="E4765">
        <v>3</v>
      </c>
      <c r="F4765">
        <v>600</v>
      </c>
      <c r="G4765" t="s">
        <v>17</v>
      </c>
      <c r="H4765">
        <v>4764</v>
      </c>
      <c r="I4765">
        <v>114</v>
      </c>
      <c r="J4765">
        <v>63</v>
      </c>
      <c r="K4765" s="2">
        <v>45401</v>
      </c>
      <c r="L4765" s="2">
        <v>0.72430555555555554</v>
      </c>
      <c r="M4765">
        <v>63</v>
      </c>
      <c r="N4765">
        <v>4</v>
      </c>
      <c r="O4765">
        <v>350.47</v>
      </c>
      <c r="P4765">
        <v>0</v>
      </c>
      <c r="Q4765">
        <v>20</v>
      </c>
      <c r="R4765" t="s">
        <v>686</v>
      </c>
      <c r="S4765" t="s">
        <v>684</v>
      </c>
      <c r="T4765">
        <v>114</v>
      </c>
      <c r="U4765" t="s">
        <v>388</v>
      </c>
      <c r="V4765" t="s">
        <v>288</v>
      </c>
      <c r="W4765">
        <v>30</v>
      </c>
      <c r="X4765" t="s">
        <v>72</v>
      </c>
      <c r="Y4765" s="2">
        <v>45333</v>
      </c>
      <c r="Z4765">
        <v>370.47</v>
      </c>
      <c r="AA4765" t="s">
        <v>726</v>
      </c>
      <c r="AB4765">
        <v>2024</v>
      </c>
      <c r="AC4765" t="s">
        <v>712</v>
      </c>
      <c r="AD4765">
        <v>0</v>
      </c>
      <c r="AE4765" t="s">
        <v>715</v>
      </c>
      <c r="AF4765" t="str">
        <f>IF(WEEKDAY(Main_Data_1_1[[#This Row],[Orders.OrderDate]],2)&gt;5,"Weekend","Weekday")</f>
        <v>Weekday</v>
      </c>
    </row>
    <row r="4766" spans="1:32" x14ac:dyDescent="0.3">
      <c r="A4766">
        <v>227</v>
      </c>
      <c r="B4766" t="s">
        <v>254</v>
      </c>
      <c r="C4766" t="s">
        <v>35</v>
      </c>
      <c r="D4766" t="s">
        <v>29</v>
      </c>
      <c r="E4766">
        <v>3.4</v>
      </c>
      <c r="F4766">
        <v>600</v>
      </c>
      <c r="G4766" t="s">
        <v>10</v>
      </c>
      <c r="H4766">
        <v>4765</v>
      </c>
      <c r="I4766">
        <v>62</v>
      </c>
      <c r="J4766">
        <v>227</v>
      </c>
      <c r="K4766" s="2">
        <v>45433</v>
      </c>
      <c r="L4766" s="2">
        <v>0.70416666666666672</v>
      </c>
      <c r="M4766">
        <v>19</v>
      </c>
      <c r="N4766">
        <v>2</v>
      </c>
      <c r="O4766">
        <v>146.31</v>
      </c>
      <c r="P4766">
        <v>0</v>
      </c>
      <c r="Q4766">
        <v>0</v>
      </c>
      <c r="R4766" t="s">
        <v>685</v>
      </c>
      <c r="S4766" t="s">
        <v>681</v>
      </c>
      <c r="T4766">
        <v>62</v>
      </c>
      <c r="U4766" t="s">
        <v>307</v>
      </c>
      <c r="V4766" t="s">
        <v>288</v>
      </c>
      <c r="W4766">
        <v>22</v>
      </c>
      <c r="X4766" t="s">
        <v>19</v>
      </c>
      <c r="Y4766" s="2">
        <v>45041</v>
      </c>
      <c r="Z4766">
        <v>146.31</v>
      </c>
      <c r="AA4766" t="s">
        <v>727</v>
      </c>
      <c r="AB4766">
        <v>2024</v>
      </c>
      <c r="AC4766" t="s">
        <v>721</v>
      </c>
      <c r="AD4766">
        <v>0</v>
      </c>
      <c r="AE4766" t="s">
        <v>713</v>
      </c>
      <c r="AF4766" t="str">
        <f>IF(WEEKDAY(Main_Data_1_1[[#This Row],[Orders.OrderDate]],2)&gt;5,"Weekend","Weekday")</f>
        <v>Weekday</v>
      </c>
    </row>
    <row r="4767" spans="1:32" x14ac:dyDescent="0.3">
      <c r="A4767">
        <v>109</v>
      </c>
      <c r="B4767" t="s">
        <v>136</v>
      </c>
      <c r="C4767" t="s">
        <v>31</v>
      </c>
      <c r="D4767" t="s">
        <v>42</v>
      </c>
      <c r="E4767">
        <v>3</v>
      </c>
      <c r="F4767">
        <v>450</v>
      </c>
      <c r="G4767" t="s">
        <v>10</v>
      </c>
      <c r="H4767">
        <v>4766</v>
      </c>
      <c r="I4767">
        <v>289</v>
      </c>
      <c r="J4767">
        <v>109</v>
      </c>
      <c r="K4767" s="2">
        <v>45601</v>
      </c>
      <c r="L4767" s="2">
        <v>0.71597222222222223</v>
      </c>
      <c r="M4767">
        <v>20</v>
      </c>
      <c r="N4767">
        <v>3</v>
      </c>
      <c r="O4767">
        <v>537.20000000000005</v>
      </c>
      <c r="P4767">
        <v>80.58</v>
      </c>
      <c r="Q4767">
        <v>40</v>
      </c>
      <c r="R4767" t="s">
        <v>678</v>
      </c>
      <c r="S4767" t="s">
        <v>679</v>
      </c>
      <c r="T4767">
        <v>289</v>
      </c>
      <c r="U4767" t="s">
        <v>393</v>
      </c>
      <c r="V4767" t="s">
        <v>288</v>
      </c>
      <c r="W4767">
        <v>18</v>
      </c>
      <c r="X4767" t="s">
        <v>31</v>
      </c>
      <c r="Y4767" s="2">
        <v>45557</v>
      </c>
      <c r="Z4767">
        <v>496.62000000000006</v>
      </c>
      <c r="AA4767" t="s">
        <v>714</v>
      </c>
      <c r="AB4767">
        <v>2024</v>
      </c>
      <c r="AC4767" t="s">
        <v>721</v>
      </c>
      <c r="AD4767">
        <v>0.15</v>
      </c>
      <c r="AE4767" t="s">
        <v>713</v>
      </c>
      <c r="AF4767" t="str">
        <f>IF(WEEKDAY(Main_Data_1_1[[#This Row],[Orders.OrderDate]],2)&gt;5,"Weekend","Weekday")</f>
        <v>Weekday</v>
      </c>
    </row>
    <row r="4768" spans="1:32" x14ac:dyDescent="0.3">
      <c r="A4768">
        <v>247</v>
      </c>
      <c r="B4768" t="s">
        <v>274</v>
      </c>
      <c r="C4768" t="s">
        <v>19</v>
      </c>
      <c r="D4768" t="s">
        <v>56</v>
      </c>
      <c r="E4768">
        <v>3</v>
      </c>
      <c r="F4768">
        <v>300</v>
      </c>
      <c r="G4768" t="s">
        <v>10</v>
      </c>
      <c r="H4768">
        <v>4767</v>
      </c>
      <c r="I4768">
        <v>29</v>
      </c>
      <c r="J4768">
        <v>247</v>
      </c>
      <c r="K4768" s="2">
        <v>46160</v>
      </c>
      <c r="L4768" s="2">
        <v>0.80625000000000002</v>
      </c>
      <c r="M4768">
        <v>57</v>
      </c>
      <c r="N4768">
        <v>5</v>
      </c>
      <c r="O4768">
        <v>352</v>
      </c>
      <c r="P4768">
        <v>0</v>
      </c>
      <c r="Q4768">
        <v>40</v>
      </c>
      <c r="R4768" t="s">
        <v>682</v>
      </c>
      <c r="S4768" t="s">
        <v>681</v>
      </c>
      <c r="T4768">
        <v>29</v>
      </c>
      <c r="U4768" t="s">
        <v>311</v>
      </c>
      <c r="V4768" t="s">
        <v>284</v>
      </c>
      <c r="W4768">
        <v>48</v>
      </c>
      <c r="X4768" t="s">
        <v>35</v>
      </c>
      <c r="Y4768" s="2">
        <v>45602</v>
      </c>
      <c r="Z4768">
        <v>392</v>
      </c>
      <c r="AA4768" t="s">
        <v>727</v>
      </c>
      <c r="AB4768">
        <v>2026</v>
      </c>
      <c r="AC4768" t="s">
        <v>712</v>
      </c>
      <c r="AD4768">
        <v>0</v>
      </c>
      <c r="AE4768" t="s">
        <v>717</v>
      </c>
      <c r="AF4768" t="str">
        <f>IF(WEEKDAY(Main_Data_1_1[[#This Row],[Orders.OrderDate]],2)&gt;5,"Weekend","Weekday")</f>
        <v>Weekday</v>
      </c>
    </row>
    <row r="4769" spans="1:32" x14ac:dyDescent="0.3">
      <c r="A4769">
        <v>110</v>
      </c>
      <c r="B4769" t="s">
        <v>137</v>
      </c>
      <c r="C4769" t="s">
        <v>19</v>
      </c>
      <c r="D4769" t="s">
        <v>45</v>
      </c>
      <c r="E4769">
        <v>4.5</v>
      </c>
      <c r="F4769">
        <v>700</v>
      </c>
      <c r="G4769" t="s">
        <v>17</v>
      </c>
      <c r="H4769">
        <v>4768</v>
      </c>
      <c r="I4769">
        <v>130</v>
      </c>
      <c r="J4769">
        <v>110</v>
      </c>
      <c r="K4769" s="2">
        <v>45346</v>
      </c>
      <c r="L4769" s="2">
        <v>0.73333333333333328</v>
      </c>
      <c r="M4769">
        <v>44</v>
      </c>
      <c r="N4769">
        <v>4</v>
      </c>
      <c r="O4769">
        <v>1166.56</v>
      </c>
      <c r="P4769">
        <v>174.98</v>
      </c>
      <c r="Q4769">
        <v>40</v>
      </c>
      <c r="R4769" t="s">
        <v>678</v>
      </c>
      <c r="S4769" t="s">
        <v>681</v>
      </c>
      <c r="T4769">
        <v>130</v>
      </c>
      <c r="U4769" t="s">
        <v>403</v>
      </c>
      <c r="V4769" t="s">
        <v>288</v>
      </c>
      <c r="W4769">
        <v>30</v>
      </c>
      <c r="X4769" t="s">
        <v>8</v>
      </c>
      <c r="Y4769" s="2">
        <v>45050</v>
      </c>
      <c r="Z4769">
        <v>1031.58</v>
      </c>
      <c r="AA4769" t="s">
        <v>716</v>
      </c>
      <c r="AB4769">
        <v>2024</v>
      </c>
      <c r="AC4769" t="s">
        <v>712</v>
      </c>
      <c r="AD4769">
        <v>0.14999657111507336</v>
      </c>
      <c r="AE4769" t="s">
        <v>715</v>
      </c>
      <c r="AF4769" t="str">
        <f>IF(WEEKDAY(Main_Data_1_1[[#This Row],[Orders.OrderDate]],2)&gt;5,"Weekend","Weekday")</f>
        <v>Weekend</v>
      </c>
    </row>
    <row r="4770" spans="1:32" x14ac:dyDescent="0.3">
      <c r="A4770">
        <v>240</v>
      </c>
      <c r="B4770" t="s">
        <v>267</v>
      </c>
      <c r="C4770" t="s">
        <v>35</v>
      </c>
      <c r="D4770" t="s">
        <v>50</v>
      </c>
      <c r="E4770">
        <v>3.3</v>
      </c>
      <c r="F4770">
        <v>600</v>
      </c>
      <c r="G4770" t="s">
        <v>17</v>
      </c>
      <c r="H4770">
        <v>4769</v>
      </c>
      <c r="I4770">
        <v>531</v>
      </c>
      <c r="J4770">
        <v>240</v>
      </c>
      <c r="K4770" s="2">
        <v>45752</v>
      </c>
      <c r="L4770" s="2">
        <v>0.55694444444444446</v>
      </c>
      <c r="M4770">
        <v>40</v>
      </c>
      <c r="N4770">
        <v>6</v>
      </c>
      <c r="O4770">
        <v>1113.97</v>
      </c>
      <c r="P4770">
        <v>167.1</v>
      </c>
      <c r="Q4770">
        <v>30</v>
      </c>
      <c r="R4770" t="s">
        <v>686</v>
      </c>
      <c r="S4770" t="s">
        <v>681</v>
      </c>
      <c r="T4770">
        <v>531</v>
      </c>
      <c r="U4770" t="s">
        <v>292</v>
      </c>
      <c r="V4770" t="s">
        <v>288</v>
      </c>
      <c r="W4770">
        <v>52</v>
      </c>
      <c r="X4770" t="s">
        <v>37</v>
      </c>
      <c r="Y4770" s="2">
        <v>45741</v>
      </c>
      <c r="Z4770">
        <v>976.87</v>
      </c>
      <c r="AA4770" t="s">
        <v>726</v>
      </c>
      <c r="AB4770">
        <v>2025</v>
      </c>
      <c r="AC4770" t="s">
        <v>712</v>
      </c>
      <c r="AD4770">
        <v>0.15000403960609351</v>
      </c>
      <c r="AE4770" t="s">
        <v>717</v>
      </c>
      <c r="AF4770" t="str">
        <f>IF(WEEKDAY(Main_Data_1_1[[#This Row],[Orders.OrderDate]],2)&gt;5,"Weekend","Weekday")</f>
        <v>Weekend</v>
      </c>
    </row>
    <row r="4771" spans="1:32" x14ac:dyDescent="0.3">
      <c r="A4771">
        <v>90</v>
      </c>
      <c r="B4771" t="s">
        <v>117</v>
      </c>
      <c r="C4771" t="s">
        <v>15</v>
      </c>
      <c r="D4771" t="s">
        <v>26</v>
      </c>
      <c r="E4771">
        <v>4.8</v>
      </c>
      <c r="F4771">
        <v>400</v>
      </c>
      <c r="G4771" t="s">
        <v>17</v>
      </c>
      <c r="H4771">
        <v>4770</v>
      </c>
      <c r="I4771">
        <v>217</v>
      </c>
      <c r="J4771">
        <v>90</v>
      </c>
      <c r="K4771" s="2">
        <v>45307</v>
      </c>
      <c r="L4771" s="2">
        <v>0.94722222222222219</v>
      </c>
      <c r="M4771">
        <v>42</v>
      </c>
      <c r="N4771">
        <v>3</v>
      </c>
      <c r="O4771">
        <v>1158.45</v>
      </c>
      <c r="P4771">
        <v>57.92</v>
      </c>
      <c r="Q4771">
        <v>40</v>
      </c>
      <c r="R4771" t="s">
        <v>685</v>
      </c>
      <c r="S4771" t="s">
        <v>679</v>
      </c>
      <c r="T4771">
        <v>217</v>
      </c>
      <c r="U4771" t="s">
        <v>308</v>
      </c>
      <c r="V4771" t="s">
        <v>284</v>
      </c>
      <c r="W4771">
        <v>41</v>
      </c>
      <c r="X4771" t="s">
        <v>31</v>
      </c>
      <c r="Y4771" s="2">
        <v>45386</v>
      </c>
      <c r="Z4771">
        <v>1140.53</v>
      </c>
      <c r="AA4771" t="s">
        <v>711</v>
      </c>
      <c r="AB4771">
        <v>2024</v>
      </c>
      <c r="AC4771" t="s">
        <v>712</v>
      </c>
      <c r="AD4771">
        <v>4.9997841943976863E-2</v>
      </c>
      <c r="AE4771" t="s">
        <v>723</v>
      </c>
      <c r="AF4771" t="str">
        <f>IF(WEEKDAY(Main_Data_1_1[[#This Row],[Orders.OrderDate]],2)&gt;5,"Weekend","Weekday")</f>
        <v>Weekday</v>
      </c>
    </row>
    <row r="4772" spans="1:32" x14ac:dyDescent="0.3">
      <c r="A4772">
        <v>181</v>
      </c>
      <c r="B4772" t="s">
        <v>208</v>
      </c>
      <c r="C4772" t="s">
        <v>19</v>
      </c>
      <c r="D4772" t="s">
        <v>16</v>
      </c>
      <c r="E4772">
        <v>3.9</v>
      </c>
      <c r="F4772">
        <v>400</v>
      </c>
      <c r="G4772" t="s">
        <v>10</v>
      </c>
      <c r="H4772">
        <v>4771</v>
      </c>
      <c r="I4772">
        <v>458</v>
      </c>
      <c r="J4772">
        <v>181</v>
      </c>
      <c r="K4772" s="2">
        <v>45704</v>
      </c>
      <c r="L4772" s="2">
        <v>0.59236111111111112</v>
      </c>
      <c r="M4772">
        <v>51</v>
      </c>
      <c r="N4772">
        <v>4</v>
      </c>
      <c r="O4772">
        <v>970.13</v>
      </c>
      <c r="P4772">
        <v>0</v>
      </c>
      <c r="Q4772">
        <v>40</v>
      </c>
      <c r="R4772" t="s">
        <v>686</v>
      </c>
      <c r="S4772" t="s">
        <v>681</v>
      </c>
      <c r="T4772">
        <v>458</v>
      </c>
      <c r="U4772" t="s">
        <v>606</v>
      </c>
      <c r="V4772" t="s">
        <v>284</v>
      </c>
      <c r="W4772">
        <v>37</v>
      </c>
      <c r="X4772" t="s">
        <v>72</v>
      </c>
      <c r="Y4772" s="2">
        <v>45005</v>
      </c>
      <c r="Z4772">
        <v>1010.13</v>
      </c>
      <c r="AA4772" t="s">
        <v>716</v>
      </c>
      <c r="AB4772">
        <v>2025</v>
      </c>
      <c r="AC4772" t="s">
        <v>712</v>
      </c>
      <c r="AD4772">
        <v>0</v>
      </c>
      <c r="AE4772" t="s">
        <v>723</v>
      </c>
      <c r="AF4772" t="str">
        <f>IF(WEEKDAY(Main_Data_1_1[[#This Row],[Orders.OrderDate]],2)&gt;5,"Weekend","Weekday")</f>
        <v>Weekend</v>
      </c>
    </row>
    <row r="4773" spans="1:32" x14ac:dyDescent="0.3">
      <c r="A4773">
        <v>128</v>
      </c>
      <c r="B4773" t="s">
        <v>155</v>
      </c>
      <c r="C4773" t="s">
        <v>15</v>
      </c>
      <c r="D4773" t="s">
        <v>42</v>
      </c>
      <c r="E4773">
        <v>4.7</v>
      </c>
      <c r="F4773">
        <v>450</v>
      </c>
      <c r="G4773" t="s">
        <v>13</v>
      </c>
      <c r="H4773">
        <v>4772</v>
      </c>
      <c r="I4773">
        <v>290</v>
      </c>
      <c r="J4773">
        <v>128</v>
      </c>
      <c r="K4773" s="2">
        <v>45613</v>
      </c>
      <c r="L4773" s="2">
        <v>0.40416666666666667</v>
      </c>
      <c r="M4773">
        <v>64</v>
      </c>
      <c r="N4773">
        <v>3</v>
      </c>
      <c r="O4773">
        <v>1186.8</v>
      </c>
      <c r="P4773">
        <v>0</v>
      </c>
      <c r="Q4773">
        <v>0</v>
      </c>
      <c r="R4773" t="s">
        <v>686</v>
      </c>
      <c r="S4773" t="s">
        <v>681</v>
      </c>
      <c r="T4773">
        <v>290</v>
      </c>
      <c r="U4773" t="s">
        <v>337</v>
      </c>
      <c r="V4773" t="s">
        <v>284</v>
      </c>
      <c r="W4773">
        <v>27</v>
      </c>
      <c r="X4773" t="s">
        <v>15</v>
      </c>
      <c r="Y4773" s="2">
        <v>45147</v>
      </c>
      <c r="Z4773">
        <v>1186.8</v>
      </c>
      <c r="AA4773" t="s">
        <v>714</v>
      </c>
      <c r="AB4773">
        <v>2024</v>
      </c>
      <c r="AC4773" t="s">
        <v>712</v>
      </c>
      <c r="AD4773">
        <v>0</v>
      </c>
      <c r="AE4773" t="s">
        <v>715</v>
      </c>
      <c r="AF4773" t="str">
        <f>IF(WEEKDAY(Main_Data_1_1[[#This Row],[Orders.OrderDate]],2)&gt;5,"Weekend","Weekday")</f>
        <v>Weekend</v>
      </c>
    </row>
    <row r="4774" spans="1:32" x14ac:dyDescent="0.3">
      <c r="A4774">
        <v>227</v>
      </c>
      <c r="B4774" t="s">
        <v>254</v>
      </c>
      <c r="C4774" t="s">
        <v>35</v>
      </c>
      <c r="D4774" t="s">
        <v>29</v>
      </c>
      <c r="E4774">
        <v>3.4</v>
      </c>
      <c r="F4774">
        <v>600</v>
      </c>
      <c r="G4774" t="s">
        <v>10</v>
      </c>
      <c r="H4774">
        <v>4773</v>
      </c>
      <c r="I4774">
        <v>148</v>
      </c>
      <c r="J4774">
        <v>227</v>
      </c>
      <c r="K4774" s="2">
        <v>46155</v>
      </c>
      <c r="L4774" s="2">
        <v>0.99444444444444446</v>
      </c>
      <c r="M4774">
        <v>15</v>
      </c>
      <c r="N4774">
        <v>6</v>
      </c>
      <c r="O4774">
        <v>593.67999999999995</v>
      </c>
      <c r="P4774">
        <v>0</v>
      </c>
      <c r="Q4774">
        <v>30</v>
      </c>
      <c r="R4774" t="s">
        <v>678</v>
      </c>
      <c r="S4774" t="s">
        <v>679</v>
      </c>
      <c r="T4774">
        <v>148</v>
      </c>
      <c r="U4774" t="s">
        <v>418</v>
      </c>
      <c r="V4774" t="s">
        <v>288</v>
      </c>
      <c r="W4774">
        <v>47</v>
      </c>
      <c r="X4774" t="s">
        <v>31</v>
      </c>
      <c r="Y4774" s="2">
        <v>45054</v>
      </c>
      <c r="Z4774">
        <v>623.67999999999995</v>
      </c>
      <c r="AA4774" t="s">
        <v>727</v>
      </c>
      <c r="AB4774">
        <v>2026</v>
      </c>
      <c r="AC4774" t="s">
        <v>721</v>
      </c>
      <c r="AD4774">
        <v>0</v>
      </c>
      <c r="AE4774" t="s">
        <v>717</v>
      </c>
      <c r="AF4774" t="str">
        <f>IF(WEEKDAY(Main_Data_1_1[[#This Row],[Orders.OrderDate]],2)&gt;5,"Weekend","Weekday")</f>
        <v>Weekday</v>
      </c>
    </row>
    <row r="4775" spans="1:32" x14ac:dyDescent="0.3">
      <c r="A4775">
        <v>61</v>
      </c>
      <c r="B4775" t="s">
        <v>88</v>
      </c>
      <c r="C4775" t="s">
        <v>19</v>
      </c>
      <c r="D4775" t="s">
        <v>56</v>
      </c>
      <c r="E4775">
        <v>3.3</v>
      </c>
      <c r="F4775">
        <v>350</v>
      </c>
      <c r="G4775" t="s">
        <v>17</v>
      </c>
      <c r="H4775">
        <v>4774</v>
      </c>
      <c r="I4775">
        <v>229</v>
      </c>
      <c r="J4775">
        <v>61</v>
      </c>
      <c r="K4775" s="2">
        <v>45956</v>
      </c>
      <c r="L4775" s="2">
        <v>0.50902777777777775</v>
      </c>
      <c r="M4775">
        <v>63</v>
      </c>
      <c r="N4775">
        <v>5</v>
      </c>
      <c r="O4775">
        <v>264</v>
      </c>
      <c r="P4775">
        <v>0</v>
      </c>
      <c r="Q4775">
        <v>20</v>
      </c>
      <c r="R4775" t="s">
        <v>685</v>
      </c>
      <c r="S4775" t="s">
        <v>681</v>
      </c>
      <c r="T4775">
        <v>229</v>
      </c>
      <c r="U4775" t="s">
        <v>477</v>
      </c>
      <c r="V4775" t="s">
        <v>288</v>
      </c>
      <c r="W4775">
        <v>40</v>
      </c>
      <c r="X4775" t="s">
        <v>37</v>
      </c>
      <c r="Y4775" s="2">
        <v>45347</v>
      </c>
      <c r="Z4775">
        <v>284</v>
      </c>
      <c r="AA4775" t="s">
        <v>719</v>
      </c>
      <c r="AB4775">
        <v>2025</v>
      </c>
      <c r="AC4775" t="s">
        <v>712</v>
      </c>
      <c r="AD4775">
        <v>0</v>
      </c>
      <c r="AE4775" t="s">
        <v>723</v>
      </c>
      <c r="AF4775" t="str">
        <f>IF(WEEKDAY(Main_Data_1_1[[#This Row],[Orders.OrderDate]],2)&gt;5,"Weekend","Weekday")</f>
        <v>Weekend</v>
      </c>
    </row>
    <row r="4776" spans="1:32" x14ac:dyDescent="0.3">
      <c r="A4776">
        <v>230</v>
      </c>
      <c r="B4776" t="s">
        <v>257</v>
      </c>
      <c r="C4776" t="s">
        <v>15</v>
      </c>
      <c r="D4776" t="s">
        <v>16</v>
      </c>
      <c r="E4776">
        <v>3.2</v>
      </c>
      <c r="F4776">
        <v>200</v>
      </c>
      <c r="G4776" t="s">
        <v>10</v>
      </c>
      <c r="H4776">
        <v>4775</v>
      </c>
      <c r="I4776">
        <v>417</v>
      </c>
      <c r="J4776">
        <v>230</v>
      </c>
      <c r="K4776" s="2">
        <v>46264</v>
      </c>
      <c r="L4776" s="2">
        <v>0.43541666666666667</v>
      </c>
      <c r="M4776">
        <v>40</v>
      </c>
      <c r="N4776">
        <v>6</v>
      </c>
      <c r="O4776">
        <v>1569.14</v>
      </c>
      <c r="P4776">
        <v>235.37</v>
      </c>
      <c r="Q4776">
        <v>40</v>
      </c>
      <c r="R4776" t="s">
        <v>683</v>
      </c>
      <c r="S4776" t="s">
        <v>679</v>
      </c>
      <c r="T4776">
        <v>417</v>
      </c>
      <c r="U4776" t="s">
        <v>587</v>
      </c>
      <c r="V4776" t="s">
        <v>284</v>
      </c>
      <c r="W4776">
        <v>22</v>
      </c>
      <c r="X4776" t="s">
        <v>8</v>
      </c>
      <c r="Y4776" s="2">
        <v>45138</v>
      </c>
      <c r="Z4776">
        <v>1373.77</v>
      </c>
      <c r="AA4776" t="s">
        <v>722</v>
      </c>
      <c r="AB4776">
        <v>2026</v>
      </c>
      <c r="AC4776" t="s">
        <v>712</v>
      </c>
      <c r="AD4776">
        <v>0.14999936270823508</v>
      </c>
      <c r="AE4776" t="s">
        <v>713</v>
      </c>
      <c r="AF4776" t="str">
        <f>IF(WEEKDAY(Main_Data_1_1[[#This Row],[Orders.OrderDate]],2)&gt;5,"Weekend","Weekday")</f>
        <v>Weekend</v>
      </c>
    </row>
    <row r="4777" spans="1:32" x14ac:dyDescent="0.3">
      <c r="A4777">
        <v>234</v>
      </c>
      <c r="B4777" t="s">
        <v>261</v>
      </c>
      <c r="C4777" t="s">
        <v>31</v>
      </c>
      <c r="D4777" t="s">
        <v>42</v>
      </c>
      <c r="E4777">
        <v>3.5</v>
      </c>
      <c r="F4777">
        <v>250</v>
      </c>
      <c r="G4777" t="s">
        <v>10</v>
      </c>
      <c r="H4777">
        <v>4776</v>
      </c>
      <c r="I4777">
        <v>315</v>
      </c>
      <c r="J4777">
        <v>234</v>
      </c>
      <c r="K4777" s="2">
        <v>46190</v>
      </c>
      <c r="L4777" s="2">
        <v>0.90069444444444446</v>
      </c>
      <c r="M4777">
        <v>46</v>
      </c>
      <c r="N4777">
        <v>1</v>
      </c>
      <c r="O4777">
        <v>939.4</v>
      </c>
      <c r="P4777">
        <v>0</v>
      </c>
      <c r="Q4777">
        <v>49</v>
      </c>
      <c r="R4777" t="s">
        <v>678</v>
      </c>
      <c r="S4777" t="s">
        <v>679</v>
      </c>
      <c r="T4777">
        <v>315</v>
      </c>
      <c r="U4777" t="s">
        <v>533</v>
      </c>
      <c r="V4777" t="s">
        <v>284</v>
      </c>
      <c r="W4777">
        <v>41</v>
      </c>
      <c r="X4777" t="s">
        <v>8</v>
      </c>
      <c r="Y4777" s="2">
        <v>45724</v>
      </c>
      <c r="Z4777">
        <v>988.4</v>
      </c>
      <c r="AA4777" t="s">
        <v>728</v>
      </c>
      <c r="AB4777">
        <v>2026</v>
      </c>
      <c r="AC4777" t="s">
        <v>712</v>
      </c>
      <c r="AD4777">
        <v>0</v>
      </c>
      <c r="AE4777" t="s">
        <v>723</v>
      </c>
      <c r="AF4777" t="str">
        <f>IF(WEEKDAY(Main_Data_1_1[[#This Row],[Orders.OrderDate]],2)&gt;5,"Weekend","Weekday")</f>
        <v>Weekday</v>
      </c>
    </row>
    <row r="4778" spans="1:32" x14ac:dyDescent="0.3">
      <c r="A4778">
        <v>85</v>
      </c>
      <c r="B4778" t="s">
        <v>112</v>
      </c>
      <c r="C4778" t="s">
        <v>19</v>
      </c>
      <c r="D4778" t="s">
        <v>22</v>
      </c>
      <c r="E4778">
        <v>4.9000000000000004</v>
      </c>
      <c r="F4778">
        <v>800</v>
      </c>
      <c r="G4778" t="s">
        <v>10</v>
      </c>
      <c r="H4778">
        <v>4777</v>
      </c>
      <c r="I4778">
        <v>594</v>
      </c>
      <c r="J4778">
        <v>85</v>
      </c>
      <c r="K4778" s="2">
        <v>46211</v>
      </c>
      <c r="L4778" s="2">
        <v>0.4513888888888889</v>
      </c>
      <c r="M4778">
        <v>22</v>
      </c>
      <c r="N4778">
        <v>1</v>
      </c>
      <c r="O4778">
        <v>741.72</v>
      </c>
      <c r="P4778">
        <v>74.17</v>
      </c>
      <c r="Q4778">
        <v>40</v>
      </c>
      <c r="R4778" t="s">
        <v>685</v>
      </c>
      <c r="S4778" t="s">
        <v>684</v>
      </c>
      <c r="T4778">
        <v>594</v>
      </c>
      <c r="U4778" t="s">
        <v>439</v>
      </c>
      <c r="V4778" t="s">
        <v>284</v>
      </c>
      <c r="W4778">
        <v>24</v>
      </c>
      <c r="X4778" t="s">
        <v>37</v>
      </c>
      <c r="Y4778" s="2">
        <v>45400</v>
      </c>
      <c r="Z4778">
        <v>707.55000000000007</v>
      </c>
      <c r="AA4778" t="s">
        <v>718</v>
      </c>
      <c r="AB4778">
        <v>2026</v>
      </c>
      <c r="AC4778" t="s">
        <v>721</v>
      </c>
      <c r="AD4778">
        <v>9.9997303564687487E-2</v>
      </c>
      <c r="AE4778" t="s">
        <v>713</v>
      </c>
      <c r="AF4778" t="str">
        <f>IF(WEEKDAY(Main_Data_1_1[[#This Row],[Orders.OrderDate]],2)&gt;5,"Weekend","Weekday")</f>
        <v>Weekday</v>
      </c>
    </row>
    <row r="4779" spans="1:32" x14ac:dyDescent="0.3">
      <c r="A4779">
        <v>16</v>
      </c>
      <c r="B4779" t="s">
        <v>38</v>
      </c>
      <c r="C4779" t="s">
        <v>21</v>
      </c>
      <c r="D4779" t="s">
        <v>12</v>
      </c>
      <c r="E4779">
        <v>3.5</v>
      </c>
      <c r="F4779">
        <v>250</v>
      </c>
      <c r="G4779" t="s">
        <v>17</v>
      </c>
      <c r="H4779">
        <v>4778</v>
      </c>
      <c r="I4779">
        <v>597</v>
      </c>
      <c r="J4779">
        <v>16</v>
      </c>
      <c r="K4779" s="2">
        <v>46227</v>
      </c>
      <c r="L4779" s="2">
        <v>0.60486111111111107</v>
      </c>
      <c r="M4779">
        <v>22</v>
      </c>
      <c r="N4779">
        <v>3</v>
      </c>
      <c r="O4779">
        <v>1207.27</v>
      </c>
      <c r="P4779">
        <v>120.73</v>
      </c>
      <c r="Q4779">
        <v>40</v>
      </c>
      <c r="R4779" t="s">
        <v>686</v>
      </c>
      <c r="S4779" t="s">
        <v>684</v>
      </c>
      <c r="T4779">
        <v>597</v>
      </c>
      <c r="U4779" t="s">
        <v>543</v>
      </c>
      <c r="V4779" t="s">
        <v>288</v>
      </c>
      <c r="W4779">
        <v>22</v>
      </c>
      <c r="X4779" t="s">
        <v>37</v>
      </c>
      <c r="Y4779" s="2">
        <v>44949</v>
      </c>
      <c r="Z4779">
        <v>1126.54</v>
      </c>
      <c r="AA4779" t="s">
        <v>718</v>
      </c>
      <c r="AB4779">
        <v>2026</v>
      </c>
      <c r="AC4779" t="s">
        <v>721</v>
      </c>
      <c r="AD4779">
        <v>0.10000248494537262</v>
      </c>
      <c r="AE4779" t="s">
        <v>713</v>
      </c>
      <c r="AF4779" t="str">
        <f>IF(WEEKDAY(Main_Data_1_1[[#This Row],[Orders.OrderDate]],2)&gt;5,"Weekend","Weekday")</f>
        <v>Weekday</v>
      </c>
    </row>
    <row r="4780" spans="1:32" x14ac:dyDescent="0.3">
      <c r="A4780">
        <v>78</v>
      </c>
      <c r="B4780" t="s">
        <v>105</v>
      </c>
      <c r="C4780" t="s">
        <v>8</v>
      </c>
      <c r="D4780" t="s">
        <v>29</v>
      </c>
      <c r="E4780">
        <v>4.8</v>
      </c>
      <c r="F4780">
        <v>400</v>
      </c>
      <c r="G4780" t="s">
        <v>17</v>
      </c>
      <c r="H4780">
        <v>4779</v>
      </c>
      <c r="I4780">
        <v>412</v>
      </c>
      <c r="J4780">
        <v>78</v>
      </c>
      <c r="K4780" s="2">
        <v>45425</v>
      </c>
      <c r="L4780" s="2">
        <v>0.60069444444444442</v>
      </c>
      <c r="M4780">
        <v>26</v>
      </c>
      <c r="N4780">
        <v>6</v>
      </c>
      <c r="O4780">
        <v>1532.08</v>
      </c>
      <c r="P4780">
        <v>0</v>
      </c>
      <c r="Q4780">
        <v>49</v>
      </c>
      <c r="R4780" t="s">
        <v>678</v>
      </c>
      <c r="S4780" t="s">
        <v>679</v>
      </c>
      <c r="T4780">
        <v>412</v>
      </c>
      <c r="U4780" t="s">
        <v>464</v>
      </c>
      <c r="V4780" t="s">
        <v>284</v>
      </c>
      <c r="W4780">
        <v>29</v>
      </c>
      <c r="X4780" t="s">
        <v>21</v>
      </c>
      <c r="Y4780" s="2">
        <v>45048</v>
      </c>
      <c r="Z4780">
        <v>1581.08</v>
      </c>
      <c r="AA4780" t="s">
        <v>727</v>
      </c>
      <c r="AB4780">
        <v>2024</v>
      </c>
      <c r="AC4780" t="s">
        <v>721</v>
      </c>
      <c r="AD4780">
        <v>0</v>
      </c>
      <c r="AE4780" t="s">
        <v>715</v>
      </c>
      <c r="AF4780" t="str">
        <f>IF(WEEKDAY(Main_Data_1_1[[#This Row],[Orders.OrderDate]],2)&gt;5,"Weekend","Weekday")</f>
        <v>Weekday</v>
      </c>
    </row>
    <row r="4781" spans="1:32" x14ac:dyDescent="0.3">
      <c r="A4781">
        <v>183</v>
      </c>
      <c r="B4781" t="s">
        <v>210</v>
      </c>
      <c r="C4781" t="s">
        <v>31</v>
      </c>
      <c r="D4781" t="s">
        <v>56</v>
      </c>
      <c r="E4781">
        <v>4.7</v>
      </c>
      <c r="F4781">
        <v>200</v>
      </c>
      <c r="G4781" t="s">
        <v>13</v>
      </c>
      <c r="H4781">
        <v>4780</v>
      </c>
      <c r="I4781">
        <v>293</v>
      </c>
      <c r="J4781">
        <v>183</v>
      </c>
      <c r="K4781" s="2">
        <v>45677</v>
      </c>
      <c r="L4781" s="2">
        <v>0.60277777777777775</v>
      </c>
      <c r="M4781">
        <v>19</v>
      </c>
      <c r="N4781">
        <v>3</v>
      </c>
      <c r="O4781">
        <v>895.63</v>
      </c>
      <c r="P4781">
        <v>89.56</v>
      </c>
      <c r="Q4781">
        <v>40</v>
      </c>
      <c r="R4781" t="s">
        <v>683</v>
      </c>
      <c r="S4781" t="s">
        <v>681</v>
      </c>
      <c r="T4781">
        <v>293</v>
      </c>
      <c r="U4781" t="s">
        <v>429</v>
      </c>
      <c r="V4781" t="s">
        <v>288</v>
      </c>
      <c r="W4781">
        <v>49</v>
      </c>
      <c r="X4781" t="s">
        <v>37</v>
      </c>
      <c r="Y4781" s="2">
        <v>45040</v>
      </c>
      <c r="Z4781">
        <v>846.06999999999994</v>
      </c>
      <c r="AA4781" t="s">
        <v>711</v>
      </c>
      <c r="AB4781">
        <v>2025</v>
      </c>
      <c r="AC4781" t="s">
        <v>721</v>
      </c>
      <c r="AD4781">
        <v>9.9996650402509962E-2</v>
      </c>
      <c r="AE4781" t="s">
        <v>717</v>
      </c>
      <c r="AF4781" t="str">
        <f>IF(WEEKDAY(Main_Data_1_1[[#This Row],[Orders.OrderDate]],2)&gt;5,"Weekend","Weekday")</f>
        <v>Weekday</v>
      </c>
    </row>
    <row r="4782" spans="1:32" x14ac:dyDescent="0.3">
      <c r="A4782">
        <v>172</v>
      </c>
      <c r="B4782" t="s">
        <v>199</v>
      </c>
      <c r="C4782" t="s">
        <v>15</v>
      </c>
      <c r="D4782" t="s">
        <v>56</v>
      </c>
      <c r="E4782">
        <v>3.1</v>
      </c>
      <c r="F4782">
        <v>250</v>
      </c>
      <c r="G4782" t="s">
        <v>13</v>
      </c>
      <c r="H4782">
        <v>4781</v>
      </c>
      <c r="I4782">
        <v>532</v>
      </c>
      <c r="J4782">
        <v>172</v>
      </c>
      <c r="K4782" s="2">
        <v>45315</v>
      </c>
      <c r="L4782" s="2">
        <v>0.82013888888888886</v>
      </c>
      <c r="M4782">
        <v>59</v>
      </c>
      <c r="N4782">
        <v>4</v>
      </c>
      <c r="O4782">
        <v>1173.48</v>
      </c>
      <c r="P4782">
        <v>0</v>
      </c>
      <c r="Q4782">
        <v>40</v>
      </c>
      <c r="R4782" t="s">
        <v>678</v>
      </c>
      <c r="S4782" t="s">
        <v>681</v>
      </c>
      <c r="T4782">
        <v>532</v>
      </c>
      <c r="U4782" t="s">
        <v>635</v>
      </c>
      <c r="V4782" t="s">
        <v>288</v>
      </c>
      <c r="W4782">
        <v>35</v>
      </c>
      <c r="X4782" t="s">
        <v>8</v>
      </c>
      <c r="Y4782" s="2">
        <v>45433</v>
      </c>
      <c r="Z4782">
        <v>1213.48</v>
      </c>
      <c r="AA4782" t="s">
        <v>711</v>
      </c>
      <c r="AB4782">
        <v>2024</v>
      </c>
      <c r="AC4782" t="s">
        <v>712</v>
      </c>
      <c r="AD4782">
        <v>0</v>
      </c>
      <c r="AE4782" t="s">
        <v>723</v>
      </c>
      <c r="AF4782" t="str">
        <f>IF(WEEKDAY(Main_Data_1_1[[#This Row],[Orders.OrderDate]],2)&gt;5,"Weekend","Weekday")</f>
        <v>Weekday</v>
      </c>
    </row>
    <row r="4783" spans="1:32" x14ac:dyDescent="0.3">
      <c r="A4783">
        <v>72</v>
      </c>
      <c r="B4783" t="s">
        <v>99</v>
      </c>
      <c r="C4783" t="s">
        <v>37</v>
      </c>
      <c r="D4783" t="s">
        <v>50</v>
      </c>
      <c r="E4783">
        <v>4.7</v>
      </c>
      <c r="F4783">
        <v>600</v>
      </c>
      <c r="G4783" t="s">
        <v>10</v>
      </c>
      <c r="H4783">
        <v>4782</v>
      </c>
      <c r="I4783">
        <v>315</v>
      </c>
      <c r="J4783">
        <v>72</v>
      </c>
      <c r="K4783" s="2">
        <v>45342</v>
      </c>
      <c r="L4783" s="2">
        <v>0.38124999999999998</v>
      </c>
      <c r="M4783">
        <v>61</v>
      </c>
      <c r="N4783">
        <v>4</v>
      </c>
      <c r="O4783">
        <v>1506.5</v>
      </c>
      <c r="P4783">
        <v>301.3</v>
      </c>
      <c r="Q4783">
        <v>49</v>
      </c>
      <c r="R4783" t="s">
        <v>678</v>
      </c>
      <c r="S4783" t="s">
        <v>681</v>
      </c>
      <c r="T4783">
        <v>315</v>
      </c>
      <c r="U4783" t="s">
        <v>533</v>
      </c>
      <c r="V4783" t="s">
        <v>284</v>
      </c>
      <c r="W4783">
        <v>41</v>
      </c>
      <c r="X4783" t="s">
        <v>8</v>
      </c>
      <c r="Y4783" s="2">
        <v>45724</v>
      </c>
      <c r="Z4783">
        <v>1254.2</v>
      </c>
      <c r="AA4783" t="s">
        <v>716</v>
      </c>
      <c r="AB4783">
        <v>2024</v>
      </c>
      <c r="AC4783" t="s">
        <v>712</v>
      </c>
      <c r="AD4783">
        <v>0.2</v>
      </c>
      <c r="AE4783" t="s">
        <v>723</v>
      </c>
      <c r="AF4783" t="str">
        <f>IF(WEEKDAY(Main_Data_1_1[[#This Row],[Orders.OrderDate]],2)&gt;5,"Weekend","Weekday")</f>
        <v>Weekday</v>
      </c>
    </row>
    <row r="4784" spans="1:32" x14ac:dyDescent="0.3">
      <c r="A4784">
        <v>71</v>
      </c>
      <c r="B4784" t="s">
        <v>98</v>
      </c>
      <c r="C4784" t="s">
        <v>15</v>
      </c>
      <c r="D4784" t="s">
        <v>22</v>
      </c>
      <c r="E4784">
        <v>3.4</v>
      </c>
      <c r="F4784">
        <v>200</v>
      </c>
      <c r="G4784" t="s">
        <v>13</v>
      </c>
      <c r="H4784">
        <v>4783</v>
      </c>
      <c r="I4784">
        <v>175</v>
      </c>
      <c r="J4784">
        <v>71</v>
      </c>
      <c r="K4784" s="2">
        <v>45606</v>
      </c>
      <c r="L4784" s="2">
        <v>0.64444444444444449</v>
      </c>
      <c r="M4784">
        <v>53</v>
      </c>
      <c r="N4784">
        <v>2</v>
      </c>
      <c r="O4784">
        <v>802.1</v>
      </c>
      <c r="P4784">
        <v>40.11</v>
      </c>
      <c r="Q4784">
        <v>0</v>
      </c>
      <c r="R4784" t="s">
        <v>683</v>
      </c>
      <c r="S4784" t="s">
        <v>681</v>
      </c>
      <c r="T4784">
        <v>175</v>
      </c>
      <c r="U4784" t="s">
        <v>440</v>
      </c>
      <c r="V4784" t="s">
        <v>284</v>
      </c>
      <c r="W4784">
        <v>34</v>
      </c>
      <c r="X4784" t="s">
        <v>31</v>
      </c>
      <c r="Y4784" s="2">
        <v>45727</v>
      </c>
      <c r="Z4784">
        <v>761.99</v>
      </c>
      <c r="AA4784" t="s">
        <v>714</v>
      </c>
      <c r="AB4784">
        <v>2024</v>
      </c>
      <c r="AC4784" t="s">
        <v>712</v>
      </c>
      <c r="AD4784">
        <v>5.0006233636703652E-2</v>
      </c>
      <c r="AE4784" t="s">
        <v>715</v>
      </c>
      <c r="AF4784" t="str">
        <f>IF(WEEKDAY(Main_Data_1_1[[#This Row],[Orders.OrderDate]],2)&gt;5,"Weekend","Weekday")</f>
        <v>Weekend</v>
      </c>
    </row>
    <row r="4785" spans="1:32" x14ac:dyDescent="0.3">
      <c r="A4785">
        <v>194</v>
      </c>
      <c r="B4785" t="s">
        <v>221</v>
      </c>
      <c r="C4785" t="s">
        <v>21</v>
      </c>
      <c r="D4785" t="s">
        <v>56</v>
      </c>
      <c r="E4785">
        <v>4.2</v>
      </c>
      <c r="F4785">
        <v>250</v>
      </c>
      <c r="G4785" t="s">
        <v>10</v>
      </c>
      <c r="H4785">
        <v>4784</v>
      </c>
      <c r="I4785">
        <v>552</v>
      </c>
      <c r="J4785">
        <v>194</v>
      </c>
      <c r="K4785" s="2">
        <v>45698</v>
      </c>
      <c r="L4785" s="2">
        <v>0.92152777777777772</v>
      </c>
      <c r="M4785">
        <v>22</v>
      </c>
      <c r="N4785">
        <v>5</v>
      </c>
      <c r="O4785">
        <v>1000.36</v>
      </c>
      <c r="P4785">
        <v>50.02</v>
      </c>
      <c r="Q4785">
        <v>0</v>
      </c>
      <c r="R4785" t="s">
        <v>678</v>
      </c>
      <c r="S4785" t="s">
        <v>684</v>
      </c>
      <c r="T4785">
        <v>552</v>
      </c>
      <c r="U4785" t="s">
        <v>649</v>
      </c>
      <c r="V4785" t="s">
        <v>284</v>
      </c>
      <c r="W4785">
        <v>38</v>
      </c>
      <c r="X4785" t="s">
        <v>19</v>
      </c>
      <c r="Y4785" s="2">
        <v>45296</v>
      </c>
      <c r="Z4785">
        <v>950.34</v>
      </c>
      <c r="AA4785" t="s">
        <v>716</v>
      </c>
      <c r="AB4785">
        <v>2025</v>
      </c>
      <c r="AC4785" t="s">
        <v>721</v>
      </c>
      <c r="AD4785">
        <v>5.0001999280259106E-2</v>
      </c>
      <c r="AE4785" t="s">
        <v>723</v>
      </c>
      <c r="AF4785" t="str">
        <f>IF(WEEKDAY(Main_Data_1_1[[#This Row],[Orders.OrderDate]],2)&gt;5,"Weekend","Weekday")</f>
        <v>Weekday</v>
      </c>
    </row>
    <row r="4786" spans="1:32" x14ac:dyDescent="0.3">
      <c r="A4786">
        <v>184</v>
      </c>
      <c r="B4786" t="s">
        <v>211</v>
      </c>
      <c r="C4786" t="s">
        <v>72</v>
      </c>
      <c r="D4786" t="s">
        <v>56</v>
      </c>
      <c r="E4786">
        <v>4.2</v>
      </c>
      <c r="F4786">
        <v>400</v>
      </c>
      <c r="G4786" t="s">
        <v>13</v>
      </c>
      <c r="H4786">
        <v>4785</v>
      </c>
      <c r="I4786">
        <v>502</v>
      </c>
      <c r="J4786">
        <v>184</v>
      </c>
      <c r="K4786" s="2">
        <v>45743</v>
      </c>
      <c r="L4786" s="2">
        <v>0.63749999999999996</v>
      </c>
      <c r="M4786">
        <v>43</v>
      </c>
      <c r="N4786">
        <v>4</v>
      </c>
      <c r="O4786">
        <v>604.22</v>
      </c>
      <c r="P4786">
        <v>30.21</v>
      </c>
      <c r="Q4786">
        <v>40</v>
      </c>
      <c r="R4786" t="s">
        <v>678</v>
      </c>
      <c r="S4786" t="s">
        <v>679</v>
      </c>
      <c r="T4786">
        <v>502</v>
      </c>
      <c r="U4786" t="s">
        <v>327</v>
      </c>
      <c r="V4786" t="s">
        <v>284</v>
      </c>
      <c r="W4786">
        <v>22</v>
      </c>
      <c r="X4786" t="s">
        <v>8</v>
      </c>
      <c r="Y4786" s="2">
        <v>45212</v>
      </c>
      <c r="Z4786">
        <v>614.01</v>
      </c>
      <c r="AA4786" t="s">
        <v>725</v>
      </c>
      <c r="AB4786">
        <v>2025</v>
      </c>
      <c r="AC4786" t="s">
        <v>712</v>
      </c>
      <c r="AD4786">
        <v>4.9998344973685084E-2</v>
      </c>
      <c r="AE4786" t="s">
        <v>713</v>
      </c>
      <c r="AF4786" t="str">
        <f>IF(WEEKDAY(Main_Data_1_1[[#This Row],[Orders.OrderDate]],2)&gt;5,"Weekend","Weekday")</f>
        <v>Weekday</v>
      </c>
    </row>
    <row r="4787" spans="1:32" x14ac:dyDescent="0.3">
      <c r="A4787">
        <v>96</v>
      </c>
      <c r="B4787" t="s">
        <v>123</v>
      </c>
      <c r="C4787" t="s">
        <v>37</v>
      </c>
      <c r="D4787" t="s">
        <v>42</v>
      </c>
      <c r="E4787">
        <v>2.8</v>
      </c>
      <c r="F4787">
        <v>250</v>
      </c>
      <c r="G4787" t="s">
        <v>17</v>
      </c>
      <c r="H4787">
        <v>4786</v>
      </c>
      <c r="I4787">
        <v>299</v>
      </c>
      <c r="J4787">
        <v>96</v>
      </c>
      <c r="K4787" s="2">
        <v>46009</v>
      </c>
      <c r="L4787" s="2">
        <v>0.52013888888888893</v>
      </c>
      <c r="M4787">
        <v>30</v>
      </c>
      <c r="N4787">
        <v>6</v>
      </c>
      <c r="O4787">
        <v>1779.29</v>
      </c>
      <c r="P4787">
        <v>266.89</v>
      </c>
      <c r="Q4787">
        <v>0</v>
      </c>
      <c r="R4787" t="s">
        <v>680</v>
      </c>
      <c r="S4787" t="s">
        <v>681</v>
      </c>
      <c r="T4787">
        <v>299</v>
      </c>
      <c r="U4787" t="s">
        <v>523</v>
      </c>
      <c r="V4787" t="s">
        <v>288</v>
      </c>
      <c r="W4787">
        <v>24</v>
      </c>
      <c r="X4787" t="s">
        <v>8</v>
      </c>
      <c r="Y4787" s="2">
        <v>45677</v>
      </c>
      <c r="Z4787">
        <v>1512.4</v>
      </c>
      <c r="AA4787" t="s">
        <v>724</v>
      </c>
      <c r="AB4787">
        <v>2025</v>
      </c>
      <c r="AC4787" t="s">
        <v>721</v>
      </c>
      <c r="AD4787">
        <v>0.14999803292324465</v>
      </c>
      <c r="AE4787" t="s">
        <v>713</v>
      </c>
      <c r="AF4787" t="str">
        <f>IF(WEEKDAY(Main_Data_1_1[[#This Row],[Orders.OrderDate]],2)&gt;5,"Weekend","Weekday")</f>
        <v>Weekday</v>
      </c>
    </row>
    <row r="4788" spans="1:32" x14ac:dyDescent="0.3">
      <c r="A4788">
        <v>27</v>
      </c>
      <c r="B4788" t="s">
        <v>52</v>
      </c>
      <c r="C4788" t="s">
        <v>37</v>
      </c>
      <c r="D4788" t="s">
        <v>29</v>
      </c>
      <c r="E4788">
        <v>3.2</v>
      </c>
      <c r="F4788">
        <v>450</v>
      </c>
      <c r="G4788" t="s">
        <v>10</v>
      </c>
      <c r="H4788">
        <v>4787</v>
      </c>
      <c r="I4788">
        <v>533</v>
      </c>
      <c r="J4788">
        <v>27</v>
      </c>
      <c r="K4788" s="2">
        <v>45617</v>
      </c>
      <c r="L4788" s="2">
        <v>0.89652777777777781</v>
      </c>
      <c r="M4788">
        <v>35</v>
      </c>
      <c r="N4788">
        <v>3</v>
      </c>
      <c r="O4788">
        <v>323.13</v>
      </c>
      <c r="P4788">
        <v>0</v>
      </c>
      <c r="Q4788">
        <v>30</v>
      </c>
      <c r="R4788" t="s">
        <v>683</v>
      </c>
      <c r="S4788" t="s">
        <v>679</v>
      </c>
      <c r="T4788">
        <v>533</v>
      </c>
      <c r="U4788" t="s">
        <v>576</v>
      </c>
      <c r="V4788" t="s">
        <v>288</v>
      </c>
      <c r="W4788">
        <v>49</v>
      </c>
      <c r="X4788" t="s">
        <v>35</v>
      </c>
      <c r="Y4788" s="2">
        <v>45506</v>
      </c>
      <c r="Z4788">
        <v>353.13</v>
      </c>
      <c r="AA4788" t="s">
        <v>714</v>
      </c>
      <c r="AB4788">
        <v>2024</v>
      </c>
      <c r="AC4788" t="s">
        <v>712</v>
      </c>
      <c r="AD4788">
        <v>0</v>
      </c>
      <c r="AE4788" t="s">
        <v>717</v>
      </c>
      <c r="AF4788" t="str">
        <f>IF(WEEKDAY(Main_Data_1_1[[#This Row],[Orders.OrderDate]],2)&gt;5,"Weekend","Weekday")</f>
        <v>Weekday</v>
      </c>
    </row>
    <row r="4789" spans="1:32" x14ac:dyDescent="0.3">
      <c r="A4789">
        <v>88</v>
      </c>
      <c r="B4789" t="s">
        <v>115</v>
      </c>
      <c r="C4789" t="s">
        <v>35</v>
      </c>
      <c r="D4789" t="s">
        <v>16</v>
      </c>
      <c r="E4789">
        <v>4.5</v>
      </c>
      <c r="F4789">
        <v>200</v>
      </c>
      <c r="G4789" t="s">
        <v>17</v>
      </c>
      <c r="H4789">
        <v>4788</v>
      </c>
      <c r="I4789">
        <v>361</v>
      </c>
      <c r="J4789">
        <v>88</v>
      </c>
      <c r="K4789" s="2">
        <v>45969</v>
      </c>
      <c r="L4789" s="2">
        <v>0.94305555555555554</v>
      </c>
      <c r="M4789">
        <v>44</v>
      </c>
      <c r="N4789">
        <v>6</v>
      </c>
      <c r="O4789">
        <v>1476.02</v>
      </c>
      <c r="P4789">
        <v>221.4</v>
      </c>
      <c r="Q4789">
        <v>40</v>
      </c>
      <c r="R4789" t="s">
        <v>678</v>
      </c>
      <c r="S4789" t="s">
        <v>679</v>
      </c>
      <c r="T4789">
        <v>361</v>
      </c>
      <c r="U4789" t="s">
        <v>553</v>
      </c>
      <c r="V4789" t="s">
        <v>288</v>
      </c>
      <c r="W4789">
        <v>37</v>
      </c>
      <c r="X4789" t="s">
        <v>35</v>
      </c>
      <c r="Y4789" s="2">
        <v>45329</v>
      </c>
      <c r="Z4789">
        <v>1294.6199999999999</v>
      </c>
      <c r="AA4789" t="s">
        <v>714</v>
      </c>
      <c r="AB4789">
        <v>2025</v>
      </c>
      <c r="AC4789" t="s">
        <v>712</v>
      </c>
      <c r="AD4789">
        <v>0.14999796750721536</v>
      </c>
      <c r="AE4789" t="s">
        <v>723</v>
      </c>
      <c r="AF4789" t="str">
        <f>IF(WEEKDAY(Main_Data_1_1[[#This Row],[Orders.OrderDate]],2)&gt;5,"Weekend","Weekday")</f>
        <v>Weekend</v>
      </c>
    </row>
    <row r="4790" spans="1:32" x14ac:dyDescent="0.3">
      <c r="A4790">
        <v>122</v>
      </c>
      <c r="B4790" t="s">
        <v>149</v>
      </c>
      <c r="C4790" t="s">
        <v>15</v>
      </c>
      <c r="D4790" t="s">
        <v>29</v>
      </c>
      <c r="E4790">
        <v>4.7</v>
      </c>
      <c r="F4790">
        <v>250</v>
      </c>
      <c r="G4790" t="s">
        <v>17</v>
      </c>
      <c r="H4790">
        <v>4789</v>
      </c>
      <c r="I4790">
        <v>63</v>
      </c>
      <c r="J4790">
        <v>122</v>
      </c>
      <c r="K4790" s="2">
        <v>46206</v>
      </c>
      <c r="L4790" s="2">
        <v>0.94513888888888886</v>
      </c>
      <c r="M4790">
        <v>18</v>
      </c>
      <c r="N4790">
        <v>3</v>
      </c>
      <c r="O4790">
        <v>1179.93</v>
      </c>
      <c r="P4790">
        <v>0</v>
      </c>
      <c r="Q4790">
        <v>30</v>
      </c>
      <c r="R4790" t="s">
        <v>685</v>
      </c>
      <c r="S4790" t="s">
        <v>681</v>
      </c>
      <c r="T4790">
        <v>63</v>
      </c>
      <c r="U4790" t="s">
        <v>343</v>
      </c>
      <c r="V4790" t="s">
        <v>284</v>
      </c>
      <c r="W4790">
        <v>53</v>
      </c>
      <c r="X4790" t="s">
        <v>21</v>
      </c>
      <c r="Y4790" s="2">
        <v>45523</v>
      </c>
      <c r="Z4790">
        <v>1209.93</v>
      </c>
      <c r="AA4790" t="s">
        <v>718</v>
      </c>
      <c r="AB4790">
        <v>2026</v>
      </c>
      <c r="AC4790" t="s">
        <v>721</v>
      </c>
      <c r="AD4790">
        <v>0</v>
      </c>
      <c r="AE4790" t="s">
        <v>717</v>
      </c>
      <c r="AF4790" t="str">
        <f>IF(WEEKDAY(Main_Data_1_1[[#This Row],[Orders.OrderDate]],2)&gt;5,"Weekend","Weekday")</f>
        <v>Weekday</v>
      </c>
    </row>
    <row r="4791" spans="1:32" x14ac:dyDescent="0.3">
      <c r="A4791">
        <v>19</v>
      </c>
      <c r="B4791" t="s">
        <v>41</v>
      </c>
      <c r="C4791" t="s">
        <v>35</v>
      </c>
      <c r="D4791" t="s">
        <v>42</v>
      </c>
      <c r="E4791">
        <v>4.8</v>
      </c>
      <c r="F4791">
        <v>700</v>
      </c>
      <c r="G4791" t="s">
        <v>13</v>
      </c>
      <c r="H4791">
        <v>4790</v>
      </c>
      <c r="I4791">
        <v>21</v>
      </c>
      <c r="J4791">
        <v>19</v>
      </c>
      <c r="K4791" s="2">
        <v>45788</v>
      </c>
      <c r="L4791" s="2">
        <v>0.58750000000000002</v>
      </c>
      <c r="M4791">
        <v>64</v>
      </c>
      <c r="N4791">
        <v>3</v>
      </c>
      <c r="O4791">
        <v>295.27</v>
      </c>
      <c r="P4791">
        <v>14.76</v>
      </c>
      <c r="Q4791">
        <v>20</v>
      </c>
      <c r="R4791" t="s">
        <v>683</v>
      </c>
      <c r="S4791" t="s">
        <v>681</v>
      </c>
      <c r="T4791">
        <v>21</v>
      </c>
      <c r="U4791" t="s">
        <v>304</v>
      </c>
      <c r="V4791" t="s">
        <v>288</v>
      </c>
      <c r="W4791">
        <v>47</v>
      </c>
      <c r="X4791" t="s">
        <v>72</v>
      </c>
      <c r="Y4791" s="2">
        <v>45537</v>
      </c>
      <c r="Z4791">
        <v>300.51</v>
      </c>
      <c r="AA4791" t="s">
        <v>727</v>
      </c>
      <c r="AB4791">
        <v>2025</v>
      </c>
      <c r="AC4791" t="s">
        <v>712</v>
      </c>
      <c r="AD4791">
        <v>4.9988146442239312E-2</v>
      </c>
      <c r="AE4791" t="s">
        <v>717</v>
      </c>
      <c r="AF4791" t="str">
        <f>IF(WEEKDAY(Main_Data_1_1[[#This Row],[Orders.OrderDate]],2)&gt;5,"Weekend","Weekday")</f>
        <v>Weekend</v>
      </c>
    </row>
    <row r="4792" spans="1:32" x14ac:dyDescent="0.3">
      <c r="A4792">
        <v>28</v>
      </c>
      <c r="B4792" t="s">
        <v>53</v>
      </c>
      <c r="C4792" t="s">
        <v>37</v>
      </c>
      <c r="D4792" t="s">
        <v>29</v>
      </c>
      <c r="E4792">
        <v>4</v>
      </c>
      <c r="F4792">
        <v>700</v>
      </c>
      <c r="G4792" t="s">
        <v>13</v>
      </c>
      <c r="H4792">
        <v>4791</v>
      </c>
      <c r="I4792">
        <v>180</v>
      </c>
      <c r="J4792">
        <v>28</v>
      </c>
      <c r="K4792" s="2">
        <v>45945</v>
      </c>
      <c r="L4792" s="2">
        <v>0.56666666666666665</v>
      </c>
      <c r="M4792">
        <v>55</v>
      </c>
      <c r="N4792">
        <v>5</v>
      </c>
      <c r="O4792">
        <v>720.39</v>
      </c>
      <c r="P4792">
        <v>36.020000000000003</v>
      </c>
      <c r="Q4792">
        <v>20</v>
      </c>
      <c r="R4792" t="s">
        <v>683</v>
      </c>
      <c r="S4792" t="s">
        <v>681</v>
      </c>
      <c r="T4792">
        <v>180</v>
      </c>
      <c r="U4792" t="s">
        <v>443</v>
      </c>
      <c r="V4792" t="s">
        <v>288</v>
      </c>
      <c r="W4792">
        <v>38</v>
      </c>
      <c r="X4792" t="s">
        <v>19</v>
      </c>
      <c r="Y4792" s="2">
        <v>44974</v>
      </c>
      <c r="Z4792">
        <v>704.37</v>
      </c>
      <c r="AA4792" t="s">
        <v>719</v>
      </c>
      <c r="AB4792">
        <v>2025</v>
      </c>
      <c r="AC4792" t="s">
        <v>712</v>
      </c>
      <c r="AD4792">
        <v>5.0000694068490684E-2</v>
      </c>
      <c r="AE4792" t="s">
        <v>723</v>
      </c>
      <c r="AF4792" t="str">
        <f>IF(WEEKDAY(Main_Data_1_1[[#This Row],[Orders.OrderDate]],2)&gt;5,"Weekend","Weekday")</f>
        <v>Weekday</v>
      </c>
    </row>
    <row r="4793" spans="1:32" x14ac:dyDescent="0.3">
      <c r="A4793">
        <v>94</v>
      </c>
      <c r="B4793" t="s">
        <v>121</v>
      </c>
      <c r="C4793" t="s">
        <v>8</v>
      </c>
      <c r="D4793" t="s">
        <v>50</v>
      </c>
      <c r="E4793">
        <v>4.9000000000000004</v>
      </c>
      <c r="F4793">
        <v>350</v>
      </c>
      <c r="G4793" t="s">
        <v>13</v>
      </c>
      <c r="H4793">
        <v>4792</v>
      </c>
      <c r="I4793">
        <v>376</v>
      </c>
      <c r="J4793">
        <v>94</v>
      </c>
      <c r="K4793" s="2">
        <v>45642</v>
      </c>
      <c r="L4793" s="2">
        <v>0.55555555555555558</v>
      </c>
      <c r="M4793">
        <v>21</v>
      </c>
      <c r="N4793">
        <v>4</v>
      </c>
      <c r="O4793">
        <v>908.17</v>
      </c>
      <c r="P4793">
        <v>136.22999999999999</v>
      </c>
      <c r="Q4793">
        <v>49</v>
      </c>
      <c r="R4793" t="s">
        <v>683</v>
      </c>
      <c r="S4793" t="s">
        <v>681</v>
      </c>
      <c r="T4793">
        <v>376</v>
      </c>
      <c r="U4793" t="s">
        <v>562</v>
      </c>
      <c r="V4793" t="s">
        <v>288</v>
      </c>
      <c r="W4793">
        <v>20</v>
      </c>
      <c r="X4793" t="s">
        <v>35</v>
      </c>
      <c r="Y4793" s="2">
        <v>45224</v>
      </c>
      <c r="Z4793">
        <v>820.93999999999994</v>
      </c>
      <c r="AA4793" t="s">
        <v>724</v>
      </c>
      <c r="AB4793">
        <v>2024</v>
      </c>
      <c r="AC4793" t="s">
        <v>721</v>
      </c>
      <c r="AD4793">
        <v>0.15000495501943467</v>
      </c>
      <c r="AE4793" t="s">
        <v>713</v>
      </c>
      <c r="AF4793" t="str">
        <f>IF(WEEKDAY(Main_Data_1_1[[#This Row],[Orders.OrderDate]],2)&gt;5,"Weekend","Weekday")</f>
        <v>Weekday</v>
      </c>
    </row>
    <row r="4794" spans="1:32" x14ac:dyDescent="0.3">
      <c r="A4794">
        <v>40</v>
      </c>
      <c r="B4794" t="s">
        <v>66</v>
      </c>
      <c r="C4794" t="s">
        <v>19</v>
      </c>
      <c r="D4794" t="s">
        <v>26</v>
      </c>
      <c r="E4794">
        <v>4</v>
      </c>
      <c r="F4794">
        <v>600</v>
      </c>
      <c r="G4794" t="s">
        <v>17</v>
      </c>
      <c r="H4794">
        <v>4793</v>
      </c>
      <c r="I4794">
        <v>329</v>
      </c>
      <c r="J4794">
        <v>40</v>
      </c>
      <c r="K4794" s="2">
        <v>46237</v>
      </c>
      <c r="L4794" s="2">
        <v>0.84652777777777777</v>
      </c>
      <c r="M4794">
        <v>24</v>
      </c>
      <c r="N4794">
        <v>6</v>
      </c>
      <c r="O4794">
        <v>573.03</v>
      </c>
      <c r="P4794">
        <v>28.65</v>
      </c>
      <c r="Q4794">
        <v>30</v>
      </c>
      <c r="R4794" t="s">
        <v>685</v>
      </c>
      <c r="S4794" t="s">
        <v>681</v>
      </c>
      <c r="T4794">
        <v>329</v>
      </c>
      <c r="U4794" t="s">
        <v>424</v>
      </c>
      <c r="V4794" t="s">
        <v>288</v>
      </c>
      <c r="W4794">
        <v>54</v>
      </c>
      <c r="X4794" t="s">
        <v>72</v>
      </c>
      <c r="Y4794" s="2">
        <v>45770</v>
      </c>
      <c r="Z4794">
        <v>574.38</v>
      </c>
      <c r="AA4794" t="s">
        <v>722</v>
      </c>
      <c r="AB4794">
        <v>2026</v>
      </c>
      <c r="AC4794" t="s">
        <v>721</v>
      </c>
      <c r="AD4794">
        <v>4.999738233600335E-2</v>
      </c>
      <c r="AE4794" t="s">
        <v>717</v>
      </c>
      <c r="AF4794" t="str">
        <f>IF(WEEKDAY(Main_Data_1_1[[#This Row],[Orders.OrderDate]],2)&gt;5,"Weekend","Weekday")</f>
        <v>Weekday</v>
      </c>
    </row>
    <row r="4795" spans="1:32" x14ac:dyDescent="0.3">
      <c r="A4795">
        <v>201</v>
      </c>
      <c r="B4795" t="s">
        <v>228</v>
      </c>
      <c r="C4795" t="s">
        <v>19</v>
      </c>
      <c r="D4795" t="s">
        <v>12</v>
      </c>
      <c r="E4795">
        <v>3.3</v>
      </c>
      <c r="F4795">
        <v>200</v>
      </c>
      <c r="G4795" t="s">
        <v>13</v>
      </c>
      <c r="H4795">
        <v>4794</v>
      </c>
      <c r="I4795">
        <v>139</v>
      </c>
      <c r="J4795">
        <v>201</v>
      </c>
      <c r="K4795" s="2">
        <v>45449</v>
      </c>
      <c r="L4795" s="2">
        <v>0.34097222222222223</v>
      </c>
      <c r="M4795">
        <v>23</v>
      </c>
      <c r="N4795">
        <v>1</v>
      </c>
      <c r="O4795">
        <v>582.34</v>
      </c>
      <c r="P4795">
        <v>0</v>
      </c>
      <c r="Q4795">
        <v>40</v>
      </c>
      <c r="R4795" t="s">
        <v>683</v>
      </c>
      <c r="S4795" t="s">
        <v>681</v>
      </c>
      <c r="T4795">
        <v>139</v>
      </c>
      <c r="U4795" t="s">
        <v>411</v>
      </c>
      <c r="V4795" t="s">
        <v>288</v>
      </c>
      <c r="W4795">
        <v>25</v>
      </c>
      <c r="X4795" t="s">
        <v>37</v>
      </c>
      <c r="Y4795" s="2">
        <v>45181</v>
      </c>
      <c r="Z4795">
        <v>622.34</v>
      </c>
      <c r="AA4795" t="s">
        <v>728</v>
      </c>
      <c r="AB4795">
        <v>2024</v>
      </c>
      <c r="AC4795" t="s">
        <v>721</v>
      </c>
      <c r="AD4795">
        <v>0</v>
      </c>
      <c r="AE4795" t="s">
        <v>715</v>
      </c>
      <c r="AF4795" t="str">
        <f>IF(WEEKDAY(Main_Data_1_1[[#This Row],[Orders.OrderDate]],2)&gt;5,"Weekend","Weekday")</f>
        <v>Weekday</v>
      </c>
    </row>
    <row r="4796" spans="1:32" x14ac:dyDescent="0.3">
      <c r="A4796">
        <v>11</v>
      </c>
      <c r="B4796" t="s">
        <v>30</v>
      </c>
      <c r="C4796" t="s">
        <v>31</v>
      </c>
      <c r="D4796" t="s">
        <v>26</v>
      </c>
      <c r="E4796">
        <v>3.4</v>
      </c>
      <c r="F4796">
        <v>500</v>
      </c>
      <c r="G4796" t="s">
        <v>10</v>
      </c>
      <c r="H4796">
        <v>4795</v>
      </c>
      <c r="I4796">
        <v>416</v>
      </c>
      <c r="J4796">
        <v>11</v>
      </c>
      <c r="K4796" s="2">
        <v>45760</v>
      </c>
      <c r="L4796" s="2">
        <v>0.55833333333333335</v>
      </c>
      <c r="M4796">
        <v>36</v>
      </c>
      <c r="N4796">
        <v>2</v>
      </c>
      <c r="O4796">
        <v>1319.64</v>
      </c>
      <c r="P4796">
        <v>263.93</v>
      </c>
      <c r="Q4796">
        <v>0</v>
      </c>
      <c r="R4796" t="s">
        <v>680</v>
      </c>
      <c r="S4796" t="s">
        <v>681</v>
      </c>
      <c r="T4796">
        <v>416</v>
      </c>
      <c r="U4796" t="s">
        <v>496</v>
      </c>
      <c r="V4796" t="s">
        <v>288</v>
      </c>
      <c r="W4796">
        <v>25</v>
      </c>
      <c r="X4796" t="s">
        <v>8</v>
      </c>
      <c r="Y4796" s="2">
        <v>45823</v>
      </c>
      <c r="Z4796">
        <v>1055.71</v>
      </c>
      <c r="AA4796" t="s">
        <v>726</v>
      </c>
      <c r="AB4796">
        <v>2025</v>
      </c>
      <c r="AC4796" t="s">
        <v>712</v>
      </c>
      <c r="AD4796">
        <v>0.20000151556485102</v>
      </c>
      <c r="AE4796" t="s">
        <v>715</v>
      </c>
      <c r="AF4796" t="str">
        <f>IF(WEEKDAY(Main_Data_1_1[[#This Row],[Orders.OrderDate]],2)&gt;5,"Weekend","Weekday")</f>
        <v>Weekend</v>
      </c>
    </row>
    <row r="4797" spans="1:32" x14ac:dyDescent="0.3">
      <c r="A4797">
        <v>119</v>
      </c>
      <c r="B4797" t="s">
        <v>146</v>
      </c>
      <c r="C4797" t="s">
        <v>35</v>
      </c>
      <c r="D4797" t="s">
        <v>45</v>
      </c>
      <c r="E4797">
        <v>3.6</v>
      </c>
      <c r="F4797">
        <v>700</v>
      </c>
      <c r="G4797" t="s">
        <v>17</v>
      </c>
      <c r="H4797">
        <v>4796</v>
      </c>
      <c r="I4797">
        <v>526</v>
      </c>
      <c r="J4797">
        <v>119</v>
      </c>
      <c r="K4797" s="2">
        <v>45721</v>
      </c>
      <c r="L4797" s="2">
        <v>0.40208333333333335</v>
      </c>
      <c r="M4797">
        <v>41</v>
      </c>
      <c r="N4797">
        <v>4</v>
      </c>
      <c r="O4797">
        <v>1717</v>
      </c>
      <c r="P4797">
        <v>85.85</v>
      </c>
      <c r="Q4797">
        <v>20</v>
      </c>
      <c r="R4797" t="s">
        <v>683</v>
      </c>
      <c r="S4797" t="s">
        <v>681</v>
      </c>
      <c r="T4797">
        <v>526</v>
      </c>
      <c r="U4797" t="s">
        <v>541</v>
      </c>
      <c r="V4797" t="s">
        <v>288</v>
      </c>
      <c r="W4797">
        <v>26</v>
      </c>
      <c r="X4797" t="s">
        <v>35</v>
      </c>
      <c r="Y4797" s="2">
        <v>45645</v>
      </c>
      <c r="Z4797">
        <v>1651.15</v>
      </c>
      <c r="AA4797" t="s">
        <v>725</v>
      </c>
      <c r="AB4797">
        <v>2025</v>
      </c>
      <c r="AC4797" t="s">
        <v>712</v>
      </c>
      <c r="AD4797">
        <v>4.9999999999999996E-2</v>
      </c>
      <c r="AE4797" t="s">
        <v>715</v>
      </c>
      <c r="AF4797" t="str">
        <f>IF(WEEKDAY(Main_Data_1_1[[#This Row],[Orders.OrderDate]],2)&gt;5,"Weekend","Weekday")</f>
        <v>Weekday</v>
      </c>
    </row>
    <row r="4798" spans="1:32" x14ac:dyDescent="0.3">
      <c r="A4798">
        <v>147</v>
      </c>
      <c r="B4798" t="s">
        <v>174</v>
      </c>
      <c r="C4798" t="s">
        <v>15</v>
      </c>
      <c r="D4798" t="s">
        <v>12</v>
      </c>
      <c r="E4798">
        <v>4.0999999999999996</v>
      </c>
      <c r="F4798">
        <v>350</v>
      </c>
      <c r="G4798" t="s">
        <v>13</v>
      </c>
      <c r="H4798">
        <v>4797</v>
      </c>
      <c r="I4798">
        <v>57</v>
      </c>
      <c r="J4798">
        <v>147</v>
      </c>
      <c r="K4798" s="2">
        <v>45536</v>
      </c>
      <c r="L4798" s="2">
        <v>0.54652777777777772</v>
      </c>
      <c r="M4798">
        <v>62</v>
      </c>
      <c r="N4798">
        <v>5</v>
      </c>
      <c r="O4798">
        <v>695.35</v>
      </c>
      <c r="P4798">
        <v>104.3</v>
      </c>
      <c r="Q4798">
        <v>49</v>
      </c>
      <c r="R4798" t="s">
        <v>685</v>
      </c>
      <c r="S4798" t="s">
        <v>684</v>
      </c>
      <c r="T4798">
        <v>57</v>
      </c>
      <c r="U4798" t="s">
        <v>339</v>
      </c>
      <c r="V4798" t="s">
        <v>284</v>
      </c>
      <c r="W4798">
        <v>24</v>
      </c>
      <c r="X4798" t="s">
        <v>15</v>
      </c>
      <c r="Y4798" s="2">
        <v>45045</v>
      </c>
      <c r="Z4798">
        <v>640.05000000000007</v>
      </c>
      <c r="AA4798" t="s">
        <v>720</v>
      </c>
      <c r="AB4798">
        <v>2024</v>
      </c>
      <c r="AC4798" t="s">
        <v>712</v>
      </c>
      <c r="AD4798">
        <v>0.14999640468828646</v>
      </c>
      <c r="AE4798" t="s">
        <v>713</v>
      </c>
      <c r="AF4798" t="str">
        <f>IF(WEEKDAY(Main_Data_1_1[[#This Row],[Orders.OrderDate]],2)&gt;5,"Weekend","Weekday")</f>
        <v>Weekend</v>
      </c>
    </row>
    <row r="4799" spans="1:32" x14ac:dyDescent="0.3">
      <c r="A4799">
        <v>96</v>
      </c>
      <c r="B4799" t="s">
        <v>123</v>
      </c>
      <c r="C4799" t="s">
        <v>37</v>
      </c>
      <c r="D4799" t="s">
        <v>42</v>
      </c>
      <c r="E4799">
        <v>2.8</v>
      </c>
      <c r="F4799">
        <v>250</v>
      </c>
      <c r="G4799" t="s">
        <v>17</v>
      </c>
      <c r="H4799">
        <v>4798</v>
      </c>
      <c r="I4799">
        <v>61</v>
      </c>
      <c r="J4799">
        <v>96</v>
      </c>
      <c r="K4799" s="2">
        <v>46042</v>
      </c>
      <c r="L4799" s="2">
        <v>0.35208333333333336</v>
      </c>
      <c r="M4799">
        <v>61</v>
      </c>
      <c r="N4799">
        <v>3</v>
      </c>
      <c r="O4799">
        <v>190.02</v>
      </c>
      <c r="P4799">
        <v>19</v>
      </c>
      <c r="Q4799">
        <v>40</v>
      </c>
      <c r="R4799" t="s">
        <v>680</v>
      </c>
      <c r="S4799" t="s">
        <v>681</v>
      </c>
      <c r="T4799">
        <v>61</v>
      </c>
      <c r="U4799" t="s">
        <v>342</v>
      </c>
      <c r="V4799" t="s">
        <v>288</v>
      </c>
      <c r="W4799">
        <v>34</v>
      </c>
      <c r="X4799" t="s">
        <v>35</v>
      </c>
      <c r="Y4799" s="2">
        <v>45579</v>
      </c>
      <c r="Z4799">
        <v>211.02</v>
      </c>
      <c r="AA4799" t="s">
        <v>711</v>
      </c>
      <c r="AB4799">
        <v>2026</v>
      </c>
      <c r="AC4799" t="s">
        <v>712</v>
      </c>
      <c r="AD4799">
        <v>9.9989474792127137E-2</v>
      </c>
      <c r="AE4799" t="s">
        <v>715</v>
      </c>
      <c r="AF4799" t="str">
        <f>IF(WEEKDAY(Main_Data_1_1[[#This Row],[Orders.OrderDate]],2)&gt;5,"Weekend","Weekday")</f>
        <v>Weekday</v>
      </c>
    </row>
    <row r="4800" spans="1:32" x14ac:dyDescent="0.3">
      <c r="A4800">
        <v>235</v>
      </c>
      <c r="B4800" t="s">
        <v>262</v>
      </c>
      <c r="C4800" t="s">
        <v>72</v>
      </c>
      <c r="D4800" t="s">
        <v>42</v>
      </c>
      <c r="E4800">
        <v>3.1</v>
      </c>
      <c r="F4800">
        <v>300</v>
      </c>
      <c r="G4800" t="s">
        <v>13</v>
      </c>
      <c r="H4800">
        <v>4799</v>
      </c>
      <c r="I4800">
        <v>344</v>
      </c>
      <c r="J4800">
        <v>235</v>
      </c>
      <c r="K4800" s="2">
        <v>45845</v>
      </c>
      <c r="L4800" s="2">
        <v>0.67847222222222225</v>
      </c>
      <c r="M4800">
        <v>57</v>
      </c>
      <c r="N4800">
        <v>3</v>
      </c>
      <c r="O4800">
        <v>332.7</v>
      </c>
      <c r="P4800">
        <v>16.64</v>
      </c>
      <c r="Q4800">
        <v>30</v>
      </c>
      <c r="R4800" t="s">
        <v>678</v>
      </c>
      <c r="S4800" t="s">
        <v>681</v>
      </c>
      <c r="T4800">
        <v>344</v>
      </c>
      <c r="U4800" t="s">
        <v>423</v>
      </c>
      <c r="V4800" t="s">
        <v>288</v>
      </c>
      <c r="W4800">
        <v>41</v>
      </c>
      <c r="X4800" t="s">
        <v>72</v>
      </c>
      <c r="Y4800" s="2">
        <v>45060</v>
      </c>
      <c r="Z4800">
        <v>346.06</v>
      </c>
      <c r="AA4800" t="s">
        <v>718</v>
      </c>
      <c r="AB4800">
        <v>2025</v>
      </c>
      <c r="AC4800" t="s">
        <v>712</v>
      </c>
      <c r="AD4800">
        <v>5.0015028554253084E-2</v>
      </c>
      <c r="AE4800" t="s">
        <v>723</v>
      </c>
      <c r="AF4800" t="str">
        <f>IF(WEEKDAY(Main_Data_1_1[[#This Row],[Orders.OrderDate]],2)&gt;5,"Weekend","Weekday")</f>
        <v>Weekday</v>
      </c>
    </row>
    <row r="4801" spans="1:32" x14ac:dyDescent="0.3">
      <c r="A4801">
        <v>27</v>
      </c>
      <c r="B4801" t="s">
        <v>52</v>
      </c>
      <c r="C4801" t="s">
        <v>37</v>
      </c>
      <c r="D4801" t="s">
        <v>29</v>
      </c>
      <c r="E4801">
        <v>3.2</v>
      </c>
      <c r="F4801">
        <v>450</v>
      </c>
      <c r="G4801" t="s">
        <v>10</v>
      </c>
      <c r="H4801">
        <v>4800</v>
      </c>
      <c r="I4801">
        <v>74</v>
      </c>
      <c r="J4801">
        <v>27</v>
      </c>
      <c r="K4801" s="2">
        <v>46219</v>
      </c>
      <c r="L4801" s="2">
        <v>0.36875000000000002</v>
      </c>
      <c r="M4801">
        <v>17</v>
      </c>
      <c r="N4801">
        <v>6</v>
      </c>
      <c r="O4801">
        <v>406.67</v>
      </c>
      <c r="P4801">
        <v>40.67</v>
      </c>
      <c r="Q4801">
        <v>49</v>
      </c>
      <c r="R4801" t="s">
        <v>682</v>
      </c>
      <c r="S4801" t="s">
        <v>681</v>
      </c>
      <c r="T4801">
        <v>74</v>
      </c>
      <c r="U4801" t="s">
        <v>352</v>
      </c>
      <c r="V4801" t="s">
        <v>288</v>
      </c>
      <c r="W4801">
        <v>45</v>
      </c>
      <c r="X4801" t="s">
        <v>19</v>
      </c>
      <c r="Y4801" s="2">
        <v>45038</v>
      </c>
      <c r="Z4801">
        <v>415</v>
      </c>
      <c r="AA4801" t="s">
        <v>718</v>
      </c>
      <c r="AB4801">
        <v>2026</v>
      </c>
      <c r="AC4801" t="s">
        <v>721</v>
      </c>
      <c r="AD4801">
        <v>0.1000073769887132</v>
      </c>
      <c r="AE4801" t="s">
        <v>717</v>
      </c>
      <c r="AF4801" t="str">
        <f>IF(WEEKDAY(Main_Data_1_1[[#This Row],[Orders.OrderDate]],2)&gt;5,"Weekend","Weekday")</f>
        <v>Weekday</v>
      </c>
    </row>
    <row r="4802" spans="1:32" x14ac:dyDescent="0.3">
      <c r="A4802">
        <v>192</v>
      </c>
      <c r="B4802" t="s">
        <v>219</v>
      </c>
      <c r="C4802" t="s">
        <v>35</v>
      </c>
      <c r="D4802" t="s">
        <v>50</v>
      </c>
      <c r="E4802">
        <v>3.7</v>
      </c>
      <c r="F4802">
        <v>300</v>
      </c>
      <c r="G4802" t="s">
        <v>17</v>
      </c>
      <c r="H4802">
        <v>4801</v>
      </c>
      <c r="I4802">
        <v>414</v>
      </c>
      <c r="J4802">
        <v>192</v>
      </c>
      <c r="K4802" s="2">
        <v>45326</v>
      </c>
      <c r="L4802" s="2">
        <v>0.7104166666666667</v>
      </c>
      <c r="M4802">
        <v>65</v>
      </c>
      <c r="N4802">
        <v>4</v>
      </c>
      <c r="O4802">
        <v>361.55</v>
      </c>
      <c r="P4802">
        <v>0</v>
      </c>
      <c r="Q4802">
        <v>0</v>
      </c>
      <c r="R4802" t="s">
        <v>683</v>
      </c>
      <c r="S4802" t="s">
        <v>681</v>
      </c>
      <c r="T4802">
        <v>414</v>
      </c>
      <c r="U4802" t="s">
        <v>586</v>
      </c>
      <c r="V4802" t="s">
        <v>288</v>
      </c>
      <c r="W4802">
        <v>52</v>
      </c>
      <c r="X4802" t="s">
        <v>31</v>
      </c>
      <c r="Y4802" s="2">
        <v>45616</v>
      </c>
      <c r="Z4802">
        <v>361.55</v>
      </c>
      <c r="AA4802" t="s">
        <v>716</v>
      </c>
      <c r="AB4802">
        <v>2024</v>
      </c>
      <c r="AC4802" t="s">
        <v>712</v>
      </c>
      <c r="AD4802">
        <v>0</v>
      </c>
      <c r="AE4802" t="s">
        <v>717</v>
      </c>
      <c r="AF4802" t="str">
        <f>IF(WEEKDAY(Main_Data_1_1[[#This Row],[Orders.OrderDate]],2)&gt;5,"Weekend","Weekday")</f>
        <v>Weekend</v>
      </c>
    </row>
    <row r="4803" spans="1:32" x14ac:dyDescent="0.3">
      <c r="A4803">
        <v>81</v>
      </c>
      <c r="B4803" t="s">
        <v>108</v>
      </c>
      <c r="C4803" t="s">
        <v>15</v>
      </c>
      <c r="D4803" t="s">
        <v>50</v>
      </c>
      <c r="E4803">
        <v>4.3</v>
      </c>
      <c r="F4803">
        <v>700</v>
      </c>
      <c r="G4803" t="s">
        <v>17</v>
      </c>
      <c r="H4803">
        <v>4802</v>
      </c>
      <c r="I4803">
        <v>478</v>
      </c>
      <c r="J4803">
        <v>81</v>
      </c>
      <c r="K4803" s="2">
        <v>45419</v>
      </c>
      <c r="L4803" s="2">
        <v>0.85416666666666663</v>
      </c>
      <c r="M4803">
        <v>52</v>
      </c>
      <c r="N4803">
        <v>2</v>
      </c>
      <c r="O4803">
        <v>1616.16</v>
      </c>
      <c r="P4803">
        <v>80.81</v>
      </c>
      <c r="Q4803">
        <v>0</v>
      </c>
      <c r="R4803" t="s">
        <v>683</v>
      </c>
      <c r="S4803" t="s">
        <v>681</v>
      </c>
      <c r="T4803">
        <v>478</v>
      </c>
      <c r="U4803" t="s">
        <v>615</v>
      </c>
      <c r="V4803" t="s">
        <v>288</v>
      </c>
      <c r="W4803">
        <v>26</v>
      </c>
      <c r="X4803" t="s">
        <v>21</v>
      </c>
      <c r="Y4803" s="2">
        <v>45367</v>
      </c>
      <c r="Z4803">
        <v>1535.3500000000001</v>
      </c>
      <c r="AA4803" t="s">
        <v>727</v>
      </c>
      <c r="AB4803">
        <v>2024</v>
      </c>
      <c r="AC4803" t="s">
        <v>712</v>
      </c>
      <c r="AD4803">
        <v>5.00012375012375E-2</v>
      </c>
      <c r="AE4803" t="s">
        <v>715</v>
      </c>
      <c r="AF4803" t="str">
        <f>IF(WEEKDAY(Main_Data_1_1[[#This Row],[Orders.OrderDate]],2)&gt;5,"Weekend","Weekday")</f>
        <v>Weekday</v>
      </c>
    </row>
    <row r="4804" spans="1:32" x14ac:dyDescent="0.3">
      <c r="A4804">
        <v>91</v>
      </c>
      <c r="B4804" t="s">
        <v>118</v>
      </c>
      <c r="C4804" t="s">
        <v>35</v>
      </c>
      <c r="D4804" t="s">
        <v>42</v>
      </c>
      <c r="E4804">
        <v>4</v>
      </c>
      <c r="F4804">
        <v>300</v>
      </c>
      <c r="G4804" t="s">
        <v>17</v>
      </c>
      <c r="H4804">
        <v>4803</v>
      </c>
      <c r="I4804">
        <v>441</v>
      </c>
      <c r="J4804">
        <v>91</v>
      </c>
      <c r="K4804" s="2">
        <v>45531</v>
      </c>
      <c r="L4804" s="2">
        <v>0.4284722222222222</v>
      </c>
      <c r="M4804">
        <v>58</v>
      </c>
      <c r="N4804">
        <v>2</v>
      </c>
      <c r="O4804">
        <v>574.41</v>
      </c>
      <c r="P4804">
        <v>0</v>
      </c>
      <c r="Q4804">
        <v>20</v>
      </c>
      <c r="R4804" t="s">
        <v>686</v>
      </c>
      <c r="S4804" t="s">
        <v>681</v>
      </c>
      <c r="T4804">
        <v>441</v>
      </c>
      <c r="U4804" t="s">
        <v>506</v>
      </c>
      <c r="V4804" t="s">
        <v>288</v>
      </c>
      <c r="W4804">
        <v>49</v>
      </c>
      <c r="X4804" t="s">
        <v>31</v>
      </c>
      <c r="Y4804" s="2">
        <v>45667</v>
      </c>
      <c r="Z4804">
        <v>594.41</v>
      </c>
      <c r="AA4804" t="s">
        <v>722</v>
      </c>
      <c r="AB4804">
        <v>2024</v>
      </c>
      <c r="AC4804" t="s">
        <v>712</v>
      </c>
      <c r="AD4804">
        <v>0</v>
      </c>
      <c r="AE4804" t="s">
        <v>717</v>
      </c>
      <c r="AF4804" t="str">
        <f>IF(WEEKDAY(Main_Data_1_1[[#This Row],[Orders.OrderDate]],2)&gt;5,"Weekend","Weekday")</f>
        <v>Weekday</v>
      </c>
    </row>
    <row r="4805" spans="1:32" x14ac:dyDescent="0.3">
      <c r="A4805">
        <v>231</v>
      </c>
      <c r="B4805" t="s">
        <v>258</v>
      </c>
      <c r="C4805" t="s">
        <v>37</v>
      </c>
      <c r="D4805" t="s">
        <v>50</v>
      </c>
      <c r="E4805">
        <v>4.0999999999999996</v>
      </c>
      <c r="F4805">
        <v>350</v>
      </c>
      <c r="G4805" t="s">
        <v>17</v>
      </c>
      <c r="H4805">
        <v>4804</v>
      </c>
      <c r="I4805">
        <v>48</v>
      </c>
      <c r="J4805">
        <v>231</v>
      </c>
      <c r="K4805" s="2">
        <v>45585</v>
      </c>
      <c r="L4805" s="2">
        <v>0.58680555555555558</v>
      </c>
      <c r="M4805">
        <v>65</v>
      </c>
      <c r="N4805">
        <v>6</v>
      </c>
      <c r="O4805">
        <v>196.02</v>
      </c>
      <c r="P4805">
        <v>9.8000000000000007</v>
      </c>
      <c r="Q4805">
        <v>40</v>
      </c>
      <c r="R4805" t="s">
        <v>685</v>
      </c>
      <c r="S4805" t="s">
        <v>684</v>
      </c>
      <c r="T4805">
        <v>48</v>
      </c>
      <c r="U4805" t="s">
        <v>330</v>
      </c>
      <c r="V4805" t="s">
        <v>284</v>
      </c>
      <c r="W4805">
        <v>23</v>
      </c>
      <c r="X4805" t="s">
        <v>19</v>
      </c>
      <c r="Y4805" s="2">
        <v>45447</v>
      </c>
      <c r="Z4805">
        <v>226.22</v>
      </c>
      <c r="AA4805" t="s">
        <v>719</v>
      </c>
      <c r="AB4805">
        <v>2024</v>
      </c>
      <c r="AC4805" t="s">
        <v>712</v>
      </c>
      <c r="AD4805">
        <v>4.9994898479746967E-2</v>
      </c>
      <c r="AE4805" t="s">
        <v>713</v>
      </c>
      <c r="AF4805" t="str">
        <f>IF(WEEKDAY(Main_Data_1_1[[#This Row],[Orders.OrderDate]],2)&gt;5,"Weekend","Weekday")</f>
        <v>Weekend</v>
      </c>
    </row>
    <row r="4806" spans="1:32" x14ac:dyDescent="0.3">
      <c r="A4806">
        <v>144</v>
      </c>
      <c r="B4806" t="s">
        <v>171</v>
      </c>
      <c r="C4806" t="s">
        <v>37</v>
      </c>
      <c r="D4806" t="s">
        <v>22</v>
      </c>
      <c r="E4806">
        <v>4.5</v>
      </c>
      <c r="F4806">
        <v>350</v>
      </c>
      <c r="G4806" t="s">
        <v>13</v>
      </c>
      <c r="H4806">
        <v>4805</v>
      </c>
      <c r="I4806">
        <v>147</v>
      </c>
      <c r="J4806">
        <v>144</v>
      </c>
      <c r="K4806" s="2">
        <v>45769</v>
      </c>
      <c r="L4806" s="2">
        <v>0.69374999999999998</v>
      </c>
      <c r="M4806">
        <v>53</v>
      </c>
      <c r="N4806">
        <v>3</v>
      </c>
      <c r="O4806">
        <v>1653.06</v>
      </c>
      <c r="P4806">
        <v>165.31</v>
      </c>
      <c r="Q4806">
        <v>20</v>
      </c>
      <c r="R4806" t="s">
        <v>680</v>
      </c>
      <c r="S4806" t="s">
        <v>681</v>
      </c>
      <c r="T4806">
        <v>147</v>
      </c>
      <c r="U4806" t="s">
        <v>365</v>
      </c>
      <c r="V4806" t="s">
        <v>288</v>
      </c>
      <c r="W4806">
        <v>21</v>
      </c>
      <c r="X4806" t="s">
        <v>35</v>
      </c>
      <c r="Y4806" s="2">
        <v>45000</v>
      </c>
      <c r="Z4806">
        <v>1507.75</v>
      </c>
      <c r="AA4806" t="s">
        <v>726</v>
      </c>
      <c r="AB4806">
        <v>2025</v>
      </c>
      <c r="AC4806" t="s">
        <v>712</v>
      </c>
      <c r="AD4806">
        <v>0.10000241975487884</v>
      </c>
      <c r="AE4806" t="s">
        <v>713</v>
      </c>
      <c r="AF4806" t="str">
        <f>IF(WEEKDAY(Main_Data_1_1[[#This Row],[Orders.OrderDate]],2)&gt;5,"Weekend","Weekday")</f>
        <v>Weekday</v>
      </c>
    </row>
    <row r="4807" spans="1:32" x14ac:dyDescent="0.3">
      <c r="A4807">
        <v>239</v>
      </c>
      <c r="B4807" t="s">
        <v>266</v>
      </c>
      <c r="C4807" t="s">
        <v>21</v>
      </c>
      <c r="D4807" t="s">
        <v>42</v>
      </c>
      <c r="E4807">
        <v>2.9</v>
      </c>
      <c r="F4807">
        <v>800</v>
      </c>
      <c r="G4807" t="s">
        <v>10</v>
      </c>
      <c r="H4807">
        <v>4806</v>
      </c>
      <c r="I4807">
        <v>499</v>
      </c>
      <c r="J4807">
        <v>239</v>
      </c>
      <c r="K4807" s="2">
        <v>45592</v>
      </c>
      <c r="L4807" s="2">
        <v>0.56527777777777777</v>
      </c>
      <c r="M4807">
        <v>61</v>
      </c>
      <c r="N4807">
        <v>4</v>
      </c>
      <c r="O4807">
        <v>175.4</v>
      </c>
      <c r="P4807">
        <v>8.77</v>
      </c>
      <c r="Q4807">
        <v>40</v>
      </c>
      <c r="R4807" t="s">
        <v>680</v>
      </c>
      <c r="S4807" t="s">
        <v>679</v>
      </c>
      <c r="T4807">
        <v>499</v>
      </c>
      <c r="U4807" t="s">
        <v>624</v>
      </c>
      <c r="V4807" t="s">
        <v>288</v>
      </c>
      <c r="W4807">
        <v>43</v>
      </c>
      <c r="X4807" t="s">
        <v>31</v>
      </c>
      <c r="Y4807" s="2">
        <v>45164</v>
      </c>
      <c r="Z4807">
        <v>206.63</v>
      </c>
      <c r="AA4807" t="s">
        <v>719</v>
      </c>
      <c r="AB4807">
        <v>2024</v>
      </c>
      <c r="AC4807" t="s">
        <v>712</v>
      </c>
      <c r="AD4807">
        <v>4.9999999999999996E-2</v>
      </c>
      <c r="AE4807" t="s">
        <v>723</v>
      </c>
      <c r="AF4807" t="str">
        <f>IF(WEEKDAY(Main_Data_1_1[[#This Row],[Orders.OrderDate]],2)&gt;5,"Weekend","Weekday")</f>
        <v>Weekend</v>
      </c>
    </row>
    <row r="4808" spans="1:32" x14ac:dyDescent="0.3">
      <c r="A4808">
        <v>171</v>
      </c>
      <c r="B4808" t="s">
        <v>198</v>
      </c>
      <c r="C4808" t="s">
        <v>19</v>
      </c>
      <c r="D4808" t="s">
        <v>26</v>
      </c>
      <c r="E4808">
        <v>4.7</v>
      </c>
      <c r="F4808">
        <v>500</v>
      </c>
      <c r="G4808" t="s">
        <v>10</v>
      </c>
      <c r="H4808">
        <v>4807</v>
      </c>
      <c r="I4808">
        <v>483</v>
      </c>
      <c r="J4808">
        <v>171</v>
      </c>
      <c r="K4808" s="2">
        <v>46179</v>
      </c>
      <c r="L4808" s="2">
        <v>0.92569444444444449</v>
      </c>
      <c r="M4808">
        <v>47</v>
      </c>
      <c r="N4808">
        <v>5</v>
      </c>
      <c r="O4808">
        <v>216.35</v>
      </c>
      <c r="P4808">
        <v>0</v>
      </c>
      <c r="Q4808">
        <v>0</v>
      </c>
      <c r="R4808" t="s">
        <v>685</v>
      </c>
      <c r="S4808" t="s">
        <v>681</v>
      </c>
      <c r="T4808">
        <v>483</v>
      </c>
      <c r="U4808" t="s">
        <v>619</v>
      </c>
      <c r="V4808" t="s">
        <v>284</v>
      </c>
      <c r="W4808">
        <v>36</v>
      </c>
      <c r="X4808" t="s">
        <v>31</v>
      </c>
      <c r="Y4808" s="2">
        <v>45743</v>
      </c>
      <c r="Z4808">
        <v>216.35</v>
      </c>
      <c r="AA4808" t="s">
        <v>728</v>
      </c>
      <c r="AB4808">
        <v>2026</v>
      </c>
      <c r="AC4808" t="s">
        <v>712</v>
      </c>
      <c r="AD4808">
        <v>0</v>
      </c>
      <c r="AE4808" t="s">
        <v>723</v>
      </c>
      <c r="AF4808" t="str">
        <f>IF(WEEKDAY(Main_Data_1_1[[#This Row],[Orders.OrderDate]],2)&gt;5,"Weekend","Weekday")</f>
        <v>Weekend</v>
      </c>
    </row>
    <row r="4809" spans="1:32" x14ac:dyDescent="0.3">
      <c r="A4809">
        <v>45</v>
      </c>
      <c r="B4809" t="s">
        <v>71</v>
      </c>
      <c r="C4809" t="s">
        <v>72</v>
      </c>
      <c r="D4809" t="s">
        <v>45</v>
      </c>
      <c r="E4809">
        <v>3.7</v>
      </c>
      <c r="F4809">
        <v>250</v>
      </c>
      <c r="G4809" t="s">
        <v>17</v>
      </c>
      <c r="H4809">
        <v>4808</v>
      </c>
      <c r="I4809">
        <v>359</v>
      </c>
      <c r="J4809">
        <v>45</v>
      </c>
      <c r="K4809" s="2">
        <v>45995</v>
      </c>
      <c r="L4809" s="2">
        <v>0.50902777777777775</v>
      </c>
      <c r="M4809">
        <v>48</v>
      </c>
      <c r="N4809">
        <v>2</v>
      </c>
      <c r="O4809">
        <v>731.7</v>
      </c>
      <c r="P4809">
        <v>0</v>
      </c>
      <c r="Q4809">
        <v>20</v>
      </c>
      <c r="R4809" t="s">
        <v>685</v>
      </c>
      <c r="S4809" t="s">
        <v>681</v>
      </c>
      <c r="T4809">
        <v>359</v>
      </c>
      <c r="U4809" t="s">
        <v>517</v>
      </c>
      <c r="V4809" t="s">
        <v>284</v>
      </c>
      <c r="W4809">
        <v>26</v>
      </c>
      <c r="X4809" t="s">
        <v>19</v>
      </c>
      <c r="Y4809" s="2">
        <v>44966</v>
      </c>
      <c r="Z4809">
        <v>751.7</v>
      </c>
      <c r="AA4809" t="s">
        <v>724</v>
      </c>
      <c r="AB4809">
        <v>2025</v>
      </c>
      <c r="AC4809" t="s">
        <v>712</v>
      </c>
      <c r="AD4809">
        <v>0</v>
      </c>
      <c r="AE4809" t="s">
        <v>715</v>
      </c>
      <c r="AF4809" t="str">
        <f>IF(WEEKDAY(Main_Data_1_1[[#This Row],[Orders.OrderDate]],2)&gt;5,"Weekend","Weekday")</f>
        <v>Weekday</v>
      </c>
    </row>
    <row r="4810" spans="1:32" x14ac:dyDescent="0.3">
      <c r="A4810">
        <v>86</v>
      </c>
      <c r="B4810" t="s">
        <v>113</v>
      </c>
      <c r="C4810" t="s">
        <v>31</v>
      </c>
      <c r="D4810" t="s">
        <v>16</v>
      </c>
      <c r="E4810">
        <v>3.1</v>
      </c>
      <c r="F4810">
        <v>350</v>
      </c>
      <c r="G4810" t="s">
        <v>13</v>
      </c>
      <c r="H4810">
        <v>4809</v>
      </c>
      <c r="I4810">
        <v>506</v>
      </c>
      <c r="J4810">
        <v>86</v>
      </c>
      <c r="K4810" s="2">
        <v>45337</v>
      </c>
      <c r="L4810" s="2">
        <v>0.6791666666666667</v>
      </c>
      <c r="M4810">
        <v>65</v>
      </c>
      <c r="N4810">
        <v>5</v>
      </c>
      <c r="O4810">
        <v>1467.17</v>
      </c>
      <c r="P4810">
        <v>73.36</v>
      </c>
      <c r="Q4810">
        <v>20</v>
      </c>
      <c r="R4810" t="s">
        <v>680</v>
      </c>
      <c r="S4810" t="s">
        <v>684</v>
      </c>
      <c r="T4810">
        <v>506</v>
      </c>
      <c r="U4810" t="s">
        <v>439</v>
      </c>
      <c r="V4810" t="s">
        <v>284</v>
      </c>
      <c r="W4810">
        <v>55</v>
      </c>
      <c r="X4810" t="s">
        <v>15</v>
      </c>
      <c r="Y4810" s="2">
        <v>45556</v>
      </c>
      <c r="Z4810">
        <v>1413.8100000000002</v>
      </c>
      <c r="AA4810" t="s">
        <v>716</v>
      </c>
      <c r="AB4810">
        <v>2024</v>
      </c>
      <c r="AC4810" t="s">
        <v>712</v>
      </c>
      <c r="AD4810">
        <v>5.0001022376411727E-2</v>
      </c>
      <c r="AE4810" t="s">
        <v>717</v>
      </c>
      <c r="AF4810" t="str">
        <f>IF(WEEKDAY(Main_Data_1_1[[#This Row],[Orders.OrderDate]],2)&gt;5,"Weekend","Weekday")</f>
        <v>Weekday</v>
      </c>
    </row>
    <row r="4811" spans="1:32" x14ac:dyDescent="0.3">
      <c r="A4811">
        <v>72</v>
      </c>
      <c r="B4811" t="s">
        <v>99</v>
      </c>
      <c r="C4811" t="s">
        <v>37</v>
      </c>
      <c r="D4811" t="s">
        <v>50</v>
      </c>
      <c r="E4811">
        <v>4.7</v>
      </c>
      <c r="F4811">
        <v>600</v>
      </c>
      <c r="G4811" t="s">
        <v>10</v>
      </c>
      <c r="H4811">
        <v>4810</v>
      </c>
      <c r="I4811">
        <v>271</v>
      </c>
      <c r="J4811">
        <v>72</v>
      </c>
      <c r="K4811" s="2">
        <v>45855</v>
      </c>
      <c r="L4811" s="2">
        <v>0.85763888888888884</v>
      </c>
      <c r="M4811">
        <v>31</v>
      </c>
      <c r="N4811">
        <v>4</v>
      </c>
      <c r="O4811">
        <v>178.2</v>
      </c>
      <c r="P4811">
        <v>35.64</v>
      </c>
      <c r="Q4811">
        <v>0</v>
      </c>
      <c r="R4811" t="s">
        <v>680</v>
      </c>
      <c r="S4811" t="s">
        <v>684</v>
      </c>
      <c r="T4811">
        <v>271</v>
      </c>
      <c r="U4811" t="s">
        <v>506</v>
      </c>
      <c r="V4811" t="s">
        <v>284</v>
      </c>
      <c r="W4811">
        <v>45</v>
      </c>
      <c r="X4811" t="s">
        <v>37</v>
      </c>
      <c r="Y4811" s="2">
        <v>45588</v>
      </c>
      <c r="Z4811">
        <v>142.56</v>
      </c>
      <c r="AA4811" t="s">
        <v>718</v>
      </c>
      <c r="AB4811">
        <v>2025</v>
      </c>
      <c r="AC4811" t="s">
        <v>712</v>
      </c>
      <c r="AD4811">
        <v>0.2</v>
      </c>
      <c r="AE4811" t="s">
        <v>717</v>
      </c>
      <c r="AF4811" t="str">
        <f>IF(WEEKDAY(Main_Data_1_1[[#This Row],[Orders.OrderDate]],2)&gt;5,"Weekend","Weekday")</f>
        <v>Weekday</v>
      </c>
    </row>
    <row r="4812" spans="1:32" x14ac:dyDescent="0.3">
      <c r="A4812">
        <v>27</v>
      </c>
      <c r="B4812" t="s">
        <v>52</v>
      </c>
      <c r="C4812" t="s">
        <v>37</v>
      </c>
      <c r="D4812" t="s">
        <v>29</v>
      </c>
      <c r="E4812">
        <v>3.2</v>
      </c>
      <c r="F4812">
        <v>450</v>
      </c>
      <c r="G4812" t="s">
        <v>10</v>
      </c>
      <c r="H4812">
        <v>4811</v>
      </c>
      <c r="I4812">
        <v>429</v>
      </c>
      <c r="J4812">
        <v>27</v>
      </c>
      <c r="K4812" s="2">
        <v>45697</v>
      </c>
      <c r="L4812" s="2">
        <v>0.80555555555555558</v>
      </c>
      <c r="M4812">
        <v>55</v>
      </c>
      <c r="N4812">
        <v>3</v>
      </c>
      <c r="O4812">
        <v>338.06</v>
      </c>
      <c r="P4812">
        <v>33.81</v>
      </c>
      <c r="Q4812">
        <v>20</v>
      </c>
      <c r="R4812" t="s">
        <v>685</v>
      </c>
      <c r="S4812" t="s">
        <v>679</v>
      </c>
      <c r="T4812">
        <v>429</v>
      </c>
      <c r="U4812" t="s">
        <v>593</v>
      </c>
      <c r="V4812" t="s">
        <v>288</v>
      </c>
      <c r="W4812">
        <v>52</v>
      </c>
      <c r="X4812" t="s">
        <v>21</v>
      </c>
      <c r="Y4812" s="2">
        <v>45021</v>
      </c>
      <c r="Z4812">
        <v>324.25</v>
      </c>
      <c r="AA4812" t="s">
        <v>716</v>
      </c>
      <c r="AB4812">
        <v>2025</v>
      </c>
      <c r="AC4812" t="s">
        <v>712</v>
      </c>
      <c r="AD4812">
        <v>0.10001183221913271</v>
      </c>
      <c r="AE4812" t="s">
        <v>717</v>
      </c>
      <c r="AF4812" t="str">
        <f>IF(WEEKDAY(Main_Data_1_1[[#This Row],[Orders.OrderDate]],2)&gt;5,"Weekend","Weekday")</f>
        <v>Weekend</v>
      </c>
    </row>
    <row r="4813" spans="1:32" x14ac:dyDescent="0.3">
      <c r="A4813">
        <v>121</v>
      </c>
      <c r="B4813" t="s">
        <v>148</v>
      </c>
      <c r="C4813" t="s">
        <v>35</v>
      </c>
      <c r="D4813" t="s">
        <v>9</v>
      </c>
      <c r="E4813">
        <v>3.7</v>
      </c>
      <c r="F4813">
        <v>600</v>
      </c>
      <c r="G4813" t="s">
        <v>13</v>
      </c>
      <c r="H4813">
        <v>4812</v>
      </c>
      <c r="I4813">
        <v>585</v>
      </c>
      <c r="J4813">
        <v>121</v>
      </c>
      <c r="K4813" s="2">
        <v>45349</v>
      </c>
      <c r="L4813" s="2">
        <v>0.50486111111111109</v>
      </c>
      <c r="M4813">
        <v>34</v>
      </c>
      <c r="N4813">
        <v>6</v>
      </c>
      <c r="O4813">
        <v>759.87</v>
      </c>
      <c r="P4813">
        <v>113.98</v>
      </c>
      <c r="Q4813">
        <v>40</v>
      </c>
      <c r="R4813" t="s">
        <v>678</v>
      </c>
      <c r="S4813" t="s">
        <v>679</v>
      </c>
      <c r="T4813">
        <v>585</v>
      </c>
      <c r="U4813" t="s">
        <v>512</v>
      </c>
      <c r="V4813" t="s">
        <v>288</v>
      </c>
      <c r="W4813">
        <v>43</v>
      </c>
      <c r="X4813" t="s">
        <v>21</v>
      </c>
      <c r="Y4813" s="2">
        <v>45747</v>
      </c>
      <c r="Z4813">
        <v>685.89</v>
      </c>
      <c r="AA4813" t="s">
        <v>716</v>
      </c>
      <c r="AB4813">
        <v>2024</v>
      </c>
      <c r="AC4813" t="s">
        <v>712</v>
      </c>
      <c r="AD4813">
        <v>0.14999934199270928</v>
      </c>
      <c r="AE4813" t="s">
        <v>723</v>
      </c>
      <c r="AF4813" t="str">
        <f>IF(WEEKDAY(Main_Data_1_1[[#This Row],[Orders.OrderDate]],2)&gt;5,"Weekend","Weekday")</f>
        <v>Weekday</v>
      </c>
    </row>
    <row r="4814" spans="1:32" x14ac:dyDescent="0.3">
      <c r="A4814">
        <v>80</v>
      </c>
      <c r="B4814" t="s">
        <v>107</v>
      </c>
      <c r="C4814" t="s">
        <v>72</v>
      </c>
      <c r="D4814" t="s">
        <v>26</v>
      </c>
      <c r="E4814">
        <v>4</v>
      </c>
      <c r="F4814">
        <v>250</v>
      </c>
      <c r="G4814" t="s">
        <v>10</v>
      </c>
      <c r="H4814">
        <v>4813</v>
      </c>
      <c r="I4814">
        <v>36</v>
      </c>
      <c r="J4814">
        <v>80</v>
      </c>
      <c r="K4814" s="2">
        <v>45776</v>
      </c>
      <c r="L4814" s="2">
        <v>0.83611111111111114</v>
      </c>
      <c r="M4814">
        <v>18</v>
      </c>
      <c r="N4814">
        <v>2</v>
      </c>
      <c r="O4814">
        <v>1741.46</v>
      </c>
      <c r="P4814">
        <v>348.29</v>
      </c>
      <c r="Q4814">
        <v>40</v>
      </c>
      <c r="R4814" t="s">
        <v>680</v>
      </c>
      <c r="S4814" t="s">
        <v>679</v>
      </c>
      <c r="T4814">
        <v>36</v>
      </c>
      <c r="U4814" t="s">
        <v>318</v>
      </c>
      <c r="V4814" t="s">
        <v>284</v>
      </c>
      <c r="W4814">
        <v>48</v>
      </c>
      <c r="X4814" t="s">
        <v>31</v>
      </c>
      <c r="Y4814" s="2">
        <v>45175</v>
      </c>
      <c r="Z4814">
        <v>1433.17</v>
      </c>
      <c r="AA4814" t="s">
        <v>726</v>
      </c>
      <c r="AB4814">
        <v>2025</v>
      </c>
      <c r="AC4814" t="s">
        <v>721</v>
      </c>
      <c r="AD4814">
        <v>0.19999885153836436</v>
      </c>
      <c r="AE4814" t="s">
        <v>717</v>
      </c>
      <c r="AF4814" t="str">
        <f>IF(WEEKDAY(Main_Data_1_1[[#This Row],[Orders.OrderDate]],2)&gt;5,"Weekend","Weekday")</f>
        <v>Weekday</v>
      </c>
    </row>
    <row r="4815" spans="1:32" x14ac:dyDescent="0.3">
      <c r="A4815">
        <v>68</v>
      </c>
      <c r="B4815" t="s">
        <v>95</v>
      </c>
      <c r="C4815" t="s">
        <v>31</v>
      </c>
      <c r="D4815" t="s">
        <v>29</v>
      </c>
      <c r="E4815">
        <v>3.9</v>
      </c>
      <c r="F4815">
        <v>250</v>
      </c>
      <c r="G4815" t="s">
        <v>17</v>
      </c>
      <c r="H4815">
        <v>4814</v>
      </c>
      <c r="I4815">
        <v>376</v>
      </c>
      <c r="J4815">
        <v>68</v>
      </c>
      <c r="K4815" s="2">
        <v>45592</v>
      </c>
      <c r="L4815" s="2">
        <v>0.44236111111111109</v>
      </c>
      <c r="M4815">
        <v>62</v>
      </c>
      <c r="N4815">
        <v>1</v>
      </c>
      <c r="O4815">
        <v>1392.74</v>
      </c>
      <c r="P4815">
        <v>0</v>
      </c>
      <c r="Q4815">
        <v>20</v>
      </c>
      <c r="R4815" t="s">
        <v>682</v>
      </c>
      <c r="S4815" t="s">
        <v>681</v>
      </c>
      <c r="T4815">
        <v>376</v>
      </c>
      <c r="U4815" t="s">
        <v>562</v>
      </c>
      <c r="V4815" t="s">
        <v>288</v>
      </c>
      <c r="W4815">
        <v>20</v>
      </c>
      <c r="X4815" t="s">
        <v>35</v>
      </c>
      <c r="Y4815" s="2">
        <v>45224</v>
      </c>
      <c r="Z4815">
        <v>1412.74</v>
      </c>
      <c r="AA4815" t="s">
        <v>719</v>
      </c>
      <c r="AB4815">
        <v>2024</v>
      </c>
      <c r="AC4815" t="s">
        <v>712</v>
      </c>
      <c r="AD4815">
        <v>0</v>
      </c>
      <c r="AE4815" t="s">
        <v>713</v>
      </c>
      <c r="AF4815" t="str">
        <f>IF(WEEKDAY(Main_Data_1_1[[#This Row],[Orders.OrderDate]],2)&gt;5,"Weekend","Weekday")</f>
        <v>Weekend</v>
      </c>
    </row>
    <row r="4816" spans="1:32" x14ac:dyDescent="0.3">
      <c r="A4816">
        <v>43</v>
      </c>
      <c r="B4816" t="s">
        <v>69</v>
      </c>
      <c r="C4816" t="s">
        <v>21</v>
      </c>
      <c r="D4816" t="s">
        <v>45</v>
      </c>
      <c r="E4816">
        <v>3</v>
      </c>
      <c r="F4816">
        <v>600</v>
      </c>
      <c r="G4816" t="s">
        <v>13</v>
      </c>
      <c r="H4816">
        <v>4815</v>
      </c>
      <c r="I4816">
        <v>34</v>
      </c>
      <c r="J4816">
        <v>43</v>
      </c>
      <c r="K4816" s="2">
        <v>45924</v>
      </c>
      <c r="L4816" s="2">
        <v>0.89513888888888893</v>
      </c>
      <c r="M4816">
        <v>17</v>
      </c>
      <c r="N4816">
        <v>3</v>
      </c>
      <c r="O4816">
        <v>137.83000000000001</v>
      </c>
      <c r="P4816">
        <v>0</v>
      </c>
      <c r="Q4816">
        <v>40</v>
      </c>
      <c r="R4816" t="s">
        <v>685</v>
      </c>
      <c r="S4816" t="s">
        <v>684</v>
      </c>
      <c r="T4816">
        <v>34</v>
      </c>
      <c r="U4816" t="s">
        <v>316</v>
      </c>
      <c r="V4816" t="s">
        <v>284</v>
      </c>
      <c r="W4816">
        <v>20</v>
      </c>
      <c r="X4816" t="s">
        <v>8</v>
      </c>
      <c r="Y4816" s="2">
        <v>44996</v>
      </c>
      <c r="Z4816">
        <v>177.83</v>
      </c>
      <c r="AA4816" t="s">
        <v>720</v>
      </c>
      <c r="AB4816">
        <v>2025</v>
      </c>
      <c r="AC4816" t="s">
        <v>721</v>
      </c>
      <c r="AD4816">
        <v>0</v>
      </c>
      <c r="AE4816" t="s">
        <v>713</v>
      </c>
      <c r="AF4816" t="str">
        <f>IF(WEEKDAY(Main_Data_1_1[[#This Row],[Orders.OrderDate]],2)&gt;5,"Weekend","Weekday")</f>
        <v>Weekday</v>
      </c>
    </row>
    <row r="4817" spans="1:32" x14ac:dyDescent="0.3">
      <c r="A4817">
        <v>210</v>
      </c>
      <c r="B4817" t="s">
        <v>237</v>
      </c>
      <c r="C4817" t="s">
        <v>72</v>
      </c>
      <c r="D4817" t="s">
        <v>29</v>
      </c>
      <c r="E4817">
        <v>3.6</v>
      </c>
      <c r="F4817">
        <v>450</v>
      </c>
      <c r="G4817" t="s">
        <v>13</v>
      </c>
      <c r="H4817">
        <v>4816</v>
      </c>
      <c r="I4817">
        <v>462</v>
      </c>
      <c r="J4817">
        <v>210</v>
      </c>
      <c r="K4817" s="2">
        <v>45483</v>
      </c>
      <c r="L4817" s="2">
        <v>0.68402777777777779</v>
      </c>
      <c r="M4817">
        <v>57</v>
      </c>
      <c r="N4817">
        <v>3</v>
      </c>
      <c r="O4817">
        <v>1416.32</v>
      </c>
      <c r="P4817">
        <v>283.26</v>
      </c>
      <c r="Q4817">
        <v>40</v>
      </c>
      <c r="R4817" t="s">
        <v>686</v>
      </c>
      <c r="S4817" t="s">
        <v>681</v>
      </c>
      <c r="T4817">
        <v>462</v>
      </c>
      <c r="U4817" t="s">
        <v>441</v>
      </c>
      <c r="V4817" t="s">
        <v>288</v>
      </c>
      <c r="W4817">
        <v>35</v>
      </c>
      <c r="X4817" t="s">
        <v>21</v>
      </c>
      <c r="Y4817" s="2">
        <v>44957</v>
      </c>
      <c r="Z4817">
        <v>1173.06</v>
      </c>
      <c r="AA4817" t="s">
        <v>718</v>
      </c>
      <c r="AB4817">
        <v>2024</v>
      </c>
      <c r="AC4817" t="s">
        <v>712</v>
      </c>
      <c r="AD4817">
        <v>0.19999717577948486</v>
      </c>
      <c r="AE4817" t="s">
        <v>723</v>
      </c>
      <c r="AF4817" t="str">
        <f>IF(WEEKDAY(Main_Data_1_1[[#This Row],[Orders.OrderDate]],2)&gt;5,"Weekend","Weekday")</f>
        <v>Weekday</v>
      </c>
    </row>
    <row r="4818" spans="1:32" x14ac:dyDescent="0.3">
      <c r="A4818">
        <v>195</v>
      </c>
      <c r="B4818" t="s">
        <v>222</v>
      </c>
      <c r="C4818" t="s">
        <v>72</v>
      </c>
      <c r="D4818" t="s">
        <v>22</v>
      </c>
      <c r="E4818">
        <v>3.2</v>
      </c>
      <c r="F4818">
        <v>150</v>
      </c>
      <c r="G4818" t="s">
        <v>17</v>
      </c>
      <c r="H4818">
        <v>4817</v>
      </c>
      <c r="I4818">
        <v>551</v>
      </c>
      <c r="J4818">
        <v>195</v>
      </c>
      <c r="K4818" s="2">
        <v>46210</v>
      </c>
      <c r="L4818" s="2">
        <v>0.82986111111111116</v>
      </c>
      <c r="M4818">
        <v>20</v>
      </c>
      <c r="N4818">
        <v>1</v>
      </c>
      <c r="O4818">
        <v>1103.05</v>
      </c>
      <c r="P4818">
        <v>0</v>
      </c>
      <c r="Q4818">
        <v>40</v>
      </c>
      <c r="R4818" t="s">
        <v>683</v>
      </c>
      <c r="S4818" t="s">
        <v>681</v>
      </c>
      <c r="T4818">
        <v>551</v>
      </c>
      <c r="U4818" t="s">
        <v>648</v>
      </c>
      <c r="V4818" t="s">
        <v>284</v>
      </c>
      <c r="W4818">
        <v>25</v>
      </c>
      <c r="X4818" t="s">
        <v>31</v>
      </c>
      <c r="Y4818" s="2">
        <v>45322</v>
      </c>
      <c r="Z4818">
        <v>1143.05</v>
      </c>
      <c r="AA4818" t="s">
        <v>718</v>
      </c>
      <c r="AB4818">
        <v>2026</v>
      </c>
      <c r="AC4818" t="s">
        <v>721</v>
      </c>
      <c r="AD4818">
        <v>0</v>
      </c>
      <c r="AE4818" t="s">
        <v>715</v>
      </c>
      <c r="AF4818" t="str">
        <f>IF(WEEKDAY(Main_Data_1_1[[#This Row],[Orders.OrderDate]],2)&gt;5,"Weekend","Weekday")</f>
        <v>Weekday</v>
      </c>
    </row>
    <row r="4819" spans="1:32" x14ac:dyDescent="0.3">
      <c r="A4819">
        <v>46</v>
      </c>
      <c r="B4819" t="s">
        <v>73</v>
      </c>
      <c r="C4819" t="s">
        <v>37</v>
      </c>
      <c r="D4819" t="s">
        <v>45</v>
      </c>
      <c r="E4819">
        <v>4</v>
      </c>
      <c r="F4819">
        <v>200</v>
      </c>
      <c r="G4819" t="s">
        <v>13</v>
      </c>
      <c r="H4819">
        <v>4818</v>
      </c>
      <c r="I4819">
        <v>241</v>
      </c>
      <c r="J4819">
        <v>46</v>
      </c>
      <c r="K4819" s="2">
        <v>46174</v>
      </c>
      <c r="L4819" s="2">
        <v>0.57152777777777775</v>
      </c>
      <c r="M4819">
        <v>40</v>
      </c>
      <c r="N4819">
        <v>4</v>
      </c>
      <c r="O4819">
        <v>1136.74</v>
      </c>
      <c r="P4819">
        <v>227.35</v>
      </c>
      <c r="Q4819">
        <v>0</v>
      </c>
      <c r="R4819" t="s">
        <v>686</v>
      </c>
      <c r="S4819" t="s">
        <v>681</v>
      </c>
      <c r="T4819">
        <v>241</v>
      </c>
      <c r="U4819" t="s">
        <v>427</v>
      </c>
      <c r="V4819" t="s">
        <v>284</v>
      </c>
      <c r="W4819">
        <v>25</v>
      </c>
      <c r="X4819" t="s">
        <v>21</v>
      </c>
      <c r="Y4819" s="2">
        <v>45367</v>
      </c>
      <c r="Z4819">
        <v>909.39</v>
      </c>
      <c r="AA4819" t="s">
        <v>728</v>
      </c>
      <c r="AB4819">
        <v>2026</v>
      </c>
      <c r="AC4819" t="s">
        <v>712</v>
      </c>
      <c r="AD4819">
        <v>0.20000175941728099</v>
      </c>
      <c r="AE4819" t="s">
        <v>715</v>
      </c>
      <c r="AF4819" t="str">
        <f>IF(WEEKDAY(Main_Data_1_1[[#This Row],[Orders.OrderDate]],2)&gt;5,"Weekend","Weekday")</f>
        <v>Weekday</v>
      </c>
    </row>
    <row r="4820" spans="1:32" x14ac:dyDescent="0.3">
      <c r="A4820">
        <v>87</v>
      </c>
      <c r="B4820" t="s">
        <v>114</v>
      </c>
      <c r="C4820" t="s">
        <v>19</v>
      </c>
      <c r="D4820" t="s">
        <v>12</v>
      </c>
      <c r="E4820">
        <v>3.7</v>
      </c>
      <c r="F4820">
        <v>200</v>
      </c>
      <c r="G4820" t="s">
        <v>17</v>
      </c>
      <c r="H4820">
        <v>4819</v>
      </c>
      <c r="I4820">
        <v>521</v>
      </c>
      <c r="J4820">
        <v>87</v>
      </c>
      <c r="K4820" s="2">
        <v>45408</v>
      </c>
      <c r="L4820" s="2">
        <v>0.55694444444444446</v>
      </c>
      <c r="M4820">
        <v>53</v>
      </c>
      <c r="N4820">
        <v>6</v>
      </c>
      <c r="O4820">
        <v>407.89</v>
      </c>
      <c r="P4820">
        <v>20.39</v>
      </c>
      <c r="Q4820">
        <v>20</v>
      </c>
      <c r="R4820" t="s">
        <v>678</v>
      </c>
      <c r="S4820" t="s">
        <v>681</v>
      </c>
      <c r="T4820">
        <v>521</v>
      </c>
      <c r="U4820" t="s">
        <v>452</v>
      </c>
      <c r="V4820" t="s">
        <v>284</v>
      </c>
      <c r="W4820">
        <v>45</v>
      </c>
      <c r="X4820" t="s">
        <v>21</v>
      </c>
      <c r="Y4820" s="2">
        <v>45808</v>
      </c>
      <c r="Z4820">
        <v>407.5</v>
      </c>
      <c r="AA4820" t="s">
        <v>726</v>
      </c>
      <c r="AB4820">
        <v>2024</v>
      </c>
      <c r="AC4820" t="s">
        <v>712</v>
      </c>
      <c r="AD4820">
        <v>4.998896761381745E-2</v>
      </c>
      <c r="AE4820" t="s">
        <v>717</v>
      </c>
      <c r="AF4820" t="str">
        <f>IF(WEEKDAY(Main_Data_1_1[[#This Row],[Orders.OrderDate]],2)&gt;5,"Weekend","Weekday")</f>
        <v>Weekday</v>
      </c>
    </row>
    <row r="4821" spans="1:32" x14ac:dyDescent="0.3">
      <c r="A4821">
        <v>153</v>
      </c>
      <c r="B4821" t="s">
        <v>180</v>
      </c>
      <c r="C4821" t="s">
        <v>35</v>
      </c>
      <c r="D4821" t="s">
        <v>22</v>
      </c>
      <c r="E4821">
        <v>4.5999999999999996</v>
      </c>
      <c r="F4821">
        <v>600</v>
      </c>
      <c r="G4821" t="s">
        <v>13</v>
      </c>
      <c r="H4821">
        <v>4820</v>
      </c>
      <c r="I4821">
        <v>416</v>
      </c>
      <c r="J4821">
        <v>153</v>
      </c>
      <c r="K4821" s="2">
        <v>45590</v>
      </c>
      <c r="L4821" s="2">
        <v>0.53333333333333333</v>
      </c>
      <c r="M4821">
        <v>24</v>
      </c>
      <c r="N4821">
        <v>2</v>
      </c>
      <c r="O4821">
        <v>1598.97</v>
      </c>
      <c r="P4821">
        <v>159.9</v>
      </c>
      <c r="Q4821">
        <v>20</v>
      </c>
      <c r="R4821" t="s">
        <v>683</v>
      </c>
      <c r="S4821" t="s">
        <v>684</v>
      </c>
      <c r="T4821">
        <v>416</v>
      </c>
      <c r="U4821" t="s">
        <v>496</v>
      </c>
      <c r="V4821" t="s">
        <v>288</v>
      </c>
      <c r="W4821">
        <v>25</v>
      </c>
      <c r="X4821" t="s">
        <v>8</v>
      </c>
      <c r="Y4821" s="2">
        <v>45823</v>
      </c>
      <c r="Z4821">
        <v>1459.07</v>
      </c>
      <c r="AA4821" t="s">
        <v>719</v>
      </c>
      <c r="AB4821">
        <v>2024</v>
      </c>
      <c r="AC4821" t="s">
        <v>721</v>
      </c>
      <c r="AD4821">
        <v>0.10000187620780877</v>
      </c>
      <c r="AE4821" t="s">
        <v>715</v>
      </c>
      <c r="AF4821" t="str">
        <f>IF(WEEKDAY(Main_Data_1_1[[#This Row],[Orders.OrderDate]],2)&gt;5,"Weekend","Weekday")</f>
        <v>Weekday</v>
      </c>
    </row>
    <row r="4822" spans="1:32" x14ac:dyDescent="0.3">
      <c r="A4822">
        <v>66</v>
      </c>
      <c r="B4822" t="s">
        <v>93</v>
      </c>
      <c r="C4822" t="s">
        <v>35</v>
      </c>
      <c r="D4822" t="s">
        <v>42</v>
      </c>
      <c r="E4822">
        <v>4.2</v>
      </c>
      <c r="F4822">
        <v>350</v>
      </c>
      <c r="G4822" t="s">
        <v>13</v>
      </c>
      <c r="H4822">
        <v>4821</v>
      </c>
      <c r="I4822">
        <v>560</v>
      </c>
      <c r="J4822">
        <v>66</v>
      </c>
      <c r="K4822" s="2">
        <v>45364</v>
      </c>
      <c r="L4822" s="2">
        <v>0.93125000000000002</v>
      </c>
      <c r="M4822">
        <v>65</v>
      </c>
      <c r="N4822">
        <v>4</v>
      </c>
      <c r="O4822">
        <v>1743.97</v>
      </c>
      <c r="P4822">
        <v>87.2</v>
      </c>
      <c r="Q4822">
        <v>0</v>
      </c>
      <c r="R4822" t="s">
        <v>682</v>
      </c>
      <c r="S4822" t="s">
        <v>681</v>
      </c>
      <c r="T4822">
        <v>560</v>
      </c>
      <c r="U4822" t="s">
        <v>653</v>
      </c>
      <c r="V4822" t="s">
        <v>284</v>
      </c>
      <c r="W4822">
        <v>45</v>
      </c>
      <c r="X4822" t="s">
        <v>8</v>
      </c>
      <c r="Y4822" s="2">
        <v>45015</v>
      </c>
      <c r="Z4822">
        <v>1656.77</v>
      </c>
      <c r="AA4822" t="s">
        <v>725</v>
      </c>
      <c r="AB4822">
        <v>2024</v>
      </c>
      <c r="AC4822" t="s">
        <v>712</v>
      </c>
      <c r="AD4822">
        <v>5.0000860106538529E-2</v>
      </c>
      <c r="AE4822" t="s">
        <v>717</v>
      </c>
      <c r="AF4822" t="str">
        <f>IF(WEEKDAY(Main_Data_1_1[[#This Row],[Orders.OrderDate]],2)&gt;5,"Weekend","Weekday")</f>
        <v>Weekday</v>
      </c>
    </row>
    <row r="4823" spans="1:32" x14ac:dyDescent="0.3">
      <c r="A4823">
        <v>174</v>
      </c>
      <c r="B4823" t="s">
        <v>201</v>
      </c>
      <c r="C4823" t="s">
        <v>19</v>
      </c>
      <c r="D4823" t="s">
        <v>56</v>
      </c>
      <c r="E4823">
        <v>2.9</v>
      </c>
      <c r="F4823">
        <v>700</v>
      </c>
      <c r="G4823" t="s">
        <v>17</v>
      </c>
      <c r="H4823">
        <v>4822</v>
      </c>
      <c r="I4823">
        <v>384</v>
      </c>
      <c r="J4823">
        <v>174</v>
      </c>
      <c r="K4823" s="2">
        <v>45788</v>
      </c>
      <c r="L4823" s="2">
        <v>0.54861111111111116</v>
      </c>
      <c r="M4823">
        <v>57</v>
      </c>
      <c r="N4823">
        <v>3</v>
      </c>
      <c r="O4823">
        <v>1569.55</v>
      </c>
      <c r="P4823">
        <v>0</v>
      </c>
      <c r="Q4823">
        <v>49</v>
      </c>
      <c r="R4823" t="s">
        <v>678</v>
      </c>
      <c r="S4823" t="s">
        <v>684</v>
      </c>
      <c r="T4823">
        <v>384</v>
      </c>
      <c r="U4823" t="s">
        <v>570</v>
      </c>
      <c r="V4823" t="s">
        <v>284</v>
      </c>
      <c r="W4823">
        <v>44</v>
      </c>
      <c r="X4823" t="s">
        <v>19</v>
      </c>
      <c r="Y4823" s="2">
        <v>45106</v>
      </c>
      <c r="Z4823">
        <v>1618.55</v>
      </c>
      <c r="AA4823" t="s">
        <v>727</v>
      </c>
      <c r="AB4823">
        <v>2025</v>
      </c>
      <c r="AC4823" t="s">
        <v>712</v>
      </c>
      <c r="AD4823">
        <v>0</v>
      </c>
      <c r="AE4823" t="s">
        <v>723</v>
      </c>
      <c r="AF4823" t="str">
        <f>IF(WEEKDAY(Main_Data_1_1[[#This Row],[Orders.OrderDate]],2)&gt;5,"Weekend","Weekday")</f>
        <v>Weekend</v>
      </c>
    </row>
    <row r="4824" spans="1:32" x14ac:dyDescent="0.3">
      <c r="A4824">
        <v>111</v>
      </c>
      <c r="B4824" t="s">
        <v>138</v>
      </c>
      <c r="C4824" t="s">
        <v>31</v>
      </c>
      <c r="D4824" t="s">
        <v>29</v>
      </c>
      <c r="E4824">
        <v>3.6</v>
      </c>
      <c r="F4824">
        <v>150</v>
      </c>
      <c r="G4824" t="s">
        <v>10</v>
      </c>
      <c r="H4824">
        <v>4823</v>
      </c>
      <c r="I4824">
        <v>447</v>
      </c>
      <c r="J4824">
        <v>111</v>
      </c>
      <c r="K4824" s="2">
        <v>45306</v>
      </c>
      <c r="L4824" s="2">
        <v>0.98402777777777772</v>
      </c>
      <c r="M4824">
        <v>50</v>
      </c>
      <c r="N4824">
        <v>2</v>
      </c>
      <c r="O4824">
        <v>514.63</v>
      </c>
      <c r="P4824">
        <v>77.19</v>
      </c>
      <c r="Q4824">
        <v>30</v>
      </c>
      <c r="R4824" t="s">
        <v>686</v>
      </c>
      <c r="S4824" t="s">
        <v>681</v>
      </c>
      <c r="T4824">
        <v>447</v>
      </c>
      <c r="U4824" t="s">
        <v>602</v>
      </c>
      <c r="V4824" t="s">
        <v>288</v>
      </c>
      <c r="W4824">
        <v>51</v>
      </c>
      <c r="X4824" t="s">
        <v>19</v>
      </c>
      <c r="Y4824" s="2">
        <v>44944</v>
      </c>
      <c r="Z4824">
        <v>467.44</v>
      </c>
      <c r="AA4824" t="s">
        <v>711</v>
      </c>
      <c r="AB4824">
        <v>2024</v>
      </c>
      <c r="AC4824" t="s">
        <v>712</v>
      </c>
      <c r="AD4824">
        <v>0.14999125585372014</v>
      </c>
      <c r="AE4824" t="s">
        <v>717</v>
      </c>
      <c r="AF4824" t="str">
        <f>IF(WEEKDAY(Main_Data_1_1[[#This Row],[Orders.OrderDate]],2)&gt;5,"Weekend","Weekday")</f>
        <v>Weekday</v>
      </c>
    </row>
    <row r="4825" spans="1:32" x14ac:dyDescent="0.3">
      <c r="A4825">
        <v>188</v>
      </c>
      <c r="B4825" t="s">
        <v>215</v>
      </c>
      <c r="C4825" t="s">
        <v>35</v>
      </c>
      <c r="D4825" t="s">
        <v>45</v>
      </c>
      <c r="E4825">
        <v>3.3</v>
      </c>
      <c r="F4825">
        <v>450</v>
      </c>
      <c r="G4825" t="s">
        <v>13</v>
      </c>
      <c r="H4825">
        <v>4824</v>
      </c>
      <c r="I4825">
        <v>206</v>
      </c>
      <c r="J4825">
        <v>188</v>
      </c>
      <c r="K4825" s="2">
        <v>46125</v>
      </c>
      <c r="L4825" s="2">
        <v>0.60416666666666663</v>
      </c>
      <c r="M4825">
        <v>47</v>
      </c>
      <c r="N4825">
        <v>2</v>
      </c>
      <c r="O4825">
        <v>779.17</v>
      </c>
      <c r="P4825">
        <v>116.88</v>
      </c>
      <c r="Q4825">
        <v>0</v>
      </c>
      <c r="R4825" t="s">
        <v>683</v>
      </c>
      <c r="S4825" t="s">
        <v>679</v>
      </c>
      <c r="T4825">
        <v>206</v>
      </c>
      <c r="U4825" t="s">
        <v>392</v>
      </c>
      <c r="V4825" t="s">
        <v>288</v>
      </c>
      <c r="W4825">
        <v>41</v>
      </c>
      <c r="X4825" t="s">
        <v>15</v>
      </c>
      <c r="Y4825" s="2">
        <v>44960</v>
      </c>
      <c r="Z4825">
        <v>662.29</v>
      </c>
      <c r="AA4825" t="s">
        <v>726</v>
      </c>
      <c r="AB4825">
        <v>2026</v>
      </c>
      <c r="AC4825" t="s">
        <v>712</v>
      </c>
      <c r="AD4825">
        <v>0.15000577537636203</v>
      </c>
      <c r="AE4825" t="s">
        <v>723</v>
      </c>
      <c r="AF4825" t="str">
        <f>IF(WEEKDAY(Main_Data_1_1[[#This Row],[Orders.OrderDate]],2)&gt;5,"Weekend","Weekday")</f>
        <v>Weekday</v>
      </c>
    </row>
    <row r="4826" spans="1:32" x14ac:dyDescent="0.3">
      <c r="A4826">
        <v>47</v>
      </c>
      <c r="B4826" t="s">
        <v>74</v>
      </c>
      <c r="C4826" t="s">
        <v>72</v>
      </c>
      <c r="D4826" t="s">
        <v>12</v>
      </c>
      <c r="E4826">
        <v>3.6</v>
      </c>
      <c r="F4826">
        <v>500</v>
      </c>
      <c r="G4826" t="s">
        <v>17</v>
      </c>
      <c r="H4826">
        <v>4825</v>
      </c>
      <c r="I4826">
        <v>591</v>
      </c>
      <c r="J4826">
        <v>47</v>
      </c>
      <c r="K4826" s="2">
        <v>46164</v>
      </c>
      <c r="L4826" s="2">
        <v>0.85138888888888886</v>
      </c>
      <c r="M4826">
        <v>48</v>
      </c>
      <c r="N4826">
        <v>4</v>
      </c>
      <c r="O4826">
        <v>762.67</v>
      </c>
      <c r="P4826">
        <v>76.27</v>
      </c>
      <c r="Q4826">
        <v>0</v>
      </c>
      <c r="R4826" t="s">
        <v>678</v>
      </c>
      <c r="S4826" t="s">
        <v>681</v>
      </c>
      <c r="T4826">
        <v>591</v>
      </c>
      <c r="U4826" t="s">
        <v>665</v>
      </c>
      <c r="V4826" t="s">
        <v>284</v>
      </c>
      <c r="W4826">
        <v>38</v>
      </c>
      <c r="X4826" t="s">
        <v>8</v>
      </c>
      <c r="Y4826" s="2">
        <v>45782</v>
      </c>
      <c r="Z4826">
        <v>686.4</v>
      </c>
      <c r="AA4826" t="s">
        <v>727</v>
      </c>
      <c r="AB4826">
        <v>2026</v>
      </c>
      <c r="AC4826" t="s">
        <v>712</v>
      </c>
      <c r="AD4826">
        <v>0.10000393354924147</v>
      </c>
      <c r="AE4826" t="s">
        <v>723</v>
      </c>
      <c r="AF4826" t="str">
        <f>IF(WEEKDAY(Main_Data_1_1[[#This Row],[Orders.OrderDate]],2)&gt;5,"Weekend","Weekday")</f>
        <v>Weekday</v>
      </c>
    </row>
    <row r="4827" spans="1:32" x14ac:dyDescent="0.3">
      <c r="A4827">
        <v>151</v>
      </c>
      <c r="B4827" t="s">
        <v>178</v>
      </c>
      <c r="C4827" t="s">
        <v>15</v>
      </c>
      <c r="D4827" t="s">
        <v>56</v>
      </c>
      <c r="E4827">
        <v>4.4000000000000004</v>
      </c>
      <c r="F4827">
        <v>400</v>
      </c>
      <c r="G4827" t="s">
        <v>10</v>
      </c>
      <c r="H4827">
        <v>4826</v>
      </c>
      <c r="I4827">
        <v>493</v>
      </c>
      <c r="J4827">
        <v>151</v>
      </c>
      <c r="K4827" s="2">
        <v>45670</v>
      </c>
      <c r="L4827" s="2">
        <v>0.88958333333333328</v>
      </c>
      <c r="M4827">
        <v>30</v>
      </c>
      <c r="N4827">
        <v>1</v>
      </c>
      <c r="O4827">
        <v>162.41</v>
      </c>
      <c r="P4827">
        <v>0</v>
      </c>
      <c r="Q4827">
        <v>20</v>
      </c>
      <c r="R4827" t="s">
        <v>682</v>
      </c>
      <c r="S4827" t="s">
        <v>681</v>
      </c>
      <c r="T4827">
        <v>493</v>
      </c>
      <c r="U4827" t="s">
        <v>623</v>
      </c>
      <c r="V4827" t="s">
        <v>288</v>
      </c>
      <c r="W4827">
        <v>27</v>
      </c>
      <c r="X4827" t="s">
        <v>37</v>
      </c>
      <c r="Y4827" s="2">
        <v>45045</v>
      </c>
      <c r="Z4827">
        <v>182.41</v>
      </c>
      <c r="AA4827" t="s">
        <v>711</v>
      </c>
      <c r="AB4827">
        <v>2025</v>
      </c>
      <c r="AC4827" t="s">
        <v>721</v>
      </c>
      <c r="AD4827">
        <v>0</v>
      </c>
      <c r="AE4827" t="s">
        <v>715</v>
      </c>
      <c r="AF4827" t="str">
        <f>IF(WEEKDAY(Main_Data_1_1[[#This Row],[Orders.OrderDate]],2)&gt;5,"Weekend","Weekday")</f>
        <v>Weekday</v>
      </c>
    </row>
    <row r="4828" spans="1:32" x14ac:dyDescent="0.3">
      <c r="A4828">
        <v>158</v>
      </c>
      <c r="B4828" t="s">
        <v>185</v>
      </c>
      <c r="C4828" t="s">
        <v>21</v>
      </c>
      <c r="D4828" t="s">
        <v>9</v>
      </c>
      <c r="E4828">
        <v>4.2</v>
      </c>
      <c r="F4828">
        <v>400</v>
      </c>
      <c r="G4828" t="s">
        <v>13</v>
      </c>
      <c r="H4828">
        <v>4827</v>
      </c>
      <c r="I4828">
        <v>14</v>
      </c>
      <c r="J4828">
        <v>158</v>
      </c>
      <c r="K4828" s="2">
        <v>45498</v>
      </c>
      <c r="L4828" s="2">
        <v>0.90416666666666667</v>
      </c>
      <c r="M4828">
        <v>16</v>
      </c>
      <c r="N4828">
        <v>3</v>
      </c>
      <c r="O4828">
        <v>910.17</v>
      </c>
      <c r="P4828">
        <v>0</v>
      </c>
      <c r="Q4828">
        <v>49</v>
      </c>
      <c r="R4828" t="s">
        <v>685</v>
      </c>
      <c r="S4828" t="s">
        <v>681</v>
      </c>
      <c r="T4828">
        <v>14</v>
      </c>
      <c r="U4828" t="s">
        <v>298</v>
      </c>
      <c r="V4828" t="s">
        <v>284</v>
      </c>
      <c r="W4828">
        <v>21</v>
      </c>
      <c r="X4828" t="s">
        <v>21</v>
      </c>
      <c r="Y4828" s="2">
        <v>45790</v>
      </c>
      <c r="Z4828">
        <v>959.17</v>
      </c>
      <c r="AA4828" t="s">
        <v>718</v>
      </c>
      <c r="AB4828">
        <v>2024</v>
      </c>
      <c r="AC4828" t="s">
        <v>721</v>
      </c>
      <c r="AD4828">
        <v>0</v>
      </c>
      <c r="AE4828" t="s">
        <v>713</v>
      </c>
      <c r="AF4828" t="str">
        <f>IF(WEEKDAY(Main_Data_1_1[[#This Row],[Orders.OrderDate]],2)&gt;5,"Weekend","Weekday")</f>
        <v>Weekday</v>
      </c>
    </row>
    <row r="4829" spans="1:32" x14ac:dyDescent="0.3">
      <c r="A4829">
        <v>61</v>
      </c>
      <c r="B4829" t="s">
        <v>88</v>
      </c>
      <c r="C4829" t="s">
        <v>19</v>
      </c>
      <c r="D4829" t="s">
        <v>56</v>
      </c>
      <c r="E4829">
        <v>3.3</v>
      </c>
      <c r="F4829">
        <v>350</v>
      </c>
      <c r="G4829" t="s">
        <v>17</v>
      </c>
      <c r="H4829">
        <v>4828</v>
      </c>
      <c r="I4829">
        <v>37</v>
      </c>
      <c r="J4829">
        <v>61</v>
      </c>
      <c r="K4829" s="2">
        <v>46208</v>
      </c>
      <c r="L4829" s="2">
        <v>0.64444444444444449</v>
      </c>
      <c r="M4829">
        <v>20</v>
      </c>
      <c r="N4829">
        <v>3</v>
      </c>
      <c r="O4829">
        <v>358.58</v>
      </c>
      <c r="P4829">
        <v>0</v>
      </c>
      <c r="Q4829">
        <v>20</v>
      </c>
      <c r="R4829" t="s">
        <v>682</v>
      </c>
      <c r="S4829" t="s">
        <v>681</v>
      </c>
      <c r="T4829">
        <v>37</v>
      </c>
      <c r="U4829" t="s">
        <v>319</v>
      </c>
      <c r="V4829" t="s">
        <v>284</v>
      </c>
      <c r="W4829">
        <v>45</v>
      </c>
      <c r="X4829" t="s">
        <v>37</v>
      </c>
      <c r="Y4829" s="2">
        <v>45026</v>
      </c>
      <c r="Z4829">
        <v>378.58</v>
      </c>
      <c r="AA4829" t="s">
        <v>718</v>
      </c>
      <c r="AB4829">
        <v>2026</v>
      </c>
      <c r="AC4829" t="s">
        <v>721</v>
      </c>
      <c r="AD4829">
        <v>0</v>
      </c>
      <c r="AE4829" t="s">
        <v>717</v>
      </c>
      <c r="AF4829" t="str">
        <f>IF(WEEKDAY(Main_Data_1_1[[#This Row],[Orders.OrderDate]],2)&gt;5,"Weekend","Weekday")</f>
        <v>Weekend</v>
      </c>
    </row>
    <row r="4830" spans="1:32" x14ac:dyDescent="0.3">
      <c r="A4830">
        <v>211</v>
      </c>
      <c r="B4830" t="s">
        <v>238</v>
      </c>
      <c r="C4830" t="s">
        <v>35</v>
      </c>
      <c r="D4830" t="s">
        <v>22</v>
      </c>
      <c r="E4830">
        <v>4.2</v>
      </c>
      <c r="F4830">
        <v>200</v>
      </c>
      <c r="G4830" t="s">
        <v>17</v>
      </c>
      <c r="H4830">
        <v>4829</v>
      </c>
      <c r="I4830">
        <v>461</v>
      </c>
      <c r="J4830">
        <v>211</v>
      </c>
      <c r="K4830" s="2">
        <v>45472</v>
      </c>
      <c r="L4830" s="2">
        <v>0.99444444444444446</v>
      </c>
      <c r="M4830">
        <v>51</v>
      </c>
      <c r="N4830">
        <v>2</v>
      </c>
      <c r="O4830">
        <v>1092.3599999999999</v>
      </c>
      <c r="P4830">
        <v>163.85</v>
      </c>
      <c r="Q4830">
        <v>20</v>
      </c>
      <c r="R4830" t="s">
        <v>680</v>
      </c>
      <c r="S4830" t="s">
        <v>681</v>
      </c>
      <c r="T4830">
        <v>461</v>
      </c>
      <c r="U4830" t="s">
        <v>567</v>
      </c>
      <c r="V4830" t="s">
        <v>288</v>
      </c>
      <c r="W4830">
        <v>22</v>
      </c>
      <c r="X4830" t="s">
        <v>8</v>
      </c>
      <c r="Y4830" s="2">
        <v>45785</v>
      </c>
      <c r="Z4830">
        <v>948.50999999999988</v>
      </c>
      <c r="AA4830" t="s">
        <v>728</v>
      </c>
      <c r="AB4830">
        <v>2024</v>
      </c>
      <c r="AC4830" t="s">
        <v>712</v>
      </c>
      <c r="AD4830">
        <v>0.14999633820352265</v>
      </c>
      <c r="AE4830" t="s">
        <v>713</v>
      </c>
      <c r="AF4830" t="str">
        <f>IF(WEEKDAY(Main_Data_1_1[[#This Row],[Orders.OrderDate]],2)&gt;5,"Weekend","Weekday")</f>
        <v>Weekend</v>
      </c>
    </row>
    <row r="4831" spans="1:32" x14ac:dyDescent="0.3">
      <c r="A4831">
        <v>160</v>
      </c>
      <c r="B4831" t="s">
        <v>187</v>
      </c>
      <c r="C4831" t="s">
        <v>35</v>
      </c>
      <c r="D4831" t="s">
        <v>26</v>
      </c>
      <c r="E4831">
        <v>3.2</v>
      </c>
      <c r="F4831">
        <v>800</v>
      </c>
      <c r="G4831" t="s">
        <v>10</v>
      </c>
      <c r="H4831">
        <v>4830</v>
      </c>
      <c r="I4831">
        <v>516</v>
      </c>
      <c r="J4831">
        <v>160</v>
      </c>
      <c r="K4831" s="2">
        <v>45577</v>
      </c>
      <c r="L4831" s="2">
        <v>0.76111111111111107</v>
      </c>
      <c r="M4831">
        <v>25</v>
      </c>
      <c r="N4831">
        <v>4</v>
      </c>
      <c r="O4831">
        <v>1503.02</v>
      </c>
      <c r="P4831">
        <v>225.45</v>
      </c>
      <c r="Q4831">
        <v>20</v>
      </c>
      <c r="R4831" t="s">
        <v>678</v>
      </c>
      <c r="S4831" t="s">
        <v>684</v>
      </c>
      <c r="T4831">
        <v>516</v>
      </c>
      <c r="U4831" t="s">
        <v>407</v>
      </c>
      <c r="V4831" t="s">
        <v>284</v>
      </c>
      <c r="W4831">
        <v>49</v>
      </c>
      <c r="X4831" t="s">
        <v>31</v>
      </c>
      <c r="Y4831" s="2">
        <v>45506</v>
      </c>
      <c r="Z4831">
        <v>1297.57</v>
      </c>
      <c r="AA4831" t="s">
        <v>719</v>
      </c>
      <c r="AB4831">
        <v>2024</v>
      </c>
      <c r="AC4831" t="s">
        <v>721</v>
      </c>
      <c r="AD4831">
        <v>0.14999800401857594</v>
      </c>
      <c r="AE4831" t="s">
        <v>717</v>
      </c>
      <c r="AF4831" t="str">
        <f>IF(WEEKDAY(Main_Data_1_1[[#This Row],[Orders.OrderDate]],2)&gt;5,"Weekend","Weekday")</f>
        <v>Weekend</v>
      </c>
    </row>
    <row r="4832" spans="1:32" x14ac:dyDescent="0.3">
      <c r="A4832">
        <v>241</v>
      </c>
      <c r="B4832" t="s">
        <v>268</v>
      </c>
      <c r="C4832" t="s">
        <v>35</v>
      </c>
      <c r="D4832" t="s">
        <v>12</v>
      </c>
      <c r="E4832">
        <v>4.7</v>
      </c>
      <c r="F4832">
        <v>500</v>
      </c>
      <c r="G4832" t="s">
        <v>17</v>
      </c>
      <c r="H4832">
        <v>4831</v>
      </c>
      <c r="I4832">
        <v>253</v>
      </c>
      <c r="J4832">
        <v>241</v>
      </c>
      <c r="K4832" s="2">
        <v>45696</v>
      </c>
      <c r="L4832" s="2">
        <v>0.58958333333333335</v>
      </c>
      <c r="M4832">
        <v>63</v>
      </c>
      <c r="N4832">
        <v>3</v>
      </c>
      <c r="O4832">
        <v>170.03</v>
      </c>
      <c r="P4832">
        <v>8.5</v>
      </c>
      <c r="Q4832">
        <v>20</v>
      </c>
      <c r="R4832" t="s">
        <v>678</v>
      </c>
      <c r="S4832" t="s">
        <v>681</v>
      </c>
      <c r="T4832">
        <v>253</v>
      </c>
      <c r="U4832" t="s">
        <v>495</v>
      </c>
      <c r="V4832" t="s">
        <v>284</v>
      </c>
      <c r="W4832">
        <v>40</v>
      </c>
      <c r="X4832" t="s">
        <v>8</v>
      </c>
      <c r="Y4832" s="2">
        <v>45721</v>
      </c>
      <c r="Z4832">
        <v>181.53</v>
      </c>
      <c r="AA4832" t="s">
        <v>716</v>
      </c>
      <c r="AB4832">
        <v>2025</v>
      </c>
      <c r="AC4832" t="s">
        <v>712</v>
      </c>
      <c r="AD4832">
        <v>4.9991178027406928E-2</v>
      </c>
      <c r="AE4832" t="s">
        <v>723</v>
      </c>
      <c r="AF4832" t="str">
        <f>IF(WEEKDAY(Main_Data_1_1[[#This Row],[Orders.OrderDate]],2)&gt;5,"Weekend","Weekday")</f>
        <v>Weekend</v>
      </c>
    </row>
    <row r="4833" spans="1:32" x14ac:dyDescent="0.3">
      <c r="A4833">
        <v>157</v>
      </c>
      <c r="B4833" t="s">
        <v>184</v>
      </c>
      <c r="C4833" t="s">
        <v>72</v>
      </c>
      <c r="D4833" t="s">
        <v>9</v>
      </c>
      <c r="E4833">
        <v>2.8</v>
      </c>
      <c r="F4833">
        <v>300</v>
      </c>
      <c r="G4833" t="s">
        <v>10</v>
      </c>
      <c r="H4833">
        <v>4832</v>
      </c>
      <c r="I4833">
        <v>354</v>
      </c>
      <c r="J4833">
        <v>157</v>
      </c>
      <c r="K4833" s="2">
        <v>45806</v>
      </c>
      <c r="L4833" s="2">
        <v>0.4861111111111111</v>
      </c>
      <c r="M4833">
        <v>57</v>
      </c>
      <c r="N4833">
        <v>4</v>
      </c>
      <c r="O4833">
        <v>1665.88</v>
      </c>
      <c r="P4833">
        <v>249.88</v>
      </c>
      <c r="Q4833">
        <v>49</v>
      </c>
      <c r="R4833" t="s">
        <v>686</v>
      </c>
      <c r="S4833" t="s">
        <v>681</v>
      </c>
      <c r="T4833">
        <v>354</v>
      </c>
      <c r="U4833" t="s">
        <v>549</v>
      </c>
      <c r="V4833" t="s">
        <v>288</v>
      </c>
      <c r="W4833">
        <v>21</v>
      </c>
      <c r="X4833" t="s">
        <v>19</v>
      </c>
      <c r="Y4833" s="2">
        <v>45337</v>
      </c>
      <c r="Z4833">
        <v>1465</v>
      </c>
      <c r="AA4833" t="s">
        <v>727</v>
      </c>
      <c r="AB4833">
        <v>2025</v>
      </c>
      <c r="AC4833" t="s">
        <v>712</v>
      </c>
      <c r="AD4833">
        <v>0.14999879943333252</v>
      </c>
      <c r="AE4833" t="s">
        <v>713</v>
      </c>
      <c r="AF4833" t="str">
        <f>IF(WEEKDAY(Main_Data_1_1[[#This Row],[Orders.OrderDate]],2)&gt;5,"Weekend","Weekday")</f>
        <v>Weekday</v>
      </c>
    </row>
    <row r="4834" spans="1:32" x14ac:dyDescent="0.3">
      <c r="A4834">
        <v>210</v>
      </c>
      <c r="B4834" t="s">
        <v>237</v>
      </c>
      <c r="C4834" t="s">
        <v>72</v>
      </c>
      <c r="D4834" t="s">
        <v>29</v>
      </c>
      <c r="E4834">
        <v>3.6</v>
      </c>
      <c r="F4834">
        <v>450</v>
      </c>
      <c r="G4834" t="s">
        <v>13</v>
      </c>
      <c r="H4834">
        <v>4833</v>
      </c>
      <c r="I4834">
        <v>519</v>
      </c>
      <c r="J4834">
        <v>210</v>
      </c>
      <c r="K4834" s="2">
        <v>46061</v>
      </c>
      <c r="L4834" s="2">
        <v>0.35972222222222222</v>
      </c>
      <c r="M4834">
        <v>49</v>
      </c>
      <c r="N4834">
        <v>5</v>
      </c>
      <c r="O4834">
        <v>1336.04</v>
      </c>
      <c r="P4834">
        <v>0</v>
      </c>
      <c r="Q4834">
        <v>0</v>
      </c>
      <c r="R4834" t="s">
        <v>678</v>
      </c>
      <c r="S4834" t="s">
        <v>684</v>
      </c>
      <c r="T4834">
        <v>519</v>
      </c>
      <c r="U4834" t="s">
        <v>631</v>
      </c>
      <c r="V4834" t="s">
        <v>284</v>
      </c>
      <c r="W4834">
        <v>20</v>
      </c>
      <c r="X4834" t="s">
        <v>15</v>
      </c>
      <c r="Y4834" s="2">
        <v>45822</v>
      </c>
      <c r="Z4834">
        <v>1336.04</v>
      </c>
      <c r="AA4834" t="s">
        <v>716</v>
      </c>
      <c r="AB4834">
        <v>2026</v>
      </c>
      <c r="AC4834" t="s">
        <v>712</v>
      </c>
      <c r="AD4834">
        <v>0</v>
      </c>
      <c r="AE4834" t="s">
        <v>713</v>
      </c>
      <c r="AF4834" t="str">
        <f>IF(WEEKDAY(Main_Data_1_1[[#This Row],[Orders.OrderDate]],2)&gt;5,"Weekend","Weekday")</f>
        <v>Weekend</v>
      </c>
    </row>
    <row r="4835" spans="1:32" x14ac:dyDescent="0.3">
      <c r="A4835">
        <v>101</v>
      </c>
      <c r="B4835" t="s">
        <v>128</v>
      </c>
      <c r="C4835" t="s">
        <v>31</v>
      </c>
      <c r="D4835" t="s">
        <v>50</v>
      </c>
      <c r="E4835">
        <v>3</v>
      </c>
      <c r="F4835">
        <v>450</v>
      </c>
      <c r="G4835" t="s">
        <v>13</v>
      </c>
      <c r="H4835">
        <v>4834</v>
      </c>
      <c r="I4835">
        <v>237</v>
      </c>
      <c r="J4835">
        <v>101</v>
      </c>
      <c r="K4835" s="2">
        <v>46032</v>
      </c>
      <c r="L4835" s="2">
        <v>0.56111111111111112</v>
      </c>
      <c r="M4835">
        <v>24</v>
      </c>
      <c r="N4835">
        <v>3</v>
      </c>
      <c r="O4835">
        <v>1426.55</v>
      </c>
      <c r="P4835">
        <v>0</v>
      </c>
      <c r="Q4835">
        <v>20</v>
      </c>
      <c r="R4835" t="s">
        <v>685</v>
      </c>
      <c r="S4835" t="s">
        <v>681</v>
      </c>
      <c r="T4835">
        <v>237</v>
      </c>
      <c r="U4835" t="s">
        <v>335</v>
      </c>
      <c r="V4835" t="s">
        <v>284</v>
      </c>
      <c r="W4835">
        <v>38</v>
      </c>
      <c r="X4835" t="s">
        <v>21</v>
      </c>
      <c r="Y4835" s="2">
        <v>45246</v>
      </c>
      <c r="Z4835">
        <v>1446.55</v>
      </c>
      <c r="AA4835" t="s">
        <v>711</v>
      </c>
      <c r="AB4835">
        <v>2026</v>
      </c>
      <c r="AC4835" t="s">
        <v>721</v>
      </c>
      <c r="AD4835">
        <v>0</v>
      </c>
      <c r="AE4835" t="s">
        <v>723</v>
      </c>
      <c r="AF4835" t="str">
        <f>IF(WEEKDAY(Main_Data_1_1[[#This Row],[Orders.OrderDate]],2)&gt;5,"Weekend","Weekday")</f>
        <v>Weekend</v>
      </c>
    </row>
    <row r="4836" spans="1:32" x14ac:dyDescent="0.3">
      <c r="A4836">
        <v>155</v>
      </c>
      <c r="B4836" t="s">
        <v>182</v>
      </c>
      <c r="C4836" t="s">
        <v>15</v>
      </c>
      <c r="D4836" t="s">
        <v>22</v>
      </c>
      <c r="E4836">
        <v>2.9</v>
      </c>
      <c r="F4836">
        <v>300</v>
      </c>
      <c r="G4836" t="s">
        <v>13</v>
      </c>
      <c r="H4836">
        <v>4835</v>
      </c>
      <c r="I4836">
        <v>369</v>
      </c>
      <c r="J4836">
        <v>155</v>
      </c>
      <c r="K4836" s="2">
        <v>45557</v>
      </c>
      <c r="L4836" s="2">
        <v>0.51666666666666672</v>
      </c>
      <c r="M4836">
        <v>46</v>
      </c>
      <c r="N4836">
        <v>2</v>
      </c>
      <c r="O4836">
        <v>1459.4</v>
      </c>
      <c r="P4836">
        <v>218.91</v>
      </c>
      <c r="Q4836">
        <v>40</v>
      </c>
      <c r="R4836" t="s">
        <v>685</v>
      </c>
      <c r="S4836" t="s">
        <v>684</v>
      </c>
      <c r="T4836">
        <v>369</v>
      </c>
      <c r="U4836" t="s">
        <v>557</v>
      </c>
      <c r="V4836" t="s">
        <v>288</v>
      </c>
      <c r="W4836">
        <v>26</v>
      </c>
      <c r="X4836" t="s">
        <v>19</v>
      </c>
      <c r="Y4836" s="2">
        <v>45649</v>
      </c>
      <c r="Z4836">
        <v>1280.49</v>
      </c>
      <c r="AA4836" t="s">
        <v>720</v>
      </c>
      <c r="AB4836">
        <v>2024</v>
      </c>
      <c r="AC4836" t="s">
        <v>712</v>
      </c>
      <c r="AD4836">
        <v>0.15</v>
      </c>
      <c r="AE4836" t="s">
        <v>715</v>
      </c>
      <c r="AF4836" t="str">
        <f>IF(WEEKDAY(Main_Data_1_1[[#This Row],[Orders.OrderDate]],2)&gt;5,"Weekend","Weekday")</f>
        <v>Weekend</v>
      </c>
    </row>
    <row r="4837" spans="1:32" x14ac:dyDescent="0.3">
      <c r="A4837">
        <v>27</v>
      </c>
      <c r="B4837" t="s">
        <v>52</v>
      </c>
      <c r="C4837" t="s">
        <v>37</v>
      </c>
      <c r="D4837" t="s">
        <v>29</v>
      </c>
      <c r="E4837">
        <v>3.2</v>
      </c>
      <c r="F4837">
        <v>450</v>
      </c>
      <c r="G4837" t="s">
        <v>10</v>
      </c>
      <c r="H4837">
        <v>4836</v>
      </c>
      <c r="I4837">
        <v>152</v>
      </c>
      <c r="J4837">
        <v>27</v>
      </c>
      <c r="K4837" s="2">
        <v>46111</v>
      </c>
      <c r="L4837" s="2">
        <v>0.76527777777777772</v>
      </c>
      <c r="M4837">
        <v>30</v>
      </c>
      <c r="N4837">
        <v>2</v>
      </c>
      <c r="O4837">
        <v>657.74</v>
      </c>
      <c r="P4837">
        <v>131.55000000000001</v>
      </c>
      <c r="Q4837">
        <v>0</v>
      </c>
      <c r="R4837" t="s">
        <v>682</v>
      </c>
      <c r="S4837" t="s">
        <v>681</v>
      </c>
      <c r="T4837">
        <v>152</v>
      </c>
      <c r="U4837" t="s">
        <v>388</v>
      </c>
      <c r="V4837" t="s">
        <v>288</v>
      </c>
      <c r="W4837">
        <v>29</v>
      </c>
      <c r="X4837" t="s">
        <v>19</v>
      </c>
      <c r="Y4837" s="2">
        <v>45708</v>
      </c>
      <c r="Z4837">
        <v>526.19000000000005</v>
      </c>
      <c r="AA4837" t="s">
        <v>725</v>
      </c>
      <c r="AB4837">
        <v>2026</v>
      </c>
      <c r="AC4837" t="s">
        <v>721</v>
      </c>
      <c r="AD4837">
        <v>0.20000304071517622</v>
      </c>
      <c r="AE4837" t="s">
        <v>715</v>
      </c>
      <c r="AF4837" t="str">
        <f>IF(WEEKDAY(Main_Data_1_1[[#This Row],[Orders.OrderDate]],2)&gt;5,"Weekend","Weekday")</f>
        <v>Weekday</v>
      </c>
    </row>
    <row r="4838" spans="1:32" x14ac:dyDescent="0.3">
      <c r="A4838">
        <v>49</v>
      </c>
      <c r="B4838" t="s">
        <v>76</v>
      </c>
      <c r="C4838" t="s">
        <v>19</v>
      </c>
      <c r="D4838" t="s">
        <v>16</v>
      </c>
      <c r="E4838">
        <v>4.7</v>
      </c>
      <c r="F4838">
        <v>400</v>
      </c>
      <c r="G4838" t="s">
        <v>17</v>
      </c>
      <c r="H4838">
        <v>4837</v>
      </c>
      <c r="I4838">
        <v>593</v>
      </c>
      <c r="J4838">
        <v>49</v>
      </c>
      <c r="K4838" s="2">
        <v>46087</v>
      </c>
      <c r="L4838" s="2">
        <v>0.56666666666666665</v>
      </c>
      <c r="M4838">
        <v>43</v>
      </c>
      <c r="N4838">
        <v>3</v>
      </c>
      <c r="O4838">
        <v>727.31</v>
      </c>
      <c r="P4838">
        <v>0</v>
      </c>
      <c r="Q4838">
        <v>40</v>
      </c>
      <c r="R4838" t="s">
        <v>683</v>
      </c>
      <c r="S4838" t="s">
        <v>679</v>
      </c>
      <c r="T4838">
        <v>593</v>
      </c>
      <c r="U4838" t="s">
        <v>526</v>
      </c>
      <c r="V4838" t="s">
        <v>288</v>
      </c>
      <c r="W4838">
        <v>43</v>
      </c>
      <c r="X4838" t="s">
        <v>35</v>
      </c>
      <c r="Y4838" s="2">
        <v>44958</v>
      </c>
      <c r="Z4838">
        <v>767.31</v>
      </c>
      <c r="AA4838" t="s">
        <v>725</v>
      </c>
      <c r="AB4838">
        <v>2026</v>
      </c>
      <c r="AC4838" t="s">
        <v>712</v>
      </c>
      <c r="AD4838">
        <v>0</v>
      </c>
      <c r="AE4838" t="s">
        <v>723</v>
      </c>
      <c r="AF4838" t="str">
        <f>IF(WEEKDAY(Main_Data_1_1[[#This Row],[Orders.OrderDate]],2)&gt;5,"Weekend","Weekday")</f>
        <v>Weekday</v>
      </c>
    </row>
    <row r="4839" spans="1:32" x14ac:dyDescent="0.3">
      <c r="A4839">
        <v>109</v>
      </c>
      <c r="B4839" t="s">
        <v>136</v>
      </c>
      <c r="C4839" t="s">
        <v>31</v>
      </c>
      <c r="D4839" t="s">
        <v>42</v>
      </c>
      <c r="E4839">
        <v>3</v>
      </c>
      <c r="F4839">
        <v>450</v>
      </c>
      <c r="G4839" t="s">
        <v>10</v>
      </c>
      <c r="H4839">
        <v>4838</v>
      </c>
      <c r="I4839">
        <v>71</v>
      </c>
      <c r="J4839">
        <v>109</v>
      </c>
      <c r="K4839" s="2">
        <v>45296</v>
      </c>
      <c r="L4839" s="2">
        <v>0.84097222222222223</v>
      </c>
      <c r="M4839">
        <v>64</v>
      </c>
      <c r="N4839">
        <v>3</v>
      </c>
      <c r="O4839">
        <v>1519.85</v>
      </c>
      <c r="P4839">
        <v>303.97000000000003</v>
      </c>
      <c r="Q4839">
        <v>30</v>
      </c>
      <c r="R4839" t="s">
        <v>686</v>
      </c>
      <c r="S4839" t="s">
        <v>684</v>
      </c>
      <c r="T4839">
        <v>71</v>
      </c>
      <c r="U4839" t="s">
        <v>349</v>
      </c>
      <c r="V4839" t="s">
        <v>284</v>
      </c>
      <c r="W4839">
        <v>35</v>
      </c>
      <c r="X4839" t="s">
        <v>72</v>
      </c>
      <c r="Y4839" s="2">
        <v>45263</v>
      </c>
      <c r="Z4839">
        <v>1245.8799999999999</v>
      </c>
      <c r="AA4839" t="s">
        <v>711</v>
      </c>
      <c r="AB4839">
        <v>2024</v>
      </c>
      <c r="AC4839" t="s">
        <v>712</v>
      </c>
      <c r="AD4839">
        <v>0.20000000000000004</v>
      </c>
      <c r="AE4839" t="s">
        <v>723</v>
      </c>
      <c r="AF4839" t="str">
        <f>IF(WEEKDAY(Main_Data_1_1[[#This Row],[Orders.OrderDate]],2)&gt;5,"Weekend","Weekday")</f>
        <v>Weekday</v>
      </c>
    </row>
    <row r="4840" spans="1:32" x14ac:dyDescent="0.3">
      <c r="A4840">
        <v>149</v>
      </c>
      <c r="B4840" t="s">
        <v>176</v>
      </c>
      <c r="C4840" t="s">
        <v>15</v>
      </c>
      <c r="D4840" t="s">
        <v>9</v>
      </c>
      <c r="E4840">
        <v>3.4</v>
      </c>
      <c r="F4840">
        <v>800</v>
      </c>
      <c r="G4840" t="s">
        <v>13</v>
      </c>
      <c r="H4840">
        <v>4839</v>
      </c>
      <c r="I4840">
        <v>205</v>
      </c>
      <c r="J4840">
        <v>149</v>
      </c>
      <c r="K4840" s="2">
        <v>45727</v>
      </c>
      <c r="L4840" s="2">
        <v>0.91111111111111109</v>
      </c>
      <c r="M4840">
        <v>61</v>
      </c>
      <c r="N4840">
        <v>1</v>
      </c>
      <c r="O4840">
        <v>1714.9</v>
      </c>
      <c r="P4840">
        <v>0</v>
      </c>
      <c r="Q4840">
        <v>40</v>
      </c>
      <c r="R4840" t="s">
        <v>683</v>
      </c>
      <c r="S4840" t="s">
        <v>684</v>
      </c>
      <c r="T4840">
        <v>205</v>
      </c>
      <c r="U4840" t="s">
        <v>464</v>
      </c>
      <c r="V4840" t="s">
        <v>288</v>
      </c>
      <c r="W4840">
        <v>24</v>
      </c>
      <c r="X4840" t="s">
        <v>35</v>
      </c>
      <c r="Y4840" s="2">
        <v>45351</v>
      </c>
      <c r="Z4840">
        <v>1754.9</v>
      </c>
      <c r="AA4840" t="s">
        <v>725</v>
      </c>
      <c r="AB4840">
        <v>2025</v>
      </c>
      <c r="AC4840" t="s">
        <v>712</v>
      </c>
      <c r="AD4840">
        <v>0</v>
      </c>
      <c r="AE4840" t="s">
        <v>713</v>
      </c>
      <c r="AF4840" t="str">
        <f>IF(WEEKDAY(Main_Data_1_1[[#This Row],[Orders.OrderDate]],2)&gt;5,"Weekend","Weekday")</f>
        <v>Weekday</v>
      </c>
    </row>
    <row r="4841" spans="1:32" x14ac:dyDescent="0.3">
      <c r="A4841">
        <v>104</v>
      </c>
      <c r="B4841" t="s">
        <v>131</v>
      </c>
      <c r="C4841" t="s">
        <v>31</v>
      </c>
      <c r="D4841" t="s">
        <v>29</v>
      </c>
      <c r="E4841">
        <v>4.2</v>
      </c>
      <c r="F4841">
        <v>800</v>
      </c>
      <c r="G4841" t="s">
        <v>13</v>
      </c>
      <c r="H4841">
        <v>4840</v>
      </c>
      <c r="I4841">
        <v>589</v>
      </c>
      <c r="J4841">
        <v>104</v>
      </c>
      <c r="K4841" s="2">
        <v>45696</v>
      </c>
      <c r="L4841" s="2">
        <v>0.74861111111111112</v>
      </c>
      <c r="M4841">
        <v>45</v>
      </c>
      <c r="N4841">
        <v>1</v>
      </c>
      <c r="O4841">
        <v>1759.96</v>
      </c>
      <c r="P4841">
        <v>0</v>
      </c>
      <c r="Q4841">
        <v>49</v>
      </c>
      <c r="R4841" t="s">
        <v>686</v>
      </c>
      <c r="S4841" t="s">
        <v>684</v>
      </c>
      <c r="T4841">
        <v>589</v>
      </c>
      <c r="U4841" t="s">
        <v>552</v>
      </c>
      <c r="V4841" t="s">
        <v>284</v>
      </c>
      <c r="W4841">
        <v>47</v>
      </c>
      <c r="X4841" t="s">
        <v>31</v>
      </c>
      <c r="Y4841" s="2">
        <v>45242</v>
      </c>
      <c r="Z4841">
        <v>1808.96</v>
      </c>
      <c r="AA4841" t="s">
        <v>716</v>
      </c>
      <c r="AB4841">
        <v>2025</v>
      </c>
      <c r="AC4841" t="s">
        <v>712</v>
      </c>
      <c r="AD4841">
        <v>0</v>
      </c>
      <c r="AE4841" t="s">
        <v>717</v>
      </c>
      <c r="AF4841" t="str">
        <f>IF(WEEKDAY(Main_Data_1_1[[#This Row],[Orders.OrderDate]],2)&gt;5,"Weekend","Weekday")</f>
        <v>Weekend</v>
      </c>
    </row>
    <row r="4842" spans="1:32" x14ac:dyDescent="0.3">
      <c r="A4842">
        <v>169</v>
      </c>
      <c r="B4842" t="s">
        <v>196</v>
      </c>
      <c r="C4842" t="s">
        <v>35</v>
      </c>
      <c r="D4842" t="s">
        <v>16</v>
      </c>
      <c r="E4842">
        <v>4.2</v>
      </c>
      <c r="F4842">
        <v>400</v>
      </c>
      <c r="G4842" t="s">
        <v>17</v>
      </c>
      <c r="H4842">
        <v>4841</v>
      </c>
      <c r="I4842">
        <v>138</v>
      </c>
      <c r="J4842">
        <v>169</v>
      </c>
      <c r="K4842" s="2">
        <v>45295</v>
      </c>
      <c r="L4842" s="2">
        <v>0.92291666666666672</v>
      </c>
      <c r="M4842">
        <v>27</v>
      </c>
      <c r="N4842">
        <v>6</v>
      </c>
      <c r="O4842">
        <v>1083.23</v>
      </c>
      <c r="P4842">
        <v>108.32</v>
      </c>
      <c r="Q4842">
        <v>0</v>
      </c>
      <c r="R4842" t="s">
        <v>678</v>
      </c>
      <c r="S4842" t="s">
        <v>681</v>
      </c>
      <c r="T4842">
        <v>138</v>
      </c>
      <c r="U4842" t="s">
        <v>410</v>
      </c>
      <c r="V4842" t="s">
        <v>284</v>
      </c>
      <c r="W4842">
        <v>27</v>
      </c>
      <c r="X4842" t="s">
        <v>19</v>
      </c>
      <c r="Y4842" s="2">
        <v>45082</v>
      </c>
      <c r="Z4842">
        <v>974.91000000000008</v>
      </c>
      <c r="AA4842" t="s">
        <v>711</v>
      </c>
      <c r="AB4842">
        <v>2024</v>
      </c>
      <c r="AC4842" t="s">
        <v>721</v>
      </c>
      <c r="AD4842">
        <v>9.9997230505063553E-2</v>
      </c>
      <c r="AE4842" t="s">
        <v>715</v>
      </c>
      <c r="AF4842" t="str">
        <f>IF(WEEKDAY(Main_Data_1_1[[#This Row],[Orders.OrderDate]],2)&gt;5,"Weekend","Weekday")</f>
        <v>Weekday</v>
      </c>
    </row>
    <row r="4843" spans="1:32" x14ac:dyDescent="0.3">
      <c r="A4843">
        <v>85</v>
      </c>
      <c r="B4843" t="s">
        <v>112</v>
      </c>
      <c r="C4843" t="s">
        <v>19</v>
      </c>
      <c r="D4843" t="s">
        <v>22</v>
      </c>
      <c r="E4843">
        <v>4.9000000000000004</v>
      </c>
      <c r="F4843">
        <v>800</v>
      </c>
      <c r="G4843" t="s">
        <v>10</v>
      </c>
      <c r="H4843">
        <v>4842</v>
      </c>
      <c r="I4843">
        <v>410</v>
      </c>
      <c r="J4843">
        <v>85</v>
      </c>
      <c r="K4843" s="2">
        <v>46240</v>
      </c>
      <c r="L4843" s="2">
        <v>0.82986111111111116</v>
      </c>
      <c r="M4843">
        <v>18</v>
      </c>
      <c r="N4843">
        <v>4</v>
      </c>
      <c r="O4843">
        <v>1694.6</v>
      </c>
      <c r="P4843">
        <v>84.73</v>
      </c>
      <c r="Q4843">
        <v>49</v>
      </c>
      <c r="R4843" t="s">
        <v>680</v>
      </c>
      <c r="S4843" t="s">
        <v>679</v>
      </c>
      <c r="T4843">
        <v>410</v>
      </c>
      <c r="U4843" t="s">
        <v>328</v>
      </c>
      <c r="V4843" t="s">
        <v>284</v>
      </c>
      <c r="W4843">
        <v>44</v>
      </c>
      <c r="X4843" t="s">
        <v>35</v>
      </c>
      <c r="Y4843" s="2">
        <v>45711</v>
      </c>
      <c r="Z4843">
        <v>1658.87</v>
      </c>
      <c r="AA4843" t="s">
        <v>722</v>
      </c>
      <c r="AB4843">
        <v>2026</v>
      </c>
      <c r="AC4843" t="s">
        <v>721</v>
      </c>
      <c r="AD4843">
        <v>0.05</v>
      </c>
      <c r="AE4843" t="s">
        <v>723</v>
      </c>
      <c r="AF4843" t="str">
        <f>IF(WEEKDAY(Main_Data_1_1[[#This Row],[Orders.OrderDate]],2)&gt;5,"Weekend","Weekday")</f>
        <v>Weekday</v>
      </c>
    </row>
    <row r="4844" spans="1:32" x14ac:dyDescent="0.3">
      <c r="A4844">
        <v>88</v>
      </c>
      <c r="B4844" t="s">
        <v>115</v>
      </c>
      <c r="C4844" t="s">
        <v>35</v>
      </c>
      <c r="D4844" t="s">
        <v>16</v>
      </c>
      <c r="E4844">
        <v>4.5</v>
      </c>
      <c r="F4844">
        <v>200</v>
      </c>
      <c r="G4844" t="s">
        <v>17</v>
      </c>
      <c r="H4844">
        <v>4843</v>
      </c>
      <c r="I4844">
        <v>521</v>
      </c>
      <c r="J4844">
        <v>88</v>
      </c>
      <c r="K4844" s="2">
        <v>46219</v>
      </c>
      <c r="L4844" s="2">
        <v>0.43333333333333335</v>
      </c>
      <c r="M4844">
        <v>44</v>
      </c>
      <c r="N4844">
        <v>6</v>
      </c>
      <c r="O4844">
        <v>1581.79</v>
      </c>
      <c r="P4844">
        <v>237.27</v>
      </c>
      <c r="Q4844">
        <v>30</v>
      </c>
      <c r="R4844" t="s">
        <v>683</v>
      </c>
      <c r="S4844" t="s">
        <v>681</v>
      </c>
      <c r="T4844">
        <v>521</v>
      </c>
      <c r="U4844" t="s">
        <v>452</v>
      </c>
      <c r="V4844" t="s">
        <v>284</v>
      </c>
      <c r="W4844">
        <v>45</v>
      </c>
      <c r="X4844" t="s">
        <v>21</v>
      </c>
      <c r="Y4844" s="2">
        <v>45808</v>
      </c>
      <c r="Z4844">
        <v>1374.52</v>
      </c>
      <c r="AA4844" t="s">
        <v>718</v>
      </c>
      <c r="AB4844">
        <v>2026</v>
      </c>
      <c r="AC4844" t="s">
        <v>712</v>
      </c>
      <c r="AD4844">
        <v>0.15000094829275695</v>
      </c>
      <c r="AE4844" t="s">
        <v>717</v>
      </c>
      <c r="AF4844" t="str">
        <f>IF(WEEKDAY(Main_Data_1_1[[#This Row],[Orders.OrderDate]],2)&gt;5,"Weekend","Weekday")</f>
        <v>Weekday</v>
      </c>
    </row>
    <row r="4845" spans="1:32" x14ac:dyDescent="0.3">
      <c r="A4845">
        <v>20</v>
      </c>
      <c r="B4845" t="s">
        <v>43</v>
      </c>
      <c r="C4845" t="s">
        <v>35</v>
      </c>
      <c r="D4845" t="s">
        <v>22</v>
      </c>
      <c r="E4845">
        <v>3.5</v>
      </c>
      <c r="F4845">
        <v>700</v>
      </c>
      <c r="G4845" t="s">
        <v>10</v>
      </c>
      <c r="H4845">
        <v>4844</v>
      </c>
      <c r="I4845">
        <v>595</v>
      </c>
      <c r="J4845">
        <v>20</v>
      </c>
      <c r="K4845" s="2">
        <v>46256</v>
      </c>
      <c r="L4845" s="2">
        <v>0.86944444444444446</v>
      </c>
      <c r="M4845">
        <v>41</v>
      </c>
      <c r="N4845">
        <v>5</v>
      </c>
      <c r="O4845">
        <v>863.94</v>
      </c>
      <c r="P4845">
        <v>0</v>
      </c>
      <c r="Q4845">
        <v>20</v>
      </c>
      <c r="R4845" t="s">
        <v>685</v>
      </c>
      <c r="S4845" t="s">
        <v>684</v>
      </c>
      <c r="T4845">
        <v>595</v>
      </c>
      <c r="U4845" t="s">
        <v>518</v>
      </c>
      <c r="V4845" t="s">
        <v>284</v>
      </c>
      <c r="W4845">
        <v>32</v>
      </c>
      <c r="X4845" t="s">
        <v>19</v>
      </c>
      <c r="Y4845" s="2">
        <v>44990</v>
      </c>
      <c r="Z4845">
        <v>883.94</v>
      </c>
      <c r="AA4845" t="s">
        <v>722</v>
      </c>
      <c r="AB4845">
        <v>2026</v>
      </c>
      <c r="AC4845" t="s">
        <v>712</v>
      </c>
      <c r="AD4845">
        <v>0</v>
      </c>
      <c r="AE4845" t="s">
        <v>715</v>
      </c>
      <c r="AF4845" t="str">
        <f>IF(WEEKDAY(Main_Data_1_1[[#This Row],[Orders.OrderDate]],2)&gt;5,"Weekend","Weekday")</f>
        <v>Weekend</v>
      </c>
    </row>
    <row r="4846" spans="1:32" x14ac:dyDescent="0.3">
      <c r="A4846">
        <v>71</v>
      </c>
      <c r="B4846" t="s">
        <v>98</v>
      </c>
      <c r="C4846" t="s">
        <v>15</v>
      </c>
      <c r="D4846" t="s">
        <v>22</v>
      </c>
      <c r="E4846">
        <v>3.4</v>
      </c>
      <c r="F4846">
        <v>200</v>
      </c>
      <c r="G4846" t="s">
        <v>13</v>
      </c>
      <c r="H4846">
        <v>4845</v>
      </c>
      <c r="I4846">
        <v>388</v>
      </c>
      <c r="J4846">
        <v>71</v>
      </c>
      <c r="K4846" s="2">
        <v>45605</v>
      </c>
      <c r="L4846" s="2">
        <v>0.82152777777777775</v>
      </c>
      <c r="M4846">
        <v>21</v>
      </c>
      <c r="N4846">
        <v>3</v>
      </c>
      <c r="O4846">
        <v>513.95000000000005</v>
      </c>
      <c r="P4846">
        <v>77.09</v>
      </c>
      <c r="Q4846">
        <v>0</v>
      </c>
      <c r="R4846" t="s">
        <v>680</v>
      </c>
      <c r="S4846" t="s">
        <v>681</v>
      </c>
      <c r="T4846">
        <v>388</v>
      </c>
      <c r="U4846" t="s">
        <v>362</v>
      </c>
      <c r="V4846" t="s">
        <v>284</v>
      </c>
      <c r="W4846">
        <v>30</v>
      </c>
      <c r="X4846" t="s">
        <v>31</v>
      </c>
      <c r="Y4846" s="2">
        <v>45206</v>
      </c>
      <c r="Z4846">
        <v>436.86</v>
      </c>
      <c r="AA4846" t="s">
        <v>714</v>
      </c>
      <c r="AB4846">
        <v>2024</v>
      </c>
      <c r="AC4846" t="s">
        <v>721</v>
      </c>
      <c r="AD4846">
        <v>0.1499951357135908</v>
      </c>
      <c r="AE4846" t="s">
        <v>715</v>
      </c>
      <c r="AF4846" t="str">
        <f>IF(WEEKDAY(Main_Data_1_1[[#This Row],[Orders.OrderDate]],2)&gt;5,"Weekend","Weekday")</f>
        <v>Weekend</v>
      </c>
    </row>
    <row r="4847" spans="1:32" x14ac:dyDescent="0.3">
      <c r="A4847">
        <v>228</v>
      </c>
      <c r="B4847" t="s">
        <v>255</v>
      </c>
      <c r="C4847" t="s">
        <v>72</v>
      </c>
      <c r="D4847" t="s">
        <v>12</v>
      </c>
      <c r="E4847">
        <v>4.0999999999999996</v>
      </c>
      <c r="F4847">
        <v>150</v>
      </c>
      <c r="G4847" t="s">
        <v>17</v>
      </c>
      <c r="H4847">
        <v>4846</v>
      </c>
      <c r="I4847">
        <v>202</v>
      </c>
      <c r="J4847">
        <v>228</v>
      </c>
      <c r="K4847" s="2">
        <v>45988</v>
      </c>
      <c r="L4847" s="2">
        <v>0.67291666666666672</v>
      </c>
      <c r="M4847">
        <v>33</v>
      </c>
      <c r="N4847">
        <v>5</v>
      </c>
      <c r="O4847">
        <v>294.02999999999997</v>
      </c>
      <c r="P4847">
        <v>14.7</v>
      </c>
      <c r="Q4847">
        <v>20</v>
      </c>
      <c r="R4847" t="s">
        <v>682</v>
      </c>
      <c r="S4847" t="s">
        <v>684</v>
      </c>
      <c r="T4847">
        <v>202</v>
      </c>
      <c r="U4847" t="s">
        <v>461</v>
      </c>
      <c r="V4847" t="s">
        <v>288</v>
      </c>
      <c r="W4847">
        <v>26</v>
      </c>
      <c r="X4847" t="s">
        <v>72</v>
      </c>
      <c r="Y4847" s="2">
        <v>45046</v>
      </c>
      <c r="Z4847">
        <v>299.33</v>
      </c>
      <c r="AA4847" t="s">
        <v>714</v>
      </c>
      <c r="AB4847">
        <v>2025</v>
      </c>
      <c r="AC4847" t="s">
        <v>712</v>
      </c>
      <c r="AD4847">
        <v>4.9994898479746967E-2</v>
      </c>
      <c r="AE4847" t="s">
        <v>715</v>
      </c>
      <c r="AF4847" t="str">
        <f>IF(WEEKDAY(Main_Data_1_1[[#This Row],[Orders.OrderDate]],2)&gt;5,"Weekend","Weekday")</f>
        <v>Weekday</v>
      </c>
    </row>
    <row r="4848" spans="1:32" x14ac:dyDescent="0.3">
      <c r="A4848">
        <v>128</v>
      </c>
      <c r="B4848" t="s">
        <v>155</v>
      </c>
      <c r="C4848" t="s">
        <v>15</v>
      </c>
      <c r="D4848" t="s">
        <v>42</v>
      </c>
      <c r="E4848">
        <v>4.7</v>
      </c>
      <c r="F4848">
        <v>450</v>
      </c>
      <c r="G4848" t="s">
        <v>13</v>
      </c>
      <c r="H4848">
        <v>4847</v>
      </c>
      <c r="I4848">
        <v>123</v>
      </c>
      <c r="J4848">
        <v>128</v>
      </c>
      <c r="K4848" s="2">
        <v>45771</v>
      </c>
      <c r="L4848" s="2">
        <v>0.9916666666666667</v>
      </c>
      <c r="M4848">
        <v>32</v>
      </c>
      <c r="N4848">
        <v>6</v>
      </c>
      <c r="O4848">
        <v>1633.15</v>
      </c>
      <c r="P4848">
        <v>0</v>
      </c>
      <c r="Q4848">
        <v>20</v>
      </c>
      <c r="R4848" t="s">
        <v>685</v>
      </c>
      <c r="S4848" t="s">
        <v>681</v>
      </c>
      <c r="T4848">
        <v>123</v>
      </c>
      <c r="U4848" t="s">
        <v>317</v>
      </c>
      <c r="V4848" t="s">
        <v>284</v>
      </c>
      <c r="W4848">
        <v>40</v>
      </c>
      <c r="X4848" t="s">
        <v>31</v>
      </c>
      <c r="Y4848" s="2">
        <v>45144</v>
      </c>
      <c r="Z4848">
        <v>1653.15</v>
      </c>
      <c r="AA4848" t="s">
        <v>726</v>
      </c>
      <c r="AB4848">
        <v>2025</v>
      </c>
      <c r="AC4848" t="s">
        <v>712</v>
      </c>
      <c r="AD4848">
        <v>0</v>
      </c>
      <c r="AE4848" t="s">
        <v>723</v>
      </c>
      <c r="AF4848" t="str">
        <f>IF(WEEKDAY(Main_Data_1_1[[#This Row],[Orders.OrderDate]],2)&gt;5,"Weekend","Weekday")</f>
        <v>Weekday</v>
      </c>
    </row>
    <row r="4849" spans="1:32" x14ac:dyDescent="0.3">
      <c r="A4849">
        <v>175</v>
      </c>
      <c r="B4849" t="s">
        <v>202</v>
      </c>
      <c r="C4849" t="s">
        <v>19</v>
      </c>
      <c r="D4849" t="s">
        <v>22</v>
      </c>
      <c r="E4849">
        <v>3.1</v>
      </c>
      <c r="F4849">
        <v>250</v>
      </c>
      <c r="G4849" t="s">
        <v>13</v>
      </c>
      <c r="H4849">
        <v>4848</v>
      </c>
      <c r="I4849">
        <v>191</v>
      </c>
      <c r="J4849">
        <v>175</v>
      </c>
      <c r="K4849" s="2">
        <v>45600</v>
      </c>
      <c r="L4849" s="2">
        <v>0.52847222222222223</v>
      </c>
      <c r="M4849">
        <v>21</v>
      </c>
      <c r="N4849">
        <v>6</v>
      </c>
      <c r="O4849">
        <v>1453.85</v>
      </c>
      <c r="P4849">
        <v>290.77</v>
      </c>
      <c r="Q4849">
        <v>40</v>
      </c>
      <c r="R4849" t="s">
        <v>685</v>
      </c>
      <c r="S4849" t="s">
        <v>681</v>
      </c>
      <c r="T4849">
        <v>191</v>
      </c>
      <c r="U4849" t="s">
        <v>452</v>
      </c>
      <c r="V4849" t="s">
        <v>288</v>
      </c>
      <c r="W4849">
        <v>30</v>
      </c>
      <c r="X4849" t="s">
        <v>8</v>
      </c>
      <c r="Y4849" s="2">
        <v>45578</v>
      </c>
      <c r="Z4849">
        <v>1203.08</v>
      </c>
      <c r="AA4849" t="s">
        <v>714</v>
      </c>
      <c r="AB4849">
        <v>2024</v>
      </c>
      <c r="AC4849" t="s">
        <v>721</v>
      </c>
      <c r="AD4849">
        <v>0.2</v>
      </c>
      <c r="AE4849" t="s">
        <v>715</v>
      </c>
      <c r="AF4849" t="str">
        <f>IF(WEEKDAY(Main_Data_1_1[[#This Row],[Orders.OrderDate]],2)&gt;5,"Weekend","Weekday")</f>
        <v>Weekday</v>
      </c>
    </row>
    <row r="4850" spans="1:32" x14ac:dyDescent="0.3">
      <c r="A4850">
        <v>172</v>
      </c>
      <c r="B4850" t="s">
        <v>199</v>
      </c>
      <c r="C4850" t="s">
        <v>15</v>
      </c>
      <c r="D4850" t="s">
        <v>56</v>
      </c>
      <c r="E4850">
        <v>3.1</v>
      </c>
      <c r="F4850">
        <v>250</v>
      </c>
      <c r="G4850" t="s">
        <v>13</v>
      </c>
      <c r="H4850">
        <v>4849</v>
      </c>
      <c r="I4850">
        <v>95</v>
      </c>
      <c r="J4850">
        <v>172</v>
      </c>
      <c r="K4850" s="2">
        <v>46042</v>
      </c>
      <c r="L4850" s="2">
        <v>0.37361111111111112</v>
      </c>
      <c r="M4850">
        <v>29</v>
      </c>
      <c r="N4850">
        <v>3</v>
      </c>
      <c r="O4850">
        <v>865.51</v>
      </c>
      <c r="P4850">
        <v>0</v>
      </c>
      <c r="Q4850">
        <v>40</v>
      </c>
      <c r="R4850" t="s">
        <v>683</v>
      </c>
      <c r="S4850" t="s">
        <v>681</v>
      </c>
      <c r="T4850">
        <v>95</v>
      </c>
      <c r="U4850" t="s">
        <v>371</v>
      </c>
      <c r="V4850" t="s">
        <v>288</v>
      </c>
      <c r="W4850">
        <v>36</v>
      </c>
      <c r="X4850" t="s">
        <v>31</v>
      </c>
      <c r="Y4850" s="2">
        <v>45006</v>
      </c>
      <c r="Z4850">
        <v>905.51</v>
      </c>
      <c r="AA4850" t="s">
        <v>711</v>
      </c>
      <c r="AB4850">
        <v>2026</v>
      </c>
      <c r="AC4850" t="s">
        <v>721</v>
      </c>
      <c r="AD4850">
        <v>0</v>
      </c>
      <c r="AE4850" t="s">
        <v>723</v>
      </c>
      <c r="AF4850" t="str">
        <f>IF(WEEKDAY(Main_Data_1_1[[#This Row],[Orders.OrderDate]],2)&gt;5,"Weekend","Weekday")</f>
        <v>Weekday</v>
      </c>
    </row>
    <row r="4851" spans="1:32" x14ac:dyDescent="0.3">
      <c r="A4851">
        <v>170</v>
      </c>
      <c r="B4851" t="s">
        <v>197</v>
      </c>
      <c r="C4851" t="s">
        <v>8</v>
      </c>
      <c r="D4851" t="s">
        <v>26</v>
      </c>
      <c r="E4851">
        <v>3.7</v>
      </c>
      <c r="F4851">
        <v>400</v>
      </c>
      <c r="G4851" t="s">
        <v>13</v>
      </c>
      <c r="H4851">
        <v>4850</v>
      </c>
      <c r="I4851">
        <v>33</v>
      </c>
      <c r="J4851">
        <v>170</v>
      </c>
      <c r="K4851" s="2">
        <v>45472</v>
      </c>
      <c r="L4851" s="2">
        <v>0.81527777777777777</v>
      </c>
      <c r="M4851">
        <v>30</v>
      </c>
      <c r="N4851">
        <v>6</v>
      </c>
      <c r="O4851">
        <v>1059.99</v>
      </c>
      <c r="P4851">
        <v>0</v>
      </c>
      <c r="Q4851">
        <v>49</v>
      </c>
      <c r="R4851" t="s">
        <v>680</v>
      </c>
      <c r="S4851" t="s">
        <v>684</v>
      </c>
      <c r="T4851">
        <v>33</v>
      </c>
      <c r="U4851" t="s">
        <v>315</v>
      </c>
      <c r="V4851" t="s">
        <v>284</v>
      </c>
      <c r="W4851">
        <v>32</v>
      </c>
      <c r="X4851" t="s">
        <v>8</v>
      </c>
      <c r="Y4851" s="2">
        <v>45529</v>
      </c>
      <c r="Z4851">
        <v>1108.99</v>
      </c>
      <c r="AA4851" t="s">
        <v>728</v>
      </c>
      <c r="AB4851">
        <v>2024</v>
      </c>
      <c r="AC4851" t="s">
        <v>721</v>
      </c>
      <c r="AD4851">
        <v>0</v>
      </c>
      <c r="AE4851" t="s">
        <v>715</v>
      </c>
      <c r="AF4851" t="str">
        <f>IF(WEEKDAY(Main_Data_1_1[[#This Row],[Orders.OrderDate]],2)&gt;5,"Weekend","Weekday")</f>
        <v>Weekend</v>
      </c>
    </row>
    <row r="4852" spans="1:32" x14ac:dyDescent="0.3">
      <c r="A4852">
        <v>44</v>
      </c>
      <c r="B4852" t="s">
        <v>70</v>
      </c>
      <c r="C4852" t="s">
        <v>15</v>
      </c>
      <c r="D4852" t="s">
        <v>26</v>
      </c>
      <c r="E4852">
        <v>3.8</v>
      </c>
      <c r="F4852">
        <v>150</v>
      </c>
      <c r="G4852" t="s">
        <v>17</v>
      </c>
      <c r="H4852">
        <v>4851</v>
      </c>
      <c r="I4852">
        <v>241</v>
      </c>
      <c r="J4852">
        <v>44</v>
      </c>
      <c r="K4852" s="2">
        <v>45777</v>
      </c>
      <c r="L4852" s="2">
        <v>0.45902777777777776</v>
      </c>
      <c r="M4852">
        <v>34</v>
      </c>
      <c r="N4852">
        <v>3</v>
      </c>
      <c r="O4852">
        <v>468.21</v>
      </c>
      <c r="P4852">
        <v>0</v>
      </c>
      <c r="Q4852">
        <v>0</v>
      </c>
      <c r="R4852" t="s">
        <v>685</v>
      </c>
      <c r="S4852" t="s">
        <v>681</v>
      </c>
      <c r="T4852">
        <v>241</v>
      </c>
      <c r="U4852" t="s">
        <v>427</v>
      </c>
      <c r="V4852" t="s">
        <v>284</v>
      </c>
      <c r="W4852">
        <v>25</v>
      </c>
      <c r="X4852" t="s">
        <v>21</v>
      </c>
      <c r="Y4852" s="2">
        <v>45367</v>
      </c>
      <c r="Z4852">
        <v>468.21</v>
      </c>
      <c r="AA4852" t="s">
        <v>726</v>
      </c>
      <c r="AB4852">
        <v>2025</v>
      </c>
      <c r="AC4852" t="s">
        <v>712</v>
      </c>
      <c r="AD4852">
        <v>0</v>
      </c>
      <c r="AE4852" t="s">
        <v>715</v>
      </c>
      <c r="AF4852" t="str">
        <f>IF(WEEKDAY(Main_Data_1_1[[#This Row],[Orders.OrderDate]],2)&gt;5,"Weekend","Weekday")</f>
        <v>Weekday</v>
      </c>
    </row>
    <row r="4853" spans="1:32" x14ac:dyDescent="0.3">
      <c r="A4853">
        <v>188</v>
      </c>
      <c r="B4853" t="s">
        <v>215</v>
      </c>
      <c r="C4853" t="s">
        <v>35</v>
      </c>
      <c r="D4853" t="s">
        <v>45</v>
      </c>
      <c r="E4853">
        <v>3.3</v>
      </c>
      <c r="F4853">
        <v>450</v>
      </c>
      <c r="G4853" t="s">
        <v>13</v>
      </c>
      <c r="H4853">
        <v>4852</v>
      </c>
      <c r="I4853">
        <v>437</v>
      </c>
      <c r="J4853">
        <v>188</v>
      </c>
      <c r="K4853" s="2">
        <v>45498</v>
      </c>
      <c r="L4853" s="2">
        <v>0.71805555555555556</v>
      </c>
      <c r="M4853">
        <v>19</v>
      </c>
      <c r="N4853">
        <v>6</v>
      </c>
      <c r="O4853">
        <v>858.35</v>
      </c>
      <c r="P4853">
        <v>0</v>
      </c>
      <c r="Q4853">
        <v>49</v>
      </c>
      <c r="R4853" t="s">
        <v>680</v>
      </c>
      <c r="S4853" t="s">
        <v>679</v>
      </c>
      <c r="T4853">
        <v>437</v>
      </c>
      <c r="U4853" t="s">
        <v>597</v>
      </c>
      <c r="V4853" t="s">
        <v>284</v>
      </c>
      <c r="W4853">
        <v>44</v>
      </c>
      <c r="X4853" t="s">
        <v>21</v>
      </c>
      <c r="Y4853" s="2">
        <v>45247</v>
      </c>
      <c r="Z4853">
        <v>907.35</v>
      </c>
      <c r="AA4853" t="s">
        <v>718</v>
      </c>
      <c r="AB4853">
        <v>2024</v>
      </c>
      <c r="AC4853" t="s">
        <v>721</v>
      </c>
      <c r="AD4853">
        <v>0</v>
      </c>
      <c r="AE4853" t="s">
        <v>723</v>
      </c>
      <c r="AF4853" t="str">
        <f>IF(WEEKDAY(Main_Data_1_1[[#This Row],[Orders.OrderDate]],2)&gt;5,"Weekend","Weekday")</f>
        <v>Weekday</v>
      </c>
    </row>
    <row r="4854" spans="1:32" x14ac:dyDescent="0.3">
      <c r="A4854">
        <v>229</v>
      </c>
      <c r="B4854" t="s">
        <v>256</v>
      </c>
      <c r="C4854" t="s">
        <v>8</v>
      </c>
      <c r="D4854" t="s">
        <v>26</v>
      </c>
      <c r="E4854">
        <v>4.4000000000000004</v>
      </c>
      <c r="F4854">
        <v>700</v>
      </c>
      <c r="G4854" t="s">
        <v>17</v>
      </c>
      <c r="H4854">
        <v>4853</v>
      </c>
      <c r="I4854">
        <v>67</v>
      </c>
      <c r="J4854">
        <v>229</v>
      </c>
      <c r="K4854" s="2">
        <v>45681</v>
      </c>
      <c r="L4854" s="2">
        <v>0.66597222222222219</v>
      </c>
      <c r="M4854">
        <v>27</v>
      </c>
      <c r="N4854">
        <v>3</v>
      </c>
      <c r="O4854">
        <v>558.79999999999995</v>
      </c>
      <c r="P4854">
        <v>83.82</v>
      </c>
      <c r="Q4854">
        <v>0</v>
      </c>
      <c r="R4854" t="s">
        <v>680</v>
      </c>
      <c r="S4854" t="s">
        <v>681</v>
      </c>
      <c r="T4854">
        <v>67</v>
      </c>
      <c r="U4854" t="s">
        <v>346</v>
      </c>
      <c r="V4854" t="s">
        <v>284</v>
      </c>
      <c r="W4854">
        <v>19</v>
      </c>
      <c r="X4854" t="s">
        <v>35</v>
      </c>
      <c r="Y4854" s="2">
        <v>45349</v>
      </c>
      <c r="Z4854">
        <v>474.97999999999996</v>
      </c>
      <c r="AA4854" t="s">
        <v>711</v>
      </c>
      <c r="AB4854">
        <v>2025</v>
      </c>
      <c r="AC4854" t="s">
        <v>721</v>
      </c>
      <c r="AD4854">
        <v>0.15</v>
      </c>
      <c r="AE4854" t="s">
        <v>713</v>
      </c>
      <c r="AF4854" t="str">
        <f>IF(WEEKDAY(Main_Data_1_1[[#This Row],[Orders.OrderDate]],2)&gt;5,"Weekend","Weekday")</f>
        <v>Weekday</v>
      </c>
    </row>
    <row r="4855" spans="1:32" x14ac:dyDescent="0.3">
      <c r="A4855">
        <v>222</v>
      </c>
      <c r="B4855" t="s">
        <v>249</v>
      </c>
      <c r="C4855" t="s">
        <v>8</v>
      </c>
      <c r="D4855" t="s">
        <v>56</v>
      </c>
      <c r="E4855">
        <v>4.3</v>
      </c>
      <c r="F4855">
        <v>500</v>
      </c>
      <c r="G4855" t="s">
        <v>17</v>
      </c>
      <c r="H4855">
        <v>4854</v>
      </c>
      <c r="I4855">
        <v>267</v>
      </c>
      <c r="J4855">
        <v>222</v>
      </c>
      <c r="K4855" s="2">
        <v>45508</v>
      </c>
      <c r="L4855" s="2">
        <v>0.66597222222222219</v>
      </c>
      <c r="M4855">
        <v>55</v>
      </c>
      <c r="N4855">
        <v>6</v>
      </c>
      <c r="O4855">
        <v>969.93</v>
      </c>
      <c r="P4855">
        <v>0</v>
      </c>
      <c r="Q4855">
        <v>30</v>
      </c>
      <c r="R4855" t="s">
        <v>683</v>
      </c>
      <c r="S4855" t="s">
        <v>681</v>
      </c>
      <c r="T4855">
        <v>267</v>
      </c>
      <c r="U4855" t="s">
        <v>315</v>
      </c>
      <c r="V4855" t="s">
        <v>284</v>
      </c>
      <c r="W4855">
        <v>34</v>
      </c>
      <c r="X4855" t="s">
        <v>72</v>
      </c>
      <c r="Y4855" s="2">
        <v>45217</v>
      </c>
      <c r="Z4855">
        <v>999.93</v>
      </c>
      <c r="AA4855" t="s">
        <v>722</v>
      </c>
      <c r="AB4855">
        <v>2024</v>
      </c>
      <c r="AC4855" t="s">
        <v>712</v>
      </c>
      <c r="AD4855">
        <v>0</v>
      </c>
      <c r="AE4855" t="s">
        <v>715</v>
      </c>
      <c r="AF4855" t="str">
        <f>IF(WEEKDAY(Main_Data_1_1[[#This Row],[Orders.OrderDate]],2)&gt;5,"Weekend","Weekday")</f>
        <v>Weekend</v>
      </c>
    </row>
    <row r="4856" spans="1:32" x14ac:dyDescent="0.3">
      <c r="A4856">
        <v>206</v>
      </c>
      <c r="B4856" t="s">
        <v>233</v>
      </c>
      <c r="C4856" t="s">
        <v>35</v>
      </c>
      <c r="D4856" t="s">
        <v>42</v>
      </c>
      <c r="E4856">
        <v>3.9</v>
      </c>
      <c r="F4856">
        <v>450</v>
      </c>
      <c r="G4856" t="s">
        <v>13</v>
      </c>
      <c r="H4856">
        <v>4855</v>
      </c>
      <c r="I4856">
        <v>497</v>
      </c>
      <c r="J4856">
        <v>206</v>
      </c>
      <c r="K4856" s="2">
        <v>45712</v>
      </c>
      <c r="L4856" s="2">
        <v>0.53055555555555556</v>
      </c>
      <c r="M4856">
        <v>58</v>
      </c>
      <c r="N4856">
        <v>2</v>
      </c>
      <c r="O4856">
        <v>174.78</v>
      </c>
      <c r="P4856">
        <v>17.48</v>
      </c>
      <c r="Q4856">
        <v>20</v>
      </c>
      <c r="R4856" t="s">
        <v>678</v>
      </c>
      <c r="S4856" t="s">
        <v>679</v>
      </c>
      <c r="T4856">
        <v>497</v>
      </c>
      <c r="U4856" t="s">
        <v>322</v>
      </c>
      <c r="V4856" t="s">
        <v>284</v>
      </c>
      <c r="W4856">
        <v>24</v>
      </c>
      <c r="X4856" t="s">
        <v>21</v>
      </c>
      <c r="Y4856" s="2">
        <v>45590</v>
      </c>
      <c r="Z4856">
        <v>177.3</v>
      </c>
      <c r="AA4856" t="s">
        <v>716</v>
      </c>
      <c r="AB4856">
        <v>2025</v>
      </c>
      <c r="AC4856" t="s">
        <v>712</v>
      </c>
      <c r="AD4856">
        <v>0.10001144295686006</v>
      </c>
      <c r="AE4856" t="s">
        <v>713</v>
      </c>
      <c r="AF4856" t="str">
        <f>IF(WEEKDAY(Main_Data_1_1[[#This Row],[Orders.OrderDate]],2)&gt;5,"Weekend","Weekday")</f>
        <v>Weekday</v>
      </c>
    </row>
    <row r="4857" spans="1:32" x14ac:dyDescent="0.3">
      <c r="A4857">
        <v>88</v>
      </c>
      <c r="B4857" t="s">
        <v>115</v>
      </c>
      <c r="C4857" t="s">
        <v>35</v>
      </c>
      <c r="D4857" t="s">
        <v>16</v>
      </c>
      <c r="E4857">
        <v>4.5</v>
      </c>
      <c r="F4857">
        <v>200</v>
      </c>
      <c r="G4857" t="s">
        <v>17</v>
      </c>
      <c r="H4857">
        <v>4856</v>
      </c>
      <c r="I4857">
        <v>261</v>
      </c>
      <c r="J4857">
        <v>88</v>
      </c>
      <c r="K4857" s="2">
        <v>46083</v>
      </c>
      <c r="L4857" s="2">
        <v>0.38263888888888886</v>
      </c>
      <c r="M4857">
        <v>47</v>
      </c>
      <c r="N4857">
        <v>3</v>
      </c>
      <c r="O4857">
        <v>702.24</v>
      </c>
      <c r="P4857">
        <v>0</v>
      </c>
      <c r="Q4857">
        <v>49</v>
      </c>
      <c r="R4857" t="s">
        <v>682</v>
      </c>
      <c r="S4857" t="s">
        <v>681</v>
      </c>
      <c r="T4857">
        <v>261</v>
      </c>
      <c r="U4857" t="s">
        <v>301</v>
      </c>
      <c r="V4857" t="s">
        <v>284</v>
      </c>
      <c r="W4857">
        <v>54</v>
      </c>
      <c r="X4857" t="s">
        <v>31</v>
      </c>
      <c r="Y4857" s="2">
        <v>45756</v>
      </c>
      <c r="Z4857">
        <v>751.24</v>
      </c>
      <c r="AA4857" t="s">
        <v>725</v>
      </c>
      <c r="AB4857">
        <v>2026</v>
      </c>
      <c r="AC4857" t="s">
        <v>712</v>
      </c>
      <c r="AD4857">
        <v>0</v>
      </c>
      <c r="AE4857" t="s">
        <v>717</v>
      </c>
      <c r="AF4857" t="str">
        <f>IF(WEEKDAY(Main_Data_1_1[[#This Row],[Orders.OrderDate]],2)&gt;5,"Weekend","Weekday")</f>
        <v>Weekday</v>
      </c>
    </row>
    <row r="4858" spans="1:32" x14ac:dyDescent="0.3">
      <c r="A4858">
        <v>194</v>
      </c>
      <c r="B4858" t="s">
        <v>221</v>
      </c>
      <c r="C4858" t="s">
        <v>21</v>
      </c>
      <c r="D4858" t="s">
        <v>56</v>
      </c>
      <c r="E4858">
        <v>4.2</v>
      </c>
      <c r="F4858">
        <v>250</v>
      </c>
      <c r="G4858" t="s">
        <v>10</v>
      </c>
      <c r="H4858">
        <v>4857</v>
      </c>
      <c r="I4858">
        <v>103</v>
      </c>
      <c r="J4858">
        <v>194</v>
      </c>
      <c r="K4858" s="2">
        <v>45869</v>
      </c>
      <c r="L4858" s="2">
        <v>0.43541666666666667</v>
      </c>
      <c r="M4858">
        <v>62</v>
      </c>
      <c r="N4858">
        <v>2</v>
      </c>
      <c r="O4858">
        <v>740.17</v>
      </c>
      <c r="P4858">
        <v>0</v>
      </c>
      <c r="Q4858">
        <v>49</v>
      </c>
      <c r="R4858" t="s">
        <v>678</v>
      </c>
      <c r="S4858" t="s">
        <v>684</v>
      </c>
      <c r="T4858">
        <v>103</v>
      </c>
      <c r="U4858" t="s">
        <v>378</v>
      </c>
      <c r="V4858" t="s">
        <v>284</v>
      </c>
      <c r="W4858">
        <v>43</v>
      </c>
      <c r="X4858" t="s">
        <v>72</v>
      </c>
      <c r="Y4858" s="2">
        <v>45271</v>
      </c>
      <c r="Z4858">
        <v>789.17</v>
      </c>
      <c r="AA4858" t="s">
        <v>718</v>
      </c>
      <c r="AB4858">
        <v>2025</v>
      </c>
      <c r="AC4858" t="s">
        <v>712</v>
      </c>
      <c r="AD4858">
        <v>0</v>
      </c>
      <c r="AE4858" t="s">
        <v>723</v>
      </c>
      <c r="AF4858" t="str">
        <f>IF(WEEKDAY(Main_Data_1_1[[#This Row],[Orders.OrderDate]],2)&gt;5,"Weekend","Weekday")</f>
        <v>Weekday</v>
      </c>
    </row>
    <row r="4859" spans="1:32" x14ac:dyDescent="0.3">
      <c r="A4859">
        <v>236</v>
      </c>
      <c r="B4859" t="s">
        <v>263</v>
      </c>
      <c r="C4859" t="s">
        <v>8</v>
      </c>
      <c r="D4859" t="s">
        <v>50</v>
      </c>
      <c r="E4859">
        <v>3.6</v>
      </c>
      <c r="F4859">
        <v>350</v>
      </c>
      <c r="G4859" t="s">
        <v>13</v>
      </c>
      <c r="H4859">
        <v>4858</v>
      </c>
      <c r="I4859">
        <v>110</v>
      </c>
      <c r="J4859">
        <v>236</v>
      </c>
      <c r="K4859" s="2">
        <v>45601</v>
      </c>
      <c r="L4859" s="2">
        <v>0.76041666666666663</v>
      </c>
      <c r="M4859">
        <v>61</v>
      </c>
      <c r="N4859">
        <v>4</v>
      </c>
      <c r="O4859">
        <v>689.04</v>
      </c>
      <c r="P4859">
        <v>0</v>
      </c>
      <c r="Q4859">
        <v>20</v>
      </c>
      <c r="R4859" t="s">
        <v>678</v>
      </c>
      <c r="S4859" t="s">
        <v>681</v>
      </c>
      <c r="T4859">
        <v>110</v>
      </c>
      <c r="U4859" t="s">
        <v>384</v>
      </c>
      <c r="V4859" t="s">
        <v>284</v>
      </c>
      <c r="W4859">
        <v>19</v>
      </c>
      <c r="X4859" t="s">
        <v>8</v>
      </c>
      <c r="Y4859" s="2">
        <v>45131</v>
      </c>
      <c r="Z4859">
        <v>709.04</v>
      </c>
      <c r="AA4859" t="s">
        <v>714</v>
      </c>
      <c r="AB4859">
        <v>2024</v>
      </c>
      <c r="AC4859" t="s">
        <v>712</v>
      </c>
      <c r="AD4859">
        <v>0</v>
      </c>
      <c r="AE4859" t="s">
        <v>713</v>
      </c>
      <c r="AF4859" t="str">
        <f>IF(WEEKDAY(Main_Data_1_1[[#This Row],[Orders.OrderDate]],2)&gt;5,"Weekend","Weekday")</f>
        <v>Weekday</v>
      </c>
    </row>
    <row r="4860" spans="1:32" x14ac:dyDescent="0.3">
      <c r="A4860">
        <v>202</v>
      </c>
      <c r="B4860" t="s">
        <v>229</v>
      </c>
      <c r="C4860" t="s">
        <v>15</v>
      </c>
      <c r="D4860" t="s">
        <v>9</v>
      </c>
      <c r="E4860">
        <v>4.8</v>
      </c>
      <c r="F4860">
        <v>800</v>
      </c>
      <c r="G4860" t="s">
        <v>10</v>
      </c>
      <c r="H4860">
        <v>4859</v>
      </c>
      <c r="I4860">
        <v>114</v>
      </c>
      <c r="J4860">
        <v>202</v>
      </c>
      <c r="K4860" s="2">
        <v>45520</v>
      </c>
      <c r="L4860" s="2">
        <v>0.89513888888888893</v>
      </c>
      <c r="M4860">
        <v>59</v>
      </c>
      <c r="N4860">
        <v>3</v>
      </c>
      <c r="O4860">
        <v>1545.82</v>
      </c>
      <c r="P4860">
        <v>0</v>
      </c>
      <c r="Q4860">
        <v>40</v>
      </c>
      <c r="R4860" t="s">
        <v>686</v>
      </c>
      <c r="S4860" t="s">
        <v>681</v>
      </c>
      <c r="T4860">
        <v>114</v>
      </c>
      <c r="U4860" t="s">
        <v>388</v>
      </c>
      <c r="V4860" t="s">
        <v>288</v>
      </c>
      <c r="W4860">
        <v>30</v>
      </c>
      <c r="X4860" t="s">
        <v>72</v>
      </c>
      <c r="Y4860" s="2">
        <v>45333</v>
      </c>
      <c r="Z4860">
        <v>1585.82</v>
      </c>
      <c r="AA4860" t="s">
        <v>722</v>
      </c>
      <c r="AB4860">
        <v>2024</v>
      </c>
      <c r="AC4860" t="s">
        <v>712</v>
      </c>
      <c r="AD4860">
        <v>0</v>
      </c>
      <c r="AE4860" t="s">
        <v>715</v>
      </c>
      <c r="AF4860" t="str">
        <f>IF(WEEKDAY(Main_Data_1_1[[#This Row],[Orders.OrderDate]],2)&gt;5,"Weekend","Weekday")</f>
        <v>Weekday</v>
      </c>
    </row>
    <row r="4861" spans="1:32" x14ac:dyDescent="0.3">
      <c r="A4861">
        <v>82</v>
      </c>
      <c r="B4861" t="s">
        <v>109</v>
      </c>
      <c r="C4861" t="s">
        <v>35</v>
      </c>
      <c r="D4861" t="s">
        <v>29</v>
      </c>
      <c r="E4861">
        <v>4.9000000000000004</v>
      </c>
      <c r="F4861">
        <v>500</v>
      </c>
      <c r="G4861" t="s">
        <v>13</v>
      </c>
      <c r="H4861">
        <v>4860</v>
      </c>
      <c r="I4861">
        <v>12</v>
      </c>
      <c r="J4861">
        <v>82</v>
      </c>
      <c r="K4861" s="2">
        <v>45571</v>
      </c>
      <c r="L4861" s="2">
        <v>0.63472222222222219</v>
      </c>
      <c r="M4861">
        <v>43</v>
      </c>
      <c r="N4861">
        <v>6</v>
      </c>
      <c r="O4861">
        <v>153.33000000000001</v>
      </c>
      <c r="P4861">
        <v>30.67</v>
      </c>
      <c r="Q4861">
        <v>20</v>
      </c>
      <c r="R4861" t="s">
        <v>682</v>
      </c>
      <c r="S4861" t="s">
        <v>681</v>
      </c>
      <c r="T4861">
        <v>12</v>
      </c>
      <c r="U4861" t="s">
        <v>296</v>
      </c>
      <c r="V4861" t="s">
        <v>288</v>
      </c>
      <c r="W4861">
        <v>35</v>
      </c>
      <c r="X4861" t="s">
        <v>8</v>
      </c>
      <c r="Y4861" s="2">
        <v>45613</v>
      </c>
      <c r="Z4861">
        <v>142.66000000000003</v>
      </c>
      <c r="AA4861" t="s">
        <v>719</v>
      </c>
      <c r="AB4861">
        <v>2024</v>
      </c>
      <c r="AC4861" t="s">
        <v>712</v>
      </c>
      <c r="AD4861">
        <v>0.20002608752364182</v>
      </c>
      <c r="AE4861" t="s">
        <v>723</v>
      </c>
      <c r="AF4861" t="str">
        <f>IF(WEEKDAY(Main_Data_1_1[[#This Row],[Orders.OrderDate]],2)&gt;5,"Weekend","Weekday")</f>
        <v>Weekend</v>
      </c>
    </row>
    <row r="4862" spans="1:32" x14ac:dyDescent="0.3">
      <c r="A4862">
        <v>33</v>
      </c>
      <c r="B4862" t="s">
        <v>59</v>
      </c>
      <c r="C4862" t="s">
        <v>31</v>
      </c>
      <c r="D4862" t="s">
        <v>56</v>
      </c>
      <c r="E4862">
        <v>3</v>
      </c>
      <c r="F4862">
        <v>300</v>
      </c>
      <c r="G4862" t="s">
        <v>10</v>
      </c>
      <c r="H4862">
        <v>4861</v>
      </c>
      <c r="I4862">
        <v>81</v>
      </c>
      <c r="J4862">
        <v>33</v>
      </c>
      <c r="K4862" s="2">
        <v>45802</v>
      </c>
      <c r="L4862" s="2">
        <v>0.6875</v>
      </c>
      <c r="M4862">
        <v>15</v>
      </c>
      <c r="N4862">
        <v>4</v>
      </c>
      <c r="O4862">
        <v>1137.2</v>
      </c>
      <c r="P4862">
        <v>227.44</v>
      </c>
      <c r="Q4862">
        <v>30</v>
      </c>
      <c r="R4862" t="s">
        <v>685</v>
      </c>
      <c r="S4862" t="s">
        <v>681</v>
      </c>
      <c r="T4862">
        <v>81</v>
      </c>
      <c r="U4862" t="s">
        <v>359</v>
      </c>
      <c r="V4862" t="s">
        <v>288</v>
      </c>
      <c r="W4862">
        <v>18</v>
      </c>
      <c r="X4862" t="s">
        <v>72</v>
      </c>
      <c r="Y4862" s="2">
        <v>45488</v>
      </c>
      <c r="Z4862">
        <v>939.76</v>
      </c>
      <c r="AA4862" t="s">
        <v>727</v>
      </c>
      <c r="AB4862">
        <v>2025</v>
      </c>
      <c r="AC4862" t="s">
        <v>721</v>
      </c>
      <c r="AD4862">
        <v>0.19999999999999998</v>
      </c>
      <c r="AE4862" t="s">
        <v>713</v>
      </c>
      <c r="AF4862" t="str">
        <f>IF(WEEKDAY(Main_Data_1_1[[#This Row],[Orders.OrderDate]],2)&gt;5,"Weekend","Weekday")</f>
        <v>Weekend</v>
      </c>
    </row>
    <row r="4863" spans="1:32" x14ac:dyDescent="0.3">
      <c r="A4863">
        <v>28</v>
      </c>
      <c r="B4863" t="s">
        <v>53</v>
      </c>
      <c r="C4863" t="s">
        <v>37</v>
      </c>
      <c r="D4863" t="s">
        <v>29</v>
      </c>
      <c r="E4863">
        <v>4</v>
      </c>
      <c r="F4863">
        <v>700</v>
      </c>
      <c r="G4863" t="s">
        <v>13</v>
      </c>
      <c r="H4863">
        <v>4862</v>
      </c>
      <c r="I4863">
        <v>179</v>
      </c>
      <c r="J4863">
        <v>28</v>
      </c>
      <c r="K4863" s="2">
        <v>45756</v>
      </c>
      <c r="L4863" s="2">
        <v>0.74583333333333335</v>
      </c>
      <c r="M4863">
        <v>15</v>
      </c>
      <c r="N4863">
        <v>6</v>
      </c>
      <c r="O4863">
        <v>1274.95</v>
      </c>
      <c r="P4863">
        <v>127.5</v>
      </c>
      <c r="Q4863">
        <v>40</v>
      </c>
      <c r="R4863" t="s">
        <v>685</v>
      </c>
      <c r="S4863" t="s">
        <v>681</v>
      </c>
      <c r="T4863">
        <v>179</v>
      </c>
      <c r="U4863" t="s">
        <v>324</v>
      </c>
      <c r="V4863" t="s">
        <v>288</v>
      </c>
      <c r="W4863">
        <v>24</v>
      </c>
      <c r="X4863" t="s">
        <v>37</v>
      </c>
      <c r="Y4863" s="2">
        <v>45705</v>
      </c>
      <c r="Z4863">
        <v>1187.45</v>
      </c>
      <c r="AA4863" t="s">
        <v>726</v>
      </c>
      <c r="AB4863">
        <v>2025</v>
      </c>
      <c r="AC4863" t="s">
        <v>721</v>
      </c>
      <c r="AD4863">
        <v>0.10000392172242048</v>
      </c>
      <c r="AE4863" t="s">
        <v>713</v>
      </c>
      <c r="AF4863" t="str">
        <f>IF(WEEKDAY(Main_Data_1_1[[#This Row],[Orders.OrderDate]],2)&gt;5,"Weekend","Weekday")</f>
        <v>Weekday</v>
      </c>
    </row>
    <row r="4864" spans="1:32" x14ac:dyDescent="0.3">
      <c r="A4864">
        <v>115</v>
      </c>
      <c r="B4864" t="s">
        <v>142</v>
      </c>
      <c r="C4864" t="s">
        <v>8</v>
      </c>
      <c r="D4864" t="s">
        <v>56</v>
      </c>
      <c r="E4864">
        <v>3.1</v>
      </c>
      <c r="F4864">
        <v>450</v>
      </c>
      <c r="G4864" t="s">
        <v>10</v>
      </c>
      <c r="H4864">
        <v>4863</v>
      </c>
      <c r="I4864">
        <v>437</v>
      </c>
      <c r="J4864">
        <v>115</v>
      </c>
      <c r="K4864" s="2">
        <v>45436</v>
      </c>
      <c r="L4864" s="2">
        <v>0.38680555555555557</v>
      </c>
      <c r="M4864">
        <v>20</v>
      </c>
      <c r="N4864">
        <v>5</v>
      </c>
      <c r="O4864">
        <v>842.46</v>
      </c>
      <c r="P4864">
        <v>84.25</v>
      </c>
      <c r="Q4864">
        <v>20</v>
      </c>
      <c r="R4864" t="s">
        <v>686</v>
      </c>
      <c r="S4864" t="s">
        <v>681</v>
      </c>
      <c r="T4864">
        <v>437</v>
      </c>
      <c r="U4864" t="s">
        <v>597</v>
      </c>
      <c r="V4864" t="s">
        <v>284</v>
      </c>
      <c r="W4864">
        <v>44</v>
      </c>
      <c r="X4864" t="s">
        <v>21</v>
      </c>
      <c r="Y4864" s="2">
        <v>45247</v>
      </c>
      <c r="Z4864">
        <v>778.21</v>
      </c>
      <c r="AA4864" t="s">
        <v>727</v>
      </c>
      <c r="AB4864">
        <v>2024</v>
      </c>
      <c r="AC4864" t="s">
        <v>721</v>
      </c>
      <c r="AD4864">
        <v>0.10000474799990504</v>
      </c>
      <c r="AE4864" t="s">
        <v>723</v>
      </c>
      <c r="AF4864" t="str">
        <f>IF(WEEKDAY(Main_Data_1_1[[#This Row],[Orders.OrderDate]],2)&gt;5,"Weekend","Weekday")</f>
        <v>Weekday</v>
      </c>
    </row>
    <row r="4865" spans="1:32" x14ac:dyDescent="0.3">
      <c r="A4865">
        <v>166</v>
      </c>
      <c r="B4865" t="s">
        <v>193</v>
      </c>
      <c r="C4865" t="s">
        <v>21</v>
      </c>
      <c r="D4865" t="s">
        <v>42</v>
      </c>
      <c r="E4865">
        <v>3.3</v>
      </c>
      <c r="F4865">
        <v>500</v>
      </c>
      <c r="G4865" t="s">
        <v>10</v>
      </c>
      <c r="H4865">
        <v>4864</v>
      </c>
      <c r="I4865">
        <v>109</v>
      </c>
      <c r="J4865">
        <v>166</v>
      </c>
      <c r="K4865" s="2">
        <v>45678</v>
      </c>
      <c r="L4865" s="2">
        <v>0.94097222222222221</v>
      </c>
      <c r="M4865">
        <v>55</v>
      </c>
      <c r="N4865">
        <v>4</v>
      </c>
      <c r="O4865">
        <v>646.72</v>
      </c>
      <c r="P4865">
        <v>97.01</v>
      </c>
      <c r="Q4865">
        <v>49</v>
      </c>
      <c r="R4865" t="s">
        <v>682</v>
      </c>
      <c r="S4865" t="s">
        <v>679</v>
      </c>
      <c r="T4865">
        <v>109</v>
      </c>
      <c r="U4865" t="s">
        <v>302</v>
      </c>
      <c r="V4865" t="s">
        <v>284</v>
      </c>
      <c r="W4865">
        <v>22</v>
      </c>
      <c r="X4865" t="s">
        <v>21</v>
      </c>
      <c r="Y4865" s="2">
        <v>45156</v>
      </c>
      <c r="Z4865">
        <v>598.71</v>
      </c>
      <c r="AA4865" t="s">
        <v>711</v>
      </c>
      <c r="AB4865">
        <v>2025</v>
      </c>
      <c r="AC4865" t="s">
        <v>712</v>
      </c>
      <c r="AD4865">
        <v>0.15000309252845126</v>
      </c>
      <c r="AE4865" t="s">
        <v>713</v>
      </c>
      <c r="AF4865" t="str">
        <f>IF(WEEKDAY(Main_Data_1_1[[#This Row],[Orders.OrderDate]],2)&gt;5,"Weekend","Weekday")</f>
        <v>Weekday</v>
      </c>
    </row>
    <row r="4866" spans="1:32" x14ac:dyDescent="0.3">
      <c r="A4866">
        <v>126</v>
      </c>
      <c r="B4866" t="s">
        <v>153</v>
      </c>
      <c r="C4866" t="s">
        <v>19</v>
      </c>
      <c r="D4866" t="s">
        <v>12</v>
      </c>
      <c r="E4866">
        <v>3.2</v>
      </c>
      <c r="F4866">
        <v>600</v>
      </c>
      <c r="G4866" t="s">
        <v>10</v>
      </c>
      <c r="H4866">
        <v>4865</v>
      </c>
      <c r="I4866">
        <v>265</v>
      </c>
      <c r="J4866">
        <v>126</v>
      </c>
      <c r="K4866" s="2">
        <v>46279</v>
      </c>
      <c r="L4866" s="2">
        <v>0.66666666666666663</v>
      </c>
      <c r="M4866">
        <v>64</v>
      </c>
      <c r="N4866">
        <v>1</v>
      </c>
      <c r="O4866">
        <v>1140.6600000000001</v>
      </c>
      <c r="P4866">
        <v>0</v>
      </c>
      <c r="Q4866">
        <v>30</v>
      </c>
      <c r="R4866" t="s">
        <v>683</v>
      </c>
      <c r="S4866" t="s">
        <v>684</v>
      </c>
      <c r="T4866">
        <v>265</v>
      </c>
      <c r="U4866" t="s">
        <v>314</v>
      </c>
      <c r="V4866" t="s">
        <v>284</v>
      </c>
      <c r="W4866">
        <v>36</v>
      </c>
      <c r="X4866" t="s">
        <v>21</v>
      </c>
      <c r="Y4866" s="2">
        <v>45308</v>
      </c>
      <c r="Z4866">
        <v>1170.6600000000001</v>
      </c>
      <c r="AA4866" t="s">
        <v>720</v>
      </c>
      <c r="AB4866">
        <v>2026</v>
      </c>
      <c r="AC4866" t="s">
        <v>712</v>
      </c>
      <c r="AD4866">
        <v>0</v>
      </c>
      <c r="AE4866" t="s">
        <v>723</v>
      </c>
      <c r="AF4866" t="str">
        <f>IF(WEEKDAY(Main_Data_1_1[[#This Row],[Orders.OrderDate]],2)&gt;5,"Weekend","Weekday")</f>
        <v>Weekday</v>
      </c>
    </row>
    <row r="4867" spans="1:32" x14ac:dyDescent="0.3">
      <c r="A4867">
        <v>116</v>
      </c>
      <c r="B4867" t="s">
        <v>143</v>
      </c>
      <c r="C4867" t="s">
        <v>21</v>
      </c>
      <c r="D4867" t="s">
        <v>45</v>
      </c>
      <c r="E4867">
        <v>4.4000000000000004</v>
      </c>
      <c r="F4867">
        <v>150</v>
      </c>
      <c r="G4867" t="s">
        <v>17</v>
      </c>
      <c r="H4867">
        <v>4866</v>
      </c>
      <c r="I4867">
        <v>124</v>
      </c>
      <c r="J4867">
        <v>116</v>
      </c>
      <c r="K4867" s="2">
        <v>45634</v>
      </c>
      <c r="L4867" s="2">
        <v>0.78541666666666665</v>
      </c>
      <c r="M4867">
        <v>15</v>
      </c>
      <c r="N4867">
        <v>3</v>
      </c>
      <c r="O4867">
        <v>777.03</v>
      </c>
      <c r="P4867">
        <v>0</v>
      </c>
      <c r="Q4867">
        <v>40</v>
      </c>
      <c r="R4867" t="s">
        <v>686</v>
      </c>
      <c r="S4867" t="s">
        <v>681</v>
      </c>
      <c r="T4867">
        <v>124</v>
      </c>
      <c r="U4867" t="s">
        <v>397</v>
      </c>
      <c r="V4867" t="s">
        <v>288</v>
      </c>
      <c r="W4867">
        <v>35</v>
      </c>
      <c r="X4867" t="s">
        <v>15</v>
      </c>
      <c r="Y4867" s="2">
        <v>45537</v>
      </c>
      <c r="Z4867">
        <v>817.03</v>
      </c>
      <c r="AA4867" t="s">
        <v>724</v>
      </c>
      <c r="AB4867">
        <v>2024</v>
      </c>
      <c r="AC4867" t="s">
        <v>721</v>
      </c>
      <c r="AD4867">
        <v>0</v>
      </c>
      <c r="AE4867" t="s">
        <v>723</v>
      </c>
      <c r="AF4867" t="str">
        <f>IF(WEEKDAY(Main_Data_1_1[[#This Row],[Orders.OrderDate]],2)&gt;5,"Weekend","Weekday")</f>
        <v>Weekend</v>
      </c>
    </row>
    <row r="4868" spans="1:32" x14ac:dyDescent="0.3">
      <c r="A4868">
        <v>139</v>
      </c>
      <c r="B4868" t="s">
        <v>166</v>
      </c>
      <c r="C4868" t="s">
        <v>31</v>
      </c>
      <c r="D4868" t="s">
        <v>56</v>
      </c>
      <c r="E4868">
        <v>4.7</v>
      </c>
      <c r="F4868">
        <v>700</v>
      </c>
      <c r="G4868" t="s">
        <v>17</v>
      </c>
      <c r="H4868">
        <v>4867</v>
      </c>
      <c r="I4868">
        <v>240</v>
      </c>
      <c r="J4868">
        <v>139</v>
      </c>
      <c r="K4868" s="2">
        <v>46157</v>
      </c>
      <c r="L4868" s="2">
        <v>0.66874999999999996</v>
      </c>
      <c r="M4868">
        <v>29</v>
      </c>
      <c r="N4868">
        <v>5</v>
      </c>
      <c r="O4868">
        <v>1586.72</v>
      </c>
      <c r="P4868">
        <v>0</v>
      </c>
      <c r="Q4868">
        <v>40</v>
      </c>
      <c r="R4868" t="s">
        <v>682</v>
      </c>
      <c r="S4868" t="s">
        <v>681</v>
      </c>
      <c r="T4868">
        <v>240</v>
      </c>
      <c r="U4868" t="s">
        <v>485</v>
      </c>
      <c r="V4868" t="s">
        <v>288</v>
      </c>
      <c r="W4868">
        <v>35</v>
      </c>
      <c r="X4868" t="s">
        <v>31</v>
      </c>
      <c r="Y4868" s="2">
        <v>45351</v>
      </c>
      <c r="Z4868">
        <v>1626.72</v>
      </c>
      <c r="AA4868" t="s">
        <v>727</v>
      </c>
      <c r="AB4868">
        <v>2026</v>
      </c>
      <c r="AC4868" t="s">
        <v>721</v>
      </c>
      <c r="AD4868">
        <v>0</v>
      </c>
      <c r="AE4868" t="s">
        <v>723</v>
      </c>
      <c r="AF4868" t="str">
        <f>IF(WEEKDAY(Main_Data_1_1[[#This Row],[Orders.OrderDate]],2)&gt;5,"Weekend","Weekday")</f>
        <v>Weekday</v>
      </c>
    </row>
    <row r="4869" spans="1:32" x14ac:dyDescent="0.3">
      <c r="A4869">
        <v>89</v>
      </c>
      <c r="B4869" t="s">
        <v>116</v>
      </c>
      <c r="C4869" t="s">
        <v>15</v>
      </c>
      <c r="D4869" t="s">
        <v>45</v>
      </c>
      <c r="E4869">
        <v>4.4000000000000004</v>
      </c>
      <c r="F4869">
        <v>500</v>
      </c>
      <c r="G4869" t="s">
        <v>10</v>
      </c>
      <c r="H4869">
        <v>4868</v>
      </c>
      <c r="I4869">
        <v>289</v>
      </c>
      <c r="J4869">
        <v>89</v>
      </c>
      <c r="K4869" s="2">
        <v>45742</v>
      </c>
      <c r="L4869" s="2">
        <v>0.91111111111111109</v>
      </c>
      <c r="M4869">
        <v>52</v>
      </c>
      <c r="N4869">
        <v>6</v>
      </c>
      <c r="O4869">
        <v>216.46</v>
      </c>
      <c r="P4869">
        <v>0</v>
      </c>
      <c r="Q4869">
        <v>0</v>
      </c>
      <c r="R4869" t="s">
        <v>683</v>
      </c>
      <c r="S4869" t="s">
        <v>684</v>
      </c>
      <c r="T4869">
        <v>289</v>
      </c>
      <c r="U4869" t="s">
        <v>393</v>
      </c>
      <c r="V4869" t="s">
        <v>288</v>
      </c>
      <c r="W4869">
        <v>18</v>
      </c>
      <c r="X4869" t="s">
        <v>31</v>
      </c>
      <c r="Y4869" s="2">
        <v>45557</v>
      </c>
      <c r="Z4869">
        <v>216.46</v>
      </c>
      <c r="AA4869" t="s">
        <v>725</v>
      </c>
      <c r="AB4869">
        <v>2025</v>
      </c>
      <c r="AC4869" t="s">
        <v>712</v>
      </c>
      <c r="AD4869">
        <v>0</v>
      </c>
      <c r="AE4869" t="s">
        <v>713</v>
      </c>
      <c r="AF4869" t="str">
        <f>IF(WEEKDAY(Main_Data_1_1[[#This Row],[Orders.OrderDate]],2)&gt;5,"Weekend","Weekday")</f>
        <v>Weekday</v>
      </c>
    </row>
    <row r="4870" spans="1:32" x14ac:dyDescent="0.3">
      <c r="A4870">
        <v>240</v>
      </c>
      <c r="B4870" t="s">
        <v>267</v>
      </c>
      <c r="C4870" t="s">
        <v>35</v>
      </c>
      <c r="D4870" t="s">
        <v>50</v>
      </c>
      <c r="E4870">
        <v>3.3</v>
      </c>
      <c r="F4870">
        <v>600</v>
      </c>
      <c r="G4870" t="s">
        <v>17</v>
      </c>
      <c r="H4870">
        <v>4869</v>
      </c>
      <c r="I4870">
        <v>365</v>
      </c>
      <c r="J4870">
        <v>240</v>
      </c>
      <c r="K4870" s="2">
        <v>45967</v>
      </c>
      <c r="L4870" s="2">
        <v>0.40208333333333335</v>
      </c>
      <c r="M4870">
        <v>37</v>
      </c>
      <c r="N4870">
        <v>4</v>
      </c>
      <c r="O4870">
        <v>450.32</v>
      </c>
      <c r="P4870">
        <v>67.55</v>
      </c>
      <c r="Q4870">
        <v>0</v>
      </c>
      <c r="R4870" t="s">
        <v>685</v>
      </c>
      <c r="S4870" t="s">
        <v>681</v>
      </c>
      <c r="T4870">
        <v>365</v>
      </c>
      <c r="U4870" t="s">
        <v>481</v>
      </c>
      <c r="V4870" t="s">
        <v>284</v>
      </c>
      <c r="W4870">
        <v>51</v>
      </c>
      <c r="X4870" t="s">
        <v>31</v>
      </c>
      <c r="Y4870" s="2">
        <v>45101</v>
      </c>
      <c r="Z4870">
        <v>382.77</v>
      </c>
      <c r="AA4870" t="s">
        <v>714</v>
      </c>
      <c r="AB4870">
        <v>2025</v>
      </c>
      <c r="AC4870" t="s">
        <v>712</v>
      </c>
      <c r="AD4870">
        <v>0.15000444128619647</v>
      </c>
      <c r="AE4870" t="s">
        <v>717</v>
      </c>
      <c r="AF4870" t="str">
        <f>IF(WEEKDAY(Main_Data_1_1[[#This Row],[Orders.OrderDate]],2)&gt;5,"Weekend","Weekday")</f>
        <v>Weekday</v>
      </c>
    </row>
    <row r="4871" spans="1:32" x14ac:dyDescent="0.3">
      <c r="A4871">
        <v>166</v>
      </c>
      <c r="B4871" t="s">
        <v>193</v>
      </c>
      <c r="C4871" t="s">
        <v>21</v>
      </c>
      <c r="D4871" t="s">
        <v>42</v>
      </c>
      <c r="E4871">
        <v>3.3</v>
      </c>
      <c r="F4871">
        <v>500</v>
      </c>
      <c r="G4871" t="s">
        <v>10</v>
      </c>
      <c r="H4871">
        <v>4870</v>
      </c>
      <c r="I4871">
        <v>339</v>
      </c>
      <c r="J4871">
        <v>166</v>
      </c>
      <c r="K4871" s="2">
        <v>45621</v>
      </c>
      <c r="L4871" s="2">
        <v>0.56388888888888888</v>
      </c>
      <c r="M4871">
        <v>63</v>
      </c>
      <c r="N4871">
        <v>5</v>
      </c>
      <c r="O4871">
        <v>432.55</v>
      </c>
      <c r="P4871">
        <v>0</v>
      </c>
      <c r="Q4871">
        <v>20</v>
      </c>
      <c r="R4871" t="s">
        <v>685</v>
      </c>
      <c r="S4871" t="s">
        <v>681</v>
      </c>
      <c r="T4871">
        <v>339</v>
      </c>
      <c r="U4871" t="s">
        <v>540</v>
      </c>
      <c r="V4871" t="s">
        <v>288</v>
      </c>
      <c r="W4871">
        <v>54</v>
      </c>
      <c r="X4871" t="s">
        <v>8</v>
      </c>
      <c r="Y4871" s="2">
        <v>45712</v>
      </c>
      <c r="Z4871">
        <v>452.55</v>
      </c>
      <c r="AA4871" t="s">
        <v>714</v>
      </c>
      <c r="AB4871">
        <v>2024</v>
      </c>
      <c r="AC4871" t="s">
        <v>712</v>
      </c>
      <c r="AD4871">
        <v>0</v>
      </c>
      <c r="AE4871" t="s">
        <v>717</v>
      </c>
      <c r="AF4871" t="str">
        <f>IF(WEEKDAY(Main_Data_1_1[[#This Row],[Orders.OrderDate]],2)&gt;5,"Weekend","Weekday")</f>
        <v>Weekday</v>
      </c>
    </row>
    <row r="4872" spans="1:32" x14ac:dyDescent="0.3">
      <c r="A4872">
        <v>125</v>
      </c>
      <c r="B4872" t="s">
        <v>152</v>
      </c>
      <c r="C4872" t="s">
        <v>8</v>
      </c>
      <c r="D4872" t="s">
        <v>12</v>
      </c>
      <c r="E4872">
        <v>4.4000000000000004</v>
      </c>
      <c r="F4872">
        <v>250</v>
      </c>
      <c r="G4872" t="s">
        <v>13</v>
      </c>
      <c r="H4872">
        <v>4871</v>
      </c>
      <c r="I4872">
        <v>438</v>
      </c>
      <c r="J4872">
        <v>125</v>
      </c>
      <c r="K4872" s="2">
        <v>45816</v>
      </c>
      <c r="L4872" s="2">
        <v>0.62291666666666667</v>
      </c>
      <c r="M4872">
        <v>34</v>
      </c>
      <c r="N4872">
        <v>2</v>
      </c>
      <c r="O4872">
        <v>1688.24</v>
      </c>
      <c r="P4872">
        <v>168.82</v>
      </c>
      <c r="Q4872">
        <v>30</v>
      </c>
      <c r="R4872" t="s">
        <v>678</v>
      </c>
      <c r="S4872" t="s">
        <v>681</v>
      </c>
      <c r="T4872">
        <v>438</v>
      </c>
      <c r="U4872" t="s">
        <v>556</v>
      </c>
      <c r="V4872" t="s">
        <v>284</v>
      </c>
      <c r="W4872">
        <v>34</v>
      </c>
      <c r="X4872" t="s">
        <v>35</v>
      </c>
      <c r="Y4872" s="2">
        <v>44943</v>
      </c>
      <c r="Z4872">
        <v>1549.42</v>
      </c>
      <c r="AA4872" t="s">
        <v>728</v>
      </c>
      <c r="AB4872">
        <v>2025</v>
      </c>
      <c r="AC4872" t="s">
        <v>712</v>
      </c>
      <c r="AD4872">
        <v>9.9997630668625312E-2</v>
      </c>
      <c r="AE4872" t="s">
        <v>715</v>
      </c>
      <c r="AF4872" t="str">
        <f>IF(WEEKDAY(Main_Data_1_1[[#This Row],[Orders.OrderDate]],2)&gt;5,"Weekend","Weekday")</f>
        <v>Weekend</v>
      </c>
    </row>
    <row r="4873" spans="1:32" x14ac:dyDescent="0.3">
      <c r="A4873">
        <v>224</v>
      </c>
      <c r="B4873" t="s">
        <v>251</v>
      </c>
      <c r="C4873" t="s">
        <v>35</v>
      </c>
      <c r="D4873" t="s">
        <v>26</v>
      </c>
      <c r="E4873">
        <v>3.2</v>
      </c>
      <c r="F4873">
        <v>700</v>
      </c>
      <c r="G4873" t="s">
        <v>13</v>
      </c>
      <c r="H4873">
        <v>4872</v>
      </c>
      <c r="I4873">
        <v>111</v>
      </c>
      <c r="J4873">
        <v>224</v>
      </c>
      <c r="K4873" s="2">
        <v>45913</v>
      </c>
      <c r="L4873" s="2">
        <v>0.9555555555555556</v>
      </c>
      <c r="M4873">
        <v>64</v>
      </c>
      <c r="N4873">
        <v>4</v>
      </c>
      <c r="O4873">
        <v>807.61</v>
      </c>
      <c r="P4873">
        <v>80.760000000000005</v>
      </c>
      <c r="Q4873">
        <v>30</v>
      </c>
      <c r="R4873" t="s">
        <v>678</v>
      </c>
      <c r="S4873" t="s">
        <v>681</v>
      </c>
      <c r="T4873">
        <v>111</v>
      </c>
      <c r="U4873" t="s">
        <v>385</v>
      </c>
      <c r="V4873" t="s">
        <v>284</v>
      </c>
      <c r="W4873">
        <v>25</v>
      </c>
      <c r="X4873" t="s">
        <v>35</v>
      </c>
      <c r="Y4873" s="2">
        <v>45411</v>
      </c>
      <c r="Z4873">
        <v>756.85</v>
      </c>
      <c r="AA4873" t="s">
        <v>720</v>
      </c>
      <c r="AB4873">
        <v>2025</v>
      </c>
      <c r="AC4873" t="s">
        <v>712</v>
      </c>
      <c r="AD4873">
        <v>9.9998761778581247E-2</v>
      </c>
      <c r="AE4873" t="s">
        <v>715</v>
      </c>
      <c r="AF4873" t="str">
        <f>IF(WEEKDAY(Main_Data_1_1[[#This Row],[Orders.OrderDate]],2)&gt;5,"Weekend","Weekday")</f>
        <v>Weekend</v>
      </c>
    </row>
    <row r="4874" spans="1:32" x14ac:dyDescent="0.3">
      <c r="A4874">
        <v>38</v>
      </c>
      <c r="B4874" t="s">
        <v>64</v>
      </c>
      <c r="C4874" t="s">
        <v>8</v>
      </c>
      <c r="D4874" t="s">
        <v>26</v>
      </c>
      <c r="E4874">
        <v>2.9</v>
      </c>
      <c r="F4874">
        <v>450</v>
      </c>
      <c r="G4874" t="s">
        <v>17</v>
      </c>
      <c r="H4874">
        <v>4873</v>
      </c>
      <c r="I4874">
        <v>590</v>
      </c>
      <c r="J4874">
        <v>38</v>
      </c>
      <c r="K4874" s="2">
        <v>45437</v>
      </c>
      <c r="L4874" s="2">
        <v>0.78125</v>
      </c>
      <c r="M4874">
        <v>56</v>
      </c>
      <c r="N4874">
        <v>6</v>
      </c>
      <c r="O4874">
        <v>1780.26</v>
      </c>
      <c r="P4874">
        <v>0</v>
      </c>
      <c r="Q4874">
        <v>40</v>
      </c>
      <c r="R4874" t="s">
        <v>680</v>
      </c>
      <c r="S4874" t="s">
        <v>681</v>
      </c>
      <c r="T4874">
        <v>590</v>
      </c>
      <c r="U4874" t="s">
        <v>664</v>
      </c>
      <c r="V4874" t="s">
        <v>284</v>
      </c>
      <c r="W4874">
        <v>37</v>
      </c>
      <c r="X4874" t="s">
        <v>35</v>
      </c>
      <c r="Y4874" s="2">
        <v>45753</v>
      </c>
      <c r="Z4874">
        <v>1820.26</v>
      </c>
      <c r="AA4874" t="s">
        <v>727</v>
      </c>
      <c r="AB4874">
        <v>2024</v>
      </c>
      <c r="AC4874" t="s">
        <v>712</v>
      </c>
      <c r="AD4874">
        <v>0</v>
      </c>
      <c r="AE4874" t="s">
        <v>723</v>
      </c>
      <c r="AF4874" t="str">
        <f>IF(WEEKDAY(Main_Data_1_1[[#This Row],[Orders.OrderDate]],2)&gt;5,"Weekend","Weekday")</f>
        <v>Weekend</v>
      </c>
    </row>
    <row r="4875" spans="1:32" x14ac:dyDescent="0.3">
      <c r="A4875">
        <v>108</v>
      </c>
      <c r="B4875" t="s">
        <v>135</v>
      </c>
      <c r="C4875" t="s">
        <v>31</v>
      </c>
      <c r="D4875" t="s">
        <v>22</v>
      </c>
      <c r="E4875">
        <v>3.7</v>
      </c>
      <c r="F4875">
        <v>500</v>
      </c>
      <c r="G4875" t="s">
        <v>13</v>
      </c>
      <c r="H4875">
        <v>4874</v>
      </c>
      <c r="I4875">
        <v>201</v>
      </c>
      <c r="J4875">
        <v>108</v>
      </c>
      <c r="K4875" s="2">
        <v>45706</v>
      </c>
      <c r="L4875" s="2">
        <v>0.56388888888888888</v>
      </c>
      <c r="M4875">
        <v>46</v>
      </c>
      <c r="N4875">
        <v>1</v>
      </c>
      <c r="O4875">
        <v>249.07</v>
      </c>
      <c r="P4875">
        <v>49.81</v>
      </c>
      <c r="Q4875">
        <v>0</v>
      </c>
      <c r="R4875" t="s">
        <v>682</v>
      </c>
      <c r="S4875" t="s">
        <v>681</v>
      </c>
      <c r="T4875">
        <v>201</v>
      </c>
      <c r="U4875" t="s">
        <v>460</v>
      </c>
      <c r="V4875" t="s">
        <v>288</v>
      </c>
      <c r="W4875">
        <v>22</v>
      </c>
      <c r="X4875" t="s">
        <v>8</v>
      </c>
      <c r="Y4875" s="2">
        <v>45590</v>
      </c>
      <c r="Z4875">
        <v>199.26</v>
      </c>
      <c r="AA4875" t="s">
        <v>716</v>
      </c>
      <c r="AB4875">
        <v>2025</v>
      </c>
      <c r="AC4875" t="s">
        <v>712</v>
      </c>
      <c r="AD4875">
        <v>0.19998394025775887</v>
      </c>
      <c r="AE4875" t="s">
        <v>713</v>
      </c>
      <c r="AF4875" t="str">
        <f>IF(WEEKDAY(Main_Data_1_1[[#This Row],[Orders.OrderDate]],2)&gt;5,"Weekend","Weekday")</f>
        <v>Weekday</v>
      </c>
    </row>
    <row r="4876" spans="1:32" x14ac:dyDescent="0.3">
      <c r="A4876">
        <v>248</v>
      </c>
      <c r="B4876" t="s">
        <v>275</v>
      </c>
      <c r="C4876" t="s">
        <v>15</v>
      </c>
      <c r="D4876" t="s">
        <v>42</v>
      </c>
      <c r="E4876">
        <v>3.6</v>
      </c>
      <c r="F4876">
        <v>700</v>
      </c>
      <c r="G4876" t="s">
        <v>17</v>
      </c>
      <c r="H4876">
        <v>4875</v>
      </c>
      <c r="I4876">
        <v>218</v>
      </c>
      <c r="J4876">
        <v>248</v>
      </c>
      <c r="K4876" s="2">
        <v>45944</v>
      </c>
      <c r="L4876" s="2">
        <v>0.77638888888888891</v>
      </c>
      <c r="M4876">
        <v>63</v>
      </c>
      <c r="N4876">
        <v>3</v>
      </c>
      <c r="O4876">
        <v>703.12</v>
      </c>
      <c r="P4876">
        <v>0</v>
      </c>
      <c r="Q4876">
        <v>49</v>
      </c>
      <c r="R4876" t="s">
        <v>683</v>
      </c>
      <c r="S4876" t="s">
        <v>681</v>
      </c>
      <c r="T4876">
        <v>218</v>
      </c>
      <c r="U4876" t="s">
        <v>469</v>
      </c>
      <c r="V4876" t="s">
        <v>284</v>
      </c>
      <c r="W4876">
        <v>32</v>
      </c>
      <c r="X4876" t="s">
        <v>31</v>
      </c>
      <c r="Y4876" s="2">
        <v>45442</v>
      </c>
      <c r="Z4876">
        <v>752.12</v>
      </c>
      <c r="AA4876" t="s">
        <v>719</v>
      </c>
      <c r="AB4876">
        <v>2025</v>
      </c>
      <c r="AC4876" t="s">
        <v>712</v>
      </c>
      <c r="AD4876">
        <v>0</v>
      </c>
      <c r="AE4876" t="s">
        <v>715</v>
      </c>
      <c r="AF4876" t="str">
        <f>IF(WEEKDAY(Main_Data_1_1[[#This Row],[Orders.OrderDate]],2)&gt;5,"Weekend","Weekday")</f>
        <v>Weekday</v>
      </c>
    </row>
    <row r="4877" spans="1:32" x14ac:dyDescent="0.3">
      <c r="A4877">
        <v>109</v>
      </c>
      <c r="B4877" t="s">
        <v>136</v>
      </c>
      <c r="C4877" t="s">
        <v>31</v>
      </c>
      <c r="D4877" t="s">
        <v>42</v>
      </c>
      <c r="E4877">
        <v>3</v>
      </c>
      <c r="F4877">
        <v>450</v>
      </c>
      <c r="G4877" t="s">
        <v>10</v>
      </c>
      <c r="H4877">
        <v>4876</v>
      </c>
      <c r="I4877">
        <v>49</v>
      </c>
      <c r="J4877">
        <v>109</v>
      </c>
      <c r="K4877" s="2">
        <v>45973</v>
      </c>
      <c r="L4877" s="2">
        <v>0.77222222222222225</v>
      </c>
      <c r="M4877">
        <v>64</v>
      </c>
      <c r="N4877">
        <v>6</v>
      </c>
      <c r="O4877">
        <v>335.82</v>
      </c>
      <c r="P4877">
        <v>0</v>
      </c>
      <c r="Q4877">
        <v>49</v>
      </c>
      <c r="R4877" t="s">
        <v>682</v>
      </c>
      <c r="S4877" t="s">
        <v>684</v>
      </c>
      <c r="T4877">
        <v>49</v>
      </c>
      <c r="U4877" t="s">
        <v>331</v>
      </c>
      <c r="V4877" t="s">
        <v>284</v>
      </c>
      <c r="W4877">
        <v>33</v>
      </c>
      <c r="X4877" t="s">
        <v>37</v>
      </c>
      <c r="Y4877" s="2">
        <v>45618</v>
      </c>
      <c r="Z4877">
        <v>384.82</v>
      </c>
      <c r="AA4877" t="s">
        <v>714</v>
      </c>
      <c r="AB4877">
        <v>2025</v>
      </c>
      <c r="AC4877" t="s">
        <v>712</v>
      </c>
      <c r="AD4877">
        <v>0</v>
      </c>
      <c r="AE4877" t="s">
        <v>715</v>
      </c>
      <c r="AF4877" t="str">
        <f>IF(WEEKDAY(Main_Data_1_1[[#This Row],[Orders.OrderDate]],2)&gt;5,"Weekend","Weekday")</f>
        <v>Weekday</v>
      </c>
    </row>
    <row r="4878" spans="1:32" x14ac:dyDescent="0.3">
      <c r="A4878">
        <v>156</v>
      </c>
      <c r="B4878" t="s">
        <v>183</v>
      </c>
      <c r="C4878" t="s">
        <v>21</v>
      </c>
      <c r="D4878" t="s">
        <v>22</v>
      </c>
      <c r="E4878">
        <v>4.2</v>
      </c>
      <c r="F4878">
        <v>700</v>
      </c>
      <c r="G4878" t="s">
        <v>10</v>
      </c>
      <c r="H4878">
        <v>4877</v>
      </c>
      <c r="I4878">
        <v>63</v>
      </c>
      <c r="J4878">
        <v>156</v>
      </c>
      <c r="K4878" s="2">
        <v>45879</v>
      </c>
      <c r="L4878" s="2">
        <v>0.94791666666666663</v>
      </c>
      <c r="M4878">
        <v>24</v>
      </c>
      <c r="N4878">
        <v>5</v>
      </c>
      <c r="O4878">
        <v>680.32</v>
      </c>
      <c r="P4878">
        <v>102.05</v>
      </c>
      <c r="Q4878">
        <v>30</v>
      </c>
      <c r="R4878" t="s">
        <v>686</v>
      </c>
      <c r="S4878" t="s">
        <v>681</v>
      </c>
      <c r="T4878">
        <v>63</v>
      </c>
      <c r="U4878" t="s">
        <v>343</v>
      </c>
      <c r="V4878" t="s">
        <v>284</v>
      </c>
      <c r="W4878">
        <v>53</v>
      </c>
      <c r="X4878" t="s">
        <v>21</v>
      </c>
      <c r="Y4878" s="2">
        <v>45523</v>
      </c>
      <c r="Z4878">
        <v>608.2700000000001</v>
      </c>
      <c r="AA4878" t="s">
        <v>722</v>
      </c>
      <c r="AB4878">
        <v>2025</v>
      </c>
      <c r="AC4878" t="s">
        <v>721</v>
      </c>
      <c r="AD4878">
        <v>0.15000293979303855</v>
      </c>
      <c r="AE4878" t="s">
        <v>717</v>
      </c>
      <c r="AF4878" t="str">
        <f>IF(WEEKDAY(Main_Data_1_1[[#This Row],[Orders.OrderDate]],2)&gt;5,"Weekend","Weekday")</f>
        <v>Weekend</v>
      </c>
    </row>
    <row r="4879" spans="1:32" x14ac:dyDescent="0.3">
      <c r="A4879">
        <v>53</v>
      </c>
      <c r="B4879" t="s">
        <v>80</v>
      </c>
      <c r="C4879" t="s">
        <v>37</v>
      </c>
      <c r="D4879" t="s">
        <v>56</v>
      </c>
      <c r="E4879">
        <v>3.7</v>
      </c>
      <c r="F4879">
        <v>450</v>
      </c>
      <c r="G4879" t="s">
        <v>17</v>
      </c>
      <c r="H4879">
        <v>4878</v>
      </c>
      <c r="I4879">
        <v>595</v>
      </c>
      <c r="J4879">
        <v>53</v>
      </c>
      <c r="K4879" s="2">
        <v>46009</v>
      </c>
      <c r="L4879" s="2">
        <v>0.74861111111111112</v>
      </c>
      <c r="M4879">
        <v>29</v>
      </c>
      <c r="N4879">
        <v>1</v>
      </c>
      <c r="O4879">
        <v>644.54999999999995</v>
      </c>
      <c r="P4879">
        <v>64.45</v>
      </c>
      <c r="Q4879">
        <v>0</v>
      </c>
      <c r="R4879" t="s">
        <v>683</v>
      </c>
      <c r="S4879" t="s">
        <v>684</v>
      </c>
      <c r="T4879">
        <v>595</v>
      </c>
      <c r="U4879" t="s">
        <v>518</v>
      </c>
      <c r="V4879" t="s">
        <v>284</v>
      </c>
      <c r="W4879">
        <v>32</v>
      </c>
      <c r="X4879" t="s">
        <v>19</v>
      </c>
      <c r="Y4879" s="2">
        <v>44990</v>
      </c>
      <c r="Z4879">
        <v>580.09999999999991</v>
      </c>
      <c r="AA4879" t="s">
        <v>724</v>
      </c>
      <c r="AB4879">
        <v>2025</v>
      </c>
      <c r="AC4879" t="s">
        <v>721</v>
      </c>
      <c r="AD4879">
        <v>9.9992242649910801E-2</v>
      </c>
      <c r="AE4879" t="s">
        <v>715</v>
      </c>
      <c r="AF4879" t="str">
        <f>IF(WEEKDAY(Main_Data_1_1[[#This Row],[Orders.OrderDate]],2)&gt;5,"Weekend","Weekday")</f>
        <v>Weekday</v>
      </c>
    </row>
    <row r="4880" spans="1:32" x14ac:dyDescent="0.3">
      <c r="A4880">
        <v>92</v>
      </c>
      <c r="B4880" t="s">
        <v>119</v>
      </c>
      <c r="C4880" t="s">
        <v>8</v>
      </c>
      <c r="D4880" t="s">
        <v>42</v>
      </c>
      <c r="E4880">
        <v>2.8</v>
      </c>
      <c r="F4880">
        <v>200</v>
      </c>
      <c r="G4880" t="s">
        <v>10</v>
      </c>
      <c r="H4880">
        <v>4879</v>
      </c>
      <c r="I4880">
        <v>73</v>
      </c>
      <c r="J4880">
        <v>92</v>
      </c>
      <c r="K4880" s="2">
        <v>45550</v>
      </c>
      <c r="L4880" s="2">
        <v>0.74027777777777781</v>
      </c>
      <c r="M4880">
        <v>17</v>
      </c>
      <c r="N4880">
        <v>5</v>
      </c>
      <c r="O4880">
        <v>794.32</v>
      </c>
      <c r="P4880">
        <v>158.86000000000001</v>
      </c>
      <c r="Q4880">
        <v>40</v>
      </c>
      <c r="R4880" t="s">
        <v>685</v>
      </c>
      <c r="S4880" t="s">
        <v>681</v>
      </c>
      <c r="T4880">
        <v>73</v>
      </c>
      <c r="U4880" t="s">
        <v>351</v>
      </c>
      <c r="V4880" t="s">
        <v>288</v>
      </c>
      <c r="W4880">
        <v>34</v>
      </c>
      <c r="X4880" t="s">
        <v>19</v>
      </c>
      <c r="Y4880" s="2">
        <v>45045</v>
      </c>
      <c r="Z4880">
        <v>675.46</v>
      </c>
      <c r="AA4880" t="s">
        <v>720</v>
      </c>
      <c r="AB4880">
        <v>2024</v>
      </c>
      <c r="AC4880" t="s">
        <v>721</v>
      </c>
      <c r="AD4880">
        <v>0.19999496424614766</v>
      </c>
      <c r="AE4880" t="s">
        <v>715</v>
      </c>
      <c r="AF4880" t="str">
        <f>IF(WEEKDAY(Main_Data_1_1[[#This Row],[Orders.OrderDate]],2)&gt;5,"Weekend","Weekday")</f>
        <v>Weekend</v>
      </c>
    </row>
    <row r="4881" spans="1:32" x14ac:dyDescent="0.3">
      <c r="A4881">
        <v>141</v>
      </c>
      <c r="B4881" t="s">
        <v>168</v>
      </c>
      <c r="C4881" t="s">
        <v>31</v>
      </c>
      <c r="D4881" t="s">
        <v>50</v>
      </c>
      <c r="E4881">
        <v>2.9</v>
      </c>
      <c r="F4881">
        <v>800</v>
      </c>
      <c r="G4881" t="s">
        <v>10</v>
      </c>
      <c r="H4881">
        <v>4880</v>
      </c>
      <c r="I4881">
        <v>147</v>
      </c>
      <c r="J4881">
        <v>141</v>
      </c>
      <c r="K4881" s="2">
        <v>46268</v>
      </c>
      <c r="L4881" s="2">
        <v>0.81319444444444444</v>
      </c>
      <c r="M4881">
        <v>31</v>
      </c>
      <c r="N4881">
        <v>1</v>
      </c>
      <c r="O4881">
        <v>639.52</v>
      </c>
      <c r="P4881">
        <v>127.9</v>
      </c>
      <c r="Q4881">
        <v>30</v>
      </c>
      <c r="R4881" t="s">
        <v>685</v>
      </c>
      <c r="S4881" t="s">
        <v>679</v>
      </c>
      <c r="T4881">
        <v>147</v>
      </c>
      <c r="U4881" t="s">
        <v>365</v>
      </c>
      <c r="V4881" t="s">
        <v>288</v>
      </c>
      <c r="W4881">
        <v>21</v>
      </c>
      <c r="X4881" t="s">
        <v>35</v>
      </c>
      <c r="Y4881" s="2">
        <v>45000</v>
      </c>
      <c r="Z4881">
        <v>541.62</v>
      </c>
      <c r="AA4881" t="s">
        <v>720</v>
      </c>
      <c r="AB4881">
        <v>2026</v>
      </c>
      <c r="AC4881" t="s">
        <v>712</v>
      </c>
      <c r="AD4881">
        <v>0.19999374530898176</v>
      </c>
      <c r="AE4881" t="s">
        <v>713</v>
      </c>
      <c r="AF4881" t="str">
        <f>IF(WEEKDAY(Main_Data_1_1[[#This Row],[Orders.OrderDate]],2)&gt;5,"Weekend","Weekday")</f>
        <v>Weekday</v>
      </c>
    </row>
    <row r="4882" spans="1:32" x14ac:dyDescent="0.3">
      <c r="A4882">
        <v>163</v>
      </c>
      <c r="B4882" t="s">
        <v>190</v>
      </c>
      <c r="C4882" t="s">
        <v>72</v>
      </c>
      <c r="D4882" t="s">
        <v>56</v>
      </c>
      <c r="E4882">
        <v>4.7</v>
      </c>
      <c r="F4882">
        <v>700</v>
      </c>
      <c r="G4882" t="s">
        <v>17</v>
      </c>
      <c r="H4882">
        <v>4881</v>
      </c>
      <c r="I4882">
        <v>497</v>
      </c>
      <c r="J4882">
        <v>163</v>
      </c>
      <c r="K4882" s="2">
        <v>45999</v>
      </c>
      <c r="L4882" s="2">
        <v>0.95763888888888893</v>
      </c>
      <c r="M4882">
        <v>65</v>
      </c>
      <c r="N4882">
        <v>1</v>
      </c>
      <c r="O4882">
        <v>457.78</v>
      </c>
      <c r="P4882">
        <v>0</v>
      </c>
      <c r="Q4882">
        <v>40</v>
      </c>
      <c r="R4882" t="s">
        <v>682</v>
      </c>
      <c r="S4882" t="s">
        <v>681</v>
      </c>
      <c r="T4882">
        <v>497</v>
      </c>
      <c r="U4882" t="s">
        <v>322</v>
      </c>
      <c r="V4882" t="s">
        <v>284</v>
      </c>
      <c r="W4882">
        <v>24</v>
      </c>
      <c r="X4882" t="s">
        <v>21</v>
      </c>
      <c r="Y4882" s="2">
        <v>45590</v>
      </c>
      <c r="Z4882">
        <v>497.78</v>
      </c>
      <c r="AA4882" t="s">
        <v>724</v>
      </c>
      <c r="AB4882">
        <v>2025</v>
      </c>
      <c r="AC4882" t="s">
        <v>712</v>
      </c>
      <c r="AD4882">
        <v>0</v>
      </c>
      <c r="AE4882" t="s">
        <v>713</v>
      </c>
      <c r="AF4882" t="str">
        <f>IF(WEEKDAY(Main_Data_1_1[[#This Row],[Orders.OrderDate]],2)&gt;5,"Weekend","Weekday")</f>
        <v>Weekday</v>
      </c>
    </row>
    <row r="4883" spans="1:32" x14ac:dyDescent="0.3">
      <c r="A4883">
        <v>13</v>
      </c>
      <c r="B4883" t="s">
        <v>33</v>
      </c>
      <c r="C4883" t="s">
        <v>8</v>
      </c>
      <c r="D4883" t="s">
        <v>9</v>
      </c>
      <c r="E4883">
        <v>3.5</v>
      </c>
      <c r="F4883">
        <v>250</v>
      </c>
      <c r="G4883" t="s">
        <v>13</v>
      </c>
      <c r="H4883">
        <v>4882</v>
      </c>
      <c r="I4883">
        <v>238</v>
      </c>
      <c r="J4883">
        <v>13</v>
      </c>
      <c r="K4883" s="2">
        <v>46279</v>
      </c>
      <c r="L4883" s="2">
        <v>0.95138888888888884</v>
      </c>
      <c r="M4883">
        <v>57</v>
      </c>
      <c r="N4883">
        <v>4</v>
      </c>
      <c r="O4883">
        <v>1078.17</v>
      </c>
      <c r="P4883">
        <v>107.82</v>
      </c>
      <c r="Q4883">
        <v>40</v>
      </c>
      <c r="R4883" t="s">
        <v>683</v>
      </c>
      <c r="S4883" t="s">
        <v>681</v>
      </c>
      <c r="T4883">
        <v>238</v>
      </c>
      <c r="U4883" t="s">
        <v>483</v>
      </c>
      <c r="V4883" t="s">
        <v>284</v>
      </c>
      <c r="W4883">
        <v>28</v>
      </c>
      <c r="X4883" t="s">
        <v>19</v>
      </c>
      <c r="Y4883" s="2">
        <v>45086</v>
      </c>
      <c r="Z4883">
        <v>1010.3500000000001</v>
      </c>
      <c r="AA4883" t="s">
        <v>720</v>
      </c>
      <c r="AB4883">
        <v>2026</v>
      </c>
      <c r="AC4883" t="s">
        <v>712</v>
      </c>
      <c r="AD4883">
        <v>0.10000278249255681</v>
      </c>
      <c r="AE4883" t="s">
        <v>715</v>
      </c>
      <c r="AF4883" t="str">
        <f>IF(WEEKDAY(Main_Data_1_1[[#This Row],[Orders.OrderDate]],2)&gt;5,"Weekend","Weekday")</f>
        <v>Weekday</v>
      </c>
    </row>
    <row r="4884" spans="1:32" x14ac:dyDescent="0.3">
      <c r="A4884">
        <v>150</v>
      </c>
      <c r="B4884" t="s">
        <v>177</v>
      </c>
      <c r="C4884" t="s">
        <v>35</v>
      </c>
      <c r="D4884" t="s">
        <v>45</v>
      </c>
      <c r="E4884">
        <v>2.9</v>
      </c>
      <c r="F4884">
        <v>700</v>
      </c>
      <c r="G4884" t="s">
        <v>17</v>
      </c>
      <c r="H4884">
        <v>4883</v>
      </c>
      <c r="I4884">
        <v>1</v>
      </c>
      <c r="J4884">
        <v>150</v>
      </c>
      <c r="K4884" s="2">
        <v>45320</v>
      </c>
      <c r="L4884" s="2">
        <v>0.86458333333333337</v>
      </c>
      <c r="M4884">
        <v>56</v>
      </c>
      <c r="N4884">
        <v>3</v>
      </c>
      <c r="O4884">
        <v>1407.81</v>
      </c>
      <c r="P4884">
        <v>0</v>
      </c>
      <c r="Q4884">
        <v>49</v>
      </c>
      <c r="R4884" t="s">
        <v>683</v>
      </c>
      <c r="S4884" t="s">
        <v>681</v>
      </c>
      <c r="T4884">
        <v>1</v>
      </c>
      <c r="U4884" t="s">
        <v>283</v>
      </c>
      <c r="V4884" t="s">
        <v>284</v>
      </c>
      <c r="W4884">
        <v>32</v>
      </c>
      <c r="X4884" t="s">
        <v>15</v>
      </c>
      <c r="Y4884" s="2">
        <v>45177</v>
      </c>
      <c r="Z4884">
        <v>1456.81</v>
      </c>
      <c r="AA4884" t="s">
        <v>711</v>
      </c>
      <c r="AB4884">
        <v>2024</v>
      </c>
      <c r="AC4884" t="s">
        <v>712</v>
      </c>
      <c r="AD4884">
        <v>0</v>
      </c>
      <c r="AE4884" t="s">
        <v>715</v>
      </c>
      <c r="AF4884" t="str">
        <f>IF(WEEKDAY(Main_Data_1_1[[#This Row],[Orders.OrderDate]],2)&gt;5,"Weekend","Weekday")</f>
        <v>Weekday</v>
      </c>
    </row>
    <row r="4885" spans="1:32" x14ac:dyDescent="0.3">
      <c r="A4885">
        <v>44</v>
      </c>
      <c r="B4885" t="s">
        <v>70</v>
      </c>
      <c r="C4885" t="s">
        <v>15</v>
      </c>
      <c r="D4885" t="s">
        <v>26</v>
      </c>
      <c r="E4885">
        <v>3.8</v>
      </c>
      <c r="F4885">
        <v>150</v>
      </c>
      <c r="G4885" t="s">
        <v>17</v>
      </c>
      <c r="H4885">
        <v>4884</v>
      </c>
      <c r="I4885">
        <v>500</v>
      </c>
      <c r="J4885">
        <v>44</v>
      </c>
      <c r="K4885" s="2">
        <v>46138</v>
      </c>
      <c r="L4885" s="2">
        <v>0.63680555555555551</v>
      </c>
      <c r="M4885">
        <v>41</v>
      </c>
      <c r="N4885">
        <v>1</v>
      </c>
      <c r="O4885">
        <v>729.09</v>
      </c>
      <c r="P4885">
        <v>0</v>
      </c>
      <c r="Q4885">
        <v>30</v>
      </c>
      <c r="R4885" t="s">
        <v>686</v>
      </c>
      <c r="S4885" t="s">
        <v>679</v>
      </c>
      <c r="T4885">
        <v>500</v>
      </c>
      <c r="U4885" t="s">
        <v>525</v>
      </c>
      <c r="V4885" t="s">
        <v>284</v>
      </c>
      <c r="W4885">
        <v>19</v>
      </c>
      <c r="X4885" t="s">
        <v>72</v>
      </c>
      <c r="Y4885" s="2">
        <v>45332</v>
      </c>
      <c r="Z4885">
        <v>759.09</v>
      </c>
      <c r="AA4885" t="s">
        <v>726</v>
      </c>
      <c r="AB4885">
        <v>2026</v>
      </c>
      <c r="AC4885" t="s">
        <v>712</v>
      </c>
      <c r="AD4885">
        <v>0</v>
      </c>
      <c r="AE4885" t="s">
        <v>713</v>
      </c>
      <c r="AF4885" t="str">
        <f>IF(WEEKDAY(Main_Data_1_1[[#This Row],[Orders.OrderDate]],2)&gt;5,"Weekend","Weekday")</f>
        <v>Weekend</v>
      </c>
    </row>
    <row r="4886" spans="1:32" x14ac:dyDescent="0.3">
      <c r="A4886">
        <v>128</v>
      </c>
      <c r="B4886" t="s">
        <v>155</v>
      </c>
      <c r="C4886" t="s">
        <v>15</v>
      </c>
      <c r="D4886" t="s">
        <v>42</v>
      </c>
      <c r="E4886">
        <v>4.7</v>
      </c>
      <c r="F4886">
        <v>450</v>
      </c>
      <c r="G4886" t="s">
        <v>13</v>
      </c>
      <c r="H4886">
        <v>4885</v>
      </c>
      <c r="I4886">
        <v>65</v>
      </c>
      <c r="J4886">
        <v>128</v>
      </c>
      <c r="K4886" s="2">
        <v>45343</v>
      </c>
      <c r="L4886" s="2">
        <v>0.52500000000000002</v>
      </c>
      <c r="M4886">
        <v>24</v>
      </c>
      <c r="N4886">
        <v>2</v>
      </c>
      <c r="O4886">
        <v>208.45</v>
      </c>
      <c r="P4886">
        <v>0</v>
      </c>
      <c r="Q4886">
        <v>30</v>
      </c>
      <c r="R4886" t="s">
        <v>686</v>
      </c>
      <c r="S4886" t="s">
        <v>679</v>
      </c>
      <c r="T4886">
        <v>65</v>
      </c>
      <c r="U4886" t="s">
        <v>345</v>
      </c>
      <c r="V4886" t="s">
        <v>288</v>
      </c>
      <c r="W4886">
        <v>33</v>
      </c>
      <c r="X4886" t="s">
        <v>8</v>
      </c>
      <c r="Y4886" s="2">
        <v>45625</v>
      </c>
      <c r="Z4886">
        <v>238.45</v>
      </c>
      <c r="AA4886" t="s">
        <v>716</v>
      </c>
      <c r="AB4886">
        <v>2024</v>
      </c>
      <c r="AC4886" t="s">
        <v>721</v>
      </c>
      <c r="AD4886">
        <v>0</v>
      </c>
      <c r="AE4886" t="s">
        <v>715</v>
      </c>
      <c r="AF4886" t="str">
        <f>IF(WEEKDAY(Main_Data_1_1[[#This Row],[Orders.OrderDate]],2)&gt;5,"Weekend","Weekday")</f>
        <v>Weekday</v>
      </c>
    </row>
    <row r="4887" spans="1:32" x14ac:dyDescent="0.3">
      <c r="A4887">
        <v>159</v>
      </c>
      <c r="B4887" t="s">
        <v>186</v>
      </c>
      <c r="C4887" t="s">
        <v>31</v>
      </c>
      <c r="D4887" t="s">
        <v>26</v>
      </c>
      <c r="E4887">
        <v>3</v>
      </c>
      <c r="F4887">
        <v>800</v>
      </c>
      <c r="G4887" t="s">
        <v>17</v>
      </c>
      <c r="H4887">
        <v>4886</v>
      </c>
      <c r="I4887">
        <v>216</v>
      </c>
      <c r="J4887">
        <v>159</v>
      </c>
      <c r="K4887" s="2">
        <v>45321</v>
      </c>
      <c r="L4887" s="2">
        <v>0.34097222222222223</v>
      </c>
      <c r="M4887">
        <v>52</v>
      </c>
      <c r="N4887">
        <v>6</v>
      </c>
      <c r="O4887">
        <v>717.91</v>
      </c>
      <c r="P4887">
        <v>0</v>
      </c>
      <c r="Q4887">
        <v>0</v>
      </c>
      <c r="R4887" t="s">
        <v>683</v>
      </c>
      <c r="S4887" t="s">
        <v>681</v>
      </c>
      <c r="T4887">
        <v>216</v>
      </c>
      <c r="U4887" t="s">
        <v>468</v>
      </c>
      <c r="V4887" t="s">
        <v>288</v>
      </c>
      <c r="W4887">
        <v>44</v>
      </c>
      <c r="X4887" t="s">
        <v>19</v>
      </c>
      <c r="Y4887" s="2">
        <v>45056</v>
      </c>
      <c r="Z4887">
        <v>717.91</v>
      </c>
      <c r="AA4887" t="s">
        <v>711</v>
      </c>
      <c r="AB4887">
        <v>2024</v>
      </c>
      <c r="AC4887" t="s">
        <v>712</v>
      </c>
      <c r="AD4887">
        <v>0</v>
      </c>
      <c r="AE4887" t="s">
        <v>723</v>
      </c>
      <c r="AF4887" t="str">
        <f>IF(WEEKDAY(Main_Data_1_1[[#This Row],[Orders.OrderDate]],2)&gt;5,"Weekend","Weekday")</f>
        <v>Weekday</v>
      </c>
    </row>
    <row r="4888" spans="1:32" x14ac:dyDescent="0.3">
      <c r="A4888">
        <v>232</v>
      </c>
      <c r="B4888" t="s">
        <v>259</v>
      </c>
      <c r="C4888" t="s">
        <v>37</v>
      </c>
      <c r="D4888" t="s">
        <v>12</v>
      </c>
      <c r="E4888">
        <v>3.4</v>
      </c>
      <c r="F4888">
        <v>500</v>
      </c>
      <c r="G4888" t="s">
        <v>17</v>
      </c>
      <c r="H4888">
        <v>4887</v>
      </c>
      <c r="I4888">
        <v>263</v>
      </c>
      <c r="J4888">
        <v>232</v>
      </c>
      <c r="K4888" s="2">
        <v>45982</v>
      </c>
      <c r="L4888" s="2">
        <v>0.9243055555555556</v>
      </c>
      <c r="M4888">
        <v>54</v>
      </c>
      <c r="N4888">
        <v>5</v>
      </c>
      <c r="O4888">
        <v>212.09</v>
      </c>
      <c r="P4888">
        <v>0</v>
      </c>
      <c r="Q4888">
        <v>30</v>
      </c>
      <c r="R4888" t="s">
        <v>683</v>
      </c>
      <c r="S4888" t="s">
        <v>684</v>
      </c>
      <c r="T4888">
        <v>263</v>
      </c>
      <c r="U4888" t="s">
        <v>425</v>
      </c>
      <c r="V4888" t="s">
        <v>284</v>
      </c>
      <c r="W4888">
        <v>23</v>
      </c>
      <c r="X4888" t="s">
        <v>21</v>
      </c>
      <c r="Y4888" s="2">
        <v>45658</v>
      </c>
      <c r="Z4888">
        <v>242.09</v>
      </c>
      <c r="AA4888" t="s">
        <v>714</v>
      </c>
      <c r="AB4888">
        <v>2025</v>
      </c>
      <c r="AC4888" t="s">
        <v>712</v>
      </c>
      <c r="AD4888">
        <v>0</v>
      </c>
      <c r="AE4888" t="s">
        <v>713</v>
      </c>
      <c r="AF4888" t="str">
        <f>IF(WEEKDAY(Main_Data_1_1[[#This Row],[Orders.OrderDate]],2)&gt;5,"Weekend","Weekday")</f>
        <v>Weekday</v>
      </c>
    </row>
    <row r="4889" spans="1:32" x14ac:dyDescent="0.3">
      <c r="A4889">
        <v>124</v>
      </c>
      <c r="B4889" t="s">
        <v>151</v>
      </c>
      <c r="C4889" t="s">
        <v>19</v>
      </c>
      <c r="D4889" t="s">
        <v>26</v>
      </c>
      <c r="E4889">
        <v>3</v>
      </c>
      <c r="F4889">
        <v>450</v>
      </c>
      <c r="G4889" t="s">
        <v>10</v>
      </c>
      <c r="H4889">
        <v>4888</v>
      </c>
      <c r="I4889">
        <v>247</v>
      </c>
      <c r="J4889">
        <v>124</v>
      </c>
      <c r="K4889" s="2">
        <v>45808</v>
      </c>
      <c r="L4889" s="2">
        <v>0.61388888888888893</v>
      </c>
      <c r="M4889">
        <v>54</v>
      </c>
      <c r="N4889">
        <v>1</v>
      </c>
      <c r="O4889">
        <v>544.12</v>
      </c>
      <c r="P4889">
        <v>27.21</v>
      </c>
      <c r="Q4889">
        <v>30</v>
      </c>
      <c r="R4889" t="s">
        <v>682</v>
      </c>
      <c r="S4889" t="s">
        <v>679</v>
      </c>
      <c r="T4889">
        <v>247</v>
      </c>
      <c r="U4889" t="s">
        <v>490</v>
      </c>
      <c r="V4889" t="s">
        <v>288</v>
      </c>
      <c r="W4889">
        <v>38</v>
      </c>
      <c r="X4889" t="s">
        <v>37</v>
      </c>
      <c r="Y4889" s="2">
        <v>45809</v>
      </c>
      <c r="Z4889">
        <v>546.91</v>
      </c>
      <c r="AA4889" t="s">
        <v>727</v>
      </c>
      <c r="AB4889">
        <v>2025</v>
      </c>
      <c r="AC4889" t="s">
        <v>712</v>
      </c>
      <c r="AD4889">
        <v>5.0007351319561862E-2</v>
      </c>
      <c r="AE4889" t="s">
        <v>723</v>
      </c>
      <c r="AF4889" t="str">
        <f>IF(WEEKDAY(Main_Data_1_1[[#This Row],[Orders.OrderDate]],2)&gt;5,"Weekend","Weekday")</f>
        <v>Weekend</v>
      </c>
    </row>
    <row r="4890" spans="1:32" x14ac:dyDescent="0.3">
      <c r="A4890">
        <v>81</v>
      </c>
      <c r="B4890" t="s">
        <v>108</v>
      </c>
      <c r="C4890" t="s">
        <v>15</v>
      </c>
      <c r="D4890" t="s">
        <v>50</v>
      </c>
      <c r="E4890">
        <v>4.3</v>
      </c>
      <c r="F4890">
        <v>700</v>
      </c>
      <c r="G4890" t="s">
        <v>17</v>
      </c>
      <c r="H4890">
        <v>4889</v>
      </c>
      <c r="I4890">
        <v>300</v>
      </c>
      <c r="J4890">
        <v>81</v>
      </c>
      <c r="K4890" s="2">
        <v>45677</v>
      </c>
      <c r="L4890" s="2">
        <v>0.72083333333333333</v>
      </c>
      <c r="M4890">
        <v>23</v>
      </c>
      <c r="N4890">
        <v>4</v>
      </c>
      <c r="O4890">
        <v>509.58</v>
      </c>
      <c r="P4890">
        <v>0</v>
      </c>
      <c r="Q4890">
        <v>20</v>
      </c>
      <c r="R4890" t="s">
        <v>680</v>
      </c>
      <c r="S4890" t="s">
        <v>681</v>
      </c>
      <c r="T4890">
        <v>300</v>
      </c>
      <c r="U4890" t="s">
        <v>483</v>
      </c>
      <c r="V4890" t="s">
        <v>288</v>
      </c>
      <c r="W4890">
        <v>40</v>
      </c>
      <c r="X4890" t="s">
        <v>35</v>
      </c>
      <c r="Y4890" s="2">
        <v>44972</v>
      </c>
      <c r="Z4890">
        <v>529.57999999999993</v>
      </c>
      <c r="AA4890" t="s">
        <v>711</v>
      </c>
      <c r="AB4890">
        <v>2025</v>
      </c>
      <c r="AC4890" t="s">
        <v>721</v>
      </c>
      <c r="AD4890">
        <v>0</v>
      </c>
      <c r="AE4890" t="s">
        <v>723</v>
      </c>
      <c r="AF4890" t="str">
        <f>IF(WEEKDAY(Main_Data_1_1[[#This Row],[Orders.OrderDate]],2)&gt;5,"Weekend","Weekday")</f>
        <v>Weekday</v>
      </c>
    </row>
    <row r="4891" spans="1:32" x14ac:dyDescent="0.3">
      <c r="A4891">
        <v>229</v>
      </c>
      <c r="B4891" t="s">
        <v>256</v>
      </c>
      <c r="C4891" t="s">
        <v>8</v>
      </c>
      <c r="D4891" t="s">
        <v>26</v>
      </c>
      <c r="E4891">
        <v>4.4000000000000004</v>
      </c>
      <c r="F4891">
        <v>700</v>
      </c>
      <c r="G4891" t="s">
        <v>17</v>
      </c>
      <c r="H4891">
        <v>4890</v>
      </c>
      <c r="I4891">
        <v>558</v>
      </c>
      <c r="J4891">
        <v>229</v>
      </c>
      <c r="K4891" s="2">
        <v>45606</v>
      </c>
      <c r="L4891" s="2">
        <v>0.88958333333333328</v>
      </c>
      <c r="M4891">
        <v>19</v>
      </c>
      <c r="N4891">
        <v>5</v>
      </c>
      <c r="O4891">
        <v>1663.78</v>
      </c>
      <c r="P4891">
        <v>0</v>
      </c>
      <c r="Q4891">
        <v>30</v>
      </c>
      <c r="R4891" t="s">
        <v>678</v>
      </c>
      <c r="S4891" t="s">
        <v>684</v>
      </c>
      <c r="T4891">
        <v>558</v>
      </c>
      <c r="U4891" t="s">
        <v>495</v>
      </c>
      <c r="V4891" t="s">
        <v>284</v>
      </c>
      <c r="W4891">
        <v>38</v>
      </c>
      <c r="X4891" t="s">
        <v>35</v>
      </c>
      <c r="Y4891" s="2">
        <v>45476</v>
      </c>
      <c r="Z4891">
        <v>1693.78</v>
      </c>
      <c r="AA4891" t="s">
        <v>714</v>
      </c>
      <c r="AB4891">
        <v>2024</v>
      </c>
      <c r="AC4891" t="s">
        <v>721</v>
      </c>
      <c r="AD4891">
        <v>0</v>
      </c>
      <c r="AE4891" t="s">
        <v>723</v>
      </c>
      <c r="AF4891" t="str">
        <f>IF(WEEKDAY(Main_Data_1_1[[#This Row],[Orders.OrderDate]],2)&gt;5,"Weekend","Weekday")</f>
        <v>Weekend</v>
      </c>
    </row>
    <row r="4892" spans="1:32" x14ac:dyDescent="0.3">
      <c r="A4892">
        <v>144</v>
      </c>
      <c r="B4892" t="s">
        <v>171</v>
      </c>
      <c r="C4892" t="s">
        <v>37</v>
      </c>
      <c r="D4892" t="s">
        <v>22</v>
      </c>
      <c r="E4892">
        <v>4.5</v>
      </c>
      <c r="F4892">
        <v>350</v>
      </c>
      <c r="G4892" t="s">
        <v>13</v>
      </c>
      <c r="H4892">
        <v>4891</v>
      </c>
      <c r="I4892">
        <v>55</v>
      </c>
      <c r="J4892">
        <v>144</v>
      </c>
      <c r="K4892" s="2">
        <v>45433</v>
      </c>
      <c r="L4892" s="2">
        <v>0.71180555555555558</v>
      </c>
      <c r="M4892">
        <v>28</v>
      </c>
      <c r="N4892">
        <v>1</v>
      </c>
      <c r="O4892">
        <v>317.42</v>
      </c>
      <c r="P4892">
        <v>63.48</v>
      </c>
      <c r="Q4892">
        <v>0</v>
      </c>
      <c r="R4892" t="s">
        <v>682</v>
      </c>
      <c r="S4892" t="s">
        <v>679</v>
      </c>
      <c r="T4892">
        <v>55</v>
      </c>
      <c r="U4892" t="s">
        <v>337</v>
      </c>
      <c r="V4892" t="s">
        <v>284</v>
      </c>
      <c r="W4892">
        <v>28</v>
      </c>
      <c r="X4892" t="s">
        <v>21</v>
      </c>
      <c r="Y4892" s="2">
        <v>45218</v>
      </c>
      <c r="Z4892">
        <v>253.94000000000003</v>
      </c>
      <c r="AA4892" t="s">
        <v>727</v>
      </c>
      <c r="AB4892">
        <v>2024</v>
      </c>
      <c r="AC4892" t="s">
        <v>721</v>
      </c>
      <c r="AD4892">
        <v>0.19998739839959673</v>
      </c>
      <c r="AE4892" t="s">
        <v>715</v>
      </c>
      <c r="AF4892" t="str">
        <f>IF(WEEKDAY(Main_Data_1_1[[#This Row],[Orders.OrderDate]],2)&gt;5,"Weekend","Weekday")</f>
        <v>Weekday</v>
      </c>
    </row>
    <row r="4893" spans="1:32" x14ac:dyDescent="0.3">
      <c r="A4893">
        <v>170</v>
      </c>
      <c r="B4893" t="s">
        <v>197</v>
      </c>
      <c r="C4893" t="s">
        <v>8</v>
      </c>
      <c r="D4893" t="s">
        <v>26</v>
      </c>
      <c r="E4893">
        <v>3.7</v>
      </c>
      <c r="F4893">
        <v>400</v>
      </c>
      <c r="G4893" t="s">
        <v>13</v>
      </c>
      <c r="H4893">
        <v>4892</v>
      </c>
      <c r="I4893">
        <v>261</v>
      </c>
      <c r="J4893">
        <v>170</v>
      </c>
      <c r="K4893" s="2">
        <v>46170</v>
      </c>
      <c r="L4893" s="2">
        <v>0.70208333333333328</v>
      </c>
      <c r="M4893">
        <v>52</v>
      </c>
      <c r="N4893">
        <v>1</v>
      </c>
      <c r="O4893">
        <v>458.26</v>
      </c>
      <c r="P4893">
        <v>68.739999999999995</v>
      </c>
      <c r="Q4893">
        <v>49</v>
      </c>
      <c r="R4893" t="s">
        <v>685</v>
      </c>
      <c r="S4893" t="s">
        <v>681</v>
      </c>
      <c r="T4893">
        <v>261</v>
      </c>
      <c r="U4893" t="s">
        <v>301</v>
      </c>
      <c r="V4893" t="s">
        <v>284</v>
      </c>
      <c r="W4893">
        <v>54</v>
      </c>
      <c r="X4893" t="s">
        <v>31</v>
      </c>
      <c r="Y4893" s="2">
        <v>45756</v>
      </c>
      <c r="Z4893">
        <v>438.52</v>
      </c>
      <c r="AA4893" t="s">
        <v>727</v>
      </c>
      <c r="AB4893">
        <v>2026</v>
      </c>
      <c r="AC4893" t="s">
        <v>712</v>
      </c>
      <c r="AD4893">
        <v>0.15000218216732858</v>
      </c>
      <c r="AE4893" t="s">
        <v>717</v>
      </c>
      <c r="AF4893" t="str">
        <f>IF(WEEKDAY(Main_Data_1_1[[#This Row],[Orders.OrderDate]],2)&gt;5,"Weekend","Weekday")</f>
        <v>Weekday</v>
      </c>
    </row>
    <row r="4894" spans="1:32" x14ac:dyDescent="0.3">
      <c r="A4894">
        <v>248</v>
      </c>
      <c r="B4894" t="s">
        <v>275</v>
      </c>
      <c r="C4894" t="s">
        <v>15</v>
      </c>
      <c r="D4894" t="s">
        <v>42</v>
      </c>
      <c r="E4894">
        <v>3.6</v>
      </c>
      <c r="F4894">
        <v>700</v>
      </c>
      <c r="G4894" t="s">
        <v>17</v>
      </c>
      <c r="H4894">
        <v>4893</v>
      </c>
      <c r="I4894">
        <v>122</v>
      </c>
      <c r="J4894">
        <v>248</v>
      </c>
      <c r="K4894" s="2">
        <v>45788</v>
      </c>
      <c r="L4894" s="2">
        <v>0.99097222222222225</v>
      </c>
      <c r="M4894">
        <v>55</v>
      </c>
      <c r="N4894">
        <v>2</v>
      </c>
      <c r="O4894">
        <v>462.54</v>
      </c>
      <c r="P4894">
        <v>69.38</v>
      </c>
      <c r="Q4894">
        <v>20</v>
      </c>
      <c r="R4894" t="s">
        <v>680</v>
      </c>
      <c r="S4894" t="s">
        <v>679</v>
      </c>
      <c r="T4894">
        <v>122</v>
      </c>
      <c r="U4894" t="s">
        <v>396</v>
      </c>
      <c r="V4894" t="s">
        <v>288</v>
      </c>
      <c r="W4894">
        <v>49</v>
      </c>
      <c r="X4894" t="s">
        <v>21</v>
      </c>
      <c r="Y4894" s="2">
        <v>44956</v>
      </c>
      <c r="Z4894">
        <v>413.16</v>
      </c>
      <c r="AA4894" t="s">
        <v>727</v>
      </c>
      <c r="AB4894">
        <v>2025</v>
      </c>
      <c r="AC4894" t="s">
        <v>712</v>
      </c>
      <c r="AD4894">
        <v>0.14999783802481945</v>
      </c>
      <c r="AE4894" t="s">
        <v>717</v>
      </c>
      <c r="AF4894" t="str">
        <f>IF(WEEKDAY(Main_Data_1_1[[#This Row],[Orders.OrderDate]],2)&gt;5,"Weekend","Weekday")</f>
        <v>Weekend</v>
      </c>
    </row>
    <row r="4895" spans="1:32" x14ac:dyDescent="0.3">
      <c r="A4895">
        <v>246</v>
      </c>
      <c r="B4895" t="s">
        <v>273</v>
      </c>
      <c r="C4895" t="s">
        <v>35</v>
      </c>
      <c r="D4895" t="s">
        <v>22</v>
      </c>
      <c r="E4895">
        <v>3.4</v>
      </c>
      <c r="F4895">
        <v>450</v>
      </c>
      <c r="G4895" t="s">
        <v>17</v>
      </c>
      <c r="H4895">
        <v>4894</v>
      </c>
      <c r="I4895">
        <v>44</v>
      </c>
      <c r="J4895">
        <v>246</v>
      </c>
      <c r="K4895" s="2">
        <v>46068</v>
      </c>
      <c r="L4895" s="2">
        <v>0.92152777777777772</v>
      </c>
      <c r="M4895">
        <v>50</v>
      </c>
      <c r="N4895">
        <v>6</v>
      </c>
      <c r="O4895">
        <v>1493.92</v>
      </c>
      <c r="P4895">
        <v>298.77999999999997</v>
      </c>
      <c r="Q4895">
        <v>0</v>
      </c>
      <c r="R4895" t="s">
        <v>680</v>
      </c>
      <c r="S4895" t="s">
        <v>681</v>
      </c>
      <c r="T4895">
        <v>44</v>
      </c>
      <c r="U4895" t="s">
        <v>326</v>
      </c>
      <c r="V4895" t="s">
        <v>284</v>
      </c>
      <c r="W4895">
        <v>28</v>
      </c>
      <c r="X4895" t="s">
        <v>72</v>
      </c>
      <c r="Y4895" s="2">
        <v>44987</v>
      </c>
      <c r="Z4895">
        <v>1195.1400000000001</v>
      </c>
      <c r="AA4895" t="s">
        <v>716</v>
      </c>
      <c r="AB4895">
        <v>2026</v>
      </c>
      <c r="AC4895" t="s">
        <v>712</v>
      </c>
      <c r="AD4895">
        <v>0.19999732248045407</v>
      </c>
      <c r="AE4895" t="s">
        <v>715</v>
      </c>
      <c r="AF4895" t="str">
        <f>IF(WEEKDAY(Main_Data_1_1[[#This Row],[Orders.OrderDate]],2)&gt;5,"Weekend","Weekday")</f>
        <v>Weekend</v>
      </c>
    </row>
    <row r="4896" spans="1:32" x14ac:dyDescent="0.3">
      <c r="A4896">
        <v>24</v>
      </c>
      <c r="B4896" t="s">
        <v>48</v>
      </c>
      <c r="C4896" t="s">
        <v>35</v>
      </c>
      <c r="D4896" t="s">
        <v>16</v>
      </c>
      <c r="E4896">
        <v>3.8</v>
      </c>
      <c r="F4896">
        <v>450</v>
      </c>
      <c r="G4896" t="s">
        <v>13</v>
      </c>
      <c r="H4896">
        <v>4895</v>
      </c>
      <c r="I4896">
        <v>164</v>
      </c>
      <c r="J4896">
        <v>24</v>
      </c>
      <c r="K4896" s="2">
        <v>46112</v>
      </c>
      <c r="L4896" s="2">
        <v>0.86250000000000004</v>
      </c>
      <c r="M4896">
        <v>16</v>
      </c>
      <c r="N4896">
        <v>4</v>
      </c>
      <c r="O4896">
        <v>1237.45</v>
      </c>
      <c r="P4896">
        <v>123.75</v>
      </c>
      <c r="Q4896">
        <v>20</v>
      </c>
      <c r="R4896" t="s">
        <v>685</v>
      </c>
      <c r="S4896" t="s">
        <v>681</v>
      </c>
      <c r="T4896">
        <v>164</v>
      </c>
      <c r="U4896" t="s">
        <v>431</v>
      </c>
      <c r="V4896" t="s">
        <v>284</v>
      </c>
      <c r="W4896">
        <v>36</v>
      </c>
      <c r="X4896" t="s">
        <v>31</v>
      </c>
      <c r="Y4896" s="2">
        <v>45660</v>
      </c>
      <c r="Z4896">
        <v>1133.7</v>
      </c>
      <c r="AA4896" t="s">
        <v>725</v>
      </c>
      <c r="AB4896">
        <v>2026</v>
      </c>
      <c r="AC4896" t="s">
        <v>721</v>
      </c>
      <c r="AD4896">
        <v>0.10000404056729564</v>
      </c>
      <c r="AE4896" t="s">
        <v>723</v>
      </c>
      <c r="AF4896" t="str">
        <f>IF(WEEKDAY(Main_Data_1_1[[#This Row],[Orders.OrderDate]],2)&gt;5,"Weekend","Weekday")</f>
        <v>Weekday</v>
      </c>
    </row>
    <row r="4897" spans="1:32" x14ac:dyDescent="0.3">
      <c r="A4897">
        <v>238</v>
      </c>
      <c r="B4897" t="s">
        <v>265</v>
      </c>
      <c r="C4897" t="s">
        <v>35</v>
      </c>
      <c r="D4897" t="s">
        <v>12</v>
      </c>
      <c r="E4897">
        <v>4</v>
      </c>
      <c r="F4897">
        <v>450</v>
      </c>
      <c r="G4897" t="s">
        <v>10</v>
      </c>
      <c r="H4897">
        <v>4896</v>
      </c>
      <c r="I4897">
        <v>541</v>
      </c>
      <c r="J4897">
        <v>238</v>
      </c>
      <c r="K4897" s="2">
        <v>45677</v>
      </c>
      <c r="L4897" s="2">
        <v>0.94444444444444442</v>
      </c>
      <c r="M4897">
        <v>57</v>
      </c>
      <c r="N4897">
        <v>5</v>
      </c>
      <c r="O4897">
        <v>310.67</v>
      </c>
      <c r="P4897">
        <v>0</v>
      </c>
      <c r="Q4897">
        <v>0</v>
      </c>
      <c r="R4897" t="s">
        <v>678</v>
      </c>
      <c r="S4897" t="s">
        <v>681</v>
      </c>
      <c r="T4897">
        <v>541</v>
      </c>
      <c r="U4897" t="s">
        <v>340</v>
      </c>
      <c r="V4897" t="s">
        <v>284</v>
      </c>
      <c r="W4897">
        <v>26</v>
      </c>
      <c r="X4897" t="s">
        <v>72</v>
      </c>
      <c r="Y4897" s="2">
        <v>45637</v>
      </c>
      <c r="Z4897">
        <v>310.67</v>
      </c>
      <c r="AA4897" t="s">
        <v>711</v>
      </c>
      <c r="AB4897">
        <v>2025</v>
      </c>
      <c r="AC4897" t="s">
        <v>712</v>
      </c>
      <c r="AD4897">
        <v>0</v>
      </c>
      <c r="AE4897" t="s">
        <v>715</v>
      </c>
      <c r="AF4897" t="str">
        <f>IF(WEEKDAY(Main_Data_1_1[[#This Row],[Orders.OrderDate]],2)&gt;5,"Weekend","Weekday")</f>
        <v>Weekday</v>
      </c>
    </row>
    <row r="4898" spans="1:32" x14ac:dyDescent="0.3">
      <c r="A4898">
        <v>237</v>
      </c>
      <c r="B4898" t="s">
        <v>264</v>
      </c>
      <c r="C4898" t="s">
        <v>37</v>
      </c>
      <c r="D4898" t="s">
        <v>12</v>
      </c>
      <c r="E4898">
        <v>3.8</v>
      </c>
      <c r="F4898">
        <v>350</v>
      </c>
      <c r="G4898" t="s">
        <v>10</v>
      </c>
      <c r="H4898">
        <v>4897</v>
      </c>
      <c r="I4898">
        <v>158</v>
      </c>
      <c r="J4898">
        <v>237</v>
      </c>
      <c r="K4898" s="2">
        <v>46182</v>
      </c>
      <c r="L4898" s="2">
        <v>0.66527777777777775</v>
      </c>
      <c r="M4898">
        <v>49</v>
      </c>
      <c r="N4898">
        <v>5</v>
      </c>
      <c r="O4898">
        <v>524.87</v>
      </c>
      <c r="P4898">
        <v>26.24</v>
      </c>
      <c r="Q4898">
        <v>49</v>
      </c>
      <c r="R4898" t="s">
        <v>680</v>
      </c>
      <c r="S4898" t="s">
        <v>681</v>
      </c>
      <c r="T4898">
        <v>158</v>
      </c>
      <c r="U4898" t="s">
        <v>426</v>
      </c>
      <c r="V4898" t="s">
        <v>284</v>
      </c>
      <c r="W4898">
        <v>21</v>
      </c>
      <c r="X4898" t="s">
        <v>31</v>
      </c>
      <c r="Y4898" s="2">
        <v>45350</v>
      </c>
      <c r="Z4898">
        <v>547.63</v>
      </c>
      <c r="AA4898" t="s">
        <v>728</v>
      </c>
      <c r="AB4898">
        <v>2026</v>
      </c>
      <c r="AC4898" t="s">
        <v>712</v>
      </c>
      <c r="AD4898">
        <v>4.9993331682130812E-2</v>
      </c>
      <c r="AE4898" t="s">
        <v>713</v>
      </c>
      <c r="AF4898" t="str">
        <f>IF(WEEKDAY(Main_Data_1_1[[#This Row],[Orders.OrderDate]],2)&gt;5,"Weekend","Weekday")</f>
        <v>Weekday</v>
      </c>
    </row>
    <row r="4899" spans="1:32" x14ac:dyDescent="0.3">
      <c r="A4899">
        <v>198</v>
      </c>
      <c r="B4899" t="s">
        <v>225</v>
      </c>
      <c r="C4899" t="s">
        <v>37</v>
      </c>
      <c r="D4899" t="s">
        <v>26</v>
      </c>
      <c r="E4899">
        <v>4.8</v>
      </c>
      <c r="F4899">
        <v>600</v>
      </c>
      <c r="G4899" t="s">
        <v>17</v>
      </c>
      <c r="H4899">
        <v>4898</v>
      </c>
      <c r="I4899">
        <v>7</v>
      </c>
      <c r="J4899">
        <v>198</v>
      </c>
      <c r="K4899" s="2">
        <v>45983</v>
      </c>
      <c r="L4899" s="2">
        <v>0.53541666666666665</v>
      </c>
      <c r="M4899">
        <v>57</v>
      </c>
      <c r="N4899">
        <v>3</v>
      </c>
      <c r="O4899">
        <v>875.55</v>
      </c>
      <c r="P4899">
        <v>0</v>
      </c>
      <c r="Q4899">
        <v>20</v>
      </c>
      <c r="R4899" t="s">
        <v>683</v>
      </c>
      <c r="S4899" t="s">
        <v>681</v>
      </c>
      <c r="T4899">
        <v>7</v>
      </c>
      <c r="U4899" t="s">
        <v>291</v>
      </c>
      <c r="V4899" t="s">
        <v>288</v>
      </c>
      <c r="W4899">
        <v>20</v>
      </c>
      <c r="X4899" t="s">
        <v>15</v>
      </c>
      <c r="Y4899" s="2">
        <v>45753</v>
      </c>
      <c r="Z4899">
        <v>895.55</v>
      </c>
      <c r="AA4899" t="s">
        <v>714</v>
      </c>
      <c r="AB4899">
        <v>2025</v>
      </c>
      <c r="AC4899" t="s">
        <v>712</v>
      </c>
      <c r="AD4899">
        <v>0</v>
      </c>
      <c r="AE4899" t="s">
        <v>713</v>
      </c>
      <c r="AF4899" t="str">
        <f>IF(WEEKDAY(Main_Data_1_1[[#This Row],[Orders.OrderDate]],2)&gt;5,"Weekend","Weekday")</f>
        <v>Weekend</v>
      </c>
    </row>
    <row r="4900" spans="1:32" x14ac:dyDescent="0.3">
      <c r="A4900">
        <v>70</v>
      </c>
      <c r="B4900" t="s">
        <v>97</v>
      </c>
      <c r="C4900" t="s">
        <v>8</v>
      </c>
      <c r="D4900" t="s">
        <v>29</v>
      </c>
      <c r="E4900">
        <v>3.3</v>
      </c>
      <c r="F4900">
        <v>350</v>
      </c>
      <c r="G4900" t="s">
        <v>13</v>
      </c>
      <c r="H4900">
        <v>4899</v>
      </c>
      <c r="I4900">
        <v>318</v>
      </c>
      <c r="J4900">
        <v>70</v>
      </c>
      <c r="K4900" s="2">
        <v>45967</v>
      </c>
      <c r="L4900" s="2">
        <v>0.45624999999999999</v>
      </c>
      <c r="M4900">
        <v>19</v>
      </c>
      <c r="N4900">
        <v>5</v>
      </c>
      <c r="O4900">
        <v>1221.21</v>
      </c>
      <c r="P4900">
        <v>0</v>
      </c>
      <c r="Q4900">
        <v>30</v>
      </c>
      <c r="R4900" t="s">
        <v>683</v>
      </c>
      <c r="S4900" t="s">
        <v>681</v>
      </c>
      <c r="T4900">
        <v>318</v>
      </c>
      <c r="U4900" t="s">
        <v>402</v>
      </c>
      <c r="V4900" t="s">
        <v>288</v>
      </c>
      <c r="W4900">
        <v>35</v>
      </c>
      <c r="X4900" t="s">
        <v>21</v>
      </c>
      <c r="Y4900" s="2">
        <v>45592</v>
      </c>
      <c r="Z4900">
        <v>1251.21</v>
      </c>
      <c r="AA4900" t="s">
        <v>714</v>
      </c>
      <c r="AB4900">
        <v>2025</v>
      </c>
      <c r="AC4900" t="s">
        <v>721</v>
      </c>
      <c r="AD4900">
        <v>0</v>
      </c>
      <c r="AE4900" t="s">
        <v>723</v>
      </c>
      <c r="AF4900" t="str">
        <f>IF(WEEKDAY(Main_Data_1_1[[#This Row],[Orders.OrderDate]],2)&gt;5,"Weekend","Weekday")</f>
        <v>Weekday</v>
      </c>
    </row>
    <row r="4901" spans="1:32" x14ac:dyDescent="0.3">
      <c r="A4901">
        <v>134</v>
      </c>
      <c r="B4901" t="s">
        <v>161</v>
      </c>
      <c r="C4901" t="s">
        <v>19</v>
      </c>
      <c r="D4901" t="s">
        <v>22</v>
      </c>
      <c r="E4901">
        <v>4.5999999999999996</v>
      </c>
      <c r="F4901">
        <v>350</v>
      </c>
      <c r="G4901" t="s">
        <v>13</v>
      </c>
      <c r="H4901">
        <v>4900</v>
      </c>
      <c r="I4901">
        <v>190</v>
      </c>
      <c r="J4901">
        <v>134</v>
      </c>
      <c r="K4901" s="2">
        <v>45692</v>
      </c>
      <c r="L4901" s="2">
        <v>0.65069444444444446</v>
      </c>
      <c r="M4901">
        <v>51</v>
      </c>
      <c r="N4901">
        <v>6</v>
      </c>
      <c r="O4901">
        <v>778.81</v>
      </c>
      <c r="P4901">
        <v>0</v>
      </c>
      <c r="Q4901">
        <v>0</v>
      </c>
      <c r="R4901" t="s">
        <v>680</v>
      </c>
      <c r="S4901" t="s">
        <v>684</v>
      </c>
      <c r="T4901">
        <v>190</v>
      </c>
      <c r="U4901" t="s">
        <v>289</v>
      </c>
      <c r="V4901" t="s">
        <v>284</v>
      </c>
      <c r="W4901">
        <v>36</v>
      </c>
      <c r="X4901" t="s">
        <v>31</v>
      </c>
      <c r="Y4901" s="2">
        <v>45779</v>
      </c>
      <c r="Z4901">
        <v>778.81</v>
      </c>
      <c r="AA4901" t="s">
        <v>716</v>
      </c>
      <c r="AB4901">
        <v>2025</v>
      </c>
      <c r="AC4901" t="s">
        <v>712</v>
      </c>
      <c r="AD4901">
        <v>0</v>
      </c>
      <c r="AE4901" t="s">
        <v>723</v>
      </c>
      <c r="AF4901" t="str">
        <f>IF(WEEKDAY(Main_Data_1_1[[#This Row],[Orders.OrderDate]],2)&gt;5,"Weekend","Weekday")</f>
        <v>Weekday</v>
      </c>
    </row>
    <row r="4902" spans="1:32" x14ac:dyDescent="0.3">
      <c r="A4902">
        <v>129</v>
      </c>
      <c r="B4902" t="s">
        <v>156</v>
      </c>
      <c r="C4902" t="s">
        <v>19</v>
      </c>
      <c r="D4902" t="s">
        <v>42</v>
      </c>
      <c r="E4902">
        <v>4.4000000000000004</v>
      </c>
      <c r="F4902">
        <v>300</v>
      </c>
      <c r="G4902" t="s">
        <v>17</v>
      </c>
      <c r="H4902">
        <v>4901</v>
      </c>
      <c r="I4902">
        <v>238</v>
      </c>
      <c r="J4902">
        <v>129</v>
      </c>
      <c r="K4902" s="2">
        <v>46011</v>
      </c>
      <c r="L4902" s="2">
        <v>0.69374999999999998</v>
      </c>
      <c r="M4902">
        <v>24</v>
      </c>
      <c r="N4902">
        <v>1</v>
      </c>
      <c r="O4902">
        <v>498.8</v>
      </c>
      <c r="P4902">
        <v>24.94</v>
      </c>
      <c r="Q4902">
        <v>30</v>
      </c>
      <c r="R4902" t="s">
        <v>678</v>
      </c>
      <c r="S4902" t="s">
        <v>681</v>
      </c>
      <c r="T4902">
        <v>238</v>
      </c>
      <c r="U4902" t="s">
        <v>483</v>
      </c>
      <c r="V4902" t="s">
        <v>284</v>
      </c>
      <c r="W4902">
        <v>28</v>
      </c>
      <c r="X4902" t="s">
        <v>19</v>
      </c>
      <c r="Y4902" s="2">
        <v>45086</v>
      </c>
      <c r="Z4902">
        <v>503.86</v>
      </c>
      <c r="AA4902" t="s">
        <v>724</v>
      </c>
      <c r="AB4902">
        <v>2025</v>
      </c>
      <c r="AC4902" t="s">
        <v>721</v>
      </c>
      <c r="AD4902">
        <v>0.05</v>
      </c>
      <c r="AE4902" t="s">
        <v>715</v>
      </c>
      <c r="AF4902" t="str">
        <f>IF(WEEKDAY(Main_Data_1_1[[#This Row],[Orders.OrderDate]],2)&gt;5,"Weekend","Weekday")</f>
        <v>Weekend</v>
      </c>
    </row>
    <row r="4903" spans="1:32" x14ac:dyDescent="0.3">
      <c r="A4903">
        <v>83</v>
      </c>
      <c r="B4903" t="s">
        <v>110</v>
      </c>
      <c r="C4903" t="s">
        <v>72</v>
      </c>
      <c r="D4903" t="s">
        <v>42</v>
      </c>
      <c r="E4903">
        <v>3.3</v>
      </c>
      <c r="F4903">
        <v>250</v>
      </c>
      <c r="G4903" t="s">
        <v>10</v>
      </c>
      <c r="H4903">
        <v>4902</v>
      </c>
      <c r="I4903">
        <v>268</v>
      </c>
      <c r="J4903">
        <v>83</v>
      </c>
      <c r="K4903" s="2">
        <v>45302</v>
      </c>
      <c r="L4903" s="2">
        <v>0.40138888888888891</v>
      </c>
      <c r="M4903">
        <v>56</v>
      </c>
      <c r="N4903">
        <v>1</v>
      </c>
      <c r="O4903">
        <v>1220.23</v>
      </c>
      <c r="P4903">
        <v>122.02</v>
      </c>
      <c r="Q4903">
        <v>30</v>
      </c>
      <c r="R4903" t="s">
        <v>682</v>
      </c>
      <c r="S4903" t="s">
        <v>684</v>
      </c>
      <c r="T4903">
        <v>268</v>
      </c>
      <c r="U4903" t="s">
        <v>503</v>
      </c>
      <c r="V4903" t="s">
        <v>284</v>
      </c>
      <c r="W4903">
        <v>55</v>
      </c>
      <c r="X4903" t="s">
        <v>21</v>
      </c>
      <c r="Y4903" s="2">
        <v>45010</v>
      </c>
      <c r="Z4903">
        <v>1128.21</v>
      </c>
      <c r="AA4903" t="s">
        <v>711</v>
      </c>
      <c r="AB4903">
        <v>2024</v>
      </c>
      <c r="AC4903" t="s">
        <v>712</v>
      </c>
      <c r="AD4903">
        <v>9.9997541447104224E-2</v>
      </c>
      <c r="AE4903" t="s">
        <v>717</v>
      </c>
      <c r="AF4903" t="str">
        <f>IF(WEEKDAY(Main_Data_1_1[[#This Row],[Orders.OrderDate]],2)&gt;5,"Weekend","Weekday")</f>
        <v>Weekday</v>
      </c>
    </row>
    <row r="4904" spans="1:32" x14ac:dyDescent="0.3">
      <c r="A4904">
        <v>230</v>
      </c>
      <c r="B4904" t="s">
        <v>257</v>
      </c>
      <c r="C4904" t="s">
        <v>15</v>
      </c>
      <c r="D4904" t="s">
        <v>16</v>
      </c>
      <c r="E4904">
        <v>3.2</v>
      </c>
      <c r="F4904">
        <v>200</v>
      </c>
      <c r="G4904" t="s">
        <v>10</v>
      </c>
      <c r="H4904">
        <v>4903</v>
      </c>
      <c r="I4904">
        <v>534</v>
      </c>
      <c r="J4904">
        <v>230</v>
      </c>
      <c r="K4904" s="2">
        <v>45677</v>
      </c>
      <c r="L4904" s="2">
        <v>0.65208333333333335</v>
      </c>
      <c r="M4904">
        <v>36</v>
      </c>
      <c r="N4904">
        <v>2</v>
      </c>
      <c r="O4904">
        <v>1088.21</v>
      </c>
      <c r="P4904">
        <v>163.22999999999999</v>
      </c>
      <c r="Q4904">
        <v>0</v>
      </c>
      <c r="R4904" t="s">
        <v>686</v>
      </c>
      <c r="S4904" t="s">
        <v>681</v>
      </c>
      <c r="T4904">
        <v>534</v>
      </c>
      <c r="U4904" t="s">
        <v>615</v>
      </c>
      <c r="V4904" t="s">
        <v>284</v>
      </c>
      <c r="W4904">
        <v>47</v>
      </c>
      <c r="X4904" t="s">
        <v>19</v>
      </c>
      <c r="Y4904" s="2">
        <v>45028</v>
      </c>
      <c r="Z4904">
        <v>924.98</v>
      </c>
      <c r="AA4904" t="s">
        <v>711</v>
      </c>
      <c r="AB4904">
        <v>2025</v>
      </c>
      <c r="AC4904" t="s">
        <v>712</v>
      </c>
      <c r="AD4904">
        <v>0.14999862158958288</v>
      </c>
      <c r="AE4904" t="s">
        <v>717</v>
      </c>
      <c r="AF4904" t="str">
        <f>IF(WEEKDAY(Main_Data_1_1[[#This Row],[Orders.OrderDate]],2)&gt;5,"Weekend","Weekday")</f>
        <v>Weekday</v>
      </c>
    </row>
    <row r="4905" spans="1:32" x14ac:dyDescent="0.3">
      <c r="A4905">
        <v>58</v>
      </c>
      <c r="B4905" t="s">
        <v>85</v>
      </c>
      <c r="C4905" t="s">
        <v>21</v>
      </c>
      <c r="D4905" t="s">
        <v>29</v>
      </c>
      <c r="E4905">
        <v>3.1</v>
      </c>
      <c r="F4905">
        <v>350</v>
      </c>
      <c r="G4905" t="s">
        <v>17</v>
      </c>
      <c r="H4905">
        <v>4904</v>
      </c>
      <c r="I4905">
        <v>493</v>
      </c>
      <c r="J4905">
        <v>58</v>
      </c>
      <c r="K4905" s="2">
        <v>45517</v>
      </c>
      <c r="L4905" s="2">
        <v>0.62361111111111112</v>
      </c>
      <c r="M4905">
        <v>48</v>
      </c>
      <c r="N4905">
        <v>2</v>
      </c>
      <c r="O4905">
        <v>867</v>
      </c>
      <c r="P4905">
        <v>0</v>
      </c>
      <c r="Q4905">
        <v>20</v>
      </c>
      <c r="R4905" t="s">
        <v>683</v>
      </c>
      <c r="S4905" t="s">
        <v>681</v>
      </c>
      <c r="T4905">
        <v>493</v>
      </c>
      <c r="U4905" t="s">
        <v>623</v>
      </c>
      <c r="V4905" t="s">
        <v>288</v>
      </c>
      <c r="W4905">
        <v>27</v>
      </c>
      <c r="X4905" t="s">
        <v>37</v>
      </c>
      <c r="Y4905" s="2">
        <v>45045</v>
      </c>
      <c r="Z4905">
        <v>887</v>
      </c>
      <c r="AA4905" t="s">
        <v>722</v>
      </c>
      <c r="AB4905">
        <v>2024</v>
      </c>
      <c r="AC4905" t="s">
        <v>712</v>
      </c>
      <c r="AD4905">
        <v>0</v>
      </c>
      <c r="AE4905" t="s">
        <v>715</v>
      </c>
      <c r="AF4905" t="str">
        <f>IF(WEEKDAY(Main_Data_1_1[[#This Row],[Orders.OrderDate]],2)&gt;5,"Weekend","Weekday")</f>
        <v>Weekday</v>
      </c>
    </row>
    <row r="4906" spans="1:32" x14ac:dyDescent="0.3">
      <c r="A4906">
        <v>220</v>
      </c>
      <c r="B4906" t="s">
        <v>247</v>
      </c>
      <c r="C4906" t="s">
        <v>35</v>
      </c>
      <c r="D4906" t="s">
        <v>16</v>
      </c>
      <c r="E4906">
        <v>3</v>
      </c>
      <c r="F4906">
        <v>200</v>
      </c>
      <c r="G4906" t="s">
        <v>13</v>
      </c>
      <c r="H4906">
        <v>4905</v>
      </c>
      <c r="I4906">
        <v>54</v>
      </c>
      <c r="J4906">
        <v>220</v>
      </c>
      <c r="K4906" s="2">
        <v>45474</v>
      </c>
      <c r="L4906" s="2">
        <v>0.73333333333333328</v>
      </c>
      <c r="M4906">
        <v>39</v>
      </c>
      <c r="N4906">
        <v>4</v>
      </c>
      <c r="O4906">
        <v>995.51</v>
      </c>
      <c r="P4906">
        <v>99.55</v>
      </c>
      <c r="Q4906">
        <v>20</v>
      </c>
      <c r="R4906" t="s">
        <v>685</v>
      </c>
      <c r="S4906" t="s">
        <v>681</v>
      </c>
      <c r="T4906">
        <v>54</v>
      </c>
      <c r="U4906" t="s">
        <v>336</v>
      </c>
      <c r="V4906" t="s">
        <v>284</v>
      </c>
      <c r="W4906">
        <v>40</v>
      </c>
      <c r="X4906" t="s">
        <v>15</v>
      </c>
      <c r="Y4906" s="2">
        <v>45062</v>
      </c>
      <c r="Z4906">
        <v>915.96</v>
      </c>
      <c r="AA4906" t="s">
        <v>718</v>
      </c>
      <c r="AB4906">
        <v>2024</v>
      </c>
      <c r="AC4906" t="s">
        <v>712</v>
      </c>
      <c r="AD4906">
        <v>9.9998995489748971E-2</v>
      </c>
      <c r="AE4906" t="s">
        <v>723</v>
      </c>
      <c r="AF4906" t="str">
        <f>IF(WEEKDAY(Main_Data_1_1[[#This Row],[Orders.OrderDate]],2)&gt;5,"Weekend","Weekday")</f>
        <v>Weekday</v>
      </c>
    </row>
    <row r="4907" spans="1:32" x14ac:dyDescent="0.3">
      <c r="A4907">
        <v>141</v>
      </c>
      <c r="B4907" t="s">
        <v>168</v>
      </c>
      <c r="C4907" t="s">
        <v>31</v>
      </c>
      <c r="D4907" t="s">
        <v>50</v>
      </c>
      <c r="E4907">
        <v>2.9</v>
      </c>
      <c r="F4907">
        <v>800</v>
      </c>
      <c r="G4907" t="s">
        <v>10</v>
      </c>
      <c r="H4907">
        <v>4906</v>
      </c>
      <c r="I4907">
        <v>371</v>
      </c>
      <c r="J4907">
        <v>141</v>
      </c>
      <c r="K4907" s="2">
        <v>45645</v>
      </c>
      <c r="L4907" s="2">
        <v>0.78263888888888888</v>
      </c>
      <c r="M4907">
        <v>26</v>
      </c>
      <c r="N4907">
        <v>1</v>
      </c>
      <c r="O4907">
        <v>243.36</v>
      </c>
      <c r="P4907">
        <v>36.5</v>
      </c>
      <c r="Q4907">
        <v>0</v>
      </c>
      <c r="R4907" t="s">
        <v>680</v>
      </c>
      <c r="S4907" t="s">
        <v>679</v>
      </c>
      <c r="T4907">
        <v>371</v>
      </c>
      <c r="U4907" t="s">
        <v>559</v>
      </c>
      <c r="V4907" t="s">
        <v>288</v>
      </c>
      <c r="W4907">
        <v>40</v>
      </c>
      <c r="X4907" t="s">
        <v>21</v>
      </c>
      <c r="Y4907" s="2">
        <v>45486</v>
      </c>
      <c r="Z4907">
        <v>206.86</v>
      </c>
      <c r="AA4907" t="s">
        <v>724</v>
      </c>
      <c r="AB4907">
        <v>2024</v>
      </c>
      <c r="AC4907" t="s">
        <v>721</v>
      </c>
      <c r="AD4907">
        <v>0.14998356344510189</v>
      </c>
      <c r="AE4907" t="s">
        <v>723</v>
      </c>
      <c r="AF4907" t="str">
        <f>IF(WEEKDAY(Main_Data_1_1[[#This Row],[Orders.OrderDate]],2)&gt;5,"Weekend","Weekday")</f>
        <v>Weekday</v>
      </c>
    </row>
    <row r="4908" spans="1:32" x14ac:dyDescent="0.3">
      <c r="A4908">
        <v>174</v>
      </c>
      <c r="B4908" t="s">
        <v>201</v>
      </c>
      <c r="C4908" t="s">
        <v>19</v>
      </c>
      <c r="D4908" t="s">
        <v>56</v>
      </c>
      <c r="E4908">
        <v>2.9</v>
      </c>
      <c r="F4908">
        <v>700</v>
      </c>
      <c r="G4908" t="s">
        <v>17</v>
      </c>
      <c r="H4908">
        <v>4907</v>
      </c>
      <c r="I4908">
        <v>373</v>
      </c>
      <c r="J4908">
        <v>174</v>
      </c>
      <c r="K4908" s="2">
        <v>45609</v>
      </c>
      <c r="L4908" s="2">
        <v>0.74236111111111114</v>
      </c>
      <c r="M4908">
        <v>34</v>
      </c>
      <c r="N4908">
        <v>5</v>
      </c>
      <c r="O4908">
        <v>1546.69</v>
      </c>
      <c r="P4908">
        <v>77.33</v>
      </c>
      <c r="Q4908">
        <v>49</v>
      </c>
      <c r="R4908" t="s">
        <v>685</v>
      </c>
      <c r="S4908" t="s">
        <v>681</v>
      </c>
      <c r="T4908">
        <v>373</v>
      </c>
      <c r="U4908" t="s">
        <v>407</v>
      </c>
      <c r="V4908" t="s">
        <v>284</v>
      </c>
      <c r="W4908">
        <v>36</v>
      </c>
      <c r="X4908" t="s">
        <v>15</v>
      </c>
      <c r="Y4908" s="2">
        <v>45716</v>
      </c>
      <c r="Z4908">
        <v>1518.3600000000001</v>
      </c>
      <c r="AA4908" t="s">
        <v>714</v>
      </c>
      <c r="AB4908">
        <v>2024</v>
      </c>
      <c r="AC4908" t="s">
        <v>712</v>
      </c>
      <c r="AD4908">
        <v>4.9997090561133772E-2</v>
      </c>
      <c r="AE4908" t="s">
        <v>723</v>
      </c>
      <c r="AF4908" t="str">
        <f>IF(WEEKDAY(Main_Data_1_1[[#This Row],[Orders.OrderDate]],2)&gt;5,"Weekend","Weekday")</f>
        <v>Weekday</v>
      </c>
    </row>
    <row r="4909" spans="1:32" x14ac:dyDescent="0.3">
      <c r="A4909">
        <v>70</v>
      </c>
      <c r="B4909" t="s">
        <v>97</v>
      </c>
      <c r="C4909" t="s">
        <v>8</v>
      </c>
      <c r="D4909" t="s">
        <v>29</v>
      </c>
      <c r="E4909">
        <v>3.3</v>
      </c>
      <c r="F4909">
        <v>350</v>
      </c>
      <c r="G4909" t="s">
        <v>13</v>
      </c>
      <c r="H4909">
        <v>4908</v>
      </c>
      <c r="I4909">
        <v>458</v>
      </c>
      <c r="J4909">
        <v>70</v>
      </c>
      <c r="K4909" s="2">
        <v>45350</v>
      </c>
      <c r="L4909" s="2">
        <v>0.79583333333333328</v>
      </c>
      <c r="M4909">
        <v>61</v>
      </c>
      <c r="N4909">
        <v>6</v>
      </c>
      <c r="O4909">
        <v>1042.94</v>
      </c>
      <c r="P4909">
        <v>52.15</v>
      </c>
      <c r="Q4909">
        <v>0</v>
      </c>
      <c r="R4909" t="s">
        <v>685</v>
      </c>
      <c r="S4909" t="s">
        <v>679</v>
      </c>
      <c r="T4909">
        <v>458</v>
      </c>
      <c r="U4909" t="s">
        <v>606</v>
      </c>
      <c r="V4909" t="s">
        <v>284</v>
      </c>
      <c r="W4909">
        <v>37</v>
      </c>
      <c r="X4909" t="s">
        <v>72</v>
      </c>
      <c r="Y4909" s="2">
        <v>45005</v>
      </c>
      <c r="Z4909">
        <v>990.79000000000008</v>
      </c>
      <c r="AA4909" t="s">
        <v>716</v>
      </c>
      <c r="AB4909">
        <v>2024</v>
      </c>
      <c r="AC4909" t="s">
        <v>712</v>
      </c>
      <c r="AD4909">
        <v>5.0002876483786214E-2</v>
      </c>
      <c r="AE4909" t="s">
        <v>723</v>
      </c>
      <c r="AF4909" t="str">
        <f>IF(WEEKDAY(Main_Data_1_1[[#This Row],[Orders.OrderDate]],2)&gt;5,"Weekend","Weekday")</f>
        <v>Weekday</v>
      </c>
    </row>
    <row r="4910" spans="1:32" x14ac:dyDescent="0.3">
      <c r="A4910">
        <v>44</v>
      </c>
      <c r="B4910" t="s">
        <v>70</v>
      </c>
      <c r="C4910" t="s">
        <v>15</v>
      </c>
      <c r="D4910" t="s">
        <v>26</v>
      </c>
      <c r="E4910">
        <v>3.8</v>
      </c>
      <c r="F4910">
        <v>150</v>
      </c>
      <c r="G4910" t="s">
        <v>17</v>
      </c>
      <c r="H4910">
        <v>4909</v>
      </c>
      <c r="I4910">
        <v>138</v>
      </c>
      <c r="J4910">
        <v>44</v>
      </c>
      <c r="K4910" s="2">
        <v>45397</v>
      </c>
      <c r="L4910" s="2">
        <v>0.93680555555555556</v>
      </c>
      <c r="M4910">
        <v>36</v>
      </c>
      <c r="N4910">
        <v>5</v>
      </c>
      <c r="O4910">
        <v>1148.6600000000001</v>
      </c>
      <c r="P4910">
        <v>0</v>
      </c>
      <c r="Q4910">
        <v>30</v>
      </c>
      <c r="R4910" t="s">
        <v>683</v>
      </c>
      <c r="S4910" t="s">
        <v>679</v>
      </c>
      <c r="T4910">
        <v>138</v>
      </c>
      <c r="U4910" t="s">
        <v>410</v>
      </c>
      <c r="V4910" t="s">
        <v>284</v>
      </c>
      <c r="W4910">
        <v>27</v>
      </c>
      <c r="X4910" t="s">
        <v>19</v>
      </c>
      <c r="Y4910" s="2">
        <v>45082</v>
      </c>
      <c r="Z4910">
        <v>1178.6600000000001</v>
      </c>
      <c r="AA4910" t="s">
        <v>726</v>
      </c>
      <c r="AB4910">
        <v>2024</v>
      </c>
      <c r="AC4910" t="s">
        <v>712</v>
      </c>
      <c r="AD4910">
        <v>0</v>
      </c>
      <c r="AE4910" t="s">
        <v>715</v>
      </c>
      <c r="AF4910" t="str">
        <f>IF(WEEKDAY(Main_Data_1_1[[#This Row],[Orders.OrderDate]],2)&gt;5,"Weekend","Weekday")</f>
        <v>Weekday</v>
      </c>
    </row>
    <row r="4911" spans="1:32" x14ac:dyDescent="0.3">
      <c r="A4911">
        <v>62</v>
      </c>
      <c r="B4911" t="s">
        <v>89</v>
      </c>
      <c r="C4911" t="s">
        <v>72</v>
      </c>
      <c r="D4911" t="s">
        <v>29</v>
      </c>
      <c r="E4911">
        <v>3.8</v>
      </c>
      <c r="F4911">
        <v>300</v>
      </c>
      <c r="G4911" t="s">
        <v>13</v>
      </c>
      <c r="H4911">
        <v>4910</v>
      </c>
      <c r="I4911">
        <v>543</v>
      </c>
      <c r="J4911">
        <v>62</v>
      </c>
      <c r="K4911" s="2">
        <v>45879</v>
      </c>
      <c r="L4911" s="2">
        <v>0.41736111111111113</v>
      </c>
      <c r="M4911">
        <v>28</v>
      </c>
      <c r="N4911">
        <v>2</v>
      </c>
      <c r="O4911">
        <v>130.47999999999999</v>
      </c>
      <c r="P4911">
        <v>0</v>
      </c>
      <c r="Q4911">
        <v>0</v>
      </c>
      <c r="R4911" t="s">
        <v>680</v>
      </c>
      <c r="S4911" t="s">
        <v>681</v>
      </c>
      <c r="T4911">
        <v>543</v>
      </c>
      <c r="U4911" t="s">
        <v>641</v>
      </c>
      <c r="V4911" t="s">
        <v>288</v>
      </c>
      <c r="W4911">
        <v>42</v>
      </c>
      <c r="X4911" t="s">
        <v>15</v>
      </c>
      <c r="Y4911" s="2">
        <v>45067</v>
      </c>
      <c r="Z4911">
        <v>130.47999999999999</v>
      </c>
      <c r="AA4911" t="s">
        <v>722</v>
      </c>
      <c r="AB4911">
        <v>2025</v>
      </c>
      <c r="AC4911" t="s">
        <v>721</v>
      </c>
      <c r="AD4911">
        <v>0</v>
      </c>
      <c r="AE4911" t="s">
        <v>723</v>
      </c>
      <c r="AF4911" t="str">
        <f>IF(WEEKDAY(Main_Data_1_1[[#This Row],[Orders.OrderDate]],2)&gt;5,"Weekend","Weekday")</f>
        <v>Weekend</v>
      </c>
    </row>
    <row r="4912" spans="1:32" x14ac:dyDescent="0.3">
      <c r="A4912">
        <v>164</v>
      </c>
      <c r="B4912" t="s">
        <v>191</v>
      </c>
      <c r="C4912" t="s">
        <v>37</v>
      </c>
      <c r="D4912" t="s">
        <v>16</v>
      </c>
      <c r="E4912">
        <v>3.6</v>
      </c>
      <c r="F4912">
        <v>150</v>
      </c>
      <c r="G4912" t="s">
        <v>17</v>
      </c>
      <c r="H4912">
        <v>4911</v>
      </c>
      <c r="I4912">
        <v>236</v>
      </c>
      <c r="J4912">
        <v>164</v>
      </c>
      <c r="K4912" s="2">
        <v>45790</v>
      </c>
      <c r="L4912" s="2">
        <v>0.52222222222222225</v>
      </c>
      <c r="M4912">
        <v>63</v>
      </c>
      <c r="N4912">
        <v>1</v>
      </c>
      <c r="O4912">
        <v>212.05</v>
      </c>
      <c r="P4912">
        <v>0</v>
      </c>
      <c r="Q4912">
        <v>49</v>
      </c>
      <c r="R4912" t="s">
        <v>682</v>
      </c>
      <c r="S4912" t="s">
        <v>684</v>
      </c>
      <c r="T4912">
        <v>236</v>
      </c>
      <c r="U4912" t="s">
        <v>482</v>
      </c>
      <c r="V4912" t="s">
        <v>284</v>
      </c>
      <c r="W4912">
        <v>44</v>
      </c>
      <c r="X4912" t="s">
        <v>8</v>
      </c>
      <c r="Y4912" s="2">
        <v>45312</v>
      </c>
      <c r="Z4912">
        <v>261.05</v>
      </c>
      <c r="AA4912" t="s">
        <v>727</v>
      </c>
      <c r="AB4912">
        <v>2025</v>
      </c>
      <c r="AC4912" t="s">
        <v>712</v>
      </c>
      <c r="AD4912">
        <v>0</v>
      </c>
      <c r="AE4912" t="s">
        <v>723</v>
      </c>
      <c r="AF4912" t="str">
        <f>IF(WEEKDAY(Main_Data_1_1[[#This Row],[Orders.OrderDate]],2)&gt;5,"Weekend","Weekday")</f>
        <v>Weekday</v>
      </c>
    </row>
    <row r="4913" spans="1:32" x14ac:dyDescent="0.3">
      <c r="A4913">
        <v>210</v>
      </c>
      <c r="B4913" t="s">
        <v>237</v>
      </c>
      <c r="C4913" t="s">
        <v>72</v>
      </c>
      <c r="D4913" t="s">
        <v>29</v>
      </c>
      <c r="E4913">
        <v>3.6</v>
      </c>
      <c r="F4913">
        <v>450</v>
      </c>
      <c r="G4913" t="s">
        <v>13</v>
      </c>
      <c r="H4913">
        <v>4912</v>
      </c>
      <c r="I4913">
        <v>350</v>
      </c>
      <c r="J4913">
        <v>210</v>
      </c>
      <c r="K4913" s="2">
        <v>46144</v>
      </c>
      <c r="L4913" s="2">
        <v>0.93055555555555558</v>
      </c>
      <c r="M4913">
        <v>37</v>
      </c>
      <c r="N4913">
        <v>1</v>
      </c>
      <c r="O4913">
        <v>381.68</v>
      </c>
      <c r="P4913">
        <v>0</v>
      </c>
      <c r="Q4913">
        <v>40</v>
      </c>
      <c r="R4913" t="s">
        <v>686</v>
      </c>
      <c r="S4913" t="s">
        <v>679</v>
      </c>
      <c r="T4913">
        <v>350</v>
      </c>
      <c r="U4913" t="s">
        <v>460</v>
      </c>
      <c r="V4913" t="s">
        <v>284</v>
      </c>
      <c r="W4913">
        <v>47</v>
      </c>
      <c r="X4913" t="s">
        <v>72</v>
      </c>
      <c r="Y4913" s="2">
        <v>45444</v>
      </c>
      <c r="Z4913">
        <v>421.68</v>
      </c>
      <c r="AA4913" t="s">
        <v>727</v>
      </c>
      <c r="AB4913">
        <v>2026</v>
      </c>
      <c r="AC4913" t="s">
        <v>712</v>
      </c>
      <c r="AD4913">
        <v>0</v>
      </c>
      <c r="AE4913" t="s">
        <v>717</v>
      </c>
      <c r="AF4913" t="str">
        <f>IF(WEEKDAY(Main_Data_1_1[[#This Row],[Orders.OrderDate]],2)&gt;5,"Weekend","Weekday")</f>
        <v>Weekend</v>
      </c>
    </row>
    <row r="4914" spans="1:32" x14ac:dyDescent="0.3">
      <c r="A4914">
        <v>127</v>
      </c>
      <c r="B4914" t="s">
        <v>154</v>
      </c>
      <c r="C4914" t="s">
        <v>37</v>
      </c>
      <c r="D4914" t="s">
        <v>22</v>
      </c>
      <c r="E4914">
        <v>4.5999999999999996</v>
      </c>
      <c r="F4914">
        <v>600</v>
      </c>
      <c r="G4914" t="s">
        <v>10</v>
      </c>
      <c r="H4914">
        <v>4913</v>
      </c>
      <c r="I4914">
        <v>58</v>
      </c>
      <c r="J4914">
        <v>127</v>
      </c>
      <c r="K4914" s="2">
        <v>46072</v>
      </c>
      <c r="L4914" s="2">
        <v>0.90902777777777777</v>
      </c>
      <c r="M4914">
        <v>56</v>
      </c>
      <c r="N4914">
        <v>6</v>
      </c>
      <c r="O4914">
        <v>475.41</v>
      </c>
      <c r="P4914">
        <v>71.31</v>
      </c>
      <c r="Q4914">
        <v>0</v>
      </c>
      <c r="R4914" t="s">
        <v>685</v>
      </c>
      <c r="S4914" t="s">
        <v>684</v>
      </c>
      <c r="T4914">
        <v>58</v>
      </c>
      <c r="U4914" t="s">
        <v>302</v>
      </c>
      <c r="V4914" t="s">
        <v>284</v>
      </c>
      <c r="W4914">
        <v>31</v>
      </c>
      <c r="X4914" t="s">
        <v>15</v>
      </c>
      <c r="Y4914" s="2">
        <v>45215</v>
      </c>
      <c r="Z4914">
        <v>404.1</v>
      </c>
      <c r="AA4914" t="s">
        <v>716</v>
      </c>
      <c r="AB4914">
        <v>2026</v>
      </c>
      <c r="AC4914" t="s">
        <v>712</v>
      </c>
      <c r="AD4914">
        <v>0.1499968448286742</v>
      </c>
      <c r="AE4914" t="s">
        <v>715</v>
      </c>
      <c r="AF4914" t="str">
        <f>IF(WEEKDAY(Main_Data_1_1[[#This Row],[Orders.OrderDate]],2)&gt;5,"Weekend","Weekday")</f>
        <v>Weekday</v>
      </c>
    </row>
    <row r="4915" spans="1:32" x14ac:dyDescent="0.3">
      <c r="A4915">
        <v>27</v>
      </c>
      <c r="B4915" t="s">
        <v>52</v>
      </c>
      <c r="C4915" t="s">
        <v>37</v>
      </c>
      <c r="D4915" t="s">
        <v>29</v>
      </c>
      <c r="E4915">
        <v>3.2</v>
      </c>
      <c r="F4915">
        <v>450</v>
      </c>
      <c r="G4915" t="s">
        <v>10</v>
      </c>
      <c r="H4915">
        <v>4914</v>
      </c>
      <c r="I4915">
        <v>358</v>
      </c>
      <c r="J4915">
        <v>27</v>
      </c>
      <c r="K4915" s="2">
        <v>45770</v>
      </c>
      <c r="L4915" s="2">
        <v>0.8520833333333333</v>
      </c>
      <c r="M4915">
        <v>42</v>
      </c>
      <c r="N4915">
        <v>5</v>
      </c>
      <c r="O4915">
        <v>1166.6300000000001</v>
      </c>
      <c r="P4915">
        <v>0</v>
      </c>
      <c r="Q4915">
        <v>0</v>
      </c>
      <c r="R4915" t="s">
        <v>685</v>
      </c>
      <c r="S4915" t="s">
        <v>681</v>
      </c>
      <c r="T4915">
        <v>358</v>
      </c>
      <c r="U4915" t="s">
        <v>552</v>
      </c>
      <c r="V4915" t="s">
        <v>284</v>
      </c>
      <c r="W4915">
        <v>50</v>
      </c>
      <c r="X4915" t="s">
        <v>8</v>
      </c>
      <c r="Y4915" s="2">
        <v>45543</v>
      </c>
      <c r="Z4915">
        <v>1166.6300000000001</v>
      </c>
      <c r="AA4915" t="s">
        <v>726</v>
      </c>
      <c r="AB4915">
        <v>2025</v>
      </c>
      <c r="AC4915" t="s">
        <v>712</v>
      </c>
      <c r="AD4915">
        <v>0</v>
      </c>
      <c r="AE4915" t="s">
        <v>717</v>
      </c>
      <c r="AF4915" t="str">
        <f>IF(WEEKDAY(Main_Data_1_1[[#This Row],[Orders.OrderDate]],2)&gt;5,"Weekend","Weekday")</f>
        <v>Weekday</v>
      </c>
    </row>
    <row r="4916" spans="1:32" x14ac:dyDescent="0.3">
      <c r="A4916">
        <v>107</v>
      </c>
      <c r="B4916" t="s">
        <v>134</v>
      </c>
      <c r="C4916" t="s">
        <v>8</v>
      </c>
      <c r="D4916" t="s">
        <v>26</v>
      </c>
      <c r="E4916">
        <v>4.2</v>
      </c>
      <c r="F4916">
        <v>450</v>
      </c>
      <c r="G4916" t="s">
        <v>10</v>
      </c>
      <c r="H4916">
        <v>4915</v>
      </c>
      <c r="I4916">
        <v>293</v>
      </c>
      <c r="J4916">
        <v>107</v>
      </c>
      <c r="K4916" s="2">
        <v>45456</v>
      </c>
      <c r="L4916" s="2">
        <v>0.49583333333333335</v>
      </c>
      <c r="M4916">
        <v>28</v>
      </c>
      <c r="N4916">
        <v>2</v>
      </c>
      <c r="O4916">
        <v>628.86</v>
      </c>
      <c r="P4916">
        <v>62.89</v>
      </c>
      <c r="Q4916">
        <v>30</v>
      </c>
      <c r="R4916" t="s">
        <v>678</v>
      </c>
      <c r="S4916" t="s">
        <v>684</v>
      </c>
      <c r="T4916">
        <v>293</v>
      </c>
      <c r="U4916" t="s">
        <v>429</v>
      </c>
      <c r="V4916" t="s">
        <v>288</v>
      </c>
      <c r="W4916">
        <v>49</v>
      </c>
      <c r="X4916" t="s">
        <v>37</v>
      </c>
      <c r="Y4916" s="2">
        <v>45040</v>
      </c>
      <c r="Z4916">
        <v>595.97</v>
      </c>
      <c r="AA4916" t="s">
        <v>728</v>
      </c>
      <c r="AB4916">
        <v>2024</v>
      </c>
      <c r="AC4916" t="s">
        <v>721</v>
      </c>
      <c r="AD4916">
        <v>0.10000636071621664</v>
      </c>
      <c r="AE4916" t="s">
        <v>717</v>
      </c>
      <c r="AF4916" t="str">
        <f>IF(WEEKDAY(Main_Data_1_1[[#This Row],[Orders.OrderDate]],2)&gt;5,"Weekend","Weekday")</f>
        <v>Weekday</v>
      </c>
    </row>
    <row r="4917" spans="1:32" x14ac:dyDescent="0.3">
      <c r="A4917">
        <v>247</v>
      </c>
      <c r="B4917" t="s">
        <v>274</v>
      </c>
      <c r="C4917" t="s">
        <v>19</v>
      </c>
      <c r="D4917" t="s">
        <v>56</v>
      </c>
      <c r="E4917">
        <v>3</v>
      </c>
      <c r="F4917">
        <v>300</v>
      </c>
      <c r="G4917" t="s">
        <v>10</v>
      </c>
      <c r="H4917">
        <v>4916</v>
      </c>
      <c r="I4917">
        <v>377</v>
      </c>
      <c r="J4917">
        <v>247</v>
      </c>
      <c r="K4917" s="2">
        <v>45699</v>
      </c>
      <c r="L4917" s="2">
        <v>0.80902777777777779</v>
      </c>
      <c r="M4917">
        <v>25</v>
      </c>
      <c r="N4917">
        <v>1</v>
      </c>
      <c r="O4917">
        <v>1094.49</v>
      </c>
      <c r="P4917">
        <v>0</v>
      </c>
      <c r="Q4917">
        <v>49</v>
      </c>
      <c r="R4917" t="s">
        <v>680</v>
      </c>
      <c r="S4917" t="s">
        <v>681</v>
      </c>
      <c r="T4917">
        <v>377</v>
      </c>
      <c r="U4917" t="s">
        <v>563</v>
      </c>
      <c r="V4917" t="s">
        <v>288</v>
      </c>
      <c r="W4917">
        <v>34</v>
      </c>
      <c r="X4917" t="s">
        <v>31</v>
      </c>
      <c r="Y4917" s="2">
        <v>45598</v>
      </c>
      <c r="Z4917">
        <v>1143.49</v>
      </c>
      <c r="AA4917" t="s">
        <v>716</v>
      </c>
      <c r="AB4917">
        <v>2025</v>
      </c>
      <c r="AC4917" t="s">
        <v>721</v>
      </c>
      <c r="AD4917">
        <v>0</v>
      </c>
      <c r="AE4917" t="s">
        <v>715</v>
      </c>
      <c r="AF4917" t="str">
        <f>IF(WEEKDAY(Main_Data_1_1[[#This Row],[Orders.OrderDate]],2)&gt;5,"Weekend","Weekday")</f>
        <v>Weekday</v>
      </c>
    </row>
    <row r="4918" spans="1:32" x14ac:dyDescent="0.3">
      <c r="A4918">
        <v>150</v>
      </c>
      <c r="B4918" t="s">
        <v>177</v>
      </c>
      <c r="C4918" t="s">
        <v>35</v>
      </c>
      <c r="D4918" t="s">
        <v>45</v>
      </c>
      <c r="E4918">
        <v>2.9</v>
      </c>
      <c r="F4918">
        <v>700</v>
      </c>
      <c r="G4918" t="s">
        <v>17</v>
      </c>
      <c r="H4918">
        <v>4917</v>
      </c>
      <c r="I4918">
        <v>34</v>
      </c>
      <c r="J4918">
        <v>150</v>
      </c>
      <c r="K4918" s="2">
        <v>46209</v>
      </c>
      <c r="L4918" s="2">
        <v>0.74652777777777779</v>
      </c>
      <c r="M4918">
        <v>34</v>
      </c>
      <c r="N4918">
        <v>1</v>
      </c>
      <c r="O4918">
        <v>1381.19</v>
      </c>
      <c r="P4918">
        <v>69.06</v>
      </c>
      <c r="Q4918">
        <v>30</v>
      </c>
      <c r="R4918" t="s">
        <v>685</v>
      </c>
      <c r="S4918" t="s">
        <v>681</v>
      </c>
      <c r="T4918">
        <v>34</v>
      </c>
      <c r="U4918" t="s">
        <v>316</v>
      </c>
      <c r="V4918" t="s">
        <v>284</v>
      </c>
      <c r="W4918">
        <v>20</v>
      </c>
      <c r="X4918" t="s">
        <v>8</v>
      </c>
      <c r="Y4918" s="2">
        <v>44996</v>
      </c>
      <c r="Z4918">
        <v>1342.13</v>
      </c>
      <c r="AA4918" t="s">
        <v>718</v>
      </c>
      <c r="AB4918">
        <v>2026</v>
      </c>
      <c r="AC4918" t="s">
        <v>712</v>
      </c>
      <c r="AD4918">
        <v>5.0000362006675403E-2</v>
      </c>
      <c r="AE4918" t="s">
        <v>713</v>
      </c>
      <c r="AF4918" t="str">
        <f>IF(WEEKDAY(Main_Data_1_1[[#This Row],[Orders.OrderDate]],2)&gt;5,"Weekend","Weekday")</f>
        <v>Weekday</v>
      </c>
    </row>
    <row r="4919" spans="1:32" x14ac:dyDescent="0.3">
      <c r="A4919">
        <v>217</v>
      </c>
      <c r="B4919" t="s">
        <v>244</v>
      </c>
      <c r="C4919" t="s">
        <v>72</v>
      </c>
      <c r="D4919" t="s">
        <v>22</v>
      </c>
      <c r="E4919">
        <v>3.4</v>
      </c>
      <c r="F4919">
        <v>800</v>
      </c>
      <c r="G4919" t="s">
        <v>10</v>
      </c>
      <c r="H4919">
        <v>4918</v>
      </c>
      <c r="I4919">
        <v>438</v>
      </c>
      <c r="J4919">
        <v>217</v>
      </c>
      <c r="K4919" s="2">
        <v>45492</v>
      </c>
      <c r="L4919" s="2">
        <v>0.95</v>
      </c>
      <c r="M4919">
        <v>50</v>
      </c>
      <c r="N4919">
        <v>6</v>
      </c>
      <c r="O4919">
        <v>1764.86</v>
      </c>
      <c r="P4919">
        <v>0</v>
      </c>
      <c r="Q4919">
        <v>30</v>
      </c>
      <c r="R4919" t="s">
        <v>682</v>
      </c>
      <c r="S4919" t="s">
        <v>681</v>
      </c>
      <c r="T4919">
        <v>438</v>
      </c>
      <c r="U4919" t="s">
        <v>556</v>
      </c>
      <c r="V4919" t="s">
        <v>284</v>
      </c>
      <c r="W4919">
        <v>34</v>
      </c>
      <c r="X4919" t="s">
        <v>35</v>
      </c>
      <c r="Y4919" s="2">
        <v>44943</v>
      </c>
      <c r="Z4919">
        <v>1794.86</v>
      </c>
      <c r="AA4919" t="s">
        <v>718</v>
      </c>
      <c r="AB4919">
        <v>2024</v>
      </c>
      <c r="AC4919" t="s">
        <v>712</v>
      </c>
      <c r="AD4919">
        <v>0</v>
      </c>
      <c r="AE4919" t="s">
        <v>715</v>
      </c>
      <c r="AF4919" t="str">
        <f>IF(WEEKDAY(Main_Data_1_1[[#This Row],[Orders.OrderDate]],2)&gt;5,"Weekend","Weekday")</f>
        <v>Weekday</v>
      </c>
    </row>
    <row r="4920" spans="1:32" x14ac:dyDescent="0.3">
      <c r="A4920">
        <v>91</v>
      </c>
      <c r="B4920" t="s">
        <v>118</v>
      </c>
      <c r="C4920" t="s">
        <v>35</v>
      </c>
      <c r="D4920" t="s">
        <v>42</v>
      </c>
      <c r="E4920">
        <v>4</v>
      </c>
      <c r="F4920">
        <v>300</v>
      </c>
      <c r="G4920" t="s">
        <v>17</v>
      </c>
      <c r="H4920">
        <v>4919</v>
      </c>
      <c r="I4920">
        <v>521</v>
      </c>
      <c r="J4920">
        <v>91</v>
      </c>
      <c r="K4920" s="2">
        <v>45848</v>
      </c>
      <c r="L4920" s="2">
        <v>0.91527777777777775</v>
      </c>
      <c r="M4920">
        <v>34</v>
      </c>
      <c r="N4920">
        <v>4</v>
      </c>
      <c r="O4920">
        <v>854.11</v>
      </c>
      <c r="P4920">
        <v>85.41</v>
      </c>
      <c r="Q4920">
        <v>30</v>
      </c>
      <c r="R4920" t="s">
        <v>680</v>
      </c>
      <c r="S4920" t="s">
        <v>681</v>
      </c>
      <c r="T4920">
        <v>521</v>
      </c>
      <c r="U4920" t="s">
        <v>452</v>
      </c>
      <c r="V4920" t="s">
        <v>284</v>
      </c>
      <c r="W4920">
        <v>45</v>
      </c>
      <c r="X4920" t="s">
        <v>21</v>
      </c>
      <c r="Y4920" s="2">
        <v>45808</v>
      </c>
      <c r="Z4920">
        <v>798.7</v>
      </c>
      <c r="AA4920" t="s">
        <v>718</v>
      </c>
      <c r="AB4920">
        <v>2025</v>
      </c>
      <c r="AC4920" t="s">
        <v>712</v>
      </c>
      <c r="AD4920">
        <v>9.9998829190619476E-2</v>
      </c>
      <c r="AE4920" t="s">
        <v>717</v>
      </c>
      <c r="AF4920" t="str">
        <f>IF(WEEKDAY(Main_Data_1_1[[#This Row],[Orders.OrderDate]],2)&gt;5,"Weekend","Weekday")</f>
        <v>Weekday</v>
      </c>
    </row>
    <row r="4921" spans="1:32" x14ac:dyDescent="0.3">
      <c r="A4921">
        <v>125</v>
      </c>
      <c r="B4921" t="s">
        <v>152</v>
      </c>
      <c r="C4921" t="s">
        <v>8</v>
      </c>
      <c r="D4921" t="s">
        <v>12</v>
      </c>
      <c r="E4921">
        <v>4.4000000000000004</v>
      </c>
      <c r="F4921">
        <v>250</v>
      </c>
      <c r="G4921" t="s">
        <v>13</v>
      </c>
      <c r="H4921">
        <v>4920</v>
      </c>
      <c r="I4921">
        <v>509</v>
      </c>
      <c r="J4921">
        <v>125</v>
      </c>
      <c r="K4921" s="2">
        <v>46032</v>
      </c>
      <c r="L4921" s="2">
        <v>0.34722222222222221</v>
      </c>
      <c r="M4921">
        <v>22</v>
      </c>
      <c r="N4921">
        <v>5</v>
      </c>
      <c r="O4921">
        <v>803.48</v>
      </c>
      <c r="P4921">
        <v>0</v>
      </c>
      <c r="Q4921">
        <v>0</v>
      </c>
      <c r="R4921" t="s">
        <v>682</v>
      </c>
      <c r="S4921" t="s">
        <v>681</v>
      </c>
      <c r="T4921">
        <v>509</v>
      </c>
      <c r="U4921" t="s">
        <v>544</v>
      </c>
      <c r="V4921" t="s">
        <v>284</v>
      </c>
      <c r="W4921">
        <v>29</v>
      </c>
      <c r="X4921" t="s">
        <v>72</v>
      </c>
      <c r="Y4921" s="2">
        <v>45360</v>
      </c>
      <c r="Z4921">
        <v>803.48</v>
      </c>
      <c r="AA4921" t="s">
        <v>711</v>
      </c>
      <c r="AB4921">
        <v>2026</v>
      </c>
      <c r="AC4921" t="s">
        <v>721</v>
      </c>
      <c r="AD4921">
        <v>0</v>
      </c>
      <c r="AE4921" t="s">
        <v>715</v>
      </c>
      <c r="AF4921" t="str">
        <f>IF(WEEKDAY(Main_Data_1_1[[#This Row],[Orders.OrderDate]],2)&gt;5,"Weekend","Weekday")</f>
        <v>Weekend</v>
      </c>
    </row>
    <row r="4922" spans="1:32" x14ac:dyDescent="0.3">
      <c r="A4922">
        <v>106</v>
      </c>
      <c r="B4922" t="s">
        <v>133</v>
      </c>
      <c r="C4922" t="s">
        <v>35</v>
      </c>
      <c r="D4922" t="s">
        <v>45</v>
      </c>
      <c r="E4922">
        <v>4.4000000000000004</v>
      </c>
      <c r="F4922">
        <v>400</v>
      </c>
      <c r="G4922" t="s">
        <v>10</v>
      </c>
      <c r="H4922">
        <v>4921</v>
      </c>
      <c r="I4922">
        <v>596</v>
      </c>
      <c r="J4922">
        <v>106</v>
      </c>
      <c r="K4922" s="2">
        <v>46237</v>
      </c>
      <c r="L4922" s="2">
        <v>0.70486111111111116</v>
      </c>
      <c r="M4922">
        <v>36</v>
      </c>
      <c r="N4922">
        <v>1</v>
      </c>
      <c r="O4922">
        <v>287.05</v>
      </c>
      <c r="P4922">
        <v>28.71</v>
      </c>
      <c r="Q4922">
        <v>0</v>
      </c>
      <c r="R4922" t="s">
        <v>683</v>
      </c>
      <c r="S4922" t="s">
        <v>681</v>
      </c>
      <c r="T4922">
        <v>596</v>
      </c>
      <c r="U4922" t="s">
        <v>290</v>
      </c>
      <c r="V4922" t="s">
        <v>288</v>
      </c>
      <c r="W4922">
        <v>23</v>
      </c>
      <c r="X4922" t="s">
        <v>21</v>
      </c>
      <c r="Y4922" s="2">
        <v>45629</v>
      </c>
      <c r="Z4922">
        <v>258.34000000000003</v>
      </c>
      <c r="AA4922" t="s">
        <v>722</v>
      </c>
      <c r="AB4922">
        <v>2026</v>
      </c>
      <c r="AC4922" t="s">
        <v>712</v>
      </c>
      <c r="AD4922">
        <v>0.1000174185681937</v>
      </c>
      <c r="AE4922" t="s">
        <v>713</v>
      </c>
      <c r="AF4922" t="str">
        <f>IF(WEEKDAY(Main_Data_1_1[[#This Row],[Orders.OrderDate]],2)&gt;5,"Weekend","Weekday")</f>
        <v>Weekday</v>
      </c>
    </row>
    <row r="4923" spans="1:32" x14ac:dyDescent="0.3">
      <c r="A4923">
        <v>224</v>
      </c>
      <c r="B4923" t="s">
        <v>251</v>
      </c>
      <c r="C4923" t="s">
        <v>35</v>
      </c>
      <c r="D4923" t="s">
        <v>26</v>
      </c>
      <c r="E4923">
        <v>3.2</v>
      </c>
      <c r="F4923">
        <v>700</v>
      </c>
      <c r="G4923" t="s">
        <v>13</v>
      </c>
      <c r="H4923">
        <v>4922</v>
      </c>
      <c r="I4923">
        <v>141</v>
      </c>
      <c r="J4923">
        <v>224</v>
      </c>
      <c r="K4923" s="2">
        <v>46155</v>
      </c>
      <c r="L4923" s="2">
        <v>0.7680555555555556</v>
      </c>
      <c r="M4923">
        <v>47</v>
      </c>
      <c r="N4923">
        <v>4</v>
      </c>
      <c r="O4923">
        <v>124.67</v>
      </c>
      <c r="P4923">
        <v>24.93</v>
      </c>
      <c r="Q4923">
        <v>20</v>
      </c>
      <c r="R4923" t="s">
        <v>682</v>
      </c>
      <c r="S4923" t="s">
        <v>681</v>
      </c>
      <c r="T4923">
        <v>141</v>
      </c>
      <c r="U4923" t="s">
        <v>413</v>
      </c>
      <c r="V4923" t="s">
        <v>288</v>
      </c>
      <c r="W4923">
        <v>21</v>
      </c>
      <c r="X4923" t="s">
        <v>15</v>
      </c>
      <c r="Y4923" s="2">
        <v>45509</v>
      </c>
      <c r="Z4923">
        <v>119.74000000000001</v>
      </c>
      <c r="AA4923" t="s">
        <v>727</v>
      </c>
      <c r="AB4923">
        <v>2026</v>
      </c>
      <c r="AC4923" t="s">
        <v>712</v>
      </c>
      <c r="AD4923">
        <v>0.19996791529638244</v>
      </c>
      <c r="AE4923" t="s">
        <v>713</v>
      </c>
      <c r="AF4923" t="str">
        <f>IF(WEEKDAY(Main_Data_1_1[[#This Row],[Orders.OrderDate]],2)&gt;5,"Weekend","Weekday")</f>
        <v>Weekday</v>
      </c>
    </row>
    <row r="4924" spans="1:32" x14ac:dyDescent="0.3">
      <c r="A4924">
        <v>246</v>
      </c>
      <c r="B4924" t="s">
        <v>273</v>
      </c>
      <c r="C4924" t="s">
        <v>35</v>
      </c>
      <c r="D4924" t="s">
        <v>22</v>
      </c>
      <c r="E4924">
        <v>3.4</v>
      </c>
      <c r="F4924">
        <v>450</v>
      </c>
      <c r="G4924" t="s">
        <v>17</v>
      </c>
      <c r="H4924">
        <v>4923</v>
      </c>
      <c r="I4924">
        <v>387</v>
      </c>
      <c r="J4924">
        <v>246</v>
      </c>
      <c r="K4924" s="2">
        <v>45917</v>
      </c>
      <c r="L4924" s="2">
        <v>0.98541666666666672</v>
      </c>
      <c r="M4924">
        <v>37</v>
      </c>
      <c r="N4924">
        <v>1</v>
      </c>
      <c r="O4924">
        <v>1544.77</v>
      </c>
      <c r="P4924">
        <v>154.47999999999999</v>
      </c>
      <c r="Q4924">
        <v>0</v>
      </c>
      <c r="R4924" t="s">
        <v>683</v>
      </c>
      <c r="S4924" t="s">
        <v>679</v>
      </c>
      <c r="T4924">
        <v>387</v>
      </c>
      <c r="U4924" t="s">
        <v>414</v>
      </c>
      <c r="V4924" t="s">
        <v>288</v>
      </c>
      <c r="W4924">
        <v>52</v>
      </c>
      <c r="X4924" t="s">
        <v>15</v>
      </c>
      <c r="Y4924" s="2">
        <v>45392</v>
      </c>
      <c r="Z4924">
        <v>1390.29</v>
      </c>
      <c r="AA4924" t="s">
        <v>720</v>
      </c>
      <c r="AB4924">
        <v>2025</v>
      </c>
      <c r="AC4924" t="s">
        <v>712</v>
      </c>
      <c r="AD4924">
        <v>0.10000194203667859</v>
      </c>
      <c r="AE4924" t="s">
        <v>717</v>
      </c>
      <c r="AF4924" t="str">
        <f>IF(WEEKDAY(Main_Data_1_1[[#This Row],[Orders.OrderDate]],2)&gt;5,"Weekend","Weekday")</f>
        <v>Weekday</v>
      </c>
    </row>
    <row r="4925" spans="1:32" x14ac:dyDescent="0.3">
      <c r="A4925">
        <v>105</v>
      </c>
      <c r="B4925" t="s">
        <v>132</v>
      </c>
      <c r="C4925" t="s">
        <v>19</v>
      </c>
      <c r="D4925" t="s">
        <v>42</v>
      </c>
      <c r="E4925">
        <v>4.2</v>
      </c>
      <c r="F4925">
        <v>250</v>
      </c>
      <c r="G4925" t="s">
        <v>17</v>
      </c>
      <c r="H4925">
        <v>4924</v>
      </c>
      <c r="I4925">
        <v>407</v>
      </c>
      <c r="J4925">
        <v>105</v>
      </c>
      <c r="K4925" s="2">
        <v>46151</v>
      </c>
      <c r="L4925" s="2">
        <v>0.36388888888888887</v>
      </c>
      <c r="M4925">
        <v>55</v>
      </c>
      <c r="N4925">
        <v>4</v>
      </c>
      <c r="O4925">
        <v>490.23</v>
      </c>
      <c r="P4925">
        <v>73.53</v>
      </c>
      <c r="Q4925">
        <v>20</v>
      </c>
      <c r="R4925" t="s">
        <v>678</v>
      </c>
      <c r="S4925" t="s">
        <v>681</v>
      </c>
      <c r="T4925">
        <v>407</v>
      </c>
      <c r="U4925" t="s">
        <v>482</v>
      </c>
      <c r="V4925" t="s">
        <v>288</v>
      </c>
      <c r="W4925">
        <v>18</v>
      </c>
      <c r="X4925" t="s">
        <v>15</v>
      </c>
      <c r="Y4925" s="2">
        <v>45763</v>
      </c>
      <c r="Z4925">
        <v>436.70000000000005</v>
      </c>
      <c r="AA4925" t="s">
        <v>727</v>
      </c>
      <c r="AB4925">
        <v>2026</v>
      </c>
      <c r="AC4925" t="s">
        <v>712</v>
      </c>
      <c r="AD4925">
        <v>0.14999082063521205</v>
      </c>
      <c r="AE4925" t="s">
        <v>713</v>
      </c>
      <c r="AF4925" t="str">
        <f>IF(WEEKDAY(Main_Data_1_1[[#This Row],[Orders.OrderDate]],2)&gt;5,"Weekend","Weekday")</f>
        <v>Weekend</v>
      </c>
    </row>
    <row r="4926" spans="1:32" x14ac:dyDescent="0.3">
      <c r="A4926">
        <v>184</v>
      </c>
      <c r="B4926" t="s">
        <v>211</v>
      </c>
      <c r="C4926" t="s">
        <v>72</v>
      </c>
      <c r="D4926" t="s">
        <v>56</v>
      </c>
      <c r="E4926">
        <v>4.2</v>
      </c>
      <c r="F4926">
        <v>400</v>
      </c>
      <c r="G4926" t="s">
        <v>13</v>
      </c>
      <c r="H4926">
        <v>4925</v>
      </c>
      <c r="I4926">
        <v>33</v>
      </c>
      <c r="J4926">
        <v>184</v>
      </c>
      <c r="K4926" s="2">
        <v>45594</v>
      </c>
      <c r="L4926" s="2">
        <v>0.47638888888888886</v>
      </c>
      <c r="M4926">
        <v>24</v>
      </c>
      <c r="N4926">
        <v>4</v>
      </c>
      <c r="O4926">
        <v>674.8</v>
      </c>
      <c r="P4926">
        <v>134.96</v>
      </c>
      <c r="Q4926">
        <v>20</v>
      </c>
      <c r="R4926" t="s">
        <v>686</v>
      </c>
      <c r="S4926" t="s">
        <v>679</v>
      </c>
      <c r="T4926">
        <v>33</v>
      </c>
      <c r="U4926" t="s">
        <v>315</v>
      </c>
      <c r="V4926" t="s">
        <v>284</v>
      </c>
      <c r="W4926">
        <v>32</v>
      </c>
      <c r="X4926" t="s">
        <v>8</v>
      </c>
      <c r="Y4926" s="2">
        <v>45529</v>
      </c>
      <c r="Z4926">
        <v>559.83999999999992</v>
      </c>
      <c r="AA4926" t="s">
        <v>719</v>
      </c>
      <c r="AB4926">
        <v>2024</v>
      </c>
      <c r="AC4926" t="s">
        <v>721</v>
      </c>
      <c r="AD4926">
        <v>0.20000000000000004</v>
      </c>
      <c r="AE4926" t="s">
        <v>715</v>
      </c>
      <c r="AF4926" t="str">
        <f>IF(WEEKDAY(Main_Data_1_1[[#This Row],[Orders.OrderDate]],2)&gt;5,"Weekend","Weekday")</f>
        <v>Weekday</v>
      </c>
    </row>
    <row r="4927" spans="1:32" x14ac:dyDescent="0.3">
      <c r="A4927">
        <v>47</v>
      </c>
      <c r="B4927" t="s">
        <v>74</v>
      </c>
      <c r="C4927" t="s">
        <v>72</v>
      </c>
      <c r="D4927" t="s">
        <v>12</v>
      </c>
      <c r="E4927">
        <v>3.6</v>
      </c>
      <c r="F4927">
        <v>500</v>
      </c>
      <c r="G4927" t="s">
        <v>17</v>
      </c>
      <c r="H4927">
        <v>4926</v>
      </c>
      <c r="I4927">
        <v>162</v>
      </c>
      <c r="J4927">
        <v>47</v>
      </c>
      <c r="K4927" s="2">
        <v>45634</v>
      </c>
      <c r="L4927" s="2">
        <v>0.54652777777777772</v>
      </c>
      <c r="M4927">
        <v>26</v>
      </c>
      <c r="N4927">
        <v>2</v>
      </c>
      <c r="O4927">
        <v>1062.6099999999999</v>
      </c>
      <c r="P4927">
        <v>0</v>
      </c>
      <c r="Q4927">
        <v>49</v>
      </c>
      <c r="R4927" t="s">
        <v>680</v>
      </c>
      <c r="S4927" t="s">
        <v>679</v>
      </c>
      <c r="T4927">
        <v>162</v>
      </c>
      <c r="U4927" t="s">
        <v>429</v>
      </c>
      <c r="V4927" t="s">
        <v>284</v>
      </c>
      <c r="W4927">
        <v>53</v>
      </c>
      <c r="X4927" t="s">
        <v>35</v>
      </c>
      <c r="Y4927" s="2">
        <v>45245</v>
      </c>
      <c r="Z4927">
        <v>1111.6099999999999</v>
      </c>
      <c r="AA4927" t="s">
        <v>724</v>
      </c>
      <c r="AB4927">
        <v>2024</v>
      </c>
      <c r="AC4927" t="s">
        <v>721</v>
      </c>
      <c r="AD4927">
        <v>0</v>
      </c>
      <c r="AE4927" t="s">
        <v>717</v>
      </c>
      <c r="AF4927" t="str">
        <f>IF(WEEKDAY(Main_Data_1_1[[#This Row],[Orders.OrderDate]],2)&gt;5,"Weekend","Weekday")</f>
        <v>Weekend</v>
      </c>
    </row>
    <row r="4928" spans="1:32" x14ac:dyDescent="0.3">
      <c r="A4928">
        <v>68</v>
      </c>
      <c r="B4928" t="s">
        <v>95</v>
      </c>
      <c r="C4928" t="s">
        <v>31</v>
      </c>
      <c r="D4928" t="s">
        <v>29</v>
      </c>
      <c r="E4928">
        <v>3.9</v>
      </c>
      <c r="F4928">
        <v>250</v>
      </c>
      <c r="G4928" t="s">
        <v>17</v>
      </c>
      <c r="H4928">
        <v>4927</v>
      </c>
      <c r="I4928">
        <v>289</v>
      </c>
      <c r="J4928">
        <v>68</v>
      </c>
      <c r="K4928" s="2">
        <v>46008</v>
      </c>
      <c r="L4928" s="2">
        <v>0.87222222222222223</v>
      </c>
      <c r="M4928">
        <v>23</v>
      </c>
      <c r="N4928">
        <v>4</v>
      </c>
      <c r="O4928">
        <v>755.1</v>
      </c>
      <c r="P4928">
        <v>0</v>
      </c>
      <c r="Q4928">
        <v>0</v>
      </c>
      <c r="R4928" t="s">
        <v>683</v>
      </c>
      <c r="S4928" t="s">
        <v>681</v>
      </c>
      <c r="T4928">
        <v>289</v>
      </c>
      <c r="U4928" t="s">
        <v>393</v>
      </c>
      <c r="V4928" t="s">
        <v>288</v>
      </c>
      <c r="W4928">
        <v>18</v>
      </c>
      <c r="X4928" t="s">
        <v>31</v>
      </c>
      <c r="Y4928" s="2">
        <v>45557</v>
      </c>
      <c r="Z4928">
        <v>755.1</v>
      </c>
      <c r="AA4928" t="s">
        <v>724</v>
      </c>
      <c r="AB4928">
        <v>2025</v>
      </c>
      <c r="AC4928" t="s">
        <v>721</v>
      </c>
      <c r="AD4928">
        <v>0</v>
      </c>
      <c r="AE4928" t="s">
        <v>713</v>
      </c>
      <c r="AF4928" t="str">
        <f>IF(WEEKDAY(Main_Data_1_1[[#This Row],[Orders.OrderDate]],2)&gt;5,"Weekend","Weekday")</f>
        <v>Weekday</v>
      </c>
    </row>
    <row r="4929" spans="1:32" x14ac:dyDescent="0.3">
      <c r="A4929">
        <v>68</v>
      </c>
      <c r="B4929" t="s">
        <v>95</v>
      </c>
      <c r="C4929" t="s">
        <v>31</v>
      </c>
      <c r="D4929" t="s">
        <v>29</v>
      </c>
      <c r="E4929">
        <v>3.9</v>
      </c>
      <c r="F4929">
        <v>250</v>
      </c>
      <c r="G4929" t="s">
        <v>17</v>
      </c>
      <c r="H4929">
        <v>4928</v>
      </c>
      <c r="I4929">
        <v>476</v>
      </c>
      <c r="J4929">
        <v>68</v>
      </c>
      <c r="K4929" s="2">
        <v>45896</v>
      </c>
      <c r="L4929" s="2">
        <v>0.98611111111111116</v>
      </c>
      <c r="M4929">
        <v>20</v>
      </c>
      <c r="N4929">
        <v>3</v>
      </c>
      <c r="O4929">
        <v>1246.22</v>
      </c>
      <c r="P4929">
        <v>0</v>
      </c>
      <c r="Q4929">
        <v>49</v>
      </c>
      <c r="R4929" t="s">
        <v>683</v>
      </c>
      <c r="S4929" t="s">
        <v>681</v>
      </c>
      <c r="T4929">
        <v>476</v>
      </c>
      <c r="U4929" t="s">
        <v>564</v>
      </c>
      <c r="V4929" t="s">
        <v>284</v>
      </c>
      <c r="W4929">
        <v>26</v>
      </c>
      <c r="X4929" t="s">
        <v>31</v>
      </c>
      <c r="Y4929" s="2">
        <v>45036</v>
      </c>
      <c r="Z4929">
        <v>1295.22</v>
      </c>
      <c r="AA4929" t="s">
        <v>722</v>
      </c>
      <c r="AB4929">
        <v>2025</v>
      </c>
      <c r="AC4929" t="s">
        <v>721</v>
      </c>
      <c r="AD4929">
        <v>0</v>
      </c>
      <c r="AE4929" t="s">
        <v>715</v>
      </c>
      <c r="AF4929" t="str">
        <f>IF(WEEKDAY(Main_Data_1_1[[#This Row],[Orders.OrderDate]],2)&gt;5,"Weekend","Weekday")</f>
        <v>Weekday</v>
      </c>
    </row>
    <row r="4930" spans="1:32" x14ac:dyDescent="0.3">
      <c r="A4930">
        <v>193</v>
      </c>
      <c r="B4930" t="s">
        <v>220</v>
      </c>
      <c r="C4930" t="s">
        <v>8</v>
      </c>
      <c r="D4930" t="s">
        <v>42</v>
      </c>
      <c r="E4930">
        <v>4.4000000000000004</v>
      </c>
      <c r="F4930">
        <v>600</v>
      </c>
      <c r="G4930" t="s">
        <v>17</v>
      </c>
      <c r="H4930">
        <v>4929</v>
      </c>
      <c r="I4930">
        <v>379</v>
      </c>
      <c r="J4930">
        <v>193</v>
      </c>
      <c r="K4930" s="2">
        <v>46116</v>
      </c>
      <c r="L4930" s="2">
        <v>0.65694444444444444</v>
      </c>
      <c r="M4930">
        <v>49</v>
      </c>
      <c r="N4930">
        <v>3</v>
      </c>
      <c r="O4930">
        <v>495.65</v>
      </c>
      <c r="P4930">
        <v>74.349999999999994</v>
      </c>
      <c r="Q4930">
        <v>20</v>
      </c>
      <c r="R4930" t="s">
        <v>683</v>
      </c>
      <c r="S4930" t="s">
        <v>681</v>
      </c>
      <c r="T4930">
        <v>379</v>
      </c>
      <c r="U4930" t="s">
        <v>565</v>
      </c>
      <c r="V4930" t="s">
        <v>288</v>
      </c>
      <c r="W4930">
        <v>55</v>
      </c>
      <c r="X4930" t="s">
        <v>35</v>
      </c>
      <c r="Y4930" s="2">
        <v>45038</v>
      </c>
      <c r="Z4930">
        <v>441.29999999999995</v>
      </c>
      <c r="AA4930" t="s">
        <v>726</v>
      </c>
      <c r="AB4930">
        <v>2026</v>
      </c>
      <c r="AC4930" t="s">
        <v>712</v>
      </c>
      <c r="AD4930">
        <v>0.15000504388177141</v>
      </c>
      <c r="AE4930" t="s">
        <v>717</v>
      </c>
      <c r="AF4930" t="str">
        <f>IF(WEEKDAY(Main_Data_1_1[[#This Row],[Orders.OrderDate]],2)&gt;5,"Weekend","Weekday")</f>
        <v>Weekend</v>
      </c>
    </row>
    <row r="4931" spans="1:32" x14ac:dyDescent="0.3">
      <c r="A4931">
        <v>147</v>
      </c>
      <c r="B4931" t="s">
        <v>174</v>
      </c>
      <c r="C4931" t="s">
        <v>15</v>
      </c>
      <c r="D4931" t="s">
        <v>12</v>
      </c>
      <c r="E4931">
        <v>4.0999999999999996</v>
      </c>
      <c r="F4931">
        <v>350</v>
      </c>
      <c r="G4931" t="s">
        <v>13</v>
      </c>
      <c r="H4931">
        <v>4930</v>
      </c>
      <c r="I4931">
        <v>301</v>
      </c>
      <c r="J4931">
        <v>147</v>
      </c>
      <c r="K4931" s="2">
        <v>45915</v>
      </c>
      <c r="L4931" s="2">
        <v>0.43541666666666667</v>
      </c>
      <c r="M4931">
        <v>52</v>
      </c>
      <c r="N4931">
        <v>3</v>
      </c>
      <c r="O4931">
        <v>494.37</v>
      </c>
      <c r="P4931">
        <v>0</v>
      </c>
      <c r="Q4931">
        <v>49</v>
      </c>
      <c r="R4931" t="s">
        <v>680</v>
      </c>
      <c r="S4931" t="s">
        <v>681</v>
      </c>
      <c r="T4931">
        <v>301</v>
      </c>
      <c r="U4931" t="s">
        <v>524</v>
      </c>
      <c r="V4931" t="s">
        <v>284</v>
      </c>
      <c r="W4931">
        <v>48</v>
      </c>
      <c r="X4931" t="s">
        <v>31</v>
      </c>
      <c r="Y4931" s="2">
        <v>45639</v>
      </c>
      <c r="Z4931">
        <v>543.37</v>
      </c>
      <c r="AA4931" t="s">
        <v>720</v>
      </c>
      <c r="AB4931">
        <v>2025</v>
      </c>
      <c r="AC4931" t="s">
        <v>712</v>
      </c>
      <c r="AD4931">
        <v>0</v>
      </c>
      <c r="AE4931" t="s">
        <v>717</v>
      </c>
      <c r="AF4931" t="str">
        <f>IF(WEEKDAY(Main_Data_1_1[[#This Row],[Orders.OrderDate]],2)&gt;5,"Weekend","Weekday")</f>
        <v>Weekday</v>
      </c>
    </row>
    <row r="4932" spans="1:32" x14ac:dyDescent="0.3">
      <c r="A4932">
        <v>35</v>
      </c>
      <c r="B4932" t="s">
        <v>61</v>
      </c>
      <c r="C4932" t="s">
        <v>37</v>
      </c>
      <c r="D4932" t="s">
        <v>26</v>
      </c>
      <c r="E4932">
        <v>3.6</v>
      </c>
      <c r="F4932">
        <v>400</v>
      </c>
      <c r="G4932" t="s">
        <v>13</v>
      </c>
      <c r="H4932">
        <v>4931</v>
      </c>
      <c r="I4932">
        <v>147</v>
      </c>
      <c r="J4932">
        <v>35</v>
      </c>
      <c r="K4932" s="2">
        <v>45855</v>
      </c>
      <c r="L4932" s="2">
        <v>0.9868055555555556</v>
      </c>
      <c r="M4932">
        <v>58</v>
      </c>
      <c r="N4932">
        <v>3</v>
      </c>
      <c r="O4932">
        <v>253</v>
      </c>
      <c r="P4932">
        <v>0</v>
      </c>
      <c r="Q4932">
        <v>49</v>
      </c>
      <c r="R4932" t="s">
        <v>680</v>
      </c>
      <c r="S4932" t="s">
        <v>681</v>
      </c>
      <c r="T4932">
        <v>147</v>
      </c>
      <c r="U4932" t="s">
        <v>365</v>
      </c>
      <c r="V4932" t="s">
        <v>288</v>
      </c>
      <c r="W4932">
        <v>21</v>
      </c>
      <c r="X4932" t="s">
        <v>35</v>
      </c>
      <c r="Y4932" s="2">
        <v>45000</v>
      </c>
      <c r="Z4932">
        <v>302</v>
      </c>
      <c r="AA4932" t="s">
        <v>718</v>
      </c>
      <c r="AB4932">
        <v>2025</v>
      </c>
      <c r="AC4932" t="s">
        <v>712</v>
      </c>
      <c r="AD4932">
        <v>0</v>
      </c>
      <c r="AE4932" t="s">
        <v>713</v>
      </c>
      <c r="AF4932" t="str">
        <f>IF(WEEKDAY(Main_Data_1_1[[#This Row],[Orders.OrderDate]],2)&gt;5,"Weekend","Weekday")</f>
        <v>Weekday</v>
      </c>
    </row>
    <row r="4933" spans="1:32" x14ac:dyDescent="0.3">
      <c r="A4933">
        <v>141</v>
      </c>
      <c r="B4933" t="s">
        <v>168</v>
      </c>
      <c r="C4933" t="s">
        <v>31</v>
      </c>
      <c r="D4933" t="s">
        <v>50</v>
      </c>
      <c r="E4933">
        <v>2.9</v>
      </c>
      <c r="F4933">
        <v>800</v>
      </c>
      <c r="G4933" t="s">
        <v>10</v>
      </c>
      <c r="H4933">
        <v>4932</v>
      </c>
      <c r="I4933">
        <v>68</v>
      </c>
      <c r="J4933">
        <v>141</v>
      </c>
      <c r="K4933" s="2">
        <v>45383</v>
      </c>
      <c r="L4933" s="2">
        <v>0.98750000000000004</v>
      </c>
      <c r="M4933">
        <v>34</v>
      </c>
      <c r="N4933">
        <v>5</v>
      </c>
      <c r="O4933">
        <v>888.62</v>
      </c>
      <c r="P4933">
        <v>177.72</v>
      </c>
      <c r="Q4933">
        <v>0</v>
      </c>
      <c r="R4933" t="s">
        <v>686</v>
      </c>
      <c r="S4933" t="s">
        <v>681</v>
      </c>
      <c r="T4933">
        <v>68</v>
      </c>
      <c r="U4933" t="s">
        <v>347</v>
      </c>
      <c r="V4933" t="s">
        <v>288</v>
      </c>
      <c r="W4933">
        <v>28</v>
      </c>
      <c r="X4933" t="s">
        <v>8</v>
      </c>
      <c r="Y4933" s="2">
        <v>45200</v>
      </c>
      <c r="Z4933">
        <v>710.9</v>
      </c>
      <c r="AA4933" t="s">
        <v>726</v>
      </c>
      <c r="AB4933">
        <v>2024</v>
      </c>
      <c r="AC4933" t="s">
        <v>712</v>
      </c>
      <c r="AD4933">
        <v>0.1999954986383381</v>
      </c>
      <c r="AE4933" t="s">
        <v>715</v>
      </c>
      <c r="AF4933" t="str">
        <f>IF(WEEKDAY(Main_Data_1_1[[#This Row],[Orders.OrderDate]],2)&gt;5,"Weekend","Weekday")</f>
        <v>Weekday</v>
      </c>
    </row>
    <row r="4934" spans="1:32" x14ac:dyDescent="0.3">
      <c r="A4934">
        <v>229</v>
      </c>
      <c r="B4934" t="s">
        <v>256</v>
      </c>
      <c r="C4934" t="s">
        <v>8</v>
      </c>
      <c r="D4934" t="s">
        <v>26</v>
      </c>
      <c r="E4934">
        <v>4.4000000000000004</v>
      </c>
      <c r="F4934">
        <v>700</v>
      </c>
      <c r="G4934" t="s">
        <v>17</v>
      </c>
      <c r="H4934">
        <v>4933</v>
      </c>
      <c r="I4934">
        <v>295</v>
      </c>
      <c r="J4934">
        <v>229</v>
      </c>
      <c r="K4934" s="2">
        <v>45913</v>
      </c>
      <c r="L4934" s="2">
        <v>0.88541666666666663</v>
      </c>
      <c r="M4934">
        <v>28</v>
      </c>
      <c r="N4934">
        <v>4</v>
      </c>
      <c r="O4934">
        <v>1549.03</v>
      </c>
      <c r="P4934">
        <v>154.9</v>
      </c>
      <c r="Q4934">
        <v>49</v>
      </c>
      <c r="R4934" t="s">
        <v>678</v>
      </c>
      <c r="S4934" t="s">
        <v>679</v>
      </c>
      <c r="T4934">
        <v>295</v>
      </c>
      <c r="U4934" t="s">
        <v>328</v>
      </c>
      <c r="V4934" t="s">
        <v>284</v>
      </c>
      <c r="W4934">
        <v>54</v>
      </c>
      <c r="X4934" t="s">
        <v>21</v>
      </c>
      <c r="Y4934" s="2">
        <v>45173</v>
      </c>
      <c r="Z4934">
        <v>1443.1299999999999</v>
      </c>
      <c r="AA4934" t="s">
        <v>720</v>
      </c>
      <c r="AB4934">
        <v>2025</v>
      </c>
      <c r="AC4934" t="s">
        <v>721</v>
      </c>
      <c r="AD4934">
        <v>9.9998063304132273E-2</v>
      </c>
      <c r="AE4934" t="s">
        <v>717</v>
      </c>
      <c r="AF4934" t="str">
        <f>IF(WEEKDAY(Main_Data_1_1[[#This Row],[Orders.OrderDate]],2)&gt;5,"Weekend","Weekday")</f>
        <v>Weekend</v>
      </c>
    </row>
    <row r="4935" spans="1:32" x14ac:dyDescent="0.3">
      <c r="A4935">
        <v>238</v>
      </c>
      <c r="B4935" t="s">
        <v>265</v>
      </c>
      <c r="C4935" t="s">
        <v>35</v>
      </c>
      <c r="D4935" t="s">
        <v>12</v>
      </c>
      <c r="E4935">
        <v>4</v>
      </c>
      <c r="F4935">
        <v>450</v>
      </c>
      <c r="G4935" t="s">
        <v>10</v>
      </c>
      <c r="H4935">
        <v>4934</v>
      </c>
      <c r="I4935">
        <v>99</v>
      </c>
      <c r="J4935">
        <v>238</v>
      </c>
      <c r="K4935" s="2">
        <v>46183</v>
      </c>
      <c r="L4935" s="2">
        <v>0.3888888888888889</v>
      </c>
      <c r="M4935">
        <v>57</v>
      </c>
      <c r="N4935">
        <v>1</v>
      </c>
      <c r="O4935">
        <v>593.48</v>
      </c>
      <c r="P4935">
        <v>118.7</v>
      </c>
      <c r="Q4935">
        <v>30</v>
      </c>
      <c r="R4935" t="s">
        <v>678</v>
      </c>
      <c r="S4935" t="s">
        <v>681</v>
      </c>
      <c r="T4935">
        <v>99</v>
      </c>
      <c r="U4935" t="s">
        <v>374</v>
      </c>
      <c r="V4935" t="s">
        <v>288</v>
      </c>
      <c r="W4935">
        <v>44</v>
      </c>
      <c r="X4935" t="s">
        <v>19</v>
      </c>
      <c r="Y4935" s="2">
        <v>45138</v>
      </c>
      <c r="Z4935">
        <v>504.78000000000003</v>
      </c>
      <c r="AA4935" t="s">
        <v>728</v>
      </c>
      <c r="AB4935">
        <v>2026</v>
      </c>
      <c r="AC4935" t="s">
        <v>712</v>
      </c>
      <c r="AD4935">
        <v>0.20000673990698928</v>
      </c>
      <c r="AE4935" t="s">
        <v>723</v>
      </c>
      <c r="AF4935" t="str">
        <f>IF(WEEKDAY(Main_Data_1_1[[#This Row],[Orders.OrderDate]],2)&gt;5,"Weekend","Weekday")</f>
        <v>Weekday</v>
      </c>
    </row>
    <row r="4936" spans="1:32" x14ac:dyDescent="0.3">
      <c r="A4936">
        <v>159</v>
      </c>
      <c r="B4936" t="s">
        <v>186</v>
      </c>
      <c r="C4936" t="s">
        <v>31</v>
      </c>
      <c r="D4936" t="s">
        <v>26</v>
      </c>
      <c r="E4936">
        <v>3</v>
      </c>
      <c r="F4936">
        <v>800</v>
      </c>
      <c r="G4936" t="s">
        <v>17</v>
      </c>
      <c r="H4936">
        <v>4935</v>
      </c>
      <c r="I4936">
        <v>105</v>
      </c>
      <c r="J4936">
        <v>159</v>
      </c>
      <c r="K4936" s="2">
        <v>45962</v>
      </c>
      <c r="L4936" s="2">
        <v>0.95625000000000004</v>
      </c>
      <c r="M4936">
        <v>56</v>
      </c>
      <c r="N4936">
        <v>3</v>
      </c>
      <c r="O4936">
        <v>223.48</v>
      </c>
      <c r="P4936">
        <v>44.7</v>
      </c>
      <c r="Q4936">
        <v>30</v>
      </c>
      <c r="R4936" t="s">
        <v>678</v>
      </c>
      <c r="S4936" t="s">
        <v>681</v>
      </c>
      <c r="T4936">
        <v>105</v>
      </c>
      <c r="U4936" t="s">
        <v>380</v>
      </c>
      <c r="V4936" t="s">
        <v>284</v>
      </c>
      <c r="W4936">
        <v>45</v>
      </c>
      <c r="X4936" t="s">
        <v>37</v>
      </c>
      <c r="Y4936" s="2">
        <v>45585</v>
      </c>
      <c r="Z4936">
        <v>208.77999999999997</v>
      </c>
      <c r="AA4936" t="s">
        <v>714</v>
      </c>
      <c r="AB4936">
        <v>2025</v>
      </c>
      <c r="AC4936" t="s">
        <v>712</v>
      </c>
      <c r="AD4936">
        <v>0.2000178986933954</v>
      </c>
      <c r="AE4936" t="s">
        <v>717</v>
      </c>
      <c r="AF4936" t="str">
        <f>IF(WEEKDAY(Main_Data_1_1[[#This Row],[Orders.OrderDate]],2)&gt;5,"Weekend","Weekday")</f>
        <v>Weekend</v>
      </c>
    </row>
    <row r="4937" spans="1:32" x14ac:dyDescent="0.3">
      <c r="A4937">
        <v>199</v>
      </c>
      <c r="B4937" t="s">
        <v>226</v>
      </c>
      <c r="C4937" t="s">
        <v>72</v>
      </c>
      <c r="D4937" t="s">
        <v>22</v>
      </c>
      <c r="E4937">
        <v>3.8</v>
      </c>
      <c r="F4937">
        <v>300</v>
      </c>
      <c r="G4937" t="s">
        <v>13</v>
      </c>
      <c r="H4937">
        <v>4936</v>
      </c>
      <c r="I4937">
        <v>376</v>
      </c>
      <c r="J4937">
        <v>199</v>
      </c>
      <c r="K4937" s="2">
        <v>45824</v>
      </c>
      <c r="L4937" s="2">
        <v>0.59444444444444444</v>
      </c>
      <c r="M4937">
        <v>58</v>
      </c>
      <c r="N4937">
        <v>3</v>
      </c>
      <c r="O4937">
        <v>720.79</v>
      </c>
      <c r="P4937">
        <v>108.12</v>
      </c>
      <c r="Q4937">
        <v>30</v>
      </c>
      <c r="R4937" t="s">
        <v>685</v>
      </c>
      <c r="S4937" t="s">
        <v>681</v>
      </c>
      <c r="T4937">
        <v>376</v>
      </c>
      <c r="U4937" t="s">
        <v>562</v>
      </c>
      <c r="V4937" t="s">
        <v>288</v>
      </c>
      <c r="W4937">
        <v>20</v>
      </c>
      <c r="X4937" t="s">
        <v>35</v>
      </c>
      <c r="Y4937" s="2">
        <v>45224</v>
      </c>
      <c r="Z4937">
        <v>642.66999999999996</v>
      </c>
      <c r="AA4937" t="s">
        <v>728</v>
      </c>
      <c r="AB4937">
        <v>2025</v>
      </c>
      <c r="AC4937" t="s">
        <v>712</v>
      </c>
      <c r="AD4937">
        <v>0.15000208104995907</v>
      </c>
      <c r="AE4937" t="s">
        <v>713</v>
      </c>
      <c r="AF4937" t="str">
        <f>IF(WEEKDAY(Main_Data_1_1[[#This Row],[Orders.OrderDate]],2)&gt;5,"Weekend","Weekday")</f>
        <v>Weekday</v>
      </c>
    </row>
    <row r="4938" spans="1:32" x14ac:dyDescent="0.3">
      <c r="A4938">
        <v>184</v>
      </c>
      <c r="B4938" t="s">
        <v>211</v>
      </c>
      <c r="C4938" t="s">
        <v>72</v>
      </c>
      <c r="D4938" t="s">
        <v>56</v>
      </c>
      <c r="E4938">
        <v>4.2</v>
      </c>
      <c r="F4938">
        <v>400</v>
      </c>
      <c r="G4938" t="s">
        <v>13</v>
      </c>
      <c r="H4938">
        <v>4937</v>
      </c>
      <c r="I4938">
        <v>17</v>
      </c>
      <c r="J4938">
        <v>184</v>
      </c>
      <c r="K4938" s="2">
        <v>45598</v>
      </c>
      <c r="L4938" s="2">
        <v>0.54236111111111107</v>
      </c>
      <c r="M4938">
        <v>58</v>
      </c>
      <c r="N4938">
        <v>5</v>
      </c>
      <c r="O4938">
        <v>1640.13</v>
      </c>
      <c r="P4938">
        <v>328.03</v>
      </c>
      <c r="Q4938">
        <v>0</v>
      </c>
      <c r="R4938" t="s">
        <v>678</v>
      </c>
      <c r="S4938" t="s">
        <v>684</v>
      </c>
      <c r="T4938">
        <v>17</v>
      </c>
      <c r="U4938" t="s">
        <v>301</v>
      </c>
      <c r="V4938" t="s">
        <v>284</v>
      </c>
      <c r="W4938">
        <v>33</v>
      </c>
      <c r="X4938" t="s">
        <v>15</v>
      </c>
      <c r="Y4938" s="2">
        <v>45069</v>
      </c>
      <c r="Z4938">
        <v>1312.1000000000001</v>
      </c>
      <c r="AA4938" t="s">
        <v>714</v>
      </c>
      <c r="AB4938">
        <v>2024</v>
      </c>
      <c r="AC4938" t="s">
        <v>712</v>
      </c>
      <c r="AD4938">
        <v>0.20000243883106825</v>
      </c>
      <c r="AE4938" t="s">
        <v>715</v>
      </c>
      <c r="AF4938" t="str">
        <f>IF(WEEKDAY(Main_Data_1_1[[#This Row],[Orders.OrderDate]],2)&gt;5,"Weekend","Weekday")</f>
        <v>Weekend</v>
      </c>
    </row>
    <row r="4939" spans="1:32" x14ac:dyDescent="0.3">
      <c r="A4939">
        <v>161</v>
      </c>
      <c r="B4939" t="s">
        <v>188</v>
      </c>
      <c r="C4939" t="s">
        <v>19</v>
      </c>
      <c r="D4939" t="s">
        <v>22</v>
      </c>
      <c r="E4939">
        <v>4</v>
      </c>
      <c r="F4939">
        <v>700</v>
      </c>
      <c r="G4939" t="s">
        <v>10</v>
      </c>
      <c r="H4939">
        <v>4938</v>
      </c>
      <c r="I4939">
        <v>559</v>
      </c>
      <c r="J4939">
        <v>161</v>
      </c>
      <c r="K4939" s="2">
        <v>46240</v>
      </c>
      <c r="L4939" s="2">
        <v>0.88888888888888884</v>
      </c>
      <c r="M4939">
        <v>32</v>
      </c>
      <c r="N4939">
        <v>5</v>
      </c>
      <c r="O4939">
        <v>180.55</v>
      </c>
      <c r="P4939">
        <v>9.0299999999999994</v>
      </c>
      <c r="Q4939">
        <v>49</v>
      </c>
      <c r="R4939" t="s">
        <v>682</v>
      </c>
      <c r="S4939" t="s">
        <v>684</v>
      </c>
      <c r="T4939">
        <v>559</v>
      </c>
      <c r="U4939" t="s">
        <v>375</v>
      </c>
      <c r="V4939" t="s">
        <v>284</v>
      </c>
      <c r="W4939">
        <v>45</v>
      </c>
      <c r="X4939" t="s">
        <v>15</v>
      </c>
      <c r="Y4939" s="2">
        <v>45642</v>
      </c>
      <c r="Z4939">
        <v>220.52</v>
      </c>
      <c r="AA4939" t="s">
        <v>722</v>
      </c>
      <c r="AB4939">
        <v>2026</v>
      </c>
      <c r="AC4939" t="s">
        <v>712</v>
      </c>
      <c r="AD4939">
        <v>5.0013846579894758E-2</v>
      </c>
      <c r="AE4939" t="s">
        <v>717</v>
      </c>
      <c r="AF4939" t="str">
        <f>IF(WEEKDAY(Main_Data_1_1[[#This Row],[Orders.OrderDate]],2)&gt;5,"Weekend","Weekday")</f>
        <v>Weekday</v>
      </c>
    </row>
    <row r="4940" spans="1:32" x14ac:dyDescent="0.3">
      <c r="A4940">
        <v>85</v>
      </c>
      <c r="B4940" t="s">
        <v>112</v>
      </c>
      <c r="C4940" t="s">
        <v>19</v>
      </c>
      <c r="D4940" t="s">
        <v>22</v>
      </c>
      <c r="E4940">
        <v>4.9000000000000004</v>
      </c>
      <c r="F4940">
        <v>800</v>
      </c>
      <c r="G4940" t="s">
        <v>10</v>
      </c>
      <c r="H4940">
        <v>4939</v>
      </c>
      <c r="I4940">
        <v>333</v>
      </c>
      <c r="J4940">
        <v>85</v>
      </c>
      <c r="K4940" s="2">
        <v>45327</v>
      </c>
      <c r="L4940" s="2">
        <v>0.80486111111111114</v>
      </c>
      <c r="M4940">
        <v>22</v>
      </c>
      <c r="N4940">
        <v>3</v>
      </c>
      <c r="O4940">
        <v>1787.64</v>
      </c>
      <c r="P4940">
        <v>0</v>
      </c>
      <c r="Q4940">
        <v>49</v>
      </c>
      <c r="R4940" t="s">
        <v>686</v>
      </c>
      <c r="S4940" t="s">
        <v>681</v>
      </c>
      <c r="T4940">
        <v>333</v>
      </c>
      <c r="U4940" t="s">
        <v>541</v>
      </c>
      <c r="V4940" t="s">
        <v>284</v>
      </c>
      <c r="W4940">
        <v>28</v>
      </c>
      <c r="X4940" t="s">
        <v>35</v>
      </c>
      <c r="Y4940" s="2">
        <v>45238</v>
      </c>
      <c r="Z4940">
        <v>1836.64</v>
      </c>
      <c r="AA4940" t="s">
        <v>716</v>
      </c>
      <c r="AB4940">
        <v>2024</v>
      </c>
      <c r="AC4940" t="s">
        <v>721</v>
      </c>
      <c r="AD4940">
        <v>0</v>
      </c>
      <c r="AE4940" t="s">
        <v>715</v>
      </c>
      <c r="AF4940" t="str">
        <f>IF(WEEKDAY(Main_Data_1_1[[#This Row],[Orders.OrderDate]],2)&gt;5,"Weekend","Weekday")</f>
        <v>Weekday</v>
      </c>
    </row>
    <row r="4941" spans="1:32" x14ac:dyDescent="0.3">
      <c r="A4941">
        <v>118</v>
      </c>
      <c r="B4941" t="s">
        <v>145</v>
      </c>
      <c r="C4941" t="s">
        <v>31</v>
      </c>
      <c r="D4941" t="s">
        <v>26</v>
      </c>
      <c r="E4941">
        <v>4.4000000000000004</v>
      </c>
      <c r="F4941">
        <v>250</v>
      </c>
      <c r="G4941" t="s">
        <v>17</v>
      </c>
      <c r="H4941">
        <v>4940</v>
      </c>
      <c r="I4941">
        <v>210</v>
      </c>
      <c r="J4941">
        <v>118</v>
      </c>
      <c r="K4941" s="2">
        <v>45670</v>
      </c>
      <c r="L4941" s="2">
        <v>0.95</v>
      </c>
      <c r="M4941">
        <v>44</v>
      </c>
      <c r="N4941">
        <v>1</v>
      </c>
      <c r="O4941">
        <v>1770.27</v>
      </c>
      <c r="P4941">
        <v>354.05</v>
      </c>
      <c r="Q4941">
        <v>40</v>
      </c>
      <c r="R4941" t="s">
        <v>678</v>
      </c>
      <c r="S4941" t="s">
        <v>681</v>
      </c>
      <c r="T4941">
        <v>210</v>
      </c>
      <c r="U4941" t="s">
        <v>429</v>
      </c>
      <c r="V4941" t="s">
        <v>284</v>
      </c>
      <c r="W4941">
        <v>39</v>
      </c>
      <c r="X4941" t="s">
        <v>19</v>
      </c>
      <c r="Y4941" s="2">
        <v>45732</v>
      </c>
      <c r="Z4941">
        <v>1456.22</v>
      </c>
      <c r="AA4941" t="s">
        <v>711</v>
      </c>
      <c r="AB4941">
        <v>2025</v>
      </c>
      <c r="AC4941" t="s">
        <v>712</v>
      </c>
      <c r="AD4941">
        <v>0.1999977404576703</v>
      </c>
      <c r="AE4941" t="s">
        <v>723</v>
      </c>
      <c r="AF4941" t="str">
        <f>IF(WEEKDAY(Main_Data_1_1[[#This Row],[Orders.OrderDate]],2)&gt;5,"Weekend","Weekday")</f>
        <v>Weekday</v>
      </c>
    </row>
    <row r="4942" spans="1:32" x14ac:dyDescent="0.3">
      <c r="A4942">
        <v>220</v>
      </c>
      <c r="B4942" t="s">
        <v>247</v>
      </c>
      <c r="C4942" t="s">
        <v>35</v>
      </c>
      <c r="D4942" t="s">
        <v>16</v>
      </c>
      <c r="E4942">
        <v>3</v>
      </c>
      <c r="F4942">
        <v>200</v>
      </c>
      <c r="G4942" t="s">
        <v>13</v>
      </c>
      <c r="H4942">
        <v>4941</v>
      </c>
      <c r="I4942">
        <v>31</v>
      </c>
      <c r="J4942">
        <v>220</v>
      </c>
      <c r="K4942" s="2">
        <v>45990</v>
      </c>
      <c r="L4942" s="2">
        <v>0.83680555555555558</v>
      </c>
      <c r="M4942">
        <v>57</v>
      </c>
      <c r="N4942">
        <v>4</v>
      </c>
      <c r="O4942">
        <v>1106.0899999999999</v>
      </c>
      <c r="P4942">
        <v>0</v>
      </c>
      <c r="Q4942">
        <v>20</v>
      </c>
      <c r="R4942" t="s">
        <v>683</v>
      </c>
      <c r="S4942" t="s">
        <v>681</v>
      </c>
      <c r="T4942">
        <v>31</v>
      </c>
      <c r="U4942" t="s">
        <v>313</v>
      </c>
      <c r="V4942" t="s">
        <v>288</v>
      </c>
      <c r="W4942">
        <v>41</v>
      </c>
      <c r="X4942" t="s">
        <v>72</v>
      </c>
      <c r="Y4942" s="2">
        <v>45614</v>
      </c>
      <c r="Z4942">
        <v>1126.0899999999999</v>
      </c>
      <c r="AA4942" t="s">
        <v>714</v>
      </c>
      <c r="AB4942">
        <v>2025</v>
      </c>
      <c r="AC4942" t="s">
        <v>712</v>
      </c>
      <c r="AD4942">
        <v>0</v>
      </c>
      <c r="AE4942" t="s">
        <v>723</v>
      </c>
      <c r="AF4942" t="str">
        <f>IF(WEEKDAY(Main_Data_1_1[[#This Row],[Orders.OrderDate]],2)&gt;5,"Weekend","Weekday")</f>
        <v>Weekend</v>
      </c>
    </row>
    <row r="4943" spans="1:32" x14ac:dyDescent="0.3">
      <c r="A4943">
        <v>210</v>
      </c>
      <c r="B4943" t="s">
        <v>237</v>
      </c>
      <c r="C4943" t="s">
        <v>72</v>
      </c>
      <c r="D4943" t="s">
        <v>29</v>
      </c>
      <c r="E4943">
        <v>3.6</v>
      </c>
      <c r="F4943">
        <v>450</v>
      </c>
      <c r="G4943" t="s">
        <v>13</v>
      </c>
      <c r="H4943">
        <v>4942</v>
      </c>
      <c r="I4943">
        <v>176</v>
      </c>
      <c r="J4943">
        <v>210</v>
      </c>
      <c r="K4943" s="2">
        <v>45846</v>
      </c>
      <c r="L4943" s="2">
        <v>0.70138888888888884</v>
      </c>
      <c r="M4943">
        <v>50</v>
      </c>
      <c r="N4943">
        <v>2</v>
      </c>
      <c r="O4943">
        <v>758.19</v>
      </c>
      <c r="P4943">
        <v>75.819999999999993</v>
      </c>
      <c r="Q4943">
        <v>30</v>
      </c>
      <c r="R4943" t="s">
        <v>683</v>
      </c>
      <c r="S4943" t="s">
        <v>681</v>
      </c>
      <c r="T4943">
        <v>176</v>
      </c>
      <c r="U4943" t="s">
        <v>441</v>
      </c>
      <c r="V4943" t="s">
        <v>288</v>
      </c>
      <c r="W4943">
        <v>39</v>
      </c>
      <c r="X4943" t="s">
        <v>37</v>
      </c>
      <c r="Y4943" s="2">
        <v>45799</v>
      </c>
      <c r="Z4943">
        <v>712.37000000000012</v>
      </c>
      <c r="AA4943" t="s">
        <v>718</v>
      </c>
      <c r="AB4943">
        <v>2025</v>
      </c>
      <c r="AC4943" t="s">
        <v>712</v>
      </c>
      <c r="AD4943">
        <v>0.10000131893061104</v>
      </c>
      <c r="AE4943" t="s">
        <v>723</v>
      </c>
      <c r="AF4943" t="str">
        <f>IF(WEEKDAY(Main_Data_1_1[[#This Row],[Orders.OrderDate]],2)&gt;5,"Weekend","Weekday")</f>
        <v>Weekday</v>
      </c>
    </row>
    <row r="4944" spans="1:32" x14ac:dyDescent="0.3">
      <c r="A4944">
        <v>138</v>
      </c>
      <c r="B4944" t="s">
        <v>165</v>
      </c>
      <c r="C4944" t="s">
        <v>31</v>
      </c>
      <c r="D4944" t="s">
        <v>26</v>
      </c>
      <c r="E4944">
        <v>4.5</v>
      </c>
      <c r="F4944">
        <v>800</v>
      </c>
      <c r="G4944" t="s">
        <v>10</v>
      </c>
      <c r="H4944">
        <v>4943</v>
      </c>
      <c r="I4944">
        <v>374</v>
      </c>
      <c r="J4944">
        <v>138</v>
      </c>
      <c r="K4944" s="2">
        <v>46284</v>
      </c>
      <c r="L4944" s="2">
        <v>0.56319444444444444</v>
      </c>
      <c r="M4944">
        <v>44</v>
      </c>
      <c r="N4944">
        <v>6</v>
      </c>
      <c r="O4944">
        <v>223.47</v>
      </c>
      <c r="P4944">
        <v>11.17</v>
      </c>
      <c r="Q4944">
        <v>49</v>
      </c>
      <c r="R4944" t="s">
        <v>678</v>
      </c>
      <c r="S4944" t="s">
        <v>684</v>
      </c>
      <c r="T4944">
        <v>374</v>
      </c>
      <c r="U4944" t="s">
        <v>373</v>
      </c>
      <c r="V4944" t="s">
        <v>288</v>
      </c>
      <c r="W4944">
        <v>40</v>
      </c>
      <c r="X4944" t="s">
        <v>21</v>
      </c>
      <c r="Y4944" s="2">
        <v>45418</v>
      </c>
      <c r="Z4944">
        <v>261.3</v>
      </c>
      <c r="AA4944" t="s">
        <v>720</v>
      </c>
      <c r="AB4944">
        <v>2026</v>
      </c>
      <c r="AC4944" t="s">
        <v>712</v>
      </c>
      <c r="AD4944">
        <v>4.9984337942453126E-2</v>
      </c>
      <c r="AE4944" t="s">
        <v>723</v>
      </c>
      <c r="AF4944" t="str">
        <f>IF(WEEKDAY(Main_Data_1_1[[#This Row],[Orders.OrderDate]],2)&gt;5,"Weekend","Weekday")</f>
        <v>Weekend</v>
      </c>
    </row>
    <row r="4945" spans="1:32" x14ac:dyDescent="0.3">
      <c r="A4945">
        <v>107</v>
      </c>
      <c r="B4945" t="s">
        <v>134</v>
      </c>
      <c r="C4945" t="s">
        <v>8</v>
      </c>
      <c r="D4945" t="s">
        <v>26</v>
      </c>
      <c r="E4945">
        <v>4.2</v>
      </c>
      <c r="F4945">
        <v>450</v>
      </c>
      <c r="G4945" t="s">
        <v>10</v>
      </c>
      <c r="H4945">
        <v>4944</v>
      </c>
      <c r="I4945">
        <v>140</v>
      </c>
      <c r="J4945">
        <v>107</v>
      </c>
      <c r="K4945" s="2">
        <v>45905</v>
      </c>
      <c r="L4945" s="2">
        <v>0.49444444444444446</v>
      </c>
      <c r="M4945">
        <v>38</v>
      </c>
      <c r="N4945">
        <v>4</v>
      </c>
      <c r="O4945">
        <v>1066.43</v>
      </c>
      <c r="P4945">
        <v>159.96</v>
      </c>
      <c r="Q4945">
        <v>30</v>
      </c>
      <c r="R4945" t="s">
        <v>678</v>
      </c>
      <c r="S4945" t="s">
        <v>681</v>
      </c>
      <c r="T4945">
        <v>140</v>
      </c>
      <c r="U4945" t="s">
        <v>412</v>
      </c>
      <c r="V4945" t="s">
        <v>284</v>
      </c>
      <c r="W4945">
        <v>46</v>
      </c>
      <c r="X4945" t="s">
        <v>72</v>
      </c>
      <c r="Y4945" s="2">
        <v>45388</v>
      </c>
      <c r="Z4945">
        <v>936.47</v>
      </c>
      <c r="AA4945" t="s">
        <v>720</v>
      </c>
      <c r="AB4945">
        <v>2025</v>
      </c>
      <c r="AC4945" t="s">
        <v>712</v>
      </c>
      <c r="AD4945">
        <v>0.14999578031375713</v>
      </c>
      <c r="AE4945" t="s">
        <v>717</v>
      </c>
      <c r="AF4945" t="str">
        <f>IF(WEEKDAY(Main_Data_1_1[[#This Row],[Orders.OrderDate]],2)&gt;5,"Weekend","Weekday")</f>
        <v>Weekday</v>
      </c>
    </row>
    <row r="4946" spans="1:32" x14ac:dyDescent="0.3">
      <c r="A4946">
        <v>227</v>
      </c>
      <c r="B4946" t="s">
        <v>254</v>
      </c>
      <c r="C4946" t="s">
        <v>35</v>
      </c>
      <c r="D4946" t="s">
        <v>29</v>
      </c>
      <c r="E4946">
        <v>3.4</v>
      </c>
      <c r="F4946">
        <v>600</v>
      </c>
      <c r="G4946" t="s">
        <v>10</v>
      </c>
      <c r="H4946">
        <v>4945</v>
      </c>
      <c r="I4946">
        <v>446</v>
      </c>
      <c r="J4946">
        <v>227</v>
      </c>
      <c r="K4946" s="2">
        <v>45313</v>
      </c>
      <c r="L4946" s="2">
        <v>0.56319444444444444</v>
      </c>
      <c r="M4946">
        <v>42</v>
      </c>
      <c r="N4946">
        <v>1</v>
      </c>
      <c r="O4946">
        <v>152.65</v>
      </c>
      <c r="P4946">
        <v>0</v>
      </c>
      <c r="Q4946">
        <v>20</v>
      </c>
      <c r="R4946" t="s">
        <v>683</v>
      </c>
      <c r="S4946" t="s">
        <v>681</v>
      </c>
      <c r="T4946">
        <v>446</v>
      </c>
      <c r="U4946" t="s">
        <v>601</v>
      </c>
      <c r="V4946" t="s">
        <v>288</v>
      </c>
      <c r="W4946">
        <v>18</v>
      </c>
      <c r="X4946" t="s">
        <v>31</v>
      </c>
      <c r="Y4946" s="2">
        <v>44943</v>
      </c>
      <c r="Z4946">
        <v>172.65</v>
      </c>
      <c r="AA4946" t="s">
        <v>711</v>
      </c>
      <c r="AB4946">
        <v>2024</v>
      </c>
      <c r="AC4946" t="s">
        <v>712</v>
      </c>
      <c r="AD4946">
        <v>0</v>
      </c>
      <c r="AE4946" t="s">
        <v>713</v>
      </c>
      <c r="AF4946" t="str">
        <f>IF(WEEKDAY(Main_Data_1_1[[#This Row],[Orders.OrderDate]],2)&gt;5,"Weekend","Weekday")</f>
        <v>Weekday</v>
      </c>
    </row>
    <row r="4947" spans="1:32" x14ac:dyDescent="0.3">
      <c r="A4947">
        <v>7</v>
      </c>
      <c r="B4947" t="s">
        <v>24</v>
      </c>
      <c r="C4947" t="s">
        <v>21</v>
      </c>
      <c r="D4947" t="s">
        <v>22</v>
      </c>
      <c r="E4947">
        <v>4.9000000000000004</v>
      </c>
      <c r="F4947">
        <v>250</v>
      </c>
      <c r="G4947" t="s">
        <v>10</v>
      </c>
      <c r="H4947">
        <v>4946</v>
      </c>
      <c r="I4947">
        <v>141</v>
      </c>
      <c r="J4947">
        <v>7</v>
      </c>
      <c r="K4947" s="2">
        <v>46237</v>
      </c>
      <c r="L4947" s="2">
        <v>0.68263888888888891</v>
      </c>
      <c r="M4947">
        <v>52</v>
      </c>
      <c r="N4947">
        <v>6</v>
      </c>
      <c r="O4947">
        <v>1426.47</v>
      </c>
      <c r="P4947">
        <v>142.65</v>
      </c>
      <c r="Q4947">
        <v>0</v>
      </c>
      <c r="R4947" t="s">
        <v>683</v>
      </c>
      <c r="S4947" t="s">
        <v>681</v>
      </c>
      <c r="T4947">
        <v>141</v>
      </c>
      <c r="U4947" t="s">
        <v>413</v>
      </c>
      <c r="V4947" t="s">
        <v>288</v>
      </c>
      <c r="W4947">
        <v>21</v>
      </c>
      <c r="X4947" t="s">
        <v>15</v>
      </c>
      <c r="Y4947" s="2">
        <v>45509</v>
      </c>
      <c r="Z4947">
        <v>1283.82</v>
      </c>
      <c r="AA4947" t="s">
        <v>722</v>
      </c>
      <c r="AB4947">
        <v>2026</v>
      </c>
      <c r="AC4947" t="s">
        <v>712</v>
      </c>
      <c r="AD4947">
        <v>0.10000210309365076</v>
      </c>
      <c r="AE4947" t="s">
        <v>713</v>
      </c>
      <c r="AF4947" t="str">
        <f>IF(WEEKDAY(Main_Data_1_1[[#This Row],[Orders.OrderDate]],2)&gt;5,"Weekend","Weekday")</f>
        <v>Weekday</v>
      </c>
    </row>
    <row r="4948" spans="1:32" x14ac:dyDescent="0.3">
      <c r="A4948">
        <v>181</v>
      </c>
      <c r="B4948" t="s">
        <v>208</v>
      </c>
      <c r="C4948" t="s">
        <v>19</v>
      </c>
      <c r="D4948" t="s">
        <v>16</v>
      </c>
      <c r="E4948">
        <v>3.9</v>
      </c>
      <c r="F4948">
        <v>400</v>
      </c>
      <c r="G4948" t="s">
        <v>10</v>
      </c>
      <c r="H4948">
        <v>4947</v>
      </c>
      <c r="I4948">
        <v>211</v>
      </c>
      <c r="J4948">
        <v>181</v>
      </c>
      <c r="K4948" s="2">
        <v>45559</v>
      </c>
      <c r="L4948" s="2">
        <v>0.7055555555555556</v>
      </c>
      <c r="M4948">
        <v>27</v>
      </c>
      <c r="N4948">
        <v>5</v>
      </c>
      <c r="O4948">
        <v>701.43</v>
      </c>
      <c r="P4948">
        <v>105.21</v>
      </c>
      <c r="Q4948">
        <v>40</v>
      </c>
      <c r="R4948" t="s">
        <v>685</v>
      </c>
      <c r="S4948" t="s">
        <v>684</v>
      </c>
      <c r="T4948">
        <v>211</v>
      </c>
      <c r="U4948" t="s">
        <v>365</v>
      </c>
      <c r="V4948" t="s">
        <v>284</v>
      </c>
      <c r="W4948">
        <v>53</v>
      </c>
      <c r="X4948" t="s">
        <v>37</v>
      </c>
      <c r="Y4948" s="2">
        <v>45776</v>
      </c>
      <c r="Z4948">
        <v>636.21999999999991</v>
      </c>
      <c r="AA4948" t="s">
        <v>720</v>
      </c>
      <c r="AB4948">
        <v>2024</v>
      </c>
      <c r="AC4948" t="s">
        <v>721</v>
      </c>
      <c r="AD4948">
        <v>0.14999358453445105</v>
      </c>
      <c r="AE4948" t="s">
        <v>717</v>
      </c>
      <c r="AF4948" t="str">
        <f>IF(WEEKDAY(Main_Data_1_1[[#This Row],[Orders.OrderDate]],2)&gt;5,"Weekend","Weekday")</f>
        <v>Weekday</v>
      </c>
    </row>
    <row r="4949" spans="1:32" x14ac:dyDescent="0.3">
      <c r="A4949">
        <v>92</v>
      </c>
      <c r="B4949" t="s">
        <v>119</v>
      </c>
      <c r="C4949" t="s">
        <v>8</v>
      </c>
      <c r="D4949" t="s">
        <v>42</v>
      </c>
      <c r="E4949">
        <v>2.8</v>
      </c>
      <c r="F4949">
        <v>200</v>
      </c>
      <c r="G4949" t="s">
        <v>10</v>
      </c>
      <c r="H4949">
        <v>4948</v>
      </c>
      <c r="I4949">
        <v>489</v>
      </c>
      <c r="J4949">
        <v>92</v>
      </c>
      <c r="K4949" s="2">
        <v>45872</v>
      </c>
      <c r="L4949" s="2">
        <v>0.69236111111111109</v>
      </c>
      <c r="M4949">
        <v>59</v>
      </c>
      <c r="N4949">
        <v>1</v>
      </c>
      <c r="O4949">
        <v>527.80999999999995</v>
      </c>
      <c r="P4949">
        <v>52.78</v>
      </c>
      <c r="Q4949">
        <v>40</v>
      </c>
      <c r="R4949" t="s">
        <v>680</v>
      </c>
      <c r="S4949" t="s">
        <v>681</v>
      </c>
      <c r="T4949">
        <v>489</v>
      </c>
      <c r="U4949" t="s">
        <v>387</v>
      </c>
      <c r="V4949" t="s">
        <v>284</v>
      </c>
      <c r="W4949">
        <v>39</v>
      </c>
      <c r="X4949" t="s">
        <v>72</v>
      </c>
      <c r="Y4949" s="2">
        <v>45697</v>
      </c>
      <c r="Z4949">
        <v>515.03</v>
      </c>
      <c r="AA4949" t="s">
        <v>722</v>
      </c>
      <c r="AB4949">
        <v>2025</v>
      </c>
      <c r="AC4949" t="s">
        <v>712</v>
      </c>
      <c r="AD4949">
        <v>9.9998105378829513E-2</v>
      </c>
      <c r="AE4949" t="s">
        <v>723</v>
      </c>
      <c r="AF4949" t="str">
        <f>IF(WEEKDAY(Main_Data_1_1[[#This Row],[Orders.OrderDate]],2)&gt;5,"Weekend","Weekday")</f>
        <v>Weekend</v>
      </c>
    </row>
    <row r="4950" spans="1:32" x14ac:dyDescent="0.3">
      <c r="A4950">
        <v>223</v>
      </c>
      <c r="B4950" t="s">
        <v>250</v>
      </c>
      <c r="C4950" t="s">
        <v>35</v>
      </c>
      <c r="D4950" t="s">
        <v>42</v>
      </c>
      <c r="E4950">
        <v>2.9</v>
      </c>
      <c r="F4950">
        <v>400</v>
      </c>
      <c r="G4950" t="s">
        <v>13</v>
      </c>
      <c r="H4950">
        <v>4949</v>
      </c>
      <c r="I4950">
        <v>510</v>
      </c>
      <c r="J4950">
        <v>223</v>
      </c>
      <c r="K4950" s="2">
        <v>45294</v>
      </c>
      <c r="L4950" s="2">
        <v>0.4826388888888889</v>
      </c>
      <c r="M4950">
        <v>48</v>
      </c>
      <c r="N4950">
        <v>1</v>
      </c>
      <c r="O4950">
        <v>1178.2</v>
      </c>
      <c r="P4950">
        <v>176.73</v>
      </c>
      <c r="Q4950">
        <v>0</v>
      </c>
      <c r="R4950" t="s">
        <v>686</v>
      </c>
      <c r="S4950" t="s">
        <v>679</v>
      </c>
      <c r="T4950">
        <v>510</v>
      </c>
      <c r="U4950" t="s">
        <v>399</v>
      </c>
      <c r="V4950" t="s">
        <v>284</v>
      </c>
      <c r="W4950">
        <v>36</v>
      </c>
      <c r="X4950" t="s">
        <v>35</v>
      </c>
      <c r="Y4950" s="2">
        <v>45428</v>
      </c>
      <c r="Z4950">
        <v>1001.47</v>
      </c>
      <c r="AA4950" t="s">
        <v>711</v>
      </c>
      <c r="AB4950">
        <v>2024</v>
      </c>
      <c r="AC4950" t="s">
        <v>712</v>
      </c>
      <c r="AD4950">
        <v>0.15</v>
      </c>
      <c r="AE4950" t="s">
        <v>723</v>
      </c>
      <c r="AF4950" t="str">
        <f>IF(WEEKDAY(Main_Data_1_1[[#This Row],[Orders.OrderDate]],2)&gt;5,"Weekend","Weekday")</f>
        <v>Weekday</v>
      </c>
    </row>
    <row r="4951" spans="1:32" x14ac:dyDescent="0.3">
      <c r="A4951">
        <v>60</v>
      </c>
      <c r="B4951" t="s">
        <v>87</v>
      </c>
      <c r="C4951" t="s">
        <v>15</v>
      </c>
      <c r="D4951" t="s">
        <v>16</v>
      </c>
      <c r="E4951">
        <v>3.9</v>
      </c>
      <c r="F4951">
        <v>800</v>
      </c>
      <c r="G4951" t="s">
        <v>10</v>
      </c>
      <c r="H4951">
        <v>4950</v>
      </c>
      <c r="I4951">
        <v>237</v>
      </c>
      <c r="J4951">
        <v>60</v>
      </c>
      <c r="K4951" s="2">
        <v>46107</v>
      </c>
      <c r="L4951" s="2">
        <v>0.98541666666666672</v>
      </c>
      <c r="M4951">
        <v>35</v>
      </c>
      <c r="N4951">
        <v>6</v>
      </c>
      <c r="O4951">
        <v>1692.87</v>
      </c>
      <c r="P4951">
        <v>0</v>
      </c>
      <c r="Q4951">
        <v>20</v>
      </c>
      <c r="R4951" t="s">
        <v>686</v>
      </c>
      <c r="S4951" t="s">
        <v>681</v>
      </c>
      <c r="T4951">
        <v>237</v>
      </c>
      <c r="U4951" t="s">
        <v>335</v>
      </c>
      <c r="V4951" t="s">
        <v>284</v>
      </c>
      <c r="W4951">
        <v>38</v>
      </c>
      <c r="X4951" t="s">
        <v>21</v>
      </c>
      <c r="Y4951" s="2">
        <v>45246</v>
      </c>
      <c r="Z4951">
        <v>1712.87</v>
      </c>
      <c r="AA4951" t="s">
        <v>725</v>
      </c>
      <c r="AB4951">
        <v>2026</v>
      </c>
      <c r="AC4951" t="s">
        <v>712</v>
      </c>
      <c r="AD4951">
        <v>0</v>
      </c>
      <c r="AE4951" t="s">
        <v>723</v>
      </c>
      <c r="AF4951" t="str">
        <f>IF(WEEKDAY(Main_Data_1_1[[#This Row],[Orders.OrderDate]],2)&gt;5,"Weekend","Weekday")</f>
        <v>Weekday</v>
      </c>
    </row>
    <row r="4952" spans="1:32" x14ac:dyDescent="0.3">
      <c r="A4952">
        <v>43</v>
      </c>
      <c r="B4952" t="s">
        <v>69</v>
      </c>
      <c r="C4952" t="s">
        <v>21</v>
      </c>
      <c r="D4952" t="s">
        <v>45</v>
      </c>
      <c r="E4952">
        <v>3</v>
      </c>
      <c r="F4952">
        <v>600</v>
      </c>
      <c r="G4952" t="s">
        <v>13</v>
      </c>
      <c r="H4952">
        <v>4951</v>
      </c>
      <c r="I4952">
        <v>241</v>
      </c>
      <c r="J4952">
        <v>43</v>
      </c>
      <c r="K4952" s="2">
        <v>45574</v>
      </c>
      <c r="L4952" s="2">
        <v>0.44444444444444442</v>
      </c>
      <c r="M4952">
        <v>43</v>
      </c>
      <c r="N4952">
        <v>1</v>
      </c>
      <c r="O4952">
        <v>1244.2</v>
      </c>
      <c r="P4952">
        <v>248.84</v>
      </c>
      <c r="Q4952">
        <v>0</v>
      </c>
      <c r="R4952" t="s">
        <v>685</v>
      </c>
      <c r="S4952" t="s">
        <v>681</v>
      </c>
      <c r="T4952">
        <v>241</v>
      </c>
      <c r="U4952" t="s">
        <v>427</v>
      </c>
      <c r="V4952" t="s">
        <v>284</v>
      </c>
      <c r="W4952">
        <v>25</v>
      </c>
      <c r="X4952" t="s">
        <v>21</v>
      </c>
      <c r="Y4952" s="2">
        <v>45367</v>
      </c>
      <c r="Z4952">
        <v>995.36</v>
      </c>
      <c r="AA4952" t="s">
        <v>719</v>
      </c>
      <c r="AB4952">
        <v>2024</v>
      </c>
      <c r="AC4952" t="s">
        <v>712</v>
      </c>
      <c r="AD4952">
        <v>0.19999999999999998</v>
      </c>
      <c r="AE4952" t="s">
        <v>715</v>
      </c>
      <c r="AF4952" t="str">
        <f>IF(WEEKDAY(Main_Data_1_1[[#This Row],[Orders.OrderDate]],2)&gt;5,"Weekend","Weekday")</f>
        <v>Weekday</v>
      </c>
    </row>
    <row r="4953" spans="1:32" x14ac:dyDescent="0.3">
      <c r="A4953">
        <v>125</v>
      </c>
      <c r="B4953" t="s">
        <v>152</v>
      </c>
      <c r="C4953" t="s">
        <v>8</v>
      </c>
      <c r="D4953" t="s">
        <v>12</v>
      </c>
      <c r="E4953">
        <v>4.4000000000000004</v>
      </c>
      <c r="F4953">
        <v>250</v>
      </c>
      <c r="G4953" t="s">
        <v>13</v>
      </c>
      <c r="H4953">
        <v>4952</v>
      </c>
      <c r="I4953">
        <v>516</v>
      </c>
      <c r="J4953">
        <v>125</v>
      </c>
      <c r="K4953" s="2">
        <v>46082</v>
      </c>
      <c r="L4953" s="2">
        <v>0.88541666666666663</v>
      </c>
      <c r="M4953">
        <v>30</v>
      </c>
      <c r="N4953">
        <v>6</v>
      </c>
      <c r="O4953">
        <v>976.62</v>
      </c>
      <c r="P4953">
        <v>195.32</v>
      </c>
      <c r="Q4953">
        <v>49</v>
      </c>
      <c r="R4953" t="s">
        <v>680</v>
      </c>
      <c r="S4953" t="s">
        <v>681</v>
      </c>
      <c r="T4953">
        <v>516</v>
      </c>
      <c r="U4953" t="s">
        <v>407</v>
      </c>
      <c r="V4953" t="s">
        <v>284</v>
      </c>
      <c r="W4953">
        <v>49</v>
      </c>
      <c r="X4953" t="s">
        <v>31</v>
      </c>
      <c r="Y4953" s="2">
        <v>45506</v>
      </c>
      <c r="Z4953">
        <v>830.3</v>
      </c>
      <c r="AA4953" t="s">
        <v>725</v>
      </c>
      <c r="AB4953">
        <v>2026</v>
      </c>
      <c r="AC4953" t="s">
        <v>721</v>
      </c>
      <c r="AD4953">
        <v>0.19999590424115826</v>
      </c>
      <c r="AE4953" t="s">
        <v>717</v>
      </c>
      <c r="AF4953" t="str">
        <f>IF(WEEKDAY(Main_Data_1_1[[#This Row],[Orders.OrderDate]],2)&gt;5,"Weekend","Weekday")</f>
        <v>Weekend</v>
      </c>
    </row>
    <row r="4954" spans="1:32" x14ac:dyDescent="0.3">
      <c r="A4954">
        <v>186</v>
      </c>
      <c r="B4954" t="s">
        <v>213</v>
      </c>
      <c r="C4954" t="s">
        <v>15</v>
      </c>
      <c r="D4954" t="s">
        <v>16</v>
      </c>
      <c r="E4954">
        <v>4.4000000000000004</v>
      </c>
      <c r="F4954">
        <v>450</v>
      </c>
      <c r="G4954" t="s">
        <v>17</v>
      </c>
      <c r="H4954">
        <v>4953</v>
      </c>
      <c r="I4954">
        <v>525</v>
      </c>
      <c r="J4954">
        <v>186</v>
      </c>
      <c r="K4954" s="2">
        <v>45362</v>
      </c>
      <c r="L4954" s="2">
        <v>0.61319444444444449</v>
      </c>
      <c r="M4954">
        <v>26</v>
      </c>
      <c r="N4954">
        <v>2</v>
      </c>
      <c r="O4954">
        <v>1357.09</v>
      </c>
      <c r="P4954">
        <v>271.42</v>
      </c>
      <c r="Q4954">
        <v>49</v>
      </c>
      <c r="R4954" t="s">
        <v>685</v>
      </c>
      <c r="S4954" t="s">
        <v>684</v>
      </c>
      <c r="T4954">
        <v>525</v>
      </c>
      <c r="U4954" t="s">
        <v>582</v>
      </c>
      <c r="V4954" t="s">
        <v>284</v>
      </c>
      <c r="W4954">
        <v>44</v>
      </c>
      <c r="X4954" t="s">
        <v>35</v>
      </c>
      <c r="Y4954" s="2">
        <v>45695</v>
      </c>
      <c r="Z4954">
        <v>1134.6699999999998</v>
      </c>
      <c r="AA4954" t="s">
        <v>725</v>
      </c>
      <c r="AB4954">
        <v>2024</v>
      </c>
      <c r="AC4954" t="s">
        <v>721</v>
      </c>
      <c r="AD4954">
        <v>0.2000014737416089</v>
      </c>
      <c r="AE4954" t="s">
        <v>723</v>
      </c>
      <c r="AF4954" t="str">
        <f>IF(WEEKDAY(Main_Data_1_1[[#This Row],[Orders.OrderDate]],2)&gt;5,"Weekend","Weekday")</f>
        <v>Weekday</v>
      </c>
    </row>
    <row r="4955" spans="1:32" x14ac:dyDescent="0.3">
      <c r="A4955">
        <v>79</v>
      </c>
      <c r="B4955" t="s">
        <v>106</v>
      </c>
      <c r="C4955" t="s">
        <v>19</v>
      </c>
      <c r="D4955" t="s">
        <v>56</v>
      </c>
      <c r="E4955">
        <v>3.3</v>
      </c>
      <c r="F4955">
        <v>400</v>
      </c>
      <c r="G4955" t="s">
        <v>13</v>
      </c>
      <c r="H4955">
        <v>4954</v>
      </c>
      <c r="I4955">
        <v>56</v>
      </c>
      <c r="J4955">
        <v>79</v>
      </c>
      <c r="K4955" s="2">
        <v>45580</v>
      </c>
      <c r="L4955" s="2">
        <v>0.73750000000000004</v>
      </c>
      <c r="M4955">
        <v>60</v>
      </c>
      <c r="N4955">
        <v>2</v>
      </c>
      <c r="O4955">
        <v>1567.36</v>
      </c>
      <c r="P4955">
        <v>0</v>
      </c>
      <c r="Q4955">
        <v>49</v>
      </c>
      <c r="R4955" t="s">
        <v>682</v>
      </c>
      <c r="S4955" t="s">
        <v>681</v>
      </c>
      <c r="T4955">
        <v>56</v>
      </c>
      <c r="U4955" t="s">
        <v>338</v>
      </c>
      <c r="V4955" t="s">
        <v>288</v>
      </c>
      <c r="W4955">
        <v>53</v>
      </c>
      <c r="X4955" t="s">
        <v>19</v>
      </c>
      <c r="Y4955" s="2">
        <v>45610</v>
      </c>
      <c r="Z4955">
        <v>1616.36</v>
      </c>
      <c r="AA4955" t="s">
        <v>719</v>
      </c>
      <c r="AB4955">
        <v>2024</v>
      </c>
      <c r="AC4955" t="s">
        <v>712</v>
      </c>
      <c r="AD4955">
        <v>0</v>
      </c>
      <c r="AE4955" t="s">
        <v>717</v>
      </c>
      <c r="AF4955" t="str">
        <f>IF(WEEKDAY(Main_Data_1_1[[#This Row],[Orders.OrderDate]],2)&gt;5,"Weekend","Weekday")</f>
        <v>Weekday</v>
      </c>
    </row>
    <row r="4956" spans="1:32" x14ac:dyDescent="0.3">
      <c r="A4956">
        <v>26</v>
      </c>
      <c r="B4956" t="s">
        <v>51</v>
      </c>
      <c r="C4956" t="s">
        <v>31</v>
      </c>
      <c r="D4956" t="s">
        <v>45</v>
      </c>
      <c r="E4956">
        <v>4.5</v>
      </c>
      <c r="F4956">
        <v>150</v>
      </c>
      <c r="G4956" t="s">
        <v>13</v>
      </c>
      <c r="H4956">
        <v>4955</v>
      </c>
      <c r="I4956">
        <v>576</v>
      </c>
      <c r="J4956">
        <v>26</v>
      </c>
      <c r="K4956" s="2">
        <v>45717</v>
      </c>
      <c r="L4956" s="2">
        <v>0.69236111111111109</v>
      </c>
      <c r="M4956">
        <v>37</v>
      </c>
      <c r="N4956">
        <v>4</v>
      </c>
      <c r="O4956">
        <v>307.17</v>
      </c>
      <c r="P4956">
        <v>61.43</v>
      </c>
      <c r="Q4956">
        <v>0</v>
      </c>
      <c r="R4956" t="s">
        <v>683</v>
      </c>
      <c r="S4956" t="s">
        <v>684</v>
      </c>
      <c r="T4956">
        <v>576</v>
      </c>
      <c r="U4956" t="s">
        <v>662</v>
      </c>
      <c r="V4956" t="s">
        <v>284</v>
      </c>
      <c r="W4956">
        <v>37</v>
      </c>
      <c r="X4956" t="s">
        <v>15</v>
      </c>
      <c r="Y4956" s="2">
        <v>45504</v>
      </c>
      <c r="Z4956">
        <v>245.74</v>
      </c>
      <c r="AA4956" t="s">
        <v>725</v>
      </c>
      <c r="AB4956">
        <v>2025</v>
      </c>
      <c r="AC4956" t="s">
        <v>712</v>
      </c>
      <c r="AD4956">
        <v>0.19998697789497671</v>
      </c>
      <c r="AE4956" t="s">
        <v>723</v>
      </c>
      <c r="AF4956" t="str">
        <f>IF(WEEKDAY(Main_Data_1_1[[#This Row],[Orders.OrderDate]],2)&gt;5,"Weekend","Weekday")</f>
        <v>Weekend</v>
      </c>
    </row>
    <row r="4957" spans="1:32" x14ac:dyDescent="0.3">
      <c r="A4957">
        <v>160</v>
      </c>
      <c r="B4957" t="s">
        <v>187</v>
      </c>
      <c r="C4957" t="s">
        <v>35</v>
      </c>
      <c r="D4957" t="s">
        <v>26</v>
      </c>
      <c r="E4957">
        <v>3.2</v>
      </c>
      <c r="F4957">
        <v>800</v>
      </c>
      <c r="G4957" t="s">
        <v>10</v>
      </c>
      <c r="H4957">
        <v>4956</v>
      </c>
      <c r="I4957">
        <v>349</v>
      </c>
      <c r="J4957">
        <v>160</v>
      </c>
      <c r="K4957" s="2">
        <v>45897</v>
      </c>
      <c r="L4957" s="2">
        <v>0.33333333333333331</v>
      </c>
      <c r="M4957">
        <v>60</v>
      </c>
      <c r="N4957">
        <v>6</v>
      </c>
      <c r="O4957">
        <v>433.11</v>
      </c>
      <c r="P4957">
        <v>0</v>
      </c>
      <c r="Q4957">
        <v>20</v>
      </c>
      <c r="R4957" t="s">
        <v>685</v>
      </c>
      <c r="S4957" t="s">
        <v>681</v>
      </c>
      <c r="T4957">
        <v>349</v>
      </c>
      <c r="U4957" t="s">
        <v>422</v>
      </c>
      <c r="V4957" t="s">
        <v>288</v>
      </c>
      <c r="W4957">
        <v>37</v>
      </c>
      <c r="X4957" t="s">
        <v>31</v>
      </c>
      <c r="Y4957" s="2">
        <v>45827</v>
      </c>
      <c r="Z4957">
        <v>453.11</v>
      </c>
      <c r="AA4957" t="s">
        <v>722</v>
      </c>
      <c r="AB4957">
        <v>2025</v>
      </c>
      <c r="AC4957" t="s">
        <v>712</v>
      </c>
      <c r="AD4957">
        <v>0</v>
      </c>
      <c r="AE4957" t="s">
        <v>723</v>
      </c>
      <c r="AF4957" t="str">
        <f>IF(WEEKDAY(Main_Data_1_1[[#This Row],[Orders.OrderDate]],2)&gt;5,"Weekend","Weekday")</f>
        <v>Weekday</v>
      </c>
    </row>
    <row r="4958" spans="1:32" x14ac:dyDescent="0.3">
      <c r="A4958">
        <v>128</v>
      </c>
      <c r="B4958" t="s">
        <v>155</v>
      </c>
      <c r="C4958" t="s">
        <v>15</v>
      </c>
      <c r="D4958" t="s">
        <v>42</v>
      </c>
      <c r="E4958">
        <v>4.7</v>
      </c>
      <c r="F4958">
        <v>450</v>
      </c>
      <c r="G4958" t="s">
        <v>13</v>
      </c>
      <c r="H4958">
        <v>4957</v>
      </c>
      <c r="I4958">
        <v>100</v>
      </c>
      <c r="J4958">
        <v>128</v>
      </c>
      <c r="K4958" s="2">
        <v>45336</v>
      </c>
      <c r="L4958" s="2">
        <v>0.48194444444444445</v>
      </c>
      <c r="M4958">
        <v>64</v>
      </c>
      <c r="N4958">
        <v>6</v>
      </c>
      <c r="O4958">
        <v>1513.01</v>
      </c>
      <c r="P4958">
        <v>0</v>
      </c>
      <c r="Q4958">
        <v>0</v>
      </c>
      <c r="R4958" t="s">
        <v>685</v>
      </c>
      <c r="S4958" t="s">
        <v>681</v>
      </c>
      <c r="T4958">
        <v>100</v>
      </c>
      <c r="U4958" t="s">
        <v>375</v>
      </c>
      <c r="V4958" t="s">
        <v>284</v>
      </c>
      <c r="W4958">
        <v>18</v>
      </c>
      <c r="X4958" t="s">
        <v>72</v>
      </c>
      <c r="Y4958" s="2">
        <v>45415</v>
      </c>
      <c r="Z4958">
        <v>1513.01</v>
      </c>
      <c r="AA4958" t="s">
        <v>716</v>
      </c>
      <c r="AB4958">
        <v>2024</v>
      </c>
      <c r="AC4958" t="s">
        <v>712</v>
      </c>
      <c r="AD4958">
        <v>0</v>
      </c>
      <c r="AE4958" t="s">
        <v>713</v>
      </c>
      <c r="AF4958" t="str">
        <f>IF(WEEKDAY(Main_Data_1_1[[#This Row],[Orders.OrderDate]],2)&gt;5,"Weekend","Weekday")</f>
        <v>Weekday</v>
      </c>
    </row>
    <row r="4959" spans="1:32" x14ac:dyDescent="0.3">
      <c r="A4959">
        <v>174</v>
      </c>
      <c r="B4959" t="s">
        <v>201</v>
      </c>
      <c r="C4959" t="s">
        <v>19</v>
      </c>
      <c r="D4959" t="s">
        <v>56</v>
      </c>
      <c r="E4959">
        <v>2.9</v>
      </c>
      <c r="F4959">
        <v>700</v>
      </c>
      <c r="G4959" t="s">
        <v>17</v>
      </c>
      <c r="H4959">
        <v>4958</v>
      </c>
      <c r="I4959">
        <v>505</v>
      </c>
      <c r="J4959">
        <v>174</v>
      </c>
      <c r="K4959" s="2">
        <v>45574</v>
      </c>
      <c r="L4959" s="2">
        <v>0.59444444444444444</v>
      </c>
      <c r="M4959">
        <v>17</v>
      </c>
      <c r="N4959">
        <v>2</v>
      </c>
      <c r="O4959">
        <v>1778.1</v>
      </c>
      <c r="P4959">
        <v>0</v>
      </c>
      <c r="Q4959">
        <v>30</v>
      </c>
      <c r="R4959" t="s">
        <v>680</v>
      </c>
      <c r="S4959" t="s">
        <v>679</v>
      </c>
      <c r="T4959">
        <v>505</v>
      </c>
      <c r="U4959" t="s">
        <v>510</v>
      </c>
      <c r="V4959" t="s">
        <v>288</v>
      </c>
      <c r="W4959">
        <v>40</v>
      </c>
      <c r="X4959" t="s">
        <v>37</v>
      </c>
      <c r="Y4959" s="2">
        <v>45283</v>
      </c>
      <c r="Z4959">
        <v>1808.1</v>
      </c>
      <c r="AA4959" t="s">
        <v>719</v>
      </c>
      <c r="AB4959">
        <v>2024</v>
      </c>
      <c r="AC4959" t="s">
        <v>721</v>
      </c>
      <c r="AD4959">
        <v>0</v>
      </c>
      <c r="AE4959" t="s">
        <v>723</v>
      </c>
      <c r="AF4959" t="str">
        <f>IF(WEEKDAY(Main_Data_1_1[[#This Row],[Orders.OrderDate]],2)&gt;5,"Weekend","Weekday")</f>
        <v>Weekday</v>
      </c>
    </row>
    <row r="4960" spans="1:32" x14ac:dyDescent="0.3">
      <c r="A4960">
        <v>147</v>
      </c>
      <c r="B4960" t="s">
        <v>174</v>
      </c>
      <c r="C4960" t="s">
        <v>15</v>
      </c>
      <c r="D4960" t="s">
        <v>12</v>
      </c>
      <c r="E4960">
        <v>4.0999999999999996</v>
      </c>
      <c r="F4960">
        <v>350</v>
      </c>
      <c r="G4960" t="s">
        <v>13</v>
      </c>
      <c r="H4960">
        <v>4959</v>
      </c>
      <c r="I4960">
        <v>485</v>
      </c>
      <c r="J4960">
        <v>147</v>
      </c>
      <c r="K4960" s="2">
        <v>45466</v>
      </c>
      <c r="L4960" s="2">
        <v>0.78125</v>
      </c>
      <c r="M4960">
        <v>55</v>
      </c>
      <c r="N4960">
        <v>1</v>
      </c>
      <c r="O4960">
        <v>956.67</v>
      </c>
      <c r="P4960">
        <v>0</v>
      </c>
      <c r="Q4960">
        <v>20</v>
      </c>
      <c r="R4960" t="s">
        <v>683</v>
      </c>
      <c r="S4960" t="s">
        <v>681</v>
      </c>
      <c r="T4960">
        <v>485</v>
      </c>
      <c r="U4960" t="s">
        <v>334</v>
      </c>
      <c r="V4960" t="s">
        <v>284</v>
      </c>
      <c r="W4960">
        <v>42</v>
      </c>
      <c r="X4960" t="s">
        <v>72</v>
      </c>
      <c r="Y4960" s="2">
        <v>45735</v>
      </c>
      <c r="Z4960">
        <v>976.67</v>
      </c>
      <c r="AA4960" t="s">
        <v>728</v>
      </c>
      <c r="AB4960">
        <v>2024</v>
      </c>
      <c r="AC4960" t="s">
        <v>712</v>
      </c>
      <c r="AD4960">
        <v>0</v>
      </c>
      <c r="AE4960" t="s">
        <v>723</v>
      </c>
      <c r="AF4960" t="str">
        <f>IF(WEEKDAY(Main_Data_1_1[[#This Row],[Orders.OrderDate]],2)&gt;5,"Weekend","Weekday")</f>
        <v>Weekend</v>
      </c>
    </row>
    <row r="4961" spans="1:32" x14ac:dyDescent="0.3">
      <c r="A4961">
        <v>60</v>
      </c>
      <c r="B4961" t="s">
        <v>87</v>
      </c>
      <c r="C4961" t="s">
        <v>15</v>
      </c>
      <c r="D4961" t="s">
        <v>16</v>
      </c>
      <c r="E4961">
        <v>3.9</v>
      </c>
      <c r="F4961">
        <v>800</v>
      </c>
      <c r="G4961" t="s">
        <v>10</v>
      </c>
      <c r="H4961">
        <v>4960</v>
      </c>
      <c r="I4961">
        <v>118</v>
      </c>
      <c r="J4961">
        <v>60</v>
      </c>
      <c r="K4961" s="2">
        <v>45710</v>
      </c>
      <c r="L4961" s="2">
        <v>0.57499999999999996</v>
      </c>
      <c r="M4961">
        <v>25</v>
      </c>
      <c r="N4961">
        <v>1</v>
      </c>
      <c r="O4961">
        <v>257.25</v>
      </c>
      <c r="P4961">
        <v>0</v>
      </c>
      <c r="Q4961">
        <v>20</v>
      </c>
      <c r="R4961" t="s">
        <v>678</v>
      </c>
      <c r="S4961" t="s">
        <v>679</v>
      </c>
      <c r="T4961">
        <v>118</v>
      </c>
      <c r="U4961" t="s">
        <v>392</v>
      </c>
      <c r="V4961" t="s">
        <v>284</v>
      </c>
      <c r="W4961">
        <v>47</v>
      </c>
      <c r="X4961" t="s">
        <v>72</v>
      </c>
      <c r="Y4961" s="2">
        <v>45297</v>
      </c>
      <c r="Z4961">
        <v>277.25</v>
      </c>
      <c r="AA4961" t="s">
        <v>716</v>
      </c>
      <c r="AB4961">
        <v>2025</v>
      </c>
      <c r="AC4961" t="s">
        <v>721</v>
      </c>
      <c r="AD4961">
        <v>0</v>
      </c>
      <c r="AE4961" t="s">
        <v>717</v>
      </c>
      <c r="AF4961" t="str">
        <f>IF(WEEKDAY(Main_Data_1_1[[#This Row],[Orders.OrderDate]],2)&gt;5,"Weekend","Weekday")</f>
        <v>Weekend</v>
      </c>
    </row>
    <row r="4962" spans="1:32" x14ac:dyDescent="0.3">
      <c r="A4962">
        <v>158</v>
      </c>
      <c r="B4962" t="s">
        <v>185</v>
      </c>
      <c r="C4962" t="s">
        <v>21</v>
      </c>
      <c r="D4962" t="s">
        <v>9</v>
      </c>
      <c r="E4962">
        <v>4.2</v>
      </c>
      <c r="F4962">
        <v>400</v>
      </c>
      <c r="G4962" t="s">
        <v>13</v>
      </c>
      <c r="H4962">
        <v>4961</v>
      </c>
      <c r="I4962">
        <v>499</v>
      </c>
      <c r="J4962">
        <v>158</v>
      </c>
      <c r="K4962" s="2">
        <v>45720</v>
      </c>
      <c r="L4962" s="2">
        <v>0.8041666666666667</v>
      </c>
      <c r="M4962">
        <v>40</v>
      </c>
      <c r="N4962">
        <v>2</v>
      </c>
      <c r="O4962">
        <v>256.64</v>
      </c>
      <c r="P4962">
        <v>12.83</v>
      </c>
      <c r="Q4962">
        <v>40</v>
      </c>
      <c r="R4962" t="s">
        <v>686</v>
      </c>
      <c r="S4962" t="s">
        <v>679</v>
      </c>
      <c r="T4962">
        <v>499</v>
      </c>
      <c r="U4962" t="s">
        <v>624</v>
      </c>
      <c r="V4962" t="s">
        <v>288</v>
      </c>
      <c r="W4962">
        <v>43</v>
      </c>
      <c r="X4962" t="s">
        <v>31</v>
      </c>
      <c r="Y4962" s="2">
        <v>45164</v>
      </c>
      <c r="Z4962">
        <v>283.80999999999995</v>
      </c>
      <c r="AA4962" t="s">
        <v>725</v>
      </c>
      <c r="AB4962">
        <v>2025</v>
      </c>
      <c r="AC4962" t="s">
        <v>712</v>
      </c>
      <c r="AD4962">
        <v>4.9992206982543641E-2</v>
      </c>
      <c r="AE4962" t="s">
        <v>723</v>
      </c>
      <c r="AF4962" t="str">
        <f>IF(WEEKDAY(Main_Data_1_1[[#This Row],[Orders.OrderDate]],2)&gt;5,"Weekend","Weekday")</f>
        <v>Weekday</v>
      </c>
    </row>
    <row r="4963" spans="1:32" x14ac:dyDescent="0.3">
      <c r="A4963">
        <v>107</v>
      </c>
      <c r="B4963" t="s">
        <v>134</v>
      </c>
      <c r="C4963" t="s">
        <v>8</v>
      </c>
      <c r="D4963" t="s">
        <v>26</v>
      </c>
      <c r="E4963">
        <v>4.2</v>
      </c>
      <c r="F4963">
        <v>450</v>
      </c>
      <c r="G4963" t="s">
        <v>10</v>
      </c>
      <c r="H4963">
        <v>4962</v>
      </c>
      <c r="I4963">
        <v>55</v>
      </c>
      <c r="J4963">
        <v>107</v>
      </c>
      <c r="K4963" s="2">
        <v>45460</v>
      </c>
      <c r="L4963" s="2">
        <v>0.3972222222222222</v>
      </c>
      <c r="M4963">
        <v>23</v>
      </c>
      <c r="N4963">
        <v>1</v>
      </c>
      <c r="O4963">
        <v>1503.39</v>
      </c>
      <c r="P4963">
        <v>0</v>
      </c>
      <c r="Q4963">
        <v>0</v>
      </c>
      <c r="R4963" t="s">
        <v>682</v>
      </c>
      <c r="S4963" t="s">
        <v>679</v>
      </c>
      <c r="T4963">
        <v>55</v>
      </c>
      <c r="U4963" t="s">
        <v>337</v>
      </c>
      <c r="V4963" t="s">
        <v>284</v>
      </c>
      <c r="W4963">
        <v>28</v>
      </c>
      <c r="X4963" t="s">
        <v>21</v>
      </c>
      <c r="Y4963" s="2">
        <v>45218</v>
      </c>
      <c r="Z4963">
        <v>1503.39</v>
      </c>
      <c r="AA4963" t="s">
        <v>728</v>
      </c>
      <c r="AB4963">
        <v>2024</v>
      </c>
      <c r="AC4963" t="s">
        <v>721</v>
      </c>
      <c r="AD4963">
        <v>0</v>
      </c>
      <c r="AE4963" t="s">
        <v>715</v>
      </c>
      <c r="AF4963" t="str">
        <f>IF(WEEKDAY(Main_Data_1_1[[#This Row],[Orders.OrderDate]],2)&gt;5,"Weekend","Weekday")</f>
        <v>Weekday</v>
      </c>
    </row>
    <row r="4964" spans="1:32" x14ac:dyDescent="0.3">
      <c r="A4964">
        <v>111</v>
      </c>
      <c r="B4964" t="s">
        <v>138</v>
      </c>
      <c r="C4964" t="s">
        <v>31</v>
      </c>
      <c r="D4964" t="s">
        <v>29</v>
      </c>
      <c r="E4964">
        <v>3.6</v>
      </c>
      <c r="F4964">
        <v>150</v>
      </c>
      <c r="G4964" t="s">
        <v>10</v>
      </c>
      <c r="H4964">
        <v>4963</v>
      </c>
      <c r="I4964">
        <v>387</v>
      </c>
      <c r="J4964">
        <v>111</v>
      </c>
      <c r="K4964" s="2">
        <v>45583</v>
      </c>
      <c r="L4964" s="2">
        <v>0.77916666666666667</v>
      </c>
      <c r="M4964">
        <v>28</v>
      </c>
      <c r="N4964">
        <v>4</v>
      </c>
      <c r="O4964">
        <v>375.97</v>
      </c>
      <c r="P4964">
        <v>37.6</v>
      </c>
      <c r="Q4964">
        <v>20</v>
      </c>
      <c r="R4964" t="s">
        <v>686</v>
      </c>
      <c r="S4964" t="s">
        <v>679</v>
      </c>
      <c r="T4964">
        <v>387</v>
      </c>
      <c r="U4964" t="s">
        <v>414</v>
      </c>
      <c r="V4964" t="s">
        <v>288</v>
      </c>
      <c r="W4964">
        <v>52</v>
      </c>
      <c r="X4964" t="s">
        <v>15</v>
      </c>
      <c r="Y4964" s="2">
        <v>45392</v>
      </c>
      <c r="Z4964">
        <v>358.37</v>
      </c>
      <c r="AA4964" t="s">
        <v>719</v>
      </c>
      <c r="AB4964">
        <v>2024</v>
      </c>
      <c r="AC4964" t="s">
        <v>721</v>
      </c>
      <c r="AD4964">
        <v>0.10000797936005532</v>
      </c>
      <c r="AE4964" t="s">
        <v>717</v>
      </c>
      <c r="AF4964" t="str">
        <f>IF(WEEKDAY(Main_Data_1_1[[#This Row],[Orders.OrderDate]],2)&gt;5,"Weekend","Weekday")</f>
        <v>Weekday</v>
      </c>
    </row>
    <row r="4965" spans="1:32" x14ac:dyDescent="0.3">
      <c r="A4965">
        <v>228</v>
      </c>
      <c r="B4965" t="s">
        <v>255</v>
      </c>
      <c r="C4965" t="s">
        <v>72</v>
      </c>
      <c r="D4965" t="s">
        <v>12</v>
      </c>
      <c r="E4965">
        <v>4.0999999999999996</v>
      </c>
      <c r="F4965">
        <v>150</v>
      </c>
      <c r="G4965" t="s">
        <v>17</v>
      </c>
      <c r="H4965">
        <v>4964</v>
      </c>
      <c r="I4965">
        <v>252</v>
      </c>
      <c r="J4965">
        <v>228</v>
      </c>
      <c r="K4965" s="2">
        <v>46033</v>
      </c>
      <c r="L4965" s="2">
        <v>0.75138888888888888</v>
      </c>
      <c r="M4965">
        <v>55</v>
      </c>
      <c r="N4965">
        <v>1</v>
      </c>
      <c r="O4965">
        <v>296.19</v>
      </c>
      <c r="P4965">
        <v>0</v>
      </c>
      <c r="Q4965">
        <v>30</v>
      </c>
      <c r="R4965" t="s">
        <v>678</v>
      </c>
      <c r="S4965" t="s">
        <v>681</v>
      </c>
      <c r="T4965">
        <v>252</v>
      </c>
      <c r="U4965" t="s">
        <v>494</v>
      </c>
      <c r="V4965" t="s">
        <v>284</v>
      </c>
      <c r="W4965">
        <v>28</v>
      </c>
      <c r="X4965" t="s">
        <v>21</v>
      </c>
      <c r="Y4965" s="2">
        <v>45724</v>
      </c>
      <c r="Z4965">
        <v>326.19</v>
      </c>
      <c r="AA4965" t="s">
        <v>711</v>
      </c>
      <c r="AB4965">
        <v>2026</v>
      </c>
      <c r="AC4965" t="s">
        <v>712</v>
      </c>
      <c r="AD4965">
        <v>0</v>
      </c>
      <c r="AE4965" t="s">
        <v>715</v>
      </c>
      <c r="AF4965" t="str">
        <f>IF(WEEKDAY(Main_Data_1_1[[#This Row],[Orders.OrderDate]],2)&gt;5,"Weekend","Weekday")</f>
        <v>Weekend</v>
      </c>
    </row>
    <row r="4966" spans="1:32" x14ac:dyDescent="0.3">
      <c r="A4966">
        <v>236</v>
      </c>
      <c r="B4966" t="s">
        <v>263</v>
      </c>
      <c r="C4966" t="s">
        <v>8</v>
      </c>
      <c r="D4966" t="s">
        <v>50</v>
      </c>
      <c r="E4966">
        <v>3.6</v>
      </c>
      <c r="F4966">
        <v>350</v>
      </c>
      <c r="G4966" t="s">
        <v>13</v>
      </c>
      <c r="H4966">
        <v>4965</v>
      </c>
      <c r="I4966">
        <v>555</v>
      </c>
      <c r="J4966">
        <v>236</v>
      </c>
      <c r="K4966" s="2">
        <v>45997</v>
      </c>
      <c r="L4966" s="2">
        <v>0.75069444444444444</v>
      </c>
      <c r="M4966">
        <v>52</v>
      </c>
      <c r="N4966">
        <v>2</v>
      </c>
      <c r="O4966">
        <v>1497.35</v>
      </c>
      <c r="P4966">
        <v>0</v>
      </c>
      <c r="Q4966">
        <v>49</v>
      </c>
      <c r="R4966" t="s">
        <v>683</v>
      </c>
      <c r="S4966" t="s">
        <v>681</v>
      </c>
      <c r="T4966">
        <v>555</v>
      </c>
      <c r="U4966" t="s">
        <v>458</v>
      </c>
      <c r="V4966" t="s">
        <v>284</v>
      </c>
      <c r="W4966">
        <v>43</v>
      </c>
      <c r="X4966" t="s">
        <v>19</v>
      </c>
      <c r="Y4966" s="2">
        <v>44988</v>
      </c>
      <c r="Z4966">
        <v>1546.35</v>
      </c>
      <c r="AA4966" t="s">
        <v>724</v>
      </c>
      <c r="AB4966">
        <v>2025</v>
      </c>
      <c r="AC4966" t="s">
        <v>712</v>
      </c>
      <c r="AD4966">
        <v>0</v>
      </c>
      <c r="AE4966" t="s">
        <v>723</v>
      </c>
      <c r="AF4966" t="str">
        <f>IF(WEEKDAY(Main_Data_1_1[[#This Row],[Orders.OrderDate]],2)&gt;5,"Weekend","Weekday")</f>
        <v>Weekend</v>
      </c>
    </row>
    <row r="4967" spans="1:32" x14ac:dyDescent="0.3">
      <c r="A4967">
        <v>239</v>
      </c>
      <c r="B4967" t="s">
        <v>266</v>
      </c>
      <c r="C4967" t="s">
        <v>21</v>
      </c>
      <c r="D4967" t="s">
        <v>42</v>
      </c>
      <c r="E4967">
        <v>2.9</v>
      </c>
      <c r="F4967">
        <v>800</v>
      </c>
      <c r="G4967" t="s">
        <v>10</v>
      </c>
      <c r="H4967">
        <v>4966</v>
      </c>
      <c r="I4967">
        <v>600</v>
      </c>
      <c r="J4967">
        <v>239</v>
      </c>
      <c r="K4967" s="2">
        <v>45899</v>
      </c>
      <c r="L4967" s="2">
        <v>0.68194444444444446</v>
      </c>
      <c r="M4967">
        <v>32</v>
      </c>
      <c r="N4967">
        <v>6</v>
      </c>
      <c r="O4967">
        <v>1651.23</v>
      </c>
      <c r="P4967">
        <v>165.12</v>
      </c>
      <c r="Q4967">
        <v>30</v>
      </c>
      <c r="R4967" t="s">
        <v>680</v>
      </c>
      <c r="S4967" t="s">
        <v>681</v>
      </c>
      <c r="T4967">
        <v>600</v>
      </c>
      <c r="U4967" t="s">
        <v>667</v>
      </c>
      <c r="V4967" t="s">
        <v>288</v>
      </c>
      <c r="W4967">
        <v>45</v>
      </c>
      <c r="X4967" t="s">
        <v>19</v>
      </c>
      <c r="Y4967" s="2">
        <v>45318</v>
      </c>
      <c r="Z4967">
        <v>1516.1100000000001</v>
      </c>
      <c r="AA4967" t="s">
        <v>722</v>
      </c>
      <c r="AB4967">
        <v>2025</v>
      </c>
      <c r="AC4967" t="s">
        <v>712</v>
      </c>
      <c r="AD4967">
        <v>9.9998183172544108E-2</v>
      </c>
      <c r="AE4967" t="s">
        <v>717</v>
      </c>
      <c r="AF4967" t="str">
        <f>IF(WEEKDAY(Main_Data_1_1[[#This Row],[Orders.OrderDate]],2)&gt;5,"Weekend","Weekday")</f>
        <v>Weekend</v>
      </c>
    </row>
    <row r="4968" spans="1:32" x14ac:dyDescent="0.3">
      <c r="A4968">
        <v>37</v>
      </c>
      <c r="B4968" t="s">
        <v>63</v>
      </c>
      <c r="C4968" t="s">
        <v>19</v>
      </c>
      <c r="D4968" t="s">
        <v>9</v>
      </c>
      <c r="E4968">
        <v>4.4000000000000004</v>
      </c>
      <c r="F4968">
        <v>800</v>
      </c>
      <c r="G4968" t="s">
        <v>10</v>
      </c>
      <c r="H4968">
        <v>4967</v>
      </c>
      <c r="I4968">
        <v>450</v>
      </c>
      <c r="J4968">
        <v>37</v>
      </c>
      <c r="K4968" s="2">
        <v>45652</v>
      </c>
      <c r="L4968" s="2">
        <v>0.72847222222222219</v>
      </c>
      <c r="M4968">
        <v>24</v>
      </c>
      <c r="N4968">
        <v>6</v>
      </c>
      <c r="O4968">
        <v>1630.79</v>
      </c>
      <c r="P4968">
        <v>0</v>
      </c>
      <c r="Q4968">
        <v>30</v>
      </c>
      <c r="R4968" t="s">
        <v>682</v>
      </c>
      <c r="S4968" t="s">
        <v>681</v>
      </c>
      <c r="T4968">
        <v>450</v>
      </c>
      <c r="U4968" t="s">
        <v>348</v>
      </c>
      <c r="V4968" t="s">
        <v>288</v>
      </c>
      <c r="W4968">
        <v>43</v>
      </c>
      <c r="X4968" t="s">
        <v>21</v>
      </c>
      <c r="Y4968" s="2">
        <v>45200</v>
      </c>
      <c r="Z4968">
        <v>1660.79</v>
      </c>
      <c r="AA4968" t="s">
        <v>724</v>
      </c>
      <c r="AB4968">
        <v>2024</v>
      </c>
      <c r="AC4968" t="s">
        <v>721</v>
      </c>
      <c r="AD4968">
        <v>0</v>
      </c>
      <c r="AE4968" t="s">
        <v>723</v>
      </c>
      <c r="AF4968" t="str">
        <f>IF(WEEKDAY(Main_Data_1_1[[#This Row],[Orders.OrderDate]],2)&gt;5,"Weekend","Weekday")</f>
        <v>Weekday</v>
      </c>
    </row>
    <row r="4969" spans="1:32" x14ac:dyDescent="0.3">
      <c r="A4969">
        <v>33</v>
      </c>
      <c r="B4969" t="s">
        <v>59</v>
      </c>
      <c r="C4969" t="s">
        <v>31</v>
      </c>
      <c r="D4969" t="s">
        <v>56</v>
      </c>
      <c r="E4969">
        <v>3</v>
      </c>
      <c r="F4969">
        <v>300</v>
      </c>
      <c r="G4969" t="s">
        <v>10</v>
      </c>
      <c r="H4969">
        <v>4968</v>
      </c>
      <c r="I4969">
        <v>314</v>
      </c>
      <c r="J4969">
        <v>33</v>
      </c>
      <c r="K4969" s="2">
        <v>45987</v>
      </c>
      <c r="L4969" s="2">
        <v>0.4777777777777778</v>
      </c>
      <c r="M4969">
        <v>38</v>
      </c>
      <c r="N4969">
        <v>4</v>
      </c>
      <c r="O4969">
        <v>507.97</v>
      </c>
      <c r="P4969">
        <v>0</v>
      </c>
      <c r="Q4969">
        <v>49</v>
      </c>
      <c r="R4969" t="s">
        <v>686</v>
      </c>
      <c r="S4969" t="s">
        <v>681</v>
      </c>
      <c r="T4969">
        <v>314</v>
      </c>
      <c r="U4969" t="s">
        <v>531</v>
      </c>
      <c r="V4969" t="s">
        <v>284</v>
      </c>
      <c r="W4969">
        <v>46</v>
      </c>
      <c r="X4969" t="s">
        <v>19</v>
      </c>
      <c r="Y4969" s="2">
        <v>45073</v>
      </c>
      <c r="Z4969">
        <v>556.97</v>
      </c>
      <c r="AA4969" t="s">
        <v>714</v>
      </c>
      <c r="AB4969">
        <v>2025</v>
      </c>
      <c r="AC4969" t="s">
        <v>712</v>
      </c>
      <c r="AD4969">
        <v>0</v>
      </c>
      <c r="AE4969" t="s">
        <v>717</v>
      </c>
      <c r="AF4969" t="str">
        <f>IF(WEEKDAY(Main_Data_1_1[[#This Row],[Orders.OrderDate]],2)&gt;5,"Weekend","Weekday")</f>
        <v>Weekday</v>
      </c>
    </row>
    <row r="4970" spans="1:32" x14ac:dyDescent="0.3">
      <c r="A4970">
        <v>84</v>
      </c>
      <c r="B4970" t="s">
        <v>111</v>
      </c>
      <c r="C4970" t="s">
        <v>35</v>
      </c>
      <c r="D4970" t="s">
        <v>45</v>
      </c>
      <c r="E4970">
        <v>3.6</v>
      </c>
      <c r="F4970">
        <v>800</v>
      </c>
      <c r="G4970" t="s">
        <v>10</v>
      </c>
      <c r="H4970">
        <v>4969</v>
      </c>
      <c r="I4970">
        <v>394</v>
      </c>
      <c r="J4970">
        <v>84</v>
      </c>
      <c r="K4970" s="2">
        <v>45395</v>
      </c>
      <c r="L4970" s="2">
        <v>0.72152777777777777</v>
      </c>
      <c r="M4970">
        <v>31</v>
      </c>
      <c r="N4970">
        <v>3</v>
      </c>
      <c r="O4970">
        <v>826.68</v>
      </c>
      <c r="P4970">
        <v>165.34</v>
      </c>
      <c r="Q4970">
        <v>30</v>
      </c>
      <c r="R4970" t="s">
        <v>682</v>
      </c>
      <c r="S4970" t="s">
        <v>681</v>
      </c>
      <c r="T4970">
        <v>394</v>
      </c>
      <c r="U4970" t="s">
        <v>575</v>
      </c>
      <c r="V4970" t="s">
        <v>284</v>
      </c>
      <c r="W4970">
        <v>35</v>
      </c>
      <c r="X4970" t="s">
        <v>31</v>
      </c>
      <c r="Y4970" s="2">
        <v>45698</v>
      </c>
      <c r="Z4970">
        <v>691.33999999999992</v>
      </c>
      <c r="AA4970" t="s">
        <v>726</v>
      </c>
      <c r="AB4970">
        <v>2024</v>
      </c>
      <c r="AC4970" t="s">
        <v>712</v>
      </c>
      <c r="AD4970">
        <v>0.20000483863163498</v>
      </c>
      <c r="AE4970" t="s">
        <v>723</v>
      </c>
      <c r="AF4970" t="str">
        <f>IF(WEEKDAY(Main_Data_1_1[[#This Row],[Orders.OrderDate]],2)&gt;5,"Weekend","Weekday")</f>
        <v>Weekend</v>
      </c>
    </row>
    <row r="4971" spans="1:32" x14ac:dyDescent="0.3">
      <c r="A4971">
        <v>18</v>
      </c>
      <c r="B4971" t="s">
        <v>40</v>
      </c>
      <c r="C4971" t="s">
        <v>8</v>
      </c>
      <c r="D4971" t="s">
        <v>22</v>
      </c>
      <c r="E4971">
        <v>4.5</v>
      </c>
      <c r="F4971">
        <v>450</v>
      </c>
      <c r="G4971" t="s">
        <v>13</v>
      </c>
      <c r="H4971">
        <v>4970</v>
      </c>
      <c r="I4971">
        <v>530</v>
      </c>
      <c r="J4971">
        <v>18</v>
      </c>
      <c r="K4971" s="2">
        <v>46109</v>
      </c>
      <c r="L4971" s="2">
        <v>0.74097222222222225</v>
      </c>
      <c r="M4971">
        <v>35</v>
      </c>
      <c r="N4971">
        <v>2</v>
      </c>
      <c r="O4971">
        <v>652.67999999999995</v>
      </c>
      <c r="P4971">
        <v>97.9</v>
      </c>
      <c r="Q4971">
        <v>49</v>
      </c>
      <c r="R4971" t="s">
        <v>678</v>
      </c>
      <c r="S4971" t="s">
        <v>681</v>
      </c>
      <c r="T4971">
        <v>530</v>
      </c>
      <c r="U4971" t="s">
        <v>634</v>
      </c>
      <c r="V4971" t="s">
        <v>288</v>
      </c>
      <c r="W4971">
        <v>23</v>
      </c>
      <c r="X4971" t="s">
        <v>19</v>
      </c>
      <c r="Y4971" s="2">
        <v>45816</v>
      </c>
      <c r="Z4971">
        <v>603.78</v>
      </c>
      <c r="AA4971" t="s">
        <v>725</v>
      </c>
      <c r="AB4971">
        <v>2026</v>
      </c>
      <c r="AC4971" t="s">
        <v>712</v>
      </c>
      <c r="AD4971">
        <v>0.14999693571122144</v>
      </c>
      <c r="AE4971" t="s">
        <v>713</v>
      </c>
      <c r="AF4971" t="str">
        <f>IF(WEEKDAY(Main_Data_1_1[[#This Row],[Orders.OrderDate]],2)&gt;5,"Weekend","Weekday")</f>
        <v>Weekend</v>
      </c>
    </row>
    <row r="4972" spans="1:32" x14ac:dyDescent="0.3">
      <c r="A4972">
        <v>77</v>
      </c>
      <c r="B4972" t="s">
        <v>104</v>
      </c>
      <c r="C4972" t="s">
        <v>72</v>
      </c>
      <c r="D4972" t="s">
        <v>16</v>
      </c>
      <c r="E4972">
        <v>3.6</v>
      </c>
      <c r="F4972">
        <v>500</v>
      </c>
      <c r="G4972" t="s">
        <v>13</v>
      </c>
      <c r="H4972">
        <v>4971</v>
      </c>
      <c r="I4972">
        <v>404</v>
      </c>
      <c r="J4972">
        <v>77</v>
      </c>
      <c r="K4972" s="2">
        <v>45680</v>
      </c>
      <c r="L4972" s="2">
        <v>0.78819444444444442</v>
      </c>
      <c r="M4972">
        <v>16</v>
      </c>
      <c r="N4972">
        <v>5</v>
      </c>
      <c r="O4972">
        <v>1145.43</v>
      </c>
      <c r="P4972">
        <v>0</v>
      </c>
      <c r="Q4972">
        <v>30</v>
      </c>
      <c r="R4972" t="s">
        <v>685</v>
      </c>
      <c r="S4972" t="s">
        <v>681</v>
      </c>
      <c r="T4972">
        <v>404</v>
      </c>
      <c r="U4972" t="s">
        <v>583</v>
      </c>
      <c r="V4972" t="s">
        <v>288</v>
      </c>
      <c r="W4972">
        <v>46</v>
      </c>
      <c r="X4972" t="s">
        <v>37</v>
      </c>
      <c r="Y4972" s="2">
        <v>45449</v>
      </c>
      <c r="Z4972">
        <v>1175.43</v>
      </c>
      <c r="AA4972" t="s">
        <v>711</v>
      </c>
      <c r="AB4972">
        <v>2025</v>
      </c>
      <c r="AC4972" t="s">
        <v>721</v>
      </c>
      <c r="AD4972">
        <v>0</v>
      </c>
      <c r="AE4972" t="s">
        <v>717</v>
      </c>
      <c r="AF4972" t="str">
        <f>IF(WEEKDAY(Main_Data_1_1[[#This Row],[Orders.OrderDate]],2)&gt;5,"Weekend","Weekday")</f>
        <v>Weekday</v>
      </c>
    </row>
    <row r="4973" spans="1:32" x14ac:dyDescent="0.3">
      <c r="A4973">
        <v>238</v>
      </c>
      <c r="B4973" t="s">
        <v>265</v>
      </c>
      <c r="C4973" t="s">
        <v>35</v>
      </c>
      <c r="D4973" t="s">
        <v>12</v>
      </c>
      <c r="E4973">
        <v>4</v>
      </c>
      <c r="F4973">
        <v>450</v>
      </c>
      <c r="G4973" t="s">
        <v>10</v>
      </c>
      <c r="H4973">
        <v>4972</v>
      </c>
      <c r="I4973">
        <v>488</v>
      </c>
      <c r="J4973">
        <v>238</v>
      </c>
      <c r="K4973" s="2">
        <v>45863</v>
      </c>
      <c r="L4973" s="2">
        <v>0.71458333333333335</v>
      </c>
      <c r="M4973">
        <v>19</v>
      </c>
      <c r="N4973">
        <v>2</v>
      </c>
      <c r="O4973">
        <v>1697.74</v>
      </c>
      <c r="P4973">
        <v>0</v>
      </c>
      <c r="Q4973">
        <v>20</v>
      </c>
      <c r="R4973" t="s">
        <v>682</v>
      </c>
      <c r="S4973" t="s">
        <v>679</v>
      </c>
      <c r="T4973">
        <v>488</v>
      </c>
      <c r="U4973" t="s">
        <v>304</v>
      </c>
      <c r="V4973" t="s">
        <v>284</v>
      </c>
      <c r="W4973">
        <v>40</v>
      </c>
      <c r="X4973" t="s">
        <v>8</v>
      </c>
      <c r="Y4973" s="2">
        <v>45600</v>
      </c>
      <c r="Z4973">
        <v>1717.74</v>
      </c>
      <c r="AA4973" t="s">
        <v>718</v>
      </c>
      <c r="AB4973">
        <v>2025</v>
      </c>
      <c r="AC4973" t="s">
        <v>721</v>
      </c>
      <c r="AD4973">
        <v>0</v>
      </c>
      <c r="AE4973" t="s">
        <v>723</v>
      </c>
      <c r="AF4973" t="str">
        <f>IF(WEEKDAY(Main_Data_1_1[[#This Row],[Orders.OrderDate]],2)&gt;5,"Weekend","Weekday")</f>
        <v>Weekday</v>
      </c>
    </row>
    <row r="4974" spans="1:32" x14ac:dyDescent="0.3">
      <c r="A4974">
        <v>88</v>
      </c>
      <c r="B4974" t="s">
        <v>115</v>
      </c>
      <c r="C4974" t="s">
        <v>35</v>
      </c>
      <c r="D4974" t="s">
        <v>16</v>
      </c>
      <c r="E4974">
        <v>4.5</v>
      </c>
      <c r="F4974">
        <v>200</v>
      </c>
      <c r="G4974" t="s">
        <v>17</v>
      </c>
      <c r="H4974">
        <v>4973</v>
      </c>
      <c r="I4974">
        <v>512</v>
      </c>
      <c r="J4974">
        <v>88</v>
      </c>
      <c r="K4974" s="2">
        <v>45558</v>
      </c>
      <c r="L4974" s="2">
        <v>0.65208333333333335</v>
      </c>
      <c r="M4974">
        <v>28</v>
      </c>
      <c r="N4974">
        <v>4</v>
      </c>
      <c r="O4974">
        <v>934.62</v>
      </c>
      <c r="P4974">
        <v>0</v>
      </c>
      <c r="Q4974">
        <v>40</v>
      </c>
      <c r="R4974" t="s">
        <v>680</v>
      </c>
      <c r="S4974" t="s">
        <v>681</v>
      </c>
      <c r="T4974">
        <v>512</v>
      </c>
      <c r="U4974" t="s">
        <v>628</v>
      </c>
      <c r="V4974" t="s">
        <v>284</v>
      </c>
      <c r="W4974">
        <v>30</v>
      </c>
      <c r="X4974" t="s">
        <v>31</v>
      </c>
      <c r="Y4974" s="2">
        <v>45066</v>
      </c>
      <c r="Z4974">
        <v>974.62</v>
      </c>
      <c r="AA4974" t="s">
        <v>720</v>
      </c>
      <c r="AB4974">
        <v>2024</v>
      </c>
      <c r="AC4974" t="s">
        <v>721</v>
      </c>
      <c r="AD4974">
        <v>0</v>
      </c>
      <c r="AE4974" t="s">
        <v>715</v>
      </c>
      <c r="AF4974" t="str">
        <f>IF(WEEKDAY(Main_Data_1_1[[#This Row],[Orders.OrderDate]],2)&gt;5,"Weekend","Weekday")</f>
        <v>Weekday</v>
      </c>
    </row>
    <row r="4975" spans="1:32" x14ac:dyDescent="0.3">
      <c r="A4975">
        <v>65</v>
      </c>
      <c r="B4975" t="s">
        <v>92</v>
      </c>
      <c r="C4975" t="s">
        <v>21</v>
      </c>
      <c r="D4975" t="s">
        <v>12</v>
      </c>
      <c r="E4975">
        <v>3.3</v>
      </c>
      <c r="F4975">
        <v>800</v>
      </c>
      <c r="G4975" t="s">
        <v>13</v>
      </c>
      <c r="H4975">
        <v>4974</v>
      </c>
      <c r="I4975">
        <v>371</v>
      </c>
      <c r="J4975">
        <v>65</v>
      </c>
      <c r="K4975" s="2">
        <v>46147</v>
      </c>
      <c r="L4975" s="2">
        <v>0.50694444444444442</v>
      </c>
      <c r="M4975">
        <v>31</v>
      </c>
      <c r="N4975">
        <v>1</v>
      </c>
      <c r="O4975">
        <v>395.8</v>
      </c>
      <c r="P4975">
        <v>0</v>
      </c>
      <c r="Q4975">
        <v>0</v>
      </c>
      <c r="R4975" t="s">
        <v>680</v>
      </c>
      <c r="S4975" t="s">
        <v>684</v>
      </c>
      <c r="T4975">
        <v>371</v>
      </c>
      <c r="U4975" t="s">
        <v>559</v>
      </c>
      <c r="V4975" t="s">
        <v>288</v>
      </c>
      <c r="W4975">
        <v>40</v>
      </c>
      <c r="X4975" t="s">
        <v>21</v>
      </c>
      <c r="Y4975" s="2">
        <v>45486</v>
      </c>
      <c r="Z4975">
        <v>395.8</v>
      </c>
      <c r="AA4975" t="s">
        <v>727</v>
      </c>
      <c r="AB4975">
        <v>2026</v>
      </c>
      <c r="AC4975" t="s">
        <v>712</v>
      </c>
      <c r="AD4975">
        <v>0</v>
      </c>
      <c r="AE4975" t="s">
        <v>723</v>
      </c>
      <c r="AF4975" t="str">
        <f>IF(WEEKDAY(Main_Data_1_1[[#This Row],[Orders.OrderDate]],2)&gt;5,"Weekend","Weekday")</f>
        <v>Weekday</v>
      </c>
    </row>
    <row r="4976" spans="1:32" x14ac:dyDescent="0.3">
      <c r="A4976">
        <v>174</v>
      </c>
      <c r="B4976" t="s">
        <v>201</v>
      </c>
      <c r="C4976" t="s">
        <v>19</v>
      </c>
      <c r="D4976" t="s">
        <v>56</v>
      </c>
      <c r="E4976">
        <v>2.9</v>
      </c>
      <c r="F4976">
        <v>700</v>
      </c>
      <c r="G4976" t="s">
        <v>17</v>
      </c>
      <c r="H4976">
        <v>4975</v>
      </c>
      <c r="I4976">
        <v>540</v>
      </c>
      <c r="J4976">
        <v>174</v>
      </c>
      <c r="K4976" s="2">
        <v>45507</v>
      </c>
      <c r="L4976" s="2">
        <v>0.7</v>
      </c>
      <c r="M4976">
        <v>21</v>
      </c>
      <c r="N4976">
        <v>2</v>
      </c>
      <c r="O4976">
        <v>603.79</v>
      </c>
      <c r="P4976">
        <v>0</v>
      </c>
      <c r="Q4976">
        <v>20</v>
      </c>
      <c r="R4976" t="s">
        <v>685</v>
      </c>
      <c r="S4976" t="s">
        <v>681</v>
      </c>
      <c r="T4976">
        <v>540</v>
      </c>
      <c r="U4976" t="s">
        <v>639</v>
      </c>
      <c r="V4976" t="s">
        <v>284</v>
      </c>
      <c r="W4976">
        <v>18</v>
      </c>
      <c r="X4976" t="s">
        <v>31</v>
      </c>
      <c r="Y4976" s="2">
        <v>44936</v>
      </c>
      <c r="Z4976">
        <v>623.79</v>
      </c>
      <c r="AA4976" t="s">
        <v>722</v>
      </c>
      <c r="AB4976">
        <v>2024</v>
      </c>
      <c r="AC4976" t="s">
        <v>721</v>
      </c>
      <c r="AD4976">
        <v>0</v>
      </c>
      <c r="AE4976" t="s">
        <v>713</v>
      </c>
      <c r="AF4976" t="str">
        <f>IF(WEEKDAY(Main_Data_1_1[[#This Row],[Orders.OrderDate]],2)&gt;5,"Weekend","Weekday")</f>
        <v>Weekend</v>
      </c>
    </row>
    <row r="4977" spans="1:32" x14ac:dyDescent="0.3">
      <c r="A4977">
        <v>12</v>
      </c>
      <c r="B4977" t="s">
        <v>32</v>
      </c>
      <c r="C4977" t="s">
        <v>8</v>
      </c>
      <c r="D4977" t="s">
        <v>22</v>
      </c>
      <c r="E4977">
        <v>3.3</v>
      </c>
      <c r="F4977">
        <v>600</v>
      </c>
      <c r="G4977" t="s">
        <v>13</v>
      </c>
      <c r="H4977">
        <v>4976</v>
      </c>
      <c r="I4977">
        <v>150</v>
      </c>
      <c r="J4977">
        <v>12</v>
      </c>
      <c r="K4977" s="2">
        <v>45747</v>
      </c>
      <c r="L4977" s="2">
        <v>0.74861111111111112</v>
      </c>
      <c r="M4977">
        <v>19</v>
      </c>
      <c r="N4977">
        <v>5</v>
      </c>
      <c r="O4977">
        <v>931.47</v>
      </c>
      <c r="P4977">
        <v>0</v>
      </c>
      <c r="Q4977">
        <v>40</v>
      </c>
      <c r="R4977" t="s">
        <v>686</v>
      </c>
      <c r="S4977" t="s">
        <v>679</v>
      </c>
      <c r="T4977">
        <v>150</v>
      </c>
      <c r="U4977" t="s">
        <v>420</v>
      </c>
      <c r="V4977" t="s">
        <v>284</v>
      </c>
      <c r="W4977">
        <v>38</v>
      </c>
      <c r="X4977" t="s">
        <v>19</v>
      </c>
      <c r="Y4977" s="2">
        <v>45369</v>
      </c>
      <c r="Z4977">
        <v>971.47</v>
      </c>
      <c r="AA4977" t="s">
        <v>725</v>
      </c>
      <c r="AB4977">
        <v>2025</v>
      </c>
      <c r="AC4977" t="s">
        <v>721</v>
      </c>
      <c r="AD4977">
        <v>0</v>
      </c>
      <c r="AE4977" t="s">
        <v>723</v>
      </c>
      <c r="AF4977" t="str">
        <f>IF(WEEKDAY(Main_Data_1_1[[#This Row],[Orders.OrderDate]],2)&gt;5,"Weekend","Weekday")</f>
        <v>Weekday</v>
      </c>
    </row>
    <row r="4978" spans="1:32" x14ac:dyDescent="0.3">
      <c r="A4978">
        <v>220</v>
      </c>
      <c r="B4978" t="s">
        <v>247</v>
      </c>
      <c r="C4978" t="s">
        <v>35</v>
      </c>
      <c r="D4978" t="s">
        <v>16</v>
      </c>
      <c r="E4978">
        <v>3</v>
      </c>
      <c r="F4978">
        <v>200</v>
      </c>
      <c r="G4978" t="s">
        <v>13</v>
      </c>
      <c r="H4978">
        <v>4977</v>
      </c>
      <c r="I4978">
        <v>54</v>
      </c>
      <c r="J4978">
        <v>220</v>
      </c>
      <c r="K4978" s="2">
        <v>45731</v>
      </c>
      <c r="L4978" s="2">
        <v>0.63194444444444442</v>
      </c>
      <c r="M4978">
        <v>30</v>
      </c>
      <c r="N4978">
        <v>5</v>
      </c>
      <c r="O4978">
        <v>1660.62</v>
      </c>
      <c r="P4978">
        <v>166.06</v>
      </c>
      <c r="Q4978">
        <v>49</v>
      </c>
      <c r="R4978" t="s">
        <v>680</v>
      </c>
      <c r="S4978" t="s">
        <v>679</v>
      </c>
      <c r="T4978">
        <v>54</v>
      </c>
      <c r="U4978" t="s">
        <v>336</v>
      </c>
      <c r="V4978" t="s">
        <v>284</v>
      </c>
      <c r="W4978">
        <v>40</v>
      </c>
      <c r="X4978" t="s">
        <v>15</v>
      </c>
      <c r="Y4978" s="2">
        <v>45062</v>
      </c>
      <c r="Z4978">
        <v>1543.56</v>
      </c>
      <c r="AA4978" t="s">
        <v>725</v>
      </c>
      <c r="AB4978">
        <v>2025</v>
      </c>
      <c r="AC4978" t="s">
        <v>721</v>
      </c>
      <c r="AD4978">
        <v>9.9998795630547629E-2</v>
      </c>
      <c r="AE4978" t="s">
        <v>723</v>
      </c>
      <c r="AF4978" t="str">
        <f>IF(WEEKDAY(Main_Data_1_1[[#This Row],[Orders.OrderDate]],2)&gt;5,"Weekend","Weekday")</f>
        <v>Weekend</v>
      </c>
    </row>
    <row r="4979" spans="1:32" x14ac:dyDescent="0.3">
      <c r="A4979">
        <v>232</v>
      </c>
      <c r="B4979" t="s">
        <v>259</v>
      </c>
      <c r="C4979" t="s">
        <v>37</v>
      </c>
      <c r="D4979" t="s">
        <v>12</v>
      </c>
      <c r="E4979">
        <v>3.4</v>
      </c>
      <c r="F4979">
        <v>500</v>
      </c>
      <c r="G4979" t="s">
        <v>17</v>
      </c>
      <c r="H4979">
        <v>4978</v>
      </c>
      <c r="I4979">
        <v>569</v>
      </c>
      <c r="J4979">
        <v>232</v>
      </c>
      <c r="K4979" s="2">
        <v>45793</v>
      </c>
      <c r="L4979" s="2">
        <v>0.92569444444444449</v>
      </c>
      <c r="M4979">
        <v>29</v>
      </c>
      <c r="N4979">
        <v>3</v>
      </c>
      <c r="O4979">
        <v>387.62</v>
      </c>
      <c r="P4979">
        <v>0</v>
      </c>
      <c r="Q4979">
        <v>49</v>
      </c>
      <c r="R4979" t="s">
        <v>683</v>
      </c>
      <c r="S4979" t="s">
        <v>681</v>
      </c>
      <c r="T4979">
        <v>569</v>
      </c>
      <c r="U4979" t="s">
        <v>658</v>
      </c>
      <c r="V4979" t="s">
        <v>284</v>
      </c>
      <c r="W4979">
        <v>48</v>
      </c>
      <c r="X4979" t="s">
        <v>8</v>
      </c>
      <c r="Y4979" s="2">
        <v>44974</v>
      </c>
      <c r="Z4979">
        <v>436.62</v>
      </c>
      <c r="AA4979" t="s">
        <v>727</v>
      </c>
      <c r="AB4979">
        <v>2025</v>
      </c>
      <c r="AC4979" t="s">
        <v>721</v>
      </c>
      <c r="AD4979">
        <v>0</v>
      </c>
      <c r="AE4979" t="s">
        <v>717</v>
      </c>
      <c r="AF4979" t="str">
        <f>IF(WEEKDAY(Main_Data_1_1[[#This Row],[Orders.OrderDate]],2)&gt;5,"Weekend","Weekday")</f>
        <v>Weekday</v>
      </c>
    </row>
    <row r="4980" spans="1:32" x14ac:dyDescent="0.3">
      <c r="A4980">
        <v>248</v>
      </c>
      <c r="B4980" t="s">
        <v>275</v>
      </c>
      <c r="C4980" t="s">
        <v>15</v>
      </c>
      <c r="D4980" t="s">
        <v>42</v>
      </c>
      <c r="E4980">
        <v>3.6</v>
      </c>
      <c r="F4980">
        <v>700</v>
      </c>
      <c r="G4980" t="s">
        <v>17</v>
      </c>
      <c r="H4980">
        <v>4979</v>
      </c>
      <c r="I4980">
        <v>194</v>
      </c>
      <c r="J4980">
        <v>248</v>
      </c>
      <c r="K4980" s="2">
        <v>45947</v>
      </c>
      <c r="L4980" s="2">
        <v>0.93263888888888891</v>
      </c>
      <c r="M4980">
        <v>37</v>
      </c>
      <c r="N4980">
        <v>6</v>
      </c>
      <c r="O4980">
        <v>1680.47</v>
      </c>
      <c r="P4980">
        <v>336.09</v>
      </c>
      <c r="Q4980">
        <v>20</v>
      </c>
      <c r="R4980" t="s">
        <v>682</v>
      </c>
      <c r="S4980" t="s">
        <v>684</v>
      </c>
      <c r="T4980">
        <v>194</v>
      </c>
      <c r="U4980" t="s">
        <v>454</v>
      </c>
      <c r="V4980" t="s">
        <v>288</v>
      </c>
      <c r="W4980">
        <v>30</v>
      </c>
      <c r="X4980" t="s">
        <v>72</v>
      </c>
      <c r="Y4980" s="2">
        <v>45106</v>
      </c>
      <c r="Z4980">
        <v>1364.38</v>
      </c>
      <c r="AA4980" t="s">
        <v>719</v>
      </c>
      <c r="AB4980">
        <v>2025</v>
      </c>
      <c r="AC4980" t="s">
        <v>712</v>
      </c>
      <c r="AD4980">
        <v>0.1999976197135325</v>
      </c>
      <c r="AE4980" t="s">
        <v>715</v>
      </c>
      <c r="AF4980" t="str">
        <f>IF(WEEKDAY(Main_Data_1_1[[#This Row],[Orders.OrderDate]],2)&gt;5,"Weekend","Weekday")</f>
        <v>Weekday</v>
      </c>
    </row>
    <row r="4981" spans="1:32" x14ac:dyDescent="0.3">
      <c r="A4981">
        <v>243</v>
      </c>
      <c r="B4981" t="s">
        <v>270</v>
      </c>
      <c r="C4981" t="s">
        <v>21</v>
      </c>
      <c r="D4981" t="s">
        <v>29</v>
      </c>
      <c r="E4981">
        <v>4.3</v>
      </c>
      <c r="F4981">
        <v>350</v>
      </c>
      <c r="G4981" t="s">
        <v>17</v>
      </c>
      <c r="H4981">
        <v>4980</v>
      </c>
      <c r="I4981">
        <v>163</v>
      </c>
      <c r="J4981">
        <v>243</v>
      </c>
      <c r="K4981" s="2">
        <v>45381</v>
      </c>
      <c r="L4981" s="2">
        <v>0.70208333333333328</v>
      </c>
      <c r="M4981">
        <v>64</v>
      </c>
      <c r="N4981">
        <v>3</v>
      </c>
      <c r="O4981">
        <v>1596.75</v>
      </c>
      <c r="P4981">
        <v>239.51</v>
      </c>
      <c r="Q4981">
        <v>0</v>
      </c>
      <c r="R4981" t="s">
        <v>678</v>
      </c>
      <c r="S4981" t="s">
        <v>681</v>
      </c>
      <c r="T4981">
        <v>163</v>
      </c>
      <c r="U4981" t="s">
        <v>430</v>
      </c>
      <c r="V4981" t="s">
        <v>288</v>
      </c>
      <c r="W4981">
        <v>25</v>
      </c>
      <c r="X4981" t="s">
        <v>37</v>
      </c>
      <c r="Y4981" s="2">
        <v>45157</v>
      </c>
      <c r="Z4981">
        <v>1357.24</v>
      </c>
      <c r="AA4981" t="s">
        <v>725</v>
      </c>
      <c r="AB4981">
        <v>2024</v>
      </c>
      <c r="AC4981" t="s">
        <v>712</v>
      </c>
      <c r="AD4981">
        <v>0.14999843431971191</v>
      </c>
      <c r="AE4981" t="s">
        <v>715</v>
      </c>
      <c r="AF4981" t="str">
        <f>IF(WEEKDAY(Main_Data_1_1[[#This Row],[Orders.OrderDate]],2)&gt;5,"Weekend","Weekday")</f>
        <v>Weekend</v>
      </c>
    </row>
    <row r="4982" spans="1:32" x14ac:dyDescent="0.3">
      <c r="A4982">
        <v>196</v>
      </c>
      <c r="B4982" t="s">
        <v>223</v>
      </c>
      <c r="C4982" t="s">
        <v>15</v>
      </c>
      <c r="D4982" t="s">
        <v>26</v>
      </c>
      <c r="E4982">
        <v>4.7</v>
      </c>
      <c r="F4982">
        <v>400</v>
      </c>
      <c r="G4982" t="s">
        <v>13</v>
      </c>
      <c r="H4982">
        <v>4981</v>
      </c>
      <c r="I4982">
        <v>355</v>
      </c>
      <c r="J4982">
        <v>196</v>
      </c>
      <c r="K4982" s="2">
        <v>45811</v>
      </c>
      <c r="L4982" s="2">
        <v>0.43958333333333333</v>
      </c>
      <c r="M4982">
        <v>22</v>
      </c>
      <c r="N4982">
        <v>1</v>
      </c>
      <c r="O4982">
        <v>1462.33</v>
      </c>
      <c r="P4982">
        <v>146.22999999999999</v>
      </c>
      <c r="Q4982">
        <v>49</v>
      </c>
      <c r="R4982" t="s">
        <v>683</v>
      </c>
      <c r="S4982" t="s">
        <v>684</v>
      </c>
      <c r="T4982">
        <v>355</v>
      </c>
      <c r="U4982" t="s">
        <v>550</v>
      </c>
      <c r="V4982" t="s">
        <v>284</v>
      </c>
      <c r="W4982">
        <v>36</v>
      </c>
      <c r="X4982" t="s">
        <v>21</v>
      </c>
      <c r="Y4982" s="2">
        <v>45493</v>
      </c>
      <c r="Z4982">
        <v>1365.1</v>
      </c>
      <c r="AA4982" t="s">
        <v>728</v>
      </c>
      <c r="AB4982">
        <v>2025</v>
      </c>
      <c r="AC4982" t="s">
        <v>721</v>
      </c>
      <c r="AD4982">
        <v>9.9997948479481374E-2</v>
      </c>
      <c r="AE4982" t="s">
        <v>723</v>
      </c>
      <c r="AF4982" t="str">
        <f>IF(WEEKDAY(Main_Data_1_1[[#This Row],[Orders.OrderDate]],2)&gt;5,"Weekend","Weekday")</f>
        <v>Weekday</v>
      </c>
    </row>
    <row r="4983" spans="1:32" x14ac:dyDescent="0.3">
      <c r="A4983">
        <v>31</v>
      </c>
      <c r="B4983" t="s">
        <v>57</v>
      </c>
      <c r="C4983" t="s">
        <v>15</v>
      </c>
      <c r="D4983" t="s">
        <v>12</v>
      </c>
      <c r="E4983">
        <v>3.3</v>
      </c>
      <c r="F4983">
        <v>150</v>
      </c>
      <c r="G4983" t="s">
        <v>13</v>
      </c>
      <c r="H4983">
        <v>4982</v>
      </c>
      <c r="I4983">
        <v>575</v>
      </c>
      <c r="J4983">
        <v>31</v>
      </c>
      <c r="K4983" s="2">
        <v>45800</v>
      </c>
      <c r="L4983" s="2">
        <v>0.63749999999999996</v>
      </c>
      <c r="M4983">
        <v>23</v>
      </c>
      <c r="N4983">
        <v>6</v>
      </c>
      <c r="O4983">
        <v>123.48</v>
      </c>
      <c r="P4983">
        <v>0</v>
      </c>
      <c r="Q4983">
        <v>20</v>
      </c>
      <c r="R4983" t="s">
        <v>685</v>
      </c>
      <c r="S4983" t="s">
        <v>679</v>
      </c>
      <c r="T4983">
        <v>575</v>
      </c>
      <c r="U4983" t="s">
        <v>661</v>
      </c>
      <c r="V4983" t="s">
        <v>288</v>
      </c>
      <c r="W4983">
        <v>47</v>
      </c>
      <c r="X4983" t="s">
        <v>37</v>
      </c>
      <c r="Y4983" s="2">
        <v>45493</v>
      </c>
      <c r="Z4983">
        <v>143.48000000000002</v>
      </c>
      <c r="AA4983" t="s">
        <v>727</v>
      </c>
      <c r="AB4983">
        <v>2025</v>
      </c>
      <c r="AC4983" t="s">
        <v>721</v>
      </c>
      <c r="AD4983">
        <v>0</v>
      </c>
      <c r="AE4983" t="s">
        <v>717</v>
      </c>
      <c r="AF4983" t="str">
        <f>IF(WEEKDAY(Main_Data_1_1[[#This Row],[Orders.OrderDate]],2)&gt;5,"Weekend","Weekday")</f>
        <v>Weekday</v>
      </c>
    </row>
    <row r="4984" spans="1:32" x14ac:dyDescent="0.3">
      <c r="A4984">
        <v>87</v>
      </c>
      <c r="B4984" t="s">
        <v>114</v>
      </c>
      <c r="C4984" t="s">
        <v>19</v>
      </c>
      <c r="D4984" t="s">
        <v>12</v>
      </c>
      <c r="E4984">
        <v>3.7</v>
      </c>
      <c r="F4984">
        <v>200</v>
      </c>
      <c r="G4984" t="s">
        <v>17</v>
      </c>
      <c r="H4984">
        <v>4983</v>
      </c>
      <c r="I4984">
        <v>327</v>
      </c>
      <c r="J4984">
        <v>87</v>
      </c>
      <c r="K4984" s="2">
        <v>45484</v>
      </c>
      <c r="L4984" s="2">
        <v>0.71666666666666667</v>
      </c>
      <c r="M4984">
        <v>27</v>
      </c>
      <c r="N4984">
        <v>3</v>
      </c>
      <c r="O4984">
        <v>1067.25</v>
      </c>
      <c r="P4984">
        <v>53.36</v>
      </c>
      <c r="Q4984">
        <v>0</v>
      </c>
      <c r="R4984" t="s">
        <v>678</v>
      </c>
      <c r="S4984" t="s">
        <v>681</v>
      </c>
      <c r="T4984">
        <v>327</v>
      </c>
      <c r="U4984" t="s">
        <v>539</v>
      </c>
      <c r="V4984" t="s">
        <v>288</v>
      </c>
      <c r="W4984">
        <v>53</v>
      </c>
      <c r="X4984" t="s">
        <v>31</v>
      </c>
      <c r="Y4984" s="2">
        <v>45749</v>
      </c>
      <c r="Z4984">
        <v>1013.89</v>
      </c>
      <c r="AA4984" t="s">
        <v>718</v>
      </c>
      <c r="AB4984">
        <v>2024</v>
      </c>
      <c r="AC4984" t="s">
        <v>721</v>
      </c>
      <c r="AD4984">
        <v>4.9997657531037715E-2</v>
      </c>
      <c r="AE4984" t="s">
        <v>717</v>
      </c>
      <c r="AF4984" t="str">
        <f>IF(WEEKDAY(Main_Data_1_1[[#This Row],[Orders.OrderDate]],2)&gt;5,"Weekend","Weekday")</f>
        <v>Weekday</v>
      </c>
    </row>
    <row r="4985" spans="1:32" x14ac:dyDescent="0.3">
      <c r="A4985">
        <v>161</v>
      </c>
      <c r="B4985" t="s">
        <v>188</v>
      </c>
      <c r="C4985" t="s">
        <v>19</v>
      </c>
      <c r="D4985" t="s">
        <v>22</v>
      </c>
      <c r="E4985">
        <v>4</v>
      </c>
      <c r="F4985">
        <v>700</v>
      </c>
      <c r="G4985" t="s">
        <v>10</v>
      </c>
      <c r="H4985">
        <v>4984</v>
      </c>
      <c r="I4985">
        <v>131</v>
      </c>
      <c r="J4985">
        <v>161</v>
      </c>
      <c r="K4985" s="2">
        <v>45304</v>
      </c>
      <c r="L4985" s="2">
        <v>0.66874999999999996</v>
      </c>
      <c r="M4985">
        <v>51</v>
      </c>
      <c r="N4985">
        <v>6</v>
      </c>
      <c r="O4985">
        <v>1704.98</v>
      </c>
      <c r="P4985">
        <v>0</v>
      </c>
      <c r="Q4985">
        <v>30</v>
      </c>
      <c r="R4985" t="s">
        <v>685</v>
      </c>
      <c r="S4985" t="s">
        <v>681</v>
      </c>
      <c r="T4985">
        <v>131</v>
      </c>
      <c r="U4985" t="s">
        <v>404</v>
      </c>
      <c r="V4985" t="s">
        <v>284</v>
      </c>
      <c r="W4985">
        <v>48</v>
      </c>
      <c r="X4985" t="s">
        <v>8</v>
      </c>
      <c r="Y4985" s="2">
        <v>45148</v>
      </c>
      <c r="Z4985">
        <v>1734.98</v>
      </c>
      <c r="AA4985" t="s">
        <v>711</v>
      </c>
      <c r="AB4985">
        <v>2024</v>
      </c>
      <c r="AC4985" t="s">
        <v>712</v>
      </c>
      <c r="AD4985">
        <v>0</v>
      </c>
      <c r="AE4985" t="s">
        <v>717</v>
      </c>
      <c r="AF4985" t="str">
        <f>IF(WEEKDAY(Main_Data_1_1[[#This Row],[Orders.OrderDate]],2)&gt;5,"Weekend","Weekday")</f>
        <v>Weekend</v>
      </c>
    </row>
    <row r="4986" spans="1:32" x14ac:dyDescent="0.3">
      <c r="A4986">
        <v>212</v>
      </c>
      <c r="B4986" t="s">
        <v>239</v>
      </c>
      <c r="C4986" t="s">
        <v>35</v>
      </c>
      <c r="D4986" t="s">
        <v>9</v>
      </c>
      <c r="E4986">
        <v>3.8</v>
      </c>
      <c r="F4986">
        <v>150</v>
      </c>
      <c r="G4986" t="s">
        <v>10</v>
      </c>
      <c r="H4986">
        <v>4985</v>
      </c>
      <c r="I4986">
        <v>201</v>
      </c>
      <c r="J4986">
        <v>212</v>
      </c>
      <c r="K4986" s="2">
        <v>45933</v>
      </c>
      <c r="L4986" s="2">
        <v>0.41319444444444442</v>
      </c>
      <c r="M4986">
        <v>16</v>
      </c>
      <c r="N4986">
        <v>5</v>
      </c>
      <c r="O4986">
        <v>1203.96</v>
      </c>
      <c r="P4986">
        <v>180.59</v>
      </c>
      <c r="Q4986">
        <v>40</v>
      </c>
      <c r="R4986" t="s">
        <v>685</v>
      </c>
      <c r="S4986" t="s">
        <v>681</v>
      </c>
      <c r="T4986">
        <v>201</v>
      </c>
      <c r="U4986" t="s">
        <v>460</v>
      </c>
      <c r="V4986" t="s">
        <v>288</v>
      </c>
      <c r="W4986">
        <v>22</v>
      </c>
      <c r="X4986" t="s">
        <v>8</v>
      </c>
      <c r="Y4986" s="2">
        <v>45590</v>
      </c>
      <c r="Z4986">
        <v>1063.3699999999999</v>
      </c>
      <c r="AA4986" t="s">
        <v>719</v>
      </c>
      <c r="AB4986">
        <v>2025</v>
      </c>
      <c r="AC4986" t="s">
        <v>721</v>
      </c>
      <c r="AD4986">
        <v>0.14999667763048605</v>
      </c>
      <c r="AE4986" t="s">
        <v>713</v>
      </c>
      <c r="AF4986" t="str">
        <f>IF(WEEKDAY(Main_Data_1_1[[#This Row],[Orders.OrderDate]],2)&gt;5,"Weekend","Weekday")</f>
        <v>Weekday</v>
      </c>
    </row>
    <row r="4987" spans="1:32" x14ac:dyDescent="0.3">
      <c r="A4987">
        <v>50</v>
      </c>
      <c r="B4987" t="s">
        <v>77</v>
      </c>
      <c r="C4987" t="s">
        <v>31</v>
      </c>
      <c r="D4987" t="s">
        <v>12</v>
      </c>
      <c r="E4987">
        <v>4.7</v>
      </c>
      <c r="F4987">
        <v>150</v>
      </c>
      <c r="G4987" t="s">
        <v>13</v>
      </c>
      <c r="H4987">
        <v>4986</v>
      </c>
      <c r="I4987">
        <v>386</v>
      </c>
      <c r="J4987">
        <v>50</v>
      </c>
      <c r="K4987" s="2">
        <v>45518</v>
      </c>
      <c r="L4987" s="2">
        <v>0.51249999999999996</v>
      </c>
      <c r="M4987">
        <v>56</v>
      </c>
      <c r="N4987">
        <v>2</v>
      </c>
      <c r="O4987">
        <v>126.38</v>
      </c>
      <c r="P4987">
        <v>12.64</v>
      </c>
      <c r="Q4987">
        <v>40</v>
      </c>
      <c r="R4987" t="s">
        <v>685</v>
      </c>
      <c r="S4987" t="s">
        <v>681</v>
      </c>
      <c r="T4987">
        <v>386</v>
      </c>
      <c r="U4987" t="s">
        <v>418</v>
      </c>
      <c r="V4987" t="s">
        <v>284</v>
      </c>
      <c r="W4987">
        <v>54</v>
      </c>
      <c r="X4987" t="s">
        <v>19</v>
      </c>
      <c r="Y4987" s="2">
        <v>45232</v>
      </c>
      <c r="Z4987">
        <v>153.74</v>
      </c>
      <c r="AA4987" t="s">
        <v>722</v>
      </c>
      <c r="AB4987">
        <v>2024</v>
      </c>
      <c r="AC4987" t="s">
        <v>712</v>
      </c>
      <c r="AD4987">
        <v>0.10001582528881153</v>
      </c>
      <c r="AE4987" t="s">
        <v>717</v>
      </c>
      <c r="AF4987" t="str">
        <f>IF(WEEKDAY(Main_Data_1_1[[#This Row],[Orders.OrderDate]],2)&gt;5,"Weekend","Weekday")</f>
        <v>Weekday</v>
      </c>
    </row>
    <row r="4988" spans="1:32" x14ac:dyDescent="0.3">
      <c r="A4988">
        <v>123</v>
      </c>
      <c r="B4988" t="s">
        <v>150</v>
      </c>
      <c r="C4988" t="s">
        <v>21</v>
      </c>
      <c r="D4988" t="s">
        <v>45</v>
      </c>
      <c r="E4988">
        <v>4.4000000000000004</v>
      </c>
      <c r="F4988">
        <v>600</v>
      </c>
      <c r="G4988" t="s">
        <v>13</v>
      </c>
      <c r="H4988">
        <v>4987</v>
      </c>
      <c r="I4988">
        <v>261</v>
      </c>
      <c r="J4988">
        <v>123</v>
      </c>
      <c r="K4988" s="2">
        <v>45806</v>
      </c>
      <c r="L4988" s="2">
        <v>0.66180555555555554</v>
      </c>
      <c r="M4988">
        <v>51</v>
      </c>
      <c r="N4988">
        <v>6</v>
      </c>
      <c r="O4988">
        <v>167.72</v>
      </c>
      <c r="P4988">
        <v>8.39</v>
      </c>
      <c r="Q4988">
        <v>0</v>
      </c>
      <c r="R4988" t="s">
        <v>685</v>
      </c>
      <c r="S4988" t="s">
        <v>681</v>
      </c>
      <c r="T4988">
        <v>261</v>
      </c>
      <c r="U4988" t="s">
        <v>301</v>
      </c>
      <c r="V4988" t="s">
        <v>284</v>
      </c>
      <c r="W4988">
        <v>54</v>
      </c>
      <c r="X4988" t="s">
        <v>31</v>
      </c>
      <c r="Y4988" s="2">
        <v>45756</v>
      </c>
      <c r="Z4988">
        <v>159.32999999999998</v>
      </c>
      <c r="AA4988" t="s">
        <v>727</v>
      </c>
      <c r="AB4988">
        <v>2025</v>
      </c>
      <c r="AC4988" t="s">
        <v>712</v>
      </c>
      <c r="AD4988">
        <v>5.002384927259719E-2</v>
      </c>
      <c r="AE4988" t="s">
        <v>717</v>
      </c>
      <c r="AF4988" t="str">
        <f>IF(WEEKDAY(Main_Data_1_1[[#This Row],[Orders.OrderDate]],2)&gt;5,"Weekend","Weekday")</f>
        <v>Weekday</v>
      </c>
    </row>
    <row r="4989" spans="1:32" x14ac:dyDescent="0.3">
      <c r="A4989">
        <v>94</v>
      </c>
      <c r="B4989" t="s">
        <v>121</v>
      </c>
      <c r="C4989" t="s">
        <v>8</v>
      </c>
      <c r="D4989" t="s">
        <v>50</v>
      </c>
      <c r="E4989">
        <v>4.9000000000000004</v>
      </c>
      <c r="F4989">
        <v>350</v>
      </c>
      <c r="G4989" t="s">
        <v>13</v>
      </c>
      <c r="H4989">
        <v>4988</v>
      </c>
      <c r="I4989">
        <v>172</v>
      </c>
      <c r="J4989">
        <v>94</v>
      </c>
      <c r="K4989" s="2">
        <v>45799</v>
      </c>
      <c r="L4989" s="2">
        <v>0.91597222222222219</v>
      </c>
      <c r="M4989">
        <v>53</v>
      </c>
      <c r="N4989">
        <v>1</v>
      </c>
      <c r="O4989">
        <v>203.75</v>
      </c>
      <c r="P4989">
        <v>0</v>
      </c>
      <c r="Q4989">
        <v>0</v>
      </c>
      <c r="R4989" t="s">
        <v>678</v>
      </c>
      <c r="S4989" t="s">
        <v>681</v>
      </c>
      <c r="T4989">
        <v>172</v>
      </c>
      <c r="U4989" t="s">
        <v>437</v>
      </c>
      <c r="V4989" t="s">
        <v>288</v>
      </c>
      <c r="W4989">
        <v>27</v>
      </c>
      <c r="X4989" t="s">
        <v>72</v>
      </c>
      <c r="Y4989" s="2">
        <v>45322</v>
      </c>
      <c r="Z4989">
        <v>203.75</v>
      </c>
      <c r="AA4989" t="s">
        <v>727</v>
      </c>
      <c r="AB4989">
        <v>2025</v>
      </c>
      <c r="AC4989" t="s">
        <v>712</v>
      </c>
      <c r="AD4989">
        <v>0</v>
      </c>
      <c r="AE4989" t="s">
        <v>715</v>
      </c>
      <c r="AF4989" t="str">
        <f>IF(WEEKDAY(Main_Data_1_1[[#This Row],[Orders.OrderDate]],2)&gt;5,"Weekend","Weekday")</f>
        <v>Weekday</v>
      </c>
    </row>
    <row r="4990" spans="1:32" x14ac:dyDescent="0.3">
      <c r="A4990">
        <v>121</v>
      </c>
      <c r="B4990" t="s">
        <v>148</v>
      </c>
      <c r="C4990" t="s">
        <v>35</v>
      </c>
      <c r="D4990" t="s">
        <v>9</v>
      </c>
      <c r="E4990">
        <v>3.7</v>
      </c>
      <c r="F4990">
        <v>600</v>
      </c>
      <c r="G4990" t="s">
        <v>13</v>
      </c>
      <c r="H4990">
        <v>4989</v>
      </c>
      <c r="I4990">
        <v>184</v>
      </c>
      <c r="J4990">
        <v>121</v>
      </c>
      <c r="K4990" s="2">
        <v>46075</v>
      </c>
      <c r="L4990" s="2">
        <v>0.55347222222222225</v>
      </c>
      <c r="M4990">
        <v>33</v>
      </c>
      <c r="N4990">
        <v>6</v>
      </c>
      <c r="O4990">
        <v>1167.46</v>
      </c>
      <c r="P4990">
        <v>0</v>
      </c>
      <c r="Q4990">
        <v>0</v>
      </c>
      <c r="R4990" t="s">
        <v>682</v>
      </c>
      <c r="S4990" t="s">
        <v>681</v>
      </c>
      <c r="T4990">
        <v>184</v>
      </c>
      <c r="U4990" t="s">
        <v>445</v>
      </c>
      <c r="V4990" t="s">
        <v>288</v>
      </c>
      <c r="W4990">
        <v>34</v>
      </c>
      <c r="X4990" t="s">
        <v>15</v>
      </c>
      <c r="Y4990" s="2">
        <v>45397</v>
      </c>
      <c r="Z4990">
        <v>1167.46</v>
      </c>
      <c r="AA4990" t="s">
        <v>716</v>
      </c>
      <c r="AB4990">
        <v>2026</v>
      </c>
      <c r="AC4990" t="s">
        <v>712</v>
      </c>
      <c r="AD4990">
        <v>0</v>
      </c>
      <c r="AE4990" t="s">
        <v>715</v>
      </c>
      <c r="AF4990" t="str">
        <f>IF(WEEKDAY(Main_Data_1_1[[#This Row],[Orders.OrderDate]],2)&gt;5,"Weekend","Weekday")</f>
        <v>Weekend</v>
      </c>
    </row>
    <row r="4991" spans="1:32" x14ac:dyDescent="0.3">
      <c r="A4991">
        <v>150</v>
      </c>
      <c r="B4991" t="s">
        <v>177</v>
      </c>
      <c r="C4991" t="s">
        <v>35</v>
      </c>
      <c r="D4991" t="s">
        <v>45</v>
      </c>
      <c r="E4991">
        <v>2.9</v>
      </c>
      <c r="F4991">
        <v>700</v>
      </c>
      <c r="G4991" t="s">
        <v>17</v>
      </c>
      <c r="H4991">
        <v>4990</v>
      </c>
      <c r="I4991">
        <v>585</v>
      </c>
      <c r="J4991">
        <v>150</v>
      </c>
      <c r="K4991" s="2">
        <v>45935</v>
      </c>
      <c r="L4991" s="2">
        <v>0.43194444444444446</v>
      </c>
      <c r="M4991">
        <v>24</v>
      </c>
      <c r="N4991">
        <v>5</v>
      </c>
      <c r="O4991">
        <v>473.65</v>
      </c>
      <c r="P4991">
        <v>0</v>
      </c>
      <c r="Q4991">
        <v>49</v>
      </c>
      <c r="R4991" t="s">
        <v>682</v>
      </c>
      <c r="S4991" t="s">
        <v>681</v>
      </c>
      <c r="T4991">
        <v>585</v>
      </c>
      <c r="U4991" t="s">
        <v>512</v>
      </c>
      <c r="V4991" t="s">
        <v>288</v>
      </c>
      <c r="W4991">
        <v>43</v>
      </c>
      <c r="X4991" t="s">
        <v>21</v>
      </c>
      <c r="Y4991" s="2">
        <v>45747</v>
      </c>
      <c r="Z4991">
        <v>522.65</v>
      </c>
      <c r="AA4991" t="s">
        <v>719</v>
      </c>
      <c r="AB4991">
        <v>2025</v>
      </c>
      <c r="AC4991" t="s">
        <v>721</v>
      </c>
      <c r="AD4991">
        <v>0</v>
      </c>
      <c r="AE4991" t="s">
        <v>723</v>
      </c>
      <c r="AF4991" t="str">
        <f>IF(WEEKDAY(Main_Data_1_1[[#This Row],[Orders.OrderDate]],2)&gt;5,"Weekend","Weekday")</f>
        <v>Weekend</v>
      </c>
    </row>
    <row r="4992" spans="1:32" x14ac:dyDescent="0.3">
      <c r="A4992">
        <v>148</v>
      </c>
      <c r="B4992" t="s">
        <v>175</v>
      </c>
      <c r="C4992" t="s">
        <v>19</v>
      </c>
      <c r="D4992" t="s">
        <v>50</v>
      </c>
      <c r="E4992">
        <v>3.1</v>
      </c>
      <c r="F4992">
        <v>300</v>
      </c>
      <c r="G4992" t="s">
        <v>10</v>
      </c>
      <c r="H4992">
        <v>4991</v>
      </c>
      <c r="I4992">
        <v>519</v>
      </c>
      <c r="J4992">
        <v>148</v>
      </c>
      <c r="K4992" s="2">
        <v>45657</v>
      </c>
      <c r="L4992" s="2">
        <v>0.47708333333333336</v>
      </c>
      <c r="M4992">
        <v>40</v>
      </c>
      <c r="N4992">
        <v>3</v>
      </c>
      <c r="O4992">
        <v>1555.51</v>
      </c>
      <c r="P4992">
        <v>0</v>
      </c>
      <c r="Q4992">
        <v>0</v>
      </c>
      <c r="R4992" t="s">
        <v>678</v>
      </c>
      <c r="S4992" t="s">
        <v>681</v>
      </c>
      <c r="T4992">
        <v>519</v>
      </c>
      <c r="U4992" t="s">
        <v>631</v>
      </c>
      <c r="V4992" t="s">
        <v>284</v>
      </c>
      <c r="W4992">
        <v>20</v>
      </c>
      <c r="X4992" t="s">
        <v>15</v>
      </c>
      <c r="Y4992" s="2">
        <v>45822</v>
      </c>
      <c r="Z4992">
        <v>1555.51</v>
      </c>
      <c r="AA4992" t="s">
        <v>724</v>
      </c>
      <c r="AB4992">
        <v>2024</v>
      </c>
      <c r="AC4992" t="s">
        <v>712</v>
      </c>
      <c r="AD4992">
        <v>0</v>
      </c>
      <c r="AE4992" t="s">
        <v>713</v>
      </c>
      <c r="AF4992" t="str">
        <f>IF(WEEKDAY(Main_Data_1_1[[#This Row],[Orders.OrderDate]],2)&gt;5,"Weekend","Weekday")</f>
        <v>Weekday</v>
      </c>
    </row>
    <row r="4993" spans="1:32" x14ac:dyDescent="0.3">
      <c r="A4993">
        <v>96</v>
      </c>
      <c r="B4993" t="s">
        <v>123</v>
      </c>
      <c r="C4993" t="s">
        <v>37</v>
      </c>
      <c r="D4993" t="s">
        <v>42</v>
      </c>
      <c r="E4993">
        <v>2.8</v>
      </c>
      <c r="F4993">
        <v>250</v>
      </c>
      <c r="G4993" t="s">
        <v>17</v>
      </c>
      <c r="H4993">
        <v>4992</v>
      </c>
      <c r="I4993">
        <v>54</v>
      </c>
      <c r="J4993">
        <v>96</v>
      </c>
      <c r="K4993" s="2">
        <v>45574</v>
      </c>
      <c r="L4993" s="2">
        <v>0.70902777777777781</v>
      </c>
      <c r="M4993">
        <v>63</v>
      </c>
      <c r="N4993">
        <v>2</v>
      </c>
      <c r="O4993">
        <v>904.17</v>
      </c>
      <c r="P4993">
        <v>45.21</v>
      </c>
      <c r="Q4993">
        <v>0</v>
      </c>
      <c r="R4993" t="s">
        <v>686</v>
      </c>
      <c r="S4993" t="s">
        <v>679</v>
      </c>
      <c r="T4993">
        <v>54</v>
      </c>
      <c r="U4993" t="s">
        <v>336</v>
      </c>
      <c r="V4993" t="s">
        <v>284</v>
      </c>
      <c r="W4993">
        <v>40</v>
      </c>
      <c r="X4993" t="s">
        <v>15</v>
      </c>
      <c r="Y4993" s="2">
        <v>45062</v>
      </c>
      <c r="Z4993">
        <v>858.95999999999992</v>
      </c>
      <c r="AA4993" t="s">
        <v>719</v>
      </c>
      <c r="AB4993">
        <v>2024</v>
      </c>
      <c r="AC4993" t="s">
        <v>712</v>
      </c>
      <c r="AD4993">
        <v>5.0001658980059066E-2</v>
      </c>
      <c r="AE4993" t="s">
        <v>723</v>
      </c>
      <c r="AF4993" t="str">
        <f>IF(WEEKDAY(Main_Data_1_1[[#This Row],[Orders.OrderDate]],2)&gt;5,"Weekend","Weekday")</f>
        <v>Weekday</v>
      </c>
    </row>
    <row r="4994" spans="1:32" x14ac:dyDescent="0.3">
      <c r="A4994">
        <v>57</v>
      </c>
      <c r="B4994" t="s">
        <v>84</v>
      </c>
      <c r="C4994" t="s">
        <v>19</v>
      </c>
      <c r="D4994" t="s">
        <v>56</v>
      </c>
      <c r="E4994">
        <v>3.6</v>
      </c>
      <c r="F4994">
        <v>700</v>
      </c>
      <c r="G4994" t="s">
        <v>13</v>
      </c>
      <c r="H4994">
        <v>4993</v>
      </c>
      <c r="I4994">
        <v>130</v>
      </c>
      <c r="J4994">
        <v>57</v>
      </c>
      <c r="K4994" s="2">
        <v>45391</v>
      </c>
      <c r="L4994" s="2">
        <v>0.83888888888888891</v>
      </c>
      <c r="M4994">
        <v>36</v>
      </c>
      <c r="N4994">
        <v>4</v>
      </c>
      <c r="O4994">
        <v>738.06</v>
      </c>
      <c r="P4994">
        <v>0</v>
      </c>
      <c r="Q4994">
        <v>0</v>
      </c>
      <c r="R4994" t="s">
        <v>686</v>
      </c>
      <c r="S4994" t="s">
        <v>684</v>
      </c>
      <c r="T4994">
        <v>130</v>
      </c>
      <c r="U4994" t="s">
        <v>403</v>
      </c>
      <c r="V4994" t="s">
        <v>288</v>
      </c>
      <c r="W4994">
        <v>30</v>
      </c>
      <c r="X4994" t="s">
        <v>8</v>
      </c>
      <c r="Y4994" s="2">
        <v>45050</v>
      </c>
      <c r="Z4994">
        <v>738.06</v>
      </c>
      <c r="AA4994" t="s">
        <v>726</v>
      </c>
      <c r="AB4994">
        <v>2024</v>
      </c>
      <c r="AC4994" t="s">
        <v>712</v>
      </c>
      <c r="AD4994">
        <v>0</v>
      </c>
      <c r="AE4994" t="s">
        <v>715</v>
      </c>
      <c r="AF4994" t="str">
        <f>IF(WEEKDAY(Main_Data_1_1[[#This Row],[Orders.OrderDate]],2)&gt;5,"Weekend","Weekday")</f>
        <v>Weekday</v>
      </c>
    </row>
    <row r="4995" spans="1:32" x14ac:dyDescent="0.3">
      <c r="A4995">
        <v>221</v>
      </c>
      <c r="B4995" t="s">
        <v>248</v>
      </c>
      <c r="C4995" t="s">
        <v>37</v>
      </c>
      <c r="D4995" t="s">
        <v>12</v>
      </c>
      <c r="E4995">
        <v>4.0999999999999996</v>
      </c>
      <c r="F4995">
        <v>200</v>
      </c>
      <c r="G4995" t="s">
        <v>17</v>
      </c>
      <c r="H4995">
        <v>4994</v>
      </c>
      <c r="I4995">
        <v>396</v>
      </c>
      <c r="J4995">
        <v>221</v>
      </c>
      <c r="K4995" s="2">
        <v>45712</v>
      </c>
      <c r="L4995" s="2">
        <v>0.8125</v>
      </c>
      <c r="M4995">
        <v>34</v>
      </c>
      <c r="N4995">
        <v>2</v>
      </c>
      <c r="O4995">
        <v>1103.79</v>
      </c>
      <c r="P4995">
        <v>55.19</v>
      </c>
      <c r="Q4995">
        <v>20</v>
      </c>
      <c r="R4995" t="s">
        <v>678</v>
      </c>
      <c r="S4995" t="s">
        <v>681</v>
      </c>
      <c r="T4995">
        <v>396</v>
      </c>
      <c r="U4995" t="s">
        <v>401</v>
      </c>
      <c r="V4995" t="s">
        <v>284</v>
      </c>
      <c r="W4995">
        <v>37</v>
      </c>
      <c r="X4995" t="s">
        <v>37</v>
      </c>
      <c r="Y4995" s="2">
        <v>45403</v>
      </c>
      <c r="Z4995">
        <v>1068.5999999999999</v>
      </c>
      <c r="AA4995" t="s">
        <v>716</v>
      </c>
      <c r="AB4995">
        <v>2025</v>
      </c>
      <c r="AC4995" t="s">
        <v>712</v>
      </c>
      <c r="AD4995">
        <v>5.0000452984716295E-2</v>
      </c>
      <c r="AE4995" t="s">
        <v>723</v>
      </c>
      <c r="AF4995" t="str">
        <f>IF(WEEKDAY(Main_Data_1_1[[#This Row],[Orders.OrderDate]],2)&gt;5,"Weekend","Weekday")</f>
        <v>Weekday</v>
      </c>
    </row>
    <row r="4996" spans="1:32" x14ac:dyDescent="0.3">
      <c r="A4996">
        <v>249</v>
      </c>
      <c r="B4996" t="s">
        <v>276</v>
      </c>
      <c r="C4996" t="s">
        <v>37</v>
      </c>
      <c r="D4996" t="s">
        <v>50</v>
      </c>
      <c r="E4996">
        <v>4.5</v>
      </c>
      <c r="F4996">
        <v>150</v>
      </c>
      <c r="G4996" t="s">
        <v>13</v>
      </c>
      <c r="H4996">
        <v>4995</v>
      </c>
      <c r="I4996">
        <v>462</v>
      </c>
      <c r="J4996">
        <v>249</v>
      </c>
      <c r="K4996" s="2">
        <v>45946</v>
      </c>
      <c r="L4996" s="2">
        <v>0.44930555555555557</v>
      </c>
      <c r="M4996">
        <v>59</v>
      </c>
      <c r="N4996">
        <v>5</v>
      </c>
      <c r="O4996">
        <v>572.73</v>
      </c>
      <c r="P4996">
        <v>0</v>
      </c>
      <c r="Q4996">
        <v>49</v>
      </c>
      <c r="R4996" t="s">
        <v>686</v>
      </c>
      <c r="S4996" t="s">
        <v>681</v>
      </c>
      <c r="T4996">
        <v>462</v>
      </c>
      <c r="U4996" t="s">
        <v>441</v>
      </c>
      <c r="V4996" t="s">
        <v>288</v>
      </c>
      <c r="W4996">
        <v>35</v>
      </c>
      <c r="X4996" t="s">
        <v>21</v>
      </c>
      <c r="Y4996" s="2">
        <v>44957</v>
      </c>
      <c r="Z4996">
        <v>621.73</v>
      </c>
      <c r="AA4996" t="s">
        <v>719</v>
      </c>
      <c r="AB4996">
        <v>2025</v>
      </c>
      <c r="AC4996" t="s">
        <v>712</v>
      </c>
      <c r="AD4996">
        <v>0</v>
      </c>
      <c r="AE4996" t="s">
        <v>723</v>
      </c>
      <c r="AF4996" t="str">
        <f>IF(WEEKDAY(Main_Data_1_1[[#This Row],[Orders.OrderDate]],2)&gt;5,"Weekend","Weekday")</f>
        <v>Weekday</v>
      </c>
    </row>
    <row r="4997" spans="1:32" x14ac:dyDescent="0.3">
      <c r="A4997">
        <v>221</v>
      </c>
      <c r="B4997" t="s">
        <v>248</v>
      </c>
      <c r="C4997" t="s">
        <v>37</v>
      </c>
      <c r="D4997" t="s">
        <v>12</v>
      </c>
      <c r="E4997">
        <v>4.0999999999999996</v>
      </c>
      <c r="F4997">
        <v>200</v>
      </c>
      <c r="G4997" t="s">
        <v>17</v>
      </c>
      <c r="H4997">
        <v>4996</v>
      </c>
      <c r="I4997">
        <v>233</v>
      </c>
      <c r="J4997">
        <v>221</v>
      </c>
      <c r="K4997" s="2">
        <v>45340</v>
      </c>
      <c r="L4997" s="2">
        <v>0.54583333333333328</v>
      </c>
      <c r="M4997">
        <v>26</v>
      </c>
      <c r="N4997">
        <v>5</v>
      </c>
      <c r="O4997">
        <v>1472.29</v>
      </c>
      <c r="P4997">
        <v>147.22999999999999</v>
      </c>
      <c r="Q4997">
        <v>20</v>
      </c>
      <c r="R4997" t="s">
        <v>685</v>
      </c>
      <c r="S4997" t="s">
        <v>681</v>
      </c>
      <c r="T4997">
        <v>233</v>
      </c>
      <c r="U4997" t="s">
        <v>481</v>
      </c>
      <c r="V4997" t="s">
        <v>288</v>
      </c>
      <c r="W4997">
        <v>35</v>
      </c>
      <c r="X4997" t="s">
        <v>19</v>
      </c>
      <c r="Y4997" s="2">
        <v>45550</v>
      </c>
      <c r="Z4997">
        <v>1345.06</v>
      </c>
      <c r="AA4997" t="s">
        <v>716</v>
      </c>
      <c r="AB4997">
        <v>2024</v>
      </c>
      <c r="AC4997" t="s">
        <v>721</v>
      </c>
      <c r="AD4997">
        <v>0.10000067921401354</v>
      </c>
      <c r="AE4997" t="s">
        <v>723</v>
      </c>
      <c r="AF4997" t="str">
        <f>IF(WEEKDAY(Main_Data_1_1[[#This Row],[Orders.OrderDate]],2)&gt;5,"Weekend","Weekday")</f>
        <v>Weekend</v>
      </c>
    </row>
    <row r="4998" spans="1:32" x14ac:dyDescent="0.3">
      <c r="A4998">
        <v>219</v>
      </c>
      <c r="B4998" t="s">
        <v>246</v>
      </c>
      <c r="C4998" t="s">
        <v>31</v>
      </c>
      <c r="D4998" t="s">
        <v>16</v>
      </c>
      <c r="E4998">
        <v>3.2</v>
      </c>
      <c r="F4998">
        <v>150</v>
      </c>
      <c r="G4998" t="s">
        <v>10</v>
      </c>
      <c r="H4998">
        <v>4997</v>
      </c>
      <c r="I4998">
        <v>199</v>
      </c>
      <c r="J4998">
        <v>219</v>
      </c>
      <c r="K4998" s="2">
        <v>45777</v>
      </c>
      <c r="L4998" s="2">
        <v>0.51458333333333328</v>
      </c>
      <c r="M4998">
        <v>22</v>
      </c>
      <c r="N4998">
        <v>1</v>
      </c>
      <c r="O4998">
        <v>354.1</v>
      </c>
      <c r="P4998">
        <v>53.12</v>
      </c>
      <c r="Q4998">
        <v>49</v>
      </c>
      <c r="R4998" t="s">
        <v>686</v>
      </c>
      <c r="S4998" t="s">
        <v>679</v>
      </c>
      <c r="T4998">
        <v>199</v>
      </c>
      <c r="U4998" t="s">
        <v>458</v>
      </c>
      <c r="V4998" t="s">
        <v>284</v>
      </c>
      <c r="W4998">
        <v>34</v>
      </c>
      <c r="X4998" t="s">
        <v>31</v>
      </c>
      <c r="Y4998" s="2">
        <v>45304</v>
      </c>
      <c r="Z4998">
        <v>349.98</v>
      </c>
      <c r="AA4998" t="s">
        <v>726</v>
      </c>
      <c r="AB4998">
        <v>2025</v>
      </c>
      <c r="AC4998" t="s">
        <v>721</v>
      </c>
      <c r="AD4998">
        <v>0.15001412030499858</v>
      </c>
      <c r="AE4998" t="s">
        <v>715</v>
      </c>
      <c r="AF4998" t="str">
        <f>IF(WEEKDAY(Main_Data_1_1[[#This Row],[Orders.OrderDate]],2)&gt;5,"Weekend","Weekday")</f>
        <v>Weekday</v>
      </c>
    </row>
    <row r="4999" spans="1:32" x14ac:dyDescent="0.3">
      <c r="A4999">
        <v>245</v>
      </c>
      <c r="B4999" t="s">
        <v>272</v>
      </c>
      <c r="C4999" t="s">
        <v>35</v>
      </c>
      <c r="D4999" t="s">
        <v>42</v>
      </c>
      <c r="E4999">
        <v>4.0999999999999996</v>
      </c>
      <c r="F4999">
        <v>400</v>
      </c>
      <c r="G4999" t="s">
        <v>17</v>
      </c>
      <c r="H4999">
        <v>4998</v>
      </c>
      <c r="I4999">
        <v>211</v>
      </c>
      <c r="J4999">
        <v>245</v>
      </c>
      <c r="K4999" s="2">
        <v>46064</v>
      </c>
      <c r="L4999" s="2">
        <v>0.41875000000000001</v>
      </c>
      <c r="M4999">
        <v>24</v>
      </c>
      <c r="N4999">
        <v>4</v>
      </c>
      <c r="O4999">
        <v>376.85</v>
      </c>
      <c r="P4999">
        <v>18.84</v>
      </c>
      <c r="Q4999">
        <v>0</v>
      </c>
      <c r="R4999" t="s">
        <v>683</v>
      </c>
      <c r="S4999" t="s">
        <v>681</v>
      </c>
      <c r="T4999">
        <v>211</v>
      </c>
      <c r="U4999" t="s">
        <v>365</v>
      </c>
      <c r="V4999" t="s">
        <v>284</v>
      </c>
      <c r="W4999">
        <v>53</v>
      </c>
      <c r="X4999" t="s">
        <v>37</v>
      </c>
      <c r="Y4999" s="2">
        <v>45776</v>
      </c>
      <c r="Z4999">
        <v>358.01000000000005</v>
      </c>
      <c r="AA4999" t="s">
        <v>716</v>
      </c>
      <c r="AB4999">
        <v>2026</v>
      </c>
      <c r="AC4999" t="s">
        <v>721</v>
      </c>
      <c r="AD4999">
        <v>4.9993366060766882E-2</v>
      </c>
      <c r="AE4999" t="s">
        <v>717</v>
      </c>
      <c r="AF4999" t="str">
        <f>IF(WEEKDAY(Main_Data_1_1[[#This Row],[Orders.OrderDate]],2)&gt;5,"Weekend","Weekday")</f>
        <v>Weekday</v>
      </c>
    </row>
    <row r="5000" spans="1:32" x14ac:dyDescent="0.3">
      <c r="A5000">
        <v>201</v>
      </c>
      <c r="B5000" t="s">
        <v>228</v>
      </c>
      <c r="C5000" t="s">
        <v>19</v>
      </c>
      <c r="D5000" t="s">
        <v>12</v>
      </c>
      <c r="E5000">
        <v>3.3</v>
      </c>
      <c r="F5000">
        <v>200</v>
      </c>
      <c r="G5000" t="s">
        <v>13</v>
      </c>
      <c r="H5000">
        <v>4999</v>
      </c>
      <c r="I5000">
        <v>393</v>
      </c>
      <c r="J5000">
        <v>201</v>
      </c>
      <c r="K5000" s="2">
        <v>45757</v>
      </c>
      <c r="L5000" s="2">
        <v>0.73263888888888884</v>
      </c>
      <c r="M5000">
        <v>61</v>
      </c>
      <c r="N5000">
        <v>2</v>
      </c>
      <c r="O5000">
        <v>1256.5</v>
      </c>
      <c r="P5000">
        <v>0</v>
      </c>
      <c r="Q5000">
        <v>20</v>
      </c>
      <c r="R5000" t="s">
        <v>678</v>
      </c>
      <c r="S5000" t="s">
        <v>684</v>
      </c>
      <c r="T5000">
        <v>393</v>
      </c>
      <c r="U5000" t="s">
        <v>574</v>
      </c>
      <c r="V5000" t="s">
        <v>288</v>
      </c>
      <c r="W5000">
        <v>18</v>
      </c>
      <c r="X5000" t="s">
        <v>21</v>
      </c>
      <c r="Y5000" s="2">
        <v>45181</v>
      </c>
      <c r="Z5000">
        <v>1276.5</v>
      </c>
      <c r="AA5000" t="s">
        <v>726</v>
      </c>
      <c r="AB5000">
        <v>2025</v>
      </c>
      <c r="AC5000" t="s">
        <v>712</v>
      </c>
      <c r="AD5000">
        <v>0</v>
      </c>
      <c r="AE5000" t="s">
        <v>713</v>
      </c>
      <c r="AF5000" t="str">
        <f>IF(WEEKDAY(Main_Data_1_1[[#This Row],[Orders.OrderDate]],2)&gt;5,"Weekend","Weekday")</f>
        <v>Weekday</v>
      </c>
    </row>
    <row r="5001" spans="1:32" x14ac:dyDescent="0.3">
      <c r="A5001">
        <v>73</v>
      </c>
      <c r="B5001" t="s">
        <v>100</v>
      </c>
      <c r="C5001" t="s">
        <v>15</v>
      </c>
      <c r="D5001" t="s">
        <v>16</v>
      </c>
      <c r="E5001">
        <v>2.9</v>
      </c>
      <c r="F5001">
        <v>250</v>
      </c>
      <c r="G5001" t="s">
        <v>10</v>
      </c>
      <c r="H5001">
        <v>5000</v>
      </c>
      <c r="I5001">
        <v>334</v>
      </c>
      <c r="J5001">
        <v>73</v>
      </c>
      <c r="K5001" s="2">
        <v>46161</v>
      </c>
      <c r="L5001" s="2">
        <v>0.84791666666666665</v>
      </c>
      <c r="M5001">
        <v>63</v>
      </c>
      <c r="N5001">
        <v>6</v>
      </c>
      <c r="O5001">
        <v>1249.6400000000001</v>
      </c>
      <c r="P5001">
        <v>62.48</v>
      </c>
      <c r="Q5001">
        <v>40</v>
      </c>
      <c r="R5001" t="s">
        <v>685</v>
      </c>
      <c r="S5001" t="s">
        <v>681</v>
      </c>
      <c r="T5001">
        <v>334</v>
      </c>
      <c r="U5001" t="s">
        <v>347</v>
      </c>
      <c r="V5001" t="s">
        <v>284</v>
      </c>
      <c r="W5001">
        <v>36</v>
      </c>
      <c r="X5001" t="s">
        <v>21</v>
      </c>
      <c r="Y5001" s="2">
        <v>45458</v>
      </c>
      <c r="Z5001">
        <v>1227.1600000000001</v>
      </c>
      <c r="AA5001" t="s">
        <v>727</v>
      </c>
      <c r="AB5001">
        <v>2026</v>
      </c>
      <c r="AC5001" t="s">
        <v>712</v>
      </c>
      <c r="AD5001">
        <v>4.9998399539067248E-2</v>
      </c>
      <c r="AE5001" t="s">
        <v>723</v>
      </c>
      <c r="AF5001" t="str">
        <f>IF(WEEKDAY(Main_Data_1_1[[#This Row],[Orders.OrderDate]],2)&gt;5,"Weekend","Weekday")</f>
        <v>Weekday</v>
      </c>
    </row>
    <row r="5002" spans="1:32" x14ac:dyDescent="0.3">
      <c r="A5002">
        <v>155</v>
      </c>
      <c r="B5002" t="s">
        <v>182</v>
      </c>
      <c r="C5002" t="s">
        <v>15</v>
      </c>
      <c r="D5002" t="s">
        <v>22</v>
      </c>
      <c r="E5002">
        <v>2.9</v>
      </c>
      <c r="F5002">
        <v>300</v>
      </c>
      <c r="G5002" t="s">
        <v>13</v>
      </c>
      <c r="H5002">
        <v>5001</v>
      </c>
      <c r="I5002">
        <v>443</v>
      </c>
      <c r="J5002">
        <v>155</v>
      </c>
      <c r="K5002" s="2">
        <v>45386</v>
      </c>
      <c r="L5002" s="2">
        <v>0.72430555555555554</v>
      </c>
      <c r="M5002">
        <v>37</v>
      </c>
      <c r="N5002">
        <v>5</v>
      </c>
      <c r="O5002">
        <v>1719.64</v>
      </c>
      <c r="P5002">
        <v>0</v>
      </c>
      <c r="Q5002">
        <v>20</v>
      </c>
      <c r="R5002" t="s">
        <v>682</v>
      </c>
      <c r="S5002" t="s">
        <v>681</v>
      </c>
      <c r="T5002">
        <v>443</v>
      </c>
      <c r="U5002" t="s">
        <v>599</v>
      </c>
      <c r="V5002" t="s">
        <v>284</v>
      </c>
      <c r="W5002">
        <v>22</v>
      </c>
      <c r="X5002" t="s">
        <v>19</v>
      </c>
      <c r="Y5002" s="2">
        <v>45786</v>
      </c>
      <c r="Z5002">
        <v>1739.64</v>
      </c>
      <c r="AA5002" t="s">
        <v>726</v>
      </c>
      <c r="AB5002">
        <v>2024</v>
      </c>
      <c r="AC5002" t="s">
        <v>712</v>
      </c>
      <c r="AD5002">
        <v>0</v>
      </c>
      <c r="AE5002" t="s">
        <v>713</v>
      </c>
      <c r="AF5002" t="str">
        <f>IF(WEEKDAY(Main_Data_1_1[[#This Row],[Orders.OrderDate]],2)&gt;5,"Weekend","Weekday")</f>
        <v>Weekday</v>
      </c>
    </row>
    <row r="5003" spans="1:32" x14ac:dyDescent="0.3">
      <c r="A5003">
        <v>91</v>
      </c>
      <c r="B5003" t="s">
        <v>118</v>
      </c>
      <c r="C5003" t="s">
        <v>35</v>
      </c>
      <c r="D5003" t="s">
        <v>42</v>
      </c>
      <c r="E5003">
        <v>4</v>
      </c>
      <c r="F5003">
        <v>300</v>
      </c>
      <c r="G5003" t="s">
        <v>17</v>
      </c>
      <c r="H5003">
        <v>5002</v>
      </c>
      <c r="I5003">
        <v>231</v>
      </c>
      <c r="J5003">
        <v>91</v>
      </c>
      <c r="K5003" s="2">
        <v>46057</v>
      </c>
      <c r="L5003" s="2">
        <v>0.71527777777777779</v>
      </c>
      <c r="M5003">
        <v>28</v>
      </c>
      <c r="N5003">
        <v>4</v>
      </c>
      <c r="O5003">
        <v>387.47</v>
      </c>
      <c r="P5003">
        <v>0</v>
      </c>
      <c r="Q5003">
        <v>40</v>
      </c>
      <c r="R5003" t="s">
        <v>682</v>
      </c>
      <c r="S5003" t="s">
        <v>681</v>
      </c>
      <c r="T5003">
        <v>231</v>
      </c>
      <c r="U5003" t="s">
        <v>479</v>
      </c>
      <c r="V5003" t="s">
        <v>284</v>
      </c>
      <c r="W5003">
        <v>48</v>
      </c>
      <c r="X5003" t="s">
        <v>35</v>
      </c>
      <c r="Y5003" s="2">
        <v>45599</v>
      </c>
      <c r="Z5003">
        <v>427.47</v>
      </c>
      <c r="AA5003" t="s">
        <v>716</v>
      </c>
      <c r="AB5003">
        <v>2026</v>
      </c>
      <c r="AC5003" t="s">
        <v>721</v>
      </c>
      <c r="AD5003">
        <v>0</v>
      </c>
      <c r="AE5003" t="s">
        <v>717</v>
      </c>
      <c r="AF5003" t="str">
        <f>IF(WEEKDAY(Main_Data_1_1[[#This Row],[Orders.OrderDate]],2)&gt;5,"Weekend","Weekday")</f>
        <v>Weekday</v>
      </c>
    </row>
    <row r="5004" spans="1:32" x14ac:dyDescent="0.3">
      <c r="A5004">
        <v>191</v>
      </c>
      <c r="B5004" t="s">
        <v>218</v>
      </c>
      <c r="C5004" t="s">
        <v>72</v>
      </c>
      <c r="D5004" t="s">
        <v>22</v>
      </c>
      <c r="E5004">
        <v>4.2</v>
      </c>
      <c r="F5004">
        <v>350</v>
      </c>
      <c r="G5004" t="s">
        <v>17</v>
      </c>
      <c r="H5004">
        <v>5003</v>
      </c>
      <c r="I5004">
        <v>394</v>
      </c>
      <c r="J5004">
        <v>191</v>
      </c>
      <c r="K5004" s="2">
        <v>46157</v>
      </c>
      <c r="L5004" s="2">
        <v>0.50694444444444442</v>
      </c>
      <c r="M5004">
        <v>41</v>
      </c>
      <c r="N5004">
        <v>6</v>
      </c>
      <c r="O5004">
        <v>929.49</v>
      </c>
      <c r="P5004">
        <v>0</v>
      </c>
      <c r="Q5004">
        <v>40</v>
      </c>
      <c r="R5004" t="s">
        <v>683</v>
      </c>
      <c r="S5004" t="s">
        <v>679</v>
      </c>
      <c r="T5004">
        <v>394</v>
      </c>
      <c r="U5004" t="s">
        <v>575</v>
      </c>
      <c r="V5004" t="s">
        <v>284</v>
      </c>
      <c r="W5004">
        <v>35</v>
      </c>
      <c r="X5004" t="s">
        <v>31</v>
      </c>
      <c r="Y5004" s="2">
        <v>45698</v>
      </c>
      <c r="Z5004">
        <v>969.49</v>
      </c>
      <c r="AA5004" t="s">
        <v>727</v>
      </c>
      <c r="AB5004">
        <v>2026</v>
      </c>
      <c r="AC5004" t="s">
        <v>712</v>
      </c>
      <c r="AD5004">
        <v>0</v>
      </c>
      <c r="AE5004" t="s">
        <v>723</v>
      </c>
      <c r="AF5004" t="str">
        <f>IF(WEEKDAY(Main_Data_1_1[[#This Row],[Orders.OrderDate]],2)&gt;5,"Weekend","Weekday")</f>
        <v>Weekday</v>
      </c>
    </row>
    <row r="5005" spans="1:32" x14ac:dyDescent="0.3">
      <c r="A5005">
        <v>151</v>
      </c>
      <c r="B5005" t="s">
        <v>178</v>
      </c>
      <c r="C5005" t="s">
        <v>15</v>
      </c>
      <c r="D5005" t="s">
        <v>56</v>
      </c>
      <c r="E5005">
        <v>4.4000000000000004</v>
      </c>
      <c r="F5005">
        <v>400</v>
      </c>
      <c r="G5005" t="s">
        <v>10</v>
      </c>
      <c r="H5005">
        <v>5004</v>
      </c>
      <c r="I5005">
        <v>451</v>
      </c>
      <c r="J5005">
        <v>151</v>
      </c>
      <c r="K5005" s="2">
        <v>45304</v>
      </c>
      <c r="L5005" s="2">
        <v>0.70208333333333328</v>
      </c>
      <c r="M5005">
        <v>37</v>
      </c>
      <c r="N5005">
        <v>3</v>
      </c>
      <c r="O5005">
        <v>1698.68</v>
      </c>
      <c r="P5005">
        <v>339.74</v>
      </c>
      <c r="Q5005">
        <v>20</v>
      </c>
      <c r="R5005" t="s">
        <v>683</v>
      </c>
      <c r="S5005" t="s">
        <v>679</v>
      </c>
      <c r="T5005">
        <v>451</v>
      </c>
      <c r="U5005" t="s">
        <v>605</v>
      </c>
      <c r="V5005" t="s">
        <v>288</v>
      </c>
      <c r="W5005">
        <v>33</v>
      </c>
      <c r="X5005" t="s">
        <v>31</v>
      </c>
      <c r="Y5005" s="2">
        <v>45505</v>
      </c>
      <c r="Z5005">
        <v>1378.94</v>
      </c>
      <c r="AA5005" t="s">
        <v>711</v>
      </c>
      <c r="AB5005">
        <v>2024</v>
      </c>
      <c r="AC5005" t="s">
        <v>712</v>
      </c>
      <c r="AD5005">
        <v>0.20000235476958581</v>
      </c>
      <c r="AE5005" t="s">
        <v>715</v>
      </c>
      <c r="AF5005" t="str">
        <f>IF(WEEKDAY(Main_Data_1_1[[#This Row],[Orders.OrderDate]],2)&gt;5,"Weekend","Weekday")</f>
        <v>Weekend</v>
      </c>
    </row>
    <row r="5006" spans="1:32" x14ac:dyDescent="0.3">
      <c r="A5006">
        <v>178</v>
      </c>
      <c r="B5006" t="s">
        <v>205</v>
      </c>
      <c r="C5006" t="s">
        <v>21</v>
      </c>
      <c r="D5006" t="s">
        <v>50</v>
      </c>
      <c r="E5006">
        <v>4.0999999999999996</v>
      </c>
      <c r="F5006">
        <v>200</v>
      </c>
      <c r="G5006" t="s">
        <v>10</v>
      </c>
      <c r="H5006">
        <v>5005</v>
      </c>
      <c r="I5006">
        <v>175</v>
      </c>
      <c r="J5006">
        <v>178</v>
      </c>
      <c r="K5006" s="2">
        <v>45336</v>
      </c>
      <c r="L5006" s="2">
        <v>0.81805555555555554</v>
      </c>
      <c r="M5006">
        <v>65</v>
      </c>
      <c r="N5006">
        <v>4</v>
      </c>
      <c r="O5006">
        <v>558.02</v>
      </c>
      <c r="P5006">
        <v>0</v>
      </c>
      <c r="Q5006">
        <v>30</v>
      </c>
      <c r="R5006" t="s">
        <v>683</v>
      </c>
      <c r="S5006" t="s">
        <v>681</v>
      </c>
      <c r="T5006">
        <v>175</v>
      </c>
      <c r="U5006" t="s">
        <v>440</v>
      </c>
      <c r="V5006" t="s">
        <v>284</v>
      </c>
      <c r="W5006">
        <v>34</v>
      </c>
      <c r="X5006" t="s">
        <v>31</v>
      </c>
      <c r="Y5006" s="2">
        <v>45727</v>
      </c>
      <c r="Z5006">
        <v>588.02</v>
      </c>
      <c r="AA5006" t="s">
        <v>716</v>
      </c>
      <c r="AB5006">
        <v>2024</v>
      </c>
      <c r="AC5006" t="s">
        <v>712</v>
      </c>
      <c r="AD5006">
        <v>0</v>
      </c>
      <c r="AE5006" t="s">
        <v>715</v>
      </c>
      <c r="AF5006" t="str">
        <f>IF(WEEKDAY(Main_Data_1_1[[#This Row],[Orders.OrderDate]],2)&gt;5,"Weekend","Weekday")</f>
        <v>Weekday</v>
      </c>
    </row>
    <row r="5007" spans="1:32" x14ac:dyDescent="0.3">
      <c r="A5007">
        <v>137</v>
      </c>
      <c r="B5007" t="s">
        <v>164</v>
      </c>
      <c r="C5007" t="s">
        <v>8</v>
      </c>
      <c r="D5007" t="s">
        <v>29</v>
      </c>
      <c r="E5007">
        <v>3.5</v>
      </c>
      <c r="F5007">
        <v>350</v>
      </c>
      <c r="G5007" t="s">
        <v>10</v>
      </c>
      <c r="H5007">
        <v>5006</v>
      </c>
      <c r="I5007">
        <v>461</v>
      </c>
      <c r="J5007">
        <v>137</v>
      </c>
      <c r="K5007" s="2">
        <v>45345</v>
      </c>
      <c r="L5007" s="2">
        <v>0.84513888888888888</v>
      </c>
      <c r="M5007">
        <v>29</v>
      </c>
      <c r="N5007">
        <v>4</v>
      </c>
      <c r="O5007">
        <v>259.62</v>
      </c>
      <c r="P5007">
        <v>51.92</v>
      </c>
      <c r="Q5007">
        <v>40</v>
      </c>
      <c r="R5007" t="s">
        <v>686</v>
      </c>
      <c r="S5007" t="s">
        <v>679</v>
      </c>
      <c r="T5007">
        <v>461</v>
      </c>
      <c r="U5007" t="s">
        <v>567</v>
      </c>
      <c r="V5007" t="s">
        <v>288</v>
      </c>
      <c r="W5007">
        <v>22</v>
      </c>
      <c r="X5007" t="s">
        <v>8</v>
      </c>
      <c r="Y5007" s="2">
        <v>45785</v>
      </c>
      <c r="Z5007">
        <v>247.7</v>
      </c>
      <c r="AA5007" t="s">
        <v>716</v>
      </c>
      <c r="AB5007">
        <v>2024</v>
      </c>
      <c r="AC5007" t="s">
        <v>721</v>
      </c>
      <c r="AD5007">
        <v>0.1999845928664972</v>
      </c>
      <c r="AE5007" t="s">
        <v>713</v>
      </c>
      <c r="AF5007" t="str">
        <f>IF(WEEKDAY(Main_Data_1_1[[#This Row],[Orders.OrderDate]],2)&gt;5,"Weekend","Weekday")</f>
        <v>Weekday</v>
      </c>
    </row>
    <row r="5008" spans="1:32" x14ac:dyDescent="0.3">
      <c r="A5008">
        <v>75</v>
      </c>
      <c r="B5008" t="s">
        <v>102</v>
      </c>
      <c r="C5008" t="s">
        <v>37</v>
      </c>
      <c r="D5008" t="s">
        <v>50</v>
      </c>
      <c r="E5008">
        <v>3.5</v>
      </c>
      <c r="F5008">
        <v>250</v>
      </c>
      <c r="G5008" t="s">
        <v>13</v>
      </c>
      <c r="H5008">
        <v>5007</v>
      </c>
      <c r="I5008">
        <v>194</v>
      </c>
      <c r="J5008">
        <v>75</v>
      </c>
      <c r="K5008" s="2">
        <v>46162</v>
      </c>
      <c r="L5008" s="2">
        <v>0.99861111111111112</v>
      </c>
      <c r="M5008">
        <v>29</v>
      </c>
      <c r="N5008">
        <v>1</v>
      </c>
      <c r="O5008">
        <v>302.33</v>
      </c>
      <c r="P5008">
        <v>0</v>
      </c>
      <c r="Q5008">
        <v>0</v>
      </c>
      <c r="R5008" t="s">
        <v>683</v>
      </c>
      <c r="S5008" t="s">
        <v>681</v>
      </c>
      <c r="T5008">
        <v>194</v>
      </c>
      <c r="U5008" t="s">
        <v>454</v>
      </c>
      <c r="V5008" t="s">
        <v>288</v>
      </c>
      <c r="W5008">
        <v>30</v>
      </c>
      <c r="X5008" t="s">
        <v>72</v>
      </c>
      <c r="Y5008" s="2">
        <v>45106</v>
      </c>
      <c r="Z5008">
        <v>302.33</v>
      </c>
      <c r="AA5008" t="s">
        <v>727</v>
      </c>
      <c r="AB5008">
        <v>2026</v>
      </c>
      <c r="AC5008" t="s">
        <v>721</v>
      </c>
      <c r="AD5008">
        <v>0</v>
      </c>
      <c r="AE5008" t="s">
        <v>715</v>
      </c>
      <c r="AF5008" t="str">
        <f>IF(WEEKDAY(Main_Data_1_1[[#This Row],[Orders.OrderDate]],2)&gt;5,"Weekend","Weekday")</f>
        <v>Weekday</v>
      </c>
    </row>
    <row r="5009" spans="1:32" x14ac:dyDescent="0.3">
      <c r="A5009">
        <v>61</v>
      </c>
      <c r="B5009" t="s">
        <v>88</v>
      </c>
      <c r="C5009" t="s">
        <v>19</v>
      </c>
      <c r="D5009" t="s">
        <v>56</v>
      </c>
      <c r="E5009">
        <v>3.3</v>
      </c>
      <c r="F5009">
        <v>350</v>
      </c>
      <c r="G5009" t="s">
        <v>17</v>
      </c>
      <c r="H5009">
        <v>5008</v>
      </c>
      <c r="I5009">
        <v>352</v>
      </c>
      <c r="J5009">
        <v>61</v>
      </c>
      <c r="K5009" s="2">
        <v>46201</v>
      </c>
      <c r="L5009" s="2">
        <v>0.7993055555555556</v>
      </c>
      <c r="M5009">
        <v>20</v>
      </c>
      <c r="N5009">
        <v>1</v>
      </c>
      <c r="O5009">
        <v>1417.36</v>
      </c>
      <c r="P5009">
        <v>212.6</v>
      </c>
      <c r="Q5009">
        <v>30</v>
      </c>
      <c r="R5009" t="s">
        <v>683</v>
      </c>
      <c r="S5009" t="s">
        <v>684</v>
      </c>
      <c r="T5009">
        <v>352</v>
      </c>
      <c r="U5009" t="s">
        <v>548</v>
      </c>
      <c r="V5009" t="s">
        <v>288</v>
      </c>
      <c r="W5009">
        <v>18</v>
      </c>
      <c r="X5009" t="s">
        <v>15</v>
      </c>
      <c r="Y5009" s="2">
        <v>45476</v>
      </c>
      <c r="Z5009">
        <v>1234.76</v>
      </c>
      <c r="AA5009" t="s">
        <v>728</v>
      </c>
      <c r="AB5009">
        <v>2026</v>
      </c>
      <c r="AC5009" t="s">
        <v>721</v>
      </c>
      <c r="AD5009">
        <v>0.14999717785178079</v>
      </c>
      <c r="AE5009" t="s">
        <v>713</v>
      </c>
      <c r="AF5009" t="str">
        <f>IF(WEEKDAY(Main_Data_1_1[[#This Row],[Orders.OrderDate]],2)&gt;5,"Weekend","Weekday")</f>
        <v>Weekend</v>
      </c>
    </row>
    <row r="5010" spans="1:32" x14ac:dyDescent="0.3">
      <c r="A5010">
        <v>2</v>
      </c>
      <c r="B5010" t="s">
        <v>11</v>
      </c>
      <c r="C5010" t="s">
        <v>8</v>
      </c>
      <c r="D5010" t="s">
        <v>12</v>
      </c>
      <c r="E5010">
        <v>3.8</v>
      </c>
      <c r="F5010">
        <v>600</v>
      </c>
      <c r="G5010" t="s">
        <v>13</v>
      </c>
      <c r="H5010">
        <v>5009</v>
      </c>
      <c r="I5010">
        <v>262</v>
      </c>
      <c r="J5010">
        <v>2</v>
      </c>
      <c r="K5010" s="2">
        <v>45387</v>
      </c>
      <c r="L5010" s="2">
        <v>0.79236111111111107</v>
      </c>
      <c r="M5010">
        <v>58</v>
      </c>
      <c r="N5010">
        <v>6</v>
      </c>
      <c r="O5010">
        <v>558.66999999999996</v>
      </c>
      <c r="P5010">
        <v>111.73</v>
      </c>
      <c r="Q5010">
        <v>40</v>
      </c>
      <c r="R5010" t="s">
        <v>678</v>
      </c>
      <c r="S5010" t="s">
        <v>681</v>
      </c>
      <c r="T5010">
        <v>262</v>
      </c>
      <c r="U5010" t="s">
        <v>500</v>
      </c>
      <c r="V5010" t="s">
        <v>288</v>
      </c>
      <c r="W5010">
        <v>27</v>
      </c>
      <c r="X5010" t="s">
        <v>31</v>
      </c>
      <c r="Y5010" s="2">
        <v>45440</v>
      </c>
      <c r="Z5010">
        <v>486.93999999999994</v>
      </c>
      <c r="AA5010" t="s">
        <v>726</v>
      </c>
      <c r="AB5010">
        <v>2024</v>
      </c>
      <c r="AC5010" t="s">
        <v>712</v>
      </c>
      <c r="AD5010">
        <v>0.19999284013818536</v>
      </c>
      <c r="AE5010" t="s">
        <v>715</v>
      </c>
      <c r="AF5010" t="str">
        <f>IF(WEEKDAY(Main_Data_1_1[[#This Row],[Orders.OrderDate]],2)&gt;5,"Weekend","Weekday")</f>
        <v>Weekday</v>
      </c>
    </row>
    <row r="5011" spans="1:32" x14ac:dyDescent="0.3">
      <c r="A5011">
        <v>107</v>
      </c>
      <c r="B5011" t="s">
        <v>134</v>
      </c>
      <c r="C5011" t="s">
        <v>8</v>
      </c>
      <c r="D5011" t="s">
        <v>26</v>
      </c>
      <c r="E5011">
        <v>4.2</v>
      </c>
      <c r="F5011">
        <v>450</v>
      </c>
      <c r="G5011" t="s">
        <v>10</v>
      </c>
      <c r="H5011">
        <v>5010</v>
      </c>
      <c r="I5011">
        <v>538</v>
      </c>
      <c r="J5011">
        <v>107</v>
      </c>
      <c r="K5011" s="2">
        <v>46149</v>
      </c>
      <c r="L5011" s="2">
        <v>0.35625000000000001</v>
      </c>
      <c r="M5011">
        <v>47</v>
      </c>
      <c r="N5011">
        <v>2</v>
      </c>
      <c r="O5011">
        <v>688.52</v>
      </c>
      <c r="P5011">
        <v>103.28</v>
      </c>
      <c r="Q5011">
        <v>30</v>
      </c>
      <c r="R5011" t="s">
        <v>683</v>
      </c>
      <c r="S5011" t="s">
        <v>681</v>
      </c>
      <c r="T5011">
        <v>538</v>
      </c>
      <c r="U5011" t="s">
        <v>522</v>
      </c>
      <c r="V5011" t="s">
        <v>288</v>
      </c>
      <c r="W5011">
        <v>23</v>
      </c>
      <c r="X5011" t="s">
        <v>8</v>
      </c>
      <c r="Y5011" s="2">
        <v>45366</v>
      </c>
      <c r="Z5011">
        <v>615.24</v>
      </c>
      <c r="AA5011" t="s">
        <v>727</v>
      </c>
      <c r="AB5011">
        <v>2026</v>
      </c>
      <c r="AC5011" t="s">
        <v>712</v>
      </c>
      <c r="AD5011">
        <v>0.15000290478126999</v>
      </c>
      <c r="AE5011" t="s">
        <v>713</v>
      </c>
      <c r="AF5011" t="str">
        <f>IF(WEEKDAY(Main_Data_1_1[[#This Row],[Orders.OrderDate]],2)&gt;5,"Weekend","Weekday")</f>
        <v>Weekday</v>
      </c>
    </row>
    <row r="5012" spans="1:32" x14ac:dyDescent="0.3">
      <c r="A5012">
        <v>110</v>
      </c>
      <c r="B5012" t="s">
        <v>137</v>
      </c>
      <c r="C5012" t="s">
        <v>19</v>
      </c>
      <c r="D5012" t="s">
        <v>45</v>
      </c>
      <c r="E5012">
        <v>4.5</v>
      </c>
      <c r="F5012">
        <v>700</v>
      </c>
      <c r="G5012" t="s">
        <v>17</v>
      </c>
      <c r="H5012">
        <v>5011</v>
      </c>
      <c r="I5012">
        <v>230</v>
      </c>
      <c r="J5012">
        <v>110</v>
      </c>
      <c r="K5012" s="2">
        <v>45559</v>
      </c>
      <c r="L5012" s="2">
        <v>0.76111111111111107</v>
      </c>
      <c r="M5012">
        <v>55</v>
      </c>
      <c r="N5012">
        <v>5</v>
      </c>
      <c r="O5012">
        <v>873.2</v>
      </c>
      <c r="P5012">
        <v>174.64</v>
      </c>
      <c r="Q5012">
        <v>49</v>
      </c>
      <c r="R5012" t="s">
        <v>682</v>
      </c>
      <c r="S5012" t="s">
        <v>681</v>
      </c>
      <c r="T5012">
        <v>230</v>
      </c>
      <c r="U5012" t="s">
        <v>478</v>
      </c>
      <c r="V5012" t="s">
        <v>284</v>
      </c>
      <c r="W5012">
        <v>37</v>
      </c>
      <c r="X5012" t="s">
        <v>15</v>
      </c>
      <c r="Y5012" s="2">
        <v>45541</v>
      </c>
      <c r="Z5012">
        <v>747.56000000000006</v>
      </c>
      <c r="AA5012" t="s">
        <v>720</v>
      </c>
      <c r="AB5012">
        <v>2024</v>
      </c>
      <c r="AC5012" t="s">
        <v>712</v>
      </c>
      <c r="AD5012">
        <v>0.19999999999999998</v>
      </c>
      <c r="AE5012" t="s">
        <v>723</v>
      </c>
      <c r="AF5012" t="str">
        <f>IF(WEEKDAY(Main_Data_1_1[[#This Row],[Orders.OrderDate]],2)&gt;5,"Weekend","Weekday")</f>
        <v>Weekday</v>
      </c>
    </row>
    <row r="5013" spans="1:32" x14ac:dyDescent="0.3">
      <c r="A5013">
        <v>198</v>
      </c>
      <c r="B5013" t="s">
        <v>225</v>
      </c>
      <c r="C5013" t="s">
        <v>37</v>
      </c>
      <c r="D5013" t="s">
        <v>26</v>
      </c>
      <c r="E5013">
        <v>4.8</v>
      </c>
      <c r="F5013">
        <v>600</v>
      </c>
      <c r="G5013" t="s">
        <v>17</v>
      </c>
      <c r="H5013">
        <v>5012</v>
      </c>
      <c r="I5013">
        <v>579</v>
      </c>
      <c r="J5013">
        <v>198</v>
      </c>
      <c r="K5013" s="2">
        <v>46071</v>
      </c>
      <c r="L5013" s="2">
        <v>0.96944444444444444</v>
      </c>
      <c r="M5013">
        <v>23</v>
      </c>
      <c r="N5013">
        <v>3</v>
      </c>
      <c r="O5013">
        <v>1352.53</v>
      </c>
      <c r="P5013">
        <v>0</v>
      </c>
      <c r="Q5013">
        <v>49</v>
      </c>
      <c r="R5013" t="s">
        <v>680</v>
      </c>
      <c r="S5013" t="s">
        <v>681</v>
      </c>
      <c r="T5013">
        <v>579</v>
      </c>
      <c r="U5013" t="s">
        <v>630</v>
      </c>
      <c r="V5013" t="s">
        <v>288</v>
      </c>
      <c r="W5013">
        <v>18</v>
      </c>
      <c r="X5013" t="s">
        <v>19</v>
      </c>
      <c r="Y5013" s="2">
        <v>45270</v>
      </c>
      <c r="Z5013">
        <v>1401.53</v>
      </c>
      <c r="AA5013" t="s">
        <v>716</v>
      </c>
      <c r="AB5013">
        <v>2026</v>
      </c>
      <c r="AC5013" t="s">
        <v>721</v>
      </c>
      <c r="AD5013">
        <v>0</v>
      </c>
      <c r="AE5013" t="s">
        <v>713</v>
      </c>
      <c r="AF5013" t="str">
        <f>IF(WEEKDAY(Main_Data_1_1[[#This Row],[Orders.OrderDate]],2)&gt;5,"Weekend","Weekday")</f>
        <v>Weekday</v>
      </c>
    </row>
    <row r="5014" spans="1:32" x14ac:dyDescent="0.3">
      <c r="A5014">
        <v>55</v>
      </c>
      <c r="B5014" t="s">
        <v>82</v>
      </c>
      <c r="C5014" t="s">
        <v>19</v>
      </c>
      <c r="D5014" t="s">
        <v>9</v>
      </c>
      <c r="E5014">
        <v>3.2</v>
      </c>
      <c r="F5014">
        <v>300</v>
      </c>
      <c r="G5014" t="s">
        <v>10</v>
      </c>
      <c r="H5014">
        <v>5013</v>
      </c>
      <c r="I5014">
        <v>311</v>
      </c>
      <c r="J5014">
        <v>55</v>
      </c>
      <c r="K5014" s="2">
        <v>45685</v>
      </c>
      <c r="L5014" s="2">
        <v>0.57708333333333328</v>
      </c>
      <c r="M5014">
        <v>45</v>
      </c>
      <c r="N5014">
        <v>3</v>
      </c>
      <c r="O5014">
        <v>798.03</v>
      </c>
      <c r="P5014">
        <v>0</v>
      </c>
      <c r="Q5014">
        <v>49</v>
      </c>
      <c r="R5014" t="s">
        <v>682</v>
      </c>
      <c r="S5014" t="s">
        <v>679</v>
      </c>
      <c r="T5014">
        <v>311</v>
      </c>
      <c r="U5014" t="s">
        <v>315</v>
      </c>
      <c r="V5014" t="s">
        <v>288</v>
      </c>
      <c r="W5014">
        <v>45</v>
      </c>
      <c r="X5014" t="s">
        <v>15</v>
      </c>
      <c r="Y5014" s="2">
        <v>45383</v>
      </c>
      <c r="Z5014">
        <v>847.03</v>
      </c>
      <c r="AA5014" t="s">
        <v>711</v>
      </c>
      <c r="AB5014">
        <v>2025</v>
      </c>
      <c r="AC5014" t="s">
        <v>712</v>
      </c>
      <c r="AD5014">
        <v>0</v>
      </c>
      <c r="AE5014" t="s">
        <v>717</v>
      </c>
      <c r="AF5014" t="str">
        <f>IF(WEEKDAY(Main_Data_1_1[[#This Row],[Orders.OrderDate]],2)&gt;5,"Weekend","Weekday")</f>
        <v>Weekday</v>
      </c>
    </row>
    <row r="5015" spans="1:32" x14ac:dyDescent="0.3">
      <c r="A5015">
        <v>84</v>
      </c>
      <c r="B5015" t="s">
        <v>111</v>
      </c>
      <c r="C5015" t="s">
        <v>35</v>
      </c>
      <c r="D5015" t="s">
        <v>45</v>
      </c>
      <c r="E5015">
        <v>3.6</v>
      </c>
      <c r="F5015">
        <v>800</v>
      </c>
      <c r="G5015" t="s">
        <v>10</v>
      </c>
      <c r="H5015">
        <v>5014</v>
      </c>
      <c r="I5015">
        <v>541</v>
      </c>
      <c r="J5015">
        <v>84</v>
      </c>
      <c r="K5015" s="2">
        <v>45355</v>
      </c>
      <c r="L5015" s="2">
        <v>0.93958333333333333</v>
      </c>
      <c r="M5015">
        <v>56</v>
      </c>
      <c r="N5015">
        <v>4</v>
      </c>
      <c r="O5015">
        <v>1644.43</v>
      </c>
      <c r="P5015">
        <v>82.22</v>
      </c>
      <c r="Q5015">
        <v>20</v>
      </c>
      <c r="R5015" t="s">
        <v>683</v>
      </c>
      <c r="S5015" t="s">
        <v>684</v>
      </c>
      <c r="T5015">
        <v>541</v>
      </c>
      <c r="U5015" t="s">
        <v>340</v>
      </c>
      <c r="V5015" t="s">
        <v>284</v>
      </c>
      <c r="W5015">
        <v>26</v>
      </c>
      <c r="X5015" t="s">
        <v>72</v>
      </c>
      <c r="Y5015" s="2">
        <v>45637</v>
      </c>
      <c r="Z5015">
        <v>1582.21</v>
      </c>
      <c r="AA5015" t="s">
        <v>725</v>
      </c>
      <c r="AB5015">
        <v>2024</v>
      </c>
      <c r="AC5015" t="s">
        <v>712</v>
      </c>
      <c r="AD5015">
        <v>4.9999087829825532E-2</v>
      </c>
      <c r="AE5015" t="s">
        <v>715</v>
      </c>
      <c r="AF5015" t="str">
        <f>IF(WEEKDAY(Main_Data_1_1[[#This Row],[Orders.OrderDate]],2)&gt;5,"Weekend","Weekday")</f>
        <v>Weekday</v>
      </c>
    </row>
    <row r="5016" spans="1:32" x14ac:dyDescent="0.3">
      <c r="A5016">
        <v>195</v>
      </c>
      <c r="B5016" t="s">
        <v>222</v>
      </c>
      <c r="C5016" t="s">
        <v>72</v>
      </c>
      <c r="D5016" t="s">
        <v>22</v>
      </c>
      <c r="E5016">
        <v>3.2</v>
      </c>
      <c r="F5016">
        <v>150</v>
      </c>
      <c r="G5016" t="s">
        <v>17</v>
      </c>
      <c r="H5016">
        <v>5015</v>
      </c>
      <c r="I5016">
        <v>59</v>
      </c>
      <c r="J5016">
        <v>195</v>
      </c>
      <c r="K5016" s="2">
        <v>45815</v>
      </c>
      <c r="L5016" s="2">
        <v>0.47291666666666665</v>
      </c>
      <c r="M5016">
        <v>48</v>
      </c>
      <c r="N5016">
        <v>1</v>
      </c>
      <c r="O5016">
        <v>1032.8</v>
      </c>
      <c r="P5016">
        <v>51.64</v>
      </c>
      <c r="Q5016">
        <v>40</v>
      </c>
      <c r="R5016" t="s">
        <v>678</v>
      </c>
      <c r="S5016" t="s">
        <v>679</v>
      </c>
      <c r="T5016">
        <v>59</v>
      </c>
      <c r="U5016" t="s">
        <v>340</v>
      </c>
      <c r="V5016" t="s">
        <v>284</v>
      </c>
      <c r="W5016">
        <v>49</v>
      </c>
      <c r="X5016" t="s">
        <v>15</v>
      </c>
      <c r="Y5016" s="2">
        <v>45444</v>
      </c>
      <c r="Z5016">
        <v>1021.16</v>
      </c>
      <c r="AA5016" t="s">
        <v>728</v>
      </c>
      <c r="AB5016">
        <v>2025</v>
      </c>
      <c r="AC5016" t="s">
        <v>712</v>
      </c>
      <c r="AD5016">
        <v>0.05</v>
      </c>
      <c r="AE5016" t="s">
        <v>717</v>
      </c>
      <c r="AF5016" t="str">
        <f>IF(WEEKDAY(Main_Data_1_1[[#This Row],[Orders.OrderDate]],2)&gt;5,"Weekend","Weekday")</f>
        <v>Weekend</v>
      </c>
    </row>
    <row r="5017" spans="1:32" x14ac:dyDescent="0.3">
      <c r="A5017">
        <v>96</v>
      </c>
      <c r="B5017" t="s">
        <v>123</v>
      </c>
      <c r="C5017" t="s">
        <v>37</v>
      </c>
      <c r="D5017" t="s">
        <v>42</v>
      </c>
      <c r="E5017">
        <v>2.8</v>
      </c>
      <c r="F5017">
        <v>250</v>
      </c>
      <c r="G5017" t="s">
        <v>17</v>
      </c>
      <c r="H5017">
        <v>5016</v>
      </c>
      <c r="I5017">
        <v>268</v>
      </c>
      <c r="J5017">
        <v>96</v>
      </c>
      <c r="K5017" s="2">
        <v>45402</v>
      </c>
      <c r="L5017" s="2">
        <v>0.49583333333333335</v>
      </c>
      <c r="M5017">
        <v>53</v>
      </c>
      <c r="N5017">
        <v>2</v>
      </c>
      <c r="O5017">
        <v>1261.27</v>
      </c>
      <c r="P5017">
        <v>252.25</v>
      </c>
      <c r="Q5017">
        <v>20</v>
      </c>
      <c r="R5017" t="s">
        <v>683</v>
      </c>
      <c r="S5017" t="s">
        <v>681</v>
      </c>
      <c r="T5017">
        <v>268</v>
      </c>
      <c r="U5017" t="s">
        <v>503</v>
      </c>
      <c r="V5017" t="s">
        <v>284</v>
      </c>
      <c r="W5017">
        <v>55</v>
      </c>
      <c r="X5017" t="s">
        <v>21</v>
      </c>
      <c r="Y5017" s="2">
        <v>45010</v>
      </c>
      <c r="Z5017">
        <v>1029.02</v>
      </c>
      <c r="AA5017" t="s">
        <v>726</v>
      </c>
      <c r="AB5017">
        <v>2024</v>
      </c>
      <c r="AC5017" t="s">
        <v>712</v>
      </c>
      <c r="AD5017">
        <v>0.1999968285934019</v>
      </c>
      <c r="AE5017" t="s">
        <v>717</v>
      </c>
      <c r="AF5017" t="str">
        <f>IF(WEEKDAY(Main_Data_1_1[[#This Row],[Orders.OrderDate]],2)&gt;5,"Weekend","Weekday")</f>
        <v>Weekend</v>
      </c>
    </row>
    <row r="5018" spans="1:32" x14ac:dyDescent="0.3">
      <c r="A5018">
        <v>19</v>
      </c>
      <c r="B5018" t="s">
        <v>41</v>
      </c>
      <c r="C5018" t="s">
        <v>35</v>
      </c>
      <c r="D5018" t="s">
        <v>42</v>
      </c>
      <c r="E5018">
        <v>4.8</v>
      </c>
      <c r="F5018">
        <v>700</v>
      </c>
      <c r="G5018" t="s">
        <v>13</v>
      </c>
      <c r="H5018">
        <v>5017</v>
      </c>
      <c r="I5018">
        <v>494</v>
      </c>
      <c r="J5018">
        <v>19</v>
      </c>
      <c r="K5018" s="2">
        <v>45953</v>
      </c>
      <c r="L5018" s="2">
        <v>0.52013888888888893</v>
      </c>
      <c r="M5018">
        <v>36</v>
      </c>
      <c r="N5018">
        <v>2</v>
      </c>
      <c r="O5018">
        <v>483.49</v>
      </c>
      <c r="P5018">
        <v>0</v>
      </c>
      <c r="Q5018">
        <v>0</v>
      </c>
      <c r="R5018" t="s">
        <v>686</v>
      </c>
      <c r="S5018" t="s">
        <v>679</v>
      </c>
      <c r="T5018">
        <v>494</v>
      </c>
      <c r="U5018" t="s">
        <v>376</v>
      </c>
      <c r="V5018" t="s">
        <v>288</v>
      </c>
      <c r="W5018">
        <v>31</v>
      </c>
      <c r="X5018" t="s">
        <v>31</v>
      </c>
      <c r="Y5018" s="2">
        <v>45730</v>
      </c>
      <c r="Z5018">
        <v>483.49</v>
      </c>
      <c r="AA5018" t="s">
        <v>719</v>
      </c>
      <c r="AB5018">
        <v>2025</v>
      </c>
      <c r="AC5018" t="s">
        <v>712</v>
      </c>
      <c r="AD5018">
        <v>0</v>
      </c>
      <c r="AE5018" t="s">
        <v>715</v>
      </c>
      <c r="AF5018" t="str">
        <f>IF(WEEKDAY(Main_Data_1_1[[#This Row],[Orders.OrderDate]],2)&gt;5,"Weekend","Weekday")</f>
        <v>Weekday</v>
      </c>
    </row>
    <row r="5019" spans="1:32" x14ac:dyDescent="0.3">
      <c r="A5019">
        <v>187</v>
      </c>
      <c r="B5019" t="s">
        <v>214</v>
      </c>
      <c r="C5019" t="s">
        <v>21</v>
      </c>
      <c r="D5019" t="s">
        <v>16</v>
      </c>
      <c r="E5019">
        <v>4.3</v>
      </c>
      <c r="F5019">
        <v>800</v>
      </c>
      <c r="G5019" t="s">
        <v>10</v>
      </c>
      <c r="H5019">
        <v>5018</v>
      </c>
      <c r="I5019">
        <v>151</v>
      </c>
      <c r="J5019">
        <v>187</v>
      </c>
      <c r="K5019" s="2">
        <v>46107</v>
      </c>
      <c r="L5019" s="2">
        <v>0.82986111111111116</v>
      </c>
      <c r="M5019">
        <v>54</v>
      </c>
      <c r="N5019">
        <v>6</v>
      </c>
      <c r="O5019">
        <v>767.89</v>
      </c>
      <c r="P5019">
        <v>0</v>
      </c>
      <c r="Q5019">
        <v>0</v>
      </c>
      <c r="R5019" t="s">
        <v>678</v>
      </c>
      <c r="S5019" t="s">
        <v>681</v>
      </c>
      <c r="T5019">
        <v>151</v>
      </c>
      <c r="U5019" t="s">
        <v>421</v>
      </c>
      <c r="V5019" t="s">
        <v>284</v>
      </c>
      <c r="W5019">
        <v>54</v>
      </c>
      <c r="X5019" t="s">
        <v>37</v>
      </c>
      <c r="Y5019" s="2">
        <v>45161</v>
      </c>
      <c r="Z5019">
        <v>767.89</v>
      </c>
      <c r="AA5019" t="s">
        <v>725</v>
      </c>
      <c r="AB5019">
        <v>2026</v>
      </c>
      <c r="AC5019" t="s">
        <v>712</v>
      </c>
      <c r="AD5019">
        <v>0</v>
      </c>
      <c r="AE5019" t="s">
        <v>717</v>
      </c>
      <c r="AF5019" t="str">
        <f>IF(WEEKDAY(Main_Data_1_1[[#This Row],[Orders.OrderDate]],2)&gt;5,"Weekend","Weekday")</f>
        <v>Weekday</v>
      </c>
    </row>
    <row r="5020" spans="1:32" x14ac:dyDescent="0.3">
      <c r="A5020">
        <v>116</v>
      </c>
      <c r="B5020" t="s">
        <v>143</v>
      </c>
      <c r="C5020" t="s">
        <v>21</v>
      </c>
      <c r="D5020" t="s">
        <v>45</v>
      </c>
      <c r="E5020">
        <v>4.4000000000000004</v>
      </c>
      <c r="F5020">
        <v>150</v>
      </c>
      <c r="G5020" t="s">
        <v>17</v>
      </c>
      <c r="H5020">
        <v>5019</v>
      </c>
      <c r="I5020">
        <v>360</v>
      </c>
      <c r="J5020">
        <v>116</v>
      </c>
      <c r="K5020" s="2">
        <v>45348</v>
      </c>
      <c r="L5020" s="2">
        <v>0.80069444444444449</v>
      </c>
      <c r="M5020">
        <v>26</v>
      </c>
      <c r="N5020">
        <v>1</v>
      </c>
      <c r="O5020">
        <v>1065.3599999999999</v>
      </c>
      <c r="P5020">
        <v>0</v>
      </c>
      <c r="Q5020">
        <v>40</v>
      </c>
      <c r="R5020" t="s">
        <v>686</v>
      </c>
      <c r="S5020" t="s">
        <v>684</v>
      </c>
      <c r="T5020">
        <v>360</v>
      </c>
      <c r="U5020" t="s">
        <v>340</v>
      </c>
      <c r="V5020" t="s">
        <v>288</v>
      </c>
      <c r="W5020">
        <v>50</v>
      </c>
      <c r="X5020" t="s">
        <v>31</v>
      </c>
      <c r="Y5020" s="2">
        <v>45079</v>
      </c>
      <c r="Z5020">
        <v>1105.3599999999999</v>
      </c>
      <c r="AA5020" t="s">
        <v>716</v>
      </c>
      <c r="AB5020">
        <v>2024</v>
      </c>
      <c r="AC5020" t="s">
        <v>721</v>
      </c>
      <c r="AD5020">
        <v>0</v>
      </c>
      <c r="AE5020" t="s">
        <v>717</v>
      </c>
      <c r="AF5020" t="str">
        <f>IF(WEEKDAY(Main_Data_1_1[[#This Row],[Orders.OrderDate]],2)&gt;5,"Weekend","Weekday")</f>
        <v>Weekday</v>
      </c>
    </row>
    <row r="5021" spans="1:32" x14ac:dyDescent="0.3">
      <c r="A5021">
        <v>17</v>
      </c>
      <c r="B5021" t="s">
        <v>39</v>
      </c>
      <c r="C5021" t="s">
        <v>21</v>
      </c>
      <c r="D5021" t="s">
        <v>9</v>
      </c>
      <c r="E5021">
        <v>4.3</v>
      </c>
      <c r="F5021">
        <v>600</v>
      </c>
      <c r="G5021" t="s">
        <v>17</v>
      </c>
      <c r="H5021">
        <v>5020</v>
      </c>
      <c r="I5021">
        <v>21</v>
      </c>
      <c r="J5021">
        <v>17</v>
      </c>
      <c r="K5021" s="2">
        <v>45587</v>
      </c>
      <c r="L5021" s="2">
        <v>0.74375000000000002</v>
      </c>
      <c r="M5021">
        <v>41</v>
      </c>
      <c r="N5021">
        <v>3</v>
      </c>
      <c r="O5021">
        <v>1447.86</v>
      </c>
      <c r="P5021">
        <v>0</v>
      </c>
      <c r="Q5021">
        <v>49</v>
      </c>
      <c r="R5021" t="s">
        <v>682</v>
      </c>
      <c r="S5021" t="s">
        <v>684</v>
      </c>
      <c r="T5021">
        <v>21</v>
      </c>
      <c r="U5021" t="s">
        <v>304</v>
      </c>
      <c r="V5021" t="s">
        <v>288</v>
      </c>
      <c r="W5021">
        <v>47</v>
      </c>
      <c r="X5021" t="s">
        <v>72</v>
      </c>
      <c r="Y5021" s="2">
        <v>45537</v>
      </c>
      <c r="Z5021">
        <v>1496.86</v>
      </c>
      <c r="AA5021" t="s">
        <v>719</v>
      </c>
      <c r="AB5021">
        <v>2024</v>
      </c>
      <c r="AC5021" t="s">
        <v>712</v>
      </c>
      <c r="AD5021">
        <v>0</v>
      </c>
      <c r="AE5021" t="s">
        <v>717</v>
      </c>
      <c r="AF5021" t="str">
        <f>IF(WEEKDAY(Main_Data_1_1[[#This Row],[Orders.OrderDate]],2)&gt;5,"Weekend","Weekday")</f>
        <v>Weekday</v>
      </c>
    </row>
    <row r="5022" spans="1:32" x14ac:dyDescent="0.3">
      <c r="A5022">
        <v>213</v>
      </c>
      <c r="B5022" t="s">
        <v>240</v>
      </c>
      <c r="C5022" t="s">
        <v>15</v>
      </c>
      <c r="D5022" t="s">
        <v>26</v>
      </c>
      <c r="E5022">
        <v>4.5999999999999996</v>
      </c>
      <c r="F5022">
        <v>150</v>
      </c>
      <c r="G5022" t="s">
        <v>13</v>
      </c>
      <c r="H5022">
        <v>5021</v>
      </c>
      <c r="I5022">
        <v>578</v>
      </c>
      <c r="J5022">
        <v>213</v>
      </c>
      <c r="K5022" s="2">
        <v>46285</v>
      </c>
      <c r="L5022" s="2">
        <v>0.71111111111111114</v>
      </c>
      <c r="M5022">
        <v>57</v>
      </c>
      <c r="N5022">
        <v>1</v>
      </c>
      <c r="O5022">
        <v>475.03</v>
      </c>
      <c r="P5022">
        <v>23.75</v>
      </c>
      <c r="Q5022">
        <v>30</v>
      </c>
      <c r="R5022" t="s">
        <v>678</v>
      </c>
      <c r="S5022" t="s">
        <v>681</v>
      </c>
      <c r="T5022">
        <v>578</v>
      </c>
      <c r="U5022" t="s">
        <v>569</v>
      </c>
      <c r="V5022" t="s">
        <v>284</v>
      </c>
      <c r="W5022">
        <v>44</v>
      </c>
      <c r="X5022" t="s">
        <v>35</v>
      </c>
      <c r="Y5022" s="2">
        <v>44933</v>
      </c>
      <c r="Z5022">
        <v>481.28</v>
      </c>
      <c r="AA5022" t="s">
        <v>720</v>
      </c>
      <c r="AB5022">
        <v>2026</v>
      </c>
      <c r="AC5022" t="s">
        <v>712</v>
      </c>
      <c r="AD5022">
        <v>4.9996842304696545E-2</v>
      </c>
      <c r="AE5022" t="s">
        <v>723</v>
      </c>
      <c r="AF5022" t="str">
        <f>IF(WEEKDAY(Main_Data_1_1[[#This Row],[Orders.OrderDate]],2)&gt;5,"Weekend","Weekday")</f>
        <v>Weekend</v>
      </c>
    </row>
    <row r="5023" spans="1:32" x14ac:dyDescent="0.3">
      <c r="A5023">
        <v>146</v>
      </c>
      <c r="B5023" t="s">
        <v>173</v>
      </c>
      <c r="C5023" t="s">
        <v>19</v>
      </c>
      <c r="D5023" t="s">
        <v>22</v>
      </c>
      <c r="E5023">
        <v>2.9</v>
      </c>
      <c r="F5023">
        <v>700</v>
      </c>
      <c r="G5023" t="s">
        <v>10</v>
      </c>
      <c r="H5023">
        <v>5022</v>
      </c>
      <c r="I5023">
        <v>397</v>
      </c>
      <c r="J5023">
        <v>146</v>
      </c>
      <c r="K5023" s="2">
        <v>46091</v>
      </c>
      <c r="L5023" s="2">
        <v>0.63124999999999998</v>
      </c>
      <c r="M5023">
        <v>60</v>
      </c>
      <c r="N5023">
        <v>6</v>
      </c>
      <c r="O5023">
        <v>1416.99</v>
      </c>
      <c r="P5023">
        <v>212.55</v>
      </c>
      <c r="Q5023">
        <v>49</v>
      </c>
      <c r="R5023" t="s">
        <v>678</v>
      </c>
      <c r="S5023" t="s">
        <v>681</v>
      </c>
      <c r="T5023">
        <v>397</v>
      </c>
      <c r="U5023" t="s">
        <v>577</v>
      </c>
      <c r="V5023" t="s">
        <v>288</v>
      </c>
      <c r="W5023">
        <v>36</v>
      </c>
      <c r="X5023" t="s">
        <v>37</v>
      </c>
      <c r="Y5023" s="2">
        <v>45581</v>
      </c>
      <c r="Z5023">
        <v>1253.44</v>
      </c>
      <c r="AA5023" t="s">
        <v>725</v>
      </c>
      <c r="AB5023">
        <v>2026</v>
      </c>
      <c r="AC5023" t="s">
        <v>712</v>
      </c>
      <c r="AD5023">
        <v>0.15000105858192367</v>
      </c>
      <c r="AE5023" t="s">
        <v>723</v>
      </c>
      <c r="AF5023" t="str">
        <f>IF(WEEKDAY(Main_Data_1_1[[#This Row],[Orders.OrderDate]],2)&gt;5,"Weekend","Weekday")</f>
        <v>Weekday</v>
      </c>
    </row>
    <row r="5024" spans="1:32" x14ac:dyDescent="0.3">
      <c r="A5024">
        <v>19</v>
      </c>
      <c r="B5024" t="s">
        <v>41</v>
      </c>
      <c r="C5024" t="s">
        <v>35</v>
      </c>
      <c r="D5024" t="s">
        <v>42</v>
      </c>
      <c r="E5024">
        <v>4.8</v>
      </c>
      <c r="F5024">
        <v>700</v>
      </c>
      <c r="G5024" t="s">
        <v>13</v>
      </c>
      <c r="H5024">
        <v>5023</v>
      </c>
      <c r="I5024">
        <v>41</v>
      </c>
      <c r="J5024">
        <v>19</v>
      </c>
      <c r="K5024" s="2">
        <v>46275</v>
      </c>
      <c r="L5024" s="2">
        <v>0.43680555555555556</v>
      </c>
      <c r="M5024">
        <v>19</v>
      </c>
      <c r="N5024">
        <v>2</v>
      </c>
      <c r="O5024">
        <v>1606.21</v>
      </c>
      <c r="P5024">
        <v>321.24</v>
      </c>
      <c r="Q5024">
        <v>20</v>
      </c>
      <c r="R5024" t="s">
        <v>680</v>
      </c>
      <c r="S5024" t="s">
        <v>681</v>
      </c>
      <c r="T5024">
        <v>41</v>
      </c>
      <c r="U5024" t="s">
        <v>323</v>
      </c>
      <c r="V5024" t="s">
        <v>288</v>
      </c>
      <c r="W5024">
        <v>47</v>
      </c>
      <c r="X5024" t="s">
        <v>35</v>
      </c>
      <c r="Y5024" s="2">
        <v>45212</v>
      </c>
      <c r="Z5024">
        <v>1304.97</v>
      </c>
      <c r="AA5024" t="s">
        <v>720</v>
      </c>
      <c r="AB5024">
        <v>2026</v>
      </c>
      <c r="AC5024" t="s">
        <v>721</v>
      </c>
      <c r="AD5024">
        <v>0.19999875483280519</v>
      </c>
      <c r="AE5024" t="s">
        <v>717</v>
      </c>
      <c r="AF5024" t="str">
        <f>IF(WEEKDAY(Main_Data_1_1[[#This Row],[Orders.OrderDate]],2)&gt;5,"Weekend","Weekday")</f>
        <v>Weekday</v>
      </c>
    </row>
    <row r="5025" spans="1:32" x14ac:dyDescent="0.3">
      <c r="A5025">
        <v>159</v>
      </c>
      <c r="B5025" t="s">
        <v>186</v>
      </c>
      <c r="C5025" t="s">
        <v>31</v>
      </c>
      <c r="D5025" t="s">
        <v>26</v>
      </c>
      <c r="E5025">
        <v>3</v>
      </c>
      <c r="F5025">
        <v>800</v>
      </c>
      <c r="G5025" t="s">
        <v>17</v>
      </c>
      <c r="H5025">
        <v>5024</v>
      </c>
      <c r="I5025">
        <v>29</v>
      </c>
      <c r="J5025">
        <v>159</v>
      </c>
      <c r="K5025" s="2">
        <v>45762</v>
      </c>
      <c r="L5025" s="2">
        <v>0.48125000000000001</v>
      </c>
      <c r="M5025">
        <v>31</v>
      </c>
      <c r="N5025">
        <v>4</v>
      </c>
      <c r="O5025">
        <v>1520.29</v>
      </c>
      <c r="P5025">
        <v>152.03</v>
      </c>
      <c r="Q5025">
        <v>0</v>
      </c>
      <c r="R5025" t="s">
        <v>678</v>
      </c>
      <c r="S5025" t="s">
        <v>681</v>
      </c>
      <c r="T5025">
        <v>29</v>
      </c>
      <c r="U5025" t="s">
        <v>311</v>
      </c>
      <c r="V5025" t="s">
        <v>284</v>
      </c>
      <c r="W5025">
        <v>48</v>
      </c>
      <c r="X5025" t="s">
        <v>35</v>
      </c>
      <c r="Y5025" s="2">
        <v>45602</v>
      </c>
      <c r="Z5025">
        <v>1368.26</v>
      </c>
      <c r="AA5025" t="s">
        <v>726</v>
      </c>
      <c r="AB5025">
        <v>2025</v>
      </c>
      <c r="AC5025" t="s">
        <v>712</v>
      </c>
      <c r="AD5025">
        <v>0.1000006577692414</v>
      </c>
      <c r="AE5025" t="s">
        <v>717</v>
      </c>
      <c r="AF5025" t="str">
        <f>IF(WEEKDAY(Main_Data_1_1[[#This Row],[Orders.OrderDate]],2)&gt;5,"Weekend","Weekday")</f>
        <v>Weekday</v>
      </c>
    </row>
    <row r="5026" spans="1:32" x14ac:dyDescent="0.3">
      <c r="A5026">
        <v>205</v>
      </c>
      <c r="B5026" t="s">
        <v>232</v>
      </c>
      <c r="C5026" t="s">
        <v>21</v>
      </c>
      <c r="D5026" t="s">
        <v>22</v>
      </c>
      <c r="E5026">
        <v>3.5</v>
      </c>
      <c r="F5026">
        <v>700</v>
      </c>
      <c r="G5026" t="s">
        <v>13</v>
      </c>
      <c r="H5026">
        <v>5025</v>
      </c>
      <c r="I5026">
        <v>488</v>
      </c>
      <c r="J5026">
        <v>205</v>
      </c>
      <c r="K5026" s="2">
        <v>46006</v>
      </c>
      <c r="L5026" s="2">
        <v>0.64583333333333337</v>
      </c>
      <c r="M5026">
        <v>28</v>
      </c>
      <c r="N5026">
        <v>6</v>
      </c>
      <c r="O5026">
        <v>297.37</v>
      </c>
      <c r="P5026">
        <v>14.87</v>
      </c>
      <c r="Q5026">
        <v>49</v>
      </c>
      <c r="R5026" t="s">
        <v>685</v>
      </c>
      <c r="S5026" t="s">
        <v>681</v>
      </c>
      <c r="T5026">
        <v>488</v>
      </c>
      <c r="U5026" t="s">
        <v>304</v>
      </c>
      <c r="V5026" t="s">
        <v>284</v>
      </c>
      <c r="W5026">
        <v>40</v>
      </c>
      <c r="X5026" t="s">
        <v>8</v>
      </c>
      <c r="Y5026" s="2">
        <v>45600</v>
      </c>
      <c r="Z5026">
        <v>331.5</v>
      </c>
      <c r="AA5026" t="s">
        <v>724</v>
      </c>
      <c r="AB5026">
        <v>2025</v>
      </c>
      <c r="AC5026" t="s">
        <v>721</v>
      </c>
      <c r="AD5026">
        <v>5.000504422100413E-2</v>
      </c>
      <c r="AE5026" t="s">
        <v>723</v>
      </c>
      <c r="AF5026" t="str">
        <f>IF(WEEKDAY(Main_Data_1_1[[#This Row],[Orders.OrderDate]],2)&gt;5,"Weekend","Weekday")</f>
        <v>Weekday</v>
      </c>
    </row>
    <row r="5027" spans="1:32" x14ac:dyDescent="0.3">
      <c r="A5027">
        <v>157</v>
      </c>
      <c r="B5027" t="s">
        <v>184</v>
      </c>
      <c r="C5027" t="s">
        <v>72</v>
      </c>
      <c r="D5027" t="s">
        <v>9</v>
      </c>
      <c r="E5027">
        <v>2.8</v>
      </c>
      <c r="F5027">
        <v>300</v>
      </c>
      <c r="G5027" t="s">
        <v>10</v>
      </c>
      <c r="H5027">
        <v>5026</v>
      </c>
      <c r="I5027">
        <v>354</v>
      </c>
      <c r="J5027">
        <v>157</v>
      </c>
      <c r="K5027" s="2">
        <v>45465</v>
      </c>
      <c r="L5027" s="2">
        <v>0.97152777777777777</v>
      </c>
      <c r="M5027">
        <v>41</v>
      </c>
      <c r="N5027">
        <v>1</v>
      </c>
      <c r="O5027">
        <v>261.68</v>
      </c>
      <c r="P5027">
        <v>0</v>
      </c>
      <c r="Q5027">
        <v>40</v>
      </c>
      <c r="R5027" t="s">
        <v>680</v>
      </c>
      <c r="S5027" t="s">
        <v>681</v>
      </c>
      <c r="T5027">
        <v>354</v>
      </c>
      <c r="U5027" t="s">
        <v>549</v>
      </c>
      <c r="V5027" t="s">
        <v>288</v>
      </c>
      <c r="W5027">
        <v>21</v>
      </c>
      <c r="X5027" t="s">
        <v>19</v>
      </c>
      <c r="Y5027" s="2">
        <v>45337</v>
      </c>
      <c r="Z5027">
        <v>301.68</v>
      </c>
      <c r="AA5027" t="s">
        <v>728</v>
      </c>
      <c r="AB5027">
        <v>2024</v>
      </c>
      <c r="AC5027" t="s">
        <v>712</v>
      </c>
      <c r="AD5027">
        <v>0</v>
      </c>
      <c r="AE5027" t="s">
        <v>713</v>
      </c>
      <c r="AF5027" t="str">
        <f>IF(WEEKDAY(Main_Data_1_1[[#This Row],[Orders.OrderDate]],2)&gt;5,"Weekend","Weekday")</f>
        <v>Weekend</v>
      </c>
    </row>
    <row r="5028" spans="1:32" x14ac:dyDescent="0.3">
      <c r="A5028">
        <v>121</v>
      </c>
      <c r="B5028" t="s">
        <v>148</v>
      </c>
      <c r="C5028" t="s">
        <v>35</v>
      </c>
      <c r="D5028" t="s">
        <v>9</v>
      </c>
      <c r="E5028">
        <v>3.7</v>
      </c>
      <c r="F5028">
        <v>600</v>
      </c>
      <c r="G5028" t="s">
        <v>13</v>
      </c>
      <c r="H5028">
        <v>5027</v>
      </c>
      <c r="I5028">
        <v>454</v>
      </c>
      <c r="J5028">
        <v>121</v>
      </c>
      <c r="K5028" s="2">
        <v>45591</v>
      </c>
      <c r="L5028" s="2">
        <v>0.375</v>
      </c>
      <c r="M5028">
        <v>53</v>
      </c>
      <c r="N5028">
        <v>6</v>
      </c>
      <c r="O5028">
        <v>896.08</v>
      </c>
      <c r="P5028">
        <v>0</v>
      </c>
      <c r="Q5028">
        <v>49</v>
      </c>
      <c r="R5028" t="s">
        <v>685</v>
      </c>
      <c r="S5028" t="s">
        <v>684</v>
      </c>
      <c r="T5028">
        <v>454</v>
      </c>
      <c r="U5028" t="s">
        <v>342</v>
      </c>
      <c r="V5028" t="s">
        <v>284</v>
      </c>
      <c r="W5028">
        <v>45</v>
      </c>
      <c r="X5028" t="s">
        <v>37</v>
      </c>
      <c r="Y5028" s="2">
        <v>45438</v>
      </c>
      <c r="Z5028">
        <v>945.08</v>
      </c>
      <c r="AA5028" t="s">
        <v>719</v>
      </c>
      <c r="AB5028">
        <v>2024</v>
      </c>
      <c r="AC5028" t="s">
        <v>712</v>
      </c>
      <c r="AD5028">
        <v>0</v>
      </c>
      <c r="AE5028" t="s">
        <v>717</v>
      </c>
      <c r="AF5028" t="str">
        <f>IF(WEEKDAY(Main_Data_1_1[[#This Row],[Orders.OrderDate]],2)&gt;5,"Weekend","Weekday")</f>
        <v>Weekend</v>
      </c>
    </row>
    <row r="5029" spans="1:32" x14ac:dyDescent="0.3">
      <c r="A5029">
        <v>162</v>
      </c>
      <c r="B5029" t="s">
        <v>189</v>
      </c>
      <c r="C5029" t="s">
        <v>15</v>
      </c>
      <c r="D5029" t="s">
        <v>26</v>
      </c>
      <c r="E5029">
        <v>4.7</v>
      </c>
      <c r="F5029">
        <v>600</v>
      </c>
      <c r="G5029" t="s">
        <v>13</v>
      </c>
      <c r="H5029">
        <v>5028</v>
      </c>
      <c r="I5029">
        <v>380</v>
      </c>
      <c r="J5029">
        <v>162</v>
      </c>
      <c r="K5029" s="2">
        <v>45983</v>
      </c>
      <c r="L5029" s="2">
        <v>0.85</v>
      </c>
      <c r="M5029">
        <v>62</v>
      </c>
      <c r="N5029">
        <v>1</v>
      </c>
      <c r="O5029">
        <v>1034.22</v>
      </c>
      <c r="P5029">
        <v>51.71</v>
      </c>
      <c r="Q5029">
        <v>0</v>
      </c>
      <c r="R5029" t="s">
        <v>686</v>
      </c>
      <c r="S5029" t="s">
        <v>681</v>
      </c>
      <c r="T5029">
        <v>380</v>
      </c>
      <c r="U5029" t="s">
        <v>566</v>
      </c>
      <c r="V5029" t="s">
        <v>284</v>
      </c>
      <c r="W5029">
        <v>32</v>
      </c>
      <c r="X5029" t="s">
        <v>8</v>
      </c>
      <c r="Y5029" s="2">
        <v>45580</v>
      </c>
      <c r="Z5029">
        <v>982.51</v>
      </c>
      <c r="AA5029" t="s">
        <v>714</v>
      </c>
      <c r="AB5029">
        <v>2025</v>
      </c>
      <c r="AC5029" t="s">
        <v>712</v>
      </c>
      <c r="AD5029">
        <v>4.9999033087737621E-2</v>
      </c>
      <c r="AE5029" t="s">
        <v>715</v>
      </c>
      <c r="AF5029" t="str">
        <f>IF(WEEKDAY(Main_Data_1_1[[#This Row],[Orders.OrderDate]],2)&gt;5,"Weekend","Weekday")</f>
        <v>Weekend</v>
      </c>
    </row>
    <row r="5030" spans="1:32" x14ac:dyDescent="0.3">
      <c r="A5030">
        <v>202</v>
      </c>
      <c r="B5030" t="s">
        <v>229</v>
      </c>
      <c r="C5030" t="s">
        <v>15</v>
      </c>
      <c r="D5030" t="s">
        <v>9</v>
      </c>
      <c r="E5030">
        <v>4.8</v>
      </c>
      <c r="F5030">
        <v>800</v>
      </c>
      <c r="G5030" t="s">
        <v>10</v>
      </c>
      <c r="H5030">
        <v>5029</v>
      </c>
      <c r="I5030">
        <v>347</v>
      </c>
      <c r="J5030">
        <v>202</v>
      </c>
      <c r="K5030" s="2">
        <v>45541</v>
      </c>
      <c r="L5030" s="2">
        <v>0.91805555555555551</v>
      </c>
      <c r="M5030">
        <v>15</v>
      </c>
      <c r="N5030">
        <v>4</v>
      </c>
      <c r="O5030">
        <v>224.76</v>
      </c>
      <c r="P5030">
        <v>0</v>
      </c>
      <c r="Q5030">
        <v>0</v>
      </c>
      <c r="R5030" t="s">
        <v>686</v>
      </c>
      <c r="S5030" t="s">
        <v>684</v>
      </c>
      <c r="T5030">
        <v>347</v>
      </c>
      <c r="U5030" t="s">
        <v>526</v>
      </c>
      <c r="V5030" t="s">
        <v>288</v>
      </c>
      <c r="W5030">
        <v>28</v>
      </c>
      <c r="X5030" t="s">
        <v>72</v>
      </c>
      <c r="Y5030" s="2">
        <v>45181</v>
      </c>
      <c r="Z5030">
        <v>224.76</v>
      </c>
      <c r="AA5030" t="s">
        <v>720</v>
      </c>
      <c r="AB5030">
        <v>2024</v>
      </c>
      <c r="AC5030" t="s">
        <v>721</v>
      </c>
      <c r="AD5030">
        <v>0</v>
      </c>
      <c r="AE5030" t="s">
        <v>715</v>
      </c>
      <c r="AF5030" t="str">
        <f>IF(WEEKDAY(Main_Data_1_1[[#This Row],[Orders.OrderDate]],2)&gt;5,"Weekend","Weekday")</f>
        <v>Weekday</v>
      </c>
    </row>
    <row r="5031" spans="1:32" x14ac:dyDescent="0.3">
      <c r="A5031">
        <v>34</v>
      </c>
      <c r="B5031" t="s">
        <v>60</v>
      </c>
      <c r="C5031" t="s">
        <v>31</v>
      </c>
      <c r="D5031" t="s">
        <v>45</v>
      </c>
      <c r="E5031">
        <v>3.4</v>
      </c>
      <c r="F5031">
        <v>450</v>
      </c>
      <c r="G5031" t="s">
        <v>13</v>
      </c>
      <c r="H5031">
        <v>5030</v>
      </c>
      <c r="I5031">
        <v>144</v>
      </c>
      <c r="J5031">
        <v>34</v>
      </c>
      <c r="K5031" s="2">
        <v>46034</v>
      </c>
      <c r="L5031" s="2">
        <v>0.46527777777777779</v>
      </c>
      <c r="M5031">
        <v>59</v>
      </c>
      <c r="N5031">
        <v>4</v>
      </c>
      <c r="O5031">
        <v>1060.1300000000001</v>
      </c>
      <c r="P5031">
        <v>0</v>
      </c>
      <c r="Q5031">
        <v>49</v>
      </c>
      <c r="R5031" t="s">
        <v>686</v>
      </c>
      <c r="S5031" t="s">
        <v>681</v>
      </c>
      <c r="T5031">
        <v>144</v>
      </c>
      <c r="U5031" t="s">
        <v>416</v>
      </c>
      <c r="V5031" t="s">
        <v>288</v>
      </c>
      <c r="W5031">
        <v>32</v>
      </c>
      <c r="X5031" t="s">
        <v>15</v>
      </c>
      <c r="Y5031" s="2">
        <v>44960</v>
      </c>
      <c r="Z5031">
        <v>1109.1300000000001</v>
      </c>
      <c r="AA5031" t="s">
        <v>711</v>
      </c>
      <c r="AB5031">
        <v>2026</v>
      </c>
      <c r="AC5031" t="s">
        <v>712</v>
      </c>
      <c r="AD5031">
        <v>0</v>
      </c>
      <c r="AE5031" t="s">
        <v>715</v>
      </c>
      <c r="AF5031" t="str">
        <f>IF(WEEKDAY(Main_Data_1_1[[#This Row],[Orders.OrderDate]],2)&gt;5,"Weekend","Weekday")</f>
        <v>Weekday</v>
      </c>
    </row>
    <row r="5032" spans="1:32" x14ac:dyDescent="0.3">
      <c r="A5032">
        <v>217</v>
      </c>
      <c r="B5032" t="s">
        <v>244</v>
      </c>
      <c r="C5032" t="s">
        <v>72</v>
      </c>
      <c r="D5032" t="s">
        <v>22</v>
      </c>
      <c r="E5032">
        <v>3.4</v>
      </c>
      <c r="F5032">
        <v>800</v>
      </c>
      <c r="G5032" t="s">
        <v>10</v>
      </c>
      <c r="H5032">
        <v>5031</v>
      </c>
      <c r="I5032">
        <v>99</v>
      </c>
      <c r="J5032">
        <v>217</v>
      </c>
      <c r="K5032" s="2">
        <v>46055</v>
      </c>
      <c r="L5032" s="2">
        <v>0.37986111111111109</v>
      </c>
      <c r="M5032">
        <v>19</v>
      </c>
      <c r="N5032">
        <v>5</v>
      </c>
      <c r="O5032">
        <v>1646.56</v>
      </c>
      <c r="P5032">
        <v>246.98</v>
      </c>
      <c r="Q5032">
        <v>40</v>
      </c>
      <c r="R5032" t="s">
        <v>678</v>
      </c>
      <c r="S5032" t="s">
        <v>684</v>
      </c>
      <c r="T5032">
        <v>99</v>
      </c>
      <c r="U5032" t="s">
        <v>374</v>
      </c>
      <c r="V5032" t="s">
        <v>288</v>
      </c>
      <c r="W5032">
        <v>44</v>
      </c>
      <c r="X5032" t="s">
        <v>19</v>
      </c>
      <c r="Y5032" s="2">
        <v>45138</v>
      </c>
      <c r="Z5032">
        <v>1439.58</v>
      </c>
      <c r="AA5032" t="s">
        <v>716</v>
      </c>
      <c r="AB5032">
        <v>2026</v>
      </c>
      <c r="AC5032" t="s">
        <v>721</v>
      </c>
      <c r="AD5032">
        <v>0.14999757069283839</v>
      </c>
      <c r="AE5032" t="s">
        <v>723</v>
      </c>
      <c r="AF5032" t="str">
        <f>IF(WEEKDAY(Main_Data_1_1[[#This Row],[Orders.OrderDate]],2)&gt;5,"Weekend","Weekday")</f>
        <v>Weekday</v>
      </c>
    </row>
    <row r="5033" spans="1:32" x14ac:dyDescent="0.3">
      <c r="A5033">
        <v>186</v>
      </c>
      <c r="B5033" t="s">
        <v>213</v>
      </c>
      <c r="C5033" t="s">
        <v>15</v>
      </c>
      <c r="D5033" t="s">
        <v>16</v>
      </c>
      <c r="E5033">
        <v>4.4000000000000004</v>
      </c>
      <c r="F5033">
        <v>450</v>
      </c>
      <c r="G5033" t="s">
        <v>17</v>
      </c>
      <c r="H5033">
        <v>5032</v>
      </c>
      <c r="I5033">
        <v>276</v>
      </c>
      <c r="J5033">
        <v>186</v>
      </c>
      <c r="K5033" s="2">
        <v>45894</v>
      </c>
      <c r="L5033" s="2">
        <v>0.45833333333333331</v>
      </c>
      <c r="M5033">
        <v>65</v>
      </c>
      <c r="N5033">
        <v>4</v>
      </c>
      <c r="O5033">
        <v>1658.7</v>
      </c>
      <c r="P5033">
        <v>82.94</v>
      </c>
      <c r="Q5033">
        <v>49</v>
      </c>
      <c r="R5033" t="s">
        <v>678</v>
      </c>
      <c r="S5033" t="s">
        <v>681</v>
      </c>
      <c r="T5033">
        <v>276</v>
      </c>
      <c r="U5033" t="s">
        <v>510</v>
      </c>
      <c r="V5033" t="s">
        <v>284</v>
      </c>
      <c r="W5033">
        <v>28</v>
      </c>
      <c r="X5033" t="s">
        <v>35</v>
      </c>
      <c r="Y5033" s="2">
        <v>45112</v>
      </c>
      <c r="Z5033">
        <v>1624.76</v>
      </c>
      <c r="AA5033" t="s">
        <v>722</v>
      </c>
      <c r="AB5033">
        <v>2025</v>
      </c>
      <c r="AC5033" t="s">
        <v>712</v>
      </c>
      <c r="AD5033">
        <v>5.0003014408874419E-2</v>
      </c>
      <c r="AE5033" t="s">
        <v>715</v>
      </c>
      <c r="AF5033" t="str">
        <f>IF(WEEKDAY(Main_Data_1_1[[#This Row],[Orders.OrderDate]],2)&gt;5,"Weekend","Weekday")</f>
        <v>Weekday</v>
      </c>
    </row>
    <row r="5034" spans="1:32" x14ac:dyDescent="0.3">
      <c r="A5034">
        <v>11</v>
      </c>
      <c r="B5034" t="s">
        <v>30</v>
      </c>
      <c r="C5034" t="s">
        <v>31</v>
      </c>
      <c r="D5034" t="s">
        <v>26</v>
      </c>
      <c r="E5034">
        <v>3.4</v>
      </c>
      <c r="F5034">
        <v>500</v>
      </c>
      <c r="G5034" t="s">
        <v>10</v>
      </c>
      <c r="H5034">
        <v>5033</v>
      </c>
      <c r="I5034">
        <v>67</v>
      </c>
      <c r="J5034">
        <v>11</v>
      </c>
      <c r="K5034" s="2">
        <v>46150</v>
      </c>
      <c r="L5034" s="2">
        <v>0.47083333333333333</v>
      </c>
      <c r="M5034">
        <v>54</v>
      </c>
      <c r="N5034">
        <v>3</v>
      </c>
      <c r="O5034">
        <v>253.32</v>
      </c>
      <c r="P5034">
        <v>50.66</v>
      </c>
      <c r="Q5034">
        <v>40</v>
      </c>
      <c r="R5034" t="s">
        <v>685</v>
      </c>
      <c r="S5034" t="s">
        <v>684</v>
      </c>
      <c r="T5034">
        <v>67</v>
      </c>
      <c r="U5034" t="s">
        <v>346</v>
      </c>
      <c r="V5034" t="s">
        <v>284</v>
      </c>
      <c r="W5034">
        <v>19</v>
      </c>
      <c r="X5034" t="s">
        <v>35</v>
      </c>
      <c r="Y5034" s="2">
        <v>45349</v>
      </c>
      <c r="Z5034">
        <v>242.66</v>
      </c>
      <c r="AA5034" t="s">
        <v>727</v>
      </c>
      <c r="AB5034">
        <v>2026</v>
      </c>
      <c r="AC5034" t="s">
        <v>712</v>
      </c>
      <c r="AD5034">
        <v>0.19998420969524711</v>
      </c>
      <c r="AE5034" t="s">
        <v>713</v>
      </c>
      <c r="AF5034" t="str">
        <f>IF(WEEKDAY(Main_Data_1_1[[#This Row],[Orders.OrderDate]],2)&gt;5,"Weekend","Weekday")</f>
        <v>Weekday</v>
      </c>
    </row>
    <row r="5035" spans="1:32" x14ac:dyDescent="0.3">
      <c r="A5035">
        <v>39</v>
      </c>
      <c r="B5035" t="s">
        <v>65</v>
      </c>
      <c r="C5035" t="s">
        <v>31</v>
      </c>
      <c r="D5035" t="s">
        <v>22</v>
      </c>
      <c r="E5035">
        <v>4.7</v>
      </c>
      <c r="F5035">
        <v>500</v>
      </c>
      <c r="G5035" t="s">
        <v>13</v>
      </c>
      <c r="H5035">
        <v>5034</v>
      </c>
      <c r="I5035">
        <v>573</v>
      </c>
      <c r="J5035">
        <v>39</v>
      </c>
      <c r="K5035" s="2">
        <v>46053</v>
      </c>
      <c r="L5035" s="2">
        <v>0.51597222222222228</v>
      </c>
      <c r="M5035">
        <v>22</v>
      </c>
      <c r="N5035">
        <v>5</v>
      </c>
      <c r="O5035">
        <v>760.31</v>
      </c>
      <c r="P5035">
        <v>152.06</v>
      </c>
      <c r="Q5035">
        <v>20</v>
      </c>
      <c r="R5035" t="s">
        <v>678</v>
      </c>
      <c r="S5035" t="s">
        <v>681</v>
      </c>
      <c r="T5035">
        <v>573</v>
      </c>
      <c r="U5035" t="s">
        <v>660</v>
      </c>
      <c r="V5035" t="s">
        <v>284</v>
      </c>
      <c r="W5035">
        <v>51</v>
      </c>
      <c r="X5035" t="s">
        <v>35</v>
      </c>
      <c r="Y5035" s="2">
        <v>45155</v>
      </c>
      <c r="Z5035">
        <v>628.25</v>
      </c>
      <c r="AA5035" t="s">
        <v>711</v>
      </c>
      <c r="AB5035">
        <v>2026</v>
      </c>
      <c r="AC5035" t="s">
        <v>721</v>
      </c>
      <c r="AD5035">
        <v>0.19999736949402219</v>
      </c>
      <c r="AE5035" t="s">
        <v>717</v>
      </c>
      <c r="AF5035" t="str">
        <f>IF(WEEKDAY(Main_Data_1_1[[#This Row],[Orders.OrderDate]],2)&gt;5,"Weekend","Weekday")</f>
        <v>Weekend</v>
      </c>
    </row>
    <row r="5036" spans="1:32" x14ac:dyDescent="0.3">
      <c r="A5036">
        <v>162</v>
      </c>
      <c r="B5036" t="s">
        <v>189</v>
      </c>
      <c r="C5036" t="s">
        <v>15</v>
      </c>
      <c r="D5036" t="s">
        <v>26</v>
      </c>
      <c r="E5036">
        <v>4.7</v>
      </c>
      <c r="F5036">
        <v>600</v>
      </c>
      <c r="G5036" t="s">
        <v>13</v>
      </c>
      <c r="H5036">
        <v>5035</v>
      </c>
      <c r="I5036">
        <v>520</v>
      </c>
      <c r="J5036">
        <v>162</v>
      </c>
      <c r="K5036" s="2">
        <v>45687</v>
      </c>
      <c r="L5036" s="2">
        <v>0.47708333333333336</v>
      </c>
      <c r="M5036">
        <v>43</v>
      </c>
      <c r="N5036">
        <v>2</v>
      </c>
      <c r="O5036">
        <v>302.36</v>
      </c>
      <c r="P5036">
        <v>60.47</v>
      </c>
      <c r="Q5036">
        <v>40</v>
      </c>
      <c r="R5036" t="s">
        <v>686</v>
      </c>
      <c r="S5036" t="s">
        <v>684</v>
      </c>
      <c r="T5036">
        <v>520</v>
      </c>
      <c r="U5036" t="s">
        <v>370</v>
      </c>
      <c r="V5036" t="s">
        <v>288</v>
      </c>
      <c r="W5036">
        <v>25</v>
      </c>
      <c r="X5036" t="s">
        <v>37</v>
      </c>
      <c r="Y5036" s="2">
        <v>45376</v>
      </c>
      <c r="Z5036">
        <v>281.89</v>
      </c>
      <c r="AA5036" t="s">
        <v>711</v>
      </c>
      <c r="AB5036">
        <v>2025</v>
      </c>
      <c r="AC5036" t="s">
        <v>712</v>
      </c>
      <c r="AD5036">
        <v>0.19999338536843497</v>
      </c>
      <c r="AE5036" t="s">
        <v>715</v>
      </c>
      <c r="AF5036" t="str">
        <f>IF(WEEKDAY(Main_Data_1_1[[#This Row],[Orders.OrderDate]],2)&gt;5,"Weekend","Weekday")</f>
        <v>Weekday</v>
      </c>
    </row>
    <row r="5037" spans="1:32" x14ac:dyDescent="0.3">
      <c r="A5037">
        <v>65</v>
      </c>
      <c r="B5037" t="s">
        <v>92</v>
      </c>
      <c r="C5037" t="s">
        <v>21</v>
      </c>
      <c r="D5037" t="s">
        <v>12</v>
      </c>
      <c r="E5037">
        <v>3.3</v>
      </c>
      <c r="F5037">
        <v>800</v>
      </c>
      <c r="G5037" t="s">
        <v>13</v>
      </c>
      <c r="H5037">
        <v>5036</v>
      </c>
      <c r="I5037">
        <v>335</v>
      </c>
      <c r="J5037">
        <v>65</v>
      </c>
      <c r="K5037" s="2">
        <v>46166</v>
      </c>
      <c r="L5037" s="2">
        <v>0.74305555555555558</v>
      </c>
      <c r="M5037">
        <v>53</v>
      </c>
      <c r="N5037">
        <v>4</v>
      </c>
      <c r="O5037">
        <v>651.12</v>
      </c>
      <c r="P5037">
        <v>0</v>
      </c>
      <c r="Q5037">
        <v>20</v>
      </c>
      <c r="R5037" t="s">
        <v>680</v>
      </c>
      <c r="S5037" t="s">
        <v>681</v>
      </c>
      <c r="T5037">
        <v>335</v>
      </c>
      <c r="U5037" t="s">
        <v>350</v>
      </c>
      <c r="V5037" t="s">
        <v>288</v>
      </c>
      <c r="W5037">
        <v>53</v>
      </c>
      <c r="X5037" t="s">
        <v>8</v>
      </c>
      <c r="Y5037" s="2">
        <v>45577</v>
      </c>
      <c r="Z5037">
        <v>671.12</v>
      </c>
      <c r="AA5037" t="s">
        <v>727</v>
      </c>
      <c r="AB5037">
        <v>2026</v>
      </c>
      <c r="AC5037" t="s">
        <v>712</v>
      </c>
      <c r="AD5037">
        <v>0</v>
      </c>
      <c r="AE5037" t="s">
        <v>717</v>
      </c>
      <c r="AF5037" t="str">
        <f>IF(WEEKDAY(Main_Data_1_1[[#This Row],[Orders.OrderDate]],2)&gt;5,"Weekend","Weekday")</f>
        <v>Weekend</v>
      </c>
    </row>
    <row r="5038" spans="1:32" x14ac:dyDescent="0.3">
      <c r="A5038">
        <v>231</v>
      </c>
      <c r="B5038" t="s">
        <v>258</v>
      </c>
      <c r="C5038" t="s">
        <v>37</v>
      </c>
      <c r="D5038" t="s">
        <v>50</v>
      </c>
      <c r="E5038">
        <v>4.0999999999999996</v>
      </c>
      <c r="F5038">
        <v>350</v>
      </c>
      <c r="G5038" t="s">
        <v>17</v>
      </c>
      <c r="H5038">
        <v>5037</v>
      </c>
      <c r="I5038">
        <v>161</v>
      </c>
      <c r="J5038">
        <v>231</v>
      </c>
      <c r="K5038" s="2">
        <v>46025</v>
      </c>
      <c r="L5038" s="2">
        <v>0.45416666666666666</v>
      </c>
      <c r="M5038">
        <v>48</v>
      </c>
      <c r="N5038">
        <v>6</v>
      </c>
      <c r="O5038">
        <v>1740.21</v>
      </c>
      <c r="P5038">
        <v>0</v>
      </c>
      <c r="Q5038">
        <v>30</v>
      </c>
      <c r="R5038" t="s">
        <v>683</v>
      </c>
      <c r="S5038" t="s">
        <v>679</v>
      </c>
      <c r="T5038">
        <v>161</v>
      </c>
      <c r="U5038" t="s">
        <v>428</v>
      </c>
      <c r="V5038" t="s">
        <v>288</v>
      </c>
      <c r="W5038">
        <v>19</v>
      </c>
      <c r="X5038" t="s">
        <v>31</v>
      </c>
      <c r="Y5038" s="2">
        <v>45051</v>
      </c>
      <c r="Z5038">
        <v>1770.21</v>
      </c>
      <c r="AA5038" t="s">
        <v>711</v>
      </c>
      <c r="AB5038">
        <v>2026</v>
      </c>
      <c r="AC5038" t="s">
        <v>712</v>
      </c>
      <c r="AD5038">
        <v>0</v>
      </c>
      <c r="AE5038" t="s">
        <v>713</v>
      </c>
      <c r="AF5038" t="str">
        <f>IF(WEEKDAY(Main_Data_1_1[[#This Row],[Orders.OrderDate]],2)&gt;5,"Weekend","Weekday")</f>
        <v>Weekend</v>
      </c>
    </row>
    <row r="5039" spans="1:32" x14ac:dyDescent="0.3">
      <c r="A5039">
        <v>13</v>
      </c>
      <c r="B5039" t="s">
        <v>33</v>
      </c>
      <c r="C5039" t="s">
        <v>8</v>
      </c>
      <c r="D5039" t="s">
        <v>9</v>
      </c>
      <c r="E5039">
        <v>3.5</v>
      </c>
      <c r="F5039">
        <v>250</v>
      </c>
      <c r="G5039" t="s">
        <v>13</v>
      </c>
      <c r="H5039">
        <v>5038</v>
      </c>
      <c r="I5039">
        <v>538</v>
      </c>
      <c r="J5039">
        <v>13</v>
      </c>
      <c r="K5039" s="2">
        <v>45631</v>
      </c>
      <c r="L5039" s="2">
        <v>0.93194444444444446</v>
      </c>
      <c r="M5039">
        <v>54</v>
      </c>
      <c r="N5039">
        <v>3</v>
      </c>
      <c r="O5039">
        <v>123.32</v>
      </c>
      <c r="P5039">
        <v>0</v>
      </c>
      <c r="Q5039">
        <v>30</v>
      </c>
      <c r="R5039" t="s">
        <v>685</v>
      </c>
      <c r="S5039" t="s">
        <v>681</v>
      </c>
      <c r="T5039">
        <v>538</v>
      </c>
      <c r="U5039" t="s">
        <v>522</v>
      </c>
      <c r="V5039" t="s">
        <v>288</v>
      </c>
      <c r="W5039">
        <v>23</v>
      </c>
      <c r="X5039" t="s">
        <v>8</v>
      </c>
      <c r="Y5039" s="2">
        <v>45366</v>
      </c>
      <c r="Z5039">
        <v>153.32</v>
      </c>
      <c r="AA5039" t="s">
        <v>724</v>
      </c>
      <c r="AB5039">
        <v>2024</v>
      </c>
      <c r="AC5039" t="s">
        <v>712</v>
      </c>
      <c r="AD5039">
        <v>0</v>
      </c>
      <c r="AE5039" t="s">
        <v>713</v>
      </c>
      <c r="AF5039" t="str">
        <f>IF(WEEKDAY(Main_Data_1_1[[#This Row],[Orders.OrderDate]],2)&gt;5,"Weekend","Weekday")</f>
        <v>Weekday</v>
      </c>
    </row>
    <row r="5040" spans="1:32" x14ac:dyDescent="0.3">
      <c r="A5040">
        <v>108</v>
      </c>
      <c r="B5040" t="s">
        <v>135</v>
      </c>
      <c r="C5040" t="s">
        <v>31</v>
      </c>
      <c r="D5040" t="s">
        <v>22</v>
      </c>
      <c r="E5040">
        <v>3.7</v>
      </c>
      <c r="F5040">
        <v>500</v>
      </c>
      <c r="G5040" t="s">
        <v>13</v>
      </c>
      <c r="H5040">
        <v>5039</v>
      </c>
      <c r="I5040">
        <v>142</v>
      </c>
      <c r="J5040">
        <v>108</v>
      </c>
      <c r="K5040" s="2">
        <v>45512</v>
      </c>
      <c r="L5040" s="2">
        <v>0.64097222222222228</v>
      </c>
      <c r="M5040">
        <v>26</v>
      </c>
      <c r="N5040">
        <v>2</v>
      </c>
      <c r="O5040">
        <v>313.82</v>
      </c>
      <c r="P5040">
        <v>15.69</v>
      </c>
      <c r="Q5040">
        <v>30</v>
      </c>
      <c r="R5040" t="s">
        <v>683</v>
      </c>
      <c r="S5040" t="s">
        <v>681</v>
      </c>
      <c r="T5040">
        <v>142</v>
      </c>
      <c r="U5040" t="s">
        <v>414</v>
      </c>
      <c r="V5040" t="s">
        <v>284</v>
      </c>
      <c r="W5040">
        <v>23</v>
      </c>
      <c r="X5040" t="s">
        <v>8</v>
      </c>
      <c r="Y5040" s="2">
        <v>45197</v>
      </c>
      <c r="Z5040">
        <v>328.13</v>
      </c>
      <c r="AA5040" t="s">
        <v>722</v>
      </c>
      <c r="AB5040">
        <v>2024</v>
      </c>
      <c r="AC5040" t="s">
        <v>721</v>
      </c>
      <c r="AD5040">
        <v>4.9996813459945194E-2</v>
      </c>
      <c r="AE5040" t="s">
        <v>713</v>
      </c>
      <c r="AF5040" t="str">
        <f>IF(WEEKDAY(Main_Data_1_1[[#This Row],[Orders.OrderDate]],2)&gt;5,"Weekend","Weekday")</f>
        <v>Weekday</v>
      </c>
    </row>
    <row r="5041" spans="1:32" x14ac:dyDescent="0.3">
      <c r="A5041">
        <v>128</v>
      </c>
      <c r="B5041" t="s">
        <v>155</v>
      </c>
      <c r="C5041" t="s">
        <v>15</v>
      </c>
      <c r="D5041" t="s">
        <v>42</v>
      </c>
      <c r="E5041">
        <v>4.7</v>
      </c>
      <c r="F5041">
        <v>450</v>
      </c>
      <c r="G5041" t="s">
        <v>13</v>
      </c>
      <c r="H5041">
        <v>5040</v>
      </c>
      <c r="I5041">
        <v>454</v>
      </c>
      <c r="J5041">
        <v>128</v>
      </c>
      <c r="K5041" s="2">
        <v>46257</v>
      </c>
      <c r="L5041" s="2">
        <v>0.49583333333333335</v>
      </c>
      <c r="M5041">
        <v>58</v>
      </c>
      <c r="N5041">
        <v>2</v>
      </c>
      <c r="O5041">
        <v>378.1</v>
      </c>
      <c r="P5041">
        <v>0</v>
      </c>
      <c r="Q5041">
        <v>0</v>
      </c>
      <c r="R5041" t="s">
        <v>682</v>
      </c>
      <c r="S5041" t="s">
        <v>681</v>
      </c>
      <c r="T5041">
        <v>454</v>
      </c>
      <c r="U5041" t="s">
        <v>342</v>
      </c>
      <c r="V5041" t="s">
        <v>284</v>
      </c>
      <c r="W5041">
        <v>45</v>
      </c>
      <c r="X5041" t="s">
        <v>37</v>
      </c>
      <c r="Y5041" s="2">
        <v>45438</v>
      </c>
      <c r="Z5041">
        <v>378.1</v>
      </c>
      <c r="AA5041" t="s">
        <v>722</v>
      </c>
      <c r="AB5041">
        <v>2026</v>
      </c>
      <c r="AC5041" t="s">
        <v>712</v>
      </c>
      <c r="AD5041">
        <v>0</v>
      </c>
      <c r="AE5041" t="s">
        <v>717</v>
      </c>
      <c r="AF5041" t="str">
        <f>IF(WEEKDAY(Main_Data_1_1[[#This Row],[Orders.OrderDate]],2)&gt;5,"Weekend","Weekday")</f>
        <v>Weekend</v>
      </c>
    </row>
    <row r="5042" spans="1:32" x14ac:dyDescent="0.3">
      <c r="A5042">
        <v>158</v>
      </c>
      <c r="B5042" t="s">
        <v>185</v>
      </c>
      <c r="C5042" t="s">
        <v>21</v>
      </c>
      <c r="D5042" t="s">
        <v>9</v>
      </c>
      <c r="E5042">
        <v>4.2</v>
      </c>
      <c r="F5042">
        <v>400</v>
      </c>
      <c r="G5042" t="s">
        <v>13</v>
      </c>
      <c r="H5042">
        <v>5041</v>
      </c>
      <c r="I5042">
        <v>212</v>
      </c>
      <c r="J5042">
        <v>158</v>
      </c>
      <c r="K5042" s="2">
        <v>46113</v>
      </c>
      <c r="L5042" s="2">
        <v>0.5</v>
      </c>
      <c r="M5042">
        <v>30</v>
      </c>
      <c r="N5042">
        <v>1</v>
      </c>
      <c r="O5042">
        <v>1427.29</v>
      </c>
      <c r="P5042">
        <v>71.36</v>
      </c>
      <c r="Q5042">
        <v>40</v>
      </c>
      <c r="R5042" t="s">
        <v>682</v>
      </c>
      <c r="S5042" t="s">
        <v>679</v>
      </c>
      <c r="T5042">
        <v>212</v>
      </c>
      <c r="U5042" t="s">
        <v>300</v>
      </c>
      <c r="V5042" t="s">
        <v>284</v>
      </c>
      <c r="W5042">
        <v>27</v>
      </c>
      <c r="X5042" t="s">
        <v>8</v>
      </c>
      <c r="Y5042" s="2">
        <v>45263</v>
      </c>
      <c r="Z5042">
        <v>1395.93</v>
      </c>
      <c r="AA5042" t="s">
        <v>726</v>
      </c>
      <c r="AB5042">
        <v>2026</v>
      </c>
      <c r="AC5042" t="s">
        <v>721</v>
      </c>
      <c r="AD5042">
        <v>4.999684717191321E-2</v>
      </c>
      <c r="AE5042" t="s">
        <v>715</v>
      </c>
      <c r="AF5042" t="str">
        <f>IF(WEEKDAY(Main_Data_1_1[[#This Row],[Orders.OrderDate]],2)&gt;5,"Weekend","Weekday")</f>
        <v>Weekday</v>
      </c>
    </row>
    <row r="5043" spans="1:32" x14ac:dyDescent="0.3">
      <c r="A5043">
        <v>72</v>
      </c>
      <c r="B5043" t="s">
        <v>99</v>
      </c>
      <c r="C5043" t="s">
        <v>37</v>
      </c>
      <c r="D5043" t="s">
        <v>50</v>
      </c>
      <c r="E5043">
        <v>4.7</v>
      </c>
      <c r="F5043">
        <v>600</v>
      </c>
      <c r="G5043" t="s">
        <v>10</v>
      </c>
      <c r="H5043">
        <v>5042</v>
      </c>
      <c r="I5043">
        <v>474</v>
      </c>
      <c r="J5043">
        <v>72</v>
      </c>
      <c r="K5043" s="2">
        <v>45606</v>
      </c>
      <c r="L5043" s="2">
        <v>0.5493055555555556</v>
      </c>
      <c r="M5043">
        <v>47</v>
      </c>
      <c r="N5043">
        <v>6</v>
      </c>
      <c r="O5043">
        <v>941.85</v>
      </c>
      <c r="P5043">
        <v>0</v>
      </c>
      <c r="Q5043">
        <v>40</v>
      </c>
      <c r="R5043" t="s">
        <v>685</v>
      </c>
      <c r="S5043" t="s">
        <v>681</v>
      </c>
      <c r="T5043">
        <v>474</v>
      </c>
      <c r="U5043" t="s">
        <v>508</v>
      </c>
      <c r="V5043" t="s">
        <v>284</v>
      </c>
      <c r="W5043">
        <v>44</v>
      </c>
      <c r="X5043" t="s">
        <v>72</v>
      </c>
      <c r="Y5043" s="2">
        <v>45209</v>
      </c>
      <c r="Z5043">
        <v>981.85</v>
      </c>
      <c r="AA5043" t="s">
        <v>714</v>
      </c>
      <c r="AB5043">
        <v>2024</v>
      </c>
      <c r="AC5043" t="s">
        <v>712</v>
      </c>
      <c r="AD5043">
        <v>0</v>
      </c>
      <c r="AE5043" t="s">
        <v>723</v>
      </c>
      <c r="AF5043" t="str">
        <f>IF(WEEKDAY(Main_Data_1_1[[#This Row],[Orders.OrderDate]],2)&gt;5,"Weekend","Weekday")</f>
        <v>Weekend</v>
      </c>
    </row>
    <row r="5044" spans="1:32" x14ac:dyDescent="0.3">
      <c r="A5044">
        <v>12</v>
      </c>
      <c r="B5044" t="s">
        <v>32</v>
      </c>
      <c r="C5044" t="s">
        <v>8</v>
      </c>
      <c r="D5044" t="s">
        <v>22</v>
      </c>
      <c r="E5044">
        <v>3.3</v>
      </c>
      <c r="F5044">
        <v>600</v>
      </c>
      <c r="G5044" t="s">
        <v>13</v>
      </c>
      <c r="H5044">
        <v>5043</v>
      </c>
      <c r="I5044">
        <v>64</v>
      </c>
      <c r="J5044">
        <v>12</v>
      </c>
      <c r="K5044" s="2">
        <v>46235</v>
      </c>
      <c r="L5044" s="2">
        <v>0.73541666666666672</v>
      </c>
      <c r="M5044">
        <v>42</v>
      </c>
      <c r="N5044">
        <v>2</v>
      </c>
      <c r="O5044">
        <v>172.57</v>
      </c>
      <c r="P5044">
        <v>17.260000000000002</v>
      </c>
      <c r="Q5044">
        <v>40</v>
      </c>
      <c r="R5044" t="s">
        <v>682</v>
      </c>
      <c r="S5044" t="s">
        <v>681</v>
      </c>
      <c r="T5044">
        <v>64</v>
      </c>
      <c r="U5044" t="s">
        <v>344</v>
      </c>
      <c r="V5044" t="s">
        <v>284</v>
      </c>
      <c r="W5044">
        <v>41</v>
      </c>
      <c r="X5044" t="s">
        <v>19</v>
      </c>
      <c r="Y5044" s="2">
        <v>45242</v>
      </c>
      <c r="Z5044">
        <v>195.31</v>
      </c>
      <c r="AA5044" t="s">
        <v>722</v>
      </c>
      <c r="AB5044">
        <v>2026</v>
      </c>
      <c r="AC5044" t="s">
        <v>712</v>
      </c>
      <c r="AD5044">
        <v>0.10001738424986963</v>
      </c>
      <c r="AE5044" t="s">
        <v>723</v>
      </c>
      <c r="AF5044" t="str">
        <f>IF(WEEKDAY(Main_Data_1_1[[#This Row],[Orders.OrderDate]],2)&gt;5,"Weekend","Weekday")</f>
        <v>Weekend</v>
      </c>
    </row>
    <row r="5045" spans="1:32" x14ac:dyDescent="0.3">
      <c r="A5045">
        <v>194</v>
      </c>
      <c r="B5045" t="s">
        <v>221</v>
      </c>
      <c r="C5045" t="s">
        <v>21</v>
      </c>
      <c r="D5045" t="s">
        <v>56</v>
      </c>
      <c r="E5045">
        <v>4.2</v>
      </c>
      <c r="F5045">
        <v>250</v>
      </c>
      <c r="G5045" t="s">
        <v>10</v>
      </c>
      <c r="H5045">
        <v>5044</v>
      </c>
      <c r="I5045">
        <v>460</v>
      </c>
      <c r="J5045">
        <v>194</v>
      </c>
      <c r="K5045" s="2">
        <v>46148</v>
      </c>
      <c r="L5045" s="2">
        <v>0.88263888888888886</v>
      </c>
      <c r="M5045">
        <v>51</v>
      </c>
      <c r="N5045">
        <v>4</v>
      </c>
      <c r="O5045">
        <v>173.17</v>
      </c>
      <c r="P5045">
        <v>0</v>
      </c>
      <c r="Q5045">
        <v>49</v>
      </c>
      <c r="R5045" t="s">
        <v>682</v>
      </c>
      <c r="S5045" t="s">
        <v>679</v>
      </c>
      <c r="T5045">
        <v>460</v>
      </c>
      <c r="U5045" t="s">
        <v>607</v>
      </c>
      <c r="V5045" t="s">
        <v>284</v>
      </c>
      <c r="W5045">
        <v>40</v>
      </c>
      <c r="X5045" t="s">
        <v>37</v>
      </c>
      <c r="Y5045" s="2">
        <v>45439</v>
      </c>
      <c r="Z5045">
        <v>222.17</v>
      </c>
      <c r="AA5045" t="s">
        <v>727</v>
      </c>
      <c r="AB5045">
        <v>2026</v>
      </c>
      <c r="AC5045" t="s">
        <v>712</v>
      </c>
      <c r="AD5045">
        <v>0</v>
      </c>
      <c r="AE5045" t="s">
        <v>723</v>
      </c>
      <c r="AF5045" t="str">
        <f>IF(WEEKDAY(Main_Data_1_1[[#This Row],[Orders.OrderDate]],2)&gt;5,"Weekend","Weekday")</f>
        <v>Weekday</v>
      </c>
    </row>
    <row r="5046" spans="1:32" x14ac:dyDescent="0.3">
      <c r="A5046">
        <v>217</v>
      </c>
      <c r="B5046" t="s">
        <v>244</v>
      </c>
      <c r="C5046" t="s">
        <v>72</v>
      </c>
      <c r="D5046" t="s">
        <v>22</v>
      </c>
      <c r="E5046">
        <v>3.4</v>
      </c>
      <c r="F5046">
        <v>800</v>
      </c>
      <c r="G5046" t="s">
        <v>10</v>
      </c>
      <c r="H5046">
        <v>5045</v>
      </c>
      <c r="I5046">
        <v>320</v>
      </c>
      <c r="J5046">
        <v>217</v>
      </c>
      <c r="K5046" s="2">
        <v>45916</v>
      </c>
      <c r="L5046" s="2">
        <v>0.45694444444444443</v>
      </c>
      <c r="M5046">
        <v>55</v>
      </c>
      <c r="N5046">
        <v>1</v>
      </c>
      <c r="O5046">
        <v>551.79</v>
      </c>
      <c r="P5046">
        <v>82.77</v>
      </c>
      <c r="Q5046">
        <v>40</v>
      </c>
      <c r="R5046" t="s">
        <v>686</v>
      </c>
      <c r="S5046" t="s">
        <v>681</v>
      </c>
      <c r="T5046">
        <v>320</v>
      </c>
      <c r="U5046" t="s">
        <v>351</v>
      </c>
      <c r="V5046" t="s">
        <v>284</v>
      </c>
      <c r="W5046">
        <v>34</v>
      </c>
      <c r="X5046" t="s">
        <v>15</v>
      </c>
      <c r="Y5046" s="2">
        <v>45720</v>
      </c>
      <c r="Z5046">
        <v>509.02</v>
      </c>
      <c r="AA5046" t="s">
        <v>720</v>
      </c>
      <c r="AB5046">
        <v>2025</v>
      </c>
      <c r="AC5046" t="s">
        <v>712</v>
      </c>
      <c r="AD5046">
        <v>0.15000271842548796</v>
      </c>
      <c r="AE5046" t="s">
        <v>715</v>
      </c>
      <c r="AF5046" t="str">
        <f>IF(WEEKDAY(Main_Data_1_1[[#This Row],[Orders.OrderDate]],2)&gt;5,"Weekend","Weekday")</f>
        <v>Weekday</v>
      </c>
    </row>
    <row r="5047" spans="1:32" x14ac:dyDescent="0.3">
      <c r="A5047">
        <v>211</v>
      </c>
      <c r="B5047" t="s">
        <v>238</v>
      </c>
      <c r="C5047" t="s">
        <v>35</v>
      </c>
      <c r="D5047" t="s">
        <v>22</v>
      </c>
      <c r="E5047">
        <v>4.2</v>
      </c>
      <c r="F5047">
        <v>200</v>
      </c>
      <c r="G5047" t="s">
        <v>17</v>
      </c>
      <c r="H5047">
        <v>5046</v>
      </c>
      <c r="I5047">
        <v>305</v>
      </c>
      <c r="J5047">
        <v>211</v>
      </c>
      <c r="K5047" s="2">
        <v>45901</v>
      </c>
      <c r="L5047" s="2">
        <v>0.78819444444444442</v>
      </c>
      <c r="M5047">
        <v>31</v>
      </c>
      <c r="N5047">
        <v>3</v>
      </c>
      <c r="O5047">
        <v>1191.76</v>
      </c>
      <c r="P5047">
        <v>238.35</v>
      </c>
      <c r="Q5047">
        <v>30</v>
      </c>
      <c r="R5047" t="s">
        <v>680</v>
      </c>
      <c r="S5047" t="s">
        <v>681</v>
      </c>
      <c r="T5047">
        <v>305</v>
      </c>
      <c r="U5047" t="s">
        <v>527</v>
      </c>
      <c r="V5047" t="s">
        <v>288</v>
      </c>
      <c r="W5047">
        <v>30</v>
      </c>
      <c r="X5047" t="s">
        <v>15</v>
      </c>
      <c r="Y5047" s="2">
        <v>44964</v>
      </c>
      <c r="Z5047">
        <v>983.41</v>
      </c>
      <c r="AA5047" t="s">
        <v>720</v>
      </c>
      <c r="AB5047">
        <v>2025</v>
      </c>
      <c r="AC5047" t="s">
        <v>712</v>
      </c>
      <c r="AD5047">
        <v>0.19999832180976035</v>
      </c>
      <c r="AE5047" t="s">
        <v>715</v>
      </c>
      <c r="AF5047" t="str">
        <f>IF(WEEKDAY(Main_Data_1_1[[#This Row],[Orders.OrderDate]],2)&gt;5,"Weekend","Weekday")</f>
        <v>Weekday</v>
      </c>
    </row>
    <row r="5048" spans="1:32" x14ac:dyDescent="0.3">
      <c r="A5048">
        <v>89</v>
      </c>
      <c r="B5048" t="s">
        <v>116</v>
      </c>
      <c r="C5048" t="s">
        <v>15</v>
      </c>
      <c r="D5048" t="s">
        <v>45</v>
      </c>
      <c r="E5048">
        <v>4.4000000000000004</v>
      </c>
      <c r="F5048">
        <v>500</v>
      </c>
      <c r="G5048" t="s">
        <v>10</v>
      </c>
      <c r="H5048">
        <v>5047</v>
      </c>
      <c r="I5048">
        <v>417</v>
      </c>
      <c r="J5048">
        <v>89</v>
      </c>
      <c r="K5048" s="2">
        <v>45771</v>
      </c>
      <c r="L5048" s="2">
        <v>0.94791666666666663</v>
      </c>
      <c r="M5048">
        <v>22</v>
      </c>
      <c r="N5048">
        <v>2</v>
      </c>
      <c r="O5048">
        <v>1275.6199999999999</v>
      </c>
      <c r="P5048">
        <v>191.34</v>
      </c>
      <c r="Q5048">
        <v>40</v>
      </c>
      <c r="R5048" t="s">
        <v>686</v>
      </c>
      <c r="S5048" t="s">
        <v>681</v>
      </c>
      <c r="T5048">
        <v>417</v>
      </c>
      <c r="U5048" t="s">
        <v>587</v>
      </c>
      <c r="V5048" t="s">
        <v>284</v>
      </c>
      <c r="W5048">
        <v>22</v>
      </c>
      <c r="X5048" t="s">
        <v>8</v>
      </c>
      <c r="Y5048" s="2">
        <v>45138</v>
      </c>
      <c r="Z5048">
        <v>1124.28</v>
      </c>
      <c r="AA5048" t="s">
        <v>726</v>
      </c>
      <c r="AB5048">
        <v>2025</v>
      </c>
      <c r="AC5048" t="s">
        <v>721</v>
      </c>
      <c r="AD5048">
        <v>0.14999764820244274</v>
      </c>
      <c r="AE5048" t="s">
        <v>713</v>
      </c>
      <c r="AF5048" t="str">
        <f>IF(WEEKDAY(Main_Data_1_1[[#This Row],[Orders.OrderDate]],2)&gt;5,"Weekend","Weekday")</f>
        <v>Weekday</v>
      </c>
    </row>
    <row r="5049" spans="1:32" x14ac:dyDescent="0.3">
      <c r="A5049">
        <v>66</v>
      </c>
      <c r="B5049" t="s">
        <v>93</v>
      </c>
      <c r="C5049" t="s">
        <v>35</v>
      </c>
      <c r="D5049" t="s">
        <v>42</v>
      </c>
      <c r="E5049">
        <v>4.2</v>
      </c>
      <c r="F5049">
        <v>350</v>
      </c>
      <c r="G5049" t="s">
        <v>13</v>
      </c>
      <c r="H5049">
        <v>5048</v>
      </c>
      <c r="I5049">
        <v>203</v>
      </c>
      <c r="J5049">
        <v>66</v>
      </c>
      <c r="K5049" s="2">
        <v>45463</v>
      </c>
      <c r="L5049" s="2">
        <v>0.93888888888888888</v>
      </c>
      <c r="M5049">
        <v>62</v>
      </c>
      <c r="N5049">
        <v>5</v>
      </c>
      <c r="O5049">
        <v>475.99</v>
      </c>
      <c r="P5049">
        <v>95.2</v>
      </c>
      <c r="Q5049">
        <v>20</v>
      </c>
      <c r="R5049" t="s">
        <v>678</v>
      </c>
      <c r="S5049" t="s">
        <v>681</v>
      </c>
      <c r="T5049">
        <v>203</v>
      </c>
      <c r="U5049" t="s">
        <v>462</v>
      </c>
      <c r="V5049" t="s">
        <v>288</v>
      </c>
      <c r="W5049">
        <v>24</v>
      </c>
      <c r="X5049" t="s">
        <v>31</v>
      </c>
      <c r="Y5049" s="2">
        <v>45045</v>
      </c>
      <c r="Z5049">
        <v>400.79</v>
      </c>
      <c r="AA5049" t="s">
        <v>728</v>
      </c>
      <c r="AB5049">
        <v>2024</v>
      </c>
      <c r="AC5049" t="s">
        <v>712</v>
      </c>
      <c r="AD5049">
        <v>0.20000420176894473</v>
      </c>
      <c r="AE5049" t="s">
        <v>713</v>
      </c>
      <c r="AF5049" t="str">
        <f>IF(WEEKDAY(Main_Data_1_1[[#This Row],[Orders.OrderDate]],2)&gt;5,"Weekend","Weekday")</f>
        <v>Weekday</v>
      </c>
    </row>
    <row r="5050" spans="1:32" x14ac:dyDescent="0.3">
      <c r="A5050">
        <v>38</v>
      </c>
      <c r="B5050" t="s">
        <v>64</v>
      </c>
      <c r="C5050" t="s">
        <v>8</v>
      </c>
      <c r="D5050" t="s">
        <v>26</v>
      </c>
      <c r="E5050">
        <v>2.9</v>
      </c>
      <c r="F5050">
        <v>450</v>
      </c>
      <c r="G5050" t="s">
        <v>17</v>
      </c>
      <c r="H5050">
        <v>5049</v>
      </c>
      <c r="I5050">
        <v>221</v>
      </c>
      <c r="J5050">
        <v>38</v>
      </c>
      <c r="K5050" s="2">
        <v>46251</v>
      </c>
      <c r="L5050" s="2">
        <v>0.57708333333333328</v>
      </c>
      <c r="M5050">
        <v>44</v>
      </c>
      <c r="N5050">
        <v>4</v>
      </c>
      <c r="O5050">
        <v>836.1</v>
      </c>
      <c r="P5050">
        <v>0</v>
      </c>
      <c r="Q5050">
        <v>30</v>
      </c>
      <c r="R5050" t="s">
        <v>680</v>
      </c>
      <c r="S5050" t="s">
        <v>681</v>
      </c>
      <c r="T5050">
        <v>221</v>
      </c>
      <c r="U5050" t="s">
        <v>420</v>
      </c>
      <c r="V5050" t="s">
        <v>284</v>
      </c>
      <c r="W5050">
        <v>27</v>
      </c>
      <c r="X5050" t="s">
        <v>37</v>
      </c>
      <c r="Y5050" s="2">
        <v>45256</v>
      </c>
      <c r="Z5050">
        <v>866.1</v>
      </c>
      <c r="AA5050" t="s">
        <v>722</v>
      </c>
      <c r="AB5050">
        <v>2026</v>
      </c>
      <c r="AC5050" t="s">
        <v>712</v>
      </c>
      <c r="AD5050">
        <v>0</v>
      </c>
      <c r="AE5050" t="s">
        <v>715</v>
      </c>
      <c r="AF5050" t="str">
        <f>IF(WEEKDAY(Main_Data_1_1[[#This Row],[Orders.OrderDate]],2)&gt;5,"Weekend","Weekday")</f>
        <v>Weekday</v>
      </c>
    </row>
    <row r="5051" spans="1:32" x14ac:dyDescent="0.3">
      <c r="A5051">
        <v>33</v>
      </c>
      <c r="B5051" t="s">
        <v>59</v>
      </c>
      <c r="C5051" t="s">
        <v>31</v>
      </c>
      <c r="D5051" t="s">
        <v>56</v>
      </c>
      <c r="E5051">
        <v>3</v>
      </c>
      <c r="F5051">
        <v>300</v>
      </c>
      <c r="G5051" t="s">
        <v>10</v>
      </c>
      <c r="H5051">
        <v>5050</v>
      </c>
      <c r="I5051">
        <v>297</v>
      </c>
      <c r="J5051">
        <v>33</v>
      </c>
      <c r="K5051" s="2">
        <v>45803</v>
      </c>
      <c r="L5051" s="2">
        <v>0.74236111111111114</v>
      </c>
      <c r="M5051">
        <v>53</v>
      </c>
      <c r="N5051">
        <v>3</v>
      </c>
      <c r="O5051">
        <v>1767.71</v>
      </c>
      <c r="P5051">
        <v>265.16000000000003</v>
      </c>
      <c r="Q5051">
        <v>30</v>
      </c>
      <c r="R5051" t="s">
        <v>683</v>
      </c>
      <c r="S5051" t="s">
        <v>679</v>
      </c>
      <c r="T5051">
        <v>297</v>
      </c>
      <c r="U5051" t="s">
        <v>521</v>
      </c>
      <c r="V5051" t="s">
        <v>284</v>
      </c>
      <c r="W5051">
        <v>48</v>
      </c>
      <c r="X5051" t="s">
        <v>72</v>
      </c>
      <c r="Y5051" s="2">
        <v>45821</v>
      </c>
      <c r="Z5051">
        <v>1532.55</v>
      </c>
      <c r="AA5051" t="s">
        <v>727</v>
      </c>
      <c r="AB5051">
        <v>2025</v>
      </c>
      <c r="AC5051" t="s">
        <v>712</v>
      </c>
      <c r="AD5051">
        <v>0.1500019799627767</v>
      </c>
      <c r="AE5051" t="s">
        <v>717</v>
      </c>
      <c r="AF5051" t="str">
        <f>IF(WEEKDAY(Main_Data_1_1[[#This Row],[Orders.OrderDate]],2)&gt;5,"Weekend","Weekday")</f>
        <v>Weekday</v>
      </c>
    </row>
    <row r="5052" spans="1:32" x14ac:dyDescent="0.3">
      <c r="A5052">
        <v>166</v>
      </c>
      <c r="B5052" t="s">
        <v>193</v>
      </c>
      <c r="C5052" t="s">
        <v>21</v>
      </c>
      <c r="D5052" t="s">
        <v>42</v>
      </c>
      <c r="E5052">
        <v>3.3</v>
      </c>
      <c r="F5052">
        <v>500</v>
      </c>
      <c r="G5052" t="s">
        <v>10</v>
      </c>
      <c r="H5052">
        <v>5051</v>
      </c>
      <c r="I5052">
        <v>282</v>
      </c>
      <c r="J5052">
        <v>166</v>
      </c>
      <c r="K5052" s="2">
        <v>45352</v>
      </c>
      <c r="L5052" s="2">
        <v>0.62291666666666667</v>
      </c>
      <c r="M5052">
        <v>61</v>
      </c>
      <c r="N5052">
        <v>1</v>
      </c>
      <c r="O5052">
        <v>1329.73</v>
      </c>
      <c r="P5052">
        <v>0</v>
      </c>
      <c r="Q5052">
        <v>0</v>
      </c>
      <c r="R5052" t="s">
        <v>683</v>
      </c>
      <c r="S5052" t="s">
        <v>684</v>
      </c>
      <c r="T5052">
        <v>282</v>
      </c>
      <c r="U5052" t="s">
        <v>471</v>
      </c>
      <c r="V5052" t="s">
        <v>288</v>
      </c>
      <c r="W5052">
        <v>51</v>
      </c>
      <c r="X5052" t="s">
        <v>37</v>
      </c>
      <c r="Y5052" s="2">
        <v>45655</v>
      </c>
      <c r="Z5052">
        <v>1329.73</v>
      </c>
      <c r="AA5052" t="s">
        <v>725</v>
      </c>
      <c r="AB5052">
        <v>2024</v>
      </c>
      <c r="AC5052" t="s">
        <v>712</v>
      </c>
      <c r="AD5052">
        <v>0</v>
      </c>
      <c r="AE5052" t="s">
        <v>717</v>
      </c>
      <c r="AF5052" t="str">
        <f>IF(WEEKDAY(Main_Data_1_1[[#This Row],[Orders.OrderDate]],2)&gt;5,"Weekend","Weekday")</f>
        <v>Weekday</v>
      </c>
    </row>
    <row r="5053" spans="1:32" x14ac:dyDescent="0.3">
      <c r="A5053">
        <v>107</v>
      </c>
      <c r="B5053" t="s">
        <v>134</v>
      </c>
      <c r="C5053" t="s">
        <v>8</v>
      </c>
      <c r="D5053" t="s">
        <v>26</v>
      </c>
      <c r="E5053">
        <v>4.2</v>
      </c>
      <c r="F5053">
        <v>450</v>
      </c>
      <c r="G5053" t="s">
        <v>10</v>
      </c>
      <c r="H5053">
        <v>5052</v>
      </c>
      <c r="I5053">
        <v>394</v>
      </c>
      <c r="J5053">
        <v>107</v>
      </c>
      <c r="K5053" s="2">
        <v>45626</v>
      </c>
      <c r="L5053" s="2">
        <v>0.72361111111111109</v>
      </c>
      <c r="M5053">
        <v>27</v>
      </c>
      <c r="N5053">
        <v>5</v>
      </c>
      <c r="O5053">
        <v>1783.31</v>
      </c>
      <c r="P5053">
        <v>0</v>
      </c>
      <c r="Q5053">
        <v>20</v>
      </c>
      <c r="R5053" t="s">
        <v>685</v>
      </c>
      <c r="S5053" t="s">
        <v>684</v>
      </c>
      <c r="T5053">
        <v>394</v>
      </c>
      <c r="U5053" t="s">
        <v>575</v>
      </c>
      <c r="V5053" t="s">
        <v>284</v>
      </c>
      <c r="W5053">
        <v>35</v>
      </c>
      <c r="X5053" t="s">
        <v>31</v>
      </c>
      <c r="Y5053" s="2">
        <v>45698</v>
      </c>
      <c r="Z5053">
        <v>1803.31</v>
      </c>
      <c r="AA5053" t="s">
        <v>714</v>
      </c>
      <c r="AB5053">
        <v>2024</v>
      </c>
      <c r="AC5053" t="s">
        <v>721</v>
      </c>
      <c r="AD5053">
        <v>0</v>
      </c>
      <c r="AE5053" t="s">
        <v>723</v>
      </c>
      <c r="AF5053" t="str">
        <f>IF(WEEKDAY(Main_Data_1_1[[#This Row],[Orders.OrderDate]],2)&gt;5,"Weekend","Weekday")</f>
        <v>Weekend</v>
      </c>
    </row>
    <row r="5054" spans="1:32" x14ac:dyDescent="0.3">
      <c r="A5054">
        <v>203</v>
      </c>
      <c r="B5054" t="s">
        <v>230</v>
      </c>
      <c r="C5054" t="s">
        <v>8</v>
      </c>
      <c r="D5054" t="s">
        <v>56</v>
      </c>
      <c r="E5054">
        <v>4.5999999999999996</v>
      </c>
      <c r="F5054">
        <v>300</v>
      </c>
      <c r="G5054" t="s">
        <v>10</v>
      </c>
      <c r="H5054">
        <v>5053</v>
      </c>
      <c r="I5054">
        <v>313</v>
      </c>
      <c r="J5054">
        <v>203</v>
      </c>
      <c r="K5054" s="2">
        <v>46271</v>
      </c>
      <c r="L5054" s="2">
        <v>0.78194444444444444</v>
      </c>
      <c r="M5054">
        <v>30</v>
      </c>
      <c r="N5054">
        <v>2</v>
      </c>
      <c r="O5054">
        <v>706.5</v>
      </c>
      <c r="P5054">
        <v>35.33</v>
      </c>
      <c r="Q5054">
        <v>49</v>
      </c>
      <c r="R5054" t="s">
        <v>685</v>
      </c>
      <c r="S5054" t="s">
        <v>684</v>
      </c>
      <c r="T5054">
        <v>313</v>
      </c>
      <c r="U5054" t="s">
        <v>532</v>
      </c>
      <c r="V5054" t="s">
        <v>288</v>
      </c>
      <c r="W5054">
        <v>43</v>
      </c>
      <c r="X5054" t="s">
        <v>19</v>
      </c>
      <c r="Y5054" s="2">
        <v>45003</v>
      </c>
      <c r="Z5054">
        <v>720.17</v>
      </c>
      <c r="AA5054" t="s">
        <v>720</v>
      </c>
      <c r="AB5054">
        <v>2026</v>
      </c>
      <c r="AC5054" t="s">
        <v>721</v>
      </c>
      <c r="AD5054">
        <v>5.0007077140835098E-2</v>
      </c>
      <c r="AE5054" t="s">
        <v>723</v>
      </c>
      <c r="AF5054" t="str">
        <f>IF(WEEKDAY(Main_Data_1_1[[#This Row],[Orders.OrderDate]],2)&gt;5,"Weekend","Weekday")</f>
        <v>Weekend</v>
      </c>
    </row>
    <row r="5055" spans="1:32" x14ac:dyDescent="0.3">
      <c r="A5055">
        <v>154</v>
      </c>
      <c r="B5055" t="s">
        <v>181</v>
      </c>
      <c r="C5055" t="s">
        <v>31</v>
      </c>
      <c r="D5055" t="s">
        <v>29</v>
      </c>
      <c r="E5055">
        <v>3.5</v>
      </c>
      <c r="F5055">
        <v>800</v>
      </c>
      <c r="G5055" t="s">
        <v>17</v>
      </c>
      <c r="H5055">
        <v>5054</v>
      </c>
      <c r="I5055">
        <v>537</v>
      </c>
      <c r="J5055">
        <v>154</v>
      </c>
      <c r="K5055" s="2">
        <v>46278</v>
      </c>
      <c r="L5055" s="2">
        <v>0.91111111111111109</v>
      </c>
      <c r="M5055">
        <v>38</v>
      </c>
      <c r="N5055">
        <v>4</v>
      </c>
      <c r="O5055">
        <v>1247.02</v>
      </c>
      <c r="P5055">
        <v>0</v>
      </c>
      <c r="Q5055">
        <v>49</v>
      </c>
      <c r="R5055" t="s">
        <v>680</v>
      </c>
      <c r="S5055" t="s">
        <v>684</v>
      </c>
      <c r="T5055">
        <v>537</v>
      </c>
      <c r="U5055" t="s">
        <v>605</v>
      </c>
      <c r="V5055" t="s">
        <v>288</v>
      </c>
      <c r="W5055">
        <v>28</v>
      </c>
      <c r="X5055" t="s">
        <v>37</v>
      </c>
      <c r="Y5055" s="2">
        <v>45307</v>
      </c>
      <c r="Z5055">
        <v>1296.02</v>
      </c>
      <c r="AA5055" t="s">
        <v>720</v>
      </c>
      <c r="AB5055">
        <v>2026</v>
      </c>
      <c r="AC5055" t="s">
        <v>712</v>
      </c>
      <c r="AD5055">
        <v>0</v>
      </c>
      <c r="AE5055" t="s">
        <v>715</v>
      </c>
      <c r="AF5055" t="str">
        <f>IF(WEEKDAY(Main_Data_1_1[[#This Row],[Orders.OrderDate]],2)&gt;5,"Weekend","Weekday")</f>
        <v>Weekend</v>
      </c>
    </row>
    <row r="5056" spans="1:32" x14ac:dyDescent="0.3">
      <c r="A5056">
        <v>250</v>
      </c>
      <c r="B5056" t="s">
        <v>277</v>
      </c>
      <c r="C5056" t="s">
        <v>37</v>
      </c>
      <c r="D5056" t="s">
        <v>12</v>
      </c>
      <c r="E5056">
        <v>3</v>
      </c>
      <c r="F5056">
        <v>300</v>
      </c>
      <c r="G5056" t="s">
        <v>17</v>
      </c>
      <c r="H5056">
        <v>5055</v>
      </c>
      <c r="I5056">
        <v>6</v>
      </c>
      <c r="J5056">
        <v>250</v>
      </c>
      <c r="K5056" s="2">
        <v>46098</v>
      </c>
      <c r="L5056" s="2">
        <v>0.66180555555555554</v>
      </c>
      <c r="M5056">
        <v>59</v>
      </c>
      <c r="N5056">
        <v>5</v>
      </c>
      <c r="O5056">
        <v>1039.26</v>
      </c>
      <c r="P5056">
        <v>0</v>
      </c>
      <c r="Q5056">
        <v>20</v>
      </c>
      <c r="R5056" t="s">
        <v>685</v>
      </c>
      <c r="S5056" t="s">
        <v>679</v>
      </c>
      <c r="T5056">
        <v>6</v>
      </c>
      <c r="U5056" t="s">
        <v>290</v>
      </c>
      <c r="V5056" t="s">
        <v>288</v>
      </c>
      <c r="W5056">
        <v>42</v>
      </c>
      <c r="X5056" t="s">
        <v>37</v>
      </c>
      <c r="Y5056" s="2">
        <v>45021</v>
      </c>
      <c r="Z5056">
        <v>1059.26</v>
      </c>
      <c r="AA5056" t="s">
        <v>725</v>
      </c>
      <c r="AB5056">
        <v>2026</v>
      </c>
      <c r="AC5056" t="s">
        <v>712</v>
      </c>
      <c r="AD5056">
        <v>0</v>
      </c>
      <c r="AE5056" t="s">
        <v>723</v>
      </c>
      <c r="AF5056" t="str">
        <f>IF(WEEKDAY(Main_Data_1_1[[#This Row],[Orders.OrderDate]],2)&gt;5,"Weekend","Weekday")</f>
        <v>Weekday</v>
      </c>
    </row>
    <row r="5057" spans="1:32" x14ac:dyDescent="0.3">
      <c r="A5057">
        <v>164</v>
      </c>
      <c r="B5057" t="s">
        <v>191</v>
      </c>
      <c r="C5057" t="s">
        <v>37</v>
      </c>
      <c r="D5057" t="s">
        <v>16</v>
      </c>
      <c r="E5057">
        <v>3.6</v>
      </c>
      <c r="F5057">
        <v>150</v>
      </c>
      <c r="G5057" t="s">
        <v>17</v>
      </c>
      <c r="H5057">
        <v>5056</v>
      </c>
      <c r="I5057">
        <v>478</v>
      </c>
      <c r="J5057">
        <v>164</v>
      </c>
      <c r="K5057" s="2">
        <v>45698</v>
      </c>
      <c r="L5057" s="2">
        <v>0.4513888888888889</v>
      </c>
      <c r="M5057">
        <v>54</v>
      </c>
      <c r="N5057">
        <v>1</v>
      </c>
      <c r="O5057">
        <v>1632.33</v>
      </c>
      <c r="P5057">
        <v>244.85</v>
      </c>
      <c r="Q5057">
        <v>40</v>
      </c>
      <c r="R5057" t="s">
        <v>682</v>
      </c>
      <c r="S5057" t="s">
        <v>681</v>
      </c>
      <c r="T5057">
        <v>478</v>
      </c>
      <c r="U5057" t="s">
        <v>615</v>
      </c>
      <c r="V5057" t="s">
        <v>288</v>
      </c>
      <c r="W5057">
        <v>26</v>
      </c>
      <c r="X5057" t="s">
        <v>21</v>
      </c>
      <c r="Y5057" s="2">
        <v>45367</v>
      </c>
      <c r="Z5057">
        <v>1427.48</v>
      </c>
      <c r="AA5057" t="s">
        <v>716</v>
      </c>
      <c r="AB5057">
        <v>2025</v>
      </c>
      <c r="AC5057" t="s">
        <v>712</v>
      </c>
      <c r="AD5057">
        <v>0.1500003063106112</v>
      </c>
      <c r="AE5057" t="s">
        <v>715</v>
      </c>
      <c r="AF5057" t="str">
        <f>IF(WEEKDAY(Main_Data_1_1[[#This Row],[Orders.OrderDate]],2)&gt;5,"Weekend","Weekday")</f>
        <v>Weekday</v>
      </c>
    </row>
    <row r="5058" spans="1:32" x14ac:dyDescent="0.3">
      <c r="A5058">
        <v>235</v>
      </c>
      <c r="B5058" t="s">
        <v>262</v>
      </c>
      <c r="C5058" t="s">
        <v>72</v>
      </c>
      <c r="D5058" t="s">
        <v>42</v>
      </c>
      <c r="E5058">
        <v>3.1</v>
      </c>
      <c r="F5058">
        <v>300</v>
      </c>
      <c r="G5058" t="s">
        <v>13</v>
      </c>
      <c r="H5058">
        <v>5057</v>
      </c>
      <c r="I5058">
        <v>102</v>
      </c>
      <c r="J5058">
        <v>235</v>
      </c>
      <c r="K5058" s="2">
        <v>45610</v>
      </c>
      <c r="L5058" s="2">
        <v>0.42152777777777778</v>
      </c>
      <c r="M5058">
        <v>20</v>
      </c>
      <c r="N5058">
        <v>3</v>
      </c>
      <c r="O5058">
        <v>1377.81</v>
      </c>
      <c r="P5058">
        <v>137.78</v>
      </c>
      <c r="Q5058">
        <v>0</v>
      </c>
      <c r="R5058" t="s">
        <v>680</v>
      </c>
      <c r="S5058" t="s">
        <v>681</v>
      </c>
      <c r="T5058">
        <v>102</v>
      </c>
      <c r="U5058" t="s">
        <v>377</v>
      </c>
      <c r="V5058" t="s">
        <v>284</v>
      </c>
      <c r="W5058">
        <v>35</v>
      </c>
      <c r="X5058" t="s">
        <v>31</v>
      </c>
      <c r="Y5058" s="2">
        <v>45151</v>
      </c>
      <c r="Z5058">
        <v>1240.03</v>
      </c>
      <c r="AA5058" t="s">
        <v>714</v>
      </c>
      <c r="AB5058">
        <v>2024</v>
      </c>
      <c r="AC5058" t="s">
        <v>721</v>
      </c>
      <c r="AD5058">
        <v>9.9999274210522501E-2</v>
      </c>
      <c r="AE5058" t="s">
        <v>723</v>
      </c>
      <c r="AF5058" t="str">
        <f>IF(WEEKDAY(Main_Data_1_1[[#This Row],[Orders.OrderDate]],2)&gt;5,"Weekend","Weekday")</f>
        <v>Weekday</v>
      </c>
    </row>
    <row r="5059" spans="1:32" x14ac:dyDescent="0.3">
      <c r="A5059">
        <v>55</v>
      </c>
      <c r="B5059" t="s">
        <v>82</v>
      </c>
      <c r="C5059" t="s">
        <v>19</v>
      </c>
      <c r="D5059" t="s">
        <v>9</v>
      </c>
      <c r="E5059">
        <v>3.2</v>
      </c>
      <c r="F5059">
        <v>300</v>
      </c>
      <c r="G5059" t="s">
        <v>10</v>
      </c>
      <c r="H5059">
        <v>5058</v>
      </c>
      <c r="I5059">
        <v>158</v>
      </c>
      <c r="J5059">
        <v>55</v>
      </c>
      <c r="K5059" s="2">
        <v>45362</v>
      </c>
      <c r="L5059" s="2">
        <v>0.80208333333333337</v>
      </c>
      <c r="M5059">
        <v>54</v>
      </c>
      <c r="N5059">
        <v>3</v>
      </c>
      <c r="O5059">
        <v>389.57</v>
      </c>
      <c r="P5059">
        <v>0</v>
      </c>
      <c r="Q5059">
        <v>0</v>
      </c>
      <c r="R5059" t="s">
        <v>683</v>
      </c>
      <c r="S5059" t="s">
        <v>681</v>
      </c>
      <c r="T5059">
        <v>158</v>
      </c>
      <c r="U5059" t="s">
        <v>426</v>
      </c>
      <c r="V5059" t="s">
        <v>284</v>
      </c>
      <c r="W5059">
        <v>21</v>
      </c>
      <c r="X5059" t="s">
        <v>31</v>
      </c>
      <c r="Y5059" s="2">
        <v>45350</v>
      </c>
      <c r="Z5059">
        <v>389.57</v>
      </c>
      <c r="AA5059" t="s">
        <v>725</v>
      </c>
      <c r="AB5059">
        <v>2024</v>
      </c>
      <c r="AC5059" t="s">
        <v>712</v>
      </c>
      <c r="AD5059">
        <v>0</v>
      </c>
      <c r="AE5059" t="s">
        <v>713</v>
      </c>
      <c r="AF5059" t="str">
        <f>IF(WEEKDAY(Main_Data_1_1[[#This Row],[Orders.OrderDate]],2)&gt;5,"Weekend","Weekday")</f>
        <v>Weekday</v>
      </c>
    </row>
    <row r="5060" spans="1:32" x14ac:dyDescent="0.3">
      <c r="A5060">
        <v>225</v>
      </c>
      <c r="B5060" t="s">
        <v>252</v>
      </c>
      <c r="C5060" t="s">
        <v>15</v>
      </c>
      <c r="D5060" t="s">
        <v>29</v>
      </c>
      <c r="E5060">
        <v>3.8</v>
      </c>
      <c r="F5060">
        <v>300</v>
      </c>
      <c r="G5060" t="s">
        <v>10</v>
      </c>
      <c r="H5060">
        <v>5059</v>
      </c>
      <c r="I5060">
        <v>474</v>
      </c>
      <c r="J5060">
        <v>225</v>
      </c>
      <c r="K5060" s="2">
        <v>46031</v>
      </c>
      <c r="L5060" s="2">
        <v>0.84791666666666665</v>
      </c>
      <c r="M5060">
        <v>17</v>
      </c>
      <c r="N5060">
        <v>5</v>
      </c>
      <c r="O5060">
        <v>1423.31</v>
      </c>
      <c r="P5060">
        <v>71.17</v>
      </c>
      <c r="Q5060">
        <v>20</v>
      </c>
      <c r="R5060" t="s">
        <v>678</v>
      </c>
      <c r="S5060" t="s">
        <v>681</v>
      </c>
      <c r="T5060">
        <v>474</v>
      </c>
      <c r="U5060" t="s">
        <v>508</v>
      </c>
      <c r="V5060" t="s">
        <v>284</v>
      </c>
      <c r="W5060">
        <v>44</v>
      </c>
      <c r="X5060" t="s">
        <v>72</v>
      </c>
      <c r="Y5060" s="2">
        <v>45209</v>
      </c>
      <c r="Z5060">
        <v>1372.1399999999999</v>
      </c>
      <c r="AA5060" t="s">
        <v>711</v>
      </c>
      <c r="AB5060">
        <v>2026</v>
      </c>
      <c r="AC5060" t="s">
        <v>721</v>
      </c>
      <c r="AD5060">
        <v>5.0003161644336096E-2</v>
      </c>
      <c r="AE5060" t="s">
        <v>723</v>
      </c>
      <c r="AF5060" t="str">
        <f>IF(WEEKDAY(Main_Data_1_1[[#This Row],[Orders.OrderDate]],2)&gt;5,"Weekend","Weekday")</f>
        <v>Weekday</v>
      </c>
    </row>
    <row r="5061" spans="1:32" x14ac:dyDescent="0.3">
      <c r="A5061">
        <v>6</v>
      </c>
      <c r="B5061" t="s">
        <v>23</v>
      </c>
      <c r="C5061" t="s">
        <v>21</v>
      </c>
      <c r="D5061" t="s">
        <v>22</v>
      </c>
      <c r="E5061">
        <v>3.3</v>
      </c>
      <c r="F5061">
        <v>350</v>
      </c>
      <c r="G5061" t="s">
        <v>10</v>
      </c>
      <c r="H5061">
        <v>5060</v>
      </c>
      <c r="I5061">
        <v>374</v>
      </c>
      <c r="J5061">
        <v>6</v>
      </c>
      <c r="K5061" s="2">
        <v>45669</v>
      </c>
      <c r="L5061" s="2">
        <v>0.95277777777777772</v>
      </c>
      <c r="M5061">
        <v>62</v>
      </c>
      <c r="N5061">
        <v>5</v>
      </c>
      <c r="O5061">
        <v>1385.38</v>
      </c>
      <c r="P5061">
        <v>277.08</v>
      </c>
      <c r="Q5061">
        <v>20</v>
      </c>
      <c r="R5061" t="s">
        <v>686</v>
      </c>
      <c r="S5061" t="s">
        <v>681</v>
      </c>
      <c r="T5061">
        <v>374</v>
      </c>
      <c r="U5061" t="s">
        <v>373</v>
      </c>
      <c r="V5061" t="s">
        <v>288</v>
      </c>
      <c r="W5061">
        <v>40</v>
      </c>
      <c r="X5061" t="s">
        <v>21</v>
      </c>
      <c r="Y5061" s="2">
        <v>45418</v>
      </c>
      <c r="Z5061">
        <v>1128.3000000000002</v>
      </c>
      <c r="AA5061" t="s">
        <v>711</v>
      </c>
      <c r="AB5061">
        <v>2025</v>
      </c>
      <c r="AC5061" t="s">
        <v>712</v>
      </c>
      <c r="AD5061">
        <v>0.2000028872944607</v>
      </c>
      <c r="AE5061" t="s">
        <v>723</v>
      </c>
      <c r="AF5061" t="str">
        <f>IF(WEEKDAY(Main_Data_1_1[[#This Row],[Orders.OrderDate]],2)&gt;5,"Weekend","Weekday")</f>
        <v>Weekend</v>
      </c>
    </row>
    <row r="5062" spans="1:32" x14ac:dyDescent="0.3">
      <c r="A5062">
        <v>10</v>
      </c>
      <c r="B5062" t="s">
        <v>28</v>
      </c>
      <c r="C5062" t="s">
        <v>19</v>
      </c>
      <c r="D5062" t="s">
        <v>29</v>
      </c>
      <c r="E5062">
        <v>4.8</v>
      </c>
      <c r="F5062">
        <v>700</v>
      </c>
      <c r="G5062" t="s">
        <v>10</v>
      </c>
      <c r="H5062">
        <v>5061</v>
      </c>
      <c r="I5062">
        <v>66</v>
      </c>
      <c r="J5062">
        <v>10</v>
      </c>
      <c r="K5062" s="2">
        <v>45963</v>
      </c>
      <c r="L5062" s="2">
        <v>0.41875000000000001</v>
      </c>
      <c r="M5062">
        <v>16</v>
      </c>
      <c r="N5062">
        <v>6</v>
      </c>
      <c r="O5062">
        <v>1091.46</v>
      </c>
      <c r="P5062">
        <v>0</v>
      </c>
      <c r="Q5062">
        <v>30</v>
      </c>
      <c r="R5062" t="s">
        <v>685</v>
      </c>
      <c r="S5062" t="s">
        <v>681</v>
      </c>
      <c r="T5062">
        <v>66</v>
      </c>
      <c r="U5062" t="s">
        <v>321</v>
      </c>
      <c r="V5062" t="s">
        <v>288</v>
      </c>
      <c r="W5062">
        <v>27</v>
      </c>
      <c r="X5062" t="s">
        <v>72</v>
      </c>
      <c r="Y5062" s="2">
        <v>45562</v>
      </c>
      <c r="Z5062">
        <v>1121.46</v>
      </c>
      <c r="AA5062" t="s">
        <v>714</v>
      </c>
      <c r="AB5062">
        <v>2025</v>
      </c>
      <c r="AC5062" t="s">
        <v>721</v>
      </c>
      <c r="AD5062">
        <v>0</v>
      </c>
      <c r="AE5062" t="s">
        <v>715</v>
      </c>
      <c r="AF5062" t="str">
        <f>IF(WEEKDAY(Main_Data_1_1[[#This Row],[Orders.OrderDate]],2)&gt;5,"Weekend","Weekday")</f>
        <v>Weekend</v>
      </c>
    </row>
    <row r="5063" spans="1:32" x14ac:dyDescent="0.3">
      <c r="A5063">
        <v>36</v>
      </c>
      <c r="B5063" t="s">
        <v>62</v>
      </c>
      <c r="C5063" t="s">
        <v>31</v>
      </c>
      <c r="D5063" t="s">
        <v>42</v>
      </c>
      <c r="E5063">
        <v>3.4</v>
      </c>
      <c r="F5063">
        <v>500</v>
      </c>
      <c r="G5063" t="s">
        <v>13</v>
      </c>
      <c r="H5063">
        <v>5062</v>
      </c>
      <c r="I5063">
        <v>37</v>
      </c>
      <c r="J5063">
        <v>36</v>
      </c>
      <c r="K5063" s="2">
        <v>45762</v>
      </c>
      <c r="L5063" s="2">
        <v>0.96805555555555556</v>
      </c>
      <c r="M5063">
        <v>23</v>
      </c>
      <c r="N5063">
        <v>1</v>
      </c>
      <c r="O5063">
        <v>1257.92</v>
      </c>
      <c r="P5063">
        <v>0</v>
      </c>
      <c r="Q5063">
        <v>40</v>
      </c>
      <c r="R5063" t="s">
        <v>678</v>
      </c>
      <c r="S5063" t="s">
        <v>681</v>
      </c>
      <c r="T5063">
        <v>37</v>
      </c>
      <c r="U5063" t="s">
        <v>319</v>
      </c>
      <c r="V5063" t="s">
        <v>284</v>
      </c>
      <c r="W5063">
        <v>45</v>
      </c>
      <c r="X5063" t="s">
        <v>37</v>
      </c>
      <c r="Y5063" s="2">
        <v>45026</v>
      </c>
      <c r="Z5063">
        <v>1297.92</v>
      </c>
      <c r="AA5063" t="s">
        <v>726</v>
      </c>
      <c r="AB5063">
        <v>2025</v>
      </c>
      <c r="AC5063" t="s">
        <v>721</v>
      </c>
      <c r="AD5063">
        <v>0</v>
      </c>
      <c r="AE5063" t="s">
        <v>717</v>
      </c>
      <c r="AF5063" t="str">
        <f>IF(WEEKDAY(Main_Data_1_1[[#This Row],[Orders.OrderDate]],2)&gt;5,"Weekend","Weekday")</f>
        <v>Weekday</v>
      </c>
    </row>
    <row r="5064" spans="1:32" x14ac:dyDescent="0.3">
      <c r="A5064">
        <v>115</v>
      </c>
      <c r="B5064" t="s">
        <v>142</v>
      </c>
      <c r="C5064" t="s">
        <v>8</v>
      </c>
      <c r="D5064" t="s">
        <v>56</v>
      </c>
      <c r="E5064">
        <v>3.1</v>
      </c>
      <c r="F5064">
        <v>450</v>
      </c>
      <c r="G5064" t="s">
        <v>10</v>
      </c>
      <c r="H5064">
        <v>5063</v>
      </c>
      <c r="I5064">
        <v>150</v>
      </c>
      <c r="J5064">
        <v>115</v>
      </c>
      <c r="K5064" s="2">
        <v>45950</v>
      </c>
      <c r="L5064" s="2">
        <v>0.90277777777777779</v>
      </c>
      <c r="M5064">
        <v>27</v>
      </c>
      <c r="N5064">
        <v>5</v>
      </c>
      <c r="O5064">
        <v>134.31</v>
      </c>
      <c r="P5064">
        <v>20.149999999999999</v>
      </c>
      <c r="Q5064">
        <v>49</v>
      </c>
      <c r="R5064" t="s">
        <v>685</v>
      </c>
      <c r="S5064" t="s">
        <v>681</v>
      </c>
      <c r="T5064">
        <v>150</v>
      </c>
      <c r="U5064" t="s">
        <v>420</v>
      </c>
      <c r="V5064" t="s">
        <v>284</v>
      </c>
      <c r="W5064">
        <v>38</v>
      </c>
      <c r="X5064" t="s">
        <v>19</v>
      </c>
      <c r="Y5064" s="2">
        <v>45369</v>
      </c>
      <c r="Z5064">
        <v>163.16</v>
      </c>
      <c r="AA5064" t="s">
        <v>719</v>
      </c>
      <c r="AB5064">
        <v>2025</v>
      </c>
      <c r="AC5064" t="s">
        <v>721</v>
      </c>
      <c r="AD5064">
        <v>0.1500260591169682</v>
      </c>
      <c r="AE5064" t="s">
        <v>723</v>
      </c>
      <c r="AF5064" t="str">
        <f>IF(WEEKDAY(Main_Data_1_1[[#This Row],[Orders.OrderDate]],2)&gt;5,"Weekend","Weekday")</f>
        <v>Weekday</v>
      </c>
    </row>
    <row r="5065" spans="1:32" x14ac:dyDescent="0.3">
      <c r="A5065">
        <v>240</v>
      </c>
      <c r="B5065" t="s">
        <v>267</v>
      </c>
      <c r="C5065" t="s">
        <v>35</v>
      </c>
      <c r="D5065" t="s">
        <v>50</v>
      </c>
      <c r="E5065">
        <v>3.3</v>
      </c>
      <c r="F5065">
        <v>600</v>
      </c>
      <c r="G5065" t="s">
        <v>17</v>
      </c>
      <c r="H5065">
        <v>5064</v>
      </c>
      <c r="I5065">
        <v>203</v>
      </c>
      <c r="J5065">
        <v>240</v>
      </c>
      <c r="K5065" s="2">
        <v>45460</v>
      </c>
      <c r="L5065" s="2">
        <v>0.86875000000000002</v>
      </c>
      <c r="M5065">
        <v>43</v>
      </c>
      <c r="N5065">
        <v>4</v>
      </c>
      <c r="O5065">
        <v>1357.47</v>
      </c>
      <c r="P5065">
        <v>203.62</v>
      </c>
      <c r="Q5065">
        <v>0</v>
      </c>
      <c r="R5065" t="s">
        <v>686</v>
      </c>
      <c r="S5065" t="s">
        <v>681</v>
      </c>
      <c r="T5065">
        <v>203</v>
      </c>
      <c r="U5065" t="s">
        <v>462</v>
      </c>
      <c r="V5065" t="s">
        <v>288</v>
      </c>
      <c r="W5065">
        <v>24</v>
      </c>
      <c r="X5065" t="s">
        <v>31</v>
      </c>
      <c r="Y5065" s="2">
        <v>45045</v>
      </c>
      <c r="Z5065">
        <v>1153.8499999999999</v>
      </c>
      <c r="AA5065" t="s">
        <v>728</v>
      </c>
      <c r="AB5065">
        <v>2024</v>
      </c>
      <c r="AC5065" t="s">
        <v>712</v>
      </c>
      <c r="AD5065">
        <v>0.14999963166773483</v>
      </c>
      <c r="AE5065" t="s">
        <v>713</v>
      </c>
      <c r="AF5065" t="str">
        <f>IF(WEEKDAY(Main_Data_1_1[[#This Row],[Orders.OrderDate]],2)&gt;5,"Weekend","Weekday")</f>
        <v>Weekday</v>
      </c>
    </row>
    <row r="5066" spans="1:32" x14ac:dyDescent="0.3">
      <c r="A5066">
        <v>21</v>
      </c>
      <c r="B5066" t="s">
        <v>44</v>
      </c>
      <c r="C5066" t="s">
        <v>21</v>
      </c>
      <c r="D5066" t="s">
        <v>45</v>
      </c>
      <c r="E5066">
        <v>3.3</v>
      </c>
      <c r="F5066">
        <v>400</v>
      </c>
      <c r="G5066" t="s">
        <v>10</v>
      </c>
      <c r="H5066">
        <v>5065</v>
      </c>
      <c r="I5066">
        <v>253</v>
      </c>
      <c r="J5066">
        <v>21</v>
      </c>
      <c r="K5066" s="2">
        <v>46056</v>
      </c>
      <c r="L5066" s="2">
        <v>0.39513888888888887</v>
      </c>
      <c r="M5066">
        <v>36</v>
      </c>
      <c r="N5066">
        <v>2</v>
      </c>
      <c r="O5066">
        <v>1564.04</v>
      </c>
      <c r="P5066">
        <v>156.4</v>
      </c>
      <c r="Q5066">
        <v>40</v>
      </c>
      <c r="R5066" t="s">
        <v>686</v>
      </c>
      <c r="S5066" t="s">
        <v>681</v>
      </c>
      <c r="T5066">
        <v>253</v>
      </c>
      <c r="U5066" t="s">
        <v>495</v>
      </c>
      <c r="V5066" t="s">
        <v>284</v>
      </c>
      <c r="W5066">
        <v>40</v>
      </c>
      <c r="X5066" t="s">
        <v>8</v>
      </c>
      <c r="Y5066" s="2">
        <v>45721</v>
      </c>
      <c r="Z5066">
        <v>1447.6399999999999</v>
      </c>
      <c r="AA5066" t="s">
        <v>716</v>
      </c>
      <c r="AB5066">
        <v>2026</v>
      </c>
      <c r="AC5066" t="s">
        <v>712</v>
      </c>
      <c r="AD5066">
        <v>9.9997442520651653E-2</v>
      </c>
      <c r="AE5066" t="s">
        <v>723</v>
      </c>
      <c r="AF5066" t="str">
        <f>IF(WEEKDAY(Main_Data_1_1[[#This Row],[Orders.OrderDate]],2)&gt;5,"Weekend","Weekday")</f>
        <v>Weekday</v>
      </c>
    </row>
    <row r="5067" spans="1:32" x14ac:dyDescent="0.3">
      <c r="A5067">
        <v>69</v>
      </c>
      <c r="B5067" t="s">
        <v>96</v>
      </c>
      <c r="C5067" t="s">
        <v>15</v>
      </c>
      <c r="D5067" t="s">
        <v>45</v>
      </c>
      <c r="E5067">
        <v>3.8</v>
      </c>
      <c r="F5067">
        <v>350</v>
      </c>
      <c r="G5067" t="s">
        <v>17</v>
      </c>
      <c r="H5067">
        <v>5066</v>
      </c>
      <c r="I5067">
        <v>112</v>
      </c>
      <c r="J5067">
        <v>69</v>
      </c>
      <c r="K5067" s="2">
        <v>46162</v>
      </c>
      <c r="L5067" s="2">
        <v>0.56041666666666667</v>
      </c>
      <c r="M5067">
        <v>61</v>
      </c>
      <c r="N5067">
        <v>3</v>
      </c>
      <c r="O5067">
        <v>345.17</v>
      </c>
      <c r="P5067">
        <v>0</v>
      </c>
      <c r="Q5067">
        <v>0</v>
      </c>
      <c r="R5067" t="s">
        <v>682</v>
      </c>
      <c r="S5067" t="s">
        <v>679</v>
      </c>
      <c r="T5067">
        <v>112</v>
      </c>
      <c r="U5067" t="s">
        <v>386</v>
      </c>
      <c r="V5067" t="s">
        <v>288</v>
      </c>
      <c r="W5067">
        <v>41</v>
      </c>
      <c r="X5067" t="s">
        <v>15</v>
      </c>
      <c r="Y5067" s="2">
        <v>45712</v>
      </c>
      <c r="Z5067">
        <v>345.17</v>
      </c>
      <c r="AA5067" t="s">
        <v>727</v>
      </c>
      <c r="AB5067">
        <v>2026</v>
      </c>
      <c r="AC5067" t="s">
        <v>712</v>
      </c>
      <c r="AD5067">
        <v>0</v>
      </c>
      <c r="AE5067" t="s">
        <v>723</v>
      </c>
      <c r="AF5067" t="str">
        <f>IF(WEEKDAY(Main_Data_1_1[[#This Row],[Orders.OrderDate]],2)&gt;5,"Weekend","Weekday")</f>
        <v>Weekday</v>
      </c>
    </row>
    <row r="5068" spans="1:32" x14ac:dyDescent="0.3">
      <c r="A5068">
        <v>188</v>
      </c>
      <c r="B5068" t="s">
        <v>215</v>
      </c>
      <c r="C5068" t="s">
        <v>35</v>
      </c>
      <c r="D5068" t="s">
        <v>45</v>
      </c>
      <c r="E5068">
        <v>3.3</v>
      </c>
      <c r="F5068">
        <v>450</v>
      </c>
      <c r="G5068" t="s">
        <v>13</v>
      </c>
      <c r="H5068">
        <v>5067</v>
      </c>
      <c r="I5068">
        <v>264</v>
      </c>
      <c r="J5068">
        <v>188</v>
      </c>
      <c r="K5068" s="2">
        <v>45682</v>
      </c>
      <c r="L5068" s="2">
        <v>0.47083333333333333</v>
      </c>
      <c r="M5068">
        <v>27</v>
      </c>
      <c r="N5068">
        <v>5</v>
      </c>
      <c r="O5068">
        <v>1352.62</v>
      </c>
      <c r="P5068">
        <v>270.52</v>
      </c>
      <c r="Q5068">
        <v>49</v>
      </c>
      <c r="R5068" t="s">
        <v>680</v>
      </c>
      <c r="S5068" t="s">
        <v>681</v>
      </c>
      <c r="T5068">
        <v>264</v>
      </c>
      <c r="U5068" t="s">
        <v>501</v>
      </c>
      <c r="V5068" t="s">
        <v>284</v>
      </c>
      <c r="W5068">
        <v>46</v>
      </c>
      <c r="X5068" t="s">
        <v>8</v>
      </c>
      <c r="Y5068" s="2">
        <v>45651</v>
      </c>
      <c r="Z5068">
        <v>1131.0999999999999</v>
      </c>
      <c r="AA5068" t="s">
        <v>711</v>
      </c>
      <c r="AB5068">
        <v>2025</v>
      </c>
      <c r="AC5068" t="s">
        <v>721</v>
      </c>
      <c r="AD5068">
        <v>0.19999704277624167</v>
      </c>
      <c r="AE5068" t="s">
        <v>717</v>
      </c>
      <c r="AF5068" t="str">
        <f>IF(WEEKDAY(Main_Data_1_1[[#This Row],[Orders.OrderDate]],2)&gt;5,"Weekend","Weekday")</f>
        <v>Weekend</v>
      </c>
    </row>
    <row r="5069" spans="1:32" x14ac:dyDescent="0.3">
      <c r="A5069">
        <v>128</v>
      </c>
      <c r="B5069" t="s">
        <v>155</v>
      </c>
      <c r="C5069" t="s">
        <v>15</v>
      </c>
      <c r="D5069" t="s">
        <v>42</v>
      </c>
      <c r="E5069">
        <v>4.7</v>
      </c>
      <c r="F5069">
        <v>450</v>
      </c>
      <c r="G5069" t="s">
        <v>13</v>
      </c>
      <c r="H5069">
        <v>5068</v>
      </c>
      <c r="I5069">
        <v>423</v>
      </c>
      <c r="J5069">
        <v>128</v>
      </c>
      <c r="K5069" s="2">
        <v>45599</v>
      </c>
      <c r="L5069" s="2">
        <v>0.53055555555555556</v>
      </c>
      <c r="M5069">
        <v>49</v>
      </c>
      <c r="N5069">
        <v>6</v>
      </c>
      <c r="O5069">
        <v>1119.71</v>
      </c>
      <c r="P5069">
        <v>0</v>
      </c>
      <c r="Q5069">
        <v>30</v>
      </c>
      <c r="R5069" t="s">
        <v>686</v>
      </c>
      <c r="S5069" t="s">
        <v>681</v>
      </c>
      <c r="T5069">
        <v>423</v>
      </c>
      <c r="U5069" t="s">
        <v>581</v>
      </c>
      <c r="V5069" t="s">
        <v>284</v>
      </c>
      <c r="W5069">
        <v>49</v>
      </c>
      <c r="X5069" t="s">
        <v>72</v>
      </c>
      <c r="Y5069" s="2">
        <v>45496</v>
      </c>
      <c r="Z5069">
        <v>1149.71</v>
      </c>
      <c r="AA5069" t="s">
        <v>714</v>
      </c>
      <c r="AB5069">
        <v>2024</v>
      </c>
      <c r="AC5069" t="s">
        <v>712</v>
      </c>
      <c r="AD5069">
        <v>0</v>
      </c>
      <c r="AE5069" t="s">
        <v>717</v>
      </c>
      <c r="AF5069" t="str">
        <f>IF(WEEKDAY(Main_Data_1_1[[#This Row],[Orders.OrderDate]],2)&gt;5,"Weekend","Weekday")</f>
        <v>Weekend</v>
      </c>
    </row>
    <row r="5070" spans="1:32" x14ac:dyDescent="0.3">
      <c r="A5070">
        <v>73</v>
      </c>
      <c r="B5070" t="s">
        <v>100</v>
      </c>
      <c r="C5070" t="s">
        <v>15</v>
      </c>
      <c r="D5070" t="s">
        <v>16</v>
      </c>
      <c r="E5070">
        <v>2.9</v>
      </c>
      <c r="F5070">
        <v>250</v>
      </c>
      <c r="G5070" t="s">
        <v>10</v>
      </c>
      <c r="H5070">
        <v>5069</v>
      </c>
      <c r="I5070">
        <v>546</v>
      </c>
      <c r="J5070">
        <v>73</v>
      </c>
      <c r="K5070" s="2">
        <v>45964</v>
      </c>
      <c r="L5070" s="2">
        <v>0.96944444444444444</v>
      </c>
      <c r="M5070">
        <v>30</v>
      </c>
      <c r="N5070">
        <v>5</v>
      </c>
      <c r="O5070">
        <v>1448.03</v>
      </c>
      <c r="P5070">
        <v>0</v>
      </c>
      <c r="Q5070">
        <v>40</v>
      </c>
      <c r="R5070" t="s">
        <v>683</v>
      </c>
      <c r="S5070" t="s">
        <v>684</v>
      </c>
      <c r="T5070">
        <v>546</v>
      </c>
      <c r="U5070" t="s">
        <v>644</v>
      </c>
      <c r="V5070" t="s">
        <v>288</v>
      </c>
      <c r="W5070">
        <v>31</v>
      </c>
      <c r="X5070" t="s">
        <v>31</v>
      </c>
      <c r="Y5070" s="2">
        <v>45807</v>
      </c>
      <c r="Z5070">
        <v>1488.03</v>
      </c>
      <c r="AA5070" t="s">
        <v>714</v>
      </c>
      <c r="AB5070">
        <v>2025</v>
      </c>
      <c r="AC5070" t="s">
        <v>721</v>
      </c>
      <c r="AD5070">
        <v>0</v>
      </c>
      <c r="AE5070" t="s">
        <v>715</v>
      </c>
      <c r="AF5070" t="str">
        <f>IF(WEEKDAY(Main_Data_1_1[[#This Row],[Orders.OrderDate]],2)&gt;5,"Weekend","Weekday")</f>
        <v>Weekday</v>
      </c>
    </row>
    <row r="5071" spans="1:32" x14ac:dyDescent="0.3">
      <c r="A5071">
        <v>243</v>
      </c>
      <c r="B5071" t="s">
        <v>270</v>
      </c>
      <c r="C5071" t="s">
        <v>21</v>
      </c>
      <c r="D5071" t="s">
        <v>29</v>
      </c>
      <c r="E5071">
        <v>4.3</v>
      </c>
      <c r="F5071">
        <v>350</v>
      </c>
      <c r="G5071" t="s">
        <v>17</v>
      </c>
      <c r="H5071">
        <v>5070</v>
      </c>
      <c r="I5071">
        <v>521</v>
      </c>
      <c r="J5071">
        <v>243</v>
      </c>
      <c r="K5071" s="2">
        <v>45895</v>
      </c>
      <c r="L5071" s="2">
        <v>0.99375000000000002</v>
      </c>
      <c r="M5071">
        <v>25</v>
      </c>
      <c r="N5071">
        <v>6</v>
      </c>
      <c r="O5071">
        <v>632.71</v>
      </c>
      <c r="P5071">
        <v>126.54</v>
      </c>
      <c r="Q5071">
        <v>49</v>
      </c>
      <c r="R5071" t="s">
        <v>682</v>
      </c>
      <c r="S5071" t="s">
        <v>681</v>
      </c>
      <c r="T5071">
        <v>521</v>
      </c>
      <c r="U5071" t="s">
        <v>452</v>
      </c>
      <c r="V5071" t="s">
        <v>284</v>
      </c>
      <c r="W5071">
        <v>45</v>
      </c>
      <c r="X5071" t="s">
        <v>21</v>
      </c>
      <c r="Y5071" s="2">
        <v>45808</v>
      </c>
      <c r="Z5071">
        <v>555.17000000000007</v>
      </c>
      <c r="AA5071" t="s">
        <v>722</v>
      </c>
      <c r="AB5071">
        <v>2025</v>
      </c>
      <c r="AC5071" t="s">
        <v>721</v>
      </c>
      <c r="AD5071">
        <v>0.19999683899416795</v>
      </c>
      <c r="AE5071" t="s">
        <v>717</v>
      </c>
      <c r="AF5071" t="str">
        <f>IF(WEEKDAY(Main_Data_1_1[[#This Row],[Orders.OrderDate]],2)&gt;5,"Weekend","Weekday")</f>
        <v>Weekday</v>
      </c>
    </row>
    <row r="5072" spans="1:32" x14ac:dyDescent="0.3">
      <c r="A5072">
        <v>242</v>
      </c>
      <c r="B5072" t="s">
        <v>269</v>
      </c>
      <c r="C5072" t="s">
        <v>15</v>
      </c>
      <c r="D5072" t="s">
        <v>26</v>
      </c>
      <c r="E5072">
        <v>4.3</v>
      </c>
      <c r="F5072">
        <v>300</v>
      </c>
      <c r="G5072" t="s">
        <v>17</v>
      </c>
      <c r="H5072">
        <v>5071</v>
      </c>
      <c r="I5072">
        <v>570</v>
      </c>
      <c r="J5072">
        <v>242</v>
      </c>
      <c r="K5072" s="2">
        <v>45895</v>
      </c>
      <c r="L5072" s="2">
        <v>0.5493055555555556</v>
      </c>
      <c r="M5072">
        <v>33</v>
      </c>
      <c r="N5072">
        <v>3</v>
      </c>
      <c r="O5072">
        <v>699.3</v>
      </c>
      <c r="P5072">
        <v>0</v>
      </c>
      <c r="Q5072">
        <v>0</v>
      </c>
      <c r="R5072" t="s">
        <v>680</v>
      </c>
      <c r="S5072" t="s">
        <v>679</v>
      </c>
      <c r="T5072">
        <v>570</v>
      </c>
      <c r="U5072" t="s">
        <v>534</v>
      </c>
      <c r="V5072" t="s">
        <v>284</v>
      </c>
      <c r="W5072">
        <v>20</v>
      </c>
      <c r="X5072" t="s">
        <v>35</v>
      </c>
      <c r="Y5072" s="2">
        <v>45805</v>
      </c>
      <c r="Z5072">
        <v>699.3</v>
      </c>
      <c r="AA5072" t="s">
        <v>722</v>
      </c>
      <c r="AB5072">
        <v>2025</v>
      </c>
      <c r="AC5072" t="s">
        <v>712</v>
      </c>
      <c r="AD5072">
        <v>0</v>
      </c>
      <c r="AE5072" t="s">
        <v>713</v>
      </c>
      <c r="AF5072" t="str">
        <f>IF(WEEKDAY(Main_Data_1_1[[#This Row],[Orders.OrderDate]],2)&gt;5,"Weekend","Weekday")</f>
        <v>Weekday</v>
      </c>
    </row>
    <row r="5073" spans="1:32" x14ac:dyDescent="0.3">
      <c r="A5073">
        <v>39</v>
      </c>
      <c r="B5073" t="s">
        <v>65</v>
      </c>
      <c r="C5073" t="s">
        <v>31</v>
      </c>
      <c r="D5073" t="s">
        <v>22</v>
      </c>
      <c r="E5073">
        <v>4.7</v>
      </c>
      <c r="F5073">
        <v>500</v>
      </c>
      <c r="G5073" t="s">
        <v>13</v>
      </c>
      <c r="H5073">
        <v>5072</v>
      </c>
      <c r="I5073">
        <v>287</v>
      </c>
      <c r="J5073">
        <v>39</v>
      </c>
      <c r="K5073" s="2">
        <v>45417</v>
      </c>
      <c r="L5073" s="2">
        <v>0.33333333333333331</v>
      </c>
      <c r="M5073">
        <v>22</v>
      </c>
      <c r="N5073">
        <v>3</v>
      </c>
      <c r="O5073">
        <v>1188.78</v>
      </c>
      <c r="P5073">
        <v>118.88</v>
      </c>
      <c r="Q5073">
        <v>40</v>
      </c>
      <c r="R5073" t="s">
        <v>686</v>
      </c>
      <c r="S5073" t="s">
        <v>681</v>
      </c>
      <c r="T5073">
        <v>287</v>
      </c>
      <c r="U5073" t="s">
        <v>303</v>
      </c>
      <c r="V5073" t="s">
        <v>284</v>
      </c>
      <c r="W5073">
        <v>39</v>
      </c>
      <c r="X5073" t="s">
        <v>21</v>
      </c>
      <c r="Y5073" s="2">
        <v>45028</v>
      </c>
      <c r="Z5073">
        <v>1109.9000000000001</v>
      </c>
      <c r="AA5073" t="s">
        <v>727</v>
      </c>
      <c r="AB5073">
        <v>2024</v>
      </c>
      <c r="AC5073" t="s">
        <v>721</v>
      </c>
      <c r="AD5073">
        <v>0.10000168239707936</v>
      </c>
      <c r="AE5073" t="s">
        <v>723</v>
      </c>
      <c r="AF5073" t="str">
        <f>IF(WEEKDAY(Main_Data_1_1[[#This Row],[Orders.OrderDate]],2)&gt;5,"Weekend","Weekday")</f>
        <v>Weekend</v>
      </c>
    </row>
    <row r="5074" spans="1:32" x14ac:dyDescent="0.3">
      <c r="A5074">
        <v>115</v>
      </c>
      <c r="B5074" t="s">
        <v>142</v>
      </c>
      <c r="C5074" t="s">
        <v>8</v>
      </c>
      <c r="D5074" t="s">
        <v>56</v>
      </c>
      <c r="E5074">
        <v>3.1</v>
      </c>
      <c r="F5074">
        <v>450</v>
      </c>
      <c r="G5074" t="s">
        <v>10</v>
      </c>
      <c r="H5074">
        <v>5073</v>
      </c>
      <c r="I5074">
        <v>485</v>
      </c>
      <c r="J5074">
        <v>115</v>
      </c>
      <c r="K5074" s="2">
        <v>45831</v>
      </c>
      <c r="L5074" s="2">
        <v>0.78541666666666665</v>
      </c>
      <c r="M5074">
        <v>32</v>
      </c>
      <c r="N5074">
        <v>3</v>
      </c>
      <c r="O5074">
        <v>470.69</v>
      </c>
      <c r="P5074">
        <v>70.599999999999994</v>
      </c>
      <c r="Q5074">
        <v>0</v>
      </c>
      <c r="R5074" t="s">
        <v>680</v>
      </c>
      <c r="S5074" t="s">
        <v>681</v>
      </c>
      <c r="T5074">
        <v>485</v>
      </c>
      <c r="U5074" t="s">
        <v>334</v>
      </c>
      <c r="V5074" t="s">
        <v>284</v>
      </c>
      <c r="W5074">
        <v>42</v>
      </c>
      <c r="X5074" t="s">
        <v>72</v>
      </c>
      <c r="Y5074" s="2">
        <v>45735</v>
      </c>
      <c r="Z5074">
        <v>400.09000000000003</v>
      </c>
      <c r="AA5074" t="s">
        <v>728</v>
      </c>
      <c r="AB5074">
        <v>2025</v>
      </c>
      <c r="AC5074" t="s">
        <v>712</v>
      </c>
      <c r="AD5074">
        <v>0.14999256410801162</v>
      </c>
      <c r="AE5074" t="s">
        <v>723</v>
      </c>
      <c r="AF5074" t="str">
        <f>IF(WEEKDAY(Main_Data_1_1[[#This Row],[Orders.OrderDate]],2)&gt;5,"Weekend","Weekday")</f>
        <v>Weekday</v>
      </c>
    </row>
    <row r="5075" spans="1:32" x14ac:dyDescent="0.3">
      <c r="A5075">
        <v>181</v>
      </c>
      <c r="B5075" t="s">
        <v>208</v>
      </c>
      <c r="C5075" t="s">
        <v>19</v>
      </c>
      <c r="D5075" t="s">
        <v>16</v>
      </c>
      <c r="E5075">
        <v>3.9</v>
      </c>
      <c r="F5075">
        <v>400</v>
      </c>
      <c r="G5075" t="s">
        <v>10</v>
      </c>
      <c r="H5075">
        <v>5074</v>
      </c>
      <c r="I5075">
        <v>451</v>
      </c>
      <c r="J5075">
        <v>181</v>
      </c>
      <c r="K5075" s="2">
        <v>45926</v>
      </c>
      <c r="L5075" s="2">
        <v>0.85</v>
      </c>
      <c r="M5075">
        <v>23</v>
      </c>
      <c r="N5075">
        <v>6</v>
      </c>
      <c r="O5075">
        <v>844.28</v>
      </c>
      <c r="P5075">
        <v>0</v>
      </c>
      <c r="Q5075">
        <v>20</v>
      </c>
      <c r="R5075" t="s">
        <v>685</v>
      </c>
      <c r="S5075" t="s">
        <v>681</v>
      </c>
      <c r="T5075">
        <v>451</v>
      </c>
      <c r="U5075" t="s">
        <v>605</v>
      </c>
      <c r="V5075" t="s">
        <v>288</v>
      </c>
      <c r="W5075">
        <v>33</v>
      </c>
      <c r="X5075" t="s">
        <v>31</v>
      </c>
      <c r="Y5075" s="2">
        <v>45505</v>
      </c>
      <c r="Z5075">
        <v>864.28</v>
      </c>
      <c r="AA5075" t="s">
        <v>720</v>
      </c>
      <c r="AB5075">
        <v>2025</v>
      </c>
      <c r="AC5075" t="s">
        <v>721</v>
      </c>
      <c r="AD5075">
        <v>0</v>
      </c>
      <c r="AE5075" t="s">
        <v>715</v>
      </c>
      <c r="AF5075" t="str">
        <f>IF(WEEKDAY(Main_Data_1_1[[#This Row],[Orders.OrderDate]],2)&gt;5,"Weekend","Weekday")</f>
        <v>Weekday</v>
      </c>
    </row>
    <row r="5076" spans="1:32" x14ac:dyDescent="0.3">
      <c r="A5076">
        <v>206</v>
      </c>
      <c r="B5076" t="s">
        <v>233</v>
      </c>
      <c r="C5076" t="s">
        <v>35</v>
      </c>
      <c r="D5076" t="s">
        <v>42</v>
      </c>
      <c r="E5076">
        <v>3.9</v>
      </c>
      <c r="F5076">
        <v>450</v>
      </c>
      <c r="G5076" t="s">
        <v>13</v>
      </c>
      <c r="H5076">
        <v>5075</v>
      </c>
      <c r="I5076">
        <v>347</v>
      </c>
      <c r="J5076">
        <v>206</v>
      </c>
      <c r="K5076" s="2">
        <v>45539</v>
      </c>
      <c r="L5076" s="2">
        <v>0.3347222222222222</v>
      </c>
      <c r="M5076">
        <v>62</v>
      </c>
      <c r="N5076">
        <v>6</v>
      </c>
      <c r="O5076">
        <v>1176.44</v>
      </c>
      <c r="P5076">
        <v>0</v>
      </c>
      <c r="Q5076">
        <v>30</v>
      </c>
      <c r="R5076" t="s">
        <v>680</v>
      </c>
      <c r="S5076" t="s">
        <v>681</v>
      </c>
      <c r="T5076">
        <v>347</v>
      </c>
      <c r="U5076" t="s">
        <v>526</v>
      </c>
      <c r="V5076" t="s">
        <v>288</v>
      </c>
      <c r="W5076">
        <v>28</v>
      </c>
      <c r="X5076" t="s">
        <v>72</v>
      </c>
      <c r="Y5076" s="2">
        <v>45181</v>
      </c>
      <c r="Z5076">
        <v>1206.44</v>
      </c>
      <c r="AA5076" t="s">
        <v>720</v>
      </c>
      <c r="AB5076">
        <v>2024</v>
      </c>
      <c r="AC5076" t="s">
        <v>712</v>
      </c>
      <c r="AD5076">
        <v>0</v>
      </c>
      <c r="AE5076" t="s">
        <v>715</v>
      </c>
      <c r="AF5076" t="str">
        <f>IF(WEEKDAY(Main_Data_1_1[[#This Row],[Orders.OrderDate]],2)&gt;5,"Weekend","Weekday")</f>
        <v>Weekday</v>
      </c>
    </row>
    <row r="5077" spans="1:32" x14ac:dyDescent="0.3">
      <c r="A5077">
        <v>153</v>
      </c>
      <c r="B5077" t="s">
        <v>180</v>
      </c>
      <c r="C5077" t="s">
        <v>35</v>
      </c>
      <c r="D5077" t="s">
        <v>22</v>
      </c>
      <c r="E5077">
        <v>4.5999999999999996</v>
      </c>
      <c r="F5077">
        <v>600</v>
      </c>
      <c r="G5077" t="s">
        <v>13</v>
      </c>
      <c r="H5077">
        <v>5076</v>
      </c>
      <c r="I5077">
        <v>201</v>
      </c>
      <c r="J5077">
        <v>153</v>
      </c>
      <c r="K5077" s="2">
        <v>45634</v>
      </c>
      <c r="L5077" s="2">
        <v>0.57986111111111116</v>
      </c>
      <c r="M5077">
        <v>55</v>
      </c>
      <c r="N5077">
        <v>3</v>
      </c>
      <c r="O5077">
        <v>792.52</v>
      </c>
      <c r="P5077">
        <v>0</v>
      </c>
      <c r="Q5077">
        <v>40</v>
      </c>
      <c r="R5077" t="s">
        <v>682</v>
      </c>
      <c r="S5077" t="s">
        <v>679</v>
      </c>
      <c r="T5077">
        <v>201</v>
      </c>
      <c r="U5077" t="s">
        <v>460</v>
      </c>
      <c r="V5077" t="s">
        <v>288</v>
      </c>
      <c r="W5077">
        <v>22</v>
      </c>
      <c r="X5077" t="s">
        <v>8</v>
      </c>
      <c r="Y5077" s="2">
        <v>45590</v>
      </c>
      <c r="Z5077">
        <v>832.52</v>
      </c>
      <c r="AA5077" t="s">
        <v>724</v>
      </c>
      <c r="AB5077">
        <v>2024</v>
      </c>
      <c r="AC5077" t="s">
        <v>712</v>
      </c>
      <c r="AD5077">
        <v>0</v>
      </c>
      <c r="AE5077" t="s">
        <v>713</v>
      </c>
      <c r="AF5077" t="str">
        <f>IF(WEEKDAY(Main_Data_1_1[[#This Row],[Orders.OrderDate]],2)&gt;5,"Weekend","Weekday")</f>
        <v>Weekend</v>
      </c>
    </row>
    <row r="5078" spans="1:32" x14ac:dyDescent="0.3">
      <c r="A5078">
        <v>28</v>
      </c>
      <c r="B5078" t="s">
        <v>53</v>
      </c>
      <c r="C5078" t="s">
        <v>37</v>
      </c>
      <c r="D5078" t="s">
        <v>29</v>
      </c>
      <c r="E5078">
        <v>4</v>
      </c>
      <c r="F5078">
        <v>700</v>
      </c>
      <c r="G5078" t="s">
        <v>13</v>
      </c>
      <c r="H5078">
        <v>5077</v>
      </c>
      <c r="I5078">
        <v>224</v>
      </c>
      <c r="J5078">
        <v>28</v>
      </c>
      <c r="K5078" s="2">
        <v>45471</v>
      </c>
      <c r="L5078" s="2">
        <v>0.79861111111111116</v>
      </c>
      <c r="M5078">
        <v>34</v>
      </c>
      <c r="N5078">
        <v>3</v>
      </c>
      <c r="O5078">
        <v>1011.8</v>
      </c>
      <c r="P5078">
        <v>202.36</v>
      </c>
      <c r="Q5078">
        <v>40</v>
      </c>
      <c r="R5078" t="s">
        <v>686</v>
      </c>
      <c r="S5078" t="s">
        <v>681</v>
      </c>
      <c r="T5078">
        <v>224</v>
      </c>
      <c r="U5078" t="s">
        <v>442</v>
      </c>
      <c r="V5078" t="s">
        <v>284</v>
      </c>
      <c r="W5078">
        <v>32</v>
      </c>
      <c r="X5078" t="s">
        <v>72</v>
      </c>
      <c r="Y5078" s="2">
        <v>45389</v>
      </c>
      <c r="Z5078">
        <v>849.43999999999994</v>
      </c>
      <c r="AA5078" t="s">
        <v>728</v>
      </c>
      <c r="AB5078">
        <v>2024</v>
      </c>
      <c r="AC5078" t="s">
        <v>712</v>
      </c>
      <c r="AD5078">
        <v>0.2</v>
      </c>
      <c r="AE5078" t="s">
        <v>715</v>
      </c>
      <c r="AF5078" t="str">
        <f>IF(WEEKDAY(Main_Data_1_1[[#This Row],[Orders.OrderDate]],2)&gt;5,"Weekend","Weekday")</f>
        <v>Weekday</v>
      </c>
    </row>
    <row r="5079" spans="1:32" x14ac:dyDescent="0.3">
      <c r="A5079">
        <v>25</v>
      </c>
      <c r="B5079" t="s">
        <v>49</v>
      </c>
      <c r="C5079" t="s">
        <v>37</v>
      </c>
      <c r="D5079" t="s">
        <v>50</v>
      </c>
      <c r="E5079">
        <v>4.5</v>
      </c>
      <c r="F5079">
        <v>700</v>
      </c>
      <c r="G5079" t="s">
        <v>17</v>
      </c>
      <c r="H5079">
        <v>5078</v>
      </c>
      <c r="I5079">
        <v>227</v>
      </c>
      <c r="J5079">
        <v>25</v>
      </c>
      <c r="K5079" s="2">
        <v>46047</v>
      </c>
      <c r="L5079" s="2">
        <v>0.46111111111111114</v>
      </c>
      <c r="M5079">
        <v>43</v>
      </c>
      <c r="N5079">
        <v>3</v>
      </c>
      <c r="O5079">
        <v>324.83</v>
      </c>
      <c r="P5079">
        <v>0</v>
      </c>
      <c r="Q5079">
        <v>20</v>
      </c>
      <c r="R5079" t="s">
        <v>683</v>
      </c>
      <c r="S5079" t="s">
        <v>681</v>
      </c>
      <c r="T5079">
        <v>227</v>
      </c>
      <c r="U5079" t="s">
        <v>475</v>
      </c>
      <c r="V5079" t="s">
        <v>284</v>
      </c>
      <c r="W5079">
        <v>23</v>
      </c>
      <c r="X5079" t="s">
        <v>37</v>
      </c>
      <c r="Y5079" s="2">
        <v>45778</v>
      </c>
      <c r="Z5079">
        <v>344.83</v>
      </c>
      <c r="AA5079" t="s">
        <v>711</v>
      </c>
      <c r="AB5079">
        <v>2026</v>
      </c>
      <c r="AC5079" t="s">
        <v>712</v>
      </c>
      <c r="AD5079">
        <v>0</v>
      </c>
      <c r="AE5079" t="s">
        <v>713</v>
      </c>
      <c r="AF5079" t="str">
        <f>IF(WEEKDAY(Main_Data_1_1[[#This Row],[Orders.OrderDate]],2)&gt;5,"Weekend","Weekday")</f>
        <v>Weekend</v>
      </c>
    </row>
    <row r="5080" spans="1:32" x14ac:dyDescent="0.3">
      <c r="A5080">
        <v>106</v>
      </c>
      <c r="B5080" t="s">
        <v>133</v>
      </c>
      <c r="C5080" t="s">
        <v>35</v>
      </c>
      <c r="D5080" t="s">
        <v>45</v>
      </c>
      <c r="E5080">
        <v>4.4000000000000004</v>
      </c>
      <c r="F5080">
        <v>400</v>
      </c>
      <c r="G5080" t="s">
        <v>10</v>
      </c>
      <c r="H5080">
        <v>5079</v>
      </c>
      <c r="I5080">
        <v>201</v>
      </c>
      <c r="J5080">
        <v>106</v>
      </c>
      <c r="K5080" s="2">
        <v>45437</v>
      </c>
      <c r="L5080" s="2">
        <v>0.74513888888888891</v>
      </c>
      <c r="M5080">
        <v>51</v>
      </c>
      <c r="N5080">
        <v>6</v>
      </c>
      <c r="O5080">
        <v>416.28</v>
      </c>
      <c r="P5080">
        <v>0</v>
      </c>
      <c r="Q5080">
        <v>0</v>
      </c>
      <c r="R5080" t="s">
        <v>683</v>
      </c>
      <c r="S5080" t="s">
        <v>681</v>
      </c>
      <c r="T5080">
        <v>201</v>
      </c>
      <c r="U5080" t="s">
        <v>460</v>
      </c>
      <c r="V5080" t="s">
        <v>288</v>
      </c>
      <c r="W5080">
        <v>22</v>
      </c>
      <c r="X5080" t="s">
        <v>8</v>
      </c>
      <c r="Y5080" s="2">
        <v>45590</v>
      </c>
      <c r="Z5080">
        <v>416.28</v>
      </c>
      <c r="AA5080" t="s">
        <v>727</v>
      </c>
      <c r="AB5080">
        <v>2024</v>
      </c>
      <c r="AC5080" t="s">
        <v>712</v>
      </c>
      <c r="AD5080">
        <v>0</v>
      </c>
      <c r="AE5080" t="s">
        <v>713</v>
      </c>
      <c r="AF5080" t="str">
        <f>IF(WEEKDAY(Main_Data_1_1[[#This Row],[Orders.OrderDate]],2)&gt;5,"Weekend","Weekday")</f>
        <v>Weekend</v>
      </c>
    </row>
    <row r="5081" spans="1:32" x14ac:dyDescent="0.3">
      <c r="A5081">
        <v>80</v>
      </c>
      <c r="B5081" t="s">
        <v>107</v>
      </c>
      <c r="C5081" t="s">
        <v>72</v>
      </c>
      <c r="D5081" t="s">
        <v>26</v>
      </c>
      <c r="E5081">
        <v>4</v>
      </c>
      <c r="F5081">
        <v>250</v>
      </c>
      <c r="G5081" t="s">
        <v>10</v>
      </c>
      <c r="H5081">
        <v>5080</v>
      </c>
      <c r="I5081">
        <v>594</v>
      </c>
      <c r="J5081">
        <v>80</v>
      </c>
      <c r="K5081" s="2">
        <v>45610</v>
      </c>
      <c r="L5081" s="2">
        <v>0.64930555555555558</v>
      </c>
      <c r="M5081">
        <v>46</v>
      </c>
      <c r="N5081">
        <v>5</v>
      </c>
      <c r="O5081">
        <v>919</v>
      </c>
      <c r="P5081">
        <v>45.95</v>
      </c>
      <c r="Q5081">
        <v>0</v>
      </c>
      <c r="R5081" t="s">
        <v>685</v>
      </c>
      <c r="S5081" t="s">
        <v>681</v>
      </c>
      <c r="T5081">
        <v>594</v>
      </c>
      <c r="U5081" t="s">
        <v>439</v>
      </c>
      <c r="V5081" t="s">
        <v>284</v>
      </c>
      <c r="W5081">
        <v>24</v>
      </c>
      <c r="X5081" t="s">
        <v>37</v>
      </c>
      <c r="Y5081" s="2">
        <v>45400</v>
      </c>
      <c r="Z5081">
        <v>873.05</v>
      </c>
      <c r="AA5081" t="s">
        <v>714</v>
      </c>
      <c r="AB5081">
        <v>2024</v>
      </c>
      <c r="AC5081" t="s">
        <v>712</v>
      </c>
      <c r="AD5081">
        <v>0.05</v>
      </c>
      <c r="AE5081" t="s">
        <v>713</v>
      </c>
      <c r="AF5081" t="str">
        <f>IF(WEEKDAY(Main_Data_1_1[[#This Row],[Orders.OrderDate]],2)&gt;5,"Weekend","Weekday")</f>
        <v>Weekday</v>
      </c>
    </row>
    <row r="5082" spans="1:32" x14ac:dyDescent="0.3">
      <c r="A5082">
        <v>90</v>
      </c>
      <c r="B5082" t="s">
        <v>117</v>
      </c>
      <c r="C5082" t="s">
        <v>15</v>
      </c>
      <c r="D5082" t="s">
        <v>26</v>
      </c>
      <c r="E5082">
        <v>4.8</v>
      </c>
      <c r="F5082">
        <v>400</v>
      </c>
      <c r="G5082" t="s">
        <v>17</v>
      </c>
      <c r="H5082">
        <v>5081</v>
      </c>
      <c r="I5082">
        <v>221</v>
      </c>
      <c r="J5082">
        <v>90</v>
      </c>
      <c r="K5082" s="2">
        <v>46209</v>
      </c>
      <c r="L5082" s="2">
        <v>0.45694444444444443</v>
      </c>
      <c r="M5082">
        <v>18</v>
      </c>
      <c r="N5082">
        <v>3</v>
      </c>
      <c r="O5082">
        <v>1436.21</v>
      </c>
      <c r="P5082">
        <v>0</v>
      </c>
      <c r="Q5082">
        <v>49</v>
      </c>
      <c r="R5082" t="s">
        <v>685</v>
      </c>
      <c r="S5082" t="s">
        <v>681</v>
      </c>
      <c r="T5082">
        <v>221</v>
      </c>
      <c r="U5082" t="s">
        <v>420</v>
      </c>
      <c r="V5082" t="s">
        <v>284</v>
      </c>
      <c r="W5082">
        <v>27</v>
      </c>
      <c r="X5082" t="s">
        <v>37</v>
      </c>
      <c r="Y5082" s="2">
        <v>45256</v>
      </c>
      <c r="Z5082">
        <v>1485.21</v>
      </c>
      <c r="AA5082" t="s">
        <v>718</v>
      </c>
      <c r="AB5082">
        <v>2026</v>
      </c>
      <c r="AC5082" t="s">
        <v>721</v>
      </c>
      <c r="AD5082">
        <v>0</v>
      </c>
      <c r="AE5082" t="s">
        <v>715</v>
      </c>
      <c r="AF5082" t="str">
        <f>IF(WEEKDAY(Main_Data_1_1[[#This Row],[Orders.OrderDate]],2)&gt;5,"Weekend","Weekday")</f>
        <v>Weekday</v>
      </c>
    </row>
    <row r="5083" spans="1:32" x14ac:dyDescent="0.3">
      <c r="A5083">
        <v>41</v>
      </c>
      <c r="B5083" t="s">
        <v>67</v>
      </c>
      <c r="C5083" t="s">
        <v>37</v>
      </c>
      <c r="D5083" t="s">
        <v>50</v>
      </c>
      <c r="E5083">
        <v>3.2</v>
      </c>
      <c r="F5083">
        <v>250</v>
      </c>
      <c r="G5083" t="s">
        <v>10</v>
      </c>
      <c r="H5083">
        <v>5082</v>
      </c>
      <c r="I5083">
        <v>444</v>
      </c>
      <c r="J5083">
        <v>41</v>
      </c>
      <c r="K5083" s="2">
        <v>46030</v>
      </c>
      <c r="L5083" s="2">
        <v>0.96736111111111112</v>
      </c>
      <c r="M5083">
        <v>54</v>
      </c>
      <c r="N5083">
        <v>4</v>
      </c>
      <c r="O5083">
        <v>1440.57</v>
      </c>
      <c r="P5083">
        <v>0</v>
      </c>
      <c r="Q5083">
        <v>20</v>
      </c>
      <c r="R5083" t="s">
        <v>686</v>
      </c>
      <c r="S5083" t="s">
        <v>681</v>
      </c>
      <c r="T5083">
        <v>444</v>
      </c>
      <c r="U5083" t="s">
        <v>600</v>
      </c>
      <c r="V5083" t="s">
        <v>284</v>
      </c>
      <c r="W5083">
        <v>32</v>
      </c>
      <c r="X5083" t="s">
        <v>72</v>
      </c>
      <c r="Y5083" s="2">
        <v>45067</v>
      </c>
      <c r="Z5083">
        <v>1460.57</v>
      </c>
      <c r="AA5083" t="s">
        <v>711</v>
      </c>
      <c r="AB5083">
        <v>2026</v>
      </c>
      <c r="AC5083" t="s">
        <v>712</v>
      </c>
      <c r="AD5083">
        <v>0</v>
      </c>
      <c r="AE5083" t="s">
        <v>715</v>
      </c>
      <c r="AF5083" t="str">
        <f>IF(WEEKDAY(Main_Data_1_1[[#This Row],[Orders.OrderDate]],2)&gt;5,"Weekend","Weekday")</f>
        <v>Weekday</v>
      </c>
    </row>
    <row r="5084" spans="1:32" x14ac:dyDescent="0.3">
      <c r="A5084">
        <v>197</v>
      </c>
      <c r="B5084" t="s">
        <v>224</v>
      </c>
      <c r="C5084" t="s">
        <v>8</v>
      </c>
      <c r="D5084" t="s">
        <v>50</v>
      </c>
      <c r="E5084">
        <v>4.8</v>
      </c>
      <c r="F5084">
        <v>700</v>
      </c>
      <c r="G5084" t="s">
        <v>10</v>
      </c>
      <c r="H5084">
        <v>5083</v>
      </c>
      <c r="I5084">
        <v>85</v>
      </c>
      <c r="J5084">
        <v>197</v>
      </c>
      <c r="K5084" s="2">
        <v>45449</v>
      </c>
      <c r="L5084" s="2">
        <v>0.36180555555555555</v>
      </c>
      <c r="M5084">
        <v>53</v>
      </c>
      <c r="N5084">
        <v>5</v>
      </c>
      <c r="O5084">
        <v>357.22</v>
      </c>
      <c r="P5084">
        <v>35.72</v>
      </c>
      <c r="Q5084">
        <v>40</v>
      </c>
      <c r="R5084" t="s">
        <v>680</v>
      </c>
      <c r="S5084" t="s">
        <v>681</v>
      </c>
      <c r="T5084">
        <v>85</v>
      </c>
      <c r="U5084" t="s">
        <v>363</v>
      </c>
      <c r="V5084" t="s">
        <v>288</v>
      </c>
      <c r="W5084">
        <v>33</v>
      </c>
      <c r="X5084" t="s">
        <v>37</v>
      </c>
      <c r="Y5084" s="2">
        <v>45765</v>
      </c>
      <c r="Z5084">
        <v>361.5</v>
      </c>
      <c r="AA5084" t="s">
        <v>728</v>
      </c>
      <c r="AB5084">
        <v>2024</v>
      </c>
      <c r="AC5084" t="s">
        <v>712</v>
      </c>
      <c r="AD5084">
        <v>9.9994401209338765E-2</v>
      </c>
      <c r="AE5084" t="s">
        <v>715</v>
      </c>
      <c r="AF5084" t="str">
        <f>IF(WEEKDAY(Main_Data_1_1[[#This Row],[Orders.OrderDate]],2)&gt;5,"Weekend","Weekday")</f>
        <v>Weekday</v>
      </c>
    </row>
    <row r="5085" spans="1:32" x14ac:dyDescent="0.3">
      <c r="A5085">
        <v>143</v>
      </c>
      <c r="B5085" t="s">
        <v>170</v>
      </c>
      <c r="C5085" t="s">
        <v>72</v>
      </c>
      <c r="D5085" t="s">
        <v>45</v>
      </c>
      <c r="E5085">
        <v>4.4000000000000004</v>
      </c>
      <c r="F5085">
        <v>250</v>
      </c>
      <c r="G5085" t="s">
        <v>10</v>
      </c>
      <c r="H5085">
        <v>5084</v>
      </c>
      <c r="I5085">
        <v>488</v>
      </c>
      <c r="J5085">
        <v>143</v>
      </c>
      <c r="K5085" s="2">
        <v>45592</v>
      </c>
      <c r="L5085" s="2">
        <v>0.52916666666666667</v>
      </c>
      <c r="M5085">
        <v>59</v>
      </c>
      <c r="N5085">
        <v>4</v>
      </c>
      <c r="O5085">
        <v>928.77</v>
      </c>
      <c r="P5085">
        <v>0</v>
      </c>
      <c r="Q5085">
        <v>30</v>
      </c>
      <c r="R5085" t="s">
        <v>685</v>
      </c>
      <c r="S5085" t="s">
        <v>681</v>
      </c>
      <c r="T5085">
        <v>488</v>
      </c>
      <c r="U5085" t="s">
        <v>304</v>
      </c>
      <c r="V5085" t="s">
        <v>284</v>
      </c>
      <c r="W5085">
        <v>40</v>
      </c>
      <c r="X5085" t="s">
        <v>8</v>
      </c>
      <c r="Y5085" s="2">
        <v>45600</v>
      </c>
      <c r="Z5085">
        <v>958.77</v>
      </c>
      <c r="AA5085" t="s">
        <v>719</v>
      </c>
      <c r="AB5085">
        <v>2024</v>
      </c>
      <c r="AC5085" t="s">
        <v>712</v>
      </c>
      <c r="AD5085">
        <v>0</v>
      </c>
      <c r="AE5085" t="s">
        <v>723</v>
      </c>
      <c r="AF5085" t="str">
        <f>IF(WEEKDAY(Main_Data_1_1[[#This Row],[Orders.OrderDate]],2)&gt;5,"Weekend","Weekday")</f>
        <v>Weekend</v>
      </c>
    </row>
    <row r="5086" spans="1:32" x14ac:dyDescent="0.3">
      <c r="A5086">
        <v>203</v>
      </c>
      <c r="B5086" t="s">
        <v>230</v>
      </c>
      <c r="C5086" t="s">
        <v>8</v>
      </c>
      <c r="D5086" t="s">
        <v>56</v>
      </c>
      <c r="E5086">
        <v>4.5999999999999996</v>
      </c>
      <c r="F5086">
        <v>300</v>
      </c>
      <c r="G5086" t="s">
        <v>10</v>
      </c>
      <c r="H5086">
        <v>5085</v>
      </c>
      <c r="I5086">
        <v>451</v>
      </c>
      <c r="J5086">
        <v>203</v>
      </c>
      <c r="K5086" s="2">
        <v>45432</v>
      </c>
      <c r="L5086" s="2">
        <v>0.40555555555555556</v>
      </c>
      <c r="M5086">
        <v>52</v>
      </c>
      <c r="N5086">
        <v>4</v>
      </c>
      <c r="O5086">
        <v>1567.02</v>
      </c>
      <c r="P5086">
        <v>235.05</v>
      </c>
      <c r="Q5086">
        <v>30</v>
      </c>
      <c r="R5086" t="s">
        <v>686</v>
      </c>
      <c r="S5086" t="s">
        <v>681</v>
      </c>
      <c r="T5086">
        <v>451</v>
      </c>
      <c r="U5086" t="s">
        <v>605</v>
      </c>
      <c r="V5086" t="s">
        <v>288</v>
      </c>
      <c r="W5086">
        <v>33</v>
      </c>
      <c r="X5086" t="s">
        <v>31</v>
      </c>
      <c r="Y5086" s="2">
        <v>45505</v>
      </c>
      <c r="Z5086">
        <v>1361.97</v>
      </c>
      <c r="AA5086" t="s">
        <v>727</v>
      </c>
      <c r="AB5086">
        <v>2024</v>
      </c>
      <c r="AC5086" t="s">
        <v>712</v>
      </c>
      <c r="AD5086">
        <v>0.14999808553815525</v>
      </c>
      <c r="AE5086" t="s">
        <v>715</v>
      </c>
      <c r="AF5086" t="str">
        <f>IF(WEEKDAY(Main_Data_1_1[[#This Row],[Orders.OrderDate]],2)&gt;5,"Weekend","Weekday")</f>
        <v>Weekday</v>
      </c>
    </row>
    <row r="5087" spans="1:32" x14ac:dyDescent="0.3">
      <c r="A5087">
        <v>158</v>
      </c>
      <c r="B5087" t="s">
        <v>185</v>
      </c>
      <c r="C5087" t="s">
        <v>21</v>
      </c>
      <c r="D5087" t="s">
        <v>9</v>
      </c>
      <c r="E5087">
        <v>4.2</v>
      </c>
      <c r="F5087">
        <v>400</v>
      </c>
      <c r="G5087" t="s">
        <v>13</v>
      </c>
      <c r="H5087">
        <v>5086</v>
      </c>
      <c r="I5087">
        <v>385</v>
      </c>
      <c r="J5087">
        <v>158</v>
      </c>
      <c r="K5087" s="2">
        <v>45899</v>
      </c>
      <c r="L5087" s="2">
        <v>0.48819444444444443</v>
      </c>
      <c r="M5087">
        <v>56</v>
      </c>
      <c r="N5087">
        <v>2</v>
      </c>
      <c r="O5087">
        <v>1794.65</v>
      </c>
      <c r="P5087">
        <v>179.47</v>
      </c>
      <c r="Q5087">
        <v>30</v>
      </c>
      <c r="R5087" t="s">
        <v>680</v>
      </c>
      <c r="S5087" t="s">
        <v>681</v>
      </c>
      <c r="T5087">
        <v>385</v>
      </c>
      <c r="U5087" t="s">
        <v>571</v>
      </c>
      <c r="V5087" t="s">
        <v>284</v>
      </c>
      <c r="W5087">
        <v>49</v>
      </c>
      <c r="X5087" t="s">
        <v>72</v>
      </c>
      <c r="Y5087" s="2">
        <v>45733</v>
      </c>
      <c r="Z5087">
        <v>1645.18</v>
      </c>
      <c r="AA5087" t="s">
        <v>722</v>
      </c>
      <c r="AB5087">
        <v>2025</v>
      </c>
      <c r="AC5087" t="s">
        <v>712</v>
      </c>
      <c r="AD5087">
        <v>0.10000278605856294</v>
      </c>
      <c r="AE5087" t="s">
        <v>717</v>
      </c>
      <c r="AF5087" t="str">
        <f>IF(WEEKDAY(Main_Data_1_1[[#This Row],[Orders.OrderDate]],2)&gt;5,"Weekend","Weekday")</f>
        <v>Weekend</v>
      </c>
    </row>
    <row r="5088" spans="1:32" x14ac:dyDescent="0.3">
      <c r="A5088">
        <v>85</v>
      </c>
      <c r="B5088" t="s">
        <v>112</v>
      </c>
      <c r="C5088" t="s">
        <v>19</v>
      </c>
      <c r="D5088" t="s">
        <v>22</v>
      </c>
      <c r="E5088">
        <v>4.9000000000000004</v>
      </c>
      <c r="F5088">
        <v>800</v>
      </c>
      <c r="G5088" t="s">
        <v>10</v>
      </c>
      <c r="H5088">
        <v>5087</v>
      </c>
      <c r="I5088">
        <v>531</v>
      </c>
      <c r="J5088">
        <v>85</v>
      </c>
      <c r="K5088" s="2">
        <v>45870</v>
      </c>
      <c r="L5088" s="2">
        <v>0.6791666666666667</v>
      </c>
      <c r="M5088">
        <v>20</v>
      </c>
      <c r="N5088">
        <v>4</v>
      </c>
      <c r="O5088">
        <v>599.87</v>
      </c>
      <c r="P5088">
        <v>59.99</v>
      </c>
      <c r="Q5088">
        <v>20</v>
      </c>
      <c r="R5088" t="s">
        <v>685</v>
      </c>
      <c r="S5088" t="s">
        <v>681</v>
      </c>
      <c r="T5088">
        <v>531</v>
      </c>
      <c r="U5088" t="s">
        <v>292</v>
      </c>
      <c r="V5088" t="s">
        <v>288</v>
      </c>
      <c r="W5088">
        <v>52</v>
      </c>
      <c r="X5088" t="s">
        <v>37</v>
      </c>
      <c r="Y5088" s="2">
        <v>45741</v>
      </c>
      <c r="Z5088">
        <v>559.88</v>
      </c>
      <c r="AA5088" t="s">
        <v>722</v>
      </c>
      <c r="AB5088">
        <v>2025</v>
      </c>
      <c r="AC5088" t="s">
        <v>721</v>
      </c>
      <c r="AD5088">
        <v>0.10000500108356811</v>
      </c>
      <c r="AE5088" t="s">
        <v>717</v>
      </c>
      <c r="AF5088" t="str">
        <f>IF(WEEKDAY(Main_Data_1_1[[#This Row],[Orders.OrderDate]],2)&gt;5,"Weekend","Weekday")</f>
        <v>Weekday</v>
      </c>
    </row>
    <row r="5089" spans="1:32" x14ac:dyDescent="0.3">
      <c r="A5089">
        <v>23</v>
      </c>
      <c r="B5089" t="s">
        <v>47</v>
      </c>
      <c r="C5089" t="s">
        <v>15</v>
      </c>
      <c r="D5089" t="s">
        <v>45</v>
      </c>
      <c r="E5089">
        <v>4.3</v>
      </c>
      <c r="F5089">
        <v>150</v>
      </c>
      <c r="G5089" t="s">
        <v>13</v>
      </c>
      <c r="H5089">
        <v>5088</v>
      </c>
      <c r="I5089">
        <v>86</v>
      </c>
      <c r="J5089">
        <v>23</v>
      </c>
      <c r="K5089" s="2">
        <v>45619</v>
      </c>
      <c r="L5089" s="2">
        <v>0.8666666666666667</v>
      </c>
      <c r="M5089">
        <v>55</v>
      </c>
      <c r="N5089">
        <v>6</v>
      </c>
      <c r="O5089">
        <v>1030.44</v>
      </c>
      <c r="P5089">
        <v>0</v>
      </c>
      <c r="Q5089">
        <v>0</v>
      </c>
      <c r="R5089" t="s">
        <v>685</v>
      </c>
      <c r="S5089" t="s">
        <v>681</v>
      </c>
      <c r="T5089">
        <v>86</v>
      </c>
      <c r="U5089" t="s">
        <v>364</v>
      </c>
      <c r="V5089" t="s">
        <v>284</v>
      </c>
      <c r="W5089">
        <v>19</v>
      </c>
      <c r="X5089" t="s">
        <v>8</v>
      </c>
      <c r="Y5089" s="2">
        <v>45077</v>
      </c>
      <c r="Z5089">
        <v>1030.44</v>
      </c>
      <c r="AA5089" t="s">
        <v>714</v>
      </c>
      <c r="AB5089">
        <v>2024</v>
      </c>
      <c r="AC5089" t="s">
        <v>712</v>
      </c>
      <c r="AD5089">
        <v>0</v>
      </c>
      <c r="AE5089" t="s">
        <v>713</v>
      </c>
      <c r="AF5089" t="str">
        <f>IF(WEEKDAY(Main_Data_1_1[[#This Row],[Orders.OrderDate]],2)&gt;5,"Weekend","Weekday")</f>
        <v>Weekend</v>
      </c>
    </row>
    <row r="5090" spans="1:32" x14ac:dyDescent="0.3">
      <c r="A5090">
        <v>26</v>
      </c>
      <c r="B5090" t="s">
        <v>51</v>
      </c>
      <c r="C5090" t="s">
        <v>31</v>
      </c>
      <c r="D5090" t="s">
        <v>45</v>
      </c>
      <c r="E5090">
        <v>4.5</v>
      </c>
      <c r="F5090">
        <v>150</v>
      </c>
      <c r="G5090" t="s">
        <v>13</v>
      </c>
      <c r="H5090">
        <v>5089</v>
      </c>
      <c r="I5090">
        <v>129</v>
      </c>
      <c r="J5090">
        <v>26</v>
      </c>
      <c r="K5090" s="2">
        <v>45822</v>
      </c>
      <c r="L5090" s="2">
        <v>0.3923611111111111</v>
      </c>
      <c r="M5090">
        <v>60</v>
      </c>
      <c r="N5090">
        <v>6</v>
      </c>
      <c r="O5090">
        <v>1222.6300000000001</v>
      </c>
      <c r="P5090">
        <v>0</v>
      </c>
      <c r="Q5090">
        <v>20</v>
      </c>
      <c r="R5090" t="s">
        <v>682</v>
      </c>
      <c r="S5090" t="s">
        <v>684</v>
      </c>
      <c r="T5090">
        <v>129</v>
      </c>
      <c r="U5090" t="s">
        <v>402</v>
      </c>
      <c r="V5090" t="s">
        <v>288</v>
      </c>
      <c r="W5090">
        <v>47</v>
      </c>
      <c r="X5090" t="s">
        <v>21</v>
      </c>
      <c r="Y5090" s="2">
        <v>45287</v>
      </c>
      <c r="Z5090">
        <v>1242.6300000000001</v>
      </c>
      <c r="AA5090" t="s">
        <v>728</v>
      </c>
      <c r="AB5090">
        <v>2025</v>
      </c>
      <c r="AC5090" t="s">
        <v>712</v>
      </c>
      <c r="AD5090">
        <v>0</v>
      </c>
      <c r="AE5090" t="s">
        <v>717</v>
      </c>
      <c r="AF5090" t="str">
        <f>IF(WEEKDAY(Main_Data_1_1[[#This Row],[Orders.OrderDate]],2)&gt;5,"Weekend","Weekday")</f>
        <v>Weekend</v>
      </c>
    </row>
    <row r="5091" spans="1:32" x14ac:dyDescent="0.3">
      <c r="A5091">
        <v>60</v>
      </c>
      <c r="B5091" t="s">
        <v>87</v>
      </c>
      <c r="C5091" t="s">
        <v>15</v>
      </c>
      <c r="D5091" t="s">
        <v>16</v>
      </c>
      <c r="E5091">
        <v>3.9</v>
      </c>
      <c r="F5091">
        <v>800</v>
      </c>
      <c r="G5091" t="s">
        <v>10</v>
      </c>
      <c r="H5091">
        <v>5090</v>
      </c>
      <c r="I5091">
        <v>174</v>
      </c>
      <c r="J5091">
        <v>60</v>
      </c>
      <c r="K5091" s="2">
        <v>45993</v>
      </c>
      <c r="L5091" s="2">
        <v>0.82430555555555551</v>
      </c>
      <c r="M5091">
        <v>22</v>
      </c>
      <c r="N5091">
        <v>5</v>
      </c>
      <c r="O5091">
        <v>666.57</v>
      </c>
      <c r="P5091">
        <v>0</v>
      </c>
      <c r="Q5091">
        <v>20</v>
      </c>
      <c r="R5091" t="s">
        <v>678</v>
      </c>
      <c r="S5091" t="s">
        <v>679</v>
      </c>
      <c r="T5091">
        <v>174</v>
      </c>
      <c r="U5091" t="s">
        <v>439</v>
      </c>
      <c r="V5091" t="s">
        <v>284</v>
      </c>
      <c r="W5091">
        <v>27</v>
      </c>
      <c r="X5091" t="s">
        <v>31</v>
      </c>
      <c r="Y5091" s="2">
        <v>44942</v>
      </c>
      <c r="Z5091">
        <v>686.57</v>
      </c>
      <c r="AA5091" t="s">
        <v>724</v>
      </c>
      <c r="AB5091">
        <v>2025</v>
      </c>
      <c r="AC5091" t="s">
        <v>721</v>
      </c>
      <c r="AD5091">
        <v>0</v>
      </c>
      <c r="AE5091" t="s">
        <v>715</v>
      </c>
      <c r="AF5091" t="str">
        <f>IF(WEEKDAY(Main_Data_1_1[[#This Row],[Orders.OrderDate]],2)&gt;5,"Weekend","Weekday")</f>
        <v>Weekday</v>
      </c>
    </row>
    <row r="5092" spans="1:32" x14ac:dyDescent="0.3">
      <c r="A5092">
        <v>110</v>
      </c>
      <c r="B5092" t="s">
        <v>137</v>
      </c>
      <c r="C5092" t="s">
        <v>19</v>
      </c>
      <c r="D5092" t="s">
        <v>45</v>
      </c>
      <c r="E5092">
        <v>4.5</v>
      </c>
      <c r="F5092">
        <v>700</v>
      </c>
      <c r="G5092" t="s">
        <v>17</v>
      </c>
      <c r="H5092">
        <v>5091</v>
      </c>
      <c r="I5092">
        <v>92</v>
      </c>
      <c r="J5092">
        <v>110</v>
      </c>
      <c r="K5092" s="2">
        <v>46130</v>
      </c>
      <c r="L5092" s="2">
        <v>0.80902777777777779</v>
      </c>
      <c r="M5092">
        <v>20</v>
      </c>
      <c r="N5092">
        <v>2</v>
      </c>
      <c r="O5092">
        <v>1288.02</v>
      </c>
      <c r="P5092">
        <v>0</v>
      </c>
      <c r="Q5092">
        <v>40</v>
      </c>
      <c r="R5092" t="s">
        <v>680</v>
      </c>
      <c r="S5092" t="s">
        <v>684</v>
      </c>
      <c r="T5092">
        <v>92</v>
      </c>
      <c r="U5092" t="s">
        <v>368</v>
      </c>
      <c r="V5092" t="s">
        <v>288</v>
      </c>
      <c r="W5092">
        <v>50</v>
      </c>
      <c r="X5092" t="s">
        <v>31</v>
      </c>
      <c r="Y5092" s="2">
        <v>45554</v>
      </c>
      <c r="Z5092">
        <v>1328.02</v>
      </c>
      <c r="AA5092" t="s">
        <v>726</v>
      </c>
      <c r="AB5092">
        <v>2026</v>
      </c>
      <c r="AC5092" t="s">
        <v>721</v>
      </c>
      <c r="AD5092">
        <v>0</v>
      </c>
      <c r="AE5092" t="s">
        <v>717</v>
      </c>
      <c r="AF5092" t="str">
        <f>IF(WEEKDAY(Main_Data_1_1[[#This Row],[Orders.OrderDate]],2)&gt;5,"Weekend","Weekday")</f>
        <v>Weekend</v>
      </c>
    </row>
    <row r="5093" spans="1:32" x14ac:dyDescent="0.3">
      <c r="A5093">
        <v>245</v>
      </c>
      <c r="B5093" t="s">
        <v>272</v>
      </c>
      <c r="C5093" t="s">
        <v>35</v>
      </c>
      <c r="D5093" t="s">
        <v>42</v>
      </c>
      <c r="E5093">
        <v>4.0999999999999996</v>
      </c>
      <c r="F5093">
        <v>400</v>
      </c>
      <c r="G5093" t="s">
        <v>17</v>
      </c>
      <c r="H5093">
        <v>5092</v>
      </c>
      <c r="I5093">
        <v>528</v>
      </c>
      <c r="J5093">
        <v>245</v>
      </c>
      <c r="K5093" s="2">
        <v>45740</v>
      </c>
      <c r="L5093" s="2">
        <v>0.44513888888888886</v>
      </c>
      <c r="M5093">
        <v>57</v>
      </c>
      <c r="N5093">
        <v>3</v>
      </c>
      <c r="O5093">
        <v>978.76</v>
      </c>
      <c r="P5093">
        <v>146.81</v>
      </c>
      <c r="Q5093">
        <v>30</v>
      </c>
      <c r="R5093" t="s">
        <v>683</v>
      </c>
      <c r="S5093" t="s">
        <v>681</v>
      </c>
      <c r="T5093">
        <v>528</v>
      </c>
      <c r="U5093" t="s">
        <v>632</v>
      </c>
      <c r="V5093" t="s">
        <v>288</v>
      </c>
      <c r="W5093">
        <v>46</v>
      </c>
      <c r="X5093" t="s">
        <v>72</v>
      </c>
      <c r="Y5093" s="2">
        <v>45311</v>
      </c>
      <c r="Z5093">
        <v>861.95</v>
      </c>
      <c r="AA5093" t="s">
        <v>725</v>
      </c>
      <c r="AB5093">
        <v>2025</v>
      </c>
      <c r="AC5093" t="s">
        <v>712</v>
      </c>
      <c r="AD5093">
        <v>0.14999591319628919</v>
      </c>
      <c r="AE5093" t="s">
        <v>717</v>
      </c>
      <c r="AF5093" t="str">
        <f>IF(WEEKDAY(Main_Data_1_1[[#This Row],[Orders.OrderDate]],2)&gt;5,"Weekend","Weekday")</f>
        <v>Weekday</v>
      </c>
    </row>
    <row r="5094" spans="1:32" x14ac:dyDescent="0.3">
      <c r="A5094">
        <v>8</v>
      </c>
      <c r="B5094" t="s">
        <v>25</v>
      </c>
      <c r="C5094" t="s">
        <v>15</v>
      </c>
      <c r="D5094" t="s">
        <v>26</v>
      </c>
      <c r="E5094">
        <v>4.5</v>
      </c>
      <c r="F5094">
        <v>150</v>
      </c>
      <c r="G5094" t="s">
        <v>10</v>
      </c>
      <c r="H5094">
        <v>5093</v>
      </c>
      <c r="I5094">
        <v>204</v>
      </c>
      <c r="J5094">
        <v>8</v>
      </c>
      <c r="K5094" s="2">
        <v>45296</v>
      </c>
      <c r="L5094" s="2">
        <v>0.94513888888888886</v>
      </c>
      <c r="M5094">
        <v>33</v>
      </c>
      <c r="N5094">
        <v>3</v>
      </c>
      <c r="O5094">
        <v>1488.99</v>
      </c>
      <c r="P5094">
        <v>297.8</v>
      </c>
      <c r="Q5094">
        <v>40</v>
      </c>
      <c r="R5094" t="s">
        <v>680</v>
      </c>
      <c r="S5094" t="s">
        <v>681</v>
      </c>
      <c r="T5094">
        <v>204</v>
      </c>
      <c r="U5094" t="s">
        <v>463</v>
      </c>
      <c r="V5094" t="s">
        <v>284</v>
      </c>
      <c r="W5094">
        <v>41</v>
      </c>
      <c r="X5094" t="s">
        <v>72</v>
      </c>
      <c r="Y5094" s="2">
        <v>45391</v>
      </c>
      <c r="Z5094">
        <v>1231.19</v>
      </c>
      <c r="AA5094" t="s">
        <v>711</v>
      </c>
      <c r="AB5094">
        <v>2024</v>
      </c>
      <c r="AC5094" t="s">
        <v>712</v>
      </c>
      <c r="AD5094">
        <v>0.20000134319236529</v>
      </c>
      <c r="AE5094" t="s">
        <v>723</v>
      </c>
      <c r="AF5094" t="str">
        <f>IF(WEEKDAY(Main_Data_1_1[[#This Row],[Orders.OrderDate]],2)&gt;5,"Weekend","Weekday")</f>
        <v>Weekday</v>
      </c>
    </row>
    <row r="5095" spans="1:32" x14ac:dyDescent="0.3">
      <c r="A5095">
        <v>236</v>
      </c>
      <c r="B5095" t="s">
        <v>263</v>
      </c>
      <c r="C5095" t="s">
        <v>8</v>
      </c>
      <c r="D5095" t="s">
        <v>50</v>
      </c>
      <c r="E5095">
        <v>3.6</v>
      </c>
      <c r="F5095">
        <v>350</v>
      </c>
      <c r="G5095" t="s">
        <v>13</v>
      </c>
      <c r="H5095">
        <v>5094</v>
      </c>
      <c r="I5095">
        <v>481</v>
      </c>
      <c r="J5095">
        <v>236</v>
      </c>
      <c r="K5095" s="2">
        <v>45589</v>
      </c>
      <c r="L5095" s="2">
        <v>0.48680555555555555</v>
      </c>
      <c r="M5095">
        <v>33</v>
      </c>
      <c r="N5095">
        <v>4</v>
      </c>
      <c r="O5095">
        <v>1500.67</v>
      </c>
      <c r="P5095">
        <v>225.1</v>
      </c>
      <c r="Q5095">
        <v>30</v>
      </c>
      <c r="R5095" t="s">
        <v>686</v>
      </c>
      <c r="S5095" t="s">
        <v>681</v>
      </c>
      <c r="T5095">
        <v>481</v>
      </c>
      <c r="U5095" t="s">
        <v>607</v>
      </c>
      <c r="V5095" t="s">
        <v>288</v>
      </c>
      <c r="W5095">
        <v>25</v>
      </c>
      <c r="X5095" t="s">
        <v>72</v>
      </c>
      <c r="Y5095" s="2">
        <v>45300</v>
      </c>
      <c r="Z5095">
        <v>1305.5700000000002</v>
      </c>
      <c r="AA5095" t="s">
        <v>719</v>
      </c>
      <c r="AB5095">
        <v>2024</v>
      </c>
      <c r="AC5095" t="s">
        <v>712</v>
      </c>
      <c r="AD5095">
        <v>0.14999966681548907</v>
      </c>
      <c r="AE5095" t="s">
        <v>715</v>
      </c>
      <c r="AF5095" t="str">
        <f>IF(WEEKDAY(Main_Data_1_1[[#This Row],[Orders.OrderDate]],2)&gt;5,"Weekend","Weekday")</f>
        <v>Weekday</v>
      </c>
    </row>
    <row r="5096" spans="1:32" x14ac:dyDescent="0.3">
      <c r="A5096">
        <v>25</v>
      </c>
      <c r="B5096" t="s">
        <v>49</v>
      </c>
      <c r="C5096" t="s">
        <v>37</v>
      </c>
      <c r="D5096" t="s">
        <v>50</v>
      </c>
      <c r="E5096">
        <v>4.5</v>
      </c>
      <c r="F5096">
        <v>700</v>
      </c>
      <c r="G5096" t="s">
        <v>17</v>
      </c>
      <c r="H5096">
        <v>5095</v>
      </c>
      <c r="I5096">
        <v>216</v>
      </c>
      <c r="J5096">
        <v>25</v>
      </c>
      <c r="K5096" s="2">
        <v>45703</v>
      </c>
      <c r="L5096" s="2">
        <v>0.6333333333333333</v>
      </c>
      <c r="M5096">
        <v>63</v>
      </c>
      <c r="N5096">
        <v>2</v>
      </c>
      <c r="O5096">
        <v>1607.89</v>
      </c>
      <c r="P5096">
        <v>0</v>
      </c>
      <c r="Q5096">
        <v>20</v>
      </c>
      <c r="R5096" t="s">
        <v>680</v>
      </c>
      <c r="S5096" t="s">
        <v>681</v>
      </c>
      <c r="T5096">
        <v>216</v>
      </c>
      <c r="U5096" t="s">
        <v>468</v>
      </c>
      <c r="V5096" t="s">
        <v>288</v>
      </c>
      <c r="W5096">
        <v>44</v>
      </c>
      <c r="X5096" t="s">
        <v>19</v>
      </c>
      <c r="Y5096" s="2">
        <v>45056</v>
      </c>
      <c r="Z5096">
        <v>1627.89</v>
      </c>
      <c r="AA5096" t="s">
        <v>716</v>
      </c>
      <c r="AB5096">
        <v>2025</v>
      </c>
      <c r="AC5096" t="s">
        <v>712</v>
      </c>
      <c r="AD5096">
        <v>0</v>
      </c>
      <c r="AE5096" t="s">
        <v>723</v>
      </c>
      <c r="AF5096" t="str">
        <f>IF(WEEKDAY(Main_Data_1_1[[#This Row],[Orders.OrderDate]],2)&gt;5,"Weekend","Weekday")</f>
        <v>Weekend</v>
      </c>
    </row>
    <row r="5097" spans="1:32" x14ac:dyDescent="0.3">
      <c r="A5097">
        <v>11</v>
      </c>
      <c r="B5097" t="s">
        <v>30</v>
      </c>
      <c r="C5097" t="s">
        <v>31</v>
      </c>
      <c r="D5097" t="s">
        <v>26</v>
      </c>
      <c r="E5097">
        <v>3.4</v>
      </c>
      <c r="F5097">
        <v>500</v>
      </c>
      <c r="G5097" t="s">
        <v>10</v>
      </c>
      <c r="H5097">
        <v>5096</v>
      </c>
      <c r="I5097">
        <v>202</v>
      </c>
      <c r="J5097">
        <v>11</v>
      </c>
      <c r="K5097" s="2">
        <v>45632</v>
      </c>
      <c r="L5097" s="2">
        <v>0.94930555555555551</v>
      </c>
      <c r="M5097">
        <v>37</v>
      </c>
      <c r="N5097">
        <v>4</v>
      </c>
      <c r="O5097">
        <v>1275</v>
      </c>
      <c r="P5097">
        <v>255</v>
      </c>
      <c r="Q5097">
        <v>40</v>
      </c>
      <c r="R5097" t="s">
        <v>682</v>
      </c>
      <c r="S5097" t="s">
        <v>681</v>
      </c>
      <c r="T5097">
        <v>202</v>
      </c>
      <c r="U5097" t="s">
        <v>461</v>
      </c>
      <c r="V5097" t="s">
        <v>288</v>
      </c>
      <c r="W5097">
        <v>26</v>
      </c>
      <c r="X5097" t="s">
        <v>72</v>
      </c>
      <c r="Y5097" s="2">
        <v>45046</v>
      </c>
      <c r="Z5097">
        <v>1060</v>
      </c>
      <c r="AA5097" t="s">
        <v>724</v>
      </c>
      <c r="AB5097">
        <v>2024</v>
      </c>
      <c r="AC5097" t="s">
        <v>712</v>
      </c>
      <c r="AD5097">
        <v>0.2</v>
      </c>
      <c r="AE5097" t="s">
        <v>715</v>
      </c>
      <c r="AF5097" t="str">
        <f>IF(WEEKDAY(Main_Data_1_1[[#This Row],[Orders.OrderDate]],2)&gt;5,"Weekend","Weekday")</f>
        <v>Weekday</v>
      </c>
    </row>
    <row r="5098" spans="1:32" x14ac:dyDescent="0.3">
      <c r="A5098">
        <v>15</v>
      </c>
      <c r="B5098" t="s">
        <v>36</v>
      </c>
      <c r="C5098" t="s">
        <v>37</v>
      </c>
      <c r="D5098" t="s">
        <v>29</v>
      </c>
      <c r="E5098">
        <v>4.3</v>
      </c>
      <c r="F5098">
        <v>800</v>
      </c>
      <c r="G5098" t="s">
        <v>13</v>
      </c>
      <c r="H5098">
        <v>5097</v>
      </c>
      <c r="I5098">
        <v>465</v>
      </c>
      <c r="J5098">
        <v>15</v>
      </c>
      <c r="K5098" s="2">
        <v>45483</v>
      </c>
      <c r="L5098" s="2">
        <v>0.75069444444444444</v>
      </c>
      <c r="M5098">
        <v>44</v>
      </c>
      <c r="N5098">
        <v>6</v>
      </c>
      <c r="O5098">
        <v>1780.69</v>
      </c>
      <c r="P5098">
        <v>89.03</v>
      </c>
      <c r="Q5098">
        <v>40</v>
      </c>
      <c r="R5098" t="s">
        <v>686</v>
      </c>
      <c r="S5098" t="s">
        <v>681</v>
      </c>
      <c r="T5098">
        <v>465</v>
      </c>
      <c r="U5098" t="s">
        <v>608</v>
      </c>
      <c r="V5098" t="s">
        <v>284</v>
      </c>
      <c r="W5098">
        <v>27</v>
      </c>
      <c r="X5098" t="s">
        <v>37</v>
      </c>
      <c r="Y5098" s="2">
        <v>45201</v>
      </c>
      <c r="Z5098">
        <v>1731.66</v>
      </c>
      <c r="AA5098" t="s">
        <v>718</v>
      </c>
      <c r="AB5098">
        <v>2024</v>
      </c>
      <c r="AC5098" t="s">
        <v>712</v>
      </c>
      <c r="AD5098">
        <v>4.9997472889722519E-2</v>
      </c>
      <c r="AE5098" t="s">
        <v>715</v>
      </c>
      <c r="AF5098" t="str">
        <f>IF(WEEKDAY(Main_Data_1_1[[#This Row],[Orders.OrderDate]],2)&gt;5,"Weekend","Weekday")</f>
        <v>Weekday</v>
      </c>
    </row>
    <row r="5099" spans="1:32" x14ac:dyDescent="0.3">
      <c r="A5099">
        <v>165</v>
      </c>
      <c r="B5099" t="s">
        <v>192</v>
      </c>
      <c r="C5099" t="s">
        <v>35</v>
      </c>
      <c r="D5099" t="s">
        <v>26</v>
      </c>
      <c r="E5099">
        <v>3.1</v>
      </c>
      <c r="F5099">
        <v>250</v>
      </c>
      <c r="G5099" t="s">
        <v>10</v>
      </c>
      <c r="H5099">
        <v>5098</v>
      </c>
      <c r="I5099">
        <v>590</v>
      </c>
      <c r="J5099">
        <v>165</v>
      </c>
      <c r="K5099" s="2">
        <v>45981</v>
      </c>
      <c r="L5099" s="2">
        <v>0.79236111111111107</v>
      </c>
      <c r="M5099">
        <v>47</v>
      </c>
      <c r="N5099">
        <v>3</v>
      </c>
      <c r="O5099">
        <v>1315.89</v>
      </c>
      <c r="P5099">
        <v>65.790000000000006</v>
      </c>
      <c r="Q5099">
        <v>0</v>
      </c>
      <c r="R5099" t="s">
        <v>686</v>
      </c>
      <c r="S5099" t="s">
        <v>681</v>
      </c>
      <c r="T5099">
        <v>590</v>
      </c>
      <c r="U5099" t="s">
        <v>664</v>
      </c>
      <c r="V5099" t="s">
        <v>284</v>
      </c>
      <c r="W5099">
        <v>37</v>
      </c>
      <c r="X5099" t="s">
        <v>35</v>
      </c>
      <c r="Y5099" s="2">
        <v>45753</v>
      </c>
      <c r="Z5099">
        <v>1250.1000000000001</v>
      </c>
      <c r="AA5099" t="s">
        <v>714</v>
      </c>
      <c r="AB5099">
        <v>2025</v>
      </c>
      <c r="AC5099" t="s">
        <v>712</v>
      </c>
      <c r="AD5099">
        <v>4.9996580261268041E-2</v>
      </c>
      <c r="AE5099" t="s">
        <v>723</v>
      </c>
      <c r="AF5099" t="str">
        <f>IF(WEEKDAY(Main_Data_1_1[[#This Row],[Orders.OrderDate]],2)&gt;5,"Weekend","Weekday")</f>
        <v>Weekday</v>
      </c>
    </row>
    <row r="5100" spans="1:32" x14ac:dyDescent="0.3">
      <c r="A5100">
        <v>158</v>
      </c>
      <c r="B5100" t="s">
        <v>185</v>
      </c>
      <c r="C5100" t="s">
        <v>21</v>
      </c>
      <c r="D5100" t="s">
        <v>9</v>
      </c>
      <c r="E5100">
        <v>4.2</v>
      </c>
      <c r="F5100">
        <v>400</v>
      </c>
      <c r="G5100" t="s">
        <v>13</v>
      </c>
      <c r="H5100">
        <v>5099</v>
      </c>
      <c r="I5100">
        <v>526</v>
      </c>
      <c r="J5100">
        <v>158</v>
      </c>
      <c r="K5100" s="2">
        <v>45711</v>
      </c>
      <c r="L5100" s="2">
        <v>0.80694444444444446</v>
      </c>
      <c r="M5100">
        <v>62</v>
      </c>
      <c r="N5100">
        <v>2</v>
      </c>
      <c r="O5100">
        <v>348.39</v>
      </c>
      <c r="P5100">
        <v>69.680000000000007</v>
      </c>
      <c r="Q5100">
        <v>30</v>
      </c>
      <c r="R5100" t="s">
        <v>682</v>
      </c>
      <c r="S5100" t="s">
        <v>681</v>
      </c>
      <c r="T5100">
        <v>526</v>
      </c>
      <c r="U5100" t="s">
        <v>541</v>
      </c>
      <c r="V5100" t="s">
        <v>288</v>
      </c>
      <c r="W5100">
        <v>26</v>
      </c>
      <c r="X5100" t="s">
        <v>35</v>
      </c>
      <c r="Y5100" s="2">
        <v>45645</v>
      </c>
      <c r="Z5100">
        <v>308.70999999999998</v>
      </c>
      <c r="AA5100" t="s">
        <v>716</v>
      </c>
      <c r="AB5100">
        <v>2025</v>
      </c>
      <c r="AC5100" t="s">
        <v>712</v>
      </c>
      <c r="AD5100">
        <v>0.20000574069290167</v>
      </c>
      <c r="AE5100" t="s">
        <v>715</v>
      </c>
      <c r="AF5100" t="str">
        <f>IF(WEEKDAY(Main_Data_1_1[[#This Row],[Orders.OrderDate]],2)&gt;5,"Weekend","Weekday")</f>
        <v>Weekend</v>
      </c>
    </row>
    <row r="5101" spans="1:32" x14ac:dyDescent="0.3">
      <c r="A5101">
        <v>167</v>
      </c>
      <c r="B5101" t="s">
        <v>194</v>
      </c>
      <c r="C5101" t="s">
        <v>21</v>
      </c>
      <c r="D5101" t="s">
        <v>16</v>
      </c>
      <c r="E5101">
        <v>3.8</v>
      </c>
      <c r="F5101">
        <v>500</v>
      </c>
      <c r="G5101" t="s">
        <v>10</v>
      </c>
      <c r="H5101">
        <v>5100</v>
      </c>
      <c r="I5101">
        <v>110</v>
      </c>
      <c r="J5101">
        <v>167</v>
      </c>
      <c r="K5101" s="2">
        <v>46018</v>
      </c>
      <c r="L5101" s="2">
        <v>0.6694444444444444</v>
      </c>
      <c r="M5101">
        <v>26</v>
      </c>
      <c r="N5101">
        <v>6</v>
      </c>
      <c r="O5101">
        <v>577</v>
      </c>
      <c r="P5101">
        <v>86.55</v>
      </c>
      <c r="Q5101">
        <v>30</v>
      </c>
      <c r="R5101" t="s">
        <v>685</v>
      </c>
      <c r="S5101" t="s">
        <v>681</v>
      </c>
      <c r="T5101">
        <v>110</v>
      </c>
      <c r="U5101" t="s">
        <v>384</v>
      </c>
      <c r="V5101" t="s">
        <v>284</v>
      </c>
      <c r="W5101">
        <v>19</v>
      </c>
      <c r="X5101" t="s">
        <v>8</v>
      </c>
      <c r="Y5101" s="2">
        <v>45131</v>
      </c>
      <c r="Z5101">
        <v>520.45000000000005</v>
      </c>
      <c r="AA5101" t="s">
        <v>724</v>
      </c>
      <c r="AB5101">
        <v>2025</v>
      </c>
      <c r="AC5101" t="s">
        <v>721</v>
      </c>
      <c r="AD5101">
        <v>0.15</v>
      </c>
      <c r="AE5101" t="s">
        <v>713</v>
      </c>
      <c r="AF5101" t="str">
        <f>IF(WEEKDAY(Main_Data_1_1[[#This Row],[Orders.OrderDate]],2)&gt;5,"Weekend","Weekday")</f>
        <v>Weekend</v>
      </c>
    </row>
    <row r="5102" spans="1:32" x14ac:dyDescent="0.3">
      <c r="A5102">
        <v>134</v>
      </c>
      <c r="B5102" t="s">
        <v>161</v>
      </c>
      <c r="C5102" t="s">
        <v>19</v>
      </c>
      <c r="D5102" t="s">
        <v>22</v>
      </c>
      <c r="E5102">
        <v>4.5999999999999996</v>
      </c>
      <c r="F5102">
        <v>350</v>
      </c>
      <c r="G5102" t="s">
        <v>13</v>
      </c>
      <c r="H5102">
        <v>5101</v>
      </c>
      <c r="I5102">
        <v>447</v>
      </c>
      <c r="J5102">
        <v>134</v>
      </c>
      <c r="K5102" s="2">
        <v>45582</v>
      </c>
      <c r="L5102" s="2">
        <v>0.59722222222222221</v>
      </c>
      <c r="M5102">
        <v>52</v>
      </c>
      <c r="N5102">
        <v>4</v>
      </c>
      <c r="O5102">
        <v>204.14</v>
      </c>
      <c r="P5102">
        <v>0</v>
      </c>
      <c r="Q5102">
        <v>0</v>
      </c>
      <c r="R5102" t="s">
        <v>678</v>
      </c>
      <c r="S5102" t="s">
        <v>679</v>
      </c>
      <c r="T5102">
        <v>447</v>
      </c>
      <c r="U5102" t="s">
        <v>602</v>
      </c>
      <c r="V5102" t="s">
        <v>288</v>
      </c>
      <c r="W5102">
        <v>51</v>
      </c>
      <c r="X5102" t="s">
        <v>19</v>
      </c>
      <c r="Y5102" s="2">
        <v>44944</v>
      </c>
      <c r="Z5102">
        <v>204.14</v>
      </c>
      <c r="AA5102" t="s">
        <v>719</v>
      </c>
      <c r="AB5102">
        <v>2024</v>
      </c>
      <c r="AC5102" t="s">
        <v>712</v>
      </c>
      <c r="AD5102">
        <v>0</v>
      </c>
      <c r="AE5102" t="s">
        <v>717</v>
      </c>
      <c r="AF5102" t="str">
        <f>IF(WEEKDAY(Main_Data_1_1[[#This Row],[Orders.OrderDate]],2)&gt;5,"Weekend","Weekday")</f>
        <v>Weekday</v>
      </c>
    </row>
    <row r="5103" spans="1:32" x14ac:dyDescent="0.3">
      <c r="A5103">
        <v>2</v>
      </c>
      <c r="B5103" t="s">
        <v>11</v>
      </c>
      <c r="C5103" t="s">
        <v>8</v>
      </c>
      <c r="D5103" t="s">
        <v>12</v>
      </c>
      <c r="E5103">
        <v>3.8</v>
      </c>
      <c r="F5103">
        <v>600</v>
      </c>
      <c r="G5103" t="s">
        <v>13</v>
      </c>
      <c r="H5103">
        <v>5102</v>
      </c>
      <c r="I5103">
        <v>160</v>
      </c>
      <c r="J5103">
        <v>2</v>
      </c>
      <c r="K5103" s="2">
        <v>46215</v>
      </c>
      <c r="L5103" s="2">
        <v>0.96250000000000002</v>
      </c>
      <c r="M5103">
        <v>39</v>
      </c>
      <c r="N5103">
        <v>6</v>
      </c>
      <c r="O5103">
        <v>484.11</v>
      </c>
      <c r="P5103">
        <v>48.41</v>
      </c>
      <c r="Q5103">
        <v>0</v>
      </c>
      <c r="R5103" t="s">
        <v>678</v>
      </c>
      <c r="S5103" t="s">
        <v>684</v>
      </c>
      <c r="T5103">
        <v>160</v>
      </c>
      <c r="U5103" t="s">
        <v>384</v>
      </c>
      <c r="V5103" t="s">
        <v>284</v>
      </c>
      <c r="W5103">
        <v>26</v>
      </c>
      <c r="X5103" t="s">
        <v>15</v>
      </c>
      <c r="Y5103" s="2">
        <v>45489</v>
      </c>
      <c r="Z5103">
        <v>435.70000000000005</v>
      </c>
      <c r="AA5103" t="s">
        <v>718</v>
      </c>
      <c r="AB5103">
        <v>2026</v>
      </c>
      <c r="AC5103" t="s">
        <v>712</v>
      </c>
      <c r="AD5103">
        <v>9.9997934353762571E-2</v>
      </c>
      <c r="AE5103" t="s">
        <v>715</v>
      </c>
      <c r="AF5103" t="str">
        <f>IF(WEEKDAY(Main_Data_1_1[[#This Row],[Orders.OrderDate]],2)&gt;5,"Weekend","Weekday")</f>
        <v>Weekend</v>
      </c>
    </row>
    <row r="5104" spans="1:32" x14ac:dyDescent="0.3">
      <c r="A5104">
        <v>162</v>
      </c>
      <c r="B5104" t="s">
        <v>189</v>
      </c>
      <c r="C5104" t="s">
        <v>15</v>
      </c>
      <c r="D5104" t="s">
        <v>26</v>
      </c>
      <c r="E5104">
        <v>4.7</v>
      </c>
      <c r="F5104">
        <v>600</v>
      </c>
      <c r="G5104" t="s">
        <v>13</v>
      </c>
      <c r="H5104">
        <v>5103</v>
      </c>
      <c r="I5104">
        <v>596</v>
      </c>
      <c r="J5104">
        <v>162</v>
      </c>
      <c r="K5104" s="2">
        <v>45948</v>
      </c>
      <c r="L5104" s="2">
        <v>0.52083333333333337</v>
      </c>
      <c r="M5104">
        <v>20</v>
      </c>
      <c r="N5104">
        <v>5</v>
      </c>
      <c r="O5104">
        <v>279.75</v>
      </c>
      <c r="P5104">
        <v>27.98</v>
      </c>
      <c r="Q5104">
        <v>49</v>
      </c>
      <c r="R5104" t="s">
        <v>685</v>
      </c>
      <c r="S5104" t="s">
        <v>681</v>
      </c>
      <c r="T5104">
        <v>596</v>
      </c>
      <c r="U5104" t="s">
        <v>290</v>
      </c>
      <c r="V5104" t="s">
        <v>288</v>
      </c>
      <c r="W5104">
        <v>23</v>
      </c>
      <c r="X5104" t="s">
        <v>21</v>
      </c>
      <c r="Y5104" s="2">
        <v>45629</v>
      </c>
      <c r="Z5104">
        <v>300.77</v>
      </c>
      <c r="AA5104" t="s">
        <v>719</v>
      </c>
      <c r="AB5104">
        <v>2025</v>
      </c>
      <c r="AC5104" t="s">
        <v>721</v>
      </c>
      <c r="AD5104">
        <v>0.10001787310098302</v>
      </c>
      <c r="AE5104" t="s">
        <v>713</v>
      </c>
      <c r="AF5104" t="str">
        <f>IF(WEEKDAY(Main_Data_1_1[[#This Row],[Orders.OrderDate]],2)&gt;5,"Weekend","Weekday")</f>
        <v>Weekend</v>
      </c>
    </row>
    <row r="5105" spans="1:32" x14ac:dyDescent="0.3">
      <c r="A5105">
        <v>245</v>
      </c>
      <c r="B5105" t="s">
        <v>272</v>
      </c>
      <c r="C5105" t="s">
        <v>35</v>
      </c>
      <c r="D5105" t="s">
        <v>42</v>
      </c>
      <c r="E5105">
        <v>4.0999999999999996</v>
      </c>
      <c r="F5105">
        <v>400</v>
      </c>
      <c r="G5105" t="s">
        <v>17</v>
      </c>
      <c r="H5105">
        <v>5104</v>
      </c>
      <c r="I5105">
        <v>109</v>
      </c>
      <c r="J5105">
        <v>245</v>
      </c>
      <c r="K5105" s="2">
        <v>45917</v>
      </c>
      <c r="L5105" s="2">
        <v>0.99722222222222223</v>
      </c>
      <c r="M5105">
        <v>53</v>
      </c>
      <c r="N5105">
        <v>2</v>
      </c>
      <c r="O5105">
        <v>281.82</v>
      </c>
      <c r="P5105">
        <v>0</v>
      </c>
      <c r="Q5105">
        <v>0</v>
      </c>
      <c r="R5105" t="s">
        <v>686</v>
      </c>
      <c r="S5105" t="s">
        <v>681</v>
      </c>
      <c r="T5105">
        <v>109</v>
      </c>
      <c r="U5105" t="s">
        <v>302</v>
      </c>
      <c r="V5105" t="s">
        <v>284</v>
      </c>
      <c r="W5105">
        <v>22</v>
      </c>
      <c r="X5105" t="s">
        <v>21</v>
      </c>
      <c r="Y5105" s="2">
        <v>45156</v>
      </c>
      <c r="Z5105">
        <v>281.82</v>
      </c>
      <c r="AA5105" t="s">
        <v>720</v>
      </c>
      <c r="AB5105">
        <v>2025</v>
      </c>
      <c r="AC5105" t="s">
        <v>712</v>
      </c>
      <c r="AD5105">
        <v>0</v>
      </c>
      <c r="AE5105" t="s">
        <v>713</v>
      </c>
      <c r="AF5105" t="str">
        <f>IF(WEEKDAY(Main_Data_1_1[[#This Row],[Orders.OrderDate]],2)&gt;5,"Weekend","Weekday")</f>
        <v>Weekday</v>
      </c>
    </row>
    <row r="5106" spans="1:32" x14ac:dyDescent="0.3">
      <c r="A5106">
        <v>120</v>
      </c>
      <c r="B5106" t="s">
        <v>147</v>
      </c>
      <c r="C5106" t="s">
        <v>72</v>
      </c>
      <c r="D5106" t="s">
        <v>16</v>
      </c>
      <c r="E5106">
        <v>4.9000000000000004</v>
      </c>
      <c r="F5106">
        <v>300</v>
      </c>
      <c r="G5106" t="s">
        <v>13</v>
      </c>
      <c r="H5106">
        <v>5105</v>
      </c>
      <c r="I5106">
        <v>76</v>
      </c>
      <c r="J5106">
        <v>120</v>
      </c>
      <c r="K5106" s="2">
        <v>46046</v>
      </c>
      <c r="L5106" s="2">
        <v>0.81180555555555556</v>
      </c>
      <c r="M5106">
        <v>41</v>
      </c>
      <c r="N5106">
        <v>6</v>
      </c>
      <c r="O5106">
        <v>133.38</v>
      </c>
      <c r="P5106">
        <v>13.34</v>
      </c>
      <c r="Q5106">
        <v>0</v>
      </c>
      <c r="R5106" t="s">
        <v>678</v>
      </c>
      <c r="S5106" t="s">
        <v>681</v>
      </c>
      <c r="T5106">
        <v>76</v>
      </c>
      <c r="U5106" t="s">
        <v>354</v>
      </c>
      <c r="V5106" t="s">
        <v>284</v>
      </c>
      <c r="W5106">
        <v>51</v>
      </c>
      <c r="X5106" t="s">
        <v>72</v>
      </c>
      <c r="Y5106" s="2">
        <v>44928</v>
      </c>
      <c r="Z5106">
        <v>120.03999999999999</v>
      </c>
      <c r="AA5106" t="s">
        <v>711</v>
      </c>
      <c r="AB5106">
        <v>2026</v>
      </c>
      <c r="AC5106" t="s">
        <v>712</v>
      </c>
      <c r="AD5106">
        <v>0.10001499475183685</v>
      </c>
      <c r="AE5106" t="s">
        <v>717</v>
      </c>
      <c r="AF5106" t="str">
        <f>IF(WEEKDAY(Main_Data_1_1[[#This Row],[Orders.OrderDate]],2)&gt;5,"Weekend","Weekday")</f>
        <v>Weekend</v>
      </c>
    </row>
    <row r="5107" spans="1:32" x14ac:dyDescent="0.3">
      <c r="A5107">
        <v>176</v>
      </c>
      <c r="B5107" t="s">
        <v>203</v>
      </c>
      <c r="C5107" t="s">
        <v>19</v>
      </c>
      <c r="D5107" t="s">
        <v>12</v>
      </c>
      <c r="E5107">
        <v>4.8</v>
      </c>
      <c r="F5107">
        <v>300</v>
      </c>
      <c r="G5107" t="s">
        <v>13</v>
      </c>
      <c r="H5107">
        <v>5106</v>
      </c>
      <c r="I5107">
        <v>451</v>
      </c>
      <c r="J5107">
        <v>176</v>
      </c>
      <c r="K5107" s="2">
        <v>46154</v>
      </c>
      <c r="L5107" s="2">
        <v>0.78263888888888888</v>
      </c>
      <c r="M5107">
        <v>23</v>
      </c>
      <c r="N5107">
        <v>2</v>
      </c>
      <c r="O5107">
        <v>811.31</v>
      </c>
      <c r="P5107">
        <v>0</v>
      </c>
      <c r="Q5107">
        <v>49</v>
      </c>
      <c r="R5107" t="s">
        <v>686</v>
      </c>
      <c r="S5107" t="s">
        <v>681</v>
      </c>
      <c r="T5107">
        <v>451</v>
      </c>
      <c r="U5107" t="s">
        <v>605</v>
      </c>
      <c r="V5107" t="s">
        <v>288</v>
      </c>
      <c r="W5107">
        <v>33</v>
      </c>
      <c r="X5107" t="s">
        <v>31</v>
      </c>
      <c r="Y5107" s="2">
        <v>45505</v>
      </c>
      <c r="Z5107">
        <v>860.31</v>
      </c>
      <c r="AA5107" t="s">
        <v>727</v>
      </c>
      <c r="AB5107">
        <v>2026</v>
      </c>
      <c r="AC5107" t="s">
        <v>721</v>
      </c>
      <c r="AD5107">
        <v>0</v>
      </c>
      <c r="AE5107" t="s">
        <v>715</v>
      </c>
      <c r="AF5107" t="str">
        <f>IF(WEEKDAY(Main_Data_1_1[[#This Row],[Orders.OrderDate]],2)&gt;5,"Weekend","Weekday")</f>
        <v>Weekday</v>
      </c>
    </row>
    <row r="5108" spans="1:32" x14ac:dyDescent="0.3">
      <c r="A5108">
        <v>176</v>
      </c>
      <c r="B5108" t="s">
        <v>203</v>
      </c>
      <c r="C5108" t="s">
        <v>19</v>
      </c>
      <c r="D5108" t="s">
        <v>12</v>
      </c>
      <c r="E5108">
        <v>4.8</v>
      </c>
      <c r="F5108">
        <v>300</v>
      </c>
      <c r="G5108" t="s">
        <v>13</v>
      </c>
      <c r="H5108">
        <v>5107</v>
      </c>
      <c r="I5108">
        <v>132</v>
      </c>
      <c r="J5108">
        <v>176</v>
      </c>
      <c r="K5108" s="2">
        <v>45822</v>
      </c>
      <c r="L5108" s="2">
        <v>0.63194444444444442</v>
      </c>
      <c r="M5108">
        <v>47</v>
      </c>
      <c r="N5108">
        <v>1</v>
      </c>
      <c r="O5108">
        <v>1643.72</v>
      </c>
      <c r="P5108">
        <v>328.74</v>
      </c>
      <c r="Q5108">
        <v>40</v>
      </c>
      <c r="R5108" t="s">
        <v>682</v>
      </c>
      <c r="S5108" t="s">
        <v>681</v>
      </c>
      <c r="T5108">
        <v>132</v>
      </c>
      <c r="U5108" t="s">
        <v>405</v>
      </c>
      <c r="V5108" t="s">
        <v>288</v>
      </c>
      <c r="W5108">
        <v>30</v>
      </c>
      <c r="X5108" t="s">
        <v>37</v>
      </c>
      <c r="Y5108" s="2">
        <v>45779</v>
      </c>
      <c r="Z5108">
        <v>1354.98</v>
      </c>
      <c r="AA5108" t="s">
        <v>728</v>
      </c>
      <c r="AB5108">
        <v>2025</v>
      </c>
      <c r="AC5108" t="s">
        <v>712</v>
      </c>
      <c r="AD5108">
        <v>0.19999756649551018</v>
      </c>
      <c r="AE5108" t="s">
        <v>715</v>
      </c>
      <c r="AF5108" t="str">
        <f>IF(WEEKDAY(Main_Data_1_1[[#This Row],[Orders.OrderDate]],2)&gt;5,"Weekend","Weekday")</f>
        <v>Weekend</v>
      </c>
    </row>
    <row r="5109" spans="1:32" x14ac:dyDescent="0.3">
      <c r="A5109">
        <v>125</v>
      </c>
      <c r="B5109" t="s">
        <v>152</v>
      </c>
      <c r="C5109" t="s">
        <v>8</v>
      </c>
      <c r="D5109" t="s">
        <v>12</v>
      </c>
      <c r="E5109">
        <v>4.4000000000000004</v>
      </c>
      <c r="F5109">
        <v>250</v>
      </c>
      <c r="G5109" t="s">
        <v>13</v>
      </c>
      <c r="H5109">
        <v>5108</v>
      </c>
      <c r="I5109">
        <v>83</v>
      </c>
      <c r="J5109">
        <v>125</v>
      </c>
      <c r="K5109" s="2">
        <v>46262</v>
      </c>
      <c r="L5109" s="2">
        <v>0.96666666666666667</v>
      </c>
      <c r="M5109">
        <v>19</v>
      </c>
      <c r="N5109">
        <v>2</v>
      </c>
      <c r="O5109">
        <v>260.19</v>
      </c>
      <c r="P5109">
        <v>26.02</v>
      </c>
      <c r="Q5109">
        <v>40</v>
      </c>
      <c r="R5109" t="s">
        <v>683</v>
      </c>
      <c r="S5109" t="s">
        <v>681</v>
      </c>
      <c r="T5109">
        <v>83</v>
      </c>
      <c r="U5109" t="s">
        <v>361</v>
      </c>
      <c r="V5109" t="s">
        <v>288</v>
      </c>
      <c r="W5109">
        <v>31</v>
      </c>
      <c r="X5109" t="s">
        <v>31</v>
      </c>
      <c r="Y5109" s="2">
        <v>45379</v>
      </c>
      <c r="Z5109">
        <v>274.16999999999996</v>
      </c>
      <c r="AA5109" t="s">
        <v>722</v>
      </c>
      <c r="AB5109">
        <v>2026</v>
      </c>
      <c r="AC5109" t="s">
        <v>721</v>
      </c>
      <c r="AD5109">
        <v>0.1000038433452477</v>
      </c>
      <c r="AE5109" t="s">
        <v>715</v>
      </c>
      <c r="AF5109" t="str">
        <f>IF(WEEKDAY(Main_Data_1_1[[#This Row],[Orders.OrderDate]],2)&gt;5,"Weekend","Weekday")</f>
        <v>Weekday</v>
      </c>
    </row>
    <row r="5110" spans="1:32" x14ac:dyDescent="0.3">
      <c r="A5110">
        <v>30</v>
      </c>
      <c r="B5110" t="s">
        <v>55</v>
      </c>
      <c r="C5110" t="s">
        <v>8</v>
      </c>
      <c r="D5110" t="s">
        <v>56</v>
      </c>
      <c r="E5110">
        <v>3.7</v>
      </c>
      <c r="F5110">
        <v>600</v>
      </c>
      <c r="G5110" t="s">
        <v>17</v>
      </c>
      <c r="H5110">
        <v>5109</v>
      </c>
      <c r="I5110">
        <v>252</v>
      </c>
      <c r="J5110">
        <v>30</v>
      </c>
      <c r="K5110" s="2">
        <v>45537</v>
      </c>
      <c r="L5110" s="2">
        <v>0.75555555555555554</v>
      </c>
      <c r="M5110">
        <v>60</v>
      </c>
      <c r="N5110">
        <v>6</v>
      </c>
      <c r="O5110">
        <v>941.37</v>
      </c>
      <c r="P5110">
        <v>47.07</v>
      </c>
      <c r="Q5110">
        <v>20</v>
      </c>
      <c r="R5110" t="s">
        <v>683</v>
      </c>
      <c r="S5110" t="s">
        <v>681</v>
      </c>
      <c r="T5110">
        <v>252</v>
      </c>
      <c r="U5110" t="s">
        <v>494</v>
      </c>
      <c r="V5110" t="s">
        <v>284</v>
      </c>
      <c r="W5110">
        <v>28</v>
      </c>
      <c r="X5110" t="s">
        <v>21</v>
      </c>
      <c r="Y5110" s="2">
        <v>45724</v>
      </c>
      <c r="Z5110">
        <v>914.3</v>
      </c>
      <c r="AA5110" t="s">
        <v>720</v>
      </c>
      <c r="AB5110">
        <v>2024</v>
      </c>
      <c r="AC5110" t="s">
        <v>712</v>
      </c>
      <c r="AD5110">
        <v>5.0001593422352532E-2</v>
      </c>
      <c r="AE5110" t="s">
        <v>715</v>
      </c>
      <c r="AF5110" t="str">
        <f>IF(WEEKDAY(Main_Data_1_1[[#This Row],[Orders.OrderDate]],2)&gt;5,"Weekend","Weekday")</f>
        <v>Weekday</v>
      </c>
    </row>
    <row r="5111" spans="1:32" x14ac:dyDescent="0.3">
      <c r="A5111">
        <v>244</v>
      </c>
      <c r="B5111" t="s">
        <v>271</v>
      </c>
      <c r="C5111" t="s">
        <v>15</v>
      </c>
      <c r="D5111" t="s">
        <v>12</v>
      </c>
      <c r="E5111">
        <v>3.9</v>
      </c>
      <c r="F5111">
        <v>500</v>
      </c>
      <c r="G5111" t="s">
        <v>10</v>
      </c>
      <c r="H5111">
        <v>5110</v>
      </c>
      <c r="I5111">
        <v>253</v>
      </c>
      <c r="J5111">
        <v>244</v>
      </c>
      <c r="K5111" s="2">
        <v>45795</v>
      </c>
      <c r="L5111" s="2">
        <v>0.90416666666666667</v>
      </c>
      <c r="M5111">
        <v>38</v>
      </c>
      <c r="N5111">
        <v>1</v>
      </c>
      <c r="O5111">
        <v>275.95</v>
      </c>
      <c r="P5111">
        <v>27.59</v>
      </c>
      <c r="Q5111">
        <v>20</v>
      </c>
      <c r="R5111" t="s">
        <v>683</v>
      </c>
      <c r="S5111" t="s">
        <v>681</v>
      </c>
      <c r="T5111">
        <v>253</v>
      </c>
      <c r="U5111" t="s">
        <v>495</v>
      </c>
      <c r="V5111" t="s">
        <v>284</v>
      </c>
      <c r="W5111">
        <v>40</v>
      </c>
      <c r="X5111" t="s">
        <v>8</v>
      </c>
      <c r="Y5111" s="2">
        <v>45721</v>
      </c>
      <c r="Z5111">
        <v>268.36</v>
      </c>
      <c r="AA5111" t="s">
        <v>727</v>
      </c>
      <c r="AB5111">
        <v>2025</v>
      </c>
      <c r="AC5111" t="s">
        <v>712</v>
      </c>
      <c r="AD5111">
        <v>9.998188077550281E-2</v>
      </c>
      <c r="AE5111" t="s">
        <v>723</v>
      </c>
      <c r="AF5111" t="str">
        <f>IF(WEEKDAY(Main_Data_1_1[[#This Row],[Orders.OrderDate]],2)&gt;5,"Weekend","Weekday")</f>
        <v>Weekend</v>
      </c>
    </row>
    <row r="5112" spans="1:32" x14ac:dyDescent="0.3">
      <c r="A5112">
        <v>161</v>
      </c>
      <c r="B5112" t="s">
        <v>188</v>
      </c>
      <c r="C5112" t="s">
        <v>19</v>
      </c>
      <c r="D5112" t="s">
        <v>22</v>
      </c>
      <c r="E5112">
        <v>4</v>
      </c>
      <c r="F5112">
        <v>700</v>
      </c>
      <c r="G5112" t="s">
        <v>10</v>
      </c>
      <c r="H5112">
        <v>5111</v>
      </c>
      <c r="I5112">
        <v>435</v>
      </c>
      <c r="J5112">
        <v>161</v>
      </c>
      <c r="K5112" s="2">
        <v>46084</v>
      </c>
      <c r="L5112" s="2">
        <v>0.75486111111111109</v>
      </c>
      <c r="M5112">
        <v>39</v>
      </c>
      <c r="N5112">
        <v>2</v>
      </c>
      <c r="O5112">
        <v>1121.51</v>
      </c>
      <c r="P5112">
        <v>56.08</v>
      </c>
      <c r="Q5112">
        <v>20</v>
      </c>
      <c r="R5112" t="s">
        <v>682</v>
      </c>
      <c r="S5112" t="s">
        <v>681</v>
      </c>
      <c r="T5112">
        <v>435</v>
      </c>
      <c r="U5112" t="s">
        <v>552</v>
      </c>
      <c r="V5112" t="s">
        <v>288</v>
      </c>
      <c r="W5112">
        <v>50</v>
      </c>
      <c r="X5112" t="s">
        <v>15</v>
      </c>
      <c r="Y5112" s="2">
        <v>45295</v>
      </c>
      <c r="Z5112">
        <v>1085.43</v>
      </c>
      <c r="AA5112" t="s">
        <v>725</v>
      </c>
      <c r="AB5112">
        <v>2026</v>
      </c>
      <c r="AC5112" t="s">
        <v>712</v>
      </c>
      <c r="AD5112">
        <v>5.0004012447503812E-2</v>
      </c>
      <c r="AE5112" t="s">
        <v>717</v>
      </c>
      <c r="AF5112" t="str">
        <f>IF(WEEKDAY(Main_Data_1_1[[#This Row],[Orders.OrderDate]],2)&gt;5,"Weekend","Weekday")</f>
        <v>Weekday</v>
      </c>
    </row>
    <row r="5113" spans="1:32" x14ac:dyDescent="0.3">
      <c r="A5113">
        <v>65</v>
      </c>
      <c r="B5113" t="s">
        <v>92</v>
      </c>
      <c r="C5113" t="s">
        <v>21</v>
      </c>
      <c r="D5113" t="s">
        <v>12</v>
      </c>
      <c r="E5113">
        <v>3.3</v>
      </c>
      <c r="F5113">
        <v>800</v>
      </c>
      <c r="G5113" t="s">
        <v>13</v>
      </c>
      <c r="H5113">
        <v>5112</v>
      </c>
      <c r="I5113">
        <v>338</v>
      </c>
      <c r="J5113">
        <v>65</v>
      </c>
      <c r="K5113" s="2">
        <v>45839</v>
      </c>
      <c r="L5113" s="2">
        <v>0.60138888888888886</v>
      </c>
      <c r="M5113">
        <v>26</v>
      </c>
      <c r="N5113">
        <v>5</v>
      </c>
      <c r="O5113">
        <v>276.24</v>
      </c>
      <c r="P5113">
        <v>41.44</v>
      </c>
      <c r="Q5113">
        <v>20</v>
      </c>
      <c r="R5113" t="s">
        <v>683</v>
      </c>
      <c r="S5113" t="s">
        <v>681</v>
      </c>
      <c r="T5113">
        <v>338</v>
      </c>
      <c r="U5113" t="s">
        <v>434</v>
      </c>
      <c r="V5113" t="s">
        <v>284</v>
      </c>
      <c r="W5113">
        <v>20</v>
      </c>
      <c r="X5113" t="s">
        <v>19</v>
      </c>
      <c r="Y5113" s="2">
        <v>45010</v>
      </c>
      <c r="Z5113">
        <v>254.8</v>
      </c>
      <c r="AA5113" t="s">
        <v>718</v>
      </c>
      <c r="AB5113">
        <v>2025</v>
      </c>
      <c r="AC5113" t="s">
        <v>721</v>
      </c>
      <c r="AD5113">
        <v>0.1500144801621778</v>
      </c>
      <c r="AE5113" t="s">
        <v>713</v>
      </c>
      <c r="AF5113" t="str">
        <f>IF(WEEKDAY(Main_Data_1_1[[#This Row],[Orders.OrderDate]],2)&gt;5,"Weekend","Weekday")</f>
        <v>Weekday</v>
      </c>
    </row>
    <row r="5114" spans="1:32" x14ac:dyDescent="0.3">
      <c r="A5114">
        <v>201</v>
      </c>
      <c r="B5114" t="s">
        <v>228</v>
      </c>
      <c r="C5114" t="s">
        <v>19</v>
      </c>
      <c r="D5114" t="s">
        <v>12</v>
      </c>
      <c r="E5114">
        <v>3.3</v>
      </c>
      <c r="F5114">
        <v>200</v>
      </c>
      <c r="G5114" t="s">
        <v>13</v>
      </c>
      <c r="H5114">
        <v>5113</v>
      </c>
      <c r="I5114">
        <v>240</v>
      </c>
      <c r="J5114">
        <v>201</v>
      </c>
      <c r="K5114" s="2">
        <v>45633</v>
      </c>
      <c r="L5114" s="2">
        <v>0.34166666666666667</v>
      </c>
      <c r="M5114">
        <v>27</v>
      </c>
      <c r="N5114">
        <v>3</v>
      </c>
      <c r="O5114">
        <v>795.78</v>
      </c>
      <c r="P5114">
        <v>119.37</v>
      </c>
      <c r="Q5114">
        <v>40</v>
      </c>
      <c r="R5114" t="s">
        <v>683</v>
      </c>
      <c r="S5114" t="s">
        <v>681</v>
      </c>
      <c r="T5114">
        <v>240</v>
      </c>
      <c r="U5114" t="s">
        <v>485</v>
      </c>
      <c r="V5114" t="s">
        <v>288</v>
      </c>
      <c r="W5114">
        <v>35</v>
      </c>
      <c r="X5114" t="s">
        <v>31</v>
      </c>
      <c r="Y5114" s="2">
        <v>45351</v>
      </c>
      <c r="Z5114">
        <v>716.41</v>
      </c>
      <c r="AA5114" t="s">
        <v>724</v>
      </c>
      <c r="AB5114">
        <v>2024</v>
      </c>
      <c r="AC5114" t="s">
        <v>721</v>
      </c>
      <c r="AD5114">
        <v>0.15000376988614944</v>
      </c>
      <c r="AE5114" t="s">
        <v>723</v>
      </c>
      <c r="AF5114" t="str">
        <f>IF(WEEKDAY(Main_Data_1_1[[#This Row],[Orders.OrderDate]],2)&gt;5,"Weekend","Weekday")</f>
        <v>Weekend</v>
      </c>
    </row>
    <row r="5115" spans="1:32" x14ac:dyDescent="0.3">
      <c r="A5115">
        <v>217</v>
      </c>
      <c r="B5115" t="s">
        <v>244</v>
      </c>
      <c r="C5115" t="s">
        <v>72</v>
      </c>
      <c r="D5115" t="s">
        <v>22</v>
      </c>
      <c r="E5115">
        <v>3.4</v>
      </c>
      <c r="F5115">
        <v>800</v>
      </c>
      <c r="G5115" t="s">
        <v>10</v>
      </c>
      <c r="H5115">
        <v>5114</v>
      </c>
      <c r="I5115">
        <v>426</v>
      </c>
      <c r="J5115">
        <v>217</v>
      </c>
      <c r="K5115" s="2">
        <v>45941</v>
      </c>
      <c r="L5115" s="2">
        <v>0.93055555555555558</v>
      </c>
      <c r="M5115">
        <v>43</v>
      </c>
      <c r="N5115">
        <v>3</v>
      </c>
      <c r="O5115">
        <v>1204.81</v>
      </c>
      <c r="P5115">
        <v>0</v>
      </c>
      <c r="Q5115">
        <v>40</v>
      </c>
      <c r="R5115" t="s">
        <v>680</v>
      </c>
      <c r="S5115" t="s">
        <v>681</v>
      </c>
      <c r="T5115">
        <v>426</v>
      </c>
      <c r="U5115" t="s">
        <v>371</v>
      </c>
      <c r="V5115" t="s">
        <v>284</v>
      </c>
      <c r="W5115">
        <v>27</v>
      </c>
      <c r="X5115" t="s">
        <v>15</v>
      </c>
      <c r="Y5115" s="2">
        <v>45805</v>
      </c>
      <c r="Z5115">
        <v>1244.81</v>
      </c>
      <c r="AA5115" t="s">
        <v>719</v>
      </c>
      <c r="AB5115">
        <v>2025</v>
      </c>
      <c r="AC5115" t="s">
        <v>712</v>
      </c>
      <c r="AD5115">
        <v>0</v>
      </c>
      <c r="AE5115" t="s">
        <v>715</v>
      </c>
      <c r="AF5115" t="str">
        <f>IF(WEEKDAY(Main_Data_1_1[[#This Row],[Orders.OrderDate]],2)&gt;5,"Weekend","Weekday")</f>
        <v>Weekend</v>
      </c>
    </row>
    <row r="5116" spans="1:32" x14ac:dyDescent="0.3">
      <c r="A5116">
        <v>182</v>
      </c>
      <c r="B5116" t="s">
        <v>209</v>
      </c>
      <c r="C5116" t="s">
        <v>8</v>
      </c>
      <c r="D5116" t="s">
        <v>50</v>
      </c>
      <c r="E5116">
        <v>4.5</v>
      </c>
      <c r="F5116">
        <v>450</v>
      </c>
      <c r="G5116" t="s">
        <v>13</v>
      </c>
      <c r="H5116">
        <v>5115</v>
      </c>
      <c r="I5116">
        <v>312</v>
      </c>
      <c r="J5116">
        <v>182</v>
      </c>
      <c r="K5116" s="2">
        <v>45551</v>
      </c>
      <c r="L5116" s="2">
        <v>0.50486111111111109</v>
      </c>
      <c r="M5116">
        <v>47</v>
      </c>
      <c r="N5116">
        <v>4</v>
      </c>
      <c r="O5116">
        <v>485.69</v>
      </c>
      <c r="P5116">
        <v>48.57</v>
      </c>
      <c r="Q5116">
        <v>20</v>
      </c>
      <c r="R5116" t="s">
        <v>686</v>
      </c>
      <c r="S5116" t="s">
        <v>684</v>
      </c>
      <c r="T5116">
        <v>312</v>
      </c>
      <c r="U5116" t="s">
        <v>307</v>
      </c>
      <c r="V5116" t="s">
        <v>288</v>
      </c>
      <c r="W5116">
        <v>40</v>
      </c>
      <c r="X5116" t="s">
        <v>31</v>
      </c>
      <c r="Y5116" s="2">
        <v>44970</v>
      </c>
      <c r="Z5116">
        <v>457.12</v>
      </c>
      <c r="AA5116" t="s">
        <v>720</v>
      </c>
      <c r="AB5116">
        <v>2024</v>
      </c>
      <c r="AC5116" t="s">
        <v>712</v>
      </c>
      <c r="AD5116">
        <v>0.10000205892647573</v>
      </c>
      <c r="AE5116" t="s">
        <v>723</v>
      </c>
      <c r="AF5116" t="str">
        <f>IF(WEEKDAY(Main_Data_1_1[[#This Row],[Orders.OrderDate]],2)&gt;5,"Weekend","Weekday")</f>
        <v>Weekday</v>
      </c>
    </row>
    <row r="5117" spans="1:32" x14ac:dyDescent="0.3">
      <c r="A5117">
        <v>232</v>
      </c>
      <c r="B5117" t="s">
        <v>259</v>
      </c>
      <c r="C5117" t="s">
        <v>37</v>
      </c>
      <c r="D5117" t="s">
        <v>12</v>
      </c>
      <c r="E5117">
        <v>3.4</v>
      </c>
      <c r="F5117">
        <v>500</v>
      </c>
      <c r="G5117" t="s">
        <v>17</v>
      </c>
      <c r="H5117">
        <v>5116</v>
      </c>
      <c r="I5117">
        <v>338</v>
      </c>
      <c r="J5117">
        <v>232</v>
      </c>
      <c r="K5117" s="2">
        <v>45625</v>
      </c>
      <c r="L5117" s="2">
        <v>0.97916666666666663</v>
      </c>
      <c r="M5117">
        <v>32</v>
      </c>
      <c r="N5117">
        <v>1</v>
      </c>
      <c r="O5117">
        <v>1631.77</v>
      </c>
      <c r="P5117">
        <v>0</v>
      </c>
      <c r="Q5117">
        <v>0</v>
      </c>
      <c r="R5117" t="s">
        <v>685</v>
      </c>
      <c r="S5117" t="s">
        <v>681</v>
      </c>
      <c r="T5117">
        <v>338</v>
      </c>
      <c r="U5117" t="s">
        <v>434</v>
      </c>
      <c r="V5117" t="s">
        <v>284</v>
      </c>
      <c r="W5117">
        <v>20</v>
      </c>
      <c r="X5117" t="s">
        <v>19</v>
      </c>
      <c r="Y5117" s="2">
        <v>45010</v>
      </c>
      <c r="Z5117">
        <v>1631.77</v>
      </c>
      <c r="AA5117" t="s">
        <v>714</v>
      </c>
      <c r="AB5117">
        <v>2024</v>
      </c>
      <c r="AC5117" t="s">
        <v>712</v>
      </c>
      <c r="AD5117">
        <v>0</v>
      </c>
      <c r="AE5117" t="s">
        <v>713</v>
      </c>
      <c r="AF5117" t="str">
        <f>IF(WEEKDAY(Main_Data_1_1[[#This Row],[Orders.OrderDate]],2)&gt;5,"Weekend","Weekday")</f>
        <v>Weekday</v>
      </c>
    </row>
    <row r="5118" spans="1:32" x14ac:dyDescent="0.3">
      <c r="A5118">
        <v>17</v>
      </c>
      <c r="B5118" t="s">
        <v>39</v>
      </c>
      <c r="C5118" t="s">
        <v>21</v>
      </c>
      <c r="D5118" t="s">
        <v>9</v>
      </c>
      <c r="E5118">
        <v>4.3</v>
      </c>
      <c r="F5118">
        <v>600</v>
      </c>
      <c r="G5118" t="s">
        <v>17</v>
      </c>
      <c r="H5118">
        <v>5117</v>
      </c>
      <c r="I5118">
        <v>349</v>
      </c>
      <c r="J5118">
        <v>17</v>
      </c>
      <c r="K5118" s="2">
        <v>45504</v>
      </c>
      <c r="L5118" s="2">
        <v>0.7416666666666667</v>
      </c>
      <c r="M5118">
        <v>57</v>
      </c>
      <c r="N5118">
        <v>4</v>
      </c>
      <c r="O5118">
        <v>747.34</v>
      </c>
      <c r="P5118">
        <v>74.73</v>
      </c>
      <c r="Q5118">
        <v>40</v>
      </c>
      <c r="R5118" t="s">
        <v>683</v>
      </c>
      <c r="S5118" t="s">
        <v>679</v>
      </c>
      <c r="T5118">
        <v>349</v>
      </c>
      <c r="U5118" t="s">
        <v>422</v>
      </c>
      <c r="V5118" t="s">
        <v>288</v>
      </c>
      <c r="W5118">
        <v>37</v>
      </c>
      <c r="X5118" t="s">
        <v>31</v>
      </c>
      <c r="Y5118" s="2">
        <v>45827</v>
      </c>
      <c r="Z5118">
        <v>712.61</v>
      </c>
      <c r="AA5118" t="s">
        <v>718</v>
      </c>
      <c r="AB5118">
        <v>2024</v>
      </c>
      <c r="AC5118" t="s">
        <v>712</v>
      </c>
      <c r="AD5118">
        <v>9.9994647683785159E-2</v>
      </c>
      <c r="AE5118" t="s">
        <v>723</v>
      </c>
      <c r="AF5118" t="str">
        <f>IF(WEEKDAY(Main_Data_1_1[[#This Row],[Orders.OrderDate]],2)&gt;5,"Weekend","Weekday")</f>
        <v>Weekday</v>
      </c>
    </row>
    <row r="5119" spans="1:32" x14ac:dyDescent="0.3">
      <c r="A5119">
        <v>159</v>
      </c>
      <c r="B5119" t="s">
        <v>186</v>
      </c>
      <c r="C5119" t="s">
        <v>31</v>
      </c>
      <c r="D5119" t="s">
        <v>26</v>
      </c>
      <c r="E5119">
        <v>3</v>
      </c>
      <c r="F5119">
        <v>800</v>
      </c>
      <c r="G5119" t="s">
        <v>17</v>
      </c>
      <c r="H5119">
        <v>5118</v>
      </c>
      <c r="I5119">
        <v>429</v>
      </c>
      <c r="J5119">
        <v>159</v>
      </c>
      <c r="K5119" s="2">
        <v>45868</v>
      </c>
      <c r="L5119" s="2">
        <v>0.90555555555555556</v>
      </c>
      <c r="M5119">
        <v>62</v>
      </c>
      <c r="N5119">
        <v>2</v>
      </c>
      <c r="O5119">
        <v>1036.46</v>
      </c>
      <c r="P5119">
        <v>207.29</v>
      </c>
      <c r="Q5119">
        <v>30</v>
      </c>
      <c r="R5119" t="s">
        <v>683</v>
      </c>
      <c r="S5119" t="s">
        <v>681</v>
      </c>
      <c r="T5119">
        <v>429</v>
      </c>
      <c r="U5119" t="s">
        <v>593</v>
      </c>
      <c r="V5119" t="s">
        <v>288</v>
      </c>
      <c r="W5119">
        <v>52</v>
      </c>
      <c r="X5119" t="s">
        <v>21</v>
      </c>
      <c r="Y5119" s="2">
        <v>45021</v>
      </c>
      <c r="Z5119">
        <v>859.17000000000007</v>
      </c>
      <c r="AA5119" t="s">
        <v>718</v>
      </c>
      <c r="AB5119">
        <v>2025</v>
      </c>
      <c r="AC5119" t="s">
        <v>712</v>
      </c>
      <c r="AD5119">
        <v>0.19999807035486172</v>
      </c>
      <c r="AE5119" t="s">
        <v>717</v>
      </c>
      <c r="AF5119" t="str">
        <f>IF(WEEKDAY(Main_Data_1_1[[#This Row],[Orders.OrderDate]],2)&gt;5,"Weekend","Weekday")</f>
        <v>Weekday</v>
      </c>
    </row>
    <row r="5120" spans="1:32" x14ac:dyDescent="0.3">
      <c r="A5120">
        <v>21</v>
      </c>
      <c r="B5120" t="s">
        <v>44</v>
      </c>
      <c r="C5120" t="s">
        <v>21</v>
      </c>
      <c r="D5120" t="s">
        <v>45</v>
      </c>
      <c r="E5120">
        <v>3.3</v>
      </c>
      <c r="F5120">
        <v>400</v>
      </c>
      <c r="G5120" t="s">
        <v>10</v>
      </c>
      <c r="H5120">
        <v>5119</v>
      </c>
      <c r="I5120">
        <v>504</v>
      </c>
      <c r="J5120">
        <v>21</v>
      </c>
      <c r="K5120" s="2">
        <v>45525</v>
      </c>
      <c r="L5120" s="2">
        <v>0.71180555555555558</v>
      </c>
      <c r="M5120">
        <v>25</v>
      </c>
      <c r="N5120">
        <v>3</v>
      </c>
      <c r="O5120">
        <v>1370.37</v>
      </c>
      <c r="P5120">
        <v>205.56</v>
      </c>
      <c r="Q5120">
        <v>49</v>
      </c>
      <c r="R5120" t="s">
        <v>680</v>
      </c>
      <c r="S5120" t="s">
        <v>679</v>
      </c>
      <c r="T5120">
        <v>504</v>
      </c>
      <c r="U5120" t="s">
        <v>431</v>
      </c>
      <c r="V5120" t="s">
        <v>288</v>
      </c>
      <c r="W5120">
        <v>38</v>
      </c>
      <c r="X5120" t="s">
        <v>31</v>
      </c>
      <c r="Y5120" s="2">
        <v>45467</v>
      </c>
      <c r="Z5120">
        <v>1213.81</v>
      </c>
      <c r="AA5120" t="s">
        <v>722</v>
      </c>
      <c r="AB5120">
        <v>2024</v>
      </c>
      <c r="AC5120" t="s">
        <v>721</v>
      </c>
      <c r="AD5120">
        <v>0.15000328378467132</v>
      </c>
      <c r="AE5120" t="s">
        <v>723</v>
      </c>
      <c r="AF5120" t="str">
        <f>IF(WEEKDAY(Main_Data_1_1[[#This Row],[Orders.OrderDate]],2)&gt;5,"Weekend","Weekday")</f>
        <v>Weekday</v>
      </c>
    </row>
    <row r="5121" spans="1:32" x14ac:dyDescent="0.3">
      <c r="A5121">
        <v>68</v>
      </c>
      <c r="B5121" t="s">
        <v>95</v>
      </c>
      <c r="C5121" t="s">
        <v>31</v>
      </c>
      <c r="D5121" t="s">
        <v>29</v>
      </c>
      <c r="E5121">
        <v>3.9</v>
      </c>
      <c r="F5121">
        <v>250</v>
      </c>
      <c r="G5121" t="s">
        <v>17</v>
      </c>
      <c r="H5121">
        <v>5120</v>
      </c>
      <c r="I5121">
        <v>255</v>
      </c>
      <c r="J5121">
        <v>68</v>
      </c>
      <c r="K5121" s="2">
        <v>46176</v>
      </c>
      <c r="L5121" s="2">
        <v>0.41736111111111113</v>
      </c>
      <c r="M5121">
        <v>42</v>
      </c>
      <c r="N5121">
        <v>3</v>
      </c>
      <c r="O5121">
        <v>1424.58</v>
      </c>
      <c r="P5121">
        <v>284.92</v>
      </c>
      <c r="Q5121">
        <v>20</v>
      </c>
      <c r="R5121" t="s">
        <v>678</v>
      </c>
      <c r="S5121" t="s">
        <v>679</v>
      </c>
      <c r="T5121">
        <v>255</v>
      </c>
      <c r="U5121" t="s">
        <v>497</v>
      </c>
      <c r="V5121" t="s">
        <v>284</v>
      </c>
      <c r="W5121">
        <v>49</v>
      </c>
      <c r="X5121" t="s">
        <v>37</v>
      </c>
      <c r="Y5121" s="2">
        <v>45108</v>
      </c>
      <c r="Z5121">
        <v>1159.6599999999999</v>
      </c>
      <c r="AA5121" t="s">
        <v>728</v>
      </c>
      <c r="AB5121">
        <v>2026</v>
      </c>
      <c r="AC5121" t="s">
        <v>712</v>
      </c>
      <c r="AD5121">
        <v>0.20000280784511928</v>
      </c>
      <c r="AE5121" t="s">
        <v>717</v>
      </c>
      <c r="AF5121" t="str">
        <f>IF(WEEKDAY(Main_Data_1_1[[#This Row],[Orders.OrderDate]],2)&gt;5,"Weekend","Weekday")</f>
        <v>Weekday</v>
      </c>
    </row>
    <row r="5122" spans="1:32" x14ac:dyDescent="0.3">
      <c r="A5122">
        <v>108</v>
      </c>
      <c r="B5122" t="s">
        <v>135</v>
      </c>
      <c r="C5122" t="s">
        <v>31</v>
      </c>
      <c r="D5122" t="s">
        <v>22</v>
      </c>
      <c r="E5122">
        <v>3.7</v>
      </c>
      <c r="F5122">
        <v>500</v>
      </c>
      <c r="G5122" t="s">
        <v>13</v>
      </c>
      <c r="H5122">
        <v>5121</v>
      </c>
      <c r="I5122">
        <v>457</v>
      </c>
      <c r="J5122">
        <v>108</v>
      </c>
      <c r="K5122" s="2">
        <v>46151</v>
      </c>
      <c r="L5122" s="2">
        <v>0.84930555555555554</v>
      </c>
      <c r="M5122">
        <v>41</v>
      </c>
      <c r="N5122">
        <v>2</v>
      </c>
      <c r="O5122">
        <v>1714.73</v>
      </c>
      <c r="P5122">
        <v>342.95</v>
      </c>
      <c r="Q5122">
        <v>0</v>
      </c>
      <c r="R5122" t="s">
        <v>682</v>
      </c>
      <c r="S5122" t="s">
        <v>681</v>
      </c>
      <c r="T5122">
        <v>457</v>
      </c>
      <c r="U5122" t="s">
        <v>560</v>
      </c>
      <c r="V5122" t="s">
        <v>284</v>
      </c>
      <c r="W5122">
        <v>38</v>
      </c>
      <c r="X5122" t="s">
        <v>35</v>
      </c>
      <c r="Y5122" s="2">
        <v>45797</v>
      </c>
      <c r="Z5122">
        <v>1371.78</v>
      </c>
      <c r="AA5122" t="s">
        <v>727</v>
      </c>
      <c r="AB5122">
        <v>2026</v>
      </c>
      <c r="AC5122" t="s">
        <v>712</v>
      </c>
      <c r="AD5122">
        <v>0.20000233272876777</v>
      </c>
      <c r="AE5122" t="s">
        <v>723</v>
      </c>
      <c r="AF5122" t="str">
        <f>IF(WEEKDAY(Main_Data_1_1[[#This Row],[Orders.OrderDate]],2)&gt;5,"Weekend","Weekday")</f>
        <v>Weekend</v>
      </c>
    </row>
    <row r="5123" spans="1:32" x14ac:dyDescent="0.3">
      <c r="A5123">
        <v>222</v>
      </c>
      <c r="B5123" t="s">
        <v>249</v>
      </c>
      <c r="C5123" t="s">
        <v>8</v>
      </c>
      <c r="D5123" t="s">
        <v>56</v>
      </c>
      <c r="E5123">
        <v>4.3</v>
      </c>
      <c r="F5123">
        <v>500</v>
      </c>
      <c r="G5123" t="s">
        <v>17</v>
      </c>
      <c r="H5123">
        <v>5122</v>
      </c>
      <c r="I5123">
        <v>51</v>
      </c>
      <c r="J5123">
        <v>222</v>
      </c>
      <c r="K5123" s="2">
        <v>45533</v>
      </c>
      <c r="L5123" s="2">
        <v>0.63402777777777775</v>
      </c>
      <c r="M5123">
        <v>39</v>
      </c>
      <c r="N5123">
        <v>4</v>
      </c>
      <c r="O5123">
        <v>1556.33</v>
      </c>
      <c r="P5123">
        <v>77.819999999999993</v>
      </c>
      <c r="Q5123">
        <v>40</v>
      </c>
      <c r="R5123" t="s">
        <v>683</v>
      </c>
      <c r="S5123" t="s">
        <v>681</v>
      </c>
      <c r="T5123">
        <v>51</v>
      </c>
      <c r="U5123" t="s">
        <v>333</v>
      </c>
      <c r="V5123" t="s">
        <v>288</v>
      </c>
      <c r="W5123">
        <v>38</v>
      </c>
      <c r="X5123" t="s">
        <v>15</v>
      </c>
      <c r="Y5123" s="2">
        <v>45136</v>
      </c>
      <c r="Z5123">
        <v>1518.51</v>
      </c>
      <c r="AA5123" t="s">
        <v>722</v>
      </c>
      <c r="AB5123">
        <v>2024</v>
      </c>
      <c r="AC5123" t="s">
        <v>712</v>
      </c>
      <c r="AD5123">
        <v>5.0002248880378838E-2</v>
      </c>
      <c r="AE5123" t="s">
        <v>723</v>
      </c>
      <c r="AF5123" t="str">
        <f>IF(WEEKDAY(Main_Data_1_1[[#This Row],[Orders.OrderDate]],2)&gt;5,"Weekend","Weekday")</f>
        <v>Weekday</v>
      </c>
    </row>
    <row r="5124" spans="1:32" x14ac:dyDescent="0.3">
      <c r="A5124">
        <v>9</v>
      </c>
      <c r="B5124" t="s">
        <v>27</v>
      </c>
      <c r="C5124" t="s">
        <v>21</v>
      </c>
      <c r="D5124" t="s">
        <v>9</v>
      </c>
      <c r="E5124">
        <v>3.2</v>
      </c>
      <c r="F5124">
        <v>700</v>
      </c>
      <c r="G5124" t="s">
        <v>13</v>
      </c>
      <c r="H5124">
        <v>5123</v>
      </c>
      <c r="I5124">
        <v>98</v>
      </c>
      <c r="J5124">
        <v>9</v>
      </c>
      <c r="K5124" s="2">
        <v>46175</v>
      </c>
      <c r="L5124" s="2">
        <v>0.67500000000000004</v>
      </c>
      <c r="M5124">
        <v>52</v>
      </c>
      <c r="N5124">
        <v>4</v>
      </c>
      <c r="O5124">
        <v>1635.38</v>
      </c>
      <c r="P5124">
        <v>245.31</v>
      </c>
      <c r="Q5124">
        <v>0</v>
      </c>
      <c r="R5124" t="s">
        <v>678</v>
      </c>
      <c r="S5124" t="s">
        <v>684</v>
      </c>
      <c r="T5124">
        <v>98</v>
      </c>
      <c r="U5124" t="s">
        <v>373</v>
      </c>
      <c r="V5124" t="s">
        <v>284</v>
      </c>
      <c r="W5124">
        <v>39</v>
      </c>
      <c r="X5124" t="s">
        <v>72</v>
      </c>
      <c r="Y5124" s="2">
        <v>45344</v>
      </c>
      <c r="Z5124">
        <v>1390.0700000000002</v>
      </c>
      <c r="AA5124" t="s">
        <v>728</v>
      </c>
      <c r="AB5124">
        <v>2026</v>
      </c>
      <c r="AC5124" t="s">
        <v>712</v>
      </c>
      <c r="AD5124">
        <v>0.15000183443603321</v>
      </c>
      <c r="AE5124" t="s">
        <v>723</v>
      </c>
      <c r="AF5124" t="str">
        <f>IF(WEEKDAY(Main_Data_1_1[[#This Row],[Orders.OrderDate]],2)&gt;5,"Weekend","Weekday")</f>
        <v>Weekday</v>
      </c>
    </row>
    <row r="5125" spans="1:32" x14ac:dyDescent="0.3">
      <c r="A5125">
        <v>231</v>
      </c>
      <c r="B5125" t="s">
        <v>258</v>
      </c>
      <c r="C5125" t="s">
        <v>37</v>
      </c>
      <c r="D5125" t="s">
        <v>50</v>
      </c>
      <c r="E5125">
        <v>4.0999999999999996</v>
      </c>
      <c r="F5125">
        <v>350</v>
      </c>
      <c r="G5125" t="s">
        <v>17</v>
      </c>
      <c r="H5125">
        <v>5124</v>
      </c>
      <c r="I5125">
        <v>57</v>
      </c>
      <c r="J5125">
        <v>231</v>
      </c>
      <c r="K5125" s="2">
        <v>45304</v>
      </c>
      <c r="L5125" s="2">
        <v>0.61250000000000004</v>
      </c>
      <c r="M5125">
        <v>32</v>
      </c>
      <c r="N5125">
        <v>1</v>
      </c>
      <c r="O5125">
        <v>1165.4100000000001</v>
      </c>
      <c r="P5125">
        <v>0</v>
      </c>
      <c r="Q5125">
        <v>30</v>
      </c>
      <c r="R5125" t="s">
        <v>680</v>
      </c>
      <c r="S5125" t="s">
        <v>681</v>
      </c>
      <c r="T5125">
        <v>57</v>
      </c>
      <c r="U5125" t="s">
        <v>339</v>
      </c>
      <c r="V5125" t="s">
        <v>284</v>
      </c>
      <c r="W5125">
        <v>24</v>
      </c>
      <c r="X5125" t="s">
        <v>15</v>
      </c>
      <c r="Y5125" s="2">
        <v>45045</v>
      </c>
      <c r="Z5125">
        <v>1195.4100000000001</v>
      </c>
      <c r="AA5125" t="s">
        <v>711</v>
      </c>
      <c r="AB5125">
        <v>2024</v>
      </c>
      <c r="AC5125" t="s">
        <v>712</v>
      </c>
      <c r="AD5125">
        <v>0</v>
      </c>
      <c r="AE5125" t="s">
        <v>713</v>
      </c>
      <c r="AF5125" t="str">
        <f>IF(WEEKDAY(Main_Data_1_1[[#This Row],[Orders.OrderDate]],2)&gt;5,"Weekend","Weekday")</f>
        <v>Weekend</v>
      </c>
    </row>
    <row r="5126" spans="1:32" x14ac:dyDescent="0.3">
      <c r="A5126">
        <v>123</v>
      </c>
      <c r="B5126" t="s">
        <v>150</v>
      </c>
      <c r="C5126" t="s">
        <v>21</v>
      </c>
      <c r="D5126" t="s">
        <v>45</v>
      </c>
      <c r="E5126">
        <v>4.4000000000000004</v>
      </c>
      <c r="F5126">
        <v>600</v>
      </c>
      <c r="G5126" t="s">
        <v>13</v>
      </c>
      <c r="H5126">
        <v>5125</v>
      </c>
      <c r="I5126">
        <v>188</v>
      </c>
      <c r="J5126">
        <v>123</v>
      </c>
      <c r="K5126" s="2">
        <v>46045</v>
      </c>
      <c r="L5126" s="2">
        <v>0.49861111111111112</v>
      </c>
      <c r="M5126">
        <v>46</v>
      </c>
      <c r="N5126">
        <v>2</v>
      </c>
      <c r="O5126">
        <v>1274.97</v>
      </c>
      <c r="P5126">
        <v>0</v>
      </c>
      <c r="Q5126">
        <v>0</v>
      </c>
      <c r="R5126" t="s">
        <v>685</v>
      </c>
      <c r="S5126" t="s">
        <v>681</v>
      </c>
      <c r="T5126">
        <v>188</v>
      </c>
      <c r="U5126" t="s">
        <v>450</v>
      </c>
      <c r="V5126" t="s">
        <v>288</v>
      </c>
      <c r="W5126">
        <v>42</v>
      </c>
      <c r="X5126" t="s">
        <v>37</v>
      </c>
      <c r="Y5126" s="2">
        <v>45169</v>
      </c>
      <c r="Z5126">
        <v>1274.97</v>
      </c>
      <c r="AA5126" t="s">
        <v>711</v>
      </c>
      <c r="AB5126">
        <v>2026</v>
      </c>
      <c r="AC5126" t="s">
        <v>712</v>
      </c>
      <c r="AD5126">
        <v>0</v>
      </c>
      <c r="AE5126" t="s">
        <v>723</v>
      </c>
      <c r="AF5126" t="str">
        <f>IF(WEEKDAY(Main_Data_1_1[[#This Row],[Orders.OrderDate]],2)&gt;5,"Weekend","Weekday")</f>
        <v>Weekday</v>
      </c>
    </row>
    <row r="5127" spans="1:32" x14ac:dyDescent="0.3">
      <c r="A5127">
        <v>112</v>
      </c>
      <c r="B5127" t="s">
        <v>139</v>
      </c>
      <c r="C5127" t="s">
        <v>31</v>
      </c>
      <c r="D5127" t="s">
        <v>29</v>
      </c>
      <c r="E5127">
        <v>4.3</v>
      </c>
      <c r="F5127">
        <v>200</v>
      </c>
      <c r="G5127" t="s">
        <v>10</v>
      </c>
      <c r="H5127">
        <v>5126</v>
      </c>
      <c r="I5127">
        <v>12</v>
      </c>
      <c r="J5127">
        <v>112</v>
      </c>
      <c r="K5127" s="2">
        <v>45698</v>
      </c>
      <c r="L5127" s="2">
        <v>0.84583333333333333</v>
      </c>
      <c r="M5127">
        <v>42</v>
      </c>
      <c r="N5127">
        <v>6</v>
      </c>
      <c r="O5127">
        <v>724.19</v>
      </c>
      <c r="P5127">
        <v>144.84</v>
      </c>
      <c r="Q5127">
        <v>49</v>
      </c>
      <c r="R5127" t="s">
        <v>683</v>
      </c>
      <c r="S5127" t="s">
        <v>681</v>
      </c>
      <c r="T5127">
        <v>12</v>
      </c>
      <c r="U5127" t="s">
        <v>296</v>
      </c>
      <c r="V5127" t="s">
        <v>288</v>
      </c>
      <c r="W5127">
        <v>35</v>
      </c>
      <c r="X5127" t="s">
        <v>8</v>
      </c>
      <c r="Y5127" s="2">
        <v>45613</v>
      </c>
      <c r="Z5127">
        <v>628.35</v>
      </c>
      <c r="AA5127" t="s">
        <v>716</v>
      </c>
      <c r="AB5127">
        <v>2025</v>
      </c>
      <c r="AC5127" t="s">
        <v>712</v>
      </c>
      <c r="AD5127">
        <v>0.20000276170618206</v>
      </c>
      <c r="AE5127" t="s">
        <v>723</v>
      </c>
      <c r="AF5127" t="str">
        <f>IF(WEEKDAY(Main_Data_1_1[[#This Row],[Orders.OrderDate]],2)&gt;5,"Weekend","Weekday")</f>
        <v>Weekday</v>
      </c>
    </row>
    <row r="5128" spans="1:32" x14ac:dyDescent="0.3">
      <c r="A5128">
        <v>203</v>
      </c>
      <c r="B5128" t="s">
        <v>230</v>
      </c>
      <c r="C5128" t="s">
        <v>8</v>
      </c>
      <c r="D5128" t="s">
        <v>56</v>
      </c>
      <c r="E5128">
        <v>4.5999999999999996</v>
      </c>
      <c r="F5128">
        <v>300</v>
      </c>
      <c r="G5128" t="s">
        <v>10</v>
      </c>
      <c r="H5128">
        <v>5127</v>
      </c>
      <c r="I5128">
        <v>521</v>
      </c>
      <c r="J5128">
        <v>203</v>
      </c>
      <c r="K5128" s="2">
        <v>45812</v>
      </c>
      <c r="L5128" s="2">
        <v>0.98958333333333337</v>
      </c>
      <c r="M5128">
        <v>56</v>
      </c>
      <c r="N5128">
        <v>5</v>
      </c>
      <c r="O5128">
        <v>904.56</v>
      </c>
      <c r="P5128">
        <v>90.46</v>
      </c>
      <c r="Q5128">
        <v>49</v>
      </c>
      <c r="R5128" t="s">
        <v>683</v>
      </c>
      <c r="S5128" t="s">
        <v>681</v>
      </c>
      <c r="T5128">
        <v>521</v>
      </c>
      <c r="U5128" t="s">
        <v>452</v>
      </c>
      <c r="V5128" t="s">
        <v>284</v>
      </c>
      <c r="W5128">
        <v>45</v>
      </c>
      <c r="X5128" t="s">
        <v>21</v>
      </c>
      <c r="Y5128" s="2">
        <v>45808</v>
      </c>
      <c r="Z5128">
        <v>863.09999999999991</v>
      </c>
      <c r="AA5128" t="s">
        <v>728</v>
      </c>
      <c r="AB5128">
        <v>2025</v>
      </c>
      <c r="AC5128" t="s">
        <v>712</v>
      </c>
      <c r="AD5128">
        <v>0.1000044220394446</v>
      </c>
      <c r="AE5128" t="s">
        <v>717</v>
      </c>
      <c r="AF5128" t="str">
        <f>IF(WEEKDAY(Main_Data_1_1[[#This Row],[Orders.OrderDate]],2)&gt;5,"Weekend","Weekday")</f>
        <v>Weekday</v>
      </c>
    </row>
    <row r="5129" spans="1:32" x14ac:dyDescent="0.3">
      <c r="A5129">
        <v>161</v>
      </c>
      <c r="B5129" t="s">
        <v>188</v>
      </c>
      <c r="C5129" t="s">
        <v>19</v>
      </c>
      <c r="D5129" t="s">
        <v>22</v>
      </c>
      <c r="E5129">
        <v>4</v>
      </c>
      <c r="F5129">
        <v>700</v>
      </c>
      <c r="G5129" t="s">
        <v>10</v>
      </c>
      <c r="H5129">
        <v>5128</v>
      </c>
      <c r="I5129">
        <v>513</v>
      </c>
      <c r="J5129">
        <v>161</v>
      </c>
      <c r="K5129" s="2">
        <v>46013</v>
      </c>
      <c r="L5129" s="2">
        <v>0.98541666666666672</v>
      </c>
      <c r="M5129">
        <v>61</v>
      </c>
      <c r="N5129">
        <v>3</v>
      </c>
      <c r="O5129">
        <v>901.61</v>
      </c>
      <c r="P5129">
        <v>90.16</v>
      </c>
      <c r="Q5129">
        <v>40</v>
      </c>
      <c r="R5129" t="s">
        <v>686</v>
      </c>
      <c r="S5129" t="s">
        <v>681</v>
      </c>
      <c r="T5129">
        <v>513</v>
      </c>
      <c r="U5129" t="s">
        <v>629</v>
      </c>
      <c r="V5129" t="s">
        <v>288</v>
      </c>
      <c r="W5129">
        <v>49</v>
      </c>
      <c r="X5129" t="s">
        <v>72</v>
      </c>
      <c r="Y5129" s="2">
        <v>45628</v>
      </c>
      <c r="Z5129">
        <v>851.45</v>
      </c>
      <c r="AA5129" t="s">
        <v>724</v>
      </c>
      <c r="AB5129">
        <v>2025</v>
      </c>
      <c r="AC5129" t="s">
        <v>712</v>
      </c>
      <c r="AD5129">
        <v>9.9998890872993865E-2</v>
      </c>
      <c r="AE5129" t="s">
        <v>717</v>
      </c>
      <c r="AF5129" t="str">
        <f>IF(WEEKDAY(Main_Data_1_1[[#This Row],[Orders.OrderDate]],2)&gt;5,"Weekend","Weekday")</f>
        <v>Weekday</v>
      </c>
    </row>
    <row r="5130" spans="1:32" x14ac:dyDescent="0.3">
      <c r="A5130">
        <v>224</v>
      </c>
      <c r="B5130" t="s">
        <v>251</v>
      </c>
      <c r="C5130" t="s">
        <v>35</v>
      </c>
      <c r="D5130" t="s">
        <v>26</v>
      </c>
      <c r="E5130">
        <v>3.2</v>
      </c>
      <c r="F5130">
        <v>700</v>
      </c>
      <c r="G5130" t="s">
        <v>13</v>
      </c>
      <c r="H5130">
        <v>5129</v>
      </c>
      <c r="I5130">
        <v>300</v>
      </c>
      <c r="J5130">
        <v>224</v>
      </c>
      <c r="K5130" s="2">
        <v>45905</v>
      </c>
      <c r="L5130" s="2">
        <v>0.43680555555555556</v>
      </c>
      <c r="M5130">
        <v>53</v>
      </c>
      <c r="N5130">
        <v>3</v>
      </c>
      <c r="O5130">
        <v>820.12</v>
      </c>
      <c r="P5130">
        <v>123.02</v>
      </c>
      <c r="Q5130">
        <v>49</v>
      </c>
      <c r="R5130" t="s">
        <v>686</v>
      </c>
      <c r="S5130" t="s">
        <v>681</v>
      </c>
      <c r="T5130">
        <v>300</v>
      </c>
      <c r="U5130" t="s">
        <v>483</v>
      </c>
      <c r="V5130" t="s">
        <v>288</v>
      </c>
      <c r="W5130">
        <v>40</v>
      </c>
      <c r="X5130" t="s">
        <v>35</v>
      </c>
      <c r="Y5130" s="2">
        <v>44972</v>
      </c>
      <c r="Z5130">
        <v>746.1</v>
      </c>
      <c r="AA5130" t="s">
        <v>720</v>
      </c>
      <c r="AB5130">
        <v>2025</v>
      </c>
      <c r="AC5130" t="s">
        <v>712</v>
      </c>
      <c r="AD5130">
        <v>0.15000243866751206</v>
      </c>
      <c r="AE5130" t="s">
        <v>723</v>
      </c>
      <c r="AF5130" t="str">
        <f>IF(WEEKDAY(Main_Data_1_1[[#This Row],[Orders.OrderDate]],2)&gt;5,"Weekend","Weekday")</f>
        <v>Weekday</v>
      </c>
    </row>
    <row r="5131" spans="1:32" x14ac:dyDescent="0.3">
      <c r="A5131">
        <v>205</v>
      </c>
      <c r="B5131" t="s">
        <v>232</v>
      </c>
      <c r="C5131" t="s">
        <v>21</v>
      </c>
      <c r="D5131" t="s">
        <v>22</v>
      </c>
      <c r="E5131">
        <v>3.5</v>
      </c>
      <c r="F5131">
        <v>700</v>
      </c>
      <c r="G5131" t="s">
        <v>13</v>
      </c>
      <c r="H5131">
        <v>5130</v>
      </c>
      <c r="I5131">
        <v>182</v>
      </c>
      <c r="J5131">
        <v>205</v>
      </c>
      <c r="K5131" s="2">
        <v>45522</v>
      </c>
      <c r="L5131" s="2">
        <v>0.79583333333333328</v>
      </c>
      <c r="M5131">
        <v>16</v>
      </c>
      <c r="N5131">
        <v>5</v>
      </c>
      <c r="O5131">
        <v>1565.31</v>
      </c>
      <c r="P5131">
        <v>313.06</v>
      </c>
      <c r="Q5131">
        <v>20</v>
      </c>
      <c r="R5131" t="s">
        <v>685</v>
      </c>
      <c r="S5131" t="s">
        <v>681</v>
      </c>
      <c r="T5131">
        <v>182</v>
      </c>
      <c r="U5131" t="s">
        <v>445</v>
      </c>
      <c r="V5131" t="s">
        <v>288</v>
      </c>
      <c r="W5131">
        <v>29</v>
      </c>
      <c r="X5131" t="s">
        <v>35</v>
      </c>
      <c r="Y5131" s="2">
        <v>45101</v>
      </c>
      <c r="Z5131">
        <v>1272.25</v>
      </c>
      <c r="AA5131" t="s">
        <v>722</v>
      </c>
      <c r="AB5131">
        <v>2024</v>
      </c>
      <c r="AC5131" t="s">
        <v>721</v>
      </c>
      <c r="AD5131">
        <v>0.19999872229781962</v>
      </c>
      <c r="AE5131" t="s">
        <v>715</v>
      </c>
      <c r="AF5131" t="str">
        <f>IF(WEEKDAY(Main_Data_1_1[[#This Row],[Orders.OrderDate]],2)&gt;5,"Weekend","Weekday")</f>
        <v>Weekend</v>
      </c>
    </row>
    <row r="5132" spans="1:32" x14ac:dyDescent="0.3">
      <c r="A5132">
        <v>247</v>
      </c>
      <c r="B5132" t="s">
        <v>274</v>
      </c>
      <c r="C5132" t="s">
        <v>19</v>
      </c>
      <c r="D5132" t="s">
        <v>56</v>
      </c>
      <c r="E5132">
        <v>3</v>
      </c>
      <c r="F5132">
        <v>300</v>
      </c>
      <c r="G5132" t="s">
        <v>10</v>
      </c>
      <c r="H5132">
        <v>5131</v>
      </c>
      <c r="I5132">
        <v>530</v>
      </c>
      <c r="J5132">
        <v>247</v>
      </c>
      <c r="K5132" s="2">
        <v>45699</v>
      </c>
      <c r="L5132" s="2">
        <v>0.85624999999999996</v>
      </c>
      <c r="M5132">
        <v>42</v>
      </c>
      <c r="N5132">
        <v>5</v>
      </c>
      <c r="O5132">
        <v>1751.56</v>
      </c>
      <c r="P5132">
        <v>175.16</v>
      </c>
      <c r="Q5132">
        <v>49</v>
      </c>
      <c r="R5132" t="s">
        <v>678</v>
      </c>
      <c r="S5132" t="s">
        <v>681</v>
      </c>
      <c r="T5132">
        <v>530</v>
      </c>
      <c r="U5132" t="s">
        <v>634</v>
      </c>
      <c r="V5132" t="s">
        <v>288</v>
      </c>
      <c r="W5132">
        <v>23</v>
      </c>
      <c r="X5132" t="s">
        <v>19</v>
      </c>
      <c r="Y5132" s="2">
        <v>45816</v>
      </c>
      <c r="Z5132">
        <v>1625.3999999999999</v>
      </c>
      <c r="AA5132" t="s">
        <v>716</v>
      </c>
      <c r="AB5132">
        <v>2025</v>
      </c>
      <c r="AC5132" t="s">
        <v>712</v>
      </c>
      <c r="AD5132">
        <v>0.10000228367854941</v>
      </c>
      <c r="AE5132" t="s">
        <v>713</v>
      </c>
      <c r="AF5132" t="str">
        <f>IF(WEEKDAY(Main_Data_1_1[[#This Row],[Orders.OrderDate]],2)&gt;5,"Weekend","Weekday")</f>
        <v>Weekday</v>
      </c>
    </row>
    <row r="5133" spans="1:32" x14ac:dyDescent="0.3">
      <c r="A5133">
        <v>5</v>
      </c>
      <c r="B5133" t="s">
        <v>20</v>
      </c>
      <c r="C5133" t="s">
        <v>21</v>
      </c>
      <c r="D5133" t="s">
        <v>22</v>
      </c>
      <c r="E5133">
        <v>3.9</v>
      </c>
      <c r="F5133">
        <v>450</v>
      </c>
      <c r="G5133" t="s">
        <v>13</v>
      </c>
      <c r="H5133">
        <v>5132</v>
      </c>
      <c r="I5133">
        <v>150</v>
      </c>
      <c r="J5133">
        <v>5</v>
      </c>
      <c r="K5133" s="2">
        <v>45313</v>
      </c>
      <c r="L5133" s="2">
        <v>0.63263888888888886</v>
      </c>
      <c r="M5133">
        <v>39</v>
      </c>
      <c r="N5133">
        <v>3</v>
      </c>
      <c r="O5133">
        <v>221.59</v>
      </c>
      <c r="P5133">
        <v>0</v>
      </c>
      <c r="Q5133">
        <v>0</v>
      </c>
      <c r="R5133" t="s">
        <v>683</v>
      </c>
      <c r="S5133" t="s">
        <v>684</v>
      </c>
      <c r="T5133">
        <v>150</v>
      </c>
      <c r="U5133" t="s">
        <v>420</v>
      </c>
      <c r="V5133" t="s">
        <v>284</v>
      </c>
      <c r="W5133">
        <v>38</v>
      </c>
      <c r="X5133" t="s">
        <v>19</v>
      </c>
      <c r="Y5133" s="2">
        <v>45369</v>
      </c>
      <c r="Z5133">
        <v>221.59</v>
      </c>
      <c r="AA5133" t="s">
        <v>711</v>
      </c>
      <c r="AB5133">
        <v>2024</v>
      </c>
      <c r="AC5133" t="s">
        <v>712</v>
      </c>
      <c r="AD5133">
        <v>0</v>
      </c>
      <c r="AE5133" t="s">
        <v>723</v>
      </c>
      <c r="AF5133" t="str">
        <f>IF(WEEKDAY(Main_Data_1_1[[#This Row],[Orders.OrderDate]],2)&gt;5,"Weekend","Weekday")</f>
        <v>Weekday</v>
      </c>
    </row>
    <row r="5134" spans="1:32" x14ac:dyDescent="0.3">
      <c r="A5134">
        <v>25</v>
      </c>
      <c r="B5134" t="s">
        <v>49</v>
      </c>
      <c r="C5134" t="s">
        <v>37</v>
      </c>
      <c r="D5134" t="s">
        <v>50</v>
      </c>
      <c r="E5134">
        <v>4.5</v>
      </c>
      <c r="F5134">
        <v>700</v>
      </c>
      <c r="G5134" t="s">
        <v>17</v>
      </c>
      <c r="H5134">
        <v>5133</v>
      </c>
      <c r="I5134">
        <v>268</v>
      </c>
      <c r="J5134">
        <v>25</v>
      </c>
      <c r="K5134" s="2">
        <v>45390</v>
      </c>
      <c r="L5134" s="2">
        <v>0.7</v>
      </c>
      <c r="M5134">
        <v>25</v>
      </c>
      <c r="N5134">
        <v>1</v>
      </c>
      <c r="O5134">
        <v>1353.68</v>
      </c>
      <c r="P5134">
        <v>67.680000000000007</v>
      </c>
      <c r="Q5134">
        <v>30</v>
      </c>
      <c r="R5134" t="s">
        <v>686</v>
      </c>
      <c r="S5134" t="s">
        <v>684</v>
      </c>
      <c r="T5134">
        <v>268</v>
      </c>
      <c r="U5134" t="s">
        <v>503</v>
      </c>
      <c r="V5134" t="s">
        <v>284</v>
      </c>
      <c r="W5134">
        <v>55</v>
      </c>
      <c r="X5134" t="s">
        <v>21</v>
      </c>
      <c r="Y5134" s="2">
        <v>45010</v>
      </c>
      <c r="Z5134">
        <v>1316</v>
      </c>
      <c r="AA5134" t="s">
        <v>726</v>
      </c>
      <c r="AB5134">
        <v>2024</v>
      </c>
      <c r="AC5134" t="s">
        <v>721</v>
      </c>
      <c r="AD5134">
        <v>4.9997045091897646E-2</v>
      </c>
      <c r="AE5134" t="s">
        <v>717</v>
      </c>
      <c r="AF5134" t="str">
        <f>IF(WEEKDAY(Main_Data_1_1[[#This Row],[Orders.OrderDate]],2)&gt;5,"Weekend","Weekday")</f>
        <v>Weekday</v>
      </c>
    </row>
    <row r="5135" spans="1:32" x14ac:dyDescent="0.3">
      <c r="A5135">
        <v>87</v>
      </c>
      <c r="B5135" t="s">
        <v>114</v>
      </c>
      <c r="C5135" t="s">
        <v>19</v>
      </c>
      <c r="D5135" t="s">
        <v>12</v>
      </c>
      <c r="E5135">
        <v>3.7</v>
      </c>
      <c r="F5135">
        <v>200</v>
      </c>
      <c r="G5135" t="s">
        <v>17</v>
      </c>
      <c r="H5135">
        <v>5134</v>
      </c>
      <c r="I5135">
        <v>222</v>
      </c>
      <c r="J5135">
        <v>87</v>
      </c>
      <c r="K5135" s="2">
        <v>45474</v>
      </c>
      <c r="L5135" s="2">
        <v>0.73472222222222228</v>
      </c>
      <c r="M5135">
        <v>38</v>
      </c>
      <c r="N5135">
        <v>4</v>
      </c>
      <c r="O5135">
        <v>854.57</v>
      </c>
      <c r="P5135">
        <v>0</v>
      </c>
      <c r="Q5135">
        <v>49</v>
      </c>
      <c r="R5135" t="s">
        <v>682</v>
      </c>
      <c r="S5135" t="s">
        <v>679</v>
      </c>
      <c r="T5135">
        <v>222</v>
      </c>
      <c r="U5135" t="s">
        <v>472</v>
      </c>
      <c r="V5135" t="s">
        <v>288</v>
      </c>
      <c r="W5135">
        <v>51</v>
      </c>
      <c r="X5135" t="s">
        <v>21</v>
      </c>
      <c r="Y5135" s="2">
        <v>45317</v>
      </c>
      <c r="Z5135">
        <v>903.57</v>
      </c>
      <c r="AA5135" t="s">
        <v>718</v>
      </c>
      <c r="AB5135">
        <v>2024</v>
      </c>
      <c r="AC5135" t="s">
        <v>712</v>
      </c>
      <c r="AD5135">
        <v>0</v>
      </c>
      <c r="AE5135" t="s">
        <v>717</v>
      </c>
      <c r="AF5135" t="str">
        <f>IF(WEEKDAY(Main_Data_1_1[[#This Row],[Orders.OrderDate]],2)&gt;5,"Weekend","Weekday")</f>
        <v>Weekday</v>
      </c>
    </row>
    <row r="5136" spans="1:32" x14ac:dyDescent="0.3">
      <c r="A5136">
        <v>8</v>
      </c>
      <c r="B5136" t="s">
        <v>25</v>
      </c>
      <c r="C5136" t="s">
        <v>15</v>
      </c>
      <c r="D5136" t="s">
        <v>26</v>
      </c>
      <c r="E5136">
        <v>4.5</v>
      </c>
      <c r="F5136">
        <v>150</v>
      </c>
      <c r="G5136" t="s">
        <v>10</v>
      </c>
      <c r="H5136">
        <v>5135</v>
      </c>
      <c r="I5136">
        <v>73</v>
      </c>
      <c r="J5136">
        <v>8</v>
      </c>
      <c r="K5136" s="2">
        <v>45844</v>
      </c>
      <c r="L5136" s="2">
        <v>0.70138888888888884</v>
      </c>
      <c r="M5136">
        <v>55</v>
      </c>
      <c r="N5136">
        <v>6</v>
      </c>
      <c r="O5136">
        <v>1072.95</v>
      </c>
      <c r="P5136">
        <v>214.59</v>
      </c>
      <c r="Q5136">
        <v>49</v>
      </c>
      <c r="R5136" t="s">
        <v>682</v>
      </c>
      <c r="S5136" t="s">
        <v>681</v>
      </c>
      <c r="T5136">
        <v>73</v>
      </c>
      <c r="U5136" t="s">
        <v>351</v>
      </c>
      <c r="V5136" t="s">
        <v>288</v>
      </c>
      <c r="W5136">
        <v>34</v>
      </c>
      <c r="X5136" t="s">
        <v>19</v>
      </c>
      <c r="Y5136" s="2">
        <v>45045</v>
      </c>
      <c r="Z5136">
        <v>907.36</v>
      </c>
      <c r="AA5136" t="s">
        <v>718</v>
      </c>
      <c r="AB5136">
        <v>2025</v>
      </c>
      <c r="AC5136" t="s">
        <v>712</v>
      </c>
      <c r="AD5136">
        <v>0.19999999999999998</v>
      </c>
      <c r="AE5136" t="s">
        <v>715</v>
      </c>
      <c r="AF5136" t="str">
        <f>IF(WEEKDAY(Main_Data_1_1[[#This Row],[Orders.OrderDate]],2)&gt;5,"Weekend","Weekday")</f>
        <v>Weekend</v>
      </c>
    </row>
    <row r="5137" spans="1:32" x14ac:dyDescent="0.3">
      <c r="A5137">
        <v>198</v>
      </c>
      <c r="B5137" t="s">
        <v>225</v>
      </c>
      <c r="C5137" t="s">
        <v>37</v>
      </c>
      <c r="D5137" t="s">
        <v>26</v>
      </c>
      <c r="E5137">
        <v>4.8</v>
      </c>
      <c r="F5137">
        <v>600</v>
      </c>
      <c r="G5137" t="s">
        <v>17</v>
      </c>
      <c r="H5137">
        <v>5136</v>
      </c>
      <c r="I5137">
        <v>309</v>
      </c>
      <c r="J5137">
        <v>198</v>
      </c>
      <c r="K5137" s="2">
        <v>45616</v>
      </c>
      <c r="L5137" s="2">
        <v>0.60624999999999996</v>
      </c>
      <c r="M5137">
        <v>42</v>
      </c>
      <c r="N5137">
        <v>5</v>
      </c>
      <c r="O5137">
        <v>866.29</v>
      </c>
      <c r="P5137">
        <v>0</v>
      </c>
      <c r="Q5137">
        <v>20</v>
      </c>
      <c r="R5137" t="s">
        <v>680</v>
      </c>
      <c r="S5137" t="s">
        <v>681</v>
      </c>
      <c r="T5137">
        <v>309</v>
      </c>
      <c r="U5137" t="s">
        <v>531</v>
      </c>
      <c r="V5137" t="s">
        <v>288</v>
      </c>
      <c r="W5137">
        <v>45</v>
      </c>
      <c r="X5137" t="s">
        <v>37</v>
      </c>
      <c r="Y5137" s="2">
        <v>45671</v>
      </c>
      <c r="Z5137">
        <v>886.29</v>
      </c>
      <c r="AA5137" t="s">
        <v>714</v>
      </c>
      <c r="AB5137">
        <v>2024</v>
      </c>
      <c r="AC5137" t="s">
        <v>712</v>
      </c>
      <c r="AD5137">
        <v>0</v>
      </c>
      <c r="AE5137" t="s">
        <v>717</v>
      </c>
      <c r="AF5137" t="str">
        <f>IF(WEEKDAY(Main_Data_1_1[[#This Row],[Orders.OrderDate]],2)&gt;5,"Weekend","Weekday")</f>
        <v>Weekday</v>
      </c>
    </row>
    <row r="5138" spans="1:32" x14ac:dyDescent="0.3">
      <c r="A5138">
        <v>106</v>
      </c>
      <c r="B5138" t="s">
        <v>133</v>
      </c>
      <c r="C5138" t="s">
        <v>35</v>
      </c>
      <c r="D5138" t="s">
        <v>45</v>
      </c>
      <c r="E5138">
        <v>4.4000000000000004</v>
      </c>
      <c r="F5138">
        <v>400</v>
      </c>
      <c r="G5138" t="s">
        <v>10</v>
      </c>
      <c r="H5138">
        <v>5137</v>
      </c>
      <c r="I5138">
        <v>460</v>
      </c>
      <c r="J5138">
        <v>106</v>
      </c>
      <c r="K5138" s="2">
        <v>45794</v>
      </c>
      <c r="L5138" s="2">
        <v>0.83958333333333335</v>
      </c>
      <c r="M5138">
        <v>22</v>
      </c>
      <c r="N5138">
        <v>6</v>
      </c>
      <c r="O5138">
        <v>1699.26</v>
      </c>
      <c r="P5138">
        <v>0</v>
      </c>
      <c r="Q5138">
        <v>30</v>
      </c>
      <c r="R5138" t="s">
        <v>683</v>
      </c>
      <c r="S5138" t="s">
        <v>679</v>
      </c>
      <c r="T5138">
        <v>460</v>
      </c>
      <c r="U5138" t="s">
        <v>607</v>
      </c>
      <c r="V5138" t="s">
        <v>284</v>
      </c>
      <c r="W5138">
        <v>40</v>
      </c>
      <c r="X5138" t="s">
        <v>37</v>
      </c>
      <c r="Y5138" s="2">
        <v>45439</v>
      </c>
      <c r="Z5138">
        <v>1729.26</v>
      </c>
      <c r="AA5138" t="s">
        <v>727</v>
      </c>
      <c r="AB5138">
        <v>2025</v>
      </c>
      <c r="AC5138" t="s">
        <v>721</v>
      </c>
      <c r="AD5138">
        <v>0</v>
      </c>
      <c r="AE5138" t="s">
        <v>723</v>
      </c>
      <c r="AF5138" t="str">
        <f>IF(WEEKDAY(Main_Data_1_1[[#This Row],[Orders.OrderDate]],2)&gt;5,"Weekend","Weekday")</f>
        <v>Weekend</v>
      </c>
    </row>
    <row r="5139" spans="1:32" x14ac:dyDescent="0.3">
      <c r="A5139">
        <v>104</v>
      </c>
      <c r="B5139" t="s">
        <v>131</v>
      </c>
      <c r="C5139" t="s">
        <v>31</v>
      </c>
      <c r="D5139" t="s">
        <v>29</v>
      </c>
      <c r="E5139">
        <v>4.2</v>
      </c>
      <c r="F5139">
        <v>800</v>
      </c>
      <c r="G5139" t="s">
        <v>13</v>
      </c>
      <c r="H5139">
        <v>5138</v>
      </c>
      <c r="I5139">
        <v>329</v>
      </c>
      <c r="J5139">
        <v>104</v>
      </c>
      <c r="K5139" s="2">
        <v>46060</v>
      </c>
      <c r="L5139" s="2">
        <v>0.4284722222222222</v>
      </c>
      <c r="M5139">
        <v>61</v>
      </c>
      <c r="N5139">
        <v>2</v>
      </c>
      <c r="O5139">
        <v>1778.4</v>
      </c>
      <c r="P5139">
        <v>0</v>
      </c>
      <c r="Q5139">
        <v>30</v>
      </c>
      <c r="R5139" t="s">
        <v>680</v>
      </c>
      <c r="S5139" t="s">
        <v>684</v>
      </c>
      <c r="T5139">
        <v>329</v>
      </c>
      <c r="U5139" t="s">
        <v>424</v>
      </c>
      <c r="V5139" t="s">
        <v>288</v>
      </c>
      <c r="W5139">
        <v>54</v>
      </c>
      <c r="X5139" t="s">
        <v>72</v>
      </c>
      <c r="Y5139" s="2">
        <v>45770</v>
      </c>
      <c r="Z5139">
        <v>1808.4</v>
      </c>
      <c r="AA5139" t="s">
        <v>716</v>
      </c>
      <c r="AB5139">
        <v>2026</v>
      </c>
      <c r="AC5139" t="s">
        <v>712</v>
      </c>
      <c r="AD5139">
        <v>0</v>
      </c>
      <c r="AE5139" t="s">
        <v>717</v>
      </c>
      <c r="AF5139" t="str">
        <f>IF(WEEKDAY(Main_Data_1_1[[#This Row],[Orders.OrderDate]],2)&gt;5,"Weekend","Weekday")</f>
        <v>Weekend</v>
      </c>
    </row>
    <row r="5140" spans="1:32" x14ac:dyDescent="0.3">
      <c r="A5140">
        <v>161</v>
      </c>
      <c r="B5140" t="s">
        <v>188</v>
      </c>
      <c r="C5140" t="s">
        <v>19</v>
      </c>
      <c r="D5140" t="s">
        <v>22</v>
      </c>
      <c r="E5140">
        <v>4</v>
      </c>
      <c r="F5140">
        <v>700</v>
      </c>
      <c r="G5140" t="s">
        <v>10</v>
      </c>
      <c r="H5140">
        <v>5139</v>
      </c>
      <c r="I5140">
        <v>525</v>
      </c>
      <c r="J5140">
        <v>161</v>
      </c>
      <c r="K5140" s="2">
        <v>45487</v>
      </c>
      <c r="L5140" s="2">
        <v>0.73263888888888884</v>
      </c>
      <c r="M5140">
        <v>56</v>
      </c>
      <c r="N5140">
        <v>5</v>
      </c>
      <c r="O5140">
        <v>1577.88</v>
      </c>
      <c r="P5140">
        <v>236.68</v>
      </c>
      <c r="Q5140">
        <v>30</v>
      </c>
      <c r="R5140" t="s">
        <v>685</v>
      </c>
      <c r="S5140" t="s">
        <v>681</v>
      </c>
      <c r="T5140">
        <v>525</v>
      </c>
      <c r="U5140" t="s">
        <v>582</v>
      </c>
      <c r="V5140" t="s">
        <v>284</v>
      </c>
      <c r="W5140">
        <v>44</v>
      </c>
      <c r="X5140" t="s">
        <v>35</v>
      </c>
      <c r="Y5140" s="2">
        <v>45695</v>
      </c>
      <c r="Z5140">
        <v>1371.2</v>
      </c>
      <c r="AA5140" t="s">
        <v>718</v>
      </c>
      <c r="AB5140">
        <v>2024</v>
      </c>
      <c r="AC5140" t="s">
        <v>712</v>
      </c>
      <c r="AD5140">
        <v>0.14999873247648743</v>
      </c>
      <c r="AE5140" t="s">
        <v>723</v>
      </c>
      <c r="AF5140" t="str">
        <f>IF(WEEKDAY(Main_Data_1_1[[#This Row],[Orders.OrderDate]],2)&gt;5,"Weekend","Weekday")</f>
        <v>Weekend</v>
      </c>
    </row>
    <row r="5141" spans="1:32" x14ac:dyDescent="0.3">
      <c r="A5141">
        <v>223</v>
      </c>
      <c r="B5141" t="s">
        <v>250</v>
      </c>
      <c r="C5141" t="s">
        <v>35</v>
      </c>
      <c r="D5141" t="s">
        <v>42</v>
      </c>
      <c r="E5141">
        <v>2.9</v>
      </c>
      <c r="F5141">
        <v>400</v>
      </c>
      <c r="G5141" t="s">
        <v>13</v>
      </c>
      <c r="H5141">
        <v>5140</v>
      </c>
      <c r="I5141">
        <v>183</v>
      </c>
      <c r="J5141">
        <v>223</v>
      </c>
      <c r="K5141" s="2">
        <v>46226</v>
      </c>
      <c r="L5141" s="2">
        <v>0.37638888888888888</v>
      </c>
      <c r="M5141">
        <v>48</v>
      </c>
      <c r="N5141">
        <v>3</v>
      </c>
      <c r="O5141">
        <v>1089.32</v>
      </c>
      <c r="P5141">
        <v>0</v>
      </c>
      <c r="Q5141">
        <v>30</v>
      </c>
      <c r="R5141" t="s">
        <v>686</v>
      </c>
      <c r="S5141" t="s">
        <v>681</v>
      </c>
      <c r="T5141">
        <v>183</v>
      </c>
      <c r="U5141" t="s">
        <v>446</v>
      </c>
      <c r="V5141" t="s">
        <v>288</v>
      </c>
      <c r="W5141">
        <v>55</v>
      </c>
      <c r="X5141" t="s">
        <v>8</v>
      </c>
      <c r="Y5141" s="2">
        <v>45436</v>
      </c>
      <c r="Z5141">
        <v>1119.32</v>
      </c>
      <c r="AA5141" t="s">
        <v>718</v>
      </c>
      <c r="AB5141">
        <v>2026</v>
      </c>
      <c r="AC5141" t="s">
        <v>712</v>
      </c>
      <c r="AD5141">
        <v>0</v>
      </c>
      <c r="AE5141" t="s">
        <v>717</v>
      </c>
      <c r="AF5141" t="str">
        <f>IF(WEEKDAY(Main_Data_1_1[[#This Row],[Orders.OrderDate]],2)&gt;5,"Weekend","Weekday")</f>
        <v>Weekday</v>
      </c>
    </row>
    <row r="5142" spans="1:32" x14ac:dyDescent="0.3">
      <c r="A5142">
        <v>72</v>
      </c>
      <c r="B5142" t="s">
        <v>99</v>
      </c>
      <c r="C5142" t="s">
        <v>37</v>
      </c>
      <c r="D5142" t="s">
        <v>50</v>
      </c>
      <c r="E5142">
        <v>4.7</v>
      </c>
      <c r="F5142">
        <v>600</v>
      </c>
      <c r="G5142" t="s">
        <v>10</v>
      </c>
      <c r="H5142">
        <v>5141</v>
      </c>
      <c r="I5142">
        <v>180</v>
      </c>
      <c r="J5142">
        <v>72</v>
      </c>
      <c r="K5142" s="2">
        <v>45398</v>
      </c>
      <c r="L5142" s="2">
        <v>0.91805555555555551</v>
      </c>
      <c r="M5142">
        <v>28</v>
      </c>
      <c r="N5142">
        <v>4</v>
      </c>
      <c r="O5142">
        <v>1323.54</v>
      </c>
      <c r="P5142">
        <v>0</v>
      </c>
      <c r="Q5142">
        <v>20</v>
      </c>
      <c r="R5142" t="s">
        <v>682</v>
      </c>
      <c r="S5142" t="s">
        <v>679</v>
      </c>
      <c r="T5142">
        <v>180</v>
      </c>
      <c r="U5142" t="s">
        <v>443</v>
      </c>
      <c r="V5142" t="s">
        <v>288</v>
      </c>
      <c r="W5142">
        <v>38</v>
      </c>
      <c r="X5142" t="s">
        <v>19</v>
      </c>
      <c r="Y5142" s="2">
        <v>44974</v>
      </c>
      <c r="Z5142">
        <v>1343.54</v>
      </c>
      <c r="AA5142" t="s">
        <v>726</v>
      </c>
      <c r="AB5142">
        <v>2024</v>
      </c>
      <c r="AC5142" t="s">
        <v>721</v>
      </c>
      <c r="AD5142">
        <v>0</v>
      </c>
      <c r="AE5142" t="s">
        <v>723</v>
      </c>
      <c r="AF5142" t="str">
        <f>IF(WEEKDAY(Main_Data_1_1[[#This Row],[Orders.OrderDate]],2)&gt;5,"Weekend","Weekday")</f>
        <v>Weekday</v>
      </c>
    </row>
    <row r="5143" spans="1:32" x14ac:dyDescent="0.3">
      <c r="A5143">
        <v>56</v>
      </c>
      <c r="B5143" t="s">
        <v>83</v>
      </c>
      <c r="C5143" t="s">
        <v>21</v>
      </c>
      <c r="D5143" t="s">
        <v>56</v>
      </c>
      <c r="E5143">
        <v>3.4</v>
      </c>
      <c r="F5143">
        <v>500</v>
      </c>
      <c r="G5143" t="s">
        <v>17</v>
      </c>
      <c r="H5143">
        <v>5142</v>
      </c>
      <c r="I5143">
        <v>255</v>
      </c>
      <c r="J5143">
        <v>56</v>
      </c>
      <c r="K5143" s="2">
        <v>45371</v>
      </c>
      <c r="L5143" s="2">
        <v>0.59652777777777777</v>
      </c>
      <c r="M5143">
        <v>55</v>
      </c>
      <c r="N5143">
        <v>2</v>
      </c>
      <c r="O5143">
        <v>643.02</v>
      </c>
      <c r="P5143">
        <v>0</v>
      </c>
      <c r="Q5143">
        <v>40</v>
      </c>
      <c r="R5143" t="s">
        <v>686</v>
      </c>
      <c r="S5143" t="s">
        <v>681</v>
      </c>
      <c r="T5143">
        <v>255</v>
      </c>
      <c r="U5143" t="s">
        <v>497</v>
      </c>
      <c r="V5143" t="s">
        <v>284</v>
      </c>
      <c r="W5143">
        <v>49</v>
      </c>
      <c r="X5143" t="s">
        <v>37</v>
      </c>
      <c r="Y5143" s="2">
        <v>45108</v>
      </c>
      <c r="Z5143">
        <v>683.02</v>
      </c>
      <c r="AA5143" t="s">
        <v>725</v>
      </c>
      <c r="AB5143">
        <v>2024</v>
      </c>
      <c r="AC5143" t="s">
        <v>712</v>
      </c>
      <c r="AD5143">
        <v>0</v>
      </c>
      <c r="AE5143" t="s">
        <v>717</v>
      </c>
      <c r="AF5143" t="str">
        <f>IF(WEEKDAY(Main_Data_1_1[[#This Row],[Orders.OrderDate]],2)&gt;5,"Weekend","Weekday")</f>
        <v>Weekday</v>
      </c>
    </row>
    <row r="5144" spans="1:32" x14ac:dyDescent="0.3">
      <c r="A5144">
        <v>231</v>
      </c>
      <c r="B5144" t="s">
        <v>258</v>
      </c>
      <c r="C5144" t="s">
        <v>37</v>
      </c>
      <c r="D5144" t="s">
        <v>50</v>
      </c>
      <c r="E5144">
        <v>4.0999999999999996</v>
      </c>
      <c r="F5144">
        <v>350</v>
      </c>
      <c r="G5144" t="s">
        <v>17</v>
      </c>
      <c r="H5144">
        <v>5143</v>
      </c>
      <c r="I5144">
        <v>587</v>
      </c>
      <c r="J5144">
        <v>231</v>
      </c>
      <c r="K5144" s="2">
        <v>45785</v>
      </c>
      <c r="L5144" s="2">
        <v>0.84027777777777779</v>
      </c>
      <c r="M5144">
        <v>19</v>
      </c>
      <c r="N5144">
        <v>4</v>
      </c>
      <c r="O5144">
        <v>1436.56</v>
      </c>
      <c r="P5144">
        <v>71.83</v>
      </c>
      <c r="Q5144">
        <v>49</v>
      </c>
      <c r="R5144" t="s">
        <v>680</v>
      </c>
      <c r="S5144" t="s">
        <v>679</v>
      </c>
      <c r="T5144">
        <v>587</v>
      </c>
      <c r="U5144" t="s">
        <v>286</v>
      </c>
      <c r="V5144" t="s">
        <v>284</v>
      </c>
      <c r="W5144">
        <v>24</v>
      </c>
      <c r="X5144" t="s">
        <v>37</v>
      </c>
      <c r="Y5144" s="2">
        <v>45086</v>
      </c>
      <c r="Z5144">
        <v>1413.73</v>
      </c>
      <c r="AA5144" t="s">
        <v>727</v>
      </c>
      <c r="AB5144">
        <v>2025</v>
      </c>
      <c r="AC5144" t="s">
        <v>721</v>
      </c>
      <c r="AD5144">
        <v>5.0001392214735201E-2</v>
      </c>
      <c r="AE5144" t="s">
        <v>713</v>
      </c>
      <c r="AF5144" t="str">
        <f>IF(WEEKDAY(Main_Data_1_1[[#This Row],[Orders.OrderDate]],2)&gt;5,"Weekend","Weekday")</f>
        <v>Weekday</v>
      </c>
    </row>
    <row r="5145" spans="1:32" x14ac:dyDescent="0.3">
      <c r="A5145">
        <v>187</v>
      </c>
      <c r="B5145" t="s">
        <v>214</v>
      </c>
      <c r="C5145" t="s">
        <v>21</v>
      </c>
      <c r="D5145" t="s">
        <v>16</v>
      </c>
      <c r="E5145">
        <v>4.3</v>
      </c>
      <c r="F5145">
        <v>800</v>
      </c>
      <c r="G5145" t="s">
        <v>10</v>
      </c>
      <c r="H5145">
        <v>5144</v>
      </c>
      <c r="I5145">
        <v>302</v>
      </c>
      <c r="J5145">
        <v>187</v>
      </c>
      <c r="K5145" s="2">
        <v>45436</v>
      </c>
      <c r="L5145" s="2">
        <v>0.54583333333333328</v>
      </c>
      <c r="M5145">
        <v>17</v>
      </c>
      <c r="N5145">
        <v>1</v>
      </c>
      <c r="O5145">
        <v>951.62</v>
      </c>
      <c r="P5145">
        <v>47.58</v>
      </c>
      <c r="Q5145">
        <v>30</v>
      </c>
      <c r="R5145" t="s">
        <v>678</v>
      </c>
      <c r="S5145" t="s">
        <v>684</v>
      </c>
      <c r="T5145">
        <v>302</v>
      </c>
      <c r="U5145" t="s">
        <v>525</v>
      </c>
      <c r="V5145" t="s">
        <v>284</v>
      </c>
      <c r="W5145">
        <v>47</v>
      </c>
      <c r="X5145" t="s">
        <v>37</v>
      </c>
      <c r="Y5145" s="2">
        <v>45660</v>
      </c>
      <c r="Z5145">
        <v>934.04</v>
      </c>
      <c r="AA5145" t="s">
        <v>727</v>
      </c>
      <c r="AB5145">
        <v>2024</v>
      </c>
      <c r="AC5145" t="s">
        <v>721</v>
      </c>
      <c r="AD5145">
        <v>4.9998949160379141E-2</v>
      </c>
      <c r="AE5145" t="s">
        <v>717</v>
      </c>
      <c r="AF5145" t="str">
        <f>IF(WEEKDAY(Main_Data_1_1[[#This Row],[Orders.OrderDate]],2)&gt;5,"Weekend","Weekday")</f>
        <v>Weekday</v>
      </c>
    </row>
    <row r="5146" spans="1:32" x14ac:dyDescent="0.3">
      <c r="A5146">
        <v>182</v>
      </c>
      <c r="B5146" t="s">
        <v>209</v>
      </c>
      <c r="C5146" t="s">
        <v>8</v>
      </c>
      <c r="D5146" t="s">
        <v>50</v>
      </c>
      <c r="E5146">
        <v>4.5</v>
      </c>
      <c r="F5146">
        <v>450</v>
      </c>
      <c r="G5146" t="s">
        <v>13</v>
      </c>
      <c r="H5146">
        <v>5145</v>
      </c>
      <c r="I5146">
        <v>83</v>
      </c>
      <c r="J5146">
        <v>182</v>
      </c>
      <c r="K5146" s="2">
        <v>45640</v>
      </c>
      <c r="L5146" s="2">
        <v>0.45624999999999999</v>
      </c>
      <c r="M5146">
        <v>45</v>
      </c>
      <c r="N5146">
        <v>3</v>
      </c>
      <c r="O5146">
        <v>1774.06</v>
      </c>
      <c r="P5146">
        <v>266.11</v>
      </c>
      <c r="Q5146">
        <v>40</v>
      </c>
      <c r="R5146" t="s">
        <v>680</v>
      </c>
      <c r="S5146" t="s">
        <v>681</v>
      </c>
      <c r="T5146">
        <v>83</v>
      </c>
      <c r="U5146" t="s">
        <v>361</v>
      </c>
      <c r="V5146" t="s">
        <v>288</v>
      </c>
      <c r="W5146">
        <v>31</v>
      </c>
      <c r="X5146" t="s">
        <v>31</v>
      </c>
      <c r="Y5146" s="2">
        <v>45379</v>
      </c>
      <c r="Z5146">
        <v>1547.9499999999998</v>
      </c>
      <c r="AA5146" t="s">
        <v>724</v>
      </c>
      <c r="AB5146">
        <v>2024</v>
      </c>
      <c r="AC5146" t="s">
        <v>712</v>
      </c>
      <c r="AD5146">
        <v>0.15000056367879328</v>
      </c>
      <c r="AE5146" t="s">
        <v>715</v>
      </c>
      <c r="AF5146" t="str">
        <f>IF(WEEKDAY(Main_Data_1_1[[#This Row],[Orders.OrderDate]],2)&gt;5,"Weekend","Weekday")</f>
        <v>Weekend</v>
      </c>
    </row>
    <row r="5147" spans="1:32" x14ac:dyDescent="0.3">
      <c r="A5147">
        <v>61</v>
      </c>
      <c r="B5147" t="s">
        <v>88</v>
      </c>
      <c r="C5147" t="s">
        <v>19</v>
      </c>
      <c r="D5147" t="s">
        <v>56</v>
      </c>
      <c r="E5147">
        <v>3.3</v>
      </c>
      <c r="F5147">
        <v>350</v>
      </c>
      <c r="G5147" t="s">
        <v>17</v>
      </c>
      <c r="H5147">
        <v>5146</v>
      </c>
      <c r="I5147">
        <v>432</v>
      </c>
      <c r="J5147">
        <v>61</v>
      </c>
      <c r="K5147" s="2">
        <v>45374</v>
      </c>
      <c r="L5147" s="2">
        <v>0.63124999999999998</v>
      </c>
      <c r="M5147">
        <v>32</v>
      </c>
      <c r="N5147">
        <v>6</v>
      </c>
      <c r="O5147">
        <v>221.42</v>
      </c>
      <c r="P5147">
        <v>44.28</v>
      </c>
      <c r="Q5147">
        <v>30</v>
      </c>
      <c r="R5147" t="s">
        <v>678</v>
      </c>
      <c r="S5147" t="s">
        <v>681</v>
      </c>
      <c r="T5147">
        <v>432</v>
      </c>
      <c r="U5147" t="s">
        <v>317</v>
      </c>
      <c r="V5147" t="s">
        <v>288</v>
      </c>
      <c r="W5147">
        <v>30</v>
      </c>
      <c r="X5147" t="s">
        <v>19</v>
      </c>
      <c r="Y5147" s="2">
        <v>45143</v>
      </c>
      <c r="Z5147">
        <v>207.14</v>
      </c>
      <c r="AA5147" t="s">
        <v>725</v>
      </c>
      <c r="AB5147">
        <v>2024</v>
      </c>
      <c r="AC5147" t="s">
        <v>712</v>
      </c>
      <c r="AD5147">
        <v>0.19998193478457232</v>
      </c>
      <c r="AE5147" t="s">
        <v>715</v>
      </c>
      <c r="AF5147" t="str">
        <f>IF(WEEKDAY(Main_Data_1_1[[#This Row],[Orders.OrderDate]],2)&gt;5,"Weekend","Weekday")</f>
        <v>Weekend</v>
      </c>
    </row>
    <row r="5148" spans="1:32" x14ac:dyDescent="0.3">
      <c r="A5148">
        <v>160</v>
      </c>
      <c r="B5148" t="s">
        <v>187</v>
      </c>
      <c r="C5148" t="s">
        <v>35</v>
      </c>
      <c r="D5148" t="s">
        <v>26</v>
      </c>
      <c r="E5148">
        <v>3.2</v>
      </c>
      <c r="F5148">
        <v>800</v>
      </c>
      <c r="G5148" t="s">
        <v>10</v>
      </c>
      <c r="H5148">
        <v>5147</v>
      </c>
      <c r="I5148">
        <v>83</v>
      </c>
      <c r="J5148">
        <v>160</v>
      </c>
      <c r="K5148" s="2">
        <v>46213</v>
      </c>
      <c r="L5148" s="2">
        <v>0.90555555555555556</v>
      </c>
      <c r="M5148">
        <v>56</v>
      </c>
      <c r="N5148">
        <v>6</v>
      </c>
      <c r="O5148">
        <v>655.9</v>
      </c>
      <c r="P5148">
        <v>65.59</v>
      </c>
      <c r="Q5148">
        <v>40</v>
      </c>
      <c r="R5148" t="s">
        <v>682</v>
      </c>
      <c r="S5148" t="s">
        <v>684</v>
      </c>
      <c r="T5148">
        <v>83</v>
      </c>
      <c r="U5148" t="s">
        <v>361</v>
      </c>
      <c r="V5148" t="s">
        <v>288</v>
      </c>
      <c r="W5148">
        <v>31</v>
      </c>
      <c r="X5148" t="s">
        <v>31</v>
      </c>
      <c r="Y5148" s="2">
        <v>45379</v>
      </c>
      <c r="Z5148">
        <v>630.30999999999995</v>
      </c>
      <c r="AA5148" t="s">
        <v>718</v>
      </c>
      <c r="AB5148">
        <v>2026</v>
      </c>
      <c r="AC5148" t="s">
        <v>712</v>
      </c>
      <c r="AD5148">
        <v>0.1</v>
      </c>
      <c r="AE5148" t="s">
        <v>715</v>
      </c>
      <c r="AF5148" t="str">
        <f>IF(WEEKDAY(Main_Data_1_1[[#This Row],[Orders.OrderDate]],2)&gt;5,"Weekend","Weekday")</f>
        <v>Weekday</v>
      </c>
    </row>
    <row r="5149" spans="1:32" x14ac:dyDescent="0.3">
      <c r="A5149">
        <v>24</v>
      </c>
      <c r="B5149" t="s">
        <v>48</v>
      </c>
      <c r="C5149" t="s">
        <v>35</v>
      </c>
      <c r="D5149" t="s">
        <v>16</v>
      </c>
      <c r="E5149">
        <v>3.8</v>
      </c>
      <c r="F5149">
        <v>450</v>
      </c>
      <c r="G5149" t="s">
        <v>13</v>
      </c>
      <c r="H5149">
        <v>5148</v>
      </c>
      <c r="I5149">
        <v>493</v>
      </c>
      <c r="J5149">
        <v>24</v>
      </c>
      <c r="K5149" s="2">
        <v>45574</v>
      </c>
      <c r="L5149" s="2">
        <v>0.8125</v>
      </c>
      <c r="M5149">
        <v>18</v>
      </c>
      <c r="N5149">
        <v>4</v>
      </c>
      <c r="O5149">
        <v>651.58000000000004</v>
      </c>
      <c r="P5149">
        <v>97.74</v>
      </c>
      <c r="Q5149">
        <v>49</v>
      </c>
      <c r="R5149" t="s">
        <v>680</v>
      </c>
      <c r="S5149" t="s">
        <v>681</v>
      </c>
      <c r="T5149">
        <v>493</v>
      </c>
      <c r="U5149" t="s">
        <v>623</v>
      </c>
      <c r="V5149" t="s">
        <v>288</v>
      </c>
      <c r="W5149">
        <v>27</v>
      </c>
      <c r="X5149" t="s">
        <v>37</v>
      </c>
      <c r="Y5149" s="2">
        <v>45045</v>
      </c>
      <c r="Z5149">
        <v>602.84</v>
      </c>
      <c r="AA5149" t="s">
        <v>719</v>
      </c>
      <c r="AB5149">
        <v>2024</v>
      </c>
      <c r="AC5149" t="s">
        <v>721</v>
      </c>
      <c r="AD5149">
        <v>0.15000460419288497</v>
      </c>
      <c r="AE5149" t="s">
        <v>715</v>
      </c>
      <c r="AF5149" t="str">
        <f>IF(WEEKDAY(Main_Data_1_1[[#This Row],[Orders.OrderDate]],2)&gt;5,"Weekend","Weekday")</f>
        <v>Weekday</v>
      </c>
    </row>
    <row r="5150" spans="1:32" x14ac:dyDescent="0.3">
      <c r="A5150">
        <v>112</v>
      </c>
      <c r="B5150" t="s">
        <v>139</v>
      </c>
      <c r="C5150" t="s">
        <v>31</v>
      </c>
      <c r="D5150" t="s">
        <v>29</v>
      </c>
      <c r="E5150">
        <v>4.3</v>
      </c>
      <c r="F5150">
        <v>200</v>
      </c>
      <c r="G5150" t="s">
        <v>10</v>
      </c>
      <c r="H5150">
        <v>5149</v>
      </c>
      <c r="I5150">
        <v>520</v>
      </c>
      <c r="J5150">
        <v>112</v>
      </c>
      <c r="K5150" s="2">
        <v>45458</v>
      </c>
      <c r="L5150" s="2">
        <v>0.60277777777777775</v>
      </c>
      <c r="M5150">
        <v>47</v>
      </c>
      <c r="N5150">
        <v>3</v>
      </c>
      <c r="O5150">
        <v>1289.78</v>
      </c>
      <c r="P5150">
        <v>64.489999999999995</v>
      </c>
      <c r="Q5150">
        <v>40</v>
      </c>
      <c r="R5150" t="s">
        <v>686</v>
      </c>
      <c r="S5150" t="s">
        <v>679</v>
      </c>
      <c r="T5150">
        <v>520</v>
      </c>
      <c r="U5150" t="s">
        <v>370</v>
      </c>
      <c r="V5150" t="s">
        <v>288</v>
      </c>
      <c r="W5150">
        <v>25</v>
      </c>
      <c r="X5150" t="s">
        <v>37</v>
      </c>
      <c r="Y5150" s="2">
        <v>45376</v>
      </c>
      <c r="Z5150">
        <v>1265.29</v>
      </c>
      <c r="AA5150" t="s">
        <v>728</v>
      </c>
      <c r="AB5150">
        <v>2024</v>
      </c>
      <c r="AC5150" t="s">
        <v>712</v>
      </c>
      <c r="AD5150">
        <v>5.0000775326024594E-2</v>
      </c>
      <c r="AE5150" t="s">
        <v>715</v>
      </c>
      <c r="AF5150" t="str">
        <f>IF(WEEKDAY(Main_Data_1_1[[#This Row],[Orders.OrderDate]],2)&gt;5,"Weekend","Weekday")</f>
        <v>Weekend</v>
      </c>
    </row>
    <row r="5151" spans="1:32" x14ac:dyDescent="0.3">
      <c r="A5151">
        <v>32</v>
      </c>
      <c r="B5151" t="s">
        <v>58</v>
      </c>
      <c r="C5151" t="s">
        <v>31</v>
      </c>
      <c r="D5151" t="s">
        <v>9</v>
      </c>
      <c r="E5151">
        <v>2.9</v>
      </c>
      <c r="F5151">
        <v>150</v>
      </c>
      <c r="G5151" t="s">
        <v>13</v>
      </c>
      <c r="H5151">
        <v>5150</v>
      </c>
      <c r="I5151">
        <v>475</v>
      </c>
      <c r="J5151">
        <v>32</v>
      </c>
      <c r="K5151" s="2">
        <v>45474</v>
      </c>
      <c r="L5151" s="2">
        <v>0.44166666666666665</v>
      </c>
      <c r="M5151">
        <v>52</v>
      </c>
      <c r="N5151">
        <v>5</v>
      </c>
      <c r="O5151">
        <v>1745.25</v>
      </c>
      <c r="P5151">
        <v>349.05</v>
      </c>
      <c r="Q5151">
        <v>49</v>
      </c>
      <c r="R5151" t="s">
        <v>686</v>
      </c>
      <c r="S5151" t="s">
        <v>681</v>
      </c>
      <c r="T5151">
        <v>475</v>
      </c>
      <c r="U5151" t="s">
        <v>613</v>
      </c>
      <c r="V5151" t="s">
        <v>284</v>
      </c>
      <c r="W5151">
        <v>33</v>
      </c>
      <c r="X5151" t="s">
        <v>21</v>
      </c>
      <c r="Y5151" s="2">
        <v>45184</v>
      </c>
      <c r="Z5151">
        <v>1445.2</v>
      </c>
      <c r="AA5151" t="s">
        <v>718</v>
      </c>
      <c r="AB5151">
        <v>2024</v>
      </c>
      <c r="AC5151" t="s">
        <v>712</v>
      </c>
      <c r="AD5151">
        <v>0.2</v>
      </c>
      <c r="AE5151" t="s">
        <v>715</v>
      </c>
      <c r="AF5151" t="str">
        <f>IF(WEEKDAY(Main_Data_1_1[[#This Row],[Orders.OrderDate]],2)&gt;5,"Weekend","Weekday")</f>
        <v>Weekday</v>
      </c>
    </row>
    <row r="5152" spans="1:32" x14ac:dyDescent="0.3">
      <c r="A5152">
        <v>185</v>
      </c>
      <c r="B5152" t="s">
        <v>212</v>
      </c>
      <c r="C5152" t="s">
        <v>35</v>
      </c>
      <c r="D5152" t="s">
        <v>16</v>
      </c>
      <c r="E5152">
        <v>4.2</v>
      </c>
      <c r="F5152">
        <v>350</v>
      </c>
      <c r="G5152" t="s">
        <v>13</v>
      </c>
      <c r="H5152">
        <v>5151</v>
      </c>
      <c r="I5152">
        <v>389</v>
      </c>
      <c r="J5152">
        <v>185</v>
      </c>
      <c r="K5152" s="2">
        <v>46052</v>
      </c>
      <c r="L5152" s="2">
        <v>0.95833333333333337</v>
      </c>
      <c r="M5152">
        <v>57</v>
      </c>
      <c r="N5152">
        <v>4</v>
      </c>
      <c r="O5152">
        <v>1190.05</v>
      </c>
      <c r="P5152">
        <v>0</v>
      </c>
      <c r="Q5152">
        <v>20</v>
      </c>
      <c r="R5152" t="s">
        <v>685</v>
      </c>
      <c r="S5152" t="s">
        <v>679</v>
      </c>
      <c r="T5152">
        <v>389</v>
      </c>
      <c r="U5152" t="s">
        <v>322</v>
      </c>
      <c r="V5152" t="s">
        <v>288</v>
      </c>
      <c r="W5152">
        <v>47</v>
      </c>
      <c r="X5152" t="s">
        <v>35</v>
      </c>
      <c r="Y5152" s="2">
        <v>45675</v>
      </c>
      <c r="Z5152">
        <v>1210.05</v>
      </c>
      <c r="AA5152" t="s">
        <v>711</v>
      </c>
      <c r="AB5152">
        <v>2026</v>
      </c>
      <c r="AC5152" t="s">
        <v>712</v>
      </c>
      <c r="AD5152">
        <v>0</v>
      </c>
      <c r="AE5152" t="s">
        <v>717</v>
      </c>
      <c r="AF5152" t="str">
        <f>IF(WEEKDAY(Main_Data_1_1[[#This Row],[Orders.OrderDate]],2)&gt;5,"Weekend","Weekday")</f>
        <v>Weekday</v>
      </c>
    </row>
    <row r="5153" spans="1:32" x14ac:dyDescent="0.3">
      <c r="A5153">
        <v>148</v>
      </c>
      <c r="B5153" t="s">
        <v>175</v>
      </c>
      <c r="C5153" t="s">
        <v>19</v>
      </c>
      <c r="D5153" t="s">
        <v>50</v>
      </c>
      <c r="E5153">
        <v>3.1</v>
      </c>
      <c r="F5153">
        <v>300</v>
      </c>
      <c r="G5153" t="s">
        <v>10</v>
      </c>
      <c r="H5153">
        <v>5152</v>
      </c>
      <c r="I5153">
        <v>450</v>
      </c>
      <c r="J5153">
        <v>148</v>
      </c>
      <c r="K5153" s="2">
        <v>46174</v>
      </c>
      <c r="L5153" s="2">
        <v>0.90902777777777777</v>
      </c>
      <c r="M5153">
        <v>25</v>
      </c>
      <c r="N5153">
        <v>6</v>
      </c>
      <c r="O5153">
        <v>584.77</v>
      </c>
      <c r="P5153">
        <v>0</v>
      </c>
      <c r="Q5153">
        <v>20</v>
      </c>
      <c r="R5153" t="s">
        <v>682</v>
      </c>
      <c r="S5153" t="s">
        <v>681</v>
      </c>
      <c r="T5153">
        <v>450</v>
      </c>
      <c r="U5153" t="s">
        <v>348</v>
      </c>
      <c r="V5153" t="s">
        <v>288</v>
      </c>
      <c r="W5153">
        <v>43</v>
      </c>
      <c r="X5153" t="s">
        <v>21</v>
      </c>
      <c r="Y5153" s="2">
        <v>45200</v>
      </c>
      <c r="Z5153">
        <v>604.77</v>
      </c>
      <c r="AA5153" t="s">
        <v>728</v>
      </c>
      <c r="AB5153">
        <v>2026</v>
      </c>
      <c r="AC5153" t="s">
        <v>721</v>
      </c>
      <c r="AD5153">
        <v>0</v>
      </c>
      <c r="AE5153" t="s">
        <v>723</v>
      </c>
      <c r="AF5153" t="str">
        <f>IF(WEEKDAY(Main_Data_1_1[[#This Row],[Orders.OrderDate]],2)&gt;5,"Weekend","Weekday")</f>
        <v>Weekday</v>
      </c>
    </row>
    <row r="5154" spans="1:32" x14ac:dyDescent="0.3">
      <c r="A5154">
        <v>243</v>
      </c>
      <c r="B5154" t="s">
        <v>270</v>
      </c>
      <c r="C5154" t="s">
        <v>21</v>
      </c>
      <c r="D5154" t="s">
        <v>29</v>
      </c>
      <c r="E5154">
        <v>4.3</v>
      </c>
      <c r="F5154">
        <v>350</v>
      </c>
      <c r="G5154" t="s">
        <v>17</v>
      </c>
      <c r="H5154">
        <v>5153</v>
      </c>
      <c r="I5154">
        <v>298</v>
      </c>
      <c r="J5154">
        <v>243</v>
      </c>
      <c r="K5154" s="2">
        <v>45492</v>
      </c>
      <c r="L5154" s="2">
        <v>0.36388888888888887</v>
      </c>
      <c r="M5154">
        <v>15</v>
      </c>
      <c r="N5154">
        <v>2</v>
      </c>
      <c r="O5154">
        <v>1138.81</v>
      </c>
      <c r="P5154">
        <v>56.94</v>
      </c>
      <c r="Q5154">
        <v>49</v>
      </c>
      <c r="R5154" t="s">
        <v>680</v>
      </c>
      <c r="S5154" t="s">
        <v>681</v>
      </c>
      <c r="T5154">
        <v>298</v>
      </c>
      <c r="U5154" t="s">
        <v>522</v>
      </c>
      <c r="V5154" t="s">
        <v>288</v>
      </c>
      <c r="W5154">
        <v>19</v>
      </c>
      <c r="X5154" t="s">
        <v>15</v>
      </c>
      <c r="Y5154" s="2">
        <v>45692</v>
      </c>
      <c r="Z5154">
        <v>1130.8699999999999</v>
      </c>
      <c r="AA5154" t="s">
        <v>718</v>
      </c>
      <c r="AB5154">
        <v>2024</v>
      </c>
      <c r="AC5154" t="s">
        <v>721</v>
      </c>
      <c r="AD5154">
        <v>4.9999560945197183E-2</v>
      </c>
      <c r="AE5154" t="s">
        <v>713</v>
      </c>
      <c r="AF5154" t="str">
        <f>IF(WEEKDAY(Main_Data_1_1[[#This Row],[Orders.OrderDate]],2)&gt;5,"Weekend","Weekday")</f>
        <v>Weekday</v>
      </c>
    </row>
    <row r="5155" spans="1:32" x14ac:dyDescent="0.3">
      <c r="A5155">
        <v>201</v>
      </c>
      <c r="B5155" t="s">
        <v>228</v>
      </c>
      <c r="C5155" t="s">
        <v>19</v>
      </c>
      <c r="D5155" t="s">
        <v>12</v>
      </c>
      <c r="E5155">
        <v>3.3</v>
      </c>
      <c r="F5155">
        <v>200</v>
      </c>
      <c r="G5155" t="s">
        <v>13</v>
      </c>
      <c r="H5155">
        <v>5154</v>
      </c>
      <c r="I5155">
        <v>431</v>
      </c>
      <c r="J5155">
        <v>201</v>
      </c>
      <c r="K5155" s="2">
        <v>46282</v>
      </c>
      <c r="L5155" s="2">
        <v>0.7270833333333333</v>
      </c>
      <c r="M5155">
        <v>36</v>
      </c>
      <c r="N5155">
        <v>5</v>
      </c>
      <c r="O5155">
        <v>636.63</v>
      </c>
      <c r="P5155">
        <v>63.66</v>
      </c>
      <c r="Q5155">
        <v>0</v>
      </c>
      <c r="R5155" t="s">
        <v>680</v>
      </c>
      <c r="S5155" t="s">
        <v>681</v>
      </c>
      <c r="T5155">
        <v>431</v>
      </c>
      <c r="U5155" t="s">
        <v>350</v>
      </c>
      <c r="V5155" t="s">
        <v>284</v>
      </c>
      <c r="W5155">
        <v>31</v>
      </c>
      <c r="X5155" t="s">
        <v>8</v>
      </c>
      <c r="Y5155" s="2">
        <v>45417</v>
      </c>
      <c r="Z5155">
        <v>572.97</v>
      </c>
      <c r="AA5155" t="s">
        <v>720</v>
      </c>
      <c r="AB5155">
        <v>2026</v>
      </c>
      <c r="AC5155" t="s">
        <v>712</v>
      </c>
      <c r="AD5155">
        <v>9.9995287686725415E-2</v>
      </c>
      <c r="AE5155" t="s">
        <v>715</v>
      </c>
      <c r="AF5155" t="str">
        <f>IF(WEEKDAY(Main_Data_1_1[[#This Row],[Orders.OrderDate]],2)&gt;5,"Weekend","Weekday")</f>
        <v>Weekday</v>
      </c>
    </row>
    <row r="5156" spans="1:32" x14ac:dyDescent="0.3">
      <c r="A5156">
        <v>139</v>
      </c>
      <c r="B5156" t="s">
        <v>166</v>
      </c>
      <c r="C5156" t="s">
        <v>31</v>
      </c>
      <c r="D5156" t="s">
        <v>56</v>
      </c>
      <c r="E5156">
        <v>4.7</v>
      </c>
      <c r="F5156">
        <v>700</v>
      </c>
      <c r="G5156" t="s">
        <v>17</v>
      </c>
      <c r="H5156">
        <v>5155</v>
      </c>
      <c r="I5156">
        <v>425</v>
      </c>
      <c r="J5156">
        <v>139</v>
      </c>
      <c r="K5156" s="2">
        <v>45953</v>
      </c>
      <c r="L5156" s="2">
        <v>0.73472222222222228</v>
      </c>
      <c r="M5156">
        <v>56</v>
      </c>
      <c r="N5156">
        <v>5</v>
      </c>
      <c r="O5156">
        <v>937.43</v>
      </c>
      <c r="P5156">
        <v>0</v>
      </c>
      <c r="Q5156">
        <v>49</v>
      </c>
      <c r="R5156" t="s">
        <v>680</v>
      </c>
      <c r="S5156" t="s">
        <v>684</v>
      </c>
      <c r="T5156">
        <v>425</v>
      </c>
      <c r="U5156" t="s">
        <v>440</v>
      </c>
      <c r="V5156" t="s">
        <v>288</v>
      </c>
      <c r="W5156">
        <v>52</v>
      </c>
      <c r="X5156" t="s">
        <v>72</v>
      </c>
      <c r="Y5156" s="2">
        <v>45115</v>
      </c>
      <c r="Z5156">
        <v>986.43</v>
      </c>
      <c r="AA5156" t="s">
        <v>719</v>
      </c>
      <c r="AB5156">
        <v>2025</v>
      </c>
      <c r="AC5156" t="s">
        <v>712</v>
      </c>
      <c r="AD5156">
        <v>0</v>
      </c>
      <c r="AE5156" t="s">
        <v>717</v>
      </c>
      <c r="AF5156" t="str">
        <f>IF(WEEKDAY(Main_Data_1_1[[#This Row],[Orders.OrderDate]],2)&gt;5,"Weekend","Weekday")</f>
        <v>Weekday</v>
      </c>
    </row>
    <row r="5157" spans="1:32" x14ac:dyDescent="0.3">
      <c r="A5157">
        <v>2</v>
      </c>
      <c r="B5157" t="s">
        <v>11</v>
      </c>
      <c r="C5157" t="s">
        <v>8</v>
      </c>
      <c r="D5157" t="s">
        <v>12</v>
      </c>
      <c r="E5157">
        <v>3.8</v>
      </c>
      <c r="F5157">
        <v>600</v>
      </c>
      <c r="G5157" t="s">
        <v>13</v>
      </c>
      <c r="H5157">
        <v>5156</v>
      </c>
      <c r="I5157">
        <v>183</v>
      </c>
      <c r="J5157">
        <v>2</v>
      </c>
      <c r="K5157" s="2">
        <v>45506</v>
      </c>
      <c r="L5157" s="2">
        <v>0.50694444444444442</v>
      </c>
      <c r="M5157">
        <v>39</v>
      </c>
      <c r="N5157">
        <v>5</v>
      </c>
      <c r="O5157">
        <v>1563.08</v>
      </c>
      <c r="P5157">
        <v>78.150000000000006</v>
      </c>
      <c r="Q5157">
        <v>49</v>
      </c>
      <c r="R5157" t="s">
        <v>682</v>
      </c>
      <c r="S5157" t="s">
        <v>681</v>
      </c>
      <c r="T5157">
        <v>183</v>
      </c>
      <c r="U5157" t="s">
        <v>446</v>
      </c>
      <c r="V5157" t="s">
        <v>288</v>
      </c>
      <c r="W5157">
        <v>55</v>
      </c>
      <c r="X5157" t="s">
        <v>8</v>
      </c>
      <c r="Y5157" s="2">
        <v>45436</v>
      </c>
      <c r="Z5157">
        <v>1533.9299999999998</v>
      </c>
      <c r="AA5157" t="s">
        <v>722</v>
      </c>
      <c r="AB5157">
        <v>2024</v>
      </c>
      <c r="AC5157" t="s">
        <v>712</v>
      </c>
      <c r="AD5157">
        <v>4.9997440949919397E-2</v>
      </c>
      <c r="AE5157" t="s">
        <v>717</v>
      </c>
      <c r="AF5157" t="str">
        <f>IF(WEEKDAY(Main_Data_1_1[[#This Row],[Orders.OrderDate]],2)&gt;5,"Weekend","Weekday")</f>
        <v>Weekday</v>
      </c>
    </row>
    <row r="5158" spans="1:32" x14ac:dyDescent="0.3">
      <c r="A5158">
        <v>121</v>
      </c>
      <c r="B5158" t="s">
        <v>148</v>
      </c>
      <c r="C5158" t="s">
        <v>35</v>
      </c>
      <c r="D5158" t="s">
        <v>9</v>
      </c>
      <c r="E5158">
        <v>3.7</v>
      </c>
      <c r="F5158">
        <v>600</v>
      </c>
      <c r="G5158" t="s">
        <v>13</v>
      </c>
      <c r="H5158">
        <v>5157</v>
      </c>
      <c r="I5158">
        <v>212</v>
      </c>
      <c r="J5158">
        <v>121</v>
      </c>
      <c r="K5158" s="2">
        <v>45667</v>
      </c>
      <c r="L5158" s="2">
        <v>0.82430555555555551</v>
      </c>
      <c r="M5158">
        <v>65</v>
      </c>
      <c r="N5158">
        <v>4</v>
      </c>
      <c r="O5158">
        <v>1012.58</v>
      </c>
      <c r="P5158">
        <v>202.52</v>
      </c>
      <c r="Q5158">
        <v>30</v>
      </c>
      <c r="R5158" t="s">
        <v>683</v>
      </c>
      <c r="S5158" t="s">
        <v>681</v>
      </c>
      <c r="T5158">
        <v>212</v>
      </c>
      <c r="U5158" t="s">
        <v>300</v>
      </c>
      <c r="V5158" t="s">
        <v>284</v>
      </c>
      <c r="W5158">
        <v>27</v>
      </c>
      <c r="X5158" t="s">
        <v>8</v>
      </c>
      <c r="Y5158" s="2">
        <v>45263</v>
      </c>
      <c r="Z5158">
        <v>840.06000000000006</v>
      </c>
      <c r="AA5158" t="s">
        <v>711</v>
      </c>
      <c r="AB5158">
        <v>2025</v>
      </c>
      <c r="AC5158" t="s">
        <v>712</v>
      </c>
      <c r="AD5158">
        <v>0.20000395030516108</v>
      </c>
      <c r="AE5158" t="s">
        <v>715</v>
      </c>
      <c r="AF5158" t="str">
        <f>IF(WEEKDAY(Main_Data_1_1[[#This Row],[Orders.OrderDate]],2)&gt;5,"Weekend","Weekday")</f>
        <v>Weekday</v>
      </c>
    </row>
    <row r="5159" spans="1:32" x14ac:dyDescent="0.3">
      <c r="A5159">
        <v>228</v>
      </c>
      <c r="B5159" t="s">
        <v>255</v>
      </c>
      <c r="C5159" t="s">
        <v>72</v>
      </c>
      <c r="D5159" t="s">
        <v>12</v>
      </c>
      <c r="E5159">
        <v>4.0999999999999996</v>
      </c>
      <c r="F5159">
        <v>150</v>
      </c>
      <c r="G5159" t="s">
        <v>17</v>
      </c>
      <c r="H5159">
        <v>5158</v>
      </c>
      <c r="I5159">
        <v>396</v>
      </c>
      <c r="J5159">
        <v>228</v>
      </c>
      <c r="K5159" s="2">
        <v>45624</v>
      </c>
      <c r="L5159" s="2">
        <v>0.58333333333333337</v>
      </c>
      <c r="M5159">
        <v>52</v>
      </c>
      <c r="N5159">
        <v>2</v>
      </c>
      <c r="O5159">
        <v>557.91</v>
      </c>
      <c r="P5159">
        <v>27.9</v>
      </c>
      <c r="Q5159">
        <v>30</v>
      </c>
      <c r="R5159" t="s">
        <v>685</v>
      </c>
      <c r="S5159" t="s">
        <v>681</v>
      </c>
      <c r="T5159">
        <v>396</v>
      </c>
      <c r="U5159" t="s">
        <v>401</v>
      </c>
      <c r="V5159" t="s">
        <v>284</v>
      </c>
      <c r="W5159">
        <v>37</v>
      </c>
      <c r="X5159" t="s">
        <v>37</v>
      </c>
      <c r="Y5159" s="2">
        <v>45403</v>
      </c>
      <c r="Z5159">
        <v>560.01</v>
      </c>
      <c r="AA5159" t="s">
        <v>714</v>
      </c>
      <c r="AB5159">
        <v>2024</v>
      </c>
      <c r="AC5159" t="s">
        <v>712</v>
      </c>
      <c r="AD5159">
        <v>5.0008065817067272E-2</v>
      </c>
      <c r="AE5159" t="s">
        <v>723</v>
      </c>
      <c r="AF5159" t="str">
        <f>IF(WEEKDAY(Main_Data_1_1[[#This Row],[Orders.OrderDate]],2)&gt;5,"Weekend","Weekday")</f>
        <v>Weekday</v>
      </c>
    </row>
    <row r="5160" spans="1:32" x14ac:dyDescent="0.3">
      <c r="A5160">
        <v>29</v>
      </c>
      <c r="B5160" t="s">
        <v>54</v>
      </c>
      <c r="C5160" t="s">
        <v>35</v>
      </c>
      <c r="D5160" t="s">
        <v>22</v>
      </c>
      <c r="E5160">
        <v>4.7</v>
      </c>
      <c r="F5160">
        <v>250</v>
      </c>
      <c r="G5160" t="s">
        <v>10</v>
      </c>
      <c r="H5160">
        <v>5159</v>
      </c>
      <c r="I5160">
        <v>518</v>
      </c>
      <c r="J5160">
        <v>29</v>
      </c>
      <c r="K5160" s="2">
        <v>45519</v>
      </c>
      <c r="L5160" s="2">
        <v>0.50624999999999998</v>
      </c>
      <c r="M5160">
        <v>26</v>
      </c>
      <c r="N5160">
        <v>3</v>
      </c>
      <c r="O5160">
        <v>1763.82</v>
      </c>
      <c r="P5160">
        <v>0</v>
      </c>
      <c r="Q5160">
        <v>0</v>
      </c>
      <c r="R5160" t="s">
        <v>683</v>
      </c>
      <c r="S5160" t="s">
        <v>681</v>
      </c>
      <c r="T5160">
        <v>518</v>
      </c>
      <c r="U5160" t="s">
        <v>492</v>
      </c>
      <c r="V5160" t="s">
        <v>284</v>
      </c>
      <c r="W5160">
        <v>31</v>
      </c>
      <c r="X5160" t="s">
        <v>31</v>
      </c>
      <c r="Y5160" s="2">
        <v>45486</v>
      </c>
      <c r="Z5160">
        <v>1763.82</v>
      </c>
      <c r="AA5160" t="s">
        <v>722</v>
      </c>
      <c r="AB5160">
        <v>2024</v>
      </c>
      <c r="AC5160" t="s">
        <v>721</v>
      </c>
      <c r="AD5160">
        <v>0</v>
      </c>
      <c r="AE5160" t="s">
        <v>715</v>
      </c>
      <c r="AF5160" t="str">
        <f>IF(WEEKDAY(Main_Data_1_1[[#This Row],[Orders.OrderDate]],2)&gt;5,"Weekend","Weekday")</f>
        <v>Weekday</v>
      </c>
    </row>
    <row r="5161" spans="1:32" x14ac:dyDescent="0.3">
      <c r="A5161">
        <v>42</v>
      </c>
      <c r="B5161" t="s">
        <v>68</v>
      </c>
      <c r="C5161" t="s">
        <v>19</v>
      </c>
      <c r="D5161" t="s">
        <v>16</v>
      </c>
      <c r="E5161">
        <v>3</v>
      </c>
      <c r="F5161">
        <v>800</v>
      </c>
      <c r="G5161" t="s">
        <v>13</v>
      </c>
      <c r="H5161">
        <v>5160</v>
      </c>
      <c r="I5161">
        <v>142</v>
      </c>
      <c r="J5161">
        <v>42</v>
      </c>
      <c r="K5161" s="2">
        <v>45723</v>
      </c>
      <c r="L5161" s="2">
        <v>0.84652777777777777</v>
      </c>
      <c r="M5161">
        <v>63</v>
      </c>
      <c r="N5161">
        <v>2</v>
      </c>
      <c r="O5161">
        <v>1282.92</v>
      </c>
      <c r="P5161">
        <v>0</v>
      </c>
      <c r="Q5161">
        <v>0</v>
      </c>
      <c r="R5161" t="s">
        <v>678</v>
      </c>
      <c r="S5161" t="s">
        <v>681</v>
      </c>
      <c r="T5161">
        <v>142</v>
      </c>
      <c r="U5161" t="s">
        <v>414</v>
      </c>
      <c r="V5161" t="s">
        <v>284</v>
      </c>
      <c r="W5161">
        <v>23</v>
      </c>
      <c r="X5161" t="s">
        <v>8</v>
      </c>
      <c r="Y5161" s="2">
        <v>45197</v>
      </c>
      <c r="Z5161">
        <v>1282.92</v>
      </c>
      <c r="AA5161" t="s">
        <v>725</v>
      </c>
      <c r="AB5161">
        <v>2025</v>
      </c>
      <c r="AC5161" t="s">
        <v>712</v>
      </c>
      <c r="AD5161">
        <v>0</v>
      </c>
      <c r="AE5161" t="s">
        <v>713</v>
      </c>
      <c r="AF5161" t="str">
        <f>IF(WEEKDAY(Main_Data_1_1[[#This Row],[Orders.OrderDate]],2)&gt;5,"Weekend","Weekday")</f>
        <v>Weekday</v>
      </c>
    </row>
    <row r="5162" spans="1:32" x14ac:dyDescent="0.3">
      <c r="A5162">
        <v>95</v>
      </c>
      <c r="B5162" t="s">
        <v>122</v>
      </c>
      <c r="C5162" t="s">
        <v>19</v>
      </c>
      <c r="D5162" t="s">
        <v>12</v>
      </c>
      <c r="E5162">
        <v>3.6</v>
      </c>
      <c r="F5162">
        <v>800</v>
      </c>
      <c r="G5162" t="s">
        <v>13</v>
      </c>
      <c r="H5162">
        <v>5161</v>
      </c>
      <c r="I5162">
        <v>323</v>
      </c>
      <c r="J5162">
        <v>95</v>
      </c>
      <c r="K5162" s="2">
        <v>46282</v>
      </c>
      <c r="L5162" s="2">
        <v>0.92638888888888893</v>
      </c>
      <c r="M5162">
        <v>21</v>
      </c>
      <c r="N5162">
        <v>3</v>
      </c>
      <c r="O5162">
        <v>1413.76</v>
      </c>
      <c r="P5162">
        <v>0</v>
      </c>
      <c r="Q5162">
        <v>40</v>
      </c>
      <c r="R5162" t="s">
        <v>682</v>
      </c>
      <c r="S5162" t="s">
        <v>684</v>
      </c>
      <c r="T5162">
        <v>323</v>
      </c>
      <c r="U5162" t="s">
        <v>537</v>
      </c>
      <c r="V5162" t="s">
        <v>284</v>
      </c>
      <c r="W5162">
        <v>40</v>
      </c>
      <c r="X5162" t="s">
        <v>21</v>
      </c>
      <c r="Y5162" s="2">
        <v>45610</v>
      </c>
      <c r="Z5162">
        <v>1453.76</v>
      </c>
      <c r="AA5162" t="s">
        <v>720</v>
      </c>
      <c r="AB5162">
        <v>2026</v>
      </c>
      <c r="AC5162" t="s">
        <v>721</v>
      </c>
      <c r="AD5162">
        <v>0</v>
      </c>
      <c r="AE5162" t="s">
        <v>723</v>
      </c>
      <c r="AF5162" t="str">
        <f>IF(WEEKDAY(Main_Data_1_1[[#This Row],[Orders.OrderDate]],2)&gt;5,"Weekend","Weekday")</f>
        <v>Weekday</v>
      </c>
    </row>
    <row r="5163" spans="1:32" x14ac:dyDescent="0.3">
      <c r="A5163">
        <v>207</v>
      </c>
      <c r="B5163" t="s">
        <v>234</v>
      </c>
      <c r="C5163" t="s">
        <v>21</v>
      </c>
      <c r="D5163" t="s">
        <v>16</v>
      </c>
      <c r="E5163">
        <v>4.5999999999999996</v>
      </c>
      <c r="F5163">
        <v>250</v>
      </c>
      <c r="G5163" t="s">
        <v>13</v>
      </c>
      <c r="H5163">
        <v>5162</v>
      </c>
      <c r="I5163">
        <v>149</v>
      </c>
      <c r="J5163">
        <v>207</v>
      </c>
      <c r="K5163" s="2">
        <v>45965</v>
      </c>
      <c r="L5163" s="2">
        <v>0.68819444444444444</v>
      </c>
      <c r="M5163">
        <v>43</v>
      </c>
      <c r="N5163">
        <v>4</v>
      </c>
      <c r="O5163">
        <v>124.1</v>
      </c>
      <c r="P5163">
        <v>12.41</v>
      </c>
      <c r="Q5163">
        <v>20</v>
      </c>
      <c r="R5163" t="s">
        <v>680</v>
      </c>
      <c r="S5163" t="s">
        <v>681</v>
      </c>
      <c r="T5163">
        <v>149</v>
      </c>
      <c r="U5163" t="s">
        <v>419</v>
      </c>
      <c r="V5163" t="s">
        <v>288</v>
      </c>
      <c r="W5163">
        <v>52</v>
      </c>
      <c r="X5163" t="s">
        <v>15</v>
      </c>
      <c r="Y5163" s="2">
        <v>45439</v>
      </c>
      <c r="Z5163">
        <v>131.69</v>
      </c>
      <c r="AA5163" t="s">
        <v>714</v>
      </c>
      <c r="AB5163">
        <v>2025</v>
      </c>
      <c r="AC5163" t="s">
        <v>712</v>
      </c>
      <c r="AD5163">
        <v>0.1</v>
      </c>
      <c r="AE5163" t="s">
        <v>717</v>
      </c>
      <c r="AF5163" t="str">
        <f>IF(WEEKDAY(Main_Data_1_1[[#This Row],[Orders.OrderDate]],2)&gt;5,"Weekend","Weekday")</f>
        <v>Weekday</v>
      </c>
    </row>
    <row r="5164" spans="1:32" x14ac:dyDescent="0.3">
      <c r="A5164">
        <v>124</v>
      </c>
      <c r="B5164" t="s">
        <v>151</v>
      </c>
      <c r="C5164" t="s">
        <v>19</v>
      </c>
      <c r="D5164" t="s">
        <v>26</v>
      </c>
      <c r="E5164">
        <v>3</v>
      </c>
      <c r="F5164">
        <v>450</v>
      </c>
      <c r="G5164" t="s">
        <v>10</v>
      </c>
      <c r="H5164">
        <v>5163</v>
      </c>
      <c r="I5164">
        <v>61</v>
      </c>
      <c r="J5164">
        <v>124</v>
      </c>
      <c r="K5164" s="2">
        <v>46276</v>
      </c>
      <c r="L5164" s="2">
        <v>0.41875000000000001</v>
      </c>
      <c r="M5164">
        <v>18</v>
      </c>
      <c r="N5164">
        <v>2</v>
      </c>
      <c r="O5164">
        <v>548.51</v>
      </c>
      <c r="P5164">
        <v>54.85</v>
      </c>
      <c r="Q5164">
        <v>49</v>
      </c>
      <c r="R5164" t="s">
        <v>680</v>
      </c>
      <c r="S5164" t="s">
        <v>681</v>
      </c>
      <c r="T5164">
        <v>61</v>
      </c>
      <c r="U5164" t="s">
        <v>342</v>
      </c>
      <c r="V5164" t="s">
        <v>288</v>
      </c>
      <c r="W5164">
        <v>34</v>
      </c>
      <c r="X5164" t="s">
        <v>35</v>
      </c>
      <c r="Y5164" s="2">
        <v>45579</v>
      </c>
      <c r="Z5164">
        <v>542.66</v>
      </c>
      <c r="AA5164" t="s">
        <v>720</v>
      </c>
      <c r="AB5164">
        <v>2026</v>
      </c>
      <c r="AC5164" t="s">
        <v>721</v>
      </c>
      <c r="AD5164">
        <v>9.9998176879181791E-2</v>
      </c>
      <c r="AE5164" t="s">
        <v>715</v>
      </c>
      <c r="AF5164" t="str">
        <f>IF(WEEKDAY(Main_Data_1_1[[#This Row],[Orders.OrderDate]],2)&gt;5,"Weekend","Weekday")</f>
        <v>Weekday</v>
      </c>
    </row>
    <row r="5165" spans="1:32" x14ac:dyDescent="0.3">
      <c r="A5165">
        <v>29</v>
      </c>
      <c r="B5165" t="s">
        <v>54</v>
      </c>
      <c r="C5165" t="s">
        <v>35</v>
      </c>
      <c r="D5165" t="s">
        <v>22</v>
      </c>
      <c r="E5165">
        <v>4.7</v>
      </c>
      <c r="F5165">
        <v>250</v>
      </c>
      <c r="G5165" t="s">
        <v>10</v>
      </c>
      <c r="H5165">
        <v>5164</v>
      </c>
      <c r="I5165">
        <v>280</v>
      </c>
      <c r="J5165">
        <v>29</v>
      </c>
      <c r="K5165" s="2">
        <v>45936</v>
      </c>
      <c r="L5165" s="2">
        <v>0.94513888888888886</v>
      </c>
      <c r="M5165">
        <v>52</v>
      </c>
      <c r="N5165">
        <v>2</v>
      </c>
      <c r="O5165">
        <v>1124.33</v>
      </c>
      <c r="P5165">
        <v>224.87</v>
      </c>
      <c r="Q5165">
        <v>40</v>
      </c>
      <c r="R5165" t="s">
        <v>678</v>
      </c>
      <c r="S5165" t="s">
        <v>681</v>
      </c>
      <c r="T5165">
        <v>280</v>
      </c>
      <c r="U5165" t="s">
        <v>513</v>
      </c>
      <c r="V5165" t="s">
        <v>288</v>
      </c>
      <c r="W5165">
        <v>51</v>
      </c>
      <c r="X5165" t="s">
        <v>72</v>
      </c>
      <c r="Y5165" s="2">
        <v>45441</v>
      </c>
      <c r="Z5165">
        <v>939.45999999999992</v>
      </c>
      <c r="AA5165" t="s">
        <v>719</v>
      </c>
      <c r="AB5165">
        <v>2025</v>
      </c>
      <c r="AC5165" t="s">
        <v>712</v>
      </c>
      <c r="AD5165">
        <v>0.2000035576743483</v>
      </c>
      <c r="AE5165" t="s">
        <v>717</v>
      </c>
      <c r="AF5165" t="str">
        <f>IF(WEEKDAY(Main_Data_1_1[[#This Row],[Orders.OrderDate]],2)&gt;5,"Weekend","Weekday")</f>
        <v>Weekday</v>
      </c>
    </row>
    <row r="5166" spans="1:32" x14ac:dyDescent="0.3">
      <c r="A5166">
        <v>169</v>
      </c>
      <c r="B5166" t="s">
        <v>196</v>
      </c>
      <c r="C5166" t="s">
        <v>35</v>
      </c>
      <c r="D5166" t="s">
        <v>16</v>
      </c>
      <c r="E5166">
        <v>4.2</v>
      </c>
      <c r="F5166">
        <v>400</v>
      </c>
      <c r="G5166" t="s">
        <v>17</v>
      </c>
      <c r="H5166">
        <v>5165</v>
      </c>
      <c r="I5166">
        <v>251</v>
      </c>
      <c r="J5166">
        <v>169</v>
      </c>
      <c r="K5166" s="2">
        <v>46186</v>
      </c>
      <c r="L5166" s="2">
        <v>0.65833333333333333</v>
      </c>
      <c r="M5166">
        <v>65</v>
      </c>
      <c r="N5166">
        <v>5</v>
      </c>
      <c r="O5166">
        <v>1406.54</v>
      </c>
      <c r="P5166">
        <v>0</v>
      </c>
      <c r="Q5166">
        <v>49</v>
      </c>
      <c r="R5166" t="s">
        <v>685</v>
      </c>
      <c r="S5166" t="s">
        <v>679</v>
      </c>
      <c r="T5166">
        <v>251</v>
      </c>
      <c r="U5166" t="s">
        <v>493</v>
      </c>
      <c r="V5166" t="s">
        <v>288</v>
      </c>
      <c r="W5166">
        <v>37</v>
      </c>
      <c r="X5166" t="s">
        <v>37</v>
      </c>
      <c r="Y5166" s="2">
        <v>45332</v>
      </c>
      <c r="Z5166">
        <v>1455.54</v>
      </c>
      <c r="AA5166" t="s">
        <v>728</v>
      </c>
      <c r="AB5166">
        <v>2026</v>
      </c>
      <c r="AC5166" t="s">
        <v>712</v>
      </c>
      <c r="AD5166">
        <v>0</v>
      </c>
      <c r="AE5166" t="s">
        <v>723</v>
      </c>
      <c r="AF5166" t="str">
        <f>IF(WEEKDAY(Main_Data_1_1[[#This Row],[Orders.OrderDate]],2)&gt;5,"Weekend","Weekday")</f>
        <v>Weekend</v>
      </c>
    </row>
    <row r="5167" spans="1:32" x14ac:dyDescent="0.3">
      <c r="A5167">
        <v>135</v>
      </c>
      <c r="B5167" t="s">
        <v>162</v>
      </c>
      <c r="C5167" t="s">
        <v>21</v>
      </c>
      <c r="D5167" t="s">
        <v>26</v>
      </c>
      <c r="E5167">
        <v>3.3</v>
      </c>
      <c r="F5167">
        <v>250</v>
      </c>
      <c r="G5167" t="s">
        <v>17</v>
      </c>
      <c r="H5167">
        <v>5166</v>
      </c>
      <c r="I5167">
        <v>201</v>
      </c>
      <c r="J5167">
        <v>135</v>
      </c>
      <c r="K5167" s="2">
        <v>45748</v>
      </c>
      <c r="L5167" s="2">
        <v>0.89930555555555558</v>
      </c>
      <c r="M5167">
        <v>47</v>
      </c>
      <c r="N5167">
        <v>2</v>
      </c>
      <c r="O5167">
        <v>1046.8599999999999</v>
      </c>
      <c r="P5167">
        <v>209.37</v>
      </c>
      <c r="Q5167">
        <v>40</v>
      </c>
      <c r="R5167" t="s">
        <v>678</v>
      </c>
      <c r="S5167" t="s">
        <v>681</v>
      </c>
      <c r="T5167">
        <v>201</v>
      </c>
      <c r="U5167" t="s">
        <v>460</v>
      </c>
      <c r="V5167" t="s">
        <v>288</v>
      </c>
      <c r="W5167">
        <v>22</v>
      </c>
      <c r="X5167" t="s">
        <v>8</v>
      </c>
      <c r="Y5167" s="2">
        <v>45590</v>
      </c>
      <c r="Z5167">
        <v>877.4899999999999</v>
      </c>
      <c r="AA5167" t="s">
        <v>726</v>
      </c>
      <c r="AB5167">
        <v>2025</v>
      </c>
      <c r="AC5167" t="s">
        <v>712</v>
      </c>
      <c r="AD5167">
        <v>0.19999808952486486</v>
      </c>
      <c r="AE5167" t="s">
        <v>713</v>
      </c>
      <c r="AF5167" t="str">
        <f>IF(WEEKDAY(Main_Data_1_1[[#This Row],[Orders.OrderDate]],2)&gt;5,"Weekend","Weekday")</f>
        <v>Weekday</v>
      </c>
    </row>
    <row r="5168" spans="1:32" x14ac:dyDescent="0.3">
      <c r="A5168">
        <v>39</v>
      </c>
      <c r="B5168" t="s">
        <v>65</v>
      </c>
      <c r="C5168" t="s">
        <v>31</v>
      </c>
      <c r="D5168" t="s">
        <v>22</v>
      </c>
      <c r="E5168">
        <v>4.7</v>
      </c>
      <c r="F5168">
        <v>500</v>
      </c>
      <c r="G5168" t="s">
        <v>13</v>
      </c>
      <c r="H5168">
        <v>5167</v>
      </c>
      <c r="I5168">
        <v>543</v>
      </c>
      <c r="J5168">
        <v>39</v>
      </c>
      <c r="K5168" s="2">
        <v>45645</v>
      </c>
      <c r="L5168" s="2">
        <v>0.4777777777777778</v>
      </c>
      <c r="M5168">
        <v>28</v>
      </c>
      <c r="N5168">
        <v>5</v>
      </c>
      <c r="O5168">
        <v>1582.53</v>
      </c>
      <c r="P5168">
        <v>79.13</v>
      </c>
      <c r="Q5168">
        <v>49</v>
      </c>
      <c r="R5168" t="s">
        <v>686</v>
      </c>
      <c r="S5168" t="s">
        <v>681</v>
      </c>
      <c r="T5168">
        <v>543</v>
      </c>
      <c r="U5168" t="s">
        <v>641</v>
      </c>
      <c r="V5168" t="s">
        <v>288</v>
      </c>
      <c r="W5168">
        <v>42</v>
      </c>
      <c r="X5168" t="s">
        <v>15</v>
      </c>
      <c r="Y5168" s="2">
        <v>45067</v>
      </c>
      <c r="Z5168">
        <v>1552.4</v>
      </c>
      <c r="AA5168" t="s">
        <v>724</v>
      </c>
      <c r="AB5168">
        <v>2024</v>
      </c>
      <c r="AC5168" t="s">
        <v>721</v>
      </c>
      <c r="AD5168">
        <v>5.0002211648436365E-2</v>
      </c>
      <c r="AE5168" t="s">
        <v>723</v>
      </c>
      <c r="AF5168" t="str">
        <f>IF(WEEKDAY(Main_Data_1_1[[#This Row],[Orders.OrderDate]],2)&gt;5,"Weekend","Weekday")</f>
        <v>Weekday</v>
      </c>
    </row>
    <row r="5169" spans="1:32" x14ac:dyDescent="0.3">
      <c r="A5169">
        <v>47</v>
      </c>
      <c r="B5169" t="s">
        <v>74</v>
      </c>
      <c r="C5169" t="s">
        <v>72</v>
      </c>
      <c r="D5169" t="s">
        <v>12</v>
      </c>
      <c r="E5169">
        <v>3.6</v>
      </c>
      <c r="F5169">
        <v>500</v>
      </c>
      <c r="G5169" t="s">
        <v>17</v>
      </c>
      <c r="H5169">
        <v>5168</v>
      </c>
      <c r="I5169">
        <v>357</v>
      </c>
      <c r="J5169">
        <v>47</v>
      </c>
      <c r="K5169" s="2">
        <v>46052</v>
      </c>
      <c r="L5169" s="2">
        <v>0.51041666666666663</v>
      </c>
      <c r="M5169">
        <v>36</v>
      </c>
      <c r="N5169">
        <v>1</v>
      </c>
      <c r="O5169">
        <v>945.14</v>
      </c>
      <c r="P5169">
        <v>189.03</v>
      </c>
      <c r="Q5169">
        <v>49</v>
      </c>
      <c r="R5169" t="s">
        <v>680</v>
      </c>
      <c r="S5169" t="s">
        <v>679</v>
      </c>
      <c r="T5169">
        <v>357</v>
      </c>
      <c r="U5169" t="s">
        <v>285</v>
      </c>
      <c r="V5169" t="s">
        <v>288</v>
      </c>
      <c r="W5169">
        <v>39</v>
      </c>
      <c r="X5169" t="s">
        <v>21</v>
      </c>
      <c r="Y5169" s="2">
        <v>45740</v>
      </c>
      <c r="Z5169">
        <v>805.11</v>
      </c>
      <c r="AA5169" t="s">
        <v>711</v>
      </c>
      <c r="AB5169">
        <v>2026</v>
      </c>
      <c r="AC5169" t="s">
        <v>712</v>
      </c>
      <c r="AD5169">
        <v>0.20000211608862178</v>
      </c>
      <c r="AE5169" t="s">
        <v>723</v>
      </c>
      <c r="AF5169" t="str">
        <f>IF(WEEKDAY(Main_Data_1_1[[#This Row],[Orders.OrderDate]],2)&gt;5,"Weekend","Weekday")</f>
        <v>Weekday</v>
      </c>
    </row>
    <row r="5170" spans="1:32" x14ac:dyDescent="0.3">
      <c r="A5170">
        <v>123</v>
      </c>
      <c r="B5170" t="s">
        <v>150</v>
      </c>
      <c r="C5170" t="s">
        <v>21</v>
      </c>
      <c r="D5170" t="s">
        <v>45</v>
      </c>
      <c r="E5170">
        <v>4.4000000000000004</v>
      </c>
      <c r="F5170">
        <v>600</v>
      </c>
      <c r="G5170" t="s">
        <v>13</v>
      </c>
      <c r="H5170">
        <v>5169</v>
      </c>
      <c r="I5170">
        <v>242</v>
      </c>
      <c r="J5170">
        <v>123</v>
      </c>
      <c r="K5170" s="2">
        <v>45848</v>
      </c>
      <c r="L5170" s="2">
        <v>0.96805555555555556</v>
      </c>
      <c r="M5170">
        <v>61</v>
      </c>
      <c r="N5170">
        <v>6</v>
      </c>
      <c r="O5170">
        <v>724.65</v>
      </c>
      <c r="P5170">
        <v>0</v>
      </c>
      <c r="Q5170">
        <v>49</v>
      </c>
      <c r="R5170" t="s">
        <v>678</v>
      </c>
      <c r="S5170" t="s">
        <v>681</v>
      </c>
      <c r="T5170">
        <v>242</v>
      </c>
      <c r="U5170" t="s">
        <v>413</v>
      </c>
      <c r="V5170" t="s">
        <v>288</v>
      </c>
      <c r="W5170">
        <v>32</v>
      </c>
      <c r="X5170" t="s">
        <v>15</v>
      </c>
      <c r="Y5170" s="2">
        <v>44973</v>
      </c>
      <c r="Z5170">
        <v>773.65</v>
      </c>
      <c r="AA5170" t="s">
        <v>718</v>
      </c>
      <c r="AB5170">
        <v>2025</v>
      </c>
      <c r="AC5170" t="s">
        <v>712</v>
      </c>
      <c r="AD5170">
        <v>0</v>
      </c>
      <c r="AE5170" t="s">
        <v>715</v>
      </c>
      <c r="AF5170" t="str">
        <f>IF(WEEKDAY(Main_Data_1_1[[#This Row],[Orders.OrderDate]],2)&gt;5,"Weekend","Weekday")</f>
        <v>Weekday</v>
      </c>
    </row>
    <row r="5171" spans="1:32" x14ac:dyDescent="0.3">
      <c r="A5171">
        <v>97</v>
      </c>
      <c r="B5171" t="s">
        <v>124</v>
      </c>
      <c r="C5171" t="s">
        <v>21</v>
      </c>
      <c r="D5171" t="s">
        <v>50</v>
      </c>
      <c r="E5171">
        <v>4.8</v>
      </c>
      <c r="F5171">
        <v>350</v>
      </c>
      <c r="G5171" t="s">
        <v>17</v>
      </c>
      <c r="H5171">
        <v>5170</v>
      </c>
      <c r="I5171">
        <v>26</v>
      </c>
      <c r="J5171">
        <v>97</v>
      </c>
      <c r="K5171" s="2">
        <v>46256</v>
      </c>
      <c r="L5171" s="2">
        <v>0.70763888888888893</v>
      </c>
      <c r="M5171">
        <v>53</v>
      </c>
      <c r="N5171">
        <v>4</v>
      </c>
      <c r="O5171">
        <v>171.21</v>
      </c>
      <c r="P5171">
        <v>0</v>
      </c>
      <c r="Q5171">
        <v>20</v>
      </c>
      <c r="R5171" t="s">
        <v>683</v>
      </c>
      <c r="S5171" t="s">
        <v>684</v>
      </c>
      <c r="T5171">
        <v>26</v>
      </c>
      <c r="U5171" t="s">
        <v>309</v>
      </c>
      <c r="V5171" t="s">
        <v>284</v>
      </c>
      <c r="W5171">
        <v>19</v>
      </c>
      <c r="X5171" t="s">
        <v>21</v>
      </c>
      <c r="Y5171" s="2">
        <v>45427</v>
      </c>
      <c r="Z5171">
        <v>191.21</v>
      </c>
      <c r="AA5171" t="s">
        <v>722</v>
      </c>
      <c r="AB5171">
        <v>2026</v>
      </c>
      <c r="AC5171" t="s">
        <v>712</v>
      </c>
      <c r="AD5171">
        <v>0</v>
      </c>
      <c r="AE5171" t="s">
        <v>713</v>
      </c>
      <c r="AF5171" t="str">
        <f>IF(WEEKDAY(Main_Data_1_1[[#This Row],[Orders.OrderDate]],2)&gt;5,"Weekend","Weekday")</f>
        <v>Weekend</v>
      </c>
    </row>
    <row r="5172" spans="1:32" x14ac:dyDescent="0.3">
      <c r="A5172">
        <v>15</v>
      </c>
      <c r="B5172" t="s">
        <v>36</v>
      </c>
      <c r="C5172" t="s">
        <v>37</v>
      </c>
      <c r="D5172" t="s">
        <v>29</v>
      </c>
      <c r="E5172">
        <v>4.3</v>
      </c>
      <c r="F5172">
        <v>800</v>
      </c>
      <c r="G5172" t="s">
        <v>13</v>
      </c>
      <c r="H5172">
        <v>5171</v>
      </c>
      <c r="I5172">
        <v>360</v>
      </c>
      <c r="J5172">
        <v>15</v>
      </c>
      <c r="K5172" s="2">
        <v>45846</v>
      </c>
      <c r="L5172" s="2">
        <v>0.85347222222222219</v>
      </c>
      <c r="M5172">
        <v>24</v>
      </c>
      <c r="N5172">
        <v>6</v>
      </c>
      <c r="O5172">
        <v>379.16</v>
      </c>
      <c r="P5172">
        <v>56.87</v>
      </c>
      <c r="Q5172">
        <v>40</v>
      </c>
      <c r="R5172" t="s">
        <v>685</v>
      </c>
      <c r="S5172" t="s">
        <v>681</v>
      </c>
      <c r="T5172">
        <v>360</v>
      </c>
      <c r="U5172" t="s">
        <v>340</v>
      </c>
      <c r="V5172" t="s">
        <v>288</v>
      </c>
      <c r="W5172">
        <v>50</v>
      </c>
      <c r="X5172" t="s">
        <v>31</v>
      </c>
      <c r="Y5172" s="2">
        <v>45079</v>
      </c>
      <c r="Z5172">
        <v>362.29</v>
      </c>
      <c r="AA5172" t="s">
        <v>718</v>
      </c>
      <c r="AB5172">
        <v>2025</v>
      </c>
      <c r="AC5172" t="s">
        <v>721</v>
      </c>
      <c r="AD5172">
        <v>0.14998945036396244</v>
      </c>
      <c r="AE5172" t="s">
        <v>717</v>
      </c>
      <c r="AF5172" t="str">
        <f>IF(WEEKDAY(Main_Data_1_1[[#This Row],[Orders.OrderDate]],2)&gt;5,"Weekend","Weekday")</f>
        <v>Weekday</v>
      </c>
    </row>
    <row r="5173" spans="1:32" x14ac:dyDescent="0.3">
      <c r="A5173">
        <v>230</v>
      </c>
      <c r="B5173" t="s">
        <v>257</v>
      </c>
      <c r="C5173" t="s">
        <v>15</v>
      </c>
      <c r="D5173" t="s">
        <v>16</v>
      </c>
      <c r="E5173">
        <v>3.2</v>
      </c>
      <c r="F5173">
        <v>200</v>
      </c>
      <c r="G5173" t="s">
        <v>10</v>
      </c>
      <c r="H5173">
        <v>5172</v>
      </c>
      <c r="I5173">
        <v>91</v>
      </c>
      <c r="J5173">
        <v>230</v>
      </c>
      <c r="K5173" s="2">
        <v>45349</v>
      </c>
      <c r="L5173" s="2">
        <v>0.93402777777777779</v>
      </c>
      <c r="M5173">
        <v>43</v>
      </c>
      <c r="N5173">
        <v>4</v>
      </c>
      <c r="O5173">
        <v>1364.88</v>
      </c>
      <c r="P5173">
        <v>68.239999999999995</v>
      </c>
      <c r="Q5173">
        <v>49</v>
      </c>
      <c r="R5173" t="s">
        <v>682</v>
      </c>
      <c r="S5173" t="s">
        <v>681</v>
      </c>
      <c r="T5173">
        <v>91</v>
      </c>
      <c r="U5173" t="s">
        <v>367</v>
      </c>
      <c r="V5173" t="s">
        <v>288</v>
      </c>
      <c r="W5173">
        <v>47</v>
      </c>
      <c r="X5173" t="s">
        <v>35</v>
      </c>
      <c r="Y5173" s="2">
        <v>45747</v>
      </c>
      <c r="Z5173">
        <v>1345.64</v>
      </c>
      <c r="AA5173" t="s">
        <v>716</v>
      </c>
      <c r="AB5173">
        <v>2024</v>
      </c>
      <c r="AC5173" t="s">
        <v>712</v>
      </c>
      <c r="AD5173">
        <v>4.9997069339429101E-2</v>
      </c>
      <c r="AE5173" t="s">
        <v>717</v>
      </c>
      <c r="AF5173" t="str">
        <f>IF(WEEKDAY(Main_Data_1_1[[#This Row],[Orders.OrderDate]],2)&gt;5,"Weekend","Weekday")</f>
        <v>Weekday</v>
      </c>
    </row>
    <row r="5174" spans="1:32" x14ac:dyDescent="0.3">
      <c r="A5174">
        <v>180</v>
      </c>
      <c r="B5174" t="s">
        <v>207</v>
      </c>
      <c r="C5174" t="s">
        <v>19</v>
      </c>
      <c r="D5174" t="s">
        <v>26</v>
      </c>
      <c r="E5174">
        <v>3.9</v>
      </c>
      <c r="F5174">
        <v>200</v>
      </c>
      <c r="G5174" t="s">
        <v>10</v>
      </c>
      <c r="H5174">
        <v>5173</v>
      </c>
      <c r="I5174">
        <v>235</v>
      </c>
      <c r="J5174">
        <v>180</v>
      </c>
      <c r="K5174" s="2">
        <v>45908</v>
      </c>
      <c r="L5174" s="2">
        <v>0.96111111111111114</v>
      </c>
      <c r="M5174">
        <v>49</v>
      </c>
      <c r="N5174">
        <v>1</v>
      </c>
      <c r="O5174">
        <v>1771.94</v>
      </c>
      <c r="P5174">
        <v>0</v>
      </c>
      <c r="Q5174">
        <v>30</v>
      </c>
      <c r="R5174" t="s">
        <v>680</v>
      </c>
      <c r="S5174" t="s">
        <v>681</v>
      </c>
      <c r="T5174">
        <v>235</v>
      </c>
      <c r="U5174" t="s">
        <v>468</v>
      </c>
      <c r="V5174" t="s">
        <v>284</v>
      </c>
      <c r="W5174">
        <v>27</v>
      </c>
      <c r="X5174" t="s">
        <v>72</v>
      </c>
      <c r="Y5174" s="2">
        <v>44998</v>
      </c>
      <c r="Z5174">
        <v>1801.94</v>
      </c>
      <c r="AA5174" t="s">
        <v>720</v>
      </c>
      <c r="AB5174">
        <v>2025</v>
      </c>
      <c r="AC5174" t="s">
        <v>712</v>
      </c>
      <c r="AD5174">
        <v>0</v>
      </c>
      <c r="AE5174" t="s">
        <v>715</v>
      </c>
      <c r="AF5174" t="str">
        <f>IF(WEEKDAY(Main_Data_1_1[[#This Row],[Orders.OrderDate]],2)&gt;5,"Weekend","Weekday")</f>
        <v>Weekday</v>
      </c>
    </row>
    <row r="5175" spans="1:32" x14ac:dyDescent="0.3">
      <c r="A5175">
        <v>68</v>
      </c>
      <c r="B5175" t="s">
        <v>95</v>
      </c>
      <c r="C5175" t="s">
        <v>31</v>
      </c>
      <c r="D5175" t="s">
        <v>29</v>
      </c>
      <c r="E5175">
        <v>3.9</v>
      </c>
      <c r="F5175">
        <v>250</v>
      </c>
      <c r="G5175" t="s">
        <v>17</v>
      </c>
      <c r="H5175">
        <v>5174</v>
      </c>
      <c r="I5175">
        <v>449</v>
      </c>
      <c r="J5175">
        <v>68</v>
      </c>
      <c r="K5175" s="2">
        <v>46221</v>
      </c>
      <c r="L5175" s="2">
        <v>0.89722222222222225</v>
      </c>
      <c r="M5175">
        <v>65</v>
      </c>
      <c r="N5175">
        <v>5</v>
      </c>
      <c r="O5175">
        <v>1623.09</v>
      </c>
      <c r="P5175">
        <v>0</v>
      </c>
      <c r="Q5175">
        <v>20</v>
      </c>
      <c r="R5175" t="s">
        <v>686</v>
      </c>
      <c r="S5175" t="s">
        <v>681</v>
      </c>
      <c r="T5175">
        <v>449</v>
      </c>
      <c r="U5175" t="s">
        <v>604</v>
      </c>
      <c r="V5175" t="s">
        <v>284</v>
      </c>
      <c r="W5175">
        <v>27</v>
      </c>
      <c r="X5175" t="s">
        <v>37</v>
      </c>
      <c r="Y5175" s="2">
        <v>45463</v>
      </c>
      <c r="Z5175">
        <v>1643.09</v>
      </c>
      <c r="AA5175" t="s">
        <v>718</v>
      </c>
      <c r="AB5175">
        <v>2026</v>
      </c>
      <c r="AC5175" t="s">
        <v>712</v>
      </c>
      <c r="AD5175">
        <v>0</v>
      </c>
      <c r="AE5175" t="s">
        <v>715</v>
      </c>
      <c r="AF5175" t="str">
        <f>IF(WEEKDAY(Main_Data_1_1[[#This Row],[Orders.OrderDate]],2)&gt;5,"Weekend","Weekday")</f>
        <v>Weekend</v>
      </c>
    </row>
    <row r="5176" spans="1:32" x14ac:dyDescent="0.3">
      <c r="A5176">
        <v>178</v>
      </c>
      <c r="B5176" t="s">
        <v>205</v>
      </c>
      <c r="C5176" t="s">
        <v>21</v>
      </c>
      <c r="D5176" t="s">
        <v>50</v>
      </c>
      <c r="E5176">
        <v>4.0999999999999996</v>
      </c>
      <c r="F5176">
        <v>200</v>
      </c>
      <c r="G5176" t="s">
        <v>10</v>
      </c>
      <c r="H5176">
        <v>5175</v>
      </c>
      <c r="I5176">
        <v>221</v>
      </c>
      <c r="J5176">
        <v>178</v>
      </c>
      <c r="K5176" s="2">
        <v>45789</v>
      </c>
      <c r="L5176" s="2">
        <v>0.66805555555555551</v>
      </c>
      <c r="M5176">
        <v>57</v>
      </c>
      <c r="N5176">
        <v>4</v>
      </c>
      <c r="O5176">
        <v>385.16</v>
      </c>
      <c r="P5176">
        <v>0</v>
      </c>
      <c r="Q5176">
        <v>20</v>
      </c>
      <c r="R5176" t="s">
        <v>682</v>
      </c>
      <c r="S5176" t="s">
        <v>681</v>
      </c>
      <c r="T5176">
        <v>221</v>
      </c>
      <c r="U5176" t="s">
        <v>420</v>
      </c>
      <c r="V5176" t="s">
        <v>284</v>
      </c>
      <c r="W5176">
        <v>27</v>
      </c>
      <c r="X5176" t="s">
        <v>37</v>
      </c>
      <c r="Y5176" s="2">
        <v>45256</v>
      </c>
      <c r="Z5176">
        <v>405.16</v>
      </c>
      <c r="AA5176" t="s">
        <v>727</v>
      </c>
      <c r="AB5176">
        <v>2025</v>
      </c>
      <c r="AC5176" t="s">
        <v>712</v>
      </c>
      <c r="AD5176">
        <v>0</v>
      </c>
      <c r="AE5176" t="s">
        <v>715</v>
      </c>
      <c r="AF5176" t="str">
        <f>IF(WEEKDAY(Main_Data_1_1[[#This Row],[Orders.OrderDate]],2)&gt;5,"Weekend","Weekday")</f>
        <v>Weekday</v>
      </c>
    </row>
    <row r="5177" spans="1:32" x14ac:dyDescent="0.3">
      <c r="A5177">
        <v>182</v>
      </c>
      <c r="B5177" t="s">
        <v>209</v>
      </c>
      <c r="C5177" t="s">
        <v>8</v>
      </c>
      <c r="D5177" t="s">
        <v>50</v>
      </c>
      <c r="E5177">
        <v>4.5</v>
      </c>
      <c r="F5177">
        <v>450</v>
      </c>
      <c r="G5177" t="s">
        <v>13</v>
      </c>
      <c r="H5177">
        <v>5176</v>
      </c>
      <c r="I5177">
        <v>57</v>
      </c>
      <c r="J5177">
        <v>182</v>
      </c>
      <c r="K5177" s="2">
        <v>45533</v>
      </c>
      <c r="L5177" s="2">
        <v>0.63124999999999998</v>
      </c>
      <c r="M5177">
        <v>32</v>
      </c>
      <c r="N5177">
        <v>5</v>
      </c>
      <c r="O5177">
        <v>1284.1099999999999</v>
      </c>
      <c r="P5177">
        <v>64.209999999999994</v>
      </c>
      <c r="Q5177">
        <v>20</v>
      </c>
      <c r="R5177" t="s">
        <v>682</v>
      </c>
      <c r="S5177" t="s">
        <v>681</v>
      </c>
      <c r="T5177">
        <v>57</v>
      </c>
      <c r="U5177" t="s">
        <v>339</v>
      </c>
      <c r="V5177" t="s">
        <v>284</v>
      </c>
      <c r="W5177">
        <v>24</v>
      </c>
      <c r="X5177" t="s">
        <v>15</v>
      </c>
      <c r="Y5177" s="2">
        <v>45045</v>
      </c>
      <c r="Z5177">
        <v>1239.8999999999999</v>
      </c>
      <c r="AA5177" t="s">
        <v>722</v>
      </c>
      <c r="AB5177">
        <v>2024</v>
      </c>
      <c r="AC5177" t="s">
        <v>712</v>
      </c>
      <c r="AD5177">
        <v>5.0003504372678351E-2</v>
      </c>
      <c r="AE5177" t="s">
        <v>713</v>
      </c>
      <c r="AF5177" t="str">
        <f>IF(WEEKDAY(Main_Data_1_1[[#This Row],[Orders.OrderDate]],2)&gt;5,"Weekend","Weekday")</f>
        <v>Weekday</v>
      </c>
    </row>
    <row r="5178" spans="1:32" x14ac:dyDescent="0.3">
      <c r="A5178">
        <v>136</v>
      </c>
      <c r="B5178" t="s">
        <v>163</v>
      </c>
      <c r="C5178" t="s">
        <v>35</v>
      </c>
      <c r="D5178" t="s">
        <v>16</v>
      </c>
      <c r="E5178">
        <v>3.9</v>
      </c>
      <c r="F5178">
        <v>450</v>
      </c>
      <c r="G5178" t="s">
        <v>10</v>
      </c>
      <c r="H5178">
        <v>5177</v>
      </c>
      <c r="I5178">
        <v>112</v>
      </c>
      <c r="J5178">
        <v>136</v>
      </c>
      <c r="K5178" s="2">
        <v>45841</v>
      </c>
      <c r="L5178" s="2">
        <v>0.7006944444444444</v>
      </c>
      <c r="M5178">
        <v>53</v>
      </c>
      <c r="N5178">
        <v>1</v>
      </c>
      <c r="O5178">
        <v>1151.71</v>
      </c>
      <c r="P5178">
        <v>230.34</v>
      </c>
      <c r="Q5178">
        <v>40</v>
      </c>
      <c r="R5178" t="s">
        <v>682</v>
      </c>
      <c r="S5178" t="s">
        <v>681</v>
      </c>
      <c r="T5178">
        <v>112</v>
      </c>
      <c r="U5178" t="s">
        <v>386</v>
      </c>
      <c r="V5178" t="s">
        <v>288</v>
      </c>
      <c r="W5178">
        <v>41</v>
      </c>
      <c r="X5178" t="s">
        <v>15</v>
      </c>
      <c r="Y5178" s="2">
        <v>45712</v>
      </c>
      <c r="Z5178">
        <v>961.37</v>
      </c>
      <c r="AA5178" t="s">
        <v>718</v>
      </c>
      <c r="AB5178">
        <v>2025</v>
      </c>
      <c r="AC5178" t="s">
        <v>712</v>
      </c>
      <c r="AD5178">
        <v>0.19999826345173699</v>
      </c>
      <c r="AE5178" t="s">
        <v>723</v>
      </c>
      <c r="AF5178" t="str">
        <f>IF(WEEKDAY(Main_Data_1_1[[#This Row],[Orders.OrderDate]],2)&gt;5,"Weekend","Weekday")</f>
        <v>Weekday</v>
      </c>
    </row>
    <row r="5179" spans="1:32" x14ac:dyDescent="0.3">
      <c r="A5179">
        <v>37</v>
      </c>
      <c r="B5179" t="s">
        <v>63</v>
      </c>
      <c r="C5179" t="s">
        <v>19</v>
      </c>
      <c r="D5179" t="s">
        <v>9</v>
      </c>
      <c r="E5179">
        <v>4.4000000000000004</v>
      </c>
      <c r="F5179">
        <v>800</v>
      </c>
      <c r="G5179" t="s">
        <v>10</v>
      </c>
      <c r="H5179">
        <v>5178</v>
      </c>
      <c r="I5179">
        <v>217</v>
      </c>
      <c r="J5179">
        <v>37</v>
      </c>
      <c r="K5179" s="2">
        <v>45886</v>
      </c>
      <c r="L5179" s="2">
        <v>0.70902777777777781</v>
      </c>
      <c r="M5179">
        <v>40</v>
      </c>
      <c r="N5179">
        <v>2</v>
      </c>
      <c r="O5179">
        <v>1706.62</v>
      </c>
      <c r="P5179">
        <v>85.33</v>
      </c>
      <c r="Q5179">
        <v>20</v>
      </c>
      <c r="R5179" t="s">
        <v>683</v>
      </c>
      <c r="S5179" t="s">
        <v>681</v>
      </c>
      <c r="T5179">
        <v>217</v>
      </c>
      <c r="U5179" t="s">
        <v>308</v>
      </c>
      <c r="V5179" t="s">
        <v>284</v>
      </c>
      <c r="W5179">
        <v>41</v>
      </c>
      <c r="X5179" t="s">
        <v>31</v>
      </c>
      <c r="Y5179" s="2">
        <v>45386</v>
      </c>
      <c r="Z5179">
        <v>1641.29</v>
      </c>
      <c r="AA5179" t="s">
        <v>722</v>
      </c>
      <c r="AB5179">
        <v>2025</v>
      </c>
      <c r="AC5179" t="s">
        <v>712</v>
      </c>
      <c r="AD5179">
        <v>4.9999414046477834E-2</v>
      </c>
      <c r="AE5179" t="s">
        <v>723</v>
      </c>
      <c r="AF5179" t="str">
        <f>IF(WEEKDAY(Main_Data_1_1[[#This Row],[Orders.OrderDate]],2)&gt;5,"Weekend","Weekday")</f>
        <v>Weekend</v>
      </c>
    </row>
    <row r="5180" spans="1:32" x14ac:dyDescent="0.3">
      <c r="A5180">
        <v>218</v>
      </c>
      <c r="B5180" t="s">
        <v>245</v>
      </c>
      <c r="C5180" t="s">
        <v>21</v>
      </c>
      <c r="D5180" t="s">
        <v>12</v>
      </c>
      <c r="E5180">
        <v>4.3</v>
      </c>
      <c r="F5180">
        <v>700</v>
      </c>
      <c r="G5180" t="s">
        <v>17</v>
      </c>
      <c r="H5180">
        <v>5179</v>
      </c>
      <c r="I5180">
        <v>413</v>
      </c>
      <c r="J5180">
        <v>218</v>
      </c>
      <c r="K5180" s="2">
        <v>45500</v>
      </c>
      <c r="L5180" s="2">
        <v>0.8125</v>
      </c>
      <c r="M5180">
        <v>63</v>
      </c>
      <c r="N5180">
        <v>2</v>
      </c>
      <c r="O5180">
        <v>1477.44</v>
      </c>
      <c r="P5180">
        <v>221.62</v>
      </c>
      <c r="Q5180">
        <v>49</v>
      </c>
      <c r="R5180" t="s">
        <v>683</v>
      </c>
      <c r="S5180" t="s">
        <v>681</v>
      </c>
      <c r="T5180">
        <v>413</v>
      </c>
      <c r="U5180" t="s">
        <v>585</v>
      </c>
      <c r="V5180" t="s">
        <v>284</v>
      </c>
      <c r="W5180">
        <v>18</v>
      </c>
      <c r="X5180" t="s">
        <v>8</v>
      </c>
      <c r="Y5180" s="2">
        <v>45781</v>
      </c>
      <c r="Z5180">
        <v>1304.8200000000002</v>
      </c>
      <c r="AA5180" t="s">
        <v>718</v>
      </c>
      <c r="AB5180">
        <v>2024</v>
      </c>
      <c r="AC5180" t="s">
        <v>712</v>
      </c>
      <c r="AD5180">
        <v>0.15000270738574831</v>
      </c>
      <c r="AE5180" t="s">
        <v>713</v>
      </c>
      <c r="AF5180" t="str">
        <f>IF(WEEKDAY(Main_Data_1_1[[#This Row],[Orders.OrderDate]],2)&gt;5,"Weekend","Weekday")</f>
        <v>Weekend</v>
      </c>
    </row>
    <row r="5181" spans="1:32" x14ac:dyDescent="0.3">
      <c r="A5181">
        <v>120</v>
      </c>
      <c r="B5181" t="s">
        <v>147</v>
      </c>
      <c r="C5181" t="s">
        <v>72</v>
      </c>
      <c r="D5181" t="s">
        <v>16</v>
      </c>
      <c r="E5181">
        <v>4.9000000000000004</v>
      </c>
      <c r="F5181">
        <v>300</v>
      </c>
      <c r="G5181" t="s">
        <v>13</v>
      </c>
      <c r="H5181">
        <v>5180</v>
      </c>
      <c r="I5181">
        <v>12</v>
      </c>
      <c r="J5181">
        <v>120</v>
      </c>
      <c r="K5181" s="2">
        <v>45435</v>
      </c>
      <c r="L5181" s="2">
        <v>0.74513888888888891</v>
      </c>
      <c r="M5181">
        <v>29</v>
      </c>
      <c r="N5181">
        <v>5</v>
      </c>
      <c r="O5181">
        <v>1209.2</v>
      </c>
      <c r="P5181">
        <v>181.38</v>
      </c>
      <c r="Q5181">
        <v>30</v>
      </c>
      <c r="R5181" t="s">
        <v>678</v>
      </c>
      <c r="S5181" t="s">
        <v>681</v>
      </c>
      <c r="T5181">
        <v>12</v>
      </c>
      <c r="U5181" t="s">
        <v>296</v>
      </c>
      <c r="V5181" t="s">
        <v>288</v>
      </c>
      <c r="W5181">
        <v>35</v>
      </c>
      <c r="X5181" t="s">
        <v>8</v>
      </c>
      <c r="Y5181" s="2">
        <v>45613</v>
      </c>
      <c r="Z5181">
        <v>1057.8200000000002</v>
      </c>
      <c r="AA5181" t="s">
        <v>727</v>
      </c>
      <c r="AB5181">
        <v>2024</v>
      </c>
      <c r="AC5181" t="s">
        <v>721</v>
      </c>
      <c r="AD5181">
        <v>0.15</v>
      </c>
      <c r="AE5181" t="s">
        <v>723</v>
      </c>
      <c r="AF5181" t="str">
        <f>IF(WEEKDAY(Main_Data_1_1[[#This Row],[Orders.OrderDate]],2)&gt;5,"Weekend","Weekday")</f>
        <v>Weekday</v>
      </c>
    </row>
    <row r="5182" spans="1:32" x14ac:dyDescent="0.3">
      <c r="A5182">
        <v>149</v>
      </c>
      <c r="B5182" t="s">
        <v>176</v>
      </c>
      <c r="C5182" t="s">
        <v>15</v>
      </c>
      <c r="D5182" t="s">
        <v>9</v>
      </c>
      <c r="E5182">
        <v>3.4</v>
      </c>
      <c r="F5182">
        <v>800</v>
      </c>
      <c r="G5182" t="s">
        <v>13</v>
      </c>
      <c r="H5182">
        <v>5181</v>
      </c>
      <c r="I5182">
        <v>28</v>
      </c>
      <c r="J5182">
        <v>149</v>
      </c>
      <c r="K5182" s="2">
        <v>45928</v>
      </c>
      <c r="L5182" s="2">
        <v>0.89375000000000004</v>
      </c>
      <c r="M5182">
        <v>58</v>
      </c>
      <c r="N5182">
        <v>6</v>
      </c>
      <c r="O5182">
        <v>1074.99</v>
      </c>
      <c r="P5182">
        <v>215</v>
      </c>
      <c r="Q5182">
        <v>30</v>
      </c>
      <c r="R5182" t="s">
        <v>680</v>
      </c>
      <c r="S5182" t="s">
        <v>681</v>
      </c>
      <c r="T5182">
        <v>28</v>
      </c>
      <c r="U5182" t="s">
        <v>310</v>
      </c>
      <c r="V5182" t="s">
        <v>284</v>
      </c>
      <c r="W5182">
        <v>49</v>
      </c>
      <c r="X5182" t="s">
        <v>37</v>
      </c>
      <c r="Y5182" s="2">
        <v>45676</v>
      </c>
      <c r="Z5182">
        <v>889.99</v>
      </c>
      <c r="AA5182" t="s">
        <v>720</v>
      </c>
      <c r="AB5182">
        <v>2025</v>
      </c>
      <c r="AC5182" t="s">
        <v>712</v>
      </c>
      <c r="AD5182">
        <v>0.20000186048242308</v>
      </c>
      <c r="AE5182" t="s">
        <v>717</v>
      </c>
      <c r="AF5182" t="str">
        <f>IF(WEEKDAY(Main_Data_1_1[[#This Row],[Orders.OrderDate]],2)&gt;5,"Weekend","Weekday")</f>
        <v>Weekend</v>
      </c>
    </row>
    <row r="5183" spans="1:32" x14ac:dyDescent="0.3">
      <c r="A5183">
        <v>239</v>
      </c>
      <c r="B5183" t="s">
        <v>266</v>
      </c>
      <c r="C5183" t="s">
        <v>21</v>
      </c>
      <c r="D5183" t="s">
        <v>42</v>
      </c>
      <c r="E5183">
        <v>2.9</v>
      </c>
      <c r="F5183">
        <v>800</v>
      </c>
      <c r="G5183" t="s">
        <v>10</v>
      </c>
      <c r="H5183">
        <v>5182</v>
      </c>
      <c r="I5183">
        <v>17</v>
      </c>
      <c r="J5183">
        <v>239</v>
      </c>
      <c r="K5183" s="2">
        <v>45626</v>
      </c>
      <c r="L5183" s="2">
        <v>0.4548611111111111</v>
      </c>
      <c r="M5183">
        <v>32</v>
      </c>
      <c r="N5183">
        <v>5</v>
      </c>
      <c r="O5183">
        <v>168.22</v>
      </c>
      <c r="P5183">
        <v>16.82</v>
      </c>
      <c r="Q5183">
        <v>40</v>
      </c>
      <c r="R5183" t="s">
        <v>680</v>
      </c>
      <c r="S5183" t="s">
        <v>684</v>
      </c>
      <c r="T5183">
        <v>17</v>
      </c>
      <c r="U5183" t="s">
        <v>301</v>
      </c>
      <c r="V5183" t="s">
        <v>284</v>
      </c>
      <c r="W5183">
        <v>33</v>
      </c>
      <c r="X5183" t="s">
        <v>15</v>
      </c>
      <c r="Y5183" s="2">
        <v>45069</v>
      </c>
      <c r="Z5183">
        <v>191.4</v>
      </c>
      <c r="AA5183" t="s">
        <v>714</v>
      </c>
      <c r="AB5183">
        <v>2024</v>
      </c>
      <c r="AC5183" t="s">
        <v>712</v>
      </c>
      <c r="AD5183">
        <v>9.9988110807276182E-2</v>
      </c>
      <c r="AE5183" t="s">
        <v>715</v>
      </c>
      <c r="AF5183" t="str">
        <f>IF(WEEKDAY(Main_Data_1_1[[#This Row],[Orders.OrderDate]],2)&gt;5,"Weekend","Weekday")</f>
        <v>Weekend</v>
      </c>
    </row>
    <row r="5184" spans="1:32" x14ac:dyDescent="0.3">
      <c r="A5184">
        <v>185</v>
      </c>
      <c r="B5184" t="s">
        <v>212</v>
      </c>
      <c r="C5184" t="s">
        <v>35</v>
      </c>
      <c r="D5184" t="s">
        <v>16</v>
      </c>
      <c r="E5184">
        <v>4.2</v>
      </c>
      <c r="F5184">
        <v>350</v>
      </c>
      <c r="G5184" t="s">
        <v>13</v>
      </c>
      <c r="H5184">
        <v>5183</v>
      </c>
      <c r="I5184">
        <v>354</v>
      </c>
      <c r="J5184">
        <v>185</v>
      </c>
      <c r="K5184" s="2">
        <v>45913</v>
      </c>
      <c r="L5184" s="2">
        <v>0.97430555555555554</v>
      </c>
      <c r="M5184">
        <v>32</v>
      </c>
      <c r="N5184">
        <v>2</v>
      </c>
      <c r="O5184">
        <v>1525.06</v>
      </c>
      <c r="P5184">
        <v>305.01</v>
      </c>
      <c r="Q5184">
        <v>30</v>
      </c>
      <c r="R5184" t="s">
        <v>685</v>
      </c>
      <c r="S5184" t="s">
        <v>681</v>
      </c>
      <c r="T5184">
        <v>354</v>
      </c>
      <c r="U5184" t="s">
        <v>549</v>
      </c>
      <c r="V5184" t="s">
        <v>288</v>
      </c>
      <c r="W5184">
        <v>21</v>
      </c>
      <c r="X5184" t="s">
        <v>19</v>
      </c>
      <c r="Y5184" s="2">
        <v>45337</v>
      </c>
      <c r="Z5184">
        <v>1250.05</v>
      </c>
      <c r="AA5184" t="s">
        <v>720</v>
      </c>
      <c r="AB5184">
        <v>2025</v>
      </c>
      <c r="AC5184" t="s">
        <v>712</v>
      </c>
      <c r="AD5184">
        <v>0.19999868857618716</v>
      </c>
      <c r="AE5184" t="s">
        <v>713</v>
      </c>
      <c r="AF5184" t="str">
        <f>IF(WEEKDAY(Main_Data_1_1[[#This Row],[Orders.OrderDate]],2)&gt;5,"Weekend","Weekday")</f>
        <v>Weekend</v>
      </c>
    </row>
    <row r="5185" spans="1:32" x14ac:dyDescent="0.3">
      <c r="A5185">
        <v>159</v>
      </c>
      <c r="B5185" t="s">
        <v>186</v>
      </c>
      <c r="C5185" t="s">
        <v>31</v>
      </c>
      <c r="D5185" t="s">
        <v>26</v>
      </c>
      <c r="E5185">
        <v>3</v>
      </c>
      <c r="F5185">
        <v>800</v>
      </c>
      <c r="G5185" t="s">
        <v>17</v>
      </c>
      <c r="H5185">
        <v>5184</v>
      </c>
      <c r="I5185">
        <v>301</v>
      </c>
      <c r="J5185">
        <v>159</v>
      </c>
      <c r="K5185" s="2">
        <v>45870</v>
      </c>
      <c r="L5185" s="2">
        <v>0.83750000000000002</v>
      </c>
      <c r="M5185">
        <v>60</v>
      </c>
      <c r="N5185">
        <v>1</v>
      </c>
      <c r="O5185">
        <v>938.7</v>
      </c>
      <c r="P5185">
        <v>140.81</v>
      </c>
      <c r="Q5185">
        <v>49</v>
      </c>
      <c r="R5185" t="s">
        <v>678</v>
      </c>
      <c r="S5185" t="s">
        <v>679</v>
      </c>
      <c r="T5185">
        <v>301</v>
      </c>
      <c r="U5185" t="s">
        <v>524</v>
      </c>
      <c r="V5185" t="s">
        <v>284</v>
      </c>
      <c r="W5185">
        <v>48</v>
      </c>
      <c r="X5185" t="s">
        <v>31</v>
      </c>
      <c r="Y5185" s="2">
        <v>45639</v>
      </c>
      <c r="Z5185">
        <v>846.8900000000001</v>
      </c>
      <c r="AA5185" t="s">
        <v>722</v>
      </c>
      <c r="AB5185">
        <v>2025</v>
      </c>
      <c r="AC5185" t="s">
        <v>712</v>
      </c>
      <c r="AD5185">
        <v>0.15000532651539361</v>
      </c>
      <c r="AE5185" t="s">
        <v>717</v>
      </c>
      <c r="AF5185" t="str">
        <f>IF(WEEKDAY(Main_Data_1_1[[#This Row],[Orders.OrderDate]],2)&gt;5,"Weekend","Weekday")</f>
        <v>Weekday</v>
      </c>
    </row>
    <row r="5186" spans="1:32" x14ac:dyDescent="0.3">
      <c r="A5186">
        <v>117</v>
      </c>
      <c r="B5186" t="s">
        <v>144</v>
      </c>
      <c r="C5186" t="s">
        <v>35</v>
      </c>
      <c r="D5186" t="s">
        <v>50</v>
      </c>
      <c r="E5186">
        <v>2.8</v>
      </c>
      <c r="F5186">
        <v>150</v>
      </c>
      <c r="G5186" t="s">
        <v>17</v>
      </c>
      <c r="H5186">
        <v>5185</v>
      </c>
      <c r="I5186">
        <v>456</v>
      </c>
      <c r="J5186">
        <v>117</v>
      </c>
      <c r="K5186" s="2">
        <v>45437</v>
      </c>
      <c r="L5186" s="2">
        <v>0.50694444444444442</v>
      </c>
      <c r="M5186">
        <v>24</v>
      </c>
      <c r="N5186">
        <v>6</v>
      </c>
      <c r="O5186">
        <v>841.19</v>
      </c>
      <c r="P5186">
        <v>168.24</v>
      </c>
      <c r="Q5186">
        <v>40</v>
      </c>
      <c r="R5186" t="s">
        <v>680</v>
      </c>
      <c r="S5186" t="s">
        <v>679</v>
      </c>
      <c r="T5186">
        <v>456</v>
      </c>
      <c r="U5186" t="s">
        <v>310</v>
      </c>
      <c r="V5186" t="s">
        <v>288</v>
      </c>
      <c r="W5186">
        <v>22</v>
      </c>
      <c r="X5186" t="s">
        <v>15</v>
      </c>
      <c r="Y5186" s="2">
        <v>44974</v>
      </c>
      <c r="Z5186">
        <v>712.95</v>
      </c>
      <c r="AA5186" t="s">
        <v>727</v>
      </c>
      <c r="AB5186">
        <v>2024</v>
      </c>
      <c r="AC5186" t="s">
        <v>721</v>
      </c>
      <c r="AD5186">
        <v>0.20000237758413675</v>
      </c>
      <c r="AE5186" t="s">
        <v>713</v>
      </c>
      <c r="AF5186" t="str">
        <f>IF(WEEKDAY(Main_Data_1_1[[#This Row],[Orders.OrderDate]],2)&gt;5,"Weekend","Weekday")</f>
        <v>Weekend</v>
      </c>
    </row>
    <row r="5187" spans="1:32" x14ac:dyDescent="0.3">
      <c r="A5187">
        <v>194</v>
      </c>
      <c r="B5187" t="s">
        <v>221</v>
      </c>
      <c r="C5187" t="s">
        <v>21</v>
      </c>
      <c r="D5187" t="s">
        <v>56</v>
      </c>
      <c r="E5187">
        <v>4.2</v>
      </c>
      <c r="F5187">
        <v>250</v>
      </c>
      <c r="G5187" t="s">
        <v>10</v>
      </c>
      <c r="H5187">
        <v>5186</v>
      </c>
      <c r="I5187">
        <v>87</v>
      </c>
      <c r="J5187">
        <v>194</v>
      </c>
      <c r="K5187" s="2">
        <v>45623</v>
      </c>
      <c r="L5187" s="2">
        <v>0.63541666666666663</v>
      </c>
      <c r="M5187">
        <v>17</v>
      </c>
      <c r="N5187">
        <v>1</v>
      </c>
      <c r="O5187">
        <v>368.24</v>
      </c>
      <c r="P5187">
        <v>0</v>
      </c>
      <c r="Q5187">
        <v>20</v>
      </c>
      <c r="R5187" t="s">
        <v>682</v>
      </c>
      <c r="S5187" t="s">
        <v>681</v>
      </c>
      <c r="T5187">
        <v>87</v>
      </c>
      <c r="U5187" t="s">
        <v>294</v>
      </c>
      <c r="V5187" t="s">
        <v>288</v>
      </c>
      <c r="W5187">
        <v>44</v>
      </c>
      <c r="X5187" t="s">
        <v>37</v>
      </c>
      <c r="Y5187" s="2">
        <v>45393</v>
      </c>
      <c r="Z5187">
        <v>388.24</v>
      </c>
      <c r="AA5187" t="s">
        <v>714</v>
      </c>
      <c r="AB5187">
        <v>2024</v>
      </c>
      <c r="AC5187" t="s">
        <v>721</v>
      </c>
      <c r="AD5187">
        <v>0</v>
      </c>
      <c r="AE5187" t="s">
        <v>723</v>
      </c>
      <c r="AF5187" t="str">
        <f>IF(WEEKDAY(Main_Data_1_1[[#This Row],[Orders.OrderDate]],2)&gt;5,"Weekend","Weekday")</f>
        <v>Weekday</v>
      </c>
    </row>
    <row r="5188" spans="1:32" x14ac:dyDescent="0.3">
      <c r="A5188">
        <v>220</v>
      </c>
      <c r="B5188" t="s">
        <v>247</v>
      </c>
      <c r="C5188" t="s">
        <v>35</v>
      </c>
      <c r="D5188" t="s">
        <v>16</v>
      </c>
      <c r="E5188">
        <v>3</v>
      </c>
      <c r="F5188">
        <v>200</v>
      </c>
      <c r="G5188" t="s">
        <v>13</v>
      </c>
      <c r="H5188">
        <v>5187</v>
      </c>
      <c r="I5188">
        <v>62</v>
      </c>
      <c r="J5188">
        <v>220</v>
      </c>
      <c r="K5188" s="2">
        <v>46159</v>
      </c>
      <c r="L5188" s="2">
        <v>0.99513888888888891</v>
      </c>
      <c r="M5188">
        <v>41</v>
      </c>
      <c r="N5188">
        <v>5</v>
      </c>
      <c r="O5188">
        <v>910.22</v>
      </c>
      <c r="P5188">
        <v>136.53</v>
      </c>
      <c r="Q5188">
        <v>40</v>
      </c>
      <c r="R5188" t="s">
        <v>680</v>
      </c>
      <c r="S5188" t="s">
        <v>681</v>
      </c>
      <c r="T5188">
        <v>62</v>
      </c>
      <c r="U5188" t="s">
        <v>307</v>
      </c>
      <c r="V5188" t="s">
        <v>288</v>
      </c>
      <c r="W5188">
        <v>22</v>
      </c>
      <c r="X5188" t="s">
        <v>19</v>
      </c>
      <c r="Y5188" s="2">
        <v>45041</v>
      </c>
      <c r="Z5188">
        <v>813.69</v>
      </c>
      <c r="AA5188" t="s">
        <v>727</v>
      </c>
      <c r="AB5188">
        <v>2026</v>
      </c>
      <c r="AC5188" t="s">
        <v>712</v>
      </c>
      <c r="AD5188">
        <v>0.14999670409351584</v>
      </c>
      <c r="AE5188" t="s">
        <v>713</v>
      </c>
      <c r="AF5188" t="str">
        <f>IF(WEEKDAY(Main_Data_1_1[[#This Row],[Orders.OrderDate]],2)&gt;5,"Weekend","Weekday")</f>
        <v>Weekend</v>
      </c>
    </row>
    <row r="5189" spans="1:32" x14ac:dyDescent="0.3">
      <c r="A5189">
        <v>220</v>
      </c>
      <c r="B5189" t="s">
        <v>247</v>
      </c>
      <c r="C5189" t="s">
        <v>35</v>
      </c>
      <c r="D5189" t="s">
        <v>16</v>
      </c>
      <c r="E5189">
        <v>3</v>
      </c>
      <c r="F5189">
        <v>200</v>
      </c>
      <c r="G5189" t="s">
        <v>13</v>
      </c>
      <c r="H5189">
        <v>5188</v>
      </c>
      <c r="I5189">
        <v>250</v>
      </c>
      <c r="J5189">
        <v>220</v>
      </c>
      <c r="K5189" s="2">
        <v>45842</v>
      </c>
      <c r="L5189" s="2">
        <v>0.41458333333333336</v>
      </c>
      <c r="M5189">
        <v>35</v>
      </c>
      <c r="N5189">
        <v>1</v>
      </c>
      <c r="O5189">
        <v>543.6</v>
      </c>
      <c r="P5189">
        <v>0</v>
      </c>
      <c r="Q5189">
        <v>49</v>
      </c>
      <c r="R5189" t="s">
        <v>682</v>
      </c>
      <c r="S5189" t="s">
        <v>679</v>
      </c>
      <c r="T5189">
        <v>250</v>
      </c>
      <c r="U5189" t="s">
        <v>492</v>
      </c>
      <c r="V5189" t="s">
        <v>284</v>
      </c>
      <c r="W5189">
        <v>24</v>
      </c>
      <c r="X5189" t="s">
        <v>72</v>
      </c>
      <c r="Y5189" s="2">
        <v>45791</v>
      </c>
      <c r="Z5189">
        <v>592.6</v>
      </c>
      <c r="AA5189" t="s">
        <v>718</v>
      </c>
      <c r="AB5189">
        <v>2025</v>
      </c>
      <c r="AC5189" t="s">
        <v>712</v>
      </c>
      <c r="AD5189">
        <v>0</v>
      </c>
      <c r="AE5189" t="s">
        <v>713</v>
      </c>
      <c r="AF5189" t="str">
        <f>IF(WEEKDAY(Main_Data_1_1[[#This Row],[Orders.OrderDate]],2)&gt;5,"Weekend","Weekday")</f>
        <v>Weekday</v>
      </c>
    </row>
    <row r="5190" spans="1:32" x14ac:dyDescent="0.3">
      <c r="A5190">
        <v>30</v>
      </c>
      <c r="B5190" t="s">
        <v>55</v>
      </c>
      <c r="C5190" t="s">
        <v>8</v>
      </c>
      <c r="D5190" t="s">
        <v>56</v>
      </c>
      <c r="E5190">
        <v>3.7</v>
      </c>
      <c r="F5190">
        <v>600</v>
      </c>
      <c r="G5190" t="s">
        <v>17</v>
      </c>
      <c r="H5190">
        <v>5189</v>
      </c>
      <c r="I5190">
        <v>11</v>
      </c>
      <c r="J5190">
        <v>30</v>
      </c>
      <c r="K5190" s="2">
        <v>46244</v>
      </c>
      <c r="L5190" s="2">
        <v>0.8979166666666667</v>
      </c>
      <c r="M5190">
        <v>19</v>
      </c>
      <c r="N5190">
        <v>2</v>
      </c>
      <c r="O5190">
        <v>1399.61</v>
      </c>
      <c r="P5190">
        <v>0</v>
      </c>
      <c r="Q5190">
        <v>40</v>
      </c>
      <c r="R5190" t="s">
        <v>683</v>
      </c>
      <c r="S5190" t="s">
        <v>681</v>
      </c>
      <c r="T5190">
        <v>11</v>
      </c>
      <c r="U5190" t="s">
        <v>295</v>
      </c>
      <c r="V5190" t="s">
        <v>288</v>
      </c>
      <c r="W5190">
        <v>41</v>
      </c>
      <c r="X5190" t="s">
        <v>15</v>
      </c>
      <c r="Y5190" s="2">
        <v>45391</v>
      </c>
      <c r="Z5190">
        <v>1439.61</v>
      </c>
      <c r="AA5190" t="s">
        <v>722</v>
      </c>
      <c r="AB5190">
        <v>2026</v>
      </c>
      <c r="AC5190" t="s">
        <v>721</v>
      </c>
      <c r="AD5190">
        <v>0</v>
      </c>
      <c r="AE5190" t="s">
        <v>723</v>
      </c>
      <c r="AF5190" t="str">
        <f>IF(WEEKDAY(Main_Data_1_1[[#This Row],[Orders.OrderDate]],2)&gt;5,"Weekend","Weekday")</f>
        <v>Weekday</v>
      </c>
    </row>
    <row r="5191" spans="1:32" x14ac:dyDescent="0.3">
      <c r="A5191">
        <v>7</v>
      </c>
      <c r="B5191" t="s">
        <v>24</v>
      </c>
      <c r="C5191" t="s">
        <v>21</v>
      </c>
      <c r="D5191" t="s">
        <v>22</v>
      </c>
      <c r="E5191">
        <v>4.9000000000000004</v>
      </c>
      <c r="F5191">
        <v>250</v>
      </c>
      <c r="G5191" t="s">
        <v>10</v>
      </c>
      <c r="H5191">
        <v>5190</v>
      </c>
      <c r="I5191">
        <v>56</v>
      </c>
      <c r="J5191">
        <v>7</v>
      </c>
      <c r="K5191" s="2">
        <v>45704</v>
      </c>
      <c r="L5191" s="2">
        <v>0.43194444444444446</v>
      </c>
      <c r="M5191">
        <v>38</v>
      </c>
      <c r="N5191">
        <v>5</v>
      </c>
      <c r="O5191">
        <v>1606.16</v>
      </c>
      <c r="P5191">
        <v>0</v>
      </c>
      <c r="Q5191">
        <v>49</v>
      </c>
      <c r="R5191" t="s">
        <v>685</v>
      </c>
      <c r="S5191" t="s">
        <v>681</v>
      </c>
      <c r="T5191">
        <v>56</v>
      </c>
      <c r="U5191" t="s">
        <v>338</v>
      </c>
      <c r="V5191" t="s">
        <v>288</v>
      </c>
      <c r="W5191">
        <v>53</v>
      </c>
      <c r="X5191" t="s">
        <v>19</v>
      </c>
      <c r="Y5191" s="2">
        <v>45610</v>
      </c>
      <c r="Z5191">
        <v>1655.16</v>
      </c>
      <c r="AA5191" t="s">
        <v>716</v>
      </c>
      <c r="AB5191">
        <v>2025</v>
      </c>
      <c r="AC5191" t="s">
        <v>712</v>
      </c>
      <c r="AD5191">
        <v>0</v>
      </c>
      <c r="AE5191" t="s">
        <v>717</v>
      </c>
      <c r="AF5191" t="str">
        <f>IF(WEEKDAY(Main_Data_1_1[[#This Row],[Orders.OrderDate]],2)&gt;5,"Weekend","Weekday")</f>
        <v>Weekend</v>
      </c>
    </row>
    <row r="5192" spans="1:32" x14ac:dyDescent="0.3">
      <c r="A5192">
        <v>222</v>
      </c>
      <c r="B5192" t="s">
        <v>249</v>
      </c>
      <c r="C5192" t="s">
        <v>8</v>
      </c>
      <c r="D5192" t="s">
        <v>56</v>
      </c>
      <c r="E5192">
        <v>4.3</v>
      </c>
      <c r="F5192">
        <v>500</v>
      </c>
      <c r="G5192" t="s">
        <v>17</v>
      </c>
      <c r="H5192">
        <v>5191</v>
      </c>
      <c r="I5192">
        <v>161</v>
      </c>
      <c r="J5192">
        <v>222</v>
      </c>
      <c r="K5192" s="2">
        <v>45439</v>
      </c>
      <c r="L5192" s="2">
        <v>0.67777777777777781</v>
      </c>
      <c r="M5192">
        <v>35</v>
      </c>
      <c r="N5192">
        <v>3</v>
      </c>
      <c r="O5192">
        <v>1705.68</v>
      </c>
      <c r="P5192">
        <v>0</v>
      </c>
      <c r="Q5192">
        <v>20</v>
      </c>
      <c r="R5192" t="s">
        <v>685</v>
      </c>
      <c r="S5192" t="s">
        <v>684</v>
      </c>
      <c r="T5192">
        <v>161</v>
      </c>
      <c r="U5192" t="s">
        <v>428</v>
      </c>
      <c r="V5192" t="s">
        <v>288</v>
      </c>
      <c r="W5192">
        <v>19</v>
      </c>
      <c r="X5192" t="s">
        <v>31</v>
      </c>
      <c r="Y5192" s="2">
        <v>45051</v>
      </c>
      <c r="Z5192">
        <v>1725.68</v>
      </c>
      <c r="AA5192" t="s">
        <v>727</v>
      </c>
      <c r="AB5192">
        <v>2024</v>
      </c>
      <c r="AC5192" t="s">
        <v>712</v>
      </c>
      <c r="AD5192">
        <v>0</v>
      </c>
      <c r="AE5192" t="s">
        <v>713</v>
      </c>
      <c r="AF5192" t="str">
        <f>IF(WEEKDAY(Main_Data_1_1[[#This Row],[Orders.OrderDate]],2)&gt;5,"Weekend","Weekday")</f>
        <v>Weekday</v>
      </c>
    </row>
    <row r="5193" spans="1:32" x14ac:dyDescent="0.3">
      <c r="A5193">
        <v>25</v>
      </c>
      <c r="B5193" t="s">
        <v>49</v>
      </c>
      <c r="C5193" t="s">
        <v>37</v>
      </c>
      <c r="D5193" t="s">
        <v>50</v>
      </c>
      <c r="E5193">
        <v>4.5</v>
      </c>
      <c r="F5193">
        <v>700</v>
      </c>
      <c r="G5193" t="s">
        <v>17</v>
      </c>
      <c r="H5193">
        <v>5192</v>
      </c>
      <c r="I5193">
        <v>131</v>
      </c>
      <c r="J5193">
        <v>25</v>
      </c>
      <c r="K5193" s="2">
        <v>45602</v>
      </c>
      <c r="L5193" s="2">
        <v>0.72013888888888888</v>
      </c>
      <c r="M5193">
        <v>64</v>
      </c>
      <c r="N5193">
        <v>1</v>
      </c>
      <c r="O5193">
        <v>438.42</v>
      </c>
      <c r="P5193">
        <v>87.68</v>
      </c>
      <c r="Q5193">
        <v>49</v>
      </c>
      <c r="R5193" t="s">
        <v>678</v>
      </c>
      <c r="S5193" t="s">
        <v>681</v>
      </c>
      <c r="T5193">
        <v>131</v>
      </c>
      <c r="U5193" t="s">
        <v>404</v>
      </c>
      <c r="V5193" t="s">
        <v>284</v>
      </c>
      <c r="W5193">
        <v>48</v>
      </c>
      <c r="X5193" t="s">
        <v>8</v>
      </c>
      <c r="Y5193" s="2">
        <v>45148</v>
      </c>
      <c r="Z5193">
        <v>399.74</v>
      </c>
      <c r="AA5193" t="s">
        <v>714</v>
      </c>
      <c r="AB5193">
        <v>2024</v>
      </c>
      <c r="AC5193" t="s">
        <v>712</v>
      </c>
      <c r="AD5193">
        <v>0.19999087632863466</v>
      </c>
      <c r="AE5193" t="s">
        <v>717</v>
      </c>
      <c r="AF5193" t="str">
        <f>IF(WEEKDAY(Main_Data_1_1[[#This Row],[Orders.OrderDate]],2)&gt;5,"Weekend","Weekday")</f>
        <v>Weekday</v>
      </c>
    </row>
    <row r="5194" spans="1:32" x14ac:dyDescent="0.3">
      <c r="A5194">
        <v>233</v>
      </c>
      <c r="B5194" t="s">
        <v>260</v>
      </c>
      <c r="C5194" t="s">
        <v>37</v>
      </c>
      <c r="D5194" t="s">
        <v>9</v>
      </c>
      <c r="E5194">
        <v>2.8</v>
      </c>
      <c r="F5194">
        <v>300</v>
      </c>
      <c r="G5194" t="s">
        <v>13</v>
      </c>
      <c r="H5194">
        <v>5193</v>
      </c>
      <c r="I5194">
        <v>88</v>
      </c>
      <c r="J5194">
        <v>233</v>
      </c>
      <c r="K5194" s="2">
        <v>45749</v>
      </c>
      <c r="L5194" s="2">
        <v>0.85833333333333328</v>
      </c>
      <c r="M5194">
        <v>53</v>
      </c>
      <c r="N5194">
        <v>2</v>
      </c>
      <c r="O5194">
        <v>470.46</v>
      </c>
      <c r="P5194">
        <v>0</v>
      </c>
      <c r="Q5194">
        <v>20</v>
      </c>
      <c r="R5194" t="s">
        <v>678</v>
      </c>
      <c r="S5194" t="s">
        <v>681</v>
      </c>
      <c r="T5194">
        <v>88</v>
      </c>
      <c r="U5194" t="s">
        <v>310</v>
      </c>
      <c r="V5194" t="s">
        <v>284</v>
      </c>
      <c r="W5194">
        <v>43</v>
      </c>
      <c r="X5194" t="s">
        <v>72</v>
      </c>
      <c r="Y5194" s="2">
        <v>45433</v>
      </c>
      <c r="Z5194">
        <v>490.46</v>
      </c>
      <c r="AA5194" t="s">
        <v>726</v>
      </c>
      <c r="AB5194">
        <v>2025</v>
      </c>
      <c r="AC5194" t="s">
        <v>712</v>
      </c>
      <c r="AD5194">
        <v>0</v>
      </c>
      <c r="AE5194" t="s">
        <v>723</v>
      </c>
      <c r="AF5194" t="str">
        <f>IF(WEEKDAY(Main_Data_1_1[[#This Row],[Orders.OrderDate]],2)&gt;5,"Weekend","Weekday")</f>
        <v>Weekday</v>
      </c>
    </row>
    <row r="5195" spans="1:32" x14ac:dyDescent="0.3">
      <c r="A5195">
        <v>112</v>
      </c>
      <c r="B5195" t="s">
        <v>139</v>
      </c>
      <c r="C5195" t="s">
        <v>31</v>
      </c>
      <c r="D5195" t="s">
        <v>29</v>
      </c>
      <c r="E5195">
        <v>4.3</v>
      </c>
      <c r="F5195">
        <v>200</v>
      </c>
      <c r="G5195" t="s">
        <v>10</v>
      </c>
      <c r="H5195">
        <v>5194</v>
      </c>
      <c r="I5195">
        <v>325</v>
      </c>
      <c r="J5195">
        <v>112</v>
      </c>
      <c r="K5195" s="2">
        <v>45889</v>
      </c>
      <c r="L5195" s="2">
        <v>0.77569444444444446</v>
      </c>
      <c r="M5195">
        <v>17</v>
      </c>
      <c r="N5195">
        <v>4</v>
      </c>
      <c r="O5195">
        <v>142.28</v>
      </c>
      <c r="P5195">
        <v>21.34</v>
      </c>
      <c r="Q5195">
        <v>40</v>
      </c>
      <c r="R5195" t="s">
        <v>678</v>
      </c>
      <c r="S5195" t="s">
        <v>681</v>
      </c>
      <c r="T5195">
        <v>325</v>
      </c>
      <c r="U5195" t="s">
        <v>538</v>
      </c>
      <c r="V5195" t="s">
        <v>288</v>
      </c>
      <c r="W5195">
        <v>30</v>
      </c>
      <c r="X5195" t="s">
        <v>8</v>
      </c>
      <c r="Y5195" s="2">
        <v>45051</v>
      </c>
      <c r="Z5195">
        <v>160.94</v>
      </c>
      <c r="AA5195" t="s">
        <v>722</v>
      </c>
      <c r="AB5195">
        <v>2025</v>
      </c>
      <c r="AC5195" t="s">
        <v>721</v>
      </c>
      <c r="AD5195">
        <v>0.14998594321057071</v>
      </c>
      <c r="AE5195" t="s">
        <v>715</v>
      </c>
      <c r="AF5195" t="str">
        <f>IF(WEEKDAY(Main_Data_1_1[[#This Row],[Orders.OrderDate]],2)&gt;5,"Weekend","Weekday")</f>
        <v>Weekday</v>
      </c>
    </row>
    <row r="5196" spans="1:32" x14ac:dyDescent="0.3">
      <c r="A5196">
        <v>4</v>
      </c>
      <c r="B5196" t="s">
        <v>18</v>
      </c>
      <c r="C5196" t="s">
        <v>19</v>
      </c>
      <c r="D5196" t="s">
        <v>16</v>
      </c>
      <c r="E5196">
        <v>4.4000000000000004</v>
      </c>
      <c r="F5196">
        <v>400</v>
      </c>
      <c r="G5196" t="s">
        <v>13</v>
      </c>
      <c r="H5196">
        <v>5195</v>
      </c>
      <c r="I5196">
        <v>67</v>
      </c>
      <c r="J5196">
        <v>4</v>
      </c>
      <c r="K5196" s="2">
        <v>46151</v>
      </c>
      <c r="L5196" s="2">
        <v>0.91111111111111109</v>
      </c>
      <c r="M5196">
        <v>28</v>
      </c>
      <c r="N5196">
        <v>4</v>
      </c>
      <c r="O5196">
        <v>1637.8</v>
      </c>
      <c r="P5196">
        <v>245.67</v>
      </c>
      <c r="Q5196">
        <v>0</v>
      </c>
      <c r="R5196" t="s">
        <v>685</v>
      </c>
      <c r="S5196" t="s">
        <v>681</v>
      </c>
      <c r="T5196">
        <v>67</v>
      </c>
      <c r="U5196" t="s">
        <v>346</v>
      </c>
      <c r="V5196" t="s">
        <v>284</v>
      </c>
      <c r="W5196">
        <v>19</v>
      </c>
      <c r="X5196" t="s">
        <v>35</v>
      </c>
      <c r="Y5196" s="2">
        <v>45349</v>
      </c>
      <c r="Z5196">
        <v>1392.1299999999999</v>
      </c>
      <c r="AA5196" t="s">
        <v>727</v>
      </c>
      <c r="AB5196">
        <v>2026</v>
      </c>
      <c r="AC5196" t="s">
        <v>721</v>
      </c>
      <c r="AD5196">
        <v>0.15</v>
      </c>
      <c r="AE5196" t="s">
        <v>713</v>
      </c>
      <c r="AF5196" t="str">
        <f>IF(WEEKDAY(Main_Data_1_1[[#This Row],[Orders.OrderDate]],2)&gt;5,"Weekend","Weekday")</f>
        <v>Weekend</v>
      </c>
    </row>
    <row r="5197" spans="1:32" x14ac:dyDescent="0.3">
      <c r="A5197">
        <v>75</v>
      </c>
      <c r="B5197" t="s">
        <v>102</v>
      </c>
      <c r="C5197" t="s">
        <v>37</v>
      </c>
      <c r="D5197" t="s">
        <v>50</v>
      </c>
      <c r="E5197">
        <v>3.5</v>
      </c>
      <c r="F5197">
        <v>250</v>
      </c>
      <c r="G5197" t="s">
        <v>13</v>
      </c>
      <c r="H5197">
        <v>5196</v>
      </c>
      <c r="I5197">
        <v>497</v>
      </c>
      <c r="J5197">
        <v>75</v>
      </c>
      <c r="K5197" s="2">
        <v>45334</v>
      </c>
      <c r="L5197" s="2">
        <v>0.46111111111111114</v>
      </c>
      <c r="M5197">
        <v>44</v>
      </c>
      <c r="N5197">
        <v>2</v>
      </c>
      <c r="O5197">
        <v>1768.92</v>
      </c>
      <c r="P5197">
        <v>265.33999999999997</v>
      </c>
      <c r="Q5197">
        <v>40</v>
      </c>
      <c r="R5197" t="s">
        <v>678</v>
      </c>
      <c r="S5197" t="s">
        <v>681</v>
      </c>
      <c r="T5197">
        <v>497</v>
      </c>
      <c r="U5197" t="s">
        <v>322</v>
      </c>
      <c r="V5197" t="s">
        <v>284</v>
      </c>
      <c r="W5197">
        <v>24</v>
      </c>
      <c r="X5197" t="s">
        <v>21</v>
      </c>
      <c r="Y5197" s="2">
        <v>45590</v>
      </c>
      <c r="Z5197">
        <v>1543.5800000000002</v>
      </c>
      <c r="AA5197" t="s">
        <v>716</v>
      </c>
      <c r="AB5197">
        <v>2024</v>
      </c>
      <c r="AC5197" t="s">
        <v>712</v>
      </c>
      <c r="AD5197">
        <v>0.1500011306333808</v>
      </c>
      <c r="AE5197" t="s">
        <v>713</v>
      </c>
      <c r="AF5197" t="str">
        <f>IF(WEEKDAY(Main_Data_1_1[[#This Row],[Orders.OrderDate]],2)&gt;5,"Weekend","Weekday")</f>
        <v>Weekday</v>
      </c>
    </row>
    <row r="5198" spans="1:32" x14ac:dyDescent="0.3">
      <c r="A5198">
        <v>214</v>
      </c>
      <c r="B5198" t="s">
        <v>241</v>
      </c>
      <c r="C5198" t="s">
        <v>37</v>
      </c>
      <c r="D5198" t="s">
        <v>50</v>
      </c>
      <c r="E5198">
        <v>4.4000000000000004</v>
      </c>
      <c r="F5198">
        <v>350</v>
      </c>
      <c r="G5198" t="s">
        <v>13</v>
      </c>
      <c r="H5198">
        <v>5197</v>
      </c>
      <c r="I5198">
        <v>235</v>
      </c>
      <c r="J5198">
        <v>214</v>
      </c>
      <c r="K5198" s="2">
        <v>45835</v>
      </c>
      <c r="L5198" s="2">
        <v>0.50277777777777777</v>
      </c>
      <c r="M5198">
        <v>32</v>
      </c>
      <c r="N5198">
        <v>3</v>
      </c>
      <c r="O5198">
        <v>342.32</v>
      </c>
      <c r="P5198">
        <v>17.12</v>
      </c>
      <c r="Q5198">
        <v>49</v>
      </c>
      <c r="R5198" t="s">
        <v>678</v>
      </c>
      <c r="S5198" t="s">
        <v>681</v>
      </c>
      <c r="T5198">
        <v>235</v>
      </c>
      <c r="U5198" t="s">
        <v>468</v>
      </c>
      <c r="V5198" t="s">
        <v>284</v>
      </c>
      <c r="W5198">
        <v>27</v>
      </c>
      <c r="X5198" t="s">
        <v>72</v>
      </c>
      <c r="Y5198" s="2">
        <v>44998</v>
      </c>
      <c r="Z5198">
        <v>374.2</v>
      </c>
      <c r="AA5198" t="s">
        <v>728</v>
      </c>
      <c r="AB5198">
        <v>2025</v>
      </c>
      <c r="AC5198" t="s">
        <v>712</v>
      </c>
      <c r="AD5198">
        <v>5.0011684973124568E-2</v>
      </c>
      <c r="AE5198" t="s">
        <v>715</v>
      </c>
      <c r="AF5198" t="str">
        <f>IF(WEEKDAY(Main_Data_1_1[[#This Row],[Orders.OrderDate]],2)&gt;5,"Weekend","Weekday")</f>
        <v>Weekday</v>
      </c>
    </row>
    <row r="5199" spans="1:32" x14ac:dyDescent="0.3">
      <c r="A5199">
        <v>228</v>
      </c>
      <c r="B5199" t="s">
        <v>255</v>
      </c>
      <c r="C5199" t="s">
        <v>72</v>
      </c>
      <c r="D5199" t="s">
        <v>12</v>
      </c>
      <c r="E5199">
        <v>4.0999999999999996</v>
      </c>
      <c r="F5199">
        <v>150</v>
      </c>
      <c r="G5199" t="s">
        <v>17</v>
      </c>
      <c r="H5199">
        <v>5198</v>
      </c>
      <c r="I5199">
        <v>595</v>
      </c>
      <c r="J5199">
        <v>228</v>
      </c>
      <c r="K5199" s="2">
        <v>45870</v>
      </c>
      <c r="L5199" s="2">
        <v>0.83888888888888891</v>
      </c>
      <c r="M5199">
        <v>47</v>
      </c>
      <c r="N5199">
        <v>5</v>
      </c>
      <c r="O5199">
        <v>1735.78</v>
      </c>
      <c r="P5199">
        <v>0</v>
      </c>
      <c r="Q5199">
        <v>0</v>
      </c>
      <c r="R5199" t="s">
        <v>680</v>
      </c>
      <c r="S5199" t="s">
        <v>684</v>
      </c>
      <c r="T5199">
        <v>595</v>
      </c>
      <c r="U5199" t="s">
        <v>518</v>
      </c>
      <c r="V5199" t="s">
        <v>284</v>
      </c>
      <c r="W5199">
        <v>32</v>
      </c>
      <c r="X5199" t="s">
        <v>19</v>
      </c>
      <c r="Y5199" s="2">
        <v>44990</v>
      </c>
      <c r="Z5199">
        <v>1735.78</v>
      </c>
      <c r="AA5199" t="s">
        <v>722</v>
      </c>
      <c r="AB5199">
        <v>2025</v>
      </c>
      <c r="AC5199" t="s">
        <v>712</v>
      </c>
      <c r="AD5199">
        <v>0</v>
      </c>
      <c r="AE5199" t="s">
        <v>715</v>
      </c>
      <c r="AF5199" t="str">
        <f>IF(WEEKDAY(Main_Data_1_1[[#This Row],[Orders.OrderDate]],2)&gt;5,"Weekend","Weekday")</f>
        <v>Weekday</v>
      </c>
    </row>
    <row r="5200" spans="1:32" x14ac:dyDescent="0.3">
      <c r="A5200">
        <v>74</v>
      </c>
      <c r="B5200" t="s">
        <v>101</v>
      </c>
      <c r="C5200" t="s">
        <v>72</v>
      </c>
      <c r="D5200" t="s">
        <v>22</v>
      </c>
      <c r="E5200">
        <v>4.7</v>
      </c>
      <c r="F5200">
        <v>500</v>
      </c>
      <c r="G5200" t="s">
        <v>10</v>
      </c>
      <c r="H5200">
        <v>5199</v>
      </c>
      <c r="I5200">
        <v>566</v>
      </c>
      <c r="J5200">
        <v>74</v>
      </c>
      <c r="K5200" s="2">
        <v>45349</v>
      </c>
      <c r="L5200" s="2">
        <v>0.79791666666666672</v>
      </c>
      <c r="M5200">
        <v>19</v>
      </c>
      <c r="N5200">
        <v>5</v>
      </c>
      <c r="O5200">
        <v>723.41</v>
      </c>
      <c r="P5200">
        <v>0</v>
      </c>
      <c r="Q5200">
        <v>40</v>
      </c>
      <c r="R5200" t="s">
        <v>686</v>
      </c>
      <c r="S5200" t="s">
        <v>681</v>
      </c>
      <c r="T5200">
        <v>566</v>
      </c>
      <c r="U5200" t="s">
        <v>646</v>
      </c>
      <c r="V5200" t="s">
        <v>288</v>
      </c>
      <c r="W5200">
        <v>41</v>
      </c>
      <c r="X5200" t="s">
        <v>31</v>
      </c>
      <c r="Y5200" s="2">
        <v>45450</v>
      </c>
      <c r="Z5200">
        <v>763.41</v>
      </c>
      <c r="AA5200" t="s">
        <v>716</v>
      </c>
      <c r="AB5200">
        <v>2024</v>
      </c>
      <c r="AC5200" t="s">
        <v>721</v>
      </c>
      <c r="AD5200">
        <v>0</v>
      </c>
      <c r="AE5200" t="s">
        <v>723</v>
      </c>
      <c r="AF5200" t="str">
        <f>IF(WEEKDAY(Main_Data_1_1[[#This Row],[Orders.OrderDate]],2)&gt;5,"Weekend","Weekday")</f>
        <v>Weekday</v>
      </c>
    </row>
    <row r="5201" spans="1:32" x14ac:dyDescent="0.3">
      <c r="A5201">
        <v>191</v>
      </c>
      <c r="B5201" t="s">
        <v>218</v>
      </c>
      <c r="C5201" t="s">
        <v>72</v>
      </c>
      <c r="D5201" t="s">
        <v>22</v>
      </c>
      <c r="E5201">
        <v>4.2</v>
      </c>
      <c r="F5201">
        <v>350</v>
      </c>
      <c r="G5201" t="s">
        <v>17</v>
      </c>
      <c r="H5201">
        <v>5200</v>
      </c>
      <c r="I5201">
        <v>195</v>
      </c>
      <c r="J5201">
        <v>191</v>
      </c>
      <c r="K5201" s="2">
        <v>45401</v>
      </c>
      <c r="L5201" s="2">
        <v>0.46458333333333335</v>
      </c>
      <c r="M5201">
        <v>56</v>
      </c>
      <c r="N5201">
        <v>4</v>
      </c>
      <c r="O5201">
        <v>209.67</v>
      </c>
      <c r="P5201">
        <v>31.45</v>
      </c>
      <c r="Q5201">
        <v>49</v>
      </c>
      <c r="R5201" t="s">
        <v>683</v>
      </c>
      <c r="S5201" t="s">
        <v>679</v>
      </c>
      <c r="T5201">
        <v>195</v>
      </c>
      <c r="U5201" t="s">
        <v>455</v>
      </c>
      <c r="V5201" t="s">
        <v>288</v>
      </c>
      <c r="W5201">
        <v>28</v>
      </c>
      <c r="X5201" t="s">
        <v>15</v>
      </c>
      <c r="Y5201" s="2">
        <v>45777</v>
      </c>
      <c r="Z5201">
        <v>227.22</v>
      </c>
      <c r="AA5201" t="s">
        <v>726</v>
      </c>
      <c r="AB5201">
        <v>2024</v>
      </c>
      <c r="AC5201" t="s">
        <v>712</v>
      </c>
      <c r="AD5201">
        <v>0.1499976153002337</v>
      </c>
      <c r="AE5201" t="s">
        <v>715</v>
      </c>
      <c r="AF5201" t="str">
        <f>IF(WEEKDAY(Main_Data_1_1[[#This Row],[Orders.OrderDate]],2)&gt;5,"Weekend","Weekday")</f>
        <v>Weekday</v>
      </c>
    </row>
    <row r="5202" spans="1:32" x14ac:dyDescent="0.3">
      <c r="A5202">
        <v>146</v>
      </c>
      <c r="B5202" t="s">
        <v>173</v>
      </c>
      <c r="C5202" t="s">
        <v>19</v>
      </c>
      <c r="D5202" t="s">
        <v>22</v>
      </c>
      <c r="E5202">
        <v>2.9</v>
      </c>
      <c r="F5202">
        <v>700</v>
      </c>
      <c r="G5202" t="s">
        <v>10</v>
      </c>
      <c r="H5202">
        <v>5201</v>
      </c>
      <c r="I5202">
        <v>541</v>
      </c>
      <c r="J5202">
        <v>146</v>
      </c>
      <c r="K5202" s="2">
        <v>45723</v>
      </c>
      <c r="L5202" s="2">
        <v>0.76111111111111107</v>
      </c>
      <c r="M5202">
        <v>54</v>
      </c>
      <c r="N5202">
        <v>5</v>
      </c>
      <c r="O5202">
        <v>234.18</v>
      </c>
      <c r="P5202">
        <v>0</v>
      </c>
      <c r="Q5202">
        <v>30</v>
      </c>
      <c r="R5202" t="s">
        <v>686</v>
      </c>
      <c r="S5202" t="s">
        <v>681</v>
      </c>
      <c r="T5202">
        <v>541</v>
      </c>
      <c r="U5202" t="s">
        <v>340</v>
      </c>
      <c r="V5202" t="s">
        <v>284</v>
      </c>
      <c r="W5202">
        <v>26</v>
      </c>
      <c r="X5202" t="s">
        <v>72</v>
      </c>
      <c r="Y5202" s="2">
        <v>45637</v>
      </c>
      <c r="Z5202">
        <v>264.18</v>
      </c>
      <c r="AA5202" t="s">
        <v>725</v>
      </c>
      <c r="AB5202">
        <v>2025</v>
      </c>
      <c r="AC5202" t="s">
        <v>712</v>
      </c>
      <c r="AD5202">
        <v>0</v>
      </c>
      <c r="AE5202" t="s">
        <v>715</v>
      </c>
      <c r="AF5202" t="str">
        <f>IF(WEEKDAY(Main_Data_1_1[[#This Row],[Orders.OrderDate]],2)&gt;5,"Weekend","Weekday")</f>
        <v>Weekday</v>
      </c>
    </row>
    <row r="5203" spans="1:32" x14ac:dyDescent="0.3">
      <c r="A5203">
        <v>140</v>
      </c>
      <c r="B5203" t="s">
        <v>167</v>
      </c>
      <c r="C5203" t="s">
        <v>37</v>
      </c>
      <c r="D5203" t="s">
        <v>16</v>
      </c>
      <c r="E5203">
        <v>3.3</v>
      </c>
      <c r="F5203">
        <v>350</v>
      </c>
      <c r="G5203" t="s">
        <v>10</v>
      </c>
      <c r="H5203">
        <v>5202</v>
      </c>
      <c r="I5203">
        <v>248</v>
      </c>
      <c r="J5203">
        <v>140</v>
      </c>
      <c r="K5203" s="2">
        <v>46258</v>
      </c>
      <c r="L5203" s="2">
        <v>0.89027777777777772</v>
      </c>
      <c r="M5203">
        <v>34</v>
      </c>
      <c r="N5203">
        <v>4</v>
      </c>
      <c r="O5203">
        <v>236.56</v>
      </c>
      <c r="P5203">
        <v>47.31</v>
      </c>
      <c r="Q5203">
        <v>20</v>
      </c>
      <c r="R5203" t="s">
        <v>682</v>
      </c>
      <c r="S5203" t="s">
        <v>679</v>
      </c>
      <c r="T5203">
        <v>248</v>
      </c>
      <c r="U5203" t="s">
        <v>491</v>
      </c>
      <c r="V5203" t="s">
        <v>288</v>
      </c>
      <c r="W5203">
        <v>25</v>
      </c>
      <c r="X5203" t="s">
        <v>72</v>
      </c>
      <c r="Y5203" s="2">
        <v>45223</v>
      </c>
      <c r="Z5203">
        <v>209.25</v>
      </c>
      <c r="AA5203" t="s">
        <v>722</v>
      </c>
      <c r="AB5203">
        <v>2026</v>
      </c>
      <c r="AC5203" t="s">
        <v>712</v>
      </c>
      <c r="AD5203">
        <v>0.19999154548528916</v>
      </c>
      <c r="AE5203" t="s">
        <v>715</v>
      </c>
      <c r="AF5203" t="str">
        <f>IF(WEEKDAY(Main_Data_1_1[[#This Row],[Orders.OrderDate]],2)&gt;5,"Weekend","Weekday")</f>
        <v>Weekday</v>
      </c>
    </row>
    <row r="5204" spans="1:32" x14ac:dyDescent="0.3">
      <c r="A5204">
        <v>176</v>
      </c>
      <c r="B5204" t="s">
        <v>203</v>
      </c>
      <c r="C5204" t="s">
        <v>19</v>
      </c>
      <c r="D5204" t="s">
        <v>12</v>
      </c>
      <c r="E5204">
        <v>4.8</v>
      </c>
      <c r="F5204">
        <v>300</v>
      </c>
      <c r="G5204" t="s">
        <v>13</v>
      </c>
      <c r="H5204">
        <v>5203</v>
      </c>
      <c r="I5204">
        <v>53</v>
      </c>
      <c r="J5204">
        <v>176</v>
      </c>
      <c r="K5204" s="2">
        <v>46267</v>
      </c>
      <c r="L5204" s="2">
        <v>0.80277777777777781</v>
      </c>
      <c r="M5204">
        <v>47</v>
      </c>
      <c r="N5204">
        <v>4</v>
      </c>
      <c r="O5204">
        <v>634.16999999999996</v>
      </c>
      <c r="P5204">
        <v>31.71</v>
      </c>
      <c r="Q5204">
        <v>0</v>
      </c>
      <c r="R5204" t="s">
        <v>683</v>
      </c>
      <c r="S5204" t="s">
        <v>681</v>
      </c>
      <c r="T5204">
        <v>53</v>
      </c>
      <c r="U5204" t="s">
        <v>335</v>
      </c>
      <c r="V5204" t="s">
        <v>284</v>
      </c>
      <c r="W5204">
        <v>54</v>
      </c>
      <c r="X5204" t="s">
        <v>19</v>
      </c>
      <c r="Y5204" s="2">
        <v>45396</v>
      </c>
      <c r="Z5204">
        <v>602.45999999999992</v>
      </c>
      <c r="AA5204" t="s">
        <v>720</v>
      </c>
      <c r="AB5204">
        <v>2026</v>
      </c>
      <c r="AC5204" t="s">
        <v>712</v>
      </c>
      <c r="AD5204">
        <v>5.0002365296371643E-2</v>
      </c>
      <c r="AE5204" t="s">
        <v>717</v>
      </c>
      <c r="AF5204" t="str">
        <f>IF(WEEKDAY(Main_Data_1_1[[#This Row],[Orders.OrderDate]],2)&gt;5,"Weekend","Weekday")</f>
        <v>Weekday</v>
      </c>
    </row>
    <row r="5205" spans="1:32" x14ac:dyDescent="0.3">
      <c r="A5205">
        <v>40</v>
      </c>
      <c r="B5205" t="s">
        <v>66</v>
      </c>
      <c r="C5205" t="s">
        <v>19</v>
      </c>
      <c r="D5205" t="s">
        <v>26</v>
      </c>
      <c r="E5205">
        <v>4</v>
      </c>
      <c r="F5205">
        <v>600</v>
      </c>
      <c r="G5205" t="s">
        <v>17</v>
      </c>
      <c r="H5205">
        <v>5204</v>
      </c>
      <c r="I5205">
        <v>390</v>
      </c>
      <c r="J5205">
        <v>40</v>
      </c>
      <c r="K5205" s="2">
        <v>45522</v>
      </c>
      <c r="L5205" s="2">
        <v>0.37083333333333335</v>
      </c>
      <c r="M5205">
        <v>65</v>
      </c>
      <c r="N5205">
        <v>6</v>
      </c>
      <c r="O5205">
        <v>199.46</v>
      </c>
      <c r="P5205">
        <v>0</v>
      </c>
      <c r="Q5205">
        <v>40</v>
      </c>
      <c r="R5205" t="s">
        <v>686</v>
      </c>
      <c r="S5205" t="s">
        <v>681</v>
      </c>
      <c r="T5205">
        <v>390</v>
      </c>
      <c r="U5205" t="s">
        <v>394</v>
      </c>
      <c r="V5205" t="s">
        <v>284</v>
      </c>
      <c r="W5205">
        <v>39</v>
      </c>
      <c r="X5205" t="s">
        <v>19</v>
      </c>
      <c r="Y5205" s="2">
        <v>45681</v>
      </c>
      <c r="Z5205">
        <v>239.46</v>
      </c>
      <c r="AA5205" t="s">
        <v>722</v>
      </c>
      <c r="AB5205">
        <v>2024</v>
      </c>
      <c r="AC5205" t="s">
        <v>712</v>
      </c>
      <c r="AD5205">
        <v>0</v>
      </c>
      <c r="AE5205" t="s">
        <v>723</v>
      </c>
      <c r="AF5205" t="str">
        <f>IF(WEEKDAY(Main_Data_1_1[[#This Row],[Orders.OrderDate]],2)&gt;5,"Weekend","Weekday")</f>
        <v>Weekend</v>
      </c>
    </row>
    <row r="5206" spans="1:32" x14ac:dyDescent="0.3">
      <c r="A5206">
        <v>70</v>
      </c>
      <c r="B5206" t="s">
        <v>97</v>
      </c>
      <c r="C5206" t="s">
        <v>8</v>
      </c>
      <c r="D5206" t="s">
        <v>29</v>
      </c>
      <c r="E5206">
        <v>3.3</v>
      </c>
      <c r="F5206">
        <v>350</v>
      </c>
      <c r="G5206" t="s">
        <v>13</v>
      </c>
      <c r="H5206">
        <v>5205</v>
      </c>
      <c r="I5206">
        <v>317</v>
      </c>
      <c r="J5206">
        <v>70</v>
      </c>
      <c r="K5206" s="2">
        <v>45933</v>
      </c>
      <c r="L5206" s="2">
        <v>0.87152777777777779</v>
      </c>
      <c r="M5206">
        <v>21</v>
      </c>
      <c r="N5206">
        <v>3</v>
      </c>
      <c r="O5206">
        <v>137.66</v>
      </c>
      <c r="P5206">
        <v>0</v>
      </c>
      <c r="Q5206">
        <v>20</v>
      </c>
      <c r="R5206" t="s">
        <v>680</v>
      </c>
      <c r="S5206" t="s">
        <v>679</v>
      </c>
      <c r="T5206">
        <v>317</v>
      </c>
      <c r="U5206" t="s">
        <v>535</v>
      </c>
      <c r="V5206" t="s">
        <v>288</v>
      </c>
      <c r="W5206">
        <v>26</v>
      </c>
      <c r="X5206" t="s">
        <v>37</v>
      </c>
      <c r="Y5206" s="2">
        <v>45514</v>
      </c>
      <c r="Z5206">
        <v>157.66</v>
      </c>
      <c r="AA5206" t="s">
        <v>719</v>
      </c>
      <c r="AB5206">
        <v>2025</v>
      </c>
      <c r="AC5206" t="s">
        <v>721</v>
      </c>
      <c r="AD5206">
        <v>0</v>
      </c>
      <c r="AE5206" t="s">
        <v>715</v>
      </c>
      <c r="AF5206" t="str">
        <f>IF(WEEKDAY(Main_Data_1_1[[#This Row],[Orders.OrderDate]],2)&gt;5,"Weekend","Weekday")</f>
        <v>Weekday</v>
      </c>
    </row>
    <row r="5207" spans="1:32" x14ac:dyDescent="0.3">
      <c r="A5207">
        <v>235</v>
      </c>
      <c r="B5207" t="s">
        <v>262</v>
      </c>
      <c r="C5207" t="s">
        <v>72</v>
      </c>
      <c r="D5207" t="s">
        <v>42</v>
      </c>
      <c r="E5207">
        <v>3.1</v>
      </c>
      <c r="F5207">
        <v>300</v>
      </c>
      <c r="G5207" t="s">
        <v>13</v>
      </c>
      <c r="H5207">
        <v>5206</v>
      </c>
      <c r="I5207">
        <v>227</v>
      </c>
      <c r="J5207">
        <v>235</v>
      </c>
      <c r="K5207" s="2">
        <v>45634</v>
      </c>
      <c r="L5207" s="2">
        <v>0.39305555555555555</v>
      </c>
      <c r="M5207">
        <v>40</v>
      </c>
      <c r="N5207">
        <v>6</v>
      </c>
      <c r="O5207">
        <v>749.96</v>
      </c>
      <c r="P5207">
        <v>37.5</v>
      </c>
      <c r="Q5207">
        <v>40</v>
      </c>
      <c r="R5207" t="s">
        <v>686</v>
      </c>
      <c r="S5207" t="s">
        <v>681</v>
      </c>
      <c r="T5207">
        <v>227</v>
      </c>
      <c r="U5207" t="s">
        <v>475</v>
      </c>
      <c r="V5207" t="s">
        <v>284</v>
      </c>
      <c r="W5207">
        <v>23</v>
      </c>
      <c r="X5207" t="s">
        <v>37</v>
      </c>
      <c r="Y5207" s="2">
        <v>45778</v>
      </c>
      <c r="Z5207">
        <v>752.46</v>
      </c>
      <c r="AA5207" t="s">
        <v>724</v>
      </c>
      <c r="AB5207">
        <v>2024</v>
      </c>
      <c r="AC5207" t="s">
        <v>712</v>
      </c>
      <c r="AD5207">
        <v>5.0002666808896472E-2</v>
      </c>
      <c r="AE5207" t="s">
        <v>713</v>
      </c>
      <c r="AF5207" t="str">
        <f>IF(WEEKDAY(Main_Data_1_1[[#This Row],[Orders.OrderDate]],2)&gt;5,"Weekend","Weekday")</f>
        <v>Weekend</v>
      </c>
    </row>
    <row r="5208" spans="1:32" x14ac:dyDescent="0.3">
      <c r="A5208">
        <v>90</v>
      </c>
      <c r="B5208" t="s">
        <v>117</v>
      </c>
      <c r="C5208" t="s">
        <v>15</v>
      </c>
      <c r="D5208" t="s">
        <v>26</v>
      </c>
      <c r="E5208">
        <v>4.8</v>
      </c>
      <c r="F5208">
        <v>400</v>
      </c>
      <c r="G5208" t="s">
        <v>17</v>
      </c>
      <c r="H5208">
        <v>5207</v>
      </c>
      <c r="I5208">
        <v>30</v>
      </c>
      <c r="J5208">
        <v>90</v>
      </c>
      <c r="K5208" s="2">
        <v>45924</v>
      </c>
      <c r="L5208" s="2">
        <v>0.37013888888888891</v>
      </c>
      <c r="M5208">
        <v>47</v>
      </c>
      <c r="N5208">
        <v>3</v>
      </c>
      <c r="O5208">
        <v>1201.79</v>
      </c>
      <c r="P5208">
        <v>180.27</v>
      </c>
      <c r="Q5208">
        <v>40</v>
      </c>
      <c r="R5208" t="s">
        <v>682</v>
      </c>
      <c r="S5208" t="s">
        <v>681</v>
      </c>
      <c r="T5208">
        <v>30</v>
      </c>
      <c r="U5208" t="s">
        <v>312</v>
      </c>
      <c r="V5208" t="s">
        <v>288</v>
      </c>
      <c r="W5208">
        <v>52</v>
      </c>
      <c r="X5208" t="s">
        <v>72</v>
      </c>
      <c r="Y5208" s="2">
        <v>45143</v>
      </c>
      <c r="Z5208">
        <v>1061.52</v>
      </c>
      <c r="AA5208" t="s">
        <v>720</v>
      </c>
      <c r="AB5208">
        <v>2025</v>
      </c>
      <c r="AC5208" t="s">
        <v>712</v>
      </c>
      <c r="AD5208">
        <v>0.15000124813819388</v>
      </c>
      <c r="AE5208" t="s">
        <v>717</v>
      </c>
      <c r="AF5208" t="str">
        <f>IF(WEEKDAY(Main_Data_1_1[[#This Row],[Orders.OrderDate]],2)&gt;5,"Weekend","Weekday")</f>
        <v>Weekday</v>
      </c>
    </row>
    <row r="5209" spans="1:32" x14ac:dyDescent="0.3">
      <c r="A5209">
        <v>138</v>
      </c>
      <c r="B5209" t="s">
        <v>165</v>
      </c>
      <c r="C5209" t="s">
        <v>31</v>
      </c>
      <c r="D5209" t="s">
        <v>26</v>
      </c>
      <c r="E5209">
        <v>4.5</v>
      </c>
      <c r="F5209">
        <v>800</v>
      </c>
      <c r="G5209" t="s">
        <v>10</v>
      </c>
      <c r="H5209">
        <v>5208</v>
      </c>
      <c r="I5209">
        <v>497</v>
      </c>
      <c r="J5209">
        <v>138</v>
      </c>
      <c r="K5209" s="2">
        <v>46204</v>
      </c>
      <c r="L5209" s="2">
        <v>0.61944444444444446</v>
      </c>
      <c r="M5209">
        <v>45</v>
      </c>
      <c r="N5209">
        <v>5</v>
      </c>
      <c r="O5209">
        <v>1295.24</v>
      </c>
      <c r="P5209">
        <v>0</v>
      </c>
      <c r="Q5209">
        <v>49</v>
      </c>
      <c r="R5209" t="s">
        <v>686</v>
      </c>
      <c r="S5209" t="s">
        <v>681</v>
      </c>
      <c r="T5209">
        <v>497</v>
      </c>
      <c r="U5209" t="s">
        <v>322</v>
      </c>
      <c r="V5209" t="s">
        <v>284</v>
      </c>
      <c r="W5209">
        <v>24</v>
      </c>
      <c r="X5209" t="s">
        <v>21</v>
      </c>
      <c r="Y5209" s="2">
        <v>45590</v>
      </c>
      <c r="Z5209">
        <v>1344.24</v>
      </c>
      <c r="AA5209" t="s">
        <v>718</v>
      </c>
      <c r="AB5209">
        <v>2026</v>
      </c>
      <c r="AC5209" t="s">
        <v>712</v>
      </c>
      <c r="AD5209">
        <v>0</v>
      </c>
      <c r="AE5209" t="s">
        <v>713</v>
      </c>
      <c r="AF5209" t="str">
        <f>IF(WEEKDAY(Main_Data_1_1[[#This Row],[Orders.OrderDate]],2)&gt;5,"Weekend","Weekday")</f>
        <v>Weekday</v>
      </c>
    </row>
    <row r="5210" spans="1:32" x14ac:dyDescent="0.3">
      <c r="A5210">
        <v>125</v>
      </c>
      <c r="B5210" t="s">
        <v>152</v>
      </c>
      <c r="C5210" t="s">
        <v>8</v>
      </c>
      <c r="D5210" t="s">
        <v>12</v>
      </c>
      <c r="E5210">
        <v>4.4000000000000004</v>
      </c>
      <c r="F5210">
        <v>250</v>
      </c>
      <c r="G5210" t="s">
        <v>13</v>
      </c>
      <c r="H5210">
        <v>5209</v>
      </c>
      <c r="I5210">
        <v>316</v>
      </c>
      <c r="J5210">
        <v>125</v>
      </c>
      <c r="K5210" s="2">
        <v>45564</v>
      </c>
      <c r="L5210" s="2">
        <v>0.64513888888888893</v>
      </c>
      <c r="M5210">
        <v>24</v>
      </c>
      <c r="N5210">
        <v>5</v>
      </c>
      <c r="O5210">
        <v>1536.8</v>
      </c>
      <c r="P5210">
        <v>0</v>
      </c>
      <c r="Q5210">
        <v>20</v>
      </c>
      <c r="R5210" t="s">
        <v>683</v>
      </c>
      <c r="S5210" t="s">
        <v>684</v>
      </c>
      <c r="T5210">
        <v>316</v>
      </c>
      <c r="U5210" t="s">
        <v>534</v>
      </c>
      <c r="V5210" t="s">
        <v>284</v>
      </c>
      <c r="W5210">
        <v>46</v>
      </c>
      <c r="X5210" t="s">
        <v>35</v>
      </c>
      <c r="Y5210" s="2">
        <v>45622</v>
      </c>
      <c r="Z5210">
        <v>1556.8</v>
      </c>
      <c r="AA5210" t="s">
        <v>720</v>
      </c>
      <c r="AB5210">
        <v>2024</v>
      </c>
      <c r="AC5210" t="s">
        <v>721</v>
      </c>
      <c r="AD5210">
        <v>0</v>
      </c>
      <c r="AE5210" t="s">
        <v>717</v>
      </c>
      <c r="AF5210" t="str">
        <f>IF(WEEKDAY(Main_Data_1_1[[#This Row],[Orders.OrderDate]],2)&gt;5,"Weekend","Weekday")</f>
        <v>Weekend</v>
      </c>
    </row>
    <row r="5211" spans="1:32" x14ac:dyDescent="0.3">
      <c r="A5211">
        <v>178</v>
      </c>
      <c r="B5211" t="s">
        <v>205</v>
      </c>
      <c r="C5211" t="s">
        <v>21</v>
      </c>
      <c r="D5211" t="s">
        <v>50</v>
      </c>
      <c r="E5211">
        <v>4.0999999999999996</v>
      </c>
      <c r="F5211">
        <v>200</v>
      </c>
      <c r="G5211" t="s">
        <v>10</v>
      </c>
      <c r="H5211">
        <v>5210</v>
      </c>
      <c r="I5211">
        <v>85</v>
      </c>
      <c r="J5211">
        <v>178</v>
      </c>
      <c r="K5211" s="2">
        <v>46101</v>
      </c>
      <c r="L5211" s="2">
        <v>0.86875000000000002</v>
      </c>
      <c r="M5211">
        <v>16</v>
      </c>
      <c r="N5211">
        <v>5</v>
      </c>
      <c r="O5211">
        <v>329.58</v>
      </c>
      <c r="P5211">
        <v>0</v>
      </c>
      <c r="Q5211">
        <v>40</v>
      </c>
      <c r="R5211" t="s">
        <v>682</v>
      </c>
      <c r="S5211" t="s">
        <v>681</v>
      </c>
      <c r="T5211">
        <v>85</v>
      </c>
      <c r="U5211" t="s">
        <v>363</v>
      </c>
      <c r="V5211" t="s">
        <v>288</v>
      </c>
      <c r="W5211">
        <v>33</v>
      </c>
      <c r="X5211" t="s">
        <v>37</v>
      </c>
      <c r="Y5211" s="2">
        <v>45765</v>
      </c>
      <c r="Z5211">
        <v>369.58</v>
      </c>
      <c r="AA5211" t="s">
        <v>725</v>
      </c>
      <c r="AB5211">
        <v>2026</v>
      </c>
      <c r="AC5211" t="s">
        <v>721</v>
      </c>
      <c r="AD5211">
        <v>0</v>
      </c>
      <c r="AE5211" t="s">
        <v>715</v>
      </c>
      <c r="AF5211" t="str">
        <f>IF(WEEKDAY(Main_Data_1_1[[#This Row],[Orders.OrderDate]],2)&gt;5,"Weekend","Weekday")</f>
        <v>Weekday</v>
      </c>
    </row>
    <row r="5212" spans="1:32" x14ac:dyDescent="0.3">
      <c r="A5212">
        <v>19</v>
      </c>
      <c r="B5212" t="s">
        <v>41</v>
      </c>
      <c r="C5212" t="s">
        <v>35</v>
      </c>
      <c r="D5212" t="s">
        <v>42</v>
      </c>
      <c r="E5212">
        <v>4.8</v>
      </c>
      <c r="F5212">
        <v>700</v>
      </c>
      <c r="G5212" t="s">
        <v>13</v>
      </c>
      <c r="H5212">
        <v>5211</v>
      </c>
      <c r="I5212">
        <v>510</v>
      </c>
      <c r="J5212">
        <v>19</v>
      </c>
      <c r="K5212" s="2">
        <v>46223</v>
      </c>
      <c r="L5212" s="2">
        <v>0.71597222222222223</v>
      </c>
      <c r="M5212">
        <v>31</v>
      </c>
      <c r="N5212">
        <v>6</v>
      </c>
      <c r="O5212">
        <v>1215.8900000000001</v>
      </c>
      <c r="P5212">
        <v>0</v>
      </c>
      <c r="Q5212">
        <v>0</v>
      </c>
      <c r="R5212" t="s">
        <v>686</v>
      </c>
      <c r="S5212" t="s">
        <v>681</v>
      </c>
      <c r="T5212">
        <v>510</v>
      </c>
      <c r="U5212" t="s">
        <v>399</v>
      </c>
      <c r="V5212" t="s">
        <v>284</v>
      </c>
      <c r="W5212">
        <v>36</v>
      </c>
      <c r="X5212" t="s">
        <v>35</v>
      </c>
      <c r="Y5212" s="2">
        <v>45428</v>
      </c>
      <c r="Z5212">
        <v>1215.8900000000001</v>
      </c>
      <c r="AA5212" t="s">
        <v>718</v>
      </c>
      <c r="AB5212">
        <v>2026</v>
      </c>
      <c r="AC5212" t="s">
        <v>712</v>
      </c>
      <c r="AD5212">
        <v>0</v>
      </c>
      <c r="AE5212" t="s">
        <v>723</v>
      </c>
      <c r="AF5212" t="str">
        <f>IF(WEEKDAY(Main_Data_1_1[[#This Row],[Orders.OrderDate]],2)&gt;5,"Weekend","Weekday")</f>
        <v>Weekday</v>
      </c>
    </row>
    <row r="5213" spans="1:32" x14ac:dyDescent="0.3">
      <c r="A5213">
        <v>13</v>
      </c>
      <c r="B5213" t="s">
        <v>33</v>
      </c>
      <c r="C5213" t="s">
        <v>8</v>
      </c>
      <c r="D5213" t="s">
        <v>9</v>
      </c>
      <c r="E5213">
        <v>3.5</v>
      </c>
      <c r="F5213">
        <v>250</v>
      </c>
      <c r="G5213" t="s">
        <v>13</v>
      </c>
      <c r="H5213">
        <v>5212</v>
      </c>
      <c r="I5213">
        <v>595</v>
      </c>
      <c r="J5213">
        <v>13</v>
      </c>
      <c r="K5213" s="2">
        <v>45425</v>
      </c>
      <c r="L5213" s="2">
        <v>0.90347222222222223</v>
      </c>
      <c r="M5213">
        <v>41</v>
      </c>
      <c r="N5213">
        <v>6</v>
      </c>
      <c r="O5213">
        <v>344.55</v>
      </c>
      <c r="P5213">
        <v>17.23</v>
      </c>
      <c r="Q5213">
        <v>40</v>
      </c>
      <c r="R5213" t="s">
        <v>685</v>
      </c>
      <c r="S5213" t="s">
        <v>679</v>
      </c>
      <c r="T5213">
        <v>595</v>
      </c>
      <c r="U5213" t="s">
        <v>518</v>
      </c>
      <c r="V5213" t="s">
        <v>284</v>
      </c>
      <c r="W5213">
        <v>32</v>
      </c>
      <c r="X5213" t="s">
        <v>19</v>
      </c>
      <c r="Y5213" s="2">
        <v>44990</v>
      </c>
      <c r="Z5213">
        <v>367.32</v>
      </c>
      <c r="AA5213" t="s">
        <v>727</v>
      </c>
      <c r="AB5213">
        <v>2024</v>
      </c>
      <c r="AC5213" t="s">
        <v>712</v>
      </c>
      <c r="AD5213">
        <v>5.0007255840951968E-2</v>
      </c>
      <c r="AE5213" t="s">
        <v>715</v>
      </c>
      <c r="AF5213" t="str">
        <f>IF(WEEKDAY(Main_Data_1_1[[#This Row],[Orders.OrderDate]],2)&gt;5,"Weekend","Weekday")</f>
        <v>Weekday</v>
      </c>
    </row>
    <row r="5214" spans="1:32" x14ac:dyDescent="0.3">
      <c r="A5214">
        <v>28</v>
      </c>
      <c r="B5214" t="s">
        <v>53</v>
      </c>
      <c r="C5214" t="s">
        <v>37</v>
      </c>
      <c r="D5214" t="s">
        <v>29</v>
      </c>
      <c r="E5214">
        <v>4</v>
      </c>
      <c r="F5214">
        <v>700</v>
      </c>
      <c r="G5214" t="s">
        <v>13</v>
      </c>
      <c r="H5214">
        <v>5213</v>
      </c>
      <c r="I5214">
        <v>566</v>
      </c>
      <c r="J5214">
        <v>28</v>
      </c>
      <c r="K5214" s="2">
        <v>46093</v>
      </c>
      <c r="L5214" s="2">
        <v>0.66249999999999998</v>
      </c>
      <c r="M5214">
        <v>65</v>
      </c>
      <c r="N5214">
        <v>2</v>
      </c>
      <c r="O5214">
        <v>132.49</v>
      </c>
      <c r="P5214">
        <v>13.25</v>
      </c>
      <c r="Q5214">
        <v>20</v>
      </c>
      <c r="R5214" t="s">
        <v>686</v>
      </c>
      <c r="S5214" t="s">
        <v>681</v>
      </c>
      <c r="T5214">
        <v>566</v>
      </c>
      <c r="U5214" t="s">
        <v>646</v>
      </c>
      <c r="V5214" t="s">
        <v>288</v>
      </c>
      <c r="W5214">
        <v>41</v>
      </c>
      <c r="X5214" t="s">
        <v>31</v>
      </c>
      <c r="Y5214" s="2">
        <v>45450</v>
      </c>
      <c r="Z5214">
        <v>139.24</v>
      </c>
      <c r="AA5214" t="s">
        <v>725</v>
      </c>
      <c r="AB5214">
        <v>2026</v>
      </c>
      <c r="AC5214" t="s">
        <v>712</v>
      </c>
      <c r="AD5214">
        <v>0.10000754773945203</v>
      </c>
      <c r="AE5214" t="s">
        <v>723</v>
      </c>
      <c r="AF5214" t="str">
        <f>IF(WEEKDAY(Main_Data_1_1[[#This Row],[Orders.OrderDate]],2)&gt;5,"Weekend","Weekday")</f>
        <v>Weekday</v>
      </c>
    </row>
    <row r="5215" spans="1:32" x14ac:dyDescent="0.3">
      <c r="A5215">
        <v>42</v>
      </c>
      <c r="B5215" t="s">
        <v>68</v>
      </c>
      <c r="C5215" t="s">
        <v>19</v>
      </c>
      <c r="D5215" t="s">
        <v>16</v>
      </c>
      <c r="E5215">
        <v>3</v>
      </c>
      <c r="F5215">
        <v>800</v>
      </c>
      <c r="G5215" t="s">
        <v>13</v>
      </c>
      <c r="H5215">
        <v>5214</v>
      </c>
      <c r="I5215">
        <v>379</v>
      </c>
      <c r="J5215">
        <v>42</v>
      </c>
      <c r="K5215" s="2">
        <v>45547</v>
      </c>
      <c r="L5215" s="2">
        <v>0.9819444444444444</v>
      </c>
      <c r="M5215">
        <v>64</v>
      </c>
      <c r="N5215">
        <v>1</v>
      </c>
      <c r="O5215">
        <v>468.24</v>
      </c>
      <c r="P5215">
        <v>23.41</v>
      </c>
      <c r="Q5215">
        <v>20</v>
      </c>
      <c r="R5215" t="s">
        <v>685</v>
      </c>
      <c r="S5215" t="s">
        <v>679</v>
      </c>
      <c r="T5215">
        <v>379</v>
      </c>
      <c r="U5215" t="s">
        <v>565</v>
      </c>
      <c r="V5215" t="s">
        <v>288</v>
      </c>
      <c r="W5215">
        <v>55</v>
      </c>
      <c r="X5215" t="s">
        <v>35</v>
      </c>
      <c r="Y5215" s="2">
        <v>45038</v>
      </c>
      <c r="Z5215">
        <v>464.83</v>
      </c>
      <c r="AA5215" t="s">
        <v>720</v>
      </c>
      <c r="AB5215">
        <v>2024</v>
      </c>
      <c r="AC5215" t="s">
        <v>712</v>
      </c>
      <c r="AD5215">
        <v>4.999572868614386E-2</v>
      </c>
      <c r="AE5215" t="s">
        <v>717</v>
      </c>
      <c r="AF5215" t="str">
        <f>IF(WEEKDAY(Main_Data_1_1[[#This Row],[Orders.OrderDate]],2)&gt;5,"Weekend","Weekday")</f>
        <v>Weekday</v>
      </c>
    </row>
    <row r="5216" spans="1:32" x14ac:dyDescent="0.3">
      <c r="A5216">
        <v>132</v>
      </c>
      <c r="B5216" t="s">
        <v>159</v>
      </c>
      <c r="C5216" t="s">
        <v>15</v>
      </c>
      <c r="D5216" t="s">
        <v>26</v>
      </c>
      <c r="E5216">
        <v>3.4</v>
      </c>
      <c r="F5216">
        <v>250</v>
      </c>
      <c r="G5216" t="s">
        <v>17</v>
      </c>
      <c r="H5216">
        <v>5215</v>
      </c>
      <c r="I5216">
        <v>186</v>
      </c>
      <c r="J5216">
        <v>132</v>
      </c>
      <c r="K5216" s="2">
        <v>45745</v>
      </c>
      <c r="L5216" s="2">
        <v>0.69444444444444442</v>
      </c>
      <c r="M5216">
        <v>24</v>
      </c>
      <c r="N5216">
        <v>3</v>
      </c>
      <c r="O5216">
        <v>820.3</v>
      </c>
      <c r="P5216">
        <v>41.02</v>
      </c>
      <c r="Q5216">
        <v>49</v>
      </c>
      <c r="R5216" t="s">
        <v>682</v>
      </c>
      <c r="S5216" t="s">
        <v>681</v>
      </c>
      <c r="T5216">
        <v>186</v>
      </c>
      <c r="U5216" t="s">
        <v>448</v>
      </c>
      <c r="V5216" t="s">
        <v>288</v>
      </c>
      <c r="W5216">
        <v>37</v>
      </c>
      <c r="X5216" t="s">
        <v>21</v>
      </c>
      <c r="Y5216" s="2">
        <v>45528</v>
      </c>
      <c r="Z5216">
        <v>828.28</v>
      </c>
      <c r="AA5216" t="s">
        <v>725</v>
      </c>
      <c r="AB5216">
        <v>2025</v>
      </c>
      <c r="AC5216" t="s">
        <v>721</v>
      </c>
      <c r="AD5216">
        <v>5.0006095330976476E-2</v>
      </c>
      <c r="AE5216" t="s">
        <v>723</v>
      </c>
      <c r="AF5216" t="str">
        <f>IF(WEEKDAY(Main_Data_1_1[[#This Row],[Orders.OrderDate]],2)&gt;5,"Weekend","Weekday")</f>
        <v>Weekend</v>
      </c>
    </row>
    <row r="5217" spans="1:32" x14ac:dyDescent="0.3">
      <c r="A5217">
        <v>9</v>
      </c>
      <c r="B5217" t="s">
        <v>27</v>
      </c>
      <c r="C5217" t="s">
        <v>21</v>
      </c>
      <c r="D5217" t="s">
        <v>9</v>
      </c>
      <c r="E5217">
        <v>3.2</v>
      </c>
      <c r="F5217">
        <v>700</v>
      </c>
      <c r="G5217" t="s">
        <v>13</v>
      </c>
      <c r="H5217">
        <v>5216</v>
      </c>
      <c r="I5217">
        <v>545</v>
      </c>
      <c r="J5217">
        <v>9</v>
      </c>
      <c r="K5217" s="2">
        <v>46057</v>
      </c>
      <c r="L5217" s="2">
        <v>0.79027777777777775</v>
      </c>
      <c r="M5217">
        <v>50</v>
      </c>
      <c r="N5217">
        <v>1</v>
      </c>
      <c r="O5217">
        <v>172.71</v>
      </c>
      <c r="P5217">
        <v>25.91</v>
      </c>
      <c r="Q5217">
        <v>30</v>
      </c>
      <c r="R5217" t="s">
        <v>678</v>
      </c>
      <c r="S5217" t="s">
        <v>681</v>
      </c>
      <c r="T5217">
        <v>545</v>
      </c>
      <c r="U5217" t="s">
        <v>643</v>
      </c>
      <c r="V5217" t="s">
        <v>284</v>
      </c>
      <c r="W5217">
        <v>31</v>
      </c>
      <c r="X5217" t="s">
        <v>31</v>
      </c>
      <c r="Y5217" s="2">
        <v>45286</v>
      </c>
      <c r="Z5217">
        <v>176.8</v>
      </c>
      <c r="AA5217" t="s">
        <v>716</v>
      </c>
      <c r="AB5217">
        <v>2026</v>
      </c>
      <c r="AC5217" t="s">
        <v>712</v>
      </c>
      <c r="AD5217">
        <v>0.15002026518441317</v>
      </c>
      <c r="AE5217" t="s">
        <v>715</v>
      </c>
      <c r="AF5217" t="str">
        <f>IF(WEEKDAY(Main_Data_1_1[[#This Row],[Orders.OrderDate]],2)&gt;5,"Weekend","Weekday")</f>
        <v>Weekday</v>
      </c>
    </row>
    <row r="5218" spans="1:32" x14ac:dyDescent="0.3">
      <c r="A5218">
        <v>236</v>
      </c>
      <c r="B5218" t="s">
        <v>263</v>
      </c>
      <c r="C5218" t="s">
        <v>8</v>
      </c>
      <c r="D5218" t="s">
        <v>50</v>
      </c>
      <c r="E5218">
        <v>3.6</v>
      </c>
      <c r="F5218">
        <v>350</v>
      </c>
      <c r="G5218" t="s">
        <v>13</v>
      </c>
      <c r="H5218">
        <v>5217</v>
      </c>
      <c r="I5218">
        <v>359</v>
      </c>
      <c r="J5218">
        <v>236</v>
      </c>
      <c r="K5218" s="2">
        <v>46193</v>
      </c>
      <c r="L5218" s="2">
        <v>0.6069444444444444</v>
      </c>
      <c r="M5218">
        <v>22</v>
      </c>
      <c r="N5218">
        <v>3</v>
      </c>
      <c r="O5218">
        <v>908.12</v>
      </c>
      <c r="P5218">
        <v>0</v>
      </c>
      <c r="Q5218">
        <v>0</v>
      </c>
      <c r="R5218" t="s">
        <v>686</v>
      </c>
      <c r="S5218" t="s">
        <v>681</v>
      </c>
      <c r="T5218">
        <v>359</v>
      </c>
      <c r="U5218" t="s">
        <v>517</v>
      </c>
      <c r="V5218" t="s">
        <v>284</v>
      </c>
      <c r="W5218">
        <v>26</v>
      </c>
      <c r="X5218" t="s">
        <v>19</v>
      </c>
      <c r="Y5218" s="2">
        <v>44966</v>
      </c>
      <c r="Z5218">
        <v>908.12</v>
      </c>
      <c r="AA5218" t="s">
        <v>728</v>
      </c>
      <c r="AB5218">
        <v>2026</v>
      </c>
      <c r="AC5218" t="s">
        <v>721</v>
      </c>
      <c r="AD5218">
        <v>0</v>
      </c>
      <c r="AE5218" t="s">
        <v>715</v>
      </c>
      <c r="AF5218" t="str">
        <f>IF(WEEKDAY(Main_Data_1_1[[#This Row],[Orders.OrderDate]],2)&gt;5,"Weekend","Weekday")</f>
        <v>Weekend</v>
      </c>
    </row>
    <row r="5219" spans="1:32" x14ac:dyDescent="0.3">
      <c r="A5219">
        <v>57</v>
      </c>
      <c r="B5219" t="s">
        <v>84</v>
      </c>
      <c r="C5219" t="s">
        <v>19</v>
      </c>
      <c r="D5219" t="s">
        <v>56</v>
      </c>
      <c r="E5219">
        <v>3.6</v>
      </c>
      <c r="F5219">
        <v>700</v>
      </c>
      <c r="G5219" t="s">
        <v>13</v>
      </c>
      <c r="H5219">
        <v>5218</v>
      </c>
      <c r="I5219">
        <v>277</v>
      </c>
      <c r="J5219">
        <v>57</v>
      </c>
      <c r="K5219" s="2">
        <v>45993</v>
      </c>
      <c r="L5219" s="2">
        <v>0.77013888888888893</v>
      </c>
      <c r="M5219">
        <v>49</v>
      </c>
      <c r="N5219">
        <v>1</v>
      </c>
      <c r="O5219">
        <v>1060.49</v>
      </c>
      <c r="P5219">
        <v>0</v>
      </c>
      <c r="Q5219">
        <v>40</v>
      </c>
      <c r="R5219" t="s">
        <v>682</v>
      </c>
      <c r="S5219" t="s">
        <v>681</v>
      </c>
      <c r="T5219">
        <v>277</v>
      </c>
      <c r="U5219" t="s">
        <v>292</v>
      </c>
      <c r="V5219" t="s">
        <v>284</v>
      </c>
      <c r="W5219">
        <v>33</v>
      </c>
      <c r="X5219" t="s">
        <v>72</v>
      </c>
      <c r="Y5219" s="2">
        <v>45300</v>
      </c>
      <c r="Z5219">
        <v>1100.49</v>
      </c>
      <c r="AA5219" t="s">
        <v>724</v>
      </c>
      <c r="AB5219">
        <v>2025</v>
      </c>
      <c r="AC5219" t="s">
        <v>712</v>
      </c>
      <c r="AD5219">
        <v>0</v>
      </c>
      <c r="AE5219" t="s">
        <v>715</v>
      </c>
      <c r="AF5219" t="str">
        <f>IF(WEEKDAY(Main_Data_1_1[[#This Row],[Orders.OrderDate]],2)&gt;5,"Weekend","Weekday")</f>
        <v>Weekday</v>
      </c>
    </row>
    <row r="5220" spans="1:32" x14ac:dyDescent="0.3">
      <c r="A5220">
        <v>159</v>
      </c>
      <c r="B5220" t="s">
        <v>186</v>
      </c>
      <c r="C5220" t="s">
        <v>31</v>
      </c>
      <c r="D5220" t="s">
        <v>26</v>
      </c>
      <c r="E5220">
        <v>3</v>
      </c>
      <c r="F5220">
        <v>800</v>
      </c>
      <c r="G5220" t="s">
        <v>17</v>
      </c>
      <c r="H5220">
        <v>5219</v>
      </c>
      <c r="I5220">
        <v>281</v>
      </c>
      <c r="J5220">
        <v>159</v>
      </c>
      <c r="K5220" s="2">
        <v>46240</v>
      </c>
      <c r="L5220" s="2">
        <v>0.49375000000000002</v>
      </c>
      <c r="M5220">
        <v>33</v>
      </c>
      <c r="N5220">
        <v>5</v>
      </c>
      <c r="O5220">
        <v>1766.18</v>
      </c>
      <c r="P5220">
        <v>353.24</v>
      </c>
      <c r="Q5220">
        <v>0</v>
      </c>
      <c r="R5220" t="s">
        <v>683</v>
      </c>
      <c r="S5220" t="s">
        <v>679</v>
      </c>
      <c r="T5220">
        <v>281</v>
      </c>
      <c r="U5220" t="s">
        <v>514</v>
      </c>
      <c r="V5220" t="s">
        <v>284</v>
      </c>
      <c r="W5220">
        <v>34</v>
      </c>
      <c r="X5220" t="s">
        <v>35</v>
      </c>
      <c r="Y5220" s="2">
        <v>45820</v>
      </c>
      <c r="Z5220">
        <v>1412.94</v>
      </c>
      <c r="AA5220" t="s">
        <v>722</v>
      </c>
      <c r="AB5220">
        <v>2026</v>
      </c>
      <c r="AC5220" t="s">
        <v>712</v>
      </c>
      <c r="AD5220">
        <v>0.20000226477482477</v>
      </c>
      <c r="AE5220" t="s">
        <v>715</v>
      </c>
      <c r="AF5220" t="str">
        <f>IF(WEEKDAY(Main_Data_1_1[[#This Row],[Orders.OrderDate]],2)&gt;5,"Weekend","Weekday")</f>
        <v>Weekday</v>
      </c>
    </row>
    <row r="5221" spans="1:32" x14ac:dyDescent="0.3">
      <c r="A5221">
        <v>245</v>
      </c>
      <c r="B5221" t="s">
        <v>272</v>
      </c>
      <c r="C5221" t="s">
        <v>35</v>
      </c>
      <c r="D5221" t="s">
        <v>42</v>
      </c>
      <c r="E5221">
        <v>4.0999999999999996</v>
      </c>
      <c r="F5221">
        <v>400</v>
      </c>
      <c r="G5221" t="s">
        <v>17</v>
      </c>
      <c r="H5221">
        <v>5220</v>
      </c>
      <c r="I5221">
        <v>117</v>
      </c>
      <c r="J5221">
        <v>245</v>
      </c>
      <c r="K5221" s="2">
        <v>45594</v>
      </c>
      <c r="L5221" s="2">
        <v>0.68541666666666667</v>
      </c>
      <c r="M5221">
        <v>41</v>
      </c>
      <c r="N5221">
        <v>1</v>
      </c>
      <c r="O5221">
        <v>1612.86</v>
      </c>
      <c r="P5221">
        <v>241.93</v>
      </c>
      <c r="Q5221">
        <v>49</v>
      </c>
      <c r="R5221" t="s">
        <v>683</v>
      </c>
      <c r="S5221" t="s">
        <v>681</v>
      </c>
      <c r="T5221">
        <v>117</v>
      </c>
      <c r="U5221" t="s">
        <v>391</v>
      </c>
      <c r="V5221" t="s">
        <v>284</v>
      </c>
      <c r="W5221">
        <v>44</v>
      </c>
      <c r="X5221" t="s">
        <v>21</v>
      </c>
      <c r="Y5221" s="2">
        <v>44939</v>
      </c>
      <c r="Z5221">
        <v>1419.9299999999998</v>
      </c>
      <c r="AA5221" t="s">
        <v>719</v>
      </c>
      <c r="AB5221">
        <v>2024</v>
      </c>
      <c r="AC5221" t="s">
        <v>712</v>
      </c>
      <c r="AD5221">
        <v>0.15000062001661646</v>
      </c>
      <c r="AE5221" t="s">
        <v>723</v>
      </c>
      <c r="AF5221" t="str">
        <f>IF(WEEKDAY(Main_Data_1_1[[#This Row],[Orders.OrderDate]],2)&gt;5,"Weekend","Weekday")</f>
        <v>Weekday</v>
      </c>
    </row>
    <row r="5222" spans="1:32" x14ac:dyDescent="0.3">
      <c r="A5222">
        <v>117</v>
      </c>
      <c r="B5222" t="s">
        <v>144</v>
      </c>
      <c r="C5222" t="s">
        <v>35</v>
      </c>
      <c r="D5222" t="s">
        <v>50</v>
      </c>
      <c r="E5222">
        <v>2.8</v>
      </c>
      <c r="F5222">
        <v>150</v>
      </c>
      <c r="G5222" t="s">
        <v>17</v>
      </c>
      <c r="H5222">
        <v>5221</v>
      </c>
      <c r="I5222">
        <v>114</v>
      </c>
      <c r="J5222">
        <v>117</v>
      </c>
      <c r="K5222" s="2">
        <v>45387</v>
      </c>
      <c r="L5222" s="2">
        <v>0.375</v>
      </c>
      <c r="M5222">
        <v>41</v>
      </c>
      <c r="N5222">
        <v>3</v>
      </c>
      <c r="O5222">
        <v>817.24</v>
      </c>
      <c r="P5222">
        <v>0</v>
      </c>
      <c r="Q5222">
        <v>40</v>
      </c>
      <c r="R5222" t="s">
        <v>682</v>
      </c>
      <c r="S5222" t="s">
        <v>681</v>
      </c>
      <c r="T5222">
        <v>114</v>
      </c>
      <c r="U5222" t="s">
        <v>388</v>
      </c>
      <c r="V5222" t="s">
        <v>288</v>
      </c>
      <c r="W5222">
        <v>30</v>
      </c>
      <c r="X5222" t="s">
        <v>72</v>
      </c>
      <c r="Y5222" s="2">
        <v>45333</v>
      </c>
      <c r="Z5222">
        <v>857.24</v>
      </c>
      <c r="AA5222" t="s">
        <v>726</v>
      </c>
      <c r="AB5222">
        <v>2024</v>
      </c>
      <c r="AC5222" t="s">
        <v>712</v>
      </c>
      <c r="AD5222">
        <v>0</v>
      </c>
      <c r="AE5222" t="s">
        <v>715</v>
      </c>
      <c r="AF5222" t="str">
        <f>IF(WEEKDAY(Main_Data_1_1[[#This Row],[Orders.OrderDate]],2)&gt;5,"Weekend","Weekday")</f>
        <v>Weekday</v>
      </c>
    </row>
    <row r="5223" spans="1:32" x14ac:dyDescent="0.3">
      <c r="A5223">
        <v>142</v>
      </c>
      <c r="B5223" t="s">
        <v>169</v>
      </c>
      <c r="C5223" t="s">
        <v>35</v>
      </c>
      <c r="D5223" t="s">
        <v>26</v>
      </c>
      <c r="E5223">
        <v>3.9</v>
      </c>
      <c r="F5223">
        <v>800</v>
      </c>
      <c r="G5223" t="s">
        <v>10</v>
      </c>
      <c r="H5223">
        <v>5222</v>
      </c>
      <c r="I5223">
        <v>550</v>
      </c>
      <c r="J5223">
        <v>142</v>
      </c>
      <c r="K5223" s="2">
        <v>45662</v>
      </c>
      <c r="L5223" s="2">
        <v>0.74583333333333335</v>
      </c>
      <c r="M5223">
        <v>65</v>
      </c>
      <c r="N5223">
        <v>3</v>
      </c>
      <c r="O5223">
        <v>1240.6400000000001</v>
      </c>
      <c r="P5223">
        <v>0</v>
      </c>
      <c r="Q5223">
        <v>40</v>
      </c>
      <c r="R5223" t="s">
        <v>685</v>
      </c>
      <c r="S5223" t="s">
        <v>681</v>
      </c>
      <c r="T5223">
        <v>550</v>
      </c>
      <c r="U5223" t="s">
        <v>647</v>
      </c>
      <c r="V5223" t="s">
        <v>284</v>
      </c>
      <c r="W5223">
        <v>43</v>
      </c>
      <c r="X5223" t="s">
        <v>8</v>
      </c>
      <c r="Y5223" s="2">
        <v>45692</v>
      </c>
      <c r="Z5223">
        <v>1280.6400000000001</v>
      </c>
      <c r="AA5223" t="s">
        <v>711</v>
      </c>
      <c r="AB5223">
        <v>2025</v>
      </c>
      <c r="AC5223" t="s">
        <v>712</v>
      </c>
      <c r="AD5223">
        <v>0</v>
      </c>
      <c r="AE5223" t="s">
        <v>723</v>
      </c>
      <c r="AF5223" t="str">
        <f>IF(WEEKDAY(Main_Data_1_1[[#This Row],[Orders.OrderDate]],2)&gt;5,"Weekend","Weekday")</f>
        <v>Weekend</v>
      </c>
    </row>
    <row r="5224" spans="1:32" x14ac:dyDescent="0.3">
      <c r="A5224">
        <v>109</v>
      </c>
      <c r="B5224" t="s">
        <v>136</v>
      </c>
      <c r="C5224" t="s">
        <v>31</v>
      </c>
      <c r="D5224" t="s">
        <v>42</v>
      </c>
      <c r="E5224">
        <v>3</v>
      </c>
      <c r="F5224">
        <v>450</v>
      </c>
      <c r="G5224" t="s">
        <v>10</v>
      </c>
      <c r="H5224">
        <v>5223</v>
      </c>
      <c r="I5224">
        <v>509</v>
      </c>
      <c r="J5224">
        <v>109</v>
      </c>
      <c r="K5224" s="2">
        <v>45735</v>
      </c>
      <c r="L5224" s="2">
        <v>0.81805555555555554</v>
      </c>
      <c r="M5224">
        <v>54</v>
      </c>
      <c r="N5224">
        <v>3</v>
      </c>
      <c r="O5224">
        <v>1158.72</v>
      </c>
      <c r="P5224">
        <v>0</v>
      </c>
      <c r="Q5224">
        <v>20</v>
      </c>
      <c r="R5224" t="s">
        <v>680</v>
      </c>
      <c r="S5224" t="s">
        <v>684</v>
      </c>
      <c r="T5224">
        <v>509</v>
      </c>
      <c r="U5224" t="s">
        <v>544</v>
      </c>
      <c r="V5224" t="s">
        <v>284</v>
      </c>
      <c r="W5224">
        <v>29</v>
      </c>
      <c r="X5224" t="s">
        <v>72</v>
      </c>
      <c r="Y5224" s="2">
        <v>45360</v>
      </c>
      <c r="Z5224">
        <v>1178.72</v>
      </c>
      <c r="AA5224" t="s">
        <v>725</v>
      </c>
      <c r="AB5224">
        <v>2025</v>
      </c>
      <c r="AC5224" t="s">
        <v>712</v>
      </c>
      <c r="AD5224">
        <v>0</v>
      </c>
      <c r="AE5224" t="s">
        <v>715</v>
      </c>
      <c r="AF5224" t="str">
        <f>IF(WEEKDAY(Main_Data_1_1[[#This Row],[Orders.OrderDate]],2)&gt;5,"Weekend","Weekday")</f>
        <v>Weekday</v>
      </c>
    </row>
    <row r="5225" spans="1:32" x14ac:dyDescent="0.3">
      <c r="A5225">
        <v>73</v>
      </c>
      <c r="B5225" t="s">
        <v>100</v>
      </c>
      <c r="C5225" t="s">
        <v>15</v>
      </c>
      <c r="D5225" t="s">
        <v>16</v>
      </c>
      <c r="E5225">
        <v>2.9</v>
      </c>
      <c r="F5225">
        <v>250</v>
      </c>
      <c r="G5225" t="s">
        <v>10</v>
      </c>
      <c r="H5225">
        <v>5224</v>
      </c>
      <c r="I5225">
        <v>283</v>
      </c>
      <c r="J5225">
        <v>73</v>
      </c>
      <c r="K5225" s="2">
        <v>46236</v>
      </c>
      <c r="L5225" s="2">
        <v>0.50972222222222219</v>
      </c>
      <c r="M5225">
        <v>50</v>
      </c>
      <c r="N5225">
        <v>1</v>
      </c>
      <c r="O5225">
        <v>1522.38</v>
      </c>
      <c r="P5225">
        <v>0</v>
      </c>
      <c r="Q5225">
        <v>20</v>
      </c>
      <c r="R5225" t="s">
        <v>682</v>
      </c>
      <c r="S5225" t="s">
        <v>681</v>
      </c>
      <c r="T5225">
        <v>283</v>
      </c>
      <c r="U5225" t="s">
        <v>295</v>
      </c>
      <c r="V5225" t="s">
        <v>288</v>
      </c>
      <c r="W5225">
        <v>28</v>
      </c>
      <c r="X5225" t="s">
        <v>37</v>
      </c>
      <c r="Y5225" s="2">
        <v>45708</v>
      </c>
      <c r="Z5225">
        <v>1542.38</v>
      </c>
      <c r="AA5225" t="s">
        <v>722</v>
      </c>
      <c r="AB5225">
        <v>2026</v>
      </c>
      <c r="AC5225" t="s">
        <v>712</v>
      </c>
      <c r="AD5225">
        <v>0</v>
      </c>
      <c r="AE5225" t="s">
        <v>715</v>
      </c>
      <c r="AF5225" t="str">
        <f>IF(WEEKDAY(Main_Data_1_1[[#This Row],[Orders.OrderDate]],2)&gt;5,"Weekend","Weekday")</f>
        <v>Weekend</v>
      </c>
    </row>
    <row r="5226" spans="1:32" x14ac:dyDescent="0.3">
      <c r="A5226">
        <v>131</v>
      </c>
      <c r="B5226" t="s">
        <v>158</v>
      </c>
      <c r="C5226" t="s">
        <v>31</v>
      </c>
      <c r="D5226" t="s">
        <v>9</v>
      </c>
      <c r="E5226">
        <v>4.9000000000000004</v>
      </c>
      <c r="F5226">
        <v>200</v>
      </c>
      <c r="G5226" t="s">
        <v>10</v>
      </c>
      <c r="H5226">
        <v>5225</v>
      </c>
      <c r="I5226">
        <v>276</v>
      </c>
      <c r="J5226">
        <v>131</v>
      </c>
      <c r="K5226" s="2">
        <v>46158</v>
      </c>
      <c r="L5226" s="2">
        <v>0.73541666666666672</v>
      </c>
      <c r="M5226">
        <v>56</v>
      </c>
      <c r="N5226">
        <v>1</v>
      </c>
      <c r="O5226">
        <v>1004.51</v>
      </c>
      <c r="P5226">
        <v>50.23</v>
      </c>
      <c r="Q5226">
        <v>0</v>
      </c>
      <c r="R5226" t="s">
        <v>683</v>
      </c>
      <c r="S5226" t="s">
        <v>681</v>
      </c>
      <c r="T5226">
        <v>276</v>
      </c>
      <c r="U5226" t="s">
        <v>510</v>
      </c>
      <c r="V5226" t="s">
        <v>284</v>
      </c>
      <c r="W5226">
        <v>28</v>
      </c>
      <c r="X5226" t="s">
        <v>35</v>
      </c>
      <c r="Y5226" s="2">
        <v>45112</v>
      </c>
      <c r="Z5226">
        <v>954.28</v>
      </c>
      <c r="AA5226" t="s">
        <v>727</v>
      </c>
      <c r="AB5226">
        <v>2026</v>
      </c>
      <c r="AC5226" t="s">
        <v>712</v>
      </c>
      <c r="AD5226">
        <v>5.0004479796119501E-2</v>
      </c>
      <c r="AE5226" t="s">
        <v>715</v>
      </c>
      <c r="AF5226" t="str">
        <f>IF(WEEKDAY(Main_Data_1_1[[#This Row],[Orders.OrderDate]],2)&gt;5,"Weekend","Weekday")</f>
        <v>Weekend</v>
      </c>
    </row>
    <row r="5227" spans="1:32" x14ac:dyDescent="0.3">
      <c r="A5227">
        <v>141</v>
      </c>
      <c r="B5227" t="s">
        <v>168</v>
      </c>
      <c r="C5227" t="s">
        <v>31</v>
      </c>
      <c r="D5227" t="s">
        <v>50</v>
      </c>
      <c r="E5227">
        <v>2.9</v>
      </c>
      <c r="F5227">
        <v>800</v>
      </c>
      <c r="G5227" t="s">
        <v>10</v>
      </c>
      <c r="H5227">
        <v>5226</v>
      </c>
      <c r="I5227">
        <v>165</v>
      </c>
      <c r="J5227">
        <v>141</v>
      </c>
      <c r="K5227" s="2">
        <v>45821</v>
      </c>
      <c r="L5227" s="2">
        <v>0.64236111111111116</v>
      </c>
      <c r="M5227">
        <v>28</v>
      </c>
      <c r="N5227">
        <v>6</v>
      </c>
      <c r="O5227">
        <v>683.05</v>
      </c>
      <c r="P5227">
        <v>0</v>
      </c>
      <c r="Q5227">
        <v>30</v>
      </c>
      <c r="R5227" t="s">
        <v>685</v>
      </c>
      <c r="S5227" t="s">
        <v>684</v>
      </c>
      <c r="T5227">
        <v>165</v>
      </c>
      <c r="U5227" t="s">
        <v>305</v>
      </c>
      <c r="V5227" t="s">
        <v>288</v>
      </c>
      <c r="W5227">
        <v>33</v>
      </c>
      <c r="X5227" t="s">
        <v>31</v>
      </c>
      <c r="Y5227" s="2">
        <v>45410</v>
      </c>
      <c r="Z5227">
        <v>713.05</v>
      </c>
      <c r="AA5227" t="s">
        <v>728</v>
      </c>
      <c r="AB5227">
        <v>2025</v>
      </c>
      <c r="AC5227" t="s">
        <v>721</v>
      </c>
      <c r="AD5227">
        <v>0</v>
      </c>
      <c r="AE5227" t="s">
        <v>715</v>
      </c>
      <c r="AF5227" t="str">
        <f>IF(WEEKDAY(Main_Data_1_1[[#This Row],[Orders.OrderDate]],2)&gt;5,"Weekend","Weekday")</f>
        <v>Weekday</v>
      </c>
    </row>
    <row r="5228" spans="1:32" x14ac:dyDescent="0.3">
      <c r="A5228">
        <v>169</v>
      </c>
      <c r="B5228" t="s">
        <v>196</v>
      </c>
      <c r="C5228" t="s">
        <v>35</v>
      </c>
      <c r="D5228" t="s">
        <v>16</v>
      </c>
      <c r="E5228">
        <v>4.2</v>
      </c>
      <c r="F5228">
        <v>400</v>
      </c>
      <c r="G5228" t="s">
        <v>17</v>
      </c>
      <c r="H5228">
        <v>5227</v>
      </c>
      <c r="I5228">
        <v>89</v>
      </c>
      <c r="J5228">
        <v>169</v>
      </c>
      <c r="K5228" s="2">
        <v>45661</v>
      </c>
      <c r="L5228" s="2">
        <v>0.44444444444444442</v>
      </c>
      <c r="M5228">
        <v>27</v>
      </c>
      <c r="N5228">
        <v>1</v>
      </c>
      <c r="O5228">
        <v>1258.29</v>
      </c>
      <c r="P5228">
        <v>0</v>
      </c>
      <c r="Q5228">
        <v>30</v>
      </c>
      <c r="R5228" t="s">
        <v>682</v>
      </c>
      <c r="S5228" t="s">
        <v>681</v>
      </c>
      <c r="T5228">
        <v>89</v>
      </c>
      <c r="U5228" t="s">
        <v>365</v>
      </c>
      <c r="V5228" t="s">
        <v>284</v>
      </c>
      <c r="W5228">
        <v>45</v>
      </c>
      <c r="X5228" t="s">
        <v>37</v>
      </c>
      <c r="Y5228" s="2">
        <v>45724</v>
      </c>
      <c r="Z5228">
        <v>1288.29</v>
      </c>
      <c r="AA5228" t="s">
        <v>711</v>
      </c>
      <c r="AB5228">
        <v>2025</v>
      </c>
      <c r="AC5228" t="s">
        <v>721</v>
      </c>
      <c r="AD5228">
        <v>0</v>
      </c>
      <c r="AE5228" t="s">
        <v>717</v>
      </c>
      <c r="AF5228" t="str">
        <f>IF(WEEKDAY(Main_Data_1_1[[#This Row],[Orders.OrderDate]],2)&gt;5,"Weekend","Weekday")</f>
        <v>Weekend</v>
      </c>
    </row>
    <row r="5229" spans="1:32" x14ac:dyDescent="0.3">
      <c r="A5229">
        <v>243</v>
      </c>
      <c r="B5229" t="s">
        <v>270</v>
      </c>
      <c r="C5229" t="s">
        <v>21</v>
      </c>
      <c r="D5229" t="s">
        <v>29</v>
      </c>
      <c r="E5229">
        <v>4.3</v>
      </c>
      <c r="F5229">
        <v>350</v>
      </c>
      <c r="G5229" t="s">
        <v>17</v>
      </c>
      <c r="H5229">
        <v>5228</v>
      </c>
      <c r="I5229">
        <v>112</v>
      </c>
      <c r="J5229">
        <v>243</v>
      </c>
      <c r="K5229" s="2">
        <v>45746</v>
      </c>
      <c r="L5229" s="2">
        <v>0.34027777777777779</v>
      </c>
      <c r="M5229">
        <v>46</v>
      </c>
      <c r="N5229">
        <v>5</v>
      </c>
      <c r="O5229">
        <v>606.41</v>
      </c>
      <c r="P5229">
        <v>0</v>
      </c>
      <c r="Q5229">
        <v>30</v>
      </c>
      <c r="R5229" t="s">
        <v>683</v>
      </c>
      <c r="S5229" t="s">
        <v>681</v>
      </c>
      <c r="T5229">
        <v>112</v>
      </c>
      <c r="U5229" t="s">
        <v>386</v>
      </c>
      <c r="V5229" t="s">
        <v>288</v>
      </c>
      <c r="W5229">
        <v>41</v>
      </c>
      <c r="X5229" t="s">
        <v>15</v>
      </c>
      <c r="Y5229" s="2">
        <v>45712</v>
      </c>
      <c r="Z5229">
        <v>636.41</v>
      </c>
      <c r="AA5229" t="s">
        <v>725</v>
      </c>
      <c r="AB5229">
        <v>2025</v>
      </c>
      <c r="AC5229" t="s">
        <v>712</v>
      </c>
      <c r="AD5229">
        <v>0</v>
      </c>
      <c r="AE5229" t="s">
        <v>723</v>
      </c>
      <c r="AF5229" t="str">
        <f>IF(WEEKDAY(Main_Data_1_1[[#This Row],[Orders.OrderDate]],2)&gt;5,"Weekend","Weekday")</f>
        <v>Weekend</v>
      </c>
    </row>
    <row r="5230" spans="1:32" x14ac:dyDescent="0.3">
      <c r="A5230">
        <v>202</v>
      </c>
      <c r="B5230" t="s">
        <v>229</v>
      </c>
      <c r="C5230" t="s">
        <v>15</v>
      </c>
      <c r="D5230" t="s">
        <v>9</v>
      </c>
      <c r="E5230">
        <v>4.8</v>
      </c>
      <c r="F5230">
        <v>800</v>
      </c>
      <c r="G5230" t="s">
        <v>10</v>
      </c>
      <c r="H5230">
        <v>5229</v>
      </c>
      <c r="I5230">
        <v>592</v>
      </c>
      <c r="J5230">
        <v>202</v>
      </c>
      <c r="K5230" s="2">
        <v>45488</v>
      </c>
      <c r="L5230" s="2">
        <v>0.92361111111111116</v>
      </c>
      <c r="M5230">
        <v>62</v>
      </c>
      <c r="N5230">
        <v>2</v>
      </c>
      <c r="O5230">
        <v>500.79</v>
      </c>
      <c r="P5230">
        <v>50.08</v>
      </c>
      <c r="Q5230">
        <v>0</v>
      </c>
      <c r="R5230" t="s">
        <v>682</v>
      </c>
      <c r="S5230" t="s">
        <v>681</v>
      </c>
      <c r="T5230">
        <v>592</v>
      </c>
      <c r="U5230" t="s">
        <v>508</v>
      </c>
      <c r="V5230" t="s">
        <v>284</v>
      </c>
      <c r="W5230">
        <v>50</v>
      </c>
      <c r="X5230" t="s">
        <v>21</v>
      </c>
      <c r="Y5230" s="2">
        <v>45332</v>
      </c>
      <c r="Z5230">
        <v>450.71000000000004</v>
      </c>
      <c r="AA5230" t="s">
        <v>718</v>
      </c>
      <c r="AB5230">
        <v>2024</v>
      </c>
      <c r="AC5230" t="s">
        <v>712</v>
      </c>
      <c r="AD5230">
        <v>0.10000199684498491</v>
      </c>
      <c r="AE5230" t="s">
        <v>717</v>
      </c>
      <c r="AF5230" t="str">
        <f>IF(WEEKDAY(Main_Data_1_1[[#This Row],[Orders.OrderDate]],2)&gt;5,"Weekend","Weekday")</f>
        <v>Weekday</v>
      </c>
    </row>
    <row r="5231" spans="1:32" x14ac:dyDescent="0.3">
      <c r="A5231">
        <v>157</v>
      </c>
      <c r="B5231" t="s">
        <v>184</v>
      </c>
      <c r="C5231" t="s">
        <v>72</v>
      </c>
      <c r="D5231" t="s">
        <v>9</v>
      </c>
      <c r="E5231">
        <v>2.8</v>
      </c>
      <c r="F5231">
        <v>300</v>
      </c>
      <c r="G5231" t="s">
        <v>10</v>
      </c>
      <c r="H5231">
        <v>5230</v>
      </c>
      <c r="I5231">
        <v>78</v>
      </c>
      <c r="J5231">
        <v>157</v>
      </c>
      <c r="K5231" s="2">
        <v>46007</v>
      </c>
      <c r="L5231" s="2">
        <v>0.89930555555555558</v>
      </c>
      <c r="M5231">
        <v>25</v>
      </c>
      <c r="N5231">
        <v>2</v>
      </c>
      <c r="O5231">
        <v>701.69</v>
      </c>
      <c r="P5231">
        <v>70.17</v>
      </c>
      <c r="Q5231">
        <v>30</v>
      </c>
      <c r="R5231" t="s">
        <v>680</v>
      </c>
      <c r="S5231" t="s">
        <v>681</v>
      </c>
      <c r="T5231">
        <v>78</v>
      </c>
      <c r="U5231" t="s">
        <v>356</v>
      </c>
      <c r="V5231" t="s">
        <v>288</v>
      </c>
      <c r="W5231">
        <v>37</v>
      </c>
      <c r="X5231" t="s">
        <v>37</v>
      </c>
      <c r="Y5231" s="2">
        <v>45664</v>
      </c>
      <c r="Z5231">
        <v>661.5200000000001</v>
      </c>
      <c r="AA5231" t="s">
        <v>724</v>
      </c>
      <c r="AB5231">
        <v>2025</v>
      </c>
      <c r="AC5231" t="s">
        <v>721</v>
      </c>
      <c r="AD5231">
        <v>0.10000142513075574</v>
      </c>
      <c r="AE5231" t="s">
        <v>723</v>
      </c>
      <c r="AF5231" t="str">
        <f>IF(WEEKDAY(Main_Data_1_1[[#This Row],[Orders.OrderDate]],2)&gt;5,"Weekend","Weekday")</f>
        <v>Weekday</v>
      </c>
    </row>
    <row r="5232" spans="1:32" x14ac:dyDescent="0.3">
      <c r="A5232">
        <v>170</v>
      </c>
      <c r="B5232" t="s">
        <v>197</v>
      </c>
      <c r="C5232" t="s">
        <v>8</v>
      </c>
      <c r="D5232" t="s">
        <v>26</v>
      </c>
      <c r="E5232">
        <v>3.7</v>
      </c>
      <c r="F5232">
        <v>400</v>
      </c>
      <c r="G5232" t="s">
        <v>13</v>
      </c>
      <c r="H5232">
        <v>5231</v>
      </c>
      <c r="I5232">
        <v>280</v>
      </c>
      <c r="J5232">
        <v>170</v>
      </c>
      <c r="K5232" s="2">
        <v>45493</v>
      </c>
      <c r="L5232" s="2">
        <v>0.46736111111111112</v>
      </c>
      <c r="M5232">
        <v>55</v>
      </c>
      <c r="N5232">
        <v>6</v>
      </c>
      <c r="O5232">
        <v>1382.14</v>
      </c>
      <c r="P5232">
        <v>207.32</v>
      </c>
      <c r="Q5232">
        <v>40</v>
      </c>
      <c r="R5232" t="s">
        <v>683</v>
      </c>
      <c r="S5232" t="s">
        <v>681</v>
      </c>
      <c r="T5232">
        <v>280</v>
      </c>
      <c r="U5232" t="s">
        <v>513</v>
      </c>
      <c r="V5232" t="s">
        <v>288</v>
      </c>
      <c r="W5232">
        <v>51</v>
      </c>
      <c r="X5232" t="s">
        <v>72</v>
      </c>
      <c r="Y5232" s="2">
        <v>45441</v>
      </c>
      <c r="Z5232">
        <v>1214.8200000000002</v>
      </c>
      <c r="AA5232" t="s">
        <v>718</v>
      </c>
      <c r="AB5232">
        <v>2024</v>
      </c>
      <c r="AC5232" t="s">
        <v>712</v>
      </c>
      <c r="AD5232">
        <v>0.14999927648429245</v>
      </c>
      <c r="AE5232" t="s">
        <v>717</v>
      </c>
      <c r="AF5232" t="str">
        <f>IF(WEEKDAY(Main_Data_1_1[[#This Row],[Orders.OrderDate]],2)&gt;5,"Weekend","Weekday")</f>
        <v>Weekend</v>
      </c>
    </row>
    <row r="5233" spans="1:32" x14ac:dyDescent="0.3">
      <c r="A5233">
        <v>115</v>
      </c>
      <c r="B5233" t="s">
        <v>142</v>
      </c>
      <c r="C5233" t="s">
        <v>8</v>
      </c>
      <c r="D5233" t="s">
        <v>56</v>
      </c>
      <c r="E5233">
        <v>3.1</v>
      </c>
      <c r="F5233">
        <v>450</v>
      </c>
      <c r="G5233" t="s">
        <v>10</v>
      </c>
      <c r="H5233">
        <v>5232</v>
      </c>
      <c r="I5233">
        <v>541</v>
      </c>
      <c r="J5233">
        <v>115</v>
      </c>
      <c r="K5233" s="2">
        <v>45606</v>
      </c>
      <c r="L5233" s="2">
        <v>0.92847222222222225</v>
      </c>
      <c r="M5233">
        <v>16</v>
      </c>
      <c r="N5233">
        <v>4</v>
      </c>
      <c r="O5233">
        <v>448.11</v>
      </c>
      <c r="P5233">
        <v>22.41</v>
      </c>
      <c r="Q5233">
        <v>20</v>
      </c>
      <c r="R5233" t="s">
        <v>678</v>
      </c>
      <c r="S5233" t="s">
        <v>679</v>
      </c>
      <c r="T5233">
        <v>541</v>
      </c>
      <c r="U5233" t="s">
        <v>340</v>
      </c>
      <c r="V5233" t="s">
        <v>284</v>
      </c>
      <c r="W5233">
        <v>26</v>
      </c>
      <c r="X5233" t="s">
        <v>72</v>
      </c>
      <c r="Y5233" s="2">
        <v>45637</v>
      </c>
      <c r="Z5233">
        <v>445.7</v>
      </c>
      <c r="AA5233" t="s">
        <v>714</v>
      </c>
      <c r="AB5233">
        <v>2024</v>
      </c>
      <c r="AC5233" t="s">
        <v>721</v>
      </c>
      <c r="AD5233">
        <v>5.0010042177144005E-2</v>
      </c>
      <c r="AE5233" t="s">
        <v>715</v>
      </c>
      <c r="AF5233" t="str">
        <f>IF(WEEKDAY(Main_Data_1_1[[#This Row],[Orders.OrderDate]],2)&gt;5,"Weekend","Weekday")</f>
        <v>Weekend</v>
      </c>
    </row>
    <row r="5234" spans="1:32" x14ac:dyDescent="0.3">
      <c r="A5234">
        <v>27</v>
      </c>
      <c r="B5234" t="s">
        <v>52</v>
      </c>
      <c r="C5234" t="s">
        <v>37</v>
      </c>
      <c r="D5234" t="s">
        <v>29</v>
      </c>
      <c r="E5234">
        <v>3.2</v>
      </c>
      <c r="F5234">
        <v>450</v>
      </c>
      <c r="G5234" t="s">
        <v>10</v>
      </c>
      <c r="H5234">
        <v>5233</v>
      </c>
      <c r="I5234">
        <v>430</v>
      </c>
      <c r="J5234">
        <v>27</v>
      </c>
      <c r="K5234" s="2">
        <v>46055</v>
      </c>
      <c r="L5234" s="2">
        <v>0.97361111111111109</v>
      </c>
      <c r="M5234">
        <v>41</v>
      </c>
      <c r="N5234">
        <v>3</v>
      </c>
      <c r="O5234">
        <v>858</v>
      </c>
      <c r="P5234">
        <v>85.8</v>
      </c>
      <c r="Q5234">
        <v>49</v>
      </c>
      <c r="R5234" t="s">
        <v>686</v>
      </c>
      <c r="S5234" t="s">
        <v>681</v>
      </c>
      <c r="T5234">
        <v>430</v>
      </c>
      <c r="U5234" t="s">
        <v>584</v>
      </c>
      <c r="V5234" t="s">
        <v>284</v>
      </c>
      <c r="W5234">
        <v>20</v>
      </c>
      <c r="X5234" t="s">
        <v>15</v>
      </c>
      <c r="Y5234" s="2">
        <v>45313</v>
      </c>
      <c r="Z5234">
        <v>821.2</v>
      </c>
      <c r="AA5234" t="s">
        <v>716</v>
      </c>
      <c r="AB5234">
        <v>2026</v>
      </c>
      <c r="AC5234" t="s">
        <v>712</v>
      </c>
      <c r="AD5234">
        <v>9.9999999999999992E-2</v>
      </c>
      <c r="AE5234" t="s">
        <v>713</v>
      </c>
      <c r="AF5234" t="str">
        <f>IF(WEEKDAY(Main_Data_1_1[[#This Row],[Orders.OrderDate]],2)&gt;5,"Weekend","Weekday")</f>
        <v>Weekday</v>
      </c>
    </row>
    <row r="5235" spans="1:32" x14ac:dyDescent="0.3">
      <c r="A5235">
        <v>130</v>
      </c>
      <c r="B5235" t="s">
        <v>157</v>
      </c>
      <c r="C5235" t="s">
        <v>21</v>
      </c>
      <c r="D5235" t="s">
        <v>22</v>
      </c>
      <c r="E5235">
        <v>3.9</v>
      </c>
      <c r="F5235">
        <v>700</v>
      </c>
      <c r="G5235" t="s">
        <v>10</v>
      </c>
      <c r="H5235">
        <v>5234</v>
      </c>
      <c r="I5235">
        <v>128</v>
      </c>
      <c r="J5235">
        <v>130</v>
      </c>
      <c r="K5235" s="2">
        <v>46211</v>
      </c>
      <c r="L5235" s="2">
        <v>0.65763888888888888</v>
      </c>
      <c r="M5235">
        <v>33</v>
      </c>
      <c r="N5235">
        <v>3</v>
      </c>
      <c r="O5235">
        <v>370.88</v>
      </c>
      <c r="P5235">
        <v>0</v>
      </c>
      <c r="Q5235">
        <v>0</v>
      </c>
      <c r="R5235" t="s">
        <v>678</v>
      </c>
      <c r="S5235" t="s">
        <v>681</v>
      </c>
      <c r="T5235">
        <v>128</v>
      </c>
      <c r="U5235" t="s">
        <v>401</v>
      </c>
      <c r="V5235" t="s">
        <v>288</v>
      </c>
      <c r="W5235">
        <v>53</v>
      </c>
      <c r="X5235" t="s">
        <v>21</v>
      </c>
      <c r="Y5235" s="2">
        <v>45411</v>
      </c>
      <c r="Z5235">
        <v>370.88</v>
      </c>
      <c r="AA5235" t="s">
        <v>718</v>
      </c>
      <c r="AB5235">
        <v>2026</v>
      </c>
      <c r="AC5235" t="s">
        <v>712</v>
      </c>
      <c r="AD5235">
        <v>0</v>
      </c>
      <c r="AE5235" t="s">
        <v>717</v>
      </c>
      <c r="AF5235" t="str">
        <f>IF(WEEKDAY(Main_Data_1_1[[#This Row],[Orders.OrderDate]],2)&gt;5,"Weekend","Weekday")</f>
        <v>Weekday</v>
      </c>
    </row>
    <row r="5236" spans="1:32" x14ac:dyDescent="0.3">
      <c r="A5236">
        <v>67</v>
      </c>
      <c r="B5236" t="s">
        <v>94</v>
      </c>
      <c r="C5236" t="s">
        <v>72</v>
      </c>
      <c r="D5236" t="s">
        <v>42</v>
      </c>
      <c r="E5236">
        <v>4</v>
      </c>
      <c r="F5236">
        <v>700</v>
      </c>
      <c r="G5236" t="s">
        <v>10</v>
      </c>
      <c r="H5236">
        <v>5235</v>
      </c>
      <c r="I5236">
        <v>324</v>
      </c>
      <c r="J5236">
        <v>67</v>
      </c>
      <c r="K5236" s="2">
        <v>45633</v>
      </c>
      <c r="L5236" s="2">
        <v>0.75277777777777777</v>
      </c>
      <c r="M5236">
        <v>52</v>
      </c>
      <c r="N5236">
        <v>6</v>
      </c>
      <c r="O5236">
        <v>331.75</v>
      </c>
      <c r="P5236">
        <v>0</v>
      </c>
      <c r="Q5236">
        <v>30</v>
      </c>
      <c r="R5236" t="s">
        <v>685</v>
      </c>
      <c r="S5236" t="s">
        <v>681</v>
      </c>
      <c r="T5236">
        <v>324</v>
      </c>
      <c r="U5236" t="s">
        <v>297</v>
      </c>
      <c r="V5236" t="s">
        <v>288</v>
      </c>
      <c r="W5236">
        <v>28</v>
      </c>
      <c r="X5236" t="s">
        <v>15</v>
      </c>
      <c r="Y5236" s="2">
        <v>45798</v>
      </c>
      <c r="Z5236">
        <v>361.75</v>
      </c>
      <c r="AA5236" t="s">
        <v>724</v>
      </c>
      <c r="AB5236">
        <v>2024</v>
      </c>
      <c r="AC5236" t="s">
        <v>712</v>
      </c>
      <c r="AD5236">
        <v>0</v>
      </c>
      <c r="AE5236" t="s">
        <v>715</v>
      </c>
      <c r="AF5236" t="str">
        <f>IF(WEEKDAY(Main_Data_1_1[[#This Row],[Orders.OrderDate]],2)&gt;5,"Weekend","Weekday")</f>
        <v>Weekend</v>
      </c>
    </row>
    <row r="5237" spans="1:32" x14ac:dyDescent="0.3">
      <c r="A5237">
        <v>61</v>
      </c>
      <c r="B5237" t="s">
        <v>88</v>
      </c>
      <c r="C5237" t="s">
        <v>19</v>
      </c>
      <c r="D5237" t="s">
        <v>56</v>
      </c>
      <c r="E5237">
        <v>3.3</v>
      </c>
      <c r="F5237">
        <v>350</v>
      </c>
      <c r="G5237" t="s">
        <v>17</v>
      </c>
      <c r="H5237">
        <v>5236</v>
      </c>
      <c r="I5237">
        <v>443</v>
      </c>
      <c r="J5237">
        <v>61</v>
      </c>
      <c r="K5237" s="2">
        <v>45610</v>
      </c>
      <c r="L5237" s="2">
        <v>0.66666666666666663</v>
      </c>
      <c r="M5237">
        <v>19</v>
      </c>
      <c r="N5237">
        <v>4</v>
      </c>
      <c r="O5237">
        <v>1539.43</v>
      </c>
      <c r="P5237">
        <v>0</v>
      </c>
      <c r="Q5237">
        <v>40</v>
      </c>
      <c r="R5237" t="s">
        <v>686</v>
      </c>
      <c r="S5237" t="s">
        <v>679</v>
      </c>
      <c r="T5237">
        <v>443</v>
      </c>
      <c r="U5237" t="s">
        <v>599</v>
      </c>
      <c r="V5237" t="s">
        <v>284</v>
      </c>
      <c r="W5237">
        <v>22</v>
      </c>
      <c r="X5237" t="s">
        <v>19</v>
      </c>
      <c r="Y5237" s="2">
        <v>45786</v>
      </c>
      <c r="Z5237">
        <v>1579.43</v>
      </c>
      <c r="AA5237" t="s">
        <v>714</v>
      </c>
      <c r="AB5237">
        <v>2024</v>
      </c>
      <c r="AC5237" t="s">
        <v>721</v>
      </c>
      <c r="AD5237">
        <v>0</v>
      </c>
      <c r="AE5237" t="s">
        <v>713</v>
      </c>
      <c r="AF5237" t="str">
        <f>IF(WEEKDAY(Main_Data_1_1[[#This Row],[Orders.OrderDate]],2)&gt;5,"Weekend","Weekday")</f>
        <v>Weekday</v>
      </c>
    </row>
    <row r="5238" spans="1:32" x14ac:dyDescent="0.3">
      <c r="A5238">
        <v>65</v>
      </c>
      <c r="B5238" t="s">
        <v>92</v>
      </c>
      <c r="C5238" t="s">
        <v>21</v>
      </c>
      <c r="D5238" t="s">
        <v>12</v>
      </c>
      <c r="E5238">
        <v>3.3</v>
      </c>
      <c r="F5238">
        <v>800</v>
      </c>
      <c r="G5238" t="s">
        <v>13</v>
      </c>
      <c r="H5238">
        <v>5237</v>
      </c>
      <c r="I5238">
        <v>390</v>
      </c>
      <c r="J5238">
        <v>65</v>
      </c>
      <c r="K5238" s="2">
        <v>45913</v>
      </c>
      <c r="L5238" s="2">
        <v>0.47152777777777777</v>
      </c>
      <c r="M5238">
        <v>34</v>
      </c>
      <c r="N5238">
        <v>3</v>
      </c>
      <c r="O5238">
        <v>476.74</v>
      </c>
      <c r="P5238">
        <v>0</v>
      </c>
      <c r="Q5238">
        <v>40</v>
      </c>
      <c r="R5238" t="s">
        <v>680</v>
      </c>
      <c r="S5238" t="s">
        <v>681</v>
      </c>
      <c r="T5238">
        <v>390</v>
      </c>
      <c r="U5238" t="s">
        <v>394</v>
      </c>
      <c r="V5238" t="s">
        <v>284</v>
      </c>
      <c r="W5238">
        <v>39</v>
      </c>
      <c r="X5238" t="s">
        <v>19</v>
      </c>
      <c r="Y5238" s="2">
        <v>45681</v>
      </c>
      <c r="Z5238">
        <v>516.74</v>
      </c>
      <c r="AA5238" t="s">
        <v>720</v>
      </c>
      <c r="AB5238">
        <v>2025</v>
      </c>
      <c r="AC5238" t="s">
        <v>712</v>
      </c>
      <c r="AD5238">
        <v>0</v>
      </c>
      <c r="AE5238" t="s">
        <v>723</v>
      </c>
      <c r="AF5238" t="str">
        <f>IF(WEEKDAY(Main_Data_1_1[[#This Row],[Orders.OrderDate]],2)&gt;5,"Weekend","Weekday")</f>
        <v>Weekend</v>
      </c>
    </row>
    <row r="5239" spans="1:32" x14ac:dyDescent="0.3">
      <c r="A5239">
        <v>6</v>
      </c>
      <c r="B5239" t="s">
        <v>23</v>
      </c>
      <c r="C5239" t="s">
        <v>21</v>
      </c>
      <c r="D5239" t="s">
        <v>22</v>
      </c>
      <c r="E5239">
        <v>3.3</v>
      </c>
      <c r="F5239">
        <v>350</v>
      </c>
      <c r="G5239" t="s">
        <v>10</v>
      </c>
      <c r="H5239">
        <v>5238</v>
      </c>
      <c r="I5239">
        <v>184</v>
      </c>
      <c r="J5239">
        <v>6</v>
      </c>
      <c r="K5239" s="2">
        <v>45390</v>
      </c>
      <c r="L5239" s="2">
        <v>0.80833333333333335</v>
      </c>
      <c r="M5239">
        <v>54</v>
      </c>
      <c r="N5239">
        <v>1</v>
      </c>
      <c r="O5239">
        <v>583.83000000000004</v>
      </c>
      <c r="P5239">
        <v>87.57</v>
      </c>
      <c r="Q5239">
        <v>0</v>
      </c>
      <c r="R5239" t="s">
        <v>682</v>
      </c>
      <c r="S5239" t="s">
        <v>679</v>
      </c>
      <c r="T5239">
        <v>184</v>
      </c>
      <c r="U5239" t="s">
        <v>445</v>
      </c>
      <c r="V5239" t="s">
        <v>288</v>
      </c>
      <c r="W5239">
        <v>34</v>
      </c>
      <c r="X5239" t="s">
        <v>15</v>
      </c>
      <c r="Y5239" s="2">
        <v>45397</v>
      </c>
      <c r="Z5239">
        <v>496.26000000000005</v>
      </c>
      <c r="AA5239" t="s">
        <v>726</v>
      </c>
      <c r="AB5239">
        <v>2024</v>
      </c>
      <c r="AC5239" t="s">
        <v>712</v>
      </c>
      <c r="AD5239">
        <v>0.14999229227686139</v>
      </c>
      <c r="AE5239" t="s">
        <v>715</v>
      </c>
      <c r="AF5239" t="str">
        <f>IF(WEEKDAY(Main_Data_1_1[[#This Row],[Orders.OrderDate]],2)&gt;5,"Weekend","Weekday")</f>
        <v>Weekday</v>
      </c>
    </row>
    <row r="5240" spans="1:32" x14ac:dyDescent="0.3">
      <c r="A5240">
        <v>20</v>
      </c>
      <c r="B5240" t="s">
        <v>43</v>
      </c>
      <c r="C5240" t="s">
        <v>35</v>
      </c>
      <c r="D5240" t="s">
        <v>22</v>
      </c>
      <c r="E5240">
        <v>3.5</v>
      </c>
      <c r="F5240">
        <v>700</v>
      </c>
      <c r="G5240" t="s">
        <v>10</v>
      </c>
      <c r="H5240">
        <v>5239</v>
      </c>
      <c r="I5240">
        <v>306</v>
      </c>
      <c r="J5240">
        <v>20</v>
      </c>
      <c r="K5240" s="2">
        <v>45651</v>
      </c>
      <c r="L5240" s="2">
        <v>0.96805555555555556</v>
      </c>
      <c r="M5240">
        <v>27</v>
      </c>
      <c r="N5240">
        <v>4</v>
      </c>
      <c r="O5240">
        <v>834.77</v>
      </c>
      <c r="P5240">
        <v>83.48</v>
      </c>
      <c r="Q5240">
        <v>30</v>
      </c>
      <c r="R5240" t="s">
        <v>686</v>
      </c>
      <c r="S5240" t="s">
        <v>679</v>
      </c>
      <c r="T5240">
        <v>306</v>
      </c>
      <c r="U5240" t="s">
        <v>528</v>
      </c>
      <c r="V5240" t="s">
        <v>284</v>
      </c>
      <c r="W5240">
        <v>25</v>
      </c>
      <c r="X5240" t="s">
        <v>21</v>
      </c>
      <c r="Y5240" s="2">
        <v>45206</v>
      </c>
      <c r="Z5240">
        <v>781.29</v>
      </c>
      <c r="AA5240" t="s">
        <v>724</v>
      </c>
      <c r="AB5240">
        <v>2024</v>
      </c>
      <c r="AC5240" t="s">
        <v>721</v>
      </c>
      <c r="AD5240">
        <v>0.10000359380428142</v>
      </c>
      <c r="AE5240" t="s">
        <v>715</v>
      </c>
      <c r="AF5240" t="str">
        <f>IF(WEEKDAY(Main_Data_1_1[[#This Row],[Orders.OrderDate]],2)&gt;5,"Weekend","Weekday")</f>
        <v>Weekday</v>
      </c>
    </row>
    <row r="5241" spans="1:32" x14ac:dyDescent="0.3">
      <c r="A5241">
        <v>52</v>
      </c>
      <c r="B5241" t="s">
        <v>79</v>
      </c>
      <c r="C5241" t="s">
        <v>15</v>
      </c>
      <c r="D5241" t="s">
        <v>50</v>
      </c>
      <c r="E5241">
        <v>4.4000000000000004</v>
      </c>
      <c r="F5241">
        <v>400</v>
      </c>
      <c r="G5241" t="s">
        <v>13</v>
      </c>
      <c r="H5241">
        <v>5240</v>
      </c>
      <c r="I5241">
        <v>91</v>
      </c>
      <c r="J5241">
        <v>52</v>
      </c>
      <c r="K5241" s="2">
        <v>45565</v>
      </c>
      <c r="L5241" s="2">
        <v>0.44444444444444442</v>
      </c>
      <c r="M5241">
        <v>46</v>
      </c>
      <c r="N5241">
        <v>5</v>
      </c>
      <c r="O5241">
        <v>235.58</v>
      </c>
      <c r="P5241">
        <v>23.56</v>
      </c>
      <c r="Q5241">
        <v>0</v>
      </c>
      <c r="R5241" t="s">
        <v>682</v>
      </c>
      <c r="S5241" t="s">
        <v>681</v>
      </c>
      <c r="T5241">
        <v>91</v>
      </c>
      <c r="U5241" t="s">
        <v>367</v>
      </c>
      <c r="V5241" t="s">
        <v>288</v>
      </c>
      <c r="W5241">
        <v>47</v>
      </c>
      <c r="X5241" t="s">
        <v>35</v>
      </c>
      <c r="Y5241" s="2">
        <v>45747</v>
      </c>
      <c r="Z5241">
        <v>212.02</v>
      </c>
      <c r="AA5241" t="s">
        <v>720</v>
      </c>
      <c r="AB5241">
        <v>2024</v>
      </c>
      <c r="AC5241" t="s">
        <v>712</v>
      </c>
      <c r="AD5241">
        <v>0.10000848968503268</v>
      </c>
      <c r="AE5241" t="s">
        <v>717</v>
      </c>
      <c r="AF5241" t="str">
        <f>IF(WEEKDAY(Main_Data_1_1[[#This Row],[Orders.OrderDate]],2)&gt;5,"Weekend","Weekday")</f>
        <v>Weekday</v>
      </c>
    </row>
    <row r="5242" spans="1:32" x14ac:dyDescent="0.3">
      <c r="A5242">
        <v>96</v>
      </c>
      <c r="B5242" t="s">
        <v>123</v>
      </c>
      <c r="C5242" t="s">
        <v>37</v>
      </c>
      <c r="D5242" t="s">
        <v>42</v>
      </c>
      <c r="E5242">
        <v>2.8</v>
      </c>
      <c r="F5242">
        <v>250</v>
      </c>
      <c r="G5242" t="s">
        <v>17</v>
      </c>
      <c r="H5242">
        <v>5241</v>
      </c>
      <c r="I5242">
        <v>588</v>
      </c>
      <c r="J5242">
        <v>96</v>
      </c>
      <c r="K5242" s="2">
        <v>45785</v>
      </c>
      <c r="L5242" s="2">
        <v>0.48749999999999999</v>
      </c>
      <c r="M5242">
        <v>34</v>
      </c>
      <c r="N5242">
        <v>3</v>
      </c>
      <c r="O5242">
        <v>290.79000000000002</v>
      </c>
      <c r="P5242">
        <v>29.08</v>
      </c>
      <c r="Q5242">
        <v>30</v>
      </c>
      <c r="R5242" t="s">
        <v>686</v>
      </c>
      <c r="S5242" t="s">
        <v>681</v>
      </c>
      <c r="T5242">
        <v>588</v>
      </c>
      <c r="U5242" t="s">
        <v>307</v>
      </c>
      <c r="V5242" t="s">
        <v>288</v>
      </c>
      <c r="W5242">
        <v>25</v>
      </c>
      <c r="X5242" t="s">
        <v>21</v>
      </c>
      <c r="Y5242" s="2">
        <v>45343</v>
      </c>
      <c r="Z5242">
        <v>291.71000000000004</v>
      </c>
      <c r="AA5242" t="s">
        <v>727</v>
      </c>
      <c r="AB5242">
        <v>2025</v>
      </c>
      <c r="AC5242" t="s">
        <v>712</v>
      </c>
      <c r="AD5242">
        <v>0.10000343890780287</v>
      </c>
      <c r="AE5242" t="s">
        <v>715</v>
      </c>
      <c r="AF5242" t="str">
        <f>IF(WEEKDAY(Main_Data_1_1[[#This Row],[Orders.OrderDate]],2)&gt;5,"Weekend","Weekday")</f>
        <v>Weekday</v>
      </c>
    </row>
    <row r="5243" spans="1:32" x14ac:dyDescent="0.3">
      <c r="A5243">
        <v>220</v>
      </c>
      <c r="B5243" t="s">
        <v>247</v>
      </c>
      <c r="C5243" t="s">
        <v>35</v>
      </c>
      <c r="D5243" t="s">
        <v>16</v>
      </c>
      <c r="E5243">
        <v>3</v>
      </c>
      <c r="F5243">
        <v>200</v>
      </c>
      <c r="G5243" t="s">
        <v>13</v>
      </c>
      <c r="H5243">
        <v>5242</v>
      </c>
      <c r="I5243">
        <v>597</v>
      </c>
      <c r="J5243">
        <v>220</v>
      </c>
      <c r="K5243" s="2">
        <v>45999</v>
      </c>
      <c r="L5243" s="2">
        <v>0.80555555555555558</v>
      </c>
      <c r="M5243">
        <v>49</v>
      </c>
      <c r="N5243">
        <v>2</v>
      </c>
      <c r="O5243">
        <v>1031.6300000000001</v>
      </c>
      <c r="P5243">
        <v>206.33</v>
      </c>
      <c r="Q5243">
        <v>20</v>
      </c>
      <c r="R5243" t="s">
        <v>682</v>
      </c>
      <c r="S5243" t="s">
        <v>681</v>
      </c>
      <c r="T5243">
        <v>597</v>
      </c>
      <c r="U5243" t="s">
        <v>543</v>
      </c>
      <c r="V5243" t="s">
        <v>288</v>
      </c>
      <c r="W5243">
        <v>22</v>
      </c>
      <c r="X5243" t="s">
        <v>37</v>
      </c>
      <c r="Y5243" s="2">
        <v>44949</v>
      </c>
      <c r="Z5243">
        <v>845.30000000000007</v>
      </c>
      <c r="AA5243" t="s">
        <v>724</v>
      </c>
      <c r="AB5243">
        <v>2025</v>
      </c>
      <c r="AC5243" t="s">
        <v>712</v>
      </c>
      <c r="AD5243">
        <v>0.20000387735913069</v>
      </c>
      <c r="AE5243" t="s">
        <v>713</v>
      </c>
      <c r="AF5243" t="str">
        <f>IF(WEEKDAY(Main_Data_1_1[[#This Row],[Orders.OrderDate]],2)&gt;5,"Weekend","Weekday")</f>
        <v>Weekday</v>
      </c>
    </row>
    <row r="5244" spans="1:32" x14ac:dyDescent="0.3">
      <c r="A5244">
        <v>245</v>
      </c>
      <c r="B5244" t="s">
        <v>272</v>
      </c>
      <c r="C5244" t="s">
        <v>35</v>
      </c>
      <c r="D5244" t="s">
        <v>42</v>
      </c>
      <c r="E5244">
        <v>4.0999999999999996</v>
      </c>
      <c r="F5244">
        <v>400</v>
      </c>
      <c r="G5244" t="s">
        <v>17</v>
      </c>
      <c r="H5244">
        <v>5243</v>
      </c>
      <c r="I5244">
        <v>38</v>
      </c>
      <c r="J5244">
        <v>245</v>
      </c>
      <c r="K5244" s="2">
        <v>46184</v>
      </c>
      <c r="L5244" s="2">
        <v>0.9243055555555556</v>
      </c>
      <c r="M5244">
        <v>53</v>
      </c>
      <c r="N5244">
        <v>4</v>
      </c>
      <c r="O5244">
        <v>836.25</v>
      </c>
      <c r="P5244">
        <v>0</v>
      </c>
      <c r="Q5244">
        <v>49</v>
      </c>
      <c r="R5244" t="s">
        <v>686</v>
      </c>
      <c r="S5244" t="s">
        <v>681</v>
      </c>
      <c r="T5244">
        <v>38</v>
      </c>
      <c r="U5244" t="s">
        <v>320</v>
      </c>
      <c r="V5244" t="s">
        <v>288</v>
      </c>
      <c r="W5244">
        <v>21</v>
      </c>
      <c r="X5244" t="s">
        <v>31</v>
      </c>
      <c r="Y5244" s="2">
        <v>45811</v>
      </c>
      <c r="Z5244">
        <v>885.25</v>
      </c>
      <c r="AA5244" t="s">
        <v>728</v>
      </c>
      <c r="AB5244">
        <v>2026</v>
      </c>
      <c r="AC5244" t="s">
        <v>712</v>
      </c>
      <c r="AD5244">
        <v>0</v>
      </c>
      <c r="AE5244" t="s">
        <v>713</v>
      </c>
      <c r="AF5244" t="str">
        <f>IF(WEEKDAY(Main_Data_1_1[[#This Row],[Orders.OrderDate]],2)&gt;5,"Weekend","Weekday")</f>
        <v>Weekday</v>
      </c>
    </row>
    <row r="5245" spans="1:32" x14ac:dyDescent="0.3">
      <c r="A5245">
        <v>62</v>
      </c>
      <c r="B5245" t="s">
        <v>89</v>
      </c>
      <c r="C5245" t="s">
        <v>72</v>
      </c>
      <c r="D5245" t="s">
        <v>29</v>
      </c>
      <c r="E5245">
        <v>3.8</v>
      </c>
      <c r="F5245">
        <v>300</v>
      </c>
      <c r="G5245" t="s">
        <v>13</v>
      </c>
      <c r="H5245">
        <v>5244</v>
      </c>
      <c r="I5245">
        <v>264</v>
      </c>
      <c r="J5245">
        <v>62</v>
      </c>
      <c r="K5245" s="2">
        <v>46208</v>
      </c>
      <c r="L5245" s="2">
        <v>0.43333333333333335</v>
      </c>
      <c r="M5245">
        <v>49</v>
      </c>
      <c r="N5245">
        <v>3</v>
      </c>
      <c r="O5245">
        <v>1009.5</v>
      </c>
      <c r="P5245">
        <v>201.9</v>
      </c>
      <c r="Q5245">
        <v>40</v>
      </c>
      <c r="R5245" t="s">
        <v>680</v>
      </c>
      <c r="S5245" t="s">
        <v>684</v>
      </c>
      <c r="T5245">
        <v>264</v>
      </c>
      <c r="U5245" t="s">
        <v>501</v>
      </c>
      <c r="V5245" t="s">
        <v>284</v>
      </c>
      <c r="W5245">
        <v>46</v>
      </c>
      <c r="X5245" t="s">
        <v>8</v>
      </c>
      <c r="Y5245" s="2">
        <v>45651</v>
      </c>
      <c r="Z5245">
        <v>847.6</v>
      </c>
      <c r="AA5245" t="s">
        <v>718</v>
      </c>
      <c r="AB5245">
        <v>2026</v>
      </c>
      <c r="AC5245" t="s">
        <v>712</v>
      </c>
      <c r="AD5245">
        <v>0.2</v>
      </c>
      <c r="AE5245" t="s">
        <v>717</v>
      </c>
      <c r="AF5245" t="str">
        <f>IF(WEEKDAY(Main_Data_1_1[[#This Row],[Orders.OrderDate]],2)&gt;5,"Weekend","Weekday")</f>
        <v>Weekend</v>
      </c>
    </row>
    <row r="5246" spans="1:32" x14ac:dyDescent="0.3">
      <c r="A5246">
        <v>167</v>
      </c>
      <c r="B5246" t="s">
        <v>194</v>
      </c>
      <c r="C5246" t="s">
        <v>21</v>
      </c>
      <c r="D5246" t="s">
        <v>16</v>
      </c>
      <c r="E5246">
        <v>3.8</v>
      </c>
      <c r="F5246">
        <v>500</v>
      </c>
      <c r="G5246" t="s">
        <v>10</v>
      </c>
      <c r="H5246">
        <v>5245</v>
      </c>
      <c r="I5246">
        <v>201</v>
      </c>
      <c r="J5246">
        <v>167</v>
      </c>
      <c r="K5246" s="2">
        <v>46198</v>
      </c>
      <c r="L5246" s="2">
        <v>0.36944444444444446</v>
      </c>
      <c r="M5246">
        <v>53</v>
      </c>
      <c r="N5246">
        <v>5</v>
      </c>
      <c r="O5246">
        <v>172.85</v>
      </c>
      <c r="P5246">
        <v>0</v>
      </c>
      <c r="Q5246">
        <v>30</v>
      </c>
      <c r="R5246" t="s">
        <v>680</v>
      </c>
      <c r="S5246" t="s">
        <v>681</v>
      </c>
      <c r="T5246">
        <v>201</v>
      </c>
      <c r="U5246" t="s">
        <v>460</v>
      </c>
      <c r="V5246" t="s">
        <v>288</v>
      </c>
      <c r="W5246">
        <v>22</v>
      </c>
      <c r="X5246" t="s">
        <v>8</v>
      </c>
      <c r="Y5246" s="2">
        <v>45590</v>
      </c>
      <c r="Z5246">
        <v>202.85</v>
      </c>
      <c r="AA5246" t="s">
        <v>728</v>
      </c>
      <c r="AB5246">
        <v>2026</v>
      </c>
      <c r="AC5246" t="s">
        <v>712</v>
      </c>
      <c r="AD5246">
        <v>0</v>
      </c>
      <c r="AE5246" t="s">
        <v>713</v>
      </c>
      <c r="AF5246" t="str">
        <f>IF(WEEKDAY(Main_Data_1_1[[#This Row],[Orders.OrderDate]],2)&gt;5,"Weekend","Weekday")</f>
        <v>Weekday</v>
      </c>
    </row>
    <row r="5247" spans="1:32" x14ac:dyDescent="0.3">
      <c r="A5247">
        <v>65</v>
      </c>
      <c r="B5247" t="s">
        <v>92</v>
      </c>
      <c r="C5247" t="s">
        <v>21</v>
      </c>
      <c r="D5247" t="s">
        <v>12</v>
      </c>
      <c r="E5247">
        <v>3.3</v>
      </c>
      <c r="F5247">
        <v>800</v>
      </c>
      <c r="G5247" t="s">
        <v>13</v>
      </c>
      <c r="H5247">
        <v>5246</v>
      </c>
      <c r="I5247">
        <v>283</v>
      </c>
      <c r="J5247">
        <v>65</v>
      </c>
      <c r="K5247" s="2">
        <v>45640</v>
      </c>
      <c r="L5247" s="2">
        <v>0.34375</v>
      </c>
      <c r="M5247">
        <v>16</v>
      </c>
      <c r="N5247">
        <v>6</v>
      </c>
      <c r="O5247">
        <v>131.52000000000001</v>
      </c>
      <c r="P5247">
        <v>19.73</v>
      </c>
      <c r="Q5247">
        <v>0</v>
      </c>
      <c r="R5247" t="s">
        <v>683</v>
      </c>
      <c r="S5247" t="s">
        <v>681</v>
      </c>
      <c r="T5247">
        <v>283</v>
      </c>
      <c r="U5247" t="s">
        <v>295</v>
      </c>
      <c r="V5247" t="s">
        <v>288</v>
      </c>
      <c r="W5247">
        <v>28</v>
      </c>
      <c r="X5247" t="s">
        <v>37</v>
      </c>
      <c r="Y5247" s="2">
        <v>45708</v>
      </c>
      <c r="Z5247">
        <v>111.79</v>
      </c>
      <c r="AA5247" t="s">
        <v>724</v>
      </c>
      <c r="AB5247">
        <v>2024</v>
      </c>
      <c r="AC5247" t="s">
        <v>721</v>
      </c>
      <c r="AD5247">
        <v>0.15001520681265207</v>
      </c>
      <c r="AE5247" t="s">
        <v>715</v>
      </c>
      <c r="AF5247" t="str">
        <f>IF(WEEKDAY(Main_Data_1_1[[#This Row],[Orders.OrderDate]],2)&gt;5,"Weekend","Weekday")</f>
        <v>Weekend</v>
      </c>
    </row>
    <row r="5248" spans="1:32" x14ac:dyDescent="0.3">
      <c r="A5248">
        <v>173</v>
      </c>
      <c r="B5248" t="s">
        <v>200</v>
      </c>
      <c r="C5248" t="s">
        <v>21</v>
      </c>
      <c r="D5248" t="s">
        <v>45</v>
      </c>
      <c r="E5248">
        <v>3.8</v>
      </c>
      <c r="F5248">
        <v>500</v>
      </c>
      <c r="G5248" t="s">
        <v>13</v>
      </c>
      <c r="H5248">
        <v>5247</v>
      </c>
      <c r="I5248">
        <v>128</v>
      </c>
      <c r="J5248">
        <v>173</v>
      </c>
      <c r="K5248" s="2">
        <v>45916</v>
      </c>
      <c r="L5248" s="2">
        <v>0.3972222222222222</v>
      </c>
      <c r="M5248">
        <v>20</v>
      </c>
      <c r="N5248">
        <v>5</v>
      </c>
      <c r="O5248">
        <v>925.41</v>
      </c>
      <c r="P5248">
        <v>0</v>
      </c>
      <c r="Q5248">
        <v>0</v>
      </c>
      <c r="R5248" t="s">
        <v>686</v>
      </c>
      <c r="S5248" t="s">
        <v>684</v>
      </c>
      <c r="T5248">
        <v>128</v>
      </c>
      <c r="U5248" t="s">
        <v>401</v>
      </c>
      <c r="V5248" t="s">
        <v>288</v>
      </c>
      <c r="W5248">
        <v>53</v>
      </c>
      <c r="X5248" t="s">
        <v>21</v>
      </c>
      <c r="Y5248" s="2">
        <v>45411</v>
      </c>
      <c r="Z5248">
        <v>925.41</v>
      </c>
      <c r="AA5248" t="s">
        <v>720</v>
      </c>
      <c r="AB5248">
        <v>2025</v>
      </c>
      <c r="AC5248" t="s">
        <v>721</v>
      </c>
      <c r="AD5248">
        <v>0</v>
      </c>
      <c r="AE5248" t="s">
        <v>717</v>
      </c>
      <c r="AF5248" t="str">
        <f>IF(WEEKDAY(Main_Data_1_1[[#This Row],[Orders.OrderDate]],2)&gt;5,"Weekend","Weekday")</f>
        <v>Weekday</v>
      </c>
    </row>
    <row r="5249" spans="1:32" x14ac:dyDescent="0.3">
      <c r="A5249">
        <v>164</v>
      </c>
      <c r="B5249" t="s">
        <v>191</v>
      </c>
      <c r="C5249" t="s">
        <v>37</v>
      </c>
      <c r="D5249" t="s">
        <v>16</v>
      </c>
      <c r="E5249">
        <v>3.6</v>
      </c>
      <c r="F5249">
        <v>150</v>
      </c>
      <c r="G5249" t="s">
        <v>17</v>
      </c>
      <c r="H5249">
        <v>5248</v>
      </c>
      <c r="I5249">
        <v>505</v>
      </c>
      <c r="J5249">
        <v>164</v>
      </c>
      <c r="K5249" s="2">
        <v>46135</v>
      </c>
      <c r="L5249" s="2">
        <v>0.84375</v>
      </c>
      <c r="M5249">
        <v>60</v>
      </c>
      <c r="N5249">
        <v>2</v>
      </c>
      <c r="O5249">
        <v>1477.05</v>
      </c>
      <c r="P5249">
        <v>73.849999999999994</v>
      </c>
      <c r="Q5249">
        <v>20</v>
      </c>
      <c r="R5249" t="s">
        <v>685</v>
      </c>
      <c r="S5249" t="s">
        <v>684</v>
      </c>
      <c r="T5249">
        <v>505</v>
      </c>
      <c r="U5249" t="s">
        <v>510</v>
      </c>
      <c r="V5249" t="s">
        <v>288</v>
      </c>
      <c r="W5249">
        <v>40</v>
      </c>
      <c r="X5249" t="s">
        <v>37</v>
      </c>
      <c r="Y5249" s="2">
        <v>45283</v>
      </c>
      <c r="Z5249">
        <v>1423.2</v>
      </c>
      <c r="AA5249" t="s">
        <v>726</v>
      </c>
      <c r="AB5249">
        <v>2026</v>
      </c>
      <c r="AC5249" t="s">
        <v>712</v>
      </c>
      <c r="AD5249">
        <v>4.9998307437121289E-2</v>
      </c>
      <c r="AE5249" t="s">
        <v>723</v>
      </c>
      <c r="AF5249" t="str">
        <f>IF(WEEKDAY(Main_Data_1_1[[#This Row],[Orders.OrderDate]],2)&gt;5,"Weekend","Weekday")</f>
        <v>Weekday</v>
      </c>
    </row>
    <row r="5250" spans="1:32" x14ac:dyDescent="0.3">
      <c r="A5250">
        <v>57</v>
      </c>
      <c r="B5250" t="s">
        <v>84</v>
      </c>
      <c r="C5250" t="s">
        <v>19</v>
      </c>
      <c r="D5250" t="s">
        <v>56</v>
      </c>
      <c r="E5250">
        <v>3.6</v>
      </c>
      <c r="F5250">
        <v>700</v>
      </c>
      <c r="G5250" t="s">
        <v>13</v>
      </c>
      <c r="H5250">
        <v>5249</v>
      </c>
      <c r="I5250">
        <v>509</v>
      </c>
      <c r="J5250">
        <v>57</v>
      </c>
      <c r="K5250" s="2">
        <v>46144</v>
      </c>
      <c r="L5250" s="2">
        <v>0.90208333333333335</v>
      </c>
      <c r="M5250">
        <v>35</v>
      </c>
      <c r="N5250">
        <v>1</v>
      </c>
      <c r="O5250">
        <v>559.69000000000005</v>
      </c>
      <c r="P5250">
        <v>0</v>
      </c>
      <c r="Q5250">
        <v>20</v>
      </c>
      <c r="R5250" t="s">
        <v>680</v>
      </c>
      <c r="S5250" t="s">
        <v>681</v>
      </c>
      <c r="T5250">
        <v>509</v>
      </c>
      <c r="U5250" t="s">
        <v>544</v>
      </c>
      <c r="V5250" t="s">
        <v>284</v>
      </c>
      <c r="W5250">
        <v>29</v>
      </c>
      <c r="X5250" t="s">
        <v>72</v>
      </c>
      <c r="Y5250" s="2">
        <v>45360</v>
      </c>
      <c r="Z5250">
        <v>579.69000000000005</v>
      </c>
      <c r="AA5250" t="s">
        <v>727</v>
      </c>
      <c r="AB5250">
        <v>2026</v>
      </c>
      <c r="AC5250" t="s">
        <v>712</v>
      </c>
      <c r="AD5250">
        <v>0</v>
      </c>
      <c r="AE5250" t="s">
        <v>715</v>
      </c>
      <c r="AF5250" t="str">
        <f>IF(WEEKDAY(Main_Data_1_1[[#This Row],[Orders.OrderDate]],2)&gt;5,"Weekend","Weekday")</f>
        <v>Weekend</v>
      </c>
    </row>
    <row r="5251" spans="1:32" x14ac:dyDescent="0.3">
      <c r="A5251">
        <v>85</v>
      </c>
      <c r="B5251" t="s">
        <v>112</v>
      </c>
      <c r="C5251" t="s">
        <v>19</v>
      </c>
      <c r="D5251" t="s">
        <v>22</v>
      </c>
      <c r="E5251">
        <v>4.9000000000000004</v>
      </c>
      <c r="F5251">
        <v>800</v>
      </c>
      <c r="G5251" t="s">
        <v>10</v>
      </c>
      <c r="H5251">
        <v>5250</v>
      </c>
      <c r="I5251">
        <v>46</v>
      </c>
      <c r="J5251">
        <v>85</v>
      </c>
      <c r="K5251" s="2">
        <v>45891</v>
      </c>
      <c r="L5251" s="2">
        <v>0.38611111111111113</v>
      </c>
      <c r="M5251">
        <v>44</v>
      </c>
      <c r="N5251">
        <v>2</v>
      </c>
      <c r="O5251">
        <v>719.15</v>
      </c>
      <c r="P5251">
        <v>0</v>
      </c>
      <c r="Q5251">
        <v>20</v>
      </c>
      <c r="R5251" t="s">
        <v>685</v>
      </c>
      <c r="S5251" t="s">
        <v>681</v>
      </c>
      <c r="T5251">
        <v>46</v>
      </c>
      <c r="U5251" t="s">
        <v>328</v>
      </c>
      <c r="V5251" t="s">
        <v>288</v>
      </c>
      <c r="W5251">
        <v>36</v>
      </c>
      <c r="X5251" t="s">
        <v>35</v>
      </c>
      <c r="Y5251" s="2">
        <v>45121</v>
      </c>
      <c r="Z5251">
        <v>739.15</v>
      </c>
      <c r="AA5251" t="s">
        <v>722</v>
      </c>
      <c r="AB5251">
        <v>2025</v>
      </c>
      <c r="AC5251" t="s">
        <v>712</v>
      </c>
      <c r="AD5251">
        <v>0</v>
      </c>
      <c r="AE5251" t="s">
        <v>723</v>
      </c>
      <c r="AF5251" t="str">
        <f>IF(WEEKDAY(Main_Data_1_1[[#This Row],[Orders.OrderDate]],2)&gt;5,"Weekend","Weekday")</f>
        <v>Weekday</v>
      </c>
    </row>
    <row r="5252" spans="1:32" x14ac:dyDescent="0.3">
      <c r="A5252">
        <v>67</v>
      </c>
      <c r="B5252" t="s">
        <v>94</v>
      </c>
      <c r="C5252" t="s">
        <v>72</v>
      </c>
      <c r="D5252" t="s">
        <v>42</v>
      </c>
      <c r="E5252">
        <v>4</v>
      </c>
      <c r="F5252">
        <v>700</v>
      </c>
      <c r="G5252" t="s">
        <v>10</v>
      </c>
      <c r="H5252">
        <v>5251</v>
      </c>
      <c r="I5252">
        <v>375</v>
      </c>
      <c r="J5252">
        <v>67</v>
      </c>
      <c r="K5252" s="2">
        <v>45895</v>
      </c>
      <c r="L5252" s="2">
        <v>0.5854166666666667</v>
      </c>
      <c r="M5252">
        <v>65</v>
      </c>
      <c r="N5252">
        <v>3</v>
      </c>
      <c r="O5252">
        <v>1566.84</v>
      </c>
      <c r="P5252">
        <v>156.68</v>
      </c>
      <c r="Q5252">
        <v>40</v>
      </c>
      <c r="R5252" t="s">
        <v>685</v>
      </c>
      <c r="S5252" t="s">
        <v>681</v>
      </c>
      <c r="T5252">
        <v>375</v>
      </c>
      <c r="U5252" t="s">
        <v>561</v>
      </c>
      <c r="V5252" t="s">
        <v>288</v>
      </c>
      <c r="W5252">
        <v>52</v>
      </c>
      <c r="X5252" t="s">
        <v>37</v>
      </c>
      <c r="Y5252" s="2">
        <v>45514</v>
      </c>
      <c r="Z5252">
        <v>1450.1599999999999</v>
      </c>
      <c r="AA5252" t="s">
        <v>722</v>
      </c>
      <c r="AB5252">
        <v>2025</v>
      </c>
      <c r="AC5252" t="s">
        <v>712</v>
      </c>
      <c r="AD5252">
        <v>9.9997447090960159E-2</v>
      </c>
      <c r="AE5252" t="s">
        <v>717</v>
      </c>
      <c r="AF5252" t="str">
        <f>IF(WEEKDAY(Main_Data_1_1[[#This Row],[Orders.OrderDate]],2)&gt;5,"Weekend","Weekday")</f>
        <v>Weekday</v>
      </c>
    </row>
    <row r="5253" spans="1:32" x14ac:dyDescent="0.3">
      <c r="A5253">
        <v>25</v>
      </c>
      <c r="B5253" t="s">
        <v>49</v>
      </c>
      <c r="C5253" t="s">
        <v>37</v>
      </c>
      <c r="D5253" t="s">
        <v>50</v>
      </c>
      <c r="E5253">
        <v>4.5</v>
      </c>
      <c r="F5253">
        <v>700</v>
      </c>
      <c r="G5253" t="s">
        <v>17</v>
      </c>
      <c r="H5253">
        <v>5252</v>
      </c>
      <c r="I5253">
        <v>379</v>
      </c>
      <c r="J5253">
        <v>25</v>
      </c>
      <c r="K5253" s="2">
        <v>45491</v>
      </c>
      <c r="L5253" s="2">
        <v>0.82708333333333328</v>
      </c>
      <c r="M5253">
        <v>54</v>
      </c>
      <c r="N5253">
        <v>5</v>
      </c>
      <c r="O5253">
        <v>849.7</v>
      </c>
      <c r="P5253">
        <v>0</v>
      </c>
      <c r="Q5253">
        <v>40</v>
      </c>
      <c r="R5253" t="s">
        <v>686</v>
      </c>
      <c r="S5253" t="s">
        <v>679</v>
      </c>
      <c r="T5253">
        <v>379</v>
      </c>
      <c r="U5253" t="s">
        <v>565</v>
      </c>
      <c r="V5253" t="s">
        <v>288</v>
      </c>
      <c r="W5253">
        <v>55</v>
      </c>
      <c r="X5253" t="s">
        <v>35</v>
      </c>
      <c r="Y5253" s="2">
        <v>45038</v>
      </c>
      <c r="Z5253">
        <v>889.7</v>
      </c>
      <c r="AA5253" t="s">
        <v>718</v>
      </c>
      <c r="AB5253">
        <v>2024</v>
      </c>
      <c r="AC5253" t="s">
        <v>712</v>
      </c>
      <c r="AD5253">
        <v>0</v>
      </c>
      <c r="AE5253" t="s">
        <v>717</v>
      </c>
      <c r="AF5253" t="str">
        <f>IF(WEEKDAY(Main_Data_1_1[[#This Row],[Orders.OrderDate]],2)&gt;5,"Weekend","Weekday")</f>
        <v>Weekday</v>
      </c>
    </row>
    <row r="5254" spans="1:32" x14ac:dyDescent="0.3">
      <c r="A5254">
        <v>211</v>
      </c>
      <c r="B5254" t="s">
        <v>238</v>
      </c>
      <c r="C5254" t="s">
        <v>35</v>
      </c>
      <c r="D5254" t="s">
        <v>22</v>
      </c>
      <c r="E5254">
        <v>4.2</v>
      </c>
      <c r="F5254">
        <v>200</v>
      </c>
      <c r="G5254" t="s">
        <v>17</v>
      </c>
      <c r="H5254">
        <v>5253</v>
      </c>
      <c r="I5254">
        <v>389</v>
      </c>
      <c r="J5254">
        <v>211</v>
      </c>
      <c r="K5254" s="2">
        <v>45355</v>
      </c>
      <c r="L5254" s="2">
        <v>0.36041666666666666</v>
      </c>
      <c r="M5254">
        <v>50</v>
      </c>
      <c r="N5254">
        <v>5</v>
      </c>
      <c r="O5254">
        <v>1307.07</v>
      </c>
      <c r="P5254">
        <v>0</v>
      </c>
      <c r="Q5254">
        <v>40</v>
      </c>
      <c r="R5254" t="s">
        <v>683</v>
      </c>
      <c r="S5254" t="s">
        <v>681</v>
      </c>
      <c r="T5254">
        <v>389</v>
      </c>
      <c r="U5254" t="s">
        <v>322</v>
      </c>
      <c r="V5254" t="s">
        <v>288</v>
      </c>
      <c r="W5254">
        <v>47</v>
      </c>
      <c r="X5254" t="s">
        <v>35</v>
      </c>
      <c r="Y5254" s="2">
        <v>45675</v>
      </c>
      <c r="Z5254">
        <v>1347.07</v>
      </c>
      <c r="AA5254" t="s">
        <v>725</v>
      </c>
      <c r="AB5254">
        <v>2024</v>
      </c>
      <c r="AC5254" t="s">
        <v>712</v>
      </c>
      <c r="AD5254">
        <v>0</v>
      </c>
      <c r="AE5254" t="s">
        <v>717</v>
      </c>
      <c r="AF5254" t="str">
        <f>IF(WEEKDAY(Main_Data_1_1[[#This Row],[Orders.OrderDate]],2)&gt;5,"Weekend","Weekday")</f>
        <v>Weekday</v>
      </c>
    </row>
    <row r="5255" spans="1:32" x14ac:dyDescent="0.3">
      <c r="A5255">
        <v>23</v>
      </c>
      <c r="B5255" t="s">
        <v>47</v>
      </c>
      <c r="C5255" t="s">
        <v>15</v>
      </c>
      <c r="D5255" t="s">
        <v>45</v>
      </c>
      <c r="E5255">
        <v>4.3</v>
      </c>
      <c r="F5255">
        <v>150</v>
      </c>
      <c r="G5255" t="s">
        <v>13</v>
      </c>
      <c r="H5255">
        <v>5254</v>
      </c>
      <c r="I5255">
        <v>322</v>
      </c>
      <c r="J5255">
        <v>23</v>
      </c>
      <c r="K5255" s="2">
        <v>45556</v>
      </c>
      <c r="L5255" s="2">
        <v>0.62986111111111109</v>
      </c>
      <c r="M5255">
        <v>39</v>
      </c>
      <c r="N5255">
        <v>3</v>
      </c>
      <c r="O5255">
        <v>273.08999999999997</v>
      </c>
      <c r="P5255">
        <v>0</v>
      </c>
      <c r="Q5255">
        <v>49</v>
      </c>
      <c r="R5255" t="s">
        <v>678</v>
      </c>
      <c r="S5255" t="s">
        <v>681</v>
      </c>
      <c r="T5255">
        <v>322</v>
      </c>
      <c r="U5255" t="s">
        <v>466</v>
      </c>
      <c r="V5255" t="s">
        <v>284</v>
      </c>
      <c r="W5255">
        <v>29</v>
      </c>
      <c r="X5255" t="s">
        <v>37</v>
      </c>
      <c r="Y5255" s="2">
        <v>45389</v>
      </c>
      <c r="Z5255">
        <v>322.08999999999997</v>
      </c>
      <c r="AA5255" t="s">
        <v>720</v>
      </c>
      <c r="AB5255">
        <v>2024</v>
      </c>
      <c r="AC5255" t="s">
        <v>712</v>
      </c>
      <c r="AD5255">
        <v>0</v>
      </c>
      <c r="AE5255" t="s">
        <v>715</v>
      </c>
      <c r="AF5255" t="str">
        <f>IF(WEEKDAY(Main_Data_1_1[[#This Row],[Orders.OrderDate]],2)&gt;5,"Weekend","Weekday")</f>
        <v>Weekend</v>
      </c>
    </row>
    <row r="5256" spans="1:32" x14ac:dyDescent="0.3">
      <c r="A5256">
        <v>112</v>
      </c>
      <c r="B5256" t="s">
        <v>139</v>
      </c>
      <c r="C5256" t="s">
        <v>31</v>
      </c>
      <c r="D5256" t="s">
        <v>29</v>
      </c>
      <c r="E5256">
        <v>4.3</v>
      </c>
      <c r="F5256">
        <v>200</v>
      </c>
      <c r="G5256" t="s">
        <v>10</v>
      </c>
      <c r="H5256">
        <v>5255</v>
      </c>
      <c r="I5256">
        <v>205</v>
      </c>
      <c r="J5256">
        <v>112</v>
      </c>
      <c r="K5256" s="2">
        <v>45667</v>
      </c>
      <c r="L5256" s="2">
        <v>0.8881944444444444</v>
      </c>
      <c r="M5256">
        <v>60</v>
      </c>
      <c r="N5256">
        <v>1</v>
      </c>
      <c r="O5256">
        <v>1755.41</v>
      </c>
      <c r="P5256">
        <v>351.08</v>
      </c>
      <c r="Q5256">
        <v>20</v>
      </c>
      <c r="R5256" t="s">
        <v>680</v>
      </c>
      <c r="S5256" t="s">
        <v>681</v>
      </c>
      <c r="T5256">
        <v>205</v>
      </c>
      <c r="U5256" t="s">
        <v>464</v>
      </c>
      <c r="V5256" t="s">
        <v>288</v>
      </c>
      <c r="W5256">
        <v>24</v>
      </c>
      <c r="X5256" t="s">
        <v>35</v>
      </c>
      <c r="Y5256" s="2">
        <v>45351</v>
      </c>
      <c r="Z5256">
        <v>1424.3300000000002</v>
      </c>
      <c r="AA5256" t="s">
        <v>711</v>
      </c>
      <c r="AB5256">
        <v>2025</v>
      </c>
      <c r="AC5256" t="s">
        <v>712</v>
      </c>
      <c r="AD5256">
        <v>0.19999886066502981</v>
      </c>
      <c r="AE5256" t="s">
        <v>713</v>
      </c>
      <c r="AF5256" t="str">
        <f>IF(WEEKDAY(Main_Data_1_1[[#This Row],[Orders.OrderDate]],2)&gt;5,"Weekend","Weekday")</f>
        <v>Weekday</v>
      </c>
    </row>
    <row r="5257" spans="1:32" x14ac:dyDescent="0.3">
      <c r="A5257">
        <v>227</v>
      </c>
      <c r="B5257" t="s">
        <v>254</v>
      </c>
      <c r="C5257" t="s">
        <v>35</v>
      </c>
      <c r="D5257" t="s">
        <v>29</v>
      </c>
      <c r="E5257">
        <v>3.4</v>
      </c>
      <c r="F5257">
        <v>600</v>
      </c>
      <c r="G5257" t="s">
        <v>10</v>
      </c>
      <c r="H5257">
        <v>5256</v>
      </c>
      <c r="I5257">
        <v>296</v>
      </c>
      <c r="J5257">
        <v>227</v>
      </c>
      <c r="K5257" s="2">
        <v>46138</v>
      </c>
      <c r="L5257" s="2">
        <v>0.56041666666666667</v>
      </c>
      <c r="M5257">
        <v>17</v>
      </c>
      <c r="N5257">
        <v>1</v>
      </c>
      <c r="O5257">
        <v>813.4</v>
      </c>
      <c r="P5257">
        <v>81.34</v>
      </c>
      <c r="Q5257">
        <v>49</v>
      </c>
      <c r="R5257" t="s">
        <v>680</v>
      </c>
      <c r="S5257" t="s">
        <v>684</v>
      </c>
      <c r="T5257">
        <v>296</v>
      </c>
      <c r="U5257" t="s">
        <v>514</v>
      </c>
      <c r="V5257" t="s">
        <v>284</v>
      </c>
      <c r="W5257">
        <v>51</v>
      </c>
      <c r="X5257" t="s">
        <v>21</v>
      </c>
      <c r="Y5257" s="2">
        <v>44996</v>
      </c>
      <c r="Z5257">
        <v>781.06</v>
      </c>
      <c r="AA5257" t="s">
        <v>726</v>
      </c>
      <c r="AB5257">
        <v>2026</v>
      </c>
      <c r="AC5257" t="s">
        <v>721</v>
      </c>
      <c r="AD5257">
        <v>0.1</v>
      </c>
      <c r="AE5257" t="s">
        <v>717</v>
      </c>
      <c r="AF5257" t="str">
        <f>IF(WEEKDAY(Main_Data_1_1[[#This Row],[Orders.OrderDate]],2)&gt;5,"Weekend","Weekday")</f>
        <v>Weekend</v>
      </c>
    </row>
    <row r="5258" spans="1:32" x14ac:dyDescent="0.3">
      <c r="A5258">
        <v>49</v>
      </c>
      <c r="B5258" t="s">
        <v>76</v>
      </c>
      <c r="C5258" t="s">
        <v>19</v>
      </c>
      <c r="D5258" t="s">
        <v>16</v>
      </c>
      <c r="E5258">
        <v>4.7</v>
      </c>
      <c r="F5258">
        <v>400</v>
      </c>
      <c r="G5258" t="s">
        <v>17</v>
      </c>
      <c r="H5258">
        <v>5257</v>
      </c>
      <c r="I5258">
        <v>172</v>
      </c>
      <c r="J5258">
        <v>49</v>
      </c>
      <c r="K5258" s="2">
        <v>45825</v>
      </c>
      <c r="L5258" s="2">
        <v>0.67569444444444449</v>
      </c>
      <c r="M5258">
        <v>38</v>
      </c>
      <c r="N5258">
        <v>4</v>
      </c>
      <c r="O5258">
        <v>1143.48</v>
      </c>
      <c r="P5258">
        <v>114.35</v>
      </c>
      <c r="Q5258">
        <v>20</v>
      </c>
      <c r="R5258" t="s">
        <v>678</v>
      </c>
      <c r="S5258" t="s">
        <v>679</v>
      </c>
      <c r="T5258">
        <v>172</v>
      </c>
      <c r="U5258" t="s">
        <v>437</v>
      </c>
      <c r="V5258" t="s">
        <v>288</v>
      </c>
      <c r="W5258">
        <v>27</v>
      </c>
      <c r="X5258" t="s">
        <v>72</v>
      </c>
      <c r="Y5258" s="2">
        <v>45322</v>
      </c>
      <c r="Z5258">
        <v>1049.1300000000001</v>
      </c>
      <c r="AA5258" t="s">
        <v>728</v>
      </c>
      <c r="AB5258">
        <v>2025</v>
      </c>
      <c r="AC5258" t="s">
        <v>712</v>
      </c>
      <c r="AD5258">
        <v>0.10000174904676951</v>
      </c>
      <c r="AE5258" t="s">
        <v>715</v>
      </c>
      <c r="AF5258" t="str">
        <f>IF(WEEKDAY(Main_Data_1_1[[#This Row],[Orders.OrderDate]],2)&gt;5,"Weekend","Weekday")</f>
        <v>Weekday</v>
      </c>
    </row>
    <row r="5259" spans="1:32" x14ac:dyDescent="0.3">
      <c r="A5259">
        <v>237</v>
      </c>
      <c r="B5259" t="s">
        <v>264</v>
      </c>
      <c r="C5259" t="s">
        <v>37</v>
      </c>
      <c r="D5259" t="s">
        <v>12</v>
      </c>
      <c r="E5259">
        <v>3.8</v>
      </c>
      <c r="F5259">
        <v>350</v>
      </c>
      <c r="G5259" t="s">
        <v>10</v>
      </c>
      <c r="H5259">
        <v>5258</v>
      </c>
      <c r="I5259">
        <v>327</v>
      </c>
      <c r="J5259">
        <v>237</v>
      </c>
      <c r="K5259" s="2">
        <v>45878</v>
      </c>
      <c r="L5259" s="2">
        <v>0.72430555555555554</v>
      </c>
      <c r="M5259">
        <v>50</v>
      </c>
      <c r="N5259">
        <v>5</v>
      </c>
      <c r="O5259">
        <v>400.94</v>
      </c>
      <c r="P5259">
        <v>0</v>
      </c>
      <c r="Q5259">
        <v>0</v>
      </c>
      <c r="R5259" t="s">
        <v>680</v>
      </c>
      <c r="S5259" t="s">
        <v>681</v>
      </c>
      <c r="T5259">
        <v>327</v>
      </c>
      <c r="U5259" t="s">
        <v>539</v>
      </c>
      <c r="V5259" t="s">
        <v>288</v>
      </c>
      <c r="W5259">
        <v>53</v>
      </c>
      <c r="X5259" t="s">
        <v>31</v>
      </c>
      <c r="Y5259" s="2">
        <v>45749</v>
      </c>
      <c r="Z5259">
        <v>400.94</v>
      </c>
      <c r="AA5259" t="s">
        <v>722</v>
      </c>
      <c r="AB5259">
        <v>2025</v>
      </c>
      <c r="AC5259" t="s">
        <v>712</v>
      </c>
      <c r="AD5259">
        <v>0</v>
      </c>
      <c r="AE5259" t="s">
        <v>717</v>
      </c>
      <c r="AF5259" t="str">
        <f>IF(WEEKDAY(Main_Data_1_1[[#This Row],[Orders.OrderDate]],2)&gt;5,"Weekend","Weekday")</f>
        <v>Weekend</v>
      </c>
    </row>
    <row r="5260" spans="1:32" x14ac:dyDescent="0.3">
      <c r="A5260">
        <v>223</v>
      </c>
      <c r="B5260" t="s">
        <v>250</v>
      </c>
      <c r="C5260" t="s">
        <v>35</v>
      </c>
      <c r="D5260" t="s">
        <v>42</v>
      </c>
      <c r="E5260">
        <v>2.9</v>
      </c>
      <c r="F5260">
        <v>400</v>
      </c>
      <c r="G5260" t="s">
        <v>13</v>
      </c>
      <c r="H5260">
        <v>5259</v>
      </c>
      <c r="I5260">
        <v>286</v>
      </c>
      <c r="J5260">
        <v>223</v>
      </c>
      <c r="K5260" s="2">
        <v>45789</v>
      </c>
      <c r="L5260" s="2">
        <v>0.75763888888888886</v>
      </c>
      <c r="M5260">
        <v>53</v>
      </c>
      <c r="N5260">
        <v>3</v>
      </c>
      <c r="O5260">
        <v>1166.0899999999999</v>
      </c>
      <c r="P5260">
        <v>58.3</v>
      </c>
      <c r="Q5260">
        <v>30</v>
      </c>
      <c r="R5260" t="s">
        <v>682</v>
      </c>
      <c r="S5260" t="s">
        <v>681</v>
      </c>
      <c r="T5260">
        <v>286</v>
      </c>
      <c r="U5260" t="s">
        <v>517</v>
      </c>
      <c r="V5260" t="s">
        <v>288</v>
      </c>
      <c r="W5260">
        <v>23</v>
      </c>
      <c r="X5260" t="s">
        <v>8</v>
      </c>
      <c r="Y5260" s="2">
        <v>45322</v>
      </c>
      <c r="Z5260">
        <v>1137.79</v>
      </c>
      <c r="AA5260" t="s">
        <v>727</v>
      </c>
      <c r="AB5260">
        <v>2025</v>
      </c>
      <c r="AC5260" t="s">
        <v>712</v>
      </c>
      <c r="AD5260">
        <v>4.9996140949669407E-2</v>
      </c>
      <c r="AE5260" t="s">
        <v>713</v>
      </c>
      <c r="AF5260" t="str">
        <f>IF(WEEKDAY(Main_Data_1_1[[#This Row],[Orders.OrderDate]],2)&gt;5,"Weekend","Weekday")</f>
        <v>Weekday</v>
      </c>
    </row>
    <row r="5261" spans="1:32" x14ac:dyDescent="0.3">
      <c r="A5261">
        <v>27</v>
      </c>
      <c r="B5261" t="s">
        <v>52</v>
      </c>
      <c r="C5261" t="s">
        <v>37</v>
      </c>
      <c r="D5261" t="s">
        <v>29</v>
      </c>
      <c r="E5261">
        <v>3.2</v>
      </c>
      <c r="F5261">
        <v>450</v>
      </c>
      <c r="G5261" t="s">
        <v>10</v>
      </c>
      <c r="H5261">
        <v>5260</v>
      </c>
      <c r="I5261">
        <v>323</v>
      </c>
      <c r="J5261">
        <v>27</v>
      </c>
      <c r="K5261" s="2">
        <v>45458</v>
      </c>
      <c r="L5261" s="2">
        <v>0.76875000000000004</v>
      </c>
      <c r="M5261">
        <v>27</v>
      </c>
      <c r="N5261">
        <v>5</v>
      </c>
      <c r="O5261">
        <v>436.07</v>
      </c>
      <c r="P5261">
        <v>21.8</v>
      </c>
      <c r="Q5261">
        <v>40</v>
      </c>
      <c r="R5261" t="s">
        <v>682</v>
      </c>
      <c r="S5261" t="s">
        <v>681</v>
      </c>
      <c r="T5261">
        <v>323</v>
      </c>
      <c r="U5261" t="s">
        <v>537</v>
      </c>
      <c r="V5261" t="s">
        <v>284</v>
      </c>
      <c r="W5261">
        <v>40</v>
      </c>
      <c r="X5261" t="s">
        <v>21</v>
      </c>
      <c r="Y5261" s="2">
        <v>45610</v>
      </c>
      <c r="Z5261">
        <v>454.27</v>
      </c>
      <c r="AA5261" t="s">
        <v>728</v>
      </c>
      <c r="AB5261">
        <v>2024</v>
      </c>
      <c r="AC5261" t="s">
        <v>721</v>
      </c>
      <c r="AD5261">
        <v>4.9991973765679827E-2</v>
      </c>
      <c r="AE5261" t="s">
        <v>723</v>
      </c>
      <c r="AF5261" t="str">
        <f>IF(WEEKDAY(Main_Data_1_1[[#This Row],[Orders.OrderDate]],2)&gt;5,"Weekend","Weekday")</f>
        <v>Weekend</v>
      </c>
    </row>
    <row r="5262" spans="1:32" x14ac:dyDescent="0.3">
      <c r="A5262">
        <v>15</v>
      </c>
      <c r="B5262" t="s">
        <v>36</v>
      </c>
      <c r="C5262" t="s">
        <v>37</v>
      </c>
      <c r="D5262" t="s">
        <v>29</v>
      </c>
      <c r="E5262">
        <v>4.3</v>
      </c>
      <c r="F5262">
        <v>800</v>
      </c>
      <c r="G5262" t="s">
        <v>13</v>
      </c>
      <c r="H5262">
        <v>5261</v>
      </c>
      <c r="I5262">
        <v>465</v>
      </c>
      <c r="J5262">
        <v>15</v>
      </c>
      <c r="K5262" s="2">
        <v>45507</v>
      </c>
      <c r="L5262" s="2">
        <v>0.44930555555555557</v>
      </c>
      <c r="M5262">
        <v>15</v>
      </c>
      <c r="N5262">
        <v>1</v>
      </c>
      <c r="O5262">
        <v>401.66</v>
      </c>
      <c r="P5262">
        <v>60.25</v>
      </c>
      <c r="Q5262">
        <v>0</v>
      </c>
      <c r="R5262" t="s">
        <v>685</v>
      </c>
      <c r="S5262" t="s">
        <v>684</v>
      </c>
      <c r="T5262">
        <v>465</v>
      </c>
      <c r="U5262" t="s">
        <v>608</v>
      </c>
      <c r="V5262" t="s">
        <v>284</v>
      </c>
      <c r="W5262">
        <v>27</v>
      </c>
      <c r="X5262" t="s">
        <v>37</v>
      </c>
      <c r="Y5262" s="2">
        <v>45201</v>
      </c>
      <c r="Z5262">
        <v>341.41</v>
      </c>
      <c r="AA5262" t="s">
        <v>722</v>
      </c>
      <c r="AB5262">
        <v>2024</v>
      </c>
      <c r="AC5262" t="s">
        <v>721</v>
      </c>
      <c r="AD5262">
        <v>0.1500024896678783</v>
      </c>
      <c r="AE5262" t="s">
        <v>715</v>
      </c>
      <c r="AF5262" t="str">
        <f>IF(WEEKDAY(Main_Data_1_1[[#This Row],[Orders.OrderDate]],2)&gt;5,"Weekend","Weekday")</f>
        <v>Weekend</v>
      </c>
    </row>
    <row r="5263" spans="1:32" x14ac:dyDescent="0.3">
      <c r="A5263">
        <v>127</v>
      </c>
      <c r="B5263" t="s">
        <v>154</v>
      </c>
      <c r="C5263" t="s">
        <v>37</v>
      </c>
      <c r="D5263" t="s">
        <v>22</v>
      </c>
      <c r="E5263">
        <v>4.5999999999999996</v>
      </c>
      <c r="F5263">
        <v>600</v>
      </c>
      <c r="G5263" t="s">
        <v>10</v>
      </c>
      <c r="H5263">
        <v>5262</v>
      </c>
      <c r="I5263">
        <v>529</v>
      </c>
      <c r="J5263">
        <v>127</v>
      </c>
      <c r="K5263" s="2">
        <v>45656</v>
      </c>
      <c r="L5263" s="2">
        <v>0.6118055555555556</v>
      </c>
      <c r="M5263">
        <v>64</v>
      </c>
      <c r="N5263">
        <v>6</v>
      </c>
      <c r="O5263">
        <v>1439.08</v>
      </c>
      <c r="P5263">
        <v>0</v>
      </c>
      <c r="Q5263">
        <v>0</v>
      </c>
      <c r="R5263" t="s">
        <v>683</v>
      </c>
      <c r="S5263" t="s">
        <v>681</v>
      </c>
      <c r="T5263">
        <v>529</v>
      </c>
      <c r="U5263" t="s">
        <v>633</v>
      </c>
      <c r="V5263" t="s">
        <v>288</v>
      </c>
      <c r="W5263">
        <v>41</v>
      </c>
      <c r="X5263" t="s">
        <v>15</v>
      </c>
      <c r="Y5263" s="2">
        <v>45638</v>
      </c>
      <c r="Z5263">
        <v>1439.08</v>
      </c>
      <c r="AA5263" t="s">
        <v>724</v>
      </c>
      <c r="AB5263">
        <v>2024</v>
      </c>
      <c r="AC5263" t="s">
        <v>712</v>
      </c>
      <c r="AD5263">
        <v>0</v>
      </c>
      <c r="AE5263" t="s">
        <v>723</v>
      </c>
      <c r="AF5263" t="str">
        <f>IF(WEEKDAY(Main_Data_1_1[[#This Row],[Orders.OrderDate]],2)&gt;5,"Weekend","Weekday")</f>
        <v>Weekday</v>
      </c>
    </row>
    <row r="5264" spans="1:32" x14ac:dyDescent="0.3">
      <c r="A5264">
        <v>55</v>
      </c>
      <c r="B5264" t="s">
        <v>82</v>
      </c>
      <c r="C5264" t="s">
        <v>19</v>
      </c>
      <c r="D5264" t="s">
        <v>9</v>
      </c>
      <c r="E5264">
        <v>3.2</v>
      </c>
      <c r="F5264">
        <v>300</v>
      </c>
      <c r="G5264" t="s">
        <v>10</v>
      </c>
      <c r="H5264">
        <v>5263</v>
      </c>
      <c r="I5264">
        <v>524</v>
      </c>
      <c r="J5264">
        <v>55</v>
      </c>
      <c r="K5264" s="2">
        <v>46136</v>
      </c>
      <c r="L5264" s="2">
        <v>0.76249999999999996</v>
      </c>
      <c r="M5264">
        <v>58</v>
      </c>
      <c r="N5264">
        <v>3</v>
      </c>
      <c r="O5264">
        <v>1387.6</v>
      </c>
      <c r="P5264">
        <v>69.38</v>
      </c>
      <c r="Q5264">
        <v>30</v>
      </c>
      <c r="R5264" t="s">
        <v>678</v>
      </c>
      <c r="S5264" t="s">
        <v>681</v>
      </c>
      <c r="T5264">
        <v>524</v>
      </c>
      <c r="U5264" t="s">
        <v>347</v>
      </c>
      <c r="V5264" t="s">
        <v>288</v>
      </c>
      <c r="W5264">
        <v>35</v>
      </c>
      <c r="X5264" t="s">
        <v>15</v>
      </c>
      <c r="Y5264" s="2">
        <v>45513</v>
      </c>
      <c r="Z5264">
        <v>1348.2199999999998</v>
      </c>
      <c r="AA5264" t="s">
        <v>726</v>
      </c>
      <c r="AB5264">
        <v>2026</v>
      </c>
      <c r="AC5264" t="s">
        <v>712</v>
      </c>
      <c r="AD5264">
        <v>0.05</v>
      </c>
      <c r="AE5264" t="s">
        <v>723</v>
      </c>
      <c r="AF5264" t="str">
        <f>IF(WEEKDAY(Main_Data_1_1[[#This Row],[Orders.OrderDate]],2)&gt;5,"Weekend","Weekday")</f>
        <v>Weekday</v>
      </c>
    </row>
    <row r="5265" spans="1:32" x14ac:dyDescent="0.3">
      <c r="A5265">
        <v>183</v>
      </c>
      <c r="B5265" t="s">
        <v>210</v>
      </c>
      <c r="C5265" t="s">
        <v>31</v>
      </c>
      <c r="D5265" t="s">
        <v>56</v>
      </c>
      <c r="E5265">
        <v>4.7</v>
      </c>
      <c r="F5265">
        <v>200</v>
      </c>
      <c r="G5265" t="s">
        <v>13</v>
      </c>
      <c r="H5265">
        <v>5264</v>
      </c>
      <c r="I5265">
        <v>540</v>
      </c>
      <c r="J5265">
        <v>183</v>
      </c>
      <c r="K5265" s="2">
        <v>45935</v>
      </c>
      <c r="L5265" s="2">
        <v>0.65208333333333335</v>
      </c>
      <c r="M5265">
        <v>42</v>
      </c>
      <c r="N5265">
        <v>5</v>
      </c>
      <c r="O5265">
        <v>1750.58</v>
      </c>
      <c r="P5265">
        <v>175.06</v>
      </c>
      <c r="Q5265">
        <v>20</v>
      </c>
      <c r="R5265" t="s">
        <v>683</v>
      </c>
      <c r="S5265" t="s">
        <v>684</v>
      </c>
      <c r="T5265">
        <v>540</v>
      </c>
      <c r="U5265" t="s">
        <v>639</v>
      </c>
      <c r="V5265" t="s">
        <v>284</v>
      </c>
      <c r="W5265">
        <v>18</v>
      </c>
      <c r="X5265" t="s">
        <v>31</v>
      </c>
      <c r="Y5265" s="2">
        <v>44936</v>
      </c>
      <c r="Z5265">
        <v>1595.52</v>
      </c>
      <c r="AA5265" t="s">
        <v>719</v>
      </c>
      <c r="AB5265">
        <v>2025</v>
      </c>
      <c r="AC5265" t="s">
        <v>712</v>
      </c>
      <c r="AD5265">
        <v>0.10000114247849284</v>
      </c>
      <c r="AE5265" t="s">
        <v>713</v>
      </c>
      <c r="AF5265" t="str">
        <f>IF(WEEKDAY(Main_Data_1_1[[#This Row],[Orders.OrderDate]],2)&gt;5,"Weekend","Weekday")</f>
        <v>Weekend</v>
      </c>
    </row>
    <row r="5266" spans="1:32" x14ac:dyDescent="0.3">
      <c r="A5266">
        <v>223</v>
      </c>
      <c r="B5266" t="s">
        <v>250</v>
      </c>
      <c r="C5266" t="s">
        <v>35</v>
      </c>
      <c r="D5266" t="s">
        <v>42</v>
      </c>
      <c r="E5266">
        <v>2.9</v>
      </c>
      <c r="F5266">
        <v>400</v>
      </c>
      <c r="G5266" t="s">
        <v>13</v>
      </c>
      <c r="H5266">
        <v>5265</v>
      </c>
      <c r="I5266">
        <v>381</v>
      </c>
      <c r="J5266">
        <v>223</v>
      </c>
      <c r="K5266" s="2">
        <v>45585</v>
      </c>
      <c r="L5266" s="2">
        <v>0.58472222222222225</v>
      </c>
      <c r="M5266">
        <v>54</v>
      </c>
      <c r="N5266">
        <v>2</v>
      </c>
      <c r="O5266">
        <v>1696.23</v>
      </c>
      <c r="P5266">
        <v>254.43</v>
      </c>
      <c r="Q5266">
        <v>20</v>
      </c>
      <c r="R5266" t="s">
        <v>683</v>
      </c>
      <c r="S5266" t="s">
        <v>684</v>
      </c>
      <c r="T5266">
        <v>381</v>
      </c>
      <c r="U5266" t="s">
        <v>567</v>
      </c>
      <c r="V5266" t="s">
        <v>288</v>
      </c>
      <c r="W5266">
        <v>48</v>
      </c>
      <c r="X5266" t="s">
        <v>21</v>
      </c>
      <c r="Y5266" s="2">
        <v>45661</v>
      </c>
      <c r="Z5266">
        <v>1461.8</v>
      </c>
      <c r="AA5266" t="s">
        <v>719</v>
      </c>
      <c r="AB5266">
        <v>2024</v>
      </c>
      <c r="AC5266" t="s">
        <v>712</v>
      </c>
      <c r="AD5266">
        <v>0.1499973470578872</v>
      </c>
      <c r="AE5266" t="s">
        <v>717</v>
      </c>
      <c r="AF5266" t="str">
        <f>IF(WEEKDAY(Main_Data_1_1[[#This Row],[Orders.OrderDate]],2)&gt;5,"Weekend","Weekday")</f>
        <v>Weekend</v>
      </c>
    </row>
    <row r="5267" spans="1:32" x14ac:dyDescent="0.3">
      <c r="A5267">
        <v>91</v>
      </c>
      <c r="B5267" t="s">
        <v>118</v>
      </c>
      <c r="C5267" t="s">
        <v>35</v>
      </c>
      <c r="D5267" t="s">
        <v>42</v>
      </c>
      <c r="E5267">
        <v>4</v>
      </c>
      <c r="F5267">
        <v>300</v>
      </c>
      <c r="G5267" t="s">
        <v>17</v>
      </c>
      <c r="H5267">
        <v>5266</v>
      </c>
      <c r="I5267">
        <v>66</v>
      </c>
      <c r="J5267">
        <v>91</v>
      </c>
      <c r="K5267" s="2">
        <v>45356</v>
      </c>
      <c r="L5267" s="2">
        <v>0.96666666666666667</v>
      </c>
      <c r="M5267">
        <v>58</v>
      </c>
      <c r="N5267">
        <v>3</v>
      </c>
      <c r="O5267">
        <v>1446.79</v>
      </c>
      <c r="P5267">
        <v>72.34</v>
      </c>
      <c r="Q5267">
        <v>0</v>
      </c>
      <c r="R5267" t="s">
        <v>682</v>
      </c>
      <c r="S5267" t="s">
        <v>681</v>
      </c>
      <c r="T5267">
        <v>66</v>
      </c>
      <c r="U5267" t="s">
        <v>321</v>
      </c>
      <c r="V5267" t="s">
        <v>288</v>
      </c>
      <c r="W5267">
        <v>27</v>
      </c>
      <c r="X5267" t="s">
        <v>72</v>
      </c>
      <c r="Y5267" s="2">
        <v>45562</v>
      </c>
      <c r="Z5267">
        <v>1374.45</v>
      </c>
      <c r="AA5267" t="s">
        <v>725</v>
      </c>
      <c r="AB5267">
        <v>2024</v>
      </c>
      <c r="AC5267" t="s">
        <v>712</v>
      </c>
      <c r="AD5267">
        <v>5.0000345592656849E-2</v>
      </c>
      <c r="AE5267" t="s">
        <v>715</v>
      </c>
      <c r="AF5267" t="str">
        <f>IF(WEEKDAY(Main_Data_1_1[[#This Row],[Orders.OrderDate]],2)&gt;5,"Weekend","Weekday")</f>
        <v>Weekday</v>
      </c>
    </row>
    <row r="5268" spans="1:32" x14ac:dyDescent="0.3">
      <c r="A5268">
        <v>164</v>
      </c>
      <c r="B5268" t="s">
        <v>191</v>
      </c>
      <c r="C5268" t="s">
        <v>37</v>
      </c>
      <c r="D5268" t="s">
        <v>16</v>
      </c>
      <c r="E5268">
        <v>3.6</v>
      </c>
      <c r="F5268">
        <v>150</v>
      </c>
      <c r="G5268" t="s">
        <v>17</v>
      </c>
      <c r="H5268">
        <v>5267</v>
      </c>
      <c r="I5268">
        <v>588</v>
      </c>
      <c r="J5268">
        <v>164</v>
      </c>
      <c r="K5268" s="2">
        <v>45870</v>
      </c>
      <c r="L5268" s="2">
        <v>0.53263888888888888</v>
      </c>
      <c r="M5268">
        <v>31</v>
      </c>
      <c r="N5268">
        <v>4</v>
      </c>
      <c r="O5268">
        <v>291.37</v>
      </c>
      <c r="P5268">
        <v>0</v>
      </c>
      <c r="Q5268">
        <v>40</v>
      </c>
      <c r="R5268" t="s">
        <v>683</v>
      </c>
      <c r="S5268" t="s">
        <v>681</v>
      </c>
      <c r="T5268">
        <v>588</v>
      </c>
      <c r="U5268" t="s">
        <v>307</v>
      </c>
      <c r="V5268" t="s">
        <v>288</v>
      </c>
      <c r="W5268">
        <v>25</v>
      </c>
      <c r="X5268" t="s">
        <v>21</v>
      </c>
      <c r="Y5268" s="2">
        <v>45343</v>
      </c>
      <c r="Z5268">
        <v>331.37</v>
      </c>
      <c r="AA5268" t="s">
        <v>722</v>
      </c>
      <c r="AB5268">
        <v>2025</v>
      </c>
      <c r="AC5268" t="s">
        <v>712</v>
      </c>
      <c r="AD5268">
        <v>0</v>
      </c>
      <c r="AE5268" t="s">
        <v>715</v>
      </c>
      <c r="AF5268" t="str">
        <f>IF(WEEKDAY(Main_Data_1_1[[#This Row],[Orders.OrderDate]],2)&gt;5,"Weekend","Weekday")</f>
        <v>Weekday</v>
      </c>
    </row>
    <row r="5269" spans="1:32" x14ac:dyDescent="0.3">
      <c r="A5269">
        <v>5</v>
      </c>
      <c r="B5269" t="s">
        <v>20</v>
      </c>
      <c r="C5269" t="s">
        <v>21</v>
      </c>
      <c r="D5269" t="s">
        <v>22</v>
      </c>
      <c r="E5269">
        <v>3.9</v>
      </c>
      <c r="F5269">
        <v>450</v>
      </c>
      <c r="G5269" t="s">
        <v>13</v>
      </c>
      <c r="H5269">
        <v>5268</v>
      </c>
      <c r="I5269">
        <v>108</v>
      </c>
      <c r="J5269">
        <v>5</v>
      </c>
      <c r="K5269" s="2">
        <v>45850</v>
      </c>
      <c r="L5269" s="2">
        <v>0.40416666666666667</v>
      </c>
      <c r="M5269">
        <v>19</v>
      </c>
      <c r="N5269">
        <v>1</v>
      </c>
      <c r="O5269">
        <v>1465.38</v>
      </c>
      <c r="P5269">
        <v>293.08</v>
      </c>
      <c r="Q5269">
        <v>0</v>
      </c>
      <c r="R5269" t="s">
        <v>685</v>
      </c>
      <c r="S5269" t="s">
        <v>684</v>
      </c>
      <c r="T5269">
        <v>108</v>
      </c>
      <c r="U5269" t="s">
        <v>383</v>
      </c>
      <c r="V5269" t="s">
        <v>288</v>
      </c>
      <c r="W5269">
        <v>19</v>
      </c>
      <c r="X5269" t="s">
        <v>37</v>
      </c>
      <c r="Y5269" s="2">
        <v>45408</v>
      </c>
      <c r="Z5269">
        <v>1172.3000000000002</v>
      </c>
      <c r="AA5269" t="s">
        <v>718</v>
      </c>
      <c r="AB5269">
        <v>2025</v>
      </c>
      <c r="AC5269" t="s">
        <v>721</v>
      </c>
      <c r="AD5269">
        <v>0.20000272966738999</v>
      </c>
      <c r="AE5269" t="s">
        <v>713</v>
      </c>
      <c r="AF5269" t="str">
        <f>IF(WEEKDAY(Main_Data_1_1[[#This Row],[Orders.OrderDate]],2)&gt;5,"Weekend","Weekday")</f>
        <v>Weekend</v>
      </c>
    </row>
    <row r="5270" spans="1:32" x14ac:dyDescent="0.3">
      <c r="A5270">
        <v>184</v>
      </c>
      <c r="B5270" t="s">
        <v>211</v>
      </c>
      <c r="C5270" t="s">
        <v>72</v>
      </c>
      <c r="D5270" t="s">
        <v>56</v>
      </c>
      <c r="E5270">
        <v>4.2</v>
      </c>
      <c r="F5270">
        <v>400</v>
      </c>
      <c r="G5270" t="s">
        <v>13</v>
      </c>
      <c r="H5270">
        <v>5269</v>
      </c>
      <c r="I5270">
        <v>106</v>
      </c>
      <c r="J5270">
        <v>184</v>
      </c>
      <c r="K5270" s="2">
        <v>45435</v>
      </c>
      <c r="L5270" s="2">
        <v>0.60902777777777772</v>
      </c>
      <c r="M5270">
        <v>36</v>
      </c>
      <c r="N5270">
        <v>3</v>
      </c>
      <c r="O5270">
        <v>299.10000000000002</v>
      </c>
      <c r="P5270">
        <v>0</v>
      </c>
      <c r="Q5270">
        <v>40</v>
      </c>
      <c r="R5270" t="s">
        <v>678</v>
      </c>
      <c r="S5270" t="s">
        <v>681</v>
      </c>
      <c r="T5270">
        <v>106</v>
      </c>
      <c r="U5270" t="s">
        <v>381</v>
      </c>
      <c r="V5270" t="s">
        <v>284</v>
      </c>
      <c r="W5270">
        <v>42</v>
      </c>
      <c r="X5270" t="s">
        <v>19</v>
      </c>
      <c r="Y5270" s="2">
        <v>45193</v>
      </c>
      <c r="Z5270">
        <v>339.1</v>
      </c>
      <c r="AA5270" t="s">
        <v>727</v>
      </c>
      <c r="AB5270">
        <v>2024</v>
      </c>
      <c r="AC5270" t="s">
        <v>712</v>
      </c>
      <c r="AD5270">
        <v>0</v>
      </c>
      <c r="AE5270" t="s">
        <v>723</v>
      </c>
      <c r="AF5270" t="str">
        <f>IF(WEEKDAY(Main_Data_1_1[[#This Row],[Orders.OrderDate]],2)&gt;5,"Weekend","Weekday")</f>
        <v>Weekday</v>
      </c>
    </row>
    <row r="5271" spans="1:32" x14ac:dyDescent="0.3">
      <c r="A5271">
        <v>35</v>
      </c>
      <c r="B5271" t="s">
        <v>61</v>
      </c>
      <c r="C5271" t="s">
        <v>37</v>
      </c>
      <c r="D5271" t="s">
        <v>26</v>
      </c>
      <c r="E5271">
        <v>3.6</v>
      </c>
      <c r="F5271">
        <v>400</v>
      </c>
      <c r="G5271" t="s">
        <v>13</v>
      </c>
      <c r="H5271">
        <v>5270</v>
      </c>
      <c r="I5271">
        <v>230</v>
      </c>
      <c r="J5271">
        <v>35</v>
      </c>
      <c r="K5271" s="2">
        <v>45487</v>
      </c>
      <c r="L5271" s="2">
        <v>0.52430555555555558</v>
      </c>
      <c r="M5271">
        <v>37</v>
      </c>
      <c r="N5271">
        <v>3</v>
      </c>
      <c r="O5271">
        <v>285.85000000000002</v>
      </c>
      <c r="P5271">
        <v>0</v>
      </c>
      <c r="Q5271">
        <v>20</v>
      </c>
      <c r="R5271" t="s">
        <v>682</v>
      </c>
      <c r="S5271" t="s">
        <v>684</v>
      </c>
      <c r="T5271">
        <v>230</v>
      </c>
      <c r="U5271" t="s">
        <v>478</v>
      </c>
      <c r="V5271" t="s">
        <v>284</v>
      </c>
      <c r="W5271">
        <v>37</v>
      </c>
      <c r="X5271" t="s">
        <v>15</v>
      </c>
      <c r="Y5271" s="2">
        <v>45541</v>
      </c>
      <c r="Z5271">
        <v>305.85000000000002</v>
      </c>
      <c r="AA5271" t="s">
        <v>718</v>
      </c>
      <c r="AB5271">
        <v>2024</v>
      </c>
      <c r="AC5271" t="s">
        <v>712</v>
      </c>
      <c r="AD5271">
        <v>0</v>
      </c>
      <c r="AE5271" t="s">
        <v>723</v>
      </c>
      <c r="AF5271" t="str">
        <f>IF(WEEKDAY(Main_Data_1_1[[#This Row],[Orders.OrderDate]],2)&gt;5,"Weekend","Weekday")</f>
        <v>Weekend</v>
      </c>
    </row>
    <row r="5272" spans="1:32" x14ac:dyDescent="0.3">
      <c r="A5272">
        <v>106</v>
      </c>
      <c r="B5272" t="s">
        <v>133</v>
      </c>
      <c r="C5272" t="s">
        <v>35</v>
      </c>
      <c r="D5272" t="s">
        <v>45</v>
      </c>
      <c r="E5272">
        <v>4.4000000000000004</v>
      </c>
      <c r="F5272">
        <v>400</v>
      </c>
      <c r="G5272" t="s">
        <v>10</v>
      </c>
      <c r="H5272">
        <v>5271</v>
      </c>
      <c r="I5272">
        <v>137</v>
      </c>
      <c r="J5272">
        <v>106</v>
      </c>
      <c r="K5272" s="2">
        <v>46053</v>
      </c>
      <c r="L5272" s="2">
        <v>0.50486111111111109</v>
      </c>
      <c r="M5272">
        <v>33</v>
      </c>
      <c r="N5272">
        <v>3</v>
      </c>
      <c r="O5272">
        <v>656.64</v>
      </c>
      <c r="P5272">
        <v>32.83</v>
      </c>
      <c r="Q5272">
        <v>0</v>
      </c>
      <c r="R5272" t="s">
        <v>683</v>
      </c>
      <c r="S5272" t="s">
        <v>679</v>
      </c>
      <c r="T5272">
        <v>137</v>
      </c>
      <c r="U5272" t="s">
        <v>409</v>
      </c>
      <c r="V5272" t="s">
        <v>288</v>
      </c>
      <c r="W5272">
        <v>22</v>
      </c>
      <c r="X5272" t="s">
        <v>31</v>
      </c>
      <c r="Y5272" s="2">
        <v>45043</v>
      </c>
      <c r="Z5272">
        <v>623.80999999999995</v>
      </c>
      <c r="AA5272" t="s">
        <v>711</v>
      </c>
      <c r="AB5272">
        <v>2026</v>
      </c>
      <c r="AC5272" t="s">
        <v>712</v>
      </c>
      <c r="AD5272">
        <v>4.9996954191033137E-2</v>
      </c>
      <c r="AE5272" t="s">
        <v>713</v>
      </c>
      <c r="AF5272" t="str">
        <f>IF(WEEKDAY(Main_Data_1_1[[#This Row],[Orders.OrderDate]],2)&gt;5,"Weekend","Weekday")</f>
        <v>Weekend</v>
      </c>
    </row>
    <row r="5273" spans="1:32" x14ac:dyDescent="0.3">
      <c r="A5273">
        <v>69</v>
      </c>
      <c r="B5273" t="s">
        <v>96</v>
      </c>
      <c r="C5273" t="s">
        <v>15</v>
      </c>
      <c r="D5273" t="s">
        <v>45</v>
      </c>
      <c r="E5273">
        <v>3.8</v>
      </c>
      <c r="F5273">
        <v>350</v>
      </c>
      <c r="G5273" t="s">
        <v>17</v>
      </c>
      <c r="H5273">
        <v>5272</v>
      </c>
      <c r="I5273">
        <v>38</v>
      </c>
      <c r="J5273">
        <v>69</v>
      </c>
      <c r="K5273" s="2">
        <v>45621</v>
      </c>
      <c r="L5273" s="2">
        <v>0.49513888888888891</v>
      </c>
      <c r="M5273">
        <v>54</v>
      </c>
      <c r="N5273">
        <v>4</v>
      </c>
      <c r="O5273">
        <v>940.68</v>
      </c>
      <c r="P5273">
        <v>188.14</v>
      </c>
      <c r="Q5273">
        <v>40</v>
      </c>
      <c r="R5273" t="s">
        <v>682</v>
      </c>
      <c r="S5273" t="s">
        <v>681</v>
      </c>
      <c r="T5273">
        <v>38</v>
      </c>
      <c r="U5273" t="s">
        <v>320</v>
      </c>
      <c r="V5273" t="s">
        <v>288</v>
      </c>
      <c r="W5273">
        <v>21</v>
      </c>
      <c r="X5273" t="s">
        <v>31</v>
      </c>
      <c r="Y5273" s="2">
        <v>45811</v>
      </c>
      <c r="Z5273">
        <v>792.54</v>
      </c>
      <c r="AA5273" t="s">
        <v>714</v>
      </c>
      <c r="AB5273">
        <v>2024</v>
      </c>
      <c r="AC5273" t="s">
        <v>712</v>
      </c>
      <c r="AD5273">
        <v>0.20000425224305821</v>
      </c>
      <c r="AE5273" t="s">
        <v>713</v>
      </c>
      <c r="AF5273" t="str">
        <f>IF(WEEKDAY(Main_Data_1_1[[#This Row],[Orders.OrderDate]],2)&gt;5,"Weekend","Weekday")</f>
        <v>Weekday</v>
      </c>
    </row>
    <row r="5274" spans="1:32" x14ac:dyDescent="0.3">
      <c r="A5274">
        <v>208</v>
      </c>
      <c r="B5274" t="s">
        <v>235</v>
      </c>
      <c r="C5274" t="s">
        <v>31</v>
      </c>
      <c r="D5274" t="s">
        <v>29</v>
      </c>
      <c r="E5274">
        <v>4.2</v>
      </c>
      <c r="F5274">
        <v>150</v>
      </c>
      <c r="G5274" t="s">
        <v>17</v>
      </c>
      <c r="H5274">
        <v>5273</v>
      </c>
      <c r="I5274">
        <v>513</v>
      </c>
      <c r="J5274">
        <v>208</v>
      </c>
      <c r="K5274" s="2">
        <v>45325</v>
      </c>
      <c r="L5274" s="2">
        <v>0.4465277777777778</v>
      </c>
      <c r="M5274">
        <v>22</v>
      </c>
      <c r="N5274">
        <v>6</v>
      </c>
      <c r="O5274">
        <v>712.96</v>
      </c>
      <c r="P5274">
        <v>71.3</v>
      </c>
      <c r="Q5274">
        <v>0</v>
      </c>
      <c r="R5274" t="s">
        <v>685</v>
      </c>
      <c r="S5274" t="s">
        <v>684</v>
      </c>
      <c r="T5274">
        <v>513</v>
      </c>
      <c r="U5274" t="s">
        <v>629</v>
      </c>
      <c r="V5274" t="s">
        <v>288</v>
      </c>
      <c r="W5274">
        <v>49</v>
      </c>
      <c r="X5274" t="s">
        <v>72</v>
      </c>
      <c r="Y5274" s="2">
        <v>45628</v>
      </c>
      <c r="Z5274">
        <v>641.66000000000008</v>
      </c>
      <c r="AA5274" t="s">
        <v>716</v>
      </c>
      <c r="AB5274">
        <v>2024</v>
      </c>
      <c r="AC5274" t="s">
        <v>721</v>
      </c>
      <c r="AD5274">
        <v>0.10000561041292638</v>
      </c>
      <c r="AE5274" t="s">
        <v>717</v>
      </c>
      <c r="AF5274" t="str">
        <f>IF(WEEKDAY(Main_Data_1_1[[#This Row],[Orders.OrderDate]],2)&gt;5,"Weekend","Weekday")</f>
        <v>Weekend</v>
      </c>
    </row>
    <row r="5275" spans="1:32" x14ac:dyDescent="0.3">
      <c r="A5275">
        <v>138</v>
      </c>
      <c r="B5275" t="s">
        <v>165</v>
      </c>
      <c r="C5275" t="s">
        <v>31</v>
      </c>
      <c r="D5275" t="s">
        <v>26</v>
      </c>
      <c r="E5275">
        <v>4.5</v>
      </c>
      <c r="F5275">
        <v>800</v>
      </c>
      <c r="G5275" t="s">
        <v>10</v>
      </c>
      <c r="H5275">
        <v>5274</v>
      </c>
      <c r="I5275">
        <v>433</v>
      </c>
      <c r="J5275">
        <v>138</v>
      </c>
      <c r="K5275" s="2">
        <v>45597</v>
      </c>
      <c r="L5275" s="2">
        <v>0.55000000000000004</v>
      </c>
      <c r="M5275">
        <v>26</v>
      </c>
      <c r="N5275">
        <v>6</v>
      </c>
      <c r="O5275">
        <v>1272.71</v>
      </c>
      <c r="P5275">
        <v>0</v>
      </c>
      <c r="Q5275">
        <v>30</v>
      </c>
      <c r="R5275" t="s">
        <v>683</v>
      </c>
      <c r="S5275" t="s">
        <v>681</v>
      </c>
      <c r="T5275">
        <v>433</v>
      </c>
      <c r="U5275" t="s">
        <v>594</v>
      </c>
      <c r="V5275" t="s">
        <v>288</v>
      </c>
      <c r="W5275">
        <v>31</v>
      </c>
      <c r="X5275" t="s">
        <v>8</v>
      </c>
      <c r="Y5275" s="2">
        <v>45639</v>
      </c>
      <c r="Z5275">
        <v>1302.71</v>
      </c>
      <c r="AA5275" t="s">
        <v>714</v>
      </c>
      <c r="AB5275">
        <v>2024</v>
      </c>
      <c r="AC5275" t="s">
        <v>721</v>
      </c>
      <c r="AD5275">
        <v>0</v>
      </c>
      <c r="AE5275" t="s">
        <v>715</v>
      </c>
      <c r="AF5275" t="str">
        <f>IF(WEEKDAY(Main_Data_1_1[[#This Row],[Orders.OrderDate]],2)&gt;5,"Weekend","Weekday")</f>
        <v>Weekday</v>
      </c>
    </row>
    <row r="5276" spans="1:32" x14ac:dyDescent="0.3">
      <c r="A5276">
        <v>157</v>
      </c>
      <c r="B5276" t="s">
        <v>184</v>
      </c>
      <c r="C5276" t="s">
        <v>72</v>
      </c>
      <c r="D5276" t="s">
        <v>9</v>
      </c>
      <c r="E5276">
        <v>2.8</v>
      </c>
      <c r="F5276">
        <v>300</v>
      </c>
      <c r="G5276" t="s">
        <v>10</v>
      </c>
      <c r="H5276">
        <v>5275</v>
      </c>
      <c r="I5276">
        <v>425</v>
      </c>
      <c r="J5276">
        <v>157</v>
      </c>
      <c r="K5276" s="2">
        <v>45988</v>
      </c>
      <c r="L5276" s="2">
        <v>0.3840277777777778</v>
      </c>
      <c r="M5276">
        <v>27</v>
      </c>
      <c r="N5276">
        <v>6</v>
      </c>
      <c r="O5276">
        <v>769.98</v>
      </c>
      <c r="P5276">
        <v>115.5</v>
      </c>
      <c r="Q5276">
        <v>49</v>
      </c>
      <c r="R5276" t="s">
        <v>680</v>
      </c>
      <c r="S5276" t="s">
        <v>684</v>
      </c>
      <c r="T5276">
        <v>425</v>
      </c>
      <c r="U5276" t="s">
        <v>440</v>
      </c>
      <c r="V5276" t="s">
        <v>288</v>
      </c>
      <c r="W5276">
        <v>52</v>
      </c>
      <c r="X5276" t="s">
        <v>72</v>
      </c>
      <c r="Y5276" s="2">
        <v>45115</v>
      </c>
      <c r="Z5276">
        <v>703.48</v>
      </c>
      <c r="AA5276" t="s">
        <v>714</v>
      </c>
      <c r="AB5276">
        <v>2025</v>
      </c>
      <c r="AC5276" t="s">
        <v>721</v>
      </c>
      <c r="AD5276">
        <v>0.15000389620509624</v>
      </c>
      <c r="AE5276" t="s">
        <v>717</v>
      </c>
      <c r="AF5276" t="str">
        <f>IF(WEEKDAY(Main_Data_1_1[[#This Row],[Orders.OrderDate]],2)&gt;5,"Weekend","Weekday")</f>
        <v>Weekday</v>
      </c>
    </row>
    <row r="5277" spans="1:32" x14ac:dyDescent="0.3">
      <c r="A5277">
        <v>9</v>
      </c>
      <c r="B5277" t="s">
        <v>27</v>
      </c>
      <c r="C5277" t="s">
        <v>21</v>
      </c>
      <c r="D5277" t="s">
        <v>9</v>
      </c>
      <c r="E5277">
        <v>3.2</v>
      </c>
      <c r="F5277">
        <v>700</v>
      </c>
      <c r="G5277" t="s">
        <v>13</v>
      </c>
      <c r="H5277">
        <v>5276</v>
      </c>
      <c r="I5277">
        <v>89</v>
      </c>
      <c r="J5277">
        <v>9</v>
      </c>
      <c r="K5277" s="2">
        <v>46189</v>
      </c>
      <c r="L5277" s="2">
        <v>0.76944444444444449</v>
      </c>
      <c r="M5277">
        <v>20</v>
      </c>
      <c r="N5277">
        <v>5</v>
      </c>
      <c r="O5277">
        <v>884.39</v>
      </c>
      <c r="P5277">
        <v>0</v>
      </c>
      <c r="Q5277">
        <v>20</v>
      </c>
      <c r="R5277" t="s">
        <v>680</v>
      </c>
      <c r="S5277" t="s">
        <v>681</v>
      </c>
      <c r="T5277">
        <v>89</v>
      </c>
      <c r="U5277" t="s">
        <v>365</v>
      </c>
      <c r="V5277" t="s">
        <v>284</v>
      </c>
      <c r="W5277">
        <v>45</v>
      </c>
      <c r="X5277" t="s">
        <v>37</v>
      </c>
      <c r="Y5277" s="2">
        <v>45724</v>
      </c>
      <c r="Z5277">
        <v>904.39</v>
      </c>
      <c r="AA5277" t="s">
        <v>728</v>
      </c>
      <c r="AB5277">
        <v>2026</v>
      </c>
      <c r="AC5277" t="s">
        <v>721</v>
      </c>
      <c r="AD5277">
        <v>0</v>
      </c>
      <c r="AE5277" t="s">
        <v>717</v>
      </c>
      <c r="AF5277" t="str">
        <f>IF(WEEKDAY(Main_Data_1_1[[#This Row],[Orders.OrderDate]],2)&gt;5,"Weekend","Weekday")</f>
        <v>Weekday</v>
      </c>
    </row>
    <row r="5278" spans="1:32" x14ac:dyDescent="0.3">
      <c r="A5278">
        <v>91</v>
      </c>
      <c r="B5278" t="s">
        <v>118</v>
      </c>
      <c r="C5278" t="s">
        <v>35</v>
      </c>
      <c r="D5278" t="s">
        <v>42</v>
      </c>
      <c r="E5278">
        <v>4</v>
      </c>
      <c r="F5278">
        <v>300</v>
      </c>
      <c r="G5278" t="s">
        <v>17</v>
      </c>
      <c r="H5278">
        <v>5277</v>
      </c>
      <c r="I5278">
        <v>103</v>
      </c>
      <c r="J5278">
        <v>91</v>
      </c>
      <c r="K5278" s="2">
        <v>45592</v>
      </c>
      <c r="L5278" s="2">
        <v>0.76458333333333328</v>
      </c>
      <c r="M5278">
        <v>23</v>
      </c>
      <c r="N5278">
        <v>4</v>
      </c>
      <c r="O5278">
        <v>1744.6</v>
      </c>
      <c r="P5278">
        <v>174.46</v>
      </c>
      <c r="Q5278">
        <v>40</v>
      </c>
      <c r="R5278" t="s">
        <v>682</v>
      </c>
      <c r="S5278" t="s">
        <v>679</v>
      </c>
      <c r="T5278">
        <v>103</v>
      </c>
      <c r="U5278" t="s">
        <v>378</v>
      </c>
      <c r="V5278" t="s">
        <v>284</v>
      </c>
      <c r="W5278">
        <v>43</v>
      </c>
      <c r="X5278" t="s">
        <v>72</v>
      </c>
      <c r="Y5278" s="2">
        <v>45271</v>
      </c>
      <c r="Z5278">
        <v>1610.1399999999999</v>
      </c>
      <c r="AA5278" t="s">
        <v>719</v>
      </c>
      <c r="AB5278">
        <v>2024</v>
      </c>
      <c r="AC5278" t="s">
        <v>721</v>
      </c>
      <c r="AD5278">
        <v>0.1</v>
      </c>
      <c r="AE5278" t="s">
        <v>723</v>
      </c>
      <c r="AF5278" t="str">
        <f>IF(WEEKDAY(Main_Data_1_1[[#This Row],[Orders.OrderDate]],2)&gt;5,"Weekend","Weekday")</f>
        <v>Weekend</v>
      </c>
    </row>
    <row r="5279" spans="1:32" x14ac:dyDescent="0.3">
      <c r="A5279">
        <v>162</v>
      </c>
      <c r="B5279" t="s">
        <v>189</v>
      </c>
      <c r="C5279" t="s">
        <v>15</v>
      </c>
      <c r="D5279" t="s">
        <v>26</v>
      </c>
      <c r="E5279">
        <v>4.7</v>
      </c>
      <c r="F5279">
        <v>600</v>
      </c>
      <c r="G5279" t="s">
        <v>13</v>
      </c>
      <c r="H5279">
        <v>5278</v>
      </c>
      <c r="I5279">
        <v>166</v>
      </c>
      <c r="J5279">
        <v>162</v>
      </c>
      <c r="K5279" s="2">
        <v>45682</v>
      </c>
      <c r="L5279" s="2">
        <v>0.37222222222222223</v>
      </c>
      <c r="M5279">
        <v>26</v>
      </c>
      <c r="N5279">
        <v>2</v>
      </c>
      <c r="O5279">
        <v>673.95</v>
      </c>
      <c r="P5279">
        <v>0</v>
      </c>
      <c r="Q5279">
        <v>0</v>
      </c>
      <c r="R5279" t="s">
        <v>680</v>
      </c>
      <c r="S5279" t="s">
        <v>681</v>
      </c>
      <c r="T5279">
        <v>166</v>
      </c>
      <c r="U5279" t="s">
        <v>338</v>
      </c>
      <c r="V5279" t="s">
        <v>284</v>
      </c>
      <c r="W5279">
        <v>50</v>
      </c>
      <c r="X5279" t="s">
        <v>72</v>
      </c>
      <c r="Y5279" s="2">
        <v>45122</v>
      </c>
      <c r="Z5279">
        <v>673.95</v>
      </c>
      <c r="AA5279" t="s">
        <v>711</v>
      </c>
      <c r="AB5279">
        <v>2025</v>
      </c>
      <c r="AC5279" t="s">
        <v>721</v>
      </c>
      <c r="AD5279">
        <v>0</v>
      </c>
      <c r="AE5279" t="s">
        <v>717</v>
      </c>
      <c r="AF5279" t="str">
        <f>IF(WEEKDAY(Main_Data_1_1[[#This Row],[Orders.OrderDate]],2)&gt;5,"Weekend","Weekday")</f>
        <v>Weekend</v>
      </c>
    </row>
    <row r="5280" spans="1:32" x14ac:dyDescent="0.3">
      <c r="A5280">
        <v>4</v>
      </c>
      <c r="B5280" t="s">
        <v>18</v>
      </c>
      <c r="C5280" t="s">
        <v>19</v>
      </c>
      <c r="D5280" t="s">
        <v>16</v>
      </c>
      <c r="E5280">
        <v>4.4000000000000004</v>
      </c>
      <c r="F5280">
        <v>400</v>
      </c>
      <c r="G5280" t="s">
        <v>13</v>
      </c>
      <c r="H5280">
        <v>5279</v>
      </c>
      <c r="I5280">
        <v>239</v>
      </c>
      <c r="J5280">
        <v>4</v>
      </c>
      <c r="K5280" s="2">
        <v>45929</v>
      </c>
      <c r="L5280" s="2">
        <v>0.89722222222222225</v>
      </c>
      <c r="M5280">
        <v>53</v>
      </c>
      <c r="N5280">
        <v>1</v>
      </c>
      <c r="O5280">
        <v>1127.51</v>
      </c>
      <c r="P5280">
        <v>0</v>
      </c>
      <c r="Q5280">
        <v>0</v>
      </c>
      <c r="R5280" t="s">
        <v>682</v>
      </c>
      <c r="S5280" t="s">
        <v>679</v>
      </c>
      <c r="T5280">
        <v>239</v>
      </c>
      <c r="U5280" t="s">
        <v>484</v>
      </c>
      <c r="V5280" t="s">
        <v>284</v>
      </c>
      <c r="W5280">
        <v>46</v>
      </c>
      <c r="X5280" t="s">
        <v>37</v>
      </c>
      <c r="Y5280" s="2">
        <v>45205</v>
      </c>
      <c r="Z5280">
        <v>1127.51</v>
      </c>
      <c r="AA5280" t="s">
        <v>720</v>
      </c>
      <c r="AB5280">
        <v>2025</v>
      </c>
      <c r="AC5280" t="s">
        <v>712</v>
      </c>
      <c r="AD5280">
        <v>0</v>
      </c>
      <c r="AE5280" t="s">
        <v>717</v>
      </c>
      <c r="AF5280" t="str">
        <f>IF(WEEKDAY(Main_Data_1_1[[#This Row],[Orders.OrderDate]],2)&gt;5,"Weekend","Weekday")</f>
        <v>Weekday</v>
      </c>
    </row>
    <row r="5281" spans="1:32" x14ac:dyDescent="0.3">
      <c r="A5281">
        <v>112</v>
      </c>
      <c r="B5281" t="s">
        <v>139</v>
      </c>
      <c r="C5281" t="s">
        <v>31</v>
      </c>
      <c r="D5281" t="s">
        <v>29</v>
      </c>
      <c r="E5281">
        <v>4.3</v>
      </c>
      <c r="F5281">
        <v>200</v>
      </c>
      <c r="G5281" t="s">
        <v>10</v>
      </c>
      <c r="H5281">
        <v>5280</v>
      </c>
      <c r="I5281">
        <v>575</v>
      </c>
      <c r="J5281">
        <v>112</v>
      </c>
      <c r="K5281" s="2">
        <v>45799</v>
      </c>
      <c r="L5281" s="2">
        <v>0.85833333333333328</v>
      </c>
      <c r="M5281">
        <v>51</v>
      </c>
      <c r="N5281">
        <v>5</v>
      </c>
      <c r="O5281">
        <v>1071.23</v>
      </c>
      <c r="P5281">
        <v>160.68</v>
      </c>
      <c r="Q5281">
        <v>49</v>
      </c>
      <c r="R5281" t="s">
        <v>686</v>
      </c>
      <c r="S5281" t="s">
        <v>681</v>
      </c>
      <c r="T5281">
        <v>575</v>
      </c>
      <c r="U5281" t="s">
        <v>661</v>
      </c>
      <c r="V5281" t="s">
        <v>288</v>
      </c>
      <c r="W5281">
        <v>47</v>
      </c>
      <c r="X5281" t="s">
        <v>37</v>
      </c>
      <c r="Y5281" s="2">
        <v>45493</v>
      </c>
      <c r="Z5281">
        <v>959.55</v>
      </c>
      <c r="AA5281" t="s">
        <v>727</v>
      </c>
      <c r="AB5281">
        <v>2025</v>
      </c>
      <c r="AC5281" t="s">
        <v>712</v>
      </c>
      <c r="AD5281">
        <v>0.1499957992214557</v>
      </c>
      <c r="AE5281" t="s">
        <v>717</v>
      </c>
      <c r="AF5281" t="str">
        <f>IF(WEEKDAY(Main_Data_1_1[[#This Row],[Orders.OrderDate]],2)&gt;5,"Weekend","Weekday")</f>
        <v>Weekday</v>
      </c>
    </row>
    <row r="5282" spans="1:32" x14ac:dyDescent="0.3">
      <c r="A5282">
        <v>228</v>
      </c>
      <c r="B5282" t="s">
        <v>255</v>
      </c>
      <c r="C5282" t="s">
        <v>72</v>
      </c>
      <c r="D5282" t="s">
        <v>12</v>
      </c>
      <c r="E5282">
        <v>4.0999999999999996</v>
      </c>
      <c r="F5282">
        <v>150</v>
      </c>
      <c r="G5282" t="s">
        <v>17</v>
      </c>
      <c r="H5282">
        <v>5281</v>
      </c>
      <c r="I5282">
        <v>127</v>
      </c>
      <c r="J5282">
        <v>228</v>
      </c>
      <c r="K5282" s="2">
        <v>46208</v>
      </c>
      <c r="L5282" s="2">
        <v>0.73263888888888884</v>
      </c>
      <c r="M5282">
        <v>58</v>
      </c>
      <c r="N5282">
        <v>4</v>
      </c>
      <c r="O5282">
        <v>578.42999999999995</v>
      </c>
      <c r="P5282">
        <v>0</v>
      </c>
      <c r="Q5282">
        <v>20</v>
      </c>
      <c r="R5282" t="s">
        <v>685</v>
      </c>
      <c r="S5282" t="s">
        <v>679</v>
      </c>
      <c r="T5282">
        <v>127</v>
      </c>
      <c r="U5282" t="s">
        <v>400</v>
      </c>
      <c r="V5282" t="s">
        <v>284</v>
      </c>
      <c r="W5282">
        <v>43</v>
      </c>
      <c r="X5282" t="s">
        <v>15</v>
      </c>
      <c r="Y5282" s="2">
        <v>45153</v>
      </c>
      <c r="Z5282">
        <v>598.42999999999995</v>
      </c>
      <c r="AA5282" t="s">
        <v>718</v>
      </c>
      <c r="AB5282">
        <v>2026</v>
      </c>
      <c r="AC5282" t="s">
        <v>712</v>
      </c>
      <c r="AD5282">
        <v>0</v>
      </c>
      <c r="AE5282" t="s">
        <v>723</v>
      </c>
      <c r="AF5282" t="str">
        <f>IF(WEEKDAY(Main_Data_1_1[[#This Row],[Orders.OrderDate]],2)&gt;5,"Weekend","Weekday")</f>
        <v>Weekend</v>
      </c>
    </row>
    <row r="5283" spans="1:32" x14ac:dyDescent="0.3">
      <c r="A5283">
        <v>154</v>
      </c>
      <c r="B5283" t="s">
        <v>181</v>
      </c>
      <c r="C5283" t="s">
        <v>31</v>
      </c>
      <c r="D5283" t="s">
        <v>29</v>
      </c>
      <c r="E5283">
        <v>3.5</v>
      </c>
      <c r="F5283">
        <v>800</v>
      </c>
      <c r="G5283" t="s">
        <v>17</v>
      </c>
      <c r="H5283">
        <v>5282</v>
      </c>
      <c r="I5283">
        <v>86</v>
      </c>
      <c r="J5283">
        <v>154</v>
      </c>
      <c r="K5283" s="2">
        <v>46004</v>
      </c>
      <c r="L5283" s="2">
        <v>0.3347222222222222</v>
      </c>
      <c r="M5283">
        <v>24</v>
      </c>
      <c r="N5283">
        <v>3</v>
      </c>
      <c r="O5283">
        <v>272.95999999999998</v>
      </c>
      <c r="P5283">
        <v>0</v>
      </c>
      <c r="Q5283">
        <v>0</v>
      </c>
      <c r="R5283" t="s">
        <v>682</v>
      </c>
      <c r="S5283" t="s">
        <v>681</v>
      </c>
      <c r="T5283">
        <v>86</v>
      </c>
      <c r="U5283" t="s">
        <v>364</v>
      </c>
      <c r="V5283" t="s">
        <v>284</v>
      </c>
      <c r="W5283">
        <v>19</v>
      </c>
      <c r="X5283" t="s">
        <v>8</v>
      </c>
      <c r="Y5283" s="2">
        <v>45077</v>
      </c>
      <c r="Z5283">
        <v>272.95999999999998</v>
      </c>
      <c r="AA5283" t="s">
        <v>724</v>
      </c>
      <c r="AB5283">
        <v>2025</v>
      </c>
      <c r="AC5283" t="s">
        <v>721</v>
      </c>
      <c r="AD5283">
        <v>0</v>
      </c>
      <c r="AE5283" t="s">
        <v>713</v>
      </c>
      <c r="AF5283" t="str">
        <f>IF(WEEKDAY(Main_Data_1_1[[#This Row],[Orders.OrderDate]],2)&gt;5,"Weekend","Weekday")</f>
        <v>Weekend</v>
      </c>
    </row>
    <row r="5284" spans="1:32" x14ac:dyDescent="0.3">
      <c r="A5284">
        <v>195</v>
      </c>
      <c r="B5284" t="s">
        <v>222</v>
      </c>
      <c r="C5284" t="s">
        <v>72</v>
      </c>
      <c r="D5284" t="s">
        <v>22</v>
      </c>
      <c r="E5284">
        <v>3.2</v>
      </c>
      <c r="F5284">
        <v>150</v>
      </c>
      <c r="G5284" t="s">
        <v>17</v>
      </c>
      <c r="H5284">
        <v>5283</v>
      </c>
      <c r="I5284">
        <v>533</v>
      </c>
      <c r="J5284">
        <v>195</v>
      </c>
      <c r="K5284" s="2">
        <v>45697</v>
      </c>
      <c r="L5284" s="2">
        <v>0.62291666666666667</v>
      </c>
      <c r="M5284">
        <v>43</v>
      </c>
      <c r="N5284">
        <v>2</v>
      </c>
      <c r="O5284">
        <v>679.84</v>
      </c>
      <c r="P5284">
        <v>0</v>
      </c>
      <c r="Q5284">
        <v>20</v>
      </c>
      <c r="R5284" t="s">
        <v>682</v>
      </c>
      <c r="S5284" t="s">
        <v>681</v>
      </c>
      <c r="T5284">
        <v>533</v>
      </c>
      <c r="U5284" t="s">
        <v>576</v>
      </c>
      <c r="V5284" t="s">
        <v>288</v>
      </c>
      <c r="W5284">
        <v>49</v>
      </c>
      <c r="X5284" t="s">
        <v>35</v>
      </c>
      <c r="Y5284" s="2">
        <v>45506</v>
      </c>
      <c r="Z5284">
        <v>699.84</v>
      </c>
      <c r="AA5284" t="s">
        <v>716</v>
      </c>
      <c r="AB5284">
        <v>2025</v>
      </c>
      <c r="AC5284" t="s">
        <v>712</v>
      </c>
      <c r="AD5284">
        <v>0</v>
      </c>
      <c r="AE5284" t="s">
        <v>717</v>
      </c>
      <c r="AF5284" t="str">
        <f>IF(WEEKDAY(Main_Data_1_1[[#This Row],[Orders.OrderDate]],2)&gt;5,"Weekend","Weekday")</f>
        <v>Weekend</v>
      </c>
    </row>
    <row r="5285" spans="1:32" x14ac:dyDescent="0.3">
      <c r="A5285">
        <v>130</v>
      </c>
      <c r="B5285" t="s">
        <v>157</v>
      </c>
      <c r="C5285" t="s">
        <v>21</v>
      </c>
      <c r="D5285" t="s">
        <v>22</v>
      </c>
      <c r="E5285">
        <v>3.9</v>
      </c>
      <c r="F5285">
        <v>700</v>
      </c>
      <c r="G5285" t="s">
        <v>10</v>
      </c>
      <c r="H5285">
        <v>5284</v>
      </c>
      <c r="I5285">
        <v>134</v>
      </c>
      <c r="J5285">
        <v>130</v>
      </c>
      <c r="K5285" s="2">
        <v>46085</v>
      </c>
      <c r="L5285" s="2">
        <v>0.85138888888888886</v>
      </c>
      <c r="M5285">
        <v>42</v>
      </c>
      <c r="N5285">
        <v>5</v>
      </c>
      <c r="O5285">
        <v>847.03</v>
      </c>
      <c r="P5285">
        <v>84.7</v>
      </c>
      <c r="Q5285">
        <v>30</v>
      </c>
      <c r="R5285" t="s">
        <v>678</v>
      </c>
      <c r="S5285" t="s">
        <v>679</v>
      </c>
      <c r="T5285">
        <v>134</v>
      </c>
      <c r="U5285" t="s">
        <v>287</v>
      </c>
      <c r="V5285" t="s">
        <v>284</v>
      </c>
      <c r="W5285">
        <v>21</v>
      </c>
      <c r="X5285" t="s">
        <v>15</v>
      </c>
      <c r="Y5285" s="2">
        <v>44973</v>
      </c>
      <c r="Z5285">
        <v>792.32999999999993</v>
      </c>
      <c r="AA5285" t="s">
        <v>725</v>
      </c>
      <c r="AB5285">
        <v>2026</v>
      </c>
      <c r="AC5285" t="s">
        <v>712</v>
      </c>
      <c r="AD5285">
        <v>9.9996458212814193E-2</v>
      </c>
      <c r="AE5285" t="s">
        <v>713</v>
      </c>
      <c r="AF5285" t="str">
        <f>IF(WEEKDAY(Main_Data_1_1[[#This Row],[Orders.OrderDate]],2)&gt;5,"Weekend","Weekday")</f>
        <v>Weekday</v>
      </c>
    </row>
    <row r="5286" spans="1:32" x14ac:dyDescent="0.3">
      <c r="A5286">
        <v>55</v>
      </c>
      <c r="B5286" t="s">
        <v>82</v>
      </c>
      <c r="C5286" t="s">
        <v>19</v>
      </c>
      <c r="D5286" t="s">
        <v>9</v>
      </c>
      <c r="E5286">
        <v>3.2</v>
      </c>
      <c r="F5286">
        <v>300</v>
      </c>
      <c r="G5286" t="s">
        <v>10</v>
      </c>
      <c r="H5286">
        <v>5285</v>
      </c>
      <c r="I5286">
        <v>276</v>
      </c>
      <c r="J5286">
        <v>55</v>
      </c>
      <c r="K5286" s="2">
        <v>45363</v>
      </c>
      <c r="L5286" s="2">
        <v>0.43333333333333335</v>
      </c>
      <c r="M5286">
        <v>25</v>
      </c>
      <c r="N5286">
        <v>1</v>
      </c>
      <c r="O5286">
        <v>219.75</v>
      </c>
      <c r="P5286">
        <v>32.96</v>
      </c>
      <c r="Q5286">
        <v>40</v>
      </c>
      <c r="R5286" t="s">
        <v>683</v>
      </c>
      <c r="S5286" t="s">
        <v>681</v>
      </c>
      <c r="T5286">
        <v>276</v>
      </c>
      <c r="U5286" t="s">
        <v>510</v>
      </c>
      <c r="V5286" t="s">
        <v>284</v>
      </c>
      <c r="W5286">
        <v>28</v>
      </c>
      <c r="X5286" t="s">
        <v>35</v>
      </c>
      <c r="Y5286" s="2">
        <v>45112</v>
      </c>
      <c r="Z5286">
        <v>226.79</v>
      </c>
      <c r="AA5286" t="s">
        <v>725</v>
      </c>
      <c r="AB5286">
        <v>2024</v>
      </c>
      <c r="AC5286" t="s">
        <v>721</v>
      </c>
      <c r="AD5286">
        <v>0.14998862343572242</v>
      </c>
      <c r="AE5286" t="s">
        <v>715</v>
      </c>
      <c r="AF5286" t="str">
        <f>IF(WEEKDAY(Main_Data_1_1[[#This Row],[Orders.OrderDate]],2)&gt;5,"Weekend","Weekday")</f>
        <v>Weekday</v>
      </c>
    </row>
    <row r="5287" spans="1:32" x14ac:dyDescent="0.3">
      <c r="A5287">
        <v>180</v>
      </c>
      <c r="B5287" t="s">
        <v>207</v>
      </c>
      <c r="C5287" t="s">
        <v>19</v>
      </c>
      <c r="D5287" t="s">
        <v>26</v>
      </c>
      <c r="E5287">
        <v>3.9</v>
      </c>
      <c r="F5287">
        <v>200</v>
      </c>
      <c r="G5287" t="s">
        <v>10</v>
      </c>
      <c r="H5287">
        <v>5286</v>
      </c>
      <c r="I5287">
        <v>313</v>
      </c>
      <c r="J5287">
        <v>180</v>
      </c>
      <c r="K5287" s="2">
        <v>45922</v>
      </c>
      <c r="L5287" s="2">
        <v>0.70347222222222228</v>
      </c>
      <c r="M5287">
        <v>44</v>
      </c>
      <c r="N5287">
        <v>2</v>
      </c>
      <c r="O5287">
        <v>1442.26</v>
      </c>
      <c r="P5287">
        <v>72.11</v>
      </c>
      <c r="Q5287">
        <v>30</v>
      </c>
      <c r="R5287" t="s">
        <v>680</v>
      </c>
      <c r="S5287" t="s">
        <v>681</v>
      </c>
      <c r="T5287">
        <v>313</v>
      </c>
      <c r="U5287" t="s">
        <v>532</v>
      </c>
      <c r="V5287" t="s">
        <v>288</v>
      </c>
      <c r="W5287">
        <v>43</v>
      </c>
      <c r="X5287" t="s">
        <v>19</v>
      </c>
      <c r="Y5287" s="2">
        <v>45003</v>
      </c>
      <c r="Z5287">
        <v>1400.15</v>
      </c>
      <c r="AA5287" t="s">
        <v>720</v>
      </c>
      <c r="AB5287">
        <v>2025</v>
      </c>
      <c r="AC5287" t="s">
        <v>712</v>
      </c>
      <c r="AD5287">
        <v>4.9997919931219062E-2</v>
      </c>
      <c r="AE5287" t="s">
        <v>723</v>
      </c>
      <c r="AF5287" t="str">
        <f>IF(WEEKDAY(Main_Data_1_1[[#This Row],[Orders.OrderDate]],2)&gt;5,"Weekend","Weekday")</f>
        <v>Weekday</v>
      </c>
    </row>
    <row r="5288" spans="1:32" x14ac:dyDescent="0.3">
      <c r="A5288">
        <v>21</v>
      </c>
      <c r="B5288" t="s">
        <v>44</v>
      </c>
      <c r="C5288" t="s">
        <v>21</v>
      </c>
      <c r="D5288" t="s">
        <v>45</v>
      </c>
      <c r="E5288">
        <v>3.3</v>
      </c>
      <c r="F5288">
        <v>400</v>
      </c>
      <c r="G5288" t="s">
        <v>10</v>
      </c>
      <c r="H5288">
        <v>5287</v>
      </c>
      <c r="I5288">
        <v>206</v>
      </c>
      <c r="J5288">
        <v>21</v>
      </c>
      <c r="K5288" s="2">
        <v>45310</v>
      </c>
      <c r="L5288" s="2">
        <v>0.76527777777777772</v>
      </c>
      <c r="M5288">
        <v>43</v>
      </c>
      <c r="N5288">
        <v>4</v>
      </c>
      <c r="O5288">
        <v>231.54</v>
      </c>
      <c r="P5288">
        <v>0</v>
      </c>
      <c r="Q5288">
        <v>20</v>
      </c>
      <c r="R5288" t="s">
        <v>680</v>
      </c>
      <c r="S5288" t="s">
        <v>681</v>
      </c>
      <c r="T5288">
        <v>206</v>
      </c>
      <c r="U5288" t="s">
        <v>392</v>
      </c>
      <c r="V5288" t="s">
        <v>288</v>
      </c>
      <c r="W5288">
        <v>41</v>
      </c>
      <c r="X5288" t="s">
        <v>15</v>
      </c>
      <c r="Y5288" s="2">
        <v>44960</v>
      </c>
      <c r="Z5288">
        <v>251.54</v>
      </c>
      <c r="AA5288" t="s">
        <v>711</v>
      </c>
      <c r="AB5288">
        <v>2024</v>
      </c>
      <c r="AC5288" t="s">
        <v>712</v>
      </c>
      <c r="AD5288">
        <v>0</v>
      </c>
      <c r="AE5288" t="s">
        <v>723</v>
      </c>
      <c r="AF5288" t="str">
        <f>IF(WEEKDAY(Main_Data_1_1[[#This Row],[Orders.OrderDate]],2)&gt;5,"Weekend","Weekday")</f>
        <v>Weekday</v>
      </c>
    </row>
    <row r="5289" spans="1:32" x14ac:dyDescent="0.3">
      <c r="A5289">
        <v>119</v>
      </c>
      <c r="B5289" t="s">
        <v>146</v>
      </c>
      <c r="C5289" t="s">
        <v>35</v>
      </c>
      <c r="D5289" t="s">
        <v>45</v>
      </c>
      <c r="E5289">
        <v>3.6</v>
      </c>
      <c r="F5289">
        <v>700</v>
      </c>
      <c r="G5289" t="s">
        <v>17</v>
      </c>
      <c r="H5289">
        <v>5288</v>
      </c>
      <c r="I5289">
        <v>148</v>
      </c>
      <c r="J5289">
        <v>119</v>
      </c>
      <c r="K5289" s="2">
        <v>45630</v>
      </c>
      <c r="L5289" s="2">
        <v>0.87638888888888888</v>
      </c>
      <c r="M5289">
        <v>50</v>
      </c>
      <c r="N5289">
        <v>6</v>
      </c>
      <c r="O5289">
        <v>1036.93</v>
      </c>
      <c r="P5289">
        <v>103.69</v>
      </c>
      <c r="Q5289">
        <v>30</v>
      </c>
      <c r="R5289" t="s">
        <v>678</v>
      </c>
      <c r="S5289" t="s">
        <v>681</v>
      </c>
      <c r="T5289">
        <v>148</v>
      </c>
      <c r="U5289" t="s">
        <v>418</v>
      </c>
      <c r="V5289" t="s">
        <v>288</v>
      </c>
      <c r="W5289">
        <v>47</v>
      </c>
      <c r="X5289" t="s">
        <v>31</v>
      </c>
      <c r="Y5289" s="2">
        <v>45054</v>
      </c>
      <c r="Z5289">
        <v>963.24</v>
      </c>
      <c r="AA5289" t="s">
        <v>724</v>
      </c>
      <c r="AB5289">
        <v>2024</v>
      </c>
      <c r="AC5289" t="s">
        <v>712</v>
      </c>
      <c r="AD5289">
        <v>9.9997106844242123E-2</v>
      </c>
      <c r="AE5289" t="s">
        <v>717</v>
      </c>
      <c r="AF5289" t="str">
        <f>IF(WEEKDAY(Main_Data_1_1[[#This Row],[Orders.OrderDate]],2)&gt;5,"Weekend","Weekday")</f>
        <v>Weekday</v>
      </c>
    </row>
    <row r="5290" spans="1:32" x14ac:dyDescent="0.3">
      <c r="A5290">
        <v>156</v>
      </c>
      <c r="B5290" t="s">
        <v>183</v>
      </c>
      <c r="C5290" t="s">
        <v>21</v>
      </c>
      <c r="D5290" t="s">
        <v>22</v>
      </c>
      <c r="E5290">
        <v>4.2</v>
      </c>
      <c r="F5290">
        <v>700</v>
      </c>
      <c r="G5290" t="s">
        <v>10</v>
      </c>
      <c r="H5290">
        <v>5289</v>
      </c>
      <c r="I5290">
        <v>463</v>
      </c>
      <c r="J5290">
        <v>156</v>
      </c>
      <c r="K5290" s="2">
        <v>45485</v>
      </c>
      <c r="L5290" s="2">
        <v>0.78819444444444442</v>
      </c>
      <c r="M5290">
        <v>48</v>
      </c>
      <c r="N5290">
        <v>3</v>
      </c>
      <c r="O5290">
        <v>462.4</v>
      </c>
      <c r="P5290">
        <v>0</v>
      </c>
      <c r="Q5290">
        <v>20</v>
      </c>
      <c r="R5290" t="s">
        <v>686</v>
      </c>
      <c r="S5290" t="s">
        <v>681</v>
      </c>
      <c r="T5290">
        <v>463</v>
      </c>
      <c r="U5290" t="s">
        <v>591</v>
      </c>
      <c r="V5290" t="s">
        <v>288</v>
      </c>
      <c r="W5290">
        <v>53</v>
      </c>
      <c r="X5290" t="s">
        <v>8</v>
      </c>
      <c r="Y5290" s="2">
        <v>45291</v>
      </c>
      <c r="Z5290">
        <v>482.4</v>
      </c>
      <c r="AA5290" t="s">
        <v>718</v>
      </c>
      <c r="AB5290">
        <v>2024</v>
      </c>
      <c r="AC5290" t="s">
        <v>712</v>
      </c>
      <c r="AD5290">
        <v>0</v>
      </c>
      <c r="AE5290" t="s">
        <v>717</v>
      </c>
      <c r="AF5290" t="str">
        <f>IF(WEEKDAY(Main_Data_1_1[[#This Row],[Orders.OrderDate]],2)&gt;5,"Weekend","Weekday")</f>
        <v>Weekday</v>
      </c>
    </row>
    <row r="5291" spans="1:32" x14ac:dyDescent="0.3">
      <c r="A5291">
        <v>71</v>
      </c>
      <c r="B5291" t="s">
        <v>98</v>
      </c>
      <c r="C5291" t="s">
        <v>15</v>
      </c>
      <c r="D5291" t="s">
        <v>22</v>
      </c>
      <c r="E5291">
        <v>3.4</v>
      </c>
      <c r="F5291">
        <v>200</v>
      </c>
      <c r="G5291" t="s">
        <v>13</v>
      </c>
      <c r="H5291">
        <v>5290</v>
      </c>
      <c r="I5291">
        <v>581</v>
      </c>
      <c r="J5291">
        <v>71</v>
      </c>
      <c r="K5291" s="2">
        <v>46079</v>
      </c>
      <c r="L5291" s="2">
        <v>0.75694444444444442</v>
      </c>
      <c r="M5291">
        <v>62</v>
      </c>
      <c r="N5291">
        <v>1</v>
      </c>
      <c r="O5291">
        <v>403.62</v>
      </c>
      <c r="P5291">
        <v>60.54</v>
      </c>
      <c r="Q5291">
        <v>49</v>
      </c>
      <c r="R5291" t="s">
        <v>682</v>
      </c>
      <c r="S5291" t="s">
        <v>681</v>
      </c>
      <c r="T5291">
        <v>581</v>
      </c>
      <c r="U5291" t="s">
        <v>493</v>
      </c>
      <c r="V5291" t="s">
        <v>288</v>
      </c>
      <c r="W5291">
        <v>35</v>
      </c>
      <c r="X5291" t="s">
        <v>19</v>
      </c>
      <c r="Y5291" s="2">
        <v>45072</v>
      </c>
      <c r="Z5291">
        <v>392.08</v>
      </c>
      <c r="AA5291" t="s">
        <v>716</v>
      </c>
      <c r="AB5291">
        <v>2026</v>
      </c>
      <c r="AC5291" t="s">
        <v>712</v>
      </c>
      <c r="AD5291">
        <v>0.14999256726624052</v>
      </c>
      <c r="AE5291" t="s">
        <v>723</v>
      </c>
      <c r="AF5291" t="str">
        <f>IF(WEEKDAY(Main_Data_1_1[[#This Row],[Orders.OrderDate]],2)&gt;5,"Weekend","Weekday")</f>
        <v>Weekday</v>
      </c>
    </row>
    <row r="5292" spans="1:32" x14ac:dyDescent="0.3">
      <c r="A5292">
        <v>36</v>
      </c>
      <c r="B5292" t="s">
        <v>62</v>
      </c>
      <c r="C5292" t="s">
        <v>31</v>
      </c>
      <c r="D5292" t="s">
        <v>42</v>
      </c>
      <c r="E5292">
        <v>3.4</v>
      </c>
      <c r="F5292">
        <v>500</v>
      </c>
      <c r="G5292" t="s">
        <v>13</v>
      </c>
      <c r="H5292">
        <v>5291</v>
      </c>
      <c r="I5292">
        <v>435</v>
      </c>
      <c r="J5292">
        <v>36</v>
      </c>
      <c r="K5292" s="2">
        <v>45950</v>
      </c>
      <c r="L5292" s="2">
        <v>0.36666666666666664</v>
      </c>
      <c r="M5292">
        <v>54</v>
      </c>
      <c r="N5292">
        <v>5</v>
      </c>
      <c r="O5292">
        <v>300.58</v>
      </c>
      <c r="P5292">
        <v>0</v>
      </c>
      <c r="Q5292">
        <v>30</v>
      </c>
      <c r="R5292" t="s">
        <v>686</v>
      </c>
      <c r="S5292" t="s">
        <v>679</v>
      </c>
      <c r="T5292">
        <v>435</v>
      </c>
      <c r="U5292" t="s">
        <v>552</v>
      </c>
      <c r="V5292" t="s">
        <v>288</v>
      </c>
      <c r="W5292">
        <v>50</v>
      </c>
      <c r="X5292" t="s">
        <v>15</v>
      </c>
      <c r="Y5292" s="2">
        <v>45295</v>
      </c>
      <c r="Z5292">
        <v>330.58</v>
      </c>
      <c r="AA5292" t="s">
        <v>719</v>
      </c>
      <c r="AB5292">
        <v>2025</v>
      </c>
      <c r="AC5292" t="s">
        <v>712</v>
      </c>
      <c r="AD5292">
        <v>0</v>
      </c>
      <c r="AE5292" t="s">
        <v>717</v>
      </c>
      <c r="AF5292" t="str">
        <f>IF(WEEKDAY(Main_Data_1_1[[#This Row],[Orders.OrderDate]],2)&gt;5,"Weekend","Weekday")</f>
        <v>Weekday</v>
      </c>
    </row>
    <row r="5293" spans="1:32" x14ac:dyDescent="0.3">
      <c r="A5293">
        <v>224</v>
      </c>
      <c r="B5293" t="s">
        <v>251</v>
      </c>
      <c r="C5293" t="s">
        <v>35</v>
      </c>
      <c r="D5293" t="s">
        <v>26</v>
      </c>
      <c r="E5293">
        <v>3.2</v>
      </c>
      <c r="F5293">
        <v>700</v>
      </c>
      <c r="G5293" t="s">
        <v>13</v>
      </c>
      <c r="H5293">
        <v>5292</v>
      </c>
      <c r="I5293">
        <v>589</v>
      </c>
      <c r="J5293">
        <v>224</v>
      </c>
      <c r="K5293" s="2">
        <v>46181</v>
      </c>
      <c r="L5293" s="2">
        <v>0.47222222222222221</v>
      </c>
      <c r="M5293">
        <v>22</v>
      </c>
      <c r="N5293">
        <v>3</v>
      </c>
      <c r="O5293">
        <v>1371.86</v>
      </c>
      <c r="P5293">
        <v>0</v>
      </c>
      <c r="Q5293">
        <v>0</v>
      </c>
      <c r="R5293" t="s">
        <v>683</v>
      </c>
      <c r="S5293" t="s">
        <v>681</v>
      </c>
      <c r="T5293">
        <v>589</v>
      </c>
      <c r="U5293" t="s">
        <v>552</v>
      </c>
      <c r="V5293" t="s">
        <v>284</v>
      </c>
      <c r="W5293">
        <v>47</v>
      </c>
      <c r="X5293" t="s">
        <v>31</v>
      </c>
      <c r="Y5293" s="2">
        <v>45242</v>
      </c>
      <c r="Z5293">
        <v>1371.86</v>
      </c>
      <c r="AA5293" t="s">
        <v>728</v>
      </c>
      <c r="AB5293">
        <v>2026</v>
      </c>
      <c r="AC5293" t="s">
        <v>721</v>
      </c>
      <c r="AD5293">
        <v>0</v>
      </c>
      <c r="AE5293" t="s">
        <v>717</v>
      </c>
      <c r="AF5293" t="str">
        <f>IF(WEEKDAY(Main_Data_1_1[[#This Row],[Orders.OrderDate]],2)&gt;5,"Weekend","Weekday")</f>
        <v>Weekday</v>
      </c>
    </row>
    <row r="5294" spans="1:32" x14ac:dyDescent="0.3">
      <c r="A5294">
        <v>90</v>
      </c>
      <c r="B5294" t="s">
        <v>117</v>
      </c>
      <c r="C5294" t="s">
        <v>15</v>
      </c>
      <c r="D5294" t="s">
        <v>26</v>
      </c>
      <c r="E5294">
        <v>4.8</v>
      </c>
      <c r="F5294">
        <v>400</v>
      </c>
      <c r="G5294" t="s">
        <v>17</v>
      </c>
      <c r="H5294">
        <v>5293</v>
      </c>
      <c r="I5294">
        <v>572</v>
      </c>
      <c r="J5294">
        <v>90</v>
      </c>
      <c r="K5294" s="2">
        <v>45306</v>
      </c>
      <c r="L5294" s="2">
        <v>0.44791666666666669</v>
      </c>
      <c r="M5294">
        <v>30</v>
      </c>
      <c r="N5294">
        <v>6</v>
      </c>
      <c r="O5294">
        <v>567.28</v>
      </c>
      <c r="P5294">
        <v>85.09</v>
      </c>
      <c r="Q5294">
        <v>30</v>
      </c>
      <c r="R5294" t="s">
        <v>680</v>
      </c>
      <c r="S5294" t="s">
        <v>684</v>
      </c>
      <c r="T5294">
        <v>572</v>
      </c>
      <c r="U5294" t="s">
        <v>659</v>
      </c>
      <c r="V5294" t="s">
        <v>288</v>
      </c>
      <c r="W5294">
        <v>41</v>
      </c>
      <c r="X5294" t="s">
        <v>37</v>
      </c>
      <c r="Y5294" s="2">
        <v>45512</v>
      </c>
      <c r="Z5294">
        <v>512.18999999999994</v>
      </c>
      <c r="AA5294" t="s">
        <v>711</v>
      </c>
      <c r="AB5294">
        <v>2024</v>
      </c>
      <c r="AC5294" t="s">
        <v>721</v>
      </c>
      <c r="AD5294">
        <v>0.14999647440417432</v>
      </c>
      <c r="AE5294" t="s">
        <v>723</v>
      </c>
      <c r="AF5294" t="str">
        <f>IF(WEEKDAY(Main_Data_1_1[[#This Row],[Orders.OrderDate]],2)&gt;5,"Weekend","Weekday")</f>
        <v>Weekday</v>
      </c>
    </row>
    <row r="5295" spans="1:32" x14ac:dyDescent="0.3">
      <c r="A5295">
        <v>233</v>
      </c>
      <c r="B5295" t="s">
        <v>260</v>
      </c>
      <c r="C5295" t="s">
        <v>37</v>
      </c>
      <c r="D5295" t="s">
        <v>9</v>
      </c>
      <c r="E5295">
        <v>2.8</v>
      </c>
      <c r="F5295">
        <v>300</v>
      </c>
      <c r="G5295" t="s">
        <v>13</v>
      </c>
      <c r="H5295">
        <v>5294</v>
      </c>
      <c r="I5295">
        <v>412</v>
      </c>
      <c r="J5295">
        <v>233</v>
      </c>
      <c r="K5295" s="2">
        <v>45516</v>
      </c>
      <c r="L5295" s="2">
        <v>0.88611111111111107</v>
      </c>
      <c r="M5295">
        <v>19</v>
      </c>
      <c r="N5295">
        <v>2</v>
      </c>
      <c r="O5295">
        <v>408.56</v>
      </c>
      <c r="P5295">
        <v>20.43</v>
      </c>
      <c r="Q5295">
        <v>30</v>
      </c>
      <c r="R5295" t="s">
        <v>682</v>
      </c>
      <c r="S5295" t="s">
        <v>684</v>
      </c>
      <c r="T5295">
        <v>412</v>
      </c>
      <c r="U5295" t="s">
        <v>464</v>
      </c>
      <c r="V5295" t="s">
        <v>284</v>
      </c>
      <c r="W5295">
        <v>29</v>
      </c>
      <c r="X5295" t="s">
        <v>21</v>
      </c>
      <c r="Y5295" s="2">
        <v>45048</v>
      </c>
      <c r="Z5295">
        <v>418.13</v>
      </c>
      <c r="AA5295" t="s">
        <v>722</v>
      </c>
      <c r="AB5295">
        <v>2024</v>
      </c>
      <c r="AC5295" t="s">
        <v>721</v>
      </c>
      <c r="AD5295">
        <v>5.0004895241824943E-2</v>
      </c>
      <c r="AE5295" t="s">
        <v>715</v>
      </c>
      <c r="AF5295" t="str">
        <f>IF(WEEKDAY(Main_Data_1_1[[#This Row],[Orders.OrderDate]],2)&gt;5,"Weekend","Weekday")</f>
        <v>Weekday</v>
      </c>
    </row>
    <row r="5296" spans="1:32" x14ac:dyDescent="0.3">
      <c r="A5296">
        <v>178</v>
      </c>
      <c r="B5296" t="s">
        <v>205</v>
      </c>
      <c r="C5296" t="s">
        <v>21</v>
      </c>
      <c r="D5296" t="s">
        <v>50</v>
      </c>
      <c r="E5296">
        <v>4.0999999999999996</v>
      </c>
      <c r="F5296">
        <v>200</v>
      </c>
      <c r="G5296" t="s">
        <v>10</v>
      </c>
      <c r="H5296">
        <v>5295</v>
      </c>
      <c r="I5296">
        <v>328</v>
      </c>
      <c r="J5296">
        <v>178</v>
      </c>
      <c r="K5296" s="2">
        <v>45565</v>
      </c>
      <c r="L5296" s="2">
        <v>0.65555555555555556</v>
      </c>
      <c r="M5296">
        <v>51</v>
      </c>
      <c r="N5296">
        <v>6</v>
      </c>
      <c r="O5296">
        <v>1570.13</v>
      </c>
      <c r="P5296">
        <v>0</v>
      </c>
      <c r="Q5296">
        <v>30</v>
      </c>
      <c r="R5296" t="s">
        <v>685</v>
      </c>
      <c r="S5296" t="s">
        <v>681</v>
      </c>
      <c r="T5296">
        <v>328</v>
      </c>
      <c r="U5296" t="s">
        <v>505</v>
      </c>
      <c r="V5296" t="s">
        <v>284</v>
      </c>
      <c r="W5296">
        <v>43</v>
      </c>
      <c r="X5296" t="s">
        <v>37</v>
      </c>
      <c r="Y5296" s="2">
        <v>45243</v>
      </c>
      <c r="Z5296">
        <v>1600.13</v>
      </c>
      <c r="AA5296" t="s">
        <v>720</v>
      </c>
      <c r="AB5296">
        <v>2024</v>
      </c>
      <c r="AC5296" t="s">
        <v>712</v>
      </c>
      <c r="AD5296">
        <v>0</v>
      </c>
      <c r="AE5296" t="s">
        <v>723</v>
      </c>
      <c r="AF5296" t="str">
        <f>IF(WEEKDAY(Main_Data_1_1[[#This Row],[Orders.OrderDate]],2)&gt;5,"Weekend","Weekday")</f>
        <v>Weekday</v>
      </c>
    </row>
    <row r="5297" spans="1:32" x14ac:dyDescent="0.3">
      <c r="A5297">
        <v>4</v>
      </c>
      <c r="B5297" t="s">
        <v>18</v>
      </c>
      <c r="C5297" t="s">
        <v>19</v>
      </c>
      <c r="D5297" t="s">
        <v>16</v>
      </c>
      <c r="E5297">
        <v>4.4000000000000004</v>
      </c>
      <c r="F5297">
        <v>400</v>
      </c>
      <c r="G5297" t="s">
        <v>13</v>
      </c>
      <c r="H5297">
        <v>5296</v>
      </c>
      <c r="I5297">
        <v>408</v>
      </c>
      <c r="J5297">
        <v>4</v>
      </c>
      <c r="K5297" s="2">
        <v>46159</v>
      </c>
      <c r="L5297" s="2">
        <v>0.71388888888888891</v>
      </c>
      <c r="M5297">
        <v>31</v>
      </c>
      <c r="N5297">
        <v>1</v>
      </c>
      <c r="O5297">
        <v>1021.94</v>
      </c>
      <c r="P5297">
        <v>0</v>
      </c>
      <c r="Q5297">
        <v>40</v>
      </c>
      <c r="R5297" t="s">
        <v>683</v>
      </c>
      <c r="S5297" t="s">
        <v>679</v>
      </c>
      <c r="T5297">
        <v>408</v>
      </c>
      <c r="U5297" t="s">
        <v>584</v>
      </c>
      <c r="V5297" t="s">
        <v>284</v>
      </c>
      <c r="W5297">
        <v>40</v>
      </c>
      <c r="X5297" t="s">
        <v>19</v>
      </c>
      <c r="Y5297" s="2">
        <v>45360</v>
      </c>
      <c r="Z5297">
        <v>1061.94</v>
      </c>
      <c r="AA5297" t="s">
        <v>727</v>
      </c>
      <c r="AB5297">
        <v>2026</v>
      </c>
      <c r="AC5297" t="s">
        <v>712</v>
      </c>
      <c r="AD5297">
        <v>0</v>
      </c>
      <c r="AE5297" t="s">
        <v>723</v>
      </c>
      <c r="AF5297" t="str">
        <f>IF(WEEKDAY(Main_Data_1_1[[#This Row],[Orders.OrderDate]],2)&gt;5,"Weekend","Weekday")</f>
        <v>Weekend</v>
      </c>
    </row>
    <row r="5298" spans="1:32" x14ac:dyDescent="0.3">
      <c r="A5298">
        <v>36</v>
      </c>
      <c r="B5298" t="s">
        <v>62</v>
      </c>
      <c r="C5298" t="s">
        <v>31</v>
      </c>
      <c r="D5298" t="s">
        <v>42</v>
      </c>
      <c r="E5298">
        <v>3.4</v>
      </c>
      <c r="F5298">
        <v>500</v>
      </c>
      <c r="G5298" t="s">
        <v>13</v>
      </c>
      <c r="H5298">
        <v>5297</v>
      </c>
      <c r="I5298">
        <v>284</v>
      </c>
      <c r="J5298">
        <v>36</v>
      </c>
      <c r="K5298" s="2">
        <v>45668</v>
      </c>
      <c r="L5298" s="2">
        <v>0.66597222222222219</v>
      </c>
      <c r="M5298">
        <v>51</v>
      </c>
      <c r="N5298">
        <v>6</v>
      </c>
      <c r="O5298">
        <v>1299.03</v>
      </c>
      <c r="P5298">
        <v>194.85</v>
      </c>
      <c r="Q5298">
        <v>40</v>
      </c>
      <c r="R5298" t="s">
        <v>678</v>
      </c>
      <c r="S5298" t="s">
        <v>679</v>
      </c>
      <c r="T5298">
        <v>284</v>
      </c>
      <c r="U5298" t="s">
        <v>515</v>
      </c>
      <c r="V5298" t="s">
        <v>284</v>
      </c>
      <c r="W5298">
        <v>32</v>
      </c>
      <c r="X5298" t="s">
        <v>72</v>
      </c>
      <c r="Y5298" s="2">
        <v>45020</v>
      </c>
      <c r="Z5298">
        <v>1144.18</v>
      </c>
      <c r="AA5298" t="s">
        <v>711</v>
      </c>
      <c r="AB5298">
        <v>2025</v>
      </c>
      <c r="AC5298" t="s">
        <v>712</v>
      </c>
      <c r="AD5298">
        <v>0.14999653587676959</v>
      </c>
      <c r="AE5298" t="s">
        <v>715</v>
      </c>
      <c r="AF5298" t="str">
        <f>IF(WEEKDAY(Main_Data_1_1[[#This Row],[Orders.OrderDate]],2)&gt;5,"Weekend","Weekday")</f>
        <v>Weekend</v>
      </c>
    </row>
    <row r="5299" spans="1:32" x14ac:dyDescent="0.3">
      <c r="A5299">
        <v>193</v>
      </c>
      <c r="B5299" t="s">
        <v>220</v>
      </c>
      <c r="C5299" t="s">
        <v>8</v>
      </c>
      <c r="D5299" t="s">
        <v>42</v>
      </c>
      <c r="E5299">
        <v>4.4000000000000004</v>
      </c>
      <c r="F5299">
        <v>600</v>
      </c>
      <c r="G5299" t="s">
        <v>17</v>
      </c>
      <c r="H5299">
        <v>5298</v>
      </c>
      <c r="I5299">
        <v>346</v>
      </c>
      <c r="J5299">
        <v>193</v>
      </c>
      <c r="K5299" s="2">
        <v>45932</v>
      </c>
      <c r="L5299" s="2">
        <v>0.56111111111111112</v>
      </c>
      <c r="M5299">
        <v>65</v>
      </c>
      <c r="N5299">
        <v>4</v>
      </c>
      <c r="O5299">
        <v>965.23</v>
      </c>
      <c r="P5299">
        <v>0</v>
      </c>
      <c r="Q5299">
        <v>0</v>
      </c>
      <c r="R5299" t="s">
        <v>678</v>
      </c>
      <c r="S5299" t="s">
        <v>681</v>
      </c>
      <c r="T5299">
        <v>346</v>
      </c>
      <c r="U5299" t="s">
        <v>546</v>
      </c>
      <c r="V5299" t="s">
        <v>288</v>
      </c>
      <c r="W5299">
        <v>24</v>
      </c>
      <c r="X5299" t="s">
        <v>8</v>
      </c>
      <c r="Y5299" s="2">
        <v>45071</v>
      </c>
      <c r="Z5299">
        <v>965.23</v>
      </c>
      <c r="AA5299" t="s">
        <v>719</v>
      </c>
      <c r="AB5299">
        <v>2025</v>
      </c>
      <c r="AC5299" t="s">
        <v>712</v>
      </c>
      <c r="AD5299">
        <v>0</v>
      </c>
      <c r="AE5299" t="s">
        <v>713</v>
      </c>
      <c r="AF5299" t="str">
        <f>IF(WEEKDAY(Main_Data_1_1[[#This Row],[Orders.OrderDate]],2)&gt;5,"Weekend","Weekday")</f>
        <v>Weekday</v>
      </c>
    </row>
    <row r="5300" spans="1:32" x14ac:dyDescent="0.3">
      <c r="A5300">
        <v>166</v>
      </c>
      <c r="B5300" t="s">
        <v>193</v>
      </c>
      <c r="C5300" t="s">
        <v>21</v>
      </c>
      <c r="D5300" t="s">
        <v>42</v>
      </c>
      <c r="E5300">
        <v>3.3</v>
      </c>
      <c r="F5300">
        <v>500</v>
      </c>
      <c r="G5300" t="s">
        <v>10</v>
      </c>
      <c r="H5300">
        <v>5299</v>
      </c>
      <c r="I5300">
        <v>562</v>
      </c>
      <c r="J5300">
        <v>166</v>
      </c>
      <c r="K5300" s="2">
        <v>45854</v>
      </c>
      <c r="L5300" s="2">
        <v>0.46527777777777779</v>
      </c>
      <c r="M5300">
        <v>24</v>
      </c>
      <c r="N5300">
        <v>3</v>
      </c>
      <c r="O5300">
        <v>1436.02</v>
      </c>
      <c r="P5300">
        <v>287.2</v>
      </c>
      <c r="Q5300">
        <v>40</v>
      </c>
      <c r="R5300" t="s">
        <v>682</v>
      </c>
      <c r="S5300" t="s">
        <v>681</v>
      </c>
      <c r="T5300">
        <v>562</v>
      </c>
      <c r="U5300" t="s">
        <v>655</v>
      </c>
      <c r="V5300" t="s">
        <v>284</v>
      </c>
      <c r="W5300">
        <v>49</v>
      </c>
      <c r="X5300" t="s">
        <v>19</v>
      </c>
      <c r="Y5300" s="2">
        <v>45094</v>
      </c>
      <c r="Z5300">
        <v>1188.82</v>
      </c>
      <c r="AA5300" t="s">
        <v>718</v>
      </c>
      <c r="AB5300">
        <v>2025</v>
      </c>
      <c r="AC5300" t="s">
        <v>721</v>
      </c>
      <c r="AD5300">
        <v>0.1999972145234746</v>
      </c>
      <c r="AE5300" t="s">
        <v>717</v>
      </c>
      <c r="AF5300" t="str">
        <f>IF(WEEKDAY(Main_Data_1_1[[#This Row],[Orders.OrderDate]],2)&gt;5,"Weekend","Weekday")</f>
        <v>Weekday</v>
      </c>
    </row>
    <row r="5301" spans="1:32" x14ac:dyDescent="0.3">
      <c r="A5301">
        <v>227</v>
      </c>
      <c r="B5301" t="s">
        <v>254</v>
      </c>
      <c r="C5301" t="s">
        <v>35</v>
      </c>
      <c r="D5301" t="s">
        <v>29</v>
      </c>
      <c r="E5301">
        <v>3.4</v>
      </c>
      <c r="F5301">
        <v>600</v>
      </c>
      <c r="G5301" t="s">
        <v>10</v>
      </c>
      <c r="H5301">
        <v>5300</v>
      </c>
      <c r="I5301">
        <v>266</v>
      </c>
      <c r="J5301">
        <v>227</v>
      </c>
      <c r="K5301" s="2">
        <v>45455</v>
      </c>
      <c r="L5301" s="2">
        <v>0.40138888888888891</v>
      </c>
      <c r="M5301">
        <v>46</v>
      </c>
      <c r="N5301">
        <v>1</v>
      </c>
      <c r="O5301">
        <v>391.15</v>
      </c>
      <c r="P5301">
        <v>39.119999999999997</v>
      </c>
      <c r="Q5301">
        <v>40</v>
      </c>
      <c r="R5301" t="s">
        <v>678</v>
      </c>
      <c r="S5301" t="s">
        <v>679</v>
      </c>
      <c r="T5301">
        <v>266</v>
      </c>
      <c r="U5301" t="s">
        <v>502</v>
      </c>
      <c r="V5301" t="s">
        <v>288</v>
      </c>
      <c r="W5301">
        <v>39</v>
      </c>
      <c r="X5301" t="s">
        <v>19</v>
      </c>
      <c r="Y5301" s="2">
        <v>45735</v>
      </c>
      <c r="Z5301">
        <v>392.03</v>
      </c>
      <c r="AA5301" t="s">
        <v>728</v>
      </c>
      <c r="AB5301">
        <v>2024</v>
      </c>
      <c r="AC5301" t="s">
        <v>712</v>
      </c>
      <c r="AD5301">
        <v>0.10001278281989007</v>
      </c>
      <c r="AE5301" t="s">
        <v>723</v>
      </c>
      <c r="AF5301" t="str">
        <f>IF(WEEKDAY(Main_Data_1_1[[#This Row],[Orders.OrderDate]],2)&gt;5,"Weekend","Weekday")</f>
        <v>Weekday</v>
      </c>
    </row>
    <row r="5302" spans="1:32" x14ac:dyDescent="0.3">
      <c r="A5302">
        <v>156</v>
      </c>
      <c r="B5302" t="s">
        <v>183</v>
      </c>
      <c r="C5302" t="s">
        <v>21</v>
      </c>
      <c r="D5302" t="s">
        <v>22</v>
      </c>
      <c r="E5302">
        <v>4.2</v>
      </c>
      <c r="F5302">
        <v>700</v>
      </c>
      <c r="G5302" t="s">
        <v>10</v>
      </c>
      <c r="H5302">
        <v>5301</v>
      </c>
      <c r="I5302">
        <v>16</v>
      </c>
      <c r="J5302">
        <v>156</v>
      </c>
      <c r="K5302" s="2">
        <v>45737</v>
      </c>
      <c r="L5302" s="2">
        <v>0.64027777777777772</v>
      </c>
      <c r="M5302">
        <v>21</v>
      </c>
      <c r="N5302">
        <v>6</v>
      </c>
      <c r="O5302">
        <v>654.5</v>
      </c>
      <c r="P5302">
        <v>0</v>
      </c>
      <c r="Q5302">
        <v>0</v>
      </c>
      <c r="R5302" t="s">
        <v>682</v>
      </c>
      <c r="S5302" t="s">
        <v>681</v>
      </c>
      <c r="T5302">
        <v>16</v>
      </c>
      <c r="U5302" t="s">
        <v>300</v>
      </c>
      <c r="V5302" t="s">
        <v>288</v>
      </c>
      <c r="W5302">
        <v>49</v>
      </c>
      <c r="X5302" t="s">
        <v>8</v>
      </c>
      <c r="Y5302" s="2">
        <v>45598</v>
      </c>
      <c r="Z5302">
        <v>654.5</v>
      </c>
      <c r="AA5302" t="s">
        <v>725</v>
      </c>
      <c r="AB5302">
        <v>2025</v>
      </c>
      <c r="AC5302" t="s">
        <v>721</v>
      </c>
      <c r="AD5302">
        <v>0</v>
      </c>
      <c r="AE5302" t="s">
        <v>717</v>
      </c>
      <c r="AF5302" t="str">
        <f>IF(WEEKDAY(Main_Data_1_1[[#This Row],[Orders.OrderDate]],2)&gt;5,"Weekend","Weekday")</f>
        <v>Weekday</v>
      </c>
    </row>
    <row r="5303" spans="1:32" x14ac:dyDescent="0.3">
      <c r="A5303">
        <v>61</v>
      </c>
      <c r="B5303" t="s">
        <v>88</v>
      </c>
      <c r="C5303" t="s">
        <v>19</v>
      </c>
      <c r="D5303" t="s">
        <v>56</v>
      </c>
      <c r="E5303">
        <v>3.3</v>
      </c>
      <c r="F5303">
        <v>350</v>
      </c>
      <c r="G5303" t="s">
        <v>17</v>
      </c>
      <c r="H5303">
        <v>5302</v>
      </c>
      <c r="I5303">
        <v>219</v>
      </c>
      <c r="J5303">
        <v>61</v>
      </c>
      <c r="K5303" s="2">
        <v>45412</v>
      </c>
      <c r="L5303" s="2">
        <v>0.91874999999999996</v>
      </c>
      <c r="M5303">
        <v>23</v>
      </c>
      <c r="N5303">
        <v>6</v>
      </c>
      <c r="O5303">
        <v>1540.58</v>
      </c>
      <c r="P5303">
        <v>0</v>
      </c>
      <c r="Q5303">
        <v>20</v>
      </c>
      <c r="R5303" t="s">
        <v>682</v>
      </c>
      <c r="S5303" t="s">
        <v>681</v>
      </c>
      <c r="T5303">
        <v>219</v>
      </c>
      <c r="U5303" t="s">
        <v>470</v>
      </c>
      <c r="V5303" t="s">
        <v>288</v>
      </c>
      <c r="W5303">
        <v>19</v>
      </c>
      <c r="X5303" t="s">
        <v>31</v>
      </c>
      <c r="Y5303" s="2">
        <v>45585</v>
      </c>
      <c r="Z5303">
        <v>1560.58</v>
      </c>
      <c r="AA5303" t="s">
        <v>726</v>
      </c>
      <c r="AB5303">
        <v>2024</v>
      </c>
      <c r="AC5303" t="s">
        <v>721</v>
      </c>
      <c r="AD5303">
        <v>0</v>
      </c>
      <c r="AE5303" t="s">
        <v>713</v>
      </c>
      <c r="AF5303" t="str">
        <f>IF(WEEKDAY(Main_Data_1_1[[#This Row],[Orders.OrderDate]],2)&gt;5,"Weekend","Weekday")</f>
        <v>Weekday</v>
      </c>
    </row>
    <row r="5304" spans="1:32" x14ac:dyDescent="0.3">
      <c r="A5304">
        <v>1</v>
      </c>
      <c r="B5304" t="s">
        <v>7</v>
      </c>
      <c r="C5304" t="s">
        <v>8</v>
      </c>
      <c r="D5304" t="s">
        <v>9</v>
      </c>
      <c r="E5304">
        <v>3.4</v>
      </c>
      <c r="F5304">
        <v>500</v>
      </c>
      <c r="G5304" t="s">
        <v>10</v>
      </c>
      <c r="H5304">
        <v>5303</v>
      </c>
      <c r="I5304">
        <v>486</v>
      </c>
      <c r="J5304">
        <v>1</v>
      </c>
      <c r="K5304" s="2">
        <v>45836</v>
      </c>
      <c r="L5304" s="2">
        <v>0.8354166666666667</v>
      </c>
      <c r="M5304">
        <v>34</v>
      </c>
      <c r="N5304">
        <v>6</v>
      </c>
      <c r="O5304">
        <v>515.91999999999996</v>
      </c>
      <c r="P5304">
        <v>103.18</v>
      </c>
      <c r="Q5304">
        <v>40</v>
      </c>
      <c r="R5304" t="s">
        <v>683</v>
      </c>
      <c r="S5304" t="s">
        <v>681</v>
      </c>
      <c r="T5304">
        <v>486</v>
      </c>
      <c r="U5304" t="s">
        <v>620</v>
      </c>
      <c r="V5304" t="s">
        <v>288</v>
      </c>
      <c r="W5304">
        <v>50</v>
      </c>
      <c r="X5304" t="s">
        <v>72</v>
      </c>
      <c r="Y5304" s="2">
        <v>45474</v>
      </c>
      <c r="Z5304">
        <v>452.73999999999995</v>
      </c>
      <c r="AA5304" t="s">
        <v>728</v>
      </c>
      <c r="AB5304">
        <v>2025</v>
      </c>
      <c r="AC5304" t="s">
        <v>712</v>
      </c>
      <c r="AD5304">
        <v>0.19999224685997832</v>
      </c>
      <c r="AE5304" t="s">
        <v>717</v>
      </c>
      <c r="AF5304" t="str">
        <f>IF(WEEKDAY(Main_Data_1_1[[#This Row],[Orders.OrderDate]],2)&gt;5,"Weekend","Weekday")</f>
        <v>Weekend</v>
      </c>
    </row>
    <row r="5305" spans="1:32" x14ac:dyDescent="0.3">
      <c r="A5305">
        <v>47</v>
      </c>
      <c r="B5305" t="s">
        <v>74</v>
      </c>
      <c r="C5305" t="s">
        <v>72</v>
      </c>
      <c r="D5305" t="s">
        <v>12</v>
      </c>
      <c r="E5305">
        <v>3.6</v>
      </c>
      <c r="F5305">
        <v>500</v>
      </c>
      <c r="G5305" t="s">
        <v>17</v>
      </c>
      <c r="H5305">
        <v>5304</v>
      </c>
      <c r="I5305">
        <v>472</v>
      </c>
      <c r="J5305">
        <v>47</v>
      </c>
      <c r="K5305" s="2">
        <v>46079</v>
      </c>
      <c r="L5305" s="2">
        <v>0.8</v>
      </c>
      <c r="M5305">
        <v>44</v>
      </c>
      <c r="N5305">
        <v>1</v>
      </c>
      <c r="O5305">
        <v>947.14</v>
      </c>
      <c r="P5305">
        <v>0</v>
      </c>
      <c r="Q5305">
        <v>0</v>
      </c>
      <c r="R5305" t="s">
        <v>683</v>
      </c>
      <c r="S5305" t="s">
        <v>684</v>
      </c>
      <c r="T5305">
        <v>472</v>
      </c>
      <c r="U5305" t="s">
        <v>302</v>
      </c>
      <c r="V5305" t="s">
        <v>284</v>
      </c>
      <c r="W5305">
        <v>42</v>
      </c>
      <c r="X5305" t="s">
        <v>35</v>
      </c>
      <c r="Y5305" s="2">
        <v>45628</v>
      </c>
      <c r="Z5305">
        <v>947.14</v>
      </c>
      <c r="AA5305" t="s">
        <v>716</v>
      </c>
      <c r="AB5305">
        <v>2026</v>
      </c>
      <c r="AC5305" t="s">
        <v>712</v>
      </c>
      <c r="AD5305">
        <v>0</v>
      </c>
      <c r="AE5305" t="s">
        <v>723</v>
      </c>
      <c r="AF5305" t="str">
        <f>IF(WEEKDAY(Main_Data_1_1[[#This Row],[Orders.OrderDate]],2)&gt;5,"Weekend","Weekday")</f>
        <v>Weekday</v>
      </c>
    </row>
    <row r="5306" spans="1:32" x14ac:dyDescent="0.3">
      <c r="A5306">
        <v>59</v>
      </c>
      <c r="B5306" t="s">
        <v>86</v>
      </c>
      <c r="C5306" t="s">
        <v>19</v>
      </c>
      <c r="D5306" t="s">
        <v>9</v>
      </c>
      <c r="E5306">
        <v>4.5999999999999996</v>
      </c>
      <c r="F5306">
        <v>300</v>
      </c>
      <c r="G5306" t="s">
        <v>10</v>
      </c>
      <c r="H5306">
        <v>5305</v>
      </c>
      <c r="I5306">
        <v>246</v>
      </c>
      <c r="J5306">
        <v>59</v>
      </c>
      <c r="K5306" s="2">
        <v>45317</v>
      </c>
      <c r="L5306" s="2">
        <v>0.34166666666666667</v>
      </c>
      <c r="M5306">
        <v>26</v>
      </c>
      <c r="N5306">
        <v>3</v>
      </c>
      <c r="O5306">
        <v>1717.79</v>
      </c>
      <c r="P5306">
        <v>171.78</v>
      </c>
      <c r="Q5306">
        <v>40</v>
      </c>
      <c r="R5306" t="s">
        <v>683</v>
      </c>
      <c r="S5306" t="s">
        <v>681</v>
      </c>
      <c r="T5306">
        <v>246</v>
      </c>
      <c r="U5306" t="s">
        <v>489</v>
      </c>
      <c r="V5306" t="s">
        <v>288</v>
      </c>
      <c r="W5306">
        <v>20</v>
      </c>
      <c r="X5306" t="s">
        <v>37</v>
      </c>
      <c r="Y5306" s="2">
        <v>45333</v>
      </c>
      <c r="Z5306">
        <v>1586.01</v>
      </c>
      <c r="AA5306" t="s">
        <v>711</v>
      </c>
      <c r="AB5306">
        <v>2024</v>
      </c>
      <c r="AC5306" t="s">
        <v>721</v>
      </c>
      <c r="AD5306">
        <v>0.10000058214333533</v>
      </c>
      <c r="AE5306" t="s">
        <v>713</v>
      </c>
      <c r="AF5306" t="str">
        <f>IF(WEEKDAY(Main_Data_1_1[[#This Row],[Orders.OrderDate]],2)&gt;5,"Weekend","Weekday")</f>
        <v>Weekday</v>
      </c>
    </row>
    <row r="5307" spans="1:32" x14ac:dyDescent="0.3">
      <c r="A5307">
        <v>235</v>
      </c>
      <c r="B5307" t="s">
        <v>262</v>
      </c>
      <c r="C5307" t="s">
        <v>72</v>
      </c>
      <c r="D5307" t="s">
        <v>42</v>
      </c>
      <c r="E5307">
        <v>3.1</v>
      </c>
      <c r="F5307">
        <v>300</v>
      </c>
      <c r="G5307" t="s">
        <v>13</v>
      </c>
      <c r="H5307">
        <v>5306</v>
      </c>
      <c r="I5307">
        <v>258</v>
      </c>
      <c r="J5307">
        <v>235</v>
      </c>
      <c r="K5307" s="2">
        <v>46214</v>
      </c>
      <c r="L5307" s="2">
        <v>0.42499999999999999</v>
      </c>
      <c r="M5307">
        <v>30</v>
      </c>
      <c r="N5307">
        <v>1</v>
      </c>
      <c r="O5307">
        <v>1670.59</v>
      </c>
      <c r="P5307">
        <v>0</v>
      </c>
      <c r="Q5307">
        <v>0</v>
      </c>
      <c r="R5307" t="s">
        <v>678</v>
      </c>
      <c r="S5307" t="s">
        <v>681</v>
      </c>
      <c r="T5307">
        <v>258</v>
      </c>
      <c r="U5307" t="s">
        <v>397</v>
      </c>
      <c r="V5307" t="s">
        <v>284</v>
      </c>
      <c r="W5307">
        <v>22</v>
      </c>
      <c r="X5307" t="s">
        <v>21</v>
      </c>
      <c r="Y5307" s="2">
        <v>45446</v>
      </c>
      <c r="Z5307">
        <v>1670.59</v>
      </c>
      <c r="AA5307" t="s">
        <v>718</v>
      </c>
      <c r="AB5307">
        <v>2026</v>
      </c>
      <c r="AC5307" t="s">
        <v>721</v>
      </c>
      <c r="AD5307">
        <v>0</v>
      </c>
      <c r="AE5307" t="s">
        <v>713</v>
      </c>
      <c r="AF5307" t="str">
        <f>IF(WEEKDAY(Main_Data_1_1[[#This Row],[Orders.OrderDate]],2)&gt;5,"Weekend","Weekday")</f>
        <v>Weekend</v>
      </c>
    </row>
    <row r="5308" spans="1:32" x14ac:dyDescent="0.3">
      <c r="A5308">
        <v>59</v>
      </c>
      <c r="B5308" t="s">
        <v>86</v>
      </c>
      <c r="C5308" t="s">
        <v>19</v>
      </c>
      <c r="D5308" t="s">
        <v>9</v>
      </c>
      <c r="E5308">
        <v>4.5999999999999996</v>
      </c>
      <c r="F5308">
        <v>300</v>
      </c>
      <c r="G5308" t="s">
        <v>10</v>
      </c>
      <c r="H5308">
        <v>5307</v>
      </c>
      <c r="I5308">
        <v>516</v>
      </c>
      <c r="J5308">
        <v>59</v>
      </c>
      <c r="K5308" s="2">
        <v>45916</v>
      </c>
      <c r="L5308" s="2">
        <v>0.7319444444444444</v>
      </c>
      <c r="M5308">
        <v>63</v>
      </c>
      <c r="N5308">
        <v>6</v>
      </c>
      <c r="O5308">
        <v>625.91</v>
      </c>
      <c r="P5308">
        <v>0</v>
      </c>
      <c r="Q5308">
        <v>40</v>
      </c>
      <c r="R5308" t="s">
        <v>680</v>
      </c>
      <c r="S5308" t="s">
        <v>681</v>
      </c>
      <c r="T5308">
        <v>516</v>
      </c>
      <c r="U5308" t="s">
        <v>407</v>
      </c>
      <c r="V5308" t="s">
        <v>284</v>
      </c>
      <c r="W5308">
        <v>49</v>
      </c>
      <c r="X5308" t="s">
        <v>31</v>
      </c>
      <c r="Y5308" s="2">
        <v>45506</v>
      </c>
      <c r="Z5308">
        <v>665.91</v>
      </c>
      <c r="AA5308" t="s">
        <v>720</v>
      </c>
      <c r="AB5308">
        <v>2025</v>
      </c>
      <c r="AC5308" t="s">
        <v>712</v>
      </c>
      <c r="AD5308">
        <v>0</v>
      </c>
      <c r="AE5308" t="s">
        <v>717</v>
      </c>
      <c r="AF5308" t="str">
        <f>IF(WEEKDAY(Main_Data_1_1[[#This Row],[Orders.OrderDate]],2)&gt;5,"Weekend","Weekday")</f>
        <v>Weekday</v>
      </c>
    </row>
    <row r="5309" spans="1:32" x14ac:dyDescent="0.3">
      <c r="A5309">
        <v>23</v>
      </c>
      <c r="B5309" t="s">
        <v>47</v>
      </c>
      <c r="C5309" t="s">
        <v>15</v>
      </c>
      <c r="D5309" t="s">
        <v>45</v>
      </c>
      <c r="E5309">
        <v>4.3</v>
      </c>
      <c r="F5309">
        <v>150</v>
      </c>
      <c r="G5309" t="s">
        <v>13</v>
      </c>
      <c r="H5309">
        <v>5308</v>
      </c>
      <c r="I5309">
        <v>203</v>
      </c>
      <c r="J5309">
        <v>23</v>
      </c>
      <c r="K5309" s="2">
        <v>45668</v>
      </c>
      <c r="L5309" s="2">
        <v>0.74722222222222223</v>
      </c>
      <c r="M5309">
        <v>28</v>
      </c>
      <c r="N5309">
        <v>1</v>
      </c>
      <c r="O5309">
        <v>1116.25</v>
      </c>
      <c r="P5309">
        <v>223.25</v>
      </c>
      <c r="Q5309">
        <v>49</v>
      </c>
      <c r="R5309" t="s">
        <v>686</v>
      </c>
      <c r="S5309" t="s">
        <v>684</v>
      </c>
      <c r="T5309">
        <v>203</v>
      </c>
      <c r="U5309" t="s">
        <v>462</v>
      </c>
      <c r="V5309" t="s">
        <v>288</v>
      </c>
      <c r="W5309">
        <v>24</v>
      </c>
      <c r="X5309" t="s">
        <v>31</v>
      </c>
      <c r="Y5309" s="2">
        <v>45045</v>
      </c>
      <c r="Z5309">
        <v>942</v>
      </c>
      <c r="AA5309" t="s">
        <v>711</v>
      </c>
      <c r="AB5309">
        <v>2025</v>
      </c>
      <c r="AC5309" t="s">
        <v>721</v>
      </c>
      <c r="AD5309">
        <v>0.2</v>
      </c>
      <c r="AE5309" t="s">
        <v>713</v>
      </c>
      <c r="AF5309" t="str">
        <f>IF(WEEKDAY(Main_Data_1_1[[#This Row],[Orders.OrderDate]],2)&gt;5,"Weekend","Weekday")</f>
        <v>Weekend</v>
      </c>
    </row>
    <row r="5310" spans="1:32" x14ac:dyDescent="0.3">
      <c r="A5310">
        <v>178</v>
      </c>
      <c r="B5310" t="s">
        <v>205</v>
      </c>
      <c r="C5310" t="s">
        <v>21</v>
      </c>
      <c r="D5310" t="s">
        <v>50</v>
      </c>
      <c r="E5310">
        <v>4.0999999999999996</v>
      </c>
      <c r="F5310">
        <v>200</v>
      </c>
      <c r="G5310" t="s">
        <v>10</v>
      </c>
      <c r="H5310">
        <v>5309</v>
      </c>
      <c r="I5310">
        <v>319</v>
      </c>
      <c r="J5310">
        <v>178</v>
      </c>
      <c r="K5310" s="2">
        <v>45874</v>
      </c>
      <c r="L5310" s="2">
        <v>0.46875</v>
      </c>
      <c r="M5310">
        <v>19</v>
      </c>
      <c r="N5310">
        <v>3</v>
      </c>
      <c r="O5310">
        <v>1499.21</v>
      </c>
      <c r="P5310">
        <v>224.88</v>
      </c>
      <c r="Q5310">
        <v>30</v>
      </c>
      <c r="R5310" t="s">
        <v>685</v>
      </c>
      <c r="S5310" t="s">
        <v>679</v>
      </c>
      <c r="T5310">
        <v>319</v>
      </c>
      <c r="U5310" t="s">
        <v>480</v>
      </c>
      <c r="V5310" t="s">
        <v>284</v>
      </c>
      <c r="W5310">
        <v>51</v>
      </c>
      <c r="X5310" t="s">
        <v>35</v>
      </c>
      <c r="Y5310" s="2">
        <v>45438</v>
      </c>
      <c r="Z5310">
        <v>1304.33</v>
      </c>
      <c r="AA5310" t="s">
        <v>722</v>
      </c>
      <c r="AB5310">
        <v>2025</v>
      </c>
      <c r="AC5310" t="s">
        <v>721</v>
      </c>
      <c r="AD5310">
        <v>0.14999899947305581</v>
      </c>
      <c r="AE5310" t="s">
        <v>717</v>
      </c>
      <c r="AF5310" t="str">
        <f>IF(WEEKDAY(Main_Data_1_1[[#This Row],[Orders.OrderDate]],2)&gt;5,"Weekend","Weekday")</f>
        <v>Weekday</v>
      </c>
    </row>
    <row r="5311" spans="1:32" x14ac:dyDescent="0.3">
      <c r="A5311">
        <v>111</v>
      </c>
      <c r="B5311" t="s">
        <v>138</v>
      </c>
      <c r="C5311" t="s">
        <v>31</v>
      </c>
      <c r="D5311" t="s">
        <v>29</v>
      </c>
      <c r="E5311">
        <v>3.6</v>
      </c>
      <c r="F5311">
        <v>150</v>
      </c>
      <c r="G5311" t="s">
        <v>10</v>
      </c>
      <c r="H5311">
        <v>5310</v>
      </c>
      <c r="I5311">
        <v>389</v>
      </c>
      <c r="J5311">
        <v>111</v>
      </c>
      <c r="K5311" s="2">
        <v>45800</v>
      </c>
      <c r="L5311" s="2">
        <v>0.42569444444444443</v>
      </c>
      <c r="M5311">
        <v>40</v>
      </c>
      <c r="N5311">
        <v>3</v>
      </c>
      <c r="O5311">
        <v>823.44</v>
      </c>
      <c r="P5311">
        <v>123.52</v>
      </c>
      <c r="Q5311">
        <v>20</v>
      </c>
      <c r="R5311" t="s">
        <v>683</v>
      </c>
      <c r="S5311" t="s">
        <v>681</v>
      </c>
      <c r="T5311">
        <v>389</v>
      </c>
      <c r="U5311" t="s">
        <v>322</v>
      </c>
      <c r="V5311" t="s">
        <v>288</v>
      </c>
      <c r="W5311">
        <v>47</v>
      </c>
      <c r="X5311" t="s">
        <v>35</v>
      </c>
      <c r="Y5311" s="2">
        <v>45675</v>
      </c>
      <c r="Z5311">
        <v>719.92000000000007</v>
      </c>
      <c r="AA5311" t="s">
        <v>727</v>
      </c>
      <c r="AB5311">
        <v>2025</v>
      </c>
      <c r="AC5311" t="s">
        <v>712</v>
      </c>
      <c r="AD5311">
        <v>0.15000485767026134</v>
      </c>
      <c r="AE5311" t="s">
        <v>717</v>
      </c>
      <c r="AF5311" t="str">
        <f>IF(WEEKDAY(Main_Data_1_1[[#This Row],[Orders.OrderDate]],2)&gt;5,"Weekend","Weekday")</f>
        <v>Weekday</v>
      </c>
    </row>
    <row r="5312" spans="1:32" x14ac:dyDescent="0.3">
      <c r="A5312">
        <v>84</v>
      </c>
      <c r="B5312" t="s">
        <v>111</v>
      </c>
      <c r="C5312" t="s">
        <v>35</v>
      </c>
      <c r="D5312" t="s">
        <v>45</v>
      </c>
      <c r="E5312">
        <v>3.6</v>
      </c>
      <c r="F5312">
        <v>800</v>
      </c>
      <c r="G5312" t="s">
        <v>10</v>
      </c>
      <c r="H5312">
        <v>5311</v>
      </c>
      <c r="I5312">
        <v>309</v>
      </c>
      <c r="J5312">
        <v>84</v>
      </c>
      <c r="K5312" s="2">
        <v>45464</v>
      </c>
      <c r="L5312" s="2">
        <v>0.56388888888888888</v>
      </c>
      <c r="M5312">
        <v>63</v>
      </c>
      <c r="N5312">
        <v>6</v>
      </c>
      <c r="O5312">
        <v>347.93</v>
      </c>
      <c r="P5312">
        <v>0</v>
      </c>
      <c r="Q5312">
        <v>30</v>
      </c>
      <c r="R5312" t="s">
        <v>680</v>
      </c>
      <c r="S5312" t="s">
        <v>684</v>
      </c>
      <c r="T5312">
        <v>309</v>
      </c>
      <c r="U5312" t="s">
        <v>531</v>
      </c>
      <c r="V5312" t="s">
        <v>288</v>
      </c>
      <c r="W5312">
        <v>45</v>
      </c>
      <c r="X5312" t="s">
        <v>37</v>
      </c>
      <c r="Y5312" s="2">
        <v>45671</v>
      </c>
      <c r="Z5312">
        <v>377.93</v>
      </c>
      <c r="AA5312" t="s">
        <v>728</v>
      </c>
      <c r="AB5312">
        <v>2024</v>
      </c>
      <c r="AC5312" t="s">
        <v>712</v>
      </c>
      <c r="AD5312">
        <v>0</v>
      </c>
      <c r="AE5312" t="s">
        <v>717</v>
      </c>
      <c r="AF5312" t="str">
        <f>IF(WEEKDAY(Main_Data_1_1[[#This Row],[Orders.OrderDate]],2)&gt;5,"Weekend","Weekday")</f>
        <v>Weekday</v>
      </c>
    </row>
    <row r="5313" spans="1:32" x14ac:dyDescent="0.3">
      <c r="A5313">
        <v>131</v>
      </c>
      <c r="B5313" t="s">
        <v>158</v>
      </c>
      <c r="C5313" t="s">
        <v>31</v>
      </c>
      <c r="D5313" t="s">
        <v>9</v>
      </c>
      <c r="E5313">
        <v>4.9000000000000004</v>
      </c>
      <c r="F5313">
        <v>200</v>
      </c>
      <c r="G5313" t="s">
        <v>10</v>
      </c>
      <c r="H5313">
        <v>5312</v>
      </c>
      <c r="I5313">
        <v>317</v>
      </c>
      <c r="J5313">
        <v>131</v>
      </c>
      <c r="K5313" s="2">
        <v>45967</v>
      </c>
      <c r="L5313" s="2">
        <v>0.78194444444444444</v>
      </c>
      <c r="M5313">
        <v>26</v>
      </c>
      <c r="N5313">
        <v>6</v>
      </c>
      <c r="O5313">
        <v>1120.5899999999999</v>
      </c>
      <c r="P5313">
        <v>224.12</v>
      </c>
      <c r="Q5313">
        <v>49</v>
      </c>
      <c r="R5313" t="s">
        <v>678</v>
      </c>
      <c r="S5313" t="s">
        <v>684</v>
      </c>
      <c r="T5313">
        <v>317</v>
      </c>
      <c r="U5313" t="s">
        <v>535</v>
      </c>
      <c r="V5313" t="s">
        <v>288</v>
      </c>
      <c r="W5313">
        <v>26</v>
      </c>
      <c r="X5313" t="s">
        <v>37</v>
      </c>
      <c r="Y5313" s="2">
        <v>45514</v>
      </c>
      <c r="Z5313">
        <v>945.46999999999991</v>
      </c>
      <c r="AA5313" t="s">
        <v>714</v>
      </c>
      <c r="AB5313">
        <v>2025</v>
      </c>
      <c r="AC5313" t="s">
        <v>721</v>
      </c>
      <c r="AD5313">
        <v>0.20000178477409225</v>
      </c>
      <c r="AE5313" t="s">
        <v>715</v>
      </c>
      <c r="AF5313" t="str">
        <f>IF(WEEKDAY(Main_Data_1_1[[#This Row],[Orders.OrderDate]],2)&gt;5,"Weekend","Weekday")</f>
        <v>Weekday</v>
      </c>
    </row>
    <row r="5314" spans="1:32" x14ac:dyDescent="0.3">
      <c r="A5314">
        <v>153</v>
      </c>
      <c r="B5314" t="s">
        <v>180</v>
      </c>
      <c r="C5314" t="s">
        <v>35</v>
      </c>
      <c r="D5314" t="s">
        <v>22</v>
      </c>
      <c r="E5314">
        <v>4.5999999999999996</v>
      </c>
      <c r="F5314">
        <v>600</v>
      </c>
      <c r="G5314" t="s">
        <v>13</v>
      </c>
      <c r="H5314">
        <v>5313</v>
      </c>
      <c r="I5314">
        <v>262</v>
      </c>
      <c r="J5314">
        <v>153</v>
      </c>
      <c r="K5314" s="2">
        <v>46161</v>
      </c>
      <c r="L5314" s="2">
        <v>0.89027777777777772</v>
      </c>
      <c r="M5314">
        <v>43</v>
      </c>
      <c r="N5314">
        <v>4</v>
      </c>
      <c r="O5314">
        <v>649.67999999999995</v>
      </c>
      <c r="P5314">
        <v>0</v>
      </c>
      <c r="Q5314">
        <v>20</v>
      </c>
      <c r="R5314" t="s">
        <v>683</v>
      </c>
      <c r="S5314" t="s">
        <v>684</v>
      </c>
      <c r="T5314">
        <v>262</v>
      </c>
      <c r="U5314" t="s">
        <v>500</v>
      </c>
      <c r="V5314" t="s">
        <v>288</v>
      </c>
      <c r="W5314">
        <v>27</v>
      </c>
      <c r="X5314" t="s">
        <v>31</v>
      </c>
      <c r="Y5314" s="2">
        <v>45440</v>
      </c>
      <c r="Z5314">
        <v>669.68</v>
      </c>
      <c r="AA5314" t="s">
        <v>727</v>
      </c>
      <c r="AB5314">
        <v>2026</v>
      </c>
      <c r="AC5314" t="s">
        <v>712</v>
      </c>
      <c r="AD5314">
        <v>0</v>
      </c>
      <c r="AE5314" t="s">
        <v>715</v>
      </c>
      <c r="AF5314" t="str">
        <f>IF(WEEKDAY(Main_Data_1_1[[#This Row],[Orders.OrderDate]],2)&gt;5,"Weekend","Weekday")</f>
        <v>Weekday</v>
      </c>
    </row>
    <row r="5315" spans="1:32" x14ac:dyDescent="0.3">
      <c r="A5315">
        <v>172</v>
      </c>
      <c r="B5315" t="s">
        <v>199</v>
      </c>
      <c r="C5315" t="s">
        <v>15</v>
      </c>
      <c r="D5315" t="s">
        <v>56</v>
      </c>
      <c r="E5315">
        <v>3.1</v>
      </c>
      <c r="F5315">
        <v>250</v>
      </c>
      <c r="G5315" t="s">
        <v>13</v>
      </c>
      <c r="H5315">
        <v>5314</v>
      </c>
      <c r="I5315">
        <v>123</v>
      </c>
      <c r="J5315">
        <v>172</v>
      </c>
      <c r="K5315" s="2">
        <v>45914</v>
      </c>
      <c r="L5315" s="2">
        <v>0.95833333333333337</v>
      </c>
      <c r="M5315">
        <v>58</v>
      </c>
      <c r="N5315">
        <v>4</v>
      </c>
      <c r="O5315">
        <v>614.26</v>
      </c>
      <c r="P5315">
        <v>30.71</v>
      </c>
      <c r="Q5315">
        <v>30</v>
      </c>
      <c r="R5315" t="s">
        <v>686</v>
      </c>
      <c r="S5315" t="s">
        <v>684</v>
      </c>
      <c r="T5315">
        <v>123</v>
      </c>
      <c r="U5315" t="s">
        <v>317</v>
      </c>
      <c r="V5315" t="s">
        <v>284</v>
      </c>
      <c r="W5315">
        <v>40</v>
      </c>
      <c r="X5315" t="s">
        <v>31</v>
      </c>
      <c r="Y5315" s="2">
        <v>45144</v>
      </c>
      <c r="Z5315">
        <v>613.54999999999995</v>
      </c>
      <c r="AA5315" t="s">
        <v>720</v>
      </c>
      <c r="AB5315">
        <v>2025</v>
      </c>
      <c r="AC5315" t="s">
        <v>712</v>
      </c>
      <c r="AD5315">
        <v>4.9995116074626381E-2</v>
      </c>
      <c r="AE5315" t="s">
        <v>723</v>
      </c>
      <c r="AF5315" t="str">
        <f>IF(WEEKDAY(Main_Data_1_1[[#This Row],[Orders.OrderDate]],2)&gt;5,"Weekend","Weekday")</f>
        <v>Weekend</v>
      </c>
    </row>
    <row r="5316" spans="1:32" x14ac:dyDescent="0.3">
      <c r="A5316">
        <v>238</v>
      </c>
      <c r="B5316" t="s">
        <v>265</v>
      </c>
      <c r="C5316" t="s">
        <v>35</v>
      </c>
      <c r="D5316" t="s">
        <v>12</v>
      </c>
      <c r="E5316">
        <v>4</v>
      </c>
      <c r="F5316">
        <v>450</v>
      </c>
      <c r="G5316" t="s">
        <v>10</v>
      </c>
      <c r="H5316">
        <v>5315</v>
      </c>
      <c r="I5316">
        <v>201</v>
      </c>
      <c r="J5316">
        <v>238</v>
      </c>
      <c r="K5316" s="2">
        <v>46000</v>
      </c>
      <c r="L5316" s="2">
        <v>0.43055555555555558</v>
      </c>
      <c r="M5316">
        <v>32</v>
      </c>
      <c r="N5316">
        <v>1</v>
      </c>
      <c r="O5316">
        <v>381.35</v>
      </c>
      <c r="P5316">
        <v>0</v>
      </c>
      <c r="Q5316">
        <v>40</v>
      </c>
      <c r="R5316" t="s">
        <v>678</v>
      </c>
      <c r="S5316" t="s">
        <v>684</v>
      </c>
      <c r="T5316">
        <v>201</v>
      </c>
      <c r="U5316" t="s">
        <v>460</v>
      </c>
      <c r="V5316" t="s">
        <v>288</v>
      </c>
      <c r="W5316">
        <v>22</v>
      </c>
      <c r="X5316" t="s">
        <v>8</v>
      </c>
      <c r="Y5316" s="2">
        <v>45590</v>
      </c>
      <c r="Z5316">
        <v>421.35</v>
      </c>
      <c r="AA5316" t="s">
        <v>724</v>
      </c>
      <c r="AB5316">
        <v>2025</v>
      </c>
      <c r="AC5316" t="s">
        <v>712</v>
      </c>
      <c r="AD5316">
        <v>0</v>
      </c>
      <c r="AE5316" t="s">
        <v>713</v>
      </c>
      <c r="AF5316" t="str">
        <f>IF(WEEKDAY(Main_Data_1_1[[#This Row],[Orders.OrderDate]],2)&gt;5,"Weekend","Weekday")</f>
        <v>Weekday</v>
      </c>
    </row>
    <row r="5317" spans="1:32" x14ac:dyDescent="0.3">
      <c r="A5317">
        <v>227</v>
      </c>
      <c r="B5317" t="s">
        <v>254</v>
      </c>
      <c r="C5317" t="s">
        <v>35</v>
      </c>
      <c r="D5317" t="s">
        <v>29</v>
      </c>
      <c r="E5317">
        <v>3.4</v>
      </c>
      <c r="F5317">
        <v>600</v>
      </c>
      <c r="G5317" t="s">
        <v>10</v>
      </c>
      <c r="H5317">
        <v>5316</v>
      </c>
      <c r="I5317">
        <v>9</v>
      </c>
      <c r="J5317">
        <v>227</v>
      </c>
      <c r="K5317" s="2">
        <v>46261</v>
      </c>
      <c r="L5317" s="2">
        <v>0.9555555555555556</v>
      </c>
      <c r="M5317">
        <v>36</v>
      </c>
      <c r="N5317">
        <v>1</v>
      </c>
      <c r="O5317">
        <v>299.85000000000002</v>
      </c>
      <c r="P5317">
        <v>0</v>
      </c>
      <c r="Q5317">
        <v>20</v>
      </c>
      <c r="R5317" t="s">
        <v>682</v>
      </c>
      <c r="S5317" t="s">
        <v>679</v>
      </c>
      <c r="T5317">
        <v>9</v>
      </c>
      <c r="U5317" t="s">
        <v>293</v>
      </c>
      <c r="V5317" t="s">
        <v>288</v>
      </c>
      <c r="W5317">
        <v>22</v>
      </c>
      <c r="X5317" t="s">
        <v>8</v>
      </c>
      <c r="Y5317" s="2">
        <v>45648</v>
      </c>
      <c r="Z5317">
        <v>319.85000000000002</v>
      </c>
      <c r="AA5317" t="s">
        <v>722</v>
      </c>
      <c r="AB5317">
        <v>2026</v>
      </c>
      <c r="AC5317" t="s">
        <v>712</v>
      </c>
      <c r="AD5317">
        <v>0</v>
      </c>
      <c r="AE5317" t="s">
        <v>713</v>
      </c>
      <c r="AF5317" t="str">
        <f>IF(WEEKDAY(Main_Data_1_1[[#This Row],[Orders.OrderDate]],2)&gt;5,"Weekend","Weekday")</f>
        <v>Weekday</v>
      </c>
    </row>
    <row r="5318" spans="1:32" x14ac:dyDescent="0.3">
      <c r="A5318">
        <v>246</v>
      </c>
      <c r="B5318" t="s">
        <v>273</v>
      </c>
      <c r="C5318" t="s">
        <v>35</v>
      </c>
      <c r="D5318" t="s">
        <v>22</v>
      </c>
      <c r="E5318">
        <v>3.4</v>
      </c>
      <c r="F5318">
        <v>450</v>
      </c>
      <c r="G5318" t="s">
        <v>17</v>
      </c>
      <c r="H5318">
        <v>5317</v>
      </c>
      <c r="I5318">
        <v>22</v>
      </c>
      <c r="J5318">
        <v>246</v>
      </c>
      <c r="K5318" s="2">
        <v>45486</v>
      </c>
      <c r="L5318" s="2">
        <v>0.69166666666666665</v>
      </c>
      <c r="M5318">
        <v>22</v>
      </c>
      <c r="N5318">
        <v>3</v>
      </c>
      <c r="O5318">
        <v>291.7</v>
      </c>
      <c r="P5318">
        <v>0</v>
      </c>
      <c r="Q5318">
        <v>30</v>
      </c>
      <c r="R5318" t="s">
        <v>685</v>
      </c>
      <c r="S5318" t="s">
        <v>681</v>
      </c>
      <c r="T5318">
        <v>22</v>
      </c>
      <c r="U5318" t="s">
        <v>305</v>
      </c>
      <c r="V5318" t="s">
        <v>284</v>
      </c>
      <c r="W5318">
        <v>52</v>
      </c>
      <c r="X5318" t="s">
        <v>37</v>
      </c>
      <c r="Y5318" s="2">
        <v>45625</v>
      </c>
      <c r="Z5318">
        <v>321.7</v>
      </c>
      <c r="AA5318" t="s">
        <v>718</v>
      </c>
      <c r="AB5318">
        <v>2024</v>
      </c>
      <c r="AC5318" t="s">
        <v>721</v>
      </c>
      <c r="AD5318">
        <v>0</v>
      </c>
      <c r="AE5318" t="s">
        <v>717</v>
      </c>
      <c r="AF5318" t="str">
        <f>IF(WEEKDAY(Main_Data_1_1[[#This Row],[Orders.OrderDate]],2)&gt;5,"Weekend","Weekday")</f>
        <v>Weekend</v>
      </c>
    </row>
    <row r="5319" spans="1:32" x14ac:dyDescent="0.3">
      <c r="A5319">
        <v>52</v>
      </c>
      <c r="B5319" t="s">
        <v>79</v>
      </c>
      <c r="C5319" t="s">
        <v>15</v>
      </c>
      <c r="D5319" t="s">
        <v>50</v>
      </c>
      <c r="E5319">
        <v>4.4000000000000004</v>
      </c>
      <c r="F5319">
        <v>400</v>
      </c>
      <c r="G5319" t="s">
        <v>13</v>
      </c>
      <c r="H5319">
        <v>5318</v>
      </c>
      <c r="I5319">
        <v>407</v>
      </c>
      <c r="J5319">
        <v>52</v>
      </c>
      <c r="K5319" s="2">
        <v>46132</v>
      </c>
      <c r="L5319" s="2">
        <v>0.91597222222222219</v>
      </c>
      <c r="M5319">
        <v>34</v>
      </c>
      <c r="N5319">
        <v>2</v>
      </c>
      <c r="O5319">
        <v>900.29</v>
      </c>
      <c r="P5319">
        <v>0</v>
      </c>
      <c r="Q5319">
        <v>0</v>
      </c>
      <c r="R5319" t="s">
        <v>685</v>
      </c>
      <c r="S5319" t="s">
        <v>681</v>
      </c>
      <c r="T5319">
        <v>407</v>
      </c>
      <c r="U5319" t="s">
        <v>482</v>
      </c>
      <c r="V5319" t="s">
        <v>288</v>
      </c>
      <c r="W5319">
        <v>18</v>
      </c>
      <c r="X5319" t="s">
        <v>15</v>
      </c>
      <c r="Y5319" s="2">
        <v>45763</v>
      </c>
      <c r="Z5319">
        <v>900.29</v>
      </c>
      <c r="AA5319" t="s">
        <v>726</v>
      </c>
      <c r="AB5319">
        <v>2026</v>
      </c>
      <c r="AC5319" t="s">
        <v>712</v>
      </c>
      <c r="AD5319">
        <v>0</v>
      </c>
      <c r="AE5319" t="s">
        <v>713</v>
      </c>
      <c r="AF5319" t="str">
        <f>IF(WEEKDAY(Main_Data_1_1[[#This Row],[Orders.OrderDate]],2)&gt;5,"Weekend","Weekday")</f>
        <v>Weekday</v>
      </c>
    </row>
    <row r="5320" spans="1:32" x14ac:dyDescent="0.3">
      <c r="A5320">
        <v>176</v>
      </c>
      <c r="B5320" t="s">
        <v>203</v>
      </c>
      <c r="C5320" t="s">
        <v>19</v>
      </c>
      <c r="D5320" t="s">
        <v>12</v>
      </c>
      <c r="E5320">
        <v>4.8</v>
      </c>
      <c r="F5320">
        <v>300</v>
      </c>
      <c r="G5320" t="s">
        <v>13</v>
      </c>
      <c r="H5320">
        <v>5319</v>
      </c>
      <c r="I5320">
        <v>268</v>
      </c>
      <c r="J5320">
        <v>176</v>
      </c>
      <c r="K5320" s="2">
        <v>45612</v>
      </c>
      <c r="L5320" s="2">
        <v>0.71666666666666667</v>
      </c>
      <c r="M5320">
        <v>39</v>
      </c>
      <c r="N5320">
        <v>4</v>
      </c>
      <c r="O5320">
        <v>822.54</v>
      </c>
      <c r="P5320">
        <v>123.38</v>
      </c>
      <c r="Q5320">
        <v>40</v>
      </c>
      <c r="R5320" t="s">
        <v>678</v>
      </c>
      <c r="S5320" t="s">
        <v>681</v>
      </c>
      <c r="T5320">
        <v>268</v>
      </c>
      <c r="U5320" t="s">
        <v>503</v>
      </c>
      <c r="V5320" t="s">
        <v>284</v>
      </c>
      <c r="W5320">
        <v>55</v>
      </c>
      <c r="X5320" t="s">
        <v>21</v>
      </c>
      <c r="Y5320" s="2">
        <v>45010</v>
      </c>
      <c r="Z5320">
        <v>739.16</v>
      </c>
      <c r="AA5320" t="s">
        <v>714</v>
      </c>
      <c r="AB5320">
        <v>2024</v>
      </c>
      <c r="AC5320" t="s">
        <v>712</v>
      </c>
      <c r="AD5320">
        <v>0.14999878425365332</v>
      </c>
      <c r="AE5320" t="s">
        <v>717</v>
      </c>
      <c r="AF5320" t="str">
        <f>IF(WEEKDAY(Main_Data_1_1[[#This Row],[Orders.OrderDate]],2)&gt;5,"Weekend","Weekday")</f>
        <v>Weekend</v>
      </c>
    </row>
    <row r="5321" spans="1:32" x14ac:dyDescent="0.3">
      <c r="A5321">
        <v>169</v>
      </c>
      <c r="B5321" t="s">
        <v>196</v>
      </c>
      <c r="C5321" t="s">
        <v>35</v>
      </c>
      <c r="D5321" t="s">
        <v>16</v>
      </c>
      <c r="E5321">
        <v>4.2</v>
      </c>
      <c r="F5321">
        <v>400</v>
      </c>
      <c r="G5321" t="s">
        <v>17</v>
      </c>
      <c r="H5321">
        <v>5320</v>
      </c>
      <c r="I5321">
        <v>491</v>
      </c>
      <c r="J5321">
        <v>169</v>
      </c>
      <c r="K5321" s="2">
        <v>45605</v>
      </c>
      <c r="L5321" s="2">
        <v>0.85416666666666663</v>
      </c>
      <c r="M5321">
        <v>55</v>
      </c>
      <c r="N5321">
        <v>2</v>
      </c>
      <c r="O5321">
        <v>769.15</v>
      </c>
      <c r="P5321">
        <v>76.92</v>
      </c>
      <c r="Q5321">
        <v>40</v>
      </c>
      <c r="R5321" t="s">
        <v>680</v>
      </c>
      <c r="S5321" t="s">
        <v>684</v>
      </c>
      <c r="T5321">
        <v>491</v>
      </c>
      <c r="U5321" t="s">
        <v>622</v>
      </c>
      <c r="V5321" t="s">
        <v>284</v>
      </c>
      <c r="W5321">
        <v>43</v>
      </c>
      <c r="X5321" t="s">
        <v>31</v>
      </c>
      <c r="Y5321" s="2">
        <v>45310</v>
      </c>
      <c r="Z5321">
        <v>732.23</v>
      </c>
      <c r="AA5321" t="s">
        <v>714</v>
      </c>
      <c r="AB5321">
        <v>2024</v>
      </c>
      <c r="AC5321" t="s">
        <v>712</v>
      </c>
      <c r="AD5321">
        <v>0.10000650068257168</v>
      </c>
      <c r="AE5321" t="s">
        <v>723</v>
      </c>
      <c r="AF5321" t="str">
        <f>IF(WEEKDAY(Main_Data_1_1[[#This Row],[Orders.OrderDate]],2)&gt;5,"Weekend","Weekday")</f>
        <v>Weekend</v>
      </c>
    </row>
    <row r="5322" spans="1:32" x14ac:dyDescent="0.3">
      <c r="A5322">
        <v>229</v>
      </c>
      <c r="B5322" t="s">
        <v>256</v>
      </c>
      <c r="C5322" t="s">
        <v>8</v>
      </c>
      <c r="D5322" t="s">
        <v>26</v>
      </c>
      <c r="E5322">
        <v>4.4000000000000004</v>
      </c>
      <c r="F5322">
        <v>700</v>
      </c>
      <c r="G5322" t="s">
        <v>17</v>
      </c>
      <c r="H5322">
        <v>5321</v>
      </c>
      <c r="I5322">
        <v>5</v>
      </c>
      <c r="J5322">
        <v>229</v>
      </c>
      <c r="K5322" s="2">
        <v>46098</v>
      </c>
      <c r="L5322" s="2">
        <v>0.44722222222222224</v>
      </c>
      <c r="M5322">
        <v>29</v>
      </c>
      <c r="N5322">
        <v>2</v>
      </c>
      <c r="O5322">
        <v>490.61</v>
      </c>
      <c r="P5322">
        <v>24.53</v>
      </c>
      <c r="Q5322">
        <v>49</v>
      </c>
      <c r="R5322" t="s">
        <v>678</v>
      </c>
      <c r="S5322" t="s">
        <v>679</v>
      </c>
      <c r="T5322">
        <v>5</v>
      </c>
      <c r="U5322" t="s">
        <v>289</v>
      </c>
      <c r="V5322" t="s">
        <v>284</v>
      </c>
      <c r="W5322">
        <v>35</v>
      </c>
      <c r="X5322" t="s">
        <v>72</v>
      </c>
      <c r="Y5322" s="2">
        <v>45275</v>
      </c>
      <c r="Z5322">
        <v>515.08000000000004</v>
      </c>
      <c r="AA5322" t="s">
        <v>725</v>
      </c>
      <c r="AB5322">
        <v>2026</v>
      </c>
      <c r="AC5322" t="s">
        <v>721</v>
      </c>
      <c r="AD5322">
        <v>4.9998980860561343E-2</v>
      </c>
      <c r="AE5322" t="s">
        <v>723</v>
      </c>
      <c r="AF5322" t="str">
        <f>IF(WEEKDAY(Main_Data_1_1[[#This Row],[Orders.OrderDate]],2)&gt;5,"Weekend","Weekday")</f>
        <v>Weekday</v>
      </c>
    </row>
    <row r="5323" spans="1:32" x14ac:dyDescent="0.3">
      <c r="A5323">
        <v>243</v>
      </c>
      <c r="B5323" t="s">
        <v>270</v>
      </c>
      <c r="C5323" t="s">
        <v>21</v>
      </c>
      <c r="D5323" t="s">
        <v>29</v>
      </c>
      <c r="E5323">
        <v>4.3</v>
      </c>
      <c r="F5323">
        <v>350</v>
      </c>
      <c r="G5323" t="s">
        <v>17</v>
      </c>
      <c r="H5323">
        <v>5322</v>
      </c>
      <c r="I5323">
        <v>564</v>
      </c>
      <c r="J5323">
        <v>243</v>
      </c>
      <c r="K5323" s="2">
        <v>45430</v>
      </c>
      <c r="L5323" s="2">
        <v>0.49513888888888891</v>
      </c>
      <c r="M5323">
        <v>43</v>
      </c>
      <c r="N5323">
        <v>1</v>
      </c>
      <c r="O5323">
        <v>407.31</v>
      </c>
      <c r="P5323">
        <v>20.37</v>
      </c>
      <c r="Q5323">
        <v>40</v>
      </c>
      <c r="R5323" t="s">
        <v>686</v>
      </c>
      <c r="S5323" t="s">
        <v>681</v>
      </c>
      <c r="T5323">
        <v>564</v>
      </c>
      <c r="U5323" t="s">
        <v>603</v>
      </c>
      <c r="V5323" t="s">
        <v>284</v>
      </c>
      <c r="W5323">
        <v>45</v>
      </c>
      <c r="X5323" t="s">
        <v>19</v>
      </c>
      <c r="Y5323" s="2">
        <v>45270</v>
      </c>
      <c r="Z5323">
        <v>426.94</v>
      </c>
      <c r="AA5323" t="s">
        <v>727</v>
      </c>
      <c r="AB5323">
        <v>2024</v>
      </c>
      <c r="AC5323" t="s">
        <v>712</v>
      </c>
      <c r="AD5323">
        <v>5.0011048096044786E-2</v>
      </c>
      <c r="AE5323" t="s">
        <v>717</v>
      </c>
      <c r="AF5323" t="str">
        <f>IF(WEEKDAY(Main_Data_1_1[[#This Row],[Orders.OrderDate]],2)&gt;5,"Weekend","Weekday")</f>
        <v>Weekend</v>
      </c>
    </row>
    <row r="5324" spans="1:32" x14ac:dyDescent="0.3">
      <c r="A5324">
        <v>99</v>
      </c>
      <c r="B5324" t="s">
        <v>126</v>
      </c>
      <c r="C5324" t="s">
        <v>35</v>
      </c>
      <c r="D5324" t="s">
        <v>45</v>
      </c>
      <c r="E5324">
        <v>3.1</v>
      </c>
      <c r="F5324">
        <v>150</v>
      </c>
      <c r="G5324" t="s">
        <v>10</v>
      </c>
      <c r="H5324">
        <v>5323</v>
      </c>
      <c r="I5324">
        <v>581</v>
      </c>
      <c r="J5324">
        <v>99</v>
      </c>
      <c r="K5324" s="2">
        <v>45364</v>
      </c>
      <c r="L5324" s="2">
        <v>0.74583333333333335</v>
      </c>
      <c r="M5324">
        <v>53</v>
      </c>
      <c r="N5324">
        <v>3</v>
      </c>
      <c r="O5324">
        <v>1166.79</v>
      </c>
      <c r="P5324">
        <v>233.36</v>
      </c>
      <c r="Q5324">
        <v>49</v>
      </c>
      <c r="R5324" t="s">
        <v>683</v>
      </c>
      <c r="S5324" t="s">
        <v>681</v>
      </c>
      <c r="T5324">
        <v>581</v>
      </c>
      <c r="U5324" t="s">
        <v>493</v>
      </c>
      <c r="V5324" t="s">
        <v>288</v>
      </c>
      <c r="W5324">
        <v>35</v>
      </c>
      <c r="X5324" t="s">
        <v>19</v>
      </c>
      <c r="Y5324" s="2">
        <v>45072</v>
      </c>
      <c r="Z5324">
        <v>982.43</v>
      </c>
      <c r="AA5324" t="s">
        <v>725</v>
      </c>
      <c r="AB5324">
        <v>2024</v>
      </c>
      <c r="AC5324" t="s">
        <v>712</v>
      </c>
      <c r="AD5324">
        <v>0.20000171410450898</v>
      </c>
      <c r="AE5324" t="s">
        <v>723</v>
      </c>
      <c r="AF5324" t="str">
        <f>IF(WEEKDAY(Main_Data_1_1[[#This Row],[Orders.OrderDate]],2)&gt;5,"Weekend","Weekday")</f>
        <v>Weekday</v>
      </c>
    </row>
    <row r="5325" spans="1:32" x14ac:dyDescent="0.3">
      <c r="A5325">
        <v>189</v>
      </c>
      <c r="B5325" t="s">
        <v>216</v>
      </c>
      <c r="C5325" t="s">
        <v>19</v>
      </c>
      <c r="D5325" t="s">
        <v>9</v>
      </c>
      <c r="E5325">
        <v>3.6</v>
      </c>
      <c r="F5325">
        <v>800</v>
      </c>
      <c r="G5325" t="s">
        <v>10</v>
      </c>
      <c r="H5325">
        <v>5324</v>
      </c>
      <c r="I5325">
        <v>316</v>
      </c>
      <c r="J5325">
        <v>189</v>
      </c>
      <c r="K5325" s="2">
        <v>45762</v>
      </c>
      <c r="L5325" s="2">
        <v>0.81041666666666667</v>
      </c>
      <c r="M5325">
        <v>22</v>
      </c>
      <c r="N5325">
        <v>4</v>
      </c>
      <c r="O5325">
        <v>1361.55</v>
      </c>
      <c r="P5325">
        <v>272.31</v>
      </c>
      <c r="Q5325">
        <v>20</v>
      </c>
      <c r="R5325" t="s">
        <v>678</v>
      </c>
      <c r="S5325" t="s">
        <v>681</v>
      </c>
      <c r="T5325">
        <v>316</v>
      </c>
      <c r="U5325" t="s">
        <v>534</v>
      </c>
      <c r="V5325" t="s">
        <v>284</v>
      </c>
      <c r="W5325">
        <v>46</v>
      </c>
      <c r="X5325" t="s">
        <v>35</v>
      </c>
      <c r="Y5325" s="2">
        <v>45622</v>
      </c>
      <c r="Z5325">
        <v>1109.24</v>
      </c>
      <c r="AA5325" t="s">
        <v>726</v>
      </c>
      <c r="AB5325">
        <v>2025</v>
      </c>
      <c r="AC5325" t="s">
        <v>721</v>
      </c>
      <c r="AD5325">
        <v>0.2</v>
      </c>
      <c r="AE5325" t="s">
        <v>717</v>
      </c>
      <c r="AF5325" t="str">
        <f>IF(WEEKDAY(Main_Data_1_1[[#This Row],[Orders.OrderDate]],2)&gt;5,"Weekend","Weekday")</f>
        <v>Weekday</v>
      </c>
    </row>
    <row r="5326" spans="1:32" x14ac:dyDescent="0.3">
      <c r="A5326">
        <v>243</v>
      </c>
      <c r="B5326" t="s">
        <v>270</v>
      </c>
      <c r="C5326" t="s">
        <v>21</v>
      </c>
      <c r="D5326" t="s">
        <v>29</v>
      </c>
      <c r="E5326">
        <v>4.3</v>
      </c>
      <c r="F5326">
        <v>350</v>
      </c>
      <c r="G5326" t="s">
        <v>17</v>
      </c>
      <c r="H5326">
        <v>5325</v>
      </c>
      <c r="I5326">
        <v>598</v>
      </c>
      <c r="J5326">
        <v>243</v>
      </c>
      <c r="K5326" s="2">
        <v>45626</v>
      </c>
      <c r="L5326" s="2">
        <v>0.51736111111111116</v>
      </c>
      <c r="M5326">
        <v>16</v>
      </c>
      <c r="N5326">
        <v>4</v>
      </c>
      <c r="O5326">
        <v>985.93</v>
      </c>
      <c r="P5326">
        <v>0</v>
      </c>
      <c r="Q5326">
        <v>20</v>
      </c>
      <c r="R5326" t="s">
        <v>678</v>
      </c>
      <c r="S5326" t="s">
        <v>681</v>
      </c>
      <c r="T5326">
        <v>598</v>
      </c>
      <c r="U5326" t="s">
        <v>465</v>
      </c>
      <c r="V5326" t="s">
        <v>284</v>
      </c>
      <c r="W5326">
        <v>39</v>
      </c>
      <c r="X5326" t="s">
        <v>37</v>
      </c>
      <c r="Y5326" s="2">
        <v>45794</v>
      </c>
      <c r="Z5326">
        <v>1005.93</v>
      </c>
      <c r="AA5326" t="s">
        <v>714</v>
      </c>
      <c r="AB5326">
        <v>2024</v>
      </c>
      <c r="AC5326" t="s">
        <v>721</v>
      </c>
      <c r="AD5326">
        <v>0</v>
      </c>
      <c r="AE5326" t="s">
        <v>723</v>
      </c>
      <c r="AF5326" t="str">
        <f>IF(WEEKDAY(Main_Data_1_1[[#This Row],[Orders.OrderDate]],2)&gt;5,"Weekend","Weekday")</f>
        <v>Weekend</v>
      </c>
    </row>
    <row r="5327" spans="1:32" x14ac:dyDescent="0.3">
      <c r="A5327">
        <v>81</v>
      </c>
      <c r="B5327" t="s">
        <v>108</v>
      </c>
      <c r="C5327" t="s">
        <v>15</v>
      </c>
      <c r="D5327" t="s">
        <v>50</v>
      </c>
      <c r="E5327">
        <v>4.3</v>
      </c>
      <c r="F5327">
        <v>700</v>
      </c>
      <c r="G5327" t="s">
        <v>17</v>
      </c>
      <c r="H5327">
        <v>5326</v>
      </c>
      <c r="I5327">
        <v>580</v>
      </c>
      <c r="J5327">
        <v>81</v>
      </c>
      <c r="K5327" s="2">
        <v>46019</v>
      </c>
      <c r="L5327" s="2">
        <v>0.83611111111111114</v>
      </c>
      <c r="M5327">
        <v>34</v>
      </c>
      <c r="N5327">
        <v>1</v>
      </c>
      <c r="O5327">
        <v>1385.58</v>
      </c>
      <c r="P5327">
        <v>138.56</v>
      </c>
      <c r="Q5327">
        <v>40</v>
      </c>
      <c r="R5327" t="s">
        <v>682</v>
      </c>
      <c r="S5327" t="s">
        <v>681</v>
      </c>
      <c r="T5327">
        <v>580</v>
      </c>
      <c r="U5327" t="s">
        <v>549</v>
      </c>
      <c r="V5327" t="s">
        <v>288</v>
      </c>
      <c r="W5327">
        <v>51</v>
      </c>
      <c r="X5327" t="s">
        <v>37</v>
      </c>
      <c r="Y5327" s="2">
        <v>45137</v>
      </c>
      <c r="Z5327">
        <v>1287.02</v>
      </c>
      <c r="AA5327" t="s">
        <v>724</v>
      </c>
      <c r="AB5327">
        <v>2025</v>
      </c>
      <c r="AC5327" t="s">
        <v>712</v>
      </c>
      <c r="AD5327">
        <v>0.10000144343884872</v>
      </c>
      <c r="AE5327" t="s">
        <v>717</v>
      </c>
      <c r="AF5327" t="str">
        <f>IF(WEEKDAY(Main_Data_1_1[[#This Row],[Orders.OrderDate]],2)&gt;5,"Weekend","Weekday")</f>
        <v>Weekend</v>
      </c>
    </row>
    <row r="5328" spans="1:32" x14ac:dyDescent="0.3">
      <c r="A5328">
        <v>158</v>
      </c>
      <c r="B5328" t="s">
        <v>185</v>
      </c>
      <c r="C5328" t="s">
        <v>21</v>
      </c>
      <c r="D5328" t="s">
        <v>9</v>
      </c>
      <c r="E5328">
        <v>4.2</v>
      </c>
      <c r="F5328">
        <v>400</v>
      </c>
      <c r="G5328" t="s">
        <v>13</v>
      </c>
      <c r="H5328">
        <v>5327</v>
      </c>
      <c r="I5328">
        <v>378</v>
      </c>
      <c r="J5328">
        <v>158</v>
      </c>
      <c r="K5328" s="2">
        <v>45465</v>
      </c>
      <c r="L5328" s="2">
        <v>0.59027777777777779</v>
      </c>
      <c r="M5328">
        <v>61</v>
      </c>
      <c r="N5328">
        <v>3</v>
      </c>
      <c r="O5328">
        <v>1721.35</v>
      </c>
      <c r="P5328">
        <v>86.07</v>
      </c>
      <c r="Q5328">
        <v>49</v>
      </c>
      <c r="R5328" t="s">
        <v>678</v>
      </c>
      <c r="S5328" t="s">
        <v>681</v>
      </c>
      <c r="T5328">
        <v>378</v>
      </c>
      <c r="U5328" t="s">
        <v>564</v>
      </c>
      <c r="V5328" t="s">
        <v>284</v>
      </c>
      <c r="W5328">
        <v>52</v>
      </c>
      <c r="X5328" t="s">
        <v>8</v>
      </c>
      <c r="Y5328" s="2">
        <v>45774</v>
      </c>
      <c r="Z5328">
        <v>1684.28</v>
      </c>
      <c r="AA5328" t="s">
        <v>728</v>
      </c>
      <c r="AB5328">
        <v>2024</v>
      </c>
      <c r="AC5328" t="s">
        <v>712</v>
      </c>
      <c r="AD5328">
        <v>5.0001452348447439E-2</v>
      </c>
      <c r="AE5328" t="s">
        <v>717</v>
      </c>
      <c r="AF5328" t="str">
        <f>IF(WEEKDAY(Main_Data_1_1[[#This Row],[Orders.OrderDate]],2)&gt;5,"Weekend","Weekday")</f>
        <v>Weekend</v>
      </c>
    </row>
    <row r="5329" spans="1:32" x14ac:dyDescent="0.3">
      <c r="A5329">
        <v>130</v>
      </c>
      <c r="B5329" t="s">
        <v>157</v>
      </c>
      <c r="C5329" t="s">
        <v>21</v>
      </c>
      <c r="D5329" t="s">
        <v>22</v>
      </c>
      <c r="E5329">
        <v>3.9</v>
      </c>
      <c r="F5329">
        <v>700</v>
      </c>
      <c r="G5329" t="s">
        <v>10</v>
      </c>
      <c r="H5329">
        <v>5328</v>
      </c>
      <c r="I5329">
        <v>561</v>
      </c>
      <c r="J5329">
        <v>130</v>
      </c>
      <c r="K5329" s="2">
        <v>45635</v>
      </c>
      <c r="L5329" s="2">
        <v>0.39374999999999999</v>
      </c>
      <c r="M5329">
        <v>51</v>
      </c>
      <c r="N5329">
        <v>1</v>
      </c>
      <c r="O5329">
        <v>441.27</v>
      </c>
      <c r="P5329">
        <v>88.25</v>
      </c>
      <c r="Q5329">
        <v>20</v>
      </c>
      <c r="R5329" t="s">
        <v>683</v>
      </c>
      <c r="S5329" t="s">
        <v>679</v>
      </c>
      <c r="T5329">
        <v>561</v>
      </c>
      <c r="U5329" t="s">
        <v>654</v>
      </c>
      <c r="V5329" t="s">
        <v>284</v>
      </c>
      <c r="W5329">
        <v>29</v>
      </c>
      <c r="X5329" t="s">
        <v>15</v>
      </c>
      <c r="Y5329" s="2">
        <v>45609</v>
      </c>
      <c r="Z5329">
        <v>373.02</v>
      </c>
      <c r="AA5329" t="s">
        <v>724</v>
      </c>
      <c r="AB5329">
        <v>2024</v>
      </c>
      <c r="AC5329" t="s">
        <v>712</v>
      </c>
      <c r="AD5329">
        <v>0.19999093525505926</v>
      </c>
      <c r="AE5329" t="s">
        <v>715</v>
      </c>
      <c r="AF5329" t="str">
        <f>IF(WEEKDAY(Main_Data_1_1[[#This Row],[Orders.OrderDate]],2)&gt;5,"Weekend","Weekday")</f>
        <v>Weekday</v>
      </c>
    </row>
    <row r="5330" spans="1:32" x14ac:dyDescent="0.3">
      <c r="A5330">
        <v>189</v>
      </c>
      <c r="B5330" t="s">
        <v>216</v>
      </c>
      <c r="C5330" t="s">
        <v>19</v>
      </c>
      <c r="D5330" t="s">
        <v>9</v>
      </c>
      <c r="E5330">
        <v>3.6</v>
      </c>
      <c r="F5330">
        <v>800</v>
      </c>
      <c r="G5330" t="s">
        <v>10</v>
      </c>
      <c r="H5330">
        <v>5329</v>
      </c>
      <c r="I5330">
        <v>495</v>
      </c>
      <c r="J5330">
        <v>189</v>
      </c>
      <c r="K5330" s="2">
        <v>46149</v>
      </c>
      <c r="L5330" s="2">
        <v>0.4201388888888889</v>
      </c>
      <c r="M5330">
        <v>26</v>
      </c>
      <c r="N5330">
        <v>1</v>
      </c>
      <c r="O5330">
        <v>350.7</v>
      </c>
      <c r="P5330">
        <v>0</v>
      </c>
      <c r="Q5330">
        <v>0</v>
      </c>
      <c r="R5330" t="s">
        <v>680</v>
      </c>
      <c r="S5330" t="s">
        <v>684</v>
      </c>
      <c r="T5330">
        <v>495</v>
      </c>
      <c r="U5330" t="s">
        <v>362</v>
      </c>
      <c r="V5330" t="s">
        <v>288</v>
      </c>
      <c r="W5330">
        <v>46</v>
      </c>
      <c r="X5330" t="s">
        <v>31</v>
      </c>
      <c r="Y5330" s="2">
        <v>45026</v>
      </c>
      <c r="Z5330">
        <v>350.7</v>
      </c>
      <c r="AA5330" t="s">
        <v>727</v>
      </c>
      <c r="AB5330">
        <v>2026</v>
      </c>
      <c r="AC5330" t="s">
        <v>721</v>
      </c>
      <c r="AD5330">
        <v>0</v>
      </c>
      <c r="AE5330" t="s">
        <v>717</v>
      </c>
      <c r="AF5330" t="str">
        <f>IF(WEEKDAY(Main_Data_1_1[[#This Row],[Orders.OrderDate]],2)&gt;5,"Weekend","Weekday")</f>
        <v>Weekday</v>
      </c>
    </row>
    <row r="5331" spans="1:32" x14ac:dyDescent="0.3">
      <c r="A5331">
        <v>224</v>
      </c>
      <c r="B5331" t="s">
        <v>251</v>
      </c>
      <c r="C5331" t="s">
        <v>35</v>
      </c>
      <c r="D5331" t="s">
        <v>26</v>
      </c>
      <c r="E5331">
        <v>3.2</v>
      </c>
      <c r="F5331">
        <v>700</v>
      </c>
      <c r="G5331" t="s">
        <v>13</v>
      </c>
      <c r="H5331">
        <v>5330</v>
      </c>
      <c r="I5331">
        <v>240</v>
      </c>
      <c r="J5331">
        <v>224</v>
      </c>
      <c r="K5331" s="2">
        <v>45832</v>
      </c>
      <c r="L5331" s="2">
        <v>0.81944444444444442</v>
      </c>
      <c r="M5331">
        <v>51</v>
      </c>
      <c r="N5331">
        <v>3</v>
      </c>
      <c r="O5331">
        <v>1299.75</v>
      </c>
      <c r="P5331">
        <v>259.95</v>
      </c>
      <c r="Q5331">
        <v>0</v>
      </c>
      <c r="R5331" t="s">
        <v>680</v>
      </c>
      <c r="S5331" t="s">
        <v>679</v>
      </c>
      <c r="T5331">
        <v>240</v>
      </c>
      <c r="U5331" t="s">
        <v>485</v>
      </c>
      <c r="V5331" t="s">
        <v>288</v>
      </c>
      <c r="W5331">
        <v>35</v>
      </c>
      <c r="X5331" t="s">
        <v>31</v>
      </c>
      <c r="Y5331" s="2">
        <v>45351</v>
      </c>
      <c r="Z5331">
        <v>1039.8</v>
      </c>
      <c r="AA5331" t="s">
        <v>728</v>
      </c>
      <c r="AB5331">
        <v>2025</v>
      </c>
      <c r="AC5331" t="s">
        <v>712</v>
      </c>
      <c r="AD5331">
        <v>0.19999999999999998</v>
      </c>
      <c r="AE5331" t="s">
        <v>723</v>
      </c>
      <c r="AF5331" t="str">
        <f>IF(WEEKDAY(Main_Data_1_1[[#This Row],[Orders.OrderDate]],2)&gt;5,"Weekend","Weekday")</f>
        <v>Weekday</v>
      </c>
    </row>
    <row r="5332" spans="1:32" x14ac:dyDescent="0.3">
      <c r="A5332">
        <v>152</v>
      </c>
      <c r="B5332" t="s">
        <v>179</v>
      </c>
      <c r="C5332" t="s">
        <v>35</v>
      </c>
      <c r="D5332" t="s">
        <v>9</v>
      </c>
      <c r="E5332">
        <v>3.2</v>
      </c>
      <c r="F5332">
        <v>700</v>
      </c>
      <c r="G5332" t="s">
        <v>13</v>
      </c>
      <c r="H5332">
        <v>5331</v>
      </c>
      <c r="I5332">
        <v>143</v>
      </c>
      <c r="J5332">
        <v>152</v>
      </c>
      <c r="K5332" s="2">
        <v>45933</v>
      </c>
      <c r="L5332" s="2">
        <v>0.50138888888888888</v>
      </c>
      <c r="M5332">
        <v>44</v>
      </c>
      <c r="N5332">
        <v>2</v>
      </c>
      <c r="O5332">
        <v>367.24</v>
      </c>
      <c r="P5332">
        <v>0</v>
      </c>
      <c r="Q5332">
        <v>20</v>
      </c>
      <c r="R5332" t="s">
        <v>685</v>
      </c>
      <c r="S5332" t="s">
        <v>681</v>
      </c>
      <c r="T5332">
        <v>143</v>
      </c>
      <c r="U5332" t="s">
        <v>415</v>
      </c>
      <c r="V5332" t="s">
        <v>284</v>
      </c>
      <c r="W5332">
        <v>18</v>
      </c>
      <c r="X5332" t="s">
        <v>37</v>
      </c>
      <c r="Y5332" s="2">
        <v>45087</v>
      </c>
      <c r="Z5332">
        <v>387.24</v>
      </c>
      <c r="AA5332" t="s">
        <v>719</v>
      </c>
      <c r="AB5332">
        <v>2025</v>
      </c>
      <c r="AC5332" t="s">
        <v>712</v>
      </c>
      <c r="AD5332">
        <v>0</v>
      </c>
      <c r="AE5332" t="s">
        <v>713</v>
      </c>
      <c r="AF5332" t="str">
        <f>IF(WEEKDAY(Main_Data_1_1[[#This Row],[Orders.OrderDate]],2)&gt;5,"Weekend","Weekday")</f>
        <v>Weekday</v>
      </c>
    </row>
    <row r="5333" spans="1:32" x14ac:dyDescent="0.3">
      <c r="A5333">
        <v>39</v>
      </c>
      <c r="B5333" t="s">
        <v>65</v>
      </c>
      <c r="C5333" t="s">
        <v>31</v>
      </c>
      <c r="D5333" t="s">
        <v>22</v>
      </c>
      <c r="E5333">
        <v>4.7</v>
      </c>
      <c r="F5333">
        <v>500</v>
      </c>
      <c r="G5333" t="s">
        <v>13</v>
      </c>
      <c r="H5333">
        <v>5332</v>
      </c>
      <c r="I5333">
        <v>567</v>
      </c>
      <c r="J5333">
        <v>39</v>
      </c>
      <c r="K5333" s="2">
        <v>45519</v>
      </c>
      <c r="L5333" s="2">
        <v>0.65</v>
      </c>
      <c r="M5333">
        <v>49</v>
      </c>
      <c r="N5333">
        <v>5</v>
      </c>
      <c r="O5333">
        <v>1255.25</v>
      </c>
      <c r="P5333">
        <v>0</v>
      </c>
      <c r="Q5333">
        <v>0</v>
      </c>
      <c r="R5333" t="s">
        <v>680</v>
      </c>
      <c r="S5333" t="s">
        <v>681</v>
      </c>
      <c r="T5333">
        <v>567</v>
      </c>
      <c r="U5333" t="s">
        <v>471</v>
      </c>
      <c r="V5333" t="s">
        <v>284</v>
      </c>
      <c r="W5333">
        <v>34</v>
      </c>
      <c r="X5333" t="s">
        <v>21</v>
      </c>
      <c r="Y5333" s="2">
        <v>45088</v>
      </c>
      <c r="Z5333">
        <v>1255.25</v>
      </c>
      <c r="AA5333" t="s">
        <v>722</v>
      </c>
      <c r="AB5333">
        <v>2024</v>
      </c>
      <c r="AC5333" t="s">
        <v>712</v>
      </c>
      <c r="AD5333">
        <v>0</v>
      </c>
      <c r="AE5333" t="s">
        <v>715</v>
      </c>
      <c r="AF5333" t="str">
        <f>IF(WEEKDAY(Main_Data_1_1[[#This Row],[Orders.OrderDate]],2)&gt;5,"Weekend","Weekday")</f>
        <v>Weekday</v>
      </c>
    </row>
    <row r="5334" spans="1:32" x14ac:dyDescent="0.3">
      <c r="A5334">
        <v>161</v>
      </c>
      <c r="B5334" t="s">
        <v>188</v>
      </c>
      <c r="C5334" t="s">
        <v>19</v>
      </c>
      <c r="D5334" t="s">
        <v>22</v>
      </c>
      <c r="E5334">
        <v>4</v>
      </c>
      <c r="F5334">
        <v>700</v>
      </c>
      <c r="G5334" t="s">
        <v>10</v>
      </c>
      <c r="H5334">
        <v>5333</v>
      </c>
      <c r="I5334">
        <v>247</v>
      </c>
      <c r="J5334">
        <v>161</v>
      </c>
      <c r="K5334" s="2">
        <v>46074</v>
      </c>
      <c r="L5334" s="2">
        <v>0.9916666666666667</v>
      </c>
      <c r="M5334">
        <v>62</v>
      </c>
      <c r="N5334">
        <v>4</v>
      </c>
      <c r="O5334">
        <v>1664.51</v>
      </c>
      <c r="P5334">
        <v>0</v>
      </c>
      <c r="Q5334">
        <v>49</v>
      </c>
      <c r="R5334" t="s">
        <v>680</v>
      </c>
      <c r="S5334" t="s">
        <v>681</v>
      </c>
      <c r="T5334">
        <v>247</v>
      </c>
      <c r="U5334" t="s">
        <v>490</v>
      </c>
      <c r="V5334" t="s">
        <v>288</v>
      </c>
      <c r="W5334">
        <v>38</v>
      </c>
      <c r="X5334" t="s">
        <v>37</v>
      </c>
      <c r="Y5334" s="2">
        <v>45809</v>
      </c>
      <c r="Z5334">
        <v>1713.51</v>
      </c>
      <c r="AA5334" t="s">
        <v>716</v>
      </c>
      <c r="AB5334">
        <v>2026</v>
      </c>
      <c r="AC5334" t="s">
        <v>712</v>
      </c>
      <c r="AD5334">
        <v>0</v>
      </c>
      <c r="AE5334" t="s">
        <v>723</v>
      </c>
      <c r="AF5334" t="str">
        <f>IF(WEEKDAY(Main_Data_1_1[[#This Row],[Orders.OrderDate]],2)&gt;5,"Weekend","Weekday")</f>
        <v>Weekend</v>
      </c>
    </row>
    <row r="5335" spans="1:32" x14ac:dyDescent="0.3">
      <c r="A5335">
        <v>113</v>
      </c>
      <c r="B5335" t="s">
        <v>140</v>
      </c>
      <c r="C5335" t="s">
        <v>21</v>
      </c>
      <c r="D5335" t="s">
        <v>29</v>
      </c>
      <c r="E5335">
        <v>4.5</v>
      </c>
      <c r="F5335">
        <v>350</v>
      </c>
      <c r="G5335" t="s">
        <v>17</v>
      </c>
      <c r="H5335">
        <v>5334</v>
      </c>
      <c r="I5335">
        <v>162</v>
      </c>
      <c r="J5335">
        <v>113</v>
      </c>
      <c r="K5335" s="2">
        <v>45856</v>
      </c>
      <c r="L5335" s="2">
        <v>0.93333333333333335</v>
      </c>
      <c r="M5335">
        <v>43</v>
      </c>
      <c r="N5335">
        <v>5</v>
      </c>
      <c r="O5335">
        <v>1500.33</v>
      </c>
      <c r="P5335">
        <v>0</v>
      </c>
      <c r="Q5335">
        <v>40</v>
      </c>
      <c r="R5335" t="s">
        <v>686</v>
      </c>
      <c r="S5335" t="s">
        <v>679</v>
      </c>
      <c r="T5335">
        <v>162</v>
      </c>
      <c r="U5335" t="s">
        <v>429</v>
      </c>
      <c r="V5335" t="s">
        <v>284</v>
      </c>
      <c r="W5335">
        <v>53</v>
      </c>
      <c r="X5335" t="s">
        <v>35</v>
      </c>
      <c r="Y5335" s="2">
        <v>45245</v>
      </c>
      <c r="Z5335">
        <v>1540.33</v>
      </c>
      <c r="AA5335" t="s">
        <v>718</v>
      </c>
      <c r="AB5335">
        <v>2025</v>
      </c>
      <c r="AC5335" t="s">
        <v>712</v>
      </c>
      <c r="AD5335">
        <v>0</v>
      </c>
      <c r="AE5335" t="s">
        <v>717</v>
      </c>
      <c r="AF5335" t="str">
        <f>IF(WEEKDAY(Main_Data_1_1[[#This Row],[Orders.OrderDate]],2)&gt;5,"Weekend","Weekday")</f>
        <v>Weekday</v>
      </c>
    </row>
    <row r="5336" spans="1:32" x14ac:dyDescent="0.3">
      <c r="A5336">
        <v>183</v>
      </c>
      <c r="B5336" t="s">
        <v>210</v>
      </c>
      <c r="C5336" t="s">
        <v>31</v>
      </c>
      <c r="D5336" t="s">
        <v>56</v>
      </c>
      <c r="E5336">
        <v>4.7</v>
      </c>
      <c r="F5336">
        <v>200</v>
      </c>
      <c r="G5336" t="s">
        <v>13</v>
      </c>
      <c r="H5336">
        <v>5335</v>
      </c>
      <c r="I5336">
        <v>565</v>
      </c>
      <c r="J5336">
        <v>183</v>
      </c>
      <c r="K5336" s="2">
        <v>45592</v>
      </c>
      <c r="L5336" s="2">
        <v>0.54722222222222228</v>
      </c>
      <c r="M5336">
        <v>52</v>
      </c>
      <c r="N5336">
        <v>4</v>
      </c>
      <c r="O5336">
        <v>1480.48</v>
      </c>
      <c r="P5336">
        <v>296.10000000000002</v>
      </c>
      <c r="Q5336">
        <v>40</v>
      </c>
      <c r="R5336" t="s">
        <v>683</v>
      </c>
      <c r="S5336" t="s">
        <v>681</v>
      </c>
      <c r="T5336">
        <v>565</v>
      </c>
      <c r="U5336" t="s">
        <v>656</v>
      </c>
      <c r="V5336" t="s">
        <v>284</v>
      </c>
      <c r="W5336">
        <v>54</v>
      </c>
      <c r="X5336" t="s">
        <v>15</v>
      </c>
      <c r="Y5336" s="2">
        <v>45656</v>
      </c>
      <c r="Z5336">
        <v>1224.3800000000001</v>
      </c>
      <c r="AA5336" t="s">
        <v>719</v>
      </c>
      <c r="AB5336">
        <v>2024</v>
      </c>
      <c r="AC5336" t="s">
        <v>712</v>
      </c>
      <c r="AD5336">
        <v>0.20000270182643468</v>
      </c>
      <c r="AE5336" t="s">
        <v>717</v>
      </c>
      <c r="AF5336" t="str">
        <f>IF(WEEKDAY(Main_Data_1_1[[#This Row],[Orders.OrderDate]],2)&gt;5,"Weekend","Weekday")</f>
        <v>Weekend</v>
      </c>
    </row>
    <row r="5337" spans="1:32" x14ac:dyDescent="0.3">
      <c r="A5337">
        <v>66</v>
      </c>
      <c r="B5337" t="s">
        <v>93</v>
      </c>
      <c r="C5337" t="s">
        <v>35</v>
      </c>
      <c r="D5337" t="s">
        <v>42</v>
      </c>
      <c r="E5337">
        <v>4.2</v>
      </c>
      <c r="F5337">
        <v>350</v>
      </c>
      <c r="G5337" t="s">
        <v>13</v>
      </c>
      <c r="H5337">
        <v>5336</v>
      </c>
      <c r="I5337">
        <v>312</v>
      </c>
      <c r="J5337">
        <v>66</v>
      </c>
      <c r="K5337" s="2">
        <v>45994</v>
      </c>
      <c r="L5337" s="2">
        <v>0.70138888888888884</v>
      </c>
      <c r="M5337">
        <v>47</v>
      </c>
      <c r="N5337">
        <v>4</v>
      </c>
      <c r="O5337">
        <v>689.2</v>
      </c>
      <c r="P5337">
        <v>0</v>
      </c>
      <c r="Q5337">
        <v>20</v>
      </c>
      <c r="R5337" t="s">
        <v>686</v>
      </c>
      <c r="S5337" t="s">
        <v>681</v>
      </c>
      <c r="T5337">
        <v>312</v>
      </c>
      <c r="U5337" t="s">
        <v>307</v>
      </c>
      <c r="V5337" t="s">
        <v>288</v>
      </c>
      <c r="W5337">
        <v>40</v>
      </c>
      <c r="X5337" t="s">
        <v>31</v>
      </c>
      <c r="Y5337" s="2">
        <v>44970</v>
      </c>
      <c r="Z5337">
        <v>709.2</v>
      </c>
      <c r="AA5337" t="s">
        <v>724</v>
      </c>
      <c r="AB5337">
        <v>2025</v>
      </c>
      <c r="AC5337" t="s">
        <v>712</v>
      </c>
      <c r="AD5337">
        <v>0</v>
      </c>
      <c r="AE5337" t="s">
        <v>723</v>
      </c>
      <c r="AF5337" t="str">
        <f>IF(WEEKDAY(Main_Data_1_1[[#This Row],[Orders.OrderDate]],2)&gt;5,"Weekend","Weekday")</f>
        <v>Weekday</v>
      </c>
    </row>
    <row r="5338" spans="1:32" x14ac:dyDescent="0.3">
      <c r="A5338">
        <v>210</v>
      </c>
      <c r="B5338" t="s">
        <v>237</v>
      </c>
      <c r="C5338" t="s">
        <v>72</v>
      </c>
      <c r="D5338" t="s">
        <v>29</v>
      </c>
      <c r="E5338">
        <v>3.6</v>
      </c>
      <c r="F5338">
        <v>450</v>
      </c>
      <c r="G5338" t="s">
        <v>13</v>
      </c>
      <c r="H5338">
        <v>5337</v>
      </c>
      <c r="I5338">
        <v>159</v>
      </c>
      <c r="J5338">
        <v>210</v>
      </c>
      <c r="K5338" s="2">
        <v>45315</v>
      </c>
      <c r="L5338" s="2">
        <v>0.85624999999999996</v>
      </c>
      <c r="M5338">
        <v>19</v>
      </c>
      <c r="N5338">
        <v>3</v>
      </c>
      <c r="O5338">
        <v>1255.58</v>
      </c>
      <c r="P5338">
        <v>251.12</v>
      </c>
      <c r="Q5338">
        <v>49</v>
      </c>
      <c r="R5338" t="s">
        <v>680</v>
      </c>
      <c r="S5338" t="s">
        <v>681</v>
      </c>
      <c r="T5338">
        <v>159</v>
      </c>
      <c r="U5338" t="s">
        <v>427</v>
      </c>
      <c r="V5338" t="s">
        <v>288</v>
      </c>
      <c r="W5338">
        <v>46</v>
      </c>
      <c r="X5338" t="s">
        <v>31</v>
      </c>
      <c r="Y5338" s="2">
        <v>45567</v>
      </c>
      <c r="Z5338">
        <v>1053.46</v>
      </c>
      <c r="AA5338" t="s">
        <v>711</v>
      </c>
      <c r="AB5338">
        <v>2024</v>
      </c>
      <c r="AC5338" t="s">
        <v>721</v>
      </c>
      <c r="AD5338">
        <v>0.20000318577868398</v>
      </c>
      <c r="AE5338" t="s">
        <v>717</v>
      </c>
      <c r="AF5338" t="str">
        <f>IF(WEEKDAY(Main_Data_1_1[[#This Row],[Orders.OrderDate]],2)&gt;5,"Weekend","Weekday")</f>
        <v>Weekday</v>
      </c>
    </row>
    <row r="5339" spans="1:32" x14ac:dyDescent="0.3">
      <c r="A5339">
        <v>158</v>
      </c>
      <c r="B5339" t="s">
        <v>185</v>
      </c>
      <c r="C5339" t="s">
        <v>21</v>
      </c>
      <c r="D5339" t="s">
        <v>9</v>
      </c>
      <c r="E5339">
        <v>4.2</v>
      </c>
      <c r="F5339">
        <v>400</v>
      </c>
      <c r="G5339" t="s">
        <v>13</v>
      </c>
      <c r="H5339">
        <v>5338</v>
      </c>
      <c r="I5339">
        <v>580</v>
      </c>
      <c r="J5339">
        <v>158</v>
      </c>
      <c r="K5339" s="2">
        <v>45933</v>
      </c>
      <c r="L5339" s="2">
        <v>0.48402777777777778</v>
      </c>
      <c r="M5339">
        <v>47</v>
      </c>
      <c r="N5339">
        <v>6</v>
      </c>
      <c r="O5339">
        <v>857.59</v>
      </c>
      <c r="P5339">
        <v>0</v>
      </c>
      <c r="Q5339">
        <v>20</v>
      </c>
      <c r="R5339" t="s">
        <v>678</v>
      </c>
      <c r="S5339" t="s">
        <v>681</v>
      </c>
      <c r="T5339">
        <v>580</v>
      </c>
      <c r="U5339" t="s">
        <v>549</v>
      </c>
      <c r="V5339" t="s">
        <v>288</v>
      </c>
      <c r="W5339">
        <v>51</v>
      </c>
      <c r="X5339" t="s">
        <v>37</v>
      </c>
      <c r="Y5339" s="2">
        <v>45137</v>
      </c>
      <c r="Z5339">
        <v>877.59</v>
      </c>
      <c r="AA5339" t="s">
        <v>719</v>
      </c>
      <c r="AB5339">
        <v>2025</v>
      </c>
      <c r="AC5339" t="s">
        <v>712</v>
      </c>
      <c r="AD5339">
        <v>0</v>
      </c>
      <c r="AE5339" t="s">
        <v>717</v>
      </c>
      <c r="AF5339" t="str">
        <f>IF(WEEKDAY(Main_Data_1_1[[#This Row],[Orders.OrderDate]],2)&gt;5,"Weekend","Weekday")</f>
        <v>Weekday</v>
      </c>
    </row>
    <row r="5340" spans="1:32" x14ac:dyDescent="0.3">
      <c r="A5340">
        <v>17</v>
      </c>
      <c r="B5340" t="s">
        <v>39</v>
      </c>
      <c r="C5340" t="s">
        <v>21</v>
      </c>
      <c r="D5340" t="s">
        <v>9</v>
      </c>
      <c r="E5340">
        <v>4.3</v>
      </c>
      <c r="F5340">
        <v>600</v>
      </c>
      <c r="G5340" t="s">
        <v>17</v>
      </c>
      <c r="H5340">
        <v>5339</v>
      </c>
      <c r="I5340">
        <v>82</v>
      </c>
      <c r="J5340">
        <v>17</v>
      </c>
      <c r="K5340" s="2">
        <v>45505</v>
      </c>
      <c r="L5340" s="2">
        <v>0.36666666666666664</v>
      </c>
      <c r="M5340">
        <v>15</v>
      </c>
      <c r="N5340">
        <v>5</v>
      </c>
      <c r="O5340">
        <v>576.42999999999995</v>
      </c>
      <c r="P5340">
        <v>86.46</v>
      </c>
      <c r="Q5340">
        <v>20</v>
      </c>
      <c r="R5340" t="s">
        <v>678</v>
      </c>
      <c r="S5340" t="s">
        <v>681</v>
      </c>
      <c r="T5340">
        <v>82</v>
      </c>
      <c r="U5340" t="s">
        <v>360</v>
      </c>
      <c r="V5340" t="s">
        <v>284</v>
      </c>
      <c r="W5340">
        <v>55</v>
      </c>
      <c r="X5340" t="s">
        <v>72</v>
      </c>
      <c r="Y5340" s="2">
        <v>45731</v>
      </c>
      <c r="Z5340">
        <v>509.96999999999997</v>
      </c>
      <c r="AA5340" t="s">
        <v>722</v>
      </c>
      <c r="AB5340">
        <v>2024</v>
      </c>
      <c r="AC5340" t="s">
        <v>721</v>
      </c>
      <c r="AD5340">
        <v>0.14999219332789757</v>
      </c>
      <c r="AE5340" t="s">
        <v>717</v>
      </c>
      <c r="AF5340" t="str">
        <f>IF(WEEKDAY(Main_Data_1_1[[#This Row],[Orders.OrderDate]],2)&gt;5,"Weekend","Weekday")</f>
        <v>Weekday</v>
      </c>
    </row>
    <row r="5341" spans="1:32" x14ac:dyDescent="0.3">
      <c r="A5341">
        <v>230</v>
      </c>
      <c r="B5341" t="s">
        <v>257</v>
      </c>
      <c r="C5341" t="s">
        <v>15</v>
      </c>
      <c r="D5341" t="s">
        <v>16</v>
      </c>
      <c r="E5341">
        <v>3.2</v>
      </c>
      <c r="F5341">
        <v>200</v>
      </c>
      <c r="G5341" t="s">
        <v>10</v>
      </c>
      <c r="H5341">
        <v>5340</v>
      </c>
      <c r="I5341">
        <v>297</v>
      </c>
      <c r="J5341">
        <v>230</v>
      </c>
      <c r="K5341" s="2">
        <v>45378</v>
      </c>
      <c r="L5341" s="2">
        <v>0.49166666666666664</v>
      </c>
      <c r="M5341">
        <v>19</v>
      </c>
      <c r="N5341">
        <v>6</v>
      </c>
      <c r="O5341">
        <v>1732.96</v>
      </c>
      <c r="P5341">
        <v>86.65</v>
      </c>
      <c r="Q5341">
        <v>49</v>
      </c>
      <c r="R5341" t="s">
        <v>682</v>
      </c>
      <c r="S5341" t="s">
        <v>684</v>
      </c>
      <c r="T5341">
        <v>297</v>
      </c>
      <c r="U5341" t="s">
        <v>521</v>
      </c>
      <c r="V5341" t="s">
        <v>284</v>
      </c>
      <c r="W5341">
        <v>48</v>
      </c>
      <c r="X5341" t="s">
        <v>72</v>
      </c>
      <c r="Y5341" s="2">
        <v>45821</v>
      </c>
      <c r="Z5341">
        <v>1695.31</v>
      </c>
      <c r="AA5341" t="s">
        <v>725</v>
      </c>
      <c r="AB5341">
        <v>2024</v>
      </c>
      <c r="AC5341" t="s">
        <v>721</v>
      </c>
      <c r="AD5341">
        <v>5.0001154094728099E-2</v>
      </c>
      <c r="AE5341" t="s">
        <v>717</v>
      </c>
      <c r="AF5341" t="str">
        <f>IF(WEEKDAY(Main_Data_1_1[[#This Row],[Orders.OrderDate]],2)&gt;5,"Weekend","Weekday")</f>
        <v>Weekday</v>
      </c>
    </row>
    <row r="5342" spans="1:32" x14ac:dyDescent="0.3">
      <c r="A5342">
        <v>6</v>
      </c>
      <c r="B5342" t="s">
        <v>23</v>
      </c>
      <c r="C5342" t="s">
        <v>21</v>
      </c>
      <c r="D5342" t="s">
        <v>22</v>
      </c>
      <c r="E5342">
        <v>3.3</v>
      </c>
      <c r="F5342">
        <v>350</v>
      </c>
      <c r="G5342" t="s">
        <v>10</v>
      </c>
      <c r="H5342">
        <v>5341</v>
      </c>
      <c r="I5342">
        <v>200</v>
      </c>
      <c r="J5342">
        <v>6</v>
      </c>
      <c r="K5342" s="2">
        <v>45932</v>
      </c>
      <c r="L5342" s="2">
        <v>0.75</v>
      </c>
      <c r="M5342">
        <v>44</v>
      </c>
      <c r="N5342">
        <v>3</v>
      </c>
      <c r="O5342">
        <v>1080.05</v>
      </c>
      <c r="P5342">
        <v>0</v>
      </c>
      <c r="Q5342">
        <v>0</v>
      </c>
      <c r="R5342" t="s">
        <v>683</v>
      </c>
      <c r="S5342" t="s">
        <v>681</v>
      </c>
      <c r="T5342">
        <v>200</v>
      </c>
      <c r="U5342" t="s">
        <v>459</v>
      </c>
      <c r="V5342" t="s">
        <v>288</v>
      </c>
      <c r="W5342">
        <v>32</v>
      </c>
      <c r="X5342" t="s">
        <v>37</v>
      </c>
      <c r="Y5342" s="2">
        <v>45618</v>
      </c>
      <c r="Z5342">
        <v>1080.05</v>
      </c>
      <c r="AA5342" t="s">
        <v>719</v>
      </c>
      <c r="AB5342">
        <v>2025</v>
      </c>
      <c r="AC5342" t="s">
        <v>712</v>
      </c>
      <c r="AD5342">
        <v>0</v>
      </c>
      <c r="AE5342" t="s">
        <v>715</v>
      </c>
      <c r="AF5342" t="str">
        <f>IF(WEEKDAY(Main_Data_1_1[[#This Row],[Orders.OrderDate]],2)&gt;5,"Weekend","Weekday")</f>
        <v>Weekday</v>
      </c>
    </row>
    <row r="5343" spans="1:32" x14ac:dyDescent="0.3">
      <c r="A5343">
        <v>217</v>
      </c>
      <c r="B5343" t="s">
        <v>244</v>
      </c>
      <c r="C5343" t="s">
        <v>72</v>
      </c>
      <c r="D5343" t="s">
        <v>22</v>
      </c>
      <c r="E5343">
        <v>3.4</v>
      </c>
      <c r="F5343">
        <v>800</v>
      </c>
      <c r="G5343" t="s">
        <v>10</v>
      </c>
      <c r="H5343">
        <v>5342</v>
      </c>
      <c r="I5343">
        <v>245</v>
      </c>
      <c r="J5343">
        <v>217</v>
      </c>
      <c r="K5343" s="2">
        <v>46186</v>
      </c>
      <c r="L5343" s="2">
        <v>0.56111111111111112</v>
      </c>
      <c r="M5343">
        <v>21</v>
      </c>
      <c r="N5343">
        <v>5</v>
      </c>
      <c r="O5343">
        <v>399.03</v>
      </c>
      <c r="P5343">
        <v>39.9</v>
      </c>
      <c r="Q5343">
        <v>0</v>
      </c>
      <c r="R5343" t="s">
        <v>685</v>
      </c>
      <c r="S5343" t="s">
        <v>679</v>
      </c>
      <c r="T5343">
        <v>245</v>
      </c>
      <c r="U5343" t="s">
        <v>488</v>
      </c>
      <c r="V5343" t="s">
        <v>288</v>
      </c>
      <c r="W5343">
        <v>42</v>
      </c>
      <c r="X5343" t="s">
        <v>35</v>
      </c>
      <c r="Y5343" s="2">
        <v>45059</v>
      </c>
      <c r="Z5343">
        <v>359.13</v>
      </c>
      <c r="AA5343" t="s">
        <v>728</v>
      </c>
      <c r="AB5343">
        <v>2026</v>
      </c>
      <c r="AC5343" t="s">
        <v>721</v>
      </c>
      <c r="AD5343">
        <v>9.9992481768288108E-2</v>
      </c>
      <c r="AE5343" t="s">
        <v>723</v>
      </c>
      <c r="AF5343" t="str">
        <f>IF(WEEKDAY(Main_Data_1_1[[#This Row],[Orders.OrderDate]],2)&gt;5,"Weekend","Weekday")</f>
        <v>Weekend</v>
      </c>
    </row>
    <row r="5344" spans="1:32" x14ac:dyDescent="0.3">
      <c r="A5344">
        <v>72</v>
      </c>
      <c r="B5344" t="s">
        <v>99</v>
      </c>
      <c r="C5344" t="s">
        <v>37</v>
      </c>
      <c r="D5344" t="s">
        <v>50</v>
      </c>
      <c r="E5344">
        <v>4.7</v>
      </c>
      <c r="F5344">
        <v>600</v>
      </c>
      <c r="G5344" t="s">
        <v>10</v>
      </c>
      <c r="H5344">
        <v>5343</v>
      </c>
      <c r="I5344">
        <v>533</v>
      </c>
      <c r="J5344">
        <v>72</v>
      </c>
      <c r="K5344" s="2">
        <v>46266</v>
      </c>
      <c r="L5344" s="2">
        <v>0.7</v>
      </c>
      <c r="M5344">
        <v>22</v>
      </c>
      <c r="N5344">
        <v>4</v>
      </c>
      <c r="O5344">
        <v>265.27</v>
      </c>
      <c r="P5344">
        <v>13.26</v>
      </c>
      <c r="Q5344">
        <v>49</v>
      </c>
      <c r="R5344" t="s">
        <v>685</v>
      </c>
      <c r="S5344" t="s">
        <v>679</v>
      </c>
      <c r="T5344">
        <v>533</v>
      </c>
      <c r="U5344" t="s">
        <v>576</v>
      </c>
      <c r="V5344" t="s">
        <v>288</v>
      </c>
      <c r="W5344">
        <v>49</v>
      </c>
      <c r="X5344" t="s">
        <v>35</v>
      </c>
      <c r="Y5344" s="2">
        <v>45506</v>
      </c>
      <c r="Z5344">
        <v>301.01</v>
      </c>
      <c r="AA5344" t="s">
        <v>720</v>
      </c>
      <c r="AB5344">
        <v>2026</v>
      </c>
      <c r="AC5344" t="s">
        <v>721</v>
      </c>
      <c r="AD5344">
        <v>4.9986805895879671E-2</v>
      </c>
      <c r="AE5344" t="s">
        <v>717</v>
      </c>
      <c r="AF5344" t="str">
        <f>IF(WEEKDAY(Main_Data_1_1[[#This Row],[Orders.OrderDate]],2)&gt;5,"Weekend","Weekday")</f>
        <v>Weekday</v>
      </c>
    </row>
    <row r="5345" spans="1:32" x14ac:dyDescent="0.3">
      <c r="A5345">
        <v>208</v>
      </c>
      <c r="B5345" t="s">
        <v>235</v>
      </c>
      <c r="C5345" t="s">
        <v>31</v>
      </c>
      <c r="D5345" t="s">
        <v>29</v>
      </c>
      <c r="E5345">
        <v>4.2</v>
      </c>
      <c r="F5345">
        <v>150</v>
      </c>
      <c r="G5345" t="s">
        <v>17</v>
      </c>
      <c r="H5345">
        <v>5344</v>
      </c>
      <c r="I5345">
        <v>419</v>
      </c>
      <c r="J5345">
        <v>208</v>
      </c>
      <c r="K5345" s="2">
        <v>45475</v>
      </c>
      <c r="L5345" s="2">
        <v>0.70347222222222228</v>
      </c>
      <c r="M5345">
        <v>18</v>
      </c>
      <c r="N5345">
        <v>5</v>
      </c>
      <c r="O5345">
        <v>1364.84</v>
      </c>
      <c r="P5345">
        <v>272.97000000000003</v>
      </c>
      <c r="Q5345">
        <v>30</v>
      </c>
      <c r="R5345" t="s">
        <v>686</v>
      </c>
      <c r="S5345" t="s">
        <v>679</v>
      </c>
      <c r="T5345">
        <v>419</v>
      </c>
      <c r="U5345" t="s">
        <v>299</v>
      </c>
      <c r="V5345" t="s">
        <v>288</v>
      </c>
      <c r="W5345">
        <v>52</v>
      </c>
      <c r="X5345" t="s">
        <v>31</v>
      </c>
      <c r="Y5345" s="2">
        <v>45166</v>
      </c>
      <c r="Z5345">
        <v>1121.8699999999999</v>
      </c>
      <c r="AA5345" t="s">
        <v>718</v>
      </c>
      <c r="AB5345">
        <v>2024</v>
      </c>
      <c r="AC5345" t="s">
        <v>721</v>
      </c>
      <c r="AD5345">
        <v>0.2000014653732306</v>
      </c>
      <c r="AE5345" t="s">
        <v>717</v>
      </c>
      <c r="AF5345" t="str">
        <f>IF(WEEKDAY(Main_Data_1_1[[#This Row],[Orders.OrderDate]],2)&gt;5,"Weekend","Weekday")</f>
        <v>Weekday</v>
      </c>
    </row>
    <row r="5346" spans="1:32" x14ac:dyDescent="0.3">
      <c r="A5346">
        <v>60</v>
      </c>
      <c r="B5346" t="s">
        <v>87</v>
      </c>
      <c r="C5346" t="s">
        <v>15</v>
      </c>
      <c r="D5346" t="s">
        <v>16</v>
      </c>
      <c r="E5346">
        <v>3.9</v>
      </c>
      <c r="F5346">
        <v>800</v>
      </c>
      <c r="G5346" t="s">
        <v>10</v>
      </c>
      <c r="H5346">
        <v>5345</v>
      </c>
      <c r="I5346">
        <v>439</v>
      </c>
      <c r="J5346">
        <v>60</v>
      </c>
      <c r="K5346" s="2">
        <v>45427</v>
      </c>
      <c r="L5346" s="2">
        <v>0.64722222222222225</v>
      </c>
      <c r="M5346">
        <v>21</v>
      </c>
      <c r="N5346">
        <v>2</v>
      </c>
      <c r="O5346">
        <v>943.22</v>
      </c>
      <c r="P5346">
        <v>141.47999999999999</v>
      </c>
      <c r="Q5346">
        <v>30</v>
      </c>
      <c r="R5346" t="s">
        <v>682</v>
      </c>
      <c r="S5346" t="s">
        <v>679</v>
      </c>
      <c r="T5346">
        <v>439</v>
      </c>
      <c r="U5346" t="s">
        <v>539</v>
      </c>
      <c r="V5346" t="s">
        <v>288</v>
      </c>
      <c r="W5346">
        <v>30</v>
      </c>
      <c r="X5346" t="s">
        <v>15</v>
      </c>
      <c r="Y5346" s="2">
        <v>45083</v>
      </c>
      <c r="Z5346">
        <v>831.74</v>
      </c>
      <c r="AA5346" t="s">
        <v>727</v>
      </c>
      <c r="AB5346">
        <v>2024</v>
      </c>
      <c r="AC5346" t="s">
        <v>721</v>
      </c>
      <c r="AD5346">
        <v>0.14999681940586501</v>
      </c>
      <c r="AE5346" t="s">
        <v>715</v>
      </c>
      <c r="AF5346" t="str">
        <f>IF(WEEKDAY(Main_Data_1_1[[#This Row],[Orders.OrderDate]],2)&gt;5,"Weekend","Weekday")</f>
        <v>Weekday</v>
      </c>
    </row>
    <row r="5347" spans="1:32" x14ac:dyDescent="0.3">
      <c r="A5347">
        <v>20</v>
      </c>
      <c r="B5347" t="s">
        <v>43</v>
      </c>
      <c r="C5347" t="s">
        <v>35</v>
      </c>
      <c r="D5347" t="s">
        <v>22</v>
      </c>
      <c r="E5347">
        <v>3.5</v>
      </c>
      <c r="F5347">
        <v>700</v>
      </c>
      <c r="G5347" t="s">
        <v>10</v>
      </c>
      <c r="H5347">
        <v>5346</v>
      </c>
      <c r="I5347">
        <v>302</v>
      </c>
      <c r="J5347">
        <v>20</v>
      </c>
      <c r="K5347" s="2">
        <v>45330</v>
      </c>
      <c r="L5347" s="2">
        <v>0.64583333333333337</v>
      </c>
      <c r="M5347">
        <v>41</v>
      </c>
      <c r="N5347">
        <v>2</v>
      </c>
      <c r="O5347">
        <v>414.36</v>
      </c>
      <c r="P5347">
        <v>82.87</v>
      </c>
      <c r="Q5347">
        <v>30</v>
      </c>
      <c r="R5347" t="s">
        <v>678</v>
      </c>
      <c r="S5347" t="s">
        <v>681</v>
      </c>
      <c r="T5347">
        <v>302</v>
      </c>
      <c r="U5347" t="s">
        <v>525</v>
      </c>
      <c r="V5347" t="s">
        <v>284</v>
      </c>
      <c r="W5347">
        <v>47</v>
      </c>
      <c r="X5347" t="s">
        <v>37</v>
      </c>
      <c r="Y5347" s="2">
        <v>45660</v>
      </c>
      <c r="Z5347">
        <v>361.49</v>
      </c>
      <c r="AA5347" t="s">
        <v>716</v>
      </c>
      <c r="AB5347">
        <v>2024</v>
      </c>
      <c r="AC5347" t="s">
        <v>712</v>
      </c>
      <c r="AD5347">
        <v>0.19999517327927407</v>
      </c>
      <c r="AE5347" t="s">
        <v>717</v>
      </c>
      <c r="AF5347" t="str">
        <f>IF(WEEKDAY(Main_Data_1_1[[#This Row],[Orders.OrderDate]],2)&gt;5,"Weekend","Weekday")</f>
        <v>Weekday</v>
      </c>
    </row>
    <row r="5348" spans="1:32" x14ac:dyDescent="0.3">
      <c r="A5348">
        <v>184</v>
      </c>
      <c r="B5348" t="s">
        <v>211</v>
      </c>
      <c r="C5348" t="s">
        <v>72</v>
      </c>
      <c r="D5348" t="s">
        <v>56</v>
      </c>
      <c r="E5348">
        <v>4.2</v>
      </c>
      <c r="F5348">
        <v>400</v>
      </c>
      <c r="G5348" t="s">
        <v>13</v>
      </c>
      <c r="H5348">
        <v>5347</v>
      </c>
      <c r="I5348">
        <v>126</v>
      </c>
      <c r="J5348">
        <v>184</v>
      </c>
      <c r="K5348" s="2">
        <v>45626</v>
      </c>
      <c r="L5348" s="2">
        <v>0.51597222222222228</v>
      </c>
      <c r="M5348">
        <v>65</v>
      </c>
      <c r="N5348">
        <v>5</v>
      </c>
      <c r="O5348">
        <v>473.36</v>
      </c>
      <c r="P5348">
        <v>0</v>
      </c>
      <c r="Q5348">
        <v>0</v>
      </c>
      <c r="R5348" t="s">
        <v>682</v>
      </c>
      <c r="S5348" t="s">
        <v>684</v>
      </c>
      <c r="T5348">
        <v>126</v>
      </c>
      <c r="U5348" t="s">
        <v>399</v>
      </c>
      <c r="V5348" t="s">
        <v>284</v>
      </c>
      <c r="W5348">
        <v>49</v>
      </c>
      <c r="X5348" t="s">
        <v>31</v>
      </c>
      <c r="Y5348" s="2">
        <v>45588</v>
      </c>
      <c r="Z5348">
        <v>473.36</v>
      </c>
      <c r="AA5348" t="s">
        <v>714</v>
      </c>
      <c r="AB5348">
        <v>2024</v>
      </c>
      <c r="AC5348" t="s">
        <v>712</v>
      </c>
      <c r="AD5348">
        <v>0</v>
      </c>
      <c r="AE5348" t="s">
        <v>717</v>
      </c>
      <c r="AF5348" t="str">
        <f>IF(WEEKDAY(Main_Data_1_1[[#This Row],[Orders.OrderDate]],2)&gt;5,"Weekend","Weekday")</f>
        <v>Weekend</v>
      </c>
    </row>
    <row r="5349" spans="1:32" x14ac:dyDescent="0.3">
      <c r="A5349">
        <v>127</v>
      </c>
      <c r="B5349" t="s">
        <v>154</v>
      </c>
      <c r="C5349" t="s">
        <v>37</v>
      </c>
      <c r="D5349" t="s">
        <v>22</v>
      </c>
      <c r="E5349">
        <v>4.5999999999999996</v>
      </c>
      <c r="F5349">
        <v>600</v>
      </c>
      <c r="G5349" t="s">
        <v>10</v>
      </c>
      <c r="H5349">
        <v>5348</v>
      </c>
      <c r="I5349">
        <v>323</v>
      </c>
      <c r="J5349">
        <v>127</v>
      </c>
      <c r="K5349" s="2">
        <v>45821</v>
      </c>
      <c r="L5349" s="2">
        <v>0.45208333333333334</v>
      </c>
      <c r="M5349">
        <v>22</v>
      </c>
      <c r="N5349">
        <v>4</v>
      </c>
      <c r="O5349">
        <v>595.22</v>
      </c>
      <c r="P5349">
        <v>119.04</v>
      </c>
      <c r="Q5349">
        <v>30</v>
      </c>
      <c r="R5349" t="s">
        <v>680</v>
      </c>
      <c r="S5349" t="s">
        <v>681</v>
      </c>
      <c r="T5349">
        <v>323</v>
      </c>
      <c r="U5349" t="s">
        <v>537</v>
      </c>
      <c r="V5349" t="s">
        <v>284</v>
      </c>
      <c r="W5349">
        <v>40</v>
      </c>
      <c r="X5349" t="s">
        <v>21</v>
      </c>
      <c r="Y5349" s="2">
        <v>45610</v>
      </c>
      <c r="Z5349">
        <v>506.18</v>
      </c>
      <c r="AA5349" t="s">
        <v>728</v>
      </c>
      <c r="AB5349">
        <v>2025</v>
      </c>
      <c r="AC5349" t="s">
        <v>721</v>
      </c>
      <c r="AD5349">
        <v>0.1999932797957058</v>
      </c>
      <c r="AE5349" t="s">
        <v>723</v>
      </c>
      <c r="AF5349" t="str">
        <f>IF(WEEKDAY(Main_Data_1_1[[#This Row],[Orders.OrderDate]],2)&gt;5,"Weekend","Weekday")</f>
        <v>Weekday</v>
      </c>
    </row>
    <row r="5350" spans="1:32" x14ac:dyDescent="0.3">
      <c r="A5350">
        <v>211</v>
      </c>
      <c r="B5350" t="s">
        <v>238</v>
      </c>
      <c r="C5350" t="s">
        <v>35</v>
      </c>
      <c r="D5350" t="s">
        <v>22</v>
      </c>
      <c r="E5350">
        <v>4.2</v>
      </c>
      <c r="F5350">
        <v>200</v>
      </c>
      <c r="G5350" t="s">
        <v>17</v>
      </c>
      <c r="H5350">
        <v>5349</v>
      </c>
      <c r="I5350">
        <v>421</v>
      </c>
      <c r="J5350">
        <v>211</v>
      </c>
      <c r="K5350" s="2">
        <v>45804</v>
      </c>
      <c r="L5350" s="2">
        <v>0.70208333333333328</v>
      </c>
      <c r="M5350">
        <v>45</v>
      </c>
      <c r="N5350">
        <v>1</v>
      </c>
      <c r="O5350">
        <v>1502.81</v>
      </c>
      <c r="P5350">
        <v>0</v>
      </c>
      <c r="Q5350">
        <v>49</v>
      </c>
      <c r="R5350" t="s">
        <v>686</v>
      </c>
      <c r="S5350" t="s">
        <v>681</v>
      </c>
      <c r="T5350">
        <v>421</v>
      </c>
      <c r="U5350" t="s">
        <v>589</v>
      </c>
      <c r="V5350" t="s">
        <v>288</v>
      </c>
      <c r="W5350">
        <v>27</v>
      </c>
      <c r="X5350" t="s">
        <v>8</v>
      </c>
      <c r="Y5350" s="2">
        <v>45236</v>
      </c>
      <c r="Z5350">
        <v>1551.81</v>
      </c>
      <c r="AA5350" t="s">
        <v>727</v>
      </c>
      <c r="AB5350">
        <v>2025</v>
      </c>
      <c r="AC5350" t="s">
        <v>712</v>
      </c>
      <c r="AD5350">
        <v>0</v>
      </c>
      <c r="AE5350" t="s">
        <v>715</v>
      </c>
      <c r="AF5350" t="str">
        <f>IF(WEEKDAY(Main_Data_1_1[[#This Row],[Orders.OrderDate]],2)&gt;5,"Weekend","Weekday")</f>
        <v>Weekday</v>
      </c>
    </row>
    <row r="5351" spans="1:32" x14ac:dyDescent="0.3">
      <c r="A5351">
        <v>228</v>
      </c>
      <c r="B5351" t="s">
        <v>255</v>
      </c>
      <c r="C5351" t="s">
        <v>72</v>
      </c>
      <c r="D5351" t="s">
        <v>12</v>
      </c>
      <c r="E5351">
        <v>4.0999999999999996</v>
      </c>
      <c r="F5351">
        <v>150</v>
      </c>
      <c r="G5351" t="s">
        <v>17</v>
      </c>
      <c r="H5351">
        <v>5350</v>
      </c>
      <c r="I5351">
        <v>61</v>
      </c>
      <c r="J5351">
        <v>228</v>
      </c>
      <c r="K5351" s="2">
        <v>45474</v>
      </c>
      <c r="L5351" s="2">
        <v>0.47291666666666665</v>
      </c>
      <c r="M5351">
        <v>48</v>
      </c>
      <c r="N5351">
        <v>6</v>
      </c>
      <c r="O5351">
        <v>1568.26</v>
      </c>
      <c r="P5351">
        <v>235.24</v>
      </c>
      <c r="Q5351">
        <v>0</v>
      </c>
      <c r="R5351" t="s">
        <v>686</v>
      </c>
      <c r="S5351" t="s">
        <v>681</v>
      </c>
      <c r="T5351">
        <v>61</v>
      </c>
      <c r="U5351" t="s">
        <v>342</v>
      </c>
      <c r="V5351" t="s">
        <v>288</v>
      </c>
      <c r="W5351">
        <v>34</v>
      </c>
      <c r="X5351" t="s">
        <v>35</v>
      </c>
      <c r="Y5351" s="2">
        <v>45579</v>
      </c>
      <c r="Z5351">
        <v>1333.02</v>
      </c>
      <c r="AA5351" t="s">
        <v>718</v>
      </c>
      <c r="AB5351">
        <v>2024</v>
      </c>
      <c r="AC5351" t="s">
        <v>712</v>
      </c>
      <c r="AD5351">
        <v>0.15000063764936938</v>
      </c>
      <c r="AE5351" t="s">
        <v>715</v>
      </c>
      <c r="AF5351" t="str">
        <f>IF(WEEKDAY(Main_Data_1_1[[#This Row],[Orders.OrderDate]],2)&gt;5,"Weekend","Weekday")</f>
        <v>Weekday</v>
      </c>
    </row>
    <row r="5352" spans="1:32" x14ac:dyDescent="0.3">
      <c r="A5352">
        <v>135</v>
      </c>
      <c r="B5352" t="s">
        <v>162</v>
      </c>
      <c r="C5352" t="s">
        <v>21</v>
      </c>
      <c r="D5352" t="s">
        <v>26</v>
      </c>
      <c r="E5352">
        <v>3.3</v>
      </c>
      <c r="F5352">
        <v>250</v>
      </c>
      <c r="G5352" t="s">
        <v>17</v>
      </c>
      <c r="H5352">
        <v>5351</v>
      </c>
      <c r="I5352">
        <v>377</v>
      </c>
      <c r="J5352">
        <v>135</v>
      </c>
      <c r="K5352" s="2">
        <v>45375</v>
      </c>
      <c r="L5352" s="2">
        <v>0.49444444444444446</v>
      </c>
      <c r="M5352">
        <v>18</v>
      </c>
      <c r="N5352">
        <v>1</v>
      </c>
      <c r="O5352">
        <v>599.20000000000005</v>
      </c>
      <c r="P5352">
        <v>0</v>
      </c>
      <c r="Q5352">
        <v>20</v>
      </c>
      <c r="R5352" t="s">
        <v>685</v>
      </c>
      <c r="S5352" t="s">
        <v>679</v>
      </c>
      <c r="T5352">
        <v>377</v>
      </c>
      <c r="U5352" t="s">
        <v>563</v>
      </c>
      <c r="V5352" t="s">
        <v>288</v>
      </c>
      <c r="W5352">
        <v>34</v>
      </c>
      <c r="X5352" t="s">
        <v>31</v>
      </c>
      <c r="Y5352" s="2">
        <v>45598</v>
      </c>
      <c r="Z5352">
        <v>619.20000000000005</v>
      </c>
      <c r="AA5352" t="s">
        <v>725</v>
      </c>
      <c r="AB5352">
        <v>2024</v>
      </c>
      <c r="AC5352" t="s">
        <v>721</v>
      </c>
      <c r="AD5352">
        <v>0</v>
      </c>
      <c r="AE5352" t="s">
        <v>715</v>
      </c>
      <c r="AF5352" t="str">
        <f>IF(WEEKDAY(Main_Data_1_1[[#This Row],[Orders.OrderDate]],2)&gt;5,"Weekend","Weekday")</f>
        <v>Weekend</v>
      </c>
    </row>
    <row r="5353" spans="1:32" x14ac:dyDescent="0.3">
      <c r="A5353">
        <v>64</v>
      </c>
      <c r="B5353" t="s">
        <v>91</v>
      </c>
      <c r="C5353" t="s">
        <v>15</v>
      </c>
      <c r="D5353" t="s">
        <v>12</v>
      </c>
      <c r="E5353">
        <v>4.2</v>
      </c>
      <c r="F5353">
        <v>500</v>
      </c>
      <c r="G5353" t="s">
        <v>10</v>
      </c>
      <c r="H5353">
        <v>5352</v>
      </c>
      <c r="I5353">
        <v>380</v>
      </c>
      <c r="J5353">
        <v>64</v>
      </c>
      <c r="K5353" s="2">
        <v>46203</v>
      </c>
      <c r="L5353" s="2">
        <v>0.77777777777777779</v>
      </c>
      <c r="M5353">
        <v>65</v>
      </c>
      <c r="N5353">
        <v>5</v>
      </c>
      <c r="O5353">
        <v>1752.4</v>
      </c>
      <c r="P5353">
        <v>175.24</v>
      </c>
      <c r="Q5353">
        <v>20</v>
      </c>
      <c r="R5353" t="s">
        <v>678</v>
      </c>
      <c r="S5353" t="s">
        <v>681</v>
      </c>
      <c r="T5353">
        <v>380</v>
      </c>
      <c r="U5353" t="s">
        <v>566</v>
      </c>
      <c r="V5353" t="s">
        <v>284</v>
      </c>
      <c r="W5353">
        <v>32</v>
      </c>
      <c r="X5353" t="s">
        <v>8</v>
      </c>
      <c r="Y5353" s="2">
        <v>45580</v>
      </c>
      <c r="Z5353">
        <v>1597.16</v>
      </c>
      <c r="AA5353" t="s">
        <v>728</v>
      </c>
      <c r="AB5353">
        <v>2026</v>
      </c>
      <c r="AC5353" t="s">
        <v>712</v>
      </c>
      <c r="AD5353">
        <v>0.1</v>
      </c>
      <c r="AE5353" t="s">
        <v>715</v>
      </c>
      <c r="AF5353" t="str">
        <f>IF(WEEKDAY(Main_Data_1_1[[#This Row],[Orders.OrderDate]],2)&gt;5,"Weekend","Weekday")</f>
        <v>Weekday</v>
      </c>
    </row>
    <row r="5354" spans="1:32" x14ac:dyDescent="0.3">
      <c r="A5354">
        <v>25</v>
      </c>
      <c r="B5354" t="s">
        <v>49</v>
      </c>
      <c r="C5354" t="s">
        <v>37</v>
      </c>
      <c r="D5354" t="s">
        <v>50</v>
      </c>
      <c r="E5354">
        <v>4.5</v>
      </c>
      <c r="F5354">
        <v>700</v>
      </c>
      <c r="G5354" t="s">
        <v>17</v>
      </c>
      <c r="H5354">
        <v>5353</v>
      </c>
      <c r="I5354">
        <v>16</v>
      </c>
      <c r="J5354">
        <v>25</v>
      </c>
      <c r="K5354" s="2">
        <v>46095</v>
      </c>
      <c r="L5354" s="2">
        <v>0.66874999999999996</v>
      </c>
      <c r="M5354">
        <v>49</v>
      </c>
      <c r="N5354">
        <v>1</v>
      </c>
      <c r="O5354">
        <v>1546.51</v>
      </c>
      <c r="P5354">
        <v>231.98</v>
      </c>
      <c r="Q5354">
        <v>20</v>
      </c>
      <c r="R5354" t="s">
        <v>683</v>
      </c>
      <c r="S5354" t="s">
        <v>681</v>
      </c>
      <c r="T5354">
        <v>16</v>
      </c>
      <c r="U5354" t="s">
        <v>300</v>
      </c>
      <c r="V5354" t="s">
        <v>288</v>
      </c>
      <c r="W5354">
        <v>49</v>
      </c>
      <c r="X5354" t="s">
        <v>8</v>
      </c>
      <c r="Y5354" s="2">
        <v>45598</v>
      </c>
      <c r="Z5354">
        <v>1334.53</v>
      </c>
      <c r="AA5354" t="s">
        <v>725</v>
      </c>
      <c r="AB5354">
        <v>2026</v>
      </c>
      <c r="AC5354" t="s">
        <v>712</v>
      </c>
      <c r="AD5354">
        <v>0.15000226316027701</v>
      </c>
      <c r="AE5354" t="s">
        <v>717</v>
      </c>
      <c r="AF5354" t="str">
        <f>IF(WEEKDAY(Main_Data_1_1[[#This Row],[Orders.OrderDate]],2)&gt;5,"Weekend","Weekday")</f>
        <v>Weekend</v>
      </c>
    </row>
    <row r="5355" spans="1:32" x14ac:dyDescent="0.3">
      <c r="A5355">
        <v>208</v>
      </c>
      <c r="B5355" t="s">
        <v>235</v>
      </c>
      <c r="C5355" t="s">
        <v>31</v>
      </c>
      <c r="D5355" t="s">
        <v>29</v>
      </c>
      <c r="E5355">
        <v>4.2</v>
      </c>
      <c r="F5355">
        <v>150</v>
      </c>
      <c r="G5355" t="s">
        <v>17</v>
      </c>
      <c r="H5355">
        <v>5354</v>
      </c>
      <c r="I5355">
        <v>234</v>
      </c>
      <c r="J5355">
        <v>208</v>
      </c>
      <c r="K5355" s="2">
        <v>45375</v>
      </c>
      <c r="L5355" s="2">
        <v>0.85486111111111107</v>
      </c>
      <c r="M5355">
        <v>39</v>
      </c>
      <c r="N5355">
        <v>4</v>
      </c>
      <c r="O5355">
        <v>202.43</v>
      </c>
      <c r="P5355">
        <v>10.119999999999999</v>
      </c>
      <c r="Q5355">
        <v>0</v>
      </c>
      <c r="R5355" t="s">
        <v>682</v>
      </c>
      <c r="S5355" t="s">
        <v>681</v>
      </c>
      <c r="T5355">
        <v>234</v>
      </c>
      <c r="U5355" t="s">
        <v>468</v>
      </c>
      <c r="V5355" t="s">
        <v>288</v>
      </c>
      <c r="W5355">
        <v>40</v>
      </c>
      <c r="X5355" t="s">
        <v>15</v>
      </c>
      <c r="Y5355" s="2">
        <v>45274</v>
      </c>
      <c r="Z5355">
        <v>192.31</v>
      </c>
      <c r="AA5355" t="s">
        <v>725</v>
      </c>
      <c r="AB5355">
        <v>2024</v>
      </c>
      <c r="AC5355" t="s">
        <v>712</v>
      </c>
      <c r="AD5355">
        <v>4.9992590031121865E-2</v>
      </c>
      <c r="AE5355" t="s">
        <v>723</v>
      </c>
      <c r="AF5355" t="str">
        <f>IF(WEEKDAY(Main_Data_1_1[[#This Row],[Orders.OrderDate]],2)&gt;5,"Weekend","Weekday")</f>
        <v>Weekend</v>
      </c>
    </row>
    <row r="5356" spans="1:32" x14ac:dyDescent="0.3">
      <c r="A5356">
        <v>47</v>
      </c>
      <c r="B5356" t="s">
        <v>74</v>
      </c>
      <c r="C5356" t="s">
        <v>72</v>
      </c>
      <c r="D5356" t="s">
        <v>12</v>
      </c>
      <c r="E5356">
        <v>3.6</v>
      </c>
      <c r="F5356">
        <v>500</v>
      </c>
      <c r="G5356" t="s">
        <v>17</v>
      </c>
      <c r="H5356">
        <v>5355</v>
      </c>
      <c r="I5356">
        <v>598</v>
      </c>
      <c r="J5356">
        <v>47</v>
      </c>
      <c r="K5356" s="2">
        <v>45766</v>
      </c>
      <c r="L5356" s="2">
        <v>0.70486111111111116</v>
      </c>
      <c r="M5356">
        <v>44</v>
      </c>
      <c r="N5356">
        <v>5</v>
      </c>
      <c r="O5356">
        <v>1416.07</v>
      </c>
      <c r="P5356">
        <v>283.20999999999998</v>
      </c>
      <c r="Q5356">
        <v>40</v>
      </c>
      <c r="R5356" t="s">
        <v>686</v>
      </c>
      <c r="S5356" t="s">
        <v>681</v>
      </c>
      <c r="T5356">
        <v>598</v>
      </c>
      <c r="U5356" t="s">
        <v>465</v>
      </c>
      <c r="V5356" t="s">
        <v>284</v>
      </c>
      <c r="W5356">
        <v>39</v>
      </c>
      <c r="X5356" t="s">
        <v>37</v>
      </c>
      <c r="Y5356" s="2">
        <v>45794</v>
      </c>
      <c r="Z5356">
        <v>1172.8599999999999</v>
      </c>
      <c r="AA5356" t="s">
        <v>726</v>
      </c>
      <c r="AB5356">
        <v>2025</v>
      </c>
      <c r="AC5356" t="s">
        <v>712</v>
      </c>
      <c r="AD5356">
        <v>0.19999717528088301</v>
      </c>
      <c r="AE5356" t="s">
        <v>723</v>
      </c>
      <c r="AF5356" t="str">
        <f>IF(WEEKDAY(Main_Data_1_1[[#This Row],[Orders.OrderDate]],2)&gt;5,"Weekend","Weekday")</f>
        <v>Weekend</v>
      </c>
    </row>
    <row r="5357" spans="1:32" x14ac:dyDescent="0.3">
      <c r="A5357">
        <v>219</v>
      </c>
      <c r="B5357" t="s">
        <v>246</v>
      </c>
      <c r="C5357" t="s">
        <v>31</v>
      </c>
      <c r="D5357" t="s">
        <v>16</v>
      </c>
      <c r="E5357">
        <v>3.2</v>
      </c>
      <c r="F5357">
        <v>150</v>
      </c>
      <c r="G5357" t="s">
        <v>10</v>
      </c>
      <c r="H5357">
        <v>5356</v>
      </c>
      <c r="I5357">
        <v>79</v>
      </c>
      <c r="J5357">
        <v>219</v>
      </c>
      <c r="K5357" s="2">
        <v>45922</v>
      </c>
      <c r="L5357" s="2">
        <v>0.62083333333333335</v>
      </c>
      <c r="M5357">
        <v>49</v>
      </c>
      <c r="N5357">
        <v>2</v>
      </c>
      <c r="O5357">
        <v>636.04999999999995</v>
      </c>
      <c r="P5357">
        <v>95.41</v>
      </c>
      <c r="Q5357">
        <v>40</v>
      </c>
      <c r="R5357" t="s">
        <v>680</v>
      </c>
      <c r="S5357" t="s">
        <v>681</v>
      </c>
      <c r="T5357">
        <v>79</v>
      </c>
      <c r="U5357" t="s">
        <v>357</v>
      </c>
      <c r="V5357" t="s">
        <v>288</v>
      </c>
      <c r="W5357">
        <v>36</v>
      </c>
      <c r="X5357" t="s">
        <v>21</v>
      </c>
      <c r="Y5357" s="2">
        <v>45339</v>
      </c>
      <c r="Z5357">
        <v>580.64</v>
      </c>
      <c r="AA5357" t="s">
        <v>720</v>
      </c>
      <c r="AB5357">
        <v>2025</v>
      </c>
      <c r="AC5357" t="s">
        <v>712</v>
      </c>
      <c r="AD5357">
        <v>0.15000393050860783</v>
      </c>
      <c r="AE5357" t="s">
        <v>723</v>
      </c>
      <c r="AF5357" t="str">
        <f>IF(WEEKDAY(Main_Data_1_1[[#This Row],[Orders.OrderDate]],2)&gt;5,"Weekend","Weekday")</f>
        <v>Weekday</v>
      </c>
    </row>
    <row r="5358" spans="1:32" x14ac:dyDescent="0.3">
      <c r="A5358">
        <v>250</v>
      </c>
      <c r="B5358" t="s">
        <v>277</v>
      </c>
      <c r="C5358" t="s">
        <v>37</v>
      </c>
      <c r="D5358" t="s">
        <v>12</v>
      </c>
      <c r="E5358">
        <v>3</v>
      </c>
      <c r="F5358">
        <v>300</v>
      </c>
      <c r="G5358" t="s">
        <v>17</v>
      </c>
      <c r="H5358">
        <v>5357</v>
      </c>
      <c r="I5358">
        <v>357</v>
      </c>
      <c r="J5358">
        <v>250</v>
      </c>
      <c r="K5358" s="2">
        <v>45382</v>
      </c>
      <c r="L5358" s="2">
        <v>0.36180555555555555</v>
      </c>
      <c r="M5358">
        <v>63</v>
      </c>
      <c r="N5358">
        <v>6</v>
      </c>
      <c r="O5358">
        <v>1323.85</v>
      </c>
      <c r="P5358">
        <v>66.19</v>
      </c>
      <c r="Q5358">
        <v>20</v>
      </c>
      <c r="R5358" t="s">
        <v>686</v>
      </c>
      <c r="S5358" t="s">
        <v>679</v>
      </c>
      <c r="T5358">
        <v>357</v>
      </c>
      <c r="U5358" t="s">
        <v>285</v>
      </c>
      <c r="V5358" t="s">
        <v>288</v>
      </c>
      <c r="W5358">
        <v>39</v>
      </c>
      <c r="X5358" t="s">
        <v>21</v>
      </c>
      <c r="Y5358" s="2">
        <v>45740</v>
      </c>
      <c r="Z5358">
        <v>1277.6599999999999</v>
      </c>
      <c r="AA5358" t="s">
        <v>725</v>
      </c>
      <c r="AB5358">
        <v>2024</v>
      </c>
      <c r="AC5358" t="s">
        <v>712</v>
      </c>
      <c r="AD5358">
        <v>4.9998111568531178E-2</v>
      </c>
      <c r="AE5358" t="s">
        <v>723</v>
      </c>
      <c r="AF5358" t="str">
        <f>IF(WEEKDAY(Main_Data_1_1[[#This Row],[Orders.OrderDate]],2)&gt;5,"Weekend","Weekday")</f>
        <v>Weekend</v>
      </c>
    </row>
    <row r="5359" spans="1:32" x14ac:dyDescent="0.3">
      <c r="A5359">
        <v>8</v>
      </c>
      <c r="B5359" t="s">
        <v>25</v>
      </c>
      <c r="C5359" t="s">
        <v>15</v>
      </c>
      <c r="D5359" t="s">
        <v>26</v>
      </c>
      <c r="E5359">
        <v>4.5</v>
      </c>
      <c r="F5359">
        <v>150</v>
      </c>
      <c r="G5359" t="s">
        <v>10</v>
      </c>
      <c r="H5359">
        <v>5358</v>
      </c>
      <c r="I5359">
        <v>569</v>
      </c>
      <c r="J5359">
        <v>8</v>
      </c>
      <c r="K5359" s="2">
        <v>45481</v>
      </c>
      <c r="L5359" s="2">
        <v>0.54583333333333328</v>
      </c>
      <c r="M5359">
        <v>28</v>
      </c>
      <c r="N5359">
        <v>1</v>
      </c>
      <c r="O5359">
        <v>1303.23</v>
      </c>
      <c r="P5359">
        <v>195.48</v>
      </c>
      <c r="Q5359">
        <v>30</v>
      </c>
      <c r="R5359" t="s">
        <v>678</v>
      </c>
      <c r="S5359" t="s">
        <v>684</v>
      </c>
      <c r="T5359">
        <v>569</v>
      </c>
      <c r="U5359" t="s">
        <v>658</v>
      </c>
      <c r="V5359" t="s">
        <v>284</v>
      </c>
      <c r="W5359">
        <v>48</v>
      </c>
      <c r="X5359" t="s">
        <v>8</v>
      </c>
      <c r="Y5359" s="2">
        <v>44974</v>
      </c>
      <c r="Z5359">
        <v>1137.75</v>
      </c>
      <c r="AA5359" t="s">
        <v>718</v>
      </c>
      <c r="AB5359">
        <v>2024</v>
      </c>
      <c r="AC5359" t="s">
        <v>721</v>
      </c>
      <c r="AD5359">
        <v>0.14999654704081397</v>
      </c>
      <c r="AE5359" t="s">
        <v>717</v>
      </c>
      <c r="AF5359" t="str">
        <f>IF(WEEKDAY(Main_Data_1_1[[#This Row],[Orders.OrderDate]],2)&gt;5,"Weekend","Weekday")</f>
        <v>Weekday</v>
      </c>
    </row>
    <row r="5360" spans="1:32" x14ac:dyDescent="0.3">
      <c r="A5360">
        <v>162</v>
      </c>
      <c r="B5360" t="s">
        <v>189</v>
      </c>
      <c r="C5360" t="s">
        <v>15</v>
      </c>
      <c r="D5360" t="s">
        <v>26</v>
      </c>
      <c r="E5360">
        <v>4.7</v>
      </c>
      <c r="F5360">
        <v>600</v>
      </c>
      <c r="G5360" t="s">
        <v>13</v>
      </c>
      <c r="H5360">
        <v>5359</v>
      </c>
      <c r="I5360">
        <v>319</v>
      </c>
      <c r="J5360">
        <v>162</v>
      </c>
      <c r="K5360" s="2">
        <v>46199</v>
      </c>
      <c r="L5360" s="2">
        <v>0.45347222222222222</v>
      </c>
      <c r="M5360">
        <v>62</v>
      </c>
      <c r="N5360">
        <v>3</v>
      </c>
      <c r="O5360">
        <v>1359.78</v>
      </c>
      <c r="P5360">
        <v>0</v>
      </c>
      <c r="Q5360">
        <v>30</v>
      </c>
      <c r="R5360" t="s">
        <v>683</v>
      </c>
      <c r="S5360" t="s">
        <v>681</v>
      </c>
      <c r="T5360">
        <v>319</v>
      </c>
      <c r="U5360" t="s">
        <v>480</v>
      </c>
      <c r="V5360" t="s">
        <v>284</v>
      </c>
      <c r="W5360">
        <v>51</v>
      </c>
      <c r="X5360" t="s">
        <v>35</v>
      </c>
      <c r="Y5360" s="2">
        <v>45438</v>
      </c>
      <c r="Z5360">
        <v>1389.78</v>
      </c>
      <c r="AA5360" t="s">
        <v>728</v>
      </c>
      <c r="AB5360">
        <v>2026</v>
      </c>
      <c r="AC5360" t="s">
        <v>712</v>
      </c>
      <c r="AD5360">
        <v>0</v>
      </c>
      <c r="AE5360" t="s">
        <v>717</v>
      </c>
      <c r="AF5360" t="str">
        <f>IF(WEEKDAY(Main_Data_1_1[[#This Row],[Orders.OrderDate]],2)&gt;5,"Weekend","Weekday")</f>
        <v>Weekday</v>
      </c>
    </row>
    <row r="5361" spans="1:32" x14ac:dyDescent="0.3">
      <c r="A5361">
        <v>146</v>
      </c>
      <c r="B5361" t="s">
        <v>173</v>
      </c>
      <c r="C5361" t="s">
        <v>19</v>
      </c>
      <c r="D5361" t="s">
        <v>22</v>
      </c>
      <c r="E5361">
        <v>2.9</v>
      </c>
      <c r="F5361">
        <v>700</v>
      </c>
      <c r="G5361" t="s">
        <v>10</v>
      </c>
      <c r="H5361">
        <v>5360</v>
      </c>
      <c r="I5361">
        <v>391</v>
      </c>
      <c r="J5361">
        <v>146</v>
      </c>
      <c r="K5361" s="2">
        <v>45767</v>
      </c>
      <c r="L5361" s="2">
        <v>0.71458333333333335</v>
      </c>
      <c r="M5361">
        <v>65</v>
      </c>
      <c r="N5361">
        <v>3</v>
      </c>
      <c r="O5361">
        <v>1065.2</v>
      </c>
      <c r="P5361">
        <v>0</v>
      </c>
      <c r="Q5361">
        <v>30</v>
      </c>
      <c r="R5361" t="s">
        <v>678</v>
      </c>
      <c r="S5361" t="s">
        <v>681</v>
      </c>
      <c r="T5361">
        <v>391</v>
      </c>
      <c r="U5361" t="s">
        <v>572</v>
      </c>
      <c r="V5361" t="s">
        <v>284</v>
      </c>
      <c r="W5361">
        <v>43</v>
      </c>
      <c r="X5361" t="s">
        <v>35</v>
      </c>
      <c r="Y5361" s="2">
        <v>45552</v>
      </c>
      <c r="Z5361">
        <v>1095.2</v>
      </c>
      <c r="AA5361" t="s">
        <v>726</v>
      </c>
      <c r="AB5361">
        <v>2025</v>
      </c>
      <c r="AC5361" t="s">
        <v>712</v>
      </c>
      <c r="AD5361">
        <v>0</v>
      </c>
      <c r="AE5361" t="s">
        <v>723</v>
      </c>
      <c r="AF5361" t="str">
        <f>IF(WEEKDAY(Main_Data_1_1[[#This Row],[Orders.OrderDate]],2)&gt;5,"Weekend","Weekday")</f>
        <v>Weekend</v>
      </c>
    </row>
    <row r="5362" spans="1:32" x14ac:dyDescent="0.3">
      <c r="A5362">
        <v>239</v>
      </c>
      <c r="B5362" t="s">
        <v>266</v>
      </c>
      <c r="C5362" t="s">
        <v>21</v>
      </c>
      <c r="D5362" t="s">
        <v>42</v>
      </c>
      <c r="E5362">
        <v>2.9</v>
      </c>
      <c r="F5362">
        <v>800</v>
      </c>
      <c r="G5362" t="s">
        <v>10</v>
      </c>
      <c r="H5362">
        <v>5361</v>
      </c>
      <c r="I5362">
        <v>22</v>
      </c>
      <c r="J5362">
        <v>239</v>
      </c>
      <c r="K5362" s="2">
        <v>45385</v>
      </c>
      <c r="L5362" s="2">
        <v>0.93472222222222223</v>
      </c>
      <c r="M5362">
        <v>48</v>
      </c>
      <c r="N5362">
        <v>6</v>
      </c>
      <c r="O5362">
        <v>1347.05</v>
      </c>
      <c r="P5362">
        <v>0</v>
      </c>
      <c r="Q5362">
        <v>20</v>
      </c>
      <c r="R5362" t="s">
        <v>683</v>
      </c>
      <c r="S5362" t="s">
        <v>681</v>
      </c>
      <c r="T5362">
        <v>22</v>
      </c>
      <c r="U5362" t="s">
        <v>305</v>
      </c>
      <c r="V5362" t="s">
        <v>284</v>
      </c>
      <c r="W5362">
        <v>52</v>
      </c>
      <c r="X5362" t="s">
        <v>37</v>
      </c>
      <c r="Y5362" s="2">
        <v>45625</v>
      </c>
      <c r="Z5362">
        <v>1367.05</v>
      </c>
      <c r="AA5362" t="s">
        <v>726</v>
      </c>
      <c r="AB5362">
        <v>2024</v>
      </c>
      <c r="AC5362" t="s">
        <v>712</v>
      </c>
      <c r="AD5362">
        <v>0</v>
      </c>
      <c r="AE5362" t="s">
        <v>717</v>
      </c>
      <c r="AF5362" t="str">
        <f>IF(WEEKDAY(Main_Data_1_1[[#This Row],[Orders.OrderDate]],2)&gt;5,"Weekend","Weekday")</f>
        <v>Weekday</v>
      </c>
    </row>
    <row r="5363" spans="1:32" x14ac:dyDescent="0.3">
      <c r="A5363">
        <v>16</v>
      </c>
      <c r="B5363" t="s">
        <v>38</v>
      </c>
      <c r="C5363" t="s">
        <v>21</v>
      </c>
      <c r="D5363" t="s">
        <v>12</v>
      </c>
      <c r="E5363">
        <v>3.5</v>
      </c>
      <c r="F5363">
        <v>250</v>
      </c>
      <c r="G5363" t="s">
        <v>17</v>
      </c>
      <c r="H5363">
        <v>5362</v>
      </c>
      <c r="I5363">
        <v>8</v>
      </c>
      <c r="J5363">
        <v>16</v>
      </c>
      <c r="K5363" s="2">
        <v>45556</v>
      </c>
      <c r="L5363" s="2">
        <v>0.48541666666666666</v>
      </c>
      <c r="M5363">
        <v>38</v>
      </c>
      <c r="N5363">
        <v>1</v>
      </c>
      <c r="O5363">
        <v>1239.92</v>
      </c>
      <c r="P5363">
        <v>0</v>
      </c>
      <c r="Q5363">
        <v>0</v>
      </c>
      <c r="R5363" t="s">
        <v>685</v>
      </c>
      <c r="S5363" t="s">
        <v>681</v>
      </c>
      <c r="T5363">
        <v>8</v>
      </c>
      <c r="U5363" t="s">
        <v>292</v>
      </c>
      <c r="V5363" t="s">
        <v>284</v>
      </c>
      <c r="W5363">
        <v>53</v>
      </c>
      <c r="X5363" t="s">
        <v>72</v>
      </c>
      <c r="Y5363" s="2">
        <v>45007</v>
      </c>
      <c r="Z5363">
        <v>1239.92</v>
      </c>
      <c r="AA5363" t="s">
        <v>720</v>
      </c>
      <c r="AB5363">
        <v>2024</v>
      </c>
      <c r="AC5363" t="s">
        <v>712</v>
      </c>
      <c r="AD5363">
        <v>0</v>
      </c>
      <c r="AE5363" t="s">
        <v>717</v>
      </c>
      <c r="AF5363" t="str">
        <f>IF(WEEKDAY(Main_Data_1_1[[#This Row],[Orders.OrderDate]],2)&gt;5,"Weekend","Weekday")</f>
        <v>Weekend</v>
      </c>
    </row>
    <row r="5364" spans="1:32" x14ac:dyDescent="0.3">
      <c r="A5364">
        <v>199</v>
      </c>
      <c r="B5364" t="s">
        <v>226</v>
      </c>
      <c r="C5364" t="s">
        <v>72</v>
      </c>
      <c r="D5364" t="s">
        <v>22</v>
      </c>
      <c r="E5364">
        <v>3.8</v>
      </c>
      <c r="F5364">
        <v>300</v>
      </c>
      <c r="G5364" t="s">
        <v>13</v>
      </c>
      <c r="H5364">
        <v>5363</v>
      </c>
      <c r="I5364">
        <v>454</v>
      </c>
      <c r="J5364">
        <v>199</v>
      </c>
      <c r="K5364" s="2">
        <v>45690</v>
      </c>
      <c r="L5364" s="2">
        <v>0.83611111111111114</v>
      </c>
      <c r="M5364">
        <v>45</v>
      </c>
      <c r="N5364">
        <v>1</v>
      </c>
      <c r="O5364">
        <v>770.32</v>
      </c>
      <c r="P5364">
        <v>0</v>
      </c>
      <c r="Q5364">
        <v>40</v>
      </c>
      <c r="R5364" t="s">
        <v>680</v>
      </c>
      <c r="S5364" t="s">
        <v>679</v>
      </c>
      <c r="T5364">
        <v>454</v>
      </c>
      <c r="U5364" t="s">
        <v>342</v>
      </c>
      <c r="V5364" t="s">
        <v>284</v>
      </c>
      <c r="W5364">
        <v>45</v>
      </c>
      <c r="X5364" t="s">
        <v>37</v>
      </c>
      <c r="Y5364" s="2">
        <v>45438</v>
      </c>
      <c r="Z5364">
        <v>810.32</v>
      </c>
      <c r="AA5364" t="s">
        <v>716</v>
      </c>
      <c r="AB5364">
        <v>2025</v>
      </c>
      <c r="AC5364" t="s">
        <v>712</v>
      </c>
      <c r="AD5364">
        <v>0</v>
      </c>
      <c r="AE5364" t="s">
        <v>717</v>
      </c>
      <c r="AF5364" t="str">
        <f>IF(WEEKDAY(Main_Data_1_1[[#This Row],[Orders.OrderDate]],2)&gt;5,"Weekend","Weekday")</f>
        <v>Weekend</v>
      </c>
    </row>
    <row r="5365" spans="1:32" x14ac:dyDescent="0.3">
      <c r="A5365">
        <v>143</v>
      </c>
      <c r="B5365" t="s">
        <v>170</v>
      </c>
      <c r="C5365" t="s">
        <v>72</v>
      </c>
      <c r="D5365" t="s">
        <v>45</v>
      </c>
      <c r="E5365">
        <v>4.4000000000000004</v>
      </c>
      <c r="F5365">
        <v>250</v>
      </c>
      <c r="G5365" t="s">
        <v>10</v>
      </c>
      <c r="H5365">
        <v>5364</v>
      </c>
      <c r="I5365">
        <v>412</v>
      </c>
      <c r="J5365">
        <v>143</v>
      </c>
      <c r="K5365" s="2">
        <v>46043</v>
      </c>
      <c r="L5365" s="2">
        <v>0.70416666666666672</v>
      </c>
      <c r="M5365">
        <v>41</v>
      </c>
      <c r="N5365">
        <v>3</v>
      </c>
      <c r="O5365">
        <v>1457.58</v>
      </c>
      <c r="P5365">
        <v>145.76</v>
      </c>
      <c r="Q5365">
        <v>20</v>
      </c>
      <c r="R5365" t="s">
        <v>680</v>
      </c>
      <c r="S5365" t="s">
        <v>681</v>
      </c>
      <c r="T5365">
        <v>412</v>
      </c>
      <c r="U5365" t="s">
        <v>464</v>
      </c>
      <c r="V5365" t="s">
        <v>284</v>
      </c>
      <c r="W5365">
        <v>29</v>
      </c>
      <c r="X5365" t="s">
        <v>21</v>
      </c>
      <c r="Y5365" s="2">
        <v>45048</v>
      </c>
      <c r="Z5365">
        <v>1331.82</v>
      </c>
      <c r="AA5365" t="s">
        <v>711</v>
      </c>
      <c r="AB5365">
        <v>2026</v>
      </c>
      <c r="AC5365" t="s">
        <v>712</v>
      </c>
      <c r="AD5365">
        <v>0.10000137213737839</v>
      </c>
      <c r="AE5365" t="s">
        <v>715</v>
      </c>
      <c r="AF5365" t="str">
        <f>IF(WEEKDAY(Main_Data_1_1[[#This Row],[Orders.OrderDate]],2)&gt;5,"Weekend","Weekday")</f>
        <v>Weekday</v>
      </c>
    </row>
    <row r="5366" spans="1:32" x14ac:dyDescent="0.3">
      <c r="A5366">
        <v>126</v>
      </c>
      <c r="B5366" t="s">
        <v>153</v>
      </c>
      <c r="C5366" t="s">
        <v>19</v>
      </c>
      <c r="D5366" t="s">
        <v>12</v>
      </c>
      <c r="E5366">
        <v>3.2</v>
      </c>
      <c r="F5366">
        <v>600</v>
      </c>
      <c r="G5366" t="s">
        <v>10</v>
      </c>
      <c r="H5366">
        <v>5365</v>
      </c>
      <c r="I5366">
        <v>535</v>
      </c>
      <c r="J5366">
        <v>126</v>
      </c>
      <c r="K5366" s="2">
        <v>45421</v>
      </c>
      <c r="L5366" s="2">
        <v>0.74236111111111114</v>
      </c>
      <c r="M5366">
        <v>48</v>
      </c>
      <c r="N5366">
        <v>1</v>
      </c>
      <c r="O5366">
        <v>979.97</v>
      </c>
      <c r="P5366">
        <v>98</v>
      </c>
      <c r="Q5366">
        <v>40</v>
      </c>
      <c r="R5366" t="s">
        <v>678</v>
      </c>
      <c r="S5366" t="s">
        <v>681</v>
      </c>
      <c r="T5366">
        <v>535</v>
      </c>
      <c r="U5366" t="s">
        <v>636</v>
      </c>
      <c r="V5366" t="s">
        <v>284</v>
      </c>
      <c r="W5366">
        <v>18</v>
      </c>
      <c r="X5366" t="s">
        <v>31</v>
      </c>
      <c r="Y5366" s="2">
        <v>45394</v>
      </c>
      <c r="Z5366">
        <v>921.97</v>
      </c>
      <c r="AA5366" t="s">
        <v>727</v>
      </c>
      <c r="AB5366">
        <v>2024</v>
      </c>
      <c r="AC5366" t="s">
        <v>712</v>
      </c>
      <c r="AD5366">
        <v>0.10000306131820362</v>
      </c>
      <c r="AE5366" t="s">
        <v>713</v>
      </c>
      <c r="AF5366" t="str">
        <f>IF(WEEKDAY(Main_Data_1_1[[#This Row],[Orders.OrderDate]],2)&gt;5,"Weekend","Weekday")</f>
        <v>Weekday</v>
      </c>
    </row>
    <row r="5367" spans="1:32" x14ac:dyDescent="0.3">
      <c r="A5367">
        <v>58</v>
      </c>
      <c r="B5367" t="s">
        <v>85</v>
      </c>
      <c r="C5367" t="s">
        <v>21</v>
      </c>
      <c r="D5367" t="s">
        <v>29</v>
      </c>
      <c r="E5367">
        <v>3.1</v>
      </c>
      <c r="F5367">
        <v>350</v>
      </c>
      <c r="G5367" t="s">
        <v>17</v>
      </c>
      <c r="H5367">
        <v>5366</v>
      </c>
      <c r="I5367">
        <v>144</v>
      </c>
      <c r="J5367">
        <v>58</v>
      </c>
      <c r="K5367" s="2">
        <v>46091</v>
      </c>
      <c r="L5367" s="2">
        <v>0.67777777777777781</v>
      </c>
      <c r="M5367">
        <v>31</v>
      </c>
      <c r="N5367">
        <v>1</v>
      </c>
      <c r="O5367">
        <v>668.63</v>
      </c>
      <c r="P5367">
        <v>33.43</v>
      </c>
      <c r="Q5367">
        <v>20</v>
      </c>
      <c r="R5367" t="s">
        <v>683</v>
      </c>
      <c r="S5367" t="s">
        <v>681</v>
      </c>
      <c r="T5367">
        <v>144</v>
      </c>
      <c r="U5367" t="s">
        <v>416</v>
      </c>
      <c r="V5367" t="s">
        <v>288</v>
      </c>
      <c r="W5367">
        <v>32</v>
      </c>
      <c r="X5367" t="s">
        <v>15</v>
      </c>
      <c r="Y5367" s="2">
        <v>44960</v>
      </c>
      <c r="Z5367">
        <v>655.20000000000005</v>
      </c>
      <c r="AA5367" t="s">
        <v>725</v>
      </c>
      <c r="AB5367">
        <v>2026</v>
      </c>
      <c r="AC5367" t="s">
        <v>712</v>
      </c>
      <c r="AD5367">
        <v>4.9997756606792995E-2</v>
      </c>
      <c r="AE5367" t="s">
        <v>715</v>
      </c>
      <c r="AF5367" t="str">
        <f>IF(WEEKDAY(Main_Data_1_1[[#This Row],[Orders.OrderDate]],2)&gt;5,"Weekend","Weekday")</f>
        <v>Weekday</v>
      </c>
    </row>
    <row r="5368" spans="1:32" x14ac:dyDescent="0.3">
      <c r="A5368">
        <v>44</v>
      </c>
      <c r="B5368" t="s">
        <v>70</v>
      </c>
      <c r="C5368" t="s">
        <v>15</v>
      </c>
      <c r="D5368" t="s">
        <v>26</v>
      </c>
      <c r="E5368">
        <v>3.8</v>
      </c>
      <c r="F5368">
        <v>150</v>
      </c>
      <c r="G5368" t="s">
        <v>17</v>
      </c>
      <c r="H5368">
        <v>5367</v>
      </c>
      <c r="I5368">
        <v>473</v>
      </c>
      <c r="J5368">
        <v>44</v>
      </c>
      <c r="K5368" s="2">
        <v>45376</v>
      </c>
      <c r="L5368" s="2">
        <v>0.65902777777777777</v>
      </c>
      <c r="M5368">
        <v>51</v>
      </c>
      <c r="N5368">
        <v>4</v>
      </c>
      <c r="O5368">
        <v>1553.81</v>
      </c>
      <c r="P5368">
        <v>233.07</v>
      </c>
      <c r="Q5368">
        <v>40</v>
      </c>
      <c r="R5368" t="s">
        <v>685</v>
      </c>
      <c r="S5368" t="s">
        <v>681</v>
      </c>
      <c r="T5368">
        <v>473</v>
      </c>
      <c r="U5368" t="s">
        <v>574</v>
      </c>
      <c r="V5368" t="s">
        <v>288</v>
      </c>
      <c r="W5368">
        <v>49</v>
      </c>
      <c r="X5368" t="s">
        <v>15</v>
      </c>
      <c r="Y5368" s="2">
        <v>45201</v>
      </c>
      <c r="Z5368">
        <v>1360.74</v>
      </c>
      <c r="AA5368" t="s">
        <v>725</v>
      </c>
      <c r="AB5368">
        <v>2024</v>
      </c>
      <c r="AC5368" t="s">
        <v>712</v>
      </c>
      <c r="AD5368">
        <v>0.14999903463100378</v>
      </c>
      <c r="AE5368" t="s">
        <v>717</v>
      </c>
      <c r="AF5368" t="str">
        <f>IF(WEEKDAY(Main_Data_1_1[[#This Row],[Orders.OrderDate]],2)&gt;5,"Weekend","Weekday")</f>
        <v>Weekday</v>
      </c>
    </row>
    <row r="5369" spans="1:32" x14ac:dyDescent="0.3">
      <c r="A5369">
        <v>20</v>
      </c>
      <c r="B5369" t="s">
        <v>43</v>
      </c>
      <c r="C5369" t="s">
        <v>35</v>
      </c>
      <c r="D5369" t="s">
        <v>22</v>
      </c>
      <c r="E5369">
        <v>3.5</v>
      </c>
      <c r="F5369">
        <v>700</v>
      </c>
      <c r="G5369" t="s">
        <v>10</v>
      </c>
      <c r="H5369">
        <v>5368</v>
      </c>
      <c r="I5369">
        <v>597</v>
      </c>
      <c r="J5369">
        <v>20</v>
      </c>
      <c r="K5369" s="2">
        <v>45709</v>
      </c>
      <c r="L5369" s="2">
        <v>0.36249999999999999</v>
      </c>
      <c r="M5369">
        <v>32</v>
      </c>
      <c r="N5369">
        <v>5</v>
      </c>
      <c r="O5369">
        <v>1257.4100000000001</v>
      </c>
      <c r="P5369">
        <v>0</v>
      </c>
      <c r="Q5369">
        <v>0</v>
      </c>
      <c r="R5369" t="s">
        <v>682</v>
      </c>
      <c r="S5369" t="s">
        <v>679</v>
      </c>
      <c r="T5369">
        <v>597</v>
      </c>
      <c r="U5369" t="s">
        <v>543</v>
      </c>
      <c r="V5369" t="s">
        <v>288</v>
      </c>
      <c r="W5369">
        <v>22</v>
      </c>
      <c r="X5369" t="s">
        <v>37</v>
      </c>
      <c r="Y5369" s="2">
        <v>44949</v>
      </c>
      <c r="Z5369">
        <v>1257.4100000000001</v>
      </c>
      <c r="AA5369" t="s">
        <v>716</v>
      </c>
      <c r="AB5369">
        <v>2025</v>
      </c>
      <c r="AC5369" t="s">
        <v>712</v>
      </c>
      <c r="AD5369">
        <v>0</v>
      </c>
      <c r="AE5369" t="s">
        <v>713</v>
      </c>
      <c r="AF5369" t="str">
        <f>IF(WEEKDAY(Main_Data_1_1[[#This Row],[Orders.OrderDate]],2)&gt;5,"Weekend","Weekday")</f>
        <v>Weekday</v>
      </c>
    </row>
    <row r="5370" spans="1:32" x14ac:dyDescent="0.3">
      <c r="A5370">
        <v>222</v>
      </c>
      <c r="B5370" t="s">
        <v>249</v>
      </c>
      <c r="C5370" t="s">
        <v>8</v>
      </c>
      <c r="D5370" t="s">
        <v>56</v>
      </c>
      <c r="E5370">
        <v>4.3</v>
      </c>
      <c r="F5370">
        <v>500</v>
      </c>
      <c r="G5370" t="s">
        <v>17</v>
      </c>
      <c r="H5370">
        <v>5369</v>
      </c>
      <c r="I5370">
        <v>162</v>
      </c>
      <c r="J5370">
        <v>222</v>
      </c>
      <c r="K5370" s="2">
        <v>45490</v>
      </c>
      <c r="L5370" s="2">
        <v>0.45624999999999999</v>
      </c>
      <c r="M5370">
        <v>54</v>
      </c>
      <c r="N5370">
        <v>1</v>
      </c>
      <c r="O5370">
        <v>225.06</v>
      </c>
      <c r="P5370">
        <v>0</v>
      </c>
      <c r="Q5370">
        <v>40</v>
      </c>
      <c r="R5370" t="s">
        <v>682</v>
      </c>
      <c r="S5370" t="s">
        <v>681</v>
      </c>
      <c r="T5370">
        <v>162</v>
      </c>
      <c r="U5370" t="s">
        <v>429</v>
      </c>
      <c r="V5370" t="s">
        <v>284</v>
      </c>
      <c r="W5370">
        <v>53</v>
      </c>
      <c r="X5370" t="s">
        <v>35</v>
      </c>
      <c r="Y5370" s="2">
        <v>45245</v>
      </c>
      <c r="Z5370">
        <v>265.06</v>
      </c>
      <c r="AA5370" t="s">
        <v>718</v>
      </c>
      <c r="AB5370">
        <v>2024</v>
      </c>
      <c r="AC5370" t="s">
        <v>712</v>
      </c>
      <c r="AD5370">
        <v>0</v>
      </c>
      <c r="AE5370" t="s">
        <v>717</v>
      </c>
      <c r="AF5370" t="str">
        <f>IF(WEEKDAY(Main_Data_1_1[[#This Row],[Orders.OrderDate]],2)&gt;5,"Weekend","Weekday")</f>
        <v>Weekday</v>
      </c>
    </row>
    <row r="5371" spans="1:32" x14ac:dyDescent="0.3">
      <c r="A5371">
        <v>63</v>
      </c>
      <c r="B5371" t="s">
        <v>90</v>
      </c>
      <c r="C5371" t="s">
        <v>72</v>
      </c>
      <c r="D5371" t="s">
        <v>22</v>
      </c>
      <c r="E5371">
        <v>3</v>
      </c>
      <c r="F5371">
        <v>600</v>
      </c>
      <c r="G5371" t="s">
        <v>17</v>
      </c>
      <c r="H5371">
        <v>5370</v>
      </c>
      <c r="I5371">
        <v>385</v>
      </c>
      <c r="J5371">
        <v>63</v>
      </c>
      <c r="K5371" s="2">
        <v>46129</v>
      </c>
      <c r="L5371" s="2">
        <v>0.92222222222222228</v>
      </c>
      <c r="M5371">
        <v>21</v>
      </c>
      <c r="N5371">
        <v>6</v>
      </c>
      <c r="O5371">
        <v>1036.52</v>
      </c>
      <c r="P5371">
        <v>0</v>
      </c>
      <c r="Q5371">
        <v>49</v>
      </c>
      <c r="R5371" t="s">
        <v>678</v>
      </c>
      <c r="S5371" t="s">
        <v>684</v>
      </c>
      <c r="T5371">
        <v>385</v>
      </c>
      <c r="U5371" t="s">
        <v>571</v>
      </c>
      <c r="V5371" t="s">
        <v>284</v>
      </c>
      <c r="W5371">
        <v>49</v>
      </c>
      <c r="X5371" t="s">
        <v>72</v>
      </c>
      <c r="Y5371" s="2">
        <v>45733</v>
      </c>
      <c r="Z5371">
        <v>1085.52</v>
      </c>
      <c r="AA5371" t="s">
        <v>726</v>
      </c>
      <c r="AB5371">
        <v>2026</v>
      </c>
      <c r="AC5371" t="s">
        <v>721</v>
      </c>
      <c r="AD5371">
        <v>0</v>
      </c>
      <c r="AE5371" t="s">
        <v>717</v>
      </c>
      <c r="AF5371" t="str">
        <f>IF(WEEKDAY(Main_Data_1_1[[#This Row],[Orders.OrderDate]],2)&gt;5,"Weekend","Weekday")</f>
        <v>Weekday</v>
      </c>
    </row>
    <row r="5372" spans="1:32" x14ac:dyDescent="0.3">
      <c r="A5372">
        <v>132</v>
      </c>
      <c r="B5372" t="s">
        <v>159</v>
      </c>
      <c r="C5372" t="s">
        <v>15</v>
      </c>
      <c r="D5372" t="s">
        <v>26</v>
      </c>
      <c r="E5372">
        <v>3.4</v>
      </c>
      <c r="F5372">
        <v>250</v>
      </c>
      <c r="G5372" t="s">
        <v>17</v>
      </c>
      <c r="H5372">
        <v>5371</v>
      </c>
      <c r="I5372">
        <v>355</v>
      </c>
      <c r="J5372">
        <v>132</v>
      </c>
      <c r="K5372" s="2">
        <v>46255</v>
      </c>
      <c r="L5372" s="2">
        <v>0.69861111111111107</v>
      </c>
      <c r="M5372">
        <v>61</v>
      </c>
      <c r="N5372">
        <v>6</v>
      </c>
      <c r="O5372">
        <v>205.68</v>
      </c>
      <c r="P5372">
        <v>41.14</v>
      </c>
      <c r="Q5372">
        <v>30</v>
      </c>
      <c r="R5372" t="s">
        <v>682</v>
      </c>
      <c r="S5372" t="s">
        <v>681</v>
      </c>
      <c r="T5372">
        <v>355</v>
      </c>
      <c r="U5372" t="s">
        <v>550</v>
      </c>
      <c r="V5372" t="s">
        <v>284</v>
      </c>
      <c r="W5372">
        <v>36</v>
      </c>
      <c r="X5372" t="s">
        <v>21</v>
      </c>
      <c r="Y5372" s="2">
        <v>45493</v>
      </c>
      <c r="Z5372">
        <v>194.54000000000002</v>
      </c>
      <c r="AA5372" t="s">
        <v>722</v>
      </c>
      <c r="AB5372">
        <v>2026</v>
      </c>
      <c r="AC5372" t="s">
        <v>712</v>
      </c>
      <c r="AD5372">
        <v>0.20001944768572538</v>
      </c>
      <c r="AE5372" t="s">
        <v>723</v>
      </c>
      <c r="AF5372" t="str">
        <f>IF(WEEKDAY(Main_Data_1_1[[#This Row],[Orders.OrderDate]],2)&gt;5,"Weekend","Weekday")</f>
        <v>Weekday</v>
      </c>
    </row>
    <row r="5373" spans="1:32" x14ac:dyDescent="0.3">
      <c r="A5373">
        <v>178</v>
      </c>
      <c r="B5373" t="s">
        <v>205</v>
      </c>
      <c r="C5373" t="s">
        <v>21</v>
      </c>
      <c r="D5373" t="s">
        <v>50</v>
      </c>
      <c r="E5373">
        <v>4.0999999999999996</v>
      </c>
      <c r="F5373">
        <v>200</v>
      </c>
      <c r="G5373" t="s">
        <v>10</v>
      </c>
      <c r="H5373">
        <v>5372</v>
      </c>
      <c r="I5373">
        <v>375</v>
      </c>
      <c r="J5373">
        <v>178</v>
      </c>
      <c r="K5373" s="2">
        <v>45759</v>
      </c>
      <c r="L5373" s="2">
        <v>0.45277777777777778</v>
      </c>
      <c r="M5373">
        <v>25</v>
      </c>
      <c r="N5373">
        <v>4</v>
      </c>
      <c r="O5373">
        <v>653.62</v>
      </c>
      <c r="P5373">
        <v>0</v>
      </c>
      <c r="Q5373">
        <v>40</v>
      </c>
      <c r="R5373" t="s">
        <v>680</v>
      </c>
      <c r="S5373" t="s">
        <v>681</v>
      </c>
      <c r="T5373">
        <v>375</v>
      </c>
      <c r="U5373" t="s">
        <v>561</v>
      </c>
      <c r="V5373" t="s">
        <v>288</v>
      </c>
      <c r="W5373">
        <v>52</v>
      </c>
      <c r="X5373" t="s">
        <v>37</v>
      </c>
      <c r="Y5373" s="2">
        <v>45514</v>
      </c>
      <c r="Z5373">
        <v>693.62</v>
      </c>
      <c r="AA5373" t="s">
        <v>726</v>
      </c>
      <c r="AB5373">
        <v>2025</v>
      </c>
      <c r="AC5373" t="s">
        <v>721</v>
      </c>
      <c r="AD5373">
        <v>0</v>
      </c>
      <c r="AE5373" t="s">
        <v>717</v>
      </c>
      <c r="AF5373" t="str">
        <f>IF(WEEKDAY(Main_Data_1_1[[#This Row],[Orders.OrderDate]],2)&gt;5,"Weekend","Weekday")</f>
        <v>Weekend</v>
      </c>
    </row>
    <row r="5374" spans="1:32" x14ac:dyDescent="0.3">
      <c r="A5374">
        <v>175</v>
      </c>
      <c r="B5374" t="s">
        <v>202</v>
      </c>
      <c r="C5374" t="s">
        <v>19</v>
      </c>
      <c r="D5374" t="s">
        <v>22</v>
      </c>
      <c r="E5374">
        <v>3.1</v>
      </c>
      <c r="F5374">
        <v>250</v>
      </c>
      <c r="G5374" t="s">
        <v>13</v>
      </c>
      <c r="H5374">
        <v>5373</v>
      </c>
      <c r="I5374">
        <v>104</v>
      </c>
      <c r="J5374">
        <v>175</v>
      </c>
      <c r="K5374" s="2">
        <v>45730</v>
      </c>
      <c r="L5374" s="2">
        <v>0.76736111111111116</v>
      </c>
      <c r="M5374">
        <v>39</v>
      </c>
      <c r="N5374">
        <v>4</v>
      </c>
      <c r="O5374">
        <v>888.68</v>
      </c>
      <c r="P5374">
        <v>0</v>
      </c>
      <c r="Q5374">
        <v>40</v>
      </c>
      <c r="R5374" t="s">
        <v>686</v>
      </c>
      <c r="S5374" t="s">
        <v>681</v>
      </c>
      <c r="T5374">
        <v>104</v>
      </c>
      <c r="U5374" t="s">
        <v>379</v>
      </c>
      <c r="V5374" t="s">
        <v>288</v>
      </c>
      <c r="W5374">
        <v>52</v>
      </c>
      <c r="X5374" t="s">
        <v>35</v>
      </c>
      <c r="Y5374" s="2">
        <v>45564</v>
      </c>
      <c r="Z5374">
        <v>928.68</v>
      </c>
      <c r="AA5374" t="s">
        <v>725</v>
      </c>
      <c r="AB5374">
        <v>2025</v>
      </c>
      <c r="AC5374" t="s">
        <v>712</v>
      </c>
      <c r="AD5374">
        <v>0</v>
      </c>
      <c r="AE5374" t="s">
        <v>717</v>
      </c>
      <c r="AF5374" t="str">
        <f>IF(WEEKDAY(Main_Data_1_1[[#This Row],[Orders.OrderDate]],2)&gt;5,"Weekend","Weekday")</f>
        <v>Weekday</v>
      </c>
    </row>
    <row r="5375" spans="1:32" x14ac:dyDescent="0.3">
      <c r="A5375">
        <v>36</v>
      </c>
      <c r="B5375" t="s">
        <v>62</v>
      </c>
      <c r="C5375" t="s">
        <v>31</v>
      </c>
      <c r="D5375" t="s">
        <v>42</v>
      </c>
      <c r="E5375">
        <v>3.4</v>
      </c>
      <c r="F5375">
        <v>500</v>
      </c>
      <c r="G5375" t="s">
        <v>13</v>
      </c>
      <c r="H5375">
        <v>5374</v>
      </c>
      <c r="I5375">
        <v>122</v>
      </c>
      <c r="J5375">
        <v>36</v>
      </c>
      <c r="K5375" s="2">
        <v>45331</v>
      </c>
      <c r="L5375" s="2">
        <v>0.95902777777777781</v>
      </c>
      <c r="M5375">
        <v>21</v>
      </c>
      <c r="N5375">
        <v>5</v>
      </c>
      <c r="O5375">
        <v>1277.1199999999999</v>
      </c>
      <c r="P5375">
        <v>0</v>
      </c>
      <c r="Q5375">
        <v>30</v>
      </c>
      <c r="R5375" t="s">
        <v>680</v>
      </c>
      <c r="S5375" t="s">
        <v>681</v>
      </c>
      <c r="T5375">
        <v>122</v>
      </c>
      <c r="U5375" t="s">
        <v>396</v>
      </c>
      <c r="V5375" t="s">
        <v>288</v>
      </c>
      <c r="W5375">
        <v>49</v>
      </c>
      <c r="X5375" t="s">
        <v>21</v>
      </c>
      <c r="Y5375" s="2">
        <v>44956</v>
      </c>
      <c r="Z5375">
        <v>1307.1199999999999</v>
      </c>
      <c r="AA5375" t="s">
        <v>716</v>
      </c>
      <c r="AB5375">
        <v>2024</v>
      </c>
      <c r="AC5375" t="s">
        <v>721</v>
      </c>
      <c r="AD5375">
        <v>0</v>
      </c>
      <c r="AE5375" t="s">
        <v>717</v>
      </c>
      <c r="AF5375" t="str">
        <f>IF(WEEKDAY(Main_Data_1_1[[#This Row],[Orders.OrderDate]],2)&gt;5,"Weekend","Weekday")</f>
        <v>Weekday</v>
      </c>
    </row>
    <row r="5376" spans="1:32" x14ac:dyDescent="0.3">
      <c r="A5376">
        <v>50</v>
      </c>
      <c r="B5376" t="s">
        <v>77</v>
      </c>
      <c r="C5376" t="s">
        <v>31</v>
      </c>
      <c r="D5376" t="s">
        <v>12</v>
      </c>
      <c r="E5376">
        <v>4.7</v>
      </c>
      <c r="F5376">
        <v>150</v>
      </c>
      <c r="G5376" t="s">
        <v>13</v>
      </c>
      <c r="H5376">
        <v>5375</v>
      </c>
      <c r="I5376">
        <v>581</v>
      </c>
      <c r="J5376">
        <v>50</v>
      </c>
      <c r="K5376" s="2">
        <v>46075</v>
      </c>
      <c r="L5376" s="2">
        <v>0.81666666666666665</v>
      </c>
      <c r="M5376">
        <v>42</v>
      </c>
      <c r="N5376">
        <v>4</v>
      </c>
      <c r="O5376">
        <v>1180.33</v>
      </c>
      <c r="P5376">
        <v>236.07</v>
      </c>
      <c r="Q5376">
        <v>20</v>
      </c>
      <c r="R5376" t="s">
        <v>682</v>
      </c>
      <c r="S5376" t="s">
        <v>684</v>
      </c>
      <c r="T5376">
        <v>581</v>
      </c>
      <c r="U5376" t="s">
        <v>493</v>
      </c>
      <c r="V5376" t="s">
        <v>288</v>
      </c>
      <c r="W5376">
        <v>35</v>
      </c>
      <c r="X5376" t="s">
        <v>19</v>
      </c>
      <c r="Y5376" s="2">
        <v>45072</v>
      </c>
      <c r="Z5376">
        <v>964.26</v>
      </c>
      <c r="AA5376" t="s">
        <v>716</v>
      </c>
      <c r="AB5376">
        <v>2026</v>
      </c>
      <c r="AC5376" t="s">
        <v>712</v>
      </c>
      <c r="AD5376">
        <v>0.20000338888277008</v>
      </c>
      <c r="AE5376" t="s">
        <v>723</v>
      </c>
      <c r="AF5376" t="str">
        <f>IF(WEEKDAY(Main_Data_1_1[[#This Row],[Orders.OrderDate]],2)&gt;5,"Weekend","Weekday")</f>
        <v>Weekend</v>
      </c>
    </row>
    <row r="5377" spans="1:32" x14ac:dyDescent="0.3">
      <c r="A5377">
        <v>185</v>
      </c>
      <c r="B5377" t="s">
        <v>212</v>
      </c>
      <c r="C5377" t="s">
        <v>35</v>
      </c>
      <c r="D5377" t="s">
        <v>16</v>
      </c>
      <c r="E5377">
        <v>4.2</v>
      </c>
      <c r="F5377">
        <v>350</v>
      </c>
      <c r="G5377" t="s">
        <v>13</v>
      </c>
      <c r="H5377">
        <v>5376</v>
      </c>
      <c r="I5377">
        <v>371</v>
      </c>
      <c r="J5377">
        <v>185</v>
      </c>
      <c r="K5377" s="2">
        <v>46184</v>
      </c>
      <c r="L5377" s="2">
        <v>0.75555555555555554</v>
      </c>
      <c r="M5377">
        <v>37</v>
      </c>
      <c r="N5377">
        <v>4</v>
      </c>
      <c r="O5377">
        <v>827.33</v>
      </c>
      <c r="P5377">
        <v>0</v>
      </c>
      <c r="Q5377">
        <v>0</v>
      </c>
      <c r="R5377" t="s">
        <v>680</v>
      </c>
      <c r="S5377" t="s">
        <v>679</v>
      </c>
      <c r="T5377">
        <v>371</v>
      </c>
      <c r="U5377" t="s">
        <v>559</v>
      </c>
      <c r="V5377" t="s">
        <v>288</v>
      </c>
      <c r="W5377">
        <v>40</v>
      </c>
      <c r="X5377" t="s">
        <v>21</v>
      </c>
      <c r="Y5377" s="2">
        <v>45486</v>
      </c>
      <c r="Z5377">
        <v>827.33</v>
      </c>
      <c r="AA5377" t="s">
        <v>728</v>
      </c>
      <c r="AB5377">
        <v>2026</v>
      </c>
      <c r="AC5377" t="s">
        <v>712</v>
      </c>
      <c r="AD5377">
        <v>0</v>
      </c>
      <c r="AE5377" t="s">
        <v>723</v>
      </c>
      <c r="AF5377" t="str">
        <f>IF(WEEKDAY(Main_Data_1_1[[#This Row],[Orders.OrderDate]],2)&gt;5,"Weekend","Weekday")</f>
        <v>Weekday</v>
      </c>
    </row>
    <row r="5378" spans="1:32" x14ac:dyDescent="0.3">
      <c r="A5378">
        <v>49</v>
      </c>
      <c r="B5378" t="s">
        <v>76</v>
      </c>
      <c r="C5378" t="s">
        <v>19</v>
      </c>
      <c r="D5378" t="s">
        <v>16</v>
      </c>
      <c r="E5378">
        <v>4.7</v>
      </c>
      <c r="F5378">
        <v>400</v>
      </c>
      <c r="G5378" t="s">
        <v>17</v>
      </c>
      <c r="H5378">
        <v>5377</v>
      </c>
      <c r="I5378">
        <v>244</v>
      </c>
      <c r="J5378">
        <v>49</v>
      </c>
      <c r="K5378" s="2">
        <v>45647</v>
      </c>
      <c r="L5378" s="2">
        <v>0.69027777777777777</v>
      </c>
      <c r="M5378">
        <v>18</v>
      </c>
      <c r="N5378">
        <v>5</v>
      </c>
      <c r="O5378">
        <v>821.89</v>
      </c>
      <c r="P5378">
        <v>82.19</v>
      </c>
      <c r="Q5378">
        <v>40</v>
      </c>
      <c r="R5378" t="s">
        <v>680</v>
      </c>
      <c r="S5378" t="s">
        <v>679</v>
      </c>
      <c r="T5378">
        <v>244</v>
      </c>
      <c r="U5378" t="s">
        <v>487</v>
      </c>
      <c r="V5378" t="s">
        <v>288</v>
      </c>
      <c r="W5378">
        <v>25</v>
      </c>
      <c r="X5378" t="s">
        <v>15</v>
      </c>
      <c r="Y5378" s="2">
        <v>45262</v>
      </c>
      <c r="Z5378">
        <v>779.7</v>
      </c>
      <c r="AA5378" t="s">
        <v>724</v>
      </c>
      <c r="AB5378">
        <v>2024</v>
      </c>
      <c r="AC5378" t="s">
        <v>721</v>
      </c>
      <c r="AD5378">
        <v>0.10000121670783195</v>
      </c>
      <c r="AE5378" t="s">
        <v>715</v>
      </c>
      <c r="AF5378" t="str">
        <f>IF(WEEKDAY(Main_Data_1_1[[#This Row],[Orders.OrderDate]],2)&gt;5,"Weekend","Weekday")</f>
        <v>Weekend</v>
      </c>
    </row>
    <row r="5379" spans="1:32" x14ac:dyDescent="0.3">
      <c r="A5379">
        <v>190</v>
      </c>
      <c r="B5379" t="s">
        <v>217</v>
      </c>
      <c r="C5379" t="s">
        <v>37</v>
      </c>
      <c r="D5379" t="s">
        <v>12</v>
      </c>
      <c r="E5379">
        <v>3.3</v>
      </c>
      <c r="F5379">
        <v>200</v>
      </c>
      <c r="G5379" t="s">
        <v>17</v>
      </c>
      <c r="H5379">
        <v>5378</v>
      </c>
      <c r="I5379">
        <v>529</v>
      </c>
      <c r="J5379">
        <v>190</v>
      </c>
      <c r="K5379" s="2">
        <v>46271</v>
      </c>
      <c r="L5379" s="2">
        <v>0.6166666666666667</v>
      </c>
      <c r="M5379">
        <v>15</v>
      </c>
      <c r="N5379">
        <v>3</v>
      </c>
      <c r="O5379">
        <v>462.98</v>
      </c>
      <c r="P5379">
        <v>0</v>
      </c>
      <c r="Q5379">
        <v>20</v>
      </c>
      <c r="R5379" t="s">
        <v>678</v>
      </c>
      <c r="S5379" t="s">
        <v>681</v>
      </c>
      <c r="T5379">
        <v>529</v>
      </c>
      <c r="U5379" t="s">
        <v>633</v>
      </c>
      <c r="V5379" t="s">
        <v>288</v>
      </c>
      <c r="W5379">
        <v>41</v>
      </c>
      <c r="X5379" t="s">
        <v>15</v>
      </c>
      <c r="Y5379" s="2">
        <v>45638</v>
      </c>
      <c r="Z5379">
        <v>482.98</v>
      </c>
      <c r="AA5379" t="s">
        <v>720</v>
      </c>
      <c r="AB5379">
        <v>2026</v>
      </c>
      <c r="AC5379" t="s">
        <v>721</v>
      </c>
      <c r="AD5379">
        <v>0</v>
      </c>
      <c r="AE5379" t="s">
        <v>723</v>
      </c>
      <c r="AF5379" t="str">
        <f>IF(WEEKDAY(Main_Data_1_1[[#This Row],[Orders.OrderDate]],2)&gt;5,"Weekend","Weekday")</f>
        <v>Weekend</v>
      </c>
    </row>
    <row r="5380" spans="1:32" x14ac:dyDescent="0.3">
      <c r="A5380">
        <v>139</v>
      </c>
      <c r="B5380" t="s">
        <v>166</v>
      </c>
      <c r="C5380" t="s">
        <v>31</v>
      </c>
      <c r="D5380" t="s">
        <v>56</v>
      </c>
      <c r="E5380">
        <v>4.7</v>
      </c>
      <c r="F5380">
        <v>700</v>
      </c>
      <c r="G5380" t="s">
        <v>17</v>
      </c>
      <c r="H5380">
        <v>5379</v>
      </c>
      <c r="I5380">
        <v>508</v>
      </c>
      <c r="J5380">
        <v>139</v>
      </c>
      <c r="K5380" s="2">
        <v>45674</v>
      </c>
      <c r="L5380" s="2">
        <v>0.58888888888888891</v>
      </c>
      <c r="M5380">
        <v>22</v>
      </c>
      <c r="N5380">
        <v>6</v>
      </c>
      <c r="O5380">
        <v>1279.0899999999999</v>
      </c>
      <c r="P5380">
        <v>0</v>
      </c>
      <c r="Q5380">
        <v>20</v>
      </c>
      <c r="R5380" t="s">
        <v>685</v>
      </c>
      <c r="S5380" t="s">
        <v>681</v>
      </c>
      <c r="T5380">
        <v>508</v>
      </c>
      <c r="U5380" t="s">
        <v>626</v>
      </c>
      <c r="V5380" t="s">
        <v>288</v>
      </c>
      <c r="W5380">
        <v>42</v>
      </c>
      <c r="X5380" t="s">
        <v>35</v>
      </c>
      <c r="Y5380" s="2">
        <v>45450</v>
      </c>
      <c r="Z5380">
        <v>1299.0899999999999</v>
      </c>
      <c r="AA5380" t="s">
        <v>711</v>
      </c>
      <c r="AB5380">
        <v>2025</v>
      </c>
      <c r="AC5380" t="s">
        <v>721</v>
      </c>
      <c r="AD5380">
        <v>0</v>
      </c>
      <c r="AE5380" t="s">
        <v>723</v>
      </c>
      <c r="AF5380" t="str">
        <f>IF(WEEKDAY(Main_Data_1_1[[#This Row],[Orders.OrderDate]],2)&gt;5,"Weekend","Weekday")</f>
        <v>Weekday</v>
      </c>
    </row>
    <row r="5381" spans="1:32" x14ac:dyDescent="0.3">
      <c r="A5381">
        <v>145</v>
      </c>
      <c r="B5381" t="s">
        <v>172</v>
      </c>
      <c r="C5381" t="s">
        <v>72</v>
      </c>
      <c r="D5381" t="s">
        <v>16</v>
      </c>
      <c r="E5381">
        <v>3.5</v>
      </c>
      <c r="F5381">
        <v>450</v>
      </c>
      <c r="G5381" t="s">
        <v>17</v>
      </c>
      <c r="H5381">
        <v>5380</v>
      </c>
      <c r="I5381">
        <v>558</v>
      </c>
      <c r="J5381">
        <v>145</v>
      </c>
      <c r="K5381" s="2">
        <v>46138</v>
      </c>
      <c r="L5381" s="2">
        <v>0.58333333333333337</v>
      </c>
      <c r="M5381">
        <v>51</v>
      </c>
      <c r="N5381">
        <v>1</v>
      </c>
      <c r="O5381">
        <v>591.36</v>
      </c>
      <c r="P5381">
        <v>0</v>
      </c>
      <c r="Q5381">
        <v>20</v>
      </c>
      <c r="R5381" t="s">
        <v>682</v>
      </c>
      <c r="S5381" t="s">
        <v>681</v>
      </c>
      <c r="T5381">
        <v>558</v>
      </c>
      <c r="U5381" t="s">
        <v>495</v>
      </c>
      <c r="V5381" t="s">
        <v>284</v>
      </c>
      <c r="W5381">
        <v>38</v>
      </c>
      <c r="X5381" t="s">
        <v>35</v>
      </c>
      <c r="Y5381" s="2">
        <v>45476</v>
      </c>
      <c r="Z5381">
        <v>611.36</v>
      </c>
      <c r="AA5381" t="s">
        <v>726</v>
      </c>
      <c r="AB5381">
        <v>2026</v>
      </c>
      <c r="AC5381" t="s">
        <v>712</v>
      </c>
      <c r="AD5381">
        <v>0</v>
      </c>
      <c r="AE5381" t="s">
        <v>723</v>
      </c>
      <c r="AF5381" t="str">
        <f>IF(WEEKDAY(Main_Data_1_1[[#This Row],[Orders.OrderDate]],2)&gt;5,"Weekend","Weekday")</f>
        <v>Weekend</v>
      </c>
    </row>
    <row r="5382" spans="1:32" x14ac:dyDescent="0.3">
      <c r="A5382">
        <v>142</v>
      </c>
      <c r="B5382" t="s">
        <v>169</v>
      </c>
      <c r="C5382" t="s">
        <v>35</v>
      </c>
      <c r="D5382" t="s">
        <v>26</v>
      </c>
      <c r="E5382">
        <v>3.9</v>
      </c>
      <c r="F5382">
        <v>800</v>
      </c>
      <c r="G5382" t="s">
        <v>10</v>
      </c>
      <c r="H5382">
        <v>5381</v>
      </c>
      <c r="I5382">
        <v>353</v>
      </c>
      <c r="J5382">
        <v>142</v>
      </c>
      <c r="K5382" s="2">
        <v>45608</v>
      </c>
      <c r="L5382" s="2">
        <v>0.33750000000000002</v>
      </c>
      <c r="M5382">
        <v>34</v>
      </c>
      <c r="N5382">
        <v>1</v>
      </c>
      <c r="O5382">
        <v>1591.07</v>
      </c>
      <c r="P5382">
        <v>79.55</v>
      </c>
      <c r="Q5382">
        <v>30</v>
      </c>
      <c r="R5382" t="s">
        <v>680</v>
      </c>
      <c r="S5382" t="s">
        <v>681</v>
      </c>
      <c r="T5382">
        <v>353</v>
      </c>
      <c r="U5382" t="s">
        <v>295</v>
      </c>
      <c r="V5382" t="s">
        <v>288</v>
      </c>
      <c r="W5382">
        <v>41</v>
      </c>
      <c r="X5382" t="s">
        <v>35</v>
      </c>
      <c r="Y5382" s="2">
        <v>45197</v>
      </c>
      <c r="Z5382">
        <v>1541.52</v>
      </c>
      <c r="AA5382" t="s">
        <v>714</v>
      </c>
      <c r="AB5382">
        <v>2024</v>
      </c>
      <c r="AC5382" t="s">
        <v>712</v>
      </c>
      <c r="AD5382">
        <v>4.9997800222491784E-2</v>
      </c>
      <c r="AE5382" t="s">
        <v>723</v>
      </c>
      <c r="AF5382" t="str">
        <f>IF(WEEKDAY(Main_Data_1_1[[#This Row],[Orders.OrderDate]],2)&gt;5,"Weekend","Weekday")</f>
        <v>Weekday</v>
      </c>
    </row>
    <row r="5383" spans="1:32" x14ac:dyDescent="0.3">
      <c r="A5383">
        <v>214</v>
      </c>
      <c r="B5383" t="s">
        <v>241</v>
      </c>
      <c r="C5383" t="s">
        <v>37</v>
      </c>
      <c r="D5383" t="s">
        <v>50</v>
      </c>
      <c r="E5383">
        <v>4.4000000000000004</v>
      </c>
      <c r="F5383">
        <v>350</v>
      </c>
      <c r="G5383" t="s">
        <v>13</v>
      </c>
      <c r="H5383">
        <v>5382</v>
      </c>
      <c r="I5383">
        <v>152</v>
      </c>
      <c r="J5383">
        <v>214</v>
      </c>
      <c r="K5383" s="2">
        <v>45652</v>
      </c>
      <c r="L5383" s="2">
        <v>0.94097222222222221</v>
      </c>
      <c r="M5383">
        <v>46</v>
      </c>
      <c r="N5383">
        <v>1</v>
      </c>
      <c r="O5383">
        <v>1249.92</v>
      </c>
      <c r="P5383">
        <v>249.98</v>
      </c>
      <c r="Q5383">
        <v>49</v>
      </c>
      <c r="R5383" t="s">
        <v>686</v>
      </c>
      <c r="S5383" t="s">
        <v>681</v>
      </c>
      <c r="T5383">
        <v>152</v>
      </c>
      <c r="U5383" t="s">
        <v>388</v>
      </c>
      <c r="V5383" t="s">
        <v>288</v>
      </c>
      <c r="W5383">
        <v>29</v>
      </c>
      <c r="X5383" t="s">
        <v>19</v>
      </c>
      <c r="Y5383" s="2">
        <v>45708</v>
      </c>
      <c r="Z5383">
        <v>1048.94</v>
      </c>
      <c r="AA5383" t="s">
        <v>724</v>
      </c>
      <c r="AB5383">
        <v>2024</v>
      </c>
      <c r="AC5383" t="s">
        <v>712</v>
      </c>
      <c r="AD5383">
        <v>0.19999679979518686</v>
      </c>
      <c r="AE5383" t="s">
        <v>715</v>
      </c>
      <c r="AF5383" t="str">
        <f>IF(WEEKDAY(Main_Data_1_1[[#This Row],[Orders.OrderDate]],2)&gt;5,"Weekend","Weekday")</f>
        <v>Weekday</v>
      </c>
    </row>
    <row r="5384" spans="1:32" x14ac:dyDescent="0.3">
      <c r="A5384">
        <v>157</v>
      </c>
      <c r="B5384" t="s">
        <v>184</v>
      </c>
      <c r="C5384" t="s">
        <v>72</v>
      </c>
      <c r="D5384" t="s">
        <v>9</v>
      </c>
      <c r="E5384">
        <v>2.8</v>
      </c>
      <c r="F5384">
        <v>300</v>
      </c>
      <c r="G5384" t="s">
        <v>10</v>
      </c>
      <c r="H5384">
        <v>5383</v>
      </c>
      <c r="I5384">
        <v>333</v>
      </c>
      <c r="J5384">
        <v>157</v>
      </c>
      <c r="K5384" s="2">
        <v>45349</v>
      </c>
      <c r="L5384" s="2">
        <v>0.52986111111111112</v>
      </c>
      <c r="M5384">
        <v>44</v>
      </c>
      <c r="N5384">
        <v>6</v>
      </c>
      <c r="O5384">
        <v>1131.1300000000001</v>
      </c>
      <c r="P5384">
        <v>0</v>
      </c>
      <c r="Q5384">
        <v>30</v>
      </c>
      <c r="R5384" t="s">
        <v>682</v>
      </c>
      <c r="S5384" t="s">
        <v>684</v>
      </c>
      <c r="T5384">
        <v>333</v>
      </c>
      <c r="U5384" t="s">
        <v>541</v>
      </c>
      <c r="V5384" t="s">
        <v>284</v>
      </c>
      <c r="W5384">
        <v>28</v>
      </c>
      <c r="X5384" t="s">
        <v>35</v>
      </c>
      <c r="Y5384" s="2">
        <v>45238</v>
      </c>
      <c r="Z5384">
        <v>1161.1300000000001</v>
      </c>
      <c r="AA5384" t="s">
        <v>716</v>
      </c>
      <c r="AB5384">
        <v>2024</v>
      </c>
      <c r="AC5384" t="s">
        <v>712</v>
      </c>
      <c r="AD5384">
        <v>0</v>
      </c>
      <c r="AE5384" t="s">
        <v>715</v>
      </c>
      <c r="AF5384" t="str">
        <f>IF(WEEKDAY(Main_Data_1_1[[#This Row],[Orders.OrderDate]],2)&gt;5,"Weekend","Weekday")</f>
        <v>Weekday</v>
      </c>
    </row>
    <row r="5385" spans="1:32" x14ac:dyDescent="0.3">
      <c r="A5385">
        <v>155</v>
      </c>
      <c r="B5385" t="s">
        <v>182</v>
      </c>
      <c r="C5385" t="s">
        <v>15</v>
      </c>
      <c r="D5385" t="s">
        <v>22</v>
      </c>
      <c r="E5385">
        <v>2.9</v>
      </c>
      <c r="F5385">
        <v>300</v>
      </c>
      <c r="G5385" t="s">
        <v>13</v>
      </c>
      <c r="H5385">
        <v>5384</v>
      </c>
      <c r="I5385">
        <v>405</v>
      </c>
      <c r="J5385">
        <v>155</v>
      </c>
      <c r="K5385" s="2">
        <v>46171</v>
      </c>
      <c r="L5385" s="2">
        <v>0.45069444444444445</v>
      </c>
      <c r="M5385">
        <v>53</v>
      </c>
      <c r="N5385">
        <v>5</v>
      </c>
      <c r="O5385">
        <v>1649.46</v>
      </c>
      <c r="P5385">
        <v>164.95</v>
      </c>
      <c r="Q5385">
        <v>20</v>
      </c>
      <c r="R5385" t="s">
        <v>678</v>
      </c>
      <c r="S5385" t="s">
        <v>681</v>
      </c>
      <c r="T5385">
        <v>405</v>
      </c>
      <c r="U5385" t="s">
        <v>444</v>
      </c>
      <c r="V5385" t="s">
        <v>288</v>
      </c>
      <c r="W5385">
        <v>44</v>
      </c>
      <c r="X5385" t="s">
        <v>35</v>
      </c>
      <c r="Y5385" s="2">
        <v>45452</v>
      </c>
      <c r="Z5385">
        <v>1504.51</v>
      </c>
      <c r="AA5385" t="s">
        <v>727</v>
      </c>
      <c r="AB5385">
        <v>2026</v>
      </c>
      <c r="AC5385" t="s">
        <v>712</v>
      </c>
      <c r="AD5385">
        <v>0.1000024250360724</v>
      </c>
      <c r="AE5385" t="s">
        <v>723</v>
      </c>
      <c r="AF5385" t="str">
        <f>IF(WEEKDAY(Main_Data_1_1[[#This Row],[Orders.OrderDate]],2)&gt;5,"Weekend","Weekday")</f>
        <v>Weekday</v>
      </c>
    </row>
    <row r="5386" spans="1:32" x14ac:dyDescent="0.3">
      <c r="A5386">
        <v>136</v>
      </c>
      <c r="B5386" t="s">
        <v>163</v>
      </c>
      <c r="C5386" t="s">
        <v>35</v>
      </c>
      <c r="D5386" t="s">
        <v>16</v>
      </c>
      <c r="E5386">
        <v>3.9</v>
      </c>
      <c r="F5386">
        <v>450</v>
      </c>
      <c r="G5386" t="s">
        <v>10</v>
      </c>
      <c r="H5386">
        <v>5385</v>
      </c>
      <c r="I5386">
        <v>274</v>
      </c>
      <c r="J5386">
        <v>136</v>
      </c>
      <c r="K5386" s="2">
        <v>46064</v>
      </c>
      <c r="L5386" s="2">
        <v>0.6</v>
      </c>
      <c r="M5386">
        <v>23</v>
      </c>
      <c r="N5386">
        <v>4</v>
      </c>
      <c r="O5386">
        <v>1105.74</v>
      </c>
      <c r="P5386">
        <v>55.29</v>
      </c>
      <c r="Q5386">
        <v>0</v>
      </c>
      <c r="R5386" t="s">
        <v>682</v>
      </c>
      <c r="S5386" t="s">
        <v>679</v>
      </c>
      <c r="T5386">
        <v>274</v>
      </c>
      <c r="U5386" t="s">
        <v>508</v>
      </c>
      <c r="V5386" t="s">
        <v>288</v>
      </c>
      <c r="W5386">
        <v>52</v>
      </c>
      <c r="X5386" t="s">
        <v>37</v>
      </c>
      <c r="Y5386" s="2">
        <v>45446</v>
      </c>
      <c r="Z5386">
        <v>1050.45</v>
      </c>
      <c r="AA5386" t="s">
        <v>716</v>
      </c>
      <c r="AB5386">
        <v>2026</v>
      </c>
      <c r="AC5386" t="s">
        <v>721</v>
      </c>
      <c r="AD5386">
        <v>5.0002713115198869E-2</v>
      </c>
      <c r="AE5386" t="s">
        <v>717</v>
      </c>
      <c r="AF5386" t="str">
        <f>IF(WEEKDAY(Main_Data_1_1[[#This Row],[Orders.OrderDate]],2)&gt;5,"Weekend","Weekday")</f>
        <v>Weekday</v>
      </c>
    </row>
    <row r="5387" spans="1:32" x14ac:dyDescent="0.3">
      <c r="A5387">
        <v>100</v>
      </c>
      <c r="B5387" t="s">
        <v>127</v>
      </c>
      <c r="C5387" t="s">
        <v>35</v>
      </c>
      <c r="D5387" t="s">
        <v>22</v>
      </c>
      <c r="E5387">
        <v>3.6</v>
      </c>
      <c r="F5387">
        <v>400</v>
      </c>
      <c r="G5387" t="s">
        <v>17</v>
      </c>
      <c r="H5387">
        <v>5386</v>
      </c>
      <c r="I5387">
        <v>199</v>
      </c>
      <c r="J5387">
        <v>100</v>
      </c>
      <c r="K5387" s="2">
        <v>46268</v>
      </c>
      <c r="L5387" s="2">
        <v>0.9458333333333333</v>
      </c>
      <c r="M5387">
        <v>45</v>
      </c>
      <c r="N5387">
        <v>1</v>
      </c>
      <c r="O5387">
        <v>885.1</v>
      </c>
      <c r="P5387">
        <v>132.76</v>
      </c>
      <c r="Q5387">
        <v>40</v>
      </c>
      <c r="R5387" t="s">
        <v>683</v>
      </c>
      <c r="S5387" t="s">
        <v>684</v>
      </c>
      <c r="T5387">
        <v>199</v>
      </c>
      <c r="U5387" t="s">
        <v>458</v>
      </c>
      <c r="V5387" t="s">
        <v>284</v>
      </c>
      <c r="W5387">
        <v>34</v>
      </c>
      <c r="X5387" t="s">
        <v>31</v>
      </c>
      <c r="Y5387" s="2">
        <v>45304</v>
      </c>
      <c r="Z5387">
        <v>792.34</v>
      </c>
      <c r="AA5387" t="s">
        <v>720</v>
      </c>
      <c r="AB5387">
        <v>2026</v>
      </c>
      <c r="AC5387" t="s">
        <v>712</v>
      </c>
      <c r="AD5387">
        <v>0.14999435092079991</v>
      </c>
      <c r="AE5387" t="s">
        <v>715</v>
      </c>
      <c r="AF5387" t="str">
        <f>IF(WEEKDAY(Main_Data_1_1[[#This Row],[Orders.OrderDate]],2)&gt;5,"Weekend","Weekday")</f>
        <v>Weekday</v>
      </c>
    </row>
    <row r="5388" spans="1:32" x14ac:dyDescent="0.3">
      <c r="A5388">
        <v>184</v>
      </c>
      <c r="B5388" t="s">
        <v>211</v>
      </c>
      <c r="C5388" t="s">
        <v>72</v>
      </c>
      <c r="D5388" t="s">
        <v>56</v>
      </c>
      <c r="E5388">
        <v>4.2</v>
      </c>
      <c r="F5388">
        <v>400</v>
      </c>
      <c r="G5388" t="s">
        <v>13</v>
      </c>
      <c r="H5388">
        <v>5387</v>
      </c>
      <c r="I5388">
        <v>421</v>
      </c>
      <c r="J5388">
        <v>184</v>
      </c>
      <c r="K5388" s="2">
        <v>46237</v>
      </c>
      <c r="L5388" s="2">
        <v>0.74930555555555556</v>
      </c>
      <c r="M5388">
        <v>58</v>
      </c>
      <c r="N5388">
        <v>2</v>
      </c>
      <c r="O5388">
        <v>1277.4100000000001</v>
      </c>
      <c r="P5388">
        <v>127.74</v>
      </c>
      <c r="Q5388">
        <v>0</v>
      </c>
      <c r="R5388" t="s">
        <v>683</v>
      </c>
      <c r="S5388" t="s">
        <v>681</v>
      </c>
      <c r="T5388">
        <v>421</v>
      </c>
      <c r="U5388" t="s">
        <v>589</v>
      </c>
      <c r="V5388" t="s">
        <v>288</v>
      </c>
      <c r="W5388">
        <v>27</v>
      </c>
      <c r="X5388" t="s">
        <v>8</v>
      </c>
      <c r="Y5388" s="2">
        <v>45236</v>
      </c>
      <c r="Z5388">
        <v>1149.67</v>
      </c>
      <c r="AA5388" t="s">
        <v>722</v>
      </c>
      <c r="AB5388">
        <v>2026</v>
      </c>
      <c r="AC5388" t="s">
        <v>712</v>
      </c>
      <c r="AD5388">
        <v>9.9999217165984283E-2</v>
      </c>
      <c r="AE5388" t="s">
        <v>715</v>
      </c>
      <c r="AF5388" t="str">
        <f>IF(WEEKDAY(Main_Data_1_1[[#This Row],[Orders.OrderDate]],2)&gt;5,"Weekend","Weekday")</f>
        <v>Weekday</v>
      </c>
    </row>
    <row r="5389" spans="1:32" x14ac:dyDescent="0.3">
      <c r="A5389">
        <v>162</v>
      </c>
      <c r="B5389" t="s">
        <v>189</v>
      </c>
      <c r="C5389" t="s">
        <v>15</v>
      </c>
      <c r="D5389" t="s">
        <v>26</v>
      </c>
      <c r="E5389">
        <v>4.7</v>
      </c>
      <c r="F5389">
        <v>600</v>
      </c>
      <c r="G5389" t="s">
        <v>13</v>
      </c>
      <c r="H5389">
        <v>5388</v>
      </c>
      <c r="I5389">
        <v>554</v>
      </c>
      <c r="J5389">
        <v>162</v>
      </c>
      <c r="K5389" s="2">
        <v>45920</v>
      </c>
      <c r="L5389" s="2">
        <v>0.95763888888888893</v>
      </c>
      <c r="M5389">
        <v>49</v>
      </c>
      <c r="N5389">
        <v>5</v>
      </c>
      <c r="O5389">
        <v>1344.55</v>
      </c>
      <c r="P5389">
        <v>201.68</v>
      </c>
      <c r="Q5389">
        <v>30</v>
      </c>
      <c r="R5389" t="s">
        <v>686</v>
      </c>
      <c r="S5389" t="s">
        <v>679</v>
      </c>
      <c r="T5389">
        <v>554</v>
      </c>
      <c r="U5389" t="s">
        <v>651</v>
      </c>
      <c r="V5389" t="s">
        <v>284</v>
      </c>
      <c r="W5389">
        <v>22</v>
      </c>
      <c r="X5389" t="s">
        <v>19</v>
      </c>
      <c r="Y5389" s="2">
        <v>45528</v>
      </c>
      <c r="Z5389">
        <v>1172.8699999999999</v>
      </c>
      <c r="AA5389" t="s">
        <v>720</v>
      </c>
      <c r="AB5389">
        <v>2025</v>
      </c>
      <c r="AC5389" t="s">
        <v>712</v>
      </c>
      <c r="AD5389">
        <v>0.14999814064185044</v>
      </c>
      <c r="AE5389" t="s">
        <v>713</v>
      </c>
      <c r="AF5389" t="str">
        <f>IF(WEEKDAY(Main_Data_1_1[[#This Row],[Orders.OrderDate]],2)&gt;5,"Weekend","Weekday")</f>
        <v>Weekend</v>
      </c>
    </row>
    <row r="5390" spans="1:32" x14ac:dyDescent="0.3">
      <c r="A5390">
        <v>67</v>
      </c>
      <c r="B5390" t="s">
        <v>94</v>
      </c>
      <c r="C5390" t="s">
        <v>72</v>
      </c>
      <c r="D5390" t="s">
        <v>42</v>
      </c>
      <c r="E5390">
        <v>4</v>
      </c>
      <c r="F5390">
        <v>700</v>
      </c>
      <c r="G5390" t="s">
        <v>10</v>
      </c>
      <c r="H5390">
        <v>5389</v>
      </c>
      <c r="I5390">
        <v>142</v>
      </c>
      <c r="J5390">
        <v>67</v>
      </c>
      <c r="K5390" s="2">
        <v>45627</v>
      </c>
      <c r="L5390" s="2">
        <v>0.57638888888888884</v>
      </c>
      <c r="M5390">
        <v>43</v>
      </c>
      <c r="N5390">
        <v>4</v>
      </c>
      <c r="O5390">
        <v>179.55</v>
      </c>
      <c r="P5390">
        <v>0</v>
      </c>
      <c r="Q5390">
        <v>49</v>
      </c>
      <c r="R5390" t="s">
        <v>682</v>
      </c>
      <c r="S5390" t="s">
        <v>681</v>
      </c>
      <c r="T5390">
        <v>142</v>
      </c>
      <c r="U5390" t="s">
        <v>414</v>
      </c>
      <c r="V5390" t="s">
        <v>284</v>
      </c>
      <c r="W5390">
        <v>23</v>
      </c>
      <c r="X5390" t="s">
        <v>8</v>
      </c>
      <c r="Y5390" s="2">
        <v>45197</v>
      </c>
      <c r="Z5390">
        <v>228.55</v>
      </c>
      <c r="AA5390" t="s">
        <v>724</v>
      </c>
      <c r="AB5390">
        <v>2024</v>
      </c>
      <c r="AC5390" t="s">
        <v>712</v>
      </c>
      <c r="AD5390">
        <v>0</v>
      </c>
      <c r="AE5390" t="s">
        <v>713</v>
      </c>
      <c r="AF5390" t="str">
        <f>IF(WEEKDAY(Main_Data_1_1[[#This Row],[Orders.OrderDate]],2)&gt;5,"Weekend","Weekday")</f>
        <v>Weekend</v>
      </c>
    </row>
    <row r="5391" spans="1:32" x14ac:dyDescent="0.3">
      <c r="A5391">
        <v>11</v>
      </c>
      <c r="B5391" t="s">
        <v>30</v>
      </c>
      <c r="C5391" t="s">
        <v>31</v>
      </c>
      <c r="D5391" t="s">
        <v>26</v>
      </c>
      <c r="E5391">
        <v>3.4</v>
      </c>
      <c r="F5391">
        <v>500</v>
      </c>
      <c r="G5391" t="s">
        <v>10</v>
      </c>
      <c r="H5391">
        <v>5390</v>
      </c>
      <c r="I5391">
        <v>347</v>
      </c>
      <c r="J5391">
        <v>11</v>
      </c>
      <c r="K5391" s="2">
        <v>45621</v>
      </c>
      <c r="L5391" s="2">
        <v>0.88194444444444442</v>
      </c>
      <c r="M5391">
        <v>31</v>
      </c>
      <c r="N5391">
        <v>3</v>
      </c>
      <c r="O5391">
        <v>1535.56</v>
      </c>
      <c r="P5391">
        <v>153.56</v>
      </c>
      <c r="Q5391">
        <v>0</v>
      </c>
      <c r="R5391" t="s">
        <v>678</v>
      </c>
      <c r="S5391" t="s">
        <v>679</v>
      </c>
      <c r="T5391">
        <v>347</v>
      </c>
      <c r="U5391" t="s">
        <v>526</v>
      </c>
      <c r="V5391" t="s">
        <v>288</v>
      </c>
      <c r="W5391">
        <v>28</v>
      </c>
      <c r="X5391" t="s">
        <v>72</v>
      </c>
      <c r="Y5391" s="2">
        <v>45181</v>
      </c>
      <c r="Z5391">
        <v>1382</v>
      </c>
      <c r="AA5391" t="s">
        <v>714</v>
      </c>
      <c r="AB5391">
        <v>2024</v>
      </c>
      <c r="AC5391" t="s">
        <v>712</v>
      </c>
      <c r="AD5391">
        <v>0.10000260491286567</v>
      </c>
      <c r="AE5391" t="s">
        <v>715</v>
      </c>
      <c r="AF5391" t="str">
        <f>IF(WEEKDAY(Main_Data_1_1[[#This Row],[Orders.OrderDate]],2)&gt;5,"Weekend","Weekday")</f>
        <v>Weekday</v>
      </c>
    </row>
    <row r="5392" spans="1:32" x14ac:dyDescent="0.3">
      <c r="A5392">
        <v>137</v>
      </c>
      <c r="B5392" t="s">
        <v>164</v>
      </c>
      <c r="C5392" t="s">
        <v>8</v>
      </c>
      <c r="D5392" t="s">
        <v>29</v>
      </c>
      <c r="E5392">
        <v>3.5</v>
      </c>
      <c r="F5392">
        <v>350</v>
      </c>
      <c r="G5392" t="s">
        <v>10</v>
      </c>
      <c r="H5392">
        <v>5391</v>
      </c>
      <c r="I5392">
        <v>550</v>
      </c>
      <c r="J5392">
        <v>137</v>
      </c>
      <c r="K5392" s="2">
        <v>45967</v>
      </c>
      <c r="L5392" s="2">
        <v>0.85277777777777775</v>
      </c>
      <c r="M5392">
        <v>48</v>
      </c>
      <c r="N5392">
        <v>5</v>
      </c>
      <c r="O5392">
        <v>1322.25</v>
      </c>
      <c r="P5392">
        <v>264.45</v>
      </c>
      <c r="Q5392">
        <v>0</v>
      </c>
      <c r="R5392" t="s">
        <v>686</v>
      </c>
      <c r="S5392" t="s">
        <v>684</v>
      </c>
      <c r="T5392">
        <v>550</v>
      </c>
      <c r="U5392" t="s">
        <v>647</v>
      </c>
      <c r="V5392" t="s">
        <v>284</v>
      </c>
      <c r="W5392">
        <v>43</v>
      </c>
      <c r="X5392" t="s">
        <v>8</v>
      </c>
      <c r="Y5392" s="2">
        <v>45692</v>
      </c>
      <c r="Z5392">
        <v>1057.8</v>
      </c>
      <c r="AA5392" t="s">
        <v>714</v>
      </c>
      <c r="AB5392">
        <v>2025</v>
      </c>
      <c r="AC5392" t="s">
        <v>712</v>
      </c>
      <c r="AD5392">
        <v>0.19999999999999998</v>
      </c>
      <c r="AE5392" t="s">
        <v>723</v>
      </c>
      <c r="AF5392" t="str">
        <f>IF(WEEKDAY(Main_Data_1_1[[#This Row],[Orders.OrderDate]],2)&gt;5,"Weekend","Weekday")</f>
        <v>Weekday</v>
      </c>
    </row>
    <row r="5393" spans="1:32" x14ac:dyDescent="0.3">
      <c r="A5393">
        <v>29</v>
      </c>
      <c r="B5393" t="s">
        <v>54</v>
      </c>
      <c r="C5393" t="s">
        <v>35</v>
      </c>
      <c r="D5393" t="s">
        <v>22</v>
      </c>
      <c r="E5393">
        <v>4.7</v>
      </c>
      <c r="F5393">
        <v>250</v>
      </c>
      <c r="G5393" t="s">
        <v>10</v>
      </c>
      <c r="H5393">
        <v>5392</v>
      </c>
      <c r="I5393">
        <v>588</v>
      </c>
      <c r="J5393">
        <v>29</v>
      </c>
      <c r="K5393" s="2">
        <v>46234</v>
      </c>
      <c r="L5393" s="2">
        <v>0.60624999999999996</v>
      </c>
      <c r="M5393">
        <v>44</v>
      </c>
      <c r="N5393">
        <v>1</v>
      </c>
      <c r="O5393">
        <v>856.24</v>
      </c>
      <c r="P5393">
        <v>0</v>
      </c>
      <c r="Q5393">
        <v>0</v>
      </c>
      <c r="R5393" t="s">
        <v>683</v>
      </c>
      <c r="S5393" t="s">
        <v>684</v>
      </c>
      <c r="T5393">
        <v>588</v>
      </c>
      <c r="U5393" t="s">
        <v>307</v>
      </c>
      <c r="V5393" t="s">
        <v>288</v>
      </c>
      <c r="W5393">
        <v>25</v>
      </c>
      <c r="X5393" t="s">
        <v>21</v>
      </c>
      <c r="Y5393" s="2">
        <v>45343</v>
      </c>
      <c r="Z5393">
        <v>856.24</v>
      </c>
      <c r="AA5393" t="s">
        <v>718</v>
      </c>
      <c r="AB5393">
        <v>2026</v>
      </c>
      <c r="AC5393" t="s">
        <v>712</v>
      </c>
      <c r="AD5393">
        <v>0</v>
      </c>
      <c r="AE5393" t="s">
        <v>715</v>
      </c>
      <c r="AF5393" t="str">
        <f>IF(WEEKDAY(Main_Data_1_1[[#This Row],[Orders.OrderDate]],2)&gt;5,"Weekend","Weekday")</f>
        <v>Weekday</v>
      </c>
    </row>
    <row r="5394" spans="1:32" x14ac:dyDescent="0.3">
      <c r="A5394">
        <v>26</v>
      </c>
      <c r="B5394" t="s">
        <v>51</v>
      </c>
      <c r="C5394" t="s">
        <v>31</v>
      </c>
      <c r="D5394" t="s">
        <v>45</v>
      </c>
      <c r="E5394">
        <v>4.5</v>
      </c>
      <c r="F5394">
        <v>150</v>
      </c>
      <c r="G5394" t="s">
        <v>13</v>
      </c>
      <c r="H5394">
        <v>5393</v>
      </c>
      <c r="I5394">
        <v>23</v>
      </c>
      <c r="J5394">
        <v>26</v>
      </c>
      <c r="K5394" s="2">
        <v>45538</v>
      </c>
      <c r="L5394" s="2">
        <v>0.70347222222222228</v>
      </c>
      <c r="M5394">
        <v>54</v>
      </c>
      <c r="N5394">
        <v>6</v>
      </c>
      <c r="O5394">
        <v>1446.76</v>
      </c>
      <c r="P5394">
        <v>289.35000000000002</v>
      </c>
      <c r="Q5394">
        <v>30</v>
      </c>
      <c r="R5394" t="s">
        <v>685</v>
      </c>
      <c r="S5394" t="s">
        <v>681</v>
      </c>
      <c r="T5394">
        <v>23</v>
      </c>
      <c r="U5394" t="s">
        <v>306</v>
      </c>
      <c r="V5394" t="s">
        <v>288</v>
      </c>
      <c r="W5394">
        <v>45</v>
      </c>
      <c r="X5394" t="s">
        <v>37</v>
      </c>
      <c r="Y5394" s="2">
        <v>45227</v>
      </c>
      <c r="Z5394">
        <v>1187.4099999999999</v>
      </c>
      <c r="AA5394" t="s">
        <v>720</v>
      </c>
      <c r="AB5394">
        <v>2024</v>
      </c>
      <c r="AC5394" t="s">
        <v>712</v>
      </c>
      <c r="AD5394">
        <v>0.19999861760070781</v>
      </c>
      <c r="AE5394" t="s">
        <v>717</v>
      </c>
      <c r="AF5394" t="str">
        <f>IF(WEEKDAY(Main_Data_1_1[[#This Row],[Orders.OrderDate]],2)&gt;5,"Weekend","Weekday")</f>
        <v>Weekday</v>
      </c>
    </row>
    <row r="5395" spans="1:32" x14ac:dyDescent="0.3">
      <c r="A5395">
        <v>140</v>
      </c>
      <c r="B5395" t="s">
        <v>167</v>
      </c>
      <c r="C5395" t="s">
        <v>37</v>
      </c>
      <c r="D5395" t="s">
        <v>16</v>
      </c>
      <c r="E5395">
        <v>3.3</v>
      </c>
      <c r="F5395">
        <v>350</v>
      </c>
      <c r="G5395" t="s">
        <v>10</v>
      </c>
      <c r="H5395">
        <v>5394</v>
      </c>
      <c r="I5395">
        <v>179</v>
      </c>
      <c r="J5395">
        <v>140</v>
      </c>
      <c r="K5395" s="2">
        <v>45971</v>
      </c>
      <c r="L5395" s="2">
        <v>0.45763888888888887</v>
      </c>
      <c r="M5395">
        <v>34</v>
      </c>
      <c r="N5395">
        <v>1</v>
      </c>
      <c r="O5395">
        <v>612.16999999999996</v>
      </c>
      <c r="P5395">
        <v>0</v>
      </c>
      <c r="Q5395">
        <v>30</v>
      </c>
      <c r="R5395" t="s">
        <v>682</v>
      </c>
      <c r="S5395" t="s">
        <v>681</v>
      </c>
      <c r="T5395">
        <v>179</v>
      </c>
      <c r="U5395" t="s">
        <v>324</v>
      </c>
      <c r="V5395" t="s">
        <v>288</v>
      </c>
      <c r="W5395">
        <v>24</v>
      </c>
      <c r="X5395" t="s">
        <v>37</v>
      </c>
      <c r="Y5395" s="2">
        <v>45705</v>
      </c>
      <c r="Z5395">
        <v>642.16999999999996</v>
      </c>
      <c r="AA5395" t="s">
        <v>714</v>
      </c>
      <c r="AB5395">
        <v>2025</v>
      </c>
      <c r="AC5395" t="s">
        <v>712</v>
      </c>
      <c r="AD5395">
        <v>0</v>
      </c>
      <c r="AE5395" t="s">
        <v>713</v>
      </c>
      <c r="AF5395" t="str">
        <f>IF(WEEKDAY(Main_Data_1_1[[#This Row],[Orders.OrderDate]],2)&gt;5,"Weekend","Weekday")</f>
        <v>Weekday</v>
      </c>
    </row>
    <row r="5396" spans="1:32" x14ac:dyDescent="0.3">
      <c r="A5396">
        <v>176</v>
      </c>
      <c r="B5396" t="s">
        <v>203</v>
      </c>
      <c r="C5396" t="s">
        <v>19</v>
      </c>
      <c r="D5396" t="s">
        <v>12</v>
      </c>
      <c r="E5396">
        <v>4.8</v>
      </c>
      <c r="F5396">
        <v>300</v>
      </c>
      <c r="G5396" t="s">
        <v>13</v>
      </c>
      <c r="H5396">
        <v>5395</v>
      </c>
      <c r="I5396">
        <v>448</v>
      </c>
      <c r="J5396">
        <v>176</v>
      </c>
      <c r="K5396" s="2">
        <v>46037</v>
      </c>
      <c r="L5396" s="2">
        <v>0.61805555555555558</v>
      </c>
      <c r="M5396">
        <v>37</v>
      </c>
      <c r="N5396">
        <v>4</v>
      </c>
      <c r="O5396">
        <v>1677.34</v>
      </c>
      <c r="P5396">
        <v>0</v>
      </c>
      <c r="Q5396">
        <v>20</v>
      </c>
      <c r="R5396" t="s">
        <v>682</v>
      </c>
      <c r="S5396" t="s">
        <v>679</v>
      </c>
      <c r="T5396">
        <v>448</v>
      </c>
      <c r="U5396" t="s">
        <v>603</v>
      </c>
      <c r="V5396" t="s">
        <v>288</v>
      </c>
      <c r="W5396">
        <v>45</v>
      </c>
      <c r="X5396" t="s">
        <v>19</v>
      </c>
      <c r="Y5396" s="2">
        <v>45441</v>
      </c>
      <c r="Z5396">
        <v>1697.34</v>
      </c>
      <c r="AA5396" t="s">
        <v>711</v>
      </c>
      <c r="AB5396">
        <v>2026</v>
      </c>
      <c r="AC5396" t="s">
        <v>712</v>
      </c>
      <c r="AD5396">
        <v>0</v>
      </c>
      <c r="AE5396" t="s">
        <v>717</v>
      </c>
      <c r="AF5396" t="str">
        <f>IF(WEEKDAY(Main_Data_1_1[[#This Row],[Orders.OrderDate]],2)&gt;5,"Weekend","Weekday")</f>
        <v>Weekday</v>
      </c>
    </row>
    <row r="5397" spans="1:32" x14ac:dyDescent="0.3">
      <c r="A5397">
        <v>124</v>
      </c>
      <c r="B5397" t="s">
        <v>151</v>
      </c>
      <c r="C5397" t="s">
        <v>19</v>
      </c>
      <c r="D5397" t="s">
        <v>26</v>
      </c>
      <c r="E5397">
        <v>3</v>
      </c>
      <c r="F5397">
        <v>450</v>
      </c>
      <c r="G5397" t="s">
        <v>10</v>
      </c>
      <c r="H5397">
        <v>5396</v>
      </c>
      <c r="I5397">
        <v>167</v>
      </c>
      <c r="J5397">
        <v>124</v>
      </c>
      <c r="K5397" s="2">
        <v>46229</v>
      </c>
      <c r="L5397" s="2">
        <v>0.63472222222222219</v>
      </c>
      <c r="M5397">
        <v>18</v>
      </c>
      <c r="N5397">
        <v>5</v>
      </c>
      <c r="O5397">
        <v>1230.22</v>
      </c>
      <c r="P5397">
        <v>0</v>
      </c>
      <c r="Q5397">
        <v>20</v>
      </c>
      <c r="R5397" t="s">
        <v>683</v>
      </c>
      <c r="S5397" t="s">
        <v>681</v>
      </c>
      <c r="T5397">
        <v>167</v>
      </c>
      <c r="U5397" t="s">
        <v>432</v>
      </c>
      <c r="V5397" t="s">
        <v>284</v>
      </c>
      <c r="W5397">
        <v>44</v>
      </c>
      <c r="X5397" t="s">
        <v>15</v>
      </c>
      <c r="Y5397" s="2">
        <v>45718</v>
      </c>
      <c r="Z5397">
        <v>1250.22</v>
      </c>
      <c r="AA5397" t="s">
        <v>718</v>
      </c>
      <c r="AB5397">
        <v>2026</v>
      </c>
      <c r="AC5397" t="s">
        <v>721</v>
      </c>
      <c r="AD5397">
        <v>0</v>
      </c>
      <c r="AE5397" t="s">
        <v>723</v>
      </c>
      <c r="AF5397" t="str">
        <f>IF(WEEKDAY(Main_Data_1_1[[#This Row],[Orders.OrderDate]],2)&gt;5,"Weekend","Weekday")</f>
        <v>Weekend</v>
      </c>
    </row>
    <row r="5398" spans="1:32" x14ac:dyDescent="0.3">
      <c r="A5398">
        <v>80</v>
      </c>
      <c r="B5398" t="s">
        <v>107</v>
      </c>
      <c r="C5398" t="s">
        <v>72</v>
      </c>
      <c r="D5398" t="s">
        <v>26</v>
      </c>
      <c r="E5398">
        <v>4</v>
      </c>
      <c r="F5398">
        <v>250</v>
      </c>
      <c r="G5398" t="s">
        <v>10</v>
      </c>
      <c r="H5398">
        <v>5397</v>
      </c>
      <c r="I5398">
        <v>304</v>
      </c>
      <c r="J5398">
        <v>80</v>
      </c>
      <c r="K5398" s="2">
        <v>45698</v>
      </c>
      <c r="L5398" s="2">
        <v>0.74375000000000002</v>
      </c>
      <c r="M5398">
        <v>30</v>
      </c>
      <c r="N5398">
        <v>2</v>
      </c>
      <c r="O5398">
        <v>1522.97</v>
      </c>
      <c r="P5398">
        <v>228.45</v>
      </c>
      <c r="Q5398">
        <v>0</v>
      </c>
      <c r="R5398" t="s">
        <v>678</v>
      </c>
      <c r="S5398" t="s">
        <v>681</v>
      </c>
      <c r="T5398">
        <v>304</v>
      </c>
      <c r="U5398" t="s">
        <v>345</v>
      </c>
      <c r="V5398" t="s">
        <v>288</v>
      </c>
      <c r="W5398">
        <v>43</v>
      </c>
      <c r="X5398" t="s">
        <v>15</v>
      </c>
      <c r="Y5398" s="2">
        <v>45454</v>
      </c>
      <c r="Z5398">
        <v>1294.52</v>
      </c>
      <c r="AA5398" t="s">
        <v>716</v>
      </c>
      <c r="AB5398">
        <v>2025</v>
      </c>
      <c r="AC5398" t="s">
        <v>721</v>
      </c>
      <c r="AD5398">
        <v>0.15000295475288417</v>
      </c>
      <c r="AE5398" t="s">
        <v>723</v>
      </c>
      <c r="AF5398" t="str">
        <f>IF(WEEKDAY(Main_Data_1_1[[#This Row],[Orders.OrderDate]],2)&gt;5,"Weekend","Weekday")</f>
        <v>Weekday</v>
      </c>
    </row>
    <row r="5399" spans="1:32" x14ac:dyDescent="0.3">
      <c r="A5399">
        <v>246</v>
      </c>
      <c r="B5399" t="s">
        <v>273</v>
      </c>
      <c r="C5399" t="s">
        <v>35</v>
      </c>
      <c r="D5399" t="s">
        <v>22</v>
      </c>
      <c r="E5399">
        <v>3.4</v>
      </c>
      <c r="F5399">
        <v>450</v>
      </c>
      <c r="G5399" t="s">
        <v>17</v>
      </c>
      <c r="H5399">
        <v>5398</v>
      </c>
      <c r="I5399">
        <v>304</v>
      </c>
      <c r="J5399">
        <v>246</v>
      </c>
      <c r="K5399" s="2">
        <v>45907</v>
      </c>
      <c r="L5399" s="2">
        <v>0.85763888888888884</v>
      </c>
      <c r="M5399">
        <v>41</v>
      </c>
      <c r="N5399">
        <v>1</v>
      </c>
      <c r="O5399">
        <v>938.46</v>
      </c>
      <c r="P5399">
        <v>187.69</v>
      </c>
      <c r="Q5399">
        <v>20</v>
      </c>
      <c r="R5399" t="s">
        <v>686</v>
      </c>
      <c r="S5399" t="s">
        <v>681</v>
      </c>
      <c r="T5399">
        <v>304</v>
      </c>
      <c r="U5399" t="s">
        <v>345</v>
      </c>
      <c r="V5399" t="s">
        <v>288</v>
      </c>
      <c r="W5399">
        <v>43</v>
      </c>
      <c r="X5399" t="s">
        <v>15</v>
      </c>
      <c r="Y5399" s="2">
        <v>45454</v>
      </c>
      <c r="Z5399">
        <v>770.77</v>
      </c>
      <c r="AA5399" t="s">
        <v>720</v>
      </c>
      <c r="AB5399">
        <v>2025</v>
      </c>
      <c r="AC5399" t="s">
        <v>712</v>
      </c>
      <c r="AD5399">
        <v>0.19999786884896531</v>
      </c>
      <c r="AE5399" t="s">
        <v>723</v>
      </c>
      <c r="AF5399" t="str">
        <f>IF(WEEKDAY(Main_Data_1_1[[#This Row],[Orders.OrderDate]],2)&gt;5,"Weekend","Weekday")</f>
        <v>Weekend</v>
      </c>
    </row>
    <row r="5400" spans="1:32" x14ac:dyDescent="0.3">
      <c r="A5400">
        <v>239</v>
      </c>
      <c r="B5400" t="s">
        <v>266</v>
      </c>
      <c r="C5400" t="s">
        <v>21</v>
      </c>
      <c r="D5400" t="s">
        <v>42</v>
      </c>
      <c r="E5400">
        <v>2.9</v>
      </c>
      <c r="F5400">
        <v>800</v>
      </c>
      <c r="G5400" t="s">
        <v>10</v>
      </c>
      <c r="H5400">
        <v>5399</v>
      </c>
      <c r="I5400">
        <v>580</v>
      </c>
      <c r="J5400">
        <v>239</v>
      </c>
      <c r="K5400" s="2">
        <v>45295</v>
      </c>
      <c r="L5400" s="2">
        <v>0.44722222222222224</v>
      </c>
      <c r="M5400">
        <v>61</v>
      </c>
      <c r="N5400">
        <v>5</v>
      </c>
      <c r="O5400">
        <v>1146.2</v>
      </c>
      <c r="P5400">
        <v>171.93</v>
      </c>
      <c r="Q5400">
        <v>49</v>
      </c>
      <c r="R5400" t="s">
        <v>683</v>
      </c>
      <c r="S5400" t="s">
        <v>681</v>
      </c>
      <c r="T5400">
        <v>580</v>
      </c>
      <c r="U5400" t="s">
        <v>549</v>
      </c>
      <c r="V5400" t="s">
        <v>288</v>
      </c>
      <c r="W5400">
        <v>51</v>
      </c>
      <c r="X5400" t="s">
        <v>37</v>
      </c>
      <c r="Y5400" s="2">
        <v>45137</v>
      </c>
      <c r="Z5400">
        <v>1023.27</v>
      </c>
      <c r="AA5400" t="s">
        <v>711</v>
      </c>
      <c r="AB5400">
        <v>2024</v>
      </c>
      <c r="AC5400" t="s">
        <v>712</v>
      </c>
      <c r="AD5400">
        <v>0.15</v>
      </c>
      <c r="AE5400" t="s">
        <v>717</v>
      </c>
      <c r="AF5400" t="str">
        <f>IF(WEEKDAY(Main_Data_1_1[[#This Row],[Orders.OrderDate]],2)&gt;5,"Weekend","Weekday")</f>
        <v>Weekday</v>
      </c>
    </row>
    <row r="5401" spans="1:32" x14ac:dyDescent="0.3">
      <c r="A5401">
        <v>108</v>
      </c>
      <c r="B5401" t="s">
        <v>135</v>
      </c>
      <c r="C5401" t="s">
        <v>31</v>
      </c>
      <c r="D5401" t="s">
        <v>22</v>
      </c>
      <c r="E5401">
        <v>3.7</v>
      </c>
      <c r="F5401">
        <v>500</v>
      </c>
      <c r="G5401" t="s">
        <v>13</v>
      </c>
      <c r="H5401">
        <v>5400</v>
      </c>
      <c r="I5401">
        <v>457</v>
      </c>
      <c r="J5401">
        <v>108</v>
      </c>
      <c r="K5401" s="2">
        <v>45361</v>
      </c>
      <c r="L5401" s="2">
        <v>0.91736111111111107</v>
      </c>
      <c r="M5401">
        <v>53</v>
      </c>
      <c r="N5401">
        <v>5</v>
      </c>
      <c r="O5401">
        <v>745.34</v>
      </c>
      <c r="P5401">
        <v>0</v>
      </c>
      <c r="Q5401">
        <v>0</v>
      </c>
      <c r="R5401" t="s">
        <v>685</v>
      </c>
      <c r="S5401" t="s">
        <v>679</v>
      </c>
      <c r="T5401">
        <v>457</v>
      </c>
      <c r="U5401" t="s">
        <v>560</v>
      </c>
      <c r="V5401" t="s">
        <v>284</v>
      </c>
      <c r="W5401">
        <v>38</v>
      </c>
      <c r="X5401" t="s">
        <v>35</v>
      </c>
      <c r="Y5401" s="2">
        <v>45797</v>
      </c>
      <c r="Z5401">
        <v>745.34</v>
      </c>
      <c r="AA5401" t="s">
        <v>725</v>
      </c>
      <c r="AB5401">
        <v>2024</v>
      </c>
      <c r="AC5401" t="s">
        <v>712</v>
      </c>
      <c r="AD5401">
        <v>0</v>
      </c>
      <c r="AE5401" t="s">
        <v>723</v>
      </c>
      <c r="AF5401" t="str">
        <f>IF(WEEKDAY(Main_Data_1_1[[#This Row],[Orders.OrderDate]],2)&gt;5,"Weekend","Weekday")</f>
        <v>Weekend</v>
      </c>
    </row>
    <row r="5402" spans="1:32" x14ac:dyDescent="0.3">
      <c r="A5402">
        <v>104</v>
      </c>
      <c r="B5402" t="s">
        <v>131</v>
      </c>
      <c r="C5402" t="s">
        <v>31</v>
      </c>
      <c r="D5402" t="s">
        <v>29</v>
      </c>
      <c r="E5402">
        <v>4.2</v>
      </c>
      <c r="F5402">
        <v>800</v>
      </c>
      <c r="G5402" t="s">
        <v>13</v>
      </c>
      <c r="H5402">
        <v>5401</v>
      </c>
      <c r="I5402">
        <v>360</v>
      </c>
      <c r="J5402">
        <v>104</v>
      </c>
      <c r="K5402" s="2">
        <v>46038</v>
      </c>
      <c r="L5402" s="2">
        <v>0.55555555555555558</v>
      </c>
      <c r="M5402">
        <v>45</v>
      </c>
      <c r="N5402">
        <v>6</v>
      </c>
      <c r="O5402">
        <v>788.36</v>
      </c>
      <c r="P5402">
        <v>0</v>
      </c>
      <c r="Q5402">
        <v>0</v>
      </c>
      <c r="R5402" t="s">
        <v>680</v>
      </c>
      <c r="S5402" t="s">
        <v>679</v>
      </c>
      <c r="T5402">
        <v>360</v>
      </c>
      <c r="U5402" t="s">
        <v>340</v>
      </c>
      <c r="V5402" t="s">
        <v>288</v>
      </c>
      <c r="W5402">
        <v>50</v>
      </c>
      <c r="X5402" t="s">
        <v>31</v>
      </c>
      <c r="Y5402" s="2">
        <v>45079</v>
      </c>
      <c r="Z5402">
        <v>788.36</v>
      </c>
      <c r="AA5402" t="s">
        <v>711</v>
      </c>
      <c r="AB5402">
        <v>2026</v>
      </c>
      <c r="AC5402" t="s">
        <v>712</v>
      </c>
      <c r="AD5402">
        <v>0</v>
      </c>
      <c r="AE5402" t="s">
        <v>717</v>
      </c>
      <c r="AF5402" t="str">
        <f>IF(WEEKDAY(Main_Data_1_1[[#This Row],[Orders.OrderDate]],2)&gt;5,"Weekend","Weekday")</f>
        <v>Weekday</v>
      </c>
    </row>
    <row r="5403" spans="1:32" x14ac:dyDescent="0.3">
      <c r="A5403">
        <v>37</v>
      </c>
      <c r="B5403" t="s">
        <v>63</v>
      </c>
      <c r="C5403" t="s">
        <v>19</v>
      </c>
      <c r="D5403" t="s">
        <v>9</v>
      </c>
      <c r="E5403">
        <v>4.4000000000000004</v>
      </c>
      <c r="F5403">
        <v>800</v>
      </c>
      <c r="G5403" t="s">
        <v>10</v>
      </c>
      <c r="H5403">
        <v>5402</v>
      </c>
      <c r="I5403">
        <v>35</v>
      </c>
      <c r="J5403">
        <v>37</v>
      </c>
      <c r="K5403" s="2">
        <v>45831</v>
      </c>
      <c r="L5403" s="2">
        <v>0.34861111111111109</v>
      </c>
      <c r="M5403">
        <v>44</v>
      </c>
      <c r="N5403">
        <v>5</v>
      </c>
      <c r="O5403">
        <v>1756.22</v>
      </c>
      <c r="P5403">
        <v>0</v>
      </c>
      <c r="Q5403">
        <v>30</v>
      </c>
      <c r="R5403" t="s">
        <v>686</v>
      </c>
      <c r="S5403" t="s">
        <v>681</v>
      </c>
      <c r="T5403">
        <v>35</v>
      </c>
      <c r="U5403" t="s">
        <v>317</v>
      </c>
      <c r="V5403" t="s">
        <v>284</v>
      </c>
      <c r="W5403">
        <v>49</v>
      </c>
      <c r="X5403" t="s">
        <v>8</v>
      </c>
      <c r="Y5403" s="2">
        <v>45212</v>
      </c>
      <c r="Z5403">
        <v>1786.22</v>
      </c>
      <c r="AA5403" t="s">
        <v>728</v>
      </c>
      <c r="AB5403">
        <v>2025</v>
      </c>
      <c r="AC5403" t="s">
        <v>712</v>
      </c>
      <c r="AD5403">
        <v>0</v>
      </c>
      <c r="AE5403" t="s">
        <v>717</v>
      </c>
      <c r="AF5403" t="str">
        <f>IF(WEEKDAY(Main_Data_1_1[[#This Row],[Orders.OrderDate]],2)&gt;5,"Weekend","Weekday")</f>
        <v>Weekday</v>
      </c>
    </row>
    <row r="5404" spans="1:32" x14ac:dyDescent="0.3">
      <c r="A5404">
        <v>196</v>
      </c>
      <c r="B5404" t="s">
        <v>223</v>
      </c>
      <c r="C5404" t="s">
        <v>15</v>
      </c>
      <c r="D5404" t="s">
        <v>26</v>
      </c>
      <c r="E5404">
        <v>4.7</v>
      </c>
      <c r="F5404">
        <v>400</v>
      </c>
      <c r="G5404" t="s">
        <v>13</v>
      </c>
      <c r="H5404">
        <v>5403</v>
      </c>
      <c r="I5404">
        <v>57</v>
      </c>
      <c r="J5404">
        <v>196</v>
      </c>
      <c r="K5404" s="2">
        <v>45554</v>
      </c>
      <c r="L5404" s="2">
        <v>0.72013888888888888</v>
      </c>
      <c r="M5404">
        <v>19</v>
      </c>
      <c r="N5404">
        <v>3</v>
      </c>
      <c r="O5404">
        <v>836.41</v>
      </c>
      <c r="P5404">
        <v>167.28</v>
      </c>
      <c r="Q5404">
        <v>40</v>
      </c>
      <c r="R5404" t="s">
        <v>680</v>
      </c>
      <c r="S5404" t="s">
        <v>684</v>
      </c>
      <c r="T5404">
        <v>57</v>
      </c>
      <c r="U5404" t="s">
        <v>339</v>
      </c>
      <c r="V5404" t="s">
        <v>284</v>
      </c>
      <c r="W5404">
        <v>24</v>
      </c>
      <c r="X5404" t="s">
        <v>15</v>
      </c>
      <c r="Y5404" s="2">
        <v>45045</v>
      </c>
      <c r="Z5404">
        <v>709.13</v>
      </c>
      <c r="AA5404" t="s">
        <v>720</v>
      </c>
      <c r="AB5404">
        <v>2024</v>
      </c>
      <c r="AC5404" t="s">
        <v>721</v>
      </c>
      <c r="AD5404">
        <v>0.19999760882820627</v>
      </c>
      <c r="AE5404" t="s">
        <v>713</v>
      </c>
      <c r="AF5404" t="str">
        <f>IF(WEEKDAY(Main_Data_1_1[[#This Row],[Orders.OrderDate]],2)&gt;5,"Weekend","Weekday")</f>
        <v>Weekday</v>
      </c>
    </row>
    <row r="5405" spans="1:32" x14ac:dyDescent="0.3">
      <c r="A5405">
        <v>242</v>
      </c>
      <c r="B5405" t="s">
        <v>269</v>
      </c>
      <c r="C5405" t="s">
        <v>15</v>
      </c>
      <c r="D5405" t="s">
        <v>26</v>
      </c>
      <c r="E5405">
        <v>4.3</v>
      </c>
      <c r="F5405">
        <v>300</v>
      </c>
      <c r="G5405" t="s">
        <v>17</v>
      </c>
      <c r="H5405">
        <v>5404</v>
      </c>
      <c r="I5405">
        <v>43</v>
      </c>
      <c r="J5405">
        <v>242</v>
      </c>
      <c r="K5405" s="2">
        <v>46221</v>
      </c>
      <c r="L5405" s="2">
        <v>0.82361111111111107</v>
      </c>
      <c r="M5405">
        <v>43</v>
      </c>
      <c r="N5405">
        <v>2</v>
      </c>
      <c r="O5405">
        <v>954.75</v>
      </c>
      <c r="P5405">
        <v>47.74</v>
      </c>
      <c r="Q5405">
        <v>20</v>
      </c>
      <c r="R5405" t="s">
        <v>685</v>
      </c>
      <c r="S5405" t="s">
        <v>681</v>
      </c>
      <c r="T5405">
        <v>43</v>
      </c>
      <c r="U5405" t="s">
        <v>325</v>
      </c>
      <c r="V5405" t="s">
        <v>284</v>
      </c>
      <c r="W5405">
        <v>44</v>
      </c>
      <c r="X5405" t="s">
        <v>8</v>
      </c>
      <c r="Y5405" s="2">
        <v>45097</v>
      </c>
      <c r="Z5405">
        <v>927.01</v>
      </c>
      <c r="AA5405" t="s">
        <v>718</v>
      </c>
      <c r="AB5405">
        <v>2026</v>
      </c>
      <c r="AC5405" t="s">
        <v>712</v>
      </c>
      <c r="AD5405">
        <v>5.0002618486514799E-2</v>
      </c>
      <c r="AE5405" t="s">
        <v>723</v>
      </c>
      <c r="AF5405" t="str">
        <f>IF(WEEKDAY(Main_Data_1_1[[#This Row],[Orders.OrderDate]],2)&gt;5,"Weekend","Weekday")</f>
        <v>Weekend</v>
      </c>
    </row>
    <row r="5406" spans="1:32" x14ac:dyDescent="0.3">
      <c r="A5406">
        <v>30</v>
      </c>
      <c r="B5406" t="s">
        <v>55</v>
      </c>
      <c r="C5406" t="s">
        <v>8</v>
      </c>
      <c r="D5406" t="s">
        <v>56</v>
      </c>
      <c r="E5406">
        <v>3.7</v>
      </c>
      <c r="F5406">
        <v>600</v>
      </c>
      <c r="G5406" t="s">
        <v>17</v>
      </c>
      <c r="H5406">
        <v>5405</v>
      </c>
      <c r="I5406">
        <v>168</v>
      </c>
      <c r="J5406">
        <v>30</v>
      </c>
      <c r="K5406" s="2">
        <v>45753</v>
      </c>
      <c r="L5406" s="2">
        <v>0.77361111111111114</v>
      </c>
      <c r="M5406">
        <v>51</v>
      </c>
      <c r="N5406">
        <v>2</v>
      </c>
      <c r="O5406">
        <v>1501.59</v>
      </c>
      <c r="P5406">
        <v>150.16</v>
      </c>
      <c r="Q5406">
        <v>20</v>
      </c>
      <c r="R5406" t="s">
        <v>678</v>
      </c>
      <c r="S5406" t="s">
        <v>679</v>
      </c>
      <c r="T5406">
        <v>168</v>
      </c>
      <c r="U5406" t="s">
        <v>433</v>
      </c>
      <c r="V5406" t="s">
        <v>288</v>
      </c>
      <c r="W5406">
        <v>37</v>
      </c>
      <c r="X5406" t="s">
        <v>19</v>
      </c>
      <c r="Y5406" s="2">
        <v>45216</v>
      </c>
      <c r="Z5406">
        <v>1371.4299999999998</v>
      </c>
      <c r="AA5406" t="s">
        <v>726</v>
      </c>
      <c r="AB5406">
        <v>2025</v>
      </c>
      <c r="AC5406" t="s">
        <v>712</v>
      </c>
      <c r="AD5406">
        <v>0.10000066596074828</v>
      </c>
      <c r="AE5406" t="s">
        <v>723</v>
      </c>
      <c r="AF5406" t="str">
        <f>IF(WEEKDAY(Main_Data_1_1[[#This Row],[Orders.OrderDate]],2)&gt;5,"Weekend","Weekday")</f>
        <v>Weekend</v>
      </c>
    </row>
    <row r="5407" spans="1:32" x14ac:dyDescent="0.3">
      <c r="A5407">
        <v>83</v>
      </c>
      <c r="B5407" t="s">
        <v>110</v>
      </c>
      <c r="C5407" t="s">
        <v>72</v>
      </c>
      <c r="D5407" t="s">
        <v>42</v>
      </c>
      <c r="E5407">
        <v>3.3</v>
      </c>
      <c r="F5407">
        <v>250</v>
      </c>
      <c r="G5407" t="s">
        <v>10</v>
      </c>
      <c r="H5407">
        <v>5406</v>
      </c>
      <c r="I5407">
        <v>23</v>
      </c>
      <c r="J5407">
        <v>83</v>
      </c>
      <c r="K5407" s="2">
        <v>45490</v>
      </c>
      <c r="L5407" s="2">
        <v>0.91736111111111107</v>
      </c>
      <c r="M5407">
        <v>22</v>
      </c>
      <c r="N5407">
        <v>6</v>
      </c>
      <c r="O5407">
        <v>501.07</v>
      </c>
      <c r="P5407">
        <v>25.05</v>
      </c>
      <c r="Q5407">
        <v>40</v>
      </c>
      <c r="R5407" t="s">
        <v>680</v>
      </c>
      <c r="S5407" t="s">
        <v>679</v>
      </c>
      <c r="T5407">
        <v>23</v>
      </c>
      <c r="U5407" t="s">
        <v>306</v>
      </c>
      <c r="V5407" t="s">
        <v>288</v>
      </c>
      <c r="W5407">
        <v>45</v>
      </c>
      <c r="X5407" t="s">
        <v>37</v>
      </c>
      <c r="Y5407" s="2">
        <v>45227</v>
      </c>
      <c r="Z5407">
        <v>516.02</v>
      </c>
      <c r="AA5407" t="s">
        <v>718</v>
      </c>
      <c r="AB5407">
        <v>2024</v>
      </c>
      <c r="AC5407" t="s">
        <v>721</v>
      </c>
      <c r="AD5407">
        <v>4.9993014948011255E-2</v>
      </c>
      <c r="AE5407" t="s">
        <v>717</v>
      </c>
      <c r="AF5407" t="str">
        <f>IF(WEEKDAY(Main_Data_1_1[[#This Row],[Orders.OrderDate]],2)&gt;5,"Weekend","Weekday")</f>
        <v>Weekday</v>
      </c>
    </row>
    <row r="5408" spans="1:32" x14ac:dyDescent="0.3">
      <c r="A5408">
        <v>248</v>
      </c>
      <c r="B5408" t="s">
        <v>275</v>
      </c>
      <c r="C5408" t="s">
        <v>15</v>
      </c>
      <c r="D5408" t="s">
        <v>42</v>
      </c>
      <c r="E5408">
        <v>3.6</v>
      </c>
      <c r="F5408">
        <v>700</v>
      </c>
      <c r="G5408" t="s">
        <v>17</v>
      </c>
      <c r="H5408">
        <v>5407</v>
      </c>
      <c r="I5408">
        <v>30</v>
      </c>
      <c r="J5408">
        <v>248</v>
      </c>
      <c r="K5408" s="2">
        <v>46257</v>
      </c>
      <c r="L5408" s="2">
        <v>0.9243055555555556</v>
      </c>
      <c r="M5408">
        <v>15</v>
      </c>
      <c r="N5408">
        <v>6</v>
      </c>
      <c r="O5408">
        <v>1520.19</v>
      </c>
      <c r="P5408">
        <v>0</v>
      </c>
      <c r="Q5408">
        <v>30</v>
      </c>
      <c r="R5408" t="s">
        <v>678</v>
      </c>
      <c r="S5408" t="s">
        <v>681</v>
      </c>
      <c r="T5408">
        <v>30</v>
      </c>
      <c r="U5408" t="s">
        <v>312</v>
      </c>
      <c r="V5408" t="s">
        <v>288</v>
      </c>
      <c r="W5408">
        <v>52</v>
      </c>
      <c r="X5408" t="s">
        <v>72</v>
      </c>
      <c r="Y5408" s="2">
        <v>45143</v>
      </c>
      <c r="Z5408">
        <v>1550.19</v>
      </c>
      <c r="AA5408" t="s">
        <v>722</v>
      </c>
      <c r="AB5408">
        <v>2026</v>
      </c>
      <c r="AC5408" t="s">
        <v>721</v>
      </c>
      <c r="AD5408">
        <v>0</v>
      </c>
      <c r="AE5408" t="s">
        <v>717</v>
      </c>
      <c r="AF5408" t="str">
        <f>IF(WEEKDAY(Main_Data_1_1[[#This Row],[Orders.OrderDate]],2)&gt;5,"Weekend","Weekday")</f>
        <v>Weekend</v>
      </c>
    </row>
    <row r="5409" spans="1:32" x14ac:dyDescent="0.3">
      <c r="A5409">
        <v>213</v>
      </c>
      <c r="B5409" t="s">
        <v>240</v>
      </c>
      <c r="C5409" t="s">
        <v>15</v>
      </c>
      <c r="D5409" t="s">
        <v>26</v>
      </c>
      <c r="E5409">
        <v>4.5999999999999996</v>
      </c>
      <c r="F5409">
        <v>150</v>
      </c>
      <c r="G5409" t="s">
        <v>13</v>
      </c>
      <c r="H5409">
        <v>5408</v>
      </c>
      <c r="I5409">
        <v>198</v>
      </c>
      <c r="J5409">
        <v>213</v>
      </c>
      <c r="K5409" s="2">
        <v>46086</v>
      </c>
      <c r="L5409" s="2">
        <v>0.50972222222222219</v>
      </c>
      <c r="M5409">
        <v>56</v>
      </c>
      <c r="N5409">
        <v>4</v>
      </c>
      <c r="O5409">
        <v>1617.16</v>
      </c>
      <c r="P5409">
        <v>80.86</v>
      </c>
      <c r="Q5409">
        <v>30</v>
      </c>
      <c r="R5409" t="s">
        <v>682</v>
      </c>
      <c r="S5409" t="s">
        <v>681</v>
      </c>
      <c r="T5409">
        <v>198</v>
      </c>
      <c r="U5409" t="s">
        <v>442</v>
      </c>
      <c r="V5409" t="s">
        <v>288</v>
      </c>
      <c r="W5409">
        <v>43</v>
      </c>
      <c r="X5409" t="s">
        <v>37</v>
      </c>
      <c r="Y5409" s="2">
        <v>45736</v>
      </c>
      <c r="Z5409">
        <v>1566.3000000000002</v>
      </c>
      <c r="AA5409" t="s">
        <v>725</v>
      </c>
      <c r="AB5409">
        <v>2026</v>
      </c>
      <c r="AC5409" t="s">
        <v>712</v>
      </c>
      <c r="AD5409">
        <v>5.000123673600633E-2</v>
      </c>
      <c r="AE5409" t="s">
        <v>723</v>
      </c>
      <c r="AF5409" t="str">
        <f>IF(WEEKDAY(Main_Data_1_1[[#This Row],[Orders.OrderDate]],2)&gt;5,"Weekend","Weekday")</f>
        <v>Weekday</v>
      </c>
    </row>
    <row r="5410" spans="1:32" x14ac:dyDescent="0.3">
      <c r="A5410">
        <v>157</v>
      </c>
      <c r="B5410" t="s">
        <v>184</v>
      </c>
      <c r="C5410" t="s">
        <v>72</v>
      </c>
      <c r="D5410" t="s">
        <v>9</v>
      </c>
      <c r="E5410">
        <v>2.8</v>
      </c>
      <c r="F5410">
        <v>300</v>
      </c>
      <c r="G5410" t="s">
        <v>10</v>
      </c>
      <c r="H5410">
        <v>5409</v>
      </c>
      <c r="I5410">
        <v>488</v>
      </c>
      <c r="J5410">
        <v>157</v>
      </c>
      <c r="K5410" s="2">
        <v>46238</v>
      </c>
      <c r="L5410" s="2">
        <v>0.70763888888888893</v>
      </c>
      <c r="M5410">
        <v>39</v>
      </c>
      <c r="N5410">
        <v>4</v>
      </c>
      <c r="O5410">
        <v>1573.8</v>
      </c>
      <c r="P5410">
        <v>0</v>
      </c>
      <c r="Q5410">
        <v>20</v>
      </c>
      <c r="R5410" t="s">
        <v>685</v>
      </c>
      <c r="S5410" t="s">
        <v>681</v>
      </c>
      <c r="T5410">
        <v>488</v>
      </c>
      <c r="U5410" t="s">
        <v>304</v>
      </c>
      <c r="V5410" t="s">
        <v>284</v>
      </c>
      <c r="W5410">
        <v>40</v>
      </c>
      <c r="X5410" t="s">
        <v>8</v>
      </c>
      <c r="Y5410" s="2">
        <v>45600</v>
      </c>
      <c r="Z5410">
        <v>1593.8</v>
      </c>
      <c r="AA5410" t="s">
        <v>722</v>
      </c>
      <c r="AB5410">
        <v>2026</v>
      </c>
      <c r="AC5410" t="s">
        <v>712</v>
      </c>
      <c r="AD5410">
        <v>0</v>
      </c>
      <c r="AE5410" t="s">
        <v>723</v>
      </c>
      <c r="AF5410" t="str">
        <f>IF(WEEKDAY(Main_Data_1_1[[#This Row],[Orders.OrderDate]],2)&gt;5,"Weekend","Weekday")</f>
        <v>Weekday</v>
      </c>
    </row>
    <row r="5411" spans="1:32" x14ac:dyDescent="0.3">
      <c r="A5411">
        <v>248</v>
      </c>
      <c r="B5411" t="s">
        <v>275</v>
      </c>
      <c r="C5411" t="s">
        <v>15</v>
      </c>
      <c r="D5411" t="s">
        <v>42</v>
      </c>
      <c r="E5411">
        <v>3.6</v>
      </c>
      <c r="F5411">
        <v>700</v>
      </c>
      <c r="G5411" t="s">
        <v>17</v>
      </c>
      <c r="H5411">
        <v>5410</v>
      </c>
      <c r="I5411">
        <v>120</v>
      </c>
      <c r="J5411">
        <v>248</v>
      </c>
      <c r="K5411" s="2">
        <v>46072</v>
      </c>
      <c r="L5411" s="2">
        <v>0.73055555555555551</v>
      </c>
      <c r="M5411">
        <v>33</v>
      </c>
      <c r="N5411">
        <v>2</v>
      </c>
      <c r="O5411">
        <v>823.2</v>
      </c>
      <c r="P5411">
        <v>82.32</v>
      </c>
      <c r="Q5411">
        <v>49</v>
      </c>
      <c r="R5411" t="s">
        <v>678</v>
      </c>
      <c r="S5411" t="s">
        <v>681</v>
      </c>
      <c r="T5411">
        <v>120</v>
      </c>
      <c r="U5411" t="s">
        <v>394</v>
      </c>
      <c r="V5411" t="s">
        <v>288</v>
      </c>
      <c r="W5411">
        <v>55</v>
      </c>
      <c r="X5411" t="s">
        <v>31</v>
      </c>
      <c r="Y5411" s="2">
        <v>45373</v>
      </c>
      <c r="Z5411">
        <v>789.88000000000011</v>
      </c>
      <c r="AA5411" t="s">
        <v>716</v>
      </c>
      <c r="AB5411">
        <v>2026</v>
      </c>
      <c r="AC5411" t="s">
        <v>712</v>
      </c>
      <c r="AD5411">
        <v>9.9999999999999992E-2</v>
      </c>
      <c r="AE5411" t="s">
        <v>717</v>
      </c>
      <c r="AF5411" t="str">
        <f>IF(WEEKDAY(Main_Data_1_1[[#This Row],[Orders.OrderDate]],2)&gt;5,"Weekend","Weekday")</f>
        <v>Weekday</v>
      </c>
    </row>
    <row r="5412" spans="1:32" x14ac:dyDescent="0.3">
      <c r="A5412">
        <v>228</v>
      </c>
      <c r="B5412" t="s">
        <v>255</v>
      </c>
      <c r="C5412" t="s">
        <v>72</v>
      </c>
      <c r="D5412" t="s">
        <v>12</v>
      </c>
      <c r="E5412">
        <v>4.0999999999999996</v>
      </c>
      <c r="F5412">
        <v>150</v>
      </c>
      <c r="G5412" t="s">
        <v>17</v>
      </c>
      <c r="H5412">
        <v>5411</v>
      </c>
      <c r="I5412">
        <v>37</v>
      </c>
      <c r="J5412">
        <v>228</v>
      </c>
      <c r="K5412" s="2">
        <v>45790</v>
      </c>
      <c r="L5412" s="2">
        <v>0.93194444444444446</v>
      </c>
      <c r="M5412">
        <v>45</v>
      </c>
      <c r="N5412">
        <v>6</v>
      </c>
      <c r="O5412">
        <v>1691.33</v>
      </c>
      <c r="P5412">
        <v>84.57</v>
      </c>
      <c r="Q5412">
        <v>30</v>
      </c>
      <c r="R5412" t="s">
        <v>678</v>
      </c>
      <c r="S5412" t="s">
        <v>681</v>
      </c>
      <c r="T5412">
        <v>37</v>
      </c>
      <c r="U5412" t="s">
        <v>319</v>
      </c>
      <c r="V5412" t="s">
        <v>284</v>
      </c>
      <c r="W5412">
        <v>45</v>
      </c>
      <c r="X5412" t="s">
        <v>37</v>
      </c>
      <c r="Y5412" s="2">
        <v>45026</v>
      </c>
      <c r="Z5412">
        <v>1636.76</v>
      </c>
      <c r="AA5412" t="s">
        <v>727</v>
      </c>
      <c r="AB5412">
        <v>2025</v>
      </c>
      <c r="AC5412" t="s">
        <v>712</v>
      </c>
      <c r="AD5412">
        <v>5.0002069377353915E-2</v>
      </c>
      <c r="AE5412" t="s">
        <v>717</v>
      </c>
      <c r="AF5412" t="str">
        <f>IF(WEEKDAY(Main_Data_1_1[[#This Row],[Orders.OrderDate]],2)&gt;5,"Weekend","Weekday")</f>
        <v>Weekday</v>
      </c>
    </row>
    <row r="5413" spans="1:32" x14ac:dyDescent="0.3">
      <c r="A5413">
        <v>141</v>
      </c>
      <c r="B5413" t="s">
        <v>168</v>
      </c>
      <c r="C5413" t="s">
        <v>31</v>
      </c>
      <c r="D5413" t="s">
        <v>50</v>
      </c>
      <c r="E5413">
        <v>2.9</v>
      </c>
      <c r="F5413">
        <v>800</v>
      </c>
      <c r="G5413" t="s">
        <v>10</v>
      </c>
      <c r="H5413">
        <v>5412</v>
      </c>
      <c r="I5413">
        <v>450</v>
      </c>
      <c r="J5413">
        <v>141</v>
      </c>
      <c r="K5413" s="2">
        <v>45672</v>
      </c>
      <c r="L5413" s="2">
        <v>0.86944444444444446</v>
      </c>
      <c r="M5413">
        <v>34</v>
      </c>
      <c r="N5413">
        <v>3</v>
      </c>
      <c r="O5413">
        <v>267.44</v>
      </c>
      <c r="P5413">
        <v>40.119999999999997</v>
      </c>
      <c r="Q5413">
        <v>49</v>
      </c>
      <c r="R5413" t="s">
        <v>685</v>
      </c>
      <c r="S5413" t="s">
        <v>681</v>
      </c>
      <c r="T5413">
        <v>450</v>
      </c>
      <c r="U5413" t="s">
        <v>348</v>
      </c>
      <c r="V5413" t="s">
        <v>288</v>
      </c>
      <c r="W5413">
        <v>43</v>
      </c>
      <c r="X5413" t="s">
        <v>21</v>
      </c>
      <c r="Y5413" s="2">
        <v>45200</v>
      </c>
      <c r="Z5413">
        <v>276.32</v>
      </c>
      <c r="AA5413" t="s">
        <v>711</v>
      </c>
      <c r="AB5413">
        <v>2025</v>
      </c>
      <c r="AC5413" t="s">
        <v>712</v>
      </c>
      <c r="AD5413">
        <v>0.15001495662578521</v>
      </c>
      <c r="AE5413" t="s">
        <v>723</v>
      </c>
      <c r="AF5413" t="str">
        <f>IF(WEEKDAY(Main_Data_1_1[[#This Row],[Orders.OrderDate]],2)&gt;5,"Weekend","Weekday")</f>
        <v>Weekday</v>
      </c>
    </row>
    <row r="5414" spans="1:32" x14ac:dyDescent="0.3">
      <c r="A5414">
        <v>115</v>
      </c>
      <c r="B5414" t="s">
        <v>142</v>
      </c>
      <c r="C5414" t="s">
        <v>8</v>
      </c>
      <c r="D5414" t="s">
        <v>56</v>
      </c>
      <c r="E5414">
        <v>3.1</v>
      </c>
      <c r="F5414">
        <v>450</v>
      </c>
      <c r="G5414" t="s">
        <v>10</v>
      </c>
      <c r="H5414">
        <v>5413</v>
      </c>
      <c r="I5414">
        <v>141</v>
      </c>
      <c r="J5414">
        <v>115</v>
      </c>
      <c r="K5414" s="2">
        <v>45873</v>
      </c>
      <c r="L5414" s="2">
        <v>0.63611111111111107</v>
      </c>
      <c r="M5414">
        <v>39</v>
      </c>
      <c r="N5414">
        <v>5</v>
      </c>
      <c r="O5414">
        <v>1264.79</v>
      </c>
      <c r="P5414">
        <v>252.96</v>
      </c>
      <c r="Q5414">
        <v>49</v>
      </c>
      <c r="R5414" t="s">
        <v>680</v>
      </c>
      <c r="S5414" t="s">
        <v>681</v>
      </c>
      <c r="T5414">
        <v>141</v>
      </c>
      <c r="U5414" t="s">
        <v>413</v>
      </c>
      <c r="V5414" t="s">
        <v>288</v>
      </c>
      <c r="W5414">
        <v>21</v>
      </c>
      <c r="X5414" t="s">
        <v>15</v>
      </c>
      <c r="Y5414" s="2">
        <v>45509</v>
      </c>
      <c r="Z5414">
        <v>1060.83</v>
      </c>
      <c r="AA5414" t="s">
        <v>722</v>
      </c>
      <c r="AB5414">
        <v>2025</v>
      </c>
      <c r="AC5414" t="s">
        <v>712</v>
      </c>
      <c r="AD5414">
        <v>0.20000158129017467</v>
      </c>
      <c r="AE5414" t="s">
        <v>713</v>
      </c>
      <c r="AF5414" t="str">
        <f>IF(WEEKDAY(Main_Data_1_1[[#This Row],[Orders.OrderDate]],2)&gt;5,"Weekend","Weekday")</f>
        <v>Weekday</v>
      </c>
    </row>
    <row r="5415" spans="1:32" x14ac:dyDescent="0.3">
      <c r="A5415">
        <v>24</v>
      </c>
      <c r="B5415" t="s">
        <v>48</v>
      </c>
      <c r="C5415" t="s">
        <v>35</v>
      </c>
      <c r="D5415" t="s">
        <v>16</v>
      </c>
      <c r="E5415">
        <v>3.8</v>
      </c>
      <c r="F5415">
        <v>450</v>
      </c>
      <c r="G5415" t="s">
        <v>13</v>
      </c>
      <c r="H5415">
        <v>5414</v>
      </c>
      <c r="I5415">
        <v>372</v>
      </c>
      <c r="J5415">
        <v>24</v>
      </c>
      <c r="K5415" s="2">
        <v>45700</v>
      </c>
      <c r="L5415" s="2">
        <v>0.79791666666666672</v>
      </c>
      <c r="M5415">
        <v>26</v>
      </c>
      <c r="N5415">
        <v>6</v>
      </c>
      <c r="O5415">
        <v>995.9</v>
      </c>
      <c r="P5415">
        <v>0</v>
      </c>
      <c r="Q5415">
        <v>30</v>
      </c>
      <c r="R5415" t="s">
        <v>686</v>
      </c>
      <c r="S5415" t="s">
        <v>681</v>
      </c>
      <c r="T5415">
        <v>372</v>
      </c>
      <c r="U5415" t="s">
        <v>560</v>
      </c>
      <c r="V5415" t="s">
        <v>288</v>
      </c>
      <c r="W5415">
        <v>35</v>
      </c>
      <c r="X5415" t="s">
        <v>8</v>
      </c>
      <c r="Y5415" s="2">
        <v>45179</v>
      </c>
      <c r="Z5415">
        <v>1025.9000000000001</v>
      </c>
      <c r="AA5415" t="s">
        <v>716</v>
      </c>
      <c r="AB5415">
        <v>2025</v>
      </c>
      <c r="AC5415" t="s">
        <v>721</v>
      </c>
      <c r="AD5415">
        <v>0</v>
      </c>
      <c r="AE5415" t="s">
        <v>723</v>
      </c>
      <c r="AF5415" t="str">
        <f>IF(WEEKDAY(Main_Data_1_1[[#This Row],[Orders.OrderDate]],2)&gt;5,"Weekend","Weekday")</f>
        <v>Weekday</v>
      </c>
    </row>
    <row r="5416" spans="1:32" x14ac:dyDescent="0.3">
      <c r="A5416">
        <v>120</v>
      </c>
      <c r="B5416" t="s">
        <v>147</v>
      </c>
      <c r="C5416" t="s">
        <v>72</v>
      </c>
      <c r="D5416" t="s">
        <v>16</v>
      </c>
      <c r="E5416">
        <v>4.9000000000000004</v>
      </c>
      <c r="F5416">
        <v>300</v>
      </c>
      <c r="G5416" t="s">
        <v>13</v>
      </c>
      <c r="H5416">
        <v>5415</v>
      </c>
      <c r="I5416">
        <v>564</v>
      </c>
      <c r="J5416">
        <v>120</v>
      </c>
      <c r="K5416" s="2">
        <v>45784</v>
      </c>
      <c r="L5416" s="2">
        <v>0.84375</v>
      </c>
      <c r="M5416">
        <v>31</v>
      </c>
      <c r="N5416">
        <v>6</v>
      </c>
      <c r="O5416">
        <v>234.17</v>
      </c>
      <c r="P5416">
        <v>0</v>
      </c>
      <c r="Q5416">
        <v>49</v>
      </c>
      <c r="R5416" t="s">
        <v>682</v>
      </c>
      <c r="S5416" t="s">
        <v>679</v>
      </c>
      <c r="T5416">
        <v>564</v>
      </c>
      <c r="U5416" t="s">
        <v>603</v>
      </c>
      <c r="V5416" t="s">
        <v>284</v>
      </c>
      <c r="W5416">
        <v>45</v>
      </c>
      <c r="X5416" t="s">
        <v>19</v>
      </c>
      <c r="Y5416" s="2">
        <v>45270</v>
      </c>
      <c r="Z5416">
        <v>283.16999999999996</v>
      </c>
      <c r="AA5416" t="s">
        <v>727</v>
      </c>
      <c r="AB5416">
        <v>2025</v>
      </c>
      <c r="AC5416" t="s">
        <v>712</v>
      </c>
      <c r="AD5416">
        <v>0</v>
      </c>
      <c r="AE5416" t="s">
        <v>717</v>
      </c>
      <c r="AF5416" t="str">
        <f>IF(WEEKDAY(Main_Data_1_1[[#This Row],[Orders.OrderDate]],2)&gt;5,"Weekend","Weekday")</f>
        <v>Weekday</v>
      </c>
    </row>
    <row r="5417" spans="1:32" x14ac:dyDescent="0.3">
      <c r="A5417">
        <v>113</v>
      </c>
      <c r="B5417" t="s">
        <v>140</v>
      </c>
      <c r="C5417" t="s">
        <v>21</v>
      </c>
      <c r="D5417" t="s">
        <v>29</v>
      </c>
      <c r="E5417">
        <v>4.5</v>
      </c>
      <c r="F5417">
        <v>350</v>
      </c>
      <c r="G5417" t="s">
        <v>17</v>
      </c>
      <c r="H5417">
        <v>5416</v>
      </c>
      <c r="I5417">
        <v>497</v>
      </c>
      <c r="J5417">
        <v>113</v>
      </c>
      <c r="K5417" s="2">
        <v>45599</v>
      </c>
      <c r="L5417" s="2">
        <v>0.93472222222222223</v>
      </c>
      <c r="M5417">
        <v>64</v>
      </c>
      <c r="N5417">
        <v>2</v>
      </c>
      <c r="O5417">
        <v>1101.44</v>
      </c>
      <c r="P5417">
        <v>165.22</v>
      </c>
      <c r="Q5417">
        <v>0</v>
      </c>
      <c r="R5417" t="s">
        <v>686</v>
      </c>
      <c r="S5417" t="s">
        <v>684</v>
      </c>
      <c r="T5417">
        <v>497</v>
      </c>
      <c r="U5417" t="s">
        <v>322</v>
      </c>
      <c r="V5417" t="s">
        <v>284</v>
      </c>
      <c r="W5417">
        <v>24</v>
      </c>
      <c r="X5417" t="s">
        <v>21</v>
      </c>
      <c r="Y5417" s="2">
        <v>45590</v>
      </c>
      <c r="Z5417">
        <v>936.22</v>
      </c>
      <c r="AA5417" t="s">
        <v>714</v>
      </c>
      <c r="AB5417">
        <v>2024</v>
      </c>
      <c r="AC5417" t="s">
        <v>712</v>
      </c>
      <c r="AD5417">
        <v>0.15000363160952934</v>
      </c>
      <c r="AE5417" t="s">
        <v>713</v>
      </c>
      <c r="AF5417" t="str">
        <f>IF(WEEKDAY(Main_Data_1_1[[#This Row],[Orders.OrderDate]],2)&gt;5,"Weekend","Weekday")</f>
        <v>Weekend</v>
      </c>
    </row>
    <row r="5418" spans="1:32" x14ac:dyDescent="0.3">
      <c r="A5418">
        <v>135</v>
      </c>
      <c r="B5418" t="s">
        <v>162</v>
      </c>
      <c r="C5418" t="s">
        <v>21</v>
      </c>
      <c r="D5418" t="s">
        <v>26</v>
      </c>
      <c r="E5418">
        <v>3.3</v>
      </c>
      <c r="F5418">
        <v>250</v>
      </c>
      <c r="G5418" t="s">
        <v>17</v>
      </c>
      <c r="H5418">
        <v>5417</v>
      </c>
      <c r="I5418">
        <v>69</v>
      </c>
      <c r="J5418">
        <v>135</v>
      </c>
      <c r="K5418" s="2">
        <v>45841</v>
      </c>
      <c r="L5418" s="2">
        <v>0.95416666666666672</v>
      </c>
      <c r="M5418">
        <v>64</v>
      </c>
      <c r="N5418">
        <v>2</v>
      </c>
      <c r="O5418">
        <v>955.47</v>
      </c>
      <c r="P5418">
        <v>191.09</v>
      </c>
      <c r="Q5418">
        <v>49</v>
      </c>
      <c r="R5418" t="s">
        <v>682</v>
      </c>
      <c r="S5418" t="s">
        <v>681</v>
      </c>
      <c r="T5418">
        <v>69</v>
      </c>
      <c r="U5418" t="s">
        <v>322</v>
      </c>
      <c r="V5418" t="s">
        <v>288</v>
      </c>
      <c r="W5418">
        <v>48</v>
      </c>
      <c r="X5418" t="s">
        <v>19</v>
      </c>
      <c r="Y5418" s="2">
        <v>45806</v>
      </c>
      <c r="Z5418">
        <v>813.38</v>
      </c>
      <c r="AA5418" t="s">
        <v>718</v>
      </c>
      <c r="AB5418">
        <v>2025</v>
      </c>
      <c r="AC5418" t="s">
        <v>712</v>
      </c>
      <c r="AD5418">
        <v>0.19999581357865762</v>
      </c>
      <c r="AE5418" t="s">
        <v>717</v>
      </c>
      <c r="AF5418" t="str">
        <f>IF(WEEKDAY(Main_Data_1_1[[#This Row],[Orders.OrderDate]],2)&gt;5,"Weekend","Weekday")</f>
        <v>Weekday</v>
      </c>
    </row>
    <row r="5419" spans="1:32" x14ac:dyDescent="0.3">
      <c r="A5419">
        <v>171</v>
      </c>
      <c r="B5419" t="s">
        <v>198</v>
      </c>
      <c r="C5419" t="s">
        <v>19</v>
      </c>
      <c r="D5419" t="s">
        <v>26</v>
      </c>
      <c r="E5419">
        <v>4.7</v>
      </c>
      <c r="F5419">
        <v>500</v>
      </c>
      <c r="G5419" t="s">
        <v>10</v>
      </c>
      <c r="H5419">
        <v>5418</v>
      </c>
      <c r="I5419">
        <v>420</v>
      </c>
      <c r="J5419">
        <v>171</v>
      </c>
      <c r="K5419" s="2">
        <v>45844</v>
      </c>
      <c r="L5419" s="2">
        <v>0.85277777777777775</v>
      </c>
      <c r="M5419">
        <v>57</v>
      </c>
      <c r="N5419">
        <v>6</v>
      </c>
      <c r="O5419">
        <v>1435.01</v>
      </c>
      <c r="P5419">
        <v>215.25</v>
      </c>
      <c r="Q5419">
        <v>20</v>
      </c>
      <c r="R5419" t="s">
        <v>686</v>
      </c>
      <c r="S5419" t="s">
        <v>681</v>
      </c>
      <c r="T5419">
        <v>420</v>
      </c>
      <c r="U5419" t="s">
        <v>329</v>
      </c>
      <c r="V5419" t="s">
        <v>284</v>
      </c>
      <c r="W5419">
        <v>54</v>
      </c>
      <c r="X5419" t="s">
        <v>15</v>
      </c>
      <c r="Y5419" s="2">
        <v>45166</v>
      </c>
      <c r="Z5419">
        <v>1239.76</v>
      </c>
      <c r="AA5419" t="s">
        <v>718</v>
      </c>
      <c r="AB5419">
        <v>2025</v>
      </c>
      <c r="AC5419" t="s">
        <v>712</v>
      </c>
      <c r="AD5419">
        <v>0.14999895471111699</v>
      </c>
      <c r="AE5419" t="s">
        <v>717</v>
      </c>
      <c r="AF5419" t="str">
        <f>IF(WEEKDAY(Main_Data_1_1[[#This Row],[Orders.OrderDate]],2)&gt;5,"Weekend","Weekday")</f>
        <v>Weekend</v>
      </c>
    </row>
    <row r="5420" spans="1:32" x14ac:dyDescent="0.3">
      <c r="A5420">
        <v>171</v>
      </c>
      <c r="B5420" t="s">
        <v>198</v>
      </c>
      <c r="C5420" t="s">
        <v>19</v>
      </c>
      <c r="D5420" t="s">
        <v>26</v>
      </c>
      <c r="E5420">
        <v>4.7</v>
      </c>
      <c r="F5420">
        <v>500</v>
      </c>
      <c r="G5420" t="s">
        <v>10</v>
      </c>
      <c r="H5420">
        <v>5419</v>
      </c>
      <c r="I5420">
        <v>32</v>
      </c>
      <c r="J5420">
        <v>171</v>
      </c>
      <c r="K5420" s="2">
        <v>46132</v>
      </c>
      <c r="L5420" s="2">
        <v>0.77083333333333337</v>
      </c>
      <c r="M5420">
        <v>49</v>
      </c>
      <c r="N5420">
        <v>3</v>
      </c>
      <c r="O5420">
        <v>797.78</v>
      </c>
      <c r="P5420">
        <v>0</v>
      </c>
      <c r="Q5420">
        <v>0</v>
      </c>
      <c r="R5420" t="s">
        <v>682</v>
      </c>
      <c r="S5420" t="s">
        <v>684</v>
      </c>
      <c r="T5420">
        <v>32</v>
      </c>
      <c r="U5420" t="s">
        <v>314</v>
      </c>
      <c r="V5420" t="s">
        <v>288</v>
      </c>
      <c r="W5420">
        <v>32</v>
      </c>
      <c r="X5420" t="s">
        <v>37</v>
      </c>
      <c r="Y5420" s="2">
        <v>45180</v>
      </c>
      <c r="Z5420">
        <v>797.78</v>
      </c>
      <c r="AA5420" t="s">
        <v>726</v>
      </c>
      <c r="AB5420">
        <v>2026</v>
      </c>
      <c r="AC5420" t="s">
        <v>712</v>
      </c>
      <c r="AD5420">
        <v>0</v>
      </c>
      <c r="AE5420" t="s">
        <v>715</v>
      </c>
      <c r="AF5420" t="str">
        <f>IF(WEEKDAY(Main_Data_1_1[[#This Row],[Orders.OrderDate]],2)&gt;5,"Weekend","Weekday")</f>
        <v>Weekday</v>
      </c>
    </row>
    <row r="5421" spans="1:32" x14ac:dyDescent="0.3">
      <c r="A5421">
        <v>198</v>
      </c>
      <c r="B5421" t="s">
        <v>225</v>
      </c>
      <c r="C5421" t="s">
        <v>37</v>
      </c>
      <c r="D5421" t="s">
        <v>26</v>
      </c>
      <c r="E5421">
        <v>4.8</v>
      </c>
      <c r="F5421">
        <v>600</v>
      </c>
      <c r="G5421" t="s">
        <v>17</v>
      </c>
      <c r="H5421">
        <v>5420</v>
      </c>
      <c r="I5421">
        <v>269</v>
      </c>
      <c r="J5421">
        <v>198</v>
      </c>
      <c r="K5421" s="2">
        <v>45708</v>
      </c>
      <c r="L5421" s="2">
        <v>0.75347222222222221</v>
      </c>
      <c r="M5421">
        <v>49</v>
      </c>
      <c r="N5421">
        <v>6</v>
      </c>
      <c r="O5421">
        <v>799.88</v>
      </c>
      <c r="P5421">
        <v>0</v>
      </c>
      <c r="Q5421">
        <v>0</v>
      </c>
      <c r="R5421" t="s">
        <v>683</v>
      </c>
      <c r="S5421" t="s">
        <v>684</v>
      </c>
      <c r="T5421">
        <v>269</v>
      </c>
      <c r="U5421" t="s">
        <v>504</v>
      </c>
      <c r="V5421" t="s">
        <v>288</v>
      </c>
      <c r="W5421">
        <v>43</v>
      </c>
      <c r="X5421" t="s">
        <v>15</v>
      </c>
      <c r="Y5421" s="2">
        <v>45598</v>
      </c>
      <c r="Z5421">
        <v>799.88</v>
      </c>
      <c r="AA5421" t="s">
        <v>716</v>
      </c>
      <c r="AB5421">
        <v>2025</v>
      </c>
      <c r="AC5421" t="s">
        <v>712</v>
      </c>
      <c r="AD5421">
        <v>0</v>
      </c>
      <c r="AE5421" t="s">
        <v>723</v>
      </c>
      <c r="AF5421" t="str">
        <f>IF(WEEKDAY(Main_Data_1_1[[#This Row],[Orders.OrderDate]],2)&gt;5,"Weekend","Weekday")</f>
        <v>Weekday</v>
      </c>
    </row>
    <row r="5422" spans="1:32" x14ac:dyDescent="0.3">
      <c r="A5422">
        <v>34</v>
      </c>
      <c r="B5422" t="s">
        <v>60</v>
      </c>
      <c r="C5422" t="s">
        <v>31</v>
      </c>
      <c r="D5422" t="s">
        <v>45</v>
      </c>
      <c r="E5422">
        <v>3.4</v>
      </c>
      <c r="F5422">
        <v>450</v>
      </c>
      <c r="G5422" t="s">
        <v>13</v>
      </c>
      <c r="H5422">
        <v>5421</v>
      </c>
      <c r="I5422">
        <v>88</v>
      </c>
      <c r="J5422">
        <v>34</v>
      </c>
      <c r="K5422" s="2">
        <v>45357</v>
      </c>
      <c r="L5422" s="2">
        <v>0.74791666666666667</v>
      </c>
      <c r="M5422">
        <v>19</v>
      </c>
      <c r="N5422">
        <v>6</v>
      </c>
      <c r="O5422">
        <v>1562.54</v>
      </c>
      <c r="P5422">
        <v>234.38</v>
      </c>
      <c r="Q5422">
        <v>49</v>
      </c>
      <c r="R5422" t="s">
        <v>685</v>
      </c>
      <c r="S5422" t="s">
        <v>679</v>
      </c>
      <c r="T5422">
        <v>88</v>
      </c>
      <c r="U5422" t="s">
        <v>310</v>
      </c>
      <c r="V5422" t="s">
        <v>284</v>
      </c>
      <c r="W5422">
        <v>43</v>
      </c>
      <c r="X5422" t="s">
        <v>72</v>
      </c>
      <c r="Y5422" s="2">
        <v>45433</v>
      </c>
      <c r="Z5422">
        <v>1377.1599999999999</v>
      </c>
      <c r="AA5422" t="s">
        <v>725</v>
      </c>
      <c r="AB5422">
        <v>2024</v>
      </c>
      <c r="AC5422" t="s">
        <v>721</v>
      </c>
      <c r="AD5422">
        <v>0.14999936001638359</v>
      </c>
      <c r="AE5422" t="s">
        <v>723</v>
      </c>
      <c r="AF5422" t="str">
        <f>IF(WEEKDAY(Main_Data_1_1[[#This Row],[Orders.OrderDate]],2)&gt;5,"Weekend","Weekday")</f>
        <v>Weekday</v>
      </c>
    </row>
    <row r="5423" spans="1:32" x14ac:dyDescent="0.3">
      <c r="A5423">
        <v>165</v>
      </c>
      <c r="B5423" t="s">
        <v>192</v>
      </c>
      <c r="C5423" t="s">
        <v>35</v>
      </c>
      <c r="D5423" t="s">
        <v>26</v>
      </c>
      <c r="E5423">
        <v>3.1</v>
      </c>
      <c r="F5423">
        <v>250</v>
      </c>
      <c r="G5423" t="s">
        <v>10</v>
      </c>
      <c r="H5423">
        <v>5422</v>
      </c>
      <c r="I5423">
        <v>514</v>
      </c>
      <c r="J5423">
        <v>165</v>
      </c>
      <c r="K5423" s="2">
        <v>46153</v>
      </c>
      <c r="L5423" s="2">
        <v>0.98541666666666672</v>
      </c>
      <c r="M5423">
        <v>18</v>
      </c>
      <c r="N5423">
        <v>5</v>
      </c>
      <c r="O5423">
        <v>1377.87</v>
      </c>
      <c r="P5423">
        <v>206.68</v>
      </c>
      <c r="Q5423">
        <v>40</v>
      </c>
      <c r="R5423" t="s">
        <v>680</v>
      </c>
      <c r="S5423" t="s">
        <v>681</v>
      </c>
      <c r="T5423">
        <v>514</v>
      </c>
      <c r="U5423" t="s">
        <v>416</v>
      </c>
      <c r="V5423" t="s">
        <v>288</v>
      </c>
      <c r="W5423">
        <v>54</v>
      </c>
      <c r="X5423" t="s">
        <v>35</v>
      </c>
      <c r="Y5423" s="2">
        <v>45011</v>
      </c>
      <c r="Z5423">
        <v>1211.1899999999998</v>
      </c>
      <c r="AA5423" t="s">
        <v>727</v>
      </c>
      <c r="AB5423">
        <v>2026</v>
      </c>
      <c r="AC5423" t="s">
        <v>721</v>
      </c>
      <c r="AD5423">
        <v>0.14999963712106368</v>
      </c>
      <c r="AE5423" t="s">
        <v>717</v>
      </c>
      <c r="AF5423" t="str">
        <f>IF(WEEKDAY(Main_Data_1_1[[#This Row],[Orders.OrderDate]],2)&gt;5,"Weekend","Weekday")</f>
        <v>Weekday</v>
      </c>
    </row>
    <row r="5424" spans="1:32" x14ac:dyDescent="0.3">
      <c r="A5424">
        <v>81</v>
      </c>
      <c r="B5424" t="s">
        <v>108</v>
      </c>
      <c r="C5424" t="s">
        <v>15</v>
      </c>
      <c r="D5424" t="s">
        <v>50</v>
      </c>
      <c r="E5424">
        <v>4.3</v>
      </c>
      <c r="F5424">
        <v>700</v>
      </c>
      <c r="G5424" t="s">
        <v>17</v>
      </c>
      <c r="H5424">
        <v>5423</v>
      </c>
      <c r="I5424">
        <v>438</v>
      </c>
      <c r="J5424">
        <v>81</v>
      </c>
      <c r="K5424" s="2">
        <v>46098</v>
      </c>
      <c r="L5424" s="2">
        <v>0.49861111111111112</v>
      </c>
      <c r="M5424">
        <v>55</v>
      </c>
      <c r="N5424">
        <v>3</v>
      </c>
      <c r="O5424">
        <v>853.66</v>
      </c>
      <c r="P5424">
        <v>42.68</v>
      </c>
      <c r="Q5424">
        <v>0</v>
      </c>
      <c r="R5424" t="s">
        <v>686</v>
      </c>
      <c r="S5424" t="s">
        <v>681</v>
      </c>
      <c r="T5424">
        <v>438</v>
      </c>
      <c r="U5424" t="s">
        <v>556</v>
      </c>
      <c r="V5424" t="s">
        <v>284</v>
      </c>
      <c r="W5424">
        <v>34</v>
      </c>
      <c r="X5424" t="s">
        <v>35</v>
      </c>
      <c r="Y5424" s="2">
        <v>44943</v>
      </c>
      <c r="Z5424">
        <v>810.98</v>
      </c>
      <c r="AA5424" t="s">
        <v>725</v>
      </c>
      <c r="AB5424">
        <v>2026</v>
      </c>
      <c r="AC5424" t="s">
        <v>712</v>
      </c>
      <c r="AD5424">
        <v>4.9996485720310194E-2</v>
      </c>
      <c r="AE5424" t="s">
        <v>715</v>
      </c>
      <c r="AF5424" t="str">
        <f>IF(WEEKDAY(Main_Data_1_1[[#This Row],[Orders.OrderDate]],2)&gt;5,"Weekend","Weekday")</f>
        <v>Weekday</v>
      </c>
    </row>
    <row r="5425" spans="1:32" x14ac:dyDescent="0.3">
      <c r="A5425">
        <v>205</v>
      </c>
      <c r="B5425" t="s">
        <v>232</v>
      </c>
      <c r="C5425" t="s">
        <v>21</v>
      </c>
      <c r="D5425" t="s">
        <v>22</v>
      </c>
      <c r="E5425">
        <v>3.5</v>
      </c>
      <c r="F5425">
        <v>700</v>
      </c>
      <c r="G5425" t="s">
        <v>13</v>
      </c>
      <c r="H5425">
        <v>5424</v>
      </c>
      <c r="I5425">
        <v>15</v>
      </c>
      <c r="J5425">
        <v>205</v>
      </c>
      <c r="K5425" s="2">
        <v>46076</v>
      </c>
      <c r="L5425" s="2">
        <v>0.81666666666666665</v>
      </c>
      <c r="M5425">
        <v>30</v>
      </c>
      <c r="N5425">
        <v>5</v>
      </c>
      <c r="O5425">
        <v>816.83</v>
      </c>
      <c r="P5425">
        <v>0</v>
      </c>
      <c r="Q5425">
        <v>0</v>
      </c>
      <c r="R5425" t="s">
        <v>680</v>
      </c>
      <c r="S5425" t="s">
        <v>681</v>
      </c>
      <c r="T5425">
        <v>15</v>
      </c>
      <c r="U5425" t="s">
        <v>299</v>
      </c>
      <c r="V5425" t="s">
        <v>288</v>
      </c>
      <c r="W5425">
        <v>22</v>
      </c>
      <c r="X5425" t="s">
        <v>72</v>
      </c>
      <c r="Y5425" s="2">
        <v>45201</v>
      </c>
      <c r="Z5425">
        <v>816.83</v>
      </c>
      <c r="AA5425" t="s">
        <v>716</v>
      </c>
      <c r="AB5425">
        <v>2026</v>
      </c>
      <c r="AC5425" t="s">
        <v>721</v>
      </c>
      <c r="AD5425">
        <v>0</v>
      </c>
      <c r="AE5425" t="s">
        <v>713</v>
      </c>
      <c r="AF5425" t="str">
        <f>IF(WEEKDAY(Main_Data_1_1[[#This Row],[Orders.OrderDate]],2)&gt;5,"Weekend","Weekday")</f>
        <v>Weekday</v>
      </c>
    </row>
    <row r="5426" spans="1:32" x14ac:dyDescent="0.3">
      <c r="A5426">
        <v>178</v>
      </c>
      <c r="B5426" t="s">
        <v>205</v>
      </c>
      <c r="C5426" t="s">
        <v>21</v>
      </c>
      <c r="D5426" t="s">
        <v>50</v>
      </c>
      <c r="E5426">
        <v>4.0999999999999996</v>
      </c>
      <c r="F5426">
        <v>200</v>
      </c>
      <c r="G5426" t="s">
        <v>10</v>
      </c>
      <c r="H5426">
        <v>5425</v>
      </c>
      <c r="I5426">
        <v>379</v>
      </c>
      <c r="J5426">
        <v>178</v>
      </c>
      <c r="K5426" s="2">
        <v>46179</v>
      </c>
      <c r="L5426" s="2">
        <v>0.5493055555555556</v>
      </c>
      <c r="M5426">
        <v>39</v>
      </c>
      <c r="N5426">
        <v>3</v>
      </c>
      <c r="O5426">
        <v>250.78</v>
      </c>
      <c r="P5426">
        <v>0</v>
      </c>
      <c r="Q5426">
        <v>30</v>
      </c>
      <c r="R5426" t="s">
        <v>682</v>
      </c>
      <c r="S5426" t="s">
        <v>681</v>
      </c>
      <c r="T5426">
        <v>379</v>
      </c>
      <c r="U5426" t="s">
        <v>565</v>
      </c>
      <c r="V5426" t="s">
        <v>288</v>
      </c>
      <c r="W5426">
        <v>55</v>
      </c>
      <c r="X5426" t="s">
        <v>35</v>
      </c>
      <c r="Y5426" s="2">
        <v>45038</v>
      </c>
      <c r="Z5426">
        <v>280.77999999999997</v>
      </c>
      <c r="AA5426" t="s">
        <v>728</v>
      </c>
      <c r="AB5426">
        <v>2026</v>
      </c>
      <c r="AC5426" t="s">
        <v>712</v>
      </c>
      <c r="AD5426">
        <v>0</v>
      </c>
      <c r="AE5426" t="s">
        <v>717</v>
      </c>
      <c r="AF5426" t="str">
        <f>IF(WEEKDAY(Main_Data_1_1[[#This Row],[Orders.OrderDate]],2)&gt;5,"Weekend","Weekday")</f>
        <v>Weekend</v>
      </c>
    </row>
    <row r="5427" spans="1:32" x14ac:dyDescent="0.3">
      <c r="A5427">
        <v>40</v>
      </c>
      <c r="B5427" t="s">
        <v>66</v>
      </c>
      <c r="C5427" t="s">
        <v>19</v>
      </c>
      <c r="D5427" t="s">
        <v>26</v>
      </c>
      <c r="E5427">
        <v>4</v>
      </c>
      <c r="F5427">
        <v>600</v>
      </c>
      <c r="G5427" t="s">
        <v>17</v>
      </c>
      <c r="H5427">
        <v>5426</v>
      </c>
      <c r="I5427">
        <v>343</v>
      </c>
      <c r="J5427">
        <v>40</v>
      </c>
      <c r="K5427" s="2">
        <v>45996</v>
      </c>
      <c r="L5427" s="2">
        <v>0.82291666666666663</v>
      </c>
      <c r="M5427">
        <v>46</v>
      </c>
      <c r="N5427">
        <v>5</v>
      </c>
      <c r="O5427">
        <v>879.93</v>
      </c>
      <c r="P5427">
        <v>175.99</v>
      </c>
      <c r="Q5427">
        <v>20</v>
      </c>
      <c r="R5427" t="s">
        <v>683</v>
      </c>
      <c r="S5427" t="s">
        <v>681</v>
      </c>
      <c r="T5427">
        <v>343</v>
      </c>
      <c r="U5427" t="s">
        <v>378</v>
      </c>
      <c r="V5427" t="s">
        <v>288</v>
      </c>
      <c r="W5427">
        <v>27</v>
      </c>
      <c r="X5427" t="s">
        <v>8</v>
      </c>
      <c r="Y5427" s="2">
        <v>45275</v>
      </c>
      <c r="Z5427">
        <v>723.93999999999994</v>
      </c>
      <c r="AA5427" t="s">
        <v>724</v>
      </c>
      <c r="AB5427">
        <v>2025</v>
      </c>
      <c r="AC5427" t="s">
        <v>712</v>
      </c>
      <c r="AD5427">
        <v>0.20000454581614449</v>
      </c>
      <c r="AE5427" t="s">
        <v>715</v>
      </c>
      <c r="AF5427" t="str">
        <f>IF(WEEKDAY(Main_Data_1_1[[#This Row],[Orders.OrderDate]],2)&gt;5,"Weekend","Weekday")</f>
        <v>Weekday</v>
      </c>
    </row>
    <row r="5428" spans="1:32" x14ac:dyDescent="0.3">
      <c r="A5428">
        <v>140</v>
      </c>
      <c r="B5428" t="s">
        <v>167</v>
      </c>
      <c r="C5428" t="s">
        <v>37</v>
      </c>
      <c r="D5428" t="s">
        <v>16</v>
      </c>
      <c r="E5428">
        <v>3.3</v>
      </c>
      <c r="F5428">
        <v>350</v>
      </c>
      <c r="G5428" t="s">
        <v>10</v>
      </c>
      <c r="H5428">
        <v>5427</v>
      </c>
      <c r="I5428">
        <v>389</v>
      </c>
      <c r="J5428">
        <v>140</v>
      </c>
      <c r="K5428" s="2">
        <v>45536</v>
      </c>
      <c r="L5428" s="2">
        <v>0.5</v>
      </c>
      <c r="M5428">
        <v>26</v>
      </c>
      <c r="N5428">
        <v>2</v>
      </c>
      <c r="O5428">
        <v>1460.83</v>
      </c>
      <c r="P5428">
        <v>73.040000000000006</v>
      </c>
      <c r="Q5428">
        <v>0</v>
      </c>
      <c r="R5428" t="s">
        <v>686</v>
      </c>
      <c r="S5428" t="s">
        <v>684</v>
      </c>
      <c r="T5428">
        <v>389</v>
      </c>
      <c r="U5428" t="s">
        <v>322</v>
      </c>
      <c r="V5428" t="s">
        <v>288</v>
      </c>
      <c r="W5428">
        <v>47</v>
      </c>
      <c r="X5428" t="s">
        <v>35</v>
      </c>
      <c r="Y5428" s="2">
        <v>45675</v>
      </c>
      <c r="Z5428">
        <v>1387.79</v>
      </c>
      <c r="AA5428" t="s">
        <v>720</v>
      </c>
      <c r="AB5428">
        <v>2024</v>
      </c>
      <c r="AC5428" t="s">
        <v>721</v>
      </c>
      <c r="AD5428">
        <v>4.9998973186476191E-2</v>
      </c>
      <c r="AE5428" t="s">
        <v>717</v>
      </c>
      <c r="AF5428" t="str">
        <f>IF(WEEKDAY(Main_Data_1_1[[#This Row],[Orders.OrderDate]],2)&gt;5,"Weekend","Weekday")</f>
        <v>Weekend</v>
      </c>
    </row>
    <row r="5429" spans="1:32" x14ac:dyDescent="0.3">
      <c r="A5429">
        <v>129</v>
      </c>
      <c r="B5429" t="s">
        <v>156</v>
      </c>
      <c r="C5429" t="s">
        <v>19</v>
      </c>
      <c r="D5429" t="s">
        <v>42</v>
      </c>
      <c r="E5429">
        <v>4.4000000000000004</v>
      </c>
      <c r="F5429">
        <v>300</v>
      </c>
      <c r="G5429" t="s">
        <v>17</v>
      </c>
      <c r="H5429">
        <v>5428</v>
      </c>
      <c r="I5429">
        <v>83</v>
      </c>
      <c r="J5429">
        <v>129</v>
      </c>
      <c r="K5429" s="2">
        <v>45343</v>
      </c>
      <c r="L5429" s="2">
        <v>0.38124999999999998</v>
      </c>
      <c r="M5429">
        <v>20</v>
      </c>
      <c r="N5429">
        <v>6</v>
      </c>
      <c r="O5429">
        <v>587.08000000000004</v>
      </c>
      <c r="P5429">
        <v>58.71</v>
      </c>
      <c r="Q5429">
        <v>0</v>
      </c>
      <c r="R5429" t="s">
        <v>686</v>
      </c>
      <c r="S5429" t="s">
        <v>679</v>
      </c>
      <c r="T5429">
        <v>83</v>
      </c>
      <c r="U5429" t="s">
        <v>361</v>
      </c>
      <c r="V5429" t="s">
        <v>288</v>
      </c>
      <c r="W5429">
        <v>31</v>
      </c>
      <c r="X5429" t="s">
        <v>31</v>
      </c>
      <c r="Y5429" s="2">
        <v>45379</v>
      </c>
      <c r="Z5429">
        <v>528.37</v>
      </c>
      <c r="AA5429" t="s">
        <v>716</v>
      </c>
      <c r="AB5429">
        <v>2024</v>
      </c>
      <c r="AC5429" t="s">
        <v>721</v>
      </c>
      <c r="AD5429">
        <v>0.10000340669074061</v>
      </c>
      <c r="AE5429" t="s">
        <v>715</v>
      </c>
      <c r="AF5429" t="str">
        <f>IF(WEEKDAY(Main_Data_1_1[[#This Row],[Orders.OrderDate]],2)&gt;5,"Weekend","Weekday")</f>
        <v>Weekday</v>
      </c>
    </row>
    <row r="5430" spans="1:32" x14ac:dyDescent="0.3">
      <c r="A5430">
        <v>66</v>
      </c>
      <c r="B5430" t="s">
        <v>93</v>
      </c>
      <c r="C5430" t="s">
        <v>35</v>
      </c>
      <c r="D5430" t="s">
        <v>42</v>
      </c>
      <c r="E5430">
        <v>4.2</v>
      </c>
      <c r="F5430">
        <v>350</v>
      </c>
      <c r="G5430" t="s">
        <v>13</v>
      </c>
      <c r="H5430">
        <v>5429</v>
      </c>
      <c r="I5430">
        <v>547</v>
      </c>
      <c r="J5430">
        <v>66</v>
      </c>
      <c r="K5430" s="2">
        <v>45745</v>
      </c>
      <c r="L5430" s="2">
        <v>0.78611111111111109</v>
      </c>
      <c r="M5430">
        <v>36</v>
      </c>
      <c r="N5430">
        <v>3</v>
      </c>
      <c r="O5430">
        <v>870.37</v>
      </c>
      <c r="P5430">
        <v>43.52</v>
      </c>
      <c r="Q5430">
        <v>20</v>
      </c>
      <c r="R5430" t="s">
        <v>683</v>
      </c>
      <c r="S5430" t="s">
        <v>679</v>
      </c>
      <c r="T5430">
        <v>547</v>
      </c>
      <c r="U5430" t="s">
        <v>645</v>
      </c>
      <c r="V5430" t="s">
        <v>284</v>
      </c>
      <c r="W5430">
        <v>42</v>
      </c>
      <c r="X5430" t="s">
        <v>37</v>
      </c>
      <c r="Y5430" s="2">
        <v>45530</v>
      </c>
      <c r="Z5430">
        <v>846.85</v>
      </c>
      <c r="AA5430" t="s">
        <v>725</v>
      </c>
      <c r="AB5430">
        <v>2025</v>
      </c>
      <c r="AC5430" t="s">
        <v>712</v>
      </c>
      <c r="AD5430">
        <v>5.0001723404988686E-2</v>
      </c>
      <c r="AE5430" t="s">
        <v>723</v>
      </c>
      <c r="AF5430" t="str">
        <f>IF(WEEKDAY(Main_Data_1_1[[#This Row],[Orders.OrderDate]],2)&gt;5,"Weekend","Weekday")</f>
        <v>Weekend</v>
      </c>
    </row>
    <row r="5431" spans="1:32" x14ac:dyDescent="0.3">
      <c r="A5431">
        <v>39</v>
      </c>
      <c r="B5431" t="s">
        <v>65</v>
      </c>
      <c r="C5431" t="s">
        <v>31</v>
      </c>
      <c r="D5431" t="s">
        <v>22</v>
      </c>
      <c r="E5431">
        <v>4.7</v>
      </c>
      <c r="F5431">
        <v>500</v>
      </c>
      <c r="G5431" t="s">
        <v>13</v>
      </c>
      <c r="H5431">
        <v>5430</v>
      </c>
      <c r="I5431">
        <v>222</v>
      </c>
      <c r="J5431">
        <v>39</v>
      </c>
      <c r="K5431" s="2">
        <v>45865</v>
      </c>
      <c r="L5431" s="2">
        <v>0.55138888888888893</v>
      </c>
      <c r="M5431">
        <v>53</v>
      </c>
      <c r="N5431">
        <v>1</v>
      </c>
      <c r="O5431">
        <v>436.24</v>
      </c>
      <c r="P5431">
        <v>65.44</v>
      </c>
      <c r="Q5431">
        <v>0</v>
      </c>
      <c r="R5431" t="s">
        <v>678</v>
      </c>
      <c r="S5431" t="s">
        <v>679</v>
      </c>
      <c r="T5431">
        <v>222</v>
      </c>
      <c r="U5431" t="s">
        <v>472</v>
      </c>
      <c r="V5431" t="s">
        <v>288</v>
      </c>
      <c r="W5431">
        <v>51</v>
      </c>
      <c r="X5431" t="s">
        <v>21</v>
      </c>
      <c r="Y5431" s="2">
        <v>45317</v>
      </c>
      <c r="Z5431">
        <v>370.8</v>
      </c>
      <c r="AA5431" t="s">
        <v>718</v>
      </c>
      <c r="AB5431">
        <v>2025</v>
      </c>
      <c r="AC5431" t="s">
        <v>712</v>
      </c>
      <c r="AD5431">
        <v>0.15000916926462496</v>
      </c>
      <c r="AE5431" t="s">
        <v>717</v>
      </c>
      <c r="AF5431" t="str">
        <f>IF(WEEKDAY(Main_Data_1_1[[#This Row],[Orders.OrderDate]],2)&gt;5,"Weekend","Weekday")</f>
        <v>Weekend</v>
      </c>
    </row>
    <row r="5432" spans="1:32" x14ac:dyDescent="0.3">
      <c r="A5432">
        <v>107</v>
      </c>
      <c r="B5432" t="s">
        <v>134</v>
      </c>
      <c r="C5432" t="s">
        <v>8</v>
      </c>
      <c r="D5432" t="s">
        <v>26</v>
      </c>
      <c r="E5432">
        <v>4.2</v>
      </c>
      <c r="F5432">
        <v>450</v>
      </c>
      <c r="G5432" t="s">
        <v>10</v>
      </c>
      <c r="H5432">
        <v>5431</v>
      </c>
      <c r="I5432">
        <v>247</v>
      </c>
      <c r="J5432">
        <v>107</v>
      </c>
      <c r="K5432" s="2">
        <v>45691</v>
      </c>
      <c r="L5432" s="2">
        <v>0.69374999999999998</v>
      </c>
      <c r="M5432">
        <v>48</v>
      </c>
      <c r="N5432">
        <v>2</v>
      </c>
      <c r="O5432">
        <v>721.99</v>
      </c>
      <c r="P5432">
        <v>72.2</v>
      </c>
      <c r="Q5432">
        <v>0</v>
      </c>
      <c r="R5432" t="s">
        <v>678</v>
      </c>
      <c r="S5432" t="s">
        <v>681</v>
      </c>
      <c r="T5432">
        <v>247</v>
      </c>
      <c r="U5432" t="s">
        <v>490</v>
      </c>
      <c r="V5432" t="s">
        <v>288</v>
      </c>
      <c r="W5432">
        <v>38</v>
      </c>
      <c r="X5432" t="s">
        <v>37</v>
      </c>
      <c r="Y5432" s="2">
        <v>45809</v>
      </c>
      <c r="Z5432">
        <v>649.79</v>
      </c>
      <c r="AA5432" t="s">
        <v>716</v>
      </c>
      <c r="AB5432">
        <v>2025</v>
      </c>
      <c r="AC5432" t="s">
        <v>712</v>
      </c>
      <c r="AD5432">
        <v>0.10000138506073492</v>
      </c>
      <c r="AE5432" t="s">
        <v>723</v>
      </c>
      <c r="AF5432" t="str">
        <f>IF(WEEKDAY(Main_Data_1_1[[#This Row],[Orders.OrderDate]],2)&gt;5,"Weekend","Weekday")</f>
        <v>Weekday</v>
      </c>
    </row>
    <row r="5433" spans="1:32" x14ac:dyDescent="0.3">
      <c r="A5433">
        <v>154</v>
      </c>
      <c r="B5433" t="s">
        <v>181</v>
      </c>
      <c r="C5433" t="s">
        <v>31</v>
      </c>
      <c r="D5433" t="s">
        <v>29</v>
      </c>
      <c r="E5433">
        <v>3.5</v>
      </c>
      <c r="F5433">
        <v>800</v>
      </c>
      <c r="G5433" t="s">
        <v>17</v>
      </c>
      <c r="H5433">
        <v>5432</v>
      </c>
      <c r="I5433">
        <v>400</v>
      </c>
      <c r="J5433">
        <v>154</v>
      </c>
      <c r="K5433" s="2">
        <v>45820</v>
      </c>
      <c r="L5433" s="2">
        <v>0.96736111111111112</v>
      </c>
      <c r="M5433">
        <v>23</v>
      </c>
      <c r="N5433">
        <v>5</v>
      </c>
      <c r="O5433">
        <v>1767.23</v>
      </c>
      <c r="P5433">
        <v>88.36</v>
      </c>
      <c r="Q5433">
        <v>30</v>
      </c>
      <c r="R5433" t="s">
        <v>678</v>
      </c>
      <c r="S5433" t="s">
        <v>681</v>
      </c>
      <c r="T5433">
        <v>400</v>
      </c>
      <c r="U5433" t="s">
        <v>579</v>
      </c>
      <c r="V5433" t="s">
        <v>284</v>
      </c>
      <c r="W5433">
        <v>23</v>
      </c>
      <c r="X5433" t="s">
        <v>8</v>
      </c>
      <c r="Y5433" s="2">
        <v>45623</v>
      </c>
      <c r="Z5433">
        <v>1708.8700000000001</v>
      </c>
      <c r="AA5433" t="s">
        <v>728</v>
      </c>
      <c r="AB5433">
        <v>2025</v>
      </c>
      <c r="AC5433" t="s">
        <v>721</v>
      </c>
      <c r="AD5433">
        <v>4.9999151214046841E-2</v>
      </c>
      <c r="AE5433" t="s">
        <v>713</v>
      </c>
      <c r="AF5433" t="str">
        <f>IF(WEEKDAY(Main_Data_1_1[[#This Row],[Orders.OrderDate]],2)&gt;5,"Weekend","Weekday")</f>
        <v>Weekday</v>
      </c>
    </row>
    <row r="5434" spans="1:32" x14ac:dyDescent="0.3">
      <c r="A5434">
        <v>110</v>
      </c>
      <c r="B5434" t="s">
        <v>137</v>
      </c>
      <c r="C5434" t="s">
        <v>19</v>
      </c>
      <c r="D5434" t="s">
        <v>45</v>
      </c>
      <c r="E5434">
        <v>4.5</v>
      </c>
      <c r="F5434">
        <v>700</v>
      </c>
      <c r="G5434" t="s">
        <v>17</v>
      </c>
      <c r="H5434">
        <v>5433</v>
      </c>
      <c r="I5434">
        <v>343</v>
      </c>
      <c r="J5434">
        <v>110</v>
      </c>
      <c r="K5434" s="2">
        <v>45437</v>
      </c>
      <c r="L5434" s="2">
        <v>0.96250000000000002</v>
      </c>
      <c r="M5434">
        <v>56</v>
      </c>
      <c r="N5434">
        <v>2</v>
      </c>
      <c r="O5434">
        <v>903.28</v>
      </c>
      <c r="P5434">
        <v>135.49</v>
      </c>
      <c r="Q5434">
        <v>20</v>
      </c>
      <c r="R5434" t="s">
        <v>683</v>
      </c>
      <c r="S5434" t="s">
        <v>681</v>
      </c>
      <c r="T5434">
        <v>343</v>
      </c>
      <c r="U5434" t="s">
        <v>378</v>
      </c>
      <c r="V5434" t="s">
        <v>288</v>
      </c>
      <c r="W5434">
        <v>27</v>
      </c>
      <c r="X5434" t="s">
        <v>8</v>
      </c>
      <c r="Y5434" s="2">
        <v>45275</v>
      </c>
      <c r="Z5434">
        <v>787.79</v>
      </c>
      <c r="AA5434" t="s">
        <v>727</v>
      </c>
      <c r="AB5434">
        <v>2024</v>
      </c>
      <c r="AC5434" t="s">
        <v>712</v>
      </c>
      <c r="AD5434">
        <v>0.14999778584713491</v>
      </c>
      <c r="AE5434" t="s">
        <v>715</v>
      </c>
      <c r="AF5434" t="str">
        <f>IF(WEEKDAY(Main_Data_1_1[[#This Row],[Orders.OrderDate]],2)&gt;5,"Weekend","Weekday")</f>
        <v>Weekend</v>
      </c>
    </row>
    <row r="5435" spans="1:32" x14ac:dyDescent="0.3">
      <c r="A5435">
        <v>218</v>
      </c>
      <c r="B5435" t="s">
        <v>245</v>
      </c>
      <c r="C5435" t="s">
        <v>21</v>
      </c>
      <c r="D5435" t="s">
        <v>12</v>
      </c>
      <c r="E5435">
        <v>4.3</v>
      </c>
      <c r="F5435">
        <v>700</v>
      </c>
      <c r="G5435" t="s">
        <v>17</v>
      </c>
      <c r="H5435">
        <v>5434</v>
      </c>
      <c r="I5435">
        <v>402</v>
      </c>
      <c r="J5435">
        <v>218</v>
      </c>
      <c r="K5435" s="2">
        <v>45916</v>
      </c>
      <c r="L5435" s="2">
        <v>0.68194444444444446</v>
      </c>
      <c r="M5435">
        <v>51</v>
      </c>
      <c r="N5435">
        <v>5</v>
      </c>
      <c r="O5435">
        <v>1762.12</v>
      </c>
      <c r="P5435">
        <v>264.32</v>
      </c>
      <c r="Q5435">
        <v>0</v>
      </c>
      <c r="R5435" t="s">
        <v>678</v>
      </c>
      <c r="S5435" t="s">
        <v>681</v>
      </c>
      <c r="T5435">
        <v>402</v>
      </c>
      <c r="U5435" t="s">
        <v>581</v>
      </c>
      <c r="V5435" t="s">
        <v>284</v>
      </c>
      <c r="W5435">
        <v>38</v>
      </c>
      <c r="X5435" t="s">
        <v>35</v>
      </c>
      <c r="Y5435" s="2">
        <v>45095</v>
      </c>
      <c r="Z5435">
        <v>1497.8</v>
      </c>
      <c r="AA5435" t="s">
        <v>720</v>
      </c>
      <c r="AB5435">
        <v>2025</v>
      </c>
      <c r="AC5435" t="s">
        <v>712</v>
      </c>
      <c r="AD5435">
        <v>0.15000113499648152</v>
      </c>
      <c r="AE5435" t="s">
        <v>723</v>
      </c>
      <c r="AF5435" t="str">
        <f>IF(WEEKDAY(Main_Data_1_1[[#This Row],[Orders.OrderDate]],2)&gt;5,"Weekend","Weekday")</f>
        <v>Weekday</v>
      </c>
    </row>
    <row r="5436" spans="1:32" x14ac:dyDescent="0.3">
      <c r="A5436">
        <v>103</v>
      </c>
      <c r="B5436" t="s">
        <v>130</v>
      </c>
      <c r="C5436" t="s">
        <v>21</v>
      </c>
      <c r="D5436" t="s">
        <v>26</v>
      </c>
      <c r="E5436">
        <v>3.9</v>
      </c>
      <c r="F5436">
        <v>700</v>
      </c>
      <c r="G5436" t="s">
        <v>10</v>
      </c>
      <c r="H5436">
        <v>5435</v>
      </c>
      <c r="I5436">
        <v>389</v>
      </c>
      <c r="J5436">
        <v>103</v>
      </c>
      <c r="K5436" s="2">
        <v>46244</v>
      </c>
      <c r="L5436" s="2">
        <v>0.35833333333333334</v>
      </c>
      <c r="M5436">
        <v>34</v>
      </c>
      <c r="N5436">
        <v>4</v>
      </c>
      <c r="O5436">
        <v>1001.09</v>
      </c>
      <c r="P5436">
        <v>0</v>
      </c>
      <c r="Q5436">
        <v>40</v>
      </c>
      <c r="R5436" t="s">
        <v>685</v>
      </c>
      <c r="S5436" t="s">
        <v>681</v>
      </c>
      <c r="T5436">
        <v>389</v>
      </c>
      <c r="U5436" t="s">
        <v>322</v>
      </c>
      <c r="V5436" t="s">
        <v>288</v>
      </c>
      <c r="W5436">
        <v>47</v>
      </c>
      <c r="X5436" t="s">
        <v>35</v>
      </c>
      <c r="Y5436" s="2">
        <v>45675</v>
      </c>
      <c r="Z5436">
        <v>1041.0900000000001</v>
      </c>
      <c r="AA5436" t="s">
        <v>722</v>
      </c>
      <c r="AB5436">
        <v>2026</v>
      </c>
      <c r="AC5436" t="s">
        <v>712</v>
      </c>
      <c r="AD5436">
        <v>0</v>
      </c>
      <c r="AE5436" t="s">
        <v>717</v>
      </c>
      <c r="AF5436" t="str">
        <f>IF(WEEKDAY(Main_Data_1_1[[#This Row],[Orders.OrderDate]],2)&gt;5,"Weekend","Weekday")</f>
        <v>Weekday</v>
      </c>
    </row>
    <row r="5437" spans="1:32" x14ac:dyDescent="0.3">
      <c r="A5437">
        <v>104</v>
      </c>
      <c r="B5437" t="s">
        <v>131</v>
      </c>
      <c r="C5437" t="s">
        <v>31</v>
      </c>
      <c r="D5437" t="s">
        <v>29</v>
      </c>
      <c r="E5437">
        <v>4.2</v>
      </c>
      <c r="F5437">
        <v>800</v>
      </c>
      <c r="G5437" t="s">
        <v>13</v>
      </c>
      <c r="H5437">
        <v>5436</v>
      </c>
      <c r="I5437">
        <v>298</v>
      </c>
      <c r="J5437">
        <v>104</v>
      </c>
      <c r="K5437" s="2">
        <v>46029</v>
      </c>
      <c r="L5437" s="2">
        <v>0.77222222222222225</v>
      </c>
      <c r="M5437">
        <v>49</v>
      </c>
      <c r="N5437">
        <v>5</v>
      </c>
      <c r="O5437">
        <v>1111.6300000000001</v>
      </c>
      <c r="P5437">
        <v>55.58</v>
      </c>
      <c r="Q5437">
        <v>20</v>
      </c>
      <c r="R5437" t="s">
        <v>683</v>
      </c>
      <c r="S5437" t="s">
        <v>681</v>
      </c>
      <c r="T5437">
        <v>298</v>
      </c>
      <c r="U5437" t="s">
        <v>522</v>
      </c>
      <c r="V5437" t="s">
        <v>288</v>
      </c>
      <c r="W5437">
        <v>19</v>
      </c>
      <c r="X5437" t="s">
        <v>15</v>
      </c>
      <c r="Y5437" s="2">
        <v>45692</v>
      </c>
      <c r="Z5437">
        <v>1076.0500000000002</v>
      </c>
      <c r="AA5437" t="s">
        <v>711</v>
      </c>
      <c r="AB5437">
        <v>2026</v>
      </c>
      <c r="AC5437" t="s">
        <v>712</v>
      </c>
      <c r="AD5437">
        <v>4.9998650630155711E-2</v>
      </c>
      <c r="AE5437" t="s">
        <v>713</v>
      </c>
      <c r="AF5437" t="str">
        <f>IF(WEEKDAY(Main_Data_1_1[[#This Row],[Orders.OrderDate]],2)&gt;5,"Weekend","Weekday")</f>
        <v>Weekday</v>
      </c>
    </row>
    <row r="5438" spans="1:32" x14ac:dyDescent="0.3">
      <c r="A5438">
        <v>100</v>
      </c>
      <c r="B5438" t="s">
        <v>127</v>
      </c>
      <c r="C5438" t="s">
        <v>35</v>
      </c>
      <c r="D5438" t="s">
        <v>22</v>
      </c>
      <c r="E5438">
        <v>3.6</v>
      </c>
      <c r="F5438">
        <v>400</v>
      </c>
      <c r="G5438" t="s">
        <v>17</v>
      </c>
      <c r="H5438">
        <v>5437</v>
      </c>
      <c r="I5438">
        <v>308</v>
      </c>
      <c r="J5438">
        <v>100</v>
      </c>
      <c r="K5438" s="2">
        <v>46221</v>
      </c>
      <c r="L5438" s="2">
        <v>0.62847222222222221</v>
      </c>
      <c r="M5438">
        <v>24</v>
      </c>
      <c r="N5438">
        <v>6</v>
      </c>
      <c r="O5438">
        <v>1010.27</v>
      </c>
      <c r="P5438">
        <v>0</v>
      </c>
      <c r="Q5438">
        <v>20</v>
      </c>
      <c r="R5438" t="s">
        <v>680</v>
      </c>
      <c r="S5438" t="s">
        <v>681</v>
      </c>
      <c r="T5438">
        <v>308</v>
      </c>
      <c r="U5438" t="s">
        <v>530</v>
      </c>
      <c r="V5438" t="s">
        <v>288</v>
      </c>
      <c r="W5438">
        <v>49</v>
      </c>
      <c r="X5438" t="s">
        <v>35</v>
      </c>
      <c r="Y5438" s="2">
        <v>45435</v>
      </c>
      <c r="Z5438">
        <v>1030.27</v>
      </c>
      <c r="AA5438" t="s">
        <v>718</v>
      </c>
      <c r="AB5438">
        <v>2026</v>
      </c>
      <c r="AC5438" t="s">
        <v>721</v>
      </c>
      <c r="AD5438">
        <v>0</v>
      </c>
      <c r="AE5438" t="s">
        <v>717</v>
      </c>
      <c r="AF5438" t="str">
        <f>IF(WEEKDAY(Main_Data_1_1[[#This Row],[Orders.OrderDate]],2)&gt;5,"Weekend","Weekday")</f>
        <v>Weekend</v>
      </c>
    </row>
    <row r="5439" spans="1:32" x14ac:dyDescent="0.3">
      <c r="A5439">
        <v>243</v>
      </c>
      <c r="B5439" t="s">
        <v>270</v>
      </c>
      <c r="C5439" t="s">
        <v>21</v>
      </c>
      <c r="D5439" t="s">
        <v>29</v>
      </c>
      <c r="E5439">
        <v>4.3</v>
      </c>
      <c r="F5439">
        <v>350</v>
      </c>
      <c r="G5439" t="s">
        <v>17</v>
      </c>
      <c r="H5439">
        <v>5438</v>
      </c>
      <c r="I5439">
        <v>594</v>
      </c>
      <c r="J5439">
        <v>243</v>
      </c>
      <c r="K5439" s="2">
        <v>45468</v>
      </c>
      <c r="L5439" s="2">
        <v>0.92986111111111114</v>
      </c>
      <c r="M5439">
        <v>52</v>
      </c>
      <c r="N5439">
        <v>2</v>
      </c>
      <c r="O5439">
        <v>1271.5999999999999</v>
      </c>
      <c r="P5439">
        <v>254.32</v>
      </c>
      <c r="Q5439">
        <v>0</v>
      </c>
      <c r="R5439" t="s">
        <v>678</v>
      </c>
      <c r="S5439" t="s">
        <v>681</v>
      </c>
      <c r="T5439">
        <v>594</v>
      </c>
      <c r="U5439" t="s">
        <v>439</v>
      </c>
      <c r="V5439" t="s">
        <v>284</v>
      </c>
      <c r="W5439">
        <v>24</v>
      </c>
      <c r="X5439" t="s">
        <v>37</v>
      </c>
      <c r="Y5439" s="2">
        <v>45400</v>
      </c>
      <c r="Z5439">
        <v>1017.28</v>
      </c>
      <c r="AA5439" t="s">
        <v>728</v>
      </c>
      <c r="AB5439">
        <v>2024</v>
      </c>
      <c r="AC5439" t="s">
        <v>712</v>
      </c>
      <c r="AD5439">
        <v>0.2</v>
      </c>
      <c r="AE5439" t="s">
        <v>713</v>
      </c>
      <c r="AF5439" t="str">
        <f>IF(WEEKDAY(Main_Data_1_1[[#This Row],[Orders.OrderDate]],2)&gt;5,"Weekend","Weekday")</f>
        <v>Weekday</v>
      </c>
    </row>
    <row r="5440" spans="1:32" x14ac:dyDescent="0.3">
      <c r="A5440">
        <v>176</v>
      </c>
      <c r="B5440" t="s">
        <v>203</v>
      </c>
      <c r="C5440" t="s">
        <v>19</v>
      </c>
      <c r="D5440" t="s">
        <v>12</v>
      </c>
      <c r="E5440">
        <v>4.8</v>
      </c>
      <c r="F5440">
        <v>300</v>
      </c>
      <c r="G5440" t="s">
        <v>13</v>
      </c>
      <c r="H5440">
        <v>5439</v>
      </c>
      <c r="I5440">
        <v>95</v>
      </c>
      <c r="J5440">
        <v>176</v>
      </c>
      <c r="K5440" s="2">
        <v>45373</v>
      </c>
      <c r="L5440" s="2">
        <v>0.50555555555555554</v>
      </c>
      <c r="M5440">
        <v>17</v>
      </c>
      <c r="N5440">
        <v>2</v>
      </c>
      <c r="O5440">
        <v>1728.71</v>
      </c>
      <c r="P5440">
        <v>0</v>
      </c>
      <c r="Q5440">
        <v>30</v>
      </c>
      <c r="R5440" t="s">
        <v>680</v>
      </c>
      <c r="S5440" t="s">
        <v>681</v>
      </c>
      <c r="T5440">
        <v>95</v>
      </c>
      <c r="U5440" t="s">
        <v>371</v>
      </c>
      <c r="V5440" t="s">
        <v>288</v>
      </c>
      <c r="W5440">
        <v>36</v>
      </c>
      <c r="X5440" t="s">
        <v>31</v>
      </c>
      <c r="Y5440" s="2">
        <v>45006</v>
      </c>
      <c r="Z5440">
        <v>1758.71</v>
      </c>
      <c r="AA5440" t="s">
        <v>725</v>
      </c>
      <c r="AB5440">
        <v>2024</v>
      </c>
      <c r="AC5440" t="s">
        <v>721</v>
      </c>
      <c r="AD5440">
        <v>0</v>
      </c>
      <c r="AE5440" t="s">
        <v>723</v>
      </c>
      <c r="AF5440" t="str">
        <f>IF(WEEKDAY(Main_Data_1_1[[#This Row],[Orders.OrderDate]],2)&gt;5,"Weekend","Weekday")</f>
        <v>Weekday</v>
      </c>
    </row>
    <row r="5441" spans="1:32" x14ac:dyDescent="0.3">
      <c r="A5441">
        <v>166</v>
      </c>
      <c r="B5441" t="s">
        <v>193</v>
      </c>
      <c r="C5441" t="s">
        <v>21</v>
      </c>
      <c r="D5441" t="s">
        <v>42</v>
      </c>
      <c r="E5441">
        <v>3.3</v>
      </c>
      <c r="F5441">
        <v>500</v>
      </c>
      <c r="G5441" t="s">
        <v>10</v>
      </c>
      <c r="H5441">
        <v>5440</v>
      </c>
      <c r="I5441">
        <v>142</v>
      </c>
      <c r="J5441">
        <v>166</v>
      </c>
      <c r="K5441" s="2">
        <v>45993</v>
      </c>
      <c r="L5441" s="2">
        <v>0.79513888888888884</v>
      </c>
      <c r="M5441">
        <v>28</v>
      </c>
      <c r="N5441">
        <v>4</v>
      </c>
      <c r="O5441">
        <v>976.18</v>
      </c>
      <c r="P5441">
        <v>0</v>
      </c>
      <c r="Q5441">
        <v>30</v>
      </c>
      <c r="R5441" t="s">
        <v>683</v>
      </c>
      <c r="S5441" t="s">
        <v>681</v>
      </c>
      <c r="T5441">
        <v>142</v>
      </c>
      <c r="U5441" t="s">
        <v>414</v>
      </c>
      <c r="V5441" t="s">
        <v>284</v>
      </c>
      <c r="W5441">
        <v>23</v>
      </c>
      <c r="X5441" t="s">
        <v>8</v>
      </c>
      <c r="Y5441" s="2">
        <v>45197</v>
      </c>
      <c r="Z5441">
        <v>1006.18</v>
      </c>
      <c r="AA5441" t="s">
        <v>724</v>
      </c>
      <c r="AB5441">
        <v>2025</v>
      </c>
      <c r="AC5441" t="s">
        <v>721</v>
      </c>
      <c r="AD5441">
        <v>0</v>
      </c>
      <c r="AE5441" t="s">
        <v>713</v>
      </c>
      <c r="AF5441" t="str">
        <f>IF(WEEKDAY(Main_Data_1_1[[#This Row],[Orders.OrderDate]],2)&gt;5,"Weekend","Weekday")</f>
        <v>Weekday</v>
      </c>
    </row>
    <row r="5442" spans="1:32" x14ac:dyDescent="0.3">
      <c r="A5442">
        <v>172</v>
      </c>
      <c r="B5442" t="s">
        <v>199</v>
      </c>
      <c r="C5442" t="s">
        <v>15</v>
      </c>
      <c r="D5442" t="s">
        <v>56</v>
      </c>
      <c r="E5442">
        <v>3.1</v>
      </c>
      <c r="F5442">
        <v>250</v>
      </c>
      <c r="G5442" t="s">
        <v>13</v>
      </c>
      <c r="H5442">
        <v>5441</v>
      </c>
      <c r="I5442">
        <v>398</v>
      </c>
      <c r="J5442">
        <v>172</v>
      </c>
      <c r="K5442" s="2">
        <v>45631</v>
      </c>
      <c r="L5442" s="2">
        <v>0.55138888888888893</v>
      </c>
      <c r="M5442">
        <v>46</v>
      </c>
      <c r="N5442">
        <v>1</v>
      </c>
      <c r="O5442">
        <v>122.05</v>
      </c>
      <c r="P5442">
        <v>12.21</v>
      </c>
      <c r="Q5442">
        <v>40</v>
      </c>
      <c r="R5442" t="s">
        <v>682</v>
      </c>
      <c r="S5442" t="s">
        <v>681</v>
      </c>
      <c r="T5442">
        <v>398</v>
      </c>
      <c r="U5442" t="s">
        <v>578</v>
      </c>
      <c r="V5442" t="s">
        <v>284</v>
      </c>
      <c r="W5442">
        <v>48</v>
      </c>
      <c r="X5442" t="s">
        <v>8</v>
      </c>
      <c r="Y5442" s="2">
        <v>45063</v>
      </c>
      <c r="Z5442">
        <v>149.84</v>
      </c>
      <c r="AA5442" t="s">
        <v>724</v>
      </c>
      <c r="AB5442">
        <v>2024</v>
      </c>
      <c r="AC5442" t="s">
        <v>712</v>
      </c>
      <c r="AD5442">
        <v>0.10004096681687834</v>
      </c>
      <c r="AE5442" t="s">
        <v>717</v>
      </c>
      <c r="AF5442" t="str">
        <f>IF(WEEKDAY(Main_Data_1_1[[#This Row],[Orders.OrderDate]],2)&gt;5,"Weekend","Weekday")</f>
        <v>Weekday</v>
      </c>
    </row>
    <row r="5443" spans="1:32" x14ac:dyDescent="0.3">
      <c r="A5443">
        <v>20</v>
      </c>
      <c r="B5443" t="s">
        <v>43</v>
      </c>
      <c r="C5443" t="s">
        <v>35</v>
      </c>
      <c r="D5443" t="s">
        <v>22</v>
      </c>
      <c r="E5443">
        <v>3.5</v>
      </c>
      <c r="F5443">
        <v>700</v>
      </c>
      <c r="G5443" t="s">
        <v>10</v>
      </c>
      <c r="H5443">
        <v>5442</v>
      </c>
      <c r="I5443">
        <v>381</v>
      </c>
      <c r="J5443">
        <v>20</v>
      </c>
      <c r="K5443" s="2">
        <v>45921</v>
      </c>
      <c r="L5443" s="2">
        <v>0.40833333333333333</v>
      </c>
      <c r="M5443">
        <v>17</v>
      </c>
      <c r="N5443">
        <v>2</v>
      </c>
      <c r="O5443">
        <v>415.52</v>
      </c>
      <c r="P5443">
        <v>62.33</v>
      </c>
      <c r="Q5443">
        <v>40</v>
      </c>
      <c r="R5443" t="s">
        <v>686</v>
      </c>
      <c r="S5443" t="s">
        <v>681</v>
      </c>
      <c r="T5443">
        <v>381</v>
      </c>
      <c r="U5443" t="s">
        <v>567</v>
      </c>
      <c r="V5443" t="s">
        <v>288</v>
      </c>
      <c r="W5443">
        <v>48</v>
      </c>
      <c r="X5443" t="s">
        <v>21</v>
      </c>
      <c r="Y5443" s="2">
        <v>45661</v>
      </c>
      <c r="Z5443">
        <v>393.19</v>
      </c>
      <c r="AA5443" t="s">
        <v>720</v>
      </c>
      <c r="AB5443">
        <v>2025</v>
      </c>
      <c r="AC5443" t="s">
        <v>721</v>
      </c>
      <c r="AD5443">
        <v>0.15000481324605314</v>
      </c>
      <c r="AE5443" t="s">
        <v>717</v>
      </c>
      <c r="AF5443" t="str">
        <f>IF(WEEKDAY(Main_Data_1_1[[#This Row],[Orders.OrderDate]],2)&gt;5,"Weekend","Weekday")</f>
        <v>Weekend</v>
      </c>
    </row>
    <row r="5444" spans="1:32" x14ac:dyDescent="0.3">
      <c r="A5444">
        <v>74</v>
      </c>
      <c r="B5444" t="s">
        <v>101</v>
      </c>
      <c r="C5444" t="s">
        <v>72</v>
      </c>
      <c r="D5444" t="s">
        <v>22</v>
      </c>
      <c r="E5444">
        <v>4.7</v>
      </c>
      <c r="F5444">
        <v>500</v>
      </c>
      <c r="G5444" t="s">
        <v>10</v>
      </c>
      <c r="H5444">
        <v>5443</v>
      </c>
      <c r="I5444">
        <v>248</v>
      </c>
      <c r="J5444">
        <v>74</v>
      </c>
      <c r="K5444" s="2">
        <v>46070</v>
      </c>
      <c r="L5444" s="2">
        <v>0.93888888888888888</v>
      </c>
      <c r="M5444">
        <v>62</v>
      </c>
      <c r="N5444">
        <v>3</v>
      </c>
      <c r="O5444">
        <v>522.91999999999996</v>
      </c>
      <c r="P5444">
        <v>26.15</v>
      </c>
      <c r="Q5444">
        <v>40</v>
      </c>
      <c r="R5444" t="s">
        <v>683</v>
      </c>
      <c r="S5444" t="s">
        <v>681</v>
      </c>
      <c r="T5444">
        <v>248</v>
      </c>
      <c r="U5444" t="s">
        <v>491</v>
      </c>
      <c r="V5444" t="s">
        <v>288</v>
      </c>
      <c r="W5444">
        <v>25</v>
      </c>
      <c r="X5444" t="s">
        <v>72</v>
      </c>
      <c r="Y5444" s="2">
        <v>45223</v>
      </c>
      <c r="Z5444">
        <v>536.77</v>
      </c>
      <c r="AA5444" t="s">
        <v>716</v>
      </c>
      <c r="AB5444">
        <v>2026</v>
      </c>
      <c r="AC5444" t="s">
        <v>712</v>
      </c>
      <c r="AD5444">
        <v>5.000764935362962E-2</v>
      </c>
      <c r="AE5444" t="s">
        <v>715</v>
      </c>
      <c r="AF5444" t="str">
        <f>IF(WEEKDAY(Main_Data_1_1[[#This Row],[Orders.OrderDate]],2)&gt;5,"Weekend","Weekday")</f>
        <v>Weekday</v>
      </c>
    </row>
    <row r="5445" spans="1:32" x14ac:dyDescent="0.3">
      <c r="A5445">
        <v>109</v>
      </c>
      <c r="B5445" t="s">
        <v>136</v>
      </c>
      <c r="C5445" t="s">
        <v>31</v>
      </c>
      <c r="D5445" t="s">
        <v>42</v>
      </c>
      <c r="E5445">
        <v>3</v>
      </c>
      <c r="F5445">
        <v>450</v>
      </c>
      <c r="G5445" t="s">
        <v>10</v>
      </c>
      <c r="H5445">
        <v>5444</v>
      </c>
      <c r="I5445">
        <v>318</v>
      </c>
      <c r="J5445">
        <v>109</v>
      </c>
      <c r="K5445" s="2">
        <v>45570</v>
      </c>
      <c r="L5445" s="2">
        <v>0.62777777777777777</v>
      </c>
      <c r="M5445">
        <v>64</v>
      </c>
      <c r="N5445">
        <v>1</v>
      </c>
      <c r="O5445">
        <v>1492.63</v>
      </c>
      <c r="P5445">
        <v>0</v>
      </c>
      <c r="Q5445">
        <v>20</v>
      </c>
      <c r="R5445" t="s">
        <v>685</v>
      </c>
      <c r="S5445" t="s">
        <v>684</v>
      </c>
      <c r="T5445">
        <v>318</v>
      </c>
      <c r="U5445" t="s">
        <v>402</v>
      </c>
      <c r="V5445" t="s">
        <v>288</v>
      </c>
      <c r="W5445">
        <v>35</v>
      </c>
      <c r="X5445" t="s">
        <v>21</v>
      </c>
      <c r="Y5445" s="2">
        <v>45592</v>
      </c>
      <c r="Z5445">
        <v>1512.63</v>
      </c>
      <c r="AA5445" t="s">
        <v>719</v>
      </c>
      <c r="AB5445">
        <v>2024</v>
      </c>
      <c r="AC5445" t="s">
        <v>712</v>
      </c>
      <c r="AD5445">
        <v>0</v>
      </c>
      <c r="AE5445" t="s">
        <v>723</v>
      </c>
      <c r="AF5445" t="str">
        <f>IF(WEEKDAY(Main_Data_1_1[[#This Row],[Orders.OrderDate]],2)&gt;5,"Weekend","Weekday")</f>
        <v>Weekend</v>
      </c>
    </row>
    <row r="5446" spans="1:32" x14ac:dyDescent="0.3">
      <c r="A5446">
        <v>239</v>
      </c>
      <c r="B5446" t="s">
        <v>266</v>
      </c>
      <c r="C5446" t="s">
        <v>21</v>
      </c>
      <c r="D5446" t="s">
        <v>42</v>
      </c>
      <c r="E5446">
        <v>2.9</v>
      </c>
      <c r="F5446">
        <v>800</v>
      </c>
      <c r="G5446" t="s">
        <v>10</v>
      </c>
      <c r="H5446">
        <v>5445</v>
      </c>
      <c r="I5446">
        <v>558</v>
      </c>
      <c r="J5446">
        <v>239</v>
      </c>
      <c r="K5446" s="2">
        <v>45971</v>
      </c>
      <c r="L5446" s="2">
        <v>0.82708333333333328</v>
      </c>
      <c r="M5446">
        <v>31</v>
      </c>
      <c r="N5446">
        <v>2</v>
      </c>
      <c r="O5446">
        <v>870.27</v>
      </c>
      <c r="P5446">
        <v>43.51</v>
      </c>
      <c r="Q5446">
        <v>40</v>
      </c>
      <c r="R5446" t="s">
        <v>685</v>
      </c>
      <c r="S5446" t="s">
        <v>681</v>
      </c>
      <c r="T5446">
        <v>558</v>
      </c>
      <c r="U5446" t="s">
        <v>495</v>
      </c>
      <c r="V5446" t="s">
        <v>284</v>
      </c>
      <c r="W5446">
        <v>38</v>
      </c>
      <c r="X5446" t="s">
        <v>35</v>
      </c>
      <c r="Y5446" s="2">
        <v>45476</v>
      </c>
      <c r="Z5446">
        <v>866.76</v>
      </c>
      <c r="AA5446" t="s">
        <v>714</v>
      </c>
      <c r="AB5446">
        <v>2025</v>
      </c>
      <c r="AC5446" t="s">
        <v>712</v>
      </c>
      <c r="AD5446">
        <v>4.9995978259620578E-2</v>
      </c>
      <c r="AE5446" t="s">
        <v>723</v>
      </c>
      <c r="AF5446" t="str">
        <f>IF(WEEKDAY(Main_Data_1_1[[#This Row],[Orders.OrderDate]],2)&gt;5,"Weekend","Weekday")</f>
        <v>Weekday</v>
      </c>
    </row>
    <row r="5447" spans="1:32" x14ac:dyDescent="0.3">
      <c r="A5447">
        <v>141</v>
      </c>
      <c r="B5447" t="s">
        <v>168</v>
      </c>
      <c r="C5447" t="s">
        <v>31</v>
      </c>
      <c r="D5447" t="s">
        <v>50</v>
      </c>
      <c r="E5447">
        <v>2.9</v>
      </c>
      <c r="F5447">
        <v>800</v>
      </c>
      <c r="G5447" t="s">
        <v>10</v>
      </c>
      <c r="H5447">
        <v>5446</v>
      </c>
      <c r="I5447">
        <v>365</v>
      </c>
      <c r="J5447">
        <v>141</v>
      </c>
      <c r="K5447" s="2">
        <v>45643</v>
      </c>
      <c r="L5447" s="2">
        <v>0.5444444444444444</v>
      </c>
      <c r="M5447">
        <v>54</v>
      </c>
      <c r="N5447">
        <v>4</v>
      </c>
      <c r="O5447">
        <v>1607.55</v>
      </c>
      <c r="P5447">
        <v>0</v>
      </c>
      <c r="Q5447">
        <v>30</v>
      </c>
      <c r="R5447" t="s">
        <v>678</v>
      </c>
      <c r="S5447" t="s">
        <v>681</v>
      </c>
      <c r="T5447">
        <v>365</v>
      </c>
      <c r="U5447" t="s">
        <v>481</v>
      </c>
      <c r="V5447" t="s">
        <v>284</v>
      </c>
      <c r="W5447">
        <v>51</v>
      </c>
      <c r="X5447" t="s">
        <v>31</v>
      </c>
      <c r="Y5447" s="2">
        <v>45101</v>
      </c>
      <c r="Z5447">
        <v>1637.55</v>
      </c>
      <c r="AA5447" t="s">
        <v>724</v>
      </c>
      <c r="AB5447">
        <v>2024</v>
      </c>
      <c r="AC5447" t="s">
        <v>712</v>
      </c>
      <c r="AD5447">
        <v>0</v>
      </c>
      <c r="AE5447" t="s">
        <v>717</v>
      </c>
      <c r="AF5447" t="str">
        <f>IF(WEEKDAY(Main_Data_1_1[[#This Row],[Orders.OrderDate]],2)&gt;5,"Weekend","Weekday")</f>
        <v>Weekday</v>
      </c>
    </row>
    <row r="5448" spans="1:32" x14ac:dyDescent="0.3">
      <c r="A5448">
        <v>140</v>
      </c>
      <c r="B5448" t="s">
        <v>167</v>
      </c>
      <c r="C5448" t="s">
        <v>37</v>
      </c>
      <c r="D5448" t="s">
        <v>16</v>
      </c>
      <c r="E5448">
        <v>3.3</v>
      </c>
      <c r="F5448">
        <v>350</v>
      </c>
      <c r="G5448" t="s">
        <v>10</v>
      </c>
      <c r="H5448">
        <v>5447</v>
      </c>
      <c r="I5448">
        <v>430</v>
      </c>
      <c r="J5448">
        <v>140</v>
      </c>
      <c r="K5448" s="2">
        <v>45444</v>
      </c>
      <c r="L5448" s="2">
        <v>0.51180555555555551</v>
      </c>
      <c r="M5448">
        <v>28</v>
      </c>
      <c r="N5448">
        <v>1</v>
      </c>
      <c r="O5448">
        <v>1651.37</v>
      </c>
      <c r="P5448">
        <v>247.71</v>
      </c>
      <c r="Q5448">
        <v>0</v>
      </c>
      <c r="R5448" t="s">
        <v>685</v>
      </c>
      <c r="S5448" t="s">
        <v>681</v>
      </c>
      <c r="T5448">
        <v>430</v>
      </c>
      <c r="U5448" t="s">
        <v>584</v>
      </c>
      <c r="V5448" t="s">
        <v>284</v>
      </c>
      <c r="W5448">
        <v>20</v>
      </c>
      <c r="X5448" t="s">
        <v>15</v>
      </c>
      <c r="Y5448" s="2">
        <v>45313</v>
      </c>
      <c r="Z5448">
        <v>1403.6599999999999</v>
      </c>
      <c r="AA5448" t="s">
        <v>728</v>
      </c>
      <c r="AB5448">
        <v>2024</v>
      </c>
      <c r="AC5448" t="s">
        <v>721</v>
      </c>
      <c r="AD5448">
        <v>0.15000272501014311</v>
      </c>
      <c r="AE5448" t="s">
        <v>713</v>
      </c>
      <c r="AF5448" t="str">
        <f>IF(WEEKDAY(Main_Data_1_1[[#This Row],[Orders.OrderDate]],2)&gt;5,"Weekend","Weekday")</f>
        <v>Weekend</v>
      </c>
    </row>
    <row r="5449" spans="1:32" x14ac:dyDescent="0.3">
      <c r="A5449">
        <v>242</v>
      </c>
      <c r="B5449" t="s">
        <v>269</v>
      </c>
      <c r="C5449" t="s">
        <v>15</v>
      </c>
      <c r="D5449" t="s">
        <v>26</v>
      </c>
      <c r="E5449">
        <v>4.3</v>
      </c>
      <c r="F5449">
        <v>300</v>
      </c>
      <c r="G5449" t="s">
        <v>17</v>
      </c>
      <c r="H5449">
        <v>5448</v>
      </c>
      <c r="I5449">
        <v>375</v>
      </c>
      <c r="J5449">
        <v>242</v>
      </c>
      <c r="K5449" s="2">
        <v>45805</v>
      </c>
      <c r="L5449" s="2">
        <v>0.61597222222222225</v>
      </c>
      <c r="M5449">
        <v>54</v>
      </c>
      <c r="N5449">
        <v>2</v>
      </c>
      <c r="O5449">
        <v>1278.06</v>
      </c>
      <c r="P5449">
        <v>0</v>
      </c>
      <c r="Q5449">
        <v>40</v>
      </c>
      <c r="R5449" t="s">
        <v>678</v>
      </c>
      <c r="S5449" t="s">
        <v>681</v>
      </c>
      <c r="T5449">
        <v>375</v>
      </c>
      <c r="U5449" t="s">
        <v>561</v>
      </c>
      <c r="V5449" t="s">
        <v>288</v>
      </c>
      <c r="W5449">
        <v>52</v>
      </c>
      <c r="X5449" t="s">
        <v>37</v>
      </c>
      <c r="Y5449" s="2">
        <v>45514</v>
      </c>
      <c r="Z5449">
        <v>1318.06</v>
      </c>
      <c r="AA5449" t="s">
        <v>727</v>
      </c>
      <c r="AB5449">
        <v>2025</v>
      </c>
      <c r="AC5449" t="s">
        <v>712</v>
      </c>
      <c r="AD5449">
        <v>0</v>
      </c>
      <c r="AE5449" t="s">
        <v>717</v>
      </c>
      <c r="AF5449" t="str">
        <f>IF(WEEKDAY(Main_Data_1_1[[#This Row],[Orders.OrderDate]],2)&gt;5,"Weekend","Weekday")</f>
        <v>Weekday</v>
      </c>
    </row>
    <row r="5450" spans="1:32" x14ac:dyDescent="0.3">
      <c r="A5450">
        <v>29</v>
      </c>
      <c r="B5450" t="s">
        <v>54</v>
      </c>
      <c r="C5450" t="s">
        <v>35</v>
      </c>
      <c r="D5450" t="s">
        <v>22</v>
      </c>
      <c r="E5450">
        <v>4.7</v>
      </c>
      <c r="F5450">
        <v>250</v>
      </c>
      <c r="G5450" t="s">
        <v>10</v>
      </c>
      <c r="H5450">
        <v>5449</v>
      </c>
      <c r="I5450">
        <v>274</v>
      </c>
      <c r="J5450">
        <v>29</v>
      </c>
      <c r="K5450" s="2">
        <v>45422</v>
      </c>
      <c r="L5450" s="2">
        <v>0.77013888888888893</v>
      </c>
      <c r="M5450">
        <v>16</v>
      </c>
      <c r="N5450">
        <v>6</v>
      </c>
      <c r="O5450">
        <v>813.11</v>
      </c>
      <c r="P5450">
        <v>0</v>
      </c>
      <c r="Q5450">
        <v>40</v>
      </c>
      <c r="R5450" t="s">
        <v>682</v>
      </c>
      <c r="S5450" t="s">
        <v>681</v>
      </c>
      <c r="T5450">
        <v>274</v>
      </c>
      <c r="U5450" t="s">
        <v>508</v>
      </c>
      <c r="V5450" t="s">
        <v>288</v>
      </c>
      <c r="W5450">
        <v>52</v>
      </c>
      <c r="X5450" t="s">
        <v>37</v>
      </c>
      <c r="Y5450" s="2">
        <v>45446</v>
      </c>
      <c r="Z5450">
        <v>853.11</v>
      </c>
      <c r="AA5450" t="s">
        <v>727</v>
      </c>
      <c r="AB5450">
        <v>2024</v>
      </c>
      <c r="AC5450" t="s">
        <v>721</v>
      </c>
      <c r="AD5450">
        <v>0</v>
      </c>
      <c r="AE5450" t="s">
        <v>717</v>
      </c>
      <c r="AF5450" t="str">
        <f>IF(WEEKDAY(Main_Data_1_1[[#This Row],[Orders.OrderDate]],2)&gt;5,"Weekend","Weekday")</f>
        <v>Weekday</v>
      </c>
    </row>
    <row r="5451" spans="1:32" x14ac:dyDescent="0.3">
      <c r="A5451">
        <v>216</v>
      </c>
      <c r="B5451" t="s">
        <v>243</v>
      </c>
      <c r="C5451" t="s">
        <v>21</v>
      </c>
      <c r="D5451" t="s">
        <v>29</v>
      </c>
      <c r="E5451">
        <v>4.2</v>
      </c>
      <c r="F5451">
        <v>500</v>
      </c>
      <c r="G5451" t="s">
        <v>17</v>
      </c>
      <c r="H5451">
        <v>5450</v>
      </c>
      <c r="I5451">
        <v>191</v>
      </c>
      <c r="J5451">
        <v>216</v>
      </c>
      <c r="K5451" s="2">
        <v>46154</v>
      </c>
      <c r="L5451" s="2">
        <v>0.71944444444444444</v>
      </c>
      <c r="M5451">
        <v>60</v>
      </c>
      <c r="N5451">
        <v>3</v>
      </c>
      <c r="O5451">
        <v>624.75</v>
      </c>
      <c r="P5451">
        <v>124.95</v>
      </c>
      <c r="Q5451">
        <v>40</v>
      </c>
      <c r="R5451" t="s">
        <v>683</v>
      </c>
      <c r="S5451" t="s">
        <v>679</v>
      </c>
      <c r="T5451">
        <v>191</v>
      </c>
      <c r="U5451" t="s">
        <v>452</v>
      </c>
      <c r="V5451" t="s">
        <v>288</v>
      </c>
      <c r="W5451">
        <v>30</v>
      </c>
      <c r="X5451" t="s">
        <v>8</v>
      </c>
      <c r="Y5451" s="2">
        <v>45578</v>
      </c>
      <c r="Z5451">
        <v>539.79999999999995</v>
      </c>
      <c r="AA5451" t="s">
        <v>727</v>
      </c>
      <c r="AB5451">
        <v>2026</v>
      </c>
      <c r="AC5451" t="s">
        <v>712</v>
      </c>
      <c r="AD5451">
        <v>0.2</v>
      </c>
      <c r="AE5451" t="s">
        <v>715</v>
      </c>
      <c r="AF5451" t="str">
        <f>IF(WEEKDAY(Main_Data_1_1[[#This Row],[Orders.OrderDate]],2)&gt;5,"Weekend","Weekday")</f>
        <v>Weekday</v>
      </c>
    </row>
    <row r="5452" spans="1:32" x14ac:dyDescent="0.3">
      <c r="A5452">
        <v>18</v>
      </c>
      <c r="B5452" t="s">
        <v>40</v>
      </c>
      <c r="C5452" t="s">
        <v>8</v>
      </c>
      <c r="D5452" t="s">
        <v>22</v>
      </c>
      <c r="E5452">
        <v>4.5</v>
      </c>
      <c r="F5452">
        <v>450</v>
      </c>
      <c r="G5452" t="s">
        <v>13</v>
      </c>
      <c r="H5452">
        <v>5451</v>
      </c>
      <c r="I5452">
        <v>449</v>
      </c>
      <c r="J5452">
        <v>18</v>
      </c>
      <c r="K5452" s="2">
        <v>45397</v>
      </c>
      <c r="L5452" s="2">
        <v>0.66180555555555554</v>
      </c>
      <c r="M5452">
        <v>22</v>
      </c>
      <c r="N5452">
        <v>3</v>
      </c>
      <c r="O5452">
        <v>1477.89</v>
      </c>
      <c r="P5452">
        <v>221.68</v>
      </c>
      <c r="Q5452">
        <v>40</v>
      </c>
      <c r="R5452" t="s">
        <v>678</v>
      </c>
      <c r="S5452" t="s">
        <v>681</v>
      </c>
      <c r="T5452">
        <v>449</v>
      </c>
      <c r="U5452" t="s">
        <v>604</v>
      </c>
      <c r="V5452" t="s">
        <v>284</v>
      </c>
      <c r="W5452">
        <v>27</v>
      </c>
      <c r="X5452" t="s">
        <v>37</v>
      </c>
      <c r="Y5452" s="2">
        <v>45463</v>
      </c>
      <c r="Z5452">
        <v>1296.21</v>
      </c>
      <c r="AA5452" t="s">
        <v>726</v>
      </c>
      <c r="AB5452">
        <v>2024</v>
      </c>
      <c r="AC5452" t="s">
        <v>721</v>
      </c>
      <c r="AD5452">
        <v>0.14999763175879124</v>
      </c>
      <c r="AE5452" t="s">
        <v>715</v>
      </c>
      <c r="AF5452" t="str">
        <f>IF(WEEKDAY(Main_Data_1_1[[#This Row],[Orders.OrderDate]],2)&gt;5,"Weekend","Weekday")</f>
        <v>Weekday</v>
      </c>
    </row>
    <row r="5453" spans="1:32" x14ac:dyDescent="0.3">
      <c r="A5453">
        <v>30</v>
      </c>
      <c r="B5453" t="s">
        <v>55</v>
      </c>
      <c r="C5453" t="s">
        <v>8</v>
      </c>
      <c r="D5453" t="s">
        <v>56</v>
      </c>
      <c r="E5453">
        <v>3.7</v>
      </c>
      <c r="F5453">
        <v>600</v>
      </c>
      <c r="G5453" t="s">
        <v>17</v>
      </c>
      <c r="H5453">
        <v>5452</v>
      </c>
      <c r="I5453">
        <v>216</v>
      </c>
      <c r="J5453">
        <v>30</v>
      </c>
      <c r="K5453" s="2">
        <v>45981</v>
      </c>
      <c r="L5453" s="2">
        <v>0.38055555555555554</v>
      </c>
      <c r="M5453">
        <v>34</v>
      </c>
      <c r="N5453">
        <v>2</v>
      </c>
      <c r="O5453">
        <v>770.5</v>
      </c>
      <c r="P5453">
        <v>0</v>
      </c>
      <c r="Q5453">
        <v>30</v>
      </c>
      <c r="R5453" t="s">
        <v>678</v>
      </c>
      <c r="S5453" t="s">
        <v>679</v>
      </c>
      <c r="T5453">
        <v>216</v>
      </c>
      <c r="U5453" t="s">
        <v>468</v>
      </c>
      <c r="V5453" t="s">
        <v>288</v>
      </c>
      <c r="W5453">
        <v>44</v>
      </c>
      <c r="X5453" t="s">
        <v>19</v>
      </c>
      <c r="Y5453" s="2">
        <v>45056</v>
      </c>
      <c r="Z5453">
        <v>800.5</v>
      </c>
      <c r="AA5453" t="s">
        <v>714</v>
      </c>
      <c r="AB5453">
        <v>2025</v>
      </c>
      <c r="AC5453" t="s">
        <v>712</v>
      </c>
      <c r="AD5453">
        <v>0</v>
      </c>
      <c r="AE5453" t="s">
        <v>723</v>
      </c>
      <c r="AF5453" t="str">
        <f>IF(WEEKDAY(Main_Data_1_1[[#This Row],[Orders.OrderDate]],2)&gt;5,"Weekend","Weekday")</f>
        <v>Weekday</v>
      </c>
    </row>
    <row r="5454" spans="1:32" x14ac:dyDescent="0.3">
      <c r="A5454">
        <v>227</v>
      </c>
      <c r="B5454" t="s">
        <v>254</v>
      </c>
      <c r="C5454" t="s">
        <v>35</v>
      </c>
      <c r="D5454" t="s">
        <v>29</v>
      </c>
      <c r="E5454">
        <v>3.4</v>
      </c>
      <c r="F5454">
        <v>600</v>
      </c>
      <c r="G5454" t="s">
        <v>10</v>
      </c>
      <c r="H5454">
        <v>5453</v>
      </c>
      <c r="I5454">
        <v>440</v>
      </c>
      <c r="J5454">
        <v>227</v>
      </c>
      <c r="K5454" s="2">
        <v>45528</v>
      </c>
      <c r="L5454" s="2">
        <v>0.68541666666666667</v>
      </c>
      <c r="M5454">
        <v>48</v>
      </c>
      <c r="N5454">
        <v>3</v>
      </c>
      <c r="O5454">
        <v>743.59</v>
      </c>
      <c r="P5454">
        <v>0</v>
      </c>
      <c r="Q5454">
        <v>0</v>
      </c>
      <c r="R5454" t="s">
        <v>686</v>
      </c>
      <c r="S5454" t="s">
        <v>681</v>
      </c>
      <c r="T5454">
        <v>440</v>
      </c>
      <c r="U5454" t="s">
        <v>598</v>
      </c>
      <c r="V5454" t="s">
        <v>288</v>
      </c>
      <c r="W5454">
        <v>53</v>
      </c>
      <c r="X5454" t="s">
        <v>8</v>
      </c>
      <c r="Y5454" s="2">
        <v>45438</v>
      </c>
      <c r="Z5454">
        <v>743.59</v>
      </c>
      <c r="AA5454" t="s">
        <v>722</v>
      </c>
      <c r="AB5454">
        <v>2024</v>
      </c>
      <c r="AC5454" t="s">
        <v>712</v>
      </c>
      <c r="AD5454">
        <v>0</v>
      </c>
      <c r="AE5454" t="s">
        <v>717</v>
      </c>
      <c r="AF5454" t="str">
        <f>IF(WEEKDAY(Main_Data_1_1[[#This Row],[Orders.OrderDate]],2)&gt;5,"Weekend","Weekday")</f>
        <v>Weekend</v>
      </c>
    </row>
    <row r="5455" spans="1:32" x14ac:dyDescent="0.3">
      <c r="A5455">
        <v>50</v>
      </c>
      <c r="B5455" t="s">
        <v>77</v>
      </c>
      <c r="C5455" t="s">
        <v>31</v>
      </c>
      <c r="D5455" t="s">
        <v>12</v>
      </c>
      <c r="E5455">
        <v>4.7</v>
      </c>
      <c r="F5455">
        <v>150</v>
      </c>
      <c r="G5455" t="s">
        <v>13</v>
      </c>
      <c r="H5455">
        <v>5454</v>
      </c>
      <c r="I5455">
        <v>15</v>
      </c>
      <c r="J5455">
        <v>50</v>
      </c>
      <c r="K5455" s="2">
        <v>46169</v>
      </c>
      <c r="L5455" s="2">
        <v>0.81597222222222221</v>
      </c>
      <c r="M5455">
        <v>58</v>
      </c>
      <c r="N5455">
        <v>3</v>
      </c>
      <c r="O5455">
        <v>965.75</v>
      </c>
      <c r="P5455">
        <v>48.29</v>
      </c>
      <c r="Q5455">
        <v>20</v>
      </c>
      <c r="R5455" t="s">
        <v>682</v>
      </c>
      <c r="S5455" t="s">
        <v>684</v>
      </c>
      <c r="T5455">
        <v>15</v>
      </c>
      <c r="U5455" t="s">
        <v>299</v>
      </c>
      <c r="V5455" t="s">
        <v>288</v>
      </c>
      <c r="W5455">
        <v>22</v>
      </c>
      <c r="X5455" t="s">
        <v>72</v>
      </c>
      <c r="Y5455" s="2">
        <v>45201</v>
      </c>
      <c r="Z5455">
        <v>937.46</v>
      </c>
      <c r="AA5455" t="s">
        <v>727</v>
      </c>
      <c r="AB5455">
        <v>2026</v>
      </c>
      <c r="AC5455" t="s">
        <v>712</v>
      </c>
      <c r="AD5455">
        <v>5.000258866166192E-2</v>
      </c>
      <c r="AE5455" t="s">
        <v>713</v>
      </c>
      <c r="AF5455" t="str">
        <f>IF(WEEKDAY(Main_Data_1_1[[#This Row],[Orders.OrderDate]],2)&gt;5,"Weekend","Weekday")</f>
        <v>Weekday</v>
      </c>
    </row>
    <row r="5456" spans="1:32" x14ac:dyDescent="0.3">
      <c r="A5456">
        <v>178</v>
      </c>
      <c r="B5456" t="s">
        <v>205</v>
      </c>
      <c r="C5456" t="s">
        <v>21</v>
      </c>
      <c r="D5456" t="s">
        <v>50</v>
      </c>
      <c r="E5456">
        <v>4.0999999999999996</v>
      </c>
      <c r="F5456">
        <v>200</v>
      </c>
      <c r="G5456" t="s">
        <v>10</v>
      </c>
      <c r="H5456">
        <v>5455</v>
      </c>
      <c r="I5456">
        <v>192</v>
      </c>
      <c r="J5456">
        <v>178</v>
      </c>
      <c r="K5456" s="2">
        <v>46114</v>
      </c>
      <c r="L5456" s="2">
        <v>0.97361111111111109</v>
      </c>
      <c r="M5456">
        <v>17</v>
      </c>
      <c r="N5456">
        <v>2</v>
      </c>
      <c r="O5456">
        <v>944.67</v>
      </c>
      <c r="P5456">
        <v>0</v>
      </c>
      <c r="Q5456">
        <v>49</v>
      </c>
      <c r="R5456" t="s">
        <v>685</v>
      </c>
      <c r="S5456" t="s">
        <v>681</v>
      </c>
      <c r="T5456">
        <v>192</v>
      </c>
      <c r="U5456" t="s">
        <v>421</v>
      </c>
      <c r="V5456" t="s">
        <v>284</v>
      </c>
      <c r="W5456">
        <v>20</v>
      </c>
      <c r="X5456" t="s">
        <v>37</v>
      </c>
      <c r="Y5456" s="2">
        <v>45569</v>
      </c>
      <c r="Z5456">
        <v>993.67</v>
      </c>
      <c r="AA5456" t="s">
        <v>726</v>
      </c>
      <c r="AB5456">
        <v>2026</v>
      </c>
      <c r="AC5456" t="s">
        <v>721</v>
      </c>
      <c r="AD5456">
        <v>0</v>
      </c>
      <c r="AE5456" t="s">
        <v>713</v>
      </c>
      <c r="AF5456" t="str">
        <f>IF(WEEKDAY(Main_Data_1_1[[#This Row],[Orders.OrderDate]],2)&gt;5,"Weekend","Weekday")</f>
        <v>Weekday</v>
      </c>
    </row>
    <row r="5457" spans="1:32" x14ac:dyDescent="0.3">
      <c r="A5457">
        <v>48</v>
      </c>
      <c r="B5457" t="s">
        <v>75</v>
      </c>
      <c r="C5457" t="s">
        <v>19</v>
      </c>
      <c r="D5457" t="s">
        <v>9</v>
      </c>
      <c r="E5457">
        <v>3.4</v>
      </c>
      <c r="F5457">
        <v>250</v>
      </c>
      <c r="G5457" t="s">
        <v>17</v>
      </c>
      <c r="H5457">
        <v>5456</v>
      </c>
      <c r="I5457">
        <v>314</v>
      </c>
      <c r="J5457">
        <v>48</v>
      </c>
      <c r="K5457" s="2">
        <v>45405</v>
      </c>
      <c r="L5457" s="2">
        <v>0.34097222222222223</v>
      </c>
      <c r="M5457">
        <v>30</v>
      </c>
      <c r="N5457">
        <v>5</v>
      </c>
      <c r="O5457">
        <v>1432.49</v>
      </c>
      <c r="P5457">
        <v>286.5</v>
      </c>
      <c r="Q5457">
        <v>20</v>
      </c>
      <c r="R5457" t="s">
        <v>678</v>
      </c>
      <c r="S5457" t="s">
        <v>681</v>
      </c>
      <c r="T5457">
        <v>314</v>
      </c>
      <c r="U5457" t="s">
        <v>531</v>
      </c>
      <c r="V5457" t="s">
        <v>284</v>
      </c>
      <c r="W5457">
        <v>46</v>
      </c>
      <c r="X5457" t="s">
        <v>19</v>
      </c>
      <c r="Y5457" s="2">
        <v>45073</v>
      </c>
      <c r="Z5457">
        <v>1165.99</v>
      </c>
      <c r="AA5457" t="s">
        <v>726</v>
      </c>
      <c r="AB5457">
        <v>2024</v>
      </c>
      <c r="AC5457" t="s">
        <v>721</v>
      </c>
      <c r="AD5457">
        <v>0.20000139617030485</v>
      </c>
      <c r="AE5457" t="s">
        <v>717</v>
      </c>
      <c r="AF5457" t="str">
        <f>IF(WEEKDAY(Main_Data_1_1[[#This Row],[Orders.OrderDate]],2)&gt;5,"Weekend","Weekday")</f>
        <v>Weekday</v>
      </c>
    </row>
    <row r="5458" spans="1:32" x14ac:dyDescent="0.3">
      <c r="A5458">
        <v>126</v>
      </c>
      <c r="B5458" t="s">
        <v>153</v>
      </c>
      <c r="C5458" t="s">
        <v>19</v>
      </c>
      <c r="D5458" t="s">
        <v>12</v>
      </c>
      <c r="E5458">
        <v>3.2</v>
      </c>
      <c r="F5458">
        <v>600</v>
      </c>
      <c r="G5458" t="s">
        <v>10</v>
      </c>
      <c r="H5458">
        <v>5457</v>
      </c>
      <c r="I5458">
        <v>32</v>
      </c>
      <c r="J5458">
        <v>126</v>
      </c>
      <c r="K5458" s="2">
        <v>45547</v>
      </c>
      <c r="L5458" s="2">
        <v>0.8930555555555556</v>
      </c>
      <c r="M5458">
        <v>62</v>
      </c>
      <c r="N5458">
        <v>6</v>
      </c>
      <c r="O5458">
        <v>1191</v>
      </c>
      <c r="P5458">
        <v>119.1</v>
      </c>
      <c r="Q5458">
        <v>40</v>
      </c>
      <c r="R5458" t="s">
        <v>686</v>
      </c>
      <c r="S5458" t="s">
        <v>681</v>
      </c>
      <c r="T5458">
        <v>32</v>
      </c>
      <c r="U5458" t="s">
        <v>314</v>
      </c>
      <c r="V5458" t="s">
        <v>288</v>
      </c>
      <c r="W5458">
        <v>32</v>
      </c>
      <c r="X5458" t="s">
        <v>37</v>
      </c>
      <c r="Y5458" s="2">
        <v>45180</v>
      </c>
      <c r="Z5458">
        <v>1111.9000000000001</v>
      </c>
      <c r="AA5458" t="s">
        <v>720</v>
      </c>
      <c r="AB5458">
        <v>2024</v>
      </c>
      <c r="AC5458" t="s">
        <v>712</v>
      </c>
      <c r="AD5458">
        <v>9.9999999999999992E-2</v>
      </c>
      <c r="AE5458" t="s">
        <v>715</v>
      </c>
      <c r="AF5458" t="str">
        <f>IF(WEEKDAY(Main_Data_1_1[[#This Row],[Orders.OrderDate]],2)&gt;5,"Weekend","Weekday")</f>
        <v>Weekday</v>
      </c>
    </row>
    <row r="5459" spans="1:32" x14ac:dyDescent="0.3">
      <c r="A5459">
        <v>149</v>
      </c>
      <c r="B5459" t="s">
        <v>176</v>
      </c>
      <c r="C5459" t="s">
        <v>15</v>
      </c>
      <c r="D5459" t="s">
        <v>9</v>
      </c>
      <c r="E5459">
        <v>3.4</v>
      </c>
      <c r="F5459">
        <v>800</v>
      </c>
      <c r="G5459" t="s">
        <v>13</v>
      </c>
      <c r="H5459">
        <v>5458</v>
      </c>
      <c r="I5459">
        <v>321</v>
      </c>
      <c r="J5459">
        <v>149</v>
      </c>
      <c r="K5459" s="2">
        <v>46019</v>
      </c>
      <c r="L5459" s="2">
        <v>0.36527777777777776</v>
      </c>
      <c r="M5459">
        <v>61</v>
      </c>
      <c r="N5459">
        <v>6</v>
      </c>
      <c r="O5459">
        <v>1179.5899999999999</v>
      </c>
      <c r="P5459">
        <v>117.96</v>
      </c>
      <c r="Q5459">
        <v>40</v>
      </c>
      <c r="R5459" t="s">
        <v>680</v>
      </c>
      <c r="S5459" t="s">
        <v>679</v>
      </c>
      <c r="T5459">
        <v>321</v>
      </c>
      <c r="U5459" t="s">
        <v>536</v>
      </c>
      <c r="V5459" t="s">
        <v>284</v>
      </c>
      <c r="W5459">
        <v>49</v>
      </c>
      <c r="X5459" t="s">
        <v>15</v>
      </c>
      <c r="Y5459" s="2">
        <v>45637</v>
      </c>
      <c r="Z5459">
        <v>1101.6299999999999</v>
      </c>
      <c r="AA5459" t="s">
        <v>724</v>
      </c>
      <c r="AB5459">
        <v>2025</v>
      </c>
      <c r="AC5459" t="s">
        <v>712</v>
      </c>
      <c r="AD5459">
        <v>0.10000084775218508</v>
      </c>
      <c r="AE5459" t="s">
        <v>717</v>
      </c>
      <c r="AF5459" t="str">
        <f>IF(WEEKDAY(Main_Data_1_1[[#This Row],[Orders.OrderDate]],2)&gt;5,"Weekend","Weekday")</f>
        <v>Weekend</v>
      </c>
    </row>
    <row r="5460" spans="1:32" x14ac:dyDescent="0.3">
      <c r="A5460">
        <v>57</v>
      </c>
      <c r="B5460" t="s">
        <v>84</v>
      </c>
      <c r="C5460" t="s">
        <v>19</v>
      </c>
      <c r="D5460" t="s">
        <v>56</v>
      </c>
      <c r="E5460">
        <v>3.6</v>
      </c>
      <c r="F5460">
        <v>700</v>
      </c>
      <c r="G5460" t="s">
        <v>13</v>
      </c>
      <c r="H5460">
        <v>5459</v>
      </c>
      <c r="I5460">
        <v>274</v>
      </c>
      <c r="J5460">
        <v>57</v>
      </c>
      <c r="K5460" s="2">
        <v>46055</v>
      </c>
      <c r="L5460" s="2">
        <v>0.64027777777777772</v>
      </c>
      <c r="M5460">
        <v>41</v>
      </c>
      <c r="N5460">
        <v>2</v>
      </c>
      <c r="O5460">
        <v>437.36</v>
      </c>
      <c r="P5460">
        <v>0</v>
      </c>
      <c r="Q5460">
        <v>0</v>
      </c>
      <c r="R5460" t="s">
        <v>685</v>
      </c>
      <c r="S5460" t="s">
        <v>681</v>
      </c>
      <c r="T5460">
        <v>274</v>
      </c>
      <c r="U5460" t="s">
        <v>508</v>
      </c>
      <c r="V5460" t="s">
        <v>288</v>
      </c>
      <c r="W5460">
        <v>52</v>
      </c>
      <c r="X5460" t="s">
        <v>37</v>
      </c>
      <c r="Y5460" s="2">
        <v>45446</v>
      </c>
      <c r="Z5460">
        <v>437.36</v>
      </c>
      <c r="AA5460" t="s">
        <v>716</v>
      </c>
      <c r="AB5460">
        <v>2026</v>
      </c>
      <c r="AC5460" t="s">
        <v>712</v>
      </c>
      <c r="AD5460">
        <v>0</v>
      </c>
      <c r="AE5460" t="s">
        <v>717</v>
      </c>
      <c r="AF5460" t="str">
        <f>IF(WEEKDAY(Main_Data_1_1[[#This Row],[Orders.OrderDate]],2)&gt;5,"Weekend","Weekday")</f>
        <v>Weekday</v>
      </c>
    </row>
    <row r="5461" spans="1:32" x14ac:dyDescent="0.3">
      <c r="A5461">
        <v>221</v>
      </c>
      <c r="B5461" t="s">
        <v>248</v>
      </c>
      <c r="C5461" t="s">
        <v>37</v>
      </c>
      <c r="D5461" t="s">
        <v>12</v>
      </c>
      <c r="E5461">
        <v>4.0999999999999996</v>
      </c>
      <c r="F5461">
        <v>200</v>
      </c>
      <c r="G5461" t="s">
        <v>17</v>
      </c>
      <c r="H5461">
        <v>5460</v>
      </c>
      <c r="I5461">
        <v>80</v>
      </c>
      <c r="J5461">
        <v>221</v>
      </c>
      <c r="K5461" s="2">
        <v>45415</v>
      </c>
      <c r="L5461" s="2">
        <v>0.95833333333333337</v>
      </c>
      <c r="M5461">
        <v>58</v>
      </c>
      <c r="N5461">
        <v>1</v>
      </c>
      <c r="O5461">
        <v>1733.69</v>
      </c>
      <c r="P5461">
        <v>0</v>
      </c>
      <c r="Q5461">
        <v>49</v>
      </c>
      <c r="R5461" t="s">
        <v>685</v>
      </c>
      <c r="S5461" t="s">
        <v>684</v>
      </c>
      <c r="T5461">
        <v>80</v>
      </c>
      <c r="U5461" t="s">
        <v>358</v>
      </c>
      <c r="V5461" t="s">
        <v>284</v>
      </c>
      <c r="W5461">
        <v>42</v>
      </c>
      <c r="X5461" t="s">
        <v>72</v>
      </c>
      <c r="Y5461" s="2">
        <v>45607</v>
      </c>
      <c r="Z5461">
        <v>1782.69</v>
      </c>
      <c r="AA5461" t="s">
        <v>727</v>
      </c>
      <c r="AB5461">
        <v>2024</v>
      </c>
      <c r="AC5461" t="s">
        <v>712</v>
      </c>
      <c r="AD5461">
        <v>0</v>
      </c>
      <c r="AE5461" t="s">
        <v>723</v>
      </c>
      <c r="AF5461" t="str">
        <f>IF(WEEKDAY(Main_Data_1_1[[#This Row],[Orders.OrderDate]],2)&gt;5,"Weekend","Weekday")</f>
        <v>Weekday</v>
      </c>
    </row>
    <row r="5462" spans="1:32" x14ac:dyDescent="0.3">
      <c r="A5462">
        <v>15</v>
      </c>
      <c r="B5462" t="s">
        <v>36</v>
      </c>
      <c r="C5462" t="s">
        <v>37</v>
      </c>
      <c r="D5462" t="s">
        <v>29</v>
      </c>
      <c r="E5462">
        <v>4.3</v>
      </c>
      <c r="F5462">
        <v>800</v>
      </c>
      <c r="G5462" t="s">
        <v>13</v>
      </c>
      <c r="H5462">
        <v>5461</v>
      </c>
      <c r="I5462">
        <v>131</v>
      </c>
      <c r="J5462">
        <v>15</v>
      </c>
      <c r="K5462" s="2">
        <v>45659</v>
      </c>
      <c r="L5462" s="2">
        <v>0.63055555555555554</v>
      </c>
      <c r="M5462">
        <v>62</v>
      </c>
      <c r="N5462">
        <v>2</v>
      </c>
      <c r="O5462">
        <v>191.43</v>
      </c>
      <c r="P5462">
        <v>19.14</v>
      </c>
      <c r="Q5462">
        <v>20</v>
      </c>
      <c r="R5462" t="s">
        <v>678</v>
      </c>
      <c r="S5462" t="s">
        <v>679</v>
      </c>
      <c r="T5462">
        <v>131</v>
      </c>
      <c r="U5462" t="s">
        <v>404</v>
      </c>
      <c r="V5462" t="s">
        <v>284</v>
      </c>
      <c r="W5462">
        <v>48</v>
      </c>
      <c r="X5462" t="s">
        <v>8</v>
      </c>
      <c r="Y5462" s="2">
        <v>45148</v>
      </c>
      <c r="Z5462">
        <v>192.29000000000002</v>
      </c>
      <c r="AA5462" t="s">
        <v>711</v>
      </c>
      <c r="AB5462">
        <v>2025</v>
      </c>
      <c r="AC5462" t="s">
        <v>712</v>
      </c>
      <c r="AD5462">
        <v>9.998432847516063E-2</v>
      </c>
      <c r="AE5462" t="s">
        <v>717</v>
      </c>
      <c r="AF5462" t="str">
        <f>IF(WEEKDAY(Main_Data_1_1[[#This Row],[Orders.OrderDate]],2)&gt;5,"Weekend","Weekday")</f>
        <v>Weekday</v>
      </c>
    </row>
    <row r="5463" spans="1:32" x14ac:dyDescent="0.3">
      <c r="A5463">
        <v>99</v>
      </c>
      <c r="B5463" t="s">
        <v>126</v>
      </c>
      <c r="C5463" t="s">
        <v>35</v>
      </c>
      <c r="D5463" t="s">
        <v>45</v>
      </c>
      <c r="E5463">
        <v>3.1</v>
      </c>
      <c r="F5463">
        <v>150</v>
      </c>
      <c r="G5463" t="s">
        <v>10</v>
      </c>
      <c r="H5463">
        <v>5462</v>
      </c>
      <c r="I5463">
        <v>368</v>
      </c>
      <c r="J5463">
        <v>99</v>
      </c>
      <c r="K5463" s="2">
        <v>46076</v>
      </c>
      <c r="L5463" s="2">
        <v>0.39791666666666664</v>
      </c>
      <c r="M5463">
        <v>51</v>
      </c>
      <c r="N5463">
        <v>5</v>
      </c>
      <c r="O5463">
        <v>170.94</v>
      </c>
      <c r="P5463">
        <v>8.5500000000000007</v>
      </c>
      <c r="Q5463">
        <v>40</v>
      </c>
      <c r="R5463" t="s">
        <v>686</v>
      </c>
      <c r="S5463" t="s">
        <v>681</v>
      </c>
      <c r="T5463">
        <v>368</v>
      </c>
      <c r="U5463" t="s">
        <v>474</v>
      </c>
      <c r="V5463" t="s">
        <v>284</v>
      </c>
      <c r="W5463">
        <v>31</v>
      </c>
      <c r="X5463" t="s">
        <v>72</v>
      </c>
      <c r="Y5463" s="2">
        <v>45634</v>
      </c>
      <c r="Z5463">
        <v>202.39</v>
      </c>
      <c r="AA5463" t="s">
        <v>716</v>
      </c>
      <c r="AB5463">
        <v>2026</v>
      </c>
      <c r="AC5463" t="s">
        <v>712</v>
      </c>
      <c r="AD5463">
        <v>5.0017550017550025E-2</v>
      </c>
      <c r="AE5463" t="s">
        <v>715</v>
      </c>
      <c r="AF5463" t="str">
        <f>IF(WEEKDAY(Main_Data_1_1[[#This Row],[Orders.OrderDate]],2)&gt;5,"Weekend","Weekday")</f>
        <v>Weekday</v>
      </c>
    </row>
    <row r="5464" spans="1:32" x14ac:dyDescent="0.3">
      <c r="A5464">
        <v>214</v>
      </c>
      <c r="B5464" t="s">
        <v>241</v>
      </c>
      <c r="C5464" t="s">
        <v>37</v>
      </c>
      <c r="D5464" t="s">
        <v>50</v>
      </c>
      <c r="E5464">
        <v>4.4000000000000004</v>
      </c>
      <c r="F5464">
        <v>350</v>
      </c>
      <c r="G5464" t="s">
        <v>13</v>
      </c>
      <c r="H5464">
        <v>5463</v>
      </c>
      <c r="I5464">
        <v>120</v>
      </c>
      <c r="J5464">
        <v>214</v>
      </c>
      <c r="K5464" s="2">
        <v>46161</v>
      </c>
      <c r="L5464" s="2">
        <v>0.37152777777777779</v>
      </c>
      <c r="M5464">
        <v>20</v>
      </c>
      <c r="N5464">
        <v>3</v>
      </c>
      <c r="O5464">
        <v>909.87</v>
      </c>
      <c r="P5464">
        <v>90.99</v>
      </c>
      <c r="Q5464">
        <v>20</v>
      </c>
      <c r="R5464" t="s">
        <v>683</v>
      </c>
      <c r="S5464" t="s">
        <v>681</v>
      </c>
      <c r="T5464">
        <v>120</v>
      </c>
      <c r="U5464" t="s">
        <v>394</v>
      </c>
      <c r="V5464" t="s">
        <v>288</v>
      </c>
      <c r="W5464">
        <v>55</v>
      </c>
      <c r="X5464" t="s">
        <v>31</v>
      </c>
      <c r="Y5464" s="2">
        <v>45373</v>
      </c>
      <c r="Z5464">
        <v>838.88</v>
      </c>
      <c r="AA5464" t="s">
        <v>727</v>
      </c>
      <c r="AB5464">
        <v>2026</v>
      </c>
      <c r="AC5464" t="s">
        <v>721</v>
      </c>
      <c r="AD5464">
        <v>0.1000032971743216</v>
      </c>
      <c r="AE5464" t="s">
        <v>717</v>
      </c>
      <c r="AF5464" t="str">
        <f>IF(WEEKDAY(Main_Data_1_1[[#This Row],[Orders.OrderDate]],2)&gt;5,"Weekend","Weekday")</f>
        <v>Weekday</v>
      </c>
    </row>
    <row r="5465" spans="1:32" x14ac:dyDescent="0.3">
      <c r="A5465">
        <v>230</v>
      </c>
      <c r="B5465" t="s">
        <v>257</v>
      </c>
      <c r="C5465" t="s">
        <v>15</v>
      </c>
      <c r="D5465" t="s">
        <v>16</v>
      </c>
      <c r="E5465">
        <v>3.2</v>
      </c>
      <c r="F5465">
        <v>200</v>
      </c>
      <c r="G5465" t="s">
        <v>10</v>
      </c>
      <c r="H5465">
        <v>5464</v>
      </c>
      <c r="I5465">
        <v>361</v>
      </c>
      <c r="J5465">
        <v>230</v>
      </c>
      <c r="K5465" s="2">
        <v>45870</v>
      </c>
      <c r="L5465" s="2">
        <v>0.49236111111111114</v>
      </c>
      <c r="M5465">
        <v>22</v>
      </c>
      <c r="N5465">
        <v>4</v>
      </c>
      <c r="O5465">
        <v>441.64</v>
      </c>
      <c r="P5465">
        <v>0</v>
      </c>
      <c r="Q5465">
        <v>40</v>
      </c>
      <c r="R5465" t="s">
        <v>682</v>
      </c>
      <c r="S5465" t="s">
        <v>681</v>
      </c>
      <c r="T5465">
        <v>361</v>
      </c>
      <c r="U5465" t="s">
        <v>553</v>
      </c>
      <c r="V5465" t="s">
        <v>288</v>
      </c>
      <c r="W5465">
        <v>37</v>
      </c>
      <c r="X5465" t="s">
        <v>35</v>
      </c>
      <c r="Y5465" s="2">
        <v>45329</v>
      </c>
      <c r="Z5465">
        <v>481.64</v>
      </c>
      <c r="AA5465" t="s">
        <v>722</v>
      </c>
      <c r="AB5465">
        <v>2025</v>
      </c>
      <c r="AC5465" t="s">
        <v>721</v>
      </c>
      <c r="AD5465">
        <v>0</v>
      </c>
      <c r="AE5465" t="s">
        <v>723</v>
      </c>
      <c r="AF5465" t="str">
        <f>IF(WEEKDAY(Main_Data_1_1[[#This Row],[Orders.OrderDate]],2)&gt;5,"Weekend","Weekday")</f>
        <v>Weekday</v>
      </c>
    </row>
    <row r="5466" spans="1:32" x14ac:dyDescent="0.3">
      <c r="A5466">
        <v>189</v>
      </c>
      <c r="B5466" t="s">
        <v>216</v>
      </c>
      <c r="C5466" t="s">
        <v>19</v>
      </c>
      <c r="D5466" t="s">
        <v>9</v>
      </c>
      <c r="E5466">
        <v>3.6</v>
      </c>
      <c r="F5466">
        <v>800</v>
      </c>
      <c r="G5466" t="s">
        <v>10</v>
      </c>
      <c r="H5466">
        <v>5465</v>
      </c>
      <c r="I5466">
        <v>60</v>
      </c>
      <c r="J5466">
        <v>189</v>
      </c>
      <c r="K5466" s="2">
        <v>45704</v>
      </c>
      <c r="L5466" s="2">
        <v>0.81180555555555556</v>
      </c>
      <c r="M5466">
        <v>60</v>
      </c>
      <c r="N5466">
        <v>4</v>
      </c>
      <c r="O5466">
        <v>1428.45</v>
      </c>
      <c r="P5466">
        <v>0</v>
      </c>
      <c r="Q5466">
        <v>40</v>
      </c>
      <c r="R5466" t="s">
        <v>685</v>
      </c>
      <c r="S5466" t="s">
        <v>681</v>
      </c>
      <c r="T5466">
        <v>60</v>
      </c>
      <c r="U5466" t="s">
        <v>341</v>
      </c>
      <c r="V5466" t="s">
        <v>284</v>
      </c>
      <c r="W5466">
        <v>35</v>
      </c>
      <c r="X5466" t="s">
        <v>72</v>
      </c>
      <c r="Y5466" s="2">
        <v>45776</v>
      </c>
      <c r="Z5466">
        <v>1468.45</v>
      </c>
      <c r="AA5466" t="s">
        <v>716</v>
      </c>
      <c r="AB5466">
        <v>2025</v>
      </c>
      <c r="AC5466" t="s">
        <v>712</v>
      </c>
      <c r="AD5466">
        <v>0</v>
      </c>
      <c r="AE5466" t="s">
        <v>723</v>
      </c>
      <c r="AF5466" t="str">
        <f>IF(WEEKDAY(Main_Data_1_1[[#This Row],[Orders.OrderDate]],2)&gt;5,"Weekend","Weekday")</f>
        <v>Weekend</v>
      </c>
    </row>
    <row r="5467" spans="1:32" x14ac:dyDescent="0.3">
      <c r="A5467">
        <v>6</v>
      </c>
      <c r="B5467" t="s">
        <v>23</v>
      </c>
      <c r="C5467" t="s">
        <v>21</v>
      </c>
      <c r="D5467" t="s">
        <v>22</v>
      </c>
      <c r="E5467">
        <v>3.3</v>
      </c>
      <c r="F5467">
        <v>350</v>
      </c>
      <c r="G5467" t="s">
        <v>10</v>
      </c>
      <c r="H5467">
        <v>5466</v>
      </c>
      <c r="I5467">
        <v>435</v>
      </c>
      <c r="J5467">
        <v>6</v>
      </c>
      <c r="K5467" s="2">
        <v>45536</v>
      </c>
      <c r="L5467" s="2">
        <v>0.79374999999999996</v>
      </c>
      <c r="M5467">
        <v>24</v>
      </c>
      <c r="N5467">
        <v>6</v>
      </c>
      <c r="O5467">
        <v>633.03</v>
      </c>
      <c r="P5467">
        <v>126.61</v>
      </c>
      <c r="Q5467">
        <v>30</v>
      </c>
      <c r="R5467" t="s">
        <v>686</v>
      </c>
      <c r="S5467" t="s">
        <v>681</v>
      </c>
      <c r="T5467">
        <v>435</v>
      </c>
      <c r="U5467" t="s">
        <v>552</v>
      </c>
      <c r="V5467" t="s">
        <v>288</v>
      </c>
      <c r="W5467">
        <v>50</v>
      </c>
      <c r="X5467" t="s">
        <v>15</v>
      </c>
      <c r="Y5467" s="2">
        <v>45295</v>
      </c>
      <c r="Z5467">
        <v>536.41999999999996</v>
      </c>
      <c r="AA5467" t="s">
        <v>720</v>
      </c>
      <c r="AB5467">
        <v>2024</v>
      </c>
      <c r="AC5467" t="s">
        <v>721</v>
      </c>
      <c r="AD5467">
        <v>0.20000631881585393</v>
      </c>
      <c r="AE5467" t="s">
        <v>717</v>
      </c>
      <c r="AF5467" t="str">
        <f>IF(WEEKDAY(Main_Data_1_1[[#This Row],[Orders.OrderDate]],2)&gt;5,"Weekend","Weekday")</f>
        <v>Weekend</v>
      </c>
    </row>
    <row r="5468" spans="1:32" x14ac:dyDescent="0.3">
      <c r="A5468">
        <v>33</v>
      </c>
      <c r="B5468" t="s">
        <v>59</v>
      </c>
      <c r="C5468" t="s">
        <v>31</v>
      </c>
      <c r="D5468" t="s">
        <v>56</v>
      </c>
      <c r="E5468">
        <v>3</v>
      </c>
      <c r="F5468">
        <v>300</v>
      </c>
      <c r="G5468" t="s">
        <v>10</v>
      </c>
      <c r="H5468">
        <v>5467</v>
      </c>
      <c r="I5468">
        <v>205</v>
      </c>
      <c r="J5468">
        <v>33</v>
      </c>
      <c r="K5468" s="2">
        <v>46051</v>
      </c>
      <c r="L5468" s="2">
        <v>0.95138888888888884</v>
      </c>
      <c r="M5468">
        <v>18</v>
      </c>
      <c r="N5468">
        <v>6</v>
      </c>
      <c r="O5468">
        <v>1287.5899999999999</v>
      </c>
      <c r="P5468">
        <v>0</v>
      </c>
      <c r="Q5468">
        <v>20</v>
      </c>
      <c r="R5468" t="s">
        <v>683</v>
      </c>
      <c r="S5468" t="s">
        <v>681</v>
      </c>
      <c r="T5468">
        <v>205</v>
      </c>
      <c r="U5468" t="s">
        <v>464</v>
      </c>
      <c r="V5468" t="s">
        <v>288</v>
      </c>
      <c r="W5468">
        <v>24</v>
      </c>
      <c r="X5468" t="s">
        <v>35</v>
      </c>
      <c r="Y5468" s="2">
        <v>45351</v>
      </c>
      <c r="Z5468">
        <v>1307.5899999999999</v>
      </c>
      <c r="AA5468" t="s">
        <v>711</v>
      </c>
      <c r="AB5468">
        <v>2026</v>
      </c>
      <c r="AC5468" t="s">
        <v>721</v>
      </c>
      <c r="AD5468">
        <v>0</v>
      </c>
      <c r="AE5468" t="s">
        <v>713</v>
      </c>
      <c r="AF5468" t="str">
        <f>IF(WEEKDAY(Main_Data_1_1[[#This Row],[Orders.OrderDate]],2)&gt;5,"Weekend","Weekday")</f>
        <v>Weekday</v>
      </c>
    </row>
    <row r="5469" spans="1:32" x14ac:dyDescent="0.3">
      <c r="A5469">
        <v>156</v>
      </c>
      <c r="B5469" t="s">
        <v>183</v>
      </c>
      <c r="C5469" t="s">
        <v>21</v>
      </c>
      <c r="D5469" t="s">
        <v>22</v>
      </c>
      <c r="E5469">
        <v>4.2</v>
      </c>
      <c r="F5469">
        <v>700</v>
      </c>
      <c r="G5469" t="s">
        <v>10</v>
      </c>
      <c r="H5469">
        <v>5468</v>
      </c>
      <c r="I5469">
        <v>438</v>
      </c>
      <c r="J5469">
        <v>156</v>
      </c>
      <c r="K5469" s="2">
        <v>46125</v>
      </c>
      <c r="L5469" s="2">
        <v>0.7006944444444444</v>
      </c>
      <c r="M5469">
        <v>64</v>
      </c>
      <c r="N5469">
        <v>6</v>
      </c>
      <c r="O5469">
        <v>1368.54</v>
      </c>
      <c r="P5469">
        <v>68.430000000000007</v>
      </c>
      <c r="Q5469">
        <v>30</v>
      </c>
      <c r="R5469" t="s">
        <v>682</v>
      </c>
      <c r="S5469" t="s">
        <v>681</v>
      </c>
      <c r="T5469">
        <v>438</v>
      </c>
      <c r="U5469" t="s">
        <v>556</v>
      </c>
      <c r="V5469" t="s">
        <v>284</v>
      </c>
      <c r="W5469">
        <v>34</v>
      </c>
      <c r="X5469" t="s">
        <v>35</v>
      </c>
      <c r="Y5469" s="2">
        <v>44943</v>
      </c>
      <c r="Z5469">
        <v>1330.11</v>
      </c>
      <c r="AA5469" t="s">
        <v>726</v>
      </c>
      <c r="AB5469">
        <v>2026</v>
      </c>
      <c r="AC5469" t="s">
        <v>712</v>
      </c>
      <c r="AD5469">
        <v>5.0002192117146745E-2</v>
      </c>
      <c r="AE5469" t="s">
        <v>715</v>
      </c>
      <c r="AF5469" t="str">
        <f>IF(WEEKDAY(Main_Data_1_1[[#This Row],[Orders.OrderDate]],2)&gt;5,"Weekend","Weekday")</f>
        <v>Weekday</v>
      </c>
    </row>
    <row r="5470" spans="1:32" x14ac:dyDescent="0.3">
      <c r="A5470">
        <v>97</v>
      </c>
      <c r="B5470" t="s">
        <v>124</v>
      </c>
      <c r="C5470" t="s">
        <v>21</v>
      </c>
      <c r="D5470" t="s">
        <v>50</v>
      </c>
      <c r="E5470">
        <v>4.8</v>
      </c>
      <c r="F5470">
        <v>350</v>
      </c>
      <c r="G5470" t="s">
        <v>17</v>
      </c>
      <c r="H5470">
        <v>5469</v>
      </c>
      <c r="I5470">
        <v>426</v>
      </c>
      <c r="J5470">
        <v>97</v>
      </c>
      <c r="K5470" s="2">
        <v>45770</v>
      </c>
      <c r="L5470" s="2">
        <v>0.86736111111111114</v>
      </c>
      <c r="M5470">
        <v>55</v>
      </c>
      <c r="N5470">
        <v>6</v>
      </c>
      <c r="O5470">
        <v>1349.82</v>
      </c>
      <c r="P5470">
        <v>0</v>
      </c>
      <c r="Q5470">
        <v>40</v>
      </c>
      <c r="R5470" t="s">
        <v>678</v>
      </c>
      <c r="S5470" t="s">
        <v>681</v>
      </c>
      <c r="T5470">
        <v>426</v>
      </c>
      <c r="U5470" t="s">
        <v>371</v>
      </c>
      <c r="V5470" t="s">
        <v>284</v>
      </c>
      <c r="W5470">
        <v>27</v>
      </c>
      <c r="X5470" t="s">
        <v>15</v>
      </c>
      <c r="Y5470" s="2">
        <v>45805</v>
      </c>
      <c r="Z5470">
        <v>1389.82</v>
      </c>
      <c r="AA5470" t="s">
        <v>726</v>
      </c>
      <c r="AB5470">
        <v>2025</v>
      </c>
      <c r="AC5470" t="s">
        <v>712</v>
      </c>
      <c r="AD5470">
        <v>0</v>
      </c>
      <c r="AE5470" t="s">
        <v>715</v>
      </c>
      <c r="AF5470" t="str">
        <f>IF(WEEKDAY(Main_Data_1_1[[#This Row],[Orders.OrderDate]],2)&gt;5,"Weekend","Weekday")</f>
        <v>Weekday</v>
      </c>
    </row>
    <row r="5471" spans="1:32" x14ac:dyDescent="0.3">
      <c r="A5471">
        <v>43</v>
      </c>
      <c r="B5471" t="s">
        <v>69</v>
      </c>
      <c r="C5471" t="s">
        <v>21</v>
      </c>
      <c r="D5471" t="s">
        <v>45</v>
      </c>
      <c r="E5471">
        <v>3</v>
      </c>
      <c r="F5471">
        <v>600</v>
      </c>
      <c r="G5471" t="s">
        <v>13</v>
      </c>
      <c r="H5471">
        <v>5470</v>
      </c>
      <c r="I5471">
        <v>285</v>
      </c>
      <c r="J5471">
        <v>43</v>
      </c>
      <c r="K5471" s="2">
        <v>46023</v>
      </c>
      <c r="L5471" s="2">
        <v>0.70833333333333337</v>
      </c>
      <c r="M5471">
        <v>16</v>
      </c>
      <c r="N5471">
        <v>1</v>
      </c>
      <c r="O5471">
        <v>1690.04</v>
      </c>
      <c r="P5471">
        <v>338.01</v>
      </c>
      <c r="Q5471">
        <v>0</v>
      </c>
      <c r="R5471" t="s">
        <v>680</v>
      </c>
      <c r="S5471" t="s">
        <v>681</v>
      </c>
      <c r="T5471">
        <v>285</v>
      </c>
      <c r="U5471" t="s">
        <v>516</v>
      </c>
      <c r="V5471" t="s">
        <v>288</v>
      </c>
      <c r="W5471">
        <v>21</v>
      </c>
      <c r="X5471" t="s">
        <v>19</v>
      </c>
      <c r="Y5471" s="2">
        <v>45351</v>
      </c>
      <c r="Z5471">
        <v>1352.03</v>
      </c>
      <c r="AA5471" t="s">
        <v>711</v>
      </c>
      <c r="AB5471">
        <v>2026</v>
      </c>
      <c r="AC5471" t="s">
        <v>721</v>
      </c>
      <c r="AD5471">
        <v>0.2000011834039431</v>
      </c>
      <c r="AE5471" t="s">
        <v>713</v>
      </c>
      <c r="AF5471" t="str">
        <f>IF(WEEKDAY(Main_Data_1_1[[#This Row],[Orders.OrderDate]],2)&gt;5,"Weekend","Weekday")</f>
        <v>Weekday</v>
      </c>
    </row>
    <row r="5472" spans="1:32" x14ac:dyDescent="0.3">
      <c r="A5472">
        <v>195</v>
      </c>
      <c r="B5472" t="s">
        <v>222</v>
      </c>
      <c r="C5472" t="s">
        <v>72</v>
      </c>
      <c r="D5472" t="s">
        <v>22</v>
      </c>
      <c r="E5472">
        <v>3.2</v>
      </c>
      <c r="F5472">
        <v>150</v>
      </c>
      <c r="G5472" t="s">
        <v>17</v>
      </c>
      <c r="H5472">
        <v>5471</v>
      </c>
      <c r="I5472">
        <v>217</v>
      </c>
      <c r="J5472">
        <v>195</v>
      </c>
      <c r="K5472" s="2">
        <v>46255</v>
      </c>
      <c r="L5472" s="2">
        <v>0.92777777777777781</v>
      </c>
      <c r="M5472">
        <v>27</v>
      </c>
      <c r="N5472">
        <v>4</v>
      </c>
      <c r="O5472">
        <v>977.77</v>
      </c>
      <c r="P5472">
        <v>48.89</v>
      </c>
      <c r="Q5472">
        <v>0</v>
      </c>
      <c r="R5472" t="s">
        <v>686</v>
      </c>
      <c r="S5472" t="s">
        <v>681</v>
      </c>
      <c r="T5472">
        <v>217</v>
      </c>
      <c r="U5472" t="s">
        <v>308</v>
      </c>
      <c r="V5472" t="s">
        <v>284</v>
      </c>
      <c r="W5472">
        <v>41</v>
      </c>
      <c r="X5472" t="s">
        <v>31</v>
      </c>
      <c r="Y5472" s="2">
        <v>45386</v>
      </c>
      <c r="Z5472">
        <v>928.88</v>
      </c>
      <c r="AA5472" t="s">
        <v>722</v>
      </c>
      <c r="AB5472">
        <v>2026</v>
      </c>
      <c r="AC5472" t="s">
        <v>721</v>
      </c>
      <c r="AD5472">
        <v>5.0001534103112186E-2</v>
      </c>
      <c r="AE5472" t="s">
        <v>723</v>
      </c>
      <c r="AF5472" t="str">
        <f>IF(WEEKDAY(Main_Data_1_1[[#This Row],[Orders.OrderDate]],2)&gt;5,"Weekend","Weekday")</f>
        <v>Weekday</v>
      </c>
    </row>
    <row r="5473" spans="1:32" x14ac:dyDescent="0.3">
      <c r="A5473">
        <v>130</v>
      </c>
      <c r="B5473" t="s">
        <v>157</v>
      </c>
      <c r="C5473" t="s">
        <v>21</v>
      </c>
      <c r="D5473" t="s">
        <v>22</v>
      </c>
      <c r="E5473">
        <v>3.9</v>
      </c>
      <c r="F5473">
        <v>700</v>
      </c>
      <c r="G5473" t="s">
        <v>10</v>
      </c>
      <c r="H5473">
        <v>5472</v>
      </c>
      <c r="I5473">
        <v>247</v>
      </c>
      <c r="J5473">
        <v>130</v>
      </c>
      <c r="K5473" s="2">
        <v>46123</v>
      </c>
      <c r="L5473" s="2">
        <v>0.55000000000000004</v>
      </c>
      <c r="M5473">
        <v>26</v>
      </c>
      <c r="N5473">
        <v>2</v>
      </c>
      <c r="O5473">
        <v>666.2</v>
      </c>
      <c r="P5473">
        <v>99.93</v>
      </c>
      <c r="Q5473">
        <v>49</v>
      </c>
      <c r="R5473" t="s">
        <v>680</v>
      </c>
      <c r="S5473" t="s">
        <v>684</v>
      </c>
      <c r="T5473">
        <v>247</v>
      </c>
      <c r="U5473" t="s">
        <v>490</v>
      </c>
      <c r="V5473" t="s">
        <v>288</v>
      </c>
      <c r="W5473">
        <v>38</v>
      </c>
      <c r="X5473" t="s">
        <v>37</v>
      </c>
      <c r="Y5473" s="2">
        <v>45809</v>
      </c>
      <c r="Z5473">
        <v>615.27</v>
      </c>
      <c r="AA5473" t="s">
        <v>726</v>
      </c>
      <c r="AB5473">
        <v>2026</v>
      </c>
      <c r="AC5473" t="s">
        <v>721</v>
      </c>
      <c r="AD5473">
        <v>0.15</v>
      </c>
      <c r="AE5473" t="s">
        <v>723</v>
      </c>
      <c r="AF5473" t="str">
        <f>IF(WEEKDAY(Main_Data_1_1[[#This Row],[Orders.OrderDate]],2)&gt;5,"Weekend","Weekday")</f>
        <v>Weekend</v>
      </c>
    </row>
    <row r="5474" spans="1:32" x14ac:dyDescent="0.3">
      <c r="A5474">
        <v>124</v>
      </c>
      <c r="B5474" t="s">
        <v>151</v>
      </c>
      <c r="C5474" t="s">
        <v>19</v>
      </c>
      <c r="D5474" t="s">
        <v>26</v>
      </c>
      <c r="E5474">
        <v>3</v>
      </c>
      <c r="F5474">
        <v>450</v>
      </c>
      <c r="G5474" t="s">
        <v>10</v>
      </c>
      <c r="H5474">
        <v>5473</v>
      </c>
      <c r="I5474">
        <v>229</v>
      </c>
      <c r="J5474">
        <v>124</v>
      </c>
      <c r="K5474" s="2">
        <v>45729</v>
      </c>
      <c r="L5474" s="2">
        <v>0.57013888888888886</v>
      </c>
      <c r="M5474">
        <v>61</v>
      </c>
      <c r="N5474">
        <v>2</v>
      </c>
      <c r="O5474">
        <v>1583.15</v>
      </c>
      <c r="P5474">
        <v>0</v>
      </c>
      <c r="Q5474">
        <v>20</v>
      </c>
      <c r="R5474" t="s">
        <v>683</v>
      </c>
      <c r="S5474" t="s">
        <v>681</v>
      </c>
      <c r="T5474">
        <v>229</v>
      </c>
      <c r="U5474" t="s">
        <v>477</v>
      </c>
      <c r="V5474" t="s">
        <v>288</v>
      </c>
      <c r="W5474">
        <v>40</v>
      </c>
      <c r="X5474" t="s">
        <v>37</v>
      </c>
      <c r="Y5474" s="2">
        <v>45347</v>
      </c>
      <c r="Z5474">
        <v>1603.15</v>
      </c>
      <c r="AA5474" t="s">
        <v>725</v>
      </c>
      <c r="AB5474">
        <v>2025</v>
      </c>
      <c r="AC5474" t="s">
        <v>712</v>
      </c>
      <c r="AD5474">
        <v>0</v>
      </c>
      <c r="AE5474" t="s">
        <v>723</v>
      </c>
      <c r="AF5474" t="str">
        <f>IF(WEEKDAY(Main_Data_1_1[[#This Row],[Orders.OrderDate]],2)&gt;5,"Weekend","Weekday")</f>
        <v>Weekday</v>
      </c>
    </row>
    <row r="5475" spans="1:32" x14ac:dyDescent="0.3">
      <c r="A5475">
        <v>30</v>
      </c>
      <c r="B5475" t="s">
        <v>55</v>
      </c>
      <c r="C5475" t="s">
        <v>8</v>
      </c>
      <c r="D5475" t="s">
        <v>56</v>
      </c>
      <c r="E5475">
        <v>3.7</v>
      </c>
      <c r="F5475">
        <v>600</v>
      </c>
      <c r="G5475" t="s">
        <v>17</v>
      </c>
      <c r="H5475">
        <v>5474</v>
      </c>
      <c r="I5475">
        <v>46</v>
      </c>
      <c r="J5475">
        <v>30</v>
      </c>
      <c r="K5475" s="2">
        <v>45642</v>
      </c>
      <c r="L5475" s="2">
        <v>0.67152777777777772</v>
      </c>
      <c r="M5475">
        <v>45</v>
      </c>
      <c r="N5475">
        <v>4</v>
      </c>
      <c r="O5475">
        <v>800.18</v>
      </c>
      <c r="P5475">
        <v>40.01</v>
      </c>
      <c r="Q5475">
        <v>49</v>
      </c>
      <c r="R5475" t="s">
        <v>682</v>
      </c>
      <c r="S5475" t="s">
        <v>681</v>
      </c>
      <c r="T5475">
        <v>46</v>
      </c>
      <c r="U5475" t="s">
        <v>328</v>
      </c>
      <c r="V5475" t="s">
        <v>288</v>
      </c>
      <c r="W5475">
        <v>36</v>
      </c>
      <c r="X5475" t="s">
        <v>35</v>
      </c>
      <c r="Y5475" s="2">
        <v>45121</v>
      </c>
      <c r="Z5475">
        <v>809.17</v>
      </c>
      <c r="AA5475" t="s">
        <v>724</v>
      </c>
      <c r="AB5475">
        <v>2024</v>
      </c>
      <c r="AC5475" t="s">
        <v>712</v>
      </c>
      <c r="AD5475">
        <v>5.000124971881327E-2</v>
      </c>
      <c r="AE5475" t="s">
        <v>723</v>
      </c>
      <c r="AF5475" t="str">
        <f>IF(WEEKDAY(Main_Data_1_1[[#This Row],[Orders.OrderDate]],2)&gt;5,"Weekend","Weekday")</f>
        <v>Weekday</v>
      </c>
    </row>
    <row r="5476" spans="1:32" x14ac:dyDescent="0.3">
      <c r="A5476">
        <v>11</v>
      </c>
      <c r="B5476" t="s">
        <v>30</v>
      </c>
      <c r="C5476" t="s">
        <v>31</v>
      </c>
      <c r="D5476" t="s">
        <v>26</v>
      </c>
      <c r="E5476">
        <v>3.4</v>
      </c>
      <c r="F5476">
        <v>500</v>
      </c>
      <c r="G5476" t="s">
        <v>10</v>
      </c>
      <c r="H5476">
        <v>5475</v>
      </c>
      <c r="I5476">
        <v>81</v>
      </c>
      <c r="J5476">
        <v>11</v>
      </c>
      <c r="K5476" s="2">
        <v>46007</v>
      </c>
      <c r="L5476" s="2">
        <v>0.37638888888888888</v>
      </c>
      <c r="M5476">
        <v>16</v>
      </c>
      <c r="N5476">
        <v>3</v>
      </c>
      <c r="O5476">
        <v>1125.4100000000001</v>
      </c>
      <c r="P5476">
        <v>225.08</v>
      </c>
      <c r="Q5476">
        <v>0</v>
      </c>
      <c r="R5476" t="s">
        <v>678</v>
      </c>
      <c r="S5476" t="s">
        <v>681</v>
      </c>
      <c r="T5476">
        <v>81</v>
      </c>
      <c r="U5476" t="s">
        <v>359</v>
      </c>
      <c r="V5476" t="s">
        <v>288</v>
      </c>
      <c r="W5476">
        <v>18</v>
      </c>
      <c r="X5476" t="s">
        <v>72</v>
      </c>
      <c r="Y5476" s="2">
        <v>45488</v>
      </c>
      <c r="Z5476">
        <v>900.33</v>
      </c>
      <c r="AA5476" t="s">
        <v>724</v>
      </c>
      <c r="AB5476">
        <v>2025</v>
      </c>
      <c r="AC5476" t="s">
        <v>721</v>
      </c>
      <c r="AD5476">
        <v>0.19999822286988742</v>
      </c>
      <c r="AE5476" t="s">
        <v>713</v>
      </c>
      <c r="AF5476" t="str">
        <f>IF(WEEKDAY(Main_Data_1_1[[#This Row],[Orders.OrderDate]],2)&gt;5,"Weekend","Weekday")</f>
        <v>Weekday</v>
      </c>
    </row>
    <row r="5477" spans="1:32" x14ac:dyDescent="0.3">
      <c r="A5477">
        <v>165</v>
      </c>
      <c r="B5477" t="s">
        <v>192</v>
      </c>
      <c r="C5477" t="s">
        <v>35</v>
      </c>
      <c r="D5477" t="s">
        <v>26</v>
      </c>
      <c r="E5477">
        <v>3.1</v>
      </c>
      <c r="F5477">
        <v>250</v>
      </c>
      <c r="G5477" t="s">
        <v>10</v>
      </c>
      <c r="H5477">
        <v>5476</v>
      </c>
      <c r="I5477">
        <v>167</v>
      </c>
      <c r="J5477">
        <v>165</v>
      </c>
      <c r="K5477" s="2">
        <v>46041</v>
      </c>
      <c r="L5477" s="2">
        <v>0.68819444444444444</v>
      </c>
      <c r="M5477">
        <v>53</v>
      </c>
      <c r="N5477">
        <v>2</v>
      </c>
      <c r="O5477">
        <v>1166.8900000000001</v>
      </c>
      <c r="P5477">
        <v>175.03</v>
      </c>
      <c r="Q5477">
        <v>20</v>
      </c>
      <c r="R5477" t="s">
        <v>683</v>
      </c>
      <c r="S5477" t="s">
        <v>681</v>
      </c>
      <c r="T5477">
        <v>167</v>
      </c>
      <c r="U5477" t="s">
        <v>432</v>
      </c>
      <c r="V5477" t="s">
        <v>284</v>
      </c>
      <c r="W5477">
        <v>44</v>
      </c>
      <c r="X5477" t="s">
        <v>15</v>
      </c>
      <c r="Y5477" s="2">
        <v>45718</v>
      </c>
      <c r="Z5477">
        <v>1011.8600000000001</v>
      </c>
      <c r="AA5477" t="s">
        <v>711</v>
      </c>
      <c r="AB5477">
        <v>2026</v>
      </c>
      <c r="AC5477" t="s">
        <v>712</v>
      </c>
      <c r="AD5477">
        <v>0.14999700057417578</v>
      </c>
      <c r="AE5477" t="s">
        <v>723</v>
      </c>
      <c r="AF5477" t="str">
        <f>IF(WEEKDAY(Main_Data_1_1[[#This Row],[Orders.OrderDate]],2)&gt;5,"Weekend","Weekday")</f>
        <v>Weekday</v>
      </c>
    </row>
    <row r="5478" spans="1:32" x14ac:dyDescent="0.3">
      <c r="A5478">
        <v>22</v>
      </c>
      <c r="B5478" t="s">
        <v>46</v>
      </c>
      <c r="C5478" t="s">
        <v>31</v>
      </c>
      <c r="D5478" t="s">
        <v>42</v>
      </c>
      <c r="E5478">
        <v>3.4</v>
      </c>
      <c r="F5478">
        <v>300</v>
      </c>
      <c r="G5478" t="s">
        <v>17</v>
      </c>
      <c r="H5478">
        <v>5477</v>
      </c>
      <c r="I5478">
        <v>592</v>
      </c>
      <c r="J5478">
        <v>22</v>
      </c>
      <c r="K5478" s="2">
        <v>45584</v>
      </c>
      <c r="L5478" s="2">
        <v>0.38055555555555554</v>
      </c>
      <c r="M5478">
        <v>40</v>
      </c>
      <c r="N5478">
        <v>5</v>
      </c>
      <c r="O5478">
        <v>1198.81</v>
      </c>
      <c r="P5478">
        <v>59.94</v>
      </c>
      <c r="Q5478">
        <v>20</v>
      </c>
      <c r="R5478" t="s">
        <v>686</v>
      </c>
      <c r="S5478" t="s">
        <v>681</v>
      </c>
      <c r="T5478">
        <v>592</v>
      </c>
      <c r="U5478" t="s">
        <v>508</v>
      </c>
      <c r="V5478" t="s">
        <v>284</v>
      </c>
      <c r="W5478">
        <v>50</v>
      </c>
      <c r="X5478" t="s">
        <v>21</v>
      </c>
      <c r="Y5478" s="2">
        <v>45332</v>
      </c>
      <c r="Z5478">
        <v>1158.8699999999999</v>
      </c>
      <c r="AA5478" t="s">
        <v>719</v>
      </c>
      <c r="AB5478">
        <v>2024</v>
      </c>
      <c r="AC5478" t="s">
        <v>712</v>
      </c>
      <c r="AD5478">
        <v>4.9999582919728731E-2</v>
      </c>
      <c r="AE5478" t="s">
        <v>717</v>
      </c>
      <c r="AF5478" t="str">
        <f>IF(WEEKDAY(Main_Data_1_1[[#This Row],[Orders.OrderDate]],2)&gt;5,"Weekend","Weekday")</f>
        <v>Weekend</v>
      </c>
    </row>
    <row r="5479" spans="1:32" x14ac:dyDescent="0.3">
      <c r="A5479">
        <v>163</v>
      </c>
      <c r="B5479" t="s">
        <v>190</v>
      </c>
      <c r="C5479" t="s">
        <v>72</v>
      </c>
      <c r="D5479" t="s">
        <v>56</v>
      </c>
      <c r="E5479">
        <v>4.7</v>
      </c>
      <c r="F5479">
        <v>700</v>
      </c>
      <c r="G5479" t="s">
        <v>17</v>
      </c>
      <c r="H5479">
        <v>5478</v>
      </c>
      <c r="I5479">
        <v>356</v>
      </c>
      <c r="J5479">
        <v>163</v>
      </c>
      <c r="K5479" s="2">
        <v>45651</v>
      </c>
      <c r="L5479" s="2">
        <v>0.40347222222222223</v>
      </c>
      <c r="M5479">
        <v>16</v>
      </c>
      <c r="N5479">
        <v>5</v>
      </c>
      <c r="O5479">
        <v>927.94</v>
      </c>
      <c r="P5479">
        <v>46.4</v>
      </c>
      <c r="Q5479">
        <v>30</v>
      </c>
      <c r="R5479" t="s">
        <v>682</v>
      </c>
      <c r="S5479" t="s">
        <v>681</v>
      </c>
      <c r="T5479">
        <v>356</v>
      </c>
      <c r="U5479" t="s">
        <v>551</v>
      </c>
      <c r="V5479" t="s">
        <v>288</v>
      </c>
      <c r="W5479">
        <v>25</v>
      </c>
      <c r="X5479" t="s">
        <v>15</v>
      </c>
      <c r="Y5479" s="2">
        <v>45772</v>
      </c>
      <c r="Z5479">
        <v>911.54000000000008</v>
      </c>
      <c r="AA5479" t="s">
        <v>724</v>
      </c>
      <c r="AB5479">
        <v>2024</v>
      </c>
      <c r="AC5479" t="s">
        <v>721</v>
      </c>
      <c r="AD5479">
        <v>5.0003232967648768E-2</v>
      </c>
      <c r="AE5479" t="s">
        <v>715</v>
      </c>
      <c r="AF5479" t="str">
        <f>IF(WEEKDAY(Main_Data_1_1[[#This Row],[Orders.OrderDate]],2)&gt;5,"Weekend","Weekday")</f>
        <v>Weekday</v>
      </c>
    </row>
    <row r="5480" spans="1:32" x14ac:dyDescent="0.3">
      <c r="A5480">
        <v>243</v>
      </c>
      <c r="B5480" t="s">
        <v>270</v>
      </c>
      <c r="C5480" t="s">
        <v>21</v>
      </c>
      <c r="D5480" t="s">
        <v>29</v>
      </c>
      <c r="E5480">
        <v>4.3</v>
      </c>
      <c r="F5480">
        <v>350</v>
      </c>
      <c r="G5480" t="s">
        <v>17</v>
      </c>
      <c r="H5480">
        <v>5479</v>
      </c>
      <c r="I5480">
        <v>101</v>
      </c>
      <c r="J5480">
        <v>243</v>
      </c>
      <c r="K5480" s="2">
        <v>45998</v>
      </c>
      <c r="L5480" s="2">
        <v>0.58819444444444446</v>
      </c>
      <c r="M5480">
        <v>47</v>
      </c>
      <c r="N5480">
        <v>2</v>
      </c>
      <c r="O5480">
        <v>1355.47</v>
      </c>
      <c r="P5480">
        <v>135.55000000000001</v>
      </c>
      <c r="Q5480">
        <v>20</v>
      </c>
      <c r="R5480" t="s">
        <v>685</v>
      </c>
      <c r="S5480" t="s">
        <v>681</v>
      </c>
      <c r="T5480">
        <v>101</v>
      </c>
      <c r="U5480" t="s">
        <v>376</v>
      </c>
      <c r="V5480" t="s">
        <v>288</v>
      </c>
      <c r="W5480">
        <v>52</v>
      </c>
      <c r="X5480" t="s">
        <v>72</v>
      </c>
      <c r="Y5480" s="2">
        <v>45478</v>
      </c>
      <c r="Z5480">
        <v>1239.92</v>
      </c>
      <c r="AA5480" t="s">
        <v>724</v>
      </c>
      <c r="AB5480">
        <v>2025</v>
      </c>
      <c r="AC5480" t="s">
        <v>712</v>
      </c>
      <c r="AD5480">
        <v>0.10000221325444311</v>
      </c>
      <c r="AE5480" t="s">
        <v>717</v>
      </c>
      <c r="AF5480" t="str">
        <f>IF(WEEKDAY(Main_Data_1_1[[#This Row],[Orders.OrderDate]],2)&gt;5,"Weekend","Weekday")</f>
        <v>Weekend</v>
      </c>
    </row>
    <row r="5481" spans="1:32" x14ac:dyDescent="0.3">
      <c r="A5481">
        <v>171</v>
      </c>
      <c r="B5481" t="s">
        <v>198</v>
      </c>
      <c r="C5481" t="s">
        <v>19</v>
      </c>
      <c r="D5481" t="s">
        <v>26</v>
      </c>
      <c r="E5481">
        <v>4.7</v>
      </c>
      <c r="F5481">
        <v>500</v>
      </c>
      <c r="G5481" t="s">
        <v>10</v>
      </c>
      <c r="H5481">
        <v>5480</v>
      </c>
      <c r="I5481">
        <v>56</v>
      </c>
      <c r="J5481">
        <v>171</v>
      </c>
      <c r="K5481" s="2">
        <v>46051</v>
      </c>
      <c r="L5481" s="2">
        <v>0.67847222222222225</v>
      </c>
      <c r="M5481">
        <v>31</v>
      </c>
      <c r="N5481">
        <v>4</v>
      </c>
      <c r="O5481">
        <v>1020.47</v>
      </c>
      <c r="P5481">
        <v>153.07</v>
      </c>
      <c r="Q5481">
        <v>30</v>
      </c>
      <c r="R5481" t="s">
        <v>686</v>
      </c>
      <c r="S5481" t="s">
        <v>681</v>
      </c>
      <c r="T5481">
        <v>56</v>
      </c>
      <c r="U5481" t="s">
        <v>338</v>
      </c>
      <c r="V5481" t="s">
        <v>288</v>
      </c>
      <c r="W5481">
        <v>53</v>
      </c>
      <c r="X5481" t="s">
        <v>19</v>
      </c>
      <c r="Y5481" s="2">
        <v>45610</v>
      </c>
      <c r="Z5481">
        <v>897.40000000000009</v>
      </c>
      <c r="AA5481" t="s">
        <v>711</v>
      </c>
      <c r="AB5481">
        <v>2026</v>
      </c>
      <c r="AC5481" t="s">
        <v>712</v>
      </c>
      <c r="AD5481">
        <v>0.1499995100296922</v>
      </c>
      <c r="AE5481" t="s">
        <v>717</v>
      </c>
      <c r="AF5481" t="str">
        <f>IF(WEEKDAY(Main_Data_1_1[[#This Row],[Orders.OrderDate]],2)&gt;5,"Weekend","Weekday")</f>
        <v>Weekday</v>
      </c>
    </row>
    <row r="5482" spans="1:32" x14ac:dyDescent="0.3">
      <c r="A5482">
        <v>162</v>
      </c>
      <c r="B5482" t="s">
        <v>189</v>
      </c>
      <c r="C5482" t="s">
        <v>15</v>
      </c>
      <c r="D5482" t="s">
        <v>26</v>
      </c>
      <c r="E5482">
        <v>4.7</v>
      </c>
      <c r="F5482">
        <v>600</v>
      </c>
      <c r="G5482" t="s">
        <v>13</v>
      </c>
      <c r="H5482">
        <v>5481</v>
      </c>
      <c r="I5482">
        <v>203</v>
      </c>
      <c r="J5482">
        <v>162</v>
      </c>
      <c r="K5482" s="2">
        <v>45846</v>
      </c>
      <c r="L5482" s="2">
        <v>0.42708333333333331</v>
      </c>
      <c r="M5482">
        <v>47</v>
      </c>
      <c r="N5482">
        <v>3</v>
      </c>
      <c r="O5482">
        <v>1321.05</v>
      </c>
      <c r="P5482">
        <v>198.16</v>
      </c>
      <c r="Q5482">
        <v>30</v>
      </c>
      <c r="R5482" t="s">
        <v>686</v>
      </c>
      <c r="S5482" t="s">
        <v>681</v>
      </c>
      <c r="T5482">
        <v>203</v>
      </c>
      <c r="U5482" t="s">
        <v>462</v>
      </c>
      <c r="V5482" t="s">
        <v>288</v>
      </c>
      <c r="W5482">
        <v>24</v>
      </c>
      <c r="X5482" t="s">
        <v>31</v>
      </c>
      <c r="Y5482" s="2">
        <v>45045</v>
      </c>
      <c r="Z5482">
        <v>1152.8899999999999</v>
      </c>
      <c r="AA5482" t="s">
        <v>718</v>
      </c>
      <c r="AB5482">
        <v>2025</v>
      </c>
      <c r="AC5482" t="s">
        <v>712</v>
      </c>
      <c r="AD5482">
        <v>0.15000189243404868</v>
      </c>
      <c r="AE5482" t="s">
        <v>713</v>
      </c>
      <c r="AF5482" t="str">
        <f>IF(WEEKDAY(Main_Data_1_1[[#This Row],[Orders.OrderDate]],2)&gt;5,"Weekend","Weekday")</f>
        <v>Weekday</v>
      </c>
    </row>
    <row r="5483" spans="1:32" x14ac:dyDescent="0.3">
      <c r="A5483">
        <v>46</v>
      </c>
      <c r="B5483" t="s">
        <v>73</v>
      </c>
      <c r="C5483" t="s">
        <v>37</v>
      </c>
      <c r="D5483" t="s">
        <v>45</v>
      </c>
      <c r="E5483">
        <v>4</v>
      </c>
      <c r="F5483">
        <v>200</v>
      </c>
      <c r="G5483" t="s">
        <v>13</v>
      </c>
      <c r="H5483">
        <v>5482</v>
      </c>
      <c r="I5483">
        <v>317</v>
      </c>
      <c r="J5483">
        <v>46</v>
      </c>
      <c r="K5483" s="2">
        <v>45922</v>
      </c>
      <c r="L5483" s="2">
        <v>0.63194444444444442</v>
      </c>
      <c r="M5483">
        <v>40</v>
      </c>
      <c r="N5483">
        <v>6</v>
      </c>
      <c r="O5483">
        <v>590.1</v>
      </c>
      <c r="P5483">
        <v>0</v>
      </c>
      <c r="Q5483">
        <v>40</v>
      </c>
      <c r="R5483" t="s">
        <v>686</v>
      </c>
      <c r="S5483" t="s">
        <v>681</v>
      </c>
      <c r="T5483">
        <v>317</v>
      </c>
      <c r="U5483" t="s">
        <v>535</v>
      </c>
      <c r="V5483" t="s">
        <v>288</v>
      </c>
      <c r="W5483">
        <v>26</v>
      </c>
      <c r="X5483" t="s">
        <v>37</v>
      </c>
      <c r="Y5483" s="2">
        <v>45514</v>
      </c>
      <c r="Z5483">
        <v>630.1</v>
      </c>
      <c r="AA5483" t="s">
        <v>720</v>
      </c>
      <c r="AB5483">
        <v>2025</v>
      </c>
      <c r="AC5483" t="s">
        <v>712</v>
      </c>
      <c r="AD5483">
        <v>0</v>
      </c>
      <c r="AE5483" t="s">
        <v>715</v>
      </c>
      <c r="AF5483" t="str">
        <f>IF(WEEKDAY(Main_Data_1_1[[#This Row],[Orders.OrderDate]],2)&gt;5,"Weekend","Weekday")</f>
        <v>Weekday</v>
      </c>
    </row>
    <row r="5484" spans="1:32" x14ac:dyDescent="0.3">
      <c r="A5484">
        <v>221</v>
      </c>
      <c r="B5484" t="s">
        <v>248</v>
      </c>
      <c r="C5484" t="s">
        <v>37</v>
      </c>
      <c r="D5484" t="s">
        <v>12</v>
      </c>
      <c r="E5484">
        <v>4.0999999999999996</v>
      </c>
      <c r="F5484">
        <v>200</v>
      </c>
      <c r="G5484" t="s">
        <v>17</v>
      </c>
      <c r="H5484">
        <v>5483</v>
      </c>
      <c r="I5484">
        <v>482</v>
      </c>
      <c r="J5484">
        <v>221</v>
      </c>
      <c r="K5484" s="2">
        <v>46121</v>
      </c>
      <c r="L5484" s="2">
        <v>0.92708333333333337</v>
      </c>
      <c r="M5484">
        <v>29</v>
      </c>
      <c r="N5484">
        <v>4</v>
      </c>
      <c r="O5484">
        <v>1230.6600000000001</v>
      </c>
      <c r="P5484">
        <v>0</v>
      </c>
      <c r="Q5484">
        <v>0</v>
      </c>
      <c r="R5484" t="s">
        <v>682</v>
      </c>
      <c r="S5484" t="s">
        <v>681</v>
      </c>
      <c r="T5484">
        <v>482</v>
      </c>
      <c r="U5484" t="s">
        <v>618</v>
      </c>
      <c r="V5484" t="s">
        <v>284</v>
      </c>
      <c r="W5484">
        <v>53</v>
      </c>
      <c r="X5484" t="s">
        <v>35</v>
      </c>
      <c r="Y5484" s="2">
        <v>45625</v>
      </c>
      <c r="Z5484">
        <v>1230.6600000000001</v>
      </c>
      <c r="AA5484" t="s">
        <v>726</v>
      </c>
      <c r="AB5484">
        <v>2026</v>
      </c>
      <c r="AC5484" t="s">
        <v>721</v>
      </c>
      <c r="AD5484">
        <v>0</v>
      </c>
      <c r="AE5484" t="s">
        <v>717</v>
      </c>
      <c r="AF5484" t="str">
        <f>IF(WEEKDAY(Main_Data_1_1[[#This Row],[Orders.OrderDate]],2)&gt;5,"Weekend","Weekday")</f>
        <v>Weekday</v>
      </c>
    </row>
    <row r="5485" spans="1:32" x14ac:dyDescent="0.3">
      <c r="A5485">
        <v>103</v>
      </c>
      <c r="B5485" t="s">
        <v>130</v>
      </c>
      <c r="C5485" t="s">
        <v>21</v>
      </c>
      <c r="D5485" t="s">
        <v>26</v>
      </c>
      <c r="E5485">
        <v>3.9</v>
      </c>
      <c r="F5485">
        <v>700</v>
      </c>
      <c r="G5485" t="s">
        <v>10</v>
      </c>
      <c r="H5485">
        <v>5484</v>
      </c>
      <c r="I5485">
        <v>198</v>
      </c>
      <c r="J5485">
        <v>103</v>
      </c>
      <c r="K5485" s="2">
        <v>45337</v>
      </c>
      <c r="L5485" s="2">
        <v>0.8041666666666667</v>
      </c>
      <c r="M5485">
        <v>65</v>
      </c>
      <c r="N5485">
        <v>6</v>
      </c>
      <c r="O5485">
        <v>1508.06</v>
      </c>
      <c r="P5485">
        <v>75.400000000000006</v>
      </c>
      <c r="Q5485">
        <v>0</v>
      </c>
      <c r="R5485" t="s">
        <v>685</v>
      </c>
      <c r="S5485" t="s">
        <v>681</v>
      </c>
      <c r="T5485">
        <v>198</v>
      </c>
      <c r="U5485" t="s">
        <v>442</v>
      </c>
      <c r="V5485" t="s">
        <v>288</v>
      </c>
      <c r="W5485">
        <v>43</v>
      </c>
      <c r="X5485" t="s">
        <v>37</v>
      </c>
      <c r="Y5485" s="2">
        <v>45736</v>
      </c>
      <c r="Z5485">
        <v>1432.6599999999999</v>
      </c>
      <c r="AA5485" t="s">
        <v>716</v>
      </c>
      <c r="AB5485">
        <v>2024</v>
      </c>
      <c r="AC5485" t="s">
        <v>712</v>
      </c>
      <c r="AD5485">
        <v>4.9998010689229877E-2</v>
      </c>
      <c r="AE5485" t="s">
        <v>723</v>
      </c>
      <c r="AF5485" t="str">
        <f>IF(WEEKDAY(Main_Data_1_1[[#This Row],[Orders.OrderDate]],2)&gt;5,"Weekend","Weekday")</f>
        <v>Weekday</v>
      </c>
    </row>
    <row r="5486" spans="1:32" x14ac:dyDescent="0.3">
      <c r="A5486">
        <v>60</v>
      </c>
      <c r="B5486" t="s">
        <v>87</v>
      </c>
      <c r="C5486" t="s">
        <v>15</v>
      </c>
      <c r="D5486" t="s">
        <v>16</v>
      </c>
      <c r="E5486">
        <v>3.9</v>
      </c>
      <c r="F5486">
        <v>800</v>
      </c>
      <c r="G5486" t="s">
        <v>10</v>
      </c>
      <c r="H5486">
        <v>5485</v>
      </c>
      <c r="I5486">
        <v>592</v>
      </c>
      <c r="J5486">
        <v>60</v>
      </c>
      <c r="K5486" s="2">
        <v>45372</v>
      </c>
      <c r="L5486" s="2">
        <v>0.39861111111111114</v>
      </c>
      <c r="M5486">
        <v>24</v>
      </c>
      <c r="N5486">
        <v>4</v>
      </c>
      <c r="O5486">
        <v>397.25</v>
      </c>
      <c r="P5486">
        <v>59.59</v>
      </c>
      <c r="Q5486">
        <v>40</v>
      </c>
      <c r="R5486" t="s">
        <v>682</v>
      </c>
      <c r="S5486" t="s">
        <v>681</v>
      </c>
      <c r="T5486">
        <v>592</v>
      </c>
      <c r="U5486" t="s">
        <v>508</v>
      </c>
      <c r="V5486" t="s">
        <v>284</v>
      </c>
      <c r="W5486">
        <v>50</v>
      </c>
      <c r="X5486" t="s">
        <v>21</v>
      </c>
      <c r="Y5486" s="2">
        <v>45332</v>
      </c>
      <c r="Z5486">
        <v>377.65999999999997</v>
      </c>
      <c r="AA5486" t="s">
        <v>725</v>
      </c>
      <c r="AB5486">
        <v>2024</v>
      </c>
      <c r="AC5486" t="s">
        <v>721</v>
      </c>
      <c r="AD5486">
        <v>0.15000629326620518</v>
      </c>
      <c r="AE5486" t="s">
        <v>717</v>
      </c>
      <c r="AF5486" t="str">
        <f>IF(WEEKDAY(Main_Data_1_1[[#This Row],[Orders.OrderDate]],2)&gt;5,"Weekend","Weekday")</f>
        <v>Weekday</v>
      </c>
    </row>
    <row r="5487" spans="1:32" x14ac:dyDescent="0.3">
      <c r="A5487">
        <v>218</v>
      </c>
      <c r="B5487" t="s">
        <v>245</v>
      </c>
      <c r="C5487" t="s">
        <v>21</v>
      </c>
      <c r="D5487" t="s">
        <v>12</v>
      </c>
      <c r="E5487">
        <v>4.3</v>
      </c>
      <c r="F5487">
        <v>700</v>
      </c>
      <c r="G5487" t="s">
        <v>17</v>
      </c>
      <c r="H5487">
        <v>5486</v>
      </c>
      <c r="I5487">
        <v>429</v>
      </c>
      <c r="J5487">
        <v>218</v>
      </c>
      <c r="K5487" s="2">
        <v>46085</v>
      </c>
      <c r="L5487" s="2">
        <v>0.35208333333333336</v>
      </c>
      <c r="M5487">
        <v>59</v>
      </c>
      <c r="N5487">
        <v>1</v>
      </c>
      <c r="O5487">
        <v>625.14</v>
      </c>
      <c r="P5487">
        <v>62.51</v>
      </c>
      <c r="Q5487">
        <v>40</v>
      </c>
      <c r="R5487" t="s">
        <v>678</v>
      </c>
      <c r="S5487" t="s">
        <v>681</v>
      </c>
      <c r="T5487">
        <v>429</v>
      </c>
      <c r="U5487" t="s">
        <v>593</v>
      </c>
      <c r="V5487" t="s">
        <v>288</v>
      </c>
      <c r="W5487">
        <v>52</v>
      </c>
      <c r="X5487" t="s">
        <v>21</v>
      </c>
      <c r="Y5487" s="2">
        <v>45021</v>
      </c>
      <c r="Z5487">
        <v>602.63</v>
      </c>
      <c r="AA5487" t="s">
        <v>725</v>
      </c>
      <c r="AB5487">
        <v>2026</v>
      </c>
      <c r="AC5487" t="s">
        <v>712</v>
      </c>
      <c r="AD5487">
        <v>9.9993601433278942E-2</v>
      </c>
      <c r="AE5487" t="s">
        <v>717</v>
      </c>
      <c r="AF5487" t="str">
        <f>IF(WEEKDAY(Main_Data_1_1[[#This Row],[Orders.OrderDate]],2)&gt;5,"Weekend","Weekday")</f>
        <v>Weekday</v>
      </c>
    </row>
    <row r="5488" spans="1:32" x14ac:dyDescent="0.3">
      <c r="A5488">
        <v>157</v>
      </c>
      <c r="B5488" t="s">
        <v>184</v>
      </c>
      <c r="C5488" t="s">
        <v>72</v>
      </c>
      <c r="D5488" t="s">
        <v>9</v>
      </c>
      <c r="E5488">
        <v>2.8</v>
      </c>
      <c r="F5488">
        <v>300</v>
      </c>
      <c r="G5488" t="s">
        <v>10</v>
      </c>
      <c r="H5488">
        <v>5487</v>
      </c>
      <c r="I5488">
        <v>11</v>
      </c>
      <c r="J5488">
        <v>157</v>
      </c>
      <c r="K5488" s="2">
        <v>46284</v>
      </c>
      <c r="L5488" s="2">
        <v>0.80833333333333335</v>
      </c>
      <c r="M5488">
        <v>40</v>
      </c>
      <c r="N5488">
        <v>1</v>
      </c>
      <c r="O5488">
        <v>262.70999999999998</v>
      </c>
      <c r="P5488">
        <v>39.409999999999997</v>
      </c>
      <c r="Q5488">
        <v>49</v>
      </c>
      <c r="R5488" t="s">
        <v>685</v>
      </c>
      <c r="S5488" t="s">
        <v>681</v>
      </c>
      <c r="T5488">
        <v>11</v>
      </c>
      <c r="U5488" t="s">
        <v>295</v>
      </c>
      <c r="V5488" t="s">
        <v>288</v>
      </c>
      <c r="W5488">
        <v>41</v>
      </c>
      <c r="X5488" t="s">
        <v>15</v>
      </c>
      <c r="Y5488" s="2">
        <v>45391</v>
      </c>
      <c r="Z5488">
        <v>272.29999999999995</v>
      </c>
      <c r="AA5488" t="s">
        <v>720</v>
      </c>
      <c r="AB5488">
        <v>2026</v>
      </c>
      <c r="AC5488" t="s">
        <v>712</v>
      </c>
      <c r="AD5488">
        <v>0.15001332267519318</v>
      </c>
      <c r="AE5488" t="s">
        <v>723</v>
      </c>
      <c r="AF5488" t="str">
        <f>IF(WEEKDAY(Main_Data_1_1[[#This Row],[Orders.OrderDate]],2)&gt;5,"Weekend","Weekday")</f>
        <v>Weekend</v>
      </c>
    </row>
    <row r="5489" spans="1:32" x14ac:dyDescent="0.3">
      <c r="A5489">
        <v>34</v>
      </c>
      <c r="B5489" t="s">
        <v>60</v>
      </c>
      <c r="C5489" t="s">
        <v>31</v>
      </c>
      <c r="D5489" t="s">
        <v>45</v>
      </c>
      <c r="E5489">
        <v>3.4</v>
      </c>
      <c r="F5489">
        <v>450</v>
      </c>
      <c r="G5489" t="s">
        <v>13</v>
      </c>
      <c r="H5489">
        <v>5488</v>
      </c>
      <c r="I5489">
        <v>592</v>
      </c>
      <c r="J5489">
        <v>34</v>
      </c>
      <c r="K5489" s="2">
        <v>46176</v>
      </c>
      <c r="L5489" s="2">
        <v>0.44791666666666669</v>
      </c>
      <c r="M5489">
        <v>16</v>
      </c>
      <c r="N5489">
        <v>4</v>
      </c>
      <c r="O5489">
        <v>646.20000000000005</v>
      </c>
      <c r="P5489">
        <v>32.31</v>
      </c>
      <c r="Q5489">
        <v>30</v>
      </c>
      <c r="R5489" t="s">
        <v>685</v>
      </c>
      <c r="S5489" t="s">
        <v>681</v>
      </c>
      <c r="T5489">
        <v>592</v>
      </c>
      <c r="U5489" t="s">
        <v>508</v>
      </c>
      <c r="V5489" t="s">
        <v>284</v>
      </c>
      <c r="W5489">
        <v>50</v>
      </c>
      <c r="X5489" t="s">
        <v>21</v>
      </c>
      <c r="Y5489" s="2">
        <v>45332</v>
      </c>
      <c r="Z5489">
        <v>643.8900000000001</v>
      </c>
      <c r="AA5489" t="s">
        <v>728</v>
      </c>
      <c r="AB5489">
        <v>2026</v>
      </c>
      <c r="AC5489" t="s">
        <v>721</v>
      </c>
      <c r="AD5489">
        <v>0.05</v>
      </c>
      <c r="AE5489" t="s">
        <v>717</v>
      </c>
      <c r="AF5489" t="str">
        <f>IF(WEEKDAY(Main_Data_1_1[[#This Row],[Orders.OrderDate]],2)&gt;5,"Weekend","Weekday")</f>
        <v>Weekday</v>
      </c>
    </row>
    <row r="5490" spans="1:32" x14ac:dyDescent="0.3">
      <c r="A5490">
        <v>208</v>
      </c>
      <c r="B5490" t="s">
        <v>235</v>
      </c>
      <c r="C5490" t="s">
        <v>31</v>
      </c>
      <c r="D5490" t="s">
        <v>29</v>
      </c>
      <c r="E5490">
        <v>4.2</v>
      </c>
      <c r="F5490">
        <v>150</v>
      </c>
      <c r="G5490" t="s">
        <v>17</v>
      </c>
      <c r="H5490">
        <v>5489</v>
      </c>
      <c r="I5490">
        <v>576</v>
      </c>
      <c r="J5490">
        <v>208</v>
      </c>
      <c r="K5490" s="2">
        <v>45535</v>
      </c>
      <c r="L5490" s="2">
        <v>0.35902777777777778</v>
      </c>
      <c r="M5490">
        <v>46</v>
      </c>
      <c r="N5490">
        <v>3</v>
      </c>
      <c r="O5490">
        <v>495</v>
      </c>
      <c r="P5490">
        <v>0</v>
      </c>
      <c r="Q5490">
        <v>40</v>
      </c>
      <c r="R5490" t="s">
        <v>685</v>
      </c>
      <c r="S5490" t="s">
        <v>681</v>
      </c>
      <c r="T5490">
        <v>576</v>
      </c>
      <c r="U5490" t="s">
        <v>662</v>
      </c>
      <c r="V5490" t="s">
        <v>284</v>
      </c>
      <c r="W5490">
        <v>37</v>
      </c>
      <c r="X5490" t="s">
        <v>15</v>
      </c>
      <c r="Y5490" s="2">
        <v>45504</v>
      </c>
      <c r="Z5490">
        <v>535</v>
      </c>
      <c r="AA5490" t="s">
        <v>722</v>
      </c>
      <c r="AB5490">
        <v>2024</v>
      </c>
      <c r="AC5490" t="s">
        <v>712</v>
      </c>
      <c r="AD5490">
        <v>0</v>
      </c>
      <c r="AE5490" t="s">
        <v>723</v>
      </c>
      <c r="AF5490" t="str">
        <f>IF(WEEKDAY(Main_Data_1_1[[#This Row],[Orders.OrderDate]],2)&gt;5,"Weekend","Weekday")</f>
        <v>Weekend</v>
      </c>
    </row>
    <row r="5491" spans="1:32" x14ac:dyDescent="0.3">
      <c r="A5491">
        <v>149</v>
      </c>
      <c r="B5491" t="s">
        <v>176</v>
      </c>
      <c r="C5491" t="s">
        <v>15</v>
      </c>
      <c r="D5491" t="s">
        <v>9</v>
      </c>
      <c r="E5491">
        <v>3.4</v>
      </c>
      <c r="F5491">
        <v>800</v>
      </c>
      <c r="G5491" t="s">
        <v>13</v>
      </c>
      <c r="H5491">
        <v>5490</v>
      </c>
      <c r="I5491">
        <v>269</v>
      </c>
      <c r="J5491">
        <v>149</v>
      </c>
      <c r="K5491" s="2">
        <v>46177</v>
      </c>
      <c r="L5491" s="2">
        <v>0.52222222222222225</v>
      </c>
      <c r="M5491">
        <v>55</v>
      </c>
      <c r="N5491">
        <v>5</v>
      </c>
      <c r="O5491">
        <v>805.55</v>
      </c>
      <c r="P5491">
        <v>80.56</v>
      </c>
      <c r="Q5491">
        <v>0</v>
      </c>
      <c r="R5491" t="s">
        <v>678</v>
      </c>
      <c r="S5491" t="s">
        <v>679</v>
      </c>
      <c r="T5491">
        <v>269</v>
      </c>
      <c r="U5491" t="s">
        <v>504</v>
      </c>
      <c r="V5491" t="s">
        <v>288</v>
      </c>
      <c r="W5491">
        <v>43</v>
      </c>
      <c r="X5491" t="s">
        <v>15</v>
      </c>
      <c r="Y5491" s="2">
        <v>45598</v>
      </c>
      <c r="Z5491">
        <v>724.99</v>
      </c>
      <c r="AA5491" t="s">
        <v>728</v>
      </c>
      <c r="AB5491">
        <v>2026</v>
      </c>
      <c r="AC5491" t="s">
        <v>712</v>
      </c>
      <c r="AD5491">
        <v>0.10000620693935822</v>
      </c>
      <c r="AE5491" t="s">
        <v>723</v>
      </c>
      <c r="AF5491" t="str">
        <f>IF(WEEKDAY(Main_Data_1_1[[#This Row],[Orders.OrderDate]],2)&gt;5,"Weekend","Weekday")</f>
        <v>Weekday</v>
      </c>
    </row>
    <row r="5492" spans="1:32" x14ac:dyDescent="0.3">
      <c r="A5492">
        <v>31</v>
      </c>
      <c r="B5492" t="s">
        <v>57</v>
      </c>
      <c r="C5492" t="s">
        <v>15</v>
      </c>
      <c r="D5492" t="s">
        <v>12</v>
      </c>
      <c r="E5492">
        <v>3.3</v>
      </c>
      <c r="F5492">
        <v>150</v>
      </c>
      <c r="G5492" t="s">
        <v>13</v>
      </c>
      <c r="H5492">
        <v>5491</v>
      </c>
      <c r="I5492">
        <v>414</v>
      </c>
      <c r="J5492">
        <v>31</v>
      </c>
      <c r="K5492" s="2">
        <v>45967</v>
      </c>
      <c r="L5492" s="2">
        <v>0.97222222222222221</v>
      </c>
      <c r="M5492">
        <v>56</v>
      </c>
      <c r="N5492">
        <v>4</v>
      </c>
      <c r="O5492">
        <v>1036.3900000000001</v>
      </c>
      <c r="P5492">
        <v>0</v>
      </c>
      <c r="Q5492">
        <v>30</v>
      </c>
      <c r="R5492" t="s">
        <v>683</v>
      </c>
      <c r="S5492" t="s">
        <v>679</v>
      </c>
      <c r="T5492">
        <v>414</v>
      </c>
      <c r="U5492" t="s">
        <v>586</v>
      </c>
      <c r="V5492" t="s">
        <v>288</v>
      </c>
      <c r="W5492">
        <v>52</v>
      </c>
      <c r="X5492" t="s">
        <v>31</v>
      </c>
      <c r="Y5492" s="2">
        <v>45616</v>
      </c>
      <c r="Z5492">
        <v>1066.3900000000001</v>
      </c>
      <c r="AA5492" t="s">
        <v>714</v>
      </c>
      <c r="AB5492">
        <v>2025</v>
      </c>
      <c r="AC5492" t="s">
        <v>712</v>
      </c>
      <c r="AD5492">
        <v>0</v>
      </c>
      <c r="AE5492" t="s">
        <v>717</v>
      </c>
      <c r="AF5492" t="str">
        <f>IF(WEEKDAY(Main_Data_1_1[[#This Row],[Orders.OrderDate]],2)&gt;5,"Weekend","Weekday")</f>
        <v>Weekday</v>
      </c>
    </row>
    <row r="5493" spans="1:32" x14ac:dyDescent="0.3">
      <c r="A5493">
        <v>205</v>
      </c>
      <c r="B5493" t="s">
        <v>232</v>
      </c>
      <c r="C5493" t="s">
        <v>21</v>
      </c>
      <c r="D5493" t="s">
        <v>22</v>
      </c>
      <c r="E5493">
        <v>3.5</v>
      </c>
      <c r="F5493">
        <v>700</v>
      </c>
      <c r="G5493" t="s">
        <v>13</v>
      </c>
      <c r="H5493">
        <v>5492</v>
      </c>
      <c r="I5493">
        <v>282</v>
      </c>
      <c r="J5493">
        <v>205</v>
      </c>
      <c r="K5493" s="2">
        <v>45897</v>
      </c>
      <c r="L5493" s="2">
        <v>0.87430555555555556</v>
      </c>
      <c r="M5493">
        <v>32</v>
      </c>
      <c r="N5493">
        <v>6</v>
      </c>
      <c r="O5493">
        <v>1269.25</v>
      </c>
      <c r="P5493">
        <v>0</v>
      </c>
      <c r="Q5493">
        <v>0</v>
      </c>
      <c r="R5493" t="s">
        <v>682</v>
      </c>
      <c r="S5493" t="s">
        <v>681</v>
      </c>
      <c r="T5493">
        <v>282</v>
      </c>
      <c r="U5493" t="s">
        <v>471</v>
      </c>
      <c r="V5493" t="s">
        <v>288</v>
      </c>
      <c r="W5493">
        <v>51</v>
      </c>
      <c r="X5493" t="s">
        <v>37</v>
      </c>
      <c r="Y5493" s="2">
        <v>45655</v>
      </c>
      <c r="Z5493">
        <v>1269.25</v>
      </c>
      <c r="AA5493" t="s">
        <v>722</v>
      </c>
      <c r="AB5493">
        <v>2025</v>
      </c>
      <c r="AC5493" t="s">
        <v>712</v>
      </c>
      <c r="AD5493">
        <v>0</v>
      </c>
      <c r="AE5493" t="s">
        <v>717</v>
      </c>
      <c r="AF5493" t="str">
        <f>IF(WEEKDAY(Main_Data_1_1[[#This Row],[Orders.OrderDate]],2)&gt;5,"Weekend","Weekday")</f>
        <v>Weekday</v>
      </c>
    </row>
    <row r="5494" spans="1:32" x14ac:dyDescent="0.3">
      <c r="A5494">
        <v>171</v>
      </c>
      <c r="B5494" t="s">
        <v>198</v>
      </c>
      <c r="C5494" t="s">
        <v>19</v>
      </c>
      <c r="D5494" t="s">
        <v>26</v>
      </c>
      <c r="E5494">
        <v>4.7</v>
      </c>
      <c r="F5494">
        <v>500</v>
      </c>
      <c r="G5494" t="s">
        <v>10</v>
      </c>
      <c r="H5494">
        <v>5493</v>
      </c>
      <c r="I5494">
        <v>588</v>
      </c>
      <c r="J5494">
        <v>171</v>
      </c>
      <c r="K5494" s="2">
        <v>45448</v>
      </c>
      <c r="L5494" s="2">
        <v>0.78402777777777777</v>
      </c>
      <c r="M5494">
        <v>36</v>
      </c>
      <c r="N5494">
        <v>5</v>
      </c>
      <c r="O5494">
        <v>1419.98</v>
      </c>
      <c r="P5494">
        <v>0</v>
      </c>
      <c r="Q5494">
        <v>0</v>
      </c>
      <c r="R5494" t="s">
        <v>685</v>
      </c>
      <c r="S5494" t="s">
        <v>681</v>
      </c>
      <c r="T5494">
        <v>588</v>
      </c>
      <c r="U5494" t="s">
        <v>307</v>
      </c>
      <c r="V5494" t="s">
        <v>288</v>
      </c>
      <c r="W5494">
        <v>25</v>
      </c>
      <c r="X5494" t="s">
        <v>21</v>
      </c>
      <c r="Y5494" s="2">
        <v>45343</v>
      </c>
      <c r="Z5494">
        <v>1419.98</v>
      </c>
      <c r="AA5494" t="s">
        <v>728</v>
      </c>
      <c r="AB5494">
        <v>2024</v>
      </c>
      <c r="AC5494" t="s">
        <v>712</v>
      </c>
      <c r="AD5494">
        <v>0</v>
      </c>
      <c r="AE5494" t="s">
        <v>715</v>
      </c>
      <c r="AF5494" t="str">
        <f>IF(WEEKDAY(Main_Data_1_1[[#This Row],[Orders.OrderDate]],2)&gt;5,"Weekend","Weekday")</f>
        <v>Weekday</v>
      </c>
    </row>
    <row r="5495" spans="1:32" x14ac:dyDescent="0.3">
      <c r="A5495">
        <v>16</v>
      </c>
      <c r="B5495" t="s">
        <v>38</v>
      </c>
      <c r="C5495" t="s">
        <v>21</v>
      </c>
      <c r="D5495" t="s">
        <v>12</v>
      </c>
      <c r="E5495">
        <v>3.5</v>
      </c>
      <c r="F5495">
        <v>250</v>
      </c>
      <c r="G5495" t="s">
        <v>17</v>
      </c>
      <c r="H5495">
        <v>5494</v>
      </c>
      <c r="I5495">
        <v>548</v>
      </c>
      <c r="J5495">
        <v>16</v>
      </c>
      <c r="K5495" s="2">
        <v>45971</v>
      </c>
      <c r="L5495" s="2">
        <v>0.93263888888888891</v>
      </c>
      <c r="M5495">
        <v>40</v>
      </c>
      <c r="N5495">
        <v>6</v>
      </c>
      <c r="O5495">
        <v>1776.21</v>
      </c>
      <c r="P5495">
        <v>0</v>
      </c>
      <c r="Q5495">
        <v>30</v>
      </c>
      <c r="R5495" t="s">
        <v>680</v>
      </c>
      <c r="S5495" t="s">
        <v>681</v>
      </c>
      <c r="T5495">
        <v>548</v>
      </c>
      <c r="U5495" t="s">
        <v>320</v>
      </c>
      <c r="V5495" t="s">
        <v>288</v>
      </c>
      <c r="W5495">
        <v>35</v>
      </c>
      <c r="X5495" t="s">
        <v>35</v>
      </c>
      <c r="Y5495" s="2">
        <v>45180</v>
      </c>
      <c r="Z5495">
        <v>1806.21</v>
      </c>
      <c r="AA5495" t="s">
        <v>714</v>
      </c>
      <c r="AB5495">
        <v>2025</v>
      </c>
      <c r="AC5495" t="s">
        <v>712</v>
      </c>
      <c r="AD5495">
        <v>0</v>
      </c>
      <c r="AE5495" t="s">
        <v>723</v>
      </c>
      <c r="AF5495" t="str">
        <f>IF(WEEKDAY(Main_Data_1_1[[#This Row],[Orders.OrderDate]],2)&gt;5,"Weekend","Weekday")</f>
        <v>Weekday</v>
      </c>
    </row>
    <row r="5496" spans="1:32" x14ac:dyDescent="0.3">
      <c r="A5496">
        <v>185</v>
      </c>
      <c r="B5496" t="s">
        <v>212</v>
      </c>
      <c r="C5496" t="s">
        <v>35</v>
      </c>
      <c r="D5496" t="s">
        <v>16</v>
      </c>
      <c r="E5496">
        <v>4.2</v>
      </c>
      <c r="F5496">
        <v>350</v>
      </c>
      <c r="G5496" t="s">
        <v>13</v>
      </c>
      <c r="H5496">
        <v>5495</v>
      </c>
      <c r="I5496">
        <v>100</v>
      </c>
      <c r="J5496">
        <v>185</v>
      </c>
      <c r="K5496" s="2">
        <v>46169</v>
      </c>
      <c r="L5496" s="2">
        <v>0.3972222222222222</v>
      </c>
      <c r="M5496">
        <v>48</v>
      </c>
      <c r="N5496">
        <v>3</v>
      </c>
      <c r="O5496">
        <v>1535.93</v>
      </c>
      <c r="P5496">
        <v>0</v>
      </c>
      <c r="Q5496">
        <v>49</v>
      </c>
      <c r="R5496" t="s">
        <v>678</v>
      </c>
      <c r="S5496" t="s">
        <v>684</v>
      </c>
      <c r="T5496">
        <v>100</v>
      </c>
      <c r="U5496" t="s">
        <v>375</v>
      </c>
      <c r="V5496" t="s">
        <v>284</v>
      </c>
      <c r="W5496">
        <v>18</v>
      </c>
      <c r="X5496" t="s">
        <v>72</v>
      </c>
      <c r="Y5496" s="2">
        <v>45415</v>
      </c>
      <c r="Z5496">
        <v>1584.93</v>
      </c>
      <c r="AA5496" t="s">
        <v>727</v>
      </c>
      <c r="AB5496">
        <v>2026</v>
      </c>
      <c r="AC5496" t="s">
        <v>712</v>
      </c>
      <c r="AD5496">
        <v>0</v>
      </c>
      <c r="AE5496" t="s">
        <v>713</v>
      </c>
      <c r="AF5496" t="str">
        <f>IF(WEEKDAY(Main_Data_1_1[[#This Row],[Orders.OrderDate]],2)&gt;5,"Weekend","Weekday")</f>
        <v>Weekday</v>
      </c>
    </row>
    <row r="5497" spans="1:32" x14ac:dyDescent="0.3">
      <c r="A5497">
        <v>229</v>
      </c>
      <c r="B5497" t="s">
        <v>256</v>
      </c>
      <c r="C5497" t="s">
        <v>8</v>
      </c>
      <c r="D5497" t="s">
        <v>26</v>
      </c>
      <c r="E5497">
        <v>4.4000000000000004</v>
      </c>
      <c r="F5497">
        <v>700</v>
      </c>
      <c r="G5497" t="s">
        <v>17</v>
      </c>
      <c r="H5497">
        <v>5496</v>
      </c>
      <c r="I5497">
        <v>88</v>
      </c>
      <c r="J5497">
        <v>229</v>
      </c>
      <c r="K5497" s="2">
        <v>45914</v>
      </c>
      <c r="L5497" s="2">
        <v>0.56111111111111112</v>
      </c>
      <c r="M5497">
        <v>61</v>
      </c>
      <c r="N5497">
        <v>2</v>
      </c>
      <c r="O5497">
        <v>1692.11</v>
      </c>
      <c r="P5497">
        <v>338.42</v>
      </c>
      <c r="Q5497">
        <v>40</v>
      </c>
      <c r="R5497" t="s">
        <v>678</v>
      </c>
      <c r="S5497" t="s">
        <v>684</v>
      </c>
      <c r="T5497">
        <v>88</v>
      </c>
      <c r="U5497" t="s">
        <v>310</v>
      </c>
      <c r="V5497" t="s">
        <v>284</v>
      </c>
      <c r="W5497">
        <v>43</v>
      </c>
      <c r="X5497" t="s">
        <v>72</v>
      </c>
      <c r="Y5497" s="2">
        <v>45433</v>
      </c>
      <c r="Z5497">
        <v>1393.6899999999998</v>
      </c>
      <c r="AA5497" t="s">
        <v>720</v>
      </c>
      <c r="AB5497">
        <v>2025</v>
      </c>
      <c r="AC5497" t="s">
        <v>712</v>
      </c>
      <c r="AD5497">
        <v>0.19999881804374423</v>
      </c>
      <c r="AE5497" t="s">
        <v>723</v>
      </c>
      <c r="AF5497" t="str">
        <f>IF(WEEKDAY(Main_Data_1_1[[#This Row],[Orders.OrderDate]],2)&gt;5,"Weekend","Weekday")</f>
        <v>Weekend</v>
      </c>
    </row>
    <row r="5498" spans="1:32" x14ac:dyDescent="0.3">
      <c r="A5498">
        <v>13</v>
      </c>
      <c r="B5498" t="s">
        <v>33</v>
      </c>
      <c r="C5498" t="s">
        <v>8</v>
      </c>
      <c r="D5498" t="s">
        <v>9</v>
      </c>
      <c r="E5498">
        <v>3.5</v>
      </c>
      <c r="F5498">
        <v>250</v>
      </c>
      <c r="G5498" t="s">
        <v>13</v>
      </c>
      <c r="H5498">
        <v>5497</v>
      </c>
      <c r="I5498">
        <v>296</v>
      </c>
      <c r="J5498">
        <v>13</v>
      </c>
      <c r="K5498" s="2">
        <v>45800</v>
      </c>
      <c r="L5498" s="2">
        <v>0.58888888888888891</v>
      </c>
      <c r="M5498">
        <v>47</v>
      </c>
      <c r="N5498">
        <v>1</v>
      </c>
      <c r="O5498">
        <v>1697.3</v>
      </c>
      <c r="P5498">
        <v>0</v>
      </c>
      <c r="Q5498">
        <v>40</v>
      </c>
      <c r="R5498" t="s">
        <v>680</v>
      </c>
      <c r="S5498" t="s">
        <v>681</v>
      </c>
      <c r="T5498">
        <v>296</v>
      </c>
      <c r="U5498" t="s">
        <v>514</v>
      </c>
      <c r="V5498" t="s">
        <v>284</v>
      </c>
      <c r="W5498">
        <v>51</v>
      </c>
      <c r="X5498" t="s">
        <v>21</v>
      </c>
      <c r="Y5498" s="2">
        <v>44996</v>
      </c>
      <c r="Z5498">
        <v>1737.3</v>
      </c>
      <c r="AA5498" t="s">
        <v>727</v>
      </c>
      <c r="AB5498">
        <v>2025</v>
      </c>
      <c r="AC5498" t="s">
        <v>712</v>
      </c>
      <c r="AD5498">
        <v>0</v>
      </c>
      <c r="AE5498" t="s">
        <v>717</v>
      </c>
      <c r="AF5498" t="str">
        <f>IF(WEEKDAY(Main_Data_1_1[[#This Row],[Orders.OrderDate]],2)&gt;5,"Weekend","Weekday")</f>
        <v>Weekday</v>
      </c>
    </row>
    <row r="5499" spans="1:32" x14ac:dyDescent="0.3">
      <c r="A5499">
        <v>231</v>
      </c>
      <c r="B5499" t="s">
        <v>258</v>
      </c>
      <c r="C5499" t="s">
        <v>37</v>
      </c>
      <c r="D5499" t="s">
        <v>50</v>
      </c>
      <c r="E5499">
        <v>4.0999999999999996</v>
      </c>
      <c r="F5499">
        <v>350</v>
      </c>
      <c r="G5499" t="s">
        <v>17</v>
      </c>
      <c r="H5499">
        <v>5498</v>
      </c>
      <c r="I5499">
        <v>89</v>
      </c>
      <c r="J5499">
        <v>231</v>
      </c>
      <c r="K5499" s="2">
        <v>45794</v>
      </c>
      <c r="L5499" s="2">
        <v>0.9458333333333333</v>
      </c>
      <c r="M5499">
        <v>21</v>
      </c>
      <c r="N5499">
        <v>1</v>
      </c>
      <c r="O5499">
        <v>131.37</v>
      </c>
      <c r="P5499">
        <v>0</v>
      </c>
      <c r="Q5499">
        <v>0</v>
      </c>
      <c r="R5499" t="s">
        <v>685</v>
      </c>
      <c r="S5499" t="s">
        <v>681</v>
      </c>
      <c r="T5499">
        <v>89</v>
      </c>
      <c r="U5499" t="s">
        <v>365</v>
      </c>
      <c r="V5499" t="s">
        <v>284</v>
      </c>
      <c r="W5499">
        <v>45</v>
      </c>
      <c r="X5499" t="s">
        <v>37</v>
      </c>
      <c r="Y5499" s="2">
        <v>45724</v>
      </c>
      <c r="Z5499">
        <v>131.37</v>
      </c>
      <c r="AA5499" t="s">
        <v>727</v>
      </c>
      <c r="AB5499">
        <v>2025</v>
      </c>
      <c r="AC5499" t="s">
        <v>721</v>
      </c>
      <c r="AD5499">
        <v>0</v>
      </c>
      <c r="AE5499" t="s">
        <v>717</v>
      </c>
      <c r="AF5499" t="str">
        <f>IF(WEEKDAY(Main_Data_1_1[[#This Row],[Orders.OrderDate]],2)&gt;5,"Weekend","Weekday")</f>
        <v>Weekend</v>
      </c>
    </row>
    <row r="5500" spans="1:32" x14ac:dyDescent="0.3">
      <c r="A5500">
        <v>224</v>
      </c>
      <c r="B5500" t="s">
        <v>251</v>
      </c>
      <c r="C5500" t="s">
        <v>35</v>
      </c>
      <c r="D5500" t="s">
        <v>26</v>
      </c>
      <c r="E5500">
        <v>3.2</v>
      </c>
      <c r="F5500">
        <v>700</v>
      </c>
      <c r="G5500" t="s">
        <v>13</v>
      </c>
      <c r="H5500">
        <v>5499</v>
      </c>
      <c r="I5500">
        <v>504</v>
      </c>
      <c r="J5500">
        <v>224</v>
      </c>
      <c r="K5500" s="2">
        <v>45516</v>
      </c>
      <c r="L5500" s="2">
        <v>0.87777777777777777</v>
      </c>
      <c r="M5500">
        <v>46</v>
      </c>
      <c r="N5500">
        <v>3</v>
      </c>
      <c r="O5500">
        <v>656.5</v>
      </c>
      <c r="P5500">
        <v>131.30000000000001</v>
      </c>
      <c r="Q5500">
        <v>30</v>
      </c>
      <c r="R5500" t="s">
        <v>686</v>
      </c>
      <c r="S5500" t="s">
        <v>681</v>
      </c>
      <c r="T5500">
        <v>504</v>
      </c>
      <c r="U5500" t="s">
        <v>431</v>
      </c>
      <c r="V5500" t="s">
        <v>288</v>
      </c>
      <c r="W5500">
        <v>38</v>
      </c>
      <c r="X5500" t="s">
        <v>31</v>
      </c>
      <c r="Y5500" s="2">
        <v>45467</v>
      </c>
      <c r="Z5500">
        <v>555.20000000000005</v>
      </c>
      <c r="AA5500" t="s">
        <v>722</v>
      </c>
      <c r="AB5500">
        <v>2024</v>
      </c>
      <c r="AC5500" t="s">
        <v>712</v>
      </c>
      <c r="AD5500">
        <v>0.2</v>
      </c>
      <c r="AE5500" t="s">
        <v>723</v>
      </c>
      <c r="AF5500" t="str">
        <f>IF(WEEKDAY(Main_Data_1_1[[#This Row],[Orders.OrderDate]],2)&gt;5,"Weekend","Weekday")</f>
        <v>Weekday</v>
      </c>
    </row>
    <row r="5501" spans="1:32" x14ac:dyDescent="0.3">
      <c r="A5501">
        <v>129</v>
      </c>
      <c r="B5501" t="s">
        <v>156</v>
      </c>
      <c r="C5501" t="s">
        <v>19</v>
      </c>
      <c r="D5501" t="s">
        <v>42</v>
      </c>
      <c r="E5501">
        <v>4.4000000000000004</v>
      </c>
      <c r="F5501">
        <v>300</v>
      </c>
      <c r="G5501" t="s">
        <v>17</v>
      </c>
      <c r="H5501">
        <v>5500</v>
      </c>
      <c r="I5501">
        <v>68</v>
      </c>
      <c r="J5501">
        <v>129</v>
      </c>
      <c r="K5501" s="2">
        <v>45570</v>
      </c>
      <c r="L5501" s="2">
        <v>0.33402777777777776</v>
      </c>
      <c r="M5501">
        <v>65</v>
      </c>
      <c r="N5501">
        <v>1</v>
      </c>
      <c r="O5501">
        <v>167.49</v>
      </c>
      <c r="P5501">
        <v>0</v>
      </c>
      <c r="Q5501">
        <v>0</v>
      </c>
      <c r="R5501" t="s">
        <v>685</v>
      </c>
      <c r="S5501" t="s">
        <v>684</v>
      </c>
      <c r="T5501">
        <v>68</v>
      </c>
      <c r="U5501" t="s">
        <v>347</v>
      </c>
      <c r="V5501" t="s">
        <v>288</v>
      </c>
      <c r="W5501">
        <v>28</v>
      </c>
      <c r="X5501" t="s">
        <v>8</v>
      </c>
      <c r="Y5501" s="2">
        <v>45200</v>
      </c>
      <c r="Z5501">
        <v>167.49</v>
      </c>
      <c r="AA5501" t="s">
        <v>719</v>
      </c>
      <c r="AB5501">
        <v>2024</v>
      </c>
      <c r="AC5501" t="s">
        <v>712</v>
      </c>
      <c r="AD5501">
        <v>0</v>
      </c>
      <c r="AE5501" t="s">
        <v>715</v>
      </c>
      <c r="AF5501" t="str">
        <f>IF(WEEKDAY(Main_Data_1_1[[#This Row],[Orders.OrderDate]],2)&gt;5,"Weekend","Weekday")</f>
        <v>Weekend</v>
      </c>
    </row>
    <row r="5502" spans="1:32" x14ac:dyDescent="0.3">
      <c r="A5502">
        <v>214</v>
      </c>
      <c r="B5502" t="s">
        <v>241</v>
      </c>
      <c r="C5502" t="s">
        <v>37</v>
      </c>
      <c r="D5502" t="s">
        <v>50</v>
      </c>
      <c r="E5502">
        <v>4.4000000000000004</v>
      </c>
      <c r="F5502">
        <v>350</v>
      </c>
      <c r="G5502" t="s">
        <v>13</v>
      </c>
      <c r="H5502">
        <v>5501</v>
      </c>
      <c r="I5502">
        <v>61</v>
      </c>
      <c r="J5502">
        <v>214</v>
      </c>
      <c r="K5502" s="2">
        <v>46150</v>
      </c>
      <c r="L5502" s="2">
        <v>0.57361111111111107</v>
      </c>
      <c r="M5502">
        <v>22</v>
      </c>
      <c r="N5502">
        <v>3</v>
      </c>
      <c r="O5502">
        <v>1505.25</v>
      </c>
      <c r="P5502">
        <v>150.53</v>
      </c>
      <c r="Q5502">
        <v>0</v>
      </c>
      <c r="R5502" t="s">
        <v>683</v>
      </c>
      <c r="S5502" t="s">
        <v>681</v>
      </c>
      <c r="T5502">
        <v>61</v>
      </c>
      <c r="U5502" t="s">
        <v>342</v>
      </c>
      <c r="V5502" t="s">
        <v>288</v>
      </c>
      <c r="W5502">
        <v>34</v>
      </c>
      <c r="X5502" t="s">
        <v>35</v>
      </c>
      <c r="Y5502" s="2">
        <v>45579</v>
      </c>
      <c r="Z5502">
        <v>1354.72</v>
      </c>
      <c r="AA5502" t="s">
        <v>727</v>
      </c>
      <c r="AB5502">
        <v>2026</v>
      </c>
      <c r="AC5502" t="s">
        <v>721</v>
      </c>
      <c r="AD5502">
        <v>0.10000332170735758</v>
      </c>
      <c r="AE5502" t="s">
        <v>715</v>
      </c>
      <c r="AF5502" t="str">
        <f>IF(WEEKDAY(Main_Data_1_1[[#This Row],[Orders.OrderDate]],2)&gt;5,"Weekend","Weekday")</f>
        <v>Weekday</v>
      </c>
    </row>
    <row r="5503" spans="1:32" x14ac:dyDescent="0.3">
      <c r="A5503">
        <v>24</v>
      </c>
      <c r="B5503" t="s">
        <v>48</v>
      </c>
      <c r="C5503" t="s">
        <v>35</v>
      </c>
      <c r="D5503" t="s">
        <v>16</v>
      </c>
      <c r="E5503">
        <v>3.8</v>
      </c>
      <c r="F5503">
        <v>450</v>
      </c>
      <c r="G5503" t="s">
        <v>13</v>
      </c>
      <c r="H5503">
        <v>5502</v>
      </c>
      <c r="I5503">
        <v>82</v>
      </c>
      <c r="J5503">
        <v>24</v>
      </c>
      <c r="K5503" s="2">
        <v>46036</v>
      </c>
      <c r="L5503" s="2">
        <v>0.66180555555555554</v>
      </c>
      <c r="M5503">
        <v>65</v>
      </c>
      <c r="N5503">
        <v>6</v>
      </c>
      <c r="O5503">
        <v>1078.81</v>
      </c>
      <c r="P5503">
        <v>0</v>
      </c>
      <c r="Q5503">
        <v>30</v>
      </c>
      <c r="R5503" t="s">
        <v>680</v>
      </c>
      <c r="S5503" t="s">
        <v>679</v>
      </c>
      <c r="T5503">
        <v>82</v>
      </c>
      <c r="U5503" t="s">
        <v>360</v>
      </c>
      <c r="V5503" t="s">
        <v>284</v>
      </c>
      <c r="W5503">
        <v>55</v>
      </c>
      <c r="X5503" t="s">
        <v>72</v>
      </c>
      <c r="Y5503" s="2">
        <v>45731</v>
      </c>
      <c r="Z5503">
        <v>1108.81</v>
      </c>
      <c r="AA5503" t="s">
        <v>711</v>
      </c>
      <c r="AB5503">
        <v>2026</v>
      </c>
      <c r="AC5503" t="s">
        <v>712</v>
      </c>
      <c r="AD5503">
        <v>0</v>
      </c>
      <c r="AE5503" t="s">
        <v>717</v>
      </c>
      <c r="AF5503" t="str">
        <f>IF(WEEKDAY(Main_Data_1_1[[#This Row],[Orders.OrderDate]],2)&gt;5,"Weekend","Weekday")</f>
        <v>Weekday</v>
      </c>
    </row>
    <row r="5504" spans="1:32" x14ac:dyDescent="0.3">
      <c r="A5504">
        <v>222</v>
      </c>
      <c r="B5504" t="s">
        <v>249</v>
      </c>
      <c r="C5504" t="s">
        <v>8</v>
      </c>
      <c r="D5504" t="s">
        <v>56</v>
      </c>
      <c r="E5504">
        <v>4.3</v>
      </c>
      <c r="F5504">
        <v>500</v>
      </c>
      <c r="G5504" t="s">
        <v>17</v>
      </c>
      <c r="H5504">
        <v>5503</v>
      </c>
      <c r="I5504">
        <v>572</v>
      </c>
      <c r="J5504">
        <v>222</v>
      </c>
      <c r="K5504" s="2">
        <v>46035</v>
      </c>
      <c r="L5504" s="2">
        <v>0.44236111111111109</v>
      </c>
      <c r="M5504">
        <v>24</v>
      </c>
      <c r="N5504">
        <v>4</v>
      </c>
      <c r="O5504">
        <v>1410.01</v>
      </c>
      <c r="P5504">
        <v>0</v>
      </c>
      <c r="Q5504">
        <v>30</v>
      </c>
      <c r="R5504" t="s">
        <v>683</v>
      </c>
      <c r="S5504" t="s">
        <v>684</v>
      </c>
      <c r="T5504">
        <v>572</v>
      </c>
      <c r="U5504" t="s">
        <v>659</v>
      </c>
      <c r="V5504" t="s">
        <v>288</v>
      </c>
      <c r="W5504">
        <v>41</v>
      </c>
      <c r="X5504" t="s">
        <v>37</v>
      </c>
      <c r="Y5504" s="2">
        <v>45512</v>
      </c>
      <c r="Z5504">
        <v>1440.01</v>
      </c>
      <c r="AA5504" t="s">
        <v>711</v>
      </c>
      <c r="AB5504">
        <v>2026</v>
      </c>
      <c r="AC5504" t="s">
        <v>721</v>
      </c>
      <c r="AD5504">
        <v>0</v>
      </c>
      <c r="AE5504" t="s">
        <v>723</v>
      </c>
      <c r="AF5504" t="str">
        <f>IF(WEEKDAY(Main_Data_1_1[[#This Row],[Orders.OrderDate]],2)&gt;5,"Weekend","Weekday")</f>
        <v>Weekday</v>
      </c>
    </row>
    <row r="5505" spans="1:32" x14ac:dyDescent="0.3">
      <c r="A5505">
        <v>182</v>
      </c>
      <c r="B5505" t="s">
        <v>209</v>
      </c>
      <c r="C5505" t="s">
        <v>8</v>
      </c>
      <c r="D5505" t="s">
        <v>50</v>
      </c>
      <c r="E5505">
        <v>4.5</v>
      </c>
      <c r="F5505">
        <v>450</v>
      </c>
      <c r="G5505" t="s">
        <v>13</v>
      </c>
      <c r="H5505">
        <v>5504</v>
      </c>
      <c r="I5505">
        <v>460</v>
      </c>
      <c r="J5505">
        <v>182</v>
      </c>
      <c r="K5505" s="2">
        <v>45722</v>
      </c>
      <c r="L5505" s="2">
        <v>0.72222222222222221</v>
      </c>
      <c r="M5505">
        <v>39</v>
      </c>
      <c r="N5505">
        <v>1</v>
      </c>
      <c r="O5505">
        <v>989.75</v>
      </c>
      <c r="P5505">
        <v>148.46</v>
      </c>
      <c r="Q5505">
        <v>30</v>
      </c>
      <c r="R5505" t="s">
        <v>682</v>
      </c>
      <c r="S5505" t="s">
        <v>681</v>
      </c>
      <c r="T5505">
        <v>460</v>
      </c>
      <c r="U5505" t="s">
        <v>607</v>
      </c>
      <c r="V5505" t="s">
        <v>284</v>
      </c>
      <c r="W5505">
        <v>40</v>
      </c>
      <c r="X5505" t="s">
        <v>37</v>
      </c>
      <c r="Y5505" s="2">
        <v>45439</v>
      </c>
      <c r="Z5505">
        <v>871.29</v>
      </c>
      <c r="AA5505" t="s">
        <v>725</v>
      </c>
      <c r="AB5505">
        <v>2025</v>
      </c>
      <c r="AC5505" t="s">
        <v>712</v>
      </c>
      <c r="AD5505">
        <v>0.14999747410962366</v>
      </c>
      <c r="AE5505" t="s">
        <v>723</v>
      </c>
      <c r="AF5505" t="str">
        <f>IF(WEEKDAY(Main_Data_1_1[[#This Row],[Orders.OrderDate]],2)&gt;5,"Weekend","Weekday")</f>
        <v>Weekday</v>
      </c>
    </row>
    <row r="5506" spans="1:32" x14ac:dyDescent="0.3">
      <c r="A5506">
        <v>228</v>
      </c>
      <c r="B5506" t="s">
        <v>255</v>
      </c>
      <c r="C5506" t="s">
        <v>72</v>
      </c>
      <c r="D5506" t="s">
        <v>12</v>
      </c>
      <c r="E5506">
        <v>4.0999999999999996</v>
      </c>
      <c r="F5506">
        <v>150</v>
      </c>
      <c r="G5506" t="s">
        <v>17</v>
      </c>
      <c r="H5506">
        <v>5505</v>
      </c>
      <c r="I5506">
        <v>588</v>
      </c>
      <c r="J5506">
        <v>228</v>
      </c>
      <c r="K5506" s="2">
        <v>45393</v>
      </c>
      <c r="L5506" s="2">
        <v>0.83125000000000004</v>
      </c>
      <c r="M5506">
        <v>59</v>
      </c>
      <c r="N5506">
        <v>6</v>
      </c>
      <c r="O5506">
        <v>1036.17</v>
      </c>
      <c r="P5506">
        <v>207.23</v>
      </c>
      <c r="Q5506">
        <v>20</v>
      </c>
      <c r="R5506" t="s">
        <v>685</v>
      </c>
      <c r="S5506" t="s">
        <v>681</v>
      </c>
      <c r="T5506">
        <v>588</v>
      </c>
      <c r="U5506" t="s">
        <v>307</v>
      </c>
      <c r="V5506" t="s">
        <v>288</v>
      </c>
      <c r="W5506">
        <v>25</v>
      </c>
      <c r="X5506" t="s">
        <v>21</v>
      </c>
      <c r="Y5506" s="2">
        <v>45343</v>
      </c>
      <c r="Z5506">
        <v>848.94</v>
      </c>
      <c r="AA5506" t="s">
        <v>726</v>
      </c>
      <c r="AB5506">
        <v>2024</v>
      </c>
      <c r="AC5506" t="s">
        <v>712</v>
      </c>
      <c r="AD5506">
        <v>0.19999613962959745</v>
      </c>
      <c r="AE5506" t="s">
        <v>715</v>
      </c>
      <c r="AF5506" t="str">
        <f>IF(WEEKDAY(Main_Data_1_1[[#This Row],[Orders.OrderDate]],2)&gt;5,"Weekend","Weekday")</f>
        <v>Weekday</v>
      </c>
    </row>
    <row r="5507" spans="1:32" x14ac:dyDescent="0.3">
      <c r="A5507">
        <v>159</v>
      </c>
      <c r="B5507" t="s">
        <v>186</v>
      </c>
      <c r="C5507" t="s">
        <v>31</v>
      </c>
      <c r="D5507" t="s">
        <v>26</v>
      </c>
      <c r="E5507">
        <v>3</v>
      </c>
      <c r="F5507">
        <v>800</v>
      </c>
      <c r="G5507" t="s">
        <v>17</v>
      </c>
      <c r="H5507">
        <v>5506</v>
      </c>
      <c r="I5507">
        <v>337</v>
      </c>
      <c r="J5507">
        <v>159</v>
      </c>
      <c r="K5507" s="2">
        <v>46070</v>
      </c>
      <c r="L5507" s="2">
        <v>0.92986111111111114</v>
      </c>
      <c r="M5507">
        <v>46</v>
      </c>
      <c r="N5507">
        <v>1</v>
      </c>
      <c r="O5507">
        <v>1683.2</v>
      </c>
      <c r="P5507">
        <v>252.48</v>
      </c>
      <c r="Q5507">
        <v>49</v>
      </c>
      <c r="R5507" t="s">
        <v>686</v>
      </c>
      <c r="S5507" t="s">
        <v>681</v>
      </c>
      <c r="T5507">
        <v>337</v>
      </c>
      <c r="U5507" t="s">
        <v>543</v>
      </c>
      <c r="V5507" t="s">
        <v>284</v>
      </c>
      <c r="W5507">
        <v>39</v>
      </c>
      <c r="X5507" t="s">
        <v>35</v>
      </c>
      <c r="Y5507" s="2">
        <v>45601</v>
      </c>
      <c r="Z5507">
        <v>1479.72</v>
      </c>
      <c r="AA5507" t="s">
        <v>716</v>
      </c>
      <c r="AB5507">
        <v>2026</v>
      </c>
      <c r="AC5507" t="s">
        <v>712</v>
      </c>
      <c r="AD5507">
        <v>0.15</v>
      </c>
      <c r="AE5507" t="s">
        <v>723</v>
      </c>
      <c r="AF5507" t="str">
        <f>IF(WEEKDAY(Main_Data_1_1[[#This Row],[Orders.OrderDate]],2)&gt;5,"Weekend","Weekday")</f>
        <v>Weekday</v>
      </c>
    </row>
    <row r="5508" spans="1:32" x14ac:dyDescent="0.3">
      <c r="A5508">
        <v>119</v>
      </c>
      <c r="B5508" t="s">
        <v>146</v>
      </c>
      <c r="C5508" t="s">
        <v>35</v>
      </c>
      <c r="D5508" t="s">
        <v>45</v>
      </c>
      <c r="E5508">
        <v>3.6</v>
      </c>
      <c r="F5508">
        <v>700</v>
      </c>
      <c r="G5508" t="s">
        <v>17</v>
      </c>
      <c r="H5508">
        <v>5507</v>
      </c>
      <c r="I5508">
        <v>528</v>
      </c>
      <c r="J5508">
        <v>119</v>
      </c>
      <c r="K5508" s="2">
        <v>46051</v>
      </c>
      <c r="L5508" s="2">
        <v>0.48472222222222222</v>
      </c>
      <c r="M5508">
        <v>26</v>
      </c>
      <c r="N5508">
        <v>6</v>
      </c>
      <c r="O5508">
        <v>1251.1400000000001</v>
      </c>
      <c r="P5508">
        <v>250.23</v>
      </c>
      <c r="Q5508">
        <v>0</v>
      </c>
      <c r="R5508" t="s">
        <v>678</v>
      </c>
      <c r="S5508" t="s">
        <v>684</v>
      </c>
      <c r="T5508">
        <v>528</v>
      </c>
      <c r="U5508" t="s">
        <v>632</v>
      </c>
      <c r="V5508" t="s">
        <v>288</v>
      </c>
      <c r="W5508">
        <v>46</v>
      </c>
      <c r="X5508" t="s">
        <v>72</v>
      </c>
      <c r="Y5508" s="2">
        <v>45311</v>
      </c>
      <c r="Z5508">
        <v>1000.9100000000001</v>
      </c>
      <c r="AA5508" t="s">
        <v>711</v>
      </c>
      <c r="AB5508">
        <v>2026</v>
      </c>
      <c r="AC5508" t="s">
        <v>721</v>
      </c>
      <c r="AD5508">
        <v>0.20000159854212957</v>
      </c>
      <c r="AE5508" t="s">
        <v>717</v>
      </c>
      <c r="AF5508" t="str">
        <f>IF(WEEKDAY(Main_Data_1_1[[#This Row],[Orders.OrderDate]],2)&gt;5,"Weekend","Weekday")</f>
        <v>Weekday</v>
      </c>
    </row>
    <row r="5509" spans="1:32" x14ac:dyDescent="0.3">
      <c r="A5509">
        <v>242</v>
      </c>
      <c r="B5509" t="s">
        <v>269</v>
      </c>
      <c r="C5509" t="s">
        <v>15</v>
      </c>
      <c r="D5509" t="s">
        <v>26</v>
      </c>
      <c r="E5509">
        <v>4.3</v>
      </c>
      <c r="F5509">
        <v>300</v>
      </c>
      <c r="G5509" t="s">
        <v>17</v>
      </c>
      <c r="H5509">
        <v>5508</v>
      </c>
      <c r="I5509">
        <v>229</v>
      </c>
      <c r="J5509">
        <v>242</v>
      </c>
      <c r="K5509" s="2">
        <v>45826</v>
      </c>
      <c r="L5509" s="2">
        <v>0.53680555555555554</v>
      </c>
      <c r="M5509">
        <v>62</v>
      </c>
      <c r="N5509">
        <v>4</v>
      </c>
      <c r="O5509">
        <v>703.87</v>
      </c>
      <c r="P5509">
        <v>0</v>
      </c>
      <c r="Q5509">
        <v>49</v>
      </c>
      <c r="R5509" t="s">
        <v>682</v>
      </c>
      <c r="S5509" t="s">
        <v>681</v>
      </c>
      <c r="T5509">
        <v>229</v>
      </c>
      <c r="U5509" t="s">
        <v>477</v>
      </c>
      <c r="V5509" t="s">
        <v>288</v>
      </c>
      <c r="W5509">
        <v>40</v>
      </c>
      <c r="X5509" t="s">
        <v>37</v>
      </c>
      <c r="Y5509" s="2">
        <v>45347</v>
      </c>
      <c r="Z5509">
        <v>752.87</v>
      </c>
      <c r="AA5509" t="s">
        <v>728</v>
      </c>
      <c r="AB5509">
        <v>2025</v>
      </c>
      <c r="AC5509" t="s">
        <v>712</v>
      </c>
      <c r="AD5509">
        <v>0</v>
      </c>
      <c r="AE5509" t="s">
        <v>723</v>
      </c>
      <c r="AF5509" t="str">
        <f>IF(WEEKDAY(Main_Data_1_1[[#This Row],[Orders.OrderDate]],2)&gt;5,"Weekend","Weekday")</f>
        <v>Weekday</v>
      </c>
    </row>
    <row r="5510" spans="1:32" x14ac:dyDescent="0.3">
      <c r="A5510">
        <v>97</v>
      </c>
      <c r="B5510" t="s">
        <v>124</v>
      </c>
      <c r="C5510" t="s">
        <v>21</v>
      </c>
      <c r="D5510" t="s">
        <v>50</v>
      </c>
      <c r="E5510">
        <v>4.8</v>
      </c>
      <c r="F5510">
        <v>350</v>
      </c>
      <c r="G5510" t="s">
        <v>17</v>
      </c>
      <c r="H5510">
        <v>5509</v>
      </c>
      <c r="I5510">
        <v>595</v>
      </c>
      <c r="J5510">
        <v>97</v>
      </c>
      <c r="K5510" s="2">
        <v>45848</v>
      </c>
      <c r="L5510" s="2">
        <v>0.42222222222222222</v>
      </c>
      <c r="M5510">
        <v>39</v>
      </c>
      <c r="N5510">
        <v>4</v>
      </c>
      <c r="O5510">
        <v>811.2</v>
      </c>
      <c r="P5510">
        <v>81.12</v>
      </c>
      <c r="Q5510">
        <v>49</v>
      </c>
      <c r="R5510" t="s">
        <v>686</v>
      </c>
      <c r="S5510" t="s">
        <v>681</v>
      </c>
      <c r="T5510">
        <v>595</v>
      </c>
      <c r="U5510" t="s">
        <v>518</v>
      </c>
      <c r="V5510" t="s">
        <v>284</v>
      </c>
      <c r="W5510">
        <v>32</v>
      </c>
      <c r="X5510" t="s">
        <v>19</v>
      </c>
      <c r="Y5510" s="2">
        <v>44990</v>
      </c>
      <c r="Z5510">
        <v>779.08</v>
      </c>
      <c r="AA5510" t="s">
        <v>718</v>
      </c>
      <c r="AB5510">
        <v>2025</v>
      </c>
      <c r="AC5510" t="s">
        <v>712</v>
      </c>
      <c r="AD5510">
        <v>0.1</v>
      </c>
      <c r="AE5510" t="s">
        <v>715</v>
      </c>
      <c r="AF5510" t="str">
        <f>IF(WEEKDAY(Main_Data_1_1[[#This Row],[Orders.OrderDate]],2)&gt;5,"Weekend","Weekday")</f>
        <v>Weekday</v>
      </c>
    </row>
    <row r="5511" spans="1:32" x14ac:dyDescent="0.3">
      <c r="A5511">
        <v>217</v>
      </c>
      <c r="B5511" t="s">
        <v>244</v>
      </c>
      <c r="C5511" t="s">
        <v>72</v>
      </c>
      <c r="D5511" t="s">
        <v>22</v>
      </c>
      <c r="E5511">
        <v>3.4</v>
      </c>
      <c r="F5511">
        <v>800</v>
      </c>
      <c r="G5511" t="s">
        <v>10</v>
      </c>
      <c r="H5511">
        <v>5510</v>
      </c>
      <c r="I5511">
        <v>588</v>
      </c>
      <c r="J5511">
        <v>217</v>
      </c>
      <c r="K5511" s="2">
        <v>45872</v>
      </c>
      <c r="L5511" s="2">
        <v>0.57361111111111107</v>
      </c>
      <c r="M5511">
        <v>60</v>
      </c>
      <c r="N5511">
        <v>4</v>
      </c>
      <c r="O5511">
        <v>1580.41</v>
      </c>
      <c r="P5511">
        <v>237.06</v>
      </c>
      <c r="Q5511">
        <v>0</v>
      </c>
      <c r="R5511" t="s">
        <v>680</v>
      </c>
      <c r="S5511" t="s">
        <v>681</v>
      </c>
      <c r="T5511">
        <v>588</v>
      </c>
      <c r="U5511" t="s">
        <v>307</v>
      </c>
      <c r="V5511" t="s">
        <v>288</v>
      </c>
      <c r="W5511">
        <v>25</v>
      </c>
      <c r="X5511" t="s">
        <v>21</v>
      </c>
      <c r="Y5511" s="2">
        <v>45343</v>
      </c>
      <c r="Z5511">
        <v>1343.3500000000001</v>
      </c>
      <c r="AA5511" t="s">
        <v>722</v>
      </c>
      <c r="AB5511">
        <v>2025</v>
      </c>
      <c r="AC5511" t="s">
        <v>712</v>
      </c>
      <c r="AD5511">
        <v>0.14999905087920223</v>
      </c>
      <c r="AE5511" t="s">
        <v>715</v>
      </c>
      <c r="AF5511" t="str">
        <f>IF(WEEKDAY(Main_Data_1_1[[#This Row],[Orders.OrderDate]],2)&gt;5,"Weekend","Weekday")</f>
        <v>Weekend</v>
      </c>
    </row>
    <row r="5512" spans="1:32" x14ac:dyDescent="0.3">
      <c r="A5512">
        <v>179</v>
      </c>
      <c r="B5512" t="s">
        <v>206</v>
      </c>
      <c r="C5512" t="s">
        <v>72</v>
      </c>
      <c r="D5512" t="s">
        <v>9</v>
      </c>
      <c r="E5512">
        <v>4.0999999999999996</v>
      </c>
      <c r="F5512">
        <v>250</v>
      </c>
      <c r="G5512" t="s">
        <v>13</v>
      </c>
      <c r="H5512">
        <v>5511</v>
      </c>
      <c r="I5512">
        <v>435</v>
      </c>
      <c r="J5512">
        <v>179</v>
      </c>
      <c r="K5512" s="2">
        <v>46095</v>
      </c>
      <c r="L5512" s="2">
        <v>0.84861111111111109</v>
      </c>
      <c r="M5512">
        <v>44</v>
      </c>
      <c r="N5512">
        <v>3</v>
      </c>
      <c r="O5512">
        <v>1676.22</v>
      </c>
      <c r="P5512">
        <v>251.43</v>
      </c>
      <c r="Q5512">
        <v>40</v>
      </c>
      <c r="R5512" t="s">
        <v>683</v>
      </c>
      <c r="S5512" t="s">
        <v>681</v>
      </c>
      <c r="T5512">
        <v>435</v>
      </c>
      <c r="U5512" t="s">
        <v>552</v>
      </c>
      <c r="V5512" t="s">
        <v>288</v>
      </c>
      <c r="W5512">
        <v>50</v>
      </c>
      <c r="X5512" t="s">
        <v>15</v>
      </c>
      <c r="Y5512" s="2">
        <v>45295</v>
      </c>
      <c r="Z5512">
        <v>1464.79</v>
      </c>
      <c r="AA5512" t="s">
        <v>725</v>
      </c>
      <c r="AB5512">
        <v>2026</v>
      </c>
      <c r="AC5512" t="s">
        <v>712</v>
      </c>
      <c r="AD5512">
        <v>0.14999821025879659</v>
      </c>
      <c r="AE5512" t="s">
        <v>717</v>
      </c>
      <c r="AF5512" t="str">
        <f>IF(WEEKDAY(Main_Data_1_1[[#This Row],[Orders.OrderDate]],2)&gt;5,"Weekend","Weekday")</f>
        <v>Weekend</v>
      </c>
    </row>
    <row r="5513" spans="1:32" x14ac:dyDescent="0.3">
      <c r="A5513">
        <v>114</v>
      </c>
      <c r="B5513" t="s">
        <v>141</v>
      </c>
      <c r="C5513" t="s">
        <v>35</v>
      </c>
      <c r="D5513" t="s">
        <v>50</v>
      </c>
      <c r="E5513">
        <v>3.1</v>
      </c>
      <c r="F5513">
        <v>450</v>
      </c>
      <c r="G5513" t="s">
        <v>10</v>
      </c>
      <c r="H5513">
        <v>5512</v>
      </c>
      <c r="I5513">
        <v>461</v>
      </c>
      <c r="J5513">
        <v>114</v>
      </c>
      <c r="K5513" s="2">
        <v>45971</v>
      </c>
      <c r="L5513" s="2">
        <v>0.77638888888888891</v>
      </c>
      <c r="M5513">
        <v>44</v>
      </c>
      <c r="N5513">
        <v>4</v>
      </c>
      <c r="O5513">
        <v>848.59</v>
      </c>
      <c r="P5513">
        <v>0</v>
      </c>
      <c r="Q5513">
        <v>49</v>
      </c>
      <c r="R5513" t="s">
        <v>686</v>
      </c>
      <c r="S5513" t="s">
        <v>681</v>
      </c>
      <c r="T5513">
        <v>461</v>
      </c>
      <c r="U5513" t="s">
        <v>567</v>
      </c>
      <c r="V5513" t="s">
        <v>288</v>
      </c>
      <c r="W5513">
        <v>22</v>
      </c>
      <c r="X5513" t="s">
        <v>8</v>
      </c>
      <c r="Y5513" s="2">
        <v>45785</v>
      </c>
      <c r="Z5513">
        <v>897.59</v>
      </c>
      <c r="AA5513" t="s">
        <v>714</v>
      </c>
      <c r="AB5513">
        <v>2025</v>
      </c>
      <c r="AC5513" t="s">
        <v>712</v>
      </c>
      <c r="AD5513">
        <v>0</v>
      </c>
      <c r="AE5513" t="s">
        <v>713</v>
      </c>
      <c r="AF5513" t="str">
        <f>IF(WEEKDAY(Main_Data_1_1[[#This Row],[Orders.OrderDate]],2)&gt;5,"Weekend","Weekday")</f>
        <v>Weekday</v>
      </c>
    </row>
    <row r="5514" spans="1:32" x14ac:dyDescent="0.3">
      <c r="A5514">
        <v>82</v>
      </c>
      <c r="B5514" t="s">
        <v>109</v>
      </c>
      <c r="C5514" t="s">
        <v>35</v>
      </c>
      <c r="D5514" t="s">
        <v>29</v>
      </c>
      <c r="E5514">
        <v>4.9000000000000004</v>
      </c>
      <c r="F5514">
        <v>500</v>
      </c>
      <c r="G5514" t="s">
        <v>13</v>
      </c>
      <c r="H5514">
        <v>5513</v>
      </c>
      <c r="I5514">
        <v>474</v>
      </c>
      <c r="J5514">
        <v>82</v>
      </c>
      <c r="K5514" s="2">
        <v>45326</v>
      </c>
      <c r="L5514" s="2">
        <v>0.8979166666666667</v>
      </c>
      <c r="M5514">
        <v>23</v>
      </c>
      <c r="N5514">
        <v>2</v>
      </c>
      <c r="O5514">
        <v>1221.5</v>
      </c>
      <c r="P5514">
        <v>0</v>
      </c>
      <c r="Q5514">
        <v>40</v>
      </c>
      <c r="R5514" t="s">
        <v>685</v>
      </c>
      <c r="S5514" t="s">
        <v>684</v>
      </c>
      <c r="T5514">
        <v>474</v>
      </c>
      <c r="U5514" t="s">
        <v>508</v>
      </c>
      <c r="V5514" t="s">
        <v>284</v>
      </c>
      <c r="W5514">
        <v>44</v>
      </c>
      <c r="X5514" t="s">
        <v>72</v>
      </c>
      <c r="Y5514" s="2">
        <v>45209</v>
      </c>
      <c r="Z5514">
        <v>1261.5</v>
      </c>
      <c r="AA5514" t="s">
        <v>716</v>
      </c>
      <c r="AB5514">
        <v>2024</v>
      </c>
      <c r="AC5514" t="s">
        <v>721</v>
      </c>
      <c r="AD5514">
        <v>0</v>
      </c>
      <c r="AE5514" t="s">
        <v>723</v>
      </c>
      <c r="AF5514" t="str">
        <f>IF(WEEKDAY(Main_Data_1_1[[#This Row],[Orders.OrderDate]],2)&gt;5,"Weekend","Weekday")</f>
        <v>Weekend</v>
      </c>
    </row>
    <row r="5515" spans="1:32" x14ac:dyDescent="0.3">
      <c r="A5515">
        <v>62</v>
      </c>
      <c r="B5515" t="s">
        <v>89</v>
      </c>
      <c r="C5515" t="s">
        <v>72</v>
      </c>
      <c r="D5515" t="s">
        <v>29</v>
      </c>
      <c r="E5515">
        <v>3.8</v>
      </c>
      <c r="F5515">
        <v>300</v>
      </c>
      <c r="G5515" t="s">
        <v>13</v>
      </c>
      <c r="H5515">
        <v>5514</v>
      </c>
      <c r="I5515">
        <v>580</v>
      </c>
      <c r="J5515">
        <v>62</v>
      </c>
      <c r="K5515" s="2">
        <v>45577</v>
      </c>
      <c r="L5515" s="2">
        <v>0.9506944444444444</v>
      </c>
      <c r="M5515">
        <v>33</v>
      </c>
      <c r="N5515">
        <v>6</v>
      </c>
      <c r="O5515">
        <v>276.8</v>
      </c>
      <c r="P5515">
        <v>41.52</v>
      </c>
      <c r="Q5515">
        <v>20</v>
      </c>
      <c r="R5515" t="s">
        <v>682</v>
      </c>
      <c r="S5515" t="s">
        <v>681</v>
      </c>
      <c r="T5515">
        <v>580</v>
      </c>
      <c r="U5515" t="s">
        <v>549</v>
      </c>
      <c r="V5515" t="s">
        <v>288</v>
      </c>
      <c r="W5515">
        <v>51</v>
      </c>
      <c r="X5515" t="s">
        <v>37</v>
      </c>
      <c r="Y5515" s="2">
        <v>45137</v>
      </c>
      <c r="Z5515">
        <v>255.28</v>
      </c>
      <c r="AA5515" t="s">
        <v>719</v>
      </c>
      <c r="AB5515">
        <v>2024</v>
      </c>
      <c r="AC5515" t="s">
        <v>712</v>
      </c>
      <c r="AD5515">
        <v>0.15</v>
      </c>
      <c r="AE5515" t="s">
        <v>717</v>
      </c>
      <c r="AF5515" t="str">
        <f>IF(WEEKDAY(Main_Data_1_1[[#This Row],[Orders.OrderDate]],2)&gt;5,"Weekend","Weekday")</f>
        <v>Weekend</v>
      </c>
    </row>
    <row r="5516" spans="1:32" x14ac:dyDescent="0.3">
      <c r="A5516">
        <v>129</v>
      </c>
      <c r="B5516" t="s">
        <v>156</v>
      </c>
      <c r="C5516" t="s">
        <v>19</v>
      </c>
      <c r="D5516" t="s">
        <v>42</v>
      </c>
      <c r="E5516">
        <v>4.4000000000000004</v>
      </c>
      <c r="F5516">
        <v>300</v>
      </c>
      <c r="G5516" t="s">
        <v>17</v>
      </c>
      <c r="H5516">
        <v>5515</v>
      </c>
      <c r="I5516">
        <v>576</v>
      </c>
      <c r="J5516">
        <v>129</v>
      </c>
      <c r="K5516" s="2">
        <v>45706</v>
      </c>
      <c r="L5516" s="2">
        <v>0.76944444444444449</v>
      </c>
      <c r="M5516">
        <v>18</v>
      </c>
      <c r="N5516">
        <v>4</v>
      </c>
      <c r="O5516">
        <v>533.09</v>
      </c>
      <c r="P5516">
        <v>106.62</v>
      </c>
      <c r="Q5516">
        <v>49</v>
      </c>
      <c r="R5516" t="s">
        <v>683</v>
      </c>
      <c r="S5516" t="s">
        <v>681</v>
      </c>
      <c r="T5516">
        <v>576</v>
      </c>
      <c r="U5516" t="s">
        <v>662</v>
      </c>
      <c r="V5516" t="s">
        <v>284</v>
      </c>
      <c r="W5516">
        <v>37</v>
      </c>
      <c r="X5516" t="s">
        <v>15</v>
      </c>
      <c r="Y5516" s="2">
        <v>45504</v>
      </c>
      <c r="Z5516">
        <v>475.47</v>
      </c>
      <c r="AA5516" t="s">
        <v>716</v>
      </c>
      <c r="AB5516">
        <v>2025</v>
      </c>
      <c r="AC5516" t="s">
        <v>721</v>
      </c>
      <c r="AD5516">
        <v>0.20000375171171847</v>
      </c>
      <c r="AE5516" t="s">
        <v>723</v>
      </c>
      <c r="AF5516" t="str">
        <f>IF(WEEKDAY(Main_Data_1_1[[#This Row],[Orders.OrderDate]],2)&gt;5,"Weekend","Weekday")</f>
        <v>Weekday</v>
      </c>
    </row>
    <row r="5517" spans="1:32" x14ac:dyDescent="0.3">
      <c r="A5517">
        <v>1</v>
      </c>
      <c r="B5517" t="s">
        <v>7</v>
      </c>
      <c r="C5517" t="s">
        <v>8</v>
      </c>
      <c r="D5517" t="s">
        <v>9</v>
      </c>
      <c r="E5517">
        <v>3.4</v>
      </c>
      <c r="F5517">
        <v>500</v>
      </c>
      <c r="G5517" t="s">
        <v>10</v>
      </c>
      <c r="H5517">
        <v>5516</v>
      </c>
      <c r="I5517">
        <v>413</v>
      </c>
      <c r="J5517">
        <v>1</v>
      </c>
      <c r="K5517" s="2">
        <v>46053</v>
      </c>
      <c r="L5517" s="2">
        <v>0.79791666666666672</v>
      </c>
      <c r="M5517">
        <v>20</v>
      </c>
      <c r="N5517">
        <v>4</v>
      </c>
      <c r="O5517">
        <v>1791.58</v>
      </c>
      <c r="P5517">
        <v>0</v>
      </c>
      <c r="Q5517">
        <v>20</v>
      </c>
      <c r="R5517" t="s">
        <v>686</v>
      </c>
      <c r="S5517" t="s">
        <v>684</v>
      </c>
      <c r="T5517">
        <v>413</v>
      </c>
      <c r="U5517" t="s">
        <v>585</v>
      </c>
      <c r="V5517" t="s">
        <v>284</v>
      </c>
      <c r="W5517">
        <v>18</v>
      </c>
      <c r="X5517" t="s">
        <v>8</v>
      </c>
      <c r="Y5517" s="2">
        <v>45781</v>
      </c>
      <c r="Z5517">
        <v>1811.58</v>
      </c>
      <c r="AA5517" t="s">
        <v>711</v>
      </c>
      <c r="AB5517">
        <v>2026</v>
      </c>
      <c r="AC5517" t="s">
        <v>721</v>
      </c>
      <c r="AD5517">
        <v>0</v>
      </c>
      <c r="AE5517" t="s">
        <v>713</v>
      </c>
      <c r="AF5517" t="str">
        <f>IF(WEEKDAY(Main_Data_1_1[[#This Row],[Orders.OrderDate]],2)&gt;5,"Weekend","Weekday")</f>
        <v>Weekend</v>
      </c>
    </row>
    <row r="5518" spans="1:32" x14ac:dyDescent="0.3">
      <c r="A5518">
        <v>1</v>
      </c>
      <c r="B5518" t="s">
        <v>7</v>
      </c>
      <c r="C5518" t="s">
        <v>8</v>
      </c>
      <c r="D5518" t="s">
        <v>9</v>
      </c>
      <c r="E5518">
        <v>3.4</v>
      </c>
      <c r="F5518">
        <v>500</v>
      </c>
      <c r="G5518" t="s">
        <v>10</v>
      </c>
      <c r="H5518">
        <v>5517</v>
      </c>
      <c r="I5518">
        <v>224</v>
      </c>
      <c r="J5518">
        <v>1</v>
      </c>
      <c r="K5518" s="2">
        <v>45945</v>
      </c>
      <c r="L5518" s="2">
        <v>0.77222222222222225</v>
      </c>
      <c r="M5518">
        <v>43</v>
      </c>
      <c r="N5518">
        <v>6</v>
      </c>
      <c r="O5518">
        <v>1061.57</v>
      </c>
      <c r="P5518">
        <v>0</v>
      </c>
      <c r="Q5518">
        <v>49</v>
      </c>
      <c r="R5518" t="s">
        <v>678</v>
      </c>
      <c r="S5518" t="s">
        <v>681</v>
      </c>
      <c r="T5518">
        <v>224</v>
      </c>
      <c r="U5518" t="s">
        <v>442</v>
      </c>
      <c r="V5518" t="s">
        <v>284</v>
      </c>
      <c r="W5518">
        <v>32</v>
      </c>
      <c r="X5518" t="s">
        <v>72</v>
      </c>
      <c r="Y5518" s="2">
        <v>45389</v>
      </c>
      <c r="Z5518">
        <v>1110.57</v>
      </c>
      <c r="AA5518" t="s">
        <v>719</v>
      </c>
      <c r="AB5518">
        <v>2025</v>
      </c>
      <c r="AC5518" t="s">
        <v>712</v>
      </c>
      <c r="AD5518">
        <v>0</v>
      </c>
      <c r="AE5518" t="s">
        <v>715</v>
      </c>
      <c r="AF5518" t="str">
        <f>IF(WEEKDAY(Main_Data_1_1[[#This Row],[Orders.OrderDate]],2)&gt;5,"Weekend","Weekday")</f>
        <v>Weekday</v>
      </c>
    </row>
    <row r="5519" spans="1:32" x14ac:dyDescent="0.3">
      <c r="A5519">
        <v>183</v>
      </c>
      <c r="B5519" t="s">
        <v>210</v>
      </c>
      <c r="C5519" t="s">
        <v>31</v>
      </c>
      <c r="D5519" t="s">
        <v>56</v>
      </c>
      <c r="E5519">
        <v>4.7</v>
      </c>
      <c r="F5519">
        <v>200</v>
      </c>
      <c r="G5519" t="s">
        <v>13</v>
      </c>
      <c r="H5519">
        <v>5518</v>
      </c>
      <c r="I5519">
        <v>169</v>
      </c>
      <c r="J5519">
        <v>183</v>
      </c>
      <c r="K5519" s="2">
        <v>46086</v>
      </c>
      <c r="L5519" s="2">
        <v>0.56736111111111109</v>
      </c>
      <c r="M5519">
        <v>57</v>
      </c>
      <c r="N5519">
        <v>3</v>
      </c>
      <c r="O5519">
        <v>680.56</v>
      </c>
      <c r="P5519">
        <v>136.11000000000001</v>
      </c>
      <c r="Q5519">
        <v>40</v>
      </c>
      <c r="R5519" t="s">
        <v>682</v>
      </c>
      <c r="S5519" t="s">
        <v>681</v>
      </c>
      <c r="T5519">
        <v>169</v>
      </c>
      <c r="U5519" t="s">
        <v>434</v>
      </c>
      <c r="V5519" t="s">
        <v>288</v>
      </c>
      <c r="W5519">
        <v>52</v>
      </c>
      <c r="X5519" t="s">
        <v>35</v>
      </c>
      <c r="Y5519" s="2">
        <v>45384</v>
      </c>
      <c r="Z5519">
        <v>584.44999999999993</v>
      </c>
      <c r="AA5519" t="s">
        <v>725</v>
      </c>
      <c r="AB5519">
        <v>2026</v>
      </c>
      <c r="AC5519" t="s">
        <v>712</v>
      </c>
      <c r="AD5519">
        <v>0.19999706124368172</v>
      </c>
      <c r="AE5519" t="s">
        <v>717</v>
      </c>
      <c r="AF5519" t="str">
        <f>IF(WEEKDAY(Main_Data_1_1[[#This Row],[Orders.OrderDate]],2)&gt;5,"Weekend","Weekday")</f>
        <v>Weekday</v>
      </c>
    </row>
    <row r="5520" spans="1:32" x14ac:dyDescent="0.3">
      <c r="A5520">
        <v>15</v>
      </c>
      <c r="B5520" t="s">
        <v>36</v>
      </c>
      <c r="C5520" t="s">
        <v>37</v>
      </c>
      <c r="D5520" t="s">
        <v>29</v>
      </c>
      <c r="E5520">
        <v>4.3</v>
      </c>
      <c r="F5520">
        <v>800</v>
      </c>
      <c r="G5520" t="s">
        <v>13</v>
      </c>
      <c r="H5520">
        <v>5519</v>
      </c>
      <c r="I5520">
        <v>224</v>
      </c>
      <c r="J5520">
        <v>15</v>
      </c>
      <c r="K5520" s="2">
        <v>45816</v>
      </c>
      <c r="L5520" s="2">
        <v>0.60486111111111107</v>
      </c>
      <c r="M5520">
        <v>58</v>
      </c>
      <c r="N5520">
        <v>1</v>
      </c>
      <c r="O5520">
        <v>856.91</v>
      </c>
      <c r="P5520">
        <v>128.54</v>
      </c>
      <c r="Q5520">
        <v>49</v>
      </c>
      <c r="R5520" t="s">
        <v>680</v>
      </c>
      <c r="S5520" t="s">
        <v>681</v>
      </c>
      <c r="T5520">
        <v>224</v>
      </c>
      <c r="U5520" t="s">
        <v>442</v>
      </c>
      <c r="V5520" t="s">
        <v>284</v>
      </c>
      <c r="W5520">
        <v>32</v>
      </c>
      <c r="X5520" t="s">
        <v>72</v>
      </c>
      <c r="Y5520" s="2">
        <v>45389</v>
      </c>
      <c r="Z5520">
        <v>777.37</v>
      </c>
      <c r="AA5520" t="s">
        <v>728</v>
      </c>
      <c r="AB5520">
        <v>2025</v>
      </c>
      <c r="AC5520" t="s">
        <v>712</v>
      </c>
      <c r="AD5520">
        <v>0.15000408444294033</v>
      </c>
      <c r="AE5520" t="s">
        <v>715</v>
      </c>
      <c r="AF5520" t="str">
        <f>IF(WEEKDAY(Main_Data_1_1[[#This Row],[Orders.OrderDate]],2)&gt;5,"Weekend","Weekday")</f>
        <v>Weekend</v>
      </c>
    </row>
    <row r="5521" spans="1:32" x14ac:dyDescent="0.3">
      <c r="A5521">
        <v>107</v>
      </c>
      <c r="B5521" t="s">
        <v>134</v>
      </c>
      <c r="C5521" t="s">
        <v>8</v>
      </c>
      <c r="D5521" t="s">
        <v>26</v>
      </c>
      <c r="E5521">
        <v>4.2</v>
      </c>
      <c r="F5521">
        <v>450</v>
      </c>
      <c r="G5521" t="s">
        <v>10</v>
      </c>
      <c r="H5521">
        <v>5520</v>
      </c>
      <c r="I5521">
        <v>11</v>
      </c>
      <c r="J5521">
        <v>107</v>
      </c>
      <c r="K5521" s="2">
        <v>45422</v>
      </c>
      <c r="L5521" s="2">
        <v>0.61319444444444449</v>
      </c>
      <c r="M5521">
        <v>57</v>
      </c>
      <c r="N5521">
        <v>6</v>
      </c>
      <c r="O5521">
        <v>259.62</v>
      </c>
      <c r="P5521">
        <v>38.94</v>
      </c>
      <c r="Q5521">
        <v>30</v>
      </c>
      <c r="R5521" t="s">
        <v>685</v>
      </c>
      <c r="S5521" t="s">
        <v>681</v>
      </c>
      <c r="T5521">
        <v>11</v>
      </c>
      <c r="U5521" t="s">
        <v>295</v>
      </c>
      <c r="V5521" t="s">
        <v>288</v>
      </c>
      <c r="W5521">
        <v>41</v>
      </c>
      <c r="X5521" t="s">
        <v>15</v>
      </c>
      <c r="Y5521" s="2">
        <v>45391</v>
      </c>
      <c r="Z5521">
        <v>250.68</v>
      </c>
      <c r="AA5521" t="s">
        <v>727</v>
      </c>
      <c r="AB5521">
        <v>2024</v>
      </c>
      <c r="AC5521" t="s">
        <v>712</v>
      </c>
      <c r="AD5521">
        <v>0.14998844464987288</v>
      </c>
      <c r="AE5521" t="s">
        <v>723</v>
      </c>
      <c r="AF5521" t="str">
        <f>IF(WEEKDAY(Main_Data_1_1[[#This Row],[Orders.OrderDate]],2)&gt;5,"Weekend","Weekday")</f>
        <v>Weekday</v>
      </c>
    </row>
    <row r="5522" spans="1:32" x14ac:dyDescent="0.3">
      <c r="A5522">
        <v>160</v>
      </c>
      <c r="B5522" t="s">
        <v>187</v>
      </c>
      <c r="C5522" t="s">
        <v>35</v>
      </c>
      <c r="D5522" t="s">
        <v>26</v>
      </c>
      <c r="E5522">
        <v>3.2</v>
      </c>
      <c r="F5522">
        <v>800</v>
      </c>
      <c r="G5522" t="s">
        <v>10</v>
      </c>
      <c r="H5522">
        <v>5521</v>
      </c>
      <c r="I5522">
        <v>301</v>
      </c>
      <c r="J5522">
        <v>160</v>
      </c>
      <c r="K5522" s="2">
        <v>45372</v>
      </c>
      <c r="L5522" s="2">
        <v>0.97152777777777777</v>
      </c>
      <c r="M5522">
        <v>44</v>
      </c>
      <c r="N5522">
        <v>1</v>
      </c>
      <c r="O5522">
        <v>1192.1199999999999</v>
      </c>
      <c r="P5522">
        <v>0</v>
      </c>
      <c r="Q5522">
        <v>49</v>
      </c>
      <c r="R5522" t="s">
        <v>680</v>
      </c>
      <c r="S5522" t="s">
        <v>681</v>
      </c>
      <c r="T5522">
        <v>301</v>
      </c>
      <c r="U5522" t="s">
        <v>524</v>
      </c>
      <c r="V5522" t="s">
        <v>284</v>
      </c>
      <c r="W5522">
        <v>48</v>
      </c>
      <c r="X5522" t="s">
        <v>31</v>
      </c>
      <c r="Y5522" s="2">
        <v>45639</v>
      </c>
      <c r="Z5522">
        <v>1241.1199999999999</v>
      </c>
      <c r="AA5522" t="s">
        <v>725</v>
      </c>
      <c r="AB5522">
        <v>2024</v>
      </c>
      <c r="AC5522" t="s">
        <v>712</v>
      </c>
      <c r="AD5522">
        <v>0</v>
      </c>
      <c r="AE5522" t="s">
        <v>717</v>
      </c>
      <c r="AF5522" t="str">
        <f>IF(WEEKDAY(Main_Data_1_1[[#This Row],[Orders.OrderDate]],2)&gt;5,"Weekend","Weekday")</f>
        <v>Weekday</v>
      </c>
    </row>
    <row r="5523" spans="1:32" x14ac:dyDescent="0.3">
      <c r="A5523">
        <v>32</v>
      </c>
      <c r="B5523" t="s">
        <v>58</v>
      </c>
      <c r="C5523" t="s">
        <v>31</v>
      </c>
      <c r="D5523" t="s">
        <v>9</v>
      </c>
      <c r="E5523">
        <v>2.9</v>
      </c>
      <c r="F5523">
        <v>150</v>
      </c>
      <c r="G5523" t="s">
        <v>13</v>
      </c>
      <c r="H5523">
        <v>5522</v>
      </c>
      <c r="I5523">
        <v>500</v>
      </c>
      <c r="J5523">
        <v>32</v>
      </c>
      <c r="K5523" s="2">
        <v>45406</v>
      </c>
      <c r="L5523" s="2">
        <v>0.95</v>
      </c>
      <c r="M5523">
        <v>64</v>
      </c>
      <c r="N5523">
        <v>2</v>
      </c>
      <c r="O5523">
        <v>612.48</v>
      </c>
      <c r="P5523">
        <v>61.25</v>
      </c>
      <c r="Q5523">
        <v>30</v>
      </c>
      <c r="R5523" t="s">
        <v>678</v>
      </c>
      <c r="S5523" t="s">
        <v>681</v>
      </c>
      <c r="T5523">
        <v>500</v>
      </c>
      <c r="U5523" t="s">
        <v>525</v>
      </c>
      <c r="V5523" t="s">
        <v>284</v>
      </c>
      <c r="W5523">
        <v>19</v>
      </c>
      <c r="X5523" t="s">
        <v>72</v>
      </c>
      <c r="Y5523" s="2">
        <v>45332</v>
      </c>
      <c r="Z5523">
        <v>581.23</v>
      </c>
      <c r="AA5523" t="s">
        <v>726</v>
      </c>
      <c r="AB5523">
        <v>2024</v>
      </c>
      <c r="AC5523" t="s">
        <v>712</v>
      </c>
      <c r="AD5523">
        <v>0.10000326541274816</v>
      </c>
      <c r="AE5523" t="s">
        <v>713</v>
      </c>
      <c r="AF5523" t="str">
        <f>IF(WEEKDAY(Main_Data_1_1[[#This Row],[Orders.OrderDate]],2)&gt;5,"Weekend","Weekday")</f>
        <v>Weekday</v>
      </c>
    </row>
    <row r="5524" spans="1:32" x14ac:dyDescent="0.3">
      <c r="A5524">
        <v>66</v>
      </c>
      <c r="B5524" t="s">
        <v>93</v>
      </c>
      <c r="C5524" t="s">
        <v>35</v>
      </c>
      <c r="D5524" t="s">
        <v>42</v>
      </c>
      <c r="E5524">
        <v>4.2</v>
      </c>
      <c r="F5524">
        <v>350</v>
      </c>
      <c r="G5524" t="s">
        <v>13</v>
      </c>
      <c r="H5524">
        <v>5523</v>
      </c>
      <c r="I5524">
        <v>246</v>
      </c>
      <c r="J5524">
        <v>66</v>
      </c>
      <c r="K5524" s="2">
        <v>45498</v>
      </c>
      <c r="L5524" s="2">
        <v>0.89097222222222228</v>
      </c>
      <c r="M5524">
        <v>65</v>
      </c>
      <c r="N5524">
        <v>6</v>
      </c>
      <c r="O5524">
        <v>1562.01</v>
      </c>
      <c r="P5524">
        <v>156.19999999999999</v>
      </c>
      <c r="Q5524">
        <v>30</v>
      </c>
      <c r="R5524" t="s">
        <v>686</v>
      </c>
      <c r="S5524" t="s">
        <v>681</v>
      </c>
      <c r="T5524">
        <v>246</v>
      </c>
      <c r="U5524" t="s">
        <v>489</v>
      </c>
      <c r="V5524" t="s">
        <v>288</v>
      </c>
      <c r="W5524">
        <v>20</v>
      </c>
      <c r="X5524" t="s">
        <v>37</v>
      </c>
      <c r="Y5524" s="2">
        <v>45333</v>
      </c>
      <c r="Z5524">
        <v>1435.81</v>
      </c>
      <c r="AA5524" t="s">
        <v>718</v>
      </c>
      <c r="AB5524">
        <v>2024</v>
      </c>
      <c r="AC5524" t="s">
        <v>712</v>
      </c>
      <c r="AD5524">
        <v>9.9999359799233037E-2</v>
      </c>
      <c r="AE5524" t="s">
        <v>713</v>
      </c>
      <c r="AF5524" t="str">
        <f>IF(WEEKDAY(Main_Data_1_1[[#This Row],[Orders.OrderDate]],2)&gt;5,"Weekend","Weekday")</f>
        <v>Weekday</v>
      </c>
    </row>
    <row r="5525" spans="1:32" x14ac:dyDescent="0.3">
      <c r="A5525">
        <v>162</v>
      </c>
      <c r="B5525" t="s">
        <v>189</v>
      </c>
      <c r="C5525" t="s">
        <v>15</v>
      </c>
      <c r="D5525" t="s">
        <v>26</v>
      </c>
      <c r="E5525">
        <v>4.7</v>
      </c>
      <c r="F5525">
        <v>600</v>
      </c>
      <c r="G5525" t="s">
        <v>13</v>
      </c>
      <c r="H5525">
        <v>5524</v>
      </c>
      <c r="I5525">
        <v>145</v>
      </c>
      <c r="J5525">
        <v>162</v>
      </c>
      <c r="K5525" s="2">
        <v>46004</v>
      </c>
      <c r="L5525" s="2">
        <v>0.85347222222222219</v>
      </c>
      <c r="M5525">
        <v>26</v>
      </c>
      <c r="N5525">
        <v>3</v>
      </c>
      <c r="O5525">
        <v>138.19999999999999</v>
      </c>
      <c r="P5525">
        <v>13.82</v>
      </c>
      <c r="Q5525">
        <v>40</v>
      </c>
      <c r="R5525" t="s">
        <v>685</v>
      </c>
      <c r="S5525" t="s">
        <v>681</v>
      </c>
      <c r="T5525">
        <v>145</v>
      </c>
      <c r="U5525" t="s">
        <v>360</v>
      </c>
      <c r="V5525" t="s">
        <v>288</v>
      </c>
      <c r="W5525">
        <v>32</v>
      </c>
      <c r="X5525" t="s">
        <v>37</v>
      </c>
      <c r="Y5525" s="2">
        <v>45630</v>
      </c>
      <c r="Z5525">
        <v>164.38</v>
      </c>
      <c r="AA5525" t="s">
        <v>724</v>
      </c>
      <c r="AB5525">
        <v>2025</v>
      </c>
      <c r="AC5525" t="s">
        <v>721</v>
      </c>
      <c r="AD5525">
        <v>0.1</v>
      </c>
      <c r="AE5525" t="s">
        <v>715</v>
      </c>
      <c r="AF5525" t="str">
        <f>IF(WEEKDAY(Main_Data_1_1[[#This Row],[Orders.OrderDate]],2)&gt;5,"Weekend","Weekday")</f>
        <v>Weekend</v>
      </c>
    </row>
    <row r="5526" spans="1:32" x14ac:dyDescent="0.3">
      <c r="A5526">
        <v>15</v>
      </c>
      <c r="B5526" t="s">
        <v>36</v>
      </c>
      <c r="C5526" t="s">
        <v>37</v>
      </c>
      <c r="D5526" t="s">
        <v>29</v>
      </c>
      <c r="E5526">
        <v>4.3</v>
      </c>
      <c r="F5526">
        <v>800</v>
      </c>
      <c r="G5526" t="s">
        <v>13</v>
      </c>
      <c r="H5526">
        <v>5525</v>
      </c>
      <c r="I5526">
        <v>505</v>
      </c>
      <c r="J5526">
        <v>15</v>
      </c>
      <c r="K5526" s="2">
        <v>45377</v>
      </c>
      <c r="L5526" s="2">
        <v>0.63124999999999998</v>
      </c>
      <c r="M5526">
        <v>21</v>
      </c>
      <c r="N5526">
        <v>3</v>
      </c>
      <c r="O5526">
        <v>1589.24</v>
      </c>
      <c r="P5526">
        <v>79.459999999999994</v>
      </c>
      <c r="Q5526">
        <v>40</v>
      </c>
      <c r="R5526" t="s">
        <v>682</v>
      </c>
      <c r="S5526" t="s">
        <v>681</v>
      </c>
      <c r="T5526">
        <v>505</v>
      </c>
      <c r="U5526" t="s">
        <v>510</v>
      </c>
      <c r="V5526" t="s">
        <v>288</v>
      </c>
      <c r="W5526">
        <v>40</v>
      </c>
      <c r="X5526" t="s">
        <v>37</v>
      </c>
      <c r="Y5526" s="2">
        <v>45283</v>
      </c>
      <c r="Z5526">
        <v>1549.78</v>
      </c>
      <c r="AA5526" t="s">
        <v>725</v>
      </c>
      <c r="AB5526">
        <v>2024</v>
      </c>
      <c r="AC5526" t="s">
        <v>721</v>
      </c>
      <c r="AD5526">
        <v>4.9998741536835214E-2</v>
      </c>
      <c r="AE5526" t="s">
        <v>723</v>
      </c>
      <c r="AF5526" t="str">
        <f>IF(WEEKDAY(Main_Data_1_1[[#This Row],[Orders.OrderDate]],2)&gt;5,"Weekend","Weekday")</f>
        <v>Weekday</v>
      </c>
    </row>
    <row r="5527" spans="1:32" x14ac:dyDescent="0.3">
      <c r="A5527">
        <v>174</v>
      </c>
      <c r="B5527" t="s">
        <v>201</v>
      </c>
      <c r="C5527" t="s">
        <v>19</v>
      </c>
      <c r="D5527" t="s">
        <v>56</v>
      </c>
      <c r="E5527">
        <v>2.9</v>
      </c>
      <c r="F5527">
        <v>700</v>
      </c>
      <c r="G5527" t="s">
        <v>17</v>
      </c>
      <c r="H5527">
        <v>5526</v>
      </c>
      <c r="I5527">
        <v>65</v>
      </c>
      <c r="J5527">
        <v>174</v>
      </c>
      <c r="K5527" s="2">
        <v>46178</v>
      </c>
      <c r="L5527" s="2">
        <v>0.43888888888888888</v>
      </c>
      <c r="M5527">
        <v>44</v>
      </c>
      <c r="N5527">
        <v>1</v>
      </c>
      <c r="O5527">
        <v>900.81</v>
      </c>
      <c r="P5527">
        <v>0</v>
      </c>
      <c r="Q5527">
        <v>30</v>
      </c>
      <c r="R5527" t="s">
        <v>683</v>
      </c>
      <c r="S5527" t="s">
        <v>679</v>
      </c>
      <c r="T5527">
        <v>65</v>
      </c>
      <c r="U5527" t="s">
        <v>345</v>
      </c>
      <c r="V5527" t="s">
        <v>288</v>
      </c>
      <c r="W5527">
        <v>33</v>
      </c>
      <c r="X5527" t="s">
        <v>8</v>
      </c>
      <c r="Y5527" s="2">
        <v>45625</v>
      </c>
      <c r="Z5527">
        <v>930.81</v>
      </c>
      <c r="AA5527" t="s">
        <v>728</v>
      </c>
      <c r="AB5527">
        <v>2026</v>
      </c>
      <c r="AC5527" t="s">
        <v>712</v>
      </c>
      <c r="AD5527">
        <v>0</v>
      </c>
      <c r="AE5527" t="s">
        <v>715</v>
      </c>
      <c r="AF5527" t="str">
        <f>IF(WEEKDAY(Main_Data_1_1[[#This Row],[Orders.OrderDate]],2)&gt;5,"Weekend","Weekday")</f>
        <v>Weekday</v>
      </c>
    </row>
    <row r="5528" spans="1:32" x14ac:dyDescent="0.3">
      <c r="A5528">
        <v>206</v>
      </c>
      <c r="B5528" t="s">
        <v>233</v>
      </c>
      <c r="C5528" t="s">
        <v>35</v>
      </c>
      <c r="D5528" t="s">
        <v>42</v>
      </c>
      <c r="E5528">
        <v>3.9</v>
      </c>
      <c r="F5528">
        <v>450</v>
      </c>
      <c r="G5528" t="s">
        <v>13</v>
      </c>
      <c r="H5528">
        <v>5527</v>
      </c>
      <c r="I5528">
        <v>587</v>
      </c>
      <c r="J5528">
        <v>206</v>
      </c>
      <c r="K5528" s="2">
        <v>45904</v>
      </c>
      <c r="L5528" s="2">
        <v>0.57291666666666663</v>
      </c>
      <c r="M5528">
        <v>17</v>
      </c>
      <c r="N5528">
        <v>4</v>
      </c>
      <c r="O5528">
        <v>1480.75</v>
      </c>
      <c r="P5528">
        <v>148.08000000000001</v>
      </c>
      <c r="Q5528">
        <v>49</v>
      </c>
      <c r="R5528" t="s">
        <v>678</v>
      </c>
      <c r="S5528" t="s">
        <v>679</v>
      </c>
      <c r="T5528">
        <v>587</v>
      </c>
      <c r="U5528" t="s">
        <v>286</v>
      </c>
      <c r="V5528" t="s">
        <v>284</v>
      </c>
      <c r="W5528">
        <v>24</v>
      </c>
      <c r="X5528" t="s">
        <v>37</v>
      </c>
      <c r="Y5528" s="2">
        <v>45086</v>
      </c>
      <c r="Z5528">
        <v>1381.67</v>
      </c>
      <c r="AA5528" t="s">
        <v>720</v>
      </c>
      <c r="AB5528">
        <v>2025</v>
      </c>
      <c r="AC5528" t="s">
        <v>721</v>
      </c>
      <c r="AD5528">
        <v>0.10000337666722946</v>
      </c>
      <c r="AE5528" t="s">
        <v>713</v>
      </c>
      <c r="AF5528" t="str">
        <f>IF(WEEKDAY(Main_Data_1_1[[#This Row],[Orders.OrderDate]],2)&gt;5,"Weekend","Weekday")</f>
        <v>Weekday</v>
      </c>
    </row>
    <row r="5529" spans="1:32" x14ac:dyDescent="0.3">
      <c r="A5529">
        <v>39</v>
      </c>
      <c r="B5529" t="s">
        <v>65</v>
      </c>
      <c r="C5529" t="s">
        <v>31</v>
      </c>
      <c r="D5529" t="s">
        <v>22</v>
      </c>
      <c r="E5529">
        <v>4.7</v>
      </c>
      <c r="F5529">
        <v>500</v>
      </c>
      <c r="G5529" t="s">
        <v>13</v>
      </c>
      <c r="H5529">
        <v>5528</v>
      </c>
      <c r="I5529">
        <v>23</v>
      </c>
      <c r="J5529">
        <v>39</v>
      </c>
      <c r="K5529" s="2">
        <v>45468</v>
      </c>
      <c r="L5529" s="2">
        <v>0.42708333333333331</v>
      </c>
      <c r="M5529">
        <v>21</v>
      </c>
      <c r="N5529">
        <v>5</v>
      </c>
      <c r="O5529">
        <v>1098.81</v>
      </c>
      <c r="P5529">
        <v>54.94</v>
      </c>
      <c r="Q5529">
        <v>0</v>
      </c>
      <c r="R5529" t="s">
        <v>683</v>
      </c>
      <c r="S5529" t="s">
        <v>681</v>
      </c>
      <c r="T5529">
        <v>23</v>
      </c>
      <c r="U5529" t="s">
        <v>306</v>
      </c>
      <c r="V5529" t="s">
        <v>288</v>
      </c>
      <c r="W5529">
        <v>45</v>
      </c>
      <c r="X5529" t="s">
        <v>37</v>
      </c>
      <c r="Y5529" s="2">
        <v>45227</v>
      </c>
      <c r="Z5529">
        <v>1043.8699999999999</v>
      </c>
      <c r="AA5529" t="s">
        <v>728</v>
      </c>
      <c r="AB5529">
        <v>2024</v>
      </c>
      <c r="AC5529" t="s">
        <v>721</v>
      </c>
      <c r="AD5529">
        <v>4.9999544962277376E-2</v>
      </c>
      <c r="AE5529" t="s">
        <v>717</v>
      </c>
      <c r="AF5529" t="str">
        <f>IF(WEEKDAY(Main_Data_1_1[[#This Row],[Orders.OrderDate]],2)&gt;5,"Weekend","Weekday")</f>
        <v>Weekday</v>
      </c>
    </row>
    <row r="5530" spans="1:32" x14ac:dyDescent="0.3">
      <c r="A5530">
        <v>236</v>
      </c>
      <c r="B5530" t="s">
        <v>263</v>
      </c>
      <c r="C5530" t="s">
        <v>8</v>
      </c>
      <c r="D5530" t="s">
        <v>50</v>
      </c>
      <c r="E5530">
        <v>3.6</v>
      </c>
      <c r="F5530">
        <v>350</v>
      </c>
      <c r="G5530" t="s">
        <v>13</v>
      </c>
      <c r="H5530">
        <v>5529</v>
      </c>
      <c r="I5530">
        <v>196</v>
      </c>
      <c r="J5530">
        <v>236</v>
      </c>
      <c r="K5530" s="2">
        <v>45611</v>
      </c>
      <c r="L5530" s="2">
        <v>0.83750000000000002</v>
      </c>
      <c r="M5530">
        <v>55</v>
      </c>
      <c r="N5530">
        <v>1</v>
      </c>
      <c r="O5530">
        <v>915.79</v>
      </c>
      <c r="P5530">
        <v>0</v>
      </c>
      <c r="Q5530">
        <v>0</v>
      </c>
      <c r="R5530" t="s">
        <v>682</v>
      </c>
      <c r="S5530" t="s">
        <v>679</v>
      </c>
      <c r="T5530">
        <v>196</v>
      </c>
      <c r="U5530" t="s">
        <v>456</v>
      </c>
      <c r="V5530" t="s">
        <v>288</v>
      </c>
      <c r="W5530">
        <v>25</v>
      </c>
      <c r="X5530" t="s">
        <v>21</v>
      </c>
      <c r="Y5530" s="2">
        <v>45750</v>
      </c>
      <c r="Z5530">
        <v>915.79</v>
      </c>
      <c r="AA5530" t="s">
        <v>714</v>
      </c>
      <c r="AB5530">
        <v>2024</v>
      </c>
      <c r="AC5530" t="s">
        <v>712</v>
      </c>
      <c r="AD5530">
        <v>0</v>
      </c>
      <c r="AE5530" t="s">
        <v>715</v>
      </c>
      <c r="AF5530" t="str">
        <f>IF(WEEKDAY(Main_Data_1_1[[#This Row],[Orders.OrderDate]],2)&gt;5,"Weekend","Weekday")</f>
        <v>Weekday</v>
      </c>
    </row>
    <row r="5531" spans="1:32" x14ac:dyDescent="0.3">
      <c r="A5531">
        <v>234</v>
      </c>
      <c r="B5531" t="s">
        <v>261</v>
      </c>
      <c r="C5531" t="s">
        <v>31</v>
      </c>
      <c r="D5531" t="s">
        <v>42</v>
      </c>
      <c r="E5531">
        <v>3.5</v>
      </c>
      <c r="F5531">
        <v>250</v>
      </c>
      <c r="G5531" t="s">
        <v>10</v>
      </c>
      <c r="H5531">
        <v>5530</v>
      </c>
      <c r="I5531">
        <v>263</v>
      </c>
      <c r="J5531">
        <v>234</v>
      </c>
      <c r="K5531" s="2">
        <v>45382</v>
      </c>
      <c r="L5531" s="2">
        <v>0.68472222222222223</v>
      </c>
      <c r="M5531">
        <v>37</v>
      </c>
      <c r="N5531">
        <v>3</v>
      </c>
      <c r="O5531">
        <v>624.04999999999995</v>
      </c>
      <c r="P5531">
        <v>0</v>
      </c>
      <c r="Q5531">
        <v>20</v>
      </c>
      <c r="R5531" t="s">
        <v>685</v>
      </c>
      <c r="S5531" t="s">
        <v>684</v>
      </c>
      <c r="T5531">
        <v>263</v>
      </c>
      <c r="U5531" t="s">
        <v>425</v>
      </c>
      <c r="V5531" t="s">
        <v>284</v>
      </c>
      <c r="W5531">
        <v>23</v>
      </c>
      <c r="X5531" t="s">
        <v>21</v>
      </c>
      <c r="Y5531" s="2">
        <v>45658</v>
      </c>
      <c r="Z5531">
        <v>644.04999999999995</v>
      </c>
      <c r="AA5531" t="s">
        <v>725</v>
      </c>
      <c r="AB5531">
        <v>2024</v>
      </c>
      <c r="AC5531" t="s">
        <v>712</v>
      </c>
      <c r="AD5531">
        <v>0</v>
      </c>
      <c r="AE5531" t="s">
        <v>713</v>
      </c>
      <c r="AF5531" t="str">
        <f>IF(WEEKDAY(Main_Data_1_1[[#This Row],[Orders.OrderDate]],2)&gt;5,"Weekend","Weekday")</f>
        <v>Weekend</v>
      </c>
    </row>
    <row r="5532" spans="1:32" x14ac:dyDescent="0.3">
      <c r="A5532">
        <v>94</v>
      </c>
      <c r="B5532" t="s">
        <v>121</v>
      </c>
      <c r="C5532" t="s">
        <v>8</v>
      </c>
      <c r="D5532" t="s">
        <v>50</v>
      </c>
      <c r="E5532">
        <v>4.9000000000000004</v>
      </c>
      <c r="F5532">
        <v>350</v>
      </c>
      <c r="G5532" t="s">
        <v>13</v>
      </c>
      <c r="H5532">
        <v>5531</v>
      </c>
      <c r="I5532">
        <v>349</v>
      </c>
      <c r="J5532">
        <v>94</v>
      </c>
      <c r="K5532" s="2">
        <v>45893</v>
      </c>
      <c r="L5532" s="2">
        <v>0.43472222222222223</v>
      </c>
      <c r="M5532">
        <v>65</v>
      </c>
      <c r="N5532">
        <v>3</v>
      </c>
      <c r="O5532">
        <v>1373.28</v>
      </c>
      <c r="P5532">
        <v>0</v>
      </c>
      <c r="Q5532">
        <v>30</v>
      </c>
      <c r="R5532" t="s">
        <v>680</v>
      </c>
      <c r="S5532" t="s">
        <v>681</v>
      </c>
      <c r="T5532">
        <v>349</v>
      </c>
      <c r="U5532" t="s">
        <v>422</v>
      </c>
      <c r="V5532" t="s">
        <v>288</v>
      </c>
      <c r="W5532">
        <v>37</v>
      </c>
      <c r="X5532" t="s">
        <v>31</v>
      </c>
      <c r="Y5532" s="2">
        <v>45827</v>
      </c>
      <c r="Z5532">
        <v>1403.28</v>
      </c>
      <c r="AA5532" t="s">
        <v>722</v>
      </c>
      <c r="AB5532">
        <v>2025</v>
      </c>
      <c r="AC5532" t="s">
        <v>712</v>
      </c>
      <c r="AD5532">
        <v>0</v>
      </c>
      <c r="AE5532" t="s">
        <v>723</v>
      </c>
      <c r="AF5532" t="str">
        <f>IF(WEEKDAY(Main_Data_1_1[[#This Row],[Orders.OrderDate]],2)&gt;5,"Weekend","Weekday")</f>
        <v>Weekend</v>
      </c>
    </row>
    <row r="5533" spans="1:32" x14ac:dyDescent="0.3">
      <c r="A5533">
        <v>50</v>
      </c>
      <c r="B5533" t="s">
        <v>77</v>
      </c>
      <c r="C5533" t="s">
        <v>31</v>
      </c>
      <c r="D5533" t="s">
        <v>12</v>
      </c>
      <c r="E5533">
        <v>4.7</v>
      </c>
      <c r="F5533">
        <v>150</v>
      </c>
      <c r="G5533" t="s">
        <v>13</v>
      </c>
      <c r="H5533">
        <v>5532</v>
      </c>
      <c r="I5533">
        <v>416</v>
      </c>
      <c r="J5533">
        <v>50</v>
      </c>
      <c r="K5533" s="2">
        <v>45316</v>
      </c>
      <c r="L5533" s="2">
        <v>0.6</v>
      </c>
      <c r="M5533">
        <v>27</v>
      </c>
      <c r="N5533">
        <v>2</v>
      </c>
      <c r="O5533">
        <v>981.05</v>
      </c>
      <c r="P5533">
        <v>147.16</v>
      </c>
      <c r="Q5533">
        <v>30</v>
      </c>
      <c r="R5533" t="s">
        <v>678</v>
      </c>
      <c r="S5533" t="s">
        <v>681</v>
      </c>
      <c r="T5533">
        <v>416</v>
      </c>
      <c r="U5533" t="s">
        <v>496</v>
      </c>
      <c r="V5533" t="s">
        <v>288</v>
      </c>
      <c r="W5533">
        <v>25</v>
      </c>
      <c r="X5533" t="s">
        <v>8</v>
      </c>
      <c r="Y5533" s="2">
        <v>45823</v>
      </c>
      <c r="Z5533">
        <v>863.89</v>
      </c>
      <c r="AA5533" t="s">
        <v>711</v>
      </c>
      <c r="AB5533">
        <v>2024</v>
      </c>
      <c r="AC5533" t="s">
        <v>721</v>
      </c>
      <c r="AD5533">
        <v>0.15000254829009735</v>
      </c>
      <c r="AE5533" t="s">
        <v>715</v>
      </c>
      <c r="AF5533" t="str">
        <f>IF(WEEKDAY(Main_Data_1_1[[#This Row],[Orders.OrderDate]],2)&gt;5,"Weekend","Weekday")</f>
        <v>Weekday</v>
      </c>
    </row>
    <row r="5534" spans="1:32" x14ac:dyDescent="0.3">
      <c r="A5534">
        <v>5</v>
      </c>
      <c r="B5534" t="s">
        <v>20</v>
      </c>
      <c r="C5534" t="s">
        <v>21</v>
      </c>
      <c r="D5534" t="s">
        <v>22</v>
      </c>
      <c r="E5534">
        <v>3.9</v>
      </c>
      <c r="F5534">
        <v>450</v>
      </c>
      <c r="G5534" t="s">
        <v>13</v>
      </c>
      <c r="H5534">
        <v>5533</v>
      </c>
      <c r="I5534">
        <v>341</v>
      </c>
      <c r="J5534">
        <v>5</v>
      </c>
      <c r="K5534" s="2">
        <v>45347</v>
      </c>
      <c r="L5534" s="2">
        <v>0.95763888888888893</v>
      </c>
      <c r="M5534">
        <v>33</v>
      </c>
      <c r="N5534">
        <v>3</v>
      </c>
      <c r="O5534">
        <v>470.77</v>
      </c>
      <c r="P5534">
        <v>0</v>
      </c>
      <c r="Q5534">
        <v>30</v>
      </c>
      <c r="R5534" t="s">
        <v>680</v>
      </c>
      <c r="S5534" t="s">
        <v>681</v>
      </c>
      <c r="T5534">
        <v>341</v>
      </c>
      <c r="U5534" t="s">
        <v>360</v>
      </c>
      <c r="V5534" t="s">
        <v>288</v>
      </c>
      <c r="W5534">
        <v>43</v>
      </c>
      <c r="X5534" t="s">
        <v>8</v>
      </c>
      <c r="Y5534" s="2">
        <v>45751</v>
      </c>
      <c r="Z5534">
        <v>500.77</v>
      </c>
      <c r="AA5534" t="s">
        <v>716</v>
      </c>
      <c r="AB5534">
        <v>2024</v>
      </c>
      <c r="AC5534" t="s">
        <v>712</v>
      </c>
      <c r="AD5534">
        <v>0</v>
      </c>
      <c r="AE5534" t="s">
        <v>723</v>
      </c>
      <c r="AF5534" t="str">
        <f>IF(WEEKDAY(Main_Data_1_1[[#This Row],[Orders.OrderDate]],2)&gt;5,"Weekend","Weekday")</f>
        <v>Weekend</v>
      </c>
    </row>
    <row r="5535" spans="1:32" x14ac:dyDescent="0.3">
      <c r="A5535">
        <v>146</v>
      </c>
      <c r="B5535" t="s">
        <v>173</v>
      </c>
      <c r="C5535" t="s">
        <v>19</v>
      </c>
      <c r="D5535" t="s">
        <v>22</v>
      </c>
      <c r="E5535">
        <v>2.9</v>
      </c>
      <c r="F5535">
        <v>700</v>
      </c>
      <c r="G5535" t="s">
        <v>10</v>
      </c>
      <c r="H5535">
        <v>5534</v>
      </c>
      <c r="I5535">
        <v>66</v>
      </c>
      <c r="J5535">
        <v>146</v>
      </c>
      <c r="K5535" s="2">
        <v>45381</v>
      </c>
      <c r="L5535" s="2">
        <v>0.89097222222222228</v>
      </c>
      <c r="M5535">
        <v>29</v>
      </c>
      <c r="N5535">
        <v>4</v>
      </c>
      <c r="O5535">
        <v>556.21</v>
      </c>
      <c r="P5535">
        <v>0</v>
      </c>
      <c r="Q5535">
        <v>40</v>
      </c>
      <c r="R5535" t="s">
        <v>680</v>
      </c>
      <c r="S5535" t="s">
        <v>681</v>
      </c>
      <c r="T5535">
        <v>66</v>
      </c>
      <c r="U5535" t="s">
        <v>321</v>
      </c>
      <c r="V5535" t="s">
        <v>288</v>
      </c>
      <c r="W5535">
        <v>27</v>
      </c>
      <c r="X5535" t="s">
        <v>72</v>
      </c>
      <c r="Y5535" s="2">
        <v>45562</v>
      </c>
      <c r="Z5535">
        <v>596.21</v>
      </c>
      <c r="AA5535" t="s">
        <v>725</v>
      </c>
      <c r="AB5535">
        <v>2024</v>
      </c>
      <c r="AC5535" t="s">
        <v>721</v>
      </c>
      <c r="AD5535">
        <v>0</v>
      </c>
      <c r="AE5535" t="s">
        <v>715</v>
      </c>
      <c r="AF5535" t="str">
        <f>IF(WEEKDAY(Main_Data_1_1[[#This Row],[Orders.OrderDate]],2)&gt;5,"Weekend","Weekday")</f>
        <v>Weekend</v>
      </c>
    </row>
    <row r="5536" spans="1:32" x14ac:dyDescent="0.3">
      <c r="A5536">
        <v>217</v>
      </c>
      <c r="B5536" t="s">
        <v>244</v>
      </c>
      <c r="C5536" t="s">
        <v>72</v>
      </c>
      <c r="D5536" t="s">
        <v>22</v>
      </c>
      <c r="E5536">
        <v>3.4</v>
      </c>
      <c r="F5536">
        <v>800</v>
      </c>
      <c r="G5536" t="s">
        <v>10</v>
      </c>
      <c r="H5536">
        <v>5535</v>
      </c>
      <c r="I5536">
        <v>438</v>
      </c>
      <c r="J5536">
        <v>217</v>
      </c>
      <c r="K5536" s="2">
        <v>46119</v>
      </c>
      <c r="L5536" s="2">
        <v>0.97986111111111107</v>
      </c>
      <c r="M5536">
        <v>47</v>
      </c>
      <c r="N5536">
        <v>6</v>
      </c>
      <c r="O5536">
        <v>286.45999999999998</v>
      </c>
      <c r="P5536">
        <v>57.29</v>
      </c>
      <c r="Q5536">
        <v>20</v>
      </c>
      <c r="R5536" t="s">
        <v>683</v>
      </c>
      <c r="S5536" t="s">
        <v>681</v>
      </c>
      <c r="T5536">
        <v>438</v>
      </c>
      <c r="U5536" t="s">
        <v>556</v>
      </c>
      <c r="V5536" t="s">
        <v>284</v>
      </c>
      <c r="W5536">
        <v>34</v>
      </c>
      <c r="X5536" t="s">
        <v>35</v>
      </c>
      <c r="Y5536" s="2">
        <v>44943</v>
      </c>
      <c r="Z5536">
        <v>249.17</v>
      </c>
      <c r="AA5536" t="s">
        <v>726</v>
      </c>
      <c r="AB5536">
        <v>2026</v>
      </c>
      <c r="AC5536" t="s">
        <v>712</v>
      </c>
      <c r="AD5536">
        <v>0.19999301822243945</v>
      </c>
      <c r="AE5536" t="s">
        <v>715</v>
      </c>
      <c r="AF5536" t="str">
        <f>IF(WEEKDAY(Main_Data_1_1[[#This Row],[Orders.OrderDate]],2)&gt;5,"Weekend","Weekday")</f>
        <v>Weekday</v>
      </c>
    </row>
    <row r="5537" spans="1:32" x14ac:dyDescent="0.3">
      <c r="A5537">
        <v>204</v>
      </c>
      <c r="B5537" t="s">
        <v>231</v>
      </c>
      <c r="C5537" t="s">
        <v>21</v>
      </c>
      <c r="D5537" t="s">
        <v>9</v>
      </c>
      <c r="E5537">
        <v>4.4000000000000004</v>
      </c>
      <c r="F5537">
        <v>200</v>
      </c>
      <c r="G5537" t="s">
        <v>10</v>
      </c>
      <c r="H5537">
        <v>5536</v>
      </c>
      <c r="I5537">
        <v>317</v>
      </c>
      <c r="J5537">
        <v>204</v>
      </c>
      <c r="K5537" s="2">
        <v>45642</v>
      </c>
      <c r="L5537" s="2">
        <v>0.51180555555555551</v>
      </c>
      <c r="M5537">
        <v>32</v>
      </c>
      <c r="N5537">
        <v>5</v>
      </c>
      <c r="O5537">
        <v>1693.33</v>
      </c>
      <c r="P5537">
        <v>0</v>
      </c>
      <c r="Q5537">
        <v>49</v>
      </c>
      <c r="R5537" t="s">
        <v>686</v>
      </c>
      <c r="S5537" t="s">
        <v>679</v>
      </c>
      <c r="T5537">
        <v>317</v>
      </c>
      <c r="U5537" t="s">
        <v>535</v>
      </c>
      <c r="V5537" t="s">
        <v>288</v>
      </c>
      <c r="W5537">
        <v>26</v>
      </c>
      <c r="X5537" t="s">
        <v>37</v>
      </c>
      <c r="Y5537" s="2">
        <v>45514</v>
      </c>
      <c r="Z5537">
        <v>1742.33</v>
      </c>
      <c r="AA5537" t="s">
        <v>724</v>
      </c>
      <c r="AB5537">
        <v>2024</v>
      </c>
      <c r="AC5537" t="s">
        <v>712</v>
      </c>
      <c r="AD5537">
        <v>0</v>
      </c>
      <c r="AE5537" t="s">
        <v>715</v>
      </c>
      <c r="AF5537" t="str">
        <f>IF(WEEKDAY(Main_Data_1_1[[#This Row],[Orders.OrderDate]],2)&gt;5,"Weekend","Weekday")</f>
        <v>Weekday</v>
      </c>
    </row>
    <row r="5538" spans="1:32" x14ac:dyDescent="0.3">
      <c r="A5538">
        <v>56</v>
      </c>
      <c r="B5538" t="s">
        <v>83</v>
      </c>
      <c r="C5538" t="s">
        <v>21</v>
      </c>
      <c r="D5538" t="s">
        <v>56</v>
      </c>
      <c r="E5538">
        <v>3.4</v>
      </c>
      <c r="F5538">
        <v>500</v>
      </c>
      <c r="G5538" t="s">
        <v>17</v>
      </c>
      <c r="H5538">
        <v>5537</v>
      </c>
      <c r="I5538">
        <v>324</v>
      </c>
      <c r="J5538">
        <v>56</v>
      </c>
      <c r="K5538" s="2">
        <v>45646</v>
      </c>
      <c r="L5538" s="2">
        <v>0.35833333333333334</v>
      </c>
      <c r="M5538">
        <v>16</v>
      </c>
      <c r="N5538">
        <v>6</v>
      </c>
      <c r="O5538">
        <v>566.02</v>
      </c>
      <c r="P5538">
        <v>0</v>
      </c>
      <c r="Q5538">
        <v>0</v>
      </c>
      <c r="R5538" t="s">
        <v>678</v>
      </c>
      <c r="S5538" t="s">
        <v>681</v>
      </c>
      <c r="T5538">
        <v>324</v>
      </c>
      <c r="U5538" t="s">
        <v>297</v>
      </c>
      <c r="V5538" t="s">
        <v>288</v>
      </c>
      <c r="W5538">
        <v>28</v>
      </c>
      <c r="X5538" t="s">
        <v>15</v>
      </c>
      <c r="Y5538" s="2">
        <v>45798</v>
      </c>
      <c r="Z5538">
        <v>566.02</v>
      </c>
      <c r="AA5538" t="s">
        <v>724</v>
      </c>
      <c r="AB5538">
        <v>2024</v>
      </c>
      <c r="AC5538" t="s">
        <v>721</v>
      </c>
      <c r="AD5538">
        <v>0</v>
      </c>
      <c r="AE5538" t="s">
        <v>715</v>
      </c>
      <c r="AF5538" t="str">
        <f>IF(WEEKDAY(Main_Data_1_1[[#This Row],[Orders.OrderDate]],2)&gt;5,"Weekend","Weekday")</f>
        <v>Weekday</v>
      </c>
    </row>
    <row r="5539" spans="1:32" x14ac:dyDescent="0.3">
      <c r="A5539">
        <v>243</v>
      </c>
      <c r="B5539" t="s">
        <v>270</v>
      </c>
      <c r="C5539" t="s">
        <v>21</v>
      </c>
      <c r="D5539" t="s">
        <v>29</v>
      </c>
      <c r="E5539">
        <v>4.3</v>
      </c>
      <c r="F5539">
        <v>350</v>
      </c>
      <c r="G5539" t="s">
        <v>17</v>
      </c>
      <c r="H5539">
        <v>5538</v>
      </c>
      <c r="I5539">
        <v>41</v>
      </c>
      <c r="J5539">
        <v>243</v>
      </c>
      <c r="K5539" s="2">
        <v>46200</v>
      </c>
      <c r="L5539" s="2">
        <v>0.84236111111111112</v>
      </c>
      <c r="M5539">
        <v>53</v>
      </c>
      <c r="N5539">
        <v>2</v>
      </c>
      <c r="O5539">
        <v>1129.76</v>
      </c>
      <c r="P5539">
        <v>0</v>
      </c>
      <c r="Q5539">
        <v>40</v>
      </c>
      <c r="R5539" t="s">
        <v>683</v>
      </c>
      <c r="S5539" t="s">
        <v>681</v>
      </c>
      <c r="T5539">
        <v>41</v>
      </c>
      <c r="U5539" t="s">
        <v>323</v>
      </c>
      <c r="V5539" t="s">
        <v>288</v>
      </c>
      <c r="W5539">
        <v>47</v>
      </c>
      <c r="X5539" t="s">
        <v>35</v>
      </c>
      <c r="Y5539" s="2">
        <v>45212</v>
      </c>
      <c r="Z5539">
        <v>1169.76</v>
      </c>
      <c r="AA5539" t="s">
        <v>728</v>
      </c>
      <c r="AB5539">
        <v>2026</v>
      </c>
      <c r="AC5539" t="s">
        <v>712</v>
      </c>
      <c r="AD5539">
        <v>0</v>
      </c>
      <c r="AE5539" t="s">
        <v>717</v>
      </c>
      <c r="AF5539" t="str">
        <f>IF(WEEKDAY(Main_Data_1_1[[#This Row],[Orders.OrderDate]],2)&gt;5,"Weekend","Weekday")</f>
        <v>Weekend</v>
      </c>
    </row>
    <row r="5540" spans="1:32" x14ac:dyDescent="0.3">
      <c r="A5540">
        <v>38</v>
      </c>
      <c r="B5540" t="s">
        <v>64</v>
      </c>
      <c r="C5540" t="s">
        <v>8</v>
      </c>
      <c r="D5540" t="s">
        <v>26</v>
      </c>
      <c r="E5540">
        <v>2.9</v>
      </c>
      <c r="F5540">
        <v>450</v>
      </c>
      <c r="G5540" t="s">
        <v>17</v>
      </c>
      <c r="H5540">
        <v>5539</v>
      </c>
      <c r="I5540">
        <v>210</v>
      </c>
      <c r="J5540">
        <v>38</v>
      </c>
      <c r="K5540" s="2">
        <v>46231</v>
      </c>
      <c r="L5540" s="2">
        <v>0.92013888888888884</v>
      </c>
      <c r="M5540">
        <v>18</v>
      </c>
      <c r="N5540">
        <v>1</v>
      </c>
      <c r="O5540">
        <v>622.70000000000005</v>
      </c>
      <c r="P5540">
        <v>93.41</v>
      </c>
      <c r="Q5540">
        <v>49</v>
      </c>
      <c r="R5540" t="s">
        <v>686</v>
      </c>
      <c r="S5540" t="s">
        <v>684</v>
      </c>
      <c r="T5540">
        <v>210</v>
      </c>
      <c r="U5540" t="s">
        <v>429</v>
      </c>
      <c r="V5540" t="s">
        <v>284</v>
      </c>
      <c r="W5540">
        <v>39</v>
      </c>
      <c r="X5540" t="s">
        <v>19</v>
      </c>
      <c r="Y5540" s="2">
        <v>45732</v>
      </c>
      <c r="Z5540">
        <v>578.29000000000008</v>
      </c>
      <c r="AA5540" t="s">
        <v>718</v>
      </c>
      <c r="AB5540">
        <v>2026</v>
      </c>
      <c r="AC5540" t="s">
        <v>721</v>
      </c>
      <c r="AD5540">
        <v>0.15000802954873935</v>
      </c>
      <c r="AE5540" t="s">
        <v>723</v>
      </c>
      <c r="AF5540" t="str">
        <f>IF(WEEKDAY(Main_Data_1_1[[#This Row],[Orders.OrderDate]],2)&gt;5,"Weekend","Weekday")</f>
        <v>Weekday</v>
      </c>
    </row>
    <row r="5541" spans="1:32" x14ac:dyDescent="0.3">
      <c r="A5541">
        <v>197</v>
      </c>
      <c r="B5541" t="s">
        <v>224</v>
      </c>
      <c r="C5541" t="s">
        <v>8</v>
      </c>
      <c r="D5541" t="s">
        <v>50</v>
      </c>
      <c r="E5541">
        <v>4.8</v>
      </c>
      <c r="F5541">
        <v>700</v>
      </c>
      <c r="G5541" t="s">
        <v>10</v>
      </c>
      <c r="H5541">
        <v>5540</v>
      </c>
      <c r="I5541">
        <v>440</v>
      </c>
      <c r="J5541">
        <v>197</v>
      </c>
      <c r="K5541" s="2">
        <v>46268</v>
      </c>
      <c r="L5541" s="2">
        <v>0.7</v>
      </c>
      <c r="M5541">
        <v>30</v>
      </c>
      <c r="N5541">
        <v>5</v>
      </c>
      <c r="O5541">
        <v>565.66999999999996</v>
      </c>
      <c r="P5541">
        <v>28.28</v>
      </c>
      <c r="Q5541">
        <v>0</v>
      </c>
      <c r="R5541" t="s">
        <v>680</v>
      </c>
      <c r="S5541" t="s">
        <v>681</v>
      </c>
      <c r="T5541">
        <v>440</v>
      </c>
      <c r="U5541" t="s">
        <v>598</v>
      </c>
      <c r="V5541" t="s">
        <v>288</v>
      </c>
      <c r="W5541">
        <v>53</v>
      </c>
      <c r="X5541" t="s">
        <v>8</v>
      </c>
      <c r="Y5541" s="2">
        <v>45438</v>
      </c>
      <c r="Z5541">
        <v>537.39</v>
      </c>
      <c r="AA5541" t="s">
        <v>720</v>
      </c>
      <c r="AB5541">
        <v>2026</v>
      </c>
      <c r="AC5541" t="s">
        <v>721</v>
      </c>
      <c r="AD5541">
        <v>4.9993812646949638E-2</v>
      </c>
      <c r="AE5541" t="s">
        <v>717</v>
      </c>
      <c r="AF5541" t="str">
        <f>IF(WEEKDAY(Main_Data_1_1[[#This Row],[Orders.OrderDate]],2)&gt;5,"Weekend","Weekday")</f>
        <v>Weekday</v>
      </c>
    </row>
    <row r="5542" spans="1:32" x14ac:dyDescent="0.3">
      <c r="A5542">
        <v>26</v>
      </c>
      <c r="B5542" t="s">
        <v>51</v>
      </c>
      <c r="C5542" t="s">
        <v>31</v>
      </c>
      <c r="D5542" t="s">
        <v>45</v>
      </c>
      <c r="E5542">
        <v>4.5</v>
      </c>
      <c r="F5542">
        <v>150</v>
      </c>
      <c r="G5542" t="s">
        <v>13</v>
      </c>
      <c r="H5542">
        <v>5541</v>
      </c>
      <c r="I5542">
        <v>575</v>
      </c>
      <c r="J5542">
        <v>26</v>
      </c>
      <c r="K5542" s="2">
        <v>45881</v>
      </c>
      <c r="L5542" s="2">
        <v>0.57013888888888886</v>
      </c>
      <c r="M5542">
        <v>16</v>
      </c>
      <c r="N5542">
        <v>3</v>
      </c>
      <c r="O5542">
        <v>201.82</v>
      </c>
      <c r="P5542">
        <v>20.18</v>
      </c>
      <c r="Q5542">
        <v>0</v>
      </c>
      <c r="R5542" t="s">
        <v>682</v>
      </c>
      <c r="S5542" t="s">
        <v>684</v>
      </c>
      <c r="T5542">
        <v>575</v>
      </c>
      <c r="U5542" t="s">
        <v>661</v>
      </c>
      <c r="V5542" t="s">
        <v>288</v>
      </c>
      <c r="W5542">
        <v>47</v>
      </c>
      <c r="X5542" t="s">
        <v>37</v>
      </c>
      <c r="Y5542" s="2">
        <v>45493</v>
      </c>
      <c r="Z5542">
        <v>181.64</v>
      </c>
      <c r="AA5542" t="s">
        <v>722</v>
      </c>
      <c r="AB5542">
        <v>2025</v>
      </c>
      <c r="AC5542" t="s">
        <v>721</v>
      </c>
      <c r="AD5542">
        <v>9.999009017936776E-2</v>
      </c>
      <c r="AE5542" t="s">
        <v>717</v>
      </c>
      <c r="AF5542" t="str">
        <f>IF(WEEKDAY(Main_Data_1_1[[#This Row],[Orders.OrderDate]],2)&gt;5,"Weekend","Weekday")</f>
        <v>Weekday</v>
      </c>
    </row>
    <row r="5543" spans="1:32" x14ac:dyDescent="0.3">
      <c r="A5543">
        <v>146</v>
      </c>
      <c r="B5543" t="s">
        <v>173</v>
      </c>
      <c r="C5543" t="s">
        <v>19</v>
      </c>
      <c r="D5543" t="s">
        <v>22</v>
      </c>
      <c r="E5543">
        <v>2.9</v>
      </c>
      <c r="F5543">
        <v>700</v>
      </c>
      <c r="G5543" t="s">
        <v>10</v>
      </c>
      <c r="H5543">
        <v>5542</v>
      </c>
      <c r="I5543">
        <v>245</v>
      </c>
      <c r="J5543">
        <v>146</v>
      </c>
      <c r="K5543" s="2">
        <v>45984</v>
      </c>
      <c r="L5543" s="2">
        <v>0.52916666666666667</v>
      </c>
      <c r="M5543">
        <v>30</v>
      </c>
      <c r="N5543">
        <v>4</v>
      </c>
      <c r="O5543">
        <v>333.49</v>
      </c>
      <c r="P5543">
        <v>33.35</v>
      </c>
      <c r="Q5543">
        <v>20</v>
      </c>
      <c r="R5543" t="s">
        <v>685</v>
      </c>
      <c r="S5543" t="s">
        <v>681</v>
      </c>
      <c r="T5543">
        <v>245</v>
      </c>
      <c r="U5543" t="s">
        <v>488</v>
      </c>
      <c r="V5543" t="s">
        <v>288</v>
      </c>
      <c r="W5543">
        <v>42</v>
      </c>
      <c r="X5543" t="s">
        <v>35</v>
      </c>
      <c r="Y5543" s="2">
        <v>45059</v>
      </c>
      <c r="Z5543">
        <v>320.14</v>
      </c>
      <c r="AA5543" t="s">
        <v>714</v>
      </c>
      <c r="AB5543">
        <v>2025</v>
      </c>
      <c r="AC5543" t="s">
        <v>721</v>
      </c>
      <c r="AD5543">
        <v>0.10000299859066239</v>
      </c>
      <c r="AE5543" t="s">
        <v>723</v>
      </c>
      <c r="AF5543" t="str">
        <f>IF(WEEKDAY(Main_Data_1_1[[#This Row],[Orders.OrderDate]],2)&gt;5,"Weekend","Weekday")</f>
        <v>Weekend</v>
      </c>
    </row>
    <row r="5544" spans="1:32" x14ac:dyDescent="0.3">
      <c r="A5544">
        <v>93</v>
      </c>
      <c r="B5544" t="s">
        <v>120</v>
      </c>
      <c r="C5544" t="s">
        <v>35</v>
      </c>
      <c r="D5544" t="s">
        <v>45</v>
      </c>
      <c r="E5544">
        <v>4.4000000000000004</v>
      </c>
      <c r="F5544">
        <v>200</v>
      </c>
      <c r="G5544" t="s">
        <v>17</v>
      </c>
      <c r="H5544">
        <v>5543</v>
      </c>
      <c r="I5544">
        <v>439</v>
      </c>
      <c r="J5544">
        <v>93</v>
      </c>
      <c r="K5544" s="2">
        <v>45793</v>
      </c>
      <c r="L5544" s="2">
        <v>0.46319444444444446</v>
      </c>
      <c r="M5544">
        <v>59</v>
      </c>
      <c r="N5544">
        <v>5</v>
      </c>
      <c r="O5544">
        <v>403.64</v>
      </c>
      <c r="P5544">
        <v>0</v>
      </c>
      <c r="Q5544">
        <v>49</v>
      </c>
      <c r="R5544" t="s">
        <v>680</v>
      </c>
      <c r="S5544" t="s">
        <v>681</v>
      </c>
      <c r="T5544">
        <v>439</v>
      </c>
      <c r="U5544" t="s">
        <v>539</v>
      </c>
      <c r="V5544" t="s">
        <v>288</v>
      </c>
      <c r="W5544">
        <v>30</v>
      </c>
      <c r="X5544" t="s">
        <v>15</v>
      </c>
      <c r="Y5544" s="2">
        <v>45083</v>
      </c>
      <c r="Z5544">
        <v>452.64</v>
      </c>
      <c r="AA5544" t="s">
        <v>727</v>
      </c>
      <c r="AB5544">
        <v>2025</v>
      </c>
      <c r="AC5544" t="s">
        <v>712</v>
      </c>
      <c r="AD5544">
        <v>0</v>
      </c>
      <c r="AE5544" t="s">
        <v>715</v>
      </c>
      <c r="AF5544" t="str">
        <f>IF(WEEKDAY(Main_Data_1_1[[#This Row],[Orders.OrderDate]],2)&gt;5,"Weekend","Weekday")</f>
        <v>Weekday</v>
      </c>
    </row>
    <row r="5545" spans="1:32" x14ac:dyDescent="0.3">
      <c r="A5545">
        <v>131</v>
      </c>
      <c r="B5545" t="s">
        <v>158</v>
      </c>
      <c r="C5545" t="s">
        <v>31</v>
      </c>
      <c r="D5545" t="s">
        <v>9</v>
      </c>
      <c r="E5545">
        <v>4.9000000000000004</v>
      </c>
      <c r="F5545">
        <v>200</v>
      </c>
      <c r="G5545" t="s">
        <v>10</v>
      </c>
      <c r="H5545">
        <v>5544</v>
      </c>
      <c r="I5545">
        <v>144</v>
      </c>
      <c r="J5545">
        <v>131</v>
      </c>
      <c r="K5545" s="2">
        <v>46079</v>
      </c>
      <c r="L5545" s="2">
        <v>0.58333333333333337</v>
      </c>
      <c r="M5545">
        <v>16</v>
      </c>
      <c r="N5545">
        <v>4</v>
      </c>
      <c r="O5545">
        <v>410.96</v>
      </c>
      <c r="P5545">
        <v>0</v>
      </c>
      <c r="Q5545">
        <v>49</v>
      </c>
      <c r="R5545" t="s">
        <v>686</v>
      </c>
      <c r="S5545" t="s">
        <v>681</v>
      </c>
      <c r="T5545">
        <v>144</v>
      </c>
      <c r="U5545" t="s">
        <v>416</v>
      </c>
      <c r="V5545" t="s">
        <v>288</v>
      </c>
      <c r="W5545">
        <v>32</v>
      </c>
      <c r="X5545" t="s">
        <v>15</v>
      </c>
      <c r="Y5545" s="2">
        <v>44960</v>
      </c>
      <c r="Z5545">
        <v>459.96</v>
      </c>
      <c r="AA5545" t="s">
        <v>716</v>
      </c>
      <c r="AB5545">
        <v>2026</v>
      </c>
      <c r="AC5545" t="s">
        <v>721</v>
      </c>
      <c r="AD5545">
        <v>0</v>
      </c>
      <c r="AE5545" t="s">
        <v>715</v>
      </c>
      <c r="AF5545" t="str">
        <f>IF(WEEKDAY(Main_Data_1_1[[#This Row],[Orders.OrderDate]],2)&gt;5,"Weekend","Weekday")</f>
        <v>Weekday</v>
      </c>
    </row>
    <row r="5546" spans="1:32" x14ac:dyDescent="0.3">
      <c r="A5546">
        <v>234</v>
      </c>
      <c r="B5546" t="s">
        <v>261</v>
      </c>
      <c r="C5546" t="s">
        <v>31</v>
      </c>
      <c r="D5546" t="s">
        <v>42</v>
      </c>
      <c r="E5546">
        <v>3.5</v>
      </c>
      <c r="F5546">
        <v>250</v>
      </c>
      <c r="G5546" t="s">
        <v>10</v>
      </c>
      <c r="H5546">
        <v>5545</v>
      </c>
      <c r="I5546">
        <v>217</v>
      </c>
      <c r="J5546">
        <v>234</v>
      </c>
      <c r="K5546" s="2">
        <v>46237</v>
      </c>
      <c r="L5546" s="2">
        <v>0.55347222222222225</v>
      </c>
      <c r="M5546">
        <v>38</v>
      </c>
      <c r="N5546">
        <v>1</v>
      </c>
      <c r="O5546">
        <v>816.25</v>
      </c>
      <c r="P5546">
        <v>81.62</v>
      </c>
      <c r="Q5546">
        <v>0</v>
      </c>
      <c r="R5546" t="s">
        <v>682</v>
      </c>
      <c r="S5546" t="s">
        <v>681</v>
      </c>
      <c r="T5546">
        <v>217</v>
      </c>
      <c r="U5546" t="s">
        <v>308</v>
      </c>
      <c r="V5546" t="s">
        <v>284</v>
      </c>
      <c r="W5546">
        <v>41</v>
      </c>
      <c r="X5546" t="s">
        <v>31</v>
      </c>
      <c r="Y5546" s="2">
        <v>45386</v>
      </c>
      <c r="Z5546">
        <v>734.63</v>
      </c>
      <c r="AA5546" t="s">
        <v>722</v>
      </c>
      <c r="AB5546">
        <v>2026</v>
      </c>
      <c r="AC5546" t="s">
        <v>712</v>
      </c>
      <c r="AD5546">
        <v>9.9993874425727422E-2</v>
      </c>
      <c r="AE5546" t="s">
        <v>723</v>
      </c>
      <c r="AF5546" t="str">
        <f>IF(WEEKDAY(Main_Data_1_1[[#This Row],[Orders.OrderDate]],2)&gt;5,"Weekend","Weekday")</f>
        <v>Weekday</v>
      </c>
    </row>
    <row r="5547" spans="1:32" x14ac:dyDescent="0.3">
      <c r="A5547">
        <v>32</v>
      </c>
      <c r="B5547" t="s">
        <v>58</v>
      </c>
      <c r="C5547" t="s">
        <v>31</v>
      </c>
      <c r="D5547" t="s">
        <v>9</v>
      </c>
      <c r="E5547">
        <v>2.9</v>
      </c>
      <c r="F5547">
        <v>150</v>
      </c>
      <c r="G5547" t="s">
        <v>13</v>
      </c>
      <c r="H5547">
        <v>5546</v>
      </c>
      <c r="I5547">
        <v>410</v>
      </c>
      <c r="J5547">
        <v>32</v>
      </c>
      <c r="K5547" s="2">
        <v>45990</v>
      </c>
      <c r="L5547" s="2">
        <v>0.875</v>
      </c>
      <c r="M5547">
        <v>46</v>
      </c>
      <c r="N5547">
        <v>5</v>
      </c>
      <c r="O5547">
        <v>1480.36</v>
      </c>
      <c r="P5547">
        <v>0</v>
      </c>
      <c r="Q5547">
        <v>40</v>
      </c>
      <c r="R5547" t="s">
        <v>685</v>
      </c>
      <c r="S5547" t="s">
        <v>681</v>
      </c>
      <c r="T5547">
        <v>410</v>
      </c>
      <c r="U5547" t="s">
        <v>328</v>
      </c>
      <c r="V5547" t="s">
        <v>284</v>
      </c>
      <c r="W5547">
        <v>44</v>
      </c>
      <c r="X5547" t="s">
        <v>35</v>
      </c>
      <c r="Y5547" s="2">
        <v>45711</v>
      </c>
      <c r="Z5547">
        <v>1520.36</v>
      </c>
      <c r="AA5547" t="s">
        <v>714</v>
      </c>
      <c r="AB5547">
        <v>2025</v>
      </c>
      <c r="AC5547" t="s">
        <v>712</v>
      </c>
      <c r="AD5547">
        <v>0</v>
      </c>
      <c r="AE5547" t="s">
        <v>723</v>
      </c>
      <c r="AF5547" t="str">
        <f>IF(WEEKDAY(Main_Data_1_1[[#This Row],[Orders.OrderDate]],2)&gt;5,"Weekend","Weekday")</f>
        <v>Weekend</v>
      </c>
    </row>
    <row r="5548" spans="1:32" x14ac:dyDescent="0.3">
      <c r="A5548">
        <v>61</v>
      </c>
      <c r="B5548" t="s">
        <v>88</v>
      </c>
      <c r="C5548" t="s">
        <v>19</v>
      </c>
      <c r="D5548" t="s">
        <v>56</v>
      </c>
      <c r="E5548">
        <v>3.3</v>
      </c>
      <c r="F5548">
        <v>350</v>
      </c>
      <c r="G5548" t="s">
        <v>17</v>
      </c>
      <c r="H5548">
        <v>5547</v>
      </c>
      <c r="I5548">
        <v>153</v>
      </c>
      <c r="J5548">
        <v>61</v>
      </c>
      <c r="K5548" s="2">
        <v>45525</v>
      </c>
      <c r="L5548" s="2">
        <v>0.77500000000000002</v>
      </c>
      <c r="M5548">
        <v>22</v>
      </c>
      <c r="N5548">
        <v>2</v>
      </c>
      <c r="O5548">
        <v>1349.18</v>
      </c>
      <c r="P5548">
        <v>0</v>
      </c>
      <c r="Q5548">
        <v>20</v>
      </c>
      <c r="R5548" t="s">
        <v>686</v>
      </c>
      <c r="S5548" t="s">
        <v>681</v>
      </c>
      <c r="T5548">
        <v>153</v>
      </c>
      <c r="U5548" t="s">
        <v>422</v>
      </c>
      <c r="V5548" t="s">
        <v>288</v>
      </c>
      <c r="W5548">
        <v>55</v>
      </c>
      <c r="X5548" t="s">
        <v>15</v>
      </c>
      <c r="Y5548" s="2">
        <v>45112</v>
      </c>
      <c r="Z5548">
        <v>1369.18</v>
      </c>
      <c r="AA5548" t="s">
        <v>722</v>
      </c>
      <c r="AB5548">
        <v>2024</v>
      </c>
      <c r="AC5548" t="s">
        <v>721</v>
      </c>
      <c r="AD5548">
        <v>0</v>
      </c>
      <c r="AE5548" t="s">
        <v>717</v>
      </c>
      <c r="AF5548" t="str">
        <f>IF(WEEKDAY(Main_Data_1_1[[#This Row],[Orders.OrderDate]],2)&gt;5,"Weekend","Weekday")</f>
        <v>Weekday</v>
      </c>
    </row>
    <row r="5549" spans="1:32" x14ac:dyDescent="0.3">
      <c r="A5549">
        <v>91</v>
      </c>
      <c r="B5549" t="s">
        <v>118</v>
      </c>
      <c r="C5549" t="s">
        <v>35</v>
      </c>
      <c r="D5549" t="s">
        <v>42</v>
      </c>
      <c r="E5549">
        <v>4</v>
      </c>
      <c r="F5549">
        <v>300</v>
      </c>
      <c r="G5549" t="s">
        <v>17</v>
      </c>
      <c r="H5549">
        <v>5548</v>
      </c>
      <c r="I5549">
        <v>254</v>
      </c>
      <c r="J5549">
        <v>91</v>
      </c>
      <c r="K5549" s="2">
        <v>45734</v>
      </c>
      <c r="L5549" s="2">
        <v>0.57291666666666663</v>
      </c>
      <c r="M5549">
        <v>63</v>
      </c>
      <c r="N5549">
        <v>5</v>
      </c>
      <c r="O5549">
        <v>1561.86</v>
      </c>
      <c r="P5549">
        <v>234.28</v>
      </c>
      <c r="Q5549">
        <v>20</v>
      </c>
      <c r="R5549" t="s">
        <v>680</v>
      </c>
      <c r="S5549" t="s">
        <v>681</v>
      </c>
      <c r="T5549">
        <v>254</v>
      </c>
      <c r="U5549" t="s">
        <v>496</v>
      </c>
      <c r="V5549" t="s">
        <v>284</v>
      </c>
      <c r="W5549">
        <v>34</v>
      </c>
      <c r="X5549" t="s">
        <v>37</v>
      </c>
      <c r="Y5549" s="2">
        <v>45076</v>
      </c>
      <c r="Z5549">
        <v>1347.58</v>
      </c>
      <c r="AA5549" t="s">
        <v>725</v>
      </c>
      <c r="AB5549">
        <v>2025</v>
      </c>
      <c r="AC5549" t="s">
        <v>712</v>
      </c>
      <c r="AD5549">
        <v>0.15000064026225143</v>
      </c>
      <c r="AE5549" t="s">
        <v>715</v>
      </c>
      <c r="AF5549" t="str">
        <f>IF(WEEKDAY(Main_Data_1_1[[#This Row],[Orders.OrderDate]],2)&gt;5,"Weekend","Weekday")</f>
        <v>Weekday</v>
      </c>
    </row>
    <row r="5550" spans="1:32" x14ac:dyDescent="0.3">
      <c r="A5550">
        <v>179</v>
      </c>
      <c r="B5550" t="s">
        <v>206</v>
      </c>
      <c r="C5550" t="s">
        <v>72</v>
      </c>
      <c r="D5550" t="s">
        <v>9</v>
      </c>
      <c r="E5550">
        <v>4.0999999999999996</v>
      </c>
      <c r="F5550">
        <v>250</v>
      </c>
      <c r="G5550" t="s">
        <v>13</v>
      </c>
      <c r="H5550">
        <v>5549</v>
      </c>
      <c r="I5550">
        <v>363</v>
      </c>
      <c r="J5550">
        <v>179</v>
      </c>
      <c r="K5550" s="2">
        <v>46140</v>
      </c>
      <c r="L5550" s="2">
        <v>0.36736111111111114</v>
      </c>
      <c r="M5550">
        <v>32</v>
      </c>
      <c r="N5550">
        <v>6</v>
      </c>
      <c r="O5550">
        <v>1681.66</v>
      </c>
      <c r="P5550">
        <v>252.25</v>
      </c>
      <c r="Q5550">
        <v>0</v>
      </c>
      <c r="R5550" t="s">
        <v>678</v>
      </c>
      <c r="S5550" t="s">
        <v>681</v>
      </c>
      <c r="T5550">
        <v>363</v>
      </c>
      <c r="U5550" t="s">
        <v>353</v>
      </c>
      <c r="V5550" t="s">
        <v>284</v>
      </c>
      <c r="W5550">
        <v>37</v>
      </c>
      <c r="X5550" t="s">
        <v>72</v>
      </c>
      <c r="Y5550" s="2">
        <v>45524</v>
      </c>
      <c r="Z5550">
        <v>1429.41</v>
      </c>
      <c r="AA5550" t="s">
        <v>726</v>
      </c>
      <c r="AB5550">
        <v>2026</v>
      </c>
      <c r="AC5550" t="s">
        <v>712</v>
      </c>
      <c r="AD5550">
        <v>0.15000059465052387</v>
      </c>
      <c r="AE5550" t="s">
        <v>723</v>
      </c>
      <c r="AF5550" t="str">
        <f>IF(WEEKDAY(Main_Data_1_1[[#This Row],[Orders.OrderDate]],2)&gt;5,"Weekend","Weekday")</f>
        <v>Weekday</v>
      </c>
    </row>
    <row r="5551" spans="1:32" x14ac:dyDescent="0.3">
      <c r="A5551">
        <v>69</v>
      </c>
      <c r="B5551" t="s">
        <v>96</v>
      </c>
      <c r="C5551" t="s">
        <v>15</v>
      </c>
      <c r="D5551" t="s">
        <v>45</v>
      </c>
      <c r="E5551">
        <v>3.8</v>
      </c>
      <c r="F5551">
        <v>350</v>
      </c>
      <c r="G5551" t="s">
        <v>17</v>
      </c>
      <c r="H5551">
        <v>5550</v>
      </c>
      <c r="I5551">
        <v>107</v>
      </c>
      <c r="J5551">
        <v>69</v>
      </c>
      <c r="K5551" s="2">
        <v>46104</v>
      </c>
      <c r="L5551" s="2">
        <v>0.9458333333333333</v>
      </c>
      <c r="M5551">
        <v>46</v>
      </c>
      <c r="N5551">
        <v>1</v>
      </c>
      <c r="O5551">
        <v>1390.15</v>
      </c>
      <c r="P5551">
        <v>69.510000000000005</v>
      </c>
      <c r="Q5551">
        <v>49</v>
      </c>
      <c r="R5551" t="s">
        <v>685</v>
      </c>
      <c r="S5551" t="s">
        <v>681</v>
      </c>
      <c r="T5551">
        <v>107</v>
      </c>
      <c r="U5551" t="s">
        <v>382</v>
      </c>
      <c r="V5551" t="s">
        <v>288</v>
      </c>
      <c r="W5551">
        <v>42</v>
      </c>
      <c r="X5551" t="s">
        <v>21</v>
      </c>
      <c r="Y5551" s="2">
        <v>45272</v>
      </c>
      <c r="Z5551">
        <v>1369.64</v>
      </c>
      <c r="AA5551" t="s">
        <v>725</v>
      </c>
      <c r="AB5551">
        <v>2026</v>
      </c>
      <c r="AC5551" t="s">
        <v>712</v>
      </c>
      <c r="AD5551">
        <v>5.0001798367082691E-2</v>
      </c>
      <c r="AE5551" t="s">
        <v>723</v>
      </c>
      <c r="AF5551" t="str">
        <f>IF(WEEKDAY(Main_Data_1_1[[#This Row],[Orders.OrderDate]],2)&gt;5,"Weekend","Weekday")</f>
        <v>Weekday</v>
      </c>
    </row>
    <row r="5552" spans="1:32" x14ac:dyDescent="0.3">
      <c r="A5552">
        <v>45</v>
      </c>
      <c r="B5552" t="s">
        <v>71</v>
      </c>
      <c r="C5552" t="s">
        <v>72</v>
      </c>
      <c r="D5552" t="s">
        <v>45</v>
      </c>
      <c r="E5552">
        <v>3.7</v>
      </c>
      <c r="F5552">
        <v>250</v>
      </c>
      <c r="G5552" t="s">
        <v>17</v>
      </c>
      <c r="H5552">
        <v>5551</v>
      </c>
      <c r="I5552">
        <v>552</v>
      </c>
      <c r="J5552">
        <v>45</v>
      </c>
      <c r="K5552" s="2">
        <v>45371</v>
      </c>
      <c r="L5552" s="2">
        <v>0.51249999999999996</v>
      </c>
      <c r="M5552">
        <v>33</v>
      </c>
      <c r="N5552">
        <v>4</v>
      </c>
      <c r="O5552">
        <v>1039.6300000000001</v>
      </c>
      <c r="P5552">
        <v>207.93</v>
      </c>
      <c r="Q5552">
        <v>0</v>
      </c>
      <c r="R5552" t="s">
        <v>682</v>
      </c>
      <c r="S5552" t="s">
        <v>684</v>
      </c>
      <c r="T5552">
        <v>552</v>
      </c>
      <c r="U5552" t="s">
        <v>649</v>
      </c>
      <c r="V5552" t="s">
        <v>284</v>
      </c>
      <c r="W5552">
        <v>38</v>
      </c>
      <c r="X5552" t="s">
        <v>19</v>
      </c>
      <c r="Y5552" s="2">
        <v>45296</v>
      </c>
      <c r="Z5552">
        <v>831.7</v>
      </c>
      <c r="AA5552" t="s">
        <v>725</v>
      </c>
      <c r="AB5552">
        <v>2024</v>
      </c>
      <c r="AC5552" t="s">
        <v>712</v>
      </c>
      <c r="AD5552">
        <v>0.20000384752267633</v>
      </c>
      <c r="AE5552" t="s">
        <v>723</v>
      </c>
      <c r="AF5552" t="str">
        <f>IF(WEEKDAY(Main_Data_1_1[[#This Row],[Orders.OrderDate]],2)&gt;5,"Weekend","Weekday")</f>
        <v>Weekday</v>
      </c>
    </row>
    <row r="5553" spans="1:32" x14ac:dyDescent="0.3">
      <c r="A5553">
        <v>34</v>
      </c>
      <c r="B5553" t="s">
        <v>60</v>
      </c>
      <c r="C5553" t="s">
        <v>31</v>
      </c>
      <c r="D5553" t="s">
        <v>45</v>
      </c>
      <c r="E5553">
        <v>3.4</v>
      </c>
      <c r="F5553">
        <v>450</v>
      </c>
      <c r="G5553" t="s">
        <v>13</v>
      </c>
      <c r="H5553">
        <v>5552</v>
      </c>
      <c r="I5553">
        <v>385</v>
      </c>
      <c r="J5553">
        <v>34</v>
      </c>
      <c r="K5553" s="2">
        <v>45904</v>
      </c>
      <c r="L5553" s="2">
        <v>0.95833333333333337</v>
      </c>
      <c r="M5553">
        <v>28</v>
      </c>
      <c r="N5553">
        <v>5</v>
      </c>
      <c r="O5553">
        <v>844.66</v>
      </c>
      <c r="P5553">
        <v>126.7</v>
      </c>
      <c r="Q5553">
        <v>30</v>
      </c>
      <c r="R5553" t="s">
        <v>680</v>
      </c>
      <c r="S5553" t="s">
        <v>679</v>
      </c>
      <c r="T5553">
        <v>385</v>
      </c>
      <c r="U5553" t="s">
        <v>571</v>
      </c>
      <c r="V5553" t="s">
        <v>284</v>
      </c>
      <c r="W5553">
        <v>49</v>
      </c>
      <c r="X5553" t="s">
        <v>72</v>
      </c>
      <c r="Y5553" s="2">
        <v>45733</v>
      </c>
      <c r="Z5553">
        <v>747.95999999999992</v>
      </c>
      <c r="AA5553" t="s">
        <v>720</v>
      </c>
      <c r="AB5553">
        <v>2025</v>
      </c>
      <c r="AC5553" t="s">
        <v>721</v>
      </c>
      <c r="AD5553">
        <v>0.15000118390831815</v>
      </c>
      <c r="AE5553" t="s">
        <v>717</v>
      </c>
      <c r="AF5553" t="str">
        <f>IF(WEEKDAY(Main_Data_1_1[[#This Row],[Orders.OrderDate]],2)&gt;5,"Weekend","Weekday")</f>
        <v>Weekday</v>
      </c>
    </row>
    <row r="5554" spans="1:32" x14ac:dyDescent="0.3">
      <c r="A5554">
        <v>225</v>
      </c>
      <c r="B5554" t="s">
        <v>252</v>
      </c>
      <c r="C5554" t="s">
        <v>15</v>
      </c>
      <c r="D5554" t="s">
        <v>29</v>
      </c>
      <c r="E5554">
        <v>3.8</v>
      </c>
      <c r="F5554">
        <v>300</v>
      </c>
      <c r="G5554" t="s">
        <v>10</v>
      </c>
      <c r="H5554">
        <v>5553</v>
      </c>
      <c r="I5554">
        <v>450</v>
      </c>
      <c r="J5554">
        <v>225</v>
      </c>
      <c r="K5554" s="2">
        <v>45528</v>
      </c>
      <c r="L5554" s="2">
        <v>0.53125</v>
      </c>
      <c r="M5554">
        <v>25</v>
      </c>
      <c r="N5554">
        <v>2</v>
      </c>
      <c r="O5554">
        <v>1642.44</v>
      </c>
      <c r="P5554">
        <v>0</v>
      </c>
      <c r="Q5554">
        <v>30</v>
      </c>
      <c r="R5554" t="s">
        <v>685</v>
      </c>
      <c r="S5554" t="s">
        <v>681</v>
      </c>
      <c r="T5554">
        <v>450</v>
      </c>
      <c r="U5554" t="s">
        <v>348</v>
      </c>
      <c r="V5554" t="s">
        <v>288</v>
      </c>
      <c r="W5554">
        <v>43</v>
      </c>
      <c r="X5554" t="s">
        <v>21</v>
      </c>
      <c r="Y5554" s="2">
        <v>45200</v>
      </c>
      <c r="Z5554">
        <v>1672.44</v>
      </c>
      <c r="AA5554" t="s">
        <v>722</v>
      </c>
      <c r="AB5554">
        <v>2024</v>
      </c>
      <c r="AC5554" t="s">
        <v>721</v>
      </c>
      <c r="AD5554">
        <v>0</v>
      </c>
      <c r="AE5554" t="s">
        <v>723</v>
      </c>
      <c r="AF5554" t="str">
        <f>IF(WEEKDAY(Main_Data_1_1[[#This Row],[Orders.OrderDate]],2)&gt;5,"Weekend","Weekday")</f>
        <v>Weekend</v>
      </c>
    </row>
    <row r="5555" spans="1:32" x14ac:dyDescent="0.3">
      <c r="A5555">
        <v>116</v>
      </c>
      <c r="B5555" t="s">
        <v>143</v>
      </c>
      <c r="C5555" t="s">
        <v>21</v>
      </c>
      <c r="D5555" t="s">
        <v>45</v>
      </c>
      <c r="E5555">
        <v>4.4000000000000004</v>
      </c>
      <c r="F5555">
        <v>150</v>
      </c>
      <c r="G5555" t="s">
        <v>17</v>
      </c>
      <c r="H5555">
        <v>5554</v>
      </c>
      <c r="I5555">
        <v>205</v>
      </c>
      <c r="J5555">
        <v>116</v>
      </c>
      <c r="K5555" s="2">
        <v>46183</v>
      </c>
      <c r="L5555" s="2">
        <v>0.60069444444444442</v>
      </c>
      <c r="M5555">
        <v>47</v>
      </c>
      <c r="N5555">
        <v>6</v>
      </c>
      <c r="O5555">
        <v>252.04</v>
      </c>
      <c r="P5555">
        <v>0</v>
      </c>
      <c r="Q5555">
        <v>30</v>
      </c>
      <c r="R5555" t="s">
        <v>686</v>
      </c>
      <c r="S5555" t="s">
        <v>681</v>
      </c>
      <c r="T5555">
        <v>205</v>
      </c>
      <c r="U5555" t="s">
        <v>464</v>
      </c>
      <c r="V5555" t="s">
        <v>288</v>
      </c>
      <c r="W5555">
        <v>24</v>
      </c>
      <c r="X5555" t="s">
        <v>35</v>
      </c>
      <c r="Y5555" s="2">
        <v>45351</v>
      </c>
      <c r="Z5555">
        <v>282.03999999999996</v>
      </c>
      <c r="AA5555" t="s">
        <v>728</v>
      </c>
      <c r="AB5555">
        <v>2026</v>
      </c>
      <c r="AC5555" t="s">
        <v>712</v>
      </c>
      <c r="AD5555">
        <v>0</v>
      </c>
      <c r="AE5555" t="s">
        <v>713</v>
      </c>
      <c r="AF5555" t="str">
        <f>IF(WEEKDAY(Main_Data_1_1[[#This Row],[Orders.OrderDate]],2)&gt;5,"Weekend","Weekday")</f>
        <v>Weekday</v>
      </c>
    </row>
    <row r="5556" spans="1:32" x14ac:dyDescent="0.3">
      <c r="A5556">
        <v>35</v>
      </c>
      <c r="B5556" t="s">
        <v>61</v>
      </c>
      <c r="C5556" t="s">
        <v>37</v>
      </c>
      <c r="D5556" t="s">
        <v>26</v>
      </c>
      <c r="E5556">
        <v>3.6</v>
      </c>
      <c r="F5556">
        <v>400</v>
      </c>
      <c r="G5556" t="s">
        <v>13</v>
      </c>
      <c r="H5556">
        <v>5555</v>
      </c>
      <c r="I5556">
        <v>351</v>
      </c>
      <c r="J5556">
        <v>35</v>
      </c>
      <c r="K5556" s="2">
        <v>46248</v>
      </c>
      <c r="L5556" s="2">
        <v>0.99444444444444446</v>
      </c>
      <c r="M5556">
        <v>49</v>
      </c>
      <c r="N5556">
        <v>3</v>
      </c>
      <c r="O5556">
        <v>921.05</v>
      </c>
      <c r="P5556">
        <v>92.11</v>
      </c>
      <c r="Q5556">
        <v>0</v>
      </c>
      <c r="R5556" t="s">
        <v>683</v>
      </c>
      <c r="S5556" t="s">
        <v>681</v>
      </c>
      <c r="T5556">
        <v>351</v>
      </c>
      <c r="U5556" t="s">
        <v>348</v>
      </c>
      <c r="V5556" t="s">
        <v>288</v>
      </c>
      <c r="W5556">
        <v>36</v>
      </c>
      <c r="X5556" t="s">
        <v>19</v>
      </c>
      <c r="Y5556" s="2">
        <v>44978</v>
      </c>
      <c r="Z5556">
        <v>828.93999999999994</v>
      </c>
      <c r="AA5556" t="s">
        <v>722</v>
      </c>
      <c r="AB5556">
        <v>2026</v>
      </c>
      <c r="AC5556" t="s">
        <v>712</v>
      </c>
      <c r="AD5556">
        <v>0.10000542858693882</v>
      </c>
      <c r="AE5556" t="s">
        <v>723</v>
      </c>
      <c r="AF5556" t="str">
        <f>IF(WEEKDAY(Main_Data_1_1[[#This Row],[Orders.OrderDate]],2)&gt;5,"Weekend","Weekday")</f>
        <v>Weekday</v>
      </c>
    </row>
    <row r="5557" spans="1:32" x14ac:dyDescent="0.3">
      <c r="A5557">
        <v>73</v>
      </c>
      <c r="B5557" t="s">
        <v>100</v>
      </c>
      <c r="C5557" t="s">
        <v>15</v>
      </c>
      <c r="D5557" t="s">
        <v>16</v>
      </c>
      <c r="E5557">
        <v>2.9</v>
      </c>
      <c r="F5557">
        <v>250</v>
      </c>
      <c r="G5557" t="s">
        <v>10</v>
      </c>
      <c r="H5557">
        <v>5556</v>
      </c>
      <c r="I5557">
        <v>477</v>
      </c>
      <c r="J5557">
        <v>73</v>
      </c>
      <c r="K5557" s="2">
        <v>46005</v>
      </c>
      <c r="L5557" s="2">
        <v>0.43611111111111112</v>
      </c>
      <c r="M5557">
        <v>42</v>
      </c>
      <c r="N5557">
        <v>3</v>
      </c>
      <c r="O5557">
        <v>480.91</v>
      </c>
      <c r="P5557">
        <v>0</v>
      </c>
      <c r="Q5557">
        <v>0</v>
      </c>
      <c r="R5557" t="s">
        <v>686</v>
      </c>
      <c r="S5557" t="s">
        <v>681</v>
      </c>
      <c r="T5557">
        <v>477</v>
      </c>
      <c r="U5557" t="s">
        <v>614</v>
      </c>
      <c r="V5557" t="s">
        <v>288</v>
      </c>
      <c r="W5557">
        <v>42</v>
      </c>
      <c r="X5557" t="s">
        <v>21</v>
      </c>
      <c r="Y5557" s="2">
        <v>45788</v>
      </c>
      <c r="Z5557">
        <v>480.91</v>
      </c>
      <c r="AA5557" t="s">
        <v>724</v>
      </c>
      <c r="AB5557">
        <v>2025</v>
      </c>
      <c r="AC5557" t="s">
        <v>712</v>
      </c>
      <c r="AD5557">
        <v>0</v>
      </c>
      <c r="AE5557" t="s">
        <v>723</v>
      </c>
      <c r="AF5557" t="str">
        <f>IF(WEEKDAY(Main_Data_1_1[[#This Row],[Orders.OrderDate]],2)&gt;5,"Weekend","Weekday")</f>
        <v>Weekend</v>
      </c>
    </row>
    <row r="5558" spans="1:32" x14ac:dyDescent="0.3">
      <c r="A5558">
        <v>151</v>
      </c>
      <c r="B5558" t="s">
        <v>178</v>
      </c>
      <c r="C5558" t="s">
        <v>15</v>
      </c>
      <c r="D5558" t="s">
        <v>56</v>
      </c>
      <c r="E5558">
        <v>4.4000000000000004</v>
      </c>
      <c r="F5558">
        <v>400</v>
      </c>
      <c r="G5558" t="s">
        <v>10</v>
      </c>
      <c r="H5558">
        <v>5557</v>
      </c>
      <c r="I5558">
        <v>470</v>
      </c>
      <c r="J5558">
        <v>151</v>
      </c>
      <c r="K5558" s="2">
        <v>45598</v>
      </c>
      <c r="L5558" s="2">
        <v>0.39166666666666666</v>
      </c>
      <c r="M5558">
        <v>59</v>
      </c>
      <c r="N5558">
        <v>3</v>
      </c>
      <c r="O5558">
        <v>426.61</v>
      </c>
      <c r="P5558">
        <v>0</v>
      </c>
      <c r="Q5558">
        <v>20</v>
      </c>
      <c r="R5558" t="s">
        <v>685</v>
      </c>
      <c r="S5558" t="s">
        <v>681</v>
      </c>
      <c r="T5558">
        <v>470</v>
      </c>
      <c r="U5558" t="s">
        <v>611</v>
      </c>
      <c r="V5558" t="s">
        <v>284</v>
      </c>
      <c r="W5558">
        <v>42</v>
      </c>
      <c r="X5558" t="s">
        <v>21</v>
      </c>
      <c r="Y5558" s="2">
        <v>45811</v>
      </c>
      <c r="Z5558">
        <v>446.61</v>
      </c>
      <c r="AA5558" t="s">
        <v>714</v>
      </c>
      <c r="AB5558">
        <v>2024</v>
      </c>
      <c r="AC5558" t="s">
        <v>712</v>
      </c>
      <c r="AD5558">
        <v>0</v>
      </c>
      <c r="AE5558" t="s">
        <v>723</v>
      </c>
      <c r="AF5558" t="str">
        <f>IF(WEEKDAY(Main_Data_1_1[[#This Row],[Orders.OrderDate]],2)&gt;5,"Weekend","Weekday")</f>
        <v>Weekend</v>
      </c>
    </row>
    <row r="5559" spans="1:32" x14ac:dyDescent="0.3">
      <c r="A5559">
        <v>162</v>
      </c>
      <c r="B5559" t="s">
        <v>189</v>
      </c>
      <c r="C5559" t="s">
        <v>15</v>
      </c>
      <c r="D5559" t="s">
        <v>26</v>
      </c>
      <c r="E5559">
        <v>4.7</v>
      </c>
      <c r="F5559">
        <v>600</v>
      </c>
      <c r="G5559" t="s">
        <v>13</v>
      </c>
      <c r="H5559">
        <v>5558</v>
      </c>
      <c r="I5559">
        <v>253</v>
      </c>
      <c r="J5559">
        <v>162</v>
      </c>
      <c r="K5559" s="2">
        <v>45423</v>
      </c>
      <c r="L5559" s="2">
        <v>0.67986111111111114</v>
      </c>
      <c r="M5559">
        <v>32</v>
      </c>
      <c r="N5559">
        <v>6</v>
      </c>
      <c r="O5559">
        <v>1023.17</v>
      </c>
      <c r="P5559">
        <v>0</v>
      </c>
      <c r="Q5559">
        <v>30</v>
      </c>
      <c r="R5559" t="s">
        <v>680</v>
      </c>
      <c r="S5559" t="s">
        <v>681</v>
      </c>
      <c r="T5559">
        <v>253</v>
      </c>
      <c r="U5559" t="s">
        <v>495</v>
      </c>
      <c r="V5559" t="s">
        <v>284</v>
      </c>
      <c r="W5559">
        <v>40</v>
      </c>
      <c r="X5559" t="s">
        <v>8</v>
      </c>
      <c r="Y5559" s="2">
        <v>45721</v>
      </c>
      <c r="Z5559">
        <v>1053.17</v>
      </c>
      <c r="AA5559" t="s">
        <v>727</v>
      </c>
      <c r="AB5559">
        <v>2024</v>
      </c>
      <c r="AC5559" t="s">
        <v>712</v>
      </c>
      <c r="AD5559">
        <v>0</v>
      </c>
      <c r="AE5559" t="s">
        <v>723</v>
      </c>
      <c r="AF5559" t="str">
        <f>IF(WEEKDAY(Main_Data_1_1[[#This Row],[Orders.OrderDate]],2)&gt;5,"Weekend","Weekday")</f>
        <v>Weekend</v>
      </c>
    </row>
    <row r="5560" spans="1:32" x14ac:dyDescent="0.3">
      <c r="A5560">
        <v>148</v>
      </c>
      <c r="B5560" t="s">
        <v>175</v>
      </c>
      <c r="C5560" t="s">
        <v>19</v>
      </c>
      <c r="D5560" t="s">
        <v>50</v>
      </c>
      <c r="E5560">
        <v>3.1</v>
      </c>
      <c r="F5560">
        <v>300</v>
      </c>
      <c r="G5560" t="s">
        <v>10</v>
      </c>
      <c r="H5560">
        <v>5559</v>
      </c>
      <c r="I5560">
        <v>122</v>
      </c>
      <c r="J5560">
        <v>148</v>
      </c>
      <c r="K5560" s="2">
        <v>46265</v>
      </c>
      <c r="L5560" s="2">
        <v>0.80555555555555558</v>
      </c>
      <c r="M5560">
        <v>15</v>
      </c>
      <c r="N5560">
        <v>5</v>
      </c>
      <c r="O5560">
        <v>1215.51</v>
      </c>
      <c r="P5560">
        <v>121.55</v>
      </c>
      <c r="Q5560">
        <v>40</v>
      </c>
      <c r="R5560" t="s">
        <v>682</v>
      </c>
      <c r="S5560" t="s">
        <v>681</v>
      </c>
      <c r="T5560">
        <v>122</v>
      </c>
      <c r="U5560" t="s">
        <v>396</v>
      </c>
      <c r="V5560" t="s">
        <v>288</v>
      </c>
      <c r="W5560">
        <v>49</v>
      </c>
      <c r="X5560" t="s">
        <v>21</v>
      </c>
      <c r="Y5560" s="2">
        <v>44956</v>
      </c>
      <c r="Z5560">
        <v>1133.96</v>
      </c>
      <c r="AA5560" t="s">
        <v>722</v>
      </c>
      <c r="AB5560">
        <v>2026</v>
      </c>
      <c r="AC5560" t="s">
        <v>721</v>
      </c>
      <c r="AD5560">
        <v>9.9999177300063344E-2</v>
      </c>
      <c r="AE5560" t="s">
        <v>717</v>
      </c>
      <c r="AF5560" t="str">
        <f>IF(WEEKDAY(Main_Data_1_1[[#This Row],[Orders.OrderDate]],2)&gt;5,"Weekend","Weekday")</f>
        <v>Weekday</v>
      </c>
    </row>
    <row r="5561" spans="1:32" x14ac:dyDescent="0.3">
      <c r="A5561">
        <v>127</v>
      </c>
      <c r="B5561" t="s">
        <v>154</v>
      </c>
      <c r="C5561" t="s">
        <v>37</v>
      </c>
      <c r="D5561" t="s">
        <v>22</v>
      </c>
      <c r="E5561">
        <v>4.5999999999999996</v>
      </c>
      <c r="F5561">
        <v>600</v>
      </c>
      <c r="G5561" t="s">
        <v>10</v>
      </c>
      <c r="H5561">
        <v>5560</v>
      </c>
      <c r="I5561">
        <v>271</v>
      </c>
      <c r="J5561">
        <v>127</v>
      </c>
      <c r="K5561" s="2">
        <v>45431</v>
      </c>
      <c r="L5561" s="2">
        <v>0.4909722222222222</v>
      </c>
      <c r="M5561">
        <v>35</v>
      </c>
      <c r="N5561">
        <v>6</v>
      </c>
      <c r="O5561">
        <v>876.79</v>
      </c>
      <c r="P5561">
        <v>43.84</v>
      </c>
      <c r="Q5561">
        <v>40</v>
      </c>
      <c r="R5561" t="s">
        <v>685</v>
      </c>
      <c r="S5561" t="s">
        <v>681</v>
      </c>
      <c r="T5561">
        <v>271</v>
      </c>
      <c r="U5561" t="s">
        <v>506</v>
      </c>
      <c r="V5561" t="s">
        <v>284</v>
      </c>
      <c r="W5561">
        <v>45</v>
      </c>
      <c r="X5561" t="s">
        <v>37</v>
      </c>
      <c r="Y5561" s="2">
        <v>45588</v>
      </c>
      <c r="Z5561">
        <v>872.94999999999993</v>
      </c>
      <c r="AA5561" t="s">
        <v>727</v>
      </c>
      <c r="AB5561">
        <v>2024</v>
      </c>
      <c r="AC5561" t="s">
        <v>712</v>
      </c>
      <c r="AD5561">
        <v>5.0000570261978357E-2</v>
      </c>
      <c r="AE5561" t="s">
        <v>717</v>
      </c>
      <c r="AF5561" t="str">
        <f>IF(WEEKDAY(Main_Data_1_1[[#This Row],[Orders.OrderDate]],2)&gt;5,"Weekend","Weekday")</f>
        <v>Weekend</v>
      </c>
    </row>
    <row r="5562" spans="1:32" x14ac:dyDescent="0.3">
      <c r="A5562">
        <v>27</v>
      </c>
      <c r="B5562" t="s">
        <v>52</v>
      </c>
      <c r="C5562" t="s">
        <v>37</v>
      </c>
      <c r="D5562" t="s">
        <v>29</v>
      </c>
      <c r="E5562">
        <v>3.2</v>
      </c>
      <c r="F5562">
        <v>450</v>
      </c>
      <c r="G5562" t="s">
        <v>10</v>
      </c>
      <c r="H5562">
        <v>5561</v>
      </c>
      <c r="I5562">
        <v>1</v>
      </c>
      <c r="J5562">
        <v>27</v>
      </c>
      <c r="K5562" s="2">
        <v>46014</v>
      </c>
      <c r="L5562" s="2">
        <v>0.88263888888888886</v>
      </c>
      <c r="M5562">
        <v>26</v>
      </c>
      <c r="N5562">
        <v>1</v>
      </c>
      <c r="O5562">
        <v>625.27</v>
      </c>
      <c r="P5562">
        <v>93.79</v>
      </c>
      <c r="Q5562">
        <v>40</v>
      </c>
      <c r="R5562" t="s">
        <v>682</v>
      </c>
      <c r="S5562" t="s">
        <v>681</v>
      </c>
      <c r="T5562">
        <v>1</v>
      </c>
      <c r="U5562" t="s">
        <v>283</v>
      </c>
      <c r="V5562" t="s">
        <v>284</v>
      </c>
      <c r="W5562">
        <v>32</v>
      </c>
      <c r="X5562" t="s">
        <v>15</v>
      </c>
      <c r="Y5562" s="2">
        <v>45177</v>
      </c>
      <c r="Z5562">
        <v>571.48</v>
      </c>
      <c r="AA5562" t="s">
        <v>724</v>
      </c>
      <c r="AB5562">
        <v>2025</v>
      </c>
      <c r="AC5562" t="s">
        <v>721</v>
      </c>
      <c r="AD5562">
        <v>0.14999920034545078</v>
      </c>
      <c r="AE5562" t="s">
        <v>715</v>
      </c>
      <c r="AF5562" t="str">
        <f>IF(WEEKDAY(Main_Data_1_1[[#This Row],[Orders.OrderDate]],2)&gt;5,"Weekend","Weekday")</f>
        <v>Weekday</v>
      </c>
    </row>
    <row r="5563" spans="1:32" x14ac:dyDescent="0.3">
      <c r="A5563">
        <v>157</v>
      </c>
      <c r="B5563" t="s">
        <v>184</v>
      </c>
      <c r="C5563" t="s">
        <v>72</v>
      </c>
      <c r="D5563" t="s">
        <v>9</v>
      </c>
      <c r="E5563">
        <v>2.8</v>
      </c>
      <c r="F5563">
        <v>300</v>
      </c>
      <c r="G5563" t="s">
        <v>10</v>
      </c>
      <c r="H5563">
        <v>5562</v>
      </c>
      <c r="I5563">
        <v>266</v>
      </c>
      <c r="J5563">
        <v>157</v>
      </c>
      <c r="K5563" s="2">
        <v>46178</v>
      </c>
      <c r="L5563" s="2">
        <v>0.73263888888888884</v>
      </c>
      <c r="M5563">
        <v>45</v>
      </c>
      <c r="N5563">
        <v>2</v>
      </c>
      <c r="O5563">
        <v>593.34</v>
      </c>
      <c r="P5563">
        <v>0</v>
      </c>
      <c r="Q5563">
        <v>49</v>
      </c>
      <c r="R5563" t="s">
        <v>685</v>
      </c>
      <c r="S5563" t="s">
        <v>681</v>
      </c>
      <c r="T5563">
        <v>266</v>
      </c>
      <c r="U5563" t="s">
        <v>502</v>
      </c>
      <c r="V5563" t="s">
        <v>288</v>
      </c>
      <c r="W5563">
        <v>39</v>
      </c>
      <c r="X5563" t="s">
        <v>19</v>
      </c>
      <c r="Y5563" s="2">
        <v>45735</v>
      </c>
      <c r="Z5563">
        <v>642.34</v>
      </c>
      <c r="AA5563" t="s">
        <v>728</v>
      </c>
      <c r="AB5563">
        <v>2026</v>
      </c>
      <c r="AC5563" t="s">
        <v>712</v>
      </c>
      <c r="AD5563">
        <v>0</v>
      </c>
      <c r="AE5563" t="s">
        <v>723</v>
      </c>
      <c r="AF5563" t="str">
        <f>IF(WEEKDAY(Main_Data_1_1[[#This Row],[Orders.OrderDate]],2)&gt;5,"Weekend","Weekday")</f>
        <v>Weekday</v>
      </c>
    </row>
    <row r="5564" spans="1:32" x14ac:dyDescent="0.3">
      <c r="A5564">
        <v>90</v>
      </c>
      <c r="B5564" t="s">
        <v>117</v>
      </c>
      <c r="C5564" t="s">
        <v>15</v>
      </c>
      <c r="D5564" t="s">
        <v>26</v>
      </c>
      <c r="E5564">
        <v>4.8</v>
      </c>
      <c r="F5564">
        <v>400</v>
      </c>
      <c r="G5564" t="s">
        <v>17</v>
      </c>
      <c r="H5564">
        <v>5563</v>
      </c>
      <c r="I5564">
        <v>120</v>
      </c>
      <c r="J5564">
        <v>90</v>
      </c>
      <c r="K5564" s="2">
        <v>45468</v>
      </c>
      <c r="L5564" s="2">
        <v>0.625</v>
      </c>
      <c r="M5564">
        <v>35</v>
      </c>
      <c r="N5564">
        <v>4</v>
      </c>
      <c r="O5564">
        <v>1043.24</v>
      </c>
      <c r="P5564">
        <v>156.49</v>
      </c>
      <c r="Q5564">
        <v>0</v>
      </c>
      <c r="R5564" t="s">
        <v>678</v>
      </c>
      <c r="S5564" t="s">
        <v>681</v>
      </c>
      <c r="T5564">
        <v>120</v>
      </c>
      <c r="U5564" t="s">
        <v>394</v>
      </c>
      <c r="V5564" t="s">
        <v>288</v>
      </c>
      <c r="W5564">
        <v>55</v>
      </c>
      <c r="X5564" t="s">
        <v>31</v>
      </c>
      <c r="Y5564" s="2">
        <v>45373</v>
      </c>
      <c r="Z5564">
        <v>886.75</v>
      </c>
      <c r="AA5564" t="s">
        <v>728</v>
      </c>
      <c r="AB5564">
        <v>2024</v>
      </c>
      <c r="AC5564" t="s">
        <v>712</v>
      </c>
      <c r="AD5564">
        <v>0.15000383420881103</v>
      </c>
      <c r="AE5564" t="s">
        <v>717</v>
      </c>
      <c r="AF5564" t="str">
        <f>IF(WEEKDAY(Main_Data_1_1[[#This Row],[Orders.OrderDate]],2)&gt;5,"Weekend","Weekday")</f>
        <v>Weekday</v>
      </c>
    </row>
    <row r="5565" spans="1:32" x14ac:dyDescent="0.3">
      <c r="A5565">
        <v>45</v>
      </c>
      <c r="B5565" t="s">
        <v>71</v>
      </c>
      <c r="C5565" t="s">
        <v>72</v>
      </c>
      <c r="D5565" t="s">
        <v>45</v>
      </c>
      <c r="E5565">
        <v>3.7</v>
      </c>
      <c r="F5565">
        <v>250</v>
      </c>
      <c r="G5565" t="s">
        <v>17</v>
      </c>
      <c r="H5565">
        <v>5564</v>
      </c>
      <c r="I5565">
        <v>521</v>
      </c>
      <c r="J5565">
        <v>45</v>
      </c>
      <c r="K5565" s="2">
        <v>45313</v>
      </c>
      <c r="L5565" s="2">
        <v>0.9868055555555556</v>
      </c>
      <c r="M5565">
        <v>47</v>
      </c>
      <c r="N5565">
        <v>1</v>
      </c>
      <c r="O5565">
        <v>1117.8699999999999</v>
      </c>
      <c r="P5565">
        <v>111.79</v>
      </c>
      <c r="Q5565">
        <v>20</v>
      </c>
      <c r="R5565" t="s">
        <v>685</v>
      </c>
      <c r="S5565" t="s">
        <v>681</v>
      </c>
      <c r="T5565">
        <v>521</v>
      </c>
      <c r="U5565" t="s">
        <v>452</v>
      </c>
      <c r="V5565" t="s">
        <v>284</v>
      </c>
      <c r="W5565">
        <v>45</v>
      </c>
      <c r="X5565" t="s">
        <v>21</v>
      </c>
      <c r="Y5565" s="2">
        <v>45808</v>
      </c>
      <c r="Z5565">
        <v>1026.08</v>
      </c>
      <c r="AA5565" t="s">
        <v>711</v>
      </c>
      <c r="AB5565">
        <v>2024</v>
      </c>
      <c r="AC5565" t="s">
        <v>712</v>
      </c>
      <c r="AD5565">
        <v>0.10000268367520375</v>
      </c>
      <c r="AE5565" t="s">
        <v>717</v>
      </c>
      <c r="AF5565" t="str">
        <f>IF(WEEKDAY(Main_Data_1_1[[#This Row],[Orders.OrderDate]],2)&gt;5,"Weekend","Weekday")</f>
        <v>Weekday</v>
      </c>
    </row>
    <row r="5566" spans="1:32" x14ac:dyDescent="0.3">
      <c r="A5566">
        <v>212</v>
      </c>
      <c r="B5566" t="s">
        <v>239</v>
      </c>
      <c r="C5566" t="s">
        <v>35</v>
      </c>
      <c r="D5566" t="s">
        <v>9</v>
      </c>
      <c r="E5566">
        <v>3.8</v>
      </c>
      <c r="F5566">
        <v>150</v>
      </c>
      <c r="G5566" t="s">
        <v>10</v>
      </c>
      <c r="H5566">
        <v>5565</v>
      </c>
      <c r="I5566">
        <v>595</v>
      </c>
      <c r="J5566">
        <v>212</v>
      </c>
      <c r="K5566" s="2">
        <v>45424</v>
      </c>
      <c r="L5566" s="2">
        <v>0.7993055555555556</v>
      </c>
      <c r="M5566">
        <v>55</v>
      </c>
      <c r="N5566">
        <v>1</v>
      </c>
      <c r="O5566">
        <v>126.57</v>
      </c>
      <c r="P5566">
        <v>18.989999999999998</v>
      </c>
      <c r="Q5566">
        <v>49</v>
      </c>
      <c r="R5566" t="s">
        <v>683</v>
      </c>
      <c r="S5566" t="s">
        <v>684</v>
      </c>
      <c r="T5566">
        <v>595</v>
      </c>
      <c r="U5566" t="s">
        <v>518</v>
      </c>
      <c r="V5566" t="s">
        <v>284</v>
      </c>
      <c r="W5566">
        <v>32</v>
      </c>
      <c r="X5566" t="s">
        <v>19</v>
      </c>
      <c r="Y5566" s="2">
        <v>44990</v>
      </c>
      <c r="Z5566">
        <v>156.57999999999998</v>
      </c>
      <c r="AA5566" t="s">
        <v>727</v>
      </c>
      <c r="AB5566">
        <v>2024</v>
      </c>
      <c r="AC5566" t="s">
        <v>712</v>
      </c>
      <c r="AD5566">
        <v>0.15003555344868452</v>
      </c>
      <c r="AE5566" t="s">
        <v>715</v>
      </c>
      <c r="AF5566" t="str">
        <f>IF(WEEKDAY(Main_Data_1_1[[#This Row],[Orders.OrderDate]],2)&gt;5,"Weekend","Weekday")</f>
        <v>Weekend</v>
      </c>
    </row>
    <row r="5567" spans="1:32" x14ac:dyDescent="0.3">
      <c r="A5567">
        <v>163</v>
      </c>
      <c r="B5567" t="s">
        <v>190</v>
      </c>
      <c r="C5567" t="s">
        <v>72</v>
      </c>
      <c r="D5567" t="s">
        <v>56</v>
      </c>
      <c r="E5567">
        <v>4.7</v>
      </c>
      <c r="F5567">
        <v>700</v>
      </c>
      <c r="G5567" t="s">
        <v>17</v>
      </c>
      <c r="H5567">
        <v>5566</v>
      </c>
      <c r="I5567">
        <v>201</v>
      </c>
      <c r="J5567">
        <v>163</v>
      </c>
      <c r="K5567" s="2">
        <v>45645</v>
      </c>
      <c r="L5567" s="2">
        <v>0.68819444444444444</v>
      </c>
      <c r="M5567">
        <v>51</v>
      </c>
      <c r="N5567">
        <v>1</v>
      </c>
      <c r="O5567">
        <v>475.45</v>
      </c>
      <c r="P5567">
        <v>71.319999999999993</v>
      </c>
      <c r="Q5567">
        <v>20</v>
      </c>
      <c r="R5567" t="s">
        <v>682</v>
      </c>
      <c r="S5567" t="s">
        <v>681</v>
      </c>
      <c r="T5567">
        <v>201</v>
      </c>
      <c r="U5567" t="s">
        <v>460</v>
      </c>
      <c r="V5567" t="s">
        <v>288</v>
      </c>
      <c r="W5567">
        <v>22</v>
      </c>
      <c r="X5567" t="s">
        <v>8</v>
      </c>
      <c r="Y5567" s="2">
        <v>45590</v>
      </c>
      <c r="Z5567">
        <v>424.13</v>
      </c>
      <c r="AA5567" t="s">
        <v>724</v>
      </c>
      <c r="AB5567">
        <v>2024</v>
      </c>
      <c r="AC5567" t="s">
        <v>712</v>
      </c>
      <c r="AD5567">
        <v>0.1500052581764644</v>
      </c>
      <c r="AE5567" t="s">
        <v>713</v>
      </c>
      <c r="AF5567" t="str">
        <f>IF(WEEKDAY(Main_Data_1_1[[#This Row],[Orders.OrderDate]],2)&gt;5,"Weekend","Weekday")</f>
        <v>Weekday</v>
      </c>
    </row>
    <row r="5568" spans="1:32" x14ac:dyDescent="0.3">
      <c r="A5568">
        <v>151</v>
      </c>
      <c r="B5568" t="s">
        <v>178</v>
      </c>
      <c r="C5568" t="s">
        <v>15</v>
      </c>
      <c r="D5568" t="s">
        <v>56</v>
      </c>
      <c r="E5568">
        <v>4.4000000000000004</v>
      </c>
      <c r="F5568">
        <v>400</v>
      </c>
      <c r="G5568" t="s">
        <v>10</v>
      </c>
      <c r="H5568">
        <v>5567</v>
      </c>
      <c r="I5568">
        <v>134</v>
      </c>
      <c r="J5568">
        <v>151</v>
      </c>
      <c r="K5568" s="2">
        <v>46158</v>
      </c>
      <c r="L5568" s="2">
        <v>0.34027777777777779</v>
      </c>
      <c r="M5568">
        <v>35</v>
      </c>
      <c r="N5568">
        <v>1</v>
      </c>
      <c r="O5568">
        <v>158.22</v>
      </c>
      <c r="P5568">
        <v>31.64</v>
      </c>
      <c r="Q5568">
        <v>20</v>
      </c>
      <c r="R5568" t="s">
        <v>685</v>
      </c>
      <c r="S5568" t="s">
        <v>681</v>
      </c>
      <c r="T5568">
        <v>134</v>
      </c>
      <c r="U5568" t="s">
        <v>287</v>
      </c>
      <c r="V5568" t="s">
        <v>284</v>
      </c>
      <c r="W5568">
        <v>21</v>
      </c>
      <c r="X5568" t="s">
        <v>15</v>
      </c>
      <c r="Y5568" s="2">
        <v>44973</v>
      </c>
      <c r="Z5568">
        <v>146.57999999999998</v>
      </c>
      <c r="AA5568" t="s">
        <v>727</v>
      </c>
      <c r="AB5568">
        <v>2026</v>
      </c>
      <c r="AC5568" t="s">
        <v>712</v>
      </c>
      <c r="AD5568">
        <v>0.1999747187460498</v>
      </c>
      <c r="AE5568" t="s">
        <v>713</v>
      </c>
      <c r="AF5568" t="str">
        <f>IF(WEEKDAY(Main_Data_1_1[[#This Row],[Orders.OrderDate]],2)&gt;5,"Weekend","Weekday")</f>
        <v>Weekend</v>
      </c>
    </row>
    <row r="5569" spans="1:32" x14ac:dyDescent="0.3">
      <c r="A5569">
        <v>237</v>
      </c>
      <c r="B5569" t="s">
        <v>264</v>
      </c>
      <c r="C5569" t="s">
        <v>37</v>
      </c>
      <c r="D5569" t="s">
        <v>12</v>
      </c>
      <c r="E5569">
        <v>3.8</v>
      </c>
      <c r="F5569">
        <v>350</v>
      </c>
      <c r="G5569" t="s">
        <v>10</v>
      </c>
      <c r="H5569">
        <v>5568</v>
      </c>
      <c r="I5569">
        <v>575</v>
      </c>
      <c r="J5569">
        <v>237</v>
      </c>
      <c r="K5569" s="2">
        <v>46109</v>
      </c>
      <c r="L5569" s="2">
        <v>0.53749999999999998</v>
      </c>
      <c r="M5569">
        <v>38</v>
      </c>
      <c r="N5569">
        <v>4</v>
      </c>
      <c r="O5569">
        <v>1081.26</v>
      </c>
      <c r="P5569">
        <v>216.25</v>
      </c>
      <c r="Q5569">
        <v>49</v>
      </c>
      <c r="R5569" t="s">
        <v>678</v>
      </c>
      <c r="S5569" t="s">
        <v>681</v>
      </c>
      <c r="T5569">
        <v>575</v>
      </c>
      <c r="U5569" t="s">
        <v>661</v>
      </c>
      <c r="V5569" t="s">
        <v>288</v>
      </c>
      <c r="W5569">
        <v>47</v>
      </c>
      <c r="X5569" t="s">
        <v>37</v>
      </c>
      <c r="Y5569" s="2">
        <v>45493</v>
      </c>
      <c r="Z5569">
        <v>914.01</v>
      </c>
      <c r="AA5569" t="s">
        <v>725</v>
      </c>
      <c r="AB5569">
        <v>2026</v>
      </c>
      <c r="AC5569" t="s">
        <v>712</v>
      </c>
      <c r="AD5569">
        <v>0.19999815030612433</v>
      </c>
      <c r="AE5569" t="s">
        <v>717</v>
      </c>
      <c r="AF5569" t="str">
        <f>IF(WEEKDAY(Main_Data_1_1[[#This Row],[Orders.OrderDate]],2)&gt;5,"Weekend","Weekday")</f>
        <v>Weekend</v>
      </c>
    </row>
    <row r="5570" spans="1:32" x14ac:dyDescent="0.3">
      <c r="A5570">
        <v>86</v>
      </c>
      <c r="B5570" t="s">
        <v>113</v>
      </c>
      <c r="C5570" t="s">
        <v>31</v>
      </c>
      <c r="D5570" t="s">
        <v>16</v>
      </c>
      <c r="E5570">
        <v>3.1</v>
      </c>
      <c r="F5570">
        <v>350</v>
      </c>
      <c r="G5570" t="s">
        <v>13</v>
      </c>
      <c r="H5570">
        <v>5569</v>
      </c>
      <c r="I5570">
        <v>254</v>
      </c>
      <c r="J5570">
        <v>86</v>
      </c>
      <c r="K5570" s="2">
        <v>46099</v>
      </c>
      <c r="L5570" s="2">
        <v>0.70763888888888893</v>
      </c>
      <c r="M5570">
        <v>28</v>
      </c>
      <c r="N5570">
        <v>2</v>
      </c>
      <c r="O5570">
        <v>844.43</v>
      </c>
      <c r="P5570">
        <v>0</v>
      </c>
      <c r="Q5570">
        <v>20</v>
      </c>
      <c r="R5570" t="s">
        <v>685</v>
      </c>
      <c r="S5570" t="s">
        <v>684</v>
      </c>
      <c r="T5570">
        <v>254</v>
      </c>
      <c r="U5570" t="s">
        <v>496</v>
      </c>
      <c r="V5570" t="s">
        <v>284</v>
      </c>
      <c r="W5570">
        <v>34</v>
      </c>
      <c r="X5570" t="s">
        <v>37</v>
      </c>
      <c r="Y5570" s="2">
        <v>45076</v>
      </c>
      <c r="Z5570">
        <v>864.43</v>
      </c>
      <c r="AA5570" t="s">
        <v>725</v>
      </c>
      <c r="AB5570">
        <v>2026</v>
      </c>
      <c r="AC5570" t="s">
        <v>721</v>
      </c>
      <c r="AD5570">
        <v>0</v>
      </c>
      <c r="AE5570" t="s">
        <v>715</v>
      </c>
      <c r="AF5570" t="str">
        <f>IF(WEEKDAY(Main_Data_1_1[[#This Row],[Orders.OrderDate]],2)&gt;5,"Weekend","Weekday")</f>
        <v>Weekday</v>
      </c>
    </row>
    <row r="5571" spans="1:32" x14ac:dyDescent="0.3">
      <c r="A5571">
        <v>13</v>
      </c>
      <c r="B5571" t="s">
        <v>33</v>
      </c>
      <c r="C5571" t="s">
        <v>8</v>
      </c>
      <c r="D5571" t="s">
        <v>9</v>
      </c>
      <c r="E5571">
        <v>3.5</v>
      </c>
      <c r="F5571">
        <v>250</v>
      </c>
      <c r="G5571" t="s">
        <v>13</v>
      </c>
      <c r="H5571">
        <v>5570</v>
      </c>
      <c r="I5571">
        <v>307</v>
      </c>
      <c r="J5571">
        <v>13</v>
      </c>
      <c r="K5571" s="2">
        <v>45856</v>
      </c>
      <c r="L5571" s="2">
        <v>0.37083333333333335</v>
      </c>
      <c r="M5571">
        <v>56</v>
      </c>
      <c r="N5571">
        <v>4</v>
      </c>
      <c r="O5571">
        <v>915.66</v>
      </c>
      <c r="P5571">
        <v>0</v>
      </c>
      <c r="Q5571">
        <v>0</v>
      </c>
      <c r="R5571" t="s">
        <v>685</v>
      </c>
      <c r="S5571" t="s">
        <v>681</v>
      </c>
      <c r="T5571">
        <v>307</v>
      </c>
      <c r="U5571" t="s">
        <v>529</v>
      </c>
      <c r="V5571" t="s">
        <v>288</v>
      </c>
      <c r="W5571">
        <v>46</v>
      </c>
      <c r="X5571" t="s">
        <v>72</v>
      </c>
      <c r="Y5571" s="2">
        <v>45688</v>
      </c>
      <c r="Z5571">
        <v>915.66</v>
      </c>
      <c r="AA5571" t="s">
        <v>718</v>
      </c>
      <c r="AB5571">
        <v>2025</v>
      </c>
      <c r="AC5571" t="s">
        <v>712</v>
      </c>
      <c r="AD5571">
        <v>0</v>
      </c>
      <c r="AE5571" t="s">
        <v>717</v>
      </c>
      <c r="AF5571" t="str">
        <f>IF(WEEKDAY(Main_Data_1_1[[#This Row],[Orders.OrderDate]],2)&gt;5,"Weekend","Weekday")</f>
        <v>Weekday</v>
      </c>
    </row>
    <row r="5572" spans="1:32" x14ac:dyDescent="0.3">
      <c r="A5572">
        <v>27</v>
      </c>
      <c r="B5572" t="s">
        <v>52</v>
      </c>
      <c r="C5572" t="s">
        <v>37</v>
      </c>
      <c r="D5572" t="s">
        <v>29</v>
      </c>
      <c r="E5572">
        <v>3.2</v>
      </c>
      <c r="F5572">
        <v>450</v>
      </c>
      <c r="G5572" t="s">
        <v>10</v>
      </c>
      <c r="H5572">
        <v>5571</v>
      </c>
      <c r="I5572">
        <v>547</v>
      </c>
      <c r="J5572">
        <v>27</v>
      </c>
      <c r="K5572" s="2">
        <v>45794</v>
      </c>
      <c r="L5572" s="2">
        <v>0.49305555555555558</v>
      </c>
      <c r="M5572">
        <v>37</v>
      </c>
      <c r="N5572">
        <v>1</v>
      </c>
      <c r="O5572">
        <v>1625.67</v>
      </c>
      <c r="P5572">
        <v>162.57</v>
      </c>
      <c r="Q5572">
        <v>30</v>
      </c>
      <c r="R5572" t="s">
        <v>685</v>
      </c>
      <c r="S5572" t="s">
        <v>681</v>
      </c>
      <c r="T5572">
        <v>547</v>
      </c>
      <c r="U5572" t="s">
        <v>645</v>
      </c>
      <c r="V5572" t="s">
        <v>284</v>
      </c>
      <c r="W5572">
        <v>42</v>
      </c>
      <c r="X5572" t="s">
        <v>37</v>
      </c>
      <c r="Y5572" s="2">
        <v>45530</v>
      </c>
      <c r="Z5572">
        <v>1493.1000000000001</v>
      </c>
      <c r="AA5572" t="s">
        <v>727</v>
      </c>
      <c r="AB5572">
        <v>2025</v>
      </c>
      <c r="AC5572" t="s">
        <v>712</v>
      </c>
      <c r="AD5572">
        <v>0.10000184539297642</v>
      </c>
      <c r="AE5572" t="s">
        <v>723</v>
      </c>
      <c r="AF5572" t="str">
        <f>IF(WEEKDAY(Main_Data_1_1[[#This Row],[Orders.OrderDate]],2)&gt;5,"Weekend","Weekday")</f>
        <v>Weekend</v>
      </c>
    </row>
    <row r="5573" spans="1:32" x14ac:dyDescent="0.3">
      <c r="A5573">
        <v>4</v>
      </c>
      <c r="B5573" t="s">
        <v>18</v>
      </c>
      <c r="C5573" t="s">
        <v>19</v>
      </c>
      <c r="D5573" t="s">
        <v>16</v>
      </c>
      <c r="E5573">
        <v>4.4000000000000004</v>
      </c>
      <c r="F5573">
        <v>400</v>
      </c>
      <c r="G5573" t="s">
        <v>13</v>
      </c>
      <c r="H5573">
        <v>5572</v>
      </c>
      <c r="I5573">
        <v>391</v>
      </c>
      <c r="J5573">
        <v>4</v>
      </c>
      <c r="K5573" s="2">
        <v>45810</v>
      </c>
      <c r="L5573" s="2">
        <v>0.82777777777777772</v>
      </c>
      <c r="M5573">
        <v>51</v>
      </c>
      <c r="N5573">
        <v>2</v>
      </c>
      <c r="O5573">
        <v>1725.09</v>
      </c>
      <c r="P5573">
        <v>0</v>
      </c>
      <c r="Q5573">
        <v>49</v>
      </c>
      <c r="R5573" t="s">
        <v>683</v>
      </c>
      <c r="S5573" t="s">
        <v>681</v>
      </c>
      <c r="T5573">
        <v>391</v>
      </c>
      <c r="U5573" t="s">
        <v>572</v>
      </c>
      <c r="V5573" t="s">
        <v>284</v>
      </c>
      <c r="W5573">
        <v>43</v>
      </c>
      <c r="X5573" t="s">
        <v>35</v>
      </c>
      <c r="Y5573" s="2">
        <v>45552</v>
      </c>
      <c r="Z5573">
        <v>1774.09</v>
      </c>
      <c r="AA5573" t="s">
        <v>728</v>
      </c>
      <c r="AB5573">
        <v>2025</v>
      </c>
      <c r="AC5573" t="s">
        <v>712</v>
      </c>
      <c r="AD5573">
        <v>0</v>
      </c>
      <c r="AE5573" t="s">
        <v>723</v>
      </c>
      <c r="AF5573" t="str">
        <f>IF(WEEKDAY(Main_Data_1_1[[#This Row],[Orders.OrderDate]],2)&gt;5,"Weekend","Weekday")</f>
        <v>Weekday</v>
      </c>
    </row>
    <row r="5574" spans="1:32" x14ac:dyDescent="0.3">
      <c r="A5574">
        <v>22</v>
      </c>
      <c r="B5574" t="s">
        <v>46</v>
      </c>
      <c r="C5574" t="s">
        <v>31</v>
      </c>
      <c r="D5574" t="s">
        <v>42</v>
      </c>
      <c r="E5574">
        <v>3.4</v>
      </c>
      <c r="F5574">
        <v>300</v>
      </c>
      <c r="G5574" t="s">
        <v>17</v>
      </c>
      <c r="H5574">
        <v>5573</v>
      </c>
      <c r="I5574">
        <v>367</v>
      </c>
      <c r="J5574">
        <v>22</v>
      </c>
      <c r="K5574" s="2">
        <v>46091</v>
      </c>
      <c r="L5574" s="2">
        <v>0.54722222222222228</v>
      </c>
      <c r="M5574">
        <v>56</v>
      </c>
      <c r="N5574">
        <v>5</v>
      </c>
      <c r="O5574">
        <v>819.97</v>
      </c>
      <c r="P5574">
        <v>41</v>
      </c>
      <c r="Q5574">
        <v>0</v>
      </c>
      <c r="R5574" t="s">
        <v>686</v>
      </c>
      <c r="S5574" t="s">
        <v>681</v>
      </c>
      <c r="T5574">
        <v>367</v>
      </c>
      <c r="U5574" t="s">
        <v>556</v>
      </c>
      <c r="V5574" t="s">
        <v>284</v>
      </c>
      <c r="W5574">
        <v>46</v>
      </c>
      <c r="X5574" t="s">
        <v>8</v>
      </c>
      <c r="Y5574" s="2">
        <v>44946</v>
      </c>
      <c r="Z5574">
        <v>778.97</v>
      </c>
      <c r="AA5574" t="s">
        <v>725</v>
      </c>
      <c r="AB5574">
        <v>2026</v>
      </c>
      <c r="AC5574" t="s">
        <v>712</v>
      </c>
      <c r="AD5574">
        <v>5.0001829335219579E-2</v>
      </c>
      <c r="AE5574" t="s">
        <v>717</v>
      </c>
      <c r="AF5574" t="str">
        <f>IF(WEEKDAY(Main_Data_1_1[[#This Row],[Orders.OrderDate]],2)&gt;5,"Weekend","Weekday")</f>
        <v>Weekday</v>
      </c>
    </row>
    <row r="5575" spans="1:32" x14ac:dyDescent="0.3">
      <c r="A5575">
        <v>160</v>
      </c>
      <c r="B5575" t="s">
        <v>187</v>
      </c>
      <c r="C5575" t="s">
        <v>35</v>
      </c>
      <c r="D5575" t="s">
        <v>26</v>
      </c>
      <c r="E5575">
        <v>3.2</v>
      </c>
      <c r="F5575">
        <v>800</v>
      </c>
      <c r="G5575" t="s">
        <v>10</v>
      </c>
      <c r="H5575">
        <v>5574</v>
      </c>
      <c r="I5575">
        <v>598</v>
      </c>
      <c r="J5575">
        <v>160</v>
      </c>
      <c r="K5575" s="2">
        <v>46027</v>
      </c>
      <c r="L5575" s="2">
        <v>0.94722222222222219</v>
      </c>
      <c r="M5575">
        <v>33</v>
      </c>
      <c r="N5575">
        <v>5</v>
      </c>
      <c r="O5575">
        <v>591.51</v>
      </c>
      <c r="P5575">
        <v>0</v>
      </c>
      <c r="Q5575">
        <v>0</v>
      </c>
      <c r="R5575" t="s">
        <v>682</v>
      </c>
      <c r="S5575" t="s">
        <v>681</v>
      </c>
      <c r="T5575">
        <v>598</v>
      </c>
      <c r="U5575" t="s">
        <v>465</v>
      </c>
      <c r="V5575" t="s">
        <v>284</v>
      </c>
      <c r="W5575">
        <v>39</v>
      </c>
      <c r="X5575" t="s">
        <v>37</v>
      </c>
      <c r="Y5575" s="2">
        <v>45794</v>
      </c>
      <c r="Z5575">
        <v>591.51</v>
      </c>
      <c r="AA5575" t="s">
        <v>711</v>
      </c>
      <c r="AB5575">
        <v>2026</v>
      </c>
      <c r="AC5575" t="s">
        <v>712</v>
      </c>
      <c r="AD5575">
        <v>0</v>
      </c>
      <c r="AE5575" t="s">
        <v>723</v>
      </c>
      <c r="AF5575" t="str">
        <f>IF(WEEKDAY(Main_Data_1_1[[#This Row],[Orders.OrderDate]],2)&gt;5,"Weekend","Weekday")</f>
        <v>Weekday</v>
      </c>
    </row>
    <row r="5576" spans="1:32" x14ac:dyDescent="0.3">
      <c r="A5576">
        <v>150</v>
      </c>
      <c r="B5576" t="s">
        <v>177</v>
      </c>
      <c r="C5576" t="s">
        <v>35</v>
      </c>
      <c r="D5576" t="s">
        <v>45</v>
      </c>
      <c r="E5576">
        <v>2.9</v>
      </c>
      <c r="F5576">
        <v>700</v>
      </c>
      <c r="G5576" t="s">
        <v>17</v>
      </c>
      <c r="H5576">
        <v>5575</v>
      </c>
      <c r="I5576">
        <v>383</v>
      </c>
      <c r="J5576">
        <v>150</v>
      </c>
      <c r="K5576" s="2">
        <v>46211</v>
      </c>
      <c r="L5576" s="2">
        <v>0.38541666666666669</v>
      </c>
      <c r="M5576">
        <v>40</v>
      </c>
      <c r="N5576">
        <v>3</v>
      </c>
      <c r="O5576">
        <v>1519.14</v>
      </c>
      <c r="P5576">
        <v>151.91</v>
      </c>
      <c r="Q5576">
        <v>40</v>
      </c>
      <c r="R5576" t="s">
        <v>685</v>
      </c>
      <c r="S5576" t="s">
        <v>681</v>
      </c>
      <c r="T5576">
        <v>383</v>
      </c>
      <c r="U5576" t="s">
        <v>569</v>
      </c>
      <c r="V5576" t="s">
        <v>288</v>
      </c>
      <c r="W5576">
        <v>21</v>
      </c>
      <c r="X5576" t="s">
        <v>21</v>
      </c>
      <c r="Y5576" s="2">
        <v>45219</v>
      </c>
      <c r="Z5576">
        <v>1407.23</v>
      </c>
      <c r="AA5576" t="s">
        <v>718</v>
      </c>
      <c r="AB5576">
        <v>2026</v>
      </c>
      <c r="AC5576" t="s">
        <v>712</v>
      </c>
      <c r="AD5576">
        <v>9.9997366931290063E-2</v>
      </c>
      <c r="AE5576" t="s">
        <v>713</v>
      </c>
      <c r="AF5576" t="str">
        <f>IF(WEEKDAY(Main_Data_1_1[[#This Row],[Orders.OrderDate]],2)&gt;5,"Weekend","Weekday")</f>
        <v>Weekday</v>
      </c>
    </row>
    <row r="5577" spans="1:32" x14ac:dyDescent="0.3">
      <c r="A5577">
        <v>179</v>
      </c>
      <c r="B5577" t="s">
        <v>206</v>
      </c>
      <c r="C5577" t="s">
        <v>72</v>
      </c>
      <c r="D5577" t="s">
        <v>9</v>
      </c>
      <c r="E5577">
        <v>4.0999999999999996</v>
      </c>
      <c r="F5577">
        <v>250</v>
      </c>
      <c r="G5577" t="s">
        <v>13</v>
      </c>
      <c r="H5577">
        <v>5576</v>
      </c>
      <c r="I5577">
        <v>129</v>
      </c>
      <c r="J5577">
        <v>179</v>
      </c>
      <c r="K5577" s="2">
        <v>45644</v>
      </c>
      <c r="L5577" s="2">
        <v>0.36666666666666664</v>
      </c>
      <c r="M5577">
        <v>21</v>
      </c>
      <c r="N5577">
        <v>2</v>
      </c>
      <c r="O5577">
        <v>651.03</v>
      </c>
      <c r="P5577">
        <v>65.099999999999994</v>
      </c>
      <c r="Q5577">
        <v>40</v>
      </c>
      <c r="R5577" t="s">
        <v>678</v>
      </c>
      <c r="S5577" t="s">
        <v>681</v>
      </c>
      <c r="T5577">
        <v>129</v>
      </c>
      <c r="U5577" t="s">
        <v>402</v>
      </c>
      <c r="V5577" t="s">
        <v>288</v>
      </c>
      <c r="W5577">
        <v>47</v>
      </c>
      <c r="X5577" t="s">
        <v>21</v>
      </c>
      <c r="Y5577" s="2">
        <v>45287</v>
      </c>
      <c r="Z5577">
        <v>625.92999999999995</v>
      </c>
      <c r="AA5577" t="s">
        <v>724</v>
      </c>
      <c r="AB5577">
        <v>2024</v>
      </c>
      <c r="AC5577" t="s">
        <v>721</v>
      </c>
      <c r="AD5577">
        <v>9.9995391917423154E-2</v>
      </c>
      <c r="AE5577" t="s">
        <v>717</v>
      </c>
      <c r="AF5577" t="str">
        <f>IF(WEEKDAY(Main_Data_1_1[[#This Row],[Orders.OrderDate]],2)&gt;5,"Weekend","Weekday")</f>
        <v>Weekday</v>
      </c>
    </row>
    <row r="5578" spans="1:32" x14ac:dyDescent="0.3">
      <c r="A5578">
        <v>177</v>
      </c>
      <c r="B5578" t="s">
        <v>204</v>
      </c>
      <c r="C5578" t="s">
        <v>8</v>
      </c>
      <c r="D5578" t="s">
        <v>16</v>
      </c>
      <c r="E5578">
        <v>4.0999999999999996</v>
      </c>
      <c r="F5578">
        <v>700</v>
      </c>
      <c r="G5578" t="s">
        <v>10</v>
      </c>
      <c r="H5578">
        <v>5577</v>
      </c>
      <c r="I5578">
        <v>534</v>
      </c>
      <c r="J5578">
        <v>177</v>
      </c>
      <c r="K5578" s="2">
        <v>45500</v>
      </c>
      <c r="L5578" s="2">
        <v>0.7</v>
      </c>
      <c r="M5578">
        <v>29</v>
      </c>
      <c r="N5578">
        <v>6</v>
      </c>
      <c r="O5578">
        <v>347.32</v>
      </c>
      <c r="P5578">
        <v>34.729999999999997</v>
      </c>
      <c r="Q5578">
        <v>40</v>
      </c>
      <c r="R5578" t="s">
        <v>678</v>
      </c>
      <c r="S5578" t="s">
        <v>679</v>
      </c>
      <c r="T5578">
        <v>534</v>
      </c>
      <c r="U5578" t="s">
        <v>615</v>
      </c>
      <c r="V5578" t="s">
        <v>284</v>
      </c>
      <c r="W5578">
        <v>47</v>
      </c>
      <c r="X5578" t="s">
        <v>19</v>
      </c>
      <c r="Y5578" s="2">
        <v>45028</v>
      </c>
      <c r="Z5578">
        <v>352.59</v>
      </c>
      <c r="AA5578" t="s">
        <v>718</v>
      </c>
      <c r="AB5578">
        <v>2024</v>
      </c>
      <c r="AC5578" t="s">
        <v>721</v>
      </c>
      <c r="AD5578">
        <v>9.9994241621559357E-2</v>
      </c>
      <c r="AE5578" t="s">
        <v>717</v>
      </c>
      <c r="AF5578" t="str">
        <f>IF(WEEKDAY(Main_Data_1_1[[#This Row],[Orders.OrderDate]],2)&gt;5,"Weekend","Weekday")</f>
        <v>Weekend</v>
      </c>
    </row>
    <row r="5579" spans="1:32" x14ac:dyDescent="0.3">
      <c r="A5579">
        <v>161</v>
      </c>
      <c r="B5579" t="s">
        <v>188</v>
      </c>
      <c r="C5579" t="s">
        <v>19</v>
      </c>
      <c r="D5579" t="s">
        <v>22</v>
      </c>
      <c r="E5579">
        <v>4</v>
      </c>
      <c r="F5579">
        <v>700</v>
      </c>
      <c r="G5579" t="s">
        <v>10</v>
      </c>
      <c r="H5579">
        <v>5578</v>
      </c>
      <c r="I5579">
        <v>437</v>
      </c>
      <c r="J5579">
        <v>161</v>
      </c>
      <c r="K5579" s="2">
        <v>45794</v>
      </c>
      <c r="L5579" s="2">
        <v>0.43125000000000002</v>
      </c>
      <c r="M5579">
        <v>34</v>
      </c>
      <c r="N5579">
        <v>6</v>
      </c>
      <c r="O5579">
        <v>1565.45</v>
      </c>
      <c r="P5579">
        <v>313.08999999999997</v>
      </c>
      <c r="Q5579">
        <v>49</v>
      </c>
      <c r="R5579" t="s">
        <v>680</v>
      </c>
      <c r="S5579" t="s">
        <v>681</v>
      </c>
      <c r="T5579">
        <v>437</v>
      </c>
      <c r="U5579" t="s">
        <v>597</v>
      </c>
      <c r="V5579" t="s">
        <v>284</v>
      </c>
      <c r="W5579">
        <v>44</v>
      </c>
      <c r="X5579" t="s">
        <v>21</v>
      </c>
      <c r="Y5579" s="2">
        <v>45247</v>
      </c>
      <c r="Z5579">
        <v>1301.3600000000001</v>
      </c>
      <c r="AA5579" t="s">
        <v>727</v>
      </c>
      <c r="AB5579">
        <v>2025</v>
      </c>
      <c r="AC5579" t="s">
        <v>712</v>
      </c>
      <c r="AD5579">
        <v>0.19999999999999998</v>
      </c>
      <c r="AE5579" t="s">
        <v>723</v>
      </c>
      <c r="AF5579" t="str">
        <f>IF(WEEKDAY(Main_Data_1_1[[#This Row],[Orders.OrderDate]],2)&gt;5,"Weekend","Weekday")</f>
        <v>Weekend</v>
      </c>
    </row>
    <row r="5580" spans="1:32" x14ac:dyDescent="0.3">
      <c r="A5580">
        <v>206</v>
      </c>
      <c r="B5580" t="s">
        <v>233</v>
      </c>
      <c r="C5580" t="s">
        <v>35</v>
      </c>
      <c r="D5580" t="s">
        <v>42</v>
      </c>
      <c r="E5580">
        <v>3.9</v>
      </c>
      <c r="F5580">
        <v>450</v>
      </c>
      <c r="G5580" t="s">
        <v>13</v>
      </c>
      <c r="H5580">
        <v>5579</v>
      </c>
      <c r="I5580">
        <v>332</v>
      </c>
      <c r="J5580">
        <v>206</v>
      </c>
      <c r="K5580" s="2">
        <v>45788</v>
      </c>
      <c r="L5580" s="2">
        <v>0.4513888888888889</v>
      </c>
      <c r="M5580">
        <v>52</v>
      </c>
      <c r="N5580">
        <v>3</v>
      </c>
      <c r="O5580">
        <v>858.05</v>
      </c>
      <c r="P5580">
        <v>171.61</v>
      </c>
      <c r="Q5580">
        <v>40</v>
      </c>
      <c r="R5580" t="s">
        <v>686</v>
      </c>
      <c r="S5580" t="s">
        <v>681</v>
      </c>
      <c r="T5580">
        <v>332</v>
      </c>
      <c r="U5580" t="s">
        <v>540</v>
      </c>
      <c r="V5580" t="s">
        <v>284</v>
      </c>
      <c r="W5580">
        <v>50</v>
      </c>
      <c r="X5580" t="s">
        <v>35</v>
      </c>
      <c r="Y5580" s="2">
        <v>45370</v>
      </c>
      <c r="Z5580">
        <v>726.43999999999994</v>
      </c>
      <c r="AA5580" t="s">
        <v>727</v>
      </c>
      <c r="AB5580">
        <v>2025</v>
      </c>
      <c r="AC5580" t="s">
        <v>712</v>
      </c>
      <c r="AD5580">
        <v>0.20000000000000004</v>
      </c>
      <c r="AE5580" t="s">
        <v>717</v>
      </c>
      <c r="AF5580" t="str">
        <f>IF(WEEKDAY(Main_Data_1_1[[#This Row],[Orders.OrderDate]],2)&gt;5,"Weekend","Weekday")</f>
        <v>Weekend</v>
      </c>
    </row>
    <row r="5581" spans="1:32" x14ac:dyDescent="0.3">
      <c r="A5581">
        <v>23</v>
      </c>
      <c r="B5581" t="s">
        <v>47</v>
      </c>
      <c r="C5581" t="s">
        <v>15</v>
      </c>
      <c r="D5581" t="s">
        <v>45</v>
      </c>
      <c r="E5581">
        <v>4.3</v>
      </c>
      <c r="F5581">
        <v>150</v>
      </c>
      <c r="G5581" t="s">
        <v>13</v>
      </c>
      <c r="H5581">
        <v>5580</v>
      </c>
      <c r="I5581">
        <v>479</v>
      </c>
      <c r="J5581">
        <v>23</v>
      </c>
      <c r="K5581" s="2">
        <v>45906</v>
      </c>
      <c r="L5581" s="2">
        <v>0.44930555555555557</v>
      </c>
      <c r="M5581">
        <v>56</v>
      </c>
      <c r="N5581">
        <v>6</v>
      </c>
      <c r="O5581">
        <v>1370.88</v>
      </c>
      <c r="P5581">
        <v>0</v>
      </c>
      <c r="Q5581">
        <v>20</v>
      </c>
      <c r="R5581" t="s">
        <v>683</v>
      </c>
      <c r="S5581" t="s">
        <v>684</v>
      </c>
      <c r="T5581">
        <v>479</v>
      </c>
      <c r="U5581" t="s">
        <v>616</v>
      </c>
      <c r="V5581" t="s">
        <v>284</v>
      </c>
      <c r="W5581">
        <v>29</v>
      </c>
      <c r="X5581" t="s">
        <v>31</v>
      </c>
      <c r="Y5581" s="2">
        <v>45248</v>
      </c>
      <c r="Z5581">
        <v>1390.88</v>
      </c>
      <c r="AA5581" t="s">
        <v>720</v>
      </c>
      <c r="AB5581">
        <v>2025</v>
      </c>
      <c r="AC5581" t="s">
        <v>712</v>
      </c>
      <c r="AD5581">
        <v>0</v>
      </c>
      <c r="AE5581" t="s">
        <v>715</v>
      </c>
      <c r="AF5581" t="str">
        <f>IF(WEEKDAY(Main_Data_1_1[[#This Row],[Orders.OrderDate]],2)&gt;5,"Weekend","Weekday")</f>
        <v>Weekend</v>
      </c>
    </row>
    <row r="5582" spans="1:32" x14ac:dyDescent="0.3">
      <c r="A5582">
        <v>103</v>
      </c>
      <c r="B5582" t="s">
        <v>130</v>
      </c>
      <c r="C5582" t="s">
        <v>21</v>
      </c>
      <c r="D5582" t="s">
        <v>26</v>
      </c>
      <c r="E5582">
        <v>3.9</v>
      </c>
      <c r="F5582">
        <v>700</v>
      </c>
      <c r="G5582" t="s">
        <v>10</v>
      </c>
      <c r="H5582">
        <v>5581</v>
      </c>
      <c r="I5582">
        <v>225</v>
      </c>
      <c r="J5582">
        <v>103</v>
      </c>
      <c r="K5582" s="2">
        <v>46126</v>
      </c>
      <c r="L5582" s="2">
        <v>0.6645833333333333</v>
      </c>
      <c r="M5582">
        <v>37</v>
      </c>
      <c r="N5582">
        <v>5</v>
      </c>
      <c r="O5582">
        <v>369.56</v>
      </c>
      <c r="P5582">
        <v>55.43</v>
      </c>
      <c r="Q5582">
        <v>40</v>
      </c>
      <c r="R5582" t="s">
        <v>685</v>
      </c>
      <c r="S5582" t="s">
        <v>684</v>
      </c>
      <c r="T5582">
        <v>225</v>
      </c>
      <c r="U5582" t="s">
        <v>473</v>
      </c>
      <c r="V5582" t="s">
        <v>288</v>
      </c>
      <c r="W5582">
        <v>24</v>
      </c>
      <c r="X5582" t="s">
        <v>72</v>
      </c>
      <c r="Y5582" s="2">
        <v>45352</v>
      </c>
      <c r="Z5582">
        <v>354.13</v>
      </c>
      <c r="AA5582" t="s">
        <v>726</v>
      </c>
      <c r="AB5582">
        <v>2026</v>
      </c>
      <c r="AC5582" t="s">
        <v>712</v>
      </c>
      <c r="AD5582">
        <v>0.1499891763177833</v>
      </c>
      <c r="AE5582" t="s">
        <v>713</v>
      </c>
      <c r="AF5582" t="str">
        <f>IF(WEEKDAY(Main_Data_1_1[[#This Row],[Orders.OrderDate]],2)&gt;5,"Weekend","Weekday")</f>
        <v>Weekday</v>
      </c>
    </row>
    <row r="5583" spans="1:32" x14ac:dyDescent="0.3">
      <c r="A5583">
        <v>3</v>
      </c>
      <c r="B5583" t="s">
        <v>14</v>
      </c>
      <c r="C5583" t="s">
        <v>15</v>
      </c>
      <c r="D5583" t="s">
        <v>16</v>
      </c>
      <c r="E5583">
        <v>3.1</v>
      </c>
      <c r="F5583">
        <v>300</v>
      </c>
      <c r="G5583" t="s">
        <v>17</v>
      </c>
      <c r="H5583">
        <v>5582</v>
      </c>
      <c r="I5583">
        <v>273</v>
      </c>
      <c r="J5583">
        <v>3</v>
      </c>
      <c r="K5583" s="2">
        <v>46272</v>
      </c>
      <c r="L5583" s="2">
        <v>0.78333333333333333</v>
      </c>
      <c r="M5583">
        <v>55</v>
      </c>
      <c r="N5583">
        <v>1</v>
      </c>
      <c r="O5583">
        <v>746.39</v>
      </c>
      <c r="P5583">
        <v>74.64</v>
      </c>
      <c r="Q5583">
        <v>49</v>
      </c>
      <c r="R5583" t="s">
        <v>680</v>
      </c>
      <c r="S5583" t="s">
        <v>681</v>
      </c>
      <c r="T5583">
        <v>273</v>
      </c>
      <c r="U5583" t="s">
        <v>507</v>
      </c>
      <c r="V5583" t="s">
        <v>288</v>
      </c>
      <c r="W5583">
        <v>26</v>
      </c>
      <c r="X5583" t="s">
        <v>8</v>
      </c>
      <c r="Y5583" s="2">
        <v>45158</v>
      </c>
      <c r="Z5583">
        <v>720.75</v>
      </c>
      <c r="AA5583" t="s">
        <v>720</v>
      </c>
      <c r="AB5583">
        <v>2026</v>
      </c>
      <c r="AC5583" t="s">
        <v>712</v>
      </c>
      <c r="AD5583">
        <v>0.10000133978215142</v>
      </c>
      <c r="AE5583" t="s">
        <v>715</v>
      </c>
      <c r="AF5583" t="str">
        <f>IF(WEEKDAY(Main_Data_1_1[[#This Row],[Orders.OrderDate]],2)&gt;5,"Weekend","Weekday")</f>
        <v>Weekday</v>
      </c>
    </row>
    <row r="5584" spans="1:32" x14ac:dyDescent="0.3">
      <c r="A5584">
        <v>64</v>
      </c>
      <c r="B5584" t="s">
        <v>91</v>
      </c>
      <c r="C5584" t="s">
        <v>15</v>
      </c>
      <c r="D5584" t="s">
        <v>12</v>
      </c>
      <c r="E5584">
        <v>4.2</v>
      </c>
      <c r="F5584">
        <v>500</v>
      </c>
      <c r="G5584" t="s">
        <v>10</v>
      </c>
      <c r="H5584">
        <v>5583</v>
      </c>
      <c r="I5584">
        <v>431</v>
      </c>
      <c r="J5584">
        <v>64</v>
      </c>
      <c r="K5584" s="2">
        <v>46129</v>
      </c>
      <c r="L5584" s="2">
        <v>0.48749999999999999</v>
      </c>
      <c r="M5584">
        <v>56</v>
      </c>
      <c r="N5584">
        <v>3</v>
      </c>
      <c r="O5584">
        <v>1240.07</v>
      </c>
      <c r="P5584">
        <v>124.01</v>
      </c>
      <c r="Q5584">
        <v>40</v>
      </c>
      <c r="R5584" t="s">
        <v>686</v>
      </c>
      <c r="S5584" t="s">
        <v>681</v>
      </c>
      <c r="T5584">
        <v>431</v>
      </c>
      <c r="U5584" t="s">
        <v>350</v>
      </c>
      <c r="V5584" t="s">
        <v>284</v>
      </c>
      <c r="W5584">
        <v>31</v>
      </c>
      <c r="X5584" t="s">
        <v>8</v>
      </c>
      <c r="Y5584" s="2">
        <v>45417</v>
      </c>
      <c r="Z5584">
        <v>1156.06</v>
      </c>
      <c r="AA5584" t="s">
        <v>726</v>
      </c>
      <c r="AB5584">
        <v>2026</v>
      </c>
      <c r="AC5584" t="s">
        <v>712</v>
      </c>
      <c r="AD5584">
        <v>0.10000241921826994</v>
      </c>
      <c r="AE5584" t="s">
        <v>715</v>
      </c>
      <c r="AF5584" t="str">
        <f>IF(WEEKDAY(Main_Data_1_1[[#This Row],[Orders.OrderDate]],2)&gt;5,"Weekend","Weekday")</f>
        <v>Weekday</v>
      </c>
    </row>
    <row r="5585" spans="1:32" x14ac:dyDescent="0.3">
      <c r="A5585">
        <v>17</v>
      </c>
      <c r="B5585" t="s">
        <v>39</v>
      </c>
      <c r="C5585" t="s">
        <v>21</v>
      </c>
      <c r="D5585" t="s">
        <v>9</v>
      </c>
      <c r="E5585">
        <v>4.3</v>
      </c>
      <c r="F5585">
        <v>600</v>
      </c>
      <c r="G5585" t="s">
        <v>17</v>
      </c>
      <c r="H5585">
        <v>5584</v>
      </c>
      <c r="I5585">
        <v>113</v>
      </c>
      <c r="J5585">
        <v>17</v>
      </c>
      <c r="K5585" s="2">
        <v>45643</v>
      </c>
      <c r="L5585" s="2">
        <v>0.71458333333333335</v>
      </c>
      <c r="M5585">
        <v>22</v>
      </c>
      <c r="N5585">
        <v>1</v>
      </c>
      <c r="O5585">
        <v>1538.05</v>
      </c>
      <c r="P5585">
        <v>230.71</v>
      </c>
      <c r="Q5585">
        <v>49</v>
      </c>
      <c r="R5585" t="s">
        <v>678</v>
      </c>
      <c r="S5585" t="s">
        <v>681</v>
      </c>
      <c r="T5585">
        <v>113</v>
      </c>
      <c r="U5585" t="s">
        <v>387</v>
      </c>
      <c r="V5585" t="s">
        <v>284</v>
      </c>
      <c r="W5585">
        <v>24</v>
      </c>
      <c r="X5585" t="s">
        <v>35</v>
      </c>
      <c r="Y5585" s="2">
        <v>45245</v>
      </c>
      <c r="Z5585">
        <v>1356.34</v>
      </c>
      <c r="AA5585" t="s">
        <v>724</v>
      </c>
      <c r="AB5585">
        <v>2024</v>
      </c>
      <c r="AC5585" t="s">
        <v>721</v>
      </c>
      <c r="AD5585">
        <v>0.15000162543480383</v>
      </c>
      <c r="AE5585" t="s">
        <v>713</v>
      </c>
      <c r="AF5585" t="str">
        <f>IF(WEEKDAY(Main_Data_1_1[[#This Row],[Orders.OrderDate]],2)&gt;5,"Weekend","Weekday")</f>
        <v>Weekday</v>
      </c>
    </row>
    <row r="5586" spans="1:32" x14ac:dyDescent="0.3">
      <c r="A5586">
        <v>157</v>
      </c>
      <c r="B5586" t="s">
        <v>184</v>
      </c>
      <c r="C5586" t="s">
        <v>72</v>
      </c>
      <c r="D5586" t="s">
        <v>9</v>
      </c>
      <c r="E5586">
        <v>2.8</v>
      </c>
      <c r="F5586">
        <v>300</v>
      </c>
      <c r="G5586" t="s">
        <v>10</v>
      </c>
      <c r="H5586">
        <v>5585</v>
      </c>
      <c r="I5586">
        <v>347</v>
      </c>
      <c r="J5586">
        <v>157</v>
      </c>
      <c r="K5586" s="2">
        <v>45554</v>
      </c>
      <c r="L5586" s="2">
        <v>0.48541666666666666</v>
      </c>
      <c r="M5586">
        <v>24</v>
      </c>
      <c r="N5586">
        <v>6</v>
      </c>
      <c r="O5586">
        <v>1312.74</v>
      </c>
      <c r="P5586">
        <v>0</v>
      </c>
      <c r="Q5586">
        <v>49</v>
      </c>
      <c r="R5586" t="s">
        <v>683</v>
      </c>
      <c r="S5586" t="s">
        <v>681</v>
      </c>
      <c r="T5586">
        <v>347</v>
      </c>
      <c r="U5586" t="s">
        <v>526</v>
      </c>
      <c r="V5586" t="s">
        <v>288</v>
      </c>
      <c r="W5586">
        <v>28</v>
      </c>
      <c r="X5586" t="s">
        <v>72</v>
      </c>
      <c r="Y5586" s="2">
        <v>45181</v>
      </c>
      <c r="Z5586">
        <v>1361.74</v>
      </c>
      <c r="AA5586" t="s">
        <v>720</v>
      </c>
      <c r="AB5586">
        <v>2024</v>
      </c>
      <c r="AC5586" t="s">
        <v>721</v>
      </c>
      <c r="AD5586">
        <v>0</v>
      </c>
      <c r="AE5586" t="s">
        <v>715</v>
      </c>
      <c r="AF5586" t="str">
        <f>IF(WEEKDAY(Main_Data_1_1[[#This Row],[Orders.OrderDate]],2)&gt;5,"Weekend","Weekday")</f>
        <v>Weekday</v>
      </c>
    </row>
    <row r="5587" spans="1:32" x14ac:dyDescent="0.3">
      <c r="A5587">
        <v>53</v>
      </c>
      <c r="B5587" t="s">
        <v>80</v>
      </c>
      <c r="C5587" t="s">
        <v>37</v>
      </c>
      <c r="D5587" t="s">
        <v>56</v>
      </c>
      <c r="E5587">
        <v>3.7</v>
      </c>
      <c r="F5587">
        <v>450</v>
      </c>
      <c r="G5587" t="s">
        <v>17</v>
      </c>
      <c r="H5587">
        <v>5586</v>
      </c>
      <c r="I5587">
        <v>488</v>
      </c>
      <c r="J5587">
        <v>53</v>
      </c>
      <c r="K5587" s="2">
        <v>45530</v>
      </c>
      <c r="L5587" s="2">
        <v>0.8618055555555556</v>
      </c>
      <c r="M5587">
        <v>39</v>
      </c>
      <c r="N5587">
        <v>4</v>
      </c>
      <c r="O5587">
        <v>633.19000000000005</v>
      </c>
      <c r="P5587">
        <v>0</v>
      </c>
      <c r="Q5587">
        <v>30</v>
      </c>
      <c r="R5587" t="s">
        <v>685</v>
      </c>
      <c r="S5587" t="s">
        <v>681</v>
      </c>
      <c r="T5587">
        <v>488</v>
      </c>
      <c r="U5587" t="s">
        <v>304</v>
      </c>
      <c r="V5587" t="s">
        <v>284</v>
      </c>
      <c r="W5587">
        <v>40</v>
      </c>
      <c r="X5587" t="s">
        <v>8</v>
      </c>
      <c r="Y5587" s="2">
        <v>45600</v>
      </c>
      <c r="Z5587">
        <v>663.19</v>
      </c>
      <c r="AA5587" t="s">
        <v>722</v>
      </c>
      <c r="AB5587">
        <v>2024</v>
      </c>
      <c r="AC5587" t="s">
        <v>712</v>
      </c>
      <c r="AD5587">
        <v>0</v>
      </c>
      <c r="AE5587" t="s">
        <v>723</v>
      </c>
      <c r="AF5587" t="str">
        <f>IF(WEEKDAY(Main_Data_1_1[[#This Row],[Orders.OrderDate]],2)&gt;5,"Weekend","Weekday")</f>
        <v>Weekday</v>
      </c>
    </row>
    <row r="5588" spans="1:32" x14ac:dyDescent="0.3">
      <c r="A5588">
        <v>202</v>
      </c>
      <c r="B5588" t="s">
        <v>229</v>
      </c>
      <c r="C5588" t="s">
        <v>15</v>
      </c>
      <c r="D5588" t="s">
        <v>9</v>
      </c>
      <c r="E5588">
        <v>4.8</v>
      </c>
      <c r="F5588">
        <v>800</v>
      </c>
      <c r="G5588" t="s">
        <v>10</v>
      </c>
      <c r="H5588">
        <v>5587</v>
      </c>
      <c r="I5588">
        <v>224</v>
      </c>
      <c r="J5588">
        <v>202</v>
      </c>
      <c r="K5588" s="2">
        <v>45753</v>
      </c>
      <c r="L5588" s="2">
        <v>0.66736111111111107</v>
      </c>
      <c r="M5588">
        <v>63</v>
      </c>
      <c r="N5588">
        <v>6</v>
      </c>
      <c r="O5588">
        <v>121.03</v>
      </c>
      <c r="P5588">
        <v>0</v>
      </c>
      <c r="Q5588">
        <v>49</v>
      </c>
      <c r="R5588" t="s">
        <v>678</v>
      </c>
      <c r="S5588" t="s">
        <v>681</v>
      </c>
      <c r="T5588">
        <v>224</v>
      </c>
      <c r="U5588" t="s">
        <v>442</v>
      </c>
      <c r="V5588" t="s">
        <v>284</v>
      </c>
      <c r="W5588">
        <v>32</v>
      </c>
      <c r="X5588" t="s">
        <v>72</v>
      </c>
      <c r="Y5588" s="2">
        <v>45389</v>
      </c>
      <c r="Z5588">
        <v>170.03</v>
      </c>
      <c r="AA5588" t="s">
        <v>726</v>
      </c>
      <c r="AB5588">
        <v>2025</v>
      </c>
      <c r="AC5588" t="s">
        <v>712</v>
      </c>
      <c r="AD5588">
        <v>0</v>
      </c>
      <c r="AE5588" t="s">
        <v>715</v>
      </c>
      <c r="AF5588" t="str">
        <f>IF(WEEKDAY(Main_Data_1_1[[#This Row],[Orders.OrderDate]],2)&gt;5,"Weekend","Weekday")</f>
        <v>Weekend</v>
      </c>
    </row>
    <row r="5589" spans="1:32" x14ac:dyDescent="0.3">
      <c r="A5589">
        <v>212</v>
      </c>
      <c r="B5589" t="s">
        <v>239</v>
      </c>
      <c r="C5589" t="s">
        <v>35</v>
      </c>
      <c r="D5589" t="s">
        <v>9</v>
      </c>
      <c r="E5589">
        <v>3.8</v>
      </c>
      <c r="F5589">
        <v>150</v>
      </c>
      <c r="G5589" t="s">
        <v>10</v>
      </c>
      <c r="H5589">
        <v>5588</v>
      </c>
      <c r="I5589">
        <v>120</v>
      </c>
      <c r="J5589">
        <v>212</v>
      </c>
      <c r="K5589" s="2">
        <v>45402</v>
      </c>
      <c r="L5589" s="2">
        <v>0.37291666666666667</v>
      </c>
      <c r="M5589">
        <v>41</v>
      </c>
      <c r="N5589">
        <v>2</v>
      </c>
      <c r="O5589">
        <v>1052.79</v>
      </c>
      <c r="P5589">
        <v>0</v>
      </c>
      <c r="Q5589">
        <v>30</v>
      </c>
      <c r="R5589" t="s">
        <v>683</v>
      </c>
      <c r="S5589" t="s">
        <v>684</v>
      </c>
      <c r="T5589">
        <v>120</v>
      </c>
      <c r="U5589" t="s">
        <v>394</v>
      </c>
      <c r="V5589" t="s">
        <v>288</v>
      </c>
      <c r="W5589">
        <v>55</v>
      </c>
      <c r="X5589" t="s">
        <v>31</v>
      </c>
      <c r="Y5589" s="2">
        <v>45373</v>
      </c>
      <c r="Z5589">
        <v>1082.79</v>
      </c>
      <c r="AA5589" t="s">
        <v>726</v>
      </c>
      <c r="AB5589">
        <v>2024</v>
      </c>
      <c r="AC5589" t="s">
        <v>712</v>
      </c>
      <c r="AD5589">
        <v>0</v>
      </c>
      <c r="AE5589" t="s">
        <v>717</v>
      </c>
      <c r="AF5589" t="str">
        <f>IF(WEEKDAY(Main_Data_1_1[[#This Row],[Orders.OrderDate]],2)&gt;5,"Weekend","Weekday")</f>
        <v>Weekend</v>
      </c>
    </row>
    <row r="5590" spans="1:32" x14ac:dyDescent="0.3">
      <c r="A5590">
        <v>99</v>
      </c>
      <c r="B5590" t="s">
        <v>126</v>
      </c>
      <c r="C5590" t="s">
        <v>35</v>
      </c>
      <c r="D5590" t="s">
        <v>45</v>
      </c>
      <c r="E5590">
        <v>3.1</v>
      </c>
      <c r="F5590">
        <v>150</v>
      </c>
      <c r="G5590" t="s">
        <v>10</v>
      </c>
      <c r="H5590">
        <v>5589</v>
      </c>
      <c r="I5590">
        <v>163</v>
      </c>
      <c r="J5590">
        <v>99</v>
      </c>
      <c r="K5590" s="2">
        <v>45647</v>
      </c>
      <c r="L5590" s="2">
        <v>0.70694444444444449</v>
      </c>
      <c r="M5590">
        <v>51</v>
      </c>
      <c r="N5590">
        <v>6</v>
      </c>
      <c r="O5590">
        <v>647.91999999999996</v>
      </c>
      <c r="P5590">
        <v>97.19</v>
      </c>
      <c r="Q5590">
        <v>49</v>
      </c>
      <c r="R5590" t="s">
        <v>678</v>
      </c>
      <c r="S5590" t="s">
        <v>679</v>
      </c>
      <c r="T5590">
        <v>163</v>
      </c>
      <c r="U5590" t="s">
        <v>430</v>
      </c>
      <c r="V5590" t="s">
        <v>288</v>
      </c>
      <c r="W5590">
        <v>25</v>
      </c>
      <c r="X5590" t="s">
        <v>37</v>
      </c>
      <c r="Y5590" s="2">
        <v>45157</v>
      </c>
      <c r="Z5590">
        <v>599.73</v>
      </c>
      <c r="AA5590" t="s">
        <v>724</v>
      </c>
      <c r="AB5590">
        <v>2024</v>
      </c>
      <c r="AC5590" t="s">
        <v>712</v>
      </c>
      <c r="AD5590">
        <v>0.15000308680083962</v>
      </c>
      <c r="AE5590" t="s">
        <v>715</v>
      </c>
      <c r="AF5590" t="str">
        <f>IF(WEEKDAY(Main_Data_1_1[[#This Row],[Orders.OrderDate]],2)&gt;5,"Weekend","Weekday")</f>
        <v>Weekend</v>
      </c>
    </row>
    <row r="5591" spans="1:32" x14ac:dyDescent="0.3">
      <c r="A5591">
        <v>31</v>
      </c>
      <c r="B5591" t="s">
        <v>57</v>
      </c>
      <c r="C5591" t="s">
        <v>15</v>
      </c>
      <c r="D5591" t="s">
        <v>12</v>
      </c>
      <c r="E5591">
        <v>3.3</v>
      </c>
      <c r="F5591">
        <v>150</v>
      </c>
      <c r="G5591" t="s">
        <v>13</v>
      </c>
      <c r="H5591">
        <v>5590</v>
      </c>
      <c r="I5591">
        <v>514</v>
      </c>
      <c r="J5591">
        <v>31</v>
      </c>
      <c r="K5591" s="2">
        <v>45949</v>
      </c>
      <c r="L5591" s="2">
        <v>0.98055555555555551</v>
      </c>
      <c r="M5591">
        <v>56</v>
      </c>
      <c r="N5591">
        <v>6</v>
      </c>
      <c r="O5591">
        <v>674.97</v>
      </c>
      <c r="P5591">
        <v>0</v>
      </c>
      <c r="Q5591">
        <v>0</v>
      </c>
      <c r="R5591" t="s">
        <v>682</v>
      </c>
      <c r="S5591" t="s">
        <v>681</v>
      </c>
      <c r="T5591">
        <v>514</v>
      </c>
      <c r="U5591" t="s">
        <v>416</v>
      </c>
      <c r="V5591" t="s">
        <v>288</v>
      </c>
      <c r="W5591">
        <v>54</v>
      </c>
      <c r="X5591" t="s">
        <v>35</v>
      </c>
      <c r="Y5591" s="2">
        <v>45011</v>
      </c>
      <c r="Z5591">
        <v>674.97</v>
      </c>
      <c r="AA5591" t="s">
        <v>719</v>
      </c>
      <c r="AB5591">
        <v>2025</v>
      </c>
      <c r="AC5591" t="s">
        <v>712</v>
      </c>
      <c r="AD5591">
        <v>0</v>
      </c>
      <c r="AE5591" t="s">
        <v>717</v>
      </c>
      <c r="AF5591" t="str">
        <f>IF(WEEKDAY(Main_Data_1_1[[#This Row],[Orders.OrderDate]],2)&gt;5,"Weekend","Weekday")</f>
        <v>Weekend</v>
      </c>
    </row>
    <row r="5592" spans="1:32" x14ac:dyDescent="0.3">
      <c r="A5592">
        <v>89</v>
      </c>
      <c r="B5592" t="s">
        <v>116</v>
      </c>
      <c r="C5592" t="s">
        <v>15</v>
      </c>
      <c r="D5592" t="s">
        <v>45</v>
      </c>
      <c r="E5592">
        <v>4.4000000000000004</v>
      </c>
      <c r="F5592">
        <v>500</v>
      </c>
      <c r="G5592" t="s">
        <v>10</v>
      </c>
      <c r="H5592">
        <v>5591</v>
      </c>
      <c r="I5592">
        <v>116</v>
      </c>
      <c r="J5592">
        <v>89</v>
      </c>
      <c r="K5592" s="2">
        <v>45583</v>
      </c>
      <c r="L5592" s="2">
        <v>0.64236111111111116</v>
      </c>
      <c r="M5592">
        <v>52</v>
      </c>
      <c r="N5592">
        <v>5</v>
      </c>
      <c r="O5592">
        <v>1637.03</v>
      </c>
      <c r="P5592">
        <v>0</v>
      </c>
      <c r="Q5592">
        <v>20</v>
      </c>
      <c r="R5592" t="s">
        <v>683</v>
      </c>
      <c r="S5592" t="s">
        <v>681</v>
      </c>
      <c r="T5592">
        <v>116</v>
      </c>
      <c r="U5592" t="s">
        <v>390</v>
      </c>
      <c r="V5592" t="s">
        <v>284</v>
      </c>
      <c r="W5592">
        <v>52</v>
      </c>
      <c r="X5592" t="s">
        <v>19</v>
      </c>
      <c r="Y5592" s="2">
        <v>45282</v>
      </c>
      <c r="Z5592">
        <v>1657.03</v>
      </c>
      <c r="AA5592" t="s">
        <v>719</v>
      </c>
      <c r="AB5592">
        <v>2024</v>
      </c>
      <c r="AC5592" t="s">
        <v>712</v>
      </c>
      <c r="AD5592">
        <v>0</v>
      </c>
      <c r="AE5592" t="s">
        <v>717</v>
      </c>
      <c r="AF5592" t="str">
        <f>IF(WEEKDAY(Main_Data_1_1[[#This Row],[Orders.OrderDate]],2)&gt;5,"Weekend","Weekday")</f>
        <v>Weekday</v>
      </c>
    </row>
    <row r="5593" spans="1:32" x14ac:dyDescent="0.3">
      <c r="A5593">
        <v>137</v>
      </c>
      <c r="B5593" t="s">
        <v>164</v>
      </c>
      <c r="C5593" t="s">
        <v>8</v>
      </c>
      <c r="D5593" t="s">
        <v>29</v>
      </c>
      <c r="E5593">
        <v>3.5</v>
      </c>
      <c r="F5593">
        <v>350</v>
      </c>
      <c r="G5593" t="s">
        <v>10</v>
      </c>
      <c r="H5593">
        <v>5592</v>
      </c>
      <c r="I5593">
        <v>263</v>
      </c>
      <c r="J5593">
        <v>137</v>
      </c>
      <c r="K5593" s="2">
        <v>46270</v>
      </c>
      <c r="L5593" s="2">
        <v>0.58402777777777781</v>
      </c>
      <c r="M5593">
        <v>33</v>
      </c>
      <c r="N5593">
        <v>5</v>
      </c>
      <c r="O5593">
        <v>578.29999999999995</v>
      </c>
      <c r="P5593">
        <v>57.83</v>
      </c>
      <c r="Q5593">
        <v>0</v>
      </c>
      <c r="R5593" t="s">
        <v>678</v>
      </c>
      <c r="S5593" t="s">
        <v>681</v>
      </c>
      <c r="T5593">
        <v>263</v>
      </c>
      <c r="U5593" t="s">
        <v>425</v>
      </c>
      <c r="V5593" t="s">
        <v>284</v>
      </c>
      <c r="W5593">
        <v>23</v>
      </c>
      <c r="X5593" t="s">
        <v>21</v>
      </c>
      <c r="Y5593" s="2">
        <v>45658</v>
      </c>
      <c r="Z5593">
        <v>520.46999999999991</v>
      </c>
      <c r="AA5593" t="s">
        <v>720</v>
      </c>
      <c r="AB5593">
        <v>2026</v>
      </c>
      <c r="AC5593" t="s">
        <v>712</v>
      </c>
      <c r="AD5593">
        <v>0.1</v>
      </c>
      <c r="AE5593" t="s">
        <v>713</v>
      </c>
      <c r="AF5593" t="str">
        <f>IF(WEEKDAY(Main_Data_1_1[[#This Row],[Orders.OrderDate]],2)&gt;5,"Weekend","Weekday")</f>
        <v>Weekend</v>
      </c>
    </row>
    <row r="5594" spans="1:32" x14ac:dyDescent="0.3">
      <c r="A5594">
        <v>245</v>
      </c>
      <c r="B5594" t="s">
        <v>272</v>
      </c>
      <c r="C5594" t="s">
        <v>35</v>
      </c>
      <c r="D5594" t="s">
        <v>42</v>
      </c>
      <c r="E5594">
        <v>4.0999999999999996</v>
      </c>
      <c r="F5594">
        <v>400</v>
      </c>
      <c r="G5594" t="s">
        <v>17</v>
      </c>
      <c r="H5594">
        <v>5593</v>
      </c>
      <c r="I5594">
        <v>35</v>
      </c>
      <c r="J5594">
        <v>245</v>
      </c>
      <c r="K5594" s="2">
        <v>45297</v>
      </c>
      <c r="L5594" s="2">
        <v>0.90069444444444446</v>
      </c>
      <c r="M5594">
        <v>35</v>
      </c>
      <c r="N5594">
        <v>4</v>
      </c>
      <c r="O5594">
        <v>1150.22</v>
      </c>
      <c r="P5594">
        <v>0</v>
      </c>
      <c r="Q5594">
        <v>49</v>
      </c>
      <c r="R5594" t="s">
        <v>678</v>
      </c>
      <c r="S5594" t="s">
        <v>679</v>
      </c>
      <c r="T5594">
        <v>35</v>
      </c>
      <c r="U5594" t="s">
        <v>317</v>
      </c>
      <c r="V5594" t="s">
        <v>284</v>
      </c>
      <c r="W5594">
        <v>49</v>
      </c>
      <c r="X5594" t="s">
        <v>8</v>
      </c>
      <c r="Y5594" s="2">
        <v>45212</v>
      </c>
      <c r="Z5594">
        <v>1199.22</v>
      </c>
      <c r="AA5594" t="s">
        <v>711</v>
      </c>
      <c r="AB5594">
        <v>2024</v>
      </c>
      <c r="AC5594" t="s">
        <v>712</v>
      </c>
      <c r="AD5594">
        <v>0</v>
      </c>
      <c r="AE5594" t="s">
        <v>717</v>
      </c>
      <c r="AF5594" t="str">
        <f>IF(WEEKDAY(Main_Data_1_1[[#This Row],[Orders.OrderDate]],2)&gt;5,"Weekend","Weekday")</f>
        <v>Weekend</v>
      </c>
    </row>
    <row r="5595" spans="1:32" x14ac:dyDescent="0.3">
      <c r="A5595">
        <v>49</v>
      </c>
      <c r="B5595" t="s">
        <v>76</v>
      </c>
      <c r="C5595" t="s">
        <v>19</v>
      </c>
      <c r="D5595" t="s">
        <v>16</v>
      </c>
      <c r="E5595">
        <v>4.7</v>
      </c>
      <c r="F5595">
        <v>400</v>
      </c>
      <c r="G5595" t="s">
        <v>17</v>
      </c>
      <c r="H5595">
        <v>5594</v>
      </c>
      <c r="I5595">
        <v>222</v>
      </c>
      <c r="J5595">
        <v>49</v>
      </c>
      <c r="K5595" s="2">
        <v>46248</v>
      </c>
      <c r="L5595" s="2">
        <v>0.58680555555555558</v>
      </c>
      <c r="M5595">
        <v>40</v>
      </c>
      <c r="N5595">
        <v>4</v>
      </c>
      <c r="O5595">
        <v>1109.69</v>
      </c>
      <c r="P5595">
        <v>221.94</v>
      </c>
      <c r="Q5595">
        <v>20</v>
      </c>
      <c r="R5595" t="s">
        <v>682</v>
      </c>
      <c r="S5595" t="s">
        <v>681</v>
      </c>
      <c r="T5595">
        <v>222</v>
      </c>
      <c r="U5595" t="s">
        <v>472</v>
      </c>
      <c r="V5595" t="s">
        <v>288</v>
      </c>
      <c r="W5595">
        <v>51</v>
      </c>
      <c r="X5595" t="s">
        <v>21</v>
      </c>
      <c r="Y5595" s="2">
        <v>45317</v>
      </c>
      <c r="Z5595">
        <v>907.75</v>
      </c>
      <c r="AA5595" t="s">
        <v>722</v>
      </c>
      <c r="AB5595">
        <v>2026</v>
      </c>
      <c r="AC5595" t="s">
        <v>712</v>
      </c>
      <c r="AD5595">
        <v>0.20000180230514827</v>
      </c>
      <c r="AE5595" t="s">
        <v>717</v>
      </c>
      <c r="AF5595" t="str">
        <f>IF(WEEKDAY(Main_Data_1_1[[#This Row],[Orders.OrderDate]],2)&gt;5,"Weekend","Weekday")</f>
        <v>Weekday</v>
      </c>
    </row>
    <row r="5596" spans="1:32" x14ac:dyDescent="0.3">
      <c r="A5596">
        <v>5</v>
      </c>
      <c r="B5596" t="s">
        <v>20</v>
      </c>
      <c r="C5596" t="s">
        <v>21</v>
      </c>
      <c r="D5596" t="s">
        <v>22</v>
      </c>
      <c r="E5596">
        <v>3.9</v>
      </c>
      <c r="F5596">
        <v>450</v>
      </c>
      <c r="G5596" t="s">
        <v>13</v>
      </c>
      <c r="H5596">
        <v>5595</v>
      </c>
      <c r="I5596">
        <v>295</v>
      </c>
      <c r="J5596">
        <v>5</v>
      </c>
      <c r="K5596" s="2">
        <v>46072</v>
      </c>
      <c r="L5596" s="2">
        <v>0.65625</v>
      </c>
      <c r="M5596">
        <v>18</v>
      </c>
      <c r="N5596">
        <v>4</v>
      </c>
      <c r="O5596">
        <v>702.93</v>
      </c>
      <c r="P5596">
        <v>0</v>
      </c>
      <c r="Q5596">
        <v>49</v>
      </c>
      <c r="R5596" t="s">
        <v>678</v>
      </c>
      <c r="S5596" t="s">
        <v>681</v>
      </c>
      <c r="T5596">
        <v>295</v>
      </c>
      <c r="U5596" t="s">
        <v>328</v>
      </c>
      <c r="V5596" t="s">
        <v>284</v>
      </c>
      <c r="W5596">
        <v>54</v>
      </c>
      <c r="X5596" t="s">
        <v>21</v>
      </c>
      <c r="Y5596" s="2">
        <v>45173</v>
      </c>
      <c r="Z5596">
        <v>751.93</v>
      </c>
      <c r="AA5596" t="s">
        <v>716</v>
      </c>
      <c r="AB5596">
        <v>2026</v>
      </c>
      <c r="AC5596" t="s">
        <v>721</v>
      </c>
      <c r="AD5596">
        <v>0</v>
      </c>
      <c r="AE5596" t="s">
        <v>717</v>
      </c>
      <c r="AF5596" t="str">
        <f>IF(WEEKDAY(Main_Data_1_1[[#This Row],[Orders.OrderDate]],2)&gt;5,"Weekend","Weekday")</f>
        <v>Weekday</v>
      </c>
    </row>
    <row r="5597" spans="1:32" x14ac:dyDescent="0.3">
      <c r="A5597">
        <v>168</v>
      </c>
      <c r="B5597" t="s">
        <v>195</v>
      </c>
      <c r="C5597" t="s">
        <v>37</v>
      </c>
      <c r="D5597" t="s">
        <v>26</v>
      </c>
      <c r="E5597">
        <v>4.0999999999999996</v>
      </c>
      <c r="F5597">
        <v>350</v>
      </c>
      <c r="G5597" t="s">
        <v>17</v>
      </c>
      <c r="H5597">
        <v>5596</v>
      </c>
      <c r="I5597">
        <v>28</v>
      </c>
      <c r="J5597">
        <v>168</v>
      </c>
      <c r="K5597" s="2">
        <v>46261</v>
      </c>
      <c r="L5597" s="2">
        <v>0.88680555555555551</v>
      </c>
      <c r="M5597">
        <v>16</v>
      </c>
      <c r="N5597">
        <v>5</v>
      </c>
      <c r="O5597">
        <v>313.75</v>
      </c>
      <c r="P5597">
        <v>15.69</v>
      </c>
      <c r="Q5597">
        <v>40</v>
      </c>
      <c r="R5597" t="s">
        <v>686</v>
      </c>
      <c r="S5597" t="s">
        <v>681</v>
      </c>
      <c r="T5597">
        <v>28</v>
      </c>
      <c r="U5597" t="s">
        <v>310</v>
      </c>
      <c r="V5597" t="s">
        <v>284</v>
      </c>
      <c r="W5597">
        <v>49</v>
      </c>
      <c r="X5597" t="s">
        <v>37</v>
      </c>
      <c r="Y5597" s="2">
        <v>45676</v>
      </c>
      <c r="Z5597">
        <v>338.06</v>
      </c>
      <c r="AA5597" t="s">
        <v>722</v>
      </c>
      <c r="AB5597">
        <v>2026</v>
      </c>
      <c r="AC5597" t="s">
        <v>721</v>
      </c>
      <c r="AD5597">
        <v>5.0007968127490039E-2</v>
      </c>
      <c r="AE5597" t="s">
        <v>717</v>
      </c>
      <c r="AF5597" t="str">
        <f>IF(WEEKDAY(Main_Data_1_1[[#This Row],[Orders.OrderDate]],2)&gt;5,"Weekend","Weekday")</f>
        <v>Weekday</v>
      </c>
    </row>
    <row r="5598" spans="1:32" x14ac:dyDescent="0.3">
      <c r="A5598">
        <v>27</v>
      </c>
      <c r="B5598" t="s">
        <v>52</v>
      </c>
      <c r="C5598" t="s">
        <v>37</v>
      </c>
      <c r="D5598" t="s">
        <v>29</v>
      </c>
      <c r="E5598">
        <v>3.2</v>
      </c>
      <c r="F5598">
        <v>450</v>
      </c>
      <c r="G5598" t="s">
        <v>10</v>
      </c>
      <c r="H5598">
        <v>5597</v>
      </c>
      <c r="I5598">
        <v>590</v>
      </c>
      <c r="J5598">
        <v>27</v>
      </c>
      <c r="K5598" s="2">
        <v>45744</v>
      </c>
      <c r="L5598" s="2">
        <v>0.84930555555555554</v>
      </c>
      <c r="M5598">
        <v>21</v>
      </c>
      <c r="N5598">
        <v>1</v>
      </c>
      <c r="O5598">
        <v>1471.57</v>
      </c>
      <c r="P5598">
        <v>0</v>
      </c>
      <c r="Q5598">
        <v>49</v>
      </c>
      <c r="R5598" t="s">
        <v>685</v>
      </c>
      <c r="S5598" t="s">
        <v>681</v>
      </c>
      <c r="T5598">
        <v>590</v>
      </c>
      <c r="U5598" t="s">
        <v>664</v>
      </c>
      <c r="V5598" t="s">
        <v>284</v>
      </c>
      <c r="W5598">
        <v>37</v>
      </c>
      <c r="X5598" t="s">
        <v>35</v>
      </c>
      <c r="Y5598" s="2">
        <v>45753</v>
      </c>
      <c r="Z5598">
        <v>1520.57</v>
      </c>
      <c r="AA5598" t="s">
        <v>725</v>
      </c>
      <c r="AB5598">
        <v>2025</v>
      </c>
      <c r="AC5598" t="s">
        <v>721</v>
      </c>
      <c r="AD5598">
        <v>0</v>
      </c>
      <c r="AE5598" t="s">
        <v>723</v>
      </c>
      <c r="AF5598" t="str">
        <f>IF(WEEKDAY(Main_Data_1_1[[#This Row],[Orders.OrderDate]],2)&gt;5,"Weekend","Weekday")</f>
        <v>Weekday</v>
      </c>
    </row>
    <row r="5599" spans="1:32" x14ac:dyDescent="0.3">
      <c r="A5599">
        <v>98</v>
      </c>
      <c r="B5599" t="s">
        <v>125</v>
      </c>
      <c r="C5599" t="s">
        <v>72</v>
      </c>
      <c r="D5599" t="s">
        <v>50</v>
      </c>
      <c r="E5599">
        <v>3.4</v>
      </c>
      <c r="F5599">
        <v>450</v>
      </c>
      <c r="G5599" t="s">
        <v>17</v>
      </c>
      <c r="H5599">
        <v>5598</v>
      </c>
      <c r="I5599">
        <v>554</v>
      </c>
      <c r="J5599">
        <v>98</v>
      </c>
      <c r="K5599" s="2">
        <v>45628</v>
      </c>
      <c r="L5599" s="2">
        <v>0.61527777777777781</v>
      </c>
      <c r="M5599">
        <v>46</v>
      </c>
      <c r="N5599">
        <v>3</v>
      </c>
      <c r="O5599">
        <v>1093.0899999999999</v>
      </c>
      <c r="P5599">
        <v>0</v>
      </c>
      <c r="Q5599">
        <v>30</v>
      </c>
      <c r="R5599" t="s">
        <v>680</v>
      </c>
      <c r="S5599" t="s">
        <v>681</v>
      </c>
      <c r="T5599">
        <v>554</v>
      </c>
      <c r="U5599" t="s">
        <v>651</v>
      </c>
      <c r="V5599" t="s">
        <v>284</v>
      </c>
      <c r="W5599">
        <v>22</v>
      </c>
      <c r="X5599" t="s">
        <v>19</v>
      </c>
      <c r="Y5599" s="2">
        <v>45528</v>
      </c>
      <c r="Z5599">
        <v>1123.0899999999999</v>
      </c>
      <c r="AA5599" t="s">
        <v>724</v>
      </c>
      <c r="AB5599">
        <v>2024</v>
      </c>
      <c r="AC5599" t="s">
        <v>712</v>
      </c>
      <c r="AD5599">
        <v>0</v>
      </c>
      <c r="AE5599" t="s">
        <v>713</v>
      </c>
      <c r="AF5599" t="str">
        <f>IF(WEEKDAY(Main_Data_1_1[[#This Row],[Orders.OrderDate]],2)&gt;5,"Weekend","Weekday")</f>
        <v>Weekday</v>
      </c>
    </row>
    <row r="5600" spans="1:32" x14ac:dyDescent="0.3">
      <c r="A5600">
        <v>153</v>
      </c>
      <c r="B5600" t="s">
        <v>180</v>
      </c>
      <c r="C5600" t="s">
        <v>35</v>
      </c>
      <c r="D5600" t="s">
        <v>22</v>
      </c>
      <c r="E5600">
        <v>4.5999999999999996</v>
      </c>
      <c r="F5600">
        <v>600</v>
      </c>
      <c r="G5600" t="s">
        <v>13</v>
      </c>
      <c r="H5600">
        <v>5599</v>
      </c>
      <c r="I5600">
        <v>201</v>
      </c>
      <c r="J5600">
        <v>153</v>
      </c>
      <c r="K5600" s="2">
        <v>45484</v>
      </c>
      <c r="L5600" s="2">
        <v>0.43958333333333333</v>
      </c>
      <c r="M5600">
        <v>38</v>
      </c>
      <c r="N5600">
        <v>6</v>
      </c>
      <c r="O5600">
        <v>850.17</v>
      </c>
      <c r="P5600">
        <v>127.53</v>
      </c>
      <c r="Q5600">
        <v>30</v>
      </c>
      <c r="R5600" t="s">
        <v>683</v>
      </c>
      <c r="S5600" t="s">
        <v>681</v>
      </c>
      <c r="T5600">
        <v>201</v>
      </c>
      <c r="U5600" t="s">
        <v>460</v>
      </c>
      <c r="V5600" t="s">
        <v>288</v>
      </c>
      <c r="W5600">
        <v>22</v>
      </c>
      <c r="X5600" t="s">
        <v>8</v>
      </c>
      <c r="Y5600" s="2">
        <v>45590</v>
      </c>
      <c r="Z5600">
        <v>752.64</v>
      </c>
      <c r="AA5600" t="s">
        <v>718</v>
      </c>
      <c r="AB5600">
        <v>2024</v>
      </c>
      <c r="AC5600" t="s">
        <v>712</v>
      </c>
      <c r="AD5600">
        <v>0.15000529305903526</v>
      </c>
      <c r="AE5600" t="s">
        <v>713</v>
      </c>
      <c r="AF5600" t="str">
        <f>IF(WEEKDAY(Main_Data_1_1[[#This Row],[Orders.OrderDate]],2)&gt;5,"Weekend","Weekday")</f>
        <v>Weekday</v>
      </c>
    </row>
    <row r="5601" spans="1:32" x14ac:dyDescent="0.3">
      <c r="A5601">
        <v>66</v>
      </c>
      <c r="B5601" t="s">
        <v>93</v>
      </c>
      <c r="C5601" t="s">
        <v>35</v>
      </c>
      <c r="D5601" t="s">
        <v>42</v>
      </c>
      <c r="E5601">
        <v>4.2</v>
      </c>
      <c r="F5601">
        <v>350</v>
      </c>
      <c r="G5601" t="s">
        <v>13</v>
      </c>
      <c r="H5601">
        <v>5600</v>
      </c>
      <c r="I5601">
        <v>252</v>
      </c>
      <c r="J5601">
        <v>66</v>
      </c>
      <c r="K5601" s="2">
        <v>46232</v>
      </c>
      <c r="L5601" s="2">
        <v>0.93888888888888888</v>
      </c>
      <c r="M5601">
        <v>21</v>
      </c>
      <c r="N5601">
        <v>2</v>
      </c>
      <c r="O5601">
        <v>1411.86</v>
      </c>
      <c r="P5601">
        <v>70.59</v>
      </c>
      <c r="Q5601">
        <v>49</v>
      </c>
      <c r="R5601" t="s">
        <v>678</v>
      </c>
      <c r="S5601" t="s">
        <v>681</v>
      </c>
      <c r="T5601">
        <v>252</v>
      </c>
      <c r="U5601" t="s">
        <v>494</v>
      </c>
      <c r="V5601" t="s">
        <v>284</v>
      </c>
      <c r="W5601">
        <v>28</v>
      </c>
      <c r="X5601" t="s">
        <v>21</v>
      </c>
      <c r="Y5601" s="2">
        <v>45724</v>
      </c>
      <c r="Z5601">
        <v>1390.27</v>
      </c>
      <c r="AA5601" t="s">
        <v>718</v>
      </c>
      <c r="AB5601">
        <v>2026</v>
      </c>
      <c r="AC5601" t="s">
        <v>721</v>
      </c>
      <c r="AD5601">
        <v>4.9997875143427822E-2</v>
      </c>
      <c r="AE5601" t="s">
        <v>715</v>
      </c>
      <c r="AF5601" t="str">
        <f>IF(WEEKDAY(Main_Data_1_1[[#This Row],[Orders.OrderDate]],2)&gt;5,"Weekend","Weekday")</f>
        <v>Weekday</v>
      </c>
    </row>
    <row r="5602" spans="1:32" x14ac:dyDescent="0.3">
      <c r="A5602">
        <v>2</v>
      </c>
      <c r="B5602" t="s">
        <v>11</v>
      </c>
      <c r="C5602" t="s">
        <v>8</v>
      </c>
      <c r="D5602" t="s">
        <v>12</v>
      </c>
      <c r="E5602">
        <v>3.8</v>
      </c>
      <c r="F5602">
        <v>600</v>
      </c>
      <c r="G5602" t="s">
        <v>13</v>
      </c>
      <c r="H5602">
        <v>5601</v>
      </c>
      <c r="I5602">
        <v>128</v>
      </c>
      <c r="J5602">
        <v>2</v>
      </c>
      <c r="K5602" s="2">
        <v>45772</v>
      </c>
      <c r="L5602" s="2">
        <v>0.86458333333333337</v>
      </c>
      <c r="M5602">
        <v>55</v>
      </c>
      <c r="N5602">
        <v>6</v>
      </c>
      <c r="O5602">
        <v>520.34</v>
      </c>
      <c r="P5602">
        <v>0</v>
      </c>
      <c r="Q5602">
        <v>0</v>
      </c>
      <c r="R5602" t="s">
        <v>678</v>
      </c>
      <c r="S5602" t="s">
        <v>681</v>
      </c>
      <c r="T5602">
        <v>128</v>
      </c>
      <c r="U5602" t="s">
        <v>401</v>
      </c>
      <c r="V5602" t="s">
        <v>288</v>
      </c>
      <c r="W5602">
        <v>53</v>
      </c>
      <c r="X5602" t="s">
        <v>21</v>
      </c>
      <c r="Y5602" s="2">
        <v>45411</v>
      </c>
      <c r="Z5602">
        <v>520.34</v>
      </c>
      <c r="AA5602" t="s">
        <v>726</v>
      </c>
      <c r="AB5602">
        <v>2025</v>
      </c>
      <c r="AC5602" t="s">
        <v>712</v>
      </c>
      <c r="AD5602">
        <v>0</v>
      </c>
      <c r="AE5602" t="s">
        <v>717</v>
      </c>
      <c r="AF5602" t="str">
        <f>IF(WEEKDAY(Main_Data_1_1[[#This Row],[Orders.OrderDate]],2)&gt;5,"Weekend","Weekday")</f>
        <v>Weekday</v>
      </c>
    </row>
    <row r="5603" spans="1:32" x14ac:dyDescent="0.3">
      <c r="A5603">
        <v>161</v>
      </c>
      <c r="B5603" t="s">
        <v>188</v>
      </c>
      <c r="C5603" t="s">
        <v>19</v>
      </c>
      <c r="D5603" t="s">
        <v>22</v>
      </c>
      <c r="E5603">
        <v>4</v>
      </c>
      <c r="F5603">
        <v>700</v>
      </c>
      <c r="G5603" t="s">
        <v>10</v>
      </c>
      <c r="H5603">
        <v>5602</v>
      </c>
      <c r="I5603">
        <v>41</v>
      </c>
      <c r="J5603">
        <v>161</v>
      </c>
      <c r="K5603" s="2">
        <v>46127</v>
      </c>
      <c r="L5603" s="2">
        <v>0.58402777777777781</v>
      </c>
      <c r="M5603">
        <v>46</v>
      </c>
      <c r="N5603">
        <v>6</v>
      </c>
      <c r="O5603">
        <v>1424.54</v>
      </c>
      <c r="P5603">
        <v>0</v>
      </c>
      <c r="Q5603">
        <v>40</v>
      </c>
      <c r="R5603" t="s">
        <v>680</v>
      </c>
      <c r="S5603" t="s">
        <v>681</v>
      </c>
      <c r="T5603">
        <v>41</v>
      </c>
      <c r="U5603" t="s">
        <v>323</v>
      </c>
      <c r="V5603" t="s">
        <v>288</v>
      </c>
      <c r="W5603">
        <v>47</v>
      </c>
      <c r="X5603" t="s">
        <v>35</v>
      </c>
      <c r="Y5603" s="2">
        <v>45212</v>
      </c>
      <c r="Z5603">
        <v>1464.54</v>
      </c>
      <c r="AA5603" t="s">
        <v>726</v>
      </c>
      <c r="AB5603">
        <v>2026</v>
      </c>
      <c r="AC5603" t="s">
        <v>712</v>
      </c>
      <c r="AD5603">
        <v>0</v>
      </c>
      <c r="AE5603" t="s">
        <v>717</v>
      </c>
      <c r="AF5603" t="str">
        <f>IF(WEEKDAY(Main_Data_1_1[[#This Row],[Orders.OrderDate]],2)&gt;5,"Weekend","Weekday")</f>
        <v>Weekday</v>
      </c>
    </row>
    <row r="5604" spans="1:32" x14ac:dyDescent="0.3">
      <c r="A5604">
        <v>64</v>
      </c>
      <c r="B5604" t="s">
        <v>91</v>
      </c>
      <c r="C5604" t="s">
        <v>15</v>
      </c>
      <c r="D5604" t="s">
        <v>12</v>
      </c>
      <c r="E5604">
        <v>4.2</v>
      </c>
      <c r="F5604">
        <v>500</v>
      </c>
      <c r="G5604" t="s">
        <v>10</v>
      </c>
      <c r="H5604">
        <v>5603</v>
      </c>
      <c r="I5604">
        <v>132</v>
      </c>
      <c r="J5604">
        <v>64</v>
      </c>
      <c r="K5604" s="2">
        <v>46279</v>
      </c>
      <c r="L5604" s="2">
        <v>0.55555555555555558</v>
      </c>
      <c r="M5604">
        <v>36</v>
      </c>
      <c r="N5604">
        <v>5</v>
      </c>
      <c r="O5604">
        <v>1034.3800000000001</v>
      </c>
      <c r="P5604">
        <v>0</v>
      </c>
      <c r="Q5604">
        <v>49</v>
      </c>
      <c r="R5604" t="s">
        <v>680</v>
      </c>
      <c r="S5604" t="s">
        <v>681</v>
      </c>
      <c r="T5604">
        <v>132</v>
      </c>
      <c r="U5604" t="s">
        <v>405</v>
      </c>
      <c r="V5604" t="s">
        <v>288</v>
      </c>
      <c r="W5604">
        <v>30</v>
      </c>
      <c r="X5604" t="s">
        <v>37</v>
      </c>
      <c r="Y5604" s="2">
        <v>45779</v>
      </c>
      <c r="Z5604">
        <v>1083.3800000000001</v>
      </c>
      <c r="AA5604" t="s">
        <v>720</v>
      </c>
      <c r="AB5604">
        <v>2026</v>
      </c>
      <c r="AC5604" t="s">
        <v>712</v>
      </c>
      <c r="AD5604">
        <v>0</v>
      </c>
      <c r="AE5604" t="s">
        <v>715</v>
      </c>
      <c r="AF5604" t="str">
        <f>IF(WEEKDAY(Main_Data_1_1[[#This Row],[Orders.OrderDate]],2)&gt;5,"Weekend","Weekday")</f>
        <v>Weekday</v>
      </c>
    </row>
    <row r="5605" spans="1:32" x14ac:dyDescent="0.3">
      <c r="A5605">
        <v>189</v>
      </c>
      <c r="B5605" t="s">
        <v>216</v>
      </c>
      <c r="C5605" t="s">
        <v>19</v>
      </c>
      <c r="D5605" t="s">
        <v>9</v>
      </c>
      <c r="E5605">
        <v>3.6</v>
      </c>
      <c r="F5605">
        <v>800</v>
      </c>
      <c r="G5605" t="s">
        <v>10</v>
      </c>
      <c r="H5605">
        <v>5604</v>
      </c>
      <c r="I5605">
        <v>170</v>
      </c>
      <c r="J5605">
        <v>189</v>
      </c>
      <c r="K5605" s="2">
        <v>45742</v>
      </c>
      <c r="L5605" s="2">
        <v>0.93472222222222223</v>
      </c>
      <c r="M5605">
        <v>21</v>
      </c>
      <c r="N5605">
        <v>3</v>
      </c>
      <c r="O5605">
        <v>1550.16</v>
      </c>
      <c r="P5605">
        <v>155.02000000000001</v>
      </c>
      <c r="Q5605">
        <v>0</v>
      </c>
      <c r="R5605" t="s">
        <v>682</v>
      </c>
      <c r="S5605" t="s">
        <v>681</v>
      </c>
      <c r="T5605">
        <v>170</v>
      </c>
      <c r="U5605" t="s">
        <v>435</v>
      </c>
      <c r="V5605" t="s">
        <v>288</v>
      </c>
      <c r="W5605">
        <v>38</v>
      </c>
      <c r="X5605" t="s">
        <v>72</v>
      </c>
      <c r="Y5605" s="2">
        <v>45393</v>
      </c>
      <c r="Z5605">
        <v>1395.14</v>
      </c>
      <c r="AA5605" t="s">
        <v>725</v>
      </c>
      <c r="AB5605">
        <v>2025</v>
      </c>
      <c r="AC5605" t="s">
        <v>721</v>
      </c>
      <c r="AD5605">
        <v>0.10000258037879961</v>
      </c>
      <c r="AE5605" t="s">
        <v>723</v>
      </c>
      <c r="AF5605" t="str">
        <f>IF(WEEKDAY(Main_Data_1_1[[#This Row],[Orders.OrderDate]],2)&gt;5,"Weekend","Weekday")</f>
        <v>Weekday</v>
      </c>
    </row>
    <row r="5606" spans="1:32" x14ac:dyDescent="0.3">
      <c r="A5606">
        <v>80</v>
      </c>
      <c r="B5606" t="s">
        <v>107</v>
      </c>
      <c r="C5606" t="s">
        <v>72</v>
      </c>
      <c r="D5606" t="s">
        <v>26</v>
      </c>
      <c r="E5606">
        <v>4</v>
      </c>
      <c r="F5606">
        <v>250</v>
      </c>
      <c r="G5606" t="s">
        <v>10</v>
      </c>
      <c r="H5606">
        <v>5605</v>
      </c>
      <c r="I5606">
        <v>273</v>
      </c>
      <c r="J5606">
        <v>80</v>
      </c>
      <c r="K5606" s="2">
        <v>45421</v>
      </c>
      <c r="L5606" s="2">
        <v>0.68333333333333335</v>
      </c>
      <c r="M5606">
        <v>44</v>
      </c>
      <c r="N5606">
        <v>4</v>
      </c>
      <c r="O5606">
        <v>1435.76</v>
      </c>
      <c r="P5606">
        <v>287.14999999999998</v>
      </c>
      <c r="Q5606">
        <v>0</v>
      </c>
      <c r="R5606" t="s">
        <v>686</v>
      </c>
      <c r="S5606" t="s">
        <v>681</v>
      </c>
      <c r="T5606">
        <v>273</v>
      </c>
      <c r="U5606" t="s">
        <v>507</v>
      </c>
      <c r="V5606" t="s">
        <v>288</v>
      </c>
      <c r="W5606">
        <v>26</v>
      </c>
      <c r="X5606" t="s">
        <v>8</v>
      </c>
      <c r="Y5606" s="2">
        <v>45158</v>
      </c>
      <c r="Z5606">
        <v>1148.6100000000001</v>
      </c>
      <c r="AA5606" t="s">
        <v>727</v>
      </c>
      <c r="AB5606">
        <v>2024</v>
      </c>
      <c r="AC5606" t="s">
        <v>712</v>
      </c>
      <c r="AD5606">
        <v>0.19999860700952804</v>
      </c>
      <c r="AE5606" t="s">
        <v>715</v>
      </c>
      <c r="AF5606" t="str">
        <f>IF(WEEKDAY(Main_Data_1_1[[#This Row],[Orders.OrderDate]],2)&gt;5,"Weekend","Weekday")</f>
        <v>Weekday</v>
      </c>
    </row>
    <row r="5607" spans="1:32" x14ac:dyDescent="0.3">
      <c r="A5607">
        <v>206</v>
      </c>
      <c r="B5607" t="s">
        <v>233</v>
      </c>
      <c r="C5607" t="s">
        <v>35</v>
      </c>
      <c r="D5607" t="s">
        <v>42</v>
      </c>
      <c r="E5607">
        <v>3.9</v>
      </c>
      <c r="F5607">
        <v>450</v>
      </c>
      <c r="G5607" t="s">
        <v>13</v>
      </c>
      <c r="H5607">
        <v>5606</v>
      </c>
      <c r="I5607">
        <v>143</v>
      </c>
      <c r="J5607">
        <v>206</v>
      </c>
      <c r="K5607" s="2">
        <v>45645</v>
      </c>
      <c r="L5607" s="2">
        <v>0.9555555555555556</v>
      </c>
      <c r="M5607">
        <v>41</v>
      </c>
      <c r="N5607">
        <v>3</v>
      </c>
      <c r="O5607">
        <v>954.88</v>
      </c>
      <c r="P5607">
        <v>0</v>
      </c>
      <c r="Q5607">
        <v>30</v>
      </c>
      <c r="R5607" t="s">
        <v>683</v>
      </c>
      <c r="S5607" t="s">
        <v>681</v>
      </c>
      <c r="T5607">
        <v>143</v>
      </c>
      <c r="U5607" t="s">
        <v>415</v>
      </c>
      <c r="V5607" t="s">
        <v>284</v>
      </c>
      <c r="W5607">
        <v>18</v>
      </c>
      <c r="X5607" t="s">
        <v>37</v>
      </c>
      <c r="Y5607" s="2">
        <v>45087</v>
      </c>
      <c r="Z5607">
        <v>984.88</v>
      </c>
      <c r="AA5607" t="s">
        <v>724</v>
      </c>
      <c r="AB5607">
        <v>2024</v>
      </c>
      <c r="AC5607" t="s">
        <v>712</v>
      </c>
      <c r="AD5607">
        <v>0</v>
      </c>
      <c r="AE5607" t="s">
        <v>713</v>
      </c>
      <c r="AF5607" t="str">
        <f>IF(WEEKDAY(Main_Data_1_1[[#This Row],[Orders.OrderDate]],2)&gt;5,"Weekend","Weekday")</f>
        <v>Weekday</v>
      </c>
    </row>
    <row r="5608" spans="1:32" x14ac:dyDescent="0.3">
      <c r="A5608">
        <v>140</v>
      </c>
      <c r="B5608" t="s">
        <v>167</v>
      </c>
      <c r="C5608" t="s">
        <v>37</v>
      </c>
      <c r="D5608" t="s">
        <v>16</v>
      </c>
      <c r="E5608">
        <v>3.3</v>
      </c>
      <c r="F5608">
        <v>350</v>
      </c>
      <c r="G5608" t="s">
        <v>10</v>
      </c>
      <c r="H5608">
        <v>5607</v>
      </c>
      <c r="I5608">
        <v>359</v>
      </c>
      <c r="J5608">
        <v>140</v>
      </c>
      <c r="K5608" s="2">
        <v>45600</v>
      </c>
      <c r="L5608" s="2">
        <v>0.94166666666666665</v>
      </c>
      <c r="M5608">
        <v>57</v>
      </c>
      <c r="N5608">
        <v>3</v>
      </c>
      <c r="O5608">
        <v>267.37</v>
      </c>
      <c r="P5608">
        <v>13.37</v>
      </c>
      <c r="Q5608">
        <v>0</v>
      </c>
      <c r="R5608" t="s">
        <v>683</v>
      </c>
      <c r="S5608" t="s">
        <v>681</v>
      </c>
      <c r="T5608">
        <v>359</v>
      </c>
      <c r="U5608" t="s">
        <v>517</v>
      </c>
      <c r="V5608" t="s">
        <v>284</v>
      </c>
      <c r="W5608">
        <v>26</v>
      </c>
      <c r="X5608" t="s">
        <v>19</v>
      </c>
      <c r="Y5608" s="2">
        <v>44966</v>
      </c>
      <c r="Z5608">
        <v>254</v>
      </c>
      <c r="AA5608" t="s">
        <v>714</v>
      </c>
      <c r="AB5608">
        <v>2024</v>
      </c>
      <c r="AC5608" t="s">
        <v>712</v>
      </c>
      <c r="AD5608">
        <v>5.000561020308935E-2</v>
      </c>
      <c r="AE5608" t="s">
        <v>715</v>
      </c>
      <c r="AF5608" t="str">
        <f>IF(WEEKDAY(Main_Data_1_1[[#This Row],[Orders.OrderDate]],2)&gt;5,"Weekend","Weekday")</f>
        <v>Weekday</v>
      </c>
    </row>
    <row r="5609" spans="1:32" x14ac:dyDescent="0.3">
      <c r="A5609">
        <v>249</v>
      </c>
      <c r="B5609" t="s">
        <v>276</v>
      </c>
      <c r="C5609" t="s">
        <v>37</v>
      </c>
      <c r="D5609" t="s">
        <v>50</v>
      </c>
      <c r="E5609">
        <v>4.5</v>
      </c>
      <c r="F5609">
        <v>150</v>
      </c>
      <c r="G5609" t="s">
        <v>13</v>
      </c>
      <c r="H5609">
        <v>5608</v>
      </c>
      <c r="I5609">
        <v>19</v>
      </c>
      <c r="J5609">
        <v>249</v>
      </c>
      <c r="K5609" s="2">
        <v>46157</v>
      </c>
      <c r="L5609" s="2">
        <v>0.45347222222222222</v>
      </c>
      <c r="M5609">
        <v>57</v>
      </c>
      <c r="N5609">
        <v>6</v>
      </c>
      <c r="O5609">
        <v>564.58000000000004</v>
      </c>
      <c r="P5609">
        <v>84.69</v>
      </c>
      <c r="Q5609">
        <v>49</v>
      </c>
      <c r="R5609" t="s">
        <v>686</v>
      </c>
      <c r="S5609" t="s">
        <v>681</v>
      </c>
      <c r="T5609">
        <v>19</v>
      </c>
      <c r="U5609" t="s">
        <v>303</v>
      </c>
      <c r="V5609" t="s">
        <v>284</v>
      </c>
      <c r="W5609">
        <v>21</v>
      </c>
      <c r="X5609" t="s">
        <v>31</v>
      </c>
      <c r="Y5609" s="2">
        <v>45020</v>
      </c>
      <c r="Z5609">
        <v>528.8900000000001</v>
      </c>
      <c r="AA5609" t="s">
        <v>727</v>
      </c>
      <c r="AB5609">
        <v>2026</v>
      </c>
      <c r="AC5609" t="s">
        <v>712</v>
      </c>
      <c r="AD5609">
        <v>0.15000531368450881</v>
      </c>
      <c r="AE5609" t="s">
        <v>713</v>
      </c>
      <c r="AF5609" t="str">
        <f>IF(WEEKDAY(Main_Data_1_1[[#This Row],[Orders.OrderDate]],2)&gt;5,"Weekend","Weekday")</f>
        <v>Weekday</v>
      </c>
    </row>
    <row r="5610" spans="1:32" x14ac:dyDescent="0.3">
      <c r="A5610">
        <v>239</v>
      </c>
      <c r="B5610" t="s">
        <v>266</v>
      </c>
      <c r="C5610" t="s">
        <v>21</v>
      </c>
      <c r="D5610" t="s">
        <v>42</v>
      </c>
      <c r="E5610">
        <v>2.9</v>
      </c>
      <c r="F5610">
        <v>800</v>
      </c>
      <c r="G5610" t="s">
        <v>10</v>
      </c>
      <c r="H5610">
        <v>5609</v>
      </c>
      <c r="I5610">
        <v>311</v>
      </c>
      <c r="J5610">
        <v>239</v>
      </c>
      <c r="K5610" s="2">
        <v>45952</v>
      </c>
      <c r="L5610" s="2">
        <v>0.72152777777777777</v>
      </c>
      <c r="M5610">
        <v>51</v>
      </c>
      <c r="N5610">
        <v>4</v>
      </c>
      <c r="O5610">
        <v>405.54</v>
      </c>
      <c r="P5610">
        <v>60.83</v>
      </c>
      <c r="Q5610">
        <v>30</v>
      </c>
      <c r="R5610" t="s">
        <v>685</v>
      </c>
      <c r="S5610" t="s">
        <v>681</v>
      </c>
      <c r="T5610">
        <v>311</v>
      </c>
      <c r="U5610" t="s">
        <v>315</v>
      </c>
      <c r="V5610" t="s">
        <v>288</v>
      </c>
      <c r="W5610">
        <v>45</v>
      </c>
      <c r="X5610" t="s">
        <v>15</v>
      </c>
      <c r="Y5610" s="2">
        <v>45383</v>
      </c>
      <c r="Z5610">
        <v>374.71000000000004</v>
      </c>
      <c r="AA5610" t="s">
        <v>719</v>
      </c>
      <c r="AB5610">
        <v>2025</v>
      </c>
      <c r="AC5610" t="s">
        <v>712</v>
      </c>
      <c r="AD5610">
        <v>0.14999753415199485</v>
      </c>
      <c r="AE5610" t="s">
        <v>717</v>
      </c>
      <c r="AF5610" t="str">
        <f>IF(WEEKDAY(Main_Data_1_1[[#This Row],[Orders.OrderDate]],2)&gt;5,"Weekend","Weekday")</f>
        <v>Weekday</v>
      </c>
    </row>
    <row r="5611" spans="1:32" x14ac:dyDescent="0.3">
      <c r="A5611">
        <v>90</v>
      </c>
      <c r="B5611" t="s">
        <v>117</v>
      </c>
      <c r="C5611" t="s">
        <v>15</v>
      </c>
      <c r="D5611" t="s">
        <v>26</v>
      </c>
      <c r="E5611">
        <v>4.8</v>
      </c>
      <c r="F5611">
        <v>400</v>
      </c>
      <c r="G5611" t="s">
        <v>17</v>
      </c>
      <c r="H5611">
        <v>5610</v>
      </c>
      <c r="I5611">
        <v>432</v>
      </c>
      <c r="J5611">
        <v>90</v>
      </c>
      <c r="K5611" s="2">
        <v>45544</v>
      </c>
      <c r="L5611" s="2">
        <v>0.95277777777777772</v>
      </c>
      <c r="M5611">
        <v>64</v>
      </c>
      <c r="N5611">
        <v>6</v>
      </c>
      <c r="O5611">
        <v>484.71</v>
      </c>
      <c r="P5611">
        <v>48.47</v>
      </c>
      <c r="Q5611">
        <v>0</v>
      </c>
      <c r="R5611" t="s">
        <v>682</v>
      </c>
      <c r="S5611" t="s">
        <v>681</v>
      </c>
      <c r="T5611">
        <v>432</v>
      </c>
      <c r="U5611" t="s">
        <v>317</v>
      </c>
      <c r="V5611" t="s">
        <v>288</v>
      </c>
      <c r="W5611">
        <v>30</v>
      </c>
      <c r="X5611" t="s">
        <v>19</v>
      </c>
      <c r="Y5611" s="2">
        <v>45143</v>
      </c>
      <c r="Z5611">
        <v>436.24</v>
      </c>
      <c r="AA5611" t="s">
        <v>720</v>
      </c>
      <c r="AB5611">
        <v>2024</v>
      </c>
      <c r="AC5611" t="s">
        <v>712</v>
      </c>
      <c r="AD5611">
        <v>9.9997936910730126E-2</v>
      </c>
      <c r="AE5611" t="s">
        <v>715</v>
      </c>
      <c r="AF5611" t="str">
        <f>IF(WEEKDAY(Main_Data_1_1[[#This Row],[Orders.OrderDate]],2)&gt;5,"Weekend","Weekday")</f>
        <v>Weekday</v>
      </c>
    </row>
    <row r="5612" spans="1:32" x14ac:dyDescent="0.3">
      <c r="A5612">
        <v>191</v>
      </c>
      <c r="B5612" t="s">
        <v>218</v>
      </c>
      <c r="C5612" t="s">
        <v>72</v>
      </c>
      <c r="D5612" t="s">
        <v>22</v>
      </c>
      <c r="E5612">
        <v>4.2</v>
      </c>
      <c r="F5612">
        <v>350</v>
      </c>
      <c r="G5612" t="s">
        <v>17</v>
      </c>
      <c r="H5612">
        <v>5611</v>
      </c>
      <c r="I5612">
        <v>400</v>
      </c>
      <c r="J5612">
        <v>191</v>
      </c>
      <c r="K5612" s="2">
        <v>45703</v>
      </c>
      <c r="L5612" s="2">
        <v>0.97361111111111109</v>
      </c>
      <c r="M5612">
        <v>59</v>
      </c>
      <c r="N5612">
        <v>2</v>
      </c>
      <c r="O5612">
        <v>1542.71</v>
      </c>
      <c r="P5612">
        <v>231.41</v>
      </c>
      <c r="Q5612">
        <v>30</v>
      </c>
      <c r="R5612" t="s">
        <v>685</v>
      </c>
      <c r="S5612" t="s">
        <v>681</v>
      </c>
      <c r="T5612">
        <v>400</v>
      </c>
      <c r="U5612" t="s">
        <v>579</v>
      </c>
      <c r="V5612" t="s">
        <v>284</v>
      </c>
      <c r="W5612">
        <v>23</v>
      </c>
      <c r="X5612" t="s">
        <v>8</v>
      </c>
      <c r="Y5612" s="2">
        <v>45623</v>
      </c>
      <c r="Z5612">
        <v>1341.3</v>
      </c>
      <c r="AA5612" t="s">
        <v>716</v>
      </c>
      <c r="AB5612">
        <v>2025</v>
      </c>
      <c r="AC5612" t="s">
        <v>712</v>
      </c>
      <c r="AD5612">
        <v>0.15000226873488859</v>
      </c>
      <c r="AE5612" t="s">
        <v>713</v>
      </c>
      <c r="AF5612" t="str">
        <f>IF(WEEKDAY(Main_Data_1_1[[#This Row],[Orders.OrderDate]],2)&gt;5,"Weekend","Weekday")</f>
        <v>Weekend</v>
      </c>
    </row>
    <row r="5613" spans="1:32" x14ac:dyDescent="0.3">
      <c r="A5613">
        <v>27</v>
      </c>
      <c r="B5613" t="s">
        <v>52</v>
      </c>
      <c r="C5613" t="s">
        <v>37</v>
      </c>
      <c r="D5613" t="s">
        <v>29</v>
      </c>
      <c r="E5613">
        <v>3.2</v>
      </c>
      <c r="F5613">
        <v>450</v>
      </c>
      <c r="G5613" t="s">
        <v>10</v>
      </c>
      <c r="H5613">
        <v>5612</v>
      </c>
      <c r="I5613">
        <v>247</v>
      </c>
      <c r="J5613">
        <v>27</v>
      </c>
      <c r="K5613" s="2">
        <v>46149</v>
      </c>
      <c r="L5613" s="2">
        <v>0.77083333333333337</v>
      </c>
      <c r="M5613">
        <v>52</v>
      </c>
      <c r="N5613">
        <v>5</v>
      </c>
      <c r="O5613">
        <v>949.64</v>
      </c>
      <c r="P5613">
        <v>47.48</v>
      </c>
      <c r="Q5613">
        <v>30</v>
      </c>
      <c r="R5613" t="s">
        <v>678</v>
      </c>
      <c r="S5613" t="s">
        <v>681</v>
      </c>
      <c r="T5613">
        <v>247</v>
      </c>
      <c r="U5613" t="s">
        <v>490</v>
      </c>
      <c r="V5613" t="s">
        <v>288</v>
      </c>
      <c r="W5613">
        <v>38</v>
      </c>
      <c r="X5613" t="s">
        <v>37</v>
      </c>
      <c r="Y5613" s="2">
        <v>45809</v>
      </c>
      <c r="Z5613">
        <v>932.16</v>
      </c>
      <c r="AA5613" t="s">
        <v>727</v>
      </c>
      <c r="AB5613">
        <v>2026</v>
      </c>
      <c r="AC5613" t="s">
        <v>712</v>
      </c>
      <c r="AD5613">
        <v>4.9997893938755734E-2</v>
      </c>
      <c r="AE5613" t="s">
        <v>723</v>
      </c>
      <c r="AF5613" t="str">
        <f>IF(WEEKDAY(Main_Data_1_1[[#This Row],[Orders.OrderDate]],2)&gt;5,"Weekend","Weekday")</f>
        <v>Weekday</v>
      </c>
    </row>
    <row r="5614" spans="1:32" x14ac:dyDescent="0.3">
      <c r="A5614">
        <v>34</v>
      </c>
      <c r="B5614" t="s">
        <v>60</v>
      </c>
      <c r="C5614" t="s">
        <v>31</v>
      </c>
      <c r="D5614" t="s">
        <v>45</v>
      </c>
      <c r="E5614">
        <v>3.4</v>
      </c>
      <c r="F5614">
        <v>450</v>
      </c>
      <c r="G5614" t="s">
        <v>13</v>
      </c>
      <c r="H5614">
        <v>5613</v>
      </c>
      <c r="I5614">
        <v>105</v>
      </c>
      <c r="J5614">
        <v>34</v>
      </c>
      <c r="K5614" s="2">
        <v>45576</v>
      </c>
      <c r="L5614" s="2">
        <v>0.82499999999999996</v>
      </c>
      <c r="M5614">
        <v>18</v>
      </c>
      <c r="N5614">
        <v>4</v>
      </c>
      <c r="O5614">
        <v>855.27</v>
      </c>
      <c r="P5614">
        <v>0</v>
      </c>
      <c r="Q5614">
        <v>40</v>
      </c>
      <c r="R5614" t="s">
        <v>685</v>
      </c>
      <c r="S5614" t="s">
        <v>681</v>
      </c>
      <c r="T5614">
        <v>105</v>
      </c>
      <c r="U5614" t="s">
        <v>380</v>
      </c>
      <c r="V5614" t="s">
        <v>284</v>
      </c>
      <c r="W5614">
        <v>45</v>
      </c>
      <c r="X5614" t="s">
        <v>37</v>
      </c>
      <c r="Y5614" s="2">
        <v>45585</v>
      </c>
      <c r="Z5614">
        <v>895.27</v>
      </c>
      <c r="AA5614" t="s">
        <v>719</v>
      </c>
      <c r="AB5614">
        <v>2024</v>
      </c>
      <c r="AC5614" t="s">
        <v>721</v>
      </c>
      <c r="AD5614">
        <v>0</v>
      </c>
      <c r="AE5614" t="s">
        <v>717</v>
      </c>
      <c r="AF5614" t="str">
        <f>IF(WEEKDAY(Main_Data_1_1[[#This Row],[Orders.OrderDate]],2)&gt;5,"Weekend","Weekday")</f>
        <v>Weekday</v>
      </c>
    </row>
    <row r="5615" spans="1:32" x14ac:dyDescent="0.3">
      <c r="A5615">
        <v>173</v>
      </c>
      <c r="B5615" t="s">
        <v>200</v>
      </c>
      <c r="C5615" t="s">
        <v>21</v>
      </c>
      <c r="D5615" t="s">
        <v>45</v>
      </c>
      <c r="E5615">
        <v>3.8</v>
      </c>
      <c r="F5615">
        <v>500</v>
      </c>
      <c r="G5615" t="s">
        <v>13</v>
      </c>
      <c r="H5615">
        <v>5614</v>
      </c>
      <c r="I5615">
        <v>44</v>
      </c>
      <c r="J5615">
        <v>173</v>
      </c>
      <c r="K5615" s="2">
        <v>46108</v>
      </c>
      <c r="L5615" s="2">
        <v>0.90763888888888888</v>
      </c>
      <c r="M5615">
        <v>47</v>
      </c>
      <c r="N5615">
        <v>1</v>
      </c>
      <c r="O5615">
        <v>1588.99</v>
      </c>
      <c r="P5615">
        <v>158.9</v>
      </c>
      <c r="Q5615">
        <v>20</v>
      </c>
      <c r="R5615" t="s">
        <v>685</v>
      </c>
      <c r="S5615" t="s">
        <v>681</v>
      </c>
      <c r="T5615">
        <v>44</v>
      </c>
      <c r="U5615" t="s">
        <v>326</v>
      </c>
      <c r="V5615" t="s">
        <v>284</v>
      </c>
      <c r="W5615">
        <v>28</v>
      </c>
      <c r="X5615" t="s">
        <v>72</v>
      </c>
      <c r="Y5615" s="2">
        <v>44987</v>
      </c>
      <c r="Z5615">
        <v>1450.09</v>
      </c>
      <c r="AA5615" t="s">
        <v>725</v>
      </c>
      <c r="AB5615">
        <v>2026</v>
      </c>
      <c r="AC5615" t="s">
        <v>712</v>
      </c>
      <c r="AD5615">
        <v>0.10000062933058107</v>
      </c>
      <c r="AE5615" t="s">
        <v>715</v>
      </c>
      <c r="AF5615" t="str">
        <f>IF(WEEKDAY(Main_Data_1_1[[#This Row],[Orders.OrderDate]],2)&gt;5,"Weekend","Weekday")</f>
        <v>Weekday</v>
      </c>
    </row>
    <row r="5616" spans="1:32" x14ac:dyDescent="0.3">
      <c r="A5616">
        <v>196</v>
      </c>
      <c r="B5616" t="s">
        <v>223</v>
      </c>
      <c r="C5616" t="s">
        <v>15</v>
      </c>
      <c r="D5616" t="s">
        <v>26</v>
      </c>
      <c r="E5616">
        <v>4.7</v>
      </c>
      <c r="F5616">
        <v>400</v>
      </c>
      <c r="G5616" t="s">
        <v>13</v>
      </c>
      <c r="H5616">
        <v>5615</v>
      </c>
      <c r="I5616">
        <v>123</v>
      </c>
      <c r="J5616">
        <v>196</v>
      </c>
      <c r="K5616" s="2">
        <v>46087</v>
      </c>
      <c r="L5616" s="2">
        <v>0.8930555555555556</v>
      </c>
      <c r="M5616">
        <v>25</v>
      </c>
      <c r="N5616">
        <v>2</v>
      </c>
      <c r="O5616">
        <v>1559</v>
      </c>
      <c r="P5616">
        <v>155.9</v>
      </c>
      <c r="Q5616">
        <v>20</v>
      </c>
      <c r="R5616" t="s">
        <v>683</v>
      </c>
      <c r="S5616" t="s">
        <v>684</v>
      </c>
      <c r="T5616">
        <v>123</v>
      </c>
      <c r="U5616" t="s">
        <v>317</v>
      </c>
      <c r="V5616" t="s">
        <v>284</v>
      </c>
      <c r="W5616">
        <v>40</v>
      </c>
      <c r="X5616" t="s">
        <v>31</v>
      </c>
      <c r="Y5616" s="2">
        <v>45144</v>
      </c>
      <c r="Z5616">
        <v>1423.1</v>
      </c>
      <c r="AA5616" t="s">
        <v>725</v>
      </c>
      <c r="AB5616">
        <v>2026</v>
      </c>
      <c r="AC5616" t="s">
        <v>721</v>
      </c>
      <c r="AD5616">
        <v>0.1</v>
      </c>
      <c r="AE5616" t="s">
        <v>723</v>
      </c>
      <c r="AF5616" t="str">
        <f>IF(WEEKDAY(Main_Data_1_1[[#This Row],[Orders.OrderDate]],2)&gt;5,"Weekend","Weekday")</f>
        <v>Weekday</v>
      </c>
    </row>
    <row r="5617" spans="1:32" x14ac:dyDescent="0.3">
      <c r="A5617">
        <v>1</v>
      </c>
      <c r="B5617" t="s">
        <v>7</v>
      </c>
      <c r="C5617" t="s">
        <v>8</v>
      </c>
      <c r="D5617" t="s">
        <v>9</v>
      </c>
      <c r="E5617">
        <v>3.4</v>
      </c>
      <c r="F5617">
        <v>500</v>
      </c>
      <c r="G5617" t="s">
        <v>10</v>
      </c>
      <c r="H5617">
        <v>5616</v>
      </c>
      <c r="I5617">
        <v>430</v>
      </c>
      <c r="J5617">
        <v>1</v>
      </c>
      <c r="K5617" s="2">
        <v>45378</v>
      </c>
      <c r="L5617" s="2">
        <v>0.94444444444444442</v>
      </c>
      <c r="M5617">
        <v>43</v>
      </c>
      <c r="N5617">
        <v>2</v>
      </c>
      <c r="O5617">
        <v>1563.39</v>
      </c>
      <c r="P5617">
        <v>0</v>
      </c>
      <c r="Q5617">
        <v>30</v>
      </c>
      <c r="R5617" t="s">
        <v>678</v>
      </c>
      <c r="S5617" t="s">
        <v>681</v>
      </c>
      <c r="T5617">
        <v>430</v>
      </c>
      <c r="U5617" t="s">
        <v>584</v>
      </c>
      <c r="V5617" t="s">
        <v>284</v>
      </c>
      <c r="W5617">
        <v>20</v>
      </c>
      <c r="X5617" t="s">
        <v>15</v>
      </c>
      <c r="Y5617" s="2">
        <v>45313</v>
      </c>
      <c r="Z5617">
        <v>1593.39</v>
      </c>
      <c r="AA5617" t="s">
        <v>725</v>
      </c>
      <c r="AB5617">
        <v>2024</v>
      </c>
      <c r="AC5617" t="s">
        <v>712</v>
      </c>
      <c r="AD5617">
        <v>0</v>
      </c>
      <c r="AE5617" t="s">
        <v>713</v>
      </c>
      <c r="AF5617" t="str">
        <f>IF(WEEKDAY(Main_Data_1_1[[#This Row],[Orders.OrderDate]],2)&gt;5,"Weekend","Weekday")</f>
        <v>Weekday</v>
      </c>
    </row>
    <row r="5618" spans="1:32" x14ac:dyDescent="0.3">
      <c r="A5618">
        <v>33</v>
      </c>
      <c r="B5618" t="s">
        <v>59</v>
      </c>
      <c r="C5618" t="s">
        <v>31</v>
      </c>
      <c r="D5618" t="s">
        <v>56</v>
      </c>
      <c r="E5618">
        <v>3</v>
      </c>
      <c r="F5618">
        <v>300</v>
      </c>
      <c r="G5618" t="s">
        <v>10</v>
      </c>
      <c r="H5618">
        <v>5617</v>
      </c>
      <c r="I5618">
        <v>209</v>
      </c>
      <c r="J5618">
        <v>33</v>
      </c>
      <c r="K5618" s="2">
        <v>46103</v>
      </c>
      <c r="L5618" s="2">
        <v>0.87916666666666665</v>
      </c>
      <c r="M5618">
        <v>27</v>
      </c>
      <c r="N5618">
        <v>3</v>
      </c>
      <c r="O5618">
        <v>1221.55</v>
      </c>
      <c r="P5618">
        <v>0</v>
      </c>
      <c r="Q5618">
        <v>20</v>
      </c>
      <c r="R5618" t="s">
        <v>682</v>
      </c>
      <c r="S5618" t="s">
        <v>681</v>
      </c>
      <c r="T5618">
        <v>209</v>
      </c>
      <c r="U5618" t="s">
        <v>466</v>
      </c>
      <c r="V5618" t="s">
        <v>288</v>
      </c>
      <c r="W5618">
        <v>31</v>
      </c>
      <c r="X5618" t="s">
        <v>37</v>
      </c>
      <c r="Y5618" s="2">
        <v>45605</v>
      </c>
      <c r="Z5618">
        <v>1241.55</v>
      </c>
      <c r="AA5618" t="s">
        <v>725</v>
      </c>
      <c r="AB5618">
        <v>2026</v>
      </c>
      <c r="AC5618" t="s">
        <v>721</v>
      </c>
      <c r="AD5618">
        <v>0</v>
      </c>
      <c r="AE5618" t="s">
        <v>715</v>
      </c>
      <c r="AF5618" t="str">
        <f>IF(WEEKDAY(Main_Data_1_1[[#This Row],[Orders.OrderDate]],2)&gt;5,"Weekend","Weekday")</f>
        <v>Weekend</v>
      </c>
    </row>
    <row r="5619" spans="1:32" x14ac:dyDescent="0.3">
      <c r="A5619">
        <v>172</v>
      </c>
      <c r="B5619" t="s">
        <v>199</v>
      </c>
      <c r="C5619" t="s">
        <v>15</v>
      </c>
      <c r="D5619" t="s">
        <v>56</v>
      </c>
      <c r="E5619">
        <v>3.1</v>
      </c>
      <c r="F5619">
        <v>250</v>
      </c>
      <c r="G5619" t="s">
        <v>13</v>
      </c>
      <c r="H5619">
        <v>5618</v>
      </c>
      <c r="I5619">
        <v>85</v>
      </c>
      <c r="J5619">
        <v>172</v>
      </c>
      <c r="K5619" s="2">
        <v>46286</v>
      </c>
      <c r="L5619" s="2">
        <v>0.50902777777777775</v>
      </c>
      <c r="M5619">
        <v>27</v>
      </c>
      <c r="N5619">
        <v>6</v>
      </c>
      <c r="O5619">
        <v>1421.4</v>
      </c>
      <c r="P5619">
        <v>0</v>
      </c>
      <c r="Q5619">
        <v>0</v>
      </c>
      <c r="R5619" t="s">
        <v>686</v>
      </c>
      <c r="S5619" t="s">
        <v>684</v>
      </c>
      <c r="T5619">
        <v>85</v>
      </c>
      <c r="U5619" t="s">
        <v>363</v>
      </c>
      <c r="V5619" t="s">
        <v>288</v>
      </c>
      <c r="W5619">
        <v>33</v>
      </c>
      <c r="X5619" t="s">
        <v>37</v>
      </c>
      <c r="Y5619" s="2">
        <v>45765</v>
      </c>
      <c r="Z5619">
        <v>1421.4</v>
      </c>
      <c r="AA5619" t="s">
        <v>720</v>
      </c>
      <c r="AB5619">
        <v>2026</v>
      </c>
      <c r="AC5619" t="s">
        <v>721</v>
      </c>
      <c r="AD5619">
        <v>0</v>
      </c>
      <c r="AE5619" t="s">
        <v>715</v>
      </c>
      <c r="AF5619" t="str">
        <f>IF(WEEKDAY(Main_Data_1_1[[#This Row],[Orders.OrderDate]],2)&gt;5,"Weekend","Weekday")</f>
        <v>Weekday</v>
      </c>
    </row>
    <row r="5620" spans="1:32" x14ac:dyDescent="0.3">
      <c r="A5620">
        <v>221</v>
      </c>
      <c r="B5620" t="s">
        <v>248</v>
      </c>
      <c r="C5620" t="s">
        <v>37</v>
      </c>
      <c r="D5620" t="s">
        <v>12</v>
      </c>
      <c r="E5620">
        <v>4.0999999999999996</v>
      </c>
      <c r="F5620">
        <v>200</v>
      </c>
      <c r="G5620" t="s">
        <v>17</v>
      </c>
      <c r="H5620">
        <v>5619</v>
      </c>
      <c r="I5620">
        <v>333</v>
      </c>
      <c r="J5620">
        <v>221</v>
      </c>
      <c r="K5620" s="2">
        <v>46231</v>
      </c>
      <c r="L5620" s="2">
        <v>0.62638888888888888</v>
      </c>
      <c r="M5620">
        <v>32</v>
      </c>
      <c r="N5620">
        <v>6</v>
      </c>
      <c r="O5620">
        <v>790.42</v>
      </c>
      <c r="P5620">
        <v>118.56</v>
      </c>
      <c r="Q5620">
        <v>30</v>
      </c>
      <c r="R5620" t="s">
        <v>686</v>
      </c>
      <c r="S5620" t="s">
        <v>681</v>
      </c>
      <c r="T5620">
        <v>333</v>
      </c>
      <c r="U5620" t="s">
        <v>541</v>
      </c>
      <c r="V5620" t="s">
        <v>284</v>
      </c>
      <c r="W5620">
        <v>28</v>
      </c>
      <c r="X5620" t="s">
        <v>35</v>
      </c>
      <c r="Y5620" s="2">
        <v>45238</v>
      </c>
      <c r="Z5620">
        <v>701.8599999999999</v>
      </c>
      <c r="AA5620" t="s">
        <v>718</v>
      </c>
      <c r="AB5620">
        <v>2026</v>
      </c>
      <c r="AC5620" t="s">
        <v>712</v>
      </c>
      <c r="AD5620">
        <v>0.14999620454948004</v>
      </c>
      <c r="AE5620" t="s">
        <v>715</v>
      </c>
      <c r="AF5620" t="str">
        <f>IF(WEEKDAY(Main_Data_1_1[[#This Row],[Orders.OrderDate]],2)&gt;5,"Weekend","Weekday")</f>
        <v>Weekday</v>
      </c>
    </row>
    <row r="5621" spans="1:32" x14ac:dyDescent="0.3">
      <c r="A5621">
        <v>140</v>
      </c>
      <c r="B5621" t="s">
        <v>167</v>
      </c>
      <c r="C5621" t="s">
        <v>37</v>
      </c>
      <c r="D5621" t="s">
        <v>16</v>
      </c>
      <c r="E5621">
        <v>3.3</v>
      </c>
      <c r="F5621">
        <v>350</v>
      </c>
      <c r="G5621" t="s">
        <v>10</v>
      </c>
      <c r="H5621">
        <v>5620</v>
      </c>
      <c r="I5621">
        <v>97</v>
      </c>
      <c r="J5621">
        <v>140</v>
      </c>
      <c r="K5621" s="2">
        <v>46238</v>
      </c>
      <c r="L5621" s="2">
        <v>0.80138888888888893</v>
      </c>
      <c r="M5621">
        <v>29</v>
      </c>
      <c r="N5621">
        <v>1</v>
      </c>
      <c r="O5621">
        <v>1397.09</v>
      </c>
      <c r="P5621">
        <v>0</v>
      </c>
      <c r="Q5621">
        <v>40</v>
      </c>
      <c r="R5621" t="s">
        <v>683</v>
      </c>
      <c r="S5621" t="s">
        <v>679</v>
      </c>
      <c r="T5621">
        <v>97</v>
      </c>
      <c r="U5621" t="s">
        <v>372</v>
      </c>
      <c r="V5621" t="s">
        <v>284</v>
      </c>
      <c r="W5621">
        <v>27</v>
      </c>
      <c r="X5621" t="s">
        <v>72</v>
      </c>
      <c r="Y5621" s="2">
        <v>45637</v>
      </c>
      <c r="Z5621">
        <v>1437.09</v>
      </c>
      <c r="AA5621" t="s">
        <v>722</v>
      </c>
      <c r="AB5621">
        <v>2026</v>
      </c>
      <c r="AC5621" t="s">
        <v>721</v>
      </c>
      <c r="AD5621">
        <v>0</v>
      </c>
      <c r="AE5621" t="s">
        <v>715</v>
      </c>
      <c r="AF5621" t="str">
        <f>IF(WEEKDAY(Main_Data_1_1[[#This Row],[Orders.OrderDate]],2)&gt;5,"Weekend","Weekday")</f>
        <v>Weekday</v>
      </c>
    </row>
    <row r="5622" spans="1:32" x14ac:dyDescent="0.3">
      <c r="A5622">
        <v>57</v>
      </c>
      <c r="B5622" t="s">
        <v>84</v>
      </c>
      <c r="C5622" t="s">
        <v>19</v>
      </c>
      <c r="D5622" t="s">
        <v>56</v>
      </c>
      <c r="E5622">
        <v>3.6</v>
      </c>
      <c r="F5622">
        <v>700</v>
      </c>
      <c r="G5622" t="s">
        <v>13</v>
      </c>
      <c r="H5622">
        <v>5621</v>
      </c>
      <c r="I5622">
        <v>520</v>
      </c>
      <c r="J5622">
        <v>57</v>
      </c>
      <c r="K5622" s="2">
        <v>45623</v>
      </c>
      <c r="L5622" s="2">
        <v>0.88263888888888886</v>
      </c>
      <c r="M5622">
        <v>62</v>
      </c>
      <c r="N5622">
        <v>5</v>
      </c>
      <c r="O5622">
        <v>1601.42</v>
      </c>
      <c r="P5622">
        <v>0</v>
      </c>
      <c r="Q5622">
        <v>20</v>
      </c>
      <c r="R5622" t="s">
        <v>680</v>
      </c>
      <c r="S5622" t="s">
        <v>681</v>
      </c>
      <c r="T5622">
        <v>520</v>
      </c>
      <c r="U5622" t="s">
        <v>370</v>
      </c>
      <c r="V5622" t="s">
        <v>288</v>
      </c>
      <c r="W5622">
        <v>25</v>
      </c>
      <c r="X5622" t="s">
        <v>37</v>
      </c>
      <c r="Y5622" s="2">
        <v>45376</v>
      </c>
      <c r="Z5622">
        <v>1621.42</v>
      </c>
      <c r="AA5622" t="s">
        <v>714</v>
      </c>
      <c r="AB5622">
        <v>2024</v>
      </c>
      <c r="AC5622" t="s">
        <v>712</v>
      </c>
      <c r="AD5622">
        <v>0</v>
      </c>
      <c r="AE5622" t="s">
        <v>715</v>
      </c>
      <c r="AF5622" t="str">
        <f>IF(WEEKDAY(Main_Data_1_1[[#This Row],[Orders.OrderDate]],2)&gt;5,"Weekend","Weekday")</f>
        <v>Weekday</v>
      </c>
    </row>
    <row r="5623" spans="1:32" x14ac:dyDescent="0.3">
      <c r="A5623">
        <v>67</v>
      </c>
      <c r="B5623" t="s">
        <v>94</v>
      </c>
      <c r="C5623" t="s">
        <v>72</v>
      </c>
      <c r="D5623" t="s">
        <v>42</v>
      </c>
      <c r="E5623">
        <v>4</v>
      </c>
      <c r="F5623">
        <v>700</v>
      </c>
      <c r="G5623" t="s">
        <v>10</v>
      </c>
      <c r="H5623">
        <v>5622</v>
      </c>
      <c r="I5623">
        <v>522</v>
      </c>
      <c r="J5623">
        <v>67</v>
      </c>
      <c r="K5623" s="2">
        <v>45847</v>
      </c>
      <c r="L5623" s="2">
        <v>0.63541666666666663</v>
      </c>
      <c r="M5623">
        <v>39</v>
      </c>
      <c r="N5623">
        <v>3</v>
      </c>
      <c r="O5623">
        <v>1065.3599999999999</v>
      </c>
      <c r="P5623">
        <v>0</v>
      </c>
      <c r="Q5623">
        <v>30</v>
      </c>
      <c r="R5623" t="s">
        <v>685</v>
      </c>
      <c r="S5623" t="s">
        <v>679</v>
      </c>
      <c r="T5623">
        <v>522</v>
      </c>
      <c r="U5623" t="s">
        <v>387</v>
      </c>
      <c r="V5623" t="s">
        <v>284</v>
      </c>
      <c r="W5623">
        <v>31</v>
      </c>
      <c r="X5623" t="s">
        <v>8</v>
      </c>
      <c r="Y5623" s="2">
        <v>45760</v>
      </c>
      <c r="Z5623">
        <v>1095.3599999999999</v>
      </c>
      <c r="AA5623" t="s">
        <v>718</v>
      </c>
      <c r="AB5623">
        <v>2025</v>
      </c>
      <c r="AC5623" t="s">
        <v>712</v>
      </c>
      <c r="AD5623">
        <v>0</v>
      </c>
      <c r="AE5623" t="s">
        <v>715</v>
      </c>
      <c r="AF5623" t="str">
        <f>IF(WEEKDAY(Main_Data_1_1[[#This Row],[Orders.OrderDate]],2)&gt;5,"Weekend","Weekday")</f>
        <v>Weekday</v>
      </c>
    </row>
    <row r="5624" spans="1:32" x14ac:dyDescent="0.3">
      <c r="A5624">
        <v>65</v>
      </c>
      <c r="B5624" t="s">
        <v>92</v>
      </c>
      <c r="C5624" t="s">
        <v>21</v>
      </c>
      <c r="D5624" t="s">
        <v>12</v>
      </c>
      <c r="E5624">
        <v>3.3</v>
      </c>
      <c r="F5624">
        <v>800</v>
      </c>
      <c r="G5624" t="s">
        <v>13</v>
      </c>
      <c r="H5624">
        <v>5623</v>
      </c>
      <c r="I5624">
        <v>425</v>
      </c>
      <c r="J5624">
        <v>65</v>
      </c>
      <c r="K5624" s="2">
        <v>45664</v>
      </c>
      <c r="L5624" s="2">
        <v>0.95</v>
      </c>
      <c r="M5624">
        <v>19</v>
      </c>
      <c r="N5624">
        <v>4</v>
      </c>
      <c r="O5624">
        <v>765.12</v>
      </c>
      <c r="P5624">
        <v>114.77</v>
      </c>
      <c r="Q5624">
        <v>49</v>
      </c>
      <c r="R5624" t="s">
        <v>685</v>
      </c>
      <c r="S5624" t="s">
        <v>679</v>
      </c>
      <c r="T5624">
        <v>425</v>
      </c>
      <c r="U5624" t="s">
        <v>440</v>
      </c>
      <c r="V5624" t="s">
        <v>288</v>
      </c>
      <c r="W5624">
        <v>52</v>
      </c>
      <c r="X5624" t="s">
        <v>72</v>
      </c>
      <c r="Y5624" s="2">
        <v>45115</v>
      </c>
      <c r="Z5624">
        <v>699.35</v>
      </c>
      <c r="AA5624" t="s">
        <v>711</v>
      </c>
      <c r="AB5624">
        <v>2025</v>
      </c>
      <c r="AC5624" t="s">
        <v>721</v>
      </c>
      <c r="AD5624">
        <v>0.1500026139690506</v>
      </c>
      <c r="AE5624" t="s">
        <v>717</v>
      </c>
      <c r="AF5624" t="str">
        <f>IF(WEEKDAY(Main_Data_1_1[[#This Row],[Orders.OrderDate]],2)&gt;5,"Weekend","Weekday")</f>
        <v>Weekday</v>
      </c>
    </row>
    <row r="5625" spans="1:32" x14ac:dyDescent="0.3">
      <c r="A5625">
        <v>54</v>
      </c>
      <c r="B5625" t="s">
        <v>81</v>
      </c>
      <c r="C5625" t="s">
        <v>35</v>
      </c>
      <c r="D5625" t="s">
        <v>45</v>
      </c>
      <c r="E5625">
        <v>3.5</v>
      </c>
      <c r="F5625">
        <v>600</v>
      </c>
      <c r="G5625" t="s">
        <v>13</v>
      </c>
      <c r="H5625">
        <v>5624</v>
      </c>
      <c r="I5625">
        <v>49</v>
      </c>
      <c r="J5625">
        <v>54</v>
      </c>
      <c r="K5625" s="2">
        <v>45427</v>
      </c>
      <c r="L5625" s="2">
        <v>0.54583333333333328</v>
      </c>
      <c r="M5625">
        <v>42</v>
      </c>
      <c r="N5625">
        <v>5</v>
      </c>
      <c r="O5625">
        <v>1317.7</v>
      </c>
      <c r="P5625">
        <v>131.77000000000001</v>
      </c>
      <c r="Q5625">
        <v>0</v>
      </c>
      <c r="R5625" t="s">
        <v>682</v>
      </c>
      <c r="S5625" t="s">
        <v>681</v>
      </c>
      <c r="T5625">
        <v>49</v>
      </c>
      <c r="U5625" t="s">
        <v>331</v>
      </c>
      <c r="V5625" t="s">
        <v>284</v>
      </c>
      <c r="W5625">
        <v>33</v>
      </c>
      <c r="X5625" t="s">
        <v>37</v>
      </c>
      <c r="Y5625" s="2">
        <v>45618</v>
      </c>
      <c r="Z5625">
        <v>1185.93</v>
      </c>
      <c r="AA5625" t="s">
        <v>727</v>
      </c>
      <c r="AB5625">
        <v>2024</v>
      </c>
      <c r="AC5625" t="s">
        <v>712</v>
      </c>
      <c r="AD5625">
        <v>0.1</v>
      </c>
      <c r="AE5625" t="s">
        <v>715</v>
      </c>
      <c r="AF5625" t="str">
        <f>IF(WEEKDAY(Main_Data_1_1[[#This Row],[Orders.OrderDate]],2)&gt;5,"Weekend","Weekday")</f>
        <v>Weekday</v>
      </c>
    </row>
    <row r="5626" spans="1:32" x14ac:dyDescent="0.3">
      <c r="A5626">
        <v>132</v>
      </c>
      <c r="B5626" t="s">
        <v>159</v>
      </c>
      <c r="C5626" t="s">
        <v>15</v>
      </c>
      <c r="D5626" t="s">
        <v>26</v>
      </c>
      <c r="E5626">
        <v>3.4</v>
      </c>
      <c r="F5626">
        <v>250</v>
      </c>
      <c r="G5626" t="s">
        <v>17</v>
      </c>
      <c r="H5626">
        <v>5625</v>
      </c>
      <c r="I5626">
        <v>98</v>
      </c>
      <c r="J5626">
        <v>132</v>
      </c>
      <c r="K5626" s="2">
        <v>45451</v>
      </c>
      <c r="L5626" s="2">
        <v>0.45347222222222222</v>
      </c>
      <c r="M5626">
        <v>59</v>
      </c>
      <c r="N5626">
        <v>3</v>
      </c>
      <c r="O5626">
        <v>684.85</v>
      </c>
      <c r="P5626">
        <v>0</v>
      </c>
      <c r="Q5626">
        <v>0</v>
      </c>
      <c r="R5626" t="s">
        <v>685</v>
      </c>
      <c r="S5626" t="s">
        <v>681</v>
      </c>
      <c r="T5626">
        <v>98</v>
      </c>
      <c r="U5626" t="s">
        <v>373</v>
      </c>
      <c r="V5626" t="s">
        <v>284</v>
      </c>
      <c r="W5626">
        <v>39</v>
      </c>
      <c r="X5626" t="s">
        <v>72</v>
      </c>
      <c r="Y5626" s="2">
        <v>45344</v>
      </c>
      <c r="Z5626">
        <v>684.85</v>
      </c>
      <c r="AA5626" t="s">
        <v>728</v>
      </c>
      <c r="AB5626">
        <v>2024</v>
      </c>
      <c r="AC5626" t="s">
        <v>712</v>
      </c>
      <c r="AD5626">
        <v>0</v>
      </c>
      <c r="AE5626" t="s">
        <v>723</v>
      </c>
      <c r="AF5626" t="str">
        <f>IF(WEEKDAY(Main_Data_1_1[[#This Row],[Orders.OrderDate]],2)&gt;5,"Weekend","Weekday")</f>
        <v>Weekend</v>
      </c>
    </row>
    <row r="5627" spans="1:32" x14ac:dyDescent="0.3">
      <c r="A5627">
        <v>46</v>
      </c>
      <c r="B5627" t="s">
        <v>73</v>
      </c>
      <c r="C5627" t="s">
        <v>37</v>
      </c>
      <c r="D5627" t="s">
        <v>45</v>
      </c>
      <c r="E5627">
        <v>4</v>
      </c>
      <c r="F5627">
        <v>200</v>
      </c>
      <c r="G5627" t="s">
        <v>13</v>
      </c>
      <c r="H5627">
        <v>5626</v>
      </c>
      <c r="I5627">
        <v>103</v>
      </c>
      <c r="J5627">
        <v>46</v>
      </c>
      <c r="K5627" s="2">
        <v>45398</v>
      </c>
      <c r="L5627" s="2">
        <v>0.62222222222222223</v>
      </c>
      <c r="M5627">
        <v>59</v>
      </c>
      <c r="N5627">
        <v>2</v>
      </c>
      <c r="O5627">
        <v>607.82000000000005</v>
      </c>
      <c r="P5627">
        <v>121.56</v>
      </c>
      <c r="Q5627">
        <v>0</v>
      </c>
      <c r="R5627" t="s">
        <v>682</v>
      </c>
      <c r="S5627" t="s">
        <v>681</v>
      </c>
      <c r="T5627">
        <v>103</v>
      </c>
      <c r="U5627" t="s">
        <v>378</v>
      </c>
      <c r="V5627" t="s">
        <v>284</v>
      </c>
      <c r="W5627">
        <v>43</v>
      </c>
      <c r="X5627" t="s">
        <v>72</v>
      </c>
      <c r="Y5627" s="2">
        <v>45271</v>
      </c>
      <c r="Z5627">
        <v>486.26000000000005</v>
      </c>
      <c r="AA5627" t="s">
        <v>726</v>
      </c>
      <c r="AB5627">
        <v>2024</v>
      </c>
      <c r="AC5627" t="s">
        <v>712</v>
      </c>
      <c r="AD5627">
        <v>0.1999934191043401</v>
      </c>
      <c r="AE5627" t="s">
        <v>723</v>
      </c>
      <c r="AF5627" t="str">
        <f>IF(WEEKDAY(Main_Data_1_1[[#This Row],[Orders.OrderDate]],2)&gt;5,"Weekend","Weekday")</f>
        <v>Weekday</v>
      </c>
    </row>
    <row r="5628" spans="1:32" x14ac:dyDescent="0.3">
      <c r="A5628">
        <v>152</v>
      </c>
      <c r="B5628" t="s">
        <v>179</v>
      </c>
      <c r="C5628" t="s">
        <v>35</v>
      </c>
      <c r="D5628" t="s">
        <v>9</v>
      </c>
      <c r="E5628">
        <v>3.2</v>
      </c>
      <c r="F5628">
        <v>700</v>
      </c>
      <c r="G5628" t="s">
        <v>13</v>
      </c>
      <c r="H5628">
        <v>5627</v>
      </c>
      <c r="I5628">
        <v>75</v>
      </c>
      <c r="J5628">
        <v>152</v>
      </c>
      <c r="K5628" s="2">
        <v>46215</v>
      </c>
      <c r="L5628" s="2">
        <v>0.72013888888888888</v>
      </c>
      <c r="M5628">
        <v>59</v>
      </c>
      <c r="N5628">
        <v>6</v>
      </c>
      <c r="O5628">
        <v>694.33</v>
      </c>
      <c r="P5628">
        <v>0</v>
      </c>
      <c r="Q5628">
        <v>40</v>
      </c>
      <c r="R5628" t="s">
        <v>682</v>
      </c>
      <c r="S5628" t="s">
        <v>679</v>
      </c>
      <c r="T5628">
        <v>75</v>
      </c>
      <c r="U5628" t="s">
        <v>353</v>
      </c>
      <c r="V5628" t="s">
        <v>288</v>
      </c>
      <c r="W5628">
        <v>54</v>
      </c>
      <c r="X5628" t="s">
        <v>37</v>
      </c>
      <c r="Y5628" s="2">
        <v>45321</v>
      </c>
      <c r="Z5628">
        <v>734.33</v>
      </c>
      <c r="AA5628" t="s">
        <v>718</v>
      </c>
      <c r="AB5628">
        <v>2026</v>
      </c>
      <c r="AC5628" t="s">
        <v>712</v>
      </c>
      <c r="AD5628">
        <v>0</v>
      </c>
      <c r="AE5628" t="s">
        <v>717</v>
      </c>
      <c r="AF5628" t="str">
        <f>IF(WEEKDAY(Main_Data_1_1[[#This Row],[Orders.OrderDate]],2)&gt;5,"Weekend","Weekday")</f>
        <v>Weekend</v>
      </c>
    </row>
    <row r="5629" spans="1:32" x14ac:dyDescent="0.3">
      <c r="A5629">
        <v>238</v>
      </c>
      <c r="B5629" t="s">
        <v>265</v>
      </c>
      <c r="C5629" t="s">
        <v>35</v>
      </c>
      <c r="D5629" t="s">
        <v>12</v>
      </c>
      <c r="E5629">
        <v>4</v>
      </c>
      <c r="F5629">
        <v>450</v>
      </c>
      <c r="G5629" t="s">
        <v>10</v>
      </c>
      <c r="H5629">
        <v>5628</v>
      </c>
      <c r="I5629">
        <v>398</v>
      </c>
      <c r="J5629">
        <v>238</v>
      </c>
      <c r="K5629" s="2">
        <v>45887</v>
      </c>
      <c r="L5629" s="2">
        <v>0.83958333333333335</v>
      </c>
      <c r="M5629">
        <v>37</v>
      </c>
      <c r="N5629">
        <v>2</v>
      </c>
      <c r="O5629">
        <v>810.44</v>
      </c>
      <c r="P5629">
        <v>162.09</v>
      </c>
      <c r="Q5629">
        <v>0</v>
      </c>
      <c r="R5629" t="s">
        <v>686</v>
      </c>
      <c r="S5629" t="s">
        <v>681</v>
      </c>
      <c r="T5629">
        <v>398</v>
      </c>
      <c r="U5629" t="s">
        <v>578</v>
      </c>
      <c r="V5629" t="s">
        <v>284</v>
      </c>
      <c r="W5629">
        <v>48</v>
      </c>
      <c r="X5629" t="s">
        <v>8</v>
      </c>
      <c r="Y5629" s="2">
        <v>45063</v>
      </c>
      <c r="Z5629">
        <v>648.35</v>
      </c>
      <c r="AA5629" t="s">
        <v>722</v>
      </c>
      <c r="AB5629">
        <v>2025</v>
      </c>
      <c r="AC5629" t="s">
        <v>712</v>
      </c>
      <c r="AD5629">
        <v>0.2000024677952717</v>
      </c>
      <c r="AE5629" t="s">
        <v>717</v>
      </c>
      <c r="AF5629" t="str">
        <f>IF(WEEKDAY(Main_Data_1_1[[#This Row],[Orders.OrderDate]],2)&gt;5,"Weekend","Weekday")</f>
        <v>Weekday</v>
      </c>
    </row>
    <row r="5630" spans="1:32" x14ac:dyDescent="0.3">
      <c r="A5630">
        <v>192</v>
      </c>
      <c r="B5630" t="s">
        <v>219</v>
      </c>
      <c r="C5630" t="s">
        <v>35</v>
      </c>
      <c r="D5630" t="s">
        <v>50</v>
      </c>
      <c r="E5630">
        <v>3.7</v>
      </c>
      <c r="F5630">
        <v>300</v>
      </c>
      <c r="G5630" t="s">
        <v>17</v>
      </c>
      <c r="H5630">
        <v>5629</v>
      </c>
      <c r="I5630">
        <v>126</v>
      </c>
      <c r="J5630">
        <v>192</v>
      </c>
      <c r="K5630" s="2">
        <v>45431</v>
      </c>
      <c r="L5630" s="2">
        <v>0.38472222222222224</v>
      </c>
      <c r="M5630">
        <v>34</v>
      </c>
      <c r="N5630">
        <v>3</v>
      </c>
      <c r="O5630">
        <v>1279.1400000000001</v>
      </c>
      <c r="P5630">
        <v>63.96</v>
      </c>
      <c r="Q5630">
        <v>30</v>
      </c>
      <c r="R5630" t="s">
        <v>686</v>
      </c>
      <c r="S5630" t="s">
        <v>679</v>
      </c>
      <c r="T5630">
        <v>126</v>
      </c>
      <c r="U5630" t="s">
        <v>399</v>
      </c>
      <c r="V5630" t="s">
        <v>284</v>
      </c>
      <c r="W5630">
        <v>49</v>
      </c>
      <c r="X5630" t="s">
        <v>31</v>
      </c>
      <c r="Y5630" s="2">
        <v>45588</v>
      </c>
      <c r="Z5630">
        <v>1245.18</v>
      </c>
      <c r="AA5630" t="s">
        <v>727</v>
      </c>
      <c r="AB5630">
        <v>2024</v>
      </c>
      <c r="AC5630" t="s">
        <v>712</v>
      </c>
      <c r="AD5630">
        <v>5.0002345325765744E-2</v>
      </c>
      <c r="AE5630" t="s">
        <v>717</v>
      </c>
      <c r="AF5630" t="str">
        <f>IF(WEEKDAY(Main_Data_1_1[[#This Row],[Orders.OrderDate]],2)&gt;5,"Weekend","Weekday")</f>
        <v>Weekend</v>
      </c>
    </row>
    <row r="5631" spans="1:32" x14ac:dyDescent="0.3">
      <c r="A5631">
        <v>88</v>
      </c>
      <c r="B5631" t="s">
        <v>115</v>
      </c>
      <c r="C5631" t="s">
        <v>35</v>
      </c>
      <c r="D5631" t="s">
        <v>16</v>
      </c>
      <c r="E5631">
        <v>4.5</v>
      </c>
      <c r="F5631">
        <v>200</v>
      </c>
      <c r="G5631" t="s">
        <v>17</v>
      </c>
      <c r="H5631">
        <v>5630</v>
      </c>
      <c r="I5631">
        <v>456</v>
      </c>
      <c r="J5631">
        <v>88</v>
      </c>
      <c r="K5631" s="2">
        <v>45681</v>
      </c>
      <c r="L5631" s="2">
        <v>0.82986111111111116</v>
      </c>
      <c r="M5631">
        <v>54</v>
      </c>
      <c r="N5631">
        <v>6</v>
      </c>
      <c r="O5631">
        <v>1706.52</v>
      </c>
      <c r="P5631">
        <v>0</v>
      </c>
      <c r="Q5631">
        <v>0</v>
      </c>
      <c r="R5631" t="s">
        <v>686</v>
      </c>
      <c r="S5631" t="s">
        <v>684</v>
      </c>
      <c r="T5631">
        <v>456</v>
      </c>
      <c r="U5631" t="s">
        <v>310</v>
      </c>
      <c r="V5631" t="s">
        <v>288</v>
      </c>
      <c r="W5631">
        <v>22</v>
      </c>
      <c r="X5631" t="s">
        <v>15</v>
      </c>
      <c r="Y5631" s="2">
        <v>44974</v>
      </c>
      <c r="Z5631">
        <v>1706.52</v>
      </c>
      <c r="AA5631" t="s">
        <v>711</v>
      </c>
      <c r="AB5631">
        <v>2025</v>
      </c>
      <c r="AC5631" t="s">
        <v>712</v>
      </c>
      <c r="AD5631">
        <v>0</v>
      </c>
      <c r="AE5631" t="s">
        <v>713</v>
      </c>
      <c r="AF5631" t="str">
        <f>IF(WEEKDAY(Main_Data_1_1[[#This Row],[Orders.OrderDate]],2)&gt;5,"Weekend","Weekday")</f>
        <v>Weekday</v>
      </c>
    </row>
    <row r="5632" spans="1:32" x14ac:dyDescent="0.3">
      <c r="A5632">
        <v>75</v>
      </c>
      <c r="B5632" t="s">
        <v>102</v>
      </c>
      <c r="C5632" t="s">
        <v>37</v>
      </c>
      <c r="D5632" t="s">
        <v>50</v>
      </c>
      <c r="E5632">
        <v>3.5</v>
      </c>
      <c r="F5632">
        <v>250</v>
      </c>
      <c r="G5632" t="s">
        <v>13</v>
      </c>
      <c r="H5632">
        <v>5631</v>
      </c>
      <c r="I5632">
        <v>190</v>
      </c>
      <c r="J5632">
        <v>75</v>
      </c>
      <c r="K5632" s="2">
        <v>45474</v>
      </c>
      <c r="L5632" s="2">
        <v>0.50972222222222219</v>
      </c>
      <c r="M5632">
        <v>43</v>
      </c>
      <c r="N5632">
        <v>1</v>
      </c>
      <c r="O5632">
        <v>796.06</v>
      </c>
      <c r="P5632">
        <v>39.799999999999997</v>
      </c>
      <c r="Q5632">
        <v>30</v>
      </c>
      <c r="R5632" t="s">
        <v>685</v>
      </c>
      <c r="S5632" t="s">
        <v>684</v>
      </c>
      <c r="T5632">
        <v>190</v>
      </c>
      <c r="U5632" t="s">
        <v>289</v>
      </c>
      <c r="V5632" t="s">
        <v>284</v>
      </c>
      <c r="W5632">
        <v>36</v>
      </c>
      <c r="X5632" t="s">
        <v>31</v>
      </c>
      <c r="Y5632" s="2">
        <v>45779</v>
      </c>
      <c r="Z5632">
        <v>786.26</v>
      </c>
      <c r="AA5632" t="s">
        <v>718</v>
      </c>
      <c r="AB5632">
        <v>2024</v>
      </c>
      <c r="AC5632" t="s">
        <v>712</v>
      </c>
      <c r="AD5632">
        <v>4.9996231439841221E-2</v>
      </c>
      <c r="AE5632" t="s">
        <v>723</v>
      </c>
      <c r="AF5632" t="str">
        <f>IF(WEEKDAY(Main_Data_1_1[[#This Row],[Orders.OrderDate]],2)&gt;5,"Weekend","Weekday")</f>
        <v>Weekday</v>
      </c>
    </row>
    <row r="5633" spans="1:32" x14ac:dyDescent="0.3">
      <c r="A5633">
        <v>189</v>
      </c>
      <c r="B5633" t="s">
        <v>216</v>
      </c>
      <c r="C5633" t="s">
        <v>19</v>
      </c>
      <c r="D5633" t="s">
        <v>9</v>
      </c>
      <c r="E5633">
        <v>3.6</v>
      </c>
      <c r="F5633">
        <v>800</v>
      </c>
      <c r="G5633" t="s">
        <v>10</v>
      </c>
      <c r="H5633">
        <v>5632</v>
      </c>
      <c r="I5633">
        <v>198</v>
      </c>
      <c r="J5633">
        <v>189</v>
      </c>
      <c r="K5633" s="2">
        <v>46110</v>
      </c>
      <c r="L5633" s="2">
        <v>0.83194444444444449</v>
      </c>
      <c r="M5633">
        <v>20</v>
      </c>
      <c r="N5633">
        <v>5</v>
      </c>
      <c r="O5633">
        <v>1165.9100000000001</v>
      </c>
      <c r="P5633">
        <v>58.3</v>
      </c>
      <c r="Q5633">
        <v>20</v>
      </c>
      <c r="R5633" t="s">
        <v>686</v>
      </c>
      <c r="S5633" t="s">
        <v>681</v>
      </c>
      <c r="T5633">
        <v>198</v>
      </c>
      <c r="U5633" t="s">
        <v>442</v>
      </c>
      <c r="V5633" t="s">
        <v>288</v>
      </c>
      <c r="W5633">
        <v>43</v>
      </c>
      <c r="X5633" t="s">
        <v>37</v>
      </c>
      <c r="Y5633" s="2">
        <v>45736</v>
      </c>
      <c r="Z5633">
        <v>1127.6100000000001</v>
      </c>
      <c r="AA5633" t="s">
        <v>725</v>
      </c>
      <c r="AB5633">
        <v>2026</v>
      </c>
      <c r="AC5633" t="s">
        <v>721</v>
      </c>
      <c r="AD5633">
        <v>5.0003859646113327E-2</v>
      </c>
      <c r="AE5633" t="s">
        <v>723</v>
      </c>
      <c r="AF5633" t="str">
        <f>IF(WEEKDAY(Main_Data_1_1[[#This Row],[Orders.OrderDate]],2)&gt;5,"Weekend","Weekday")</f>
        <v>Weekend</v>
      </c>
    </row>
    <row r="5634" spans="1:32" x14ac:dyDescent="0.3">
      <c r="A5634">
        <v>82</v>
      </c>
      <c r="B5634" t="s">
        <v>109</v>
      </c>
      <c r="C5634" t="s">
        <v>35</v>
      </c>
      <c r="D5634" t="s">
        <v>29</v>
      </c>
      <c r="E5634">
        <v>4.9000000000000004</v>
      </c>
      <c r="F5634">
        <v>500</v>
      </c>
      <c r="G5634" t="s">
        <v>13</v>
      </c>
      <c r="H5634">
        <v>5633</v>
      </c>
      <c r="I5634">
        <v>71</v>
      </c>
      <c r="J5634">
        <v>82</v>
      </c>
      <c r="K5634" s="2">
        <v>45428</v>
      </c>
      <c r="L5634" s="2">
        <v>0.56111111111111112</v>
      </c>
      <c r="M5634">
        <v>63</v>
      </c>
      <c r="N5634">
        <v>1</v>
      </c>
      <c r="O5634">
        <v>1528.57</v>
      </c>
      <c r="P5634">
        <v>152.86000000000001</v>
      </c>
      <c r="Q5634">
        <v>49</v>
      </c>
      <c r="R5634" t="s">
        <v>685</v>
      </c>
      <c r="S5634" t="s">
        <v>679</v>
      </c>
      <c r="T5634">
        <v>71</v>
      </c>
      <c r="U5634" t="s">
        <v>349</v>
      </c>
      <c r="V5634" t="s">
        <v>284</v>
      </c>
      <c r="W5634">
        <v>35</v>
      </c>
      <c r="X5634" t="s">
        <v>72</v>
      </c>
      <c r="Y5634" s="2">
        <v>45263</v>
      </c>
      <c r="Z5634">
        <v>1424.71</v>
      </c>
      <c r="AA5634" t="s">
        <v>727</v>
      </c>
      <c r="AB5634">
        <v>2024</v>
      </c>
      <c r="AC5634" t="s">
        <v>712</v>
      </c>
      <c r="AD5634">
        <v>0.10000196261865667</v>
      </c>
      <c r="AE5634" t="s">
        <v>723</v>
      </c>
      <c r="AF5634" t="str">
        <f>IF(WEEKDAY(Main_Data_1_1[[#This Row],[Orders.OrderDate]],2)&gt;5,"Weekend","Weekday")</f>
        <v>Weekday</v>
      </c>
    </row>
    <row r="5635" spans="1:32" x14ac:dyDescent="0.3">
      <c r="A5635">
        <v>108</v>
      </c>
      <c r="B5635" t="s">
        <v>135</v>
      </c>
      <c r="C5635" t="s">
        <v>31</v>
      </c>
      <c r="D5635" t="s">
        <v>22</v>
      </c>
      <c r="E5635">
        <v>3.7</v>
      </c>
      <c r="F5635">
        <v>500</v>
      </c>
      <c r="G5635" t="s">
        <v>13</v>
      </c>
      <c r="H5635">
        <v>5634</v>
      </c>
      <c r="I5635">
        <v>57</v>
      </c>
      <c r="J5635">
        <v>108</v>
      </c>
      <c r="K5635" s="2">
        <v>46123</v>
      </c>
      <c r="L5635" s="2">
        <v>0.9770833333333333</v>
      </c>
      <c r="M5635">
        <v>55</v>
      </c>
      <c r="N5635">
        <v>3</v>
      </c>
      <c r="O5635">
        <v>331.15</v>
      </c>
      <c r="P5635">
        <v>49.67</v>
      </c>
      <c r="Q5635">
        <v>0</v>
      </c>
      <c r="R5635" t="s">
        <v>680</v>
      </c>
      <c r="S5635" t="s">
        <v>681</v>
      </c>
      <c r="T5635">
        <v>57</v>
      </c>
      <c r="U5635" t="s">
        <v>339</v>
      </c>
      <c r="V5635" t="s">
        <v>284</v>
      </c>
      <c r="W5635">
        <v>24</v>
      </c>
      <c r="X5635" t="s">
        <v>15</v>
      </c>
      <c r="Y5635" s="2">
        <v>45045</v>
      </c>
      <c r="Z5635">
        <v>281.47999999999996</v>
      </c>
      <c r="AA5635" t="s">
        <v>726</v>
      </c>
      <c r="AB5635">
        <v>2026</v>
      </c>
      <c r="AC5635" t="s">
        <v>712</v>
      </c>
      <c r="AD5635">
        <v>0.1499924505511098</v>
      </c>
      <c r="AE5635" t="s">
        <v>713</v>
      </c>
      <c r="AF5635" t="str">
        <f>IF(WEEKDAY(Main_Data_1_1[[#This Row],[Orders.OrderDate]],2)&gt;5,"Weekend","Weekday")</f>
        <v>Weekend</v>
      </c>
    </row>
    <row r="5636" spans="1:32" x14ac:dyDescent="0.3">
      <c r="A5636">
        <v>236</v>
      </c>
      <c r="B5636" t="s">
        <v>263</v>
      </c>
      <c r="C5636" t="s">
        <v>8</v>
      </c>
      <c r="D5636" t="s">
        <v>50</v>
      </c>
      <c r="E5636">
        <v>3.6</v>
      </c>
      <c r="F5636">
        <v>350</v>
      </c>
      <c r="G5636" t="s">
        <v>13</v>
      </c>
      <c r="H5636">
        <v>5635</v>
      </c>
      <c r="I5636">
        <v>511</v>
      </c>
      <c r="J5636">
        <v>236</v>
      </c>
      <c r="K5636" s="2">
        <v>46069</v>
      </c>
      <c r="L5636" s="2">
        <v>0.62777777777777777</v>
      </c>
      <c r="M5636">
        <v>17</v>
      </c>
      <c r="N5636">
        <v>1</v>
      </c>
      <c r="O5636">
        <v>187.4</v>
      </c>
      <c r="P5636">
        <v>37.479999999999997</v>
      </c>
      <c r="Q5636">
        <v>0</v>
      </c>
      <c r="R5636" t="s">
        <v>686</v>
      </c>
      <c r="S5636" t="s">
        <v>679</v>
      </c>
      <c r="T5636">
        <v>511</v>
      </c>
      <c r="U5636" t="s">
        <v>627</v>
      </c>
      <c r="V5636" t="s">
        <v>288</v>
      </c>
      <c r="W5636">
        <v>21</v>
      </c>
      <c r="X5636" t="s">
        <v>31</v>
      </c>
      <c r="Y5636" s="2">
        <v>45561</v>
      </c>
      <c r="Z5636">
        <v>149.92000000000002</v>
      </c>
      <c r="AA5636" t="s">
        <v>716</v>
      </c>
      <c r="AB5636">
        <v>2026</v>
      </c>
      <c r="AC5636" t="s">
        <v>721</v>
      </c>
      <c r="AD5636">
        <v>0.19999999999999998</v>
      </c>
      <c r="AE5636" t="s">
        <v>713</v>
      </c>
      <c r="AF5636" t="str">
        <f>IF(WEEKDAY(Main_Data_1_1[[#This Row],[Orders.OrderDate]],2)&gt;5,"Weekend","Weekday")</f>
        <v>Weekday</v>
      </c>
    </row>
    <row r="5637" spans="1:32" x14ac:dyDescent="0.3">
      <c r="A5637">
        <v>101</v>
      </c>
      <c r="B5637" t="s">
        <v>128</v>
      </c>
      <c r="C5637" t="s">
        <v>31</v>
      </c>
      <c r="D5637" t="s">
        <v>50</v>
      </c>
      <c r="E5637">
        <v>3</v>
      </c>
      <c r="F5637">
        <v>450</v>
      </c>
      <c r="G5637" t="s">
        <v>13</v>
      </c>
      <c r="H5637">
        <v>5636</v>
      </c>
      <c r="I5637">
        <v>269</v>
      </c>
      <c r="J5637">
        <v>101</v>
      </c>
      <c r="K5637" s="2">
        <v>45328</v>
      </c>
      <c r="L5637" s="2">
        <v>0.41111111111111109</v>
      </c>
      <c r="M5637">
        <v>36</v>
      </c>
      <c r="N5637">
        <v>2</v>
      </c>
      <c r="O5637">
        <v>1209.1400000000001</v>
      </c>
      <c r="P5637">
        <v>0</v>
      </c>
      <c r="Q5637">
        <v>30</v>
      </c>
      <c r="R5637" t="s">
        <v>678</v>
      </c>
      <c r="S5637" t="s">
        <v>681</v>
      </c>
      <c r="T5637">
        <v>269</v>
      </c>
      <c r="U5637" t="s">
        <v>504</v>
      </c>
      <c r="V5637" t="s">
        <v>288</v>
      </c>
      <c r="W5637">
        <v>43</v>
      </c>
      <c r="X5637" t="s">
        <v>15</v>
      </c>
      <c r="Y5637" s="2">
        <v>45598</v>
      </c>
      <c r="Z5637">
        <v>1239.1400000000001</v>
      </c>
      <c r="AA5637" t="s">
        <v>716</v>
      </c>
      <c r="AB5637">
        <v>2024</v>
      </c>
      <c r="AC5637" t="s">
        <v>712</v>
      </c>
      <c r="AD5637">
        <v>0</v>
      </c>
      <c r="AE5637" t="s">
        <v>723</v>
      </c>
      <c r="AF5637" t="str">
        <f>IF(WEEKDAY(Main_Data_1_1[[#This Row],[Orders.OrderDate]],2)&gt;5,"Weekend","Weekday")</f>
        <v>Weekday</v>
      </c>
    </row>
    <row r="5638" spans="1:32" x14ac:dyDescent="0.3">
      <c r="A5638">
        <v>231</v>
      </c>
      <c r="B5638" t="s">
        <v>258</v>
      </c>
      <c r="C5638" t="s">
        <v>37</v>
      </c>
      <c r="D5638" t="s">
        <v>50</v>
      </c>
      <c r="E5638">
        <v>4.0999999999999996</v>
      </c>
      <c r="F5638">
        <v>350</v>
      </c>
      <c r="G5638" t="s">
        <v>17</v>
      </c>
      <c r="H5638">
        <v>5637</v>
      </c>
      <c r="I5638">
        <v>397</v>
      </c>
      <c r="J5638">
        <v>231</v>
      </c>
      <c r="K5638" s="2">
        <v>45719</v>
      </c>
      <c r="L5638" s="2">
        <v>0.86458333333333337</v>
      </c>
      <c r="M5638">
        <v>37</v>
      </c>
      <c r="N5638">
        <v>1</v>
      </c>
      <c r="O5638">
        <v>155.06</v>
      </c>
      <c r="P5638">
        <v>15.51</v>
      </c>
      <c r="Q5638">
        <v>49</v>
      </c>
      <c r="R5638" t="s">
        <v>683</v>
      </c>
      <c r="S5638" t="s">
        <v>684</v>
      </c>
      <c r="T5638">
        <v>397</v>
      </c>
      <c r="U5638" t="s">
        <v>577</v>
      </c>
      <c r="V5638" t="s">
        <v>288</v>
      </c>
      <c r="W5638">
        <v>36</v>
      </c>
      <c r="X5638" t="s">
        <v>37</v>
      </c>
      <c r="Y5638" s="2">
        <v>45581</v>
      </c>
      <c r="Z5638">
        <v>188.55</v>
      </c>
      <c r="AA5638" t="s">
        <v>725</v>
      </c>
      <c r="AB5638">
        <v>2025</v>
      </c>
      <c r="AC5638" t="s">
        <v>712</v>
      </c>
      <c r="AD5638">
        <v>0.10002579646588416</v>
      </c>
      <c r="AE5638" t="s">
        <v>723</v>
      </c>
      <c r="AF5638" t="str">
        <f>IF(WEEKDAY(Main_Data_1_1[[#This Row],[Orders.OrderDate]],2)&gt;5,"Weekend","Weekday")</f>
        <v>Weekday</v>
      </c>
    </row>
    <row r="5639" spans="1:32" x14ac:dyDescent="0.3">
      <c r="A5639">
        <v>176</v>
      </c>
      <c r="B5639" t="s">
        <v>203</v>
      </c>
      <c r="C5639" t="s">
        <v>19</v>
      </c>
      <c r="D5639" t="s">
        <v>12</v>
      </c>
      <c r="E5639">
        <v>4.8</v>
      </c>
      <c r="F5639">
        <v>300</v>
      </c>
      <c r="G5639" t="s">
        <v>13</v>
      </c>
      <c r="H5639">
        <v>5638</v>
      </c>
      <c r="I5639">
        <v>484</v>
      </c>
      <c r="J5639">
        <v>176</v>
      </c>
      <c r="K5639" s="2">
        <v>45940</v>
      </c>
      <c r="L5639" s="2">
        <v>0.54722222222222228</v>
      </c>
      <c r="M5639">
        <v>44</v>
      </c>
      <c r="N5639">
        <v>6</v>
      </c>
      <c r="O5639">
        <v>1428.48</v>
      </c>
      <c r="P5639">
        <v>0</v>
      </c>
      <c r="Q5639">
        <v>49</v>
      </c>
      <c r="R5639" t="s">
        <v>685</v>
      </c>
      <c r="S5639" t="s">
        <v>679</v>
      </c>
      <c r="T5639">
        <v>484</v>
      </c>
      <c r="U5639" t="s">
        <v>311</v>
      </c>
      <c r="V5639" t="s">
        <v>288</v>
      </c>
      <c r="W5639">
        <v>37</v>
      </c>
      <c r="X5639" t="s">
        <v>31</v>
      </c>
      <c r="Y5639" s="2">
        <v>45069</v>
      </c>
      <c r="Z5639">
        <v>1477.48</v>
      </c>
      <c r="AA5639" t="s">
        <v>719</v>
      </c>
      <c r="AB5639">
        <v>2025</v>
      </c>
      <c r="AC5639" t="s">
        <v>712</v>
      </c>
      <c r="AD5639">
        <v>0</v>
      </c>
      <c r="AE5639" t="s">
        <v>723</v>
      </c>
      <c r="AF5639" t="str">
        <f>IF(WEEKDAY(Main_Data_1_1[[#This Row],[Orders.OrderDate]],2)&gt;5,"Weekend","Weekday")</f>
        <v>Weekday</v>
      </c>
    </row>
    <row r="5640" spans="1:32" x14ac:dyDescent="0.3">
      <c r="A5640">
        <v>43</v>
      </c>
      <c r="B5640" t="s">
        <v>69</v>
      </c>
      <c r="C5640" t="s">
        <v>21</v>
      </c>
      <c r="D5640" t="s">
        <v>45</v>
      </c>
      <c r="E5640">
        <v>3</v>
      </c>
      <c r="F5640">
        <v>600</v>
      </c>
      <c r="G5640" t="s">
        <v>13</v>
      </c>
      <c r="H5640">
        <v>5639</v>
      </c>
      <c r="I5640">
        <v>9</v>
      </c>
      <c r="J5640">
        <v>43</v>
      </c>
      <c r="K5640" s="2">
        <v>45640</v>
      </c>
      <c r="L5640" s="2">
        <v>0.59097222222222223</v>
      </c>
      <c r="M5640">
        <v>34</v>
      </c>
      <c r="N5640">
        <v>3</v>
      </c>
      <c r="O5640">
        <v>1008.39</v>
      </c>
      <c r="P5640">
        <v>100.84</v>
      </c>
      <c r="Q5640">
        <v>0</v>
      </c>
      <c r="R5640" t="s">
        <v>682</v>
      </c>
      <c r="S5640" t="s">
        <v>681</v>
      </c>
      <c r="T5640">
        <v>9</v>
      </c>
      <c r="U5640" t="s">
        <v>293</v>
      </c>
      <c r="V5640" t="s">
        <v>288</v>
      </c>
      <c r="W5640">
        <v>22</v>
      </c>
      <c r="X5640" t="s">
        <v>8</v>
      </c>
      <c r="Y5640" s="2">
        <v>45648</v>
      </c>
      <c r="Z5640">
        <v>907.55</v>
      </c>
      <c r="AA5640" t="s">
        <v>724</v>
      </c>
      <c r="AB5640">
        <v>2024</v>
      </c>
      <c r="AC5640" t="s">
        <v>712</v>
      </c>
      <c r="AD5640">
        <v>0.10000099167980643</v>
      </c>
      <c r="AE5640" t="s">
        <v>713</v>
      </c>
      <c r="AF5640" t="str">
        <f>IF(WEEKDAY(Main_Data_1_1[[#This Row],[Orders.OrderDate]],2)&gt;5,"Weekend","Weekday")</f>
        <v>Weekend</v>
      </c>
    </row>
    <row r="5641" spans="1:32" x14ac:dyDescent="0.3">
      <c r="A5641">
        <v>92</v>
      </c>
      <c r="B5641" t="s">
        <v>119</v>
      </c>
      <c r="C5641" t="s">
        <v>8</v>
      </c>
      <c r="D5641" t="s">
        <v>42</v>
      </c>
      <c r="E5641">
        <v>2.8</v>
      </c>
      <c r="F5641">
        <v>200</v>
      </c>
      <c r="G5641" t="s">
        <v>10</v>
      </c>
      <c r="H5641">
        <v>5640</v>
      </c>
      <c r="I5641">
        <v>447</v>
      </c>
      <c r="J5641">
        <v>92</v>
      </c>
      <c r="K5641" s="2">
        <v>45765</v>
      </c>
      <c r="L5641" s="2">
        <v>0.99305555555555558</v>
      </c>
      <c r="M5641">
        <v>40</v>
      </c>
      <c r="N5641">
        <v>3</v>
      </c>
      <c r="O5641">
        <v>643.94000000000005</v>
      </c>
      <c r="P5641">
        <v>64.39</v>
      </c>
      <c r="Q5641">
        <v>30</v>
      </c>
      <c r="R5641" t="s">
        <v>678</v>
      </c>
      <c r="S5641" t="s">
        <v>684</v>
      </c>
      <c r="T5641">
        <v>447</v>
      </c>
      <c r="U5641" t="s">
        <v>602</v>
      </c>
      <c r="V5641" t="s">
        <v>288</v>
      </c>
      <c r="W5641">
        <v>51</v>
      </c>
      <c r="X5641" t="s">
        <v>19</v>
      </c>
      <c r="Y5641" s="2">
        <v>44944</v>
      </c>
      <c r="Z5641">
        <v>609.55000000000007</v>
      </c>
      <c r="AA5641" t="s">
        <v>726</v>
      </c>
      <c r="AB5641">
        <v>2025</v>
      </c>
      <c r="AC5641" t="s">
        <v>712</v>
      </c>
      <c r="AD5641">
        <v>9.9993788241140469E-2</v>
      </c>
      <c r="AE5641" t="s">
        <v>717</v>
      </c>
      <c r="AF5641" t="str">
        <f>IF(WEEKDAY(Main_Data_1_1[[#This Row],[Orders.OrderDate]],2)&gt;5,"Weekend","Weekday")</f>
        <v>Weekday</v>
      </c>
    </row>
    <row r="5642" spans="1:32" x14ac:dyDescent="0.3">
      <c r="A5642">
        <v>146</v>
      </c>
      <c r="B5642" t="s">
        <v>173</v>
      </c>
      <c r="C5642" t="s">
        <v>19</v>
      </c>
      <c r="D5642" t="s">
        <v>22</v>
      </c>
      <c r="E5642">
        <v>2.9</v>
      </c>
      <c r="F5642">
        <v>700</v>
      </c>
      <c r="G5642" t="s">
        <v>10</v>
      </c>
      <c r="H5642">
        <v>5641</v>
      </c>
      <c r="I5642">
        <v>568</v>
      </c>
      <c r="J5642">
        <v>146</v>
      </c>
      <c r="K5642" s="2">
        <v>45394</v>
      </c>
      <c r="L5642" s="2">
        <v>0.68541666666666667</v>
      </c>
      <c r="M5642">
        <v>30</v>
      </c>
      <c r="N5642">
        <v>1</v>
      </c>
      <c r="O5642">
        <v>399.2</v>
      </c>
      <c r="P5642">
        <v>59.88</v>
      </c>
      <c r="Q5642">
        <v>30</v>
      </c>
      <c r="R5642" t="s">
        <v>683</v>
      </c>
      <c r="S5642" t="s">
        <v>679</v>
      </c>
      <c r="T5642">
        <v>568</v>
      </c>
      <c r="U5642" t="s">
        <v>657</v>
      </c>
      <c r="V5642" t="s">
        <v>284</v>
      </c>
      <c r="W5642">
        <v>50</v>
      </c>
      <c r="X5642" t="s">
        <v>8</v>
      </c>
      <c r="Y5642" s="2">
        <v>45685</v>
      </c>
      <c r="Z5642">
        <v>369.32</v>
      </c>
      <c r="AA5642" t="s">
        <v>726</v>
      </c>
      <c r="AB5642">
        <v>2024</v>
      </c>
      <c r="AC5642" t="s">
        <v>721</v>
      </c>
      <c r="AD5642">
        <v>0.15000000000000002</v>
      </c>
      <c r="AE5642" t="s">
        <v>717</v>
      </c>
      <c r="AF5642" t="str">
        <f>IF(WEEKDAY(Main_Data_1_1[[#This Row],[Orders.OrderDate]],2)&gt;5,"Weekend","Weekday")</f>
        <v>Weekday</v>
      </c>
    </row>
    <row r="5643" spans="1:32" x14ac:dyDescent="0.3">
      <c r="A5643">
        <v>67</v>
      </c>
      <c r="B5643" t="s">
        <v>94</v>
      </c>
      <c r="C5643" t="s">
        <v>72</v>
      </c>
      <c r="D5643" t="s">
        <v>42</v>
      </c>
      <c r="E5643">
        <v>4</v>
      </c>
      <c r="F5643">
        <v>700</v>
      </c>
      <c r="G5643" t="s">
        <v>10</v>
      </c>
      <c r="H5643">
        <v>5642</v>
      </c>
      <c r="I5643">
        <v>243</v>
      </c>
      <c r="J5643">
        <v>67</v>
      </c>
      <c r="K5643" s="2">
        <v>45756</v>
      </c>
      <c r="L5643" s="2">
        <v>0.69236111111111109</v>
      </c>
      <c r="M5643">
        <v>60</v>
      </c>
      <c r="N5643">
        <v>6</v>
      </c>
      <c r="O5643">
        <v>1750.52</v>
      </c>
      <c r="P5643">
        <v>350.1</v>
      </c>
      <c r="Q5643">
        <v>0</v>
      </c>
      <c r="R5643" t="s">
        <v>686</v>
      </c>
      <c r="S5643" t="s">
        <v>681</v>
      </c>
      <c r="T5643">
        <v>243</v>
      </c>
      <c r="U5643" t="s">
        <v>486</v>
      </c>
      <c r="V5643" t="s">
        <v>284</v>
      </c>
      <c r="W5643">
        <v>37</v>
      </c>
      <c r="X5643" t="s">
        <v>19</v>
      </c>
      <c r="Y5643" s="2">
        <v>45136</v>
      </c>
      <c r="Z5643">
        <v>1400.42</v>
      </c>
      <c r="AA5643" t="s">
        <v>726</v>
      </c>
      <c r="AB5643">
        <v>2025</v>
      </c>
      <c r="AC5643" t="s">
        <v>712</v>
      </c>
      <c r="AD5643">
        <v>0.19999771496469623</v>
      </c>
      <c r="AE5643" t="s">
        <v>723</v>
      </c>
      <c r="AF5643" t="str">
        <f>IF(WEEKDAY(Main_Data_1_1[[#This Row],[Orders.OrderDate]],2)&gt;5,"Weekend","Weekday")</f>
        <v>Weekday</v>
      </c>
    </row>
    <row r="5644" spans="1:32" x14ac:dyDescent="0.3">
      <c r="A5644">
        <v>187</v>
      </c>
      <c r="B5644" t="s">
        <v>214</v>
      </c>
      <c r="C5644" t="s">
        <v>21</v>
      </c>
      <c r="D5644" t="s">
        <v>16</v>
      </c>
      <c r="E5644">
        <v>4.3</v>
      </c>
      <c r="F5644">
        <v>800</v>
      </c>
      <c r="G5644" t="s">
        <v>10</v>
      </c>
      <c r="H5644">
        <v>5643</v>
      </c>
      <c r="I5644">
        <v>35</v>
      </c>
      <c r="J5644">
        <v>187</v>
      </c>
      <c r="K5644" s="2">
        <v>45813</v>
      </c>
      <c r="L5644" s="2">
        <v>0.69652777777777775</v>
      </c>
      <c r="M5644">
        <v>44</v>
      </c>
      <c r="N5644">
        <v>5</v>
      </c>
      <c r="O5644">
        <v>1263.58</v>
      </c>
      <c r="P5644">
        <v>0</v>
      </c>
      <c r="Q5644">
        <v>49</v>
      </c>
      <c r="R5644" t="s">
        <v>685</v>
      </c>
      <c r="S5644" t="s">
        <v>684</v>
      </c>
      <c r="T5644">
        <v>35</v>
      </c>
      <c r="U5644" t="s">
        <v>317</v>
      </c>
      <c r="V5644" t="s">
        <v>284</v>
      </c>
      <c r="W5644">
        <v>49</v>
      </c>
      <c r="X5644" t="s">
        <v>8</v>
      </c>
      <c r="Y5644" s="2">
        <v>45212</v>
      </c>
      <c r="Z5644">
        <v>1312.58</v>
      </c>
      <c r="AA5644" t="s">
        <v>728</v>
      </c>
      <c r="AB5644">
        <v>2025</v>
      </c>
      <c r="AC5644" t="s">
        <v>712</v>
      </c>
      <c r="AD5644">
        <v>0</v>
      </c>
      <c r="AE5644" t="s">
        <v>717</v>
      </c>
      <c r="AF5644" t="str">
        <f>IF(WEEKDAY(Main_Data_1_1[[#This Row],[Orders.OrderDate]],2)&gt;5,"Weekend","Weekday")</f>
        <v>Weekday</v>
      </c>
    </row>
    <row r="5645" spans="1:32" x14ac:dyDescent="0.3">
      <c r="A5645">
        <v>55</v>
      </c>
      <c r="B5645" t="s">
        <v>82</v>
      </c>
      <c r="C5645" t="s">
        <v>19</v>
      </c>
      <c r="D5645" t="s">
        <v>9</v>
      </c>
      <c r="E5645">
        <v>3.2</v>
      </c>
      <c r="F5645">
        <v>300</v>
      </c>
      <c r="G5645" t="s">
        <v>10</v>
      </c>
      <c r="H5645">
        <v>5644</v>
      </c>
      <c r="I5645">
        <v>168</v>
      </c>
      <c r="J5645">
        <v>55</v>
      </c>
      <c r="K5645" s="2">
        <v>45950</v>
      </c>
      <c r="L5645" s="2">
        <v>0.69652777777777775</v>
      </c>
      <c r="M5645">
        <v>32</v>
      </c>
      <c r="N5645">
        <v>6</v>
      </c>
      <c r="O5645">
        <v>1082.5999999999999</v>
      </c>
      <c r="P5645">
        <v>0</v>
      </c>
      <c r="Q5645">
        <v>30</v>
      </c>
      <c r="R5645" t="s">
        <v>682</v>
      </c>
      <c r="S5645" t="s">
        <v>679</v>
      </c>
      <c r="T5645">
        <v>168</v>
      </c>
      <c r="U5645" t="s">
        <v>433</v>
      </c>
      <c r="V5645" t="s">
        <v>288</v>
      </c>
      <c r="W5645">
        <v>37</v>
      </c>
      <c r="X5645" t="s">
        <v>19</v>
      </c>
      <c r="Y5645" s="2">
        <v>45216</v>
      </c>
      <c r="Z5645">
        <v>1112.5999999999999</v>
      </c>
      <c r="AA5645" t="s">
        <v>719</v>
      </c>
      <c r="AB5645">
        <v>2025</v>
      </c>
      <c r="AC5645" t="s">
        <v>712</v>
      </c>
      <c r="AD5645">
        <v>0</v>
      </c>
      <c r="AE5645" t="s">
        <v>723</v>
      </c>
      <c r="AF5645" t="str">
        <f>IF(WEEKDAY(Main_Data_1_1[[#This Row],[Orders.OrderDate]],2)&gt;5,"Weekend","Weekday")</f>
        <v>Weekday</v>
      </c>
    </row>
    <row r="5646" spans="1:32" x14ac:dyDescent="0.3">
      <c r="A5646">
        <v>138</v>
      </c>
      <c r="B5646" t="s">
        <v>165</v>
      </c>
      <c r="C5646" t="s">
        <v>31</v>
      </c>
      <c r="D5646" t="s">
        <v>26</v>
      </c>
      <c r="E5646">
        <v>4.5</v>
      </c>
      <c r="F5646">
        <v>800</v>
      </c>
      <c r="G5646" t="s">
        <v>10</v>
      </c>
      <c r="H5646">
        <v>5645</v>
      </c>
      <c r="I5646">
        <v>310</v>
      </c>
      <c r="J5646">
        <v>138</v>
      </c>
      <c r="K5646" s="2">
        <v>45603</v>
      </c>
      <c r="L5646" s="2">
        <v>0.82638888888888884</v>
      </c>
      <c r="M5646">
        <v>57</v>
      </c>
      <c r="N5646">
        <v>4</v>
      </c>
      <c r="O5646">
        <v>1427.55</v>
      </c>
      <c r="P5646">
        <v>285.51</v>
      </c>
      <c r="Q5646">
        <v>30</v>
      </c>
      <c r="R5646" t="s">
        <v>683</v>
      </c>
      <c r="S5646" t="s">
        <v>681</v>
      </c>
      <c r="T5646">
        <v>310</v>
      </c>
      <c r="U5646" t="s">
        <v>476</v>
      </c>
      <c r="V5646" t="s">
        <v>284</v>
      </c>
      <c r="W5646">
        <v>24</v>
      </c>
      <c r="X5646" t="s">
        <v>15</v>
      </c>
      <c r="Y5646" s="2">
        <v>45255</v>
      </c>
      <c r="Z5646">
        <v>1172.04</v>
      </c>
      <c r="AA5646" t="s">
        <v>714</v>
      </c>
      <c r="AB5646">
        <v>2024</v>
      </c>
      <c r="AC5646" t="s">
        <v>712</v>
      </c>
      <c r="AD5646">
        <v>0.2</v>
      </c>
      <c r="AE5646" t="s">
        <v>713</v>
      </c>
      <c r="AF5646" t="str">
        <f>IF(WEEKDAY(Main_Data_1_1[[#This Row],[Orders.OrderDate]],2)&gt;5,"Weekend","Weekday")</f>
        <v>Weekday</v>
      </c>
    </row>
    <row r="5647" spans="1:32" x14ac:dyDescent="0.3">
      <c r="A5647">
        <v>180</v>
      </c>
      <c r="B5647" t="s">
        <v>207</v>
      </c>
      <c r="C5647" t="s">
        <v>19</v>
      </c>
      <c r="D5647" t="s">
        <v>26</v>
      </c>
      <c r="E5647">
        <v>3.9</v>
      </c>
      <c r="F5647">
        <v>200</v>
      </c>
      <c r="G5647" t="s">
        <v>10</v>
      </c>
      <c r="H5647">
        <v>5646</v>
      </c>
      <c r="I5647">
        <v>83</v>
      </c>
      <c r="J5647">
        <v>180</v>
      </c>
      <c r="K5647" s="2">
        <v>45560</v>
      </c>
      <c r="L5647" s="2">
        <v>0.54652777777777772</v>
      </c>
      <c r="M5647">
        <v>55</v>
      </c>
      <c r="N5647">
        <v>3</v>
      </c>
      <c r="O5647">
        <v>898.63</v>
      </c>
      <c r="P5647">
        <v>89.86</v>
      </c>
      <c r="Q5647">
        <v>49</v>
      </c>
      <c r="R5647" t="s">
        <v>686</v>
      </c>
      <c r="S5647" t="s">
        <v>681</v>
      </c>
      <c r="T5647">
        <v>83</v>
      </c>
      <c r="U5647" t="s">
        <v>361</v>
      </c>
      <c r="V5647" t="s">
        <v>288</v>
      </c>
      <c r="W5647">
        <v>31</v>
      </c>
      <c r="X5647" t="s">
        <v>31</v>
      </c>
      <c r="Y5647" s="2">
        <v>45379</v>
      </c>
      <c r="Z5647">
        <v>857.77</v>
      </c>
      <c r="AA5647" t="s">
        <v>720</v>
      </c>
      <c r="AB5647">
        <v>2024</v>
      </c>
      <c r="AC5647" t="s">
        <v>712</v>
      </c>
      <c r="AD5647">
        <v>9.9996661584856955E-2</v>
      </c>
      <c r="AE5647" t="s">
        <v>715</v>
      </c>
      <c r="AF5647" t="str">
        <f>IF(WEEKDAY(Main_Data_1_1[[#This Row],[Orders.OrderDate]],2)&gt;5,"Weekend","Weekday")</f>
        <v>Weekday</v>
      </c>
    </row>
    <row r="5648" spans="1:32" x14ac:dyDescent="0.3">
      <c r="A5648">
        <v>98</v>
      </c>
      <c r="B5648" t="s">
        <v>125</v>
      </c>
      <c r="C5648" t="s">
        <v>72</v>
      </c>
      <c r="D5648" t="s">
        <v>50</v>
      </c>
      <c r="E5648">
        <v>3.4</v>
      </c>
      <c r="F5648">
        <v>450</v>
      </c>
      <c r="G5648" t="s">
        <v>17</v>
      </c>
      <c r="H5648">
        <v>5647</v>
      </c>
      <c r="I5648">
        <v>136</v>
      </c>
      <c r="J5648">
        <v>98</v>
      </c>
      <c r="K5648" s="2">
        <v>46027</v>
      </c>
      <c r="L5648" s="2">
        <v>0.39583333333333331</v>
      </c>
      <c r="M5648">
        <v>19</v>
      </c>
      <c r="N5648">
        <v>2</v>
      </c>
      <c r="O5648">
        <v>461.01</v>
      </c>
      <c r="P5648">
        <v>46.1</v>
      </c>
      <c r="Q5648">
        <v>0</v>
      </c>
      <c r="R5648" t="s">
        <v>683</v>
      </c>
      <c r="S5648" t="s">
        <v>684</v>
      </c>
      <c r="T5648">
        <v>136</v>
      </c>
      <c r="U5648" t="s">
        <v>408</v>
      </c>
      <c r="V5648" t="s">
        <v>288</v>
      </c>
      <c r="W5648">
        <v>39</v>
      </c>
      <c r="X5648" t="s">
        <v>31</v>
      </c>
      <c r="Y5648" s="2">
        <v>45378</v>
      </c>
      <c r="Z5648">
        <v>414.90999999999997</v>
      </c>
      <c r="AA5648" t="s">
        <v>711</v>
      </c>
      <c r="AB5648">
        <v>2026</v>
      </c>
      <c r="AC5648" t="s">
        <v>721</v>
      </c>
      <c r="AD5648">
        <v>9.9997830849656189E-2</v>
      </c>
      <c r="AE5648" t="s">
        <v>723</v>
      </c>
      <c r="AF5648" t="str">
        <f>IF(WEEKDAY(Main_Data_1_1[[#This Row],[Orders.OrderDate]],2)&gt;5,"Weekend","Weekday")</f>
        <v>Weekday</v>
      </c>
    </row>
    <row r="5649" spans="1:32" x14ac:dyDescent="0.3">
      <c r="A5649">
        <v>34</v>
      </c>
      <c r="B5649" t="s">
        <v>60</v>
      </c>
      <c r="C5649" t="s">
        <v>31</v>
      </c>
      <c r="D5649" t="s">
        <v>45</v>
      </c>
      <c r="E5649">
        <v>3.4</v>
      </c>
      <c r="F5649">
        <v>450</v>
      </c>
      <c r="G5649" t="s">
        <v>13</v>
      </c>
      <c r="H5649">
        <v>5648</v>
      </c>
      <c r="I5649">
        <v>548</v>
      </c>
      <c r="J5649">
        <v>34</v>
      </c>
      <c r="K5649" s="2">
        <v>45743</v>
      </c>
      <c r="L5649" s="2">
        <v>0.86805555555555558</v>
      </c>
      <c r="M5649">
        <v>33</v>
      </c>
      <c r="N5649">
        <v>6</v>
      </c>
      <c r="O5649">
        <v>786.22</v>
      </c>
      <c r="P5649">
        <v>157.24</v>
      </c>
      <c r="Q5649">
        <v>20</v>
      </c>
      <c r="R5649" t="s">
        <v>685</v>
      </c>
      <c r="S5649" t="s">
        <v>679</v>
      </c>
      <c r="T5649">
        <v>548</v>
      </c>
      <c r="U5649" t="s">
        <v>320</v>
      </c>
      <c r="V5649" t="s">
        <v>288</v>
      </c>
      <c r="W5649">
        <v>35</v>
      </c>
      <c r="X5649" t="s">
        <v>35</v>
      </c>
      <c r="Y5649" s="2">
        <v>45180</v>
      </c>
      <c r="Z5649">
        <v>648.98</v>
      </c>
      <c r="AA5649" t="s">
        <v>725</v>
      </c>
      <c r="AB5649">
        <v>2025</v>
      </c>
      <c r="AC5649" t="s">
        <v>712</v>
      </c>
      <c r="AD5649">
        <v>0.19999491236549566</v>
      </c>
      <c r="AE5649" t="s">
        <v>723</v>
      </c>
      <c r="AF5649" t="str">
        <f>IF(WEEKDAY(Main_Data_1_1[[#This Row],[Orders.OrderDate]],2)&gt;5,"Weekend","Weekday")</f>
        <v>Weekday</v>
      </c>
    </row>
    <row r="5650" spans="1:32" x14ac:dyDescent="0.3">
      <c r="A5650">
        <v>83</v>
      </c>
      <c r="B5650" t="s">
        <v>110</v>
      </c>
      <c r="C5650" t="s">
        <v>72</v>
      </c>
      <c r="D5650" t="s">
        <v>42</v>
      </c>
      <c r="E5650">
        <v>3.3</v>
      </c>
      <c r="F5650">
        <v>250</v>
      </c>
      <c r="G5650" t="s">
        <v>10</v>
      </c>
      <c r="H5650">
        <v>5649</v>
      </c>
      <c r="I5650">
        <v>361</v>
      </c>
      <c r="J5650">
        <v>83</v>
      </c>
      <c r="K5650" s="2">
        <v>45562</v>
      </c>
      <c r="L5650" s="2">
        <v>0.82430555555555551</v>
      </c>
      <c r="M5650">
        <v>55</v>
      </c>
      <c r="N5650">
        <v>2</v>
      </c>
      <c r="O5650">
        <v>1625.82</v>
      </c>
      <c r="P5650">
        <v>243.87</v>
      </c>
      <c r="Q5650">
        <v>49</v>
      </c>
      <c r="R5650" t="s">
        <v>686</v>
      </c>
      <c r="S5650" t="s">
        <v>684</v>
      </c>
      <c r="T5650">
        <v>361</v>
      </c>
      <c r="U5650" t="s">
        <v>553</v>
      </c>
      <c r="V5650" t="s">
        <v>288</v>
      </c>
      <c r="W5650">
        <v>37</v>
      </c>
      <c r="X5650" t="s">
        <v>35</v>
      </c>
      <c r="Y5650" s="2">
        <v>45329</v>
      </c>
      <c r="Z5650">
        <v>1430.9499999999998</v>
      </c>
      <c r="AA5650" t="s">
        <v>720</v>
      </c>
      <c r="AB5650">
        <v>2024</v>
      </c>
      <c r="AC5650" t="s">
        <v>712</v>
      </c>
      <c r="AD5650">
        <v>0.14999815477728162</v>
      </c>
      <c r="AE5650" t="s">
        <v>723</v>
      </c>
      <c r="AF5650" t="str">
        <f>IF(WEEKDAY(Main_Data_1_1[[#This Row],[Orders.OrderDate]],2)&gt;5,"Weekend","Weekday")</f>
        <v>Weekday</v>
      </c>
    </row>
    <row r="5651" spans="1:32" x14ac:dyDescent="0.3">
      <c r="A5651">
        <v>45</v>
      </c>
      <c r="B5651" t="s">
        <v>71</v>
      </c>
      <c r="C5651" t="s">
        <v>72</v>
      </c>
      <c r="D5651" t="s">
        <v>45</v>
      </c>
      <c r="E5651">
        <v>3.7</v>
      </c>
      <c r="F5651">
        <v>250</v>
      </c>
      <c r="G5651" t="s">
        <v>17</v>
      </c>
      <c r="H5651">
        <v>5650</v>
      </c>
      <c r="I5651">
        <v>453</v>
      </c>
      <c r="J5651">
        <v>45</v>
      </c>
      <c r="K5651" s="2">
        <v>46150</v>
      </c>
      <c r="L5651" s="2">
        <v>0.36944444444444446</v>
      </c>
      <c r="M5651">
        <v>41</v>
      </c>
      <c r="N5651">
        <v>4</v>
      </c>
      <c r="O5651">
        <v>861.55</v>
      </c>
      <c r="P5651">
        <v>172.31</v>
      </c>
      <c r="Q5651">
        <v>20</v>
      </c>
      <c r="R5651" t="s">
        <v>686</v>
      </c>
      <c r="S5651" t="s">
        <v>681</v>
      </c>
      <c r="T5651">
        <v>453</v>
      </c>
      <c r="U5651" t="s">
        <v>551</v>
      </c>
      <c r="V5651" t="s">
        <v>288</v>
      </c>
      <c r="W5651">
        <v>48</v>
      </c>
      <c r="X5651" t="s">
        <v>72</v>
      </c>
      <c r="Y5651" s="2">
        <v>45492</v>
      </c>
      <c r="Z5651">
        <v>709.24</v>
      </c>
      <c r="AA5651" t="s">
        <v>727</v>
      </c>
      <c r="AB5651">
        <v>2026</v>
      </c>
      <c r="AC5651" t="s">
        <v>712</v>
      </c>
      <c r="AD5651">
        <v>0.2</v>
      </c>
      <c r="AE5651" t="s">
        <v>717</v>
      </c>
      <c r="AF5651" t="str">
        <f>IF(WEEKDAY(Main_Data_1_1[[#This Row],[Orders.OrderDate]],2)&gt;5,"Weekend","Weekday")</f>
        <v>Weekday</v>
      </c>
    </row>
    <row r="5652" spans="1:32" x14ac:dyDescent="0.3">
      <c r="A5652">
        <v>144</v>
      </c>
      <c r="B5652" t="s">
        <v>171</v>
      </c>
      <c r="C5652" t="s">
        <v>37</v>
      </c>
      <c r="D5652" t="s">
        <v>22</v>
      </c>
      <c r="E5652">
        <v>4.5</v>
      </c>
      <c r="F5652">
        <v>350</v>
      </c>
      <c r="G5652" t="s">
        <v>13</v>
      </c>
      <c r="H5652">
        <v>5651</v>
      </c>
      <c r="I5652">
        <v>472</v>
      </c>
      <c r="J5652">
        <v>144</v>
      </c>
      <c r="K5652" s="2">
        <v>45319</v>
      </c>
      <c r="L5652" s="2">
        <v>0.66249999999999998</v>
      </c>
      <c r="M5652">
        <v>54</v>
      </c>
      <c r="N5652">
        <v>5</v>
      </c>
      <c r="O5652">
        <v>1337.72</v>
      </c>
      <c r="P5652">
        <v>0</v>
      </c>
      <c r="Q5652">
        <v>40</v>
      </c>
      <c r="R5652" t="s">
        <v>678</v>
      </c>
      <c r="S5652" t="s">
        <v>681</v>
      </c>
      <c r="T5652">
        <v>472</v>
      </c>
      <c r="U5652" t="s">
        <v>302</v>
      </c>
      <c r="V5652" t="s">
        <v>284</v>
      </c>
      <c r="W5652">
        <v>42</v>
      </c>
      <c r="X5652" t="s">
        <v>35</v>
      </c>
      <c r="Y5652" s="2">
        <v>45628</v>
      </c>
      <c r="Z5652">
        <v>1377.72</v>
      </c>
      <c r="AA5652" t="s">
        <v>711</v>
      </c>
      <c r="AB5652">
        <v>2024</v>
      </c>
      <c r="AC5652" t="s">
        <v>712</v>
      </c>
      <c r="AD5652">
        <v>0</v>
      </c>
      <c r="AE5652" t="s">
        <v>723</v>
      </c>
      <c r="AF5652" t="str">
        <f>IF(WEEKDAY(Main_Data_1_1[[#This Row],[Orders.OrderDate]],2)&gt;5,"Weekend","Weekday")</f>
        <v>Weekend</v>
      </c>
    </row>
    <row r="5653" spans="1:32" x14ac:dyDescent="0.3">
      <c r="A5653">
        <v>14</v>
      </c>
      <c r="B5653" t="s">
        <v>34</v>
      </c>
      <c r="C5653" t="s">
        <v>35</v>
      </c>
      <c r="D5653" t="s">
        <v>22</v>
      </c>
      <c r="E5653">
        <v>4.3</v>
      </c>
      <c r="F5653">
        <v>250</v>
      </c>
      <c r="G5653" t="s">
        <v>10</v>
      </c>
      <c r="H5653">
        <v>5652</v>
      </c>
      <c r="I5653">
        <v>165</v>
      </c>
      <c r="J5653">
        <v>14</v>
      </c>
      <c r="K5653" s="2">
        <v>46023</v>
      </c>
      <c r="L5653" s="2">
        <v>0.97291666666666665</v>
      </c>
      <c r="M5653">
        <v>28</v>
      </c>
      <c r="N5653">
        <v>5</v>
      </c>
      <c r="O5653">
        <v>314.45999999999998</v>
      </c>
      <c r="P5653">
        <v>31.45</v>
      </c>
      <c r="Q5653">
        <v>0</v>
      </c>
      <c r="R5653" t="s">
        <v>680</v>
      </c>
      <c r="S5653" t="s">
        <v>679</v>
      </c>
      <c r="T5653">
        <v>165</v>
      </c>
      <c r="U5653" t="s">
        <v>305</v>
      </c>
      <c r="V5653" t="s">
        <v>288</v>
      </c>
      <c r="W5653">
        <v>33</v>
      </c>
      <c r="X5653" t="s">
        <v>31</v>
      </c>
      <c r="Y5653" s="2">
        <v>45410</v>
      </c>
      <c r="Z5653">
        <v>283.01</v>
      </c>
      <c r="AA5653" t="s">
        <v>711</v>
      </c>
      <c r="AB5653">
        <v>2026</v>
      </c>
      <c r="AC5653" t="s">
        <v>721</v>
      </c>
      <c r="AD5653">
        <v>0.10001272021878777</v>
      </c>
      <c r="AE5653" t="s">
        <v>715</v>
      </c>
      <c r="AF5653" t="str">
        <f>IF(WEEKDAY(Main_Data_1_1[[#This Row],[Orders.OrderDate]],2)&gt;5,"Weekend","Weekday")</f>
        <v>Weekday</v>
      </c>
    </row>
    <row r="5654" spans="1:32" x14ac:dyDescent="0.3">
      <c r="A5654">
        <v>244</v>
      </c>
      <c r="B5654" t="s">
        <v>271</v>
      </c>
      <c r="C5654" t="s">
        <v>15</v>
      </c>
      <c r="D5654" t="s">
        <v>12</v>
      </c>
      <c r="E5654">
        <v>3.9</v>
      </c>
      <c r="F5654">
        <v>500</v>
      </c>
      <c r="G5654" t="s">
        <v>10</v>
      </c>
      <c r="H5654">
        <v>5653</v>
      </c>
      <c r="I5654">
        <v>597</v>
      </c>
      <c r="J5654">
        <v>244</v>
      </c>
      <c r="K5654" s="2">
        <v>45486</v>
      </c>
      <c r="L5654" s="2">
        <v>0.56458333333333333</v>
      </c>
      <c r="M5654">
        <v>58</v>
      </c>
      <c r="N5654">
        <v>5</v>
      </c>
      <c r="O5654">
        <v>1502.87</v>
      </c>
      <c r="P5654">
        <v>150.29</v>
      </c>
      <c r="Q5654">
        <v>20</v>
      </c>
      <c r="R5654" t="s">
        <v>680</v>
      </c>
      <c r="S5654" t="s">
        <v>681</v>
      </c>
      <c r="T5654">
        <v>597</v>
      </c>
      <c r="U5654" t="s">
        <v>543</v>
      </c>
      <c r="V5654" t="s">
        <v>288</v>
      </c>
      <c r="W5654">
        <v>22</v>
      </c>
      <c r="X5654" t="s">
        <v>37</v>
      </c>
      <c r="Y5654" s="2">
        <v>44949</v>
      </c>
      <c r="Z5654">
        <v>1372.58</v>
      </c>
      <c r="AA5654" t="s">
        <v>718</v>
      </c>
      <c r="AB5654">
        <v>2024</v>
      </c>
      <c r="AC5654" t="s">
        <v>712</v>
      </c>
      <c r="AD5654">
        <v>0.10000199618064104</v>
      </c>
      <c r="AE5654" t="s">
        <v>713</v>
      </c>
      <c r="AF5654" t="str">
        <f>IF(WEEKDAY(Main_Data_1_1[[#This Row],[Orders.OrderDate]],2)&gt;5,"Weekend","Weekday")</f>
        <v>Weekend</v>
      </c>
    </row>
    <row r="5655" spans="1:32" x14ac:dyDescent="0.3">
      <c r="A5655">
        <v>114</v>
      </c>
      <c r="B5655" t="s">
        <v>141</v>
      </c>
      <c r="C5655" t="s">
        <v>35</v>
      </c>
      <c r="D5655" t="s">
        <v>50</v>
      </c>
      <c r="E5655">
        <v>3.1</v>
      </c>
      <c r="F5655">
        <v>450</v>
      </c>
      <c r="G5655" t="s">
        <v>10</v>
      </c>
      <c r="H5655">
        <v>5654</v>
      </c>
      <c r="I5655">
        <v>14</v>
      </c>
      <c r="J5655">
        <v>114</v>
      </c>
      <c r="K5655" s="2">
        <v>45533</v>
      </c>
      <c r="L5655" s="2">
        <v>0.7319444444444444</v>
      </c>
      <c r="M5655">
        <v>55</v>
      </c>
      <c r="N5655">
        <v>3</v>
      </c>
      <c r="O5655">
        <v>690.74</v>
      </c>
      <c r="P5655">
        <v>0</v>
      </c>
      <c r="Q5655">
        <v>0</v>
      </c>
      <c r="R5655" t="s">
        <v>682</v>
      </c>
      <c r="S5655" t="s">
        <v>681</v>
      </c>
      <c r="T5655">
        <v>14</v>
      </c>
      <c r="U5655" t="s">
        <v>298</v>
      </c>
      <c r="V5655" t="s">
        <v>284</v>
      </c>
      <c r="W5655">
        <v>21</v>
      </c>
      <c r="X5655" t="s">
        <v>21</v>
      </c>
      <c r="Y5655" s="2">
        <v>45790</v>
      </c>
      <c r="Z5655">
        <v>690.74</v>
      </c>
      <c r="AA5655" t="s">
        <v>722</v>
      </c>
      <c r="AB5655">
        <v>2024</v>
      </c>
      <c r="AC5655" t="s">
        <v>712</v>
      </c>
      <c r="AD5655">
        <v>0</v>
      </c>
      <c r="AE5655" t="s">
        <v>713</v>
      </c>
      <c r="AF5655" t="str">
        <f>IF(WEEKDAY(Main_Data_1_1[[#This Row],[Orders.OrderDate]],2)&gt;5,"Weekend","Weekday")</f>
        <v>Weekday</v>
      </c>
    </row>
    <row r="5656" spans="1:32" x14ac:dyDescent="0.3">
      <c r="A5656">
        <v>89</v>
      </c>
      <c r="B5656" t="s">
        <v>116</v>
      </c>
      <c r="C5656" t="s">
        <v>15</v>
      </c>
      <c r="D5656" t="s">
        <v>45</v>
      </c>
      <c r="E5656">
        <v>4.4000000000000004</v>
      </c>
      <c r="F5656">
        <v>500</v>
      </c>
      <c r="G5656" t="s">
        <v>10</v>
      </c>
      <c r="H5656">
        <v>5655</v>
      </c>
      <c r="I5656">
        <v>122</v>
      </c>
      <c r="J5656">
        <v>89</v>
      </c>
      <c r="K5656" s="2">
        <v>45388</v>
      </c>
      <c r="L5656" s="2">
        <v>0.42777777777777776</v>
      </c>
      <c r="M5656">
        <v>41</v>
      </c>
      <c r="N5656">
        <v>2</v>
      </c>
      <c r="O5656">
        <v>893.82</v>
      </c>
      <c r="P5656">
        <v>89.38</v>
      </c>
      <c r="Q5656">
        <v>30</v>
      </c>
      <c r="R5656" t="s">
        <v>682</v>
      </c>
      <c r="S5656" t="s">
        <v>679</v>
      </c>
      <c r="T5656">
        <v>122</v>
      </c>
      <c r="U5656" t="s">
        <v>396</v>
      </c>
      <c r="V5656" t="s">
        <v>288</v>
      </c>
      <c r="W5656">
        <v>49</v>
      </c>
      <c r="X5656" t="s">
        <v>21</v>
      </c>
      <c r="Y5656" s="2">
        <v>44956</v>
      </c>
      <c r="Z5656">
        <v>834.44</v>
      </c>
      <c r="AA5656" t="s">
        <v>726</v>
      </c>
      <c r="AB5656">
        <v>2024</v>
      </c>
      <c r="AC5656" t="s">
        <v>712</v>
      </c>
      <c r="AD5656">
        <v>9.9997762413013794E-2</v>
      </c>
      <c r="AE5656" t="s">
        <v>717</v>
      </c>
      <c r="AF5656" t="str">
        <f>IF(WEEKDAY(Main_Data_1_1[[#This Row],[Orders.OrderDate]],2)&gt;5,"Weekend","Weekday")</f>
        <v>Weekend</v>
      </c>
    </row>
    <row r="5657" spans="1:32" x14ac:dyDescent="0.3">
      <c r="A5657">
        <v>42</v>
      </c>
      <c r="B5657" t="s">
        <v>68</v>
      </c>
      <c r="C5657" t="s">
        <v>19</v>
      </c>
      <c r="D5657" t="s">
        <v>16</v>
      </c>
      <c r="E5657">
        <v>3</v>
      </c>
      <c r="F5657">
        <v>800</v>
      </c>
      <c r="G5657" t="s">
        <v>13</v>
      </c>
      <c r="H5657">
        <v>5656</v>
      </c>
      <c r="I5657">
        <v>417</v>
      </c>
      <c r="J5657">
        <v>42</v>
      </c>
      <c r="K5657" s="2">
        <v>45365</v>
      </c>
      <c r="L5657" s="2">
        <v>0.99930555555555556</v>
      </c>
      <c r="M5657">
        <v>60</v>
      </c>
      <c r="N5657">
        <v>4</v>
      </c>
      <c r="O5657">
        <v>1675.63</v>
      </c>
      <c r="P5657">
        <v>251.34</v>
      </c>
      <c r="Q5657">
        <v>40</v>
      </c>
      <c r="R5657" t="s">
        <v>680</v>
      </c>
      <c r="S5657" t="s">
        <v>684</v>
      </c>
      <c r="T5657">
        <v>417</v>
      </c>
      <c r="U5657" t="s">
        <v>587</v>
      </c>
      <c r="V5657" t="s">
        <v>284</v>
      </c>
      <c r="W5657">
        <v>22</v>
      </c>
      <c r="X5657" t="s">
        <v>8</v>
      </c>
      <c r="Y5657" s="2">
        <v>45138</v>
      </c>
      <c r="Z5657">
        <v>1464.2900000000002</v>
      </c>
      <c r="AA5657" t="s">
        <v>725</v>
      </c>
      <c r="AB5657">
        <v>2024</v>
      </c>
      <c r="AC5657" t="s">
        <v>712</v>
      </c>
      <c r="AD5657">
        <v>0.14999731444292594</v>
      </c>
      <c r="AE5657" t="s">
        <v>713</v>
      </c>
      <c r="AF5657" t="str">
        <f>IF(WEEKDAY(Main_Data_1_1[[#This Row],[Orders.OrderDate]],2)&gt;5,"Weekend","Weekday")</f>
        <v>Weekday</v>
      </c>
    </row>
    <row r="5658" spans="1:32" x14ac:dyDescent="0.3">
      <c r="A5658">
        <v>59</v>
      </c>
      <c r="B5658" t="s">
        <v>86</v>
      </c>
      <c r="C5658" t="s">
        <v>19</v>
      </c>
      <c r="D5658" t="s">
        <v>9</v>
      </c>
      <c r="E5658">
        <v>4.5999999999999996</v>
      </c>
      <c r="F5658">
        <v>300</v>
      </c>
      <c r="G5658" t="s">
        <v>10</v>
      </c>
      <c r="H5658">
        <v>5657</v>
      </c>
      <c r="I5658">
        <v>318</v>
      </c>
      <c r="J5658">
        <v>59</v>
      </c>
      <c r="K5658" s="2">
        <v>46129</v>
      </c>
      <c r="L5658" s="2">
        <v>0.49791666666666667</v>
      </c>
      <c r="M5658">
        <v>34</v>
      </c>
      <c r="N5658">
        <v>3</v>
      </c>
      <c r="O5658">
        <v>1584.53</v>
      </c>
      <c r="P5658">
        <v>79.23</v>
      </c>
      <c r="Q5658">
        <v>30</v>
      </c>
      <c r="R5658" t="s">
        <v>686</v>
      </c>
      <c r="S5658" t="s">
        <v>679</v>
      </c>
      <c r="T5658">
        <v>318</v>
      </c>
      <c r="U5658" t="s">
        <v>402</v>
      </c>
      <c r="V5658" t="s">
        <v>288</v>
      </c>
      <c r="W5658">
        <v>35</v>
      </c>
      <c r="X5658" t="s">
        <v>21</v>
      </c>
      <c r="Y5658" s="2">
        <v>45592</v>
      </c>
      <c r="Z5658">
        <v>1535.3</v>
      </c>
      <c r="AA5658" t="s">
        <v>726</v>
      </c>
      <c r="AB5658">
        <v>2026</v>
      </c>
      <c r="AC5658" t="s">
        <v>712</v>
      </c>
      <c r="AD5658">
        <v>5.0002208856885014E-2</v>
      </c>
      <c r="AE5658" t="s">
        <v>723</v>
      </c>
      <c r="AF5658" t="str">
        <f>IF(WEEKDAY(Main_Data_1_1[[#This Row],[Orders.OrderDate]],2)&gt;5,"Weekend","Weekday")</f>
        <v>Weekday</v>
      </c>
    </row>
    <row r="5659" spans="1:32" x14ac:dyDescent="0.3">
      <c r="A5659">
        <v>152</v>
      </c>
      <c r="B5659" t="s">
        <v>179</v>
      </c>
      <c r="C5659" t="s">
        <v>35</v>
      </c>
      <c r="D5659" t="s">
        <v>9</v>
      </c>
      <c r="E5659">
        <v>3.2</v>
      </c>
      <c r="F5659">
        <v>700</v>
      </c>
      <c r="G5659" t="s">
        <v>13</v>
      </c>
      <c r="H5659">
        <v>5658</v>
      </c>
      <c r="I5659">
        <v>275</v>
      </c>
      <c r="J5659">
        <v>152</v>
      </c>
      <c r="K5659" s="2">
        <v>45908</v>
      </c>
      <c r="L5659" s="2">
        <v>0.93125000000000002</v>
      </c>
      <c r="M5659">
        <v>28</v>
      </c>
      <c r="N5659">
        <v>6</v>
      </c>
      <c r="O5659">
        <v>178.76</v>
      </c>
      <c r="P5659">
        <v>0</v>
      </c>
      <c r="Q5659">
        <v>30</v>
      </c>
      <c r="R5659" t="s">
        <v>682</v>
      </c>
      <c r="S5659" t="s">
        <v>679</v>
      </c>
      <c r="T5659">
        <v>275</v>
      </c>
      <c r="U5659" t="s">
        <v>509</v>
      </c>
      <c r="V5659" t="s">
        <v>284</v>
      </c>
      <c r="W5659">
        <v>26</v>
      </c>
      <c r="X5659" t="s">
        <v>21</v>
      </c>
      <c r="Y5659" s="2">
        <v>45824</v>
      </c>
      <c r="Z5659">
        <v>208.76</v>
      </c>
      <c r="AA5659" t="s">
        <v>720</v>
      </c>
      <c r="AB5659">
        <v>2025</v>
      </c>
      <c r="AC5659" t="s">
        <v>721</v>
      </c>
      <c r="AD5659">
        <v>0</v>
      </c>
      <c r="AE5659" t="s">
        <v>715</v>
      </c>
      <c r="AF5659" t="str">
        <f>IF(WEEKDAY(Main_Data_1_1[[#This Row],[Orders.OrderDate]],2)&gt;5,"Weekend","Weekday")</f>
        <v>Weekday</v>
      </c>
    </row>
    <row r="5660" spans="1:32" x14ac:dyDescent="0.3">
      <c r="A5660">
        <v>63</v>
      </c>
      <c r="B5660" t="s">
        <v>90</v>
      </c>
      <c r="C5660" t="s">
        <v>72</v>
      </c>
      <c r="D5660" t="s">
        <v>22</v>
      </c>
      <c r="E5660">
        <v>3</v>
      </c>
      <c r="F5660">
        <v>600</v>
      </c>
      <c r="G5660" t="s">
        <v>17</v>
      </c>
      <c r="H5660">
        <v>5659</v>
      </c>
      <c r="I5660">
        <v>218</v>
      </c>
      <c r="J5660">
        <v>63</v>
      </c>
      <c r="K5660" s="2">
        <v>45849</v>
      </c>
      <c r="L5660" s="2">
        <v>0.68055555555555558</v>
      </c>
      <c r="M5660">
        <v>35</v>
      </c>
      <c r="N5660">
        <v>3</v>
      </c>
      <c r="O5660">
        <v>680.52</v>
      </c>
      <c r="P5660">
        <v>0</v>
      </c>
      <c r="Q5660">
        <v>0</v>
      </c>
      <c r="R5660" t="s">
        <v>685</v>
      </c>
      <c r="S5660" t="s">
        <v>679</v>
      </c>
      <c r="T5660">
        <v>218</v>
      </c>
      <c r="U5660" t="s">
        <v>469</v>
      </c>
      <c r="V5660" t="s">
        <v>284</v>
      </c>
      <c r="W5660">
        <v>32</v>
      </c>
      <c r="X5660" t="s">
        <v>31</v>
      </c>
      <c r="Y5660" s="2">
        <v>45442</v>
      </c>
      <c r="Z5660">
        <v>680.52</v>
      </c>
      <c r="AA5660" t="s">
        <v>718</v>
      </c>
      <c r="AB5660">
        <v>2025</v>
      </c>
      <c r="AC5660" t="s">
        <v>712</v>
      </c>
      <c r="AD5660">
        <v>0</v>
      </c>
      <c r="AE5660" t="s">
        <v>715</v>
      </c>
      <c r="AF5660" t="str">
        <f>IF(WEEKDAY(Main_Data_1_1[[#This Row],[Orders.OrderDate]],2)&gt;5,"Weekend","Weekday")</f>
        <v>Weekday</v>
      </c>
    </row>
    <row r="5661" spans="1:32" x14ac:dyDescent="0.3">
      <c r="A5661">
        <v>36</v>
      </c>
      <c r="B5661" t="s">
        <v>62</v>
      </c>
      <c r="C5661" t="s">
        <v>31</v>
      </c>
      <c r="D5661" t="s">
        <v>42</v>
      </c>
      <c r="E5661">
        <v>3.4</v>
      </c>
      <c r="F5661">
        <v>500</v>
      </c>
      <c r="G5661" t="s">
        <v>13</v>
      </c>
      <c r="H5661">
        <v>5660</v>
      </c>
      <c r="I5661">
        <v>146</v>
      </c>
      <c r="J5661">
        <v>36</v>
      </c>
      <c r="K5661" s="2">
        <v>45367</v>
      </c>
      <c r="L5661" s="2">
        <v>0.73263888888888884</v>
      </c>
      <c r="M5661">
        <v>21</v>
      </c>
      <c r="N5661">
        <v>2</v>
      </c>
      <c r="O5661">
        <v>252.56</v>
      </c>
      <c r="P5661">
        <v>0</v>
      </c>
      <c r="Q5661">
        <v>30</v>
      </c>
      <c r="R5661" t="s">
        <v>678</v>
      </c>
      <c r="S5661" t="s">
        <v>684</v>
      </c>
      <c r="T5661">
        <v>146</v>
      </c>
      <c r="U5661" t="s">
        <v>417</v>
      </c>
      <c r="V5661" t="s">
        <v>284</v>
      </c>
      <c r="W5661">
        <v>52</v>
      </c>
      <c r="X5661" t="s">
        <v>72</v>
      </c>
      <c r="Y5661" s="2">
        <v>45044</v>
      </c>
      <c r="Z5661">
        <v>282.56</v>
      </c>
      <c r="AA5661" t="s">
        <v>725</v>
      </c>
      <c r="AB5661">
        <v>2024</v>
      </c>
      <c r="AC5661" t="s">
        <v>721</v>
      </c>
      <c r="AD5661">
        <v>0</v>
      </c>
      <c r="AE5661" t="s">
        <v>717</v>
      </c>
      <c r="AF5661" t="str">
        <f>IF(WEEKDAY(Main_Data_1_1[[#This Row],[Orders.OrderDate]],2)&gt;5,"Weekend","Weekday")</f>
        <v>Weekend</v>
      </c>
    </row>
    <row r="5662" spans="1:32" x14ac:dyDescent="0.3">
      <c r="A5662">
        <v>142</v>
      </c>
      <c r="B5662" t="s">
        <v>169</v>
      </c>
      <c r="C5662" t="s">
        <v>35</v>
      </c>
      <c r="D5662" t="s">
        <v>26</v>
      </c>
      <c r="E5662">
        <v>3.9</v>
      </c>
      <c r="F5662">
        <v>800</v>
      </c>
      <c r="G5662" t="s">
        <v>10</v>
      </c>
      <c r="H5662">
        <v>5661</v>
      </c>
      <c r="I5662">
        <v>58</v>
      </c>
      <c r="J5662">
        <v>142</v>
      </c>
      <c r="K5662" s="2">
        <v>45879</v>
      </c>
      <c r="L5662" s="2">
        <v>0.62569444444444444</v>
      </c>
      <c r="M5662">
        <v>51</v>
      </c>
      <c r="N5662">
        <v>6</v>
      </c>
      <c r="O5662">
        <v>375.37</v>
      </c>
      <c r="P5662">
        <v>0</v>
      </c>
      <c r="Q5662">
        <v>20</v>
      </c>
      <c r="R5662" t="s">
        <v>680</v>
      </c>
      <c r="S5662" t="s">
        <v>681</v>
      </c>
      <c r="T5662">
        <v>58</v>
      </c>
      <c r="U5662" t="s">
        <v>302</v>
      </c>
      <c r="V5662" t="s">
        <v>284</v>
      </c>
      <c r="W5662">
        <v>31</v>
      </c>
      <c r="X5662" t="s">
        <v>15</v>
      </c>
      <c r="Y5662" s="2">
        <v>45215</v>
      </c>
      <c r="Z5662">
        <v>395.37</v>
      </c>
      <c r="AA5662" t="s">
        <v>722</v>
      </c>
      <c r="AB5662">
        <v>2025</v>
      </c>
      <c r="AC5662" t="s">
        <v>712</v>
      </c>
      <c r="AD5662">
        <v>0</v>
      </c>
      <c r="AE5662" t="s">
        <v>715</v>
      </c>
      <c r="AF5662" t="str">
        <f>IF(WEEKDAY(Main_Data_1_1[[#This Row],[Orders.OrderDate]],2)&gt;5,"Weekend","Weekday")</f>
        <v>Weekend</v>
      </c>
    </row>
    <row r="5663" spans="1:32" x14ac:dyDescent="0.3">
      <c r="A5663">
        <v>184</v>
      </c>
      <c r="B5663" t="s">
        <v>211</v>
      </c>
      <c r="C5663" t="s">
        <v>72</v>
      </c>
      <c r="D5663" t="s">
        <v>56</v>
      </c>
      <c r="E5663">
        <v>4.2</v>
      </c>
      <c r="F5663">
        <v>400</v>
      </c>
      <c r="G5663" t="s">
        <v>13</v>
      </c>
      <c r="H5663">
        <v>5662</v>
      </c>
      <c r="I5663">
        <v>169</v>
      </c>
      <c r="J5663">
        <v>184</v>
      </c>
      <c r="K5663" s="2">
        <v>46269</v>
      </c>
      <c r="L5663" s="2">
        <v>0.74722222222222223</v>
      </c>
      <c r="M5663">
        <v>19</v>
      </c>
      <c r="N5663">
        <v>4</v>
      </c>
      <c r="O5663">
        <v>836.9</v>
      </c>
      <c r="P5663">
        <v>167.38</v>
      </c>
      <c r="Q5663">
        <v>49</v>
      </c>
      <c r="R5663" t="s">
        <v>682</v>
      </c>
      <c r="S5663" t="s">
        <v>681</v>
      </c>
      <c r="T5663">
        <v>169</v>
      </c>
      <c r="U5663" t="s">
        <v>434</v>
      </c>
      <c r="V5663" t="s">
        <v>288</v>
      </c>
      <c r="W5663">
        <v>52</v>
      </c>
      <c r="X5663" t="s">
        <v>35</v>
      </c>
      <c r="Y5663" s="2">
        <v>45384</v>
      </c>
      <c r="Z5663">
        <v>718.52</v>
      </c>
      <c r="AA5663" t="s">
        <v>720</v>
      </c>
      <c r="AB5663">
        <v>2026</v>
      </c>
      <c r="AC5663" t="s">
        <v>721</v>
      </c>
      <c r="AD5663">
        <v>0.2</v>
      </c>
      <c r="AE5663" t="s">
        <v>717</v>
      </c>
      <c r="AF5663" t="str">
        <f>IF(WEEKDAY(Main_Data_1_1[[#This Row],[Orders.OrderDate]],2)&gt;5,"Weekend","Weekday")</f>
        <v>Weekday</v>
      </c>
    </row>
    <row r="5664" spans="1:32" x14ac:dyDescent="0.3">
      <c r="A5664">
        <v>223</v>
      </c>
      <c r="B5664" t="s">
        <v>250</v>
      </c>
      <c r="C5664" t="s">
        <v>35</v>
      </c>
      <c r="D5664" t="s">
        <v>42</v>
      </c>
      <c r="E5664">
        <v>2.9</v>
      </c>
      <c r="F5664">
        <v>400</v>
      </c>
      <c r="G5664" t="s">
        <v>13</v>
      </c>
      <c r="H5664">
        <v>5663</v>
      </c>
      <c r="I5664">
        <v>414</v>
      </c>
      <c r="J5664">
        <v>223</v>
      </c>
      <c r="K5664" s="2">
        <v>45835</v>
      </c>
      <c r="L5664" s="2">
        <v>0.61388888888888893</v>
      </c>
      <c r="M5664">
        <v>50</v>
      </c>
      <c r="N5664">
        <v>2</v>
      </c>
      <c r="O5664">
        <v>1048.53</v>
      </c>
      <c r="P5664">
        <v>52.43</v>
      </c>
      <c r="Q5664">
        <v>40</v>
      </c>
      <c r="R5664" t="s">
        <v>682</v>
      </c>
      <c r="S5664" t="s">
        <v>681</v>
      </c>
      <c r="T5664">
        <v>414</v>
      </c>
      <c r="U5664" t="s">
        <v>586</v>
      </c>
      <c r="V5664" t="s">
        <v>288</v>
      </c>
      <c r="W5664">
        <v>52</v>
      </c>
      <c r="X5664" t="s">
        <v>31</v>
      </c>
      <c r="Y5664" s="2">
        <v>45616</v>
      </c>
      <c r="Z5664">
        <v>1036.0999999999999</v>
      </c>
      <c r="AA5664" t="s">
        <v>728</v>
      </c>
      <c r="AB5664">
        <v>2025</v>
      </c>
      <c r="AC5664" t="s">
        <v>712</v>
      </c>
      <c r="AD5664">
        <v>5.0003338006542497E-2</v>
      </c>
      <c r="AE5664" t="s">
        <v>717</v>
      </c>
      <c r="AF5664" t="str">
        <f>IF(WEEKDAY(Main_Data_1_1[[#This Row],[Orders.OrderDate]],2)&gt;5,"Weekend","Weekday")</f>
        <v>Weekday</v>
      </c>
    </row>
    <row r="5665" spans="1:32" x14ac:dyDescent="0.3">
      <c r="A5665">
        <v>176</v>
      </c>
      <c r="B5665" t="s">
        <v>203</v>
      </c>
      <c r="C5665" t="s">
        <v>19</v>
      </c>
      <c r="D5665" t="s">
        <v>12</v>
      </c>
      <c r="E5665">
        <v>4.8</v>
      </c>
      <c r="F5665">
        <v>300</v>
      </c>
      <c r="G5665" t="s">
        <v>13</v>
      </c>
      <c r="H5665">
        <v>5664</v>
      </c>
      <c r="I5665">
        <v>62</v>
      </c>
      <c r="J5665">
        <v>176</v>
      </c>
      <c r="K5665" s="2">
        <v>46244</v>
      </c>
      <c r="L5665" s="2">
        <v>0.36249999999999999</v>
      </c>
      <c r="M5665">
        <v>15</v>
      </c>
      <c r="N5665">
        <v>5</v>
      </c>
      <c r="O5665">
        <v>1707.68</v>
      </c>
      <c r="P5665">
        <v>256.14999999999998</v>
      </c>
      <c r="Q5665">
        <v>40</v>
      </c>
      <c r="R5665" t="s">
        <v>682</v>
      </c>
      <c r="S5665" t="s">
        <v>684</v>
      </c>
      <c r="T5665">
        <v>62</v>
      </c>
      <c r="U5665" t="s">
        <v>307</v>
      </c>
      <c r="V5665" t="s">
        <v>288</v>
      </c>
      <c r="W5665">
        <v>22</v>
      </c>
      <c r="X5665" t="s">
        <v>19</v>
      </c>
      <c r="Y5665" s="2">
        <v>45041</v>
      </c>
      <c r="Z5665">
        <v>1491.5300000000002</v>
      </c>
      <c r="AA5665" t="s">
        <v>722</v>
      </c>
      <c r="AB5665">
        <v>2026</v>
      </c>
      <c r="AC5665" t="s">
        <v>721</v>
      </c>
      <c r="AD5665">
        <v>0.14999882882038787</v>
      </c>
      <c r="AE5665" t="s">
        <v>713</v>
      </c>
      <c r="AF5665" t="str">
        <f>IF(WEEKDAY(Main_Data_1_1[[#This Row],[Orders.OrderDate]],2)&gt;5,"Weekend","Weekday")</f>
        <v>Weekday</v>
      </c>
    </row>
    <row r="5666" spans="1:32" x14ac:dyDescent="0.3">
      <c r="A5666">
        <v>177</v>
      </c>
      <c r="B5666" t="s">
        <v>204</v>
      </c>
      <c r="C5666" t="s">
        <v>8</v>
      </c>
      <c r="D5666" t="s">
        <v>16</v>
      </c>
      <c r="E5666">
        <v>4.0999999999999996</v>
      </c>
      <c r="F5666">
        <v>700</v>
      </c>
      <c r="G5666" t="s">
        <v>10</v>
      </c>
      <c r="H5666">
        <v>5665</v>
      </c>
      <c r="I5666">
        <v>336</v>
      </c>
      <c r="J5666">
        <v>177</v>
      </c>
      <c r="K5666" s="2">
        <v>46164</v>
      </c>
      <c r="L5666" s="2">
        <v>0.73402777777777772</v>
      </c>
      <c r="M5666">
        <v>57</v>
      </c>
      <c r="N5666">
        <v>4</v>
      </c>
      <c r="O5666">
        <v>431.28</v>
      </c>
      <c r="P5666">
        <v>64.69</v>
      </c>
      <c r="Q5666">
        <v>49</v>
      </c>
      <c r="R5666" t="s">
        <v>683</v>
      </c>
      <c r="S5666" t="s">
        <v>681</v>
      </c>
      <c r="T5666">
        <v>336</v>
      </c>
      <c r="U5666" t="s">
        <v>542</v>
      </c>
      <c r="V5666" t="s">
        <v>288</v>
      </c>
      <c r="W5666">
        <v>28</v>
      </c>
      <c r="X5666" t="s">
        <v>37</v>
      </c>
      <c r="Y5666" s="2">
        <v>45441</v>
      </c>
      <c r="Z5666">
        <v>415.59</v>
      </c>
      <c r="AA5666" t="s">
        <v>727</v>
      </c>
      <c r="AB5666">
        <v>2026</v>
      </c>
      <c r="AC5666" t="s">
        <v>712</v>
      </c>
      <c r="AD5666">
        <v>0.14999536264143945</v>
      </c>
      <c r="AE5666" t="s">
        <v>715</v>
      </c>
      <c r="AF5666" t="str">
        <f>IF(WEEKDAY(Main_Data_1_1[[#This Row],[Orders.OrderDate]],2)&gt;5,"Weekend","Weekday")</f>
        <v>Weekday</v>
      </c>
    </row>
    <row r="5667" spans="1:32" x14ac:dyDescent="0.3">
      <c r="A5667">
        <v>188</v>
      </c>
      <c r="B5667" t="s">
        <v>215</v>
      </c>
      <c r="C5667" t="s">
        <v>35</v>
      </c>
      <c r="D5667" t="s">
        <v>45</v>
      </c>
      <c r="E5667">
        <v>3.3</v>
      </c>
      <c r="F5667">
        <v>450</v>
      </c>
      <c r="G5667" t="s">
        <v>13</v>
      </c>
      <c r="H5667">
        <v>5666</v>
      </c>
      <c r="I5667">
        <v>19</v>
      </c>
      <c r="J5667">
        <v>188</v>
      </c>
      <c r="K5667" s="2">
        <v>45410</v>
      </c>
      <c r="L5667" s="2">
        <v>0.50347222222222221</v>
      </c>
      <c r="M5667">
        <v>28</v>
      </c>
      <c r="N5667">
        <v>3</v>
      </c>
      <c r="O5667">
        <v>678.46</v>
      </c>
      <c r="P5667">
        <v>0</v>
      </c>
      <c r="Q5667">
        <v>0</v>
      </c>
      <c r="R5667" t="s">
        <v>686</v>
      </c>
      <c r="S5667" t="s">
        <v>684</v>
      </c>
      <c r="T5667">
        <v>19</v>
      </c>
      <c r="U5667" t="s">
        <v>303</v>
      </c>
      <c r="V5667" t="s">
        <v>284</v>
      </c>
      <c r="W5667">
        <v>21</v>
      </c>
      <c r="X5667" t="s">
        <v>31</v>
      </c>
      <c r="Y5667" s="2">
        <v>45020</v>
      </c>
      <c r="Z5667">
        <v>678.46</v>
      </c>
      <c r="AA5667" t="s">
        <v>726</v>
      </c>
      <c r="AB5667">
        <v>2024</v>
      </c>
      <c r="AC5667" t="s">
        <v>721</v>
      </c>
      <c r="AD5667">
        <v>0</v>
      </c>
      <c r="AE5667" t="s">
        <v>713</v>
      </c>
      <c r="AF5667" t="str">
        <f>IF(WEEKDAY(Main_Data_1_1[[#This Row],[Orders.OrderDate]],2)&gt;5,"Weekend","Weekday")</f>
        <v>Weekend</v>
      </c>
    </row>
    <row r="5668" spans="1:32" x14ac:dyDescent="0.3">
      <c r="A5668">
        <v>57</v>
      </c>
      <c r="B5668" t="s">
        <v>84</v>
      </c>
      <c r="C5668" t="s">
        <v>19</v>
      </c>
      <c r="D5668" t="s">
        <v>56</v>
      </c>
      <c r="E5668">
        <v>3.6</v>
      </c>
      <c r="F5668">
        <v>700</v>
      </c>
      <c r="G5668" t="s">
        <v>13</v>
      </c>
      <c r="H5668">
        <v>5667</v>
      </c>
      <c r="I5668">
        <v>347</v>
      </c>
      <c r="J5668">
        <v>57</v>
      </c>
      <c r="K5668" s="2">
        <v>45550</v>
      </c>
      <c r="L5668" s="2">
        <v>0.6020833333333333</v>
      </c>
      <c r="M5668">
        <v>61</v>
      </c>
      <c r="N5668">
        <v>3</v>
      </c>
      <c r="O5668">
        <v>773.25</v>
      </c>
      <c r="P5668">
        <v>77.33</v>
      </c>
      <c r="Q5668">
        <v>20</v>
      </c>
      <c r="R5668" t="s">
        <v>682</v>
      </c>
      <c r="S5668" t="s">
        <v>681</v>
      </c>
      <c r="T5668">
        <v>347</v>
      </c>
      <c r="U5668" t="s">
        <v>526</v>
      </c>
      <c r="V5668" t="s">
        <v>288</v>
      </c>
      <c r="W5668">
        <v>28</v>
      </c>
      <c r="X5668" t="s">
        <v>72</v>
      </c>
      <c r="Y5668" s="2">
        <v>45181</v>
      </c>
      <c r="Z5668">
        <v>715.92</v>
      </c>
      <c r="AA5668" t="s">
        <v>720</v>
      </c>
      <c r="AB5668">
        <v>2024</v>
      </c>
      <c r="AC5668" t="s">
        <v>712</v>
      </c>
      <c r="AD5668">
        <v>0.10000646621403168</v>
      </c>
      <c r="AE5668" t="s">
        <v>715</v>
      </c>
      <c r="AF5668" t="str">
        <f>IF(WEEKDAY(Main_Data_1_1[[#This Row],[Orders.OrderDate]],2)&gt;5,"Weekend","Weekday")</f>
        <v>Weekend</v>
      </c>
    </row>
    <row r="5669" spans="1:32" x14ac:dyDescent="0.3">
      <c r="A5669">
        <v>122</v>
      </c>
      <c r="B5669" t="s">
        <v>149</v>
      </c>
      <c r="C5669" t="s">
        <v>15</v>
      </c>
      <c r="D5669" t="s">
        <v>29</v>
      </c>
      <c r="E5669">
        <v>4.7</v>
      </c>
      <c r="F5669">
        <v>250</v>
      </c>
      <c r="G5669" t="s">
        <v>17</v>
      </c>
      <c r="H5669">
        <v>5668</v>
      </c>
      <c r="I5669">
        <v>437</v>
      </c>
      <c r="J5669">
        <v>122</v>
      </c>
      <c r="K5669" s="2">
        <v>45941</v>
      </c>
      <c r="L5669" s="2">
        <v>0.79027777777777775</v>
      </c>
      <c r="M5669">
        <v>42</v>
      </c>
      <c r="N5669">
        <v>3</v>
      </c>
      <c r="O5669">
        <v>607.99</v>
      </c>
      <c r="P5669">
        <v>0</v>
      </c>
      <c r="Q5669">
        <v>0</v>
      </c>
      <c r="R5669" t="s">
        <v>683</v>
      </c>
      <c r="S5669" t="s">
        <v>681</v>
      </c>
      <c r="T5669">
        <v>437</v>
      </c>
      <c r="U5669" t="s">
        <v>597</v>
      </c>
      <c r="V5669" t="s">
        <v>284</v>
      </c>
      <c r="W5669">
        <v>44</v>
      </c>
      <c r="X5669" t="s">
        <v>21</v>
      </c>
      <c r="Y5669" s="2">
        <v>45247</v>
      </c>
      <c r="Z5669">
        <v>607.99</v>
      </c>
      <c r="AA5669" t="s">
        <v>719</v>
      </c>
      <c r="AB5669">
        <v>2025</v>
      </c>
      <c r="AC5669" t="s">
        <v>712</v>
      </c>
      <c r="AD5669">
        <v>0</v>
      </c>
      <c r="AE5669" t="s">
        <v>723</v>
      </c>
      <c r="AF5669" t="str">
        <f>IF(WEEKDAY(Main_Data_1_1[[#This Row],[Orders.OrderDate]],2)&gt;5,"Weekend","Weekday")</f>
        <v>Weekend</v>
      </c>
    </row>
    <row r="5670" spans="1:32" x14ac:dyDescent="0.3">
      <c r="A5670">
        <v>47</v>
      </c>
      <c r="B5670" t="s">
        <v>74</v>
      </c>
      <c r="C5670" t="s">
        <v>72</v>
      </c>
      <c r="D5670" t="s">
        <v>12</v>
      </c>
      <c r="E5670">
        <v>3.6</v>
      </c>
      <c r="F5670">
        <v>500</v>
      </c>
      <c r="G5670" t="s">
        <v>17</v>
      </c>
      <c r="H5670">
        <v>5669</v>
      </c>
      <c r="I5670">
        <v>180</v>
      </c>
      <c r="J5670">
        <v>47</v>
      </c>
      <c r="K5670" s="2">
        <v>45414</v>
      </c>
      <c r="L5670" s="2">
        <v>0.44374999999999998</v>
      </c>
      <c r="M5670">
        <v>61</v>
      </c>
      <c r="N5670">
        <v>3</v>
      </c>
      <c r="O5670">
        <v>1648.35</v>
      </c>
      <c r="P5670">
        <v>0</v>
      </c>
      <c r="Q5670">
        <v>40</v>
      </c>
      <c r="R5670" t="s">
        <v>685</v>
      </c>
      <c r="S5670" t="s">
        <v>681</v>
      </c>
      <c r="T5670">
        <v>180</v>
      </c>
      <c r="U5670" t="s">
        <v>443</v>
      </c>
      <c r="V5670" t="s">
        <v>288</v>
      </c>
      <c r="W5670">
        <v>38</v>
      </c>
      <c r="X5670" t="s">
        <v>19</v>
      </c>
      <c r="Y5670" s="2">
        <v>44974</v>
      </c>
      <c r="Z5670">
        <v>1688.35</v>
      </c>
      <c r="AA5670" t="s">
        <v>727</v>
      </c>
      <c r="AB5670">
        <v>2024</v>
      </c>
      <c r="AC5670" t="s">
        <v>712</v>
      </c>
      <c r="AD5670">
        <v>0</v>
      </c>
      <c r="AE5670" t="s">
        <v>723</v>
      </c>
      <c r="AF5670" t="str">
        <f>IF(WEEKDAY(Main_Data_1_1[[#This Row],[Orders.OrderDate]],2)&gt;5,"Weekend","Weekday")</f>
        <v>Weekday</v>
      </c>
    </row>
    <row r="5671" spans="1:32" x14ac:dyDescent="0.3">
      <c r="A5671">
        <v>96</v>
      </c>
      <c r="B5671" t="s">
        <v>123</v>
      </c>
      <c r="C5671" t="s">
        <v>37</v>
      </c>
      <c r="D5671" t="s">
        <v>42</v>
      </c>
      <c r="E5671">
        <v>2.8</v>
      </c>
      <c r="F5671">
        <v>250</v>
      </c>
      <c r="G5671" t="s">
        <v>17</v>
      </c>
      <c r="H5671">
        <v>5670</v>
      </c>
      <c r="I5671">
        <v>356</v>
      </c>
      <c r="J5671">
        <v>96</v>
      </c>
      <c r="K5671" s="2">
        <v>45619</v>
      </c>
      <c r="L5671" s="2">
        <v>0.63194444444444442</v>
      </c>
      <c r="M5671">
        <v>21</v>
      </c>
      <c r="N5671">
        <v>4</v>
      </c>
      <c r="O5671">
        <v>1481.59</v>
      </c>
      <c r="P5671">
        <v>222.24</v>
      </c>
      <c r="Q5671">
        <v>49</v>
      </c>
      <c r="R5671" t="s">
        <v>683</v>
      </c>
      <c r="S5671" t="s">
        <v>681</v>
      </c>
      <c r="T5671">
        <v>356</v>
      </c>
      <c r="U5671" t="s">
        <v>551</v>
      </c>
      <c r="V5671" t="s">
        <v>288</v>
      </c>
      <c r="W5671">
        <v>25</v>
      </c>
      <c r="X5671" t="s">
        <v>15</v>
      </c>
      <c r="Y5671" s="2">
        <v>45772</v>
      </c>
      <c r="Z5671">
        <v>1308.3499999999999</v>
      </c>
      <c r="AA5671" t="s">
        <v>714</v>
      </c>
      <c r="AB5671">
        <v>2024</v>
      </c>
      <c r="AC5671" t="s">
        <v>721</v>
      </c>
      <c r="AD5671">
        <v>0.15000101242583982</v>
      </c>
      <c r="AE5671" t="s">
        <v>715</v>
      </c>
      <c r="AF5671" t="str">
        <f>IF(WEEKDAY(Main_Data_1_1[[#This Row],[Orders.OrderDate]],2)&gt;5,"Weekend","Weekday")</f>
        <v>Weekend</v>
      </c>
    </row>
    <row r="5672" spans="1:32" x14ac:dyDescent="0.3">
      <c r="A5672">
        <v>1</v>
      </c>
      <c r="B5672" t="s">
        <v>7</v>
      </c>
      <c r="C5672" t="s">
        <v>8</v>
      </c>
      <c r="D5672" t="s">
        <v>9</v>
      </c>
      <c r="E5672">
        <v>3.4</v>
      </c>
      <c r="F5672">
        <v>500</v>
      </c>
      <c r="G5672" t="s">
        <v>10</v>
      </c>
      <c r="H5672">
        <v>5671</v>
      </c>
      <c r="I5672">
        <v>325</v>
      </c>
      <c r="J5672">
        <v>1</v>
      </c>
      <c r="K5672" s="2">
        <v>45449</v>
      </c>
      <c r="L5672" s="2">
        <v>0.86944444444444446</v>
      </c>
      <c r="M5672">
        <v>53</v>
      </c>
      <c r="N5672">
        <v>3</v>
      </c>
      <c r="O5672">
        <v>1461.41</v>
      </c>
      <c r="P5672">
        <v>0</v>
      </c>
      <c r="Q5672">
        <v>30</v>
      </c>
      <c r="R5672" t="s">
        <v>678</v>
      </c>
      <c r="S5672" t="s">
        <v>684</v>
      </c>
      <c r="T5672">
        <v>325</v>
      </c>
      <c r="U5672" t="s">
        <v>538</v>
      </c>
      <c r="V5672" t="s">
        <v>288</v>
      </c>
      <c r="W5672">
        <v>30</v>
      </c>
      <c r="X5672" t="s">
        <v>8</v>
      </c>
      <c r="Y5672" s="2">
        <v>45051</v>
      </c>
      <c r="Z5672">
        <v>1491.41</v>
      </c>
      <c r="AA5672" t="s">
        <v>728</v>
      </c>
      <c r="AB5672">
        <v>2024</v>
      </c>
      <c r="AC5672" t="s">
        <v>712</v>
      </c>
      <c r="AD5672">
        <v>0</v>
      </c>
      <c r="AE5672" t="s">
        <v>715</v>
      </c>
      <c r="AF5672" t="str">
        <f>IF(WEEKDAY(Main_Data_1_1[[#This Row],[Orders.OrderDate]],2)&gt;5,"Weekend","Weekday")</f>
        <v>Weekday</v>
      </c>
    </row>
    <row r="5673" spans="1:32" x14ac:dyDescent="0.3">
      <c r="A5673">
        <v>14</v>
      </c>
      <c r="B5673" t="s">
        <v>34</v>
      </c>
      <c r="C5673" t="s">
        <v>35</v>
      </c>
      <c r="D5673" t="s">
        <v>22</v>
      </c>
      <c r="E5673">
        <v>4.3</v>
      </c>
      <c r="F5673">
        <v>250</v>
      </c>
      <c r="G5673" t="s">
        <v>10</v>
      </c>
      <c r="H5673">
        <v>5672</v>
      </c>
      <c r="I5673">
        <v>402</v>
      </c>
      <c r="J5673">
        <v>14</v>
      </c>
      <c r="K5673" s="2">
        <v>45765</v>
      </c>
      <c r="L5673" s="2">
        <v>0.54791666666666672</v>
      </c>
      <c r="M5673">
        <v>50</v>
      </c>
      <c r="N5673">
        <v>5</v>
      </c>
      <c r="O5673">
        <v>593.64</v>
      </c>
      <c r="P5673">
        <v>59.36</v>
      </c>
      <c r="Q5673">
        <v>49</v>
      </c>
      <c r="R5673" t="s">
        <v>685</v>
      </c>
      <c r="S5673" t="s">
        <v>681</v>
      </c>
      <c r="T5673">
        <v>402</v>
      </c>
      <c r="U5673" t="s">
        <v>581</v>
      </c>
      <c r="V5673" t="s">
        <v>284</v>
      </c>
      <c r="W5673">
        <v>38</v>
      </c>
      <c r="X5673" t="s">
        <v>35</v>
      </c>
      <c r="Y5673" s="2">
        <v>45095</v>
      </c>
      <c r="Z5673">
        <v>583.28</v>
      </c>
      <c r="AA5673" t="s">
        <v>726</v>
      </c>
      <c r="AB5673">
        <v>2025</v>
      </c>
      <c r="AC5673" t="s">
        <v>712</v>
      </c>
      <c r="AD5673">
        <v>9.9993261909574832E-2</v>
      </c>
      <c r="AE5673" t="s">
        <v>723</v>
      </c>
      <c r="AF5673" t="str">
        <f>IF(WEEKDAY(Main_Data_1_1[[#This Row],[Orders.OrderDate]],2)&gt;5,"Weekend","Weekday")</f>
        <v>Weekday</v>
      </c>
    </row>
    <row r="5674" spans="1:32" x14ac:dyDescent="0.3">
      <c r="A5674">
        <v>204</v>
      </c>
      <c r="B5674" t="s">
        <v>231</v>
      </c>
      <c r="C5674" t="s">
        <v>21</v>
      </c>
      <c r="D5674" t="s">
        <v>9</v>
      </c>
      <c r="E5674">
        <v>4.4000000000000004</v>
      </c>
      <c r="F5674">
        <v>200</v>
      </c>
      <c r="G5674" t="s">
        <v>10</v>
      </c>
      <c r="H5674">
        <v>5673</v>
      </c>
      <c r="I5674">
        <v>154</v>
      </c>
      <c r="J5674">
        <v>204</v>
      </c>
      <c r="K5674" s="2">
        <v>46038</v>
      </c>
      <c r="L5674" s="2">
        <v>0.91388888888888886</v>
      </c>
      <c r="M5674">
        <v>39</v>
      </c>
      <c r="N5674">
        <v>5</v>
      </c>
      <c r="O5674">
        <v>1091.8699999999999</v>
      </c>
      <c r="P5674">
        <v>0</v>
      </c>
      <c r="Q5674">
        <v>0</v>
      </c>
      <c r="R5674" t="s">
        <v>686</v>
      </c>
      <c r="S5674" t="s">
        <v>681</v>
      </c>
      <c r="T5674">
        <v>154</v>
      </c>
      <c r="U5674" t="s">
        <v>378</v>
      </c>
      <c r="V5674" t="s">
        <v>284</v>
      </c>
      <c r="W5674">
        <v>44</v>
      </c>
      <c r="X5674" t="s">
        <v>31</v>
      </c>
      <c r="Y5674" s="2">
        <v>45283</v>
      </c>
      <c r="Z5674">
        <v>1091.8699999999999</v>
      </c>
      <c r="AA5674" t="s">
        <v>711</v>
      </c>
      <c r="AB5674">
        <v>2026</v>
      </c>
      <c r="AC5674" t="s">
        <v>712</v>
      </c>
      <c r="AD5674">
        <v>0</v>
      </c>
      <c r="AE5674" t="s">
        <v>723</v>
      </c>
      <c r="AF5674" t="str">
        <f>IF(WEEKDAY(Main_Data_1_1[[#This Row],[Orders.OrderDate]],2)&gt;5,"Weekend","Weekday")</f>
        <v>Weekday</v>
      </c>
    </row>
    <row r="5675" spans="1:32" x14ac:dyDescent="0.3">
      <c r="A5675">
        <v>241</v>
      </c>
      <c r="B5675" t="s">
        <v>268</v>
      </c>
      <c r="C5675" t="s">
        <v>35</v>
      </c>
      <c r="D5675" t="s">
        <v>12</v>
      </c>
      <c r="E5675">
        <v>4.7</v>
      </c>
      <c r="F5675">
        <v>500</v>
      </c>
      <c r="G5675" t="s">
        <v>17</v>
      </c>
      <c r="H5675">
        <v>5674</v>
      </c>
      <c r="I5675">
        <v>349</v>
      </c>
      <c r="J5675">
        <v>241</v>
      </c>
      <c r="K5675" s="2">
        <v>46079</v>
      </c>
      <c r="L5675" s="2">
        <v>0.56458333333333333</v>
      </c>
      <c r="M5675">
        <v>37</v>
      </c>
      <c r="N5675">
        <v>3</v>
      </c>
      <c r="O5675">
        <v>1724.49</v>
      </c>
      <c r="P5675">
        <v>258.67</v>
      </c>
      <c r="Q5675">
        <v>20</v>
      </c>
      <c r="R5675" t="s">
        <v>686</v>
      </c>
      <c r="S5675" t="s">
        <v>681</v>
      </c>
      <c r="T5675">
        <v>349</v>
      </c>
      <c r="U5675" t="s">
        <v>422</v>
      </c>
      <c r="V5675" t="s">
        <v>288</v>
      </c>
      <c r="W5675">
        <v>37</v>
      </c>
      <c r="X5675" t="s">
        <v>31</v>
      </c>
      <c r="Y5675" s="2">
        <v>45827</v>
      </c>
      <c r="Z5675">
        <v>1485.82</v>
      </c>
      <c r="AA5675" t="s">
        <v>716</v>
      </c>
      <c r="AB5675">
        <v>2026</v>
      </c>
      <c r="AC5675" t="s">
        <v>712</v>
      </c>
      <c r="AD5675">
        <v>0.14999797041444138</v>
      </c>
      <c r="AE5675" t="s">
        <v>723</v>
      </c>
      <c r="AF5675" t="str">
        <f>IF(WEEKDAY(Main_Data_1_1[[#This Row],[Orders.OrderDate]],2)&gt;5,"Weekend","Weekday")</f>
        <v>Weekday</v>
      </c>
    </row>
    <row r="5676" spans="1:32" x14ac:dyDescent="0.3">
      <c r="A5676">
        <v>170</v>
      </c>
      <c r="B5676" t="s">
        <v>197</v>
      </c>
      <c r="C5676" t="s">
        <v>8</v>
      </c>
      <c r="D5676" t="s">
        <v>26</v>
      </c>
      <c r="E5676">
        <v>3.7</v>
      </c>
      <c r="F5676">
        <v>400</v>
      </c>
      <c r="G5676" t="s">
        <v>13</v>
      </c>
      <c r="H5676">
        <v>5675</v>
      </c>
      <c r="I5676">
        <v>179</v>
      </c>
      <c r="J5676">
        <v>170</v>
      </c>
      <c r="K5676" s="2">
        <v>45508</v>
      </c>
      <c r="L5676" s="2">
        <v>0.87916666666666665</v>
      </c>
      <c r="M5676">
        <v>31</v>
      </c>
      <c r="N5676">
        <v>1</v>
      </c>
      <c r="O5676">
        <v>846.04</v>
      </c>
      <c r="P5676">
        <v>169.21</v>
      </c>
      <c r="Q5676">
        <v>20</v>
      </c>
      <c r="R5676" t="s">
        <v>680</v>
      </c>
      <c r="S5676" t="s">
        <v>681</v>
      </c>
      <c r="T5676">
        <v>179</v>
      </c>
      <c r="U5676" t="s">
        <v>324</v>
      </c>
      <c r="V5676" t="s">
        <v>288</v>
      </c>
      <c r="W5676">
        <v>24</v>
      </c>
      <c r="X5676" t="s">
        <v>37</v>
      </c>
      <c r="Y5676" s="2">
        <v>45705</v>
      </c>
      <c r="Z5676">
        <v>696.82999999999993</v>
      </c>
      <c r="AA5676" t="s">
        <v>722</v>
      </c>
      <c r="AB5676">
        <v>2024</v>
      </c>
      <c r="AC5676" t="s">
        <v>712</v>
      </c>
      <c r="AD5676">
        <v>0.20000236395442297</v>
      </c>
      <c r="AE5676" t="s">
        <v>713</v>
      </c>
      <c r="AF5676" t="str">
        <f>IF(WEEKDAY(Main_Data_1_1[[#This Row],[Orders.OrderDate]],2)&gt;5,"Weekend","Weekday")</f>
        <v>Weekend</v>
      </c>
    </row>
    <row r="5677" spans="1:32" x14ac:dyDescent="0.3">
      <c r="A5677">
        <v>118</v>
      </c>
      <c r="B5677" t="s">
        <v>145</v>
      </c>
      <c r="C5677" t="s">
        <v>31</v>
      </c>
      <c r="D5677" t="s">
        <v>26</v>
      </c>
      <c r="E5677">
        <v>4.4000000000000004</v>
      </c>
      <c r="F5677">
        <v>250</v>
      </c>
      <c r="G5677" t="s">
        <v>17</v>
      </c>
      <c r="H5677">
        <v>5676</v>
      </c>
      <c r="I5677">
        <v>19</v>
      </c>
      <c r="J5677">
        <v>118</v>
      </c>
      <c r="K5677" s="2">
        <v>45945</v>
      </c>
      <c r="L5677" s="2">
        <v>0.56319444444444444</v>
      </c>
      <c r="M5677">
        <v>31</v>
      </c>
      <c r="N5677">
        <v>6</v>
      </c>
      <c r="O5677">
        <v>354.03</v>
      </c>
      <c r="P5677">
        <v>0</v>
      </c>
      <c r="Q5677">
        <v>0</v>
      </c>
      <c r="R5677" t="s">
        <v>680</v>
      </c>
      <c r="S5677" t="s">
        <v>679</v>
      </c>
      <c r="T5677">
        <v>19</v>
      </c>
      <c r="U5677" t="s">
        <v>303</v>
      </c>
      <c r="V5677" t="s">
        <v>284</v>
      </c>
      <c r="W5677">
        <v>21</v>
      </c>
      <c r="X5677" t="s">
        <v>31</v>
      </c>
      <c r="Y5677" s="2">
        <v>45020</v>
      </c>
      <c r="Z5677">
        <v>354.03</v>
      </c>
      <c r="AA5677" t="s">
        <v>719</v>
      </c>
      <c r="AB5677">
        <v>2025</v>
      </c>
      <c r="AC5677" t="s">
        <v>712</v>
      </c>
      <c r="AD5677">
        <v>0</v>
      </c>
      <c r="AE5677" t="s">
        <v>713</v>
      </c>
      <c r="AF5677" t="str">
        <f>IF(WEEKDAY(Main_Data_1_1[[#This Row],[Orders.OrderDate]],2)&gt;5,"Weekend","Weekday")</f>
        <v>Weekday</v>
      </c>
    </row>
    <row r="5678" spans="1:32" x14ac:dyDescent="0.3">
      <c r="A5678">
        <v>14</v>
      </c>
      <c r="B5678" t="s">
        <v>34</v>
      </c>
      <c r="C5678" t="s">
        <v>35</v>
      </c>
      <c r="D5678" t="s">
        <v>22</v>
      </c>
      <c r="E5678">
        <v>4.3</v>
      </c>
      <c r="F5678">
        <v>250</v>
      </c>
      <c r="G5678" t="s">
        <v>10</v>
      </c>
      <c r="H5678">
        <v>5677</v>
      </c>
      <c r="I5678">
        <v>358</v>
      </c>
      <c r="J5678">
        <v>14</v>
      </c>
      <c r="K5678" s="2">
        <v>45479</v>
      </c>
      <c r="L5678" s="2">
        <v>0.74375000000000002</v>
      </c>
      <c r="M5678">
        <v>65</v>
      </c>
      <c r="N5678">
        <v>1</v>
      </c>
      <c r="O5678">
        <v>1609.38</v>
      </c>
      <c r="P5678">
        <v>80.47</v>
      </c>
      <c r="Q5678">
        <v>49</v>
      </c>
      <c r="R5678" t="s">
        <v>678</v>
      </c>
      <c r="S5678" t="s">
        <v>684</v>
      </c>
      <c r="T5678">
        <v>358</v>
      </c>
      <c r="U5678" t="s">
        <v>552</v>
      </c>
      <c r="V5678" t="s">
        <v>284</v>
      </c>
      <c r="W5678">
        <v>50</v>
      </c>
      <c r="X5678" t="s">
        <v>8</v>
      </c>
      <c r="Y5678" s="2">
        <v>45543</v>
      </c>
      <c r="Z5678">
        <v>1577.91</v>
      </c>
      <c r="AA5678" t="s">
        <v>718</v>
      </c>
      <c r="AB5678">
        <v>2024</v>
      </c>
      <c r="AC5678" t="s">
        <v>712</v>
      </c>
      <c r="AD5678">
        <v>5.0000621357292864E-2</v>
      </c>
      <c r="AE5678" t="s">
        <v>717</v>
      </c>
      <c r="AF5678" t="str">
        <f>IF(WEEKDAY(Main_Data_1_1[[#This Row],[Orders.OrderDate]],2)&gt;5,"Weekend","Weekday")</f>
        <v>Weekend</v>
      </c>
    </row>
    <row r="5679" spans="1:32" x14ac:dyDescent="0.3">
      <c r="A5679">
        <v>122</v>
      </c>
      <c r="B5679" t="s">
        <v>149</v>
      </c>
      <c r="C5679" t="s">
        <v>15</v>
      </c>
      <c r="D5679" t="s">
        <v>29</v>
      </c>
      <c r="E5679">
        <v>4.7</v>
      </c>
      <c r="F5679">
        <v>250</v>
      </c>
      <c r="G5679" t="s">
        <v>17</v>
      </c>
      <c r="H5679">
        <v>5678</v>
      </c>
      <c r="I5679">
        <v>454</v>
      </c>
      <c r="J5679">
        <v>122</v>
      </c>
      <c r="K5679" s="2">
        <v>46043</v>
      </c>
      <c r="L5679" s="2">
        <v>0.41875000000000001</v>
      </c>
      <c r="M5679">
        <v>31</v>
      </c>
      <c r="N5679">
        <v>5</v>
      </c>
      <c r="O5679">
        <v>740.67</v>
      </c>
      <c r="P5679">
        <v>0</v>
      </c>
      <c r="Q5679">
        <v>30</v>
      </c>
      <c r="R5679" t="s">
        <v>678</v>
      </c>
      <c r="S5679" t="s">
        <v>681</v>
      </c>
      <c r="T5679">
        <v>454</v>
      </c>
      <c r="U5679" t="s">
        <v>342</v>
      </c>
      <c r="V5679" t="s">
        <v>284</v>
      </c>
      <c r="W5679">
        <v>45</v>
      </c>
      <c r="X5679" t="s">
        <v>37</v>
      </c>
      <c r="Y5679" s="2">
        <v>45438</v>
      </c>
      <c r="Z5679">
        <v>770.67</v>
      </c>
      <c r="AA5679" t="s">
        <v>711</v>
      </c>
      <c r="AB5679">
        <v>2026</v>
      </c>
      <c r="AC5679" t="s">
        <v>712</v>
      </c>
      <c r="AD5679">
        <v>0</v>
      </c>
      <c r="AE5679" t="s">
        <v>717</v>
      </c>
      <c r="AF5679" t="str">
        <f>IF(WEEKDAY(Main_Data_1_1[[#This Row],[Orders.OrderDate]],2)&gt;5,"Weekend","Weekday")</f>
        <v>Weekday</v>
      </c>
    </row>
    <row r="5680" spans="1:32" x14ac:dyDescent="0.3">
      <c r="A5680">
        <v>222</v>
      </c>
      <c r="B5680" t="s">
        <v>249</v>
      </c>
      <c r="C5680" t="s">
        <v>8</v>
      </c>
      <c r="D5680" t="s">
        <v>56</v>
      </c>
      <c r="E5680">
        <v>4.3</v>
      </c>
      <c r="F5680">
        <v>500</v>
      </c>
      <c r="G5680" t="s">
        <v>17</v>
      </c>
      <c r="H5680">
        <v>5679</v>
      </c>
      <c r="I5680">
        <v>368</v>
      </c>
      <c r="J5680">
        <v>222</v>
      </c>
      <c r="K5680" s="2">
        <v>45563</v>
      </c>
      <c r="L5680" s="2">
        <v>0.5805555555555556</v>
      </c>
      <c r="M5680">
        <v>33</v>
      </c>
      <c r="N5680">
        <v>5</v>
      </c>
      <c r="O5680">
        <v>1391.96</v>
      </c>
      <c r="P5680">
        <v>139.19999999999999</v>
      </c>
      <c r="Q5680">
        <v>30</v>
      </c>
      <c r="R5680" t="s">
        <v>680</v>
      </c>
      <c r="S5680" t="s">
        <v>681</v>
      </c>
      <c r="T5680">
        <v>368</v>
      </c>
      <c r="U5680" t="s">
        <v>474</v>
      </c>
      <c r="V5680" t="s">
        <v>284</v>
      </c>
      <c r="W5680">
        <v>31</v>
      </c>
      <c r="X5680" t="s">
        <v>72</v>
      </c>
      <c r="Y5680" s="2">
        <v>45634</v>
      </c>
      <c r="Z5680">
        <v>1282.76</v>
      </c>
      <c r="AA5680" t="s">
        <v>720</v>
      </c>
      <c r="AB5680">
        <v>2024</v>
      </c>
      <c r="AC5680" t="s">
        <v>712</v>
      </c>
      <c r="AD5680">
        <v>0.10000287364579441</v>
      </c>
      <c r="AE5680" t="s">
        <v>715</v>
      </c>
      <c r="AF5680" t="str">
        <f>IF(WEEKDAY(Main_Data_1_1[[#This Row],[Orders.OrderDate]],2)&gt;5,"Weekend","Weekday")</f>
        <v>Weekend</v>
      </c>
    </row>
    <row r="5681" spans="1:32" x14ac:dyDescent="0.3">
      <c r="A5681">
        <v>27</v>
      </c>
      <c r="B5681" t="s">
        <v>52</v>
      </c>
      <c r="C5681" t="s">
        <v>37</v>
      </c>
      <c r="D5681" t="s">
        <v>29</v>
      </c>
      <c r="E5681">
        <v>3.2</v>
      </c>
      <c r="F5681">
        <v>450</v>
      </c>
      <c r="G5681" t="s">
        <v>10</v>
      </c>
      <c r="H5681">
        <v>5680</v>
      </c>
      <c r="I5681">
        <v>316</v>
      </c>
      <c r="J5681">
        <v>27</v>
      </c>
      <c r="K5681" s="2">
        <v>46078</v>
      </c>
      <c r="L5681" s="2">
        <v>0.72986111111111107</v>
      </c>
      <c r="M5681">
        <v>21</v>
      </c>
      <c r="N5681">
        <v>3</v>
      </c>
      <c r="O5681">
        <v>130.66</v>
      </c>
      <c r="P5681">
        <v>13.07</v>
      </c>
      <c r="Q5681">
        <v>49</v>
      </c>
      <c r="R5681" t="s">
        <v>682</v>
      </c>
      <c r="S5681" t="s">
        <v>681</v>
      </c>
      <c r="T5681">
        <v>316</v>
      </c>
      <c r="U5681" t="s">
        <v>534</v>
      </c>
      <c r="V5681" t="s">
        <v>284</v>
      </c>
      <c r="W5681">
        <v>46</v>
      </c>
      <c r="X5681" t="s">
        <v>35</v>
      </c>
      <c r="Y5681" s="2">
        <v>45622</v>
      </c>
      <c r="Z5681">
        <v>166.59</v>
      </c>
      <c r="AA5681" t="s">
        <v>716</v>
      </c>
      <c r="AB5681">
        <v>2026</v>
      </c>
      <c r="AC5681" t="s">
        <v>721</v>
      </c>
      <c r="AD5681">
        <v>0.10003061380682689</v>
      </c>
      <c r="AE5681" t="s">
        <v>717</v>
      </c>
      <c r="AF5681" t="str">
        <f>IF(WEEKDAY(Main_Data_1_1[[#This Row],[Orders.OrderDate]],2)&gt;5,"Weekend","Weekday")</f>
        <v>Weekday</v>
      </c>
    </row>
    <row r="5682" spans="1:32" x14ac:dyDescent="0.3">
      <c r="A5682">
        <v>195</v>
      </c>
      <c r="B5682" t="s">
        <v>222</v>
      </c>
      <c r="C5682" t="s">
        <v>72</v>
      </c>
      <c r="D5682" t="s">
        <v>22</v>
      </c>
      <c r="E5682">
        <v>3.2</v>
      </c>
      <c r="F5682">
        <v>150</v>
      </c>
      <c r="G5682" t="s">
        <v>17</v>
      </c>
      <c r="H5682">
        <v>5681</v>
      </c>
      <c r="I5682">
        <v>591</v>
      </c>
      <c r="J5682">
        <v>195</v>
      </c>
      <c r="K5682" s="2">
        <v>45649</v>
      </c>
      <c r="L5682" s="2">
        <v>0.43055555555555558</v>
      </c>
      <c r="M5682">
        <v>59</v>
      </c>
      <c r="N5682">
        <v>4</v>
      </c>
      <c r="O5682">
        <v>1144.5899999999999</v>
      </c>
      <c r="P5682">
        <v>228.92</v>
      </c>
      <c r="Q5682">
        <v>20</v>
      </c>
      <c r="R5682" t="s">
        <v>685</v>
      </c>
      <c r="S5682" t="s">
        <v>681</v>
      </c>
      <c r="T5682">
        <v>591</v>
      </c>
      <c r="U5682" t="s">
        <v>665</v>
      </c>
      <c r="V5682" t="s">
        <v>284</v>
      </c>
      <c r="W5682">
        <v>38</v>
      </c>
      <c r="X5682" t="s">
        <v>8</v>
      </c>
      <c r="Y5682" s="2">
        <v>45782</v>
      </c>
      <c r="Z5682">
        <v>935.67</v>
      </c>
      <c r="AA5682" t="s">
        <v>724</v>
      </c>
      <c r="AB5682">
        <v>2024</v>
      </c>
      <c r="AC5682" t="s">
        <v>712</v>
      </c>
      <c r="AD5682">
        <v>0.20000174735057968</v>
      </c>
      <c r="AE5682" t="s">
        <v>723</v>
      </c>
      <c r="AF5682" t="str">
        <f>IF(WEEKDAY(Main_Data_1_1[[#This Row],[Orders.OrderDate]],2)&gt;5,"Weekend","Weekday")</f>
        <v>Weekday</v>
      </c>
    </row>
    <row r="5683" spans="1:32" x14ac:dyDescent="0.3">
      <c r="A5683">
        <v>240</v>
      </c>
      <c r="B5683" t="s">
        <v>267</v>
      </c>
      <c r="C5683" t="s">
        <v>35</v>
      </c>
      <c r="D5683" t="s">
        <v>50</v>
      </c>
      <c r="E5683">
        <v>3.3</v>
      </c>
      <c r="F5683">
        <v>600</v>
      </c>
      <c r="G5683" t="s">
        <v>17</v>
      </c>
      <c r="H5683">
        <v>5682</v>
      </c>
      <c r="I5683">
        <v>118</v>
      </c>
      <c r="J5683">
        <v>240</v>
      </c>
      <c r="K5683" s="2">
        <v>45953</v>
      </c>
      <c r="L5683" s="2">
        <v>0.60347222222222219</v>
      </c>
      <c r="M5683">
        <v>55</v>
      </c>
      <c r="N5683">
        <v>5</v>
      </c>
      <c r="O5683">
        <v>176.9</v>
      </c>
      <c r="P5683">
        <v>0</v>
      </c>
      <c r="Q5683">
        <v>40</v>
      </c>
      <c r="R5683" t="s">
        <v>678</v>
      </c>
      <c r="S5683" t="s">
        <v>681</v>
      </c>
      <c r="T5683">
        <v>118</v>
      </c>
      <c r="U5683" t="s">
        <v>392</v>
      </c>
      <c r="V5683" t="s">
        <v>284</v>
      </c>
      <c r="W5683">
        <v>47</v>
      </c>
      <c r="X5683" t="s">
        <v>72</v>
      </c>
      <c r="Y5683" s="2">
        <v>45297</v>
      </c>
      <c r="Z5683">
        <v>216.9</v>
      </c>
      <c r="AA5683" t="s">
        <v>719</v>
      </c>
      <c r="AB5683">
        <v>2025</v>
      </c>
      <c r="AC5683" t="s">
        <v>712</v>
      </c>
      <c r="AD5683">
        <v>0</v>
      </c>
      <c r="AE5683" t="s">
        <v>717</v>
      </c>
      <c r="AF5683" t="str">
        <f>IF(WEEKDAY(Main_Data_1_1[[#This Row],[Orders.OrderDate]],2)&gt;5,"Weekend","Weekday")</f>
        <v>Weekday</v>
      </c>
    </row>
    <row r="5684" spans="1:32" x14ac:dyDescent="0.3">
      <c r="A5684">
        <v>173</v>
      </c>
      <c r="B5684" t="s">
        <v>200</v>
      </c>
      <c r="C5684" t="s">
        <v>21</v>
      </c>
      <c r="D5684" t="s">
        <v>45</v>
      </c>
      <c r="E5684">
        <v>3.8</v>
      </c>
      <c r="F5684">
        <v>500</v>
      </c>
      <c r="G5684" t="s">
        <v>13</v>
      </c>
      <c r="H5684">
        <v>5683</v>
      </c>
      <c r="I5684">
        <v>289</v>
      </c>
      <c r="J5684">
        <v>173</v>
      </c>
      <c r="K5684" s="2">
        <v>45306</v>
      </c>
      <c r="L5684" s="2">
        <v>0.73888888888888893</v>
      </c>
      <c r="M5684">
        <v>45</v>
      </c>
      <c r="N5684">
        <v>4</v>
      </c>
      <c r="O5684">
        <v>1278.57</v>
      </c>
      <c r="P5684">
        <v>0</v>
      </c>
      <c r="Q5684">
        <v>0</v>
      </c>
      <c r="R5684" t="s">
        <v>678</v>
      </c>
      <c r="S5684" t="s">
        <v>679</v>
      </c>
      <c r="T5684">
        <v>289</v>
      </c>
      <c r="U5684" t="s">
        <v>393</v>
      </c>
      <c r="V5684" t="s">
        <v>288</v>
      </c>
      <c r="W5684">
        <v>18</v>
      </c>
      <c r="X5684" t="s">
        <v>31</v>
      </c>
      <c r="Y5684" s="2">
        <v>45557</v>
      </c>
      <c r="Z5684">
        <v>1278.57</v>
      </c>
      <c r="AA5684" t="s">
        <v>711</v>
      </c>
      <c r="AB5684">
        <v>2024</v>
      </c>
      <c r="AC5684" t="s">
        <v>712</v>
      </c>
      <c r="AD5684">
        <v>0</v>
      </c>
      <c r="AE5684" t="s">
        <v>713</v>
      </c>
      <c r="AF5684" t="str">
        <f>IF(WEEKDAY(Main_Data_1_1[[#This Row],[Orders.OrderDate]],2)&gt;5,"Weekend","Weekday")</f>
        <v>Weekday</v>
      </c>
    </row>
    <row r="5685" spans="1:32" x14ac:dyDescent="0.3">
      <c r="A5685">
        <v>80</v>
      </c>
      <c r="B5685" t="s">
        <v>107</v>
      </c>
      <c r="C5685" t="s">
        <v>72</v>
      </c>
      <c r="D5685" t="s">
        <v>26</v>
      </c>
      <c r="E5685">
        <v>4</v>
      </c>
      <c r="F5685">
        <v>250</v>
      </c>
      <c r="G5685" t="s">
        <v>10</v>
      </c>
      <c r="H5685">
        <v>5684</v>
      </c>
      <c r="I5685">
        <v>596</v>
      </c>
      <c r="J5685">
        <v>80</v>
      </c>
      <c r="K5685" s="2">
        <v>45774</v>
      </c>
      <c r="L5685" s="2">
        <v>0.47152777777777777</v>
      </c>
      <c r="M5685">
        <v>21</v>
      </c>
      <c r="N5685">
        <v>3</v>
      </c>
      <c r="O5685">
        <v>1219.51</v>
      </c>
      <c r="P5685">
        <v>243.9</v>
      </c>
      <c r="Q5685">
        <v>49</v>
      </c>
      <c r="R5685" t="s">
        <v>685</v>
      </c>
      <c r="S5685" t="s">
        <v>681</v>
      </c>
      <c r="T5685">
        <v>596</v>
      </c>
      <c r="U5685" t="s">
        <v>290</v>
      </c>
      <c r="V5685" t="s">
        <v>288</v>
      </c>
      <c r="W5685">
        <v>23</v>
      </c>
      <c r="X5685" t="s">
        <v>21</v>
      </c>
      <c r="Y5685" s="2">
        <v>45629</v>
      </c>
      <c r="Z5685">
        <v>1024.6100000000001</v>
      </c>
      <c r="AA5685" t="s">
        <v>726</v>
      </c>
      <c r="AB5685">
        <v>2025</v>
      </c>
      <c r="AC5685" t="s">
        <v>721</v>
      </c>
      <c r="AD5685">
        <v>0.19999835999704801</v>
      </c>
      <c r="AE5685" t="s">
        <v>713</v>
      </c>
      <c r="AF5685" t="str">
        <f>IF(WEEKDAY(Main_Data_1_1[[#This Row],[Orders.OrderDate]],2)&gt;5,"Weekend","Weekday")</f>
        <v>Weekend</v>
      </c>
    </row>
    <row r="5686" spans="1:32" x14ac:dyDescent="0.3">
      <c r="A5686">
        <v>36</v>
      </c>
      <c r="B5686" t="s">
        <v>62</v>
      </c>
      <c r="C5686" t="s">
        <v>31</v>
      </c>
      <c r="D5686" t="s">
        <v>42</v>
      </c>
      <c r="E5686">
        <v>3.4</v>
      </c>
      <c r="F5686">
        <v>500</v>
      </c>
      <c r="G5686" t="s">
        <v>13</v>
      </c>
      <c r="H5686">
        <v>5685</v>
      </c>
      <c r="I5686">
        <v>310</v>
      </c>
      <c r="J5686">
        <v>36</v>
      </c>
      <c r="K5686" s="2">
        <v>45770</v>
      </c>
      <c r="L5686" s="2">
        <v>0.85486111111111107</v>
      </c>
      <c r="M5686">
        <v>44</v>
      </c>
      <c r="N5686">
        <v>3</v>
      </c>
      <c r="O5686">
        <v>292.14</v>
      </c>
      <c r="P5686">
        <v>0</v>
      </c>
      <c r="Q5686">
        <v>20</v>
      </c>
      <c r="R5686" t="s">
        <v>682</v>
      </c>
      <c r="S5686" t="s">
        <v>681</v>
      </c>
      <c r="T5686">
        <v>310</v>
      </c>
      <c r="U5686" t="s">
        <v>476</v>
      </c>
      <c r="V5686" t="s">
        <v>284</v>
      </c>
      <c r="W5686">
        <v>24</v>
      </c>
      <c r="X5686" t="s">
        <v>15</v>
      </c>
      <c r="Y5686" s="2">
        <v>45255</v>
      </c>
      <c r="Z5686">
        <v>312.14</v>
      </c>
      <c r="AA5686" t="s">
        <v>726</v>
      </c>
      <c r="AB5686">
        <v>2025</v>
      </c>
      <c r="AC5686" t="s">
        <v>712</v>
      </c>
      <c r="AD5686">
        <v>0</v>
      </c>
      <c r="AE5686" t="s">
        <v>713</v>
      </c>
      <c r="AF5686" t="str">
        <f>IF(WEEKDAY(Main_Data_1_1[[#This Row],[Orders.OrderDate]],2)&gt;5,"Weekend","Weekday")</f>
        <v>Weekday</v>
      </c>
    </row>
    <row r="5687" spans="1:32" x14ac:dyDescent="0.3">
      <c r="A5687">
        <v>189</v>
      </c>
      <c r="B5687" t="s">
        <v>216</v>
      </c>
      <c r="C5687" t="s">
        <v>19</v>
      </c>
      <c r="D5687" t="s">
        <v>9</v>
      </c>
      <c r="E5687">
        <v>3.6</v>
      </c>
      <c r="F5687">
        <v>800</v>
      </c>
      <c r="G5687" t="s">
        <v>10</v>
      </c>
      <c r="H5687">
        <v>5686</v>
      </c>
      <c r="I5687">
        <v>418</v>
      </c>
      <c r="J5687">
        <v>189</v>
      </c>
      <c r="K5687" s="2">
        <v>45676</v>
      </c>
      <c r="L5687" s="2">
        <v>0.94097222222222221</v>
      </c>
      <c r="M5687">
        <v>36</v>
      </c>
      <c r="N5687">
        <v>4</v>
      </c>
      <c r="O5687">
        <v>466.04</v>
      </c>
      <c r="P5687">
        <v>23.3</v>
      </c>
      <c r="Q5687">
        <v>0</v>
      </c>
      <c r="R5687" t="s">
        <v>682</v>
      </c>
      <c r="S5687" t="s">
        <v>681</v>
      </c>
      <c r="T5687">
        <v>418</v>
      </c>
      <c r="U5687" t="s">
        <v>588</v>
      </c>
      <c r="V5687" t="s">
        <v>284</v>
      </c>
      <c r="W5687">
        <v>21</v>
      </c>
      <c r="X5687" t="s">
        <v>31</v>
      </c>
      <c r="Y5687" s="2">
        <v>45539</v>
      </c>
      <c r="Z5687">
        <v>442.74</v>
      </c>
      <c r="AA5687" t="s">
        <v>711</v>
      </c>
      <c r="AB5687">
        <v>2025</v>
      </c>
      <c r="AC5687" t="s">
        <v>712</v>
      </c>
      <c r="AD5687">
        <v>4.9995708522873571E-2</v>
      </c>
      <c r="AE5687" t="s">
        <v>713</v>
      </c>
      <c r="AF5687" t="str">
        <f>IF(WEEKDAY(Main_Data_1_1[[#This Row],[Orders.OrderDate]],2)&gt;5,"Weekend","Weekday")</f>
        <v>Weekend</v>
      </c>
    </row>
    <row r="5688" spans="1:32" x14ac:dyDescent="0.3">
      <c r="A5688">
        <v>102</v>
      </c>
      <c r="B5688" t="s">
        <v>129</v>
      </c>
      <c r="C5688" t="s">
        <v>19</v>
      </c>
      <c r="D5688" t="s">
        <v>26</v>
      </c>
      <c r="E5688">
        <v>4.4000000000000004</v>
      </c>
      <c r="F5688">
        <v>700</v>
      </c>
      <c r="G5688" t="s">
        <v>17</v>
      </c>
      <c r="H5688">
        <v>5687</v>
      </c>
      <c r="I5688">
        <v>243</v>
      </c>
      <c r="J5688">
        <v>102</v>
      </c>
      <c r="K5688" s="2">
        <v>45361</v>
      </c>
      <c r="L5688" s="2">
        <v>0.46250000000000002</v>
      </c>
      <c r="M5688">
        <v>40</v>
      </c>
      <c r="N5688">
        <v>5</v>
      </c>
      <c r="O5688">
        <v>740.01</v>
      </c>
      <c r="P5688">
        <v>148</v>
      </c>
      <c r="Q5688">
        <v>30</v>
      </c>
      <c r="R5688" t="s">
        <v>685</v>
      </c>
      <c r="S5688" t="s">
        <v>681</v>
      </c>
      <c r="T5688">
        <v>243</v>
      </c>
      <c r="U5688" t="s">
        <v>486</v>
      </c>
      <c r="V5688" t="s">
        <v>284</v>
      </c>
      <c r="W5688">
        <v>37</v>
      </c>
      <c r="X5688" t="s">
        <v>19</v>
      </c>
      <c r="Y5688" s="2">
        <v>45136</v>
      </c>
      <c r="Z5688">
        <v>622.01</v>
      </c>
      <c r="AA5688" t="s">
        <v>725</v>
      </c>
      <c r="AB5688">
        <v>2024</v>
      </c>
      <c r="AC5688" t="s">
        <v>712</v>
      </c>
      <c r="AD5688">
        <v>0.19999729733381982</v>
      </c>
      <c r="AE5688" t="s">
        <v>723</v>
      </c>
      <c r="AF5688" t="str">
        <f>IF(WEEKDAY(Main_Data_1_1[[#This Row],[Orders.OrderDate]],2)&gt;5,"Weekend","Weekday")</f>
        <v>Weekend</v>
      </c>
    </row>
    <row r="5689" spans="1:32" x14ac:dyDescent="0.3">
      <c r="A5689">
        <v>232</v>
      </c>
      <c r="B5689" t="s">
        <v>259</v>
      </c>
      <c r="C5689" t="s">
        <v>37</v>
      </c>
      <c r="D5689" t="s">
        <v>12</v>
      </c>
      <c r="E5689">
        <v>3.4</v>
      </c>
      <c r="F5689">
        <v>500</v>
      </c>
      <c r="G5689" t="s">
        <v>17</v>
      </c>
      <c r="H5689">
        <v>5688</v>
      </c>
      <c r="I5689">
        <v>73</v>
      </c>
      <c r="J5689">
        <v>232</v>
      </c>
      <c r="K5689" s="2">
        <v>45798</v>
      </c>
      <c r="L5689" s="2">
        <v>0.47708333333333336</v>
      </c>
      <c r="M5689">
        <v>48</v>
      </c>
      <c r="N5689">
        <v>4</v>
      </c>
      <c r="O5689">
        <v>625.35</v>
      </c>
      <c r="P5689">
        <v>62.54</v>
      </c>
      <c r="Q5689">
        <v>20</v>
      </c>
      <c r="R5689" t="s">
        <v>683</v>
      </c>
      <c r="S5689" t="s">
        <v>681</v>
      </c>
      <c r="T5689">
        <v>73</v>
      </c>
      <c r="U5689" t="s">
        <v>351</v>
      </c>
      <c r="V5689" t="s">
        <v>288</v>
      </c>
      <c r="W5689">
        <v>34</v>
      </c>
      <c r="X5689" t="s">
        <v>19</v>
      </c>
      <c r="Y5689" s="2">
        <v>45045</v>
      </c>
      <c r="Z5689">
        <v>582.81000000000006</v>
      </c>
      <c r="AA5689" t="s">
        <v>727</v>
      </c>
      <c r="AB5689">
        <v>2025</v>
      </c>
      <c r="AC5689" t="s">
        <v>712</v>
      </c>
      <c r="AD5689">
        <v>0.10000799552250739</v>
      </c>
      <c r="AE5689" t="s">
        <v>715</v>
      </c>
      <c r="AF5689" t="str">
        <f>IF(WEEKDAY(Main_Data_1_1[[#This Row],[Orders.OrderDate]],2)&gt;5,"Weekend","Weekday")</f>
        <v>Weekday</v>
      </c>
    </row>
    <row r="5690" spans="1:32" x14ac:dyDescent="0.3">
      <c r="A5690">
        <v>70</v>
      </c>
      <c r="B5690" t="s">
        <v>97</v>
      </c>
      <c r="C5690" t="s">
        <v>8</v>
      </c>
      <c r="D5690" t="s">
        <v>29</v>
      </c>
      <c r="E5690">
        <v>3.3</v>
      </c>
      <c r="F5690">
        <v>350</v>
      </c>
      <c r="G5690" t="s">
        <v>13</v>
      </c>
      <c r="H5690">
        <v>5689</v>
      </c>
      <c r="I5690">
        <v>254</v>
      </c>
      <c r="J5690">
        <v>70</v>
      </c>
      <c r="K5690" s="2">
        <v>46041</v>
      </c>
      <c r="L5690" s="2">
        <v>0.59097222222222223</v>
      </c>
      <c r="M5690">
        <v>35</v>
      </c>
      <c r="N5690">
        <v>1</v>
      </c>
      <c r="O5690">
        <v>136.91</v>
      </c>
      <c r="P5690">
        <v>27.38</v>
      </c>
      <c r="Q5690">
        <v>0</v>
      </c>
      <c r="R5690" t="s">
        <v>686</v>
      </c>
      <c r="S5690" t="s">
        <v>684</v>
      </c>
      <c r="T5690">
        <v>254</v>
      </c>
      <c r="U5690" t="s">
        <v>496</v>
      </c>
      <c r="V5690" t="s">
        <v>284</v>
      </c>
      <c r="W5690">
        <v>34</v>
      </c>
      <c r="X5690" t="s">
        <v>37</v>
      </c>
      <c r="Y5690" s="2">
        <v>45076</v>
      </c>
      <c r="Z5690">
        <v>109.53</v>
      </c>
      <c r="AA5690" t="s">
        <v>711</v>
      </c>
      <c r="AB5690">
        <v>2026</v>
      </c>
      <c r="AC5690" t="s">
        <v>712</v>
      </c>
      <c r="AD5690">
        <v>0.19998539186326783</v>
      </c>
      <c r="AE5690" t="s">
        <v>715</v>
      </c>
      <c r="AF5690" t="str">
        <f>IF(WEEKDAY(Main_Data_1_1[[#This Row],[Orders.OrderDate]],2)&gt;5,"Weekend","Weekday")</f>
        <v>Weekday</v>
      </c>
    </row>
    <row r="5691" spans="1:32" x14ac:dyDescent="0.3">
      <c r="A5691">
        <v>134</v>
      </c>
      <c r="B5691" t="s">
        <v>161</v>
      </c>
      <c r="C5691" t="s">
        <v>19</v>
      </c>
      <c r="D5691" t="s">
        <v>22</v>
      </c>
      <c r="E5691">
        <v>4.5999999999999996</v>
      </c>
      <c r="F5691">
        <v>350</v>
      </c>
      <c r="G5691" t="s">
        <v>13</v>
      </c>
      <c r="H5691">
        <v>5690</v>
      </c>
      <c r="I5691">
        <v>571</v>
      </c>
      <c r="J5691">
        <v>134</v>
      </c>
      <c r="K5691" s="2">
        <v>45499</v>
      </c>
      <c r="L5691" s="2">
        <v>0.49305555555555558</v>
      </c>
      <c r="M5691">
        <v>32</v>
      </c>
      <c r="N5691">
        <v>5</v>
      </c>
      <c r="O5691">
        <v>1240.47</v>
      </c>
      <c r="P5691">
        <v>0</v>
      </c>
      <c r="Q5691">
        <v>30</v>
      </c>
      <c r="R5691" t="s">
        <v>686</v>
      </c>
      <c r="S5691" t="s">
        <v>681</v>
      </c>
      <c r="T5691">
        <v>571</v>
      </c>
      <c r="U5691" t="s">
        <v>412</v>
      </c>
      <c r="V5691" t="s">
        <v>284</v>
      </c>
      <c r="W5691">
        <v>44</v>
      </c>
      <c r="X5691" t="s">
        <v>21</v>
      </c>
      <c r="Y5691" s="2">
        <v>45181</v>
      </c>
      <c r="Z5691">
        <v>1270.47</v>
      </c>
      <c r="AA5691" t="s">
        <v>718</v>
      </c>
      <c r="AB5691">
        <v>2024</v>
      </c>
      <c r="AC5691" t="s">
        <v>712</v>
      </c>
      <c r="AD5691">
        <v>0</v>
      </c>
      <c r="AE5691" t="s">
        <v>723</v>
      </c>
      <c r="AF5691" t="str">
        <f>IF(WEEKDAY(Main_Data_1_1[[#This Row],[Orders.OrderDate]],2)&gt;5,"Weekend","Weekday")</f>
        <v>Weekday</v>
      </c>
    </row>
    <row r="5692" spans="1:32" x14ac:dyDescent="0.3">
      <c r="A5692">
        <v>23</v>
      </c>
      <c r="B5692" t="s">
        <v>47</v>
      </c>
      <c r="C5692" t="s">
        <v>15</v>
      </c>
      <c r="D5692" t="s">
        <v>45</v>
      </c>
      <c r="E5692">
        <v>4.3</v>
      </c>
      <c r="F5692">
        <v>150</v>
      </c>
      <c r="G5692" t="s">
        <v>13</v>
      </c>
      <c r="H5692">
        <v>5691</v>
      </c>
      <c r="I5692">
        <v>87</v>
      </c>
      <c r="J5692">
        <v>23</v>
      </c>
      <c r="K5692" s="2">
        <v>46051</v>
      </c>
      <c r="L5692" s="2">
        <v>0.50138888888888888</v>
      </c>
      <c r="M5692">
        <v>20</v>
      </c>
      <c r="N5692">
        <v>6</v>
      </c>
      <c r="O5692">
        <v>881.64</v>
      </c>
      <c r="P5692">
        <v>0</v>
      </c>
      <c r="Q5692">
        <v>40</v>
      </c>
      <c r="R5692" t="s">
        <v>683</v>
      </c>
      <c r="S5692" t="s">
        <v>679</v>
      </c>
      <c r="T5692">
        <v>87</v>
      </c>
      <c r="U5692" t="s">
        <v>294</v>
      </c>
      <c r="V5692" t="s">
        <v>288</v>
      </c>
      <c r="W5692">
        <v>44</v>
      </c>
      <c r="X5692" t="s">
        <v>37</v>
      </c>
      <c r="Y5692" s="2">
        <v>45393</v>
      </c>
      <c r="Z5692">
        <v>921.64</v>
      </c>
      <c r="AA5692" t="s">
        <v>711</v>
      </c>
      <c r="AB5692">
        <v>2026</v>
      </c>
      <c r="AC5692" t="s">
        <v>721</v>
      </c>
      <c r="AD5692">
        <v>0</v>
      </c>
      <c r="AE5692" t="s">
        <v>723</v>
      </c>
      <c r="AF5692" t="str">
        <f>IF(WEEKDAY(Main_Data_1_1[[#This Row],[Orders.OrderDate]],2)&gt;5,"Weekend","Weekday")</f>
        <v>Weekday</v>
      </c>
    </row>
    <row r="5693" spans="1:32" x14ac:dyDescent="0.3">
      <c r="A5693">
        <v>24</v>
      </c>
      <c r="B5693" t="s">
        <v>48</v>
      </c>
      <c r="C5693" t="s">
        <v>35</v>
      </c>
      <c r="D5693" t="s">
        <v>16</v>
      </c>
      <c r="E5693">
        <v>3.8</v>
      </c>
      <c r="F5693">
        <v>450</v>
      </c>
      <c r="G5693" t="s">
        <v>13</v>
      </c>
      <c r="H5693">
        <v>5692</v>
      </c>
      <c r="I5693">
        <v>574</v>
      </c>
      <c r="J5693">
        <v>24</v>
      </c>
      <c r="K5693" s="2">
        <v>45612</v>
      </c>
      <c r="L5693" s="2">
        <v>0.98333333333333328</v>
      </c>
      <c r="M5693">
        <v>42</v>
      </c>
      <c r="N5693">
        <v>1</v>
      </c>
      <c r="O5693">
        <v>1789.99</v>
      </c>
      <c r="P5693">
        <v>358</v>
      </c>
      <c r="Q5693">
        <v>30</v>
      </c>
      <c r="R5693" t="s">
        <v>685</v>
      </c>
      <c r="S5693" t="s">
        <v>684</v>
      </c>
      <c r="T5693">
        <v>574</v>
      </c>
      <c r="U5693" t="s">
        <v>522</v>
      </c>
      <c r="V5693" t="s">
        <v>284</v>
      </c>
      <c r="W5693">
        <v>36</v>
      </c>
      <c r="X5693" t="s">
        <v>31</v>
      </c>
      <c r="Y5693" s="2">
        <v>45813</v>
      </c>
      <c r="Z5693">
        <v>1461.99</v>
      </c>
      <c r="AA5693" t="s">
        <v>714</v>
      </c>
      <c r="AB5693">
        <v>2024</v>
      </c>
      <c r="AC5693" t="s">
        <v>712</v>
      </c>
      <c r="AD5693">
        <v>0.20000111732467779</v>
      </c>
      <c r="AE5693" t="s">
        <v>723</v>
      </c>
      <c r="AF5693" t="str">
        <f>IF(WEEKDAY(Main_Data_1_1[[#This Row],[Orders.OrderDate]],2)&gt;5,"Weekend","Weekday")</f>
        <v>Weekend</v>
      </c>
    </row>
    <row r="5694" spans="1:32" x14ac:dyDescent="0.3">
      <c r="A5694">
        <v>15</v>
      </c>
      <c r="B5694" t="s">
        <v>36</v>
      </c>
      <c r="C5694" t="s">
        <v>37</v>
      </c>
      <c r="D5694" t="s">
        <v>29</v>
      </c>
      <c r="E5694">
        <v>4.3</v>
      </c>
      <c r="F5694">
        <v>800</v>
      </c>
      <c r="G5694" t="s">
        <v>13</v>
      </c>
      <c r="H5694">
        <v>5693</v>
      </c>
      <c r="I5694">
        <v>513</v>
      </c>
      <c r="J5694">
        <v>15</v>
      </c>
      <c r="K5694" s="2">
        <v>45482</v>
      </c>
      <c r="L5694" s="2">
        <v>0.42430555555555555</v>
      </c>
      <c r="M5694">
        <v>31</v>
      </c>
      <c r="N5694">
        <v>3</v>
      </c>
      <c r="O5694">
        <v>1470.16</v>
      </c>
      <c r="P5694">
        <v>147.02000000000001</v>
      </c>
      <c r="Q5694">
        <v>20</v>
      </c>
      <c r="R5694" t="s">
        <v>683</v>
      </c>
      <c r="S5694" t="s">
        <v>681</v>
      </c>
      <c r="T5694">
        <v>513</v>
      </c>
      <c r="U5694" t="s">
        <v>629</v>
      </c>
      <c r="V5694" t="s">
        <v>288</v>
      </c>
      <c r="W5694">
        <v>49</v>
      </c>
      <c r="X5694" t="s">
        <v>72</v>
      </c>
      <c r="Y5694" s="2">
        <v>45628</v>
      </c>
      <c r="Z5694">
        <v>1343.14</v>
      </c>
      <c r="AA5694" t="s">
        <v>718</v>
      </c>
      <c r="AB5694">
        <v>2024</v>
      </c>
      <c r="AC5694" t="s">
        <v>712</v>
      </c>
      <c r="AD5694">
        <v>0.10000272079229472</v>
      </c>
      <c r="AE5694" t="s">
        <v>717</v>
      </c>
      <c r="AF5694" t="str">
        <f>IF(WEEKDAY(Main_Data_1_1[[#This Row],[Orders.OrderDate]],2)&gt;5,"Weekend","Weekday")</f>
        <v>Weekday</v>
      </c>
    </row>
    <row r="5695" spans="1:32" x14ac:dyDescent="0.3">
      <c r="A5695">
        <v>131</v>
      </c>
      <c r="B5695" t="s">
        <v>158</v>
      </c>
      <c r="C5695" t="s">
        <v>31</v>
      </c>
      <c r="D5695" t="s">
        <v>9</v>
      </c>
      <c r="E5695">
        <v>4.9000000000000004</v>
      </c>
      <c r="F5695">
        <v>200</v>
      </c>
      <c r="G5695" t="s">
        <v>10</v>
      </c>
      <c r="H5695">
        <v>5694</v>
      </c>
      <c r="I5695">
        <v>9</v>
      </c>
      <c r="J5695">
        <v>131</v>
      </c>
      <c r="K5695" s="2">
        <v>46283</v>
      </c>
      <c r="L5695" s="2">
        <v>0.3659722222222222</v>
      </c>
      <c r="M5695">
        <v>46</v>
      </c>
      <c r="N5695">
        <v>1</v>
      </c>
      <c r="O5695">
        <v>1102.24</v>
      </c>
      <c r="P5695">
        <v>55.11</v>
      </c>
      <c r="Q5695">
        <v>49</v>
      </c>
      <c r="R5695" t="s">
        <v>680</v>
      </c>
      <c r="S5695" t="s">
        <v>681</v>
      </c>
      <c r="T5695">
        <v>9</v>
      </c>
      <c r="U5695" t="s">
        <v>293</v>
      </c>
      <c r="V5695" t="s">
        <v>288</v>
      </c>
      <c r="W5695">
        <v>22</v>
      </c>
      <c r="X5695" t="s">
        <v>8</v>
      </c>
      <c r="Y5695" s="2">
        <v>45648</v>
      </c>
      <c r="Z5695">
        <v>1096.1300000000001</v>
      </c>
      <c r="AA5695" t="s">
        <v>720</v>
      </c>
      <c r="AB5695">
        <v>2026</v>
      </c>
      <c r="AC5695" t="s">
        <v>712</v>
      </c>
      <c r="AD5695">
        <v>4.9998185513136881E-2</v>
      </c>
      <c r="AE5695" t="s">
        <v>713</v>
      </c>
      <c r="AF5695" t="str">
        <f>IF(WEEKDAY(Main_Data_1_1[[#This Row],[Orders.OrderDate]],2)&gt;5,"Weekend","Weekday")</f>
        <v>Weekday</v>
      </c>
    </row>
    <row r="5696" spans="1:32" x14ac:dyDescent="0.3">
      <c r="A5696">
        <v>69</v>
      </c>
      <c r="B5696" t="s">
        <v>96</v>
      </c>
      <c r="C5696" t="s">
        <v>15</v>
      </c>
      <c r="D5696" t="s">
        <v>45</v>
      </c>
      <c r="E5696">
        <v>3.8</v>
      </c>
      <c r="F5696">
        <v>350</v>
      </c>
      <c r="G5696" t="s">
        <v>17</v>
      </c>
      <c r="H5696">
        <v>5695</v>
      </c>
      <c r="I5696">
        <v>460</v>
      </c>
      <c r="J5696">
        <v>69</v>
      </c>
      <c r="K5696" s="2">
        <v>46041</v>
      </c>
      <c r="L5696" s="2">
        <v>0.60138888888888886</v>
      </c>
      <c r="M5696">
        <v>59</v>
      </c>
      <c r="N5696">
        <v>3</v>
      </c>
      <c r="O5696">
        <v>394.82</v>
      </c>
      <c r="P5696">
        <v>0</v>
      </c>
      <c r="Q5696">
        <v>20</v>
      </c>
      <c r="R5696" t="s">
        <v>680</v>
      </c>
      <c r="S5696" t="s">
        <v>681</v>
      </c>
      <c r="T5696">
        <v>460</v>
      </c>
      <c r="U5696" t="s">
        <v>607</v>
      </c>
      <c r="V5696" t="s">
        <v>284</v>
      </c>
      <c r="W5696">
        <v>40</v>
      </c>
      <c r="X5696" t="s">
        <v>37</v>
      </c>
      <c r="Y5696" s="2">
        <v>45439</v>
      </c>
      <c r="Z5696">
        <v>414.82</v>
      </c>
      <c r="AA5696" t="s">
        <v>711</v>
      </c>
      <c r="AB5696">
        <v>2026</v>
      </c>
      <c r="AC5696" t="s">
        <v>712</v>
      </c>
      <c r="AD5696">
        <v>0</v>
      </c>
      <c r="AE5696" t="s">
        <v>723</v>
      </c>
      <c r="AF5696" t="str">
        <f>IF(WEEKDAY(Main_Data_1_1[[#This Row],[Orders.OrderDate]],2)&gt;5,"Weekend","Weekday")</f>
        <v>Weekday</v>
      </c>
    </row>
    <row r="5697" spans="1:32" x14ac:dyDescent="0.3">
      <c r="A5697">
        <v>16</v>
      </c>
      <c r="B5697" t="s">
        <v>38</v>
      </c>
      <c r="C5697" t="s">
        <v>21</v>
      </c>
      <c r="D5697" t="s">
        <v>12</v>
      </c>
      <c r="E5697">
        <v>3.5</v>
      </c>
      <c r="F5697">
        <v>250</v>
      </c>
      <c r="G5697" t="s">
        <v>17</v>
      </c>
      <c r="H5697">
        <v>5696</v>
      </c>
      <c r="I5697">
        <v>473</v>
      </c>
      <c r="J5697">
        <v>16</v>
      </c>
      <c r="K5697" s="2">
        <v>46262</v>
      </c>
      <c r="L5697" s="2">
        <v>0.55833333333333335</v>
      </c>
      <c r="M5697">
        <v>54</v>
      </c>
      <c r="N5697">
        <v>1</v>
      </c>
      <c r="O5697">
        <v>1177.21</v>
      </c>
      <c r="P5697">
        <v>235.44</v>
      </c>
      <c r="Q5697">
        <v>30</v>
      </c>
      <c r="R5697" t="s">
        <v>682</v>
      </c>
      <c r="S5697" t="s">
        <v>681</v>
      </c>
      <c r="T5697">
        <v>473</v>
      </c>
      <c r="U5697" t="s">
        <v>574</v>
      </c>
      <c r="V5697" t="s">
        <v>288</v>
      </c>
      <c r="W5697">
        <v>49</v>
      </c>
      <c r="X5697" t="s">
        <v>15</v>
      </c>
      <c r="Y5697" s="2">
        <v>45201</v>
      </c>
      <c r="Z5697">
        <v>971.77</v>
      </c>
      <c r="AA5697" t="s">
        <v>722</v>
      </c>
      <c r="AB5697">
        <v>2026</v>
      </c>
      <c r="AC5697" t="s">
        <v>712</v>
      </c>
      <c r="AD5697">
        <v>0.19999830106777888</v>
      </c>
      <c r="AE5697" t="s">
        <v>717</v>
      </c>
      <c r="AF5697" t="str">
        <f>IF(WEEKDAY(Main_Data_1_1[[#This Row],[Orders.OrderDate]],2)&gt;5,"Weekend","Weekday")</f>
        <v>Weekday</v>
      </c>
    </row>
    <row r="5698" spans="1:32" x14ac:dyDescent="0.3">
      <c r="A5698">
        <v>156</v>
      </c>
      <c r="B5698" t="s">
        <v>183</v>
      </c>
      <c r="C5698" t="s">
        <v>21</v>
      </c>
      <c r="D5698" t="s">
        <v>22</v>
      </c>
      <c r="E5698">
        <v>4.2</v>
      </c>
      <c r="F5698">
        <v>700</v>
      </c>
      <c r="G5698" t="s">
        <v>10</v>
      </c>
      <c r="H5698">
        <v>5697</v>
      </c>
      <c r="I5698">
        <v>447</v>
      </c>
      <c r="J5698">
        <v>156</v>
      </c>
      <c r="K5698" s="2">
        <v>45932</v>
      </c>
      <c r="L5698" s="2">
        <v>0.54027777777777775</v>
      </c>
      <c r="M5698">
        <v>15</v>
      </c>
      <c r="N5698">
        <v>4</v>
      </c>
      <c r="O5698">
        <v>1422.17</v>
      </c>
      <c r="P5698">
        <v>0</v>
      </c>
      <c r="Q5698">
        <v>49</v>
      </c>
      <c r="R5698" t="s">
        <v>682</v>
      </c>
      <c r="S5698" t="s">
        <v>684</v>
      </c>
      <c r="T5698">
        <v>447</v>
      </c>
      <c r="U5698" t="s">
        <v>602</v>
      </c>
      <c r="V5698" t="s">
        <v>288</v>
      </c>
      <c r="W5698">
        <v>51</v>
      </c>
      <c r="X5698" t="s">
        <v>19</v>
      </c>
      <c r="Y5698" s="2">
        <v>44944</v>
      </c>
      <c r="Z5698">
        <v>1471.17</v>
      </c>
      <c r="AA5698" t="s">
        <v>719</v>
      </c>
      <c r="AB5698">
        <v>2025</v>
      </c>
      <c r="AC5698" t="s">
        <v>721</v>
      </c>
      <c r="AD5698">
        <v>0</v>
      </c>
      <c r="AE5698" t="s">
        <v>717</v>
      </c>
      <c r="AF5698" t="str">
        <f>IF(WEEKDAY(Main_Data_1_1[[#This Row],[Orders.OrderDate]],2)&gt;5,"Weekend","Weekday")</f>
        <v>Weekday</v>
      </c>
    </row>
    <row r="5699" spans="1:32" x14ac:dyDescent="0.3">
      <c r="A5699">
        <v>201</v>
      </c>
      <c r="B5699" t="s">
        <v>228</v>
      </c>
      <c r="C5699" t="s">
        <v>19</v>
      </c>
      <c r="D5699" t="s">
        <v>12</v>
      </c>
      <c r="E5699">
        <v>3.3</v>
      </c>
      <c r="F5699">
        <v>200</v>
      </c>
      <c r="G5699" t="s">
        <v>13</v>
      </c>
      <c r="H5699">
        <v>5698</v>
      </c>
      <c r="I5699">
        <v>135</v>
      </c>
      <c r="J5699">
        <v>201</v>
      </c>
      <c r="K5699" s="2">
        <v>46063</v>
      </c>
      <c r="L5699" s="2">
        <v>0.65555555555555556</v>
      </c>
      <c r="M5699">
        <v>22</v>
      </c>
      <c r="N5699">
        <v>6</v>
      </c>
      <c r="O5699">
        <v>1685.83</v>
      </c>
      <c r="P5699">
        <v>252.87</v>
      </c>
      <c r="Q5699">
        <v>40</v>
      </c>
      <c r="R5699" t="s">
        <v>686</v>
      </c>
      <c r="S5699" t="s">
        <v>681</v>
      </c>
      <c r="T5699">
        <v>135</v>
      </c>
      <c r="U5699" t="s">
        <v>407</v>
      </c>
      <c r="V5699" t="s">
        <v>284</v>
      </c>
      <c r="W5699">
        <v>18</v>
      </c>
      <c r="X5699" t="s">
        <v>31</v>
      </c>
      <c r="Y5699" s="2">
        <v>45032</v>
      </c>
      <c r="Z5699">
        <v>1472.96</v>
      </c>
      <c r="AA5699" t="s">
        <v>716</v>
      </c>
      <c r="AB5699">
        <v>2026</v>
      </c>
      <c r="AC5699" t="s">
        <v>721</v>
      </c>
      <c r="AD5699">
        <v>0.14999733069170676</v>
      </c>
      <c r="AE5699" t="s">
        <v>713</v>
      </c>
      <c r="AF5699" t="str">
        <f>IF(WEEKDAY(Main_Data_1_1[[#This Row],[Orders.OrderDate]],2)&gt;5,"Weekend","Weekday")</f>
        <v>Weekday</v>
      </c>
    </row>
    <row r="5700" spans="1:32" x14ac:dyDescent="0.3">
      <c r="A5700">
        <v>242</v>
      </c>
      <c r="B5700" t="s">
        <v>269</v>
      </c>
      <c r="C5700" t="s">
        <v>15</v>
      </c>
      <c r="D5700" t="s">
        <v>26</v>
      </c>
      <c r="E5700">
        <v>4.3</v>
      </c>
      <c r="F5700">
        <v>300</v>
      </c>
      <c r="G5700" t="s">
        <v>17</v>
      </c>
      <c r="H5700">
        <v>5699</v>
      </c>
      <c r="I5700">
        <v>421</v>
      </c>
      <c r="J5700">
        <v>242</v>
      </c>
      <c r="K5700" s="2">
        <v>46000</v>
      </c>
      <c r="L5700" s="2">
        <v>0.63402777777777775</v>
      </c>
      <c r="M5700">
        <v>34</v>
      </c>
      <c r="N5700">
        <v>6</v>
      </c>
      <c r="O5700">
        <v>584.76</v>
      </c>
      <c r="P5700">
        <v>0</v>
      </c>
      <c r="Q5700">
        <v>49</v>
      </c>
      <c r="R5700" t="s">
        <v>682</v>
      </c>
      <c r="S5700" t="s">
        <v>681</v>
      </c>
      <c r="T5700">
        <v>421</v>
      </c>
      <c r="U5700" t="s">
        <v>589</v>
      </c>
      <c r="V5700" t="s">
        <v>288</v>
      </c>
      <c r="W5700">
        <v>27</v>
      </c>
      <c r="X5700" t="s">
        <v>8</v>
      </c>
      <c r="Y5700" s="2">
        <v>45236</v>
      </c>
      <c r="Z5700">
        <v>633.76</v>
      </c>
      <c r="AA5700" t="s">
        <v>724</v>
      </c>
      <c r="AB5700">
        <v>2025</v>
      </c>
      <c r="AC5700" t="s">
        <v>712</v>
      </c>
      <c r="AD5700">
        <v>0</v>
      </c>
      <c r="AE5700" t="s">
        <v>715</v>
      </c>
      <c r="AF5700" t="str">
        <f>IF(WEEKDAY(Main_Data_1_1[[#This Row],[Orders.OrderDate]],2)&gt;5,"Weekend","Weekday")</f>
        <v>Weekday</v>
      </c>
    </row>
    <row r="5701" spans="1:32" x14ac:dyDescent="0.3">
      <c r="A5701">
        <v>141</v>
      </c>
      <c r="B5701" t="s">
        <v>168</v>
      </c>
      <c r="C5701" t="s">
        <v>31</v>
      </c>
      <c r="D5701" t="s">
        <v>50</v>
      </c>
      <c r="E5701">
        <v>2.9</v>
      </c>
      <c r="F5701">
        <v>800</v>
      </c>
      <c r="G5701" t="s">
        <v>10</v>
      </c>
      <c r="H5701">
        <v>5700</v>
      </c>
      <c r="I5701">
        <v>48</v>
      </c>
      <c r="J5701">
        <v>141</v>
      </c>
      <c r="K5701" s="2">
        <v>45468</v>
      </c>
      <c r="L5701" s="2">
        <v>0.36388888888888887</v>
      </c>
      <c r="M5701">
        <v>27</v>
      </c>
      <c r="N5701">
        <v>5</v>
      </c>
      <c r="O5701">
        <v>1328.42</v>
      </c>
      <c r="P5701">
        <v>0</v>
      </c>
      <c r="Q5701">
        <v>40</v>
      </c>
      <c r="R5701" t="s">
        <v>680</v>
      </c>
      <c r="S5701" t="s">
        <v>681</v>
      </c>
      <c r="T5701">
        <v>48</v>
      </c>
      <c r="U5701" t="s">
        <v>330</v>
      </c>
      <c r="V5701" t="s">
        <v>284</v>
      </c>
      <c r="W5701">
        <v>23</v>
      </c>
      <c r="X5701" t="s">
        <v>19</v>
      </c>
      <c r="Y5701" s="2">
        <v>45447</v>
      </c>
      <c r="Z5701">
        <v>1368.42</v>
      </c>
      <c r="AA5701" t="s">
        <v>728</v>
      </c>
      <c r="AB5701">
        <v>2024</v>
      </c>
      <c r="AC5701" t="s">
        <v>721</v>
      </c>
      <c r="AD5701">
        <v>0</v>
      </c>
      <c r="AE5701" t="s">
        <v>713</v>
      </c>
      <c r="AF5701" t="str">
        <f>IF(WEEKDAY(Main_Data_1_1[[#This Row],[Orders.OrderDate]],2)&gt;5,"Weekend","Weekday")</f>
        <v>Weekday</v>
      </c>
    </row>
    <row r="5702" spans="1:32" x14ac:dyDescent="0.3">
      <c r="A5702">
        <v>12</v>
      </c>
      <c r="B5702" t="s">
        <v>32</v>
      </c>
      <c r="C5702" t="s">
        <v>8</v>
      </c>
      <c r="D5702" t="s">
        <v>22</v>
      </c>
      <c r="E5702">
        <v>3.3</v>
      </c>
      <c r="F5702">
        <v>600</v>
      </c>
      <c r="G5702" t="s">
        <v>13</v>
      </c>
      <c r="H5702">
        <v>5701</v>
      </c>
      <c r="I5702">
        <v>514</v>
      </c>
      <c r="J5702">
        <v>12</v>
      </c>
      <c r="K5702" s="2">
        <v>46271</v>
      </c>
      <c r="L5702" s="2">
        <v>0.52430555555555558</v>
      </c>
      <c r="M5702">
        <v>34</v>
      </c>
      <c r="N5702">
        <v>3</v>
      </c>
      <c r="O5702">
        <v>123.24</v>
      </c>
      <c r="P5702">
        <v>0</v>
      </c>
      <c r="Q5702">
        <v>40</v>
      </c>
      <c r="R5702" t="s">
        <v>678</v>
      </c>
      <c r="S5702" t="s">
        <v>684</v>
      </c>
      <c r="T5702">
        <v>514</v>
      </c>
      <c r="U5702" t="s">
        <v>416</v>
      </c>
      <c r="V5702" t="s">
        <v>288</v>
      </c>
      <c r="W5702">
        <v>54</v>
      </c>
      <c r="X5702" t="s">
        <v>35</v>
      </c>
      <c r="Y5702" s="2">
        <v>45011</v>
      </c>
      <c r="Z5702">
        <v>163.24</v>
      </c>
      <c r="AA5702" t="s">
        <v>720</v>
      </c>
      <c r="AB5702">
        <v>2026</v>
      </c>
      <c r="AC5702" t="s">
        <v>712</v>
      </c>
      <c r="AD5702">
        <v>0</v>
      </c>
      <c r="AE5702" t="s">
        <v>717</v>
      </c>
      <c r="AF5702" t="str">
        <f>IF(WEEKDAY(Main_Data_1_1[[#This Row],[Orders.OrderDate]],2)&gt;5,"Weekend","Weekday")</f>
        <v>Weekend</v>
      </c>
    </row>
    <row r="5703" spans="1:32" x14ac:dyDescent="0.3">
      <c r="A5703">
        <v>178</v>
      </c>
      <c r="B5703" t="s">
        <v>205</v>
      </c>
      <c r="C5703" t="s">
        <v>21</v>
      </c>
      <c r="D5703" t="s">
        <v>50</v>
      </c>
      <c r="E5703">
        <v>4.0999999999999996</v>
      </c>
      <c r="F5703">
        <v>200</v>
      </c>
      <c r="G5703" t="s">
        <v>10</v>
      </c>
      <c r="H5703">
        <v>5702</v>
      </c>
      <c r="I5703">
        <v>430</v>
      </c>
      <c r="J5703">
        <v>178</v>
      </c>
      <c r="K5703" s="2">
        <v>45427</v>
      </c>
      <c r="L5703" s="2">
        <v>0.85763888888888884</v>
      </c>
      <c r="M5703">
        <v>60</v>
      </c>
      <c r="N5703">
        <v>3</v>
      </c>
      <c r="O5703">
        <v>1158.1500000000001</v>
      </c>
      <c r="P5703">
        <v>0</v>
      </c>
      <c r="Q5703">
        <v>0</v>
      </c>
      <c r="R5703" t="s">
        <v>680</v>
      </c>
      <c r="S5703" t="s">
        <v>679</v>
      </c>
      <c r="T5703">
        <v>430</v>
      </c>
      <c r="U5703" t="s">
        <v>584</v>
      </c>
      <c r="V5703" t="s">
        <v>284</v>
      </c>
      <c r="W5703">
        <v>20</v>
      </c>
      <c r="X5703" t="s">
        <v>15</v>
      </c>
      <c r="Y5703" s="2">
        <v>45313</v>
      </c>
      <c r="Z5703">
        <v>1158.1500000000001</v>
      </c>
      <c r="AA5703" t="s">
        <v>727</v>
      </c>
      <c r="AB5703">
        <v>2024</v>
      </c>
      <c r="AC5703" t="s">
        <v>712</v>
      </c>
      <c r="AD5703">
        <v>0</v>
      </c>
      <c r="AE5703" t="s">
        <v>713</v>
      </c>
      <c r="AF5703" t="str">
        <f>IF(WEEKDAY(Main_Data_1_1[[#This Row],[Orders.OrderDate]],2)&gt;5,"Weekend","Weekday")</f>
        <v>Weekday</v>
      </c>
    </row>
    <row r="5704" spans="1:32" x14ac:dyDescent="0.3">
      <c r="A5704">
        <v>207</v>
      </c>
      <c r="B5704" t="s">
        <v>234</v>
      </c>
      <c r="C5704" t="s">
        <v>21</v>
      </c>
      <c r="D5704" t="s">
        <v>16</v>
      </c>
      <c r="E5704">
        <v>4.5999999999999996</v>
      </c>
      <c r="F5704">
        <v>250</v>
      </c>
      <c r="G5704" t="s">
        <v>13</v>
      </c>
      <c r="H5704">
        <v>5703</v>
      </c>
      <c r="I5704">
        <v>301</v>
      </c>
      <c r="J5704">
        <v>207</v>
      </c>
      <c r="K5704" s="2">
        <v>45760</v>
      </c>
      <c r="L5704" s="2">
        <v>0.38611111111111113</v>
      </c>
      <c r="M5704">
        <v>33</v>
      </c>
      <c r="N5704">
        <v>4</v>
      </c>
      <c r="O5704">
        <v>668.13</v>
      </c>
      <c r="P5704">
        <v>0</v>
      </c>
      <c r="Q5704">
        <v>20</v>
      </c>
      <c r="R5704" t="s">
        <v>682</v>
      </c>
      <c r="S5704" t="s">
        <v>679</v>
      </c>
      <c r="T5704">
        <v>301</v>
      </c>
      <c r="U5704" t="s">
        <v>524</v>
      </c>
      <c r="V5704" t="s">
        <v>284</v>
      </c>
      <c r="W5704">
        <v>48</v>
      </c>
      <c r="X5704" t="s">
        <v>31</v>
      </c>
      <c r="Y5704" s="2">
        <v>45639</v>
      </c>
      <c r="Z5704">
        <v>688.13</v>
      </c>
      <c r="AA5704" t="s">
        <v>726</v>
      </c>
      <c r="AB5704">
        <v>2025</v>
      </c>
      <c r="AC5704" t="s">
        <v>712</v>
      </c>
      <c r="AD5704">
        <v>0</v>
      </c>
      <c r="AE5704" t="s">
        <v>717</v>
      </c>
      <c r="AF5704" t="str">
        <f>IF(WEEKDAY(Main_Data_1_1[[#This Row],[Orders.OrderDate]],2)&gt;5,"Weekend","Weekday")</f>
        <v>Weekend</v>
      </c>
    </row>
    <row r="5705" spans="1:32" x14ac:dyDescent="0.3">
      <c r="A5705">
        <v>103</v>
      </c>
      <c r="B5705" t="s">
        <v>130</v>
      </c>
      <c r="C5705" t="s">
        <v>21</v>
      </c>
      <c r="D5705" t="s">
        <v>26</v>
      </c>
      <c r="E5705">
        <v>3.9</v>
      </c>
      <c r="F5705">
        <v>700</v>
      </c>
      <c r="G5705" t="s">
        <v>10</v>
      </c>
      <c r="H5705">
        <v>5704</v>
      </c>
      <c r="I5705">
        <v>171</v>
      </c>
      <c r="J5705">
        <v>103</v>
      </c>
      <c r="K5705" s="2">
        <v>46207</v>
      </c>
      <c r="L5705" s="2">
        <v>0.37013888888888891</v>
      </c>
      <c r="M5705">
        <v>63</v>
      </c>
      <c r="N5705">
        <v>4</v>
      </c>
      <c r="O5705">
        <v>155.38999999999999</v>
      </c>
      <c r="P5705">
        <v>15.54</v>
      </c>
      <c r="Q5705">
        <v>20</v>
      </c>
      <c r="R5705" t="s">
        <v>685</v>
      </c>
      <c r="S5705" t="s">
        <v>679</v>
      </c>
      <c r="T5705">
        <v>171</v>
      </c>
      <c r="U5705" t="s">
        <v>436</v>
      </c>
      <c r="V5705" t="s">
        <v>284</v>
      </c>
      <c r="W5705">
        <v>44</v>
      </c>
      <c r="X5705" t="s">
        <v>72</v>
      </c>
      <c r="Y5705" s="2">
        <v>45166</v>
      </c>
      <c r="Z5705">
        <v>159.85</v>
      </c>
      <c r="AA5705" t="s">
        <v>718</v>
      </c>
      <c r="AB5705">
        <v>2026</v>
      </c>
      <c r="AC5705" t="s">
        <v>712</v>
      </c>
      <c r="AD5705">
        <v>0.10000643542055473</v>
      </c>
      <c r="AE5705" t="s">
        <v>723</v>
      </c>
      <c r="AF5705" t="str">
        <f>IF(WEEKDAY(Main_Data_1_1[[#This Row],[Orders.OrderDate]],2)&gt;5,"Weekend","Weekday")</f>
        <v>Weekend</v>
      </c>
    </row>
    <row r="5706" spans="1:32" x14ac:dyDescent="0.3">
      <c r="A5706">
        <v>38</v>
      </c>
      <c r="B5706" t="s">
        <v>64</v>
      </c>
      <c r="C5706" t="s">
        <v>8</v>
      </c>
      <c r="D5706" t="s">
        <v>26</v>
      </c>
      <c r="E5706">
        <v>2.9</v>
      </c>
      <c r="F5706">
        <v>450</v>
      </c>
      <c r="G5706" t="s">
        <v>17</v>
      </c>
      <c r="H5706">
        <v>5705</v>
      </c>
      <c r="I5706">
        <v>530</v>
      </c>
      <c r="J5706">
        <v>38</v>
      </c>
      <c r="K5706" s="2">
        <v>45303</v>
      </c>
      <c r="L5706" s="2">
        <v>0.33333333333333331</v>
      </c>
      <c r="M5706">
        <v>58</v>
      </c>
      <c r="N5706">
        <v>6</v>
      </c>
      <c r="O5706">
        <v>409.45</v>
      </c>
      <c r="P5706">
        <v>20.47</v>
      </c>
      <c r="Q5706">
        <v>49</v>
      </c>
      <c r="R5706" t="s">
        <v>686</v>
      </c>
      <c r="S5706" t="s">
        <v>681</v>
      </c>
      <c r="T5706">
        <v>530</v>
      </c>
      <c r="U5706" t="s">
        <v>634</v>
      </c>
      <c r="V5706" t="s">
        <v>288</v>
      </c>
      <c r="W5706">
        <v>23</v>
      </c>
      <c r="X5706" t="s">
        <v>19</v>
      </c>
      <c r="Y5706" s="2">
        <v>45816</v>
      </c>
      <c r="Z5706">
        <v>437.98</v>
      </c>
      <c r="AA5706" t="s">
        <v>711</v>
      </c>
      <c r="AB5706">
        <v>2024</v>
      </c>
      <c r="AC5706" t="s">
        <v>712</v>
      </c>
      <c r="AD5706">
        <v>4.9993894248381972E-2</v>
      </c>
      <c r="AE5706" t="s">
        <v>713</v>
      </c>
      <c r="AF5706" t="str">
        <f>IF(WEEKDAY(Main_Data_1_1[[#This Row],[Orders.OrderDate]],2)&gt;5,"Weekend","Weekday")</f>
        <v>Weekday</v>
      </c>
    </row>
    <row r="5707" spans="1:32" x14ac:dyDescent="0.3">
      <c r="A5707">
        <v>188</v>
      </c>
      <c r="B5707" t="s">
        <v>215</v>
      </c>
      <c r="C5707" t="s">
        <v>35</v>
      </c>
      <c r="D5707" t="s">
        <v>45</v>
      </c>
      <c r="E5707">
        <v>3.3</v>
      </c>
      <c r="F5707">
        <v>450</v>
      </c>
      <c r="G5707" t="s">
        <v>13</v>
      </c>
      <c r="H5707">
        <v>5706</v>
      </c>
      <c r="I5707">
        <v>494</v>
      </c>
      <c r="J5707">
        <v>188</v>
      </c>
      <c r="K5707" s="2">
        <v>46103</v>
      </c>
      <c r="L5707" s="2">
        <v>0.52777777777777779</v>
      </c>
      <c r="M5707">
        <v>32</v>
      </c>
      <c r="N5707">
        <v>4</v>
      </c>
      <c r="O5707">
        <v>647.62</v>
      </c>
      <c r="P5707">
        <v>0</v>
      </c>
      <c r="Q5707">
        <v>20</v>
      </c>
      <c r="R5707" t="s">
        <v>686</v>
      </c>
      <c r="S5707" t="s">
        <v>681</v>
      </c>
      <c r="T5707">
        <v>494</v>
      </c>
      <c r="U5707" t="s">
        <v>376</v>
      </c>
      <c r="V5707" t="s">
        <v>288</v>
      </c>
      <c r="W5707">
        <v>31</v>
      </c>
      <c r="X5707" t="s">
        <v>31</v>
      </c>
      <c r="Y5707" s="2">
        <v>45730</v>
      </c>
      <c r="Z5707">
        <v>667.62</v>
      </c>
      <c r="AA5707" t="s">
        <v>725</v>
      </c>
      <c r="AB5707">
        <v>2026</v>
      </c>
      <c r="AC5707" t="s">
        <v>712</v>
      </c>
      <c r="AD5707">
        <v>0</v>
      </c>
      <c r="AE5707" t="s">
        <v>715</v>
      </c>
      <c r="AF5707" t="str">
        <f>IF(WEEKDAY(Main_Data_1_1[[#This Row],[Orders.OrderDate]],2)&gt;5,"Weekend","Weekday")</f>
        <v>Weekend</v>
      </c>
    </row>
    <row r="5708" spans="1:32" x14ac:dyDescent="0.3">
      <c r="A5708">
        <v>39</v>
      </c>
      <c r="B5708" t="s">
        <v>65</v>
      </c>
      <c r="C5708" t="s">
        <v>31</v>
      </c>
      <c r="D5708" t="s">
        <v>22</v>
      </c>
      <c r="E5708">
        <v>4.7</v>
      </c>
      <c r="F5708">
        <v>500</v>
      </c>
      <c r="G5708" t="s">
        <v>13</v>
      </c>
      <c r="H5708">
        <v>5707</v>
      </c>
      <c r="I5708">
        <v>151</v>
      </c>
      <c r="J5708">
        <v>39</v>
      </c>
      <c r="K5708" s="2">
        <v>45477</v>
      </c>
      <c r="L5708" s="2">
        <v>0.54652777777777772</v>
      </c>
      <c r="M5708">
        <v>23</v>
      </c>
      <c r="N5708">
        <v>5</v>
      </c>
      <c r="O5708">
        <v>1039.97</v>
      </c>
      <c r="P5708">
        <v>52</v>
      </c>
      <c r="Q5708">
        <v>49</v>
      </c>
      <c r="R5708" t="s">
        <v>686</v>
      </c>
      <c r="S5708" t="s">
        <v>684</v>
      </c>
      <c r="T5708">
        <v>151</v>
      </c>
      <c r="U5708" t="s">
        <v>421</v>
      </c>
      <c r="V5708" t="s">
        <v>284</v>
      </c>
      <c r="W5708">
        <v>54</v>
      </c>
      <c r="X5708" t="s">
        <v>37</v>
      </c>
      <c r="Y5708" s="2">
        <v>45161</v>
      </c>
      <c r="Z5708">
        <v>1036.97</v>
      </c>
      <c r="AA5708" t="s">
        <v>718</v>
      </c>
      <c r="AB5708">
        <v>2024</v>
      </c>
      <c r="AC5708" t="s">
        <v>721</v>
      </c>
      <c r="AD5708">
        <v>5.0001442349298535E-2</v>
      </c>
      <c r="AE5708" t="s">
        <v>717</v>
      </c>
      <c r="AF5708" t="str">
        <f>IF(WEEKDAY(Main_Data_1_1[[#This Row],[Orders.OrderDate]],2)&gt;5,"Weekend","Weekday")</f>
        <v>Weekday</v>
      </c>
    </row>
    <row r="5709" spans="1:32" x14ac:dyDescent="0.3">
      <c r="A5709">
        <v>210</v>
      </c>
      <c r="B5709" t="s">
        <v>237</v>
      </c>
      <c r="C5709" t="s">
        <v>72</v>
      </c>
      <c r="D5709" t="s">
        <v>29</v>
      </c>
      <c r="E5709">
        <v>3.6</v>
      </c>
      <c r="F5709">
        <v>450</v>
      </c>
      <c r="G5709" t="s">
        <v>13</v>
      </c>
      <c r="H5709">
        <v>5708</v>
      </c>
      <c r="I5709">
        <v>328</v>
      </c>
      <c r="J5709">
        <v>210</v>
      </c>
      <c r="K5709" s="2">
        <v>45841</v>
      </c>
      <c r="L5709" s="2">
        <v>0.61736111111111114</v>
      </c>
      <c r="M5709">
        <v>26</v>
      </c>
      <c r="N5709">
        <v>6</v>
      </c>
      <c r="O5709">
        <v>1625.66</v>
      </c>
      <c r="P5709">
        <v>0</v>
      </c>
      <c r="Q5709">
        <v>20</v>
      </c>
      <c r="R5709" t="s">
        <v>682</v>
      </c>
      <c r="S5709" t="s">
        <v>684</v>
      </c>
      <c r="T5709">
        <v>328</v>
      </c>
      <c r="U5709" t="s">
        <v>505</v>
      </c>
      <c r="V5709" t="s">
        <v>284</v>
      </c>
      <c r="W5709">
        <v>43</v>
      </c>
      <c r="X5709" t="s">
        <v>37</v>
      </c>
      <c r="Y5709" s="2">
        <v>45243</v>
      </c>
      <c r="Z5709">
        <v>1645.66</v>
      </c>
      <c r="AA5709" t="s">
        <v>718</v>
      </c>
      <c r="AB5709">
        <v>2025</v>
      </c>
      <c r="AC5709" t="s">
        <v>721</v>
      </c>
      <c r="AD5709">
        <v>0</v>
      </c>
      <c r="AE5709" t="s">
        <v>723</v>
      </c>
      <c r="AF5709" t="str">
        <f>IF(WEEKDAY(Main_Data_1_1[[#This Row],[Orders.OrderDate]],2)&gt;5,"Weekend","Weekday")</f>
        <v>Weekday</v>
      </c>
    </row>
    <row r="5710" spans="1:32" x14ac:dyDescent="0.3">
      <c r="A5710">
        <v>79</v>
      </c>
      <c r="B5710" t="s">
        <v>106</v>
      </c>
      <c r="C5710" t="s">
        <v>19</v>
      </c>
      <c r="D5710" t="s">
        <v>56</v>
      </c>
      <c r="E5710">
        <v>3.3</v>
      </c>
      <c r="F5710">
        <v>400</v>
      </c>
      <c r="G5710" t="s">
        <v>13</v>
      </c>
      <c r="H5710">
        <v>5709</v>
      </c>
      <c r="I5710">
        <v>231</v>
      </c>
      <c r="J5710">
        <v>79</v>
      </c>
      <c r="K5710" s="2">
        <v>45557</v>
      </c>
      <c r="L5710" s="2">
        <v>0.51180555555555551</v>
      </c>
      <c r="M5710">
        <v>19</v>
      </c>
      <c r="N5710">
        <v>4</v>
      </c>
      <c r="O5710">
        <v>1547.43</v>
      </c>
      <c r="P5710">
        <v>154.74</v>
      </c>
      <c r="Q5710">
        <v>20</v>
      </c>
      <c r="R5710" t="s">
        <v>678</v>
      </c>
      <c r="S5710" t="s">
        <v>681</v>
      </c>
      <c r="T5710">
        <v>231</v>
      </c>
      <c r="U5710" t="s">
        <v>479</v>
      </c>
      <c r="V5710" t="s">
        <v>284</v>
      </c>
      <c r="W5710">
        <v>48</v>
      </c>
      <c r="X5710" t="s">
        <v>35</v>
      </c>
      <c r="Y5710" s="2">
        <v>45599</v>
      </c>
      <c r="Z5710">
        <v>1412.69</v>
      </c>
      <c r="AA5710" t="s">
        <v>720</v>
      </c>
      <c r="AB5710">
        <v>2024</v>
      </c>
      <c r="AC5710" t="s">
        <v>721</v>
      </c>
      <c r="AD5710">
        <v>9.9998061301642086E-2</v>
      </c>
      <c r="AE5710" t="s">
        <v>717</v>
      </c>
      <c r="AF5710" t="str">
        <f>IF(WEEKDAY(Main_Data_1_1[[#This Row],[Orders.OrderDate]],2)&gt;5,"Weekend","Weekday")</f>
        <v>Weekend</v>
      </c>
    </row>
    <row r="5711" spans="1:32" x14ac:dyDescent="0.3">
      <c r="A5711">
        <v>66</v>
      </c>
      <c r="B5711" t="s">
        <v>93</v>
      </c>
      <c r="C5711" t="s">
        <v>35</v>
      </c>
      <c r="D5711" t="s">
        <v>42</v>
      </c>
      <c r="E5711">
        <v>4.2</v>
      </c>
      <c r="F5711">
        <v>350</v>
      </c>
      <c r="G5711" t="s">
        <v>13</v>
      </c>
      <c r="H5711">
        <v>5710</v>
      </c>
      <c r="I5711">
        <v>84</v>
      </c>
      <c r="J5711">
        <v>66</v>
      </c>
      <c r="K5711" s="2">
        <v>46067</v>
      </c>
      <c r="L5711" s="2">
        <v>0.69027777777777777</v>
      </c>
      <c r="M5711">
        <v>57</v>
      </c>
      <c r="N5711">
        <v>2</v>
      </c>
      <c r="O5711">
        <v>1784.53</v>
      </c>
      <c r="P5711">
        <v>0</v>
      </c>
      <c r="Q5711">
        <v>20</v>
      </c>
      <c r="R5711" t="s">
        <v>680</v>
      </c>
      <c r="S5711" t="s">
        <v>684</v>
      </c>
      <c r="T5711">
        <v>84</v>
      </c>
      <c r="U5711" t="s">
        <v>362</v>
      </c>
      <c r="V5711" t="s">
        <v>284</v>
      </c>
      <c r="W5711">
        <v>50</v>
      </c>
      <c r="X5711" t="s">
        <v>37</v>
      </c>
      <c r="Y5711" s="2">
        <v>45217</v>
      </c>
      <c r="Z5711">
        <v>1804.53</v>
      </c>
      <c r="AA5711" t="s">
        <v>716</v>
      </c>
      <c r="AB5711">
        <v>2026</v>
      </c>
      <c r="AC5711" t="s">
        <v>712</v>
      </c>
      <c r="AD5711">
        <v>0</v>
      </c>
      <c r="AE5711" t="s">
        <v>717</v>
      </c>
      <c r="AF5711" t="str">
        <f>IF(WEEKDAY(Main_Data_1_1[[#This Row],[Orders.OrderDate]],2)&gt;5,"Weekend","Weekday")</f>
        <v>Weekend</v>
      </c>
    </row>
    <row r="5712" spans="1:32" x14ac:dyDescent="0.3">
      <c r="A5712">
        <v>46</v>
      </c>
      <c r="B5712" t="s">
        <v>73</v>
      </c>
      <c r="C5712" t="s">
        <v>37</v>
      </c>
      <c r="D5712" t="s">
        <v>45</v>
      </c>
      <c r="E5712">
        <v>4</v>
      </c>
      <c r="F5712">
        <v>200</v>
      </c>
      <c r="G5712" t="s">
        <v>13</v>
      </c>
      <c r="H5712">
        <v>5711</v>
      </c>
      <c r="I5712">
        <v>130</v>
      </c>
      <c r="J5712">
        <v>46</v>
      </c>
      <c r="K5712" s="2">
        <v>45806</v>
      </c>
      <c r="L5712" s="2">
        <v>0.7270833333333333</v>
      </c>
      <c r="M5712">
        <v>63</v>
      </c>
      <c r="N5712">
        <v>4</v>
      </c>
      <c r="O5712">
        <v>320.7</v>
      </c>
      <c r="P5712">
        <v>32.07</v>
      </c>
      <c r="Q5712">
        <v>49</v>
      </c>
      <c r="R5712" t="s">
        <v>682</v>
      </c>
      <c r="S5712" t="s">
        <v>681</v>
      </c>
      <c r="T5712">
        <v>130</v>
      </c>
      <c r="U5712" t="s">
        <v>403</v>
      </c>
      <c r="V5712" t="s">
        <v>288</v>
      </c>
      <c r="W5712">
        <v>30</v>
      </c>
      <c r="X5712" t="s">
        <v>8</v>
      </c>
      <c r="Y5712" s="2">
        <v>45050</v>
      </c>
      <c r="Z5712">
        <v>337.63</v>
      </c>
      <c r="AA5712" t="s">
        <v>727</v>
      </c>
      <c r="AB5712">
        <v>2025</v>
      </c>
      <c r="AC5712" t="s">
        <v>712</v>
      </c>
      <c r="AD5712">
        <v>0.1</v>
      </c>
      <c r="AE5712" t="s">
        <v>715</v>
      </c>
      <c r="AF5712" t="str">
        <f>IF(WEEKDAY(Main_Data_1_1[[#This Row],[Orders.OrderDate]],2)&gt;5,"Weekend","Weekday")</f>
        <v>Weekday</v>
      </c>
    </row>
    <row r="5713" spans="1:32" x14ac:dyDescent="0.3">
      <c r="A5713">
        <v>131</v>
      </c>
      <c r="B5713" t="s">
        <v>158</v>
      </c>
      <c r="C5713" t="s">
        <v>31</v>
      </c>
      <c r="D5713" t="s">
        <v>9</v>
      </c>
      <c r="E5713">
        <v>4.9000000000000004</v>
      </c>
      <c r="F5713">
        <v>200</v>
      </c>
      <c r="G5713" t="s">
        <v>10</v>
      </c>
      <c r="H5713">
        <v>5712</v>
      </c>
      <c r="I5713">
        <v>47</v>
      </c>
      <c r="J5713">
        <v>131</v>
      </c>
      <c r="K5713" s="2">
        <v>46016</v>
      </c>
      <c r="L5713" s="2">
        <v>0.49236111111111114</v>
      </c>
      <c r="M5713">
        <v>47</v>
      </c>
      <c r="N5713">
        <v>4</v>
      </c>
      <c r="O5713">
        <v>450.64</v>
      </c>
      <c r="P5713">
        <v>0</v>
      </c>
      <c r="Q5713">
        <v>20</v>
      </c>
      <c r="R5713" t="s">
        <v>680</v>
      </c>
      <c r="S5713" t="s">
        <v>684</v>
      </c>
      <c r="T5713">
        <v>47</v>
      </c>
      <c r="U5713" t="s">
        <v>329</v>
      </c>
      <c r="V5713" t="s">
        <v>284</v>
      </c>
      <c r="W5713">
        <v>21</v>
      </c>
      <c r="X5713" t="s">
        <v>21</v>
      </c>
      <c r="Y5713" s="2">
        <v>44985</v>
      </c>
      <c r="Z5713">
        <v>470.64</v>
      </c>
      <c r="AA5713" t="s">
        <v>724</v>
      </c>
      <c r="AB5713">
        <v>2025</v>
      </c>
      <c r="AC5713" t="s">
        <v>712</v>
      </c>
      <c r="AD5713">
        <v>0</v>
      </c>
      <c r="AE5713" t="s">
        <v>713</v>
      </c>
      <c r="AF5713" t="str">
        <f>IF(WEEKDAY(Main_Data_1_1[[#This Row],[Orders.OrderDate]],2)&gt;5,"Weekend","Weekday")</f>
        <v>Weekday</v>
      </c>
    </row>
    <row r="5714" spans="1:32" x14ac:dyDescent="0.3">
      <c r="A5714">
        <v>240</v>
      </c>
      <c r="B5714" t="s">
        <v>267</v>
      </c>
      <c r="C5714" t="s">
        <v>35</v>
      </c>
      <c r="D5714" t="s">
        <v>50</v>
      </c>
      <c r="E5714">
        <v>3.3</v>
      </c>
      <c r="F5714">
        <v>600</v>
      </c>
      <c r="G5714" t="s">
        <v>17</v>
      </c>
      <c r="H5714">
        <v>5713</v>
      </c>
      <c r="I5714">
        <v>457</v>
      </c>
      <c r="J5714">
        <v>240</v>
      </c>
      <c r="K5714" s="2">
        <v>46062</v>
      </c>
      <c r="L5714" s="2">
        <v>0.78125</v>
      </c>
      <c r="M5714">
        <v>58</v>
      </c>
      <c r="N5714">
        <v>2</v>
      </c>
      <c r="O5714">
        <v>255.55</v>
      </c>
      <c r="P5714">
        <v>0</v>
      </c>
      <c r="Q5714">
        <v>30</v>
      </c>
      <c r="R5714" t="s">
        <v>680</v>
      </c>
      <c r="S5714" t="s">
        <v>681</v>
      </c>
      <c r="T5714">
        <v>457</v>
      </c>
      <c r="U5714" t="s">
        <v>560</v>
      </c>
      <c r="V5714" t="s">
        <v>284</v>
      </c>
      <c r="W5714">
        <v>38</v>
      </c>
      <c r="X5714" t="s">
        <v>35</v>
      </c>
      <c r="Y5714" s="2">
        <v>45797</v>
      </c>
      <c r="Z5714">
        <v>285.55</v>
      </c>
      <c r="AA5714" t="s">
        <v>716</v>
      </c>
      <c r="AB5714">
        <v>2026</v>
      </c>
      <c r="AC5714" t="s">
        <v>712</v>
      </c>
      <c r="AD5714">
        <v>0</v>
      </c>
      <c r="AE5714" t="s">
        <v>723</v>
      </c>
      <c r="AF5714" t="str">
        <f>IF(WEEKDAY(Main_Data_1_1[[#This Row],[Orders.OrderDate]],2)&gt;5,"Weekend","Weekday")</f>
        <v>Weekday</v>
      </c>
    </row>
    <row r="5715" spans="1:32" x14ac:dyDescent="0.3">
      <c r="A5715">
        <v>66</v>
      </c>
      <c r="B5715" t="s">
        <v>93</v>
      </c>
      <c r="C5715" t="s">
        <v>35</v>
      </c>
      <c r="D5715" t="s">
        <v>42</v>
      </c>
      <c r="E5715">
        <v>4.2</v>
      </c>
      <c r="F5715">
        <v>350</v>
      </c>
      <c r="G5715" t="s">
        <v>13</v>
      </c>
      <c r="H5715">
        <v>5714</v>
      </c>
      <c r="I5715">
        <v>310</v>
      </c>
      <c r="J5715">
        <v>66</v>
      </c>
      <c r="K5715" s="2">
        <v>45749</v>
      </c>
      <c r="L5715" s="2">
        <v>0.50624999999999998</v>
      </c>
      <c r="M5715">
        <v>45</v>
      </c>
      <c r="N5715">
        <v>1</v>
      </c>
      <c r="O5715">
        <v>1320.22</v>
      </c>
      <c r="P5715">
        <v>264.04000000000002</v>
      </c>
      <c r="Q5715">
        <v>30</v>
      </c>
      <c r="R5715" t="s">
        <v>678</v>
      </c>
      <c r="S5715" t="s">
        <v>681</v>
      </c>
      <c r="T5715">
        <v>310</v>
      </c>
      <c r="U5715" t="s">
        <v>476</v>
      </c>
      <c r="V5715" t="s">
        <v>284</v>
      </c>
      <c r="W5715">
        <v>24</v>
      </c>
      <c r="X5715" t="s">
        <v>15</v>
      </c>
      <c r="Y5715" s="2">
        <v>45255</v>
      </c>
      <c r="Z5715">
        <v>1086.18</v>
      </c>
      <c r="AA5715" t="s">
        <v>726</v>
      </c>
      <c r="AB5715">
        <v>2025</v>
      </c>
      <c r="AC5715" t="s">
        <v>712</v>
      </c>
      <c r="AD5715">
        <v>0.19999697020193605</v>
      </c>
      <c r="AE5715" t="s">
        <v>713</v>
      </c>
      <c r="AF5715" t="str">
        <f>IF(WEEKDAY(Main_Data_1_1[[#This Row],[Orders.OrderDate]],2)&gt;5,"Weekend","Weekday")</f>
        <v>Weekday</v>
      </c>
    </row>
    <row r="5716" spans="1:32" x14ac:dyDescent="0.3">
      <c r="A5716">
        <v>206</v>
      </c>
      <c r="B5716" t="s">
        <v>233</v>
      </c>
      <c r="C5716" t="s">
        <v>35</v>
      </c>
      <c r="D5716" t="s">
        <v>42</v>
      </c>
      <c r="E5716">
        <v>3.9</v>
      </c>
      <c r="F5716">
        <v>450</v>
      </c>
      <c r="G5716" t="s">
        <v>13</v>
      </c>
      <c r="H5716">
        <v>5715</v>
      </c>
      <c r="I5716">
        <v>505</v>
      </c>
      <c r="J5716">
        <v>206</v>
      </c>
      <c r="K5716" s="2">
        <v>45561</v>
      </c>
      <c r="L5716" s="2">
        <v>0.67361111111111116</v>
      </c>
      <c r="M5716">
        <v>26</v>
      </c>
      <c r="N5716">
        <v>6</v>
      </c>
      <c r="O5716">
        <v>696.64</v>
      </c>
      <c r="P5716">
        <v>104.5</v>
      </c>
      <c r="Q5716">
        <v>40</v>
      </c>
      <c r="R5716" t="s">
        <v>685</v>
      </c>
      <c r="S5716" t="s">
        <v>681</v>
      </c>
      <c r="T5716">
        <v>505</v>
      </c>
      <c r="U5716" t="s">
        <v>510</v>
      </c>
      <c r="V5716" t="s">
        <v>288</v>
      </c>
      <c r="W5716">
        <v>40</v>
      </c>
      <c r="X5716" t="s">
        <v>37</v>
      </c>
      <c r="Y5716" s="2">
        <v>45283</v>
      </c>
      <c r="Z5716">
        <v>632.14</v>
      </c>
      <c r="AA5716" t="s">
        <v>720</v>
      </c>
      <c r="AB5716">
        <v>2024</v>
      </c>
      <c r="AC5716" t="s">
        <v>721</v>
      </c>
      <c r="AD5716">
        <v>0.15000574184657786</v>
      </c>
      <c r="AE5716" t="s">
        <v>723</v>
      </c>
      <c r="AF5716" t="str">
        <f>IF(WEEKDAY(Main_Data_1_1[[#This Row],[Orders.OrderDate]],2)&gt;5,"Weekend","Weekday")</f>
        <v>Weekday</v>
      </c>
    </row>
    <row r="5717" spans="1:32" x14ac:dyDescent="0.3">
      <c r="A5717">
        <v>126</v>
      </c>
      <c r="B5717" t="s">
        <v>153</v>
      </c>
      <c r="C5717" t="s">
        <v>19</v>
      </c>
      <c r="D5717" t="s">
        <v>12</v>
      </c>
      <c r="E5717">
        <v>3.2</v>
      </c>
      <c r="F5717">
        <v>600</v>
      </c>
      <c r="G5717" t="s">
        <v>10</v>
      </c>
      <c r="H5717">
        <v>5716</v>
      </c>
      <c r="I5717">
        <v>224</v>
      </c>
      <c r="J5717">
        <v>126</v>
      </c>
      <c r="K5717" s="2">
        <v>45551</v>
      </c>
      <c r="L5717" s="2">
        <v>0.82013888888888886</v>
      </c>
      <c r="M5717">
        <v>18</v>
      </c>
      <c r="N5717">
        <v>5</v>
      </c>
      <c r="O5717">
        <v>476.2</v>
      </c>
      <c r="P5717">
        <v>23.81</v>
      </c>
      <c r="Q5717">
        <v>30</v>
      </c>
      <c r="R5717" t="s">
        <v>685</v>
      </c>
      <c r="S5717" t="s">
        <v>684</v>
      </c>
      <c r="T5717">
        <v>224</v>
      </c>
      <c r="U5717" t="s">
        <v>442</v>
      </c>
      <c r="V5717" t="s">
        <v>284</v>
      </c>
      <c r="W5717">
        <v>32</v>
      </c>
      <c r="X5717" t="s">
        <v>72</v>
      </c>
      <c r="Y5717" s="2">
        <v>45389</v>
      </c>
      <c r="Z5717">
        <v>482.39</v>
      </c>
      <c r="AA5717" t="s">
        <v>720</v>
      </c>
      <c r="AB5717">
        <v>2024</v>
      </c>
      <c r="AC5717" t="s">
        <v>721</v>
      </c>
      <c r="AD5717">
        <v>4.9999999999999996E-2</v>
      </c>
      <c r="AE5717" t="s">
        <v>715</v>
      </c>
      <c r="AF5717" t="str">
        <f>IF(WEEKDAY(Main_Data_1_1[[#This Row],[Orders.OrderDate]],2)&gt;5,"Weekend","Weekday")</f>
        <v>Weekday</v>
      </c>
    </row>
    <row r="5718" spans="1:32" x14ac:dyDescent="0.3">
      <c r="A5718">
        <v>193</v>
      </c>
      <c r="B5718" t="s">
        <v>220</v>
      </c>
      <c r="C5718" t="s">
        <v>8</v>
      </c>
      <c r="D5718" t="s">
        <v>42</v>
      </c>
      <c r="E5718">
        <v>4.4000000000000004</v>
      </c>
      <c r="F5718">
        <v>600</v>
      </c>
      <c r="G5718" t="s">
        <v>17</v>
      </c>
      <c r="H5718">
        <v>5717</v>
      </c>
      <c r="I5718">
        <v>52</v>
      </c>
      <c r="J5718">
        <v>193</v>
      </c>
      <c r="K5718" s="2">
        <v>46218</v>
      </c>
      <c r="L5718" s="2">
        <v>0.3923611111111111</v>
      </c>
      <c r="M5718">
        <v>57</v>
      </c>
      <c r="N5718">
        <v>1</v>
      </c>
      <c r="O5718">
        <v>1515.63</v>
      </c>
      <c r="P5718">
        <v>303.13</v>
      </c>
      <c r="Q5718">
        <v>49</v>
      </c>
      <c r="R5718" t="s">
        <v>685</v>
      </c>
      <c r="S5718" t="s">
        <v>681</v>
      </c>
      <c r="T5718">
        <v>52</v>
      </c>
      <c r="U5718" t="s">
        <v>334</v>
      </c>
      <c r="V5718" t="s">
        <v>288</v>
      </c>
      <c r="W5718">
        <v>37</v>
      </c>
      <c r="X5718" t="s">
        <v>35</v>
      </c>
      <c r="Y5718" s="2">
        <v>45614</v>
      </c>
      <c r="Z5718">
        <v>1261.5</v>
      </c>
      <c r="AA5718" t="s">
        <v>718</v>
      </c>
      <c r="AB5718">
        <v>2026</v>
      </c>
      <c r="AC5718" t="s">
        <v>712</v>
      </c>
      <c r="AD5718">
        <v>0.2000026391665512</v>
      </c>
      <c r="AE5718" t="s">
        <v>723</v>
      </c>
      <c r="AF5718" t="str">
        <f>IF(WEEKDAY(Main_Data_1_1[[#This Row],[Orders.OrderDate]],2)&gt;5,"Weekend","Weekday")</f>
        <v>Weekday</v>
      </c>
    </row>
    <row r="5719" spans="1:32" x14ac:dyDescent="0.3">
      <c r="A5719">
        <v>125</v>
      </c>
      <c r="B5719" t="s">
        <v>152</v>
      </c>
      <c r="C5719" t="s">
        <v>8</v>
      </c>
      <c r="D5719" t="s">
        <v>12</v>
      </c>
      <c r="E5719">
        <v>4.4000000000000004</v>
      </c>
      <c r="F5719">
        <v>250</v>
      </c>
      <c r="G5719" t="s">
        <v>13</v>
      </c>
      <c r="H5719">
        <v>5718</v>
      </c>
      <c r="I5719">
        <v>466</v>
      </c>
      <c r="J5719">
        <v>125</v>
      </c>
      <c r="K5719" s="2">
        <v>45541</v>
      </c>
      <c r="L5719" s="2">
        <v>0.90763888888888888</v>
      </c>
      <c r="M5719">
        <v>57</v>
      </c>
      <c r="N5719">
        <v>4</v>
      </c>
      <c r="O5719">
        <v>931.42</v>
      </c>
      <c r="P5719">
        <v>0</v>
      </c>
      <c r="Q5719">
        <v>49</v>
      </c>
      <c r="R5719" t="s">
        <v>683</v>
      </c>
      <c r="S5719" t="s">
        <v>681</v>
      </c>
      <c r="T5719">
        <v>466</v>
      </c>
      <c r="U5719" t="s">
        <v>609</v>
      </c>
      <c r="V5719" t="s">
        <v>288</v>
      </c>
      <c r="W5719">
        <v>24</v>
      </c>
      <c r="X5719" t="s">
        <v>21</v>
      </c>
      <c r="Y5719" s="2">
        <v>45296</v>
      </c>
      <c r="Z5719">
        <v>980.42</v>
      </c>
      <c r="AA5719" t="s">
        <v>720</v>
      </c>
      <c r="AB5719">
        <v>2024</v>
      </c>
      <c r="AC5719" t="s">
        <v>712</v>
      </c>
      <c r="AD5719">
        <v>0</v>
      </c>
      <c r="AE5719" t="s">
        <v>713</v>
      </c>
      <c r="AF5719" t="str">
        <f>IF(WEEKDAY(Main_Data_1_1[[#This Row],[Orders.OrderDate]],2)&gt;5,"Weekend","Weekday")</f>
        <v>Weekday</v>
      </c>
    </row>
    <row r="5720" spans="1:32" x14ac:dyDescent="0.3">
      <c r="A5720">
        <v>114</v>
      </c>
      <c r="B5720" t="s">
        <v>141</v>
      </c>
      <c r="C5720" t="s">
        <v>35</v>
      </c>
      <c r="D5720" t="s">
        <v>50</v>
      </c>
      <c r="E5720">
        <v>3.1</v>
      </c>
      <c r="F5720">
        <v>450</v>
      </c>
      <c r="G5720" t="s">
        <v>10</v>
      </c>
      <c r="H5720">
        <v>5719</v>
      </c>
      <c r="I5720">
        <v>532</v>
      </c>
      <c r="J5720">
        <v>114</v>
      </c>
      <c r="K5720" s="2">
        <v>46218</v>
      </c>
      <c r="L5720" s="2">
        <v>0.96180555555555558</v>
      </c>
      <c r="M5720">
        <v>61</v>
      </c>
      <c r="N5720">
        <v>6</v>
      </c>
      <c r="O5720">
        <v>1651.67</v>
      </c>
      <c r="P5720">
        <v>0</v>
      </c>
      <c r="Q5720">
        <v>40</v>
      </c>
      <c r="R5720" t="s">
        <v>685</v>
      </c>
      <c r="S5720" t="s">
        <v>684</v>
      </c>
      <c r="T5720">
        <v>532</v>
      </c>
      <c r="U5720" t="s">
        <v>635</v>
      </c>
      <c r="V5720" t="s">
        <v>288</v>
      </c>
      <c r="W5720">
        <v>35</v>
      </c>
      <c r="X5720" t="s">
        <v>8</v>
      </c>
      <c r="Y5720" s="2">
        <v>45433</v>
      </c>
      <c r="Z5720">
        <v>1691.67</v>
      </c>
      <c r="AA5720" t="s">
        <v>718</v>
      </c>
      <c r="AB5720">
        <v>2026</v>
      </c>
      <c r="AC5720" t="s">
        <v>712</v>
      </c>
      <c r="AD5720">
        <v>0</v>
      </c>
      <c r="AE5720" t="s">
        <v>723</v>
      </c>
      <c r="AF5720" t="str">
        <f>IF(WEEKDAY(Main_Data_1_1[[#This Row],[Orders.OrderDate]],2)&gt;5,"Weekend","Weekday")</f>
        <v>Weekday</v>
      </c>
    </row>
    <row r="5721" spans="1:32" x14ac:dyDescent="0.3">
      <c r="A5721">
        <v>86</v>
      </c>
      <c r="B5721" t="s">
        <v>113</v>
      </c>
      <c r="C5721" t="s">
        <v>31</v>
      </c>
      <c r="D5721" t="s">
        <v>16</v>
      </c>
      <c r="E5721">
        <v>3.1</v>
      </c>
      <c r="F5721">
        <v>350</v>
      </c>
      <c r="G5721" t="s">
        <v>13</v>
      </c>
      <c r="H5721">
        <v>5720</v>
      </c>
      <c r="I5721">
        <v>239</v>
      </c>
      <c r="J5721">
        <v>86</v>
      </c>
      <c r="K5721" s="2">
        <v>45519</v>
      </c>
      <c r="L5721" s="2">
        <v>0.60486111111111107</v>
      </c>
      <c r="M5721">
        <v>64</v>
      </c>
      <c r="N5721">
        <v>5</v>
      </c>
      <c r="O5721">
        <v>1743.71</v>
      </c>
      <c r="P5721">
        <v>0</v>
      </c>
      <c r="Q5721">
        <v>20</v>
      </c>
      <c r="R5721" t="s">
        <v>678</v>
      </c>
      <c r="S5721" t="s">
        <v>679</v>
      </c>
      <c r="T5721">
        <v>239</v>
      </c>
      <c r="U5721" t="s">
        <v>484</v>
      </c>
      <c r="V5721" t="s">
        <v>284</v>
      </c>
      <c r="W5721">
        <v>46</v>
      </c>
      <c r="X5721" t="s">
        <v>37</v>
      </c>
      <c r="Y5721" s="2">
        <v>45205</v>
      </c>
      <c r="Z5721">
        <v>1763.71</v>
      </c>
      <c r="AA5721" t="s">
        <v>722</v>
      </c>
      <c r="AB5721">
        <v>2024</v>
      </c>
      <c r="AC5721" t="s">
        <v>712</v>
      </c>
      <c r="AD5721">
        <v>0</v>
      </c>
      <c r="AE5721" t="s">
        <v>717</v>
      </c>
      <c r="AF5721" t="str">
        <f>IF(WEEKDAY(Main_Data_1_1[[#This Row],[Orders.OrderDate]],2)&gt;5,"Weekend","Weekday")</f>
        <v>Weekday</v>
      </c>
    </row>
    <row r="5722" spans="1:32" x14ac:dyDescent="0.3">
      <c r="A5722">
        <v>201</v>
      </c>
      <c r="B5722" t="s">
        <v>228</v>
      </c>
      <c r="C5722" t="s">
        <v>19</v>
      </c>
      <c r="D5722" t="s">
        <v>12</v>
      </c>
      <c r="E5722">
        <v>3.3</v>
      </c>
      <c r="F5722">
        <v>200</v>
      </c>
      <c r="G5722" t="s">
        <v>13</v>
      </c>
      <c r="H5722">
        <v>5721</v>
      </c>
      <c r="I5722">
        <v>299</v>
      </c>
      <c r="J5722">
        <v>201</v>
      </c>
      <c r="K5722" s="2">
        <v>45983</v>
      </c>
      <c r="L5722" s="2">
        <v>0.3888888888888889</v>
      </c>
      <c r="M5722">
        <v>42</v>
      </c>
      <c r="N5722">
        <v>5</v>
      </c>
      <c r="O5722">
        <v>1348.76</v>
      </c>
      <c r="P5722">
        <v>202.31</v>
      </c>
      <c r="Q5722">
        <v>40</v>
      </c>
      <c r="R5722" t="s">
        <v>682</v>
      </c>
      <c r="S5722" t="s">
        <v>681</v>
      </c>
      <c r="T5722">
        <v>299</v>
      </c>
      <c r="U5722" t="s">
        <v>523</v>
      </c>
      <c r="V5722" t="s">
        <v>288</v>
      </c>
      <c r="W5722">
        <v>24</v>
      </c>
      <c r="X5722" t="s">
        <v>8</v>
      </c>
      <c r="Y5722" s="2">
        <v>45677</v>
      </c>
      <c r="Z5722">
        <v>1186.45</v>
      </c>
      <c r="AA5722" t="s">
        <v>714</v>
      </c>
      <c r="AB5722">
        <v>2025</v>
      </c>
      <c r="AC5722" t="s">
        <v>712</v>
      </c>
      <c r="AD5722">
        <v>0.1499970343129986</v>
      </c>
      <c r="AE5722" t="s">
        <v>713</v>
      </c>
      <c r="AF5722" t="str">
        <f>IF(WEEKDAY(Main_Data_1_1[[#This Row],[Orders.OrderDate]],2)&gt;5,"Weekend","Weekday")</f>
        <v>Weekend</v>
      </c>
    </row>
    <row r="5723" spans="1:32" x14ac:dyDescent="0.3">
      <c r="A5723">
        <v>119</v>
      </c>
      <c r="B5723" t="s">
        <v>146</v>
      </c>
      <c r="C5723" t="s">
        <v>35</v>
      </c>
      <c r="D5723" t="s">
        <v>45</v>
      </c>
      <c r="E5723">
        <v>3.6</v>
      </c>
      <c r="F5723">
        <v>700</v>
      </c>
      <c r="G5723" t="s">
        <v>17</v>
      </c>
      <c r="H5723">
        <v>5722</v>
      </c>
      <c r="I5723">
        <v>173</v>
      </c>
      <c r="J5723">
        <v>119</v>
      </c>
      <c r="K5723" s="2">
        <v>46253</v>
      </c>
      <c r="L5723" s="2">
        <v>0.46458333333333335</v>
      </c>
      <c r="M5723">
        <v>62</v>
      </c>
      <c r="N5723">
        <v>6</v>
      </c>
      <c r="O5723">
        <v>1634.49</v>
      </c>
      <c r="P5723">
        <v>81.72</v>
      </c>
      <c r="Q5723">
        <v>49</v>
      </c>
      <c r="R5723" t="s">
        <v>680</v>
      </c>
      <c r="S5723" t="s">
        <v>681</v>
      </c>
      <c r="T5723">
        <v>173</v>
      </c>
      <c r="U5723" t="s">
        <v>438</v>
      </c>
      <c r="V5723" t="s">
        <v>284</v>
      </c>
      <c r="W5723">
        <v>24</v>
      </c>
      <c r="X5723" t="s">
        <v>21</v>
      </c>
      <c r="Y5723" s="2">
        <v>45817</v>
      </c>
      <c r="Z5723">
        <v>1601.77</v>
      </c>
      <c r="AA5723" t="s">
        <v>722</v>
      </c>
      <c r="AB5723">
        <v>2026</v>
      </c>
      <c r="AC5723" t="s">
        <v>712</v>
      </c>
      <c r="AD5723">
        <v>4.999724684764055E-2</v>
      </c>
      <c r="AE5723" t="s">
        <v>713</v>
      </c>
      <c r="AF5723" t="str">
        <f>IF(WEEKDAY(Main_Data_1_1[[#This Row],[Orders.OrderDate]],2)&gt;5,"Weekend","Weekday")</f>
        <v>Weekday</v>
      </c>
    </row>
    <row r="5724" spans="1:32" x14ac:dyDescent="0.3">
      <c r="A5724">
        <v>72</v>
      </c>
      <c r="B5724" t="s">
        <v>99</v>
      </c>
      <c r="C5724" t="s">
        <v>37</v>
      </c>
      <c r="D5724" t="s">
        <v>50</v>
      </c>
      <c r="E5724">
        <v>4.7</v>
      </c>
      <c r="F5724">
        <v>600</v>
      </c>
      <c r="G5724" t="s">
        <v>10</v>
      </c>
      <c r="H5724">
        <v>5723</v>
      </c>
      <c r="I5724">
        <v>159</v>
      </c>
      <c r="J5724">
        <v>72</v>
      </c>
      <c r="K5724" s="2">
        <v>45845</v>
      </c>
      <c r="L5724" s="2">
        <v>0.41388888888888886</v>
      </c>
      <c r="M5724">
        <v>51</v>
      </c>
      <c r="N5724">
        <v>5</v>
      </c>
      <c r="O5724">
        <v>713.33</v>
      </c>
      <c r="P5724">
        <v>0</v>
      </c>
      <c r="Q5724">
        <v>30</v>
      </c>
      <c r="R5724" t="s">
        <v>680</v>
      </c>
      <c r="S5724" t="s">
        <v>684</v>
      </c>
      <c r="T5724">
        <v>159</v>
      </c>
      <c r="U5724" t="s">
        <v>427</v>
      </c>
      <c r="V5724" t="s">
        <v>288</v>
      </c>
      <c r="W5724">
        <v>46</v>
      </c>
      <c r="X5724" t="s">
        <v>31</v>
      </c>
      <c r="Y5724" s="2">
        <v>45567</v>
      </c>
      <c r="Z5724">
        <v>743.33</v>
      </c>
      <c r="AA5724" t="s">
        <v>718</v>
      </c>
      <c r="AB5724">
        <v>2025</v>
      </c>
      <c r="AC5724" t="s">
        <v>712</v>
      </c>
      <c r="AD5724">
        <v>0</v>
      </c>
      <c r="AE5724" t="s">
        <v>717</v>
      </c>
      <c r="AF5724" t="str">
        <f>IF(WEEKDAY(Main_Data_1_1[[#This Row],[Orders.OrderDate]],2)&gt;5,"Weekend","Weekday")</f>
        <v>Weekday</v>
      </c>
    </row>
    <row r="5725" spans="1:32" x14ac:dyDescent="0.3">
      <c r="A5725">
        <v>84</v>
      </c>
      <c r="B5725" t="s">
        <v>111</v>
      </c>
      <c r="C5725" t="s">
        <v>35</v>
      </c>
      <c r="D5725" t="s">
        <v>45</v>
      </c>
      <c r="E5725">
        <v>3.6</v>
      </c>
      <c r="F5725">
        <v>800</v>
      </c>
      <c r="G5725" t="s">
        <v>10</v>
      </c>
      <c r="H5725">
        <v>5724</v>
      </c>
      <c r="I5725">
        <v>466</v>
      </c>
      <c r="J5725">
        <v>84</v>
      </c>
      <c r="K5725" s="2">
        <v>45728</v>
      </c>
      <c r="L5725" s="2">
        <v>0.49652777777777779</v>
      </c>
      <c r="M5725">
        <v>43</v>
      </c>
      <c r="N5725">
        <v>6</v>
      </c>
      <c r="O5725">
        <v>532.35</v>
      </c>
      <c r="P5725">
        <v>26.62</v>
      </c>
      <c r="Q5725">
        <v>20</v>
      </c>
      <c r="R5725" t="s">
        <v>686</v>
      </c>
      <c r="S5725" t="s">
        <v>681</v>
      </c>
      <c r="T5725">
        <v>466</v>
      </c>
      <c r="U5725" t="s">
        <v>609</v>
      </c>
      <c r="V5725" t="s">
        <v>288</v>
      </c>
      <c r="W5725">
        <v>24</v>
      </c>
      <c r="X5725" t="s">
        <v>21</v>
      </c>
      <c r="Y5725" s="2">
        <v>45296</v>
      </c>
      <c r="Z5725">
        <v>525.73</v>
      </c>
      <c r="AA5725" t="s">
        <v>725</v>
      </c>
      <c r="AB5725">
        <v>2025</v>
      </c>
      <c r="AC5725" t="s">
        <v>712</v>
      </c>
      <c r="AD5725">
        <v>5.0004696158542312E-2</v>
      </c>
      <c r="AE5725" t="s">
        <v>713</v>
      </c>
      <c r="AF5725" t="str">
        <f>IF(WEEKDAY(Main_Data_1_1[[#This Row],[Orders.OrderDate]],2)&gt;5,"Weekend","Weekday")</f>
        <v>Weekday</v>
      </c>
    </row>
    <row r="5726" spans="1:32" x14ac:dyDescent="0.3">
      <c r="A5726">
        <v>218</v>
      </c>
      <c r="B5726" t="s">
        <v>245</v>
      </c>
      <c r="C5726" t="s">
        <v>21</v>
      </c>
      <c r="D5726" t="s">
        <v>12</v>
      </c>
      <c r="E5726">
        <v>4.3</v>
      </c>
      <c r="F5726">
        <v>700</v>
      </c>
      <c r="G5726" t="s">
        <v>17</v>
      </c>
      <c r="H5726">
        <v>5725</v>
      </c>
      <c r="I5726">
        <v>488</v>
      </c>
      <c r="J5726">
        <v>218</v>
      </c>
      <c r="K5726" s="2">
        <v>46036</v>
      </c>
      <c r="L5726" s="2">
        <v>0.33611111111111114</v>
      </c>
      <c r="M5726">
        <v>22</v>
      </c>
      <c r="N5726">
        <v>4</v>
      </c>
      <c r="O5726">
        <v>659.58</v>
      </c>
      <c r="P5726">
        <v>0</v>
      </c>
      <c r="Q5726">
        <v>30</v>
      </c>
      <c r="R5726" t="s">
        <v>680</v>
      </c>
      <c r="S5726" t="s">
        <v>681</v>
      </c>
      <c r="T5726">
        <v>488</v>
      </c>
      <c r="U5726" t="s">
        <v>304</v>
      </c>
      <c r="V5726" t="s">
        <v>284</v>
      </c>
      <c r="W5726">
        <v>40</v>
      </c>
      <c r="X5726" t="s">
        <v>8</v>
      </c>
      <c r="Y5726" s="2">
        <v>45600</v>
      </c>
      <c r="Z5726">
        <v>689.58</v>
      </c>
      <c r="AA5726" t="s">
        <v>711</v>
      </c>
      <c r="AB5726">
        <v>2026</v>
      </c>
      <c r="AC5726" t="s">
        <v>721</v>
      </c>
      <c r="AD5726">
        <v>0</v>
      </c>
      <c r="AE5726" t="s">
        <v>723</v>
      </c>
      <c r="AF5726" t="str">
        <f>IF(WEEKDAY(Main_Data_1_1[[#This Row],[Orders.OrderDate]],2)&gt;5,"Weekend","Weekday")</f>
        <v>Weekday</v>
      </c>
    </row>
    <row r="5727" spans="1:32" x14ac:dyDescent="0.3">
      <c r="A5727">
        <v>118</v>
      </c>
      <c r="B5727" t="s">
        <v>145</v>
      </c>
      <c r="C5727" t="s">
        <v>31</v>
      </c>
      <c r="D5727" t="s">
        <v>26</v>
      </c>
      <c r="E5727">
        <v>4.4000000000000004</v>
      </c>
      <c r="F5727">
        <v>250</v>
      </c>
      <c r="G5727" t="s">
        <v>17</v>
      </c>
      <c r="H5727">
        <v>5726</v>
      </c>
      <c r="I5727">
        <v>466</v>
      </c>
      <c r="J5727">
        <v>118</v>
      </c>
      <c r="K5727" s="2">
        <v>46185</v>
      </c>
      <c r="L5727" s="2">
        <v>0.72916666666666663</v>
      </c>
      <c r="M5727">
        <v>30</v>
      </c>
      <c r="N5727">
        <v>3</v>
      </c>
      <c r="O5727">
        <v>307.95999999999998</v>
      </c>
      <c r="P5727">
        <v>15.4</v>
      </c>
      <c r="Q5727">
        <v>40</v>
      </c>
      <c r="R5727" t="s">
        <v>680</v>
      </c>
      <c r="S5727" t="s">
        <v>681</v>
      </c>
      <c r="T5727">
        <v>466</v>
      </c>
      <c r="U5727" t="s">
        <v>609</v>
      </c>
      <c r="V5727" t="s">
        <v>288</v>
      </c>
      <c r="W5727">
        <v>24</v>
      </c>
      <c r="X5727" t="s">
        <v>21</v>
      </c>
      <c r="Y5727" s="2">
        <v>45296</v>
      </c>
      <c r="Z5727">
        <v>332.56</v>
      </c>
      <c r="AA5727" t="s">
        <v>728</v>
      </c>
      <c r="AB5727">
        <v>2026</v>
      </c>
      <c r="AC5727" t="s">
        <v>721</v>
      </c>
      <c r="AD5727">
        <v>5.0006494349915581E-2</v>
      </c>
      <c r="AE5727" t="s">
        <v>713</v>
      </c>
      <c r="AF5727" t="str">
        <f>IF(WEEKDAY(Main_Data_1_1[[#This Row],[Orders.OrderDate]],2)&gt;5,"Weekend","Weekday")</f>
        <v>Weekday</v>
      </c>
    </row>
    <row r="5728" spans="1:32" x14ac:dyDescent="0.3">
      <c r="A5728">
        <v>67</v>
      </c>
      <c r="B5728" t="s">
        <v>94</v>
      </c>
      <c r="C5728" t="s">
        <v>72</v>
      </c>
      <c r="D5728" t="s">
        <v>42</v>
      </c>
      <c r="E5728">
        <v>4</v>
      </c>
      <c r="F5728">
        <v>700</v>
      </c>
      <c r="G5728" t="s">
        <v>10</v>
      </c>
      <c r="H5728">
        <v>5727</v>
      </c>
      <c r="I5728">
        <v>305</v>
      </c>
      <c r="J5728">
        <v>67</v>
      </c>
      <c r="K5728" s="2">
        <v>46000</v>
      </c>
      <c r="L5728" s="2">
        <v>0.40972222222222221</v>
      </c>
      <c r="M5728">
        <v>60</v>
      </c>
      <c r="N5728">
        <v>4</v>
      </c>
      <c r="O5728">
        <v>1714.65</v>
      </c>
      <c r="P5728">
        <v>257.2</v>
      </c>
      <c r="Q5728">
        <v>40</v>
      </c>
      <c r="R5728" t="s">
        <v>682</v>
      </c>
      <c r="S5728" t="s">
        <v>679</v>
      </c>
      <c r="T5728">
        <v>305</v>
      </c>
      <c r="U5728" t="s">
        <v>527</v>
      </c>
      <c r="V5728" t="s">
        <v>288</v>
      </c>
      <c r="W5728">
        <v>30</v>
      </c>
      <c r="X5728" t="s">
        <v>15</v>
      </c>
      <c r="Y5728" s="2">
        <v>44964</v>
      </c>
      <c r="Z5728">
        <v>1497.45</v>
      </c>
      <c r="AA5728" t="s">
        <v>724</v>
      </c>
      <c r="AB5728">
        <v>2025</v>
      </c>
      <c r="AC5728" t="s">
        <v>712</v>
      </c>
      <c r="AD5728">
        <v>0.15000145802350331</v>
      </c>
      <c r="AE5728" t="s">
        <v>715</v>
      </c>
      <c r="AF5728" t="str">
        <f>IF(WEEKDAY(Main_Data_1_1[[#This Row],[Orders.OrderDate]],2)&gt;5,"Weekend","Weekday")</f>
        <v>Weekday</v>
      </c>
    </row>
    <row r="5729" spans="1:32" x14ac:dyDescent="0.3">
      <c r="A5729">
        <v>133</v>
      </c>
      <c r="B5729" t="s">
        <v>160</v>
      </c>
      <c r="C5729" t="s">
        <v>21</v>
      </c>
      <c r="D5729" t="s">
        <v>50</v>
      </c>
      <c r="E5729">
        <v>4.3</v>
      </c>
      <c r="F5729">
        <v>250</v>
      </c>
      <c r="G5729" t="s">
        <v>10</v>
      </c>
      <c r="H5729">
        <v>5728</v>
      </c>
      <c r="I5729">
        <v>504</v>
      </c>
      <c r="J5729">
        <v>133</v>
      </c>
      <c r="K5729" s="2">
        <v>46209</v>
      </c>
      <c r="L5729" s="2">
        <v>0.38541666666666669</v>
      </c>
      <c r="M5729">
        <v>16</v>
      </c>
      <c r="N5729">
        <v>2</v>
      </c>
      <c r="O5729">
        <v>1761.49</v>
      </c>
      <c r="P5729">
        <v>352.3</v>
      </c>
      <c r="Q5729">
        <v>49</v>
      </c>
      <c r="R5729" t="s">
        <v>685</v>
      </c>
      <c r="S5729" t="s">
        <v>684</v>
      </c>
      <c r="T5729">
        <v>504</v>
      </c>
      <c r="U5729" t="s">
        <v>431</v>
      </c>
      <c r="V5729" t="s">
        <v>288</v>
      </c>
      <c r="W5729">
        <v>38</v>
      </c>
      <c r="X5729" t="s">
        <v>31</v>
      </c>
      <c r="Y5729" s="2">
        <v>45467</v>
      </c>
      <c r="Z5729">
        <v>1458.19</v>
      </c>
      <c r="AA5729" t="s">
        <v>718</v>
      </c>
      <c r="AB5729">
        <v>2026</v>
      </c>
      <c r="AC5729" t="s">
        <v>721</v>
      </c>
      <c r="AD5729">
        <v>0.20000113540241501</v>
      </c>
      <c r="AE5729" t="s">
        <v>723</v>
      </c>
      <c r="AF5729" t="str">
        <f>IF(WEEKDAY(Main_Data_1_1[[#This Row],[Orders.OrderDate]],2)&gt;5,"Weekend","Weekday")</f>
        <v>Weekday</v>
      </c>
    </row>
    <row r="5730" spans="1:32" x14ac:dyDescent="0.3">
      <c r="A5730">
        <v>236</v>
      </c>
      <c r="B5730" t="s">
        <v>263</v>
      </c>
      <c r="C5730" t="s">
        <v>8</v>
      </c>
      <c r="D5730" t="s">
        <v>50</v>
      </c>
      <c r="E5730">
        <v>3.6</v>
      </c>
      <c r="F5730">
        <v>350</v>
      </c>
      <c r="G5730" t="s">
        <v>13</v>
      </c>
      <c r="H5730">
        <v>5729</v>
      </c>
      <c r="I5730">
        <v>2</v>
      </c>
      <c r="J5730">
        <v>236</v>
      </c>
      <c r="K5730" s="2">
        <v>45301</v>
      </c>
      <c r="L5730" s="2">
        <v>0.59305555555555556</v>
      </c>
      <c r="M5730">
        <v>34</v>
      </c>
      <c r="N5730">
        <v>1</v>
      </c>
      <c r="O5730">
        <v>1629.15</v>
      </c>
      <c r="P5730">
        <v>81.459999999999994</v>
      </c>
      <c r="Q5730">
        <v>0</v>
      </c>
      <c r="R5730" t="s">
        <v>683</v>
      </c>
      <c r="S5730" t="s">
        <v>679</v>
      </c>
      <c r="T5730">
        <v>2</v>
      </c>
      <c r="U5730" t="s">
        <v>285</v>
      </c>
      <c r="V5730" t="s">
        <v>284</v>
      </c>
      <c r="W5730">
        <v>19</v>
      </c>
      <c r="X5730" t="s">
        <v>72</v>
      </c>
      <c r="Y5730" s="2">
        <v>44959</v>
      </c>
      <c r="Z5730">
        <v>1547.69</v>
      </c>
      <c r="AA5730" t="s">
        <v>711</v>
      </c>
      <c r="AB5730">
        <v>2024</v>
      </c>
      <c r="AC5730" t="s">
        <v>712</v>
      </c>
      <c r="AD5730">
        <v>5.0001534542552857E-2</v>
      </c>
      <c r="AE5730" t="s">
        <v>713</v>
      </c>
      <c r="AF5730" t="str">
        <f>IF(WEEKDAY(Main_Data_1_1[[#This Row],[Orders.OrderDate]],2)&gt;5,"Weekend","Weekday")</f>
        <v>Weekday</v>
      </c>
    </row>
    <row r="5731" spans="1:32" x14ac:dyDescent="0.3">
      <c r="A5731">
        <v>203</v>
      </c>
      <c r="B5731" t="s">
        <v>230</v>
      </c>
      <c r="C5731" t="s">
        <v>8</v>
      </c>
      <c r="D5731" t="s">
        <v>56</v>
      </c>
      <c r="E5731">
        <v>4.5999999999999996</v>
      </c>
      <c r="F5731">
        <v>300</v>
      </c>
      <c r="G5731" t="s">
        <v>10</v>
      </c>
      <c r="H5731">
        <v>5730</v>
      </c>
      <c r="I5731">
        <v>321</v>
      </c>
      <c r="J5731">
        <v>203</v>
      </c>
      <c r="K5731" s="2">
        <v>45993</v>
      </c>
      <c r="L5731" s="2">
        <v>0.36875000000000002</v>
      </c>
      <c r="M5731">
        <v>27</v>
      </c>
      <c r="N5731">
        <v>5</v>
      </c>
      <c r="O5731">
        <v>1170.6500000000001</v>
      </c>
      <c r="P5731">
        <v>0</v>
      </c>
      <c r="Q5731">
        <v>20</v>
      </c>
      <c r="R5731" t="s">
        <v>678</v>
      </c>
      <c r="S5731" t="s">
        <v>681</v>
      </c>
      <c r="T5731">
        <v>321</v>
      </c>
      <c r="U5731" t="s">
        <v>536</v>
      </c>
      <c r="V5731" t="s">
        <v>284</v>
      </c>
      <c r="W5731">
        <v>49</v>
      </c>
      <c r="X5731" t="s">
        <v>15</v>
      </c>
      <c r="Y5731" s="2">
        <v>45637</v>
      </c>
      <c r="Z5731">
        <v>1190.6500000000001</v>
      </c>
      <c r="AA5731" t="s">
        <v>724</v>
      </c>
      <c r="AB5731">
        <v>2025</v>
      </c>
      <c r="AC5731" t="s">
        <v>721</v>
      </c>
      <c r="AD5731">
        <v>0</v>
      </c>
      <c r="AE5731" t="s">
        <v>717</v>
      </c>
      <c r="AF5731" t="str">
        <f>IF(WEEKDAY(Main_Data_1_1[[#This Row],[Orders.OrderDate]],2)&gt;5,"Weekend","Weekday")</f>
        <v>Weekday</v>
      </c>
    </row>
    <row r="5732" spans="1:32" x14ac:dyDescent="0.3">
      <c r="A5732">
        <v>193</v>
      </c>
      <c r="B5732" t="s">
        <v>220</v>
      </c>
      <c r="C5732" t="s">
        <v>8</v>
      </c>
      <c r="D5732" t="s">
        <v>42</v>
      </c>
      <c r="E5732">
        <v>4.4000000000000004</v>
      </c>
      <c r="F5732">
        <v>600</v>
      </c>
      <c r="G5732" t="s">
        <v>17</v>
      </c>
      <c r="H5732">
        <v>5731</v>
      </c>
      <c r="I5732">
        <v>195</v>
      </c>
      <c r="J5732">
        <v>193</v>
      </c>
      <c r="K5732" s="2">
        <v>45670</v>
      </c>
      <c r="L5732" s="2">
        <v>0.67569444444444449</v>
      </c>
      <c r="M5732">
        <v>21</v>
      </c>
      <c r="N5732">
        <v>2</v>
      </c>
      <c r="O5732">
        <v>860.92</v>
      </c>
      <c r="P5732">
        <v>0</v>
      </c>
      <c r="Q5732">
        <v>0</v>
      </c>
      <c r="R5732" t="s">
        <v>685</v>
      </c>
      <c r="S5732" t="s">
        <v>679</v>
      </c>
      <c r="T5732">
        <v>195</v>
      </c>
      <c r="U5732" t="s">
        <v>455</v>
      </c>
      <c r="V5732" t="s">
        <v>288</v>
      </c>
      <c r="W5732">
        <v>28</v>
      </c>
      <c r="X5732" t="s">
        <v>15</v>
      </c>
      <c r="Y5732" s="2">
        <v>45777</v>
      </c>
      <c r="Z5732">
        <v>860.92</v>
      </c>
      <c r="AA5732" t="s">
        <v>711</v>
      </c>
      <c r="AB5732">
        <v>2025</v>
      </c>
      <c r="AC5732" t="s">
        <v>721</v>
      </c>
      <c r="AD5732">
        <v>0</v>
      </c>
      <c r="AE5732" t="s">
        <v>715</v>
      </c>
      <c r="AF5732" t="str">
        <f>IF(WEEKDAY(Main_Data_1_1[[#This Row],[Orders.OrderDate]],2)&gt;5,"Weekend","Weekday")</f>
        <v>Weekday</v>
      </c>
    </row>
    <row r="5733" spans="1:32" x14ac:dyDescent="0.3">
      <c r="A5733">
        <v>95</v>
      </c>
      <c r="B5733" t="s">
        <v>122</v>
      </c>
      <c r="C5733" t="s">
        <v>19</v>
      </c>
      <c r="D5733" t="s">
        <v>12</v>
      </c>
      <c r="E5733">
        <v>3.6</v>
      </c>
      <c r="F5733">
        <v>800</v>
      </c>
      <c r="G5733" t="s">
        <v>13</v>
      </c>
      <c r="H5733">
        <v>5732</v>
      </c>
      <c r="I5733">
        <v>585</v>
      </c>
      <c r="J5733">
        <v>95</v>
      </c>
      <c r="K5733" s="2">
        <v>46107</v>
      </c>
      <c r="L5733" s="2">
        <v>0.36805555555555558</v>
      </c>
      <c r="M5733">
        <v>64</v>
      </c>
      <c r="N5733">
        <v>3</v>
      </c>
      <c r="O5733">
        <v>1045.4000000000001</v>
      </c>
      <c r="P5733">
        <v>104.54</v>
      </c>
      <c r="Q5733">
        <v>49</v>
      </c>
      <c r="R5733" t="s">
        <v>686</v>
      </c>
      <c r="S5733" t="s">
        <v>681</v>
      </c>
      <c r="T5733">
        <v>585</v>
      </c>
      <c r="U5733" t="s">
        <v>512</v>
      </c>
      <c r="V5733" t="s">
        <v>288</v>
      </c>
      <c r="W5733">
        <v>43</v>
      </c>
      <c r="X5733" t="s">
        <v>21</v>
      </c>
      <c r="Y5733" s="2">
        <v>45747</v>
      </c>
      <c r="Z5733">
        <v>989.86000000000013</v>
      </c>
      <c r="AA5733" t="s">
        <v>725</v>
      </c>
      <c r="AB5733">
        <v>2026</v>
      </c>
      <c r="AC5733" t="s">
        <v>712</v>
      </c>
      <c r="AD5733">
        <v>9.9999999999999992E-2</v>
      </c>
      <c r="AE5733" t="s">
        <v>723</v>
      </c>
      <c r="AF5733" t="str">
        <f>IF(WEEKDAY(Main_Data_1_1[[#This Row],[Orders.OrderDate]],2)&gt;5,"Weekend","Weekday")</f>
        <v>Weekday</v>
      </c>
    </row>
    <row r="5734" spans="1:32" x14ac:dyDescent="0.3">
      <c r="A5734">
        <v>128</v>
      </c>
      <c r="B5734" t="s">
        <v>155</v>
      </c>
      <c r="C5734" t="s">
        <v>15</v>
      </c>
      <c r="D5734" t="s">
        <v>42</v>
      </c>
      <c r="E5734">
        <v>4.7</v>
      </c>
      <c r="F5734">
        <v>450</v>
      </c>
      <c r="G5734" t="s">
        <v>13</v>
      </c>
      <c r="H5734">
        <v>5733</v>
      </c>
      <c r="I5734">
        <v>555</v>
      </c>
      <c r="J5734">
        <v>128</v>
      </c>
      <c r="K5734" s="2">
        <v>46010</v>
      </c>
      <c r="L5734" s="2">
        <v>0.81666666666666665</v>
      </c>
      <c r="M5734">
        <v>51</v>
      </c>
      <c r="N5734">
        <v>4</v>
      </c>
      <c r="O5734">
        <v>503.5</v>
      </c>
      <c r="P5734">
        <v>75.52</v>
      </c>
      <c r="Q5734">
        <v>20</v>
      </c>
      <c r="R5734" t="s">
        <v>680</v>
      </c>
      <c r="S5734" t="s">
        <v>681</v>
      </c>
      <c r="T5734">
        <v>555</v>
      </c>
      <c r="U5734" t="s">
        <v>458</v>
      </c>
      <c r="V5734" t="s">
        <v>284</v>
      </c>
      <c r="W5734">
        <v>43</v>
      </c>
      <c r="X5734" t="s">
        <v>19</v>
      </c>
      <c r="Y5734" s="2">
        <v>44988</v>
      </c>
      <c r="Z5734">
        <v>447.98</v>
      </c>
      <c r="AA5734" t="s">
        <v>724</v>
      </c>
      <c r="AB5734">
        <v>2025</v>
      </c>
      <c r="AC5734" t="s">
        <v>712</v>
      </c>
      <c r="AD5734">
        <v>0.14999006951340615</v>
      </c>
      <c r="AE5734" t="s">
        <v>723</v>
      </c>
      <c r="AF5734" t="str">
        <f>IF(WEEKDAY(Main_Data_1_1[[#This Row],[Orders.OrderDate]],2)&gt;5,"Weekend","Weekday")</f>
        <v>Weekday</v>
      </c>
    </row>
    <row r="5735" spans="1:32" x14ac:dyDescent="0.3">
      <c r="A5735">
        <v>224</v>
      </c>
      <c r="B5735" t="s">
        <v>251</v>
      </c>
      <c r="C5735" t="s">
        <v>35</v>
      </c>
      <c r="D5735" t="s">
        <v>26</v>
      </c>
      <c r="E5735">
        <v>3.2</v>
      </c>
      <c r="F5735">
        <v>700</v>
      </c>
      <c r="G5735" t="s">
        <v>13</v>
      </c>
      <c r="H5735">
        <v>5734</v>
      </c>
      <c r="I5735">
        <v>137</v>
      </c>
      <c r="J5735">
        <v>224</v>
      </c>
      <c r="K5735" s="2">
        <v>46145</v>
      </c>
      <c r="L5735" s="2">
        <v>0.98124999999999996</v>
      </c>
      <c r="M5735">
        <v>17</v>
      </c>
      <c r="N5735">
        <v>5</v>
      </c>
      <c r="O5735">
        <v>1111.93</v>
      </c>
      <c r="P5735">
        <v>111.19</v>
      </c>
      <c r="Q5735">
        <v>20</v>
      </c>
      <c r="R5735" t="s">
        <v>680</v>
      </c>
      <c r="S5735" t="s">
        <v>679</v>
      </c>
      <c r="T5735">
        <v>137</v>
      </c>
      <c r="U5735" t="s">
        <v>409</v>
      </c>
      <c r="V5735" t="s">
        <v>288</v>
      </c>
      <c r="W5735">
        <v>22</v>
      </c>
      <c r="X5735" t="s">
        <v>31</v>
      </c>
      <c r="Y5735" s="2">
        <v>45043</v>
      </c>
      <c r="Z5735">
        <v>1020.74</v>
      </c>
      <c r="AA5735" t="s">
        <v>727</v>
      </c>
      <c r="AB5735">
        <v>2026</v>
      </c>
      <c r="AC5735" t="s">
        <v>721</v>
      </c>
      <c r="AD5735">
        <v>9.9997301988434512E-2</v>
      </c>
      <c r="AE5735" t="s">
        <v>713</v>
      </c>
      <c r="AF5735" t="str">
        <f>IF(WEEKDAY(Main_Data_1_1[[#This Row],[Orders.OrderDate]],2)&gt;5,"Weekend","Weekday")</f>
        <v>Weekend</v>
      </c>
    </row>
    <row r="5736" spans="1:32" x14ac:dyDescent="0.3">
      <c r="A5736">
        <v>217</v>
      </c>
      <c r="B5736" t="s">
        <v>244</v>
      </c>
      <c r="C5736" t="s">
        <v>72</v>
      </c>
      <c r="D5736" t="s">
        <v>22</v>
      </c>
      <c r="E5736">
        <v>3.4</v>
      </c>
      <c r="F5736">
        <v>800</v>
      </c>
      <c r="G5736" t="s">
        <v>10</v>
      </c>
      <c r="H5736">
        <v>5735</v>
      </c>
      <c r="I5736">
        <v>589</v>
      </c>
      <c r="J5736">
        <v>217</v>
      </c>
      <c r="K5736" s="2">
        <v>45844</v>
      </c>
      <c r="L5736" s="2">
        <v>0.84236111111111112</v>
      </c>
      <c r="M5736">
        <v>51</v>
      </c>
      <c r="N5736">
        <v>1</v>
      </c>
      <c r="O5736">
        <v>1176.8399999999999</v>
      </c>
      <c r="P5736">
        <v>58.84</v>
      </c>
      <c r="Q5736">
        <v>20</v>
      </c>
      <c r="R5736" t="s">
        <v>686</v>
      </c>
      <c r="S5736" t="s">
        <v>681</v>
      </c>
      <c r="T5736">
        <v>589</v>
      </c>
      <c r="U5736" t="s">
        <v>552</v>
      </c>
      <c r="V5736" t="s">
        <v>284</v>
      </c>
      <c r="W5736">
        <v>47</v>
      </c>
      <c r="X5736" t="s">
        <v>31</v>
      </c>
      <c r="Y5736" s="2">
        <v>45242</v>
      </c>
      <c r="Z5736">
        <v>1138</v>
      </c>
      <c r="AA5736" t="s">
        <v>718</v>
      </c>
      <c r="AB5736">
        <v>2025</v>
      </c>
      <c r="AC5736" t="s">
        <v>712</v>
      </c>
      <c r="AD5736">
        <v>4.9998300533632446E-2</v>
      </c>
      <c r="AE5736" t="s">
        <v>717</v>
      </c>
      <c r="AF5736" t="str">
        <f>IF(WEEKDAY(Main_Data_1_1[[#This Row],[Orders.OrderDate]],2)&gt;5,"Weekend","Weekday")</f>
        <v>Weekend</v>
      </c>
    </row>
    <row r="5737" spans="1:32" x14ac:dyDescent="0.3">
      <c r="A5737">
        <v>213</v>
      </c>
      <c r="B5737" t="s">
        <v>240</v>
      </c>
      <c r="C5737" t="s">
        <v>15</v>
      </c>
      <c r="D5737" t="s">
        <v>26</v>
      </c>
      <c r="E5737">
        <v>4.5999999999999996</v>
      </c>
      <c r="F5737">
        <v>150</v>
      </c>
      <c r="G5737" t="s">
        <v>13</v>
      </c>
      <c r="H5737">
        <v>5736</v>
      </c>
      <c r="I5737">
        <v>440</v>
      </c>
      <c r="J5737">
        <v>213</v>
      </c>
      <c r="K5737" s="2">
        <v>45763</v>
      </c>
      <c r="L5737" s="2">
        <v>0.91527777777777775</v>
      </c>
      <c r="M5737">
        <v>27</v>
      </c>
      <c r="N5737">
        <v>1</v>
      </c>
      <c r="O5737">
        <v>1410.88</v>
      </c>
      <c r="P5737">
        <v>141.09</v>
      </c>
      <c r="Q5737">
        <v>0</v>
      </c>
      <c r="R5737" t="s">
        <v>682</v>
      </c>
      <c r="S5737" t="s">
        <v>681</v>
      </c>
      <c r="T5737">
        <v>440</v>
      </c>
      <c r="U5737" t="s">
        <v>598</v>
      </c>
      <c r="V5737" t="s">
        <v>288</v>
      </c>
      <c r="W5737">
        <v>53</v>
      </c>
      <c r="X5737" t="s">
        <v>8</v>
      </c>
      <c r="Y5737" s="2">
        <v>45438</v>
      </c>
      <c r="Z5737">
        <v>1269.7900000000002</v>
      </c>
      <c r="AA5737" t="s">
        <v>726</v>
      </c>
      <c r="AB5737">
        <v>2025</v>
      </c>
      <c r="AC5737" t="s">
        <v>721</v>
      </c>
      <c r="AD5737">
        <v>0.10000141755500112</v>
      </c>
      <c r="AE5737" t="s">
        <v>717</v>
      </c>
      <c r="AF5737" t="str">
        <f>IF(WEEKDAY(Main_Data_1_1[[#This Row],[Orders.OrderDate]],2)&gt;5,"Weekend","Weekday")</f>
        <v>Weekday</v>
      </c>
    </row>
    <row r="5738" spans="1:32" x14ac:dyDescent="0.3">
      <c r="A5738">
        <v>234</v>
      </c>
      <c r="B5738" t="s">
        <v>261</v>
      </c>
      <c r="C5738" t="s">
        <v>31</v>
      </c>
      <c r="D5738" t="s">
        <v>42</v>
      </c>
      <c r="E5738">
        <v>3.5</v>
      </c>
      <c r="F5738">
        <v>250</v>
      </c>
      <c r="G5738" t="s">
        <v>10</v>
      </c>
      <c r="H5738">
        <v>5737</v>
      </c>
      <c r="I5738">
        <v>70</v>
      </c>
      <c r="J5738">
        <v>234</v>
      </c>
      <c r="K5738" s="2">
        <v>45877</v>
      </c>
      <c r="L5738" s="2">
        <v>0.69027777777777777</v>
      </c>
      <c r="M5738">
        <v>40</v>
      </c>
      <c r="N5738">
        <v>4</v>
      </c>
      <c r="O5738">
        <v>185.63</v>
      </c>
      <c r="P5738">
        <v>27.84</v>
      </c>
      <c r="Q5738">
        <v>40</v>
      </c>
      <c r="R5738" t="s">
        <v>680</v>
      </c>
      <c r="S5738" t="s">
        <v>681</v>
      </c>
      <c r="T5738">
        <v>70</v>
      </c>
      <c r="U5738" t="s">
        <v>348</v>
      </c>
      <c r="V5738" t="s">
        <v>288</v>
      </c>
      <c r="W5738">
        <v>32</v>
      </c>
      <c r="X5738" t="s">
        <v>21</v>
      </c>
      <c r="Y5738" s="2">
        <v>45239</v>
      </c>
      <c r="Z5738">
        <v>197.79</v>
      </c>
      <c r="AA5738" t="s">
        <v>722</v>
      </c>
      <c r="AB5738">
        <v>2025</v>
      </c>
      <c r="AC5738" t="s">
        <v>712</v>
      </c>
      <c r="AD5738">
        <v>0.14997575822873457</v>
      </c>
      <c r="AE5738" t="s">
        <v>715</v>
      </c>
      <c r="AF5738" t="str">
        <f>IF(WEEKDAY(Main_Data_1_1[[#This Row],[Orders.OrderDate]],2)&gt;5,"Weekend","Weekday")</f>
        <v>Weekday</v>
      </c>
    </row>
    <row r="5739" spans="1:32" x14ac:dyDescent="0.3">
      <c r="A5739">
        <v>192</v>
      </c>
      <c r="B5739" t="s">
        <v>219</v>
      </c>
      <c r="C5739" t="s">
        <v>35</v>
      </c>
      <c r="D5739" t="s">
        <v>50</v>
      </c>
      <c r="E5739">
        <v>3.7</v>
      </c>
      <c r="F5739">
        <v>300</v>
      </c>
      <c r="G5739" t="s">
        <v>17</v>
      </c>
      <c r="H5739">
        <v>5738</v>
      </c>
      <c r="I5739">
        <v>551</v>
      </c>
      <c r="J5739">
        <v>192</v>
      </c>
      <c r="K5739" s="2">
        <v>45708</v>
      </c>
      <c r="L5739" s="2">
        <v>0.67847222222222225</v>
      </c>
      <c r="M5739">
        <v>32</v>
      </c>
      <c r="N5739">
        <v>5</v>
      </c>
      <c r="O5739">
        <v>227.95</v>
      </c>
      <c r="P5739">
        <v>22.8</v>
      </c>
      <c r="Q5739">
        <v>30</v>
      </c>
      <c r="R5739" t="s">
        <v>686</v>
      </c>
      <c r="S5739" t="s">
        <v>681</v>
      </c>
      <c r="T5739">
        <v>551</v>
      </c>
      <c r="U5739" t="s">
        <v>648</v>
      </c>
      <c r="V5739" t="s">
        <v>284</v>
      </c>
      <c r="W5739">
        <v>25</v>
      </c>
      <c r="X5739" t="s">
        <v>31</v>
      </c>
      <c r="Y5739" s="2">
        <v>45322</v>
      </c>
      <c r="Z5739">
        <v>235.14999999999998</v>
      </c>
      <c r="AA5739" t="s">
        <v>716</v>
      </c>
      <c r="AB5739">
        <v>2025</v>
      </c>
      <c r="AC5739" t="s">
        <v>712</v>
      </c>
      <c r="AD5739">
        <v>0.10002193463478834</v>
      </c>
      <c r="AE5739" t="s">
        <v>715</v>
      </c>
      <c r="AF5739" t="str">
        <f>IF(WEEKDAY(Main_Data_1_1[[#This Row],[Orders.OrderDate]],2)&gt;5,"Weekend","Weekday")</f>
        <v>Weekday</v>
      </c>
    </row>
    <row r="5740" spans="1:32" x14ac:dyDescent="0.3">
      <c r="A5740">
        <v>88</v>
      </c>
      <c r="B5740" t="s">
        <v>115</v>
      </c>
      <c r="C5740" t="s">
        <v>35</v>
      </c>
      <c r="D5740" t="s">
        <v>16</v>
      </c>
      <c r="E5740">
        <v>4.5</v>
      </c>
      <c r="F5740">
        <v>200</v>
      </c>
      <c r="G5740" t="s">
        <v>17</v>
      </c>
      <c r="H5740">
        <v>5739</v>
      </c>
      <c r="I5740">
        <v>109</v>
      </c>
      <c r="J5740">
        <v>88</v>
      </c>
      <c r="K5740" s="2">
        <v>45561</v>
      </c>
      <c r="L5740" s="2">
        <v>0.56111111111111112</v>
      </c>
      <c r="M5740">
        <v>64</v>
      </c>
      <c r="N5740">
        <v>2</v>
      </c>
      <c r="O5740">
        <v>662.52</v>
      </c>
      <c r="P5740">
        <v>33.130000000000003</v>
      </c>
      <c r="Q5740">
        <v>20</v>
      </c>
      <c r="R5740" t="s">
        <v>686</v>
      </c>
      <c r="S5740" t="s">
        <v>679</v>
      </c>
      <c r="T5740">
        <v>109</v>
      </c>
      <c r="U5740" t="s">
        <v>302</v>
      </c>
      <c r="V5740" t="s">
        <v>284</v>
      </c>
      <c r="W5740">
        <v>22</v>
      </c>
      <c r="X5740" t="s">
        <v>21</v>
      </c>
      <c r="Y5740" s="2">
        <v>45156</v>
      </c>
      <c r="Z5740">
        <v>649.39</v>
      </c>
      <c r="AA5740" t="s">
        <v>720</v>
      </c>
      <c r="AB5740">
        <v>2024</v>
      </c>
      <c r="AC5740" t="s">
        <v>712</v>
      </c>
      <c r="AD5740">
        <v>5.0006037553583293E-2</v>
      </c>
      <c r="AE5740" t="s">
        <v>713</v>
      </c>
      <c r="AF5740" t="str">
        <f>IF(WEEKDAY(Main_Data_1_1[[#This Row],[Orders.OrderDate]],2)&gt;5,"Weekend","Weekday")</f>
        <v>Weekday</v>
      </c>
    </row>
    <row r="5741" spans="1:32" x14ac:dyDescent="0.3">
      <c r="A5741">
        <v>130</v>
      </c>
      <c r="B5741" t="s">
        <v>157</v>
      </c>
      <c r="C5741" t="s">
        <v>21</v>
      </c>
      <c r="D5741" t="s">
        <v>22</v>
      </c>
      <c r="E5741">
        <v>3.9</v>
      </c>
      <c r="F5741">
        <v>700</v>
      </c>
      <c r="G5741" t="s">
        <v>10</v>
      </c>
      <c r="H5741">
        <v>5740</v>
      </c>
      <c r="I5741">
        <v>105</v>
      </c>
      <c r="J5741">
        <v>130</v>
      </c>
      <c r="K5741" s="2">
        <v>46056</v>
      </c>
      <c r="L5741" s="2">
        <v>0.39791666666666664</v>
      </c>
      <c r="M5741">
        <v>46</v>
      </c>
      <c r="N5741">
        <v>2</v>
      </c>
      <c r="O5741">
        <v>686.94</v>
      </c>
      <c r="P5741">
        <v>0</v>
      </c>
      <c r="Q5741">
        <v>20</v>
      </c>
      <c r="R5741" t="s">
        <v>685</v>
      </c>
      <c r="S5741" t="s">
        <v>681</v>
      </c>
      <c r="T5741">
        <v>105</v>
      </c>
      <c r="U5741" t="s">
        <v>380</v>
      </c>
      <c r="V5741" t="s">
        <v>284</v>
      </c>
      <c r="W5741">
        <v>45</v>
      </c>
      <c r="X5741" t="s">
        <v>37</v>
      </c>
      <c r="Y5741" s="2">
        <v>45585</v>
      </c>
      <c r="Z5741">
        <v>706.94</v>
      </c>
      <c r="AA5741" t="s">
        <v>716</v>
      </c>
      <c r="AB5741">
        <v>2026</v>
      </c>
      <c r="AC5741" t="s">
        <v>712</v>
      </c>
      <c r="AD5741">
        <v>0</v>
      </c>
      <c r="AE5741" t="s">
        <v>717</v>
      </c>
      <c r="AF5741" t="str">
        <f>IF(WEEKDAY(Main_Data_1_1[[#This Row],[Orders.OrderDate]],2)&gt;5,"Weekend","Weekday")</f>
        <v>Weekday</v>
      </c>
    </row>
    <row r="5742" spans="1:32" x14ac:dyDescent="0.3">
      <c r="A5742">
        <v>42</v>
      </c>
      <c r="B5742" t="s">
        <v>68</v>
      </c>
      <c r="C5742" t="s">
        <v>19</v>
      </c>
      <c r="D5742" t="s">
        <v>16</v>
      </c>
      <c r="E5742">
        <v>3</v>
      </c>
      <c r="F5742">
        <v>800</v>
      </c>
      <c r="G5742" t="s">
        <v>13</v>
      </c>
      <c r="H5742">
        <v>5741</v>
      </c>
      <c r="I5742">
        <v>135</v>
      </c>
      <c r="J5742">
        <v>42</v>
      </c>
      <c r="K5742" s="2">
        <v>45948</v>
      </c>
      <c r="L5742" s="2">
        <v>0.99930555555555556</v>
      </c>
      <c r="M5742">
        <v>26</v>
      </c>
      <c r="N5742">
        <v>4</v>
      </c>
      <c r="O5742">
        <v>1281.3800000000001</v>
      </c>
      <c r="P5742">
        <v>256.27999999999997</v>
      </c>
      <c r="Q5742">
        <v>30</v>
      </c>
      <c r="R5742" t="s">
        <v>685</v>
      </c>
      <c r="S5742" t="s">
        <v>681</v>
      </c>
      <c r="T5742">
        <v>135</v>
      </c>
      <c r="U5742" t="s">
        <v>407</v>
      </c>
      <c r="V5742" t="s">
        <v>284</v>
      </c>
      <c r="W5742">
        <v>18</v>
      </c>
      <c r="X5742" t="s">
        <v>31</v>
      </c>
      <c r="Y5742" s="2">
        <v>45032</v>
      </c>
      <c r="Z5742">
        <v>1055.1000000000001</v>
      </c>
      <c r="AA5742" t="s">
        <v>719</v>
      </c>
      <c r="AB5742">
        <v>2025</v>
      </c>
      <c r="AC5742" t="s">
        <v>721</v>
      </c>
      <c r="AD5742">
        <v>0.20000312163448777</v>
      </c>
      <c r="AE5742" t="s">
        <v>713</v>
      </c>
      <c r="AF5742" t="str">
        <f>IF(WEEKDAY(Main_Data_1_1[[#This Row],[Orders.OrderDate]],2)&gt;5,"Weekend","Weekday")</f>
        <v>Weekend</v>
      </c>
    </row>
    <row r="5743" spans="1:32" x14ac:dyDescent="0.3">
      <c r="A5743">
        <v>216</v>
      </c>
      <c r="B5743" t="s">
        <v>243</v>
      </c>
      <c r="C5743" t="s">
        <v>21</v>
      </c>
      <c r="D5743" t="s">
        <v>29</v>
      </c>
      <c r="E5743">
        <v>4.2</v>
      </c>
      <c r="F5743">
        <v>500</v>
      </c>
      <c r="G5743" t="s">
        <v>17</v>
      </c>
      <c r="H5743">
        <v>5742</v>
      </c>
      <c r="I5743">
        <v>353</v>
      </c>
      <c r="J5743">
        <v>216</v>
      </c>
      <c r="K5743" s="2">
        <v>46267</v>
      </c>
      <c r="L5743" s="2">
        <v>0.56319444444444444</v>
      </c>
      <c r="M5743">
        <v>64</v>
      </c>
      <c r="N5743">
        <v>6</v>
      </c>
      <c r="O5743">
        <v>1751.53</v>
      </c>
      <c r="P5743">
        <v>262.73</v>
      </c>
      <c r="Q5743">
        <v>20</v>
      </c>
      <c r="R5743" t="s">
        <v>685</v>
      </c>
      <c r="S5743" t="s">
        <v>681</v>
      </c>
      <c r="T5743">
        <v>353</v>
      </c>
      <c r="U5743" t="s">
        <v>295</v>
      </c>
      <c r="V5743" t="s">
        <v>288</v>
      </c>
      <c r="W5743">
        <v>41</v>
      </c>
      <c r="X5743" t="s">
        <v>35</v>
      </c>
      <c r="Y5743" s="2">
        <v>45197</v>
      </c>
      <c r="Z5743">
        <v>1508.8</v>
      </c>
      <c r="AA5743" t="s">
        <v>720</v>
      </c>
      <c r="AB5743">
        <v>2026</v>
      </c>
      <c r="AC5743" t="s">
        <v>712</v>
      </c>
      <c r="AD5743">
        <v>0.15000028546470801</v>
      </c>
      <c r="AE5743" t="s">
        <v>723</v>
      </c>
      <c r="AF5743" t="str">
        <f>IF(WEEKDAY(Main_Data_1_1[[#This Row],[Orders.OrderDate]],2)&gt;5,"Weekend","Weekday")</f>
        <v>Weekday</v>
      </c>
    </row>
    <row r="5744" spans="1:32" x14ac:dyDescent="0.3">
      <c r="A5744">
        <v>180</v>
      </c>
      <c r="B5744" t="s">
        <v>207</v>
      </c>
      <c r="C5744" t="s">
        <v>19</v>
      </c>
      <c r="D5744" t="s">
        <v>26</v>
      </c>
      <c r="E5744">
        <v>3.9</v>
      </c>
      <c r="F5744">
        <v>200</v>
      </c>
      <c r="G5744" t="s">
        <v>10</v>
      </c>
      <c r="H5744">
        <v>5743</v>
      </c>
      <c r="I5744">
        <v>124</v>
      </c>
      <c r="J5744">
        <v>180</v>
      </c>
      <c r="K5744" s="2">
        <v>45564</v>
      </c>
      <c r="L5744" s="2">
        <v>0.63749999999999996</v>
      </c>
      <c r="M5744">
        <v>19</v>
      </c>
      <c r="N5744">
        <v>6</v>
      </c>
      <c r="O5744">
        <v>768.65</v>
      </c>
      <c r="P5744">
        <v>153.72999999999999</v>
      </c>
      <c r="Q5744">
        <v>20</v>
      </c>
      <c r="R5744" t="s">
        <v>678</v>
      </c>
      <c r="S5744" t="s">
        <v>684</v>
      </c>
      <c r="T5744">
        <v>124</v>
      </c>
      <c r="U5744" t="s">
        <v>397</v>
      </c>
      <c r="V5744" t="s">
        <v>288</v>
      </c>
      <c r="W5744">
        <v>35</v>
      </c>
      <c r="X5744" t="s">
        <v>15</v>
      </c>
      <c r="Y5744" s="2">
        <v>45537</v>
      </c>
      <c r="Z5744">
        <v>634.91999999999996</v>
      </c>
      <c r="AA5744" t="s">
        <v>720</v>
      </c>
      <c r="AB5744">
        <v>2024</v>
      </c>
      <c r="AC5744" t="s">
        <v>721</v>
      </c>
      <c r="AD5744">
        <v>0.19999999999999998</v>
      </c>
      <c r="AE5744" t="s">
        <v>723</v>
      </c>
      <c r="AF5744" t="str">
        <f>IF(WEEKDAY(Main_Data_1_1[[#This Row],[Orders.OrderDate]],2)&gt;5,"Weekend","Weekday")</f>
        <v>Weekend</v>
      </c>
    </row>
    <row r="5745" spans="1:32" x14ac:dyDescent="0.3">
      <c r="A5745">
        <v>119</v>
      </c>
      <c r="B5745" t="s">
        <v>146</v>
      </c>
      <c r="C5745" t="s">
        <v>35</v>
      </c>
      <c r="D5745" t="s">
        <v>45</v>
      </c>
      <c r="E5745">
        <v>3.6</v>
      </c>
      <c r="F5745">
        <v>700</v>
      </c>
      <c r="G5745" t="s">
        <v>17</v>
      </c>
      <c r="H5745">
        <v>5744</v>
      </c>
      <c r="I5745">
        <v>428</v>
      </c>
      <c r="J5745">
        <v>119</v>
      </c>
      <c r="K5745" s="2">
        <v>45741</v>
      </c>
      <c r="L5745" s="2">
        <v>0.82638888888888884</v>
      </c>
      <c r="M5745">
        <v>52</v>
      </c>
      <c r="N5745">
        <v>4</v>
      </c>
      <c r="O5745">
        <v>341.51</v>
      </c>
      <c r="P5745">
        <v>17.079999999999998</v>
      </c>
      <c r="Q5745">
        <v>40</v>
      </c>
      <c r="R5745" t="s">
        <v>686</v>
      </c>
      <c r="S5745" t="s">
        <v>679</v>
      </c>
      <c r="T5745">
        <v>428</v>
      </c>
      <c r="U5745" t="s">
        <v>592</v>
      </c>
      <c r="V5745" t="s">
        <v>288</v>
      </c>
      <c r="W5745">
        <v>31</v>
      </c>
      <c r="X5745" t="s">
        <v>8</v>
      </c>
      <c r="Y5745" s="2">
        <v>45188</v>
      </c>
      <c r="Z5745">
        <v>364.43</v>
      </c>
      <c r="AA5745" t="s">
        <v>725</v>
      </c>
      <c r="AB5745">
        <v>2025</v>
      </c>
      <c r="AC5745" t="s">
        <v>712</v>
      </c>
      <c r="AD5745">
        <v>5.0013176773740148E-2</v>
      </c>
      <c r="AE5745" t="s">
        <v>715</v>
      </c>
      <c r="AF5745" t="str">
        <f>IF(WEEKDAY(Main_Data_1_1[[#This Row],[Orders.OrderDate]],2)&gt;5,"Weekend","Weekday")</f>
        <v>Weekday</v>
      </c>
    </row>
    <row r="5746" spans="1:32" x14ac:dyDescent="0.3">
      <c r="A5746">
        <v>131</v>
      </c>
      <c r="B5746" t="s">
        <v>158</v>
      </c>
      <c r="C5746" t="s">
        <v>31</v>
      </c>
      <c r="D5746" t="s">
        <v>9</v>
      </c>
      <c r="E5746">
        <v>4.9000000000000004</v>
      </c>
      <c r="F5746">
        <v>200</v>
      </c>
      <c r="G5746" t="s">
        <v>10</v>
      </c>
      <c r="H5746">
        <v>5745</v>
      </c>
      <c r="I5746">
        <v>586</v>
      </c>
      <c r="J5746">
        <v>131</v>
      </c>
      <c r="K5746" s="2">
        <v>46009</v>
      </c>
      <c r="L5746" s="2">
        <v>0.68472222222222223</v>
      </c>
      <c r="M5746">
        <v>16</v>
      </c>
      <c r="N5746">
        <v>3</v>
      </c>
      <c r="O5746">
        <v>437</v>
      </c>
      <c r="P5746">
        <v>0</v>
      </c>
      <c r="Q5746">
        <v>40</v>
      </c>
      <c r="R5746" t="s">
        <v>680</v>
      </c>
      <c r="S5746" t="s">
        <v>681</v>
      </c>
      <c r="T5746">
        <v>586</v>
      </c>
      <c r="U5746" t="s">
        <v>340</v>
      </c>
      <c r="V5746" t="s">
        <v>288</v>
      </c>
      <c r="W5746">
        <v>32</v>
      </c>
      <c r="X5746" t="s">
        <v>31</v>
      </c>
      <c r="Y5746" s="2">
        <v>45205</v>
      </c>
      <c r="Z5746">
        <v>477</v>
      </c>
      <c r="AA5746" t="s">
        <v>724</v>
      </c>
      <c r="AB5746">
        <v>2025</v>
      </c>
      <c r="AC5746" t="s">
        <v>721</v>
      </c>
      <c r="AD5746">
        <v>0</v>
      </c>
      <c r="AE5746" t="s">
        <v>715</v>
      </c>
      <c r="AF5746" t="str">
        <f>IF(WEEKDAY(Main_Data_1_1[[#This Row],[Orders.OrderDate]],2)&gt;5,"Weekend","Weekday")</f>
        <v>Weekday</v>
      </c>
    </row>
    <row r="5747" spans="1:32" x14ac:dyDescent="0.3">
      <c r="A5747">
        <v>74</v>
      </c>
      <c r="B5747" t="s">
        <v>101</v>
      </c>
      <c r="C5747" t="s">
        <v>72</v>
      </c>
      <c r="D5747" t="s">
        <v>22</v>
      </c>
      <c r="E5747">
        <v>4.7</v>
      </c>
      <c r="F5747">
        <v>500</v>
      </c>
      <c r="G5747" t="s">
        <v>10</v>
      </c>
      <c r="H5747">
        <v>5746</v>
      </c>
      <c r="I5747">
        <v>451</v>
      </c>
      <c r="J5747">
        <v>74</v>
      </c>
      <c r="K5747" s="2">
        <v>46210</v>
      </c>
      <c r="L5747" s="2">
        <v>0.40208333333333335</v>
      </c>
      <c r="M5747">
        <v>39</v>
      </c>
      <c r="N5747">
        <v>5</v>
      </c>
      <c r="O5747">
        <v>510.21</v>
      </c>
      <c r="P5747">
        <v>76.53</v>
      </c>
      <c r="Q5747">
        <v>49</v>
      </c>
      <c r="R5747" t="s">
        <v>682</v>
      </c>
      <c r="S5747" t="s">
        <v>679</v>
      </c>
      <c r="T5747">
        <v>451</v>
      </c>
      <c r="U5747" t="s">
        <v>605</v>
      </c>
      <c r="V5747" t="s">
        <v>288</v>
      </c>
      <c r="W5747">
        <v>33</v>
      </c>
      <c r="X5747" t="s">
        <v>31</v>
      </c>
      <c r="Y5747" s="2">
        <v>45505</v>
      </c>
      <c r="Z5747">
        <v>482.67999999999995</v>
      </c>
      <c r="AA5747" t="s">
        <v>718</v>
      </c>
      <c r="AB5747">
        <v>2026</v>
      </c>
      <c r="AC5747" t="s">
        <v>712</v>
      </c>
      <c r="AD5747">
        <v>0.14999706003410362</v>
      </c>
      <c r="AE5747" t="s">
        <v>715</v>
      </c>
      <c r="AF5747" t="str">
        <f>IF(WEEKDAY(Main_Data_1_1[[#This Row],[Orders.OrderDate]],2)&gt;5,"Weekend","Weekday")</f>
        <v>Weekday</v>
      </c>
    </row>
    <row r="5748" spans="1:32" x14ac:dyDescent="0.3">
      <c r="A5748">
        <v>126</v>
      </c>
      <c r="B5748" t="s">
        <v>153</v>
      </c>
      <c r="C5748" t="s">
        <v>19</v>
      </c>
      <c r="D5748" t="s">
        <v>12</v>
      </c>
      <c r="E5748">
        <v>3.2</v>
      </c>
      <c r="F5748">
        <v>600</v>
      </c>
      <c r="G5748" t="s">
        <v>10</v>
      </c>
      <c r="H5748">
        <v>5747</v>
      </c>
      <c r="I5748">
        <v>517</v>
      </c>
      <c r="J5748">
        <v>126</v>
      </c>
      <c r="K5748" s="2">
        <v>45388</v>
      </c>
      <c r="L5748" s="2">
        <v>0.90555555555555556</v>
      </c>
      <c r="M5748">
        <v>33</v>
      </c>
      <c r="N5748">
        <v>4</v>
      </c>
      <c r="O5748">
        <v>1444.91</v>
      </c>
      <c r="P5748">
        <v>144.49</v>
      </c>
      <c r="Q5748">
        <v>20</v>
      </c>
      <c r="R5748" t="s">
        <v>678</v>
      </c>
      <c r="S5748" t="s">
        <v>681</v>
      </c>
      <c r="T5748">
        <v>517</v>
      </c>
      <c r="U5748" t="s">
        <v>521</v>
      </c>
      <c r="V5748" t="s">
        <v>284</v>
      </c>
      <c r="W5748">
        <v>52</v>
      </c>
      <c r="X5748" t="s">
        <v>37</v>
      </c>
      <c r="Y5748" s="2">
        <v>45201</v>
      </c>
      <c r="Z5748">
        <v>1320.42</v>
      </c>
      <c r="AA5748" t="s">
        <v>726</v>
      </c>
      <c r="AB5748">
        <v>2024</v>
      </c>
      <c r="AC5748" t="s">
        <v>712</v>
      </c>
      <c r="AD5748">
        <v>9.9999307915371899E-2</v>
      </c>
      <c r="AE5748" t="s">
        <v>717</v>
      </c>
      <c r="AF5748" t="str">
        <f>IF(WEEKDAY(Main_Data_1_1[[#This Row],[Orders.OrderDate]],2)&gt;5,"Weekend","Weekday")</f>
        <v>Weekend</v>
      </c>
    </row>
    <row r="5749" spans="1:32" x14ac:dyDescent="0.3">
      <c r="A5749">
        <v>123</v>
      </c>
      <c r="B5749" t="s">
        <v>150</v>
      </c>
      <c r="C5749" t="s">
        <v>21</v>
      </c>
      <c r="D5749" t="s">
        <v>45</v>
      </c>
      <c r="E5749">
        <v>4.4000000000000004</v>
      </c>
      <c r="F5749">
        <v>600</v>
      </c>
      <c r="G5749" t="s">
        <v>13</v>
      </c>
      <c r="H5749">
        <v>5748</v>
      </c>
      <c r="I5749">
        <v>510</v>
      </c>
      <c r="J5749">
        <v>123</v>
      </c>
      <c r="K5749" s="2">
        <v>46061</v>
      </c>
      <c r="L5749" s="2">
        <v>0.6</v>
      </c>
      <c r="M5749">
        <v>64</v>
      </c>
      <c r="N5749">
        <v>1</v>
      </c>
      <c r="O5749">
        <v>667.07</v>
      </c>
      <c r="P5749">
        <v>133.41</v>
      </c>
      <c r="Q5749">
        <v>49</v>
      </c>
      <c r="R5749" t="s">
        <v>686</v>
      </c>
      <c r="S5749" t="s">
        <v>681</v>
      </c>
      <c r="T5749">
        <v>510</v>
      </c>
      <c r="U5749" t="s">
        <v>399</v>
      </c>
      <c r="V5749" t="s">
        <v>284</v>
      </c>
      <c r="W5749">
        <v>36</v>
      </c>
      <c r="X5749" t="s">
        <v>35</v>
      </c>
      <c r="Y5749" s="2">
        <v>45428</v>
      </c>
      <c r="Z5749">
        <v>582.66000000000008</v>
      </c>
      <c r="AA5749" t="s">
        <v>716</v>
      </c>
      <c r="AB5749">
        <v>2026</v>
      </c>
      <c r="AC5749" t="s">
        <v>712</v>
      </c>
      <c r="AD5749">
        <v>0.19999400362780514</v>
      </c>
      <c r="AE5749" t="s">
        <v>723</v>
      </c>
      <c r="AF5749" t="str">
        <f>IF(WEEKDAY(Main_Data_1_1[[#This Row],[Orders.OrderDate]],2)&gt;5,"Weekend","Weekday")</f>
        <v>Weekend</v>
      </c>
    </row>
    <row r="5750" spans="1:32" x14ac:dyDescent="0.3">
      <c r="A5750">
        <v>22</v>
      </c>
      <c r="B5750" t="s">
        <v>46</v>
      </c>
      <c r="C5750" t="s">
        <v>31</v>
      </c>
      <c r="D5750" t="s">
        <v>42</v>
      </c>
      <c r="E5750">
        <v>3.4</v>
      </c>
      <c r="F5750">
        <v>300</v>
      </c>
      <c r="G5750" t="s">
        <v>17</v>
      </c>
      <c r="H5750">
        <v>5749</v>
      </c>
      <c r="I5750">
        <v>66</v>
      </c>
      <c r="J5750">
        <v>22</v>
      </c>
      <c r="K5750" s="2">
        <v>46092</v>
      </c>
      <c r="L5750" s="2">
        <v>0.33402777777777776</v>
      </c>
      <c r="M5750">
        <v>17</v>
      </c>
      <c r="N5750">
        <v>4</v>
      </c>
      <c r="O5750">
        <v>1547.4</v>
      </c>
      <c r="P5750">
        <v>77.37</v>
      </c>
      <c r="Q5750">
        <v>49</v>
      </c>
      <c r="R5750" t="s">
        <v>685</v>
      </c>
      <c r="S5750" t="s">
        <v>681</v>
      </c>
      <c r="T5750">
        <v>66</v>
      </c>
      <c r="U5750" t="s">
        <v>321</v>
      </c>
      <c r="V5750" t="s">
        <v>288</v>
      </c>
      <c r="W5750">
        <v>27</v>
      </c>
      <c r="X5750" t="s">
        <v>72</v>
      </c>
      <c r="Y5750" s="2">
        <v>45562</v>
      </c>
      <c r="Z5750">
        <v>1519.0300000000002</v>
      </c>
      <c r="AA5750" t="s">
        <v>725</v>
      </c>
      <c r="AB5750">
        <v>2026</v>
      </c>
      <c r="AC5750" t="s">
        <v>721</v>
      </c>
      <c r="AD5750">
        <v>0.05</v>
      </c>
      <c r="AE5750" t="s">
        <v>715</v>
      </c>
      <c r="AF5750" t="str">
        <f>IF(WEEKDAY(Main_Data_1_1[[#This Row],[Orders.OrderDate]],2)&gt;5,"Weekend","Weekday")</f>
        <v>Weekday</v>
      </c>
    </row>
    <row r="5751" spans="1:32" x14ac:dyDescent="0.3">
      <c r="A5751">
        <v>213</v>
      </c>
      <c r="B5751" t="s">
        <v>240</v>
      </c>
      <c r="C5751" t="s">
        <v>15</v>
      </c>
      <c r="D5751" t="s">
        <v>26</v>
      </c>
      <c r="E5751">
        <v>4.5999999999999996</v>
      </c>
      <c r="F5751">
        <v>150</v>
      </c>
      <c r="G5751" t="s">
        <v>13</v>
      </c>
      <c r="H5751">
        <v>5750</v>
      </c>
      <c r="I5751">
        <v>531</v>
      </c>
      <c r="J5751">
        <v>213</v>
      </c>
      <c r="K5751" s="2">
        <v>45452</v>
      </c>
      <c r="L5751" s="2">
        <v>0.88402777777777775</v>
      </c>
      <c r="M5751">
        <v>45</v>
      </c>
      <c r="N5751">
        <v>6</v>
      </c>
      <c r="O5751">
        <v>540.24</v>
      </c>
      <c r="P5751">
        <v>54.02</v>
      </c>
      <c r="Q5751">
        <v>49</v>
      </c>
      <c r="R5751" t="s">
        <v>682</v>
      </c>
      <c r="S5751" t="s">
        <v>679</v>
      </c>
      <c r="T5751">
        <v>531</v>
      </c>
      <c r="U5751" t="s">
        <v>292</v>
      </c>
      <c r="V5751" t="s">
        <v>288</v>
      </c>
      <c r="W5751">
        <v>52</v>
      </c>
      <c r="X5751" t="s">
        <v>37</v>
      </c>
      <c r="Y5751" s="2">
        <v>45741</v>
      </c>
      <c r="Z5751">
        <v>535.22</v>
      </c>
      <c r="AA5751" t="s">
        <v>728</v>
      </c>
      <c r="AB5751">
        <v>2024</v>
      </c>
      <c r="AC5751" t="s">
        <v>712</v>
      </c>
      <c r="AD5751">
        <v>9.9992595883311122E-2</v>
      </c>
      <c r="AE5751" t="s">
        <v>717</v>
      </c>
      <c r="AF5751" t="str">
        <f>IF(WEEKDAY(Main_Data_1_1[[#This Row],[Orders.OrderDate]],2)&gt;5,"Weekend","Weekday")</f>
        <v>Weekend</v>
      </c>
    </row>
    <row r="5752" spans="1:32" x14ac:dyDescent="0.3">
      <c r="A5752">
        <v>54</v>
      </c>
      <c r="B5752" t="s">
        <v>81</v>
      </c>
      <c r="C5752" t="s">
        <v>35</v>
      </c>
      <c r="D5752" t="s">
        <v>45</v>
      </c>
      <c r="E5752">
        <v>3.5</v>
      </c>
      <c r="F5752">
        <v>600</v>
      </c>
      <c r="G5752" t="s">
        <v>13</v>
      </c>
      <c r="H5752">
        <v>5751</v>
      </c>
      <c r="I5752">
        <v>49</v>
      </c>
      <c r="J5752">
        <v>54</v>
      </c>
      <c r="K5752" s="2">
        <v>46225</v>
      </c>
      <c r="L5752" s="2">
        <v>0.5493055555555556</v>
      </c>
      <c r="M5752">
        <v>35</v>
      </c>
      <c r="N5752">
        <v>1</v>
      </c>
      <c r="O5752">
        <v>1351.66</v>
      </c>
      <c r="P5752">
        <v>0</v>
      </c>
      <c r="Q5752">
        <v>49</v>
      </c>
      <c r="R5752" t="s">
        <v>685</v>
      </c>
      <c r="S5752" t="s">
        <v>684</v>
      </c>
      <c r="T5752">
        <v>49</v>
      </c>
      <c r="U5752" t="s">
        <v>331</v>
      </c>
      <c r="V5752" t="s">
        <v>284</v>
      </c>
      <c r="W5752">
        <v>33</v>
      </c>
      <c r="X5752" t="s">
        <v>37</v>
      </c>
      <c r="Y5752" s="2">
        <v>45618</v>
      </c>
      <c r="Z5752">
        <v>1400.66</v>
      </c>
      <c r="AA5752" t="s">
        <v>718</v>
      </c>
      <c r="AB5752">
        <v>2026</v>
      </c>
      <c r="AC5752" t="s">
        <v>712</v>
      </c>
      <c r="AD5752">
        <v>0</v>
      </c>
      <c r="AE5752" t="s">
        <v>715</v>
      </c>
      <c r="AF5752" t="str">
        <f>IF(WEEKDAY(Main_Data_1_1[[#This Row],[Orders.OrderDate]],2)&gt;5,"Weekend","Weekday")</f>
        <v>Weekday</v>
      </c>
    </row>
    <row r="5753" spans="1:32" x14ac:dyDescent="0.3">
      <c r="A5753">
        <v>42</v>
      </c>
      <c r="B5753" t="s">
        <v>68</v>
      </c>
      <c r="C5753" t="s">
        <v>19</v>
      </c>
      <c r="D5753" t="s">
        <v>16</v>
      </c>
      <c r="E5753">
        <v>3</v>
      </c>
      <c r="F5753">
        <v>800</v>
      </c>
      <c r="G5753" t="s">
        <v>13</v>
      </c>
      <c r="H5753">
        <v>5752</v>
      </c>
      <c r="I5753">
        <v>154</v>
      </c>
      <c r="J5753">
        <v>42</v>
      </c>
      <c r="K5753" s="2">
        <v>45778</v>
      </c>
      <c r="L5753" s="2">
        <v>0.69513888888888886</v>
      </c>
      <c r="M5753">
        <v>33</v>
      </c>
      <c r="N5753">
        <v>3</v>
      </c>
      <c r="O5753">
        <v>565.35</v>
      </c>
      <c r="P5753">
        <v>84.8</v>
      </c>
      <c r="Q5753">
        <v>30</v>
      </c>
      <c r="R5753" t="s">
        <v>680</v>
      </c>
      <c r="S5753" t="s">
        <v>681</v>
      </c>
      <c r="T5753">
        <v>154</v>
      </c>
      <c r="U5753" t="s">
        <v>378</v>
      </c>
      <c r="V5753" t="s">
        <v>284</v>
      </c>
      <c r="W5753">
        <v>44</v>
      </c>
      <c r="X5753" t="s">
        <v>31</v>
      </c>
      <c r="Y5753" s="2">
        <v>45283</v>
      </c>
      <c r="Z5753">
        <v>510.55</v>
      </c>
      <c r="AA5753" t="s">
        <v>727</v>
      </c>
      <c r="AB5753">
        <v>2025</v>
      </c>
      <c r="AC5753" t="s">
        <v>712</v>
      </c>
      <c r="AD5753">
        <v>0.1499955779605554</v>
      </c>
      <c r="AE5753" t="s">
        <v>723</v>
      </c>
      <c r="AF5753" t="str">
        <f>IF(WEEKDAY(Main_Data_1_1[[#This Row],[Orders.OrderDate]],2)&gt;5,"Weekend","Weekday")</f>
        <v>Weekday</v>
      </c>
    </row>
    <row r="5754" spans="1:32" x14ac:dyDescent="0.3">
      <c r="A5754">
        <v>234</v>
      </c>
      <c r="B5754" t="s">
        <v>261</v>
      </c>
      <c r="C5754" t="s">
        <v>31</v>
      </c>
      <c r="D5754" t="s">
        <v>42</v>
      </c>
      <c r="E5754">
        <v>3.5</v>
      </c>
      <c r="F5754">
        <v>250</v>
      </c>
      <c r="G5754" t="s">
        <v>10</v>
      </c>
      <c r="H5754">
        <v>5753</v>
      </c>
      <c r="I5754">
        <v>290</v>
      </c>
      <c r="J5754">
        <v>234</v>
      </c>
      <c r="K5754" s="2">
        <v>45785</v>
      </c>
      <c r="L5754" s="2">
        <v>0.56111111111111112</v>
      </c>
      <c r="M5754">
        <v>48</v>
      </c>
      <c r="N5754">
        <v>4</v>
      </c>
      <c r="O5754">
        <v>1311.13</v>
      </c>
      <c r="P5754">
        <v>262.23</v>
      </c>
      <c r="Q5754">
        <v>20</v>
      </c>
      <c r="R5754" t="s">
        <v>683</v>
      </c>
      <c r="S5754" t="s">
        <v>681</v>
      </c>
      <c r="T5754">
        <v>290</v>
      </c>
      <c r="U5754" t="s">
        <v>337</v>
      </c>
      <c r="V5754" t="s">
        <v>284</v>
      </c>
      <c r="W5754">
        <v>27</v>
      </c>
      <c r="X5754" t="s">
        <v>15</v>
      </c>
      <c r="Y5754" s="2">
        <v>45147</v>
      </c>
      <c r="Z5754">
        <v>1068.9000000000001</v>
      </c>
      <c r="AA5754" t="s">
        <v>727</v>
      </c>
      <c r="AB5754">
        <v>2025</v>
      </c>
      <c r="AC5754" t="s">
        <v>712</v>
      </c>
      <c r="AD5754">
        <v>0.20000305080350536</v>
      </c>
      <c r="AE5754" t="s">
        <v>715</v>
      </c>
      <c r="AF5754" t="str">
        <f>IF(WEEKDAY(Main_Data_1_1[[#This Row],[Orders.OrderDate]],2)&gt;5,"Weekend","Weekday")</f>
        <v>Weekday</v>
      </c>
    </row>
    <row r="5755" spans="1:32" x14ac:dyDescent="0.3">
      <c r="A5755">
        <v>210</v>
      </c>
      <c r="B5755" t="s">
        <v>237</v>
      </c>
      <c r="C5755" t="s">
        <v>72</v>
      </c>
      <c r="D5755" t="s">
        <v>29</v>
      </c>
      <c r="E5755">
        <v>3.6</v>
      </c>
      <c r="F5755">
        <v>450</v>
      </c>
      <c r="G5755" t="s">
        <v>13</v>
      </c>
      <c r="H5755">
        <v>5754</v>
      </c>
      <c r="I5755">
        <v>449</v>
      </c>
      <c r="J5755">
        <v>210</v>
      </c>
      <c r="K5755" s="2">
        <v>45985</v>
      </c>
      <c r="L5755" s="2">
        <v>0.95763888888888893</v>
      </c>
      <c r="M5755">
        <v>19</v>
      </c>
      <c r="N5755">
        <v>4</v>
      </c>
      <c r="O5755">
        <v>643.84</v>
      </c>
      <c r="P5755">
        <v>32.19</v>
      </c>
      <c r="Q5755">
        <v>40</v>
      </c>
      <c r="R5755" t="s">
        <v>678</v>
      </c>
      <c r="S5755" t="s">
        <v>681</v>
      </c>
      <c r="T5755">
        <v>449</v>
      </c>
      <c r="U5755" t="s">
        <v>604</v>
      </c>
      <c r="V5755" t="s">
        <v>284</v>
      </c>
      <c r="W5755">
        <v>27</v>
      </c>
      <c r="X5755" t="s">
        <v>37</v>
      </c>
      <c r="Y5755" s="2">
        <v>45463</v>
      </c>
      <c r="Z5755">
        <v>651.65000000000009</v>
      </c>
      <c r="AA5755" t="s">
        <v>714</v>
      </c>
      <c r="AB5755">
        <v>2025</v>
      </c>
      <c r="AC5755" t="s">
        <v>721</v>
      </c>
      <c r="AD5755">
        <v>4.9996893638170968E-2</v>
      </c>
      <c r="AE5755" t="s">
        <v>715</v>
      </c>
      <c r="AF5755" t="str">
        <f>IF(WEEKDAY(Main_Data_1_1[[#This Row],[Orders.OrderDate]],2)&gt;5,"Weekend","Weekday")</f>
        <v>Weekday</v>
      </c>
    </row>
    <row r="5756" spans="1:32" x14ac:dyDescent="0.3">
      <c r="A5756">
        <v>146</v>
      </c>
      <c r="B5756" t="s">
        <v>173</v>
      </c>
      <c r="C5756" t="s">
        <v>19</v>
      </c>
      <c r="D5756" t="s">
        <v>22</v>
      </c>
      <c r="E5756">
        <v>2.9</v>
      </c>
      <c r="F5756">
        <v>700</v>
      </c>
      <c r="G5756" t="s">
        <v>10</v>
      </c>
      <c r="H5756">
        <v>5755</v>
      </c>
      <c r="I5756">
        <v>461</v>
      </c>
      <c r="J5756">
        <v>146</v>
      </c>
      <c r="K5756" s="2">
        <v>46081</v>
      </c>
      <c r="L5756" s="2">
        <v>0.67222222222222228</v>
      </c>
      <c r="M5756">
        <v>15</v>
      </c>
      <c r="N5756">
        <v>6</v>
      </c>
      <c r="O5756">
        <v>1416.69</v>
      </c>
      <c r="P5756">
        <v>0</v>
      </c>
      <c r="Q5756">
        <v>20</v>
      </c>
      <c r="R5756" t="s">
        <v>682</v>
      </c>
      <c r="S5756" t="s">
        <v>681</v>
      </c>
      <c r="T5756">
        <v>461</v>
      </c>
      <c r="U5756" t="s">
        <v>567</v>
      </c>
      <c r="V5756" t="s">
        <v>288</v>
      </c>
      <c r="W5756">
        <v>22</v>
      </c>
      <c r="X5756" t="s">
        <v>8</v>
      </c>
      <c r="Y5756" s="2">
        <v>45785</v>
      </c>
      <c r="Z5756">
        <v>1436.69</v>
      </c>
      <c r="AA5756" t="s">
        <v>716</v>
      </c>
      <c r="AB5756">
        <v>2026</v>
      </c>
      <c r="AC5756" t="s">
        <v>721</v>
      </c>
      <c r="AD5756">
        <v>0</v>
      </c>
      <c r="AE5756" t="s">
        <v>713</v>
      </c>
      <c r="AF5756" t="str">
        <f>IF(WEEKDAY(Main_Data_1_1[[#This Row],[Orders.OrderDate]],2)&gt;5,"Weekend","Weekday")</f>
        <v>Weekend</v>
      </c>
    </row>
    <row r="5757" spans="1:32" x14ac:dyDescent="0.3">
      <c r="A5757">
        <v>223</v>
      </c>
      <c r="B5757" t="s">
        <v>250</v>
      </c>
      <c r="C5757" t="s">
        <v>35</v>
      </c>
      <c r="D5757" t="s">
        <v>42</v>
      </c>
      <c r="E5757">
        <v>2.9</v>
      </c>
      <c r="F5757">
        <v>400</v>
      </c>
      <c r="G5757" t="s">
        <v>13</v>
      </c>
      <c r="H5757">
        <v>5756</v>
      </c>
      <c r="I5757">
        <v>545</v>
      </c>
      <c r="J5757">
        <v>223</v>
      </c>
      <c r="K5757" s="2">
        <v>45461</v>
      </c>
      <c r="L5757" s="2">
        <v>0.60277777777777775</v>
      </c>
      <c r="M5757">
        <v>39</v>
      </c>
      <c r="N5757">
        <v>1</v>
      </c>
      <c r="O5757">
        <v>1501.28</v>
      </c>
      <c r="P5757">
        <v>0</v>
      </c>
      <c r="Q5757">
        <v>30</v>
      </c>
      <c r="R5757" t="s">
        <v>680</v>
      </c>
      <c r="S5757" t="s">
        <v>681</v>
      </c>
      <c r="T5757">
        <v>545</v>
      </c>
      <c r="U5757" t="s">
        <v>643</v>
      </c>
      <c r="V5757" t="s">
        <v>284</v>
      </c>
      <c r="W5757">
        <v>31</v>
      </c>
      <c r="X5757" t="s">
        <v>31</v>
      </c>
      <c r="Y5757" s="2">
        <v>45286</v>
      </c>
      <c r="Z5757">
        <v>1531.28</v>
      </c>
      <c r="AA5757" t="s">
        <v>728</v>
      </c>
      <c r="AB5757">
        <v>2024</v>
      </c>
      <c r="AC5757" t="s">
        <v>712</v>
      </c>
      <c r="AD5757">
        <v>0</v>
      </c>
      <c r="AE5757" t="s">
        <v>715</v>
      </c>
      <c r="AF5757" t="str">
        <f>IF(WEEKDAY(Main_Data_1_1[[#This Row],[Orders.OrderDate]],2)&gt;5,"Weekend","Weekday")</f>
        <v>Weekday</v>
      </c>
    </row>
    <row r="5758" spans="1:32" x14ac:dyDescent="0.3">
      <c r="A5758">
        <v>234</v>
      </c>
      <c r="B5758" t="s">
        <v>261</v>
      </c>
      <c r="C5758" t="s">
        <v>31</v>
      </c>
      <c r="D5758" t="s">
        <v>42</v>
      </c>
      <c r="E5758">
        <v>3.5</v>
      </c>
      <c r="F5758">
        <v>250</v>
      </c>
      <c r="G5758" t="s">
        <v>10</v>
      </c>
      <c r="H5758">
        <v>5757</v>
      </c>
      <c r="I5758">
        <v>210</v>
      </c>
      <c r="J5758">
        <v>234</v>
      </c>
      <c r="K5758" s="2">
        <v>45322</v>
      </c>
      <c r="L5758" s="2">
        <v>0.98124999999999996</v>
      </c>
      <c r="M5758">
        <v>64</v>
      </c>
      <c r="N5758">
        <v>4</v>
      </c>
      <c r="O5758">
        <v>1067.05</v>
      </c>
      <c r="P5758">
        <v>106.7</v>
      </c>
      <c r="Q5758">
        <v>0</v>
      </c>
      <c r="R5758" t="s">
        <v>685</v>
      </c>
      <c r="S5758" t="s">
        <v>681</v>
      </c>
      <c r="T5758">
        <v>210</v>
      </c>
      <c r="U5758" t="s">
        <v>429</v>
      </c>
      <c r="V5758" t="s">
        <v>284</v>
      </c>
      <c r="W5758">
        <v>39</v>
      </c>
      <c r="X5758" t="s">
        <v>19</v>
      </c>
      <c r="Y5758" s="2">
        <v>45732</v>
      </c>
      <c r="Z5758">
        <v>960.34999999999991</v>
      </c>
      <c r="AA5758" t="s">
        <v>711</v>
      </c>
      <c r="AB5758">
        <v>2024</v>
      </c>
      <c r="AC5758" t="s">
        <v>712</v>
      </c>
      <c r="AD5758">
        <v>9.999531418396515E-2</v>
      </c>
      <c r="AE5758" t="s">
        <v>723</v>
      </c>
      <c r="AF5758" t="str">
        <f>IF(WEEKDAY(Main_Data_1_1[[#This Row],[Orders.OrderDate]],2)&gt;5,"Weekend","Weekday")</f>
        <v>Weekday</v>
      </c>
    </row>
    <row r="5759" spans="1:32" x14ac:dyDescent="0.3">
      <c r="A5759">
        <v>46</v>
      </c>
      <c r="B5759" t="s">
        <v>73</v>
      </c>
      <c r="C5759" t="s">
        <v>37</v>
      </c>
      <c r="D5759" t="s">
        <v>45</v>
      </c>
      <c r="E5759">
        <v>4</v>
      </c>
      <c r="F5759">
        <v>200</v>
      </c>
      <c r="G5759" t="s">
        <v>13</v>
      </c>
      <c r="H5759">
        <v>5758</v>
      </c>
      <c r="I5759">
        <v>79</v>
      </c>
      <c r="J5759">
        <v>46</v>
      </c>
      <c r="K5759" s="2">
        <v>46261</v>
      </c>
      <c r="L5759" s="2">
        <v>0.4236111111111111</v>
      </c>
      <c r="M5759">
        <v>40</v>
      </c>
      <c r="N5759">
        <v>2</v>
      </c>
      <c r="O5759">
        <v>650.99</v>
      </c>
      <c r="P5759">
        <v>97.65</v>
      </c>
      <c r="Q5759">
        <v>49</v>
      </c>
      <c r="R5759" t="s">
        <v>686</v>
      </c>
      <c r="S5759" t="s">
        <v>681</v>
      </c>
      <c r="T5759">
        <v>79</v>
      </c>
      <c r="U5759" t="s">
        <v>357</v>
      </c>
      <c r="V5759" t="s">
        <v>288</v>
      </c>
      <c r="W5759">
        <v>36</v>
      </c>
      <c r="X5759" t="s">
        <v>21</v>
      </c>
      <c r="Y5759" s="2">
        <v>45339</v>
      </c>
      <c r="Z5759">
        <v>602.34</v>
      </c>
      <c r="AA5759" t="s">
        <v>722</v>
      </c>
      <c r="AB5759">
        <v>2026</v>
      </c>
      <c r="AC5759" t="s">
        <v>712</v>
      </c>
      <c r="AD5759">
        <v>0.15000230418285995</v>
      </c>
      <c r="AE5759" t="s">
        <v>723</v>
      </c>
      <c r="AF5759" t="str">
        <f>IF(WEEKDAY(Main_Data_1_1[[#This Row],[Orders.OrderDate]],2)&gt;5,"Weekend","Weekday")</f>
        <v>Weekday</v>
      </c>
    </row>
    <row r="5760" spans="1:32" x14ac:dyDescent="0.3">
      <c r="A5760">
        <v>123</v>
      </c>
      <c r="B5760" t="s">
        <v>150</v>
      </c>
      <c r="C5760" t="s">
        <v>21</v>
      </c>
      <c r="D5760" t="s">
        <v>45</v>
      </c>
      <c r="E5760">
        <v>4.4000000000000004</v>
      </c>
      <c r="F5760">
        <v>600</v>
      </c>
      <c r="G5760" t="s">
        <v>13</v>
      </c>
      <c r="H5760">
        <v>5759</v>
      </c>
      <c r="I5760">
        <v>445</v>
      </c>
      <c r="J5760">
        <v>123</v>
      </c>
      <c r="K5760" s="2">
        <v>45368</v>
      </c>
      <c r="L5760" s="2">
        <v>0.38263888888888886</v>
      </c>
      <c r="M5760">
        <v>39</v>
      </c>
      <c r="N5760">
        <v>2</v>
      </c>
      <c r="O5760">
        <v>406.39</v>
      </c>
      <c r="P5760">
        <v>0</v>
      </c>
      <c r="Q5760">
        <v>0</v>
      </c>
      <c r="R5760" t="s">
        <v>678</v>
      </c>
      <c r="S5760" t="s">
        <v>684</v>
      </c>
      <c r="T5760">
        <v>445</v>
      </c>
      <c r="U5760" t="s">
        <v>472</v>
      </c>
      <c r="V5760" t="s">
        <v>284</v>
      </c>
      <c r="W5760">
        <v>47</v>
      </c>
      <c r="X5760" t="s">
        <v>8</v>
      </c>
      <c r="Y5760" s="2">
        <v>45444</v>
      </c>
      <c r="Z5760">
        <v>406.39</v>
      </c>
      <c r="AA5760" t="s">
        <v>725</v>
      </c>
      <c r="AB5760">
        <v>2024</v>
      </c>
      <c r="AC5760" t="s">
        <v>712</v>
      </c>
      <c r="AD5760">
        <v>0</v>
      </c>
      <c r="AE5760" t="s">
        <v>717</v>
      </c>
      <c r="AF5760" t="str">
        <f>IF(WEEKDAY(Main_Data_1_1[[#This Row],[Orders.OrderDate]],2)&gt;5,"Weekend","Weekday")</f>
        <v>Weekend</v>
      </c>
    </row>
    <row r="5761" spans="1:32" x14ac:dyDescent="0.3">
      <c r="A5761">
        <v>82</v>
      </c>
      <c r="B5761" t="s">
        <v>109</v>
      </c>
      <c r="C5761" t="s">
        <v>35</v>
      </c>
      <c r="D5761" t="s">
        <v>29</v>
      </c>
      <c r="E5761">
        <v>4.9000000000000004</v>
      </c>
      <c r="F5761">
        <v>500</v>
      </c>
      <c r="G5761" t="s">
        <v>13</v>
      </c>
      <c r="H5761">
        <v>5760</v>
      </c>
      <c r="I5761">
        <v>197</v>
      </c>
      <c r="J5761">
        <v>82</v>
      </c>
      <c r="K5761" s="2">
        <v>45721</v>
      </c>
      <c r="L5761" s="2">
        <v>0.53541666666666665</v>
      </c>
      <c r="M5761">
        <v>64</v>
      </c>
      <c r="N5761">
        <v>5</v>
      </c>
      <c r="O5761">
        <v>1573.59</v>
      </c>
      <c r="P5761">
        <v>0</v>
      </c>
      <c r="Q5761">
        <v>20</v>
      </c>
      <c r="R5761" t="s">
        <v>682</v>
      </c>
      <c r="S5761" t="s">
        <v>679</v>
      </c>
      <c r="T5761">
        <v>197</v>
      </c>
      <c r="U5761" t="s">
        <v>457</v>
      </c>
      <c r="V5761" t="s">
        <v>284</v>
      </c>
      <c r="W5761">
        <v>43</v>
      </c>
      <c r="X5761" t="s">
        <v>8</v>
      </c>
      <c r="Y5761" s="2">
        <v>45807</v>
      </c>
      <c r="Z5761">
        <v>1593.59</v>
      </c>
      <c r="AA5761" t="s">
        <v>725</v>
      </c>
      <c r="AB5761">
        <v>2025</v>
      </c>
      <c r="AC5761" t="s">
        <v>712</v>
      </c>
      <c r="AD5761">
        <v>0</v>
      </c>
      <c r="AE5761" t="s">
        <v>723</v>
      </c>
      <c r="AF5761" t="str">
        <f>IF(WEEKDAY(Main_Data_1_1[[#This Row],[Orders.OrderDate]],2)&gt;5,"Weekend","Weekday")</f>
        <v>Weekday</v>
      </c>
    </row>
    <row r="5762" spans="1:32" x14ac:dyDescent="0.3">
      <c r="A5762">
        <v>205</v>
      </c>
      <c r="B5762" t="s">
        <v>232</v>
      </c>
      <c r="C5762" t="s">
        <v>21</v>
      </c>
      <c r="D5762" t="s">
        <v>22</v>
      </c>
      <c r="E5762">
        <v>3.5</v>
      </c>
      <c r="F5762">
        <v>700</v>
      </c>
      <c r="G5762" t="s">
        <v>13</v>
      </c>
      <c r="H5762">
        <v>5761</v>
      </c>
      <c r="I5762">
        <v>188</v>
      </c>
      <c r="J5762">
        <v>205</v>
      </c>
      <c r="K5762" s="2">
        <v>45846</v>
      </c>
      <c r="L5762" s="2">
        <v>0.5805555555555556</v>
      </c>
      <c r="M5762">
        <v>47</v>
      </c>
      <c r="N5762">
        <v>3</v>
      </c>
      <c r="O5762">
        <v>167.14</v>
      </c>
      <c r="P5762">
        <v>0</v>
      </c>
      <c r="Q5762">
        <v>20</v>
      </c>
      <c r="R5762" t="s">
        <v>683</v>
      </c>
      <c r="S5762" t="s">
        <v>679</v>
      </c>
      <c r="T5762">
        <v>188</v>
      </c>
      <c r="U5762" t="s">
        <v>450</v>
      </c>
      <c r="V5762" t="s">
        <v>288</v>
      </c>
      <c r="W5762">
        <v>42</v>
      </c>
      <c r="X5762" t="s">
        <v>37</v>
      </c>
      <c r="Y5762" s="2">
        <v>45169</v>
      </c>
      <c r="Z5762">
        <v>187.14</v>
      </c>
      <c r="AA5762" t="s">
        <v>718</v>
      </c>
      <c r="AB5762">
        <v>2025</v>
      </c>
      <c r="AC5762" t="s">
        <v>712</v>
      </c>
      <c r="AD5762">
        <v>0</v>
      </c>
      <c r="AE5762" t="s">
        <v>723</v>
      </c>
      <c r="AF5762" t="str">
        <f>IF(WEEKDAY(Main_Data_1_1[[#This Row],[Orders.OrderDate]],2)&gt;5,"Weekend","Weekday")</f>
        <v>Weekday</v>
      </c>
    </row>
    <row r="5763" spans="1:32" x14ac:dyDescent="0.3">
      <c r="A5763">
        <v>15</v>
      </c>
      <c r="B5763" t="s">
        <v>36</v>
      </c>
      <c r="C5763" t="s">
        <v>37</v>
      </c>
      <c r="D5763" t="s">
        <v>29</v>
      </c>
      <c r="E5763">
        <v>4.3</v>
      </c>
      <c r="F5763">
        <v>800</v>
      </c>
      <c r="G5763" t="s">
        <v>13</v>
      </c>
      <c r="H5763">
        <v>5762</v>
      </c>
      <c r="I5763">
        <v>136</v>
      </c>
      <c r="J5763">
        <v>15</v>
      </c>
      <c r="K5763" s="2">
        <v>45336</v>
      </c>
      <c r="L5763" s="2">
        <v>0.67708333333333337</v>
      </c>
      <c r="M5763">
        <v>26</v>
      </c>
      <c r="N5763">
        <v>1</v>
      </c>
      <c r="O5763">
        <v>1065.02</v>
      </c>
      <c r="P5763">
        <v>0</v>
      </c>
      <c r="Q5763">
        <v>49</v>
      </c>
      <c r="R5763" t="s">
        <v>685</v>
      </c>
      <c r="S5763" t="s">
        <v>681</v>
      </c>
      <c r="T5763">
        <v>136</v>
      </c>
      <c r="U5763" t="s">
        <v>408</v>
      </c>
      <c r="V5763" t="s">
        <v>288</v>
      </c>
      <c r="W5763">
        <v>39</v>
      </c>
      <c r="X5763" t="s">
        <v>31</v>
      </c>
      <c r="Y5763" s="2">
        <v>45378</v>
      </c>
      <c r="Z5763">
        <v>1114.02</v>
      </c>
      <c r="AA5763" t="s">
        <v>716</v>
      </c>
      <c r="AB5763">
        <v>2024</v>
      </c>
      <c r="AC5763" t="s">
        <v>721</v>
      </c>
      <c r="AD5763">
        <v>0</v>
      </c>
      <c r="AE5763" t="s">
        <v>723</v>
      </c>
      <c r="AF5763" t="str">
        <f>IF(WEEKDAY(Main_Data_1_1[[#This Row],[Orders.OrderDate]],2)&gt;5,"Weekend","Weekday")</f>
        <v>Weekday</v>
      </c>
    </row>
    <row r="5764" spans="1:32" x14ac:dyDescent="0.3">
      <c r="A5764">
        <v>40</v>
      </c>
      <c r="B5764" t="s">
        <v>66</v>
      </c>
      <c r="C5764" t="s">
        <v>19</v>
      </c>
      <c r="D5764" t="s">
        <v>26</v>
      </c>
      <c r="E5764">
        <v>4</v>
      </c>
      <c r="F5764">
        <v>600</v>
      </c>
      <c r="G5764" t="s">
        <v>17</v>
      </c>
      <c r="H5764">
        <v>5763</v>
      </c>
      <c r="I5764">
        <v>121</v>
      </c>
      <c r="J5764">
        <v>40</v>
      </c>
      <c r="K5764" s="2">
        <v>45590</v>
      </c>
      <c r="L5764" s="2">
        <v>0.99861111111111112</v>
      </c>
      <c r="M5764">
        <v>54</v>
      </c>
      <c r="N5764">
        <v>4</v>
      </c>
      <c r="O5764">
        <v>1226.31</v>
      </c>
      <c r="P5764">
        <v>61.32</v>
      </c>
      <c r="Q5764">
        <v>40</v>
      </c>
      <c r="R5764" t="s">
        <v>678</v>
      </c>
      <c r="S5764" t="s">
        <v>684</v>
      </c>
      <c r="T5764">
        <v>121</v>
      </c>
      <c r="U5764" t="s">
        <v>395</v>
      </c>
      <c r="V5764" t="s">
        <v>284</v>
      </c>
      <c r="W5764">
        <v>46</v>
      </c>
      <c r="X5764" t="s">
        <v>37</v>
      </c>
      <c r="Y5764" s="2">
        <v>45212</v>
      </c>
      <c r="Z5764">
        <v>1204.99</v>
      </c>
      <c r="AA5764" t="s">
        <v>719</v>
      </c>
      <c r="AB5764">
        <v>2024</v>
      </c>
      <c r="AC5764" t="s">
        <v>712</v>
      </c>
      <c r="AD5764">
        <v>5.0003669545221029E-2</v>
      </c>
      <c r="AE5764" t="s">
        <v>717</v>
      </c>
      <c r="AF5764" t="str">
        <f>IF(WEEKDAY(Main_Data_1_1[[#This Row],[Orders.OrderDate]],2)&gt;5,"Weekend","Weekday")</f>
        <v>Weekday</v>
      </c>
    </row>
    <row r="5765" spans="1:32" x14ac:dyDescent="0.3">
      <c r="A5765">
        <v>50</v>
      </c>
      <c r="B5765" t="s">
        <v>77</v>
      </c>
      <c r="C5765" t="s">
        <v>31</v>
      </c>
      <c r="D5765" t="s">
        <v>12</v>
      </c>
      <c r="E5765">
        <v>4.7</v>
      </c>
      <c r="F5765">
        <v>150</v>
      </c>
      <c r="G5765" t="s">
        <v>13</v>
      </c>
      <c r="H5765">
        <v>5764</v>
      </c>
      <c r="I5765">
        <v>27</v>
      </c>
      <c r="J5765">
        <v>50</v>
      </c>
      <c r="K5765" s="2">
        <v>46286</v>
      </c>
      <c r="L5765" s="2">
        <v>0.47986111111111113</v>
      </c>
      <c r="M5765">
        <v>25</v>
      </c>
      <c r="N5765">
        <v>5</v>
      </c>
      <c r="O5765">
        <v>1372.84</v>
      </c>
      <c r="P5765">
        <v>0</v>
      </c>
      <c r="Q5765">
        <v>49</v>
      </c>
      <c r="R5765" t="s">
        <v>678</v>
      </c>
      <c r="S5765" t="s">
        <v>684</v>
      </c>
      <c r="T5765">
        <v>27</v>
      </c>
      <c r="U5765" t="s">
        <v>291</v>
      </c>
      <c r="V5765" t="s">
        <v>288</v>
      </c>
      <c r="W5765">
        <v>33</v>
      </c>
      <c r="X5765" t="s">
        <v>8</v>
      </c>
      <c r="Y5765" s="2">
        <v>44986</v>
      </c>
      <c r="Z5765">
        <v>1421.84</v>
      </c>
      <c r="AA5765" t="s">
        <v>720</v>
      </c>
      <c r="AB5765">
        <v>2026</v>
      </c>
      <c r="AC5765" t="s">
        <v>721</v>
      </c>
      <c r="AD5765">
        <v>0</v>
      </c>
      <c r="AE5765" t="s">
        <v>715</v>
      </c>
      <c r="AF5765" t="str">
        <f>IF(WEEKDAY(Main_Data_1_1[[#This Row],[Orders.OrderDate]],2)&gt;5,"Weekend","Weekday")</f>
        <v>Weekday</v>
      </c>
    </row>
    <row r="5766" spans="1:32" x14ac:dyDescent="0.3">
      <c r="A5766">
        <v>90</v>
      </c>
      <c r="B5766" t="s">
        <v>117</v>
      </c>
      <c r="C5766" t="s">
        <v>15</v>
      </c>
      <c r="D5766" t="s">
        <v>26</v>
      </c>
      <c r="E5766">
        <v>4.8</v>
      </c>
      <c r="F5766">
        <v>400</v>
      </c>
      <c r="G5766" t="s">
        <v>17</v>
      </c>
      <c r="H5766">
        <v>5765</v>
      </c>
      <c r="I5766">
        <v>487</v>
      </c>
      <c r="J5766">
        <v>90</v>
      </c>
      <c r="K5766" s="2">
        <v>45374</v>
      </c>
      <c r="L5766" s="2">
        <v>0.60486111111111107</v>
      </c>
      <c r="M5766">
        <v>41</v>
      </c>
      <c r="N5766">
        <v>6</v>
      </c>
      <c r="O5766">
        <v>1018.86</v>
      </c>
      <c r="P5766">
        <v>203.77</v>
      </c>
      <c r="Q5766">
        <v>30</v>
      </c>
      <c r="R5766" t="s">
        <v>678</v>
      </c>
      <c r="S5766" t="s">
        <v>681</v>
      </c>
      <c r="T5766">
        <v>487</v>
      </c>
      <c r="U5766" t="s">
        <v>621</v>
      </c>
      <c r="V5766" t="s">
        <v>284</v>
      </c>
      <c r="W5766">
        <v>52</v>
      </c>
      <c r="X5766" t="s">
        <v>21</v>
      </c>
      <c r="Y5766" s="2">
        <v>45645</v>
      </c>
      <c r="Z5766">
        <v>845.09</v>
      </c>
      <c r="AA5766" t="s">
        <v>725</v>
      </c>
      <c r="AB5766">
        <v>2024</v>
      </c>
      <c r="AC5766" t="s">
        <v>712</v>
      </c>
      <c r="AD5766">
        <v>0.19999803702176944</v>
      </c>
      <c r="AE5766" t="s">
        <v>717</v>
      </c>
      <c r="AF5766" t="str">
        <f>IF(WEEKDAY(Main_Data_1_1[[#This Row],[Orders.OrderDate]],2)&gt;5,"Weekend","Weekday")</f>
        <v>Weekend</v>
      </c>
    </row>
    <row r="5767" spans="1:32" x14ac:dyDescent="0.3">
      <c r="A5767">
        <v>189</v>
      </c>
      <c r="B5767" t="s">
        <v>216</v>
      </c>
      <c r="C5767" t="s">
        <v>19</v>
      </c>
      <c r="D5767" t="s">
        <v>9</v>
      </c>
      <c r="E5767">
        <v>3.6</v>
      </c>
      <c r="F5767">
        <v>800</v>
      </c>
      <c r="G5767" t="s">
        <v>10</v>
      </c>
      <c r="H5767">
        <v>5766</v>
      </c>
      <c r="I5767">
        <v>311</v>
      </c>
      <c r="J5767">
        <v>189</v>
      </c>
      <c r="K5767" s="2">
        <v>45960</v>
      </c>
      <c r="L5767" s="2">
        <v>0.48958333333333331</v>
      </c>
      <c r="M5767">
        <v>53</v>
      </c>
      <c r="N5767">
        <v>6</v>
      </c>
      <c r="O5767">
        <v>759.74</v>
      </c>
      <c r="P5767">
        <v>75.97</v>
      </c>
      <c r="Q5767">
        <v>49</v>
      </c>
      <c r="R5767" t="s">
        <v>686</v>
      </c>
      <c r="S5767" t="s">
        <v>681</v>
      </c>
      <c r="T5767">
        <v>311</v>
      </c>
      <c r="U5767" t="s">
        <v>315</v>
      </c>
      <c r="V5767" t="s">
        <v>288</v>
      </c>
      <c r="W5767">
        <v>45</v>
      </c>
      <c r="X5767" t="s">
        <v>15</v>
      </c>
      <c r="Y5767" s="2">
        <v>45383</v>
      </c>
      <c r="Z5767">
        <v>732.77</v>
      </c>
      <c r="AA5767" t="s">
        <v>719</v>
      </c>
      <c r="AB5767">
        <v>2025</v>
      </c>
      <c r="AC5767" t="s">
        <v>712</v>
      </c>
      <c r="AD5767">
        <v>9.9994735040935048E-2</v>
      </c>
      <c r="AE5767" t="s">
        <v>717</v>
      </c>
      <c r="AF5767" t="str">
        <f>IF(WEEKDAY(Main_Data_1_1[[#This Row],[Orders.OrderDate]],2)&gt;5,"Weekend","Weekday")</f>
        <v>Weekday</v>
      </c>
    </row>
    <row r="5768" spans="1:32" x14ac:dyDescent="0.3">
      <c r="A5768">
        <v>209</v>
      </c>
      <c r="B5768" t="s">
        <v>236</v>
      </c>
      <c r="C5768" t="s">
        <v>37</v>
      </c>
      <c r="D5768" t="s">
        <v>29</v>
      </c>
      <c r="E5768">
        <v>3.6</v>
      </c>
      <c r="F5768">
        <v>350</v>
      </c>
      <c r="G5768" t="s">
        <v>10</v>
      </c>
      <c r="H5768">
        <v>5767</v>
      </c>
      <c r="I5768">
        <v>298</v>
      </c>
      <c r="J5768">
        <v>209</v>
      </c>
      <c r="K5768" s="2">
        <v>45626</v>
      </c>
      <c r="L5768" s="2">
        <v>0.44374999999999998</v>
      </c>
      <c r="M5768">
        <v>24</v>
      </c>
      <c r="N5768">
        <v>1</v>
      </c>
      <c r="O5768">
        <v>974.7</v>
      </c>
      <c r="P5768">
        <v>0</v>
      </c>
      <c r="Q5768">
        <v>49</v>
      </c>
      <c r="R5768" t="s">
        <v>680</v>
      </c>
      <c r="S5768" t="s">
        <v>681</v>
      </c>
      <c r="T5768">
        <v>298</v>
      </c>
      <c r="U5768" t="s">
        <v>522</v>
      </c>
      <c r="V5768" t="s">
        <v>288</v>
      </c>
      <c r="W5768">
        <v>19</v>
      </c>
      <c r="X5768" t="s">
        <v>15</v>
      </c>
      <c r="Y5768" s="2">
        <v>45692</v>
      </c>
      <c r="Z5768">
        <v>1023.7</v>
      </c>
      <c r="AA5768" t="s">
        <v>714</v>
      </c>
      <c r="AB5768">
        <v>2024</v>
      </c>
      <c r="AC5768" t="s">
        <v>721</v>
      </c>
      <c r="AD5768">
        <v>0</v>
      </c>
      <c r="AE5768" t="s">
        <v>713</v>
      </c>
      <c r="AF5768" t="str">
        <f>IF(WEEKDAY(Main_Data_1_1[[#This Row],[Orders.OrderDate]],2)&gt;5,"Weekend","Weekday")</f>
        <v>Weekend</v>
      </c>
    </row>
    <row r="5769" spans="1:32" x14ac:dyDescent="0.3">
      <c r="A5769">
        <v>64</v>
      </c>
      <c r="B5769" t="s">
        <v>91</v>
      </c>
      <c r="C5769" t="s">
        <v>15</v>
      </c>
      <c r="D5769" t="s">
        <v>12</v>
      </c>
      <c r="E5769">
        <v>4.2</v>
      </c>
      <c r="F5769">
        <v>500</v>
      </c>
      <c r="G5769" t="s">
        <v>10</v>
      </c>
      <c r="H5769">
        <v>5768</v>
      </c>
      <c r="I5769">
        <v>359</v>
      </c>
      <c r="J5769">
        <v>64</v>
      </c>
      <c r="K5769" s="2">
        <v>46100</v>
      </c>
      <c r="L5769" s="2">
        <v>0.75347222222222221</v>
      </c>
      <c r="M5769">
        <v>51</v>
      </c>
      <c r="N5769">
        <v>3</v>
      </c>
      <c r="O5769">
        <v>185.87</v>
      </c>
      <c r="P5769">
        <v>9.2899999999999991</v>
      </c>
      <c r="Q5769">
        <v>49</v>
      </c>
      <c r="R5769" t="s">
        <v>683</v>
      </c>
      <c r="S5769" t="s">
        <v>679</v>
      </c>
      <c r="T5769">
        <v>359</v>
      </c>
      <c r="U5769" t="s">
        <v>517</v>
      </c>
      <c r="V5769" t="s">
        <v>284</v>
      </c>
      <c r="W5769">
        <v>26</v>
      </c>
      <c r="X5769" t="s">
        <v>19</v>
      </c>
      <c r="Y5769" s="2">
        <v>44966</v>
      </c>
      <c r="Z5769">
        <v>225.58</v>
      </c>
      <c r="AA5769" t="s">
        <v>725</v>
      </c>
      <c r="AB5769">
        <v>2026</v>
      </c>
      <c r="AC5769" t="s">
        <v>712</v>
      </c>
      <c r="AD5769">
        <v>4.998116963469091E-2</v>
      </c>
      <c r="AE5769" t="s">
        <v>715</v>
      </c>
      <c r="AF5769" t="str">
        <f>IF(WEEKDAY(Main_Data_1_1[[#This Row],[Orders.OrderDate]],2)&gt;5,"Weekend","Weekday")</f>
        <v>Weekday</v>
      </c>
    </row>
    <row r="5770" spans="1:32" x14ac:dyDescent="0.3">
      <c r="A5770">
        <v>163</v>
      </c>
      <c r="B5770" t="s">
        <v>190</v>
      </c>
      <c r="C5770" t="s">
        <v>72</v>
      </c>
      <c r="D5770" t="s">
        <v>56</v>
      </c>
      <c r="E5770">
        <v>4.7</v>
      </c>
      <c r="F5770">
        <v>700</v>
      </c>
      <c r="G5770" t="s">
        <v>17</v>
      </c>
      <c r="H5770">
        <v>5769</v>
      </c>
      <c r="I5770">
        <v>356</v>
      </c>
      <c r="J5770">
        <v>163</v>
      </c>
      <c r="K5770" s="2">
        <v>46117</v>
      </c>
      <c r="L5770" s="2">
        <v>0.61388888888888893</v>
      </c>
      <c r="M5770">
        <v>31</v>
      </c>
      <c r="N5770">
        <v>1</v>
      </c>
      <c r="O5770">
        <v>1692.09</v>
      </c>
      <c r="P5770">
        <v>0</v>
      </c>
      <c r="Q5770">
        <v>0</v>
      </c>
      <c r="R5770" t="s">
        <v>682</v>
      </c>
      <c r="S5770" t="s">
        <v>681</v>
      </c>
      <c r="T5770">
        <v>356</v>
      </c>
      <c r="U5770" t="s">
        <v>551</v>
      </c>
      <c r="V5770" t="s">
        <v>288</v>
      </c>
      <c r="W5770">
        <v>25</v>
      </c>
      <c r="X5770" t="s">
        <v>15</v>
      </c>
      <c r="Y5770" s="2">
        <v>45772</v>
      </c>
      <c r="Z5770">
        <v>1692.09</v>
      </c>
      <c r="AA5770" t="s">
        <v>726</v>
      </c>
      <c r="AB5770">
        <v>2026</v>
      </c>
      <c r="AC5770" t="s">
        <v>712</v>
      </c>
      <c r="AD5770">
        <v>0</v>
      </c>
      <c r="AE5770" t="s">
        <v>715</v>
      </c>
      <c r="AF5770" t="str">
        <f>IF(WEEKDAY(Main_Data_1_1[[#This Row],[Orders.OrderDate]],2)&gt;5,"Weekend","Weekday")</f>
        <v>Weekend</v>
      </c>
    </row>
    <row r="5771" spans="1:32" x14ac:dyDescent="0.3">
      <c r="A5771">
        <v>141</v>
      </c>
      <c r="B5771" t="s">
        <v>168</v>
      </c>
      <c r="C5771" t="s">
        <v>31</v>
      </c>
      <c r="D5771" t="s">
        <v>50</v>
      </c>
      <c r="E5771">
        <v>2.9</v>
      </c>
      <c r="F5771">
        <v>800</v>
      </c>
      <c r="G5771" t="s">
        <v>10</v>
      </c>
      <c r="H5771">
        <v>5770</v>
      </c>
      <c r="I5771">
        <v>179</v>
      </c>
      <c r="J5771">
        <v>141</v>
      </c>
      <c r="K5771" s="2">
        <v>45755</v>
      </c>
      <c r="L5771" s="2">
        <v>0.96527777777777779</v>
      </c>
      <c r="M5771">
        <v>23</v>
      </c>
      <c r="N5771">
        <v>3</v>
      </c>
      <c r="O5771">
        <v>913.96</v>
      </c>
      <c r="P5771">
        <v>137.09</v>
      </c>
      <c r="Q5771">
        <v>30</v>
      </c>
      <c r="R5771" t="s">
        <v>686</v>
      </c>
      <c r="S5771" t="s">
        <v>684</v>
      </c>
      <c r="T5771">
        <v>179</v>
      </c>
      <c r="U5771" t="s">
        <v>324</v>
      </c>
      <c r="V5771" t="s">
        <v>288</v>
      </c>
      <c r="W5771">
        <v>24</v>
      </c>
      <c r="X5771" t="s">
        <v>37</v>
      </c>
      <c r="Y5771" s="2">
        <v>45705</v>
      </c>
      <c r="Z5771">
        <v>806.87</v>
      </c>
      <c r="AA5771" t="s">
        <v>726</v>
      </c>
      <c r="AB5771">
        <v>2025</v>
      </c>
      <c r="AC5771" t="s">
        <v>721</v>
      </c>
      <c r="AD5771">
        <v>0.14999562344085079</v>
      </c>
      <c r="AE5771" t="s">
        <v>713</v>
      </c>
      <c r="AF5771" t="str">
        <f>IF(WEEKDAY(Main_Data_1_1[[#This Row],[Orders.OrderDate]],2)&gt;5,"Weekend","Weekday")</f>
        <v>Weekday</v>
      </c>
    </row>
    <row r="5772" spans="1:32" x14ac:dyDescent="0.3">
      <c r="A5772">
        <v>87</v>
      </c>
      <c r="B5772" t="s">
        <v>114</v>
      </c>
      <c r="C5772" t="s">
        <v>19</v>
      </c>
      <c r="D5772" t="s">
        <v>12</v>
      </c>
      <c r="E5772">
        <v>3.7</v>
      </c>
      <c r="F5772">
        <v>200</v>
      </c>
      <c r="G5772" t="s">
        <v>17</v>
      </c>
      <c r="H5772">
        <v>5771</v>
      </c>
      <c r="I5772">
        <v>179</v>
      </c>
      <c r="J5772">
        <v>87</v>
      </c>
      <c r="K5772" s="2">
        <v>45923</v>
      </c>
      <c r="L5772" s="2">
        <v>0.6645833333333333</v>
      </c>
      <c r="M5772">
        <v>60</v>
      </c>
      <c r="N5772">
        <v>1</v>
      </c>
      <c r="O5772">
        <v>1232.31</v>
      </c>
      <c r="P5772">
        <v>246.46</v>
      </c>
      <c r="Q5772">
        <v>20</v>
      </c>
      <c r="R5772" t="s">
        <v>682</v>
      </c>
      <c r="S5772" t="s">
        <v>684</v>
      </c>
      <c r="T5772">
        <v>179</v>
      </c>
      <c r="U5772" t="s">
        <v>324</v>
      </c>
      <c r="V5772" t="s">
        <v>288</v>
      </c>
      <c r="W5772">
        <v>24</v>
      </c>
      <c r="X5772" t="s">
        <v>37</v>
      </c>
      <c r="Y5772" s="2">
        <v>45705</v>
      </c>
      <c r="Z5772">
        <v>1005.8499999999999</v>
      </c>
      <c r="AA5772" t="s">
        <v>720</v>
      </c>
      <c r="AB5772">
        <v>2025</v>
      </c>
      <c r="AC5772" t="s">
        <v>712</v>
      </c>
      <c r="AD5772">
        <v>0.19999837703175338</v>
      </c>
      <c r="AE5772" t="s">
        <v>713</v>
      </c>
      <c r="AF5772" t="str">
        <f>IF(WEEKDAY(Main_Data_1_1[[#This Row],[Orders.OrderDate]],2)&gt;5,"Weekend","Weekday")</f>
        <v>Weekday</v>
      </c>
    </row>
    <row r="5773" spans="1:32" x14ac:dyDescent="0.3">
      <c r="A5773">
        <v>69</v>
      </c>
      <c r="B5773" t="s">
        <v>96</v>
      </c>
      <c r="C5773" t="s">
        <v>15</v>
      </c>
      <c r="D5773" t="s">
        <v>45</v>
      </c>
      <c r="E5773">
        <v>3.8</v>
      </c>
      <c r="F5773">
        <v>350</v>
      </c>
      <c r="G5773" t="s">
        <v>17</v>
      </c>
      <c r="H5773">
        <v>5772</v>
      </c>
      <c r="I5773">
        <v>382</v>
      </c>
      <c r="J5773">
        <v>69</v>
      </c>
      <c r="K5773" s="2">
        <v>46193</v>
      </c>
      <c r="L5773" s="2">
        <v>0.73819444444444449</v>
      </c>
      <c r="M5773">
        <v>64</v>
      </c>
      <c r="N5773">
        <v>5</v>
      </c>
      <c r="O5773">
        <v>1479.36</v>
      </c>
      <c r="P5773">
        <v>0</v>
      </c>
      <c r="Q5773">
        <v>0</v>
      </c>
      <c r="R5773" t="s">
        <v>685</v>
      </c>
      <c r="S5773" t="s">
        <v>679</v>
      </c>
      <c r="T5773">
        <v>382</v>
      </c>
      <c r="U5773" t="s">
        <v>568</v>
      </c>
      <c r="V5773" t="s">
        <v>284</v>
      </c>
      <c r="W5773">
        <v>48</v>
      </c>
      <c r="X5773" t="s">
        <v>35</v>
      </c>
      <c r="Y5773" s="2">
        <v>45343</v>
      </c>
      <c r="Z5773">
        <v>1479.36</v>
      </c>
      <c r="AA5773" t="s">
        <v>728</v>
      </c>
      <c r="AB5773">
        <v>2026</v>
      </c>
      <c r="AC5773" t="s">
        <v>712</v>
      </c>
      <c r="AD5773">
        <v>0</v>
      </c>
      <c r="AE5773" t="s">
        <v>717</v>
      </c>
      <c r="AF5773" t="str">
        <f>IF(WEEKDAY(Main_Data_1_1[[#This Row],[Orders.OrderDate]],2)&gt;5,"Weekend","Weekday")</f>
        <v>Weekend</v>
      </c>
    </row>
    <row r="5774" spans="1:32" x14ac:dyDescent="0.3">
      <c r="A5774">
        <v>116</v>
      </c>
      <c r="B5774" t="s">
        <v>143</v>
      </c>
      <c r="C5774" t="s">
        <v>21</v>
      </c>
      <c r="D5774" t="s">
        <v>45</v>
      </c>
      <c r="E5774">
        <v>4.4000000000000004</v>
      </c>
      <c r="F5774">
        <v>150</v>
      </c>
      <c r="G5774" t="s">
        <v>17</v>
      </c>
      <c r="H5774">
        <v>5773</v>
      </c>
      <c r="I5774">
        <v>14</v>
      </c>
      <c r="J5774">
        <v>116</v>
      </c>
      <c r="K5774" s="2">
        <v>45882</v>
      </c>
      <c r="L5774" s="2">
        <v>0.77361111111111114</v>
      </c>
      <c r="M5774">
        <v>23</v>
      </c>
      <c r="N5774">
        <v>3</v>
      </c>
      <c r="O5774">
        <v>542.29</v>
      </c>
      <c r="P5774">
        <v>27.11</v>
      </c>
      <c r="Q5774">
        <v>40</v>
      </c>
      <c r="R5774" t="s">
        <v>682</v>
      </c>
      <c r="S5774" t="s">
        <v>684</v>
      </c>
      <c r="T5774">
        <v>14</v>
      </c>
      <c r="U5774" t="s">
        <v>298</v>
      </c>
      <c r="V5774" t="s">
        <v>284</v>
      </c>
      <c r="W5774">
        <v>21</v>
      </c>
      <c r="X5774" t="s">
        <v>21</v>
      </c>
      <c r="Y5774" s="2">
        <v>45790</v>
      </c>
      <c r="Z5774">
        <v>555.17999999999995</v>
      </c>
      <c r="AA5774" t="s">
        <v>722</v>
      </c>
      <c r="AB5774">
        <v>2025</v>
      </c>
      <c r="AC5774" t="s">
        <v>721</v>
      </c>
      <c r="AD5774">
        <v>4.9991701856940018E-2</v>
      </c>
      <c r="AE5774" t="s">
        <v>713</v>
      </c>
      <c r="AF5774" t="str">
        <f>IF(WEEKDAY(Main_Data_1_1[[#This Row],[Orders.OrderDate]],2)&gt;5,"Weekend","Weekday")</f>
        <v>Weekday</v>
      </c>
    </row>
    <row r="5775" spans="1:32" x14ac:dyDescent="0.3">
      <c r="A5775">
        <v>159</v>
      </c>
      <c r="B5775" t="s">
        <v>186</v>
      </c>
      <c r="C5775" t="s">
        <v>31</v>
      </c>
      <c r="D5775" t="s">
        <v>26</v>
      </c>
      <c r="E5775">
        <v>3</v>
      </c>
      <c r="F5775">
        <v>800</v>
      </c>
      <c r="G5775" t="s">
        <v>17</v>
      </c>
      <c r="H5775">
        <v>5774</v>
      </c>
      <c r="I5775">
        <v>244</v>
      </c>
      <c r="J5775">
        <v>159</v>
      </c>
      <c r="K5775" s="2">
        <v>45676</v>
      </c>
      <c r="L5775" s="2">
        <v>0.9458333333333333</v>
      </c>
      <c r="M5775">
        <v>46</v>
      </c>
      <c r="N5775">
        <v>5</v>
      </c>
      <c r="O5775">
        <v>441.32</v>
      </c>
      <c r="P5775">
        <v>0</v>
      </c>
      <c r="Q5775">
        <v>40</v>
      </c>
      <c r="R5775" t="s">
        <v>683</v>
      </c>
      <c r="S5775" t="s">
        <v>681</v>
      </c>
      <c r="T5775">
        <v>244</v>
      </c>
      <c r="U5775" t="s">
        <v>487</v>
      </c>
      <c r="V5775" t="s">
        <v>288</v>
      </c>
      <c r="W5775">
        <v>25</v>
      </c>
      <c r="X5775" t="s">
        <v>15</v>
      </c>
      <c r="Y5775" s="2">
        <v>45262</v>
      </c>
      <c r="Z5775">
        <v>481.32</v>
      </c>
      <c r="AA5775" t="s">
        <v>711</v>
      </c>
      <c r="AB5775">
        <v>2025</v>
      </c>
      <c r="AC5775" t="s">
        <v>712</v>
      </c>
      <c r="AD5775">
        <v>0</v>
      </c>
      <c r="AE5775" t="s">
        <v>715</v>
      </c>
      <c r="AF5775" t="str">
        <f>IF(WEEKDAY(Main_Data_1_1[[#This Row],[Orders.OrderDate]],2)&gt;5,"Weekend","Weekday")</f>
        <v>Weekend</v>
      </c>
    </row>
    <row r="5776" spans="1:32" x14ac:dyDescent="0.3">
      <c r="A5776">
        <v>52</v>
      </c>
      <c r="B5776" t="s">
        <v>79</v>
      </c>
      <c r="C5776" t="s">
        <v>15</v>
      </c>
      <c r="D5776" t="s">
        <v>50</v>
      </c>
      <c r="E5776">
        <v>4.4000000000000004</v>
      </c>
      <c r="F5776">
        <v>400</v>
      </c>
      <c r="G5776" t="s">
        <v>13</v>
      </c>
      <c r="H5776">
        <v>5775</v>
      </c>
      <c r="I5776">
        <v>417</v>
      </c>
      <c r="J5776">
        <v>52</v>
      </c>
      <c r="K5776" s="2">
        <v>45848</v>
      </c>
      <c r="L5776" s="2">
        <v>0.35069444444444442</v>
      </c>
      <c r="M5776">
        <v>42</v>
      </c>
      <c r="N5776">
        <v>2</v>
      </c>
      <c r="O5776">
        <v>799.29</v>
      </c>
      <c r="P5776">
        <v>39.96</v>
      </c>
      <c r="Q5776">
        <v>49</v>
      </c>
      <c r="R5776" t="s">
        <v>683</v>
      </c>
      <c r="S5776" t="s">
        <v>681</v>
      </c>
      <c r="T5776">
        <v>417</v>
      </c>
      <c r="U5776" t="s">
        <v>587</v>
      </c>
      <c r="V5776" t="s">
        <v>284</v>
      </c>
      <c r="W5776">
        <v>22</v>
      </c>
      <c r="X5776" t="s">
        <v>8</v>
      </c>
      <c r="Y5776" s="2">
        <v>45138</v>
      </c>
      <c r="Z5776">
        <v>808.32999999999993</v>
      </c>
      <c r="AA5776" t="s">
        <v>718</v>
      </c>
      <c r="AB5776">
        <v>2025</v>
      </c>
      <c r="AC5776" t="s">
        <v>712</v>
      </c>
      <c r="AD5776">
        <v>4.9994370003378003E-2</v>
      </c>
      <c r="AE5776" t="s">
        <v>713</v>
      </c>
      <c r="AF5776" t="str">
        <f>IF(WEEKDAY(Main_Data_1_1[[#This Row],[Orders.OrderDate]],2)&gt;5,"Weekend","Weekday")</f>
        <v>Weekday</v>
      </c>
    </row>
    <row r="5777" spans="1:32" x14ac:dyDescent="0.3">
      <c r="A5777">
        <v>215</v>
      </c>
      <c r="B5777" t="s">
        <v>242</v>
      </c>
      <c r="C5777" t="s">
        <v>72</v>
      </c>
      <c r="D5777" t="s">
        <v>45</v>
      </c>
      <c r="E5777">
        <v>3.5</v>
      </c>
      <c r="F5777">
        <v>800</v>
      </c>
      <c r="G5777" t="s">
        <v>17</v>
      </c>
      <c r="H5777">
        <v>5776</v>
      </c>
      <c r="I5777">
        <v>593</v>
      </c>
      <c r="J5777">
        <v>215</v>
      </c>
      <c r="K5777" s="2">
        <v>46169</v>
      </c>
      <c r="L5777" s="2">
        <v>0.39513888888888887</v>
      </c>
      <c r="M5777">
        <v>28</v>
      </c>
      <c r="N5777">
        <v>4</v>
      </c>
      <c r="O5777">
        <v>1330.03</v>
      </c>
      <c r="P5777">
        <v>0</v>
      </c>
      <c r="Q5777">
        <v>49</v>
      </c>
      <c r="R5777" t="s">
        <v>680</v>
      </c>
      <c r="S5777" t="s">
        <v>681</v>
      </c>
      <c r="T5777">
        <v>593</v>
      </c>
      <c r="U5777" t="s">
        <v>526</v>
      </c>
      <c r="V5777" t="s">
        <v>288</v>
      </c>
      <c r="W5777">
        <v>43</v>
      </c>
      <c r="X5777" t="s">
        <v>35</v>
      </c>
      <c r="Y5777" s="2">
        <v>44958</v>
      </c>
      <c r="Z5777">
        <v>1379.03</v>
      </c>
      <c r="AA5777" t="s">
        <v>727</v>
      </c>
      <c r="AB5777">
        <v>2026</v>
      </c>
      <c r="AC5777" t="s">
        <v>721</v>
      </c>
      <c r="AD5777">
        <v>0</v>
      </c>
      <c r="AE5777" t="s">
        <v>723</v>
      </c>
      <c r="AF5777" t="str">
        <f>IF(WEEKDAY(Main_Data_1_1[[#This Row],[Orders.OrderDate]],2)&gt;5,"Weekend","Weekday")</f>
        <v>Weekday</v>
      </c>
    </row>
    <row r="5778" spans="1:32" x14ac:dyDescent="0.3">
      <c r="A5778">
        <v>100</v>
      </c>
      <c r="B5778" t="s">
        <v>127</v>
      </c>
      <c r="C5778" t="s">
        <v>35</v>
      </c>
      <c r="D5778" t="s">
        <v>22</v>
      </c>
      <c r="E5778">
        <v>3.6</v>
      </c>
      <c r="F5778">
        <v>400</v>
      </c>
      <c r="G5778" t="s">
        <v>17</v>
      </c>
      <c r="H5778">
        <v>5777</v>
      </c>
      <c r="I5778">
        <v>512</v>
      </c>
      <c r="J5778">
        <v>100</v>
      </c>
      <c r="K5778" s="2">
        <v>45572</v>
      </c>
      <c r="L5778" s="2">
        <v>0.34236111111111112</v>
      </c>
      <c r="M5778">
        <v>40</v>
      </c>
      <c r="N5778">
        <v>1</v>
      </c>
      <c r="O5778">
        <v>599.99</v>
      </c>
      <c r="P5778">
        <v>90</v>
      </c>
      <c r="Q5778">
        <v>30</v>
      </c>
      <c r="R5778" t="s">
        <v>683</v>
      </c>
      <c r="S5778" t="s">
        <v>681</v>
      </c>
      <c r="T5778">
        <v>512</v>
      </c>
      <c r="U5778" t="s">
        <v>628</v>
      </c>
      <c r="V5778" t="s">
        <v>284</v>
      </c>
      <c r="W5778">
        <v>30</v>
      </c>
      <c r="X5778" t="s">
        <v>31</v>
      </c>
      <c r="Y5778" s="2">
        <v>45066</v>
      </c>
      <c r="Z5778">
        <v>539.99</v>
      </c>
      <c r="AA5778" t="s">
        <v>719</v>
      </c>
      <c r="AB5778">
        <v>2024</v>
      </c>
      <c r="AC5778" t="s">
        <v>712</v>
      </c>
      <c r="AD5778">
        <v>0.15000250004166735</v>
      </c>
      <c r="AE5778" t="s">
        <v>715</v>
      </c>
      <c r="AF5778" t="str">
        <f>IF(WEEKDAY(Main_Data_1_1[[#This Row],[Orders.OrderDate]],2)&gt;5,"Weekend","Weekday")</f>
        <v>Weekday</v>
      </c>
    </row>
    <row r="5779" spans="1:32" x14ac:dyDescent="0.3">
      <c r="A5779">
        <v>174</v>
      </c>
      <c r="B5779" t="s">
        <v>201</v>
      </c>
      <c r="C5779" t="s">
        <v>19</v>
      </c>
      <c r="D5779" t="s">
        <v>56</v>
      </c>
      <c r="E5779">
        <v>2.9</v>
      </c>
      <c r="F5779">
        <v>700</v>
      </c>
      <c r="G5779" t="s">
        <v>17</v>
      </c>
      <c r="H5779">
        <v>5778</v>
      </c>
      <c r="I5779">
        <v>26</v>
      </c>
      <c r="J5779">
        <v>174</v>
      </c>
      <c r="K5779" s="2">
        <v>46027</v>
      </c>
      <c r="L5779" s="2">
        <v>0.56805555555555554</v>
      </c>
      <c r="M5779">
        <v>20</v>
      </c>
      <c r="N5779">
        <v>5</v>
      </c>
      <c r="O5779">
        <v>728.27</v>
      </c>
      <c r="P5779">
        <v>0</v>
      </c>
      <c r="Q5779">
        <v>0</v>
      </c>
      <c r="R5779" t="s">
        <v>680</v>
      </c>
      <c r="S5779" t="s">
        <v>681</v>
      </c>
      <c r="T5779">
        <v>26</v>
      </c>
      <c r="U5779" t="s">
        <v>309</v>
      </c>
      <c r="V5779" t="s">
        <v>284</v>
      </c>
      <c r="W5779">
        <v>19</v>
      </c>
      <c r="X5779" t="s">
        <v>21</v>
      </c>
      <c r="Y5779" s="2">
        <v>45427</v>
      </c>
      <c r="Z5779">
        <v>728.27</v>
      </c>
      <c r="AA5779" t="s">
        <v>711</v>
      </c>
      <c r="AB5779">
        <v>2026</v>
      </c>
      <c r="AC5779" t="s">
        <v>721</v>
      </c>
      <c r="AD5779">
        <v>0</v>
      </c>
      <c r="AE5779" t="s">
        <v>713</v>
      </c>
      <c r="AF5779" t="str">
        <f>IF(WEEKDAY(Main_Data_1_1[[#This Row],[Orders.OrderDate]],2)&gt;5,"Weekend","Weekday")</f>
        <v>Weekday</v>
      </c>
    </row>
    <row r="5780" spans="1:32" x14ac:dyDescent="0.3">
      <c r="A5780">
        <v>72</v>
      </c>
      <c r="B5780" t="s">
        <v>99</v>
      </c>
      <c r="C5780" t="s">
        <v>37</v>
      </c>
      <c r="D5780" t="s">
        <v>50</v>
      </c>
      <c r="E5780">
        <v>4.7</v>
      </c>
      <c r="F5780">
        <v>600</v>
      </c>
      <c r="G5780" t="s">
        <v>10</v>
      </c>
      <c r="H5780">
        <v>5779</v>
      </c>
      <c r="I5780">
        <v>536</v>
      </c>
      <c r="J5780">
        <v>72</v>
      </c>
      <c r="K5780" s="2">
        <v>45865</v>
      </c>
      <c r="L5780" s="2">
        <v>0.71111111111111114</v>
      </c>
      <c r="M5780">
        <v>55</v>
      </c>
      <c r="N5780">
        <v>3</v>
      </c>
      <c r="O5780">
        <v>1078.6600000000001</v>
      </c>
      <c r="P5780">
        <v>215.73</v>
      </c>
      <c r="Q5780">
        <v>20</v>
      </c>
      <c r="R5780" t="s">
        <v>678</v>
      </c>
      <c r="S5780" t="s">
        <v>684</v>
      </c>
      <c r="T5780">
        <v>536</v>
      </c>
      <c r="U5780" t="s">
        <v>637</v>
      </c>
      <c r="V5780" t="s">
        <v>284</v>
      </c>
      <c r="W5780">
        <v>35</v>
      </c>
      <c r="X5780" t="s">
        <v>15</v>
      </c>
      <c r="Y5780" s="2">
        <v>45089</v>
      </c>
      <c r="Z5780">
        <v>882.93000000000006</v>
      </c>
      <c r="AA5780" t="s">
        <v>718</v>
      </c>
      <c r="AB5780">
        <v>2025</v>
      </c>
      <c r="AC5780" t="s">
        <v>712</v>
      </c>
      <c r="AD5780">
        <v>0.19999814584762574</v>
      </c>
      <c r="AE5780" t="s">
        <v>723</v>
      </c>
      <c r="AF5780" t="str">
        <f>IF(WEEKDAY(Main_Data_1_1[[#This Row],[Orders.OrderDate]],2)&gt;5,"Weekend","Weekday")</f>
        <v>Weekend</v>
      </c>
    </row>
    <row r="5781" spans="1:32" x14ac:dyDescent="0.3">
      <c r="A5781">
        <v>183</v>
      </c>
      <c r="B5781" t="s">
        <v>210</v>
      </c>
      <c r="C5781" t="s">
        <v>31</v>
      </c>
      <c r="D5781" t="s">
        <v>56</v>
      </c>
      <c r="E5781">
        <v>4.7</v>
      </c>
      <c r="F5781">
        <v>200</v>
      </c>
      <c r="G5781" t="s">
        <v>13</v>
      </c>
      <c r="H5781">
        <v>5780</v>
      </c>
      <c r="I5781">
        <v>336</v>
      </c>
      <c r="J5781">
        <v>183</v>
      </c>
      <c r="K5781" s="2">
        <v>45703</v>
      </c>
      <c r="L5781" s="2">
        <v>0.40625</v>
      </c>
      <c r="M5781">
        <v>23</v>
      </c>
      <c r="N5781">
        <v>2</v>
      </c>
      <c r="O5781">
        <v>1526.84</v>
      </c>
      <c r="P5781">
        <v>0</v>
      </c>
      <c r="Q5781">
        <v>30</v>
      </c>
      <c r="R5781" t="s">
        <v>686</v>
      </c>
      <c r="S5781" t="s">
        <v>681</v>
      </c>
      <c r="T5781">
        <v>336</v>
      </c>
      <c r="U5781" t="s">
        <v>542</v>
      </c>
      <c r="V5781" t="s">
        <v>288</v>
      </c>
      <c r="W5781">
        <v>28</v>
      </c>
      <c r="X5781" t="s">
        <v>37</v>
      </c>
      <c r="Y5781" s="2">
        <v>45441</v>
      </c>
      <c r="Z5781">
        <v>1556.84</v>
      </c>
      <c r="AA5781" t="s">
        <v>716</v>
      </c>
      <c r="AB5781">
        <v>2025</v>
      </c>
      <c r="AC5781" t="s">
        <v>721</v>
      </c>
      <c r="AD5781">
        <v>0</v>
      </c>
      <c r="AE5781" t="s">
        <v>715</v>
      </c>
      <c r="AF5781" t="str">
        <f>IF(WEEKDAY(Main_Data_1_1[[#This Row],[Orders.OrderDate]],2)&gt;5,"Weekend","Weekday")</f>
        <v>Weekend</v>
      </c>
    </row>
    <row r="5782" spans="1:32" x14ac:dyDescent="0.3">
      <c r="A5782">
        <v>198</v>
      </c>
      <c r="B5782" t="s">
        <v>225</v>
      </c>
      <c r="C5782" t="s">
        <v>37</v>
      </c>
      <c r="D5782" t="s">
        <v>26</v>
      </c>
      <c r="E5782">
        <v>4.8</v>
      </c>
      <c r="F5782">
        <v>600</v>
      </c>
      <c r="G5782" t="s">
        <v>17</v>
      </c>
      <c r="H5782">
        <v>5781</v>
      </c>
      <c r="I5782">
        <v>500</v>
      </c>
      <c r="J5782">
        <v>198</v>
      </c>
      <c r="K5782" s="2">
        <v>45599</v>
      </c>
      <c r="L5782" s="2">
        <v>0.84166666666666667</v>
      </c>
      <c r="M5782">
        <v>41</v>
      </c>
      <c r="N5782">
        <v>5</v>
      </c>
      <c r="O5782">
        <v>527.66</v>
      </c>
      <c r="P5782">
        <v>52.77</v>
      </c>
      <c r="Q5782">
        <v>0</v>
      </c>
      <c r="R5782" t="s">
        <v>683</v>
      </c>
      <c r="S5782" t="s">
        <v>681</v>
      </c>
      <c r="T5782">
        <v>500</v>
      </c>
      <c r="U5782" t="s">
        <v>525</v>
      </c>
      <c r="V5782" t="s">
        <v>284</v>
      </c>
      <c r="W5782">
        <v>19</v>
      </c>
      <c r="X5782" t="s">
        <v>72</v>
      </c>
      <c r="Y5782" s="2">
        <v>45332</v>
      </c>
      <c r="Z5782">
        <v>474.89</v>
      </c>
      <c r="AA5782" t="s">
        <v>714</v>
      </c>
      <c r="AB5782">
        <v>2024</v>
      </c>
      <c r="AC5782" t="s">
        <v>712</v>
      </c>
      <c r="AD5782">
        <v>0.10000758063904788</v>
      </c>
      <c r="AE5782" t="s">
        <v>713</v>
      </c>
      <c r="AF5782" t="str">
        <f>IF(WEEKDAY(Main_Data_1_1[[#This Row],[Orders.OrderDate]],2)&gt;5,"Weekend","Weekday")</f>
        <v>Weekend</v>
      </c>
    </row>
    <row r="5783" spans="1:32" x14ac:dyDescent="0.3">
      <c r="A5783">
        <v>101</v>
      </c>
      <c r="B5783" t="s">
        <v>128</v>
      </c>
      <c r="C5783" t="s">
        <v>31</v>
      </c>
      <c r="D5783" t="s">
        <v>50</v>
      </c>
      <c r="E5783">
        <v>3</v>
      </c>
      <c r="F5783">
        <v>450</v>
      </c>
      <c r="G5783" t="s">
        <v>13</v>
      </c>
      <c r="H5783">
        <v>5782</v>
      </c>
      <c r="I5783">
        <v>260</v>
      </c>
      <c r="J5783">
        <v>101</v>
      </c>
      <c r="K5783" s="2">
        <v>46278</v>
      </c>
      <c r="L5783" s="2">
        <v>0.39583333333333331</v>
      </c>
      <c r="M5783">
        <v>15</v>
      </c>
      <c r="N5783">
        <v>6</v>
      </c>
      <c r="O5783">
        <v>1708.68</v>
      </c>
      <c r="P5783">
        <v>341.74</v>
      </c>
      <c r="Q5783">
        <v>30</v>
      </c>
      <c r="R5783" t="s">
        <v>685</v>
      </c>
      <c r="S5783" t="s">
        <v>681</v>
      </c>
      <c r="T5783">
        <v>260</v>
      </c>
      <c r="U5783" t="s">
        <v>499</v>
      </c>
      <c r="V5783" t="s">
        <v>284</v>
      </c>
      <c r="W5783">
        <v>50</v>
      </c>
      <c r="X5783" t="s">
        <v>37</v>
      </c>
      <c r="Y5783" s="2">
        <v>45556</v>
      </c>
      <c r="Z5783">
        <v>1396.94</v>
      </c>
      <c r="AA5783" t="s">
        <v>720</v>
      </c>
      <c r="AB5783">
        <v>2026</v>
      </c>
      <c r="AC5783" t="s">
        <v>721</v>
      </c>
      <c r="AD5783">
        <v>0.20000234098836528</v>
      </c>
      <c r="AE5783" t="s">
        <v>717</v>
      </c>
      <c r="AF5783" t="str">
        <f>IF(WEEKDAY(Main_Data_1_1[[#This Row],[Orders.OrderDate]],2)&gt;5,"Weekend","Weekday")</f>
        <v>Weekend</v>
      </c>
    </row>
    <row r="5784" spans="1:32" x14ac:dyDescent="0.3">
      <c r="A5784">
        <v>125</v>
      </c>
      <c r="B5784" t="s">
        <v>152</v>
      </c>
      <c r="C5784" t="s">
        <v>8</v>
      </c>
      <c r="D5784" t="s">
        <v>12</v>
      </c>
      <c r="E5784">
        <v>4.4000000000000004</v>
      </c>
      <c r="F5784">
        <v>250</v>
      </c>
      <c r="G5784" t="s">
        <v>13</v>
      </c>
      <c r="H5784">
        <v>5783</v>
      </c>
      <c r="I5784">
        <v>108</v>
      </c>
      <c r="J5784">
        <v>125</v>
      </c>
      <c r="K5784" s="2">
        <v>45675</v>
      </c>
      <c r="L5784" s="2">
        <v>0.58680555555555558</v>
      </c>
      <c r="M5784">
        <v>43</v>
      </c>
      <c r="N5784">
        <v>2</v>
      </c>
      <c r="O5784">
        <v>829.11</v>
      </c>
      <c r="P5784">
        <v>165.82</v>
      </c>
      <c r="Q5784">
        <v>0</v>
      </c>
      <c r="R5784" t="s">
        <v>686</v>
      </c>
      <c r="S5784" t="s">
        <v>681</v>
      </c>
      <c r="T5784">
        <v>108</v>
      </c>
      <c r="U5784" t="s">
        <v>383</v>
      </c>
      <c r="V5784" t="s">
        <v>288</v>
      </c>
      <c r="W5784">
        <v>19</v>
      </c>
      <c r="X5784" t="s">
        <v>37</v>
      </c>
      <c r="Y5784" s="2">
        <v>45408</v>
      </c>
      <c r="Z5784">
        <v>663.29</v>
      </c>
      <c r="AA5784" t="s">
        <v>711</v>
      </c>
      <c r="AB5784">
        <v>2025</v>
      </c>
      <c r="AC5784" t="s">
        <v>712</v>
      </c>
      <c r="AD5784">
        <v>0.19999758777484289</v>
      </c>
      <c r="AE5784" t="s">
        <v>713</v>
      </c>
      <c r="AF5784" t="str">
        <f>IF(WEEKDAY(Main_Data_1_1[[#This Row],[Orders.OrderDate]],2)&gt;5,"Weekend","Weekday")</f>
        <v>Weekend</v>
      </c>
    </row>
    <row r="5785" spans="1:32" x14ac:dyDescent="0.3">
      <c r="A5785">
        <v>84</v>
      </c>
      <c r="B5785" t="s">
        <v>111</v>
      </c>
      <c r="C5785" t="s">
        <v>35</v>
      </c>
      <c r="D5785" t="s">
        <v>45</v>
      </c>
      <c r="E5785">
        <v>3.6</v>
      </c>
      <c r="F5785">
        <v>800</v>
      </c>
      <c r="G5785" t="s">
        <v>10</v>
      </c>
      <c r="H5785">
        <v>5784</v>
      </c>
      <c r="I5785">
        <v>270</v>
      </c>
      <c r="J5785">
        <v>84</v>
      </c>
      <c r="K5785" s="2">
        <v>45698</v>
      </c>
      <c r="L5785" s="2">
        <v>0.62430555555555556</v>
      </c>
      <c r="M5785">
        <v>56</v>
      </c>
      <c r="N5785">
        <v>1</v>
      </c>
      <c r="O5785">
        <v>1389.24</v>
      </c>
      <c r="P5785">
        <v>0</v>
      </c>
      <c r="Q5785">
        <v>40</v>
      </c>
      <c r="R5785" t="s">
        <v>680</v>
      </c>
      <c r="S5785" t="s">
        <v>681</v>
      </c>
      <c r="T5785">
        <v>270</v>
      </c>
      <c r="U5785" t="s">
        <v>505</v>
      </c>
      <c r="V5785" t="s">
        <v>284</v>
      </c>
      <c r="W5785">
        <v>42</v>
      </c>
      <c r="X5785" t="s">
        <v>15</v>
      </c>
      <c r="Y5785" s="2">
        <v>45499</v>
      </c>
      <c r="Z5785">
        <v>1429.24</v>
      </c>
      <c r="AA5785" t="s">
        <v>716</v>
      </c>
      <c r="AB5785">
        <v>2025</v>
      </c>
      <c r="AC5785" t="s">
        <v>712</v>
      </c>
      <c r="AD5785">
        <v>0</v>
      </c>
      <c r="AE5785" t="s">
        <v>723</v>
      </c>
      <c r="AF5785" t="str">
        <f>IF(WEEKDAY(Main_Data_1_1[[#This Row],[Orders.OrderDate]],2)&gt;5,"Weekend","Weekday")</f>
        <v>Weekday</v>
      </c>
    </row>
    <row r="5786" spans="1:32" x14ac:dyDescent="0.3">
      <c r="A5786">
        <v>27</v>
      </c>
      <c r="B5786" t="s">
        <v>52</v>
      </c>
      <c r="C5786" t="s">
        <v>37</v>
      </c>
      <c r="D5786" t="s">
        <v>29</v>
      </c>
      <c r="E5786">
        <v>3.2</v>
      </c>
      <c r="F5786">
        <v>450</v>
      </c>
      <c r="G5786" t="s">
        <v>10</v>
      </c>
      <c r="H5786">
        <v>5785</v>
      </c>
      <c r="I5786">
        <v>407</v>
      </c>
      <c r="J5786">
        <v>27</v>
      </c>
      <c r="K5786" s="2">
        <v>46076</v>
      </c>
      <c r="L5786" s="2">
        <v>0.55972222222222223</v>
      </c>
      <c r="M5786">
        <v>36</v>
      </c>
      <c r="N5786">
        <v>1</v>
      </c>
      <c r="O5786">
        <v>1006.31</v>
      </c>
      <c r="P5786">
        <v>150.94999999999999</v>
      </c>
      <c r="Q5786">
        <v>49</v>
      </c>
      <c r="R5786" t="s">
        <v>678</v>
      </c>
      <c r="S5786" t="s">
        <v>681</v>
      </c>
      <c r="T5786">
        <v>407</v>
      </c>
      <c r="U5786" t="s">
        <v>482</v>
      </c>
      <c r="V5786" t="s">
        <v>288</v>
      </c>
      <c r="W5786">
        <v>18</v>
      </c>
      <c r="X5786" t="s">
        <v>15</v>
      </c>
      <c r="Y5786" s="2">
        <v>45763</v>
      </c>
      <c r="Z5786">
        <v>904.3599999999999</v>
      </c>
      <c r="AA5786" t="s">
        <v>716</v>
      </c>
      <c r="AB5786">
        <v>2026</v>
      </c>
      <c r="AC5786" t="s">
        <v>712</v>
      </c>
      <c r="AD5786">
        <v>0.15000347805348252</v>
      </c>
      <c r="AE5786" t="s">
        <v>713</v>
      </c>
      <c r="AF5786" t="str">
        <f>IF(WEEKDAY(Main_Data_1_1[[#This Row],[Orders.OrderDate]],2)&gt;5,"Weekend","Weekday")</f>
        <v>Weekday</v>
      </c>
    </row>
    <row r="5787" spans="1:32" x14ac:dyDescent="0.3">
      <c r="A5787">
        <v>86</v>
      </c>
      <c r="B5787" t="s">
        <v>113</v>
      </c>
      <c r="C5787" t="s">
        <v>31</v>
      </c>
      <c r="D5787" t="s">
        <v>16</v>
      </c>
      <c r="E5787">
        <v>3.1</v>
      </c>
      <c r="F5787">
        <v>350</v>
      </c>
      <c r="G5787" t="s">
        <v>13</v>
      </c>
      <c r="H5787">
        <v>5786</v>
      </c>
      <c r="I5787">
        <v>369</v>
      </c>
      <c r="J5787">
        <v>86</v>
      </c>
      <c r="K5787" s="2">
        <v>45809</v>
      </c>
      <c r="L5787" s="2">
        <v>0.7583333333333333</v>
      </c>
      <c r="M5787">
        <v>45</v>
      </c>
      <c r="N5787">
        <v>5</v>
      </c>
      <c r="O5787">
        <v>1129.8</v>
      </c>
      <c r="P5787">
        <v>56.49</v>
      </c>
      <c r="Q5787">
        <v>49</v>
      </c>
      <c r="R5787" t="s">
        <v>678</v>
      </c>
      <c r="S5787" t="s">
        <v>681</v>
      </c>
      <c r="T5787">
        <v>369</v>
      </c>
      <c r="U5787" t="s">
        <v>557</v>
      </c>
      <c r="V5787" t="s">
        <v>288</v>
      </c>
      <c r="W5787">
        <v>26</v>
      </c>
      <c r="X5787" t="s">
        <v>19</v>
      </c>
      <c r="Y5787" s="2">
        <v>45649</v>
      </c>
      <c r="Z5787">
        <v>1122.31</v>
      </c>
      <c r="AA5787" t="s">
        <v>728</v>
      </c>
      <c r="AB5787">
        <v>2025</v>
      </c>
      <c r="AC5787" t="s">
        <v>712</v>
      </c>
      <c r="AD5787">
        <v>0.05</v>
      </c>
      <c r="AE5787" t="s">
        <v>715</v>
      </c>
      <c r="AF5787" t="str">
        <f>IF(WEEKDAY(Main_Data_1_1[[#This Row],[Orders.OrderDate]],2)&gt;5,"Weekend","Weekday")</f>
        <v>Weekend</v>
      </c>
    </row>
    <row r="5788" spans="1:32" x14ac:dyDescent="0.3">
      <c r="A5788">
        <v>183</v>
      </c>
      <c r="B5788" t="s">
        <v>210</v>
      </c>
      <c r="C5788" t="s">
        <v>31</v>
      </c>
      <c r="D5788" t="s">
        <v>56</v>
      </c>
      <c r="E5788">
        <v>4.7</v>
      </c>
      <c r="F5788">
        <v>200</v>
      </c>
      <c r="G5788" t="s">
        <v>13</v>
      </c>
      <c r="H5788">
        <v>5787</v>
      </c>
      <c r="I5788">
        <v>437</v>
      </c>
      <c r="J5788">
        <v>183</v>
      </c>
      <c r="K5788" s="2">
        <v>45721</v>
      </c>
      <c r="L5788" s="2">
        <v>0.40208333333333335</v>
      </c>
      <c r="M5788">
        <v>40</v>
      </c>
      <c r="N5788">
        <v>3</v>
      </c>
      <c r="O5788">
        <v>251.12</v>
      </c>
      <c r="P5788">
        <v>25.11</v>
      </c>
      <c r="Q5788">
        <v>49</v>
      </c>
      <c r="R5788" t="s">
        <v>678</v>
      </c>
      <c r="S5788" t="s">
        <v>681</v>
      </c>
      <c r="T5788">
        <v>437</v>
      </c>
      <c r="U5788" t="s">
        <v>597</v>
      </c>
      <c r="V5788" t="s">
        <v>284</v>
      </c>
      <c r="W5788">
        <v>44</v>
      </c>
      <c r="X5788" t="s">
        <v>21</v>
      </c>
      <c r="Y5788" s="2">
        <v>45247</v>
      </c>
      <c r="Z5788">
        <v>275.01</v>
      </c>
      <c r="AA5788" t="s">
        <v>725</v>
      </c>
      <c r="AB5788">
        <v>2025</v>
      </c>
      <c r="AC5788" t="s">
        <v>712</v>
      </c>
      <c r="AD5788">
        <v>9.9992035680152913E-2</v>
      </c>
      <c r="AE5788" t="s">
        <v>723</v>
      </c>
      <c r="AF5788" t="str">
        <f>IF(WEEKDAY(Main_Data_1_1[[#This Row],[Orders.OrderDate]],2)&gt;5,"Weekend","Weekday")</f>
        <v>Weekday</v>
      </c>
    </row>
    <row r="5789" spans="1:32" x14ac:dyDescent="0.3">
      <c r="A5789">
        <v>74</v>
      </c>
      <c r="B5789" t="s">
        <v>101</v>
      </c>
      <c r="C5789" t="s">
        <v>72</v>
      </c>
      <c r="D5789" t="s">
        <v>22</v>
      </c>
      <c r="E5789">
        <v>4.7</v>
      </c>
      <c r="F5789">
        <v>500</v>
      </c>
      <c r="G5789" t="s">
        <v>10</v>
      </c>
      <c r="H5789">
        <v>5788</v>
      </c>
      <c r="I5789">
        <v>457</v>
      </c>
      <c r="J5789">
        <v>74</v>
      </c>
      <c r="K5789" s="2">
        <v>45951</v>
      </c>
      <c r="L5789" s="2">
        <v>0.73958333333333337</v>
      </c>
      <c r="M5789">
        <v>45</v>
      </c>
      <c r="N5789">
        <v>2</v>
      </c>
      <c r="O5789">
        <v>1449.26</v>
      </c>
      <c r="P5789">
        <v>0</v>
      </c>
      <c r="Q5789">
        <v>40</v>
      </c>
      <c r="R5789" t="s">
        <v>680</v>
      </c>
      <c r="S5789" t="s">
        <v>681</v>
      </c>
      <c r="T5789">
        <v>457</v>
      </c>
      <c r="U5789" t="s">
        <v>560</v>
      </c>
      <c r="V5789" t="s">
        <v>284</v>
      </c>
      <c r="W5789">
        <v>38</v>
      </c>
      <c r="X5789" t="s">
        <v>35</v>
      </c>
      <c r="Y5789" s="2">
        <v>45797</v>
      </c>
      <c r="Z5789">
        <v>1489.26</v>
      </c>
      <c r="AA5789" t="s">
        <v>719</v>
      </c>
      <c r="AB5789">
        <v>2025</v>
      </c>
      <c r="AC5789" t="s">
        <v>712</v>
      </c>
      <c r="AD5789">
        <v>0</v>
      </c>
      <c r="AE5789" t="s">
        <v>723</v>
      </c>
      <c r="AF5789" t="str">
        <f>IF(WEEKDAY(Main_Data_1_1[[#This Row],[Orders.OrderDate]],2)&gt;5,"Weekend","Weekday")</f>
        <v>Weekday</v>
      </c>
    </row>
    <row r="5790" spans="1:32" x14ac:dyDescent="0.3">
      <c r="A5790">
        <v>196</v>
      </c>
      <c r="B5790" t="s">
        <v>223</v>
      </c>
      <c r="C5790" t="s">
        <v>15</v>
      </c>
      <c r="D5790" t="s">
        <v>26</v>
      </c>
      <c r="E5790">
        <v>4.7</v>
      </c>
      <c r="F5790">
        <v>400</v>
      </c>
      <c r="G5790" t="s">
        <v>13</v>
      </c>
      <c r="H5790">
        <v>5789</v>
      </c>
      <c r="I5790">
        <v>522</v>
      </c>
      <c r="J5790">
        <v>196</v>
      </c>
      <c r="K5790" s="2">
        <v>45622</v>
      </c>
      <c r="L5790" s="2">
        <v>0.72222222222222221</v>
      </c>
      <c r="M5790">
        <v>44</v>
      </c>
      <c r="N5790">
        <v>3</v>
      </c>
      <c r="O5790">
        <v>1624.24</v>
      </c>
      <c r="P5790">
        <v>243.64</v>
      </c>
      <c r="Q5790">
        <v>40</v>
      </c>
      <c r="R5790" t="s">
        <v>686</v>
      </c>
      <c r="S5790" t="s">
        <v>681</v>
      </c>
      <c r="T5790">
        <v>522</v>
      </c>
      <c r="U5790" t="s">
        <v>387</v>
      </c>
      <c r="V5790" t="s">
        <v>284</v>
      </c>
      <c r="W5790">
        <v>31</v>
      </c>
      <c r="X5790" t="s">
        <v>8</v>
      </c>
      <c r="Y5790" s="2">
        <v>45760</v>
      </c>
      <c r="Z5790">
        <v>1420.6</v>
      </c>
      <c r="AA5790" t="s">
        <v>714</v>
      </c>
      <c r="AB5790">
        <v>2024</v>
      </c>
      <c r="AC5790" t="s">
        <v>712</v>
      </c>
      <c r="AD5790">
        <v>0.15000246269024281</v>
      </c>
      <c r="AE5790" t="s">
        <v>715</v>
      </c>
      <c r="AF5790" t="str">
        <f>IF(WEEKDAY(Main_Data_1_1[[#This Row],[Orders.OrderDate]],2)&gt;5,"Weekend","Weekday")</f>
        <v>Weekday</v>
      </c>
    </row>
    <row r="5791" spans="1:32" x14ac:dyDescent="0.3">
      <c r="A5791">
        <v>134</v>
      </c>
      <c r="B5791" t="s">
        <v>161</v>
      </c>
      <c r="C5791" t="s">
        <v>19</v>
      </c>
      <c r="D5791" t="s">
        <v>22</v>
      </c>
      <c r="E5791">
        <v>4.5999999999999996</v>
      </c>
      <c r="F5791">
        <v>350</v>
      </c>
      <c r="G5791" t="s">
        <v>13</v>
      </c>
      <c r="H5791">
        <v>5790</v>
      </c>
      <c r="I5791">
        <v>41</v>
      </c>
      <c r="J5791">
        <v>134</v>
      </c>
      <c r="K5791" s="2">
        <v>46080</v>
      </c>
      <c r="L5791" s="2">
        <v>0.78263888888888888</v>
      </c>
      <c r="M5791">
        <v>36</v>
      </c>
      <c r="N5791">
        <v>5</v>
      </c>
      <c r="O5791">
        <v>1332.34</v>
      </c>
      <c r="P5791">
        <v>199.85</v>
      </c>
      <c r="Q5791">
        <v>20</v>
      </c>
      <c r="R5791" t="s">
        <v>683</v>
      </c>
      <c r="S5791" t="s">
        <v>681</v>
      </c>
      <c r="T5791">
        <v>41</v>
      </c>
      <c r="U5791" t="s">
        <v>323</v>
      </c>
      <c r="V5791" t="s">
        <v>288</v>
      </c>
      <c r="W5791">
        <v>47</v>
      </c>
      <c r="X5791" t="s">
        <v>35</v>
      </c>
      <c r="Y5791" s="2">
        <v>45212</v>
      </c>
      <c r="Z5791">
        <v>1152.49</v>
      </c>
      <c r="AA5791" t="s">
        <v>716</v>
      </c>
      <c r="AB5791">
        <v>2026</v>
      </c>
      <c r="AC5791" t="s">
        <v>712</v>
      </c>
      <c r="AD5791">
        <v>0.14999924944083343</v>
      </c>
      <c r="AE5791" t="s">
        <v>717</v>
      </c>
      <c r="AF5791" t="str">
        <f>IF(WEEKDAY(Main_Data_1_1[[#This Row],[Orders.OrderDate]],2)&gt;5,"Weekend","Weekday")</f>
        <v>Weekday</v>
      </c>
    </row>
    <row r="5792" spans="1:32" x14ac:dyDescent="0.3">
      <c r="A5792">
        <v>221</v>
      </c>
      <c r="B5792" t="s">
        <v>248</v>
      </c>
      <c r="C5792" t="s">
        <v>37</v>
      </c>
      <c r="D5792" t="s">
        <v>12</v>
      </c>
      <c r="E5792">
        <v>4.0999999999999996</v>
      </c>
      <c r="F5792">
        <v>200</v>
      </c>
      <c r="G5792" t="s">
        <v>17</v>
      </c>
      <c r="H5792">
        <v>5791</v>
      </c>
      <c r="I5792">
        <v>383</v>
      </c>
      <c r="J5792">
        <v>221</v>
      </c>
      <c r="K5792" s="2">
        <v>45716</v>
      </c>
      <c r="L5792" s="2">
        <v>0.7416666666666667</v>
      </c>
      <c r="M5792">
        <v>61</v>
      </c>
      <c r="N5792">
        <v>2</v>
      </c>
      <c r="O5792">
        <v>1680.44</v>
      </c>
      <c r="P5792">
        <v>336.09</v>
      </c>
      <c r="Q5792">
        <v>40</v>
      </c>
      <c r="R5792" t="s">
        <v>680</v>
      </c>
      <c r="S5792" t="s">
        <v>681</v>
      </c>
      <c r="T5792">
        <v>383</v>
      </c>
      <c r="U5792" t="s">
        <v>569</v>
      </c>
      <c r="V5792" t="s">
        <v>288</v>
      </c>
      <c r="W5792">
        <v>21</v>
      </c>
      <c r="X5792" t="s">
        <v>21</v>
      </c>
      <c r="Y5792" s="2">
        <v>45219</v>
      </c>
      <c r="Z5792">
        <v>1384.3500000000001</v>
      </c>
      <c r="AA5792" t="s">
        <v>716</v>
      </c>
      <c r="AB5792">
        <v>2025</v>
      </c>
      <c r="AC5792" t="s">
        <v>712</v>
      </c>
      <c r="AD5792">
        <v>0.2000011901644807</v>
      </c>
      <c r="AE5792" t="s">
        <v>713</v>
      </c>
      <c r="AF5792" t="str">
        <f>IF(WEEKDAY(Main_Data_1_1[[#This Row],[Orders.OrderDate]],2)&gt;5,"Weekend","Weekday")</f>
        <v>Weekday</v>
      </c>
    </row>
    <row r="5793" spans="1:32" x14ac:dyDescent="0.3">
      <c r="A5793">
        <v>22</v>
      </c>
      <c r="B5793" t="s">
        <v>46</v>
      </c>
      <c r="C5793" t="s">
        <v>31</v>
      </c>
      <c r="D5793" t="s">
        <v>42</v>
      </c>
      <c r="E5793">
        <v>3.4</v>
      </c>
      <c r="F5793">
        <v>300</v>
      </c>
      <c r="G5793" t="s">
        <v>17</v>
      </c>
      <c r="H5793">
        <v>5792</v>
      </c>
      <c r="I5793">
        <v>316</v>
      </c>
      <c r="J5793">
        <v>22</v>
      </c>
      <c r="K5793" s="2">
        <v>46274</v>
      </c>
      <c r="L5793" s="2">
        <v>0.44861111111111113</v>
      </c>
      <c r="M5793">
        <v>35</v>
      </c>
      <c r="N5793">
        <v>4</v>
      </c>
      <c r="O5793">
        <v>731.31</v>
      </c>
      <c r="P5793">
        <v>36.57</v>
      </c>
      <c r="Q5793">
        <v>40</v>
      </c>
      <c r="R5793" t="s">
        <v>686</v>
      </c>
      <c r="S5793" t="s">
        <v>681</v>
      </c>
      <c r="T5793">
        <v>316</v>
      </c>
      <c r="U5793" t="s">
        <v>534</v>
      </c>
      <c r="V5793" t="s">
        <v>284</v>
      </c>
      <c r="W5793">
        <v>46</v>
      </c>
      <c r="X5793" t="s">
        <v>35</v>
      </c>
      <c r="Y5793" s="2">
        <v>45622</v>
      </c>
      <c r="Z5793">
        <v>734.7399999999999</v>
      </c>
      <c r="AA5793" t="s">
        <v>720</v>
      </c>
      <c r="AB5793">
        <v>2026</v>
      </c>
      <c r="AC5793" t="s">
        <v>712</v>
      </c>
      <c r="AD5793">
        <v>5.0006153341264313E-2</v>
      </c>
      <c r="AE5793" t="s">
        <v>717</v>
      </c>
      <c r="AF5793" t="str">
        <f>IF(WEEKDAY(Main_Data_1_1[[#This Row],[Orders.OrderDate]],2)&gt;5,"Weekend","Weekday")</f>
        <v>Weekday</v>
      </c>
    </row>
    <row r="5794" spans="1:32" x14ac:dyDescent="0.3">
      <c r="A5794">
        <v>210</v>
      </c>
      <c r="B5794" t="s">
        <v>237</v>
      </c>
      <c r="C5794" t="s">
        <v>72</v>
      </c>
      <c r="D5794" t="s">
        <v>29</v>
      </c>
      <c r="E5794">
        <v>3.6</v>
      </c>
      <c r="F5794">
        <v>450</v>
      </c>
      <c r="G5794" t="s">
        <v>13</v>
      </c>
      <c r="H5794">
        <v>5793</v>
      </c>
      <c r="I5794">
        <v>353</v>
      </c>
      <c r="J5794">
        <v>210</v>
      </c>
      <c r="K5794" s="2">
        <v>46258</v>
      </c>
      <c r="L5794" s="2">
        <v>0.84027777777777779</v>
      </c>
      <c r="M5794">
        <v>39</v>
      </c>
      <c r="N5794">
        <v>4</v>
      </c>
      <c r="O5794">
        <v>1611.41</v>
      </c>
      <c r="P5794">
        <v>161.13999999999999</v>
      </c>
      <c r="Q5794">
        <v>49</v>
      </c>
      <c r="R5794" t="s">
        <v>678</v>
      </c>
      <c r="S5794" t="s">
        <v>681</v>
      </c>
      <c r="T5794">
        <v>353</v>
      </c>
      <c r="U5794" t="s">
        <v>295</v>
      </c>
      <c r="V5794" t="s">
        <v>288</v>
      </c>
      <c r="W5794">
        <v>41</v>
      </c>
      <c r="X5794" t="s">
        <v>35</v>
      </c>
      <c r="Y5794" s="2">
        <v>45197</v>
      </c>
      <c r="Z5794">
        <v>1499.27</v>
      </c>
      <c r="AA5794" t="s">
        <v>722</v>
      </c>
      <c r="AB5794">
        <v>2026</v>
      </c>
      <c r="AC5794" t="s">
        <v>712</v>
      </c>
      <c r="AD5794">
        <v>9.9999379425472087E-2</v>
      </c>
      <c r="AE5794" t="s">
        <v>723</v>
      </c>
      <c r="AF5794" t="str">
        <f>IF(WEEKDAY(Main_Data_1_1[[#This Row],[Orders.OrderDate]],2)&gt;5,"Weekend","Weekday")</f>
        <v>Weekday</v>
      </c>
    </row>
    <row r="5795" spans="1:32" x14ac:dyDescent="0.3">
      <c r="A5795">
        <v>15</v>
      </c>
      <c r="B5795" t="s">
        <v>36</v>
      </c>
      <c r="C5795" t="s">
        <v>37</v>
      </c>
      <c r="D5795" t="s">
        <v>29</v>
      </c>
      <c r="E5795">
        <v>4.3</v>
      </c>
      <c r="F5795">
        <v>800</v>
      </c>
      <c r="G5795" t="s">
        <v>13</v>
      </c>
      <c r="H5795">
        <v>5794</v>
      </c>
      <c r="I5795">
        <v>553</v>
      </c>
      <c r="J5795">
        <v>15</v>
      </c>
      <c r="K5795" s="2">
        <v>46133</v>
      </c>
      <c r="L5795" s="2">
        <v>0.79722222222222228</v>
      </c>
      <c r="M5795">
        <v>43</v>
      </c>
      <c r="N5795">
        <v>5</v>
      </c>
      <c r="O5795">
        <v>371.12</v>
      </c>
      <c r="P5795">
        <v>0</v>
      </c>
      <c r="Q5795">
        <v>49</v>
      </c>
      <c r="R5795" t="s">
        <v>683</v>
      </c>
      <c r="S5795" t="s">
        <v>681</v>
      </c>
      <c r="T5795">
        <v>553</v>
      </c>
      <c r="U5795" t="s">
        <v>650</v>
      </c>
      <c r="V5795" t="s">
        <v>288</v>
      </c>
      <c r="W5795">
        <v>29</v>
      </c>
      <c r="X5795" t="s">
        <v>21</v>
      </c>
      <c r="Y5795" s="2">
        <v>45486</v>
      </c>
      <c r="Z5795">
        <v>420.12</v>
      </c>
      <c r="AA5795" t="s">
        <v>726</v>
      </c>
      <c r="AB5795">
        <v>2026</v>
      </c>
      <c r="AC5795" t="s">
        <v>712</v>
      </c>
      <c r="AD5795">
        <v>0</v>
      </c>
      <c r="AE5795" t="s">
        <v>715</v>
      </c>
      <c r="AF5795" t="str">
        <f>IF(WEEKDAY(Main_Data_1_1[[#This Row],[Orders.OrderDate]],2)&gt;5,"Weekend","Weekday")</f>
        <v>Weekday</v>
      </c>
    </row>
    <row r="5796" spans="1:32" x14ac:dyDescent="0.3">
      <c r="A5796">
        <v>61</v>
      </c>
      <c r="B5796" t="s">
        <v>88</v>
      </c>
      <c r="C5796" t="s">
        <v>19</v>
      </c>
      <c r="D5796" t="s">
        <v>56</v>
      </c>
      <c r="E5796">
        <v>3.3</v>
      </c>
      <c r="F5796">
        <v>350</v>
      </c>
      <c r="G5796" t="s">
        <v>17</v>
      </c>
      <c r="H5796">
        <v>5795</v>
      </c>
      <c r="I5796">
        <v>408</v>
      </c>
      <c r="J5796">
        <v>61</v>
      </c>
      <c r="K5796" s="2">
        <v>46128</v>
      </c>
      <c r="L5796" s="2">
        <v>0.47708333333333336</v>
      </c>
      <c r="M5796">
        <v>61</v>
      </c>
      <c r="N5796">
        <v>3</v>
      </c>
      <c r="O5796">
        <v>1686.25</v>
      </c>
      <c r="P5796">
        <v>84.31</v>
      </c>
      <c r="Q5796">
        <v>0</v>
      </c>
      <c r="R5796" t="s">
        <v>682</v>
      </c>
      <c r="S5796" t="s">
        <v>679</v>
      </c>
      <c r="T5796">
        <v>408</v>
      </c>
      <c r="U5796" t="s">
        <v>584</v>
      </c>
      <c r="V5796" t="s">
        <v>284</v>
      </c>
      <c r="W5796">
        <v>40</v>
      </c>
      <c r="X5796" t="s">
        <v>19</v>
      </c>
      <c r="Y5796" s="2">
        <v>45360</v>
      </c>
      <c r="Z5796">
        <v>1601.94</v>
      </c>
      <c r="AA5796" t="s">
        <v>726</v>
      </c>
      <c r="AB5796">
        <v>2026</v>
      </c>
      <c r="AC5796" t="s">
        <v>712</v>
      </c>
      <c r="AD5796">
        <v>4.9998517420311341E-2</v>
      </c>
      <c r="AE5796" t="s">
        <v>723</v>
      </c>
      <c r="AF5796" t="str">
        <f>IF(WEEKDAY(Main_Data_1_1[[#This Row],[Orders.OrderDate]],2)&gt;5,"Weekend","Weekday")</f>
        <v>Weekday</v>
      </c>
    </row>
    <row r="5797" spans="1:32" x14ac:dyDescent="0.3">
      <c r="A5797">
        <v>163</v>
      </c>
      <c r="B5797" t="s">
        <v>190</v>
      </c>
      <c r="C5797" t="s">
        <v>72</v>
      </c>
      <c r="D5797" t="s">
        <v>56</v>
      </c>
      <c r="E5797">
        <v>4.7</v>
      </c>
      <c r="F5797">
        <v>700</v>
      </c>
      <c r="G5797" t="s">
        <v>17</v>
      </c>
      <c r="H5797">
        <v>5796</v>
      </c>
      <c r="I5797">
        <v>412</v>
      </c>
      <c r="J5797">
        <v>163</v>
      </c>
      <c r="K5797" s="2">
        <v>45608</v>
      </c>
      <c r="L5797" s="2">
        <v>0.62152777777777779</v>
      </c>
      <c r="M5797">
        <v>25</v>
      </c>
      <c r="N5797">
        <v>2</v>
      </c>
      <c r="O5797">
        <v>934.55</v>
      </c>
      <c r="P5797">
        <v>0</v>
      </c>
      <c r="Q5797">
        <v>49</v>
      </c>
      <c r="R5797" t="s">
        <v>685</v>
      </c>
      <c r="S5797" t="s">
        <v>681</v>
      </c>
      <c r="T5797">
        <v>412</v>
      </c>
      <c r="U5797" t="s">
        <v>464</v>
      </c>
      <c r="V5797" t="s">
        <v>284</v>
      </c>
      <c r="W5797">
        <v>29</v>
      </c>
      <c r="X5797" t="s">
        <v>21</v>
      </c>
      <c r="Y5797" s="2">
        <v>45048</v>
      </c>
      <c r="Z5797">
        <v>983.55</v>
      </c>
      <c r="AA5797" t="s">
        <v>714</v>
      </c>
      <c r="AB5797">
        <v>2024</v>
      </c>
      <c r="AC5797" t="s">
        <v>721</v>
      </c>
      <c r="AD5797">
        <v>0</v>
      </c>
      <c r="AE5797" t="s">
        <v>715</v>
      </c>
      <c r="AF5797" t="str">
        <f>IF(WEEKDAY(Main_Data_1_1[[#This Row],[Orders.OrderDate]],2)&gt;5,"Weekend","Weekday")</f>
        <v>Weekday</v>
      </c>
    </row>
    <row r="5798" spans="1:32" x14ac:dyDescent="0.3">
      <c r="A5798">
        <v>52</v>
      </c>
      <c r="B5798" t="s">
        <v>79</v>
      </c>
      <c r="C5798" t="s">
        <v>15</v>
      </c>
      <c r="D5798" t="s">
        <v>50</v>
      </c>
      <c r="E5798">
        <v>4.4000000000000004</v>
      </c>
      <c r="F5798">
        <v>400</v>
      </c>
      <c r="G5798" t="s">
        <v>13</v>
      </c>
      <c r="H5798">
        <v>5797</v>
      </c>
      <c r="I5798">
        <v>534</v>
      </c>
      <c r="J5798">
        <v>52</v>
      </c>
      <c r="K5798" s="2">
        <v>46035</v>
      </c>
      <c r="L5798" s="2">
        <v>0.63472222222222219</v>
      </c>
      <c r="M5798">
        <v>56</v>
      </c>
      <c r="N5798">
        <v>1</v>
      </c>
      <c r="O5798">
        <v>562.54999999999995</v>
      </c>
      <c r="P5798">
        <v>0</v>
      </c>
      <c r="Q5798">
        <v>20</v>
      </c>
      <c r="R5798" t="s">
        <v>683</v>
      </c>
      <c r="S5798" t="s">
        <v>681</v>
      </c>
      <c r="T5798">
        <v>534</v>
      </c>
      <c r="U5798" t="s">
        <v>615</v>
      </c>
      <c r="V5798" t="s">
        <v>284</v>
      </c>
      <c r="W5798">
        <v>47</v>
      </c>
      <c r="X5798" t="s">
        <v>19</v>
      </c>
      <c r="Y5798" s="2">
        <v>45028</v>
      </c>
      <c r="Z5798">
        <v>582.54999999999995</v>
      </c>
      <c r="AA5798" t="s">
        <v>711</v>
      </c>
      <c r="AB5798">
        <v>2026</v>
      </c>
      <c r="AC5798" t="s">
        <v>712</v>
      </c>
      <c r="AD5798">
        <v>0</v>
      </c>
      <c r="AE5798" t="s">
        <v>717</v>
      </c>
      <c r="AF5798" t="str">
        <f>IF(WEEKDAY(Main_Data_1_1[[#This Row],[Orders.OrderDate]],2)&gt;5,"Weekend","Weekday")</f>
        <v>Weekday</v>
      </c>
    </row>
    <row r="5799" spans="1:32" x14ac:dyDescent="0.3">
      <c r="A5799">
        <v>84</v>
      </c>
      <c r="B5799" t="s">
        <v>111</v>
      </c>
      <c r="C5799" t="s">
        <v>35</v>
      </c>
      <c r="D5799" t="s">
        <v>45</v>
      </c>
      <c r="E5799">
        <v>3.6</v>
      </c>
      <c r="F5799">
        <v>800</v>
      </c>
      <c r="G5799" t="s">
        <v>10</v>
      </c>
      <c r="H5799">
        <v>5798</v>
      </c>
      <c r="I5799">
        <v>524</v>
      </c>
      <c r="J5799">
        <v>84</v>
      </c>
      <c r="K5799" s="2">
        <v>46245</v>
      </c>
      <c r="L5799" s="2">
        <v>0.56388888888888888</v>
      </c>
      <c r="M5799">
        <v>55</v>
      </c>
      <c r="N5799">
        <v>2</v>
      </c>
      <c r="O5799">
        <v>1372.18</v>
      </c>
      <c r="P5799">
        <v>274.44</v>
      </c>
      <c r="Q5799">
        <v>40</v>
      </c>
      <c r="R5799" t="s">
        <v>682</v>
      </c>
      <c r="S5799" t="s">
        <v>681</v>
      </c>
      <c r="T5799">
        <v>524</v>
      </c>
      <c r="U5799" t="s">
        <v>347</v>
      </c>
      <c r="V5799" t="s">
        <v>288</v>
      </c>
      <c r="W5799">
        <v>35</v>
      </c>
      <c r="X5799" t="s">
        <v>15</v>
      </c>
      <c r="Y5799" s="2">
        <v>45513</v>
      </c>
      <c r="Z5799">
        <v>1137.74</v>
      </c>
      <c r="AA5799" t="s">
        <v>722</v>
      </c>
      <c r="AB5799">
        <v>2026</v>
      </c>
      <c r="AC5799" t="s">
        <v>712</v>
      </c>
      <c r="AD5799">
        <v>0.20000291506945153</v>
      </c>
      <c r="AE5799" t="s">
        <v>723</v>
      </c>
      <c r="AF5799" t="str">
        <f>IF(WEEKDAY(Main_Data_1_1[[#This Row],[Orders.OrderDate]],2)&gt;5,"Weekend","Weekday")</f>
        <v>Weekday</v>
      </c>
    </row>
    <row r="5800" spans="1:32" x14ac:dyDescent="0.3">
      <c r="A5800">
        <v>54</v>
      </c>
      <c r="B5800" t="s">
        <v>81</v>
      </c>
      <c r="C5800" t="s">
        <v>35</v>
      </c>
      <c r="D5800" t="s">
        <v>45</v>
      </c>
      <c r="E5800">
        <v>3.5</v>
      </c>
      <c r="F5800">
        <v>600</v>
      </c>
      <c r="G5800" t="s">
        <v>13</v>
      </c>
      <c r="H5800">
        <v>5799</v>
      </c>
      <c r="I5800">
        <v>330</v>
      </c>
      <c r="J5800">
        <v>54</v>
      </c>
      <c r="K5800" s="2">
        <v>45556</v>
      </c>
      <c r="L5800" s="2">
        <v>0.98541666666666672</v>
      </c>
      <c r="M5800">
        <v>43</v>
      </c>
      <c r="N5800">
        <v>6</v>
      </c>
      <c r="O5800">
        <v>1411.7</v>
      </c>
      <c r="P5800">
        <v>0</v>
      </c>
      <c r="Q5800">
        <v>49</v>
      </c>
      <c r="R5800" t="s">
        <v>686</v>
      </c>
      <c r="S5800" t="s">
        <v>681</v>
      </c>
      <c r="T5800">
        <v>330</v>
      </c>
      <c r="U5800" t="s">
        <v>472</v>
      </c>
      <c r="V5800" t="s">
        <v>288</v>
      </c>
      <c r="W5800">
        <v>47</v>
      </c>
      <c r="X5800" t="s">
        <v>37</v>
      </c>
      <c r="Y5800" s="2">
        <v>45387</v>
      </c>
      <c r="Z5800">
        <v>1460.7</v>
      </c>
      <c r="AA5800" t="s">
        <v>720</v>
      </c>
      <c r="AB5800">
        <v>2024</v>
      </c>
      <c r="AC5800" t="s">
        <v>712</v>
      </c>
      <c r="AD5800">
        <v>0</v>
      </c>
      <c r="AE5800" t="s">
        <v>717</v>
      </c>
      <c r="AF5800" t="str">
        <f>IF(WEEKDAY(Main_Data_1_1[[#This Row],[Orders.OrderDate]],2)&gt;5,"Weekend","Weekday")</f>
        <v>Weekend</v>
      </c>
    </row>
    <row r="5801" spans="1:32" x14ac:dyDescent="0.3">
      <c r="A5801">
        <v>217</v>
      </c>
      <c r="B5801" t="s">
        <v>244</v>
      </c>
      <c r="C5801" t="s">
        <v>72</v>
      </c>
      <c r="D5801" t="s">
        <v>22</v>
      </c>
      <c r="E5801">
        <v>3.4</v>
      </c>
      <c r="F5801">
        <v>800</v>
      </c>
      <c r="G5801" t="s">
        <v>10</v>
      </c>
      <c r="H5801">
        <v>5800</v>
      </c>
      <c r="I5801">
        <v>156</v>
      </c>
      <c r="J5801">
        <v>217</v>
      </c>
      <c r="K5801" s="2">
        <v>45841</v>
      </c>
      <c r="L5801" s="2">
        <v>0.41666666666666669</v>
      </c>
      <c r="M5801">
        <v>17</v>
      </c>
      <c r="N5801">
        <v>1</v>
      </c>
      <c r="O5801">
        <v>464.78</v>
      </c>
      <c r="P5801">
        <v>0</v>
      </c>
      <c r="Q5801">
        <v>40</v>
      </c>
      <c r="R5801" t="s">
        <v>682</v>
      </c>
      <c r="S5801" t="s">
        <v>681</v>
      </c>
      <c r="T5801">
        <v>156</v>
      </c>
      <c r="U5801" t="s">
        <v>424</v>
      </c>
      <c r="V5801" t="s">
        <v>288</v>
      </c>
      <c r="W5801">
        <v>53</v>
      </c>
      <c r="X5801" t="s">
        <v>72</v>
      </c>
      <c r="Y5801" s="2">
        <v>45760</v>
      </c>
      <c r="Z5801">
        <v>504.78</v>
      </c>
      <c r="AA5801" t="s">
        <v>718</v>
      </c>
      <c r="AB5801">
        <v>2025</v>
      </c>
      <c r="AC5801" t="s">
        <v>721</v>
      </c>
      <c r="AD5801">
        <v>0</v>
      </c>
      <c r="AE5801" t="s">
        <v>717</v>
      </c>
      <c r="AF5801" t="str">
        <f>IF(WEEKDAY(Main_Data_1_1[[#This Row],[Orders.OrderDate]],2)&gt;5,"Weekend","Weekday")</f>
        <v>Weekday</v>
      </c>
    </row>
    <row r="5802" spans="1:32" x14ac:dyDescent="0.3">
      <c r="A5802">
        <v>120</v>
      </c>
      <c r="B5802" t="s">
        <v>147</v>
      </c>
      <c r="C5802" t="s">
        <v>72</v>
      </c>
      <c r="D5802" t="s">
        <v>16</v>
      </c>
      <c r="E5802">
        <v>4.9000000000000004</v>
      </c>
      <c r="F5802">
        <v>300</v>
      </c>
      <c r="G5802" t="s">
        <v>13</v>
      </c>
      <c r="H5802">
        <v>5801</v>
      </c>
      <c r="I5802">
        <v>93</v>
      </c>
      <c r="J5802">
        <v>120</v>
      </c>
      <c r="K5802" s="2">
        <v>45866</v>
      </c>
      <c r="L5802" s="2">
        <v>0.35555555555555557</v>
      </c>
      <c r="M5802">
        <v>60</v>
      </c>
      <c r="N5802">
        <v>5</v>
      </c>
      <c r="O5802">
        <v>1505.99</v>
      </c>
      <c r="P5802">
        <v>301.2</v>
      </c>
      <c r="Q5802">
        <v>30</v>
      </c>
      <c r="R5802" t="s">
        <v>683</v>
      </c>
      <c r="S5802" t="s">
        <v>679</v>
      </c>
      <c r="T5802">
        <v>93</v>
      </c>
      <c r="U5802" t="s">
        <v>369</v>
      </c>
      <c r="V5802" t="s">
        <v>288</v>
      </c>
      <c r="W5802">
        <v>48</v>
      </c>
      <c r="X5802" t="s">
        <v>35</v>
      </c>
      <c r="Y5802" s="2">
        <v>45688</v>
      </c>
      <c r="Z5802">
        <v>1234.79</v>
      </c>
      <c r="AA5802" t="s">
        <v>718</v>
      </c>
      <c r="AB5802">
        <v>2025</v>
      </c>
      <c r="AC5802" t="s">
        <v>712</v>
      </c>
      <c r="AD5802">
        <v>0.20000132803006659</v>
      </c>
      <c r="AE5802" t="s">
        <v>717</v>
      </c>
      <c r="AF5802" t="str">
        <f>IF(WEEKDAY(Main_Data_1_1[[#This Row],[Orders.OrderDate]],2)&gt;5,"Weekend","Weekday")</f>
        <v>Weekday</v>
      </c>
    </row>
    <row r="5803" spans="1:32" x14ac:dyDescent="0.3">
      <c r="A5803">
        <v>229</v>
      </c>
      <c r="B5803" t="s">
        <v>256</v>
      </c>
      <c r="C5803" t="s">
        <v>8</v>
      </c>
      <c r="D5803" t="s">
        <v>26</v>
      </c>
      <c r="E5803">
        <v>4.4000000000000004</v>
      </c>
      <c r="F5803">
        <v>700</v>
      </c>
      <c r="G5803" t="s">
        <v>17</v>
      </c>
      <c r="H5803">
        <v>5802</v>
      </c>
      <c r="I5803">
        <v>595</v>
      </c>
      <c r="J5803">
        <v>229</v>
      </c>
      <c r="K5803" s="2">
        <v>45363</v>
      </c>
      <c r="L5803" s="2">
        <v>0.83958333333333335</v>
      </c>
      <c r="M5803">
        <v>46</v>
      </c>
      <c r="N5803">
        <v>6</v>
      </c>
      <c r="O5803">
        <v>936.92</v>
      </c>
      <c r="P5803">
        <v>46.85</v>
      </c>
      <c r="Q5803">
        <v>30</v>
      </c>
      <c r="R5803" t="s">
        <v>686</v>
      </c>
      <c r="S5803" t="s">
        <v>684</v>
      </c>
      <c r="T5803">
        <v>595</v>
      </c>
      <c r="U5803" t="s">
        <v>518</v>
      </c>
      <c r="V5803" t="s">
        <v>284</v>
      </c>
      <c r="W5803">
        <v>32</v>
      </c>
      <c r="X5803" t="s">
        <v>19</v>
      </c>
      <c r="Y5803" s="2">
        <v>44990</v>
      </c>
      <c r="Z5803">
        <v>920.06999999999994</v>
      </c>
      <c r="AA5803" t="s">
        <v>725</v>
      </c>
      <c r="AB5803">
        <v>2024</v>
      </c>
      <c r="AC5803" t="s">
        <v>712</v>
      </c>
      <c r="AD5803">
        <v>5.0004269307945187E-2</v>
      </c>
      <c r="AE5803" t="s">
        <v>715</v>
      </c>
      <c r="AF5803" t="str">
        <f>IF(WEEKDAY(Main_Data_1_1[[#This Row],[Orders.OrderDate]],2)&gt;5,"Weekend","Weekday")</f>
        <v>Weekday</v>
      </c>
    </row>
    <row r="5804" spans="1:32" x14ac:dyDescent="0.3">
      <c r="A5804">
        <v>240</v>
      </c>
      <c r="B5804" t="s">
        <v>267</v>
      </c>
      <c r="C5804" t="s">
        <v>35</v>
      </c>
      <c r="D5804" t="s">
        <v>50</v>
      </c>
      <c r="E5804">
        <v>3.3</v>
      </c>
      <c r="F5804">
        <v>600</v>
      </c>
      <c r="G5804" t="s">
        <v>17</v>
      </c>
      <c r="H5804">
        <v>5803</v>
      </c>
      <c r="I5804">
        <v>303</v>
      </c>
      <c r="J5804">
        <v>240</v>
      </c>
      <c r="K5804" s="2">
        <v>46074</v>
      </c>
      <c r="L5804" s="2">
        <v>0.55694444444444446</v>
      </c>
      <c r="M5804">
        <v>18</v>
      </c>
      <c r="N5804">
        <v>1</v>
      </c>
      <c r="O5804">
        <v>378.94</v>
      </c>
      <c r="P5804">
        <v>75.790000000000006</v>
      </c>
      <c r="Q5804">
        <v>49</v>
      </c>
      <c r="R5804" t="s">
        <v>686</v>
      </c>
      <c r="S5804" t="s">
        <v>681</v>
      </c>
      <c r="T5804">
        <v>303</v>
      </c>
      <c r="U5804" t="s">
        <v>526</v>
      </c>
      <c r="V5804" t="s">
        <v>284</v>
      </c>
      <c r="W5804">
        <v>30</v>
      </c>
      <c r="X5804" t="s">
        <v>19</v>
      </c>
      <c r="Y5804" s="2">
        <v>45737</v>
      </c>
      <c r="Z5804">
        <v>352.15</v>
      </c>
      <c r="AA5804" t="s">
        <v>716</v>
      </c>
      <c r="AB5804">
        <v>2026</v>
      </c>
      <c r="AC5804" t="s">
        <v>721</v>
      </c>
      <c r="AD5804">
        <v>0.20000527788040326</v>
      </c>
      <c r="AE5804" t="s">
        <v>715</v>
      </c>
      <c r="AF5804" t="str">
        <f>IF(WEEKDAY(Main_Data_1_1[[#This Row],[Orders.OrderDate]],2)&gt;5,"Weekend","Weekday")</f>
        <v>Weekend</v>
      </c>
    </row>
    <row r="5805" spans="1:32" x14ac:dyDescent="0.3">
      <c r="A5805">
        <v>95</v>
      </c>
      <c r="B5805" t="s">
        <v>122</v>
      </c>
      <c r="C5805" t="s">
        <v>19</v>
      </c>
      <c r="D5805" t="s">
        <v>12</v>
      </c>
      <c r="E5805">
        <v>3.6</v>
      </c>
      <c r="F5805">
        <v>800</v>
      </c>
      <c r="G5805" t="s">
        <v>13</v>
      </c>
      <c r="H5805">
        <v>5804</v>
      </c>
      <c r="I5805">
        <v>207</v>
      </c>
      <c r="J5805">
        <v>95</v>
      </c>
      <c r="K5805" s="2">
        <v>45499</v>
      </c>
      <c r="L5805" s="2">
        <v>0.93055555555555558</v>
      </c>
      <c r="M5805">
        <v>52</v>
      </c>
      <c r="N5805">
        <v>2</v>
      </c>
      <c r="O5805">
        <v>1760.03</v>
      </c>
      <c r="P5805">
        <v>0</v>
      </c>
      <c r="Q5805">
        <v>49</v>
      </c>
      <c r="R5805" t="s">
        <v>682</v>
      </c>
      <c r="S5805" t="s">
        <v>681</v>
      </c>
      <c r="T5805">
        <v>207</v>
      </c>
      <c r="U5805" t="s">
        <v>465</v>
      </c>
      <c r="V5805" t="s">
        <v>288</v>
      </c>
      <c r="W5805">
        <v>41</v>
      </c>
      <c r="X5805" t="s">
        <v>8</v>
      </c>
      <c r="Y5805" s="2">
        <v>45802</v>
      </c>
      <c r="Z5805">
        <v>1809.03</v>
      </c>
      <c r="AA5805" t="s">
        <v>718</v>
      </c>
      <c r="AB5805">
        <v>2024</v>
      </c>
      <c r="AC5805" t="s">
        <v>712</v>
      </c>
      <c r="AD5805">
        <v>0</v>
      </c>
      <c r="AE5805" t="s">
        <v>723</v>
      </c>
      <c r="AF5805" t="str">
        <f>IF(WEEKDAY(Main_Data_1_1[[#This Row],[Orders.OrderDate]],2)&gt;5,"Weekend","Weekday")</f>
        <v>Weekday</v>
      </c>
    </row>
    <row r="5806" spans="1:32" x14ac:dyDescent="0.3">
      <c r="A5806">
        <v>233</v>
      </c>
      <c r="B5806" t="s">
        <v>260</v>
      </c>
      <c r="C5806" t="s">
        <v>37</v>
      </c>
      <c r="D5806" t="s">
        <v>9</v>
      </c>
      <c r="E5806">
        <v>2.8</v>
      </c>
      <c r="F5806">
        <v>300</v>
      </c>
      <c r="G5806" t="s">
        <v>13</v>
      </c>
      <c r="H5806">
        <v>5805</v>
      </c>
      <c r="I5806">
        <v>404</v>
      </c>
      <c r="J5806">
        <v>233</v>
      </c>
      <c r="K5806" s="2">
        <v>45411</v>
      </c>
      <c r="L5806" s="2">
        <v>0.84027777777777779</v>
      </c>
      <c r="M5806">
        <v>33</v>
      </c>
      <c r="N5806">
        <v>2</v>
      </c>
      <c r="O5806">
        <v>1138.1400000000001</v>
      </c>
      <c r="P5806">
        <v>227.63</v>
      </c>
      <c r="Q5806">
        <v>20</v>
      </c>
      <c r="R5806" t="s">
        <v>685</v>
      </c>
      <c r="S5806" t="s">
        <v>681</v>
      </c>
      <c r="T5806">
        <v>404</v>
      </c>
      <c r="U5806" t="s">
        <v>583</v>
      </c>
      <c r="V5806" t="s">
        <v>288</v>
      </c>
      <c r="W5806">
        <v>46</v>
      </c>
      <c r="X5806" t="s">
        <v>37</v>
      </c>
      <c r="Y5806" s="2">
        <v>45449</v>
      </c>
      <c r="Z5806">
        <v>930.5100000000001</v>
      </c>
      <c r="AA5806" t="s">
        <v>726</v>
      </c>
      <c r="AB5806">
        <v>2024</v>
      </c>
      <c r="AC5806" t="s">
        <v>712</v>
      </c>
      <c r="AD5806">
        <v>0.20000175725306199</v>
      </c>
      <c r="AE5806" t="s">
        <v>717</v>
      </c>
      <c r="AF5806" t="str">
        <f>IF(WEEKDAY(Main_Data_1_1[[#This Row],[Orders.OrderDate]],2)&gt;5,"Weekend","Weekday")</f>
        <v>Weekday</v>
      </c>
    </row>
    <row r="5807" spans="1:32" x14ac:dyDescent="0.3">
      <c r="A5807">
        <v>29</v>
      </c>
      <c r="B5807" t="s">
        <v>54</v>
      </c>
      <c r="C5807" t="s">
        <v>35</v>
      </c>
      <c r="D5807" t="s">
        <v>22</v>
      </c>
      <c r="E5807">
        <v>4.7</v>
      </c>
      <c r="F5807">
        <v>250</v>
      </c>
      <c r="G5807" t="s">
        <v>10</v>
      </c>
      <c r="H5807">
        <v>5806</v>
      </c>
      <c r="I5807">
        <v>26</v>
      </c>
      <c r="J5807">
        <v>29</v>
      </c>
      <c r="K5807" s="2">
        <v>46131</v>
      </c>
      <c r="L5807" s="2">
        <v>0.40833333333333333</v>
      </c>
      <c r="M5807">
        <v>63</v>
      </c>
      <c r="N5807">
        <v>4</v>
      </c>
      <c r="O5807">
        <v>1602.95</v>
      </c>
      <c r="P5807">
        <v>0</v>
      </c>
      <c r="Q5807">
        <v>0</v>
      </c>
      <c r="R5807" t="s">
        <v>682</v>
      </c>
      <c r="S5807" t="s">
        <v>681</v>
      </c>
      <c r="T5807">
        <v>26</v>
      </c>
      <c r="U5807" t="s">
        <v>309</v>
      </c>
      <c r="V5807" t="s">
        <v>284</v>
      </c>
      <c r="W5807">
        <v>19</v>
      </c>
      <c r="X5807" t="s">
        <v>21</v>
      </c>
      <c r="Y5807" s="2">
        <v>45427</v>
      </c>
      <c r="Z5807">
        <v>1602.95</v>
      </c>
      <c r="AA5807" t="s">
        <v>726</v>
      </c>
      <c r="AB5807">
        <v>2026</v>
      </c>
      <c r="AC5807" t="s">
        <v>712</v>
      </c>
      <c r="AD5807">
        <v>0</v>
      </c>
      <c r="AE5807" t="s">
        <v>713</v>
      </c>
      <c r="AF5807" t="str">
        <f>IF(WEEKDAY(Main_Data_1_1[[#This Row],[Orders.OrderDate]],2)&gt;5,"Weekend","Weekday")</f>
        <v>Weekend</v>
      </c>
    </row>
    <row r="5808" spans="1:32" x14ac:dyDescent="0.3">
      <c r="A5808">
        <v>79</v>
      </c>
      <c r="B5808" t="s">
        <v>106</v>
      </c>
      <c r="C5808" t="s">
        <v>19</v>
      </c>
      <c r="D5808" t="s">
        <v>56</v>
      </c>
      <c r="E5808">
        <v>3.3</v>
      </c>
      <c r="F5808">
        <v>400</v>
      </c>
      <c r="G5808" t="s">
        <v>13</v>
      </c>
      <c r="H5808">
        <v>5807</v>
      </c>
      <c r="I5808">
        <v>301</v>
      </c>
      <c r="J5808">
        <v>79</v>
      </c>
      <c r="K5808" s="2">
        <v>45697</v>
      </c>
      <c r="L5808" s="2">
        <v>0.35694444444444445</v>
      </c>
      <c r="M5808">
        <v>29</v>
      </c>
      <c r="N5808">
        <v>3</v>
      </c>
      <c r="O5808">
        <v>1784.21</v>
      </c>
      <c r="P5808">
        <v>89.21</v>
      </c>
      <c r="Q5808">
        <v>30</v>
      </c>
      <c r="R5808" t="s">
        <v>678</v>
      </c>
      <c r="S5808" t="s">
        <v>681</v>
      </c>
      <c r="T5808">
        <v>301</v>
      </c>
      <c r="U5808" t="s">
        <v>524</v>
      </c>
      <c r="V5808" t="s">
        <v>284</v>
      </c>
      <c r="W5808">
        <v>48</v>
      </c>
      <c r="X5808" t="s">
        <v>31</v>
      </c>
      <c r="Y5808" s="2">
        <v>45639</v>
      </c>
      <c r="Z5808">
        <v>1725</v>
      </c>
      <c r="AA5808" t="s">
        <v>716</v>
      </c>
      <c r="AB5808">
        <v>2025</v>
      </c>
      <c r="AC5808" t="s">
        <v>721</v>
      </c>
      <c r="AD5808">
        <v>4.9999719763929126E-2</v>
      </c>
      <c r="AE5808" t="s">
        <v>717</v>
      </c>
      <c r="AF5808" t="str">
        <f>IF(WEEKDAY(Main_Data_1_1[[#This Row],[Orders.OrderDate]],2)&gt;5,"Weekend","Weekday")</f>
        <v>Weekend</v>
      </c>
    </row>
    <row r="5809" spans="1:32" x14ac:dyDescent="0.3">
      <c r="A5809">
        <v>191</v>
      </c>
      <c r="B5809" t="s">
        <v>218</v>
      </c>
      <c r="C5809" t="s">
        <v>72</v>
      </c>
      <c r="D5809" t="s">
        <v>22</v>
      </c>
      <c r="E5809">
        <v>4.2</v>
      </c>
      <c r="F5809">
        <v>350</v>
      </c>
      <c r="G5809" t="s">
        <v>17</v>
      </c>
      <c r="H5809">
        <v>5808</v>
      </c>
      <c r="I5809">
        <v>500</v>
      </c>
      <c r="J5809">
        <v>191</v>
      </c>
      <c r="K5809" s="2">
        <v>45623</v>
      </c>
      <c r="L5809" s="2">
        <v>0.35347222222222224</v>
      </c>
      <c r="M5809">
        <v>50</v>
      </c>
      <c r="N5809">
        <v>2</v>
      </c>
      <c r="O5809">
        <v>279.87</v>
      </c>
      <c r="P5809">
        <v>0</v>
      </c>
      <c r="Q5809">
        <v>20</v>
      </c>
      <c r="R5809" t="s">
        <v>685</v>
      </c>
      <c r="S5809" t="s">
        <v>681</v>
      </c>
      <c r="T5809">
        <v>500</v>
      </c>
      <c r="U5809" t="s">
        <v>525</v>
      </c>
      <c r="V5809" t="s">
        <v>284</v>
      </c>
      <c r="W5809">
        <v>19</v>
      </c>
      <c r="X5809" t="s">
        <v>72</v>
      </c>
      <c r="Y5809" s="2">
        <v>45332</v>
      </c>
      <c r="Z5809">
        <v>299.87</v>
      </c>
      <c r="AA5809" t="s">
        <v>714</v>
      </c>
      <c r="AB5809">
        <v>2024</v>
      </c>
      <c r="AC5809" t="s">
        <v>712</v>
      </c>
      <c r="AD5809">
        <v>0</v>
      </c>
      <c r="AE5809" t="s">
        <v>713</v>
      </c>
      <c r="AF5809" t="str">
        <f>IF(WEEKDAY(Main_Data_1_1[[#This Row],[Orders.OrderDate]],2)&gt;5,"Weekend","Weekday")</f>
        <v>Weekday</v>
      </c>
    </row>
    <row r="5810" spans="1:32" x14ac:dyDescent="0.3">
      <c r="A5810">
        <v>219</v>
      </c>
      <c r="B5810" t="s">
        <v>246</v>
      </c>
      <c r="C5810" t="s">
        <v>31</v>
      </c>
      <c r="D5810" t="s">
        <v>16</v>
      </c>
      <c r="E5810">
        <v>3.2</v>
      </c>
      <c r="F5810">
        <v>150</v>
      </c>
      <c r="G5810" t="s">
        <v>10</v>
      </c>
      <c r="H5810">
        <v>5809</v>
      </c>
      <c r="I5810">
        <v>327</v>
      </c>
      <c r="J5810">
        <v>219</v>
      </c>
      <c r="K5810" s="2">
        <v>45990</v>
      </c>
      <c r="L5810" s="2">
        <v>0.63680555555555551</v>
      </c>
      <c r="M5810">
        <v>53</v>
      </c>
      <c r="N5810">
        <v>4</v>
      </c>
      <c r="O5810">
        <v>753.89</v>
      </c>
      <c r="P5810">
        <v>0</v>
      </c>
      <c r="Q5810">
        <v>40</v>
      </c>
      <c r="R5810" t="s">
        <v>683</v>
      </c>
      <c r="S5810" t="s">
        <v>681</v>
      </c>
      <c r="T5810">
        <v>327</v>
      </c>
      <c r="U5810" t="s">
        <v>539</v>
      </c>
      <c r="V5810" t="s">
        <v>288</v>
      </c>
      <c r="W5810">
        <v>53</v>
      </c>
      <c r="X5810" t="s">
        <v>31</v>
      </c>
      <c r="Y5810" s="2">
        <v>45749</v>
      </c>
      <c r="Z5810">
        <v>793.89</v>
      </c>
      <c r="AA5810" t="s">
        <v>714</v>
      </c>
      <c r="AB5810">
        <v>2025</v>
      </c>
      <c r="AC5810" t="s">
        <v>712</v>
      </c>
      <c r="AD5810">
        <v>0</v>
      </c>
      <c r="AE5810" t="s">
        <v>717</v>
      </c>
      <c r="AF5810" t="str">
        <f>IF(WEEKDAY(Main_Data_1_1[[#This Row],[Orders.OrderDate]],2)&gt;5,"Weekend","Weekday")</f>
        <v>Weekend</v>
      </c>
    </row>
    <row r="5811" spans="1:32" x14ac:dyDescent="0.3">
      <c r="A5811">
        <v>215</v>
      </c>
      <c r="B5811" t="s">
        <v>242</v>
      </c>
      <c r="C5811" t="s">
        <v>72</v>
      </c>
      <c r="D5811" t="s">
        <v>45</v>
      </c>
      <c r="E5811">
        <v>3.5</v>
      </c>
      <c r="F5811">
        <v>800</v>
      </c>
      <c r="G5811" t="s">
        <v>17</v>
      </c>
      <c r="H5811">
        <v>5810</v>
      </c>
      <c r="I5811">
        <v>31</v>
      </c>
      <c r="J5811">
        <v>215</v>
      </c>
      <c r="K5811" s="2">
        <v>46063</v>
      </c>
      <c r="L5811" s="2">
        <v>0.64444444444444449</v>
      </c>
      <c r="M5811">
        <v>37</v>
      </c>
      <c r="N5811">
        <v>1</v>
      </c>
      <c r="O5811">
        <v>620.91999999999996</v>
      </c>
      <c r="P5811">
        <v>31.05</v>
      </c>
      <c r="Q5811">
        <v>30</v>
      </c>
      <c r="R5811" t="s">
        <v>678</v>
      </c>
      <c r="S5811" t="s">
        <v>679</v>
      </c>
      <c r="T5811">
        <v>31</v>
      </c>
      <c r="U5811" t="s">
        <v>313</v>
      </c>
      <c r="V5811" t="s">
        <v>288</v>
      </c>
      <c r="W5811">
        <v>41</v>
      </c>
      <c r="X5811" t="s">
        <v>72</v>
      </c>
      <c r="Y5811" s="2">
        <v>45614</v>
      </c>
      <c r="Z5811">
        <v>619.87</v>
      </c>
      <c r="AA5811" t="s">
        <v>716</v>
      </c>
      <c r="AB5811">
        <v>2026</v>
      </c>
      <c r="AC5811" t="s">
        <v>712</v>
      </c>
      <c r="AD5811">
        <v>5.000644205372673E-2</v>
      </c>
      <c r="AE5811" t="s">
        <v>723</v>
      </c>
      <c r="AF5811" t="str">
        <f>IF(WEEKDAY(Main_Data_1_1[[#This Row],[Orders.OrderDate]],2)&gt;5,"Weekend","Weekday")</f>
        <v>Weekday</v>
      </c>
    </row>
    <row r="5812" spans="1:32" x14ac:dyDescent="0.3">
      <c r="A5812">
        <v>178</v>
      </c>
      <c r="B5812" t="s">
        <v>205</v>
      </c>
      <c r="C5812" t="s">
        <v>21</v>
      </c>
      <c r="D5812" t="s">
        <v>50</v>
      </c>
      <c r="E5812">
        <v>4.0999999999999996</v>
      </c>
      <c r="F5812">
        <v>200</v>
      </c>
      <c r="G5812" t="s">
        <v>10</v>
      </c>
      <c r="H5812">
        <v>5811</v>
      </c>
      <c r="I5812">
        <v>419</v>
      </c>
      <c r="J5812">
        <v>178</v>
      </c>
      <c r="K5812" s="2">
        <v>45685</v>
      </c>
      <c r="L5812" s="2">
        <v>0.58194444444444449</v>
      </c>
      <c r="M5812">
        <v>27</v>
      </c>
      <c r="N5812">
        <v>5</v>
      </c>
      <c r="O5812">
        <v>1326.46</v>
      </c>
      <c r="P5812">
        <v>198.97</v>
      </c>
      <c r="Q5812">
        <v>20</v>
      </c>
      <c r="R5812" t="s">
        <v>680</v>
      </c>
      <c r="S5812" t="s">
        <v>684</v>
      </c>
      <c r="T5812">
        <v>419</v>
      </c>
      <c r="U5812" t="s">
        <v>299</v>
      </c>
      <c r="V5812" t="s">
        <v>288</v>
      </c>
      <c r="W5812">
        <v>52</v>
      </c>
      <c r="X5812" t="s">
        <v>31</v>
      </c>
      <c r="Y5812" s="2">
        <v>45166</v>
      </c>
      <c r="Z5812">
        <v>1147.49</v>
      </c>
      <c r="AA5812" t="s">
        <v>711</v>
      </c>
      <c r="AB5812">
        <v>2025</v>
      </c>
      <c r="AC5812" t="s">
        <v>721</v>
      </c>
      <c r="AD5812">
        <v>0.15000075388628378</v>
      </c>
      <c r="AE5812" t="s">
        <v>717</v>
      </c>
      <c r="AF5812" t="str">
        <f>IF(WEEKDAY(Main_Data_1_1[[#This Row],[Orders.OrderDate]],2)&gt;5,"Weekend","Weekday")</f>
        <v>Weekday</v>
      </c>
    </row>
    <row r="5813" spans="1:32" x14ac:dyDescent="0.3">
      <c r="A5813">
        <v>136</v>
      </c>
      <c r="B5813" t="s">
        <v>163</v>
      </c>
      <c r="C5813" t="s">
        <v>35</v>
      </c>
      <c r="D5813" t="s">
        <v>16</v>
      </c>
      <c r="E5813">
        <v>3.9</v>
      </c>
      <c r="F5813">
        <v>450</v>
      </c>
      <c r="G5813" t="s">
        <v>10</v>
      </c>
      <c r="H5813">
        <v>5812</v>
      </c>
      <c r="I5813">
        <v>456</v>
      </c>
      <c r="J5813">
        <v>136</v>
      </c>
      <c r="K5813" s="2">
        <v>45694</v>
      </c>
      <c r="L5813" s="2">
        <v>0.38194444444444442</v>
      </c>
      <c r="M5813">
        <v>48</v>
      </c>
      <c r="N5813">
        <v>3</v>
      </c>
      <c r="O5813">
        <v>1288.92</v>
      </c>
      <c r="P5813">
        <v>257.77999999999997</v>
      </c>
      <c r="Q5813">
        <v>40</v>
      </c>
      <c r="R5813" t="s">
        <v>685</v>
      </c>
      <c r="S5813" t="s">
        <v>681</v>
      </c>
      <c r="T5813">
        <v>456</v>
      </c>
      <c r="U5813" t="s">
        <v>310</v>
      </c>
      <c r="V5813" t="s">
        <v>288</v>
      </c>
      <c r="W5813">
        <v>22</v>
      </c>
      <c r="X5813" t="s">
        <v>15</v>
      </c>
      <c r="Y5813" s="2">
        <v>44974</v>
      </c>
      <c r="Z5813">
        <v>1071.1400000000001</v>
      </c>
      <c r="AA5813" t="s">
        <v>716</v>
      </c>
      <c r="AB5813">
        <v>2025</v>
      </c>
      <c r="AC5813" t="s">
        <v>712</v>
      </c>
      <c r="AD5813">
        <v>0.19999689662663311</v>
      </c>
      <c r="AE5813" t="s">
        <v>713</v>
      </c>
      <c r="AF5813" t="str">
        <f>IF(WEEKDAY(Main_Data_1_1[[#This Row],[Orders.OrderDate]],2)&gt;5,"Weekend","Weekday")</f>
        <v>Weekday</v>
      </c>
    </row>
    <row r="5814" spans="1:32" x14ac:dyDescent="0.3">
      <c r="A5814">
        <v>236</v>
      </c>
      <c r="B5814" t="s">
        <v>263</v>
      </c>
      <c r="C5814" t="s">
        <v>8</v>
      </c>
      <c r="D5814" t="s">
        <v>50</v>
      </c>
      <c r="E5814">
        <v>3.6</v>
      </c>
      <c r="F5814">
        <v>350</v>
      </c>
      <c r="G5814" t="s">
        <v>13</v>
      </c>
      <c r="H5814">
        <v>5813</v>
      </c>
      <c r="I5814">
        <v>376</v>
      </c>
      <c r="J5814">
        <v>236</v>
      </c>
      <c r="K5814" s="2">
        <v>45656</v>
      </c>
      <c r="L5814" s="2">
        <v>0.33611111111111114</v>
      </c>
      <c r="M5814">
        <v>24</v>
      </c>
      <c r="N5814">
        <v>1</v>
      </c>
      <c r="O5814">
        <v>1224.96</v>
      </c>
      <c r="P5814">
        <v>183.74</v>
      </c>
      <c r="Q5814">
        <v>49</v>
      </c>
      <c r="R5814" t="s">
        <v>686</v>
      </c>
      <c r="S5814" t="s">
        <v>681</v>
      </c>
      <c r="T5814">
        <v>376</v>
      </c>
      <c r="U5814" t="s">
        <v>562</v>
      </c>
      <c r="V5814" t="s">
        <v>288</v>
      </c>
      <c r="W5814">
        <v>20</v>
      </c>
      <c r="X5814" t="s">
        <v>35</v>
      </c>
      <c r="Y5814" s="2">
        <v>45224</v>
      </c>
      <c r="Z5814">
        <v>1090.22</v>
      </c>
      <c r="AA5814" t="s">
        <v>724</v>
      </c>
      <c r="AB5814">
        <v>2024</v>
      </c>
      <c r="AC5814" t="s">
        <v>721</v>
      </c>
      <c r="AD5814">
        <v>0.14999673458725182</v>
      </c>
      <c r="AE5814" t="s">
        <v>713</v>
      </c>
      <c r="AF5814" t="str">
        <f>IF(WEEKDAY(Main_Data_1_1[[#This Row],[Orders.OrderDate]],2)&gt;5,"Weekend","Weekday")</f>
        <v>Weekday</v>
      </c>
    </row>
    <row r="5815" spans="1:32" x14ac:dyDescent="0.3">
      <c r="A5815">
        <v>34</v>
      </c>
      <c r="B5815" t="s">
        <v>60</v>
      </c>
      <c r="C5815" t="s">
        <v>31</v>
      </c>
      <c r="D5815" t="s">
        <v>45</v>
      </c>
      <c r="E5815">
        <v>3.4</v>
      </c>
      <c r="F5815">
        <v>450</v>
      </c>
      <c r="G5815" t="s">
        <v>13</v>
      </c>
      <c r="H5815">
        <v>5814</v>
      </c>
      <c r="I5815">
        <v>357</v>
      </c>
      <c r="J5815">
        <v>34</v>
      </c>
      <c r="K5815" s="2">
        <v>45621</v>
      </c>
      <c r="L5815" s="2">
        <v>0.62222222222222223</v>
      </c>
      <c r="M5815">
        <v>36</v>
      </c>
      <c r="N5815">
        <v>5</v>
      </c>
      <c r="O5815">
        <v>733.75</v>
      </c>
      <c r="P5815">
        <v>0</v>
      </c>
      <c r="Q5815">
        <v>0</v>
      </c>
      <c r="R5815" t="s">
        <v>678</v>
      </c>
      <c r="S5815" t="s">
        <v>681</v>
      </c>
      <c r="T5815">
        <v>357</v>
      </c>
      <c r="U5815" t="s">
        <v>285</v>
      </c>
      <c r="V5815" t="s">
        <v>288</v>
      </c>
      <c r="W5815">
        <v>39</v>
      </c>
      <c r="X5815" t="s">
        <v>21</v>
      </c>
      <c r="Y5815" s="2">
        <v>45740</v>
      </c>
      <c r="Z5815">
        <v>733.75</v>
      </c>
      <c r="AA5815" t="s">
        <v>714</v>
      </c>
      <c r="AB5815">
        <v>2024</v>
      </c>
      <c r="AC5815" t="s">
        <v>712</v>
      </c>
      <c r="AD5815">
        <v>0</v>
      </c>
      <c r="AE5815" t="s">
        <v>723</v>
      </c>
      <c r="AF5815" t="str">
        <f>IF(WEEKDAY(Main_Data_1_1[[#This Row],[Orders.OrderDate]],2)&gt;5,"Weekend","Weekday")</f>
        <v>Weekday</v>
      </c>
    </row>
    <row r="5816" spans="1:32" x14ac:dyDescent="0.3">
      <c r="A5816">
        <v>70</v>
      </c>
      <c r="B5816" t="s">
        <v>97</v>
      </c>
      <c r="C5816" t="s">
        <v>8</v>
      </c>
      <c r="D5816" t="s">
        <v>29</v>
      </c>
      <c r="E5816">
        <v>3.3</v>
      </c>
      <c r="F5816">
        <v>350</v>
      </c>
      <c r="G5816" t="s">
        <v>13</v>
      </c>
      <c r="H5816">
        <v>5815</v>
      </c>
      <c r="I5816">
        <v>374</v>
      </c>
      <c r="J5816">
        <v>70</v>
      </c>
      <c r="K5816" s="2">
        <v>45874</v>
      </c>
      <c r="L5816" s="2">
        <v>0.9604166666666667</v>
      </c>
      <c r="M5816">
        <v>36</v>
      </c>
      <c r="N5816">
        <v>5</v>
      </c>
      <c r="O5816">
        <v>1564.55</v>
      </c>
      <c r="P5816">
        <v>0</v>
      </c>
      <c r="Q5816">
        <v>30</v>
      </c>
      <c r="R5816" t="s">
        <v>680</v>
      </c>
      <c r="S5816" t="s">
        <v>679</v>
      </c>
      <c r="T5816">
        <v>374</v>
      </c>
      <c r="U5816" t="s">
        <v>373</v>
      </c>
      <c r="V5816" t="s">
        <v>288</v>
      </c>
      <c r="W5816">
        <v>40</v>
      </c>
      <c r="X5816" t="s">
        <v>21</v>
      </c>
      <c r="Y5816" s="2">
        <v>45418</v>
      </c>
      <c r="Z5816">
        <v>1594.55</v>
      </c>
      <c r="AA5816" t="s">
        <v>722</v>
      </c>
      <c r="AB5816">
        <v>2025</v>
      </c>
      <c r="AC5816" t="s">
        <v>712</v>
      </c>
      <c r="AD5816">
        <v>0</v>
      </c>
      <c r="AE5816" t="s">
        <v>723</v>
      </c>
      <c r="AF5816" t="str">
        <f>IF(WEEKDAY(Main_Data_1_1[[#This Row],[Orders.OrderDate]],2)&gt;5,"Weekend","Weekday")</f>
        <v>Weekday</v>
      </c>
    </row>
    <row r="5817" spans="1:32" x14ac:dyDescent="0.3">
      <c r="A5817">
        <v>26</v>
      </c>
      <c r="B5817" t="s">
        <v>51</v>
      </c>
      <c r="C5817" t="s">
        <v>31</v>
      </c>
      <c r="D5817" t="s">
        <v>45</v>
      </c>
      <c r="E5817">
        <v>4.5</v>
      </c>
      <c r="F5817">
        <v>150</v>
      </c>
      <c r="G5817" t="s">
        <v>13</v>
      </c>
      <c r="H5817">
        <v>5816</v>
      </c>
      <c r="I5817">
        <v>582</v>
      </c>
      <c r="J5817">
        <v>26</v>
      </c>
      <c r="K5817" s="2">
        <v>45558</v>
      </c>
      <c r="L5817" s="2">
        <v>0.75624999999999998</v>
      </c>
      <c r="M5817">
        <v>64</v>
      </c>
      <c r="N5817">
        <v>1</v>
      </c>
      <c r="O5817">
        <v>127.6</v>
      </c>
      <c r="P5817">
        <v>0</v>
      </c>
      <c r="Q5817">
        <v>20</v>
      </c>
      <c r="R5817" t="s">
        <v>678</v>
      </c>
      <c r="S5817" t="s">
        <v>681</v>
      </c>
      <c r="T5817">
        <v>582</v>
      </c>
      <c r="U5817" t="s">
        <v>663</v>
      </c>
      <c r="V5817" t="s">
        <v>284</v>
      </c>
      <c r="W5817">
        <v>41</v>
      </c>
      <c r="X5817" t="s">
        <v>72</v>
      </c>
      <c r="Y5817" s="2">
        <v>45644</v>
      </c>
      <c r="Z5817">
        <v>147.6</v>
      </c>
      <c r="AA5817" t="s">
        <v>720</v>
      </c>
      <c r="AB5817">
        <v>2024</v>
      </c>
      <c r="AC5817" t="s">
        <v>712</v>
      </c>
      <c r="AD5817">
        <v>0</v>
      </c>
      <c r="AE5817" t="s">
        <v>723</v>
      </c>
      <c r="AF5817" t="str">
        <f>IF(WEEKDAY(Main_Data_1_1[[#This Row],[Orders.OrderDate]],2)&gt;5,"Weekend","Weekday")</f>
        <v>Weekday</v>
      </c>
    </row>
    <row r="5818" spans="1:32" x14ac:dyDescent="0.3">
      <c r="A5818">
        <v>1</v>
      </c>
      <c r="B5818" t="s">
        <v>7</v>
      </c>
      <c r="C5818" t="s">
        <v>8</v>
      </c>
      <c r="D5818" t="s">
        <v>9</v>
      </c>
      <c r="E5818">
        <v>3.4</v>
      </c>
      <c r="F5818">
        <v>500</v>
      </c>
      <c r="G5818" t="s">
        <v>10</v>
      </c>
      <c r="H5818">
        <v>5817</v>
      </c>
      <c r="I5818">
        <v>488</v>
      </c>
      <c r="J5818">
        <v>1</v>
      </c>
      <c r="K5818" s="2">
        <v>45938</v>
      </c>
      <c r="L5818" s="2">
        <v>0.9194444444444444</v>
      </c>
      <c r="M5818">
        <v>30</v>
      </c>
      <c r="N5818">
        <v>6</v>
      </c>
      <c r="O5818">
        <v>1187.08</v>
      </c>
      <c r="P5818">
        <v>0</v>
      </c>
      <c r="Q5818">
        <v>30</v>
      </c>
      <c r="R5818" t="s">
        <v>685</v>
      </c>
      <c r="S5818" t="s">
        <v>681</v>
      </c>
      <c r="T5818">
        <v>488</v>
      </c>
      <c r="U5818" t="s">
        <v>304</v>
      </c>
      <c r="V5818" t="s">
        <v>284</v>
      </c>
      <c r="W5818">
        <v>40</v>
      </c>
      <c r="X5818" t="s">
        <v>8</v>
      </c>
      <c r="Y5818" s="2">
        <v>45600</v>
      </c>
      <c r="Z5818">
        <v>1217.08</v>
      </c>
      <c r="AA5818" t="s">
        <v>719</v>
      </c>
      <c r="AB5818">
        <v>2025</v>
      </c>
      <c r="AC5818" t="s">
        <v>721</v>
      </c>
      <c r="AD5818">
        <v>0</v>
      </c>
      <c r="AE5818" t="s">
        <v>723</v>
      </c>
      <c r="AF5818" t="str">
        <f>IF(WEEKDAY(Main_Data_1_1[[#This Row],[Orders.OrderDate]],2)&gt;5,"Weekend","Weekday")</f>
        <v>Weekday</v>
      </c>
    </row>
    <row r="5819" spans="1:32" x14ac:dyDescent="0.3">
      <c r="A5819">
        <v>245</v>
      </c>
      <c r="B5819" t="s">
        <v>272</v>
      </c>
      <c r="C5819" t="s">
        <v>35</v>
      </c>
      <c r="D5819" t="s">
        <v>42</v>
      </c>
      <c r="E5819">
        <v>4.0999999999999996</v>
      </c>
      <c r="F5819">
        <v>400</v>
      </c>
      <c r="G5819" t="s">
        <v>17</v>
      </c>
      <c r="H5819">
        <v>5818</v>
      </c>
      <c r="I5819">
        <v>145</v>
      </c>
      <c r="J5819">
        <v>245</v>
      </c>
      <c r="K5819" s="2">
        <v>46231</v>
      </c>
      <c r="L5819" s="2">
        <v>0.49375000000000002</v>
      </c>
      <c r="M5819">
        <v>15</v>
      </c>
      <c r="N5819">
        <v>1</v>
      </c>
      <c r="O5819">
        <v>600.99</v>
      </c>
      <c r="P5819">
        <v>60.1</v>
      </c>
      <c r="Q5819">
        <v>40</v>
      </c>
      <c r="R5819" t="s">
        <v>678</v>
      </c>
      <c r="S5819" t="s">
        <v>681</v>
      </c>
      <c r="T5819">
        <v>145</v>
      </c>
      <c r="U5819" t="s">
        <v>360</v>
      </c>
      <c r="V5819" t="s">
        <v>288</v>
      </c>
      <c r="W5819">
        <v>32</v>
      </c>
      <c r="X5819" t="s">
        <v>37</v>
      </c>
      <c r="Y5819" s="2">
        <v>45630</v>
      </c>
      <c r="Z5819">
        <v>580.89</v>
      </c>
      <c r="AA5819" t="s">
        <v>718</v>
      </c>
      <c r="AB5819">
        <v>2026</v>
      </c>
      <c r="AC5819" t="s">
        <v>721</v>
      </c>
      <c r="AD5819">
        <v>0.10000166392119669</v>
      </c>
      <c r="AE5819" t="s">
        <v>715</v>
      </c>
      <c r="AF5819" t="str">
        <f>IF(WEEKDAY(Main_Data_1_1[[#This Row],[Orders.OrderDate]],2)&gt;5,"Weekend","Weekday")</f>
        <v>Weekday</v>
      </c>
    </row>
    <row r="5820" spans="1:32" x14ac:dyDescent="0.3">
      <c r="A5820">
        <v>37</v>
      </c>
      <c r="B5820" t="s">
        <v>63</v>
      </c>
      <c r="C5820" t="s">
        <v>19</v>
      </c>
      <c r="D5820" t="s">
        <v>9</v>
      </c>
      <c r="E5820">
        <v>4.4000000000000004</v>
      </c>
      <c r="F5820">
        <v>800</v>
      </c>
      <c r="G5820" t="s">
        <v>10</v>
      </c>
      <c r="H5820">
        <v>5819</v>
      </c>
      <c r="I5820">
        <v>363</v>
      </c>
      <c r="J5820">
        <v>37</v>
      </c>
      <c r="K5820" s="2">
        <v>45374</v>
      </c>
      <c r="L5820" s="2">
        <v>0.41458333333333336</v>
      </c>
      <c r="M5820">
        <v>18</v>
      </c>
      <c r="N5820">
        <v>5</v>
      </c>
      <c r="O5820">
        <v>597.82000000000005</v>
      </c>
      <c r="P5820">
        <v>29.89</v>
      </c>
      <c r="Q5820">
        <v>30</v>
      </c>
      <c r="R5820" t="s">
        <v>683</v>
      </c>
      <c r="S5820" t="s">
        <v>684</v>
      </c>
      <c r="T5820">
        <v>363</v>
      </c>
      <c r="U5820" t="s">
        <v>353</v>
      </c>
      <c r="V5820" t="s">
        <v>284</v>
      </c>
      <c r="W5820">
        <v>37</v>
      </c>
      <c r="X5820" t="s">
        <v>72</v>
      </c>
      <c r="Y5820" s="2">
        <v>45524</v>
      </c>
      <c r="Z5820">
        <v>597.93000000000006</v>
      </c>
      <c r="AA5820" t="s">
        <v>725</v>
      </c>
      <c r="AB5820">
        <v>2024</v>
      </c>
      <c r="AC5820" t="s">
        <v>721</v>
      </c>
      <c r="AD5820">
        <v>4.9998327255695689E-2</v>
      </c>
      <c r="AE5820" t="s">
        <v>723</v>
      </c>
      <c r="AF5820" t="str">
        <f>IF(WEEKDAY(Main_Data_1_1[[#This Row],[Orders.OrderDate]],2)&gt;5,"Weekend","Weekday")</f>
        <v>Weekend</v>
      </c>
    </row>
    <row r="5821" spans="1:32" x14ac:dyDescent="0.3">
      <c r="A5821">
        <v>174</v>
      </c>
      <c r="B5821" t="s">
        <v>201</v>
      </c>
      <c r="C5821" t="s">
        <v>19</v>
      </c>
      <c r="D5821" t="s">
        <v>56</v>
      </c>
      <c r="E5821">
        <v>2.9</v>
      </c>
      <c r="F5821">
        <v>700</v>
      </c>
      <c r="G5821" t="s">
        <v>17</v>
      </c>
      <c r="H5821">
        <v>5820</v>
      </c>
      <c r="I5821">
        <v>356</v>
      </c>
      <c r="J5821">
        <v>174</v>
      </c>
      <c r="K5821" s="2">
        <v>46256</v>
      </c>
      <c r="L5821" s="2">
        <v>0.78125</v>
      </c>
      <c r="M5821">
        <v>42</v>
      </c>
      <c r="N5821">
        <v>6</v>
      </c>
      <c r="O5821">
        <v>988.92</v>
      </c>
      <c r="P5821">
        <v>197.78</v>
      </c>
      <c r="Q5821">
        <v>20</v>
      </c>
      <c r="R5821" t="s">
        <v>685</v>
      </c>
      <c r="S5821" t="s">
        <v>684</v>
      </c>
      <c r="T5821">
        <v>356</v>
      </c>
      <c r="U5821" t="s">
        <v>551</v>
      </c>
      <c r="V5821" t="s">
        <v>288</v>
      </c>
      <c r="W5821">
        <v>25</v>
      </c>
      <c r="X5821" t="s">
        <v>15</v>
      </c>
      <c r="Y5821" s="2">
        <v>45772</v>
      </c>
      <c r="Z5821">
        <v>811.14</v>
      </c>
      <c r="AA5821" t="s">
        <v>722</v>
      </c>
      <c r="AB5821">
        <v>2026</v>
      </c>
      <c r="AC5821" t="s">
        <v>712</v>
      </c>
      <c r="AD5821">
        <v>0.19999595518343244</v>
      </c>
      <c r="AE5821" t="s">
        <v>715</v>
      </c>
      <c r="AF5821" t="str">
        <f>IF(WEEKDAY(Main_Data_1_1[[#This Row],[Orders.OrderDate]],2)&gt;5,"Weekend","Weekday")</f>
        <v>Weekend</v>
      </c>
    </row>
    <row r="5822" spans="1:32" x14ac:dyDescent="0.3">
      <c r="A5822">
        <v>244</v>
      </c>
      <c r="B5822" t="s">
        <v>271</v>
      </c>
      <c r="C5822" t="s">
        <v>15</v>
      </c>
      <c r="D5822" t="s">
        <v>12</v>
      </c>
      <c r="E5822">
        <v>3.9</v>
      </c>
      <c r="F5822">
        <v>500</v>
      </c>
      <c r="G5822" t="s">
        <v>10</v>
      </c>
      <c r="H5822">
        <v>5821</v>
      </c>
      <c r="I5822">
        <v>57</v>
      </c>
      <c r="J5822">
        <v>244</v>
      </c>
      <c r="K5822" s="2">
        <v>46056</v>
      </c>
      <c r="L5822" s="2">
        <v>0.78541666666666665</v>
      </c>
      <c r="M5822">
        <v>32</v>
      </c>
      <c r="N5822">
        <v>3</v>
      </c>
      <c r="O5822">
        <v>1474.75</v>
      </c>
      <c r="P5822">
        <v>73.739999999999995</v>
      </c>
      <c r="Q5822">
        <v>0</v>
      </c>
      <c r="R5822" t="s">
        <v>686</v>
      </c>
      <c r="S5822" t="s">
        <v>681</v>
      </c>
      <c r="T5822">
        <v>57</v>
      </c>
      <c r="U5822" t="s">
        <v>339</v>
      </c>
      <c r="V5822" t="s">
        <v>284</v>
      </c>
      <c r="W5822">
        <v>24</v>
      </c>
      <c r="X5822" t="s">
        <v>15</v>
      </c>
      <c r="Y5822" s="2">
        <v>45045</v>
      </c>
      <c r="Z5822">
        <v>1401.01</v>
      </c>
      <c r="AA5822" t="s">
        <v>716</v>
      </c>
      <c r="AB5822">
        <v>2026</v>
      </c>
      <c r="AC5822" t="s">
        <v>712</v>
      </c>
      <c r="AD5822">
        <v>5.0001695202576704E-2</v>
      </c>
      <c r="AE5822" t="s">
        <v>713</v>
      </c>
      <c r="AF5822" t="str">
        <f>IF(WEEKDAY(Main_Data_1_1[[#This Row],[Orders.OrderDate]],2)&gt;5,"Weekend","Weekday")</f>
        <v>Weekday</v>
      </c>
    </row>
    <row r="5823" spans="1:32" x14ac:dyDescent="0.3">
      <c r="A5823">
        <v>128</v>
      </c>
      <c r="B5823" t="s">
        <v>155</v>
      </c>
      <c r="C5823" t="s">
        <v>15</v>
      </c>
      <c r="D5823" t="s">
        <v>42</v>
      </c>
      <c r="E5823">
        <v>4.7</v>
      </c>
      <c r="F5823">
        <v>450</v>
      </c>
      <c r="G5823" t="s">
        <v>13</v>
      </c>
      <c r="H5823">
        <v>5822</v>
      </c>
      <c r="I5823">
        <v>392</v>
      </c>
      <c r="J5823">
        <v>128</v>
      </c>
      <c r="K5823" s="2">
        <v>45511</v>
      </c>
      <c r="L5823" s="2">
        <v>0.52708333333333335</v>
      </c>
      <c r="M5823">
        <v>28</v>
      </c>
      <c r="N5823">
        <v>6</v>
      </c>
      <c r="O5823">
        <v>1577.38</v>
      </c>
      <c r="P5823">
        <v>236.61</v>
      </c>
      <c r="Q5823">
        <v>40</v>
      </c>
      <c r="R5823" t="s">
        <v>678</v>
      </c>
      <c r="S5823" t="s">
        <v>681</v>
      </c>
      <c r="T5823">
        <v>392</v>
      </c>
      <c r="U5823" t="s">
        <v>573</v>
      </c>
      <c r="V5823" t="s">
        <v>288</v>
      </c>
      <c r="W5823">
        <v>24</v>
      </c>
      <c r="X5823" t="s">
        <v>37</v>
      </c>
      <c r="Y5823" s="2">
        <v>45337</v>
      </c>
      <c r="Z5823">
        <v>1380.77</v>
      </c>
      <c r="AA5823" t="s">
        <v>722</v>
      </c>
      <c r="AB5823">
        <v>2024</v>
      </c>
      <c r="AC5823" t="s">
        <v>721</v>
      </c>
      <c r="AD5823">
        <v>0.15000190188794077</v>
      </c>
      <c r="AE5823" t="s">
        <v>713</v>
      </c>
      <c r="AF5823" t="str">
        <f>IF(WEEKDAY(Main_Data_1_1[[#This Row],[Orders.OrderDate]],2)&gt;5,"Weekend","Weekday")</f>
        <v>Weekday</v>
      </c>
    </row>
    <row r="5824" spans="1:32" x14ac:dyDescent="0.3">
      <c r="A5824">
        <v>3</v>
      </c>
      <c r="B5824" t="s">
        <v>14</v>
      </c>
      <c r="C5824" t="s">
        <v>15</v>
      </c>
      <c r="D5824" t="s">
        <v>16</v>
      </c>
      <c r="E5824">
        <v>3.1</v>
      </c>
      <c r="F5824">
        <v>300</v>
      </c>
      <c r="G5824" t="s">
        <v>17</v>
      </c>
      <c r="H5824">
        <v>5823</v>
      </c>
      <c r="I5824">
        <v>477</v>
      </c>
      <c r="J5824">
        <v>3</v>
      </c>
      <c r="K5824" s="2">
        <v>46145</v>
      </c>
      <c r="L5824" s="2">
        <v>0.84444444444444444</v>
      </c>
      <c r="M5824">
        <v>58</v>
      </c>
      <c r="N5824">
        <v>5</v>
      </c>
      <c r="O5824">
        <v>1205.49</v>
      </c>
      <c r="P5824">
        <v>0</v>
      </c>
      <c r="Q5824">
        <v>20</v>
      </c>
      <c r="R5824" t="s">
        <v>683</v>
      </c>
      <c r="S5824" t="s">
        <v>681</v>
      </c>
      <c r="T5824">
        <v>477</v>
      </c>
      <c r="U5824" t="s">
        <v>614</v>
      </c>
      <c r="V5824" t="s">
        <v>288</v>
      </c>
      <c r="W5824">
        <v>42</v>
      </c>
      <c r="X5824" t="s">
        <v>21</v>
      </c>
      <c r="Y5824" s="2">
        <v>45788</v>
      </c>
      <c r="Z5824">
        <v>1225.49</v>
      </c>
      <c r="AA5824" t="s">
        <v>727</v>
      </c>
      <c r="AB5824">
        <v>2026</v>
      </c>
      <c r="AC5824" t="s">
        <v>712</v>
      </c>
      <c r="AD5824">
        <v>0</v>
      </c>
      <c r="AE5824" t="s">
        <v>723</v>
      </c>
      <c r="AF5824" t="str">
        <f>IF(WEEKDAY(Main_Data_1_1[[#This Row],[Orders.OrderDate]],2)&gt;5,"Weekend","Weekday")</f>
        <v>Weekend</v>
      </c>
    </row>
    <row r="5825" spans="1:32" x14ac:dyDescent="0.3">
      <c r="A5825">
        <v>243</v>
      </c>
      <c r="B5825" t="s">
        <v>270</v>
      </c>
      <c r="C5825" t="s">
        <v>21</v>
      </c>
      <c r="D5825" t="s">
        <v>29</v>
      </c>
      <c r="E5825">
        <v>4.3</v>
      </c>
      <c r="F5825">
        <v>350</v>
      </c>
      <c r="G5825" t="s">
        <v>17</v>
      </c>
      <c r="H5825">
        <v>5824</v>
      </c>
      <c r="I5825">
        <v>193</v>
      </c>
      <c r="J5825">
        <v>243</v>
      </c>
      <c r="K5825" s="2">
        <v>45867</v>
      </c>
      <c r="L5825" s="2">
        <v>0.75347222222222221</v>
      </c>
      <c r="M5825">
        <v>44</v>
      </c>
      <c r="N5825">
        <v>3</v>
      </c>
      <c r="O5825">
        <v>1187.94</v>
      </c>
      <c r="P5825">
        <v>0</v>
      </c>
      <c r="Q5825">
        <v>30</v>
      </c>
      <c r="R5825" t="s">
        <v>682</v>
      </c>
      <c r="S5825" t="s">
        <v>681</v>
      </c>
      <c r="T5825">
        <v>193</v>
      </c>
      <c r="U5825" t="s">
        <v>453</v>
      </c>
      <c r="V5825" t="s">
        <v>284</v>
      </c>
      <c r="W5825">
        <v>26</v>
      </c>
      <c r="X5825" t="s">
        <v>21</v>
      </c>
      <c r="Y5825" s="2">
        <v>45676</v>
      </c>
      <c r="Z5825">
        <v>1217.94</v>
      </c>
      <c r="AA5825" t="s">
        <v>718</v>
      </c>
      <c r="AB5825">
        <v>2025</v>
      </c>
      <c r="AC5825" t="s">
        <v>712</v>
      </c>
      <c r="AD5825">
        <v>0</v>
      </c>
      <c r="AE5825" t="s">
        <v>715</v>
      </c>
      <c r="AF5825" t="str">
        <f>IF(WEEKDAY(Main_Data_1_1[[#This Row],[Orders.OrderDate]],2)&gt;5,"Weekend","Weekday")</f>
        <v>Weekday</v>
      </c>
    </row>
    <row r="5826" spans="1:32" x14ac:dyDescent="0.3">
      <c r="A5826">
        <v>11</v>
      </c>
      <c r="B5826" t="s">
        <v>30</v>
      </c>
      <c r="C5826" t="s">
        <v>31</v>
      </c>
      <c r="D5826" t="s">
        <v>26</v>
      </c>
      <c r="E5826">
        <v>3.4</v>
      </c>
      <c r="F5826">
        <v>500</v>
      </c>
      <c r="G5826" t="s">
        <v>10</v>
      </c>
      <c r="H5826">
        <v>5825</v>
      </c>
      <c r="I5826">
        <v>24</v>
      </c>
      <c r="J5826">
        <v>11</v>
      </c>
      <c r="K5826" s="2">
        <v>45605</v>
      </c>
      <c r="L5826" s="2">
        <v>0.61388888888888893</v>
      </c>
      <c r="M5826">
        <v>15</v>
      </c>
      <c r="N5826">
        <v>6</v>
      </c>
      <c r="O5826">
        <v>1714.58</v>
      </c>
      <c r="P5826">
        <v>85.73</v>
      </c>
      <c r="Q5826">
        <v>20</v>
      </c>
      <c r="R5826" t="s">
        <v>682</v>
      </c>
      <c r="S5826" t="s">
        <v>684</v>
      </c>
      <c r="T5826">
        <v>24</v>
      </c>
      <c r="U5826" t="s">
        <v>307</v>
      </c>
      <c r="V5826" t="s">
        <v>284</v>
      </c>
      <c r="W5826">
        <v>29</v>
      </c>
      <c r="X5826" t="s">
        <v>15</v>
      </c>
      <c r="Y5826" s="2">
        <v>45439</v>
      </c>
      <c r="Z5826">
        <v>1648.85</v>
      </c>
      <c r="AA5826" t="s">
        <v>714</v>
      </c>
      <c r="AB5826">
        <v>2024</v>
      </c>
      <c r="AC5826" t="s">
        <v>721</v>
      </c>
      <c r="AD5826">
        <v>5.0000583233211639E-2</v>
      </c>
      <c r="AE5826" t="s">
        <v>715</v>
      </c>
      <c r="AF5826" t="str">
        <f>IF(WEEKDAY(Main_Data_1_1[[#This Row],[Orders.OrderDate]],2)&gt;5,"Weekend","Weekday")</f>
        <v>Weekend</v>
      </c>
    </row>
    <row r="5827" spans="1:32" x14ac:dyDescent="0.3">
      <c r="A5827">
        <v>93</v>
      </c>
      <c r="B5827" t="s">
        <v>120</v>
      </c>
      <c r="C5827" t="s">
        <v>35</v>
      </c>
      <c r="D5827" t="s">
        <v>45</v>
      </c>
      <c r="E5827">
        <v>4.4000000000000004</v>
      </c>
      <c r="F5827">
        <v>200</v>
      </c>
      <c r="G5827" t="s">
        <v>17</v>
      </c>
      <c r="H5827">
        <v>5826</v>
      </c>
      <c r="I5827">
        <v>175</v>
      </c>
      <c r="J5827">
        <v>93</v>
      </c>
      <c r="K5827" s="2">
        <v>45643</v>
      </c>
      <c r="L5827" s="2">
        <v>0.6069444444444444</v>
      </c>
      <c r="M5827">
        <v>25</v>
      </c>
      <c r="N5827">
        <v>4</v>
      </c>
      <c r="O5827">
        <v>1535.55</v>
      </c>
      <c r="P5827">
        <v>0</v>
      </c>
      <c r="Q5827">
        <v>20</v>
      </c>
      <c r="R5827" t="s">
        <v>678</v>
      </c>
      <c r="S5827" t="s">
        <v>684</v>
      </c>
      <c r="T5827">
        <v>175</v>
      </c>
      <c r="U5827" t="s">
        <v>440</v>
      </c>
      <c r="V5827" t="s">
        <v>284</v>
      </c>
      <c r="W5827">
        <v>34</v>
      </c>
      <c r="X5827" t="s">
        <v>31</v>
      </c>
      <c r="Y5827" s="2">
        <v>45727</v>
      </c>
      <c r="Z5827">
        <v>1555.55</v>
      </c>
      <c r="AA5827" t="s">
        <v>724</v>
      </c>
      <c r="AB5827">
        <v>2024</v>
      </c>
      <c r="AC5827" t="s">
        <v>721</v>
      </c>
      <c r="AD5827">
        <v>0</v>
      </c>
      <c r="AE5827" t="s">
        <v>715</v>
      </c>
      <c r="AF5827" t="str">
        <f>IF(WEEKDAY(Main_Data_1_1[[#This Row],[Orders.OrderDate]],2)&gt;5,"Weekend","Weekday")</f>
        <v>Weekday</v>
      </c>
    </row>
    <row r="5828" spans="1:32" x14ac:dyDescent="0.3">
      <c r="A5828">
        <v>179</v>
      </c>
      <c r="B5828" t="s">
        <v>206</v>
      </c>
      <c r="C5828" t="s">
        <v>72</v>
      </c>
      <c r="D5828" t="s">
        <v>9</v>
      </c>
      <c r="E5828">
        <v>4.0999999999999996</v>
      </c>
      <c r="F5828">
        <v>250</v>
      </c>
      <c r="G5828" t="s">
        <v>13</v>
      </c>
      <c r="H5828">
        <v>5827</v>
      </c>
      <c r="I5828">
        <v>160</v>
      </c>
      <c r="J5828">
        <v>179</v>
      </c>
      <c r="K5828" s="2">
        <v>46130</v>
      </c>
      <c r="L5828" s="2">
        <v>0.8666666666666667</v>
      </c>
      <c r="M5828">
        <v>25</v>
      </c>
      <c r="N5828">
        <v>2</v>
      </c>
      <c r="O5828">
        <v>686.67</v>
      </c>
      <c r="P5828">
        <v>34.33</v>
      </c>
      <c r="Q5828">
        <v>20</v>
      </c>
      <c r="R5828" t="s">
        <v>683</v>
      </c>
      <c r="S5828" t="s">
        <v>681</v>
      </c>
      <c r="T5828">
        <v>160</v>
      </c>
      <c r="U5828" t="s">
        <v>384</v>
      </c>
      <c r="V5828" t="s">
        <v>284</v>
      </c>
      <c r="W5828">
        <v>26</v>
      </c>
      <c r="X5828" t="s">
        <v>15</v>
      </c>
      <c r="Y5828" s="2">
        <v>45489</v>
      </c>
      <c r="Z5828">
        <v>672.33999999999992</v>
      </c>
      <c r="AA5828" t="s">
        <v>726</v>
      </c>
      <c r="AB5828">
        <v>2026</v>
      </c>
      <c r="AC5828" t="s">
        <v>721</v>
      </c>
      <c r="AD5828">
        <v>4.9994902937364381E-2</v>
      </c>
      <c r="AE5828" t="s">
        <v>715</v>
      </c>
      <c r="AF5828" t="str">
        <f>IF(WEEKDAY(Main_Data_1_1[[#This Row],[Orders.OrderDate]],2)&gt;5,"Weekend","Weekday")</f>
        <v>Weekend</v>
      </c>
    </row>
    <row r="5829" spans="1:32" x14ac:dyDescent="0.3">
      <c r="A5829">
        <v>117</v>
      </c>
      <c r="B5829" t="s">
        <v>144</v>
      </c>
      <c r="C5829" t="s">
        <v>35</v>
      </c>
      <c r="D5829" t="s">
        <v>50</v>
      </c>
      <c r="E5829">
        <v>2.8</v>
      </c>
      <c r="F5829">
        <v>150</v>
      </c>
      <c r="G5829" t="s">
        <v>17</v>
      </c>
      <c r="H5829">
        <v>5828</v>
      </c>
      <c r="I5829">
        <v>216</v>
      </c>
      <c r="J5829">
        <v>117</v>
      </c>
      <c r="K5829" s="2">
        <v>45533</v>
      </c>
      <c r="L5829" s="2">
        <v>0.5395833333333333</v>
      </c>
      <c r="M5829">
        <v>29</v>
      </c>
      <c r="N5829">
        <v>1</v>
      </c>
      <c r="O5829">
        <v>239.8</v>
      </c>
      <c r="P5829">
        <v>11.99</v>
      </c>
      <c r="Q5829">
        <v>30</v>
      </c>
      <c r="R5829" t="s">
        <v>682</v>
      </c>
      <c r="S5829" t="s">
        <v>681</v>
      </c>
      <c r="T5829">
        <v>216</v>
      </c>
      <c r="U5829" t="s">
        <v>468</v>
      </c>
      <c r="V5829" t="s">
        <v>288</v>
      </c>
      <c r="W5829">
        <v>44</v>
      </c>
      <c r="X5829" t="s">
        <v>19</v>
      </c>
      <c r="Y5829" s="2">
        <v>45056</v>
      </c>
      <c r="Z5829">
        <v>257.81</v>
      </c>
      <c r="AA5829" t="s">
        <v>722</v>
      </c>
      <c r="AB5829">
        <v>2024</v>
      </c>
      <c r="AC5829" t="s">
        <v>721</v>
      </c>
      <c r="AD5829">
        <v>4.9999999999999996E-2</v>
      </c>
      <c r="AE5829" t="s">
        <v>723</v>
      </c>
      <c r="AF5829" t="str">
        <f>IF(WEEKDAY(Main_Data_1_1[[#This Row],[Orders.OrderDate]],2)&gt;5,"Weekend","Weekday")</f>
        <v>Weekday</v>
      </c>
    </row>
    <row r="5830" spans="1:32" x14ac:dyDescent="0.3">
      <c r="A5830">
        <v>238</v>
      </c>
      <c r="B5830" t="s">
        <v>265</v>
      </c>
      <c r="C5830" t="s">
        <v>35</v>
      </c>
      <c r="D5830" t="s">
        <v>12</v>
      </c>
      <c r="E5830">
        <v>4</v>
      </c>
      <c r="F5830">
        <v>450</v>
      </c>
      <c r="G5830" t="s">
        <v>10</v>
      </c>
      <c r="H5830">
        <v>5829</v>
      </c>
      <c r="I5830">
        <v>373</v>
      </c>
      <c r="J5830">
        <v>238</v>
      </c>
      <c r="K5830" s="2">
        <v>46089</v>
      </c>
      <c r="L5830" s="2">
        <v>0.34375</v>
      </c>
      <c r="M5830">
        <v>48</v>
      </c>
      <c r="N5830">
        <v>1</v>
      </c>
      <c r="O5830">
        <v>1453.84</v>
      </c>
      <c r="P5830">
        <v>0</v>
      </c>
      <c r="Q5830">
        <v>30</v>
      </c>
      <c r="R5830" t="s">
        <v>686</v>
      </c>
      <c r="S5830" t="s">
        <v>681</v>
      </c>
      <c r="T5830">
        <v>373</v>
      </c>
      <c r="U5830" t="s">
        <v>407</v>
      </c>
      <c r="V5830" t="s">
        <v>284</v>
      </c>
      <c r="W5830">
        <v>36</v>
      </c>
      <c r="X5830" t="s">
        <v>15</v>
      </c>
      <c r="Y5830" s="2">
        <v>45716</v>
      </c>
      <c r="Z5830">
        <v>1483.84</v>
      </c>
      <c r="AA5830" t="s">
        <v>725</v>
      </c>
      <c r="AB5830">
        <v>2026</v>
      </c>
      <c r="AC5830" t="s">
        <v>712</v>
      </c>
      <c r="AD5830">
        <v>0</v>
      </c>
      <c r="AE5830" t="s">
        <v>723</v>
      </c>
      <c r="AF5830" t="str">
        <f>IF(WEEKDAY(Main_Data_1_1[[#This Row],[Orders.OrderDate]],2)&gt;5,"Weekend","Weekday")</f>
        <v>Weekend</v>
      </c>
    </row>
    <row r="5831" spans="1:32" x14ac:dyDescent="0.3">
      <c r="A5831">
        <v>178</v>
      </c>
      <c r="B5831" t="s">
        <v>205</v>
      </c>
      <c r="C5831" t="s">
        <v>21</v>
      </c>
      <c r="D5831" t="s">
        <v>50</v>
      </c>
      <c r="E5831">
        <v>4.0999999999999996</v>
      </c>
      <c r="F5831">
        <v>200</v>
      </c>
      <c r="G5831" t="s">
        <v>10</v>
      </c>
      <c r="H5831">
        <v>5830</v>
      </c>
      <c r="I5831">
        <v>323</v>
      </c>
      <c r="J5831">
        <v>178</v>
      </c>
      <c r="K5831" s="2">
        <v>45461</v>
      </c>
      <c r="L5831" s="2">
        <v>0.3840277777777778</v>
      </c>
      <c r="M5831">
        <v>52</v>
      </c>
      <c r="N5831">
        <v>4</v>
      </c>
      <c r="O5831">
        <v>296.60000000000002</v>
      </c>
      <c r="P5831">
        <v>0</v>
      </c>
      <c r="Q5831">
        <v>0</v>
      </c>
      <c r="R5831" t="s">
        <v>680</v>
      </c>
      <c r="S5831" t="s">
        <v>681</v>
      </c>
      <c r="T5831">
        <v>323</v>
      </c>
      <c r="U5831" t="s">
        <v>537</v>
      </c>
      <c r="V5831" t="s">
        <v>284</v>
      </c>
      <c r="W5831">
        <v>40</v>
      </c>
      <c r="X5831" t="s">
        <v>21</v>
      </c>
      <c r="Y5831" s="2">
        <v>45610</v>
      </c>
      <c r="Z5831">
        <v>296.60000000000002</v>
      </c>
      <c r="AA5831" t="s">
        <v>728</v>
      </c>
      <c r="AB5831">
        <v>2024</v>
      </c>
      <c r="AC5831" t="s">
        <v>712</v>
      </c>
      <c r="AD5831">
        <v>0</v>
      </c>
      <c r="AE5831" t="s">
        <v>723</v>
      </c>
      <c r="AF5831" t="str">
        <f>IF(WEEKDAY(Main_Data_1_1[[#This Row],[Orders.OrderDate]],2)&gt;5,"Weekend","Weekday")</f>
        <v>Weekday</v>
      </c>
    </row>
    <row r="5832" spans="1:32" x14ac:dyDescent="0.3">
      <c r="A5832">
        <v>194</v>
      </c>
      <c r="B5832" t="s">
        <v>221</v>
      </c>
      <c r="C5832" t="s">
        <v>21</v>
      </c>
      <c r="D5832" t="s">
        <v>56</v>
      </c>
      <c r="E5832">
        <v>4.2</v>
      </c>
      <c r="F5832">
        <v>250</v>
      </c>
      <c r="G5832" t="s">
        <v>10</v>
      </c>
      <c r="H5832">
        <v>5831</v>
      </c>
      <c r="I5832">
        <v>283</v>
      </c>
      <c r="J5832">
        <v>194</v>
      </c>
      <c r="K5832" s="2">
        <v>45568</v>
      </c>
      <c r="L5832" s="2">
        <v>0.59236111111111112</v>
      </c>
      <c r="M5832">
        <v>17</v>
      </c>
      <c r="N5832">
        <v>3</v>
      </c>
      <c r="O5832">
        <v>1402.69</v>
      </c>
      <c r="P5832">
        <v>140.27000000000001</v>
      </c>
      <c r="Q5832">
        <v>49</v>
      </c>
      <c r="R5832" t="s">
        <v>686</v>
      </c>
      <c r="S5832" t="s">
        <v>681</v>
      </c>
      <c r="T5832">
        <v>283</v>
      </c>
      <c r="U5832" t="s">
        <v>295</v>
      </c>
      <c r="V5832" t="s">
        <v>288</v>
      </c>
      <c r="W5832">
        <v>28</v>
      </c>
      <c r="X5832" t="s">
        <v>37</v>
      </c>
      <c r="Y5832" s="2">
        <v>45708</v>
      </c>
      <c r="Z5832">
        <v>1311.42</v>
      </c>
      <c r="AA5832" t="s">
        <v>719</v>
      </c>
      <c r="AB5832">
        <v>2024</v>
      </c>
      <c r="AC5832" t="s">
        <v>721</v>
      </c>
      <c r="AD5832">
        <v>0.10000071291589732</v>
      </c>
      <c r="AE5832" t="s">
        <v>715</v>
      </c>
      <c r="AF5832" t="str">
        <f>IF(WEEKDAY(Main_Data_1_1[[#This Row],[Orders.OrderDate]],2)&gt;5,"Weekend","Weekday")</f>
        <v>Weekday</v>
      </c>
    </row>
    <row r="5833" spans="1:32" x14ac:dyDescent="0.3">
      <c r="A5833">
        <v>210</v>
      </c>
      <c r="B5833" t="s">
        <v>237</v>
      </c>
      <c r="C5833" t="s">
        <v>72</v>
      </c>
      <c r="D5833" t="s">
        <v>29</v>
      </c>
      <c r="E5833">
        <v>3.6</v>
      </c>
      <c r="F5833">
        <v>450</v>
      </c>
      <c r="G5833" t="s">
        <v>13</v>
      </c>
      <c r="H5833">
        <v>5832</v>
      </c>
      <c r="I5833">
        <v>248</v>
      </c>
      <c r="J5833">
        <v>210</v>
      </c>
      <c r="K5833" s="2">
        <v>45552</v>
      </c>
      <c r="L5833" s="2">
        <v>0.40416666666666667</v>
      </c>
      <c r="M5833">
        <v>52</v>
      </c>
      <c r="N5833">
        <v>4</v>
      </c>
      <c r="O5833">
        <v>1290.75</v>
      </c>
      <c r="P5833">
        <v>0</v>
      </c>
      <c r="Q5833">
        <v>49</v>
      </c>
      <c r="R5833" t="s">
        <v>682</v>
      </c>
      <c r="S5833" t="s">
        <v>681</v>
      </c>
      <c r="T5833">
        <v>248</v>
      </c>
      <c r="U5833" t="s">
        <v>491</v>
      </c>
      <c r="V5833" t="s">
        <v>288</v>
      </c>
      <c r="W5833">
        <v>25</v>
      </c>
      <c r="X5833" t="s">
        <v>72</v>
      </c>
      <c r="Y5833" s="2">
        <v>45223</v>
      </c>
      <c r="Z5833">
        <v>1339.75</v>
      </c>
      <c r="AA5833" t="s">
        <v>720</v>
      </c>
      <c r="AB5833">
        <v>2024</v>
      </c>
      <c r="AC5833" t="s">
        <v>712</v>
      </c>
      <c r="AD5833">
        <v>0</v>
      </c>
      <c r="AE5833" t="s">
        <v>715</v>
      </c>
      <c r="AF5833" t="str">
        <f>IF(WEEKDAY(Main_Data_1_1[[#This Row],[Orders.OrderDate]],2)&gt;5,"Weekend","Weekday")</f>
        <v>Weekday</v>
      </c>
    </row>
    <row r="5834" spans="1:32" x14ac:dyDescent="0.3">
      <c r="A5834">
        <v>75</v>
      </c>
      <c r="B5834" t="s">
        <v>102</v>
      </c>
      <c r="C5834" t="s">
        <v>37</v>
      </c>
      <c r="D5834" t="s">
        <v>50</v>
      </c>
      <c r="E5834">
        <v>3.5</v>
      </c>
      <c r="F5834">
        <v>250</v>
      </c>
      <c r="G5834" t="s">
        <v>13</v>
      </c>
      <c r="H5834">
        <v>5833</v>
      </c>
      <c r="I5834">
        <v>516</v>
      </c>
      <c r="J5834">
        <v>75</v>
      </c>
      <c r="K5834" s="2">
        <v>45974</v>
      </c>
      <c r="L5834" s="2">
        <v>0.84930555555555554</v>
      </c>
      <c r="M5834">
        <v>35</v>
      </c>
      <c r="N5834">
        <v>5</v>
      </c>
      <c r="O5834">
        <v>1246.71</v>
      </c>
      <c r="P5834">
        <v>0</v>
      </c>
      <c r="Q5834">
        <v>20</v>
      </c>
      <c r="R5834" t="s">
        <v>683</v>
      </c>
      <c r="S5834" t="s">
        <v>684</v>
      </c>
      <c r="T5834">
        <v>516</v>
      </c>
      <c r="U5834" t="s">
        <v>407</v>
      </c>
      <c r="V5834" t="s">
        <v>284</v>
      </c>
      <c r="W5834">
        <v>49</v>
      </c>
      <c r="X5834" t="s">
        <v>31</v>
      </c>
      <c r="Y5834" s="2">
        <v>45506</v>
      </c>
      <c r="Z5834">
        <v>1266.71</v>
      </c>
      <c r="AA5834" t="s">
        <v>714</v>
      </c>
      <c r="AB5834">
        <v>2025</v>
      </c>
      <c r="AC5834" t="s">
        <v>712</v>
      </c>
      <c r="AD5834">
        <v>0</v>
      </c>
      <c r="AE5834" t="s">
        <v>717</v>
      </c>
      <c r="AF5834" t="str">
        <f>IF(WEEKDAY(Main_Data_1_1[[#This Row],[Orders.OrderDate]],2)&gt;5,"Weekend","Weekday")</f>
        <v>Weekday</v>
      </c>
    </row>
    <row r="5835" spans="1:32" x14ac:dyDescent="0.3">
      <c r="A5835">
        <v>113</v>
      </c>
      <c r="B5835" t="s">
        <v>140</v>
      </c>
      <c r="C5835" t="s">
        <v>21</v>
      </c>
      <c r="D5835" t="s">
        <v>29</v>
      </c>
      <c r="E5835">
        <v>4.5</v>
      </c>
      <c r="F5835">
        <v>350</v>
      </c>
      <c r="G5835" t="s">
        <v>17</v>
      </c>
      <c r="H5835">
        <v>5834</v>
      </c>
      <c r="I5835">
        <v>476</v>
      </c>
      <c r="J5835">
        <v>113</v>
      </c>
      <c r="K5835" s="2">
        <v>45691</v>
      </c>
      <c r="L5835" s="2">
        <v>0.81180555555555556</v>
      </c>
      <c r="M5835">
        <v>36</v>
      </c>
      <c r="N5835">
        <v>3</v>
      </c>
      <c r="O5835">
        <v>1284.45</v>
      </c>
      <c r="P5835">
        <v>256.89</v>
      </c>
      <c r="Q5835">
        <v>30</v>
      </c>
      <c r="R5835" t="s">
        <v>683</v>
      </c>
      <c r="S5835" t="s">
        <v>684</v>
      </c>
      <c r="T5835">
        <v>476</v>
      </c>
      <c r="U5835" t="s">
        <v>564</v>
      </c>
      <c r="V5835" t="s">
        <v>284</v>
      </c>
      <c r="W5835">
        <v>26</v>
      </c>
      <c r="X5835" t="s">
        <v>31</v>
      </c>
      <c r="Y5835" s="2">
        <v>45036</v>
      </c>
      <c r="Z5835">
        <v>1057.56</v>
      </c>
      <c r="AA5835" t="s">
        <v>716</v>
      </c>
      <c r="AB5835">
        <v>2025</v>
      </c>
      <c r="AC5835" t="s">
        <v>712</v>
      </c>
      <c r="AD5835">
        <v>0.19999999999999998</v>
      </c>
      <c r="AE5835" t="s">
        <v>715</v>
      </c>
      <c r="AF5835" t="str">
        <f>IF(WEEKDAY(Main_Data_1_1[[#This Row],[Orders.OrderDate]],2)&gt;5,"Weekend","Weekday")</f>
        <v>Weekday</v>
      </c>
    </row>
    <row r="5836" spans="1:32" x14ac:dyDescent="0.3">
      <c r="A5836">
        <v>45</v>
      </c>
      <c r="B5836" t="s">
        <v>71</v>
      </c>
      <c r="C5836" t="s">
        <v>72</v>
      </c>
      <c r="D5836" t="s">
        <v>45</v>
      </c>
      <c r="E5836">
        <v>3.7</v>
      </c>
      <c r="F5836">
        <v>250</v>
      </c>
      <c r="G5836" t="s">
        <v>17</v>
      </c>
      <c r="H5836">
        <v>5835</v>
      </c>
      <c r="I5836">
        <v>596</v>
      </c>
      <c r="J5836">
        <v>45</v>
      </c>
      <c r="K5836" s="2">
        <v>45798</v>
      </c>
      <c r="L5836" s="2">
        <v>0.97291666666666665</v>
      </c>
      <c r="M5836">
        <v>16</v>
      </c>
      <c r="N5836">
        <v>1</v>
      </c>
      <c r="O5836">
        <v>1133.04</v>
      </c>
      <c r="P5836">
        <v>0</v>
      </c>
      <c r="Q5836">
        <v>30</v>
      </c>
      <c r="R5836" t="s">
        <v>685</v>
      </c>
      <c r="S5836" t="s">
        <v>679</v>
      </c>
      <c r="T5836">
        <v>596</v>
      </c>
      <c r="U5836" t="s">
        <v>290</v>
      </c>
      <c r="V5836" t="s">
        <v>288</v>
      </c>
      <c r="W5836">
        <v>23</v>
      </c>
      <c r="X5836" t="s">
        <v>21</v>
      </c>
      <c r="Y5836" s="2">
        <v>45629</v>
      </c>
      <c r="Z5836">
        <v>1163.04</v>
      </c>
      <c r="AA5836" t="s">
        <v>727</v>
      </c>
      <c r="AB5836">
        <v>2025</v>
      </c>
      <c r="AC5836" t="s">
        <v>721</v>
      </c>
      <c r="AD5836">
        <v>0</v>
      </c>
      <c r="AE5836" t="s">
        <v>713</v>
      </c>
      <c r="AF5836" t="str">
        <f>IF(WEEKDAY(Main_Data_1_1[[#This Row],[Orders.OrderDate]],2)&gt;5,"Weekend","Weekday")</f>
        <v>Weekday</v>
      </c>
    </row>
    <row r="5837" spans="1:32" x14ac:dyDescent="0.3">
      <c r="A5837">
        <v>212</v>
      </c>
      <c r="B5837" t="s">
        <v>239</v>
      </c>
      <c r="C5837" t="s">
        <v>35</v>
      </c>
      <c r="D5837" t="s">
        <v>9</v>
      </c>
      <c r="E5837">
        <v>3.8</v>
      </c>
      <c r="F5837">
        <v>150</v>
      </c>
      <c r="G5837" t="s">
        <v>10</v>
      </c>
      <c r="H5837">
        <v>5836</v>
      </c>
      <c r="I5837">
        <v>418</v>
      </c>
      <c r="J5837">
        <v>212</v>
      </c>
      <c r="K5837" s="2">
        <v>45743</v>
      </c>
      <c r="L5837" s="2">
        <v>0.73541666666666672</v>
      </c>
      <c r="M5837">
        <v>32</v>
      </c>
      <c r="N5837">
        <v>2</v>
      </c>
      <c r="O5837">
        <v>1561.62</v>
      </c>
      <c r="P5837">
        <v>312.32</v>
      </c>
      <c r="Q5837">
        <v>20</v>
      </c>
      <c r="R5837" t="s">
        <v>686</v>
      </c>
      <c r="S5837" t="s">
        <v>681</v>
      </c>
      <c r="T5837">
        <v>418</v>
      </c>
      <c r="U5837" t="s">
        <v>588</v>
      </c>
      <c r="V5837" t="s">
        <v>284</v>
      </c>
      <c r="W5837">
        <v>21</v>
      </c>
      <c r="X5837" t="s">
        <v>31</v>
      </c>
      <c r="Y5837" s="2">
        <v>45539</v>
      </c>
      <c r="Z5837">
        <v>1269.3</v>
      </c>
      <c r="AA5837" t="s">
        <v>725</v>
      </c>
      <c r="AB5837">
        <v>2025</v>
      </c>
      <c r="AC5837" t="s">
        <v>712</v>
      </c>
      <c r="AD5837">
        <v>0.19999743855739555</v>
      </c>
      <c r="AE5837" t="s">
        <v>713</v>
      </c>
      <c r="AF5837" t="str">
        <f>IF(WEEKDAY(Main_Data_1_1[[#This Row],[Orders.OrderDate]],2)&gt;5,"Weekend","Weekday")</f>
        <v>Weekday</v>
      </c>
    </row>
    <row r="5838" spans="1:32" x14ac:dyDescent="0.3">
      <c r="A5838">
        <v>15</v>
      </c>
      <c r="B5838" t="s">
        <v>36</v>
      </c>
      <c r="C5838" t="s">
        <v>37</v>
      </c>
      <c r="D5838" t="s">
        <v>29</v>
      </c>
      <c r="E5838">
        <v>4.3</v>
      </c>
      <c r="F5838">
        <v>800</v>
      </c>
      <c r="G5838" t="s">
        <v>13</v>
      </c>
      <c r="H5838">
        <v>5837</v>
      </c>
      <c r="I5838">
        <v>395</v>
      </c>
      <c r="J5838">
        <v>15</v>
      </c>
      <c r="K5838" s="2">
        <v>45919</v>
      </c>
      <c r="L5838" s="2">
        <v>0.7993055555555556</v>
      </c>
      <c r="M5838">
        <v>27</v>
      </c>
      <c r="N5838">
        <v>5</v>
      </c>
      <c r="O5838">
        <v>1450.61</v>
      </c>
      <c r="P5838">
        <v>0</v>
      </c>
      <c r="Q5838">
        <v>49</v>
      </c>
      <c r="R5838" t="s">
        <v>678</v>
      </c>
      <c r="S5838" t="s">
        <v>681</v>
      </c>
      <c r="T5838">
        <v>395</v>
      </c>
      <c r="U5838" t="s">
        <v>576</v>
      </c>
      <c r="V5838" t="s">
        <v>284</v>
      </c>
      <c r="W5838">
        <v>41</v>
      </c>
      <c r="X5838" t="s">
        <v>15</v>
      </c>
      <c r="Y5838" s="2">
        <v>45596</v>
      </c>
      <c r="Z5838">
        <v>1499.61</v>
      </c>
      <c r="AA5838" t="s">
        <v>720</v>
      </c>
      <c r="AB5838">
        <v>2025</v>
      </c>
      <c r="AC5838" t="s">
        <v>721</v>
      </c>
      <c r="AD5838">
        <v>0</v>
      </c>
      <c r="AE5838" t="s">
        <v>723</v>
      </c>
      <c r="AF5838" t="str">
        <f>IF(WEEKDAY(Main_Data_1_1[[#This Row],[Orders.OrderDate]],2)&gt;5,"Weekend","Weekday")</f>
        <v>Weekday</v>
      </c>
    </row>
    <row r="5839" spans="1:32" x14ac:dyDescent="0.3">
      <c r="A5839">
        <v>177</v>
      </c>
      <c r="B5839" t="s">
        <v>204</v>
      </c>
      <c r="C5839" t="s">
        <v>8</v>
      </c>
      <c r="D5839" t="s">
        <v>16</v>
      </c>
      <c r="E5839">
        <v>4.0999999999999996</v>
      </c>
      <c r="F5839">
        <v>700</v>
      </c>
      <c r="G5839" t="s">
        <v>10</v>
      </c>
      <c r="H5839">
        <v>5838</v>
      </c>
      <c r="I5839">
        <v>78</v>
      </c>
      <c r="J5839">
        <v>177</v>
      </c>
      <c r="K5839" s="2">
        <v>45586</v>
      </c>
      <c r="L5839" s="2">
        <v>0.57430555555555551</v>
      </c>
      <c r="M5839">
        <v>16</v>
      </c>
      <c r="N5839">
        <v>6</v>
      </c>
      <c r="O5839">
        <v>1658.16</v>
      </c>
      <c r="P5839">
        <v>0</v>
      </c>
      <c r="Q5839">
        <v>30</v>
      </c>
      <c r="R5839" t="s">
        <v>682</v>
      </c>
      <c r="S5839" t="s">
        <v>681</v>
      </c>
      <c r="T5839">
        <v>78</v>
      </c>
      <c r="U5839" t="s">
        <v>356</v>
      </c>
      <c r="V5839" t="s">
        <v>288</v>
      </c>
      <c r="W5839">
        <v>37</v>
      </c>
      <c r="X5839" t="s">
        <v>37</v>
      </c>
      <c r="Y5839" s="2">
        <v>45664</v>
      </c>
      <c r="Z5839">
        <v>1688.16</v>
      </c>
      <c r="AA5839" t="s">
        <v>719</v>
      </c>
      <c r="AB5839">
        <v>2024</v>
      </c>
      <c r="AC5839" t="s">
        <v>721</v>
      </c>
      <c r="AD5839">
        <v>0</v>
      </c>
      <c r="AE5839" t="s">
        <v>723</v>
      </c>
      <c r="AF5839" t="str">
        <f>IF(WEEKDAY(Main_Data_1_1[[#This Row],[Orders.OrderDate]],2)&gt;5,"Weekend","Weekday")</f>
        <v>Weekday</v>
      </c>
    </row>
    <row r="5840" spans="1:32" x14ac:dyDescent="0.3">
      <c r="A5840">
        <v>160</v>
      </c>
      <c r="B5840" t="s">
        <v>187</v>
      </c>
      <c r="C5840" t="s">
        <v>35</v>
      </c>
      <c r="D5840" t="s">
        <v>26</v>
      </c>
      <c r="E5840">
        <v>3.2</v>
      </c>
      <c r="F5840">
        <v>800</v>
      </c>
      <c r="G5840" t="s">
        <v>10</v>
      </c>
      <c r="H5840">
        <v>5839</v>
      </c>
      <c r="I5840">
        <v>461</v>
      </c>
      <c r="J5840">
        <v>160</v>
      </c>
      <c r="K5840" s="2">
        <v>45517</v>
      </c>
      <c r="L5840" s="2">
        <v>0.46597222222222223</v>
      </c>
      <c r="M5840">
        <v>31</v>
      </c>
      <c r="N5840">
        <v>1</v>
      </c>
      <c r="O5840">
        <v>607.02</v>
      </c>
      <c r="P5840">
        <v>0</v>
      </c>
      <c r="Q5840">
        <v>49</v>
      </c>
      <c r="R5840" t="s">
        <v>682</v>
      </c>
      <c r="S5840" t="s">
        <v>679</v>
      </c>
      <c r="T5840">
        <v>461</v>
      </c>
      <c r="U5840" t="s">
        <v>567</v>
      </c>
      <c r="V5840" t="s">
        <v>288</v>
      </c>
      <c r="W5840">
        <v>22</v>
      </c>
      <c r="X5840" t="s">
        <v>8</v>
      </c>
      <c r="Y5840" s="2">
        <v>45785</v>
      </c>
      <c r="Z5840">
        <v>656.02</v>
      </c>
      <c r="AA5840" t="s">
        <v>722</v>
      </c>
      <c r="AB5840">
        <v>2024</v>
      </c>
      <c r="AC5840" t="s">
        <v>712</v>
      </c>
      <c r="AD5840">
        <v>0</v>
      </c>
      <c r="AE5840" t="s">
        <v>713</v>
      </c>
      <c r="AF5840" t="str">
        <f>IF(WEEKDAY(Main_Data_1_1[[#This Row],[Orders.OrderDate]],2)&gt;5,"Weekend","Weekday")</f>
        <v>Weekday</v>
      </c>
    </row>
    <row r="5841" spans="1:32" x14ac:dyDescent="0.3">
      <c r="A5841">
        <v>97</v>
      </c>
      <c r="B5841" t="s">
        <v>124</v>
      </c>
      <c r="C5841" t="s">
        <v>21</v>
      </c>
      <c r="D5841" t="s">
        <v>50</v>
      </c>
      <c r="E5841">
        <v>4.8</v>
      </c>
      <c r="F5841">
        <v>350</v>
      </c>
      <c r="G5841" t="s">
        <v>17</v>
      </c>
      <c r="H5841">
        <v>5840</v>
      </c>
      <c r="I5841">
        <v>219</v>
      </c>
      <c r="J5841">
        <v>97</v>
      </c>
      <c r="K5841" s="2">
        <v>45442</v>
      </c>
      <c r="L5841" s="2">
        <v>0.62777777777777777</v>
      </c>
      <c r="M5841">
        <v>46</v>
      </c>
      <c r="N5841">
        <v>3</v>
      </c>
      <c r="O5841">
        <v>1194.04</v>
      </c>
      <c r="P5841">
        <v>0</v>
      </c>
      <c r="Q5841">
        <v>20</v>
      </c>
      <c r="R5841" t="s">
        <v>680</v>
      </c>
      <c r="S5841" t="s">
        <v>681</v>
      </c>
      <c r="T5841">
        <v>219</v>
      </c>
      <c r="U5841" t="s">
        <v>470</v>
      </c>
      <c r="V5841" t="s">
        <v>288</v>
      </c>
      <c r="W5841">
        <v>19</v>
      </c>
      <c r="X5841" t="s">
        <v>31</v>
      </c>
      <c r="Y5841" s="2">
        <v>45585</v>
      </c>
      <c r="Z5841">
        <v>1214.04</v>
      </c>
      <c r="AA5841" t="s">
        <v>727</v>
      </c>
      <c r="AB5841">
        <v>2024</v>
      </c>
      <c r="AC5841" t="s">
        <v>712</v>
      </c>
      <c r="AD5841">
        <v>0</v>
      </c>
      <c r="AE5841" t="s">
        <v>713</v>
      </c>
      <c r="AF5841" t="str">
        <f>IF(WEEKDAY(Main_Data_1_1[[#This Row],[Orders.OrderDate]],2)&gt;5,"Weekend","Weekday")</f>
        <v>Weekday</v>
      </c>
    </row>
    <row r="5842" spans="1:32" x14ac:dyDescent="0.3">
      <c r="A5842">
        <v>162</v>
      </c>
      <c r="B5842" t="s">
        <v>189</v>
      </c>
      <c r="C5842" t="s">
        <v>15</v>
      </c>
      <c r="D5842" t="s">
        <v>26</v>
      </c>
      <c r="E5842">
        <v>4.7</v>
      </c>
      <c r="F5842">
        <v>600</v>
      </c>
      <c r="G5842" t="s">
        <v>13</v>
      </c>
      <c r="H5842">
        <v>5841</v>
      </c>
      <c r="I5842">
        <v>205</v>
      </c>
      <c r="J5842">
        <v>162</v>
      </c>
      <c r="K5842" s="2">
        <v>45596</v>
      </c>
      <c r="L5842" s="2">
        <v>0.97847222222222219</v>
      </c>
      <c r="M5842">
        <v>56</v>
      </c>
      <c r="N5842">
        <v>4</v>
      </c>
      <c r="O5842">
        <v>485.73</v>
      </c>
      <c r="P5842">
        <v>97.15</v>
      </c>
      <c r="Q5842">
        <v>40</v>
      </c>
      <c r="R5842" t="s">
        <v>683</v>
      </c>
      <c r="S5842" t="s">
        <v>681</v>
      </c>
      <c r="T5842">
        <v>205</v>
      </c>
      <c r="U5842" t="s">
        <v>464</v>
      </c>
      <c r="V5842" t="s">
        <v>288</v>
      </c>
      <c r="W5842">
        <v>24</v>
      </c>
      <c r="X5842" t="s">
        <v>35</v>
      </c>
      <c r="Y5842" s="2">
        <v>45351</v>
      </c>
      <c r="Z5842">
        <v>428.58000000000004</v>
      </c>
      <c r="AA5842" t="s">
        <v>719</v>
      </c>
      <c r="AB5842">
        <v>2024</v>
      </c>
      <c r="AC5842" t="s">
        <v>712</v>
      </c>
      <c r="AD5842">
        <v>0.20000823502769027</v>
      </c>
      <c r="AE5842" t="s">
        <v>713</v>
      </c>
      <c r="AF5842" t="str">
        <f>IF(WEEKDAY(Main_Data_1_1[[#This Row],[Orders.OrderDate]],2)&gt;5,"Weekend","Weekday")</f>
        <v>Weekday</v>
      </c>
    </row>
    <row r="5843" spans="1:32" x14ac:dyDescent="0.3">
      <c r="A5843">
        <v>131</v>
      </c>
      <c r="B5843" t="s">
        <v>158</v>
      </c>
      <c r="C5843" t="s">
        <v>31</v>
      </c>
      <c r="D5843" t="s">
        <v>9</v>
      </c>
      <c r="E5843">
        <v>4.9000000000000004</v>
      </c>
      <c r="F5843">
        <v>200</v>
      </c>
      <c r="G5843" t="s">
        <v>10</v>
      </c>
      <c r="H5843">
        <v>5842</v>
      </c>
      <c r="I5843">
        <v>365</v>
      </c>
      <c r="J5843">
        <v>131</v>
      </c>
      <c r="K5843" s="2">
        <v>45438</v>
      </c>
      <c r="L5843" s="2">
        <v>0.9555555555555556</v>
      </c>
      <c r="M5843">
        <v>42</v>
      </c>
      <c r="N5843">
        <v>3</v>
      </c>
      <c r="O5843">
        <v>624.04</v>
      </c>
      <c r="P5843">
        <v>124.81</v>
      </c>
      <c r="Q5843">
        <v>40</v>
      </c>
      <c r="R5843" t="s">
        <v>678</v>
      </c>
      <c r="S5843" t="s">
        <v>681</v>
      </c>
      <c r="T5843">
        <v>365</v>
      </c>
      <c r="U5843" t="s">
        <v>481</v>
      </c>
      <c r="V5843" t="s">
        <v>284</v>
      </c>
      <c r="W5843">
        <v>51</v>
      </c>
      <c r="X5843" t="s">
        <v>31</v>
      </c>
      <c r="Y5843" s="2">
        <v>45101</v>
      </c>
      <c r="Z5843">
        <v>539.23</v>
      </c>
      <c r="AA5843" t="s">
        <v>727</v>
      </c>
      <c r="AB5843">
        <v>2024</v>
      </c>
      <c r="AC5843" t="s">
        <v>712</v>
      </c>
      <c r="AD5843">
        <v>0.20000320492276139</v>
      </c>
      <c r="AE5843" t="s">
        <v>717</v>
      </c>
      <c r="AF5843" t="str">
        <f>IF(WEEKDAY(Main_Data_1_1[[#This Row],[Orders.OrderDate]],2)&gt;5,"Weekend","Weekday")</f>
        <v>Weekend</v>
      </c>
    </row>
    <row r="5844" spans="1:32" x14ac:dyDescent="0.3">
      <c r="A5844">
        <v>89</v>
      </c>
      <c r="B5844" t="s">
        <v>116</v>
      </c>
      <c r="C5844" t="s">
        <v>15</v>
      </c>
      <c r="D5844" t="s">
        <v>45</v>
      </c>
      <c r="E5844">
        <v>4.4000000000000004</v>
      </c>
      <c r="F5844">
        <v>500</v>
      </c>
      <c r="G5844" t="s">
        <v>10</v>
      </c>
      <c r="H5844">
        <v>5843</v>
      </c>
      <c r="I5844">
        <v>70</v>
      </c>
      <c r="J5844">
        <v>89</v>
      </c>
      <c r="K5844" s="2">
        <v>45984</v>
      </c>
      <c r="L5844" s="2">
        <v>0.96805555555555556</v>
      </c>
      <c r="M5844">
        <v>55</v>
      </c>
      <c r="N5844">
        <v>1</v>
      </c>
      <c r="O5844">
        <v>1195.6199999999999</v>
      </c>
      <c r="P5844">
        <v>179.34</v>
      </c>
      <c r="Q5844">
        <v>40</v>
      </c>
      <c r="R5844" t="s">
        <v>678</v>
      </c>
      <c r="S5844" t="s">
        <v>681</v>
      </c>
      <c r="T5844">
        <v>70</v>
      </c>
      <c r="U5844" t="s">
        <v>348</v>
      </c>
      <c r="V5844" t="s">
        <v>288</v>
      </c>
      <c r="W5844">
        <v>32</v>
      </c>
      <c r="X5844" t="s">
        <v>21</v>
      </c>
      <c r="Y5844" s="2">
        <v>45239</v>
      </c>
      <c r="Z5844">
        <v>1056.2799999999997</v>
      </c>
      <c r="AA5844" t="s">
        <v>714</v>
      </c>
      <c r="AB5844">
        <v>2025</v>
      </c>
      <c r="AC5844" t="s">
        <v>712</v>
      </c>
      <c r="AD5844">
        <v>0.14999749084157174</v>
      </c>
      <c r="AE5844" t="s">
        <v>715</v>
      </c>
      <c r="AF5844" t="str">
        <f>IF(WEEKDAY(Main_Data_1_1[[#This Row],[Orders.OrderDate]],2)&gt;5,"Weekend","Weekday")</f>
        <v>Weekend</v>
      </c>
    </row>
    <row r="5845" spans="1:32" x14ac:dyDescent="0.3">
      <c r="A5845">
        <v>239</v>
      </c>
      <c r="B5845" t="s">
        <v>266</v>
      </c>
      <c r="C5845" t="s">
        <v>21</v>
      </c>
      <c r="D5845" t="s">
        <v>42</v>
      </c>
      <c r="E5845">
        <v>2.9</v>
      </c>
      <c r="F5845">
        <v>800</v>
      </c>
      <c r="G5845" t="s">
        <v>10</v>
      </c>
      <c r="H5845">
        <v>5844</v>
      </c>
      <c r="I5845">
        <v>541</v>
      </c>
      <c r="J5845">
        <v>239</v>
      </c>
      <c r="K5845" s="2">
        <v>45397</v>
      </c>
      <c r="L5845" s="2">
        <v>0.6958333333333333</v>
      </c>
      <c r="M5845">
        <v>64</v>
      </c>
      <c r="N5845">
        <v>6</v>
      </c>
      <c r="O5845">
        <v>1285.6400000000001</v>
      </c>
      <c r="P5845">
        <v>192.85</v>
      </c>
      <c r="Q5845">
        <v>30</v>
      </c>
      <c r="R5845" t="s">
        <v>680</v>
      </c>
      <c r="S5845" t="s">
        <v>684</v>
      </c>
      <c r="T5845">
        <v>541</v>
      </c>
      <c r="U5845" t="s">
        <v>340</v>
      </c>
      <c r="V5845" t="s">
        <v>284</v>
      </c>
      <c r="W5845">
        <v>26</v>
      </c>
      <c r="X5845" t="s">
        <v>72</v>
      </c>
      <c r="Y5845" s="2">
        <v>45637</v>
      </c>
      <c r="Z5845">
        <v>1122.7900000000002</v>
      </c>
      <c r="AA5845" t="s">
        <v>726</v>
      </c>
      <c r="AB5845">
        <v>2024</v>
      </c>
      <c r="AC5845" t="s">
        <v>712</v>
      </c>
      <c r="AD5845">
        <v>0.15000311129087457</v>
      </c>
      <c r="AE5845" t="s">
        <v>715</v>
      </c>
      <c r="AF5845" t="str">
        <f>IF(WEEKDAY(Main_Data_1_1[[#This Row],[Orders.OrderDate]],2)&gt;5,"Weekend","Weekday")</f>
        <v>Weekday</v>
      </c>
    </row>
    <row r="5846" spans="1:32" x14ac:dyDescent="0.3">
      <c r="A5846">
        <v>135</v>
      </c>
      <c r="B5846" t="s">
        <v>162</v>
      </c>
      <c r="C5846" t="s">
        <v>21</v>
      </c>
      <c r="D5846" t="s">
        <v>26</v>
      </c>
      <c r="E5846">
        <v>3.3</v>
      </c>
      <c r="F5846">
        <v>250</v>
      </c>
      <c r="G5846" t="s">
        <v>17</v>
      </c>
      <c r="H5846">
        <v>5845</v>
      </c>
      <c r="I5846">
        <v>581</v>
      </c>
      <c r="J5846">
        <v>135</v>
      </c>
      <c r="K5846" s="2">
        <v>46166</v>
      </c>
      <c r="L5846" s="2">
        <v>0.60138888888888886</v>
      </c>
      <c r="M5846">
        <v>49</v>
      </c>
      <c r="N5846">
        <v>4</v>
      </c>
      <c r="O5846">
        <v>808.47</v>
      </c>
      <c r="P5846">
        <v>80.849999999999994</v>
      </c>
      <c r="Q5846">
        <v>0</v>
      </c>
      <c r="R5846" t="s">
        <v>682</v>
      </c>
      <c r="S5846" t="s">
        <v>681</v>
      </c>
      <c r="T5846">
        <v>581</v>
      </c>
      <c r="U5846" t="s">
        <v>493</v>
      </c>
      <c r="V5846" t="s">
        <v>288</v>
      </c>
      <c r="W5846">
        <v>35</v>
      </c>
      <c r="X5846" t="s">
        <v>19</v>
      </c>
      <c r="Y5846" s="2">
        <v>45072</v>
      </c>
      <c r="Z5846">
        <v>727.62</v>
      </c>
      <c r="AA5846" t="s">
        <v>727</v>
      </c>
      <c r="AB5846">
        <v>2026</v>
      </c>
      <c r="AC5846" t="s">
        <v>712</v>
      </c>
      <c r="AD5846">
        <v>0.10000371071282792</v>
      </c>
      <c r="AE5846" t="s">
        <v>723</v>
      </c>
      <c r="AF5846" t="str">
        <f>IF(WEEKDAY(Main_Data_1_1[[#This Row],[Orders.OrderDate]],2)&gt;5,"Weekend","Weekday")</f>
        <v>Weekend</v>
      </c>
    </row>
    <row r="5847" spans="1:32" x14ac:dyDescent="0.3">
      <c r="A5847">
        <v>82</v>
      </c>
      <c r="B5847" t="s">
        <v>109</v>
      </c>
      <c r="C5847" t="s">
        <v>35</v>
      </c>
      <c r="D5847" t="s">
        <v>29</v>
      </c>
      <c r="E5847">
        <v>4.9000000000000004</v>
      </c>
      <c r="F5847">
        <v>500</v>
      </c>
      <c r="G5847" t="s">
        <v>13</v>
      </c>
      <c r="H5847">
        <v>5846</v>
      </c>
      <c r="I5847">
        <v>25</v>
      </c>
      <c r="J5847">
        <v>82</v>
      </c>
      <c r="K5847" s="2">
        <v>45697</v>
      </c>
      <c r="L5847" s="2">
        <v>0.42083333333333334</v>
      </c>
      <c r="M5847">
        <v>60</v>
      </c>
      <c r="N5847">
        <v>3</v>
      </c>
      <c r="O5847">
        <v>1712.09</v>
      </c>
      <c r="P5847">
        <v>0</v>
      </c>
      <c r="Q5847">
        <v>30</v>
      </c>
      <c r="R5847" t="s">
        <v>686</v>
      </c>
      <c r="S5847" t="s">
        <v>681</v>
      </c>
      <c r="T5847">
        <v>25</v>
      </c>
      <c r="U5847" t="s">
        <v>308</v>
      </c>
      <c r="V5847" t="s">
        <v>288</v>
      </c>
      <c r="W5847">
        <v>41</v>
      </c>
      <c r="X5847" t="s">
        <v>8</v>
      </c>
      <c r="Y5847" s="2">
        <v>45083</v>
      </c>
      <c r="Z5847">
        <v>1742.09</v>
      </c>
      <c r="AA5847" t="s">
        <v>716</v>
      </c>
      <c r="AB5847">
        <v>2025</v>
      </c>
      <c r="AC5847" t="s">
        <v>712</v>
      </c>
      <c r="AD5847">
        <v>0</v>
      </c>
      <c r="AE5847" t="s">
        <v>723</v>
      </c>
      <c r="AF5847" t="str">
        <f>IF(WEEKDAY(Main_Data_1_1[[#This Row],[Orders.OrderDate]],2)&gt;5,"Weekend","Weekday")</f>
        <v>Weekend</v>
      </c>
    </row>
    <row r="5848" spans="1:32" x14ac:dyDescent="0.3">
      <c r="A5848">
        <v>239</v>
      </c>
      <c r="B5848" t="s">
        <v>266</v>
      </c>
      <c r="C5848" t="s">
        <v>21</v>
      </c>
      <c r="D5848" t="s">
        <v>42</v>
      </c>
      <c r="E5848">
        <v>2.9</v>
      </c>
      <c r="F5848">
        <v>800</v>
      </c>
      <c r="G5848" t="s">
        <v>10</v>
      </c>
      <c r="H5848">
        <v>5847</v>
      </c>
      <c r="I5848">
        <v>506</v>
      </c>
      <c r="J5848">
        <v>239</v>
      </c>
      <c r="K5848" s="2">
        <v>45598</v>
      </c>
      <c r="L5848" s="2">
        <v>0.4826388888888889</v>
      </c>
      <c r="M5848">
        <v>48</v>
      </c>
      <c r="N5848">
        <v>4</v>
      </c>
      <c r="O5848">
        <v>1455.99</v>
      </c>
      <c r="P5848">
        <v>145.6</v>
      </c>
      <c r="Q5848">
        <v>40</v>
      </c>
      <c r="R5848" t="s">
        <v>686</v>
      </c>
      <c r="S5848" t="s">
        <v>681</v>
      </c>
      <c r="T5848">
        <v>506</v>
      </c>
      <c r="U5848" t="s">
        <v>439</v>
      </c>
      <c r="V5848" t="s">
        <v>284</v>
      </c>
      <c r="W5848">
        <v>55</v>
      </c>
      <c r="X5848" t="s">
        <v>15</v>
      </c>
      <c r="Y5848" s="2">
        <v>45556</v>
      </c>
      <c r="Z5848">
        <v>1350.39</v>
      </c>
      <c r="AA5848" t="s">
        <v>714</v>
      </c>
      <c r="AB5848">
        <v>2024</v>
      </c>
      <c r="AC5848" t="s">
        <v>712</v>
      </c>
      <c r="AD5848">
        <v>0.10000068681790396</v>
      </c>
      <c r="AE5848" t="s">
        <v>717</v>
      </c>
      <c r="AF5848" t="str">
        <f>IF(WEEKDAY(Main_Data_1_1[[#This Row],[Orders.OrderDate]],2)&gt;5,"Weekend","Weekday")</f>
        <v>Weekend</v>
      </c>
    </row>
    <row r="5849" spans="1:32" x14ac:dyDescent="0.3">
      <c r="A5849">
        <v>143</v>
      </c>
      <c r="B5849" t="s">
        <v>170</v>
      </c>
      <c r="C5849" t="s">
        <v>72</v>
      </c>
      <c r="D5849" t="s">
        <v>45</v>
      </c>
      <c r="E5849">
        <v>4.4000000000000004</v>
      </c>
      <c r="F5849">
        <v>250</v>
      </c>
      <c r="G5849" t="s">
        <v>10</v>
      </c>
      <c r="H5849">
        <v>5848</v>
      </c>
      <c r="I5849">
        <v>382</v>
      </c>
      <c r="J5849">
        <v>143</v>
      </c>
      <c r="K5849" s="2">
        <v>45832</v>
      </c>
      <c r="L5849" s="2">
        <v>0.33611111111111114</v>
      </c>
      <c r="M5849">
        <v>46</v>
      </c>
      <c r="N5849">
        <v>1</v>
      </c>
      <c r="O5849">
        <v>1353.1</v>
      </c>
      <c r="P5849">
        <v>67.66</v>
      </c>
      <c r="Q5849">
        <v>20</v>
      </c>
      <c r="R5849" t="s">
        <v>678</v>
      </c>
      <c r="S5849" t="s">
        <v>681</v>
      </c>
      <c r="T5849">
        <v>382</v>
      </c>
      <c r="U5849" t="s">
        <v>568</v>
      </c>
      <c r="V5849" t="s">
        <v>284</v>
      </c>
      <c r="W5849">
        <v>48</v>
      </c>
      <c r="X5849" t="s">
        <v>35</v>
      </c>
      <c r="Y5849" s="2">
        <v>45343</v>
      </c>
      <c r="Z5849">
        <v>1305.4399999999998</v>
      </c>
      <c r="AA5849" t="s">
        <v>728</v>
      </c>
      <c r="AB5849">
        <v>2025</v>
      </c>
      <c r="AC5849" t="s">
        <v>712</v>
      </c>
      <c r="AD5849">
        <v>5.0003695218387406E-2</v>
      </c>
      <c r="AE5849" t="s">
        <v>717</v>
      </c>
      <c r="AF5849" t="str">
        <f>IF(WEEKDAY(Main_Data_1_1[[#This Row],[Orders.OrderDate]],2)&gt;5,"Weekend","Weekday")</f>
        <v>Weekday</v>
      </c>
    </row>
    <row r="5850" spans="1:32" x14ac:dyDescent="0.3">
      <c r="A5850">
        <v>211</v>
      </c>
      <c r="B5850" t="s">
        <v>238</v>
      </c>
      <c r="C5850" t="s">
        <v>35</v>
      </c>
      <c r="D5850" t="s">
        <v>22</v>
      </c>
      <c r="E5850">
        <v>4.2</v>
      </c>
      <c r="F5850">
        <v>200</v>
      </c>
      <c r="G5850" t="s">
        <v>17</v>
      </c>
      <c r="H5850">
        <v>5849</v>
      </c>
      <c r="I5850">
        <v>9</v>
      </c>
      <c r="J5850">
        <v>211</v>
      </c>
      <c r="K5850" s="2">
        <v>45373</v>
      </c>
      <c r="L5850" s="2">
        <v>0.5805555555555556</v>
      </c>
      <c r="M5850">
        <v>41</v>
      </c>
      <c r="N5850">
        <v>5</v>
      </c>
      <c r="O5850">
        <v>479.19</v>
      </c>
      <c r="P5850">
        <v>0</v>
      </c>
      <c r="Q5850">
        <v>30</v>
      </c>
      <c r="R5850" t="s">
        <v>682</v>
      </c>
      <c r="S5850" t="s">
        <v>684</v>
      </c>
      <c r="T5850">
        <v>9</v>
      </c>
      <c r="U5850" t="s">
        <v>293</v>
      </c>
      <c r="V5850" t="s">
        <v>288</v>
      </c>
      <c r="W5850">
        <v>22</v>
      </c>
      <c r="X5850" t="s">
        <v>8</v>
      </c>
      <c r="Y5850" s="2">
        <v>45648</v>
      </c>
      <c r="Z5850">
        <v>509.19</v>
      </c>
      <c r="AA5850" t="s">
        <v>725</v>
      </c>
      <c r="AB5850">
        <v>2024</v>
      </c>
      <c r="AC5850" t="s">
        <v>712</v>
      </c>
      <c r="AD5850">
        <v>0</v>
      </c>
      <c r="AE5850" t="s">
        <v>713</v>
      </c>
      <c r="AF5850" t="str">
        <f>IF(WEEKDAY(Main_Data_1_1[[#This Row],[Orders.OrderDate]],2)&gt;5,"Weekend","Weekday")</f>
        <v>Weekday</v>
      </c>
    </row>
    <row r="5851" spans="1:32" x14ac:dyDescent="0.3">
      <c r="A5851">
        <v>48</v>
      </c>
      <c r="B5851" t="s">
        <v>75</v>
      </c>
      <c r="C5851" t="s">
        <v>19</v>
      </c>
      <c r="D5851" t="s">
        <v>9</v>
      </c>
      <c r="E5851">
        <v>3.4</v>
      </c>
      <c r="F5851">
        <v>250</v>
      </c>
      <c r="G5851" t="s">
        <v>17</v>
      </c>
      <c r="H5851">
        <v>5850</v>
      </c>
      <c r="I5851">
        <v>268</v>
      </c>
      <c r="J5851">
        <v>48</v>
      </c>
      <c r="K5851" s="2">
        <v>45353</v>
      </c>
      <c r="L5851" s="2">
        <v>0.8354166666666667</v>
      </c>
      <c r="M5851">
        <v>38</v>
      </c>
      <c r="N5851">
        <v>6</v>
      </c>
      <c r="O5851">
        <v>1592.3</v>
      </c>
      <c r="P5851">
        <v>0</v>
      </c>
      <c r="Q5851">
        <v>0</v>
      </c>
      <c r="R5851" t="s">
        <v>682</v>
      </c>
      <c r="S5851" t="s">
        <v>681</v>
      </c>
      <c r="T5851">
        <v>268</v>
      </c>
      <c r="U5851" t="s">
        <v>503</v>
      </c>
      <c r="V5851" t="s">
        <v>284</v>
      </c>
      <c r="W5851">
        <v>55</v>
      </c>
      <c r="X5851" t="s">
        <v>21</v>
      </c>
      <c r="Y5851" s="2">
        <v>45010</v>
      </c>
      <c r="Z5851">
        <v>1592.3</v>
      </c>
      <c r="AA5851" t="s">
        <v>725</v>
      </c>
      <c r="AB5851">
        <v>2024</v>
      </c>
      <c r="AC5851" t="s">
        <v>712</v>
      </c>
      <c r="AD5851">
        <v>0</v>
      </c>
      <c r="AE5851" t="s">
        <v>717</v>
      </c>
      <c r="AF5851" t="str">
        <f>IF(WEEKDAY(Main_Data_1_1[[#This Row],[Orders.OrderDate]],2)&gt;5,"Weekend","Weekday")</f>
        <v>Weekend</v>
      </c>
    </row>
    <row r="5852" spans="1:32" x14ac:dyDescent="0.3">
      <c r="A5852">
        <v>107</v>
      </c>
      <c r="B5852" t="s">
        <v>134</v>
      </c>
      <c r="C5852" t="s">
        <v>8</v>
      </c>
      <c r="D5852" t="s">
        <v>26</v>
      </c>
      <c r="E5852">
        <v>4.2</v>
      </c>
      <c r="F5852">
        <v>450</v>
      </c>
      <c r="G5852" t="s">
        <v>10</v>
      </c>
      <c r="H5852">
        <v>5851</v>
      </c>
      <c r="I5852">
        <v>494</v>
      </c>
      <c r="J5852">
        <v>107</v>
      </c>
      <c r="K5852" s="2">
        <v>45916</v>
      </c>
      <c r="L5852" s="2">
        <v>0.34791666666666665</v>
      </c>
      <c r="M5852">
        <v>32</v>
      </c>
      <c r="N5852">
        <v>2</v>
      </c>
      <c r="O5852">
        <v>680.61</v>
      </c>
      <c r="P5852">
        <v>0</v>
      </c>
      <c r="Q5852">
        <v>40</v>
      </c>
      <c r="R5852" t="s">
        <v>678</v>
      </c>
      <c r="S5852" t="s">
        <v>684</v>
      </c>
      <c r="T5852">
        <v>494</v>
      </c>
      <c r="U5852" t="s">
        <v>376</v>
      </c>
      <c r="V5852" t="s">
        <v>288</v>
      </c>
      <c r="W5852">
        <v>31</v>
      </c>
      <c r="X5852" t="s">
        <v>31</v>
      </c>
      <c r="Y5852" s="2">
        <v>45730</v>
      </c>
      <c r="Z5852">
        <v>720.61</v>
      </c>
      <c r="AA5852" t="s">
        <v>720</v>
      </c>
      <c r="AB5852">
        <v>2025</v>
      </c>
      <c r="AC5852" t="s">
        <v>712</v>
      </c>
      <c r="AD5852">
        <v>0</v>
      </c>
      <c r="AE5852" t="s">
        <v>715</v>
      </c>
      <c r="AF5852" t="str">
        <f>IF(WEEKDAY(Main_Data_1_1[[#This Row],[Orders.OrderDate]],2)&gt;5,"Weekend","Weekday")</f>
        <v>Weekday</v>
      </c>
    </row>
    <row r="5853" spans="1:32" x14ac:dyDescent="0.3">
      <c r="A5853">
        <v>155</v>
      </c>
      <c r="B5853" t="s">
        <v>182</v>
      </c>
      <c r="C5853" t="s">
        <v>15</v>
      </c>
      <c r="D5853" t="s">
        <v>22</v>
      </c>
      <c r="E5853">
        <v>2.9</v>
      </c>
      <c r="F5853">
        <v>300</v>
      </c>
      <c r="G5853" t="s">
        <v>13</v>
      </c>
      <c r="H5853">
        <v>5852</v>
      </c>
      <c r="I5853">
        <v>69</v>
      </c>
      <c r="J5853">
        <v>155</v>
      </c>
      <c r="K5853" s="2">
        <v>46131</v>
      </c>
      <c r="L5853" s="2">
        <v>0.73958333333333337</v>
      </c>
      <c r="M5853">
        <v>43</v>
      </c>
      <c r="N5853">
        <v>1</v>
      </c>
      <c r="O5853">
        <v>1097.71</v>
      </c>
      <c r="P5853">
        <v>0</v>
      </c>
      <c r="Q5853">
        <v>20</v>
      </c>
      <c r="R5853" t="s">
        <v>680</v>
      </c>
      <c r="S5853" t="s">
        <v>684</v>
      </c>
      <c r="T5853">
        <v>69</v>
      </c>
      <c r="U5853" t="s">
        <v>322</v>
      </c>
      <c r="V5853" t="s">
        <v>288</v>
      </c>
      <c r="W5853">
        <v>48</v>
      </c>
      <c r="X5853" t="s">
        <v>19</v>
      </c>
      <c r="Y5853" s="2">
        <v>45806</v>
      </c>
      <c r="Z5853">
        <v>1117.71</v>
      </c>
      <c r="AA5853" t="s">
        <v>726</v>
      </c>
      <c r="AB5853">
        <v>2026</v>
      </c>
      <c r="AC5853" t="s">
        <v>712</v>
      </c>
      <c r="AD5853">
        <v>0</v>
      </c>
      <c r="AE5853" t="s">
        <v>717</v>
      </c>
      <c r="AF5853" t="str">
        <f>IF(WEEKDAY(Main_Data_1_1[[#This Row],[Orders.OrderDate]],2)&gt;5,"Weekend","Weekday")</f>
        <v>Weekend</v>
      </c>
    </row>
    <row r="5854" spans="1:32" x14ac:dyDescent="0.3">
      <c r="A5854">
        <v>128</v>
      </c>
      <c r="B5854" t="s">
        <v>155</v>
      </c>
      <c r="C5854" t="s">
        <v>15</v>
      </c>
      <c r="D5854" t="s">
        <v>42</v>
      </c>
      <c r="E5854">
        <v>4.7</v>
      </c>
      <c r="F5854">
        <v>450</v>
      </c>
      <c r="G5854" t="s">
        <v>13</v>
      </c>
      <c r="H5854">
        <v>5853</v>
      </c>
      <c r="I5854">
        <v>178</v>
      </c>
      <c r="J5854">
        <v>128</v>
      </c>
      <c r="K5854" s="2">
        <v>46015</v>
      </c>
      <c r="L5854" s="2">
        <v>0.4597222222222222</v>
      </c>
      <c r="M5854">
        <v>59</v>
      </c>
      <c r="N5854">
        <v>4</v>
      </c>
      <c r="O5854">
        <v>1433.22</v>
      </c>
      <c r="P5854">
        <v>0</v>
      </c>
      <c r="Q5854">
        <v>30</v>
      </c>
      <c r="R5854" t="s">
        <v>682</v>
      </c>
      <c r="S5854" t="s">
        <v>681</v>
      </c>
      <c r="T5854">
        <v>178</v>
      </c>
      <c r="U5854" t="s">
        <v>442</v>
      </c>
      <c r="V5854" t="s">
        <v>284</v>
      </c>
      <c r="W5854">
        <v>36</v>
      </c>
      <c r="X5854" t="s">
        <v>37</v>
      </c>
      <c r="Y5854" s="2">
        <v>45167</v>
      </c>
      <c r="Z5854">
        <v>1463.22</v>
      </c>
      <c r="AA5854" t="s">
        <v>724</v>
      </c>
      <c r="AB5854">
        <v>2025</v>
      </c>
      <c r="AC5854" t="s">
        <v>712</v>
      </c>
      <c r="AD5854">
        <v>0</v>
      </c>
      <c r="AE5854" t="s">
        <v>723</v>
      </c>
      <c r="AF5854" t="str">
        <f>IF(WEEKDAY(Main_Data_1_1[[#This Row],[Orders.OrderDate]],2)&gt;5,"Weekend","Weekday")</f>
        <v>Weekday</v>
      </c>
    </row>
    <row r="5855" spans="1:32" x14ac:dyDescent="0.3">
      <c r="A5855">
        <v>31</v>
      </c>
      <c r="B5855" t="s">
        <v>57</v>
      </c>
      <c r="C5855" t="s">
        <v>15</v>
      </c>
      <c r="D5855" t="s">
        <v>12</v>
      </c>
      <c r="E5855">
        <v>3.3</v>
      </c>
      <c r="F5855">
        <v>150</v>
      </c>
      <c r="G5855" t="s">
        <v>13</v>
      </c>
      <c r="H5855">
        <v>5854</v>
      </c>
      <c r="I5855">
        <v>144</v>
      </c>
      <c r="J5855">
        <v>31</v>
      </c>
      <c r="K5855" s="2">
        <v>46252</v>
      </c>
      <c r="L5855" s="2">
        <v>0.55208333333333337</v>
      </c>
      <c r="M5855">
        <v>17</v>
      </c>
      <c r="N5855">
        <v>2</v>
      </c>
      <c r="O5855">
        <v>1565.81</v>
      </c>
      <c r="P5855">
        <v>156.58000000000001</v>
      </c>
      <c r="Q5855">
        <v>49</v>
      </c>
      <c r="R5855" t="s">
        <v>678</v>
      </c>
      <c r="S5855" t="s">
        <v>679</v>
      </c>
      <c r="T5855">
        <v>144</v>
      </c>
      <c r="U5855" t="s">
        <v>416</v>
      </c>
      <c r="V5855" t="s">
        <v>288</v>
      </c>
      <c r="W5855">
        <v>32</v>
      </c>
      <c r="X5855" t="s">
        <v>15</v>
      </c>
      <c r="Y5855" s="2">
        <v>44960</v>
      </c>
      <c r="Z5855">
        <v>1458.23</v>
      </c>
      <c r="AA5855" t="s">
        <v>722</v>
      </c>
      <c r="AB5855">
        <v>2026</v>
      </c>
      <c r="AC5855" t="s">
        <v>721</v>
      </c>
      <c r="AD5855">
        <v>9.9999361352910002E-2</v>
      </c>
      <c r="AE5855" t="s">
        <v>715</v>
      </c>
      <c r="AF5855" t="str">
        <f>IF(WEEKDAY(Main_Data_1_1[[#This Row],[Orders.OrderDate]],2)&gt;5,"Weekend","Weekday")</f>
        <v>Weekday</v>
      </c>
    </row>
    <row r="5856" spans="1:32" x14ac:dyDescent="0.3">
      <c r="A5856">
        <v>84</v>
      </c>
      <c r="B5856" t="s">
        <v>111</v>
      </c>
      <c r="C5856" t="s">
        <v>35</v>
      </c>
      <c r="D5856" t="s">
        <v>45</v>
      </c>
      <c r="E5856">
        <v>3.6</v>
      </c>
      <c r="F5856">
        <v>800</v>
      </c>
      <c r="G5856" t="s">
        <v>10</v>
      </c>
      <c r="H5856">
        <v>5855</v>
      </c>
      <c r="I5856">
        <v>63</v>
      </c>
      <c r="J5856">
        <v>84</v>
      </c>
      <c r="K5856" s="2">
        <v>45711</v>
      </c>
      <c r="L5856" s="2">
        <v>0.70208333333333328</v>
      </c>
      <c r="M5856">
        <v>28</v>
      </c>
      <c r="N5856">
        <v>1</v>
      </c>
      <c r="O5856">
        <v>864</v>
      </c>
      <c r="P5856">
        <v>172.8</v>
      </c>
      <c r="Q5856">
        <v>0</v>
      </c>
      <c r="R5856" t="s">
        <v>680</v>
      </c>
      <c r="S5856" t="s">
        <v>681</v>
      </c>
      <c r="T5856">
        <v>63</v>
      </c>
      <c r="U5856" t="s">
        <v>343</v>
      </c>
      <c r="V5856" t="s">
        <v>284</v>
      </c>
      <c r="W5856">
        <v>53</v>
      </c>
      <c r="X5856" t="s">
        <v>21</v>
      </c>
      <c r="Y5856" s="2">
        <v>45523</v>
      </c>
      <c r="Z5856">
        <v>691.2</v>
      </c>
      <c r="AA5856" t="s">
        <v>716</v>
      </c>
      <c r="AB5856">
        <v>2025</v>
      </c>
      <c r="AC5856" t="s">
        <v>721</v>
      </c>
      <c r="AD5856">
        <v>0.2</v>
      </c>
      <c r="AE5856" t="s">
        <v>717</v>
      </c>
      <c r="AF5856" t="str">
        <f>IF(WEEKDAY(Main_Data_1_1[[#This Row],[Orders.OrderDate]],2)&gt;5,"Weekend","Weekday")</f>
        <v>Weekend</v>
      </c>
    </row>
    <row r="5857" spans="1:32" x14ac:dyDescent="0.3">
      <c r="A5857">
        <v>216</v>
      </c>
      <c r="B5857" t="s">
        <v>243</v>
      </c>
      <c r="C5857" t="s">
        <v>21</v>
      </c>
      <c r="D5857" t="s">
        <v>29</v>
      </c>
      <c r="E5857">
        <v>4.2</v>
      </c>
      <c r="F5857">
        <v>500</v>
      </c>
      <c r="G5857" t="s">
        <v>17</v>
      </c>
      <c r="H5857">
        <v>5856</v>
      </c>
      <c r="I5857">
        <v>287</v>
      </c>
      <c r="J5857">
        <v>216</v>
      </c>
      <c r="K5857" s="2">
        <v>45696</v>
      </c>
      <c r="L5857" s="2">
        <v>0.61736111111111114</v>
      </c>
      <c r="M5857">
        <v>19</v>
      </c>
      <c r="N5857">
        <v>1</v>
      </c>
      <c r="O5857">
        <v>1002.03</v>
      </c>
      <c r="P5857">
        <v>50.1</v>
      </c>
      <c r="Q5857">
        <v>40</v>
      </c>
      <c r="R5857" t="s">
        <v>686</v>
      </c>
      <c r="S5857" t="s">
        <v>679</v>
      </c>
      <c r="T5857">
        <v>287</v>
      </c>
      <c r="U5857" t="s">
        <v>303</v>
      </c>
      <c r="V5857" t="s">
        <v>284</v>
      </c>
      <c r="W5857">
        <v>39</v>
      </c>
      <c r="X5857" t="s">
        <v>21</v>
      </c>
      <c r="Y5857" s="2">
        <v>45028</v>
      </c>
      <c r="Z5857">
        <v>991.93</v>
      </c>
      <c r="AA5857" t="s">
        <v>716</v>
      </c>
      <c r="AB5857">
        <v>2025</v>
      </c>
      <c r="AC5857" t="s">
        <v>721</v>
      </c>
      <c r="AD5857">
        <v>4.9998503038831174E-2</v>
      </c>
      <c r="AE5857" t="s">
        <v>723</v>
      </c>
      <c r="AF5857" t="str">
        <f>IF(WEEKDAY(Main_Data_1_1[[#This Row],[Orders.OrderDate]],2)&gt;5,"Weekend","Weekday")</f>
        <v>Weekend</v>
      </c>
    </row>
    <row r="5858" spans="1:32" x14ac:dyDescent="0.3">
      <c r="A5858">
        <v>145</v>
      </c>
      <c r="B5858" t="s">
        <v>172</v>
      </c>
      <c r="C5858" t="s">
        <v>72</v>
      </c>
      <c r="D5858" t="s">
        <v>16</v>
      </c>
      <c r="E5858">
        <v>3.5</v>
      </c>
      <c r="F5858">
        <v>450</v>
      </c>
      <c r="G5858" t="s">
        <v>17</v>
      </c>
      <c r="H5858">
        <v>5857</v>
      </c>
      <c r="I5858">
        <v>69</v>
      </c>
      <c r="J5858">
        <v>145</v>
      </c>
      <c r="K5858" s="2">
        <v>45842</v>
      </c>
      <c r="L5858" s="2">
        <v>0.9819444444444444</v>
      </c>
      <c r="M5858">
        <v>28</v>
      </c>
      <c r="N5858">
        <v>3</v>
      </c>
      <c r="O5858">
        <v>153.59</v>
      </c>
      <c r="P5858">
        <v>0</v>
      </c>
      <c r="Q5858">
        <v>30</v>
      </c>
      <c r="R5858" t="s">
        <v>683</v>
      </c>
      <c r="S5858" t="s">
        <v>681</v>
      </c>
      <c r="T5858">
        <v>69</v>
      </c>
      <c r="U5858" t="s">
        <v>322</v>
      </c>
      <c r="V5858" t="s">
        <v>288</v>
      </c>
      <c r="W5858">
        <v>48</v>
      </c>
      <c r="X5858" t="s">
        <v>19</v>
      </c>
      <c r="Y5858" s="2">
        <v>45806</v>
      </c>
      <c r="Z5858">
        <v>183.59</v>
      </c>
      <c r="AA5858" t="s">
        <v>718</v>
      </c>
      <c r="AB5858">
        <v>2025</v>
      </c>
      <c r="AC5858" t="s">
        <v>721</v>
      </c>
      <c r="AD5858">
        <v>0</v>
      </c>
      <c r="AE5858" t="s">
        <v>717</v>
      </c>
      <c r="AF5858" t="str">
        <f>IF(WEEKDAY(Main_Data_1_1[[#This Row],[Orders.OrderDate]],2)&gt;5,"Weekend","Weekday")</f>
        <v>Weekday</v>
      </c>
    </row>
    <row r="5859" spans="1:32" x14ac:dyDescent="0.3">
      <c r="A5859">
        <v>28</v>
      </c>
      <c r="B5859" t="s">
        <v>53</v>
      </c>
      <c r="C5859" t="s">
        <v>37</v>
      </c>
      <c r="D5859" t="s">
        <v>29</v>
      </c>
      <c r="E5859">
        <v>4</v>
      </c>
      <c r="F5859">
        <v>700</v>
      </c>
      <c r="G5859" t="s">
        <v>13</v>
      </c>
      <c r="H5859">
        <v>5858</v>
      </c>
      <c r="I5859">
        <v>195</v>
      </c>
      <c r="J5859">
        <v>28</v>
      </c>
      <c r="K5859" s="2">
        <v>45852</v>
      </c>
      <c r="L5859" s="2">
        <v>0.46805555555555556</v>
      </c>
      <c r="M5859">
        <v>21</v>
      </c>
      <c r="N5859">
        <v>2</v>
      </c>
      <c r="O5859">
        <v>723.14</v>
      </c>
      <c r="P5859">
        <v>36.159999999999997</v>
      </c>
      <c r="Q5859">
        <v>0</v>
      </c>
      <c r="R5859" t="s">
        <v>678</v>
      </c>
      <c r="S5859" t="s">
        <v>681</v>
      </c>
      <c r="T5859">
        <v>195</v>
      </c>
      <c r="U5859" t="s">
        <v>455</v>
      </c>
      <c r="V5859" t="s">
        <v>288</v>
      </c>
      <c r="W5859">
        <v>28</v>
      </c>
      <c r="X5859" t="s">
        <v>15</v>
      </c>
      <c r="Y5859" s="2">
        <v>45777</v>
      </c>
      <c r="Z5859">
        <v>686.98</v>
      </c>
      <c r="AA5859" t="s">
        <v>718</v>
      </c>
      <c r="AB5859">
        <v>2025</v>
      </c>
      <c r="AC5859" t="s">
        <v>721</v>
      </c>
      <c r="AD5859">
        <v>5.0004148574273308E-2</v>
      </c>
      <c r="AE5859" t="s">
        <v>715</v>
      </c>
      <c r="AF5859" t="str">
        <f>IF(WEEKDAY(Main_Data_1_1[[#This Row],[Orders.OrderDate]],2)&gt;5,"Weekend","Weekday")</f>
        <v>Weekday</v>
      </c>
    </row>
    <row r="5860" spans="1:32" x14ac:dyDescent="0.3">
      <c r="A5860">
        <v>50</v>
      </c>
      <c r="B5860" t="s">
        <v>77</v>
      </c>
      <c r="C5860" t="s">
        <v>31</v>
      </c>
      <c r="D5860" t="s">
        <v>12</v>
      </c>
      <c r="E5860">
        <v>4.7</v>
      </c>
      <c r="F5860">
        <v>150</v>
      </c>
      <c r="G5860" t="s">
        <v>13</v>
      </c>
      <c r="H5860">
        <v>5859</v>
      </c>
      <c r="I5860">
        <v>512</v>
      </c>
      <c r="J5860">
        <v>50</v>
      </c>
      <c r="K5860" s="2">
        <v>45554</v>
      </c>
      <c r="L5860" s="2">
        <v>0.46875</v>
      </c>
      <c r="M5860">
        <v>37</v>
      </c>
      <c r="N5860">
        <v>6</v>
      </c>
      <c r="O5860">
        <v>1542.18</v>
      </c>
      <c r="P5860">
        <v>0</v>
      </c>
      <c r="Q5860">
        <v>30</v>
      </c>
      <c r="R5860" t="s">
        <v>683</v>
      </c>
      <c r="S5860" t="s">
        <v>679</v>
      </c>
      <c r="T5860">
        <v>512</v>
      </c>
      <c r="U5860" t="s">
        <v>628</v>
      </c>
      <c r="V5860" t="s">
        <v>284</v>
      </c>
      <c r="W5860">
        <v>30</v>
      </c>
      <c r="X5860" t="s">
        <v>31</v>
      </c>
      <c r="Y5860" s="2">
        <v>45066</v>
      </c>
      <c r="Z5860">
        <v>1572.18</v>
      </c>
      <c r="AA5860" t="s">
        <v>720</v>
      </c>
      <c r="AB5860">
        <v>2024</v>
      </c>
      <c r="AC5860" t="s">
        <v>712</v>
      </c>
      <c r="AD5860">
        <v>0</v>
      </c>
      <c r="AE5860" t="s">
        <v>715</v>
      </c>
      <c r="AF5860" t="str">
        <f>IF(WEEKDAY(Main_Data_1_1[[#This Row],[Orders.OrderDate]],2)&gt;5,"Weekend","Weekday")</f>
        <v>Weekday</v>
      </c>
    </row>
    <row r="5861" spans="1:32" x14ac:dyDescent="0.3">
      <c r="A5861">
        <v>116</v>
      </c>
      <c r="B5861" t="s">
        <v>143</v>
      </c>
      <c r="C5861" t="s">
        <v>21</v>
      </c>
      <c r="D5861" t="s">
        <v>45</v>
      </c>
      <c r="E5861">
        <v>4.4000000000000004</v>
      </c>
      <c r="F5861">
        <v>150</v>
      </c>
      <c r="G5861" t="s">
        <v>17</v>
      </c>
      <c r="H5861">
        <v>5860</v>
      </c>
      <c r="I5861">
        <v>7</v>
      </c>
      <c r="J5861">
        <v>116</v>
      </c>
      <c r="K5861" s="2">
        <v>46211</v>
      </c>
      <c r="L5861" s="2">
        <v>0.88611111111111107</v>
      </c>
      <c r="M5861">
        <v>63</v>
      </c>
      <c r="N5861">
        <v>4</v>
      </c>
      <c r="O5861">
        <v>304.08</v>
      </c>
      <c r="P5861">
        <v>30.41</v>
      </c>
      <c r="Q5861">
        <v>40</v>
      </c>
      <c r="R5861" t="s">
        <v>680</v>
      </c>
      <c r="S5861" t="s">
        <v>684</v>
      </c>
      <c r="T5861">
        <v>7</v>
      </c>
      <c r="U5861" t="s">
        <v>291</v>
      </c>
      <c r="V5861" t="s">
        <v>288</v>
      </c>
      <c r="W5861">
        <v>20</v>
      </c>
      <c r="X5861" t="s">
        <v>15</v>
      </c>
      <c r="Y5861" s="2">
        <v>45753</v>
      </c>
      <c r="Z5861">
        <v>313.66999999999996</v>
      </c>
      <c r="AA5861" t="s">
        <v>718</v>
      </c>
      <c r="AB5861">
        <v>2026</v>
      </c>
      <c r="AC5861" t="s">
        <v>712</v>
      </c>
      <c r="AD5861">
        <v>0.10000657721652198</v>
      </c>
      <c r="AE5861" t="s">
        <v>713</v>
      </c>
      <c r="AF5861" t="str">
        <f>IF(WEEKDAY(Main_Data_1_1[[#This Row],[Orders.OrderDate]],2)&gt;5,"Weekend","Weekday")</f>
        <v>Weekday</v>
      </c>
    </row>
    <row r="5862" spans="1:32" x14ac:dyDescent="0.3">
      <c r="A5862">
        <v>50</v>
      </c>
      <c r="B5862" t="s">
        <v>77</v>
      </c>
      <c r="C5862" t="s">
        <v>31</v>
      </c>
      <c r="D5862" t="s">
        <v>12</v>
      </c>
      <c r="E5862">
        <v>4.7</v>
      </c>
      <c r="F5862">
        <v>150</v>
      </c>
      <c r="G5862" t="s">
        <v>13</v>
      </c>
      <c r="H5862">
        <v>5861</v>
      </c>
      <c r="I5862">
        <v>277</v>
      </c>
      <c r="J5862">
        <v>50</v>
      </c>
      <c r="K5862" s="2">
        <v>45710</v>
      </c>
      <c r="L5862" s="2">
        <v>0.46666666666666667</v>
      </c>
      <c r="M5862">
        <v>20</v>
      </c>
      <c r="N5862">
        <v>3</v>
      </c>
      <c r="O5862">
        <v>1594.51</v>
      </c>
      <c r="P5862">
        <v>0</v>
      </c>
      <c r="Q5862">
        <v>49</v>
      </c>
      <c r="R5862" t="s">
        <v>683</v>
      </c>
      <c r="S5862" t="s">
        <v>681</v>
      </c>
      <c r="T5862">
        <v>277</v>
      </c>
      <c r="U5862" t="s">
        <v>292</v>
      </c>
      <c r="V5862" t="s">
        <v>284</v>
      </c>
      <c r="W5862">
        <v>33</v>
      </c>
      <c r="X5862" t="s">
        <v>72</v>
      </c>
      <c r="Y5862" s="2">
        <v>45300</v>
      </c>
      <c r="Z5862">
        <v>1643.51</v>
      </c>
      <c r="AA5862" t="s">
        <v>716</v>
      </c>
      <c r="AB5862">
        <v>2025</v>
      </c>
      <c r="AC5862" t="s">
        <v>721</v>
      </c>
      <c r="AD5862">
        <v>0</v>
      </c>
      <c r="AE5862" t="s">
        <v>715</v>
      </c>
      <c r="AF5862" t="str">
        <f>IF(WEEKDAY(Main_Data_1_1[[#This Row],[Orders.OrderDate]],2)&gt;5,"Weekend","Weekday")</f>
        <v>Weekend</v>
      </c>
    </row>
    <row r="5863" spans="1:32" x14ac:dyDescent="0.3">
      <c r="A5863">
        <v>200</v>
      </c>
      <c r="B5863" t="s">
        <v>227</v>
      </c>
      <c r="C5863" t="s">
        <v>31</v>
      </c>
      <c r="D5863" t="s">
        <v>45</v>
      </c>
      <c r="E5863">
        <v>3.3</v>
      </c>
      <c r="F5863">
        <v>450</v>
      </c>
      <c r="G5863" t="s">
        <v>17</v>
      </c>
      <c r="H5863">
        <v>5862</v>
      </c>
      <c r="I5863">
        <v>9</v>
      </c>
      <c r="J5863">
        <v>200</v>
      </c>
      <c r="K5863" s="2">
        <v>45771</v>
      </c>
      <c r="L5863" s="2">
        <v>0.53402777777777777</v>
      </c>
      <c r="M5863">
        <v>16</v>
      </c>
      <c r="N5863">
        <v>4</v>
      </c>
      <c r="O5863">
        <v>1404.36</v>
      </c>
      <c r="P5863">
        <v>280.87</v>
      </c>
      <c r="Q5863">
        <v>30</v>
      </c>
      <c r="R5863" t="s">
        <v>680</v>
      </c>
      <c r="S5863" t="s">
        <v>681</v>
      </c>
      <c r="T5863">
        <v>9</v>
      </c>
      <c r="U5863" t="s">
        <v>293</v>
      </c>
      <c r="V5863" t="s">
        <v>288</v>
      </c>
      <c r="W5863">
        <v>22</v>
      </c>
      <c r="X5863" t="s">
        <v>8</v>
      </c>
      <c r="Y5863" s="2">
        <v>45648</v>
      </c>
      <c r="Z5863">
        <v>1153.4899999999998</v>
      </c>
      <c r="AA5863" t="s">
        <v>726</v>
      </c>
      <c r="AB5863">
        <v>2025</v>
      </c>
      <c r="AC5863" t="s">
        <v>721</v>
      </c>
      <c r="AD5863">
        <v>0.19999857586373865</v>
      </c>
      <c r="AE5863" t="s">
        <v>713</v>
      </c>
      <c r="AF5863" t="str">
        <f>IF(WEEKDAY(Main_Data_1_1[[#This Row],[Orders.OrderDate]],2)&gt;5,"Weekend","Weekday")</f>
        <v>Weekday</v>
      </c>
    </row>
    <row r="5864" spans="1:32" x14ac:dyDescent="0.3">
      <c r="A5864">
        <v>71</v>
      </c>
      <c r="B5864" t="s">
        <v>98</v>
      </c>
      <c r="C5864" t="s">
        <v>15</v>
      </c>
      <c r="D5864" t="s">
        <v>22</v>
      </c>
      <c r="E5864">
        <v>3.4</v>
      </c>
      <c r="F5864">
        <v>200</v>
      </c>
      <c r="G5864" t="s">
        <v>13</v>
      </c>
      <c r="H5864">
        <v>5863</v>
      </c>
      <c r="I5864">
        <v>531</v>
      </c>
      <c r="J5864">
        <v>71</v>
      </c>
      <c r="K5864" s="2">
        <v>45629</v>
      </c>
      <c r="L5864" s="2">
        <v>0.7104166666666667</v>
      </c>
      <c r="M5864">
        <v>26</v>
      </c>
      <c r="N5864">
        <v>2</v>
      </c>
      <c r="O5864">
        <v>391.51</v>
      </c>
      <c r="P5864">
        <v>58.73</v>
      </c>
      <c r="Q5864">
        <v>40</v>
      </c>
      <c r="R5864" t="s">
        <v>682</v>
      </c>
      <c r="S5864" t="s">
        <v>679</v>
      </c>
      <c r="T5864">
        <v>531</v>
      </c>
      <c r="U5864" t="s">
        <v>292</v>
      </c>
      <c r="V5864" t="s">
        <v>288</v>
      </c>
      <c r="W5864">
        <v>52</v>
      </c>
      <c r="X5864" t="s">
        <v>37</v>
      </c>
      <c r="Y5864" s="2">
        <v>45741</v>
      </c>
      <c r="Z5864">
        <v>372.78</v>
      </c>
      <c r="AA5864" t="s">
        <v>724</v>
      </c>
      <c r="AB5864">
        <v>2024</v>
      </c>
      <c r="AC5864" t="s">
        <v>721</v>
      </c>
      <c r="AD5864">
        <v>0.15000893974611121</v>
      </c>
      <c r="AE5864" t="s">
        <v>717</v>
      </c>
      <c r="AF5864" t="str">
        <f>IF(WEEKDAY(Main_Data_1_1[[#This Row],[Orders.OrderDate]],2)&gt;5,"Weekend","Weekday")</f>
        <v>Weekday</v>
      </c>
    </row>
    <row r="5865" spans="1:32" x14ac:dyDescent="0.3">
      <c r="A5865">
        <v>34</v>
      </c>
      <c r="B5865" t="s">
        <v>60</v>
      </c>
      <c r="C5865" t="s">
        <v>31</v>
      </c>
      <c r="D5865" t="s">
        <v>45</v>
      </c>
      <c r="E5865">
        <v>3.4</v>
      </c>
      <c r="F5865">
        <v>450</v>
      </c>
      <c r="G5865" t="s">
        <v>13</v>
      </c>
      <c r="H5865">
        <v>5864</v>
      </c>
      <c r="I5865">
        <v>6</v>
      </c>
      <c r="J5865">
        <v>34</v>
      </c>
      <c r="K5865" s="2">
        <v>45390</v>
      </c>
      <c r="L5865" s="2">
        <v>0.39374999999999999</v>
      </c>
      <c r="M5865">
        <v>63</v>
      </c>
      <c r="N5865">
        <v>4</v>
      </c>
      <c r="O5865">
        <v>1588.7</v>
      </c>
      <c r="P5865">
        <v>0</v>
      </c>
      <c r="Q5865">
        <v>30</v>
      </c>
      <c r="R5865" t="s">
        <v>685</v>
      </c>
      <c r="S5865" t="s">
        <v>681</v>
      </c>
      <c r="T5865">
        <v>6</v>
      </c>
      <c r="U5865" t="s">
        <v>290</v>
      </c>
      <c r="V5865" t="s">
        <v>288</v>
      </c>
      <c r="W5865">
        <v>42</v>
      </c>
      <c r="X5865" t="s">
        <v>37</v>
      </c>
      <c r="Y5865" s="2">
        <v>45021</v>
      </c>
      <c r="Z5865">
        <v>1618.7</v>
      </c>
      <c r="AA5865" t="s">
        <v>726</v>
      </c>
      <c r="AB5865">
        <v>2024</v>
      </c>
      <c r="AC5865" t="s">
        <v>712</v>
      </c>
      <c r="AD5865">
        <v>0</v>
      </c>
      <c r="AE5865" t="s">
        <v>723</v>
      </c>
      <c r="AF5865" t="str">
        <f>IF(WEEKDAY(Main_Data_1_1[[#This Row],[Orders.OrderDate]],2)&gt;5,"Weekend","Weekday")</f>
        <v>Weekday</v>
      </c>
    </row>
    <row r="5866" spans="1:32" x14ac:dyDescent="0.3">
      <c r="A5866">
        <v>193</v>
      </c>
      <c r="B5866" t="s">
        <v>220</v>
      </c>
      <c r="C5866" t="s">
        <v>8</v>
      </c>
      <c r="D5866" t="s">
        <v>42</v>
      </c>
      <c r="E5866">
        <v>4.4000000000000004</v>
      </c>
      <c r="F5866">
        <v>600</v>
      </c>
      <c r="G5866" t="s">
        <v>17</v>
      </c>
      <c r="H5866">
        <v>5865</v>
      </c>
      <c r="I5866">
        <v>197</v>
      </c>
      <c r="J5866">
        <v>193</v>
      </c>
      <c r="K5866" s="2">
        <v>46036</v>
      </c>
      <c r="L5866" s="2">
        <v>0.71944444444444444</v>
      </c>
      <c r="M5866">
        <v>32</v>
      </c>
      <c r="N5866">
        <v>3</v>
      </c>
      <c r="O5866">
        <v>1613.24</v>
      </c>
      <c r="P5866">
        <v>0</v>
      </c>
      <c r="Q5866">
        <v>49</v>
      </c>
      <c r="R5866" t="s">
        <v>686</v>
      </c>
      <c r="S5866" t="s">
        <v>681</v>
      </c>
      <c r="T5866">
        <v>197</v>
      </c>
      <c r="U5866" t="s">
        <v>457</v>
      </c>
      <c r="V5866" t="s">
        <v>284</v>
      </c>
      <c r="W5866">
        <v>43</v>
      </c>
      <c r="X5866" t="s">
        <v>8</v>
      </c>
      <c r="Y5866" s="2">
        <v>45807</v>
      </c>
      <c r="Z5866">
        <v>1662.24</v>
      </c>
      <c r="AA5866" t="s">
        <v>711</v>
      </c>
      <c r="AB5866">
        <v>2026</v>
      </c>
      <c r="AC5866" t="s">
        <v>712</v>
      </c>
      <c r="AD5866">
        <v>0</v>
      </c>
      <c r="AE5866" t="s">
        <v>723</v>
      </c>
      <c r="AF5866" t="str">
        <f>IF(WEEKDAY(Main_Data_1_1[[#This Row],[Orders.OrderDate]],2)&gt;5,"Weekend","Weekday")</f>
        <v>Weekday</v>
      </c>
    </row>
    <row r="5867" spans="1:32" x14ac:dyDescent="0.3">
      <c r="A5867">
        <v>126</v>
      </c>
      <c r="B5867" t="s">
        <v>153</v>
      </c>
      <c r="C5867" t="s">
        <v>19</v>
      </c>
      <c r="D5867" t="s">
        <v>12</v>
      </c>
      <c r="E5867">
        <v>3.2</v>
      </c>
      <c r="F5867">
        <v>600</v>
      </c>
      <c r="G5867" t="s">
        <v>10</v>
      </c>
      <c r="H5867">
        <v>5866</v>
      </c>
      <c r="I5867">
        <v>451</v>
      </c>
      <c r="J5867">
        <v>126</v>
      </c>
      <c r="K5867" s="2">
        <v>45596</v>
      </c>
      <c r="L5867" s="2">
        <v>0.50277777777777777</v>
      </c>
      <c r="M5867">
        <v>61</v>
      </c>
      <c r="N5867">
        <v>1</v>
      </c>
      <c r="O5867">
        <v>1549.23</v>
      </c>
      <c r="P5867">
        <v>154.91999999999999</v>
      </c>
      <c r="Q5867">
        <v>20</v>
      </c>
      <c r="R5867" t="s">
        <v>686</v>
      </c>
      <c r="S5867" t="s">
        <v>681</v>
      </c>
      <c r="T5867">
        <v>451</v>
      </c>
      <c r="U5867" t="s">
        <v>605</v>
      </c>
      <c r="V5867" t="s">
        <v>288</v>
      </c>
      <c r="W5867">
        <v>33</v>
      </c>
      <c r="X5867" t="s">
        <v>31</v>
      </c>
      <c r="Y5867" s="2">
        <v>45505</v>
      </c>
      <c r="Z5867">
        <v>1414.31</v>
      </c>
      <c r="AA5867" t="s">
        <v>719</v>
      </c>
      <c r="AB5867">
        <v>2024</v>
      </c>
      <c r="AC5867" t="s">
        <v>712</v>
      </c>
      <c r="AD5867">
        <v>9.9998063554152694E-2</v>
      </c>
      <c r="AE5867" t="s">
        <v>715</v>
      </c>
      <c r="AF5867" t="str">
        <f>IF(WEEKDAY(Main_Data_1_1[[#This Row],[Orders.OrderDate]],2)&gt;5,"Weekend","Weekday")</f>
        <v>Weekday</v>
      </c>
    </row>
    <row r="5868" spans="1:32" x14ac:dyDescent="0.3">
      <c r="A5868">
        <v>186</v>
      </c>
      <c r="B5868" t="s">
        <v>213</v>
      </c>
      <c r="C5868" t="s">
        <v>15</v>
      </c>
      <c r="D5868" t="s">
        <v>16</v>
      </c>
      <c r="E5868">
        <v>4.4000000000000004</v>
      </c>
      <c r="F5868">
        <v>450</v>
      </c>
      <c r="G5868" t="s">
        <v>17</v>
      </c>
      <c r="H5868">
        <v>5867</v>
      </c>
      <c r="I5868">
        <v>214</v>
      </c>
      <c r="J5868">
        <v>186</v>
      </c>
      <c r="K5868" s="2">
        <v>45575</v>
      </c>
      <c r="L5868" s="2">
        <v>0.71666666666666667</v>
      </c>
      <c r="M5868">
        <v>61</v>
      </c>
      <c r="N5868">
        <v>4</v>
      </c>
      <c r="O5868">
        <v>292.77</v>
      </c>
      <c r="P5868">
        <v>43.92</v>
      </c>
      <c r="Q5868">
        <v>49</v>
      </c>
      <c r="R5868" t="s">
        <v>683</v>
      </c>
      <c r="S5868" t="s">
        <v>684</v>
      </c>
      <c r="T5868">
        <v>214</v>
      </c>
      <c r="U5868" t="s">
        <v>455</v>
      </c>
      <c r="V5868" t="s">
        <v>288</v>
      </c>
      <c r="W5868">
        <v>19</v>
      </c>
      <c r="X5868" t="s">
        <v>35</v>
      </c>
      <c r="Y5868" s="2">
        <v>45039</v>
      </c>
      <c r="Z5868">
        <v>297.84999999999997</v>
      </c>
      <c r="AA5868" t="s">
        <v>719</v>
      </c>
      <c r="AB5868">
        <v>2024</v>
      </c>
      <c r="AC5868" t="s">
        <v>712</v>
      </c>
      <c r="AD5868">
        <v>0.1500153704272979</v>
      </c>
      <c r="AE5868" t="s">
        <v>713</v>
      </c>
      <c r="AF5868" t="str">
        <f>IF(WEEKDAY(Main_Data_1_1[[#This Row],[Orders.OrderDate]],2)&gt;5,"Weekend","Weekday")</f>
        <v>Weekday</v>
      </c>
    </row>
    <row r="5869" spans="1:32" x14ac:dyDescent="0.3">
      <c r="A5869">
        <v>114</v>
      </c>
      <c r="B5869" t="s">
        <v>141</v>
      </c>
      <c r="C5869" t="s">
        <v>35</v>
      </c>
      <c r="D5869" t="s">
        <v>50</v>
      </c>
      <c r="E5869">
        <v>3.1</v>
      </c>
      <c r="F5869">
        <v>450</v>
      </c>
      <c r="G5869" t="s">
        <v>10</v>
      </c>
      <c r="H5869">
        <v>5868</v>
      </c>
      <c r="I5869">
        <v>340</v>
      </c>
      <c r="J5869">
        <v>114</v>
      </c>
      <c r="K5869" s="2">
        <v>46188</v>
      </c>
      <c r="L5869" s="2">
        <v>0.80347222222222225</v>
      </c>
      <c r="M5869">
        <v>26</v>
      </c>
      <c r="N5869">
        <v>2</v>
      </c>
      <c r="O5869">
        <v>893.13</v>
      </c>
      <c r="P5869">
        <v>0</v>
      </c>
      <c r="Q5869">
        <v>30</v>
      </c>
      <c r="R5869" t="s">
        <v>685</v>
      </c>
      <c r="S5869" t="s">
        <v>679</v>
      </c>
      <c r="T5869">
        <v>340</v>
      </c>
      <c r="U5869" t="s">
        <v>544</v>
      </c>
      <c r="V5869" t="s">
        <v>284</v>
      </c>
      <c r="W5869">
        <v>52</v>
      </c>
      <c r="X5869" t="s">
        <v>31</v>
      </c>
      <c r="Y5869" s="2">
        <v>45569</v>
      </c>
      <c r="Z5869">
        <v>923.13</v>
      </c>
      <c r="AA5869" t="s">
        <v>728</v>
      </c>
      <c r="AB5869">
        <v>2026</v>
      </c>
      <c r="AC5869" t="s">
        <v>721</v>
      </c>
      <c r="AD5869">
        <v>0</v>
      </c>
      <c r="AE5869" t="s">
        <v>717</v>
      </c>
      <c r="AF5869" t="str">
        <f>IF(WEEKDAY(Main_Data_1_1[[#This Row],[Orders.OrderDate]],2)&gt;5,"Weekend","Weekday")</f>
        <v>Weekday</v>
      </c>
    </row>
    <row r="5870" spans="1:32" x14ac:dyDescent="0.3">
      <c r="A5870">
        <v>145</v>
      </c>
      <c r="B5870" t="s">
        <v>172</v>
      </c>
      <c r="C5870" t="s">
        <v>72</v>
      </c>
      <c r="D5870" t="s">
        <v>16</v>
      </c>
      <c r="E5870">
        <v>3.5</v>
      </c>
      <c r="F5870">
        <v>450</v>
      </c>
      <c r="G5870" t="s">
        <v>17</v>
      </c>
      <c r="H5870">
        <v>5869</v>
      </c>
      <c r="I5870">
        <v>265</v>
      </c>
      <c r="J5870">
        <v>145</v>
      </c>
      <c r="K5870" s="2">
        <v>46165</v>
      </c>
      <c r="L5870" s="2">
        <v>0.92222222222222228</v>
      </c>
      <c r="M5870">
        <v>34</v>
      </c>
      <c r="N5870">
        <v>5</v>
      </c>
      <c r="O5870">
        <v>824.59</v>
      </c>
      <c r="P5870">
        <v>82.46</v>
      </c>
      <c r="Q5870">
        <v>49</v>
      </c>
      <c r="R5870" t="s">
        <v>680</v>
      </c>
      <c r="S5870" t="s">
        <v>679</v>
      </c>
      <c r="T5870">
        <v>265</v>
      </c>
      <c r="U5870" t="s">
        <v>314</v>
      </c>
      <c r="V5870" t="s">
        <v>284</v>
      </c>
      <c r="W5870">
        <v>36</v>
      </c>
      <c r="X5870" t="s">
        <v>21</v>
      </c>
      <c r="Y5870" s="2">
        <v>45308</v>
      </c>
      <c r="Z5870">
        <v>791.13</v>
      </c>
      <c r="AA5870" t="s">
        <v>727</v>
      </c>
      <c r="AB5870">
        <v>2026</v>
      </c>
      <c r="AC5870" t="s">
        <v>712</v>
      </c>
      <c r="AD5870">
        <v>0.10000121272389914</v>
      </c>
      <c r="AE5870" t="s">
        <v>723</v>
      </c>
      <c r="AF5870" t="str">
        <f>IF(WEEKDAY(Main_Data_1_1[[#This Row],[Orders.OrderDate]],2)&gt;5,"Weekend","Weekday")</f>
        <v>Weekend</v>
      </c>
    </row>
    <row r="5871" spans="1:32" x14ac:dyDescent="0.3">
      <c r="A5871">
        <v>43</v>
      </c>
      <c r="B5871" t="s">
        <v>69</v>
      </c>
      <c r="C5871" t="s">
        <v>21</v>
      </c>
      <c r="D5871" t="s">
        <v>45</v>
      </c>
      <c r="E5871">
        <v>3</v>
      </c>
      <c r="F5871">
        <v>600</v>
      </c>
      <c r="G5871" t="s">
        <v>13</v>
      </c>
      <c r="H5871">
        <v>5870</v>
      </c>
      <c r="I5871">
        <v>199</v>
      </c>
      <c r="J5871">
        <v>43</v>
      </c>
      <c r="K5871" s="2">
        <v>45457</v>
      </c>
      <c r="L5871" s="2">
        <v>0.78749999999999998</v>
      </c>
      <c r="M5871">
        <v>64</v>
      </c>
      <c r="N5871">
        <v>2</v>
      </c>
      <c r="O5871">
        <v>685.57</v>
      </c>
      <c r="P5871">
        <v>0</v>
      </c>
      <c r="Q5871">
        <v>20</v>
      </c>
      <c r="R5871" t="s">
        <v>682</v>
      </c>
      <c r="S5871" t="s">
        <v>681</v>
      </c>
      <c r="T5871">
        <v>199</v>
      </c>
      <c r="U5871" t="s">
        <v>458</v>
      </c>
      <c r="V5871" t="s">
        <v>284</v>
      </c>
      <c r="W5871">
        <v>34</v>
      </c>
      <c r="X5871" t="s">
        <v>31</v>
      </c>
      <c r="Y5871" s="2">
        <v>45304</v>
      </c>
      <c r="Z5871">
        <v>705.57</v>
      </c>
      <c r="AA5871" t="s">
        <v>728</v>
      </c>
      <c r="AB5871">
        <v>2024</v>
      </c>
      <c r="AC5871" t="s">
        <v>712</v>
      </c>
      <c r="AD5871">
        <v>0</v>
      </c>
      <c r="AE5871" t="s">
        <v>715</v>
      </c>
      <c r="AF5871" t="str">
        <f>IF(WEEKDAY(Main_Data_1_1[[#This Row],[Orders.OrderDate]],2)&gt;5,"Weekend","Weekday")</f>
        <v>Weekday</v>
      </c>
    </row>
    <row r="5872" spans="1:32" x14ac:dyDescent="0.3">
      <c r="A5872">
        <v>167</v>
      </c>
      <c r="B5872" t="s">
        <v>194</v>
      </c>
      <c r="C5872" t="s">
        <v>21</v>
      </c>
      <c r="D5872" t="s">
        <v>16</v>
      </c>
      <c r="E5872">
        <v>3.8</v>
      </c>
      <c r="F5872">
        <v>500</v>
      </c>
      <c r="G5872" t="s">
        <v>10</v>
      </c>
      <c r="H5872">
        <v>5871</v>
      </c>
      <c r="I5872">
        <v>268</v>
      </c>
      <c r="J5872">
        <v>167</v>
      </c>
      <c r="K5872" s="2">
        <v>45697</v>
      </c>
      <c r="L5872" s="2">
        <v>0.34166666666666667</v>
      </c>
      <c r="M5872">
        <v>29</v>
      </c>
      <c r="N5872">
        <v>5</v>
      </c>
      <c r="O5872">
        <v>548.05999999999995</v>
      </c>
      <c r="P5872">
        <v>109.61</v>
      </c>
      <c r="Q5872">
        <v>0</v>
      </c>
      <c r="R5872" t="s">
        <v>685</v>
      </c>
      <c r="S5872" t="s">
        <v>681</v>
      </c>
      <c r="T5872">
        <v>268</v>
      </c>
      <c r="U5872" t="s">
        <v>503</v>
      </c>
      <c r="V5872" t="s">
        <v>284</v>
      </c>
      <c r="W5872">
        <v>55</v>
      </c>
      <c r="X5872" t="s">
        <v>21</v>
      </c>
      <c r="Y5872" s="2">
        <v>45010</v>
      </c>
      <c r="Z5872">
        <v>438.44999999999993</v>
      </c>
      <c r="AA5872" t="s">
        <v>716</v>
      </c>
      <c r="AB5872">
        <v>2025</v>
      </c>
      <c r="AC5872" t="s">
        <v>721</v>
      </c>
      <c r="AD5872">
        <v>0.19999635076451486</v>
      </c>
      <c r="AE5872" t="s">
        <v>717</v>
      </c>
      <c r="AF5872" t="str">
        <f>IF(WEEKDAY(Main_Data_1_1[[#This Row],[Orders.OrderDate]],2)&gt;5,"Weekend","Weekday")</f>
        <v>Weekend</v>
      </c>
    </row>
    <row r="5873" spans="1:32" x14ac:dyDescent="0.3">
      <c r="A5873">
        <v>87</v>
      </c>
      <c r="B5873" t="s">
        <v>114</v>
      </c>
      <c r="C5873" t="s">
        <v>19</v>
      </c>
      <c r="D5873" t="s">
        <v>12</v>
      </c>
      <c r="E5873">
        <v>3.7</v>
      </c>
      <c r="F5873">
        <v>200</v>
      </c>
      <c r="G5873" t="s">
        <v>17</v>
      </c>
      <c r="H5873">
        <v>5872</v>
      </c>
      <c r="I5873">
        <v>10</v>
      </c>
      <c r="J5873">
        <v>87</v>
      </c>
      <c r="K5873" s="2">
        <v>45832</v>
      </c>
      <c r="L5873" s="2">
        <v>0.99722222222222223</v>
      </c>
      <c r="M5873">
        <v>58</v>
      </c>
      <c r="N5873">
        <v>6</v>
      </c>
      <c r="O5873">
        <v>945</v>
      </c>
      <c r="P5873">
        <v>0</v>
      </c>
      <c r="Q5873">
        <v>20</v>
      </c>
      <c r="R5873" t="s">
        <v>685</v>
      </c>
      <c r="S5873" t="s">
        <v>684</v>
      </c>
      <c r="T5873">
        <v>10</v>
      </c>
      <c r="U5873" t="s">
        <v>294</v>
      </c>
      <c r="V5873" t="s">
        <v>288</v>
      </c>
      <c r="W5873">
        <v>32</v>
      </c>
      <c r="X5873" t="s">
        <v>37</v>
      </c>
      <c r="Y5873" s="2">
        <v>45802</v>
      </c>
      <c r="Z5873">
        <v>965</v>
      </c>
      <c r="AA5873" t="s">
        <v>728</v>
      </c>
      <c r="AB5873">
        <v>2025</v>
      </c>
      <c r="AC5873" t="s">
        <v>712</v>
      </c>
      <c r="AD5873">
        <v>0</v>
      </c>
      <c r="AE5873" t="s">
        <v>715</v>
      </c>
      <c r="AF5873" t="str">
        <f>IF(WEEKDAY(Main_Data_1_1[[#This Row],[Orders.OrderDate]],2)&gt;5,"Weekend","Weekday")</f>
        <v>Weekday</v>
      </c>
    </row>
    <row r="5874" spans="1:32" x14ac:dyDescent="0.3">
      <c r="A5874">
        <v>218</v>
      </c>
      <c r="B5874" t="s">
        <v>245</v>
      </c>
      <c r="C5874" t="s">
        <v>21</v>
      </c>
      <c r="D5874" t="s">
        <v>12</v>
      </c>
      <c r="E5874">
        <v>4.3</v>
      </c>
      <c r="F5874">
        <v>700</v>
      </c>
      <c r="G5874" t="s">
        <v>17</v>
      </c>
      <c r="H5874">
        <v>5873</v>
      </c>
      <c r="I5874">
        <v>85</v>
      </c>
      <c r="J5874">
        <v>218</v>
      </c>
      <c r="K5874" s="2">
        <v>45991</v>
      </c>
      <c r="L5874" s="2">
        <v>0.57361111111111107</v>
      </c>
      <c r="M5874">
        <v>17</v>
      </c>
      <c r="N5874">
        <v>1</v>
      </c>
      <c r="O5874">
        <v>1353.01</v>
      </c>
      <c r="P5874">
        <v>0</v>
      </c>
      <c r="Q5874">
        <v>20</v>
      </c>
      <c r="R5874" t="s">
        <v>685</v>
      </c>
      <c r="S5874" t="s">
        <v>679</v>
      </c>
      <c r="T5874">
        <v>85</v>
      </c>
      <c r="U5874" t="s">
        <v>363</v>
      </c>
      <c r="V5874" t="s">
        <v>288</v>
      </c>
      <c r="W5874">
        <v>33</v>
      </c>
      <c r="X5874" t="s">
        <v>37</v>
      </c>
      <c r="Y5874" s="2">
        <v>45765</v>
      </c>
      <c r="Z5874">
        <v>1373.01</v>
      </c>
      <c r="AA5874" t="s">
        <v>714</v>
      </c>
      <c r="AB5874">
        <v>2025</v>
      </c>
      <c r="AC5874" t="s">
        <v>721</v>
      </c>
      <c r="AD5874">
        <v>0</v>
      </c>
      <c r="AE5874" t="s">
        <v>715</v>
      </c>
      <c r="AF5874" t="str">
        <f>IF(WEEKDAY(Main_Data_1_1[[#This Row],[Orders.OrderDate]],2)&gt;5,"Weekend","Weekday")</f>
        <v>Weekend</v>
      </c>
    </row>
    <row r="5875" spans="1:32" x14ac:dyDescent="0.3">
      <c r="A5875">
        <v>35</v>
      </c>
      <c r="B5875" t="s">
        <v>61</v>
      </c>
      <c r="C5875" t="s">
        <v>37</v>
      </c>
      <c r="D5875" t="s">
        <v>26</v>
      </c>
      <c r="E5875">
        <v>3.6</v>
      </c>
      <c r="F5875">
        <v>400</v>
      </c>
      <c r="G5875" t="s">
        <v>13</v>
      </c>
      <c r="H5875">
        <v>5874</v>
      </c>
      <c r="I5875">
        <v>288</v>
      </c>
      <c r="J5875">
        <v>35</v>
      </c>
      <c r="K5875" s="2">
        <v>46280</v>
      </c>
      <c r="L5875" s="2">
        <v>0.38333333333333336</v>
      </c>
      <c r="M5875">
        <v>29</v>
      </c>
      <c r="N5875">
        <v>6</v>
      </c>
      <c r="O5875">
        <v>1510.26</v>
      </c>
      <c r="P5875">
        <v>75.510000000000005</v>
      </c>
      <c r="Q5875">
        <v>20</v>
      </c>
      <c r="R5875" t="s">
        <v>678</v>
      </c>
      <c r="S5875" t="s">
        <v>681</v>
      </c>
      <c r="T5875">
        <v>288</v>
      </c>
      <c r="U5875" t="s">
        <v>518</v>
      </c>
      <c r="V5875" t="s">
        <v>284</v>
      </c>
      <c r="W5875">
        <v>48</v>
      </c>
      <c r="X5875" t="s">
        <v>19</v>
      </c>
      <c r="Y5875" s="2">
        <v>45220</v>
      </c>
      <c r="Z5875">
        <v>1454.75</v>
      </c>
      <c r="AA5875" t="s">
        <v>720</v>
      </c>
      <c r="AB5875">
        <v>2026</v>
      </c>
      <c r="AC5875" t="s">
        <v>721</v>
      </c>
      <c r="AD5875">
        <v>4.9998013587064481E-2</v>
      </c>
      <c r="AE5875" t="s">
        <v>717</v>
      </c>
      <c r="AF5875" t="str">
        <f>IF(WEEKDAY(Main_Data_1_1[[#This Row],[Orders.OrderDate]],2)&gt;5,"Weekend","Weekday")</f>
        <v>Weekday</v>
      </c>
    </row>
    <row r="5876" spans="1:32" x14ac:dyDescent="0.3">
      <c r="A5876">
        <v>236</v>
      </c>
      <c r="B5876" t="s">
        <v>263</v>
      </c>
      <c r="C5876" t="s">
        <v>8</v>
      </c>
      <c r="D5876" t="s">
        <v>50</v>
      </c>
      <c r="E5876">
        <v>3.6</v>
      </c>
      <c r="F5876">
        <v>350</v>
      </c>
      <c r="G5876" t="s">
        <v>13</v>
      </c>
      <c r="H5876">
        <v>5875</v>
      </c>
      <c r="I5876">
        <v>382</v>
      </c>
      <c r="J5876">
        <v>236</v>
      </c>
      <c r="K5876" s="2">
        <v>46078</v>
      </c>
      <c r="L5876" s="2">
        <v>0.59861111111111109</v>
      </c>
      <c r="M5876">
        <v>17</v>
      </c>
      <c r="N5876">
        <v>1</v>
      </c>
      <c r="O5876">
        <v>330.46</v>
      </c>
      <c r="P5876">
        <v>0</v>
      </c>
      <c r="Q5876">
        <v>40</v>
      </c>
      <c r="R5876" t="s">
        <v>685</v>
      </c>
      <c r="S5876" t="s">
        <v>681</v>
      </c>
      <c r="T5876">
        <v>382</v>
      </c>
      <c r="U5876" t="s">
        <v>568</v>
      </c>
      <c r="V5876" t="s">
        <v>284</v>
      </c>
      <c r="W5876">
        <v>48</v>
      </c>
      <c r="X5876" t="s">
        <v>35</v>
      </c>
      <c r="Y5876" s="2">
        <v>45343</v>
      </c>
      <c r="Z5876">
        <v>370.46</v>
      </c>
      <c r="AA5876" t="s">
        <v>716</v>
      </c>
      <c r="AB5876">
        <v>2026</v>
      </c>
      <c r="AC5876" t="s">
        <v>721</v>
      </c>
      <c r="AD5876">
        <v>0</v>
      </c>
      <c r="AE5876" t="s">
        <v>717</v>
      </c>
      <c r="AF5876" t="str">
        <f>IF(WEEKDAY(Main_Data_1_1[[#This Row],[Orders.OrderDate]],2)&gt;5,"Weekend","Weekday")</f>
        <v>Weekday</v>
      </c>
    </row>
    <row r="5877" spans="1:32" x14ac:dyDescent="0.3">
      <c r="A5877">
        <v>104</v>
      </c>
      <c r="B5877" t="s">
        <v>131</v>
      </c>
      <c r="C5877" t="s">
        <v>31</v>
      </c>
      <c r="D5877" t="s">
        <v>29</v>
      </c>
      <c r="E5877">
        <v>4.2</v>
      </c>
      <c r="F5877">
        <v>800</v>
      </c>
      <c r="G5877" t="s">
        <v>13</v>
      </c>
      <c r="H5877">
        <v>5876</v>
      </c>
      <c r="I5877">
        <v>204</v>
      </c>
      <c r="J5877">
        <v>104</v>
      </c>
      <c r="K5877" s="2">
        <v>45678</v>
      </c>
      <c r="L5877" s="2">
        <v>0.9</v>
      </c>
      <c r="M5877">
        <v>32</v>
      </c>
      <c r="N5877">
        <v>6</v>
      </c>
      <c r="O5877">
        <v>1389.19</v>
      </c>
      <c r="P5877">
        <v>69.459999999999994</v>
      </c>
      <c r="Q5877">
        <v>30</v>
      </c>
      <c r="R5877" t="s">
        <v>678</v>
      </c>
      <c r="S5877" t="s">
        <v>681</v>
      </c>
      <c r="T5877">
        <v>204</v>
      </c>
      <c r="U5877" t="s">
        <v>463</v>
      </c>
      <c r="V5877" t="s">
        <v>284</v>
      </c>
      <c r="W5877">
        <v>41</v>
      </c>
      <c r="X5877" t="s">
        <v>72</v>
      </c>
      <c r="Y5877" s="2">
        <v>45391</v>
      </c>
      <c r="Z5877">
        <v>1349.73</v>
      </c>
      <c r="AA5877" t="s">
        <v>711</v>
      </c>
      <c r="AB5877">
        <v>2025</v>
      </c>
      <c r="AC5877" t="s">
        <v>712</v>
      </c>
      <c r="AD5877">
        <v>5.0000359921968912E-2</v>
      </c>
      <c r="AE5877" t="s">
        <v>723</v>
      </c>
      <c r="AF5877" t="str">
        <f>IF(WEEKDAY(Main_Data_1_1[[#This Row],[Orders.OrderDate]],2)&gt;5,"Weekend","Weekday")</f>
        <v>Weekday</v>
      </c>
    </row>
    <row r="5878" spans="1:32" x14ac:dyDescent="0.3">
      <c r="A5878">
        <v>158</v>
      </c>
      <c r="B5878" t="s">
        <v>185</v>
      </c>
      <c r="C5878" t="s">
        <v>21</v>
      </c>
      <c r="D5878" t="s">
        <v>9</v>
      </c>
      <c r="E5878">
        <v>4.2</v>
      </c>
      <c r="F5878">
        <v>400</v>
      </c>
      <c r="G5878" t="s">
        <v>13</v>
      </c>
      <c r="H5878">
        <v>5877</v>
      </c>
      <c r="I5878">
        <v>312</v>
      </c>
      <c r="J5878">
        <v>158</v>
      </c>
      <c r="K5878" s="2">
        <v>45364</v>
      </c>
      <c r="L5878" s="2">
        <v>0.9819444444444444</v>
      </c>
      <c r="M5878">
        <v>59</v>
      </c>
      <c r="N5878">
        <v>3</v>
      </c>
      <c r="O5878">
        <v>1551.38</v>
      </c>
      <c r="P5878">
        <v>0</v>
      </c>
      <c r="Q5878">
        <v>20</v>
      </c>
      <c r="R5878" t="s">
        <v>680</v>
      </c>
      <c r="S5878" t="s">
        <v>679</v>
      </c>
      <c r="T5878">
        <v>312</v>
      </c>
      <c r="U5878" t="s">
        <v>307</v>
      </c>
      <c r="V5878" t="s">
        <v>288</v>
      </c>
      <c r="W5878">
        <v>40</v>
      </c>
      <c r="X5878" t="s">
        <v>31</v>
      </c>
      <c r="Y5878" s="2">
        <v>44970</v>
      </c>
      <c r="Z5878">
        <v>1571.38</v>
      </c>
      <c r="AA5878" t="s">
        <v>725</v>
      </c>
      <c r="AB5878">
        <v>2024</v>
      </c>
      <c r="AC5878" t="s">
        <v>712</v>
      </c>
      <c r="AD5878">
        <v>0</v>
      </c>
      <c r="AE5878" t="s">
        <v>723</v>
      </c>
      <c r="AF5878" t="str">
        <f>IF(WEEKDAY(Main_Data_1_1[[#This Row],[Orders.OrderDate]],2)&gt;5,"Weekend","Weekday")</f>
        <v>Weekday</v>
      </c>
    </row>
    <row r="5879" spans="1:32" x14ac:dyDescent="0.3">
      <c r="A5879">
        <v>76</v>
      </c>
      <c r="B5879" t="s">
        <v>103</v>
      </c>
      <c r="C5879" t="s">
        <v>8</v>
      </c>
      <c r="D5879" t="s">
        <v>9</v>
      </c>
      <c r="E5879">
        <v>4</v>
      </c>
      <c r="F5879">
        <v>250</v>
      </c>
      <c r="G5879" t="s">
        <v>13</v>
      </c>
      <c r="H5879">
        <v>5878</v>
      </c>
      <c r="I5879">
        <v>318</v>
      </c>
      <c r="J5879">
        <v>76</v>
      </c>
      <c r="K5879" s="2">
        <v>46112</v>
      </c>
      <c r="L5879" s="2">
        <v>0.78194444444444444</v>
      </c>
      <c r="M5879">
        <v>35</v>
      </c>
      <c r="N5879">
        <v>2</v>
      </c>
      <c r="O5879">
        <v>1289.72</v>
      </c>
      <c r="P5879">
        <v>128.97</v>
      </c>
      <c r="Q5879">
        <v>40</v>
      </c>
      <c r="R5879" t="s">
        <v>682</v>
      </c>
      <c r="S5879" t="s">
        <v>681</v>
      </c>
      <c r="T5879">
        <v>318</v>
      </c>
      <c r="U5879" t="s">
        <v>402</v>
      </c>
      <c r="V5879" t="s">
        <v>288</v>
      </c>
      <c r="W5879">
        <v>35</v>
      </c>
      <c r="X5879" t="s">
        <v>21</v>
      </c>
      <c r="Y5879" s="2">
        <v>45592</v>
      </c>
      <c r="Z5879">
        <v>1200.75</v>
      </c>
      <c r="AA5879" t="s">
        <v>725</v>
      </c>
      <c r="AB5879">
        <v>2026</v>
      </c>
      <c r="AC5879" t="s">
        <v>712</v>
      </c>
      <c r="AD5879">
        <v>9.9998449275811807E-2</v>
      </c>
      <c r="AE5879" t="s">
        <v>723</v>
      </c>
      <c r="AF5879" t="str">
        <f>IF(WEEKDAY(Main_Data_1_1[[#This Row],[Orders.OrderDate]],2)&gt;5,"Weekend","Weekday")</f>
        <v>Weekday</v>
      </c>
    </row>
    <row r="5880" spans="1:32" x14ac:dyDescent="0.3">
      <c r="A5880">
        <v>126</v>
      </c>
      <c r="B5880" t="s">
        <v>153</v>
      </c>
      <c r="C5880" t="s">
        <v>19</v>
      </c>
      <c r="D5880" t="s">
        <v>12</v>
      </c>
      <c r="E5880">
        <v>3.2</v>
      </c>
      <c r="F5880">
        <v>600</v>
      </c>
      <c r="G5880" t="s">
        <v>10</v>
      </c>
      <c r="H5880">
        <v>5879</v>
      </c>
      <c r="I5880">
        <v>195</v>
      </c>
      <c r="J5880">
        <v>126</v>
      </c>
      <c r="K5880" s="2">
        <v>46165</v>
      </c>
      <c r="L5880" s="2">
        <v>0.77569444444444446</v>
      </c>
      <c r="M5880">
        <v>34</v>
      </c>
      <c r="N5880">
        <v>2</v>
      </c>
      <c r="O5880">
        <v>1029.93</v>
      </c>
      <c r="P5880">
        <v>0</v>
      </c>
      <c r="Q5880">
        <v>49</v>
      </c>
      <c r="R5880" t="s">
        <v>680</v>
      </c>
      <c r="S5880" t="s">
        <v>681</v>
      </c>
      <c r="T5880">
        <v>195</v>
      </c>
      <c r="U5880" t="s">
        <v>455</v>
      </c>
      <c r="V5880" t="s">
        <v>288</v>
      </c>
      <c r="W5880">
        <v>28</v>
      </c>
      <c r="X5880" t="s">
        <v>15</v>
      </c>
      <c r="Y5880" s="2">
        <v>45777</v>
      </c>
      <c r="Z5880">
        <v>1078.93</v>
      </c>
      <c r="AA5880" t="s">
        <v>727</v>
      </c>
      <c r="AB5880">
        <v>2026</v>
      </c>
      <c r="AC5880" t="s">
        <v>712</v>
      </c>
      <c r="AD5880">
        <v>0</v>
      </c>
      <c r="AE5880" t="s">
        <v>715</v>
      </c>
      <c r="AF5880" t="str">
        <f>IF(WEEKDAY(Main_Data_1_1[[#This Row],[Orders.OrderDate]],2)&gt;5,"Weekend","Weekday")</f>
        <v>Weekend</v>
      </c>
    </row>
    <row r="5881" spans="1:32" x14ac:dyDescent="0.3">
      <c r="A5881">
        <v>169</v>
      </c>
      <c r="B5881" t="s">
        <v>196</v>
      </c>
      <c r="C5881" t="s">
        <v>35</v>
      </c>
      <c r="D5881" t="s">
        <v>16</v>
      </c>
      <c r="E5881">
        <v>4.2</v>
      </c>
      <c r="F5881">
        <v>400</v>
      </c>
      <c r="G5881" t="s">
        <v>17</v>
      </c>
      <c r="H5881">
        <v>5880</v>
      </c>
      <c r="I5881">
        <v>538</v>
      </c>
      <c r="J5881">
        <v>169</v>
      </c>
      <c r="K5881" s="2">
        <v>45695</v>
      </c>
      <c r="L5881" s="2">
        <v>0.47569444444444442</v>
      </c>
      <c r="M5881">
        <v>41</v>
      </c>
      <c r="N5881">
        <v>4</v>
      </c>
      <c r="O5881">
        <v>505.69</v>
      </c>
      <c r="P5881">
        <v>101.14</v>
      </c>
      <c r="Q5881">
        <v>30</v>
      </c>
      <c r="R5881" t="s">
        <v>685</v>
      </c>
      <c r="S5881" t="s">
        <v>681</v>
      </c>
      <c r="T5881">
        <v>538</v>
      </c>
      <c r="U5881" t="s">
        <v>522</v>
      </c>
      <c r="V5881" t="s">
        <v>288</v>
      </c>
      <c r="W5881">
        <v>23</v>
      </c>
      <c r="X5881" t="s">
        <v>8</v>
      </c>
      <c r="Y5881" s="2">
        <v>45366</v>
      </c>
      <c r="Z5881">
        <v>434.55</v>
      </c>
      <c r="AA5881" t="s">
        <v>716</v>
      </c>
      <c r="AB5881">
        <v>2025</v>
      </c>
      <c r="AC5881" t="s">
        <v>712</v>
      </c>
      <c r="AD5881">
        <v>0.2000039549921889</v>
      </c>
      <c r="AE5881" t="s">
        <v>713</v>
      </c>
      <c r="AF5881" t="str">
        <f>IF(WEEKDAY(Main_Data_1_1[[#This Row],[Orders.OrderDate]],2)&gt;5,"Weekend","Weekday")</f>
        <v>Weekday</v>
      </c>
    </row>
    <row r="5882" spans="1:32" x14ac:dyDescent="0.3">
      <c r="A5882">
        <v>155</v>
      </c>
      <c r="B5882" t="s">
        <v>182</v>
      </c>
      <c r="C5882" t="s">
        <v>15</v>
      </c>
      <c r="D5882" t="s">
        <v>22</v>
      </c>
      <c r="E5882">
        <v>2.9</v>
      </c>
      <c r="F5882">
        <v>300</v>
      </c>
      <c r="G5882" t="s">
        <v>13</v>
      </c>
      <c r="H5882">
        <v>5881</v>
      </c>
      <c r="I5882">
        <v>36</v>
      </c>
      <c r="J5882">
        <v>155</v>
      </c>
      <c r="K5882" s="2">
        <v>45375</v>
      </c>
      <c r="L5882" s="2">
        <v>0.47291666666666665</v>
      </c>
      <c r="M5882">
        <v>31</v>
      </c>
      <c r="N5882">
        <v>6</v>
      </c>
      <c r="O5882">
        <v>308.85000000000002</v>
      </c>
      <c r="P5882">
        <v>30.89</v>
      </c>
      <c r="Q5882">
        <v>20</v>
      </c>
      <c r="R5882" t="s">
        <v>683</v>
      </c>
      <c r="S5882" t="s">
        <v>681</v>
      </c>
      <c r="T5882">
        <v>36</v>
      </c>
      <c r="U5882" t="s">
        <v>318</v>
      </c>
      <c r="V5882" t="s">
        <v>284</v>
      </c>
      <c r="W5882">
        <v>48</v>
      </c>
      <c r="X5882" t="s">
        <v>31</v>
      </c>
      <c r="Y5882" s="2">
        <v>45175</v>
      </c>
      <c r="Z5882">
        <v>297.96000000000004</v>
      </c>
      <c r="AA5882" t="s">
        <v>725</v>
      </c>
      <c r="AB5882">
        <v>2024</v>
      </c>
      <c r="AC5882" t="s">
        <v>712</v>
      </c>
      <c r="AD5882">
        <v>0.10001618908855431</v>
      </c>
      <c r="AE5882" t="s">
        <v>717</v>
      </c>
      <c r="AF5882" t="str">
        <f>IF(WEEKDAY(Main_Data_1_1[[#This Row],[Orders.OrderDate]],2)&gt;5,"Weekend","Weekday")</f>
        <v>Weekend</v>
      </c>
    </row>
    <row r="5883" spans="1:32" x14ac:dyDescent="0.3">
      <c r="A5883">
        <v>117</v>
      </c>
      <c r="B5883" t="s">
        <v>144</v>
      </c>
      <c r="C5883" t="s">
        <v>35</v>
      </c>
      <c r="D5883" t="s">
        <v>50</v>
      </c>
      <c r="E5883">
        <v>2.8</v>
      </c>
      <c r="F5883">
        <v>150</v>
      </c>
      <c r="G5883" t="s">
        <v>17</v>
      </c>
      <c r="H5883">
        <v>5882</v>
      </c>
      <c r="I5883">
        <v>476</v>
      </c>
      <c r="J5883">
        <v>117</v>
      </c>
      <c r="K5883" s="2">
        <v>45297</v>
      </c>
      <c r="L5883" s="2">
        <v>0.82152777777777775</v>
      </c>
      <c r="M5883">
        <v>31</v>
      </c>
      <c r="N5883">
        <v>6</v>
      </c>
      <c r="O5883">
        <v>1084.0999999999999</v>
      </c>
      <c r="P5883">
        <v>0</v>
      </c>
      <c r="Q5883">
        <v>30</v>
      </c>
      <c r="R5883" t="s">
        <v>686</v>
      </c>
      <c r="S5883" t="s">
        <v>681</v>
      </c>
      <c r="T5883">
        <v>476</v>
      </c>
      <c r="U5883" t="s">
        <v>564</v>
      </c>
      <c r="V5883" t="s">
        <v>284</v>
      </c>
      <c r="W5883">
        <v>26</v>
      </c>
      <c r="X5883" t="s">
        <v>31</v>
      </c>
      <c r="Y5883" s="2">
        <v>45036</v>
      </c>
      <c r="Z5883">
        <v>1114.0999999999999</v>
      </c>
      <c r="AA5883" t="s">
        <v>711</v>
      </c>
      <c r="AB5883">
        <v>2024</v>
      </c>
      <c r="AC5883" t="s">
        <v>712</v>
      </c>
      <c r="AD5883">
        <v>0</v>
      </c>
      <c r="AE5883" t="s">
        <v>715</v>
      </c>
      <c r="AF5883" t="str">
        <f>IF(WEEKDAY(Main_Data_1_1[[#This Row],[Orders.OrderDate]],2)&gt;5,"Weekend","Weekday")</f>
        <v>Weekend</v>
      </c>
    </row>
    <row r="5884" spans="1:32" x14ac:dyDescent="0.3">
      <c r="A5884">
        <v>165</v>
      </c>
      <c r="B5884" t="s">
        <v>192</v>
      </c>
      <c r="C5884" t="s">
        <v>35</v>
      </c>
      <c r="D5884" t="s">
        <v>26</v>
      </c>
      <c r="E5884">
        <v>3.1</v>
      </c>
      <c r="F5884">
        <v>250</v>
      </c>
      <c r="G5884" t="s">
        <v>10</v>
      </c>
      <c r="H5884">
        <v>5883</v>
      </c>
      <c r="I5884">
        <v>381</v>
      </c>
      <c r="J5884">
        <v>165</v>
      </c>
      <c r="K5884" s="2">
        <v>45568</v>
      </c>
      <c r="L5884" s="2">
        <v>0.97569444444444442</v>
      </c>
      <c r="M5884">
        <v>37</v>
      </c>
      <c r="N5884">
        <v>1</v>
      </c>
      <c r="O5884">
        <v>1761.74</v>
      </c>
      <c r="P5884">
        <v>88.09</v>
      </c>
      <c r="Q5884">
        <v>40</v>
      </c>
      <c r="R5884" t="s">
        <v>680</v>
      </c>
      <c r="S5884" t="s">
        <v>679</v>
      </c>
      <c r="T5884">
        <v>381</v>
      </c>
      <c r="U5884" t="s">
        <v>567</v>
      </c>
      <c r="V5884" t="s">
        <v>288</v>
      </c>
      <c r="W5884">
        <v>48</v>
      </c>
      <c r="X5884" t="s">
        <v>21</v>
      </c>
      <c r="Y5884" s="2">
        <v>45661</v>
      </c>
      <c r="Z5884">
        <v>1713.65</v>
      </c>
      <c r="AA5884" t="s">
        <v>719</v>
      </c>
      <c r="AB5884">
        <v>2024</v>
      </c>
      <c r="AC5884" t="s">
        <v>712</v>
      </c>
      <c r="AD5884">
        <v>5.000170286194331E-2</v>
      </c>
      <c r="AE5884" t="s">
        <v>717</v>
      </c>
      <c r="AF5884" t="str">
        <f>IF(WEEKDAY(Main_Data_1_1[[#This Row],[Orders.OrderDate]],2)&gt;5,"Weekend","Weekday")</f>
        <v>Weekday</v>
      </c>
    </row>
    <row r="5885" spans="1:32" x14ac:dyDescent="0.3">
      <c r="A5885">
        <v>250</v>
      </c>
      <c r="B5885" t="s">
        <v>277</v>
      </c>
      <c r="C5885" t="s">
        <v>37</v>
      </c>
      <c r="D5885" t="s">
        <v>12</v>
      </c>
      <c r="E5885">
        <v>3</v>
      </c>
      <c r="F5885">
        <v>300</v>
      </c>
      <c r="G5885" t="s">
        <v>17</v>
      </c>
      <c r="H5885">
        <v>5884</v>
      </c>
      <c r="I5885">
        <v>281</v>
      </c>
      <c r="J5885">
        <v>250</v>
      </c>
      <c r="K5885" s="2">
        <v>45903</v>
      </c>
      <c r="L5885" s="2">
        <v>0.35347222222222224</v>
      </c>
      <c r="M5885">
        <v>37</v>
      </c>
      <c r="N5885">
        <v>2</v>
      </c>
      <c r="O5885">
        <v>705.36</v>
      </c>
      <c r="P5885">
        <v>0</v>
      </c>
      <c r="Q5885">
        <v>49</v>
      </c>
      <c r="R5885" t="s">
        <v>685</v>
      </c>
      <c r="S5885" t="s">
        <v>681</v>
      </c>
      <c r="T5885">
        <v>281</v>
      </c>
      <c r="U5885" t="s">
        <v>514</v>
      </c>
      <c r="V5885" t="s">
        <v>284</v>
      </c>
      <c r="W5885">
        <v>34</v>
      </c>
      <c r="X5885" t="s">
        <v>35</v>
      </c>
      <c r="Y5885" s="2">
        <v>45820</v>
      </c>
      <c r="Z5885">
        <v>754.36</v>
      </c>
      <c r="AA5885" t="s">
        <v>720</v>
      </c>
      <c r="AB5885">
        <v>2025</v>
      </c>
      <c r="AC5885" t="s">
        <v>712</v>
      </c>
      <c r="AD5885">
        <v>0</v>
      </c>
      <c r="AE5885" t="s">
        <v>715</v>
      </c>
      <c r="AF5885" t="str">
        <f>IF(WEEKDAY(Main_Data_1_1[[#This Row],[Orders.OrderDate]],2)&gt;5,"Weekend","Weekday")</f>
        <v>Weekday</v>
      </c>
    </row>
    <row r="5886" spans="1:32" x14ac:dyDescent="0.3">
      <c r="A5886">
        <v>106</v>
      </c>
      <c r="B5886" t="s">
        <v>133</v>
      </c>
      <c r="C5886" t="s">
        <v>35</v>
      </c>
      <c r="D5886" t="s">
        <v>45</v>
      </c>
      <c r="E5886">
        <v>4.4000000000000004</v>
      </c>
      <c r="F5886">
        <v>400</v>
      </c>
      <c r="G5886" t="s">
        <v>10</v>
      </c>
      <c r="H5886">
        <v>5885</v>
      </c>
      <c r="I5886">
        <v>375</v>
      </c>
      <c r="J5886">
        <v>106</v>
      </c>
      <c r="K5886" s="2">
        <v>45460</v>
      </c>
      <c r="L5886" s="2">
        <v>0.59305555555555556</v>
      </c>
      <c r="M5886">
        <v>34</v>
      </c>
      <c r="N5886">
        <v>6</v>
      </c>
      <c r="O5886">
        <v>1129</v>
      </c>
      <c r="P5886">
        <v>56.45</v>
      </c>
      <c r="Q5886">
        <v>30</v>
      </c>
      <c r="R5886" t="s">
        <v>686</v>
      </c>
      <c r="S5886" t="s">
        <v>681</v>
      </c>
      <c r="T5886">
        <v>375</v>
      </c>
      <c r="U5886" t="s">
        <v>561</v>
      </c>
      <c r="V5886" t="s">
        <v>288</v>
      </c>
      <c r="W5886">
        <v>52</v>
      </c>
      <c r="X5886" t="s">
        <v>37</v>
      </c>
      <c r="Y5886" s="2">
        <v>45514</v>
      </c>
      <c r="Z5886">
        <v>1102.55</v>
      </c>
      <c r="AA5886" t="s">
        <v>728</v>
      </c>
      <c r="AB5886">
        <v>2024</v>
      </c>
      <c r="AC5886" t="s">
        <v>712</v>
      </c>
      <c r="AD5886">
        <v>0.05</v>
      </c>
      <c r="AE5886" t="s">
        <v>717</v>
      </c>
      <c r="AF5886" t="str">
        <f>IF(WEEKDAY(Main_Data_1_1[[#This Row],[Orders.OrderDate]],2)&gt;5,"Weekend","Weekday")</f>
        <v>Weekday</v>
      </c>
    </row>
    <row r="5887" spans="1:32" x14ac:dyDescent="0.3">
      <c r="A5887">
        <v>40</v>
      </c>
      <c r="B5887" t="s">
        <v>66</v>
      </c>
      <c r="C5887" t="s">
        <v>19</v>
      </c>
      <c r="D5887" t="s">
        <v>26</v>
      </c>
      <c r="E5887">
        <v>4</v>
      </c>
      <c r="F5887">
        <v>600</v>
      </c>
      <c r="G5887" t="s">
        <v>17</v>
      </c>
      <c r="H5887">
        <v>5886</v>
      </c>
      <c r="I5887">
        <v>545</v>
      </c>
      <c r="J5887">
        <v>40</v>
      </c>
      <c r="K5887" s="2">
        <v>45450</v>
      </c>
      <c r="L5887" s="2">
        <v>0.62083333333333335</v>
      </c>
      <c r="M5887">
        <v>18</v>
      </c>
      <c r="N5887">
        <v>5</v>
      </c>
      <c r="O5887">
        <v>1501.71</v>
      </c>
      <c r="P5887">
        <v>0</v>
      </c>
      <c r="Q5887">
        <v>40</v>
      </c>
      <c r="R5887" t="s">
        <v>682</v>
      </c>
      <c r="S5887" t="s">
        <v>681</v>
      </c>
      <c r="T5887">
        <v>545</v>
      </c>
      <c r="U5887" t="s">
        <v>643</v>
      </c>
      <c r="V5887" t="s">
        <v>284</v>
      </c>
      <c r="W5887">
        <v>31</v>
      </c>
      <c r="X5887" t="s">
        <v>31</v>
      </c>
      <c r="Y5887" s="2">
        <v>45286</v>
      </c>
      <c r="Z5887">
        <v>1541.71</v>
      </c>
      <c r="AA5887" t="s">
        <v>728</v>
      </c>
      <c r="AB5887">
        <v>2024</v>
      </c>
      <c r="AC5887" t="s">
        <v>721</v>
      </c>
      <c r="AD5887">
        <v>0</v>
      </c>
      <c r="AE5887" t="s">
        <v>715</v>
      </c>
      <c r="AF5887" t="str">
        <f>IF(WEEKDAY(Main_Data_1_1[[#This Row],[Orders.OrderDate]],2)&gt;5,"Weekend","Weekday")</f>
        <v>Weekday</v>
      </c>
    </row>
    <row r="5888" spans="1:32" x14ac:dyDescent="0.3">
      <c r="A5888">
        <v>146</v>
      </c>
      <c r="B5888" t="s">
        <v>173</v>
      </c>
      <c r="C5888" t="s">
        <v>19</v>
      </c>
      <c r="D5888" t="s">
        <v>22</v>
      </c>
      <c r="E5888">
        <v>2.9</v>
      </c>
      <c r="F5888">
        <v>700</v>
      </c>
      <c r="G5888" t="s">
        <v>10</v>
      </c>
      <c r="H5888">
        <v>5887</v>
      </c>
      <c r="I5888">
        <v>351</v>
      </c>
      <c r="J5888">
        <v>146</v>
      </c>
      <c r="K5888" s="2">
        <v>45729</v>
      </c>
      <c r="L5888" s="2">
        <v>0.93472222222222223</v>
      </c>
      <c r="M5888">
        <v>62</v>
      </c>
      <c r="N5888">
        <v>3</v>
      </c>
      <c r="O5888">
        <v>1245.5999999999999</v>
      </c>
      <c r="P5888">
        <v>62.28</v>
      </c>
      <c r="Q5888">
        <v>0</v>
      </c>
      <c r="R5888" t="s">
        <v>685</v>
      </c>
      <c r="S5888" t="s">
        <v>681</v>
      </c>
      <c r="T5888">
        <v>351</v>
      </c>
      <c r="U5888" t="s">
        <v>348</v>
      </c>
      <c r="V5888" t="s">
        <v>288</v>
      </c>
      <c r="W5888">
        <v>36</v>
      </c>
      <c r="X5888" t="s">
        <v>19</v>
      </c>
      <c r="Y5888" s="2">
        <v>44978</v>
      </c>
      <c r="Z5888">
        <v>1183.32</v>
      </c>
      <c r="AA5888" t="s">
        <v>725</v>
      </c>
      <c r="AB5888">
        <v>2025</v>
      </c>
      <c r="AC5888" t="s">
        <v>712</v>
      </c>
      <c r="AD5888">
        <v>0.05</v>
      </c>
      <c r="AE5888" t="s">
        <v>723</v>
      </c>
      <c r="AF5888" t="str">
        <f>IF(WEEKDAY(Main_Data_1_1[[#This Row],[Orders.OrderDate]],2)&gt;5,"Weekend","Weekday")</f>
        <v>Weekday</v>
      </c>
    </row>
    <row r="5889" spans="1:32" x14ac:dyDescent="0.3">
      <c r="A5889">
        <v>235</v>
      </c>
      <c r="B5889" t="s">
        <v>262</v>
      </c>
      <c r="C5889" t="s">
        <v>72</v>
      </c>
      <c r="D5889" t="s">
        <v>42</v>
      </c>
      <c r="E5889">
        <v>3.1</v>
      </c>
      <c r="F5889">
        <v>300</v>
      </c>
      <c r="G5889" t="s">
        <v>13</v>
      </c>
      <c r="H5889">
        <v>5888</v>
      </c>
      <c r="I5889">
        <v>579</v>
      </c>
      <c r="J5889">
        <v>235</v>
      </c>
      <c r="K5889" s="2">
        <v>45853</v>
      </c>
      <c r="L5889" s="2">
        <v>0.59305555555555556</v>
      </c>
      <c r="M5889">
        <v>64</v>
      </c>
      <c r="N5889">
        <v>3</v>
      </c>
      <c r="O5889">
        <v>553.85</v>
      </c>
      <c r="P5889">
        <v>0</v>
      </c>
      <c r="Q5889">
        <v>40</v>
      </c>
      <c r="R5889" t="s">
        <v>682</v>
      </c>
      <c r="S5889" t="s">
        <v>681</v>
      </c>
      <c r="T5889">
        <v>579</v>
      </c>
      <c r="U5889" t="s">
        <v>630</v>
      </c>
      <c r="V5889" t="s">
        <v>288</v>
      </c>
      <c r="W5889">
        <v>18</v>
      </c>
      <c r="X5889" t="s">
        <v>19</v>
      </c>
      <c r="Y5889" s="2">
        <v>45270</v>
      </c>
      <c r="Z5889">
        <v>593.85</v>
      </c>
      <c r="AA5889" t="s">
        <v>718</v>
      </c>
      <c r="AB5889">
        <v>2025</v>
      </c>
      <c r="AC5889" t="s">
        <v>712</v>
      </c>
      <c r="AD5889">
        <v>0</v>
      </c>
      <c r="AE5889" t="s">
        <v>713</v>
      </c>
      <c r="AF5889" t="str">
        <f>IF(WEEKDAY(Main_Data_1_1[[#This Row],[Orders.OrderDate]],2)&gt;5,"Weekend","Weekday")</f>
        <v>Weekday</v>
      </c>
    </row>
    <row r="5890" spans="1:32" x14ac:dyDescent="0.3">
      <c r="A5890">
        <v>149</v>
      </c>
      <c r="B5890" t="s">
        <v>176</v>
      </c>
      <c r="C5890" t="s">
        <v>15</v>
      </c>
      <c r="D5890" t="s">
        <v>9</v>
      </c>
      <c r="E5890">
        <v>3.4</v>
      </c>
      <c r="F5890">
        <v>800</v>
      </c>
      <c r="G5890" t="s">
        <v>13</v>
      </c>
      <c r="H5890">
        <v>5889</v>
      </c>
      <c r="I5890">
        <v>394</v>
      </c>
      <c r="J5890">
        <v>149</v>
      </c>
      <c r="K5890" s="2">
        <v>46041</v>
      </c>
      <c r="L5890" s="2">
        <v>0.60555555555555551</v>
      </c>
      <c r="M5890">
        <v>52</v>
      </c>
      <c r="N5890">
        <v>2</v>
      </c>
      <c r="O5890">
        <v>744.33</v>
      </c>
      <c r="P5890">
        <v>0</v>
      </c>
      <c r="Q5890">
        <v>49</v>
      </c>
      <c r="R5890" t="s">
        <v>686</v>
      </c>
      <c r="S5890" t="s">
        <v>681</v>
      </c>
      <c r="T5890">
        <v>394</v>
      </c>
      <c r="U5890" t="s">
        <v>575</v>
      </c>
      <c r="V5890" t="s">
        <v>284</v>
      </c>
      <c r="W5890">
        <v>35</v>
      </c>
      <c r="X5890" t="s">
        <v>31</v>
      </c>
      <c r="Y5890" s="2">
        <v>45698</v>
      </c>
      <c r="Z5890">
        <v>793.33</v>
      </c>
      <c r="AA5890" t="s">
        <v>711</v>
      </c>
      <c r="AB5890">
        <v>2026</v>
      </c>
      <c r="AC5890" t="s">
        <v>712</v>
      </c>
      <c r="AD5890">
        <v>0</v>
      </c>
      <c r="AE5890" t="s">
        <v>723</v>
      </c>
      <c r="AF5890" t="str">
        <f>IF(WEEKDAY(Main_Data_1_1[[#This Row],[Orders.OrderDate]],2)&gt;5,"Weekend","Weekday")</f>
        <v>Weekday</v>
      </c>
    </row>
    <row r="5891" spans="1:32" x14ac:dyDescent="0.3">
      <c r="A5891">
        <v>237</v>
      </c>
      <c r="B5891" t="s">
        <v>264</v>
      </c>
      <c r="C5891" t="s">
        <v>37</v>
      </c>
      <c r="D5891" t="s">
        <v>12</v>
      </c>
      <c r="E5891">
        <v>3.8</v>
      </c>
      <c r="F5891">
        <v>350</v>
      </c>
      <c r="G5891" t="s">
        <v>10</v>
      </c>
      <c r="H5891">
        <v>5890</v>
      </c>
      <c r="I5891">
        <v>230</v>
      </c>
      <c r="J5891">
        <v>237</v>
      </c>
      <c r="K5891" s="2">
        <v>45776</v>
      </c>
      <c r="L5891" s="2">
        <v>0.6166666666666667</v>
      </c>
      <c r="M5891">
        <v>36</v>
      </c>
      <c r="N5891">
        <v>6</v>
      </c>
      <c r="O5891">
        <v>1215.53</v>
      </c>
      <c r="P5891">
        <v>0</v>
      </c>
      <c r="Q5891">
        <v>49</v>
      </c>
      <c r="R5891" t="s">
        <v>686</v>
      </c>
      <c r="S5891" t="s">
        <v>681</v>
      </c>
      <c r="T5891">
        <v>230</v>
      </c>
      <c r="U5891" t="s">
        <v>478</v>
      </c>
      <c r="V5891" t="s">
        <v>284</v>
      </c>
      <c r="W5891">
        <v>37</v>
      </c>
      <c r="X5891" t="s">
        <v>15</v>
      </c>
      <c r="Y5891" s="2">
        <v>45541</v>
      </c>
      <c r="Z5891">
        <v>1264.53</v>
      </c>
      <c r="AA5891" t="s">
        <v>726</v>
      </c>
      <c r="AB5891">
        <v>2025</v>
      </c>
      <c r="AC5891" t="s">
        <v>712</v>
      </c>
      <c r="AD5891">
        <v>0</v>
      </c>
      <c r="AE5891" t="s">
        <v>723</v>
      </c>
      <c r="AF5891" t="str">
        <f>IF(WEEKDAY(Main_Data_1_1[[#This Row],[Orders.OrderDate]],2)&gt;5,"Weekend","Weekday")</f>
        <v>Weekday</v>
      </c>
    </row>
    <row r="5892" spans="1:32" x14ac:dyDescent="0.3">
      <c r="A5892">
        <v>22</v>
      </c>
      <c r="B5892" t="s">
        <v>46</v>
      </c>
      <c r="C5892" t="s">
        <v>31</v>
      </c>
      <c r="D5892" t="s">
        <v>42</v>
      </c>
      <c r="E5892">
        <v>3.4</v>
      </c>
      <c r="F5892">
        <v>300</v>
      </c>
      <c r="G5892" t="s">
        <v>17</v>
      </c>
      <c r="H5892">
        <v>5891</v>
      </c>
      <c r="I5892">
        <v>231</v>
      </c>
      <c r="J5892">
        <v>22</v>
      </c>
      <c r="K5892" s="2">
        <v>46070</v>
      </c>
      <c r="L5892" s="2">
        <v>0.44722222222222224</v>
      </c>
      <c r="M5892">
        <v>40</v>
      </c>
      <c r="N5892">
        <v>6</v>
      </c>
      <c r="O5892">
        <v>1227.6300000000001</v>
      </c>
      <c r="P5892">
        <v>61.38</v>
      </c>
      <c r="Q5892">
        <v>40</v>
      </c>
      <c r="R5892" t="s">
        <v>680</v>
      </c>
      <c r="S5892" t="s">
        <v>681</v>
      </c>
      <c r="T5892">
        <v>231</v>
      </c>
      <c r="U5892" t="s">
        <v>479</v>
      </c>
      <c r="V5892" t="s">
        <v>284</v>
      </c>
      <c r="W5892">
        <v>48</v>
      </c>
      <c r="X5892" t="s">
        <v>35</v>
      </c>
      <c r="Y5892" s="2">
        <v>45599</v>
      </c>
      <c r="Z5892">
        <v>1206.25</v>
      </c>
      <c r="AA5892" t="s">
        <v>716</v>
      </c>
      <c r="AB5892">
        <v>2026</v>
      </c>
      <c r="AC5892" t="s">
        <v>712</v>
      </c>
      <c r="AD5892">
        <v>4.9998778133476696E-2</v>
      </c>
      <c r="AE5892" t="s">
        <v>717</v>
      </c>
      <c r="AF5892" t="str">
        <f>IF(WEEKDAY(Main_Data_1_1[[#This Row],[Orders.OrderDate]],2)&gt;5,"Weekend","Weekday")</f>
        <v>Weekday</v>
      </c>
    </row>
    <row r="5893" spans="1:32" x14ac:dyDescent="0.3">
      <c r="A5893">
        <v>200</v>
      </c>
      <c r="B5893" t="s">
        <v>227</v>
      </c>
      <c r="C5893" t="s">
        <v>31</v>
      </c>
      <c r="D5893" t="s">
        <v>45</v>
      </c>
      <c r="E5893">
        <v>3.3</v>
      </c>
      <c r="F5893">
        <v>450</v>
      </c>
      <c r="G5893" t="s">
        <v>17</v>
      </c>
      <c r="H5893">
        <v>5892</v>
      </c>
      <c r="I5893">
        <v>270</v>
      </c>
      <c r="J5893">
        <v>200</v>
      </c>
      <c r="K5893" s="2">
        <v>46131</v>
      </c>
      <c r="L5893" s="2">
        <v>0.93958333333333333</v>
      </c>
      <c r="M5893">
        <v>42</v>
      </c>
      <c r="N5893">
        <v>5</v>
      </c>
      <c r="O5893">
        <v>1660.29</v>
      </c>
      <c r="P5893">
        <v>0</v>
      </c>
      <c r="Q5893">
        <v>20</v>
      </c>
      <c r="R5893" t="s">
        <v>686</v>
      </c>
      <c r="S5893" t="s">
        <v>681</v>
      </c>
      <c r="T5893">
        <v>270</v>
      </c>
      <c r="U5893" t="s">
        <v>505</v>
      </c>
      <c r="V5893" t="s">
        <v>284</v>
      </c>
      <c r="W5893">
        <v>42</v>
      </c>
      <c r="X5893" t="s">
        <v>15</v>
      </c>
      <c r="Y5893" s="2">
        <v>45499</v>
      </c>
      <c r="Z5893">
        <v>1680.29</v>
      </c>
      <c r="AA5893" t="s">
        <v>726</v>
      </c>
      <c r="AB5893">
        <v>2026</v>
      </c>
      <c r="AC5893" t="s">
        <v>712</v>
      </c>
      <c r="AD5893">
        <v>0</v>
      </c>
      <c r="AE5893" t="s">
        <v>723</v>
      </c>
      <c r="AF5893" t="str">
        <f>IF(WEEKDAY(Main_Data_1_1[[#This Row],[Orders.OrderDate]],2)&gt;5,"Weekend","Weekday")</f>
        <v>Weekend</v>
      </c>
    </row>
    <row r="5894" spans="1:32" x14ac:dyDescent="0.3">
      <c r="A5894">
        <v>137</v>
      </c>
      <c r="B5894" t="s">
        <v>164</v>
      </c>
      <c r="C5894" t="s">
        <v>8</v>
      </c>
      <c r="D5894" t="s">
        <v>29</v>
      </c>
      <c r="E5894">
        <v>3.5</v>
      </c>
      <c r="F5894">
        <v>350</v>
      </c>
      <c r="G5894" t="s">
        <v>10</v>
      </c>
      <c r="H5894">
        <v>5893</v>
      </c>
      <c r="I5894">
        <v>65</v>
      </c>
      <c r="J5894">
        <v>137</v>
      </c>
      <c r="K5894" s="2">
        <v>45380</v>
      </c>
      <c r="L5894" s="2">
        <v>0.47569444444444442</v>
      </c>
      <c r="M5894">
        <v>54</v>
      </c>
      <c r="N5894">
        <v>3</v>
      </c>
      <c r="O5894">
        <v>541.71</v>
      </c>
      <c r="P5894">
        <v>0</v>
      </c>
      <c r="Q5894">
        <v>49</v>
      </c>
      <c r="R5894" t="s">
        <v>685</v>
      </c>
      <c r="S5894" t="s">
        <v>681</v>
      </c>
      <c r="T5894">
        <v>65</v>
      </c>
      <c r="U5894" t="s">
        <v>345</v>
      </c>
      <c r="V5894" t="s">
        <v>288</v>
      </c>
      <c r="W5894">
        <v>33</v>
      </c>
      <c r="X5894" t="s">
        <v>8</v>
      </c>
      <c r="Y5894" s="2">
        <v>45625</v>
      </c>
      <c r="Z5894">
        <v>590.71</v>
      </c>
      <c r="AA5894" t="s">
        <v>725</v>
      </c>
      <c r="AB5894">
        <v>2024</v>
      </c>
      <c r="AC5894" t="s">
        <v>712</v>
      </c>
      <c r="AD5894">
        <v>0</v>
      </c>
      <c r="AE5894" t="s">
        <v>715</v>
      </c>
      <c r="AF5894" t="str">
        <f>IF(WEEKDAY(Main_Data_1_1[[#This Row],[Orders.OrderDate]],2)&gt;5,"Weekend","Weekday")</f>
        <v>Weekday</v>
      </c>
    </row>
    <row r="5895" spans="1:32" x14ac:dyDescent="0.3">
      <c r="A5895">
        <v>242</v>
      </c>
      <c r="B5895" t="s">
        <v>269</v>
      </c>
      <c r="C5895" t="s">
        <v>15</v>
      </c>
      <c r="D5895" t="s">
        <v>26</v>
      </c>
      <c r="E5895">
        <v>4.3</v>
      </c>
      <c r="F5895">
        <v>300</v>
      </c>
      <c r="G5895" t="s">
        <v>17</v>
      </c>
      <c r="H5895">
        <v>5894</v>
      </c>
      <c r="I5895">
        <v>511</v>
      </c>
      <c r="J5895">
        <v>242</v>
      </c>
      <c r="K5895" s="2">
        <v>46266</v>
      </c>
      <c r="L5895" s="2">
        <v>0.43888888888888888</v>
      </c>
      <c r="M5895">
        <v>60</v>
      </c>
      <c r="N5895">
        <v>4</v>
      </c>
      <c r="O5895">
        <v>1273.3599999999999</v>
      </c>
      <c r="P5895">
        <v>191</v>
      </c>
      <c r="Q5895">
        <v>0</v>
      </c>
      <c r="R5895" t="s">
        <v>683</v>
      </c>
      <c r="S5895" t="s">
        <v>684</v>
      </c>
      <c r="T5895">
        <v>511</v>
      </c>
      <c r="U5895" t="s">
        <v>627</v>
      </c>
      <c r="V5895" t="s">
        <v>288</v>
      </c>
      <c r="W5895">
        <v>21</v>
      </c>
      <c r="X5895" t="s">
        <v>31</v>
      </c>
      <c r="Y5895" s="2">
        <v>45561</v>
      </c>
      <c r="Z5895">
        <v>1082.3599999999999</v>
      </c>
      <c r="AA5895" t="s">
        <v>720</v>
      </c>
      <c r="AB5895">
        <v>2026</v>
      </c>
      <c r="AC5895" t="s">
        <v>712</v>
      </c>
      <c r="AD5895">
        <v>0.14999685870452975</v>
      </c>
      <c r="AE5895" t="s">
        <v>713</v>
      </c>
      <c r="AF5895" t="str">
        <f>IF(WEEKDAY(Main_Data_1_1[[#This Row],[Orders.OrderDate]],2)&gt;5,"Weekend","Weekday")</f>
        <v>Weekday</v>
      </c>
    </row>
    <row r="5896" spans="1:32" x14ac:dyDescent="0.3">
      <c r="A5896">
        <v>143</v>
      </c>
      <c r="B5896" t="s">
        <v>170</v>
      </c>
      <c r="C5896" t="s">
        <v>72</v>
      </c>
      <c r="D5896" t="s">
        <v>45</v>
      </c>
      <c r="E5896">
        <v>4.4000000000000004</v>
      </c>
      <c r="F5896">
        <v>250</v>
      </c>
      <c r="G5896" t="s">
        <v>10</v>
      </c>
      <c r="H5896">
        <v>5895</v>
      </c>
      <c r="I5896">
        <v>586</v>
      </c>
      <c r="J5896">
        <v>143</v>
      </c>
      <c r="K5896" s="2">
        <v>45981</v>
      </c>
      <c r="L5896" s="2">
        <v>0.92847222222222225</v>
      </c>
      <c r="M5896">
        <v>16</v>
      </c>
      <c r="N5896">
        <v>3</v>
      </c>
      <c r="O5896">
        <v>1382.57</v>
      </c>
      <c r="P5896">
        <v>0</v>
      </c>
      <c r="Q5896">
        <v>49</v>
      </c>
      <c r="R5896" t="s">
        <v>686</v>
      </c>
      <c r="S5896" t="s">
        <v>681</v>
      </c>
      <c r="T5896">
        <v>586</v>
      </c>
      <c r="U5896" t="s">
        <v>340</v>
      </c>
      <c r="V5896" t="s">
        <v>288</v>
      </c>
      <c r="W5896">
        <v>32</v>
      </c>
      <c r="X5896" t="s">
        <v>31</v>
      </c>
      <c r="Y5896" s="2">
        <v>45205</v>
      </c>
      <c r="Z5896">
        <v>1431.57</v>
      </c>
      <c r="AA5896" t="s">
        <v>714</v>
      </c>
      <c r="AB5896">
        <v>2025</v>
      </c>
      <c r="AC5896" t="s">
        <v>721</v>
      </c>
      <c r="AD5896">
        <v>0</v>
      </c>
      <c r="AE5896" t="s">
        <v>715</v>
      </c>
      <c r="AF5896" t="str">
        <f>IF(WEEKDAY(Main_Data_1_1[[#This Row],[Orders.OrderDate]],2)&gt;5,"Weekend","Weekday")</f>
        <v>Weekday</v>
      </c>
    </row>
    <row r="5897" spans="1:32" x14ac:dyDescent="0.3">
      <c r="A5897">
        <v>150</v>
      </c>
      <c r="B5897" t="s">
        <v>177</v>
      </c>
      <c r="C5897" t="s">
        <v>35</v>
      </c>
      <c r="D5897" t="s">
        <v>45</v>
      </c>
      <c r="E5897">
        <v>2.9</v>
      </c>
      <c r="F5897">
        <v>700</v>
      </c>
      <c r="G5897" t="s">
        <v>17</v>
      </c>
      <c r="H5897">
        <v>5896</v>
      </c>
      <c r="I5897">
        <v>600</v>
      </c>
      <c r="J5897">
        <v>150</v>
      </c>
      <c r="K5897" s="2">
        <v>45598</v>
      </c>
      <c r="L5897" s="2">
        <v>0.77916666666666667</v>
      </c>
      <c r="M5897">
        <v>65</v>
      </c>
      <c r="N5897">
        <v>1</v>
      </c>
      <c r="O5897">
        <v>1542.15</v>
      </c>
      <c r="P5897">
        <v>77.11</v>
      </c>
      <c r="Q5897">
        <v>30</v>
      </c>
      <c r="R5897" t="s">
        <v>685</v>
      </c>
      <c r="S5897" t="s">
        <v>681</v>
      </c>
      <c r="T5897">
        <v>600</v>
      </c>
      <c r="U5897" t="s">
        <v>667</v>
      </c>
      <c r="V5897" t="s">
        <v>288</v>
      </c>
      <c r="W5897">
        <v>45</v>
      </c>
      <c r="X5897" t="s">
        <v>19</v>
      </c>
      <c r="Y5897" s="2">
        <v>45318</v>
      </c>
      <c r="Z5897">
        <v>1495.0400000000002</v>
      </c>
      <c r="AA5897" t="s">
        <v>714</v>
      </c>
      <c r="AB5897">
        <v>2024</v>
      </c>
      <c r="AC5897" t="s">
        <v>712</v>
      </c>
      <c r="AD5897">
        <v>5.0001621113380669E-2</v>
      </c>
      <c r="AE5897" t="s">
        <v>717</v>
      </c>
      <c r="AF5897" t="str">
        <f>IF(WEEKDAY(Main_Data_1_1[[#This Row],[Orders.OrderDate]],2)&gt;5,"Weekend","Weekday")</f>
        <v>Weekend</v>
      </c>
    </row>
    <row r="5898" spans="1:32" x14ac:dyDescent="0.3">
      <c r="A5898">
        <v>80</v>
      </c>
      <c r="B5898" t="s">
        <v>107</v>
      </c>
      <c r="C5898" t="s">
        <v>72</v>
      </c>
      <c r="D5898" t="s">
        <v>26</v>
      </c>
      <c r="E5898">
        <v>4</v>
      </c>
      <c r="F5898">
        <v>250</v>
      </c>
      <c r="G5898" t="s">
        <v>10</v>
      </c>
      <c r="H5898">
        <v>5897</v>
      </c>
      <c r="I5898">
        <v>82</v>
      </c>
      <c r="J5898">
        <v>80</v>
      </c>
      <c r="K5898" s="2">
        <v>45426</v>
      </c>
      <c r="L5898" s="2">
        <v>0.5395833333333333</v>
      </c>
      <c r="M5898">
        <v>43</v>
      </c>
      <c r="N5898">
        <v>3</v>
      </c>
      <c r="O5898">
        <v>167.8</v>
      </c>
      <c r="P5898">
        <v>0</v>
      </c>
      <c r="Q5898">
        <v>0</v>
      </c>
      <c r="R5898" t="s">
        <v>685</v>
      </c>
      <c r="S5898" t="s">
        <v>684</v>
      </c>
      <c r="T5898">
        <v>82</v>
      </c>
      <c r="U5898" t="s">
        <v>360</v>
      </c>
      <c r="V5898" t="s">
        <v>284</v>
      </c>
      <c r="W5898">
        <v>55</v>
      </c>
      <c r="X5898" t="s">
        <v>72</v>
      </c>
      <c r="Y5898" s="2">
        <v>45731</v>
      </c>
      <c r="Z5898">
        <v>167.8</v>
      </c>
      <c r="AA5898" t="s">
        <v>727</v>
      </c>
      <c r="AB5898">
        <v>2024</v>
      </c>
      <c r="AC5898" t="s">
        <v>712</v>
      </c>
      <c r="AD5898">
        <v>0</v>
      </c>
      <c r="AE5898" t="s">
        <v>717</v>
      </c>
      <c r="AF5898" t="str">
        <f>IF(WEEKDAY(Main_Data_1_1[[#This Row],[Orders.OrderDate]],2)&gt;5,"Weekend","Weekday")</f>
        <v>Weekday</v>
      </c>
    </row>
    <row r="5899" spans="1:32" x14ac:dyDescent="0.3">
      <c r="A5899">
        <v>175</v>
      </c>
      <c r="B5899" t="s">
        <v>202</v>
      </c>
      <c r="C5899" t="s">
        <v>19</v>
      </c>
      <c r="D5899" t="s">
        <v>22</v>
      </c>
      <c r="E5899">
        <v>3.1</v>
      </c>
      <c r="F5899">
        <v>250</v>
      </c>
      <c r="G5899" t="s">
        <v>13</v>
      </c>
      <c r="H5899">
        <v>5898</v>
      </c>
      <c r="I5899">
        <v>537</v>
      </c>
      <c r="J5899">
        <v>175</v>
      </c>
      <c r="K5899" s="2">
        <v>45628</v>
      </c>
      <c r="L5899" s="2">
        <v>0.6118055555555556</v>
      </c>
      <c r="M5899">
        <v>44</v>
      </c>
      <c r="N5899">
        <v>1</v>
      </c>
      <c r="O5899">
        <v>1060.1099999999999</v>
      </c>
      <c r="P5899">
        <v>0</v>
      </c>
      <c r="Q5899">
        <v>20</v>
      </c>
      <c r="R5899" t="s">
        <v>683</v>
      </c>
      <c r="S5899" t="s">
        <v>681</v>
      </c>
      <c r="T5899">
        <v>537</v>
      </c>
      <c r="U5899" t="s">
        <v>605</v>
      </c>
      <c r="V5899" t="s">
        <v>288</v>
      </c>
      <c r="W5899">
        <v>28</v>
      </c>
      <c r="X5899" t="s">
        <v>37</v>
      </c>
      <c r="Y5899" s="2">
        <v>45307</v>
      </c>
      <c r="Z5899">
        <v>1080.1099999999999</v>
      </c>
      <c r="AA5899" t="s">
        <v>724</v>
      </c>
      <c r="AB5899">
        <v>2024</v>
      </c>
      <c r="AC5899" t="s">
        <v>712</v>
      </c>
      <c r="AD5899">
        <v>0</v>
      </c>
      <c r="AE5899" t="s">
        <v>715</v>
      </c>
      <c r="AF5899" t="str">
        <f>IF(WEEKDAY(Main_Data_1_1[[#This Row],[Orders.OrderDate]],2)&gt;5,"Weekend","Weekday")</f>
        <v>Weekday</v>
      </c>
    </row>
    <row r="5900" spans="1:32" x14ac:dyDescent="0.3">
      <c r="A5900">
        <v>58</v>
      </c>
      <c r="B5900" t="s">
        <v>85</v>
      </c>
      <c r="C5900" t="s">
        <v>21</v>
      </c>
      <c r="D5900" t="s">
        <v>29</v>
      </c>
      <c r="E5900">
        <v>3.1</v>
      </c>
      <c r="F5900">
        <v>350</v>
      </c>
      <c r="G5900" t="s">
        <v>17</v>
      </c>
      <c r="H5900">
        <v>5899</v>
      </c>
      <c r="I5900">
        <v>283</v>
      </c>
      <c r="J5900">
        <v>58</v>
      </c>
      <c r="K5900" s="2">
        <v>46222</v>
      </c>
      <c r="L5900" s="2">
        <v>0.44097222222222221</v>
      </c>
      <c r="M5900">
        <v>51</v>
      </c>
      <c r="N5900">
        <v>1</v>
      </c>
      <c r="O5900">
        <v>182.22</v>
      </c>
      <c r="P5900">
        <v>0</v>
      </c>
      <c r="Q5900">
        <v>49</v>
      </c>
      <c r="R5900" t="s">
        <v>685</v>
      </c>
      <c r="S5900" t="s">
        <v>681</v>
      </c>
      <c r="T5900">
        <v>283</v>
      </c>
      <c r="U5900" t="s">
        <v>295</v>
      </c>
      <c r="V5900" t="s">
        <v>288</v>
      </c>
      <c r="W5900">
        <v>28</v>
      </c>
      <c r="X5900" t="s">
        <v>37</v>
      </c>
      <c r="Y5900" s="2">
        <v>45708</v>
      </c>
      <c r="Z5900">
        <v>231.22</v>
      </c>
      <c r="AA5900" t="s">
        <v>718</v>
      </c>
      <c r="AB5900">
        <v>2026</v>
      </c>
      <c r="AC5900" t="s">
        <v>712</v>
      </c>
      <c r="AD5900">
        <v>0</v>
      </c>
      <c r="AE5900" t="s">
        <v>715</v>
      </c>
      <c r="AF5900" t="str">
        <f>IF(WEEKDAY(Main_Data_1_1[[#This Row],[Orders.OrderDate]],2)&gt;5,"Weekend","Weekday")</f>
        <v>Weekend</v>
      </c>
    </row>
    <row r="5901" spans="1:32" x14ac:dyDescent="0.3">
      <c r="A5901">
        <v>10</v>
      </c>
      <c r="B5901" t="s">
        <v>28</v>
      </c>
      <c r="C5901" t="s">
        <v>19</v>
      </c>
      <c r="D5901" t="s">
        <v>29</v>
      </c>
      <c r="E5901">
        <v>4.8</v>
      </c>
      <c r="F5901">
        <v>700</v>
      </c>
      <c r="G5901" t="s">
        <v>10</v>
      </c>
      <c r="H5901">
        <v>5900</v>
      </c>
      <c r="I5901">
        <v>412</v>
      </c>
      <c r="J5901">
        <v>10</v>
      </c>
      <c r="K5901" s="2">
        <v>46146</v>
      </c>
      <c r="L5901" s="2">
        <v>0.49722222222222223</v>
      </c>
      <c r="M5901">
        <v>24</v>
      </c>
      <c r="N5901">
        <v>5</v>
      </c>
      <c r="O5901">
        <v>1172.8399999999999</v>
      </c>
      <c r="P5901">
        <v>0</v>
      </c>
      <c r="Q5901">
        <v>49</v>
      </c>
      <c r="R5901" t="s">
        <v>678</v>
      </c>
      <c r="S5901" t="s">
        <v>679</v>
      </c>
      <c r="T5901">
        <v>412</v>
      </c>
      <c r="U5901" t="s">
        <v>464</v>
      </c>
      <c r="V5901" t="s">
        <v>284</v>
      </c>
      <c r="W5901">
        <v>29</v>
      </c>
      <c r="X5901" t="s">
        <v>21</v>
      </c>
      <c r="Y5901" s="2">
        <v>45048</v>
      </c>
      <c r="Z5901">
        <v>1221.8399999999999</v>
      </c>
      <c r="AA5901" t="s">
        <v>727</v>
      </c>
      <c r="AB5901">
        <v>2026</v>
      </c>
      <c r="AC5901" t="s">
        <v>721</v>
      </c>
      <c r="AD5901">
        <v>0</v>
      </c>
      <c r="AE5901" t="s">
        <v>715</v>
      </c>
      <c r="AF5901" t="str">
        <f>IF(WEEKDAY(Main_Data_1_1[[#This Row],[Orders.OrderDate]],2)&gt;5,"Weekend","Weekday")</f>
        <v>Weekday</v>
      </c>
    </row>
    <row r="5902" spans="1:32" x14ac:dyDescent="0.3">
      <c r="A5902">
        <v>231</v>
      </c>
      <c r="B5902" t="s">
        <v>258</v>
      </c>
      <c r="C5902" t="s">
        <v>37</v>
      </c>
      <c r="D5902" t="s">
        <v>50</v>
      </c>
      <c r="E5902">
        <v>4.0999999999999996</v>
      </c>
      <c r="F5902">
        <v>350</v>
      </c>
      <c r="G5902" t="s">
        <v>17</v>
      </c>
      <c r="H5902">
        <v>5901</v>
      </c>
      <c r="I5902">
        <v>469</v>
      </c>
      <c r="J5902">
        <v>231</v>
      </c>
      <c r="K5902" s="2">
        <v>45474</v>
      </c>
      <c r="L5902" s="2">
        <v>0.86736111111111114</v>
      </c>
      <c r="M5902">
        <v>29</v>
      </c>
      <c r="N5902">
        <v>1</v>
      </c>
      <c r="O5902">
        <v>1215.93</v>
      </c>
      <c r="P5902">
        <v>0</v>
      </c>
      <c r="Q5902">
        <v>49</v>
      </c>
      <c r="R5902" t="s">
        <v>686</v>
      </c>
      <c r="S5902" t="s">
        <v>681</v>
      </c>
      <c r="T5902">
        <v>469</v>
      </c>
      <c r="U5902" t="s">
        <v>602</v>
      </c>
      <c r="V5902" t="s">
        <v>288</v>
      </c>
      <c r="W5902">
        <v>23</v>
      </c>
      <c r="X5902" t="s">
        <v>37</v>
      </c>
      <c r="Y5902" s="2">
        <v>44953</v>
      </c>
      <c r="Z5902">
        <v>1264.93</v>
      </c>
      <c r="AA5902" t="s">
        <v>718</v>
      </c>
      <c r="AB5902">
        <v>2024</v>
      </c>
      <c r="AC5902" t="s">
        <v>721</v>
      </c>
      <c r="AD5902">
        <v>0</v>
      </c>
      <c r="AE5902" t="s">
        <v>713</v>
      </c>
      <c r="AF5902" t="str">
        <f>IF(WEEKDAY(Main_Data_1_1[[#This Row],[Orders.OrderDate]],2)&gt;5,"Weekend","Weekday")</f>
        <v>Weekday</v>
      </c>
    </row>
    <row r="5903" spans="1:32" x14ac:dyDescent="0.3">
      <c r="A5903">
        <v>112</v>
      </c>
      <c r="B5903" t="s">
        <v>139</v>
      </c>
      <c r="C5903" t="s">
        <v>31</v>
      </c>
      <c r="D5903" t="s">
        <v>29</v>
      </c>
      <c r="E5903">
        <v>4.3</v>
      </c>
      <c r="F5903">
        <v>200</v>
      </c>
      <c r="G5903" t="s">
        <v>10</v>
      </c>
      <c r="H5903">
        <v>5902</v>
      </c>
      <c r="I5903">
        <v>567</v>
      </c>
      <c r="J5903">
        <v>112</v>
      </c>
      <c r="K5903" s="2">
        <v>45739</v>
      </c>
      <c r="L5903" s="2">
        <v>0.95347222222222228</v>
      </c>
      <c r="M5903">
        <v>18</v>
      </c>
      <c r="N5903">
        <v>3</v>
      </c>
      <c r="O5903">
        <v>1679.76</v>
      </c>
      <c r="P5903">
        <v>335.95</v>
      </c>
      <c r="Q5903">
        <v>20</v>
      </c>
      <c r="R5903" t="s">
        <v>680</v>
      </c>
      <c r="S5903" t="s">
        <v>681</v>
      </c>
      <c r="T5903">
        <v>567</v>
      </c>
      <c r="U5903" t="s">
        <v>471</v>
      </c>
      <c r="V5903" t="s">
        <v>284</v>
      </c>
      <c r="W5903">
        <v>34</v>
      </c>
      <c r="X5903" t="s">
        <v>21</v>
      </c>
      <c r="Y5903" s="2">
        <v>45088</v>
      </c>
      <c r="Z5903">
        <v>1363.81</v>
      </c>
      <c r="AA5903" t="s">
        <v>725</v>
      </c>
      <c r="AB5903">
        <v>2025</v>
      </c>
      <c r="AC5903" t="s">
        <v>721</v>
      </c>
      <c r="AD5903">
        <v>0.19999880935371719</v>
      </c>
      <c r="AE5903" t="s">
        <v>715</v>
      </c>
      <c r="AF5903" t="str">
        <f>IF(WEEKDAY(Main_Data_1_1[[#This Row],[Orders.OrderDate]],2)&gt;5,"Weekend","Weekday")</f>
        <v>Weekend</v>
      </c>
    </row>
    <row r="5904" spans="1:32" x14ac:dyDescent="0.3">
      <c r="A5904">
        <v>212</v>
      </c>
      <c r="B5904" t="s">
        <v>239</v>
      </c>
      <c r="C5904" t="s">
        <v>35</v>
      </c>
      <c r="D5904" t="s">
        <v>9</v>
      </c>
      <c r="E5904">
        <v>3.8</v>
      </c>
      <c r="F5904">
        <v>150</v>
      </c>
      <c r="G5904" t="s">
        <v>10</v>
      </c>
      <c r="H5904">
        <v>5903</v>
      </c>
      <c r="I5904">
        <v>368</v>
      </c>
      <c r="J5904">
        <v>212</v>
      </c>
      <c r="K5904" s="2">
        <v>45995</v>
      </c>
      <c r="L5904" s="2">
        <v>0.94305555555555554</v>
      </c>
      <c r="M5904">
        <v>16</v>
      </c>
      <c r="N5904">
        <v>2</v>
      </c>
      <c r="O5904">
        <v>661.29</v>
      </c>
      <c r="P5904">
        <v>99.19</v>
      </c>
      <c r="Q5904">
        <v>0</v>
      </c>
      <c r="R5904" t="s">
        <v>682</v>
      </c>
      <c r="S5904" t="s">
        <v>681</v>
      </c>
      <c r="T5904">
        <v>368</v>
      </c>
      <c r="U5904" t="s">
        <v>474</v>
      </c>
      <c r="V5904" t="s">
        <v>284</v>
      </c>
      <c r="W5904">
        <v>31</v>
      </c>
      <c r="X5904" t="s">
        <v>72</v>
      </c>
      <c r="Y5904" s="2">
        <v>45634</v>
      </c>
      <c r="Z5904">
        <v>562.09999999999991</v>
      </c>
      <c r="AA5904" t="s">
        <v>724</v>
      </c>
      <c r="AB5904">
        <v>2025</v>
      </c>
      <c r="AC5904" t="s">
        <v>721</v>
      </c>
      <c r="AD5904">
        <v>0.14999470731449138</v>
      </c>
      <c r="AE5904" t="s">
        <v>715</v>
      </c>
      <c r="AF5904" t="str">
        <f>IF(WEEKDAY(Main_Data_1_1[[#This Row],[Orders.OrderDate]],2)&gt;5,"Weekend","Weekday")</f>
        <v>Weekday</v>
      </c>
    </row>
    <row r="5905" spans="1:32" x14ac:dyDescent="0.3">
      <c r="A5905">
        <v>191</v>
      </c>
      <c r="B5905" t="s">
        <v>218</v>
      </c>
      <c r="C5905" t="s">
        <v>72</v>
      </c>
      <c r="D5905" t="s">
        <v>22</v>
      </c>
      <c r="E5905">
        <v>4.2</v>
      </c>
      <c r="F5905">
        <v>350</v>
      </c>
      <c r="G5905" t="s">
        <v>17</v>
      </c>
      <c r="H5905">
        <v>5904</v>
      </c>
      <c r="I5905">
        <v>154</v>
      </c>
      <c r="J5905">
        <v>191</v>
      </c>
      <c r="K5905" s="2">
        <v>45960</v>
      </c>
      <c r="L5905" s="2">
        <v>0.55138888888888893</v>
      </c>
      <c r="M5905">
        <v>38</v>
      </c>
      <c r="N5905">
        <v>5</v>
      </c>
      <c r="O5905">
        <v>1545.53</v>
      </c>
      <c r="P5905">
        <v>0</v>
      </c>
      <c r="Q5905">
        <v>49</v>
      </c>
      <c r="R5905" t="s">
        <v>678</v>
      </c>
      <c r="S5905" t="s">
        <v>681</v>
      </c>
      <c r="T5905">
        <v>154</v>
      </c>
      <c r="U5905" t="s">
        <v>378</v>
      </c>
      <c r="V5905" t="s">
        <v>284</v>
      </c>
      <c r="W5905">
        <v>44</v>
      </c>
      <c r="X5905" t="s">
        <v>31</v>
      </c>
      <c r="Y5905" s="2">
        <v>45283</v>
      </c>
      <c r="Z5905">
        <v>1594.53</v>
      </c>
      <c r="AA5905" t="s">
        <v>719</v>
      </c>
      <c r="AB5905">
        <v>2025</v>
      </c>
      <c r="AC5905" t="s">
        <v>712</v>
      </c>
      <c r="AD5905">
        <v>0</v>
      </c>
      <c r="AE5905" t="s">
        <v>723</v>
      </c>
      <c r="AF5905" t="str">
        <f>IF(WEEKDAY(Main_Data_1_1[[#This Row],[Orders.OrderDate]],2)&gt;5,"Weekend","Weekday")</f>
        <v>Weekday</v>
      </c>
    </row>
    <row r="5906" spans="1:32" x14ac:dyDescent="0.3">
      <c r="A5906">
        <v>243</v>
      </c>
      <c r="B5906" t="s">
        <v>270</v>
      </c>
      <c r="C5906" t="s">
        <v>21</v>
      </c>
      <c r="D5906" t="s">
        <v>29</v>
      </c>
      <c r="E5906">
        <v>4.3</v>
      </c>
      <c r="F5906">
        <v>350</v>
      </c>
      <c r="G5906" t="s">
        <v>17</v>
      </c>
      <c r="H5906">
        <v>5905</v>
      </c>
      <c r="I5906">
        <v>408</v>
      </c>
      <c r="J5906">
        <v>243</v>
      </c>
      <c r="K5906" s="2">
        <v>45929</v>
      </c>
      <c r="L5906" s="2">
        <v>0.44027777777777777</v>
      </c>
      <c r="M5906">
        <v>60</v>
      </c>
      <c r="N5906">
        <v>4</v>
      </c>
      <c r="O5906">
        <v>594.73</v>
      </c>
      <c r="P5906">
        <v>118.95</v>
      </c>
      <c r="Q5906">
        <v>49</v>
      </c>
      <c r="R5906" t="s">
        <v>680</v>
      </c>
      <c r="S5906" t="s">
        <v>681</v>
      </c>
      <c r="T5906">
        <v>408</v>
      </c>
      <c r="U5906" t="s">
        <v>584</v>
      </c>
      <c r="V5906" t="s">
        <v>284</v>
      </c>
      <c r="W5906">
        <v>40</v>
      </c>
      <c r="X5906" t="s">
        <v>19</v>
      </c>
      <c r="Y5906" s="2">
        <v>45360</v>
      </c>
      <c r="Z5906">
        <v>524.78</v>
      </c>
      <c r="AA5906" t="s">
        <v>720</v>
      </c>
      <c r="AB5906">
        <v>2025</v>
      </c>
      <c r="AC5906" t="s">
        <v>712</v>
      </c>
      <c r="AD5906">
        <v>0.2000067257410926</v>
      </c>
      <c r="AE5906" t="s">
        <v>723</v>
      </c>
      <c r="AF5906" t="str">
        <f>IF(WEEKDAY(Main_Data_1_1[[#This Row],[Orders.OrderDate]],2)&gt;5,"Weekend","Weekday")</f>
        <v>Weekday</v>
      </c>
    </row>
    <row r="5907" spans="1:32" x14ac:dyDescent="0.3">
      <c r="A5907">
        <v>45</v>
      </c>
      <c r="B5907" t="s">
        <v>71</v>
      </c>
      <c r="C5907" t="s">
        <v>72</v>
      </c>
      <c r="D5907" t="s">
        <v>45</v>
      </c>
      <c r="E5907">
        <v>3.7</v>
      </c>
      <c r="F5907">
        <v>250</v>
      </c>
      <c r="G5907" t="s">
        <v>17</v>
      </c>
      <c r="H5907">
        <v>5906</v>
      </c>
      <c r="I5907">
        <v>78</v>
      </c>
      <c r="J5907">
        <v>45</v>
      </c>
      <c r="K5907" s="2">
        <v>45374</v>
      </c>
      <c r="L5907" s="2">
        <v>0.51041666666666663</v>
      </c>
      <c r="M5907">
        <v>33</v>
      </c>
      <c r="N5907">
        <v>5</v>
      </c>
      <c r="O5907">
        <v>757.69</v>
      </c>
      <c r="P5907">
        <v>0</v>
      </c>
      <c r="Q5907">
        <v>49</v>
      </c>
      <c r="R5907" t="s">
        <v>680</v>
      </c>
      <c r="S5907" t="s">
        <v>684</v>
      </c>
      <c r="T5907">
        <v>78</v>
      </c>
      <c r="U5907" t="s">
        <v>356</v>
      </c>
      <c r="V5907" t="s">
        <v>288</v>
      </c>
      <c r="W5907">
        <v>37</v>
      </c>
      <c r="X5907" t="s">
        <v>37</v>
      </c>
      <c r="Y5907" s="2">
        <v>45664</v>
      </c>
      <c r="Z5907">
        <v>806.69</v>
      </c>
      <c r="AA5907" t="s">
        <v>725</v>
      </c>
      <c r="AB5907">
        <v>2024</v>
      </c>
      <c r="AC5907" t="s">
        <v>712</v>
      </c>
      <c r="AD5907">
        <v>0</v>
      </c>
      <c r="AE5907" t="s">
        <v>723</v>
      </c>
      <c r="AF5907" t="str">
        <f>IF(WEEKDAY(Main_Data_1_1[[#This Row],[Orders.OrderDate]],2)&gt;5,"Weekend","Weekday")</f>
        <v>Weekend</v>
      </c>
    </row>
    <row r="5908" spans="1:32" x14ac:dyDescent="0.3">
      <c r="A5908">
        <v>11</v>
      </c>
      <c r="B5908" t="s">
        <v>30</v>
      </c>
      <c r="C5908" t="s">
        <v>31</v>
      </c>
      <c r="D5908" t="s">
        <v>26</v>
      </c>
      <c r="E5908">
        <v>3.4</v>
      </c>
      <c r="F5908">
        <v>500</v>
      </c>
      <c r="G5908" t="s">
        <v>10</v>
      </c>
      <c r="H5908">
        <v>5907</v>
      </c>
      <c r="I5908">
        <v>512</v>
      </c>
      <c r="J5908">
        <v>11</v>
      </c>
      <c r="K5908" s="2">
        <v>46014</v>
      </c>
      <c r="L5908" s="2">
        <v>0.83958333333333335</v>
      </c>
      <c r="M5908">
        <v>44</v>
      </c>
      <c r="N5908">
        <v>2</v>
      </c>
      <c r="O5908">
        <v>499.35</v>
      </c>
      <c r="P5908">
        <v>0</v>
      </c>
      <c r="Q5908">
        <v>40</v>
      </c>
      <c r="R5908" t="s">
        <v>683</v>
      </c>
      <c r="S5908" t="s">
        <v>679</v>
      </c>
      <c r="T5908">
        <v>512</v>
      </c>
      <c r="U5908" t="s">
        <v>628</v>
      </c>
      <c r="V5908" t="s">
        <v>284</v>
      </c>
      <c r="W5908">
        <v>30</v>
      </c>
      <c r="X5908" t="s">
        <v>31</v>
      </c>
      <c r="Y5908" s="2">
        <v>45066</v>
      </c>
      <c r="Z5908">
        <v>539.35</v>
      </c>
      <c r="AA5908" t="s">
        <v>724</v>
      </c>
      <c r="AB5908">
        <v>2025</v>
      </c>
      <c r="AC5908" t="s">
        <v>712</v>
      </c>
      <c r="AD5908">
        <v>0</v>
      </c>
      <c r="AE5908" t="s">
        <v>715</v>
      </c>
      <c r="AF5908" t="str">
        <f>IF(WEEKDAY(Main_Data_1_1[[#This Row],[Orders.OrderDate]],2)&gt;5,"Weekend","Weekday")</f>
        <v>Weekday</v>
      </c>
    </row>
    <row r="5909" spans="1:32" x14ac:dyDescent="0.3">
      <c r="A5909">
        <v>98</v>
      </c>
      <c r="B5909" t="s">
        <v>125</v>
      </c>
      <c r="C5909" t="s">
        <v>72</v>
      </c>
      <c r="D5909" t="s">
        <v>50</v>
      </c>
      <c r="E5909">
        <v>3.4</v>
      </c>
      <c r="F5909">
        <v>450</v>
      </c>
      <c r="G5909" t="s">
        <v>17</v>
      </c>
      <c r="H5909">
        <v>5908</v>
      </c>
      <c r="I5909">
        <v>215</v>
      </c>
      <c r="J5909">
        <v>98</v>
      </c>
      <c r="K5909" s="2">
        <v>45383</v>
      </c>
      <c r="L5909" s="2">
        <v>0.46875</v>
      </c>
      <c r="M5909">
        <v>48</v>
      </c>
      <c r="N5909">
        <v>5</v>
      </c>
      <c r="O5909">
        <v>916.7</v>
      </c>
      <c r="P5909">
        <v>137.5</v>
      </c>
      <c r="Q5909">
        <v>30</v>
      </c>
      <c r="R5909" t="s">
        <v>682</v>
      </c>
      <c r="S5909" t="s">
        <v>681</v>
      </c>
      <c r="T5909">
        <v>215</v>
      </c>
      <c r="U5909" t="s">
        <v>467</v>
      </c>
      <c r="V5909" t="s">
        <v>288</v>
      </c>
      <c r="W5909">
        <v>38</v>
      </c>
      <c r="X5909" t="s">
        <v>8</v>
      </c>
      <c r="Y5909" s="2">
        <v>45529</v>
      </c>
      <c r="Z5909">
        <v>809.2</v>
      </c>
      <c r="AA5909" t="s">
        <v>726</v>
      </c>
      <c r="AB5909">
        <v>2024</v>
      </c>
      <c r="AC5909" t="s">
        <v>712</v>
      </c>
      <c r="AD5909">
        <v>0.14999454565288534</v>
      </c>
      <c r="AE5909" t="s">
        <v>723</v>
      </c>
      <c r="AF5909" t="str">
        <f>IF(WEEKDAY(Main_Data_1_1[[#This Row],[Orders.OrderDate]],2)&gt;5,"Weekend","Weekday")</f>
        <v>Weekday</v>
      </c>
    </row>
    <row r="5910" spans="1:32" x14ac:dyDescent="0.3">
      <c r="A5910">
        <v>42</v>
      </c>
      <c r="B5910" t="s">
        <v>68</v>
      </c>
      <c r="C5910" t="s">
        <v>19</v>
      </c>
      <c r="D5910" t="s">
        <v>16</v>
      </c>
      <c r="E5910">
        <v>3</v>
      </c>
      <c r="F5910">
        <v>800</v>
      </c>
      <c r="G5910" t="s">
        <v>13</v>
      </c>
      <c r="H5910">
        <v>5909</v>
      </c>
      <c r="I5910">
        <v>443</v>
      </c>
      <c r="J5910">
        <v>42</v>
      </c>
      <c r="K5910" s="2">
        <v>46149</v>
      </c>
      <c r="L5910" s="2">
        <v>0.68819444444444444</v>
      </c>
      <c r="M5910">
        <v>61</v>
      </c>
      <c r="N5910">
        <v>3</v>
      </c>
      <c r="O5910">
        <v>1659.33</v>
      </c>
      <c r="P5910">
        <v>165.93</v>
      </c>
      <c r="Q5910">
        <v>40</v>
      </c>
      <c r="R5910" t="s">
        <v>686</v>
      </c>
      <c r="S5910" t="s">
        <v>679</v>
      </c>
      <c r="T5910">
        <v>443</v>
      </c>
      <c r="U5910" t="s">
        <v>599</v>
      </c>
      <c r="V5910" t="s">
        <v>284</v>
      </c>
      <c r="W5910">
        <v>22</v>
      </c>
      <c r="X5910" t="s">
        <v>19</v>
      </c>
      <c r="Y5910" s="2">
        <v>45786</v>
      </c>
      <c r="Z5910">
        <v>1533.3999999999999</v>
      </c>
      <c r="AA5910" t="s">
        <v>727</v>
      </c>
      <c r="AB5910">
        <v>2026</v>
      </c>
      <c r="AC5910" t="s">
        <v>712</v>
      </c>
      <c r="AD5910">
        <v>9.9998192041366105E-2</v>
      </c>
      <c r="AE5910" t="s">
        <v>713</v>
      </c>
      <c r="AF5910" t="str">
        <f>IF(WEEKDAY(Main_Data_1_1[[#This Row],[Orders.OrderDate]],2)&gt;5,"Weekend","Weekday")</f>
        <v>Weekday</v>
      </c>
    </row>
    <row r="5911" spans="1:32" x14ac:dyDescent="0.3">
      <c r="A5911">
        <v>146</v>
      </c>
      <c r="B5911" t="s">
        <v>173</v>
      </c>
      <c r="C5911" t="s">
        <v>19</v>
      </c>
      <c r="D5911" t="s">
        <v>22</v>
      </c>
      <c r="E5911">
        <v>2.9</v>
      </c>
      <c r="F5911">
        <v>700</v>
      </c>
      <c r="G5911" t="s">
        <v>10</v>
      </c>
      <c r="H5911">
        <v>5910</v>
      </c>
      <c r="I5911">
        <v>54</v>
      </c>
      <c r="J5911">
        <v>146</v>
      </c>
      <c r="K5911" s="2">
        <v>45732</v>
      </c>
      <c r="L5911" s="2">
        <v>0.68472222222222223</v>
      </c>
      <c r="M5911">
        <v>22</v>
      </c>
      <c r="N5911">
        <v>3</v>
      </c>
      <c r="O5911">
        <v>750.58</v>
      </c>
      <c r="P5911">
        <v>75.06</v>
      </c>
      <c r="Q5911">
        <v>30</v>
      </c>
      <c r="R5911" t="s">
        <v>678</v>
      </c>
      <c r="S5911" t="s">
        <v>684</v>
      </c>
      <c r="T5911">
        <v>54</v>
      </c>
      <c r="U5911" t="s">
        <v>336</v>
      </c>
      <c r="V5911" t="s">
        <v>284</v>
      </c>
      <c r="W5911">
        <v>40</v>
      </c>
      <c r="X5911" t="s">
        <v>15</v>
      </c>
      <c r="Y5911" s="2">
        <v>45062</v>
      </c>
      <c r="Z5911">
        <v>705.52</v>
      </c>
      <c r="AA5911" t="s">
        <v>725</v>
      </c>
      <c r="AB5911">
        <v>2025</v>
      </c>
      <c r="AC5911" t="s">
        <v>721</v>
      </c>
      <c r="AD5911">
        <v>0.10000266460603799</v>
      </c>
      <c r="AE5911" t="s">
        <v>723</v>
      </c>
      <c r="AF5911" t="str">
        <f>IF(WEEKDAY(Main_Data_1_1[[#This Row],[Orders.OrderDate]],2)&gt;5,"Weekend","Weekday")</f>
        <v>Weekend</v>
      </c>
    </row>
    <row r="5912" spans="1:32" x14ac:dyDescent="0.3">
      <c r="A5912">
        <v>223</v>
      </c>
      <c r="B5912" t="s">
        <v>250</v>
      </c>
      <c r="C5912" t="s">
        <v>35</v>
      </c>
      <c r="D5912" t="s">
        <v>42</v>
      </c>
      <c r="E5912">
        <v>2.9</v>
      </c>
      <c r="F5912">
        <v>400</v>
      </c>
      <c r="G5912" t="s">
        <v>13</v>
      </c>
      <c r="H5912">
        <v>5911</v>
      </c>
      <c r="I5912">
        <v>525</v>
      </c>
      <c r="J5912">
        <v>223</v>
      </c>
      <c r="K5912" s="2">
        <v>46205</v>
      </c>
      <c r="L5912" s="2">
        <v>0.80902777777777779</v>
      </c>
      <c r="M5912">
        <v>61</v>
      </c>
      <c r="N5912">
        <v>1</v>
      </c>
      <c r="O5912">
        <v>325.60000000000002</v>
      </c>
      <c r="P5912">
        <v>65.12</v>
      </c>
      <c r="Q5912">
        <v>40</v>
      </c>
      <c r="R5912" t="s">
        <v>678</v>
      </c>
      <c r="S5912" t="s">
        <v>681</v>
      </c>
      <c r="T5912">
        <v>525</v>
      </c>
      <c r="U5912" t="s">
        <v>582</v>
      </c>
      <c r="V5912" t="s">
        <v>284</v>
      </c>
      <c r="W5912">
        <v>44</v>
      </c>
      <c r="X5912" t="s">
        <v>35</v>
      </c>
      <c r="Y5912" s="2">
        <v>45695</v>
      </c>
      <c r="Z5912">
        <v>300.48</v>
      </c>
      <c r="AA5912" t="s">
        <v>718</v>
      </c>
      <c r="AB5912">
        <v>2026</v>
      </c>
      <c r="AC5912" t="s">
        <v>712</v>
      </c>
      <c r="AD5912">
        <v>0.2</v>
      </c>
      <c r="AE5912" t="s">
        <v>723</v>
      </c>
      <c r="AF5912" t="str">
        <f>IF(WEEKDAY(Main_Data_1_1[[#This Row],[Orders.OrderDate]],2)&gt;5,"Weekend","Weekday")</f>
        <v>Weekday</v>
      </c>
    </row>
    <row r="5913" spans="1:32" x14ac:dyDescent="0.3">
      <c r="A5913">
        <v>236</v>
      </c>
      <c r="B5913" t="s">
        <v>263</v>
      </c>
      <c r="C5913" t="s">
        <v>8</v>
      </c>
      <c r="D5913" t="s">
        <v>50</v>
      </c>
      <c r="E5913">
        <v>3.6</v>
      </c>
      <c r="F5913">
        <v>350</v>
      </c>
      <c r="G5913" t="s">
        <v>13</v>
      </c>
      <c r="H5913">
        <v>5912</v>
      </c>
      <c r="I5913">
        <v>568</v>
      </c>
      <c r="J5913">
        <v>236</v>
      </c>
      <c r="K5913" s="2">
        <v>46071</v>
      </c>
      <c r="L5913" s="2">
        <v>0.89513888888888893</v>
      </c>
      <c r="M5913">
        <v>65</v>
      </c>
      <c r="N5913">
        <v>4</v>
      </c>
      <c r="O5913">
        <v>1004.88</v>
      </c>
      <c r="P5913">
        <v>0</v>
      </c>
      <c r="Q5913">
        <v>20</v>
      </c>
      <c r="R5913" t="s">
        <v>680</v>
      </c>
      <c r="S5913" t="s">
        <v>684</v>
      </c>
      <c r="T5913">
        <v>568</v>
      </c>
      <c r="U5913" t="s">
        <v>657</v>
      </c>
      <c r="V5913" t="s">
        <v>284</v>
      </c>
      <c r="W5913">
        <v>50</v>
      </c>
      <c r="X5913" t="s">
        <v>8</v>
      </c>
      <c r="Y5913" s="2">
        <v>45685</v>
      </c>
      <c r="Z5913">
        <v>1024.8800000000001</v>
      </c>
      <c r="AA5913" t="s">
        <v>716</v>
      </c>
      <c r="AB5913">
        <v>2026</v>
      </c>
      <c r="AC5913" t="s">
        <v>712</v>
      </c>
      <c r="AD5913">
        <v>0</v>
      </c>
      <c r="AE5913" t="s">
        <v>717</v>
      </c>
      <c r="AF5913" t="str">
        <f>IF(WEEKDAY(Main_Data_1_1[[#This Row],[Orders.OrderDate]],2)&gt;5,"Weekend","Weekday")</f>
        <v>Weekday</v>
      </c>
    </row>
    <row r="5914" spans="1:32" x14ac:dyDescent="0.3">
      <c r="A5914">
        <v>159</v>
      </c>
      <c r="B5914" t="s">
        <v>186</v>
      </c>
      <c r="C5914" t="s">
        <v>31</v>
      </c>
      <c r="D5914" t="s">
        <v>26</v>
      </c>
      <c r="E5914">
        <v>3</v>
      </c>
      <c r="F5914">
        <v>800</v>
      </c>
      <c r="G5914" t="s">
        <v>17</v>
      </c>
      <c r="H5914">
        <v>5913</v>
      </c>
      <c r="I5914">
        <v>315</v>
      </c>
      <c r="J5914">
        <v>159</v>
      </c>
      <c r="K5914" s="2">
        <v>45753</v>
      </c>
      <c r="L5914" s="2">
        <v>0.78541666666666665</v>
      </c>
      <c r="M5914">
        <v>28</v>
      </c>
      <c r="N5914">
        <v>5</v>
      </c>
      <c r="O5914">
        <v>471.48</v>
      </c>
      <c r="P5914">
        <v>0</v>
      </c>
      <c r="Q5914">
        <v>40</v>
      </c>
      <c r="R5914" t="s">
        <v>686</v>
      </c>
      <c r="S5914" t="s">
        <v>681</v>
      </c>
      <c r="T5914">
        <v>315</v>
      </c>
      <c r="U5914" t="s">
        <v>533</v>
      </c>
      <c r="V5914" t="s">
        <v>284</v>
      </c>
      <c r="W5914">
        <v>41</v>
      </c>
      <c r="X5914" t="s">
        <v>8</v>
      </c>
      <c r="Y5914" s="2">
        <v>45724</v>
      </c>
      <c r="Z5914">
        <v>511.48</v>
      </c>
      <c r="AA5914" t="s">
        <v>726</v>
      </c>
      <c r="AB5914">
        <v>2025</v>
      </c>
      <c r="AC5914" t="s">
        <v>721</v>
      </c>
      <c r="AD5914">
        <v>0</v>
      </c>
      <c r="AE5914" t="s">
        <v>723</v>
      </c>
      <c r="AF5914" t="str">
        <f>IF(WEEKDAY(Main_Data_1_1[[#This Row],[Orders.OrderDate]],2)&gt;5,"Weekend","Weekday")</f>
        <v>Weekend</v>
      </c>
    </row>
    <row r="5915" spans="1:32" x14ac:dyDescent="0.3">
      <c r="A5915">
        <v>145</v>
      </c>
      <c r="B5915" t="s">
        <v>172</v>
      </c>
      <c r="C5915" t="s">
        <v>72</v>
      </c>
      <c r="D5915" t="s">
        <v>16</v>
      </c>
      <c r="E5915">
        <v>3.5</v>
      </c>
      <c r="F5915">
        <v>450</v>
      </c>
      <c r="G5915" t="s">
        <v>17</v>
      </c>
      <c r="H5915">
        <v>5914</v>
      </c>
      <c r="I5915">
        <v>585</v>
      </c>
      <c r="J5915">
        <v>145</v>
      </c>
      <c r="K5915" s="2">
        <v>45505</v>
      </c>
      <c r="L5915" s="2">
        <v>0.51666666666666672</v>
      </c>
      <c r="M5915">
        <v>61</v>
      </c>
      <c r="N5915">
        <v>1</v>
      </c>
      <c r="O5915">
        <v>536.47</v>
      </c>
      <c r="P5915">
        <v>53.65</v>
      </c>
      <c r="Q5915">
        <v>40</v>
      </c>
      <c r="R5915" t="s">
        <v>686</v>
      </c>
      <c r="S5915" t="s">
        <v>679</v>
      </c>
      <c r="T5915">
        <v>585</v>
      </c>
      <c r="U5915" t="s">
        <v>512</v>
      </c>
      <c r="V5915" t="s">
        <v>288</v>
      </c>
      <c r="W5915">
        <v>43</v>
      </c>
      <c r="X5915" t="s">
        <v>21</v>
      </c>
      <c r="Y5915" s="2">
        <v>45747</v>
      </c>
      <c r="Z5915">
        <v>522.82000000000005</v>
      </c>
      <c r="AA5915" t="s">
        <v>722</v>
      </c>
      <c r="AB5915">
        <v>2024</v>
      </c>
      <c r="AC5915" t="s">
        <v>712</v>
      </c>
      <c r="AD5915">
        <v>0.10000559211139486</v>
      </c>
      <c r="AE5915" t="s">
        <v>723</v>
      </c>
      <c r="AF5915" t="str">
        <f>IF(WEEKDAY(Main_Data_1_1[[#This Row],[Orders.OrderDate]],2)&gt;5,"Weekend","Weekday")</f>
        <v>Weekday</v>
      </c>
    </row>
    <row r="5916" spans="1:32" x14ac:dyDescent="0.3">
      <c r="A5916">
        <v>185</v>
      </c>
      <c r="B5916" t="s">
        <v>212</v>
      </c>
      <c r="C5916" t="s">
        <v>35</v>
      </c>
      <c r="D5916" t="s">
        <v>16</v>
      </c>
      <c r="E5916">
        <v>4.2</v>
      </c>
      <c r="F5916">
        <v>350</v>
      </c>
      <c r="G5916" t="s">
        <v>13</v>
      </c>
      <c r="H5916">
        <v>5915</v>
      </c>
      <c r="I5916">
        <v>381</v>
      </c>
      <c r="J5916">
        <v>185</v>
      </c>
      <c r="K5916" s="2">
        <v>45740</v>
      </c>
      <c r="L5916" s="2">
        <v>0.71388888888888891</v>
      </c>
      <c r="M5916">
        <v>62</v>
      </c>
      <c r="N5916">
        <v>2</v>
      </c>
      <c r="O5916">
        <v>1573.23</v>
      </c>
      <c r="P5916">
        <v>157.32</v>
      </c>
      <c r="Q5916">
        <v>20</v>
      </c>
      <c r="R5916" t="s">
        <v>682</v>
      </c>
      <c r="S5916" t="s">
        <v>679</v>
      </c>
      <c r="T5916">
        <v>381</v>
      </c>
      <c r="U5916" t="s">
        <v>567</v>
      </c>
      <c r="V5916" t="s">
        <v>288</v>
      </c>
      <c r="W5916">
        <v>48</v>
      </c>
      <c r="X5916" t="s">
        <v>21</v>
      </c>
      <c r="Y5916" s="2">
        <v>45661</v>
      </c>
      <c r="Z5916">
        <v>1435.91</v>
      </c>
      <c r="AA5916" t="s">
        <v>725</v>
      </c>
      <c r="AB5916">
        <v>2025</v>
      </c>
      <c r="AC5916" t="s">
        <v>712</v>
      </c>
      <c r="AD5916">
        <v>9.9998093095097343E-2</v>
      </c>
      <c r="AE5916" t="s">
        <v>717</v>
      </c>
      <c r="AF5916" t="str">
        <f>IF(WEEKDAY(Main_Data_1_1[[#This Row],[Orders.OrderDate]],2)&gt;5,"Weekend","Weekday")</f>
        <v>Weekday</v>
      </c>
    </row>
    <row r="5917" spans="1:32" x14ac:dyDescent="0.3">
      <c r="A5917">
        <v>3</v>
      </c>
      <c r="B5917" t="s">
        <v>14</v>
      </c>
      <c r="C5917" t="s">
        <v>15</v>
      </c>
      <c r="D5917" t="s">
        <v>16</v>
      </c>
      <c r="E5917">
        <v>3.1</v>
      </c>
      <c r="F5917">
        <v>300</v>
      </c>
      <c r="G5917" t="s">
        <v>17</v>
      </c>
      <c r="H5917">
        <v>5916</v>
      </c>
      <c r="I5917">
        <v>538</v>
      </c>
      <c r="J5917">
        <v>3</v>
      </c>
      <c r="K5917" s="2">
        <v>45982</v>
      </c>
      <c r="L5917" s="2">
        <v>0.60277777777777775</v>
      </c>
      <c r="M5917">
        <v>20</v>
      </c>
      <c r="N5917">
        <v>4</v>
      </c>
      <c r="O5917">
        <v>242.27</v>
      </c>
      <c r="P5917">
        <v>12.11</v>
      </c>
      <c r="Q5917">
        <v>30</v>
      </c>
      <c r="R5917" t="s">
        <v>678</v>
      </c>
      <c r="S5917" t="s">
        <v>681</v>
      </c>
      <c r="T5917">
        <v>538</v>
      </c>
      <c r="U5917" t="s">
        <v>522</v>
      </c>
      <c r="V5917" t="s">
        <v>288</v>
      </c>
      <c r="W5917">
        <v>23</v>
      </c>
      <c r="X5917" t="s">
        <v>8</v>
      </c>
      <c r="Y5917" s="2">
        <v>45366</v>
      </c>
      <c r="Z5917">
        <v>260.16000000000003</v>
      </c>
      <c r="AA5917" t="s">
        <v>714</v>
      </c>
      <c r="AB5917">
        <v>2025</v>
      </c>
      <c r="AC5917" t="s">
        <v>721</v>
      </c>
      <c r="AD5917">
        <v>4.9985553308292394E-2</v>
      </c>
      <c r="AE5917" t="s">
        <v>713</v>
      </c>
      <c r="AF5917" t="str">
        <f>IF(WEEKDAY(Main_Data_1_1[[#This Row],[Orders.OrderDate]],2)&gt;5,"Weekend","Weekday")</f>
        <v>Weekday</v>
      </c>
    </row>
    <row r="5918" spans="1:32" x14ac:dyDescent="0.3">
      <c r="A5918">
        <v>117</v>
      </c>
      <c r="B5918" t="s">
        <v>144</v>
      </c>
      <c r="C5918" t="s">
        <v>35</v>
      </c>
      <c r="D5918" t="s">
        <v>50</v>
      </c>
      <c r="E5918">
        <v>2.8</v>
      </c>
      <c r="F5918">
        <v>150</v>
      </c>
      <c r="G5918" t="s">
        <v>17</v>
      </c>
      <c r="H5918">
        <v>5917</v>
      </c>
      <c r="I5918">
        <v>22</v>
      </c>
      <c r="J5918">
        <v>117</v>
      </c>
      <c r="K5918" s="2">
        <v>45583</v>
      </c>
      <c r="L5918" s="2">
        <v>0.86805555555555558</v>
      </c>
      <c r="M5918">
        <v>22</v>
      </c>
      <c r="N5918">
        <v>6</v>
      </c>
      <c r="O5918">
        <v>366.27</v>
      </c>
      <c r="P5918">
        <v>0</v>
      </c>
      <c r="Q5918">
        <v>40</v>
      </c>
      <c r="R5918" t="s">
        <v>683</v>
      </c>
      <c r="S5918" t="s">
        <v>681</v>
      </c>
      <c r="T5918">
        <v>22</v>
      </c>
      <c r="U5918" t="s">
        <v>305</v>
      </c>
      <c r="V5918" t="s">
        <v>284</v>
      </c>
      <c r="W5918">
        <v>52</v>
      </c>
      <c r="X5918" t="s">
        <v>37</v>
      </c>
      <c r="Y5918" s="2">
        <v>45625</v>
      </c>
      <c r="Z5918">
        <v>406.27</v>
      </c>
      <c r="AA5918" t="s">
        <v>719</v>
      </c>
      <c r="AB5918">
        <v>2024</v>
      </c>
      <c r="AC5918" t="s">
        <v>721</v>
      </c>
      <c r="AD5918">
        <v>0</v>
      </c>
      <c r="AE5918" t="s">
        <v>717</v>
      </c>
      <c r="AF5918" t="str">
        <f>IF(WEEKDAY(Main_Data_1_1[[#This Row],[Orders.OrderDate]],2)&gt;5,"Weekend","Weekday")</f>
        <v>Weekday</v>
      </c>
    </row>
    <row r="5919" spans="1:32" x14ac:dyDescent="0.3">
      <c r="A5919">
        <v>97</v>
      </c>
      <c r="B5919" t="s">
        <v>124</v>
      </c>
      <c r="C5919" t="s">
        <v>21</v>
      </c>
      <c r="D5919" t="s">
        <v>50</v>
      </c>
      <c r="E5919">
        <v>4.8</v>
      </c>
      <c r="F5919">
        <v>350</v>
      </c>
      <c r="G5919" t="s">
        <v>17</v>
      </c>
      <c r="H5919">
        <v>5918</v>
      </c>
      <c r="I5919">
        <v>335</v>
      </c>
      <c r="J5919">
        <v>97</v>
      </c>
      <c r="K5919" s="2">
        <v>45617</v>
      </c>
      <c r="L5919" s="2">
        <v>0.89166666666666672</v>
      </c>
      <c r="M5919">
        <v>29</v>
      </c>
      <c r="N5919">
        <v>6</v>
      </c>
      <c r="O5919">
        <v>767.6</v>
      </c>
      <c r="P5919">
        <v>153.52000000000001</v>
      </c>
      <c r="Q5919">
        <v>20</v>
      </c>
      <c r="R5919" t="s">
        <v>682</v>
      </c>
      <c r="S5919" t="s">
        <v>684</v>
      </c>
      <c r="T5919">
        <v>335</v>
      </c>
      <c r="U5919" t="s">
        <v>350</v>
      </c>
      <c r="V5919" t="s">
        <v>288</v>
      </c>
      <c r="W5919">
        <v>53</v>
      </c>
      <c r="X5919" t="s">
        <v>8</v>
      </c>
      <c r="Y5919" s="2">
        <v>45577</v>
      </c>
      <c r="Z5919">
        <v>634.08000000000004</v>
      </c>
      <c r="AA5919" t="s">
        <v>714</v>
      </c>
      <c r="AB5919">
        <v>2024</v>
      </c>
      <c r="AC5919" t="s">
        <v>721</v>
      </c>
      <c r="AD5919">
        <v>0.2</v>
      </c>
      <c r="AE5919" t="s">
        <v>717</v>
      </c>
      <c r="AF5919" t="str">
        <f>IF(WEEKDAY(Main_Data_1_1[[#This Row],[Orders.OrderDate]],2)&gt;5,"Weekend","Weekday")</f>
        <v>Weekday</v>
      </c>
    </row>
    <row r="5920" spans="1:32" x14ac:dyDescent="0.3">
      <c r="A5920">
        <v>171</v>
      </c>
      <c r="B5920" t="s">
        <v>198</v>
      </c>
      <c r="C5920" t="s">
        <v>19</v>
      </c>
      <c r="D5920" t="s">
        <v>26</v>
      </c>
      <c r="E5920">
        <v>4.7</v>
      </c>
      <c r="F5920">
        <v>500</v>
      </c>
      <c r="G5920" t="s">
        <v>10</v>
      </c>
      <c r="H5920">
        <v>5919</v>
      </c>
      <c r="I5920">
        <v>566</v>
      </c>
      <c r="J5920">
        <v>171</v>
      </c>
      <c r="K5920" s="2">
        <v>46065</v>
      </c>
      <c r="L5920" s="2">
        <v>0.46736111111111112</v>
      </c>
      <c r="M5920">
        <v>54</v>
      </c>
      <c r="N5920">
        <v>2</v>
      </c>
      <c r="O5920">
        <v>1457.75</v>
      </c>
      <c r="P5920">
        <v>291.55</v>
      </c>
      <c r="Q5920">
        <v>20</v>
      </c>
      <c r="R5920" t="s">
        <v>685</v>
      </c>
      <c r="S5920" t="s">
        <v>684</v>
      </c>
      <c r="T5920">
        <v>566</v>
      </c>
      <c r="U5920" t="s">
        <v>646</v>
      </c>
      <c r="V5920" t="s">
        <v>288</v>
      </c>
      <c r="W5920">
        <v>41</v>
      </c>
      <c r="X5920" t="s">
        <v>31</v>
      </c>
      <c r="Y5920" s="2">
        <v>45450</v>
      </c>
      <c r="Z5920">
        <v>1186.2</v>
      </c>
      <c r="AA5920" t="s">
        <v>716</v>
      </c>
      <c r="AB5920">
        <v>2026</v>
      </c>
      <c r="AC5920" t="s">
        <v>712</v>
      </c>
      <c r="AD5920">
        <v>0.2</v>
      </c>
      <c r="AE5920" t="s">
        <v>723</v>
      </c>
      <c r="AF5920" t="str">
        <f>IF(WEEKDAY(Main_Data_1_1[[#This Row],[Orders.OrderDate]],2)&gt;5,"Weekend","Weekday")</f>
        <v>Weekday</v>
      </c>
    </row>
    <row r="5921" spans="1:32" x14ac:dyDescent="0.3">
      <c r="A5921">
        <v>232</v>
      </c>
      <c r="B5921" t="s">
        <v>259</v>
      </c>
      <c r="C5921" t="s">
        <v>37</v>
      </c>
      <c r="D5921" t="s">
        <v>12</v>
      </c>
      <c r="E5921">
        <v>3.4</v>
      </c>
      <c r="F5921">
        <v>500</v>
      </c>
      <c r="G5921" t="s">
        <v>17</v>
      </c>
      <c r="H5921">
        <v>5920</v>
      </c>
      <c r="I5921">
        <v>60</v>
      </c>
      <c r="J5921">
        <v>232</v>
      </c>
      <c r="K5921" s="2">
        <v>45582</v>
      </c>
      <c r="L5921" s="2">
        <v>0.54583333333333328</v>
      </c>
      <c r="M5921">
        <v>18</v>
      </c>
      <c r="N5921">
        <v>2</v>
      </c>
      <c r="O5921">
        <v>946.7</v>
      </c>
      <c r="P5921">
        <v>142</v>
      </c>
      <c r="Q5921">
        <v>49</v>
      </c>
      <c r="R5921" t="s">
        <v>678</v>
      </c>
      <c r="S5921" t="s">
        <v>684</v>
      </c>
      <c r="T5921">
        <v>60</v>
      </c>
      <c r="U5921" t="s">
        <v>341</v>
      </c>
      <c r="V5921" t="s">
        <v>284</v>
      </c>
      <c r="W5921">
        <v>35</v>
      </c>
      <c r="X5921" t="s">
        <v>72</v>
      </c>
      <c r="Y5921" s="2">
        <v>45776</v>
      </c>
      <c r="Z5921">
        <v>853.7</v>
      </c>
      <c r="AA5921" t="s">
        <v>719</v>
      </c>
      <c r="AB5921">
        <v>2024</v>
      </c>
      <c r="AC5921" t="s">
        <v>721</v>
      </c>
      <c r="AD5921">
        <v>0.1499947184958276</v>
      </c>
      <c r="AE5921" t="s">
        <v>723</v>
      </c>
      <c r="AF5921" t="str">
        <f>IF(WEEKDAY(Main_Data_1_1[[#This Row],[Orders.OrderDate]],2)&gt;5,"Weekend","Weekday")</f>
        <v>Weekday</v>
      </c>
    </row>
    <row r="5922" spans="1:32" x14ac:dyDescent="0.3">
      <c r="A5922">
        <v>78</v>
      </c>
      <c r="B5922" t="s">
        <v>105</v>
      </c>
      <c r="C5922" t="s">
        <v>8</v>
      </c>
      <c r="D5922" t="s">
        <v>29</v>
      </c>
      <c r="E5922">
        <v>4.8</v>
      </c>
      <c r="F5922">
        <v>400</v>
      </c>
      <c r="G5922" t="s">
        <v>17</v>
      </c>
      <c r="H5922">
        <v>5921</v>
      </c>
      <c r="I5922">
        <v>32</v>
      </c>
      <c r="J5922">
        <v>78</v>
      </c>
      <c r="K5922" s="2">
        <v>45950</v>
      </c>
      <c r="L5922" s="2">
        <v>0.94166666666666665</v>
      </c>
      <c r="M5922">
        <v>60</v>
      </c>
      <c r="N5922">
        <v>6</v>
      </c>
      <c r="O5922">
        <v>481.05</v>
      </c>
      <c r="P5922">
        <v>72.16</v>
      </c>
      <c r="Q5922">
        <v>0</v>
      </c>
      <c r="R5922" t="s">
        <v>686</v>
      </c>
      <c r="S5922" t="s">
        <v>684</v>
      </c>
      <c r="T5922">
        <v>32</v>
      </c>
      <c r="U5922" t="s">
        <v>314</v>
      </c>
      <c r="V5922" t="s">
        <v>288</v>
      </c>
      <c r="W5922">
        <v>32</v>
      </c>
      <c r="X5922" t="s">
        <v>37</v>
      </c>
      <c r="Y5922" s="2">
        <v>45180</v>
      </c>
      <c r="Z5922">
        <v>408.89</v>
      </c>
      <c r="AA5922" t="s">
        <v>719</v>
      </c>
      <c r="AB5922">
        <v>2025</v>
      </c>
      <c r="AC5922" t="s">
        <v>712</v>
      </c>
      <c r="AD5922">
        <v>0.15000519696497244</v>
      </c>
      <c r="AE5922" t="s">
        <v>715</v>
      </c>
      <c r="AF5922" t="str">
        <f>IF(WEEKDAY(Main_Data_1_1[[#This Row],[Orders.OrderDate]],2)&gt;5,"Weekend","Weekday")</f>
        <v>Weekday</v>
      </c>
    </row>
    <row r="5923" spans="1:32" x14ac:dyDescent="0.3">
      <c r="A5923">
        <v>52</v>
      </c>
      <c r="B5923" t="s">
        <v>79</v>
      </c>
      <c r="C5923" t="s">
        <v>15</v>
      </c>
      <c r="D5923" t="s">
        <v>50</v>
      </c>
      <c r="E5923">
        <v>4.4000000000000004</v>
      </c>
      <c r="F5923">
        <v>400</v>
      </c>
      <c r="G5923" t="s">
        <v>13</v>
      </c>
      <c r="H5923">
        <v>5922</v>
      </c>
      <c r="I5923">
        <v>238</v>
      </c>
      <c r="J5923">
        <v>52</v>
      </c>
      <c r="K5923" s="2">
        <v>45635</v>
      </c>
      <c r="L5923" s="2">
        <v>0.95347222222222228</v>
      </c>
      <c r="M5923">
        <v>59</v>
      </c>
      <c r="N5923">
        <v>5</v>
      </c>
      <c r="O5923">
        <v>1483.91</v>
      </c>
      <c r="P5923">
        <v>222.59</v>
      </c>
      <c r="Q5923">
        <v>20</v>
      </c>
      <c r="R5923" t="s">
        <v>680</v>
      </c>
      <c r="S5923" t="s">
        <v>681</v>
      </c>
      <c r="T5923">
        <v>238</v>
      </c>
      <c r="U5923" t="s">
        <v>483</v>
      </c>
      <c r="V5923" t="s">
        <v>284</v>
      </c>
      <c r="W5923">
        <v>28</v>
      </c>
      <c r="X5923" t="s">
        <v>19</v>
      </c>
      <c r="Y5923" s="2">
        <v>45086</v>
      </c>
      <c r="Z5923">
        <v>1281.3200000000002</v>
      </c>
      <c r="AA5923" t="s">
        <v>724</v>
      </c>
      <c r="AB5923">
        <v>2024</v>
      </c>
      <c r="AC5923" t="s">
        <v>712</v>
      </c>
      <c r="AD5923">
        <v>0.15000235863360986</v>
      </c>
      <c r="AE5923" t="s">
        <v>715</v>
      </c>
      <c r="AF5923" t="str">
        <f>IF(WEEKDAY(Main_Data_1_1[[#This Row],[Orders.OrderDate]],2)&gt;5,"Weekend","Weekday")</f>
        <v>Weekday</v>
      </c>
    </row>
    <row r="5924" spans="1:32" x14ac:dyDescent="0.3">
      <c r="A5924">
        <v>182</v>
      </c>
      <c r="B5924" t="s">
        <v>209</v>
      </c>
      <c r="C5924" t="s">
        <v>8</v>
      </c>
      <c r="D5924" t="s">
        <v>50</v>
      </c>
      <c r="E5924">
        <v>4.5</v>
      </c>
      <c r="F5924">
        <v>450</v>
      </c>
      <c r="G5924" t="s">
        <v>13</v>
      </c>
      <c r="H5924">
        <v>5923</v>
      </c>
      <c r="I5924">
        <v>483</v>
      </c>
      <c r="J5924">
        <v>182</v>
      </c>
      <c r="K5924" s="2">
        <v>46046</v>
      </c>
      <c r="L5924" s="2">
        <v>0.81805555555555554</v>
      </c>
      <c r="M5924">
        <v>15</v>
      </c>
      <c r="N5924">
        <v>1</v>
      </c>
      <c r="O5924">
        <v>420.26</v>
      </c>
      <c r="P5924">
        <v>0</v>
      </c>
      <c r="Q5924">
        <v>49</v>
      </c>
      <c r="R5924" t="s">
        <v>680</v>
      </c>
      <c r="S5924" t="s">
        <v>681</v>
      </c>
      <c r="T5924">
        <v>483</v>
      </c>
      <c r="U5924" t="s">
        <v>619</v>
      </c>
      <c r="V5924" t="s">
        <v>284</v>
      </c>
      <c r="W5924">
        <v>36</v>
      </c>
      <c r="X5924" t="s">
        <v>31</v>
      </c>
      <c r="Y5924" s="2">
        <v>45743</v>
      </c>
      <c r="Z5924">
        <v>469.26</v>
      </c>
      <c r="AA5924" t="s">
        <v>711</v>
      </c>
      <c r="AB5924">
        <v>2026</v>
      </c>
      <c r="AC5924" t="s">
        <v>721</v>
      </c>
      <c r="AD5924">
        <v>0</v>
      </c>
      <c r="AE5924" t="s">
        <v>723</v>
      </c>
      <c r="AF5924" t="str">
        <f>IF(WEEKDAY(Main_Data_1_1[[#This Row],[Orders.OrderDate]],2)&gt;5,"Weekend","Weekday")</f>
        <v>Weekend</v>
      </c>
    </row>
    <row r="5925" spans="1:32" x14ac:dyDescent="0.3">
      <c r="A5925">
        <v>159</v>
      </c>
      <c r="B5925" t="s">
        <v>186</v>
      </c>
      <c r="C5925" t="s">
        <v>31</v>
      </c>
      <c r="D5925" t="s">
        <v>26</v>
      </c>
      <c r="E5925">
        <v>3</v>
      </c>
      <c r="F5925">
        <v>800</v>
      </c>
      <c r="G5925" t="s">
        <v>17</v>
      </c>
      <c r="H5925">
        <v>5924</v>
      </c>
      <c r="I5925">
        <v>133</v>
      </c>
      <c r="J5925">
        <v>159</v>
      </c>
      <c r="K5925" s="2">
        <v>45450</v>
      </c>
      <c r="L5925" s="2">
        <v>0.33611111111111114</v>
      </c>
      <c r="M5925">
        <v>29</v>
      </c>
      <c r="N5925">
        <v>2</v>
      </c>
      <c r="O5925">
        <v>865.82</v>
      </c>
      <c r="P5925">
        <v>129.87</v>
      </c>
      <c r="Q5925">
        <v>30</v>
      </c>
      <c r="R5925" t="s">
        <v>683</v>
      </c>
      <c r="S5925" t="s">
        <v>681</v>
      </c>
      <c r="T5925">
        <v>133</v>
      </c>
      <c r="U5925" t="s">
        <v>406</v>
      </c>
      <c r="V5925" t="s">
        <v>288</v>
      </c>
      <c r="W5925">
        <v>18</v>
      </c>
      <c r="X5925" t="s">
        <v>35</v>
      </c>
      <c r="Y5925" s="2">
        <v>45236</v>
      </c>
      <c r="Z5925">
        <v>765.95</v>
      </c>
      <c r="AA5925" t="s">
        <v>728</v>
      </c>
      <c r="AB5925">
        <v>2024</v>
      </c>
      <c r="AC5925" t="s">
        <v>721</v>
      </c>
      <c r="AD5925">
        <v>0.14999653507657482</v>
      </c>
      <c r="AE5925" t="s">
        <v>713</v>
      </c>
      <c r="AF5925" t="str">
        <f>IF(WEEKDAY(Main_Data_1_1[[#This Row],[Orders.OrderDate]],2)&gt;5,"Weekend","Weekday")</f>
        <v>Weekday</v>
      </c>
    </row>
    <row r="5926" spans="1:32" x14ac:dyDescent="0.3">
      <c r="A5926">
        <v>183</v>
      </c>
      <c r="B5926" t="s">
        <v>210</v>
      </c>
      <c r="C5926" t="s">
        <v>31</v>
      </c>
      <c r="D5926" t="s">
        <v>56</v>
      </c>
      <c r="E5926">
        <v>4.7</v>
      </c>
      <c r="F5926">
        <v>200</v>
      </c>
      <c r="G5926" t="s">
        <v>13</v>
      </c>
      <c r="H5926">
        <v>5925</v>
      </c>
      <c r="I5926">
        <v>274</v>
      </c>
      <c r="J5926">
        <v>183</v>
      </c>
      <c r="K5926" s="2">
        <v>45299</v>
      </c>
      <c r="L5926" s="2">
        <v>0.75208333333333333</v>
      </c>
      <c r="M5926">
        <v>61</v>
      </c>
      <c r="N5926">
        <v>4</v>
      </c>
      <c r="O5926">
        <v>1305.92</v>
      </c>
      <c r="P5926">
        <v>130.59</v>
      </c>
      <c r="Q5926">
        <v>0</v>
      </c>
      <c r="R5926" t="s">
        <v>686</v>
      </c>
      <c r="S5926" t="s">
        <v>684</v>
      </c>
      <c r="T5926">
        <v>274</v>
      </c>
      <c r="U5926" t="s">
        <v>508</v>
      </c>
      <c r="V5926" t="s">
        <v>288</v>
      </c>
      <c r="W5926">
        <v>52</v>
      </c>
      <c r="X5926" t="s">
        <v>37</v>
      </c>
      <c r="Y5926" s="2">
        <v>45446</v>
      </c>
      <c r="Z5926">
        <v>1175.3300000000002</v>
      </c>
      <c r="AA5926" t="s">
        <v>711</v>
      </c>
      <c r="AB5926">
        <v>2024</v>
      </c>
      <c r="AC5926" t="s">
        <v>712</v>
      </c>
      <c r="AD5926">
        <v>9.9998468512619454E-2</v>
      </c>
      <c r="AE5926" t="s">
        <v>717</v>
      </c>
      <c r="AF5926" t="str">
        <f>IF(WEEKDAY(Main_Data_1_1[[#This Row],[Orders.OrderDate]],2)&gt;5,"Weekend","Weekday")</f>
        <v>Weekday</v>
      </c>
    </row>
    <row r="5927" spans="1:32" x14ac:dyDescent="0.3">
      <c r="A5927">
        <v>138</v>
      </c>
      <c r="B5927" t="s">
        <v>165</v>
      </c>
      <c r="C5927" t="s">
        <v>31</v>
      </c>
      <c r="D5927" t="s">
        <v>26</v>
      </c>
      <c r="E5927">
        <v>4.5</v>
      </c>
      <c r="F5927">
        <v>800</v>
      </c>
      <c r="G5927" t="s">
        <v>10</v>
      </c>
      <c r="H5927">
        <v>5926</v>
      </c>
      <c r="I5927">
        <v>160</v>
      </c>
      <c r="J5927">
        <v>138</v>
      </c>
      <c r="K5927" s="2">
        <v>45429</v>
      </c>
      <c r="L5927" s="2">
        <v>0.62152777777777779</v>
      </c>
      <c r="M5927">
        <v>41</v>
      </c>
      <c r="N5927">
        <v>5</v>
      </c>
      <c r="O5927">
        <v>829.86</v>
      </c>
      <c r="P5927">
        <v>0</v>
      </c>
      <c r="Q5927">
        <v>49</v>
      </c>
      <c r="R5927" t="s">
        <v>685</v>
      </c>
      <c r="S5927" t="s">
        <v>681</v>
      </c>
      <c r="T5927">
        <v>160</v>
      </c>
      <c r="U5927" t="s">
        <v>384</v>
      </c>
      <c r="V5927" t="s">
        <v>284</v>
      </c>
      <c r="W5927">
        <v>26</v>
      </c>
      <c r="X5927" t="s">
        <v>15</v>
      </c>
      <c r="Y5927" s="2">
        <v>45489</v>
      </c>
      <c r="Z5927">
        <v>878.86</v>
      </c>
      <c r="AA5927" t="s">
        <v>727</v>
      </c>
      <c r="AB5927">
        <v>2024</v>
      </c>
      <c r="AC5927" t="s">
        <v>712</v>
      </c>
      <c r="AD5927">
        <v>0</v>
      </c>
      <c r="AE5927" t="s">
        <v>715</v>
      </c>
      <c r="AF5927" t="str">
        <f>IF(WEEKDAY(Main_Data_1_1[[#This Row],[Orders.OrderDate]],2)&gt;5,"Weekend","Weekday")</f>
        <v>Weekday</v>
      </c>
    </row>
    <row r="5928" spans="1:32" x14ac:dyDescent="0.3">
      <c r="A5928">
        <v>198</v>
      </c>
      <c r="B5928" t="s">
        <v>225</v>
      </c>
      <c r="C5928" t="s">
        <v>37</v>
      </c>
      <c r="D5928" t="s">
        <v>26</v>
      </c>
      <c r="E5928">
        <v>4.8</v>
      </c>
      <c r="F5928">
        <v>600</v>
      </c>
      <c r="G5928" t="s">
        <v>17</v>
      </c>
      <c r="H5928">
        <v>5927</v>
      </c>
      <c r="I5928">
        <v>152</v>
      </c>
      <c r="J5928">
        <v>198</v>
      </c>
      <c r="K5928" s="2">
        <v>45735</v>
      </c>
      <c r="L5928" s="2">
        <v>0.62847222222222221</v>
      </c>
      <c r="M5928">
        <v>30</v>
      </c>
      <c r="N5928">
        <v>5</v>
      </c>
      <c r="O5928">
        <v>143.33000000000001</v>
      </c>
      <c r="P5928">
        <v>0</v>
      </c>
      <c r="Q5928">
        <v>20</v>
      </c>
      <c r="R5928" t="s">
        <v>685</v>
      </c>
      <c r="S5928" t="s">
        <v>681</v>
      </c>
      <c r="T5928">
        <v>152</v>
      </c>
      <c r="U5928" t="s">
        <v>388</v>
      </c>
      <c r="V5928" t="s">
        <v>288</v>
      </c>
      <c r="W5928">
        <v>29</v>
      </c>
      <c r="X5928" t="s">
        <v>19</v>
      </c>
      <c r="Y5928" s="2">
        <v>45708</v>
      </c>
      <c r="Z5928">
        <v>163.33000000000001</v>
      </c>
      <c r="AA5928" t="s">
        <v>725</v>
      </c>
      <c r="AB5928">
        <v>2025</v>
      </c>
      <c r="AC5928" t="s">
        <v>721</v>
      </c>
      <c r="AD5928">
        <v>0</v>
      </c>
      <c r="AE5928" t="s">
        <v>715</v>
      </c>
      <c r="AF5928" t="str">
        <f>IF(WEEKDAY(Main_Data_1_1[[#This Row],[Orders.OrderDate]],2)&gt;5,"Weekend","Weekday")</f>
        <v>Weekday</v>
      </c>
    </row>
    <row r="5929" spans="1:32" x14ac:dyDescent="0.3">
      <c r="A5929">
        <v>213</v>
      </c>
      <c r="B5929" t="s">
        <v>240</v>
      </c>
      <c r="C5929" t="s">
        <v>15</v>
      </c>
      <c r="D5929" t="s">
        <v>26</v>
      </c>
      <c r="E5929">
        <v>4.5999999999999996</v>
      </c>
      <c r="F5929">
        <v>150</v>
      </c>
      <c r="G5929" t="s">
        <v>13</v>
      </c>
      <c r="H5929">
        <v>5928</v>
      </c>
      <c r="I5929">
        <v>203</v>
      </c>
      <c r="J5929">
        <v>213</v>
      </c>
      <c r="K5929" s="2">
        <v>45532</v>
      </c>
      <c r="L5929" s="2">
        <v>0.90763888888888888</v>
      </c>
      <c r="M5929">
        <v>44</v>
      </c>
      <c r="N5929">
        <v>6</v>
      </c>
      <c r="O5929">
        <v>1408.36</v>
      </c>
      <c r="P5929">
        <v>0</v>
      </c>
      <c r="Q5929">
        <v>40</v>
      </c>
      <c r="R5929" t="s">
        <v>686</v>
      </c>
      <c r="S5929" t="s">
        <v>681</v>
      </c>
      <c r="T5929">
        <v>203</v>
      </c>
      <c r="U5929" t="s">
        <v>462</v>
      </c>
      <c r="V5929" t="s">
        <v>288</v>
      </c>
      <c r="W5929">
        <v>24</v>
      </c>
      <c r="X5929" t="s">
        <v>31</v>
      </c>
      <c r="Y5929" s="2">
        <v>45045</v>
      </c>
      <c r="Z5929">
        <v>1448.36</v>
      </c>
      <c r="AA5929" t="s">
        <v>722</v>
      </c>
      <c r="AB5929">
        <v>2024</v>
      </c>
      <c r="AC5929" t="s">
        <v>712</v>
      </c>
      <c r="AD5929">
        <v>0</v>
      </c>
      <c r="AE5929" t="s">
        <v>713</v>
      </c>
      <c r="AF5929" t="str">
        <f>IF(WEEKDAY(Main_Data_1_1[[#This Row],[Orders.OrderDate]],2)&gt;5,"Weekend","Weekday")</f>
        <v>Weekday</v>
      </c>
    </row>
    <row r="5930" spans="1:32" x14ac:dyDescent="0.3">
      <c r="A5930">
        <v>73</v>
      </c>
      <c r="B5930" t="s">
        <v>100</v>
      </c>
      <c r="C5930" t="s">
        <v>15</v>
      </c>
      <c r="D5930" t="s">
        <v>16</v>
      </c>
      <c r="E5930">
        <v>2.9</v>
      </c>
      <c r="F5930">
        <v>250</v>
      </c>
      <c r="G5930" t="s">
        <v>10</v>
      </c>
      <c r="H5930">
        <v>5929</v>
      </c>
      <c r="I5930">
        <v>64</v>
      </c>
      <c r="J5930">
        <v>73</v>
      </c>
      <c r="K5930" s="2">
        <v>45802</v>
      </c>
      <c r="L5930" s="2">
        <v>0.87777777777777777</v>
      </c>
      <c r="M5930">
        <v>53</v>
      </c>
      <c r="N5930">
        <v>3</v>
      </c>
      <c r="O5930">
        <v>1607.17</v>
      </c>
      <c r="P5930">
        <v>80.36</v>
      </c>
      <c r="Q5930">
        <v>0</v>
      </c>
      <c r="R5930" t="s">
        <v>680</v>
      </c>
      <c r="S5930" t="s">
        <v>679</v>
      </c>
      <c r="T5930">
        <v>64</v>
      </c>
      <c r="U5930" t="s">
        <v>344</v>
      </c>
      <c r="V5930" t="s">
        <v>284</v>
      </c>
      <c r="W5930">
        <v>41</v>
      </c>
      <c r="X5930" t="s">
        <v>19</v>
      </c>
      <c r="Y5930" s="2">
        <v>45242</v>
      </c>
      <c r="Z5930">
        <v>1526.8100000000002</v>
      </c>
      <c r="AA5930" t="s">
        <v>727</v>
      </c>
      <c r="AB5930">
        <v>2025</v>
      </c>
      <c r="AC5930" t="s">
        <v>712</v>
      </c>
      <c r="AD5930">
        <v>5.0000933317570634E-2</v>
      </c>
      <c r="AE5930" t="s">
        <v>723</v>
      </c>
      <c r="AF5930" t="str">
        <f>IF(WEEKDAY(Main_Data_1_1[[#This Row],[Orders.OrderDate]],2)&gt;5,"Weekend","Weekday")</f>
        <v>Weekend</v>
      </c>
    </row>
    <row r="5931" spans="1:32" x14ac:dyDescent="0.3">
      <c r="A5931">
        <v>138</v>
      </c>
      <c r="B5931" t="s">
        <v>165</v>
      </c>
      <c r="C5931" t="s">
        <v>31</v>
      </c>
      <c r="D5931" t="s">
        <v>26</v>
      </c>
      <c r="E5931">
        <v>4.5</v>
      </c>
      <c r="F5931">
        <v>800</v>
      </c>
      <c r="G5931" t="s">
        <v>10</v>
      </c>
      <c r="H5931">
        <v>5930</v>
      </c>
      <c r="I5931">
        <v>328</v>
      </c>
      <c r="J5931">
        <v>138</v>
      </c>
      <c r="K5931" s="2">
        <v>45402</v>
      </c>
      <c r="L5931" s="2">
        <v>0.48680555555555555</v>
      </c>
      <c r="M5931">
        <v>19</v>
      </c>
      <c r="N5931">
        <v>1</v>
      </c>
      <c r="O5931">
        <v>788.63</v>
      </c>
      <c r="P5931">
        <v>78.86</v>
      </c>
      <c r="Q5931">
        <v>49</v>
      </c>
      <c r="R5931" t="s">
        <v>683</v>
      </c>
      <c r="S5931" t="s">
        <v>679</v>
      </c>
      <c r="T5931">
        <v>328</v>
      </c>
      <c r="U5931" t="s">
        <v>505</v>
      </c>
      <c r="V5931" t="s">
        <v>284</v>
      </c>
      <c r="W5931">
        <v>43</v>
      </c>
      <c r="X5931" t="s">
        <v>37</v>
      </c>
      <c r="Y5931" s="2">
        <v>45243</v>
      </c>
      <c r="Z5931">
        <v>758.77</v>
      </c>
      <c r="AA5931" t="s">
        <v>726</v>
      </c>
      <c r="AB5931">
        <v>2024</v>
      </c>
      <c r="AC5931" t="s">
        <v>721</v>
      </c>
      <c r="AD5931">
        <v>9.999619593472224E-2</v>
      </c>
      <c r="AE5931" t="s">
        <v>723</v>
      </c>
      <c r="AF5931" t="str">
        <f>IF(WEEKDAY(Main_Data_1_1[[#This Row],[Orders.OrderDate]],2)&gt;5,"Weekend","Weekday")</f>
        <v>Weekend</v>
      </c>
    </row>
    <row r="5932" spans="1:32" x14ac:dyDescent="0.3">
      <c r="A5932">
        <v>205</v>
      </c>
      <c r="B5932" t="s">
        <v>232</v>
      </c>
      <c r="C5932" t="s">
        <v>21</v>
      </c>
      <c r="D5932" t="s">
        <v>22</v>
      </c>
      <c r="E5932">
        <v>3.5</v>
      </c>
      <c r="F5932">
        <v>700</v>
      </c>
      <c r="G5932" t="s">
        <v>13</v>
      </c>
      <c r="H5932">
        <v>5931</v>
      </c>
      <c r="I5932">
        <v>155</v>
      </c>
      <c r="J5932">
        <v>205</v>
      </c>
      <c r="K5932" s="2">
        <v>46264</v>
      </c>
      <c r="L5932" s="2">
        <v>0.54861111111111116</v>
      </c>
      <c r="M5932">
        <v>30</v>
      </c>
      <c r="N5932">
        <v>1</v>
      </c>
      <c r="O5932">
        <v>1367.36</v>
      </c>
      <c r="P5932">
        <v>68.37</v>
      </c>
      <c r="Q5932">
        <v>49</v>
      </c>
      <c r="R5932" t="s">
        <v>678</v>
      </c>
      <c r="S5932" t="s">
        <v>679</v>
      </c>
      <c r="T5932">
        <v>155</v>
      </c>
      <c r="U5932" t="s">
        <v>423</v>
      </c>
      <c r="V5932" t="s">
        <v>284</v>
      </c>
      <c r="W5932">
        <v>44</v>
      </c>
      <c r="X5932" t="s">
        <v>35</v>
      </c>
      <c r="Y5932" s="2">
        <v>45264</v>
      </c>
      <c r="Z5932">
        <v>1347.9899999999998</v>
      </c>
      <c r="AA5932" t="s">
        <v>722</v>
      </c>
      <c r="AB5932">
        <v>2026</v>
      </c>
      <c r="AC5932" t="s">
        <v>721</v>
      </c>
      <c r="AD5932">
        <v>5.0001462672595372E-2</v>
      </c>
      <c r="AE5932" t="s">
        <v>723</v>
      </c>
      <c r="AF5932" t="str">
        <f>IF(WEEKDAY(Main_Data_1_1[[#This Row],[Orders.OrderDate]],2)&gt;5,"Weekend","Weekday")</f>
        <v>Weekend</v>
      </c>
    </row>
    <row r="5933" spans="1:32" x14ac:dyDescent="0.3">
      <c r="A5933">
        <v>183</v>
      </c>
      <c r="B5933" t="s">
        <v>210</v>
      </c>
      <c r="C5933" t="s">
        <v>31</v>
      </c>
      <c r="D5933" t="s">
        <v>56</v>
      </c>
      <c r="E5933">
        <v>4.7</v>
      </c>
      <c r="F5933">
        <v>200</v>
      </c>
      <c r="G5933" t="s">
        <v>13</v>
      </c>
      <c r="H5933">
        <v>5932</v>
      </c>
      <c r="I5933">
        <v>352</v>
      </c>
      <c r="J5933">
        <v>183</v>
      </c>
      <c r="K5933" s="2">
        <v>45984</v>
      </c>
      <c r="L5933" s="2">
        <v>0.6118055555555556</v>
      </c>
      <c r="M5933">
        <v>56</v>
      </c>
      <c r="N5933">
        <v>2</v>
      </c>
      <c r="O5933">
        <v>190.4</v>
      </c>
      <c r="P5933">
        <v>38.08</v>
      </c>
      <c r="Q5933">
        <v>0</v>
      </c>
      <c r="R5933" t="s">
        <v>680</v>
      </c>
      <c r="S5933" t="s">
        <v>681</v>
      </c>
      <c r="T5933">
        <v>352</v>
      </c>
      <c r="U5933" t="s">
        <v>548</v>
      </c>
      <c r="V5933" t="s">
        <v>288</v>
      </c>
      <c r="W5933">
        <v>18</v>
      </c>
      <c r="X5933" t="s">
        <v>15</v>
      </c>
      <c r="Y5933" s="2">
        <v>45476</v>
      </c>
      <c r="Z5933">
        <v>152.32</v>
      </c>
      <c r="AA5933" t="s">
        <v>714</v>
      </c>
      <c r="AB5933">
        <v>2025</v>
      </c>
      <c r="AC5933" t="s">
        <v>712</v>
      </c>
      <c r="AD5933">
        <v>0.19999999999999998</v>
      </c>
      <c r="AE5933" t="s">
        <v>713</v>
      </c>
      <c r="AF5933" t="str">
        <f>IF(WEEKDAY(Main_Data_1_1[[#This Row],[Orders.OrderDate]],2)&gt;5,"Weekend","Weekday")</f>
        <v>Weekend</v>
      </c>
    </row>
    <row r="5934" spans="1:32" x14ac:dyDescent="0.3">
      <c r="A5934">
        <v>177</v>
      </c>
      <c r="B5934" t="s">
        <v>204</v>
      </c>
      <c r="C5934" t="s">
        <v>8</v>
      </c>
      <c r="D5934" t="s">
        <v>16</v>
      </c>
      <c r="E5934">
        <v>4.0999999999999996</v>
      </c>
      <c r="F5934">
        <v>700</v>
      </c>
      <c r="G5934" t="s">
        <v>10</v>
      </c>
      <c r="H5934">
        <v>5933</v>
      </c>
      <c r="I5934">
        <v>531</v>
      </c>
      <c r="J5934">
        <v>177</v>
      </c>
      <c r="K5934" s="2">
        <v>45368</v>
      </c>
      <c r="L5934" s="2">
        <v>0.35416666666666669</v>
      </c>
      <c r="M5934">
        <v>25</v>
      </c>
      <c r="N5934">
        <v>2</v>
      </c>
      <c r="O5934">
        <v>368.5</v>
      </c>
      <c r="P5934">
        <v>73.7</v>
      </c>
      <c r="Q5934">
        <v>20</v>
      </c>
      <c r="R5934" t="s">
        <v>680</v>
      </c>
      <c r="S5934" t="s">
        <v>679</v>
      </c>
      <c r="T5934">
        <v>531</v>
      </c>
      <c r="U5934" t="s">
        <v>292</v>
      </c>
      <c r="V5934" t="s">
        <v>288</v>
      </c>
      <c r="W5934">
        <v>52</v>
      </c>
      <c r="X5934" t="s">
        <v>37</v>
      </c>
      <c r="Y5934" s="2">
        <v>45741</v>
      </c>
      <c r="Z5934">
        <v>314.8</v>
      </c>
      <c r="AA5934" t="s">
        <v>725</v>
      </c>
      <c r="AB5934">
        <v>2024</v>
      </c>
      <c r="AC5934" t="s">
        <v>721</v>
      </c>
      <c r="AD5934">
        <v>0.2</v>
      </c>
      <c r="AE5934" t="s">
        <v>717</v>
      </c>
      <c r="AF5934" t="str">
        <f>IF(WEEKDAY(Main_Data_1_1[[#This Row],[Orders.OrderDate]],2)&gt;5,"Weekend","Weekday")</f>
        <v>Weekend</v>
      </c>
    </row>
    <row r="5935" spans="1:32" x14ac:dyDescent="0.3">
      <c r="A5935">
        <v>77</v>
      </c>
      <c r="B5935" t="s">
        <v>104</v>
      </c>
      <c r="C5935" t="s">
        <v>72</v>
      </c>
      <c r="D5935" t="s">
        <v>16</v>
      </c>
      <c r="E5935">
        <v>3.6</v>
      </c>
      <c r="F5935">
        <v>500</v>
      </c>
      <c r="G5935" t="s">
        <v>13</v>
      </c>
      <c r="H5935">
        <v>5934</v>
      </c>
      <c r="I5935">
        <v>510</v>
      </c>
      <c r="J5935">
        <v>77</v>
      </c>
      <c r="K5935" s="2">
        <v>46050</v>
      </c>
      <c r="L5935" s="2">
        <v>0.93958333333333333</v>
      </c>
      <c r="M5935">
        <v>30</v>
      </c>
      <c r="N5935">
        <v>1</v>
      </c>
      <c r="O5935">
        <v>272.29000000000002</v>
      </c>
      <c r="P5935">
        <v>54.46</v>
      </c>
      <c r="Q5935">
        <v>30</v>
      </c>
      <c r="R5935" t="s">
        <v>683</v>
      </c>
      <c r="S5935" t="s">
        <v>681</v>
      </c>
      <c r="T5935">
        <v>510</v>
      </c>
      <c r="U5935" t="s">
        <v>399</v>
      </c>
      <c r="V5935" t="s">
        <v>284</v>
      </c>
      <c r="W5935">
        <v>36</v>
      </c>
      <c r="X5935" t="s">
        <v>35</v>
      </c>
      <c r="Y5935" s="2">
        <v>45428</v>
      </c>
      <c r="Z5935">
        <v>247.83</v>
      </c>
      <c r="AA5935" t="s">
        <v>711</v>
      </c>
      <c r="AB5935">
        <v>2026</v>
      </c>
      <c r="AC5935" t="s">
        <v>721</v>
      </c>
      <c r="AD5935">
        <v>0.20000734510999302</v>
      </c>
      <c r="AE5935" t="s">
        <v>723</v>
      </c>
      <c r="AF5935" t="str">
        <f>IF(WEEKDAY(Main_Data_1_1[[#This Row],[Orders.OrderDate]],2)&gt;5,"Weekend","Weekday")</f>
        <v>Weekday</v>
      </c>
    </row>
    <row r="5936" spans="1:32" x14ac:dyDescent="0.3">
      <c r="A5936">
        <v>131</v>
      </c>
      <c r="B5936" t="s">
        <v>158</v>
      </c>
      <c r="C5936" t="s">
        <v>31</v>
      </c>
      <c r="D5936" t="s">
        <v>9</v>
      </c>
      <c r="E5936">
        <v>4.9000000000000004</v>
      </c>
      <c r="F5936">
        <v>200</v>
      </c>
      <c r="G5936" t="s">
        <v>10</v>
      </c>
      <c r="H5936">
        <v>5935</v>
      </c>
      <c r="I5936">
        <v>7</v>
      </c>
      <c r="J5936">
        <v>131</v>
      </c>
      <c r="K5936" s="2">
        <v>46261</v>
      </c>
      <c r="L5936" s="2">
        <v>0.59652777777777777</v>
      </c>
      <c r="M5936">
        <v>63</v>
      </c>
      <c r="N5936">
        <v>3</v>
      </c>
      <c r="O5936">
        <v>540.62</v>
      </c>
      <c r="P5936">
        <v>0</v>
      </c>
      <c r="Q5936">
        <v>20</v>
      </c>
      <c r="R5936" t="s">
        <v>682</v>
      </c>
      <c r="S5936" t="s">
        <v>681</v>
      </c>
      <c r="T5936">
        <v>7</v>
      </c>
      <c r="U5936" t="s">
        <v>291</v>
      </c>
      <c r="V5936" t="s">
        <v>288</v>
      </c>
      <c r="W5936">
        <v>20</v>
      </c>
      <c r="X5936" t="s">
        <v>15</v>
      </c>
      <c r="Y5936" s="2">
        <v>45753</v>
      </c>
      <c r="Z5936">
        <v>560.62</v>
      </c>
      <c r="AA5936" t="s">
        <v>722</v>
      </c>
      <c r="AB5936">
        <v>2026</v>
      </c>
      <c r="AC5936" t="s">
        <v>712</v>
      </c>
      <c r="AD5936">
        <v>0</v>
      </c>
      <c r="AE5936" t="s">
        <v>713</v>
      </c>
      <c r="AF5936" t="str">
        <f>IF(WEEKDAY(Main_Data_1_1[[#This Row],[Orders.OrderDate]],2)&gt;5,"Weekend","Weekday")</f>
        <v>Weekday</v>
      </c>
    </row>
    <row r="5937" spans="1:32" x14ac:dyDescent="0.3">
      <c r="A5937">
        <v>69</v>
      </c>
      <c r="B5937" t="s">
        <v>96</v>
      </c>
      <c r="C5937" t="s">
        <v>15</v>
      </c>
      <c r="D5937" t="s">
        <v>45</v>
      </c>
      <c r="E5937">
        <v>3.8</v>
      </c>
      <c r="F5937">
        <v>350</v>
      </c>
      <c r="G5937" t="s">
        <v>17</v>
      </c>
      <c r="H5937">
        <v>5936</v>
      </c>
      <c r="I5937">
        <v>142</v>
      </c>
      <c r="J5937">
        <v>69</v>
      </c>
      <c r="K5937" s="2">
        <v>45904</v>
      </c>
      <c r="L5937" s="2">
        <v>0.71180555555555558</v>
      </c>
      <c r="M5937">
        <v>46</v>
      </c>
      <c r="N5937">
        <v>5</v>
      </c>
      <c r="O5937">
        <v>677</v>
      </c>
      <c r="P5937">
        <v>0</v>
      </c>
      <c r="Q5937">
        <v>40</v>
      </c>
      <c r="R5937" t="s">
        <v>680</v>
      </c>
      <c r="S5937" t="s">
        <v>681</v>
      </c>
      <c r="T5937">
        <v>142</v>
      </c>
      <c r="U5937" t="s">
        <v>414</v>
      </c>
      <c r="V5937" t="s">
        <v>284</v>
      </c>
      <c r="W5937">
        <v>23</v>
      </c>
      <c r="X5937" t="s">
        <v>8</v>
      </c>
      <c r="Y5937" s="2">
        <v>45197</v>
      </c>
      <c r="Z5937">
        <v>717</v>
      </c>
      <c r="AA5937" t="s">
        <v>720</v>
      </c>
      <c r="AB5937">
        <v>2025</v>
      </c>
      <c r="AC5937" t="s">
        <v>712</v>
      </c>
      <c r="AD5937">
        <v>0</v>
      </c>
      <c r="AE5937" t="s">
        <v>713</v>
      </c>
      <c r="AF5937" t="str">
        <f>IF(WEEKDAY(Main_Data_1_1[[#This Row],[Orders.OrderDate]],2)&gt;5,"Weekend","Weekday")</f>
        <v>Weekday</v>
      </c>
    </row>
    <row r="5938" spans="1:32" x14ac:dyDescent="0.3">
      <c r="A5938">
        <v>40</v>
      </c>
      <c r="B5938" t="s">
        <v>66</v>
      </c>
      <c r="C5938" t="s">
        <v>19</v>
      </c>
      <c r="D5938" t="s">
        <v>26</v>
      </c>
      <c r="E5938">
        <v>4</v>
      </c>
      <c r="F5938">
        <v>600</v>
      </c>
      <c r="G5938" t="s">
        <v>17</v>
      </c>
      <c r="H5938">
        <v>5937</v>
      </c>
      <c r="I5938">
        <v>45</v>
      </c>
      <c r="J5938">
        <v>40</v>
      </c>
      <c r="K5938" s="2">
        <v>45512</v>
      </c>
      <c r="L5938" s="2">
        <v>0.52222222222222225</v>
      </c>
      <c r="M5938">
        <v>57</v>
      </c>
      <c r="N5938">
        <v>6</v>
      </c>
      <c r="O5938">
        <v>438.88</v>
      </c>
      <c r="P5938">
        <v>0</v>
      </c>
      <c r="Q5938">
        <v>49</v>
      </c>
      <c r="R5938" t="s">
        <v>686</v>
      </c>
      <c r="S5938" t="s">
        <v>681</v>
      </c>
      <c r="T5938">
        <v>45</v>
      </c>
      <c r="U5938" t="s">
        <v>327</v>
      </c>
      <c r="V5938" t="s">
        <v>288</v>
      </c>
      <c r="W5938">
        <v>47</v>
      </c>
      <c r="X5938" t="s">
        <v>15</v>
      </c>
      <c r="Y5938" s="2">
        <v>45729</v>
      </c>
      <c r="Z5938">
        <v>487.88</v>
      </c>
      <c r="AA5938" t="s">
        <v>722</v>
      </c>
      <c r="AB5938">
        <v>2024</v>
      </c>
      <c r="AC5938" t="s">
        <v>712</v>
      </c>
      <c r="AD5938">
        <v>0</v>
      </c>
      <c r="AE5938" t="s">
        <v>717</v>
      </c>
      <c r="AF5938" t="str">
        <f>IF(WEEKDAY(Main_Data_1_1[[#This Row],[Orders.OrderDate]],2)&gt;5,"Weekend","Weekday")</f>
        <v>Weekday</v>
      </c>
    </row>
    <row r="5939" spans="1:32" x14ac:dyDescent="0.3">
      <c r="A5939">
        <v>234</v>
      </c>
      <c r="B5939" t="s">
        <v>261</v>
      </c>
      <c r="C5939" t="s">
        <v>31</v>
      </c>
      <c r="D5939" t="s">
        <v>42</v>
      </c>
      <c r="E5939">
        <v>3.5</v>
      </c>
      <c r="F5939">
        <v>250</v>
      </c>
      <c r="G5939" t="s">
        <v>10</v>
      </c>
      <c r="H5939">
        <v>5938</v>
      </c>
      <c r="I5939">
        <v>450</v>
      </c>
      <c r="J5939">
        <v>234</v>
      </c>
      <c r="K5939" s="2">
        <v>45362</v>
      </c>
      <c r="L5939" s="2">
        <v>0.41666666666666669</v>
      </c>
      <c r="M5939">
        <v>33</v>
      </c>
      <c r="N5939">
        <v>6</v>
      </c>
      <c r="O5939">
        <v>523.24</v>
      </c>
      <c r="P5939">
        <v>52.32</v>
      </c>
      <c r="Q5939">
        <v>40</v>
      </c>
      <c r="R5939" t="s">
        <v>678</v>
      </c>
      <c r="S5939" t="s">
        <v>679</v>
      </c>
      <c r="T5939">
        <v>450</v>
      </c>
      <c r="U5939" t="s">
        <v>348</v>
      </c>
      <c r="V5939" t="s">
        <v>288</v>
      </c>
      <c r="W5939">
        <v>43</v>
      </c>
      <c r="X5939" t="s">
        <v>21</v>
      </c>
      <c r="Y5939" s="2">
        <v>45200</v>
      </c>
      <c r="Z5939">
        <v>510.92</v>
      </c>
      <c r="AA5939" t="s">
        <v>725</v>
      </c>
      <c r="AB5939">
        <v>2024</v>
      </c>
      <c r="AC5939" t="s">
        <v>712</v>
      </c>
      <c r="AD5939">
        <v>9.9992355324516474E-2</v>
      </c>
      <c r="AE5939" t="s">
        <v>723</v>
      </c>
      <c r="AF5939" t="str">
        <f>IF(WEEKDAY(Main_Data_1_1[[#This Row],[Orders.OrderDate]],2)&gt;5,"Weekend","Weekday")</f>
        <v>Weekday</v>
      </c>
    </row>
    <row r="5940" spans="1:32" x14ac:dyDescent="0.3">
      <c r="A5940">
        <v>238</v>
      </c>
      <c r="B5940" t="s">
        <v>265</v>
      </c>
      <c r="C5940" t="s">
        <v>35</v>
      </c>
      <c r="D5940" t="s">
        <v>12</v>
      </c>
      <c r="E5940">
        <v>4</v>
      </c>
      <c r="F5940">
        <v>450</v>
      </c>
      <c r="G5940" t="s">
        <v>10</v>
      </c>
      <c r="H5940">
        <v>5939</v>
      </c>
      <c r="I5940">
        <v>180</v>
      </c>
      <c r="J5940">
        <v>238</v>
      </c>
      <c r="K5940" s="2">
        <v>46270</v>
      </c>
      <c r="L5940" s="2">
        <v>0.6381944444444444</v>
      </c>
      <c r="M5940">
        <v>20</v>
      </c>
      <c r="N5940">
        <v>1</v>
      </c>
      <c r="O5940">
        <v>1244.77</v>
      </c>
      <c r="P5940">
        <v>248.95</v>
      </c>
      <c r="Q5940">
        <v>20</v>
      </c>
      <c r="R5940" t="s">
        <v>683</v>
      </c>
      <c r="S5940" t="s">
        <v>684</v>
      </c>
      <c r="T5940">
        <v>180</v>
      </c>
      <c r="U5940" t="s">
        <v>443</v>
      </c>
      <c r="V5940" t="s">
        <v>288</v>
      </c>
      <c r="W5940">
        <v>38</v>
      </c>
      <c r="X5940" t="s">
        <v>19</v>
      </c>
      <c r="Y5940" s="2">
        <v>44974</v>
      </c>
      <c r="Z5940">
        <v>1015.8199999999999</v>
      </c>
      <c r="AA5940" t="s">
        <v>720</v>
      </c>
      <c r="AB5940">
        <v>2026</v>
      </c>
      <c r="AC5940" t="s">
        <v>721</v>
      </c>
      <c r="AD5940">
        <v>0.19999678655494588</v>
      </c>
      <c r="AE5940" t="s">
        <v>723</v>
      </c>
      <c r="AF5940" t="str">
        <f>IF(WEEKDAY(Main_Data_1_1[[#This Row],[Orders.OrderDate]],2)&gt;5,"Weekend","Weekday")</f>
        <v>Weekend</v>
      </c>
    </row>
    <row r="5941" spans="1:32" x14ac:dyDescent="0.3">
      <c r="A5941">
        <v>12</v>
      </c>
      <c r="B5941" t="s">
        <v>32</v>
      </c>
      <c r="C5941" t="s">
        <v>8</v>
      </c>
      <c r="D5941" t="s">
        <v>22</v>
      </c>
      <c r="E5941">
        <v>3.3</v>
      </c>
      <c r="F5941">
        <v>600</v>
      </c>
      <c r="G5941" t="s">
        <v>13</v>
      </c>
      <c r="H5941">
        <v>5940</v>
      </c>
      <c r="I5941">
        <v>357</v>
      </c>
      <c r="J5941">
        <v>12</v>
      </c>
      <c r="K5941" s="2">
        <v>45621</v>
      </c>
      <c r="L5941" s="2">
        <v>0.84236111111111112</v>
      </c>
      <c r="M5941">
        <v>21</v>
      </c>
      <c r="N5941">
        <v>1</v>
      </c>
      <c r="O5941">
        <v>1660.53</v>
      </c>
      <c r="P5941">
        <v>332.11</v>
      </c>
      <c r="Q5941">
        <v>20</v>
      </c>
      <c r="R5941" t="s">
        <v>682</v>
      </c>
      <c r="S5941" t="s">
        <v>681</v>
      </c>
      <c r="T5941">
        <v>357</v>
      </c>
      <c r="U5941" t="s">
        <v>285</v>
      </c>
      <c r="V5941" t="s">
        <v>288</v>
      </c>
      <c r="W5941">
        <v>39</v>
      </c>
      <c r="X5941" t="s">
        <v>21</v>
      </c>
      <c r="Y5941" s="2">
        <v>45740</v>
      </c>
      <c r="Z5941">
        <v>1348.42</v>
      </c>
      <c r="AA5941" t="s">
        <v>714</v>
      </c>
      <c r="AB5941">
        <v>2024</v>
      </c>
      <c r="AC5941" t="s">
        <v>721</v>
      </c>
      <c r="AD5941">
        <v>0.20000240886945736</v>
      </c>
      <c r="AE5941" t="s">
        <v>723</v>
      </c>
      <c r="AF5941" t="str">
        <f>IF(WEEKDAY(Main_Data_1_1[[#This Row],[Orders.OrderDate]],2)&gt;5,"Weekend","Weekday")</f>
        <v>Weekday</v>
      </c>
    </row>
    <row r="5942" spans="1:32" x14ac:dyDescent="0.3">
      <c r="A5942">
        <v>73</v>
      </c>
      <c r="B5942" t="s">
        <v>100</v>
      </c>
      <c r="C5942" t="s">
        <v>15</v>
      </c>
      <c r="D5942" t="s">
        <v>16</v>
      </c>
      <c r="E5942">
        <v>2.9</v>
      </c>
      <c r="F5942">
        <v>250</v>
      </c>
      <c r="G5942" t="s">
        <v>10</v>
      </c>
      <c r="H5942">
        <v>5941</v>
      </c>
      <c r="I5942">
        <v>301</v>
      </c>
      <c r="J5942">
        <v>73</v>
      </c>
      <c r="K5942" s="2">
        <v>46209</v>
      </c>
      <c r="L5942" s="2">
        <v>0.44097222222222221</v>
      </c>
      <c r="M5942">
        <v>44</v>
      </c>
      <c r="N5942">
        <v>4</v>
      </c>
      <c r="O5942">
        <v>1443.11</v>
      </c>
      <c r="P5942">
        <v>288.62</v>
      </c>
      <c r="Q5942">
        <v>49</v>
      </c>
      <c r="R5942" t="s">
        <v>678</v>
      </c>
      <c r="S5942" t="s">
        <v>681</v>
      </c>
      <c r="T5942">
        <v>301</v>
      </c>
      <c r="U5942" t="s">
        <v>524</v>
      </c>
      <c r="V5942" t="s">
        <v>284</v>
      </c>
      <c r="W5942">
        <v>48</v>
      </c>
      <c r="X5942" t="s">
        <v>31</v>
      </c>
      <c r="Y5942" s="2">
        <v>45639</v>
      </c>
      <c r="Z5942">
        <v>1203.4899999999998</v>
      </c>
      <c r="AA5942" t="s">
        <v>718</v>
      </c>
      <c r="AB5942">
        <v>2026</v>
      </c>
      <c r="AC5942" t="s">
        <v>712</v>
      </c>
      <c r="AD5942">
        <v>0.19999861410426095</v>
      </c>
      <c r="AE5942" t="s">
        <v>717</v>
      </c>
      <c r="AF5942" t="str">
        <f>IF(WEEKDAY(Main_Data_1_1[[#This Row],[Orders.OrderDate]],2)&gt;5,"Weekend","Weekday")</f>
        <v>Weekday</v>
      </c>
    </row>
    <row r="5943" spans="1:32" x14ac:dyDescent="0.3">
      <c r="A5943">
        <v>177</v>
      </c>
      <c r="B5943" t="s">
        <v>204</v>
      </c>
      <c r="C5943" t="s">
        <v>8</v>
      </c>
      <c r="D5943" t="s">
        <v>16</v>
      </c>
      <c r="E5943">
        <v>4.0999999999999996</v>
      </c>
      <c r="F5943">
        <v>700</v>
      </c>
      <c r="G5943" t="s">
        <v>10</v>
      </c>
      <c r="H5943">
        <v>5942</v>
      </c>
      <c r="I5943">
        <v>90</v>
      </c>
      <c r="J5943">
        <v>177</v>
      </c>
      <c r="K5943" s="2">
        <v>45772</v>
      </c>
      <c r="L5943" s="2">
        <v>0.90277777777777779</v>
      </c>
      <c r="M5943">
        <v>49</v>
      </c>
      <c r="N5943">
        <v>4</v>
      </c>
      <c r="O5943">
        <v>1299.22</v>
      </c>
      <c r="P5943">
        <v>129.91999999999999</v>
      </c>
      <c r="Q5943">
        <v>40</v>
      </c>
      <c r="R5943" t="s">
        <v>685</v>
      </c>
      <c r="S5943" t="s">
        <v>679</v>
      </c>
      <c r="T5943">
        <v>90</v>
      </c>
      <c r="U5943" t="s">
        <v>366</v>
      </c>
      <c r="V5943" t="s">
        <v>288</v>
      </c>
      <c r="W5943">
        <v>33</v>
      </c>
      <c r="X5943" t="s">
        <v>19</v>
      </c>
      <c r="Y5943" s="2">
        <v>45497</v>
      </c>
      <c r="Z5943">
        <v>1209.3</v>
      </c>
      <c r="AA5943" t="s">
        <v>726</v>
      </c>
      <c r="AB5943">
        <v>2025</v>
      </c>
      <c r="AC5943" t="s">
        <v>712</v>
      </c>
      <c r="AD5943">
        <v>9.999846061483042E-2</v>
      </c>
      <c r="AE5943" t="s">
        <v>715</v>
      </c>
      <c r="AF5943" t="str">
        <f>IF(WEEKDAY(Main_Data_1_1[[#This Row],[Orders.OrderDate]],2)&gt;5,"Weekend","Weekday")</f>
        <v>Weekday</v>
      </c>
    </row>
    <row r="5944" spans="1:32" x14ac:dyDescent="0.3">
      <c r="A5944">
        <v>78</v>
      </c>
      <c r="B5944" t="s">
        <v>105</v>
      </c>
      <c r="C5944" t="s">
        <v>8</v>
      </c>
      <c r="D5944" t="s">
        <v>29</v>
      </c>
      <c r="E5944">
        <v>4.8</v>
      </c>
      <c r="F5944">
        <v>400</v>
      </c>
      <c r="G5944" t="s">
        <v>17</v>
      </c>
      <c r="H5944">
        <v>5943</v>
      </c>
      <c r="I5944">
        <v>21</v>
      </c>
      <c r="J5944">
        <v>78</v>
      </c>
      <c r="K5944" s="2">
        <v>45466</v>
      </c>
      <c r="L5944" s="2">
        <v>0.97430555555555554</v>
      </c>
      <c r="M5944">
        <v>65</v>
      </c>
      <c r="N5944">
        <v>6</v>
      </c>
      <c r="O5944">
        <v>1037.3900000000001</v>
      </c>
      <c r="P5944">
        <v>0</v>
      </c>
      <c r="Q5944">
        <v>0</v>
      </c>
      <c r="R5944" t="s">
        <v>686</v>
      </c>
      <c r="S5944" t="s">
        <v>679</v>
      </c>
      <c r="T5944">
        <v>21</v>
      </c>
      <c r="U5944" t="s">
        <v>304</v>
      </c>
      <c r="V5944" t="s">
        <v>288</v>
      </c>
      <c r="W5944">
        <v>47</v>
      </c>
      <c r="X5944" t="s">
        <v>72</v>
      </c>
      <c r="Y5944" s="2">
        <v>45537</v>
      </c>
      <c r="Z5944">
        <v>1037.3900000000001</v>
      </c>
      <c r="AA5944" t="s">
        <v>728</v>
      </c>
      <c r="AB5944">
        <v>2024</v>
      </c>
      <c r="AC5944" t="s">
        <v>712</v>
      </c>
      <c r="AD5944">
        <v>0</v>
      </c>
      <c r="AE5944" t="s">
        <v>717</v>
      </c>
      <c r="AF5944" t="str">
        <f>IF(WEEKDAY(Main_Data_1_1[[#This Row],[Orders.OrderDate]],2)&gt;5,"Weekend","Weekday")</f>
        <v>Weekend</v>
      </c>
    </row>
    <row r="5945" spans="1:32" x14ac:dyDescent="0.3">
      <c r="A5945">
        <v>17</v>
      </c>
      <c r="B5945" t="s">
        <v>39</v>
      </c>
      <c r="C5945" t="s">
        <v>21</v>
      </c>
      <c r="D5945" t="s">
        <v>9</v>
      </c>
      <c r="E5945">
        <v>4.3</v>
      </c>
      <c r="F5945">
        <v>600</v>
      </c>
      <c r="G5945" t="s">
        <v>17</v>
      </c>
      <c r="H5945">
        <v>5944</v>
      </c>
      <c r="I5945">
        <v>317</v>
      </c>
      <c r="J5945">
        <v>17</v>
      </c>
      <c r="K5945" s="2">
        <v>45340</v>
      </c>
      <c r="L5945" s="2">
        <v>0.35625000000000001</v>
      </c>
      <c r="M5945">
        <v>61</v>
      </c>
      <c r="N5945">
        <v>2</v>
      </c>
      <c r="O5945">
        <v>698.06</v>
      </c>
      <c r="P5945">
        <v>69.81</v>
      </c>
      <c r="Q5945">
        <v>20</v>
      </c>
      <c r="R5945" t="s">
        <v>685</v>
      </c>
      <c r="S5945" t="s">
        <v>681</v>
      </c>
      <c r="T5945">
        <v>317</v>
      </c>
      <c r="U5945" t="s">
        <v>535</v>
      </c>
      <c r="V5945" t="s">
        <v>288</v>
      </c>
      <c r="W5945">
        <v>26</v>
      </c>
      <c r="X5945" t="s">
        <v>37</v>
      </c>
      <c r="Y5945" s="2">
        <v>45514</v>
      </c>
      <c r="Z5945">
        <v>648.25</v>
      </c>
      <c r="AA5945" t="s">
        <v>716</v>
      </c>
      <c r="AB5945">
        <v>2024</v>
      </c>
      <c r="AC5945" t="s">
        <v>712</v>
      </c>
      <c r="AD5945">
        <v>0.10000573016646135</v>
      </c>
      <c r="AE5945" t="s">
        <v>715</v>
      </c>
      <c r="AF5945" t="str">
        <f>IF(WEEKDAY(Main_Data_1_1[[#This Row],[Orders.OrderDate]],2)&gt;5,"Weekend","Weekday")</f>
        <v>Weekend</v>
      </c>
    </row>
    <row r="5946" spans="1:32" x14ac:dyDescent="0.3">
      <c r="A5946">
        <v>89</v>
      </c>
      <c r="B5946" t="s">
        <v>116</v>
      </c>
      <c r="C5946" t="s">
        <v>15</v>
      </c>
      <c r="D5946" t="s">
        <v>45</v>
      </c>
      <c r="E5946">
        <v>4.4000000000000004</v>
      </c>
      <c r="F5946">
        <v>500</v>
      </c>
      <c r="G5946" t="s">
        <v>10</v>
      </c>
      <c r="H5946">
        <v>5945</v>
      </c>
      <c r="I5946">
        <v>397</v>
      </c>
      <c r="J5946">
        <v>89</v>
      </c>
      <c r="K5946" s="2">
        <v>45391</v>
      </c>
      <c r="L5946" s="2">
        <v>0.47916666666666669</v>
      </c>
      <c r="M5946">
        <v>41</v>
      </c>
      <c r="N5946">
        <v>5</v>
      </c>
      <c r="O5946">
        <v>390.57</v>
      </c>
      <c r="P5946">
        <v>78.11</v>
      </c>
      <c r="Q5946">
        <v>30</v>
      </c>
      <c r="R5946" t="s">
        <v>686</v>
      </c>
      <c r="S5946" t="s">
        <v>681</v>
      </c>
      <c r="T5946">
        <v>397</v>
      </c>
      <c r="U5946" t="s">
        <v>577</v>
      </c>
      <c r="V5946" t="s">
        <v>288</v>
      </c>
      <c r="W5946">
        <v>36</v>
      </c>
      <c r="X5946" t="s">
        <v>37</v>
      </c>
      <c r="Y5946" s="2">
        <v>45581</v>
      </c>
      <c r="Z5946">
        <v>342.46</v>
      </c>
      <c r="AA5946" t="s">
        <v>726</v>
      </c>
      <c r="AB5946">
        <v>2024</v>
      </c>
      <c r="AC5946" t="s">
        <v>712</v>
      </c>
      <c r="AD5946">
        <v>0.19998975855800497</v>
      </c>
      <c r="AE5946" t="s">
        <v>723</v>
      </c>
      <c r="AF5946" t="str">
        <f>IF(WEEKDAY(Main_Data_1_1[[#This Row],[Orders.OrderDate]],2)&gt;5,"Weekend","Weekday")</f>
        <v>Weekday</v>
      </c>
    </row>
    <row r="5947" spans="1:32" x14ac:dyDescent="0.3">
      <c r="A5947">
        <v>229</v>
      </c>
      <c r="B5947" t="s">
        <v>256</v>
      </c>
      <c r="C5947" t="s">
        <v>8</v>
      </c>
      <c r="D5947" t="s">
        <v>26</v>
      </c>
      <c r="E5947">
        <v>4.4000000000000004</v>
      </c>
      <c r="F5947">
        <v>700</v>
      </c>
      <c r="G5947" t="s">
        <v>17</v>
      </c>
      <c r="H5947">
        <v>5946</v>
      </c>
      <c r="I5947">
        <v>156</v>
      </c>
      <c r="J5947">
        <v>229</v>
      </c>
      <c r="K5947" s="2">
        <v>46105</v>
      </c>
      <c r="L5947" s="2">
        <v>0.3347222222222222</v>
      </c>
      <c r="M5947">
        <v>34</v>
      </c>
      <c r="N5947">
        <v>5</v>
      </c>
      <c r="O5947">
        <v>1647.83</v>
      </c>
      <c r="P5947">
        <v>0</v>
      </c>
      <c r="Q5947">
        <v>30</v>
      </c>
      <c r="R5947" t="s">
        <v>683</v>
      </c>
      <c r="S5947" t="s">
        <v>681</v>
      </c>
      <c r="T5947">
        <v>156</v>
      </c>
      <c r="U5947" t="s">
        <v>424</v>
      </c>
      <c r="V5947" t="s">
        <v>288</v>
      </c>
      <c r="W5947">
        <v>53</v>
      </c>
      <c r="X5947" t="s">
        <v>72</v>
      </c>
      <c r="Y5947" s="2">
        <v>45760</v>
      </c>
      <c r="Z5947">
        <v>1677.83</v>
      </c>
      <c r="AA5947" t="s">
        <v>725</v>
      </c>
      <c r="AB5947">
        <v>2026</v>
      </c>
      <c r="AC5947" t="s">
        <v>712</v>
      </c>
      <c r="AD5947">
        <v>0</v>
      </c>
      <c r="AE5947" t="s">
        <v>717</v>
      </c>
      <c r="AF5947" t="str">
        <f>IF(WEEKDAY(Main_Data_1_1[[#This Row],[Orders.OrderDate]],2)&gt;5,"Weekend","Weekday")</f>
        <v>Weekday</v>
      </c>
    </row>
    <row r="5948" spans="1:32" x14ac:dyDescent="0.3">
      <c r="A5948">
        <v>7</v>
      </c>
      <c r="B5948" t="s">
        <v>24</v>
      </c>
      <c r="C5948" t="s">
        <v>21</v>
      </c>
      <c r="D5948" t="s">
        <v>22</v>
      </c>
      <c r="E5948">
        <v>4.9000000000000004</v>
      </c>
      <c r="F5948">
        <v>250</v>
      </c>
      <c r="G5948" t="s">
        <v>10</v>
      </c>
      <c r="H5948">
        <v>5947</v>
      </c>
      <c r="I5948">
        <v>578</v>
      </c>
      <c r="J5948">
        <v>7</v>
      </c>
      <c r="K5948" s="2">
        <v>45674</v>
      </c>
      <c r="L5948" s="2">
        <v>0.3972222222222222</v>
      </c>
      <c r="M5948">
        <v>34</v>
      </c>
      <c r="N5948">
        <v>6</v>
      </c>
      <c r="O5948">
        <v>1201.19</v>
      </c>
      <c r="P5948">
        <v>180.18</v>
      </c>
      <c r="Q5948">
        <v>30</v>
      </c>
      <c r="R5948" t="s">
        <v>680</v>
      </c>
      <c r="S5948" t="s">
        <v>681</v>
      </c>
      <c r="T5948">
        <v>578</v>
      </c>
      <c r="U5948" t="s">
        <v>569</v>
      </c>
      <c r="V5948" t="s">
        <v>284</v>
      </c>
      <c r="W5948">
        <v>44</v>
      </c>
      <c r="X5948" t="s">
        <v>35</v>
      </c>
      <c r="Y5948" s="2">
        <v>44933</v>
      </c>
      <c r="Z5948">
        <v>1051.01</v>
      </c>
      <c r="AA5948" t="s">
        <v>711</v>
      </c>
      <c r="AB5948">
        <v>2025</v>
      </c>
      <c r="AC5948" t="s">
        <v>712</v>
      </c>
      <c r="AD5948">
        <v>0.1500012487616447</v>
      </c>
      <c r="AE5948" t="s">
        <v>723</v>
      </c>
      <c r="AF5948" t="str">
        <f>IF(WEEKDAY(Main_Data_1_1[[#This Row],[Orders.OrderDate]],2)&gt;5,"Weekend","Weekday")</f>
        <v>Weekday</v>
      </c>
    </row>
    <row r="5949" spans="1:32" x14ac:dyDescent="0.3">
      <c r="A5949">
        <v>192</v>
      </c>
      <c r="B5949" t="s">
        <v>219</v>
      </c>
      <c r="C5949" t="s">
        <v>35</v>
      </c>
      <c r="D5949" t="s">
        <v>50</v>
      </c>
      <c r="E5949">
        <v>3.7</v>
      </c>
      <c r="F5949">
        <v>300</v>
      </c>
      <c r="G5949" t="s">
        <v>17</v>
      </c>
      <c r="H5949">
        <v>5948</v>
      </c>
      <c r="I5949">
        <v>487</v>
      </c>
      <c r="J5949">
        <v>192</v>
      </c>
      <c r="K5949" s="2">
        <v>46230</v>
      </c>
      <c r="L5949" s="2">
        <v>0.37361111111111112</v>
      </c>
      <c r="M5949">
        <v>31</v>
      </c>
      <c r="N5949">
        <v>2</v>
      </c>
      <c r="O5949">
        <v>1476.26</v>
      </c>
      <c r="P5949">
        <v>295.25</v>
      </c>
      <c r="Q5949">
        <v>30</v>
      </c>
      <c r="R5949" t="s">
        <v>682</v>
      </c>
      <c r="S5949" t="s">
        <v>684</v>
      </c>
      <c r="T5949">
        <v>487</v>
      </c>
      <c r="U5949" t="s">
        <v>621</v>
      </c>
      <c r="V5949" t="s">
        <v>284</v>
      </c>
      <c r="W5949">
        <v>52</v>
      </c>
      <c r="X5949" t="s">
        <v>21</v>
      </c>
      <c r="Y5949" s="2">
        <v>45645</v>
      </c>
      <c r="Z5949">
        <v>1211.01</v>
      </c>
      <c r="AA5949" t="s">
        <v>718</v>
      </c>
      <c r="AB5949">
        <v>2026</v>
      </c>
      <c r="AC5949" t="s">
        <v>712</v>
      </c>
      <c r="AD5949">
        <v>0.19999864522509586</v>
      </c>
      <c r="AE5949" t="s">
        <v>717</v>
      </c>
      <c r="AF5949" t="str">
        <f>IF(WEEKDAY(Main_Data_1_1[[#This Row],[Orders.OrderDate]],2)&gt;5,"Weekend","Weekday")</f>
        <v>Weekday</v>
      </c>
    </row>
    <row r="5950" spans="1:32" x14ac:dyDescent="0.3">
      <c r="A5950">
        <v>228</v>
      </c>
      <c r="B5950" t="s">
        <v>255</v>
      </c>
      <c r="C5950" t="s">
        <v>72</v>
      </c>
      <c r="D5950" t="s">
        <v>12</v>
      </c>
      <c r="E5950">
        <v>4.0999999999999996</v>
      </c>
      <c r="F5950">
        <v>150</v>
      </c>
      <c r="G5950" t="s">
        <v>17</v>
      </c>
      <c r="H5950">
        <v>5949</v>
      </c>
      <c r="I5950">
        <v>23</v>
      </c>
      <c r="J5950">
        <v>228</v>
      </c>
      <c r="K5950" s="2">
        <v>45828</v>
      </c>
      <c r="L5950" s="2">
        <v>0.94097222222222221</v>
      </c>
      <c r="M5950">
        <v>49</v>
      </c>
      <c r="N5950">
        <v>4</v>
      </c>
      <c r="O5950">
        <v>676.86</v>
      </c>
      <c r="P5950">
        <v>0</v>
      </c>
      <c r="Q5950">
        <v>40</v>
      </c>
      <c r="R5950" t="s">
        <v>685</v>
      </c>
      <c r="S5950" t="s">
        <v>684</v>
      </c>
      <c r="T5950">
        <v>23</v>
      </c>
      <c r="U5950" t="s">
        <v>306</v>
      </c>
      <c r="V5950" t="s">
        <v>288</v>
      </c>
      <c r="W5950">
        <v>45</v>
      </c>
      <c r="X5950" t="s">
        <v>37</v>
      </c>
      <c r="Y5950" s="2">
        <v>45227</v>
      </c>
      <c r="Z5950">
        <v>716.86</v>
      </c>
      <c r="AA5950" t="s">
        <v>728</v>
      </c>
      <c r="AB5950">
        <v>2025</v>
      </c>
      <c r="AC5950" t="s">
        <v>712</v>
      </c>
      <c r="AD5950">
        <v>0</v>
      </c>
      <c r="AE5950" t="s">
        <v>717</v>
      </c>
      <c r="AF5950" t="str">
        <f>IF(WEEKDAY(Main_Data_1_1[[#This Row],[Orders.OrderDate]],2)&gt;5,"Weekend","Weekday")</f>
        <v>Weekday</v>
      </c>
    </row>
    <row r="5951" spans="1:32" x14ac:dyDescent="0.3">
      <c r="A5951">
        <v>224</v>
      </c>
      <c r="B5951" t="s">
        <v>251</v>
      </c>
      <c r="C5951" t="s">
        <v>35</v>
      </c>
      <c r="D5951" t="s">
        <v>26</v>
      </c>
      <c r="E5951">
        <v>3.2</v>
      </c>
      <c r="F5951">
        <v>700</v>
      </c>
      <c r="G5951" t="s">
        <v>13</v>
      </c>
      <c r="H5951">
        <v>5950</v>
      </c>
      <c r="I5951">
        <v>170</v>
      </c>
      <c r="J5951">
        <v>224</v>
      </c>
      <c r="K5951" s="2">
        <v>46058</v>
      </c>
      <c r="L5951" s="2">
        <v>0.6791666666666667</v>
      </c>
      <c r="M5951">
        <v>22</v>
      </c>
      <c r="N5951">
        <v>2</v>
      </c>
      <c r="O5951">
        <v>507.62</v>
      </c>
      <c r="P5951">
        <v>0</v>
      </c>
      <c r="Q5951">
        <v>30</v>
      </c>
      <c r="R5951" t="s">
        <v>678</v>
      </c>
      <c r="S5951" t="s">
        <v>679</v>
      </c>
      <c r="T5951">
        <v>170</v>
      </c>
      <c r="U5951" t="s">
        <v>435</v>
      </c>
      <c r="V5951" t="s">
        <v>288</v>
      </c>
      <c r="W5951">
        <v>38</v>
      </c>
      <c r="X5951" t="s">
        <v>72</v>
      </c>
      <c r="Y5951" s="2">
        <v>45393</v>
      </c>
      <c r="Z5951">
        <v>537.62</v>
      </c>
      <c r="AA5951" t="s">
        <v>716</v>
      </c>
      <c r="AB5951">
        <v>2026</v>
      </c>
      <c r="AC5951" t="s">
        <v>721</v>
      </c>
      <c r="AD5951">
        <v>0</v>
      </c>
      <c r="AE5951" t="s">
        <v>723</v>
      </c>
      <c r="AF5951" t="str">
        <f>IF(WEEKDAY(Main_Data_1_1[[#This Row],[Orders.OrderDate]],2)&gt;5,"Weekend","Weekday")</f>
        <v>Weekday</v>
      </c>
    </row>
    <row r="5952" spans="1:32" x14ac:dyDescent="0.3">
      <c r="A5952">
        <v>221</v>
      </c>
      <c r="B5952" t="s">
        <v>248</v>
      </c>
      <c r="C5952" t="s">
        <v>37</v>
      </c>
      <c r="D5952" t="s">
        <v>12</v>
      </c>
      <c r="E5952">
        <v>4.0999999999999996</v>
      </c>
      <c r="F5952">
        <v>200</v>
      </c>
      <c r="G5952" t="s">
        <v>17</v>
      </c>
      <c r="H5952">
        <v>5951</v>
      </c>
      <c r="I5952">
        <v>56</v>
      </c>
      <c r="J5952">
        <v>221</v>
      </c>
      <c r="K5952" s="2">
        <v>45471</v>
      </c>
      <c r="L5952" s="2">
        <v>0.41875000000000001</v>
      </c>
      <c r="M5952">
        <v>28</v>
      </c>
      <c r="N5952">
        <v>4</v>
      </c>
      <c r="O5952">
        <v>1376.98</v>
      </c>
      <c r="P5952">
        <v>0</v>
      </c>
      <c r="Q5952">
        <v>0</v>
      </c>
      <c r="R5952" t="s">
        <v>685</v>
      </c>
      <c r="S5952" t="s">
        <v>684</v>
      </c>
      <c r="T5952">
        <v>56</v>
      </c>
      <c r="U5952" t="s">
        <v>338</v>
      </c>
      <c r="V5952" t="s">
        <v>288</v>
      </c>
      <c r="W5952">
        <v>53</v>
      </c>
      <c r="X5952" t="s">
        <v>19</v>
      </c>
      <c r="Y5952" s="2">
        <v>45610</v>
      </c>
      <c r="Z5952">
        <v>1376.98</v>
      </c>
      <c r="AA5952" t="s">
        <v>728</v>
      </c>
      <c r="AB5952">
        <v>2024</v>
      </c>
      <c r="AC5952" t="s">
        <v>721</v>
      </c>
      <c r="AD5952">
        <v>0</v>
      </c>
      <c r="AE5952" t="s">
        <v>717</v>
      </c>
      <c r="AF5952" t="str">
        <f>IF(WEEKDAY(Main_Data_1_1[[#This Row],[Orders.OrderDate]],2)&gt;5,"Weekend","Weekday")</f>
        <v>Weekday</v>
      </c>
    </row>
    <row r="5953" spans="1:32" x14ac:dyDescent="0.3">
      <c r="A5953">
        <v>82</v>
      </c>
      <c r="B5953" t="s">
        <v>109</v>
      </c>
      <c r="C5953" t="s">
        <v>35</v>
      </c>
      <c r="D5953" t="s">
        <v>29</v>
      </c>
      <c r="E5953">
        <v>4.9000000000000004</v>
      </c>
      <c r="F5953">
        <v>500</v>
      </c>
      <c r="G5953" t="s">
        <v>13</v>
      </c>
      <c r="H5953">
        <v>5952</v>
      </c>
      <c r="I5953">
        <v>220</v>
      </c>
      <c r="J5953">
        <v>82</v>
      </c>
      <c r="K5953" s="2">
        <v>45847</v>
      </c>
      <c r="L5953" s="2">
        <v>0.5083333333333333</v>
      </c>
      <c r="M5953">
        <v>36</v>
      </c>
      <c r="N5953">
        <v>1</v>
      </c>
      <c r="O5953">
        <v>853.56</v>
      </c>
      <c r="P5953">
        <v>42.68</v>
      </c>
      <c r="Q5953">
        <v>30</v>
      </c>
      <c r="R5953" t="s">
        <v>680</v>
      </c>
      <c r="S5953" t="s">
        <v>681</v>
      </c>
      <c r="T5953">
        <v>220</v>
      </c>
      <c r="U5953" t="s">
        <v>471</v>
      </c>
      <c r="V5953" t="s">
        <v>288</v>
      </c>
      <c r="W5953">
        <v>24</v>
      </c>
      <c r="X5953" t="s">
        <v>72</v>
      </c>
      <c r="Y5953" s="2">
        <v>45629</v>
      </c>
      <c r="Z5953">
        <v>840.88</v>
      </c>
      <c r="AA5953" t="s">
        <v>718</v>
      </c>
      <c r="AB5953">
        <v>2025</v>
      </c>
      <c r="AC5953" t="s">
        <v>712</v>
      </c>
      <c r="AD5953">
        <v>5.0002343127606735E-2</v>
      </c>
      <c r="AE5953" t="s">
        <v>713</v>
      </c>
      <c r="AF5953" t="str">
        <f>IF(WEEKDAY(Main_Data_1_1[[#This Row],[Orders.OrderDate]],2)&gt;5,"Weekend","Weekday")</f>
        <v>Weekday</v>
      </c>
    </row>
    <row r="5954" spans="1:32" x14ac:dyDescent="0.3">
      <c r="A5954">
        <v>122</v>
      </c>
      <c r="B5954" t="s">
        <v>149</v>
      </c>
      <c r="C5954" t="s">
        <v>15</v>
      </c>
      <c r="D5954" t="s">
        <v>29</v>
      </c>
      <c r="E5954">
        <v>4.7</v>
      </c>
      <c r="F5954">
        <v>250</v>
      </c>
      <c r="G5954" t="s">
        <v>17</v>
      </c>
      <c r="H5954">
        <v>5953</v>
      </c>
      <c r="I5954">
        <v>379</v>
      </c>
      <c r="J5954">
        <v>122</v>
      </c>
      <c r="K5954" s="2">
        <v>46210</v>
      </c>
      <c r="L5954" s="2">
        <v>0.41458333333333336</v>
      </c>
      <c r="M5954">
        <v>47</v>
      </c>
      <c r="N5954">
        <v>5</v>
      </c>
      <c r="O5954">
        <v>458.82</v>
      </c>
      <c r="P5954">
        <v>45.88</v>
      </c>
      <c r="Q5954">
        <v>40</v>
      </c>
      <c r="R5954" t="s">
        <v>686</v>
      </c>
      <c r="S5954" t="s">
        <v>681</v>
      </c>
      <c r="T5954">
        <v>379</v>
      </c>
      <c r="U5954" t="s">
        <v>565</v>
      </c>
      <c r="V5954" t="s">
        <v>288</v>
      </c>
      <c r="W5954">
        <v>55</v>
      </c>
      <c r="X5954" t="s">
        <v>35</v>
      </c>
      <c r="Y5954" s="2">
        <v>45038</v>
      </c>
      <c r="Z5954">
        <v>452.94</v>
      </c>
      <c r="AA5954" t="s">
        <v>718</v>
      </c>
      <c r="AB5954">
        <v>2026</v>
      </c>
      <c r="AC5954" t="s">
        <v>712</v>
      </c>
      <c r="AD5954">
        <v>9.9995640992110196E-2</v>
      </c>
      <c r="AE5954" t="s">
        <v>717</v>
      </c>
      <c r="AF5954" t="str">
        <f>IF(WEEKDAY(Main_Data_1_1[[#This Row],[Orders.OrderDate]],2)&gt;5,"Weekend","Weekday")</f>
        <v>Weekday</v>
      </c>
    </row>
    <row r="5955" spans="1:32" x14ac:dyDescent="0.3">
      <c r="A5955">
        <v>98</v>
      </c>
      <c r="B5955" t="s">
        <v>125</v>
      </c>
      <c r="C5955" t="s">
        <v>72</v>
      </c>
      <c r="D5955" t="s">
        <v>50</v>
      </c>
      <c r="E5955">
        <v>3.4</v>
      </c>
      <c r="F5955">
        <v>450</v>
      </c>
      <c r="G5955" t="s">
        <v>17</v>
      </c>
      <c r="H5955">
        <v>5954</v>
      </c>
      <c r="I5955">
        <v>99</v>
      </c>
      <c r="J5955">
        <v>98</v>
      </c>
      <c r="K5955" s="2">
        <v>45394</v>
      </c>
      <c r="L5955" s="2">
        <v>0.71805555555555556</v>
      </c>
      <c r="M5955">
        <v>36</v>
      </c>
      <c r="N5955">
        <v>3</v>
      </c>
      <c r="O5955">
        <v>489.32</v>
      </c>
      <c r="P5955">
        <v>73.400000000000006</v>
      </c>
      <c r="Q5955">
        <v>30</v>
      </c>
      <c r="R5955" t="s">
        <v>678</v>
      </c>
      <c r="S5955" t="s">
        <v>681</v>
      </c>
      <c r="T5955">
        <v>99</v>
      </c>
      <c r="U5955" t="s">
        <v>374</v>
      </c>
      <c r="V5955" t="s">
        <v>288</v>
      </c>
      <c r="W5955">
        <v>44</v>
      </c>
      <c r="X5955" t="s">
        <v>19</v>
      </c>
      <c r="Y5955" s="2">
        <v>45138</v>
      </c>
      <c r="Z5955">
        <v>445.91999999999996</v>
      </c>
      <c r="AA5955" t="s">
        <v>726</v>
      </c>
      <c r="AB5955">
        <v>2024</v>
      </c>
      <c r="AC5955" t="s">
        <v>712</v>
      </c>
      <c r="AD5955">
        <v>0.1500040873048312</v>
      </c>
      <c r="AE5955" t="s">
        <v>723</v>
      </c>
      <c r="AF5955" t="str">
        <f>IF(WEEKDAY(Main_Data_1_1[[#This Row],[Orders.OrderDate]],2)&gt;5,"Weekend","Weekday")</f>
        <v>Weekday</v>
      </c>
    </row>
    <row r="5956" spans="1:32" x14ac:dyDescent="0.3">
      <c r="A5956">
        <v>147</v>
      </c>
      <c r="B5956" t="s">
        <v>174</v>
      </c>
      <c r="C5956" t="s">
        <v>15</v>
      </c>
      <c r="D5956" t="s">
        <v>12</v>
      </c>
      <c r="E5956">
        <v>4.0999999999999996</v>
      </c>
      <c r="F5956">
        <v>350</v>
      </c>
      <c r="G5956" t="s">
        <v>13</v>
      </c>
      <c r="H5956">
        <v>5955</v>
      </c>
      <c r="I5956">
        <v>516</v>
      </c>
      <c r="J5956">
        <v>147</v>
      </c>
      <c r="K5956" s="2">
        <v>45446</v>
      </c>
      <c r="L5956" s="2">
        <v>0.74444444444444446</v>
      </c>
      <c r="M5956">
        <v>37</v>
      </c>
      <c r="N5956">
        <v>6</v>
      </c>
      <c r="O5956">
        <v>649.83000000000004</v>
      </c>
      <c r="P5956">
        <v>97.47</v>
      </c>
      <c r="Q5956">
        <v>30</v>
      </c>
      <c r="R5956" t="s">
        <v>680</v>
      </c>
      <c r="S5956" t="s">
        <v>681</v>
      </c>
      <c r="T5956">
        <v>516</v>
      </c>
      <c r="U5956" t="s">
        <v>407</v>
      </c>
      <c r="V5956" t="s">
        <v>284</v>
      </c>
      <c r="W5956">
        <v>49</v>
      </c>
      <c r="X5956" t="s">
        <v>31</v>
      </c>
      <c r="Y5956" s="2">
        <v>45506</v>
      </c>
      <c r="Z5956">
        <v>582.36</v>
      </c>
      <c r="AA5956" t="s">
        <v>728</v>
      </c>
      <c r="AB5956">
        <v>2024</v>
      </c>
      <c r="AC5956" t="s">
        <v>712</v>
      </c>
      <c r="AD5956">
        <v>0.14999307511195234</v>
      </c>
      <c r="AE5956" t="s">
        <v>717</v>
      </c>
      <c r="AF5956" t="str">
        <f>IF(WEEKDAY(Main_Data_1_1[[#This Row],[Orders.OrderDate]],2)&gt;5,"Weekend","Weekday")</f>
        <v>Weekday</v>
      </c>
    </row>
    <row r="5957" spans="1:32" x14ac:dyDescent="0.3">
      <c r="A5957">
        <v>186</v>
      </c>
      <c r="B5957" t="s">
        <v>213</v>
      </c>
      <c r="C5957" t="s">
        <v>15</v>
      </c>
      <c r="D5957" t="s">
        <v>16</v>
      </c>
      <c r="E5957">
        <v>4.4000000000000004</v>
      </c>
      <c r="F5957">
        <v>450</v>
      </c>
      <c r="G5957" t="s">
        <v>17</v>
      </c>
      <c r="H5957">
        <v>5956</v>
      </c>
      <c r="I5957">
        <v>303</v>
      </c>
      <c r="J5957">
        <v>186</v>
      </c>
      <c r="K5957" s="2">
        <v>45530</v>
      </c>
      <c r="L5957" s="2">
        <v>0.59305555555555556</v>
      </c>
      <c r="M5957">
        <v>18</v>
      </c>
      <c r="N5957">
        <v>3</v>
      </c>
      <c r="O5957">
        <v>1491.97</v>
      </c>
      <c r="P5957">
        <v>0</v>
      </c>
      <c r="Q5957">
        <v>0</v>
      </c>
      <c r="R5957" t="s">
        <v>680</v>
      </c>
      <c r="S5957" t="s">
        <v>679</v>
      </c>
      <c r="T5957">
        <v>303</v>
      </c>
      <c r="U5957" t="s">
        <v>526</v>
      </c>
      <c r="V5957" t="s">
        <v>284</v>
      </c>
      <c r="W5957">
        <v>30</v>
      </c>
      <c r="X5957" t="s">
        <v>19</v>
      </c>
      <c r="Y5957" s="2">
        <v>45737</v>
      </c>
      <c r="Z5957">
        <v>1491.97</v>
      </c>
      <c r="AA5957" t="s">
        <v>722</v>
      </c>
      <c r="AB5957">
        <v>2024</v>
      </c>
      <c r="AC5957" t="s">
        <v>721</v>
      </c>
      <c r="AD5957">
        <v>0</v>
      </c>
      <c r="AE5957" t="s">
        <v>715</v>
      </c>
      <c r="AF5957" t="str">
        <f>IF(WEEKDAY(Main_Data_1_1[[#This Row],[Orders.OrderDate]],2)&gt;5,"Weekend","Weekday")</f>
        <v>Weekday</v>
      </c>
    </row>
    <row r="5958" spans="1:32" x14ac:dyDescent="0.3">
      <c r="A5958">
        <v>141</v>
      </c>
      <c r="B5958" t="s">
        <v>168</v>
      </c>
      <c r="C5958" t="s">
        <v>31</v>
      </c>
      <c r="D5958" t="s">
        <v>50</v>
      </c>
      <c r="E5958">
        <v>2.9</v>
      </c>
      <c r="F5958">
        <v>800</v>
      </c>
      <c r="G5958" t="s">
        <v>10</v>
      </c>
      <c r="H5958">
        <v>5957</v>
      </c>
      <c r="I5958">
        <v>348</v>
      </c>
      <c r="J5958">
        <v>141</v>
      </c>
      <c r="K5958" s="2">
        <v>46088</v>
      </c>
      <c r="L5958" s="2">
        <v>0.43888888888888888</v>
      </c>
      <c r="M5958">
        <v>22</v>
      </c>
      <c r="N5958">
        <v>3</v>
      </c>
      <c r="O5958">
        <v>1233.24</v>
      </c>
      <c r="P5958">
        <v>0</v>
      </c>
      <c r="Q5958">
        <v>20</v>
      </c>
      <c r="R5958" t="s">
        <v>683</v>
      </c>
      <c r="S5958" t="s">
        <v>681</v>
      </c>
      <c r="T5958">
        <v>348</v>
      </c>
      <c r="U5958" t="s">
        <v>547</v>
      </c>
      <c r="V5958" t="s">
        <v>288</v>
      </c>
      <c r="W5958">
        <v>28</v>
      </c>
      <c r="X5958" t="s">
        <v>8</v>
      </c>
      <c r="Y5958" s="2">
        <v>45708</v>
      </c>
      <c r="Z5958">
        <v>1253.24</v>
      </c>
      <c r="AA5958" t="s">
        <v>725</v>
      </c>
      <c r="AB5958">
        <v>2026</v>
      </c>
      <c r="AC5958" t="s">
        <v>721</v>
      </c>
      <c r="AD5958">
        <v>0</v>
      </c>
      <c r="AE5958" t="s">
        <v>715</v>
      </c>
      <c r="AF5958" t="str">
        <f>IF(WEEKDAY(Main_Data_1_1[[#This Row],[Orders.OrderDate]],2)&gt;5,"Weekend","Weekday")</f>
        <v>Weekend</v>
      </c>
    </row>
    <row r="5959" spans="1:32" x14ac:dyDescent="0.3">
      <c r="A5959">
        <v>33</v>
      </c>
      <c r="B5959" t="s">
        <v>59</v>
      </c>
      <c r="C5959" t="s">
        <v>31</v>
      </c>
      <c r="D5959" t="s">
        <v>56</v>
      </c>
      <c r="E5959">
        <v>3</v>
      </c>
      <c r="F5959">
        <v>300</v>
      </c>
      <c r="G5959" t="s">
        <v>10</v>
      </c>
      <c r="H5959">
        <v>5958</v>
      </c>
      <c r="I5959">
        <v>441</v>
      </c>
      <c r="J5959">
        <v>33</v>
      </c>
      <c r="K5959" s="2">
        <v>45908</v>
      </c>
      <c r="L5959" s="2">
        <v>0.51597222222222228</v>
      </c>
      <c r="M5959">
        <v>49</v>
      </c>
      <c r="N5959">
        <v>6</v>
      </c>
      <c r="O5959">
        <v>176.12</v>
      </c>
      <c r="P5959">
        <v>26.42</v>
      </c>
      <c r="Q5959">
        <v>49</v>
      </c>
      <c r="R5959" t="s">
        <v>678</v>
      </c>
      <c r="S5959" t="s">
        <v>681</v>
      </c>
      <c r="T5959">
        <v>441</v>
      </c>
      <c r="U5959" t="s">
        <v>506</v>
      </c>
      <c r="V5959" t="s">
        <v>288</v>
      </c>
      <c r="W5959">
        <v>49</v>
      </c>
      <c r="X5959" t="s">
        <v>31</v>
      </c>
      <c r="Y5959" s="2">
        <v>45667</v>
      </c>
      <c r="Z5959">
        <v>198.7</v>
      </c>
      <c r="AA5959" t="s">
        <v>720</v>
      </c>
      <c r="AB5959">
        <v>2025</v>
      </c>
      <c r="AC5959" t="s">
        <v>712</v>
      </c>
      <c r="AD5959">
        <v>0.15001135589370884</v>
      </c>
      <c r="AE5959" t="s">
        <v>717</v>
      </c>
      <c r="AF5959" t="str">
        <f>IF(WEEKDAY(Main_Data_1_1[[#This Row],[Orders.OrderDate]],2)&gt;5,"Weekend","Weekday")</f>
        <v>Weekday</v>
      </c>
    </row>
    <row r="5960" spans="1:32" x14ac:dyDescent="0.3">
      <c r="A5960">
        <v>248</v>
      </c>
      <c r="B5960" t="s">
        <v>275</v>
      </c>
      <c r="C5960" t="s">
        <v>15</v>
      </c>
      <c r="D5960" t="s">
        <v>42</v>
      </c>
      <c r="E5960">
        <v>3.6</v>
      </c>
      <c r="F5960">
        <v>700</v>
      </c>
      <c r="G5960" t="s">
        <v>17</v>
      </c>
      <c r="H5960">
        <v>5959</v>
      </c>
      <c r="I5960">
        <v>65</v>
      </c>
      <c r="J5960">
        <v>248</v>
      </c>
      <c r="K5960" s="2">
        <v>45875</v>
      </c>
      <c r="L5960" s="2">
        <v>0.7006944444444444</v>
      </c>
      <c r="M5960">
        <v>30</v>
      </c>
      <c r="N5960">
        <v>4</v>
      </c>
      <c r="O5960">
        <v>1690.43</v>
      </c>
      <c r="P5960">
        <v>0</v>
      </c>
      <c r="Q5960">
        <v>20</v>
      </c>
      <c r="R5960" t="s">
        <v>686</v>
      </c>
      <c r="S5960" t="s">
        <v>684</v>
      </c>
      <c r="T5960">
        <v>65</v>
      </c>
      <c r="U5960" t="s">
        <v>345</v>
      </c>
      <c r="V5960" t="s">
        <v>288</v>
      </c>
      <c r="W5960">
        <v>33</v>
      </c>
      <c r="X5960" t="s">
        <v>8</v>
      </c>
      <c r="Y5960" s="2">
        <v>45625</v>
      </c>
      <c r="Z5960">
        <v>1710.43</v>
      </c>
      <c r="AA5960" t="s">
        <v>722</v>
      </c>
      <c r="AB5960">
        <v>2025</v>
      </c>
      <c r="AC5960" t="s">
        <v>721</v>
      </c>
      <c r="AD5960">
        <v>0</v>
      </c>
      <c r="AE5960" t="s">
        <v>715</v>
      </c>
      <c r="AF5960" t="str">
        <f>IF(WEEKDAY(Main_Data_1_1[[#This Row],[Orders.OrderDate]],2)&gt;5,"Weekend","Weekday")</f>
        <v>Weekday</v>
      </c>
    </row>
    <row r="5961" spans="1:32" x14ac:dyDescent="0.3">
      <c r="A5961">
        <v>179</v>
      </c>
      <c r="B5961" t="s">
        <v>206</v>
      </c>
      <c r="C5961" t="s">
        <v>72</v>
      </c>
      <c r="D5961" t="s">
        <v>9</v>
      </c>
      <c r="E5961">
        <v>4.0999999999999996</v>
      </c>
      <c r="F5961">
        <v>250</v>
      </c>
      <c r="G5961" t="s">
        <v>13</v>
      </c>
      <c r="H5961">
        <v>5960</v>
      </c>
      <c r="I5961">
        <v>210</v>
      </c>
      <c r="J5961">
        <v>179</v>
      </c>
      <c r="K5961" s="2">
        <v>45835</v>
      </c>
      <c r="L5961" s="2">
        <v>0.86597222222222225</v>
      </c>
      <c r="M5961">
        <v>37</v>
      </c>
      <c r="N5961">
        <v>3</v>
      </c>
      <c r="O5961">
        <v>797</v>
      </c>
      <c r="P5961">
        <v>79.7</v>
      </c>
      <c r="Q5961">
        <v>30</v>
      </c>
      <c r="R5961" t="s">
        <v>680</v>
      </c>
      <c r="S5961" t="s">
        <v>681</v>
      </c>
      <c r="T5961">
        <v>210</v>
      </c>
      <c r="U5961" t="s">
        <v>429</v>
      </c>
      <c r="V5961" t="s">
        <v>284</v>
      </c>
      <c r="W5961">
        <v>39</v>
      </c>
      <c r="X5961" t="s">
        <v>19</v>
      </c>
      <c r="Y5961" s="2">
        <v>45732</v>
      </c>
      <c r="Z5961">
        <v>747.3</v>
      </c>
      <c r="AA5961" t="s">
        <v>728</v>
      </c>
      <c r="AB5961">
        <v>2025</v>
      </c>
      <c r="AC5961" t="s">
        <v>712</v>
      </c>
      <c r="AD5961">
        <v>0.1</v>
      </c>
      <c r="AE5961" t="s">
        <v>723</v>
      </c>
      <c r="AF5961" t="str">
        <f>IF(WEEKDAY(Main_Data_1_1[[#This Row],[Orders.OrderDate]],2)&gt;5,"Weekend","Weekday")</f>
        <v>Weekday</v>
      </c>
    </row>
    <row r="5962" spans="1:32" x14ac:dyDescent="0.3">
      <c r="A5962">
        <v>229</v>
      </c>
      <c r="B5962" t="s">
        <v>256</v>
      </c>
      <c r="C5962" t="s">
        <v>8</v>
      </c>
      <c r="D5962" t="s">
        <v>26</v>
      </c>
      <c r="E5962">
        <v>4.4000000000000004</v>
      </c>
      <c r="F5962">
        <v>700</v>
      </c>
      <c r="G5962" t="s">
        <v>17</v>
      </c>
      <c r="H5962">
        <v>5961</v>
      </c>
      <c r="I5962">
        <v>161</v>
      </c>
      <c r="J5962">
        <v>229</v>
      </c>
      <c r="K5962" s="2">
        <v>45432</v>
      </c>
      <c r="L5962" s="2">
        <v>0.3611111111111111</v>
      </c>
      <c r="M5962">
        <v>49</v>
      </c>
      <c r="N5962">
        <v>1</v>
      </c>
      <c r="O5962">
        <v>748.68</v>
      </c>
      <c r="P5962">
        <v>74.87</v>
      </c>
      <c r="Q5962">
        <v>30</v>
      </c>
      <c r="R5962" t="s">
        <v>682</v>
      </c>
      <c r="S5962" t="s">
        <v>679</v>
      </c>
      <c r="T5962">
        <v>161</v>
      </c>
      <c r="U5962" t="s">
        <v>428</v>
      </c>
      <c r="V5962" t="s">
        <v>288</v>
      </c>
      <c r="W5962">
        <v>19</v>
      </c>
      <c r="X5962" t="s">
        <v>31</v>
      </c>
      <c r="Y5962" s="2">
        <v>45051</v>
      </c>
      <c r="Z5962">
        <v>703.81</v>
      </c>
      <c r="AA5962" t="s">
        <v>727</v>
      </c>
      <c r="AB5962">
        <v>2024</v>
      </c>
      <c r="AC5962" t="s">
        <v>712</v>
      </c>
      <c r="AD5962">
        <v>0.10000267136827484</v>
      </c>
      <c r="AE5962" t="s">
        <v>713</v>
      </c>
      <c r="AF5962" t="str">
        <f>IF(WEEKDAY(Main_Data_1_1[[#This Row],[Orders.OrderDate]],2)&gt;5,"Weekend","Weekday")</f>
        <v>Weekday</v>
      </c>
    </row>
    <row r="5963" spans="1:32" x14ac:dyDescent="0.3">
      <c r="A5963">
        <v>225</v>
      </c>
      <c r="B5963" t="s">
        <v>252</v>
      </c>
      <c r="C5963" t="s">
        <v>15</v>
      </c>
      <c r="D5963" t="s">
        <v>29</v>
      </c>
      <c r="E5963">
        <v>3.8</v>
      </c>
      <c r="F5963">
        <v>300</v>
      </c>
      <c r="G5963" t="s">
        <v>10</v>
      </c>
      <c r="H5963">
        <v>5962</v>
      </c>
      <c r="I5963">
        <v>591</v>
      </c>
      <c r="J5963">
        <v>225</v>
      </c>
      <c r="K5963" s="2">
        <v>46004</v>
      </c>
      <c r="L5963" s="2">
        <v>0.51944444444444449</v>
      </c>
      <c r="M5963">
        <v>53</v>
      </c>
      <c r="N5963">
        <v>3</v>
      </c>
      <c r="O5963">
        <v>229.73</v>
      </c>
      <c r="P5963">
        <v>45.95</v>
      </c>
      <c r="Q5963">
        <v>20</v>
      </c>
      <c r="R5963" t="s">
        <v>680</v>
      </c>
      <c r="S5963" t="s">
        <v>681</v>
      </c>
      <c r="T5963">
        <v>591</v>
      </c>
      <c r="U5963" t="s">
        <v>665</v>
      </c>
      <c r="V5963" t="s">
        <v>284</v>
      </c>
      <c r="W5963">
        <v>38</v>
      </c>
      <c r="X5963" t="s">
        <v>8</v>
      </c>
      <c r="Y5963" s="2">
        <v>45782</v>
      </c>
      <c r="Z5963">
        <v>203.77999999999997</v>
      </c>
      <c r="AA5963" t="s">
        <v>724</v>
      </c>
      <c r="AB5963">
        <v>2025</v>
      </c>
      <c r="AC5963" t="s">
        <v>712</v>
      </c>
      <c r="AD5963">
        <v>0.2000174117442215</v>
      </c>
      <c r="AE5963" t="s">
        <v>723</v>
      </c>
      <c r="AF5963" t="str">
        <f>IF(WEEKDAY(Main_Data_1_1[[#This Row],[Orders.OrderDate]],2)&gt;5,"Weekend","Weekday")</f>
        <v>Weekend</v>
      </c>
    </row>
    <row r="5964" spans="1:32" x14ac:dyDescent="0.3">
      <c r="A5964">
        <v>84</v>
      </c>
      <c r="B5964" t="s">
        <v>111</v>
      </c>
      <c r="C5964" t="s">
        <v>35</v>
      </c>
      <c r="D5964" t="s">
        <v>45</v>
      </c>
      <c r="E5964">
        <v>3.6</v>
      </c>
      <c r="F5964">
        <v>800</v>
      </c>
      <c r="G5964" t="s">
        <v>10</v>
      </c>
      <c r="H5964">
        <v>5963</v>
      </c>
      <c r="I5964">
        <v>406</v>
      </c>
      <c r="J5964">
        <v>84</v>
      </c>
      <c r="K5964" s="2">
        <v>45369</v>
      </c>
      <c r="L5964" s="2">
        <v>0.61319444444444449</v>
      </c>
      <c r="M5964">
        <v>38</v>
      </c>
      <c r="N5964">
        <v>5</v>
      </c>
      <c r="O5964">
        <v>287.01</v>
      </c>
      <c r="P5964">
        <v>14.35</v>
      </c>
      <c r="Q5964">
        <v>0</v>
      </c>
      <c r="R5964" t="s">
        <v>680</v>
      </c>
      <c r="S5964" t="s">
        <v>684</v>
      </c>
      <c r="T5964">
        <v>406</v>
      </c>
      <c r="U5964" t="s">
        <v>498</v>
      </c>
      <c r="V5964" t="s">
        <v>284</v>
      </c>
      <c r="W5964">
        <v>37</v>
      </c>
      <c r="X5964" t="s">
        <v>31</v>
      </c>
      <c r="Y5964" s="2">
        <v>45615</v>
      </c>
      <c r="Z5964">
        <v>272.65999999999997</v>
      </c>
      <c r="AA5964" t="s">
        <v>725</v>
      </c>
      <c r="AB5964">
        <v>2024</v>
      </c>
      <c r="AC5964" t="s">
        <v>712</v>
      </c>
      <c r="AD5964">
        <v>4.9998257900421589E-2</v>
      </c>
      <c r="AE5964" t="s">
        <v>723</v>
      </c>
      <c r="AF5964" t="str">
        <f>IF(WEEKDAY(Main_Data_1_1[[#This Row],[Orders.OrderDate]],2)&gt;5,"Weekend","Weekday")</f>
        <v>Weekday</v>
      </c>
    </row>
    <row r="5965" spans="1:32" x14ac:dyDescent="0.3">
      <c r="A5965">
        <v>30</v>
      </c>
      <c r="B5965" t="s">
        <v>55</v>
      </c>
      <c r="C5965" t="s">
        <v>8</v>
      </c>
      <c r="D5965" t="s">
        <v>56</v>
      </c>
      <c r="E5965">
        <v>3.7</v>
      </c>
      <c r="F5965">
        <v>600</v>
      </c>
      <c r="G5965" t="s">
        <v>17</v>
      </c>
      <c r="H5965">
        <v>5964</v>
      </c>
      <c r="I5965">
        <v>46</v>
      </c>
      <c r="J5965">
        <v>30</v>
      </c>
      <c r="K5965" s="2">
        <v>46039</v>
      </c>
      <c r="L5965" s="2">
        <v>0.66805555555555551</v>
      </c>
      <c r="M5965">
        <v>61</v>
      </c>
      <c r="N5965">
        <v>4</v>
      </c>
      <c r="O5965">
        <v>1110.54</v>
      </c>
      <c r="P5965">
        <v>111.05</v>
      </c>
      <c r="Q5965">
        <v>20</v>
      </c>
      <c r="R5965" t="s">
        <v>683</v>
      </c>
      <c r="S5965" t="s">
        <v>681</v>
      </c>
      <c r="T5965">
        <v>46</v>
      </c>
      <c r="U5965" t="s">
        <v>328</v>
      </c>
      <c r="V5965" t="s">
        <v>288</v>
      </c>
      <c r="W5965">
        <v>36</v>
      </c>
      <c r="X5965" t="s">
        <v>35</v>
      </c>
      <c r="Y5965" s="2">
        <v>45121</v>
      </c>
      <c r="Z5965">
        <v>1019.49</v>
      </c>
      <c r="AA5965" t="s">
        <v>711</v>
      </c>
      <c r="AB5965">
        <v>2026</v>
      </c>
      <c r="AC5965" t="s">
        <v>712</v>
      </c>
      <c r="AD5965">
        <v>9.9996398148648399E-2</v>
      </c>
      <c r="AE5965" t="s">
        <v>723</v>
      </c>
      <c r="AF5965" t="str">
        <f>IF(WEEKDAY(Main_Data_1_1[[#This Row],[Orders.OrderDate]],2)&gt;5,"Weekend","Weekday")</f>
        <v>Weekend</v>
      </c>
    </row>
    <row r="5966" spans="1:32" x14ac:dyDescent="0.3">
      <c r="A5966">
        <v>116</v>
      </c>
      <c r="B5966" t="s">
        <v>143</v>
      </c>
      <c r="C5966" t="s">
        <v>21</v>
      </c>
      <c r="D5966" t="s">
        <v>45</v>
      </c>
      <c r="E5966">
        <v>4.4000000000000004</v>
      </c>
      <c r="F5966">
        <v>150</v>
      </c>
      <c r="G5966" t="s">
        <v>17</v>
      </c>
      <c r="H5966">
        <v>5965</v>
      </c>
      <c r="I5966">
        <v>6</v>
      </c>
      <c r="J5966">
        <v>116</v>
      </c>
      <c r="K5966" s="2">
        <v>46133</v>
      </c>
      <c r="L5966" s="2">
        <v>0.95138888888888884</v>
      </c>
      <c r="M5966">
        <v>19</v>
      </c>
      <c r="N5966">
        <v>6</v>
      </c>
      <c r="O5966">
        <v>1215.4000000000001</v>
      </c>
      <c r="P5966">
        <v>182.31</v>
      </c>
      <c r="Q5966">
        <v>0</v>
      </c>
      <c r="R5966" t="s">
        <v>686</v>
      </c>
      <c r="S5966" t="s">
        <v>679</v>
      </c>
      <c r="T5966">
        <v>6</v>
      </c>
      <c r="U5966" t="s">
        <v>290</v>
      </c>
      <c r="V5966" t="s">
        <v>288</v>
      </c>
      <c r="W5966">
        <v>42</v>
      </c>
      <c r="X5966" t="s">
        <v>37</v>
      </c>
      <c r="Y5966" s="2">
        <v>45021</v>
      </c>
      <c r="Z5966">
        <v>1033.0900000000001</v>
      </c>
      <c r="AA5966" t="s">
        <v>726</v>
      </c>
      <c r="AB5966">
        <v>2026</v>
      </c>
      <c r="AC5966" t="s">
        <v>721</v>
      </c>
      <c r="AD5966">
        <v>0.15</v>
      </c>
      <c r="AE5966" t="s">
        <v>723</v>
      </c>
      <c r="AF5966" t="str">
        <f>IF(WEEKDAY(Main_Data_1_1[[#This Row],[Orders.OrderDate]],2)&gt;5,"Weekend","Weekday")</f>
        <v>Weekday</v>
      </c>
    </row>
    <row r="5967" spans="1:32" x14ac:dyDescent="0.3">
      <c r="A5967">
        <v>144</v>
      </c>
      <c r="B5967" t="s">
        <v>171</v>
      </c>
      <c r="C5967" t="s">
        <v>37</v>
      </c>
      <c r="D5967" t="s">
        <v>22</v>
      </c>
      <c r="E5967">
        <v>4.5</v>
      </c>
      <c r="F5967">
        <v>350</v>
      </c>
      <c r="G5967" t="s">
        <v>13</v>
      </c>
      <c r="H5967">
        <v>5966</v>
      </c>
      <c r="I5967">
        <v>32</v>
      </c>
      <c r="J5967">
        <v>144</v>
      </c>
      <c r="K5967" s="2">
        <v>46034</v>
      </c>
      <c r="L5967" s="2">
        <v>0.65902777777777777</v>
      </c>
      <c r="M5967">
        <v>22</v>
      </c>
      <c r="N5967">
        <v>4</v>
      </c>
      <c r="O5967">
        <v>1472.64</v>
      </c>
      <c r="P5967">
        <v>0</v>
      </c>
      <c r="Q5967">
        <v>49</v>
      </c>
      <c r="R5967" t="s">
        <v>680</v>
      </c>
      <c r="S5967" t="s">
        <v>681</v>
      </c>
      <c r="T5967">
        <v>32</v>
      </c>
      <c r="U5967" t="s">
        <v>314</v>
      </c>
      <c r="V5967" t="s">
        <v>288</v>
      </c>
      <c r="W5967">
        <v>32</v>
      </c>
      <c r="X5967" t="s">
        <v>37</v>
      </c>
      <c r="Y5967" s="2">
        <v>45180</v>
      </c>
      <c r="Z5967">
        <v>1521.64</v>
      </c>
      <c r="AA5967" t="s">
        <v>711</v>
      </c>
      <c r="AB5967">
        <v>2026</v>
      </c>
      <c r="AC5967" t="s">
        <v>721</v>
      </c>
      <c r="AD5967">
        <v>0</v>
      </c>
      <c r="AE5967" t="s">
        <v>715</v>
      </c>
      <c r="AF5967" t="str">
        <f>IF(WEEKDAY(Main_Data_1_1[[#This Row],[Orders.OrderDate]],2)&gt;5,"Weekend","Weekday")</f>
        <v>Weekday</v>
      </c>
    </row>
    <row r="5968" spans="1:32" x14ac:dyDescent="0.3">
      <c r="A5968">
        <v>52</v>
      </c>
      <c r="B5968" t="s">
        <v>79</v>
      </c>
      <c r="C5968" t="s">
        <v>15</v>
      </c>
      <c r="D5968" t="s">
        <v>50</v>
      </c>
      <c r="E5968">
        <v>4.4000000000000004</v>
      </c>
      <c r="F5968">
        <v>400</v>
      </c>
      <c r="G5968" t="s">
        <v>13</v>
      </c>
      <c r="H5968">
        <v>5967</v>
      </c>
      <c r="I5968">
        <v>441</v>
      </c>
      <c r="J5968">
        <v>52</v>
      </c>
      <c r="K5968" s="2">
        <v>45471</v>
      </c>
      <c r="L5968" s="2">
        <v>0.47430555555555554</v>
      </c>
      <c r="M5968">
        <v>38</v>
      </c>
      <c r="N5968">
        <v>2</v>
      </c>
      <c r="O5968">
        <v>1212.8699999999999</v>
      </c>
      <c r="P5968">
        <v>0</v>
      </c>
      <c r="Q5968">
        <v>49</v>
      </c>
      <c r="R5968" t="s">
        <v>682</v>
      </c>
      <c r="S5968" t="s">
        <v>681</v>
      </c>
      <c r="T5968">
        <v>441</v>
      </c>
      <c r="U5968" t="s">
        <v>506</v>
      </c>
      <c r="V5968" t="s">
        <v>288</v>
      </c>
      <c r="W5968">
        <v>49</v>
      </c>
      <c r="X5968" t="s">
        <v>31</v>
      </c>
      <c r="Y5968" s="2">
        <v>45667</v>
      </c>
      <c r="Z5968">
        <v>1261.8699999999999</v>
      </c>
      <c r="AA5968" t="s">
        <v>728</v>
      </c>
      <c r="AB5968">
        <v>2024</v>
      </c>
      <c r="AC5968" t="s">
        <v>712</v>
      </c>
      <c r="AD5968">
        <v>0</v>
      </c>
      <c r="AE5968" t="s">
        <v>717</v>
      </c>
      <c r="AF5968" t="str">
        <f>IF(WEEKDAY(Main_Data_1_1[[#This Row],[Orders.OrderDate]],2)&gt;5,"Weekend","Weekday")</f>
        <v>Weekday</v>
      </c>
    </row>
    <row r="5969" spans="1:32" x14ac:dyDescent="0.3">
      <c r="A5969">
        <v>27</v>
      </c>
      <c r="B5969" t="s">
        <v>52</v>
      </c>
      <c r="C5969" t="s">
        <v>37</v>
      </c>
      <c r="D5969" t="s">
        <v>29</v>
      </c>
      <c r="E5969">
        <v>3.2</v>
      </c>
      <c r="F5969">
        <v>450</v>
      </c>
      <c r="G5969" t="s">
        <v>10</v>
      </c>
      <c r="H5969">
        <v>5968</v>
      </c>
      <c r="I5969">
        <v>207</v>
      </c>
      <c r="J5969">
        <v>27</v>
      </c>
      <c r="K5969" s="2">
        <v>45798</v>
      </c>
      <c r="L5969" s="2">
        <v>0.75555555555555554</v>
      </c>
      <c r="M5969">
        <v>49</v>
      </c>
      <c r="N5969">
        <v>4</v>
      </c>
      <c r="O5969">
        <v>288.08</v>
      </c>
      <c r="P5969">
        <v>0</v>
      </c>
      <c r="Q5969">
        <v>20</v>
      </c>
      <c r="R5969" t="s">
        <v>683</v>
      </c>
      <c r="S5969" t="s">
        <v>681</v>
      </c>
      <c r="T5969">
        <v>207</v>
      </c>
      <c r="U5969" t="s">
        <v>465</v>
      </c>
      <c r="V5969" t="s">
        <v>288</v>
      </c>
      <c r="W5969">
        <v>41</v>
      </c>
      <c r="X5969" t="s">
        <v>8</v>
      </c>
      <c r="Y5969" s="2">
        <v>45802</v>
      </c>
      <c r="Z5969">
        <v>308.08</v>
      </c>
      <c r="AA5969" t="s">
        <v>727</v>
      </c>
      <c r="AB5969">
        <v>2025</v>
      </c>
      <c r="AC5969" t="s">
        <v>712</v>
      </c>
      <c r="AD5969">
        <v>0</v>
      </c>
      <c r="AE5969" t="s">
        <v>723</v>
      </c>
      <c r="AF5969" t="str">
        <f>IF(WEEKDAY(Main_Data_1_1[[#This Row],[Orders.OrderDate]],2)&gt;5,"Weekend","Weekday")</f>
        <v>Weekday</v>
      </c>
    </row>
    <row r="5970" spans="1:32" x14ac:dyDescent="0.3">
      <c r="A5970">
        <v>9</v>
      </c>
      <c r="B5970" t="s">
        <v>27</v>
      </c>
      <c r="C5970" t="s">
        <v>21</v>
      </c>
      <c r="D5970" t="s">
        <v>9</v>
      </c>
      <c r="E5970">
        <v>3.2</v>
      </c>
      <c r="F5970">
        <v>700</v>
      </c>
      <c r="G5970" t="s">
        <v>13</v>
      </c>
      <c r="H5970">
        <v>5969</v>
      </c>
      <c r="I5970">
        <v>49</v>
      </c>
      <c r="J5970">
        <v>9</v>
      </c>
      <c r="K5970" s="2">
        <v>45429</v>
      </c>
      <c r="L5970" s="2">
        <v>0.77500000000000002</v>
      </c>
      <c r="M5970">
        <v>27</v>
      </c>
      <c r="N5970">
        <v>4</v>
      </c>
      <c r="O5970">
        <v>1529.79</v>
      </c>
      <c r="P5970">
        <v>0</v>
      </c>
      <c r="Q5970">
        <v>49</v>
      </c>
      <c r="R5970" t="s">
        <v>686</v>
      </c>
      <c r="S5970" t="s">
        <v>681</v>
      </c>
      <c r="T5970">
        <v>49</v>
      </c>
      <c r="U5970" t="s">
        <v>331</v>
      </c>
      <c r="V5970" t="s">
        <v>284</v>
      </c>
      <c r="W5970">
        <v>33</v>
      </c>
      <c r="X5970" t="s">
        <v>37</v>
      </c>
      <c r="Y5970" s="2">
        <v>45618</v>
      </c>
      <c r="Z5970">
        <v>1578.79</v>
      </c>
      <c r="AA5970" t="s">
        <v>727</v>
      </c>
      <c r="AB5970">
        <v>2024</v>
      </c>
      <c r="AC5970" t="s">
        <v>721</v>
      </c>
      <c r="AD5970">
        <v>0</v>
      </c>
      <c r="AE5970" t="s">
        <v>715</v>
      </c>
      <c r="AF5970" t="str">
        <f>IF(WEEKDAY(Main_Data_1_1[[#This Row],[Orders.OrderDate]],2)&gt;5,"Weekend","Weekday")</f>
        <v>Weekday</v>
      </c>
    </row>
    <row r="5971" spans="1:32" x14ac:dyDescent="0.3">
      <c r="A5971">
        <v>88</v>
      </c>
      <c r="B5971" t="s">
        <v>115</v>
      </c>
      <c r="C5971" t="s">
        <v>35</v>
      </c>
      <c r="D5971" t="s">
        <v>16</v>
      </c>
      <c r="E5971">
        <v>4.5</v>
      </c>
      <c r="F5971">
        <v>200</v>
      </c>
      <c r="G5971" t="s">
        <v>17</v>
      </c>
      <c r="H5971">
        <v>5970</v>
      </c>
      <c r="I5971">
        <v>234</v>
      </c>
      <c r="J5971">
        <v>88</v>
      </c>
      <c r="K5971" s="2">
        <v>45331</v>
      </c>
      <c r="L5971" s="2">
        <v>0.38263888888888886</v>
      </c>
      <c r="M5971">
        <v>24</v>
      </c>
      <c r="N5971">
        <v>5</v>
      </c>
      <c r="O5971">
        <v>914.55</v>
      </c>
      <c r="P5971">
        <v>137.18</v>
      </c>
      <c r="Q5971">
        <v>30</v>
      </c>
      <c r="R5971" t="s">
        <v>686</v>
      </c>
      <c r="S5971" t="s">
        <v>679</v>
      </c>
      <c r="T5971">
        <v>234</v>
      </c>
      <c r="U5971" t="s">
        <v>468</v>
      </c>
      <c r="V5971" t="s">
        <v>288</v>
      </c>
      <c r="W5971">
        <v>40</v>
      </c>
      <c r="X5971" t="s">
        <v>15</v>
      </c>
      <c r="Y5971" s="2">
        <v>45274</v>
      </c>
      <c r="Z5971">
        <v>807.36999999999989</v>
      </c>
      <c r="AA5971" t="s">
        <v>716</v>
      </c>
      <c r="AB5971">
        <v>2024</v>
      </c>
      <c r="AC5971" t="s">
        <v>721</v>
      </c>
      <c r="AD5971">
        <v>0.14999726641517688</v>
      </c>
      <c r="AE5971" t="s">
        <v>723</v>
      </c>
      <c r="AF5971" t="str">
        <f>IF(WEEKDAY(Main_Data_1_1[[#This Row],[Orders.OrderDate]],2)&gt;5,"Weekend","Weekday")</f>
        <v>Weekday</v>
      </c>
    </row>
    <row r="5972" spans="1:32" x14ac:dyDescent="0.3">
      <c r="A5972">
        <v>152</v>
      </c>
      <c r="B5972" t="s">
        <v>179</v>
      </c>
      <c r="C5972" t="s">
        <v>35</v>
      </c>
      <c r="D5972" t="s">
        <v>9</v>
      </c>
      <c r="E5972">
        <v>3.2</v>
      </c>
      <c r="F5972">
        <v>700</v>
      </c>
      <c r="G5972" t="s">
        <v>13</v>
      </c>
      <c r="H5972">
        <v>5971</v>
      </c>
      <c r="I5972">
        <v>544</v>
      </c>
      <c r="J5972">
        <v>152</v>
      </c>
      <c r="K5972" s="2">
        <v>45794</v>
      </c>
      <c r="L5972" s="2">
        <v>0.82013888888888886</v>
      </c>
      <c r="M5972">
        <v>46</v>
      </c>
      <c r="N5972">
        <v>6</v>
      </c>
      <c r="O5972">
        <v>988.23</v>
      </c>
      <c r="P5972">
        <v>0</v>
      </c>
      <c r="Q5972">
        <v>20</v>
      </c>
      <c r="R5972" t="s">
        <v>685</v>
      </c>
      <c r="S5972" t="s">
        <v>681</v>
      </c>
      <c r="T5972">
        <v>544</v>
      </c>
      <c r="U5972" t="s">
        <v>642</v>
      </c>
      <c r="V5972" t="s">
        <v>284</v>
      </c>
      <c r="W5972">
        <v>54</v>
      </c>
      <c r="X5972" t="s">
        <v>37</v>
      </c>
      <c r="Y5972" s="2">
        <v>45470</v>
      </c>
      <c r="Z5972">
        <v>1008.23</v>
      </c>
      <c r="AA5972" t="s">
        <v>727</v>
      </c>
      <c r="AB5972">
        <v>2025</v>
      </c>
      <c r="AC5972" t="s">
        <v>712</v>
      </c>
      <c r="AD5972">
        <v>0</v>
      </c>
      <c r="AE5972" t="s">
        <v>717</v>
      </c>
      <c r="AF5972" t="str">
        <f>IF(WEEKDAY(Main_Data_1_1[[#This Row],[Orders.OrderDate]],2)&gt;5,"Weekend","Weekday")</f>
        <v>Weekend</v>
      </c>
    </row>
    <row r="5973" spans="1:32" x14ac:dyDescent="0.3">
      <c r="A5973">
        <v>161</v>
      </c>
      <c r="B5973" t="s">
        <v>188</v>
      </c>
      <c r="C5973" t="s">
        <v>19</v>
      </c>
      <c r="D5973" t="s">
        <v>22</v>
      </c>
      <c r="E5973">
        <v>4</v>
      </c>
      <c r="F5973">
        <v>700</v>
      </c>
      <c r="G5973" t="s">
        <v>10</v>
      </c>
      <c r="H5973">
        <v>5972</v>
      </c>
      <c r="I5973">
        <v>84</v>
      </c>
      <c r="J5973">
        <v>161</v>
      </c>
      <c r="K5973" s="2">
        <v>45866</v>
      </c>
      <c r="L5973" s="2">
        <v>0.40625</v>
      </c>
      <c r="M5973">
        <v>25</v>
      </c>
      <c r="N5973">
        <v>4</v>
      </c>
      <c r="O5973">
        <v>642.13</v>
      </c>
      <c r="P5973">
        <v>0</v>
      </c>
      <c r="Q5973">
        <v>30</v>
      </c>
      <c r="R5973" t="s">
        <v>678</v>
      </c>
      <c r="S5973" t="s">
        <v>684</v>
      </c>
      <c r="T5973">
        <v>84</v>
      </c>
      <c r="U5973" t="s">
        <v>362</v>
      </c>
      <c r="V5973" t="s">
        <v>284</v>
      </c>
      <c r="W5973">
        <v>50</v>
      </c>
      <c r="X5973" t="s">
        <v>37</v>
      </c>
      <c r="Y5973" s="2">
        <v>45217</v>
      </c>
      <c r="Z5973">
        <v>672.13</v>
      </c>
      <c r="AA5973" t="s">
        <v>718</v>
      </c>
      <c r="AB5973">
        <v>2025</v>
      </c>
      <c r="AC5973" t="s">
        <v>721</v>
      </c>
      <c r="AD5973">
        <v>0</v>
      </c>
      <c r="AE5973" t="s">
        <v>717</v>
      </c>
      <c r="AF5973" t="str">
        <f>IF(WEEKDAY(Main_Data_1_1[[#This Row],[Orders.OrderDate]],2)&gt;5,"Weekend","Weekday")</f>
        <v>Weekday</v>
      </c>
    </row>
    <row r="5974" spans="1:32" x14ac:dyDescent="0.3">
      <c r="A5974">
        <v>182</v>
      </c>
      <c r="B5974" t="s">
        <v>209</v>
      </c>
      <c r="C5974" t="s">
        <v>8</v>
      </c>
      <c r="D5974" t="s">
        <v>50</v>
      </c>
      <c r="E5974">
        <v>4.5</v>
      </c>
      <c r="F5974">
        <v>450</v>
      </c>
      <c r="G5974" t="s">
        <v>13</v>
      </c>
      <c r="H5974">
        <v>5973</v>
      </c>
      <c r="I5974">
        <v>546</v>
      </c>
      <c r="J5974">
        <v>182</v>
      </c>
      <c r="K5974" s="2">
        <v>45814</v>
      </c>
      <c r="L5974" s="2">
        <v>0.71111111111111114</v>
      </c>
      <c r="M5974">
        <v>39</v>
      </c>
      <c r="N5974">
        <v>6</v>
      </c>
      <c r="O5974">
        <v>510.65</v>
      </c>
      <c r="P5974">
        <v>76.599999999999994</v>
      </c>
      <c r="Q5974">
        <v>30</v>
      </c>
      <c r="R5974" t="s">
        <v>683</v>
      </c>
      <c r="S5974" t="s">
        <v>681</v>
      </c>
      <c r="T5974">
        <v>546</v>
      </c>
      <c r="U5974" t="s">
        <v>644</v>
      </c>
      <c r="V5974" t="s">
        <v>288</v>
      </c>
      <c r="W5974">
        <v>31</v>
      </c>
      <c r="X5974" t="s">
        <v>31</v>
      </c>
      <c r="Y5974" s="2">
        <v>45807</v>
      </c>
      <c r="Z5974">
        <v>464.04999999999995</v>
      </c>
      <c r="AA5974" t="s">
        <v>728</v>
      </c>
      <c r="AB5974">
        <v>2025</v>
      </c>
      <c r="AC5974" t="s">
        <v>712</v>
      </c>
      <c r="AD5974">
        <v>0.15000489572113973</v>
      </c>
      <c r="AE5974" t="s">
        <v>715</v>
      </c>
      <c r="AF5974" t="str">
        <f>IF(WEEKDAY(Main_Data_1_1[[#This Row],[Orders.OrderDate]],2)&gt;5,"Weekend","Weekday")</f>
        <v>Weekday</v>
      </c>
    </row>
    <row r="5975" spans="1:32" x14ac:dyDescent="0.3">
      <c r="A5975">
        <v>167</v>
      </c>
      <c r="B5975" t="s">
        <v>194</v>
      </c>
      <c r="C5975" t="s">
        <v>21</v>
      </c>
      <c r="D5975" t="s">
        <v>16</v>
      </c>
      <c r="E5975">
        <v>3.8</v>
      </c>
      <c r="F5975">
        <v>500</v>
      </c>
      <c r="G5975" t="s">
        <v>10</v>
      </c>
      <c r="H5975">
        <v>5974</v>
      </c>
      <c r="I5975">
        <v>480</v>
      </c>
      <c r="J5975">
        <v>167</v>
      </c>
      <c r="K5975" s="2">
        <v>45897</v>
      </c>
      <c r="L5975" s="2">
        <v>0.56319444444444444</v>
      </c>
      <c r="M5975">
        <v>56</v>
      </c>
      <c r="N5975">
        <v>5</v>
      </c>
      <c r="O5975">
        <v>819.01</v>
      </c>
      <c r="P5975">
        <v>163.80000000000001</v>
      </c>
      <c r="Q5975">
        <v>20</v>
      </c>
      <c r="R5975" t="s">
        <v>678</v>
      </c>
      <c r="S5975" t="s">
        <v>679</v>
      </c>
      <c r="T5975">
        <v>480</v>
      </c>
      <c r="U5975" t="s">
        <v>617</v>
      </c>
      <c r="V5975" t="s">
        <v>288</v>
      </c>
      <c r="W5975">
        <v>33</v>
      </c>
      <c r="X5975" t="s">
        <v>31</v>
      </c>
      <c r="Y5975" s="2">
        <v>45516</v>
      </c>
      <c r="Z5975">
        <v>675.21</v>
      </c>
      <c r="AA5975" t="s">
        <v>722</v>
      </c>
      <c r="AB5975">
        <v>2025</v>
      </c>
      <c r="AC5975" t="s">
        <v>712</v>
      </c>
      <c r="AD5975">
        <v>0.19999755802737454</v>
      </c>
      <c r="AE5975" t="s">
        <v>715</v>
      </c>
      <c r="AF5975" t="str">
        <f>IF(WEEKDAY(Main_Data_1_1[[#This Row],[Orders.OrderDate]],2)&gt;5,"Weekend","Weekday")</f>
        <v>Weekday</v>
      </c>
    </row>
    <row r="5976" spans="1:32" x14ac:dyDescent="0.3">
      <c r="A5976">
        <v>2</v>
      </c>
      <c r="B5976" t="s">
        <v>11</v>
      </c>
      <c r="C5976" t="s">
        <v>8</v>
      </c>
      <c r="D5976" t="s">
        <v>12</v>
      </c>
      <c r="E5976">
        <v>3.8</v>
      </c>
      <c r="F5976">
        <v>600</v>
      </c>
      <c r="G5976" t="s">
        <v>13</v>
      </c>
      <c r="H5976">
        <v>5975</v>
      </c>
      <c r="I5976">
        <v>155</v>
      </c>
      <c r="J5976">
        <v>2</v>
      </c>
      <c r="K5976" s="2">
        <v>45646</v>
      </c>
      <c r="L5976" s="2">
        <v>0.82847222222222228</v>
      </c>
      <c r="M5976">
        <v>20</v>
      </c>
      <c r="N5976">
        <v>3</v>
      </c>
      <c r="O5976">
        <v>1364.55</v>
      </c>
      <c r="P5976">
        <v>68.23</v>
      </c>
      <c r="Q5976">
        <v>0</v>
      </c>
      <c r="R5976" t="s">
        <v>683</v>
      </c>
      <c r="S5976" t="s">
        <v>681</v>
      </c>
      <c r="T5976">
        <v>155</v>
      </c>
      <c r="U5976" t="s">
        <v>423</v>
      </c>
      <c r="V5976" t="s">
        <v>284</v>
      </c>
      <c r="W5976">
        <v>44</v>
      </c>
      <c r="X5976" t="s">
        <v>35</v>
      </c>
      <c r="Y5976" s="2">
        <v>45264</v>
      </c>
      <c r="Z5976">
        <v>1296.32</v>
      </c>
      <c r="AA5976" t="s">
        <v>724</v>
      </c>
      <c r="AB5976">
        <v>2024</v>
      </c>
      <c r="AC5976" t="s">
        <v>721</v>
      </c>
      <c r="AD5976">
        <v>5.0001832105822437E-2</v>
      </c>
      <c r="AE5976" t="s">
        <v>723</v>
      </c>
      <c r="AF5976" t="str">
        <f>IF(WEEKDAY(Main_Data_1_1[[#This Row],[Orders.OrderDate]],2)&gt;5,"Weekend","Weekday")</f>
        <v>Weekday</v>
      </c>
    </row>
    <row r="5977" spans="1:32" x14ac:dyDescent="0.3">
      <c r="A5977">
        <v>189</v>
      </c>
      <c r="B5977" t="s">
        <v>216</v>
      </c>
      <c r="C5977" t="s">
        <v>19</v>
      </c>
      <c r="D5977" t="s">
        <v>9</v>
      </c>
      <c r="E5977">
        <v>3.6</v>
      </c>
      <c r="F5977">
        <v>800</v>
      </c>
      <c r="G5977" t="s">
        <v>10</v>
      </c>
      <c r="H5977">
        <v>5976</v>
      </c>
      <c r="I5977">
        <v>194</v>
      </c>
      <c r="J5977">
        <v>189</v>
      </c>
      <c r="K5977" s="2">
        <v>46049</v>
      </c>
      <c r="L5977" s="2">
        <v>0.625</v>
      </c>
      <c r="M5977">
        <v>33</v>
      </c>
      <c r="N5977">
        <v>2</v>
      </c>
      <c r="O5977">
        <v>540.25</v>
      </c>
      <c r="P5977">
        <v>0</v>
      </c>
      <c r="Q5977">
        <v>49</v>
      </c>
      <c r="R5977" t="s">
        <v>686</v>
      </c>
      <c r="S5977" t="s">
        <v>681</v>
      </c>
      <c r="T5977">
        <v>194</v>
      </c>
      <c r="U5977" t="s">
        <v>454</v>
      </c>
      <c r="V5977" t="s">
        <v>288</v>
      </c>
      <c r="W5977">
        <v>30</v>
      </c>
      <c r="X5977" t="s">
        <v>72</v>
      </c>
      <c r="Y5977" s="2">
        <v>45106</v>
      </c>
      <c r="Z5977">
        <v>589.25</v>
      </c>
      <c r="AA5977" t="s">
        <v>711</v>
      </c>
      <c r="AB5977">
        <v>2026</v>
      </c>
      <c r="AC5977" t="s">
        <v>712</v>
      </c>
      <c r="AD5977">
        <v>0</v>
      </c>
      <c r="AE5977" t="s">
        <v>715</v>
      </c>
      <c r="AF5977" t="str">
        <f>IF(WEEKDAY(Main_Data_1_1[[#This Row],[Orders.OrderDate]],2)&gt;5,"Weekend","Weekday")</f>
        <v>Weekday</v>
      </c>
    </row>
    <row r="5978" spans="1:32" x14ac:dyDescent="0.3">
      <c r="A5978">
        <v>144</v>
      </c>
      <c r="B5978" t="s">
        <v>171</v>
      </c>
      <c r="C5978" t="s">
        <v>37</v>
      </c>
      <c r="D5978" t="s">
        <v>22</v>
      </c>
      <c r="E5978">
        <v>4.5</v>
      </c>
      <c r="F5978">
        <v>350</v>
      </c>
      <c r="G5978" t="s">
        <v>13</v>
      </c>
      <c r="H5978">
        <v>5977</v>
      </c>
      <c r="I5978">
        <v>581</v>
      </c>
      <c r="J5978">
        <v>144</v>
      </c>
      <c r="K5978" s="2">
        <v>46231</v>
      </c>
      <c r="L5978" s="2">
        <v>0.53055555555555556</v>
      </c>
      <c r="M5978">
        <v>39</v>
      </c>
      <c r="N5978">
        <v>5</v>
      </c>
      <c r="O5978">
        <v>910.35</v>
      </c>
      <c r="P5978">
        <v>0</v>
      </c>
      <c r="Q5978">
        <v>20</v>
      </c>
      <c r="R5978" t="s">
        <v>685</v>
      </c>
      <c r="S5978" t="s">
        <v>679</v>
      </c>
      <c r="T5978">
        <v>581</v>
      </c>
      <c r="U5978" t="s">
        <v>493</v>
      </c>
      <c r="V5978" t="s">
        <v>288</v>
      </c>
      <c r="W5978">
        <v>35</v>
      </c>
      <c r="X5978" t="s">
        <v>19</v>
      </c>
      <c r="Y5978" s="2">
        <v>45072</v>
      </c>
      <c r="Z5978">
        <v>930.35</v>
      </c>
      <c r="AA5978" t="s">
        <v>718</v>
      </c>
      <c r="AB5978">
        <v>2026</v>
      </c>
      <c r="AC5978" t="s">
        <v>712</v>
      </c>
      <c r="AD5978">
        <v>0</v>
      </c>
      <c r="AE5978" t="s">
        <v>723</v>
      </c>
      <c r="AF5978" t="str">
        <f>IF(WEEKDAY(Main_Data_1_1[[#This Row],[Orders.OrderDate]],2)&gt;5,"Weekend","Weekday")</f>
        <v>Weekday</v>
      </c>
    </row>
    <row r="5979" spans="1:32" x14ac:dyDescent="0.3">
      <c r="A5979">
        <v>233</v>
      </c>
      <c r="B5979" t="s">
        <v>260</v>
      </c>
      <c r="C5979" t="s">
        <v>37</v>
      </c>
      <c r="D5979" t="s">
        <v>9</v>
      </c>
      <c r="E5979">
        <v>2.8</v>
      </c>
      <c r="F5979">
        <v>300</v>
      </c>
      <c r="G5979" t="s">
        <v>13</v>
      </c>
      <c r="H5979">
        <v>5978</v>
      </c>
      <c r="I5979">
        <v>505</v>
      </c>
      <c r="J5979">
        <v>233</v>
      </c>
      <c r="K5979" s="2">
        <v>46266</v>
      </c>
      <c r="L5979" s="2">
        <v>0.58819444444444446</v>
      </c>
      <c r="M5979">
        <v>31</v>
      </c>
      <c r="N5979">
        <v>6</v>
      </c>
      <c r="O5979">
        <v>1674.31</v>
      </c>
      <c r="P5979">
        <v>0</v>
      </c>
      <c r="Q5979">
        <v>49</v>
      </c>
      <c r="R5979" t="s">
        <v>686</v>
      </c>
      <c r="S5979" t="s">
        <v>684</v>
      </c>
      <c r="T5979">
        <v>505</v>
      </c>
      <c r="U5979" t="s">
        <v>510</v>
      </c>
      <c r="V5979" t="s">
        <v>288</v>
      </c>
      <c r="W5979">
        <v>40</v>
      </c>
      <c r="X5979" t="s">
        <v>37</v>
      </c>
      <c r="Y5979" s="2">
        <v>45283</v>
      </c>
      <c r="Z5979">
        <v>1723.31</v>
      </c>
      <c r="AA5979" t="s">
        <v>720</v>
      </c>
      <c r="AB5979">
        <v>2026</v>
      </c>
      <c r="AC5979" t="s">
        <v>712</v>
      </c>
      <c r="AD5979">
        <v>0</v>
      </c>
      <c r="AE5979" t="s">
        <v>723</v>
      </c>
      <c r="AF5979" t="str">
        <f>IF(WEEKDAY(Main_Data_1_1[[#This Row],[Orders.OrderDate]],2)&gt;5,"Weekend","Weekday")</f>
        <v>Weekday</v>
      </c>
    </row>
    <row r="5980" spans="1:32" x14ac:dyDescent="0.3">
      <c r="A5980">
        <v>13</v>
      </c>
      <c r="B5980" t="s">
        <v>33</v>
      </c>
      <c r="C5980" t="s">
        <v>8</v>
      </c>
      <c r="D5980" t="s">
        <v>9</v>
      </c>
      <c r="E5980">
        <v>3.5</v>
      </c>
      <c r="F5980">
        <v>250</v>
      </c>
      <c r="G5980" t="s">
        <v>13</v>
      </c>
      <c r="H5980">
        <v>5979</v>
      </c>
      <c r="I5980">
        <v>21</v>
      </c>
      <c r="J5980">
        <v>13</v>
      </c>
      <c r="K5980" s="2">
        <v>45850</v>
      </c>
      <c r="L5980" s="2">
        <v>0.49305555555555558</v>
      </c>
      <c r="M5980">
        <v>58</v>
      </c>
      <c r="N5980">
        <v>1</v>
      </c>
      <c r="O5980">
        <v>493.1</v>
      </c>
      <c r="P5980">
        <v>0</v>
      </c>
      <c r="Q5980">
        <v>0</v>
      </c>
      <c r="R5980" t="s">
        <v>686</v>
      </c>
      <c r="S5980" t="s">
        <v>679</v>
      </c>
      <c r="T5980">
        <v>21</v>
      </c>
      <c r="U5980" t="s">
        <v>304</v>
      </c>
      <c r="V5980" t="s">
        <v>288</v>
      </c>
      <c r="W5980">
        <v>47</v>
      </c>
      <c r="X5980" t="s">
        <v>72</v>
      </c>
      <c r="Y5980" s="2">
        <v>45537</v>
      </c>
      <c r="Z5980">
        <v>493.1</v>
      </c>
      <c r="AA5980" t="s">
        <v>718</v>
      </c>
      <c r="AB5980">
        <v>2025</v>
      </c>
      <c r="AC5980" t="s">
        <v>712</v>
      </c>
      <c r="AD5980">
        <v>0</v>
      </c>
      <c r="AE5980" t="s">
        <v>717</v>
      </c>
      <c r="AF5980" t="str">
        <f>IF(WEEKDAY(Main_Data_1_1[[#This Row],[Orders.OrderDate]],2)&gt;5,"Weekend","Weekday")</f>
        <v>Weekend</v>
      </c>
    </row>
    <row r="5981" spans="1:32" x14ac:dyDescent="0.3">
      <c r="A5981">
        <v>4</v>
      </c>
      <c r="B5981" t="s">
        <v>18</v>
      </c>
      <c r="C5981" t="s">
        <v>19</v>
      </c>
      <c r="D5981" t="s">
        <v>16</v>
      </c>
      <c r="E5981">
        <v>4.4000000000000004</v>
      </c>
      <c r="F5981">
        <v>400</v>
      </c>
      <c r="G5981" t="s">
        <v>13</v>
      </c>
      <c r="H5981">
        <v>5980</v>
      </c>
      <c r="I5981">
        <v>307</v>
      </c>
      <c r="J5981">
        <v>4</v>
      </c>
      <c r="K5981" s="2">
        <v>45795</v>
      </c>
      <c r="L5981" s="2">
        <v>0.80763888888888891</v>
      </c>
      <c r="M5981">
        <v>51</v>
      </c>
      <c r="N5981">
        <v>4</v>
      </c>
      <c r="O5981">
        <v>1023.14</v>
      </c>
      <c r="P5981">
        <v>51.16</v>
      </c>
      <c r="Q5981">
        <v>20</v>
      </c>
      <c r="R5981" t="s">
        <v>686</v>
      </c>
      <c r="S5981" t="s">
        <v>681</v>
      </c>
      <c r="T5981">
        <v>307</v>
      </c>
      <c r="U5981" t="s">
        <v>529</v>
      </c>
      <c r="V5981" t="s">
        <v>288</v>
      </c>
      <c r="W5981">
        <v>46</v>
      </c>
      <c r="X5981" t="s">
        <v>72</v>
      </c>
      <c r="Y5981" s="2">
        <v>45688</v>
      </c>
      <c r="Z5981">
        <v>991.98</v>
      </c>
      <c r="AA5981" t="s">
        <v>727</v>
      </c>
      <c r="AB5981">
        <v>2025</v>
      </c>
      <c r="AC5981" t="s">
        <v>712</v>
      </c>
      <c r="AD5981">
        <v>5.0002932150047891E-2</v>
      </c>
      <c r="AE5981" t="s">
        <v>717</v>
      </c>
      <c r="AF5981" t="str">
        <f>IF(WEEKDAY(Main_Data_1_1[[#This Row],[Orders.OrderDate]],2)&gt;5,"Weekend","Weekday")</f>
        <v>Weekend</v>
      </c>
    </row>
    <row r="5982" spans="1:32" x14ac:dyDescent="0.3">
      <c r="A5982">
        <v>65</v>
      </c>
      <c r="B5982" t="s">
        <v>92</v>
      </c>
      <c r="C5982" t="s">
        <v>21</v>
      </c>
      <c r="D5982" t="s">
        <v>12</v>
      </c>
      <c r="E5982">
        <v>3.3</v>
      </c>
      <c r="F5982">
        <v>800</v>
      </c>
      <c r="G5982" t="s">
        <v>13</v>
      </c>
      <c r="H5982">
        <v>5981</v>
      </c>
      <c r="I5982">
        <v>221</v>
      </c>
      <c r="J5982">
        <v>65</v>
      </c>
      <c r="K5982" s="2">
        <v>45810</v>
      </c>
      <c r="L5982" s="2">
        <v>0.74097222222222225</v>
      </c>
      <c r="M5982">
        <v>62</v>
      </c>
      <c r="N5982">
        <v>3</v>
      </c>
      <c r="O5982">
        <v>513.59</v>
      </c>
      <c r="P5982">
        <v>0</v>
      </c>
      <c r="Q5982">
        <v>30</v>
      </c>
      <c r="R5982" t="s">
        <v>685</v>
      </c>
      <c r="S5982" t="s">
        <v>681</v>
      </c>
      <c r="T5982">
        <v>221</v>
      </c>
      <c r="U5982" t="s">
        <v>420</v>
      </c>
      <c r="V5982" t="s">
        <v>284</v>
      </c>
      <c r="W5982">
        <v>27</v>
      </c>
      <c r="X5982" t="s">
        <v>37</v>
      </c>
      <c r="Y5982" s="2">
        <v>45256</v>
      </c>
      <c r="Z5982">
        <v>543.59</v>
      </c>
      <c r="AA5982" t="s">
        <v>728</v>
      </c>
      <c r="AB5982">
        <v>2025</v>
      </c>
      <c r="AC5982" t="s">
        <v>712</v>
      </c>
      <c r="AD5982">
        <v>0</v>
      </c>
      <c r="AE5982" t="s">
        <v>715</v>
      </c>
      <c r="AF5982" t="str">
        <f>IF(WEEKDAY(Main_Data_1_1[[#This Row],[Orders.OrderDate]],2)&gt;5,"Weekend","Weekday")</f>
        <v>Weekday</v>
      </c>
    </row>
    <row r="5983" spans="1:32" x14ac:dyDescent="0.3">
      <c r="A5983">
        <v>239</v>
      </c>
      <c r="B5983" t="s">
        <v>266</v>
      </c>
      <c r="C5983" t="s">
        <v>21</v>
      </c>
      <c r="D5983" t="s">
        <v>42</v>
      </c>
      <c r="E5983">
        <v>2.9</v>
      </c>
      <c r="F5983">
        <v>800</v>
      </c>
      <c r="G5983" t="s">
        <v>10</v>
      </c>
      <c r="H5983">
        <v>5982</v>
      </c>
      <c r="I5983">
        <v>268</v>
      </c>
      <c r="J5983">
        <v>239</v>
      </c>
      <c r="K5983" s="2">
        <v>46062</v>
      </c>
      <c r="L5983" s="2">
        <v>0.97291666666666665</v>
      </c>
      <c r="M5983">
        <v>37</v>
      </c>
      <c r="N5983">
        <v>1</v>
      </c>
      <c r="O5983">
        <v>1451.86</v>
      </c>
      <c r="P5983">
        <v>0</v>
      </c>
      <c r="Q5983">
        <v>20</v>
      </c>
      <c r="R5983" t="s">
        <v>678</v>
      </c>
      <c r="S5983" t="s">
        <v>684</v>
      </c>
      <c r="T5983">
        <v>268</v>
      </c>
      <c r="U5983" t="s">
        <v>503</v>
      </c>
      <c r="V5983" t="s">
        <v>284</v>
      </c>
      <c r="W5983">
        <v>55</v>
      </c>
      <c r="X5983" t="s">
        <v>21</v>
      </c>
      <c r="Y5983" s="2">
        <v>45010</v>
      </c>
      <c r="Z5983">
        <v>1471.86</v>
      </c>
      <c r="AA5983" t="s">
        <v>716</v>
      </c>
      <c r="AB5983">
        <v>2026</v>
      </c>
      <c r="AC5983" t="s">
        <v>712</v>
      </c>
      <c r="AD5983">
        <v>0</v>
      </c>
      <c r="AE5983" t="s">
        <v>717</v>
      </c>
      <c r="AF5983" t="str">
        <f>IF(WEEKDAY(Main_Data_1_1[[#This Row],[Orders.OrderDate]],2)&gt;5,"Weekend","Weekday")</f>
        <v>Weekday</v>
      </c>
    </row>
    <row r="5984" spans="1:32" x14ac:dyDescent="0.3">
      <c r="A5984">
        <v>163</v>
      </c>
      <c r="B5984" t="s">
        <v>190</v>
      </c>
      <c r="C5984" t="s">
        <v>72</v>
      </c>
      <c r="D5984" t="s">
        <v>56</v>
      </c>
      <c r="E5984">
        <v>4.7</v>
      </c>
      <c r="F5984">
        <v>700</v>
      </c>
      <c r="G5984" t="s">
        <v>17</v>
      </c>
      <c r="H5984">
        <v>5983</v>
      </c>
      <c r="I5984">
        <v>541</v>
      </c>
      <c r="J5984">
        <v>163</v>
      </c>
      <c r="K5984" s="2">
        <v>45838</v>
      </c>
      <c r="L5984" s="2">
        <v>0.49930555555555556</v>
      </c>
      <c r="M5984">
        <v>40</v>
      </c>
      <c r="N5984">
        <v>1</v>
      </c>
      <c r="O5984">
        <v>511.43</v>
      </c>
      <c r="P5984">
        <v>25.57</v>
      </c>
      <c r="Q5984">
        <v>0</v>
      </c>
      <c r="R5984" t="s">
        <v>678</v>
      </c>
      <c r="S5984" t="s">
        <v>681</v>
      </c>
      <c r="T5984">
        <v>541</v>
      </c>
      <c r="U5984" t="s">
        <v>340</v>
      </c>
      <c r="V5984" t="s">
        <v>284</v>
      </c>
      <c r="W5984">
        <v>26</v>
      </c>
      <c r="X5984" t="s">
        <v>72</v>
      </c>
      <c r="Y5984" s="2">
        <v>45637</v>
      </c>
      <c r="Z5984">
        <v>485.86</v>
      </c>
      <c r="AA5984" t="s">
        <v>728</v>
      </c>
      <c r="AB5984">
        <v>2025</v>
      </c>
      <c r="AC5984" t="s">
        <v>712</v>
      </c>
      <c r="AD5984">
        <v>4.9997067047298747E-2</v>
      </c>
      <c r="AE5984" t="s">
        <v>715</v>
      </c>
      <c r="AF5984" t="str">
        <f>IF(WEEKDAY(Main_Data_1_1[[#This Row],[Orders.OrderDate]],2)&gt;5,"Weekend","Weekday")</f>
        <v>Weekday</v>
      </c>
    </row>
    <row r="5985" spans="1:32" x14ac:dyDescent="0.3">
      <c r="A5985">
        <v>138</v>
      </c>
      <c r="B5985" t="s">
        <v>165</v>
      </c>
      <c r="C5985" t="s">
        <v>31</v>
      </c>
      <c r="D5985" t="s">
        <v>26</v>
      </c>
      <c r="E5985">
        <v>4.5</v>
      </c>
      <c r="F5985">
        <v>800</v>
      </c>
      <c r="G5985" t="s">
        <v>10</v>
      </c>
      <c r="H5985">
        <v>5984</v>
      </c>
      <c r="I5985">
        <v>528</v>
      </c>
      <c r="J5985">
        <v>138</v>
      </c>
      <c r="K5985" s="2">
        <v>46169</v>
      </c>
      <c r="L5985" s="2">
        <v>0.35486111111111113</v>
      </c>
      <c r="M5985">
        <v>29</v>
      </c>
      <c r="N5985">
        <v>2</v>
      </c>
      <c r="O5985">
        <v>1647.98</v>
      </c>
      <c r="P5985">
        <v>0</v>
      </c>
      <c r="Q5985">
        <v>30</v>
      </c>
      <c r="R5985" t="s">
        <v>682</v>
      </c>
      <c r="S5985" t="s">
        <v>684</v>
      </c>
      <c r="T5985">
        <v>528</v>
      </c>
      <c r="U5985" t="s">
        <v>632</v>
      </c>
      <c r="V5985" t="s">
        <v>288</v>
      </c>
      <c r="W5985">
        <v>46</v>
      </c>
      <c r="X5985" t="s">
        <v>72</v>
      </c>
      <c r="Y5985" s="2">
        <v>45311</v>
      </c>
      <c r="Z5985">
        <v>1677.98</v>
      </c>
      <c r="AA5985" t="s">
        <v>727</v>
      </c>
      <c r="AB5985">
        <v>2026</v>
      </c>
      <c r="AC5985" t="s">
        <v>721</v>
      </c>
      <c r="AD5985">
        <v>0</v>
      </c>
      <c r="AE5985" t="s">
        <v>717</v>
      </c>
      <c r="AF5985" t="str">
        <f>IF(WEEKDAY(Main_Data_1_1[[#This Row],[Orders.OrderDate]],2)&gt;5,"Weekend","Weekday")</f>
        <v>Weekday</v>
      </c>
    </row>
    <row r="5986" spans="1:32" x14ac:dyDescent="0.3">
      <c r="A5986">
        <v>88</v>
      </c>
      <c r="B5986" t="s">
        <v>115</v>
      </c>
      <c r="C5986" t="s">
        <v>35</v>
      </c>
      <c r="D5986" t="s">
        <v>16</v>
      </c>
      <c r="E5986">
        <v>4.5</v>
      </c>
      <c r="F5986">
        <v>200</v>
      </c>
      <c r="G5986" t="s">
        <v>17</v>
      </c>
      <c r="H5986">
        <v>5985</v>
      </c>
      <c r="I5986">
        <v>358</v>
      </c>
      <c r="J5986">
        <v>88</v>
      </c>
      <c r="K5986" s="2">
        <v>45593</v>
      </c>
      <c r="L5986" s="2">
        <v>0.52361111111111114</v>
      </c>
      <c r="M5986">
        <v>34</v>
      </c>
      <c r="N5986">
        <v>4</v>
      </c>
      <c r="O5986">
        <v>1488.77</v>
      </c>
      <c r="P5986">
        <v>297.75</v>
      </c>
      <c r="Q5986">
        <v>40</v>
      </c>
      <c r="R5986" t="s">
        <v>685</v>
      </c>
      <c r="S5986" t="s">
        <v>679</v>
      </c>
      <c r="T5986">
        <v>358</v>
      </c>
      <c r="U5986" t="s">
        <v>552</v>
      </c>
      <c r="V5986" t="s">
        <v>284</v>
      </c>
      <c r="W5986">
        <v>50</v>
      </c>
      <c r="X5986" t="s">
        <v>8</v>
      </c>
      <c r="Y5986" s="2">
        <v>45543</v>
      </c>
      <c r="Z5986">
        <v>1231.02</v>
      </c>
      <c r="AA5986" t="s">
        <v>719</v>
      </c>
      <c r="AB5986">
        <v>2024</v>
      </c>
      <c r="AC5986" t="s">
        <v>712</v>
      </c>
      <c r="AD5986">
        <v>0.19999731321829431</v>
      </c>
      <c r="AE5986" t="s">
        <v>717</v>
      </c>
      <c r="AF5986" t="str">
        <f>IF(WEEKDAY(Main_Data_1_1[[#This Row],[Orders.OrderDate]],2)&gt;5,"Weekend","Weekday")</f>
        <v>Weekday</v>
      </c>
    </row>
    <row r="5987" spans="1:32" x14ac:dyDescent="0.3">
      <c r="A5987">
        <v>114</v>
      </c>
      <c r="B5987" t="s">
        <v>141</v>
      </c>
      <c r="C5987" t="s">
        <v>35</v>
      </c>
      <c r="D5987" t="s">
        <v>50</v>
      </c>
      <c r="E5987">
        <v>3.1</v>
      </c>
      <c r="F5987">
        <v>450</v>
      </c>
      <c r="G5987" t="s">
        <v>10</v>
      </c>
      <c r="H5987">
        <v>5986</v>
      </c>
      <c r="I5987">
        <v>557</v>
      </c>
      <c r="J5987">
        <v>114</v>
      </c>
      <c r="K5987" s="2">
        <v>45473</v>
      </c>
      <c r="L5987" s="2">
        <v>0.3840277777777778</v>
      </c>
      <c r="M5987">
        <v>25</v>
      </c>
      <c r="N5987">
        <v>2</v>
      </c>
      <c r="O5987">
        <v>1002.46</v>
      </c>
      <c r="P5987">
        <v>200.49</v>
      </c>
      <c r="Q5987">
        <v>20</v>
      </c>
      <c r="R5987" t="s">
        <v>685</v>
      </c>
      <c r="S5987" t="s">
        <v>681</v>
      </c>
      <c r="T5987">
        <v>557</v>
      </c>
      <c r="U5987" t="s">
        <v>652</v>
      </c>
      <c r="V5987" t="s">
        <v>284</v>
      </c>
      <c r="W5987">
        <v>37</v>
      </c>
      <c r="X5987" t="s">
        <v>15</v>
      </c>
      <c r="Y5987" s="2">
        <v>45012</v>
      </c>
      <c r="Z5987">
        <v>821.97</v>
      </c>
      <c r="AA5987" t="s">
        <v>728</v>
      </c>
      <c r="AB5987">
        <v>2024</v>
      </c>
      <c r="AC5987" t="s">
        <v>721</v>
      </c>
      <c r="AD5987">
        <v>0.19999800490792649</v>
      </c>
      <c r="AE5987" t="s">
        <v>723</v>
      </c>
      <c r="AF5987" t="str">
        <f>IF(WEEKDAY(Main_Data_1_1[[#This Row],[Orders.OrderDate]],2)&gt;5,"Weekend","Weekday")</f>
        <v>Weekend</v>
      </c>
    </row>
    <row r="5988" spans="1:32" x14ac:dyDescent="0.3">
      <c r="A5988">
        <v>80</v>
      </c>
      <c r="B5988" t="s">
        <v>107</v>
      </c>
      <c r="C5988" t="s">
        <v>72</v>
      </c>
      <c r="D5988" t="s">
        <v>26</v>
      </c>
      <c r="E5988">
        <v>4</v>
      </c>
      <c r="F5988">
        <v>250</v>
      </c>
      <c r="G5988" t="s">
        <v>10</v>
      </c>
      <c r="H5988">
        <v>5987</v>
      </c>
      <c r="I5988">
        <v>63</v>
      </c>
      <c r="J5988">
        <v>80</v>
      </c>
      <c r="K5988" s="2">
        <v>45916</v>
      </c>
      <c r="L5988" s="2">
        <v>0.67708333333333337</v>
      </c>
      <c r="M5988">
        <v>23</v>
      </c>
      <c r="N5988">
        <v>4</v>
      </c>
      <c r="O5988">
        <v>1744.57</v>
      </c>
      <c r="P5988">
        <v>0</v>
      </c>
      <c r="Q5988">
        <v>0</v>
      </c>
      <c r="R5988" t="s">
        <v>685</v>
      </c>
      <c r="S5988" t="s">
        <v>681</v>
      </c>
      <c r="T5988">
        <v>63</v>
      </c>
      <c r="U5988" t="s">
        <v>343</v>
      </c>
      <c r="V5988" t="s">
        <v>284</v>
      </c>
      <c r="W5988">
        <v>53</v>
      </c>
      <c r="X5988" t="s">
        <v>21</v>
      </c>
      <c r="Y5988" s="2">
        <v>45523</v>
      </c>
      <c r="Z5988">
        <v>1744.57</v>
      </c>
      <c r="AA5988" t="s">
        <v>720</v>
      </c>
      <c r="AB5988">
        <v>2025</v>
      </c>
      <c r="AC5988" t="s">
        <v>721</v>
      </c>
      <c r="AD5988">
        <v>0</v>
      </c>
      <c r="AE5988" t="s">
        <v>717</v>
      </c>
      <c r="AF5988" t="str">
        <f>IF(WEEKDAY(Main_Data_1_1[[#This Row],[Orders.OrderDate]],2)&gt;5,"Weekend","Weekday")</f>
        <v>Weekday</v>
      </c>
    </row>
    <row r="5989" spans="1:32" x14ac:dyDescent="0.3">
      <c r="A5989">
        <v>88</v>
      </c>
      <c r="B5989" t="s">
        <v>115</v>
      </c>
      <c r="C5989" t="s">
        <v>35</v>
      </c>
      <c r="D5989" t="s">
        <v>16</v>
      </c>
      <c r="E5989">
        <v>4.5</v>
      </c>
      <c r="F5989">
        <v>200</v>
      </c>
      <c r="G5989" t="s">
        <v>17</v>
      </c>
      <c r="H5989">
        <v>5988</v>
      </c>
      <c r="I5989">
        <v>362</v>
      </c>
      <c r="J5989">
        <v>88</v>
      </c>
      <c r="K5989" s="2">
        <v>45854</v>
      </c>
      <c r="L5989" s="2">
        <v>0.77708333333333335</v>
      </c>
      <c r="M5989">
        <v>26</v>
      </c>
      <c r="N5989">
        <v>3</v>
      </c>
      <c r="O5989">
        <v>736.07</v>
      </c>
      <c r="P5989">
        <v>0</v>
      </c>
      <c r="Q5989">
        <v>20</v>
      </c>
      <c r="R5989" t="s">
        <v>685</v>
      </c>
      <c r="S5989" t="s">
        <v>679</v>
      </c>
      <c r="T5989">
        <v>362</v>
      </c>
      <c r="U5989" t="s">
        <v>554</v>
      </c>
      <c r="V5989" t="s">
        <v>288</v>
      </c>
      <c r="W5989">
        <v>19</v>
      </c>
      <c r="X5989" t="s">
        <v>15</v>
      </c>
      <c r="Y5989" s="2">
        <v>45413</v>
      </c>
      <c r="Z5989">
        <v>756.07</v>
      </c>
      <c r="AA5989" t="s">
        <v>718</v>
      </c>
      <c r="AB5989">
        <v>2025</v>
      </c>
      <c r="AC5989" t="s">
        <v>721</v>
      </c>
      <c r="AD5989">
        <v>0</v>
      </c>
      <c r="AE5989" t="s">
        <v>713</v>
      </c>
      <c r="AF5989" t="str">
        <f>IF(WEEKDAY(Main_Data_1_1[[#This Row],[Orders.OrderDate]],2)&gt;5,"Weekend","Weekday")</f>
        <v>Weekday</v>
      </c>
    </row>
    <row r="5990" spans="1:32" x14ac:dyDescent="0.3">
      <c r="A5990">
        <v>31</v>
      </c>
      <c r="B5990" t="s">
        <v>57</v>
      </c>
      <c r="C5990" t="s">
        <v>15</v>
      </c>
      <c r="D5990" t="s">
        <v>12</v>
      </c>
      <c r="E5990">
        <v>3.3</v>
      </c>
      <c r="F5990">
        <v>150</v>
      </c>
      <c r="G5990" t="s">
        <v>13</v>
      </c>
      <c r="H5990">
        <v>5989</v>
      </c>
      <c r="I5990">
        <v>254</v>
      </c>
      <c r="J5990">
        <v>31</v>
      </c>
      <c r="K5990" s="2">
        <v>45321</v>
      </c>
      <c r="L5990" s="2">
        <v>0.48055555555555557</v>
      </c>
      <c r="M5990">
        <v>37</v>
      </c>
      <c r="N5990">
        <v>6</v>
      </c>
      <c r="O5990">
        <v>589.39</v>
      </c>
      <c r="P5990">
        <v>58.94</v>
      </c>
      <c r="Q5990">
        <v>0</v>
      </c>
      <c r="R5990" t="s">
        <v>683</v>
      </c>
      <c r="S5990" t="s">
        <v>679</v>
      </c>
      <c r="T5990">
        <v>254</v>
      </c>
      <c r="U5990" t="s">
        <v>496</v>
      </c>
      <c r="V5990" t="s">
        <v>284</v>
      </c>
      <c r="W5990">
        <v>34</v>
      </c>
      <c r="X5990" t="s">
        <v>37</v>
      </c>
      <c r="Y5990" s="2">
        <v>45076</v>
      </c>
      <c r="Z5990">
        <v>530.45000000000005</v>
      </c>
      <c r="AA5990" t="s">
        <v>711</v>
      </c>
      <c r="AB5990">
        <v>2024</v>
      </c>
      <c r="AC5990" t="s">
        <v>712</v>
      </c>
      <c r="AD5990">
        <v>0.1000016966694379</v>
      </c>
      <c r="AE5990" t="s">
        <v>715</v>
      </c>
      <c r="AF5990" t="str">
        <f>IF(WEEKDAY(Main_Data_1_1[[#This Row],[Orders.OrderDate]],2)&gt;5,"Weekend","Weekday")</f>
        <v>Weekday</v>
      </c>
    </row>
    <row r="5991" spans="1:32" x14ac:dyDescent="0.3">
      <c r="A5991">
        <v>65</v>
      </c>
      <c r="B5991" t="s">
        <v>92</v>
      </c>
      <c r="C5991" t="s">
        <v>21</v>
      </c>
      <c r="D5991" t="s">
        <v>12</v>
      </c>
      <c r="E5991">
        <v>3.3</v>
      </c>
      <c r="F5991">
        <v>800</v>
      </c>
      <c r="G5991" t="s">
        <v>13</v>
      </c>
      <c r="H5991">
        <v>5990</v>
      </c>
      <c r="I5991">
        <v>96</v>
      </c>
      <c r="J5991">
        <v>65</v>
      </c>
      <c r="K5991" s="2">
        <v>45533</v>
      </c>
      <c r="L5991" s="2">
        <v>0.5625</v>
      </c>
      <c r="M5991">
        <v>29</v>
      </c>
      <c r="N5991">
        <v>4</v>
      </c>
      <c r="O5991">
        <v>1188.0899999999999</v>
      </c>
      <c r="P5991">
        <v>237.62</v>
      </c>
      <c r="Q5991">
        <v>30</v>
      </c>
      <c r="R5991" t="s">
        <v>678</v>
      </c>
      <c r="S5991" t="s">
        <v>681</v>
      </c>
      <c r="T5991">
        <v>96</v>
      </c>
      <c r="U5991" t="s">
        <v>334</v>
      </c>
      <c r="V5991" t="s">
        <v>288</v>
      </c>
      <c r="W5991">
        <v>23</v>
      </c>
      <c r="X5991" t="s">
        <v>21</v>
      </c>
      <c r="Y5991" s="2">
        <v>45480</v>
      </c>
      <c r="Z5991">
        <v>980.46999999999991</v>
      </c>
      <c r="AA5991" t="s">
        <v>722</v>
      </c>
      <c r="AB5991">
        <v>2024</v>
      </c>
      <c r="AC5991" t="s">
        <v>721</v>
      </c>
      <c r="AD5991">
        <v>0.20000168337415516</v>
      </c>
      <c r="AE5991" t="s">
        <v>713</v>
      </c>
      <c r="AF5991" t="str">
        <f>IF(WEEKDAY(Main_Data_1_1[[#This Row],[Orders.OrderDate]],2)&gt;5,"Weekend","Weekday")</f>
        <v>Weekday</v>
      </c>
    </row>
    <row r="5992" spans="1:32" x14ac:dyDescent="0.3">
      <c r="A5992">
        <v>67</v>
      </c>
      <c r="B5992" t="s">
        <v>94</v>
      </c>
      <c r="C5992" t="s">
        <v>72</v>
      </c>
      <c r="D5992" t="s">
        <v>42</v>
      </c>
      <c r="E5992">
        <v>4</v>
      </c>
      <c r="F5992">
        <v>700</v>
      </c>
      <c r="G5992" t="s">
        <v>10</v>
      </c>
      <c r="H5992">
        <v>5991</v>
      </c>
      <c r="I5992">
        <v>587</v>
      </c>
      <c r="J5992">
        <v>67</v>
      </c>
      <c r="K5992" s="2">
        <v>45964</v>
      </c>
      <c r="L5992" s="2">
        <v>0.68819444444444444</v>
      </c>
      <c r="M5992">
        <v>20</v>
      </c>
      <c r="N5992">
        <v>5</v>
      </c>
      <c r="O5992">
        <v>1577.37</v>
      </c>
      <c r="P5992">
        <v>236.61</v>
      </c>
      <c r="Q5992">
        <v>0</v>
      </c>
      <c r="R5992" t="s">
        <v>680</v>
      </c>
      <c r="S5992" t="s">
        <v>684</v>
      </c>
      <c r="T5992">
        <v>587</v>
      </c>
      <c r="U5992" t="s">
        <v>286</v>
      </c>
      <c r="V5992" t="s">
        <v>284</v>
      </c>
      <c r="W5992">
        <v>24</v>
      </c>
      <c r="X5992" t="s">
        <v>37</v>
      </c>
      <c r="Y5992" s="2">
        <v>45086</v>
      </c>
      <c r="Z5992">
        <v>1340.7599999999998</v>
      </c>
      <c r="AA5992" t="s">
        <v>714</v>
      </c>
      <c r="AB5992">
        <v>2025</v>
      </c>
      <c r="AC5992" t="s">
        <v>721</v>
      </c>
      <c r="AD5992">
        <v>0.15000285284999718</v>
      </c>
      <c r="AE5992" t="s">
        <v>713</v>
      </c>
      <c r="AF5992" t="str">
        <f>IF(WEEKDAY(Main_Data_1_1[[#This Row],[Orders.OrderDate]],2)&gt;5,"Weekend","Weekday")</f>
        <v>Weekday</v>
      </c>
    </row>
    <row r="5993" spans="1:32" x14ac:dyDescent="0.3">
      <c r="A5993">
        <v>76</v>
      </c>
      <c r="B5993" t="s">
        <v>103</v>
      </c>
      <c r="C5993" t="s">
        <v>8</v>
      </c>
      <c r="D5993" t="s">
        <v>9</v>
      </c>
      <c r="E5993">
        <v>4</v>
      </c>
      <c r="F5993">
        <v>250</v>
      </c>
      <c r="G5993" t="s">
        <v>13</v>
      </c>
      <c r="H5993">
        <v>5992</v>
      </c>
      <c r="I5993">
        <v>148</v>
      </c>
      <c r="J5993">
        <v>76</v>
      </c>
      <c r="K5993" s="2">
        <v>46069</v>
      </c>
      <c r="L5993" s="2">
        <v>0.39305555555555555</v>
      </c>
      <c r="M5993">
        <v>24</v>
      </c>
      <c r="N5993">
        <v>1</v>
      </c>
      <c r="O5993">
        <v>1333.41</v>
      </c>
      <c r="P5993">
        <v>66.67</v>
      </c>
      <c r="Q5993">
        <v>0</v>
      </c>
      <c r="R5993" t="s">
        <v>685</v>
      </c>
      <c r="S5993" t="s">
        <v>684</v>
      </c>
      <c r="T5993">
        <v>148</v>
      </c>
      <c r="U5993" t="s">
        <v>418</v>
      </c>
      <c r="V5993" t="s">
        <v>288</v>
      </c>
      <c r="W5993">
        <v>47</v>
      </c>
      <c r="X5993" t="s">
        <v>31</v>
      </c>
      <c r="Y5993" s="2">
        <v>45054</v>
      </c>
      <c r="Z5993">
        <v>1266.74</v>
      </c>
      <c r="AA5993" t="s">
        <v>716</v>
      </c>
      <c r="AB5993">
        <v>2026</v>
      </c>
      <c r="AC5993" t="s">
        <v>721</v>
      </c>
      <c r="AD5993">
        <v>4.9999625021561259E-2</v>
      </c>
      <c r="AE5993" t="s">
        <v>717</v>
      </c>
      <c r="AF5993" t="str">
        <f>IF(WEEKDAY(Main_Data_1_1[[#This Row],[Orders.OrderDate]],2)&gt;5,"Weekend","Weekday")</f>
        <v>Weekday</v>
      </c>
    </row>
    <row r="5994" spans="1:32" x14ac:dyDescent="0.3">
      <c r="A5994">
        <v>67</v>
      </c>
      <c r="B5994" t="s">
        <v>94</v>
      </c>
      <c r="C5994" t="s">
        <v>72</v>
      </c>
      <c r="D5994" t="s">
        <v>42</v>
      </c>
      <c r="E5994">
        <v>4</v>
      </c>
      <c r="F5994">
        <v>700</v>
      </c>
      <c r="G5994" t="s">
        <v>10</v>
      </c>
      <c r="H5994">
        <v>5993</v>
      </c>
      <c r="I5994">
        <v>360</v>
      </c>
      <c r="J5994">
        <v>67</v>
      </c>
      <c r="K5994" s="2">
        <v>45740</v>
      </c>
      <c r="L5994" s="2">
        <v>0.61805555555555558</v>
      </c>
      <c r="M5994">
        <v>61</v>
      </c>
      <c r="N5994">
        <v>2</v>
      </c>
      <c r="O5994">
        <v>913.11</v>
      </c>
      <c r="P5994">
        <v>0</v>
      </c>
      <c r="Q5994">
        <v>30</v>
      </c>
      <c r="R5994" t="s">
        <v>683</v>
      </c>
      <c r="S5994" t="s">
        <v>681</v>
      </c>
      <c r="T5994">
        <v>360</v>
      </c>
      <c r="U5994" t="s">
        <v>340</v>
      </c>
      <c r="V5994" t="s">
        <v>288</v>
      </c>
      <c r="W5994">
        <v>50</v>
      </c>
      <c r="X5994" t="s">
        <v>31</v>
      </c>
      <c r="Y5994" s="2">
        <v>45079</v>
      </c>
      <c r="Z5994">
        <v>943.11</v>
      </c>
      <c r="AA5994" t="s">
        <v>725</v>
      </c>
      <c r="AB5994">
        <v>2025</v>
      </c>
      <c r="AC5994" t="s">
        <v>712</v>
      </c>
      <c r="AD5994">
        <v>0</v>
      </c>
      <c r="AE5994" t="s">
        <v>717</v>
      </c>
      <c r="AF5994" t="str">
        <f>IF(WEEKDAY(Main_Data_1_1[[#This Row],[Orders.OrderDate]],2)&gt;5,"Weekend","Weekday")</f>
        <v>Weekday</v>
      </c>
    </row>
    <row r="5995" spans="1:32" x14ac:dyDescent="0.3">
      <c r="A5995">
        <v>49</v>
      </c>
      <c r="B5995" t="s">
        <v>76</v>
      </c>
      <c r="C5995" t="s">
        <v>19</v>
      </c>
      <c r="D5995" t="s">
        <v>16</v>
      </c>
      <c r="E5995">
        <v>4.7</v>
      </c>
      <c r="F5995">
        <v>400</v>
      </c>
      <c r="G5995" t="s">
        <v>17</v>
      </c>
      <c r="H5995">
        <v>5994</v>
      </c>
      <c r="I5995">
        <v>401</v>
      </c>
      <c r="J5995">
        <v>49</v>
      </c>
      <c r="K5995" s="2">
        <v>45589</v>
      </c>
      <c r="L5995" s="2">
        <v>0.49791666666666667</v>
      </c>
      <c r="M5995">
        <v>31</v>
      </c>
      <c r="N5995">
        <v>1</v>
      </c>
      <c r="O5995">
        <v>1555.96</v>
      </c>
      <c r="P5995">
        <v>233.39</v>
      </c>
      <c r="Q5995">
        <v>30</v>
      </c>
      <c r="R5995" t="s">
        <v>682</v>
      </c>
      <c r="S5995" t="s">
        <v>681</v>
      </c>
      <c r="T5995">
        <v>401</v>
      </c>
      <c r="U5995" t="s">
        <v>580</v>
      </c>
      <c r="V5995" t="s">
        <v>288</v>
      </c>
      <c r="W5995">
        <v>25</v>
      </c>
      <c r="X5995" t="s">
        <v>37</v>
      </c>
      <c r="Y5995" s="2">
        <v>45504</v>
      </c>
      <c r="Z5995">
        <v>1352.5700000000002</v>
      </c>
      <c r="AA5995" t="s">
        <v>719</v>
      </c>
      <c r="AB5995">
        <v>2024</v>
      </c>
      <c r="AC5995" t="s">
        <v>712</v>
      </c>
      <c r="AD5995">
        <v>0.1499974292398262</v>
      </c>
      <c r="AE5995" t="s">
        <v>715</v>
      </c>
      <c r="AF5995" t="str">
        <f>IF(WEEKDAY(Main_Data_1_1[[#This Row],[Orders.OrderDate]],2)&gt;5,"Weekend","Weekday")</f>
        <v>Weekday</v>
      </c>
    </row>
    <row r="5996" spans="1:32" x14ac:dyDescent="0.3">
      <c r="A5996">
        <v>143</v>
      </c>
      <c r="B5996" t="s">
        <v>170</v>
      </c>
      <c r="C5996" t="s">
        <v>72</v>
      </c>
      <c r="D5996" t="s">
        <v>45</v>
      </c>
      <c r="E5996">
        <v>4.4000000000000004</v>
      </c>
      <c r="F5996">
        <v>250</v>
      </c>
      <c r="G5996" t="s">
        <v>10</v>
      </c>
      <c r="H5996">
        <v>5995</v>
      </c>
      <c r="I5996">
        <v>114</v>
      </c>
      <c r="J5996">
        <v>143</v>
      </c>
      <c r="K5996" s="2">
        <v>45349</v>
      </c>
      <c r="L5996" s="2">
        <v>0.95694444444444449</v>
      </c>
      <c r="M5996">
        <v>31</v>
      </c>
      <c r="N5996">
        <v>5</v>
      </c>
      <c r="O5996">
        <v>346.83</v>
      </c>
      <c r="P5996">
        <v>69.37</v>
      </c>
      <c r="Q5996">
        <v>20</v>
      </c>
      <c r="R5996" t="s">
        <v>678</v>
      </c>
      <c r="S5996" t="s">
        <v>681</v>
      </c>
      <c r="T5996">
        <v>114</v>
      </c>
      <c r="U5996" t="s">
        <v>388</v>
      </c>
      <c r="V5996" t="s">
        <v>288</v>
      </c>
      <c r="W5996">
        <v>30</v>
      </c>
      <c r="X5996" t="s">
        <v>72</v>
      </c>
      <c r="Y5996" s="2">
        <v>45333</v>
      </c>
      <c r="Z5996">
        <v>297.45999999999998</v>
      </c>
      <c r="AA5996" t="s">
        <v>716</v>
      </c>
      <c r="AB5996">
        <v>2024</v>
      </c>
      <c r="AC5996" t="s">
        <v>712</v>
      </c>
      <c r="AD5996">
        <v>0.20001153302770813</v>
      </c>
      <c r="AE5996" t="s">
        <v>715</v>
      </c>
      <c r="AF5996" t="str">
        <f>IF(WEEKDAY(Main_Data_1_1[[#This Row],[Orders.OrderDate]],2)&gt;5,"Weekend","Weekday")</f>
        <v>Weekday</v>
      </c>
    </row>
    <row r="5997" spans="1:32" x14ac:dyDescent="0.3">
      <c r="A5997">
        <v>93</v>
      </c>
      <c r="B5997" t="s">
        <v>120</v>
      </c>
      <c r="C5997" t="s">
        <v>35</v>
      </c>
      <c r="D5997" t="s">
        <v>45</v>
      </c>
      <c r="E5997">
        <v>4.4000000000000004</v>
      </c>
      <c r="F5997">
        <v>200</v>
      </c>
      <c r="G5997" t="s">
        <v>17</v>
      </c>
      <c r="H5997">
        <v>5996</v>
      </c>
      <c r="I5997">
        <v>425</v>
      </c>
      <c r="J5997">
        <v>93</v>
      </c>
      <c r="K5997" s="2">
        <v>45431</v>
      </c>
      <c r="L5997" s="2">
        <v>0.82222222222222219</v>
      </c>
      <c r="M5997">
        <v>21</v>
      </c>
      <c r="N5997">
        <v>6</v>
      </c>
      <c r="O5997">
        <v>555.13</v>
      </c>
      <c r="P5997">
        <v>55.51</v>
      </c>
      <c r="Q5997">
        <v>0</v>
      </c>
      <c r="R5997" t="s">
        <v>678</v>
      </c>
      <c r="S5997" t="s">
        <v>684</v>
      </c>
      <c r="T5997">
        <v>425</v>
      </c>
      <c r="U5997" t="s">
        <v>440</v>
      </c>
      <c r="V5997" t="s">
        <v>288</v>
      </c>
      <c r="W5997">
        <v>52</v>
      </c>
      <c r="X5997" t="s">
        <v>72</v>
      </c>
      <c r="Y5997" s="2">
        <v>45115</v>
      </c>
      <c r="Z5997">
        <v>499.62</v>
      </c>
      <c r="AA5997" t="s">
        <v>727</v>
      </c>
      <c r="AB5997">
        <v>2024</v>
      </c>
      <c r="AC5997" t="s">
        <v>721</v>
      </c>
      <c r="AD5997">
        <v>9.9994595860429081E-2</v>
      </c>
      <c r="AE5997" t="s">
        <v>717</v>
      </c>
      <c r="AF5997" t="str">
        <f>IF(WEEKDAY(Main_Data_1_1[[#This Row],[Orders.OrderDate]],2)&gt;5,"Weekend","Weekday")</f>
        <v>Weekend</v>
      </c>
    </row>
    <row r="5998" spans="1:32" x14ac:dyDescent="0.3">
      <c r="A5998">
        <v>72</v>
      </c>
      <c r="B5998" t="s">
        <v>99</v>
      </c>
      <c r="C5998" t="s">
        <v>37</v>
      </c>
      <c r="D5998" t="s">
        <v>50</v>
      </c>
      <c r="E5998">
        <v>4.7</v>
      </c>
      <c r="F5998">
        <v>600</v>
      </c>
      <c r="G5998" t="s">
        <v>10</v>
      </c>
      <c r="H5998">
        <v>5997</v>
      </c>
      <c r="I5998">
        <v>459</v>
      </c>
      <c r="J5998">
        <v>72</v>
      </c>
      <c r="K5998" s="2">
        <v>45616</v>
      </c>
      <c r="L5998" s="2">
        <v>0.92847222222222225</v>
      </c>
      <c r="M5998">
        <v>38</v>
      </c>
      <c r="N5998">
        <v>4</v>
      </c>
      <c r="O5998">
        <v>706.28</v>
      </c>
      <c r="P5998">
        <v>70.63</v>
      </c>
      <c r="Q5998">
        <v>49</v>
      </c>
      <c r="R5998" t="s">
        <v>685</v>
      </c>
      <c r="S5998" t="s">
        <v>681</v>
      </c>
      <c r="T5998">
        <v>459</v>
      </c>
      <c r="U5998" t="s">
        <v>352</v>
      </c>
      <c r="V5998" t="s">
        <v>284</v>
      </c>
      <c r="W5998">
        <v>52</v>
      </c>
      <c r="X5998" t="s">
        <v>72</v>
      </c>
      <c r="Y5998" s="2">
        <v>45620</v>
      </c>
      <c r="Z5998">
        <v>684.65</v>
      </c>
      <c r="AA5998" t="s">
        <v>714</v>
      </c>
      <c r="AB5998">
        <v>2024</v>
      </c>
      <c r="AC5998" t="s">
        <v>712</v>
      </c>
      <c r="AD5998">
        <v>0.10000283173812086</v>
      </c>
      <c r="AE5998" t="s">
        <v>717</v>
      </c>
      <c r="AF5998" t="str">
        <f>IF(WEEKDAY(Main_Data_1_1[[#This Row],[Orders.OrderDate]],2)&gt;5,"Weekend","Weekday")</f>
        <v>Weekday</v>
      </c>
    </row>
    <row r="5999" spans="1:32" x14ac:dyDescent="0.3">
      <c r="A5999">
        <v>125</v>
      </c>
      <c r="B5999" t="s">
        <v>152</v>
      </c>
      <c r="C5999" t="s">
        <v>8</v>
      </c>
      <c r="D5999" t="s">
        <v>12</v>
      </c>
      <c r="E5999">
        <v>4.4000000000000004</v>
      </c>
      <c r="F5999">
        <v>250</v>
      </c>
      <c r="G5999" t="s">
        <v>13</v>
      </c>
      <c r="H5999">
        <v>5998</v>
      </c>
      <c r="I5999">
        <v>19</v>
      </c>
      <c r="J5999">
        <v>125</v>
      </c>
      <c r="K5999" s="2">
        <v>45731</v>
      </c>
      <c r="L5999" s="2">
        <v>0.59305555555555556</v>
      </c>
      <c r="M5999">
        <v>45</v>
      </c>
      <c r="N5999">
        <v>6</v>
      </c>
      <c r="O5999">
        <v>1460.59</v>
      </c>
      <c r="P5999">
        <v>73.03</v>
      </c>
      <c r="Q5999">
        <v>30</v>
      </c>
      <c r="R5999" t="s">
        <v>685</v>
      </c>
      <c r="S5999" t="s">
        <v>681</v>
      </c>
      <c r="T5999">
        <v>19</v>
      </c>
      <c r="U5999" t="s">
        <v>303</v>
      </c>
      <c r="V5999" t="s">
        <v>284</v>
      </c>
      <c r="W5999">
        <v>21</v>
      </c>
      <c r="X5999" t="s">
        <v>31</v>
      </c>
      <c r="Y5999" s="2">
        <v>45020</v>
      </c>
      <c r="Z5999">
        <v>1417.56</v>
      </c>
      <c r="AA5999" t="s">
        <v>725</v>
      </c>
      <c r="AB5999">
        <v>2025</v>
      </c>
      <c r="AC5999" t="s">
        <v>712</v>
      </c>
      <c r="AD5999">
        <v>5.0000342327415639E-2</v>
      </c>
      <c r="AE5999" t="s">
        <v>713</v>
      </c>
      <c r="AF5999" t="str">
        <f>IF(WEEKDAY(Main_Data_1_1[[#This Row],[Orders.OrderDate]],2)&gt;5,"Weekend","Weekday")</f>
        <v>Weekend</v>
      </c>
    </row>
    <row r="6000" spans="1:32" x14ac:dyDescent="0.3">
      <c r="A6000">
        <v>127</v>
      </c>
      <c r="B6000" t="s">
        <v>154</v>
      </c>
      <c r="C6000" t="s">
        <v>37</v>
      </c>
      <c r="D6000" t="s">
        <v>22</v>
      </c>
      <c r="E6000">
        <v>4.5999999999999996</v>
      </c>
      <c r="F6000">
        <v>600</v>
      </c>
      <c r="G6000" t="s">
        <v>10</v>
      </c>
      <c r="H6000">
        <v>5999</v>
      </c>
      <c r="I6000">
        <v>237</v>
      </c>
      <c r="J6000">
        <v>127</v>
      </c>
      <c r="K6000" s="2">
        <v>45406</v>
      </c>
      <c r="L6000" s="2">
        <v>0.54583333333333328</v>
      </c>
      <c r="M6000">
        <v>33</v>
      </c>
      <c r="N6000">
        <v>4</v>
      </c>
      <c r="O6000">
        <v>529.86</v>
      </c>
      <c r="P6000">
        <v>26.49</v>
      </c>
      <c r="Q6000">
        <v>0</v>
      </c>
      <c r="R6000" t="s">
        <v>680</v>
      </c>
      <c r="S6000" t="s">
        <v>681</v>
      </c>
      <c r="T6000">
        <v>237</v>
      </c>
      <c r="U6000" t="s">
        <v>335</v>
      </c>
      <c r="V6000" t="s">
        <v>284</v>
      </c>
      <c r="W6000">
        <v>38</v>
      </c>
      <c r="X6000" t="s">
        <v>21</v>
      </c>
      <c r="Y6000" s="2">
        <v>45246</v>
      </c>
      <c r="Z6000">
        <v>503.37</v>
      </c>
      <c r="AA6000" t="s">
        <v>726</v>
      </c>
      <c r="AB6000">
        <v>2024</v>
      </c>
      <c r="AC6000" t="s">
        <v>712</v>
      </c>
      <c r="AD6000">
        <v>4.9994338127052423E-2</v>
      </c>
      <c r="AE6000" t="s">
        <v>723</v>
      </c>
      <c r="AF6000" t="str">
        <f>IF(WEEKDAY(Main_Data_1_1[[#This Row],[Orders.OrderDate]],2)&gt;5,"Weekend","Weekday")</f>
        <v>Weekday</v>
      </c>
    </row>
    <row r="6001" spans="1:32" x14ac:dyDescent="0.3">
      <c r="A6001">
        <v>136</v>
      </c>
      <c r="B6001" t="s">
        <v>163</v>
      </c>
      <c r="C6001" t="s">
        <v>35</v>
      </c>
      <c r="D6001" t="s">
        <v>16</v>
      </c>
      <c r="E6001">
        <v>3.9</v>
      </c>
      <c r="F6001">
        <v>450</v>
      </c>
      <c r="G6001" t="s">
        <v>10</v>
      </c>
      <c r="H6001">
        <v>6000</v>
      </c>
      <c r="I6001">
        <v>337</v>
      </c>
      <c r="J6001">
        <v>136</v>
      </c>
      <c r="K6001" s="2">
        <v>45503</v>
      </c>
      <c r="L6001" s="2">
        <v>0.34444444444444444</v>
      </c>
      <c r="M6001">
        <v>25</v>
      </c>
      <c r="N6001">
        <v>5</v>
      </c>
      <c r="O6001">
        <v>1671.14</v>
      </c>
      <c r="P6001">
        <v>83.56</v>
      </c>
      <c r="Q6001">
        <v>20</v>
      </c>
      <c r="R6001" t="s">
        <v>685</v>
      </c>
      <c r="S6001" t="s">
        <v>684</v>
      </c>
      <c r="T6001">
        <v>337</v>
      </c>
      <c r="U6001" t="s">
        <v>543</v>
      </c>
      <c r="V6001" t="s">
        <v>284</v>
      </c>
      <c r="W6001">
        <v>39</v>
      </c>
      <c r="X6001" t="s">
        <v>35</v>
      </c>
      <c r="Y6001" s="2">
        <v>45601</v>
      </c>
      <c r="Z6001">
        <v>1607.5800000000002</v>
      </c>
      <c r="AA6001" t="s">
        <v>718</v>
      </c>
      <c r="AB6001">
        <v>2024</v>
      </c>
      <c r="AC6001" t="s">
        <v>721</v>
      </c>
      <c r="AD6001">
        <v>5.0001795181732228E-2</v>
      </c>
      <c r="AE6001" t="s">
        <v>723</v>
      </c>
      <c r="AF6001" t="str">
        <f>IF(WEEKDAY(Main_Data_1_1[[#This Row],[Orders.OrderDate]],2)&gt;5,"Weekend","Weekday")</f>
        <v>Weekday</v>
      </c>
    </row>
    <row r="6002" spans="1:32" x14ac:dyDescent="0.3">
      <c r="A6002">
        <v>13</v>
      </c>
      <c r="B6002" t="s">
        <v>33</v>
      </c>
      <c r="C6002" t="s">
        <v>8</v>
      </c>
      <c r="D6002" t="s">
        <v>9</v>
      </c>
      <c r="E6002">
        <v>3.5</v>
      </c>
      <c r="F6002">
        <v>250</v>
      </c>
      <c r="G6002" t="s">
        <v>13</v>
      </c>
      <c r="H6002">
        <v>6001</v>
      </c>
      <c r="I6002">
        <v>68</v>
      </c>
      <c r="J6002">
        <v>13</v>
      </c>
      <c r="K6002" s="2">
        <v>45473</v>
      </c>
      <c r="L6002" s="2">
        <v>0.84861111111111109</v>
      </c>
      <c r="M6002">
        <v>59</v>
      </c>
      <c r="N6002">
        <v>3</v>
      </c>
      <c r="O6002">
        <v>1703.48</v>
      </c>
      <c r="P6002">
        <v>85.17</v>
      </c>
      <c r="Q6002">
        <v>30</v>
      </c>
      <c r="R6002" t="s">
        <v>682</v>
      </c>
      <c r="S6002" t="s">
        <v>681</v>
      </c>
      <c r="T6002">
        <v>68</v>
      </c>
      <c r="U6002" t="s">
        <v>347</v>
      </c>
      <c r="V6002" t="s">
        <v>288</v>
      </c>
      <c r="W6002">
        <v>28</v>
      </c>
      <c r="X6002" t="s">
        <v>8</v>
      </c>
      <c r="Y6002" s="2">
        <v>45200</v>
      </c>
      <c r="Z6002">
        <v>1648.31</v>
      </c>
      <c r="AA6002" t="s">
        <v>728</v>
      </c>
      <c r="AB6002">
        <v>2024</v>
      </c>
      <c r="AC6002" t="s">
        <v>712</v>
      </c>
      <c r="AD6002">
        <v>4.9997651865592789E-2</v>
      </c>
      <c r="AE6002" t="s">
        <v>715</v>
      </c>
      <c r="AF6002" t="str">
        <f>IF(WEEKDAY(Main_Data_1_1[[#This Row],[Orders.OrderDate]],2)&gt;5,"Weekend","Weekday")</f>
        <v>Weekend</v>
      </c>
    </row>
    <row r="6003" spans="1:32" x14ac:dyDescent="0.3">
      <c r="A6003">
        <v>155</v>
      </c>
      <c r="B6003" t="s">
        <v>182</v>
      </c>
      <c r="C6003" t="s">
        <v>15</v>
      </c>
      <c r="D6003" t="s">
        <v>22</v>
      </c>
      <c r="E6003">
        <v>2.9</v>
      </c>
      <c r="F6003">
        <v>300</v>
      </c>
      <c r="G6003" t="s">
        <v>13</v>
      </c>
      <c r="H6003">
        <v>6002</v>
      </c>
      <c r="I6003">
        <v>299</v>
      </c>
      <c r="J6003">
        <v>155</v>
      </c>
      <c r="K6003" s="2">
        <v>45496</v>
      </c>
      <c r="L6003" s="2">
        <v>0.85069444444444442</v>
      </c>
      <c r="M6003">
        <v>46</v>
      </c>
      <c r="N6003">
        <v>2</v>
      </c>
      <c r="O6003">
        <v>667.24</v>
      </c>
      <c r="P6003">
        <v>0</v>
      </c>
      <c r="Q6003">
        <v>0</v>
      </c>
      <c r="R6003" t="s">
        <v>682</v>
      </c>
      <c r="S6003" t="s">
        <v>681</v>
      </c>
      <c r="T6003">
        <v>299</v>
      </c>
      <c r="U6003" t="s">
        <v>523</v>
      </c>
      <c r="V6003" t="s">
        <v>288</v>
      </c>
      <c r="W6003">
        <v>24</v>
      </c>
      <c r="X6003" t="s">
        <v>8</v>
      </c>
      <c r="Y6003" s="2">
        <v>45677</v>
      </c>
      <c r="Z6003">
        <v>667.24</v>
      </c>
      <c r="AA6003" t="s">
        <v>718</v>
      </c>
      <c r="AB6003">
        <v>2024</v>
      </c>
      <c r="AC6003" t="s">
        <v>712</v>
      </c>
      <c r="AD6003">
        <v>0</v>
      </c>
      <c r="AE6003" t="s">
        <v>713</v>
      </c>
      <c r="AF6003" t="str">
        <f>IF(WEEKDAY(Main_Data_1_1[[#This Row],[Orders.OrderDate]],2)&gt;5,"Weekend","Weekday")</f>
        <v>Weekday</v>
      </c>
    </row>
    <row r="6004" spans="1:32" x14ac:dyDescent="0.3">
      <c r="A6004">
        <v>64</v>
      </c>
      <c r="B6004" t="s">
        <v>91</v>
      </c>
      <c r="C6004" t="s">
        <v>15</v>
      </c>
      <c r="D6004" t="s">
        <v>12</v>
      </c>
      <c r="E6004">
        <v>4.2</v>
      </c>
      <c r="F6004">
        <v>500</v>
      </c>
      <c r="G6004" t="s">
        <v>10</v>
      </c>
      <c r="H6004">
        <v>6003</v>
      </c>
      <c r="I6004">
        <v>533</v>
      </c>
      <c r="J6004">
        <v>64</v>
      </c>
      <c r="K6004" s="2">
        <v>45597</v>
      </c>
      <c r="L6004" s="2">
        <v>0.38194444444444442</v>
      </c>
      <c r="M6004">
        <v>47</v>
      </c>
      <c r="N6004">
        <v>5</v>
      </c>
      <c r="O6004">
        <v>886.24</v>
      </c>
      <c r="P6004">
        <v>0</v>
      </c>
      <c r="Q6004">
        <v>0</v>
      </c>
      <c r="R6004" t="s">
        <v>678</v>
      </c>
      <c r="S6004" t="s">
        <v>684</v>
      </c>
      <c r="T6004">
        <v>533</v>
      </c>
      <c r="U6004" t="s">
        <v>576</v>
      </c>
      <c r="V6004" t="s">
        <v>288</v>
      </c>
      <c r="W6004">
        <v>49</v>
      </c>
      <c r="X6004" t="s">
        <v>35</v>
      </c>
      <c r="Y6004" s="2">
        <v>45506</v>
      </c>
      <c r="Z6004">
        <v>886.24</v>
      </c>
      <c r="AA6004" t="s">
        <v>714</v>
      </c>
      <c r="AB6004">
        <v>2024</v>
      </c>
      <c r="AC6004" t="s">
        <v>712</v>
      </c>
      <c r="AD6004">
        <v>0</v>
      </c>
      <c r="AE6004" t="s">
        <v>717</v>
      </c>
      <c r="AF6004" t="str">
        <f>IF(WEEKDAY(Main_Data_1_1[[#This Row],[Orders.OrderDate]],2)&gt;5,"Weekend","Weekday")</f>
        <v>Weekday</v>
      </c>
    </row>
    <row r="6005" spans="1:32" x14ac:dyDescent="0.3">
      <c r="A6005">
        <v>53</v>
      </c>
      <c r="B6005" t="s">
        <v>80</v>
      </c>
      <c r="C6005" t="s">
        <v>37</v>
      </c>
      <c r="D6005" t="s">
        <v>56</v>
      </c>
      <c r="E6005">
        <v>3.7</v>
      </c>
      <c r="F6005">
        <v>450</v>
      </c>
      <c r="G6005" t="s">
        <v>17</v>
      </c>
      <c r="H6005">
        <v>6004</v>
      </c>
      <c r="I6005">
        <v>600</v>
      </c>
      <c r="J6005">
        <v>53</v>
      </c>
      <c r="K6005" s="2">
        <v>45564</v>
      </c>
      <c r="L6005" s="2">
        <v>0.84513888888888888</v>
      </c>
      <c r="M6005">
        <v>45</v>
      </c>
      <c r="N6005">
        <v>5</v>
      </c>
      <c r="O6005">
        <v>1694.17</v>
      </c>
      <c r="P6005">
        <v>0</v>
      </c>
      <c r="Q6005">
        <v>20</v>
      </c>
      <c r="R6005" t="s">
        <v>678</v>
      </c>
      <c r="S6005" t="s">
        <v>679</v>
      </c>
      <c r="T6005">
        <v>600</v>
      </c>
      <c r="U6005" t="s">
        <v>667</v>
      </c>
      <c r="V6005" t="s">
        <v>288</v>
      </c>
      <c r="W6005">
        <v>45</v>
      </c>
      <c r="X6005" t="s">
        <v>19</v>
      </c>
      <c r="Y6005" s="2">
        <v>45318</v>
      </c>
      <c r="Z6005">
        <v>1714.17</v>
      </c>
      <c r="AA6005" t="s">
        <v>720</v>
      </c>
      <c r="AB6005">
        <v>2024</v>
      </c>
      <c r="AC6005" t="s">
        <v>712</v>
      </c>
      <c r="AD6005">
        <v>0</v>
      </c>
      <c r="AE6005" t="s">
        <v>717</v>
      </c>
      <c r="AF6005" t="str">
        <f>IF(WEEKDAY(Main_Data_1_1[[#This Row],[Orders.OrderDate]],2)&gt;5,"Weekend","Weekday")</f>
        <v>Weekend</v>
      </c>
    </row>
    <row r="6006" spans="1:32" x14ac:dyDescent="0.3">
      <c r="A6006">
        <v>223</v>
      </c>
      <c r="B6006" t="s">
        <v>250</v>
      </c>
      <c r="C6006" t="s">
        <v>35</v>
      </c>
      <c r="D6006" t="s">
        <v>42</v>
      </c>
      <c r="E6006">
        <v>2.9</v>
      </c>
      <c r="F6006">
        <v>400</v>
      </c>
      <c r="G6006" t="s">
        <v>13</v>
      </c>
      <c r="H6006">
        <v>6005</v>
      </c>
      <c r="I6006">
        <v>345</v>
      </c>
      <c r="J6006">
        <v>223</v>
      </c>
      <c r="K6006" s="2">
        <v>45690</v>
      </c>
      <c r="L6006" s="2">
        <v>0.57708333333333328</v>
      </c>
      <c r="M6006">
        <v>21</v>
      </c>
      <c r="N6006">
        <v>6</v>
      </c>
      <c r="O6006">
        <v>665.43</v>
      </c>
      <c r="P6006">
        <v>0</v>
      </c>
      <c r="Q6006">
        <v>40</v>
      </c>
      <c r="R6006" t="s">
        <v>685</v>
      </c>
      <c r="S6006" t="s">
        <v>681</v>
      </c>
      <c r="T6006">
        <v>345</v>
      </c>
      <c r="U6006" t="s">
        <v>545</v>
      </c>
      <c r="V6006" t="s">
        <v>284</v>
      </c>
      <c r="W6006">
        <v>47</v>
      </c>
      <c r="X6006" t="s">
        <v>21</v>
      </c>
      <c r="Y6006" s="2">
        <v>45174</v>
      </c>
      <c r="Z6006">
        <v>705.43</v>
      </c>
      <c r="AA6006" t="s">
        <v>716</v>
      </c>
      <c r="AB6006">
        <v>2025</v>
      </c>
      <c r="AC6006" t="s">
        <v>721</v>
      </c>
      <c r="AD6006">
        <v>0</v>
      </c>
      <c r="AE6006" t="s">
        <v>717</v>
      </c>
      <c r="AF6006" t="str">
        <f>IF(WEEKDAY(Main_Data_1_1[[#This Row],[Orders.OrderDate]],2)&gt;5,"Weekend","Weekday")</f>
        <v>Weekend</v>
      </c>
    </row>
    <row r="6007" spans="1:32" x14ac:dyDescent="0.3">
      <c r="A6007">
        <v>217</v>
      </c>
      <c r="B6007" t="s">
        <v>244</v>
      </c>
      <c r="C6007" t="s">
        <v>72</v>
      </c>
      <c r="D6007" t="s">
        <v>22</v>
      </c>
      <c r="E6007">
        <v>3.4</v>
      </c>
      <c r="F6007">
        <v>800</v>
      </c>
      <c r="G6007" t="s">
        <v>10</v>
      </c>
      <c r="H6007">
        <v>6006</v>
      </c>
      <c r="I6007">
        <v>466</v>
      </c>
      <c r="J6007">
        <v>217</v>
      </c>
      <c r="K6007" s="2">
        <v>45375</v>
      </c>
      <c r="L6007" s="2">
        <v>0.58263888888888893</v>
      </c>
      <c r="M6007">
        <v>41</v>
      </c>
      <c r="N6007">
        <v>6</v>
      </c>
      <c r="O6007">
        <v>922.41</v>
      </c>
      <c r="P6007">
        <v>0</v>
      </c>
      <c r="Q6007">
        <v>20</v>
      </c>
      <c r="R6007" t="s">
        <v>682</v>
      </c>
      <c r="S6007" t="s">
        <v>681</v>
      </c>
      <c r="T6007">
        <v>466</v>
      </c>
      <c r="U6007" t="s">
        <v>609</v>
      </c>
      <c r="V6007" t="s">
        <v>288</v>
      </c>
      <c r="W6007">
        <v>24</v>
      </c>
      <c r="X6007" t="s">
        <v>21</v>
      </c>
      <c r="Y6007" s="2">
        <v>45296</v>
      </c>
      <c r="Z6007">
        <v>942.41</v>
      </c>
      <c r="AA6007" t="s">
        <v>725</v>
      </c>
      <c r="AB6007">
        <v>2024</v>
      </c>
      <c r="AC6007" t="s">
        <v>712</v>
      </c>
      <c r="AD6007">
        <v>0</v>
      </c>
      <c r="AE6007" t="s">
        <v>713</v>
      </c>
      <c r="AF6007" t="str">
        <f>IF(WEEKDAY(Main_Data_1_1[[#This Row],[Orders.OrderDate]],2)&gt;5,"Weekend","Weekday")</f>
        <v>Weekend</v>
      </c>
    </row>
    <row r="6008" spans="1:32" x14ac:dyDescent="0.3">
      <c r="A6008">
        <v>24</v>
      </c>
      <c r="B6008" t="s">
        <v>48</v>
      </c>
      <c r="C6008" t="s">
        <v>35</v>
      </c>
      <c r="D6008" t="s">
        <v>16</v>
      </c>
      <c r="E6008">
        <v>3.8</v>
      </c>
      <c r="F6008">
        <v>450</v>
      </c>
      <c r="G6008" t="s">
        <v>13</v>
      </c>
      <c r="H6008">
        <v>6007</v>
      </c>
      <c r="I6008">
        <v>598</v>
      </c>
      <c r="J6008">
        <v>24</v>
      </c>
      <c r="K6008" s="2">
        <v>45714</v>
      </c>
      <c r="L6008" s="2">
        <v>0.85277777777777775</v>
      </c>
      <c r="M6008">
        <v>29</v>
      </c>
      <c r="N6008">
        <v>2</v>
      </c>
      <c r="O6008">
        <v>1450.56</v>
      </c>
      <c r="P6008">
        <v>0</v>
      </c>
      <c r="Q6008">
        <v>40</v>
      </c>
      <c r="R6008" t="s">
        <v>680</v>
      </c>
      <c r="S6008" t="s">
        <v>681</v>
      </c>
      <c r="T6008">
        <v>598</v>
      </c>
      <c r="U6008" t="s">
        <v>465</v>
      </c>
      <c r="V6008" t="s">
        <v>284</v>
      </c>
      <c r="W6008">
        <v>39</v>
      </c>
      <c r="X6008" t="s">
        <v>37</v>
      </c>
      <c r="Y6008" s="2">
        <v>45794</v>
      </c>
      <c r="Z6008">
        <v>1490.56</v>
      </c>
      <c r="AA6008" t="s">
        <v>716</v>
      </c>
      <c r="AB6008">
        <v>2025</v>
      </c>
      <c r="AC6008" t="s">
        <v>721</v>
      </c>
      <c r="AD6008">
        <v>0</v>
      </c>
      <c r="AE6008" t="s">
        <v>723</v>
      </c>
      <c r="AF6008" t="str">
        <f>IF(WEEKDAY(Main_Data_1_1[[#This Row],[Orders.OrderDate]],2)&gt;5,"Weekend","Weekday")</f>
        <v>Weekday</v>
      </c>
    </row>
    <row r="6009" spans="1:32" x14ac:dyDescent="0.3">
      <c r="A6009">
        <v>151</v>
      </c>
      <c r="B6009" t="s">
        <v>178</v>
      </c>
      <c r="C6009" t="s">
        <v>15</v>
      </c>
      <c r="D6009" t="s">
        <v>56</v>
      </c>
      <c r="E6009">
        <v>4.4000000000000004</v>
      </c>
      <c r="F6009">
        <v>400</v>
      </c>
      <c r="G6009" t="s">
        <v>10</v>
      </c>
      <c r="H6009">
        <v>6008</v>
      </c>
      <c r="I6009">
        <v>358</v>
      </c>
      <c r="J6009">
        <v>151</v>
      </c>
      <c r="K6009" s="2">
        <v>45575</v>
      </c>
      <c r="L6009" s="2">
        <v>0.42986111111111114</v>
      </c>
      <c r="M6009">
        <v>31</v>
      </c>
      <c r="N6009">
        <v>4</v>
      </c>
      <c r="O6009">
        <v>924.96</v>
      </c>
      <c r="P6009">
        <v>0</v>
      </c>
      <c r="Q6009">
        <v>0</v>
      </c>
      <c r="R6009" t="s">
        <v>683</v>
      </c>
      <c r="S6009" t="s">
        <v>681</v>
      </c>
      <c r="T6009">
        <v>358</v>
      </c>
      <c r="U6009" t="s">
        <v>552</v>
      </c>
      <c r="V6009" t="s">
        <v>284</v>
      </c>
      <c r="W6009">
        <v>50</v>
      </c>
      <c r="X6009" t="s">
        <v>8</v>
      </c>
      <c r="Y6009" s="2">
        <v>45543</v>
      </c>
      <c r="Z6009">
        <v>924.96</v>
      </c>
      <c r="AA6009" t="s">
        <v>719</v>
      </c>
      <c r="AB6009">
        <v>2024</v>
      </c>
      <c r="AC6009" t="s">
        <v>712</v>
      </c>
      <c r="AD6009">
        <v>0</v>
      </c>
      <c r="AE6009" t="s">
        <v>717</v>
      </c>
      <c r="AF6009" t="str">
        <f>IF(WEEKDAY(Main_Data_1_1[[#This Row],[Orders.OrderDate]],2)&gt;5,"Weekend","Weekday")</f>
        <v>Weekday</v>
      </c>
    </row>
    <row r="6010" spans="1:32" x14ac:dyDescent="0.3">
      <c r="A6010">
        <v>229</v>
      </c>
      <c r="B6010" t="s">
        <v>256</v>
      </c>
      <c r="C6010" t="s">
        <v>8</v>
      </c>
      <c r="D6010" t="s">
        <v>26</v>
      </c>
      <c r="E6010">
        <v>4.4000000000000004</v>
      </c>
      <c r="F6010">
        <v>700</v>
      </c>
      <c r="G6010" t="s">
        <v>17</v>
      </c>
      <c r="H6010">
        <v>6009</v>
      </c>
      <c r="I6010">
        <v>231</v>
      </c>
      <c r="J6010">
        <v>229</v>
      </c>
      <c r="K6010" s="2">
        <v>45521</v>
      </c>
      <c r="L6010" s="2">
        <v>0.94861111111111107</v>
      </c>
      <c r="M6010">
        <v>65</v>
      </c>
      <c r="N6010">
        <v>4</v>
      </c>
      <c r="O6010">
        <v>1109.17</v>
      </c>
      <c r="P6010">
        <v>55.46</v>
      </c>
      <c r="Q6010">
        <v>49</v>
      </c>
      <c r="R6010" t="s">
        <v>686</v>
      </c>
      <c r="S6010" t="s">
        <v>679</v>
      </c>
      <c r="T6010">
        <v>231</v>
      </c>
      <c r="U6010" t="s">
        <v>479</v>
      </c>
      <c r="V6010" t="s">
        <v>284</v>
      </c>
      <c r="W6010">
        <v>48</v>
      </c>
      <c r="X6010" t="s">
        <v>35</v>
      </c>
      <c r="Y6010" s="2">
        <v>45599</v>
      </c>
      <c r="Z6010">
        <v>1102.71</v>
      </c>
      <c r="AA6010" t="s">
        <v>722</v>
      </c>
      <c r="AB6010">
        <v>2024</v>
      </c>
      <c r="AC6010" t="s">
        <v>712</v>
      </c>
      <c r="AD6010">
        <v>5.0001352362577418E-2</v>
      </c>
      <c r="AE6010" t="s">
        <v>717</v>
      </c>
      <c r="AF6010" t="str">
        <f>IF(WEEKDAY(Main_Data_1_1[[#This Row],[Orders.OrderDate]],2)&gt;5,"Weekend","Weekday")</f>
        <v>Weekend</v>
      </c>
    </row>
    <row r="6011" spans="1:32" x14ac:dyDescent="0.3">
      <c r="A6011">
        <v>36</v>
      </c>
      <c r="B6011" t="s">
        <v>62</v>
      </c>
      <c r="C6011" t="s">
        <v>31</v>
      </c>
      <c r="D6011" t="s">
        <v>42</v>
      </c>
      <c r="E6011">
        <v>3.4</v>
      </c>
      <c r="F6011">
        <v>500</v>
      </c>
      <c r="G6011" t="s">
        <v>13</v>
      </c>
      <c r="H6011">
        <v>6010</v>
      </c>
      <c r="I6011">
        <v>446</v>
      </c>
      <c r="J6011">
        <v>36</v>
      </c>
      <c r="K6011" s="2">
        <v>45763</v>
      </c>
      <c r="L6011" s="2">
        <v>0.83958333333333335</v>
      </c>
      <c r="M6011">
        <v>65</v>
      </c>
      <c r="N6011">
        <v>3</v>
      </c>
      <c r="O6011">
        <v>531.08000000000004</v>
      </c>
      <c r="P6011">
        <v>26.55</v>
      </c>
      <c r="Q6011">
        <v>0</v>
      </c>
      <c r="R6011" t="s">
        <v>682</v>
      </c>
      <c r="S6011" t="s">
        <v>684</v>
      </c>
      <c r="T6011">
        <v>446</v>
      </c>
      <c r="U6011" t="s">
        <v>601</v>
      </c>
      <c r="V6011" t="s">
        <v>288</v>
      </c>
      <c r="W6011">
        <v>18</v>
      </c>
      <c r="X6011" t="s">
        <v>31</v>
      </c>
      <c r="Y6011" s="2">
        <v>44943</v>
      </c>
      <c r="Z6011">
        <v>504.53000000000003</v>
      </c>
      <c r="AA6011" t="s">
        <v>726</v>
      </c>
      <c r="AB6011">
        <v>2025</v>
      </c>
      <c r="AC6011" t="s">
        <v>712</v>
      </c>
      <c r="AD6011">
        <v>4.9992468178052266E-2</v>
      </c>
      <c r="AE6011" t="s">
        <v>713</v>
      </c>
      <c r="AF6011" t="str">
        <f>IF(WEEKDAY(Main_Data_1_1[[#This Row],[Orders.OrderDate]],2)&gt;5,"Weekend","Weekday")</f>
        <v>Weekday</v>
      </c>
    </row>
    <row r="6012" spans="1:32" x14ac:dyDescent="0.3">
      <c r="A6012">
        <v>10</v>
      </c>
      <c r="B6012" t="s">
        <v>28</v>
      </c>
      <c r="C6012" t="s">
        <v>19</v>
      </c>
      <c r="D6012" t="s">
        <v>29</v>
      </c>
      <c r="E6012">
        <v>4.8</v>
      </c>
      <c r="F6012">
        <v>700</v>
      </c>
      <c r="G6012" t="s">
        <v>10</v>
      </c>
      <c r="H6012">
        <v>6011</v>
      </c>
      <c r="I6012">
        <v>40</v>
      </c>
      <c r="J6012">
        <v>10</v>
      </c>
      <c r="K6012" s="2">
        <v>45768</v>
      </c>
      <c r="L6012" s="2">
        <v>0.55069444444444449</v>
      </c>
      <c r="M6012">
        <v>60</v>
      </c>
      <c r="N6012">
        <v>2</v>
      </c>
      <c r="O6012">
        <v>1194.44</v>
      </c>
      <c r="P6012">
        <v>238.89</v>
      </c>
      <c r="Q6012">
        <v>49</v>
      </c>
      <c r="R6012" t="s">
        <v>678</v>
      </c>
      <c r="S6012" t="s">
        <v>681</v>
      </c>
      <c r="T6012">
        <v>40</v>
      </c>
      <c r="U6012" t="s">
        <v>322</v>
      </c>
      <c r="V6012" t="s">
        <v>284</v>
      </c>
      <c r="W6012">
        <v>52</v>
      </c>
      <c r="X6012" t="s">
        <v>8</v>
      </c>
      <c r="Y6012" s="2">
        <v>45121</v>
      </c>
      <c r="Z6012">
        <v>1004.5500000000001</v>
      </c>
      <c r="AA6012" t="s">
        <v>726</v>
      </c>
      <c r="AB6012">
        <v>2025</v>
      </c>
      <c r="AC6012" t="s">
        <v>712</v>
      </c>
      <c r="AD6012">
        <v>0.20000167442483505</v>
      </c>
      <c r="AE6012" t="s">
        <v>717</v>
      </c>
      <c r="AF6012" t="str">
        <f>IF(WEEKDAY(Main_Data_1_1[[#This Row],[Orders.OrderDate]],2)&gt;5,"Weekend","Weekday")</f>
        <v>Weekday</v>
      </c>
    </row>
    <row r="6013" spans="1:32" x14ac:dyDescent="0.3">
      <c r="A6013">
        <v>129</v>
      </c>
      <c r="B6013" t="s">
        <v>156</v>
      </c>
      <c r="C6013" t="s">
        <v>19</v>
      </c>
      <c r="D6013" t="s">
        <v>42</v>
      </c>
      <c r="E6013">
        <v>4.4000000000000004</v>
      </c>
      <c r="F6013">
        <v>300</v>
      </c>
      <c r="G6013" t="s">
        <v>17</v>
      </c>
      <c r="H6013">
        <v>6012</v>
      </c>
      <c r="I6013">
        <v>486</v>
      </c>
      <c r="J6013">
        <v>129</v>
      </c>
      <c r="K6013" s="2">
        <v>45794</v>
      </c>
      <c r="L6013" s="2">
        <v>0.61250000000000004</v>
      </c>
      <c r="M6013">
        <v>55</v>
      </c>
      <c r="N6013">
        <v>3</v>
      </c>
      <c r="O6013">
        <v>1571.1</v>
      </c>
      <c r="P6013">
        <v>0</v>
      </c>
      <c r="Q6013">
        <v>49</v>
      </c>
      <c r="R6013" t="s">
        <v>685</v>
      </c>
      <c r="S6013" t="s">
        <v>681</v>
      </c>
      <c r="T6013">
        <v>486</v>
      </c>
      <c r="U6013" t="s">
        <v>620</v>
      </c>
      <c r="V6013" t="s">
        <v>288</v>
      </c>
      <c r="W6013">
        <v>50</v>
      </c>
      <c r="X6013" t="s">
        <v>72</v>
      </c>
      <c r="Y6013" s="2">
        <v>45474</v>
      </c>
      <c r="Z6013">
        <v>1620.1</v>
      </c>
      <c r="AA6013" t="s">
        <v>727</v>
      </c>
      <c r="AB6013">
        <v>2025</v>
      </c>
      <c r="AC6013" t="s">
        <v>712</v>
      </c>
      <c r="AD6013">
        <v>0</v>
      </c>
      <c r="AE6013" t="s">
        <v>717</v>
      </c>
      <c r="AF6013" t="str">
        <f>IF(WEEKDAY(Main_Data_1_1[[#This Row],[Orders.OrderDate]],2)&gt;5,"Weekend","Weekday")</f>
        <v>Weekend</v>
      </c>
    </row>
    <row r="6014" spans="1:32" x14ac:dyDescent="0.3">
      <c r="A6014">
        <v>129</v>
      </c>
      <c r="B6014" t="s">
        <v>156</v>
      </c>
      <c r="C6014" t="s">
        <v>19</v>
      </c>
      <c r="D6014" t="s">
        <v>42</v>
      </c>
      <c r="E6014">
        <v>4.4000000000000004</v>
      </c>
      <c r="F6014">
        <v>300</v>
      </c>
      <c r="G6014" t="s">
        <v>17</v>
      </c>
      <c r="H6014">
        <v>6013</v>
      </c>
      <c r="I6014">
        <v>112</v>
      </c>
      <c r="J6014">
        <v>129</v>
      </c>
      <c r="K6014" s="2">
        <v>46264</v>
      </c>
      <c r="L6014" s="2">
        <v>0.94097222222222221</v>
      </c>
      <c r="M6014">
        <v>63</v>
      </c>
      <c r="N6014">
        <v>1</v>
      </c>
      <c r="O6014">
        <v>1366.23</v>
      </c>
      <c r="P6014">
        <v>0</v>
      </c>
      <c r="Q6014">
        <v>40</v>
      </c>
      <c r="R6014" t="s">
        <v>680</v>
      </c>
      <c r="S6014" t="s">
        <v>681</v>
      </c>
      <c r="T6014">
        <v>112</v>
      </c>
      <c r="U6014" t="s">
        <v>386</v>
      </c>
      <c r="V6014" t="s">
        <v>288</v>
      </c>
      <c r="W6014">
        <v>41</v>
      </c>
      <c r="X6014" t="s">
        <v>15</v>
      </c>
      <c r="Y6014" s="2">
        <v>45712</v>
      </c>
      <c r="Z6014">
        <v>1406.23</v>
      </c>
      <c r="AA6014" t="s">
        <v>722</v>
      </c>
      <c r="AB6014">
        <v>2026</v>
      </c>
      <c r="AC6014" t="s">
        <v>712</v>
      </c>
      <c r="AD6014">
        <v>0</v>
      </c>
      <c r="AE6014" t="s">
        <v>723</v>
      </c>
      <c r="AF6014" t="str">
        <f>IF(WEEKDAY(Main_Data_1_1[[#This Row],[Orders.OrderDate]],2)&gt;5,"Weekend","Weekday")</f>
        <v>Weekend</v>
      </c>
    </row>
    <row r="6015" spans="1:32" x14ac:dyDescent="0.3">
      <c r="A6015">
        <v>123</v>
      </c>
      <c r="B6015" t="s">
        <v>150</v>
      </c>
      <c r="C6015" t="s">
        <v>21</v>
      </c>
      <c r="D6015" t="s">
        <v>45</v>
      </c>
      <c r="E6015">
        <v>4.4000000000000004</v>
      </c>
      <c r="F6015">
        <v>600</v>
      </c>
      <c r="G6015" t="s">
        <v>13</v>
      </c>
      <c r="H6015">
        <v>6014</v>
      </c>
      <c r="I6015">
        <v>539</v>
      </c>
      <c r="J6015">
        <v>123</v>
      </c>
      <c r="K6015" s="2">
        <v>45740</v>
      </c>
      <c r="L6015" s="2">
        <v>0.63958333333333328</v>
      </c>
      <c r="M6015">
        <v>62</v>
      </c>
      <c r="N6015">
        <v>6</v>
      </c>
      <c r="O6015">
        <v>316.81</v>
      </c>
      <c r="P6015">
        <v>0</v>
      </c>
      <c r="Q6015">
        <v>30</v>
      </c>
      <c r="R6015" t="s">
        <v>680</v>
      </c>
      <c r="S6015" t="s">
        <v>679</v>
      </c>
      <c r="T6015">
        <v>539</v>
      </c>
      <c r="U6015" t="s">
        <v>638</v>
      </c>
      <c r="V6015" t="s">
        <v>284</v>
      </c>
      <c r="W6015">
        <v>22</v>
      </c>
      <c r="X6015" t="s">
        <v>8</v>
      </c>
      <c r="Y6015" s="2">
        <v>45415</v>
      </c>
      <c r="Z6015">
        <v>346.81</v>
      </c>
      <c r="AA6015" t="s">
        <v>725</v>
      </c>
      <c r="AB6015">
        <v>2025</v>
      </c>
      <c r="AC6015" t="s">
        <v>712</v>
      </c>
      <c r="AD6015">
        <v>0</v>
      </c>
      <c r="AE6015" t="s">
        <v>713</v>
      </c>
      <c r="AF6015" t="str">
        <f>IF(WEEKDAY(Main_Data_1_1[[#This Row],[Orders.OrderDate]],2)&gt;5,"Weekend","Weekday")</f>
        <v>Weekday</v>
      </c>
    </row>
    <row r="6016" spans="1:32" x14ac:dyDescent="0.3">
      <c r="A6016">
        <v>55</v>
      </c>
      <c r="B6016" t="s">
        <v>82</v>
      </c>
      <c r="C6016" t="s">
        <v>19</v>
      </c>
      <c r="D6016" t="s">
        <v>9</v>
      </c>
      <c r="E6016">
        <v>3.2</v>
      </c>
      <c r="F6016">
        <v>300</v>
      </c>
      <c r="G6016" t="s">
        <v>10</v>
      </c>
      <c r="H6016">
        <v>6015</v>
      </c>
      <c r="I6016">
        <v>474</v>
      </c>
      <c r="J6016">
        <v>55</v>
      </c>
      <c r="K6016" s="2">
        <v>45598</v>
      </c>
      <c r="L6016" s="2">
        <v>0.74236111111111114</v>
      </c>
      <c r="M6016">
        <v>41</v>
      </c>
      <c r="N6016">
        <v>5</v>
      </c>
      <c r="O6016">
        <v>696.54</v>
      </c>
      <c r="P6016">
        <v>0</v>
      </c>
      <c r="Q6016">
        <v>0</v>
      </c>
      <c r="R6016" t="s">
        <v>678</v>
      </c>
      <c r="S6016" t="s">
        <v>681</v>
      </c>
      <c r="T6016">
        <v>474</v>
      </c>
      <c r="U6016" t="s">
        <v>508</v>
      </c>
      <c r="V6016" t="s">
        <v>284</v>
      </c>
      <c r="W6016">
        <v>44</v>
      </c>
      <c r="X6016" t="s">
        <v>72</v>
      </c>
      <c r="Y6016" s="2">
        <v>45209</v>
      </c>
      <c r="Z6016">
        <v>696.54</v>
      </c>
      <c r="AA6016" t="s">
        <v>714</v>
      </c>
      <c r="AB6016">
        <v>2024</v>
      </c>
      <c r="AC6016" t="s">
        <v>712</v>
      </c>
      <c r="AD6016">
        <v>0</v>
      </c>
      <c r="AE6016" t="s">
        <v>723</v>
      </c>
      <c r="AF6016" t="str">
        <f>IF(WEEKDAY(Main_Data_1_1[[#This Row],[Orders.OrderDate]],2)&gt;5,"Weekend","Weekday")</f>
        <v>Weekend</v>
      </c>
    </row>
    <row r="6017" spans="1:32" x14ac:dyDescent="0.3">
      <c r="A6017">
        <v>158</v>
      </c>
      <c r="B6017" t="s">
        <v>185</v>
      </c>
      <c r="C6017" t="s">
        <v>21</v>
      </c>
      <c r="D6017" t="s">
        <v>9</v>
      </c>
      <c r="E6017">
        <v>4.2</v>
      </c>
      <c r="F6017">
        <v>400</v>
      </c>
      <c r="G6017" t="s">
        <v>13</v>
      </c>
      <c r="H6017">
        <v>6016</v>
      </c>
      <c r="I6017">
        <v>460</v>
      </c>
      <c r="J6017">
        <v>158</v>
      </c>
      <c r="K6017" s="2">
        <v>45984</v>
      </c>
      <c r="L6017" s="2">
        <v>0.68680555555555556</v>
      </c>
      <c r="M6017">
        <v>63</v>
      </c>
      <c r="N6017">
        <v>6</v>
      </c>
      <c r="O6017">
        <v>1401.85</v>
      </c>
      <c r="P6017">
        <v>140.19</v>
      </c>
      <c r="Q6017">
        <v>20</v>
      </c>
      <c r="R6017" t="s">
        <v>678</v>
      </c>
      <c r="S6017" t="s">
        <v>684</v>
      </c>
      <c r="T6017">
        <v>460</v>
      </c>
      <c r="U6017" t="s">
        <v>607</v>
      </c>
      <c r="V6017" t="s">
        <v>284</v>
      </c>
      <c r="W6017">
        <v>40</v>
      </c>
      <c r="X6017" t="s">
        <v>37</v>
      </c>
      <c r="Y6017" s="2">
        <v>45439</v>
      </c>
      <c r="Z6017">
        <v>1281.6599999999999</v>
      </c>
      <c r="AA6017" t="s">
        <v>714</v>
      </c>
      <c r="AB6017">
        <v>2025</v>
      </c>
      <c r="AC6017" t="s">
        <v>712</v>
      </c>
      <c r="AD6017">
        <v>0.10000356671541179</v>
      </c>
      <c r="AE6017" t="s">
        <v>723</v>
      </c>
      <c r="AF6017" t="str">
        <f>IF(WEEKDAY(Main_Data_1_1[[#This Row],[Orders.OrderDate]],2)&gt;5,"Weekend","Weekday")</f>
        <v>Weekend</v>
      </c>
    </row>
    <row r="6018" spans="1:32" x14ac:dyDescent="0.3">
      <c r="A6018">
        <v>199</v>
      </c>
      <c r="B6018" t="s">
        <v>226</v>
      </c>
      <c r="C6018" t="s">
        <v>72</v>
      </c>
      <c r="D6018" t="s">
        <v>22</v>
      </c>
      <c r="E6018">
        <v>3.8</v>
      </c>
      <c r="F6018">
        <v>300</v>
      </c>
      <c r="G6018" t="s">
        <v>13</v>
      </c>
      <c r="H6018">
        <v>6017</v>
      </c>
      <c r="I6018">
        <v>409</v>
      </c>
      <c r="J6018">
        <v>199</v>
      </c>
      <c r="K6018" s="2">
        <v>46248</v>
      </c>
      <c r="L6018" s="2">
        <v>0.47499999999999998</v>
      </c>
      <c r="M6018">
        <v>41</v>
      </c>
      <c r="N6018">
        <v>2</v>
      </c>
      <c r="O6018">
        <v>1644.97</v>
      </c>
      <c r="P6018">
        <v>246.75</v>
      </c>
      <c r="Q6018">
        <v>49</v>
      </c>
      <c r="R6018" t="s">
        <v>686</v>
      </c>
      <c r="S6018" t="s">
        <v>681</v>
      </c>
      <c r="T6018">
        <v>409</v>
      </c>
      <c r="U6018" t="s">
        <v>297</v>
      </c>
      <c r="V6018" t="s">
        <v>284</v>
      </c>
      <c r="W6018">
        <v>20</v>
      </c>
      <c r="X6018" t="s">
        <v>37</v>
      </c>
      <c r="Y6018" s="2">
        <v>45410</v>
      </c>
      <c r="Z6018">
        <v>1447.22</v>
      </c>
      <c r="AA6018" t="s">
        <v>722</v>
      </c>
      <c r="AB6018">
        <v>2026</v>
      </c>
      <c r="AC6018" t="s">
        <v>712</v>
      </c>
      <c r="AD6018">
        <v>0.15000273561219962</v>
      </c>
      <c r="AE6018" t="s">
        <v>713</v>
      </c>
      <c r="AF6018" t="str">
        <f>IF(WEEKDAY(Main_Data_1_1[[#This Row],[Orders.OrderDate]],2)&gt;5,"Weekend","Weekday")</f>
        <v>Weekday</v>
      </c>
    </row>
    <row r="6019" spans="1:32" x14ac:dyDescent="0.3">
      <c r="A6019">
        <v>147</v>
      </c>
      <c r="B6019" t="s">
        <v>174</v>
      </c>
      <c r="C6019" t="s">
        <v>15</v>
      </c>
      <c r="D6019" t="s">
        <v>12</v>
      </c>
      <c r="E6019">
        <v>4.0999999999999996</v>
      </c>
      <c r="F6019">
        <v>350</v>
      </c>
      <c r="G6019" t="s">
        <v>13</v>
      </c>
      <c r="H6019">
        <v>6018</v>
      </c>
      <c r="I6019">
        <v>456</v>
      </c>
      <c r="J6019">
        <v>147</v>
      </c>
      <c r="K6019" s="2">
        <v>46200</v>
      </c>
      <c r="L6019" s="2">
        <v>0.52500000000000002</v>
      </c>
      <c r="M6019">
        <v>40</v>
      </c>
      <c r="N6019">
        <v>5</v>
      </c>
      <c r="O6019">
        <v>1784.27</v>
      </c>
      <c r="P6019">
        <v>89.21</v>
      </c>
      <c r="Q6019">
        <v>20</v>
      </c>
      <c r="R6019" t="s">
        <v>680</v>
      </c>
      <c r="S6019" t="s">
        <v>681</v>
      </c>
      <c r="T6019">
        <v>456</v>
      </c>
      <c r="U6019" t="s">
        <v>310</v>
      </c>
      <c r="V6019" t="s">
        <v>288</v>
      </c>
      <c r="W6019">
        <v>22</v>
      </c>
      <c r="X6019" t="s">
        <v>15</v>
      </c>
      <c r="Y6019" s="2">
        <v>44974</v>
      </c>
      <c r="Z6019">
        <v>1715.06</v>
      </c>
      <c r="AA6019" t="s">
        <v>728</v>
      </c>
      <c r="AB6019">
        <v>2026</v>
      </c>
      <c r="AC6019" t="s">
        <v>712</v>
      </c>
      <c r="AD6019">
        <v>4.9998038413468809E-2</v>
      </c>
      <c r="AE6019" t="s">
        <v>713</v>
      </c>
      <c r="AF6019" t="str">
        <f>IF(WEEKDAY(Main_Data_1_1[[#This Row],[Orders.OrderDate]],2)&gt;5,"Weekend","Weekday")</f>
        <v>Weekend</v>
      </c>
    </row>
    <row r="6020" spans="1:32" x14ac:dyDescent="0.3">
      <c r="A6020">
        <v>116</v>
      </c>
      <c r="B6020" t="s">
        <v>143</v>
      </c>
      <c r="C6020" t="s">
        <v>21</v>
      </c>
      <c r="D6020" t="s">
        <v>45</v>
      </c>
      <c r="E6020">
        <v>4.4000000000000004</v>
      </c>
      <c r="F6020">
        <v>150</v>
      </c>
      <c r="G6020" t="s">
        <v>17</v>
      </c>
      <c r="H6020">
        <v>6019</v>
      </c>
      <c r="I6020">
        <v>502</v>
      </c>
      <c r="J6020">
        <v>116</v>
      </c>
      <c r="K6020" s="2">
        <v>46139</v>
      </c>
      <c r="L6020" s="2">
        <v>0.88472222222222219</v>
      </c>
      <c r="M6020">
        <v>54</v>
      </c>
      <c r="N6020">
        <v>4</v>
      </c>
      <c r="O6020">
        <v>767.95</v>
      </c>
      <c r="P6020">
        <v>153.59</v>
      </c>
      <c r="Q6020">
        <v>30</v>
      </c>
      <c r="R6020" t="s">
        <v>685</v>
      </c>
      <c r="S6020" t="s">
        <v>681</v>
      </c>
      <c r="T6020">
        <v>502</v>
      </c>
      <c r="U6020" t="s">
        <v>327</v>
      </c>
      <c r="V6020" t="s">
        <v>284</v>
      </c>
      <c r="W6020">
        <v>22</v>
      </c>
      <c r="X6020" t="s">
        <v>8</v>
      </c>
      <c r="Y6020" s="2">
        <v>45212</v>
      </c>
      <c r="Z6020">
        <v>644.36</v>
      </c>
      <c r="AA6020" t="s">
        <v>726</v>
      </c>
      <c r="AB6020">
        <v>2026</v>
      </c>
      <c r="AC6020" t="s">
        <v>712</v>
      </c>
      <c r="AD6020">
        <v>0.19999999999999998</v>
      </c>
      <c r="AE6020" t="s">
        <v>713</v>
      </c>
      <c r="AF6020" t="str">
        <f>IF(WEEKDAY(Main_Data_1_1[[#This Row],[Orders.OrderDate]],2)&gt;5,"Weekend","Weekday")</f>
        <v>Weekday</v>
      </c>
    </row>
    <row r="6021" spans="1:32" x14ac:dyDescent="0.3">
      <c r="A6021">
        <v>104</v>
      </c>
      <c r="B6021" t="s">
        <v>131</v>
      </c>
      <c r="C6021" t="s">
        <v>31</v>
      </c>
      <c r="D6021" t="s">
        <v>29</v>
      </c>
      <c r="E6021">
        <v>4.2</v>
      </c>
      <c r="F6021">
        <v>800</v>
      </c>
      <c r="G6021" t="s">
        <v>13</v>
      </c>
      <c r="H6021">
        <v>6020</v>
      </c>
      <c r="I6021">
        <v>245</v>
      </c>
      <c r="J6021">
        <v>104</v>
      </c>
      <c r="K6021" s="2">
        <v>45303</v>
      </c>
      <c r="L6021" s="2">
        <v>0.36805555555555558</v>
      </c>
      <c r="M6021">
        <v>43</v>
      </c>
      <c r="N6021">
        <v>3</v>
      </c>
      <c r="O6021">
        <v>737.88</v>
      </c>
      <c r="P6021">
        <v>0</v>
      </c>
      <c r="Q6021">
        <v>0</v>
      </c>
      <c r="R6021" t="s">
        <v>680</v>
      </c>
      <c r="S6021" t="s">
        <v>681</v>
      </c>
      <c r="T6021">
        <v>245</v>
      </c>
      <c r="U6021" t="s">
        <v>488</v>
      </c>
      <c r="V6021" t="s">
        <v>288</v>
      </c>
      <c r="W6021">
        <v>42</v>
      </c>
      <c r="X6021" t="s">
        <v>35</v>
      </c>
      <c r="Y6021" s="2">
        <v>45059</v>
      </c>
      <c r="Z6021">
        <v>737.88</v>
      </c>
      <c r="AA6021" t="s">
        <v>711</v>
      </c>
      <c r="AB6021">
        <v>2024</v>
      </c>
      <c r="AC6021" t="s">
        <v>712</v>
      </c>
      <c r="AD6021">
        <v>0</v>
      </c>
      <c r="AE6021" t="s">
        <v>723</v>
      </c>
      <c r="AF6021" t="str">
        <f>IF(WEEKDAY(Main_Data_1_1[[#This Row],[Orders.OrderDate]],2)&gt;5,"Weekend","Weekday")</f>
        <v>Weekday</v>
      </c>
    </row>
    <row r="6022" spans="1:32" x14ac:dyDescent="0.3">
      <c r="A6022">
        <v>30</v>
      </c>
      <c r="B6022" t="s">
        <v>55</v>
      </c>
      <c r="C6022" t="s">
        <v>8</v>
      </c>
      <c r="D6022" t="s">
        <v>56</v>
      </c>
      <c r="E6022">
        <v>3.7</v>
      </c>
      <c r="F6022">
        <v>600</v>
      </c>
      <c r="G6022" t="s">
        <v>17</v>
      </c>
      <c r="H6022">
        <v>6021</v>
      </c>
      <c r="I6022">
        <v>283</v>
      </c>
      <c r="J6022">
        <v>30</v>
      </c>
      <c r="K6022" s="2">
        <v>46018</v>
      </c>
      <c r="L6022" s="2">
        <v>0.60555555555555551</v>
      </c>
      <c r="M6022">
        <v>29</v>
      </c>
      <c r="N6022">
        <v>5</v>
      </c>
      <c r="O6022">
        <v>1083.83</v>
      </c>
      <c r="P6022">
        <v>0</v>
      </c>
      <c r="Q6022">
        <v>0</v>
      </c>
      <c r="R6022" t="s">
        <v>682</v>
      </c>
      <c r="S6022" t="s">
        <v>681</v>
      </c>
      <c r="T6022">
        <v>283</v>
      </c>
      <c r="U6022" t="s">
        <v>295</v>
      </c>
      <c r="V6022" t="s">
        <v>288</v>
      </c>
      <c r="W6022">
        <v>28</v>
      </c>
      <c r="X6022" t="s">
        <v>37</v>
      </c>
      <c r="Y6022" s="2">
        <v>45708</v>
      </c>
      <c r="Z6022">
        <v>1083.83</v>
      </c>
      <c r="AA6022" t="s">
        <v>724</v>
      </c>
      <c r="AB6022">
        <v>2025</v>
      </c>
      <c r="AC6022" t="s">
        <v>721</v>
      </c>
      <c r="AD6022">
        <v>0</v>
      </c>
      <c r="AE6022" t="s">
        <v>715</v>
      </c>
      <c r="AF6022" t="str">
        <f>IF(WEEKDAY(Main_Data_1_1[[#This Row],[Orders.OrderDate]],2)&gt;5,"Weekend","Weekday")</f>
        <v>Weekend</v>
      </c>
    </row>
    <row r="6023" spans="1:32" x14ac:dyDescent="0.3">
      <c r="A6023">
        <v>204</v>
      </c>
      <c r="B6023" t="s">
        <v>231</v>
      </c>
      <c r="C6023" t="s">
        <v>21</v>
      </c>
      <c r="D6023" t="s">
        <v>9</v>
      </c>
      <c r="E6023">
        <v>4.4000000000000004</v>
      </c>
      <c r="F6023">
        <v>200</v>
      </c>
      <c r="G6023" t="s">
        <v>10</v>
      </c>
      <c r="H6023">
        <v>6022</v>
      </c>
      <c r="I6023">
        <v>153</v>
      </c>
      <c r="J6023">
        <v>204</v>
      </c>
      <c r="K6023" s="2">
        <v>45849</v>
      </c>
      <c r="L6023" s="2">
        <v>0.5</v>
      </c>
      <c r="M6023">
        <v>56</v>
      </c>
      <c r="N6023">
        <v>4</v>
      </c>
      <c r="O6023">
        <v>1123.3699999999999</v>
      </c>
      <c r="P6023">
        <v>56.17</v>
      </c>
      <c r="Q6023">
        <v>40</v>
      </c>
      <c r="R6023" t="s">
        <v>680</v>
      </c>
      <c r="S6023" t="s">
        <v>681</v>
      </c>
      <c r="T6023">
        <v>153</v>
      </c>
      <c r="U6023" t="s">
        <v>422</v>
      </c>
      <c r="V6023" t="s">
        <v>288</v>
      </c>
      <c r="W6023">
        <v>55</v>
      </c>
      <c r="X6023" t="s">
        <v>15</v>
      </c>
      <c r="Y6023" s="2">
        <v>45112</v>
      </c>
      <c r="Z6023">
        <v>1107.1999999999998</v>
      </c>
      <c r="AA6023" t="s">
        <v>718</v>
      </c>
      <c r="AB6023">
        <v>2025</v>
      </c>
      <c r="AC6023" t="s">
        <v>712</v>
      </c>
      <c r="AD6023">
        <v>5.0001335267988292E-2</v>
      </c>
      <c r="AE6023" t="s">
        <v>717</v>
      </c>
      <c r="AF6023" t="str">
        <f>IF(WEEKDAY(Main_Data_1_1[[#This Row],[Orders.OrderDate]],2)&gt;5,"Weekend","Weekday")</f>
        <v>Weekday</v>
      </c>
    </row>
    <row r="6024" spans="1:32" x14ac:dyDescent="0.3">
      <c r="A6024">
        <v>186</v>
      </c>
      <c r="B6024" t="s">
        <v>213</v>
      </c>
      <c r="C6024" t="s">
        <v>15</v>
      </c>
      <c r="D6024" t="s">
        <v>16</v>
      </c>
      <c r="E6024">
        <v>4.4000000000000004</v>
      </c>
      <c r="F6024">
        <v>450</v>
      </c>
      <c r="G6024" t="s">
        <v>17</v>
      </c>
      <c r="H6024">
        <v>6023</v>
      </c>
      <c r="I6024">
        <v>515</v>
      </c>
      <c r="J6024">
        <v>186</v>
      </c>
      <c r="K6024" s="2">
        <v>46035</v>
      </c>
      <c r="L6024" s="2">
        <v>0.83819444444444446</v>
      </c>
      <c r="M6024">
        <v>48</v>
      </c>
      <c r="N6024">
        <v>2</v>
      </c>
      <c r="O6024">
        <v>747.78</v>
      </c>
      <c r="P6024">
        <v>112.17</v>
      </c>
      <c r="Q6024">
        <v>0</v>
      </c>
      <c r="R6024" t="s">
        <v>682</v>
      </c>
      <c r="S6024" t="s">
        <v>681</v>
      </c>
      <c r="T6024">
        <v>515</v>
      </c>
      <c r="U6024" t="s">
        <v>630</v>
      </c>
      <c r="V6024" t="s">
        <v>288</v>
      </c>
      <c r="W6024">
        <v>32</v>
      </c>
      <c r="X6024" t="s">
        <v>19</v>
      </c>
      <c r="Y6024" s="2">
        <v>45208</v>
      </c>
      <c r="Z6024">
        <v>635.61</v>
      </c>
      <c r="AA6024" t="s">
        <v>711</v>
      </c>
      <c r="AB6024">
        <v>2026</v>
      </c>
      <c r="AC6024" t="s">
        <v>712</v>
      </c>
      <c r="AD6024">
        <v>0.15000401187515044</v>
      </c>
      <c r="AE6024" t="s">
        <v>715</v>
      </c>
      <c r="AF6024" t="str">
        <f>IF(WEEKDAY(Main_Data_1_1[[#This Row],[Orders.OrderDate]],2)&gt;5,"Weekend","Weekday")</f>
        <v>Weekday</v>
      </c>
    </row>
    <row r="6025" spans="1:32" x14ac:dyDescent="0.3">
      <c r="A6025">
        <v>11</v>
      </c>
      <c r="B6025" t="s">
        <v>30</v>
      </c>
      <c r="C6025" t="s">
        <v>31</v>
      </c>
      <c r="D6025" t="s">
        <v>26</v>
      </c>
      <c r="E6025">
        <v>3.4</v>
      </c>
      <c r="F6025">
        <v>500</v>
      </c>
      <c r="G6025" t="s">
        <v>10</v>
      </c>
      <c r="H6025">
        <v>6024</v>
      </c>
      <c r="I6025">
        <v>268</v>
      </c>
      <c r="J6025">
        <v>11</v>
      </c>
      <c r="K6025" s="2">
        <v>46200</v>
      </c>
      <c r="L6025" s="2">
        <v>0.56597222222222221</v>
      </c>
      <c r="M6025">
        <v>56</v>
      </c>
      <c r="N6025">
        <v>1</v>
      </c>
      <c r="O6025">
        <v>340.25</v>
      </c>
      <c r="P6025">
        <v>34.020000000000003</v>
      </c>
      <c r="Q6025">
        <v>0</v>
      </c>
      <c r="R6025" t="s">
        <v>685</v>
      </c>
      <c r="S6025" t="s">
        <v>684</v>
      </c>
      <c r="T6025">
        <v>268</v>
      </c>
      <c r="U6025" t="s">
        <v>503</v>
      </c>
      <c r="V6025" t="s">
        <v>284</v>
      </c>
      <c r="W6025">
        <v>55</v>
      </c>
      <c r="X6025" t="s">
        <v>21</v>
      </c>
      <c r="Y6025" s="2">
        <v>45010</v>
      </c>
      <c r="Z6025">
        <v>306.23</v>
      </c>
      <c r="AA6025" t="s">
        <v>728</v>
      </c>
      <c r="AB6025">
        <v>2026</v>
      </c>
      <c r="AC6025" t="s">
        <v>712</v>
      </c>
      <c r="AD6025">
        <v>9.9985304922850848E-2</v>
      </c>
      <c r="AE6025" t="s">
        <v>717</v>
      </c>
      <c r="AF6025" t="str">
        <f>IF(WEEKDAY(Main_Data_1_1[[#This Row],[Orders.OrderDate]],2)&gt;5,"Weekend","Weekday")</f>
        <v>Weekend</v>
      </c>
    </row>
    <row r="6026" spans="1:32" x14ac:dyDescent="0.3">
      <c r="A6026">
        <v>174</v>
      </c>
      <c r="B6026" t="s">
        <v>201</v>
      </c>
      <c r="C6026" t="s">
        <v>19</v>
      </c>
      <c r="D6026" t="s">
        <v>56</v>
      </c>
      <c r="E6026">
        <v>2.9</v>
      </c>
      <c r="F6026">
        <v>700</v>
      </c>
      <c r="G6026" t="s">
        <v>17</v>
      </c>
      <c r="H6026">
        <v>6025</v>
      </c>
      <c r="I6026">
        <v>184</v>
      </c>
      <c r="J6026">
        <v>174</v>
      </c>
      <c r="K6026" s="2">
        <v>45600</v>
      </c>
      <c r="L6026" s="2">
        <v>0.74513888888888891</v>
      </c>
      <c r="M6026">
        <v>39</v>
      </c>
      <c r="N6026">
        <v>4</v>
      </c>
      <c r="O6026">
        <v>260.10000000000002</v>
      </c>
      <c r="P6026">
        <v>39.020000000000003</v>
      </c>
      <c r="Q6026">
        <v>40</v>
      </c>
      <c r="R6026" t="s">
        <v>683</v>
      </c>
      <c r="S6026" t="s">
        <v>681</v>
      </c>
      <c r="T6026">
        <v>184</v>
      </c>
      <c r="U6026" t="s">
        <v>445</v>
      </c>
      <c r="V6026" t="s">
        <v>288</v>
      </c>
      <c r="W6026">
        <v>34</v>
      </c>
      <c r="X6026" t="s">
        <v>15</v>
      </c>
      <c r="Y6026" s="2">
        <v>45397</v>
      </c>
      <c r="Z6026">
        <v>261.08000000000004</v>
      </c>
      <c r="AA6026" t="s">
        <v>714</v>
      </c>
      <c r="AB6026">
        <v>2024</v>
      </c>
      <c r="AC6026" t="s">
        <v>712</v>
      </c>
      <c r="AD6026">
        <v>0.15001922337562476</v>
      </c>
      <c r="AE6026" t="s">
        <v>715</v>
      </c>
      <c r="AF6026" t="str">
        <f>IF(WEEKDAY(Main_Data_1_1[[#This Row],[Orders.OrderDate]],2)&gt;5,"Weekend","Weekday")</f>
        <v>Weekday</v>
      </c>
    </row>
    <row r="6027" spans="1:32" x14ac:dyDescent="0.3">
      <c r="A6027">
        <v>179</v>
      </c>
      <c r="B6027" t="s">
        <v>206</v>
      </c>
      <c r="C6027" t="s">
        <v>72</v>
      </c>
      <c r="D6027" t="s">
        <v>9</v>
      </c>
      <c r="E6027">
        <v>4.0999999999999996</v>
      </c>
      <c r="F6027">
        <v>250</v>
      </c>
      <c r="G6027" t="s">
        <v>13</v>
      </c>
      <c r="H6027">
        <v>6026</v>
      </c>
      <c r="I6027">
        <v>485</v>
      </c>
      <c r="J6027">
        <v>179</v>
      </c>
      <c r="K6027" s="2">
        <v>46139</v>
      </c>
      <c r="L6027" s="2">
        <v>0.81597222222222221</v>
      </c>
      <c r="M6027">
        <v>42</v>
      </c>
      <c r="N6027">
        <v>4</v>
      </c>
      <c r="O6027">
        <v>807.52</v>
      </c>
      <c r="P6027">
        <v>0</v>
      </c>
      <c r="Q6027">
        <v>40</v>
      </c>
      <c r="R6027" t="s">
        <v>683</v>
      </c>
      <c r="S6027" t="s">
        <v>681</v>
      </c>
      <c r="T6027">
        <v>485</v>
      </c>
      <c r="U6027" t="s">
        <v>334</v>
      </c>
      <c r="V6027" t="s">
        <v>284</v>
      </c>
      <c r="W6027">
        <v>42</v>
      </c>
      <c r="X6027" t="s">
        <v>72</v>
      </c>
      <c r="Y6027" s="2">
        <v>45735</v>
      </c>
      <c r="Z6027">
        <v>847.52</v>
      </c>
      <c r="AA6027" t="s">
        <v>726</v>
      </c>
      <c r="AB6027">
        <v>2026</v>
      </c>
      <c r="AC6027" t="s">
        <v>712</v>
      </c>
      <c r="AD6027">
        <v>0</v>
      </c>
      <c r="AE6027" t="s">
        <v>723</v>
      </c>
      <c r="AF6027" t="str">
        <f>IF(WEEKDAY(Main_Data_1_1[[#This Row],[Orders.OrderDate]],2)&gt;5,"Weekend","Weekday")</f>
        <v>Weekday</v>
      </c>
    </row>
    <row r="6028" spans="1:32" x14ac:dyDescent="0.3">
      <c r="A6028">
        <v>77</v>
      </c>
      <c r="B6028" t="s">
        <v>104</v>
      </c>
      <c r="C6028" t="s">
        <v>72</v>
      </c>
      <c r="D6028" t="s">
        <v>16</v>
      </c>
      <c r="E6028">
        <v>3.6</v>
      </c>
      <c r="F6028">
        <v>500</v>
      </c>
      <c r="G6028" t="s">
        <v>13</v>
      </c>
      <c r="H6028">
        <v>6027</v>
      </c>
      <c r="I6028">
        <v>54</v>
      </c>
      <c r="J6028">
        <v>77</v>
      </c>
      <c r="K6028" s="2">
        <v>46220</v>
      </c>
      <c r="L6028" s="2">
        <v>0.6069444444444444</v>
      </c>
      <c r="M6028">
        <v>48</v>
      </c>
      <c r="N6028">
        <v>2</v>
      </c>
      <c r="O6028">
        <v>451.17</v>
      </c>
      <c r="P6028">
        <v>45.12</v>
      </c>
      <c r="Q6028">
        <v>20</v>
      </c>
      <c r="R6028" t="s">
        <v>685</v>
      </c>
      <c r="S6028" t="s">
        <v>679</v>
      </c>
      <c r="T6028">
        <v>54</v>
      </c>
      <c r="U6028" t="s">
        <v>336</v>
      </c>
      <c r="V6028" t="s">
        <v>284</v>
      </c>
      <c r="W6028">
        <v>40</v>
      </c>
      <c r="X6028" t="s">
        <v>15</v>
      </c>
      <c r="Y6028" s="2">
        <v>45062</v>
      </c>
      <c r="Z6028">
        <v>426.05</v>
      </c>
      <c r="AA6028" t="s">
        <v>718</v>
      </c>
      <c r="AB6028">
        <v>2026</v>
      </c>
      <c r="AC6028" t="s">
        <v>712</v>
      </c>
      <c r="AD6028">
        <v>0.10000664937828312</v>
      </c>
      <c r="AE6028" t="s">
        <v>723</v>
      </c>
      <c r="AF6028" t="str">
        <f>IF(WEEKDAY(Main_Data_1_1[[#This Row],[Orders.OrderDate]],2)&gt;5,"Weekend","Weekday")</f>
        <v>Weekday</v>
      </c>
    </row>
    <row r="6029" spans="1:32" x14ac:dyDescent="0.3">
      <c r="A6029">
        <v>68</v>
      </c>
      <c r="B6029" t="s">
        <v>95</v>
      </c>
      <c r="C6029" t="s">
        <v>31</v>
      </c>
      <c r="D6029" t="s">
        <v>29</v>
      </c>
      <c r="E6029">
        <v>3.9</v>
      </c>
      <c r="F6029">
        <v>250</v>
      </c>
      <c r="G6029" t="s">
        <v>17</v>
      </c>
      <c r="H6029">
        <v>6028</v>
      </c>
      <c r="I6029">
        <v>535</v>
      </c>
      <c r="J6029">
        <v>68</v>
      </c>
      <c r="K6029" s="2">
        <v>45317</v>
      </c>
      <c r="L6029" s="2">
        <v>0.46597222222222223</v>
      </c>
      <c r="M6029">
        <v>64</v>
      </c>
      <c r="N6029">
        <v>4</v>
      </c>
      <c r="O6029">
        <v>1615.37</v>
      </c>
      <c r="P6029">
        <v>0</v>
      </c>
      <c r="Q6029">
        <v>40</v>
      </c>
      <c r="R6029" t="s">
        <v>682</v>
      </c>
      <c r="S6029" t="s">
        <v>681</v>
      </c>
      <c r="T6029">
        <v>535</v>
      </c>
      <c r="U6029" t="s">
        <v>636</v>
      </c>
      <c r="V6029" t="s">
        <v>284</v>
      </c>
      <c r="W6029">
        <v>18</v>
      </c>
      <c r="X6029" t="s">
        <v>31</v>
      </c>
      <c r="Y6029" s="2">
        <v>45394</v>
      </c>
      <c r="Z6029">
        <v>1655.37</v>
      </c>
      <c r="AA6029" t="s">
        <v>711</v>
      </c>
      <c r="AB6029">
        <v>2024</v>
      </c>
      <c r="AC6029" t="s">
        <v>712</v>
      </c>
      <c r="AD6029">
        <v>0</v>
      </c>
      <c r="AE6029" t="s">
        <v>713</v>
      </c>
      <c r="AF6029" t="str">
        <f>IF(WEEKDAY(Main_Data_1_1[[#This Row],[Orders.OrderDate]],2)&gt;5,"Weekend","Weekday")</f>
        <v>Weekday</v>
      </c>
    </row>
    <row r="6030" spans="1:32" x14ac:dyDescent="0.3">
      <c r="A6030">
        <v>143</v>
      </c>
      <c r="B6030" t="s">
        <v>170</v>
      </c>
      <c r="C6030" t="s">
        <v>72</v>
      </c>
      <c r="D6030" t="s">
        <v>45</v>
      </c>
      <c r="E6030">
        <v>4.4000000000000004</v>
      </c>
      <c r="F6030">
        <v>250</v>
      </c>
      <c r="G6030" t="s">
        <v>10</v>
      </c>
      <c r="H6030">
        <v>6029</v>
      </c>
      <c r="I6030">
        <v>590</v>
      </c>
      <c r="J6030">
        <v>143</v>
      </c>
      <c r="K6030" s="2">
        <v>45666</v>
      </c>
      <c r="L6030" s="2">
        <v>0.93611111111111112</v>
      </c>
      <c r="M6030">
        <v>33</v>
      </c>
      <c r="N6030">
        <v>2</v>
      </c>
      <c r="O6030">
        <v>866.32</v>
      </c>
      <c r="P6030">
        <v>173.26</v>
      </c>
      <c r="Q6030">
        <v>30</v>
      </c>
      <c r="R6030" t="s">
        <v>678</v>
      </c>
      <c r="S6030" t="s">
        <v>681</v>
      </c>
      <c r="T6030">
        <v>590</v>
      </c>
      <c r="U6030" t="s">
        <v>664</v>
      </c>
      <c r="V6030" t="s">
        <v>284</v>
      </c>
      <c r="W6030">
        <v>37</v>
      </c>
      <c r="X6030" t="s">
        <v>35</v>
      </c>
      <c r="Y6030" s="2">
        <v>45753</v>
      </c>
      <c r="Z6030">
        <v>723.06000000000006</v>
      </c>
      <c r="AA6030" t="s">
        <v>711</v>
      </c>
      <c r="AB6030">
        <v>2025</v>
      </c>
      <c r="AC6030" t="s">
        <v>712</v>
      </c>
      <c r="AD6030">
        <v>0.19999538276849199</v>
      </c>
      <c r="AE6030" t="s">
        <v>723</v>
      </c>
      <c r="AF6030" t="str">
        <f>IF(WEEKDAY(Main_Data_1_1[[#This Row],[Orders.OrderDate]],2)&gt;5,"Weekend","Weekday")</f>
        <v>Weekday</v>
      </c>
    </row>
    <row r="6031" spans="1:32" x14ac:dyDescent="0.3">
      <c r="A6031">
        <v>244</v>
      </c>
      <c r="B6031" t="s">
        <v>271</v>
      </c>
      <c r="C6031" t="s">
        <v>15</v>
      </c>
      <c r="D6031" t="s">
        <v>12</v>
      </c>
      <c r="E6031">
        <v>3.9</v>
      </c>
      <c r="F6031">
        <v>500</v>
      </c>
      <c r="G6031" t="s">
        <v>10</v>
      </c>
      <c r="H6031">
        <v>6030</v>
      </c>
      <c r="I6031">
        <v>269</v>
      </c>
      <c r="J6031">
        <v>244</v>
      </c>
      <c r="K6031" s="2">
        <v>45348</v>
      </c>
      <c r="L6031" s="2">
        <v>0.91736111111111107</v>
      </c>
      <c r="M6031">
        <v>61</v>
      </c>
      <c r="N6031">
        <v>3</v>
      </c>
      <c r="O6031">
        <v>623.94000000000005</v>
      </c>
      <c r="P6031">
        <v>0</v>
      </c>
      <c r="Q6031">
        <v>0</v>
      </c>
      <c r="R6031" t="s">
        <v>678</v>
      </c>
      <c r="S6031" t="s">
        <v>684</v>
      </c>
      <c r="T6031">
        <v>269</v>
      </c>
      <c r="U6031" t="s">
        <v>504</v>
      </c>
      <c r="V6031" t="s">
        <v>288</v>
      </c>
      <c r="W6031">
        <v>43</v>
      </c>
      <c r="X6031" t="s">
        <v>15</v>
      </c>
      <c r="Y6031" s="2">
        <v>45598</v>
      </c>
      <c r="Z6031">
        <v>623.94000000000005</v>
      </c>
      <c r="AA6031" t="s">
        <v>716</v>
      </c>
      <c r="AB6031">
        <v>2024</v>
      </c>
      <c r="AC6031" t="s">
        <v>712</v>
      </c>
      <c r="AD6031">
        <v>0</v>
      </c>
      <c r="AE6031" t="s">
        <v>723</v>
      </c>
      <c r="AF6031" t="str">
        <f>IF(WEEKDAY(Main_Data_1_1[[#This Row],[Orders.OrderDate]],2)&gt;5,"Weekend","Weekday")</f>
        <v>Weekday</v>
      </c>
    </row>
    <row r="6032" spans="1:32" x14ac:dyDescent="0.3">
      <c r="A6032">
        <v>69</v>
      </c>
      <c r="B6032" t="s">
        <v>96</v>
      </c>
      <c r="C6032" t="s">
        <v>15</v>
      </c>
      <c r="D6032" t="s">
        <v>45</v>
      </c>
      <c r="E6032">
        <v>3.8</v>
      </c>
      <c r="F6032">
        <v>350</v>
      </c>
      <c r="G6032" t="s">
        <v>17</v>
      </c>
      <c r="H6032">
        <v>6031</v>
      </c>
      <c r="I6032">
        <v>444</v>
      </c>
      <c r="J6032">
        <v>69</v>
      </c>
      <c r="K6032" s="2">
        <v>46160</v>
      </c>
      <c r="L6032" s="2">
        <v>0.86388888888888893</v>
      </c>
      <c r="M6032">
        <v>35</v>
      </c>
      <c r="N6032">
        <v>2</v>
      </c>
      <c r="O6032">
        <v>1106.49</v>
      </c>
      <c r="P6032">
        <v>55.32</v>
      </c>
      <c r="Q6032">
        <v>40</v>
      </c>
      <c r="R6032" t="s">
        <v>680</v>
      </c>
      <c r="S6032" t="s">
        <v>681</v>
      </c>
      <c r="T6032">
        <v>444</v>
      </c>
      <c r="U6032" t="s">
        <v>600</v>
      </c>
      <c r="V6032" t="s">
        <v>284</v>
      </c>
      <c r="W6032">
        <v>32</v>
      </c>
      <c r="X6032" t="s">
        <v>72</v>
      </c>
      <c r="Y6032" s="2">
        <v>45067</v>
      </c>
      <c r="Z6032">
        <v>1091.17</v>
      </c>
      <c r="AA6032" t="s">
        <v>727</v>
      </c>
      <c r="AB6032">
        <v>2026</v>
      </c>
      <c r="AC6032" t="s">
        <v>712</v>
      </c>
      <c r="AD6032">
        <v>4.9995933085703444E-2</v>
      </c>
      <c r="AE6032" t="s">
        <v>715</v>
      </c>
      <c r="AF6032" t="str">
        <f>IF(WEEKDAY(Main_Data_1_1[[#This Row],[Orders.OrderDate]],2)&gt;5,"Weekend","Weekday")</f>
        <v>Weekday</v>
      </c>
    </row>
    <row r="6033" spans="1:32" x14ac:dyDescent="0.3">
      <c r="A6033">
        <v>231</v>
      </c>
      <c r="B6033" t="s">
        <v>258</v>
      </c>
      <c r="C6033" t="s">
        <v>37</v>
      </c>
      <c r="D6033" t="s">
        <v>50</v>
      </c>
      <c r="E6033">
        <v>4.0999999999999996</v>
      </c>
      <c r="F6033">
        <v>350</v>
      </c>
      <c r="G6033" t="s">
        <v>17</v>
      </c>
      <c r="H6033">
        <v>6032</v>
      </c>
      <c r="I6033">
        <v>258</v>
      </c>
      <c r="J6033">
        <v>231</v>
      </c>
      <c r="K6033" s="2">
        <v>45774</v>
      </c>
      <c r="L6033" s="2">
        <v>0.48055555555555557</v>
      </c>
      <c r="M6033">
        <v>53</v>
      </c>
      <c r="N6033">
        <v>1</v>
      </c>
      <c r="O6033">
        <v>1298.79</v>
      </c>
      <c r="P6033">
        <v>64.94</v>
      </c>
      <c r="Q6033">
        <v>49</v>
      </c>
      <c r="R6033" t="s">
        <v>686</v>
      </c>
      <c r="S6033" t="s">
        <v>681</v>
      </c>
      <c r="T6033">
        <v>258</v>
      </c>
      <c r="U6033" t="s">
        <v>397</v>
      </c>
      <c r="V6033" t="s">
        <v>284</v>
      </c>
      <c r="W6033">
        <v>22</v>
      </c>
      <c r="X6033" t="s">
        <v>21</v>
      </c>
      <c r="Y6033" s="2">
        <v>45446</v>
      </c>
      <c r="Z6033">
        <v>1282.8499999999999</v>
      </c>
      <c r="AA6033" t="s">
        <v>726</v>
      </c>
      <c r="AB6033">
        <v>2025</v>
      </c>
      <c r="AC6033" t="s">
        <v>712</v>
      </c>
      <c r="AD6033">
        <v>5.0000384973706298E-2</v>
      </c>
      <c r="AE6033" t="s">
        <v>713</v>
      </c>
      <c r="AF6033" t="str">
        <f>IF(WEEKDAY(Main_Data_1_1[[#This Row],[Orders.OrderDate]],2)&gt;5,"Weekend","Weekday")</f>
        <v>Weekend</v>
      </c>
    </row>
    <row r="6034" spans="1:32" x14ac:dyDescent="0.3">
      <c r="A6034">
        <v>226</v>
      </c>
      <c r="B6034" t="s">
        <v>253</v>
      </c>
      <c r="C6034" t="s">
        <v>21</v>
      </c>
      <c r="D6034" t="s">
        <v>16</v>
      </c>
      <c r="E6034">
        <v>3.3</v>
      </c>
      <c r="F6034">
        <v>350</v>
      </c>
      <c r="G6034" t="s">
        <v>10</v>
      </c>
      <c r="H6034">
        <v>6033</v>
      </c>
      <c r="I6034">
        <v>238</v>
      </c>
      <c r="J6034">
        <v>226</v>
      </c>
      <c r="K6034" s="2">
        <v>46023</v>
      </c>
      <c r="L6034" s="2">
        <v>0.49027777777777776</v>
      </c>
      <c r="M6034">
        <v>17</v>
      </c>
      <c r="N6034">
        <v>1</v>
      </c>
      <c r="O6034">
        <v>1673.42</v>
      </c>
      <c r="P6034">
        <v>83.67</v>
      </c>
      <c r="Q6034">
        <v>49</v>
      </c>
      <c r="R6034" t="s">
        <v>682</v>
      </c>
      <c r="S6034" t="s">
        <v>681</v>
      </c>
      <c r="T6034">
        <v>238</v>
      </c>
      <c r="U6034" t="s">
        <v>483</v>
      </c>
      <c r="V6034" t="s">
        <v>284</v>
      </c>
      <c r="W6034">
        <v>28</v>
      </c>
      <c r="X6034" t="s">
        <v>19</v>
      </c>
      <c r="Y6034" s="2">
        <v>45086</v>
      </c>
      <c r="Z6034">
        <v>1638.75</v>
      </c>
      <c r="AA6034" t="s">
        <v>711</v>
      </c>
      <c r="AB6034">
        <v>2026</v>
      </c>
      <c r="AC6034" t="s">
        <v>721</v>
      </c>
      <c r="AD6034">
        <v>4.9999402421388534E-2</v>
      </c>
      <c r="AE6034" t="s">
        <v>715</v>
      </c>
      <c r="AF6034" t="str">
        <f>IF(WEEKDAY(Main_Data_1_1[[#This Row],[Orders.OrderDate]],2)&gt;5,"Weekend","Weekday")</f>
        <v>Weekday</v>
      </c>
    </row>
    <row r="6035" spans="1:32" x14ac:dyDescent="0.3">
      <c r="A6035">
        <v>99</v>
      </c>
      <c r="B6035" t="s">
        <v>126</v>
      </c>
      <c r="C6035" t="s">
        <v>35</v>
      </c>
      <c r="D6035" t="s">
        <v>45</v>
      </c>
      <c r="E6035">
        <v>3.1</v>
      </c>
      <c r="F6035">
        <v>150</v>
      </c>
      <c r="G6035" t="s">
        <v>10</v>
      </c>
      <c r="H6035">
        <v>6034</v>
      </c>
      <c r="I6035">
        <v>412</v>
      </c>
      <c r="J6035">
        <v>99</v>
      </c>
      <c r="K6035" s="2">
        <v>46256</v>
      </c>
      <c r="L6035" s="2">
        <v>0.37708333333333333</v>
      </c>
      <c r="M6035">
        <v>26</v>
      </c>
      <c r="N6035">
        <v>2</v>
      </c>
      <c r="O6035">
        <v>143.06</v>
      </c>
      <c r="P6035">
        <v>21.46</v>
      </c>
      <c r="Q6035">
        <v>20</v>
      </c>
      <c r="R6035" t="s">
        <v>680</v>
      </c>
      <c r="S6035" t="s">
        <v>679</v>
      </c>
      <c r="T6035">
        <v>412</v>
      </c>
      <c r="U6035" t="s">
        <v>464</v>
      </c>
      <c r="V6035" t="s">
        <v>284</v>
      </c>
      <c r="W6035">
        <v>29</v>
      </c>
      <c r="X6035" t="s">
        <v>21</v>
      </c>
      <c r="Y6035" s="2">
        <v>45048</v>
      </c>
      <c r="Z6035">
        <v>141.6</v>
      </c>
      <c r="AA6035" t="s">
        <v>722</v>
      </c>
      <c r="AB6035">
        <v>2026</v>
      </c>
      <c r="AC6035" t="s">
        <v>721</v>
      </c>
      <c r="AD6035">
        <v>0.15000699007409479</v>
      </c>
      <c r="AE6035" t="s">
        <v>715</v>
      </c>
      <c r="AF6035" t="str">
        <f>IF(WEEKDAY(Main_Data_1_1[[#This Row],[Orders.OrderDate]],2)&gt;5,"Weekend","Weekday")</f>
        <v>Weekend</v>
      </c>
    </row>
    <row r="6036" spans="1:32" x14ac:dyDescent="0.3">
      <c r="A6036">
        <v>79</v>
      </c>
      <c r="B6036" t="s">
        <v>106</v>
      </c>
      <c r="C6036" t="s">
        <v>19</v>
      </c>
      <c r="D6036" t="s">
        <v>56</v>
      </c>
      <c r="E6036">
        <v>3.3</v>
      </c>
      <c r="F6036">
        <v>400</v>
      </c>
      <c r="G6036" t="s">
        <v>13</v>
      </c>
      <c r="H6036">
        <v>6035</v>
      </c>
      <c r="I6036">
        <v>441</v>
      </c>
      <c r="J6036">
        <v>79</v>
      </c>
      <c r="K6036" s="2">
        <v>46083</v>
      </c>
      <c r="L6036" s="2">
        <v>0.50902777777777775</v>
      </c>
      <c r="M6036">
        <v>47</v>
      </c>
      <c r="N6036">
        <v>2</v>
      </c>
      <c r="O6036">
        <v>349.31</v>
      </c>
      <c r="P6036">
        <v>0</v>
      </c>
      <c r="Q6036">
        <v>30</v>
      </c>
      <c r="R6036" t="s">
        <v>685</v>
      </c>
      <c r="S6036" t="s">
        <v>684</v>
      </c>
      <c r="T6036">
        <v>441</v>
      </c>
      <c r="U6036" t="s">
        <v>506</v>
      </c>
      <c r="V6036" t="s">
        <v>288</v>
      </c>
      <c r="W6036">
        <v>49</v>
      </c>
      <c r="X6036" t="s">
        <v>31</v>
      </c>
      <c r="Y6036" s="2">
        <v>45667</v>
      </c>
      <c r="Z6036">
        <v>379.31</v>
      </c>
      <c r="AA6036" t="s">
        <v>725</v>
      </c>
      <c r="AB6036">
        <v>2026</v>
      </c>
      <c r="AC6036" t="s">
        <v>712</v>
      </c>
      <c r="AD6036">
        <v>0</v>
      </c>
      <c r="AE6036" t="s">
        <v>717</v>
      </c>
      <c r="AF6036" t="str">
        <f>IF(WEEKDAY(Main_Data_1_1[[#This Row],[Orders.OrderDate]],2)&gt;5,"Weekend","Weekday")</f>
        <v>Weekday</v>
      </c>
    </row>
    <row r="6037" spans="1:32" x14ac:dyDescent="0.3">
      <c r="A6037">
        <v>155</v>
      </c>
      <c r="B6037" t="s">
        <v>182</v>
      </c>
      <c r="C6037" t="s">
        <v>15</v>
      </c>
      <c r="D6037" t="s">
        <v>22</v>
      </c>
      <c r="E6037">
        <v>2.9</v>
      </c>
      <c r="F6037">
        <v>300</v>
      </c>
      <c r="G6037" t="s">
        <v>13</v>
      </c>
      <c r="H6037">
        <v>6036</v>
      </c>
      <c r="I6037">
        <v>31</v>
      </c>
      <c r="J6037">
        <v>155</v>
      </c>
      <c r="K6037" s="2">
        <v>45610</v>
      </c>
      <c r="L6037" s="2">
        <v>0.46527777777777779</v>
      </c>
      <c r="M6037">
        <v>31</v>
      </c>
      <c r="N6037">
        <v>3</v>
      </c>
      <c r="O6037">
        <v>1219.77</v>
      </c>
      <c r="P6037">
        <v>60.99</v>
      </c>
      <c r="Q6037">
        <v>20</v>
      </c>
      <c r="R6037" t="s">
        <v>680</v>
      </c>
      <c r="S6037" t="s">
        <v>679</v>
      </c>
      <c r="T6037">
        <v>31</v>
      </c>
      <c r="U6037" t="s">
        <v>313</v>
      </c>
      <c r="V6037" t="s">
        <v>288</v>
      </c>
      <c r="W6037">
        <v>41</v>
      </c>
      <c r="X6037" t="s">
        <v>72</v>
      </c>
      <c r="Y6037" s="2">
        <v>45614</v>
      </c>
      <c r="Z6037">
        <v>1178.78</v>
      </c>
      <c r="AA6037" t="s">
        <v>714</v>
      </c>
      <c r="AB6037">
        <v>2024</v>
      </c>
      <c r="AC6037" t="s">
        <v>712</v>
      </c>
      <c r="AD6037">
        <v>5.000122974003296E-2</v>
      </c>
      <c r="AE6037" t="s">
        <v>723</v>
      </c>
      <c r="AF6037" t="str">
        <f>IF(WEEKDAY(Main_Data_1_1[[#This Row],[Orders.OrderDate]],2)&gt;5,"Weekend","Weekday")</f>
        <v>Weekday</v>
      </c>
    </row>
    <row r="6038" spans="1:32" x14ac:dyDescent="0.3">
      <c r="A6038">
        <v>38</v>
      </c>
      <c r="B6038" t="s">
        <v>64</v>
      </c>
      <c r="C6038" t="s">
        <v>8</v>
      </c>
      <c r="D6038" t="s">
        <v>26</v>
      </c>
      <c r="E6038">
        <v>2.9</v>
      </c>
      <c r="F6038">
        <v>450</v>
      </c>
      <c r="G6038" t="s">
        <v>17</v>
      </c>
      <c r="H6038">
        <v>6037</v>
      </c>
      <c r="I6038">
        <v>112</v>
      </c>
      <c r="J6038">
        <v>38</v>
      </c>
      <c r="K6038" s="2">
        <v>46050</v>
      </c>
      <c r="L6038" s="2">
        <v>0.34027777777777779</v>
      </c>
      <c r="M6038">
        <v>38</v>
      </c>
      <c r="N6038">
        <v>3</v>
      </c>
      <c r="O6038">
        <v>1799.81</v>
      </c>
      <c r="P6038">
        <v>269.97000000000003</v>
      </c>
      <c r="Q6038">
        <v>0</v>
      </c>
      <c r="R6038" t="s">
        <v>678</v>
      </c>
      <c r="S6038" t="s">
        <v>681</v>
      </c>
      <c r="T6038">
        <v>112</v>
      </c>
      <c r="U6038" t="s">
        <v>386</v>
      </c>
      <c r="V6038" t="s">
        <v>288</v>
      </c>
      <c r="W6038">
        <v>41</v>
      </c>
      <c r="X6038" t="s">
        <v>15</v>
      </c>
      <c r="Y6038" s="2">
        <v>45712</v>
      </c>
      <c r="Z6038">
        <v>1529.84</v>
      </c>
      <c r="AA6038" t="s">
        <v>711</v>
      </c>
      <c r="AB6038">
        <v>2026</v>
      </c>
      <c r="AC6038" t="s">
        <v>712</v>
      </c>
      <c r="AD6038">
        <v>0.14999916657869444</v>
      </c>
      <c r="AE6038" t="s">
        <v>723</v>
      </c>
      <c r="AF6038" t="str">
        <f>IF(WEEKDAY(Main_Data_1_1[[#This Row],[Orders.OrderDate]],2)&gt;5,"Weekend","Weekday")</f>
        <v>Weekday</v>
      </c>
    </row>
    <row r="6039" spans="1:32" x14ac:dyDescent="0.3">
      <c r="A6039">
        <v>21</v>
      </c>
      <c r="B6039" t="s">
        <v>44</v>
      </c>
      <c r="C6039" t="s">
        <v>21</v>
      </c>
      <c r="D6039" t="s">
        <v>45</v>
      </c>
      <c r="E6039">
        <v>3.3</v>
      </c>
      <c r="F6039">
        <v>400</v>
      </c>
      <c r="G6039" t="s">
        <v>10</v>
      </c>
      <c r="H6039">
        <v>6038</v>
      </c>
      <c r="I6039">
        <v>109</v>
      </c>
      <c r="J6039">
        <v>21</v>
      </c>
      <c r="K6039" s="2">
        <v>46197</v>
      </c>
      <c r="L6039" s="2">
        <v>0.60833333333333328</v>
      </c>
      <c r="M6039">
        <v>65</v>
      </c>
      <c r="N6039">
        <v>4</v>
      </c>
      <c r="O6039">
        <v>679.94</v>
      </c>
      <c r="P6039">
        <v>0</v>
      </c>
      <c r="Q6039">
        <v>20</v>
      </c>
      <c r="R6039" t="s">
        <v>683</v>
      </c>
      <c r="S6039" t="s">
        <v>679</v>
      </c>
      <c r="T6039">
        <v>109</v>
      </c>
      <c r="U6039" t="s">
        <v>302</v>
      </c>
      <c r="V6039" t="s">
        <v>284</v>
      </c>
      <c r="W6039">
        <v>22</v>
      </c>
      <c r="X6039" t="s">
        <v>21</v>
      </c>
      <c r="Y6039" s="2">
        <v>45156</v>
      </c>
      <c r="Z6039">
        <v>699.94</v>
      </c>
      <c r="AA6039" t="s">
        <v>728</v>
      </c>
      <c r="AB6039">
        <v>2026</v>
      </c>
      <c r="AC6039" t="s">
        <v>712</v>
      </c>
      <c r="AD6039">
        <v>0</v>
      </c>
      <c r="AE6039" t="s">
        <v>713</v>
      </c>
      <c r="AF6039" t="str">
        <f>IF(WEEKDAY(Main_Data_1_1[[#This Row],[Orders.OrderDate]],2)&gt;5,"Weekend","Weekday")</f>
        <v>Weekday</v>
      </c>
    </row>
    <row r="6040" spans="1:32" x14ac:dyDescent="0.3">
      <c r="A6040">
        <v>25</v>
      </c>
      <c r="B6040" t="s">
        <v>49</v>
      </c>
      <c r="C6040" t="s">
        <v>37</v>
      </c>
      <c r="D6040" t="s">
        <v>50</v>
      </c>
      <c r="E6040">
        <v>4.5</v>
      </c>
      <c r="F6040">
        <v>700</v>
      </c>
      <c r="G6040" t="s">
        <v>17</v>
      </c>
      <c r="H6040">
        <v>6039</v>
      </c>
      <c r="I6040">
        <v>321</v>
      </c>
      <c r="J6040">
        <v>25</v>
      </c>
      <c r="K6040" s="2">
        <v>45747</v>
      </c>
      <c r="L6040" s="2">
        <v>0.84722222222222221</v>
      </c>
      <c r="M6040">
        <v>41</v>
      </c>
      <c r="N6040">
        <v>6</v>
      </c>
      <c r="O6040">
        <v>1150.5899999999999</v>
      </c>
      <c r="P6040">
        <v>0</v>
      </c>
      <c r="Q6040">
        <v>40</v>
      </c>
      <c r="R6040" t="s">
        <v>683</v>
      </c>
      <c r="S6040" t="s">
        <v>681</v>
      </c>
      <c r="T6040">
        <v>321</v>
      </c>
      <c r="U6040" t="s">
        <v>536</v>
      </c>
      <c r="V6040" t="s">
        <v>284</v>
      </c>
      <c r="W6040">
        <v>49</v>
      </c>
      <c r="X6040" t="s">
        <v>15</v>
      </c>
      <c r="Y6040" s="2">
        <v>45637</v>
      </c>
      <c r="Z6040">
        <v>1190.5899999999999</v>
      </c>
      <c r="AA6040" t="s">
        <v>725</v>
      </c>
      <c r="AB6040">
        <v>2025</v>
      </c>
      <c r="AC6040" t="s">
        <v>712</v>
      </c>
      <c r="AD6040">
        <v>0</v>
      </c>
      <c r="AE6040" t="s">
        <v>717</v>
      </c>
      <c r="AF6040" t="str">
        <f>IF(WEEKDAY(Main_Data_1_1[[#This Row],[Orders.OrderDate]],2)&gt;5,"Weekend","Weekday")</f>
        <v>Weekday</v>
      </c>
    </row>
    <row r="6041" spans="1:32" x14ac:dyDescent="0.3">
      <c r="A6041">
        <v>7</v>
      </c>
      <c r="B6041" t="s">
        <v>24</v>
      </c>
      <c r="C6041" t="s">
        <v>21</v>
      </c>
      <c r="D6041" t="s">
        <v>22</v>
      </c>
      <c r="E6041">
        <v>4.9000000000000004</v>
      </c>
      <c r="F6041">
        <v>250</v>
      </c>
      <c r="G6041" t="s">
        <v>10</v>
      </c>
      <c r="H6041">
        <v>6040</v>
      </c>
      <c r="I6041">
        <v>332</v>
      </c>
      <c r="J6041">
        <v>7</v>
      </c>
      <c r="K6041" s="2">
        <v>46140</v>
      </c>
      <c r="L6041" s="2">
        <v>0.55972222222222223</v>
      </c>
      <c r="M6041">
        <v>24</v>
      </c>
      <c r="N6041">
        <v>5</v>
      </c>
      <c r="O6041">
        <v>1678.52</v>
      </c>
      <c r="P6041">
        <v>335.7</v>
      </c>
      <c r="Q6041">
        <v>40</v>
      </c>
      <c r="R6041" t="s">
        <v>683</v>
      </c>
      <c r="S6041" t="s">
        <v>679</v>
      </c>
      <c r="T6041">
        <v>332</v>
      </c>
      <c r="U6041" t="s">
        <v>540</v>
      </c>
      <c r="V6041" t="s">
        <v>284</v>
      </c>
      <c r="W6041">
        <v>50</v>
      </c>
      <c r="X6041" t="s">
        <v>35</v>
      </c>
      <c r="Y6041" s="2">
        <v>45370</v>
      </c>
      <c r="Z6041">
        <v>1382.82</v>
      </c>
      <c r="AA6041" t="s">
        <v>726</v>
      </c>
      <c r="AB6041">
        <v>2026</v>
      </c>
      <c r="AC6041" t="s">
        <v>721</v>
      </c>
      <c r="AD6041">
        <v>0.19999761694826393</v>
      </c>
      <c r="AE6041" t="s">
        <v>717</v>
      </c>
      <c r="AF6041" t="str">
        <f>IF(WEEKDAY(Main_Data_1_1[[#This Row],[Orders.OrderDate]],2)&gt;5,"Weekend","Weekday")</f>
        <v>Weekday</v>
      </c>
    </row>
    <row r="6042" spans="1:32" x14ac:dyDescent="0.3">
      <c r="A6042">
        <v>40</v>
      </c>
      <c r="B6042" t="s">
        <v>66</v>
      </c>
      <c r="C6042" t="s">
        <v>19</v>
      </c>
      <c r="D6042" t="s">
        <v>26</v>
      </c>
      <c r="E6042">
        <v>4</v>
      </c>
      <c r="F6042">
        <v>600</v>
      </c>
      <c r="G6042" t="s">
        <v>17</v>
      </c>
      <c r="H6042">
        <v>6041</v>
      </c>
      <c r="I6042">
        <v>503</v>
      </c>
      <c r="J6042">
        <v>40</v>
      </c>
      <c r="K6042" s="2">
        <v>45352</v>
      </c>
      <c r="L6042" s="2">
        <v>0.61458333333333337</v>
      </c>
      <c r="M6042">
        <v>21</v>
      </c>
      <c r="N6042">
        <v>3</v>
      </c>
      <c r="O6042">
        <v>1283.31</v>
      </c>
      <c r="P6042">
        <v>256.66000000000003</v>
      </c>
      <c r="Q6042">
        <v>0</v>
      </c>
      <c r="R6042" t="s">
        <v>682</v>
      </c>
      <c r="S6042" t="s">
        <v>681</v>
      </c>
      <c r="T6042">
        <v>503</v>
      </c>
      <c r="U6042" t="s">
        <v>625</v>
      </c>
      <c r="V6042" t="s">
        <v>284</v>
      </c>
      <c r="W6042">
        <v>30</v>
      </c>
      <c r="X6042" t="s">
        <v>21</v>
      </c>
      <c r="Y6042" s="2">
        <v>45260</v>
      </c>
      <c r="Z6042">
        <v>1026.6499999999999</v>
      </c>
      <c r="AA6042" t="s">
        <v>725</v>
      </c>
      <c r="AB6042">
        <v>2024</v>
      </c>
      <c r="AC6042" t="s">
        <v>721</v>
      </c>
      <c r="AD6042">
        <v>0.19999844153010576</v>
      </c>
      <c r="AE6042" t="s">
        <v>715</v>
      </c>
      <c r="AF6042" t="str">
        <f>IF(WEEKDAY(Main_Data_1_1[[#This Row],[Orders.OrderDate]],2)&gt;5,"Weekend","Weekday")</f>
        <v>Weekday</v>
      </c>
    </row>
    <row r="6043" spans="1:32" x14ac:dyDescent="0.3">
      <c r="A6043">
        <v>61</v>
      </c>
      <c r="B6043" t="s">
        <v>88</v>
      </c>
      <c r="C6043" t="s">
        <v>19</v>
      </c>
      <c r="D6043" t="s">
        <v>56</v>
      </c>
      <c r="E6043">
        <v>3.3</v>
      </c>
      <c r="F6043">
        <v>350</v>
      </c>
      <c r="G6043" t="s">
        <v>17</v>
      </c>
      <c r="H6043">
        <v>6042</v>
      </c>
      <c r="I6043">
        <v>307</v>
      </c>
      <c r="J6043">
        <v>61</v>
      </c>
      <c r="K6043" s="2">
        <v>46123</v>
      </c>
      <c r="L6043" s="2">
        <v>0.56388888888888888</v>
      </c>
      <c r="M6043">
        <v>47</v>
      </c>
      <c r="N6043">
        <v>3</v>
      </c>
      <c r="O6043">
        <v>1701.14</v>
      </c>
      <c r="P6043">
        <v>170.11</v>
      </c>
      <c r="Q6043">
        <v>49</v>
      </c>
      <c r="R6043" t="s">
        <v>683</v>
      </c>
      <c r="S6043" t="s">
        <v>681</v>
      </c>
      <c r="T6043">
        <v>307</v>
      </c>
      <c r="U6043" t="s">
        <v>529</v>
      </c>
      <c r="V6043" t="s">
        <v>288</v>
      </c>
      <c r="W6043">
        <v>46</v>
      </c>
      <c r="X6043" t="s">
        <v>72</v>
      </c>
      <c r="Y6043" s="2">
        <v>45688</v>
      </c>
      <c r="Z6043">
        <v>1580.0300000000002</v>
      </c>
      <c r="AA6043" t="s">
        <v>726</v>
      </c>
      <c r="AB6043">
        <v>2026</v>
      </c>
      <c r="AC6043" t="s">
        <v>712</v>
      </c>
      <c r="AD6043">
        <v>9.9997648635620814E-2</v>
      </c>
      <c r="AE6043" t="s">
        <v>717</v>
      </c>
      <c r="AF6043" t="str">
        <f>IF(WEEKDAY(Main_Data_1_1[[#This Row],[Orders.OrderDate]],2)&gt;5,"Weekend","Weekday")</f>
        <v>Weekend</v>
      </c>
    </row>
    <row r="6044" spans="1:32" x14ac:dyDescent="0.3">
      <c r="A6044">
        <v>154</v>
      </c>
      <c r="B6044" t="s">
        <v>181</v>
      </c>
      <c r="C6044" t="s">
        <v>31</v>
      </c>
      <c r="D6044" t="s">
        <v>29</v>
      </c>
      <c r="E6044">
        <v>3.5</v>
      </c>
      <c r="F6044">
        <v>800</v>
      </c>
      <c r="G6044" t="s">
        <v>17</v>
      </c>
      <c r="H6044">
        <v>6043</v>
      </c>
      <c r="I6044">
        <v>41</v>
      </c>
      <c r="J6044">
        <v>154</v>
      </c>
      <c r="K6044" s="2">
        <v>45966</v>
      </c>
      <c r="L6044" s="2">
        <v>0.35138888888888886</v>
      </c>
      <c r="M6044">
        <v>53</v>
      </c>
      <c r="N6044">
        <v>5</v>
      </c>
      <c r="O6044">
        <v>1344.93</v>
      </c>
      <c r="P6044">
        <v>134.49</v>
      </c>
      <c r="Q6044">
        <v>0</v>
      </c>
      <c r="R6044" t="s">
        <v>678</v>
      </c>
      <c r="S6044" t="s">
        <v>681</v>
      </c>
      <c r="T6044">
        <v>41</v>
      </c>
      <c r="U6044" t="s">
        <v>323</v>
      </c>
      <c r="V6044" t="s">
        <v>288</v>
      </c>
      <c r="W6044">
        <v>47</v>
      </c>
      <c r="X6044" t="s">
        <v>35</v>
      </c>
      <c r="Y6044" s="2">
        <v>45212</v>
      </c>
      <c r="Z6044">
        <v>1210.44</v>
      </c>
      <c r="AA6044" t="s">
        <v>714</v>
      </c>
      <c r="AB6044">
        <v>2025</v>
      </c>
      <c r="AC6044" t="s">
        <v>712</v>
      </c>
      <c r="AD6044">
        <v>9.9997769400637954E-2</v>
      </c>
      <c r="AE6044" t="s">
        <v>717</v>
      </c>
      <c r="AF6044" t="str">
        <f>IF(WEEKDAY(Main_Data_1_1[[#This Row],[Orders.OrderDate]],2)&gt;5,"Weekend","Weekday")</f>
        <v>Weekday</v>
      </c>
    </row>
    <row r="6045" spans="1:32" x14ac:dyDescent="0.3">
      <c r="A6045">
        <v>58</v>
      </c>
      <c r="B6045" t="s">
        <v>85</v>
      </c>
      <c r="C6045" t="s">
        <v>21</v>
      </c>
      <c r="D6045" t="s">
        <v>29</v>
      </c>
      <c r="E6045">
        <v>3.1</v>
      </c>
      <c r="F6045">
        <v>350</v>
      </c>
      <c r="G6045" t="s">
        <v>17</v>
      </c>
      <c r="H6045">
        <v>6044</v>
      </c>
      <c r="I6045">
        <v>132</v>
      </c>
      <c r="J6045">
        <v>58</v>
      </c>
      <c r="K6045" s="2">
        <v>46099</v>
      </c>
      <c r="L6045" s="2">
        <v>0.96111111111111114</v>
      </c>
      <c r="M6045">
        <v>18</v>
      </c>
      <c r="N6045">
        <v>3</v>
      </c>
      <c r="O6045">
        <v>629.54999999999995</v>
      </c>
      <c r="P6045">
        <v>0</v>
      </c>
      <c r="Q6045">
        <v>40</v>
      </c>
      <c r="R6045" t="s">
        <v>686</v>
      </c>
      <c r="S6045" t="s">
        <v>679</v>
      </c>
      <c r="T6045">
        <v>132</v>
      </c>
      <c r="U6045" t="s">
        <v>405</v>
      </c>
      <c r="V6045" t="s">
        <v>288</v>
      </c>
      <c r="W6045">
        <v>30</v>
      </c>
      <c r="X6045" t="s">
        <v>37</v>
      </c>
      <c r="Y6045" s="2">
        <v>45779</v>
      </c>
      <c r="Z6045">
        <v>669.55</v>
      </c>
      <c r="AA6045" t="s">
        <v>725</v>
      </c>
      <c r="AB6045">
        <v>2026</v>
      </c>
      <c r="AC6045" t="s">
        <v>721</v>
      </c>
      <c r="AD6045">
        <v>0</v>
      </c>
      <c r="AE6045" t="s">
        <v>715</v>
      </c>
      <c r="AF6045" t="str">
        <f>IF(WEEKDAY(Main_Data_1_1[[#This Row],[Orders.OrderDate]],2)&gt;5,"Weekend","Weekday")</f>
        <v>Weekday</v>
      </c>
    </row>
    <row r="6046" spans="1:32" x14ac:dyDescent="0.3">
      <c r="A6046">
        <v>58</v>
      </c>
      <c r="B6046" t="s">
        <v>85</v>
      </c>
      <c r="C6046" t="s">
        <v>21</v>
      </c>
      <c r="D6046" t="s">
        <v>29</v>
      </c>
      <c r="E6046">
        <v>3.1</v>
      </c>
      <c r="F6046">
        <v>350</v>
      </c>
      <c r="G6046" t="s">
        <v>17</v>
      </c>
      <c r="H6046">
        <v>6045</v>
      </c>
      <c r="I6046">
        <v>108</v>
      </c>
      <c r="J6046">
        <v>58</v>
      </c>
      <c r="K6046" s="2">
        <v>45967</v>
      </c>
      <c r="L6046" s="2">
        <v>0.88611111111111107</v>
      </c>
      <c r="M6046">
        <v>42</v>
      </c>
      <c r="N6046">
        <v>5</v>
      </c>
      <c r="O6046">
        <v>1726.65</v>
      </c>
      <c r="P6046">
        <v>0</v>
      </c>
      <c r="Q6046">
        <v>40</v>
      </c>
      <c r="R6046" t="s">
        <v>680</v>
      </c>
      <c r="S6046" t="s">
        <v>681</v>
      </c>
      <c r="T6046">
        <v>108</v>
      </c>
      <c r="U6046" t="s">
        <v>383</v>
      </c>
      <c r="V6046" t="s">
        <v>288</v>
      </c>
      <c r="W6046">
        <v>19</v>
      </c>
      <c r="X6046" t="s">
        <v>37</v>
      </c>
      <c r="Y6046" s="2">
        <v>45408</v>
      </c>
      <c r="Z6046">
        <v>1766.65</v>
      </c>
      <c r="AA6046" t="s">
        <v>714</v>
      </c>
      <c r="AB6046">
        <v>2025</v>
      </c>
      <c r="AC6046" t="s">
        <v>712</v>
      </c>
      <c r="AD6046">
        <v>0</v>
      </c>
      <c r="AE6046" t="s">
        <v>713</v>
      </c>
      <c r="AF6046" t="str">
        <f>IF(WEEKDAY(Main_Data_1_1[[#This Row],[Orders.OrderDate]],2)&gt;5,"Weekend","Weekday")</f>
        <v>Weekday</v>
      </c>
    </row>
    <row r="6047" spans="1:32" x14ac:dyDescent="0.3">
      <c r="A6047">
        <v>120</v>
      </c>
      <c r="B6047" t="s">
        <v>147</v>
      </c>
      <c r="C6047" t="s">
        <v>72</v>
      </c>
      <c r="D6047" t="s">
        <v>16</v>
      </c>
      <c r="E6047">
        <v>4.9000000000000004</v>
      </c>
      <c r="F6047">
        <v>300</v>
      </c>
      <c r="G6047" t="s">
        <v>13</v>
      </c>
      <c r="H6047">
        <v>6046</v>
      </c>
      <c r="I6047">
        <v>541</v>
      </c>
      <c r="J6047">
        <v>120</v>
      </c>
      <c r="K6047" s="2">
        <v>45819</v>
      </c>
      <c r="L6047" s="2">
        <v>0.77361111111111114</v>
      </c>
      <c r="M6047">
        <v>16</v>
      </c>
      <c r="N6047">
        <v>2</v>
      </c>
      <c r="O6047">
        <v>1125.97</v>
      </c>
      <c r="P6047">
        <v>0</v>
      </c>
      <c r="Q6047">
        <v>40</v>
      </c>
      <c r="R6047" t="s">
        <v>682</v>
      </c>
      <c r="S6047" t="s">
        <v>681</v>
      </c>
      <c r="T6047">
        <v>541</v>
      </c>
      <c r="U6047" t="s">
        <v>340</v>
      </c>
      <c r="V6047" t="s">
        <v>284</v>
      </c>
      <c r="W6047">
        <v>26</v>
      </c>
      <c r="X6047" t="s">
        <v>72</v>
      </c>
      <c r="Y6047" s="2">
        <v>45637</v>
      </c>
      <c r="Z6047">
        <v>1165.97</v>
      </c>
      <c r="AA6047" t="s">
        <v>728</v>
      </c>
      <c r="AB6047">
        <v>2025</v>
      </c>
      <c r="AC6047" t="s">
        <v>721</v>
      </c>
      <c r="AD6047">
        <v>0</v>
      </c>
      <c r="AE6047" t="s">
        <v>715</v>
      </c>
      <c r="AF6047" t="str">
        <f>IF(WEEKDAY(Main_Data_1_1[[#This Row],[Orders.OrderDate]],2)&gt;5,"Weekend","Weekday")</f>
        <v>Weekday</v>
      </c>
    </row>
    <row r="6048" spans="1:32" x14ac:dyDescent="0.3">
      <c r="A6048">
        <v>87</v>
      </c>
      <c r="B6048" t="s">
        <v>114</v>
      </c>
      <c r="C6048" t="s">
        <v>19</v>
      </c>
      <c r="D6048" t="s">
        <v>12</v>
      </c>
      <c r="E6048">
        <v>3.7</v>
      </c>
      <c r="F6048">
        <v>200</v>
      </c>
      <c r="G6048" t="s">
        <v>17</v>
      </c>
      <c r="H6048">
        <v>6047</v>
      </c>
      <c r="I6048">
        <v>39</v>
      </c>
      <c r="J6048">
        <v>87</v>
      </c>
      <c r="K6048" s="2">
        <v>45487</v>
      </c>
      <c r="L6048" s="2">
        <v>0.97291666666666665</v>
      </c>
      <c r="M6048">
        <v>19</v>
      </c>
      <c r="N6048">
        <v>6</v>
      </c>
      <c r="O6048">
        <v>1283.5999999999999</v>
      </c>
      <c r="P6048">
        <v>192.54</v>
      </c>
      <c r="Q6048">
        <v>49</v>
      </c>
      <c r="R6048" t="s">
        <v>683</v>
      </c>
      <c r="S6048" t="s">
        <v>684</v>
      </c>
      <c r="T6048">
        <v>39</v>
      </c>
      <c r="U6048" t="s">
        <v>321</v>
      </c>
      <c r="V6048" t="s">
        <v>284</v>
      </c>
      <c r="W6048">
        <v>39</v>
      </c>
      <c r="X6048" t="s">
        <v>72</v>
      </c>
      <c r="Y6048" s="2">
        <v>45672</v>
      </c>
      <c r="Z6048">
        <v>1140.06</v>
      </c>
      <c r="AA6048" t="s">
        <v>718</v>
      </c>
      <c r="AB6048">
        <v>2024</v>
      </c>
      <c r="AC6048" t="s">
        <v>721</v>
      </c>
      <c r="AD6048">
        <v>0.15</v>
      </c>
      <c r="AE6048" t="s">
        <v>723</v>
      </c>
      <c r="AF6048" t="str">
        <f>IF(WEEKDAY(Main_Data_1_1[[#This Row],[Orders.OrderDate]],2)&gt;5,"Weekend","Weekday")</f>
        <v>Weekend</v>
      </c>
    </row>
    <row r="6049" spans="1:32" x14ac:dyDescent="0.3">
      <c r="A6049">
        <v>246</v>
      </c>
      <c r="B6049" t="s">
        <v>273</v>
      </c>
      <c r="C6049" t="s">
        <v>35</v>
      </c>
      <c r="D6049" t="s">
        <v>22</v>
      </c>
      <c r="E6049">
        <v>3.4</v>
      </c>
      <c r="F6049">
        <v>450</v>
      </c>
      <c r="G6049" t="s">
        <v>17</v>
      </c>
      <c r="H6049">
        <v>6048</v>
      </c>
      <c r="I6049">
        <v>258</v>
      </c>
      <c r="J6049">
        <v>246</v>
      </c>
      <c r="K6049" s="2">
        <v>45476</v>
      </c>
      <c r="L6049" s="2">
        <v>0.94513888888888886</v>
      </c>
      <c r="M6049">
        <v>18</v>
      </c>
      <c r="N6049">
        <v>2</v>
      </c>
      <c r="O6049">
        <v>1074.8699999999999</v>
      </c>
      <c r="P6049">
        <v>53.74</v>
      </c>
      <c r="Q6049">
        <v>40</v>
      </c>
      <c r="R6049" t="s">
        <v>685</v>
      </c>
      <c r="S6049" t="s">
        <v>684</v>
      </c>
      <c r="T6049">
        <v>258</v>
      </c>
      <c r="U6049" t="s">
        <v>397</v>
      </c>
      <c r="V6049" t="s">
        <v>284</v>
      </c>
      <c r="W6049">
        <v>22</v>
      </c>
      <c r="X6049" t="s">
        <v>21</v>
      </c>
      <c r="Y6049" s="2">
        <v>45446</v>
      </c>
      <c r="Z6049">
        <v>1061.1299999999999</v>
      </c>
      <c r="AA6049" t="s">
        <v>718</v>
      </c>
      <c r="AB6049">
        <v>2024</v>
      </c>
      <c r="AC6049" t="s">
        <v>721</v>
      </c>
      <c r="AD6049">
        <v>4.9996743792272563E-2</v>
      </c>
      <c r="AE6049" t="s">
        <v>713</v>
      </c>
      <c r="AF6049" t="str">
        <f>IF(WEEKDAY(Main_Data_1_1[[#This Row],[Orders.OrderDate]],2)&gt;5,"Weekend","Weekday")</f>
        <v>Weekday</v>
      </c>
    </row>
    <row r="6050" spans="1:32" x14ac:dyDescent="0.3">
      <c r="A6050">
        <v>1</v>
      </c>
      <c r="B6050" t="s">
        <v>7</v>
      </c>
      <c r="C6050" t="s">
        <v>8</v>
      </c>
      <c r="D6050" t="s">
        <v>9</v>
      </c>
      <c r="E6050">
        <v>3.4</v>
      </c>
      <c r="F6050">
        <v>500</v>
      </c>
      <c r="G6050" t="s">
        <v>10</v>
      </c>
      <c r="H6050">
        <v>6049</v>
      </c>
      <c r="I6050">
        <v>527</v>
      </c>
      <c r="J6050">
        <v>1</v>
      </c>
      <c r="K6050" s="2">
        <v>46179</v>
      </c>
      <c r="L6050" s="2">
        <v>0.34444444444444444</v>
      </c>
      <c r="M6050">
        <v>20</v>
      </c>
      <c r="N6050">
        <v>3</v>
      </c>
      <c r="O6050">
        <v>1241.73</v>
      </c>
      <c r="P6050">
        <v>248.35</v>
      </c>
      <c r="Q6050">
        <v>20</v>
      </c>
      <c r="R6050" t="s">
        <v>685</v>
      </c>
      <c r="S6050" t="s">
        <v>679</v>
      </c>
      <c r="T6050">
        <v>527</v>
      </c>
      <c r="U6050" t="s">
        <v>365</v>
      </c>
      <c r="V6050" t="s">
        <v>288</v>
      </c>
      <c r="W6050">
        <v>43</v>
      </c>
      <c r="X6050" t="s">
        <v>8</v>
      </c>
      <c r="Y6050" s="2">
        <v>45706</v>
      </c>
      <c r="Z6050">
        <v>1013.38</v>
      </c>
      <c r="AA6050" t="s">
        <v>728</v>
      </c>
      <c r="AB6050">
        <v>2026</v>
      </c>
      <c r="AC6050" t="s">
        <v>721</v>
      </c>
      <c r="AD6050">
        <v>0.20000322131220152</v>
      </c>
      <c r="AE6050" t="s">
        <v>723</v>
      </c>
      <c r="AF6050" t="str">
        <f>IF(WEEKDAY(Main_Data_1_1[[#This Row],[Orders.OrderDate]],2)&gt;5,"Weekend","Weekday")</f>
        <v>Weekend</v>
      </c>
    </row>
    <row r="6051" spans="1:32" x14ac:dyDescent="0.3">
      <c r="A6051">
        <v>187</v>
      </c>
      <c r="B6051" t="s">
        <v>214</v>
      </c>
      <c r="C6051" t="s">
        <v>21</v>
      </c>
      <c r="D6051" t="s">
        <v>16</v>
      </c>
      <c r="E6051">
        <v>4.3</v>
      </c>
      <c r="F6051">
        <v>800</v>
      </c>
      <c r="G6051" t="s">
        <v>10</v>
      </c>
      <c r="H6051">
        <v>6050</v>
      </c>
      <c r="I6051">
        <v>428</v>
      </c>
      <c r="J6051">
        <v>187</v>
      </c>
      <c r="K6051" s="2">
        <v>45994</v>
      </c>
      <c r="L6051" s="2">
        <v>0.73611111111111116</v>
      </c>
      <c r="M6051">
        <v>34</v>
      </c>
      <c r="N6051">
        <v>1</v>
      </c>
      <c r="O6051">
        <v>1439.04</v>
      </c>
      <c r="P6051">
        <v>287.81</v>
      </c>
      <c r="Q6051">
        <v>30</v>
      </c>
      <c r="R6051" t="s">
        <v>685</v>
      </c>
      <c r="S6051" t="s">
        <v>684</v>
      </c>
      <c r="T6051">
        <v>428</v>
      </c>
      <c r="U6051" t="s">
        <v>592</v>
      </c>
      <c r="V6051" t="s">
        <v>288</v>
      </c>
      <c r="W6051">
        <v>31</v>
      </c>
      <c r="X6051" t="s">
        <v>8</v>
      </c>
      <c r="Y6051" s="2">
        <v>45188</v>
      </c>
      <c r="Z6051">
        <v>1181.23</v>
      </c>
      <c r="AA6051" t="s">
        <v>724</v>
      </c>
      <c r="AB6051">
        <v>2025</v>
      </c>
      <c r="AC6051" t="s">
        <v>712</v>
      </c>
      <c r="AD6051">
        <v>0.20000138981543253</v>
      </c>
      <c r="AE6051" t="s">
        <v>715</v>
      </c>
      <c r="AF6051" t="str">
        <f>IF(WEEKDAY(Main_Data_1_1[[#This Row],[Orders.OrderDate]],2)&gt;5,"Weekend","Weekday")</f>
        <v>Weekday</v>
      </c>
    </row>
    <row r="6052" spans="1:32" x14ac:dyDescent="0.3">
      <c r="A6052">
        <v>239</v>
      </c>
      <c r="B6052" t="s">
        <v>266</v>
      </c>
      <c r="C6052" t="s">
        <v>21</v>
      </c>
      <c r="D6052" t="s">
        <v>42</v>
      </c>
      <c r="E6052">
        <v>2.9</v>
      </c>
      <c r="F6052">
        <v>800</v>
      </c>
      <c r="G6052" t="s">
        <v>10</v>
      </c>
      <c r="H6052">
        <v>6051</v>
      </c>
      <c r="I6052">
        <v>145</v>
      </c>
      <c r="J6052">
        <v>239</v>
      </c>
      <c r="K6052" s="2">
        <v>45306</v>
      </c>
      <c r="L6052" s="2">
        <v>0.41458333333333336</v>
      </c>
      <c r="M6052">
        <v>59</v>
      </c>
      <c r="N6052">
        <v>6</v>
      </c>
      <c r="O6052">
        <v>1046.67</v>
      </c>
      <c r="P6052">
        <v>52.33</v>
      </c>
      <c r="Q6052">
        <v>30</v>
      </c>
      <c r="R6052" t="s">
        <v>678</v>
      </c>
      <c r="S6052" t="s">
        <v>681</v>
      </c>
      <c r="T6052">
        <v>145</v>
      </c>
      <c r="U6052" t="s">
        <v>360</v>
      </c>
      <c r="V6052" t="s">
        <v>288</v>
      </c>
      <c r="W6052">
        <v>32</v>
      </c>
      <c r="X6052" t="s">
        <v>37</v>
      </c>
      <c r="Y6052" s="2">
        <v>45630</v>
      </c>
      <c r="Z6052">
        <v>1024.3400000000001</v>
      </c>
      <c r="AA6052" t="s">
        <v>711</v>
      </c>
      <c r="AB6052">
        <v>2024</v>
      </c>
      <c r="AC6052" t="s">
        <v>712</v>
      </c>
      <c r="AD6052">
        <v>4.9996656061604895E-2</v>
      </c>
      <c r="AE6052" t="s">
        <v>715</v>
      </c>
      <c r="AF6052" t="str">
        <f>IF(WEEKDAY(Main_Data_1_1[[#This Row],[Orders.OrderDate]],2)&gt;5,"Weekend","Weekday")</f>
        <v>Weekday</v>
      </c>
    </row>
    <row r="6053" spans="1:32" x14ac:dyDescent="0.3">
      <c r="A6053">
        <v>179</v>
      </c>
      <c r="B6053" t="s">
        <v>206</v>
      </c>
      <c r="C6053" t="s">
        <v>72</v>
      </c>
      <c r="D6053" t="s">
        <v>9</v>
      </c>
      <c r="E6053">
        <v>4.0999999999999996</v>
      </c>
      <c r="F6053">
        <v>250</v>
      </c>
      <c r="G6053" t="s">
        <v>13</v>
      </c>
      <c r="H6053">
        <v>6052</v>
      </c>
      <c r="I6053">
        <v>179</v>
      </c>
      <c r="J6053">
        <v>179</v>
      </c>
      <c r="K6053" s="2">
        <v>46221</v>
      </c>
      <c r="L6053" s="2">
        <v>0.59305555555555556</v>
      </c>
      <c r="M6053">
        <v>31</v>
      </c>
      <c r="N6053">
        <v>5</v>
      </c>
      <c r="O6053">
        <v>936.22</v>
      </c>
      <c r="P6053">
        <v>0</v>
      </c>
      <c r="Q6053">
        <v>49</v>
      </c>
      <c r="R6053" t="s">
        <v>685</v>
      </c>
      <c r="S6053" t="s">
        <v>681</v>
      </c>
      <c r="T6053">
        <v>179</v>
      </c>
      <c r="U6053" t="s">
        <v>324</v>
      </c>
      <c r="V6053" t="s">
        <v>288</v>
      </c>
      <c r="W6053">
        <v>24</v>
      </c>
      <c r="X6053" t="s">
        <v>37</v>
      </c>
      <c r="Y6053" s="2">
        <v>45705</v>
      </c>
      <c r="Z6053">
        <v>985.22</v>
      </c>
      <c r="AA6053" t="s">
        <v>718</v>
      </c>
      <c r="AB6053">
        <v>2026</v>
      </c>
      <c r="AC6053" t="s">
        <v>712</v>
      </c>
      <c r="AD6053">
        <v>0</v>
      </c>
      <c r="AE6053" t="s">
        <v>713</v>
      </c>
      <c r="AF6053" t="str">
        <f>IF(WEEKDAY(Main_Data_1_1[[#This Row],[Orders.OrderDate]],2)&gt;5,"Weekend","Weekday")</f>
        <v>Weekend</v>
      </c>
    </row>
    <row r="6054" spans="1:32" x14ac:dyDescent="0.3">
      <c r="A6054">
        <v>230</v>
      </c>
      <c r="B6054" t="s">
        <v>257</v>
      </c>
      <c r="C6054" t="s">
        <v>15</v>
      </c>
      <c r="D6054" t="s">
        <v>16</v>
      </c>
      <c r="E6054">
        <v>3.2</v>
      </c>
      <c r="F6054">
        <v>200</v>
      </c>
      <c r="G6054" t="s">
        <v>10</v>
      </c>
      <c r="H6054">
        <v>6053</v>
      </c>
      <c r="I6054">
        <v>172</v>
      </c>
      <c r="J6054">
        <v>230</v>
      </c>
      <c r="K6054" s="2">
        <v>45387</v>
      </c>
      <c r="L6054" s="2">
        <v>0.45624999999999999</v>
      </c>
      <c r="M6054">
        <v>33</v>
      </c>
      <c r="N6054">
        <v>4</v>
      </c>
      <c r="O6054">
        <v>1203.2</v>
      </c>
      <c r="P6054">
        <v>60.16</v>
      </c>
      <c r="Q6054">
        <v>40</v>
      </c>
      <c r="R6054" t="s">
        <v>683</v>
      </c>
      <c r="S6054" t="s">
        <v>681</v>
      </c>
      <c r="T6054">
        <v>172</v>
      </c>
      <c r="U6054" t="s">
        <v>437</v>
      </c>
      <c r="V6054" t="s">
        <v>288</v>
      </c>
      <c r="W6054">
        <v>27</v>
      </c>
      <c r="X6054" t="s">
        <v>72</v>
      </c>
      <c r="Y6054" s="2">
        <v>45322</v>
      </c>
      <c r="Z6054">
        <v>1183.04</v>
      </c>
      <c r="AA6054" t="s">
        <v>726</v>
      </c>
      <c r="AB6054">
        <v>2024</v>
      </c>
      <c r="AC6054" t="s">
        <v>712</v>
      </c>
      <c r="AD6054">
        <v>4.9999999999999996E-2</v>
      </c>
      <c r="AE6054" t="s">
        <v>715</v>
      </c>
      <c r="AF6054" t="str">
        <f>IF(WEEKDAY(Main_Data_1_1[[#This Row],[Orders.OrderDate]],2)&gt;5,"Weekend","Weekday")</f>
        <v>Weekday</v>
      </c>
    </row>
    <row r="6055" spans="1:32" x14ac:dyDescent="0.3">
      <c r="A6055">
        <v>44</v>
      </c>
      <c r="B6055" t="s">
        <v>70</v>
      </c>
      <c r="C6055" t="s">
        <v>15</v>
      </c>
      <c r="D6055" t="s">
        <v>26</v>
      </c>
      <c r="E6055">
        <v>3.8</v>
      </c>
      <c r="F6055">
        <v>150</v>
      </c>
      <c r="G6055" t="s">
        <v>17</v>
      </c>
      <c r="H6055">
        <v>6054</v>
      </c>
      <c r="I6055">
        <v>225</v>
      </c>
      <c r="J6055">
        <v>44</v>
      </c>
      <c r="K6055" s="2">
        <v>46010</v>
      </c>
      <c r="L6055" s="2">
        <v>0.75347222222222221</v>
      </c>
      <c r="M6055">
        <v>60</v>
      </c>
      <c r="N6055">
        <v>6</v>
      </c>
      <c r="O6055">
        <v>540.52</v>
      </c>
      <c r="P6055">
        <v>0</v>
      </c>
      <c r="Q6055">
        <v>40</v>
      </c>
      <c r="R6055" t="s">
        <v>686</v>
      </c>
      <c r="S6055" t="s">
        <v>681</v>
      </c>
      <c r="T6055">
        <v>225</v>
      </c>
      <c r="U6055" t="s">
        <v>473</v>
      </c>
      <c r="V6055" t="s">
        <v>288</v>
      </c>
      <c r="W6055">
        <v>24</v>
      </c>
      <c r="X6055" t="s">
        <v>72</v>
      </c>
      <c r="Y6055" s="2">
        <v>45352</v>
      </c>
      <c r="Z6055">
        <v>580.52</v>
      </c>
      <c r="AA6055" t="s">
        <v>724</v>
      </c>
      <c r="AB6055">
        <v>2025</v>
      </c>
      <c r="AC6055" t="s">
        <v>712</v>
      </c>
      <c r="AD6055">
        <v>0</v>
      </c>
      <c r="AE6055" t="s">
        <v>713</v>
      </c>
      <c r="AF6055" t="str">
        <f>IF(WEEKDAY(Main_Data_1_1[[#This Row],[Orders.OrderDate]],2)&gt;5,"Weekend","Weekday")</f>
        <v>Weekday</v>
      </c>
    </row>
    <row r="6056" spans="1:32" x14ac:dyDescent="0.3">
      <c r="A6056">
        <v>222</v>
      </c>
      <c r="B6056" t="s">
        <v>249</v>
      </c>
      <c r="C6056" t="s">
        <v>8</v>
      </c>
      <c r="D6056" t="s">
        <v>56</v>
      </c>
      <c r="E6056">
        <v>4.3</v>
      </c>
      <c r="F6056">
        <v>500</v>
      </c>
      <c r="G6056" t="s">
        <v>17</v>
      </c>
      <c r="H6056">
        <v>6055</v>
      </c>
      <c r="I6056">
        <v>195</v>
      </c>
      <c r="J6056">
        <v>222</v>
      </c>
      <c r="K6056" s="2">
        <v>45380</v>
      </c>
      <c r="L6056" s="2">
        <v>0.55347222222222225</v>
      </c>
      <c r="M6056">
        <v>29</v>
      </c>
      <c r="N6056">
        <v>2</v>
      </c>
      <c r="O6056">
        <v>314.55</v>
      </c>
      <c r="P6056">
        <v>31.46</v>
      </c>
      <c r="Q6056">
        <v>40</v>
      </c>
      <c r="R6056" t="s">
        <v>678</v>
      </c>
      <c r="S6056" t="s">
        <v>684</v>
      </c>
      <c r="T6056">
        <v>195</v>
      </c>
      <c r="U6056" t="s">
        <v>455</v>
      </c>
      <c r="V6056" t="s">
        <v>288</v>
      </c>
      <c r="W6056">
        <v>28</v>
      </c>
      <c r="X6056" t="s">
        <v>15</v>
      </c>
      <c r="Y6056" s="2">
        <v>45777</v>
      </c>
      <c r="Z6056">
        <v>323.09000000000003</v>
      </c>
      <c r="AA6056" t="s">
        <v>725</v>
      </c>
      <c r="AB6056">
        <v>2024</v>
      </c>
      <c r="AC6056" t="s">
        <v>721</v>
      </c>
      <c r="AD6056">
        <v>0.10001589572405023</v>
      </c>
      <c r="AE6056" t="s">
        <v>715</v>
      </c>
      <c r="AF6056" t="str">
        <f>IF(WEEKDAY(Main_Data_1_1[[#This Row],[Orders.OrderDate]],2)&gt;5,"Weekend","Weekday")</f>
        <v>Weekday</v>
      </c>
    </row>
    <row r="6057" spans="1:32" x14ac:dyDescent="0.3">
      <c r="A6057">
        <v>122</v>
      </c>
      <c r="B6057" t="s">
        <v>149</v>
      </c>
      <c r="C6057" t="s">
        <v>15</v>
      </c>
      <c r="D6057" t="s">
        <v>29</v>
      </c>
      <c r="E6057">
        <v>4.7</v>
      </c>
      <c r="F6057">
        <v>250</v>
      </c>
      <c r="G6057" t="s">
        <v>17</v>
      </c>
      <c r="H6057">
        <v>6056</v>
      </c>
      <c r="I6057">
        <v>259</v>
      </c>
      <c r="J6057">
        <v>122</v>
      </c>
      <c r="K6057" s="2">
        <v>46121</v>
      </c>
      <c r="L6057" s="2">
        <v>0.83819444444444446</v>
      </c>
      <c r="M6057">
        <v>44</v>
      </c>
      <c r="N6057">
        <v>3</v>
      </c>
      <c r="O6057">
        <v>201.5</v>
      </c>
      <c r="P6057">
        <v>0</v>
      </c>
      <c r="Q6057">
        <v>20</v>
      </c>
      <c r="R6057" t="s">
        <v>680</v>
      </c>
      <c r="S6057" t="s">
        <v>681</v>
      </c>
      <c r="T6057">
        <v>259</v>
      </c>
      <c r="U6057" t="s">
        <v>453</v>
      </c>
      <c r="V6057" t="s">
        <v>288</v>
      </c>
      <c r="W6057">
        <v>41</v>
      </c>
      <c r="X6057" t="s">
        <v>19</v>
      </c>
      <c r="Y6057" s="2">
        <v>44985</v>
      </c>
      <c r="Z6057">
        <v>221.5</v>
      </c>
      <c r="AA6057" t="s">
        <v>726</v>
      </c>
      <c r="AB6057">
        <v>2026</v>
      </c>
      <c r="AC6057" t="s">
        <v>712</v>
      </c>
      <c r="AD6057">
        <v>0</v>
      </c>
      <c r="AE6057" t="s">
        <v>723</v>
      </c>
      <c r="AF6057" t="str">
        <f>IF(WEEKDAY(Main_Data_1_1[[#This Row],[Orders.OrderDate]],2)&gt;5,"Weekend","Weekday")</f>
        <v>Weekday</v>
      </c>
    </row>
    <row r="6058" spans="1:32" x14ac:dyDescent="0.3">
      <c r="A6058">
        <v>197</v>
      </c>
      <c r="B6058" t="s">
        <v>224</v>
      </c>
      <c r="C6058" t="s">
        <v>8</v>
      </c>
      <c r="D6058" t="s">
        <v>50</v>
      </c>
      <c r="E6058">
        <v>4.8</v>
      </c>
      <c r="F6058">
        <v>700</v>
      </c>
      <c r="G6058" t="s">
        <v>10</v>
      </c>
      <c r="H6058">
        <v>6057</v>
      </c>
      <c r="I6058">
        <v>41</v>
      </c>
      <c r="J6058">
        <v>197</v>
      </c>
      <c r="K6058" s="2">
        <v>45632</v>
      </c>
      <c r="L6058" s="2">
        <v>0.85624999999999996</v>
      </c>
      <c r="M6058">
        <v>32</v>
      </c>
      <c r="N6058">
        <v>1</v>
      </c>
      <c r="O6058">
        <v>1557.82</v>
      </c>
      <c r="P6058">
        <v>0</v>
      </c>
      <c r="Q6058">
        <v>40</v>
      </c>
      <c r="R6058" t="s">
        <v>685</v>
      </c>
      <c r="S6058" t="s">
        <v>681</v>
      </c>
      <c r="T6058">
        <v>41</v>
      </c>
      <c r="U6058" t="s">
        <v>323</v>
      </c>
      <c r="V6058" t="s">
        <v>288</v>
      </c>
      <c r="W6058">
        <v>47</v>
      </c>
      <c r="X6058" t="s">
        <v>35</v>
      </c>
      <c r="Y6058" s="2">
        <v>45212</v>
      </c>
      <c r="Z6058">
        <v>1597.82</v>
      </c>
      <c r="AA6058" t="s">
        <v>724</v>
      </c>
      <c r="AB6058">
        <v>2024</v>
      </c>
      <c r="AC6058" t="s">
        <v>712</v>
      </c>
      <c r="AD6058">
        <v>0</v>
      </c>
      <c r="AE6058" t="s">
        <v>717</v>
      </c>
      <c r="AF6058" t="str">
        <f>IF(WEEKDAY(Main_Data_1_1[[#This Row],[Orders.OrderDate]],2)&gt;5,"Weekend","Weekday")</f>
        <v>Weekday</v>
      </c>
    </row>
    <row r="6059" spans="1:32" x14ac:dyDescent="0.3">
      <c r="A6059">
        <v>101</v>
      </c>
      <c r="B6059" t="s">
        <v>128</v>
      </c>
      <c r="C6059" t="s">
        <v>31</v>
      </c>
      <c r="D6059" t="s">
        <v>50</v>
      </c>
      <c r="E6059">
        <v>3</v>
      </c>
      <c r="F6059">
        <v>450</v>
      </c>
      <c r="G6059" t="s">
        <v>13</v>
      </c>
      <c r="H6059">
        <v>6058</v>
      </c>
      <c r="I6059">
        <v>58</v>
      </c>
      <c r="J6059">
        <v>101</v>
      </c>
      <c r="K6059" s="2">
        <v>45870</v>
      </c>
      <c r="L6059" s="2">
        <v>0.99375000000000002</v>
      </c>
      <c r="M6059">
        <v>36</v>
      </c>
      <c r="N6059">
        <v>3</v>
      </c>
      <c r="O6059">
        <v>316.45</v>
      </c>
      <c r="P6059">
        <v>63.29</v>
      </c>
      <c r="Q6059">
        <v>20</v>
      </c>
      <c r="R6059" t="s">
        <v>682</v>
      </c>
      <c r="S6059" t="s">
        <v>684</v>
      </c>
      <c r="T6059">
        <v>58</v>
      </c>
      <c r="U6059" t="s">
        <v>302</v>
      </c>
      <c r="V6059" t="s">
        <v>284</v>
      </c>
      <c r="W6059">
        <v>31</v>
      </c>
      <c r="X6059" t="s">
        <v>15</v>
      </c>
      <c r="Y6059" s="2">
        <v>45215</v>
      </c>
      <c r="Z6059">
        <v>273.15999999999997</v>
      </c>
      <c r="AA6059" t="s">
        <v>722</v>
      </c>
      <c r="AB6059">
        <v>2025</v>
      </c>
      <c r="AC6059" t="s">
        <v>712</v>
      </c>
      <c r="AD6059">
        <v>0.2</v>
      </c>
      <c r="AE6059" t="s">
        <v>715</v>
      </c>
      <c r="AF6059" t="str">
        <f>IF(WEEKDAY(Main_Data_1_1[[#This Row],[Orders.OrderDate]],2)&gt;5,"Weekend","Weekday")</f>
        <v>Weekday</v>
      </c>
    </row>
    <row r="6060" spans="1:32" x14ac:dyDescent="0.3">
      <c r="A6060">
        <v>234</v>
      </c>
      <c r="B6060" t="s">
        <v>261</v>
      </c>
      <c r="C6060" t="s">
        <v>31</v>
      </c>
      <c r="D6060" t="s">
        <v>42</v>
      </c>
      <c r="E6060">
        <v>3.5</v>
      </c>
      <c r="F6060">
        <v>250</v>
      </c>
      <c r="G6060" t="s">
        <v>10</v>
      </c>
      <c r="H6060">
        <v>6059</v>
      </c>
      <c r="I6060">
        <v>6</v>
      </c>
      <c r="J6060">
        <v>234</v>
      </c>
      <c r="K6060" s="2">
        <v>46166</v>
      </c>
      <c r="L6060" s="2">
        <v>0.49375000000000002</v>
      </c>
      <c r="M6060">
        <v>65</v>
      </c>
      <c r="N6060">
        <v>3</v>
      </c>
      <c r="O6060">
        <v>1679.55</v>
      </c>
      <c r="P6060">
        <v>167.96</v>
      </c>
      <c r="Q6060">
        <v>49</v>
      </c>
      <c r="R6060" t="s">
        <v>685</v>
      </c>
      <c r="S6060" t="s">
        <v>684</v>
      </c>
      <c r="T6060">
        <v>6</v>
      </c>
      <c r="U6060" t="s">
        <v>290</v>
      </c>
      <c r="V6060" t="s">
        <v>288</v>
      </c>
      <c r="W6060">
        <v>42</v>
      </c>
      <c r="X6060" t="s">
        <v>37</v>
      </c>
      <c r="Y6060" s="2">
        <v>45021</v>
      </c>
      <c r="Z6060">
        <v>1560.59</v>
      </c>
      <c r="AA6060" t="s">
        <v>727</v>
      </c>
      <c r="AB6060">
        <v>2026</v>
      </c>
      <c r="AC6060" t="s">
        <v>712</v>
      </c>
      <c r="AD6060">
        <v>0.10000297698788367</v>
      </c>
      <c r="AE6060" t="s">
        <v>723</v>
      </c>
      <c r="AF6060" t="str">
        <f>IF(WEEKDAY(Main_Data_1_1[[#This Row],[Orders.OrderDate]],2)&gt;5,"Weekend","Weekday")</f>
        <v>Weekend</v>
      </c>
    </row>
    <row r="6061" spans="1:32" x14ac:dyDescent="0.3">
      <c r="A6061">
        <v>52</v>
      </c>
      <c r="B6061" t="s">
        <v>79</v>
      </c>
      <c r="C6061" t="s">
        <v>15</v>
      </c>
      <c r="D6061" t="s">
        <v>50</v>
      </c>
      <c r="E6061">
        <v>4.4000000000000004</v>
      </c>
      <c r="F6061">
        <v>400</v>
      </c>
      <c r="G6061" t="s">
        <v>13</v>
      </c>
      <c r="H6061">
        <v>6060</v>
      </c>
      <c r="I6061">
        <v>517</v>
      </c>
      <c r="J6061">
        <v>52</v>
      </c>
      <c r="K6061" s="2">
        <v>45337</v>
      </c>
      <c r="L6061" s="2">
        <v>0.50624999999999998</v>
      </c>
      <c r="M6061">
        <v>19</v>
      </c>
      <c r="N6061">
        <v>2</v>
      </c>
      <c r="O6061">
        <v>467.56</v>
      </c>
      <c r="P6061">
        <v>23.38</v>
      </c>
      <c r="Q6061">
        <v>0</v>
      </c>
      <c r="R6061" t="s">
        <v>683</v>
      </c>
      <c r="S6061" t="s">
        <v>679</v>
      </c>
      <c r="T6061">
        <v>517</v>
      </c>
      <c r="U6061" t="s">
        <v>521</v>
      </c>
      <c r="V6061" t="s">
        <v>284</v>
      </c>
      <c r="W6061">
        <v>52</v>
      </c>
      <c r="X6061" t="s">
        <v>37</v>
      </c>
      <c r="Y6061" s="2">
        <v>45201</v>
      </c>
      <c r="Z6061">
        <v>444.18</v>
      </c>
      <c r="AA6061" t="s">
        <v>716</v>
      </c>
      <c r="AB6061">
        <v>2024</v>
      </c>
      <c r="AC6061" t="s">
        <v>721</v>
      </c>
      <c r="AD6061">
        <v>5.0004277525879028E-2</v>
      </c>
      <c r="AE6061" t="s">
        <v>717</v>
      </c>
      <c r="AF6061" t="str">
        <f>IF(WEEKDAY(Main_Data_1_1[[#This Row],[Orders.OrderDate]],2)&gt;5,"Weekend","Weekday")</f>
        <v>Weekday</v>
      </c>
    </row>
    <row r="6062" spans="1:32" x14ac:dyDescent="0.3">
      <c r="A6062">
        <v>202</v>
      </c>
      <c r="B6062" t="s">
        <v>229</v>
      </c>
      <c r="C6062" t="s">
        <v>15</v>
      </c>
      <c r="D6062" t="s">
        <v>9</v>
      </c>
      <c r="E6062">
        <v>4.8</v>
      </c>
      <c r="F6062">
        <v>800</v>
      </c>
      <c r="G6062" t="s">
        <v>10</v>
      </c>
      <c r="H6062">
        <v>6061</v>
      </c>
      <c r="I6062">
        <v>330</v>
      </c>
      <c r="J6062">
        <v>202</v>
      </c>
      <c r="K6062" s="2">
        <v>46008</v>
      </c>
      <c r="L6062" s="2">
        <v>0.3840277777777778</v>
      </c>
      <c r="M6062">
        <v>56</v>
      </c>
      <c r="N6062">
        <v>5</v>
      </c>
      <c r="O6062">
        <v>808.23</v>
      </c>
      <c r="P6062">
        <v>0</v>
      </c>
      <c r="Q6062">
        <v>40</v>
      </c>
      <c r="R6062" t="s">
        <v>685</v>
      </c>
      <c r="S6062" t="s">
        <v>681</v>
      </c>
      <c r="T6062">
        <v>330</v>
      </c>
      <c r="U6062" t="s">
        <v>472</v>
      </c>
      <c r="V6062" t="s">
        <v>288</v>
      </c>
      <c r="W6062">
        <v>47</v>
      </c>
      <c r="X6062" t="s">
        <v>37</v>
      </c>
      <c r="Y6062" s="2">
        <v>45387</v>
      </c>
      <c r="Z6062">
        <v>848.23</v>
      </c>
      <c r="AA6062" t="s">
        <v>724</v>
      </c>
      <c r="AB6062">
        <v>2025</v>
      </c>
      <c r="AC6062" t="s">
        <v>712</v>
      </c>
      <c r="AD6062">
        <v>0</v>
      </c>
      <c r="AE6062" t="s">
        <v>717</v>
      </c>
      <c r="AF6062" t="str">
        <f>IF(WEEKDAY(Main_Data_1_1[[#This Row],[Orders.OrderDate]],2)&gt;5,"Weekend","Weekday")</f>
        <v>Weekday</v>
      </c>
    </row>
    <row r="6063" spans="1:32" x14ac:dyDescent="0.3">
      <c r="A6063">
        <v>50</v>
      </c>
      <c r="B6063" t="s">
        <v>77</v>
      </c>
      <c r="C6063" t="s">
        <v>31</v>
      </c>
      <c r="D6063" t="s">
        <v>12</v>
      </c>
      <c r="E6063">
        <v>4.7</v>
      </c>
      <c r="F6063">
        <v>150</v>
      </c>
      <c r="G6063" t="s">
        <v>13</v>
      </c>
      <c r="H6063">
        <v>6062</v>
      </c>
      <c r="I6063">
        <v>306</v>
      </c>
      <c r="J6063">
        <v>50</v>
      </c>
      <c r="K6063" s="2">
        <v>45327</v>
      </c>
      <c r="L6063" s="2">
        <v>0.88055555555555554</v>
      </c>
      <c r="M6063">
        <v>47</v>
      </c>
      <c r="N6063">
        <v>4</v>
      </c>
      <c r="O6063">
        <v>435.39</v>
      </c>
      <c r="P6063">
        <v>0</v>
      </c>
      <c r="Q6063">
        <v>30</v>
      </c>
      <c r="R6063" t="s">
        <v>686</v>
      </c>
      <c r="S6063" t="s">
        <v>684</v>
      </c>
      <c r="T6063">
        <v>306</v>
      </c>
      <c r="U6063" t="s">
        <v>528</v>
      </c>
      <c r="V6063" t="s">
        <v>284</v>
      </c>
      <c r="W6063">
        <v>25</v>
      </c>
      <c r="X6063" t="s">
        <v>21</v>
      </c>
      <c r="Y6063" s="2">
        <v>45206</v>
      </c>
      <c r="Z6063">
        <v>465.39</v>
      </c>
      <c r="AA6063" t="s">
        <v>716</v>
      </c>
      <c r="AB6063">
        <v>2024</v>
      </c>
      <c r="AC6063" t="s">
        <v>712</v>
      </c>
      <c r="AD6063">
        <v>0</v>
      </c>
      <c r="AE6063" t="s">
        <v>715</v>
      </c>
      <c r="AF6063" t="str">
        <f>IF(WEEKDAY(Main_Data_1_1[[#This Row],[Orders.OrderDate]],2)&gt;5,"Weekend","Weekday")</f>
        <v>Weekday</v>
      </c>
    </row>
    <row r="6064" spans="1:32" x14ac:dyDescent="0.3">
      <c r="A6064">
        <v>95</v>
      </c>
      <c r="B6064" t="s">
        <v>122</v>
      </c>
      <c r="C6064" t="s">
        <v>19</v>
      </c>
      <c r="D6064" t="s">
        <v>12</v>
      </c>
      <c r="E6064">
        <v>3.6</v>
      </c>
      <c r="F6064">
        <v>800</v>
      </c>
      <c r="G6064" t="s">
        <v>13</v>
      </c>
      <c r="H6064">
        <v>6063</v>
      </c>
      <c r="I6064">
        <v>588</v>
      </c>
      <c r="J6064">
        <v>95</v>
      </c>
      <c r="K6064" s="2">
        <v>46138</v>
      </c>
      <c r="L6064" s="2">
        <v>0.48541666666666666</v>
      </c>
      <c r="M6064">
        <v>43</v>
      </c>
      <c r="N6064">
        <v>6</v>
      </c>
      <c r="O6064">
        <v>1269.33</v>
      </c>
      <c r="P6064">
        <v>0</v>
      </c>
      <c r="Q6064">
        <v>49</v>
      </c>
      <c r="R6064" t="s">
        <v>680</v>
      </c>
      <c r="S6064" t="s">
        <v>681</v>
      </c>
      <c r="T6064">
        <v>588</v>
      </c>
      <c r="U6064" t="s">
        <v>307</v>
      </c>
      <c r="V6064" t="s">
        <v>288</v>
      </c>
      <c r="W6064">
        <v>25</v>
      </c>
      <c r="X6064" t="s">
        <v>21</v>
      </c>
      <c r="Y6064" s="2">
        <v>45343</v>
      </c>
      <c r="Z6064">
        <v>1318.33</v>
      </c>
      <c r="AA6064" t="s">
        <v>726</v>
      </c>
      <c r="AB6064">
        <v>2026</v>
      </c>
      <c r="AC6064" t="s">
        <v>712</v>
      </c>
      <c r="AD6064">
        <v>0</v>
      </c>
      <c r="AE6064" t="s">
        <v>715</v>
      </c>
      <c r="AF6064" t="str">
        <f>IF(WEEKDAY(Main_Data_1_1[[#This Row],[Orders.OrderDate]],2)&gt;5,"Weekend","Weekday")</f>
        <v>Weekend</v>
      </c>
    </row>
    <row r="6065" spans="1:32" x14ac:dyDescent="0.3">
      <c r="A6065">
        <v>139</v>
      </c>
      <c r="B6065" t="s">
        <v>166</v>
      </c>
      <c r="C6065" t="s">
        <v>31</v>
      </c>
      <c r="D6065" t="s">
        <v>56</v>
      </c>
      <c r="E6065">
        <v>4.7</v>
      </c>
      <c r="F6065">
        <v>700</v>
      </c>
      <c r="G6065" t="s">
        <v>17</v>
      </c>
      <c r="H6065">
        <v>6064</v>
      </c>
      <c r="I6065">
        <v>342</v>
      </c>
      <c r="J6065">
        <v>139</v>
      </c>
      <c r="K6065" s="2">
        <v>45684</v>
      </c>
      <c r="L6065" s="2">
        <v>0.98541666666666672</v>
      </c>
      <c r="M6065">
        <v>61</v>
      </c>
      <c r="N6065">
        <v>2</v>
      </c>
      <c r="O6065">
        <v>320.7</v>
      </c>
      <c r="P6065">
        <v>64.14</v>
      </c>
      <c r="Q6065">
        <v>0</v>
      </c>
      <c r="R6065" t="s">
        <v>680</v>
      </c>
      <c r="S6065" t="s">
        <v>684</v>
      </c>
      <c r="T6065">
        <v>342</v>
      </c>
      <c r="U6065" t="s">
        <v>453</v>
      </c>
      <c r="V6065" t="s">
        <v>284</v>
      </c>
      <c r="W6065">
        <v>46</v>
      </c>
      <c r="X6065" t="s">
        <v>19</v>
      </c>
      <c r="Y6065" s="2">
        <v>45088</v>
      </c>
      <c r="Z6065">
        <v>256.56</v>
      </c>
      <c r="AA6065" t="s">
        <v>711</v>
      </c>
      <c r="AB6065">
        <v>2025</v>
      </c>
      <c r="AC6065" t="s">
        <v>712</v>
      </c>
      <c r="AD6065">
        <v>0.2</v>
      </c>
      <c r="AE6065" t="s">
        <v>717</v>
      </c>
      <c r="AF6065" t="str">
        <f>IF(WEEKDAY(Main_Data_1_1[[#This Row],[Orders.OrderDate]],2)&gt;5,"Weekend","Weekday")</f>
        <v>Weekday</v>
      </c>
    </row>
    <row r="6066" spans="1:32" x14ac:dyDescent="0.3">
      <c r="A6066">
        <v>132</v>
      </c>
      <c r="B6066" t="s">
        <v>159</v>
      </c>
      <c r="C6066" t="s">
        <v>15</v>
      </c>
      <c r="D6066" t="s">
        <v>26</v>
      </c>
      <c r="E6066">
        <v>3.4</v>
      </c>
      <c r="F6066">
        <v>250</v>
      </c>
      <c r="G6066" t="s">
        <v>17</v>
      </c>
      <c r="H6066">
        <v>6065</v>
      </c>
      <c r="I6066">
        <v>485</v>
      </c>
      <c r="J6066">
        <v>132</v>
      </c>
      <c r="K6066" s="2">
        <v>45727</v>
      </c>
      <c r="L6066" s="2">
        <v>0.61527777777777781</v>
      </c>
      <c r="M6066">
        <v>60</v>
      </c>
      <c r="N6066">
        <v>3</v>
      </c>
      <c r="O6066">
        <v>1018.45</v>
      </c>
      <c r="P6066">
        <v>50.92</v>
      </c>
      <c r="Q6066">
        <v>40</v>
      </c>
      <c r="R6066" t="s">
        <v>683</v>
      </c>
      <c r="S6066" t="s">
        <v>679</v>
      </c>
      <c r="T6066">
        <v>485</v>
      </c>
      <c r="U6066" t="s">
        <v>334</v>
      </c>
      <c r="V6066" t="s">
        <v>284</v>
      </c>
      <c r="W6066">
        <v>42</v>
      </c>
      <c r="X6066" t="s">
        <v>72</v>
      </c>
      <c r="Y6066" s="2">
        <v>45735</v>
      </c>
      <c r="Z6066">
        <v>1007.5300000000001</v>
      </c>
      <c r="AA6066" t="s">
        <v>725</v>
      </c>
      <c r="AB6066">
        <v>2025</v>
      </c>
      <c r="AC6066" t="s">
        <v>712</v>
      </c>
      <c r="AD6066">
        <v>4.9997545289410375E-2</v>
      </c>
      <c r="AE6066" t="s">
        <v>723</v>
      </c>
      <c r="AF6066" t="str">
        <f>IF(WEEKDAY(Main_Data_1_1[[#This Row],[Orders.OrderDate]],2)&gt;5,"Weekend","Weekday")</f>
        <v>Weekday</v>
      </c>
    </row>
    <row r="6067" spans="1:32" x14ac:dyDescent="0.3">
      <c r="A6067">
        <v>235</v>
      </c>
      <c r="B6067" t="s">
        <v>262</v>
      </c>
      <c r="C6067" t="s">
        <v>72</v>
      </c>
      <c r="D6067" t="s">
        <v>42</v>
      </c>
      <c r="E6067">
        <v>3.1</v>
      </c>
      <c r="F6067">
        <v>300</v>
      </c>
      <c r="G6067" t="s">
        <v>13</v>
      </c>
      <c r="H6067">
        <v>6066</v>
      </c>
      <c r="I6067">
        <v>402</v>
      </c>
      <c r="J6067">
        <v>235</v>
      </c>
      <c r="K6067" s="2">
        <v>46055</v>
      </c>
      <c r="L6067" s="2">
        <v>0.46388888888888891</v>
      </c>
      <c r="M6067">
        <v>48</v>
      </c>
      <c r="N6067">
        <v>1</v>
      </c>
      <c r="O6067">
        <v>1786.92</v>
      </c>
      <c r="P6067">
        <v>89.35</v>
      </c>
      <c r="Q6067">
        <v>49</v>
      </c>
      <c r="R6067" t="s">
        <v>683</v>
      </c>
      <c r="S6067" t="s">
        <v>681</v>
      </c>
      <c r="T6067">
        <v>402</v>
      </c>
      <c r="U6067" t="s">
        <v>581</v>
      </c>
      <c r="V6067" t="s">
        <v>284</v>
      </c>
      <c r="W6067">
        <v>38</v>
      </c>
      <c r="X6067" t="s">
        <v>35</v>
      </c>
      <c r="Y6067" s="2">
        <v>45095</v>
      </c>
      <c r="Z6067">
        <v>1746.5700000000002</v>
      </c>
      <c r="AA6067" t="s">
        <v>716</v>
      </c>
      <c r="AB6067">
        <v>2026</v>
      </c>
      <c r="AC6067" t="s">
        <v>712</v>
      </c>
      <c r="AD6067">
        <v>5.0002238488572513E-2</v>
      </c>
      <c r="AE6067" t="s">
        <v>723</v>
      </c>
      <c r="AF6067" t="str">
        <f>IF(WEEKDAY(Main_Data_1_1[[#This Row],[Orders.OrderDate]],2)&gt;5,"Weekend","Weekday")</f>
        <v>Weekday</v>
      </c>
    </row>
    <row r="6068" spans="1:32" x14ac:dyDescent="0.3">
      <c r="A6068">
        <v>227</v>
      </c>
      <c r="B6068" t="s">
        <v>254</v>
      </c>
      <c r="C6068" t="s">
        <v>35</v>
      </c>
      <c r="D6068" t="s">
        <v>29</v>
      </c>
      <c r="E6068">
        <v>3.4</v>
      </c>
      <c r="F6068">
        <v>600</v>
      </c>
      <c r="G6068" t="s">
        <v>10</v>
      </c>
      <c r="H6068">
        <v>6067</v>
      </c>
      <c r="I6068">
        <v>162</v>
      </c>
      <c r="J6068">
        <v>227</v>
      </c>
      <c r="K6068" s="2">
        <v>45419</v>
      </c>
      <c r="L6068" s="2">
        <v>0.4597222222222222</v>
      </c>
      <c r="M6068">
        <v>59</v>
      </c>
      <c r="N6068">
        <v>5</v>
      </c>
      <c r="O6068">
        <v>1396.24</v>
      </c>
      <c r="P6068">
        <v>0</v>
      </c>
      <c r="Q6068">
        <v>0</v>
      </c>
      <c r="R6068" t="s">
        <v>682</v>
      </c>
      <c r="S6068" t="s">
        <v>681</v>
      </c>
      <c r="T6068">
        <v>162</v>
      </c>
      <c r="U6068" t="s">
        <v>429</v>
      </c>
      <c r="V6068" t="s">
        <v>284</v>
      </c>
      <c r="W6068">
        <v>53</v>
      </c>
      <c r="X6068" t="s">
        <v>35</v>
      </c>
      <c r="Y6068" s="2">
        <v>45245</v>
      </c>
      <c r="Z6068">
        <v>1396.24</v>
      </c>
      <c r="AA6068" t="s">
        <v>727</v>
      </c>
      <c r="AB6068">
        <v>2024</v>
      </c>
      <c r="AC6068" t="s">
        <v>712</v>
      </c>
      <c r="AD6068">
        <v>0</v>
      </c>
      <c r="AE6068" t="s">
        <v>717</v>
      </c>
      <c r="AF6068" t="str">
        <f>IF(WEEKDAY(Main_Data_1_1[[#This Row],[Orders.OrderDate]],2)&gt;5,"Weekend","Weekday")</f>
        <v>Weekday</v>
      </c>
    </row>
    <row r="6069" spans="1:32" x14ac:dyDescent="0.3">
      <c r="A6069">
        <v>98</v>
      </c>
      <c r="B6069" t="s">
        <v>125</v>
      </c>
      <c r="C6069" t="s">
        <v>72</v>
      </c>
      <c r="D6069" t="s">
        <v>50</v>
      </c>
      <c r="E6069">
        <v>3.4</v>
      </c>
      <c r="F6069">
        <v>450</v>
      </c>
      <c r="G6069" t="s">
        <v>17</v>
      </c>
      <c r="H6069">
        <v>6068</v>
      </c>
      <c r="I6069">
        <v>343</v>
      </c>
      <c r="J6069">
        <v>98</v>
      </c>
      <c r="K6069" s="2">
        <v>46120</v>
      </c>
      <c r="L6069" s="2">
        <v>0.85416666666666663</v>
      </c>
      <c r="M6069">
        <v>60</v>
      </c>
      <c r="N6069">
        <v>5</v>
      </c>
      <c r="O6069">
        <v>1270.6099999999999</v>
      </c>
      <c r="P6069">
        <v>127.06</v>
      </c>
      <c r="Q6069">
        <v>40</v>
      </c>
      <c r="R6069" t="s">
        <v>686</v>
      </c>
      <c r="S6069" t="s">
        <v>684</v>
      </c>
      <c r="T6069">
        <v>343</v>
      </c>
      <c r="U6069" t="s">
        <v>378</v>
      </c>
      <c r="V6069" t="s">
        <v>288</v>
      </c>
      <c r="W6069">
        <v>27</v>
      </c>
      <c r="X6069" t="s">
        <v>8</v>
      </c>
      <c r="Y6069" s="2">
        <v>45275</v>
      </c>
      <c r="Z6069">
        <v>1183.55</v>
      </c>
      <c r="AA6069" t="s">
        <v>726</v>
      </c>
      <c r="AB6069">
        <v>2026</v>
      </c>
      <c r="AC6069" t="s">
        <v>712</v>
      </c>
      <c r="AD6069">
        <v>9.9999212976444402E-2</v>
      </c>
      <c r="AE6069" t="s">
        <v>715</v>
      </c>
      <c r="AF6069" t="str">
        <f>IF(WEEKDAY(Main_Data_1_1[[#This Row],[Orders.OrderDate]],2)&gt;5,"Weekend","Weekday")</f>
        <v>Weekday</v>
      </c>
    </row>
    <row r="6070" spans="1:32" x14ac:dyDescent="0.3">
      <c r="A6070">
        <v>19</v>
      </c>
      <c r="B6070" t="s">
        <v>41</v>
      </c>
      <c r="C6070" t="s">
        <v>35</v>
      </c>
      <c r="D6070" t="s">
        <v>42</v>
      </c>
      <c r="E6070">
        <v>4.8</v>
      </c>
      <c r="F6070">
        <v>700</v>
      </c>
      <c r="G6070" t="s">
        <v>13</v>
      </c>
      <c r="H6070">
        <v>6069</v>
      </c>
      <c r="I6070">
        <v>275</v>
      </c>
      <c r="J6070">
        <v>19</v>
      </c>
      <c r="K6070" s="2">
        <v>45408</v>
      </c>
      <c r="L6070" s="2">
        <v>0.52638888888888891</v>
      </c>
      <c r="M6070">
        <v>24</v>
      </c>
      <c r="N6070">
        <v>6</v>
      </c>
      <c r="O6070">
        <v>1021.15</v>
      </c>
      <c r="P6070">
        <v>204.23</v>
      </c>
      <c r="Q6070">
        <v>49</v>
      </c>
      <c r="R6070" t="s">
        <v>686</v>
      </c>
      <c r="S6070" t="s">
        <v>681</v>
      </c>
      <c r="T6070">
        <v>275</v>
      </c>
      <c r="U6070" t="s">
        <v>509</v>
      </c>
      <c r="V6070" t="s">
        <v>284</v>
      </c>
      <c r="W6070">
        <v>26</v>
      </c>
      <c r="X6070" t="s">
        <v>21</v>
      </c>
      <c r="Y6070" s="2">
        <v>45824</v>
      </c>
      <c r="Z6070">
        <v>865.92</v>
      </c>
      <c r="AA6070" t="s">
        <v>726</v>
      </c>
      <c r="AB6070">
        <v>2024</v>
      </c>
      <c r="AC6070" t="s">
        <v>721</v>
      </c>
      <c r="AD6070">
        <v>0.19999999999999998</v>
      </c>
      <c r="AE6070" t="s">
        <v>715</v>
      </c>
      <c r="AF6070" t="str">
        <f>IF(WEEKDAY(Main_Data_1_1[[#This Row],[Orders.OrderDate]],2)&gt;5,"Weekend","Weekday")</f>
        <v>Weekday</v>
      </c>
    </row>
    <row r="6071" spans="1:32" x14ac:dyDescent="0.3">
      <c r="A6071">
        <v>44</v>
      </c>
      <c r="B6071" t="s">
        <v>70</v>
      </c>
      <c r="C6071" t="s">
        <v>15</v>
      </c>
      <c r="D6071" t="s">
        <v>26</v>
      </c>
      <c r="E6071">
        <v>3.8</v>
      </c>
      <c r="F6071">
        <v>150</v>
      </c>
      <c r="G6071" t="s">
        <v>17</v>
      </c>
      <c r="H6071">
        <v>6070</v>
      </c>
      <c r="I6071">
        <v>277</v>
      </c>
      <c r="J6071">
        <v>44</v>
      </c>
      <c r="K6071" s="2">
        <v>46163</v>
      </c>
      <c r="L6071" s="2">
        <v>0.60763888888888884</v>
      </c>
      <c r="M6071">
        <v>55</v>
      </c>
      <c r="N6071">
        <v>6</v>
      </c>
      <c r="O6071">
        <v>665.17</v>
      </c>
      <c r="P6071">
        <v>0</v>
      </c>
      <c r="Q6071">
        <v>30</v>
      </c>
      <c r="R6071" t="s">
        <v>682</v>
      </c>
      <c r="S6071" t="s">
        <v>681</v>
      </c>
      <c r="T6071">
        <v>277</v>
      </c>
      <c r="U6071" t="s">
        <v>292</v>
      </c>
      <c r="V6071" t="s">
        <v>284</v>
      </c>
      <c r="W6071">
        <v>33</v>
      </c>
      <c r="X6071" t="s">
        <v>72</v>
      </c>
      <c r="Y6071" s="2">
        <v>45300</v>
      </c>
      <c r="Z6071">
        <v>695.17</v>
      </c>
      <c r="AA6071" t="s">
        <v>727</v>
      </c>
      <c r="AB6071">
        <v>2026</v>
      </c>
      <c r="AC6071" t="s">
        <v>712</v>
      </c>
      <c r="AD6071">
        <v>0</v>
      </c>
      <c r="AE6071" t="s">
        <v>715</v>
      </c>
      <c r="AF6071" t="str">
        <f>IF(WEEKDAY(Main_Data_1_1[[#This Row],[Orders.OrderDate]],2)&gt;5,"Weekend","Weekday")</f>
        <v>Weekday</v>
      </c>
    </row>
    <row r="6072" spans="1:32" x14ac:dyDescent="0.3">
      <c r="A6072">
        <v>82</v>
      </c>
      <c r="B6072" t="s">
        <v>109</v>
      </c>
      <c r="C6072" t="s">
        <v>35</v>
      </c>
      <c r="D6072" t="s">
        <v>29</v>
      </c>
      <c r="E6072">
        <v>4.9000000000000004</v>
      </c>
      <c r="F6072">
        <v>500</v>
      </c>
      <c r="G6072" t="s">
        <v>13</v>
      </c>
      <c r="H6072">
        <v>6071</v>
      </c>
      <c r="I6072">
        <v>410</v>
      </c>
      <c r="J6072">
        <v>82</v>
      </c>
      <c r="K6072" s="2">
        <v>45997</v>
      </c>
      <c r="L6072" s="2">
        <v>0.8041666666666667</v>
      </c>
      <c r="M6072">
        <v>37</v>
      </c>
      <c r="N6072">
        <v>1</v>
      </c>
      <c r="O6072">
        <v>1474.16</v>
      </c>
      <c r="P6072">
        <v>0</v>
      </c>
      <c r="Q6072">
        <v>30</v>
      </c>
      <c r="R6072" t="s">
        <v>683</v>
      </c>
      <c r="S6072" t="s">
        <v>681</v>
      </c>
      <c r="T6072">
        <v>410</v>
      </c>
      <c r="U6072" t="s">
        <v>328</v>
      </c>
      <c r="V6072" t="s">
        <v>284</v>
      </c>
      <c r="W6072">
        <v>44</v>
      </c>
      <c r="X6072" t="s">
        <v>35</v>
      </c>
      <c r="Y6072" s="2">
        <v>45711</v>
      </c>
      <c r="Z6072">
        <v>1504.16</v>
      </c>
      <c r="AA6072" t="s">
        <v>724</v>
      </c>
      <c r="AB6072">
        <v>2025</v>
      </c>
      <c r="AC6072" t="s">
        <v>712</v>
      </c>
      <c r="AD6072">
        <v>0</v>
      </c>
      <c r="AE6072" t="s">
        <v>723</v>
      </c>
      <c r="AF6072" t="str">
        <f>IF(WEEKDAY(Main_Data_1_1[[#This Row],[Orders.OrderDate]],2)&gt;5,"Weekend","Weekday")</f>
        <v>Weekend</v>
      </c>
    </row>
    <row r="6073" spans="1:32" x14ac:dyDescent="0.3">
      <c r="A6073">
        <v>227</v>
      </c>
      <c r="B6073" t="s">
        <v>254</v>
      </c>
      <c r="C6073" t="s">
        <v>35</v>
      </c>
      <c r="D6073" t="s">
        <v>29</v>
      </c>
      <c r="E6073">
        <v>3.4</v>
      </c>
      <c r="F6073">
        <v>600</v>
      </c>
      <c r="G6073" t="s">
        <v>10</v>
      </c>
      <c r="H6073">
        <v>6072</v>
      </c>
      <c r="I6073">
        <v>531</v>
      </c>
      <c r="J6073">
        <v>227</v>
      </c>
      <c r="K6073" s="2">
        <v>45635</v>
      </c>
      <c r="L6073" s="2">
        <v>0.39166666666666666</v>
      </c>
      <c r="M6073">
        <v>51</v>
      </c>
      <c r="N6073">
        <v>1</v>
      </c>
      <c r="O6073">
        <v>633.96</v>
      </c>
      <c r="P6073">
        <v>63.4</v>
      </c>
      <c r="Q6073">
        <v>49</v>
      </c>
      <c r="R6073" t="s">
        <v>682</v>
      </c>
      <c r="S6073" t="s">
        <v>681</v>
      </c>
      <c r="T6073">
        <v>531</v>
      </c>
      <c r="U6073" t="s">
        <v>292</v>
      </c>
      <c r="V6073" t="s">
        <v>288</v>
      </c>
      <c r="W6073">
        <v>52</v>
      </c>
      <c r="X6073" t="s">
        <v>37</v>
      </c>
      <c r="Y6073" s="2">
        <v>45741</v>
      </c>
      <c r="Z6073">
        <v>619.56000000000006</v>
      </c>
      <c r="AA6073" t="s">
        <v>724</v>
      </c>
      <c r="AB6073">
        <v>2024</v>
      </c>
      <c r="AC6073" t="s">
        <v>712</v>
      </c>
      <c r="AD6073">
        <v>0.10000630954634361</v>
      </c>
      <c r="AE6073" t="s">
        <v>717</v>
      </c>
      <c r="AF6073" t="str">
        <f>IF(WEEKDAY(Main_Data_1_1[[#This Row],[Orders.OrderDate]],2)&gt;5,"Weekend","Weekday")</f>
        <v>Weekday</v>
      </c>
    </row>
    <row r="6074" spans="1:32" x14ac:dyDescent="0.3">
      <c r="A6074">
        <v>139</v>
      </c>
      <c r="B6074" t="s">
        <v>166</v>
      </c>
      <c r="C6074" t="s">
        <v>31</v>
      </c>
      <c r="D6074" t="s">
        <v>56</v>
      </c>
      <c r="E6074">
        <v>4.7</v>
      </c>
      <c r="F6074">
        <v>700</v>
      </c>
      <c r="G6074" t="s">
        <v>17</v>
      </c>
      <c r="H6074">
        <v>6073</v>
      </c>
      <c r="I6074">
        <v>541</v>
      </c>
      <c r="J6074">
        <v>139</v>
      </c>
      <c r="K6074" s="2">
        <v>46275</v>
      </c>
      <c r="L6074" s="2">
        <v>0.73541666666666672</v>
      </c>
      <c r="M6074">
        <v>55</v>
      </c>
      <c r="N6074">
        <v>5</v>
      </c>
      <c r="O6074">
        <v>1575.4</v>
      </c>
      <c r="P6074">
        <v>0</v>
      </c>
      <c r="Q6074">
        <v>30</v>
      </c>
      <c r="R6074" t="s">
        <v>686</v>
      </c>
      <c r="S6074" t="s">
        <v>681</v>
      </c>
      <c r="T6074">
        <v>541</v>
      </c>
      <c r="U6074" t="s">
        <v>340</v>
      </c>
      <c r="V6074" t="s">
        <v>284</v>
      </c>
      <c r="W6074">
        <v>26</v>
      </c>
      <c r="X6074" t="s">
        <v>72</v>
      </c>
      <c r="Y6074" s="2">
        <v>45637</v>
      </c>
      <c r="Z6074">
        <v>1605.4</v>
      </c>
      <c r="AA6074" t="s">
        <v>720</v>
      </c>
      <c r="AB6074">
        <v>2026</v>
      </c>
      <c r="AC6074" t="s">
        <v>712</v>
      </c>
      <c r="AD6074">
        <v>0</v>
      </c>
      <c r="AE6074" t="s">
        <v>715</v>
      </c>
      <c r="AF6074" t="str">
        <f>IF(WEEKDAY(Main_Data_1_1[[#This Row],[Orders.OrderDate]],2)&gt;5,"Weekend","Weekday")</f>
        <v>Weekday</v>
      </c>
    </row>
    <row r="6075" spans="1:32" x14ac:dyDescent="0.3">
      <c r="A6075">
        <v>38</v>
      </c>
      <c r="B6075" t="s">
        <v>64</v>
      </c>
      <c r="C6075" t="s">
        <v>8</v>
      </c>
      <c r="D6075" t="s">
        <v>26</v>
      </c>
      <c r="E6075">
        <v>2.9</v>
      </c>
      <c r="F6075">
        <v>450</v>
      </c>
      <c r="G6075" t="s">
        <v>17</v>
      </c>
      <c r="H6075">
        <v>6074</v>
      </c>
      <c r="I6075">
        <v>40</v>
      </c>
      <c r="J6075">
        <v>38</v>
      </c>
      <c r="K6075" s="2">
        <v>46099</v>
      </c>
      <c r="L6075" s="2">
        <v>0.85902777777777772</v>
      </c>
      <c r="M6075">
        <v>63</v>
      </c>
      <c r="N6075">
        <v>1</v>
      </c>
      <c r="O6075">
        <v>1079.42</v>
      </c>
      <c r="P6075">
        <v>0</v>
      </c>
      <c r="Q6075">
        <v>49</v>
      </c>
      <c r="R6075" t="s">
        <v>683</v>
      </c>
      <c r="S6075" t="s">
        <v>681</v>
      </c>
      <c r="T6075">
        <v>40</v>
      </c>
      <c r="U6075" t="s">
        <v>322</v>
      </c>
      <c r="V6075" t="s">
        <v>284</v>
      </c>
      <c r="W6075">
        <v>52</v>
      </c>
      <c r="X6075" t="s">
        <v>8</v>
      </c>
      <c r="Y6075" s="2">
        <v>45121</v>
      </c>
      <c r="Z6075">
        <v>1128.42</v>
      </c>
      <c r="AA6075" t="s">
        <v>725</v>
      </c>
      <c r="AB6075">
        <v>2026</v>
      </c>
      <c r="AC6075" t="s">
        <v>712</v>
      </c>
      <c r="AD6075">
        <v>0</v>
      </c>
      <c r="AE6075" t="s">
        <v>717</v>
      </c>
      <c r="AF6075" t="str">
        <f>IF(WEEKDAY(Main_Data_1_1[[#This Row],[Orders.OrderDate]],2)&gt;5,"Weekend","Weekday")</f>
        <v>Weekday</v>
      </c>
    </row>
    <row r="6076" spans="1:32" x14ac:dyDescent="0.3">
      <c r="A6076">
        <v>174</v>
      </c>
      <c r="B6076" t="s">
        <v>201</v>
      </c>
      <c r="C6076" t="s">
        <v>19</v>
      </c>
      <c r="D6076" t="s">
        <v>56</v>
      </c>
      <c r="E6076">
        <v>2.9</v>
      </c>
      <c r="F6076">
        <v>700</v>
      </c>
      <c r="G6076" t="s">
        <v>17</v>
      </c>
      <c r="H6076">
        <v>6075</v>
      </c>
      <c r="I6076">
        <v>354</v>
      </c>
      <c r="J6076">
        <v>174</v>
      </c>
      <c r="K6076" s="2">
        <v>45951</v>
      </c>
      <c r="L6076" s="2">
        <v>0.50416666666666665</v>
      </c>
      <c r="M6076">
        <v>51</v>
      </c>
      <c r="N6076">
        <v>5</v>
      </c>
      <c r="O6076">
        <v>1084.04</v>
      </c>
      <c r="P6076">
        <v>0</v>
      </c>
      <c r="Q6076">
        <v>20</v>
      </c>
      <c r="R6076" t="s">
        <v>686</v>
      </c>
      <c r="S6076" t="s">
        <v>681</v>
      </c>
      <c r="T6076">
        <v>354</v>
      </c>
      <c r="U6076" t="s">
        <v>549</v>
      </c>
      <c r="V6076" t="s">
        <v>288</v>
      </c>
      <c r="W6076">
        <v>21</v>
      </c>
      <c r="X6076" t="s">
        <v>19</v>
      </c>
      <c r="Y6076" s="2">
        <v>45337</v>
      </c>
      <c r="Z6076">
        <v>1104.04</v>
      </c>
      <c r="AA6076" t="s">
        <v>719</v>
      </c>
      <c r="AB6076">
        <v>2025</v>
      </c>
      <c r="AC6076" t="s">
        <v>712</v>
      </c>
      <c r="AD6076">
        <v>0</v>
      </c>
      <c r="AE6076" t="s">
        <v>713</v>
      </c>
      <c r="AF6076" t="str">
        <f>IF(WEEKDAY(Main_Data_1_1[[#This Row],[Orders.OrderDate]],2)&gt;5,"Weekend","Weekday")</f>
        <v>Weekday</v>
      </c>
    </row>
    <row r="6077" spans="1:32" x14ac:dyDescent="0.3">
      <c r="A6077">
        <v>128</v>
      </c>
      <c r="B6077" t="s">
        <v>155</v>
      </c>
      <c r="C6077" t="s">
        <v>15</v>
      </c>
      <c r="D6077" t="s">
        <v>42</v>
      </c>
      <c r="E6077">
        <v>4.7</v>
      </c>
      <c r="F6077">
        <v>450</v>
      </c>
      <c r="G6077" t="s">
        <v>13</v>
      </c>
      <c r="H6077">
        <v>6076</v>
      </c>
      <c r="I6077">
        <v>477</v>
      </c>
      <c r="J6077">
        <v>128</v>
      </c>
      <c r="K6077" s="2">
        <v>45490</v>
      </c>
      <c r="L6077" s="2">
        <v>0.39861111111111114</v>
      </c>
      <c r="M6077">
        <v>47</v>
      </c>
      <c r="N6077">
        <v>1</v>
      </c>
      <c r="O6077">
        <v>673.93</v>
      </c>
      <c r="P6077">
        <v>0</v>
      </c>
      <c r="Q6077">
        <v>20</v>
      </c>
      <c r="R6077" t="s">
        <v>678</v>
      </c>
      <c r="S6077" t="s">
        <v>684</v>
      </c>
      <c r="T6077">
        <v>477</v>
      </c>
      <c r="U6077" t="s">
        <v>614</v>
      </c>
      <c r="V6077" t="s">
        <v>288</v>
      </c>
      <c r="W6077">
        <v>42</v>
      </c>
      <c r="X6077" t="s">
        <v>21</v>
      </c>
      <c r="Y6077" s="2">
        <v>45788</v>
      </c>
      <c r="Z6077">
        <v>693.93</v>
      </c>
      <c r="AA6077" t="s">
        <v>718</v>
      </c>
      <c r="AB6077">
        <v>2024</v>
      </c>
      <c r="AC6077" t="s">
        <v>712</v>
      </c>
      <c r="AD6077">
        <v>0</v>
      </c>
      <c r="AE6077" t="s">
        <v>723</v>
      </c>
      <c r="AF6077" t="str">
        <f>IF(WEEKDAY(Main_Data_1_1[[#This Row],[Orders.OrderDate]],2)&gt;5,"Weekend","Weekday")</f>
        <v>Weekday</v>
      </c>
    </row>
    <row r="6078" spans="1:32" x14ac:dyDescent="0.3">
      <c r="A6078">
        <v>52</v>
      </c>
      <c r="B6078" t="s">
        <v>79</v>
      </c>
      <c r="C6078" t="s">
        <v>15</v>
      </c>
      <c r="D6078" t="s">
        <v>50</v>
      </c>
      <c r="E6078">
        <v>4.4000000000000004</v>
      </c>
      <c r="F6078">
        <v>400</v>
      </c>
      <c r="G6078" t="s">
        <v>13</v>
      </c>
      <c r="H6078">
        <v>6077</v>
      </c>
      <c r="I6078">
        <v>212</v>
      </c>
      <c r="J6078">
        <v>52</v>
      </c>
      <c r="K6078" s="2">
        <v>46268</v>
      </c>
      <c r="L6078" s="2">
        <v>0.86875000000000002</v>
      </c>
      <c r="M6078">
        <v>44</v>
      </c>
      <c r="N6078">
        <v>4</v>
      </c>
      <c r="O6078">
        <v>221.82</v>
      </c>
      <c r="P6078">
        <v>0</v>
      </c>
      <c r="Q6078">
        <v>49</v>
      </c>
      <c r="R6078" t="s">
        <v>682</v>
      </c>
      <c r="S6078" t="s">
        <v>681</v>
      </c>
      <c r="T6078">
        <v>212</v>
      </c>
      <c r="U6078" t="s">
        <v>300</v>
      </c>
      <c r="V6078" t="s">
        <v>284</v>
      </c>
      <c r="W6078">
        <v>27</v>
      </c>
      <c r="X6078" t="s">
        <v>8</v>
      </c>
      <c r="Y6078" s="2">
        <v>45263</v>
      </c>
      <c r="Z6078">
        <v>270.82</v>
      </c>
      <c r="AA6078" t="s">
        <v>720</v>
      </c>
      <c r="AB6078">
        <v>2026</v>
      </c>
      <c r="AC6078" t="s">
        <v>712</v>
      </c>
      <c r="AD6078">
        <v>0</v>
      </c>
      <c r="AE6078" t="s">
        <v>715</v>
      </c>
      <c r="AF6078" t="str">
        <f>IF(WEEKDAY(Main_Data_1_1[[#This Row],[Orders.OrderDate]],2)&gt;5,"Weekend","Weekday")</f>
        <v>Weekday</v>
      </c>
    </row>
    <row r="6079" spans="1:32" x14ac:dyDescent="0.3">
      <c r="A6079">
        <v>91</v>
      </c>
      <c r="B6079" t="s">
        <v>118</v>
      </c>
      <c r="C6079" t="s">
        <v>35</v>
      </c>
      <c r="D6079" t="s">
        <v>42</v>
      </c>
      <c r="E6079">
        <v>4</v>
      </c>
      <c r="F6079">
        <v>300</v>
      </c>
      <c r="G6079" t="s">
        <v>17</v>
      </c>
      <c r="H6079">
        <v>6078</v>
      </c>
      <c r="I6079">
        <v>140</v>
      </c>
      <c r="J6079">
        <v>91</v>
      </c>
      <c r="K6079" s="2">
        <v>45531</v>
      </c>
      <c r="L6079" s="2">
        <v>0.71250000000000002</v>
      </c>
      <c r="M6079">
        <v>60</v>
      </c>
      <c r="N6079">
        <v>2</v>
      </c>
      <c r="O6079">
        <v>1693.52</v>
      </c>
      <c r="P6079">
        <v>254.03</v>
      </c>
      <c r="Q6079">
        <v>40</v>
      </c>
      <c r="R6079" t="s">
        <v>678</v>
      </c>
      <c r="S6079" t="s">
        <v>679</v>
      </c>
      <c r="T6079">
        <v>140</v>
      </c>
      <c r="U6079" t="s">
        <v>412</v>
      </c>
      <c r="V6079" t="s">
        <v>284</v>
      </c>
      <c r="W6079">
        <v>46</v>
      </c>
      <c r="X6079" t="s">
        <v>72</v>
      </c>
      <c r="Y6079" s="2">
        <v>45388</v>
      </c>
      <c r="Z6079">
        <v>1479.49</v>
      </c>
      <c r="AA6079" t="s">
        <v>722</v>
      </c>
      <c r="AB6079">
        <v>2024</v>
      </c>
      <c r="AC6079" t="s">
        <v>712</v>
      </c>
      <c r="AD6079">
        <v>0.1500011809721763</v>
      </c>
      <c r="AE6079" t="s">
        <v>717</v>
      </c>
      <c r="AF6079" t="str">
        <f>IF(WEEKDAY(Main_Data_1_1[[#This Row],[Orders.OrderDate]],2)&gt;5,"Weekend","Weekday")</f>
        <v>Weekday</v>
      </c>
    </row>
    <row r="6080" spans="1:32" x14ac:dyDescent="0.3">
      <c r="A6080">
        <v>202</v>
      </c>
      <c r="B6080" t="s">
        <v>229</v>
      </c>
      <c r="C6080" t="s">
        <v>15</v>
      </c>
      <c r="D6080" t="s">
        <v>9</v>
      </c>
      <c r="E6080">
        <v>4.8</v>
      </c>
      <c r="F6080">
        <v>800</v>
      </c>
      <c r="G6080" t="s">
        <v>10</v>
      </c>
      <c r="H6080">
        <v>6079</v>
      </c>
      <c r="I6080">
        <v>107</v>
      </c>
      <c r="J6080">
        <v>202</v>
      </c>
      <c r="K6080" s="2">
        <v>45521</v>
      </c>
      <c r="L6080" s="2">
        <v>0.51597222222222228</v>
      </c>
      <c r="M6080">
        <v>29</v>
      </c>
      <c r="N6080">
        <v>2</v>
      </c>
      <c r="O6080">
        <v>355.04</v>
      </c>
      <c r="P6080">
        <v>0</v>
      </c>
      <c r="Q6080">
        <v>49</v>
      </c>
      <c r="R6080" t="s">
        <v>678</v>
      </c>
      <c r="S6080" t="s">
        <v>681</v>
      </c>
      <c r="T6080">
        <v>107</v>
      </c>
      <c r="U6080" t="s">
        <v>382</v>
      </c>
      <c r="V6080" t="s">
        <v>288</v>
      </c>
      <c r="W6080">
        <v>42</v>
      </c>
      <c r="X6080" t="s">
        <v>21</v>
      </c>
      <c r="Y6080" s="2">
        <v>45272</v>
      </c>
      <c r="Z6080">
        <v>404.04</v>
      </c>
      <c r="AA6080" t="s">
        <v>722</v>
      </c>
      <c r="AB6080">
        <v>2024</v>
      </c>
      <c r="AC6080" t="s">
        <v>721</v>
      </c>
      <c r="AD6080">
        <v>0</v>
      </c>
      <c r="AE6080" t="s">
        <v>723</v>
      </c>
      <c r="AF6080" t="str">
        <f>IF(WEEKDAY(Main_Data_1_1[[#This Row],[Orders.OrderDate]],2)&gt;5,"Weekend","Weekday")</f>
        <v>Weekend</v>
      </c>
    </row>
    <row r="6081" spans="1:32" x14ac:dyDescent="0.3">
      <c r="A6081">
        <v>198</v>
      </c>
      <c r="B6081" t="s">
        <v>225</v>
      </c>
      <c r="C6081" t="s">
        <v>37</v>
      </c>
      <c r="D6081" t="s">
        <v>26</v>
      </c>
      <c r="E6081">
        <v>4.8</v>
      </c>
      <c r="F6081">
        <v>600</v>
      </c>
      <c r="G6081" t="s">
        <v>17</v>
      </c>
      <c r="H6081">
        <v>6080</v>
      </c>
      <c r="I6081">
        <v>267</v>
      </c>
      <c r="J6081">
        <v>198</v>
      </c>
      <c r="K6081" s="2">
        <v>45952</v>
      </c>
      <c r="L6081" s="2">
        <v>0.34652777777777777</v>
      </c>
      <c r="M6081">
        <v>63</v>
      </c>
      <c r="N6081">
        <v>1</v>
      </c>
      <c r="O6081">
        <v>829.69</v>
      </c>
      <c r="P6081">
        <v>41.48</v>
      </c>
      <c r="Q6081">
        <v>30</v>
      </c>
      <c r="R6081" t="s">
        <v>685</v>
      </c>
      <c r="S6081" t="s">
        <v>684</v>
      </c>
      <c r="T6081">
        <v>267</v>
      </c>
      <c r="U6081" t="s">
        <v>315</v>
      </c>
      <c r="V6081" t="s">
        <v>284</v>
      </c>
      <c r="W6081">
        <v>34</v>
      </c>
      <c r="X6081" t="s">
        <v>72</v>
      </c>
      <c r="Y6081" s="2">
        <v>45217</v>
      </c>
      <c r="Z6081">
        <v>818.21</v>
      </c>
      <c r="AA6081" t="s">
        <v>719</v>
      </c>
      <c r="AB6081">
        <v>2025</v>
      </c>
      <c r="AC6081" t="s">
        <v>712</v>
      </c>
      <c r="AD6081">
        <v>4.9994576287529069E-2</v>
      </c>
      <c r="AE6081" t="s">
        <v>715</v>
      </c>
      <c r="AF6081" t="str">
        <f>IF(WEEKDAY(Main_Data_1_1[[#This Row],[Orders.OrderDate]],2)&gt;5,"Weekend","Weekday")</f>
        <v>Weekday</v>
      </c>
    </row>
    <row r="6082" spans="1:32" x14ac:dyDescent="0.3">
      <c r="A6082">
        <v>33</v>
      </c>
      <c r="B6082" t="s">
        <v>59</v>
      </c>
      <c r="C6082" t="s">
        <v>31</v>
      </c>
      <c r="D6082" t="s">
        <v>56</v>
      </c>
      <c r="E6082">
        <v>3</v>
      </c>
      <c r="F6082">
        <v>300</v>
      </c>
      <c r="G6082" t="s">
        <v>10</v>
      </c>
      <c r="H6082">
        <v>6081</v>
      </c>
      <c r="I6082">
        <v>100</v>
      </c>
      <c r="J6082">
        <v>33</v>
      </c>
      <c r="K6082" s="2">
        <v>45979</v>
      </c>
      <c r="L6082" s="2">
        <v>0.46180555555555558</v>
      </c>
      <c r="M6082">
        <v>62</v>
      </c>
      <c r="N6082">
        <v>3</v>
      </c>
      <c r="O6082">
        <v>625.82000000000005</v>
      </c>
      <c r="P6082">
        <v>0</v>
      </c>
      <c r="Q6082">
        <v>30</v>
      </c>
      <c r="R6082" t="s">
        <v>680</v>
      </c>
      <c r="S6082" t="s">
        <v>681</v>
      </c>
      <c r="T6082">
        <v>100</v>
      </c>
      <c r="U6082" t="s">
        <v>375</v>
      </c>
      <c r="V6082" t="s">
        <v>284</v>
      </c>
      <c r="W6082">
        <v>18</v>
      </c>
      <c r="X6082" t="s">
        <v>72</v>
      </c>
      <c r="Y6082" s="2">
        <v>45415</v>
      </c>
      <c r="Z6082">
        <v>655.82</v>
      </c>
      <c r="AA6082" t="s">
        <v>714</v>
      </c>
      <c r="AB6082">
        <v>2025</v>
      </c>
      <c r="AC6082" t="s">
        <v>712</v>
      </c>
      <c r="AD6082">
        <v>0</v>
      </c>
      <c r="AE6082" t="s">
        <v>713</v>
      </c>
      <c r="AF6082" t="str">
        <f>IF(WEEKDAY(Main_Data_1_1[[#This Row],[Orders.OrderDate]],2)&gt;5,"Weekend","Weekday")</f>
        <v>Weekday</v>
      </c>
    </row>
    <row r="6083" spans="1:32" x14ac:dyDescent="0.3">
      <c r="A6083">
        <v>4</v>
      </c>
      <c r="B6083" t="s">
        <v>18</v>
      </c>
      <c r="C6083" t="s">
        <v>19</v>
      </c>
      <c r="D6083" t="s">
        <v>16</v>
      </c>
      <c r="E6083">
        <v>4.4000000000000004</v>
      </c>
      <c r="F6083">
        <v>400</v>
      </c>
      <c r="G6083" t="s">
        <v>13</v>
      </c>
      <c r="H6083">
        <v>6082</v>
      </c>
      <c r="I6083">
        <v>359</v>
      </c>
      <c r="J6083">
        <v>4</v>
      </c>
      <c r="K6083" s="2">
        <v>45441</v>
      </c>
      <c r="L6083" s="2">
        <v>0.7416666666666667</v>
      </c>
      <c r="M6083">
        <v>41</v>
      </c>
      <c r="N6083">
        <v>6</v>
      </c>
      <c r="O6083">
        <v>242.95</v>
      </c>
      <c r="P6083">
        <v>36.44</v>
      </c>
      <c r="Q6083">
        <v>0</v>
      </c>
      <c r="R6083" t="s">
        <v>682</v>
      </c>
      <c r="S6083" t="s">
        <v>681</v>
      </c>
      <c r="T6083">
        <v>359</v>
      </c>
      <c r="U6083" t="s">
        <v>517</v>
      </c>
      <c r="V6083" t="s">
        <v>284</v>
      </c>
      <c r="W6083">
        <v>26</v>
      </c>
      <c r="X6083" t="s">
        <v>19</v>
      </c>
      <c r="Y6083" s="2">
        <v>44966</v>
      </c>
      <c r="Z6083">
        <v>206.51</v>
      </c>
      <c r="AA6083" t="s">
        <v>727</v>
      </c>
      <c r="AB6083">
        <v>2024</v>
      </c>
      <c r="AC6083" t="s">
        <v>712</v>
      </c>
      <c r="AD6083">
        <v>0.14998970981683474</v>
      </c>
      <c r="AE6083" t="s">
        <v>715</v>
      </c>
      <c r="AF6083" t="str">
        <f>IF(WEEKDAY(Main_Data_1_1[[#This Row],[Orders.OrderDate]],2)&gt;5,"Weekend","Weekday")</f>
        <v>Weekday</v>
      </c>
    </row>
    <row r="6084" spans="1:32" x14ac:dyDescent="0.3">
      <c r="A6084">
        <v>226</v>
      </c>
      <c r="B6084" t="s">
        <v>253</v>
      </c>
      <c r="C6084" t="s">
        <v>21</v>
      </c>
      <c r="D6084" t="s">
        <v>16</v>
      </c>
      <c r="E6084">
        <v>3.3</v>
      </c>
      <c r="F6084">
        <v>350</v>
      </c>
      <c r="G6084" t="s">
        <v>10</v>
      </c>
      <c r="H6084">
        <v>6083</v>
      </c>
      <c r="I6084">
        <v>96</v>
      </c>
      <c r="J6084">
        <v>226</v>
      </c>
      <c r="K6084" s="2">
        <v>45295</v>
      </c>
      <c r="L6084" s="2">
        <v>0.96250000000000002</v>
      </c>
      <c r="M6084">
        <v>30</v>
      </c>
      <c r="N6084">
        <v>4</v>
      </c>
      <c r="O6084">
        <v>934.13</v>
      </c>
      <c r="P6084">
        <v>93.41</v>
      </c>
      <c r="Q6084">
        <v>40</v>
      </c>
      <c r="R6084" t="s">
        <v>685</v>
      </c>
      <c r="S6084" t="s">
        <v>681</v>
      </c>
      <c r="T6084">
        <v>96</v>
      </c>
      <c r="U6084" t="s">
        <v>334</v>
      </c>
      <c r="V6084" t="s">
        <v>288</v>
      </c>
      <c r="W6084">
        <v>23</v>
      </c>
      <c r="X6084" t="s">
        <v>21</v>
      </c>
      <c r="Y6084" s="2">
        <v>45480</v>
      </c>
      <c r="Z6084">
        <v>880.72</v>
      </c>
      <c r="AA6084" t="s">
        <v>711</v>
      </c>
      <c r="AB6084">
        <v>2024</v>
      </c>
      <c r="AC6084" t="s">
        <v>721</v>
      </c>
      <c r="AD6084">
        <v>9.9996788455568281E-2</v>
      </c>
      <c r="AE6084" t="s">
        <v>713</v>
      </c>
      <c r="AF6084" t="str">
        <f>IF(WEEKDAY(Main_Data_1_1[[#This Row],[Orders.OrderDate]],2)&gt;5,"Weekend","Weekday")</f>
        <v>Weekday</v>
      </c>
    </row>
    <row r="6085" spans="1:32" x14ac:dyDescent="0.3">
      <c r="A6085">
        <v>241</v>
      </c>
      <c r="B6085" t="s">
        <v>268</v>
      </c>
      <c r="C6085" t="s">
        <v>35</v>
      </c>
      <c r="D6085" t="s">
        <v>12</v>
      </c>
      <c r="E6085">
        <v>4.7</v>
      </c>
      <c r="F6085">
        <v>500</v>
      </c>
      <c r="G6085" t="s">
        <v>17</v>
      </c>
      <c r="H6085">
        <v>6084</v>
      </c>
      <c r="I6085">
        <v>343</v>
      </c>
      <c r="J6085">
        <v>241</v>
      </c>
      <c r="K6085" s="2">
        <v>45389</v>
      </c>
      <c r="L6085" s="2">
        <v>0.73611111111111116</v>
      </c>
      <c r="M6085">
        <v>65</v>
      </c>
      <c r="N6085">
        <v>4</v>
      </c>
      <c r="O6085">
        <v>137.49</v>
      </c>
      <c r="P6085">
        <v>0</v>
      </c>
      <c r="Q6085">
        <v>40</v>
      </c>
      <c r="R6085" t="s">
        <v>685</v>
      </c>
      <c r="S6085" t="s">
        <v>681</v>
      </c>
      <c r="T6085">
        <v>343</v>
      </c>
      <c r="U6085" t="s">
        <v>378</v>
      </c>
      <c r="V6085" t="s">
        <v>288</v>
      </c>
      <c r="W6085">
        <v>27</v>
      </c>
      <c r="X6085" t="s">
        <v>8</v>
      </c>
      <c r="Y6085" s="2">
        <v>45275</v>
      </c>
      <c r="Z6085">
        <v>177.49</v>
      </c>
      <c r="AA6085" t="s">
        <v>726</v>
      </c>
      <c r="AB6085">
        <v>2024</v>
      </c>
      <c r="AC6085" t="s">
        <v>712</v>
      </c>
      <c r="AD6085">
        <v>0</v>
      </c>
      <c r="AE6085" t="s">
        <v>715</v>
      </c>
      <c r="AF6085" t="str">
        <f>IF(WEEKDAY(Main_Data_1_1[[#This Row],[Orders.OrderDate]],2)&gt;5,"Weekend","Weekday")</f>
        <v>Weekend</v>
      </c>
    </row>
    <row r="6086" spans="1:32" x14ac:dyDescent="0.3">
      <c r="A6086">
        <v>11</v>
      </c>
      <c r="B6086" t="s">
        <v>30</v>
      </c>
      <c r="C6086" t="s">
        <v>31</v>
      </c>
      <c r="D6086" t="s">
        <v>26</v>
      </c>
      <c r="E6086">
        <v>3.4</v>
      </c>
      <c r="F6086">
        <v>500</v>
      </c>
      <c r="G6086" t="s">
        <v>10</v>
      </c>
      <c r="H6086">
        <v>6085</v>
      </c>
      <c r="I6086">
        <v>316</v>
      </c>
      <c r="J6086">
        <v>11</v>
      </c>
      <c r="K6086" s="2">
        <v>45541</v>
      </c>
      <c r="L6086" s="2">
        <v>0.57152777777777775</v>
      </c>
      <c r="M6086">
        <v>65</v>
      </c>
      <c r="N6086">
        <v>3</v>
      </c>
      <c r="O6086">
        <v>135.19</v>
      </c>
      <c r="P6086">
        <v>0</v>
      </c>
      <c r="Q6086">
        <v>0</v>
      </c>
      <c r="R6086" t="s">
        <v>686</v>
      </c>
      <c r="S6086" t="s">
        <v>684</v>
      </c>
      <c r="T6086">
        <v>316</v>
      </c>
      <c r="U6086" t="s">
        <v>534</v>
      </c>
      <c r="V6086" t="s">
        <v>284</v>
      </c>
      <c r="W6086">
        <v>46</v>
      </c>
      <c r="X6086" t="s">
        <v>35</v>
      </c>
      <c r="Y6086" s="2">
        <v>45622</v>
      </c>
      <c r="Z6086">
        <v>135.19</v>
      </c>
      <c r="AA6086" t="s">
        <v>720</v>
      </c>
      <c r="AB6086">
        <v>2024</v>
      </c>
      <c r="AC6086" t="s">
        <v>712</v>
      </c>
      <c r="AD6086">
        <v>0</v>
      </c>
      <c r="AE6086" t="s">
        <v>717</v>
      </c>
      <c r="AF6086" t="str">
        <f>IF(WEEKDAY(Main_Data_1_1[[#This Row],[Orders.OrderDate]],2)&gt;5,"Weekend","Weekday")</f>
        <v>Weekday</v>
      </c>
    </row>
    <row r="6087" spans="1:32" x14ac:dyDescent="0.3">
      <c r="A6087">
        <v>114</v>
      </c>
      <c r="B6087" t="s">
        <v>141</v>
      </c>
      <c r="C6087" t="s">
        <v>35</v>
      </c>
      <c r="D6087" t="s">
        <v>50</v>
      </c>
      <c r="E6087">
        <v>3.1</v>
      </c>
      <c r="F6087">
        <v>450</v>
      </c>
      <c r="G6087" t="s">
        <v>10</v>
      </c>
      <c r="H6087">
        <v>6086</v>
      </c>
      <c r="I6087">
        <v>78</v>
      </c>
      <c r="J6087">
        <v>114</v>
      </c>
      <c r="K6087" s="2">
        <v>45861</v>
      </c>
      <c r="L6087" s="2">
        <v>0.76875000000000004</v>
      </c>
      <c r="M6087">
        <v>60</v>
      </c>
      <c r="N6087">
        <v>6</v>
      </c>
      <c r="O6087">
        <v>1605.6</v>
      </c>
      <c r="P6087">
        <v>0</v>
      </c>
      <c r="Q6087">
        <v>30</v>
      </c>
      <c r="R6087" t="s">
        <v>685</v>
      </c>
      <c r="S6087" t="s">
        <v>681</v>
      </c>
      <c r="T6087">
        <v>78</v>
      </c>
      <c r="U6087" t="s">
        <v>356</v>
      </c>
      <c r="V6087" t="s">
        <v>288</v>
      </c>
      <c r="W6087">
        <v>37</v>
      </c>
      <c r="X6087" t="s">
        <v>37</v>
      </c>
      <c r="Y6087" s="2">
        <v>45664</v>
      </c>
      <c r="Z6087">
        <v>1635.6</v>
      </c>
      <c r="AA6087" t="s">
        <v>718</v>
      </c>
      <c r="AB6087">
        <v>2025</v>
      </c>
      <c r="AC6087" t="s">
        <v>712</v>
      </c>
      <c r="AD6087">
        <v>0</v>
      </c>
      <c r="AE6087" t="s">
        <v>723</v>
      </c>
      <c r="AF6087" t="str">
        <f>IF(WEEKDAY(Main_Data_1_1[[#This Row],[Orders.OrderDate]],2)&gt;5,"Weekend","Weekday")</f>
        <v>Weekday</v>
      </c>
    </row>
    <row r="6088" spans="1:32" x14ac:dyDescent="0.3">
      <c r="A6088">
        <v>71</v>
      </c>
      <c r="B6088" t="s">
        <v>98</v>
      </c>
      <c r="C6088" t="s">
        <v>15</v>
      </c>
      <c r="D6088" t="s">
        <v>22</v>
      </c>
      <c r="E6088">
        <v>3.4</v>
      </c>
      <c r="F6088">
        <v>200</v>
      </c>
      <c r="G6088" t="s">
        <v>13</v>
      </c>
      <c r="H6088">
        <v>6087</v>
      </c>
      <c r="I6088">
        <v>72</v>
      </c>
      <c r="J6088">
        <v>71</v>
      </c>
      <c r="K6088" s="2">
        <v>45637</v>
      </c>
      <c r="L6088" s="2">
        <v>0.82777777777777772</v>
      </c>
      <c r="M6088">
        <v>17</v>
      </c>
      <c r="N6088">
        <v>1</v>
      </c>
      <c r="O6088">
        <v>382.71</v>
      </c>
      <c r="P6088">
        <v>0</v>
      </c>
      <c r="Q6088">
        <v>30</v>
      </c>
      <c r="R6088" t="s">
        <v>685</v>
      </c>
      <c r="S6088" t="s">
        <v>681</v>
      </c>
      <c r="T6088">
        <v>72</v>
      </c>
      <c r="U6088" t="s">
        <v>350</v>
      </c>
      <c r="V6088" t="s">
        <v>288</v>
      </c>
      <c r="W6088">
        <v>50</v>
      </c>
      <c r="X6088" t="s">
        <v>21</v>
      </c>
      <c r="Y6088" s="2">
        <v>45583</v>
      </c>
      <c r="Z6088">
        <v>412.71</v>
      </c>
      <c r="AA6088" t="s">
        <v>724</v>
      </c>
      <c r="AB6088">
        <v>2024</v>
      </c>
      <c r="AC6088" t="s">
        <v>721</v>
      </c>
      <c r="AD6088">
        <v>0</v>
      </c>
      <c r="AE6088" t="s">
        <v>717</v>
      </c>
      <c r="AF6088" t="str">
        <f>IF(WEEKDAY(Main_Data_1_1[[#This Row],[Orders.OrderDate]],2)&gt;5,"Weekend","Weekday")</f>
        <v>Weekday</v>
      </c>
    </row>
    <row r="6089" spans="1:32" x14ac:dyDescent="0.3">
      <c r="A6089">
        <v>136</v>
      </c>
      <c r="B6089" t="s">
        <v>163</v>
      </c>
      <c r="C6089" t="s">
        <v>35</v>
      </c>
      <c r="D6089" t="s">
        <v>16</v>
      </c>
      <c r="E6089">
        <v>3.9</v>
      </c>
      <c r="F6089">
        <v>450</v>
      </c>
      <c r="G6089" t="s">
        <v>10</v>
      </c>
      <c r="H6089">
        <v>6088</v>
      </c>
      <c r="I6089">
        <v>164</v>
      </c>
      <c r="J6089">
        <v>136</v>
      </c>
      <c r="K6089" s="2">
        <v>45737</v>
      </c>
      <c r="L6089" s="2">
        <v>0.89375000000000004</v>
      </c>
      <c r="M6089">
        <v>44</v>
      </c>
      <c r="N6089">
        <v>4</v>
      </c>
      <c r="O6089">
        <v>700</v>
      </c>
      <c r="P6089">
        <v>0</v>
      </c>
      <c r="Q6089">
        <v>40</v>
      </c>
      <c r="R6089" t="s">
        <v>678</v>
      </c>
      <c r="S6089" t="s">
        <v>681</v>
      </c>
      <c r="T6089">
        <v>164</v>
      </c>
      <c r="U6089" t="s">
        <v>431</v>
      </c>
      <c r="V6089" t="s">
        <v>284</v>
      </c>
      <c r="W6089">
        <v>36</v>
      </c>
      <c r="X6089" t="s">
        <v>31</v>
      </c>
      <c r="Y6089" s="2">
        <v>45660</v>
      </c>
      <c r="Z6089">
        <v>740</v>
      </c>
      <c r="AA6089" t="s">
        <v>725</v>
      </c>
      <c r="AB6089">
        <v>2025</v>
      </c>
      <c r="AC6089" t="s">
        <v>712</v>
      </c>
      <c r="AD6089">
        <v>0</v>
      </c>
      <c r="AE6089" t="s">
        <v>723</v>
      </c>
      <c r="AF6089" t="str">
        <f>IF(WEEKDAY(Main_Data_1_1[[#This Row],[Orders.OrderDate]],2)&gt;5,"Weekend","Weekday")</f>
        <v>Weekday</v>
      </c>
    </row>
    <row r="6090" spans="1:32" x14ac:dyDescent="0.3">
      <c r="A6090">
        <v>98</v>
      </c>
      <c r="B6090" t="s">
        <v>125</v>
      </c>
      <c r="C6090" t="s">
        <v>72</v>
      </c>
      <c r="D6090" t="s">
        <v>50</v>
      </c>
      <c r="E6090">
        <v>3.4</v>
      </c>
      <c r="F6090">
        <v>450</v>
      </c>
      <c r="G6090" t="s">
        <v>17</v>
      </c>
      <c r="H6090">
        <v>6089</v>
      </c>
      <c r="I6090">
        <v>207</v>
      </c>
      <c r="J6090">
        <v>98</v>
      </c>
      <c r="K6090" s="2">
        <v>45539</v>
      </c>
      <c r="L6090" s="2">
        <v>0.6166666666666667</v>
      </c>
      <c r="M6090">
        <v>24</v>
      </c>
      <c r="N6090">
        <v>1</v>
      </c>
      <c r="O6090">
        <v>1075.26</v>
      </c>
      <c r="P6090">
        <v>107.53</v>
      </c>
      <c r="Q6090">
        <v>0</v>
      </c>
      <c r="R6090" t="s">
        <v>682</v>
      </c>
      <c r="S6090" t="s">
        <v>681</v>
      </c>
      <c r="T6090">
        <v>207</v>
      </c>
      <c r="U6090" t="s">
        <v>465</v>
      </c>
      <c r="V6090" t="s">
        <v>288</v>
      </c>
      <c r="W6090">
        <v>41</v>
      </c>
      <c r="X6090" t="s">
        <v>8</v>
      </c>
      <c r="Y6090" s="2">
        <v>45802</v>
      </c>
      <c r="Z6090">
        <v>967.73</v>
      </c>
      <c r="AA6090" t="s">
        <v>720</v>
      </c>
      <c r="AB6090">
        <v>2024</v>
      </c>
      <c r="AC6090" t="s">
        <v>721</v>
      </c>
      <c r="AD6090">
        <v>0.10000372003050426</v>
      </c>
      <c r="AE6090" t="s">
        <v>723</v>
      </c>
      <c r="AF6090" t="str">
        <f>IF(WEEKDAY(Main_Data_1_1[[#This Row],[Orders.OrderDate]],2)&gt;5,"Weekend","Weekday")</f>
        <v>Weekday</v>
      </c>
    </row>
    <row r="6091" spans="1:32" x14ac:dyDescent="0.3">
      <c r="A6091">
        <v>49</v>
      </c>
      <c r="B6091" t="s">
        <v>76</v>
      </c>
      <c r="C6091" t="s">
        <v>19</v>
      </c>
      <c r="D6091" t="s">
        <v>16</v>
      </c>
      <c r="E6091">
        <v>4.7</v>
      </c>
      <c r="F6091">
        <v>400</v>
      </c>
      <c r="G6091" t="s">
        <v>17</v>
      </c>
      <c r="H6091">
        <v>6090</v>
      </c>
      <c r="I6091">
        <v>364</v>
      </c>
      <c r="J6091">
        <v>49</v>
      </c>
      <c r="K6091" s="2">
        <v>45379</v>
      </c>
      <c r="L6091" s="2">
        <v>0.36388888888888887</v>
      </c>
      <c r="M6091">
        <v>48</v>
      </c>
      <c r="N6091">
        <v>4</v>
      </c>
      <c r="O6091">
        <v>1710.1</v>
      </c>
      <c r="P6091">
        <v>342.02</v>
      </c>
      <c r="Q6091">
        <v>0</v>
      </c>
      <c r="R6091" t="s">
        <v>686</v>
      </c>
      <c r="S6091" t="s">
        <v>681</v>
      </c>
      <c r="T6091">
        <v>364</v>
      </c>
      <c r="U6091" t="s">
        <v>555</v>
      </c>
      <c r="V6091" t="s">
        <v>288</v>
      </c>
      <c r="W6091">
        <v>55</v>
      </c>
      <c r="X6091" t="s">
        <v>15</v>
      </c>
      <c r="Y6091" s="2">
        <v>45598</v>
      </c>
      <c r="Z6091">
        <v>1368.08</v>
      </c>
      <c r="AA6091" t="s">
        <v>725</v>
      </c>
      <c r="AB6091">
        <v>2024</v>
      </c>
      <c r="AC6091" t="s">
        <v>712</v>
      </c>
      <c r="AD6091">
        <v>0.2</v>
      </c>
      <c r="AE6091" t="s">
        <v>717</v>
      </c>
      <c r="AF6091" t="str">
        <f>IF(WEEKDAY(Main_Data_1_1[[#This Row],[Orders.OrderDate]],2)&gt;5,"Weekend","Weekday")</f>
        <v>Weekday</v>
      </c>
    </row>
    <row r="6092" spans="1:32" x14ac:dyDescent="0.3">
      <c r="A6092">
        <v>29</v>
      </c>
      <c r="B6092" t="s">
        <v>54</v>
      </c>
      <c r="C6092" t="s">
        <v>35</v>
      </c>
      <c r="D6092" t="s">
        <v>22</v>
      </c>
      <c r="E6092">
        <v>4.7</v>
      </c>
      <c r="F6092">
        <v>250</v>
      </c>
      <c r="G6092" t="s">
        <v>10</v>
      </c>
      <c r="H6092">
        <v>6091</v>
      </c>
      <c r="I6092">
        <v>390</v>
      </c>
      <c r="J6092">
        <v>29</v>
      </c>
      <c r="K6092" s="2">
        <v>46242</v>
      </c>
      <c r="L6092" s="2">
        <v>0.99722222222222223</v>
      </c>
      <c r="M6092">
        <v>18</v>
      </c>
      <c r="N6092">
        <v>6</v>
      </c>
      <c r="O6092">
        <v>1305.2</v>
      </c>
      <c r="P6092">
        <v>65.260000000000005</v>
      </c>
      <c r="Q6092">
        <v>20</v>
      </c>
      <c r="R6092" t="s">
        <v>678</v>
      </c>
      <c r="S6092" t="s">
        <v>684</v>
      </c>
      <c r="T6092">
        <v>390</v>
      </c>
      <c r="U6092" t="s">
        <v>394</v>
      </c>
      <c r="V6092" t="s">
        <v>284</v>
      </c>
      <c r="W6092">
        <v>39</v>
      </c>
      <c r="X6092" t="s">
        <v>19</v>
      </c>
      <c r="Y6092" s="2">
        <v>45681</v>
      </c>
      <c r="Z6092">
        <v>1259.94</v>
      </c>
      <c r="AA6092" t="s">
        <v>722</v>
      </c>
      <c r="AB6092">
        <v>2026</v>
      </c>
      <c r="AC6092" t="s">
        <v>721</v>
      </c>
      <c r="AD6092">
        <v>0.05</v>
      </c>
      <c r="AE6092" t="s">
        <v>723</v>
      </c>
      <c r="AF6092" t="str">
        <f>IF(WEEKDAY(Main_Data_1_1[[#This Row],[Orders.OrderDate]],2)&gt;5,"Weekend","Weekday")</f>
        <v>Weekend</v>
      </c>
    </row>
    <row r="6093" spans="1:32" x14ac:dyDescent="0.3">
      <c r="A6093">
        <v>205</v>
      </c>
      <c r="B6093" t="s">
        <v>232</v>
      </c>
      <c r="C6093" t="s">
        <v>21</v>
      </c>
      <c r="D6093" t="s">
        <v>22</v>
      </c>
      <c r="E6093">
        <v>3.5</v>
      </c>
      <c r="F6093">
        <v>700</v>
      </c>
      <c r="G6093" t="s">
        <v>13</v>
      </c>
      <c r="H6093">
        <v>6092</v>
      </c>
      <c r="I6093">
        <v>273</v>
      </c>
      <c r="J6093">
        <v>205</v>
      </c>
      <c r="K6093" s="2">
        <v>45691</v>
      </c>
      <c r="L6093" s="2">
        <v>0.94027777777777777</v>
      </c>
      <c r="M6093">
        <v>64</v>
      </c>
      <c r="N6093">
        <v>2</v>
      </c>
      <c r="O6093">
        <v>269.77999999999997</v>
      </c>
      <c r="P6093">
        <v>40.47</v>
      </c>
      <c r="Q6093">
        <v>40</v>
      </c>
      <c r="R6093" t="s">
        <v>683</v>
      </c>
      <c r="S6093" t="s">
        <v>684</v>
      </c>
      <c r="T6093">
        <v>273</v>
      </c>
      <c r="U6093" t="s">
        <v>507</v>
      </c>
      <c r="V6093" t="s">
        <v>288</v>
      </c>
      <c r="W6093">
        <v>26</v>
      </c>
      <c r="X6093" t="s">
        <v>8</v>
      </c>
      <c r="Y6093" s="2">
        <v>45158</v>
      </c>
      <c r="Z6093">
        <v>269.30999999999995</v>
      </c>
      <c r="AA6093" t="s">
        <v>716</v>
      </c>
      <c r="AB6093">
        <v>2025</v>
      </c>
      <c r="AC6093" t="s">
        <v>712</v>
      </c>
      <c r="AD6093">
        <v>0.150011120171992</v>
      </c>
      <c r="AE6093" t="s">
        <v>715</v>
      </c>
      <c r="AF6093" t="str">
        <f>IF(WEEKDAY(Main_Data_1_1[[#This Row],[Orders.OrderDate]],2)&gt;5,"Weekend","Weekday")</f>
        <v>Weekday</v>
      </c>
    </row>
    <row r="6094" spans="1:32" x14ac:dyDescent="0.3">
      <c r="A6094">
        <v>198</v>
      </c>
      <c r="B6094" t="s">
        <v>225</v>
      </c>
      <c r="C6094" t="s">
        <v>37</v>
      </c>
      <c r="D6094" t="s">
        <v>26</v>
      </c>
      <c r="E6094">
        <v>4.8</v>
      </c>
      <c r="F6094">
        <v>600</v>
      </c>
      <c r="G6094" t="s">
        <v>17</v>
      </c>
      <c r="H6094">
        <v>6093</v>
      </c>
      <c r="I6094">
        <v>342</v>
      </c>
      <c r="J6094">
        <v>198</v>
      </c>
      <c r="K6094" s="2">
        <v>45321</v>
      </c>
      <c r="L6094" s="2">
        <v>0.55208333333333337</v>
      </c>
      <c r="M6094">
        <v>24</v>
      </c>
      <c r="N6094">
        <v>3</v>
      </c>
      <c r="O6094">
        <v>1182.4100000000001</v>
      </c>
      <c r="P6094">
        <v>118.24</v>
      </c>
      <c r="Q6094">
        <v>40</v>
      </c>
      <c r="R6094" t="s">
        <v>678</v>
      </c>
      <c r="S6094" t="s">
        <v>681</v>
      </c>
      <c r="T6094">
        <v>342</v>
      </c>
      <c r="U6094" t="s">
        <v>453</v>
      </c>
      <c r="V6094" t="s">
        <v>284</v>
      </c>
      <c r="W6094">
        <v>46</v>
      </c>
      <c r="X6094" t="s">
        <v>19</v>
      </c>
      <c r="Y6094" s="2">
        <v>45088</v>
      </c>
      <c r="Z6094">
        <v>1104.17</v>
      </c>
      <c r="AA6094" t="s">
        <v>711</v>
      </c>
      <c r="AB6094">
        <v>2024</v>
      </c>
      <c r="AC6094" t="s">
        <v>721</v>
      </c>
      <c r="AD6094">
        <v>9.9999154269669557E-2</v>
      </c>
      <c r="AE6094" t="s">
        <v>717</v>
      </c>
      <c r="AF6094" t="str">
        <f>IF(WEEKDAY(Main_Data_1_1[[#This Row],[Orders.OrderDate]],2)&gt;5,"Weekend","Weekday")</f>
        <v>Weekday</v>
      </c>
    </row>
    <row r="6095" spans="1:32" x14ac:dyDescent="0.3">
      <c r="A6095">
        <v>250</v>
      </c>
      <c r="B6095" t="s">
        <v>277</v>
      </c>
      <c r="C6095" t="s">
        <v>37</v>
      </c>
      <c r="D6095" t="s">
        <v>12</v>
      </c>
      <c r="E6095">
        <v>3</v>
      </c>
      <c r="F6095">
        <v>300</v>
      </c>
      <c r="G6095" t="s">
        <v>17</v>
      </c>
      <c r="H6095">
        <v>6094</v>
      </c>
      <c r="I6095">
        <v>313</v>
      </c>
      <c r="J6095">
        <v>250</v>
      </c>
      <c r="K6095" s="2">
        <v>46027</v>
      </c>
      <c r="L6095" s="2">
        <v>0.94652777777777775</v>
      </c>
      <c r="M6095">
        <v>46</v>
      </c>
      <c r="N6095">
        <v>2</v>
      </c>
      <c r="O6095">
        <v>1714.58</v>
      </c>
      <c r="P6095">
        <v>0</v>
      </c>
      <c r="Q6095">
        <v>40</v>
      </c>
      <c r="R6095" t="s">
        <v>685</v>
      </c>
      <c r="S6095" t="s">
        <v>681</v>
      </c>
      <c r="T6095">
        <v>313</v>
      </c>
      <c r="U6095" t="s">
        <v>532</v>
      </c>
      <c r="V6095" t="s">
        <v>288</v>
      </c>
      <c r="W6095">
        <v>43</v>
      </c>
      <c r="X6095" t="s">
        <v>19</v>
      </c>
      <c r="Y6095" s="2">
        <v>45003</v>
      </c>
      <c r="Z6095">
        <v>1754.58</v>
      </c>
      <c r="AA6095" t="s">
        <v>711</v>
      </c>
      <c r="AB6095">
        <v>2026</v>
      </c>
      <c r="AC6095" t="s">
        <v>712</v>
      </c>
      <c r="AD6095">
        <v>0</v>
      </c>
      <c r="AE6095" t="s">
        <v>723</v>
      </c>
      <c r="AF6095" t="str">
        <f>IF(WEEKDAY(Main_Data_1_1[[#This Row],[Orders.OrderDate]],2)&gt;5,"Weekend","Weekday")</f>
        <v>Weekday</v>
      </c>
    </row>
    <row r="6096" spans="1:32" x14ac:dyDescent="0.3">
      <c r="A6096">
        <v>155</v>
      </c>
      <c r="B6096" t="s">
        <v>182</v>
      </c>
      <c r="C6096" t="s">
        <v>15</v>
      </c>
      <c r="D6096" t="s">
        <v>22</v>
      </c>
      <c r="E6096">
        <v>2.9</v>
      </c>
      <c r="F6096">
        <v>300</v>
      </c>
      <c r="G6096" t="s">
        <v>13</v>
      </c>
      <c r="H6096">
        <v>6095</v>
      </c>
      <c r="I6096">
        <v>169</v>
      </c>
      <c r="J6096">
        <v>155</v>
      </c>
      <c r="K6096" s="2">
        <v>45461</v>
      </c>
      <c r="L6096" s="2">
        <v>0.42708333333333331</v>
      </c>
      <c r="M6096">
        <v>29</v>
      </c>
      <c r="N6096">
        <v>2</v>
      </c>
      <c r="O6096">
        <v>633.70000000000005</v>
      </c>
      <c r="P6096">
        <v>0</v>
      </c>
      <c r="Q6096">
        <v>40</v>
      </c>
      <c r="R6096" t="s">
        <v>686</v>
      </c>
      <c r="S6096" t="s">
        <v>681</v>
      </c>
      <c r="T6096">
        <v>169</v>
      </c>
      <c r="U6096" t="s">
        <v>434</v>
      </c>
      <c r="V6096" t="s">
        <v>288</v>
      </c>
      <c r="W6096">
        <v>52</v>
      </c>
      <c r="X6096" t="s">
        <v>35</v>
      </c>
      <c r="Y6096" s="2">
        <v>45384</v>
      </c>
      <c r="Z6096">
        <v>673.7</v>
      </c>
      <c r="AA6096" t="s">
        <v>728</v>
      </c>
      <c r="AB6096">
        <v>2024</v>
      </c>
      <c r="AC6096" t="s">
        <v>721</v>
      </c>
      <c r="AD6096">
        <v>0</v>
      </c>
      <c r="AE6096" t="s">
        <v>717</v>
      </c>
      <c r="AF6096" t="str">
        <f>IF(WEEKDAY(Main_Data_1_1[[#This Row],[Orders.OrderDate]],2)&gt;5,"Weekend","Weekday")</f>
        <v>Weekday</v>
      </c>
    </row>
    <row r="6097" spans="1:32" x14ac:dyDescent="0.3">
      <c r="A6097">
        <v>176</v>
      </c>
      <c r="B6097" t="s">
        <v>203</v>
      </c>
      <c r="C6097" t="s">
        <v>19</v>
      </c>
      <c r="D6097" t="s">
        <v>12</v>
      </c>
      <c r="E6097">
        <v>4.8</v>
      </c>
      <c r="F6097">
        <v>300</v>
      </c>
      <c r="G6097" t="s">
        <v>13</v>
      </c>
      <c r="H6097">
        <v>6096</v>
      </c>
      <c r="I6097">
        <v>413</v>
      </c>
      <c r="J6097">
        <v>176</v>
      </c>
      <c r="K6097" s="2">
        <v>45921</v>
      </c>
      <c r="L6097" s="2">
        <v>0.72569444444444442</v>
      </c>
      <c r="M6097">
        <v>16</v>
      </c>
      <c r="N6097">
        <v>3</v>
      </c>
      <c r="O6097">
        <v>785.56</v>
      </c>
      <c r="P6097">
        <v>157.11000000000001</v>
      </c>
      <c r="Q6097">
        <v>20</v>
      </c>
      <c r="R6097" t="s">
        <v>682</v>
      </c>
      <c r="S6097" t="s">
        <v>681</v>
      </c>
      <c r="T6097">
        <v>413</v>
      </c>
      <c r="U6097" t="s">
        <v>585</v>
      </c>
      <c r="V6097" t="s">
        <v>284</v>
      </c>
      <c r="W6097">
        <v>18</v>
      </c>
      <c r="X6097" t="s">
        <v>8</v>
      </c>
      <c r="Y6097" s="2">
        <v>45781</v>
      </c>
      <c r="Z6097">
        <v>648.44999999999993</v>
      </c>
      <c r="AA6097" t="s">
        <v>720</v>
      </c>
      <c r="AB6097">
        <v>2025</v>
      </c>
      <c r="AC6097" t="s">
        <v>721</v>
      </c>
      <c r="AD6097">
        <v>0.19999745404552169</v>
      </c>
      <c r="AE6097" t="s">
        <v>713</v>
      </c>
      <c r="AF6097" t="str">
        <f>IF(WEEKDAY(Main_Data_1_1[[#This Row],[Orders.OrderDate]],2)&gt;5,"Weekend","Weekday")</f>
        <v>Weekend</v>
      </c>
    </row>
    <row r="6098" spans="1:32" x14ac:dyDescent="0.3">
      <c r="A6098">
        <v>7</v>
      </c>
      <c r="B6098" t="s">
        <v>24</v>
      </c>
      <c r="C6098" t="s">
        <v>21</v>
      </c>
      <c r="D6098" t="s">
        <v>22</v>
      </c>
      <c r="E6098">
        <v>4.9000000000000004</v>
      </c>
      <c r="F6098">
        <v>250</v>
      </c>
      <c r="G6098" t="s">
        <v>10</v>
      </c>
      <c r="H6098">
        <v>6097</v>
      </c>
      <c r="I6098">
        <v>380</v>
      </c>
      <c r="J6098">
        <v>7</v>
      </c>
      <c r="K6098" s="2">
        <v>46238</v>
      </c>
      <c r="L6098" s="2">
        <v>0.82361111111111107</v>
      </c>
      <c r="M6098">
        <v>59</v>
      </c>
      <c r="N6098">
        <v>4</v>
      </c>
      <c r="O6098">
        <v>1157.6300000000001</v>
      </c>
      <c r="P6098">
        <v>173.64</v>
      </c>
      <c r="Q6098">
        <v>49</v>
      </c>
      <c r="R6098" t="s">
        <v>685</v>
      </c>
      <c r="S6098" t="s">
        <v>681</v>
      </c>
      <c r="T6098">
        <v>380</v>
      </c>
      <c r="U6098" t="s">
        <v>566</v>
      </c>
      <c r="V6098" t="s">
        <v>284</v>
      </c>
      <c r="W6098">
        <v>32</v>
      </c>
      <c r="X6098" t="s">
        <v>8</v>
      </c>
      <c r="Y6098" s="2">
        <v>45580</v>
      </c>
      <c r="Z6098">
        <v>1032.9900000000002</v>
      </c>
      <c r="AA6098" t="s">
        <v>722</v>
      </c>
      <c r="AB6098">
        <v>2026</v>
      </c>
      <c r="AC6098" t="s">
        <v>712</v>
      </c>
      <c r="AD6098">
        <v>0.14999611274759636</v>
      </c>
      <c r="AE6098" t="s">
        <v>715</v>
      </c>
      <c r="AF6098" t="str">
        <f>IF(WEEKDAY(Main_Data_1_1[[#This Row],[Orders.OrderDate]],2)&gt;5,"Weekend","Weekday")</f>
        <v>Weekday</v>
      </c>
    </row>
    <row r="6099" spans="1:32" x14ac:dyDescent="0.3">
      <c r="A6099">
        <v>233</v>
      </c>
      <c r="B6099" t="s">
        <v>260</v>
      </c>
      <c r="C6099" t="s">
        <v>37</v>
      </c>
      <c r="D6099" t="s">
        <v>9</v>
      </c>
      <c r="E6099">
        <v>2.8</v>
      </c>
      <c r="F6099">
        <v>300</v>
      </c>
      <c r="G6099" t="s">
        <v>13</v>
      </c>
      <c r="H6099">
        <v>6098</v>
      </c>
      <c r="I6099">
        <v>86</v>
      </c>
      <c r="J6099">
        <v>233</v>
      </c>
      <c r="K6099" s="2">
        <v>46168</v>
      </c>
      <c r="L6099" s="2">
        <v>0.90763888888888888</v>
      </c>
      <c r="M6099">
        <v>52</v>
      </c>
      <c r="N6099">
        <v>1</v>
      </c>
      <c r="O6099">
        <v>455.49</v>
      </c>
      <c r="P6099">
        <v>0</v>
      </c>
      <c r="Q6099">
        <v>49</v>
      </c>
      <c r="R6099" t="s">
        <v>680</v>
      </c>
      <c r="S6099" t="s">
        <v>681</v>
      </c>
      <c r="T6099">
        <v>86</v>
      </c>
      <c r="U6099" t="s">
        <v>364</v>
      </c>
      <c r="V6099" t="s">
        <v>284</v>
      </c>
      <c r="W6099">
        <v>19</v>
      </c>
      <c r="X6099" t="s">
        <v>8</v>
      </c>
      <c r="Y6099" s="2">
        <v>45077</v>
      </c>
      <c r="Z6099">
        <v>504.49</v>
      </c>
      <c r="AA6099" t="s">
        <v>727</v>
      </c>
      <c r="AB6099">
        <v>2026</v>
      </c>
      <c r="AC6099" t="s">
        <v>712</v>
      </c>
      <c r="AD6099">
        <v>0</v>
      </c>
      <c r="AE6099" t="s">
        <v>713</v>
      </c>
      <c r="AF6099" t="str">
        <f>IF(WEEKDAY(Main_Data_1_1[[#This Row],[Orders.OrderDate]],2)&gt;5,"Weekend","Weekday")</f>
        <v>Weekday</v>
      </c>
    </row>
    <row r="6100" spans="1:32" x14ac:dyDescent="0.3">
      <c r="A6100">
        <v>196</v>
      </c>
      <c r="B6100" t="s">
        <v>223</v>
      </c>
      <c r="C6100" t="s">
        <v>15</v>
      </c>
      <c r="D6100" t="s">
        <v>26</v>
      </c>
      <c r="E6100">
        <v>4.7</v>
      </c>
      <c r="F6100">
        <v>400</v>
      </c>
      <c r="G6100" t="s">
        <v>13</v>
      </c>
      <c r="H6100">
        <v>6099</v>
      </c>
      <c r="I6100">
        <v>160</v>
      </c>
      <c r="J6100">
        <v>196</v>
      </c>
      <c r="K6100" s="2">
        <v>45639</v>
      </c>
      <c r="L6100" s="2">
        <v>0.38263888888888886</v>
      </c>
      <c r="M6100">
        <v>35</v>
      </c>
      <c r="N6100">
        <v>4</v>
      </c>
      <c r="O6100">
        <v>404.3</v>
      </c>
      <c r="P6100">
        <v>40.43</v>
      </c>
      <c r="Q6100">
        <v>40</v>
      </c>
      <c r="R6100" t="s">
        <v>683</v>
      </c>
      <c r="S6100" t="s">
        <v>681</v>
      </c>
      <c r="T6100">
        <v>160</v>
      </c>
      <c r="U6100" t="s">
        <v>384</v>
      </c>
      <c r="V6100" t="s">
        <v>284</v>
      </c>
      <c r="W6100">
        <v>26</v>
      </c>
      <c r="X6100" t="s">
        <v>15</v>
      </c>
      <c r="Y6100" s="2">
        <v>45489</v>
      </c>
      <c r="Z6100">
        <v>403.87</v>
      </c>
      <c r="AA6100" t="s">
        <v>724</v>
      </c>
      <c r="AB6100">
        <v>2024</v>
      </c>
      <c r="AC6100" t="s">
        <v>712</v>
      </c>
      <c r="AD6100">
        <v>9.9999999999999992E-2</v>
      </c>
      <c r="AE6100" t="s">
        <v>715</v>
      </c>
      <c r="AF6100" t="str">
        <f>IF(WEEKDAY(Main_Data_1_1[[#This Row],[Orders.OrderDate]],2)&gt;5,"Weekend","Weekday")</f>
        <v>Weekday</v>
      </c>
    </row>
    <row r="6101" spans="1:32" x14ac:dyDescent="0.3">
      <c r="A6101">
        <v>13</v>
      </c>
      <c r="B6101" t="s">
        <v>33</v>
      </c>
      <c r="C6101" t="s">
        <v>8</v>
      </c>
      <c r="D6101" t="s">
        <v>9</v>
      </c>
      <c r="E6101">
        <v>3.5</v>
      </c>
      <c r="F6101">
        <v>250</v>
      </c>
      <c r="G6101" t="s">
        <v>13</v>
      </c>
      <c r="H6101">
        <v>6100</v>
      </c>
      <c r="I6101">
        <v>447</v>
      </c>
      <c r="J6101">
        <v>13</v>
      </c>
      <c r="K6101" s="2">
        <v>45598</v>
      </c>
      <c r="L6101" s="2">
        <v>0.7104166666666667</v>
      </c>
      <c r="M6101">
        <v>34</v>
      </c>
      <c r="N6101">
        <v>2</v>
      </c>
      <c r="O6101">
        <v>567.46</v>
      </c>
      <c r="P6101">
        <v>0</v>
      </c>
      <c r="Q6101">
        <v>20</v>
      </c>
      <c r="R6101" t="s">
        <v>680</v>
      </c>
      <c r="S6101" t="s">
        <v>679</v>
      </c>
      <c r="T6101">
        <v>447</v>
      </c>
      <c r="U6101" t="s">
        <v>602</v>
      </c>
      <c r="V6101" t="s">
        <v>288</v>
      </c>
      <c r="W6101">
        <v>51</v>
      </c>
      <c r="X6101" t="s">
        <v>19</v>
      </c>
      <c r="Y6101" s="2">
        <v>44944</v>
      </c>
      <c r="Z6101">
        <v>587.46</v>
      </c>
      <c r="AA6101" t="s">
        <v>714</v>
      </c>
      <c r="AB6101">
        <v>2024</v>
      </c>
      <c r="AC6101" t="s">
        <v>712</v>
      </c>
      <c r="AD6101">
        <v>0</v>
      </c>
      <c r="AE6101" t="s">
        <v>717</v>
      </c>
      <c r="AF6101" t="str">
        <f>IF(WEEKDAY(Main_Data_1_1[[#This Row],[Orders.OrderDate]],2)&gt;5,"Weekend","Weekday")</f>
        <v>Weekend</v>
      </c>
    </row>
    <row r="6102" spans="1:32" x14ac:dyDescent="0.3">
      <c r="A6102">
        <v>81</v>
      </c>
      <c r="B6102" t="s">
        <v>108</v>
      </c>
      <c r="C6102" t="s">
        <v>15</v>
      </c>
      <c r="D6102" t="s">
        <v>50</v>
      </c>
      <c r="E6102">
        <v>4.3</v>
      </c>
      <c r="F6102">
        <v>700</v>
      </c>
      <c r="G6102" t="s">
        <v>17</v>
      </c>
      <c r="H6102">
        <v>6101</v>
      </c>
      <c r="I6102">
        <v>427</v>
      </c>
      <c r="J6102">
        <v>81</v>
      </c>
      <c r="K6102" s="2">
        <v>45676</v>
      </c>
      <c r="L6102" s="2">
        <v>0.51875000000000004</v>
      </c>
      <c r="M6102">
        <v>19</v>
      </c>
      <c r="N6102">
        <v>4</v>
      </c>
      <c r="O6102">
        <v>212.07</v>
      </c>
      <c r="P6102">
        <v>10.6</v>
      </c>
      <c r="Q6102">
        <v>30</v>
      </c>
      <c r="R6102" t="s">
        <v>685</v>
      </c>
      <c r="S6102" t="s">
        <v>681</v>
      </c>
      <c r="T6102">
        <v>427</v>
      </c>
      <c r="U6102" t="s">
        <v>591</v>
      </c>
      <c r="V6102" t="s">
        <v>284</v>
      </c>
      <c r="W6102">
        <v>53</v>
      </c>
      <c r="X6102" t="s">
        <v>72</v>
      </c>
      <c r="Y6102" s="2">
        <v>45353</v>
      </c>
      <c r="Z6102">
        <v>231.47</v>
      </c>
      <c r="AA6102" t="s">
        <v>711</v>
      </c>
      <c r="AB6102">
        <v>2025</v>
      </c>
      <c r="AC6102" t="s">
        <v>721</v>
      </c>
      <c r="AD6102">
        <v>4.9983496015466589E-2</v>
      </c>
      <c r="AE6102" t="s">
        <v>717</v>
      </c>
      <c r="AF6102" t="str">
        <f>IF(WEEKDAY(Main_Data_1_1[[#This Row],[Orders.OrderDate]],2)&gt;5,"Weekend","Weekday")</f>
        <v>Weekend</v>
      </c>
    </row>
    <row r="6103" spans="1:32" x14ac:dyDescent="0.3">
      <c r="A6103">
        <v>113</v>
      </c>
      <c r="B6103" t="s">
        <v>140</v>
      </c>
      <c r="C6103" t="s">
        <v>21</v>
      </c>
      <c r="D6103" t="s">
        <v>29</v>
      </c>
      <c r="E6103">
        <v>4.5</v>
      </c>
      <c r="F6103">
        <v>350</v>
      </c>
      <c r="G6103" t="s">
        <v>17</v>
      </c>
      <c r="H6103">
        <v>6102</v>
      </c>
      <c r="I6103">
        <v>28</v>
      </c>
      <c r="J6103">
        <v>113</v>
      </c>
      <c r="K6103" s="2">
        <v>45456</v>
      </c>
      <c r="L6103" s="2">
        <v>0.72847222222222219</v>
      </c>
      <c r="M6103">
        <v>40</v>
      </c>
      <c r="N6103">
        <v>4</v>
      </c>
      <c r="O6103">
        <v>1752.62</v>
      </c>
      <c r="P6103">
        <v>0</v>
      </c>
      <c r="Q6103">
        <v>30</v>
      </c>
      <c r="R6103" t="s">
        <v>680</v>
      </c>
      <c r="S6103" t="s">
        <v>684</v>
      </c>
      <c r="T6103">
        <v>28</v>
      </c>
      <c r="U6103" t="s">
        <v>310</v>
      </c>
      <c r="V6103" t="s">
        <v>284</v>
      </c>
      <c r="W6103">
        <v>49</v>
      </c>
      <c r="X6103" t="s">
        <v>37</v>
      </c>
      <c r="Y6103" s="2">
        <v>45676</v>
      </c>
      <c r="Z6103">
        <v>1782.62</v>
      </c>
      <c r="AA6103" t="s">
        <v>728</v>
      </c>
      <c r="AB6103">
        <v>2024</v>
      </c>
      <c r="AC6103" t="s">
        <v>712</v>
      </c>
      <c r="AD6103">
        <v>0</v>
      </c>
      <c r="AE6103" t="s">
        <v>717</v>
      </c>
      <c r="AF6103" t="str">
        <f>IF(WEEKDAY(Main_Data_1_1[[#This Row],[Orders.OrderDate]],2)&gt;5,"Weekend","Weekday")</f>
        <v>Weekday</v>
      </c>
    </row>
    <row r="6104" spans="1:32" x14ac:dyDescent="0.3">
      <c r="A6104">
        <v>216</v>
      </c>
      <c r="B6104" t="s">
        <v>243</v>
      </c>
      <c r="C6104" t="s">
        <v>21</v>
      </c>
      <c r="D6104" t="s">
        <v>29</v>
      </c>
      <c r="E6104">
        <v>4.2</v>
      </c>
      <c r="F6104">
        <v>500</v>
      </c>
      <c r="G6104" t="s">
        <v>17</v>
      </c>
      <c r="H6104">
        <v>6103</v>
      </c>
      <c r="I6104">
        <v>74</v>
      </c>
      <c r="J6104">
        <v>216</v>
      </c>
      <c r="K6104" s="2">
        <v>45515</v>
      </c>
      <c r="L6104" s="2">
        <v>0.9916666666666667</v>
      </c>
      <c r="M6104">
        <v>48</v>
      </c>
      <c r="N6104">
        <v>2</v>
      </c>
      <c r="O6104">
        <v>896.51</v>
      </c>
      <c r="P6104">
        <v>44.83</v>
      </c>
      <c r="Q6104">
        <v>40</v>
      </c>
      <c r="R6104" t="s">
        <v>682</v>
      </c>
      <c r="S6104" t="s">
        <v>679</v>
      </c>
      <c r="T6104">
        <v>74</v>
      </c>
      <c r="U6104" t="s">
        <v>352</v>
      </c>
      <c r="V6104" t="s">
        <v>288</v>
      </c>
      <c r="W6104">
        <v>45</v>
      </c>
      <c r="X6104" t="s">
        <v>19</v>
      </c>
      <c r="Y6104" s="2">
        <v>45038</v>
      </c>
      <c r="Z6104">
        <v>891.68</v>
      </c>
      <c r="AA6104" t="s">
        <v>722</v>
      </c>
      <c r="AB6104">
        <v>2024</v>
      </c>
      <c r="AC6104" t="s">
        <v>712</v>
      </c>
      <c r="AD6104">
        <v>5.0005019464367376E-2</v>
      </c>
      <c r="AE6104" t="s">
        <v>717</v>
      </c>
      <c r="AF6104" t="str">
        <f>IF(WEEKDAY(Main_Data_1_1[[#This Row],[Orders.OrderDate]],2)&gt;5,"Weekend","Weekday")</f>
        <v>Weekend</v>
      </c>
    </row>
    <row r="6105" spans="1:32" x14ac:dyDescent="0.3">
      <c r="A6105">
        <v>127</v>
      </c>
      <c r="B6105" t="s">
        <v>154</v>
      </c>
      <c r="C6105" t="s">
        <v>37</v>
      </c>
      <c r="D6105" t="s">
        <v>22</v>
      </c>
      <c r="E6105">
        <v>4.5999999999999996</v>
      </c>
      <c r="F6105">
        <v>600</v>
      </c>
      <c r="G6105" t="s">
        <v>10</v>
      </c>
      <c r="H6105">
        <v>6104</v>
      </c>
      <c r="I6105">
        <v>230</v>
      </c>
      <c r="J6105">
        <v>127</v>
      </c>
      <c r="K6105" s="2">
        <v>45775</v>
      </c>
      <c r="L6105" s="2">
        <v>0.99861111111111112</v>
      </c>
      <c r="M6105">
        <v>65</v>
      </c>
      <c r="N6105">
        <v>2</v>
      </c>
      <c r="O6105">
        <v>632.62</v>
      </c>
      <c r="P6105">
        <v>94.89</v>
      </c>
      <c r="Q6105">
        <v>20</v>
      </c>
      <c r="R6105" t="s">
        <v>683</v>
      </c>
      <c r="S6105" t="s">
        <v>684</v>
      </c>
      <c r="T6105">
        <v>230</v>
      </c>
      <c r="U6105" t="s">
        <v>478</v>
      </c>
      <c r="V6105" t="s">
        <v>284</v>
      </c>
      <c r="W6105">
        <v>37</v>
      </c>
      <c r="X6105" t="s">
        <v>15</v>
      </c>
      <c r="Y6105" s="2">
        <v>45541</v>
      </c>
      <c r="Z6105">
        <v>557.73</v>
      </c>
      <c r="AA6105" t="s">
        <v>726</v>
      </c>
      <c r="AB6105">
        <v>2025</v>
      </c>
      <c r="AC6105" t="s">
        <v>712</v>
      </c>
      <c r="AD6105">
        <v>0.14999525781669881</v>
      </c>
      <c r="AE6105" t="s">
        <v>723</v>
      </c>
      <c r="AF6105" t="str">
        <f>IF(WEEKDAY(Main_Data_1_1[[#This Row],[Orders.OrderDate]],2)&gt;5,"Weekend","Weekday")</f>
        <v>Weekday</v>
      </c>
    </row>
    <row r="6106" spans="1:32" x14ac:dyDescent="0.3">
      <c r="A6106">
        <v>131</v>
      </c>
      <c r="B6106" t="s">
        <v>158</v>
      </c>
      <c r="C6106" t="s">
        <v>31</v>
      </c>
      <c r="D6106" t="s">
        <v>9</v>
      </c>
      <c r="E6106">
        <v>4.9000000000000004</v>
      </c>
      <c r="F6106">
        <v>200</v>
      </c>
      <c r="G6106" t="s">
        <v>10</v>
      </c>
      <c r="H6106">
        <v>6105</v>
      </c>
      <c r="I6106">
        <v>495</v>
      </c>
      <c r="J6106">
        <v>131</v>
      </c>
      <c r="K6106" s="2">
        <v>45611</v>
      </c>
      <c r="L6106" s="2">
        <v>0.42430555555555555</v>
      </c>
      <c r="M6106">
        <v>49</v>
      </c>
      <c r="N6106">
        <v>6</v>
      </c>
      <c r="O6106">
        <v>945.83</v>
      </c>
      <c r="P6106">
        <v>47.29</v>
      </c>
      <c r="Q6106">
        <v>0</v>
      </c>
      <c r="R6106" t="s">
        <v>685</v>
      </c>
      <c r="S6106" t="s">
        <v>679</v>
      </c>
      <c r="T6106">
        <v>495</v>
      </c>
      <c r="U6106" t="s">
        <v>362</v>
      </c>
      <c r="V6106" t="s">
        <v>288</v>
      </c>
      <c r="W6106">
        <v>46</v>
      </c>
      <c r="X6106" t="s">
        <v>31</v>
      </c>
      <c r="Y6106" s="2">
        <v>45026</v>
      </c>
      <c r="Z6106">
        <v>898.54000000000008</v>
      </c>
      <c r="AA6106" t="s">
        <v>714</v>
      </c>
      <c r="AB6106">
        <v>2024</v>
      </c>
      <c r="AC6106" t="s">
        <v>712</v>
      </c>
      <c r="AD6106">
        <v>4.9998414091327194E-2</v>
      </c>
      <c r="AE6106" t="s">
        <v>717</v>
      </c>
      <c r="AF6106" t="str">
        <f>IF(WEEKDAY(Main_Data_1_1[[#This Row],[Orders.OrderDate]],2)&gt;5,"Weekend","Weekday")</f>
        <v>Weekday</v>
      </c>
    </row>
    <row r="6107" spans="1:32" x14ac:dyDescent="0.3">
      <c r="A6107">
        <v>38</v>
      </c>
      <c r="B6107" t="s">
        <v>64</v>
      </c>
      <c r="C6107" t="s">
        <v>8</v>
      </c>
      <c r="D6107" t="s">
        <v>26</v>
      </c>
      <c r="E6107">
        <v>2.9</v>
      </c>
      <c r="F6107">
        <v>450</v>
      </c>
      <c r="G6107" t="s">
        <v>17</v>
      </c>
      <c r="H6107">
        <v>6106</v>
      </c>
      <c r="I6107">
        <v>517</v>
      </c>
      <c r="J6107">
        <v>38</v>
      </c>
      <c r="K6107" s="2">
        <v>45728</v>
      </c>
      <c r="L6107" s="2">
        <v>0.46527777777777779</v>
      </c>
      <c r="M6107">
        <v>32</v>
      </c>
      <c r="N6107">
        <v>6</v>
      </c>
      <c r="O6107">
        <v>1099.81</v>
      </c>
      <c r="P6107">
        <v>219.96</v>
      </c>
      <c r="Q6107">
        <v>49</v>
      </c>
      <c r="R6107" t="s">
        <v>682</v>
      </c>
      <c r="S6107" t="s">
        <v>681</v>
      </c>
      <c r="T6107">
        <v>517</v>
      </c>
      <c r="U6107" t="s">
        <v>521</v>
      </c>
      <c r="V6107" t="s">
        <v>284</v>
      </c>
      <c r="W6107">
        <v>52</v>
      </c>
      <c r="X6107" t="s">
        <v>37</v>
      </c>
      <c r="Y6107" s="2">
        <v>45201</v>
      </c>
      <c r="Z6107">
        <v>928.84999999999991</v>
      </c>
      <c r="AA6107" t="s">
        <v>725</v>
      </c>
      <c r="AB6107">
        <v>2025</v>
      </c>
      <c r="AC6107" t="s">
        <v>712</v>
      </c>
      <c r="AD6107">
        <v>0.199998181504078</v>
      </c>
      <c r="AE6107" t="s">
        <v>717</v>
      </c>
      <c r="AF6107" t="str">
        <f>IF(WEEKDAY(Main_Data_1_1[[#This Row],[Orders.OrderDate]],2)&gt;5,"Weekend","Weekday")</f>
        <v>Weekday</v>
      </c>
    </row>
    <row r="6108" spans="1:32" x14ac:dyDescent="0.3">
      <c r="A6108">
        <v>154</v>
      </c>
      <c r="B6108" t="s">
        <v>181</v>
      </c>
      <c r="C6108" t="s">
        <v>31</v>
      </c>
      <c r="D6108" t="s">
        <v>29</v>
      </c>
      <c r="E6108">
        <v>3.5</v>
      </c>
      <c r="F6108">
        <v>800</v>
      </c>
      <c r="G6108" t="s">
        <v>17</v>
      </c>
      <c r="H6108">
        <v>6107</v>
      </c>
      <c r="I6108">
        <v>581</v>
      </c>
      <c r="J6108">
        <v>154</v>
      </c>
      <c r="K6108" s="2">
        <v>46156</v>
      </c>
      <c r="L6108" s="2">
        <v>0.73750000000000004</v>
      </c>
      <c r="M6108">
        <v>47</v>
      </c>
      <c r="N6108">
        <v>1</v>
      </c>
      <c r="O6108">
        <v>1099.1500000000001</v>
      </c>
      <c r="P6108">
        <v>164.87</v>
      </c>
      <c r="Q6108">
        <v>0</v>
      </c>
      <c r="R6108" t="s">
        <v>682</v>
      </c>
      <c r="S6108" t="s">
        <v>679</v>
      </c>
      <c r="T6108">
        <v>581</v>
      </c>
      <c r="U6108" t="s">
        <v>493</v>
      </c>
      <c r="V6108" t="s">
        <v>288</v>
      </c>
      <c r="W6108">
        <v>35</v>
      </c>
      <c r="X6108" t="s">
        <v>19</v>
      </c>
      <c r="Y6108" s="2">
        <v>45072</v>
      </c>
      <c r="Z6108">
        <v>934.28000000000009</v>
      </c>
      <c r="AA6108" t="s">
        <v>727</v>
      </c>
      <c r="AB6108">
        <v>2026</v>
      </c>
      <c r="AC6108" t="s">
        <v>712</v>
      </c>
      <c r="AD6108">
        <v>0.14999772551517079</v>
      </c>
      <c r="AE6108" t="s">
        <v>723</v>
      </c>
      <c r="AF6108" t="str">
        <f>IF(WEEKDAY(Main_Data_1_1[[#This Row],[Orders.OrderDate]],2)&gt;5,"Weekend","Weekday")</f>
        <v>Weekday</v>
      </c>
    </row>
    <row r="6109" spans="1:32" x14ac:dyDescent="0.3">
      <c r="A6109">
        <v>32</v>
      </c>
      <c r="B6109" t="s">
        <v>58</v>
      </c>
      <c r="C6109" t="s">
        <v>31</v>
      </c>
      <c r="D6109" t="s">
        <v>9</v>
      </c>
      <c r="E6109">
        <v>2.9</v>
      </c>
      <c r="F6109">
        <v>150</v>
      </c>
      <c r="G6109" t="s">
        <v>13</v>
      </c>
      <c r="H6109">
        <v>6108</v>
      </c>
      <c r="I6109">
        <v>565</v>
      </c>
      <c r="J6109">
        <v>32</v>
      </c>
      <c r="K6109" s="2">
        <v>45473</v>
      </c>
      <c r="L6109" s="2">
        <v>0.93194444444444446</v>
      </c>
      <c r="M6109">
        <v>40</v>
      </c>
      <c r="N6109">
        <v>1</v>
      </c>
      <c r="O6109">
        <v>1335.24</v>
      </c>
      <c r="P6109">
        <v>0</v>
      </c>
      <c r="Q6109">
        <v>0</v>
      </c>
      <c r="R6109" t="s">
        <v>678</v>
      </c>
      <c r="S6109" t="s">
        <v>681</v>
      </c>
      <c r="T6109">
        <v>565</v>
      </c>
      <c r="U6109" t="s">
        <v>656</v>
      </c>
      <c r="V6109" t="s">
        <v>284</v>
      </c>
      <c r="W6109">
        <v>54</v>
      </c>
      <c r="X6109" t="s">
        <v>15</v>
      </c>
      <c r="Y6109" s="2">
        <v>45656</v>
      </c>
      <c r="Z6109">
        <v>1335.24</v>
      </c>
      <c r="AA6109" t="s">
        <v>728</v>
      </c>
      <c r="AB6109">
        <v>2024</v>
      </c>
      <c r="AC6109" t="s">
        <v>712</v>
      </c>
      <c r="AD6109">
        <v>0</v>
      </c>
      <c r="AE6109" t="s">
        <v>717</v>
      </c>
      <c r="AF6109" t="str">
        <f>IF(WEEKDAY(Main_Data_1_1[[#This Row],[Orders.OrderDate]],2)&gt;5,"Weekend","Weekday")</f>
        <v>Weekend</v>
      </c>
    </row>
    <row r="6110" spans="1:32" x14ac:dyDescent="0.3">
      <c r="A6110">
        <v>214</v>
      </c>
      <c r="B6110" t="s">
        <v>241</v>
      </c>
      <c r="C6110" t="s">
        <v>37</v>
      </c>
      <c r="D6110" t="s">
        <v>50</v>
      </c>
      <c r="E6110">
        <v>4.4000000000000004</v>
      </c>
      <c r="F6110">
        <v>350</v>
      </c>
      <c r="G6110" t="s">
        <v>13</v>
      </c>
      <c r="H6110">
        <v>6109</v>
      </c>
      <c r="I6110">
        <v>484</v>
      </c>
      <c r="J6110">
        <v>214</v>
      </c>
      <c r="K6110" s="2">
        <v>45484</v>
      </c>
      <c r="L6110" s="2">
        <v>0.51388888888888884</v>
      </c>
      <c r="M6110">
        <v>65</v>
      </c>
      <c r="N6110">
        <v>5</v>
      </c>
      <c r="O6110">
        <v>1693.78</v>
      </c>
      <c r="P6110">
        <v>169.38</v>
      </c>
      <c r="Q6110">
        <v>30</v>
      </c>
      <c r="R6110" t="s">
        <v>678</v>
      </c>
      <c r="S6110" t="s">
        <v>681</v>
      </c>
      <c r="T6110">
        <v>484</v>
      </c>
      <c r="U6110" t="s">
        <v>311</v>
      </c>
      <c r="V6110" t="s">
        <v>288</v>
      </c>
      <c r="W6110">
        <v>37</v>
      </c>
      <c r="X6110" t="s">
        <v>31</v>
      </c>
      <c r="Y6110" s="2">
        <v>45069</v>
      </c>
      <c r="Z6110">
        <v>1554.4</v>
      </c>
      <c r="AA6110" t="s">
        <v>718</v>
      </c>
      <c r="AB6110">
        <v>2024</v>
      </c>
      <c r="AC6110" t="s">
        <v>712</v>
      </c>
      <c r="AD6110">
        <v>0.10000118079089373</v>
      </c>
      <c r="AE6110" t="s">
        <v>723</v>
      </c>
      <c r="AF6110" t="str">
        <f>IF(WEEKDAY(Main_Data_1_1[[#This Row],[Orders.OrderDate]],2)&gt;5,"Weekend","Weekday")</f>
        <v>Weekday</v>
      </c>
    </row>
    <row r="6111" spans="1:32" x14ac:dyDescent="0.3">
      <c r="A6111">
        <v>97</v>
      </c>
      <c r="B6111" t="s">
        <v>124</v>
      </c>
      <c r="C6111" t="s">
        <v>21</v>
      </c>
      <c r="D6111" t="s">
        <v>50</v>
      </c>
      <c r="E6111">
        <v>4.8</v>
      </c>
      <c r="F6111">
        <v>350</v>
      </c>
      <c r="G6111" t="s">
        <v>17</v>
      </c>
      <c r="H6111">
        <v>6110</v>
      </c>
      <c r="I6111">
        <v>31</v>
      </c>
      <c r="J6111">
        <v>97</v>
      </c>
      <c r="K6111" s="2">
        <v>46163</v>
      </c>
      <c r="L6111" s="2">
        <v>0.55347222222222225</v>
      </c>
      <c r="M6111">
        <v>44</v>
      </c>
      <c r="N6111">
        <v>1</v>
      </c>
      <c r="O6111">
        <v>1702.89</v>
      </c>
      <c r="P6111">
        <v>85.14</v>
      </c>
      <c r="Q6111">
        <v>30</v>
      </c>
      <c r="R6111" t="s">
        <v>682</v>
      </c>
      <c r="S6111" t="s">
        <v>681</v>
      </c>
      <c r="T6111">
        <v>31</v>
      </c>
      <c r="U6111" t="s">
        <v>313</v>
      </c>
      <c r="V6111" t="s">
        <v>288</v>
      </c>
      <c r="W6111">
        <v>41</v>
      </c>
      <c r="X6111" t="s">
        <v>72</v>
      </c>
      <c r="Y6111" s="2">
        <v>45614</v>
      </c>
      <c r="Z6111">
        <v>1647.75</v>
      </c>
      <c r="AA6111" t="s">
        <v>727</v>
      </c>
      <c r="AB6111">
        <v>2026</v>
      </c>
      <c r="AC6111" t="s">
        <v>712</v>
      </c>
      <c r="AD6111">
        <v>4.9997357433539454E-2</v>
      </c>
      <c r="AE6111" t="s">
        <v>723</v>
      </c>
      <c r="AF6111" t="str">
        <f>IF(WEEKDAY(Main_Data_1_1[[#This Row],[Orders.OrderDate]],2)&gt;5,"Weekend","Weekday")</f>
        <v>Weekday</v>
      </c>
    </row>
    <row r="6112" spans="1:32" x14ac:dyDescent="0.3">
      <c r="A6112">
        <v>162</v>
      </c>
      <c r="B6112" t="s">
        <v>189</v>
      </c>
      <c r="C6112" t="s">
        <v>15</v>
      </c>
      <c r="D6112" t="s">
        <v>26</v>
      </c>
      <c r="E6112">
        <v>4.7</v>
      </c>
      <c r="F6112">
        <v>600</v>
      </c>
      <c r="G6112" t="s">
        <v>13</v>
      </c>
      <c r="H6112">
        <v>6111</v>
      </c>
      <c r="I6112">
        <v>199</v>
      </c>
      <c r="J6112">
        <v>162</v>
      </c>
      <c r="K6112" s="2">
        <v>46167</v>
      </c>
      <c r="L6112" s="2">
        <v>0.9145833333333333</v>
      </c>
      <c r="M6112">
        <v>35</v>
      </c>
      <c r="N6112">
        <v>1</v>
      </c>
      <c r="O6112">
        <v>1682.25</v>
      </c>
      <c r="P6112">
        <v>0</v>
      </c>
      <c r="Q6112">
        <v>30</v>
      </c>
      <c r="R6112" t="s">
        <v>683</v>
      </c>
      <c r="S6112" t="s">
        <v>681</v>
      </c>
      <c r="T6112">
        <v>199</v>
      </c>
      <c r="U6112" t="s">
        <v>458</v>
      </c>
      <c r="V6112" t="s">
        <v>284</v>
      </c>
      <c r="W6112">
        <v>34</v>
      </c>
      <c r="X6112" t="s">
        <v>31</v>
      </c>
      <c r="Y6112" s="2">
        <v>45304</v>
      </c>
      <c r="Z6112">
        <v>1712.25</v>
      </c>
      <c r="AA6112" t="s">
        <v>727</v>
      </c>
      <c r="AB6112">
        <v>2026</v>
      </c>
      <c r="AC6112" t="s">
        <v>712</v>
      </c>
      <c r="AD6112">
        <v>0</v>
      </c>
      <c r="AE6112" t="s">
        <v>715</v>
      </c>
      <c r="AF6112" t="str">
        <f>IF(WEEKDAY(Main_Data_1_1[[#This Row],[Orders.OrderDate]],2)&gt;5,"Weekend","Weekday")</f>
        <v>Weekday</v>
      </c>
    </row>
    <row r="6113" spans="1:32" x14ac:dyDescent="0.3">
      <c r="A6113">
        <v>203</v>
      </c>
      <c r="B6113" t="s">
        <v>230</v>
      </c>
      <c r="C6113" t="s">
        <v>8</v>
      </c>
      <c r="D6113" t="s">
        <v>56</v>
      </c>
      <c r="E6113">
        <v>4.5999999999999996</v>
      </c>
      <c r="F6113">
        <v>300</v>
      </c>
      <c r="G6113" t="s">
        <v>10</v>
      </c>
      <c r="H6113">
        <v>6112</v>
      </c>
      <c r="I6113">
        <v>364</v>
      </c>
      <c r="J6113">
        <v>203</v>
      </c>
      <c r="K6113" s="2">
        <v>45423</v>
      </c>
      <c r="L6113" s="2">
        <v>0.36527777777777776</v>
      </c>
      <c r="M6113">
        <v>45</v>
      </c>
      <c r="N6113">
        <v>5</v>
      </c>
      <c r="O6113">
        <v>827.42</v>
      </c>
      <c r="P6113">
        <v>165.48</v>
      </c>
      <c r="Q6113">
        <v>30</v>
      </c>
      <c r="R6113" t="s">
        <v>682</v>
      </c>
      <c r="S6113" t="s">
        <v>681</v>
      </c>
      <c r="T6113">
        <v>364</v>
      </c>
      <c r="U6113" t="s">
        <v>555</v>
      </c>
      <c r="V6113" t="s">
        <v>288</v>
      </c>
      <c r="W6113">
        <v>55</v>
      </c>
      <c r="X6113" t="s">
        <v>15</v>
      </c>
      <c r="Y6113" s="2">
        <v>45598</v>
      </c>
      <c r="Z6113">
        <v>691.93999999999994</v>
      </c>
      <c r="AA6113" t="s">
        <v>727</v>
      </c>
      <c r="AB6113">
        <v>2024</v>
      </c>
      <c r="AC6113" t="s">
        <v>712</v>
      </c>
      <c r="AD6113">
        <v>0.19999516569577724</v>
      </c>
      <c r="AE6113" t="s">
        <v>717</v>
      </c>
      <c r="AF6113" t="str">
        <f>IF(WEEKDAY(Main_Data_1_1[[#This Row],[Orders.OrderDate]],2)&gt;5,"Weekend","Weekday")</f>
        <v>Weekend</v>
      </c>
    </row>
    <row r="6114" spans="1:32" x14ac:dyDescent="0.3">
      <c r="A6114">
        <v>30</v>
      </c>
      <c r="B6114" t="s">
        <v>55</v>
      </c>
      <c r="C6114" t="s">
        <v>8</v>
      </c>
      <c r="D6114" t="s">
        <v>56</v>
      </c>
      <c r="E6114">
        <v>3.7</v>
      </c>
      <c r="F6114">
        <v>600</v>
      </c>
      <c r="G6114" t="s">
        <v>17</v>
      </c>
      <c r="H6114">
        <v>6113</v>
      </c>
      <c r="I6114">
        <v>8</v>
      </c>
      <c r="J6114">
        <v>30</v>
      </c>
      <c r="K6114" s="2">
        <v>45722</v>
      </c>
      <c r="L6114" s="2">
        <v>0.83888888888888891</v>
      </c>
      <c r="M6114">
        <v>16</v>
      </c>
      <c r="N6114">
        <v>6</v>
      </c>
      <c r="O6114">
        <v>373.61</v>
      </c>
      <c r="P6114">
        <v>0</v>
      </c>
      <c r="Q6114">
        <v>20</v>
      </c>
      <c r="R6114" t="s">
        <v>682</v>
      </c>
      <c r="S6114" t="s">
        <v>684</v>
      </c>
      <c r="T6114">
        <v>8</v>
      </c>
      <c r="U6114" t="s">
        <v>292</v>
      </c>
      <c r="V6114" t="s">
        <v>284</v>
      </c>
      <c r="W6114">
        <v>53</v>
      </c>
      <c r="X6114" t="s">
        <v>72</v>
      </c>
      <c r="Y6114" s="2">
        <v>45007</v>
      </c>
      <c r="Z6114">
        <v>393.61</v>
      </c>
      <c r="AA6114" t="s">
        <v>725</v>
      </c>
      <c r="AB6114">
        <v>2025</v>
      </c>
      <c r="AC6114" t="s">
        <v>721</v>
      </c>
      <c r="AD6114">
        <v>0</v>
      </c>
      <c r="AE6114" t="s">
        <v>717</v>
      </c>
      <c r="AF6114" t="str">
        <f>IF(WEEKDAY(Main_Data_1_1[[#This Row],[Orders.OrderDate]],2)&gt;5,"Weekend","Weekday")</f>
        <v>Weekday</v>
      </c>
    </row>
    <row r="6115" spans="1:32" x14ac:dyDescent="0.3">
      <c r="A6115">
        <v>8</v>
      </c>
      <c r="B6115" t="s">
        <v>25</v>
      </c>
      <c r="C6115" t="s">
        <v>15</v>
      </c>
      <c r="D6115" t="s">
        <v>26</v>
      </c>
      <c r="E6115">
        <v>4.5</v>
      </c>
      <c r="F6115">
        <v>150</v>
      </c>
      <c r="G6115" t="s">
        <v>10</v>
      </c>
      <c r="H6115">
        <v>6114</v>
      </c>
      <c r="I6115">
        <v>504</v>
      </c>
      <c r="J6115">
        <v>8</v>
      </c>
      <c r="K6115" s="2">
        <v>45701</v>
      </c>
      <c r="L6115" s="2">
        <v>0.8256944444444444</v>
      </c>
      <c r="M6115">
        <v>30</v>
      </c>
      <c r="N6115">
        <v>6</v>
      </c>
      <c r="O6115">
        <v>1060.47</v>
      </c>
      <c r="P6115">
        <v>0</v>
      </c>
      <c r="Q6115">
        <v>40</v>
      </c>
      <c r="R6115" t="s">
        <v>678</v>
      </c>
      <c r="S6115" t="s">
        <v>681</v>
      </c>
      <c r="T6115">
        <v>504</v>
      </c>
      <c r="U6115" t="s">
        <v>431</v>
      </c>
      <c r="V6115" t="s">
        <v>288</v>
      </c>
      <c r="W6115">
        <v>38</v>
      </c>
      <c r="X6115" t="s">
        <v>31</v>
      </c>
      <c r="Y6115" s="2">
        <v>45467</v>
      </c>
      <c r="Z6115">
        <v>1100.47</v>
      </c>
      <c r="AA6115" t="s">
        <v>716</v>
      </c>
      <c r="AB6115">
        <v>2025</v>
      </c>
      <c r="AC6115" t="s">
        <v>721</v>
      </c>
      <c r="AD6115">
        <v>0</v>
      </c>
      <c r="AE6115" t="s">
        <v>723</v>
      </c>
      <c r="AF6115" t="str">
        <f>IF(WEEKDAY(Main_Data_1_1[[#This Row],[Orders.OrderDate]],2)&gt;5,"Weekend","Weekday")</f>
        <v>Weekday</v>
      </c>
    </row>
    <row r="6116" spans="1:32" x14ac:dyDescent="0.3">
      <c r="A6116">
        <v>242</v>
      </c>
      <c r="B6116" t="s">
        <v>269</v>
      </c>
      <c r="C6116" t="s">
        <v>15</v>
      </c>
      <c r="D6116" t="s">
        <v>26</v>
      </c>
      <c r="E6116">
        <v>4.3</v>
      </c>
      <c r="F6116">
        <v>300</v>
      </c>
      <c r="G6116" t="s">
        <v>17</v>
      </c>
      <c r="H6116">
        <v>6115</v>
      </c>
      <c r="I6116">
        <v>339</v>
      </c>
      <c r="J6116">
        <v>242</v>
      </c>
      <c r="K6116" s="2">
        <v>45688</v>
      </c>
      <c r="L6116" s="2">
        <v>0.54097222222222219</v>
      </c>
      <c r="M6116">
        <v>27</v>
      </c>
      <c r="N6116">
        <v>3</v>
      </c>
      <c r="O6116">
        <v>614.97</v>
      </c>
      <c r="P6116">
        <v>0</v>
      </c>
      <c r="Q6116">
        <v>30</v>
      </c>
      <c r="R6116" t="s">
        <v>680</v>
      </c>
      <c r="S6116" t="s">
        <v>681</v>
      </c>
      <c r="T6116">
        <v>339</v>
      </c>
      <c r="U6116" t="s">
        <v>540</v>
      </c>
      <c r="V6116" t="s">
        <v>288</v>
      </c>
      <c r="W6116">
        <v>54</v>
      </c>
      <c r="X6116" t="s">
        <v>8</v>
      </c>
      <c r="Y6116" s="2">
        <v>45712</v>
      </c>
      <c r="Z6116">
        <v>644.97</v>
      </c>
      <c r="AA6116" t="s">
        <v>711</v>
      </c>
      <c r="AB6116">
        <v>2025</v>
      </c>
      <c r="AC6116" t="s">
        <v>721</v>
      </c>
      <c r="AD6116">
        <v>0</v>
      </c>
      <c r="AE6116" t="s">
        <v>717</v>
      </c>
      <c r="AF6116" t="str">
        <f>IF(WEEKDAY(Main_Data_1_1[[#This Row],[Orders.OrderDate]],2)&gt;5,"Weekend","Weekday")</f>
        <v>Weekday</v>
      </c>
    </row>
    <row r="6117" spans="1:32" x14ac:dyDescent="0.3">
      <c r="A6117">
        <v>151</v>
      </c>
      <c r="B6117" t="s">
        <v>178</v>
      </c>
      <c r="C6117" t="s">
        <v>15</v>
      </c>
      <c r="D6117" t="s">
        <v>56</v>
      </c>
      <c r="E6117">
        <v>4.4000000000000004</v>
      </c>
      <c r="F6117">
        <v>400</v>
      </c>
      <c r="G6117" t="s">
        <v>10</v>
      </c>
      <c r="H6117">
        <v>6116</v>
      </c>
      <c r="I6117">
        <v>167</v>
      </c>
      <c r="J6117">
        <v>151</v>
      </c>
      <c r="K6117" s="2">
        <v>45311</v>
      </c>
      <c r="L6117" s="2">
        <v>0.72430555555555554</v>
      </c>
      <c r="M6117">
        <v>49</v>
      </c>
      <c r="N6117">
        <v>5</v>
      </c>
      <c r="O6117">
        <v>1484.73</v>
      </c>
      <c r="P6117">
        <v>0</v>
      </c>
      <c r="Q6117">
        <v>49</v>
      </c>
      <c r="R6117" t="s">
        <v>683</v>
      </c>
      <c r="S6117" t="s">
        <v>681</v>
      </c>
      <c r="T6117">
        <v>167</v>
      </c>
      <c r="U6117" t="s">
        <v>432</v>
      </c>
      <c r="V6117" t="s">
        <v>284</v>
      </c>
      <c r="W6117">
        <v>44</v>
      </c>
      <c r="X6117" t="s">
        <v>15</v>
      </c>
      <c r="Y6117" s="2">
        <v>45718</v>
      </c>
      <c r="Z6117">
        <v>1533.73</v>
      </c>
      <c r="AA6117" t="s">
        <v>711</v>
      </c>
      <c r="AB6117">
        <v>2024</v>
      </c>
      <c r="AC6117" t="s">
        <v>712</v>
      </c>
      <c r="AD6117">
        <v>0</v>
      </c>
      <c r="AE6117" t="s">
        <v>723</v>
      </c>
      <c r="AF6117" t="str">
        <f>IF(WEEKDAY(Main_Data_1_1[[#This Row],[Orders.OrderDate]],2)&gt;5,"Weekend","Weekday")</f>
        <v>Weekend</v>
      </c>
    </row>
    <row r="6118" spans="1:32" x14ac:dyDescent="0.3">
      <c r="A6118">
        <v>36</v>
      </c>
      <c r="B6118" t="s">
        <v>62</v>
      </c>
      <c r="C6118" t="s">
        <v>31</v>
      </c>
      <c r="D6118" t="s">
        <v>42</v>
      </c>
      <c r="E6118">
        <v>3.4</v>
      </c>
      <c r="F6118">
        <v>500</v>
      </c>
      <c r="G6118" t="s">
        <v>13</v>
      </c>
      <c r="H6118">
        <v>6117</v>
      </c>
      <c r="I6118">
        <v>373</v>
      </c>
      <c r="J6118">
        <v>36</v>
      </c>
      <c r="K6118" s="2">
        <v>45589</v>
      </c>
      <c r="L6118" s="2">
        <v>0.38958333333333334</v>
      </c>
      <c r="M6118">
        <v>17</v>
      </c>
      <c r="N6118">
        <v>1</v>
      </c>
      <c r="O6118">
        <v>586.29</v>
      </c>
      <c r="P6118">
        <v>0</v>
      </c>
      <c r="Q6118">
        <v>0</v>
      </c>
      <c r="R6118" t="s">
        <v>680</v>
      </c>
      <c r="S6118" t="s">
        <v>681</v>
      </c>
      <c r="T6118">
        <v>373</v>
      </c>
      <c r="U6118" t="s">
        <v>407</v>
      </c>
      <c r="V6118" t="s">
        <v>284</v>
      </c>
      <c r="W6118">
        <v>36</v>
      </c>
      <c r="X6118" t="s">
        <v>15</v>
      </c>
      <c r="Y6118" s="2">
        <v>45716</v>
      </c>
      <c r="Z6118">
        <v>586.29</v>
      </c>
      <c r="AA6118" t="s">
        <v>719</v>
      </c>
      <c r="AB6118">
        <v>2024</v>
      </c>
      <c r="AC6118" t="s">
        <v>721</v>
      </c>
      <c r="AD6118">
        <v>0</v>
      </c>
      <c r="AE6118" t="s">
        <v>723</v>
      </c>
      <c r="AF6118" t="str">
        <f>IF(WEEKDAY(Main_Data_1_1[[#This Row],[Orders.OrderDate]],2)&gt;5,"Weekend","Weekday")</f>
        <v>Weekday</v>
      </c>
    </row>
    <row r="6119" spans="1:32" x14ac:dyDescent="0.3">
      <c r="A6119">
        <v>165</v>
      </c>
      <c r="B6119" t="s">
        <v>192</v>
      </c>
      <c r="C6119" t="s">
        <v>35</v>
      </c>
      <c r="D6119" t="s">
        <v>26</v>
      </c>
      <c r="E6119">
        <v>3.1</v>
      </c>
      <c r="F6119">
        <v>250</v>
      </c>
      <c r="G6119" t="s">
        <v>10</v>
      </c>
      <c r="H6119">
        <v>6118</v>
      </c>
      <c r="I6119">
        <v>409</v>
      </c>
      <c r="J6119">
        <v>165</v>
      </c>
      <c r="K6119" s="2">
        <v>45682</v>
      </c>
      <c r="L6119" s="2">
        <v>0.875</v>
      </c>
      <c r="M6119">
        <v>38</v>
      </c>
      <c r="N6119">
        <v>5</v>
      </c>
      <c r="O6119">
        <v>982.7</v>
      </c>
      <c r="P6119">
        <v>98.27</v>
      </c>
      <c r="Q6119">
        <v>30</v>
      </c>
      <c r="R6119" t="s">
        <v>678</v>
      </c>
      <c r="S6119" t="s">
        <v>684</v>
      </c>
      <c r="T6119">
        <v>409</v>
      </c>
      <c r="U6119" t="s">
        <v>297</v>
      </c>
      <c r="V6119" t="s">
        <v>284</v>
      </c>
      <c r="W6119">
        <v>20</v>
      </c>
      <c r="X6119" t="s">
        <v>37</v>
      </c>
      <c r="Y6119" s="2">
        <v>45410</v>
      </c>
      <c r="Z6119">
        <v>914.43000000000006</v>
      </c>
      <c r="AA6119" t="s">
        <v>711</v>
      </c>
      <c r="AB6119">
        <v>2025</v>
      </c>
      <c r="AC6119" t="s">
        <v>712</v>
      </c>
      <c r="AD6119">
        <v>9.9999999999999992E-2</v>
      </c>
      <c r="AE6119" t="s">
        <v>713</v>
      </c>
      <c r="AF6119" t="str">
        <f>IF(WEEKDAY(Main_Data_1_1[[#This Row],[Orders.OrderDate]],2)&gt;5,"Weekend","Weekday")</f>
        <v>Weekend</v>
      </c>
    </row>
    <row r="6120" spans="1:32" x14ac:dyDescent="0.3">
      <c r="A6120">
        <v>55</v>
      </c>
      <c r="B6120" t="s">
        <v>82</v>
      </c>
      <c r="C6120" t="s">
        <v>19</v>
      </c>
      <c r="D6120" t="s">
        <v>9</v>
      </c>
      <c r="E6120">
        <v>3.2</v>
      </c>
      <c r="F6120">
        <v>300</v>
      </c>
      <c r="G6120" t="s">
        <v>10</v>
      </c>
      <c r="H6120">
        <v>6119</v>
      </c>
      <c r="I6120">
        <v>268</v>
      </c>
      <c r="J6120">
        <v>55</v>
      </c>
      <c r="K6120" s="2">
        <v>45885</v>
      </c>
      <c r="L6120" s="2">
        <v>0.43125000000000002</v>
      </c>
      <c r="M6120">
        <v>48</v>
      </c>
      <c r="N6120">
        <v>6</v>
      </c>
      <c r="O6120">
        <v>979.12</v>
      </c>
      <c r="P6120">
        <v>0</v>
      </c>
      <c r="Q6120">
        <v>20</v>
      </c>
      <c r="R6120" t="s">
        <v>683</v>
      </c>
      <c r="S6120" t="s">
        <v>681</v>
      </c>
      <c r="T6120">
        <v>268</v>
      </c>
      <c r="U6120" t="s">
        <v>503</v>
      </c>
      <c r="V6120" t="s">
        <v>284</v>
      </c>
      <c r="W6120">
        <v>55</v>
      </c>
      <c r="X6120" t="s">
        <v>21</v>
      </c>
      <c r="Y6120" s="2">
        <v>45010</v>
      </c>
      <c r="Z6120">
        <v>999.12</v>
      </c>
      <c r="AA6120" t="s">
        <v>722</v>
      </c>
      <c r="AB6120">
        <v>2025</v>
      </c>
      <c r="AC6120" t="s">
        <v>712</v>
      </c>
      <c r="AD6120">
        <v>0</v>
      </c>
      <c r="AE6120" t="s">
        <v>717</v>
      </c>
      <c r="AF6120" t="str">
        <f>IF(WEEKDAY(Main_Data_1_1[[#This Row],[Orders.OrderDate]],2)&gt;5,"Weekend","Weekday")</f>
        <v>Weekend</v>
      </c>
    </row>
    <row r="6121" spans="1:32" x14ac:dyDescent="0.3">
      <c r="A6121">
        <v>44</v>
      </c>
      <c r="B6121" t="s">
        <v>70</v>
      </c>
      <c r="C6121" t="s">
        <v>15</v>
      </c>
      <c r="D6121" t="s">
        <v>26</v>
      </c>
      <c r="E6121">
        <v>3.8</v>
      </c>
      <c r="F6121">
        <v>150</v>
      </c>
      <c r="G6121" t="s">
        <v>17</v>
      </c>
      <c r="H6121">
        <v>6120</v>
      </c>
      <c r="I6121">
        <v>58</v>
      </c>
      <c r="J6121">
        <v>44</v>
      </c>
      <c r="K6121" s="2">
        <v>45405</v>
      </c>
      <c r="L6121" s="2">
        <v>0.47638888888888886</v>
      </c>
      <c r="M6121">
        <v>49</v>
      </c>
      <c r="N6121">
        <v>6</v>
      </c>
      <c r="O6121">
        <v>776.01</v>
      </c>
      <c r="P6121">
        <v>116.4</v>
      </c>
      <c r="Q6121">
        <v>0</v>
      </c>
      <c r="R6121" t="s">
        <v>685</v>
      </c>
      <c r="S6121" t="s">
        <v>681</v>
      </c>
      <c r="T6121">
        <v>58</v>
      </c>
      <c r="U6121" t="s">
        <v>302</v>
      </c>
      <c r="V6121" t="s">
        <v>284</v>
      </c>
      <c r="W6121">
        <v>31</v>
      </c>
      <c r="X6121" t="s">
        <v>15</v>
      </c>
      <c r="Y6121" s="2">
        <v>45215</v>
      </c>
      <c r="Z6121">
        <v>659.61</v>
      </c>
      <c r="AA6121" t="s">
        <v>726</v>
      </c>
      <c r="AB6121">
        <v>2024</v>
      </c>
      <c r="AC6121" t="s">
        <v>712</v>
      </c>
      <c r="AD6121">
        <v>0.14999806703521862</v>
      </c>
      <c r="AE6121" t="s">
        <v>715</v>
      </c>
      <c r="AF6121" t="str">
        <f>IF(WEEKDAY(Main_Data_1_1[[#This Row],[Orders.OrderDate]],2)&gt;5,"Weekend","Weekday")</f>
        <v>Weekday</v>
      </c>
    </row>
    <row r="6122" spans="1:32" x14ac:dyDescent="0.3">
      <c r="A6122">
        <v>135</v>
      </c>
      <c r="B6122" t="s">
        <v>162</v>
      </c>
      <c r="C6122" t="s">
        <v>21</v>
      </c>
      <c r="D6122" t="s">
        <v>26</v>
      </c>
      <c r="E6122">
        <v>3.3</v>
      </c>
      <c r="F6122">
        <v>250</v>
      </c>
      <c r="G6122" t="s">
        <v>17</v>
      </c>
      <c r="H6122">
        <v>6121</v>
      </c>
      <c r="I6122">
        <v>187</v>
      </c>
      <c r="J6122">
        <v>135</v>
      </c>
      <c r="K6122" s="2">
        <v>46191</v>
      </c>
      <c r="L6122" s="2">
        <v>0.42777777777777776</v>
      </c>
      <c r="M6122">
        <v>54</v>
      </c>
      <c r="N6122">
        <v>5</v>
      </c>
      <c r="O6122">
        <v>1138.02</v>
      </c>
      <c r="P6122">
        <v>0</v>
      </c>
      <c r="Q6122">
        <v>40</v>
      </c>
      <c r="R6122" t="s">
        <v>680</v>
      </c>
      <c r="S6122" t="s">
        <v>681</v>
      </c>
      <c r="T6122">
        <v>187</v>
      </c>
      <c r="U6122" t="s">
        <v>449</v>
      </c>
      <c r="V6122" t="s">
        <v>288</v>
      </c>
      <c r="W6122">
        <v>37</v>
      </c>
      <c r="X6122" t="s">
        <v>31</v>
      </c>
      <c r="Y6122" s="2">
        <v>45792</v>
      </c>
      <c r="Z6122">
        <v>1178.02</v>
      </c>
      <c r="AA6122" t="s">
        <v>728</v>
      </c>
      <c r="AB6122">
        <v>2026</v>
      </c>
      <c r="AC6122" t="s">
        <v>712</v>
      </c>
      <c r="AD6122">
        <v>0</v>
      </c>
      <c r="AE6122" t="s">
        <v>723</v>
      </c>
      <c r="AF6122" t="str">
        <f>IF(WEEKDAY(Main_Data_1_1[[#This Row],[Orders.OrderDate]],2)&gt;5,"Weekend","Weekday")</f>
        <v>Weekday</v>
      </c>
    </row>
    <row r="6123" spans="1:32" x14ac:dyDescent="0.3">
      <c r="A6123">
        <v>212</v>
      </c>
      <c r="B6123" t="s">
        <v>239</v>
      </c>
      <c r="C6123" t="s">
        <v>35</v>
      </c>
      <c r="D6123" t="s">
        <v>9</v>
      </c>
      <c r="E6123">
        <v>3.8</v>
      </c>
      <c r="F6123">
        <v>150</v>
      </c>
      <c r="G6123" t="s">
        <v>10</v>
      </c>
      <c r="H6123">
        <v>6122</v>
      </c>
      <c r="I6123">
        <v>97</v>
      </c>
      <c r="J6123">
        <v>212</v>
      </c>
      <c r="K6123" s="2">
        <v>46022</v>
      </c>
      <c r="L6123" s="2">
        <v>0.98263888888888884</v>
      </c>
      <c r="M6123">
        <v>22</v>
      </c>
      <c r="N6123">
        <v>3</v>
      </c>
      <c r="O6123">
        <v>1785.15</v>
      </c>
      <c r="P6123">
        <v>267.77</v>
      </c>
      <c r="Q6123">
        <v>49</v>
      </c>
      <c r="R6123" t="s">
        <v>680</v>
      </c>
      <c r="S6123" t="s">
        <v>684</v>
      </c>
      <c r="T6123">
        <v>97</v>
      </c>
      <c r="U6123" t="s">
        <v>372</v>
      </c>
      <c r="V6123" t="s">
        <v>284</v>
      </c>
      <c r="W6123">
        <v>27</v>
      </c>
      <c r="X6123" t="s">
        <v>72</v>
      </c>
      <c r="Y6123" s="2">
        <v>45637</v>
      </c>
      <c r="Z6123">
        <v>1566.38</v>
      </c>
      <c r="AA6123" t="s">
        <v>724</v>
      </c>
      <c r="AB6123">
        <v>2025</v>
      </c>
      <c r="AC6123" t="s">
        <v>721</v>
      </c>
      <c r="AD6123">
        <v>0.14999859955746014</v>
      </c>
      <c r="AE6123" t="s">
        <v>715</v>
      </c>
      <c r="AF6123" t="str">
        <f>IF(WEEKDAY(Main_Data_1_1[[#This Row],[Orders.OrderDate]],2)&gt;5,"Weekend","Weekday")</f>
        <v>Weekday</v>
      </c>
    </row>
    <row r="6124" spans="1:32" x14ac:dyDescent="0.3">
      <c r="A6124">
        <v>206</v>
      </c>
      <c r="B6124" t="s">
        <v>233</v>
      </c>
      <c r="C6124" t="s">
        <v>35</v>
      </c>
      <c r="D6124" t="s">
        <v>42</v>
      </c>
      <c r="E6124">
        <v>3.9</v>
      </c>
      <c r="F6124">
        <v>450</v>
      </c>
      <c r="G6124" t="s">
        <v>13</v>
      </c>
      <c r="H6124">
        <v>6123</v>
      </c>
      <c r="I6124">
        <v>394</v>
      </c>
      <c r="J6124">
        <v>206</v>
      </c>
      <c r="K6124" s="2">
        <v>45380</v>
      </c>
      <c r="L6124" s="2">
        <v>0.43055555555555558</v>
      </c>
      <c r="M6124">
        <v>30</v>
      </c>
      <c r="N6124">
        <v>5</v>
      </c>
      <c r="O6124">
        <v>490.3</v>
      </c>
      <c r="P6124">
        <v>24.52</v>
      </c>
      <c r="Q6124">
        <v>40</v>
      </c>
      <c r="R6124" t="s">
        <v>680</v>
      </c>
      <c r="S6124" t="s">
        <v>681</v>
      </c>
      <c r="T6124">
        <v>394</v>
      </c>
      <c r="U6124" t="s">
        <v>575</v>
      </c>
      <c r="V6124" t="s">
        <v>284</v>
      </c>
      <c r="W6124">
        <v>35</v>
      </c>
      <c r="X6124" t="s">
        <v>31</v>
      </c>
      <c r="Y6124" s="2">
        <v>45698</v>
      </c>
      <c r="Z6124">
        <v>505.78000000000003</v>
      </c>
      <c r="AA6124" t="s">
        <v>725</v>
      </c>
      <c r="AB6124">
        <v>2024</v>
      </c>
      <c r="AC6124" t="s">
        <v>721</v>
      </c>
      <c r="AD6124">
        <v>5.001019783805833E-2</v>
      </c>
      <c r="AE6124" t="s">
        <v>723</v>
      </c>
      <c r="AF6124" t="str">
        <f>IF(WEEKDAY(Main_Data_1_1[[#This Row],[Orders.OrderDate]],2)&gt;5,"Weekend","Weekday")</f>
        <v>Weekday</v>
      </c>
    </row>
    <row r="6125" spans="1:32" x14ac:dyDescent="0.3">
      <c r="A6125">
        <v>152</v>
      </c>
      <c r="B6125" t="s">
        <v>179</v>
      </c>
      <c r="C6125" t="s">
        <v>35</v>
      </c>
      <c r="D6125" t="s">
        <v>9</v>
      </c>
      <c r="E6125">
        <v>3.2</v>
      </c>
      <c r="F6125">
        <v>700</v>
      </c>
      <c r="G6125" t="s">
        <v>13</v>
      </c>
      <c r="H6125">
        <v>6124</v>
      </c>
      <c r="I6125">
        <v>292</v>
      </c>
      <c r="J6125">
        <v>152</v>
      </c>
      <c r="K6125" s="2">
        <v>45493</v>
      </c>
      <c r="L6125" s="2">
        <v>0.72847222222222219</v>
      </c>
      <c r="M6125">
        <v>59</v>
      </c>
      <c r="N6125">
        <v>3</v>
      </c>
      <c r="O6125">
        <v>504.23</v>
      </c>
      <c r="P6125">
        <v>0</v>
      </c>
      <c r="Q6125">
        <v>30</v>
      </c>
      <c r="R6125" t="s">
        <v>680</v>
      </c>
      <c r="S6125" t="s">
        <v>684</v>
      </c>
      <c r="T6125">
        <v>292</v>
      </c>
      <c r="U6125" t="s">
        <v>512</v>
      </c>
      <c r="V6125" t="s">
        <v>284</v>
      </c>
      <c r="W6125">
        <v>44</v>
      </c>
      <c r="X6125" t="s">
        <v>19</v>
      </c>
      <c r="Y6125" s="2">
        <v>45171</v>
      </c>
      <c r="Z6125">
        <v>534.23</v>
      </c>
      <c r="AA6125" t="s">
        <v>718</v>
      </c>
      <c r="AB6125">
        <v>2024</v>
      </c>
      <c r="AC6125" t="s">
        <v>712</v>
      </c>
      <c r="AD6125">
        <v>0</v>
      </c>
      <c r="AE6125" t="s">
        <v>723</v>
      </c>
      <c r="AF6125" t="str">
        <f>IF(WEEKDAY(Main_Data_1_1[[#This Row],[Orders.OrderDate]],2)&gt;5,"Weekend","Weekday")</f>
        <v>Weekend</v>
      </c>
    </row>
    <row r="6126" spans="1:32" x14ac:dyDescent="0.3">
      <c r="A6126">
        <v>242</v>
      </c>
      <c r="B6126" t="s">
        <v>269</v>
      </c>
      <c r="C6126" t="s">
        <v>15</v>
      </c>
      <c r="D6126" t="s">
        <v>26</v>
      </c>
      <c r="E6126">
        <v>4.3</v>
      </c>
      <c r="F6126">
        <v>300</v>
      </c>
      <c r="G6126" t="s">
        <v>17</v>
      </c>
      <c r="H6126">
        <v>6125</v>
      </c>
      <c r="I6126">
        <v>441</v>
      </c>
      <c r="J6126">
        <v>242</v>
      </c>
      <c r="K6126" s="2">
        <v>46257</v>
      </c>
      <c r="L6126" s="2">
        <v>0.94097222222222221</v>
      </c>
      <c r="M6126">
        <v>62</v>
      </c>
      <c r="N6126">
        <v>3</v>
      </c>
      <c r="O6126">
        <v>1484.62</v>
      </c>
      <c r="P6126">
        <v>296.92</v>
      </c>
      <c r="Q6126">
        <v>40</v>
      </c>
      <c r="R6126" t="s">
        <v>682</v>
      </c>
      <c r="S6126" t="s">
        <v>679</v>
      </c>
      <c r="T6126">
        <v>441</v>
      </c>
      <c r="U6126" t="s">
        <v>506</v>
      </c>
      <c r="V6126" t="s">
        <v>288</v>
      </c>
      <c r="W6126">
        <v>49</v>
      </c>
      <c r="X6126" t="s">
        <v>31</v>
      </c>
      <c r="Y6126" s="2">
        <v>45667</v>
      </c>
      <c r="Z6126">
        <v>1227.6999999999998</v>
      </c>
      <c r="AA6126" t="s">
        <v>722</v>
      </c>
      <c r="AB6126">
        <v>2026</v>
      </c>
      <c r="AC6126" t="s">
        <v>712</v>
      </c>
      <c r="AD6126">
        <v>0.19999730570785793</v>
      </c>
      <c r="AE6126" t="s">
        <v>717</v>
      </c>
      <c r="AF6126" t="str">
        <f>IF(WEEKDAY(Main_Data_1_1[[#This Row],[Orders.OrderDate]],2)&gt;5,"Weekend","Weekday")</f>
        <v>Weekend</v>
      </c>
    </row>
    <row r="6127" spans="1:32" x14ac:dyDescent="0.3">
      <c r="A6127">
        <v>28</v>
      </c>
      <c r="B6127" t="s">
        <v>53</v>
      </c>
      <c r="C6127" t="s">
        <v>37</v>
      </c>
      <c r="D6127" t="s">
        <v>29</v>
      </c>
      <c r="E6127">
        <v>4</v>
      </c>
      <c r="F6127">
        <v>700</v>
      </c>
      <c r="G6127" t="s">
        <v>13</v>
      </c>
      <c r="H6127">
        <v>6126</v>
      </c>
      <c r="I6127">
        <v>67</v>
      </c>
      <c r="J6127">
        <v>28</v>
      </c>
      <c r="K6127" s="2">
        <v>46077</v>
      </c>
      <c r="L6127" s="2">
        <v>0.79097222222222219</v>
      </c>
      <c r="M6127">
        <v>37</v>
      </c>
      <c r="N6127">
        <v>4</v>
      </c>
      <c r="O6127">
        <v>1064.6099999999999</v>
      </c>
      <c r="P6127">
        <v>0</v>
      </c>
      <c r="Q6127">
        <v>40</v>
      </c>
      <c r="R6127" t="s">
        <v>686</v>
      </c>
      <c r="S6127" t="s">
        <v>681</v>
      </c>
      <c r="T6127">
        <v>67</v>
      </c>
      <c r="U6127" t="s">
        <v>346</v>
      </c>
      <c r="V6127" t="s">
        <v>284</v>
      </c>
      <c r="W6127">
        <v>19</v>
      </c>
      <c r="X6127" t="s">
        <v>35</v>
      </c>
      <c r="Y6127" s="2">
        <v>45349</v>
      </c>
      <c r="Z6127">
        <v>1104.6099999999999</v>
      </c>
      <c r="AA6127" t="s">
        <v>716</v>
      </c>
      <c r="AB6127">
        <v>2026</v>
      </c>
      <c r="AC6127" t="s">
        <v>712</v>
      </c>
      <c r="AD6127">
        <v>0</v>
      </c>
      <c r="AE6127" t="s">
        <v>713</v>
      </c>
      <c r="AF6127" t="str">
        <f>IF(WEEKDAY(Main_Data_1_1[[#This Row],[Orders.OrderDate]],2)&gt;5,"Weekend","Weekday")</f>
        <v>Weekday</v>
      </c>
    </row>
    <row r="6128" spans="1:32" x14ac:dyDescent="0.3">
      <c r="A6128">
        <v>79</v>
      </c>
      <c r="B6128" t="s">
        <v>106</v>
      </c>
      <c r="C6128" t="s">
        <v>19</v>
      </c>
      <c r="D6128" t="s">
        <v>56</v>
      </c>
      <c r="E6128">
        <v>3.3</v>
      </c>
      <c r="F6128">
        <v>400</v>
      </c>
      <c r="G6128" t="s">
        <v>13</v>
      </c>
      <c r="H6128">
        <v>6127</v>
      </c>
      <c r="I6128">
        <v>393</v>
      </c>
      <c r="J6128">
        <v>79</v>
      </c>
      <c r="K6128" s="2">
        <v>45979</v>
      </c>
      <c r="L6128" s="2">
        <v>0.39097222222222222</v>
      </c>
      <c r="M6128">
        <v>43</v>
      </c>
      <c r="N6128">
        <v>5</v>
      </c>
      <c r="O6128">
        <v>948.9</v>
      </c>
      <c r="P6128">
        <v>47.45</v>
      </c>
      <c r="Q6128">
        <v>40</v>
      </c>
      <c r="R6128" t="s">
        <v>686</v>
      </c>
      <c r="S6128" t="s">
        <v>679</v>
      </c>
      <c r="T6128">
        <v>393</v>
      </c>
      <c r="U6128" t="s">
        <v>574</v>
      </c>
      <c r="V6128" t="s">
        <v>288</v>
      </c>
      <c r="W6128">
        <v>18</v>
      </c>
      <c r="X6128" t="s">
        <v>21</v>
      </c>
      <c r="Y6128" s="2">
        <v>45181</v>
      </c>
      <c r="Z6128">
        <v>941.44999999999993</v>
      </c>
      <c r="AA6128" t="s">
        <v>714</v>
      </c>
      <c r="AB6128">
        <v>2025</v>
      </c>
      <c r="AC6128" t="s">
        <v>712</v>
      </c>
      <c r="AD6128">
        <v>5.0005269259142171E-2</v>
      </c>
      <c r="AE6128" t="s">
        <v>713</v>
      </c>
      <c r="AF6128" t="str">
        <f>IF(WEEKDAY(Main_Data_1_1[[#This Row],[Orders.OrderDate]],2)&gt;5,"Weekend","Weekday")</f>
        <v>Weekday</v>
      </c>
    </row>
    <row r="6129" spans="1:32" x14ac:dyDescent="0.3">
      <c r="A6129">
        <v>121</v>
      </c>
      <c r="B6129" t="s">
        <v>148</v>
      </c>
      <c r="C6129" t="s">
        <v>35</v>
      </c>
      <c r="D6129" t="s">
        <v>9</v>
      </c>
      <c r="E6129">
        <v>3.7</v>
      </c>
      <c r="F6129">
        <v>600</v>
      </c>
      <c r="G6129" t="s">
        <v>13</v>
      </c>
      <c r="H6129">
        <v>6128</v>
      </c>
      <c r="I6129">
        <v>78</v>
      </c>
      <c r="J6129">
        <v>121</v>
      </c>
      <c r="K6129" s="2">
        <v>46246</v>
      </c>
      <c r="L6129" s="2">
        <v>0.57152777777777775</v>
      </c>
      <c r="M6129">
        <v>54</v>
      </c>
      <c r="N6129">
        <v>4</v>
      </c>
      <c r="O6129">
        <v>1553.43</v>
      </c>
      <c r="P6129">
        <v>310.69</v>
      </c>
      <c r="Q6129">
        <v>30</v>
      </c>
      <c r="R6129" t="s">
        <v>680</v>
      </c>
      <c r="S6129" t="s">
        <v>679</v>
      </c>
      <c r="T6129">
        <v>78</v>
      </c>
      <c r="U6129" t="s">
        <v>356</v>
      </c>
      <c r="V6129" t="s">
        <v>288</v>
      </c>
      <c r="W6129">
        <v>37</v>
      </c>
      <c r="X6129" t="s">
        <v>37</v>
      </c>
      <c r="Y6129" s="2">
        <v>45664</v>
      </c>
      <c r="Z6129">
        <v>1272.74</v>
      </c>
      <c r="AA6129" t="s">
        <v>722</v>
      </c>
      <c r="AB6129">
        <v>2026</v>
      </c>
      <c r="AC6129" t="s">
        <v>712</v>
      </c>
      <c r="AD6129">
        <v>0.20000257494705265</v>
      </c>
      <c r="AE6129" t="s">
        <v>723</v>
      </c>
      <c r="AF6129" t="str">
        <f>IF(WEEKDAY(Main_Data_1_1[[#This Row],[Orders.OrderDate]],2)&gt;5,"Weekend","Weekday")</f>
        <v>Weekday</v>
      </c>
    </row>
    <row r="6130" spans="1:32" x14ac:dyDescent="0.3">
      <c r="A6130">
        <v>59</v>
      </c>
      <c r="B6130" t="s">
        <v>86</v>
      </c>
      <c r="C6130" t="s">
        <v>19</v>
      </c>
      <c r="D6130" t="s">
        <v>9</v>
      </c>
      <c r="E6130">
        <v>4.5999999999999996</v>
      </c>
      <c r="F6130">
        <v>300</v>
      </c>
      <c r="G6130" t="s">
        <v>10</v>
      </c>
      <c r="H6130">
        <v>6129</v>
      </c>
      <c r="I6130">
        <v>483</v>
      </c>
      <c r="J6130">
        <v>59</v>
      </c>
      <c r="K6130" s="2">
        <v>45309</v>
      </c>
      <c r="L6130" s="2">
        <v>0.9291666666666667</v>
      </c>
      <c r="M6130">
        <v>49</v>
      </c>
      <c r="N6130">
        <v>6</v>
      </c>
      <c r="O6130">
        <v>167.85</v>
      </c>
      <c r="P6130">
        <v>8.39</v>
      </c>
      <c r="Q6130">
        <v>49</v>
      </c>
      <c r="R6130" t="s">
        <v>682</v>
      </c>
      <c r="S6130" t="s">
        <v>679</v>
      </c>
      <c r="T6130">
        <v>483</v>
      </c>
      <c r="U6130" t="s">
        <v>619</v>
      </c>
      <c r="V6130" t="s">
        <v>284</v>
      </c>
      <c r="W6130">
        <v>36</v>
      </c>
      <c r="X6130" t="s">
        <v>31</v>
      </c>
      <c r="Y6130" s="2">
        <v>45743</v>
      </c>
      <c r="Z6130">
        <v>208.45999999999998</v>
      </c>
      <c r="AA6130" t="s">
        <v>711</v>
      </c>
      <c r="AB6130">
        <v>2024</v>
      </c>
      <c r="AC6130" t="s">
        <v>712</v>
      </c>
      <c r="AD6130">
        <v>4.9985105749180823E-2</v>
      </c>
      <c r="AE6130" t="s">
        <v>723</v>
      </c>
      <c r="AF6130" t="str">
        <f>IF(WEEKDAY(Main_Data_1_1[[#This Row],[Orders.OrderDate]],2)&gt;5,"Weekend","Weekday")</f>
        <v>Weekday</v>
      </c>
    </row>
    <row r="6131" spans="1:32" x14ac:dyDescent="0.3">
      <c r="A6131">
        <v>242</v>
      </c>
      <c r="B6131" t="s">
        <v>269</v>
      </c>
      <c r="C6131" t="s">
        <v>15</v>
      </c>
      <c r="D6131" t="s">
        <v>26</v>
      </c>
      <c r="E6131">
        <v>4.3</v>
      </c>
      <c r="F6131">
        <v>300</v>
      </c>
      <c r="G6131" t="s">
        <v>17</v>
      </c>
      <c r="H6131">
        <v>6130</v>
      </c>
      <c r="I6131">
        <v>138</v>
      </c>
      <c r="J6131">
        <v>242</v>
      </c>
      <c r="K6131" s="2">
        <v>46276</v>
      </c>
      <c r="L6131" s="2">
        <v>0.96666666666666667</v>
      </c>
      <c r="M6131">
        <v>15</v>
      </c>
      <c r="N6131">
        <v>1</v>
      </c>
      <c r="O6131">
        <v>1503.96</v>
      </c>
      <c r="P6131">
        <v>150.4</v>
      </c>
      <c r="Q6131">
        <v>40</v>
      </c>
      <c r="R6131" t="s">
        <v>678</v>
      </c>
      <c r="S6131" t="s">
        <v>681</v>
      </c>
      <c r="T6131">
        <v>138</v>
      </c>
      <c r="U6131" t="s">
        <v>410</v>
      </c>
      <c r="V6131" t="s">
        <v>284</v>
      </c>
      <c r="W6131">
        <v>27</v>
      </c>
      <c r="X6131" t="s">
        <v>19</v>
      </c>
      <c r="Y6131" s="2">
        <v>45082</v>
      </c>
      <c r="Z6131">
        <v>1393.56</v>
      </c>
      <c r="AA6131" t="s">
        <v>720</v>
      </c>
      <c r="AB6131">
        <v>2026</v>
      </c>
      <c r="AC6131" t="s">
        <v>721</v>
      </c>
      <c r="AD6131">
        <v>0.10000265964520333</v>
      </c>
      <c r="AE6131" t="s">
        <v>715</v>
      </c>
      <c r="AF6131" t="str">
        <f>IF(WEEKDAY(Main_Data_1_1[[#This Row],[Orders.OrderDate]],2)&gt;5,"Weekend","Weekday")</f>
        <v>Weekday</v>
      </c>
    </row>
    <row r="6132" spans="1:32" x14ac:dyDescent="0.3">
      <c r="A6132">
        <v>102</v>
      </c>
      <c r="B6132" t="s">
        <v>129</v>
      </c>
      <c r="C6132" t="s">
        <v>19</v>
      </c>
      <c r="D6132" t="s">
        <v>26</v>
      </c>
      <c r="E6132">
        <v>4.4000000000000004</v>
      </c>
      <c r="F6132">
        <v>700</v>
      </c>
      <c r="G6132" t="s">
        <v>17</v>
      </c>
      <c r="H6132">
        <v>6131</v>
      </c>
      <c r="I6132">
        <v>313</v>
      </c>
      <c r="J6132">
        <v>102</v>
      </c>
      <c r="K6132" s="2">
        <v>46152</v>
      </c>
      <c r="L6132" s="2">
        <v>0.82638888888888884</v>
      </c>
      <c r="M6132">
        <v>65</v>
      </c>
      <c r="N6132">
        <v>2</v>
      </c>
      <c r="O6132">
        <v>297.57</v>
      </c>
      <c r="P6132">
        <v>0</v>
      </c>
      <c r="Q6132">
        <v>30</v>
      </c>
      <c r="R6132" t="s">
        <v>680</v>
      </c>
      <c r="S6132" t="s">
        <v>681</v>
      </c>
      <c r="T6132">
        <v>313</v>
      </c>
      <c r="U6132" t="s">
        <v>532</v>
      </c>
      <c r="V6132" t="s">
        <v>288</v>
      </c>
      <c r="W6132">
        <v>43</v>
      </c>
      <c r="X6132" t="s">
        <v>19</v>
      </c>
      <c r="Y6132" s="2">
        <v>45003</v>
      </c>
      <c r="Z6132">
        <v>327.57</v>
      </c>
      <c r="AA6132" t="s">
        <v>727</v>
      </c>
      <c r="AB6132">
        <v>2026</v>
      </c>
      <c r="AC6132" t="s">
        <v>712</v>
      </c>
      <c r="AD6132">
        <v>0</v>
      </c>
      <c r="AE6132" t="s">
        <v>723</v>
      </c>
      <c r="AF6132" t="str">
        <f>IF(WEEKDAY(Main_Data_1_1[[#This Row],[Orders.OrderDate]],2)&gt;5,"Weekend","Weekday")</f>
        <v>Weekend</v>
      </c>
    </row>
    <row r="6133" spans="1:32" x14ac:dyDescent="0.3">
      <c r="A6133">
        <v>143</v>
      </c>
      <c r="B6133" t="s">
        <v>170</v>
      </c>
      <c r="C6133" t="s">
        <v>72</v>
      </c>
      <c r="D6133" t="s">
        <v>45</v>
      </c>
      <c r="E6133">
        <v>4.4000000000000004</v>
      </c>
      <c r="F6133">
        <v>250</v>
      </c>
      <c r="G6133" t="s">
        <v>10</v>
      </c>
      <c r="H6133">
        <v>6132</v>
      </c>
      <c r="I6133">
        <v>322</v>
      </c>
      <c r="J6133">
        <v>143</v>
      </c>
      <c r="K6133" s="2">
        <v>45887</v>
      </c>
      <c r="L6133" s="2">
        <v>0.67500000000000004</v>
      </c>
      <c r="M6133">
        <v>50</v>
      </c>
      <c r="N6133">
        <v>4</v>
      </c>
      <c r="O6133">
        <v>1064.22</v>
      </c>
      <c r="P6133">
        <v>212.84</v>
      </c>
      <c r="Q6133">
        <v>30</v>
      </c>
      <c r="R6133" t="s">
        <v>685</v>
      </c>
      <c r="S6133" t="s">
        <v>679</v>
      </c>
      <c r="T6133">
        <v>322</v>
      </c>
      <c r="U6133" t="s">
        <v>466</v>
      </c>
      <c r="V6133" t="s">
        <v>284</v>
      </c>
      <c r="W6133">
        <v>29</v>
      </c>
      <c r="X6133" t="s">
        <v>37</v>
      </c>
      <c r="Y6133" s="2">
        <v>45389</v>
      </c>
      <c r="Z6133">
        <v>881.38</v>
      </c>
      <c r="AA6133" t="s">
        <v>722</v>
      </c>
      <c r="AB6133">
        <v>2025</v>
      </c>
      <c r="AC6133" t="s">
        <v>712</v>
      </c>
      <c r="AD6133">
        <v>0.19999624137866231</v>
      </c>
      <c r="AE6133" t="s">
        <v>715</v>
      </c>
      <c r="AF6133" t="str">
        <f>IF(WEEKDAY(Main_Data_1_1[[#This Row],[Orders.OrderDate]],2)&gt;5,"Weekend","Weekday")</f>
        <v>Weekday</v>
      </c>
    </row>
    <row r="6134" spans="1:32" x14ac:dyDescent="0.3">
      <c r="A6134">
        <v>6</v>
      </c>
      <c r="B6134" t="s">
        <v>23</v>
      </c>
      <c r="C6134" t="s">
        <v>21</v>
      </c>
      <c r="D6134" t="s">
        <v>22</v>
      </c>
      <c r="E6134">
        <v>3.3</v>
      </c>
      <c r="F6134">
        <v>350</v>
      </c>
      <c r="G6134" t="s">
        <v>10</v>
      </c>
      <c r="H6134">
        <v>6133</v>
      </c>
      <c r="I6134">
        <v>571</v>
      </c>
      <c r="J6134">
        <v>6</v>
      </c>
      <c r="K6134" s="2">
        <v>45975</v>
      </c>
      <c r="L6134" s="2">
        <v>0.87222222222222223</v>
      </c>
      <c r="M6134">
        <v>48</v>
      </c>
      <c r="N6134">
        <v>3</v>
      </c>
      <c r="O6134">
        <v>298.67</v>
      </c>
      <c r="P6134">
        <v>0</v>
      </c>
      <c r="Q6134">
        <v>30</v>
      </c>
      <c r="R6134" t="s">
        <v>682</v>
      </c>
      <c r="S6134" t="s">
        <v>681</v>
      </c>
      <c r="T6134">
        <v>571</v>
      </c>
      <c r="U6134" t="s">
        <v>412</v>
      </c>
      <c r="V6134" t="s">
        <v>284</v>
      </c>
      <c r="W6134">
        <v>44</v>
      </c>
      <c r="X6134" t="s">
        <v>21</v>
      </c>
      <c r="Y6134" s="2">
        <v>45181</v>
      </c>
      <c r="Z6134">
        <v>328.67</v>
      </c>
      <c r="AA6134" t="s">
        <v>714</v>
      </c>
      <c r="AB6134">
        <v>2025</v>
      </c>
      <c r="AC6134" t="s">
        <v>712</v>
      </c>
      <c r="AD6134">
        <v>0</v>
      </c>
      <c r="AE6134" t="s">
        <v>723</v>
      </c>
      <c r="AF6134" t="str">
        <f>IF(WEEKDAY(Main_Data_1_1[[#This Row],[Orders.OrderDate]],2)&gt;5,"Weekend","Weekday")</f>
        <v>Weekday</v>
      </c>
    </row>
    <row r="6135" spans="1:32" x14ac:dyDescent="0.3">
      <c r="A6135">
        <v>89</v>
      </c>
      <c r="B6135" t="s">
        <v>116</v>
      </c>
      <c r="C6135" t="s">
        <v>15</v>
      </c>
      <c r="D6135" t="s">
        <v>45</v>
      </c>
      <c r="E6135">
        <v>4.4000000000000004</v>
      </c>
      <c r="F6135">
        <v>500</v>
      </c>
      <c r="G6135" t="s">
        <v>10</v>
      </c>
      <c r="H6135">
        <v>6134</v>
      </c>
      <c r="I6135">
        <v>363</v>
      </c>
      <c r="J6135">
        <v>89</v>
      </c>
      <c r="K6135" s="2">
        <v>46262</v>
      </c>
      <c r="L6135" s="2">
        <v>0.92500000000000004</v>
      </c>
      <c r="M6135">
        <v>50</v>
      </c>
      <c r="N6135">
        <v>1</v>
      </c>
      <c r="O6135">
        <v>695.1</v>
      </c>
      <c r="P6135">
        <v>34.76</v>
      </c>
      <c r="Q6135">
        <v>40</v>
      </c>
      <c r="R6135" t="s">
        <v>678</v>
      </c>
      <c r="S6135" t="s">
        <v>681</v>
      </c>
      <c r="T6135">
        <v>363</v>
      </c>
      <c r="U6135" t="s">
        <v>353</v>
      </c>
      <c r="V6135" t="s">
        <v>284</v>
      </c>
      <c r="W6135">
        <v>37</v>
      </c>
      <c r="X6135" t="s">
        <v>72</v>
      </c>
      <c r="Y6135" s="2">
        <v>45524</v>
      </c>
      <c r="Z6135">
        <v>700.34</v>
      </c>
      <c r="AA6135" t="s">
        <v>722</v>
      </c>
      <c r="AB6135">
        <v>2026</v>
      </c>
      <c r="AC6135" t="s">
        <v>712</v>
      </c>
      <c r="AD6135">
        <v>5.0007193209610126E-2</v>
      </c>
      <c r="AE6135" t="s">
        <v>723</v>
      </c>
      <c r="AF6135" t="str">
        <f>IF(WEEKDAY(Main_Data_1_1[[#This Row],[Orders.OrderDate]],2)&gt;5,"Weekend","Weekday")</f>
        <v>Weekday</v>
      </c>
    </row>
    <row r="6136" spans="1:32" x14ac:dyDescent="0.3">
      <c r="A6136">
        <v>165</v>
      </c>
      <c r="B6136" t="s">
        <v>192</v>
      </c>
      <c r="C6136" t="s">
        <v>35</v>
      </c>
      <c r="D6136" t="s">
        <v>26</v>
      </c>
      <c r="E6136">
        <v>3.1</v>
      </c>
      <c r="F6136">
        <v>250</v>
      </c>
      <c r="G6136" t="s">
        <v>10</v>
      </c>
      <c r="H6136">
        <v>6135</v>
      </c>
      <c r="I6136">
        <v>481</v>
      </c>
      <c r="J6136">
        <v>165</v>
      </c>
      <c r="K6136" s="2">
        <v>45426</v>
      </c>
      <c r="L6136" s="2">
        <v>0.43194444444444446</v>
      </c>
      <c r="M6136">
        <v>42</v>
      </c>
      <c r="N6136">
        <v>1</v>
      </c>
      <c r="O6136">
        <v>436.02</v>
      </c>
      <c r="P6136">
        <v>0</v>
      </c>
      <c r="Q6136">
        <v>20</v>
      </c>
      <c r="R6136" t="s">
        <v>680</v>
      </c>
      <c r="S6136" t="s">
        <v>684</v>
      </c>
      <c r="T6136">
        <v>481</v>
      </c>
      <c r="U6136" t="s">
        <v>607</v>
      </c>
      <c r="V6136" t="s">
        <v>288</v>
      </c>
      <c r="W6136">
        <v>25</v>
      </c>
      <c r="X6136" t="s">
        <v>72</v>
      </c>
      <c r="Y6136" s="2">
        <v>45300</v>
      </c>
      <c r="Z6136">
        <v>456.02</v>
      </c>
      <c r="AA6136" t="s">
        <v>727</v>
      </c>
      <c r="AB6136">
        <v>2024</v>
      </c>
      <c r="AC6136" t="s">
        <v>712</v>
      </c>
      <c r="AD6136">
        <v>0</v>
      </c>
      <c r="AE6136" t="s">
        <v>715</v>
      </c>
      <c r="AF6136" t="str">
        <f>IF(WEEKDAY(Main_Data_1_1[[#This Row],[Orders.OrderDate]],2)&gt;5,"Weekend","Weekday")</f>
        <v>Weekday</v>
      </c>
    </row>
    <row r="6137" spans="1:32" x14ac:dyDescent="0.3">
      <c r="A6137">
        <v>201</v>
      </c>
      <c r="B6137" t="s">
        <v>228</v>
      </c>
      <c r="C6137" t="s">
        <v>19</v>
      </c>
      <c r="D6137" t="s">
        <v>12</v>
      </c>
      <c r="E6137">
        <v>3.3</v>
      </c>
      <c r="F6137">
        <v>200</v>
      </c>
      <c r="G6137" t="s">
        <v>13</v>
      </c>
      <c r="H6137">
        <v>6136</v>
      </c>
      <c r="I6137">
        <v>166</v>
      </c>
      <c r="J6137">
        <v>201</v>
      </c>
      <c r="K6137" s="2">
        <v>45784</v>
      </c>
      <c r="L6137" s="2">
        <v>0.84236111111111112</v>
      </c>
      <c r="M6137">
        <v>53</v>
      </c>
      <c r="N6137">
        <v>1</v>
      </c>
      <c r="O6137">
        <v>782.41</v>
      </c>
      <c r="P6137">
        <v>117.36</v>
      </c>
      <c r="Q6137">
        <v>49</v>
      </c>
      <c r="R6137" t="s">
        <v>683</v>
      </c>
      <c r="S6137" t="s">
        <v>681</v>
      </c>
      <c r="T6137">
        <v>166</v>
      </c>
      <c r="U6137" t="s">
        <v>338</v>
      </c>
      <c r="V6137" t="s">
        <v>284</v>
      </c>
      <c r="W6137">
        <v>50</v>
      </c>
      <c r="X6137" t="s">
        <v>72</v>
      </c>
      <c r="Y6137" s="2">
        <v>45122</v>
      </c>
      <c r="Z6137">
        <v>714.05</v>
      </c>
      <c r="AA6137" t="s">
        <v>727</v>
      </c>
      <c r="AB6137">
        <v>2025</v>
      </c>
      <c r="AC6137" t="s">
        <v>712</v>
      </c>
      <c r="AD6137">
        <v>0.14999808284658939</v>
      </c>
      <c r="AE6137" t="s">
        <v>717</v>
      </c>
      <c r="AF6137" t="str">
        <f>IF(WEEKDAY(Main_Data_1_1[[#This Row],[Orders.OrderDate]],2)&gt;5,"Weekend","Weekday")</f>
        <v>Weekday</v>
      </c>
    </row>
    <row r="6138" spans="1:32" x14ac:dyDescent="0.3">
      <c r="A6138">
        <v>53</v>
      </c>
      <c r="B6138" t="s">
        <v>80</v>
      </c>
      <c r="C6138" t="s">
        <v>37</v>
      </c>
      <c r="D6138" t="s">
        <v>56</v>
      </c>
      <c r="E6138">
        <v>3.7</v>
      </c>
      <c r="F6138">
        <v>450</v>
      </c>
      <c r="G6138" t="s">
        <v>17</v>
      </c>
      <c r="H6138">
        <v>6137</v>
      </c>
      <c r="I6138">
        <v>512</v>
      </c>
      <c r="J6138">
        <v>53</v>
      </c>
      <c r="K6138" s="2">
        <v>46287</v>
      </c>
      <c r="L6138" s="2">
        <v>0.93402777777777779</v>
      </c>
      <c r="M6138">
        <v>48</v>
      </c>
      <c r="N6138">
        <v>4</v>
      </c>
      <c r="O6138">
        <v>1262.04</v>
      </c>
      <c r="P6138">
        <v>63.1</v>
      </c>
      <c r="Q6138">
        <v>30</v>
      </c>
      <c r="R6138" t="s">
        <v>678</v>
      </c>
      <c r="S6138" t="s">
        <v>681</v>
      </c>
      <c r="T6138">
        <v>512</v>
      </c>
      <c r="U6138" t="s">
        <v>628</v>
      </c>
      <c r="V6138" t="s">
        <v>284</v>
      </c>
      <c r="W6138">
        <v>30</v>
      </c>
      <c r="X6138" t="s">
        <v>31</v>
      </c>
      <c r="Y6138" s="2">
        <v>45066</v>
      </c>
      <c r="Z6138">
        <v>1228.94</v>
      </c>
      <c r="AA6138" t="s">
        <v>720</v>
      </c>
      <c r="AB6138">
        <v>2026</v>
      </c>
      <c r="AC6138" t="s">
        <v>712</v>
      </c>
      <c r="AD6138">
        <v>4.9998415264175464E-2</v>
      </c>
      <c r="AE6138" t="s">
        <v>715</v>
      </c>
      <c r="AF6138" t="str">
        <f>IF(WEEKDAY(Main_Data_1_1[[#This Row],[Orders.OrderDate]],2)&gt;5,"Weekend","Weekday")</f>
        <v>Weekday</v>
      </c>
    </row>
    <row r="6139" spans="1:32" x14ac:dyDescent="0.3">
      <c r="A6139">
        <v>220</v>
      </c>
      <c r="B6139" t="s">
        <v>247</v>
      </c>
      <c r="C6139" t="s">
        <v>35</v>
      </c>
      <c r="D6139" t="s">
        <v>16</v>
      </c>
      <c r="E6139">
        <v>3</v>
      </c>
      <c r="F6139">
        <v>200</v>
      </c>
      <c r="G6139" t="s">
        <v>13</v>
      </c>
      <c r="H6139">
        <v>6138</v>
      </c>
      <c r="I6139">
        <v>303</v>
      </c>
      <c r="J6139">
        <v>220</v>
      </c>
      <c r="K6139" s="2">
        <v>45803</v>
      </c>
      <c r="L6139" s="2">
        <v>0.48194444444444445</v>
      </c>
      <c r="M6139">
        <v>65</v>
      </c>
      <c r="N6139">
        <v>1</v>
      </c>
      <c r="O6139">
        <v>1252.73</v>
      </c>
      <c r="P6139">
        <v>62.64</v>
      </c>
      <c r="Q6139">
        <v>30</v>
      </c>
      <c r="R6139" t="s">
        <v>685</v>
      </c>
      <c r="S6139" t="s">
        <v>681</v>
      </c>
      <c r="T6139">
        <v>303</v>
      </c>
      <c r="U6139" t="s">
        <v>526</v>
      </c>
      <c r="V6139" t="s">
        <v>284</v>
      </c>
      <c r="W6139">
        <v>30</v>
      </c>
      <c r="X6139" t="s">
        <v>19</v>
      </c>
      <c r="Y6139" s="2">
        <v>45737</v>
      </c>
      <c r="Z6139">
        <v>1220.0899999999999</v>
      </c>
      <c r="AA6139" t="s">
        <v>727</v>
      </c>
      <c r="AB6139">
        <v>2025</v>
      </c>
      <c r="AC6139" t="s">
        <v>712</v>
      </c>
      <c r="AD6139">
        <v>5.0002793898126494E-2</v>
      </c>
      <c r="AE6139" t="s">
        <v>715</v>
      </c>
      <c r="AF6139" t="str">
        <f>IF(WEEKDAY(Main_Data_1_1[[#This Row],[Orders.OrderDate]],2)&gt;5,"Weekend","Weekday")</f>
        <v>Weekday</v>
      </c>
    </row>
    <row r="6140" spans="1:32" x14ac:dyDescent="0.3">
      <c r="A6140">
        <v>149</v>
      </c>
      <c r="B6140" t="s">
        <v>176</v>
      </c>
      <c r="C6140" t="s">
        <v>15</v>
      </c>
      <c r="D6140" t="s">
        <v>9</v>
      </c>
      <c r="E6140">
        <v>3.4</v>
      </c>
      <c r="F6140">
        <v>800</v>
      </c>
      <c r="G6140" t="s">
        <v>13</v>
      </c>
      <c r="H6140">
        <v>6139</v>
      </c>
      <c r="I6140">
        <v>40</v>
      </c>
      <c r="J6140">
        <v>149</v>
      </c>
      <c r="K6140" s="2">
        <v>45734</v>
      </c>
      <c r="L6140" s="2">
        <v>0.4861111111111111</v>
      </c>
      <c r="M6140">
        <v>51</v>
      </c>
      <c r="N6140">
        <v>6</v>
      </c>
      <c r="O6140">
        <v>1157.6199999999999</v>
      </c>
      <c r="P6140">
        <v>231.52</v>
      </c>
      <c r="Q6140">
        <v>30</v>
      </c>
      <c r="R6140" t="s">
        <v>686</v>
      </c>
      <c r="S6140" t="s">
        <v>681</v>
      </c>
      <c r="T6140">
        <v>40</v>
      </c>
      <c r="U6140" t="s">
        <v>322</v>
      </c>
      <c r="V6140" t="s">
        <v>284</v>
      </c>
      <c r="W6140">
        <v>52</v>
      </c>
      <c r="X6140" t="s">
        <v>8</v>
      </c>
      <c r="Y6140" s="2">
        <v>45121</v>
      </c>
      <c r="Z6140">
        <v>956.09999999999991</v>
      </c>
      <c r="AA6140" t="s">
        <v>725</v>
      </c>
      <c r="AB6140">
        <v>2025</v>
      </c>
      <c r="AC6140" t="s">
        <v>712</v>
      </c>
      <c r="AD6140">
        <v>0.19999654463468153</v>
      </c>
      <c r="AE6140" t="s">
        <v>717</v>
      </c>
      <c r="AF6140" t="str">
        <f>IF(WEEKDAY(Main_Data_1_1[[#This Row],[Orders.OrderDate]],2)&gt;5,"Weekend","Weekday")</f>
        <v>Weekday</v>
      </c>
    </row>
    <row r="6141" spans="1:32" x14ac:dyDescent="0.3">
      <c r="A6141">
        <v>81</v>
      </c>
      <c r="B6141" t="s">
        <v>108</v>
      </c>
      <c r="C6141" t="s">
        <v>15</v>
      </c>
      <c r="D6141" t="s">
        <v>50</v>
      </c>
      <c r="E6141">
        <v>4.3</v>
      </c>
      <c r="F6141">
        <v>700</v>
      </c>
      <c r="G6141" t="s">
        <v>17</v>
      </c>
      <c r="H6141">
        <v>6140</v>
      </c>
      <c r="I6141">
        <v>498</v>
      </c>
      <c r="J6141">
        <v>81</v>
      </c>
      <c r="K6141" s="2">
        <v>45721</v>
      </c>
      <c r="L6141" s="2">
        <v>0.61944444444444446</v>
      </c>
      <c r="M6141">
        <v>33</v>
      </c>
      <c r="N6141">
        <v>3</v>
      </c>
      <c r="O6141">
        <v>218.21</v>
      </c>
      <c r="P6141">
        <v>0</v>
      </c>
      <c r="Q6141">
        <v>20</v>
      </c>
      <c r="R6141" t="s">
        <v>686</v>
      </c>
      <c r="S6141" t="s">
        <v>681</v>
      </c>
      <c r="T6141">
        <v>498</v>
      </c>
      <c r="U6141" t="s">
        <v>359</v>
      </c>
      <c r="V6141" t="s">
        <v>284</v>
      </c>
      <c r="W6141">
        <v>28</v>
      </c>
      <c r="X6141" t="s">
        <v>35</v>
      </c>
      <c r="Y6141" s="2">
        <v>45492</v>
      </c>
      <c r="Z6141">
        <v>238.21</v>
      </c>
      <c r="AA6141" t="s">
        <v>725</v>
      </c>
      <c r="AB6141">
        <v>2025</v>
      </c>
      <c r="AC6141" t="s">
        <v>712</v>
      </c>
      <c r="AD6141">
        <v>0</v>
      </c>
      <c r="AE6141" t="s">
        <v>715</v>
      </c>
      <c r="AF6141" t="str">
        <f>IF(WEEKDAY(Main_Data_1_1[[#This Row],[Orders.OrderDate]],2)&gt;5,"Weekend","Weekday")</f>
        <v>Weekday</v>
      </c>
    </row>
    <row r="6142" spans="1:32" x14ac:dyDescent="0.3">
      <c r="A6142">
        <v>227</v>
      </c>
      <c r="B6142" t="s">
        <v>254</v>
      </c>
      <c r="C6142" t="s">
        <v>35</v>
      </c>
      <c r="D6142" t="s">
        <v>29</v>
      </c>
      <c r="E6142">
        <v>3.4</v>
      </c>
      <c r="F6142">
        <v>600</v>
      </c>
      <c r="G6142" t="s">
        <v>10</v>
      </c>
      <c r="H6142">
        <v>6141</v>
      </c>
      <c r="I6142">
        <v>104</v>
      </c>
      <c r="J6142">
        <v>227</v>
      </c>
      <c r="K6142" s="2">
        <v>45684</v>
      </c>
      <c r="L6142" s="2">
        <v>0.56041666666666667</v>
      </c>
      <c r="M6142">
        <v>54</v>
      </c>
      <c r="N6142">
        <v>4</v>
      </c>
      <c r="O6142">
        <v>1162.68</v>
      </c>
      <c r="P6142">
        <v>58.13</v>
      </c>
      <c r="Q6142">
        <v>40</v>
      </c>
      <c r="R6142" t="s">
        <v>685</v>
      </c>
      <c r="S6142" t="s">
        <v>681</v>
      </c>
      <c r="T6142">
        <v>104</v>
      </c>
      <c r="U6142" t="s">
        <v>379</v>
      </c>
      <c r="V6142" t="s">
        <v>288</v>
      </c>
      <c r="W6142">
        <v>52</v>
      </c>
      <c r="X6142" t="s">
        <v>35</v>
      </c>
      <c r="Y6142" s="2">
        <v>45564</v>
      </c>
      <c r="Z6142">
        <v>1144.55</v>
      </c>
      <c r="AA6142" t="s">
        <v>711</v>
      </c>
      <c r="AB6142">
        <v>2025</v>
      </c>
      <c r="AC6142" t="s">
        <v>712</v>
      </c>
      <c r="AD6142">
        <v>4.9996559672480817E-2</v>
      </c>
      <c r="AE6142" t="s">
        <v>717</v>
      </c>
      <c r="AF6142" t="str">
        <f>IF(WEEKDAY(Main_Data_1_1[[#This Row],[Orders.OrderDate]],2)&gt;5,"Weekend","Weekday")</f>
        <v>Weekday</v>
      </c>
    </row>
    <row r="6143" spans="1:32" x14ac:dyDescent="0.3">
      <c r="A6143">
        <v>179</v>
      </c>
      <c r="B6143" t="s">
        <v>206</v>
      </c>
      <c r="C6143" t="s">
        <v>72</v>
      </c>
      <c r="D6143" t="s">
        <v>9</v>
      </c>
      <c r="E6143">
        <v>4.0999999999999996</v>
      </c>
      <c r="F6143">
        <v>250</v>
      </c>
      <c r="G6143" t="s">
        <v>13</v>
      </c>
      <c r="H6143">
        <v>6142</v>
      </c>
      <c r="I6143">
        <v>517</v>
      </c>
      <c r="J6143">
        <v>179</v>
      </c>
      <c r="K6143" s="2">
        <v>46146</v>
      </c>
      <c r="L6143" s="2">
        <v>0.63402777777777775</v>
      </c>
      <c r="M6143">
        <v>26</v>
      </c>
      <c r="N6143">
        <v>2</v>
      </c>
      <c r="O6143">
        <v>757.19</v>
      </c>
      <c r="P6143">
        <v>0</v>
      </c>
      <c r="Q6143">
        <v>40</v>
      </c>
      <c r="R6143" t="s">
        <v>685</v>
      </c>
      <c r="S6143" t="s">
        <v>681</v>
      </c>
      <c r="T6143">
        <v>517</v>
      </c>
      <c r="U6143" t="s">
        <v>521</v>
      </c>
      <c r="V6143" t="s">
        <v>284</v>
      </c>
      <c r="W6143">
        <v>52</v>
      </c>
      <c r="X6143" t="s">
        <v>37</v>
      </c>
      <c r="Y6143" s="2">
        <v>45201</v>
      </c>
      <c r="Z6143">
        <v>797.19</v>
      </c>
      <c r="AA6143" t="s">
        <v>727</v>
      </c>
      <c r="AB6143">
        <v>2026</v>
      </c>
      <c r="AC6143" t="s">
        <v>721</v>
      </c>
      <c r="AD6143">
        <v>0</v>
      </c>
      <c r="AE6143" t="s">
        <v>717</v>
      </c>
      <c r="AF6143" t="str">
        <f>IF(WEEKDAY(Main_Data_1_1[[#This Row],[Orders.OrderDate]],2)&gt;5,"Weekend","Weekday")</f>
        <v>Weekday</v>
      </c>
    </row>
    <row r="6144" spans="1:32" x14ac:dyDescent="0.3">
      <c r="A6144">
        <v>106</v>
      </c>
      <c r="B6144" t="s">
        <v>133</v>
      </c>
      <c r="C6144" t="s">
        <v>35</v>
      </c>
      <c r="D6144" t="s">
        <v>45</v>
      </c>
      <c r="E6144">
        <v>4.4000000000000004</v>
      </c>
      <c r="F6144">
        <v>400</v>
      </c>
      <c r="G6144" t="s">
        <v>10</v>
      </c>
      <c r="H6144">
        <v>6143</v>
      </c>
      <c r="I6144">
        <v>579</v>
      </c>
      <c r="J6144">
        <v>106</v>
      </c>
      <c r="K6144" s="2">
        <v>46107</v>
      </c>
      <c r="L6144" s="2">
        <v>0.55486111111111114</v>
      </c>
      <c r="M6144">
        <v>27</v>
      </c>
      <c r="N6144">
        <v>4</v>
      </c>
      <c r="O6144">
        <v>1097.06</v>
      </c>
      <c r="P6144">
        <v>0</v>
      </c>
      <c r="Q6144">
        <v>20</v>
      </c>
      <c r="R6144" t="s">
        <v>686</v>
      </c>
      <c r="S6144" t="s">
        <v>681</v>
      </c>
      <c r="T6144">
        <v>579</v>
      </c>
      <c r="U6144" t="s">
        <v>630</v>
      </c>
      <c r="V6144" t="s">
        <v>288</v>
      </c>
      <c r="W6144">
        <v>18</v>
      </c>
      <c r="X6144" t="s">
        <v>19</v>
      </c>
      <c r="Y6144" s="2">
        <v>45270</v>
      </c>
      <c r="Z6144">
        <v>1117.06</v>
      </c>
      <c r="AA6144" t="s">
        <v>725</v>
      </c>
      <c r="AB6144">
        <v>2026</v>
      </c>
      <c r="AC6144" t="s">
        <v>721</v>
      </c>
      <c r="AD6144">
        <v>0</v>
      </c>
      <c r="AE6144" t="s">
        <v>713</v>
      </c>
      <c r="AF6144" t="str">
        <f>IF(WEEKDAY(Main_Data_1_1[[#This Row],[Orders.OrderDate]],2)&gt;5,"Weekend","Weekday")</f>
        <v>Weekday</v>
      </c>
    </row>
    <row r="6145" spans="1:32" x14ac:dyDescent="0.3">
      <c r="A6145">
        <v>122</v>
      </c>
      <c r="B6145" t="s">
        <v>149</v>
      </c>
      <c r="C6145" t="s">
        <v>15</v>
      </c>
      <c r="D6145" t="s">
        <v>29</v>
      </c>
      <c r="E6145">
        <v>4.7</v>
      </c>
      <c r="F6145">
        <v>250</v>
      </c>
      <c r="G6145" t="s">
        <v>17</v>
      </c>
      <c r="H6145">
        <v>6144</v>
      </c>
      <c r="I6145">
        <v>441</v>
      </c>
      <c r="J6145">
        <v>122</v>
      </c>
      <c r="K6145" s="2">
        <v>45861</v>
      </c>
      <c r="L6145" s="2">
        <v>0.92361111111111116</v>
      </c>
      <c r="M6145">
        <v>42</v>
      </c>
      <c r="N6145">
        <v>4</v>
      </c>
      <c r="O6145">
        <v>322.60000000000002</v>
      </c>
      <c r="P6145">
        <v>0</v>
      </c>
      <c r="Q6145">
        <v>40</v>
      </c>
      <c r="R6145" t="s">
        <v>678</v>
      </c>
      <c r="S6145" t="s">
        <v>681</v>
      </c>
      <c r="T6145">
        <v>441</v>
      </c>
      <c r="U6145" t="s">
        <v>506</v>
      </c>
      <c r="V6145" t="s">
        <v>288</v>
      </c>
      <c r="W6145">
        <v>49</v>
      </c>
      <c r="X6145" t="s">
        <v>31</v>
      </c>
      <c r="Y6145" s="2">
        <v>45667</v>
      </c>
      <c r="Z6145">
        <v>362.6</v>
      </c>
      <c r="AA6145" t="s">
        <v>718</v>
      </c>
      <c r="AB6145">
        <v>2025</v>
      </c>
      <c r="AC6145" t="s">
        <v>712</v>
      </c>
      <c r="AD6145">
        <v>0</v>
      </c>
      <c r="AE6145" t="s">
        <v>717</v>
      </c>
      <c r="AF6145" t="str">
        <f>IF(WEEKDAY(Main_Data_1_1[[#This Row],[Orders.OrderDate]],2)&gt;5,"Weekend","Weekday")</f>
        <v>Weekday</v>
      </c>
    </row>
    <row r="6146" spans="1:32" x14ac:dyDescent="0.3">
      <c r="A6146">
        <v>186</v>
      </c>
      <c r="B6146" t="s">
        <v>213</v>
      </c>
      <c r="C6146" t="s">
        <v>15</v>
      </c>
      <c r="D6146" t="s">
        <v>16</v>
      </c>
      <c r="E6146">
        <v>4.4000000000000004</v>
      </c>
      <c r="F6146">
        <v>450</v>
      </c>
      <c r="G6146" t="s">
        <v>17</v>
      </c>
      <c r="H6146">
        <v>6145</v>
      </c>
      <c r="I6146">
        <v>309</v>
      </c>
      <c r="J6146">
        <v>186</v>
      </c>
      <c r="K6146" s="2">
        <v>46022</v>
      </c>
      <c r="L6146" s="2">
        <v>0.95208333333333328</v>
      </c>
      <c r="M6146">
        <v>15</v>
      </c>
      <c r="N6146">
        <v>1</v>
      </c>
      <c r="O6146">
        <v>384.9</v>
      </c>
      <c r="P6146">
        <v>76.98</v>
      </c>
      <c r="Q6146">
        <v>49</v>
      </c>
      <c r="R6146" t="s">
        <v>685</v>
      </c>
      <c r="S6146" t="s">
        <v>679</v>
      </c>
      <c r="T6146">
        <v>309</v>
      </c>
      <c r="U6146" t="s">
        <v>531</v>
      </c>
      <c r="V6146" t="s">
        <v>288</v>
      </c>
      <c r="W6146">
        <v>45</v>
      </c>
      <c r="X6146" t="s">
        <v>37</v>
      </c>
      <c r="Y6146" s="2">
        <v>45671</v>
      </c>
      <c r="Z6146">
        <v>356.91999999999996</v>
      </c>
      <c r="AA6146" t="s">
        <v>724</v>
      </c>
      <c r="AB6146">
        <v>2025</v>
      </c>
      <c r="AC6146" t="s">
        <v>721</v>
      </c>
      <c r="AD6146">
        <v>0.2</v>
      </c>
      <c r="AE6146" t="s">
        <v>717</v>
      </c>
      <c r="AF6146" t="str">
        <f>IF(WEEKDAY(Main_Data_1_1[[#This Row],[Orders.OrderDate]],2)&gt;5,"Weekend","Weekday")</f>
        <v>Weekday</v>
      </c>
    </row>
    <row r="6147" spans="1:32" x14ac:dyDescent="0.3">
      <c r="A6147">
        <v>176</v>
      </c>
      <c r="B6147" t="s">
        <v>203</v>
      </c>
      <c r="C6147" t="s">
        <v>19</v>
      </c>
      <c r="D6147" t="s">
        <v>12</v>
      </c>
      <c r="E6147">
        <v>4.8</v>
      </c>
      <c r="F6147">
        <v>300</v>
      </c>
      <c r="G6147" t="s">
        <v>13</v>
      </c>
      <c r="H6147">
        <v>6146</v>
      </c>
      <c r="I6147">
        <v>262</v>
      </c>
      <c r="J6147">
        <v>176</v>
      </c>
      <c r="K6147" s="2">
        <v>45657</v>
      </c>
      <c r="L6147" s="2">
        <v>0.71180555555555558</v>
      </c>
      <c r="M6147">
        <v>65</v>
      </c>
      <c r="N6147">
        <v>4</v>
      </c>
      <c r="O6147">
        <v>583.15</v>
      </c>
      <c r="P6147">
        <v>0</v>
      </c>
      <c r="Q6147">
        <v>40</v>
      </c>
      <c r="R6147" t="s">
        <v>680</v>
      </c>
      <c r="S6147" t="s">
        <v>681</v>
      </c>
      <c r="T6147">
        <v>262</v>
      </c>
      <c r="U6147" t="s">
        <v>500</v>
      </c>
      <c r="V6147" t="s">
        <v>288</v>
      </c>
      <c r="W6147">
        <v>27</v>
      </c>
      <c r="X6147" t="s">
        <v>31</v>
      </c>
      <c r="Y6147" s="2">
        <v>45440</v>
      </c>
      <c r="Z6147">
        <v>623.15</v>
      </c>
      <c r="AA6147" t="s">
        <v>724</v>
      </c>
      <c r="AB6147">
        <v>2024</v>
      </c>
      <c r="AC6147" t="s">
        <v>712</v>
      </c>
      <c r="AD6147">
        <v>0</v>
      </c>
      <c r="AE6147" t="s">
        <v>715</v>
      </c>
      <c r="AF6147" t="str">
        <f>IF(WEEKDAY(Main_Data_1_1[[#This Row],[Orders.OrderDate]],2)&gt;5,"Weekend","Weekday")</f>
        <v>Weekday</v>
      </c>
    </row>
    <row r="6148" spans="1:32" x14ac:dyDescent="0.3">
      <c r="A6148">
        <v>11</v>
      </c>
      <c r="B6148" t="s">
        <v>30</v>
      </c>
      <c r="C6148" t="s">
        <v>31</v>
      </c>
      <c r="D6148" t="s">
        <v>26</v>
      </c>
      <c r="E6148">
        <v>3.4</v>
      </c>
      <c r="F6148">
        <v>500</v>
      </c>
      <c r="G6148" t="s">
        <v>10</v>
      </c>
      <c r="H6148">
        <v>6147</v>
      </c>
      <c r="I6148">
        <v>360</v>
      </c>
      <c r="J6148">
        <v>11</v>
      </c>
      <c r="K6148" s="2">
        <v>45293</v>
      </c>
      <c r="L6148" s="2">
        <v>0.90277777777777779</v>
      </c>
      <c r="M6148">
        <v>59</v>
      </c>
      <c r="N6148">
        <v>6</v>
      </c>
      <c r="O6148">
        <v>780.78</v>
      </c>
      <c r="P6148">
        <v>0</v>
      </c>
      <c r="Q6148">
        <v>49</v>
      </c>
      <c r="R6148" t="s">
        <v>683</v>
      </c>
      <c r="S6148" t="s">
        <v>684</v>
      </c>
      <c r="T6148">
        <v>360</v>
      </c>
      <c r="U6148" t="s">
        <v>340</v>
      </c>
      <c r="V6148" t="s">
        <v>288</v>
      </c>
      <c r="W6148">
        <v>50</v>
      </c>
      <c r="X6148" t="s">
        <v>31</v>
      </c>
      <c r="Y6148" s="2">
        <v>45079</v>
      </c>
      <c r="Z6148">
        <v>829.78</v>
      </c>
      <c r="AA6148" t="s">
        <v>711</v>
      </c>
      <c r="AB6148">
        <v>2024</v>
      </c>
      <c r="AC6148" t="s">
        <v>712</v>
      </c>
      <c r="AD6148">
        <v>0</v>
      </c>
      <c r="AE6148" t="s">
        <v>717</v>
      </c>
      <c r="AF6148" t="str">
        <f>IF(WEEKDAY(Main_Data_1_1[[#This Row],[Orders.OrderDate]],2)&gt;5,"Weekend","Weekday")</f>
        <v>Weekday</v>
      </c>
    </row>
    <row r="6149" spans="1:32" x14ac:dyDescent="0.3">
      <c r="A6149">
        <v>9</v>
      </c>
      <c r="B6149" t="s">
        <v>27</v>
      </c>
      <c r="C6149" t="s">
        <v>21</v>
      </c>
      <c r="D6149" t="s">
        <v>9</v>
      </c>
      <c r="E6149">
        <v>3.2</v>
      </c>
      <c r="F6149">
        <v>700</v>
      </c>
      <c r="G6149" t="s">
        <v>13</v>
      </c>
      <c r="H6149">
        <v>6148</v>
      </c>
      <c r="I6149">
        <v>52</v>
      </c>
      <c r="J6149">
        <v>9</v>
      </c>
      <c r="K6149" s="2">
        <v>45558</v>
      </c>
      <c r="L6149" s="2">
        <v>0.76597222222222228</v>
      </c>
      <c r="M6149">
        <v>45</v>
      </c>
      <c r="N6149">
        <v>6</v>
      </c>
      <c r="O6149">
        <v>1218.02</v>
      </c>
      <c r="P6149">
        <v>60.9</v>
      </c>
      <c r="Q6149">
        <v>49</v>
      </c>
      <c r="R6149" t="s">
        <v>683</v>
      </c>
      <c r="S6149" t="s">
        <v>681</v>
      </c>
      <c r="T6149">
        <v>52</v>
      </c>
      <c r="U6149" t="s">
        <v>334</v>
      </c>
      <c r="V6149" t="s">
        <v>288</v>
      </c>
      <c r="W6149">
        <v>37</v>
      </c>
      <c r="X6149" t="s">
        <v>35</v>
      </c>
      <c r="Y6149" s="2">
        <v>45614</v>
      </c>
      <c r="Z6149">
        <v>1206.1199999999999</v>
      </c>
      <c r="AA6149" t="s">
        <v>720</v>
      </c>
      <c r="AB6149">
        <v>2024</v>
      </c>
      <c r="AC6149" t="s">
        <v>712</v>
      </c>
      <c r="AD6149">
        <v>4.9999178995418794E-2</v>
      </c>
      <c r="AE6149" t="s">
        <v>723</v>
      </c>
      <c r="AF6149" t="str">
        <f>IF(WEEKDAY(Main_Data_1_1[[#This Row],[Orders.OrderDate]],2)&gt;5,"Weekend","Weekday")</f>
        <v>Weekday</v>
      </c>
    </row>
    <row r="6150" spans="1:32" x14ac:dyDescent="0.3">
      <c r="A6150">
        <v>39</v>
      </c>
      <c r="B6150" t="s">
        <v>65</v>
      </c>
      <c r="C6150" t="s">
        <v>31</v>
      </c>
      <c r="D6150" t="s">
        <v>22</v>
      </c>
      <c r="E6150">
        <v>4.7</v>
      </c>
      <c r="F6150">
        <v>500</v>
      </c>
      <c r="G6150" t="s">
        <v>13</v>
      </c>
      <c r="H6150">
        <v>6149</v>
      </c>
      <c r="I6150">
        <v>187</v>
      </c>
      <c r="J6150">
        <v>39</v>
      </c>
      <c r="K6150" s="2">
        <v>45447</v>
      </c>
      <c r="L6150" s="2">
        <v>0.53819444444444442</v>
      </c>
      <c r="M6150">
        <v>62</v>
      </c>
      <c r="N6150">
        <v>1</v>
      </c>
      <c r="O6150">
        <v>150.97</v>
      </c>
      <c r="P6150">
        <v>7.55</v>
      </c>
      <c r="Q6150">
        <v>30</v>
      </c>
      <c r="R6150" t="s">
        <v>680</v>
      </c>
      <c r="S6150" t="s">
        <v>679</v>
      </c>
      <c r="T6150">
        <v>187</v>
      </c>
      <c r="U6150" t="s">
        <v>449</v>
      </c>
      <c r="V6150" t="s">
        <v>288</v>
      </c>
      <c r="W6150">
        <v>37</v>
      </c>
      <c r="X6150" t="s">
        <v>31</v>
      </c>
      <c r="Y6150" s="2">
        <v>45792</v>
      </c>
      <c r="Z6150">
        <v>173.42</v>
      </c>
      <c r="AA6150" t="s">
        <v>728</v>
      </c>
      <c r="AB6150">
        <v>2024</v>
      </c>
      <c r="AC6150" t="s">
        <v>712</v>
      </c>
      <c r="AD6150">
        <v>5.0009935748824272E-2</v>
      </c>
      <c r="AE6150" t="s">
        <v>723</v>
      </c>
      <c r="AF6150" t="str">
        <f>IF(WEEKDAY(Main_Data_1_1[[#This Row],[Orders.OrderDate]],2)&gt;5,"Weekend","Weekday")</f>
        <v>Weekday</v>
      </c>
    </row>
    <row r="6151" spans="1:32" x14ac:dyDescent="0.3">
      <c r="A6151">
        <v>166</v>
      </c>
      <c r="B6151" t="s">
        <v>193</v>
      </c>
      <c r="C6151" t="s">
        <v>21</v>
      </c>
      <c r="D6151" t="s">
        <v>42</v>
      </c>
      <c r="E6151">
        <v>3.3</v>
      </c>
      <c r="F6151">
        <v>500</v>
      </c>
      <c r="G6151" t="s">
        <v>10</v>
      </c>
      <c r="H6151">
        <v>6150</v>
      </c>
      <c r="I6151">
        <v>490</v>
      </c>
      <c r="J6151">
        <v>166</v>
      </c>
      <c r="K6151" s="2">
        <v>45754</v>
      </c>
      <c r="L6151" s="2">
        <v>0.7368055555555556</v>
      </c>
      <c r="M6151">
        <v>22</v>
      </c>
      <c r="N6151">
        <v>3</v>
      </c>
      <c r="O6151">
        <v>577.19000000000005</v>
      </c>
      <c r="P6151">
        <v>86.58</v>
      </c>
      <c r="Q6151">
        <v>0</v>
      </c>
      <c r="R6151" t="s">
        <v>686</v>
      </c>
      <c r="S6151" t="s">
        <v>681</v>
      </c>
      <c r="T6151">
        <v>490</v>
      </c>
      <c r="U6151" t="s">
        <v>319</v>
      </c>
      <c r="V6151" t="s">
        <v>284</v>
      </c>
      <c r="W6151">
        <v>34</v>
      </c>
      <c r="X6151" t="s">
        <v>19</v>
      </c>
      <c r="Y6151" s="2">
        <v>45027</v>
      </c>
      <c r="Z6151">
        <v>490.61000000000007</v>
      </c>
      <c r="AA6151" t="s">
        <v>726</v>
      </c>
      <c r="AB6151">
        <v>2025</v>
      </c>
      <c r="AC6151" t="s">
        <v>721</v>
      </c>
      <c r="AD6151">
        <v>0.15000259879762295</v>
      </c>
      <c r="AE6151" t="s">
        <v>715</v>
      </c>
      <c r="AF6151" t="str">
        <f>IF(WEEKDAY(Main_Data_1_1[[#This Row],[Orders.OrderDate]],2)&gt;5,"Weekend","Weekday")</f>
        <v>Weekday</v>
      </c>
    </row>
    <row r="6152" spans="1:32" x14ac:dyDescent="0.3">
      <c r="A6152">
        <v>54</v>
      </c>
      <c r="B6152" t="s">
        <v>81</v>
      </c>
      <c r="C6152" t="s">
        <v>35</v>
      </c>
      <c r="D6152" t="s">
        <v>45</v>
      </c>
      <c r="E6152">
        <v>3.5</v>
      </c>
      <c r="F6152">
        <v>600</v>
      </c>
      <c r="G6152" t="s">
        <v>13</v>
      </c>
      <c r="H6152">
        <v>6151</v>
      </c>
      <c r="I6152">
        <v>3</v>
      </c>
      <c r="J6152">
        <v>54</v>
      </c>
      <c r="K6152" s="2">
        <v>46233</v>
      </c>
      <c r="L6152" s="2">
        <v>0.71458333333333335</v>
      </c>
      <c r="M6152">
        <v>15</v>
      </c>
      <c r="N6152">
        <v>6</v>
      </c>
      <c r="O6152">
        <v>755.99</v>
      </c>
      <c r="P6152">
        <v>113.4</v>
      </c>
      <c r="Q6152">
        <v>49</v>
      </c>
      <c r="R6152" t="s">
        <v>682</v>
      </c>
      <c r="S6152" t="s">
        <v>684</v>
      </c>
      <c r="T6152">
        <v>3</v>
      </c>
      <c r="U6152" t="s">
        <v>286</v>
      </c>
      <c r="V6152" t="s">
        <v>284</v>
      </c>
      <c r="W6152">
        <v>30</v>
      </c>
      <c r="X6152" t="s">
        <v>19</v>
      </c>
      <c r="Y6152" s="2">
        <v>45501</v>
      </c>
      <c r="Z6152">
        <v>691.59</v>
      </c>
      <c r="AA6152" t="s">
        <v>718</v>
      </c>
      <c r="AB6152">
        <v>2026</v>
      </c>
      <c r="AC6152" t="s">
        <v>721</v>
      </c>
      <c r="AD6152">
        <v>0.15000198415322955</v>
      </c>
      <c r="AE6152" t="s">
        <v>715</v>
      </c>
      <c r="AF6152" t="str">
        <f>IF(WEEKDAY(Main_Data_1_1[[#This Row],[Orders.OrderDate]],2)&gt;5,"Weekend","Weekday")</f>
        <v>Weekday</v>
      </c>
    </row>
    <row r="6153" spans="1:32" x14ac:dyDescent="0.3">
      <c r="A6153">
        <v>237</v>
      </c>
      <c r="B6153" t="s">
        <v>264</v>
      </c>
      <c r="C6153" t="s">
        <v>37</v>
      </c>
      <c r="D6153" t="s">
        <v>12</v>
      </c>
      <c r="E6153">
        <v>3.8</v>
      </c>
      <c r="F6153">
        <v>350</v>
      </c>
      <c r="G6153" t="s">
        <v>10</v>
      </c>
      <c r="H6153">
        <v>6152</v>
      </c>
      <c r="I6153">
        <v>70</v>
      </c>
      <c r="J6153">
        <v>237</v>
      </c>
      <c r="K6153" s="2">
        <v>45803</v>
      </c>
      <c r="L6153" s="2">
        <v>0.34513888888888888</v>
      </c>
      <c r="M6153">
        <v>61</v>
      </c>
      <c r="N6153">
        <v>4</v>
      </c>
      <c r="O6153">
        <v>821.84</v>
      </c>
      <c r="P6153">
        <v>41.09</v>
      </c>
      <c r="Q6153">
        <v>0</v>
      </c>
      <c r="R6153" t="s">
        <v>680</v>
      </c>
      <c r="S6153" t="s">
        <v>679</v>
      </c>
      <c r="T6153">
        <v>70</v>
      </c>
      <c r="U6153" t="s">
        <v>348</v>
      </c>
      <c r="V6153" t="s">
        <v>288</v>
      </c>
      <c r="W6153">
        <v>32</v>
      </c>
      <c r="X6153" t="s">
        <v>21</v>
      </c>
      <c r="Y6153" s="2">
        <v>45239</v>
      </c>
      <c r="Z6153">
        <v>780.75</v>
      </c>
      <c r="AA6153" t="s">
        <v>727</v>
      </c>
      <c r="AB6153">
        <v>2025</v>
      </c>
      <c r="AC6153" t="s">
        <v>712</v>
      </c>
      <c r="AD6153">
        <v>4.9997566436289304E-2</v>
      </c>
      <c r="AE6153" t="s">
        <v>715</v>
      </c>
      <c r="AF6153" t="str">
        <f>IF(WEEKDAY(Main_Data_1_1[[#This Row],[Orders.OrderDate]],2)&gt;5,"Weekend","Weekday")</f>
        <v>Weekday</v>
      </c>
    </row>
    <row r="6154" spans="1:32" x14ac:dyDescent="0.3">
      <c r="A6154">
        <v>31</v>
      </c>
      <c r="B6154" t="s">
        <v>57</v>
      </c>
      <c r="C6154" t="s">
        <v>15</v>
      </c>
      <c r="D6154" t="s">
        <v>12</v>
      </c>
      <c r="E6154">
        <v>3.3</v>
      </c>
      <c r="F6154">
        <v>150</v>
      </c>
      <c r="G6154" t="s">
        <v>13</v>
      </c>
      <c r="H6154">
        <v>6153</v>
      </c>
      <c r="I6154">
        <v>572</v>
      </c>
      <c r="J6154">
        <v>31</v>
      </c>
      <c r="K6154" s="2">
        <v>46110</v>
      </c>
      <c r="L6154" s="2">
        <v>0.98541666666666672</v>
      </c>
      <c r="M6154">
        <v>39</v>
      </c>
      <c r="N6154">
        <v>2</v>
      </c>
      <c r="O6154">
        <v>328.95</v>
      </c>
      <c r="P6154">
        <v>16.45</v>
      </c>
      <c r="Q6154">
        <v>40</v>
      </c>
      <c r="R6154" t="s">
        <v>686</v>
      </c>
      <c r="S6154" t="s">
        <v>684</v>
      </c>
      <c r="T6154">
        <v>572</v>
      </c>
      <c r="U6154" t="s">
        <v>659</v>
      </c>
      <c r="V6154" t="s">
        <v>288</v>
      </c>
      <c r="W6154">
        <v>41</v>
      </c>
      <c r="X6154" t="s">
        <v>37</v>
      </c>
      <c r="Y6154" s="2">
        <v>45512</v>
      </c>
      <c r="Z6154">
        <v>352.5</v>
      </c>
      <c r="AA6154" t="s">
        <v>725</v>
      </c>
      <c r="AB6154">
        <v>2026</v>
      </c>
      <c r="AC6154" t="s">
        <v>712</v>
      </c>
      <c r="AD6154">
        <v>5.0007599939200488E-2</v>
      </c>
      <c r="AE6154" t="s">
        <v>723</v>
      </c>
      <c r="AF6154" t="str">
        <f>IF(WEEKDAY(Main_Data_1_1[[#This Row],[Orders.OrderDate]],2)&gt;5,"Weekend","Weekday")</f>
        <v>Weekend</v>
      </c>
    </row>
    <row r="6155" spans="1:32" x14ac:dyDescent="0.3">
      <c r="A6155">
        <v>11</v>
      </c>
      <c r="B6155" t="s">
        <v>30</v>
      </c>
      <c r="C6155" t="s">
        <v>31</v>
      </c>
      <c r="D6155" t="s">
        <v>26</v>
      </c>
      <c r="E6155">
        <v>3.4</v>
      </c>
      <c r="F6155">
        <v>500</v>
      </c>
      <c r="G6155" t="s">
        <v>10</v>
      </c>
      <c r="H6155">
        <v>6154</v>
      </c>
      <c r="I6155">
        <v>241</v>
      </c>
      <c r="J6155">
        <v>11</v>
      </c>
      <c r="K6155" s="2">
        <v>45563</v>
      </c>
      <c r="L6155" s="2">
        <v>0.86388888888888893</v>
      </c>
      <c r="M6155">
        <v>36</v>
      </c>
      <c r="N6155">
        <v>5</v>
      </c>
      <c r="O6155">
        <v>499.61</v>
      </c>
      <c r="P6155">
        <v>24.98</v>
      </c>
      <c r="Q6155">
        <v>30</v>
      </c>
      <c r="R6155" t="s">
        <v>678</v>
      </c>
      <c r="S6155" t="s">
        <v>681</v>
      </c>
      <c r="T6155">
        <v>241</v>
      </c>
      <c r="U6155" t="s">
        <v>427</v>
      </c>
      <c r="V6155" t="s">
        <v>284</v>
      </c>
      <c r="W6155">
        <v>25</v>
      </c>
      <c r="X6155" t="s">
        <v>21</v>
      </c>
      <c r="Y6155" s="2">
        <v>45367</v>
      </c>
      <c r="Z6155">
        <v>504.63</v>
      </c>
      <c r="AA6155" t="s">
        <v>720</v>
      </c>
      <c r="AB6155">
        <v>2024</v>
      </c>
      <c r="AC6155" t="s">
        <v>712</v>
      </c>
      <c r="AD6155">
        <v>4.9998999219391126E-2</v>
      </c>
      <c r="AE6155" t="s">
        <v>715</v>
      </c>
      <c r="AF6155" t="str">
        <f>IF(WEEKDAY(Main_Data_1_1[[#This Row],[Orders.OrderDate]],2)&gt;5,"Weekend","Weekday")</f>
        <v>Weekend</v>
      </c>
    </row>
    <row r="6156" spans="1:32" x14ac:dyDescent="0.3">
      <c r="A6156">
        <v>1</v>
      </c>
      <c r="B6156" t="s">
        <v>7</v>
      </c>
      <c r="C6156" t="s">
        <v>8</v>
      </c>
      <c r="D6156" t="s">
        <v>9</v>
      </c>
      <c r="E6156">
        <v>3.4</v>
      </c>
      <c r="F6156">
        <v>500</v>
      </c>
      <c r="G6156" t="s">
        <v>10</v>
      </c>
      <c r="H6156">
        <v>6155</v>
      </c>
      <c r="I6156">
        <v>553</v>
      </c>
      <c r="J6156">
        <v>1</v>
      </c>
      <c r="K6156" s="2">
        <v>46057</v>
      </c>
      <c r="L6156" s="2">
        <v>0.47638888888888886</v>
      </c>
      <c r="M6156">
        <v>57</v>
      </c>
      <c r="N6156">
        <v>4</v>
      </c>
      <c r="O6156">
        <v>721.38</v>
      </c>
      <c r="P6156">
        <v>144.28</v>
      </c>
      <c r="Q6156">
        <v>0</v>
      </c>
      <c r="R6156" t="s">
        <v>685</v>
      </c>
      <c r="S6156" t="s">
        <v>681</v>
      </c>
      <c r="T6156">
        <v>553</v>
      </c>
      <c r="U6156" t="s">
        <v>650</v>
      </c>
      <c r="V6156" t="s">
        <v>288</v>
      </c>
      <c r="W6156">
        <v>29</v>
      </c>
      <c r="X6156" t="s">
        <v>21</v>
      </c>
      <c r="Y6156" s="2">
        <v>45486</v>
      </c>
      <c r="Z6156">
        <v>577.1</v>
      </c>
      <c r="AA6156" t="s">
        <v>716</v>
      </c>
      <c r="AB6156">
        <v>2026</v>
      </c>
      <c r="AC6156" t="s">
        <v>712</v>
      </c>
      <c r="AD6156">
        <v>0.20000554492777731</v>
      </c>
      <c r="AE6156" t="s">
        <v>715</v>
      </c>
      <c r="AF6156" t="str">
        <f>IF(WEEKDAY(Main_Data_1_1[[#This Row],[Orders.OrderDate]],2)&gt;5,"Weekend","Weekday")</f>
        <v>Weekday</v>
      </c>
    </row>
    <row r="6157" spans="1:32" x14ac:dyDescent="0.3">
      <c r="A6157">
        <v>180</v>
      </c>
      <c r="B6157" t="s">
        <v>207</v>
      </c>
      <c r="C6157" t="s">
        <v>19</v>
      </c>
      <c r="D6157" t="s">
        <v>26</v>
      </c>
      <c r="E6157">
        <v>3.9</v>
      </c>
      <c r="F6157">
        <v>200</v>
      </c>
      <c r="G6157" t="s">
        <v>10</v>
      </c>
      <c r="H6157">
        <v>6156</v>
      </c>
      <c r="I6157">
        <v>418</v>
      </c>
      <c r="J6157">
        <v>180</v>
      </c>
      <c r="K6157" s="2">
        <v>45459</v>
      </c>
      <c r="L6157" s="2">
        <v>0.57499999999999996</v>
      </c>
      <c r="M6157">
        <v>24</v>
      </c>
      <c r="N6157">
        <v>1</v>
      </c>
      <c r="O6157">
        <v>1032.53</v>
      </c>
      <c r="P6157">
        <v>206.51</v>
      </c>
      <c r="Q6157">
        <v>0</v>
      </c>
      <c r="R6157" t="s">
        <v>680</v>
      </c>
      <c r="S6157" t="s">
        <v>681</v>
      </c>
      <c r="T6157">
        <v>418</v>
      </c>
      <c r="U6157" t="s">
        <v>588</v>
      </c>
      <c r="V6157" t="s">
        <v>284</v>
      </c>
      <c r="W6157">
        <v>21</v>
      </c>
      <c r="X6157" t="s">
        <v>31</v>
      </c>
      <c r="Y6157" s="2">
        <v>45539</v>
      </c>
      <c r="Z6157">
        <v>826.02</v>
      </c>
      <c r="AA6157" t="s">
        <v>728</v>
      </c>
      <c r="AB6157">
        <v>2024</v>
      </c>
      <c r="AC6157" t="s">
        <v>721</v>
      </c>
      <c r="AD6157">
        <v>0.20000387397944855</v>
      </c>
      <c r="AE6157" t="s">
        <v>713</v>
      </c>
      <c r="AF6157" t="str">
        <f>IF(WEEKDAY(Main_Data_1_1[[#This Row],[Orders.OrderDate]],2)&gt;5,"Weekend","Weekday")</f>
        <v>Weekend</v>
      </c>
    </row>
    <row r="6158" spans="1:32" x14ac:dyDescent="0.3">
      <c r="A6158">
        <v>26</v>
      </c>
      <c r="B6158" t="s">
        <v>51</v>
      </c>
      <c r="C6158" t="s">
        <v>31</v>
      </c>
      <c r="D6158" t="s">
        <v>45</v>
      </c>
      <c r="E6158">
        <v>4.5</v>
      </c>
      <c r="F6158">
        <v>150</v>
      </c>
      <c r="G6158" t="s">
        <v>13</v>
      </c>
      <c r="H6158">
        <v>6157</v>
      </c>
      <c r="I6158">
        <v>143</v>
      </c>
      <c r="J6158">
        <v>26</v>
      </c>
      <c r="K6158" s="2">
        <v>45535</v>
      </c>
      <c r="L6158" s="2">
        <v>0.36458333333333331</v>
      </c>
      <c r="M6158">
        <v>59</v>
      </c>
      <c r="N6158">
        <v>3</v>
      </c>
      <c r="O6158">
        <v>161.15</v>
      </c>
      <c r="P6158">
        <v>16.12</v>
      </c>
      <c r="Q6158">
        <v>40</v>
      </c>
      <c r="R6158" t="s">
        <v>685</v>
      </c>
      <c r="S6158" t="s">
        <v>681</v>
      </c>
      <c r="T6158">
        <v>143</v>
      </c>
      <c r="U6158" t="s">
        <v>415</v>
      </c>
      <c r="V6158" t="s">
        <v>284</v>
      </c>
      <c r="W6158">
        <v>18</v>
      </c>
      <c r="X6158" t="s">
        <v>37</v>
      </c>
      <c r="Y6158" s="2">
        <v>45087</v>
      </c>
      <c r="Z6158">
        <v>185.03</v>
      </c>
      <c r="AA6158" t="s">
        <v>722</v>
      </c>
      <c r="AB6158">
        <v>2024</v>
      </c>
      <c r="AC6158" t="s">
        <v>712</v>
      </c>
      <c r="AD6158">
        <v>0.10003102699348433</v>
      </c>
      <c r="AE6158" t="s">
        <v>713</v>
      </c>
      <c r="AF6158" t="str">
        <f>IF(WEEKDAY(Main_Data_1_1[[#This Row],[Orders.OrderDate]],2)&gt;5,"Weekend","Weekday")</f>
        <v>Weekend</v>
      </c>
    </row>
    <row r="6159" spans="1:32" x14ac:dyDescent="0.3">
      <c r="A6159">
        <v>67</v>
      </c>
      <c r="B6159" t="s">
        <v>94</v>
      </c>
      <c r="C6159" t="s">
        <v>72</v>
      </c>
      <c r="D6159" t="s">
        <v>42</v>
      </c>
      <c r="E6159">
        <v>4</v>
      </c>
      <c r="F6159">
        <v>700</v>
      </c>
      <c r="G6159" t="s">
        <v>10</v>
      </c>
      <c r="H6159">
        <v>6158</v>
      </c>
      <c r="I6159">
        <v>588</v>
      </c>
      <c r="J6159">
        <v>67</v>
      </c>
      <c r="K6159" s="2">
        <v>45788</v>
      </c>
      <c r="L6159" s="2">
        <v>0.62291666666666667</v>
      </c>
      <c r="M6159">
        <v>33</v>
      </c>
      <c r="N6159">
        <v>5</v>
      </c>
      <c r="O6159">
        <v>1039.0899999999999</v>
      </c>
      <c r="P6159">
        <v>155.86000000000001</v>
      </c>
      <c r="Q6159">
        <v>30</v>
      </c>
      <c r="R6159" t="s">
        <v>682</v>
      </c>
      <c r="S6159" t="s">
        <v>681</v>
      </c>
      <c r="T6159">
        <v>588</v>
      </c>
      <c r="U6159" t="s">
        <v>307</v>
      </c>
      <c r="V6159" t="s">
        <v>288</v>
      </c>
      <c r="W6159">
        <v>25</v>
      </c>
      <c r="X6159" t="s">
        <v>21</v>
      </c>
      <c r="Y6159" s="2">
        <v>45343</v>
      </c>
      <c r="Z6159">
        <v>913.2299999999999</v>
      </c>
      <c r="AA6159" t="s">
        <v>727</v>
      </c>
      <c r="AB6159">
        <v>2025</v>
      </c>
      <c r="AC6159" t="s">
        <v>712</v>
      </c>
      <c r="AD6159">
        <v>0.14999663166809421</v>
      </c>
      <c r="AE6159" t="s">
        <v>715</v>
      </c>
      <c r="AF6159" t="str">
        <f>IF(WEEKDAY(Main_Data_1_1[[#This Row],[Orders.OrderDate]],2)&gt;5,"Weekend","Weekday")</f>
        <v>Weekend</v>
      </c>
    </row>
    <row r="6160" spans="1:32" x14ac:dyDescent="0.3">
      <c r="A6160">
        <v>38</v>
      </c>
      <c r="B6160" t="s">
        <v>64</v>
      </c>
      <c r="C6160" t="s">
        <v>8</v>
      </c>
      <c r="D6160" t="s">
        <v>26</v>
      </c>
      <c r="E6160">
        <v>2.9</v>
      </c>
      <c r="F6160">
        <v>450</v>
      </c>
      <c r="G6160" t="s">
        <v>17</v>
      </c>
      <c r="H6160">
        <v>6159</v>
      </c>
      <c r="I6160">
        <v>572</v>
      </c>
      <c r="J6160">
        <v>38</v>
      </c>
      <c r="K6160" s="2">
        <v>45558</v>
      </c>
      <c r="L6160" s="2">
        <v>0.92986111111111114</v>
      </c>
      <c r="M6160">
        <v>15</v>
      </c>
      <c r="N6160">
        <v>6</v>
      </c>
      <c r="O6160">
        <v>906.94</v>
      </c>
      <c r="P6160">
        <v>136.04</v>
      </c>
      <c r="Q6160">
        <v>30</v>
      </c>
      <c r="R6160" t="s">
        <v>685</v>
      </c>
      <c r="S6160" t="s">
        <v>681</v>
      </c>
      <c r="T6160">
        <v>572</v>
      </c>
      <c r="U6160" t="s">
        <v>659</v>
      </c>
      <c r="V6160" t="s">
        <v>288</v>
      </c>
      <c r="W6160">
        <v>41</v>
      </c>
      <c r="X6160" t="s">
        <v>37</v>
      </c>
      <c r="Y6160" s="2">
        <v>45512</v>
      </c>
      <c r="Z6160">
        <v>800.90000000000009</v>
      </c>
      <c r="AA6160" t="s">
        <v>720</v>
      </c>
      <c r="AB6160">
        <v>2024</v>
      </c>
      <c r="AC6160" t="s">
        <v>721</v>
      </c>
      <c r="AD6160">
        <v>0.14999889739122763</v>
      </c>
      <c r="AE6160" t="s">
        <v>723</v>
      </c>
      <c r="AF6160" t="str">
        <f>IF(WEEKDAY(Main_Data_1_1[[#This Row],[Orders.OrderDate]],2)&gt;5,"Weekend","Weekday")</f>
        <v>Weekday</v>
      </c>
    </row>
    <row r="6161" spans="1:32" x14ac:dyDescent="0.3">
      <c r="A6161">
        <v>73</v>
      </c>
      <c r="B6161" t="s">
        <v>100</v>
      </c>
      <c r="C6161" t="s">
        <v>15</v>
      </c>
      <c r="D6161" t="s">
        <v>16</v>
      </c>
      <c r="E6161">
        <v>2.9</v>
      </c>
      <c r="F6161">
        <v>250</v>
      </c>
      <c r="G6161" t="s">
        <v>10</v>
      </c>
      <c r="H6161">
        <v>6160</v>
      </c>
      <c r="I6161">
        <v>320</v>
      </c>
      <c r="J6161">
        <v>73</v>
      </c>
      <c r="K6161" s="2">
        <v>46109</v>
      </c>
      <c r="L6161" s="2">
        <v>0.48749999999999999</v>
      </c>
      <c r="M6161">
        <v>44</v>
      </c>
      <c r="N6161">
        <v>3</v>
      </c>
      <c r="O6161">
        <v>752.72</v>
      </c>
      <c r="P6161">
        <v>150.54</v>
      </c>
      <c r="Q6161">
        <v>40</v>
      </c>
      <c r="R6161" t="s">
        <v>686</v>
      </c>
      <c r="S6161" t="s">
        <v>681</v>
      </c>
      <c r="T6161">
        <v>320</v>
      </c>
      <c r="U6161" t="s">
        <v>351</v>
      </c>
      <c r="V6161" t="s">
        <v>284</v>
      </c>
      <c r="W6161">
        <v>34</v>
      </c>
      <c r="X6161" t="s">
        <v>15</v>
      </c>
      <c r="Y6161" s="2">
        <v>45720</v>
      </c>
      <c r="Z6161">
        <v>642.18000000000006</v>
      </c>
      <c r="AA6161" t="s">
        <v>725</v>
      </c>
      <c r="AB6161">
        <v>2026</v>
      </c>
      <c r="AC6161" t="s">
        <v>712</v>
      </c>
      <c r="AD6161">
        <v>0.19999468593899455</v>
      </c>
      <c r="AE6161" t="s">
        <v>715</v>
      </c>
      <c r="AF6161" t="str">
        <f>IF(WEEKDAY(Main_Data_1_1[[#This Row],[Orders.OrderDate]],2)&gt;5,"Weekend","Weekday")</f>
        <v>Weekend</v>
      </c>
    </row>
    <row r="6162" spans="1:32" x14ac:dyDescent="0.3">
      <c r="A6162">
        <v>48</v>
      </c>
      <c r="B6162" t="s">
        <v>75</v>
      </c>
      <c r="C6162" t="s">
        <v>19</v>
      </c>
      <c r="D6162" t="s">
        <v>9</v>
      </c>
      <c r="E6162">
        <v>3.4</v>
      </c>
      <c r="F6162">
        <v>250</v>
      </c>
      <c r="G6162" t="s">
        <v>17</v>
      </c>
      <c r="H6162">
        <v>6161</v>
      </c>
      <c r="I6162">
        <v>408</v>
      </c>
      <c r="J6162">
        <v>48</v>
      </c>
      <c r="K6162" s="2">
        <v>45381</v>
      </c>
      <c r="L6162" s="2">
        <v>0.63194444444444442</v>
      </c>
      <c r="M6162">
        <v>30</v>
      </c>
      <c r="N6162">
        <v>5</v>
      </c>
      <c r="O6162">
        <v>1692.46</v>
      </c>
      <c r="P6162">
        <v>169.25</v>
      </c>
      <c r="Q6162">
        <v>30</v>
      </c>
      <c r="R6162" t="s">
        <v>686</v>
      </c>
      <c r="S6162" t="s">
        <v>681</v>
      </c>
      <c r="T6162">
        <v>408</v>
      </c>
      <c r="U6162" t="s">
        <v>584</v>
      </c>
      <c r="V6162" t="s">
        <v>284</v>
      </c>
      <c r="W6162">
        <v>40</v>
      </c>
      <c r="X6162" t="s">
        <v>19</v>
      </c>
      <c r="Y6162" s="2">
        <v>45360</v>
      </c>
      <c r="Z6162">
        <v>1553.21</v>
      </c>
      <c r="AA6162" t="s">
        <v>725</v>
      </c>
      <c r="AB6162">
        <v>2024</v>
      </c>
      <c r="AC6162" t="s">
        <v>721</v>
      </c>
      <c r="AD6162">
        <v>0.10000236342365551</v>
      </c>
      <c r="AE6162" t="s">
        <v>723</v>
      </c>
      <c r="AF6162" t="str">
        <f>IF(WEEKDAY(Main_Data_1_1[[#This Row],[Orders.OrderDate]],2)&gt;5,"Weekend","Weekday")</f>
        <v>Weekend</v>
      </c>
    </row>
    <row r="6163" spans="1:32" x14ac:dyDescent="0.3">
      <c r="A6163">
        <v>208</v>
      </c>
      <c r="B6163" t="s">
        <v>235</v>
      </c>
      <c r="C6163" t="s">
        <v>31</v>
      </c>
      <c r="D6163" t="s">
        <v>29</v>
      </c>
      <c r="E6163">
        <v>4.2</v>
      </c>
      <c r="F6163">
        <v>150</v>
      </c>
      <c r="G6163" t="s">
        <v>17</v>
      </c>
      <c r="H6163">
        <v>6162</v>
      </c>
      <c r="I6163">
        <v>495</v>
      </c>
      <c r="J6163">
        <v>208</v>
      </c>
      <c r="K6163" s="2">
        <v>45685</v>
      </c>
      <c r="L6163" s="2">
        <v>0.41805555555555557</v>
      </c>
      <c r="M6163">
        <v>63</v>
      </c>
      <c r="N6163">
        <v>2</v>
      </c>
      <c r="O6163">
        <v>346.15</v>
      </c>
      <c r="P6163">
        <v>0</v>
      </c>
      <c r="Q6163">
        <v>40</v>
      </c>
      <c r="R6163" t="s">
        <v>683</v>
      </c>
      <c r="S6163" t="s">
        <v>681</v>
      </c>
      <c r="T6163">
        <v>495</v>
      </c>
      <c r="U6163" t="s">
        <v>362</v>
      </c>
      <c r="V6163" t="s">
        <v>288</v>
      </c>
      <c r="W6163">
        <v>46</v>
      </c>
      <c r="X6163" t="s">
        <v>31</v>
      </c>
      <c r="Y6163" s="2">
        <v>45026</v>
      </c>
      <c r="Z6163">
        <v>386.15</v>
      </c>
      <c r="AA6163" t="s">
        <v>711</v>
      </c>
      <c r="AB6163">
        <v>2025</v>
      </c>
      <c r="AC6163" t="s">
        <v>712</v>
      </c>
      <c r="AD6163">
        <v>0</v>
      </c>
      <c r="AE6163" t="s">
        <v>717</v>
      </c>
      <c r="AF6163" t="str">
        <f>IF(WEEKDAY(Main_Data_1_1[[#This Row],[Orders.OrderDate]],2)&gt;5,"Weekend","Weekday")</f>
        <v>Weekday</v>
      </c>
    </row>
    <row r="6164" spans="1:32" x14ac:dyDescent="0.3">
      <c r="A6164">
        <v>250</v>
      </c>
      <c r="B6164" t="s">
        <v>277</v>
      </c>
      <c r="C6164" t="s">
        <v>37</v>
      </c>
      <c r="D6164" t="s">
        <v>12</v>
      </c>
      <c r="E6164">
        <v>3</v>
      </c>
      <c r="F6164">
        <v>300</v>
      </c>
      <c r="G6164" t="s">
        <v>17</v>
      </c>
      <c r="H6164">
        <v>6163</v>
      </c>
      <c r="I6164">
        <v>5</v>
      </c>
      <c r="J6164">
        <v>250</v>
      </c>
      <c r="K6164" s="2">
        <v>45861</v>
      </c>
      <c r="L6164" s="2">
        <v>0.92291666666666672</v>
      </c>
      <c r="M6164">
        <v>39</v>
      </c>
      <c r="N6164">
        <v>6</v>
      </c>
      <c r="O6164">
        <v>919.65</v>
      </c>
      <c r="P6164">
        <v>0</v>
      </c>
      <c r="Q6164">
        <v>30</v>
      </c>
      <c r="R6164" t="s">
        <v>680</v>
      </c>
      <c r="S6164" t="s">
        <v>681</v>
      </c>
      <c r="T6164">
        <v>5</v>
      </c>
      <c r="U6164" t="s">
        <v>289</v>
      </c>
      <c r="V6164" t="s">
        <v>284</v>
      </c>
      <c r="W6164">
        <v>35</v>
      </c>
      <c r="X6164" t="s">
        <v>72</v>
      </c>
      <c r="Y6164" s="2">
        <v>45275</v>
      </c>
      <c r="Z6164">
        <v>949.65</v>
      </c>
      <c r="AA6164" t="s">
        <v>718</v>
      </c>
      <c r="AB6164">
        <v>2025</v>
      </c>
      <c r="AC6164" t="s">
        <v>712</v>
      </c>
      <c r="AD6164">
        <v>0</v>
      </c>
      <c r="AE6164" t="s">
        <v>723</v>
      </c>
      <c r="AF6164" t="str">
        <f>IF(WEEKDAY(Main_Data_1_1[[#This Row],[Orders.OrderDate]],2)&gt;5,"Weekend","Weekday")</f>
        <v>Weekday</v>
      </c>
    </row>
    <row r="6165" spans="1:32" x14ac:dyDescent="0.3">
      <c r="A6165">
        <v>159</v>
      </c>
      <c r="B6165" t="s">
        <v>186</v>
      </c>
      <c r="C6165" t="s">
        <v>31</v>
      </c>
      <c r="D6165" t="s">
        <v>26</v>
      </c>
      <c r="E6165">
        <v>3</v>
      </c>
      <c r="F6165">
        <v>800</v>
      </c>
      <c r="G6165" t="s">
        <v>17</v>
      </c>
      <c r="H6165">
        <v>6164</v>
      </c>
      <c r="I6165">
        <v>118</v>
      </c>
      <c r="J6165">
        <v>159</v>
      </c>
      <c r="K6165" s="2">
        <v>45521</v>
      </c>
      <c r="L6165" s="2">
        <v>0.62430555555555556</v>
      </c>
      <c r="M6165">
        <v>58</v>
      </c>
      <c r="N6165">
        <v>1</v>
      </c>
      <c r="O6165">
        <v>1132.53</v>
      </c>
      <c r="P6165">
        <v>0</v>
      </c>
      <c r="Q6165">
        <v>30</v>
      </c>
      <c r="R6165" t="s">
        <v>680</v>
      </c>
      <c r="S6165" t="s">
        <v>681</v>
      </c>
      <c r="T6165">
        <v>118</v>
      </c>
      <c r="U6165" t="s">
        <v>392</v>
      </c>
      <c r="V6165" t="s">
        <v>284</v>
      </c>
      <c r="W6165">
        <v>47</v>
      </c>
      <c r="X6165" t="s">
        <v>72</v>
      </c>
      <c r="Y6165" s="2">
        <v>45297</v>
      </c>
      <c r="Z6165">
        <v>1162.53</v>
      </c>
      <c r="AA6165" t="s">
        <v>722</v>
      </c>
      <c r="AB6165">
        <v>2024</v>
      </c>
      <c r="AC6165" t="s">
        <v>712</v>
      </c>
      <c r="AD6165">
        <v>0</v>
      </c>
      <c r="AE6165" t="s">
        <v>717</v>
      </c>
      <c r="AF6165" t="str">
        <f>IF(WEEKDAY(Main_Data_1_1[[#This Row],[Orders.OrderDate]],2)&gt;5,"Weekend","Weekday")</f>
        <v>Weekend</v>
      </c>
    </row>
    <row r="6166" spans="1:32" x14ac:dyDescent="0.3">
      <c r="A6166">
        <v>102</v>
      </c>
      <c r="B6166" t="s">
        <v>129</v>
      </c>
      <c r="C6166" t="s">
        <v>19</v>
      </c>
      <c r="D6166" t="s">
        <v>26</v>
      </c>
      <c r="E6166">
        <v>4.4000000000000004</v>
      </c>
      <c r="F6166">
        <v>700</v>
      </c>
      <c r="G6166" t="s">
        <v>17</v>
      </c>
      <c r="H6166">
        <v>6165</v>
      </c>
      <c r="I6166">
        <v>90</v>
      </c>
      <c r="J6166">
        <v>102</v>
      </c>
      <c r="K6166" s="2">
        <v>45973</v>
      </c>
      <c r="L6166" s="2">
        <v>0.99513888888888891</v>
      </c>
      <c r="M6166">
        <v>26</v>
      </c>
      <c r="N6166">
        <v>5</v>
      </c>
      <c r="O6166">
        <v>1564.62</v>
      </c>
      <c r="P6166">
        <v>156.46</v>
      </c>
      <c r="Q6166">
        <v>20</v>
      </c>
      <c r="R6166" t="s">
        <v>686</v>
      </c>
      <c r="S6166" t="s">
        <v>681</v>
      </c>
      <c r="T6166">
        <v>90</v>
      </c>
      <c r="U6166" t="s">
        <v>366</v>
      </c>
      <c r="V6166" t="s">
        <v>288</v>
      </c>
      <c r="W6166">
        <v>33</v>
      </c>
      <c r="X6166" t="s">
        <v>19</v>
      </c>
      <c r="Y6166" s="2">
        <v>45497</v>
      </c>
      <c r="Z6166">
        <v>1428.1599999999999</v>
      </c>
      <c r="AA6166" t="s">
        <v>714</v>
      </c>
      <c r="AB6166">
        <v>2025</v>
      </c>
      <c r="AC6166" t="s">
        <v>721</v>
      </c>
      <c r="AD6166">
        <v>9.9998721734350843E-2</v>
      </c>
      <c r="AE6166" t="s">
        <v>715</v>
      </c>
      <c r="AF6166" t="str">
        <f>IF(WEEKDAY(Main_Data_1_1[[#This Row],[Orders.OrderDate]],2)&gt;5,"Weekend","Weekday")</f>
        <v>Weekday</v>
      </c>
    </row>
    <row r="6167" spans="1:32" x14ac:dyDescent="0.3">
      <c r="A6167">
        <v>200</v>
      </c>
      <c r="B6167" t="s">
        <v>227</v>
      </c>
      <c r="C6167" t="s">
        <v>31</v>
      </c>
      <c r="D6167" t="s">
        <v>45</v>
      </c>
      <c r="E6167">
        <v>3.3</v>
      </c>
      <c r="F6167">
        <v>450</v>
      </c>
      <c r="G6167" t="s">
        <v>17</v>
      </c>
      <c r="H6167">
        <v>6166</v>
      </c>
      <c r="I6167">
        <v>133</v>
      </c>
      <c r="J6167">
        <v>200</v>
      </c>
      <c r="K6167" s="2">
        <v>45325</v>
      </c>
      <c r="L6167" s="2">
        <v>0.44097222222222221</v>
      </c>
      <c r="M6167">
        <v>38</v>
      </c>
      <c r="N6167">
        <v>5</v>
      </c>
      <c r="O6167">
        <v>223.18</v>
      </c>
      <c r="P6167">
        <v>0</v>
      </c>
      <c r="Q6167">
        <v>20</v>
      </c>
      <c r="R6167" t="s">
        <v>682</v>
      </c>
      <c r="S6167" t="s">
        <v>684</v>
      </c>
      <c r="T6167">
        <v>133</v>
      </c>
      <c r="U6167" t="s">
        <v>406</v>
      </c>
      <c r="V6167" t="s">
        <v>288</v>
      </c>
      <c r="W6167">
        <v>18</v>
      </c>
      <c r="X6167" t="s">
        <v>35</v>
      </c>
      <c r="Y6167" s="2">
        <v>45236</v>
      </c>
      <c r="Z6167">
        <v>243.18</v>
      </c>
      <c r="AA6167" t="s">
        <v>716</v>
      </c>
      <c r="AB6167">
        <v>2024</v>
      </c>
      <c r="AC6167" t="s">
        <v>712</v>
      </c>
      <c r="AD6167">
        <v>0</v>
      </c>
      <c r="AE6167" t="s">
        <v>713</v>
      </c>
      <c r="AF6167" t="str">
        <f>IF(WEEKDAY(Main_Data_1_1[[#This Row],[Orders.OrderDate]],2)&gt;5,"Weekend","Weekday")</f>
        <v>Weekend</v>
      </c>
    </row>
    <row r="6168" spans="1:32" x14ac:dyDescent="0.3">
      <c r="A6168">
        <v>21</v>
      </c>
      <c r="B6168" t="s">
        <v>44</v>
      </c>
      <c r="C6168" t="s">
        <v>21</v>
      </c>
      <c r="D6168" t="s">
        <v>45</v>
      </c>
      <c r="E6168">
        <v>3.3</v>
      </c>
      <c r="F6168">
        <v>400</v>
      </c>
      <c r="G6168" t="s">
        <v>10</v>
      </c>
      <c r="H6168">
        <v>6167</v>
      </c>
      <c r="I6168">
        <v>114</v>
      </c>
      <c r="J6168">
        <v>21</v>
      </c>
      <c r="K6168" s="2">
        <v>46075</v>
      </c>
      <c r="L6168" s="2">
        <v>0.9555555555555556</v>
      </c>
      <c r="M6168">
        <v>40</v>
      </c>
      <c r="N6168">
        <v>3</v>
      </c>
      <c r="O6168">
        <v>1579.9</v>
      </c>
      <c r="P6168">
        <v>79</v>
      </c>
      <c r="Q6168">
        <v>20</v>
      </c>
      <c r="R6168" t="s">
        <v>685</v>
      </c>
      <c r="S6168" t="s">
        <v>681</v>
      </c>
      <c r="T6168">
        <v>114</v>
      </c>
      <c r="U6168" t="s">
        <v>388</v>
      </c>
      <c r="V6168" t="s">
        <v>288</v>
      </c>
      <c r="W6168">
        <v>30</v>
      </c>
      <c r="X6168" t="s">
        <v>72</v>
      </c>
      <c r="Y6168" s="2">
        <v>45333</v>
      </c>
      <c r="Z6168">
        <v>1520.9</v>
      </c>
      <c r="AA6168" t="s">
        <v>716</v>
      </c>
      <c r="AB6168">
        <v>2026</v>
      </c>
      <c r="AC6168" t="s">
        <v>712</v>
      </c>
      <c r="AD6168">
        <v>5.0003164757263116E-2</v>
      </c>
      <c r="AE6168" t="s">
        <v>715</v>
      </c>
      <c r="AF6168" t="str">
        <f>IF(WEEKDAY(Main_Data_1_1[[#This Row],[Orders.OrderDate]],2)&gt;5,"Weekend","Weekday")</f>
        <v>Weekend</v>
      </c>
    </row>
    <row r="6169" spans="1:32" x14ac:dyDescent="0.3">
      <c r="A6169">
        <v>41</v>
      </c>
      <c r="B6169" t="s">
        <v>67</v>
      </c>
      <c r="C6169" t="s">
        <v>37</v>
      </c>
      <c r="D6169" t="s">
        <v>50</v>
      </c>
      <c r="E6169">
        <v>3.2</v>
      </c>
      <c r="F6169">
        <v>250</v>
      </c>
      <c r="G6169" t="s">
        <v>10</v>
      </c>
      <c r="H6169">
        <v>6168</v>
      </c>
      <c r="I6169">
        <v>111</v>
      </c>
      <c r="J6169">
        <v>41</v>
      </c>
      <c r="K6169" s="2">
        <v>45814</v>
      </c>
      <c r="L6169" s="2">
        <v>0.87430555555555556</v>
      </c>
      <c r="M6169">
        <v>36</v>
      </c>
      <c r="N6169">
        <v>6</v>
      </c>
      <c r="O6169">
        <v>159.75</v>
      </c>
      <c r="P6169">
        <v>0</v>
      </c>
      <c r="Q6169">
        <v>49</v>
      </c>
      <c r="R6169" t="s">
        <v>683</v>
      </c>
      <c r="S6169" t="s">
        <v>681</v>
      </c>
      <c r="T6169">
        <v>111</v>
      </c>
      <c r="U6169" t="s">
        <v>385</v>
      </c>
      <c r="V6169" t="s">
        <v>284</v>
      </c>
      <c r="W6169">
        <v>25</v>
      </c>
      <c r="X6169" t="s">
        <v>35</v>
      </c>
      <c r="Y6169" s="2">
        <v>45411</v>
      </c>
      <c r="Z6169">
        <v>208.75</v>
      </c>
      <c r="AA6169" t="s">
        <v>728</v>
      </c>
      <c r="AB6169">
        <v>2025</v>
      </c>
      <c r="AC6169" t="s">
        <v>712</v>
      </c>
      <c r="AD6169">
        <v>0</v>
      </c>
      <c r="AE6169" t="s">
        <v>715</v>
      </c>
      <c r="AF6169" t="str">
        <f>IF(WEEKDAY(Main_Data_1_1[[#This Row],[Orders.OrderDate]],2)&gt;5,"Weekend","Weekday")</f>
        <v>Weekday</v>
      </c>
    </row>
    <row r="6170" spans="1:32" x14ac:dyDescent="0.3">
      <c r="A6170">
        <v>25</v>
      </c>
      <c r="B6170" t="s">
        <v>49</v>
      </c>
      <c r="C6170" t="s">
        <v>37</v>
      </c>
      <c r="D6170" t="s">
        <v>50</v>
      </c>
      <c r="E6170">
        <v>4.5</v>
      </c>
      <c r="F6170">
        <v>700</v>
      </c>
      <c r="G6170" t="s">
        <v>17</v>
      </c>
      <c r="H6170">
        <v>6169</v>
      </c>
      <c r="I6170">
        <v>56</v>
      </c>
      <c r="J6170">
        <v>25</v>
      </c>
      <c r="K6170" s="2">
        <v>46253</v>
      </c>
      <c r="L6170" s="2">
        <v>0.82708333333333328</v>
      </c>
      <c r="M6170">
        <v>52</v>
      </c>
      <c r="N6170">
        <v>5</v>
      </c>
      <c r="O6170">
        <v>1175.72</v>
      </c>
      <c r="P6170">
        <v>0</v>
      </c>
      <c r="Q6170">
        <v>20</v>
      </c>
      <c r="R6170" t="s">
        <v>685</v>
      </c>
      <c r="S6170" t="s">
        <v>681</v>
      </c>
      <c r="T6170">
        <v>56</v>
      </c>
      <c r="U6170" t="s">
        <v>338</v>
      </c>
      <c r="V6170" t="s">
        <v>288</v>
      </c>
      <c r="W6170">
        <v>53</v>
      </c>
      <c r="X6170" t="s">
        <v>19</v>
      </c>
      <c r="Y6170" s="2">
        <v>45610</v>
      </c>
      <c r="Z6170">
        <v>1195.72</v>
      </c>
      <c r="AA6170" t="s">
        <v>722</v>
      </c>
      <c r="AB6170">
        <v>2026</v>
      </c>
      <c r="AC6170" t="s">
        <v>712</v>
      </c>
      <c r="AD6170">
        <v>0</v>
      </c>
      <c r="AE6170" t="s">
        <v>717</v>
      </c>
      <c r="AF6170" t="str">
        <f>IF(WEEKDAY(Main_Data_1_1[[#This Row],[Orders.OrderDate]],2)&gt;5,"Weekend","Weekday")</f>
        <v>Weekday</v>
      </c>
    </row>
    <row r="6171" spans="1:32" x14ac:dyDescent="0.3">
      <c r="A6171">
        <v>46</v>
      </c>
      <c r="B6171" t="s">
        <v>73</v>
      </c>
      <c r="C6171" t="s">
        <v>37</v>
      </c>
      <c r="D6171" t="s">
        <v>45</v>
      </c>
      <c r="E6171">
        <v>4</v>
      </c>
      <c r="F6171">
        <v>200</v>
      </c>
      <c r="G6171" t="s">
        <v>13</v>
      </c>
      <c r="H6171">
        <v>6170</v>
      </c>
      <c r="I6171">
        <v>600</v>
      </c>
      <c r="J6171">
        <v>46</v>
      </c>
      <c r="K6171" s="2">
        <v>45999</v>
      </c>
      <c r="L6171" s="2">
        <v>0.67777777777777781</v>
      </c>
      <c r="M6171">
        <v>65</v>
      </c>
      <c r="N6171">
        <v>3</v>
      </c>
      <c r="O6171">
        <v>165.99</v>
      </c>
      <c r="P6171">
        <v>24.9</v>
      </c>
      <c r="Q6171">
        <v>40</v>
      </c>
      <c r="R6171" t="s">
        <v>682</v>
      </c>
      <c r="S6171" t="s">
        <v>681</v>
      </c>
      <c r="T6171">
        <v>600</v>
      </c>
      <c r="U6171" t="s">
        <v>667</v>
      </c>
      <c r="V6171" t="s">
        <v>288</v>
      </c>
      <c r="W6171">
        <v>45</v>
      </c>
      <c r="X6171" t="s">
        <v>19</v>
      </c>
      <c r="Y6171" s="2">
        <v>45318</v>
      </c>
      <c r="Z6171">
        <v>181.09</v>
      </c>
      <c r="AA6171" t="s">
        <v>724</v>
      </c>
      <c r="AB6171">
        <v>2025</v>
      </c>
      <c r="AC6171" t="s">
        <v>712</v>
      </c>
      <c r="AD6171">
        <v>0.15000903668895715</v>
      </c>
      <c r="AE6171" t="s">
        <v>717</v>
      </c>
      <c r="AF6171" t="str">
        <f>IF(WEEKDAY(Main_Data_1_1[[#This Row],[Orders.OrderDate]],2)&gt;5,"Weekend","Weekday")</f>
        <v>Weekday</v>
      </c>
    </row>
    <row r="6172" spans="1:32" x14ac:dyDescent="0.3">
      <c r="A6172">
        <v>147</v>
      </c>
      <c r="B6172" t="s">
        <v>174</v>
      </c>
      <c r="C6172" t="s">
        <v>15</v>
      </c>
      <c r="D6172" t="s">
        <v>12</v>
      </c>
      <c r="E6172">
        <v>4.0999999999999996</v>
      </c>
      <c r="F6172">
        <v>350</v>
      </c>
      <c r="G6172" t="s">
        <v>13</v>
      </c>
      <c r="H6172">
        <v>6171</v>
      </c>
      <c r="I6172">
        <v>354</v>
      </c>
      <c r="J6172">
        <v>147</v>
      </c>
      <c r="K6172" s="2">
        <v>45936</v>
      </c>
      <c r="L6172" s="2">
        <v>0.57222222222222219</v>
      </c>
      <c r="M6172">
        <v>23</v>
      </c>
      <c r="N6172">
        <v>2</v>
      </c>
      <c r="O6172">
        <v>208.5</v>
      </c>
      <c r="P6172">
        <v>20.85</v>
      </c>
      <c r="Q6172">
        <v>40</v>
      </c>
      <c r="R6172" t="s">
        <v>682</v>
      </c>
      <c r="S6172" t="s">
        <v>679</v>
      </c>
      <c r="T6172">
        <v>354</v>
      </c>
      <c r="U6172" t="s">
        <v>549</v>
      </c>
      <c r="V6172" t="s">
        <v>288</v>
      </c>
      <c r="W6172">
        <v>21</v>
      </c>
      <c r="X6172" t="s">
        <v>19</v>
      </c>
      <c r="Y6172" s="2">
        <v>45337</v>
      </c>
      <c r="Z6172">
        <v>227.65</v>
      </c>
      <c r="AA6172" t="s">
        <v>719</v>
      </c>
      <c r="AB6172">
        <v>2025</v>
      </c>
      <c r="AC6172" t="s">
        <v>721</v>
      </c>
      <c r="AD6172">
        <v>0.1</v>
      </c>
      <c r="AE6172" t="s">
        <v>713</v>
      </c>
      <c r="AF6172" t="str">
        <f>IF(WEEKDAY(Main_Data_1_1[[#This Row],[Orders.OrderDate]],2)&gt;5,"Weekend","Weekday")</f>
        <v>Weekday</v>
      </c>
    </row>
    <row r="6173" spans="1:32" x14ac:dyDescent="0.3">
      <c r="A6173">
        <v>210</v>
      </c>
      <c r="B6173" t="s">
        <v>237</v>
      </c>
      <c r="C6173" t="s">
        <v>72</v>
      </c>
      <c r="D6173" t="s">
        <v>29</v>
      </c>
      <c r="E6173">
        <v>3.6</v>
      </c>
      <c r="F6173">
        <v>450</v>
      </c>
      <c r="G6173" t="s">
        <v>13</v>
      </c>
      <c r="H6173">
        <v>6172</v>
      </c>
      <c r="I6173">
        <v>285</v>
      </c>
      <c r="J6173">
        <v>210</v>
      </c>
      <c r="K6173" s="2">
        <v>45845</v>
      </c>
      <c r="L6173" s="2">
        <v>0.83611111111111114</v>
      </c>
      <c r="M6173">
        <v>50</v>
      </c>
      <c r="N6173">
        <v>2</v>
      </c>
      <c r="O6173">
        <v>1377.81</v>
      </c>
      <c r="P6173">
        <v>137.78</v>
      </c>
      <c r="Q6173">
        <v>20</v>
      </c>
      <c r="R6173" t="s">
        <v>683</v>
      </c>
      <c r="S6173" t="s">
        <v>681</v>
      </c>
      <c r="T6173">
        <v>285</v>
      </c>
      <c r="U6173" t="s">
        <v>516</v>
      </c>
      <c r="V6173" t="s">
        <v>288</v>
      </c>
      <c r="W6173">
        <v>21</v>
      </c>
      <c r="X6173" t="s">
        <v>19</v>
      </c>
      <c r="Y6173" s="2">
        <v>45351</v>
      </c>
      <c r="Z6173">
        <v>1260.03</v>
      </c>
      <c r="AA6173" t="s">
        <v>718</v>
      </c>
      <c r="AB6173">
        <v>2025</v>
      </c>
      <c r="AC6173" t="s">
        <v>712</v>
      </c>
      <c r="AD6173">
        <v>9.9999274210522501E-2</v>
      </c>
      <c r="AE6173" t="s">
        <v>713</v>
      </c>
      <c r="AF6173" t="str">
        <f>IF(WEEKDAY(Main_Data_1_1[[#This Row],[Orders.OrderDate]],2)&gt;5,"Weekend","Weekday")</f>
        <v>Weekday</v>
      </c>
    </row>
    <row r="6174" spans="1:32" x14ac:dyDescent="0.3">
      <c r="A6174">
        <v>76</v>
      </c>
      <c r="B6174" t="s">
        <v>103</v>
      </c>
      <c r="C6174" t="s">
        <v>8</v>
      </c>
      <c r="D6174" t="s">
        <v>9</v>
      </c>
      <c r="E6174">
        <v>4</v>
      </c>
      <c r="F6174">
        <v>250</v>
      </c>
      <c r="G6174" t="s">
        <v>13</v>
      </c>
      <c r="H6174">
        <v>6173</v>
      </c>
      <c r="I6174">
        <v>122</v>
      </c>
      <c r="J6174">
        <v>76</v>
      </c>
      <c r="K6174" s="2">
        <v>45516</v>
      </c>
      <c r="L6174" s="2">
        <v>0.57708333333333328</v>
      </c>
      <c r="M6174">
        <v>19</v>
      </c>
      <c r="N6174">
        <v>1</v>
      </c>
      <c r="O6174">
        <v>1310.03</v>
      </c>
      <c r="P6174">
        <v>0</v>
      </c>
      <c r="Q6174">
        <v>30</v>
      </c>
      <c r="R6174" t="s">
        <v>683</v>
      </c>
      <c r="S6174" t="s">
        <v>681</v>
      </c>
      <c r="T6174">
        <v>122</v>
      </c>
      <c r="U6174" t="s">
        <v>396</v>
      </c>
      <c r="V6174" t="s">
        <v>288</v>
      </c>
      <c r="W6174">
        <v>49</v>
      </c>
      <c r="X6174" t="s">
        <v>21</v>
      </c>
      <c r="Y6174" s="2">
        <v>44956</v>
      </c>
      <c r="Z6174">
        <v>1340.03</v>
      </c>
      <c r="AA6174" t="s">
        <v>722</v>
      </c>
      <c r="AB6174">
        <v>2024</v>
      </c>
      <c r="AC6174" t="s">
        <v>721</v>
      </c>
      <c r="AD6174">
        <v>0</v>
      </c>
      <c r="AE6174" t="s">
        <v>717</v>
      </c>
      <c r="AF6174" t="str">
        <f>IF(WEEKDAY(Main_Data_1_1[[#This Row],[Orders.OrderDate]],2)&gt;5,"Weekend","Weekday")</f>
        <v>Weekday</v>
      </c>
    </row>
    <row r="6175" spans="1:32" x14ac:dyDescent="0.3">
      <c r="A6175">
        <v>200</v>
      </c>
      <c r="B6175" t="s">
        <v>227</v>
      </c>
      <c r="C6175" t="s">
        <v>31</v>
      </c>
      <c r="D6175" t="s">
        <v>45</v>
      </c>
      <c r="E6175">
        <v>3.3</v>
      </c>
      <c r="F6175">
        <v>450</v>
      </c>
      <c r="G6175" t="s">
        <v>17</v>
      </c>
      <c r="H6175">
        <v>6174</v>
      </c>
      <c r="I6175">
        <v>63</v>
      </c>
      <c r="J6175">
        <v>200</v>
      </c>
      <c r="K6175" s="2">
        <v>45644</v>
      </c>
      <c r="L6175" s="2">
        <v>0.43888888888888888</v>
      </c>
      <c r="M6175">
        <v>26</v>
      </c>
      <c r="N6175">
        <v>1</v>
      </c>
      <c r="O6175">
        <v>1005.65</v>
      </c>
      <c r="P6175">
        <v>0</v>
      </c>
      <c r="Q6175">
        <v>49</v>
      </c>
      <c r="R6175" t="s">
        <v>682</v>
      </c>
      <c r="S6175" t="s">
        <v>681</v>
      </c>
      <c r="T6175">
        <v>63</v>
      </c>
      <c r="U6175" t="s">
        <v>343</v>
      </c>
      <c r="V6175" t="s">
        <v>284</v>
      </c>
      <c r="W6175">
        <v>53</v>
      </c>
      <c r="X6175" t="s">
        <v>21</v>
      </c>
      <c r="Y6175" s="2">
        <v>45523</v>
      </c>
      <c r="Z6175">
        <v>1054.6500000000001</v>
      </c>
      <c r="AA6175" t="s">
        <v>724</v>
      </c>
      <c r="AB6175">
        <v>2024</v>
      </c>
      <c r="AC6175" t="s">
        <v>721</v>
      </c>
      <c r="AD6175">
        <v>0</v>
      </c>
      <c r="AE6175" t="s">
        <v>717</v>
      </c>
      <c r="AF6175" t="str">
        <f>IF(WEEKDAY(Main_Data_1_1[[#This Row],[Orders.OrderDate]],2)&gt;5,"Weekend","Weekday")</f>
        <v>Weekday</v>
      </c>
    </row>
    <row r="6176" spans="1:32" x14ac:dyDescent="0.3">
      <c r="A6176">
        <v>241</v>
      </c>
      <c r="B6176" t="s">
        <v>268</v>
      </c>
      <c r="C6176" t="s">
        <v>35</v>
      </c>
      <c r="D6176" t="s">
        <v>12</v>
      </c>
      <c r="E6176">
        <v>4.7</v>
      </c>
      <c r="F6176">
        <v>500</v>
      </c>
      <c r="G6176" t="s">
        <v>17</v>
      </c>
      <c r="H6176">
        <v>6175</v>
      </c>
      <c r="I6176">
        <v>463</v>
      </c>
      <c r="J6176">
        <v>241</v>
      </c>
      <c r="K6176" s="2">
        <v>45817</v>
      </c>
      <c r="L6176" s="2">
        <v>0.35625000000000001</v>
      </c>
      <c r="M6176">
        <v>46</v>
      </c>
      <c r="N6176">
        <v>1</v>
      </c>
      <c r="O6176">
        <v>455.54</v>
      </c>
      <c r="P6176">
        <v>0</v>
      </c>
      <c r="Q6176">
        <v>49</v>
      </c>
      <c r="R6176" t="s">
        <v>680</v>
      </c>
      <c r="S6176" t="s">
        <v>681</v>
      </c>
      <c r="T6176">
        <v>463</v>
      </c>
      <c r="U6176" t="s">
        <v>591</v>
      </c>
      <c r="V6176" t="s">
        <v>288</v>
      </c>
      <c r="W6176">
        <v>53</v>
      </c>
      <c r="X6176" t="s">
        <v>8</v>
      </c>
      <c r="Y6176" s="2">
        <v>45291</v>
      </c>
      <c r="Z6176">
        <v>504.54</v>
      </c>
      <c r="AA6176" t="s">
        <v>728</v>
      </c>
      <c r="AB6176">
        <v>2025</v>
      </c>
      <c r="AC6176" t="s">
        <v>712</v>
      </c>
      <c r="AD6176">
        <v>0</v>
      </c>
      <c r="AE6176" t="s">
        <v>717</v>
      </c>
      <c r="AF6176" t="str">
        <f>IF(WEEKDAY(Main_Data_1_1[[#This Row],[Orders.OrderDate]],2)&gt;5,"Weekend","Weekday")</f>
        <v>Weekday</v>
      </c>
    </row>
    <row r="6177" spans="1:32" x14ac:dyDescent="0.3">
      <c r="A6177">
        <v>221</v>
      </c>
      <c r="B6177" t="s">
        <v>248</v>
      </c>
      <c r="C6177" t="s">
        <v>37</v>
      </c>
      <c r="D6177" t="s">
        <v>12</v>
      </c>
      <c r="E6177">
        <v>4.0999999999999996</v>
      </c>
      <c r="F6177">
        <v>200</v>
      </c>
      <c r="G6177" t="s">
        <v>17</v>
      </c>
      <c r="H6177">
        <v>6176</v>
      </c>
      <c r="I6177">
        <v>453</v>
      </c>
      <c r="J6177">
        <v>221</v>
      </c>
      <c r="K6177" s="2">
        <v>45492</v>
      </c>
      <c r="L6177" s="2">
        <v>0.51111111111111107</v>
      </c>
      <c r="M6177">
        <v>24</v>
      </c>
      <c r="N6177">
        <v>1</v>
      </c>
      <c r="O6177">
        <v>1613.01</v>
      </c>
      <c r="P6177">
        <v>241.95</v>
      </c>
      <c r="Q6177">
        <v>30</v>
      </c>
      <c r="R6177" t="s">
        <v>682</v>
      </c>
      <c r="S6177" t="s">
        <v>681</v>
      </c>
      <c r="T6177">
        <v>453</v>
      </c>
      <c r="U6177" t="s">
        <v>551</v>
      </c>
      <c r="V6177" t="s">
        <v>288</v>
      </c>
      <c r="W6177">
        <v>48</v>
      </c>
      <c r="X6177" t="s">
        <v>72</v>
      </c>
      <c r="Y6177" s="2">
        <v>45492</v>
      </c>
      <c r="Z6177">
        <v>1401.06</v>
      </c>
      <c r="AA6177" t="s">
        <v>718</v>
      </c>
      <c r="AB6177">
        <v>2024</v>
      </c>
      <c r="AC6177" t="s">
        <v>721</v>
      </c>
      <c r="AD6177">
        <v>0.14999907006156191</v>
      </c>
      <c r="AE6177" t="s">
        <v>717</v>
      </c>
      <c r="AF6177" t="str">
        <f>IF(WEEKDAY(Main_Data_1_1[[#This Row],[Orders.OrderDate]],2)&gt;5,"Weekend","Weekday")</f>
        <v>Weekday</v>
      </c>
    </row>
    <row r="6178" spans="1:32" x14ac:dyDescent="0.3">
      <c r="A6178">
        <v>111</v>
      </c>
      <c r="B6178" t="s">
        <v>138</v>
      </c>
      <c r="C6178" t="s">
        <v>31</v>
      </c>
      <c r="D6178" t="s">
        <v>29</v>
      </c>
      <c r="E6178">
        <v>3.6</v>
      </c>
      <c r="F6178">
        <v>150</v>
      </c>
      <c r="G6178" t="s">
        <v>10</v>
      </c>
      <c r="H6178">
        <v>6177</v>
      </c>
      <c r="I6178">
        <v>229</v>
      </c>
      <c r="J6178">
        <v>111</v>
      </c>
      <c r="K6178" s="2">
        <v>45664</v>
      </c>
      <c r="L6178" s="2">
        <v>0.81736111111111109</v>
      </c>
      <c r="M6178">
        <v>26</v>
      </c>
      <c r="N6178">
        <v>3</v>
      </c>
      <c r="O6178">
        <v>923.34</v>
      </c>
      <c r="P6178">
        <v>46.17</v>
      </c>
      <c r="Q6178">
        <v>20</v>
      </c>
      <c r="R6178" t="s">
        <v>682</v>
      </c>
      <c r="S6178" t="s">
        <v>679</v>
      </c>
      <c r="T6178">
        <v>229</v>
      </c>
      <c r="U6178" t="s">
        <v>477</v>
      </c>
      <c r="V6178" t="s">
        <v>288</v>
      </c>
      <c r="W6178">
        <v>40</v>
      </c>
      <c r="X6178" t="s">
        <v>37</v>
      </c>
      <c r="Y6178" s="2">
        <v>45347</v>
      </c>
      <c r="Z6178">
        <v>897.17000000000007</v>
      </c>
      <c r="AA6178" t="s">
        <v>711</v>
      </c>
      <c r="AB6178">
        <v>2025</v>
      </c>
      <c r="AC6178" t="s">
        <v>721</v>
      </c>
      <c r="AD6178">
        <v>5.0003249074013906E-2</v>
      </c>
      <c r="AE6178" t="s">
        <v>723</v>
      </c>
      <c r="AF6178" t="str">
        <f>IF(WEEKDAY(Main_Data_1_1[[#This Row],[Orders.OrderDate]],2)&gt;5,"Weekend","Weekday")</f>
        <v>Weekday</v>
      </c>
    </row>
    <row r="6179" spans="1:32" x14ac:dyDescent="0.3">
      <c r="A6179">
        <v>41</v>
      </c>
      <c r="B6179" t="s">
        <v>67</v>
      </c>
      <c r="C6179" t="s">
        <v>37</v>
      </c>
      <c r="D6179" t="s">
        <v>50</v>
      </c>
      <c r="E6179">
        <v>3.2</v>
      </c>
      <c r="F6179">
        <v>250</v>
      </c>
      <c r="G6179" t="s">
        <v>10</v>
      </c>
      <c r="H6179">
        <v>6178</v>
      </c>
      <c r="I6179">
        <v>590</v>
      </c>
      <c r="J6179">
        <v>41</v>
      </c>
      <c r="K6179" s="2">
        <v>45907</v>
      </c>
      <c r="L6179" s="2">
        <v>0.36388888888888887</v>
      </c>
      <c r="M6179">
        <v>31</v>
      </c>
      <c r="N6179">
        <v>6</v>
      </c>
      <c r="O6179">
        <v>843.18</v>
      </c>
      <c r="P6179">
        <v>84.32</v>
      </c>
      <c r="Q6179">
        <v>49</v>
      </c>
      <c r="R6179" t="s">
        <v>678</v>
      </c>
      <c r="S6179" t="s">
        <v>681</v>
      </c>
      <c r="T6179">
        <v>590</v>
      </c>
      <c r="U6179" t="s">
        <v>664</v>
      </c>
      <c r="V6179" t="s">
        <v>284</v>
      </c>
      <c r="W6179">
        <v>37</v>
      </c>
      <c r="X6179" t="s">
        <v>35</v>
      </c>
      <c r="Y6179" s="2">
        <v>45753</v>
      </c>
      <c r="Z6179">
        <v>807.8599999999999</v>
      </c>
      <c r="AA6179" t="s">
        <v>720</v>
      </c>
      <c r="AB6179">
        <v>2025</v>
      </c>
      <c r="AC6179" t="s">
        <v>712</v>
      </c>
      <c r="AD6179">
        <v>0.10000237197276975</v>
      </c>
      <c r="AE6179" t="s">
        <v>723</v>
      </c>
      <c r="AF6179" t="str">
        <f>IF(WEEKDAY(Main_Data_1_1[[#This Row],[Orders.OrderDate]],2)&gt;5,"Weekend","Weekday")</f>
        <v>Weekend</v>
      </c>
    </row>
    <row r="6180" spans="1:32" x14ac:dyDescent="0.3">
      <c r="A6180">
        <v>187</v>
      </c>
      <c r="B6180" t="s">
        <v>214</v>
      </c>
      <c r="C6180" t="s">
        <v>21</v>
      </c>
      <c r="D6180" t="s">
        <v>16</v>
      </c>
      <c r="E6180">
        <v>4.3</v>
      </c>
      <c r="F6180">
        <v>800</v>
      </c>
      <c r="G6180" t="s">
        <v>10</v>
      </c>
      <c r="H6180">
        <v>6179</v>
      </c>
      <c r="I6180">
        <v>72</v>
      </c>
      <c r="J6180">
        <v>187</v>
      </c>
      <c r="K6180" s="2">
        <v>45740</v>
      </c>
      <c r="L6180" s="2">
        <v>0.54027777777777775</v>
      </c>
      <c r="M6180">
        <v>20</v>
      </c>
      <c r="N6180">
        <v>6</v>
      </c>
      <c r="O6180">
        <v>1780.81</v>
      </c>
      <c r="P6180">
        <v>89.04</v>
      </c>
      <c r="Q6180">
        <v>0</v>
      </c>
      <c r="R6180" t="s">
        <v>685</v>
      </c>
      <c r="S6180" t="s">
        <v>679</v>
      </c>
      <c r="T6180">
        <v>72</v>
      </c>
      <c r="U6180" t="s">
        <v>350</v>
      </c>
      <c r="V6180" t="s">
        <v>288</v>
      </c>
      <c r="W6180">
        <v>50</v>
      </c>
      <c r="X6180" t="s">
        <v>21</v>
      </c>
      <c r="Y6180" s="2">
        <v>45583</v>
      </c>
      <c r="Z6180">
        <v>1691.77</v>
      </c>
      <c r="AA6180" t="s">
        <v>725</v>
      </c>
      <c r="AB6180">
        <v>2025</v>
      </c>
      <c r="AC6180" t="s">
        <v>721</v>
      </c>
      <c r="AD6180">
        <v>4.9999719228890231E-2</v>
      </c>
      <c r="AE6180" t="s">
        <v>717</v>
      </c>
      <c r="AF6180" t="str">
        <f>IF(WEEKDAY(Main_Data_1_1[[#This Row],[Orders.OrderDate]],2)&gt;5,"Weekend","Weekday")</f>
        <v>Weekday</v>
      </c>
    </row>
    <row r="6181" spans="1:32" x14ac:dyDescent="0.3">
      <c r="A6181">
        <v>186</v>
      </c>
      <c r="B6181" t="s">
        <v>213</v>
      </c>
      <c r="C6181" t="s">
        <v>15</v>
      </c>
      <c r="D6181" t="s">
        <v>16</v>
      </c>
      <c r="E6181">
        <v>4.4000000000000004</v>
      </c>
      <c r="F6181">
        <v>450</v>
      </c>
      <c r="G6181" t="s">
        <v>17</v>
      </c>
      <c r="H6181">
        <v>6180</v>
      </c>
      <c r="I6181">
        <v>442</v>
      </c>
      <c r="J6181">
        <v>186</v>
      </c>
      <c r="K6181" s="2">
        <v>45365</v>
      </c>
      <c r="L6181" s="2">
        <v>0.85486111111111107</v>
      </c>
      <c r="M6181">
        <v>20</v>
      </c>
      <c r="N6181">
        <v>4</v>
      </c>
      <c r="O6181">
        <v>1650.89</v>
      </c>
      <c r="P6181">
        <v>82.54</v>
      </c>
      <c r="Q6181">
        <v>20</v>
      </c>
      <c r="R6181" t="s">
        <v>682</v>
      </c>
      <c r="S6181" t="s">
        <v>681</v>
      </c>
      <c r="T6181">
        <v>442</v>
      </c>
      <c r="U6181" t="s">
        <v>443</v>
      </c>
      <c r="V6181" t="s">
        <v>288</v>
      </c>
      <c r="W6181">
        <v>52</v>
      </c>
      <c r="X6181" t="s">
        <v>35</v>
      </c>
      <c r="Y6181" s="2">
        <v>45070</v>
      </c>
      <c r="Z6181">
        <v>1588.3500000000001</v>
      </c>
      <c r="AA6181" t="s">
        <v>725</v>
      </c>
      <c r="AB6181">
        <v>2024</v>
      </c>
      <c r="AC6181" t="s">
        <v>721</v>
      </c>
      <c r="AD6181">
        <v>4.9997274197554051E-2</v>
      </c>
      <c r="AE6181" t="s">
        <v>717</v>
      </c>
      <c r="AF6181" t="str">
        <f>IF(WEEKDAY(Main_Data_1_1[[#This Row],[Orders.OrderDate]],2)&gt;5,"Weekend","Weekday")</f>
        <v>Weekday</v>
      </c>
    </row>
    <row r="6182" spans="1:32" x14ac:dyDescent="0.3">
      <c r="A6182">
        <v>38</v>
      </c>
      <c r="B6182" t="s">
        <v>64</v>
      </c>
      <c r="C6182" t="s">
        <v>8</v>
      </c>
      <c r="D6182" t="s">
        <v>26</v>
      </c>
      <c r="E6182">
        <v>2.9</v>
      </c>
      <c r="F6182">
        <v>450</v>
      </c>
      <c r="G6182" t="s">
        <v>17</v>
      </c>
      <c r="H6182">
        <v>6181</v>
      </c>
      <c r="I6182">
        <v>155</v>
      </c>
      <c r="J6182">
        <v>38</v>
      </c>
      <c r="K6182" s="2">
        <v>46040</v>
      </c>
      <c r="L6182" s="2">
        <v>0.71180555555555558</v>
      </c>
      <c r="M6182">
        <v>17</v>
      </c>
      <c r="N6182">
        <v>2</v>
      </c>
      <c r="O6182">
        <v>821.94</v>
      </c>
      <c r="P6182">
        <v>0</v>
      </c>
      <c r="Q6182">
        <v>0</v>
      </c>
      <c r="R6182" t="s">
        <v>678</v>
      </c>
      <c r="S6182" t="s">
        <v>684</v>
      </c>
      <c r="T6182">
        <v>155</v>
      </c>
      <c r="U6182" t="s">
        <v>423</v>
      </c>
      <c r="V6182" t="s">
        <v>284</v>
      </c>
      <c r="W6182">
        <v>44</v>
      </c>
      <c r="X6182" t="s">
        <v>35</v>
      </c>
      <c r="Y6182" s="2">
        <v>45264</v>
      </c>
      <c r="Z6182">
        <v>821.94</v>
      </c>
      <c r="AA6182" t="s">
        <v>711</v>
      </c>
      <c r="AB6182">
        <v>2026</v>
      </c>
      <c r="AC6182" t="s">
        <v>721</v>
      </c>
      <c r="AD6182">
        <v>0</v>
      </c>
      <c r="AE6182" t="s">
        <v>723</v>
      </c>
      <c r="AF6182" t="str">
        <f>IF(WEEKDAY(Main_Data_1_1[[#This Row],[Orders.OrderDate]],2)&gt;5,"Weekend","Weekday")</f>
        <v>Weekend</v>
      </c>
    </row>
    <row r="6183" spans="1:32" x14ac:dyDescent="0.3">
      <c r="A6183">
        <v>141</v>
      </c>
      <c r="B6183" t="s">
        <v>168</v>
      </c>
      <c r="C6183" t="s">
        <v>31</v>
      </c>
      <c r="D6183" t="s">
        <v>50</v>
      </c>
      <c r="E6183">
        <v>2.9</v>
      </c>
      <c r="F6183">
        <v>800</v>
      </c>
      <c r="G6183" t="s">
        <v>10</v>
      </c>
      <c r="H6183">
        <v>6182</v>
      </c>
      <c r="I6183">
        <v>14</v>
      </c>
      <c r="J6183">
        <v>141</v>
      </c>
      <c r="K6183" s="2">
        <v>45503</v>
      </c>
      <c r="L6183" s="2">
        <v>0.54236111111111107</v>
      </c>
      <c r="M6183">
        <v>63</v>
      </c>
      <c r="N6183">
        <v>5</v>
      </c>
      <c r="O6183">
        <v>265.58</v>
      </c>
      <c r="P6183">
        <v>39.840000000000003</v>
      </c>
      <c r="Q6183">
        <v>20</v>
      </c>
      <c r="R6183" t="s">
        <v>680</v>
      </c>
      <c r="S6183" t="s">
        <v>681</v>
      </c>
      <c r="T6183">
        <v>14</v>
      </c>
      <c r="U6183" t="s">
        <v>298</v>
      </c>
      <c r="V6183" t="s">
        <v>284</v>
      </c>
      <c r="W6183">
        <v>21</v>
      </c>
      <c r="X6183" t="s">
        <v>21</v>
      </c>
      <c r="Y6183" s="2">
        <v>45790</v>
      </c>
      <c r="Z6183">
        <v>245.73999999999998</v>
      </c>
      <c r="AA6183" t="s">
        <v>718</v>
      </c>
      <c r="AB6183">
        <v>2024</v>
      </c>
      <c r="AC6183" t="s">
        <v>712</v>
      </c>
      <c r="AD6183">
        <v>0.15001129603132768</v>
      </c>
      <c r="AE6183" t="s">
        <v>713</v>
      </c>
      <c r="AF6183" t="str">
        <f>IF(WEEKDAY(Main_Data_1_1[[#This Row],[Orders.OrderDate]],2)&gt;5,"Weekend","Weekday")</f>
        <v>Weekday</v>
      </c>
    </row>
    <row r="6184" spans="1:32" x14ac:dyDescent="0.3">
      <c r="A6184">
        <v>61</v>
      </c>
      <c r="B6184" t="s">
        <v>88</v>
      </c>
      <c r="C6184" t="s">
        <v>19</v>
      </c>
      <c r="D6184" t="s">
        <v>56</v>
      </c>
      <c r="E6184">
        <v>3.3</v>
      </c>
      <c r="F6184">
        <v>350</v>
      </c>
      <c r="G6184" t="s">
        <v>17</v>
      </c>
      <c r="H6184">
        <v>6183</v>
      </c>
      <c r="I6184">
        <v>592</v>
      </c>
      <c r="J6184">
        <v>61</v>
      </c>
      <c r="K6184" s="2">
        <v>45840</v>
      </c>
      <c r="L6184" s="2">
        <v>0.70347222222222228</v>
      </c>
      <c r="M6184">
        <v>19</v>
      </c>
      <c r="N6184">
        <v>3</v>
      </c>
      <c r="O6184">
        <v>1465.97</v>
      </c>
      <c r="P6184">
        <v>0</v>
      </c>
      <c r="Q6184">
        <v>0</v>
      </c>
      <c r="R6184" t="s">
        <v>680</v>
      </c>
      <c r="S6184" t="s">
        <v>681</v>
      </c>
      <c r="T6184">
        <v>592</v>
      </c>
      <c r="U6184" t="s">
        <v>508</v>
      </c>
      <c r="V6184" t="s">
        <v>284</v>
      </c>
      <c r="W6184">
        <v>50</v>
      </c>
      <c r="X6184" t="s">
        <v>21</v>
      </c>
      <c r="Y6184" s="2">
        <v>45332</v>
      </c>
      <c r="Z6184">
        <v>1465.97</v>
      </c>
      <c r="AA6184" t="s">
        <v>718</v>
      </c>
      <c r="AB6184">
        <v>2025</v>
      </c>
      <c r="AC6184" t="s">
        <v>721</v>
      </c>
      <c r="AD6184">
        <v>0</v>
      </c>
      <c r="AE6184" t="s">
        <v>717</v>
      </c>
      <c r="AF6184" t="str">
        <f>IF(WEEKDAY(Main_Data_1_1[[#This Row],[Orders.OrderDate]],2)&gt;5,"Weekend","Weekday")</f>
        <v>Weekday</v>
      </c>
    </row>
    <row r="6185" spans="1:32" x14ac:dyDescent="0.3">
      <c r="A6185">
        <v>153</v>
      </c>
      <c r="B6185" t="s">
        <v>180</v>
      </c>
      <c r="C6185" t="s">
        <v>35</v>
      </c>
      <c r="D6185" t="s">
        <v>22</v>
      </c>
      <c r="E6185">
        <v>4.5999999999999996</v>
      </c>
      <c r="F6185">
        <v>600</v>
      </c>
      <c r="G6185" t="s">
        <v>13</v>
      </c>
      <c r="H6185">
        <v>6184</v>
      </c>
      <c r="I6185">
        <v>529</v>
      </c>
      <c r="J6185">
        <v>153</v>
      </c>
      <c r="K6185" s="2">
        <v>45463</v>
      </c>
      <c r="L6185" s="2">
        <v>0.62708333333333333</v>
      </c>
      <c r="M6185">
        <v>45</v>
      </c>
      <c r="N6185">
        <v>2</v>
      </c>
      <c r="O6185">
        <v>253.85</v>
      </c>
      <c r="P6185">
        <v>25.39</v>
      </c>
      <c r="Q6185">
        <v>40</v>
      </c>
      <c r="R6185" t="s">
        <v>685</v>
      </c>
      <c r="S6185" t="s">
        <v>681</v>
      </c>
      <c r="T6185">
        <v>529</v>
      </c>
      <c r="U6185" t="s">
        <v>633</v>
      </c>
      <c r="V6185" t="s">
        <v>288</v>
      </c>
      <c r="W6185">
        <v>41</v>
      </c>
      <c r="X6185" t="s">
        <v>15</v>
      </c>
      <c r="Y6185" s="2">
        <v>45638</v>
      </c>
      <c r="Z6185">
        <v>268.45999999999998</v>
      </c>
      <c r="AA6185" t="s">
        <v>728</v>
      </c>
      <c r="AB6185">
        <v>2024</v>
      </c>
      <c r="AC6185" t="s">
        <v>712</v>
      </c>
      <c r="AD6185">
        <v>0.10001969667126256</v>
      </c>
      <c r="AE6185" t="s">
        <v>723</v>
      </c>
      <c r="AF6185" t="str">
        <f>IF(WEEKDAY(Main_Data_1_1[[#This Row],[Orders.OrderDate]],2)&gt;5,"Weekend","Weekday")</f>
        <v>Weekday</v>
      </c>
    </row>
    <row r="6186" spans="1:32" x14ac:dyDescent="0.3">
      <c r="A6186">
        <v>133</v>
      </c>
      <c r="B6186" t="s">
        <v>160</v>
      </c>
      <c r="C6186" t="s">
        <v>21</v>
      </c>
      <c r="D6186" t="s">
        <v>50</v>
      </c>
      <c r="E6186">
        <v>4.3</v>
      </c>
      <c r="F6186">
        <v>250</v>
      </c>
      <c r="G6186" t="s">
        <v>10</v>
      </c>
      <c r="H6186">
        <v>6185</v>
      </c>
      <c r="I6186">
        <v>554</v>
      </c>
      <c r="J6186">
        <v>133</v>
      </c>
      <c r="K6186" s="2">
        <v>45775</v>
      </c>
      <c r="L6186" s="2">
        <v>0.56458333333333333</v>
      </c>
      <c r="M6186">
        <v>43</v>
      </c>
      <c r="N6186">
        <v>4</v>
      </c>
      <c r="O6186">
        <v>242.38</v>
      </c>
      <c r="P6186">
        <v>36.36</v>
      </c>
      <c r="Q6186">
        <v>0</v>
      </c>
      <c r="R6186" t="s">
        <v>683</v>
      </c>
      <c r="S6186" t="s">
        <v>684</v>
      </c>
      <c r="T6186">
        <v>554</v>
      </c>
      <c r="U6186" t="s">
        <v>651</v>
      </c>
      <c r="V6186" t="s">
        <v>284</v>
      </c>
      <c r="W6186">
        <v>22</v>
      </c>
      <c r="X6186" t="s">
        <v>19</v>
      </c>
      <c r="Y6186" s="2">
        <v>45528</v>
      </c>
      <c r="Z6186">
        <v>206.01999999999998</v>
      </c>
      <c r="AA6186" t="s">
        <v>726</v>
      </c>
      <c r="AB6186">
        <v>2025</v>
      </c>
      <c r="AC6186" t="s">
        <v>712</v>
      </c>
      <c r="AD6186">
        <v>0.15001237725884975</v>
      </c>
      <c r="AE6186" t="s">
        <v>713</v>
      </c>
      <c r="AF6186" t="str">
        <f>IF(WEEKDAY(Main_Data_1_1[[#This Row],[Orders.OrderDate]],2)&gt;5,"Weekend","Weekday")</f>
        <v>Weekday</v>
      </c>
    </row>
    <row r="6187" spans="1:32" x14ac:dyDescent="0.3">
      <c r="A6187">
        <v>130</v>
      </c>
      <c r="B6187" t="s">
        <v>157</v>
      </c>
      <c r="C6187" t="s">
        <v>21</v>
      </c>
      <c r="D6187" t="s">
        <v>22</v>
      </c>
      <c r="E6187">
        <v>3.9</v>
      </c>
      <c r="F6187">
        <v>700</v>
      </c>
      <c r="G6187" t="s">
        <v>10</v>
      </c>
      <c r="H6187">
        <v>6186</v>
      </c>
      <c r="I6187">
        <v>238</v>
      </c>
      <c r="J6187">
        <v>130</v>
      </c>
      <c r="K6187" s="2">
        <v>45772</v>
      </c>
      <c r="L6187" s="2">
        <v>0.85555555555555551</v>
      </c>
      <c r="M6187">
        <v>16</v>
      </c>
      <c r="N6187">
        <v>6</v>
      </c>
      <c r="O6187">
        <v>1107.01</v>
      </c>
      <c r="P6187">
        <v>0</v>
      </c>
      <c r="Q6187">
        <v>40</v>
      </c>
      <c r="R6187" t="s">
        <v>680</v>
      </c>
      <c r="S6187" t="s">
        <v>679</v>
      </c>
      <c r="T6187">
        <v>238</v>
      </c>
      <c r="U6187" t="s">
        <v>483</v>
      </c>
      <c r="V6187" t="s">
        <v>284</v>
      </c>
      <c r="W6187">
        <v>28</v>
      </c>
      <c r="X6187" t="s">
        <v>19</v>
      </c>
      <c r="Y6187" s="2">
        <v>45086</v>
      </c>
      <c r="Z6187">
        <v>1147.01</v>
      </c>
      <c r="AA6187" t="s">
        <v>726</v>
      </c>
      <c r="AB6187">
        <v>2025</v>
      </c>
      <c r="AC6187" t="s">
        <v>721</v>
      </c>
      <c r="AD6187">
        <v>0</v>
      </c>
      <c r="AE6187" t="s">
        <v>715</v>
      </c>
      <c r="AF6187" t="str">
        <f>IF(WEEKDAY(Main_Data_1_1[[#This Row],[Orders.OrderDate]],2)&gt;5,"Weekend","Weekday")</f>
        <v>Weekday</v>
      </c>
    </row>
    <row r="6188" spans="1:32" x14ac:dyDescent="0.3">
      <c r="A6188">
        <v>158</v>
      </c>
      <c r="B6188" t="s">
        <v>185</v>
      </c>
      <c r="C6188" t="s">
        <v>21</v>
      </c>
      <c r="D6188" t="s">
        <v>9</v>
      </c>
      <c r="E6188">
        <v>4.2</v>
      </c>
      <c r="F6188">
        <v>400</v>
      </c>
      <c r="G6188" t="s">
        <v>13</v>
      </c>
      <c r="H6188">
        <v>6187</v>
      </c>
      <c r="I6188">
        <v>470</v>
      </c>
      <c r="J6188">
        <v>158</v>
      </c>
      <c r="K6188" s="2">
        <v>45729</v>
      </c>
      <c r="L6188" s="2">
        <v>0.71527777777777779</v>
      </c>
      <c r="M6188">
        <v>60</v>
      </c>
      <c r="N6188">
        <v>4</v>
      </c>
      <c r="O6188">
        <v>1592.05</v>
      </c>
      <c r="P6188">
        <v>238.81</v>
      </c>
      <c r="Q6188">
        <v>0</v>
      </c>
      <c r="R6188" t="s">
        <v>678</v>
      </c>
      <c r="S6188" t="s">
        <v>681</v>
      </c>
      <c r="T6188">
        <v>470</v>
      </c>
      <c r="U6188" t="s">
        <v>611</v>
      </c>
      <c r="V6188" t="s">
        <v>284</v>
      </c>
      <c r="W6188">
        <v>42</v>
      </c>
      <c r="X6188" t="s">
        <v>21</v>
      </c>
      <c r="Y6188" s="2">
        <v>45811</v>
      </c>
      <c r="Z6188">
        <v>1353.24</v>
      </c>
      <c r="AA6188" t="s">
        <v>725</v>
      </c>
      <c r="AB6188">
        <v>2025</v>
      </c>
      <c r="AC6188" t="s">
        <v>712</v>
      </c>
      <c r="AD6188">
        <v>0.15000157030244027</v>
      </c>
      <c r="AE6188" t="s">
        <v>723</v>
      </c>
      <c r="AF6188" t="str">
        <f>IF(WEEKDAY(Main_Data_1_1[[#This Row],[Orders.OrderDate]],2)&gt;5,"Weekend","Weekday")</f>
        <v>Weekday</v>
      </c>
    </row>
    <row r="6189" spans="1:32" x14ac:dyDescent="0.3">
      <c r="A6189">
        <v>201</v>
      </c>
      <c r="B6189" t="s">
        <v>228</v>
      </c>
      <c r="C6189" t="s">
        <v>19</v>
      </c>
      <c r="D6189" t="s">
        <v>12</v>
      </c>
      <c r="E6189">
        <v>3.3</v>
      </c>
      <c r="F6189">
        <v>200</v>
      </c>
      <c r="G6189" t="s">
        <v>13</v>
      </c>
      <c r="H6189">
        <v>6188</v>
      </c>
      <c r="I6189">
        <v>543</v>
      </c>
      <c r="J6189">
        <v>201</v>
      </c>
      <c r="K6189" s="2">
        <v>45669</v>
      </c>
      <c r="L6189" s="2">
        <v>0.51597222222222228</v>
      </c>
      <c r="M6189">
        <v>30</v>
      </c>
      <c r="N6189">
        <v>5</v>
      </c>
      <c r="O6189">
        <v>1157.8</v>
      </c>
      <c r="P6189">
        <v>0</v>
      </c>
      <c r="Q6189">
        <v>20</v>
      </c>
      <c r="R6189" t="s">
        <v>678</v>
      </c>
      <c r="S6189" t="s">
        <v>681</v>
      </c>
      <c r="T6189">
        <v>543</v>
      </c>
      <c r="U6189" t="s">
        <v>641</v>
      </c>
      <c r="V6189" t="s">
        <v>288</v>
      </c>
      <c r="W6189">
        <v>42</v>
      </c>
      <c r="X6189" t="s">
        <v>15</v>
      </c>
      <c r="Y6189" s="2">
        <v>45067</v>
      </c>
      <c r="Z6189">
        <v>1177.8</v>
      </c>
      <c r="AA6189" t="s">
        <v>711</v>
      </c>
      <c r="AB6189">
        <v>2025</v>
      </c>
      <c r="AC6189" t="s">
        <v>721</v>
      </c>
      <c r="AD6189">
        <v>0</v>
      </c>
      <c r="AE6189" t="s">
        <v>723</v>
      </c>
      <c r="AF6189" t="str">
        <f>IF(WEEKDAY(Main_Data_1_1[[#This Row],[Orders.OrderDate]],2)&gt;5,"Weekend","Weekday")</f>
        <v>Weekend</v>
      </c>
    </row>
    <row r="6190" spans="1:32" x14ac:dyDescent="0.3">
      <c r="A6190">
        <v>243</v>
      </c>
      <c r="B6190" t="s">
        <v>270</v>
      </c>
      <c r="C6190" t="s">
        <v>21</v>
      </c>
      <c r="D6190" t="s">
        <v>29</v>
      </c>
      <c r="E6190">
        <v>4.3</v>
      </c>
      <c r="F6190">
        <v>350</v>
      </c>
      <c r="G6190" t="s">
        <v>17</v>
      </c>
      <c r="H6190">
        <v>6189</v>
      </c>
      <c r="I6190">
        <v>316</v>
      </c>
      <c r="J6190">
        <v>243</v>
      </c>
      <c r="K6190" s="2">
        <v>45361</v>
      </c>
      <c r="L6190" s="2">
        <v>0.62986111111111109</v>
      </c>
      <c r="M6190">
        <v>60</v>
      </c>
      <c r="N6190">
        <v>4</v>
      </c>
      <c r="O6190">
        <v>1173.52</v>
      </c>
      <c r="P6190">
        <v>0</v>
      </c>
      <c r="Q6190">
        <v>30</v>
      </c>
      <c r="R6190" t="s">
        <v>678</v>
      </c>
      <c r="S6190" t="s">
        <v>679</v>
      </c>
      <c r="T6190">
        <v>316</v>
      </c>
      <c r="U6190" t="s">
        <v>534</v>
      </c>
      <c r="V6190" t="s">
        <v>284</v>
      </c>
      <c r="W6190">
        <v>46</v>
      </c>
      <c r="X6190" t="s">
        <v>35</v>
      </c>
      <c r="Y6190" s="2">
        <v>45622</v>
      </c>
      <c r="Z6190">
        <v>1203.52</v>
      </c>
      <c r="AA6190" t="s">
        <v>725</v>
      </c>
      <c r="AB6190">
        <v>2024</v>
      </c>
      <c r="AC6190" t="s">
        <v>712</v>
      </c>
      <c r="AD6190">
        <v>0</v>
      </c>
      <c r="AE6190" t="s">
        <v>717</v>
      </c>
      <c r="AF6190" t="str">
        <f>IF(WEEKDAY(Main_Data_1_1[[#This Row],[Orders.OrderDate]],2)&gt;5,"Weekend","Weekday")</f>
        <v>Weekend</v>
      </c>
    </row>
    <row r="6191" spans="1:32" x14ac:dyDescent="0.3">
      <c r="A6191">
        <v>208</v>
      </c>
      <c r="B6191" t="s">
        <v>235</v>
      </c>
      <c r="C6191" t="s">
        <v>31</v>
      </c>
      <c r="D6191" t="s">
        <v>29</v>
      </c>
      <c r="E6191">
        <v>4.2</v>
      </c>
      <c r="F6191">
        <v>150</v>
      </c>
      <c r="G6191" t="s">
        <v>17</v>
      </c>
      <c r="H6191">
        <v>6190</v>
      </c>
      <c r="I6191">
        <v>344</v>
      </c>
      <c r="J6191">
        <v>208</v>
      </c>
      <c r="K6191" s="2">
        <v>46007</v>
      </c>
      <c r="L6191" s="2">
        <v>0.49305555555555558</v>
      </c>
      <c r="M6191">
        <v>52</v>
      </c>
      <c r="N6191">
        <v>3</v>
      </c>
      <c r="O6191">
        <v>544.62</v>
      </c>
      <c r="P6191">
        <v>0</v>
      </c>
      <c r="Q6191">
        <v>20</v>
      </c>
      <c r="R6191" t="s">
        <v>685</v>
      </c>
      <c r="S6191" t="s">
        <v>681</v>
      </c>
      <c r="T6191">
        <v>344</v>
      </c>
      <c r="U6191" t="s">
        <v>423</v>
      </c>
      <c r="V6191" t="s">
        <v>288</v>
      </c>
      <c r="W6191">
        <v>41</v>
      </c>
      <c r="X6191" t="s">
        <v>72</v>
      </c>
      <c r="Y6191" s="2">
        <v>45060</v>
      </c>
      <c r="Z6191">
        <v>564.62</v>
      </c>
      <c r="AA6191" t="s">
        <v>724</v>
      </c>
      <c r="AB6191">
        <v>2025</v>
      </c>
      <c r="AC6191" t="s">
        <v>712</v>
      </c>
      <c r="AD6191">
        <v>0</v>
      </c>
      <c r="AE6191" t="s">
        <v>723</v>
      </c>
      <c r="AF6191" t="str">
        <f>IF(WEEKDAY(Main_Data_1_1[[#This Row],[Orders.OrderDate]],2)&gt;5,"Weekend","Weekday")</f>
        <v>Weekday</v>
      </c>
    </row>
    <row r="6192" spans="1:32" x14ac:dyDescent="0.3">
      <c r="A6192">
        <v>11</v>
      </c>
      <c r="B6192" t="s">
        <v>30</v>
      </c>
      <c r="C6192" t="s">
        <v>31</v>
      </c>
      <c r="D6192" t="s">
        <v>26</v>
      </c>
      <c r="E6192">
        <v>3.4</v>
      </c>
      <c r="F6192">
        <v>500</v>
      </c>
      <c r="G6192" t="s">
        <v>10</v>
      </c>
      <c r="H6192">
        <v>6191</v>
      </c>
      <c r="I6192">
        <v>262</v>
      </c>
      <c r="J6192">
        <v>11</v>
      </c>
      <c r="K6192" s="2">
        <v>45471</v>
      </c>
      <c r="L6192" s="2">
        <v>0.82291666666666663</v>
      </c>
      <c r="M6192">
        <v>50</v>
      </c>
      <c r="N6192">
        <v>6</v>
      </c>
      <c r="O6192">
        <v>970.53</v>
      </c>
      <c r="P6192">
        <v>0</v>
      </c>
      <c r="Q6192">
        <v>30</v>
      </c>
      <c r="R6192" t="s">
        <v>686</v>
      </c>
      <c r="S6192" t="s">
        <v>681</v>
      </c>
      <c r="T6192">
        <v>262</v>
      </c>
      <c r="U6192" t="s">
        <v>500</v>
      </c>
      <c r="V6192" t="s">
        <v>288</v>
      </c>
      <c r="W6192">
        <v>27</v>
      </c>
      <c r="X6192" t="s">
        <v>31</v>
      </c>
      <c r="Y6192" s="2">
        <v>45440</v>
      </c>
      <c r="Z6192">
        <v>1000.53</v>
      </c>
      <c r="AA6192" t="s">
        <v>728</v>
      </c>
      <c r="AB6192">
        <v>2024</v>
      </c>
      <c r="AC6192" t="s">
        <v>712</v>
      </c>
      <c r="AD6192">
        <v>0</v>
      </c>
      <c r="AE6192" t="s">
        <v>715</v>
      </c>
      <c r="AF6192" t="str">
        <f>IF(WEEKDAY(Main_Data_1_1[[#This Row],[Orders.OrderDate]],2)&gt;5,"Weekend","Weekday")</f>
        <v>Weekday</v>
      </c>
    </row>
    <row r="6193" spans="1:32" x14ac:dyDescent="0.3">
      <c r="A6193">
        <v>135</v>
      </c>
      <c r="B6193" t="s">
        <v>162</v>
      </c>
      <c r="C6193" t="s">
        <v>21</v>
      </c>
      <c r="D6193" t="s">
        <v>26</v>
      </c>
      <c r="E6193">
        <v>3.3</v>
      </c>
      <c r="F6193">
        <v>250</v>
      </c>
      <c r="G6193" t="s">
        <v>17</v>
      </c>
      <c r="H6193">
        <v>6192</v>
      </c>
      <c r="I6193">
        <v>539</v>
      </c>
      <c r="J6193">
        <v>135</v>
      </c>
      <c r="K6193" s="2">
        <v>45912</v>
      </c>
      <c r="L6193" s="2">
        <v>0.52777777777777779</v>
      </c>
      <c r="M6193">
        <v>21</v>
      </c>
      <c r="N6193">
        <v>4</v>
      </c>
      <c r="O6193">
        <v>281.29000000000002</v>
      </c>
      <c r="P6193">
        <v>0</v>
      </c>
      <c r="Q6193">
        <v>49</v>
      </c>
      <c r="R6193" t="s">
        <v>680</v>
      </c>
      <c r="S6193" t="s">
        <v>681</v>
      </c>
      <c r="T6193">
        <v>539</v>
      </c>
      <c r="U6193" t="s">
        <v>638</v>
      </c>
      <c r="V6193" t="s">
        <v>284</v>
      </c>
      <c r="W6193">
        <v>22</v>
      </c>
      <c r="X6193" t="s">
        <v>8</v>
      </c>
      <c r="Y6193" s="2">
        <v>45415</v>
      </c>
      <c r="Z6193">
        <v>330.29</v>
      </c>
      <c r="AA6193" t="s">
        <v>720</v>
      </c>
      <c r="AB6193">
        <v>2025</v>
      </c>
      <c r="AC6193" t="s">
        <v>721</v>
      </c>
      <c r="AD6193">
        <v>0</v>
      </c>
      <c r="AE6193" t="s">
        <v>713</v>
      </c>
      <c r="AF6193" t="str">
        <f>IF(WEEKDAY(Main_Data_1_1[[#This Row],[Orders.OrderDate]],2)&gt;5,"Weekend","Weekday")</f>
        <v>Weekday</v>
      </c>
    </row>
    <row r="6194" spans="1:32" x14ac:dyDescent="0.3">
      <c r="A6194">
        <v>138</v>
      </c>
      <c r="B6194" t="s">
        <v>165</v>
      </c>
      <c r="C6194" t="s">
        <v>31</v>
      </c>
      <c r="D6194" t="s">
        <v>26</v>
      </c>
      <c r="E6194">
        <v>4.5</v>
      </c>
      <c r="F6194">
        <v>800</v>
      </c>
      <c r="G6194" t="s">
        <v>10</v>
      </c>
      <c r="H6194">
        <v>6193</v>
      </c>
      <c r="I6194">
        <v>281</v>
      </c>
      <c r="J6194">
        <v>138</v>
      </c>
      <c r="K6194" s="2">
        <v>45624</v>
      </c>
      <c r="L6194" s="2">
        <v>0.62847222222222221</v>
      </c>
      <c r="M6194">
        <v>36</v>
      </c>
      <c r="N6194">
        <v>5</v>
      </c>
      <c r="O6194">
        <v>1522.99</v>
      </c>
      <c r="P6194">
        <v>304.60000000000002</v>
      </c>
      <c r="Q6194">
        <v>49</v>
      </c>
      <c r="R6194" t="s">
        <v>682</v>
      </c>
      <c r="S6194" t="s">
        <v>681</v>
      </c>
      <c r="T6194">
        <v>281</v>
      </c>
      <c r="U6194" t="s">
        <v>514</v>
      </c>
      <c r="V6194" t="s">
        <v>284</v>
      </c>
      <c r="W6194">
        <v>34</v>
      </c>
      <c r="X6194" t="s">
        <v>35</v>
      </c>
      <c r="Y6194" s="2">
        <v>45820</v>
      </c>
      <c r="Z6194">
        <v>1267.3899999999999</v>
      </c>
      <c r="AA6194" t="s">
        <v>714</v>
      </c>
      <c r="AB6194">
        <v>2024</v>
      </c>
      <c r="AC6194" t="s">
        <v>712</v>
      </c>
      <c r="AD6194">
        <v>0.20000131320625875</v>
      </c>
      <c r="AE6194" t="s">
        <v>715</v>
      </c>
      <c r="AF6194" t="str">
        <f>IF(WEEKDAY(Main_Data_1_1[[#This Row],[Orders.OrderDate]],2)&gt;5,"Weekend","Weekday")</f>
        <v>Weekday</v>
      </c>
    </row>
    <row r="6195" spans="1:32" x14ac:dyDescent="0.3">
      <c r="A6195">
        <v>179</v>
      </c>
      <c r="B6195" t="s">
        <v>206</v>
      </c>
      <c r="C6195" t="s">
        <v>72</v>
      </c>
      <c r="D6195" t="s">
        <v>9</v>
      </c>
      <c r="E6195">
        <v>4.0999999999999996</v>
      </c>
      <c r="F6195">
        <v>250</v>
      </c>
      <c r="G6195" t="s">
        <v>13</v>
      </c>
      <c r="H6195">
        <v>6194</v>
      </c>
      <c r="I6195">
        <v>407</v>
      </c>
      <c r="J6195">
        <v>179</v>
      </c>
      <c r="K6195" s="2">
        <v>45303</v>
      </c>
      <c r="L6195" s="2">
        <v>0.94652777777777775</v>
      </c>
      <c r="M6195">
        <v>23</v>
      </c>
      <c r="N6195">
        <v>3</v>
      </c>
      <c r="O6195">
        <v>541.5</v>
      </c>
      <c r="P6195">
        <v>108.3</v>
      </c>
      <c r="Q6195">
        <v>40</v>
      </c>
      <c r="R6195" t="s">
        <v>682</v>
      </c>
      <c r="S6195" t="s">
        <v>681</v>
      </c>
      <c r="T6195">
        <v>407</v>
      </c>
      <c r="U6195" t="s">
        <v>482</v>
      </c>
      <c r="V6195" t="s">
        <v>288</v>
      </c>
      <c r="W6195">
        <v>18</v>
      </c>
      <c r="X6195" t="s">
        <v>15</v>
      </c>
      <c r="Y6195" s="2">
        <v>45763</v>
      </c>
      <c r="Z6195">
        <v>473.2</v>
      </c>
      <c r="AA6195" t="s">
        <v>711</v>
      </c>
      <c r="AB6195">
        <v>2024</v>
      </c>
      <c r="AC6195" t="s">
        <v>721</v>
      </c>
      <c r="AD6195">
        <v>0.19999999999999998</v>
      </c>
      <c r="AE6195" t="s">
        <v>713</v>
      </c>
      <c r="AF6195" t="str">
        <f>IF(WEEKDAY(Main_Data_1_1[[#This Row],[Orders.OrderDate]],2)&gt;5,"Weekend","Weekday")</f>
        <v>Weekday</v>
      </c>
    </row>
    <row r="6196" spans="1:32" x14ac:dyDescent="0.3">
      <c r="A6196">
        <v>243</v>
      </c>
      <c r="B6196" t="s">
        <v>270</v>
      </c>
      <c r="C6196" t="s">
        <v>21</v>
      </c>
      <c r="D6196" t="s">
        <v>29</v>
      </c>
      <c r="E6196">
        <v>4.3</v>
      </c>
      <c r="F6196">
        <v>350</v>
      </c>
      <c r="G6196" t="s">
        <v>17</v>
      </c>
      <c r="H6196">
        <v>6195</v>
      </c>
      <c r="I6196">
        <v>242</v>
      </c>
      <c r="J6196">
        <v>243</v>
      </c>
      <c r="K6196" s="2">
        <v>45815</v>
      </c>
      <c r="L6196" s="2">
        <v>0.4909722222222222</v>
      </c>
      <c r="M6196">
        <v>43</v>
      </c>
      <c r="N6196">
        <v>4</v>
      </c>
      <c r="O6196">
        <v>1022.01</v>
      </c>
      <c r="P6196">
        <v>0</v>
      </c>
      <c r="Q6196">
        <v>20</v>
      </c>
      <c r="R6196" t="s">
        <v>685</v>
      </c>
      <c r="S6196" t="s">
        <v>681</v>
      </c>
      <c r="T6196">
        <v>242</v>
      </c>
      <c r="U6196" t="s">
        <v>413</v>
      </c>
      <c r="V6196" t="s">
        <v>288</v>
      </c>
      <c r="W6196">
        <v>32</v>
      </c>
      <c r="X6196" t="s">
        <v>15</v>
      </c>
      <c r="Y6196" s="2">
        <v>44973</v>
      </c>
      <c r="Z6196">
        <v>1042.01</v>
      </c>
      <c r="AA6196" t="s">
        <v>728</v>
      </c>
      <c r="AB6196">
        <v>2025</v>
      </c>
      <c r="AC6196" t="s">
        <v>712</v>
      </c>
      <c r="AD6196">
        <v>0</v>
      </c>
      <c r="AE6196" t="s">
        <v>715</v>
      </c>
      <c r="AF6196" t="str">
        <f>IF(WEEKDAY(Main_Data_1_1[[#This Row],[Orders.OrderDate]],2)&gt;5,"Weekend","Weekday")</f>
        <v>Weekend</v>
      </c>
    </row>
    <row r="6197" spans="1:32" x14ac:dyDescent="0.3">
      <c r="A6197">
        <v>135</v>
      </c>
      <c r="B6197" t="s">
        <v>162</v>
      </c>
      <c r="C6197" t="s">
        <v>21</v>
      </c>
      <c r="D6197" t="s">
        <v>26</v>
      </c>
      <c r="E6197">
        <v>3.3</v>
      </c>
      <c r="F6197">
        <v>250</v>
      </c>
      <c r="G6197" t="s">
        <v>17</v>
      </c>
      <c r="H6197">
        <v>6196</v>
      </c>
      <c r="I6197">
        <v>483</v>
      </c>
      <c r="J6197">
        <v>135</v>
      </c>
      <c r="K6197" s="2">
        <v>45373</v>
      </c>
      <c r="L6197" s="2">
        <v>0.45833333333333331</v>
      </c>
      <c r="M6197">
        <v>57</v>
      </c>
      <c r="N6197">
        <v>1</v>
      </c>
      <c r="O6197">
        <v>1452.41</v>
      </c>
      <c r="P6197">
        <v>0</v>
      </c>
      <c r="Q6197">
        <v>0</v>
      </c>
      <c r="R6197" t="s">
        <v>678</v>
      </c>
      <c r="S6197" t="s">
        <v>681</v>
      </c>
      <c r="T6197">
        <v>483</v>
      </c>
      <c r="U6197" t="s">
        <v>619</v>
      </c>
      <c r="V6197" t="s">
        <v>284</v>
      </c>
      <c r="W6197">
        <v>36</v>
      </c>
      <c r="X6197" t="s">
        <v>31</v>
      </c>
      <c r="Y6197" s="2">
        <v>45743</v>
      </c>
      <c r="Z6197">
        <v>1452.41</v>
      </c>
      <c r="AA6197" t="s">
        <v>725</v>
      </c>
      <c r="AB6197">
        <v>2024</v>
      </c>
      <c r="AC6197" t="s">
        <v>712</v>
      </c>
      <c r="AD6197">
        <v>0</v>
      </c>
      <c r="AE6197" t="s">
        <v>723</v>
      </c>
      <c r="AF6197" t="str">
        <f>IF(WEEKDAY(Main_Data_1_1[[#This Row],[Orders.OrderDate]],2)&gt;5,"Weekend","Weekday")</f>
        <v>Weekday</v>
      </c>
    </row>
    <row r="6198" spans="1:32" x14ac:dyDescent="0.3">
      <c r="A6198">
        <v>223</v>
      </c>
      <c r="B6198" t="s">
        <v>250</v>
      </c>
      <c r="C6198" t="s">
        <v>35</v>
      </c>
      <c r="D6198" t="s">
        <v>42</v>
      </c>
      <c r="E6198">
        <v>2.9</v>
      </c>
      <c r="F6198">
        <v>400</v>
      </c>
      <c r="G6198" t="s">
        <v>13</v>
      </c>
      <c r="H6198">
        <v>6197</v>
      </c>
      <c r="I6198">
        <v>583</v>
      </c>
      <c r="J6198">
        <v>223</v>
      </c>
      <c r="K6198" s="2">
        <v>46100</v>
      </c>
      <c r="L6198" s="2">
        <v>0.96944444444444444</v>
      </c>
      <c r="M6198">
        <v>64</v>
      </c>
      <c r="N6198">
        <v>3</v>
      </c>
      <c r="O6198">
        <v>827.96</v>
      </c>
      <c r="P6198">
        <v>165.59</v>
      </c>
      <c r="Q6198">
        <v>20</v>
      </c>
      <c r="R6198" t="s">
        <v>686</v>
      </c>
      <c r="S6198" t="s">
        <v>681</v>
      </c>
      <c r="T6198">
        <v>583</v>
      </c>
      <c r="U6198" t="s">
        <v>457</v>
      </c>
      <c r="V6198" t="s">
        <v>284</v>
      </c>
      <c r="W6198">
        <v>43</v>
      </c>
      <c r="X6198" t="s">
        <v>35</v>
      </c>
      <c r="Y6198" s="2">
        <v>45579</v>
      </c>
      <c r="Z6198">
        <v>682.37</v>
      </c>
      <c r="AA6198" t="s">
        <v>725</v>
      </c>
      <c r="AB6198">
        <v>2026</v>
      </c>
      <c r="AC6198" t="s">
        <v>712</v>
      </c>
      <c r="AD6198">
        <v>0.19999758442436832</v>
      </c>
      <c r="AE6198" t="s">
        <v>723</v>
      </c>
      <c r="AF6198" t="str">
        <f>IF(WEEKDAY(Main_Data_1_1[[#This Row],[Orders.OrderDate]],2)&gt;5,"Weekend","Weekday")</f>
        <v>Weekday</v>
      </c>
    </row>
    <row r="6199" spans="1:32" x14ac:dyDescent="0.3">
      <c r="A6199">
        <v>178</v>
      </c>
      <c r="B6199" t="s">
        <v>205</v>
      </c>
      <c r="C6199" t="s">
        <v>21</v>
      </c>
      <c r="D6199" t="s">
        <v>50</v>
      </c>
      <c r="E6199">
        <v>4.0999999999999996</v>
      </c>
      <c r="F6199">
        <v>200</v>
      </c>
      <c r="G6199" t="s">
        <v>10</v>
      </c>
      <c r="H6199">
        <v>6198</v>
      </c>
      <c r="I6199">
        <v>574</v>
      </c>
      <c r="J6199">
        <v>178</v>
      </c>
      <c r="K6199" s="2">
        <v>45382</v>
      </c>
      <c r="L6199" s="2">
        <v>0.82152777777777775</v>
      </c>
      <c r="M6199">
        <v>58</v>
      </c>
      <c r="N6199">
        <v>1</v>
      </c>
      <c r="O6199">
        <v>772.39</v>
      </c>
      <c r="P6199">
        <v>77.239999999999995</v>
      </c>
      <c r="Q6199">
        <v>0</v>
      </c>
      <c r="R6199" t="s">
        <v>680</v>
      </c>
      <c r="S6199" t="s">
        <v>681</v>
      </c>
      <c r="T6199">
        <v>574</v>
      </c>
      <c r="U6199" t="s">
        <v>522</v>
      </c>
      <c r="V6199" t="s">
        <v>284</v>
      </c>
      <c r="W6199">
        <v>36</v>
      </c>
      <c r="X6199" t="s">
        <v>31</v>
      </c>
      <c r="Y6199" s="2">
        <v>45813</v>
      </c>
      <c r="Z6199">
        <v>695.15</v>
      </c>
      <c r="AA6199" t="s">
        <v>725</v>
      </c>
      <c r="AB6199">
        <v>2024</v>
      </c>
      <c r="AC6199" t="s">
        <v>712</v>
      </c>
      <c r="AD6199">
        <v>0.100001294682738</v>
      </c>
      <c r="AE6199" t="s">
        <v>723</v>
      </c>
      <c r="AF6199" t="str">
        <f>IF(WEEKDAY(Main_Data_1_1[[#This Row],[Orders.OrderDate]],2)&gt;5,"Weekend","Weekday")</f>
        <v>Weekend</v>
      </c>
    </row>
    <row r="6200" spans="1:32" x14ac:dyDescent="0.3">
      <c r="A6200">
        <v>127</v>
      </c>
      <c r="B6200" t="s">
        <v>154</v>
      </c>
      <c r="C6200" t="s">
        <v>37</v>
      </c>
      <c r="D6200" t="s">
        <v>22</v>
      </c>
      <c r="E6200">
        <v>4.5999999999999996</v>
      </c>
      <c r="F6200">
        <v>600</v>
      </c>
      <c r="G6200" t="s">
        <v>10</v>
      </c>
      <c r="H6200">
        <v>6199</v>
      </c>
      <c r="I6200">
        <v>20</v>
      </c>
      <c r="J6200">
        <v>127</v>
      </c>
      <c r="K6200" s="2">
        <v>45340</v>
      </c>
      <c r="L6200" s="2">
        <v>0.70625000000000004</v>
      </c>
      <c r="M6200">
        <v>32</v>
      </c>
      <c r="N6200">
        <v>3</v>
      </c>
      <c r="O6200">
        <v>314.87</v>
      </c>
      <c r="P6200">
        <v>47.23</v>
      </c>
      <c r="Q6200">
        <v>40</v>
      </c>
      <c r="R6200" t="s">
        <v>683</v>
      </c>
      <c r="S6200" t="s">
        <v>681</v>
      </c>
      <c r="T6200">
        <v>20</v>
      </c>
      <c r="U6200" t="s">
        <v>295</v>
      </c>
      <c r="V6200" t="s">
        <v>284</v>
      </c>
      <c r="W6200">
        <v>45</v>
      </c>
      <c r="X6200" t="s">
        <v>35</v>
      </c>
      <c r="Y6200" s="2">
        <v>45738</v>
      </c>
      <c r="Z6200">
        <v>307.64</v>
      </c>
      <c r="AA6200" t="s">
        <v>716</v>
      </c>
      <c r="AB6200">
        <v>2024</v>
      </c>
      <c r="AC6200" t="s">
        <v>712</v>
      </c>
      <c r="AD6200">
        <v>0.14999841204306538</v>
      </c>
      <c r="AE6200" t="s">
        <v>717</v>
      </c>
      <c r="AF6200" t="str">
        <f>IF(WEEKDAY(Main_Data_1_1[[#This Row],[Orders.OrderDate]],2)&gt;5,"Weekend","Weekday")</f>
        <v>Weekend</v>
      </c>
    </row>
    <row r="6201" spans="1:32" x14ac:dyDescent="0.3">
      <c r="A6201">
        <v>62</v>
      </c>
      <c r="B6201" t="s">
        <v>89</v>
      </c>
      <c r="C6201" t="s">
        <v>72</v>
      </c>
      <c r="D6201" t="s">
        <v>29</v>
      </c>
      <c r="E6201">
        <v>3.8</v>
      </c>
      <c r="F6201">
        <v>300</v>
      </c>
      <c r="G6201" t="s">
        <v>13</v>
      </c>
      <c r="H6201">
        <v>6200</v>
      </c>
      <c r="I6201">
        <v>186</v>
      </c>
      <c r="J6201">
        <v>62</v>
      </c>
      <c r="K6201" s="2">
        <v>46059</v>
      </c>
      <c r="L6201" s="2">
        <v>0.35</v>
      </c>
      <c r="M6201">
        <v>59</v>
      </c>
      <c r="N6201">
        <v>4</v>
      </c>
      <c r="O6201">
        <v>229.54</v>
      </c>
      <c r="P6201">
        <v>45.91</v>
      </c>
      <c r="Q6201">
        <v>49</v>
      </c>
      <c r="R6201" t="s">
        <v>686</v>
      </c>
      <c r="S6201" t="s">
        <v>681</v>
      </c>
      <c r="T6201">
        <v>186</v>
      </c>
      <c r="U6201" t="s">
        <v>448</v>
      </c>
      <c r="V6201" t="s">
        <v>288</v>
      </c>
      <c r="W6201">
        <v>37</v>
      </c>
      <c r="X6201" t="s">
        <v>21</v>
      </c>
      <c r="Y6201" s="2">
        <v>45528</v>
      </c>
      <c r="Z6201">
        <v>232.63</v>
      </c>
      <c r="AA6201" t="s">
        <v>716</v>
      </c>
      <c r="AB6201">
        <v>2026</v>
      </c>
      <c r="AC6201" t="s">
        <v>712</v>
      </c>
      <c r="AD6201">
        <v>0.20000871307833057</v>
      </c>
      <c r="AE6201" t="s">
        <v>723</v>
      </c>
      <c r="AF6201" t="str">
        <f>IF(WEEKDAY(Main_Data_1_1[[#This Row],[Orders.OrderDate]],2)&gt;5,"Weekend","Weekday")</f>
        <v>Weekday</v>
      </c>
    </row>
    <row r="6202" spans="1:32" x14ac:dyDescent="0.3">
      <c r="A6202">
        <v>168</v>
      </c>
      <c r="B6202" t="s">
        <v>195</v>
      </c>
      <c r="C6202" t="s">
        <v>37</v>
      </c>
      <c r="D6202" t="s">
        <v>26</v>
      </c>
      <c r="E6202">
        <v>4.0999999999999996</v>
      </c>
      <c r="F6202">
        <v>350</v>
      </c>
      <c r="G6202" t="s">
        <v>17</v>
      </c>
      <c r="H6202">
        <v>6201</v>
      </c>
      <c r="I6202">
        <v>491</v>
      </c>
      <c r="J6202">
        <v>168</v>
      </c>
      <c r="K6202" s="2">
        <v>45570</v>
      </c>
      <c r="L6202" s="2">
        <v>0.71527777777777779</v>
      </c>
      <c r="M6202">
        <v>35</v>
      </c>
      <c r="N6202">
        <v>2</v>
      </c>
      <c r="O6202">
        <v>571.5</v>
      </c>
      <c r="P6202">
        <v>28.58</v>
      </c>
      <c r="Q6202">
        <v>40</v>
      </c>
      <c r="R6202" t="s">
        <v>686</v>
      </c>
      <c r="S6202" t="s">
        <v>681</v>
      </c>
      <c r="T6202">
        <v>491</v>
      </c>
      <c r="U6202" t="s">
        <v>622</v>
      </c>
      <c r="V6202" t="s">
        <v>284</v>
      </c>
      <c r="W6202">
        <v>43</v>
      </c>
      <c r="X6202" t="s">
        <v>31</v>
      </c>
      <c r="Y6202" s="2">
        <v>45310</v>
      </c>
      <c r="Z6202">
        <v>582.91999999999996</v>
      </c>
      <c r="AA6202" t="s">
        <v>719</v>
      </c>
      <c r="AB6202">
        <v>2024</v>
      </c>
      <c r="AC6202" t="s">
        <v>712</v>
      </c>
      <c r="AD6202">
        <v>5.0008748906386701E-2</v>
      </c>
      <c r="AE6202" t="s">
        <v>723</v>
      </c>
      <c r="AF6202" t="str">
        <f>IF(WEEKDAY(Main_Data_1_1[[#This Row],[Orders.OrderDate]],2)&gt;5,"Weekend","Weekday")</f>
        <v>Weekend</v>
      </c>
    </row>
    <row r="6203" spans="1:32" x14ac:dyDescent="0.3">
      <c r="A6203">
        <v>16</v>
      </c>
      <c r="B6203" t="s">
        <v>38</v>
      </c>
      <c r="C6203" t="s">
        <v>21</v>
      </c>
      <c r="D6203" t="s">
        <v>12</v>
      </c>
      <c r="E6203">
        <v>3.5</v>
      </c>
      <c r="F6203">
        <v>250</v>
      </c>
      <c r="G6203" t="s">
        <v>17</v>
      </c>
      <c r="H6203">
        <v>6202</v>
      </c>
      <c r="I6203">
        <v>224</v>
      </c>
      <c r="J6203">
        <v>16</v>
      </c>
      <c r="K6203" s="2">
        <v>45683</v>
      </c>
      <c r="L6203" s="2">
        <v>0.74444444444444446</v>
      </c>
      <c r="M6203">
        <v>46</v>
      </c>
      <c r="N6203">
        <v>2</v>
      </c>
      <c r="O6203">
        <v>1275.07</v>
      </c>
      <c r="P6203">
        <v>0</v>
      </c>
      <c r="Q6203">
        <v>49</v>
      </c>
      <c r="R6203" t="s">
        <v>682</v>
      </c>
      <c r="S6203" t="s">
        <v>681</v>
      </c>
      <c r="T6203">
        <v>224</v>
      </c>
      <c r="U6203" t="s">
        <v>442</v>
      </c>
      <c r="V6203" t="s">
        <v>284</v>
      </c>
      <c r="W6203">
        <v>32</v>
      </c>
      <c r="X6203" t="s">
        <v>72</v>
      </c>
      <c r="Y6203" s="2">
        <v>45389</v>
      </c>
      <c r="Z6203">
        <v>1324.07</v>
      </c>
      <c r="AA6203" t="s">
        <v>711</v>
      </c>
      <c r="AB6203">
        <v>2025</v>
      </c>
      <c r="AC6203" t="s">
        <v>712</v>
      </c>
      <c r="AD6203">
        <v>0</v>
      </c>
      <c r="AE6203" t="s">
        <v>715</v>
      </c>
      <c r="AF6203" t="str">
        <f>IF(WEEKDAY(Main_Data_1_1[[#This Row],[Orders.OrderDate]],2)&gt;5,"Weekend","Weekday")</f>
        <v>Weekend</v>
      </c>
    </row>
    <row r="6204" spans="1:32" x14ac:dyDescent="0.3">
      <c r="A6204">
        <v>88</v>
      </c>
      <c r="B6204" t="s">
        <v>115</v>
      </c>
      <c r="C6204" t="s">
        <v>35</v>
      </c>
      <c r="D6204" t="s">
        <v>16</v>
      </c>
      <c r="E6204">
        <v>4.5</v>
      </c>
      <c r="F6204">
        <v>200</v>
      </c>
      <c r="G6204" t="s">
        <v>17</v>
      </c>
      <c r="H6204">
        <v>6203</v>
      </c>
      <c r="I6204">
        <v>198</v>
      </c>
      <c r="J6204">
        <v>88</v>
      </c>
      <c r="K6204" s="2">
        <v>45838</v>
      </c>
      <c r="L6204" s="2">
        <v>0.59027777777777779</v>
      </c>
      <c r="M6204">
        <v>61</v>
      </c>
      <c r="N6204">
        <v>3</v>
      </c>
      <c r="O6204">
        <v>1739</v>
      </c>
      <c r="P6204">
        <v>0</v>
      </c>
      <c r="Q6204">
        <v>49</v>
      </c>
      <c r="R6204" t="s">
        <v>680</v>
      </c>
      <c r="S6204" t="s">
        <v>681</v>
      </c>
      <c r="T6204">
        <v>198</v>
      </c>
      <c r="U6204" t="s">
        <v>442</v>
      </c>
      <c r="V6204" t="s">
        <v>288</v>
      </c>
      <c r="W6204">
        <v>43</v>
      </c>
      <c r="X6204" t="s">
        <v>37</v>
      </c>
      <c r="Y6204" s="2">
        <v>45736</v>
      </c>
      <c r="Z6204">
        <v>1788</v>
      </c>
      <c r="AA6204" t="s">
        <v>728</v>
      </c>
      <c r="AB6204">
        <v>2025</v>
      </c>
      <c r="AC6204" t="s">
        <v>712</v>
      </c>
      <c r="AD6204">
        <v>0</v>
      </c>
      <c r="AE6204" t="s">
        <v>723</v>
      </c>
      <c r="AF6204" t="str">
        <f>IF(WEEKDAY(Main_Data_1_1[[#This Row],[Orders.OrderDate]],2)&gt;5,"Weekend","Weekday")</f>
        <v>Weekday</v>
      </c>
    </row>
    <row r="6205" spans="1:32" x14ac:dyDescent="0.3">
      <c r="A6205">
        <v>61</v>
      </c>
      <c r="B6205" t="s">
        <v>88</v>
      </c>
      <c r="C6205" t="s">
        <v>19</v>
      </c>
      <c r="D6205" t="s">
        <v>56</v>
      </c>
      <c r="E6205">
        <v>3.3</v>
      </c>
      <c r="F6205">
        <v>350</v>
      </c>
      <c r="G6205" t="s">
        <v>17</v>
      </c>
      <c r="H6205">
        <v>6204</v>
      </c>
      <c r="I6205">
        <v>117</v>
      </c>
      <c r="J6205">
        <v>61</v>
      </c>
      <c r="K6205" s="2">
        <v>45487</v>
      </c>
      <c r="L6205" s="2">
        <v>0.62777777777777777</v>
      </c>
      <c r="M6205">
        <v>60</v>
      </c>
      <c r="N6205">
        <v>4</v>
      </c>
      <c r="O6205">
        <v>1367.93</v>
      </c>
      <c r="P6205">
        <v>0</v>
      </c>
      <c r="Q6205">
        <v>30</v>
      </c>
      <c r="R6205" t="s">
        <v>685</v>
      </c>
      <c r="S6205" t="s">
        <v>684</v>
      </c>
      <c r="T6205">
        <v>117</v>
      </c>
      <c r="U6205" t="s">
        <v>391</v>
      </c>
      <c r="V6205" t="s">
        <v>284</v>
      </c>
      <c r="W6205">
        <v>44</v>
      </c>
      <c r="X6205" t="s">
        <v>21</v>
      </c>
      <c r="Y6205" s="2">
        <v>44939</v>
      </c>
      <c r="Z6205">
        <v>1397.93</v>
      </c>
      <c r="AA6205" t="s">
        <v>718</v>
      </c>
      <c r="AB6205">
        <v>2024</v>
      </c>
      <c r="AC6205" t="s">
        <v>712</v>
      </c>
      <c r="AD6205">
        <v>0</v>
      </c>
      <c r="AE6205" t="s">
        <v>723</v>
      </c>
      <c r="AF6205" t="str">
        <f>IF(WEEKDAY(Main_Data_1_1[[#This Row],[Orders.OrderDate]],2)&gt;5,"Weekend","Weekday")</f>
        <v>Weekend</v>
      </c>
    </row>
    <row r="6206" spans="1:32" x14ac:dyDescent="0.3">
      <c r="A6206">
        <v>47</v>
      </c>
      <c r="B6206" t="s">
        <v>74</v>
      </c>
      <c r="C6206" t="s">
        <v>72</v>
      </c>
      <c r="D6206" t="s">
        <v>12</v>
      </c>
      <c r="E6206">
        <v>3.6</v>
      </c>
      <c r="F6206">
        <v>500</v>
      </c>
      <c r="G6206" t="s">
        <v>17</v>
      </c>
      <c r="H6206">
        <v>6205</v>
      </c>
      <c r="I6206">
        <v>251</v>
      </c>
      <c r="J6206">
        <v>47</v>
      </c>
      <c r="K6206" s="2">
        <v>45574</v>
      </c>
      <c r="L6206" s="2">
        <v>0.9</v>
      </c>
      <c r="M6206">
        <v>29</v>
      </c>
      <c r="N6206">
        <v>3</v>
      </c>
      <c r="O6206">
        <v>718.03</v>
      </c>
      <c r="P6206">
        <v>35.9</v>
      </c>
      <c r="Q6206">
        <v>49</v>
      </c>
      <c r="R6206" t="s">
        <v>682</v>
      </c>
      <c r="S6206" t="s">
        <v>681</v>
      </c>
      <c r="T6206">
        <v>251</v>
      </c>
      <c r="U6206" t="s">
        <v>493</v>
      </c>
      <c r="V6206" t="s">
        <v>288</v>
      </c>
      <c r="W6206">
        <v>37</v>
      </c>
      <c r="X6206" t="s">
        <v>37</v>
      </c>
      <c r="Y6206" s="2">
        <v>45332</v>
      </c>
      <c r="Z6206">
        <v>731.13</v>
      </c>
      <c r="AA6206" t="s">
        <v>719</v>
      </c>
      <c r="AB6206">
        <v>2024</v>
      </c>
      <c r="AC6206" t="s">
        <v>721</v>
      </c>
      <c r="AD6206">
        <v>4.9997910950795928E-2</v>
      </c>
      <c r="AE6206" t="s">
        <v>723</v>
      </c>
      <c r="AF6206" t="str">
        <f>IF(WEEKDAY(Main_Data_1_1[[#This Row],[Orders.OrderDate]],2)&gt;5,"Weekend","Weekday")</f>
        <v>Weekday</v>
      </c>
    </row>
    <row r="6207" spans="1:32" x14ac:dyDescent="0.3">
      <c r="A6207">
        <v>203</v>
      </c>
      <c r="B6207" t="s">
        <v>230</v>
      </c>
      <c r="C6207" t="s">
        <v>8</v>
      </c>
      <c r="D6207" t="s">
        <v>56</v>
      </c>
      <c r="E6207">
        <v>4.5999999999999996</v>
      </c>
      <c r="F6207">
        <v>300</v>
      </c>
      <c r="G6207" t="s">
        <v>10</v>
      </c>
      <c r="H6207">
        <v>6206</v>
      </c>
      <c r="I6207">
        <v>529</v>
      </c>
      <c r="J6207">
        <v>203</v>
      </c>
      <c r="K6207" s="2">
        <v>45491</v>
      </c>
      <c r="L6207" s="2">
        <v>0.99375000000000002</v>
      </c>
      <c r="M6207">
        <v>45</v>
      </c>
      <c r="N6207">
        <v>4</v>
      </c>
      <c r="O6207">
        <v>1458.43</v>
      </c>
      <c r="P6207">
        <v>291.69</v>
      </c>
      <c r="Q6207">
        <v>0</v>
      </c>
      <c r="R6207" t="s">
        <v>683</v>
      </c>
      <c r="S6207" t="s">
        <v>684</v>
      </c>
      <c r="T6207">
        <v>529</v>
      </c>
      <c r="U6207" t="s">
        <v>633</v>
      </c>
      <c r="V6207" t="s">
        <v>288</v>
      </c>
      <c r="W6207">
        <v>41</v>
      </c>
      <c r="X6207" t="s">
        <v>15</v>
      </c>
      <c r="Y6207" s="2">
        <v>45638</v>
      </c>
      <c r="Z6207">
        <v>1166.74</v>
      </c>
      <c r="AA6207" t="s">
        <v>718</v>
      </c>
      <c r="AB6207">
        <v>2024</v>
      </c>
      <c r="AC6207" t="s">
        <v>712</v>
      </c>
      <c r="AD6207">
        <v>0.20000274267534265</v>
      </c>
      <c r="AE6207" t="s">
        <v>723</v>
      </c>
      <c r="AF6207" t="str">
        <f>IF(WEEKDAY(Main_Data_1_1[[#This Row],[Orders.OrderDate]],2)&gt;5,"Weekend","Weekday")</f>
        <v>Weekday</v>
      </c>
    </row>
    <row r="6208" spans="1:32" x14ac:dyDescent="0.3">
      <c r="A6208">
        <v>128</v>
      </c>
      <c r="B6208" t="s">
        <v>155</v>
      </c>
      <c r="C6208" t="s">
        <v>15</v>
      </c>
      <c r="D6208" t="s">
        <v>42</v>
      </c>
      <c r="E6208">
        <v>4.7</v>
      </c>
      <c r="F6208">
        <v>450</v>
      </c>
      <c r="G6208" t="s">
        <v>13</v>
      </c>
      <c r="H6208">
        <v>6207</v>
      </c>
      <c r="I6208">
        <v>577</v>
      </c>
      <c r="J6208">
        <v>128</v>
      </c>
      <c r="K6208" s="2">
        <v>46168</v>
      </c>
      <c r="L6208" s="2">
        <v>0.48055555555555557</v>
      </c>
      <c r="M6208">
        <v>47</v>
      </c>
      <c r="N6208">
        <v>5</v>
      </c>
      <c r="O6208">
        <v>1260.78</v>
      </c>
      <c r="P6208">
        <v>0</v>
      </c>
      <c r="Q6208">
        <v>40</v>
      </c>
      <c r="R6208" t="s">
        <v>686</v>
      </c>
      <c r="S6208" t="s">
        <v>679</v>
      </c>
      <c r="T6208">
        <v>577</v>
      </c>
      <c r="U6208" t="s">
        <v>503</v>
      </c>
      <c r="V6208" t="s">
        <v>284</v>
      </c>
      <c r="W6208">
        <v>55</v>
      </c>
      <c r="X6208" t="s">
        <v>31</v>
      </c>
      <c r="Y6208" s="2">
        <v>45304</v>
      </c>
      <c r="Z6208">
        <v>1300.78</v>
      </c>
      <c r="AA6208" t="s">
        <v>727</v>
      </c>
      <c r="AB6208">
        <v>2026</v>
      </c>
      <c r="AC6208" t="s">
        <v>712</v>
      </c>
      <c r="AD6208">
        <v>0</v>
      </c>
      <c r="AE6208" t="s">
        <v>717</v>
      </c>
      <c r="AF6208" t="str">
        <f>IF(WEEKDAY(Main_Data_1_1[[#This Row],[Orders.OrderDate]],2)&gt;5,"Weekend","Weekday")</f>
        <v>Weekday</v>
      </c>
    </row>
    <row r="6209" spans="1:32" x14ac:dyDescent="0.3">
      <c r="A6209">
        <v>186</v>
      </c>
      <c r="B6209" t="s">
        <v>213</v>
      </c>
      <c r="C6209" t="s">
        <v>15</v>
      </c>
      <c r="D6209" t="s">
        <v>16</v>
      </c>
      <c r="E6209">
        <v>4.4000000000000004</v>
      </c>
      <c r="F6209">
        <v>450</v>
      </c>
      <c r="G6209" t="s">
        <v>17</v>
      </c>
      <c r="H6209">
        <v>6208</v>
      </c>
      <c r="I6209">
        <v>385</v>
      </c>
      <c r="J6209">
        <v>186</v>
      </c>
      <c r="K6209" s="2">
        <v>45931</v>
      </c>
      <c r="L6209" s="2">
        <v>0.88888888888888884</v>
      </c>
      <c r="M6209">
        <v>41</v>
      </c>
      <c r="N6209">
        <v>3</v>
      </c>
      <c r="O6209">
        <v>1681.04</v>
      </c>
      <c r="P6209">
        <v>0</v>
      </c>
      <c r="Q6209">
        <v>20</v>
      </c>
      <c r="R6209" t="s">
        <v>678</v>
      </c>
      <c r="S6209" t="s">
        <v>684</v>
      </c>
      <c r="T6209">
        <v>385</v>
      </c>
      <c r="U6209" t="s">
        <v>571</v>
      </c>
      <c r="V6209" t="s">
        <v>284</v>
      </c>
      <c r="W6209">
        <v>49</v>
      </c>
      <c r="X6209" t="s">
        <v>72</v>
      </c>
      <c r="Y6209" s="2">
        <v>45733</v>
      </c>
      <c r="Z6209">
        <v>1701.04</v>
      </c>
      <c r="AA6209" t="s">
        <v>719</v>
      </c>
      <c r="AB6209">
        <v>2025</v>
      </c>
      <c r="AC6209" t="s">
        <v>712</v>
      </c>
      <c r="AD6209">
        <v>0</v>
      </c>
      <c r="AE6209" t="s">
        <v>717</v>
      </c>
      <c r="AF6209" t="str">
        <f>IF(WEEKDAY(Main_Data_1_1[[#This Row],[Orders.OrderDate]],2)&gt;5,"Weekend","Weekday")</f>
        <v>Weekday</v>
      </c>
    </row>
    <row r="6210" spans="1:32" x14ac:dyDescent="0.3">
      <c r="A6210">
        <v>67</v>
      </c>
      <c r="B6210" t="s">
        <v>94</v>
      </c>
      <c r="C6210" t="s">
        <v>72</v>
      </c>
      <c r="D6210" t="s">
        <v>42</v>
      </c>
      <c r="E6210">
        <v>4</v>
      </c>
      <c r="F6210">
        <v>700</v>
      </c>
      <c r="G6210" t="s">
        <v>10</v>
      </c>
      <c r="H6210">
        <v>6209</v>
      </c>
      <c r="I6210">
        <v>534</v>
      </c>
      <c r="J6210">
        <v>67</v>
      </c>
      <c r="K6210" s="2">
        <v>45310</v>
      </c>
      <c r="L6210" s="2">
        <v>0.59513888888888888</v>
      </c>
      <c r="M6210">
        <v>46</v>
      </c>
      <c r="N6210">
        <v>4</v>
      </c>
      <c r="O6210">
        <v>1691.66</v>
      </c>
      <c r="P6210">
        <v>84.58</v>
      </c>
      <c r="Q6210">
        <v>30</v>
      </c>
      <c r="R6210" t="s">
        <v>680</v>
      </c>
      <c r="S6210" t="s">
        <v>681</v>
      </c>
      <c r="T6210">
        <v>534</v>
      </c>
      <c r="U6210" t="s">
        <v>615</v>
      </c>
      <c r="V6210" t="s">
        <v>284</v>
      </c>
      <c r="W6210">
        <v>47</v>
      </c>
      <c r="X6210" t="s">
        <v>19</v>
      </c>
      <c r="Y6210" s="2">
        <v>45028</v>
      </c>
      <c r="Z6210">
        <v>1637.0800000000002</v>
      </c>
      <c r="AA6210" t="s">
        <v>711</v>
      </c>
      <c r="AB6210">
        <v>2024</v>
      </c>
      <c r="AC6210" t="s">
        <v>712</v>
      </c>
      <c r="AD6210">
        <v>4.9998226593996428E-2</v>
      </c>
      <c r="AE6210" t="s">
        <v>717</v>
      </c>
      <c r="AF6210" t="str">
        <f>IF(WEEKDAY(Main_Data_1_1[[#This Row],[Orders.OrderDate]],2)&gt;5,"Weekend","Weekday")</f>
        <v>Weekday</v>
      </c>
    </row>
    <row r="6211" spans="1:32" x14ac:dyDescent="0.3">
      <c r="A6211">
        <v>239</v>
      </c>
      <c r="B6211" t="s">
        <v>266</v>
      </c>
      <c r="C6211" t="s">
        <v>21</v>
      </c>
      <c r="D6211" t="s">
        <v>42</v>
      </c>
      <c r="E6211">
        <v>2.9</v>
      </c>
      <c r="F6211">
        <v>800</v>
      </c>
      <c r="G6211" t="s">
        <v>10</v>
      </c>
      <c r="H6211">
        <v>6210</v>
      </c>
      <c r="I6211">
        <v>273</v>
      </c>
      <c r="J6211">
        <v>239</v>
      </c>
      <c r="K6211" s="2">
        <v>46155</v>
      </c>
      <c r="L6211" s="2">
        <v>0.70833333333333337</v>
      </c>
      <c r="M6211">
        <v>41</v>
      </c>
      <c r="N6211">
        <v>4</v>
      </c>
      <c r="O6211">
        <v>989.83</v>
      </c>
      <c r="P6211">
        <v>98.98</v>
      </c>
      <c r="Q6211">
        <v>49</v>
      </c>
      <c r="R6211" t="s">
        <v>680</v>
      </c>
      <c r="S6211" t="s">
        <v>681</v>
      </c>
      <c r="T6211">
        <v>273</v>
      </c>
      <c r="U6211" t="s">
        <v>507</v>
      </c>
      <c r="V6211" t="s">
        <v>288</v>
      </c>
      <c r="W6211">
        <v>26</v>
      </c>
      <c r="X6211" t="s">
        <v>8</v>
      </c>
      <c r="Y6211" s="2">
        <v>45158</v>
      </c>
      <c r="Z6211">
        <v>939.85</v>
      </c>
      <c r="AA6211" t="s">
        <v>727</v>
      </c>
      <c r="AB6211">
        <v>2026</v>
      </c>
      <c r="AC6211" t="s">
        <v>712</v>
      </c>
      <c r="AD6211">
        <v>9.9996969176525258E-2</v>
      </c>
      <c r="AE6211" t="s">
        <v>715</v>
      </c>
      <c r="AF6211" t="str">
        <f>IF(WEEKDAY(Main_Data_1_1[[#This Row],[Orders.OrderDate]],2)&gt;5,"Weekend","Weekday")</f>
        <v>Weekday</v>
      </c>
    </row>
    <row r="6212" spans="1:32" x14ac:dyDescent="0.3">
      <c r="A6212">
        <v>88</v>
      </c>
      <c r="B6212" t="s">
        <v>115</v>
      </c>
      <c r="C6212" t="s">
        <v>35</v>
      </c>
      <c r="D6212" t="s">
        <v>16</v>
      </c>
      <c r="E6212">
        <v>4.5</v>
      </c>
      <c r="F6212">
        <v>200</v>
      </c>
      <c r="G6212" t="s">
        <v>17</v>
      </c>
      <c r="H6212">
        <v>6211</v>
      </c>
      <c r="I6212">
        <v>154</v>
      </c>
      <c r="J6212">
        <v>88</v>
      </c>
      <c r="K6212" s="2">
        <v>45513</v>
      </c>
      <c r="L6212" s="2">
        <v>0.56388888888888888</v>
      </c>
      <c r="M6212">
        <v>27</v>
      </c>
      <c r="N6212">
        <v>4</v>
      </c>
      <c r="O6212">
        <v>1097.54</v>
      </c>
      <c r="P6212">
        <v>0</v>
      </c>
      <c r="Q6212">
        <v>49</v>
      </c>
      <c r="R6212" t="s">
        <v>686</v>
      </c>
      <c r="S6212" t="s">
        <v>681</v>
      </c>
      <c r="T6212">
        <v>154</v>
      </c>
      <c r="U6212" t="s">
        <v>378</v>
      </c>
      <c r="V6212" t="s">
        <v>284</v>
      </c>
      <c r="W6212">
        <v>44</v>
      </c>
      <c r="X6212" t="s">
        <v>31</v>
      </c>
      <c r="Y6212" s="2">
        <v>45283</v>
      </c>
      <c r="Z6212">
        <v>1146.54</v>
      </c>
      <c r="AA6212" t="s">
        <v>722</v>
      </c>
      <c r="AB6212">
        <v>2024</v>
      </c>
      <c r="AC6212" t="s">
        <v>721</v>
      </c>
      <c r="AD6212">
        <v>0</v>
      </c>
      <c r="AE6212" t="s">
        <v>723</v>
      </c>
      <c r="AF6212" t="str">
        <f>IF(WEEKDAY(Main_Data_1_1[[#This Row],[Orders.OrderDate]],2)&gt;5,"Weekend","Weekday")</f>
        <v>Weekday</v>
      </c>
    </row>
    <row r="6213" spans="1:32" x14ac:dyDescent="0.3">
      <c r="A6213">
        <v>166</v>
      </c>
      <c r="B6213" t="s">
        <v>193</v>
      </c>
      <c r="C6213" t="s">
        <v>21</v>
      </c>
      <c r="D6213" t="s">
        <v>42</v>
      </c>
      <c r="E6213">
        <v>3.3</v>
      </c>
      <c r="F6213">
        <v>500</v>
      </c>
      <c r="G6213" t="s">
        <v>10</v>
      </c>
      <c r="H6213">
        <v>6212</v>
      </c>
      <c r="I6213">
        <v>101</v>
      </c>
      <c r="J6213">
        <v>166</v>
      </c>
      <c r="K6213" s="2">
        <v>45976</v>
      </c>
      <c r="L6213" s="2">
        <v>0.96597222222222223</v>
      </c>
      <c r="M6213">
        <v>22</v>
      </c>
      <c r="N6213">
        <v>6</v>
      </c>
      <c r="O6213">
        <v>438.85</v>
      </c>
      <c r="P6213">
        <v>43.89</v>
      </c>
      <c r="Q6213">
        <v>20</v>
      </c>
      <c r="R6213" t="s">
        <v>680</v>
      </c>
      <c r="S6213" t="s">
        <v>681</v>
      </c>
      <c r="T6213">
        <v>101</v>
      </c>
      <c r="U6213" t="s">
        <v>376</v>
      </c>
      <c r="V6213" t="s">
        <v>288</v>
      </c>
      <c r="W6213">
        <v>52</v>
      </c>
      <c r="X6213" t="s">
        <v>72</v>
      </c>
      <c r="Y6213" s="2">
        <v>45478</v>
      </c>
      <c r="Z6213">
        <v>414.96000000000004</v>
      </c>
      <c r="AA6213" t="s">
        <v>714</v>
      </c>
      <c r="AB6213">
        <v>2025</v>
      </c>
      <c r="AC6213" t="s">
        <v>721</v>
      </c>
      <c r="AD6213">
        <v>0.10001139341460635</v>
      </c>
      <c r="AE6213" t="s">
        <v>717</v>
      </c>
      <c r="AF6213" t="str">
        <f>IF(WEEKDAY(Main_Data_1_1[[#This Row],[Orders.OrderDate]],2)&gt;5,"Weekend","Weekday")</f>
        <v>Weekend</v>
      </c>
    </row>
    <row r="6214" spans="1:32" x14ac:dyDescent="0.3">
      <c r="A6214">
        <v>10</v>
      </c>
      <c r="B6214" t="s">
        <v>28</v>
      </c>
      <c r="C6214" t="s">
        <v>19</v>
      </c>
      <c r="D6214" t="s">
        <v>29</v>
      </c>
      <c r="E6214">
        <v>4.8</v>
      </c>
      <c r="F6214">
        <v>700</v>
      </c>
      <c r="G6214" t="s">
        <v>10</v>
      </c>
      <c r="H6214">
        <v>6213</v>
      </c>
      <c r="I6214">
        <v>169</v>
      </c>
      <c r="J6214">
        <v>10</v>
      </c>
      <c r="K6214" s="2">
        <v>46003</v>
      </c>
      <c r="L6214" s="2">
        <v>0.36875000000000002</v>
      </c>
      <c r="M6214">
        <v>37</v>
      </c>
      <c r="N6214">
        <v>4</v>
      </c>
      <c r="O6214">
        <v>1173.57</v>
      </c>
      <c r="P6214">
        <v>0</v>
      </c>
      <c r="Q6214">
        <v>40</v>
      </c>
      <c r="R6214" t="s">
        <v>685</v>
      </c>
      <c r="S6214" t="s">
        <v>679</v>
      </c>
      <c r="T6214">
        <v>169</v>
      </c>
      <c r="U6214" t="s">
        <v>434</v>
      </c>
      <c r="V6214" t="s">
        <v>288</v>
      </c>
      <c r="W6214">
        <v>52</v>
      </c>
      <c r="X6214" t="s">
        <v>35</v>
      </c>
      <c r="Y6214" s="2">
        <v>45384</v>
      </c>
      <c r="Z6214">
        <v>1213.57</v>
      </c>
      <c r="AA6214" t="s">
        <v>724</v>
      </c>
      <c r="AB6214">
        <v>2025</v>
      </c>
      <c r="AC6214" t="s">
        <v>712</v>
      </c>
      <c r="AD6214">
        <v>0</v>
      </c>
      <c r="AE6214" t="s">
        <v>717</v>
      </c>
      <c r="AF6214" t="str">
        <f>IF(WEEKDAY(Main_Data_1_1[[#This Row],[Orders.OrderDate]],2)&gt;5,"Weekend","Weekday")</f>
        <v>Weekday</v>
      </c>
    </row>
    <row r="6215" spans="1:32" x14ac:dyDescent="0.3">
      <c r="A6215">
        <v>138</v>
      </c>
      <c r="B6215" t="s">
        <v>165</v>
      </c>
      <c r="C6215" t="s">
        <v>31</v>
      </c>
      <c r="D6215" t="s">
        <v>26</v>
      </c>
      <c r="E6215">
        <v>4.5</v>
      </c>
      <c r="F6215">
        <v>800</v>
      </c>
      <c r="G6215" t="s">
        <v>10</v>
      </c>
      <c r="H6215">
        <v>6214</v>
      </c>
      <c r="I6215">
        <v>208</v>
      </c>
      <c r="J6215">
        <v>138</v>
      </c>
      <c r="K6215" s="2">
        <v>45731</v>
      </c>
      <c r="L6215" s="2">
        <v>0.47638888888888886</v>
      </c>
      <c r="M6215">
        <v>61</v>
      </c>
      <c r="N6215">
        <v>1</v>
      </c>
      <c r="O6215">
        <v>248.05</v>
      </c>
      <c r="P6215">
        <v>49.61</v>
      </c>
      <c r="Q6215">
        <v>40</v>
      </c>
      <c r="R6215" t="s">
        <v>686</v>
      </c>
      <c r="S6215" t="s">
        <v>681</v>
      </c>
      <c r="T6215">
        <v>208</v>
      </c>
      <c r="U6215" t="s">
        <v>291</v>
      </c>
      <c r="V6215" t="s">
        <v>288</v>
      </c>
      <c r="W6215">
        <v>35</v>
      </c>
      <c r="X6215" t="s">
        <v>19</v>
      </c>
      <c r="Y6215" s="2">
        <v>45334</v>
      </c>
      <c r="Z6215">
        <v>238.44</v>
      </c>
      <c r="AA6215" t="s">
        <v>725</v>
      </c>
      <c r="AB6215">
        <v>2025</v>
      </c>
      <c r="AC6215" t="s">
        <v>712</v>
      </c>
      <c r="AD6215">
        <v>0.19999999999999998</v>
      </c>
      <c r="AE6215" t="s">
        <v>723</v>
      </c>
      <c r="AF6215" t="str">
        <f>IF(WEEKDAY(Main_Data_1_1[[#This Row],[Orders.OrderDate]],2)&gt;5,"Weekend","Weekday")</f>
        <v>Weekend</v>
      </c>
    </row>
    <row r="6216" spans="1:32" x14ac:dyDescent="0.3">
      <c r="A6216">
        <v>227</v>
      </c>
      <c r="B6216" t="s">
        <v>254</v>
      </c>
      <c r="C6216" t="s">
        <v>35</v>
      </c>
      <c r="D6216" t="s">
        <v>29</v>
      </c>
      <c r="E6216">
        <v>3.4</v>
      </c>
      <c r="F6216">
        <v>600</v>
      </c>
      <c r="G6216" t="s">
        <v>10</v>
      </c>
      <c r="H6216">
        <v>6215</v>
      </c>
      <c r="I6216">
        <v>111</v>
      </c>
      <c r="J6216">
        <v>227</v>
      </c>
      <c r="K6216" s="2">
        <v>46164</v>
      </c>
      <c r="L6216" s="2">
        <v>0.66111111111111109</v>
      </c>
      <c r="M6216">
        <v>64</v>
      </c>
      <c r="N6216">
        <v>6</v>
      </c>
      <c r="O6216">
        <v>1677.01</v>
      </c>
      <c r="P6216">
        <v>335.4</v>
      </c>
      <c r="Q6216">
        <v>40</v>
      </c>
      <c r="R6216" t="s">
        <v>680</v>
      </c>
      <c r="S6216" t="s">
        <v>681</v>
      </c>
      <c r="T6216">
        <v>111</v>
      </c>
      <c r="U6216" t="s">
        <v>385</v>
      </c>
      <c r="V6216" t="s">
        <v>284</v>
      </c>
      <c r="W6216">
        <v>25</v>
      </c>
      <c r="X6216" t="s">
        <v>35</v>
      </c>
      <c r="Y6216" s="2">
        <v>45411</v>
      </c>
      <c r="Z6216">
        <v>1381.6100000000001</v>
      </c>
      <c r="AA6216" t="s">
        <v>727</v>
      </c>
      <c r="AB6216">
        <v>2026</v>
      </c>
      <c r="AC6216" t="s">
        <v>712</v>
      </c>
      <c r="AD6216">
        <v>0.19999880740126771</v>
      </c>
      <c r="AE6216" t="s">
        <v>715</v>
      </c>
      <c r="AF6216" t="str">
        <f>IF(WEEKDAY(Main_Data_1_1[[#This Row],[Orders.OrderDate]],2)&gt;5,"Weekend","Weekday")</f>
        <v>Weekday</v>
      </c>
    </row>
    <row r="6217" spans="1:32" x14ac:dyDescent="0.3">
      <c r="A6217">
        <v>177</v>
      </c>
      <c r="B6217" t="s">
        <v>204</v>
      </c>
      <c r="C6217" t="s">
        <v>8</v>
      </c>
      <c r="D6217" t="s">
        <v>16</v>
      </c>
      <c r="E6217">
        <v>4.0999999999999996</v>
      </c>
      <c r="F6217">
        <v>700</v>
      </c>
      <c r="G6217" t="s">
        <v>10</v>
      </c>
      <c r="H6217">
        <v>6216</v>
      </c>
      <c r="I6217">
        <v>61</v>
      </c>
      <c r="J6217">
        <v>177</v>
      </c>
      <c r="K6217" s="2">
        <v>45715</v>
      </c>
      <c r="L6217" s="2">
        <v>0.77361111111111114</v>
      </c>
      <c r="M6217">
        <v>17</v>
      </c>
      <c r="N6217">
        <v>3</v>
      </c>
      <c r="O6217">
        <v>1371.75</v>
      </c>
      <c r="P6217">
        <v>0</v>
      </c>
      <c r="Q6217">
        <v>49</v>
      </c>
      <c r="R6217" t="s">
        <v>683</v>
      </c>
      <c r="S6217" t="s">
        <v>681</v>
      </c>
      <c r="T6217">
        <v>61</v>
      </c>
      <c r="U6217" t="s">
        <v>342</v>
      </c>
      <c r="V6217" t="s">
        <v>288</v>
      </c>
      <c r="W6217">
        <v>34</v>
      </c>
      <c r="X6217" t="s">
        <v>35</v>
      </c>
      <c r="Y6217" s="2">
        <v>45579</v>
      </c>
      <c r="Z6217">
        <v>1420.75</v>
      </c>
      <c r="AA6217" t="s">
        <v>716</v>
      </c>
      <c r="AB6217">
        <v>2025</v>
      </c>
      <c r="AC6217" t="s">
        <v>721</v>
      </c>
      <c r="AD6217">
        <v>0</v>
      </c>
      <c r="AE6217" t="s">
        <v>715</v>
      </c>
      <c r="AF6217" t="str">
        <f>IF(WEEKDAY(Main_Data_1_1[[#This Row],[Orders.OrderDate]],2)&gt;5,"Weekend","Weekday")</f>
        <v>Weekday</v>
      </c>
    </row>
    <row r="6218" spans="1:32" x14ac:dyDescent="0.3">
      <c r="A6218">
        <v>165</v>
      </c>
      <c r="B6218" t="s">
        <v>192</v>
      </c>
      <c r="C6218" t="s">
        <v>35</v>
      </c>
      <c r="D6218" t="s">
        <v>26</v>
      </c>
      <c r="E6218">
        <v>3.1</v>
      </c>
      <c r="F6218">
        <v>250</v>
      </c>
      <c r="G6218" t="s">
        <v>10</v>
      </c>
      <c r="H6218">
        <v>6217</v>
      </c>
      <c r="I6218">
        <v>304</v>
      </c>
      <c r="J6218">
        <v>165</v>
      </c>
      <c r="K6218" s="2">
        <v>45797</v>
      </c>
      <c r="L6218" s="2">
        <v>0.96875</v>
      </c>
      <c r="M6218">
        <v>37</v>
      </c>
      <c r="N6218">
        <v>1</v>
      </c>
      <c r="O6218">
        <v>515.73</v>
      </c>
      <c r="P6218">
        <v>0</v>
      </c>
      <c r="Q6218">
        <v>49</v>
      </c>
      <c r="R6218" t="s">
        <v>678</v>
      </c>
      <c r="S6218" t="s">
        <v>681</v>
      </c>
      <c r="T6218">
        <v>304</v>
      </c>
      <c r="U6218" t="s">
        <v>345</v>
      </c>
      <c r="V6218" t="s">
        <v>288</v>
      </c>
      <c r="W6218">
        <v>43</v>
      </c>
      <c r="X6218" t="s">
        <v>15</v>
      </c>
      <c r="Y6218" s="2">
        <v>45454</v>
      </c>
      <c r="Z6218">
        <v>564.73</v>
      </c>
      <c r="AA6218" t="s">
        <v>727</v>
      </c>
      <c r="AB6218">
        <v>2025</v>
      </c>
      <c r="AC6218" t="s">
        <v>712</v>
      </c>
      <c r="AD6218">
        <v>0</v>
      </c>
      <c r="AE6218" t="s">
        <v>723</v>
      </c>
      <c r="AF6218" t="str">
        <f>IF(WEEKDAY(Main_Data_1_1[[#This Row],[Orders.OrderDate]],2)&gt;5,"Weekend","Weekday")</f>
        <v>Weekday</v>
      </c>
    </row>
    <row r="6219" spans="1:32" x14ac:dyDescent="0.3">
      <c r="A6219">
        <v>213</v>
      </c>
      <c r="B6219" t="s">
        <v>240</v>
      </c>
      <c r="C6219" t="s">
        <v>15</v>
      </c>
      <c r="D6219" t="s">
        <v>26</v>
      </c>
      <c r="E6219">
        <v>4.5999999999999996</v>
      </c>
      <c r="F6219">
        <v>150</v>
      </c>
      <c r="G6219" t="s">
        <v>13</v>
      </c>
      <c r="H6219">
        <v>6218</v>
      </c>
      <c r="I6219">
        <v>472</v>
      </c>
      <c r="J6219">
        <v>213</v>
      </c>
      <c r="K6219" s="2">
        <v>45592</v>
      </c>
      <c r="L6219" s="2">
        <v>0.43333333333333335</v>
      </c>
      <c r="M6219">
        <v>29</v>
      </c>
      <c r="N6219">
        <v>2</v>
      </c>
      <c r="O6219">
        <v>397.22</v>
      </c>
      <c r="P6219">
        <v>39.72</v>
      </c>
      <c r="Q6219">
        <v>30</v>
      </c>
      <c r="R6219" t="s">
        <v>683</v>
      </c>
      <c r="S6219" t="s">
        <v>681</v>
      </c>
      <c r="T6219">
        <v>472</v>
      </c>
      <c r="U6219" t="s">
        <v>302</v>
      </c>
      <c r="V6219" t="s">
        <v>284</v>
      </c>
      <c r="W6219">
        <v>42</v>
      </c>
      <c r="X6219" t="s">
        <v>35</v>
      </c>
      <c r="Y6219" s="2">
        <v>45628</v>
      </c>
      <c r="Z6219">
        <v>387.5</v>
      </c>
      <c r="AA6219" t="s">
        <v>719</v>
      </c>
      <c r="AB6219">
        <v>2024</v>
      </c>
      <c r="AC6219" t="s">
        <v>721</v>
      </c>
      <c r="AD6219">
        <v>9.9994965006797235E-2</v>
      </c>
      <c r="AE6219" t="s">
        <v>723</v>
      </c>
      <c r="AF6219" t="str">
        <f>IF(WEEKDAY(Main_Data_1_1[[#This Row],[Orders.OrderDate]],2)&gt;5,"Weekend","Weekday")</f>
        <v>Weekend</v>
      </c>
    </row>
    <row r="6220" spans="1:32" x14ac:dyDescent="0.3">
      <c r="A6220">
        <v>211</v>
      </c>
      <c r="B6220" t="s">
        <v>238</v>
      </c>
      <c r="C6220" t="s">
        <v>35</v>
      </c>
      <c r="D6220" t="s">
        <v>22</v>
      </c>
      <c r="E6220">
        <v>4.2</v>
      </c>
      <c r="F6220">
        <v>200</v>
      </c>
      <c r="G6220" t="s">
        <v>17</v>
      </c>
      <c r="H6220">
        <v>6219</v>
      </c>
      <c r="I6220">
        <v>229</v>
      </c>
      <c r="J6220">
        <v>211</v>
      </c>
      <c r="K6220" s="2">
        <v>46271</v>
      </c>
      <c r="L6220" s="2">
        <v>0.64375000000000004</v>
      </c>
      <c r="M6220">
        <v>41</v>
      </c>
      <c r="N6220">
        <v>6</v>
      </c>
      <c r="O6220">
        <v>128.22</v>
      </c>
      <c r="P6220">
        <v>25.64</v>
      </c>
      <c r="Q6220">
        <v>20</v>
      </c>
      <c r="R6220" t="s">
        <v>685</v>
      </c>
      <c r="S6220" t="s">
        <v>681</v>
      </c>
      <c r="T6220">
        <v>229</v>
      </c>
      <c r="U6220" t="s">
        <v>477</v>
      </c>
      <c r="V6220" t="s">
        <v>288</v>
      </c>
      <c r="W6220">
        <v>40</v>
      </c>
      <c r="X6220" t="s">
        <v>37</v>
      </c>
      <c r="Y6220" s="2">
        <v>45347</v>
      </c>
      <c r="Z6220">
        <v>122.58</v>
      </c>
      <c r="AA6220" t="s">
        <v>720</v>
      </c>
      <c r="AB6220">
        <v>2026</v>
      </c>
      <c r="AC6220" t="s">
        <v>712</v>
      </c>
      <c r="AD6220">
        <v>0.19996880361878022</v>
      </c>
      <c r="AE6220" t="s">
        <v>723</v>
      </c>
      <c r="AF6220" t="str">
        <f>IF(WEEKDAY(Main_Data_1_1[[#This Row],[Orders.OrderDate]],2)&gt;5,"Weekend","Weekday")</f>
        <v>Weekend</v>
      </c>
    </row>
    <row r="6221" spans="1:32" x14ac:dyDescent="0.3">
      <c r="A6221">
        <v>224</v>
      </c>
      <c r="B6221" t="s">
        <v>251</v>
      </c>
      <c r="C6221" t="s">
        <v>35</v>
      </c>
      <c r="D6221" t="s">
        <v>26</v>
      </c>
      <c r="E6221">
        <v>3.2</v>
      </c>
      <c r="F6221">
        <v>700</v>
      </c>
      <c r="G6221" t="s">
        <v>13</v>
      </c>
      <c r="H6221">
        <v>6220</v>
      </c>
      <c r="I6221">
        <v>151</v>
      </c>
      <c r="J6221">
        <v>224</v>
      </c>
      <c r="K6221" s="2">
        <v>46213</v>
      </c>
      <c r="L6221" s="2">
        <v>0.43819444444444444</v>
      </c>
      <c r="M6221">
        <v>55</v>
      </c>
      <c r="N6221">
        <v>5</v>
      </c>
      <c r="O6221">
        <v>1224.8</v>
      </c>
      <c r="P6221">
        <v>0</v>
      </c>
      <c r="Q6221">
        <v>0</v>
      </c>
      <c r="R6221" t="s">
        <v>678</v>
      </c>
      <c r="S6221" t="s">
        <v>684</v>
      </c>
      <c r="T6221">
        <v>151</v>
      </c>
      <c r="U6221" t="s">
        <v>421</v>
      </c>
      <c r="V6221" t="s">
        <v>284</v>
      </c>
      <c r="W6221">
        <v>54</v>
      </c>
      <c r="X6221" t="s">
        <v>37</v>
      </c>
      <c r="Y6221" s="2">
        <v>45161</v>
      </c>
      <c r="Z6221">
        <v>1224.8</v>
      </c>
      <c r="AA6221" t="s">
        <v>718</v>
      </c>
      <c r="AB6221">
        <v>2026</v>
      </c>
      <c r="AC6221" t="s">
        <v>712</v>
      </c>
      <c r="AD6221">
        <v>0</v>
      </c>
      <c r="AE6221" t="s">
        <v>717</v>
      </c>
      <c r="AF6221" t="str">
        <f>IF(WEEKDAY(Main_Data_1_1[[#This Row],[Orders.OrderDate]],2)&gt;5,"Weekend","Weekday")</f>
        <v>Weekday</v>
      </c>
    </row>
    <row r="6222" spans="1:32" x14ac:dyDescent="0.3">
      <c r="A6222">
        <v>147</v>
      </c>
      <c r="B6222" t="s">
        <v>174</v>
      </c>
      <c r="C6222" t="s">
        <v>15</v>
      </c>
      <c r="D6222" t="s">
        <v>12</v>
      </c>
      <c r="E6222">
        <v>4.0999999999999996</v>
      </c>
      <c r="F6222">
        <v>350</v>
      </c>
      <c r="G6222" t="s">
        <v>13</v>
      </c>
      <c r="H6222">
        <v>6221</v>
      </c>
      <c r="I6222">
        <v>548</v>
      </c>
      <c r="J6222">
        <v>147</v>
      </c>
      <c r="K6222" s="2">
        <v>45363</v>
      </c>
      <c r="L6222" s="2">
        <v>0.62569444444444444</v>
      </c>
      <c r="M6222">
        <v>59</v>
      </c>
      <c r="N6222">
        <v>3</v>
      </c>
      <c r="O6222">
        <v>244.65</v>
      </c>
      <c r="P6222">
        <v>0</v>
      </c>
      <c r="Q6222">
        <v>40</v>
      </c>
      <c r="R6222" t="s">
        <v>686</v>
      </c>
      <c r="S6222" t="s">
        <v>681</v>
      </c>
      <c r="T6222">
        <v>548</v>
      </c>
      <c r="U6222" t="s">
        <v>320</v>
      </c>
      <c r="V6222" t="s">
        <v>288</v>
      </c>
      <c r="W6222">
        <v>35</v>
      </c>
      <c r="X6222" t="s">
        <v>35</v>
      </c>
      <c r="Y6222" s="2">
        <v>45180</v>
      </c>
      <c r="Z6222">
        <v>284.64999999999998</v>
      </c>
      <c r="AA6222" t="s">
        <v>725</v>
      </c>
      <c r="AB6222">
        <v>2024</v>
      </c>
      <c r="AC6222" t="s">
        <v>712</v>
      </c>
      <c r="AD6222">
        <v>0</v>
      </c>
      <c r="AE6222" t="s">
        <v>723</v>
      </c>
      <c r="AF6222" t="str">
        <f>IF(WEEKDAY(Main_Data_1_1[[#This Row],[Orders.OrderDate]],2)&gt;5,"Weekend","Weekday")</f>
        <v>Weekday</v>
      </c>
    </row>
    <row r="6223" spans="1:32" x14ac:dyDescent="0.3">
      <c r="A6223">
        <v>91</v>
      </c>
      <c r="B6223" t="s">
        <v>118</v>
      </c>
      <c r="C6223" t="s">
        <v>35</v>
      </c>
      <c r="D6223" t="s">
        <v>42</v>
      </c>
      <c r="E6223">
        <v>4</v>
      </c>
      <c r="F6223">
        <v>300</v>
      </c>
      <c r="G6223" t="s">
        <v>17</v>
      </c>
      <c r="H6223">
        <v>6222</v>
      </c>
      <c r="I6223">
        <v>19</v>
      </c>
      <c r="J6223">
        <v>91</v>
      </c>
      <c r="K6223" s="2">
        <v>46213</v>
      </c>
      <c r="L6223" s="2">
        <v>0.42777777777777776</v>
      </c>
      <c r="M6223">
        <v>44</v>
      </c>
      <c r="N6223">
        <v>6</v>
      </c>
      <c r="O6223">
        <v>1085.83</v>
      </c>
      <c r="P6223">
        <v>162.87</v>
      </c>
      <c r="Q6223">
        <v>0</v>
      </c>
      <c r="R6223" t="s">
        <v>680</v>
      </c>
      <c r="S6223" t="s">
        <v>681</v>
      </c>
      <c r="T6223">
        <v>19</v>
      </c>
      <c r="U6223" t="s">
        <v>303</v>
      </c>
      <c r="V6223" t="s">
        <v>284</v>
      </c>
      <c r="W6223">
        <v>21</v>
      </c>
      <c r="X6223" t="s">
        <v>31</v>
      </c>
      <c r="Y6223" s="2">
        <v>45020</v>
      </c>
      <c r="Z6223">
        <v>922.95999999999992</v>
      </c>
      <c r="AA6223" t="s">
        <v>718</v>
      </c>
      <c r="AB6223">
        <v>2026</v>
      </c>
      <c r="AC6223" t="s">
        <v>712</v>
      </c>
      <c r="AD6223">
        <v>0.14999585570485252</v>
      </c>
      <c r="AE6223" t="s">
        <v>713</v>
      </c>
      <c r="AF6223" t="str">
        <f>IF(WEEKDAY(Main_Data_1_1[[#This Row],[Orders.OrderDate]],2)&gt;5,"Weekend","Weekday")</f>
        <v>Weekday</v>
      </c>
    </row>
    <row r="6224" spans="1:32" x14ac:dyDescent="0.3">
      <c r="A6224">
        <v>36</v>
      </c>
      <c r="B6224" t="s">
        <v>62</v>
      </c>
      <c r="C6224" t="s">
        <v>31</v>
      </c>
      <c r="D6224" t="s">
        <v>42</v>
      </c>
      <c r="E6224">
        <v>3.4</v>
      </c>
      <c r="F6224">
        <v>500</v>
      </c>
      <c r="G6224" t="s">
        <v>13</v>
      </c>
      <c r="H6224">
        <v>6223</v>
      </c>
      <c r="I6224">
        <v>387</v>
      </c>
      <c r="J6224">
        <v>36</v>
      </c>
      <c r="K6224" s="2">
        <v>45541</v>
      </c>
      <c r="L6224" s="2">
        <v>0.58472222222222225</v>
      </c>
      <c r="M6224">
        <v>52</v>
      </c>
      <c r="N6224">
        <v>3</v>
      </c>
      <c r="O6224">
        <v>890.62</v>
      </c>
      <c r="P6224">
        <v>133.59</v>
      </c>
      <c r="Q6224">
        <v>40</v>
      </c>
      <c r="R6224" t="s">
        <v>682</v>
      </c>
      <c r="S6224" t="s">
        <v>681</v>
      </c>
      <c r="T6224">
        <v>387</v>
      </c>
      <c r="U6224" t="s">
        <v>414</v>
      </c>
      <c r="V6224" t="s">
        <v>288</v>
      </c>
      <c r="W6224">
        <v>52</v>
      </c>
      <c r="X6224" t="s">
        <v>15</v>
      </c>
      <c r="Y6224" s="2">
        <v>45392</v>
      </c>
      <c r="Z6224">
        <v>797.03</v>
      </c>
      <c r="AA6224" t="s">
        <v>720</v>
      </c>
      <c r="AB6224">
        <v>2024</v>
      </c>
      <c r="AC6224" t="s">
        <v>712</v>
      </c>
      <c r="AD6224">
        <v>0.14999663156003684</v>
      </c>
      <c r="AE6224" t="s">
        <v>717</v>
      </c>
      <c r="AF6224" t="str">
        <f>IF(WEEKDAY(Main_Data_1_1[[#This Row],[Orders.OrderDate]],2)&gt;5,"Weekend","Weekday")</f>
        <v>Weekday</v>
      </c>
    </row>
    <row r="6225" spans="1:32" x14ac:dyDescent="0.3">
      <c r="A6225">
        <v>87</v>
      </c>
      <c r="B6225" t="s">
        <v>114</v>
      </c>
      <c r="C6225" t="s">
        <v>19</v>
      </c>
      <c r="D6225" t="s">
        <v>12</v>
      </c>
      <c r="E6225">
        <v>3.7</v>
      </c>
      <c r="F6225">
        <v>200</v>
      </c>
      <c r="G6225" t="s">
        <v>17</v>
      </c>
      <c r="H6225">
        <v>6224</v>
      </c>
      <c r="I6225">
        <v>540</v>
      </c>
      <c r="J6225">
        <v>87</v>
      </c>
      <c r="K6225" s="2">
        <v>46035</v>
      </c>
      <c r="L6225" s="2">
        <v>0.67500000000000004</v>
      </c>
      <c r="M6225">
        <v>31</v>
      </c>
      <c r="N6225">
        <v>6</v>
      </c>
      <c r="O6225">
        <v>767.64</v>
      </c>
      <c r="P6225">
        <v>153.53</v>
      </c>
      <c r="Q6225">
        <v>30</v>
      </c>
      <c r="R6225" t="s">
        <v>683</v>
      </c>
      <c r="S6225" t="s">
        <v>681</v>
      </c>
      <c r="T6225">
        <v>540</v>
      </c>
      <c r="U6225" t="s">
        <v>639</v>
      </c>
      <c r="V6225" t="s">
        <v>284</v>
      </c>
      <c r="W6225">
        <v>18</v>
      </c>
      <c r="X6225" t="s">
        <v>31</v>
      </c>
      <c r="Y6225" s="2">
        <v>44936</v>
      </c>
      <c r="Z6225">
        <v>644.11</v>
      </c>
      <c r="AA6225" t="s">
        <v>711</v>
      </c>
      <c r="AB6225">
        <v>2026</v>
      </c>
      <c r="AC6225" t="s">
        <v>712</v>
      </c>
      <c r="AD6225">
        <v>0.20000260538794226</v>
      </c>
      <c r="AE6225" t="s">
        <v>713</v>
      </c>
      <c r="AF6225" t="str">
        <f>IF(WEEKDAY(Main_Data_1_1[[#This Row],[Orders.OrderDate]],2)&gt;5,"Weekend","Weekday")</f>
        <v>Weekday</v>
      </c>
    </row>
    <row r="6226" spans="1:32" x14ac:dyDescent="0.3">
      <c r="A6226">
        <v>157</v>
      </c>
      <c r="B6226" t="s">
        <v>184</v>
      </c>
      <c r="C6226" t="s">
        <v>72</v>
      </c>
      <c r="D6226" t="s">
        <v>9</v>
      </c>
      <c r="E6226">
        <v>2.8</v>
      </c>
      <c r="F6226">
        <v>300</v>
      </c>
      <c r="G6226" t="s">
        <v>10</v>
      </c>
      <c r="H6226">
        <v>6225</v>
      </c>
      <c r="I6226">
        <v>160</v>
      </c>
      <c r="J6226">
        <v>157</v>
      </c>
      <c r="K6226" s="2">
        <v>45623</v>
      </c>
      <c r="L6226" s="2">
        <v>0.68402777777777779</v>
      </c>
      <c r="M6226">
        <v>28</v>
      </c>
      <c r="N6226">
        <v>4</v>
      </c>
      <c r="O6226">
        <v>469.04</v>
      </c>
      <c r="P6226">
        <v>0</v>
      </c>
      <c r="Q6226">
        <v>0</v>
      </c>
      <c r="R6226" t="s">
        <v>686</v>
      </c>
      <c r="S6226" t="s">
        <v>684</v>
      </c>
      <c r="T6226">
        <v>160</v>
      </c>
      <c r="U6226" t="s">
        <v>384</v>
      </c>
      <c r="V6226" t="s">
        <v>284</v>
      </c>
      <c r="W6226">
        <v>26</v>
      </c>
      <c r="X6226" t="s">
        <v>15</v>
      </c>
      <c r="Y6226" s="2">
        <v>45489</v>
      </c>
      <c r="Z6226">
        <v>469.04</v>
      </c>
      <c r="AA6226" t="s">
        <v>714</v>
      </c>
      <c r="AB6226">
        <v>2024</v>
      </c>
      <c r="AC6226" t="s">
        <v>721</v>
      </c>
      <c r="AD6226">
        <v>0</v>
      </c>
      <c r="AE6226" t="s">
        <v>715</v>
      </c>
      <c r="AF6226" t="str">
        <f>IF(WEEKDAY(Main_Data_1_1[[#This Row],[Orders.OrderDate]],2)&gt;5,"Weekend","Weekday")</f>
        <v>Weekday</v>
      </c>
    </row>
    <row r="6227" spans="1:32" x14ac:dyDescent="0.3">
      <c r="A6227">
        <v>70</v>
      </c>
      <c r="B6227" t="s">
        <v>97</v>
      </c>
      <c r="C6227" t="s">
        <v>8</v>
      </c>
      <c r="D6227" t="s">
        <v>29</v>
      </c>
      <c r="E6227">
        <v>3.3</v>
      </c>
      <c r="F6227">
        <v>350</v>
      </c>
      <c r="G6227" t="s">
        <v>13</v>
      </c>
      <c r="H6227">
        <v>6226</v>
      </c>
      <c r="I6227">
        <v>8</v>
      </c>
      <c r="J6227">
        <v>70</v>
      </c>
      <c r="K6227" s="2">
        <v>45759</v>
      </c>
      <c r="L6227" s="2">
        <v>0.47499999999999998</v>
      </c>
      <c r="M6227">
        <v>57</v>
      </c>
      <c r="N6227">
        <v>4</v>
      </c>
      <c r="O6227">
        <v>1484.52</v>
      </c>
      <c r="P6227">
        <v>0</v>
      </c>
      <c r="Q6227">
        <v>20</v>
      </c>
      <c r="R6227" t="s">
        <v>683</v>
      </c>
      <c r="S6227" t="s">
        <v>679</v>
      </c>
      <c r="T6227">
        <v>8</v>
      </c>
      <c r="U6227" t="s">
        <v>292</v>
      </c>
      <c r="V6227" t="s">
        <v>284</v>
      </c>
      <c r="W6227">
        <v>53</v>
      </c>
      <c r="X6227" t="s">
        <v>72</v>
      </c>
      <c r="Y6227" s="2">
        <v>45007</v>
      </c>
      <c r="Z6227">
        <v>1504.52</v>
      </c>
      <c r="AA6227" t="s">
        <v>726</v>
      </c>
      <c r="AB6227">
        <v>2025</v>
      </c>
      <c r="AC6227" t="s">
        <v>712</v>
      </c>
      <c r="AD6227">
        <v>0</v>
      </c>
      <c r="AE6227" t="s">
        <v>717</v>
      </c>
      <c r="AF6227" t="str">
        <f>IF(WEEKDAY(Main_Data_1_1[[#This Row],[Orders.OrderDate]],2)&gt;5,"Weekend","Weekday")</f>
        <v>Weekend</v>
      </c>
    </row>
    <row r="6228" spans="1:32" x14ac:dyDescent="0.3">
      <c r="A6228">
        <v>94</v>
      </c>
      <c r="B6228" t="s">
        <v>121</v>
      </c>
      <c r="C6228" t="s">
        <v>8</v>
      </c>
      <c r="D6228" t="s">
        <v>50</v>
      </c>
      <c r="E6228">
        <v>4.9000000000000004</v>
      </c>
      <c r="F6228">
        <v>350</v>
      </c>
      <c r="G6228" t="s">
        <v>13</v>
      </c>
      <c r="H6228">
        <v>6227</v>
      </c>
      <c r="I6228">
        <v>181</v>
      </c>
      <c r="J6228">
        <v>94</v>
      </c>
      <c r="K6228" s="2">
        <v>45545</v>
      </c>
      <c r="L6228" s="2">
        <v>0.37986111111111109</v>
      </c>
      <c r="M6228">
        <v>23</v>
      </c>
      <c r="N6228">
        <v>6</v>
      </c>
      <c r="O6228">
        <v>1004.2</v>
      </c>
      <c r="P6228">
        <v>150.63</v>
      </c>
      <c r="Q6228">
        <v>0</v>
      </c>
      <c r="R6228" t="s">
        <v>678</v>
      </c>
      <c r="S6228" t="s">
        <v>681</v>
      </c>
      <c r="T6228">
        <v>181</v>
      </c>
      <c r="U6228" t="s">
        <v>444</v>
      </c>
      <c r="V6228" t="s">
        <v>288</v>
      </c>
      <c r="W6228">
        <v>45</v>
      </c>
      <c r="X6228" t="s">
        <v>21</v>
      </c>
      <c r="Y6228" s="2">
        <v>45310</v>
      </c>
      <c r="Z6228">
        <v>853.57</v>
      </c>
      <c r="AA6228" t="s">
        <v>720</v>
      </c>
      <c r="AB6228">
        <v>2024</v>
      </c>
      <c r="AC6228" t="s">
        <v>721</v>
      </c>
      <c r="AD6228">
        <v>0.15</v>
      </c>
      <c r="AE6228" t="s">
        <v>717</v>
      </c>
      <c r="AF6228" t="str">
        <f>IF(WEEKDAY(Main_Data_1_1[[#This Row],[Orders.OrderDate]],2)&gt;5,"Weekend","Weekday")</f>
        <v>Weekday</v>
      </c>
    </row>
    <row r="6229" spans="1:32" x14ac:dyDescent="0.3">
      <c r="A6229">
        <v>193</v>
      </c>
      <c r="B6229" t="s">
        <v>220</v>
      </c>
      <c r="C6229" t="s">
        <v>8</v>
      </c>
      <c r="D6229" t="s">
        <v>42</v>
      </c>
      <c r="E6229">
        <v>4.4000000000000004</v>
      </c>
      <c r="F6229">
        <v>600</v>
      </c>
      <c r="G6229" t="s">
        <v>17</v>
      </c>
      <c r="H6229">
        <v>6228</v>
      </c>
      <c r="I6229">
        <v>13</v>
      </c>
      <c r="J6229">
        <v>193</v>
      </c>
      <c r="K6229" s="2">
        <v>45295</v>
      </c>
      <c r="L6229" s="2">
        <v>0.46180555555555558</v>
      </c>
      <c r="M6229">
        <v>23</v>
      </c>
      <c r="N6229">
        <v>5</v>
      </c>
      <c r="O6229">
        <v>697.85</v>
      </c>
      <c r="P6229">
        <v>0</v>
      </c>
      <c r="Q6229">
        <v>40</v>
      </c>
      <c r="R6229" t="s">
        <v>680</v>
      </c>
      <c r="S6229" t="s">
        <v>679</v>
      </c>
      <c r="T6229">
        <v>13</v>
      </c>
      <c r="U6229" t="s">
        <v>297</v>
      </c>
      <c r="V6229" t="s">
        <v>284</v>
      </c>
      <c r="W6229">
        <v>47</v>
      </c>
      <c r="X6229" t="s">
        <v>8</v>
      </c>
      <c r="Y6229" s="2">
        <v>45094</v>
      </c>
      <c r="Z6229">
        <v>737.85</v>
      </c>
      <c r="AA6229" t="s">
        <v>711</v>
      </c>
      <c r="AB6229">
        <v>2024</v>
      </c>
      <c r="AC6229" t="s">
        <v>721</v>
      </c>
      <c r="AD6229">
        <v>0</v>
      </c>
      <c r="AE6229" t="s">
        <v>717</v>
      </c>
      <c r="AF6229" t="str">
        <f>IF(WEEKDAY(Main_Data_1_1[[#This Row],[Orders.OrderDate]],2)&gt;5,"Weekend","Weekday")</f>
        <v>Weekday</v>
      </c>
    </row>
    <row r="6230" spans="1:32" x14ac:dyDescent="0.3">
      <c r="A6230">
        <v>27</v>
      </c>
      <c r="B6230" t="s">
        <v>52</v>
      </c>
      <c r="C6230" t="s">
        <v>37</v>
      </c>
      <c r="D6230" t="s">
        <v>29</v>
      </c>
      <c r="E6230">
        <v>3.2</v>
      </c>
      <c r="F6230">
        <v>450</v>
      </c>
      <c r="G6230" t="s">
        <v>10</v>
      </c>
      <c r="H6230">
        <v>6229</v>
      </c>
      <c r="I6230">
        <v>515</v>
      </c>
      <c r="J6230">
        <v>27</v>
      </c>
      <c r="K6230" s="2">
        <v>45840</v>
      </c>
      <c r="L6230" s="2">
        <v>0.99027777777777781</v>
      </c>
      <c r="M6230">
        <v>57</v>
      </c>
      <c r="N6230">
        <v>3</v>
      </c>
      <c r="O6230">
        <v>284.17</v>
      </c>
      <c r="P6230">
        <v>14.21</v>
      </c>
      <c r="Q6230">
        <v>30</v>
      </c>
      <c r="R6230" t="s">
        <v>682</v>
      </c>
      <c r="S6230" t="s">
        <v>681</v>
      </c>
      <c r="T6230">
        <v>515</v>
      </c>
      <c r="U6230" t="s">
        <v>630</v>
      </c>
      <c r="V6230" t="s">
        <v>288</v>
      </c>
      <c r="W6230">
        <v>32</v>
      </c>
      <c r="X6230" t="s">
        <v>19</v>
      </c>
      <c r="Y6230" s="2">
        <v>45208</v>
      </c>
      <c r="Z6230">
        <v>299.96000000000004</v>
      </c>
      <c r="AA6230" t="s">
        <v>718</v>
      </c>
      <c r="AB6230">
        <v>2025</v>
      </c>
      <c r="AC6230" t="s">
        <v>712</v>
      </c>
      <c r="AD6230">
        <v>5.0005278530457123E-2</v>
      </c>
      <c r="AE6230" t="s">
        <v>715</v>
      </c>
      <c r="AF6230" t="str">
        <f>IF(WEEKDAY(Main_Data_1_1[[#This Row],[Orders.OrderDate]],2)&gt;5,"Weekend","Weekday")</f>
        <v>Weekday</v>
      </c>
    </row>
    <row r="6231" spans="1:32" x14ac:dyDescent="0.3">
      <c r="A6231">
        <v>116</v>
      </c>
      <c r="B6231" t="s">
        <v>143</v>
      </c>
      <c r="C6231" t="s">
        <v>21</v>
      </c>
      <c r="D6231" t="s">
        <v>45</v>
      </c>
      <c r="E6231">
        <v>4.4000000000000004</v>
      </c>
      <c r="F6231">
        <v>150</v>
      </c>
      <c r="G6231" t="s">
        <v>17</v>
      </c>
      <c r="H6231">
        <v>6230</v>
      </c>
      <c r="I6231">
        <v>243</v>
      </c>
      <c r="J6231">
        <v>116</v>
      </c>
      <c r="K6231" s="2">
        <v>45337</v>
      </c>
      <c r="L6231" s="2">
        <v>0.95972222222222225</v>
      </c>
      <c r="M6231">
        <v>55</v>
      </c>
      <c r="N6231">
        <v>3</v>
      </c>
      <c r="O6231">
        <v>1408.88</v>
      </c>
      <c r="P6231">
        <v>0</v>
      </c>
      <c r="Q6231">
        <v>40</v>
      </c>
      <c r="R6231" t="s">
        <v>685</v>
      </c>
      <c r="S6231" t="s">
        <v>681</v>
      </c>
      <c r="T6231">
        <v>243</v>
      </c>
      <c r="U6231" t="s">
        <v>486</v>
      </c>
      <c r="V6231" t="s">
        <v>284</v>
      </c>
      <c r="W6231">
        <v>37</v>
      </c>
      <c r="X6231" t="s">
        <v>19</v>
      </c>
      <c r="Y6231" s="2">
        <v>45136</v>
      </c>
      <c r="Z6231">
        <v>1448.88</v>
      </c>
      <c r="AA6231" t="s">
        <v>716</v>
      </c>
      <c r="AB6231">
        <v>2024</v>
      </c>
      <c r="AC6231" t="s">
        <v>712</v>
      </c>
      <c r="AD6231">
        <v>0</v>
      </c>
      <c r="AE6231" t="s">
        <v>723</v>
      </c>
      <c r="AF6231" t="str">
        <f>IF(WEEKDAY(Main_Data_1_1[[#This Row],[Orders.OrderDate]],2)&gt;5,"Weekend","Weekday")</f>
        <v>Weekday</v>
      </c>
    </row>
    <row r="6232" spans="1:32" x14ac:dyDescent="0.3">
      <c r="A6232">
        <v>21</v>
      </c>
      <c r="B6232" t="s">
        <v>44</v>
      </c>
      <c r="C6232" t="s">
        <v>21</v>
      </c>
      <c r="D6232" t="s">
        <v>45</v>
      </c>
      <c r="E6232">
        <v>3.3</v>
      </c>
      <c r="F6232">
        <v>400</v>
      </c>
      <c r="G6232" t="s">
        <v>10</v>
      </c>
      <c r="H6232">
        <v>6231</v>
      </c>
      <c r="I6232">
        <v>377</v>
      </c>
      <c r="J6232">
        <v>21</v>
      </c>
      <c r="K6232" s="2">
        <v>45553</v>
      </c>
      <c r="L6232" s="2">
        <v>0.64097222222222228</v>
      </c>
      <c r="M6232">
        <v>30</v>
      </c>
      <c r="N6232">
        <v>3</v>
      </c>
      <c r="O6232">
        <v>710.56</v>
      </c>
      <c r="P6232">
        <v>0</v>
      </c>
      <c r="Q6232">
        <v>40</v>
      </c>
      <c r="R6232" t="s">
        <v>680</v>
      </c>
      <c r="S6232" t="s">
        <v>684</v>
      </c>
      <c r="T6232">
        <v>377</v>
      </c>
      <c r="U6232" t="s">
        <v>563</v>
      </c>
      <c r="V6232" t="s">
        <v>288</v>
      </c>
      <c r="W6232">
        <v>34</v>
      </c>
      <c r="X6232" t="s">
        <v>31</v>
      </c>
      <c r="Y6232" s="2">
        <v>45598</v>
      </c>
      <c r="Z6232">
        <v>750.56</v>
      </c>
      <c r="AA6232" t="s">
        <v>720</v>
      </c>
      <c r="AB6232">
        <v>2024</v>
      </c>
      <c r="AC6232" t="s">
        <v>721</v>
      </c>
      <c r="AD6232">
        <v>0</v>
      </c>
      <c r="AE6232" t="s">
        <v>715</v>
      </c>
      <c r="AF6232" t="str">
        <f>IF(WEEKDAY(Main_Data_1_1[[#This Row],[Orders.OrderDate]],2)&gt;5,"Weekend","Weekday")</f>
        <v>Weekday</v>
      </c>
    </row>
    <row r="6233" spans="1:32" x14ac:dyDescent="0.3">
      <c r="A6233">
        <v>40</v>
      </c>
      <c r="B6233" t="s">
        <v>66</v>
      </c>
      <c r="C6233" t="s">
        <v>19</v>
      </c>
      <c r="D6233" t="s">
        <v>26</v>
      </c>
      <c r="E6233">
        <v>4</v>
      </c>
      <c r="F6233">
        <v>600</v>
      </c>
      <c r="G6233" t="s">
        <v>17</v>
      </c>
      <c r="H6233">
        <v>6232</v>
      </c>
      <c r="I6233">
        <v>130</v>
      </c>
      <c r="J6233">
        <v>40</v>
      </c>
      <c r="K6233" s="2">
        <v>45989</v>
      </c>
      <c r="L6233" s="2">
        <v>0.72847222222222219</v>
      </c>
      <c r="M6233">
        <v>63</v>
      </c>
      <c r="N6233">
        <v>4</v>
      </c>
      <c r="O6233">
        <v>770.17</v>
      </c>
      <c r="P6233">
        <v>0</v>
      </c>
      <c r="Q6233">
        <v>49</v>
      </c>
      <c r="R6233" t="s">
        <v>682</v>
      </c>
      <c r="S6233" t="s">
        <v>681</v>
      </c>
      <c r="T6233">
        <v>130</v>
      </c>
      <c r="U6233" t="s">
        <v>403</v>
      </c>
      <c r="V6233" t="s">
        <v>288</v>
      </c>
      <c r="W6233">
        <v>30</v>
      </c>
      <c r="X6233" t="s">
        <v>8</v>
      </c>
      <c r="Y6233" s="2">
        <v>45050</v>
      </c>
      <c r="Z6233">
        <v>819.17</v>
      </c>
      <c r="AA6233" t="s">
        <v>714</v>
      </c>
      <c r="AB6233">
        <v>2025</v>
      </c>
      <c r="AC6233" t="s">
        <v>712</v>
      </c>
      <c r="AD6233">
        <v>0</v>
      </c>
      <c r="AE6233" t="s">
        <v>715</v>
      </c>
      <c r="AF6233" t="str">
        <f>IF(WEEKDAY(Main_Data_1_1[[#This Row],[Orders.OrderDate]],2)&gt;5,"Weekend","Weekday")</f>
        <v>Weekday</v>
      </c>
    </row>
    <row r="6234" spans="1:32" x14ac:dyDescent="0.3">
      <c r="A6234">
        <v>1</v>
      </c>
      <c r="B6234" t="s">
        <v>7</v>
      </c>
      <c r="C6234" t="s">
        <v>8</v>
      </c>
      <c r="D6234" t="s">
        <v>9</v>
      </c>
      <c r="E6234">
        <v>3.4</v>
      </c>
      <c r="F6234">
        <v>500</v>
      </c>
      <c r="G6234" t="s">
        <v>10</v>
      </c>
      <c r="H6234">
        <v>6233</v>
      </c>
      <c r="I6234">
        <v>592</v>
      </c>
      <c r="J6234">
        <v>1</v>
      </c>
      <c r="K6234" s="2">
        <v>45881</v>
      </c>
      <c r="L6234" s="2">
        <v>0.44513888888888886</v>
      </c>
      <c r="M6234">
        <v>24</v>
      </c>
      <c r="N6234">
        <v>4</v>
      </c>
      <c r="O6234">
        <v>301.22000000000003</v>
      </c>
      <c r="P6234">
        <v>0</v>
      </c>
      <c r="Q6234">
        <v>30</v>
      </c>
      <c r="R6234" t="s">
        <v>678</v>
      </c>
      <c r="S6234" t="s">
        <v>681</v>
      </c>
      <c r="T6234">
        <v>592</v>
      </c>
      <c r="U6234" t="s">
        <v>508</v>
      </c>
      <c r="V6234" t="s">
        <v>284</v>
      </c>
      <c r="W6234">
        <v>50</v>
      </c>
      <c r="X6234" t="s">
        <v>21</v>
      </c>
      <c r="Y6234" s="2">
        <v>45332</v>
      </c>
      <c r="Z6234">
        <v>331.22</v>
      </c>
      <c r="AA6234" t="s">
        <v>722</v>
      </c>
      <c r="AB6234">
        <v>2025</v>
      </c>
      <c r="AC6234" t="s">
        <v>721</v>
      </c>
      <c r="AD6234">
        <v>0</v>
      </c>
      <c r="AE6234" t="s">
        <v>717</v>
      </c>
      <c r="AF6234" t="str">
        <f>IF(WEEKDAY(Main_Data_1_1[[#This Row],[Orders.OrderDate]],2)&gt;5,"Weekend","Weekday")</f>
        <v>Weekday</v>
      </c>
    </row>
    <row r="6235" spans="1:32" x14ac:dyDescent="0.3">
      <c r="A6235">
        <v>26</v>
      </c>
      <c r="B6235" t="s">
        <v>51</v>
      </c>
      <c r="C6235" t="s">
        <v>31</v>
      </c>
      <c r="D6235" t="s">
        <v>45</v>
      </c>
      <c r="E6235">
        <v>4.5</v>
      </c>
      <c r="F6235">
        <v>150</v>
      </c>
      <c r="G6235" t="s">
        <v>13</v>
      </c>
      <c r="H6235">
        <v>6234</v>
      </c>
      <c r="I6235">
        <v>378</v>
      </c>
      <c r="J6235">
        <v>26</v>
      </c>
      <c r="K6235" s="2">
        <v>45596</v>
      </c>
      <c r="L6235" s="2">
        <v>0.48194444444444445</v>
      </c>
      <c r="M6235">
        <v>65</v>
      </c>
      <c r="N6235">
        <v>3</v>
      </c>
      <c r="O6235">
        <v>1165.25</v>
      </c>
      <c r="P6235">
        <v>0</v>
      </c>
      <c r="Q6235">
        <v>0</v>
      </c>
      <c r="R6235" t="s">
        <v>686</v>
      </c>
      <c r="S6235" t="s">
        <v>681</v>
      </c>
      <c r="T6235">
        <v>378</v>
      </c>
      <c r="U6235" t="s">
        <v>564</v>
      </c>
      <c r="V6235" t="s">
        <v>284</v>
      </c>
      <c r="W6235">
        <v>52</v>
      </c>
      <c r="X6235" t="s">
        <v>8</v>
      </c>
      <c r="Y6235" s="2">
        <v>45774</v>
      </c>
      <c r="Z6235">
        <v>1165.25</v>
      </c>
      <c r="AA6235" t="s">
        <v>719</v>
      </c>
      <c r="AB6235">
        <v>2024</v>
      </c>
      <c r="AC6235" t="s">
        <v>712</v>
      </c>
      <c r="AD6235">
        <v>0</v>
      </c>
      <c r="AE6235" t="s">
        <v>717</v>
      </c>
      <c r="AF6235" t="str">
        <f>IF(WEEKDAY(Main_Data_1_1[[#This Row],[Orders.OrderDate]],2)&gt;5,"Weekend","Weekday")</f>
        <v>Weekday</v>
      </c>
    </row>
    <row r="6236" spans="1:32" x14ac:dyDescent="0.3">
      <c r="A6236">
        <v>155</v>
      </c>
      <c r="B6236" t="s">
        <v>182</v>
      </c>
      <c r="C6236" t="s">
        <v>15</v>
      </c>
      <c r="D6236" t="s">
        <v>22</v>
      </c>
      <c r="E6236">
        <v>2.9</v>
      </c>
      <c r="F6236">
        <v>300</v>
      </c>
      <c r="G6236" t="s">
        <v>13</v>
      </c>
      <c r="H6236">
        <v>6235</v>
      </c>
      <c r="I6236">
        <v>522</v>
      </c>
      <c r="J6236">
        <v>155</v>
      </c>
      <c r="K6236" s="2">
        <v>46114</v>
      </c>
      <c r="L6236" s="2">
        <v>0.84791666666666665</v>
      </c>
      <c r="M6236">
        <v>42</v>
      </c>
      <c r="N6236">
        <v>1</v>
      </c>
      <c r="O6236">
        <v>1047.49</v>
      </c>
      <c r="P6236">
        <v>52.37</v>
      </c>
      <c r="Q6236">
        <v>49</v>
      </c>
      <c r="R6236" t="s">
        <v>683</v>
      </c>
      <c r="S6236" t="s">
        <v>681</v>
      </c>
      <c r="T6236">
        <v>522</v>
      </c>
      <c r="U6236" t="s">
        <v>387</v>
      </c>
      <c r="V6236" t="s">
        <v>284</v>
      </c>
      <c r="W6236">
        <v>31</v>
      </c>
      <c r="X6236" t="s">
        <v>8</v>
      </c>
      <c r="Y6236" s="2">
        <v>45760</v>
      </c>
      <c r="Z6236">
        <v>1044.1199999999999</v>
      </c>
      <c r="AA6236" t="s">
        <v>726</v>
      </c>
      <c r="AB6236">
        <v>2026</v>
      </c>
      <c r="AC6236" t="s">
        <v>712</v>
      </c>
      <c r="AD6236">
        <v>4.9995704016267455E-2</v>
      </c>
      <c r="AE6236" t="s">
        <v>715</v>
      </c>
      <c r="AF6236" t="str">
        <f>IF(WEEKDAY(Main_Data_1_1[[#This Row],[Orders.OrderDate]],2)&gt;5,"Weekend","Weekday")</f>
        <v>Weekday</v>
      </c>
    </row>
    <row r="6237" spans="1:32" x14ac:dyDescent="0.3">
      <c r="A6237">
        <v>153</v>
      </c>
      <c r="B6237" t="s">
        <v>180</v>
      </c>
      <c r="C6237" t="s">
        <v>35</v>
      </c>
      <c r="D6237" t="s">
        <v>22</v>
      </c>
      <c r="E6237">
        <v>4.5999999999999996</v>
      </c>
      <c r="F6237">
        <v>600</v>
      </c>
      <c r="G6237" t="s">
        <v>13</v>
      </c>
      <c r="H6237">
        <v>6236</v>
      </c>
      <c r="I6237">
        <v>279</v>
      </c>
      <c r="J6237">
        <v>153</v>
      </c>
      <c r="K6237" s="2">
        <v>46171</v>
      </c>
      <c r="L6237" s="2">
        <v>0.7895833333333333</v>
      </c>
      <c r="M6237">
        <v>39</v>
      </c>
      <c r="N6237">
        <v>6</v>
      </c>
      <c r="O6237">
        <v>1297.76</v>
      </c>
      <c r="P6237">
        <v>129.78</v>
      </c>
      <c r="Q6237">
        <v>40</v>
      </c>
      <c r="R6237" t="s">
        <v>682</v>
      </c>
      <c r="S6237" t="s">
        <v>681</v>
      </c>
      <c r="T6237">
        <v>279</v>
      </c>
      <c r="U6237" t="s">
        <v>512</v>
      </c>
      <c r="V6237" t="s">
        <v>288</v>
      </c>
      <c r="W6237">
        <v>54</v>
      </c>
      <c r="X6237" t="s">
        <v>8</v>
      </c>
      <c r="Y6237" s="2">
        <v>45303</v>
      </c>
      <c r="Z6237">
        <v>1207.98</v>
      </c>
      <c r="AA6237" t="s">
        <v>727</v>
      </c>
      <c r="AB6237">
        <v>2026</v>
      </c>
      <c r="AC6237" t="s">
        <v>712</v>
      </c>
      <c r="AD6237">
        <v>0.10000308223400321</v>
      </c>
      <c r="AE6237" t="s">
        <v>717</v>
      </c>
      <c r="AF6237" t="str">
        <f>IF(WEEKDAY(Main_Data_1_1[[#This Row],[Orders.OrderDate]],2)&gt;5,"Weekend","Weekday")</f>
        <v>Weekday</v>
      </c>
    </row>
    <row r="6238" spans="1:32" x14ac:dyDescent="0.3">
      <c r="A6238">
        <v>110</v>
      </c>
      <c r="B6238" t="s">
        <v>137</v>
      </c>
      <c r="C6238" t="s">
        <v>19</v>
      </c>
      <c r="D6238" t="s">
        <v>45</v>
      </c>
      <c r="E6238">
        <v>4.5</v>
      </c>
      <c r="F6238">
        <v>700</v>
      </c>
      <c r="G6238" t="s">
        <v>17</v>
      </c>
      <c r="H6238">
        <v>6237</v>
      </c>
      <c r="I6238">
        <v>378</v>
      </c>
      <c r="J6238">
        <v>110</v>
      </c>
      <c r="K6238" s="2">
        <v>46227</v>
      </c>
      <c r="L6238" s="2">
        <v>0.4236111111111111</v>
      </c>
      <c r="M6238">
        <v>30</v>
      </c>
      <c r="N6238">
        <v>3</v>
      </c>
      <c r="O6238">
        <v>149.02000000000001</v>
      </c>
      <c r="P6238">
        <v>0</v>
      </c>
      <c r="Q6238">
        <v>30</v>
      </c>
      <c r="R6238" t="s">
        <v>685</v>
      </c>
      <c r="S6238" t="s">
        <v>684</v>
      </c>
      <c r="T6238">
        <v>378</v>
      </c>
      <c r="U6238" t="s">
        <v>564</v>
      </c>
      <c r="V6238" t="s">
        <v>284</v>
      </c>
      <c r="W6238">
        <v>52</v>
      </c>
      <c r="X6238" t="s">
        <v>8</v>
      </c>
      <c r="Y6238" s="2">
        <v>45774</v>
      </c>
      <c r="Z6238">
        <v>179.02</v>
      </c>
      <c r="AA6238" t="s">
        <v>718</v>
      </c>
      <c r="AB6238">
        <v>2026</v>
      </c>
      <c r="AC6238" t="s">
        <v>721</v>
      </c>
      <c r="AD6238">
        <v>0</v>
      </c>
      <c r="AE6238" t="s">
        <v>717</v>
      </c>
      <c r="AF6238" t="str">
        <f>IF(WEEKDAY(Main_Data_1_1[[#This Row],[Orders.OrderDate]],2)&gt;5,"Weekend","Weekday")</f>
        <v>Weekday</v>
      </c>
    </row>
    <row r="6239" spans="1:32" x14ac:dyDescent="0.3">
      <c r="A6239">
        <v>226</v>
      </c>
      <c r="B6239" t="s">
        <v>253</v>
      </c>
      <c r="C6239" t="s">
        <v>21</v>
      </c>
      <c r="D6239" t="s">
        <v>16</v>
      </c>
      <c r="E6239">
        <v>3.3</v>
      </c>
      <c r="F6239">
        <v>350</v>
      </c>
      <c r="G6239" t="s">
        <v>10</v>
      </c>
      <c r="H6239">
        <v>6238</v>
      </c>
      <c r="I6239">
        <v>27</v>
      </c>
      <c r="J6239">
        <v>226</v>
      </c>
      <c r="K6239" s="2">
        <v>45592</v>
      </c>
      <c r="L6239" s="2">
        <v>0.3611111111111111</v>
      </c>
      <c r="M6239">
        <v>20</v>
      </c>
      <c r="N6239">
        <v>3</v>
      </c>
      <c r="O6239">
        <v>163.05000000000001</v>
      </c>
      <c r="P6239">
        <v>8.15</v>
      </c>
      <c r="Q6239">
        <v>20</v>
      </c>
      <c r="R6239" t="s">
        <v>678</v>
      </c>
      <c r="S6239" t="s">
        <v>679</v>
      </c>
      <c r="T6239">
        <v>27</v>
      </c>
      <c r="U6239" t="s">
        <v>291</v>
      </c>
      <c r="V6239" t="s">
        <v>288</v>
      </c>
      <c r="W6239">
        <v>33</v>
      </c>
      <c r="X6239" t="s">
        <v>8</v>
      </c>
      <c r="Y6239" s="2">
        <v>44986</v>
      </c>
      <c r="Z6239">
        <v>174.9</v>
      </c>
      <c r="AA6239" t="s">
        <v>719</v>
      </c>
      <c r="AB6239">
        <v>2024</v>
      </c>
      <c r="AC6239" t="s">
        <v>721</v>
      </c>
      <c r="AD6239">
        <v>4.9984667279975463E-2</v>
      </c>
      <c r="AE6239" t="s">
        <v>715</v>
      </c>
      <c r="AF6239" t="str">
        <f>IF(WEEKDAY(Main_Data_1_1[[#This Row],[Orders.OrderDate]],2)&gt;5,"Weekend","Weekday")</f>
        <v>Weekend</v>
      </c>
    </row>
    <row r="6240" spans="1:32" x14ac:dyDescent="0.3">
      <c r="A6240">
        <v>44</v>
      </c>
      <c r="B6240" t="s">
        <v>70</v>
      </c>
      <c r="C6240" t="s">
        <v>15</v>
      </c>
      <c r="D6240" t="s">
        <v>26</v>
      </c>
      <c r="E6240">
        <v>3.8</v>
      </c>
      <c r="F6240">
        <v>150</v>
      </c>
      <c r="G6240" t="s">
        <v>17</v>
      </c>
      <c r="H6240">
        <v>6239</v>
      </c>
      <c r="I6240">
        <v>277</v>
      </c>
      <c r="J6240">
        <v>44</v>
      </c>
      <c r="K6240" s="2">
        <v>45315</v>
      </c>
      <c r="L6240" s="2">
        <v>0.46458333333333335</v>
      </c>
      <c r="M6240">
        <v>62</v>
      </c>
      <c r="N6240">
        <v>1</v>
      </c>
      <c r="O6240">
        <v>891.14</v>
      </c>
      <c r="P6240">
        <v>178.23</v>
      </c>
      <c r="Q6240">
        <v>20</v>
      </c>
      <c r="R6240" t="s">
        <v>686</v>
      </c>
      <c r="S6240" t="s">
        <v>681</v>
      </c>
      <c r="T6240">
        <v>277</v>
      </c>
      <c r="U6240" t="s">
        <v>292</v>
      </c>
      <c r="V6240" t="s">
        <v>284</v>
      </c>
      <c r="W6240">
        <v>33</v>
      </c>
      <c r="X6240" t="s">
        <v>72</v>
      </c>
      <c r="Y6240" s="2">
        <v>45300</v>
      </c>
      <c r="Z6240">
        <v>732.91</v>
      </c>
      <c r="AA6240" t="s">
        <v>711</v>
      </c>
      <c r="AB6240">
        <v>2024</v>
      </c>
      <c r="AC6240" t="s">
        <v>712</v>
      </c>
      <c r="AD6240">
        <v>0.20000224431626903</v>
      </c>
      <c r="AE6240" t="s">
        <v>715</v>
      </c>
      <c r="AF6240" t="str">
        <f>IF(WEEKDAY(Main_Data_1_1[[#This Row],[Orders.OrderDate]],2)&gt;5,"Weekend","Weekday")</f>
        <v>Weekday</v>
      </c>
    </row>
    <row r="6241" spans="1:32" x14ac:dyDescent="0.3">
      <c r="A6241">
        <v>57</v>
      </c>
      <c r="B6241" t="s">
        <v>84</v>
      </c>
      <c r="C6241" t="s">
        <v>19</v>
      </c>
      <c r="D6241" t="s">
        <v>56</v>
      </c>
      <c r="E6241">
        <v>3.6</v>
      </c>
      <c r="F6241">
        <v>700</v>
      </c>
      <c r="G6241" t="s">
        <v>13</v>
      </c>
      <c r="H6241">
        <v>6240</v>
      </c>
      <c r="I6241">
        <v>308</v>
      </c>
      <c r="J6241">
        <v>57</v>
      </c>
      <c r="K6241" s="2">
        <v>45553</v>
      </c>
      <c r="L6241" s="2">
        <v>0.5493055555555556</v>
      </c>
      <c r="M6241">
        <v>16</v>
      </c>
      <c r="N6241">
        <v>5</v>
      </c>
      <c r="O6241">
        <v>1672.61</v>
      </c>
      <c r="P6241">
        <v>0</v>
      </c>
      <c r="Q6241">
        <v>0</v>
      </c>
      <c r="R6241" t="s">
        <v>680</v>
      </c>
      <c r="S6241" t="s">
        <v>681</v>
      </c>
      <c r="T6241">
        <v>308</v>
      </c>
      <c r="U6241" t="s">
        <v>530</v>
      </c>
      <c r="V6241" t="s">
        <v>288</v>
      </c>
      <c r="W6241">
        <v>49</v>
      </c>
      <c r="X6241" t="s">
        <v>35</v>
      </c>
      <c r="Y6241" s="2">
        <v>45435</v>
      </c>
      <c r="Z6241">
        <v>1672.61</v>
      </c>
      <c r="AA6241" t="s">
        <v>720</v>
      </c>
      <c r="AB6241">
        <v>2024</v>
      </c>
      <c r="AC6241" t="s">
        <v>721</v>
      </c>
      <c r="AD6241">
        <v>0</v>
      </c>
      <c r="AE6241" t="s">
        <v>717</v>
      </c>
      <c r="AF6241" t="str">
        <f>IF(WEEKDAY(Main_Data_1_1[[#This Row],[Orders.OrderDate]],2)&gt;5,"Weekend","Weekday")</f>
        <v>Weekday</v>
      </c>
    </row>
    <row r="6242" spans="1:32" x14ac:dyDescent="0.3">
      <c r="A6242">
        <v>168</v>
      </c>
      <c r="B6242" t="s">
        <v>195</v>
      </c>
      <c r="C6242" t="s">
        <v>37</v>
      </c>
      <c r="D6242" t="s">
        <v>26</v>
      </c>
      <c r="E6242">
        <v>4.0999999999999996</v>
      </c>
      <c r="F6242">
        <v>350</v>
      </c>
      <c r="G6242" t="s">
        <v>17</v>
      </c>
      <c r="H6242">
        <v>6241</v>
      </c>
      <c r="I6242">
        <v>561</v>
      </c>
      <c r="J6242">
        <v>168</v>
      </c>
      <c r="K6242" s="2">
        <v>45660</v>
      </c>
      <c r="L6242" s="2">
        <v>0.93680555555555556</v>
      </c>
      <c r="M6242">
        <v>61</v>
      </c>
      <c r="N6242">
        <v>5</v>
      </c>
      <c r="O6242">
        <v>917.39</v>
      </c>
      <c r="P6242">
        <v>0</v>
      </c>
      <c r="Q6242">
        <v>0</v>
      </c>
      <c r="R6242" t="s">
        <v>680</v>
      </c>
      <c r="S6242" t="s">
        <v>679</v>
      </c>
      <c r="T6242">
        <v>561</v>
      </c>
      <c r="U6242" t="s">
        <v>654</v>
      </c>
      <c r="V6242" t="s">
        <v>284</v>
      </c>
      <c r="W6242">
        <v>29</v>
      </c>
      <c r="X6242" t="s">
        <v>15</v>
      </c>
      <c r="Y6242" s="2">
        <v>45609</v>
      </c>
      <c r="Z6242">
        <v>917.39</v>
      </c>
      <c r="AA6242" t="s">
        <v>711</v>
      </c>
      <c r="AB6242">
        <v>2025</v>
      </c>
      <c r="AC6242" t="s">
        <v>712</v>
      </c>
      <c r="AD6242">
        <v>0</v>
      </c>
      <c r="AE6242" t="s">
        <v>715</v>
      </c>
      <c r="AF6242" t="str">
        <f>IF(WEEKDAY(Main_Data_1_1[[#This Row],[Orders.OrderDate]],2)&gt;5,"Weekend","Weekday")</f>
        <v>Weekday</v>
      </c>
    </row>
    <row r="6243" spans="1:32" x14ac:dyDescent="0.3">
      <c r="A6243">
        <v>246</v>
      </c>
      <c r="B6243" t="s">
        <v>273</v>
      </c>
      <c r="C6243" t="s">
        <v>35</v>
      </c>
      <c r="D6243" t="s">
        <v>22</v>
      </c>
      <c r="E6243">
        <v>3.4</v>
      </c>
      <c r="F6243">
        <v>450</v>
      </c>
      <c r="G6243" t="s">
        <v>17</v>
      </c>
      <c r="H6243">
        <v>6242</v>
      </c>
      <c r="I6243">
        <v>246</v>
      </c>
      <c r="J6243">
        <v>246</v>
      </c>
      <c r="K6243" s="2">
        <v>45748</v>
      </c>
      <c r="L6243" s="2">
        <v>0.50902777777777775</v>
      </c>
      <c r="M6243">
        <v>17</v>
      </c>
      <c r="N6243">
        <v>6</v>
      </c>
      <c r="O6243">
        <v>1300.83</v>
      </c>
      <c r="P6243">
        <v>0</v>
      </c>
      <c r="Q6243">
        <v>30</v>
      </c>
      <c r="R6243" t="s">
        <v>682</v>
      </c>
      <c r="S6243" t="s">
        <v>681</v>
      </c>
      <c r="T6243">
        <v>246</v>
      </c>
      <c r="U6243" t="s">
        <v>489</v>
      </c>
      <c r="V6243" t="s">
        <v>288</v>
      </c>
      <c r="W6243">
        <v>20</v>
      </c>
      <c r="X6243" t="s">
        <v>37</v>
      </c>
      <c r="Y6243" s="2">
        <v>45333</v>
      </c>
      <c r="Z6243">
        <v>1330.83</v>
      </c>
      <c r="AA6243" t="s">
        <v>726</v>
      </c>
      <c r="AB6243">
        <v>2025</v>
      </c>
      <c r="AC6243" t="s">
        <v>721</v>
      </c>
      <c r="AD6243">
        <v>0</v>
      </c>
      <c r="AE6243" t="s">
        <v>713</v>
      </c>
      <c r="AF6243" t="str">
        <f>IF(WEEKDAY(Main_Data_1_1[[#This Row],[Orders.OrderDate]],2)&gt;5,"Weekend","Weekday")</f>
        <v>Weekday</v>
      </c>
    </row>
    <row r="6244" spans="1:32" x14ac:dyDescent="0.3">
      <c r="A6244">
        <v>100</v>
      </c>
      <c r="B6244" t="s">
        <v>127</v>
      </c>
      <c r="C6244" t="s">
        <v>35</v>
      </c>
      <c r="D6244" t="s">
        <v>22</v>
      </c>
      <c r="E6244">
        <v>3.6</v>
      </c>
      <c r="F6244">
        <v>400</v>
      </c>
      <c r="G6244" t="s">
        <v>17</v>
      </c>
      <c r="H6244">
        <v>6243</v>
      </c>
      <c r="I6244">
        <v>218</v>
      </c>
      <c r="J6244">
        <v>100</v>
      </c>
      <c r="K6244" s="2">
        <v>46045</v>
      </c>
      <c r="L6244" s="2">
        <v>0.43888888888888888</v>
      </c>
      <c r="M6244">
        <v>43</v>
      </c>
      <c r="N6244">
        <v>4</v>
      </c>
      <c r="O6244">
        <v>546.82000000000005</v>
      </c>
      <c r="P6244">
        <v>27.34</v>
      </c>
      <c r="Q6244">
        <v>49</v>
      </c>
      <c r="R6244" t="s">
        <v>678</v>
      </c>
      <c r="S6244" t="s">
        <v>681</v>
      </c>
      <c r="T6244">
        <v>218</v>
      </c>
      <c r="U6244" t="s">
        <v>469</v>
      </c>
      <c r="V6244" t="s">
        <v>284</v>
      </c>
      <c r="W6244">
        <v>32</v>
      </c>
      <c r="X6244" t="s">
        <v>31</v>
      </c>
      <c r="Y6244" s="2">
        <v>45442</v>
      </c>
      <c r="Z6244">
        <v>568.48</v>
      </c>
      <c r="AA6244" t="s">
        <v>711</v>
      </c>
      <c r="AB6244">
        <v>2026</v>
      </c>
      <c r="AC6244" t="s">
        <v>712</v>
      </c>
      <c r="AD6244">
        <v>4.9998171244650884E-2</v>
      </c>
      <c r="AE6244" t="s">
        <v>715</v>
      </c>
      <c r="AF6244" t="str">
        <f>IF(WEEKDAY(Main_Data_1_1[[#This Row],[Orders.OrderDate]],2)&gt;5,"Weekend","Weekday")</f>
        <v>Weekday</v>
      </c>
    </row>
    <row r="6245" spans="1:32" x14ac:dyDescent="0.3">
      <c r="A6245">
        <v>191</v>
      </c>
      <c r="B6245" t="s">
        <v>218</v>
      </c>
      <c r="C6245" t="s">
        <v>72</v>
      </c>
      <c r="D6245" t="s">
        <v>22</v>
      </c>
      <c r="E6245">
        <v>4.2</v>
      </c>
      <c r="F6245">
        <v>350</v>
      </c>
      <c r="G6245" t="s">
        <v>17</v>
      </c>
      <c r="H6245">
        <v>6244</v>
      </c>
      <c r="I6245">
        <v>214</v>
      </c>
      <c r="J6245">
        <v>191</v>
      </c>
      <c r="K6245" s="2">
        <v>46179</v>
      </c>
      <c r="L6245" s="2">
        <v>0.83194444444444449</v>
      </c>
      <c r="M6245">
        <v>25</v>
      </c>
      <c r="N6245">
        <v>3</v>
      </c>
      <c r="O6245">
        <v>1016.3</v>
      </c>
      <c r="P6245">
        <v>203.26</v>
      </c>
      <c r="Q6245">
        <v>20</v>
      </c>
      <c r="R6245" t="s">
        <v>683</v>
      </c>
      <c r="S6245" t="s">
        <v>681</v>
      </c>
      <c r="T6245">
        <v>214</v>
      </c>
      <c r="U6245" t="s">
        <v>455</v>
      </c>
      <c r="V6245" t="s">
        <v>288</v>
      </c>
      <c r="W6245">
        <v>19</v>
      </c>
      <c r="X6245" t="s">
        <v>35</v>
      </c>
      <c r="Y6245" s="2">
        <v>45039</v>
      </c>
      <c r="Z6245">
        <v>833.04</v>
      </c>
      <c r="AA6245" t="s">
        <v>728</v>
      </c>
      <c r="AB6245">
        <v>2026</v>
      </c>
      <c r="AC6245" t="s">
        <v>721</v>
      </c>
      <c r="AD6245">
        <v>0.2</v>
      </c>
      <c r="AE6245" t="s">
        <v>713</v>
      </c>
      <c r="AF6245" t="str">
        <f>IF(WEEKDAY(Main_Data_1_1[[#This Row],[Orders.OrderDate]],2)&gt;5,"Weekend","Weekday")</f>
        <v>Weekend</v>
      </c>
    </row>
    <row r="6246" spans="1:32" x14ac:dyDescent="0.3">
      <c r="A6246">
        <v>88</v>
      </c>
      <c r="B6246" t="s">
        <v>115</v>
      </c>
      <c r="C6246" t="s">
        <v>35</v>
      </c>
      <c r="D6246" t="s">
        <v>16</v>
      </c>
      <c r="E6246">
        <v>4.5</v>
      </c>
      <c r="F6246">
        <v>200</v>
      </c>
      <c r="G6246" t="s">
        <v>17</v>
      </c>
      <c r="H6246">
        <v>6245</v>
      </c>
      <c r="I6246">
        <v>585</v>
      </c>
      <c r="J6246">
        <v>88</v>
      </c>
      <c r="K6246" s="2">
        <v>45414</v>
      </c>
      <c r="L6246" s="2">
        <v>0.76180555555555551</v>
      </c>
      <c r="M6246">
        <v>21</v>
      </c>
      <c r="N6246">
        <v>3</v>
      </c>
      <c r="O6246">
        <v>536.88</v>
      </c>
      <c r="P6246">
        <v>0</v>
      </c>
      <c r="Q6246">
        <v>30</v>
      </c>
      <c r="R6246" t="s">
        <v>685</v>
      </c>
      <c r="S6246" t="s">
        <v>681</v>
      </c>
      <c r="T6246">
        <v>585</v>
      </c>
      <c r="U6246" t="s">
        <v>512</v>
      </c>
      <c r="V6246" t="s">
        <v>288</v>
      </c>
      <c r="W6246">
        <v>43</v>
      </c>
      <c r="X6246" t="s">
        <v>21</v>
      </c>
      <c r="Y6246" s="2">
        <v>45747</v>
      </c>
      <c r="Z6246">
        <v>566.88</v>
      </c>
      <c r="AA6246" t="s">
        <v>727</v>
      </c>
      <c r="AB6246">
        <v>2024</v>
      </c>
      <c r="AC6246" t="s">
        <v>721</v>
      </c>
      <c r="AD6246">
        <v>0</v>
      </c>
      <c r="AE6246" t="s">
        <v>723</v>
      </c>
      <c r="AF6246" t="str">
        <f>IF(WEEKDAY(Main_Data_1_1[[#This Row],[Orders.OrderDate]],2)&gt;5,"Weekend","Weekday")</f>
        <v>Weekday</v>
      </c>
    </row>
    <row r="6247" spans="1:32" x14ac:dyDescent="0.3">
      <c r="A6247">
        <v>33</v>
      </c>
      <c r="B6247" t="s">
        <v>59</v>
      </c>
      <c r="C6247" t="s">
        <v>31</v>
      </c>
      <c r="D6247" t="s">
        <v>56</v>
      </c>
      <c r="E6247">
        <v>3</v>
      </c>
      <c r="F6247">
        <v>300</v>
      </c>
      <c r="G6247" t="s">
        <v>10</v>
      </c>
      <c r="H6247">
        <v>6246</v>
      </c>
      <c r="I6247">
        <v>505</v>
      </c>
      <c r="J6247">
        <v>33</v>
      </c>
      <c r="K6247" s="2">
        <v>46203</v>
      </c>
      <c r="L6247" s="2">
        <v>0.71875</v>
      </c>
      <c r="M6247">
        <v>15</v>
      </c>
      <c r="N6247">
        <v>5</v>
      </c>
      <c r="O6247">
        <v>981.27</v>
      </c>
      <c r="P6247">
        <v>98.13</v>
      </c>
      <c r="Q6247">
        <v>40</v>
      </c>
      <c r="R6247" t="s">
        <v>680</v>
      </c>
      <c r="S6247" t="s">
        <v>681</v>
      </c>
      <c r="T6247">
        <v>505</v>
      </c>
      <c r="U6247" t="s">
        <v>510</v>
      </c>
      <c r="V6247" t="s">
        <v>288</v>
      </c>
      <c r="W6247">
        <v>40</v>
      </c>
      <c r="X6247" t="s">
        <v>37</v>
      </c>
      <c r="Y6247" s="2">
        <v>45283</v>
      </c>
      <c r="Z6247">
        <v>923.14</v>
      </c>
      <c r="AA6247" t="s">
        <v>728</v>
      </c>
      <c r="AB6247">
        <v>2026</v>
      </c>
      <c r="AC6247" t="s">
        <v>721</v>
      </c>
      <c r="AD6247">
        <v>0.10000305726252713</v>
      </c>
      <c r="AE6247" t="s">
        <v>723</v>
      </c>
      <c r="AF6247" t="str">
        <f>IF(WEEKDAY(Main_Data_1_1[[#This Row],[Orders.OrderDate]],2)&gt;5,"Weekend","Weekday")</f>
        <v>Weekday</v>
      </c>
    </row>
    <row r="6248" spans="1:32" x14ac:dyDescent="0.3">
      <c r="A6248">
        <v>218</v>
      </c>
      <c r="B6248" t="s">
        <v>245</v>
      </c>
      <c r="C6248" t="s">
        <v>21</v>
      </c>
      <c r="D6248" t="s">
        <v>12</v>
      </c>
      <c r="E6248">
        <v>4.3</v>
      </c>
      <c r="F6248">
        <v>700</v>
      </c>
      <c r="G6248" t="s">
        <v>17</v>
      </c>
      <c r="H6248">
        <v>6247</v>
      </c>
      <c r="I6248">
        <v>437</v>
      </c>
      <c r="J6248">
        <v>218</v>
      </c>
      <c r="K6248" s="2">
        <v>45561</v>
      </c>
      <c r="L6248" s="2">
        <v>0.49930555555555556</v>
      </c>
      <c r="M6248">
        <v>34</v>
      </c>
      <c r="N6248">
        <v>3</v>
      </c>
      <c r="O6248">
        <v>1360.04</v>
      </c>
      <c r="P6248">
        <v>0</v>
      </c>
      <c r="Q6248">
        <v>0</v>
      </c>
      <c r="R6248" t="s">
        <v>678</v>
      </c>
      <c r="S6248" t="s">
        <v>679</v>
      </c>
      <c r="T6248">
        <v>437</v>
      </c>
      <c r="U6248" t="s">
        <v>597</v>
      </c>
      <c r="V6248" t="s">
        <v>284</v>
      </c>
      <c r="W6248">
        <v>44</v>
      </c>
      <c r="X6248" t="s">
        <v>21</v>
      </c>
      <c r="Y6248" s="2">
        <v>45247</v>
      </c>
      <c r="Z6248">
        <v>1360.04</v>
      </c>
      <c r="AA6248" t="s">
        <v>720</v>
      </c>
      <c r="AB6248">
        <v>2024</v>
      </c>
      <c r="AC6248" t="s">
        <v>712</v>
      </c>
      <c r="AD6248">
        <v>0</v>
      </c>
      <c r="AE6248" t="s">
        <v>723</v>
      </c>
      <c r="AF6248" t="str">
        <f>IF(WEEKDAY(Main_Data_1_1[[#This Row],[Orders.OrderDate]],2)&gt;5,"Weekend","Weekday")</f>
        <v>Weekday</v>
      </c>
    </row>
    <row r="6249" spans="1:32" x14ac:dyDescent="0.3">
      <c r="A6249">
        <v>149</v>
      </c>
      <c r="B6249" t="s">
        <v>176</v>
      </c>
      <c r="C6249" t="s">
        <v>15</v>
      </c>
      <c r="D6249" t="s">
        <v>9</v>
      </c>
      <c r="E6249">
        <v>3.4</v>
      </c>
      <c r="F6249">
        <v>800</v>
      </c>
      <c r="G6249" t="s">
        <v>13</v>
      </c>
      <c r="H6249">
        <v>6248</v>
      </c>
      <c r="I6249">
        <v>391</v>
      </c>
      <c r="J6249">
        <v>149</v>
      </c>
      <c r="K6249" s="2">
        <v>45488</v>
      </c>
      <c r="L6249" s="2">
        <v>0.65902777777777777</v>
      </c>
      <c r="M6249">
        <v>46</v>
      </c>
      <c r="N6249">
        <v>3</v>
      </c>
      <c r="O6249">
        <v>1295.22</v>
      </c>
      <c r="P6249">
        <v>129.52000000000001</v>
      </c>
      <c r="Q6249">
        <v>0</v>
      </c>
      <c r="R6249" t="s">
        <v>686</v>
      </c>
      <c r="S6249" t="s">
        <v>681</v>
      </c>
      <c r="T6249">
        <v>391</v>
      </c>
      <c r="U6249" t="s">
        <v>572</v>
      </c>
      <c r="V6249" t="s">
        <v>284</v>
      </c>
      <c r="W6249">
        <v>43</v>
      </c>
      <c r="X6249" t="s">
        <v>35</v>
      </c>
      <c r="Y6249" s="2">
        <v>45552</v>
      </c>
      <c r="Z6249">
        <v>1165.7</v>
      </c>
      <c r="AA6249" t="s">
        <v>718</v>
      </c>
      <c r="AB6249">
        <v>2024</v>
      </c>
      <c r="AC6249" t="s">
        <v>712</v>
      </c>
      <c r="AD6249">
        <v>9.9998455860780419E-2</v>
      </c>
      <c r="AE6249" t="s">
        <v>723</v>
      </c>
      <c r="AF6249" t="str">
        <f>IF(WEEKDAY(Main_Data_1_1[[#This Row],[Orders.OrderDate]],2)&gt;5,"Weekend","Weekday")</f>
        <v>Weekday</v>
      </c>
    </row>
    <row r="6250" spans="1:32" x14ac:dyDescent="0.3">
      <c r="A6250">
        <v>246</v>
      </c>
      <c r="B6250" t="s">
        <v>273</v>
      </c>
      <c r="C6250" t="s">
        <v>35</v>
      </c>
      <c r="D6250" t="s">
        <v>22</v>
      </c>
      <c r="E6250">
        <v>3.4</v>
      </c>
      <c r="F6250">
        <v>450</v>
      </c>
      <c r="G6250" t="s">
        <v>17</v>
      </c>
      <c r="H6250">
        <v>6249</v>
      </c>
      <c r="I6250">
        <v>365</v>
      </c>
      <c r="J6250">
        <v>246</v>
      </c>
      <c r="K6250" s="2">
        <v>45309</v>
      </c>
      <c r="L6250" s="2">
        <v>0.37152777777777779</v>
      </c>
      <c r="M6250">
        <v>42</v>
      </c>
      <c r="N6250">
        <v>2</v>
      </c>
      <c r="O6250">
        <v>1082.32</v>
      </c>
      <c r="P6250">
        <v>108.23</v>
      </c>
      <c r="Q6250">
        <v>30</v>
      </c>
      <c r="R6250" t="s">
        <v>683</v>
      </c>
      <c r="S6250" t="s">
        <v>681</v>
      </c>
      <c r="T6250">
        <v>365</v>
      </c>
      <c r="U6250" t="s">
        <v>481</v>
      </c>
      <c r="V6250" t="s">
        <v>284</v>
      </c>
      <c r="W6250">
        <v>51</v>
      </c>
      <c r="X6250" t="s">
        <v>31</v>
      </c>
      <c r="Y6250" s="2">
        <v>45101</v>
      </c>
      <c r="Z6250">
        <v>1004.0899999999999</v>
      </c>
      <c r="AA6250" t="s">
        <v>711</v>
      </c>
      <c r="AB6250">
        <v>2024</v>
      </c>
      <c r="AC6250" t="s">
        <v>712</v>
      </c>
      <c r="AD6250">
        <v>9.9998152117673156E-2</v>
      </c>
      <c r="AE6250" t="s">
        <v>717</v>
      </c>
      <c r="AF6250" t="str">
        <f>IF(WEEKDAY(Main_Data_1_1[[#This Row],[Orders.OrderDate]],2)&gt;5,"Weekend","Weekday")</f>
        <v>Weekday</v>
      </c>
    </row>
    <row r="6251" spans="1:32" x14ac:dyDescent="0.3">
      <c r="A6251">
        <v>2</v>
      </c>
      <c r="B6251" t="s">
        <v>11</v>
      </c>
      <c r="C6251" t="s">
        <v>8</v>
      </c>
      <c r="D6251" t="s">
        <v>12</v>
      </c>
      <c r="E6251">
        <v>3.8</v>
      </c>
      <c r="F6251">
        <v>600</v>
      </c>
      <c r="G6251" t="s">
        <v>13</v>
      </c>
      <c r="H6251">
        <v>6250</v>
      </c>
      <c r="I6251">
        <v>356</v>
      </c>
      <c r="J6251">
        <v>2</v>
      </c>
      <c r="K6251" s="2">
        <v>45934</v>
      </c>
      <c r="L6251" s="2">
        <v>0.7895833333333333</v>
      </c>
      <c r="M6251">
        <v>60</v>
      </c>
      <c r="N6251">
        <v>6</v>
      </c>
      <c r="O6251">
        <v>1204.1500000000001</v>
      </c>
      <c r="P6251">
        <v>120.42</v>
      </c>
      <c r="Q6251">
        <v>40</v>
      </c>
      <c r="R6251" t="s">
        <v>683</v>
      </c>
      <c r="S6251" t="s">
        <v>684</v>
      </c>
      <c r="T6251">
        <v>356</v>
      </c>
      <c r="U6251" t="s">
        <v>551</v>
      </c>
      <c r="V6251" t="s">
        <v>288</v>
      </c>
      <c r="W6251">
        <v>25</v>
      </c>
      <c r="X6251" t="s">
        <v>15</v>
      </c>
      <c r="Y6251" s="2">
        <v>45772</v>
      </c>
      <c r="Z6251">
        <v>1123.73</v>
      </c>
      <c r="AA6251" t="s">
        <v>719</v>
      </c>
      <c r="AB6251">
        <v>2025</v>
      </c>
      <c r="AC6251" t="s">
        <v>712</v>
      </c>
      <c r="AD6251">
        <v>0.10000415230660631</v>
      </c>
      <c r="AE6251" t="s">
        <v>715</v>
      </c>
      <c r="AF6251" t="str">
        <f>IF(WEEKDAY(Main_Data_1_1[[#This Row],[Orders.OrderDate]],2)&gt;5,"Weekend","Weekday")</f>
        <v>Weekend</v>
      </c>
    </row>
    <row r="6252" spans="1:32" x14ac:dyDescent="0.3">
      <c r="A6252">
        <v>12</v>
      </c>
      <c r="B6252" t="s">
        <v>32</v>
      </c>
      <c r="C6252" t="s">
        <v>8</v>
      </c>
      <c r="D6252" t="s">
        <v>22</v>
      </c>
      <c r="E6252">
        <v>3.3</v>
      </c>
      <c r="F6252">
        <v>600</v>
      </c>
      <c r="G6252" t="s">
        <v>13</v>
      </c>
      <c r="H6252">
        <v>6251</v>
      </c>
      <c r="I6252">
        <v>495</v>
      </c>
      <c r="J6252">
        <v>12</v>
      </c>
      <c r="K6252" s="2">
        <v>46158</v>
      </c>
      <c r="L6252" s="2">
        <v>0.6875</v>
      </c>
      <c r="M6252">
        <v>41</v>
      </c>
      <c r="N6252">
        <v>6</v>
      </c>
      <c r="O6252">
        <v>963.97</v>
      </c>
      <c r="P6252">
        <v>0</v>
      </c>
      <c r="Q6252">
        <v>49</v>
      </c>
      <c r="R6252" t="s">
        <v>678</v>
      </c>
      <c r="S6252" t="s">
        <v>681</v>
      </c>
      <c r="T6252">
        <v>495</v>
      </c>
      <c r="U6252" t="s">
        <v>362</v>
      </c>
      <c r="V6252" t="s">
        <v>288</v>
      </c>
      <c r="W6252">
        <v>46</v>
      </c>
      <c r="X6252" t="s">
        <v>31</v>
      </c>
      <c r="Y6252" s="2">
        <v>45026</v>
      </c>
      <c r="Z6252">
        <v>1012.97</v>
      </c>
      <c r="AA6252" t="s">
        <v>727</v>
      </c>
      <c r="AB6252">
        <v>2026</v>
      </c>
      <c r="AC6252" t="s">
        <v>712</v>
      </c>
      <c r="AD6252">
        <v>0</v>
      </c>
      <c r="AE6252" t="s">
        <v>717</v>
      </c>
      <c r="AF6252" t="str">
        <f>IF(WEEKDAY(Main_Data_1_1[[#This Row],[Orders.OrderDate]],2)&gt;5,"Weekend","Weekday")</f>
        <v>Weekend</v>
      </c>
    </row>
    <row r="6253" spans="1:32" x14ac:dyDescent="0.3">
      <c r="A6253">
        <v>141</v>
      </c>
      <c r="B6253" t="s">
        <v>168</v>
      </c>
      <c r="C6253" t="s">
        <v>31</v>
      </c>
      <c r="D6253" t="s">
        <v>50</v>
      </c>
      <c r="E6253">
        <v>2.9</v>
      </c>
      <c r="F6253">
        <v>800</v>
      </c>
      <c r="G6253" t="s">
        <v>10</v>
      </c>
      <c r="H6253">
        <v>6252</v>
      </c>
      <c r="I6253">
        <v>406</v>
      </c>
      <c r="J6253">
        <v>141</v>
      </c>
      <c r="K6253" s="2">
        <v>45533</v>
      </c>
      <c r="L6253" s="2">
        <v>0.75208333333333333</v>
      </c>
      <c r="M6253">
        <v>37</v>
      </c>
      <c r="N6253">
        <v>1</v>
      </c>
      <c r="O6253">
        <v>1504.51</v>
      </c>
      <c r="P6253">
        <v>0</v>
      </c>
      <c r="Q6253">
        <v>30</v>
      </c>
      <c r="R6253" t="s">
        <v>683</v>
      </c>
      <c r="S6253" t="s">
        <v>681</v>
      </c>
      <c r="T6253">
        <v>406</v>
      </c>
      <c r="U6253" t="s">
        <v>498</v>
      </c>
      <c r="V6253" t="s">
        <v>284</v>
      </c>
      <c r="W6253">
        <v>37</v>
      </c>
      <c r="X6253" t="s">
        <v>31</v>
      </c>
      <c r="Y6253" s="2">
        <v>45615</v>
      </c>
      <c r="Z6253">
        <v>1534.51</v>
      </c>
      <c r="AA6253" t="s">
        <v>722</v>
      </c>
      <c r="AB6253">
        <v>2024</v>
      </c>
      <c r="AC6253" t="s">
        <v>712</v>
      </c>
      <c r="AD6253">
        <v>0</v>
      </c>
      <c r="AE6253" t="s">
        <v>723</v>
      </c>
      <c r="AF6253" t="str">
        <f>IF(WEEKDAY(Main_Data_1_1[[#This Row],[Orders.OrderDate]],2)&gt;5,"Weekend","Weekday")</f>
        <v>Weekday</v>
      </c>
    </row>
    <row r="6254" spans="1:32" x14ac:dyDescent="0.3">
      <c r="A6254">
        <v>118</v>
      </c>
      <c r="B6254" t="s">
        <v>145</v>
      </c>
      <c r="C6254" t="s">
        <v>31</v>
      </c>
      <c r="D6254" t="s">
        <v>26</v>
      </c>
      <c r="E6254">
        <v>4.4000000000000004</v>
      </c>
      <c r="F6254">
        <v>250</v>
      </c>
      <c r="G6254" t="s">
        <v>17</v>
      </c>
      <c r="H6254">
        <v>6253</v>
      </c>
      <c r="I6254">
        <v>187</v>
      </c>
      <c r="J6254">
        <v>118</v>
      </c>
      <c r="K6254" s="2">
        <v>45663</v>
      </c>
      <c r="L6254" s="2">
        <v>0.80277777777777781</v>
      </c>
      <c r="M6254">
        <v>55</v>
      </c>
      <c r="N6254">
        <v>4</v>
      </c>
      <c r="O6254">
        <v>1256.6099999999999</v>
      </c>
      <c r="P6254">
        <v>0</v>
      </c>
      <c r="Q6254">
        <v>30</v>
      </c>
      <c r="R6254" t="s">
        <v>685</v>
      </c>
      <c r="S6254" t="s">
        <v>681</v>
      </c>
      <c r="T6254">
        <v>187</v>
      </c>
      <c r="U6254" t="s">
        <v>449</v>
      </c>
      <c r="V6254" t="s">
        <v>288</v>
      </c>
      <c r="W6254">
        <v>37</v>
      </c>
      <c r="X6254" t="s">
        <v>31</v>
      </c>
      <c r="Y6254" s="2">
        <v>45792</v>
      </c>
      <c r="Z6254">
        <v>1286.6099999999999</v>
      </c>
      <c r="AA6254" t="s">
        <v>711</v>
      </c>
      <c r="AB6254">
        <v>2025</v>
      </c>
      <c r="AC6254" t="s">
        <v>712</v>
      </c>
      <c r="AD6254">
        <v>0</v>
      </c>
      <c r="AE6254" t="s">
        <v>723</v>
      </c>
      <c r="AF6254" t="str">
        <f>IF(WEEKDAY(Main_Data_1_1[[#This Row],[Orders.OrderDate]],2)&gt;5,"Weekend","Weekday")</f>
        <v>Weekday</v>
      </c>
    </row>
    <row r="6255" spans="1:32" x14ac:dyDescent="0.3">
      <c r="A6255">
        <v>6</v>
      </c>
      <c r="B6255" t="s">
        <v>23</v>
      </c>
      <c r="C6255" t="s">
        <v>21</v>
      </c>
      <c r="D6255" t="s">
        <v>22</v>
      </c>
      <c r="E6255">
        <v>3.3</v>
      </c>
      <c r="F6255">
        <v>350</v>
      </c>
      <c r="G6255" t="s">
        <v>10</v>
      </c>
      <c r="H6255">
        <v>6254</v>
      </c>
      <c r="I6255">
        <v>348</v>
      </c>
      <c r="J6255">
        <v>6</v>
      </c>
      <c r="K6255" s="2">
        <v>45538</v>
      </c>
      <c r="L6255" s="2">
        <v>0.6020833333333333</v>
      </c>
      <c r="M6255">
        <v>51</v>
      </c>
      <c r="N6255">
        <v>2</v>
      </c>
      <c r="O6255">
        <v>759.76</v>
      </c>
      <c r="P6255">
        <v>0</v>
      </c>
      <c r="Q6255">
        <v>30</v>
      </c>
      <c r="R6255" t="s">
        <v>686</v>
      </c>
      <c r="S6255" t="s">
        <v>684</v>
      </c>
      <c r="T6255">
        <v>348</v>
      </c>
      <c r="U6255" t="s">
        <v>547</v>
      </c>
      <c r="V6255" t="s">
        <v>288</v>
      </c>
      <c r="W6255">
        <v>28</v>
      </c>
      <c r="X6255" t="s">
        <v>8</v>
      </c>
      <c r="Y6255" s="2">
        <v>45708</v>
      </c>
      <c r="Z6255">
        <v>789.76</v>
      </c>
      <c r="AA6255" t="s">
        <v>720</v>
      </c>
      <c r="AB6255">
        <v>2024</v>
      </c>
      <c r="AC6255" t="s">
        <v>712</v>
      </c>
      <c r="AD6255">
        <v>0</v>
      </c>
      <c r="AE6255" t="s">
        <v>715</v>
      </c>
      <c r="AF6255" t="str">
        <f>IF(WEEKDAY(Main_Data_1_1[[#This Row],[Orders.OrderDate]],2)&gt;5,"Weekend","Weekday")</f>
        <v>Weekday</v>
      </c>
    </row>
    <row r="6256" spans="1:32" x14ac:dyDescent="0.3">
      <c r="A6256">
        <v>32</v>
      </c>
      <c r="B6256" t="s">
        <v>58</v>
      </c>
      <c r="C6256" t="s">
        <v>31</v>
      </c>
      <c r="D6256" t="s">
        <v>9</v>
      </c>
      <c r="E6256">
        <v>2.9</v>
      </c>
      <c r="F6256">
        <v>150</v>
      </c>
      <c r="G6256" t="s">
        <v>13</v>
      </c>
      <c r="H6256">
        <v>6255</v>
      </c>
      <c r="I6256">
        <v>106</v>
      </c>
      <c r="J6256">
        <v>32</v>
      </c>
      <c r="K6256" s="2">
        <v>45321</v>
      </c>
      <c r="L6256" s="2">
        <v>0.68194444444444446</v>
      </c>
      <c r="M6256">
        <v>34</v>
      </c>
      <c r="N6256">
        <v>5</v>
      </c>
      <c r="O6256">
        <v>992.85</v>
      </c>
      <c r="P6256">
        <v>148.93</v>
      </c>
      <c r="Q6256">
        <v>30</v>
      </c>
      <c r="R6256" t="s">
        <v>682</v>
      </c>
      <c r="S6256" t="s">
        <v>681</v>
      </c>
      <c r="T6256">
        <v>106</v>
      </c>
      <c r="U6256" t="s">
        <v>381</v>
      </c>
      <c r="V6256" t="s">
        <v>284</v>
      </c>
      <c r="W6256">
        <v>42</v>
      </c>
      <c r="X6256" t="s">
        <v>19</v>
      </c>
      <c r="Y6256" s="2">
        <v>45193</v>
      </c>
      <c r="Z6256">
        <v>873.92000000000007</v>
      </c>
      <c r="AA6256" t="s">
        <v>711</v>
      </c>
      <c r="AB6256">
        <v>2024</v>
      </c>
      <c r="AC6256" t="s">
        <v>712</v>
      </c>
      <c r="AD6256">
        <v>0.15000251800372666</v>
      </c>
      <c r="AE6256" t="s">
        <v>723</v>
      </c>
      <c r="AF6256" t="str">
        <f>IF(WEEKDAY(Main_Data_1_1[[#This Row],[Orders.OrderDate]],2)&gt;5,"Weekend","Weekday")</f>
        <v>Weekday</v>
      </c>
    </row>
    <row r="6257" spans="1:32" x14ac:dyDescent="0.3">
      <c r="A6257">
        <v>93</v>
      </c>
      <c r="B6257" t="s">
        <v>120</v>
      </c>
      <c r="C6257" t="s">
        <v>35</v>
      </c>
      <c r="D6257" t="s">
        <v>45</v>
      </c>
      <c r="E6257">
        <v>4.4000000000000004</v>
      </c>
      <c r="F6257">
        <v>200</v>
      </c>
      <c r="G6257" t="s">
        <v>17</v>
      </c>
      <c r="H6257">
        <v>6256</v>
      </c>
      <c r="I6257">
        <v>405</v>
      </c>
      <c r="J6257">
        <v>93</v>
      </c>
      <c r="K6257" s="2">
        <v>45484</v>
      </c>
      <c r="L6257" s="2">
        <v>0.73611111111111116</v>
      </c>
      <c r="M6257">
        <v>52</v>
      </c>
      <c r="N6257">
        <v>2</v>
      </c>
      <c r="O6257">
        <v>154.6</v>
      </c>
      <c r="P6257">
        <v>7.73</v>
      </c>
      <c r="Q6257">
        <v>40</v>
      </c>
      <c r="R6257" t="s">
        <v>682</v>
      </c>
      <c r="S6257" t="s">
        <v>684</v>
      </c>
      <c r="T6257">
        <v>405</v>
      </c>
      <c r="U6257" t="s">
        <v>444</v>
      </c>
      <c r="V6257" t="s">
        <v>288</v>
      </c>
      <c r="W6257">
        <v>44</v>
      </c>
      <c r="X6257" t="s">
        <v>35</v>
      </c>
      <c r="Y6257" s="2">
        <v>45452</v>
      </c>
      <c r="Z6257">
        <v>186.87</v>
      </c>
      <c r="AA6257" t="s">
        <v>718</v>
      </c>
      <c r="AB6257">
        <v>2024</v>
      </c>
      <c r="AC6257" t="s">
        <v>712</v>
      </c>
      <c r="AD6257">
        <v>0.05</v>
      </c>
      <c r="AE6257" t="s">
        <v>723</v>
      </c>
      <c r="AF6257" t="str">
        <f>IF(WEEKDAY(Main_Data_1_1[[#This Row],[Orders.OrderDate]],2)&gt;5,"Weekend","Weekday")</f>
        <v>Weekday</v>
      </c>
    </row>
    <row r="6258" spans="1:32" x14ac:dyDescent="0.3">
      <c r="A6258">
        <v>155</v>
      </c>
      <c r="B6258" t="s">
        <v>182</v>
      </c>
      <c r="C6258" t="s">
        <v>15</v>
      </c>
      <c r="D6258" t="s">
        <v>22</v>
      </c>
      <c r="E6258">
        <v>2.9</v>
      </c>
      <c r="F6258">
        <v>300</v>
      </c>
      <c r="G6258" t="s">
        <v>13</v>
      </c>
      <c r="H6258">
        <v>6257</v>
      </c>
      <c r="I6258">
        <v>318</v>
      </c>
      <c r="J6258">
        <v>155</v>
      </c>
      <c r="K6258" s="2">
        <v>45419</v>
      </c>
      <c r="L6258" s="2">
        <v>0.89166666666666672</v>
      </c>
      <c r="M6258">
        <v>18</v>
      </c>
      <c r="N6258">
        <v>3</v>
      </c>
      <c r="O6258">
        <v>1367.29</v>
      </c>
      <c r="P6258">
        <v>68.36</v>
      </c>
      <c r="Q6258">
        <v>40</v>
      </c>
      <c r="R6258" t="s">
        <v>685</v>
      </c>
      <c r="S6258" t="s">
        <v>679</v>
      </c>
      <c r="T6258">
        <v>318</v>
      </c>
      <c r="U6258" t="s">
        <v>402</v>
      </c>
      <c r="V6258" t="s">
        <v>288</v>
      </c>
      <c r="W6258">
        <v>35</v>
      </c>
      <c r="X6258" t="s">
        <v>21</v>
      </c>
      <c r="Y6258" s="2">
        <v>45592</v>
      </c>
      <c r="Z6258">
        <v>1338.93</v>
      </c>
      <c r="AA6258" t="s">
        <v>727</v>
      </c>
      <c r="AB6258">
        <v>2024</v>
      </c>
      <c r="AC6258" t="s">
        <v>721</v>
      </c>
      <c r="AD6258">
        <v>4.9996708818173176E-2</v>
      </c>
      <c r="AE6258" t="s">
        <v>723</v>
      </c>
      <c r="AF6258" t="str">
        <f>IF(WEEKDAY(Main_Data_1_1[[#This Row],[Orders.OrderDate]],2)&gt;5,"Weekend","Weekday")</f>
        <v>Weekday</v>
      </c>
    </row>
    <row r="6259" spans="1:32" x14ac:dyDescent="0.3">
      <c r="A6259">
        <v>11</v>
      </c>
      <c r="B6259" t="s">
        <v>30</v>
      </c>
      <c r="C6259" t="s">
        <v>31</v>
      </c>
      <c r="D6259" t="s">
        <v>26</v>
      </c>
      <c r="E6259">
        <v>3.4</v>
      </c>
      <c r="F6259">
        <v>500</v>
      </c>
      <c r="G6259" t="s">
        <v>10</v>
      </c>
      <c r="H6259">
        <v>6258</v>
      </c>
      <c r="I6259">
        <v>589</v>
      </c>
      <c r="J6259">
        <v>11</v>
      </c>
      <c r="K6259" s="2">
        <v>45559</v>
      </c>
      <c r="L6259" s="2">
        <v>0.80625000000000002</v>
      </c>
      <c r="M6259">
        <v>55</v>
      </c>
      <c r="N6259">
        <v>3</v>
      </c>
      <c r="O6259">
        <v>442.66</v>
      </c>
      <c r="P6259">
        <v>0</v>
      </c>
      <c r="Q6259">
        <v>20</v>
      </c>
      <c r="R6259" t="s">
        <v>685</v>
      </c>
      <c r="S6259" t="s">
        <v>681</v>
      </c>
      <c r="T6259">
        <v>589</v>
      </c>
      <c r="U6259" t="s">
        <v>552</v>
      </c>
      <c r="V6259" t="s">
        <v>284</v>
      </c>
      <c r="W6259">
        <v>47</v>
      </c>
      <c r="X6259" t="s">
        <v>31</v>
      </c>
      <c r="Y6259" s="2">
        <v>45242</v>
      </c>
      <c r="Z6259">
        <v>462.66</v>
      </c>
      <c r="AA6259" t="s">
        <v>720</v>
      </c>
      <c r="AB6259">
        <v>2024</v>
      </c>
      <c r="AC6259" t="s">
        <v>712</v>
      </c>
      <c r="AD6259">
        <v>0</v>
      </c>
      <c r="AE6259" t="s">
        <v>717</v>
      </c>
      <c r="AF6259" t="str">
        <f>IF(WEEKDAY(Main_Data_1_1[[#This Row],[Orders.OrderDate]],2)&gt;5,"Weekend","Weekday")</f>
        <v>Weekday</v>
      </c>
    </row>
    <row r="6260" spans="1:32" x14ac:dyDescent="0.3">
      <c r="A6260">
        <v>19</v>
      </c>
      <c r="B6260" t="s">
        <v>41</v>
      </c>
      <c r="C6260" t="s">
        <v>35</v>
      </c>
      <c r="D6260" t="s">
        <v>42</v>
      </c>
      <c r="E6260">
        <v>4.8</v>
      </c>
      <c r="F6260">
        <v>700</v>
      </c>
      <c r="G6260" t="s">
        <v>13</v>
      </c>
      <c r="H6260">
        <v>6259</v>
      </c>
      <c r="I6260">
        <v>217</v>
      </c>
      <c r="J6260">
        <v>19</v>
      </c>
      <c r="K6260" s="2">
        <v>46006</v>
      </c>
      <c r="L6260" s="2">
        <v>0.52986111111111112</v>
      </c>
      <c r="M6260">
        <v>19</v>
      </c>
      <c r="N6260">
        <v>6</v>
      </c>
      <c r="O6260">
        <v>198.72</v>
      </c>
      <c r="P6260">
        <v>0</v>
      </c>
      <c r="Q6260">
        <v>0</v>
      </c>
      <c r="R6260" t="s">
        <v>680</v>
      </c>
      <c r="S6260" t="s">
        <v>681</v>
      </c>
      <c r="T6260">
        <v>217</v>
      </c>
      <c r="U6260" t="s">
        <v>308</v>
      </c>
      <c r="V6260" t="s">
        <v>284</v>
      </c>
      <c r="W6260">
        <v>41</v>
      </c>
      <c r="X6260" t="s">
        <v>31</v>
      </c>
      <c r="Y6260" s="2">
        <v>45386</v>
      </c>
      <c r="Z6260">
        <v>198.72</v>
      </c>
      <c r="AA6260" t="s">
        <v>724</v>
      </c>
      <c r="AB6260">
        <v>2025</v>
      </c>
      <c r="AC6260" t="s">
        <v>721</v>
      </c>
      <c r="AD6260">
        <v>0</v>
      </c>
      <c r="AE6260" t="s">
        <v>723</v>
      </c>
      <c r="AF6260" t="str">
        <f>IF(WEEKDAY(Main_Data_1_1[[#This Row],[Orders.OrderDate]],2)&gt;5,"Weekend","Weekday")</f>
        <v>Weekday</v>
      </c>
    </row>
    <row r="6261" spans="1:32" x14ac:dyDescent="0.3">
      <c r="A6261">
        <v>139</v>
      </c>
      <c r="B6261" t="s">
        <v>166</v>
      </c>
      <c r="C6261" t="s">
        <v>31</v>
      </c>
      <c r="D6261" t="s">
        <v>56</v>
      </c>
      <c r="E6261">
        <v>4.7</v>
      </c>
      <c r="F6261">
        <v>700</v>
      </c>
      <c r="G6261" t="s">
        <v>17</v>
      </c>
      <c r="H6261">
        <v>6260</v>
      </c>
      <c r="I6261">
        <v>223</v>
      </c>
      <c r="J6261">
        <v>139</v>
      </c>
      <c r="K6261" s="2">
        <v>45792</v>
      </c>
      <c r="L6261" s="2">
        <v>0.96666666666666667</v>
      </c>
      <c r="M6261">
        <v>61</v>
      </c>
      <c r="N6261">
        <v>5</v>
      </c>
      <c r="O6261">
        <v>163.84</v>
      </c>
      <c r="P6261">
        <v>0</v>
      </c>
      <c r="Q6261">
        <v>40</v>
      </c>
      <c r="R6261" t="s">
        <v>680</v>
      </c>
      <c r="S6261" t="s">
        <v>681</v>
      </c>
      <c r="T6261">
        <v>223</v>
      </c>
      <c r="U6261" t="s">
        <v>453</v>
      </c>
      <c r="V6261" t="s">
        <v>288</v>
      </c>
      <c r="W6261">
        <v>25</v>
      </c>
      <c r="X6261" t="s">
        <v>37</v>
      </c>
      <c r="Y6261" s="2">
        <v>45739</v>
      </c>
      <c r="Z6261">
        <v>203.84</v>
      </c>
      <c r="AA6261" t="s">
        <v>727</v>
      </c>
      <c r="AB6261">
        <v>2025</v>
      </c>
      <c r="AC6261" t="s">
        <v>712</v>
      </c>
      <c r="AD6261">
        <v>0</v>
      </c>
      <c r="AE6261" t="s">
        <v>715</v>
      </c>
      <c r="AF6261" t="str">
        <f>IF(WEEKDAY(Main_Data_1_1[[#This Row],[Orders.OrderDate]],2)&gt;5,"Weekend","Weekday")</f>
        <v>Weekday</v>
      </c>
    </row>
    <row r="6262" spans="1:32" x14ac:dyDescent="0.3">
      <c r="A6262">
        <v>154</v>
      </c>
      <c r="B6262" t="s">
        <v>181</v>
      </c>
      <c r="C6262" t="s">
        <v>31</v>
      </c>
      <c r="D6262" t="s">
        <v>29</v>
      </c>
      <c r="E6262">
        <v>3.5</v>
      </c>
      <c r="F6262">
        <v>800</v>
      </c>
      <c r="G6262" t="s">
        <v>17</v>
      </c>
      <c r="H6262">
        <v>6261</v>
      </c>
      <c r="I6262">
        <v>573</v>
      </c>
      <c r="J6262">
        <v>154</v>
      </c>
      <c r="K6262" s="2">
        <v>46095</v>
      </c>
      <c r="L6262" s="2">
        <v>0.49583333333333335</v>
      </c>
      <c r="M6262">
        <v>51</v>
      </c>
      <c r="N6262">
        <v>6</v>
      </c>
      <c r="O6262">
        <v>796.95</v>
      </c>
      <c r="P6262">
        <v>159.38999999999999</v>
      </c>
      <c r="Q6262">
        <v>40</v>
      </c>
      <c r="R6262" t="s">
        <v>686</v>
      </c>
      <c r="S6262" t="s">
        <v>679</v>
      </c>
      <c r="T6262">
        <v>573</v>
      </c>
      <c r="U6262" t="s">
        <v>660</v>
      </c>
      <c r="V6262" t="s">
        <v>284</v>
      </c>
      <c r="W6262">
        <v>51</v>
      </c>
      <c r="X6262" t="s">
        <v>35</v>
      </c>
      <c r="Y6262" s="2">
        <v>45155</v>
      </c>
      <c r="Z6262">
        <v>677.56000000000006</v>
      </c>
      <c r="AA6262" t="s">
        <v>725</v>
      </c>
      <c r="AB6262">
        <v>2026</v>
      </c>
      <c r="AC6262" t="s">
        <v>712</v>
      </c>
      <c r="AD6262">
        <v>0.19999999999999998</v>
      </c>
      <c r="AE6262" t="s">
        <v>717</v>
      </c>
      <c r="AF6262" t="str">
        <f>IF(WEEKDAY(Main_Data_1_1[[#This Row],[Orders.OrderDate]],2)&gt;5,"Weekend","Weekday")</f>
        <v>Weekend</v>
      </c>
    </row>
    <row r="6263" spans="1:32" x14ac:dyDescent="0.3">
      <c r="A6263">
        <v>221</v>
      </c>
      <c r="B6263" t="s">
        <v>248</v>
      </c>
      <c r="C6263" t="s">
        <v>37</v>
      </c>
      <c r="D6263" t="s">
        <v>12</v>
      </c>
      <c r="E6263">
        <v>4.0999999999999996</v>
      </c>
      <c r="F6263">
        <v>200</v>
      </c>
      <c r="G6263" t="s">
        <v>17</v>
      </c>
      <c r="H6263">
        <v>6262</v>
      </c>
      <c r="I6263">
        <v>427</v>
      </c>
      <c r="J6263">
        <v>221</v>
      </c>
      <c r="K6263" s="2">
        <v>45686</v>
      </c>
      <c r="L6263" s="2">
        <v>0.89722222222222225</v>
      </c>
      <c r="M6263">
        <v>57</v>
      </c>
      <c r="N6263">
        <v>5</v>
      </c>
      <c r="O6263">
        <v>621.23</v>
      </c>
      <c r="P6263">
        <v>0</v>
      </c>
      <c r="Q6263">
        <v>20</v>
      </c>
      <c r="R6263" t="s">
        <v>686</v>
      </c>
      <c r="S6263" t="s">
        <v>681</v>
      </c>
      <c r="T6263">
        <v>427</v>
      </c>
      <c r="U6263" t="s">
        <v>591</v>
      </c>
      <c r="V6263" t="s">
        <v>284</v>
      </c>
      <c r="W6263">
        <v>53</v>
      </c>
      <c r="X6263" t="s">
        <v>72</v>
      </c>
      <c r="Y6263" s="2">
        <v>45353</v>
      </c>
      <c r="Z6263">
        <v>641.23</v>
      </c>
      <c r="AA6263" t="s">
        <v>711</v>
      </c>
      <c r="AB6263">
        <v>2025</v>
      </c>
      <c r="AC6263" t="s">
        <v>712</v>
      </c>
      <c r="AD6263">
        <v>0</v>
      </c>
      <c r="AE6263" t="s">
        <v>717</v>
      </c>
      <c r="AF6263" t="str">
        <f>IF(WEEKDAY(Main_Data_1_1[[#This Row],[Orders.OrderDate]],2)&gt;5,"Weekend","Weekday")</f>
        <v>Weekday</v>
      </c>
    </row>
    <row r="6264" spans="1:32" x14ac:dyDescent="0.3">
      <c r="A6264">
        <v>9</v>
      </c>
      <c r="B6264" t="s">
        <v>27</v>
      </c>
      <c r="C6264" t="s">
        <v>21</v>
      </c>
      <c r="D6264" t="s">
        <v>9</v>
      </c>
      <c r="E6264">
        <v>3.2</v>
      </c>
      <c r="F6264">
        <v>700</v>
      </c>
      <c r="G6264" t="s">
        <v>13</v>
      </c>
      <c r="H6264">
        <v>6263</v>
      </c>
      <c r="I6264">
        <v>329</v>
      </c>
      <c r="J6264">
        <v>9</v>
      </c>
      <c r="K6264" s="2">
        <v>45903</v>
      </c>
      <c r="L6264" s="2">
        <v>0.59305555555555556</v>
      </c>
      <c r="M6264">
        <v>49</v>
      </c>
      <c r="N6264">
        <v>1</v>
      </c>
      <c r="O6264">
        <v>1235.24</v>
      </c>
      <c r="P6264">
        <v>61.76</v>
      </c>
      <c r="Q6264">
        <v>20</v>
      </c>
      <c r="R6264" t="s">
        <v>683</v>
      </c>
      <c r="S6264" t="s">
        <v>681</v>
      </c>
      <c r="T6264">
        <v>329</v>
      </c>
      <c r="U6264" t="s">
        <v>424</v>
      </c>
      <c r="V6264" t="s">
        <v>288</v>
      </c>
      <c r="W6264">
        <v>54</v>
      </c>
      <c r="X6264" t="s">
        <v>72</v>
      </c>
      <c r="Y6264" s="2">
        <v>45770</v>
      </c>
      <c r="Z6264">
        <v>1193.48</v>
      </c>
      <c r="AA6264" t="s">
        <v>720</v>
      </c>
      <c r="AB6264">
        <v>2025</v>
      </c>
      <c r="AC6264" t="s">
        <v>712</v>
      </c>
      <c r="AD6264">
        <v>4.9998380881448139E-2</v>
      </c>
      <c r="AE6264" t="s">
        <v>717</v>
      </c>
      <c r="AF6264" t="str">
        <f>IF(WEEKDAY(Main_Data_1_1[[#This Row],[Orders.OrderDate]],2)&gt;5,"Weekend","Weekday")</f>
        <v>Weekday</v>
      </c>
    </row>
    <row r="6265" spans="1:32" x14ac:dyDescent="0.3">
      <c r="A6265">
        <v>28</v>
      </c>
      <c r="B6265" t="s">
        <v>53</v>
      </c>
      <c r="C6265" t="s">
        <v>37</v>
      </c>
      <c r="D6265" t="s">
        <v>29</v>
      </c>
      <c r="E6265">
        <v>4</v>
      </c>
      <c r="F6265">
        <v>700</v>
      </c>
      <c r="G6265" t="s">
        <v>13</v>
      </c>
      <c r="H6265">
        <v>6264</v>
      </c>
      <c r="I6265">
        <v>46</v>
      </c>
      <c r="J6265">
        <v>28</v>
      </c>
      <c r="K6265" s="2">
        <v>46157</v>
      </c>
      <c r="L6265" s="2">
        <v>0.66874999999999996</v>
      </c>
      <c r="M6265">
        <v>38</v>
      </c>
      <c r="N6265">
        <v>3</v>
      </c>
      <c r="O6265">
        <v>454.72</v>
      </c>
      <c r="P6265">
        <v>45.47</v>
      </c>
      <c r="Q6265">
        <v>20</v>
      </c>
      <c r="R6265" t="s">
        <v>683</v>
      </c>
      <c r="S6265" t="s">
        <v>681</v>
      </c>
      <c r="T6265">
        <v>46</v>
      </c>
      <c r="U6265" t="s">
        <v>328</v>
      </c>
      <c r="V6265" t="s">
        <v>288</v>
      </c>
      <c r="W6265">
        <v>36</v>
      </c>
      <c r="X6265" t="s">
        <v>35</v>
      </c>
      <c r="Y6265" s="2">
        <v>45121</v>
      </c>
      <c r="Z6265">
        <v>429.25</v>
      </c>
      <c r="AA6265" t="s">
        <v>727</v>
      </c>
      <c r="AB6265">
        <v>2026</v>
      </c>
      <c r="AC6265" t="s">
        <v>712</v>
      </c>
      <c r="AD6265">
        <v>9.9995601688951441E-2</v>
      </c>
      <c r="AE6265" t="s">
        <v>723</v>
      </c>
      <c r="AF6265" t="str">
        <f>IF(WEEKDAY(Main_Data_1_1[[#This Row],[Orders.OrderDate]],2)&gt;5,"Weekend","Weekday")</f>
        <v>Weekday</v>
      </c>
    </row>
    <row r="6266" spans="1:32" x14ac:dyDescent="0.3">
      <c r="A6266">
        <v>154</v>
      </c>
      <c r="B6266" t="s">
        <v>181</v>
      </c>
      <c r="C6266" t="s">
        <v>31</v>
      </c>
      <c r="D6266" t="s">
        <v>29</v>
      </c>
      <c r="E6266">
        <v>3.5</v>
      </c>
      <c r="F6266">
        <v>800</v>
      </c>
      <c r="G6266" t="s">
        <v>17</v>
      </c>
      <c r="H6266">
        <v>6265</v>
      </c>
      <c r="I6266">
        <v>530</v>
      </c>
      <c r="J6266">
        <v>154</v>
      </c>
      <c r="K6266" s="2">
        <v>45825</v>
      </c>
      <c r="L6266" s="2">
        <v>0.6875</v>
      </c>
      <c r="M6266">
        <v>57</v>
      </c>
      <c r="N6266">
        <v>2</v>
      </c>
      <c r="O6266">
        <v>985.63</v>
      </c>
      <c r="P6266">
        <v>0</v>
      </c>
      <c r="Q6266">
        <v>20</v>
      </c>
      <c r="R6266" t="s">
        <v>678</v>
      </c>
      <c r="S6266" t="s">
        <v>681</v>
      </c>
      <c r="T6266">
        <v>530</v>
      </c>
      <c r="U6266" t="s">
        <v>634</v>
      </c>
      <c r="V6266" t="s">
        <v>288</v>
      </c>
      <c r="W6266">
        <v>23</v>
      </c>
      <c r="X6266" t="s">
        <v>19</v>
      </c>
      <c r="Y6266" s="2">
        <v>45816</v>
      </c>
      <c r="Z6266">
        <v>1005.63</v>
      </c>
      <c r="AA6266" t="s">
        <v>728</v>
      </c>
      <c r="AB6266">
        <v>2025</v>
      </c>
      <c r="AC6266" t="s">
        <v>712</v>
      </c>
      <c r="AD6266">
        <v>0</v>
      </c>
      <c r="AE6266" t="s">
        <v>713</v>
      </c>
      <c r="AF6266" t="str">
        <f>IF(WEEKDAY(Main_Data_1_1[[#This Row],[Orders.OrderDate]],2)&gt;5,"Weekend","Weekday")</f>
        <v>Weekday</v>
      </c>
    </row>
    <row r="6267" spans="1:32" x14ac:dyDescent="0.3">
      <c r="A6267">
        <v>220</v>
      </c>
      <c r="B6267" t="s">
        <v>247</v>
      </c>
      <c r="C6267" t="s">
        <v>35</v>
      </c>
      <c r="D6267" t="s">
        <v>16</v>
      </c>
      <c r="E6267">
        <v>3</v>
      </c>
      <c r="F6267">
        <v>200</v>
      </c>
      <c r="G6267" t="s">
        <v>13</v>
      </c>
      <c r="H6267">
        <v>6266</v>
      </c>
      <c r="I6267">
        <v>220</v>
      </c>
      <c r="J6267">
        <v>220</v>
      </c>
      <c r="K6267" s="2">
        <v>45790</v>
      </c>
      <c r="L6267" s="2">
        <v>0.55763888888888891</v>
      </c>
      <c r="M6267">
        <v>61</v>
      </c>
      <c r="N6267">
        <v>5</v>
      </c>
      <c r="O6267">
        <v>141.32</v>
      </c>
      <c r="P6267">
        <v>28.26</v>
      </c>
      <c r="Q6267">
        <v>30</v>
      </c>
      <c r="R6267" t="s">
        <v>685</v>
      </c>
      <c r="S6267" t="s">
        <v>679</v>
      </c>
      <c r="T6267">
        <v>220</v>
      </c>
      <c r="U6267" t="s">
        <v>471</v>
      </c>
      <c r="V6267" t="s">
        <v>288</v>
      </c>
      <c r="W6267">
        <v>24</v>
      </c>
      <c r="X6267" t="s">
        <v>72</v>
      </c>
      <c r="Y6267" s="2">
        <v>45629</v>
      </c>
      <c r="Z6267">
        <v>143.06</v>
      </c>
      <c r="AA6267" t="s">
        <v>727</v>
      </c>
      <c r="AB6267">
        <v>2025</v>
      </c>
      <c r="AC6267" t="s">
        <v>712</v>
      </c>
      <c r="AD6267">
        <v>0.19997169544296634</v>
      </c>
      <c r="AE6267" t="s">
        <v>713</v>
      </c>
      <c r="AF6267" t="str">
        <f>IF(WEEKDAY(Main_Data_1_1[[#This Row],[Orders.OrderDate]],2)&gt;5,"Weekend","Weekday")</f>
        <v>Weekday</v>
      </c>
    </row>
    <row r="6268" spans="1:32" x14ac:dyDescent="0.3">
      <c r="A6268">
        <v>134</v>
      </c>
      <c r="B6268" t="s">
        <v>161</v>
      </c>
      <c r="C6268" t="s">
        <v>19</v>
      </c>
      <c r="D6268" t="s">
        <v>22</v>
      </c>
      <c r="E6268">
        <v>4.5999999999999996</v>
      </c>
      <c r="F6268">
        <v>350</v>
      </c>
      <c r="G6268" t="s">
        <v>13</v>
      </c>
      <c r="H6268">
        <v>6267</v>
      </c>
      <c r="I6268">
        <v>378</v>
      </c>
      <c r="J6268">
        <v>134</v>
      </c>
      <c r="K6268" s="2">
        <v>45580</v>
      </c>
      <c r="L6268" s="2">
        <v>0.88124999999999998</v>
      </c>
      <c r="M6268">
        <v>16</v>
      </c>
      <c r="N6268">
        <v>1</v>
      </c>
      <c r="O6268">
        <v>463.51</v>
      </c>
      <c r="P6268">
        <v>92.7</v>
      </c>
      <c r="Q6268">
        <v>20</v>
      </c>
      <c r="R6268" t="s">
        <v>686</v>
      </c>
      <c r="S6268" t="s">
        <v>684</v>
      </c>
      <c r="T6268">
        <v>378</v>
      </c>
      <c r="U6268" t="s">
        <v>564</v>
      </c>
      <c r="V6268" t="s">
        <v>284</v>
      </c>
      <c r="W6268">
        <v>52</v>
      </c>
      <c r="X6268" t="s">
        <v>8</v>
      </c>
      <c r="Y6268" s="2">
        <v>45774</v>
      </c>
      <c r="Z6268">
        <v>390.81</v>
      </c>
      <c r="AA6268" t="s">
        <v>719</v>
      </c>
      <c r="AB6268">
        <v>2024</v>
      </c>
      <c r="AC6268" t="s">
        <v>721</v>
      </c>
      <c r="AD6268">
        <v>0.19999568509848764</v>
      </c>
      <c r="AE6268" t="s">
        <v>717</v>
      </c>
      <c r="AF6268" t="str">
        <f>IF(WEEKDAY(Main_Data_1_1[[#This Row],[Orders.OrderDate]],2)&gt;5,"Weekend","Weekday")</f>
        <v>Weekday</v>
      </c>
    </row>
    <row r="6269" spans="1:32" x14ac:dyDescent="0.3">
      <c r="A6269">
        <v>29</v>
      </c>
      <c r="B6269" t="s">
        <v>54</v>
      </c>
      <c r="C6269" t="s">
        <v>35</v>
      </c>
      <c r="D6269" t="s">
        <v>22</v>
      </c>
      <c r="E6269">
        <v>4.7</v>
      </c>
      <c r="F6269">
        <v>250</v>
      </c>
      <c r="G6269" t="s">
        <v>10</v>
      </c>
      <c r="H6269">
        <v>6268</v>
      </c>
      <c r="I6269">
        <v>12</v>
      </c>
      <c r="J6269">
        <v>29</v>
      </c>
      <c r="K6269" s="2">
        <v>46226</v>
      </c>
      <c r="L6269" s="2">
        <v>0.51666666666666672</v>
      </c>
      <c r="M6269">
        <v>57</v>
      </c>
      <c r="N6269">
        <v>5</v>
      </c>
      <c r="O6269">
        <v>1732.48</v>
      </c>
      <c r="P6269">
        <v>346.5</v>
      </c>
      <c r="Q6269">
        <v>40</v>
      </c>
      <c r="R6269" t="s">
        <v>686</v>
      </c>
      <c r="S6269" t="s">
        <v>681</v>
      </c>
      <c r="T6269">
        <v>12</v>
      </c>
      <c r="U6269" t="s">
        <v>296</v>
      </c>
      <c r="V6269" t="s">
        <v>288</v>
      </c>
      <c r="W6269">
        <v>35</v>
      </c>
      <c r="X6269" t="s">
        <v>8</v>
      </c>
      <c r="Y6269" s="2">
        <v>45613</v>
      </c>
      <c r="Z6269">
        <v>1425.98</v>
      </c>
      <c r="AA6269" t="s">
        <v>718</v>
      </c>
      <c r="AB6269">
        <v>2026</v>
      </c>
      <c r="AC6269" t="s">
        <v>712</v>
      </c>
      <c r="AD6269">
        <v>0.20000230882896194</v>
      </c>
      <c r="AE6269" t="s">
        <v>723</v>
      </c>
      <c r="AF6269" t="str">
        <f>IF(WEEKDAY(Main_Data_1_1[[#This Row],[Orders.OrderDate]],2)&gt;5,"Weekend","Weekday")</f>
        <v>Weekday</v>
      </c>
    </row>
    <row r="6270" spans="1:32" x14ac:dyDescent="0.3">
      <c r="A6270">
        <v>59</v>
      </c>
      <c r="B6270" t="s">
        <v>86</v>
      </c>
      <c r="C6270" t="s">
        <v>19</v>
      </c>
      <c r="D6270" t="s">
        <v>9</v>
      </c>
      <c r="E6270">
        <v>4.5999999999999996</v>
      </c>
      <c r="F6270">
        <v>300</v>
      </c>
      <c r="G6270" t="s">
        <v>10</v>
      </c>
      <c r="H6270">
        <v>6269</v>
      </c>
      <c r="I6270">
        <v>503</v>
      </c>
      <c r="J6270">
        <v>59</v>
      </c>
      <c r="K6270" s="2">
        <v>45811</v>
      </c>
      <c r="L6270" s="2">
        <v>0.80555555555555558</v>
      </c>
      <c r="M6270">
        <v>59</v>
      </c>
      <c r="N6270">
        <v>3</v>
      </c>
      <c r="O6270">
        <v>730.63</v>
      </c>
      <c r="P6270">
        <v>0</v>
      </c>
      <c r="Q6270">
        <v>30</v>
      </c>
      <c r="R6270" t="s">
        <v>686</v>
      </c>
      <c r="S6270" t="s">
        <v>679</v>
      </c>
      <c r="T6270">
        <v>503</v>
      </c>
      <c r="U6270" t="s">
        <v>625</v>
      </c>
      <c r="V6270" t="s">
        <v>284</v>
      </c>
      <c r="W6270">
        <v>30</v>
      </c>
      <c r="X6270" t="s">
        <v>21</v>
      </c>
      <c r="Y6270" s="2">
        <v>45260</v>
      </c>
      <c r="Z6270">
        <v>760.63</v>
      </c>
      <c r="AA6270" t="s">
        <v>728</v>
      </c>
      <c r="AB6270">
        <v>2025</v>
      </c>
      <c r="AC6270" t="s">
        <v>712</v>
      </c>
      <c r="AD6270">
        <v>0</v>
      </c>
      <c r="AE6270" t="s">
        <v>715</v>
      </c>
      <c r="AF6270" t="str">
        <f>IF(WEEKDAY(Main_Data_1_1[[#This Row],[Orders.OrderDate]],2)&gt;5,"Weekend","Weekday")</f>
        <v>Weekday</v>
      </c>
    </row>
    <row r="6271" spans="1:32" x14ac:dyDescent="0.3">
      <c r="A6271">
        <v>24</v>
      </c>
      <c r="B6271" t="s">
        <v>48</v>
      </c>
      <c r="C6271" t="s">
        <v>35</v>
      </c>
      <c r="D6271" t="s">
        <v>16</v>
      </c>
      <c r="E6271">
        <v>3.8</v>
      </c>
      <c r="F6271">
        <v>450</v>
      </c>
      <c r="G6271" t="s">
        <v>13</v>
      </c>
      <c r="H6271">
        <v>6270</v>
      </c>
      <c r="I6271">
        <v>557</v>
      </c>
      <c r="J6271">
        <v>24</v>
      </c>
      <c r="K6271" s="2">
        <v>46137</v>
      </c>
      <c r="L6271" s="2">
        <v>0.95416666666666672</v>
      </c>
      <c r="M6271">
        <v>58</v>
      </c>
      <c r="N6271">
        <v>4</v>
      </c>
      <c r="O6271">
        <v>1691.86</v>
      </c>
      <c r="P6271">
        <v>0</v>
      </c>
      <c r="Q6271">
        <v>30</v>
      </c>
      <c r="R6271" t="s">
        <v>685</v>
      </c>
      <c r="S6271" t="s">
        <v>681</v>
      </c>
      <c r="T6271">
        <v>557</v>
      </c>
      <c r="U6271" t="s">
        <v>652</v>
      </c>
      <c r="V6271" t="s">
        <v>284</v>
      </c>
      <c r="W6271">
        <v>37</v>
      </c>
      <c r="X6271" t="s">
        <v>15</v>
      </c>
      <c r="Y6271" s="2">
        <v>45012</v>
      </c>
      <c r="Z6271">
        <v>1721.86</v>
      </c>
      <c r="AA6271" t="s">
        <v>726</v>
      </c>
      <c r="AB6271">
        <v>2026</v>
      </c>
      <c r="AC6271" t="s">
        <v>712</v>
      </c>
      <c r="AD6271">
        <v>0</v>
      </c>
      <c r="AE6271" t="s">
        <v>723</v>
      </c>
      <c r="AF6271" t="str">
        <f>IF(WEEKDAY(Main_Data_1_1[[#This Row],[Orders.OrderDate]],2)&gt;5,"Weekend","Weekday")</f>
        <v>Weekend</v>
      </c>
    </row>
    <row r="6272" spans="1:32" x14ac:dyDescent="0.3">
      <c r="A6272">
        <v>36</v>
      </c>
      <c r="B6272" t="s">
        <v>62</v>
      </c>
      <c r="C6272" t="s">
        <v>31</v>
      </c>
      <c r="D6272" t="s">
        <v>42</v>
      </c>
      <c r="E6272">
        <v>3.4</v>
      </c>
      <c r="F6272">
        <v>500</v>
      </c>
      <c r="G6272" t="s">
        <v>13</v>
      </c>
      <c r="H6272">
        <v>6271</v>
      </c>
      <c r="I6272">
        <v>430</v>
      </c>
      <c r="J6272">
        <v>36</v>
      </c>
      <c r="K6272" s="2">
        <v>45594</v>
      </c>
      <c r="L6272" s="2">
        <v>0.71805555555555556</v>
      </c>
      <c r="M6272">
        <v>41</v>
      </c>
      <c r="N6272">
        <v>4</v>
      </c>
      <c r="O6272">
        <v>922.16</v>
      </c>
      <c r="P6272">
        <v>138.32</v>
      </c>
      <c r="Q6272">
        <v>0</v>
      </c>
      <c r="R6272" t="s">
        <v>683</v>
      </c>
      <c r="S6272" t="s">
        <v>679</v>
      </c>
      <c r="T6272">
        <v>430</v>
      </c>
      <c r="U6272" t="s">
        <v>584</v>
      </c>
      <c r="V6272" t="s">
        <v>284</v>
      </c>
      <c r="W6272">
        <v>20</v>
      </c>
      <c r="X6272" t="s">
        <v>15</v>
      </c>
      <c r="Y6272" s="2">
        <v>45313</v>
      </c>
      <c r="Z6272">
        <v>783.83999999999992</v>
      </c>
      <c r="AA6272" t="s">
        <v>719</v>
      </c>
      <c r="AB6272">
        <v>2024</v>
      </c>
      <c r="AC6272" t="s">
        <v>712</v>
      </c>
      <c r="AD6272">
        <v>0.14999566235794223</v>
      </c>
      <c r="AE6272" t="s">
        <v>713</v>
      </c>
      <c r="AF6272" t="str">
        <f>IF(WEEKDAY(Main_Data_1_1[[#This Row],[Orders.OrderDate]],2)&gt;5,"Weekend","Weekday")</f>
        <v>Weekday</v>
      </c>
    </row>
    <row r="6273" spans="1:32" x14ac:dyDescent="0.3">
      <c r="A6273">
        <v>23</v>
      </c>
      <c r="B6273" t="s">
        <v>47</v>
      </c>
      <c r="C6273" t="s">
        <v>15</v>
      </c>
      <c r="D6273" t="s">
        <v>45</v>
      </c>
      <c r="E6273">
        <v>4.3</v>
      </c>
      <c r="F6273">
        <v>150</v>
      </c>
      <c r="G6273" t="s">
        <v>13</v>
      </c>
      <c r="H6273">
        <v>6272</v>
      </c>
      <c r="I6273">
        <v>92</v>
      </c>
      <c r="J6273">
        <v>23</v>
      </c>
      <c r="K6273" s="2">
        <v>45308</v>
      </c>
      <c r="L6273" s="2">
        <v>0.37708333333333333</v>
      </c>
      <c r="M6273">
        <v>55</v>
      </c>
      <c r="N6273">
        <v>2</v>
      </c>
      <c r="O6273">
        <v>1202.31</v>
      </c>
      <c r="P6273">
        <v>60.12</v>
      </c>
      <c r="Q6273">
        <v>30</v>
      </c>
      <c r="R6273" t="s">
        <v>678</v>
      </c>
      <c r="S6273" t="s">
        <v>681</v>
      </c>
      <c r="T6273">
        <v>92</v>
      </c>
      <c r="U6273" t="s">
        <v>368</v>
      </c>
      <c r="V6273" t="s">
        <v>288</v>
      </c>
      <c r="W6273">
        <v>50</v>
      </c>
      <c r="X6273" t="s">
        <v>31</v>
      </c>
      <c r="Y6273" s="2">
        <v>45554</v>
      </c>
      <c r="Z6273">
        <v>1172.19</v>
      </c>
      <c r="AA6273" t="s">
        <v>711</v>
      </c>
      <c r="AB6273">
        <v>2024</v>
      </c>
      <c r="AC6273" t="s">
        <v>712</v>
      </c>
      <c r="AD6273">
        <v>5.0003742795119398E-2</v>
      </c>
      <c r="AE6273" t="s">
        <v>717</v>
      </c>
      <c r="AF6273" t="str">
        <f>IF(WEEKDAY(Main_Data_1_1[[#This Row],[Orders.OrderDate]],2)&gt;5,"Weekend","Weekday")</f>
        <v>Weekday</v>
      </c>
    </row>
    <row r="6274" spans="1:32" x14ac:dyDescent="0.3">
      <c r="A6274">
        <v>238</v>
      </c>
      <c r="B6274" t="s">
        <v>265</v>
      </c>
      <c r="C6274" t="s">
        <v>35</v>
      </c>
      <c r="D6274" t="s">
        <v>12</v>
      </c>
      <c r="E6274">
        <v>4</v>
      </c>
      <c r="F6274">
        <v>450</v>
      </c>
      <c r="G6274" t="s">
        <v>10</v>
      </c>
      <c r="H6274">
        <v>6273</v>
      </c>
      <c r="I6274">
        <v>208</v>
      </c>
      <c r="J6274">
        <v>238</v>
      </c>
      <c r="K6274" s="2">
        <v>45621</v>
      </c>
      <c r="L6274" s="2">
        <v>0.96944444444444444</v>
      </c>
      <c r="M6274">
        <v>48</v>
      </c>
      <c r="N6274">
        <v>5</v>
      </c>
      <c r="O6274">
        <v>723.33</v>
      </c>
      <c r="P6274">
        <v>36.17</v>
      </c>
      <c r="Q6274">
        <v>30</v>
      </c>
      <c r="R6274" t="s">
        <v>685</v>
      </c>
      <c r="S6274" t="s">
        <v>681</v>
      </c>
      <c r="T6274">
        <v>208</v>
      </c>
      <c r="U6274" t="s">
        <v>291</v>
      </c>
      <c r="V6274" t="s">
        <v>288</v>
      </c>
      <c r="W6274">
        <v>35</v>
      </c>
      <c r="X6274" t="s">
        <v>19</v>
      </c>
      <c r="Y6274" s="2">
        <v>45334</v>
      </c>
      <c r="Z6274">
        <v>717.16000000000008</v>
      </c>
      <c r="AA6274" t="s">
        <v>714</v>
      </c>
      <c r="AB6274">
        <v>2024</v>
      </c>
      <c r="AC6274" t="s">
        <v>712</v>
      </c>
      <c r="AD6274">
        <v>5.0004838731975726E-2</v>
      </c>
      <c r="AE6274" t="s">
        <v>723</v>
      </c>
      <c r="AF6274" t="str">
        <f>IF(WEEKDAY(Main_Data_1_1[[#This Row],[Orders.OrderDate]],2)&gt;5,"Weekend","Weekday")</f>
        <v>Weekday</v>
      </c>
    </row>
    <row r="6275" spans="1:32" x14ac:dyDescent="0.3">
      <c r="A6275">
        <v>126</v>
      </c>
      <c r="B6275" t="s">
        <v>153</v>
      </c>
      <c r="C6275" t="s">
        <v>19</v>
      </c>
      <c r="D6275" t="s">
        <v>12</v>
      </c>
      <c r="E6275">
        <v>3.2</v>
      </c>
      <c r="F6275">
        <v>600</v>
      </c>
      <c r="G6275" t="s">
        <v>10</v>
      </c>
      <c r="H6275">
        <v>6274</v>
      </c>
      <c r="I6275">
        <v>154</v>
      </c>
      <c r="J6275">
        <v>126</v>
      </c>
      <c r="K6275" s="2">
        <v>45638</v>
      </c>
      <c r="L6275" s="2">
        <v>0.58680555555555558</v>
      </c>
      <c r="M6275">
        <v>43</v>
      </c>
      <c r="N6275">
        <v>4</v>
      </c>
      <c r="O6275">
        <v>1386.92</v>
      </c>
      <c r="P6275">
        <v>0</v>
      </c>
      <c r="Q6275">
        <v>0</v>
      </c>
      <c r="R6275" t="s">
        <v>683</v>
      </c>
      <c r="S6275" t="s">
        <v>684</v>
      </c>
      <c r="T6275">
        <v>154</v>
      </c>
      <c r="U6275" t="s">
        <v>378</v>
      </c>
      <c r="V6275" t="s">
        <v>284</v>
      </c>
      <c r="W6275">
        <v>44</v>
      </c>
      <c r="X6275" t="s">
        <v>31</v>
      </c>
      <c r="Y6275" s="2">
        <v>45283</v>
      </c>
      <c r="Z6275">
        <v>1386.92</v>
      </c>
      <c r="AA6275" t="s">
        <v>724</v>
      </c>
      <c r="AB6275">
        <v>2024</v>
      </c>
      <c r="AC6275" t="s">
        <v>712</v>
      </c>
      <c r="AD6275">
        <v>0</v>
      </c>
      <c r="AE6275" t="s">
        <v>723</v>
      </c>
      <c r="AF6275" t="str">
        <f>IF(WEEKDAY(Main_Data_1_1[[#This Row],[Orders.OrderDate]],2)&gt;5,"Weekend","Weekday")</f>
        <v>Weekday</v>
      </c>
    </row>
    <row r="6276" spans="1:32" x14ac:dyDescent="0.3">
      <c r="A6276">
        <v>45</v>
      </c>
      <c r="B6276" t="s">
        <v>71</v>
      </c>
      <c r="C6276" t="s">
        <v>72</v>
      </c>
      <c r="D6276" t="s">
        <v>45</v>
      </c>
      <c r="E6276">
        <v>3.7</v>
      </c>
      <c r="F6276">
        <v>250</v>
      </c>
      <c r="G6276" t="s">
        <v>17</v>
      </c>
      <c r="H6276">
        <v>6275</v>
      </c>
      <c r="I6276">
        <v>453</v>
      </c>
      <c r="J6276">
        <v>45</v>
      </c>
      <c r="K6276" s="2">
        <v>45658</v>
      </c>
      <c r="L6276" s="2">
        <v>0.89027777777777772</v>
      </c>
      <c r="M6276">
        <v>39</v>
      </c>
      <c r="N6276">
        <v>2</v>
      </c>
      <c r="O6276">
        <v>1622.41</v>
      </c>
      <c r="P6276">
        <v>81.12</v>
      </c>
      <c r="Q6276">
        <v>20</v>
      </c>
      <c r="R6276" t="s">
        <v>683</v>
      </c>
      <c r="S6276" t="s">
        <v>684</v>
      </c>
      <c r="T6276">
        <v>453</v>
      </c>
      <c r="U6276" t="s">
        <v>551</v>
      </c>
      <c r="V6276" t="s">
        <v>288</v>
      </c>
      <c r="W6276">
        <v>48</v>
      </c>
      <c r="X6276" t="s">
        <v>72</v>
      </c>
      <c r="Y6276" s="2">
        <v>45492</v>
      </c>
      <c r="Z6276">
        <v>1561.29</v>
      </c>
      <c r="AA6276" t="s">
        <v>711</v>
      </c>
      <c r="AB6276">
        <v>2025</v>
      </c>
      <c r="AC6276" t="s">
        <v>712</v>
      </c>
      <c r="AD6276">
        <v>4.9999691816495218E-2</v>
      </c>
      <c r="AE6276" t="s">
        <v>717</v>
      </c>
      <c r="AF6276" t="str">
        <f>IF(WEEKDAY(Main_Data_1_1[[#This Row],[Orders.OrderDate]],2)&gt;5,"Weekend","Weekday")</f>
        <v>Weekday</v>
      </c>
    </row>
    <row r="6277" spans="1:32" x14ac:dyDescent="0.3">
      <c r="A6277">
        <v>140</v>
      </c>
      <c r="B6277" t="s">
        <v>167</v>
      </c>
      <c r="C6277" t="s">
        <v>37</v>
      </c>
      <c r="D6277" t="s">
        <v>16</v>
      </c>
      <c r="E6277">
        <v>3.3</v>
      </c>
      <c r="F6277">
        <v>350</v>
      </c>
      <c r="G6277" t="s">
        <v>10</v>
      </c>
      <c r="H6277">
        <v>6276</v>
      </c>
      <c r="I6277">
        <v>315</v>
      </c>
      <c r="J6277">
        <v>140</v>
      </c>
      <c r="K6277" s="2">
        <v>45858</v>
      </c>
      <c r="L6277" s="2">
        <v>0.44374999999999998</v>
      </c>
      <c r="M6277">
        <v>18</v>
      </c>
      <c r="N6277">
        <v>1</v>
      </c>
      <c r="O6277">
        <v>1396.74</v>
      </c>
      <c r="P6277">
        <v>279.35000000000002</v>
      </c>
      <c r="Q6277">
        <v>0</v>
      </c>
      <c r="R6277" t="s">
        <v>686</v>
      </c>
      <c r="S6277" t="s">
        <v>684</v>
      </c>
      <c r="T6277">
        <v>315</v>
      </c>
      <c r="U6277" t="s">
        <v>533</v>
      </c>
      <c r="V6277" t="s">
        <v>284</v>
      </c>
      <c r="W6277">
        <v>41</v>
      </c>
      <c r="X6277" t="s">
        <v>8</v>
      </c>
      <c r="Y6277" s="2">
        <v>45724</v>
      </c>
      <c r="Z6277">
        <v>1117.3899999999999</v>
      </c>
      <c r="AA6277" t="s">
        <v>718</v>
      </c>
      <c r="AB6277">
        <v>2025</v>
      </c>
      <c r="AC6277" t="s">
        <v>721</v>
      </c>
      <c r="AD6277">
        <v>0.20000143190572334</v>
      </c>
      <c r="AE6277" t="s">
        <v>723</v>
      </c>
      <c r="AF6277" t="str">
        <f>IF(WEEKDAY(Main_Data_1_1[[#This Row],[Orders.OrderDate]],2)&gt;5,"Weekend","Weekday")</f>
        <v>Weekend</v>
      </c>
    </row>
    <row r="6278" spans="1:32" x14ac:dyDescent="0.3">
      <c r="A6278">
        <v>46</v>
      </c>
      <c r="B6278" t="s">
        <v>73</v>
      </c>
      <c r="C6278" t="s">
        <v>37</v>
      </c>
      <c r="D6278" t="s">
        <v>45</v>
      </c>
      <c r="E6278">
        <v>4</v>
      </c>
      <c r="F6278">
        <v>200</v>
      </c>
      <c r="G6278" t="s">
        <v>13</v>
      </c>
      <c r="H6278">
        <v>6277</v>
      </c>
      <c r="I6278">
        <v>257</v>
      </c>
      <c r="J6278">
        <v>46</v>
      </c>
      <c r="K6278" s="2">
        <v>45314</v>
      </c>
      <c r="L6278" s="2">
        <v>0.45208333333333334</v>
      </c>
      <c r="M6278">
        <v>23</v>
      </c>
      <c r="N6278">
        <v>4</v>
      </c>
      <c r="O6278">
        <v>896.47</v>
      </c>
      <c r="P6278">
        <v>179.29</v>
      </c>
      <c r="Q6278">
        <v>0</v>
      </c>
      <c r="R6278" t="s">
        <v>682</v>
      </c>
      <c r="S6278" t="s">
        <v>681</v>
      </c>
      <c r="T6278">
        <v>257</v>
      </c>
      <c r="U6278" t="s">
        <v>381</v>
      </c>
      <c r="V6278" t="s">
        <v>284</v>
      </c>
      <c r="W6278">
        <v>37</v>
      </c>
      <c r="X6278" t="s">
        <v>31</v>
      </c>
      <c r="Y6278" s="2">
        <v>45379</v>
      </c>
      <c r="Z6278">
        <v>717.18000000000006</v>
      </c>
      <c r="AA6278" t="s">
        <v>711</v>
      </c>
      <c r="AB6278">
        <v>2024</v>
      </c>
      <c r="AC6278" t="s">
        <v>721</v>
      </c>
      <c r="AD6278">
        <v>0.19999553805481499</v>
      </c>
      <c r="AE6278" t="s">
        <v>723</v>
      </c>
      <c r="AF6278" t="str">
        <f>IF(WEEKDAY(Main_Data_1_1[[#This Row],[Orders.OrderDate]],2)&gt;5,"Weekend","Weekday")</f>
        <v>Weekday</v>
      </c>
    </row>
    <row r="6279" spans="1:32" x14ac:dyDescent="0.3">
      <c r="A6279">
        <v>96</v>
      </c>
      <c r="B6279" t="s">
        <v>123</v>
      </c>
      <c r="C6279" t="s">
        <v>37</v>
      </c>
      <c r="D6279" t="s">
        <v>42</v>
      </c>
      <c r="E6279">
        <v>2.8</v>
      </c>
      <c r="F6279">
        <v>250</v>
      </c>
      <c r="G6279" t="s">
        <v>17</v>
      </c>
      <c r="H6279">
        <v>6278</v>
      </c>
      <c r="I6279">
        <v>137</v>
      </c>
      <c r="J6279">
        <v>96</v>
      </c>
      <c r="K6279" s="2">
        <v>45977</v>
      </c>
      <c r="L6279" s="2">
        <v>0.82499999999999996</v>
      </c>
      <c r="M6279">
        <v>45</v>
      </c>
      <c r="N6279">
        <v>5</v>
      </c>
      <c r="O6279">
        <v>913.54</v>
      </c>
      <c r="P6279">
        <v>0</v>
      </c>
      <c r="Q6279">
        <v>0</v>
      </c>
      <c r="R6279" t="s">
        <v>686</v>
      </c>
      <c r="S6279" t="s">
        <v>684</v>
      </c>
      <c r="T6279">
        <v>137</v>
      </c>
      <c r="U6279" t="s">
        <v>409</v>
      </c>
      <c r="V6279" t="s">
        <v>288</v>
      </c>
      <c r="W6279">
        <v>22</v>
      </c>
      <c r="X6279" t="s">
        <v>31</v>
      </c>
      <c r="Y6279" s="2">
        <v>45043</v>
      </c>
      <c r="Z6279">
        <v>913.54</v>
      </c>
      <c r="AA6279" t="s">
        <v>714</v>
      </c>
      <c r="AB6279">
        <v>2025</v>
      </c>
      <c r="AC6279" t="s">
        <v>712</v>
      </c>
      <c r="AD6279">
        <v>0</v>
      </c>
      <c r="AE6279" t="s">
        <v>713</v>
      </c>
      <c r="AF6279" t="str">
        <f>IF(WEEKDAY(Main_Data_1_1[[#This Row],[Orders.OrderDate]],2)&gt;5,"Weekend","Weekday")</f>
        <v>Weekend</v>
      </c>
    </row>
    <row r="6280" spans="1:32" x14ac:dyDescent="0.3">
      <c r="A6280">
        <v>80</v>
      </c>
      <c r="B6280" t="s">
        <v>107</v>
      </c>
      <c r="C6280" t="s">
        <v>72</v>
      </c>
      <c r="D6280" t="s">
        <v>26</v>
      </c>
      <c r="E6280">
        <v>4</v>
      </c>
      <c r="F6280">
        <v>250</v>
      </c>
      <c r="G6280" t="s">
        <v>10</v>
      </c>
      <c r="H6280">
        <v>6279</v>
      </c>
      <c r="I6280">
        <v>516</v>
      </c>
      <c r="J6280">
        <v>80</v>
      </c>
      <c r="K6280" s="2">
        <v>45805</v>
      </c>
      <c r="L6280" s="2">
        <v>0.71597222222222223</v>
      </c>
      <c r="M6280">
        <v>20</v>
      </c>
      <c r="N6280">
        <v>4</v>
      </c>
      <c r="O6280">
        <v>1754.33</v>
      </c>
      <c r="P6280">
        <v>0</v>
      </c>
      <c r="Q6280">
        <v>40</v>
      </c>
      <c r="R6280" t="s">
        <v>683</v>
      </c>
      <c r="S6280" t="s">
        <v>679</v>
      </c>
      <c r="T6280">
        <v>516</v>
      </c>
      <c r="U6280" t="s">
        <v>407</v>
      </c>
      <c r="V6280" t="s">
        <v>284</v>
      </c>
      <c r="W6280">
        <v>49</v>
      </c>
      <c r="X6280" t="s">
        <v>31</v>
      </c>
      <c r="Y6280" s="2">
        <v>45506</v>
      </c>
      <c r="Z6280">
        <v>1794.33</v>
      </c>
      <c r="AA6280" t="s">
        <v>727</v>
      </c>
      <c r="AB6280">
        <v>2025</v>
      </c>
      <c r="AC6280" t="s">
        <v>721</v>
      </c>
      <c r="AD6280">
        <v>0</v>
      </c>
      <c r="AE6280" t="s">
        <v>717</v>
      </c>
      <c r="AF6280" t="str">
        <f>IF(WEEKDAY(Main_Data_1_1[[#This Row],[Orders.OrderDate]],2)&gt;5,"Weekend","Weekday")</f>
        <v>Weekday</v>
      </c>
    </row>
    <row r="6281" spans="1:32" x14ac:dyDescent="0.3">
      <c r="A6281">
        <v>20</v>
      </c>
      <c r="B6281" t="s">
        <v>43</v>
      </c>
      <c r="C6281" t="s">
        <v>35</v>
      </c>
      <c r="D6281" t="s">
        <v>22</v>
      </c>
      <c r="E6281">
        <v>3.5</v>
      </c>
      <c r="F6281">
        <v>700</v>
      </c>
      <c r="G6281" t="s">
        <v>10</v>
      </c>
      <c r="H6281">
        <v>6280</v>
      </c>
      <c r="I6281">
        <v>153</v>
      </c>
      <c r="J6281">
        <v>20</v>
      </c>
      <c r="K6281" s="2">
        <v>46018</v>
      </c>
      <c r="L6281" s="2">
        <v>0.66874999999999996</v>
      </c>
      <c r="M6281">
        <v>57</v>
      </c>
      <c r="N6281">
        <v>6</v>
      </c>
      <c r="O6281">
        <v>1609.38</v>
      </c>
      <c r="P6281">
        <v>321.88</v>
      </c>
      <c r="Q6281">
        <v>40</v>
      </c>
      <c r="R6281" t="s">
        <v>678</v>
      </c>
      <c r="S6281" t="s">
        <v>679</v>
      </c>
      <c r="T6281">
        <v>153</v>
      </c>
      <c r="U6281" t="s">
        <v>422</v>
      </c>
      <c r="V6281" t="s">
        <v>288</v>
      </c>
      <c r="W6281">
        <v>55</v>
      </c>
      <c r="X6281" t="s">
        <v>15</v>
      </c>
      <c r="Y6281" s="2">
        <v>45112</v>
      </c>
      <c r="Z6281">
        <v>1327.5</v>
      </c>
      <c r="AA6281" t="s">
        <v>724</v>
      </c>
      <c r="AB6281">
        <v>2025</v>
      </c>
      <c r="AC6281" t="s">
        <v>712</v>
      </c>
      <c r="AD6281">
        <v>0.20000248542917146</v>
      </c>
      <c r="AE6281" t="s">
        <v>717</v>
      </c>
      <c r="AF6281" t="str">
        <f>IF(WEEKDAY(Main_Data_1_1[[#This Row],[Orders.OrderDate]],2)&gt;5,"Weekend","Weekday")</f>
        <v>Weekend</v>
      </c>
    </row>
    <row r="6282" spans="1:32" x14ac:dyDescent="0.3">
      <c r="A6282">
        <v>218</v>
      </c>
      <c r="B6282" t="s">
        <v>245</v>
      </c>
      <c r="C6282" t="s">
        <v>21</v>
      </c>
      <c r="D6282" t="s">
        <v>12</v>
      </c>
      <c r="E6282">
        <v>4.3</v>
      </c>
      <c r="F6282">
        <v>700</v>
      </c>
      <c r="G6282" t="s">
        <v>17</v>
      </c>
      <c r="H6282">
        <v>6281</v>
      </c>
      <c r="I6282">
        <v>577</v>
      </c>
      <c r="J6282">
        <v>218</v>
      </c>
      <c r="K6282" s="2">
        <v>46270</v>
      </c>
      <c r="L6282" s="2">
        <v>0.42499999999999999</v>
      </c>
      <c r="M6282">
        <v>42</v>
      </c>
      <c r="N6282">
        <v>4</v>
      </c>
      <c r="O6282">
        <v>306</v>
      </c>
      <c r="P6282">
        <v>0</v>
      </c>
      <c r="Q6282">
        <v>40</v>
      </c>
      <c r="R6282" t="s">
        <v>678</v>
      </c>
      <c r="S6282" t="s">
        <v>681</v>
      </c>
      <c r="T6282">
        <v>577</v>
      </c>
      <c r="U6282" t="s">
        <v>503</v>
      </c>
      <c r="V6282" t="s">
        <v>284</v>
      </c>
      <c r="W6282">
        <v>55</v>
      </c>
      <c r="X6282" t="s">
        <v>31</v>
      </c>
      <c r="Y6282" s="2">
        <v>45304</v>
      </c>
      <c r="Z6282">
        <v>346</v>
      </c>
      <c r="AA6282" t="s">
        <v>720</v>
      </c>
      <c r="AB6282">
        <v>2026</v>
      </c>
      <c r="AC6282" t="s">
        <v>712</v>
      </c>
      <c r="AD6282">
        <v>0</v>
      </c>
      <c r="AE6282" t="s">
        <v>717</v>
      </c>
      <c r="AF6282" t="str">
        <f>IF(WEEKDAY(Main_Data_1_1[[#This Row],[Orders.OrderDate]],2)&gt;5,"Weekend","Weekday")</f>
        <v>Weekend</v>
      </c>
    </row>
    <row r="6283" spans="1:32" x14ac:dyDescent="0.3">
      <c r="A6283">
        <v>161</v>
      </c>
      <c r="B6283" t="s">
        <v>188</v>
      </c>
      <c r="C6283" t="s">
        <v>19</v>
      </c>
      <c r="D6283" t="s">
        <v>22</v>
      </c>
      <c r="E6283">
        <v>4</v>
      </c>
      <c r="F6283">
        <v>700</v>
      </c>
      <c r="G6283" t="s">
        <v>10</v>
      </c>
      <c r="H6283">
        <v>6282</v>
      </c>
      <c r="I6283">
        <v>516</v>
      </c>
      <c r="J6283">
        <v>161</v>
      </c>
      <c r="K6283" s="2">
        <v>46059</v>
      </c>
      <c r="L6283" s="2">
        <v>0.44444444444444442</v>
      </c>
      <c r="M6283">
        <v>24</v>
      </c>
      <c r="N6283">
        <v>4</v>
      </c>
      <c r="O6283">
        <v>1586.7</v>
      </c>
      <c r="P6283">
        <v>238</v>
      </c>
      <c r="Q6283">
        <v>49</v>
      </c>
      <c r="R6283" t="s">
        <v>680</v>
      </c>
      <c r="S6283" t="s">
        <v>684</v>
      </c>
      <c r="T6283">
        <v>516</v>
      </c>
      <c r="U6283" t="s">
        <v>407</v>
      </c>
      <c r="V6283" t="s">
        <v>284</v>
      </c>
      <c r="W6283">
        <v>49</v>
      </c>
      <c r="X6283" t="s">
        <v>31</v>
      </c>
      <c r="Y6283" s="2">
        <v>45506</v>
      </c>
      <c r="Z6283">
        <v>1397.7</v>
      </c>
      <c r="AA6283" t="s">
        <v>716</v>
      </c>
      <c r="AB6283">
        <v>2026</v>
      </c>
      <c r="AC6283" t="s">
        <v>721</v>
      </c>
      <c r="AD6283">
        <v>0.14999684880569736</v>
      </c>
      <c r="AE6283" t="s">
        <v>717</v>
      </c>
      <c r="AF6283" t="str">
        <f>IF(WEEKDAY(Main_Data_1_1[[#This Row],[Orders.OrderDate]],2)&gt;5,"Weekend","Weekday")</f>
        <v>Weekday</v>
      </c>
    </row>
    <row r="6284" spans="1:32" x14ac:dyDescent="0.3">
      <c r="A6284">
        <v>226</v>
      </c>
      <c r="B6284" t="s">
        <v>253</v>
      </c>
      <c r="C6284" t="s">
        <v>21</v>
      </c>
      <c r="D6284" t="s">
        <v>16</v>
      </c>
      <c r="E6284">
        <v>3.3</v>
      </c>
      <c r="F6284">
        <v>350</v>
      </c>
      <c r="G6284" t="s">
        <v>10</v>
      </c>
      <c r="H6284">
        <v>6283</v>
      </c>
      <c r="I6284">
        <v>463</v>
      </c>
      <c r="J6284">
        <v>226</v>
      </c>
      <c r="K6284" s="2">
        <v>45900</v>
      </c>
      <c r="L6284" s="2">
        <v>0.71180555555555558</v>
      </c>
      <c r="M6284">
        <v>34</v>
      </c>
      <c r="N6284">
        <v>3</v>
      </c>
      <c r="O6284">
        <v>1204.1500000000001</v>
      </c>
      <c r="P6284">
        <v>240.83</v>
      </c>
      <c r="Q6284">
        <v>30</v>
      </c>
      <c r="R6284" t="s">
        <v>686</v>
      </c>
      <c r="S6284" t="s">
        <v>681</v>
      </c>
      <c r="T6284">
        <v>463</v>
      </c>
      <c r="U6284" t="s">
        <v>591</v>
      </c>
      <c r="V6284" t="s">
        <v>288</v>
      </c>
      <c r="W6284">
        <v>53</v>
      </c>
      <c r="X6284" t="s">
        <v>8</v>
      </c>
      <c r="Y6284" s="2">
        <v>45291</v>
      </c>
      <c r="Z6284">
        <v>993.32</v>
      </c>
      <c r="AA6284" t="s">
        <v>722</v>
      </c>
      <c r="AB6284">
        <v>2025</v>
      </c>
      <c r="AC6284" t="s">
        <v>712</v>
      </c>
      <c r="AD6284">
        <v>0.19999999999999998</v>
      </c>
      <c r="AE6284" t="s">
        <v>717</v>
      </c>
      <c r="AF6284" t="str">
        <f>IF(WEEKDAY(Main_Data_1_1[[#This Row],[Orders.OrderDate]],2)&gt;5,"Weekend","Weekday")</f>
        <v>Weekend</v>
      </c>
    </row>
    <row r="6285" spans="1:32" x14ac:dyDescent="0.3">
      <c r="A6285">
        <v>62</v>
      </c>
      <c r="B6285" t="s">
        <v>89</v>
      </c>
      <c r="C6285" t="s">
        <v>72</v>
      </c>
      <c r="D6285" t="s">
        <v>29</v>
      </c>
      <c r="E6285">
        <v>3.8</v>
      </c>
      <c r="F6285">
        <v>300</v>
      </c>
      <c r="G6285" t="s">
        <v>13</v>
      </c>
      <c r="H6285">
        <v>6284</v>
      </c>
      <c r="I6285">
        <v>477</v>
      </c>
      <c r="J6285">
        <v>62</v>
      </c>
      <c r="K6285" s="2">
        <v>46186</v>
      </c>
      <c r="L6285" s="2">
        <v>0.59166666666666667</v>
      </c>
      <c r="M6285">
        <v>17</v>
      </c>
      <c r="N6285">
        <v>5</v>
      </c>
      <c r="O6285">
        <v>1669.51</v>
      </c>
      <c r="P6285">
        <v>83.48</v>
      </c>
      <c r="Q6285">
        <v>0</v>
      </c>
      <c r="R6285" t="s">
        <v>685</v>
      </c>
      <c r="S6285" t="s">
        <v>681</v>
      </c>
      <c r="T6285">
        <v>477</v>
      </c>
      <c r="U6285" t="s">
        <v>614</v>
      </c>
      <c r="V6285" t="s">
        <v>288</v>
      </c>
      <c r="W6285">
        <v>42</v>
      </c>
      <c r="X6285" t="s">
        <v>21</v>
      </c>
      <c r="Y6285" s="2">
        <v>45788</v>
      </c>
      <c r="Z6285">
        <v>1586.03</v>
      </c>
      <c r="AA6285" t="s">
        <v>728</v>
      </c>
      <c r="AB6285">
        <v>2026</v>
      </c>
      <c r="AC6285" t="s">
        <v>721</v>
      </c>
      <c r="AD6285">
        <v>5.0002695401644794E-2</v>
      </c>
      <c r="AE6285" t="s">
        <v>723</v>
      </c>
      <c r="AF6285" t="str">
        <f>IF(WEEKDAY(Main_Data_1_1[[#This Row],[Orders.OrderDate]],2)&gt;5,"Weekend","Weekday")</f>
        <v>Weekend</v>
      </c>
    </row>
    <row r="6286" spans="1:32" x14ac:dyDescent="0.3">
      <c r="A6286">
        <v>181</v>
      </c>
      <c r="B6286" t="s">
        <v>208</v>
      </c>
      <c r="C6286" t="s">
        <v>19</v>
      </c>
      <c r="D6286" t="s">
        <v>16</v>
      </c>
      <c r="E6286">
        <v>3.9</v>
      </c>
      <c r="F6286">
        <v>400</v>
      </c>
      <c r="G6286" t="s">
        <v>10</v>
      </c>
      <c r="H6286">
        <v>6285</v>
      </c>
      <c r="I6286">
        <v>166</v>
      </c>
      <c r="J6286">
        <v>181</v>
      </c>
      <c r="K6286" s="2">
        <v>45572</v>
      </c>
      <c r="L6286" s="2">
        <v>0.58194444444444449</v>
      </c>
      <c r="M6286">
        <v>52</v>
      </c>
      <c r="N6286">
        <v>5</v>
      </c>
      <c r="O6286">
        <v>725.27</v>
      </c>
      <c r="P6286">
        <v>0</v>
      </c>
      <c r="Q6286">
        <v>40</v>
      </c>
      <c r="R6286" t="s">
        <v>686</v>
      </c>
      <c r="S6286" t="s">
        <v>681</v>
      </c>
      <c r="T6286">
        <v>166</v>
      </c>
      <c r="U6286" t="s">
        <v>338</v>
      </c>
      <c r="V6286" t="s">
        <v>284</v>
      </c>
      <c r="W6286">
        <v>50</v>
      </c>
      <c r="X6286" t="s">
        <v>72</v>
      </c>
      <c r="Y6286" s="2">
        <v>45122</v>
      </c>
      <c r="Z6286">
        <v>765.27</v>
      </c>
      <c r="AA6286" t="s">
        <v>719</v>
      </c>
      <c r="AB6286">
        <v>2024</v>
      </c>
      <c r="AC6286" t="s">
        <v>712</v>
      </c>
      <c r="AD6286">
        <v>0</v>
      </c>
      <c r="AE6286" t="s">
        <v>717</v>
      </c>
      <c r="AF6286" t="str">
        <f>IF(WEEKDAY(Main_Data_1_1[[#This Row],[Orders.OrderDate]],2)&gt;5,"Weekend","Weekday")</f>
        <v>Weekday</v>
      </c>
    </row>
    <row r="6287" spans="1:32" x14ac:dyDescent="0.3">
      <c r="A6287">
        <v>161</v>
      </c>
      <c r="B6287" t="s">
        <v>188</v>
      </c>
      <c r="C6287" t="s">
        <v>19</v>
      </c>
      <c r="D6287" t="s">
        <v>22</v>
      </c>
      <c r="E6287">
        <v>4</v>
      </c>
      <c r="F6287">
        <v>700</v>
      </c>
      <c r="G6287" t="s">
        <v>10</v>
      </c>
      <c r="H6287">
        <v>6286</v>
      </c>
      <c r="I6287">
        <v>457</v>
      </c>
      <c r="J6287">
        <v>161</v>
      </c>
      <c r="K6287" s="2">
        <v>45973</v>
      </c>
      <c r="L6287" s="2">
        <v>0.63680555555555551</v>
      </c>
      <c r="M6287">
        <v>34</v>
      </c>
      <c r="N6287">
        <v>3</v>
      </c>
      <c r="O6287">
        <v>1705.94</v>
      </c>
      <c r="P6287">
        <v>85.3</v>
      </c>
      <c r="Q6287">
        <v>20</v>
      </c>
      <c r="R6287" t="s">
        <v>680</v>
      </c>
      <c r="S6287" t="s">
        <v>681</v>
      </c>
      <c r="T6287">
        <v>457</v>
      </c>
      <c r="U6287" t="s">
        <v>560</v>
      </c>
      <c r="V6287" t="s">
        <v>284</v>
      </c>
      <c r="W6287">
        <v>38</v>
      </c>
      <c r="X6287" t="s">
        <v>35</v>
      </c>
      <c r="Y6287" s="2">
        <v>45797</v>
      </c>
      <c r="Z6287">
        <v>1640.64</v>
      </c>
      <c r="AA6287" t="s">
        <v>714</v>
      </c>
      <c r="AB6287">
        <v>2025</v>
      </c>
      <c r="AC6287" t="s">
        <v>712</v>
      </c>
      <c r="AD6287">
        <v>5.0001758561262412E-2</v>
      </c>
      <c r="AE6287" t="s">
        <v>723</v>
      </c>
      <c r="AF6287" t="str">
        <f>IF(WEEKDAY(Main_Data_1_1[[#This Row],[Orders.OrderDate]],2)&gt;5,"Weekend","Weekday")</f>
        <v>Weekday</v>
      </c>
    </row>
    <row r="6288" spans="1:32" x14ac:dyDescent="0.3">
      <c r="A6288">
        <v>67</v>
      </c>
      <c r="B6288" t="s">
        <v>94</v>
      </c>
      <c r="C6288" t="s">
        <v>72</v>
      </c>
      <c r="D6288" t="s">
        <v>42</v>
      </c>
      <c r="E6288">
        <v>4</v>
      </c>
      <c r="F6288">
        <v>700</v>
      </c>
      <c r="G6288" t="s">
        <v>10</v>
      </c>
      <c r="H6288">
        <v>6287</v>
      </c>
      <c r="I6288">
        <v>393</v>
      </c>
      <c r="J6288">
        <v>67</v>
      </c>
      <c r="K6288" s="2">
        <v>45784</v>
      </c>
      <c r="L6288" s="2">
        <v>0.69166666666666665</v>
      </c>
      <c r="M6288">
        <v>42</v>
      </c>
      <c r="N6288">
        <v>3</v>
      </c>
      <c r="O6288">
        <v>1073.6600000000001</v>
      </c>
      <c r="P6288">
        <v>0</v>
      </c>
      <c r="Q6288">
        <v>0</v>
      </c>
      <c r="R6288" t="s">
        <v>686</v>
      </c>
      <c r="S6288" t="s">
        <v>681</v>
      </c>
      <c r="T6288">
        <v>393</v>
      </c>
      <c r="U6288" t="s">
        <v>574</v>
      </c>
      <c r="V6288" t="s">
        <v>288</v>
      </c>
      <c r="W6288">
        <v>18</v>
      </c>
      <c r="X6288" t="s">
        <v>21</v>
      </c>
      <c r="Y6288" s="2">
        <v>45181</v>
      </c>
      <c r="Z6288">
        <v>1073.6600000000001</v>
      </c>
      <c r="AA6288" t="s">
        <v>727</v>
      </c>
      <c r="AB6288">
        <v>2025</v>
      </c>
      <c r="AC6288" t="s">
        <v>712</v>
      </c>
      <c r="AD6288">
        <v>0</v>
      </c>
      <c r="AE6288" t="s">
        <v>713</v>
      </c>
      <c r="AF6288" t="str">
        <f>IF(WEEKDAY(Main_Data_1_1[[#This Row],[Orders.OrderDate]],2)&gt;5,"Weekend","Weekday")</f>
        <v>Weekday</v>
      </c>
    </row>
    <row r="6289" spans="1:32" x14ac:dyDescent="0.3">
      <c r="A6289">
        <v>243</v>
      </c>
      <c r="B6289" t="s">
        <v>270</v>
      </c>
      <c r="C6289" t="s">
        <v>21</v>
      </c>
      <c r="D6289" t="s">
        <v>29</v>
      </c>
      <c r="E6289">
        <v>4.3</v>
      </c>
      <c r="F6289">
        <v>350</v>
      </c>
      <c r="G6289" t="s">
        <v>17</v>
      </c>
      <c r="H6289">
        <v>6288</v>
      </c>
      <c r="I6289">
        <v>73</v>
      </c>
      <c r="J6289">
        <v>243</v>
      </c>
      <c r="K6289" s="2">
        <v>46088</v>
      </c>
      <c r="L6289" s="2">
        <v>0.79722222222222228</v>
      </c>
      <c r="M6289">
        <v>25</v>
      </c>
      <c r="N6289">
        <v>6</v>
      </c>
      <c r="O6289">
        <v>244.35</v>
      </c>
      <c r="P6289">
        <v>48.87</v>
      </c>
      <c r="Q6289">
        <v>49</v>
      </c>
      <c r="R6289" t="s">
        <v>686</v>
      </c>
      <c r="S6289" t="s">
        <v>681</v>
      </c>
      <c r="T6289">
        <v>73</v>
      </c>
      <c r="U6289" t="s">
        <v>351</v>
      </c>
      <c r="V6289" t="s">
        <v>288</v>
      </c>
      <c r="W6289">
        <v>34</v>
      </c>
      <c r="X6289" t="s">
        <v>19</v>
      </c>
      <c r="Y6289" s="2">
        <v>45045</v>
      </c>
      <c r="Z6289">
        <v>244.48</v>
      </c>
      <c r="AA6289" t="s">
        <v>725</v>
      </c>
      <c r="AB6289">
        <v>2026</v>
      </c>
      <c r="AC6289" t="s">
        <v>721</v>
      </c>
      <c r="AD6289">
        <v>0.19999999999999998</v>
      </c>
      <c r="AE6289" t="s">
        <v>715</v>
      </c>
      <c r="AF6289" t="str">
        <f>IF(WEEKDAY(Main_Data_1_1[[#This Row],[Orders.OrderDate]],2)&gt;5,"Weekend","Weekday")</f>
        <v>Weekend</v>
      </c>
    </row>
    <row r="6290" spans="1:32" x14ac:dyDescent="0.3">
      <c r="A6290">
        <v>91</v>
      </c>
      <c r="B6290" t="s">
        <v>118</v>
      </c>
      <c r="C6290" t="s">
        <v>35</v>
      </c>
      <c r="D6290" t="s">
        <v>42</v>
      </c>
      <c r="E6290">
        <v>4</v>
      </c>
      <c r="F6290">
        <v>300</v>
      </c>
      <c r="G6290" t="s">
        <v>17</v>
      </c>
      <c r="H6290">
        <v>6289</v>
      </c>
      <c r="I6290">
        <v>599</v>
      </c>
      <c r="J6290">
        <v>91</v>
      </c>
      <c r="K6290" s="2">
        <v>46252</v>
      </c>
      <c r="L6290" s="2">
        <v>0.4236111111111111</v>
      </c>
      <c r="M6290">
        <v>27</v>
      </c>
      <c r="N6290">
        <v>4</v>
      </c>
      <c r="O6290">
        <v>1460.36</v>
      </c>
      <c r="P6290">
        <v>219.05</v>
      </c>
      <c r="Q6290">
        <v>49</v>
      </c>
      <c r="R6290" t="s">
        <v>678</v>
      </c>
      <c r="S6290" t="s">
        <v>681</v>
      </c>
      <c r="T6290">
        <v>599</v>
      </c>
      <c r="U6290" t="s">
        <v>666</v>
      </c>
      <c r="V6290" t="s">
        <v>288</v>
      </c>
      <c r="W6290">
        <v>54</v>
      </c>
      <c r="X6290" t="s">
        <v>19</v>
      </c>
      <c r="Y6290" s="2">
        <v>45099</v>
      </c>
      <c r="Z6290">
        <v>1290.31</v>
      </c>
      <c r="AA6290" t="s">
        <v>722</v>
      </c>
      <c r="AB6290">
        <v>2026</v>
      </c>
      <c r="AC6290" t="s">
        <v>721</v>
      </c>
      <c r="AD6290">
        <v>0.14999726094935498</v>
      </c>
      <c r="AE6290" t="s">
        <v>717</v>
      </c>
      <c r="AF6290" t="str">
        <f>IF(WEEKDAY(Main_Data_1_1[[#This Row],[Orders.OrderDate]],2)&gt;5,"Weekend","Weekday")</f>
        <v>Weekday</v>
      </c>
    </row>
    <row r="6291" spans="1:32" x14ac:dyDescent="0.3">
      <c r="A6291">
        <v>9</v>
      </c>
      <c r="B6291" t="s">
        <v>27</v>
      </c>
      <c r="C6291" t="s">
        <v>21</v>
      </c>
      <c r="D6291" t="s">
        <v>9</v>
      </c>
      <c r="E6291">
        <v>3.2</v>
      </c>
      <c r="F6291">
        <v>700</v>
      </c>
      <c r="G6291" t="s">
        <v>13</v>
      </c>
      <c r="H6291">
        <v>6290</v>
      </c>
      <c r="I6291">
        <v>394</v>
      </c>
      <c r="J6291">
        <v>9</v>
      </c>
      <c r="K6291" s="2">
        <v>45812</v>
      </c>
      <c r="L6291" s="2">
        <v>0.55138888888888893</v>
      </c>
      <c r="M6291">
        <v>24</v>
      </c>
      <c r="N6291">
        <v>2</v>
      </c>
      <c r="O6291">
        <v>1697.09</v>
      </c>
      <c r="P6291">
        <v>0</v>
      </c>
      <c r="Q6291">
        <v>0</v>
      </c>
      <c r="R6291" t="s">
        <v>685</v>
      </c>
      <c r="S6291" t="s">
        <v>679</v>
      </c>
      <c r="T6291">
        <v>394</v>
      </c>
      <c r="U6291" t="s">
        <v>575</v>
      </c>
      <c r="V6291" t="s">
        <v>284</v>
      </c>
      <c r="W6291">
        <v>35</v>
      </c>
      <c r="X6291" t="s">
        <v>31</v>
      </c>
      <c r="Y6291" s="2">
        <v>45698</v>
      </c>
      <c r="Z6291">
        <v>1697.09</v>
      </c>
      <c r="AA6291" t="s">
        <v>728</v>
      </c>
      <c r="AB6291">
        <v>2025</v>
      </c>
      <c r="AC6291" t="s">
        <v>721</v>
      </c>
      <c r="AD6291">
        <v>0</v>
      </c>
      <c r="AE6291" t="s">
        <v>723</v>
      </c>
      <c r="AF6291" t="str">
        <f>IF(WEEKDAY(Main_Data_1_1[[#This Row],[Orders.OrderDate]],2)&gt;5,"Weekend","Weekday")</f>
        <v>Weekday</v>
      </c>
    </row>
    <row r="6292" spans="1:32" x14ac:dyDescent="0.3">
      <c r="A6292">
        <v>85</v>
      </c>
      <c r="B6292" t="s">
        <v>112</v>
      </c>
      <c r="C6292" t="s">
        <v>19</v>
      </c>
      <c r="D6292" t="s">
        <v>22</v>
      </c>
      <c r="E6292">
        <v>4.9000000000000004</v>
      </c>
      <c r="F6292">
        <v>800</v>
      </c>
      <c r="G6292" t="s">
        <v>10</v>
      </c>
      <c r="H6292">
        <v>6291</v>
      </c>
      <c r="I6292">
        <v>600</v>
      </c>
      <c r="J6292">
        <v>85</v>
      </c>
      <c r="K6292" s="2">
        <v>46019</v>
      </c>
      <c r="L6292" s="2">
        <v>0.5493055555555556</v>
      </c>
      <c r="M6292">
        <v>35</v>
      </c>
      <c r="N6292">
        <v>6</v>
      </c>
      <c r="O6292">
        <v>564.39</v>
      </c>
      <c r="P6292">
        <v>84.66</v>
      </c>
      <c r="Q6292">
        <v>30</v>
      </c>
      <c r="R6292" t="s">
        <v>683</v>
      </c>
      <c r="S6292" t="s">
        <v>681</v>
      </c>
      <c r="T6292">
        <v>600</v>
      </c>
      <c r="U6292" t="s">
        <v>667</v>
      </c>
      <c r="V6292" t="s">
        <v>288</v>
      </c>
      <c r="W6292">
        <v>45</v>
      </c>
      <c r="X6292" t="s">
        <v>19</v>
      </c>
      <c r="Y6292" s="2">
        <v>45318</v>
      </c>
      <c r="Z6292">
        <v>509.73</v>
      </c>
      <c r="AA6292" t="s">
        <v>724</v>
      </c>
      <c r="AB6292">
        <v>2025</v>
      </c>
      <c r="AC6292" t="s">
        <v>712</v>
      </c>
      <c r="AD6292">
        <v>0.15000265773667146</v>
      </c>
      <c r="AE6292" t="s">
        <v>717</v>
      </c>
      <c r="AF6292" t="str">
        <f>IF(WEEKDAY(Main_Data_1_1[[#This Row],[Orders.OrderDate]],2)&gt;5,"Weekend","Weekday")</f>
        <v>Weekend</v>
      </c>
    </row>
    <row r="6293" spans="1:32" x14ac:dyDescent="0.3">
      <c r="A6293">
        <v>54</v>
      </c>
      <c r="B6293" t="s">
        <v>81</v>
      </c>
      <c r="C6293" t="s">
        <v>35</v>
      </c>
      <c r="D6293" t="s">
        <v>45</v>
      </c>
      <c r="E6293">
        <v>3.5</v>
      </c>
      <c r="F6293">
        <v>600</v>
      </c>
      <c r="G6293" t="s">
        <v>13</v>
      </c>
      <c r="H6293">
        <v>6292</v>
      </c>
      <c r="I6293">
        <v>20</v>
      </c>
      <c r="J6293">
        <v>54</v>
      </c>
      <c r="K6293" s="2">
        <v>45373</v>
      </c>
      <c r="L6293" s="2">
        <v>0.97569444444444442</v>
      </c>
      <c r="M6293">
        <v>49</v>
      </c>
      <c r="N6293">
        <v>6</v>
      </c>
      <c r="O6293">
        <v>292.57</v>
      </c>
      <c r="P6293">
        <v>58.51</v>
      </c>
      <c r="Q6293">
        <v>0</v>
      </c>
      <c r="R6293" t="s">
        <v>680</v>
      </c>
      <c r="S6293" t="s">
        <v>684</v>
      </c>
      <c r="T6293">
        <v>20</v>
      </c>
      <c r="U6293" t="s">
        <v>295</v>
      </c>
      <c r="V6293" t="s">
        <v>284</v>
      </c>
      <c r="W6293">
        <v>45</v>
      </c>
      <c r="X6293" t="s">
        <v>35</v>
      </c>
      <c r="Y6293" s="2">
        <v>45738</v>
      </c>
      <c r="Z6293">
        <v>234.06</v>
      </c>
      <c r="AA6293" t="s">
        <v>725</v>
      </c>
      <c r="AB6293">
        <v>2024</v>
      </c>
      <c r="AC6293" t="s">
        <v>712</v>
      </c>
      <c r="AD6293">
        <v>0.19998632805824246</v>
      </c>
      <c r="AE6293" t="s">
        <v>717</v>
      </c>
      <c r="AF6293" t="str">
        <f>IF(WEEKDAY(Main_Data_1_1[[#This Row],[Orders.OrderDate]],2)&gt;5,"Weekend","Weekday")</f>
        <v>Weekday</v>
      </c>
    </row>
    <row r="6294" spans="1:32" x14ac:dyDescent="0.3">
      <c r="A6294">
        <v>72</v>
      </c>
      <c r="B6294" t="s">
        <v>99</v>
      </c>
      <c r="C6294" t="s">
        <v>37</v>
      </c>
      <c r="D6294" t="s">
        <v>50</v>
      </c>
      <c r="E6294">
        <v>4.7</v>
      </c>
      <c r="F6294">
        <v>600</v>
      </c>
      <c r="G6294" t="s">
        <v>10</v>
      </c>
      <c r="H6294">
        <v>6293</v>
      </c>
      <c r="I6294">
        <v>163</v>
      </c>
      <c r="J6294">
        <v>72</v>
      </c>
      <c r="K6294" s="2">
        <v>45773</v>
      </c>
      <c r="L6294" s="2">
        <v>0.41249999999999998</v>
      </c>
      <c r="M6294">
        <v>45</v>
      </c>
      <c r="N6294">
        <v>2</v>
      </c>
      <c r="O6294">
        <v>215.17</v>
      </c>
      <c r="P6294">
        <v>0</v>
      </c>
      <c r="Q6294">
        <v>30</v>
      </c>
      <c r="R6294" t="s">
        <v>686</v>
      </c>
      <c r="S6294" t="s">
        <v>681</v>
      </c>
      <c r="T6294">
        <v>163</v>
      </c>
      <c r="U6294" t="s">
        <v>430</v>
      </c>
      <c r="V6294" t="s">
        <v>288</v>
      </c>
      <c r="W6294">
        <v>25</v>
      </c>
      <c r="X6294" t="s">
        <v>37</v>
      </c>
      <c r="Y6294" s="2">
        <v>45157</v>
      </c>
      <c r="Z6294">
        <v>245.17</v>
      </c>
      <c r="AA6294" t="s">
        <v>726</v>
      </c>
      <c r="AB6294">
        <v>2025</v>
      </c>
      <c r="AC6294" t="s">
        <v>712</v>
      </c>
      <c r="AD6294">
        <v>0</v>
      </c>
      <c r="AE6294" t="s">
        <v>715</v>
      </c>
      <c r="AF6294" t="str">
        <f>IF(WEEKDAY(Main_Data_1_1[[#This Row],[Orders.OrderDate]],2)&gt;5,"Weekend","Weekday")</f>
        <v>Weekend</v>
      </c>
    </row>
    <row r="6295" spans="1:32" x14ac:dyDescent="0.3">
      <c r="A6295">
        <v>243</v>
      </c>
      <c r="B6295" t="s">
        <v>270</v>
      </c>
      <c r="C6295" t="s">
        <v>21</v>
      </c>
      <c r="D6295" t="s">
        <v>29</v>
      </c>
      <c r="E6295">
        <v>4.3</v>
      </c>
      <c r="F6295">
        <v>350</v>
      </c>
      <c r="G6295" t="s">
        <v>17</v>
      </c>
      <c r="H6295">
        <v>6294</v>
      </c>
      <c r="I6295">
        <v>185</v>
      </c>
      <c r="J6295">
        <v>243</v>
      </c>
      <c r="K6295" s="2">
        <v>45520</v>
      </c>
      <c r="L6295" s="2">
        <v>0.93194444444444446</v>
      </c>
      <c r="M6295">
        <v>43</v>
      </c>
      <c r="N6295">
        <v>3</v>
      </c>
      <c r="O6295">
        <v>1310.43</v>
      </c>
      <c r="P6295">
        <v>196.56</v>
      </c>
      <c r="Q6295">
        <v>30</v>
      </c>
      <c r="R6295" t="s">
        <v>683</v>
      </c>
      <c r="S6295" t="s">
        <v>679</v>
      </c>
      <c r="T6295">
        <v>185</v>
      </c>
      <c r="U6295" t="s">
        <v>447</v>
      </c>
      <c r="V6295" t="s">
        <v>288</v>
      </c>
      <c r="W6295">
        <v>52</v>
      </c>
      <c r="X6295" t="s">
        <v>15</v>
      </c>
      <c r="Y6295" s="2">
        <v>45620</v>
      </c>
      <c r="Z6295">
        <v>1143.8700000000001</v>
      </c>
      <c r="AA6295" t="s">
        <v>722</v>
      </c>
      <c r="AB6295">
        <v>2024</v>
      </c>
      <c r="AC6295" t="s">
        <v>712</v>
      </c>
      <c r="AD6295">
        <v>0.14999656601268285</v>
      </c>
      <c r="AE6295" t="s">
        <v>717</v>
      </c>
      <c r="AF6295" t="str">
        <f>IF(WEEKDAY(Main_Data_1_1[[#This Row],[Orders.OrderDate]],2)&gt;5,"Weekend","Weekday")</f>
        <v>Weekday</v>
      </c>
    </row>
    <row r="6296" spans="1:32" x14ac:dyDescent="0.3">
      <c r="A6296">
        <v>241</v>
      </c>
      <c r="B6296" t="s">
        <v>268</v>
      </c>
      <c r="C6296" t="s">
        <v>35</v>
      </c>
      <c r="D6296" t="s">
        <v>12</v>
      </c>
      <c r="E6296">
        <v>4.7</v>
      </c>
      <c r="F6296">
        <v>500</v>
      </c>
      <c r="G6296" t="s">
        <v>17</v>
      </c>
      <c r="H6296">
        <v>6295</v>
      </c>
      <c r="I6296">
        <v>126</v>
      </c>
      <c r="J6296">
        <v>241</v>
      </c>
      <c r="K6296" s="2">
        <v>45744</v>
      </c>
      <c r="L6296" s="2">
        <v>0.65833333333333333</v>
      </c>
      <c r="M6296">
        <v>56</v>
      </c>
      <c r="N6296">
        <v>2</v>
      </c>
      <c r="O6296">
        <v>128.5</v>
      </c>
      <c r="P6296">
        <v>6.43</v>
      </c>
      <c r="Q6296">
        <v>30</v>
      </c>
      <c r="R6296" t="s">
        <v>680</v>
      </c>
      <c r="S6296" t="s">
        <v>681</v>
      </c>
      <c r="T6296">
        <v>126</v>
      </c>
      <c r="U6296" t="s">
        <v>399</v>
      </c>
      <c r="V6296" t="s">
        <v>284</v>
      </c>
      <c r="W6296">
        <v>49</v>
      </c>
      <c r="X6296" t="s">
        <v>31</v>
      </c>
      <c r="Y6296" s="2">
        <v>45588</v>
      </c>
      <c r="Z6296">
        <v>152.07</v>
      </c>
      <c r="AA6296" t="s">
        <v>725</v>
      </c>
      <c r="AB6296">
        <v>2025</v>
      </c>
      <c r="AC6296" t="s">
        <v>712</v>
      </c>
      <c r="AD6296">
        <v>5.0038910505836573E-2</v>
      </c>
      <c r="AE6296" t="s">
        <v>717</v>
      </c>
      <c r="AF6296" t="str">
        <f>IF(WEEKDAY(Main_Data_1_1[[#This Row],[Orders.OrderDate]],2)&gt;5,"Weekend","Weekday")</f>
        <v>Weekday</v>
      </c>
    </row>
    <row r="6297" spans="1:32" x14ac:dyDescent="0.3">
      <c r="A6297">
        <v>117</v>
      </c>
      <c r="B6297" t="s">
        <v>144</v>
      </c>
      <c r="C6297" t="s">
        <v>35</v>
      </c>
      <c r="D6297" t="s">
        <v>50</v>
      </c>
      <c r="E6297">
        <v>2.8</v>
      </c>
      <c r="F6297">
        <v>150</v>
      </c>
      <c r="G6297" t="s">
        <v>17</v>
      </c>
      <c r="H6297">
        <v>6296</v>
      </c>
      <c r="I6297">
        <v>520</v>
      </c>
      <c r="J6297">
        <v>117</v>
      </c>
      <c r="K6297" s="2">
        <v>45693</v>
      </c>
      <c r="L6297" s="2">
        <v>0.81111111111111112</v>
      </c>
      <c r="M6297">
        <v>48</v>
      </c>
      <c r="N6297">
        <v>1</v>
      </c>
      <c r="O6297">
        <v>1730.13</v>
      </c>
      <c r="P6297">
        <v>0</v>
      </c>
      <c r="Q6297">
        <v>49</v>
      </c>
      <c r="R6297" t="s">
        <v>686</v>
      </c>
      <c r="S6297" t="s">
        <v>681</v>
      </c>
      <c r="T6297">
        <v>520</v>
      </c>
      <c r="U6297" t="s">
        <v>370</v>
      </c>
      <c r="V6297" t="s">
        <v>288</v>
      </c>
      <c r="W6297">
        <v>25</v>
      </c>
      <c r="X6297" t="s">
        <v>37</v>
      </c>
      <c r="Y6297" s="2">
        <v>45376</v>
      </c>
      <c r="Z6297">
        <v>1779.13</v>
      </c>
      <c r="AA6297" t="s">
        <v>716</v>
      </c>
      <c r="AB6297">
        <v>2025</v>
      </c>
      <c r="AC6297" t="s">
        <v>712</v>
      </c>
      <c r="AD6297">
        <v>0</v>
      </c>
      <c r="AE6297" t="s">
        <v>715</v>
      </c>
      <c r="AF6297" t="str">
        <f>IF(WEEKDAY(Main_Data_1_1[[#This Row],[Orders.OrderDate]],2)&gt;5,"Weekend","Weekday")</f>
        <v>Weekday</v>
      </c>
    </row>
    <row r="6298" spans="1:32" x14ac:dyDescent="0.3">
      <c r="A6298">
        <v>239</v>
      </c>
      <c r="B6298" t="s">
        <v>266</v>
      </c>
      <c r="C6298" t="s">
        <v>21</v>
      </c>
      <c r="D6298" t="s">
        <v>42</v>
      </c>
      <c r="E6298">
        <v>2.9</v>
      </c>
      <c r="F6298">
        <v>800</v>
      </c>
      <c r="G6298" t="s">
        <v>10</v>
      </c>
      <c r="H6298">
        <v>6297</v>
      </c>
      <c r="I6298">
        <v>401</v>
      </c>
      <c r="J6298">
        <v>239</v>
      </c>
      <c r="K6298" s="2">
        <v>46287</v>
      </c>
      <c r="L6298" s="2">
        <v>0.80625000000000002</v>
      </c>
      <c r="M6298">
        <v>55</v>
      </c>
      <c r="N6298">
        <v>6</v>
      </c>
      <c r="O6298">
        <v>1679.69</v>
      </c>
      <c r="P6298">
        <v>335.94</v>
      </c>
      <c r="Q6298">
        <v>40</v>
      </c>
      <c r="R6298" t="s">
        <v>685</v>
      </c>
      <c r="S6298" t="s">
        <v>681</v>
      </c>
      <c r="T6298">
        <v>401</v>
      </c>
      <c r="U6298" t="s">
        <v>580</v>
      </c>
      <c r="V6298" t="s">
        <v>288</v>
      </c>
      <c r="W6298">
        <v>25</v>
      </c>
      <c r="X6298" t="s">
        <v>37</v>
      </c>
      <c r="Y6298" s="2">
        <v>45504</v>
      </c>
      <c r="Z6298">
        <v>1383.75</v>
      </c>
      <c r="AA6298" t="s">
        <v>720</v>
      </c>
      <c r="AB6298">
        <v>2026</v>
      </c>
      <c r="AC6298" t="s">
        <v>712</v>
      </c>
      <c r="AD6298">
        <v>0.20000119069590222</v>
      </c>
      <c r="AE6298" t="s">
        <v>715</v>
      </c>
      <c r="AF6298" t="str">
        <f>IF(WEEKDAY(Main_Data_1_1[[#This Row],[Orders.OrderDate]],2)&gt;5,"Weekend","Weekday")</f>
        <v>Weekday</v>
      </c>
    </row>
    <row r="6299" spans="1:32" x14ac:dyDescent="0.3">
      <c r="A6299">
        <v>65</v>
      </c>
      <c r="B6299" t="s">
        <v>92</v>
      </c>
      <c r="C6299" t="s">
        <v>21</v>
      </c>
      <c r="D6299" t="s">
        <v>12</v>
      </c>
      <c r="E6299">
        <v>3.3</v>
      </c>
      <c r="F6299">
        <v>800</v>
      </c>
      <c r="G6299" t="s">
        <v>13</v>
      </c>
      <c r="H6299">
        <v>6298</v>
      </c>
      <c r="I6299">
        <v>397</v>
      </c>
      <c r="J6299">
        <v>65</v>
      </c>
      <c r="K6299" s="2">
        <v>45449</v>
      </c>
      <c r="L6299" s="2">
        <v>0.45069444444444445</v>
      </c>
      <c r="M6299">
        <v>28</v>
      </c>
      <c r="N6299">
        <v>4</v>
      </c>
      <c r="O6299">
        <v>209.01</v>
      </c>
      <c r="P6299">
        <v>0</v>
      </c>
      <c r="Q6299">
        <v>40</v>
      </c>
      <c r="R6299" t="s">
        <v>686</v>
      </c>
      <c r="S6299" t="s">
        <v>681</v>
      </c>
      <c r="T6299">
        <v>397</v>
      </c>
      <c r="U6299" t="s">
        <v>577</v>
      </c>
      <c r="V6299" t="s">
        <v>288</v>
      </c>
      <c r="W6299">
        <v>36</v>
      </c>
      <c r="X6299" t="s">
        <v>37</v>
      </c>
      <c r="Y6299" s="2">
        <v>45581</v>
      </c>
      <c r="Z6299">
        <v>249.01</v>
      </c>
      <c r="AA6299" t="s">
        <v>728</v>
      </c>
      <c r="AB6299">
        <v>2024</v>
      </c>
      <c r="AC6299" t="s">
        <v>721</v>
      </c>
      <c r="AD6299">
        <v>0</v>
      </c>
      <c r="AE6299" t="s">
        <v>723</v>
      </c>
      <c r="AF6299" t="str">
        <f>IF(WEEKDAY(Main_Data_1_1[[#This Row],[Orders.OrderDate]],2)&gt;5,"Weekend","Weekday")</f>
        <v>Weekday</v>
      </c>
    </row>
    <row r="6300" spans="1:32" x14ac:dyDescent="0.3">
      <c r="A6300">
        <v>234</v>
      </c>
      <c r="B6300" t="s">
        <v>261</v>
      </c>
      <c r="C6300" t="s">
        <v>31</v>
      </c>
      <c r="D6300" t="s">
        <v>42</v>
      </c>
      <c r="E6300">
        <v>3.5</v>
      </c>
      <c r="F6300">
        <v>250</v>
      </c>
      <c r="G6300" t="s">
        <v>10</v>
      </c>
      <c r="H6300">
        <v>6299</v>
      </c>
      <c r="I6300">
        <v>496</v>
      </c>
      <c r="J6300">
        <v>234</v>
      </c>
      <c r="K6300" s="2">
        <v>46153</v>
      </c>
      <c r="L6300" s="2">
        <v>0.5805555555555556</v>
      </c>
      <c r="M6300">
        <v>26</v>
      </c>
      <c r="N6300">
        <v>6</v>
      </c>
      <c r="O6300">
        <v>330.86</v>
      </c>
      <c r="P6300">
        <v>66.17</v>
      </c>
      <c r="Q6300">
        <v>30</v>
      </c>
      <c r="R6300" t="s">
        <v>683</v>
      </c>
      <c r="S6300" t="s">
        <v>684</v>
      </c>
      <c r="T6300">
        <v>496</v>
      </c>
      <c r="U6300" t="s">
        <v>292</v>
      </c>
      <c r="V6300" t="s">
        <v>288</v>
      </c>
      <c r="W6300">
        <v>20</v>
      </c>
      <c r="X6300" t="s">
        <v>37</v>
      </c>
      <c r="Y6300" s="2">
        <v>45234</v>
      </c>
      <c r="Z6300">
        <v>294.69</v>
      </c>
      <c r="AA6300" t="s">
        <v>727</v>
      </c>
      <c r="AB6300">
        <v>2026</v>
      </c>
      <c r="AC6300" t="s">
        <v>721</v>
      </c>
      <c r="AD6300">
        <v>0.19999395514719218</v>
      </c>
      <c r="AE6300" t="s">
        <v>713</v>
      </c>
      <c r="AF6300" t="str">
        <f>IF(WEEKDAY(Main_Data_1_1[[#This Row],[Orders.OrderDate]],2)&gt;5,"Weekend","Weekday")</f>
        <v>Weekday</v>
      </c>
    </row>
    <row r="6301" spans="1:32" x14ac:dyDescent="0.3">
      <c r="A6301">
        <v>145</v>
      </c>
      <c r="B6301" t="s">
        <v>172</v>
      </c>
      <c r="C6301" t="s">
        <v>72</v>
      </c>
      <c r="D6301" t="s">
        <v>16</v>
      </c>
      <c r="E6301">
        <v>3.5</v>
      </c>
      <c r="F6301">
        <v>450</v>
      </c>
      <c r="G6301" t="s">
        <v>17</v>
      </c>
      <c r="H6301">
        <v>6300</v>
      </c>
      <c r="I6301">
        <v>102</v>
      </c>
      <c r="J6301">
        <v>145</v>
      </c>
      <c r="K6301" s="2">
        <v>45707</v>
      </c>
      <c r="L6301" s="2">
        <v>0.75347222222222221</v>
      </c>
      <c r="M6301">
        <v>39</v>
      </c>
      <c r="N6301">
        <v>3</v>
      </c>
      <c r="O6301">
        <v>1451.5</v>
      </c>
      <c r="P6301">
        <v>290.3</v>
      </c>
      <c r="Q6301">
        <v>0</v>
      </c>
      <c r="R6301" t="s">
        <v>678</v>
      </c>
      <c r="S6301" t="s">
        <v>679</v>
      </c>
      <c r="T6301">
        <v>102</v>
      </c>
      <c r="U6301" t="s">
        <v>377</v>
      </c>
      <c r="V6301" t="s">
        <v>284</v>
      </c>
      <c r="W6301">
        <v>35</v>
      </c>
      <c r="X6301" t="s">
        <v>31</v>
      </c>
      <c r="Y6301" s="2">
        <v>45151</v>
      </c>
      <c r="Z6301">
        <v>1161.2</v>
      </c>
      <c r="AA6301" t="s">
        <v>716</v>
      </c>
      <c r="AB6301">
        <v>2025</v>
      </c>
      <c r="AC6301" t="s">
        <v>712</v>
      </c>
      <c r="AD6301">
        <v>0.2</v>
      </c>
      <c r="AE6301" t="s">
        <v>723</v>
      </c>
      <c r="AF6301" t="str">
        <f>IF(WEEKDAY(Main_Data_1_1[[#This Row],[Orders.OrderDate]],2)&gt;5,"Weekend","Weekday")</f>
        <v>Weekday</v>
      </c>
    </row>
    <row r="6302" spans="1:32" x14ac:dyDescent="0.3">
      <c r="A6302">
        <v>201</v>
      </c>
      <c r="B6302" t="s">
        <v>228</v>
      </c>
      <c r="C6302" t="s">
        <v>19</v>
      </c>
      <c r="D6302" t="s">
        <v>12</v>
      </c>
      <c r="E6302">
        <v>3.3</v>
      </c>
      <c r="F6302">
        <v>200</v>
      </c>
      <c r="G6302" t="s">
        <v>13</v>
      </c>
      <c r="H6302">
        <v>6301</v>
      </c>
      <c r="I6302">
        <v>16</v>
      </c>
      <c r="J6302">
        <v>201</v>
      </c>
      <c r="K6302" s="2">
        <v>45633</v>
      </c>
      <c r="L6302" s="2">
        <v>0.70416666666666672</v>
      </c>
      <c r="M6302">
        <v>15</v>
      </c>
      <c r="N6302">
        <v>1</v>
      </c>
      <c r="O6302">
        <v>991.96</v>
      </c>
      <c r="P6302">
        <v>148.79</v>
      </c>
      <c r="Q6302">
        <v>20</v>
      </c>
      <c r="R6302" t="s">
        <v>678</v>
      </c>
      <c r="S6302" t="s">
        <v>679</v>
      </c>
      <c r="T6302">
        <v>16</v>
      </c>
      <c r="U6302" t="s">
        <v>300</v>
      </c>
      <c r="V6302" t="s">
        <v>288</v>
      </c>
      <c r="W6302">
        <v>49</v>
      </c>
      <c r="X6302" t="s">
        <v>8</v>
      </c>
      <c r="Y6302" s="2">
        <v>45598</v>
      </c>
      <c r="Z6302">
        <v>863.17000000000007</v>
      </c>
      <c r="AA6302" t="s">
        <v>724</v>
      </c>
      <c r="AB6302">
        <v>2024</v>
      </c>
      <c r="AC6302" t="s">
        <v>721</v>
      </c>
      <c r="AD6302">
        <v>0.14999596757933786</v>
      </c>
      <c r="AE6302" t="s">
        <v>717</v>
      </c>
      <c r="AF6302" t="str">
        <f>IF(WEEKDAY(Main_Data_1_1[[#This Row],[Orders.OrderDate]],2)&gt;5,"Weekend","Weekday")</f>
        <v>Weekend</v>
      </c>
    </row>
    <row r="6303" spans="1:32" x14ac:dyDescent="0.3">
      <c r="A6303">
        <v>171</v>
      </c>
      <c r="B6303" t="s">
        <v>198</v>
      </c>
      <c r="C6303" t="s">
        <v>19</v>
      </c>
      <c r="D6303" t="s">
        <v>26</v>
      </c>
      <c r="E6303">
        <v>4.7</v>
      </c>
      <c r="F6303">
        <v>500</v>
      </c>
      <c r="G6303" t="s">
        <v>10</v>
      </c>
      <c r="H6303">
        <v>6302</v>
      </c>
      <c r="I6303">
        <v>14</v>
      </c>
      <c r="J6303">
        <v>171</v>
      </c>
      <c r="K6303" s="2">
        <v>45971</v>
      </c>
      <c r="L6303" s="2">
        <v>0.7006944444444444</v>
      </c>
      <c r="M6303">
        <v>25</v>
      </c>
      <c r="N6303">
        <v>1</v>
      </c>
      <c r="O6303">
        <v>1432.41</v>
      </c>
      <c r="P6303">
        <v>71.62</v>
      </c>
      <c r="Q6303">
        <v>49</v>
      </c>
      <c r="R6303" t="s">
        <v>682</v>
      </c>
      <c r="S6303" t="s">
        <v>679</v>
      </c>
      <c r="T6303">
        <v>14</v>
      </c>
      <c r="U6303" t="s">
        <v>298</v>
      </c>
      <c r="V6303" t="s">
        <v>284</v>
      </c>
      <c r="W6303">
        <v>21</v>
      </c>
      <c r="X6303" t="s">
        <v>21</v>
      </c>
      <c r="Y6303" s="2">
        <v>45790</v>
      </c>
      <c r="Z6303">
        <v>1409.79</v>
      </c>
      <c r="AA6303" t="s">
        <v>714</v>
      </c>
      <c r="AB6303">
        <v>2025</v>
      </c>
      <c r="AC6303" t="s">
        <v>721</v>
      </c>
      <c r="AD6303">
        <v>4.9999650937929782E-2</v>
      </c>
      <c r="AE6303" t="s">
        <v>713</v>
      </c>
      <c r="AF6303" t="str">
        <f>IF(WEEKDAY(Main_Data_1_1[[#This Row],[Orders.OrderDate]],2)&gt;5,"Weekend","Weekday")</f>
        <v>Weekday</v>
      </c>
    </row>
    <row r="6304" spans="1:32" x14ac:dyDescent="0.3">
      <c r="A6304">
        <v>179</v>
      </c>
      <c r="B6304" t="s">
        <v>206</v>
      </c>
      <c r="C6304" t="s">
        <v>72</v>
      </c>
      <c r="D6304" t="s">
        <v>9</v>
      </c>
      <c r="E6304">
        <v>4.0999999999999996</v>
      </c>
      <c r="F6304">
        <v>250</v>
      </c>
      <c r="G6304" t="s">
        <v>13</v>
      </c>
      <c r="H6304">
        <v>6303</v>
      </c>
      <c r="I6304">
        <v>110</v>
      </c>
      <c r="J6304">
        <v>179</v>
      </c>
      <c r="K6304" s="2">
        <v>45920</v>
      </c>
      <c r="L6304" s="2">
        <v>0.41319444444444442</v>
      </c>
      <c r="M6304">
        <v>55</v>
      </c>
      <c r="N6304">
        <v>5</v>
      </c>
      <c r="O6304">
        <v>897.91</v>
      </c>
      <c r="P6304">
        <v>89.79</v>
      </c>
      <c r="Q6304">
        <v>49</v>
      </c>
      <c r="R6304" t="s">
        <v>682</v>
      </c>
      <c r="S6304" t="s">
        <v>681</v>
      </c>
      <c r="T6304">
        <v>110</v>
      </c>
      <c r="U6304" t="s">
        <v>384</v>
      </c>
      <c r="V6304" t="s">
        <v>284</v>
      </c>
      <c r="W6304">
        <v>19</v>
      </c>
      <c r="X6304" t="s">
        <v>8</v>
      </c>
      <c r="Y6304" s="2">
        <v>45131</v>
      </c>
      <c r="Z6304">
        <v>857.12</v>
      </c>
      <c r="AA6304" t="s">
        <v>720</v>
      </c>
      <c r="AB6304">
        <v>2025</v>
      </c>
      <c r="AC6304" t="s">
        <v>712</v>
      </c>
      <c r="AD6304">
        <v>9.9998886302636134E-2</v>
      </c>
      <c r="AE6304" t="s">
        <v>713</v>
      </c>
      <c r="AF6304" t="str">
        <f>IF(WEEKDAY(Main_Data_1_1[[#This Row],[Orders.OrderDate]],2)&gt;5,"Weekend","Weekday")</f>
        <v>Weekend</v>
      </c>
    </row>
    <row r="6305" spans="1:32" x14ac:dyDescent="0.3">
      <c r="A6305">
        <v>179</v>
      </c>
      <c r="B6305" t="s">
        <v>206</v>
      </c>
      <c r="C6305" t="s">
        <v>72</v>
      </c>
      <c r="D6305" t="s">
        <v>9</v>
      </c>
      <c r="E6305">
        <v>4.0999999999999996</v>
      </c>
      <c r="F6305">
        <v>250</v>
      </c>
      <c r="G6305" t="s">
        <v>13</v>
      </c>
      <c r="H6305">
        <v>6304</v>
      </c>
      <c r="I6305">
        <v>590</v>
      </c>
      <c r="J6305">
        <v>179</v>
      </c>
      <c r="K6305" s="2">
        <v>45373</v>
      </c>
      <c r="L6305" s="2">
        <v>0.62916666666666665</v>
      </c>
      <c r="M6305">
        <v>21</v>
      </c>
      <c r="N6305">
        <v>5</v>
      </c>
      <c r="O6305">
        <v>1606</v>
      </c>
      <c r="P6305">
        <v>0</v>
      </c>
      <c r="Q6305">
        <v>49</v>
      </c>
      <c r="R6305" t="s">
        <v>682</v>
      </c>
      <c r="S6305" t="s">
        <v>681</v>
      </c>
      <c r="T6305">
        <v>590</v>
      </c>
      <c r="U6305" t="s">
        <v>664</v>
      </c>
      <c r="V6305" t="s">
        <v>284</v>
      </c>
      <c r="W6305">
        <v>37</v>
      </c>
      <c r="X6305" t="s">
        <v>35</v>
      </c>
      <c r="Y6305" s="2">
        <v>45753</v>
      </c>
      <c r="Z6305">
        <v>1655</v>
      </c>
      <c r="AA6305" t="s">
        <v>725</v>
      </c>
      <c r="AB6305">
        <v>2024</v>
      </c>
      <c r="AC6305" t="s">
        <v>721</v>
      </c>
      <c r="AD6305">
        <v>0</v>
      </c>
      <c r="AE6305" t="s">
        <v>723</v>
      </c>
      <c r="AF6305" t="str">
        <f>IF(WEEKDAY(Main_Data_1_1[[#This Row],[Orders.OrderDate]],2)&gt;5,"Weekend","Weekday")</f>
        <v>Weekday</v>
      </c>
    </row>
    <row r="6306" spans="1:32" x14ac:dyDescent="0.3">
      <c r="A6306">
        <v>86</v>
      </c>
      <c r="B6306" t="s">
        <v>113</v>
      </c>
      <c r="C6306" t="s">
        <v>31</v>
      </c>
      <c r="D6306" t="s">
        <v>16</v>
      </c>
      <c r="E6306">
        <v>3.1</v>
      </c>
      <c r="F6306">
        <v>350</v>
      </c>
      <c r="G6306" t="s">
        <v>13</v>
      </c>
      <c r="H6306">
        <v>6305</v>
      </c>
      <c r="I6306">
        <v>79</v>
      </c>
      <c r="J6306">
        <v>86</v>
      </c>
      <c r="K6306" s="2">
        <v>45750</v>
      </c>
      <c r="L6306" s="2">
        <v>0.69722222222222219</v>
      </c>
      <c r="M6306">
        <v>52</v>
      </c>
      <c r="N6306">
        <v>6</v>
      </c>
      <c r="O6306">
        <v>322.25</v>
      </c>
      <c r="P6306">
        <v>64.45</v>
      </c>
      <c r="Q6306">
        <v>40</v>
      </c>
      <c r="R6306" t="s">
        <v>686</v>
      </c>
      <c r="S6306" t="s">
        <v>681</v>
      </c>
      <c r="T6306">
        <v>79</v>
      </c>
      <c r="U6306" t="s">
        <v>357</v>
      </c>
      <c r="V6306" t="s">
        <v>288</v>
      </c>
      <c r="W6306">
        <v>36</v>
      </c>
      <c r="X6306" t="s">
        <v>21</v>
      </c>
      <c r="Y6306" s="2">
        <v>45339</v>
      </c>
      <c r="Z6306">
        <v>297.8</v>
      </c>
      <c r="AA6306" t="s">
        <v>726</v>
      </c>
      <c r="AB6306">
        <v>2025</v>
      </c>
      <c r="AC6306" t="s">
        <v>712</v>
      </c>
      <c r="AD6306">
        <v>0.2</v>
      </c>
      <c r="AE6306" t="s">
        <v>723</v>
      </c>
      <c r="AF6306" t="str">
        <f>IF(WEEKDAY(Main_Data_1_1[[#This Row],[Orders.OrderDate]],2)&gt;5,"Weekend","Weekday")</f>
        <v>Weekday</v>
      </c>
    </row>
    <row r="6307" spans="1:32" x14ac:dyDescent="0.3">
      <c r="A6307">
        <v>111</v>
      </c>
      <c r="B6307" t="s">
        <v>138</v>
      </c>
      <c r="C6307" t="s">
        <v>31</v>
      </c>
      <c r="D6307" t="s">
        <v>29</v>
      </c>
      <c r="E6307">
        <v>3.6</v>
      </c>
      <c r="F6307">
        <v>150</v>
      </c>
      <c r="G6307" t="s">
        <v>10</v>
      </c>
      <c r="H6307">
        <v>6306</v>
      </c>
      <c r="I6307">
        <v>329</v>
      </c>
      <c r="J6307">
        <v>111</v>
      </c>
      <c r="K6307" s="2">
        <v>45775</v>
      </c>
      <c r="L6307" s="2">
        <v>0.40486111111111112</v>
      </c>
      <c r="M6307">
        <v>51</v>
      </c>
      <c r="N6307">
        <v>5</v>
      </c>
      <c r="O6307">
        <v>1630.97</v>
      </c>
      <c r="P6307">
        <v>81.55</v>
      </c>
      <c r="Q6307">
        <v>40</v>
      </c>
      <c r="R6307" t="s">
        <v>678</v>
      </c>
      <c r="S6307" t="s">
        <v>681</v>
      </c>
      <c r="T6307">
        <v>329</v>
      </c>
      <c r="U6307" t="s">
        <v>424</v>
      </c>
      <c r="V6307" t="s">
        <v>288</v>
      </c>
      <c r="W6307">
        <v>54</v>
      </c>
      <c r="X6307" t="s">
        <v>72</v>
      </c>
      <c r="Y6307" s="2">
        <v>45770</v>
      </c>
      <c r="Z6307">
        <v>1589.42</v>
      </c>
      <c r="AA6307" t="s">
        <v>726</v>
      </c>
      <c r="AB6307">
        <v>2025</v>
      </c>
      <c r="AC6307" t="s">
        <v>712</v>
      </c>
      <c r="AD6307">
        <v>5.0000919698093768E-2</v>
      </c>
      <c r="AE6307" t="s">
        <v>717</v>
      </c>
      <c r="AF6307" t="str">
        <f>IF(WEEKDAY(Main_Data_1_1[[#This Row],[Orders.OrderDate]],2)&gt;5,"Weekend","Weekday")</f>
        <v>Weekday</v>
      </c>
    </row>
    <row r="6308" spans="1:32" x14ac:dyDescent="0.3">
      <c r="A6308">
        <v>31</v>
      </c>
      <c r="B6308" t="s">
        <v>57</v>
      </c>
      <c r="C6308" t="s">
        <v>15</v>
      </c>
      <c r="D6308" t="s">
        <v>12</v>
      </c>
      <c r="E6308">
        <v>3.3</v>
      </c>
      <c r="F6308">
        <v>150</v>
      </c>
      <c r="G6308" t="s">
        <v>13</v>
      </c>
      <c r="H6308">
        <v>6307</v>
      </c>
      <c r="I6308">
        <v>338</v>
      </c>
      <c r="J6308">
        <v>31</v>
      </c>
      <c r="K6308" s="2">
        <v>46041</v>
      </c>
      <c r="L6308" s="2">
        <v>0.89930555555555558</v>
      </c>
      <c r="M6308">
        <v>26</v>
      </c>
      <c r="N6308">
        <v>1</v>
      </c>
      <c r="O6308">
        <v>458.2</v>
      </c>
      <c r="P6308">
        <v>45.82</v>
      </c>
      <c r="Q6308">
        <v>30</v>
      </c>
      <c r="R6308" t="s">
        <v>685</v>
      </c>
      <c r="S6308" t="s">
        <v>679</v>
      </c>
      <c r="T6308">
        <v>338</v>
      </c>
      <c r="U6308" t="s">
        <v>434</v>
      </c>
      <c r="V6308" t="s">
        <v>284</v>
      </c>
      <c r="W6308">
        <v>20</v>
      </c>
      <c r="X6308" t="s">
        <v>19</v>
      </c>
      <c r="Y6308" s="2">
        <v>45010</v>
      </c>
      <c r="Z6308">
        <v>442.38</v>
      </c>
      <c r="AA6308" t="s">
        <v>711</v>
      </c>
      <c r="AB6308">
        <v>2026</v>
      </c>
      <c r="AC6308" t="s">
        <v>721</v>
      </c>
      <c r="AD6308">
        <v>0.1</v>
      </c>
      <c r="AE6308" t="s">
        <v>713</v>
      </c>
      <c r="AF6308" t="str">
        <f>IF(WEEKDAY(Main_Data_1_1[[#This Row],[Orders.OrderDate]],2)&gt;5,"Weekend","Weekday")</f>
        <v>Weekday</v>
      </c>
    </row>
    <row r="6309" spans="1:32" x14ac:dyDescent="0.3">
      <c r="A6309">
        <v>94</v>
      </c>
      <c r="B6309" t="s">
        <v>121</v>
      </c>
      <c r="C6309" t="s">
        <v>8</v>
      </c>
      <c r="D6309" t="s">
        <v>50</v>
      </c>
      <c r="E6309">
        <v>4.9000000000000004</v>
      </c>
      <c r="F6309">
        <v>350</v>
      </c>
      <c r="G6309" t="s">
        <v>13</v>
      </c>
      <c r="H6309">
        <v>6308</v>
      </c>
      <c r="I6309">
        <v>529</v>
      </c>
      <c r="J6309">
        <v>94</v>
      </c>
      <c r="K6309" s="2">
        <v>45771</v>
      </c>
      <c r="L6309" s="2">
        <v>0.74375000000000002</v>
      </c>
      <c r="M6309">
        <v>18</v>
      </c>
      <c r="N6309">
        <v>1</v>
      </c>
      <c r="O6309">
        <v>1581.41</v>
      </c>
      <c r="P6309">
        <v>0</v>
      </c>
      <c r="Q6309">
        <v>30</v>
      </c>
      <c r="R6309" t="s">
        <v>680</v>
      </c>
      <c r="S6309" t="s">
        <v>681</v>
      </c>
      <c r="T6309">
        <v>529</v>
      </c>
      <c r="U6309" t="s">
        <v>633</v>
      </c>
      <c r="V6309" t="s">
        <v>288</v>
      </c>
      <c r="W6309">
        <v>41</v>
      </c>
      <c r="X6309" t="s">
        <v>15</v>
      </c>
      <c r="Y6309" s="2">
        <v>45638</v>
      </c>
      <c r="Z6309">
        <v>1611.41</v>
      </c>
      <c r="AA6309" t="s">
        <v>726</v>
      </c>
      <c r="AB6309">
        <v>2025</v>
      </c>
      <c r="AC6309" t="s">
        <v>721</v>
      </c>
      <c r="AD6309">
        <v>0</v>
      </c>
      <c r="AE6309" t="s">
        <v>723</v>
      </c>
      <c r="AF6309" t="str">
        <f>IF(WEEKDAY(Main_Data_1_1[[#This Row],[Orders.OrderDate]],2)&gt;5,"Weekend","Weekday")</f>
        <v>Weekday</v>
      </c>
    </row>
    <row r="6310" spans="1:32" x14ac:dyDescent="0.3">
      <c r="A6310">
        <v>241</v>
      </c>
      <c r="B6310" t="s">
        <v>268</v>
      </c>
      <c r="C6310" t="s">
        <v>35</v>
      </c>
      <c r="D6310" t="s">
        <v>12</v>
      </c>
      <c r="E6310">
        <v>4.7</v>
      </c>
      <c r="F6310">
        <v>500</v>
      </c>
      <c r="G6310" t="s">
        <v>17</v>
      </c>
      <c r="H6310">
        <v>6309</v>
      </c>
      <c r="I6310">
        <v>377</v>
      </c>
      <c r="J6310">
        <v>241</v>
      </c>
      <c r="K6310" s="2">
        <v>45310</v>
      </c>
      <c r="L6310" s="2">
        <v>0.85555555555555551</v>
      </c>
      <c r="M6310">
        <v>65</v>
      </c>
      <c r="N6310">
        <v>5</v>
      </c>
      <c r="O6310">
        <v>1056.7</v>
      </c>
      <c r="P6310">
        <v>0</v>
      </c>
      <c r="Q6310">
        <v>0</v>
      </c>
      <c r="R6310" t="s">
        <v>678</v>
      </c>
      <c r="S6310" t="s">
        <v>681</v>
      </c>
      <c r="T6310">
        <v>377</v>
      </c>
      <c r="U6310" t="s">
        <v>563</v>
      </c>
      <c r="V6310" t="s">
        <v>288</v>
      </c>
      <c r="W6310">
        <v>34</v>
      </c>
      <c r="X6310" t="s">
        <v>31</v>
      </c>
      <c r="Y6310" s="2">
        <v>45598</v>
      </c>
      <c r="Z6310">
        <v>1056.7</v>
      </c>
      <c r="AA6310" t="s">
        <v>711</v>
      </c>
      <c r="AB6310">
        <v>2024</v>
      </c>
      <c r="AC6310" t="s">
        <v>712</v>
      </c>
      <c r="AD6310">
        <v>0</v>
      </c>
      <c r="AE6310" t="s">
        <v>715</v>
      </c>
      <c r="AF6310" t="str">
        <f>IF(WEEKDAY(Main_Data_1_1[[#This Row],[Orders.OrderDate]],2)&gt;5,"Weekend","Weekday")</f>
        <v>Weekday</v>
      </c>
    </row>
    <row r="6311" spans="1:32" x14ac:dyDescent="0.3">
      <c r="A6311">
        <v>21</v>
      </c>
      <c r="B6311" t="s">
        <v>44</v>
      </c>
      <c r="C6311" t="s">
        <v>21</v>
      </c>
      <c r="D6311" t="s">
        <v>45</v>
      </c>
      <c r="E6311">
        <v>3.3</v>
      </c>
      <c r="F6311">
        <v>400</v>
      </c>
      <c r="G6311" t="s">
        <v>10</v>
      </c>
      <c r="H6311">
        <v>6310</v>
      </c>
      <c r="I6311">
        <v>94</v>
      </c>
      <c r="J6311">
        <v>21</v>
      </c>
      <c r="K6311" s="2">
        <v>45681</v>
      </c>
      <c r="L6311" s="2">
        <v>0.99583333333333335</v>
      </c>
      <c r="M6311">
        <v>49</v>
      </c>
      <c r="N6311">
        <v>4</v>
      </c>
      <c r="O6311">
        <v>455.51</v>
      </c>
      <c r="P6311">
        <v>45.55</v>
      </c>
      <c r="Q6311">
        <v>0</v>
      </c>
      <c r="R6311" t="s">
        <v>678</v>
      </c>
      <c r="S6311" t="s">
        <v>681</v>
      </c>
      <c r="T6311">
        <v>94</v>
      </c>
      <c r="U6311" t="s">
        <v>370</v>
      </c>
      <c r="V6311" t="s">
        <v>284</v>
      </c>
      <c r="W6311">
        <v>51</v>
      </c>
      <c r="X6311" t="s">
        <v>15</v>
      </c>
      <c r="Y6311" s="2">
        <v>45711</v>
      </c>
      <c r="Z6311">
        <v>409.96</v>
      </c>
      <c r="AA6311" t="s">
        <v>711</v>
      </c>
      <c r="AB6311">
        <v>2025</v>
      </c>
      <c r="AC6311" t="s">
        <v>712</v>
      </c>
      <c r="AD6311">
        <v>9.9997804658514627E-2</v>
      </c>
      <c r="AE6311" t="s">
        <v>717</v>
      </c>
      <c r="AF6311" t="str">
        <f>IF(WEEKDAY(Main_Data_1_1[[#This Row],[Orders.OrderDate]],2)&gt;5,"Weekend","Weekday")</f>
        <v>Weekday</v>
      </c>
    </row>
    <row r="6312" spans="1:32" x14ac:dyDescent="0.3">
      <c r="A6312">
        <v>179</v>
      </c>
      <c r="B6312" t="s">
        <v>206</v>
      </c>
      <c r="C6312" t="s">
        <v>72</v>
      </c>
      <c r="D6312" t="s">
        <v>9</v>
      </c>
      <c r="E6312">
        <v>4.0999999999999996</v>
      </c>
      <c r="F6312">
        <v>250</v>
      </c>
      <c r="G6312" t="s">
        <v>13</v>
      </c>
      <c r="H6312">
        <v>6311</v>
      </c>
      <c r="I6312">
        <v>120</v>
      </c>
      <c r="J6312">
        <v>179</v>
      </c>
      <c r="K6312" s="2">
        <v>45550</v>
      </c>
      <c r="L6312" s="2">
        <v>0.87152777777777779</v>
      </c>
      <c r="M6312">
        <v>41</v>
      </c>
      <c r="N6312">
        <v>4</v>
      </c>
      <c r="O6312">
        <v>749.17</v>
      </c>
      <c r="P6312">
        <v>112.38</v>
      </c>
      <c r="Q6312">
        <v>0</v>
      </c>
      <c r="R6312" t="s">
        <v>680</v>
      </c>
      <c r="S6312" t="s">
        <v>681</v>
      </c>
      <c r="T6312">
        <v>120</v>
      </c>
      <c r="U6312" t="s">
        <v>394</v>
      </c>
      <c r="V6312" t="s">
        <v>288</v>
      </c>
      <c r="W6312">
        <v>55</v>
      </c>
      <c r="X6312" t="s">
        <v>31</v>
      </c>
      <c r="Y6312" s="2">
        <v>45373</v>
      </c>
      <c r="Z6312">
        <v>636.79</v>
      </c>
      <c r="AA6312" t="s">
        <v>720</v>
      </c>
      <c r="AB6312">
        <v>2024</v>
      </c>
      <c r="AC6312" t="s">
        <v>712</v>
      </c>
      <c r="AD6312">
        <v>0.15000600664735642</v>
      </c>
      <c r="AE6312" t="s">
        <v>717</v>
      </c>
      <c r="AF6312" t="str">
        <f>IF(WEEKDAY(Main_Data_1_1[[#This Row],[Orders.OrderDate]],2)&gt;5,"Weekend","Weekday")</f>
        <v>Weekend</v>
      </c>
    </row>
    <row r="6313" spans="1:32" x14ac:dyDescent="0.3">
      <c r="A6313">
        <v>82</v>
      </c>
      <c r="B6313" t="s">
        <v>109</v>
      </c>
      <c r="C6313" t="s">
        <v>35</v>
      </c>
      <c r="D6313" t="s">
        <v>29</v>
      </c>
      <c r="E6313">
        <v>4.9000000000000004</v>
      </c>
      <c r="F6313">
        <v>500</v>
      </c>
      <c r="G6313" t="s">
        <v>13</v>
      </c>
      <c r="H6313">
        <v>6312</v>
      </c>
      <c r="I6313">
        <v>586</v>
      </c>
      <c r="J6313">
        <v>82</v>
      </c>
      <c r="K6313" s="2">
        <v>45589</v>
      </c>
      <c r="L6313" s="2">
        <v>0.33888888888888891</v>
      </c>
      <c r="M6313">
        <v>27</v>
      </c>
      <c r="N6313">
        <v>1</v>
      </c>
      <c r="O6313">
        <v>1779.4</v>
      </c>
      <c r="P6313">
        <v>0</v>
      </c>
      <c r="Q6313">
        <v>30</v>
      </c>
      <c r="R6313" t="s">
        <v>685</v>
      </c>
      <c r="S6313" t="s">
        <v>679</v>
      </c>
      <c r="T6313">
        <v>586</v>
      </c>
      <c r="U6313" t="s">
        <v>340</v>
      </c>
      <c r="V6313" t="s">
        <v>288</v>
      </c>
      <c r="W6313">
        <v>32</v>
      </c>
      <c r="X6313" t="s">
        <v>31</v>
      </c>
      <c r="Y6313" s="2">
        <v>45205</v>
      </c>
      <c r="Z6313">
        <v>1809.4</v>
      </c>
      <c r="AA6313" t="s">
        <v>719</v>
      </c>
      <c r="AB6313">
        <v>2024</v>
      </c>
      <c r="AC6313" t="s">
        <v>721</v>
      </c>
      <c r="AD6313">
        <v>0</v>
      </c>
      <c r="AE6313" t="s">
        <v>715</v>
      </c>
      <c r="AF6313" t="str">
        <f>IF(WEEKDAY(Main_Data_1_1[[#This Row],[Orders.OrderDate]],2)&gt;5,"Weekend","Weekday")</f>
        <v>Weekday</v>
      </c>
    </row>
    <row r="6314" spans="1:32" x14ac:dyDescent="0.3">
      <c r="A6314">
        <v>144</v>
      </c>
      <c r="B6314" t="s">
        <v>171</v>
      </c>
      <c r="C6314" t="s">
        <v>37</v>
      </c>
      <c r="D6314" t="s">
        <v>22</v>
      </c>
      <c r="E6314">
        <v>4.5</v>
      </c>
      <c r="F6314">
        <v>350</v>
      </c>
      <c r="G6314" t="s">
        <v>13</v>
      </c>
      <c r="H6314">
        <v>6313</v>
      </c>
      <c r="I6314">
        <v>395</v>
      </c>
      <c r="J6314">
        <v>144</v>
      </c>
      <c r="K6314" s="2">
        <v>45493</v>
      </c>
      <c r="L6314" s="2">
        <v>0.85902777777777772</v>
      </c>
      <c r="M6314">
        <v>54</v>
      </c>
      <c r="N6314">
        <v>3</v>
      </c>
      <c r="O6314">
        <v>895.98</v>
      </c>
      <c r="P6314">
        <v>0</v>
      </c>
      <c r="Q6314">
        <v>49</v>
      </c>
      <c r="R6314" t="s">
        <v>683</v>
      </c>
      <c r="S6314" t="s">
        <v>681</v>
      </c>
      <c r="T6314">
        <v>395</v>
      </c>
      <c r="U6314" t="s">
        <v>576</v>
      </c>
      <c r="V6314" t="s">
        <v>284</v>
      </c>
      <c r="W6314">
        <v>41</v>
      </c>
      <c r="X6314" t="s">
        <v>15</v>
      </c>
      <c r="Y6314" s="2">
        <v>45596</v>
      </c>
      <c r="Z6314">
        <v>944.98</v>
      </c>
      <c r="AA6314" t="s">
        <v>718</v>
      </c>
      <c r="AB6314">
        <v>2024</v>
      </c>
      <c r="AC6314" t="s">
        <v>712</v>
      </c>
      <c r="AD6314">
        <v>0</v>
      </c>
      <c r="AE6314" t="s">
        <v>723</v>
      </c>
      <c r="AF6314" t="str">
        <f>IF(WEEKDAY(Main_Data_1_1[[#This Row],[Orders.OrderDate]],2)&gt;5,"Weekend","Weekday")</f>
        <v>Weekend</v>
      </c>
    </row>
    <row r="6315" spans="1:32" x14ac:dyDescent="0.3">
      <c r="A6315">
        <v>12</v>
      </c>
      <c r="B6315" t="s">
        <v>32</v>
      </c>
      <c r="C6315" t="s">
        <v>8</v>
      </c>
      <c r="D6315" t="s">
        <v>22</v>
      </c>
      <c r="E6315">
        <v>3.3</v>
      </c>
      <c r="F6315">
        <v>600</v>
      </c>
      <c r="G6315" t="s">
        <v>13</v>
      </c>
      <c r="H6315">
        <v>6314</v>
      </c>
      <c r="I6315">
        <v>23</v>
      </c>
      <c r="J6315">
        <v>12</v>
      </c>
      <c r="K6315" s="2">
        <v>45400</v>
      </c>
      <c r="L6315" s="2">
        <v>0.89930555555555558</v>
      </c>
      <c r="M6315">
        <v>33</v>
      </c>
      <c r="N6315">
        <v>3</v>
      </c>
      <c r="O6315">
        <v>230.42</v>
      </c>
      <c r="P6315">
        <v>0</v>
      </c>
      <c r="Q6315">
        <v>20</v>
      </c>
      <c r="R6315" t="s">
        <v>680</v>
      </c>
      <c r="S6315" t="s">
        <v>681</v>
      </c>
      <c r="T6315">
        <v>23</v>
      </c>
      <c r="U6315" t="s">
        <v>306</v>
      </c>
      <c r="V6315" t="s">
        <v>288</v>
      </c>
      <c r="W6315">
        <v>45</v>
      </c>
      <c r="X6315" t="s">
        <v>37</v>
      </c>
      <c r="Y6315" s="2">
        <v>45227</v>
      </c>
      <c r="Z6315">
        <v>250.42</v>
      </c>
      <c r="AA6315" t="s">
        <v>726</v>
      </c>
      <c r="AB6315">
        <v>2024</v>
      </c>
      <c r="AC6315" t="s">
        <v>712</v>
      </c>
      <c r="AD6315">
        <v>0</v>
      </c>
      <c r="AE6315" t="s">
        <v>717</v>
      </c>
      <c r="AF6315" t="str">
        <f>IF(WEEKDAY(Main_Data_1_1[[#This Row],[Orders.OrderDate]],2)&gt;5,"Weekend","Weekday")</f>
        <v>Weekday</v>
      </c>
    </row>
    <row r="6316" spans="1:32" x14ac:dyDescent="0.3">
      <c r="A6316">
        <v>45</v>
      </c>
      <c r="B6316" t="s">
        <v>71</v>
      </c>
      <c r="C6316" t="s">
        <v>72</v>
      </c>
      <c r="D6316" t="s">
        <v>45</v>
      </c>
      <c r="E6316">
        <v>3.7</v>
      </c>
      <c r="F6316">
        <v>250</v>
      </c>
      <c r="G6316" t="s">
        <v>17</v>
      </c>
      <c r="H6316">
        <v>6315</v>
      </c>
      <c r="I6316">
        <v>64</v>
      </c>
      <c r="J6316">
        <v>45</v>
      </c>
      <c r="K6316" s="2">
        <v>45518</v>
      </c>
      <c r="L6316" s="2">
        <v>0.95208333333333328</v>
      </c>
      <c r="M6316">
        <v>49</v>
      </c>
      <c r="N6316">
        <v>5</v>
      </c>
      <c r="O6316">
        <v>1257.19</v>
      </c>
      <c r="P6316">
        <v>0</v>
      </c>
      <c r="Q6316">
        <v>0</v>
      </c>
      <c r="R6316" t="s">
        <v>685</v>
      </c>
      <c r="S6316" t="s">
        <v>681</v>
      </c>
      <c r="T6316">
        <v>64</v>
      </c>
      <c r="U6316" t="s">
        <v>344</v>
      </c>
      <c r="V6316" t="s">
        <v>284</v>
      </c>
      <c r="W6316">
        <v>41</v>
      </c>
      <c r="X6316" t="s">
        <v>19</v>
      </c>
      <c r="Y6316" s="2">
        <v>45242</v>
      </c>
      <c r="Z6316">
        <v>1257.19</v>
      </c>
      <c r="AA6316" t="s">
        <v>722</v>
      </c>
      <c r="AB6316">
        <v>2024</v>
      </c>
      <c r="AC6316" t="s">
        <v>712</v>
      </c>
      <c r="AD6316">
        <v>0</v>
      </c>
      <c r="AE6316" t="s">
        <v>723</v>
      </c>
      <c r="AF6316" t="str">
        <f>IF(WEEKDAY(Main_Data_1_1[[#This Row],[Orders.OrderDate]],2)&gt;5,"Weekend","Weekday")</f>
        <v>Weekday</v>
      </c>
    </row>
    <row r="6317" spans="1:32" x14ac:dyDescent="0.3">
      <c r="A6317">
        <v>231</v>
      </c>
      <c r="B6317" t="s">
        <v>258</v>
      </c>
      <c r="C6317" t="s">
        <v>37</v>
      </c>
      <c r="D6317" t="s">
        <v>50</v>
      </c>
      <c r="E6317">
        <v>4.0999999999999996</v>
      </c>
      <c r="F6317">
        <v>350</v>
      </c>
      <c r="G6317" t="s">
        <v>17</v>
      </c>
      <c r="H6317">
        <v>6316</v>
      </c>
      <c r="I6317">
        <v>119</v>
      </c>
      <c r="J6317">
        <v>231</v>
      </c>
      <c r="K6317" s="2">
        <v>45594</v>
      </c>
      <c r="L6317" s="2">
        <v>0.93402777777777779</v>
      </c>
      <c r="M6317">
        <v>18</v>
      </c>
      <c r="N6317">
        <v>3</v>
      </c>
      <c r="O6317">
        <v>124.39</v>
      </c>
      <c r="P6317">
        <v>6.22</v>
      </c>
      <c r="Q6317">
        <v>20</v>
      </c>
      <c r="R6317" t="s">
        <v>680</v>
      </c>
      <c r="S6317" t="s">
        <v>681</v>
      </c>
      <c r="T6317">
        <v>119</v>
      </c>
      <c r="U6317" t="s">
        <v>393</v>
      </c>
      <c r="V6317" t="s">
        <v>288</v>
      </c>
      <c r="W6317">
        <v>51</v>
      </c>
      <c r="X6317" t="s">
        <v>35</v>
      </c>
      <c r="Y6317" s="2">
        <v>45678</v>
      </c>
      <c r="Z6317">
        <v>138.17000000000002</v>
      </c>
      <c r="AA6317" t="s">
        <v>719</v>
      </c>
      <c r="AB6317">
        <v>2024</v>
      </c>
      <c r="AC6317" t="s">
        <v>721</v>
      </c>
      <c r="AD6317">
        <v>5.0004019615724732E-2</v>
      </c>
      <c r="AE6317" t="s">
        <v>717</v>
      </c>
      <c r="AF6317" t="str">
        <f>IF(WEEKDAY(Main_Data_1_1[[#This Row],[Orders.OrderDate]],2)&gt;5,"Weekend","Weekday")</f>
        <v>Weekday</v>
      </c>
    </row>
    <row r="6318" spans="1:32" x14ac:dyDescent="0.3">
      <c r="A6318">
        <v>232</v>
      </c>
      <c r="B6318" t="s">
        <v>259</v>
      </c>
      <c r="C6318" t="s">
        <v>37</v>
      </c>
      <c r="D6318" t="s">
        <v>12</v>
      </c>
      <c r="E6318">
        <v>3.4</v>
      </c>
      <c r="F6318">
        <v>500</v>
      </c>
      <c r="G6318" t="s">
        <v>17</v>
      </c>
      <c r="H6318">
        <v>6317</v>
      </c>
      <c r="I6318">
        <v>148</v>
      </c>
      <c r="J6318">
        <v>232</v>
      </c>
      <c r="K6318" s="2">
        <v>45868</v>
      </c>
      <c r="L6318" s="2">
        <v>0.54791666666666672</v>
      </c>
      <c r="M6318">
        <v>37</v>
      </c>
      <c r="N6318">
        <v>5</v>
      </c>
      <c r="O6318">
        <v>1436.9</v>
      </c>
      <c r="P6318">
        <v>215.53</v>
      </c>
      <c r="Q6318">
        <v>30</v>
      </c>
      <c r="R6318" t="s">
        <v>685</v>
      </c>
      <c r="S6318" t="s">
        <v>681</v>
      </c>
      <c r="T6318">
        <v>148</v>
      </c>
      <c r="U6318" t="s">
        <v>418</v>
      </c>
      <c r="V6318" t="s">
        <v>288</v>
      </c>
      <c r="W6318">
        <v>47</v>
      </c>
      <c r="X6318" t="s">
        <v>31</v>
      </c>
      <c r="Y6318" s="2">
        <v>45054</v>
      </c>
      <c r="Z6318">
        <v>1251.3700000000001</v>
      </c>
      <c r="AA6318" t="s">
        <v>718</v>
      </c>
      <c r="AB6318">
        <v>2025</v>
      </c>
      <c r="AC6318" t="s">
        <v>712</v>
      </c>
      <c r="AD6318">
        <v>0.14999652028672836</v>
      </c>
      <c r="AE6318" t="s">
        <v>717</v>
      </c>
      <c r="AF6318" t="str">
        <f>IF(WEEKDAY(Main_Data_1_1[[#This Row],[Orders.OrderDate]],2)&gt;5,"Weekend","Weekday")</f>
        <v>Weekday</v>
      </c>
    </row>
    <row r="6319" spans="1:32" x14ac:dyDescent="0.3">
      <c r="A6319">
        <v>44</v>
      </c>
      <c r="B6319" t="s">
        <v>70</v>
      </c>
      <c r="C6319" t="s">
        <v>15</v>
      </c>
      <c r="D6319" t="s">
        <v>26</v>
      </c>
      <c r="E6319">
        <v>3.8</v>
      </c>
      <c r="F6319">
        <v>150</v>
      </c>
      <c r="G6319" t="s">
        <v>17</v>
      </c>
      <c r="H6319">
        <v>6318</v>
      </c>
      <c r="I6319">
        <v>437</v>
      </c>
      <c r="J6319">
        <v>44</v>
      </c>
      <c r="K6319" s="2">
        <v>45413</v>
      </c>
      <c r="L6319" s="2">
        <v>0.36527777777777776</v>
      </c>
      <c r="M6319">
        <v>51</v>
      </c>
      <c r="N6319">
        <v>5</v>
      </c>
      <c r="O6319">
        <v>1558.85</v>
      </c>
      <c r="P6319">
        <v>0</v>
      </c>
      <c r="Q6319">
        <v>20</v>
      </c>
      <c r="R6319" t="s">
        <v>680</v>
      </c>
      <c r="S6319" t="s">
        <v>681</v>
      </c>
      <c r="T6319">
        <v>437</v>
      </c>
      <c r="U6319" t="s">
        <v>597</v>
      </c>
      <c r="V6319" t="s">
        <v>284</v>
      </c>
      <c r="W6319">
        <v>44</v>
      </c>
      <c r="X6319" t="s">
        <v>21</v>
      </c>
      <c r="Y6319" s="2">
        <v>45247</v>
      </c>
      <c r="Z6319">
        <v>1578.85</v>
      </c>
      <c r="AA6319" t="s">
        <v>727</v>
      </c>
      <c r="AB6319">
        <v>2024</v>
      </c>
      <c r="AC6319" t="s">
        <v>712</v>
      </c>
      <c r="AD6319">
        <v>0</v>
      </c>
      <c r="AE6319" t="s">
        <v>723</v>
      </c>
      <c r="AF6319" t="str">
        <f>IF(WEEKDAY(Main_Data_1_1[[#This Row],[Orders.OrderDate]],2)&gt;5,"Weekend","Weekday")</f>
        <v>Weekday</v>
      </c>
    </row>
    <row r="6320" spans="1:32" x14ac:dyDescent="0.3">
      <c r="A6320">
        <v>113</v>
      </c>
      <c r="B6320" t="s">
        <v>140</v>
      </c>
      <c r="C6320" t="s">
        <v>21</v>
      </c>
      <c r="D6320" t="s">
        <v>29</v>
      </c>
      <c r="E6320">
        <v>4.5</v>
      </c>
      <c r="F6320">
        <v>350</v>
      </c>
      <c r="G6320" t="s">
        <v>17</v>
      </c>
      <c r="H6320">
        <v>6319</v>
      </c>
      <c r="I6320">
        <v>133</v>
      </c>
      <c r="J6320">
        <v>113</v>
      </c>
      <c r="K6320" s="2">
        <v>46113</v>
      </c>
      <c r="L6320" s="2">
        <v>0.53541666666666665</v>
      </c>
      <c r="M6320">
        <v>17</v>
      </c>
      <c r="N6320">
        <v>4</v>
      </c>
      <c r="O6320">
        <v>786.79</v>
      </c>
      <c r="P6320">
        <v>0</v>
      </c>
      <c r="Q6320">
        <v>30</v>
      </c>
      <c r="R6320" t="s">
        <v>678</v>
      </c>
      <c r="S6320" t="s">
        <v>679</v>
      </c>
      <c r="T6320">
        <v>133</v>
      </c>
      <c r="U6320" t="s">
        <v>406</v>
      </c>
      <c r="V6320" t="s">
        <v>288</v>
      </c>
      <c r="W6320">
        <v>18</v>
      </c>
      <c r="X6320" t="s">
        <v>35</v>
      </c>
      <c r="Y6320" s="2">
        <v>45236</v>
      </c>
      <c r="Z6320">
        <v>816.79</v>
      </c>
      <c r="AA6320" t="s">
        <v>726</v>
      </c>
      <c r="AB6320">
        <v>2026</v>
      </c>
      <c r="AC6320" t="s">
        <v>721</v>
      </c>
      <c r="AD6320">
        <v>0</v>
      </c>
      <c r="AE6320" t="s">
        <v>713</v>
      </c>
      <c r="AF6320" t="str">
        <f>IF(WEEKDAY(Main_Data_1_1[[#This Row],[Orders.OrderDate]],2)&gt;5,"Weekend","Weekday")</f>
        <v>Weekday</v>
      </c>
    </row>
    <row r="6321" spans="1:32" x14ac:dyDescent="0.3">
      <c r="A6321">
        <v>94</v>
      </c>
      <c r="B6321" t="s">
        <v>121</v>
      </c>
      <c r="C6321" t="s">
        <v>8</v>
      </c>
      <c r="D6321" t="s">
        <v>50</v>
      </c>
      <c r="E6321">
        <v>4.9000000000000004</v>
      </c>
      <c r="F6321">
        <v>350</v>
      </c>
      <c r="G6321" t="s">
        <v>13</v>
      </c>
      <c r="H6321">
        <v>6320</v>
      </c>
      <c r="I6321">
        <v>16</v>
      </c>
      <c r="J6321">
        <v>94</v>
      </c>
      <c r="K6321" s="2">
        <v>46252</v>
      </c>
      <c r="L6321" s="2">
        <v>0.96736111111111112</v>
      </c>
      <c r="M6321">
        <v>16</v>
      </c>
      <c r="N6321">
        <v>2</v>
      </c>
      <c r="O6321">
        <v>887.45</v>
      </c>
      <c r="P6321">
        <v>133.12</v>
      </c>
      <c r="Q6321">
        <v>20</v>
      </c>
      <c r="R6321" t="s">
        <v>682</v>
      </c>
      <c r="S6321" t="s">
        <v>681</v>
      </c>
      <c r="T6321">
        <v>16</v>
      </c>
      <c r="U6321" t="s">
        <v>300</v>
      </c>
      <c r="V6321" t="s">
        <v>288</v>
      </c>
      <c r="W6321">
        <v>49</v>
      </c>
      <c r="X6321" t="s">
        <v>8</v>
      </c>
      <c r="Y6321" s="2">
        <v>45598</v>
      </c>
      <c r="Z6321">
        <v>774.33</v>
      </c>
      <c r="AA6321" t="s">
        <v>722</v>
      </c>
      <c r="AB6321">
        <v>2026</v>
      </c>
      <c r="AC6321" t="s">
        <v>721</v>
      </c>
      <c r="AD6321">
        <v>0.15000281706011606</v>
      </c>
      <c r="AE6321" t="s">
        <v>717</v>
      </c>
      <c r="AF6321" t="str">
        <f>IF(WEEKDAY(Main_Data_1_1[[#This Row],[Orders.OrderDate]],2)&gt;5,"Weekend","Weekday")</f>
        <v>Weekday</v>
      </c>
    </row>
    <row r="6322" spans="1:32" x14ac:dyDescent="0.3">
      <c r="A6322">
        <v>202</v>
      </c>
      <c r="B6322" t="s">
        <v>229</v>
      </c>
      <c r="C6322" t="s">
        <v>15</v>
      </c>
      <c r="D6322" t="s">
        <v>9</v>
      </c>
      <c r="E6322">
        <v>4.8</v>
      </c>
      <c r="F6322">
        <v>800</v>
      </c>
      <c r="G6322" t="s">
        <v>10</v>
      </c>
      <c r="H6322">
        <v>6321</v>
      </c>
      <c r="I6322">
        <v>384</v>
      </c>
      <c r="J6322">
        <v>202</v>
      </c>
      <c r="K6322" s="2">
        <v>46137</v>
      </c>
      <c r="L6322" s="2">
        <v>0.3972222222222222</v>
      </c>
      <c r="M6322">
        <v>64</v>
      </c>
      <c r="N6322">
        <v>6</v>
      </c>
      <c r="O6322">
        <v>987.73</v>
      </c>
      <c r="P6322">
        <v>0</v>
      </c>
      <c r="Q6322">
        <v>40</v>
      </c>
      <c r="R6322" t="s">
        <v>678</v>
      </c>
      <c r="S6322" t="s">
        <v>684</v>
      </c>
      <c r="T6322">
        <v>384</v>
      </c>
      <c r="U6322" t="s">
        <v>570</v>
      </c>
      <c r="V6322" t="s">
        <v>284</v>
      </c>
      <c r="W6322">
        <v>44</v>
      </c>
      <c r="X6322" t="s">
        <v>19</v>
      </c>
      <c r="Y6322" s="2">
        <v>45106</v>
      </c>
      <c r="Z6322">
        <v>1027.73</v>
      </c>
      <c r="AA6322" t="s">
        <v>726</v>
      </c>
      <c r="AB6322">
        <v>2026</v>
      </c>
      <c r="AC6322" t="s">
        <v>712</v>
      </c>
      <c r="AD6322">
        <v>0</v>
      </c>
      <c r="AE6322" t="s">
        <v>723</v>
      </c>
      <c r="AF6322" t="str">
        <f>IF(WEEKDAY(Main_Data_1_1[[#This Row],[Orders.OrderDate]],2)&gt;5,"Weekend","Weekday")</f>
        <v>Weekend</v>
      </c>
    </row>
    <row r="6323" spans="1:32" x14ac:dyDescent="0.3">
      <c r="A6323">
        <v>67</v>
      </c>
      <c r="B6323" t="s">
        <v>94</v>
      </c>
      <c r="C6323" t="s">
        <v>72</v>
      </c>
      <c r="D6323" t="s">
        <v>42</v>
      </c>
      <c r="E6323">
        <v>4</v>
      </c>
      <c r="F6323">
        <v>700</v>
      </c>
      <c r="G6323" t="s">
        <v>10</v>
      </c>
      <c r="H6323">
        <v>6322</v>
      </c>
      <c r="I6323">
        <v>578</v>
      </c>
      <c r="J6323">
        <v>67</v>
      </c>
      <c r="K6323" s="2">
        <v>45820</v>
      </c>
      <c r="L6323" s="2">
        <v>0.49583333333333335</v>
      </c>
      <c r="M6323">
        <v>43</v>
      </c>
      <c r="N6323">
        <v>1</v>
      </c>
      <c r="O6323">
        <v>587.49</v>
      </c>
      <c r="P6323">
        <v>58.75</v>
      </c>
      <c r="Q6323">
        <v>40</v>
      </c>
      <c r="R6323" t="s">
        <v>682</v>
      </c>
      <c r="S6323" t="s">
        <v>684</v>
      </c>
      <c r="T6323">
        <v>578</v>
      </c>
      <c r="U6323" t="s">
        <v>569</v>
      </c>
      <c r="V6323" t="s">
        <v>284</v>
      </c>
      <c r="W6323">
        <v>44</v>
      </c>
      <c r="X6323" t="s">
        <v>35</v>
      </c>
      <c r="Y6323" s="2">
        <v>44933</v>
      </c>
      <c r="Z6323">
        <v>568.74</v>
      </c>
      <c r="AA6323" t="s">
        <v>728</v>
      </c>
      <c r="AB6323">
        <v>2025</v>
      </c>
      <c r="AC6323" t="s">
        <v>712</v>
      </c>
      <c r="AD6323">
        <v>0.10000170215663245</v>
      </c>
      <c r="AE6323" t="s">
        <v>723</v>
      </c>
      <c r="AF6323" t="str">
        <f>IF(WEEKDAY(Main_Data_1_1[[#This Row],[Orders.OrderDate]],2)&gt;5,"Weekend","Weekday")</f>
        <v>Weekday</v>
      </c>
    </row>
    <row r="6324" spans="1:32" x14ac:dyDescent="0.3">
      <c r="A6324">
        <v>77</v>
      </c>
      <c r="B6324" t="s">
        <v>104</v>
      </c>
      <c r="C6324" t="s">
        <v>72</v>
      </c>
      <c r="D6324" t="s">
        <v>16</v>
      </c>
      <c r="E6324">
        <v>3.6</v>
      </c>
      <c r="F6324">
        <v>500</v>
      </c>
      <c r="G6324" t="s">
        <v>13</v>
      </c>
      <c r="H6324">
        <v>6323</v>
      </c>
      <c r="I6324">
        <v>598</v>
      </c>
      <c r="J6324">
        <v>77</v>
      </c>
      <c r="K6324" s="2">
        <v>45430</v>
      </c>
      <c r="L6324" s="2">
        <v>0.94861111111111107</v>
      </c>
      <c r="M6324">
        <v>54</v>
      </c>
      <c r="N6324">
        <v>1</v>
      </c>
      <c r="O6324">
        <v>1648.97</v>
      </c>
      <c r="P6324">
        <v>0</v>
      </c>
      <c r="Q6324">
        <v>40</v>
      </c>
      <c r="R6324" t="s">
        <v>685</v>
      </c>
      <c r="S6324" t="s">
        <v>681</v>
      </c>
      <c r="T6324">
        <v>598</v>
      </c>
      <c r="U6324" t="s">
        <v>465</v>
      </c>
      <c r="V6324" t="s">
        <v>284</v>
      </c>
      <c r="W6324">
        <v>39</v>
      </c>
      <c r="X6324" t="s">
        <v>37</v>
      </c>
      <c r="Y6324" s="2">
        <v>45794</v>
      </c>
      <c r="Z6324">
        <v>1688.97</v>
      </c>
      <c r="AA6324" t="s">
        <v>727</v>
      </c>
      <c r="AB6324">
        <v>2024</v>
      </c>
      <c r="AC6324" t="s">
        <v>712</v>
      </c>
      <c r="AD6324">
        <v>0</v>
      </c>
      <c r="AE6324" t="s">
        <v>723</v>
      </c>
      <c r="AF6324" t="str">
        <f>IF(WEEKDAY(Main_Data_1_1[[#This Row],[Orders.OrderDate]],2)&gt;5,"Weekend","Weekday")</f>
        <v>Weekend</v>
      </c>
    </row>
    <row r="6325" spans="1:32" x14ac:dyDescent="0.3">
      <c r="A6325">
        <v>200</v>
      </c>
      <c r="B6325" t="s">
        <v>227</v>
      </c>
      <c r="C6325" t="s">
        <v>31</v>
      </c>
      <c r="D6325" t="s">
        <v>45</v>
      </c>
      <c r="E6325">
        <v>3.3</v>
      </c>
      <c r="F6325">
        <v>450</v>
      </c>
      <c r="G6325" t="s">
        <v>17</v>
      </c>
      <c r="H6325">
        <v>6324</v>
      </c>
      <c r="I6325">
        <v>536</v>
      </c>
      <c r="J6325">
        <v>200</v>
      </c>
      <c r="K6325" s="2">
        <v>46253</v>
      </c>
      <c r="L6325" s="2">
        <v>0.3347222222222222</v>
      </c>
      <c r="M6325">
        <v>32</v>
      </c>
      <c r="N6325">
        <v>4</v>
      </c>
      <c r="O6325">
        <v>365.55</v>
      </c>
      <c r="P6325">
        <v>0</v>
      </c>
      <c r="Q6325">
        <v>49</v>
      </c>
      <c r="R6325" t="s">
        <v>678</v>
      </c>
      <c r="S6325" t="s">
        <v>681</v>
      </c>
      <c r="T6325">
        <v>536</v>
      </c>
      <c r="U6325" t="s">
        <v>637</v>
      </c>
      <c r="V6325" t="s">
        <v>284</v>
      </c>
      <c r="W6325">
        <v>35</v>
      </c>
      <c r="X6325" t="s">
        <v>15</v>
      </c>
      <c r="Y6325" s="2">
        <v>45089</v>
      </c>
      <c r="Z6325">
        <v>414.55</v>
      </c>
      <c r="AA6325" t="s">
        <v>722</v>
      </c>
      <c r="AB6325">
        <v>2026</v>
      </c>
      <c r="AC6325" t="s">
        <v>712</v>
      </c>
      <c r="AD6325">
        <v>0</v>
      </c>
      <c r="AE6325" t="s">
        <v>723</v>
      </c>
      <c r="AF6325" t="str">
        <f>IF(WEEKDAY(Main_Data_1_1[[#This Row],[Orders.OrderDate]],2)&gt;5,"Weekend","Weekday")</f>
        <v>Weekday</v>
      </c>
    </row>
    <row r="6326" spans="1:32" x14ac:dyDescent="0.3">
      <c r="A6326">
        <v>55</v>
      </c>
      <c r="B6326" t="s">
        <v>82</v>
      </c>
      <c r="C6326" t="s">
        <v>19</v>
      </c>
      <c r="D6326" t="s">
        <v>9</v>
      </c>
      <c r="E6326">
        <v>3.2</v>
      </c>
      <c r="F6326">
        <v>300</v>
      </c>
      <c r="G6326" t="s">
        <v>10</v>
      </c>
      <c r="H6326">
        <v>6325</v>
      </c>
      <c r="I6326">
        <v>173</v>
      </c>
      <c r="J6326">
        <v>55</v>
      </c>
      <c r="K6326" s="2">
        <v>45884</v>
      </c>
      <c r="L6326" s="2">
        <v>0.94166666666666665</v>
      </c>
      <c r="M6326">
        <v>65</v>
      </c>
      <c r="N6326">
        <v>4</v>
      </c>
      <c r="O6326">
        <v>124.54</v>
      </c>
      <c r="P6326">
        <v>12.45</v>
      </c>
      <c r="Q6326">
        <v>40</v>
      </c>
      <c r="R6326" t="s">
        <v>682</v>
      </c>
      <c r="S6326" t="s">
        <v>681</v>
      </c>
      <c r="T6326">
        <v>173</v>
      </c>
      <c r="U6326" t="s">
        <v>438</v>
      </c>
      <c r="V6326" t="s">
        <v>284</v>
      </c>
      <c r="W6326">
        <v>24</v>
      </c>
      <c r="X6326" t="s">
        <v>21</v>
      </c>
      <c r="Y6326" s="2">
        <v>45817</v>
      </c>
      <c r="Z6326">
        <v>152.09</v>
      </c>
      <c r="AA6326" t="s">
        <v>722</v>
      </c>
      <c r="AB6326">
        <v>2025</v>
      </c>
      <c r="AC6326" t="s">
        <v>712</v>
      </c>
      <c r="AD6326">
        <v>9.9967881805042541E-2</v>
      </c>
      <c r="AE6326" t="s">
        <v>713</v>
      </c>
      <c r="AF6326" t="str">
        <f>IF(WEEKDAY(Main_Data_1_1[[#This Row],[Orders.OrderDate]],2)&gt;5,"Weekend","Weekday")</f>
        <v>Weekday</v>
      </c>
    </row>
    <row r="6327" spans="1:32" x14ac:dyDescent="0.3">
      <c r="A6327">
        <v>81</v>
      </c>
      <c r="B6327" t="s">
        <v>108</v>
      </c>
      <c r="C6327" t="s">
        <v>15</v>
      </c>
      <c r="D6327" t="s">
        <v>50</v>
      </c>
      <c r="E6327">
        <v>4.3</v>
      </c>
      <c r="F6327">
        <v>700</v>
      </c>
      <c r="G6327" t="s">
        <v>17</v>
      </c>
      <c r="H6327">
        <v>6326</v>
      </c>
      <c r="I6327">
        <v>71</v>
      </c>
      <c r="J6327">
        <v>81</v>
      </c>
      <c r="K6327" s="2">
        <v>45975</v>
      </c>
      <c r="L6327" s="2">
        <v>0.58125000000000004</v>
      </c>
      <c r="M6327">
        <v>62</v>
      </c>
      <c r="N6327">
        <v>3</v>
      </c>
      <c r="O6327">
        <v>1272.68</v>
      </c>
      <c r="P6327">
        <v>0</v>
      </c>
      <c r="Q6327">
        <v>30</v>
      </c>
      <c r="R6327" t="s">
        <v>685</v>
      </c>
      <c r="S6327" t="s">
        <v>681</v>
      </c>
      <c r="T6327">
        <v>71</v>
      </c>
      <c r="U6327" t="s">
        <v>349</v>
      </c>
      <c r="V6327" t="s">
        <v>284</v>
      </c>
      <c r="W6327">
        <v>35</v>
      </c>
      <c r="X6327" t="s">
        <v>72</v>
      </c>
      <c r="Y6327" s="2">
        <v>45263</v>
      </c>
      <c r="Z6327">
        <v>1302.68</v>
      </c>
      <c r="AA6327" t="s">
        <v>714</v>
      </c>
      <c r="AB6327">
        <v>2025</v>
      </c>
      <c r="AC6327" t="s">
        <v>712</v>
      </c>
      <c r="AD6327">
        <v>0</v>
      </c>
      <c r="AE6327" t="s">
        <v>723</v>
      </c>
      <c r="AF6327" t="str">
        <f>IF(WEEKDAY(Main_Data_1_1[[#This Row],[Orders.OrderDate]],2)&gt;5,"Weekend","Weekday")</f>
        <v>Weekday</v>
      </c>
    </row>
    <row r="6328" spans="1:32" x14ac:dyDescent="0.3">
      <c r="A6328">
        <v>237</v>
      </c>
      <c r="B6328" t="s">
        <v>264</v>
      </c>
      <c r="C6328" t="s">
        <v>37</v>
      </c>
      <c r="D6328" t="s">
        <v>12</v>
      </c>
      <c r="E6328">
        <v>3.8</v>
      </c>
      <c r="F6328">
        <v>350</v>
      </c>
      <c r="G6328" t="s">
        <v>10</v>
      </c>
      <c r="H6328">
        <v>6327</v>
      </c>
      <c r="I6328">
        <v>46</v>
      </c>
      <c r="J6328">
        <v>237</v>
      </c>
      <c r="K6328" s="2">
        <v>46269</v>
      </c>
      <c r="L6328" s="2">
        <v>0.52708333333333335</v>
      </c>
      <c r="M6328">
        <v>51</v>
      </c>
      <c r="N6328">
        <v>2</v>
      </c>
      <c r="O6328">
        <v>1482.9</v>
      </c>
      <c r="P6328">
        <v>0</v>
      </c>
      <c r="Q6328">
        <v>0</v>
      </c>
      <c r="R6328" t="s">
        <v>685</v>
      </c>
      <c r="S6328" t="s">
        <v>681</v>
      </c>
      <c r="T6328">
        <v>46</v>
      </c>
      <c r="U6328" t="s">
        <v>328</v>
      </c>
      <c r="V6328" t="s">
        <v>288</v>
      </c>
      <c r="W6328">
        <v>36</v>
      </c>
      <c r="X6328" t="s">
        <v>35</v>
      </c>
      <c r="Y6328" s="2">
        <v>45121</v>
      </c>
      <c r="Z6328">
        <v>1482.9</v>
      </c>
      <c r="AA6328" t="s">
        <v>720</v>
      </c>
      <c r="AB6328">
        <v>2026</v>
      </c>
      <c r="AC6328" t="s">
        <v>712</v>
      </c>
      <c r="AD6328">
        <v>0</v>
      </c>
      <c r="AE6328" t="s">
        <v>723</v>
      </c>
      <c r="AF6328" t="str">
        <f>IF(WEEKDAY(Main_Data_1_1[[#This Row],[Orders.OrderDate]],2)&gt;5,"Weekend","Weekday")</f>
        <v>Weekday</v>
      </c>
    </row>
    <row r="6329" spans="1:32" x14ac:dyDescent="0.3">
      <c r="A6329">
        <v>168</v>
      </c>
      <c r="B6329" t="s">
        <v>195</v>
      </c>
      <c r="C6329" t="s">
        <v>37</v>
      </c>
      <c r="D6329" t="s">
        <v>26</v>
      </c>
      <c r="E6329">
        <v>4.0999999999999996</v>
      </c>
      <c r="F6329">
        <v>350</v>
      </c>
      <c r="G6329" t="s">
        <v>17</v>
      </c>
      <c r="H6329">
        <v>6328</v>
      </c>
      <c r="I6329">
        <v>484</v>
      </c>
      <c r="J6329">
        <v>168</v>
      </c>
      <c r="K6329" s="2">
        <v>46165</v>
      </c>
      <c r="L6329" s="2">
        <v>0.70277777777777772</v>
      </c>
      <c r="M6329">
        <v>17</v>
      </c>
      <c r="N6329">
        <v>1</v>
      </c>
      <c r="O6329">
        <v>1108.98</v>
      </c>
      <c r="P6329">
        <v>166.35</v>
      </c>
      <c r="Q6329">
        <v>30</v>
      </c>
      <c r="R6329" t="s">
        <v>680</v>
      </c>
      <c r="S6329" t="s">
        <v>679</v>
      </c>
      <c r="T6329">
        <v>484</v>
      </c>
      <c r="U6329" t="s">
        <v>311</v>
      </c>
      <c r="V6329" t="s">
        <v>288</v>
      </c>
      <c r="W6329">
        <v>37</v>
      </c>
      <c r="X6329" t="s">
        <v>31</v>
      </c>
      <c r="Y6329" s="2">
        <v>45069</v>
      </c>
      <c r="Z6329">
        <v>972.63</v>
      </c>
      <c r="AA6329" t="s">
        <v>727</v>
      </c>
      <c r="AB6329">
        <v>2026</v>
      </c>
      <c r="AC6329" t="s">
        <v>721</v>
      </c>
      <c r="AD6329">
        <v>0.15000270518855163</v>
      </c>
      <c r="AE6329" t="s">
        <v>723</v>
      </c>
      <c r="AF6329" t="str">
        <f>IF(WEEKDAY(Main_Data_1_1[[#This Row],[Orders.OrderDate]],2)&gt;5,"Weekend","Weekday")</f>
        <v>Weekend</v>
      </c>
    </row>
    <row r="6330" spans="1:32" x14ac:dyDescent="0.3">
      <c r="A6330">
        <v>38</v>
      </c>
      <c r="B6330" t="s">
        <v>64</v>
      </c>
      <c r="C6330" t="s">
        <v>8</v>
      </c>
      <c r="D6330" t="s">
        <v>26</v>
      </c>
      <c r="E6330">
        <v>2.9</v>
      </c>
      <c r="F6330">
        <v>450</v>
      </c>
      <c r="G6330" t="s">
        <v>17</v>
      </c>
      <c r="H6330">
        <v>6329</v>
      </c>
      <c r="I6330">
        <v>270</v>
      </c>
      <c r="J6330">
        <v>38</v>
      </c>
      <c r="K6330" s="2">
        <v>45800</v>
      </c>
      <c r="L6330" s="2">
        <v>0.36805555555555558</v>
      </c>
      <c r="M6330">
        <v>52</v>
      </c>
      <c r="N6330">
        <v>5</v>
      </c>
      <c r="O6330">
        <v>481.61</v>
      </c>
      <c r="P6330">
        <v>72.239999999999995</v>
      </c>
      <c r="Q6330">
        <v>49</v>
      </c>
      <c r="R6330" t="s">
        <v>686</v>
      </c>
      <c r="S6330" t="s">
        <v>681</v>
      </c>
      <c r="T6330">
        <v>270</v>
      </c>
      <c r="U6330" t="s">
        <v>505</v>
      </c>
      <c r="V6330" t="s">
        <v>284</v>
      </c>
      <c r="W6330">
        <v>42</v>
      </c>
      <c r="X6330" t="s">
        <v>15</v>
      </c>
      <c r="Y6330" s="2">
        <v>45499</v>
      </c>
      <c r="Z6330">
        <v>458.37</v>
      </c>
      <c r="AA6330" t="s">
        <v>727</v>
      </c>
      <c r="AB6330">
        <v>2025</v>
      </c>
      <c r="AC6330" t="s">
        <v>712</v>
      </c>
      <c r="AD6330">
        <v>0.14999688544673073</v>
      </c>
      <c r="AE6330" t="s">
        <v>723</v>
      </c>
      <c r="AF6330" t="str">
        <f>IF(WEEKDAY(Main_Data_1_1[[#This Row],[Orders.OrderDate]],2)&gt;5,"Weekend","Weekday")</f>
        <v>Weekday</v>
      </c>
    </row>
    <row r="6331" spans="1:32" x14ac:dyDescent="0.3">
      <c r="A6331">
        <v>61</v>
      </c>
      <c r="B6331" t="s">
        <v>88</v>
      </c>
      <c r="C6331" t="s">
        <v>19</v>
      </c>
      <c r="D6331" t="s">
        <v>56</v>
      </c>
      <c r="E6331">
        <v>3.3</v>
      </c>
      <c r="F6331">
        <v>350</v>
      </c>
      <c r="G6331" t="s">
        <v>17</v>
      </c>
      <c r="H6331">
        <v>6330</v>
      </c>
      <c r="I6331">
        <v>63</v>
      </c>
      <c r="J6331">
        <v>61</v>
      </c>
      <c r="K6331" s="2">
        <v>46087</v>
      </c>
      <c r="L6331" s="2">
        <v>0.67500000000000004</v>
      </c>
      <c r="M6331">
        <v>16</v>
      </c>
      <c r="N6331">
        <v>4</v>
      </c>
      <c r="O6331">
        <v>295.79000000000002</v>
      </c>
      <c r="P6331">
        <v>59.16</v>
      </c>
      <c r="Q6331">
        <v>49</v>
      </c>
      <c r="R6331" t="s">
        <v>678</v>
      </c>
      <c r="S6331" t="s">
        <v>679</v>
      </c>
      <c r="T6331">
        <v>63</v>
      </c>
      <c r="U6331" t="s">
        <v>343</v>
      </c>
      <c r="V6331" t="s">
        <v>284</v>
      </c>
      <c r="W6331">
        <v>53</v>
      </c>
      <c r="X6331" t="s">
        <v>21</v>
      </c>
      <c r="Y6331" s="2">
        <v>45523</v>
      </c>
      <c r="Z6331">
        <v>285.63</v>
      </c>
      <c r="AA6331" t="s">
        <v>725</v>
      </c>
      <c r="AB6331">
        <v>2026</v>
      </c>
      <c r="AC6331" t="s">
        <v>721</v>
      </c>
      <c r="AD6331">
        <v>0.20000676155380503</v>
      </c>
      <c r="AE6331" t="s">
        <v>717</v>
      </c>
      <c r="AF6331" t="str">
        <f>IF(WEEKDAY(Main_Data_1_1[[#This Row],[Orders.OrderDate]],2)&gt;5,"Weekend","Weekday")</f>
        <v>Weekday</v>
      </c>
    </row>
    <row r="6332" spans="1:32" x14ac:dyDescent="0.3">
      <c r="A6332">
        <v>226</v>
      </c>
      <c r="B6332" t="s">
        <v>253</v>
      </c>
      <c r="C6332" t="s">
        <v>21</v>
      </c>
      <c r="D6332" t="s">
        <v>16</v>
      </c>
      <c r="E6332">
        <v>3.3</v>
      </c>
      <c r="F6332">
        <v>350</v>
      </c>
      <c r="G6332" t="s">
        <v>10</v>
      </c>
      <c r="H6332">
        <v>6331</v>
      </c>
      <c r="I6332">
        <v>223</v>
      </c>
      <c r="J6332">
        <v>226</v>
      </c>
      <c r="K6332" s="2">
        <v>45334</v>
      </c>
      <c r="L6332" s="2">
        <v>0.78263888888888888</v>
      </c>
      <c r="M6332">
        <v>34</v>
      </c>
      <c r="N6332">
        <v>3</v>
      </c>
      <c r="O6332">
        <v>161.85</v>
      </c>
      <c r="P6332">
        <v>32.369999999999997</v>
      </c>
      <c r="Q6332">
        <v>49</v>
      </c>
      <c r="R6332" t="s">
        <v>685</v>
      </c>
      <c r="S6332" t="s">
        <v>681</v>
      </c>
      <c r="T6332">
        <v>223</v>
      </c>
      <c r="U6332" t="s">
        <v>453</v>
      </c>
      <c r="V6332" t="s">
        <v>288</v>
      </c>
      <c r="W6332">
        <v>25</v>
      </c>
      <c r="X6332" t="s">
        <v>37</v>
      </c>
      <c r="Y6332" s="2">
        <v>45739</v>
      </c>
      <c r="Z6332">
        <v>178.48</v>
      </c>
      <c r="AA6332" t="s">
        <v>716</v>
      </c>
      <c r="AB6332">
        <v>2024</v>
      </c>
      <c r="AC6332" t="s">
        <v>712</v>
      </c>
      <c r="AD6332">
        <v>0.19999999999999998</v>
      </c>
      <c r="AE6332" t="s">
        <v>715</v>
      </c>
      <c r="AF6332" t="str">
        <f>IF(WEEKDAY(Main_Data_1_1[[#This Row],[Orders.OrderDate]],2)&gt;5,"Weekend","Weekday")</f>
        <v>Weekday</v>
      </c>
    </row>
    <row r="6333" spans="1:32" x14ac:dyDescent="0.3">
      <c r="A6333">
        <v>176</v>
      </c>
      <c r="B6333" t="s">
        <v>203</v>
      </c>
      <c r="C6333" t="s">
        <v>19</v>
      </c>
      <c r="D6333" t="s">
        <v>12</v>
      </c>
      <c r="E6333">
        <v>4.8</v>
      </c>
      <c r="F6333">
        <v>300</v>
      </c>
      <c r="G6333" t="s">
        <v>13</v>
      </c>
      <c r="H6333">
        <v>6332</v>
      </c>
      <c r="I6333">
        <v>367</v>
      </c>
      <c r="J6333">
        <v>176</v>
      </c>
      <c r="K6333" s="2">
        <v>46201</v>
      </c>
      <c r="L6333" s="2">
        <v>0.85624999999999996</v>
      </c>
      <c r="M6333">
        <v>38</v>
      </c>
      <c r="N6333">
        <v>5</v>
      </c>
      <c r="O6333">
        <v>282.64999999999998</v>
      </c>
      <c r="P6333">
        <v>14.13</v>
      </c>
      <c r="Q6333">
        <v>30</v>
      </c>
      <c r="R6333" t="s">
        <v>678</v>
      </c>
      <c r="S6333" t="s">
        <v>681</v>
      </c>
      <c r="T6333">
        <v>367</v>
      </c>
      <c r="U6333" t="s">
        <v>556</v>
      </c>
      <c r="V6333" t="s">
        <v>284</v>
      </c>
      <c r="W6333">
        <v>46</v>
      </c>
      <c r="X6333" t="s">
        <v>8</v>
      </c>
      <c r="Y6333" s="2">
        <v>44946</v>
      </c>
      <c r="Z6333">
        <v>298.52</v>
      </c>
      <c r="AA6333" t="s">
        <v>728</v>
      </c>
      <c r="AB6333">
        <v>2026</v>
      </c>
      <c r="AC6333" t="s">
        <v>712</v>
      </c>
      <c r="AD6333">
        <v>4.9991155138864325E-2</v>
      </c>
      <c r="AE6333" t="s">
        <v>717</v>
      </c>
      <c r="AF6333" t="str">
        <f>IF(WEEKDAY(Main_Data_1_1[[#This Row],[Orders.OrderDate]],2)&gt;5,"Weekend","Weekday")</f>
        <v>Weekend</v>
      </c>
    </row>
    <row r="6334" spans="1:32" x14ac:dyDescent="0.3">
      <c r="A6334">
        <v>107</v>
      </c>
      <c r="B6334" t="s">
        <v>134</v>
      </c>
      <c r="C6334" t="s">
        <v>8</v>
      </c>
      <c r="D6334" t="s">
        <v>26</v>
      </c>
      <c r="E6334">
        <v>4.2</v>
      </c>
      <c r="F6334">
        <v>450</v>
      </c>
      <c r="G6334" t="s">
        <v>10</v>
      </c>
      <c r="H6334">
        <v>6333</v>
      </c>
      <c r="I6334">
        <v>307</v>
      </c>
      <c r="J6334">
        <v>107</v>
      </c>
      <c r="K6334" s="2">
        <v>45963</v>
      </c>
      <c r="L6334" s="2">
        <v>0.92777777777777781</v>
      </c>
      <c r="M6334">
        <v>49</v>
      </c>
      <c r="N6334">
        <v>2</v>
      </c>
      <c r="O6334">
        <v>406.82</v>
      </c>
      <c r="P6334">
        <v>0</v>
      </c>
      <c r="Q6334">
        <v>49</v>
      </c>
      <c r="R6334" t="s">
        <v>682</v>
      </c>
      <c r="S6334" t="s">
        <v>681</v>
      </c>
      <c r="T6334">
        <v>307</v>
      </c>
      <c r="U6334" t="s">
        <v>529</v>
      </c>
      <c r="V6334" t="s">
        <v>288</v>
      </c>
      <c r="W6334">
        <v>46</v>
      </c>
      <c r="X6334" t="s">
        <v>72</v>
      </c>
      <c r="Y6334" s="2">
        <v>45688</v>
      </c>
      <c r="Z6334">
        <v>455.82</v>
      </c>
      <c r="AA6334" t="s">
        <v>714</v>
      </c>
      <c r="AB6334">
        <v>2025</v>
      </c>
      <c r="AC6334" t="s">
        <v>712</v>
      </c>
      <c r="AD6334">
        <v>0</v>
      </c>
      <c r="AE6334" t="s">
        <v>717</v>
      </c>
      <c r="AF6334" t="str">
        <f>IF(WEEKDAY(Main_Data_1_1[[#This Row],[Orders.OrderDate]],2)&gt;5,"Weekend","Weekday")</f>
        <v>Weekend</v>
      </c>
    </row>
    <row r="6335" spans="1:32" x14ac:dyDescent="0.3">
      <c r="A6335">
        <v>210</v>
      </c>
      <c r="B6335" t="s">
        <v>237</v>
      </c>
      <c r="C6335" t="s">
        <v>72</v>
      </c>
      <c r="D6335" t="s">
        <v>29</v>
      </c>
      <c r="E6335">
        <v>3.6</v>
      </c>
      <c r="F6335">
        <v>450</v>
      </c>
      <c r="G6335" t="s">
        <v>13</v>
      </c>
      <c r="H6335">
        <v>6334</v>
      </c>
      <c r="I6335">
        <v>170</v>
      </c>
      <c r="J6335">
        <v>210</v>
      </c>
      <c r="K6335" s="2">
        <v>45634</v>
      </c>
      <c r="L6335" s="2">
        <v>0.34652777777777777</v>
      </c>
      <c r="M6335">
        <v>41</v>
      </c>
      <c r="N6335">
        <v>3</v>
      </c>
      <c r="O6335">
        <v>1732.49</v>
      </c>
      <c r="P6335">
        <v>0</v>
      </c>
      <c r="Q6335">
        <v>40</v>
      </c>
      <c r="R6335" t="s">
        <v>683</v>
      </c>
      <c r="S6335" t="s">
        <v>684</v>
      </c>
      <c r="T6335">
        <v>170</v>
      </c>
      <c r="U6335" t="s">
        <v>435</v>
      </c>
      <c r="V6335" t="s">
        <v>288</v>
      </c>
      <c r="W6335">
        <v>38</v>
      </c>
      <c r="X6335" t="s">
        <v>72</v>
      </c>
      <c r="Y6335" s="2">
        <v>45393</v>
      </c>
      <c r="Z6335">
        <v>1772.49</v>
      </c>
      <c r="AA6335" t="s">
        <v>724</v>
      </c>
      <c r="AB6335">
        <v>2024</v>
      </c>
      <c r="AC6335" t="s">
        <v>712</v>
      </c>
      <c r="AD6335">
        <v>0</v>
      </c>
      <c r="AE6335" t="s">
        <v>723</v>
      </c>
      <c r="AF6335" t="str">
        <f>IF(WEEKDAY(Main_Data_1_1[[#This Row],[Orders.OrderDate]],2)&gt;5,"Weekend","Weekday")</f>
        <v>Weekend</v>
      </c>
    </row>
    <row r="6336" spans="1:32" x14ac:dyDescent="0.3">
      <c r="A6336">
        <v>93</v>
      </c>
      <c r="B6336" t="s">
        <v>120</v>
      </c>
      <c r="C6336" t="s">
        <v>35</v>
      </c>
      <c r="D6336" t="s">
        <v>45</v>
      </c>
      <c r="E6336">
        <v>4.4000000000000004</v>
      </c>
      <c r="F6336">
        <v>200</v>
      </c>
      <c r="G6336" t="s">
        <v>17</v>
      </c>
      <c r="H6336">
        <v>6335</v>
      </c>
      <c r="I6336">
        <v>397</v>
      </c>
      <c r="J6336">
        <v>93</v>
      </c>
      <c r="K6336" s="2">
        <v>46126</v>
      </c>
      <c r="L6336" s="2">
        <v>0.74861111111111112</v>
      </c>
      <c r="M6336">
        <v>18</v>
      </c>
      <c r="N6336">
        <v>4</v>
      </c>
      <c r="O6336">
        <v>851.6</v>
      </c>
      <c r="P6336">
        <v>0</v>
      </c>
      <c r="Q6336">
        <v>20</v>
      </c>
      <c r="R6336" t="s">
        <v>683</v>
      </c>
      <c r="S6336" t="s">
        <v>681</v>
      </c>
      <c r="T6336">
        <v>397</v>
      </c>
      <c r="U6336" t="s">
        <v>577</v>
      </c>
      <c r="V6336" t="s">
        <v>288</v>
      </c>
      <c r="W6336">
        <v>36</v>
      </c>
      <c r="X6336" t="s">
        <v>37</v>
      </c>
      <c r="Y6336" s="2">
        <v>45581</v>
      </c>
      <c r="Z6336">
        <v>871.6</v>
      </c>
      <c r="AA6336" t="s">
        <v>726</v>
      </c>
      <c r="AB6336">
        <v>2026</v>
      </c>
      <c r="AC6336" t="s">
        <v>721</v>
      </c>
      <c r="AD6336">
        <v>0</v>
      </c>
      <c r="AE6336" t="s">
        <v>723</v>
      </c>
      <c r="AF6336" t="str">
        <f>IF(WEEKDAY(Main_Data_1_1[[#This Row],[Orders.OrderDate]],2)&gt;5,"Weekend","Weekday")</f>
        <v>Weekday</v>
      </c>
    </row>
    <row r="6337" spans="1:32" x14ac:dyDescent="0.3">
      <c r="A6337">
        <v>22</v>
      </c>
      <c r="B6337" t="s">
        <v>46</v>
      </c>
      <c r="C6337" t="s">
        <v>31</v>
      </c>
      <c r="D6337" t="s">
        <v>42</v>
      </c>
      <c r="E6337">
        <v>3.4</v>
      </c>
      <c r="F6337">
        <v>300</v>
      </c>
      <c r="G6337" t="s">
        <v>17</v>
      </c>
      <c r="H6337">
        <v>6336</v>
      </c>
      <c r="I6337">
        <v>27</v>
      </c>
      <c r="J6337">
        <v>22</v>
      </c>
      <c r="K6337" s="2">
        <v>45363</v>
      </c>
      <c r="L6337" s="2">
        <v>0.90416666666666667</v>
      </c>
      <c r="M6337">
        <v>17</v>
      </c>
      <c r="N6337">
        <v>1</v>
      </c>
      <c r="O6337">
        <v>383.71</v>
      </c>
      <c r="P6337">
        <v>57.56</v>
      </c>
      <c r="Q6337">
        <v>30</v>
      </c>
      <c r="R6337" t="s">
        <v>680</v>
      </c>
      <c r="S6337" t="s">
        <v>681</v>
      </c>
      <c r="T6337">
        <v>27</v>
      </c>
      <c r="U6337" t="s">
        <v>291</v>
      </c>
      <c r="V6337" t="s">
        <v>288</v>
      </c>
      <c r="W6337">
        <v>33</v>
      </c>
      <c r="X6337" t="s">
        <v>8</v>
      </c>
      <c r="Y6337" s="2">
        <v>44986</v>
      </c>
      <c r="Z6337">
        <v>356.15</v>
      </c>
      <c r="AA6337" t="s">
        <v>725</v>
      </c>
      <c r="AB6337">
        <v>2024</v>
      </c>
      <c r="AC6337" t="s">
        <v>721</v>
      </c>
      <c r="AD6337">
        <v>0.15000912147194498</v>
      </c>
      <c r="AE6337" t="s">
        <v>715</v>
      </c>
      <c r="AF6337" t="str">
        <f>IF(WEEKDAY(Main_Data_1_1[[#This Row],[Orders.OrderDate]],2)&gt;5,"Weekend","Weekday")</f>
        <v>Weekday</v>
      </c>
    </row>
    <row r="6338" spans="1:32" x14ac:dyDescent="0.3">
      <c r="A6338">
        <v>27</v>
      </c>
      <c r="B6338" t="s">
        <v>52</v>
      </c>
      <c r="C6338" t="s">
        <v>37</v>
      </c>
      <c r="D6338" t="s">
        <v>29</v>
      </c>
      <c r="E6338">
        <v>3.2</v>
      </c>
      <c r="F6338">
        <v>450</v>
      </c>
      <c r="G6338" t="s">
        <v>10</v>
      </c>
      <c r="H6338">
        <v>6337</v>
      </c>
      <c r="I6338">
        <v>568</v>
      </c>
      <c r="J6338">
        <v>27</v>
      </c>
      <c r="K6338" s="2">
        <v>45395</v>
      </c>
      <c r="L6338" s="2">
        <v>0.87708333333333333</v>
      </c>
      <c r="M6338">
        <v>44</v>
      </c>
      <c r="N6338">
        <v>4</v>
      </c>
      <c r="O6338">
        <v>420.05</v>
      </c>
      <c r="P6338">
        <v>0</v>
      </c>
      <c r="Q6338">
        <v>0</v>
      </c>
      <c r="R6338" t="s">
        <v>678</v>
      </c>
      <c r="S6338" t="s">
        <v>681</v>
      </c>
      <c r="T6338">
        <v>568</v>
      </c>
      <c r="U6338" t="s">
        <v>657</v>
      </c>
      <c r="V6338" t="s">
        <v>284</v>
      </c>
      <c r="W6338">
        <v>50</v>
      </c>
      <c r="X6338" t="s">
        <v>8</v>
      </c>
      <c r="Y6338" s="2">
        <v>45685</v>
      </c>
      <c r="Z6338">
        <v>420.05</v>
      </c>
      <c r="AA6338" t="s">
        <v>726</v>
      </c>
      <c r="AB6338">
        <v>2024</v>
      </c>
      <c r="AC6338" t="s">
        <v>712</v>
      </c>
      <c r="AD6338">
        <v>0</v>
      </c>
      <c r="AE6338" t="s">
        <v>717</v>
      </c>
      <c r="AF6338" t="str">
        <f>IF(WEEKDAY(Main_Data_1_1[[#This Row],[Orders.OrderDate]],2)&gt;5,"Weekend","Weekday")</f>
        <v>Weekend</v>
      </c>
    </row>
    <row r="6339" spans="1:32" x14ac:dyDescent="0.3">
      <c r="A6339">
        <v>105</v>
      </c>
      <c r="B6339" t="s">
        <v>132</v>
      </c>
      <c r="C6339" t="s">
        <v>19</v>
      </c>
      <c r="D6339" t="s">
        <v>42</v>
      </c>
      <c r="E6339">
        <v>4.2</v>
      </c>
      <c r="F6339">
        <v>250</v>
      </c>
      <c r="G6339" t="s">
        <v>17</v>
      </c>
      <c r="H6339">
        <v>6338</v>
      </c>
      <c r="I6339">
        <v>167</v>
      </c>
      <c r="J6339">
        <v>105</v>
      </c>
      <c r="K6339" s="2">
        <v>46043</v>
      </c>
      <c r="L6339" s="2">
        <v>0.54513888888888884</v>
      </c>
      <c r="M6339">
        <v>39</v>
      </c>
      <c r="N6339">
        <v>5</v>
      </c>
      <c r="O6339">
        <v>575.69000000000005</v>
      </c>
      <c r="P6339">
        <v>0</v>
      </c>
      <c r="Q6339">
        <v>0</v>
      </c>
      <c r="R6339" t="s">
        <v>685</v>
      </c>
      <c r="S6339" t="s">
        <v>681</v>
      </c>
      <c r="T6339">
        <v>167</v>
      </c>
      <c r="U6339" t="s">
        <v>432</v>
      </c>
      <c r="V6339" t="s">
        <v>284</v>
      </c>
      <c r="W6339">
        <v>44</v>
      </c>
      <c r="X6339" t="s">
        <v>15</v>
      </c>
      <c r="Y6339" s="2">
        <v>45718</v>
      </c>
      <c r="Z6339">
        <v>575.69000000000005</v>
      </c>
      <c r="AA6339" t="s">
        <v>711</v>
      </c>
      <c r="AB6339">
        <v>2026</v>
      </c>
      <c r="AC6339" t="s">
        <v>712</v>
      </c>
      <c r="AD6339">
        <v>0</v>
      </c>
      <c r="AE6339" t="s">
        <v>723</v>
      </c>
      <c r="AF6339" t="str">
        <f>IF(WEEKDAY(Main_Data_1_1[[#This Row],[Orders.OrderDate]],2)&gt;5,"Weekend","Weekday")</f>
        <v>Weekday</v>
      </c>
    </row>
    <row r="6340" spans="1:32" x14ac:dyDescent="0.3">
      <c r="A6340">
        <v>50</v>
      </c>
      <c r="B6340" t="s">
        <v>77</v>
      </c>
      <c r="C6340" t="s">
        <v>31</v>
      </c>
      <c r="D6340" t="s">
        <v>12</v>
      </c>
      <c r="E6340">
        <v>4.7</v>
      </c>
      <c r="F6340">
        <v>150</v>
      </c>
      <c r="G6340" t="s">
        <v>13</v>
      </c>
      <c r="H6340">
        <v>6339</v>
      </c>
      <c r="I6340">
        <v>389</v>
      </c>
      <c r="J6340">
        <v>50</v>
      </c>
      <c r="K6340" s="2">
        <v>45363</v>
      </c>
      <c r="L6340" s="2">
        <v>0.71111111111111114</v>
      </c>
      <c r="M6340">
        <v>17</v>
      </c>
      <c r="N6340">
        <v>5</v>
      </c>
      <c r="O6340">
        <v>339.73</v>
      </c>
      <c r="P6340">
        <v>0</v>
      </c>
      <c r="Q6340">
        <v>20</v>
      </c>
      <c r="R6340" t="s">
        <v>685</v>
      </c>
      <c r="S6340" t="s">
        <v>681</v>
      </c>
      <c r="T6340">
        <v>389</v>
      </c>
      <c r="U6340" t="s">
        <v>322</v>
      </c>
      <c r="V6340" t="s">
        <v>288</v>
      </c>
      <c r="W6340">
        <v>47</v>
      </c>
      <c r="X6340" t="s">
        <v>35</v>
      </c>
      <c r="Y6340" s="2">
        <v>45675</v>
      </c>
      <c r="Z6340">
        <v>359.73</v>
      </c>
      <c r="AA6340" t="s">
        <v>725</v>
      </c>
      <c r="AB6340">
        <v>2024</v>
      </c>
      <c r="AC6340" t="s">
        <v>721</v>
      </c>
      <c r="AD6340">
        <v>0</v>
      </c>
      <c r="AE6340" t="s">
        <v>717</v>
      </c>
      <c r="AF6340" t="str">
        <f>IF(WEEKDAY(Main_Data_1_1[[#This Row],[Orders.OrderDate]],2)&gt;5,"Weekend","Weekday")</f>
        <v>Weekday</v>
      </c>
    </row>
    <row r="6341" spans="1:32" x14ac:dyDescent="0.3">
      <c r="A6341">
        <v>192</v>
      </c>
      <c r="B6341" t="s">
        <v>219</v>
      </c>
      <c r="C6341" t="s">
        <v>35</v>
      </c>
      <c r="D6341" t="s">
        <v>50</v>
      </c>
      <c r="E6341">
        <v>3.7</v>
      </c>
      <c r="F6341">
        <v>300</v>
      </c>
      <c r="G6341" t="s">
        <v>17</v>
      </c>
      <c r="H6341">
        <v>6340</v>
      </c>
      <c r="I6341">
        <v>366</v>
      </c>
      <c r="J6341">
        <v>192</v>
      </c>
      <c r="K6341" s="2">
        <v>46216</v>
      </c>
      <c r="L6341" s="2">
        <v>0.70833333333333337</v>
      </c>
      <c r="M6341">
        <v>57</v>
      </c>
      <c r="N6341">
        <v>3</v>
      </c>
      <c r="O6341">
        <v>1459.59</v>
      </c>
      <c r="P6341">
        <v>291.92</v>
      </c>
      <c r="Q6341">
        <v>49</v>
      </c>
      <c r="R6341" t="s">
        <v>680</v>
      </c>
      <c r="S6341" t="s">
        <v>681</v>
      </c>
      <c r="T6341">
        <v>366</v>
      </c>
      <c r="U6341" t="s">
        <v>429</v>
      </c>
      <c r="V6341" t="s">
        <v>288</v>
      </c>
      <c r="W6341">
        <v>33</v>
      </c>
      <c r="X6341" t="s">
        <v>35</v>
      </c>
      <c r="Y6341" s="2">
        <v>45768</v>
      </c>
      <c r="Z6341">
        <v>1216.6699999999998</v>
      </c>
      <c r="AA6341" t="s">
        <v>718</v>
      </c>
      <c r="AB6341">
        <v>2026</v>
      </c>
      <c r="AC6341" t="s">
        <v>712</v>
      </c>
      <c r="AD6341">
        <v>0.20000137024780934</v>
      </c>
      <c r="AE6341" t="s">
        <v>715</v>
      </c>
      <c r="AF6341" t="str">
        <f>IF(WEEKDAY(Main_Data_1_1[[#This Row],[Orders.OrderDate]],2)&gt;5,"Weekend","Weekday")</f>
        <v>Weekday</v>
      </c>
    </row>
    <row r="6342" spans="1:32" x14ac:dyDescent="0.3">
      <c r="A6342">
        <v>38</v>
      </c>
      <c r="B6342" t="s">
        <v>64</v>
      </c>
      <c r="C6342" t="s">
        <v>8</v>
      </c>
      <c r="D6342" t="s">
        <v>26</v>
      </c>
      <c r="E6342">
        <v>2.9</v>
      </c>
      <c r="F6342">
        <v>450</v>
      </c>
      <c r="G6342" t="s">
        <v>17</v>
      </c>
      <c r="H6342">
        <v>6341</v>
      </c>
      <c r="I6342">
        <v>293</v>
      </c>
      <c r="J6342">
        <v>38</v>
      </c>
      <c r="K6342" s="2">
        <v>46264</v>
      </c>
      <c r="L6342" s="2">
        <v>0.86597222222222225</v>
      </c>
      <c r="M6342">
        <v>22</v>
      </c>
      <c r="N6342">
        <v>6</v>
      </c>
      <c r="O6342">
        <v>1673.84</v>
      </c>
      <c r="P6342">
        <v>0</v>
      </c>
      <c r="Q6342">
        <v>30</v>
      </c>
      <c r="R6342" t="s">
        <v>682</v>
      </c>
      <c r="S6342" t="s">
        <v>684</v>
      </c>
      <c r="T6342">
        <v>293</v>
      </c>
      <c r="U6342" t="s">
        <v>429</v>
      </c>
      <c r="V6342" t="s">
        <v>288</v>
      </c>
      <c r="W6342">
        <v>49</v>
      </c>
      <c r="X6342" t="s">
        <v>37</v>
      </c>
      <c r="Y6342" s="2">
        <v>45040</v>
      </c>
      <c r="Z6342">
        <v>1703.84</v>
      </c>
      <c r="AA6342" t="s">
        <v>722</v>
      </c>
      <c r="AB6342">
        <v>2026</v>
      </c>
      <c r="AC6342" t="s">
        <v>721</v>
      </c>
      <c r="AD6342">
        <v>0</v>
      </c>
      <c r="AE6342" t="s">
        <v>717</v>
      </c>
      <c r="AF6342" t="str">
        <f>IF(WEEKDAY(Main_Data_1_1[[#This Row],[Orders.OrderDate]],2)&gt;5,"Weekend","Weekday")</f>
        <v>Weekend</v>
      </c>
    </row>
    <row r="6343" spans="1:32" x14ac:dyDescent="0.3">
      <c r="A6343">
        <v>173</v>
      </c>
      <c r="B6343" t="s">
        <v>200</v>
      </c>
      <c r="C6343" t="s">
        <v>21</v>
      </c>
      <c r="D6343" t="s">
        <v>45</v>
      </c>
      <c r="E6343">
        <v>3.8</v>
      </c>
      <c r="F6343">
        <v>500</v>
      </c>
      <c r="G6343" t="s">
        <v>13</v>
      </c>
      <c r="H6343">
        <v>6342</v>
      </c>
      <c r="I6343">
        <v>504</v>
      </c>
      <c r="J6343">
        <v>173</v>
      </c>
      <c r="K6343" s="2">
        <v>45505</v>
      </c>
      <c r="L6343" s="2">
        <v>0.43958333333333333</v>
      </c>
      <c r="M6343">
        <v>50</v>
      </c>
      <c r="N6343">
        <v>5</v>
      </c>
      <c r="O6343">
        <v>944.57</v>
      </c>
      <c r="P6343">
        <v>47.23</v>
      </c>
      <c r="Q6343">
        <v>0</v>
      </c>
      <c r="R6343" t="s">
        <v>683</v>
      </c>
      <c r="S6343" t="s">
        <v>681</v>
      </c>
      <c r="T6343">
        <v>504</v>
      </c>
      <c r="U6343" t="s">
        <v>431</v>
      </c>
      <c r="V6343" t="s">
        <v>288</v>
      </c>
      <c r="W6343">
        <v>38</v>
      </c>
      <c r="X6343" t="s">
        <v>31</v>
      </c>
      <c r="Y6343" s="2">
        <v>45467</v>
      </c>
      <c r="Z6343">
        <v>897.34</v>
      </c>
      <c r="AA6343" t="s">
        <v>722</v>
      </c>
      <c r="AB6343">
        <v>2024</v>
      </c>
      <c r="AC6343" t="s">
        <v>712</v>
      </c>
      <c r="AD6343">
        <v>5.000158802418031E-2</v>
      </c>
      <c r="AE6343" t="s">
        <v>723</v>
      </c>
      <c r="AF6343" t="str">
        <f>IF(WEEKDAY(Main_Data_1_1[[#This Row],[Orders.OrderDate]],2)&gt;5,"Weekend","Weekday")</f>
        <v>Weekday</v>
      </c>
    </row>
    <row r="6344" spans="1:32" x14ac:dyDescent="0.3">
      <c r="A6344">
        <v>37</v>
      </c>
      <c r="B6344" t="s">
        <v>63</v>
      </c>
      <c r="C6344" t="s">
        <v>19</v>
      </c>
      <c r="D6344" t="s">
        <v>9</v>
      </c>
      <c r="E6344">
        <v>4.4000000000000004</v>
      </c>
      <c r="F6344">
        <v>800</v>
      </c>
      <c r="G6344" t="s">
        <v>10</v>
      </c>
      <c r="H6344">
        <v>6343</v>
      </c>
      <c r="I6344">
        <v>399</v>
      </c>
      <c r="J6344">
        <v>37</v>
      </c>
      <c r="K6344" s="2">
        <v>45309</v>
      </c>
      <c r="L6344" s="2">
        <v>0.60277777777777775</v>
      </c>
      <c r="M6344">
        <v>33</v>
      </c>
      <c r="N6344">
        <v>3</v>
      </c>
      <c r="O6344">
        <v>1348.91</v>
      </c>
      <c r="P6344">
        <v>67.45</v>
      </c>
      <c r="Q6344">
        <v>0</v>
      </c>
      <c r="R6344" t="s">
        <v>678</v>
      </c>
      <c r="S6344" t="s">
        <v>681</v>
      </c>
      <c r="T6344">
        <v>399</v>
      </c>
      <c r="U6344" t="s">
        <v>381</v>
      </c>
      <c r="V6344" t="s">
        <v>288</v>
      </c>
      <c r="W6344">
        <v>53</v>
      </c>
      <c r="X6344" t="s">
        <v>72</v>
      </c>
      <c r="Y6344" s="2">
        <v>45645</v>
      </c>
      <c r="Z6344">
        <v>1281.46</v>
      </c>
      <c r="AA6344" t="s">
        <v>711</v>
      </c>
      <c r="AB6344">
        <v>2024</v>
      </c>
      <c r="AC6344" t="s">
        <v>712</v>
      </c>
      <c r="AD6344">
        <v>5.0003336026866137E-2</v>
      </c>
      <c r="AE6344" t="s">
        <v>717</v>
      </c>
      <c r="AF6344" t="str">
        <f>IF(WEEKDAY(Main_Data_1_1[[#This Row],[Orders.OrderDate]],2)&gt;5,"Weekend","Weekday")</f>
        <v>Weekday</v>
      </c>
    </row>
    <row r="6345" spans="1:32" x14ac:dyDescent="0.3">
      <c r="A6345">
        <v>171</v>
      </c>
      <c r="B6345" t="s">
        <v>198</v>
      </c>
      <c r="C6345" t="s">
        <v>19</v>
      </c>
      <c r="D6345" t="s">
        <v>26</v>
      </c>
      <c r="E6345">
        <v>4.7</v>
      </c>
      <c r="F6345">
        <v>500</v>
      </c>
      <c r="G6345" t="s">
        <v>10</v>
      </c>
      <c r="H6345">
        <v>6344</v>
      </c>
      <c r="I6345">
        <v>79</v>
      </c>
      <c r="J6345">
        <v>171</v>
      </c>
      <c r="K6345" s="2">
        <v>45738</v>
      </c>
      <c r="L6345" s="2">
        <v>0.96666666666666667</v>
      </c>
      <c r="M6345">
        <v>33</v>
      </c>
      <c r="N6345">
        <v>6</v>
      </c>
      <c r="O6345">
        <v>368.92</v>
      </c>
      <c r="P6345">
        <v>55.34</v>
      </c>
      <c r="Q6345">
        <v>0</v>
      </c>
      <c r="R6345" t="s">
        <v>683</v>
      </c>
      <c r="S6345" t="s">
        <v>684</v>
      </c>
      <c r="T6345">
        <v>79</v>
      </c>
      <c r="U6345" t="s">
        <v>357</v>
      </c>
      <c r="V6345" t="s">
        <v>288</v>
      </c>
      <c r="W6345">
        <v>36</v>
      </c>
      <c r="X6345" t="s">
        <v>21</v>
      </c>
      <c r="Y6345" s="2">
        <v>45339</v>
      </c>
      <c r="Z6345">
        <v>313.58000000000004</v>
      </c>
      <c r="AA6345" t="s">
        <v>725</v>
      </c>
      <c r="AB6345">
        <v>2025</v>
      </c>
      <c r="AC6345" t="s">
        <v>712</v>
      </c>
      <c r="AD6345">
        <v>0.15000542122953486</v>
      </c>
      <c r="AE6345" t="s">
        <v>723</v>
      </c>
      <c r="AF6345" t="str">
        <f>IF(WEEKDAY(Main_Data_1_1[[#This Row],[Orders.OrderDate]],2)&gt;5,"Weekend","Weekday")</f>
        <v>Weekend</v>
      </c>
    </row>
    <row r="6346" spans="1:32" x14ac:dyDescent="0.3">
      <c r="A6346">
        <v>26</v>
      </c>
      <c r="B6346" t="s">
        <v>51</v>
      </c>
      <c r="C6346" t="s">
        <v>31</v>
      </c>
      <c r="D6346" t="s">
        <v>45</v>
      </c>
      <c r="E6346">
        <v>4.5</v>
      </c>
      <c r="F6346">
        <v>150</v>
      </c>
      <c r="G6346" t="s">
        <v>13</v>
      </c>
      <c r="H6346">
        <v>6345</v>
      </c>
      <c r="I6346">
        <v>94</v>
      </c>
      <c r="J6346">
        <v>26</v>
      </c>
      <c r="K6346" s="2">
        <v>45577</v>
      </c>
      <c r="L6346" s="2">
        <v>0.35347222222222224</v>
      </c>
      <c r="M6346">
        <v>56</v>
      </c>
      <c r="N6346">
        <v>5</v>
      </c>
      <c r="O6346">
        <v>1419.29</v>
      </c>
      <c r="P6346">
        <v>283.86</v>
      </c>
      <c r="Q6346">
        <v>20</v>
      </c>
      <c r="R6346" t="s">
        <v>682</v>
      </c>
      <c r="S6346" t="s">
        <v>679</v>
      </c>
      <c r="T6346">
        <v>94</v>
      </c>
      <c r="U6346" t="s">
        <v>370</v>
      </c>
      <c r="V6346" t="s">
        <v>284</v>
      </c>
      <c r="W6346">
        <v>51</v>
      </c>
      <c r="X6346" t="s">
        <v>15</v>
      </c>
      <c r="Y6346" s="2">
        <v>45711</v>
      </c>
      <c r="Z6346">
        <v>1155.4299999999998</v>
      </c>
      <c r="AA6346" t="s">
        <v>719</v>
      </c>
      <c r="AB6346">
        <v>2024</v>
      </c>
      <c r="AC6346" t="s">
        <v>712</v>
      </c>
      <c r="AD6346">
        <v>0.20000140915528189</v>
      </c>
      <c r="AE6346" t="s">
        <v>717</v>
      </c>
      <c r="AF6346" t="str">
        <f>IF(WEEKDAY(Main_Data_1_1[[#This Row],[Orders.OrderDate]],2)&gt;5,"Weekend","Weekday")</f>
        <v>Weekend</v>
      </c>
    </row>
    <row r="6347" spans="1:32" x14ac:dyDescent="0.3">
      <c r="A6347">
        <v>211</v>
      </c>
      <c r="B6347" t="s">
        <v>238</v>
      </c>
      <c r="C6347" t="s">
        <v>35</v>
      </c>
      <c r="D6347" t="s">
        <v>22</v>
      </c>
      <c r="E6347">
        <v>4.2</v>
      </c>
      <c r="F6347">
        <v>200</v>
      </c>
      <c r="G6347" t="s">
        <v>17</v>
      </c>
      <c r="H6347">
        <v>6346</v>
      </c>
      <c r="I6347">
        <v>390</v>
      </c>
      <c r="J6347">
        <v>211</v>
      </c>
      <c r="K6347" s="2">
        <v>45611</v>
      </c>
      <c r="L6347" s="2">
        <v>0.53611111111111109</v>
      </c>
      <c r="M6347">
        <v>52</v>
      </c>
      <c r="N6347">
        <v>1</v>
      </c>
      <c r="O6347">
        <v>950.95</v>
      </c>
      <c r="P6347">
        <v>0</v>
      </c>
      <c r="Q6347">
        <v>49</v>
      </c>
      <c r="R6347" t="s">
        <v>685</v>
      </c>
      <c r="S6347" t="s">
        <v>681</v>
      </c>
      <c r="T6347">
        <v>390</v>
      </c>
      <c r="U6347" t="s">
        <v>394</v>
      </c>
      <c r="V6347" t="s">
        <v>284</v>
      </c>
      <c r="W6347">
        <v>39</v>
      </c>
      <c r="X6347" t="s">
        <v>19</v>
      </c>
      <c r="Y6347" s="2">
        <v>45681</v>
      </c>
      <c r="Z6347">
        <v>999.95</v>
      </c>
      <c r="AA6347" t="s">
        <v>714</v>
      </c>
      <c r="AB6347">
        <v>2024</v>
      </c>
      <c r="AC6347" t="s">
        <v>712</v>
      </c>
      <c r="AD6347">
        <v>0</v>
      </c>
      <c r="AE6347" t="s">
        <v>723</v>
      </c>
      <c r="AF6347" t="str">
        <f>IF(WEEKDAY(Main_Data_1_1[[#This Row],[Orders.OrderDate]],2)&gt;5,"Weekend","Weekday")</f>
        <v>Weekday</v>
      </c>
    </row>
    <row r="6348" spans="1:32" x14ac:dyDescent="0.3">
      <c r="A6348">
        <v>45</v>
      </c>
      <c r="B6348" t="s">
        <v>71</v>
      </c>
      <c r="C6348" t="s">
        <v>72</v>
      </c>
      <c r="D6348" t="s">
        <v>45</v>
      </c>
      <c r="E6348">
        <v>3.7</v>
      </c>
      <c r="F6348">
        <v>250</v>
      </c>
      <c r="G6348" t="s">
        <v>17</v>
      </c>
      <c r="H6348">
        <v>6347</v>
      </c>
      <c r="I6348">
        <v>299</v>
      </c>
      <c r="J6348">
        <v>45</v>
      </c>
      <c r="K6348" s="2">
        <v>45765</v>
      </c>
      <c r="L6348" s="2">
        <v>0.49583333333333335</v>
      </c>
      <c r="M6348">
        <v>62</v>
      </c>
      <c r="N6348">
        <v>2</v>
      </c>
      <c r="O6348">
        <v>1341.71</v>
      </c>
      <c r="P6348">
        <v>0</v>
      </c>
      <c r="Q6348">
        <v>30</v>
      </c>
      <c r="R6348" t="s">
        <v>682</v>
      </c>
      <c r="S6348" t="s">
        <v>681</v>
      </c>
      <c r="T6348">
        <v>299</v>
      </c>
      <c r="U6348" t="s">
        <v>523</v>
      </c>
      <c r="V6348" t="s">
        <v>288</v>
      </c>
      <c r="W6348">
        <v>24</v>
      </c>
      <c r="X6348" t="s">
        <v>8</v>
      </c>
      <c r="Y6348" s="2">
        <v>45677</v>
      </c>
      <c r="Z6348">
        <v>1371.71</v>
      </c>
      <c r="AA6348" t="s">
        <v>726</v>
      </c>
      <c r="AB6348">
        <v>2025</v>
      </c>
      <c r="AC6348" t="s">
        <v>712</v>
      </c>
      <c r="AD6348">
        <v>0</v>
      </c>
      <c r="AE6348" t="s">
        <v>713</v>
      </c>
      <c r="AF6348" t="str">
        <f>IF(WEEKDAY(Main_Data_1_1[[#This Row],[Orders.OrderDate]],2)&gt;5,"Weekend","Weekday")</f>
        <v>Weekday</v>
      </c>
    </row>
    <row r="6349" spans="1:32" x14ac:dyDescent="0.3">
      <c r="A6349">
        <v>171</v>
      </c>
      <c r="B6349" t="s">
        <v>198</v>
      </c>
      <c r="C6349" t="s">
        <v>19</v>
      </c>
      <c r="D6349" t="s">
        <v>26</v>
      </c>
      <c r="E6349">
        <v>4.7</v>
      </c>
      <c r="F6349">
        <v>500</v>
      </c>
      <c r="G6349" t="s">
        <v>10</v>
      </c>
      <c r="H6349">
        <v>6348</v>
      </c>
      <c r="I6349">
        <v>427</v>
      </c>
      <c r="J6349">
        <v>171</v>
      </c>
      <c r="K6349" s="2">
        <v>46213</v>
      </c>
      <c r="L6349" s="2">
        <v>0.73750000000000004</v>
      </c>
      <c r="M6349">
        <v>57</v>
      </c>
      <c r="N6349">
        <v>5</v>
      </c>
      <c r="O6349">
        <v>344.62</v>
      </c>
      <c r="P6349">
        <v>68.92</v>
      </c>
      <c r="Q6349">
        <v>20</v>
      </c>
      <c r="R6349" t="s">
        <v>683</v>
      </c>
      <c r="S6349" t="s">
        <v>679</v>
      </c>
      <c r="T6349">
        <v>427</v>
      </c>
      <c r="U6349" t="s">
        <v>591</v>
      </c>
      <c r="V6349" t="s">
        <v>284</v>
      </c>
      <c r="W6349">
        <v>53</v>
      </c>
      <c r="X6349" t="s">
        <v>72</v>
      </c>
      <c r="Y6349" s="2">
        <v>45353</v>
      </c>
      <c r="Z6349">
        <v>295.7</v>
      </c>
      <c r="AA6349" t="s">
        <v>718</v>
      </c>
      <c r="AB6349">
        <v>2026</v>
      </c>
      <c r="AC6349" t="s">
        <v>712</v>
      </c>
      <c r="AD6349">
        <v>0.19998839301259358</v>
      </c>
      <c r="AE6349" t="s">
        <v>717</v>
      </c>
      <c r="AF6349" t="str">
        <f>IF(WEEKDAY(Main_Data_1_1[[#This Row],[Orders.OrderDate]],2)&gt;5,"Weekend","Weekday")</f>
        <v>Weekday</v>
      </c>
    </row>
    <row r="6350" spans="1:32" x14ac:dyDescent="0.3">
      <c r="A6350">
        <v>205</v>
      </c>
      <c r="B6350" t="s">
        <v>232</v>
      </c>
      <c r="C6350" t="s">
        <v>21</v>
      </c>
      <c r="D6350" t="s">
        <v>22</v>
      </c>
      <c r="E6350">
        <v>3.5</v>
      </c>
      <c r="F6350">
        <v>700</v>
      </c>
      <c r="G6350" t="s">
        <v>13</v>
      </c>
      <c r="H6350">
        <v>6349</v>
      </c>
      <c r="I6350">
        <v>456</v>
      </c>
      <c r="J6350">
        <v>205</v>
      </c>
      <c r="K6350" s="2">
        <v>46125</v>
      </c>
      <c r="L6350" s="2">
        <v>0.47638888888888886</v>
      </c>
      <c r="M6350">
        <v>61</v>
      </c>
      <c r="N6350">
        <v>3</v>
      </c>
      <c r="O6350">
        <v>203.26</v>
      </c>
      <c r="P6350">
        <v>0</v>
      </c>
      <c r="Q6350">
        <v>30</v>
      </c>
      <c r="R6350" t="s">
        <v>678</v>
      </c>
      <c r="S6350" t="s">
        <v>679</v>
      </c>
      <c r="T6350">
        <v>456</v>
      </c>
      <c r="U6350" t="s">
        <v>310</v>
      </c>
      <c r="V6350" t="s">
        <v>288</v>
      </c>
      <c r="W6350">
        <v>22</v>
      </c>
      <c r="X6350" t="s">
        <v>15</v>
      </c>
      <c r="Y6350" s="2">
        <v>44974</v>
      </c>
      <c r="Z6350">
        <v>233.26</v>
      </c>
      <c r="AA6350" t="s">
        <v>726</v>
      </c>
      <c r="AB6350">
        <v>2026</v>
      </c>
      <c r="AC6350" t="s">
        <v>712</v>
      </c>
      <c r="AD6350">
        <v>0</v>
      </c>
      <c r="AE6350" t="s">
        <v>713</v>
      </c>
      <c r="AF6350" t="str">
        <f>IF(WEEKDAY(Main_Data_1_1[[#This Row],[Orders.OrderDate]],2)&gt;5,"Weekend","Weekday")</f>
        <v>Weekday</v>
      </c>
    </row>
    <row r="6351" spans="1:32" x14ac:dyDescent="0.3">
      <c r="A6351">
        <v>93</v>
      </c>
      <c r="B6351" t="s">
        <v>120</v>
      </c>
      <c r="C6351" t="s">
        <v>35</v>
      </c>
      <c r="D6351" t="s">
        <v>45</v>
      </c>
      <c r="E6351">
        <v>4.4000000000000004</v>
      </c>
      <c r="F6351">
        <v>200</v>
      </c>
      <c r="G6351" t="s">
        <v>17</v>
      </c>
      <c r="H6351">
        <v>6350</v>
      </c>
      <c r="I6351">
        <v>586</v>
      </c>
      <c r="J6351">
        <v>93</v>
      </c>
      <c r="K6351" s="2">
        <v>46134</v>
      </c>
      <c r="L6351" s="2">
        <v>0.55277777777777781</v>
      </c>
      <c r="M6351">
        <v>22</v>
      </c>
      <c r="N6351">
        <v>3</v>
      </c>
      <c r="O6351">
        <v>493.12</v>
      </c>
      <c r="P6351">
        <v>0</v>
      </c>
      <c r="Q6351">
        <v>30</v>
      </c>
      <c r="R6351" t="s">
        <v>682</v>
      </c>
      <c r="S6351" t="s">
        <v>681</v>
      </c>
      <c r="T6351">
        <v>586</v>
      </c>
      <c r="U6351" t="s">
        <v>340</v>
      </c>
      <c r="V6351" t="s">
        <v>288</v>
      </c>
      <c r="W6351">
        <v>32</v>
      </c>
      <c r="X6351" t="s">
        <v>31</v>
      </c>
      <c r="Y6351" s="2">
        <v>45205</v>
      </c>
      <c r="Z6351">
        <v>523.12</v>
      </c>
      <c r="AA6351" t="s">
        <v>726</v>
      </c>
      <c r="AB6351">
        <v>2026</v>
      </c>
      <c r="AC6351" t="s">
        <v>721</v>
      </c>
      <c r="AD6351">
        <v>0</v>
      </c>
      <c r="AE6351" t="s">
        <v>715</v>
      </c>
      <c r="AF6351" t="str">
        <f>IF(WEEKDAY(Main_Data_1_1[[#This Row],[Orders.OrderDate]],2)&gt;5,"Weekend","Weekday")</f>
        <v>Weekday</v>
      </c>
    </row>
    <row r="6352" spans="1:32" x14ac:dyDescent="0.3">
      <c r="A6352">
        <v>235</v>
      </c>
      <c r="B6352" t="s">
        <v>262</v>
      </c>
      <c r="C6352" t="s">
        <v>72</v>
      </c>
      <c r="D6352" t="s">
        <v>42</v>
      </c>
      <c r="E6352">
        <v>3.1</v>
      </c>
      <c r="F6352">
        <v>300</v>
      </c>
      <c r="G6352" t="s">
        <v>13</v>
      </c>
      <c r="H6352">
        <v>6351</v>
      </c>
      <c r="I6352">
        <v>419</v>
      </c>
      <c r="J6352">
        <v>235</v>
      </c>
      <c r="K6352" s="2">
        <v>45696</v>
      </c>
      <c r="L6352" s="2">
        <v>0.60972222222222228</v>
      </c>
      <c r="M6352">
        <v>45</v>
      </c>
      <c r="N6352">
        <v>1</v>
      </c>
      <c r="O6352">
        <v>1487.25</v>
      </c>
      <c r="P6352">
        <v>0</v>
      </c>
      <c r="Q6352">
        <v>0</v>
      </c>
      <c r="R6352" t="s">
        <v>685</v>
      </c>
      <c r="S6352" t="s">
        <v>679</v>
      </c>
      <c r="T6352">
        <v>419</v>
      </c>
      <c r="U6352" t="s">
        <v>299</v>
      </c>
      <c r="V6352" t="s">
        <v>288</v>
      </c>
      <c r="W6352">
        <v>52</v>
      </c>
      <c r="X6352" t="s">
        <v>31</v>
      </c>
      <c r="Y6352" s="2">
        <v>45166</v>
      </c>
      <c r="Z6352">
        <v>1487.25</v>
      </c>
      <c r="AA6352" t="s">
        <v>716</v>
      </c>
      <c r="AB6352">
        <v>2025</v>
      </c>
      <c r="AC6352" t="s">
        <v>712</v>
      </c>
      <c r="AD6352">
        <v>0</v>
      </c>
      <c r="AE6352" t="s">
        <v>717</v>
      </c>
      <c r="AF6352" t="str">
        <f>IF(WEEKDAY(Main_Data_1_1[[#This Row],[Orders.OrderDate]],2)&gt;5,"Weekend","Weekday")</f>
        <v>Weekend</v>
      </c>
    </row>
    <row r="6353" spans="1:32" x14ac:dyDescent="0.3">
      <c r="A6353">
        <v>99</v>
      </c>
      <c r="B6353" t="s">
        <v>126</v>
      </c>
      <c r="C6353" t="s">
        <v>35</v>
      </c>
      <c r="D6353" t="s">
        <v>45</v>
      </c>
      <c r="E6353">
        <v>3.1</v>
      </c>
      <c r="F6353">
        <v>150</v>
      </c>
      <c r="G6353" t="s">
        <v>10</v>
      </c>
      <c r="H6353">
        <v>6352</v>
      </c>
      <c r="I6353">
        <v>46</v>
      </c>
      <c r="J6353">
        <v>99</v>
      </c>
      <c r="K6353" s="2">
        <v>45504</v>
      </c>
      <c r="L6353" s="2">
        <v>0.64027777777777772</v>
      </c>
      <c r="M6353">
        <v>46</v>
      </c>
      <c r="N6353">
        <v>3</v>
      </c>
      <c r="O6353">
        <v>1189.5899999999999</v>
      </c>
      <c r="P6353">
        <v>118.96</v>
      </c>
      <c r="Q6353">
        <v>40</v>
      </c>
      <c r="R6353" t="s">
        <v>678</v>
      </c>
      <c r="S6353" t="s">
        <v>681</v>
      </c>
      <c r="T6353">
        <v>46</v>
      </c>
      <c r="U6353" t="s">
        <v>328</v>
      </c>
      <c r="V6353" t="s">
        <v>288</v>
      </c>
      <c r="W6353">
        <v>36</v>
      </c>
      <c r="X6353" t="s">
        <v>35</v>
      </c>
      <c r="Y6353" s="2">
        <v>45121</v>
      </c>
      <c r="Z6353">
        <v>1110.6299999999999</v>
      </c>
      <c r="AA6353" t="s">
        <v>718</v>
      </c>
      <c r="AB6353">
        <v>2024</v>
      </c>
      <c r="AC6353" t="s">
        <v>712</v>
      </c>
      <c r="AD6353">
        <v>0.10000084062576182</v>
      </c>
      <c r="AE6353" t="s">
        <v>723</v>
      </c>
      <c r="AF6353" t="str">
        <f>IF(WEEKDAY(Main_Data_1_1[[#This Row],[Orders.OrderDate]],2)&gt;5,"Weekend","Weekday")</f>
        <v>Weekday</v>
      </c>
    </row>
    <row r="6354" spans="1:32" x14ac:dyDescent="0.3">
      <c r="A6354">
        <v>81</v>
      </c>
      <c r="B6354" t="s">
        <v>108</v>
      </c>
      <c r="C6354" t="s">
        <v>15</v>
      </c>
      <c r="D6354" t="s">
        <v>50</v>
      </c>
      <c r="E6354">
        <v>4.3</v>
      </c>
      <c r="F6354">
        <v>700</v>
      </c>
      <c r="G6354" t="s">
        <v>17</v>
      </c>
      <c r="H6354">
        <v>6353</v>
      </c>
      <c r="I6354">
        <v>479</v>
      </c>
      <c r="J6354">
        <v>81</v>
      </c>
      <c r="K6354" s="2">
        <v>46208</v>
      </c>
      <c r="L6354" s="2">
        <v>0.85347222222222219</v>
      </c>
      <c r="M6354">
        <v>37</v>
      </c>
      <c r="N6354">
        <v>4</v>
      </c>
      <c r="O6354">
        <v>590.92999999999995</v>
      </c>
      <c r="P6354">
        <v>88.64</v>
      </c>
      <c r="Q6354">
        <v>40</v>
      </c>
      <c r="R6354" t="s">
        <v>682</v>
      </c>
      <c r="S6354" t="s">
        <v>681</v>
      </c>
      <c r="T6354">
        <v>479</v>
      </c>
      <c r="U6354" t="s">
        <v>616</v>
      </c>
      <c r="V6354" t="s">
        <v>284</v>
      </c>
      <c r="W6354">
        <v>29</v>
      </c>
      <c r="X6354" t="s">
        <v>31</v>
      </c>
      <c r="Y6354" s="2">
        <v>45248</v>
      </c>
      <c r="Z6354">
        <v>542.29</v>
      </c>
      <c r="AA6354" t="s">
        <v>718</v>
      </c>
      <c r="AB6354">
        <v>2026</v>
      </c>
      <c r="AC6354" t="s">
        <v>712</v>
      </c>
      <c r="AD6354">
        <v>0.15000084612390641</v>
      </c>
      <c r="AE6354" t="s">
        <v>715</v>
      </c>
      <c r="AF6354" t="str">
        <f>IF(WEEKDAY(Main_Data_1_1[[#This Row],[Orders.OrderDate]],2)&gt;5,"Weekend","Weekday")</f>
        <v>Weekend</v>
      </c>
    </row>
    <row r="6355" spans="1:32" x14ac:dyDescent="0.3">
      <c r="A6355">
        <v>240</v>
      </c>
      <c r="B6355" t="s">
        <v>267</v>
      </c>
      <c r="C6355" t="s">
        <v>35</v>
      </c>
      <c r="D6355" t="s">
        <v>50</v>
      </c>
      <c r="E6355">
        <v>3.3</v>
      </c>
      <c r="F6355">
        <v>600</v>
      </c>
      <c r="G6355" t="s">
        <v>17</v>
      </c>
      <c r="H6355">
        <v>6354</v>
      </c>
      <c r="I6355">
        <v>407</v>
      </c>
      <c r="J6355">
        <v>240</v>
      </c>
      <c r="K6355" s="2">
        <v>45743</v>
      </c>
      <c r="L6355" s="2">
        <v>0.69166666666666665</v>
      </c>
      <c r="M6355">
        <v>60</v>
      </c>
      <c r="N6355">
        <v>1</v>
      </c>
      <c r="O6355">
        <v>489.16</v>
      </c>
      <c r="P6355">
        <v>73.37</v>
      </c>
      <c r="Q6355">
        <v>49</v>
      </c>
      <c r="R6355" t="s">
        <v>686</v>
      </c>
      <c r="S6355" t="s">
        <v>681</v>
      </c>
      <c r="T6355">
        <v>407</v>
      </c>
      <c r="U6355" t="s">
        <v>482</v>
      </c>
      <c r="V6355" t="s">
        <v>288</v>
      </c>
      <c r="W6355">
        <v>18</v>
      </c>
      <c r="X6355" t="s">
        <v>15</v>
      </c>
      <c r="Y6355" s="2">
        <v>45763</v>
      </c>
      <c r="Z6355">
        <v>464.79</v>
      </c>
      <c r="AA6355" t="s">
        <v>725</v>
      </c>
      <c r="AB6355">
        <v>2025</v>
      </c>
      <c r="AC6355" t="s">
        <v>712</v>
      </c>
      <c r="AD6355">
        <v>0.14999182271649358</v>
      </c>
      <c r="AE6355" t="s">
        <v>713</v>
      </c>
      <c r="AF6355" t="str">
        <f>IF(WEEKDAY(Main_Data_1_1[[#This Row],[Orders.OrderDate]],2)&gt;5,"Weekend","Weekday")</f>
        <v>Weekday</v>
      </c>
    </row>
    <row r="6356" spans="1:32" x14ac:dyDescent="0.3">
      <c r="A6356">
        <v>196</v>
      </c>
      <c r="B6356" t="s">
        <v>223</v>
      </c>
      <c r="C6356" t="s">
        <v>15</v>
      </c>
      <c r="D6356" t="s">
        <v>26</v>
      </c>
      <c r="E6356">
        <v>4.7</v>
      </c>
      <c r="F6356">
        <v>400</v>
      </c>
      <c r="G6356" t="s">
        <v>13</v>
      </c>
      <c r="H6356">
        <v>6355</v>
      </c>
      <c r="I6356">
        <v>599</v>
      </c>
      <c r="J6356">
        <v>196</v>
      </c>
      <c r="K6356" s="2">
        <v>46095</v>
      </c>
      <c r="L6356" s="2">
        <v>0.70694444444444449</v>
      </c>
      <c r="M6356">
        <v>15</v>
      </c>
      <c r="N6356">
        <v>2</v>
      </c>
      <c r="O6356">
        <v>398.93</v>
      </c>
      <c r="P6356">
        <v>79.790000000000006</v>
      </c>
      <c r="Q6356">
        <v>20</v>
      </c>
      <c r="R6356" t="s">
        <v>685</v>
      </c>
      <c r="S6356" t="s">
        <v>681</v>
      </c>
      <c r="T6356">
        <v>599</v>
      </c>
      <c r="U6356" t="s">
        <v>666</v>
      </c>
      <c r="V6356" t="s">
        <v>288</v>
      </c>
      <c r="W6356">
        <v>54</v>
      </c>
      <c r="X6356" t="s">
        <v>19</v>
      </c>
      <c r="Y6356" s="2">
        <v>45099</v>
      </c>
      <c r="Z6356">
        <v>339.14</v>
      </c>
      <c r="AA6356" t="s">
        <v>725</v>
      </c>
      <c r="AB6356">
        <v>2026</v>
      </c>
      <c r="AC6356" t="s">
        <v>721</v>
      </c>
      <c r="AD6356">
        <v>0.20001002682174818</v>
      </c>
      <c r="AE6356" t="s">
        <v>717</v>
      </c>
      <c r="AF6356" t="str">
        <f>IF(WEEKDAY(Main_Data_1_1[[#This Row],[Orders.OrderDate]],2)&gt;5,"Weekend","Weekday")</f>
        <v>Weekend</v>
      </c>
    </row>
    <row r="6357" spans="1:32" x14ac:dyDescent="0.3">
      <c r="A6357">
        <v>180</v>
      </c>
      <c r="B6357" t="s">
        <v>207</v>
      </c>
      <c r="C6357" t="s">
        <v>19</v>
      </c>
      <c r="D6357" t="s">
        <v>26</v>
      </c>
      <c r="E6357">
        <v>3.9</v>
      </c>
      <c r="F6357">
        <v>200</v>
      </c>
      <c r="G6357" t="s">
        <v>10</v>
      </c>
      <c r="H6357">
        <v>6356</v>
      </c>
      <c r="I6357">
        <v>434</v>
      </c>
      <c r="J6357">
        <v>180</v>
      </c>
      <c r="K6357" s="2">
        <v>45553</v>
      </c>
      <c r="L6357" s="2">
        <v>0.8</v>
      </c>
      <c r="M6357">
        <v>59</v>
      </c>
      <c r="N6357">
        <v>2</v>
      </c>
      <c r="O6357">
        <v>1585.37</v>
      </c>
      <c r="P6357">
        <v>0</v>
      </c>
      <c r="Q6357">
        <v>30</v>
      </c>
      <c r="R6357" t="s">
        <v>680</v>
      </c>
      <c r="S6357" t="s">
        <v>679</v>
      </c>
      <c r="T6357">
        <v>434</v>
      </c>
      <c r="U6357" t="s">
        <v>595</v>
      </c>
      <c r="V6357" t="s">
        <v>288</v>
      </c>
      <c r="W6357">
        <v>47</v>
      </c>
      <c r="X6357" t="s">
        <v>15</v>
      </c>
      <c r="Y6357" s="2">
        <v>45316</v>
      </c>
      <c r="Z6357">
        <v>1615.37</v>
      </c>
      <c r="AA6357" t="s">
        <v>720</v>
      </c>
      <c r="AB6357">
        <v>2024</v>
      </c>
      <c r="AC6357" t="s">
        <v>712</v>
      </c>
      <c r="AD6357">
        <v>0</v>
      </c>
      <c r="AE6357" t="s">
        <v>717</v>
      </c>
      <c r="AF6357" t="str">
        <f>IF(WEEKDAY(Main_Data_1_1[[#This Row],[Orders.OrderDate]],2)&gt;5,"Weekend","Weekday")</f>
        <v>Weekday</v>
      </c>
    </row>
    <row r="6358" spans="1:32" x14ac:dyDescent="0.3">
      <c r="A6358">
        <v>31</v>
      </c>
      <c r="B6358" t="s">
        <v>57</v>
      </c>
      <c r="C6358" t="s">
        <v>15</v>
      </c>
      <c r="D6358" t="s">
        <v>12</v>
      </c>
      <c r="E6358">
        <v>3.3</v>
      </c>
      <c r="F6358">
        <v>150</v>
      </c>
      <c r="G6358" t="s">
        <v>13</v>
      </c>
      <c r="H6358">
        <v>6357</v>
      </c>
      <c r="I6358">
        <v>137</v>
      </c>
      <c r="J6358">
        <v>31</v>
      </c>
      <c r="K6358" s="2">
        <v>45605</v>
      </c>
      <c r="L6358" s="2">
        <v>0.83750000000000002</v>
      </c>
      <c r="M6358">
        <v>15</v>
      </c>
      <c r="N6358">
        <v>1</v>
      </c>
      <c r="O6358">
        <v>597.21</v>
      </c>
      <c r="P6358">
        <v>59.72</v>
      </c>
      <c r="Q6358">
        <v>20</v>
      </c>
      <c r="R6358" t="s">
        <v>683</v>
      </c>
      <c r="S6358" t="s">
        <v>681</v>
      </c>
      <c r="T6358">
        <v>137</v>
      </c>
      <c r="U6358" t="s">
        <v>409</v>
      </c>
      <c r="V6358" t="s">
        <v>288</v>
      </c>
      <c r="W6358">
        <v>22</v>
      </c>
      <c r="X6358" t="s">
        <v>31</v>
      </c>
      <c r="Y6358" s="2">
        <v>45043</v>
      </c>
      <c r="Z6358">
        <v>557.49</v>
      </c>
      <c r="AA6358" t="s">
        <v>714</v>
      </c>
      <c r="AB6358">
        <v>2024</v>
      </c>
      <c r="AC6358" t="s">
        <v>721</v>
      </c>
      <c r="AD6358">
        <v>9.9998325547127467E-2</v>
      </c>
      <c r="AE6358" t="s">
        <v>713</v>
      </c>
      <c r="AF6358" t="str">
        <f>IF(WEEKDAY(Main_Data_1_1[[#This Row],[Orders.OrderDate]],2)&gt;5,"Weekend","Weekday")</f>
        <v>Weekend</v>
      </c>
    </row>
    <row r="6359" spans="1:32" x14ac:dyDescent="0.3">
      <c r="A6359">
        <v>215</v>
      </c>
      <c r="B6359" t="s">
        <v>242</v>
      </c>
      <c r="C6359" t="s">
        <v>72</v>
      </c>
      <c r="D6359" t="s">
        <v>45</v>
      </c>
      <c r="E6359">
        <v>3.5</v>
      </c>
      <c r="F6359">
        <v>800</v>
      </c>
      <c r="G6359" t="s">
        <v>17</v>
      </c>
      <c r="H6359">
        <v>6358</v>
      </c>
      <c r="I6359">
        <v>44</v>
      </c>
      <c r="J6359">
        <v>215</v>
      </c>
      <c r="K6359" s="2">
        <v>45346</v>
      </c>
      <c r="L6359" s="2">
        <v>0.78680555555555554</v>
      </c>
      <c r="M6359">
        <v>47</v>
      </c>
      <c r="N6359">
        <v>1</v>
      </c>
      <c r="O6359">
        <v>1404.17</v>
      </c>
      <c r="P6359">
        <v>140.41999999999999</v>
      </c>
      <c r="Q6359">
        <v>20</v>
      </c>
      <c r="R6359" t="s">
        <v>682</v>
      </c>
      <c r="S6359" t="s">
        <v>681</v>
      </c>
      <c r="T6359">
        <v>44</v>
      </c>
      <c r="U6359" t="s">
        <v>326</v>
      </c>
      <c r="V6359" t="s">
        <v>284</v>
      </c>
      <c r="W6359">
        <v>28</v>
      </c>
      <c r="X6359" t="s">
        <v>72</v>
      </c>
      <c r="Y6359" s="2">
        <v>44987</v>
      </c>
      <c r="Z6359">
        <v>1283.75</v>
      </c>
      <c r="AA6359" t="s">
        <v>716</v>
      </c>
      <c r="AB6359">
        <v>2024</v>
      </c>
      <c r="AC6359" t="s">
        <v>712</v>
      </c>
      <c r="AD6359">
        <v>0.10000213649344451</v>
      </c>
      <c r="AE6359" t="s">
        <v>715</v>
      </c>
      <c r="AF6359" t="str">
        <f>IF(WEEKDAY(Main_Data_1_1[[#This Row],[Orders.OrderDate]],2)&gt;5,"Weekend","Weekday")</f>
        <v>Weekend</v>
      </c>
    </row>
    <row r="6360" spans="1:32" x14ac:dyDescent="0.3">
      <c r="A6360">
        <v>196</v>
      </c>
      <c r="B6360" t="s">
        <v>223</v>
      </c>
      <c r="C6360" t="s">
        <v>15</v>
      </c>
      <c r="D6360" t="s">
        <v>26</v>
      </c>
      <c r="E6360">
        <v>4.7</v>
      </c>
      <c r="F6360">
        <v>400</v>
      </c>
      <c r="G6360" t="s">
        <v>13</v>
      </c>
      <c r="H6360">
        <v>6359</v>
      </c>
      <c r="I6360">
        <v>78</v>
      </c>
      <c r="J6360">
        <v>196</v>
      </c>
      <c r="K6360" s="2">
        <v>45591</v>
      </c>
      <c r="L6360" s="2">
        <v>0.85902777777777772</v>
      </c>
      <c r="M6360">
        <v>18</v>
      </c>
      <c r="N6360">
        <v>3</v>
      </c>
      <c r="O6360">
        <v>1120.22</v>
      </c>
      <c r="P6360">
        <v>0</v>
      </c>
      <c r="Q6360">
        <v>49</v>
      </c>
      <c r="R6360" t="s">
        <v>685</v>
      </c>
      <c r="S6360" t="s">
        <v>681</v>
      </c>
      <c r="T6360">
        <v>78</v>
      </c>
      <c r="U6360" t="s">
        <v>356</v>
      </c>
      <c r="V6360" t="s">
        <v>288</v>
      </c>
      <c r="W6360">
        <v>37</v>
      </c>
      <c r="X6360" t="s">
        <v>37</v>
      </c>
      <c r="Y6360" s="2">
        <v>45664</v>
      </c>
      <c r="Z6360">
        <v>1169.22</v>
      </c>
      <c r="AA6360" t="s">
        <v>719</v>
      </c>
      <c r="AB6360">
        <v>2024</v>
      </c>
      <c r="AC6360" t="s">
        <v>721</v>
      </c>
      <c r="AD6360">
        <v>0</v>
      </c>
      <c r="AE6360" t="s">
        <v>723</v>
      </c>
      <c r="AF6360" t="str">
        <f>IF(WEEKDAY(Main_Data_1_1[[#This Row],[Orders.OrderDate]],2)&gt;5,"Weekend","Weekday")</f>
        <v>Weekend</v>
      </c>
    </row>
    <row r="6361" spans="1:32" x14ac:dyDescent="0.3">
      <c r="A6361">
        <v>91</v>
      </c>
      <c r="B6361" t="s">
        <v>118</v>
      </c>
      <c r="C6361" t="s">
        <v>35</v>
      </c>
      <c r="D6361" t="s">
        <v>42</v>
      </c>
      <c r="E6361">
        <v>4</v>
      </c>
      <c r="F6361">
        <v>300</v>
      </c>
      <c r="G6361" t="s">
        <v>17</v>
      </c>
      <c r="H6361">
        <v>6360</v>
      </c>
      <c r="I6361">
        <v>423</v>
      </c>
      <c r="J6361">
        <v>91</v>
      </c>
      <c r="K6361" s="2">
        <v>45501</v>
      </c>
      <c r="L6361" s="2">
        <v>0.94166666666666665</v>
      </c>
      <c r="M6361">
        <v>63</v>
      </c>
      <c r="N6361">
        <v>1</v>
      </c>
      <c r="O6361">
        <v>181.1</v>
      </c>
      <c r="P6361">
        <v>9.0500000000000007</v>
      </c>
      <c r="Q6361">
        <v>49</v>
      </c>
      <c r="R6361" t="s">
        <v>685</v>
      </c>
      <c r="S6361" t="s">
        <v>681</v>
      </c>
      <c r="T6361">
        <v>423</v>
      </c>
      <c r="U6361" t="s">
        <v>581</v>
      </c>
      <c r="V6361" t="s">
        <v>284</v>
      </c>
      <c r="W6361">
        <v>49</v>
      </c>
      <c r="X6361" t="s">
        <v>72</v>
      </c>
      <c r="Y6361" s="2">
        <v>45496</v>
      </c>
      <c r="Z6361">
        <v>221.04999999999998</v>
      </c>
      <c r="AA6361" t="s">
        <v>718</v>
      </c>
      <c r="AB6361">
        <v>2024</v>
      </c>
      <c r="AC6361" t="s">
        <v>712</v>
      </c>
      <c r="AD6361">
        <v>4.9972390944229714E-2</v>
      </c>
      <c r="AE6361" t="s">
        <v>717</v>
      </c>
      <c r="AF6361" t="str">
        <f>IF(WEEKDAY(Main_Data_1_1[[#This Row],[Orders.OrderDate]],2)&gt;5,"Weekend","Weekday")</f>
        <v>Weekend</v>
      </c>
    </row>
    <row r="6362" spans="1:32" x14ac:dyDescent="0.3">
      <c r="A6362">
        <v>5</v>
      </c>
      <c r="B6362" t="s">
        <v>20</v>
      </c>
      <c r="C6362" t="s">
        <v>21</v>
      </c>
      <c r="D6362" t="s">
        <v>22</v>
      </c>
      <c r="E6362">
        <v>3.9</v>
      </c>
      <c r="F6362">
        <v>450</v>
      </c>
      <c r="G6362" t="s">
        <v>13</v>
      </c>
      <c r="H6362">
        <v>6361</v>
      </c>
      <c r="I6362">
        <v>94</v>
      </c>
      <c r="J6362">
        <v>5</v>
      </c>
      <c r="K6362" s="2">
        <v>45847</v>
      </c>
      <c r="L6362" s="2">
        <v>0.39652777777777776</v>
      </c>
      <c r="M6362">
        <v>37</v>
      </c>
      <c r="N6362">
        <v>1</v>
      </c>
      <c r="O6362">
        <v>1747.16</v>
      </c>
      <c r="P6362">
        <v>174.72</v>
      </c>
      <c r="Q6362">
        <v>30</v>
      </c>
      <c r="R6362" t="s">
        <v>686</v>
      </c>
      <c r="S6362" t="s">
        <v>679</v>
      </c>
      <c r="T6362">
        <v>94</v>
      </c>
      <c r="U6362" t="s">
        <v>370</v>
      </c>
      <c r="V6362" t="s">
        <v>284</v>
      </c>
      <c r="W6362">
        <v>51</v>
      </c>
      <c r="X6362" t="s">
        <v>15</v>
      </c>
      <c r="Y6362" s="2">
        <v>45711</v>
      </c>
      <c r="Z6362">
        <v>1602.44</v>
      </c>
      <c r="AA6362" t="s">
        <v>718</v>
      </c>
      <c r="AB6362">
        <v>2025</v>
      </c>
      <c r="AC6362" t="s">
        <v>712</v>
      </c>
      <c r="AD6362">
        <v>0.10000228942970306</v>
      </c>
      <c r="AE6362" t="s">
        <v>717</v>
      </c>
      <c r="AF6362" t="str">
        <f>IF(WEEKDAY(Main_Data_1_1[[#This Row],[Orders.OrderDate]],2)&gt;5,"Weekend","Weekday")</f>
        <v>Weekday</v>
      </c>
    </row>
    <row r="6363" spans="1:32" x14ac:dyDescent="0.3">
      <c r="A6363">
        <v>83</v>
      </c>
      <c r="B6363" t="s">
        <v>110</v>
      </c>
      <c r="C6363" t="s">
        <v>72</v>
      </c>
      <c r="D6363" t="s">
        <v>42</v>
      </c>
      <c r="E6363">
        <v>3.3</v>
      </c>
      <c r="F6363">
        <v>250</v>
      </c>
      <c r="G6363" t="s">
        <v>10</v>
      </c>
      <c r="H6363">
        <v>6362</v>
      </c>
      <c r="I6363">
        <v>217</v>
      </c>
      <c r="J6363">
        <v>83</v>
      </c>
      <c r="K6363" s="2">
        <v>45570</v>
      </c>
      <c r="L6363" s="2">
        <v>0.79652777777777772</v>
      </c>
      <c r="M6363">
        <v>28</v>
      </c>
      <c r="N6363">
        <v>4</v>
      </c>
      <c r="O6363">
        <v>1761.55</v>
      </c>
      <c r="P6363">
        <v>0</v>
      </c>
      <c r="Q6363">
        <v>20</v>
      </c>
      <c r="R6363" t="s">
        <v>680</v>
      </c>
      <c r="S6363" t="s">
        <v>679</v>
      </c>
      <c r="T6363">
        <v>217</v>
      </c>
      <c r="U6363" t="s">
        <v>308</v>
      </c>
      <c r="V6363" t="s">
        <v>284</v>
      </c>
      <c r="W6363">
        <v>41</v>
      </c>
      <c r="X6363" t="s">
        <v>31</v>
      </c>
      <c r="Y6363" s="2">
        <v>45386</v>
      </c>
      <c r="Z6363">
        <v>1781.55</v>
      </c>
      <c r="AA6363" t="s">
        <v>719</v>
      </c>
      <c r="AB6363">
        <v>2024</v>
      </c>
      <c r="AC6363" t="s">
        <v>721</v>
      </c>
      <c r="AD6363">
        <v>0</v>
      </c>
      <c r="AE6363" t="s">
        <v>723</v>
      </c>
      <c r="AF6363" t="str">
        <f>IF(WEEKDAY(Main_Data_1_1[[#This Row],[Orders.OrderDate]],2)&gt;5,"Weekend","Weekday")</f>
        <v>Weekend</v>
      </c>
    </row>
    <row r="6364" spans="1:32" x14ac:dyDescent="0.3">
      <c r="A6364">
        <v>45</v>
      </c>
      <c r="B6364" t="s">
        <v>71</v>
      </c>
      <c r="C6364" t="s">
        <v>72</v>
      </c>
      <c r="D6364" t="s">
        <v>45</v>
      </c>
      <c r="E6364">
        <v>3.7</v>
      </c>
      <c r="F6364">
        <v>250</v>
      </c>
      <c r="G6364" t="s">
        <v>17</v>
      </c>
      <c r="H6364">
        <v>6363</v>
      </c>
      <c r="I6364">
        <v>306</v>
      </c>
      <c r="J6364">
        <v>45</v>
      </c>
      <c r="K6364" s="2">
        <v>46283</v>
      </c>
      <c r="L6364" s="2">
        <v>0.53055555555555556</v>
      </c>
      <c r="M6364">
        <v>17</v>
      </c>
      <c r="N6364">
        <v>6</v>
      </c>
      <c r="O6364">
        <v>1258.46</v>
      </c>
      <c r="P6364">
        <v>0</v>
      </c>
      <c r="Q6364">
        <v>49</v>
      </c>
      <c r="R6364" t="s">
        <v>683</v>
      </c>
      <c r="S6364" t="s">
        <v>681</v>
      </c>
      <c r="T6364">
        <v>306</v>
      </c>
      <c r="U6364" t="s">
        <v>528</v>
      </c>
      <c r="V6364" t="s">
        <v>284</v>
      </c>
      <c r="W6364">
        <v>25</v>
      </c>
      <c r="X6364" t="s">
        <v>21</v>
      </c>
      <c r="Y6364" s="2">
        <v>45206</v>
      </c>
      <c r="Z6364">
        <v>1307.46</v>
      </c>
      <c r="AA6364" t="s">
        <v>720</v>
      </c>
      <c r="AB6364">
        <v>2026</v>
      </c>
      <c r="AC6364" t="s">
        <v>721</v>
      </c>
      <c r="AD6364">
        <v>0</v>
      </c>
      <c r="AE6364" t="s">
        <v>715</v>
      </c>
      <c r="AF6364" t="str">
        <f>IF(WEEKDAY(Main_Data_1_1[[#This Row],[Orders.OrderDate]],2)&gt;5,"Weekend","Weekday")</f>
        <v>Weekday</v>
      </c>
    </row>
    <row r="6365" spans="1:32" x14ac:dyDescent="0.3">
      <c r="A6365">
        <v>203</v>
      </c>
      <c r="B6365" t="s">
        <v>230</v>
      </c>
      <c r="C6365" t="s">
        <v>8</v>
      </c>
      <c r="D6365" t="s">
        <v>56</v>
      </c>
      <c r="E6365">
        <v>4.5999999999999996</v>
      </c>
      <c r="F6365">
        <v>300</v>
      </c>
      <c r="G6365" t="s">
        <v>10</v>
      </c>
      <c r="H6365">
        <v>6364</v>
      </c>
      <c r="I6365">
        <v>196</v>
      </c>
      <c r="J6365">
        <v>203</v>
      </c>
      <c r="K6365" s="2">
        <v>45394</v>
      </c>
      <c r="L6365" s="2">
        <v>0.53472222222222221</v>
      </c>
      <c r="M6365">
        <v>63</v>
      </c>
      <c r="N6365">
        <v>6</v>
      </c>
      <c r="O6365">
        <v>1525.1</v>
      </c>
      <c r="P6365">
        <v>0</v>
      </c>
      <c r="Q6365">
        <v>30</v>
      </c>
      <c r="R6365" t="s">
        <v>678</v>
      </c>
      <c r="S6365" t="s">
        <v>681</v>
      </c>
      <c r="T6365">
        <v>196</v>
      </c>
      <c r="U6365" t="s">
        <v>456</v>
      </c>
      <c r="V6365" t="s">
        <v>288</v>
      </c>
      <c r="W6365">
        <v>25</v>
      </c>
      <c r="X6365" t="s">
        <v>21</v>
      </c>
      <c r="Y6365" s="2">
        <v>45750</v>
      </c>
      <c r="Z6365">
        <v>1555.1</v>
      </c>
      <c r="AA6365" t="s">
        <v>726</v>
      </c>
      <c r="AB6365">
        <v>2024</v>
      </c>
      <c r="AC6365" t="s">
        <v>712</v>
      </c>
      <c r="AD6365">
        <v>0</v>
      </c>
      <c r="AE6365" t="s">
        <v>715</v>
      </c>
      <c r="AF6365" t="str">
        <f>IF(WEEKDAY(Main_Data_1_1[[#This Row],[Orders.OrderDate]],2)&gt;5,"Weekend","Weekday")</f>
        <v>Weekday</v>
      </c>
    </row>
    <row r="6366" spans="1:32" x14ac:dyDescent="0.3">
      <c r="A6366">
        <v>158</v>
      </c>
      <c r="B6366" t="s">
        <v>185</v>
      </c>
      <c r="C6366" t="s">
        <v>21</v>
      </c>
      <c r="D6366" t="s">
        <v>9</v>
      </c>
      <c r="E6366">
        <v>4.2</v>
      </c>
      <c r="F6366">
        <v>400</v>
      </c>
      <c r="G6366" t="s">
        <v>13</v>
      </c>
      <c r="H6366">
        <v>6365</v>
      </c>
      <c r="I6366">
        <v>589</v>
      </c>
      <c r="J6366">
        <v>158</v>
      </c>
      <c r="K6366" s="2">
        <v>46157</v>
      </c>
      <c r="L6366" s="2">
        <v>0.81666666666666665</v>
      </c>
      <c r="M6366">
        <v>64</v>
      </c>
      <c r="N6366">
        <v>2</v>
      </c>
      <c r="O6366">
        <v>1653.86</v>
      </c>
      <c r="P6366">
        <v>0</v>
      </c>
      <c r="Q6366">
        <v>49</v>
      </c>
      <c r="R6366" t="s">
        <v>680</v>
      </c>
      <c r="S6366" t="s">
        <v>681</v>
      </c>
      <c r="T6366">
        <v>589</v>
      </c>
      <c r="U6366" t="s">
        <v>552</v>
      </c>
      <c r="V6366" t="s">
        <v>284</v>
      </c>
      <c r="W6366">
        <v>47</v>
      </c>
      <c r="X6366" t="s">
        <v>31</v>
      </c>
      <c r="Y6366" s="2">
        <v>45242</v>
      </c>
      <c r="Z6366">
        <v>1702.86</v>
      </c>
      <c r="AA6366" t="s">
        <v>727</v>
      </c>
      <c r="AB6366">
        <v>2026</v>
      </c>
      <c r="AC6366" t="s">
        <v>712</v>
      </c>
      <c r="AD6366">
        <v>0</v>
      </c>
      <c r="AE6366" t="s">
        <v>717</v>
      </c>
      <c r="AF6366" t="str">
        <f>IF(WEEKDAY(Main_Data_1_1[[#This Row],[Orders.OrderDate]],2)&gt;5,"Weekend","Weekday")</f>
        <v>Weekday</v>
      </c>
    </row>
    <row r="6367" spans="1:32" x14ac:dyDescent="0.3">
      <c r="A6367">
        <v>111</v>
      </c>
      <c r="B6367" t="s">
        <v>138</v>
      </c>
      <c r="C6367" t="s">
        <v>31</v>
      </c>
      <c r="D6367" t="s">
        <v>29</v>
      </c>
      <c r="E6367">
        <v>3.6</v>
      </c>
      <c r="F6367">
        <v>150</v>
      </c>
      <c r="G6367" t="s">
        <v>10</v>
      </c>
      <c r="H6367">
        <v>6366</v>
      </c>
      <c r="I6367">
        <v>114</v>
      </c>
      <c r="J6367">
        <v>111</v>
      </c>
      <c r="K6367" s="2">
        <v>45692</v>
      </c>
      <c r="L6367" s="2">
        <v>0.76388888888888884</v>
      </c>
      <c r="M6367">
        <v>28</v>
      </c>
      <c r="N6367">
        <v>4</v>
      </c>
      <c r="O6367">
        <v>1481</v>
      </c>
      <c r="P6367">
        <v>0</v>
      </c>
      <c r="Q6367">
        <v>49</v>
      </c>
      <c r="R6367" t="s">
        <v>686</v>
      </c>
      <c r="S6367" t="s">
        <v>681</v>
      </c>
      <c r="T6367">
        <v>114</v>
      </c>
      <c r="U6367" t="s">
        <v>388</v>
      </c>
      <c r="V6367" t="s">
        <v>288</v>
      </c>
      <c r="W6367">
        <v>30</v>
      </c>
      <c r="X6367" t="s">
        <v>72</v>
      </c>
      <c r="Y6367" s="2">
        <v>45333</v>
      </c>
      <c r="Z6367">
        <v>1530</v>
      </c>
      <c r="AA6367" t="s">
        <v>716</v>
      </c>
      <c r="AB6367">
        <v>2025</v>
      </c>
      <c r="AC6367" t="s">
        <v>721</v>
      </c>
      <c r="AD6367">
        <v>0</v>
      </c>
      <c r="AE6367" t="s">
        <v>715</v>
      </c>
      <c r="AF6367" t="str">
        <f>IF(WEEKDAY(Main_Data_1_1[[#This Row],[Orders.OrderDate]],2)&gt;5,"Weekend","Weekday")</f>
        <v>Weekday</v>
      </c>
    </row>
    <row r="6368" spans="1:32" x14ac:dyDescent="0.3">
      <c r="A6368">
        <v>197</v>
      </c>
      <c r="B6368" t="s">
        <v>224</v>
      </c>
      <c r="C6368" t="s">
        <v>8</v>
      </c>
      <c r="D6368" t="s">
        <v>50</v>
      </c>
      <c r="E6368">
        <v>4.8</v>
      </c>
      <c r="F6368">
        <v>700</v>
      </c>
      <c r="G6368" t="s">
        <v>10</v>
      </c>
      <c r="H6368">
        <v>6367</v>
      </c>
      <c r="I6368">
        <v>482</v>
      </c>
      <c r="J6368">
        <v>197</v>
      </c>
      <c r="K6368" s="2">
        <v>45292</v>
      </c>
      <c r="L6368" s="2">
        <v>0.58888888888888891</v>
      </c>
      <c r="M6368">
        <v>50</v>
      </c>
      <c r="N6368">
        <v>1</v>
      </c>
      <c r="O6368">
        <v>1246.57</v>
      </c>
      <c r="P6368">
        <v>0</v>
      </c>
      <c r="Q6368">
        <v>30</v>
      </c>
      <c r="R6368" t="s">
        <v>685</v>
      </c>
      <c r="S6368" t="s">
        <v>681</v>
      </c>
      <c r="T6368">
        <v>482</v>
      </c>
      <c r="U6368" t="s">
        <v>618</v>
      </c>
      <c r="V6368" t="s">
        <v>284</v>
      </c>
      <c r="W6368">
        <v>53</v>
      </c>
      <c r="X6368" t="s">
        <v>35</v>
      </c>
      <c r="Y6368" s="2">
        <v>45625</v>
      </c>
      <c r="Z6368">
        <v>1276.57</v>
      </c>
      <c r="AA6368" t="s">
        <v>711</v>
      </c>
      <c r="AB6368">
        <v>2024</v>
      </c>
      <c r="AC6368" t="s">
        <v>712</v>
      </c>
      <c r="AD6368">
        <v>0</v>
      </c>
      <c r="AE6368" t="s">
        <v>717</v>
      </c>
      <c r="AF6368" t="str">
        <f>IF(WEEKDAY(Main_Data_1_1[[#This Row],[Orders.OrderDate]],2)&gt;5,"Weekend","Weekday")</f>
        <v>Weekday</v>
      </c>
    </row>
    <row r="6369" spans="1:32" x14ac:dyDescent="0.3">
      <c r="A6369">
        <v>102</v>
      </c>
      <c r="B6369" t="s">
        <v>129</v>
      </c>
      <c r="C6369" t="s">
        <v>19</v>
      </c>
      <c r="D6369" t="s">
        <v>26</v>
      </c>
      <c r="E6369">
        <v>4.4000000000000004</v>
      </c>
      <c r="F6369">
        <v>700</v>
      </c>
      <c r="G6369" t="s">
        <v>17</v>
      </c>
      <c r="H6369">
        <v>6368</v>
      </c>
      <c r="I6369">
        <v>205</v>
      </c>
      <c r="J6369">
        <v>102</v>
      </c>
      <c r="K6369" s="2">
        <v>45364</v>
      </c>
      <c r="L6369" s="2">
        <v>0.72013888888888888</v>
      </c>
      <c r="M6369">
        <v>59</v>
      </c>
      <c r="N6369">
        <v>6</v>
      </c>
      <c r="O6369">
        <v>1165.51</v>
      </c>
      <c r="P6369">
        <v>58.28</v>
      </c>
      <c r="Q6369">
        <v>49</v>
      </c>
      <c r="R6369" t="s">
        <v>685</v>
      </c>
      <c r="S6369" t="s">
        <v>681</v>
      </c>
      <c r="T6369">
        <v>205</v>
      </c>
      <c r="U6369" t="s">
        <v>464</v>
      </c>
      <c r="V6369" t="s">
        <v>288</v>
      </c>
      <c r="W6369">
        <v>24</v>
      </c>
      <c r="X6369" t="s">
        <v>35</v>
      </c>
      <c r="Y6369" s="2">
        <v>45351</v>
      </c>
      <c r="Z6369">
        <v>1156.23</v>
      </c>
      <c r="AA6369" t="s">
        <v>725</v>
      </c>
      <c r="AB6369">
        <v>2024</v>
      </c>
      <c r="AC6369" t="s">
        <v>712</v>
      </c>
      <c r="AD6369">
        <v>5.0003860970733845E-2</v>
      </c>
      <c r="AE6369" t="s">
        <v>713</v>
      </c>
      <c r="AF6369" t="str">
        <f>IF(WEEKDAY(Main_Data_1_1[[#This Row],[Orders.OrderDate]],2)&gt;5,"Weekend","Weekday")</f>
        <v>Weekday</v>
      </c>
    </row>
    <row r="6370" spans="1:32" x14ac:dyDescent="0.3">
      <c r="A6370">
        <v>87</v>
      </c>
      <c r="B6370" t="s">
        <v>114</v>
      </c>
      <c r="C6370" t="s">
        <v>19</v>
      </c>
      <c r="D6370" t="s">
        <v>12</v>
      </c>
      <c r="E6370">
        <v>3.7</v>
      </c>
      <c r="F6370">
        <v>200</v>
      </c>
      <c r="G6370" t="s">
        <v>17</v>
      </c>
      <c r="H6370">
        <v>6369</v>
      </c>
      <c r="I6370">
        <v>429</v>
      </c>
      <c r="J6370">
        <v>87</v>
      </c>
      <c r="K6370" s="2">
        <v>45367</v>
      </c>
      <c r="L6370" s="2">
        <v>0.74513888888888891</v>
      </c>
      <c r="M6370">
        <v>49</v>
      </c>
      <c r="N6370">
        <v>1</v>
      </c>
      <c r="O6370">
        <v>1589.5</v>
      </c>
      <c r="P6370">
        <v>0</v>
      </c>
      <c r="Q6370">
        <v>30</v>
      </c>
      <c r="R6370" t="s">
        <v>682</v>
      </c>
      <c r="S6370" t="s">
        <v>681</v>
      </c>
      <c r="T6370">
        <v>429</v>
      </c>
      <c r="U6370" t="s">
        <v>593</v>
      </c>
      <c r="V6370" t="s">
        <v>288</v>
      </c>
      <c r="W6370">
        <v>52</v>
      </c>
      <c r="X6370" t="s">
        <v>21</v>
      </c>
      <c r="Y6370" s="2">
        <v>45021</v>
      </c>
      <c r="Z6370">
        <v>1619.5</v>
      </c>
      <c r="AA6370" t="s">
        <v>725</v>
      </c>
      <c r="AB6370">
        <v>2024</v>
      </c>
      <c r="AC6370" t="s">
        <v>712</v>
      </c>
      <c r="AD6370">
        <v>0</v>
      </c>
      <c r="AE6370" t="s">
        <v>717</v>
      </c>
      <c r="AF6370" t="str">
        <f>IF(WEEKDAY(Main_Data_1_1[[#This Row],[Orders.OrderDate]],2)&gt;5,"Weekend","Weekday")</f>
        <v>Weekend</v>
      </c>
    </row>
    <row r="6371" spans="1:32" x14ac:dyDescent="0.3">
      <c r="A6371">
        <v>244</v>
      </c>
      <c r="B6371" t="s">
        <v>271</v>
      </c>
      <c r="C6371" t="s">
        <v>15</v>
      </c>
      <c r="D6371" t="s">
        <v>12</v>
      </c>
      <c r="E6371">
        <v>3.9</v>
      </c>
      <c r="F6371">
        <v>500</v>
      </c>
      <c r="G6371" t="s">
        <v>10</v>
      </c>
      <c r="H6371">
        <v>6370</v>
      </c>
      <c r="I6371">
        <v>511</v>
      </c>
      <c r="J6371">
        <v>244</v>
      </c>
      <c r="K6371" s="2">
        <v>45474</v>
      </c>
      <c r="L6371" s="2">
        <v>0.83819444444444446</v>
      </c>
      <c r="M6371">
        <v>22</v>
      </c>
      <c r="N6371">
        <v>4</v>
      </c>
      <c r="O6371">
        <v>514.03</v>
      </c>
      <c r="P6371">
        <v>0</v>
      </c>
      <c r="Q6371">
        <v>20</v>
      </c>
      <c r="R6371" t="s">
        <v>686</v>
      </c>
      <c r="S6371" t="s">
        <v>681</v>
      </c>
      <c r="T6371">
        <v>511</v>
      </c>
      <c r="U6371" t="s">
        <v>627</v>
      </c>
      <c r="V6371" t="s">
        <v>288</v>
      </c>
      <c r="W6371">
        <v>21</v>
      </c>
      <c r="X6371" t="s">
        <v>31</v>
      </c>
      <c r="Y6371" s="2">
        <v>45561</v>
      </c>
      <c r="Z6371">
        <v>534.03</v>
      </c>
      <c r="AA6371" t="s">
        <v>718</v>
      </c>
      <c r="AB6371">
        <v>2024</v>
      </c>
      <c r="AC6371" t="s">
        <v>721</v>
      </c>
      <c r="AD6371">
        <v>0</v>
      </c>
      <c r="AE6371" t="s">
        <v>713</v>
      </c>
      <c r="AF6371" t="str">
        <f>IF(WEEKDAY(Main_Data_1_1[[#This Row],[Orders.OrderDate]],2)&gt;5,"Weekend","Weekday")</f>
        <v>Weekday</v>
      </c>
    </row>
    <row r="6372" spans="1:32" x14ac:dyDescent="0.3">
      <c r="A6372">
        <v>140</v>
      </c>
      <c r="B6372" t="s">
        <v>167</v>
      </c>
      <c r="C6372" t="s">
        <v>37</v>
      </c>
      <c r="D6372" t="s">
        <v>16</v>
      </c>
      <c r="E6372">
        <v>3.3</v>
      </c>
      <c r="F6372">
        <v>350</v>
      </c>
      <c r="G6372" t="s">
        <v>10</v>
      </c>
      <c r="H6372">
        <v>6371</v>
      </c>
      <c r="I6372">
        <v>214</v>
      </c>
      <c r="J6372">
        <v>140</v>
      </c>
      <c r="K6372" s="2">
        <v>46144</v>
      </c>
      <c r="L6372" s="2">
        <v>0.68194444444444446</v>
      </c>
      <c r="M6372">
        <v>17</v>
      </c>
      <c r="N6372">
        <v>2</v>
      </c>
      <c r="O6372">
        <v>729.04</v>
      </c>
      <c r="P6372">
        <v>109.36</v>
      </c>
      <c r="Q6372">
        <v>49</v>
      </c>
      <c r="R6372" t="s">
        <v>678</v>
      </c>
      <c r="S6372" t="s">
        <v>681</v>
      </c>
      <c r="T6372">
        <v>214</v>
      </c>
      <c r="U6372" t="s">
        <v>455</v>
      </c>
      <c r="V6372" t="s">
        <v>288</v>
      </c>
      <c r="W6372">
        <v>19</v>
      </c>
      <c r="X6372" t="s">
        <v>35</v>
      </c>
      <c r="Y6372" s="2">
        <v>45039</v>
      </c>
      <c r="Z6372">
        <v>668.68</v>
      </c>
      <c r="AA6372" t="s">
        <v>727</v>
      </c>
      <c r="AB6372">
        <v>2026</v>
      </c>
      <c r="AC6372" t="s">
        <v>721</v>
      </c>
      <c r="AD6372">
        <v>0.15000548666739824</v>
      </c>
      <c r="AE6372" t="s">
        <v>713</v>
      </c>
      <c r="AF6372" t="str">
        <f>IF(WEEKDAY(Main_Data_1_1[[#This Row],[Orders.OrderDate]],2)&gt;5,"Weekend","Weekday")</f>
        <v>Weekend</v>
      </c>
    </row>
    <row r="6373" spans="1:32" x14ac:dyDescent="0.3">
      <c r="A6373">
        <v>58</v>
      </c>
      <c r="B6373" t="s">
        <v>85</v>
      </c>
      <c r="C6373" t="s">
        <v>21</v>
      </c>
      <c r="D6373" t="s">
        <v>29</v>
      </c>
      <c r="E6373">
        <v>3.1</v>
      </c>
      <c r="F6373">
        <v>350</v>
      </c>
      <c r="G6373" t="s">
        <v>17</v>
      </c>
      <c r="H6373">
        <v>6372</v>
      </c>
      <c r="I6373">
        <v>473</v>
      </c>
      <c r="J6373">
        <v>58</v>
      </c>
      <c r="K6373" s="2">
        <v>45382</v>
      </c>
      <c r="L6373" s="2">
        <v>0.61250000000000004</v>
      </c>
      <c r="M6373">
        <v>21</v>
      </c>
      <c r="N6373">
        <v>2</v>
      </c>
      <c r="O6373">
        <v>316.94</v>
      </c>
      <c r="P6373">
        <v>63.39</v>
      </c>
      <c r="Q6373">
        <v>0</v>
      </c>
      <c r="R6373" t="s">
        <v>680</v>
      </c>
      <c r="S6373" t="s">
        <v>684</v>
      </c>
      <c r="T6373">
        <v>473</v>
      </c>
      <c r="U6373" t="s">
        <v>574</v>
      </c>
      <c r="V6373" t="s">
        <v>288</v>
      </c>
      <c r="W6373">
        <v>49</v>
      </c>
      <c r="X6373" t="s">
        <v>15</v>
      </c>
      <c r="Y6373" s="2">
        <v>45201</v>
      </c>
      <c r="Z6373">
        <v>253.55</v>
      </c>
      <c r="AA6373" t="s">
        <v>725</v>
      </c>
      <c r="AB6373">
        <v>2024</v>
      </c>
      <c r="AC6373" t="s">
        <v>721</v>
      </c>
      <c r="AD6373">
        <v>0.20000631034265162</v>
      </c>
      <c r="AE6373" t="s">
        <v>717</v>
      </c>
      <c r="AF6373" t="str">
        <f>IF(WEEKDAY(Main_Data_1_1[[#This Row],[Orders.OrderDate]],2)&gt;5,"Weekend","Weekday")</f>
        <v>Weekend</v>
      </c>
    </row>
    <row r="6374" spans="1:32" x14ac:dyDescent="0.3">
      <c r="A6374">
        <v>51</v>
      </c>
      <c r="B6374" t="s">
        <v>78</v>
      </c>
      <c r="C6374" t="s">
        <v>15</v>
      </c>
      <c r="D6374" t="s">
        <v>50</v>
      </c>
      <c r="E6374">
        <v>4.5999999999999996</v>
      </c>
      <c r="F6374">
        <v>800</v>
      </c>
      <c r="G6374" t="s">
        <v>10</v>
      </c>
      <c r="H6374">
        <v>6373</v>
      </c>
      <c r="I6374">
        <v>318</v>
      </c>
      <c r="J6374">
        <v>51</v>
      </c>
      <c r="K6374" s="2">
        <v>45553</v>
      </c>
      <c r="L6374" s="2">
        <v>0.85</v>
      </c>
      <c r="M6374">
        <v>59</v>
      </c>
      <c r="N6374">
        <v>4</v>
      </c>
      <c r="O6374">
        <v>335.27</v>
      </c>
      <c r="P6374">
        <v>33.53</v>
      </c>
      <c r="Q6374">
        <v>0</v>
      </c>
      <c r="R6374" t="s">
        <v>685</v>
      </c>
      <c r="S6374" t="s">
        <v>679</v>
      </c>
      <c r="T6374">
        <v>318</v>
      </c>
      <c r="U6374" t="s">
        <v>402</v>
      </c>
      <c r="V6374" t="s">
        <v>288</v>
      </c>
      <c r="W6374">
        <v>35</v>
      </c>
      <c r="X6374" t="s">
        <v>21</v>
      </c>
      <c r="Y6374" s="2">
        <v>45592</v>
      </c>
      <c r="Z6374">
        <v>301.74</v>
      </c>
      <c r="AA6374" t="s">
        <v>720</v>
      </c>
      <c r="AB6374">
        <v>2024</v>
      </c>
      <c r="AC6374" t="s">
        <v>712</v>
      </c>
      <c r="AD6374">
        <v>0.10000894801205</v>
      </c>
      <c r="AE6374" t="s">
        <v>723</v>
      </c>
      <c r="AF6374" t="str">
        <f>IF(WEEKDAY(Main_Data_1_1[[#This Row],[Orders.OrderDate]],2)&gt;5,"Weekend","Weekday")</f>
        <v>Weekday</v>
      </c>
    </row>
    <row r="6375" spans="1:32" x14ac:dyDescent="0.3">
      <c r="A6375">
        <v>250</v>
      </c>
      <c r="B6375" t="s">
        <v>277</v>
      </c>
      <c r="C6375" t="s">
        <v>37</v>
      </c>
      <c r="D6375" t="s">
        <v>12</v>
      </c>
      <c r="E6375">
        <v>3</v>
      </c>
      <c r="F6375">
        <v>300</v>
      </c>
      <c r="G6375" t="s">
        <v>17</v>
      </c>
      <c r="H6375">
        <v>6374</v>
      </c>
      <c r="I6375">
        <v>387</v>
      </c>
      <c r="J6375">
        <v>250</v>
      </c>
      <c r="K6375" s="2">
        <v>45474</v>
      </c>
      <c r="L6375" s="2">
        <v>0.43125000000000002</v>
      </c>
      <c r="M6375">
        <v>29</v>
      </c>
      <c r="N6375">
        <v>5</v>
      </c>
      <c r="O6375">
        <v>583.65</v>
      </c>
      <c r="P6375">
        <v>116.73</v>
      </c>
      <c r="Q6375">
        <v>30</v>
      </c>
      <c r="R6375" t="s">
        <v>686</v>
      </c>
      <c r="S6375" t="s">
        <v>681</v>
      </c>
      <c r="T6375">
        <v>387</v>
      </c>
      <c r="U6375" t="s">
        <v>414</v>
      </c>
      <c r="V6375" t="s">
        <v>288</v>
      </c>
      <c r="W6375">
        <v>52</v>
      </c>
      <c r="X6375" t="s">
        <v>15</v>
      </c>
      <c r="Y6375" s="2">
        <v>45392</v>
      </c>
      <c r="Z6375">
        <v>496.91999999999996</v>
      </c>
      <c r="AA6375" t="s">
        <v>718</v>
      </c>
      <c r="AB6375">
        <v>2024</v>
      </c>
      <c r="AC6375" t="s">
        <v>721</v>
      </c>
      <c r="AD6375">
        <v>0.2</v>
      </c>
      <c r="AE6375" t="s">
        <v>717</v>
      </c>
      <c r="AF6375" t="str">
        <f>IF(WEEKDAY(Main_Data_1_1[[#This Row],[Orders.OrderDate]],2)&gt;5,"Weekend","Weekday")</f>
        <v>Weekday</v>
      </c>
    </row>
    <row r="6376" spans="1:32" x14ac:dyDescent="0.3">
      <c r="A6376">
        <v>20</v>
      </c>
      <c r="B6376" t="s">
        <v>43</v>
      </c>
      <c r="C6376" t="s">
        <v>35</v>
      </c>
      <c r="D6376" t="s">
        <v>22</v>
      </c>
      <c r="E6376">
        <v>3.5</v>
      </c>
      <c r="F6376">
        <v>700</v>
      </c>
      <c r="G6376" t="s">
        <v>10</v>
      </c>
      <c r="H6376">
        <v>6375</v>
      </c>
      <c r="I6376">
        <v>3</v>
      </c>
      <c r="J6376">
        <v>20</v>
      </c>
      <c r="K6376" s="2">
        <v>46151</v>
      </c>
      <c r="L6376" s="2">
        <v>0.72638888888888886</v>
      </c>
      <c r="M6376">
        <v>61</v>
      </c>
      <c r="N6376">
        <v>1</v>
      </c>
      <c r="O6376">
        <v>1288.52</v>
      </c>
      <c r="P6376">
        <v>0</v>
      </c>
      <c r="Q6376">
        <v>30</v>
      </c>
      <c r="R6376" t="s">
        <v>680</v>
      </c>
      <c r="S6376" t="s">
        <v>681</v>
      </c>
      <c r="T6376">
        <v>3</v>
      </c>
      <c r="U6376" t="s">
        <v>286</v>
      </c>
      <c r="V6376" t="s">
        <v>284</v>
      </c>
      <c r="W6376">
        <v>30</v>
      </c>
      <c r="X6376" t="s">
        <v>19</v>
      </c>
      <c r="Y6376" s="2">
        <v>45501</v>
      </c>
      <c r="Z6376">
        <v>1318.52</v>
      </c>
      <c r="AA6376" t="s">
        <v>727</v>
      </c>
      <c r="AB6376">
        <v>2026</v>
      </c>
      <c r="AC6376" t="s">
        <v>712</v>
      </c>
      <c r="AD6376">
        <v>0</v>
      </c>
      <c r="AE6376" t="s">
        <v>715</v>
      </c>
      <c r="AF6376" t="str">
        <f>IF(WEEKDAY(Main_Data_1_1[[#This Row],[Orders.OrderDate]],2)&gt;5,"Weekend","Weekday")</f>
        <v>Weekend</v>
      </c>
    </row>
    <row r="6377" spans="1:32" x14ac:dyDescent="0.3">
      <c r="A6377">
        <v>153</v>
      </c>
      <c r="B6377" t="s">
        <v>180</v>
      </c>
      <c r="C6377" t="s">
        <v>35</v>
      </c>
      <c r="D6377" t="s">
        <v>22</v>
      </c>
      <c r="E6377">
        <v>4.5999999999999996</v>
      </c>
      <c r="F6377">
        <v>600</v>
      </c>
      <c r="G6377" t="s">
        <v>13</v>
      </c>
      <c r="H6377">
        <v>6376</v>
      </c>
      <c r="I6377">
        <v>282</v>
      </c>
      <c r="J6377">
        <v>153</v>
      </c>
      <c r="K6377" s="2">
        <v>45863</v>
      </c>
      <c r="L6377" s="2">
        <v>0.71944444444444444</v>
      </c>
      <c r="M6377">
        <v>43</v>
      </c>
      <c r="N6377">
        <v>3</v>
      </c>
      <c r="O6377">
        <v>489.37</v>
      </c>
      <c r="P6377">
        <v>0</v>
      </c>
      <c r="Q6377">
        <v>40</v>
      </c>
      <c r="R6377" t="s">
        <v>686</v>
      </c>
      <c r="S6377" t="s">
        <v>681</v>
      </c>
      <c r="T6377">
        <v>282</v>
      </c>
      <c r="U6377" t="s">
        <v>471</v>
      </c>
      <c r="V6377" t="s">
        <v>288</v>
      </c>
      <c r="W6377">
        <v>51</v>
      </c>
      <c r="X6377" t="s">
        <v>37</v>
      </c>
      <c r="Y6377" s="2">
        <v>45655</v>
      </c>
      <c r="Z6377">
        <v>529.37</v>
      </c>
      <c r="AA6377" t="s">
        <v>718</v>
      </c>
      <c r="AB6377">
        <v>2025</v>
      </c>
      <c r="AC6377" t="s">
        <v>712</v>
      </c>
      <c r="AD6377">
        <v>0</v>
      </c>
      <c r="AE6377" t="s">
        <v>717</v>
      </c>
      <c r="AF6377" t="str">
        <f>IF(WEEKDAY(Main_Data_1_1[[#This Row],[Orders.OrderDate]],2)&gt;5,"Weekend","Weekday")</f>
        <v>Weekday</v>
      </c>
    </row>
    <row r="6378" spans="1:32" x14ac:dyDescent="0.3">
      <c r="A6378">
        <v>76</v>
      </c>
      <c r="B6378" t="s">
        <v>103</v>
      </c>
      <c r="C6378" t="s">
        <v>8</v>
      </c>
      <c r="D6378" t="s">
        <v>9</v>
      </c>
      <c r="E6378">
        <v>4</v>
      </c>
      <c r="F6378">
        <v>250</v>
      </c>
      <c r="G6378" t="s">
        <v>13</v>
      </c>
      <c r="H6378">
        <v>6377</v>
      </c>
      <c r="I6378">
        <v>492</v>
      </c>
      <c r="J6378">
        <v>76</v>
      </c>
      <c r="K6378" s="2">
        <v>45820</v>
      </c>
      <c r="L6378" s="2">
        <v>0.49861111111111112</v>
      </c>
      <c r="M6378">
        <v>27</v>
      </c>
      <c r="N6378">
        <v>6</v>
      </c>
      <c r="O6378">
        <v>437.27</v>
      </c>
      <c r="P6378">
        <v>0</v>
      </c>
      <c r="Q6378">
        <v>20</v>
      </c>
      <c r="R6378" t="s">
        <v>680</v>
      </c>
      <c r="S6378" t="s">
        <v>684</v>
      </c>
      <c r="T6378">
        <v>492</v>
      </c>
      <c r="U6378" t="s">
        <v>498</v>
      </c>
      <c r="V6378" t="s">
        <v>284</v>
      </c>
      <c r="W6378">
        <v>48</v>
      </c>
      <c r="X6378" t="s">
        <v>21</v>
      </c>
      <c r="Y6378" s="2">
        <v>44952</v>
      </c>
      <c r="Z6378">
        <v>457.27</v>
      </c>
      <c r="AA6378" t="s">
        <v>728</v>
      </c>
      <c r="AB6378">
        <v>2025</v>
      </c>
      <c r="AC6378" t="s">
        <v>721</v>
      </c>
      <c r="AD6378">
        <v>0</v>
      </c>
      <c r="AE6378" t="s">
        <v>717</v>
      </c>
      <c r="AF6378" t="str">
        <f>IF(WEEKDAY(Main_Data_1_1[[#This Row],[Orders.OrderDate]],2)&gt;5,"Weekend","Weekday")</f>
        <v>Weekday</v>
      </c>
    </row>
    <row r="6379" spans="1:32" x14ac:dyDescent="0.3">
      <c r="A6379">
        <v>233</v>
      </c>
      <c r="B6379" t="s">
        <v>260</v>
      </c>
      <c r="C6379" t="s">
        <v>37</v>
      </c>
      <c r="D6379" t="s">
        <v>9</v>
      </c>
      <c r="E6379">
        <v>2.8</v>
      </c>
      <c r="F6379">
        <v>300</v>
      </c>
      <c r="G6379" t="s">
        <v>13</v>
      </c>
      <c r="H6379">
        <v>6378</v>
      </c>
      <c r="I6379">
        <v>439</v>
      </c>
      <c r="J6379">
        <v>233</v>
      </c>
      <c r="K6379" s="2">
        <v>45928</v>
      </c>
      <c r="L6379" s="2">
        <v>0.6694444444444444</v>
      </c>
      <c r="M6379">
        <v>43</v>
      </c>
      <c r="N6379">
        <v>3</v>
      </c>
      <c r="O6379">
        <v>306.57</v>
      </c>
      <c r="P6379">
        <v>0</v>
      </c>
      <c r="Q6379">
        <v>0</v>
      </c>
      <c r="R6379" t="s">
        <v>682</v>
      </c>
      <c r="S6379" t="s">
        <v>679</v>
      </c>
      <c r="T6379">
        <v>439</v>
      </c>
      <c r="U6379" t="s">
        <v>539</v>
      </c>
      <c r="V6379" t="s">
        <v>288</v>
      </c>
      <c r="W6379">
        <v>30</v>
      </c>
      <c r="X6379" t="s">
        <v>15</v>
      </c>
      <c r="Y6379" s="2">
        <v>45083</v>
      </c>
      <c r="Z6379">
        <v>306.57</v>
      </c>
      <c r="AA6379" t="s">
        <v>720</v>
      </c>
      <c r="AB6379">
        <v>2025</v>
      </c>
      <c r="AC6379" t="s">
        <v>712</v>
      </c>
      <c r="AD6379">
        <v>0</v>
      </c>
      <c r="AE6379" t="s">
        <v>715</v>
      </c>
      <c r="AF6379" t="str">
        <f>IF(WEEKDAY(Main_Data_1_1[[#This Row],[Orders.OrderDate]],2)&gt;5,"Weekend","Weekday")</f>
        <v>Weekend</v>
      </c>
    </row>
    <row r="6380" spans="1:32" x14ac:dyDescent="0.3">
      <c r="A6380">
        <v>99</v>
      </c>
      <c r="B6380" t="s">
        <v>126</v>
      </c>
      <c r="C6380" t="s">
        <v>35</v>
      </c>
      <c r="D6380" t="s">
        <v>45</v>
      </c>
      <c r="E6380">
        <v>3.1</v>
      </c>
      <c r="F6380">
        <v>150</v>
      </c>
      <c r="G6380" t="s">
        <v>10</v>
      </c>
      <c r="H6380">
        <v>6379</v>
      </c>
      <c r="I6380">
        <v>359</v>
      </c>
      <c r="J6380">
        <v>99</v>
      </c>
      <c r="K6380" s="2">
        <v>45668</v>
      </c>
      <c r="L6380" s="2">
        <v>0.51458333333333328</v>
      </c>
      <c r="M6380">
        <v>35</v>
      </c>
      <c r="N6380">
        <v>3</v>
      </c>
      <c r="O6380">
        <v>977.91</v>
      </c>
      <c r="P6380">
        <v>0</v>
      </c>
      <c r="Q6380">
        <v>49</v>
      </c>
      <c r="R6380" t="s">
        <v>682</v>
      </c>
      <c r="S6380" t="s">
        <v>681</v>
      </c>
      <c r="T6380">
        <v>359</v>
      </c>
      <c r="U6380" t="s">
        <v>517</v>
      </c>
      <c r="V6380" t="s">
        <v>284</v>
      </c>
      <c r="W6380">
        <v>26</v>
      </c>
      <c r="X6380" t="s">
        <v>19</v>
      </c>
      <c r="Y6380" s="2">
        <v>44966</v>
      </c>
      <c r="Z6380">
        <v>1026.9099999999999</v>
      </c>
      <c r="AA6380" t="s">
        <v>711</v>
      </c>
      <c r="AB6380">
        <v>2025</v>
      </c>
      <c r="AC6380" t="s">
        <v>712</v>
      </c>
      <c r="AD6380">
        <v>0</v>
      </c>
      <c r="AE6380" t="s">
        <v>715</v>
      </c>
      <c r="AF6380" t="str">
        <f>IF(WEEKDAY(Main_Data_1_1[[#This Row],[Orders.OrderDate]],2)&gt;5,"Weekend","Weekday")</f>
        <v>Weekend</v>
      </c>
    </row>
    <row r="6381" spans="1:32" x14ac:dyDescent="0.3">
      <c r="A6381">
        <v>23</v>
      </c>
      <c r="B6381" t="s">
        <v>47</v>
      </c>
      <c r="C6381" t="s">
        <v>15</v>
      </c>
      <c r="D6381" t="s">
        <v>45</v>
      </c>
      <c r="E6381">
        <v>4.3</v>
      </c>
      <c r="F6381">
        <v>150</v>
      </c>
      <c r="G6381" t="s">
        <v>13</v>
      </c>
      <c r="H6381">
        <v>6380</v>
      </c>
      <c r="I6381">
        <v>385</v>
      </c>
      <c r="J6381">
        <v>23</v>
      </c>
      <c r="K6381" s="2">
        <v>45436</v>
      </c>
      <c r="L6381" s="2">
        <v>0.62291666666666667</v>
      </c>
      <c r="M6381">
        <v>58</v>
      </c>
      <c r="N6381">
        <v>3</v>
      </c>
      <c r="O6381">
        <v>1409.04</v>
      </c>
      <c r="P6381">
        <v>70.45</v>
      </c>
      <c r="Q6381">
        <v>49</v>
      </c>
      <c r="R6381" t="s">
        <v>686</v>
      </c>
      <c r="S6381" t="s">
        <v>681</v>
      </c>
      <c r="T6381">
        <v>385</v>
      </c>
      <c r="U6381" t="s">
        <v>571</v>
      </c>
      <c r="V6381" t="s">
        <v>284</v>
      </c>
      <c r="W6381">
        <v>49</v>
      </c>
      <c r="X6381" t="s">
        <v>72</v>
      </c>
      <c r="Y6381" s="2">
        <v>45733</v>
      </c>
      <c r="Z6381">
        <v>1387.59</v>
      </c>
      <c r="AA6381" t="s">
        <v>727</v>
      </c>
      <c r="AB6381">
        <v>2024</v>
      </c>
      <c r="AC6381" t="s">
        <v>712</v>
      </c>
      <c r="AD6381">
        <v>4.9998580593879523E-2</v>
      </c>
      <c r="AE6381" t="s">
        <v>717</v>
      </c>
      <c r="AF6381" t="str">
        <f>IF(WEEKDAY(Main_Data_1_1[[#This Row],[Orders.OrderDate]],2)&gt;5,"Weekend","Weekday")</f>
        <v>Weekday</v>
      </c>
    </row>
    <row r="6382" spans="1:32" x14ac:dyDescent="0.3">
      <c r="A6382">
        <v>123</v>
      </c>
      <c r="B6382" t="s">
        <v>150</v>
      </c>
      <c r="C6382" t="s">
        <v>21</v>
      </c>
      <c r="D6382" t="s">
        <v>45</v>
      </c>
      <c r="E6382">
        <v>4.4000000000000004</v>
      </c>
      <c r="F6382">
        <v>600</v>
      </c>
      <c r="G6382" t="s">
        <v>13</v>
      </c>
      <c r="H6382">
        <v>6381</v>
      </c>
      <c r="I6382">
        <v>5</v>
      </c>
      <c r="J6382">
        <v>123</v>
      </c>
      <c r="K6382" s="2">
        <v>46123</v>
      </c>
      <c r="L6382" s="2">
        <v>0.58472222222222225</v>
      </c>
      <c r="M6382">
        <v>59</v>
      </c>
      <c r="N6382">
        <v>6</v>
      </c>
      <c r="O6382">
        <v>1121.93</v>
      </c>
      <c r="P6382">
        <v>56.1</v>
      </c>
      <c r="Q6382">
        <v>20</v>
      </c>
      <c r="R6382" t="s">
        <v>678</v>
      </c>
      <c r="S6382" t="s">
        <v>681</v>
      </c>
      <c r="T6382">
        <v>5</v>
      </c>
      <c r="U6382" t="s">
        <v>289</v>
      </c>
      <c r="V6382" t="s">
        <v>284</v>
      </c>
      <c r="W6382">
        <v>35</v>
      </c>
      <c r="X6382" t="s">
        <v>72</v>
      </c>
      <c r="Y6382" s="2">
        <v>45275</v>
      </c>
      <c r="Z6382">
        <v>1085.8300000000002</v>
      </c>
      <c r="AA6382" t="s">
        <v>726</v>
      </c>
      <c r="AB6382">
        <v>2026</v>
      </c>
      <c r="AC6382" t="s">
        <v>712</v>
      </c>
      <c r="AD6382">
        <v>5.0003119624218981E-2</v>
      </c>
      <c r="AE6382" t="s">
        <v>723</v>
      </c>
      <c r="AF6382" t="str">
        <f>IF(WEEKDAY(Main_Data_1_1[[#This Row],[Orders.OrderDate]],2)&gt;5,"Weekend","Weekday")</f>
        <v>Weekend</v>
      </c>
    </row>
    <row r="6383" spans="1:32" x14ac:dyDescent="0.3">
      <c r="A6383">
        <v>81</v>
      </c>
      <c r="B6383" t="s">
        <v>108</v>
      </c>
      <c r="C6383" t="s">
        <v>15</v>
      </c>
      <c r="D6383" t="s">
        <v>50</v>
      </c>
      <c r="E6383">
        <v>4.3</v>
      </c>
      <c r="F6383">
        <v>700</v>
      </c>
      <c r="G6383" t="s">
        <v>17</v>
      </c>
      <c r="H6383">
        <v>6382</v>
      </c>
      <c r="I6383">
        <v>542</v>
      </c>
      <c r="J6383">
        <v>81</v>
      </c>
      <c r="K6383" s="2">
        <v>45687</v>
      </c>
      <c r="L6383" s="2">
        <v>0.64166666666666672</v>
      </c>
      <c r="M6383">
        <v>42</v>
      </c>
      <c r="N6383">
        <v>4</v>
      </c>
      <c r="O6383">
        <v>862.53</v>
      </c>
      <c r="P6383">
        <v>0</v>
      </c>
      <c r="Q6383">
        <v>20</v>
      </c>
      <c r="R6383" t="s">
        <v>678</v>
      </c>
      <c r="S6383" t="s">
        <v>679</v>
      </c>
      <c r="T6383">
        <v>542</v>
      </c>
      <c r="U6383" t="s">
        <v>640</v>
      </c>
      <c r="V6383" t="s">
        <v>284</v>
      </c>
      <c r="W6383">
        <v>24</v>
      </c>
      <c r="X6383" t="s">
        <v>72</v>
      </c>
      <c r="Y6383" s="2">
        <v>45018</v>
      </c>
      <c r="Z6383">
        <v>882.53</v>
      </c>
      <c r="AA6383" t="s">
        <v>711</v>
      </c>
      <c r="AB6383">
        <v>2025</v>
      </c>
      <c r="AC6383" t="s">
        <v>712</v>
      </c>
      <c r="AD6383">
        <v>0</v>
      </c>
      <c r="AE6383" t="s">
        <v>713</v>
      </c>
      <c r="AF6383" t="str">
        <f>IF(WEEKDAY(Main_Data_1_1[[#This Row],[Orders.OrderDate]],2)&gt;5,"Weekend","Weekday")</f>
        <v>Weekday</v>
      </c>
    </row>
    <row r="6384" spans="1:32" x14ac:dyDescent="0.3">
      <c r="A6384">
        <v>192</v>
      </c>
      <c r="B6384" t="s">
        <v>219</v>
      </c>
      <c r="C6384" t="s">
        <v>35</v>
      </c>
      <c r="D6384" t="s">
        <v>50</v>
      </c>
      <c r="E6384">
        <v>3.7</v>
      </c>
      <c r="F6384">
        <v>300</v>
      </c>
      <c r="G6384" t="s">
        <v>17</v>
      </c>
      <c r="H6384">
        <v>6383</v>
      </c>
      <c r="I6384">
        <v>415</v>
      </c>
      <c r="J6384">
        <v>192</v>
      </c>
      <c r="K6384" s="2">
        <v>45474</v>
      </c>
      <c r="L6384" s="2">
        <v>0.84375</v>
      </c>
      <c r="M6384">
        <v>28</v>
      </c>
      <c r="N6384">
        <v>5</v>
      </c>
      <c r="O6384">
        <v>1089.95</v>
      </c>
      <c r="P6384">
        <v>0</v>
      </c>
      <c r="Q6384">
        <v>30</v>
      </c>
      <c r="R6384" t="s">
        <v>682</v>
      </c>
      <c r="S6384" t="s">
        <v>681</v>
      </c>
      <c r="T6384">
        <v>415</v>
      </c>
      <c r="U6384" t="s">
        <v>369</v>
      </c>
      <c r="V6384" t="s">
        <v>288</v>
      </c>
      <c r="W6384">
        <v>47</v>
      </c>
      <c r="X6384" t="s">
        <v>8</v>
      </c>
      <c r="Y6384" s="2">
        <v>45180</v>
      </c>
      <c r="Z6384">
        <v>1119.95</v>
      </c>
      <c r="AA6384" t="s">
        <v>718</v>
      </c>
      <c r="AB6384">
        <v>2024</v>
      </c>
      <c r="AC6384" t="s">
        <v>721</v>
      </c>
      <c r="AD6384">
        <v>0</v>
      </c>
      <c r="AE6384" t="s">
        <v>717</v>
      </c>
      <c r="AF6384" t="str">
        <f>IF(WEEKDAY(Main_Data_1_1[[#This Row],[Orders.OrderDate]],2)&gt;5,"Weekend","Weekday")</f>
        <v>Weekday</v>
      </c>
    </row>
    <row r="6385" spans="1:32" x14ac:dyDescent="0.3">
      <c r="A6385">
        <v>172</v>
      </c>
      <c r="B6385" t="s">
        <v>199</v>
      </c>
      <c r="C6385" t="s">
        <v>15</v>
      </c>
      <c r="D6385" t="s">
        <v>56</v>
      </c>
      <c r="E6385">
        <v>3.1</v>
      </c>
      <c r="F6385">
        <v>250</v>
      </c>
      <c r="G6385" t="s">
        <v>13</v>
      </c>
      <c r="H6385">
        <v>6384</v>
      </c>
      <c r="I6385">
        <v>121</v>
      </c>
      <c r="J6385">
        <v>172</v>
      </c>
      <c r="K6385" s="2">
        <v>45373</v>
      </c>
      <c r="L6385" s="2">
        <v>0.54513888888888884</v>
      </c>
      <c r="M6385">
        <v>33</v>
      </c>
      <c r="N6385">
        <v>2</v>
      </c>
      <c r="O6385">
        <v>1544.14</v>
      </c>
      <c r="P6385">
        <v>0</v>
      </c>
      <c r="Q6385">
        <v>49</v>
      </c>
      <c r="R6385" t="s">
        <v>680</v>
      </c>
      <c r="S6385" t="s">
        <v>684</v>
      </c>
      <c r="T6385">
        <v>121</v>
      </c>
      <c r="U6385" t="s">
        <v>395</v>
      </c>
      <c r="V6385" t="s">
        <v>284</v>
      </c>
      <c r="W6385">
        <v>46</v>
      </c>
      <c r="X6385" t="s">
        <v>37</v>
      </c>
      <c r="Y6385" s="2">
        <v>45212</v>
      </c>
      <c r="Z6385">
        <v>1593.14</v>
      </c>
      <c r="AA6385" t="s">
        <v>725</v>
      </c>
      <c r="AB6385">
        <v>2024</v>
      </c>
      <c r="AC6385" t="s">
        <v>712</v>
      </c>
      <c r="AD6385">
        <v>0</v>
      </c>
      <c r="AE6385" t="s">
        <v>717</v>
      </c>
      <c r="AF6385" t="str">
        <f>IF(WEEKDAY(Main_Data_1_1[[#This Row],[Orders.OrderDate]],2)&gt;5,"Weekend","Weekday")</f>
        <v>Weekday</v>
      </c>
    </row>
    <row r="6386" spans="1:32" x14ac:dyDescent="0.3">
      <c r="A6386">
        <v>146</v>
      </c>
      <c r="B6386" t="s">
        <v>173</v>
      </c>
      <c r="C6386" t="s">
        <v>19</v>
      </c>
      <c r="D6386" t="s">
        <v>22</v>
      </c>
      <c r="E6386">
        <v>2.9</v>
      </c>
      <c r="F6386">
        <v>700</v>
      </c>
      <c r="G6386" t="s">
        <v>10</v>
      </c>
      <c r="H6386">
        <v>6385</v>
      </c>
      <c r="I6386">
        <v>233</v>
      </c>
      <c r="J6386">
        <v>146</v>
      </c>
      <c r="K6386" s="2">
        <v>45557</v>
      </c>
      <c r="L6386" s="2">
        <v>0.58125000000000004</v>
      </c>
      <c r="M6386">
        <v>43</v>
      </c>
      <c r="N6386">
        <v>2</v>
      </c>
      <c r="O6386">
        <v>979.73</v>
      </c>
      <c r="P6386">
        <v>146.96</v>
      </c>
      <c r="Q6386">
        <v>20</v>
      </c>
      <c r="R6386" t="s">
        <v>678</v>
      </c>
      <c r="S6386" t="s">
        <v>681</v>
      </c>
      <c r="T6386">
        <v>233</v>
      </c>
      <c r="U6386" t="s">
        <v>481</v>
      </c>
      <c r="V6386" t="s">
        <v>288</v>
      </c>
      <c r="W6386">
        <v>35</v>
      </c>
      <c r="X6386" t="s">
        <v>19</v>
      </c>
      <c r="Y6386" s="2">
        <v>45550</v>
      </c>
      <c r="Z6386">
        <v>852.77</v>
      </c>
      <c r="AA6386" t="s">
        <v>720</v>
      </c>
      <c r="AB6386">
        <v>2024</v>
      </c>
      <c r="AC6386" t="s">
        <v>712</v>
      </c>
      <c r="AD6386">
        <v>0.15000051034468681</v>
      </c>
      <c r="AE6386" t="s">
        <v>723</v>
      </c>
      <c r="AF6386" t="str">
        <f>IF(WEEKDAY(Main_Data_1_1[[#This Row],[Orders.OrderDate]],2)&gt;5,"Weekend","Weekday")</f>
        <v>Weekend</v>
      </c>
    </row>
    <row r="6387" spans="1:32" x14ac:dyDescent="0.3">
      <c r="A6387">
        <v>197</v>
      </c>
      <c r="B6387" t="s">
        <v>224</v>
      </c>
      <c r="C6387" t="s">
        <v>8</v>
      </c>
      <c r="D6387" t="s">
        <v>50</v>
      </c>
      <c r="E6387">
        <v>4.8</v>
      </c>
      <c r="F6387">
        <v>700</v>
      </c>
      <c r="G6387" t="s">
        <v>10</v>
      </c>
      <c r="H6387">
        <v>6386</v>
      </c>
      <c r="I6387">
        <v>124</v>
      </c>
      <c r="J6387">
        <v>197</v>
      </c>
      <c r="K6387" s="2">
        <v>45651</v>
      </c>
      <c r="L6387" s="2">
        <v>0.89097222222222228</v>
      </c>
      <c r="M6387">
        <v>62</v>
      </c>
      <c r="N6387">
        <v>5</v>
      </c>
      <c r="O6387">
        <v>1396.09</v>
      </c>
      <c r="P6387">
        <v>69.8</v>
      </c>
      <c r="Q6387">
        <v>0</v>
      </c>
      <c r="R6387" t="s">
        <v>683</v>
      </c>
      <c r="S6387" t="s">
        <v>681</v>
      </c>
      <c r="T6387">
        <v>124</v>
      </c>
      <c r="U6387" t="s">
        <v>397</v>
      </c>
      <c r="V6387" t="s">
        <v>288</v>
      </c>
      <c r="W6387">
        <v>35</v>
      </c>
      <c r="X6387" t="s">
        <v>15</v>
      </c>
      <c r="Y6387" s="2">
        <v>45537</v>
      </c>
      <c r="Z6387">
        <v>1326.29</v>
      </c>
      <c r="AA6387" t="s">
        <v>724</v>
      </c>
      <c r="AB6387">
        <v>2024</v>
      </c>
      <c r="AC6387" t="s">
        <v>712</v>
      </c>
      <c r="AD6387">
        <v>4.9996776712103091E-2</v>
      </c>
      <c r="AE6387" t="s">
        <v>723</v>
      </c>
      <c r="AF6387" t="str">
        <f>IF(WEEKDAY(Main_Data_1_1[[#This Row],[Orders.OrderDate]],2)&gt;5,"Weekend","Weekday")</f>
        <v>Weekday</v>
      </c>
    </row>
    <row r="6388" spans="1:32" x14ac:dyDescent="0.3">
      <c r="A6388">
        <v>143</v>
      </c>
      <c r="B6388" t="s">
        <v>170</v>
      </c>
      <c r="C6388" t="s">
        <v>72</v>
      </c>
      <c r="D6388" t="s">
        <v>45</v>
      </c>
      <c r="E6388">
        <v>4.4000000000000004</v>
      </c>
      <c r="F6388">
        <v>250</v>
      </c>
      <c r="G6388" t="s">
        <v>10</v>
      </c>
      <c r="H6388">
        <v>6387</v>
      </c>
      <c r="I6388">
        <v>180</v>
      </c>
      <c r="J6388">
        <v>143</v>
      </c>
      <c r="K6388" s="2">
        <v>45965</v>
      </c>
      <c r="L6388" s="2">
        <v>0.9291666666666667</v>
      </c>
      <c r="M6388">
        <v>34</v>
      </c>
      <c r="N6388">
        <v>4</v>
      </c>
      <c r="O6388">
        <v>900.84</v>
      </c>
      <c r="P6388">
        <v>0</v>
      </c>
      <c r="Q6388">
        <v>40</v>
      </c>
      <c r="R6388" t="s">
        <v>683</v>
      </c>
      <c r="S6388" t="s">
        <v>681</v>
      </c>
      <c r="T6388">
        <v>180</v>
      </c>
      <c r="U6388" t="s">
        <v>443</v>
      </c>
      <c r="V6388" t="s">
        <v>288</v>
      </c>
      <c r="W6388">
        <v>38</v>
      </c>
      <c r="X6388" t="s">
        <v>19</v>
      </c>
      <c r="Y6388" s="2">
        <v>44974</v>
      </c>
      <c r="Z6388">
        <v>940.84</v>
      </c>
      <c r="AA6388" t="s">
        <v>714</v>
      </c>
      <c r="AB6388">
        <v>2025</v>
      </c>
      <c r="AC6388" t="s">
        <v>712</v>
      </c>
      <c r="AD6388">
        <v>0</v>
      </c>
      <c r="AE6388" t="s">
        <v>723</v>
      </c>
      <c r="AF6388" t="str">
        <f>IF(WEEKDAY(Main_Data_1_1[[#This Row],[Orders.OrderDate]],2)&gt;5,"Weekend","Weekday")</f>
        <v>Weekday</v>
      </c>
    </row>
    <row r="6389" spans="1:32" x14ac:dyDescent="0.3">
      <c r="A6389">
        <v>53</v>
      </c>
      <c r="B6389" t="s">
        <v>80</v>
      </c>
      <c r="C6389" t="s">
        <v>37</v>
      </c>
      <c r="D6389" t="s">
        <v>56</v>
      </c>
      <c r="E6389">
        <v>3.7</v>
      </c>
      <c r="F6389">
        <v>450</v>
      </c>
      <c r="G6389" t="s">
        <v>17</v>
      </c>
      <c r="H6389">
        <v>6388</v>
      </c>
      <c r="I6389">
        <v>81</v>
      </c>
      <c r="J6389">
        <v>53</v>
      </c>
      <c r="K6389" s="2">
        <v>45537</v>
      </c>
      <c r="L6389" s="2">
        <v>0.77152777777777781</v>
      </c>
      <c r="M6389">
        <v>48</v>
      </c>
      <c r="N6389">
        <v>2</v>
      </c>
      <c r="O6389">
        <v>1158.07</v>
      </c>
      <c r="P6389">
        <v>115.81</v>
      </c>
      <c r="Q6389">
        <v>20</v>
      </c>
      <c r="R6389" t="s">
        <v>683</v>
      </c>
      <c r="S6389" t="s">
        <v>679</v>
      </c>
      <c r="T6389">
        <v>81</v>
      </c>
      <c r="U6389" t="s">
        <v>359</v>
      </c>
      <c r="V6389" t="s">
        <v>288</v>
      </c>
      <c r="W6389">
        <v>18</v>
      </c>
      <c r="X6389" t="s">
        <v>72</v>
      </c>
      <c r="Y6389" s="2">
        <v>45488</v>
      </c>
      <c r="Z6389">
        <v>1062.26</v>
      </c>
      <c r="AA6389" t="s">
        <v>720</v>
      </c>
      <c r="AB6389">
        <v>2024</v>
      </c>
      <c r="AC6389" t="s">
        <v>712</v>
      </c>
      <c r="AD6389">
        <v>0.10000259051698085</v>
      </c>
      <c r="AE6389" t="s">
        <v>713</v>
      </c>
      <c r="AF6389" t="str">
        <f>IF(WEEKDAY(Main_Data_1_1[[#This Row],[Orders.OrderDate]],2)&gt;5,"Weekend","Weekday")</f>
        <v>Weekday</v>
      </c>
    </row>
    <row r="6390" spans="1:32" x14ac:dyDescent="0.3">
      <c r="A6390">
        <v>238</v>
      </c>
      <c r="B6390" t="s">
        <v>265</v>
      </c>
      <c r="C6390" t="s">
        <v>35</v>
      </c>
      <c r="D6390" t="s">
        <v>12</v>
      </c>
      <c r="E6390">
        <v>4</v>
      </c>
      <c r="F6390">
        <v>450</v>
      </c>
      <c r="G6390" t="s">
        <v>10</v>
      </c>
      <c r="H6390">
        <v>6389</v>
      </c>
      <c r="I6390">
        <v>291</v>
      </c>
      <c r="J6390">
        <v>238</v>
      </c>
      <c r="K6390" s="2">
        <v>45425</v>
      </c>
      <c r="L6390" s="2">
        <v>0.66388888888888886</v>
      </c>
      <c r="M6390">
        <v>35</v>
      </c>
      <c r="N6390">
        <v>1</v>
      </c>
      <c r="O6390">
        <v>801.98</v>
      </c>
      <c r="P6390">
        <v>80.2</v>
      </c>
      <c r="Q6390">
        <v>30</v>
      </c>
      <c r="R6390" t="s">
        <v>685</v>
      </c>
      <c r="S6390" t="s">
        <v>681</v>
      </c>
      <c r="T6390">
        <v>291</v>
      </c>
      <c r="U6390" t="s">
        <v>519</v>
      </c>
      <c r="V6390" t="s">
        <v>288</v>
      </c>
      <c r="W6390">
        <v>36</v>
      </c>
      <c r="X6390" t="s">
        <v>37</v>
      </c>
      <c r="Y6390" s="2">
        <v>45721</v>
      </c>
      <c r="Z6390">
        <v>751.78</v>
      </c>
      <c r="AA6390" t="s">
        <v>727</v>
      </c>
      <c r="AB6390">
        <v>2024</v>
      </c>
      <c r="AC6390" t="s">
        <v>712</v>
      </c>
      <c r="AD6390">
        <v>0.10000249382777625</v>
      </c>
      <c r="AE6390" t="s">
        <v>723</v>
      </c>
      <c r="AF6390" t="str">
        <f>IF(WEEKDAY(Main_Data_1_1[[#This Row],[Orders.OrderDate]],2)&gt;5,"Weekend","Weekday")</f>
        <v>Weekday</v>
      </c>
    </row>
    <row r="6391" spans="1:32" x14ac:dyDescent="0.3">
      <c r="A6391">
        <v>152</v>
      </c>
      <c r="B6391" t="s">
        <v>179</v>
      </c>
      <c r="C6391" t="s">
        <v>35</v>
      </c>
      <c r="D6391" t="s">
        <v>9</v>
      </c>
      <c r="E6391">
        <v>3.2</v>
      </c>
      <c r="F6391">
        <v>700</v>
      </c>
      <c r="G6391" t="s">
        <v>13</v>
      </c>
      <c r="H6391">
        <v>6390</v>
      </c>
      <c r="I6391">
        <v>254</v>
      </c>
      <c r="J6391">
        <v>152</v>
      </c>
      <c r="K6391" s="2">
        <v>46110</v>
      </c>
      <c r="L6391" s="2">
        <v>0.65416666666666667</v>
      </c>
      <c r="M6391">
        <v>54</v>
      </c>
      <c r="N6391">
        <v>4</v>
      </c>
      <c r="O6391">
        <v>164.54</v>
      </c>
      <c r="P6391">
        <v>24.68</v>
      </c>
      <c r="Q6391">
        <v>20</v>
      </c>
      <c r="R6391" t="s">
        <v>682</v>
      </c>
      <c r="S6391" t="s">
        <v>684</v>
      </c>
      <c r="T6391">
        <v>254</v>
      </c>
      <c r="U6391" t="s">
        <v>496</v>
      </c>
      <c r="V6391" t="s">
        <v>284</v>
      </c>
      <c r="W6391">
        <v>34</v>
      </c>
      <c r="X6391" t="s">
        <v>37</v>
      </c>
      <c r="Y6391" s="2">
        <v>45076</v>
      </c>
      <c r="Z6391">
        <v>159.85999999999999</v>
      </c>
      <c r="AA6391" t="s">
        <v>725</v>
      </c>
      <c r="AB6391">
        <v>2026</v>
      </c>
      <c r="AC6391" t="s">
        <v>712</v>
      </c>
      <c r="AD6391">
        <v>0.14999392245046797</v>
      </c>
      <c r="AE6391" t="s">
        <v>715</v>
      </c>
      <c r="AF6391" t="str">
        <f>IF(WEEKDAY(Main_Data_1_1[[#This Row],[Orders.OrderDate]],2)&gt;5,"Weekend","Weekday")</f>
        <v>Weekend</v>
      </c>
    </row>
    <row r="6392" spans="1:32" x14ac:dyDescent="0.3">
      <c r="A6392">
        <v>181</v>
      </c>
      <c r="B6392" t="s">
        <v>208</v>
      </c>
      <c r="C6392" t="s">
        <v>19</v>
      </c>
      <c r="D6392" t="s">
        <v>16</v>
      </c>
      <c r="E6392">
        <v>3.9</v>
      </c>
      <c r="F6392">
        <v>400</v>
      </c>
      <c r="G6392" t="s">
        <v>10</v>
      </c>
      <c r="H6392">
        <v>6391</v>
      </c>
      <c r="I6392">
        <v>556</v>
      </c>
      <c r="J6392">
        <v>181</v>
      </c>
      <c r="K6392" s="2">
        <v>45443</v>
      </c>
      <c r="L6392" s="2">
        <v>0.65208333333333335</v>
      </c>
      <c r="M6392">
        <v>22</v>
      </c>
      <c r="N6392">
        <v>5</v>
      </c>
      <c r="O6392">
        <v>350.69</v>
      </c>
      <c r="P6392">
        <v>0</v>
      </c>
      <c r="Q6392">
        <v>40</v>
      </c>
      <c r="R6392" t="s">
        <v>680</v>
      </c>
      <c r="S6392" t="s">
        <v>679</v>
      </c>
      <c r="T6392">
        <v>556</v>
      </c>
      <c r="U6392" t="s">
        <v>357</v>
      </c>
      <c r="V6392" t="s">
        <v>288</v>
      </c>
      <c r="W6392">
        <v>43</v>
      </c>
      <c r="X6392" t="s">
        <v>72</v>
      </c>
      <c r="Y6392" s="2">
        <v>45645</v>
      </c>
      <c r="Z6392">
        <v>390.69</v>
      </c>
      <c r="AA6392" t="s">
        <v>727</v>
      </c>
      <c r="AB6392">
        <v>2024</v>
      </c>
      <c r="AC6392" t="s">
        <v>721</v>
      </c>
      <c r="AD6392">
        <v>0</v>
      </c>
      <c r="AE6392" t="s">
        <v>723</v>
      </c>
      <c r="AF6392" t="str">
        <f>IF(WEEKDAY(Main_Data_1_1[[#This Row],[Orders.OrderDate]],2)&gt;5,"Weekend","Weekday")</f>
        <v>Weekday</v>
      </c>
    </row>
    <row r="6393" spans="1:32" x14ac:dyDescent="0.3">
      <c r="A6393">
        <v>176</v>
      </c>
      <c r="B6393" t="s">
        <v>203</v>
      </c>
      <c r="C6393" t="s">
        <v>19</v>
      </c>
      <c r="D6393" t="s">
        <v>12</v>
      </c>
      <c r="E6393">
        <v>4.8</v>
      </c>
      <c r="F6393">
        <v>300</v>
      </c>
      <c r="G6393" t="s">
        <v>13</v>
      </c>
      <c r="H6393">
        <v>6392</v>
      </c>
      <c r="I6393">
        <v>515</v>
      </c>
      <c r="J6393">
        <v>176</v>
      </c>
      <c r="K6393" s="2">
        <v>45965</v>
      </c>
      <c r="L6393" s="2">
        <v>0.97013888888888888</v>
      </c>
      <c r="M6393">
        <v>37</v>
      </c>
      <c r="N6393">
        <v>3</v>
      </c>
      <c r="O6393">
        <v>1471.87</v>
      </c>
      <c r="P6393">
        <v>73.59</v>
      </c>
      <c r="Q6393">
        <v>0</v>
      </c>
      <c r="R6393" t="s">
        <v>685</v>
      </c>
      <c r="S6393" t="s">
        <v>679</v>
      </c>
      <c r="T6393">
        <v>515</v>
      </c>
      <c r="U6393" t="s">
        <v>630</v>
      </c>
      <c r="V6393" t="s">
        <v>288</v>
      </c>
      <c r="W6393">
        <v>32</v>
      </c>
      <c r="X6393" t="s">
        <v>19</v>
      </c>
      <c r="Y6393" s="2">
        <v>45208</v>
      </c>
      <c r="Z6393">
        <v>1398.28</v>
      </c>
      <c r="AA6393" t="s">
        <v>714</v>
      </c>
      <c r="AB6393">
        <v>2025</v>
      </c>
      <c r="AC6393" t="s">
        <v>712</v>
      </c>
      <c r="AD6393">
        <v>4.9997622072601527E-2</v>
      </c>
      <c r="AE6393" t="s">
        <v>715</v>
      </c>
      <c r="AF6393" t="str">
        <f>IF(WEEKDAY(Main_Data_1_1[[#This Row],[Orders.OrderDate]],2)&gt;5,"Weekend","Weekday")</f>
        <v>Weekday</v>
      </c>
    </row>
    <row r="6394" spans="1:32" x14ac:dyDescent="0.3">
      <c r="A6394">
        <v>167</v>
      </c>
      <c r="B6394" t="s">
        <v>194</v>
      </c>
      <c r="C6394" t="s">
        <v>21</v>
      </c>
      <c r="D6394" t="s">
        <v>16</v>
      </c>
      <c r="E6394">
        <v>3.8</v>
      </c>
      <c r="F6394">
        <v>500</v>
      </c>
      <c r="G6394" t="s">
        <v>10</v>
      </c>
      <c r="H6394">
        <v>6393</v>
      </c>
      <c r="I6394">
        <v>125</v>
      </c>
      <c r="J6394">
        <v>167</v>
      </c>
      <c r="K6394" s="2">
        <v>45942</v>
      </c>
      <c r="L6394" s="2">
        <v>0.89722222222222225</v>
      </c>
      <c r="M6394">
        <v>39</v>
      </c>
      <c r="N6394">
        <v>3</v>
      </c>
      <c r="O6394">
        <v>1098.5999999999999</v>
      </c>
      <c r="P6394">
        <v>54.93</v>
      </c>
      <c r="Q6394">
        <v>49</v>
      </c>
      <c r="R6394" t="s">
        <v>678</v>
      </c>
      <c r="S6394" t="s">
        <v>681</v>
      </c>
      <c r="T6394">
        <v>125</v>
      </c>
      <c r="U6394" t="s">
        <v>398</v>
      </c>
      <c r="V6394" t="s">
        <v>284</v>
      </c>
      <c r="W6394">
        <v>44</v>
      </c>
      <c r="X6394" t="s">
        <v>37</v>
      </c>
      <c r="Y6394" s="2">
        <v>45174</v>
      </c>
      <c r="Z6394">
        <v>1092.6699999999998</v>
      </c>
      <c r="AA6394" t="s">
        <v>719</v>
      </c>
      <c r="AB6394">
        <v>2025</v>
      </c>
      <c r="AC6394" t="s">
        <v>712</v>
      </c>
      <c r="AD6394">
        <v>0.05</v>
      </c>
      <c r="AE6394" t="s">
        <v>723</v>
      </c>
      <c r="AF6394" t="str">
        <f>IF(WEEKDAY(Main_Data_1_1[[#This Row],[Orders.OrderDate]],2)&gt;5,"Weekend","Weekday")</f>
        <v>Weekend</v>
      </c>
    </row>
    <row r="6395" spans="1:32" x14ac:dyDescent="0.3">
      <c r="A6395">
        <v>30</v>
      </c>
      <c r="B6395" t="s">
        <v>55</v>
      </c>
      <c r="C6395" t="s">
        <v>8</v>
      </c>
      <c r="D6395" t="s">
        <v>56</v>
      </c>
      <c r="E6395">
        <v>3.7</v>
      </c>
      <c r="F6395">
        <v>600</v>
      </c>
      <c r="G6395" t="s">
        <v>17</v>
      </c>
      <c r="H6395">
        <v>6394</v>
      </c>
      <c r="I6395">
        <v>529</v>
      </c>
      <c r="J6395">
        <v>30</v>
      </c>
      <c r="K6395" s="2">
        <v>46131</v>
      </c>
      <c r="L6395" s="2">
        <v>0.56805555555555554</v>
      </c>
      <c r="M6395">
        <v>56</v>
      </c>
      <c r="N6395">
        <v>4</v>
      </c>
      <c r="O6395">
        <v>615.33000000000004</v>
      </c>
      <c r="P6395">
        <v>0</v>
      </c>
      <c r="Q6395">
        <v>49</v>
      </c>
      <c r="R6395" t="s">
        <v>685</v>
      </c>
      <c r="S6395" t="s">
        <v>681</v>
      </c>
      <c r="T6395">
        <v>529</v>
      </c>
      <c r="U6395" t="s">
        <v>633</v>
      </c>
      <c r="V6395" t="s">
        <v>288</v>
      </c>
      <c r="W6395">
        <v>41</v>
      </c>
      <c r="X6395" t="s">
        <v>15</v>
      </c>
      <c r="Y6395" s="2">
        <v>45638</v>
      </c>
      <c r="Z6395">
        <v>664.33</v>
      </c>
      <c r="AA6395" t="s">
        <v>726</v>
      </c>
      <c r="AB6395">
        <v>2026</v>
      </c>
      <c r="AC6395" t="s">
        <v>712</v>
      </c>
      <c r="AD6395">
        <v>0</v>
      </c>
      <c r="AE6395" t="s">
        <v>723</v>
      </c>
      <c r="AF6395" t="str">
        <f>IF(WEEKDAY(Main_Data_1_1[[#This Row],[Orders.OrderDate]],2)&gt;5,"Weekend","Weekday")</f>
        <v>Weekend</v>
      </c>
    </row>
    <row r="6396" spans="1:32" x14ac:dyDescent="0.3">
      <c r="A6396">
        <v>32</v>
      </c>
      <c r="B6396" t="s">
        <v>58</v>
      </c>
      <c r="C6396" t="s">
        <v>31</v>
      </c>
      <c r="D6396" t="s">
        <v>9</v>
      </c>
      <c r="E6396">
        <v>2.9</v>
      </c>
      <c r="F6396">
        <v>150</v>
      </c>
      <c r="G6396" t="s">
        <v>13</v>
      </c>
      <c r="H6396">
        <v>6395</v>
      </c>
      <c r="I6396">
        <v>508</v>
      </c>
      <c r="J6396">
        <v>32</v>
      </c>
      <c r="K6396" s="2">
        <v>45871</v>
      </c>
      <c r="L6396" s="2">
        <v>0.81805555555555554</v>
      </c>
      <c r="M6396">
        <v>20</v>
      </c>
      <c r="N6396">
        <v>6</v>
      </c>
      <c r="O6396">
        <v>324.37</v>
      </c>
      <c r="P6396">
        <v>48.66</v>
      </c>
      <c r="Q6396">
        <v>49</v>
      </c>
      <c r="R6396" t="s">
        <v>683</v>
      </c>
      <c r="S6396" t="s">
        <v>681</v>
      </c>
      <c r="T6396">
        <v>508</v>
      </c>
      <c r="U6396" t="s">
        <v>626</v>
      </c>
      <c r="V6396" t="s">
        <v>288</v>
      </c>
      <c r="W6396">
        <v>42</v>
      </c>
      <c r="X6396" t="s">
        <v>35</v>
      </c>
      <c r="Y6396" s="2">
        <v>45450</v>
      </c>
      <c r="Z6396">
        <v>324.71000000000004</v>
      </c>
      <c r="AA6396" t="s">
        <v>722</v>
      </c>
      <c r="AB6396">
        <v>2025</v>
      </c>
      <c r="AC6396" t="s">
        <v>721</v>
      </c>
      <c r="AD6396">
        <v>0.15001387304621264</v>
      </c>
      <c r="AE6396" t="s">
        <v>723</v>
      </c>
      <c r="AF6396" t="str">
        <f>IF(WEEKDAY(Main_Data_1_1[[#This Row],[Orders.OrderDate]],2)&gt;5,"Weekend","Weekday")</f>
        <v>Weekend</v>
      </c>
    </row>
    <row r="6397" spans="1:32" x14ac:dyDescent="0.3">
      <c r="A6397">
        <v>103</v>
      </c>
      <c r="B6397" t="s">
        <v>130</v>
      </c>
      <c r="C6397" t="s">
        <v>21</v>
      </c>
      <c r="D6397" t="s">
        <v>26</v>
      </c>
      <c r="E6397">
        <v>3.9</v>
      </c>
      <c r="F6397">
        <v>700</v>
      </c>
      <c r="G6397" t="s">
        <v>10</v>
      </c>
      <c r="H6397">
        <v>6396</v>
      </c>
      <c r="I6397">
        <v>233</v>
      </c>
      <c r="J6397">
        <v>103</v>
      </c>
      <c r="K6397" s="2">
        <v>45596</v>
      </c>
      <c r="L6397" s="2">
        <v>0.73819444444444449</v>
      </c>
      <c r="M6397">
        <v>43</v>
      </c>
      <c r="N6397">
        <v>4</v>
      </c>
      <c r="O6397">
        <v>390.13</v>
      </c>
      <c r="P6397">
        <v>0</v>
      </c>
      <c r="Q6397">
        <v>0</v>
      </c>
      <c r="R6397" t="s">
        <v>678</v>
      </c>
      <c r="S6397" t="s">
        <v>681</v>
      </c>
      <c r="T6397">
        <v>233</v>
      </c>
      <c r="U6397" t="s">
        <v>481</v>
      </c>
      <c r="V6397" t="s">
        <v>288</v>
      </c>
      <c r="W6397">
        <v>35</v>
      </c>
      <c r="X6397" t="s">
        <v>19</v>
      </c>
      <c r="Y6397" s="2">
        <v>45550</v>
      </c>
      <c r="Z6397">
        <v>390.13</v>
      </c>
      <c r="AA6397" t="s">
        <v>719</v>
      </c>
      <c r="AB6397">
        <v>2024</v>
      </c>
      <c r="AC6397" t="s">
        <v>712</v>
      </c>
      <c r="AD6397">
        <v>0</v>
      </c>
      <c r="AE6397" t="s">
        <v>723</v>
      </c>
      <c r="AF6397" t="str">
        <f>IF(WEEKDAY(Main_Data_1_1[[#This Row],[Orders.OrderDate]],2)&gt;5,"Weekend","Weekday")</f>
        <v>Weekday</v>
      </c>
    </row>
    <row r="6398" spans="1:32" x14ac:dyDescent="0.3">
      <c r="A6398">
        <v>221</v>
      </c>
      <c r="B6398" t="s">
        <v>248</v>
      </c>
      <c r="C6398" t="s">
        <v>37</v>
      </c>
      <c r="D6398" t="s">
        <v>12</v>
      </c>
      <c r="E6398">
        <v>4.0999999999999996</v>
      </c>
      <c r="F6398">
        <v>200</v>
      </c>
      <c r="G6398" t="s">
        <v>17</v>
      </c>
      <c r="H6398">
        <v>6397</v>
      </c>
      <c r="I6398">
        <v>291</v>
      </c>
      <c r="J6398">
        <v>221</v>
      </c>
      <c r="K6398" s="2">
        <v>45609</v>
      </c>
      <c r="L6398" s="2">
        <v>0.40694444444444444</v>
      </c>
      <c r="M6398">
        <v>64</v>
      </c>
      <c r="N6398">
        <v>1</v>
      </c>
      <c r="O6398">
        <v>1459.55</v>
      </c>
      <c r="P6398">
        <v>72.98</v>
      </c>
      <c r="Q6398">
        <v>0</v>
      </c>
      <c r="R6398" t="s">
        <v>678</v>
      </c>
      <c r="S6398" t="s">
        <v>684</v>
      </c>
      <c r="T6398">
        <v>291</v>
      </c>
      <c r="U6398" t="s">
        <v>519</v>
      </c>
      <c r="V6398" t="s">
        <v>288</v>
      </c>
      <c r="W6398">
        <v>36</v>
      </c>
      <c r="X6398" t="s">
        <v>37</v>
      </c>
      <c r="Y6398" s="2">
        <v>45721</v>
      </c>
      <c r="Z6398">
        <v>1386.57</v>
      </c>
      <c r="AA6398" t="s">
        <v>714</v>
      </c>
      <c r="AB6398">
        <v>2024</v>
      </c>
      <c r="AC6398" t="s">
        <v>712</v>
      </c>
      <c r="AD6398">
        <v>5.0001712856702414E-2</v>
      </c>
      <c r="AE6398" t="s">
        <v>723</v>
      </c>
      <c r="AF6398" t="str">
        <f>IF(WEEKDAY(Main_Data_1_1[[#This Row],[Orders.OrderDate]],2)&gt;5,"Weekend","Weekday")</f>
        <v>Weekday</v>
      </c>
    </row>
    <row r="6399" spans="1:32" x14ac:dyDescent="0.3">
      <c r="A6399">
        <v>23</v>
      </c>
      <c r="B6399" t="s">
        <v>47</v>
      </c>
      <c r="C6399" t="s">
        <v>15</v>
      </c>
      <c r="D6399" t="s">
        <v>45</v>
      </c>
      <c r="E6399">
        <v>4.3</v>
      </c>
      <c r="F6399">
        <v>150</v>
      </c>
      <c r="G6399" t="s">
        <v>13</v>
      </c>
      <c r="H6399">
        <v>6398</v>
      </c>
      <c r="I6399">
        <v>204</v>
      </c>
      <c r="J6399">
        <v>23</v>
      </c>
      <c r="K6399" s="2">
        <v>45992</v>
      </c>
      <c r="L6399" s="2">
        <v>0.83819444444444446</v>
      </c>
      <c r="M6399">
        <v>45</v>
      </c>
      <c r="N6399">
        <v>6</v>
      </c>
      <c r="O6399">
        <v>360.52</v>
      </c>
      <c r="P6399">
        <v>36.049999999999997</v>
      </c>
      <c r="Q6399">
        <v>49</v>
      </c>
      <c r="R6399" t="s">
        <v>685</v>
      </c>
      <c r="S6399" t="s">
        <v>679</v>
      </c>
      <c r="T6399">
        <v>204</v>
      </c>
      <c r="U6399" t="s">
        <v>463</v>
      </c>
      <c r="V6399" t="s">
        <v>284</v>
      </c>
      <c r="W6399">
        <v>41</v>
      </c>
      <c r="X6399" t="s">
        <v>72</v>
      </c>
      <c r="Y6399" s="2">
        <v>45391</v>
      </c>
      <c r="Z6399">
        <v>373.46999999999997</v>
      </c>
      <c r="AA6399" t="s">
        <v>724</v>
      </c>
      <c r="AB6399">
        <v>2025</v>
      </c>
      <c r="AC6399" t="s">
        <v>712</v>
      </c>
      <c r="AD6399">
        <v>9.9994452457561292E-2</v>
      </c>
      <c r="AE6399" t="s">
        <v>723</v>
      </c>
      <c r="AF6399" t="str">
        <f>IF(WEEKDAY(Main_Data_1_1[[#This Row],[Orders.OrderDate]],2)&gt;5,"Weekend","Weekday")</f>
        <v>Weekday</v>
      </c>
    </row>
    <row r="6400" spans="1:32" x14ac:dyDescent="0.3">
      <c r="A6400">
        <v>67</v>
      </c>
      <c r="B6400" t="s">
        <v>94</v>
      </c>
      <c r="C6400" t="s">
        <v>72</v>
      </c>
      <c r="D6400" t="s">
        <v>42</v>
      </c>
      <c r="E6400">
        <v>4</v>
      </c>
      <c r="F6400">
        <v>700</v>
      </c>
      <c r="G6400" t="s">
        <v>10</v>
      </c>
      <c r="H6400">
        <v>6399</v>
      </c>
      <c r="I6400">
        <v>529</v>
      </c>
      <c r="J6400">
        <v>67</v>
      </c>
      <c r="K6400" s="2">
        <v>45996</v>
      </c>
      <c r="L6400" s="2">
        <v>0.70694444444444449</v>
      </c>
      <c r="M6400">
        <v>61</v>
      </c>
      <c r="N6400">
        <v>2</v>
      </c>
      <c r="O6400">
        <v>1720.66</v>
      </c>
      <c r="P6400">
        <v>0</v>
      </c>
      <c r="Q6400">
        <v>49</v>
      </c>
      <c r="R6400" t="s">
        <v>686</v>
      </c>
      <c r="S6400" t="s">
        <v>681</v>
      </c>
      <c r="T6400">
        <v>529</v>
      </c>
      <c r="U6400" t="s">
        <v>633</v>
      </c>
      <c r="V6400" t="s">
        <v>288</v>
      </c>
      <c r="W6400">
        <v>41</v>
      </c>
      <c r="X6400" t="s">
        <v>15</v>
      </c>
      <c r="Y6400" s="2">
        <v>45638</v>
      </c>
      <c r="Z6400">
        <v>1769.66</v>
      </c>
      <c r="AA6400" t="s">
        <v>724</v>
      </c>
      <c r="AB6400">
        <v>2025</v>
      </c>
      <c r="AC6400" t="s">
        <v>712</v>
      </c>
      <c r="AD6400">
        <v>0</v>
      </c>
      <c r="AE6400" t="s">
        <v>723</v>
      </c>
      <c r="AF6400" t="str">
        <f>IF(WEEKDAY(Main_Data_1_1[[#This Row],[Orders.OrderDate]],2)&gt;5,"Weekend","Weekday")</f>
        <v>Weekday</v>
      </c>
    </row>
    <row r="6401" spans="1:32" x14ac:dyDescent="0.3">
      <c r="A6401">
        <v>84</v>
      </c>
      <c r="B6401" t="s">
        <v>111</v>
      </c>
      <c r="C6401" t="s">
        <v>35</v>
      </c>
      <c r="D6401" t="s">
        <v>45</v>
      </c>
      <c r="E6401">
        <v>3.6</v>
      </c>
      <c r="F6401">
        <v>800</v>
      </c>
      <c r="G6401" t="s">
        <v>10</v>
      </c>
      <c r="H6401">
        <v>6400</v>
      </c>
      <c r="I6401">
        <v>370</v>
      </c>
      <c r="J6401">
        <v>84</v>
      </c>
      <c r="K6401" s="2">
        <v>45918</v>
      </c>
      <c r="L6401" s="2">
        <v>0.42430555555555555</v>
      </c>
      <c r="M6401">
        <v>49</v>
      </c>
      <c r="N6401">
        <v>5</v>
      </c>
      <c r="O6401">
        <v>1069.9000000000001</v>
      </c>
      <c r="P6401">
        <v>0</v>
      </c>
      <c r="Q6401">
        <v>20</v>
      </c>
      <c r="R6401" t="s">
        <v>686</v>
      </c>
      <c r="S6401" t="s">
        <v>679</v>
      </c>
      <c r="T6401">
        <v>370</v>
      </c>
      <c r="U6401" t="s">
        <v>558</v>
      </c>
      <c r="V6401" t="s">
        <v>288</v>
      </c>
      <c r="W6401">
        <v>42</v>
      </c>
      <c r="X6401" t="s">
        <v>31</v>
      </c>
      <c r="Y6401" s="2">
        <v>45465</v>
      </c>
      <c r="Z6401">
        <v>1089.9000000000001</v>
      </c>
      <c r="AA6401" t="s">
        <v>720</v>
      </c>
      <c r="AB6401">
        <v>2025</v>
      </c>
      <c r="AC6401" t="s">
        <v>712</v>
      </c>
      <c r="AD6401">
        <v>0</v>
      </c>
      <c r="AE6401" t="s">
        <v>723</v>
      </c>
      <c r="AF6401" t="str">
        <f>IF(WEEKDAY(Main_Data_1_1[[#This Row],[Orders.OrderDate]],2)&gt;5,"Weekend","Weekday")</f>
        <v>Weekday</v>
      </c>
    </row>
    <row r="6402" spans="1:32" x14ac:dyDescent="0.3">
      <c r="A6402">
        <v>232</v>
      </c>
      <c r="B6402" t="s">
        <v>259</v>
      </c>
      <c r="C6402" t="s">
        <v>37</v>
      </c>
      <c r="D6402" t="s">
        <v>12</v>
      </c>
      <c r="E6402">
        <v>3.4</v>
      </c>
      <c r="F6402">
        <v>500</v>
      </c>
      <c r="G6402" t="s">
        <v>17</v>
      </c>
      <c r="H6402">
        <v>6401</v>
      </c>
      <c r="I6402">
        <v>489</v>
      </c>
      <c r="J6402">
        <v>232</v>
      </c>
      <c r="K6402" s="2">
        <v>45605</v>
      </c>
      <c r="L6402" s="2">
        <v>0.74375000000000002</v>
      </c>
      <c r="M6402">
        <v>43</v>
      </c>
      <c r="N6402">
        <v>3</v>
      </c>
      <c r="O6402">
        <v>1729.26</v>
      </c>
      <c r="P6402">
        <v>345.85</v>
      </c>
      <c r="Q6402">
        <v>20</v>
      </c>
      <c r="R6402" t="s">
        <v>682</v>
      </c>
      <c r="S6402" t="s">
        <v>681</v>
      </c>
      <c r="T6402">
        <v>489</v>
      </c>
      <c r="U6402" t="s">
        <v>387</v>
      </c>
      <c r="V6402" t="s">
        <v>284</v>
      </c>
      <c r="W6402">
        <v>39</v>
      </c>
      <c r="X6402" t="s">
        <v>72</v>
      </c>
      <c r="Y6402" s="2">
        <v>45697</v>
      </c>
      <c r="Z6402">
        <v>1403.4099999999999</v>
      </c>
      <c r="AA6402" t="s">
        <v>714</v>
      </c>
      <c r="AB6402">
        <v>2024</v>
      </c>
      <c r="AC6402" t="s">
        <v>712</v>
      </c>
      <c r="AD6402">
        <v>0.19999884343592059</v>
      </c>
      <c r="AE6402" t="s">
        <v>723</v>
      </c>
      <c r="AF6402" t="str">
        <f>IF(WEEKDAY(Main_Data_1_1[[#This Row],[Orders.OrderDate]],2)&gt;5,"Weekend","Weekday")</f>
        <v>Weekend</v>
      </c>
    </row>
    <row r="6403" spans="1:32" x14ac:dyDescent="0.3">
      <c r="A6403">
        <v>219</v>
      </c>
      <c r="B6403" t="s">
        <v>246</v>
      </c>
      <c r="C6403" t="s">
        <v>31</v>
      </c>
      <c r="D6403" t="s">
        <v>16</v>
      </c>
      <c r="E6403">
        <v>3.2</v>
      </c>
      <c r="F6403">
        <v>150</v>
      </c>
      <c r="G6403" t="s">
        <v>10</v>
      </c>
      <c r="H6403">
        <v>6402</v>
      </c>
      <c r="I6403">
        <v>128</v>
      </c>
      <c r="J6403">
        <v>219</v>
      </c>
      <c r="K6403" s="2">
        <v>45807</v>
      </c>
      <c r="L6403" s="2">
        <v>0.61805555555555558</v>
      </c>
      <c r="M6403">
        <v>64</v>
      </c>
      <c r="N6403">
        <v>4</v>
      </c>
      <c r="O6403">
        <v>159.65</v>
      </c>
      <c r="P6403">
        <v>7.98</v>
      </c>
      <c r="Q6403">
        <v>0</v>
      </c>
      <c r="R6403" t="s">
        <v>680</v>
      </c>
      <c r="S6403" t="s">
        <v>684</v>
      </c>
      <c r="T6403">
        <v>128</v>
      </c>
      <c r="U6403" t="s">
        <v>401</v>
      </c>
      <c r="V6403" t="s">
        <v>288</v>
      </c>
      <c r="W6403">
        <v>53</v>
      </c>
      <c r="X6403" t="s">
        <v>21</v>
      </c>
      <c r="Y6403" s="2">
        <v>45411</v>
      </c>
      <c r="Z6403">
        <v>151.67000000000002</v>
      </c>
      <c r="AA6403" t="s">
        <v>727</v>
      </c>
      <c r="AB6403">
        <v>2025</v>
      </c>
      <c r="AC6403" t="s">
        <v>712</v>
      </c>
      <c r="AD6403">
        <v>4.9984340745380523E-2</v>
      </c>
      <c r="AE6403" t="s">
        <v>717</v>
      </c>
      <c r="AF6403" t="str">
        <f>IF(WEEKDAY(Main_Data_1_1[[#This Row],[Orders.OrderDate]],2)&gt;5,"Weekend","Weekday")</f>
        <v>Weekday</v>
      </c>
    </row>
    <row r="6404" spans="1:32" x14ac:dyDescent="0.3">
      <c r="A6404">
        <v>222</v>
      </c>
      <c r="B6404" t="s">
        <v>249</v>
      </c>
      <c r="C6404" t="s">
        <v>8</v>
      </c>
      <c r="D6404" t="s">
        <v>56</v>
      </c>
      <c r="E6404">
        <v>4.3</v>
      </c>
      <c r="F6404">
        <v>500</v>
      </c>
      <c r="G6404" t="s">
        <v>17</v>
      </c>
      <c r="H6404">
        <v>6403</v>
      </c>
      <c r="I6404">
        <v>198</v>
      </c>
      <c r="J6404">
        <v>222</v>
      </c>
      <c r="K6404" s="2">
        <v>45756</v>
      </c>
      <c r="L6404" s="2">
        <v>0.48680555555555555</v>
      </c>
      <c r="M6404">
        <v>59</v>
      </c>
      <c r="N6404">
        <v>2</v>
      </c>
      <c r="O6404">
        <v>729.46</v>
      </c>
      <c r="P6404">
        <v>36.47</v>
      </c>
      <c r="Q6404">
        <v>49</v>
      </c>
      <c r="R6404" t="s">
        <v>685</v>
      </c>
      <c r="S6404" t="s">
        <v>681</v>
      </c>
      <c r="T6404">
        <v>198</v>
      </c>
      <c r="U6404" t="s">
        <v>442</v>
      </c>
      <c r="V6404" t="s">
        <v>288</v>
      </c>
      <c r="W6404">
        <v>43</v>
      </c>
      <c r="X6404" t="s">
        <v>37</v>
      </c>
      <c r="Y6404" s="2">
        <v>45736</v>
      </c>
      <c r="Z6404">
        <v>741.99</v>
      </c>
      <c r="AA6404" t="s">
        <v>726</v>
      </c>
      <c r="AB6404">
        <v>2025</v>
      </c>
      <c r="AC6404" t="s">
        <v>712</v>
      </c>
      <c r="AD6404">
        <v>4.9995887368738515E-2</v>
      </c>
      <c r="AE6404" t="s">
        <v>723</v>
      </c>
      <c r="AF6404" t="str">
        <f>IF(WEEKDAY(Main_Data_1_1[[#This Row],[Orders.OrderDate]],2)&gt;5,"Weekend","Weekday")</f>
        <v>Weekday</v>
      </c>
    </row>
    <row r="6405" spans="1:32" x14ac:dyDescent="0.3">
      <c r="A6405">
        <v>2</v>
      </c>
      <c r="B6405" t="s">
        <v>11</v>
      </c>
      <c r="C6405" t="s">
        <v>8</v>
      </c>
      <c r="D6405" t="s">
        <v>12</v>
      </c>
      <c r="E6405">
        <v>3.8</v>
      </c>
      <c r="F6405">
        <v>600</v>
      </c>
      <c r="G6405" t="s">
        <v>13</v>
      </c>
      <c r="H6405">
        <v>6404</v>
      </c>
      <c r="I6405">
        <v>141</v>
      </c>
      <c r="J6405">
        <v>2</v>
      </c>
      <c r="K6405" s="2">
        <v>46242</v>
      </c>
      <c r="L6405" s="2">
        <v>0.66249999999999998</v>
      </c>
      <c r="M6405">
        <v>38</v>
      </c>
      <c r="N6405">
        <v>5</v>
      </c>
      <c r="O6405">
        <v>321.3</v>
      </c>
      <c r="P6405">
        <v>0</v>
      </c>
      <c r="Q6405">
        <v>49</v>
      </c>
      <c r="R6405" t="s">
        <v>680</v>
      </c>
      <c r="S6405" t="s">
        <v>679</v>
      </c>
      <c r="T6405">
        <v>141</v>
      </c>
      <c r="U6405" t="s">
        <v>413</v>
      </c>
      <c r="V6405" t="s">
        <v>288</v>
      </c>
      <c r="W6405">
        <v>21</v>
      </c>
      <c r="X6405" t="s">
        <v>15</v>
      </c>
      <c r="Y6405" s="2">
        <v>45509</v>
      </c>
      <c r="Z6405">
        <v>370.3</v>
      </c>
      <c r="AA6405" t="s">
        <v>722</v>
      </c>
      <c r="AB6405">
        <v>2026</v>
      </c>
      <c r="AC6405" t="s">
        <v>712</v>
      </c>
      <c r="AD6405">
        <v>0</v>
      </c>
      <c r="AE6405" t="s">
        <v>713</v>
      </c>
      <c r="AF6405" t="str">
        <f>IF(WEEKDAY(Main_Data_1_1[[#This Row],[Orders.OrderDate]],2)&gt;5,"Weekend","Weekday")</f>
        <v>Weekend</v>
      </c>
    </row>
    <row r="6406" spans="1:32" x14ac:dyDescent="0.3">
      <c r="A6406">
        <v>159</v>
      </c>
      <c r="B6406" t="s">
        <v>186</v>
      </c>
      <c r="C6406" t="s">
        <v>31</v>
      </c>
      <c r="D6406" t="s">
        <v>26</v>
      </c>
      <c r="E6406">
        <v>3</v>
      </c>
      <c r="F6406">
        <v>800</v>
      </c>
      <c r="G6406" t="s">
        <v>17</v>
      </c>
      <c r="H6406">
        <v>6405</v>
      </c>
      <c r="I6406">
        <v>456</v>
      </c>
      <c r="J6406">
        <v>159</v>
      </c>
      <c r="K6406" s="2">
        <v>45968</v>
      </c>
      <c r="L6406" s="2">
        <v>0.75347222222222221</v>
      </c>
      <c r="M6406">
        <v>54</v>
      </c>
      <c r="N6406">
        <v>6</v>
      </c>
      <c r="O6406">
        <v>1730.61</v>
      </c>
      <c r="P6406">
        <v>259.58999999999997</v>
      </c>
      <c r="Q6406">
        <v>20</v>
      </c>
      <c r="R6406" t="s">
        <v>680</v>
      </c>
      <c r="S6406" t="s">
        <v>681</v>
      </c>
      <c r="T6406">
        <v>456</v>
      </c>
      <c r="U6406" t="s">
        <v>310</v>
      </c>
      <c r="V6406" t="s">
        <v>288</v>
      </c>
      <c r="W6406">
        <v>22</v>
      </c>
      <c r="X6406" t="s">
        <v>15</v>
      </c>
      <c r="Y6406" s="2">
        <v>44974</v>
      </c>
      <c r="Z6406">
        <v>1491.02</v>
      </c>
      <c r="AA6406" t="s">
        <v>714</v>
      </c>
      <c r="AB6406">
        <v>2025</v>
      </c>
      <c r="AC6406" t="s">
        <v>712</v>
      </c>
      <c r="AD6406">
        <v>0.14999913325359265</v>
      </c>
      <c r="AE6406" t="s">
        <v>713</v>
      </c>
      <c r="AF6406" t="str">
        <f>IF(WEEKDAY(Main_Data_1_1[[#This Row],[Orders.OrderDate]],2)&gt;5,"Weekend","Weekday")</f>
        <v>Weekday</v>
      </c>
    </row>
    <row r="6407" spans="1:32" x14ac:dyDescent="0.3">
      <c r="A6407">
        <v>39</v>
      </c>
      <c r="B6407" t="s">
        <v>65</v>
      </c>
      <c r="C6407" t="s">
        <v>31</v>
      </c>
      <c r="D6407" t="s">
        <v>22</v>
      </c>
      <c r="E6407">
        <v>4.7</v>
      </c>
      <c r="F6407">
        <v>500</v>
      </c>
      <c r="G6407" t="s">
        <v>13</v>
      </c>
      <c r="H6407">
        <v>6406</v>
      </c>
      <c r="I6407">
        <v>384</v>
      </c>
      <c r="J6407">
        <v>39</v>
      </c>
      <c r="K6407" s="2">
        <v>45562</v>
      </c>
      <c r="L6407" s="2">
        <v>0.39097222222222222</v>
      </c>
      <c r="M6407">
        <v>38</v>
      </c>
      <c r="N6407">
        <v>5</v>
      </c>
      <c r="O6407">
        <v>1071.55</v>
      </c>
      <c r="P6407">
        <v>0</v>
      </c>
      <c r="Q6407">
        <v>20</v>
      </c>
      <c r="R6407" t="s">
        <v>683</v>
      </c>
      <c r="S6407" t="s">
        <v>681</v>
      </c>
      <c r="T6407">
        <v>384</v>
      </c>
      <c r="U6407" t="s">
        <v>570</v>
      </c>
      <c r="V6407" t="s">
        <v>284</v>
      </c>
      <c r="W6407">
        <v>44</v>
      </c>
      <c r="X6407" t="s">
        <v>19</v>
      </c>
      <c r="Y6407" s="2">
        <v>45106</v>
      </c>
      <c r="Z6407">
        <v>1091.55</v>
      </c>
      <c r="AA6407" t="s">
        <v>720</v>
      </c>
      <c r="AB6407">
        <v>2024</v>
      </c>
      <c r="AC6407" t="s">
        <v>712</v>
      </c>
      <c r="AD6407">
        <v>0</v>
      </c>
      <c r="AE6407" t="s">
        <v>723</v>
      </c>
      <c r="AF6407" t="str">
        <f>IF(WEEKDAY(Main_Data_1_1[[#This Row],[Orders.OrderDate]],2)&gt;5,"Weekend","Weekday")</f>
        <v>Weekday</v>
      </c>
    </row>
    <row r="6408" spans="1:32" x14ac:dyDescent="0.3">
      <c r="A6408">
        <v>203</v>
      </c>
      <c r="B6408" t="s">
        <v>230</v>
      </c>
      <c r="C6408" t="s">
        <v>8</v>
      </c>
      <c r="D6408" t="s">
        <v>56</v>
      </c>
      <c r="E6408">
        <v>4.5999999999999996</v>
      </c>
      <c r="F6408">
        <v>300</v>
      </c>
      <c r="G6408" t="s">
        <v>10</v>
      </c>
      <c r="H6408">
        <v>6407</v>
      </c>
      <c r="I6408">
        <v>65</v>
      </c>
      <c r="J6408">
        <v>203</v>
      </c>
      <c r="K6408" s="2">
        <v>46236</v>
      </c>
      <c r="L6408" s="2">
        <v>0.78402777777777777</v>
      </c>
      <c r="M6408">
        <v>37</v>
      </c>
      <c r="N6408">
        <v>2</v>
      </c>
      <c r="O6408">
        <v>1546.39</v>
      </c>
      <c r="P6408">
        <v>154.63999999999999</v>
      </c>
      <c r="Q6408">
        <v>20</v>
      </c>
      <c r="R6408" t="s">
        <v>678</v>
      </c>
      <c r="S6408" t="s">
        <v>681</v>
      </c>
      <c r="T6408">
        <v>65</v>
      </c>
      <c r="U6408" t="s">
        <v>345</v>
      </c>
      <c r="V6408" t="s">
        <v>288</v>
      </c>
      <c r="W6408">
        <v>33</v>
      </c>
      <c r="X6408" t="s">
        <v>8</v>
      </c>
      <c r="Y6408" s="2">
        <v>45625</v>
      </c>
      <c r="Z6408">
        <v>1411.75</v>
      </c>
      <c r="AA6408" t="s">
        <v>722</v>
      </c>
      <c r="AB6408">
        <v>2026</v>
      </c>
      <c r="AC6408" t="s">
        <v>712</v>
      </c>
      <c r="AD6408">
        <v>0.10000064666739954</v>
      </c>
      <c r="AE6408" t="s">
        <v>715</v>
      </c>
      <c r="AF6408" t="str">
        <f>IF(WEEKDAY(Main_Data_1_1[[#This Row],[Orders.OrderDate]],2)&gt;5,"Weekend","Weekday")</f>
        <v>Weekend</v>
      </c>
    </row>
    <row r="6409" spans="1:32" x14ac:dyDescent="0.3">
      <c r="A6409">
        <v>202</v>
      </c>
      <c r="B6409" t="s">
        <v>229</v>
      </c>
      <c r="C6409" t="s">
        <v>15</v>
      </c>
      <c r="D6409" t="s">
        <v>9</v>
      </c>
      <c r="E6409">
        <v>4.8</v>
      </c>
      <c r="F6409">
        <v>800</v>
      </c>
      <c r="G6409" t="s">
        <v>10</v>
      </c>
      <c r="H6409">
        <v>6408</v>
      </c>
      <c r="I6409">
        <v>495</v>
      </c>
      <c r="J6409">
        <v>202</v>
      </c>
      <c r="K6409" s="2">
        <v>45326</v>
      </c>
      <c r="L6409" s="2">
        <v>0.55763888888888891</v>
      </c>
      <c r="M6409">
        <v>55</v>
      </c>
      <c r="N6409">
        <v>5</v>
      </c>
      <c r="O6409">
        <v>1452.62</v>
      </c>
      <c r="P6409">
        <v>0</v>
      </c>
      <c r="Q6409">
        <v>30</v>
      </c>
      <c r="R6409" t="s">
        <v>678</v>
      </c>
      <c r="S6409" t="s">
        <v>681</v>
      </c>
      <c r="T6409">
        <v>495</v>
      </c>
      <c r="U6409" t="s">
        <v>362</v>
      </c>
      <c r="V6409" t="s">
        <v>288</v>
      </c>
      <c r="W6409">
        <v>46</v>
      </c>
      <c r="X6409" t="s">
        <v>31</v>
      </c>
      <c r="Y6409" s="2">
        <v>45026</v>
      </c>
      <c r="Z6409">
        <v>1482.62</v>
      </c>
      <c r="AA6409" t="s">
        <v>716</v>
      </c>
      <c r="AB6409">
        <v>2024</v>
      </c>
      <c r="AC6409" t="s">
        <v>712</v>
      </c>
      <c r="AD6409">
        <v>0</v>
      </c>
      <c r="AE6409" t="s">
        <v>717</v>
      </c>
      <c r="AF6409" t="str">
        <f>IF(WEEKDAY(Main_Data_1_1[[#This Row],[Orders.OrderDate]],2)&gt;5,"Weekend","Weekday")</f>
        <v>Weekend</v>
      </c>
    </row>
    <row r="6410" spans="1:32" x14ac:dyDescent="0.3">
      <c r="A6410">
        <v>216</v>
      </c>
      <c r="B6410" t="s">
        <v>243</v>
      </c>
      <c r="C6410" t="s">
        <v>21</v>
      </c>
      <c r="D6410" t="s">
        <v>29</v>
      </c>
      <c r="E6410">
        <v>4.2</v>
      </c>
      <c r="F6410">
        <v>500</v>
      </c>
      <c r="G6410" t="s">
        <v>17</v>
      </c>
      <c r="H6410">
        <v>6409</v>
      </c>
      <c r="I6410">
        <v>322</v>
      </c>
      <c r="J6410">
        <v>216</v>
      </c>
      <c r="K6410" s="2">
        <v>45583</v>
      </c>
      <c r="L6410" s="2">
        <v>0.50694444444444442</v>
      </c>
      <c r="M6410">
        <v>17</v>
      </c>
      <c r="N6410">
        <v>3</v>
      </c>
      <c r="O6410">
        <v>614.64</v>
      </c>
      <c r="P6410">
        <v>61.46</v>
      </c>
      <c r="Q6410">
        <v>40</v>
      </c>
      <c r="R6410" t="s">
        <v>685</v>
      </c>
      <c r="S6410" t="s">
        <v>681</v>
      </c>
      <c r="T6410">
        <v>322</v>
      </c>
      <c r="U6410" t="s">
        <v>466</v>
      </c>
      <c r="V6410" t="s">
        <v>284</v>
      </c>
      <c r="W6410">
        <v>29</v>
      </c>
      <c r="X6410" t="s">
        <v>37</v>
      </c>
      <c r="Y6410" s="2">
        <v>45389</v>
      </c>
      <c r="Z6410">
        <v>593.17999999999995</v>
      </c>
      <c r="AA6410" t="s">
        <v>719</v>
      </c>
      <c r="AB6410">
        <v>2024</v>
      </c>
      <c r="AC6410" t="s">
        <v>721</v>
      </c>
      <c r="AD6410">
        <v>9.9993492125471831E-2</v>
      </c>
      <c r="AE6410" t="s">
        <v>715</v>
      </c>
      <c r="AF6410" t="str">
        <f>IF(WEEKDAY(Main_Data_1_1[[#This Row],[Orders.OrderDate]],2)&gt;5,"Weekend","Weekday")</f>
        <v>Weekday</v>
      </c>
    </row>
    <row r="6411" spans="1:32" x14ac:dyDescent="0.3">
      <c r="A6411">
        <v>48</v>
      </c>
      <c r="B6411" t="s">
        <v>75</v>
      </c>
      <c r="C6411" t="s">
        <v>19</v>
      </c>
      <c r="D6411" t="s">
        <v>9</v>
      </c>
      <c r="E6411">
        <v>3.4</v>
      </c>
      <c r="F6411">
        <v>250</v>
      </c>
      <c r="G6411" t="s">
        <v>17</v>
      </c>
      <c r="H6411">
        <v>6410</v>
      </c>
      <c r="I6411">
        <v>114</v>
      </c>
      <c r="J6411">
        <v>48</v>
      </c>
      <c r="K6411" s="2">
        <v>45906</v>
      </c>
      <c r="L6411" s="2">
        <v>0.85277777777777775</v>
      </c>
      <c r="M6411">
        <v>30</v>
      </c>
      <c r="N6411">
        <v>2</v>
      </c>
      <c r="O6411">
        <v>1215.27</v>
      </c>
      <c r="P6411">
        <v>182.29</v>
      </c>
      <c r="Q6411">
        <v>20</v>
      </c>
      <c r="R6411" t="s">
        <v>682</v>
      </c>
      <c r="S6411" t="s">
        <v>681</v>
      </c>
      <c r="T6411">
        <v>114</v>
      </c>
      <c r="U6411" t="s">
        <v>388</v>
      </c>
      <c r="V6411" t="s">
        <v>288</v>
      </c>
      <c r="W6411">
        <v>30</v>
      </c>
      <c r="X6411" t="s">
        <v>72</v>
      </c>
      <c r="Y6411" s="2">
        <v>45333</v>
      </c>
      <c r="Z6411">
        <v>1052.98</v>
      </c>
      <c r="AA6411" t="s">
        <v>720</v>
      </c>
      <c r="AB6411">
        <v>2025</v>
      </c>
      <c r="AC6411" t="s">
        <v>721</v>
      </c>
      <c r="AD6411">
        <v>0.14999958856879542</v>
      </c>
      <c r="AE6411" t="s">
        <v>715</v>
      </c>
      <c r="AF6411" t="str">
        <f>IF(WEEKDAY(Main_Data_1_1[[#This Row],[Orders.OrderDate]],2)&gt;5,"Weekend","Weekday")</f>
        <v>Weekend</v>
      </c>
    </row>
    <row r="6412" spans="1:32" x14ac:dyDescent="0.3">
      <c r="A6412">
        <v>192</v>
      </c>
      <c r="B6412" t="s">
        <v>219</v>
      </c>
      <c r="C6412" t="s">
        <v>35</v>
      </c>
      <c r="D6412" t="s">
        <v>50</v>
      </c>
      <c r="E6412">
        <v>3.7</v>
      </c>
      <c r="F6412">
        <v>300</v>
      </c>
      <c r="G6412" t="s">
        <v>17</v>
      </c>
      <c r="H6412">
        <v>6411</v>
      </c>
      <c r="I6412">
        <v>439</v>
      </c>
      <c r="J6412">
        <v>192</v>
      </c>
      <c r="K6412" s="2">
        <v>45512</v>
      </c>
      <c r="L6412" s="2">
        <v>0.50902777777777775</v>
      </c>
      <c r="M6412">
        <v>18</v>
      </c>
      <c r="N6412">
        <v>1</v>
      </c>
      <c r="O6412">
        <v>1172.3699999999999</v>
      </c>
      <c r="P6412">
        <v>58.62</v>
      </c>
      <c r="Q6412">
        <v>0</v>
      </c>
      <c r="R6412" t="s">
        <v>678</v>
      </c>
      <c r="S6412" t="s">
        <v>679</v>
      </c>
      <c r="T6412">
        <v>439</v>
      </c>
      <c r="U6412" t="s">
        <v>539</v>
      </c>
      <c r="V6412" t="s">
        <v>288</v>
      </c>
      <c r="W6412">
        <v>30</v>
      </c>
      <c r="X6412" t="s">
        <v>15</v>
      </c>
      <c r="Y6412" s="2">
        <v>45083</v>
      </c>
      <c r="Z6412">
        <v>1113.75</v>
      </c>
      <c r="AA6412" t="s">
        <v>722</v>
      </c>
      <c r="AB6412">
        <v>2024</v>
      </c>
      <c r="AC6412" t="s">
        <v>721</v>
      </c>
      <c r="AD6412">
        <v>5.0001279459556285E-2</v>
      </c>
      <c r="AE6412" t="s">
        <v>715</v>
      </c>
      <c r="AF6412" t="str">
        <f>IF(WEEKDAY(Main_Data_1_1[[#This Row],[Orders.OrderDate]],2)&gt;5,"Weekend","Weekday")</f>
        <v>Weekday</v>
      </c>
    </row>
    <row r="6413" spans="1:32" x14ac:dyDescent="0.3">
      <c r="A6413">
        <v>248</v>
      </c>
      <c r="B6413" t="s">
        <v>275</v>
      </c>
      <c r="C6413" t="s">
        <v>15</v>
      </c>
      <c r="D6413" t="s">
        <v>42</v>
      </c>
      <c r="E6413">
        <v>3.6</v>
      </c>
      <c r="F6413">
        <v>700</v>
      </c>
      <c r="G6413" t="s">
        <v>17</v>
      </c>
      <c r="H6413">
        <v>6412</v>
      </c>
      <c r="I6413">
        <v>363</v>
      </c>
      <c r="J6413">
        <v>248</v>
      </c>
      <c r="K6413" s="2">
        <v>45656</v>
      </c>
      <c r="L6413" s="2">
        <v>0.99305555555555558</v>
      </c>
      <c r="M6413">
        <v>42</v>
      </c>
      <c r="N6413">
        <v>2</v>
      </c>
      <c r="O6413">
        <v>342.72</v>
      </c>
      <c r="P6413">
        <v>0</v>
      </c>
      <c r="Q6413">
        <v>0</v>
      </c>
      <c r="R6413" t="s">
        <v>682</v>
      </c>
      <c r="S6413" t="s">
        <v>681</v>
      </c>
      <c r="T6413">
        <v>363</v>
      </c>
      <c r="U6413" t="s">
        <v>353</v>
      </c>
      <c r="V6413" t="s">
        <v>284</v>
      </c>
      <c r="W6413">
        <v>37</v>
      </c>
      <c r="X6413" t="s">
        <v>72</v>
      </c>
      <c r="Y6413" s="2">
        <v>45524</v>
      </c>
      <c r="Z6413">
        <v>342.72</v>
      </c>
      <c r="AA6413" t="s">
        <v>724</v>
      </c>
      <c r="AB6413">
        <v>2024</v>
      </c>
      <c r="AC6413" t="s">
        <v>712</v>
      </c>
      <c r="AD6413">
        <v>0</v>
      </c>
      <c r="AE6413" t="s">
        <v>723</v>
      </c>
      <c r="AF6413" t="str">
        <f>IF(WEEKDAY(Main_Data_1_1[[#This Row],[Orders.OrderDate]],2)&gt;5,"Weekend","Weekday")</f>
        <v>Weekday</v>
      </c>
    </row>
    <row r="6414" spans="1:32" x14ac:dyDescent="0.3">
      <c r="A6414">
        <v>19</v>
      </c>
      <c r="B6414" t="s">
        <v>41</v>
      </c>
      <c r="C6414" t="s">
        <v>35</v>
      </c>
      <c r="D6414" t="s">
        <v>42</v>
      </c>
      <c r="E6414">
        <v>4.8</v>
      </c>
      <c r="F6414">
        <v>700</v>
      </c>
      <c r="G6414" t="s">
        <v>13</v>
      </c>
      <c r="H6414">
        <v>6413</v>
      </c>
      <c r="I6414">
        <v>130</v>
      </c>
      <c r="J6414">
        <v>19</v>
      </c>
      <c r="K6414" s="2">
        <v>46188</v>
      </c>
      <c r="L6414" s="2">
        <v>0.82222222222222219</v>
      </c>
      <c r="M6414">
        <v>42</v>
      </c>
      <c r="N6414">
        <v>6</v>
      </c>
      <c r="O6414">
        <v>1543.59</v>
      </c>
      <c r="P6414">
        <v>77.180000000000007</v>
      </c>
      <c r="Q6414">
        <v>30</v>
      </c>
      <c r="R6414" t="s">
        <v>678</v>
      </c>
      <c r="S6414" t="s">
        <v>679</v>
      </c>
      <c r="T6414">
        <v>130</v>
      </c>
      <c r="U6414" t="s">
        <v>403</v>
      </c>
      <c r="V6414" t="s">
        <v>288</v>
      </c>
      <c r="W6414">
        <v>30</v>
      </c>
      <c r="X6414" t="s">
        <v>8</v>
      </c>
      <c r="Y6414" s="2">
        <v>45050</v>
      </c>
      <c r="Z6414">
        <v>1496.4099999999999</v>
      </c>
      <c r="AA6414" t="s">
        <v>728</v>
      </c>
      <c r="AB6414">
        <v>2026</v>
      </c>
      <c r="AC6414" t="s">
        <v>712</v>
      </c>
      <c r="AD6414">
        <v>5.0000323920211982E-2</v>
      </c>
      <c r="AE6414" t="s">
        <v>715</v>
      </c>
      <c r="AF6414" t="str">
        <f>IF(WEEKDAY(Main_Data_1_1[[#This Row],[Orders.OrderDate]],2)&gt;5,"Weekend","Weekday")</f>
        <v>Weekday</v>
      </c>
    </row>
    <row r="6415" spans="1:32" x14ac:dyDescent="0.3">
      <c r="A6415">
        <v>53</v>
      </c>
      <c r="B6415" t="s">
        <v>80</v>
      </c>
      <c r="C6415" t="s">
        <v>37</v>
      </c>
      <c r="D6415" t="s">
        <v>56</v>
      </c>
      <c r="E6415">
        <v>3.7</v>
      </c>
      <c r="F6415">
        <v>450</v>
      </c>
      <c r="G6415" t="s">
        <v>17</v>
      </c>
      <c r="H6415">
        <v>6414</v>
      </c>
      <c r="I6415">
        <v>386</v>
      </c>
      <c r="J6415">
        <v>53</v>
      </c>
      <c r="K6415" s="2">
        <v>45800</v>
      </c>
      <c r="L6415" s="2">
        <v>0.74444444444444446</v>
      </c>
      <c r="M6415">
        <v>46</v>
      </c>
      <c r="N6415">
        <v>1</v>
      </c>
      <c r="O6415">
        <v>517.77</v>
      </c>
      <c r="P6415">
        <v>0</v>
      </c>
      <c r="Q6415">
        <v>20</v>
      </c>
      <c r="R6415" t="s">
        <v>682</v>
      </c>
      <c r="S6415" t="s">
        <v>681</v>
      </c>
      <c r="T6415">
        <v>386</v>
      </c>
      <c r="U6415" t="s">
        <v>418</v>
      </c>
      <c r="V6415" t="s">
        <v>284</v>
      </c>
      <c r="W6415">
        <v>54</v>
      </c>
      <c r="X6415" t="s">
        <v>19</v>
      </c>
      <c r="Y6415" s="2">
        <v>45232</v>
      </c>
      <c r="Z6415">
        <v>537.77</v>
      </c>
      <c r="AA6415" t="s">
        <v>727</v>
      </c>
      <c r="AB6415">
        <v>2025</v>
      </c>
      <c r="AC6415" t="s">
        <v>712</v>
      </c>
      <c r="AD6415">
        <v>0</v>
      </c>
      <c r="AE6415" t="s">
        <v>717</v>
      </c>
      <c r="AF6415" t="str">
        <f>IF(WEEKDAY(Main_Data_1_1[[#This Row],[Orders.OrderDate]],2)&gt;5,"Weekend","Weekday")</f>
        <v>Weekday</v>
      </c>
    </row>
    <row r="6416" spans="1:32" x14ac:dyDescent="0.3">
      <c r="A6416">
        <v>245</v>
      </c>
      <c r="B6416" t="s">
        <v>272</v>
      </c>
      <c r="C6416" t="s">
        <v>35</v>
      </c>
      <c r="D6416" t="s">
        <v>42</v>
      </c>
      <c r="E6416">
        <v>4.0999999999999996</v>
      </c>
      <c r="F6416">
        <v>400</v>
      </c>
      <c r="G6416" t="s">
        <v>17</v>
      </c>
      <c r="H6416">
        <v>6415</v>
      </c>
      <c r="I6416">
        <v>250</v>
      </c>
      <c r="J6416">
        <v>245</v>
      </c>
      <c r="K6416" s="2">
        <v>46171</v>
      </c>
      <c r="L6416" s="2">
        <v>0.90416666666666667</v>
      </c>
      <c r="M6416">
        <v>60</v>
      </c>
      <c r="N6416">
        <v>1</v>
      </c>
      <c r="O6416">
        <v>334.16</v>
      </c>
      <c r="P6416">
        <v>50.12</v>
      </c>
      <c r="Q6416">
        <v>49</v>
      </c>
      <c r="R6416" t="s">
        <v>682</v>
      </c>
      <c r="S6416" t="s">
        <v>681</v>
      </c>
      <c r="T6416">
        <v>250</v>
      </c>
      <c r="U6416" t="s">
        <v>492</v>
      </c>
      <c r="V6416" t="s">
        <v>284</v>
      </c>
      <c r="W6416">
        <v>24</v>
      </c>
      <c r="X6416" t="s">
        <v>72</v>
      </c>
      <c r="Y6416" s="2">
        <v>45791</v>
      </c>
      <c r="Z6416">
        <v>333.04</v>
      </c>
      <c r="AA6416" t="s">
        <v>727</v>
      </c>
      <c r="AB6416">
        <v>2026</v>
      </c>
      <c r="AC6416" t="s">
        <v>712</v>
      </c>
      <c r="AD6416">
        <v>0.14998802968637776</v>
      </c>
      <c r="AE6416" t="s">
        <v>713</v>
      </c>
      <c r="AF6416" t="str">
        <f>IF(WEEKDAY(Main_Data_1_1[[#This Row],[Orders.OrderDate]],2)&gt;5,"Weekend","Weekday")</f>
        <v>Weekday</v>
      </c>
    </row>
    <row r="6417" spans="1:32" x14ac:dyDescent="0.3">
      <c r="A6417">
        <v>86</v>
      </c>
      <c r="B6417" t="s">
        <v>113</v>
      </c>
      <c r="C6417" t="s">
        <v>31</v>
      </c>
      <c r="D6417" t="s">
        <v>16</v>
      </c>
      <c r="E6417">
        <v>3.1</v>
      </c>
      <c r="F6417">
        <v>350</v>
      </c>
      <c r="G6417" t="s">
        <v>13</v>
      </c>
      <c r="H6417">
        <v>6416</v>
      </c>
      <c r="I6417">
        <v>468</v>
      </c>
      <c r="J6417">
        <v>86</v>
      </c>
      <c r="K6417" s="2">
        <v>46249</v>
      </c>
      <c r="L6417" s="2">
        <v>0.70694444444444449</v>
      </c>
      <c r="M6417">
        <v>16</v>
      </c>
      <c r="N6417">
        <v>3</v>
      </c>
      <c r="O6417">
        <v>500.32</v>
      </c>
      <c r="P6417">
        <v>100.06</v>
      </c>
      <c r="Q6417">
        <v>0</v>
      </c>
      <c r="R6417" t="s">
        <v>678</v>
      </c>
      <c r="S6417" t="s">
        <v>679</v>
      </c>
      <c r="T6417">
        <v>468</v>
      </c>
      <c r="U6417" t="s">
        <v>568</v>
      </c>
      <c r="V6417" t="s">
        <v>284</v>
      </c>
      <c r="W6417">
        <v>46</v>
      </c>
      <c r="X6417" t="s">
        <v>35</v>
      </c>
      <c r="Y6417" s="2">
        <v>45368</v>
      </c>
      <c r="Z6417">
        <v>400.26</v>
      </c>
      <c r="AA6417" t="s">
        <v>722</v>
      </c>
      <c r="AB6417">
        <v>2026</v>
      </c>
      <c r="AC6417" t="s">
        <v>721</v>
      </c>
      <c r="AD6417">
        <v>0.1999920051167253</v>
      </c>
      <c r="AE6417" t="s">
        <v>717</v>
      </c>
      <c r="AF6417" t="str">
        <f>IF(WEEKDAY(Main_Data_1_1[[#This Row],[Orders.OrderDate]],2)&gt;5,"Weekend","Weekday")</f>
        <v>Weekend</v>
      </c>
    </row>
    <row r="6418" spans="1:32" x14ac:dyDescent="0.3">
      <c r="A6418">
        <v>105</v>
      </c>
      <c r="B6418" t="s">
        <v>132</v>
      </c>
      <c r="C6418" t="s">
        <v>19</v>
      </c>
      <c r="D6418" t="s">
        <v>42</v>
      </c>
      <c r="E6418">
        <v>4.2</v>
      </c>
      <c r="F6418">
        <v>250</v>
      </c>
      <c r="G6418" t="s">
        <v>17</v>
      </c>
      <c r="H6418">
        <v>6417</v>
      </c>
      <c r="I6418">
        <v>565</v>
      </c>
      <c r="J6418">
        <v>105</v>
      </c>
      <c r="K6418" s="2">
        <v>45631</v>
      </c>
      <c r="L6418" s="2">
        <v>0.75763888888888886</v>
      </c>
      <c r="M6418">
        <v>26</v>
      </c>
      <c r="N6418">
        <v>5</v>
      </c>
      <c r="O6418">
        <v>983.92</v>
      </c>
      <c r="P6418">
        <v>49.2</v>
      </c>
      <c r="Q6418">
        <v>40</v>
      </c>
      <c r="R6418" t="s">
        <v>680</v>
      </c>
      <c r="S6418" t="s">
        <v>681</v>
      </c>
      <c r="T6418">
        <v>565</v>
      </c>
      <c r="U6418" t="s">
        <v>656</v>
      </c>
      <c r="V6418" t="s">
        <v>284</v>
      </c>
      <c r="W6418">
        <v>54</v>
      </c>
      <c r="X6418" t="s">
        <v>15</v>
      </c>
      <c r="Y6418" s="2">
        <v>45656</v>
      </c>
      <c r="Z6418">
        <v>974.71999999999991</v>
      </c>
      <c r="AA6418" t="s">
        <v>724</v>
      </c>
      <c r="AB6418">
        <v>2024</v>
      </c>
      <c r="AC6418" t="s">
        <v>721</v>
      </c>
      <c r="AD6418">
        <v>5.0004065371168395E-2</v>
      </c>
      <c r="AE6418" t="s">
        <v>717</v>
      </c>
      <c r="AF6418" t="str">
        <f>IF(WEEKDAY(Main_Data_1_1[[#This Row],[Orders.OrderDate]],2)&gt;5,"Weekend","Weekday")</f>
        <v>Weekday</v>
      </c>
    </row>
    <row r="6419" spans="1:32" x14ac:dyDescent="0.3">
      <c r="A6419">
        <v>41</v>
      </c>
      <c r="B6419" t="s">
        <v>67</v>
      </c>
      <c r="C6419" t="s">
        <v>37</v>
      </c>
      <c r="D6419" t="s">
        <v>50</v>
      </c>
      <c r="E6419">
        <v>3.2</v>
      </c>
      <c r="F6419">
        <v>250</v>
      </c>
      <c r="G6419" t="s">
        <v>10</v>
      </c>
      <c r="H6419">
        <v>6418</v>
      </c>
      <c r="I6419">
        <v>457</v>
      </c>
      <c r="J6419">
        <v>41</v>
      </c>
      <c r="K6419" s="2">
        <v>45765</v>
      </c>
      <c r="L6419" s="2">
        <v>0.7055555555555556</v>
      </c>
      <c r="M6419">
        <v>41</v>
      </c>
      <c r="N6419">
        <v>1</v>
      </c>
      <c r="O6419">
        <v>137.55000000000001</v>
      </c>
      <c r="P6419">
        <v>0</v>
      </c>
      <c r="Q6419">
        <v>0</v>
      </c>
      <c r="R6419" t="s">
        <v>686</v>
      </c>
      <c r="S6419" t="s">
        <v>681</v>
      </c>
      <c r="T6419">
        <v>457</v>
      </c>
      <c r="U6419" t="s">
        <v>560</v>
      </c>
      <c r="V6419" t="s">
        <v>284</v>
      </c>
      <c r="W6419">
        <v>38</v>
      </c>
      <c r="X6419" t="s">
        <v>35</v>
      </c>
      <c r="Y6419" s="2">
        <v>45797</v>
      </c>
      <c r="Z6419">
        <v>137.55000000000001</v>
      </c>
      <c r="AA6419" t="s">
        <v>726</v>
      </c>
      <c r="AB6419">
        <v>2025</v>
      </c>
      <c r="AC6419" t="s">
        <v>712</v>
      </c>
      <c r="AD6419">
        <v>0</v>
      </c>
      <c r="AE6419" t="s">
        <v>723</v>
      </c>
      <c r="AF6419" t="str">
        <f>IF(WEEKDAY(Main_Data_1_1[[#This Row],[Orders.OrderDate]],2)&gt;5,"Weekend","Weekday")</f>
        <v>Weekday</v>
      </c>
    </row>
    <row r="6420" spans="1:32" x14ac:dyDescent="0.3">
      <c r="A6420">
        <v>242</v>
      </c>
      <c r="B6420" t="s">
        <v>269</v>
      </c>
      <c r="C6420" t="s">
        <v>15</v>
      </c>
      <c r="D6420" t="s">
        <v>26</v>
      </c>
      <c r="E6420">
        <v>4.3</v>
      </c>
      <c r="F6420">
        <v>300</v>
      </c>
      <c r="G6420" t="s">
        <v>17</v>
      </c>
      <c r="H6420">
        <v>6419</v>
      </c>
      <c r="I6420">
        <v>575</v>
      </c>
      <c r="J6420">
        <v>242</v>
      </c>
      <c r="K6420" s="2">
        <v>46107</v>
      </c>
      <c r="L6420" s="2">
        <v>0.57708333333333328</v>
      </c>
      <c r="M6420">
        <v>48</v>
      </c>
      <c r="N6420">
        <v>4</v>
      </c>
      <c r="O6420">
        <v>167.13</v>
      </c>
      <c r="P6420">
        <v>0</v>
      </c>
      <c r="Q6420">
        <v>30</v>
      </c>
      <c r="R6420" t="s">
        <v>686</v>
      </c>
      <c r="S6420" t="s">
        <v>681</v>
      </c>
      <c r="T6420">
        <v>575</v>
      </c>
      <c r="U6420" t="s">
        <v>661</v>
      </c>
      <c r="V6420" t="s">
        <v>288</v>
      </c>
      <c r="W6420">
        <v>47</v>
      </c>
      <c r="X6420" t="s">
        <v>37</v>
      </c>
      <c r="Y6420" s="2">
        <v>45493</v>
      </c>
      <c r="Z6420">
        <v>197.13</v>
      </c>
      <c r="AA6420" t="s">
        <v>725</v>
      </c>
      <c r="AB6420">
        <v>2026</v>
      </c>
      <c r="AC6420" t="s">
        <v>712</v>
      </c>
      <c r="AD6420">
        <v>0</v>
      </c>
      <c r="AE6420" t="s">
        <v>717</v>
      </c>
      <c r="AF6420" t="str">
        <f>IF(WEEKDAY(Main_Data_1_1[[#This Row],[Orders.OrderDate]],2)&gt;5,"Weekend","Weekday")</f>
        <v>Weekday</v>
      </c>
    </row>
    <row r="6421" spans="1:32" x14ac:dyDescent="0.3">
      <c r="A6421">
        <v>151</v>
      </c>
      <c r="B6421" t="s">
        <v>178</v>
      </c>
      <c r="C6421" t="s">
        <v>15</v>
      </c>
      <c r="D6421" t="s">
        <v>56</v>
      </c>
      <c r="E6421">
        <v>4.4000000000000004</v>
      </c>
      <c r="F6421">
        <v>400</v>
      </c>
      <c r="G6421" t="s">
        <v>10</v>
      </c>
      <c r="H6421">
        <v>6420</v>
      </c>
      <c r="I6421">
        <v>89</v>
      </c>
      <c r="J6421">
        <v>151</v>
      </c>
      <c r="K6421" s="2">
        <v>45894</v>
      </c>
      <c r="L6421" s="2">
        <v>0.6958333333333333</v>
      </c>
      <c r="M6421">
        <v>62</v>
      </c>
      <c r="N6421">
        <v>6</v>
      </c>
      <c r="O6421">
        <v>1070.47</v>
      </c>
      <c r="P6421">
        <v>0</v>
      </c>
      <c r="Q6421">
        <v>30</v>
      </c>
      <c r="R6421" t="s">
        <v>686</v>
      </c>
      <c r="S6421" t="s">
        <v>681</v>
      </c>
      <c r="T6421">
        <v>89</v>
      </c>
      <c r="U6421" t="s">
        <v>365</v>
      </c>
      <c r="V6421" t="s">
        <v>284</v>
      </c>
      <c r="W6421">
        <v>45</v>
      </c>
      <c r="X6421" t="s">
        <v>37</v>
      </c>
      <c r="Y6421" s="2">
        <v>45724</v>
      </c>
      <c r="Z6421">
        <v>1100.47</v>
      </c>
      <c r="AA6421" t="s">
        <v>722</v>
      </c>
      <c r="AB6421">
        <v>2025</v>
      </c>
      <c r="AC6421" t="s">
        <v>712</v>
      </c>
      <c r="AD6421">
        <v>0</v>
      </c>
      <c r="AE6421" t="s">
        <v>717</v>
      </c>
      <c r="AF6421" t="str">
        <f>IF(WEEKDAY(Main_Data_1_1[[#This Row],[Orders.OrderDate]],2)&gt;5,"Weekend","Weekday")</f>
        <v>Weekday</v>
      </c>
    </row>
    <row r="6422" spans="1:32" x14ac:dyDescent="0.3">
      <c r="A6422">
        <v>13</v>
      </c>
      <c r="B6422" t="s">
        <v>33</v>
      </c>
      <c r="C6422" t="s">
        <v>8</v>
      </c>
      <c r="D6422" t="s">
        <v>9</v>
      </c>
      <c r="E6422">
        <v>3.5</v>
      </c>
      <c r="F6422">
        <v>250</v>
      </c>
      <c r="G6422" t="s">
        <v>13</v>
      </c>
      <c r="H6422">
        <v>6421</v>
      </c>
      <c r="I6422">
        <v>489</v>
      </c>
      <c r="J6422">
        <v>13</v>
      </c>
      <c r="K6422" s="2">
        <v>45729</v>
      </c>
      <c r="L6422" s="2">
        <v>0.6958333333333333</v>
      </c>
      <c r="M6422">
        <v>31</v>
      </c>
      <c r="N6422">
        <v>1</v>
      </c>
      <c r="O6422">
        <v>1467.1</v>
      </c>
      <c r="P6422">
        <v>220.06</v>
      </c>
      <c r="Q6422">
        <v>40</v>
      </c>
      <c r="R6422" t="s">
        <v>680</v>
      </c>
      <c r="S6422" t="s">
        <v>681</v>
      </c>
      <c r="T6422">
        <v>489</v>
      </c>
      <c r="U6422" t="s">
        <v>387</v>
      </c>
      <c r="V6422" t="s">
        <v>284</v>
      </c>
      <c r="W6422">
        <v>39</v>
      </c>
      <c r="X6422" t="s">
        <v>72</v>
      </c>
      <c r="Y6422" s="2">
        <v>45697</v>
      </c>
      <c r="Z6422">
        <v>1287.04</v>
      </c>
      <c r="AA6422" t="s">
        <v>725</v>
      </c>
      <c r="AB6422">
        <v>2025</v>
      </c>
      <c r="AC6422" t="s">
        <v>712</v>
      </c>
      <c r="AD6422">
        <v>0.14999659191602482</v>
      </c>
      <c r="AE6422" t="s">
        <v>723</v>
      </c>
      <c r="AF6422" t="str">
        <f>IF(WEEKDAY(Main_Data_1_1[[#This Row],[Orders.OrderDate]],2)&gt;5,"Weekend","Weekday")</f>
        <v>Weekday</v>
      </c>
    </row>
    <row r="6423" spans="1:32" x14ac:dyDescent="0.3">
      <c r="A6423">
        <v>175</v>
      </c>
      <c r="B6423" t="s">
        <v>202</v>
      </c>
      <c r="C6423" t="s">
        <v>19</v>
      </c>
      <c r="D6423" t="s">
        <v>22</v>
      </c>
      <c r="E6423">
        <v>3.1</v>
      </c>
      <c r="F6423">
        <v>250</v>
      </c>
      <c r="G6423" t="s">
        <v>13</v>
      </c>
      <c r="H6423">
        <v>6422</v>
      </c>
      <c r="I6423">
        <v>178</v>
      </c>
      <c r="J6423">
        <v>175</v>
      </c>
      <c r="K6423" s="2">
        <v>45620</v>
      </c>
      <c r="L6423" s="2">
        <v>0.66041666666666665</v>
      </c>
      <c r="M6423">
        <v>33</v>
      </c>
      <c r="N6423">
        <v>4</v>
      </c>
      <c r="O6423">
        <v>298.70999999999998</v>
      </c>
      <c r="P6423">
        <v>0</v>
      </c>
      <c r="Q6423">
        <v>30</v>
      </c>
      <c r="R6423" t="s">
        <v>680</v>
      </c>
      <c r="S6423" t="s">
        <v>681</v>
      </c>
      <c r="T6423">
        <v>178</v>
      </c>
      <c r="U6423" t="s">
        <v>442</v>
      </c>
      <c r="V6423" t="s">
        <v>284</v>
      </c>
      <c r="W6423">
        <v>36</v>
      </c>
      <c r="X6423" t="s">
        <v>37</v>
      </c>
      <c r="Y6423" s="2">
        <v>45167</v>
      </c>
      <c r="Z6423">
        <v>328.71</v>
      </c>
      <c r="AA6423" t="s">
        <v>714</v>
      </c>
      <c r="AB6423">
        <v>2024</v>
      </c>
      <c r="AC6423" t="s">
        <v>712</v>
      </c>
      <c r="AD6423">
        <v>0</v>
      </c>
      <c r="AE6423" t="s">
        <v>723</v>
      </c>
      <c r="AF6423" t="str">
        <f>IF(WEEKDAY(Main_Data_1_1[[#This Row],[Orders.OrderDate]],2)&gt;5,"Weekend","Weekday")</f>
        <v>Weekend</v>
      </c>
    </row>
    <row r="6424" spans="1:32" x14ac:dyDescent="0.3">
      <c r="A6424">
        <v>214</v>
      </c>
      <c r="B6424" t="s">
        <v>241</v>
      </c>
      <c r="C6424" t="s">
        <v>37</v>
      </c>
      <c r="D6424" t="s">
        <v>50</v>
      </c>
      <c r="E6424">
        <v>4.4000000000000004</v>
      </c>
      <c r="F6424">
        <v>350</v>
      </c>
      <c r="G6424" t="s">
        <v>13</v>
      </c>
      <c r="H6424">
        <v>6423</v>
      </c>
      <c r="I6424">
        <v>187</v>
      </c>
      <c r="J6424">
        <v>214</v>
      </c>
      <c r="K6424" s="2">
        <v>46192</v>
      </c>
      <c r="L6424" s="2">
        <v>0.69444444444444442</v>
      </c>
      <c r="M6424">
        <v>16</v>
      </c>
      <c r="N6424">
        <v>2</v>
      </c>
      <c r="O6424">
        <v>1712</v>
      </c>
      <c r="P6424">
        <v>171.2</v>
      </c>
      <c r="Q6424">
        <v>20</v>
      </c>
      <c r="R6424" t="s">
        <v>686</v>
      </c>
      <c r="S6424" t="s">
        <v>681</v>
      </c>
      <c r="T6424">
        <v>187</v>
      </c>
      <c r="U6424" t="s">
        <v>449</v>
      </c>
      <c r="V6424" t="s">
        <v>288</v>
      </c>
      <c r="W6424">
        <v>37</v>
      </c>
      <c r="X6424" t="s">
        <v>31</v>
      </c>
      <c r="Y6424" s="2">
        <v>45792</v>
      </c>
      <c r="Z6424">
        <v>1560.8</v>
      </c>
      <c r="AA6424" t="s">
        <v>728</v>
      </c>
      <c r="AB6424">
        <v>2026</v>
      </c>
      <c r="AC6424" t="s">
        <v>721</v>
      </c>
      <c r="AD6424">
        <v>9.9999999999999992E-2</v>
      </c>
      <c r="AE6424" t="s">
        <v>723</v>
      </c>
      <c r="AF6424" t="str">
        <f>IF(WEEKDAY(Main_Data_1_1[[#This Row],[Orders.OrderDate]],2)&gt;5,"Weekend","Weekday")</f>
        <v>Weekday</v>
      </c>
    </row>
    <row r="6425" spans="1:32" x14ac:dyDescent="0.3">
      <c r="A6425">
        <v>142</v>
      </c>
      <c r="B6425" t="s">
        <v>169</v>
      </c>
      <c r="C6425" t="s">
        <v>35</v>
      </c>
      <c r="D6425" t="s">
        <v>26</v>
      </c>
      <c r="E6425">
        <v>3.9</v>
      </c>
      <c r="F6425">
        <v>800</v>
      </c>
      <c r="G6425" t="s">
        <v>10</v>
      </c>
      <c r="H6425">
        <v>6424</v>
      </c>
      <c r="I6425">
        <v>371</v>
      </c>
      <c r="J6425">
        <v>142</v>
      </c>
      <c r="K6425" s="2">
        <v>45357</v>
      </c>
      <c r="L6425" s="2">
        <v>0.46805555555555556</v>
      </c>
      <c r="M6425">
        <v>16</v>
      </c>
      <c r="N6425">
        <v>5</v>
      </c>
      <c r="O6425">
        <v>1756.93</v>
      </c>
      <c r="P6425">
        <v>0</v>
      </c>
      <c r="Q6425">
        <v>49</v>
      </c>
      <c r="R6425" t="s">
        <v>683</v>
      </c>
      <c r="S6425" t="s">
        <v>684</v>
      </c>
      <c r="T6425">
        <v>371</v>
      </c>
      <c r="U6425" t="s">
        <v>559</v>
      </c>
      <c r="V6425" t="s">
        <v>288</v>
      </c>
      <c r="W6425">
        <v>40</v>
      </c>
      <c r="X6425" t="s">
        <v>21</v>
      </c>
      <c r="Y6425" s="2">
        <v>45486</v>
      </c>
      <c r="Z6425">
        <v>1805.93</v>
      </c>
      <c r="AA6425" t="s">
        <v>725</v>
      </c>
      <c r="AB6425">
        <v>2024</v>
      </c>
      <c r="AC6425" t="s">
        <v>721</v>
      </c>
      <c r="AD6425">
        <v>0</v>
      </c>
      <c r="AE6425" t="s">
        <v>723</v>
      </c>
      <c r="AF6425" t="str">
        <f>IF(WEEKDAY(Main_Data_1_1[[#This Row],[Orders.OrderDate]],2)&gt;5,"Weekend","Weekday")</f>
        <v>Weekday</v>
      </c>
    </row>
    <row r="6426" spans="1:32" x14ac:dyDescent="0.3">
      <c r="A6426">
        <v>20</v>
      </c>
      <c r="B6426" t="s">
        <v>43</v>
      </c>
      <c r="C6426" t="s">
        <v>35</v>
      </c>
      <c r="D6426" t="s">
        <v>22</v>
      </c>
      <c r="E6426">
        <v>3.5</v>
      </c>
      <c r="F6426">
        <v>700</v>
      </c>
      <c r="G6426" t="s">
        <v>10</v>
      </c>
      <c r="H6426">
        <v>6425</v>
      </c>
      <c r="I6426">
        <v>114</v>
      </c>
      <c r="J6426">
        <v>20</v>
      </c>
      <c r="K6426" s="2">
        <v>46078</v>
      </c>
      <c r="L6426" s="2">
        <v>0.90277777777777779</v>
      </c>
      <c r="M6426">
        <v>54</v>
      </c>
      <c r="N6426">
        <v>3</v>
      </c>
      <c r="O6426">
        <v>1187.71</v>
      </c>
      <c r="P6426">
        <v>237.54</v>
      </c>
      <c r="Q6426">
        <v>0</v>
      </c>
      <c r="R6426" t="s">
        <v>683</v>
      </c>
      <c r="S6426" t="s">
        <v>684</v>
      </c>
      <c r="T6426">
        <v>114</v>
      </c>
      <c r="U6426" t="s">
        <v>388</v>
      </c>
      <c r="V6426" t="s">
        <v>288</v>
      </c>
      <c r="W6426">
        <v>30</v>
      </c>
      <c r="X6426" t="s">
        <v>72</v>
      </c>
      <c r="Y6426" s="2">
        <v>45333</v>
      </c>
      <c r="Z6426">
        <v>950.17000000000007</v>
      </c>
      <c r="AA6426" t="s">
        <v>716</v>
      </c>
      <c r="AB6426">
        <v>2026</v>
      </c>
      <c r="AC6426" t="s">
        <v>712</v>
      </c>
      <c r="AD6426">
        <v>0.19999831608726035</v>
      </c>
      <c r="AE6426" t="s">
        <v>715</v>
      </c>
      <c r="AF6426" t="str">
        <f>IF(WEEKDAY(Main_Data_1_1[[#This Row],[Orders.OrderDate]],2)&gt;5,"Weekend","Weekday")</f>
        <v>Weekday</v>
      </c>
    </row>
    <row r="6427" spans="1:32" x14ac:dyDescent="0.3">
      <c r="A6427">
        <v>227</v>
      </c>
      <c r="B6427" t="s">
        <v>254</v>
      </c>
      <c r="C6427" t="s">
        <v>35</v>
      </c>
      <c r="D6427" t="s">
        <v>29</v>
      </c>
      <c r="E6427">
        <v>3.4</v>
      </c>
      <c r="F6427">
        <v>600</v>
      </c>
      <c r="G6427" t="s">
        <v>10</v>
      </c>
      <c r="H6427">
        <v>6426</v>
      </c>
      <c r="I6427">
        <v>151</v>
      </c>
      <c r="J6427">
        <v>227</v>
      </c>
      <c r="K6427" s="2">
        <v>46065</v>
      </c>
      <c r="L6427" s="2">
        <v>0.59444444444444444</v>
      </c>
      <c r="M6427">
        <v>35</v>
      </c>
      <c r="N6427">
        <v>1</v>
      </c>
      <c r="O6427">
        <v>1516.99</v>
      </c>
      <c r="P6427">
        <v>151.69999999999999</v>
      </c>
      <c r="Q6427">
        <v>49</v>
      </c>
      <c r="R6427" t="s">
        <v>682</v>
      </c>
      <c r="S6427" t="s">
        <v>681</v>
      </c>
      <c r="T6427">
        <v>151</v>
      </c>
      <c r="U6427" t="s">
        <v>421</v>
      </c>
      <c r="V6427" t="s">
        <v>284</v>
      </c>
      <c r="W6427">
        <v>54</v>
      </c>
      <c r="X6427" t="s">
        <v>37</v>
      </c>
      <c r="Y6427" s="2">
        <v>45161</v>
      </c>
      <c r="Z6427">
        <v>1414.29</v>
      </c>
      <c r="AA6427" t="s">
        <v>716</v>
      </c>
      <c r="AB6427">
        <v>2026</v>
      </c>
      <c r="AC6427" t="s">
        <v>712</v>
      </c>
      <c r="AD6427">
        <v>0.10000065920012656</v>
      </c>
      <c r="AE6427" t="s">
        <v>717</v>
      </c>
      <c r="AF6427" t="str">
        <f>IF(WEEKDAY(Main_Data_1_1[[#This Row],[Orders.OrderDate]],2)&gt;5,"Weekend","Weekday")</f>
        <v>Weekday</v>
      </c>
    </row>
    <row r="6428" spans="1:32" x14ac:dyDescent="0.3">
      <c r="A6428">
        <v>201</v>
      </c>
      <c r="B6428" t="s">
        <v>228</v>
      </c>
      <c r="C6428" t="s">
        <v>19</v>
      </c>
      <c r="D6428" t="s">
        <v>12</v>
      </c>
      <c r="E6428">
        <v>3.3</v>
      </c>
      <c r="F6428">
        <v>200</v>
      </c>
      <c r="G6428" t="s">
        <v>13</v>
      </c>
      <c r="H6428">
        <v>6427</v>
      </c>
      <c r="I6428">
        <v>492</v>
      </c>
      <c r="J6428">
        <v>201</v>
      </c>
      <c r="K6428" s="2">
        <v>45368</v>
      </c>
      <c r="L6428" s="2">
        <v>0.60486111111111107</v>
      </c>
      <c r="M6428">
        <v>64</v>
      </c>
      <c r="N6428">
        <v>4</v>
      </c>
      <c r="O6428">
        <v>763.67</v>
      </c>
      <c r="P6428">
        <v>38.18</v>
      </c>
      <c r="Q6428">
        <v>0</v>
      </c>
      <c r="R6428" t="s">
        <v>680</v>
      </c>
      <c r="S6428" t="s">
        <v>681</v>
      </c>
      <c r="T6428">
        <v>492</v>
      </c>
      <c r="U6428" t="s">
        <v>498</v>
      </c>
      <c r="V6428" t="s">
        <v>284</v>
      </c>
      <c r="W6428">
        <v>48</v>
      </c>
      <c r="X6428" t="s">
        <v>21</v>
      </c>
      <c r="Y6428" s="2">
        <v>44952</v>
      </c>
      <c r="Z6428">
        <v>725.49</v>
      </c>
      <c r="AA6428" t="s">
        <v>725</v>
      </c>
      <c r="AB6428">
        <v>2024</v>
      </c>
      <c r="AC6428" t="s">
        <v>712</v>
      </c>
      <c r="AD6428">
        <v>4.9995416868542697E-2</v>
      </c>
      <c r="AE6428" t="s">
        <v>717</v>
      </c>
      <c r="AF6428" t="str">
        <f>IF(WEEKDAY(Main_Data_1_1[[#This Row],[Orders.OrderDate]],2)&gt;5,"Weekend","Weekday")</f>
        <v>Weekend</v>
      </c>
    </row>
    <row r="6429" spans="1:32" x14ac:dyDescent="0.3">
      <c r="A6429">
        <v>99</v>
      </c>
      <c r="B6429" t="s">
        <v>126</v>
      </c>
      <c r="C6429" t="s">
        <v>35</v>
      </c>
      <c r="D6429" t="s">
        <v>45</v>
      </c>
      <c r="E6429">
        <v>3.1</v>
      </c>
      <c r="F6429">
        <v>150</v>
      </c>
      <c r="G6429" t="s">
        <v>10</v>
      </c>
      <c r="H6429">
        <v>6428</v>
      </c>
      <c r="I6429">
        <v>64</v>
      </c>
      <c r="J6429">
        <v>99</v>
      </c>
      <c r="K6429" s="2">
        <v>46072</v>
      </c>
      <c r="L6429" s="2">
        <v>0.35208333333333336</v>
      </c>
      <c r="M6429">
        <v>18</v>
      </c>
      <c r="N6429">
        <v>3</v>
      </c>
      <c r="O6429">
        <v>1324.4</v>
      </c>
      <c r="P6429">
        <v>0</v>
      </c>
      <c r="Q6429">
        <v>40</v>
      </c>
      <c r="R6429" t="s">
        <v>683</v>
      </c>
      <c r="S6429" t="s">
        <v>681</v>
      </c>
      <c r="T6429">
        <v>64</v>
      </c>
      <c r="U6429" t="s">
        <v>344</v>
      </c>
      <c r="V6429" t="s">
        <v>284</v>
      </c>
      <c r="W6429">
        <v>41</v>
      </c>
      <c r="X6429" t="s">
        <v>19</v>
      </c>
      <c r="Y6429" s="2">
        <v>45242</v>
      </c>
      <c r="Z6429">
        <v>1364.4</v>
      </c>
      <c r="AA6429" t="s">
        <v>716</v>
      </c>
      <c r="AB6429">
        <v>2026</v>
      </c>
      <c r="AC6429" t="s">
        <v>721</v>
      </c>
      <c r="AD6429">
        <v>0</v>
      </c>
      <c r="AE6429" t="s">
        <v>723</v>
      </c>
      <c r="AF6429" t="str">
        <f>IF(WEEKDAY(Main_Data_1_1[[#This Row],[Orders.OrderDate]],2)&gt;5,"Weekend","Weekday")</f>
        <v>Weekday</v>
      </c>
    </row>
    <row r="6430" spans="1:32" x14ac:dyDescent="0.3">
      <c r="A6430">
        <v>25</v>
      </c>
      <c r="B6430" t="s">
        <v>49</v>
      </c>
      <c r="C6430" t="s">
        <v>37</v>
      </c>
      <c r="D6430" t="s">
        <v>50</v>
      </c>
      <c r="E6430">
        <v>4.5</v>
      </c>
      <c r="F6430">
        <v>700</v>
      </c>
      <c r="G6430" t="s">
        <v>17</v>
      </c>
      <c r="H6430">
        <v>6429</v>
      </c>
      <c r="I6430">
        <v>364</v>
      </c>
      <c r="J6430">
        <v>25</v>
      </c>
      <c r="K6430" s="2">
        <v>45382</v>
      </c>
      <c r="L6430" s="2">
        <v>0.63263888888888886</v>
      </c>
      <c r="M6430">
        <v>50</v>
      </c>
      <c r="N6430">
        <v>6</v>
      </c>
      <c r="O6430">
        <v>582.83000000000004</v>
      </c>
      <c r="P6430">
        <v>116.57</v>
      </c>
      <c r="Q6430">
        <v>0</v>
      </c>
      <c r="R6430" t="s">
        <v>680</v>
      </c>
      <c r="S6430" t="s">
        <v>681</v>
      </c>
      <c r="T6430">
        <v>364</v>
      </c>
      <c r="U6430" t="s">
        <v>555</v>
      </c>
      <c r="V6430" t="s">
        <v>288</v>
      </c>
      <c r="W6430">
        <v>55</v>
      </c>
      <c r="X6430" t="s">
        <v>15</v>
      </c>
      <c r="Y6430" s="2">
        <v>45598</v>
      </c>
      <c r="Z6430">
        <v>466.26000000000005</v>
      </c>
      <c r="AA6430" t="s">
        <v>725</v>
      </c>
      <c r="AB6430">
        <v>2024</v>
      </c>
      <c r="AC6430" t="s">
        <v>712</v>
      </c>
      <c r="AD6430">
        <v>0.20000686306470153</v>
      </c>
      <c r="AE6430" t="s">
        <v>717</v>
      </c>
      <c r="AF6430" t="str">
        <f>IF(WEEKDAY(Main_Data_1_1[[#This Row],[Orders.OrderDate]],2)&gt;5,"Weekend","Weekday")</f>
        <v>Weekend</v>
      </c>
    </row>
    <row r="6431" spans="1:32" x14ac:dyDescent="0.3">
      <c r="A6431">
        <v>11</v>
      </c>
      <c r="B6431" t="s">
        <v>30</v>
      </c>
      <c r="C6431" t="s">
        <v>31</v>
      </c>
      <c r="D6431" t="s">
        <v>26</v>
      </c>
      <c r="E6431">
        <v>3.4</v>
      </c>
      <c r="F6431">
        <v>500</v>
      </c>
      <c r="G6431" t="s">
        <v>10</v>
      </c>
      <c r="H6431">
        <v>6430</v>
      </c>
      <c r="I6431">
        <v>288</v>
      </c>
      <c r="J6431">
        <v>11</v>
      </c>
      <c r="K6431" s="2">
        <v>45757</v>
      </c>
      <c r="L6431" s="2">
        <v>0.34513888888888888</v>
      </c>
      <c r="M6431">
        <v>27</v>
      </c>
      <c r="N6431">
        <v>5</v>
      </c>
      <c r="O6431">
        <v>1787.64</v>
      </c>
      <c r="P6431">
        <v>357.53</v>
      </c>
      <c r="Q6431">
        <v>20</v>
      </c>
      <c r="R6431" t="s">
        <v>683</v>
      </c>
      <c r="S6431" t="s">
        <v>684</v>
      </c>
      <c r="T6431">
        <v>288</v>
      </c>
      <c r="U6431" t="s">
        <v>518</v>
      </c>
      <c r="V6431" t="s">
        <v>284</v>
      </c>
      <c r="W6431">
        <v>48</v>
      </c>
      <c r="X6431" t="s">
        <v>19</v>
      </c>
      <c r="Y6431" s="2">
        <v>45220</v>
      </c>
      <c r="Z6431">
        <v>1450.1100000000001</v>
      </c>
      <c r="AA6431" t="s">
        <v>726</v>
      </c>
      <c r="AB6431">
        <v>2025</v>
      </c>
      <c r="AC6431" t="s">
        <v>721</v>
      </c>
      <c r="AD6431">
        <v>0.20000111879349308</v>
      </c>
      <c r="AE6431" t="s">
        <v>717</v>
      </c>
      <c r="AF6431" t="str">
        <f>IF(WEEKDAY(Main_Data_1_1[[#This Row],[Orders.OrderDate]],2)&gt;5,"Weekend","Weekday")</f>
        <v>Weekday</v>
      </c>
    </row>
    <row r="6432" spans="1:32" x14ac:dyDescent="0.3">
      <c r="A6432">
        <v>117</v>
      </c>
      <c r="B6432" t="s">
        <v>144</v>
      </c>
      <c r="C6432" t="s">
        <v>35</v>
      </c>
      <c r="D6432" t="s">
        <v>50</v>
      </c>
      <c r="E6432">
        <v>2.8</v>
      </c>
      <c r="F6432">
        <v>150</v>
      </c>
      <c r="G6432" t="s">
        <v>17</v>
      </c>
      <c r="H6432">
        <v>6431</v>
      </c>
      <c r="I6432">
        <v>104</v>
      </c>
      <c r="J6432">
        <v>117</v>
      </c>
      <c r="K6432" s="2">
        <v>45486</v>
      </c>
      <c r="L6432" s="2">
        <v>0.53819444444444442</v>
      </c>
      <c r="M6432">
        <v>33</v>
      </c>
      <c r="N6432">
        <v>4</v>
      </c>
      <c r="O6432">
        <v>303.35000000000002</v>
      </c>
      <c r="P6432">
        <v>45.5</v>
      </c>
      <c r="Q6432">
        <v>30</v>
      </c>
      <c r="R6432" t="s">
        <v>685</v>
      </c>
      <c r="S6432" t="s">
        <v>684</v>
      </c>
      <c r="T6432">
        <v>104</v>
      </c>
      <c r="U6432" t="s">
        <v>379</v>
      </c>
      <c r="V6432" t="s">
        <v>288</v>
      </c>
      <c r="W6432">
        <v>52</v>
      </c>
      <c r="X6432" t="s">
        <v>35</v>
      </c>
      <c r="Y6432" s="2">
        <v>45564</v>
      </c>
      <c r="Z6432">
        <v>287.85000000000002</v>
      </c>
      <c r="AA6432" t="s">
        <v>718</v>
      </c>
      <c r="AB6432">
        <v>2024</v>
      </c>
      <c r="AC6432" t="s">
        <v>712</v>
      </c>
      <c r="AD6432">
        <v>0.1499917586945772</v>
      </c>
      <c r="AE6432" t="s">
        <v>717</v>
      </c>
      <c r="AF6432" t="str">
        <f>IF(WEEKDAY(Main_Data_1_1[[#This Row],[Orders.OrderDate]],2)&gt;5,"Weekend","Weekday")</f>
        <v>Weekend</v>
      </c>
    </row>
    <row r="6433" spans="1:32" x14ac:dyDescent="0.3">
      <c r="A6433">
        <v>167</v>
      </c>
      <c r="B6433" t="s">
        <v>194</v>
      </c>
      <c r="C6433" t="s">
        <v>21</v>
      </c>
      <c r="D6433" t="s">
        <v>16</v>
      </c>
      <c r="E6433">
        <v>3.8</v>
      </c>
      <c r="F6433">
        <v>500</v>
      </c>
      <c r="G6433" t="s">
        <v>10</v>
      </c>
      <c r="H6433">
        <v>6432</v>
      </c>
      <c r="I6433">
        <v>298</v>
      </c>
      <c r="J6433">
        <v>167</v>
      </c>
      <c r="K6433" s="2">
        <v>46018</v>
      </c>
      <c r="L6433" s="2">
        <v>0.41944444444444445</v>
      </c>
      <c r="M6433">
        <v>30</v>
      </c>
      <c r="N6433">
        <v>3</v>
      </c>
      <c r="O6433">
        <v>252.59</v>
      </c>
      <c r="P6433">
        <v>25.26</v>
      </c>
      <c r="Q6433">
        <v>0</v>
      </c>
      <c r="R6433" t="s">
        <v>685</v>
      </c>
      <c r="S6433" t="s">
        <v>681</v>
      </c>
      <c r="T6433">
        <v>298</v>
      </c>
      <c r="U6433" t="s">
        <v>522</v>
      </c>
      <c r="V6433" t="s">
        <v>288</v>
      </c>
      <c r="W6433">
        <v>19</v>
      </c>
      <c r="X6433" t="s">
        <v>15</v>
      </c>
      <c r="Y6433" s="2">
        <v>45692</v>
      </c>
      <c r="Z6433">
        <v>227.33</v>
      </c>
      <c r="AA6433" t="s">
        <v>724</v>
      </c>
      <c r="AB6433">
        <v>2025</v>
      </c>
      <c r="AC6433" t="s">
        <v>721</v>
      </c>
      <c r="AD6433">
        <v>0.10000395898491628</v>
      </c>
      <c r="AE6433" t="s">
        <v>713</v>
      </c>
      <c r="AF6433" t="str">
        <f>IF(WEEKDAY(Main_Data_1_1[[#This Row],[Orders.OrderDate]],2)&gt;5,"Weekend","Weekday")</f>
        <v>Weekend</v>
      </c>
    </row>
    <row r="6434" spans="1:32" x14ac:dyDescent="0.3">
      <c r="A6434">
        <v>145</v>
      </c>
      <c r="B6434" t="s">
        <v>172</v>
      </c>
      <c r="C6434" t="s">
        <v>72</v>
      </c>
      <c r="D6434" t="s">
        <v>16</v>
      </c>
      <c r="E6434">
        <v>3.5</v>
      </c>
      <c r="F6434">
        <v>450</v>
      </c>
      <c r="G6434" t="s">
        <v>17</v>
      </c>
      <c r="H6434">
        <v>6433</v>
      </c>
      <c r="I6434">
        <v>563</v>
      </c>
      <c r="J6434">
        <v>145</v>
      </c>
      <c r="K6434" s="2">
        <v>45428</v>
      </c>
      <c r="L6434" s="2">
        <v>0.84930555555555554</v>
      </c>
      <c r="M6434">
        <v>49</v>
      </c>
      <c r="N6434">
        <v>6</v>
      </c>
      <c r="O6434">
        <v>488.16</v>
      </c>
      <c r="P6434">
        <v>73.22</v>
      </c>
      <c r="Q6434">
        <v>20</v>
      </c>
      <c r="R6434" t="s">
        <v>682</v>
      </c>
      <c r="S6434" t="s">
        <v>684</v>
      </c>
      <c r="T6434">
        <v>563</v>
      </c>
      <c r="U6434" t="s">
        <v>531</v>
      </c>
      <c r="V6434" t="s">
        <v>288</v>
      </c>
      <c r="W6434">
        <v>26</v>
      </c>
      <c r="X6434" t="s">
        <v>35</v>
      </c>
      <c r="Y6434" s="2">
        <v>45307</v>
      </c>
      <c r="Z6434">
        <v>434.94000000000005</v>
      </c>
      <c r="AA6434" t="s">
        <v>727</v>
      </c>
      <c r="AB6434">
        <v>2024</v>
      </c>
      <c r="AC6434" t="s">
        <v>712</v>
      </c>
      <c r="AD6434">
        <v>0.14999180596525727</v>
      </c>
      <c r="AE6434" t="s">
        <v>715</v>
      </c>
      <c r="AF6434" t="str">
        <f>IF(WEEKDAY(Main_Data_1_1[[#This Row],[Orders.OrderDate]],2)&gt;5,"Weekend","Weekday")</f>
        <v>Weekday</v>
      </c>
    </row>
    <row r="6435" spans="1:32" x14ac:dyDescent="0.3">
      <c r="A6435">
        <v>53</v>
      </c>
      <c r="B6435" t="s">
        <v>80</v>
      </c>
      <c r="C6435" t="s">
        <v>37</v>
      </c>
      <c r="D6435" t="s">
        <v>56</v>
      </c>
      <c r="E6435">
        <v>3.7</v>
      </c>
      <c r="F6435">
        <v>450</v>
      </c>
      <c r="G6435" t="s">
        <v>17</v>
      </c>
      <c r="H6435">
        <v>6434</v>
      </c>
      <c r="I6435">
        <v>550</v>
      </c>
      <c r="J6435">
        <v>53</v>
      </c>
      <c r="K6435" s="2">
        <v>46161</v>
      </c>
      <c r="L6435" s="2">
        <v>0.90972222222222221</v>
      </c>
      <c r="M6435">
        <v>47</v>
      </c>
      <c r="N6435">
        <v>5</v>
      </c>
      <c r="O6435">
        <v>664.07</v>
      </c>
      <c r="P6435">
        <v>0</v>
      </c>
      <c r="Q6435">
        <v>40</v>
      </c>
      <c r="R6435" t="s">
        <v>678</v>
      </c>
      <c r="S6435" t="s">
        <v>681</v>
      </c>
      <c r="T6435">
        <v>550</v>
      </c>
      <c r="U6435" t="s">
        <v>647</v>
      </c>
      <c r="V6435" t="s">
        <v>284</v>
      </c>
      <c r="W6435">
        <v>43</v>
      </c>
      <c r="X6435" t="s">
        <v>8</v>
      </c>
      <c r="Y6435" s="2">
        <v>45692</v>
      </c>
      <c r="Z6435">
        <v>704.07</v>
      </c>
      <c r="AA6435" t="s">
        <v>727</v>
      </c>
      <c r="AB6435">
        <v>2026</v>
      </c>
      <c r="AC6435" t="s">
        <v>712</v>
      </c>
      <c r="AD6435">
        <v>0</v>
      </c>
      <c r="AE6435" t="s">
        <v>723</v>
      </c>
      <c r="AF6435" t="str">
        <f>IF(WEEKDAY(Main_Data_1_1[[#This Row],[Orders.OrderDate]],2)&gt;5,"Weekend","Weekday")</f>
        <v>Weekday</v>
      </c>
    </row>
    <row r="6436" spans="1:32" x14ac:dyDescent="0.3">
      <c r="A6436">
        <v>194</v>
      </c>
      <c r="B6436" t="s">
        <v>221</v>
      </c>
      <c r="C6436" t="s">
        <v>21</v>
      </c>
      <c r="D6436" t="s">
        <v>56</v>
      </c>
      <c r="E6436">
        <v>4.2</v>
      </c>
      <c r="F6436">
        <v>250</v>
      </c>
      <c r="G6436" t="s">
        <v>10</v>
      </c>
      <c r="H6436">
        <v>6435</v>
      </c>
      <c r="I6436">
        <v>333</v>
      </c>
      <c r="J6436">
        <v>194</v>
      </c>
      <c r="K6436" s="2">
        <v>45707</v>
      </c>
      <c r="L6436" s="2">
        <v>0.68611111111111112</v>
      </c>
      <c r="M6436">
        <v>18</v>
      </c>
      <c r="N6436">
        <v>5</v>
      </c>
      <c r="O6436">
        <v>1551.48</v>
      </c>
      <c r="P6436">
        <v>0</v>
      </c>
      <c r="Q6436">
        <v>49</v>
      </c>
      <c r="R6436" t="s">
        <v>683</v>
      </c>
      <c r="S6436" t="s">
        <v>681</v>
      </c>
      <c r="T6436">
        <v>333</v>
      </c>
      <c r="U6436" t="s">
        <v>541</v>
      </c>
      <c r="V6436" t="s">
        <v>284</v>
      </c>
      <c r="W6436">
        <v>28</v>
      </c>
      <c r="X6436" t="s">
        <v>35</v>
      </c>
      <c r="Y6436" s="2">
        <v>45238</v>
      </c>
      <c r="Z6436">
        <v>1600.48</v>
      </c>
      <c r="AA6436" t="s">
        <v>716</v>
      </c>
      <c r="AB6436">
        <v>2025</v>
      </c>
      <c r="AC6436" t="s">
        <v>721</v>
      </c>
      <c r="AD6436">
        <v>0</v>
      </c>
      <c r="AE6436" t="s">
        <v>715</v>
      </c>
      <c r="AF6436" t="str">
        <f>IF(WEEKDAY(Main_Data_1_1[[#This Row],[Orders.OrderDate]],2)&gt;5,"Weekend","Weekday")</f>
        <v>Weekday</v>
      </c>
    </row>
    <row r="6437" spans="1:32" x14ac:dyDescent="0.3">
      <c r="A6437">
        <v>171</v>
      </c>
      <c r="B6437" t="s">
        <v>198</v>
      </c>
      <c r="C6437" t="s">
        <v>19</v>
      </c>
      <c r="D6437" t="s">
        <v>26</v>
      </c>
      <c r="E6437">
        <v>4.7</v>
      </c>
      <c r="F6437">
        <v>500</v>
      </c>
      <c r="G6437" t="s">
        <v>10</v>
      </c>
      <c r="H6437">
        <v>6436</v>
      </c>
      <c r="I6437">
        <v>582</v>
      </c>
      <c r="J6437">
        <v>171</v>
      </c>
      <c r="K6437" s="2">
        <v>45895</v>
      </c>
      <c r="L6437" s="2">
        <v>0.88958333333333328</v>
      </c>
      <c r="M6437">
        <v>51</v>
      </c>
      <c r="N6437">
        <v>1</v>
      </c>
      <c r="O6437">
        <v>423.12</v>
      </c>
      <c r="P6437">
        <v>63.47</v>
      </c>
      <c r="Q6437">
        <v>20</v>
      </c>
      <c r="R6437" t="s">
        <v>678</v>
      </c>
      <c r="S6437" t="s">
        <v>679</v>
      </c>
      <c r="T6437">
        <v>582</v>
      </c>
      <c r="U6437" t="s">
        <v>663</v>
      </c>
      <c r="V6437" t="s">
        <v>284</v>
      </c>
      <c r="W6437">
        <v>41</v>
      </c>
      <c r="X6437" t="s">
        <v>72</v>
      </c>
      <c r="Y6437" s="2">
        <v>45644</v>
      </c>
      <c r="Z6437">
        <v>379.65</v>
      </c>
      <c r="AA6437" t="s">
        <v>722</v>
      </c>
      <c r="AB6437">
        <v>2025</v>
      </c>
      <c r="AC6437" t="s">
        <v>712</v>
      </c>
      <c r="AD6437">
        <v>0.15000472679145396</v>
      </c>
      <c r="AE6437" t="s">
        <v>723</v>
      </c>
      <c r="AF6437" t="str">
        <f>IF(WEEKDAY(Main_Data_1_1[[#This Row],[Orders.OrderDate]],2)&gt;5,"Weekend","Weekday")</f>
        <v>Weekday</v>
      </c>
    </row>
    <row r="6438" spans="1:32" x14ac:dyDescent="0.3">
      <c r="A6438">
        <v>223</v>
      </c>
      <c r="B6438" t="s">
        <v>250</v>
      </c>
      <c r="C6438" t="s">
        <v>35</v>
      </c>
      <c r="D6438" t="s">
        <v>42</v>
      </c>
      <c r="E6438">
        <v>2.9</v>
      </c>
      <c r="F6438">
        <v>400</v>
      </c>
      <c r="G6438" t="s">
        <v>13</v>
      </c>
      <c r="H6438">
        <v>6437</v>
      </c>
      <c r="I6438">
        <v>259</v>
      </c>
      <c r="J6438">
        <v>223</v>
      </c>
      <c r="K6438" s="2">
        <v>45554</v>
      </c>
      <c r="L6438" s="2">
        <v>0.69374999999999998</v>
      </c>
      <c r="M6438">
        <v>28</v>
      </c>
      <c r="N6438">
        <v>1</v>
      </c>
      <c r="O6438">
        <v>897.66</v>
      </c>
      <c r="P6438">
        <v>134.65</v>
      </c>
      <c r="Q6438">
        <v>49</v>
      </c>
      <c r="R6438" t="s">
        <v>683</v>
      </c>
      <c r="S6438" t="s">
        <v>681</v>
      </c>
      <c r="T6438">
        <v>259</v>
      </c>
      <c r="U6438" t="s">
        <v>453</v>
      </c>
      <c r="V6438" t="s">
        <v>288</v>
      </c>
      <c r="W6438">
        <v>41</v>
      </c>
      <c r="X6438" t="s">
        <v>19</v>
      </c>
      <c r="Y6438" s="2">
        <v>44985</v>
      </c>
      <c r="Z6438">
        <v>812.01</v>
      </c>
      <c r="AA6438" t="s">
        <v>720</v>
      </c>
      <c r="AB6438">
        <v>2024</v>
      </c>
      <c r="AC6438" t="s">
        <v>721</v>
      </c>
      <c r="AD6438">
        <v>0.15000111400753069</v>
      </c>
      <c r="AE6438" t="s">
        <v>723</v>
      </c>
      <c r="AF6438" t="str">
        <f>IF(WEEKDAY(Main_Data_1_1[[#This Row],[Orders.OrderDate]],2)&gt;5,"Weekend","Weekday")</f>
        <v>Weekday</v>
      </c>
    </row>
    <row r="6439" spans="1:32" x14ac:dyDescent="0.3">
      <c r="A6439">
        <v>220</v>
      </c>
      <c r="B6439" t="s">
        <v>247</v>
      </c>
      <c r="C6439" t="s">
        <v>35</v>
      </c>
      <c r="D6439" t="s">
        <v>16</v>
      </c>
      <c r="E6439">
        <v>3</v>
      </c>
      <c r="F6439">
        <v>200</v>
      </c>
      <c r="G6439" t="s">
        <v>13</v>
      </c>
      <c r="H6439">
        <v>6438</v>
      </c>
      <c r="I6439">
        <v>466</v>
      </c>
      <c r="J6439">
        <v>220</v>
      </c>
      <c r="K6439" s="2">
        <v>46142</v>
      </c>
      <c r="L6439" s="2">
        <v>0.67777777777777781</v>
      </c>
      <c r="M6439">
        <v>53</v>
      </c>
      <c r="N6439">
        <v>6</v>
      </c>
      <c r="O6439">
        <v>1328.76</v>
      </c>
      <c r="P6439">
        <v>199.31</v>
      </c>
      <c r="Q6439">
        <v>20</v>
      </c>
      <c r="R6439" t="s">
        <v>685</v>
      </c>
      <c r="S6439" t="s">
        <v>681</v>
      </c>
      <c r="T6439">
        <v>466</v>
      </c>
      <c r="U6439" t="s">
        <v>609</v>
      </c>
      <c r="V6439" t="s">
        <v>288</v>
      </c>
      <c r="W6439">
        <v>24</v>
      </c>
      <c r="X6439" t="s">
        <v>21</v>
      </c>
      <c r="Y6439" s="2">
        <v>45296</v>
      </c>
      <c r="Z6439">
        <v>1149.45</v>
      </c>
      <c r="AA6439" t="s">
        <v>726</v>
      </c>
      <c r="AB6439">
        <v>2026</v>
      </c>
      <c r="AC6439" t="s">
        <v>712</v>
      </c>
      <c r="AD6439">
        <v>0.14999698967458383</v>
      </c>
      <c r="AE6439" t="s">
        <v>713</v>
      </c>
      <c r="AF6439" t="str">
        <f>IF(WEEKDAY(Main_Data_1_1[[#This Row],[Orders.OrderDate]],2)&gt;5,"Weekend","Weekday")</f>
        <v>Weekday</v>
      </c>
    </row>
    <row r="6440" spans="1:32" x14ac:dyDescent="0.3">
      <c r="A6440">
        <v>210</v>
      </c>
      <c r="B6440" t="s">
        <v>237</v>
      </c>
      <c r="C6440" t="s">
        <v>72</v>
      </c>
      <c r="D6440" t="s">
        <v>29</v>
      </c>
      <c r="E6440">
        <v>3.6</v>
      </c>
      <c r="F6440">
        <v>450</v>
      </c>
      <c r="G6440" t="s">
        <v>13</v>
      </c>
      <c r="H6440">
        <v>6439</v>
      </c>
      <c r="I6440">
        <v>492</v>
      </c>
      <c r="J6440">
        <v>210</v>
      </c>
      <c r="K6440" s="2">
        <v>46188</v>
      </c>
      <c r="L6440" s="2">
        <v>0.96319444444444446</v>
      </c>
      <c r="M6440">
        <v>65</v>
      </c>
      <c r="N6440">
        <v>3</v>
      </c>
      <c r="O6440">
        <v>1221.45</v>
      </c>
      <c r="P6440">
        <v>244.29</v>
      </c>
      <c r="Q6440">
        <v>30</v>
      </c>
      <c r="R6440" t="s">
        <v>680</v>
      </c>
      <c r="S6440" t="s">
        <v>681</v>
      </c>
      <c r="T6440">
        <v>492</v>
      </c>
      <c r="U6440" t="s">
        <v>498</v>
      </c>
      <c r="V6440" t="s">
        <v>284</v>
      </c>
      <c r="W6440">
        <v>48</v>
      </c>
      <c r="X6440" t="s">
        <v>21</v>
      </c>
      <c r="Y6440" s="2">
        <v>44952</v>
      </c>
      <c r="Z6440">
        <v>1007.1600000000001</v>
      </c>
      <c r="AA6440" t="s">
        <v>728</v>
      </c>
      <c r="AB6440">
        <v>2026</v>
      </c>
      <c r="AC6440" t="s">
        <v>712</v>
      </c>
      <c r="AD6440">
        <v>0.19999999999999998</v>
      </c>
      <c r="AE6440" t="s">
        <v>717</v>
      </c>
      <c r="AF6440" t="str">
        <f>IF(WEEKDAY(Main_Data_1_1[[#This Row],[Orders.OrderDate]],2)&gt;5,"Weekend","Weekday")</f>
        <v>Weekday</v>
      </c>
    </row>
    <row r="6441" spans="1:32" x14ac:dyDescent="0.3">
      <c r="A6441">
        <v>143</v>
      </c>
      <c r="B6441" t="s">
        <v>170</v>
      </c>
      <c r="C6441" t="s">
        <v>72</v>
      </c>
      <c r="D6441" t="s">
        <v>45</v>
      </c>
      <c r="E6441">
        <v>4.4000000000000004</v>
      </c>
      <c r="F6441">
        <v>250</v>
      </c>
      <c r="G6441" t="s">
        <v>10</v>
      </c>
      <c r="H6441">
        <v>6440</v>
      </c>
      <c r="I6441">
        <v>154</v>
      </c>
      <c r="J6441">
        <v>143</v>
      </c>
      <c r="K6441" s="2">
        <v>45724</v>
      </c>
      <c r="L6441" s="2">
        <v>0.37013888888888891</v>
      </c>
      <c r="M6441">
        <v>19</v>
      </c>
      <c r="N6441">
        <v>1</v>
      </c>
      <c r="O6441">
        <v>972.86</v>
      </c>
      <c r="P6441">
        <v>48.64</v>
      </c>
      <c r="Q6441">
        <v>40</v>
      </c>
      <c r="R6441" t="s">
        <v>678</v>
      </c>
      <c r="S6441" t="s">
        <v>681</v>
      </c>
      <c r="T6441">
        <v>154</v>
      </c>
      <c r="U6441" t="s">
        <v>378</v>
      </c>
      <c r="V6441" t="s">
        <v>284</v>
      </c>
      <c r="W6441">
        <v>44</v>
      </c>
      <c r="X6441" t="s">
        <v>31</v>
      </c>
      <c r="Y6441" s="2">
        <v>45283</v>
      </c>
      <c r="Z6441">
        <v>964.22</v>
      </c>
      <c r="AA6441" t="s">
        <v>725</v>
      </c>
      <c r="AB6441">
        <v>2025</v>
      </c>
      <c r="AC6441" t="s">
        <v>721</v>
      </c>
      <c r="AD6441">
        <v>4.9996916308615837E-2</v>
      </c>
      <c r="AE6441" t="s">
        <v>723</v>
      </c>
      <c r="AF6441" t="str">
        <f>IF(WEEKDAY(Main_Data_1_1[[#This Row],[Orders.OrderDate]],2)&gt;5,"Weekend","Weekday")</f>
        <v>Weekend</v>
      </c>
    </row>
    <row r="6442" spans="1:32" x14ac:dyDescent="0.3">
      <c r="A6442">
        <v>131</v>
      </c>
      <c r="B6442" t="s">
        <v>158</v>
      </c>
      <c r="C6442" t="s">
        <v>31</v>
      </c>
      <c r="D6442" t="s">
        <v>9</v>
      </c>
      <c r="E6442">
        <v>4.9000000000000004</v>
      </c>
      <c r="F6442">
        <v>200</v>
      </c>
      <c r="G6442" t="s">
        <v>10</v>
      </c>
      <c r="H6442">
        <v>6441</v>
      </c>
      <c r="I6442">
        <v>33</v>
      </c>
      <c r="J6442">
        <v>131</v>
      </c>
      <c r="K6442" s="2">
        <v>45366</v>
      </c>
      <c r="L6442" s="2">
        <v>0.48888888888888887</v>
      </c>
      <c r="M6442">
        <v>56</v>
      </c>
      <c r="N6442">
        <v>2</v>
      </c>
      <c r="O6442">
        <v>914.26</v>
      </c>
      <c r="P6442">
        <v>0</v>
      </c>
      <c r="Q6442">
        <v>0</v>
      </c>
      <c r="R6442" t="s">
        <v>686</v>
      </c>
      <c r="S6442" t="s">
        <v>681</v>
      </c>
      <c r="T6442">
        <v>33</v>
      </c>
      <c r="U6442" t="s">
        <v>315</v>
      </c>
      <c r="V6442" t="s">
        <v>284</v>
      </c>
      <c r="W6442">
        <v>32</v>
      </c>
      <c r="X6442" t="s">
        <v>8</v>
      </c>
      <c r="Y6442" s="2">
        <v>45529</v>
      </c>
      <c r="Z6442">
        <v>914.26</v>
      </c>
      <c r="AA6442" t="s">
        <v>725</v>
      </c>
      <c r="AB6442">
        <v>2024</v>
      </c>
      <c r="AC6442" t="s">
        <v>712</v>
      </c>
      <c r="AD6442">
        <v>0</v>
      </c>
      <c r="AE6442" t="s">
        <v>715</v>
      </c>
      <c r="AF6442" t="str">
        <f>IF(WEEKDAY(Main_Data_1_1[[#This Row],[Orders.OrderDate]],2)&gt;5,"Weekend","Weekday")</f>
        <v>Weekday</v>
      </c>
    </row>
    <row r="6443" spans="1:32" x14ac:dyDescent="0.3">
      <c r="A6443">
        <v>118</v>
      </c>
      <c r="B6443" t="s">
        <v>145</v>
      </c>
      <c r="C6443" t="s">
        <v>31</v>
      </c>
      <c r="D6443" t="s">
        <v>26</v>
      </c>
      <c r="E6443">
        <v>4.4000000000000004</v>
      </c>
      <c r="F6443">
        <v>250</v>
      </c>
      <c r="G6443" t="s">
        <v>17</v>
      </c>
      <c r="H6443">
        <v>6442</v>
      </c>
      <c r="I6443">
        <v>292</v>
      </c>
      <c r="J6443">
        <v>118</v>
      </c>
      <c r="K6443" s="2">
        <v>45295</v>
      </c>
      <c r="L6443" s="2">
        <v>0.67847222222222225</v>
      </c>
      <c r="M6443">
        <v>59</v>
      </c>
      <c r="N6443">
        <v>3</v>
      </c>
      <c r="O6443">
        <v>548.85</v>
      </c>
      <c r="P6443">
        <v>109.77</v>
      </c>
      <c r="Q6443">
        <v>20</v>
      </c>
      <c r="R6443" t="s">
        <v>680</v>
      </c>
      <c r="S6443" t="s">
        <v>684</v>
      </c>
      <c r="T6443">
        <v>292</v>
      </c>
      <c r="U6443" t="s">
        <v>512</v>
      </c>
      <c r="V6443" t="s">
        <v>284</v>
      </c>
      <c r="W6443">
        <v>44</v>
      </c>
      <c r="X6443" t="s">
        <v>19</v>
      </c>
      <c r="Y6443" s="2">
        <v>45171</v>
      </c>
      <c r="Z6443">
        <v>459.08000000000004</v>
      </c>
      <c r="AA6443" t="s">
        <v>711</v>
      </c>
      <c r="AB6443">
        <v>2024</v>
      </c>
      <c r="AC6443" t="s">
        <v>712</v>
      </c>
      <c r="AD6443">
        <v>0.19999999999999998</v>
      </c>
      <c r="AE6443" t="s">
        <v>723</v>
      </c>
      <c r="AF6443" t="str">
        <f>IF(WEEKDAY(Main_Data_1_1[[#This Row],[Orders.OrderDate]],2)&gt;5,"Weekend","Weekday")</f>
        <v>Weekday</v>
      </c>
    </row>
    <row r="6444" spans="1:32" x14ac:dyDescent="0.3">
      <c r="A6444">
        <v>104</v>
      </c>
      <c r="B6444" t="s">
        <v>131</v>
      </c>
      <c r="C6444" t="s">
        <v>31</v>
      </c>
      <c r="D6444" t="s">
        <v>29</v>
      </c>
      <c r="E6444">
        <v>4.2</v>
      </c>
      <c r="F6444">
        <v>800</v>
      </c>
      <c r="G6444" t="s">
        <v>13</v>
      </c>
      <c r="H6444">
        <v>6443</v>
      </c>
      <c r="I6444">
        <v>358</v>
      </c>
      <c r="J6444">
        <v>104</v>
      </c>
      <c r="K6444" s="2">
        <v>45773</v>
      </c>
      <c r="L6444" s="2">
        <v>0.50347222222222221</v>
      </c>
      <c r="M6444">
        <v>59</v>
      </c>
      <c r="N6444">
        <v>1</v>
      </c>
      <c r="O6444">
        <v>1065.58</v>
      </c>
      <c r="P6444">
        <v>213.12</v>
      </c>
      <c r="Q6444">
        <v>30</v>
      </c>
      <c r="R6444" t="s">
        <v>686</v>
      </c>
      <c r="S6444" t="s">
        <v>681</v>
      </c>
      <c r="T6444">
        <v>358</v>
      </c>
      <c r="U6444" t="s">
        <v>552</v>
      </c>
      <c r="V6444" t="s">
        <v>284</v>
      </c>
      <c r="W6444">
        <v>50</v>
      </c>
      <c r="X6444" t="s">
        <v>8</v>
      </c>
      <c r="Y6444" s="2">
        <v>45543</v>
      </c>
      <c r="Z6444">
        <v>882.45999999999992</v>
      </c>
      <c r="AA6444" t="s">
        <v>726</v>
      </c>
      <c r="AB6444">
        <v>2025</v>
      </c>
      <c r="AC6444" t="s">
        <v>712</v>
      </c>
      <c r="AD6444">
        <v>0.20000375382420843</v>
      </c>
      <c r="AE6444" t="s">
        <v>717</v>
      </c>
      <c r="AF6444" t="str">
        <f>IF(WEEKDAY(Main_Data_1_1[[#This Row],[Orders.OrderDate]],2)&gt;5,"Weekend","Weekday")</f>
        <v>Weekend</v>
      </c>
    </row>
    <row r="6445" spans="1:32" x14ac:dyDescent="0.3">
      <c r="A6445">
        <v>146</v>
      </c>
      <c r="B6445" t="s">
        <v>173</v>
      </c>
      <c r="C6445" t="s">
        <v>19</v>
      </c>
      <c r="D6445" t="s">
        <v>22</v>
      </c>
      <c r="E6445">
        <v>2.9</v>
      </c>
      <c r="F6445">
        <v>700</v>
      </c>
      <c r="G6445" t="s">
        <v>10</v>
      </c>
      <c r="H6445">
        <v>6444</v>
      </c>
      <c r="I6445">
        <v>8</v>
      </c>
      <c r="J6445">
        <v>146</v>
      </c>
      <c r="K6445" s="2">
        <v>45571</v>
      </c>
      <c r="L6445" s="2">
        <v>0.82361111111111107</v>
      </c>
      <c r="M6445">
        <v>58</v>
      </c>
      <c r="N6445">
        <v>6</v>
      </c>
      <c r="O6445">
        <v>1440.81</v>
      </c>
      <c r="P6445">
        <v>72.040000000000006</v>
      </c>
      <c r="Q6445">
        <v>30</v>
      </c>
      <c r="R6445" t="s">
        <v>678</v>
      </c>
      <c r="S6445" t="s">
        <v>679</v>
      </c>
      <c r="T6445">
        <v>8</v>
      </c>
      <c r="U6445" t="s">
        <v>292</v>
      </c>
      <c r="V6445" t="s">
        <v>284</v>
      </c>
      <c r="W6445">
        <v>53</v>
      </c>
      <c r="X6445" t="s">
        <v>72</v>
      </c>
      <c r="Y6445" s="2">
        <v>45007</v>
      </c>
      <c r="Z6445">
        <v>1398.77</v>
      </c>
      <c r="AA6445" t="s">
        <v>719</v>
      </c>
      <c r="AB6445">
        <v>2024</v>
      </c>
      <c r="AC6445" t="s">
        <v>712</v>
      </c>
      <c r="AD6445">
        <v>4.999965297298048E-2</v>
      </c>
      <c r="AE6445" t="s">
        <v>717</v>
      </c>
      <c r="AF6445" t="str">
        <f>IF(WEEKDAY(Main_Data_1_1[[#This Row],[Orders.OrderDate]],2)&gt;5,"Weekend","Weekday")</f>
        <v>Weekend</v>
      </c>
    </row>
    <row r="6446" spans="1:32" x14ac:dyDescent="0.3">
      <c r="A6446">
        <v>19</v>
      </c>
      <c r="B6446" t="s">
        <v>41</v>
      </c>
      <c r="C6446" t="s">
        <v>35</v>
      </c>
      <c r="D6446" t="s">
        <v>42</v>
      </c>
      <c r="E6446">
        <v>4.8</v>
      </c>
      <c r="F6446">
        <v>700</v>
      </c>
      <c r="G6446" t="s">
        <v>13</v>
      </c>
      <c r="H6446">
        <v>6445</v>
      </c>
      <c r="I6446">
        <v>136</v>
      </c>
      <c r="J6446">
        <v>19</v>
      </c>
      <c r="K6446" s="2">
        <v>45708</v>
      </c>
      <c r="L6446" s="2">
        <v>0.76527777777777772</v>
      </c>
      <c r="M6446">
        <v>20</v>
      </c>
      <c r="N6446">
        <v>3</v>
      </c>
      <c r="O6446">
        <v>1473.29</v>
      </c>
      <c r="P6446">
        <v>0</v>
      </c>
      <c r="Q6446">
        <v>0</v>
      </c>
      <c r="R6446" t="s">
        <v>686</v>
      </c>
      <c r="S6446" t="s">
        <v>681</v>
      </c>
      <c r="T6446">
        <v>136</v>
      </c>
      <c r="U6446" t="s">
        <v>408</v>
      </c>
      <c r="V6446" t="s">
        <v>288</v>
      </c>
      <c r="W6446">
        <v>39</v>
      </c>
      <c r="X6446" t="s">
        <v>31</v>
      </c>
      <c r="Y6446" s="2">
        <v>45378</v>
      </c>
      <c r="Z6446">
        <v>1473.29</v>
      </c>
      <c r="AA6446" t="s">
        <v>716</v>
      </c>
      <c r="AB6446">
        <v>2025</v>
      </c>
      <c r="AC6446" t="s">
        <v>721</v>
      </c>
      <c r="AD6446">
        <v>0</v>
      </c>
      <c r="AE6446" t="s">
        <v>723</v>
      </c>
      <c r="AF6446" t="str">
        <f>IF(WEEKDAY(Main_Data_1_1[[#This Row],[Orders.OrderDate]],2)&gt;5,"Weekend","Weekday")</f>
        <v>Weekday</v>
      </c>
    </row>
    <row r="6447" spans="1:32" x14ac:dyDescent="0.3">
      <c r="A6447">
        <v>132</v>
      </c>
      <c r="B6447" t="s">
        <v>159</v>
      </c>
      <c r="C6447" t="s">
        <v>15</v>
      </c>
      <c r="D6447" t="s">
        <v>26</v>
      </c>
      <c r="E6447">
        <v>3.4</v>
      </c>
      <c r="F6447">
        <v>250</v>
      </c>
      <c r="G6447" t="s">
        <v>17</v>
      </c>
      <c r="H6447">
        <v>6446</v>
      </c>
      <c r="I6447">
        <v>546</v>
      </c>
      <c r="J6447">
        <v>132</v>
      </c>
      <c r="K6447" s="2">
        <v>45847</v>
      </c>
      <c r="L6447" s="2">
        <v>0.9868055555555556</v>
      </c>
      <c r="M6447">
        <v>41</v>
      </c>
      <c r="N6447">
        <v>3</v>
      </c>
      <c r="O6447">
        <v>1371.17</v>
      </c>
      <c r="P6447">
        <v>0</v>
      </c>
      <c r="Q6447">
        <v>30</v>
      </c>
      <c r="R6447" t="s">
        <v>685</v>
      </c>
      <c r="S6447" t="s">
        <v>681</v>
      </c>
      <c r="T6447">
        <v>546</v>
      </c>
      <c r="U6447" t="s">
        <v>644</v>
      </c>
      <c r="V6447" t="s">
        <v>288</v>
      </c>
      <c r="W6447">
        <v>31</v>
      </c>
      <c r="X6447" t="s">
        <v>31</v>
      </c>
      <c r="Y6447" s="2">
        <v>45807</v>
      </c>
      <c r="Z6447">
        <v>1401.17</v>
      </c>
      <c r="AA6447" t="s">
        <v>718</v>
      </c>
      <c r="AB6447">
        <v>2025</v>
      </c>
      <c r="AC6447" t="s">
        <v>712</v>
      </c>
      <c r="AD6447">
        <v>0</v>
      </c>
      <c r="AE6447" t="s">
        <v>715</v>
      </c>
      <c r="AF6447" t="str">
        <f>IF(WEEKDAY(Main_Data_1_1[[#This Row],[Orders.OrderDate]],2)&gt;5,"Weekend","Weekday")</f>
        <v>Weekday</v>
      </c>
    </row>
    <row r="6448" spans="1:32" x14ac:dyDescent="0.3">
      <c r="A6448">
        <v>43</v>
      </c>
      <c r="B6448" t="s">
        <v>69</v>
      </c>
      <c r="C6448" t="s">
        <v>21</v>
      </c>
      <c r="D6448" t="s">
        <v>45</v>
      </c>
      <c r="E6448">
        <v>3</v>
      </c>
      <c r="F6448">
        <v>600</v>
      </c>
      <c r="G6448" t="s">
        <v>13</v>
      </c>
      <c r="H6448">
        <v>6447</v>
      </c>
      <c r="I6448">
        <v>456</v>
      </c>
      <c r="J6448">
        <v>43</v>
      </c>
      <c r="K6448" s="2">
        <v>45455</v>
      </c>
      <c r="L6448" s="2">
        <v>0.56388888888888888</v>
      </c>
      <c r="M6448">
        <v>38</v>
      </c>
      <c r="N6448">
        <v>3</v>
      </c>
      <c r="O6448">
        <v>1702.73</v>
      </c>
      <c r="P6448">
        <v>85.14</v>
      </c>
      <c r="Q6448">
        <v>49</v>
      </c>
      <c r="R6448" t="s">
        <v>680</v>
      </c>
      <c r="S6448" t="s">
        <v>679</v>
      </c>
      <c r="T6448">
        <v>456</v>
      </c>
      <c r="U6448" t="s">
        <v>310</v>
      </c>
      <c r="V6448" t="s">
        <v>288</v>
      </c>
      <c r="W6448">
        <v>22</v>
      </c>
      <c r="X6448" t="s">
        <v>15</v>
      </c>
      <c r="Y6448" s="2">
        <v>44974</v>
      </c>
      <c r="Z6448">
        <v>1666.59</v>
      </c>
      <c r="AA6448" t="s">
        <v>728</v>
      </c>
      <c r="AB6448">
        <v>2024</v>
      </c>
      <c r="AC6448" t="s">
        <v>712</v>
      </c>
      <c r="AD6448">
        <v>5.0002055522601938E-2</v>
      </c>
      <c r="AE6448" t="s">
        <v>713</v>
      </c>
      <c r="AF6448" t="str">
        <f>IF(WEEKDAY(Main_Data_1_1[[#This Row],[Orders.OrderDate]],2)&gt;5,"Weekend","Weekday")</f>
        <v>Weekday</v>
      </c>
    </row>
    <row r="6449" spans="1:32" x14ac:dyDescent="0.3">
      <c r="A6449">
        <v>21</v>
      </c>
      <c r="B6449" t="s">
        <v>44</v>
      </c>
      <c r="C6449" t="s">
        <v>21</v>
      </c>
      <c r="D6449" t="s">
        <v>45</v>
      </c>
      <c r="E6449">
        <v>3.3</v>
      </c>
      <c r="F6449">
        <v>400</v>
      </c>
      <c r="G6449" t="s">
        <v>10</v>
      </c>
      <c r="H6449">
        <v>6448</v>
      </c>
      <c r="I6449">
        <v>195</v>
      </c>
      <c r="J6449">
        <v>21</v>
      </c>
      <c r="K6449" s="2">
        <v>46152</v>
      </c>
      <c r="L6449" s="2">
        <v>0.69166666666666665</v>
      </c>
      <c r="M6449">
        <v>29</v>
      </c>
      <c r="N6449">
        <v>3</v>
      </c>
      <c r="O6449">
        <v>602.73</v>
      </c>
      <c r="P6449">
        <v>60.27</v>
      </c>
      <c r="Q6449">
        <v>0</v>
      </c>
      <c r="R6449" t="s">
        <v>680</v>
      </c>
      <c r="S6449" t="s">
        <v>681</v>
      </c>
      <c r="T6449">
        <v>195</v>
      </c>
      <c r="U6449" t="s">
        <v>455</v>
      </c>
      <c r="V6449" t="s">
        <v>288</v>
      </c>
      <c r="W6449">
        <v>28</v>
      </c>
      <c r="X6449" t="s">
        <v>15</v>
      </c>
      <c r="Y6449" s="2">
        <v>45777</v>
      </c>
      <c r="Z6449">
        <v>542.46</v>
      </c>
      <c r="AA6449" t="s">
        <v>727</v>
      </c>
      <c r="AB6449">
        <v>2026</v>
      </c>
      <c r="AC6449" t="s">
        <v>721</v>
      </c>
      <c r="AD6449">
        <v>9.9995022646956352E-2</v>
      </c>
      <c r="AE6449" t="s">
        <v>715</v>
      </c>
      <c r="AF6449" t="str">
        <f>IF(WEEKDAY(Main_Data_1_1[[#This Row],[Orders.OrderDate]],2)&gt;5,"Weekend","Weekday")</f>
        <v>Weekend</v>
      </c>
    </row>
    <row r="6450" spans="1:32" x14ac:dyDescent="0.3">
      <c r="A6450">
        <v>52</v>
      </c>
      <c r="B6450" t="s">
        <v>79</v>
      </c>
      <c r="C6450" t="s">
        <v>15</v>
      </c>
      <c r="D6450" t="s">
        <v>50</v>
      </c>
      <c r="E6450">
        <v>4.4000000000000004</v>
      </c>
      <c r="F6450">
        <v>400</v>
      </c>
      <c r="G6450" t="s">
        <v>13</v>
      </c>
      <c r="H6450">
        <v>6449</v>
      </c>
      <c r="I6450">
        <v>505</v>
      </c>
      <c r="J6450">
        <v>52</v>
      </c>
      <c r="K6450" s="2">
        <v>45438</v>
      </c>
      <c r="L6450" s="2">
        <v>0.93472222222222223</v>
      </c>
      <c r="M6450">
        <v>60</v>
      </c>
      <c r="N6450">
        <v>1</v>
      </c>
      <c r="O6450">
        <v>1112.6500000000001</v>
      </c>
      <c r="P6450">
        <v>111.27</v>
      </c>
      <c r="Q6450">
        <v>0</v>
      </c>
      <c r="R6450" t="s">
        <v>685</v>
      </c>
      <c r="S6450" t="s">
        <v>681</v>
      </c>
      <c r="T6450">
        <v>505</v>
      </c>
      <c r="U6450" t="s">
        <v>510</v>
      </c>
      <c r="V6450" t="s">
        <v>288</v>
      </c>
      <c r="W6450">
        <v>40</v>
      </c>
      <c r="X6450" t="s">
        <v>37</v>
      </c>
      <c r="Y6450" s="2">
        <v>45283</v>
      </c>
      <c r="Z6450">
        <v>1001.3800000000001</v>
      </c>
      <c r="AA6450" t="s">
        <v>727</v>
      </c>
      <c r="AB6450">
        <v>2024</v>
      </c>
      <c r="AC6450" t="s">
        <v>712</v>
      </c>
      <c r="AD6450">
        <v>0.10000449377612006</v>
      </c>
      <c r="AE6450" t="s">
        <v>723</v>
      </c>
      <c r="AF6450" t="str">
        <f>IF(WEEKDAY(Main_Data_1_1[[#This Row],[Orders.OrderDate]],2)&gt;5,"Weekend","Weekday")</f>
        <v>Weekend</v>
      </c>
    </row>
    <row r="6451" spans="1:32" x14ac:dyDescent="0.3">
      <c r="A6451">
        <v>116</v>
      </c>
      <c r="B6451" t="s">
        <v>143</v>
      </c>
      <c r="C6451" t="s">
        <v>21</v>
      </c>
      <c r="D6451" t="s">
        <v>45</v>
      </c>
      <c r="E6451">
        <v>4.4000000000000004</v>
      </c>
      <c r="F6451">
        <v>150</v>
      </c>
      <c r="G6451" t="s">
        <v>17</v>
      </c>
      <c r="H6451">
        <v>6450</v>
      </c>
      <c r="I6451">
        <v>483</v>
      </c>
      <c r="J6451">
        <v>116</v>
      </c>
      <c r="K6451" s="2">
        <v>45544</v>
      </c>
      <c r="L6451" s="2">
        <v>0.42083333333333334</v>
      </c>
      <c r="M6451">
        <v>15</v>
      </c>
      <c r="N6451">
        <v>2</v>
      </c>
      <c r="O6451">
        <v>1494.42</v>
      </c>
      <c r="P6451">
        <v>0</v>
      </c>
      <c r="Q6451">
        <v>20</v>
      </c>
      <c r="R6451" t="s">
        <v>682</v>
      </c>
      <c r="S6451" t="s">
        <v>679</v>
      </c>
      <c r="T6451">
        <v>483</v>
      </c>
      <c r="U6451" t="s">
        <v>619</v>
      </c>
      <c r="V6451" t="s">
        <v>284</v>
      </c>
      <c r="W6451">
        <v>36</v>
      </c>
      <c r="X6451" t="s">
        <v>31</v>
      </c>
      <c r="Y6451" s="2">
        <v>45743</v>
      </c>
      <c r="Z6451">
        <v>1514.42</v>
      </c>
      <c r="AA6451" t="s">
        <v>720</v>
      </c>
      <c r="AB6451">
        <v>2024</v>
      </c>
      <c r="AC6451" t="s">
        <v>721</v>
      </c>
      <c r="AD6451">
        <v>0</v>
      </c>
      <c r="AE6451" t="s">
        <v>723</v>
      </c>
      <c r="AF6451" t="str">
        <f>IF(WEEKDAY(Main_Data_1_1[[#This Row],[Orders.OrderDate]],2)&gt;5,"Weekend","Weekday")</f>
        <v>Weekday</v>
      </c>
    </row>
    <row r="6452" spans="1:32" x14ac:dyDescent="0.3">
      <c r="A6452">
        <v>220</v>
      </c>
      <c r="B6452" t="s">
        <v>247</v>
      </c>
      <c r="C6452" t="s">
        <v>35</v>
      </c>
      <c r="D6452" t="s">
        <v>16</v>
      </c>
      <c r="E6452">
        <v>3</v>
      </c>
      <c r="F6452">
        <v>200</v>
      </c>
      <c r="G6452" t="s">
        <v>13</v>
      </c>
      <c r="H6452">
        <v>6451</v>
      </c>
      <c r="I6452">
        <v>327</v>
      </c>
      <c r="J6452">
        <v>220</v>
      </c>
      <c r="K6452" s="2">
        <v>46226</v>
      </c>
      <c r="L6452" s="2">
        <v>0.63402777777777775</v>
      </c>
      <c r="M6452">
        <v>36</v>
      </c>
      <c r="N6452">
        <v>5</v>
      </c>
      <c r="O6452">
        <v>646.99</v>
      </c>
      <c r="P6452">
        <v>97.05</v>
      </c>
      <c r="Q6452">
        <v>30</v>
      </c>
      <c r="R6452" t="s">
        <v>680</v>
      </c>
      <c r="S6452" t="s">
        <v>681</v>
      </c>
      <c r="T6452">
        <v>327</v>
      </c>
      <c r="U6452" t="s">
        <v>539</v>
      </c>
      <c r="V6452" t="s">
        <v>288</v>
      </c>
      <c r="W6452">
        <v>53</v>
      </c>
      <c r="X6452" t="s">
        <v>31</v>
      </c>
      <c r="Y6452" s="2">
        <v>45749</v>
      </c>
      <c r="Z6452">
        <v>579.94000000000005</v>
      </c>
      <c r="AA6452" t="s">
        <v>718</v>
      </c>
      <c r="AB6452">
        <v>2026</v>
      </c>
      <c r="AC6452" t="s">
        <v>712</v>
      </c>
      <c r="AD6452">
        <v>0.15000231842841466</v>
      </c>
      <c r="AE6452" t="s">
        <v>717</v>
      </c>
      <c r="AF6452" t="str">
        <f>IF(WEEKDAY(Main_Data_1_1[[#This Row],[Orders.OrderDate]],2)&gt;5,"Weekend","Weekday")</f>
        <v>Weekday</v>
      </c>
    </row>
    <row r="6453" spans="1:32" x14ac:dyDescent="0.3">
      <c r="A6453">
        <v>148</v>
      </c>
      <c r="B6453" t="s">
        <v>175</v>
      </c>
      <c r="C6453" t="s">
        <v>19</v>
      </c>
      <c r="D6453" t="s">
        <v>50</v>
      </c>
      <c r="E6453">
        <v>3.1</v>
      </c>
      <c r="F6453">
        <v>300</v>
      </c>
      <c r="G6453" t="s">
        <v>10</v>
      </c>
      <c r="H6453">
        <v>6452</v>
      </c>
      <c r="I6453">
        <v>303</v>
      </c>
      <c r="J6453">
        <v>148</v>
      </c>
      <c r="K6453" s="2">
        <v>45572</v>
      </c>
      <c r="L6453" s="2">
        <v>0.40416666666666667</v>
      </c>
      <c r="M6453">
        <v>16</v>
      </c>
      <c r="N6453">
        <v>4</v>
      </c>
      <c r="O6453">
        <v>564.87</v>
      </c>
      <c r="P6453">
        <v>112.97</v>
      </c>
      <c r="Q6453">
        <v>40</v>
      </c>
      <c r="R6453" t="s">
        <v>682</v>
      </c>
      <c r="S6453" t="s">
        <v>684</v>
      </c>
      <c r="T6453">
        <v>303</v>
      </c>
      <c r="U6453" t="s">
        <v>526</v>
      </c>
      <c r="V6453" t="s">
        <v>284</v>
      </c>
      <c r="W6453">
        <v>30</v>
      </c>
      <c r="X6453" t="s">
        <v>19</v>
      </c>
      <c r="Y6453" s="2">
        <v>45737</v>
      </c>
      <c r="Z6453">
        <v>491.9</v>
      </c>
      <c r="AA6453" t="s">
        <v>719</v>
      </c>
      <c r="AB6453">
        <v>2024</v>
      </c>
      <c r="AC6453" t="s">
        <v>721</v>
      </c>
      <c r="AD6453">
        <v>0.19999291872466232</v>
      </c>
      <c r="AE6453" t="s">
        <v>715</v>
      </c>
      <c r="AF6453" t="str">
        <f>IF(WEEKDAY(Main_Data_1_1[[#This Row],[Orders.OrderDate]],2)&gt;5,"Weekend","Weekday")</f>
        <v>Weekday</v>
      </c>
    </row>
    <row r="6454" spans="1:32" x14ac:dyDescent="0.3">
      <c r="A6454">
        <v>151</v>
      </c>
      <c r="B6454" t="s">
        <v>178</v>
      </c>
      <c r="C6454" t="s">
        <v>15</v>
      </c>
      <c r="D6454" t="s">
        <v>56</v>
      </c>
      <c r="E6454">
        <v>4.4000000000000004</v>
      </c>
      <c r="F6454">
        <v>400</v>
      </c>
      <c r="G6454" t="s">
        <v>10</v>
      </c>
      <c r="H6454">
        <v>6453</v>
      </c>
      <c r="I6454">
        <v>233</v>
      </c>
      <c r="J6454">
        <v>151</v>
      </c>
      <c r="K6454" s="2">
        <v>45761</v>
      </c>
      <c r="L6454" s="2">
        <v>0.42083333333333334</v>
      </c>
      <c r="M6454">
        <v>48</v>
      </c>
      <c r="N6454">
        <v>5</v>
      </c>
      <c r="O6454">
        <v>362.68</v>
      </c>
      <c r="P6454">
        <v>72.540000000000006</v>
      </c>
      <c r="Q6454">
        <v>0</v>
      </c>
      <c r="R6454" t="s">
        <v>682</v>
      </c>
      <c r="S6454" t="s">
        <v>681</v>
      </c>
      <c r="T6454">
        <v>233</v>
      </c>
      <c r="U6454" t="s">
        <v>481</v>
      </c>
      <c r="V6454" t="s">
        <v>288</v>
      </c>
      <c r="W6454">
        <v>35</v>
      </c>
      <c r="X6454" t="s">
        <v>19</v>
      </c>
      <c r="Y6454" s="2">
        <v>45550</v>
      </c>
      <c r="Z6454">
        <v>290.14</v>
      </c>
      <c r="AA6454" t="s">
        <v>726</v>
      </c>
      <c r="AB6454">
        <v>2025</v>
      </c>
      <c r="AC6454" t="s">
        <v>712</v>
      </c>
      <c r="AD6454">
        <v>0.20001102900628653</v>
      </c>
      <c r="AE6454" t="s">
        <v>723</v>
      </c>
      <c r="AF6454" t="str">
        <f>IF(WEEKDAY(Main_Data_1_1[[#This Row],[Orders.OrderDate]],2)&gt;5,"Weekend","Weekday")</f>
        <v>Weekday</v>
      </c>
    </row>
    <row r="6455" spans="1:32" x14ac:dyDescent="0.3">
      <c r="A6455">
        <v>83</v>
      </c>
      <c r="B6455" t="s">
        <v>110</v>
      </c>
      <c r="C6455" t="s">
        <v>72</v>
      </c>
      <c r="D6455" t="s">
        <v>42</v>
      </c>
      <c r="E6455">
        <v>3.3</v>
      </c>
      <c r="F6455">
        <v>250</v>
      </c>
      <c r="G6455" t="s">
        <v>10</v>
      </c>
      <c r="H6455">
        <v>6454</v>
      </c>
      <c r="I6455">
        <v>33</v>
      </c>
      <c r="J6455">
        <v>83</v>
      </c>
      <c r="K6455" s="2">
        <v>45974</v>
      </c>
      <c r="L6455" s="2">
        <v>0.83125000000000004</v>
      </c>
      <c r="M6455">
        <v>35</v>
      </c>
      <c r="N6455">
        <v>5</v>
      </c>
      <c r="O6455">
        <v>1225.9100000000001</v>
      </c>
      <c r="P6455">
        <v>183.89</v>
      </c>
      <c r="Q6455">
        <v>40</v>
      </c>
      <c r="R6455" t="s">
        <v>686</v>
      </c>
      <c r="S6455" t="s">
        <v>681</v>
      </c>
      <c r="T6455">
        <v>33</v>
      </c>
      <c r="U6455" t="s">
        <v>315</v>
      </c>
      <c r="V6455" t="s">
        <v>284</v>
      </c>
      <c r="W6455">
        <v>32</v>
      </c>
      <c r="X6455" t="s">
        <v>8</v>
      </c>
      <c r="Y6455" s="2">
        <v>45529</v>
      </c>
      <c r="Z6455">
        <v>1082.02</v>
      </c>
      <c r="AA6455" t="s">
        <v>714</v>
      </c>
      <c r="AB6455">
        <v>2025</v>
      </c>
      <c r="AC6455" t="s">
        <v>712</v>
      </c>
      <c r="AD6455">
        <v>0.15000285502198366</v>
      </c>
      <c r="AE6455" t="s">
        <v>715</v>
      </c>
      <c r="AF6455" t="str">
        <f>IF(WEEKDAY(Main_Data_1_1[[#This Row],[Orders.OrderDate]],2)&gt;5,"Weekend","Weekday")</f>
        <v>Weekday</v>
      </c>
    </row>
    <row r="6456" spans="1:32" x14ac:dyDescent="0.3">
      <c r="A6456">
        <v>95</v>
      </c>
      <c r="B6456" t="s">
        <v>122</v>
      </c>
      <c r="C6456" t="s">
        <v>19</v>
      </c>
      <c r="D6456" t="s">
        <v>12</v>
      </c>
      <c r="E6456">
        <v>3.6</v>
      </c>
      <c r="F6456">
        <v>800</v>
      </c>
      <c r="G6456" t="s">
        <v>13</v>
      </c>
      <c r="H6456">
        <v>6455</v>
      </c>
      <c r="I6456">
        <v>148</v>
      </c>
      <c r="J6456">
        <v>95</v>
      </c>
      <c r="K6456" s="2">
        <v>45520</v>
      </c>
      <c r="L6456" s="2">
        <v>0.95694444444444449</v>
      </c>
      <c r="M6456">
        <v>44</v>
      </c>
      <c r="N6456">
        <v>4</v>
      </c>
      <c r="O6456">
        <v>1116.6099999999999</v>
      </c>
      <c r="P6456">
        <v>55.83</v>
      </c>
      <c r="Q6456">
        <v>40</v>
      </c>
      <c r="R6456" t="s">
        <v>680</v>
      </c>
      <c r="S6456" t="s">
        <v>684</v>
      </c>
      <c r="T6456">
        <v>148</v>
      </c>
      <c r="U6456" t="s">
        <v>418</v>
      </c>
      <c r="V6456" t="s">
        <v>288</v>
      </c>
      <c r="W6456">
        <v>47</v>
      </c>
      <c r="X6456" t="s">
        <v>31</v>
      </c>
      <c r="Y6456" s="2">
        <v>45054</v>
      </c>
      <c r="Z6456">
        <v>1100.78</v>
      </c>
      <c r="AA6456" t="s">
        <v>722</v>
      </c>
      <c r="AB6456">
        <v>2024</v>
      </c>
      <c r="AC6456" t="s">
        <v>712</v>
      </c>
      <c r="AD6456">
        <v>4.9999552216082613E-2</v>
      </c>
      <c r="AE6456" t="s">
        <v>717</v>
      </c>
      <c r="AF6456" t="str">
        <f>IF(WEEKDAY(Main_Data_1_1[[#This Row],[Orders.OrderDate]],2)&gt;5,"Weekend","Weekday")</f>
        <v>Weekday</v>
      </c>
    </row>
    <row r="6457" spans="1:32" x14ac:dyDescent="0.3">
      <c r="A6457">
        <v>216</v>
      </c>
      <c r="B6457" t="s">
        <v>243</v>
      </c>
      <c r="C6457" t="s">
        <v>21</v>
      </c>
      <c r="D6457" t="s">
        <v>29</v>
      </c>
      <c r="E6457">
        <v>4.2</v>
      </c>
      <c r="F6457">
        <v>500</v>
      </c>
      <c r="G6457" t="s">
        <v>17</v>
      </c>
      <c r="H6457">
        <v>6456</v>
      </c>
      <c r="I6457">
        <v>135</v>
      </c>
      <c r="J6457">
        <v>216</v>
      </c>
      <c r="K6457" s="2">
        <v>45674</v>
      </c>
      <c r="L6457" s="2">
        <v>0.69236111111111109</v>
      </c>
      <c r="M6457">
        <v>40</v>
      </c>
      <c r="N6457">
        <v>4</v>
      </c>
      <c r="O6457">
        <v>170.57</v>
      </c>
      <c r="P6457">
        <v>34.11</v>
      </c>
      <c r="Q6457">
        <v>40</v>
      </c>
      <c r="R6457" t="s">
        <v>686</v>
      </c>
      <c r="S6457" t="s">
        <v>684</v>
      </c>
      <c r="T6457">
        <v>135</v>
      </c>
      <c r="U6457" t="s">
        <v>407</v>
      </c>
      <c r="V6457" t="s">
        <v>284</v>
      </c>
      <c r="W6457">
        <v>18</v>
      </c>
      <c r="X6457" t="s">
        <v>31</v>
      </c>
      <c r="Y6457" s="2">
        <v>45032</v>
      </c>
      <c r="Z6457">
        <v>176.45999999999998</v>
      </c>
      <c r="AA6457" t="s">
        <v>711</v>
      </c>
      <c r="AB6457">
        <v>2025</v>
      </c>
      <c r="AC6457" t="s">
        <v>712</v>
      </c>
      <c r="AD6457">
        <v>0.19997654921733013</v>
      </c>
      <c r="AE6457" t="s">
        <v>713</v>
      </c>
      <c r="AF6457" t="str">
        <f>IF(WEEKDAY(Main_Data_1_1[[#This Row],[Orders.OrderDate]],2)&gt;5,"Weekend","Weekday")</f>
        <v>Weekday</v>
      </c>
    </row>
    <row r="6458" spans="1:32" x14ac:dyDescent="0.3">
      <c r="A6458">
        <v>163</v>
      </c>
      <c r="B6458" t="s">
        <v>190</v>
      </c>
      <c r="C6458" t="s">
        <v>72</v>
      </c>
      <c r="D6458" t="s">
        <v>56</v>
      </c>
      <c r="E6458">
        <v>4.7</v>
      </c>
      <c r="F6458">
        <v>700</v>
      </c>
      <c r="G6458" t="s">
        <v>17</v>
      </c>
      <c r="H6458">
        <v>6457</v>
      </c>
      <c r="I6458">
        <v>561</v>
      </c>
      <c r="J6458">
        <v>163</v>
      </c>
      <c r="K6458" s="2">
        <v>45772</v>
      </c>
      <c r="L6458" s="2">
        <v>0.6166666666666667</v>
      </c>
      <c r="M6458">
        <v>65</v>
      </c>
      <c r="N6458">
        <v>4</v>
      </c>
      <c r="O6458">
        <v>1529.76</v>
      </c>
      <c r="P6458">
        <v>0</v>
      </c>
      <c r="Q6458">
        <v>49</v>
      </c>
      <c r="R6458" t="s">
        <v>686</v>
      </c>
      <c r="S6458" t="s">
        <v>681</v>
      </c>
      <c r="T6458">
        <v>561</v>
      </c>
      <c r="U6458" t="s">
        <v>654</v>
      </c>
      <c r="V6458" t="s">
        <v>284</v>
      </c>
      <c r="W6458">
        <v>29</v>
      </c>
      <c r="X6458" t="s">
        <v>15</v>
      </c>
      <c r="Y6458" s="2">
        <v>45609</v>
      </c>
      <c r="Z6458">
        <v>1578.76</v>
      </c>
      <c r="AA6458" t="s">
        <v>726</v>
      </c>
      <c r="AB6458">
        <v>2025</v>
      </c>
      <c r="AC6458" t="s">
        <v>712</v>
      </c>
      <c r="AD6458">
        <v>0</v>
      </c>
      <c r="AE6458" t="s">
        <v>715</v>
      </c>
      <c r="AF6458" t="str">
        <f>IF(WEEKDAY(Main_Data_1_1[[#This Row],[Orders.OrderDate]],2)&gt;5,"Weekend","Weekday")</f>
        <v>Weekday</v>
      </c>
    </row>
    <row r="6459" spans="1:32" x14ac:dyDescent="0.3">
      <c r="A6459">
        <v>30</v>
      </c>
      <c r="B6459" t="s">
        <v>55</v>
      </c>
      <c r="C6459" t="s">
        <v>8</v>
      </c>
      <c r="D6459" t="s">
        <v>56</v>
      </c>
      <c r="E6459">
        <v>3.7</v>
      </c>
      <c r="F6459">
        <v>600</v>
      </c>
      <c r="G6459" t="s">
        <v>17</v>
      </c>
      <c r="H6459">
        <v>6458</v>
      </c>
      <c r="I6459">
        <v>467</v>
      </c>
      <c r="J6459">
        <v>30</v>
      </c>
      <c r="K6459" s="2">
        <v>45451</v>
      </c>
      <c r="L6459" s="2">
        <v>0.47569444444444442</v>
      </c>
      <c r="M6459">
        <v>62</v>
      </c>
      <c r="N6459">
        <v>4</v>
      </c>
      <c r="O6459">
        <v>422.21</v>
      </c>
      <c r="P6459">
        <v>21.11</v>
      </c>
      <c r="Q6459">
        <v>40</v>
      </c>
      <c r="R6459" t="s">
        <v>678</v>
      </c>
      <c r="S6459" t="s">
        <v>679</v>
      </c>
      <c r="T6459">
        <v>467</v>
      </c>
      <c r="U6459" t="s">
        <v>610</v>
      </c>
      <c r="V6459" t="s">
        <v>288</v>
      </c>
      <c r="W6459">
        <v>35</v>
      </c>
      <c r="X6459" t="s">
        <v>31</v>
      </c>
      <c r="Y6459" s="2">
        <v>45295</v>
      </c>
      <c r="Z6459">
        <v>441.09999999999997</v>
      </c>
      <c r="AA6459" t="s">
        <v>728</v>
      </c>
      <c r="AB6459">
        <v>2024</v>
      </c>
      <c r="AC6459" t="s">
        <v>712</v>
      </c>
      <c r="AD6459">
        <v>4.9998815755192917E-2</v>
      </c>
      <c r="AE6459" t="s">
        <v>723</v>
      </c>
      <c r="AF6459" t="str">
        <f>IF(WEEKDAY(Main_Data_1_1[[#This Row],[Orders.OrderDate]],2)&gt;5,"Weekend","Weekday")</f>
        <v>Weekend</v>
      </c>
    </row>
    <row r="6460" spans="1:32" x14ac:dyDescent="0.3">
      <c r="A6460">
        <v>123</v>
      </c>
      <c r="B6460" t="s">
        <v>150</v>
      </c>
      <c r="C6460" t="s">
        <v>21</v>
      </c>
      <c r="D6460" t="s">
        <v>45</v>
      </c>
      <c r="E6460">
        <v>4.4000000000000004</v>
      </c>
      <c r="F6460">
        <v>600</v>
      </c>
      <c r="G6460" t="s">
        <v>13</v>
      </c>
      <c r="H6460">
        <v>6459</v>
      </c>
      <c r="I6460">
        <v>186</v>
      </c>
      <c r="J6460">
        <v>123</v>
      </c>
      <c r="K6460" s="2">
        <v>45526</v>
      </c>
      <c r="L6460" s="2">
        <v>0.67361111111111116</v>
      </c>
      <c r="M6460">
        <v>48</v>
      </c>
      <c r="N6460">
        <v>5</v>
      </c>
      <c r="O6460">
        <v>1580.2</v>
      </c>
      <c r="P6460">
        <v>237.03</v>
      </c>
      <c r="Q6460">
        <v>30</v>
      </c>
      <c r="R6460" t="s">
        <v>685</v>
      </c>
      <c r="S6460" t="s">
        <v>681</v>
      </c>
      <c r="T6460">
        <v>186</v>
      </c>
      <c r="U6460" t="s">
        <v>448</v>
      </c>
      <c r="V6460" t="s">
        <v>288</v>
      </c>
      <c r="W6460">
        <v>37</v>
      </c>
      <c r="X6460" t="s">
        <v>21</v>
      </c>
      <c r="Y6460" s="2">
        <v>45528</v>
      </c>
      <c r="Z6460">
        <v>1373.17</v>
      </c>
      <c r="AA6460" t="s">
        <v>722</v>
      </c>
      <c r="AB6460">
        <v>2024</v>
      </c>
      <c r="AC6460" t="s">
        <v>712</v>
      </c>
      <c r="AD6460">
        <v>0.15</v>
      </c>
      <c r="AE6460" t="s">
        <v>723</v>
      </c>
      <c r="AF6460" t="str">
        <f>IF(WEEKDAY(Main_Data_1_1[[#This Row],[Orders.OrderDate]],2)&gt;5,"Weekend","Weekday")</f>
        <v>Weekday</v>
      </c>
    </row>
    <row r="6461" spans="1:32" x14ac:dyDescent="0.3">
      <c r="A6461">
        <v>84</v>
      </c>
      <c r="B6461" t="s">
        <v>111</v>
      </c>
      <c r="C6461" t="s">
        <v>35</v>
      </c>
      <c r="D6461" t="s">
        <v>45</v>
      </c>
      <c r="E6461">
        <v>3.6</v>
      </c>
      <c r="F6461">
        <v>800</v>
      </c>
      <c r="G6461" t="s">
        <v>10</v>
      </c>
      <c r="H6461">
        <v>6460</v>
      </c>
      <c r="I6461">
        <v>556</v>
      </c>
      <c r="J6461">
        <v>84</v>
      </c>
      <c r="K6461" s="2">
        <v>46048</v>
      </c>
      <c r="L6461" s="2">
        <v>0.72083333333333333</v>
      </c>
      <c r="M6461">
        <v>40</v>
      </c>
      <c r="N6461">
        <v>1</v>
      </c>
      <c r="O6461">
        <v>1179.21</v>
      </c>
      <c r="P6461">
        <v>176.88</v>
      </c>
      <c r="Q6461">
        <v>40</v>
      </c>
      <c r="R6461" t="s">
        <v>678</v>
      </c>
      <c r="S6461" t="s">
        <v>681</v>
      </c>
      <c r="T6461">
        <v>556</v>
      </c>
      <c r="U6461" t="s">
        <v>357</v>
      </c>
      <c r="V6461" t="s">
        <v>288</v>
      </c>
      <c r="W6461">
        <v>43</v>
      </c>
      <c r="X6461" t="s">
        <v>72</v>
      </c>
      <c r="Y6461" s="2">
        <v>45645</v>
      </c>
      <c r="Z6461">
        <v>1042.33</v>
      </c>
      <c r="AA6461" t="s">
        <v>711</v>
      </c>
      <c r="AB6461">
        <v>2026</v>
      </c>
      <c r="AC6461" t="s">
        <v>712</v>
      </c>
      <c r="AD6461">
        <v>0.14999872796194061</v>
      </c>
      <c r="AE6461" t="s">
        <v>723</v>
      </c>
      <c r="AF6461" t="str">
        <f>IF(WEEKDAY(Main_Data_1_1[[#This Row],[Orders.OrderDate]],2)&gt;5,"Weekend","Weekday")</f>
        <v>Weekday</v>
      </c>
    </row>
    <row r="6462" spans="1:32" x14ac:dyDescent="0.3">
      <c r="A6462">
        <v>85</v>
      </c>
      <c r="B6462" t="s">
        <v>112</v>
      </c>
      <c r="C6462" t="s">
        <v>19</v>
      </c>
      <c r="D6462" t="s">
        <v>22</v>
      </c>
      <c r="E6462">
        <v>4.9000000000000004</v>
      </c>
      <c r="F6462">
        <v>800</v>
      </c>
      <c r="G6462" t="s">
        <v>10</v>
      </c>
      <c r="H6462">
        <v>6461</v>
      </c>
      <c r="I6462">
        <v>589</v>
      </c>
      <c r="J6462">
        <v>85</v>
      </c>
      <c r="K6462" s="2">
        <v>46251</v>
      </c>
      <c r="L6462" s="2">
        <v>0.63124999999999998</v>
      </c>
      <c r="M6462">
        <v>19</v>
      </c>
      <c r="N6462">
        <v>5</v>
      </c>
      <c r="O6462">
        <v>249.57</v>
      </c>
      <c r="P6462">
        <v>49.91</v>
      </c>
      <c r="Q6462">
        <v>20</v>
      </c>
      <c r="R6462" t="s">
        <v>685</v>
      </c>
      <c r="S6462" t="s">
        <v>679</v>
      </c>
      <c r="T6462">
        <v>589</v>
      </c>
      <c r="U6462" t="s">
        <v>552</v>
      </c>
      <c r="V6462" t="s">
        <v>284</v>
      </c>
      <c r="W6462">
        <v>47</v>
      </c>
      <c r="X6462" t="s">
        <v>31</v>
      </c>
      <c r="Y6462" s="2">
        <v>45242</v>
      </c>
      <c r="Z6462">
        <v>219.66</v>
      </c>
      <c r="AA6462" t="s">
        <v>722</v>
      </c>
      <c r="AB6462">
        <v>2026</v>
      </c>
      <c r="AC6462" t="s">
        <v>721</v>
      </c>
      <c r="AD6462">
        <v>0.19998397243258403</v>
      </c>
      <c r="AE6462" t="s">
        <v>717</v>
      </c>
      <c r="AF6462" t="str">
        <f>IF(WEEKDAY(Main_Data_1_1[[#This Row],[Orders.OrderDate]],2)&gt;5,"Weekend","Weekday")</f>
        <v>Weekday</v>
      </c>
    </row>
    <row r="6463" spans="1:32" x14ac:dyDescent="0.3">
      <c r="A6463">
        <v>236</v>
      </c>
      <c r="B6463" t="s">
        <v>263</v>
      </c>
      <c r="C6463" t="s">
        <v>8</v>
      </c>
      <c r="D6463" t="s">
        <v>50</v>
      </c>
      <c r="E6463">
        <v>3.6</v>
      </c>
      <c r="F6463">
        <v>350</v>
      </c>
      <c r="G6463" t="s">
        <v>13</v>
      </c>
      <c r="H6463">
        <v>6462</v>
      </c>
      <c r="I6463">
        <v>33</v>
      </c>
      <c r="J6463">
        <v>236</v>
      </c>
      <c r="K6463" s="2">
        <v>45576</v>
      </c>
      <c r="L6463" s="2">
        <v>0.71388888888888891</v>
      </c>
      <c r="M6463">
        <v>21</v>
      </c>
      <c r="N6463">
        <v>4</v>
      </c>
      <c r="O6463">
        <v>1136.3900000000001</v>
      </c>
      <c r="P6463">
        <v>0</v>
      </c>
      <c r="Q6463">
        <v>30</v>
      </c>
      <c r="R6463" t="s">
        <v>680</v>
      </c>
      <c r="S6463" t="s">
        <v>681</v>
      </c>
      <c r="T6463">
        <v>33</v>
      </c>
      <c r="U6463" t="s">
        <v>315</v>
      </c>
      <c r="V6463" t="s">
        <v>284</v>
      </c>
      <c r="W6463">
        <v>32</v>
      </c>
      <c r="X6463" t="s">
        <v>8</v>
      </c>
      <c r="Y6463" s="2">
        <v>45529</v>
      </c>
      <c r="Z6463">
        <v>1166.3900000000001</v>
      </c>
      <c r="AA6463" t="s">
        <v>719</v>
      </c>
      <c r="AB6463">
        <v>2024</v>
      </c>
      <c r="AC6463" t="s">
        <v>721</v>
      </c>
      <c r="AD6463">
        <v>0</v>
      </c>
      <c r="AE6463" t="s">
        <v>715</v>
      </c>
      <c r="AF6463" t="str">
        <f>IF(WEEKDAY(Main_Data_1_1[[#This Row],[Orders.OrderDate]],2)&gt;5,"Weekend","Weekday")</f>
        <v>Weekday</v>
      </c>
    </row>
    <row r="6464" spans="1:32" x14ac:dyDescent="0.3">
      <c r="A6464">
        <v>107</v>
      </c>
      <c r="B6464" t="s">
        <v>134</v>
      </c>
      <c r="C6464" t="s">
        <v>8</v>
      </c>
      <c r="D6464" t="s">
        <v>26</v>
      </c>
      <c r="E6464">
        <v>4.2</v>
      </c>
      <c r="F6464">
        <v>450</v>
      </c>
      <c r="G6464" t="s">
        <v>10</v>
      </c>
      <c r="H6464">
        <v>6463</v>
      </c>
      <c r="I6464">
        <v>355</v>
      </c>
      <c r="J6464">
        <v>107</v>
      </c>
      <c r="K6464" s="2">
        <v>45549</v>
      </c>
      <c r="L6464" s="2">
        <v>0.82430555555555551</v>
      </c>
      <c r="M6464">
        <v>15</v>
      </c>
      <c r="N6464">
        <v>3</v>
      </c>
      <c r="O6464">
        <v>644.48</v>
      </c>
      <c r="P6464">
        <v>0</v>
      </c>
      <c r="Q6464">
        <v>30</v>
      </c>
      <c r="R6464" t="s">
        <v>686</v>
      </c>
      <c r="S6464" t="s">
        <v>681</v>
      </c>
      <c r="T6464">
        <v>355</v>
      </c>
      <c r="U6464" t="s">
        <v>550</v>
      </c>
      <c r="V6464" t="s">
        <v>284</v>
      </c>
      <c r="W6464">
        <v>36</v>
      </c>
      <c r="X6464" t="s">
        <v>21</v>
      </c>
      <c r="Y6464" s="2">
        <v>45493</v>
      </c>
      <c r="Z6464">
        <v>674.48</v>
      </c>
      <c r="AA6464" t="s">
        <v>720</v>
      </c>
      <c r="AB6464">
        <v>2024</v>
      </c>
      <c r="AC6464" t="s">
        <v>721</v>
      </c>
      <c r="AD6464">
        <v>0</v>
      </c>
      <c r="AE6464" t="s">
        <v>723</v>
      </c>
      <c r="AF6464" t="str">
        <f>IF(WEEKDAY(Main_Data_1_1[[#This Row],[Orders.OrderDate]],2)&gt;5,"Weekend","Weekday")</f>
        <v>Weekend</v>
      </c>
    </row>
    <row r="6465" spans="1:32" x14ac:dyDescent="0.3">
      <c r="A6465">
        <v>231</v>
      </c>
      <c r="B6465" t="s">
        <v>258</v>
      </c>
      <c r="C6465" t="s">
        <v>37</v>
      </c>
      <c r="D6465" t="s">
        <v>50</v>
      </c>
      <c r="E6465">
        <v>4.0999999999999996</v>
      </c>
      <c r="F6465">
        <v>350</v>
      </c>
      <c r="G6465" t="s">
        <v>17</v>
      </c>
      <c r="H6465">
        <v>6464</v>
      </c>
      <c r="I6465">
        <v>299</v>
      </c>
      <c r="J6465">
        <v>231</v>
      </c>
      <c r="K6465" s="2">
        <v>45390</v>
      </c>
      <c r="L6465" s="2">
        <v>0.87430555555555556</v>
      </c>
      <c r="M6465">
        <v>28</v>
      </c>
      <c r="N6465">
        <v>1</v>
      </c>
      <c r="O6465">
        <v>833.65</v>
      </c>
      <c r="P6465">
        <v>125.05</v>
      </c>
      <c r="Q6465">
        <v>40</v>
      </c>
      <c r="R6465" t="s">
        <v>683</v>
      </c>
      <c r="S6465" t="s">
        <v>681</v>
      </c>
      <c r="T6465">
        <v>299</v>
      </c>
      <c r="U6465" t="s">
        <v>523</v>
      </c>
      <c r="V6465" t="s">
        <v>288</v>
      </c>
      <c r="W6465">
        <v>24</v>
      </c>
      <c r="X6465" t="s">
        <v>8</v>
      </c>
      <c r="Y6465" s="2">
        <v>45677</v>
      </c>
      <c r="Z6465">
        <v>748.6</v>
      </c>
      <c r="AA6465" t="s">
        <v>726</v>
      </c>
      <c r="AB6465">
        <v>2024</v>
      </c>
      <c r="AC6465" t="s">
        <v>721</v>
      </c>
      <c r="AD6465">
        <v>0.15000299886043303</v>
      </c>
      <c r="AE6465" t="s">
        <v>713</v>
      </c>
      <c r="AF6465" t="str">
        <f>IF(WEEKDAY(Main_Data_1_1[[#This Row],[Orders.OrderDate]],2)&gt;5,"Weekend","Weekday")</f>
        <v>Weekday</v>
      </c>
    </row>
    <row r="6466" spans="1:32" x14ac:dyDescent="0.3">
      <c r="A6466">
        <v>15</v>
      </c>
      <c r="B6466" t="s">
        <v>36</v>
      </c>
      <c r="C6466" t="s">
        <v>37</v>
      </c>
      <c r="D6466" t="s">
        <v>29</v>
      </c>
      <c r="E6466">
        <v>4.3</v>
      </c>
      <c r="F6466">
        <v>800</v>
      </c>
      <c r="G6466" t="s">
        <v>13</v>
      </c>
      <c r="H6466">
        <v>6465</v>
      </c>
      <c r="I6466">
        <v>499</v>
      </c>
      <c r="J6466">
        <v>15</v>
      </c>
      <c r="K6466" s="2">
        <v>45346</v>
      </c>
      <c r="L6466" s="2">
        <v>0.38472222222222224</v>
      </c>
      <c r="M6466">
        <v>29</v>
      </c>
      <c r="N6466">
        <v>4</v>
      </c>
      <c r="O6466">
        <v>1104.81</v>
      </c>
      <c r="P6466">
        <v>0</v>
      </c>
      <c r="Q6466">
        <v>40</v>
      </c>
      <c r="R6466" t="s">
        <v>683</v>
      </c>
      <c r="S6466" t="s">
        <v>684</v>
      </c>
      <c r="T6466">
        <v>499</v>
      </c>
      <c r="U6466" t="s">
        <v>624</v>
      </c>
      <c r="V6466" t="s">
        <v>288</v>
      </c>
      <c r="W6466">
        <v>43</v>
      </c>
      <c r="X6466" t="s">
        <v>31</v>
      </c>
      <c r="Y6466" s="2">
        <v>45164</v>
      </c>
      <c r="Z6466">
        <v>1144.81</v>
      </c>
      <c r="AA6466" t="s">
        <v>716</v>
      </c>
      <c r="AB6466">
        <v>2024</v>
      </c>
      <c r="AC6466" t="s">
        <v>721</v>
      </c>
      <c r="AD6466">
        <v>0</v>
      </c>
      <c r="AE6466" t="s">
        <v>723</v>
      </c>
      <c r="AF6466" t="str">
        <f>IF(WEEKDAY(Main_Data_1_1[[#This Row],[Orders.OrderDate]],2)&gt;5,"Weekend","Weekday")</f>
        <v>Weekend</v>
      </c>
    </row>
    <row r="6467" spans="1:32" x14ac:dyDescent="0.3">
      <c r="A6467">
        <v>34</v>
      </c>
      <c r="B6467" t="s">
        <v>60</v>
      </c>
      <c r="C6467" t="s">
        <v>31</v>
      </c>
      <c r="D6467" t="s">
        <v>45</v>
      </c>
      <c r="E6467">
        <v>3.4</v>
      </c>
      <c r="F6467">
        <v>450</v>
      </c>
      <c r="G6467" t="s">
        <v>13</v>
      </c>
      <c r="H6467">
        <v>6466</v>
      </c>
      <c r="I6467">
        <v>120</v>
      </c>
      <c r="J6467">
        <v>34</v>
      </c>
      <c r="K6467" s="2">
        <v>46058</v>
      </c>
      <c r="L6467" s="2">
        <v>0.39374999999999999</v>
      </c>
      <c r="M6467">
        <v>58</v>
      </c>
      <c r="N6467">
        <v>4</v>
      </c>
      <c r="O6467">
        <v>156.08000000000001</v>
      </c>
      <c r="P6467">
        <v>31.22</v>
      </c>
      <c r="Q6467">
        <v>49</v>
      </c>
      <c r="R6467" t="s">
        <v>686</v>
      </c>
      <c r="S6467" t="s">
        <v>679</v>
      </c>
      <c r="T6467">
        <v>120</v>
      </c>
      <c r="U6467" t="s">
        <v>394</v>
      </c>
      <c r="V6467" t="s">
        <v>288</v>
      </c>
      <c r="W6467">
        <v>55</v>
      </c>
      <c r="X6467" t="s">
        <v>31</v>
      </c>
      <c r="Y6467" s="2">
        <v>45373</v>
      </c>
      <c r="Z6467">
        <v>173.86</v>
      </c>
      <c r="AA6467" t="s">
        <v>716</v>
      </c>
      <c r="AB6467">
        <v>2026</v>
      </c>
      <c r="AC6467" t="s">
        <v>712</v>
      </c>
      <c r="AD6467">
        <v>0.20002562788313683</v>
      </c>
      <c r="AE6467" t="s">
        <v>717</v>
      </c>
      <c r="AF6467" t="str">
        <f>IF(WEEKDAY(Main_Data_1_1[[#This Row],[Orders.OrderDate]],2)&gt;5,"Weekend","Weekday")</f>
        <v>Weekday</v>
      </c>
    </row>
    <row r="6468" spans="1:32" x14ac:dyDescent="0.3">
      <c r="A6468">
        <v>197</v>
      </c>
      <c r="B6468" t="s">
        <v>224</v>
      </c>
      <c r="C6468" t="s">
        <v>8</v>
      </c>
      <c r="D6468" t="s">
        <v>50</v>
      </c>
      <c r="E6468">
        <v>4.8</v>
      </c>
      <c r="F6468">
        <v>700</v>
      </c>
      <c r="G6468" t="s">
        <v>10</v>
      </c>
      <c r="H6468">
        <v>6467</v>
      </c>
      <c r="I6468">
        <v>549</v>
      </c>
      <c r="J6468">
        <v>197</v>
      </c>
      <c r="K6468" s="2">
        <v>45625</v>
      </c>
      <c r="L6468" s="2">
        <v>0.90069444444444446</v>
      </c>
      <c r="M6468">
        <v>15</v>
      </c>
      <c r="N6468">
        <v>2</v>
      </c>
      <c r="O6468">
        <v>1337.02</v>
      </c>
      <c r="P6468">
        <v>200.55</v>
      </c>
      <c r="Q6468">
        <v>49</v>
      </c>
      <c r="R6468" t="s">
        <v>686</v>
      </c>
      <c r="S6468" t="s">
        <v>679</v>
      </c>
      <c r="T6468">
        <v>549</v>
      </c>
      <c r="U6468" t="s">
        <v>646</v>
      </c>
      <c r="V6468" t="s">
        <v>284</v>
      </c>
      <c r="W6468">
        <v>19</v>
      </c>
      <c r="X6468" t="s">
        <v>15</v>
      </c>
      <c r="Y6468" s="2">
        <v>45724</v>
      </c>
      <c r="Z6468">
        <v>1185.47</v>
      </c>
      <c r="AA6468" t="s">
        <v>714</v>
      </c>
      <c r="AB6468">
        <v>2024</v>
      </c>
      <c r="AC6468" t="s">
        <v>721</v>
      </c>
      <c r="AD6468">
        <v>0.14999775620409569</v>
      </c>
      <c r="AE6468" t="s">
        <v>713</v>
      </c>
      <c r="AF6468" t="str">
        <f>IF(WEEKDAY(Main_Data_1_1[[#This Row],[Orders.OrderDate]],2)&gt;5,"Weekend","Weekday")</f>
        <v>Weekday</v>
      </c>
    </row>
    <row r="6469" spans="1:32" x14ac:dyDescent="0.3">
      <c r="A6469">
        <v>14</v>
      </c>
      <c r="B6469" t="s">
        <v>34</v>
      </c>
      <c r="C6469" t="s">
        <v>35</v>
      </c>
      <c r="D6469" t="s">
        <v>22</v>
      </c>
      <c r="E6469">
        <v>4.3</v>
      </c>
      <c r="F6469">
        <v>250</v>
      </c>
      <c r="G6469" t="s">
        <v>10</v>
      </c>
      <c r="H6469">
        <v>6468</v>
      </c>
      <c r="I6469">
        <v>510</v>
      </c>
      <c r="J6469">
        <v>14</v>
      </c>
      <c r="K6469" s="2">
        <v>45804</v>
      </c>
      <c r="L6469" s="2">
        <v>0.3527777777777778</v>
      </c>
      <c r="M6469">
        <v>24</v>
      </c>
      <c r="N6469">
        <v>3</v>
      </c>
      <c r="O6469">
        <v>372.62</v>
      </c>
      <c r="P6469">
        <v>0</v>
      </c>
      <c r="Q6469">
        <v>40</v>
      </c>
      <c r="R6469" t="s">
        <v>683</v>
      </c>
      <c r="S6469" t="s">
        <v>684</v>
      </c>
      <c r="T6469">
        <v>510</v>
      </c>
      <c r="U6469" t="s">
        <v>399</v>
      </c>
      <c r="V6469" t="s">
        <v>284</v>
      </c>
      <c r="W6469">
        <v>36</v>
      </c>
      <c r="X6469" t="s">
        <v>35</v>
      </c>
      <c r="Y6469" s="2">
        <v>45428</v>
      </c>
      <c r="Z6469">
        <v>412.62</v>
      </c>
      <c r="AA6469" t="s">
        <v>727</v>
      </c>
      <c r="AB6469">
        <v>2025</v>
      </c>
      <c r="AC6469" t="s">
        <v>721</v>
      </c>
      <c r="AD6469">
        <v>0</v>
      </c>
      <c r="AE6469" t="s">
        <v>723</v>
      </c>
      <c r="AF6469" t="str">
        <f>IF(WEEKDAY(Main_Data_1_1[[#This Row],[Orders.OrderDate]],2)&gt;5,"Weekend","Weekday")</f>
        <v>Weekday</v>
      </c>
    </row>
    <row r="6470" spans="1:32" x14ac:dyDescent="0.3">
      <c r="A6470">
        <v>247</v>
      </c>
      <c r="B6470" t="s">
        <v>274</v>
      </c>
      <c r="C6470" t="s">
        <v>19</v>
      </c>
      <c r="D6470" t="s">
        <v>56</v>
      </c>
      <c r="E6470">
        <v>3</v>
      </c>
      <c r="F6470">
        <v>300</v>
      </c>
      <c r="G6470" t="s">
        <v>10</v>
      </c>
      <c r="H6470">
        <v>6469</v>
      </c>
      <c r="I6470">
        <v>19</v>
      </c>
      <c r="J6470">
        <v>247</v>
      </c>
      <c r="K6470" s="2">
        <v>46065</v>
      </c>
      <c r="L6470" s="2">
        <v>0.95486111111111116</v>
      </c>
      <c r="M6470">
        <v>44</v>
      </c>
      <c r="N6470">
        <v>2</v>
      </c>
      <c r="O6470">
        <v>374.56</v>
      </c>
      <c r="P6470">
        <v>74.91</v>
      </c>
      <c r="Q6470">
        <v>49</v>
      </c>
      <c r="R6470" t="s">
        <v>682</v>
      </c>
      <c r="S6470" t="s">
        <v>681</v>
      </c>
      <c r="T6470">
        <v>19</v>
      </c>
      <c r="U6470" t="s">
        <v>303</v>
      </c>
      <c r="V6470" t="s">
        <v>284</v>
      </c>
      <c r="W6470">
        <v>21</v>
      </c>
      <c r="X6470" t="s">
        <v>31</v>
      </c>
      <c r="Y6470" s="2">
        <v>45020</v>
      </c>
      <c r="Z6470">
        <v>348.65</v>
      </c>
      <c r="AA6470" t="s">
        <v>716</v>
      </c>
      <c r="AB6470">
        <v>2026</v>
      </c>
      <c r="AC6470" t="s">
        <v>712</v>
      </c>
      <c r="AD6470">
        <v>0.19999466040153779</v>
      </c>
      <c r="AE6470" t="s">
        <v>713</v>
      </c>
      <c r="AF6470" t="str">
        <f>IF(WEEKDAY(Main_Data_1_1[[#This Row],[Orders.OrderDate]],2)&gt;5,"Weekend","Weekday")</f>
        <v>Weekday</v>
      </c>
    </row>
    <row r="6471" spans="1:32" x14ac:dyDescent="0.3">
      <c r="A6471">
        <v>58</v>
      </c>
      <c r="B6471" t="s">
        <v>85</v>
      </c>
      <c r="C6471" t="s">
        <v>21</v>
      </c>
      <c r="D6471" t="s">
        <v>29</v>
      </c>
      <c r="E6471">
        <v>3.1</v>
      </c>
      <c r="F6471">
        <v>350</v>
      </c>
      <c r="G6471" t="s">
        <v>17</v>
      </c>
      <c r="H6471">
        <v>6470</v>
      </c>
      <c r="I6471">
        <v>456</v>
      </c>
      <c r="J6471">
        <v>58</v>
      </c>
      <c r="K6471" s="2">
        <v>45577</v>
      </c>
      <c r="L6471" s="2">
        <v>0.78888888888888886</v>
      </c>
      <c r="M6471">
        <v>48</v>
      </c>
      <c r="N6471">
        <v>6</v>
      </c>
      <c r="O6471">
        <v>1733.74</v>
      </c>
      <c r="P6471">
        <v>86.69</v>
      </c>
      <c r="Q6471">
        <v>0</v>
      </c>
      <c r="R6471" t="s">
        <v>686</v>
      </c>
      <c r="S6471" t="s">
        <v>679</v>
      </c>
      <c r="T6471">
        <v>456</v>
      </c>
      <c r="U6471" t="s">
        <v>310</v>
      </c>
      <c r="V6471" t="s">
        <v>288</v>
      </c>
      <c r="W6471">
        <v>22</v>
      </c>
      <c r="X6471" t="s">
        <v>15</v>
      </c>
      <c r="Y6471" s="2">
        <v>44974</v>
      </c>
      <c r="Z6471">
        <v>1647.05</v>
      </c>
      <c r="AA6471" t="s">
        <v>719</v>
      </c>
      <c r="AB6471">
        <v>2024</v>
      </c>
      <c r="AC6471" t="s">
        <v>712</v>
      </c>
      <c r="AD6471">
        <v>5.0001730363260923E-2</v>
      </c>
      <c r="AE6471" t="s">
        <v>713</v>
      </c>
      <c r="AF6471" t="str">
        <f>IF(WEEKDAY(Main_Data_1_1[[#This Row],[Orders.OrderDate]],2)&gt;5,"Weekend","Weekday")</f>
        <v>Weekend</v>
      </c>
    </row>
    <row r="6472" spans="1:32" x14ac:dyDescent="0.3">
      <c r="A6472">
        <v>183</v>
      </c>
      <c r="B6472" t="s">
        <v>210</v>
      </c>
      <c r="C6472" t="s">
        <v>31</v>
      </c>
      <c r="D6472" t="s">
        <v>56</v>
      </c>
      <c r="E6472">
        <v>4.7</v>
      </c>
      <c r="F6472">
        <v>200</v>
      </c>
      <c r="G6472" t="s">
        <v>13</v>
      </c>
      <c r="H6472">
        <v>6471</v>
      </c>
      <c r="I6472">
        <v>333</v>
      </c>
      <c r="J6472">
        <v>183</v>
      </c>
      <c r="K6472" s="2">
        <v>45328</v>
      </c>
      <c r="L6472" s="2">
        <v>0.39791666666666664</v>
      </c>
      <c r="M6472">
        <v>38</v>
      </c>
      <c r="N6472">
        <v>5</v>
      </c>
      <c r="O6472">
        <v>661.98</v>
      </c>
      <c r="P6472">
        <v>0</v>
      </c>
      <c r="Q6472">
        <v>49</v>
      </c>
      <c r="R6472" t="s">
        <v>686</v>
      </c>
      <c r="S6472" t="s">
        <v>679</v>
      </c>
      <c r="T6472">
        <v>333</v>
      </c>
      <c r="U6472" t="s">
        <v>541</v>
      </c>
      <c r="V6472" t="s">
        <v>284</v>
      </c>
      <c r="W6472">
        <v>28</v>
      </c>
      <c r="X6472" t="s">
        <v>35</v>
      </c>
      <c r="Y6472" s="2">
        <v>45238</v>
      </c>
      <c r="Z6472">
        <v>710.98</v>
      </c>
      <c r="AA6472" t="s">
        <v>716</v>
      </c>
      <c r="AB6472">
        <v>2024</v>
      </c>
      <c r="AC6472" t="s">
        <v>712</v>
      </c>
      <c r="AD6472">
        <v>0</v>
      </c>
      <c r="AE6472" t="s">
        <v>715</v>
      </c>
      <c r="AF6472" t="str">
        <f>IF(WEEKDAY(Main_Data_1_1[[#This Row],[Orders.OrderDate]],2)&gt;5,"Weekend","Weekday")</f>
        <v>Weekday</v>
      </c>
    </row>
    <row r="6473" spans="1:32" x14ac:dyDescent="0.3">
      <c r="A6473">
        <v>177</v>
      </c>
      <c r="B6473" t="s">
        <v>204</v>
      </c>
      <c r="C6473" t="s">
        <v>8</v>
      </c>
      <c r="D6473" t="s">
        <v>16</v>
      </c>
      <c r="E6473">
        <v>4.0999999999999996</v>
      </c>
      <c r="F6473">
        <v>700</v>
      </c>
      <c r="G6473" t="s">
        <v>10</v>
      </c>
      <c r="H6473">
        <v>6472</v>
      </c>
      <c r="I6473">
        <v>299</v>
      </c>
      <c r="J6473">
        <v>177</v>
      </c>
      <c r="K6473" s="2">
        <v>45690</v>
      </c>
      <c r="L6473" s="2">
        <v>0.7944444444444444</v>
      </c>
      <c r="M6473">
        <v>42</v>
      </c>
      <c r="N6473">
        <v>4</v>
      </c>
      <c r="O6473">
        <v>1443.37</v>
      </c>
      <c r="P6473">
        <v>144.34</v>
      </c>
      <c r="Q6473">
        <v>20</v>
      </c>
      <c r="R6473" t="s">
        <v>686</v>
      </c>
      <c r="S6473" t="s">
        <v>684</v>
      </c>
      <c r="T6473">
        <v>299</v>
      </c>
      <c r="U6473" t="s">
        <v>523</v>
      </c>
      <c r="V6473" t="s">
        <v>288</v>
      </c>
      <c r="W6473">
        <v>24</v>
      </c>
      <c r="X6473" t="s">
        <v>8</v>
      </c>
      <c r="Y6473" s="2">
        <v>45677</v>
      </c>
      <c r="Z6473">
        <v>1319.03</v>
      </c>
      <c r="AA6473" t="s">
        <v>716</v>
      </c>
      <c r="AB6473">
        <v>2025</v>
      </c>
      <c r="AC6473" t="s">
        <v>712</v>
      </c>
      <c r="AD6473">
        <v>0.10000207846913821</v>
      </c>
      <c r="AE6473" t="s">
        <v>713</v>
      </c>
      <c r="AF6473" t="str">
        <f>IF(WEEKDAY(Main_Data_1_1[[#This Row],[Orders.OrderDate]],2)&gt;5,"Weekend","Weekday")</f>
        <v>Weekend</v>
      </c>
    </row>
    <row r="6474" spans="1:32" x14ac:dyDescent="0.3">
      <c r="A6474">
        <v>17</v>
      </c>
      <c r="B6474" t="s">
        <v>39</v>
      </c>
      <c r="C6474" t="s">
        <v>21</v>
      </c>
      <c r="D6474" t="s">
        <v>9</v>
      </c>
      <c r="E6474">
        <v>4.3</v>
      </c>
      <c r="F6474">
        <v>600</v>
      </c>
      <c r="G6474" t="s">
        <v>17</v>
      </c>
      <c r="H6474">
        <v>6473</v>
      </c>
      <c r="I6474">
        <v>452</v>
      </c>
      <c r="J6474">
        <v>17</v>
      </c>
      <c r="K6474" s="2">
        <v>46028</v>
      </c>
      <c r="L6474" s="2">
        <v>0.75624999999999998</v>
      </c>
      <c r="M6474">
        <v>40</v>
      </c>
      <c r="N6474">
        <v>1</v>
      </c>
      <c r="O6474">
        <v>931.64</v>
      </c>
      <c r="P6474">
        <v>93.16</v>
      </c>
      <c r="Q6474">
        <v>40</v>
      </c>
      <c r="R6474" t="s">
        <v>682</v>
      </c>
      <c r="S6474" t="s">
        <v>681</v>
      </c>
      <c r="T6474">
        <v>452</v>
      </c>
      <c r="U6474" t="s">
        <v>401</v>
      </c>
      <c r="V6474" t="s">
        <v>288</v>
      </c>
      <c r="W6474">
        <v>20</v>
      </c>
      <c r="X6474" t="s">
        <v>37</v>
      </c>
      <c r="Y6474" s="2">
        <v>45596</v>
      </c>
      <c r="Z6474">
        <v>878.48</v>
      </c>
      <c r="AA6474" t="s">
        <v>711</v>
      </c>
      <c r="AB6474">
        <v>2026</v>
      </c>
      <c r="AC6474" t="s">
        <v>712</v>
      </c>
      <c r="AD6474">
        <v>9.9995706496071438E-2</v>
      </c>
      <c r="AE6474" t="s">
        <v>713</v>
      </c>
      <c r="AF6474" t="str">
        <f>IF(WEEKDAY(Main_Data_1_1[[#This Row],[Orders.OrderDate]],2)&gt;5,"Weekend","Weekday")</f>
        <v>Weekday</v>
      </c>
    </row>
    <row r="6475" spans="1:32" x14ac:dyDescent="0.3">
      <c r="A6475">
        <v>111</v>
      </c>
      <c r="B6475" t="s">
        <v>138</v>
      </c>
      <c r="C6475" t="s">
        <v>31</v>
      </c>
      <c r="D6475" t="s">
        <v>29</v>
      </c>
      <c r="E6475">
        <v>3.6</v>
      </c>
      <c r="F6475">
        <v>150</v>
      </c>
      <c r="G6475" t="s">
        <v>10</v>
      </c>
      <c r="H6475">
        <v>6474</v>
      </c>
      <c r="I6475">
        <v>600</v>
      </c>
      <c r="J6475">
        <v>111</v>
      </c>
      <c r="K6475" s="2">
        <v>45809</v>
      </c>
      <c r="L6475" s="2">
        <v>0.66249999999999998</v>
      </c>
      <c r="M6475">
        <v>59</v>
      </c>
      <c r="N6475">
        <v>6</v>
      </c>
      <c r="O6475">
        <v>1374.32</v>
      </c>
      <c r="P6475">
        <v>68.72</v>
      </c>
      <c r="Q6475">
        <v>20</v>
      </c>
      <c r="R6475" t="s">
        <v>686</v>
      </c>
      <c r="S6475" t="s">
        <v>681</v>
      </c>
      <c r="T6475">
        <v>600</v>
      </c>
      <c r="U6475" t="s">
        <v>667</v>
      </c>
      <c r="V6475" t="s">
        <v>288</v>
      </c>
      <c r="W6475">
        <v>45</v>
      </c>
      <c r="X6475" t="s">
        <v>19</v>
      </c>
      <c r="Y6475" s="2">
        <v>45318</v>
      </c>
      <c r="Z6475">
        <v>1325.6</v>
      </c>
      <c r="AA6475" t="s">
        <v>728</v>
      </c>
      <c r="AB6475">
        <v>2025</v>
      </c>
      <c r="AC6475" t="s">
        <v>712</v>
      </c>
      <c r="AD6475">
        <v>5.0002910530298622E-2</v>
      </c>
      <c r="AE6475" t="s">
        <v>717</v>
      </c>
      <c r="AF6475" t="str">
        <f>IF(WEEKDAY(Main_Data_1_1[[#This Row],[Orders.OrderDate]],2)&gt;5,"Weekend","Weekday")</f>
        <v>Weekend</v>
      </c>
    </row>
    <row r="6476" spans="1:32" x14ac:dyDescent="0.3">
      <c r="A6476">
        <v>66</v>
      </c>
      <c r="B6476" t="s">
        <v>93</v>
      </c>
      <c r="C6476" t="s">
        <v>35</v>
      </c>
      <c r="D6476" t="s">
        <v>42</v>
      </c>
      <c r="E6476">
        <v>4.2</v>
      </c>
      <c r="F6476">
        <v>350</v>
      </c>
      <c r="G6476" t="s">
        <v>13</v>
      </c>
      <c r="H6476">
        <v>6475</v>
      </c>
      <c r="I6476">
        <v>448</v>
      </c>
      <c r="J6476">
        <v>66</v>
      </c>
      <c r="K6476" s="2">
        <v>45846</v>
      </c>
      <c r="L6476" s="2">
        <v>0.76111111111111107</v>
      </c>
      <c r="M6476">
        <v>44</v>
      </c>
      <c r="N6476">
        <v>1</v>
      </c>
      <c r="O6476">
        <v>534.03</v>
      </c>
      <c r="P6476">
        <v>0</v>
      </c>
      <c r="Q6476">
        <v>30</v>
      </c>
      <c r="R6476" t="s">
        <v>678</v>
      </c>
      <c r="S6476" t="s">
        <v>681</v>
      </c>
      <c r="T6476">
        <v>448</v>
      </c>
      <c r="U6476" t="s">
        <v>603</v>
      </c>
      <c r="V6476" t="s">
        <v>288</v>
      </c>
      <c r="W6476">
        <v>45</v>
      </c>
      <c r="X6476" t="s">
        <v>19</v>
      </c>
      <c r="Y6476" s="2">
        <v>45441</v>
      </c>
      <c r="Z6476">
        <v>564.03</v>
      </c>
      <c r="AA6476" t="s">
        <v>718</v>
      </c>
      <c r="AB6476">
        <v>2025</v>
      </c>
      <c r="AC6476" t="s">
        <v>712</v>
      </c>
      <c r="AD6476">
        <v>0</v>
      </c>
      <c r="AE6476" t="s">
        <v>717</v>
      </c>
      <c r="AF6476" t="str">
        <f>IF(WEEKDAY(Main_Data_1_1[[#This Row],[Orders.OrderDate]],2)&gt;5,"Weekend","Weekday")</f>
        <v>Weekday</v>
      </c>
    </row>
    <row r="6477" spans="1:32" x14ac:dyDescent="0.3">
      <c r="A6477">
        <v>181</v>
      </c>
      <c r="B6477" t="s">
        <v>208</v>
      </c>
      <c r="C6477" t="s">
        <v>19</v>
      </c>
      <c r="D6477" t="s">
        <v>16</v>
      </c>
      <c r="E6477">
        <v>3.9</v>
      </c>
      <c r="F6477">
        <v>400</v>
      </c>
      <c r="G6477" t="s">
        <v>10</v>
      </c>
      <c r="H6477">
        <v>6476</v>
      </c>
      <c r="I6477">
        <v>600</v>
      </c>
      <c r="J6477">
        <v>181</v>
      </c>
      <c r="K6477" s="2">
        <v>45709</v>
      </c>
      <c r="L6477" s="2">
        <v>0.59444444444444444</v>
      </c>
      <c r="M6477">
        <v>50</v>
      </c>
      <c r="N6477">
        <v>1</v>
      </c>
      <c r="O6477">
        <v>503.24</v>
      </c>
      <c r="P6477">
        <v>100.65</v>
      </c>
      <c r="Q6477">
        <v>0</v>
      </c>
      <c r="R6477" t="s">
        <v>683</v>
      </c>
      <c r="S6477" t="s">
        <v>679</v>
      </c>
      <c r="T6477">
        <v>600</v>
      </c>
      <c r="U6477" t="s">
        <v>667</v>
      </c>
      <c r="V6477" t="s">
        <v>288</v>
      </c>
      <c r="W6477">
        <v>45</v>
      </c>
      <c r="X6477" t="s">
        <v>19</v>
      </c>
      <c r="Y6477" s="2">
        <v>45318</v>
      </c>
      <c r="Z6477">
        <v>402.59000000000003</v>
      </c>
      <c r="AA6477" t="s">
        <v>716</v>
      </c>
      <c r="AB6477">
        <v>2025</v>
      </c>
      <c r="AC6477" t="s">
        <v>712</v>
      </c>
      <c r="AD6477">
        <v>0.20000397424688021</v>
      </c>
      <c r="AE6477" t="s">
        <v>717</v>
      </c>
      <c r="AF6477" t="str">
        <f>IF(WEEKDAY(Main_Data_1_1[[#This Row],[Orders.OrderDate]],2)&gt;5,"Weekend","Weekday")</f>
        <v>Weekday</v>
      </c>
    </row>
    <row r="6478" spans="1:32" x14ac:dyDescent="0.3">
      <c r="A6478">
        <v>227</v>
      </c>
      <c r="B6478" t="s">
        <v>254</v>
      </c>
      <c r="C6478" t="s">
        <v>35</v>
      </c>
      <c r="D6478" t="s">
        <v>29</v>
      </c>
      <c r="E6478">
        <v>3.4</v>
      </c>
      <c r="F6478">
        <v>600</v>
      </c>
      <c r="G6478" t="s">
        <v>10</v>
      </c>
      <c r="H6478">
        <v>6477</v>
      </c>
      <c r="I6478">
        <v>248</v>
      </c>
      <c r="J6478">
        <v>227</v>
      </c>
      <c r="K6478" s="2">
        <v>45685</v>
      </c>
      <c r="L6478" s="2">
        <v>0.51597222222222228</v>
      </c>
      <c r="M6478">
        <v>56</v>
      </c>
      <c r="N6478">
        <v>4</v>
      </c>
      <c r="O6478">
        <v>1072.74</v>
      </c>
      <c r="P6478">
        <v>160.91</v>
      </c>
      <c r="Q6478">
        <v>30</v>
      </c>
      <c r="R6478" t="s">
        <v>685</v>
      </c>
      <c r="S6478" t="s">
        <v>679</v>
      </c>
      <c r="T6478">
        <v>248</v>
      </c>
      <c r="U6478" t="s">
        <v>491</v>
      </c>
      <c r="V6478" t="s">
        <v>288</v>
      </c>
      <c r="W6478">
        <v>25</v>
      </c>
      <c r="X6478" t="s">
        <v>72</v>
      </c>
      <c r="Y6478" s="2">
        <v>45223</v>
      </c>
      <c r="Z6478">
        <v>941.83</v>
      </c>
      <c r="AA6478" t="s">
        <v>711</v>
      </c>
      <c r="AB6478">
        <v>2025</v>
      </c>
      <c r="AC6478" t="s">
        <v>712</v>
      </c>
      <c r="AD6478">
        <v>0.14999906780767008</v>
      </c>
      <c r="AE6478" t="s">
        <v>715</v>
      </c>
      <c r="AF6478" t="str">
        <f>IF(WEEKDAY(Main_Data_1_1[[#This Row],[Orders.OrderDate]],2)&gt;5,"Weekend","Weekday")</f>
        <v>Weekday</v>
      </c>
    </row>
    <row r="6479" spans="1:32" x14ac:dyDescent="0.3">
      <c r="A6479">
        <v>2</v>
      </c>
      <c r="B6479" t="s">
        <v>11</v>
      </c>
      <c r="C6479" t="s">
        <v>8</v>
      </c>
      <c r="D6479" t="s">
        <v>12</v>
      </c>
      <c r="E6479">
        <v>3.8</v>
      </c>
      <c r="F6479">
        <v>600</v>
      </c>
      <c r="G6479" t="s">
        <v>13</v>
      </c>
      <c r="H6479">
        <v>6478</v>
      </c>
      <c r="I6479">
        <v>246</v>
      </c>
      <c r="J6479">
        <v>2</v>
      </c>
      <c r="K6479" s="2">
        <v>45643</v>
      </c>
      <c r="L6479" s="2">
        <v>0.45763888888888887</v>
      </c>
      <c r="M6479">
        <v>49</v>
      </c>
      <c r="N6479">
        <v>4</v>
      </c>
      <c r="O6479">
        <v>1284.05</v>
      </c>
      <c r="P6479">
        <v>0</v>
      </c>
      <c r="Q6479">
        <v>30</v>
      </c>
      <c r="R6479" t="s">
        <v>686</v>
      </c>
      <c r="S6479" t="s">
        <v>681</v>
      </c>
      <c r="T6479">
        <v>246</v>
      </c>
      <c r="U6479" t="s">
        <v>489</v>
      </c>
      <c r="V6479" t="s">
        <v>288</v>
      </c>
      <c r="W6479">
        <v>20</v>
      </c>
      <c r="X6479" t="s">
        <v>37</v>
      </c>
      <c r="Y6479" s="2">
        <v>45333</v>
      </c>
      <c r="Z6479">
        <v>1314.05</v>
      </c>
      <c r="AA6479" t="s">
        <v>724</v>
      </c>
      <c r="AB6479">
        <v>2024</v>
      </c>
      <c r="AC6479" t="s">
        <v>712</v>
      </c>
      <c r="AD6479">
        <v>0</v>
      </c>
      <c r="AE6479" t="s">
        <v>713</v>
      </c>
      <c r="AF6479" t="str">
        <f>IF(WEEKDAY(Main_Data_1_1[[#This Row],[Orders.OrderDate]],2)&gt;5,"Weekend","Weekday")</f>
        <v>Weekday</v>
      </c>
    </row>
    <row r="6480" spans="1:32" x14ac:dyDescent="0.3">
      <c r="A6480">
        <v>97</v>
      </c>
      <c r="B6480" t="s">
        <v>124</v>
      </c>
      <c r="C6480" t="s">
        <v>21</v>
      </c>
      <c r="D6480" t="s">
        <v>50</v>
      </c>
      <c r="E6480">
        <v>4.8</v>
      </c>
      <c r="F6480">
        <v>350</v>
      </c>
      <c r="G6480" t="s">
        <v>17</v>
      </c>
      <c r="H6480">
        <v>6479</v>
      </c>
      <c r="I6480">
        <v>439</v>
      </c>
      <c r="J6480">
        <v>97</v>
      </c>
      <c r="K6480" s="2">
        <v>45386</v>
      </c>
      <c r="L6480" s="2">
        <v>0.37013888888888891</v>
      </c>
      <c r="M6480">
        <v>19</v>
      </c>
      <c r="N6480">
        <v>1</v>
      </c>
      <c r="O6480">
        <v>850.39</v>
      </c>
      <c r="P6480">
        <v>127.56</v>
      </c>
      <c r="Q6480">
        <v>0</v>
      </c>
      <c r="R6480" t="s">
        <v>678</v>
      </c>
      <c r="S6480" t="s">
        <v>681</v>
      </c>
      <c r="T6480">
        <v>439</v>
      </c>
      <c r="U6480" t="s">
        <v>539</v>
      </c>
      <c r="V6480" t="s">
        <v>288</v>
      </c>
      <c r="W6480">
        <v>30</v>
      </c>
      <c r="X6480" t="s">
        <v>15</v>
      </c>
      <c r="Y6480" s="2">
        <v>45083</v>
      </c>
      <c r="Z6480">
        <v>722.82999999999993</v>
      </c>
      <c r="AA6480" t="s">
        <v>726</v>
      </c>
      <c r="AB6480">
        <v>2024</v>
      </c>
      <c r="AC6480" t="s">
        <v>721</v>
      </c>
      <c r="AD6480">
        <v>0.15000176389656511</v>
      </c>
      <c r="AE6480" t="s">
        <v>715</v>
      </c>
      <c r="AF6480" t="str">
        <f>IF(WEEKDAY(Main_Data_1_1[[#This Row],[Orders.OrderDate]],2)&gt;5,"Weekend","Weekday")</f>
        <v>Weekday</v>
      </c>
    </row>
    <row r="6481" spans="1:32" x14ac:dyDescent="0.3">
      <c r="A6481">
        <v>220</v>
      </c>
      <c r="B6481" t="s">
        <v>247</v>
      </c>
      <c r="C6481" t="s">
        <v>35</v>
      </c>
      <c r="D6481" t="s">
        <v>16</v>
      </c>
      <c r="E6481">
        <v>3</v>
      </c>
      <c r="F6481">
        <v>200</v>
      </c>
      <c r="G6481" t="s">
        <v>13</v>
      </c>
      <c r="H6481">
        <v>6480</v>
      </c>
      <c r="I6481">
        <v>520</v>
      </c>
      <c r="J6481">
        <v>220</v>
      </c>
      <c r="K6481" s="2">
        <v>45361</v>
      </c>
      <c r="L6481" s="2">
        <v>0.83680555555555558</v>
      </c>
      <c r="M6481">
        <v>48</v>
      </c>
      <c r="N6481">
        <v>5</v>
      </c>
      <c r="O6481">
        <v>460.54</v>
      </c>
      <c r="P6481">
        <v>0</v>
      </c>
      <c r="Q6481">
        <v>49</v>
      </c>
      <c r="R6481" t="s">
        <v>680</v>
      </c>
      <c r="S6481" t="s">
        <v>681</v>
      </c>
      <c r="T6481">
        <v>520</v>
      </c>
      <c r="U6481" t="s">
        <v>370</v>
      </c>
      <c r="V6481" t="s">
        <v>288</v>
      </c>
      <c r="W6481">
        <v>25</v>
      </c>
      <c r="X6481" t="s">
        <v>37</v>
      </c>
      <c r="Y6481" s="2">
        <v>45376</v>
      </c>
      <c r="Z6481">
        <v>509.54</v>
      </c>
      <c r="AA6481" t="s">
        <v>725</v>
      </c>
      <c r="AB6481">
        <v>2024</v>
      </c>
      <c r="AC6481" t="s">
        <v>712</v>
      </c>
      <c r="AD6481">
        <v>0</v>
      </c>
      <c r="AE6481" t="s">
        <v>715</v>
      </c>
      <c r="AF6481" t="str">
        <f>IF(WEEKDAY(Main_Data_1_1[[#This Row],[Orders.OrderDate]],2)&gt;5,"Weekend","Weekday")</f>
        <v>Weekend</v>
      </c>
    </row>
    <row r="6482" spans="1:32" x14ac:dyDescent="0.3">
      <c r="A6482">
        <v>84</v>
      </c>
      <c r="B6482" t="s">
        <v>111</v>
      </c>
      <c r="C6482" t="s">
        <v>35</v>
      </c>
      <c r="D6482" t="s">
        <v>45</v>
      </c>
      <c r="E6482">
        <v>3.6</v>
      </c>
      <c r="F6482">
        <v>800</v>
      </c>
      <c r="G6482" t="s">
        <v>10</v>
      </c>
      <c r="H6482">
        <v>6481</v>
      </c>
      <c r="I6482">
        <v>442</v>
      </c>
      <c r="J6482">
        <v>84</v>
      </c>
      <c r="K6482" s="2">
        <v>45489</v>
      </c>
      <c r="L6482" s="2">
        <v>0.89166666666666672</v>
      </c>
      <c r="M6482">
        <v>64</v>
      </c>
      <c r="N6482">
        <v>1</v>
      </c>
      <c r="O6482">
        <v>622.22</v>
      </c>
      <c r="P6482">
        <v>0</v>
      </c>
      <c r="Q6482">
        <v>0</v>
      </c>
      <c r="R6482" t="s">
        <v>678</v>
      </c>
      <c r="S6482" t="s">
        <v>681</v>
      </c>
      <c r="T6482">
        <v>442</v>
      </c>
      <c r="U6482" t="s">
        <v>443</v>
      </c>
      <c r="V6482" t="s">
        <v>288</v>
      </c>
      <c r="W6482">
        <v>52</v>
      </c>
      <c r="X6482" t="s">
        <v>35</v>
      </c>
      <c r="Y6482" s="2">
        <v>45070</v>
      </c>
      <c r="Z6482">
        <v>622.22</v>
      </c>
      <c r="AA6482" t="s">
        <v>718</v>
      </c>
      <c r="AB6482">
        <v>2024</v>
      </c>
      <c r="AC6482" t="s">
        <v>712</v>
      </c>
      <c r="AD6482">
        <v>0</v>
      </c>
      <c r="AE6482" t="s">
        <v>717</v>
      </c>
      <c r="AF6482" t="str">
        <f>IF(WEEKDAY(Main_Data_1_1[[#This Row],[Orders.OrderDate]],2)&gt;5,"Weekend","Weekday")</f>
        <v>Weekday</v>
      </c>
    </row>
    <row r="6483" spans="1:32" x14ac:dyDescent="0.3">
      <c r="A6483">
        <v>123</v>
      </c>
      <c r="B6483" t="s">
        <v>150</v>
      </c>
      <c r="C6483" t="s">
        <v>21</v>
      </c>
      <c r="D6483" t="s">
        <v>45</v>
      </c>
      <c r="E6483">
        <v>4.4000000000000004</v>
      </c>
      <c r="F6483">
        <v>600</v>
      </c>
      <c r="G6483" t="s">
        <v>13</v>
      </c>
      <c r="H6483">
        <v>6482</v>
      </c>
      <c r="I6483">
        <v>575</v>
      </c>
      <c r="J6483">
        <v>123</v>
      </c>
      <c r="K6483" s="2">
        <v>45864</v>
      </c>
      <c r="L6483" s="2">
        <v>0.82986111111111116</v>
      </c>
      <c r="M6483">
        <v>18</v>
      </c>
      <c r="N6483">
        <v>2</v>
      </c>
      <c r="O6483">
        <v>1488.36</v>
      </c>
      <c r="P6483">
        <v>0</v>
      </c>
      <c r="Q6483">
        <v>20</v>
      </c>
      <c r="R6483" t="s">
        <v>682</v>
      </c>
      <c r="S6483" t="s">
        <v>679</v>
      </c>
      <c r="T6483">
        <v>575</v>
      </c>
      <c r="U6483" t="s">
        <v>661</v>
      </c>
      <c r="V6483" t="s">
        <v>288</v>
      </c>
      <c r="W6483">
        <v>47</v>
      </c>
      <c r="X6483" t="s">
        <v>37</v>
      </c>
      <c r="Y6483" s="2">
        <v>45493</v>
      </c>
      <c r="Z6483">
        <v>1508.36</v>
      </c>
      <c r="AA6483" t="s">
        <v>718</v>
      </c>
      <c r="AB6483">
        <v>2025</v>
      </c>
      <c r="AC6483" t="s">
        <v>721</v>
      </c>
      <c r="AD6483">
        <v>0</v>
      </c>
      <c r="AE6483" t="s">
        <v>717</v>
      </c>
      <c r="AF6483" t="str">
        <f>IF(WEEKDAY(Main_Data_1_1[[#This Row],[Orders.OrderDate]],2)&gt;5,"Weekend","Weekday")</f>
        <v>Weekend</v>
      </c>
    </row>
    <row r="6484" spans="1:32" x14ac:dyDescent="0.3">
      <c r="A6484">
        <v>46</v>
      </c>
      <c r="B6484" t="s">
        <v>73</v>
      </c>
      <c r="C6484" t="s">
        <v>37</v>
      </c>
      <c r="D6484" t="s">
        <v>45</v>
      </c>
      <c r="E6484">
        <v>4</v>
      </c>
      <c r="F6484">
        <v>200</v>
      </c>
      <c r="G6484" t="s">
        <v>13</v>
      </c>
      <c r="H6484">
        <v>6483</v>
      </c>
      <c r="I6484">
        <v>77</v>
      </c>
      <c r="J6484">
        <v>46</v>
      </c>
      <c r="K6484" s="2">
        <v>45639</v>
      </c>
      <c r="L6484" s="2">
        <v>0.42916666666666664</v>
      </c>
      <c r="M6484">
        <v>25</v>
      </c>
      <c r="N6484">
        <v>6</v>
      </c>
      <c r="O6484">
        <v>1228.78</v>
      </c>
      <c r="P6484">
        <v>184.32</v>
      </c>
      <c r="Q6484">
        <v>40</v>
      </c>
      <c r="R6484" t="s">
        <v>686</v>
      </c>
      <c r="S6484" t="s">
        <v>681</v>
      </c>
      <c r="T6484">
        <v>77</v>
      </c>
      <c r="U6484" t="s">
        <v>355</v>
      </c>
      <c r="V6484" t="s">
        <v>284</v>
      </c>
      <c r="W6484">
        <v>22</v>
      </c>
      <c r="X6484" t="s">
        <v>21</v>
      </c>
      <c r="Y6484" s="2">
        <v>45368</v>
      </c>
      <c r="Z6484">
        <v>1084.46</v>
      </c>
      <c r="AA6484" t="s">
        <v>724</v>
      </c>
      <c r="AB6484">
        <v>2024</v>
      </c>
      <c r="AC6484" t="s">
        <v>721</v>
      </c>
      <c r="AD6484">
        <v>0.15000244144598707</v>
      </c>
      <c r="AE6484" t="s">
        <v>713</v>
      </c>
      <c r="AF6484" t="str">
        <f>IF(WEEKDAY(Main_Data_1_1[[#This Row],[Orders.OrderDate]],2)&gt;5,"Weekend","Weekday")</f>
        <v>Weekday</v>
      </c>
    </row>
    <row r="6485" spans="1:32" x14ac:dyDescent="0.3">
      <c r="A6485">
        <v>34</v>
      </c>
      <c r="B6485" t="s">
        <v>60</v>
      </c>
      <c r="C6485" t="s">
        <v>31</v>
      </c>
      <c r="D6485" t="s">
        <v>45</v>
      </c>
      <c r="E6485">
        <v>3.4</v>
      </c>
      <c r="F6485">
        <v>450</v>
      </c>
      <c r="G6485" t="s">
        <v>13</v>
      </c>
      <c r="H6485">
        <v>6484</v>
      </c>
      <c r="I6485">
        <v>82</v>
      </c>
      <c r="J6485">
        <v>34</v>
      </c>
      <c r="K6485" s="2">
        <v>45611</v>
      </c>
      <c r="L6485" s="2">
        <v>0.43055555555555558</v>
      </c>
      <c r="M6485">
        <v>60</v>
      </c>
      <c r="N6485">
        <v>2</v>
      </c>
      <c r="O6485">
        <v>232.16</v>
      </c>
      <c r="P6485">
        <v>0</v>
      </c>
      <c r="Q6485">
        <v>49</v>
      </c>
      <c r="R6485" t="s">
        <v>685</v>
      </c>
      <c r="S6485" t="s">
        <v>684</v>
      </c>
      <c r="T6485">
        <v>82</v>
      </c>
      <c r="U6485" t="s">
        <v>360</v>
      </c>
      <c r="V6485" t="s">
        <v>284</v>
      </c>
      <c r="W6485">
        <v>55</v>
      </c>
      <c r="X6485" t="s">
        <v>72</v>
      </c>
      <c r="Y6485" s="2">
        <v>45731</v>
      </c>
      <c r="Z6485">
        <v>281.15999999999997</v>
      </c>
      <c r="AA6485" t="s">
        <v>714</v>
      </c>
      <c r="AB6485">
        <v>2024</v>
      </c>
      <c r="AC6485" t="s">
        <v>712</v>
      </c>
      <c r="AD6485">
        <v>0</v>
      </c>
      <c r="AE6485" t="s">
        <v>717</v>
      </c>
      <c r="AF6485" t="str">
        <f>IF(WEEKDAY(Main_Data_1_1[[#This Row],[Orders.OrderDate]],2)&gt;5,"Weekend","Weekday")</f>
        <v>Weekday</v>
      </c>
    </row>
    <row r="6486" spans="1:32" x14ac:dyDescent="0.3">
      <c r="A6486">
        <v>117</v>
      </c>
      <c r="B6486" t="s">
        <v>144</v>
      </c>
      <c r="C6486" t="s">
        <v>35</v>
      </c>
      <c r="D6486" t="s">
        <v>50</v>
      </c>
      <c r="E6486">
        <v>2.8</v>
      </c>
      <c r="F6486">
        <v>150</v>
      </c>
      <c r="G6486" t="s">
        <v>17</v>
      </c>
      <c r="H6486">
        <v>6485</v>
      </c>
      <c r="I6486">
        <v>560</v>
      </c>
      <c r="J6486">
        <v>117</v>
      </c>
      <c r="K6486" s="2">
        <v>45503</v>
      </c>
      <c r="L6486" s="2">
        <v>0.3347222222222222</v>
      </c>
      <c r="M6486">
        <v>58</v>
      </c>
      <c r="N6486">
        <v>4</v>
      </c>
      <c r="O6486">
        <v>185.38</v>
      </c>
      <c r="P6486">
        <v>0</v>
      </c>
      <c r="Q6486">
        <v>20</v>
      </c>
      <c r="R6486" t="s">
        <v>678</v>
      </c>
      <c r="S6486" t="s">
        <v>681</v>
      </c>
      <c r="T6486">
        <v>560</v>
      </c>
      <c r="U6486" t="s">
        <v>653</v>
      </c>
      <c r="V6486" t="s">
        <v>284</v>
      </c>
      <c r="W6486">
        <v>45</v>
      </c>
      <c r="X6486" t="s">
        <v>8</v>
      </c>
      <c r="Y6486" s="2">
        <v>45015</v>
      </c>
      <c r="Z6486">
        <v>205.38</v>
      </c>
      <c r="AA6486" t="s">
        <v>718</v>
      </c>
      <c r="AB6486">
        <v>2024</v>
      </c>
      <c r="AC6486" t="s">
        <v>712</v>
      </c>
      <c r="AD6486">
        <v>0</v>
      </c>
      <c r="AE6486" t="s">
        <v>717</v>
      </c>
      <c r="AF6486" t="str">
        <f>IF(WEEKDAY(Main_Data_1_1[[#This Row],[Orders.OrderDate]],2)&gt;5,"Weekend","Weekday")</f>
        <v>Weekday</v>
      </c>
    </row>
    <row r="6487" spans="1:32" x14ac:dyDescent="0.3">
      <c r="A6487">
        <v>155</v>
      </c>
      <c r="B6487" t="s">
        <v>182</v>
      </c>
      <c r="C6487" t="s">
        <v>15</v>
      </c>
      <c r="D6487" t="s">
        <v>22</v>
      </c>
      <c r="E6487">
        <v>2.9</v>
      </c>
      <c r="F6487">
        <v>300</v>
      </c>
      <c r="G6487" t="s">
        <v>13</v>
      </c>
      <c r="H6487">
        <v>6486</v>
      </c>
      <c r="I6487">
        <v>455</v>
      </c>
      <c r="J6487">
        <v>155</v>
      </c>
      <c r="K6487" s="2">
        <v>46093</v>
      </c>
      <c r="L6487" s="2">
        <v>0.81180555555555556</v>
      </c>
      <c r="M6487">
        <v>29</v>
      </c>
      <c r="N6487">
        <v>4</v>
      </c>
      <c r="O6487">
        <v>1367.6</v>
      </c>
      <c r="P6487">
        <v>68.38</v>
      </c>
      <c r="Q6487">
        <v>30</v>
      </c>
      <c r="R6487" t="s">
        <v>682</v>
      </c>
      <c r="S6487" t="s">
        <v>679</v>
      </c>
      <c r="T6487">
        <v>455</v>
      </c>
      <c r="U6487" t="s">
        <v>506</v>
      </c>
      <c r="V6487" t="s">
        <v>284</v>
      </c>
      <c r="W6487">
        <v>31</v>
      </c>
      <c r="X6487" t="s">
        <v>19</v>
      </c>
      <c r="Y6487" s="2">
        <v>45162</v>
      </c>
      <c r="Z6487">
        <v>1329.2199999999998</v>
      </c>
      <c r="AA6487" t="s">
        <v>725</v>
      </c>
      <c r="AB6487">
        <v>2026</v>
      </c>
      <c r="AC6487" t="s">
        <v>721</v>
      </c>
      <c r="AD6487">
        <v>0.05</v>
      </c>
      <c r="AE6487" t="s">
        <v>715</v>
      </c>
      <c r="AF6487" t="str">
        <f>IF(WEEKDAY(Main_Data_1_1[[#This Row],[Orders.OrderDate]],2)&gt;5,"Weekend","Weekday")</f>
        <v>Weekday</v>
      </c>
    </row>
    <row r="6488" spans="1:32" x14ac:dyDescent="0.3">
      <c r="A6488">
        <v>165</v>
      </c>
      <c r="B6488" t="s">
        <v>192</v>
      </c>
      <c r="C6488" t="s">
        <v>35</v>
      </c>
      <c r="D6488" t="s">
        <v>26</v>
      </c>
      <c r="E6488">
        <v>3.1</v>
      </c>
      <c r="F6488">
        <v>250</v>
      </c>
      <c r="G6488" t="s">
        <v>10</v>
      </c>
      <c r="H6488">
        <v>6487</v>
      </c>
      <c r="I6488">
        <v>304</v>
      </c>
      <c r="J6488">
        <v>165</v>
      </c>
      <c r="K6488" s="2">
        <v>45397</v>
      </c>
      <c r="L6488" s="2">
        <v>0.3576388888888889</v>
      </c>
      <c r="M6488">
        <v>52</v>
      </c>
      <c r="N6488">
        <v>3</v>
      </c>
      <c r="O6488">
        <v>741.5</v>
      </c>
      <c r="P6488">
        <v>0</v>
      </c>
      <c r="Q6488">
        <v>40</v>
      </c>
      <c r="R6488" t="s">
        <v>685</v>
      </c>
      <c r="S6488" t="s">
        <v>681</v>
      </c>
      <c r="T6488">
        <v>304</v>
      </c>
      <c r="U6488" t="s">
        <v>345</v>
      </c>
      <c r="V6488" t="s">
        <v>288</v>
      </c>
      <c r="W6488">
        <v>43</v>
      </c>
      <c r="X6488" t="s">
        <v>15</v>
      </c>
      <c r="Y6488" s="2">
        <v>45454</v>
      </c>
      <c r="Z6488">
        <v>781.5</v>
      </c>
      <c r="AA6488" t="s">
        <v>726</v>
      </c>
      <c r="AB6488">
        <v>2024</v>
      </c>
      <c r="AC6488" t="s">
        <v>712</v>
      </c>
      <c r="AD6488">
        <v>0</v>
      </c>
      <c r="AE6488" t="s">
        <v>723</v>
      </c>
      <c r="AF6488" t="str">
        <f>IF(WEEKDAY(Main_Data_1_1[[#This Row],[Orders.OrderDate]],2)&gt;5,"Weekend","Weekday")</f>
        <v>Weekday</v>
      </c>
    </row>
    <row r="6489" spans="1:32" x14ac:dyDescent="0.3">
      <c r="A6489">
        <v>191</v>
      </c>
      <c r="B6489" t="s">
        <v>218</v>
      </c>
      <c r="C6489" t="s">
        <v>72</v>
      </c>
      <c r="D6489" t="s">
        <v>22</v>
      </c>
      <c r="E6489">
        <v>4.2</v>
      </c>
      <c r="F6489">
        <v>350</v>
      </c>
      <c r="G6489" t="s">
        <v>17</v>
      </c>
      <c r="H6489">
        <v>6488</v>
      </c>
      <c r="I6489">
        <v>280</v>
      </c>
      <c r="J6489">
        <v>191</v>
      </c>
      <c r="K6489" s="2">
        <v>45298</v>
      </c>
      <c r="L6489" s="2">
        <v>0.60486111111111107</v>
      </c>
      <c r="M6489">
        <v>39</v>
      </c>
      <c r="N6489">
        <v>3</v>
      </c>
      <c r="O6489">
        <v>1101.79</v>
      </c>
      <c r="P6489">
        <v>165.27</v>
      </c>
      <c r="Q6489">
        <v>0</v>
      </c>
      <c r="R6489" t="s">
        <v>685</v>
      </c>
      <c r="S6489" t="s">
        <v>684</v>
      </c>
      <c r="T6489">
        <v>280</v>
      </c>
      <c r="U6489" t="s">
        <v>513</v>
      </c>
      <c r="V6489" t="s">
        <v>288</v>
      </c>
      <c r="W6489">
        <v>51</v>
      </c>
      <c r="X6489" t="s">
        <v>72</v>
      </c>
      <c r="Y6489" s="2">
        <v>45441</v>
      </c>
      <c r="Z6489">
        <v>936.52</v>
      </c>
      <c r="AA6489" t="s">
        <v>711</v>
      </c>
      <c r="AB6489">
        <v>2024</v>
      </c>
      <c r="AC6489" t="s">
        <v>712</v>
      </c>
      <c r="AD6489">
        <v>0.15000136142096046</v>
      </c>
      <c r="AE6489" t="s">
        <v>717</v>
      </c>
      <c r="AF6489" t="str">
        <f>IF(WEEKDAY(Main_Data_1_1[[#This Row],[Orders.OrderDate]],2)&gt;5,"Weekend","Weekday")</f>
        <v>Weekend</v>
      </c>
    </row>
    <row r="6490" spans="1:32" x14ac:dyDescent="0.3">
      <c r="A6490">
        <v>240</v>
      </c>
      <c r="B6490" t="s">
        <v>267</v>
      </c>
      <c r="C6490" t="s">
        <v>35</v>
      </c>
      <c r="D6490" t="s">
        <v>50</v>
      </c>
      <c r="E6490">
        <v>3.3</v>
      </c>
      <c r="F6490">
        <v>600</v>
      </c>
      <c r="G6490" t="s">
        <v>17</v>
      </c>
      <c r="H6490">
        <v>6489</v>
      </c>
      <c r="I6490">
        <v>24</v>
      </c>
      <c r="J6490">
        <v>240</v>
      </c>
      <c r="K6490" s="2">
        <v>45899</v>
      </c>
      <c r="L6490" s="2">
        <v>0.69861111111111107</v>
      </c>
      <c r="M6490">
        <v>35</v>
      </c>
      <c r="N6490">
        <v>3</v>
      </c>
      <c r="O6490">
        <v>381.72</v>
      </c>
      <c r="P6490">
        <v>0</v>
      </c>
      <c r="Q6490">
        <v>30</v>
      </c>
      <c r="R6490" t="s">
        <v>683</v>
      </c>
      <c r="S6490" t="s">
        <v>681</v>
      </c>
      <c r="T6490">
        <v>24</v>
      </c>
      <c r="U6490" t="s">
        <v>307</v>
      </c>
      <c r="V6490" t="s">
        <v>284</v>
      </c>
      <c r="W6490">
        <v>29</v>
      </c>
      <c r="X6490" t="s">
        <v>15</v>
      </c>
      <c r="Y6490" s="2">
        <v>45439</v>
      </c>
      <c r="Z6490">
        <v>411.72</v>
      </c>
      <c r="AA6490" t="s">
        <v>722</v>
      </c>
      <c r="AB6490">
        <v>2025</v>
      </c>
      <c r="AC6490" t="s">
        <v>712</v>
      </c>
      <c r="AD6490">
        <v>0</v>
      </c>
      <c r="AE6490" t="s">
        <v>715</v>
      </c>
      <c r="AF6490" t="str">
        <f>IF(WEEKDAY(Main_Data_1_1[[#This Row],[Orders.OrderDate]],2)&gt;5,"Weekend","Weekday")</f>
        <v>Weekend</v>
      </c>
    </row>
    <row r="6491" spans="1:32" x14ac:dyDescent="0.3">
      <c r="A6491">
        <v>208</v>
      </c>
      <c r="B6491" t="s">
        <v>235</v>
      </c>
      <c r="C6491" t="s">
        <v>31</v>
      </c>
      <c r="D6491" t="s">
        <v>29</v>
      </c>
      <c r="E6491">
        <v>4.2</v>
      </c>
      <c r="F6491">
        <v>150</v>
      </c>
      <c r="G6491" t="s">
        <v>17</v>
      </c>
      <c r="H6491">
        <v>6490</v>
      </c>
      <c r="I6491">
        <v>262</v>
      </c>
      <c r="J6491">
        <v>208</v>
      </c>
      <c r="K6491" s="2">
        <v>45420</v>
      </c>
      <c r="L6491" s="2">
        <v>0.56388888888888888</v>
      </c>
      <c r="M6491">
        <v>36</v>
      </c>
      <c r="N6491">
        <v>1</v>
      </c>
      <c r="O6491">
        <v>555.54999999999995</v>
      </c>
      <c r="P6491">
        <v>0</v>
      </c>
      <c r="Q6491">
        <v>40</v>
      </c>
      <c r="R6491" t="s">
        <v>680</v>
      </c>
      <c r="S6491" t="s">
        <v>684</v>
      </c>
      <c r="T6491">
        <v>262</v>
      </c>
      <c r="U6491" t="s">
        <v>500</v>
      </c>
      <c r="V6491" t="s">
        <v>288</v>
      </c>
      <c r="W6491">
        <v>27</v>
      </c>
      <c r="X6491" t="s">
        <v>31</v>
      </c>
      <c r="Y6491" s="2">
        <v>45440</v>
      </c>
      <c r="Z6491">
        <v>595.54999999999995</v>
      </c>
      <c r="AA6491" t="s">
        <v>727</v>
      </c>
      <c r="AB6491">
        <v>2024</v>
      </c>
      <c r="AC6491" t="s">
        <v>712</v>
      </c>
      <c r="AD6491">
        <v>0</v>
      </c>
      <c r="AE6491" t="s">
        <v>715</v>
      </c>
      <c r="AF6491" t="str">
        <f>IF(WEEKDAY(Main_Data_1_1[[#This Row],[Orders.OrderDate]],2)&gt;5,"Weekend","Weekday")</f>
        <v>Weekday</v>
      </c>
    </row>
    <row r="6492" spans="1:32" x14ac:dyDescent="0.3">
      <c r="A6492">
        <v>90</v>
      </c>
      <c r="B6492" t="s">
        <v>117</v>
      </c>
      <c r="C6492" t="s">
        <v>15</v>
      </c>
      <c r="D6492" t="s">
        <v>26</v>
      </c>
      <c r="E6492">
        <v>4.8</v>
      </c>
      <c r="F6492">
        <v>400</v>
      </c>
      <c r="G6492" t="s">
        <v>17</v>
      </c>
      <c r="H6492">
        <v>6491</v>
      </c>
      <c r="I6492">
        <v>152</v>
      </c>
      <c r="J6492">
        <v>90</v>
      </c>
      <c r="K6492" s="2">
        <v>46194</v>
      </c>
      <c r="L6492" s="2">
        <v>0.7729166666666667</v>
      </c>
      <c r="M6492">
        <v>64</v>
      </c>
      <c r="N6492">
        <v>4</v>
      </c>
      <c r="O6492">
        <v>1559.36</v>
      </c>
      <c r="P6492">
        <v>0</v>
      </c>
      <c r="Q6492">
        <v>20</v>
      </c>
      <c r="R6492" t="s">
        <v>680</v>
      </c>
      <c r="S6492" t="s">
        <v>684</v>
      </c>
      <c r="T6492">
        <v>152</v>
      </c>
      <c r="U6492" t="s">
        <v>388</v>
      </c>
      <c r="V6492" t="s">
        <v>288</v>
      </c>
      <c r="W6492">
        <v>29</v>
      </c>
      <c r="X6492" t="s">
        <v>19</v>
      </c>
      <c r="Y6492" s="2">
        <v>45708</v>
      </c>
      <c r="Z6492">
        <v>1579.36</v>
      </c>
      <c r="AA6492" t="s">
        <v>728</v>
      </c>
      <c r="AB6492">
        <v>2026</v>
      </c>
      <c r="AC6492" t="s">
        <v>712</v>
      </c>
      <c r="AD6492">
        <v>0</v>
      </c>
      <c r="AE6492" t="s">
        <v>715</v>
      </c>
      <c r="AF6492" t="str">
        <f>IF(WEEKDAY(Main_Data_1_1[[#This Row],[Orders.OrderDate]],2)&gt;5,"Weekend","Weekday")</f>
        <v>Weekend</v>
      </c>
    </row>
    <row r="6493" spans="1:32" x14ac:dyDescent="0.3">
      <c r="A6493">
        <v>3</v>
      </c>
      <c r="B6493" t="s">
        <v>14</v>
      </c>
      <c r="C6493" t="s">
        <v>15</v>
      </c>
      <c r="D6493" t="s">
        <v>16</v>
      </c>
      <c r="E6493">
        <v>3.1</v>
      </c>
      <c r="F6493">
        <v>300</v>
      </c>
      <c r="G6493" t="s">
        <v>17</v>
      </c>
      <c r="H6493">
        <v>6492</v>
      </c>
      <c r="I6493">
        <v>219</v>
      </c>
      <c r="J6493">
        <v>3</v>
      </c>
      <c r="K6493" s="2">
        <v>45648</v>
      </c>
      <c r="L6493" s="2">
        <v>0.87916666666666665</v>
      </c>
      <c r="M6493">
        <v>55</v>
      </c>
      <c r="N6493">
        <v>2</v>
      </c>
      <c r="O6493">
        <v>301.26</v>
      </c>
      <c r="P6493">
        <v>0</v>
      </c>
      <c r="Q6493">
        <v>20</v>
      </c>
      <c r="R6493" t="s">
        <v>682</v>
      </c>
      <c r="S6493" t="s">
        <v>684</v>
      </c>
      <c r="T6493">
        <v>219</v>
      </c>
      <c r="U6493" t="s">
        <v>470</v>
      </c>
      <c r="V6493" t="s">
        <v>288</v>
      </c>
      <c r="W6493">
        <v>19</v>
      </c>
      <c r="X6493" t="s">
        <v>31</v>
      </c>
      <c r="Y6493" s="2">
        <v>45585</v>
      </c>
      <c r="Z6493">
        <v>321.26</v>
      </c>
      <c r="AA6493" t="s">
        <v>724</v>
      </c>
      <c r="AB6493">
        <v>2024</v>
      </c>
      <c r="AC6493" t="s">
        <v>712</v>
      </c>
      <c r="AD6493">
        <v>0</v>
      </c>
      <c r="AE6493" t="s">
        <v>713</v>
      </c>
      <c r="AF6493" t="str">
        <f>IF(WEEKDAY(Main_Data_1_1[[#This Row],[Orders.OrderDate]],2)&gt;5,"Weekend","Weekday")</f>
        <v>Weekend</v>
      </c>
    </row>
    <row r="6494" spans="1:32" x14ac:dyDescent="0.3">
      <c r="A6494">
        <v>179</v>
      </c>
      <c r="B6494" t="s">
        <v>206</v>
      </c>
      <c r="C6494" t="s">
        <v>72</v>
      </c>
      <c r="D6494" t="s">
        <v>9</v>
      </c>
      <c r="E6494">
        <v>4.0999999999999996</v>
      </c>
      <c r="F6494">
        <v>250</v>
      </c>
      <c r="G6494" t="s">
        <v>13</v>
      </c>
      <c r="H6494">
        <v>6493</v>
      </c>
      <c r="I6494">
        <v>212</v>
      </c>
      <c r="J6494">
        <v>179</v>
      </c>
      <c r="K6494" s="2">
        <v>46181</v>
      </c>
      <c r="L6494" s="2">
        <v>0.89583333333333337</v>
      </c>
      <c r="M6494">
        <v>60</v>
      </c>
      <c r="N6494">
        <v>6</v>
      </c>
      <c r="O6494">
        <v>1162.3800000000001</v>
      </c>
      <c r="P6494">
        <v>116.24</v>
      </c>
      <c r="Q6494">
        <v>20</v>
      </c>
      <c r="R6494" t="s">
        <v>680</v>
      </c>
      <c r="S6494" t="s">
        <v>681</v>
      </c>
      <c r="T6494">
        <v>212</v>
      </c>
      <c r="U6494" t="s">
        <v>300</v>
      </c>
      <c r="V6494" t="s">
        <v>284</v>
      </c>
      <c r="W6494">
        <v>27</v>
      </c>
      <c r="X6494" t="s">
        <v>8</v>
      </c>
      <c r="Y6494" s="2">
        <v>45263</v>
      </c>
      <c r="Z6494">
        <v>1066.1400000000001</v>
      </c>
      <c r="AA6494" t="s">
        <v>728</v>
      </c>
      <c r="AB6494">
        <v>2026</v>
      </c>
      <c r="AC6494" t="s">
        <v>712</v>
      </c>
      <c r="AD6494">
        <v>0.10000172060771863</v>
      </c>
      <c r="AE6494" t="s">
        <v>715</v>
      </c>
      <c r="AF6494" t="str">
        <f>IF(WEEKDAY(Main_Data_1_1[[#This Row],[Orders.OrderDate]],2)&gt;5,"Weekend","Weekday")</f>
        <v>Weekday</v>
      </c>
    </row>
    <row r="6495" spans="1:32" x14ac:dyDescent="0.3">
      <c r="A6495">
        <v>190</v>
      </c>
      <c r="B6495" t="s">
        <v>217</v>
      </c>
      <c r="C6495" t="s">
        <v>37</v>
      </c>
      <c r="D6495" t="s">
        <v>12</v>
      </c>
      <c r="E6495">
        <v>3.3</v>
      </c>
      <c r="F6495">
        <v>200</v>
      </c>
      <c r="G6495" t="s">
        <v>17</v>
      </c>
      <c r="H6495">
        <v>6494</v>
      </c>
      <c r="I6495">
        <v>217</v>
      </c>
      <c r="J6495">
        <v>190</v>
      </c>
      <c r="K6495" s="2">
        <v>46181</v>
      </c>
      <c r="L6495" s="2">
        <v>0.82361111111111107</v>
      </c>
      <c r="M6495">
        <v>55</v>
      </c>
      <c r="N6495">
        <v>2</v>
      </c>
      <c r="O6495">
        <v>1363.27</v>
      </c>
      <c r="P6495">
        <v>0</v>
      </c>
      <c r="Q6495">
        <v>0</v>
      </c>
      <c r="R6495" t="s">
        <v>686</v>
      </c>
      <c r="S6495" t="s">
        <v>681</v>
      </c>
      <c r="T6495">
        <v>217</v>
      </c>
      <c r="U6495" t="s">
        <v>308</v>
      </c>
      <c r="V6495" t="s">
        <v>284</v>
      </c>
      <c r="W6495">
        <v>41</v>
      </c>
      <c r="X6495" t="s">
        <v>31</v>
      </c>
      <c r="Y6495" s="2">
        <v>45386</v>
      </c>
      <c r="Z6495">
        <v>1363.27</v>
      </c>
      <c r="AA6495" t="s">
        <v>728</v>
      </c>
      <c r="AB6495">
        <v>2026</v>
      </c>
      <c r="AC6495" t="s">
        <v>712</v>
      </c>
      <c r="AD6495">
        <v>0</v>
      </c>
      <c r="AE6495" t="s">
        <v>723</v>
      </c>
      <c r="AF6495" t="str">
        <f>IF(WEEKDAY(Main_Data_1_1[[#This Row],[Orders.OrderDate]],2)&gt;5,"Weekend","Weekday")</f>
        <v>Weekday</v>
      </c>
    </row>
    <row r="6496" spans="1:32" x14ac:dyDescent="0.3">
      <c r="A6496">
        <v>133</v>
      </c>
      <c r="B6496" t="s">
        <v>160</v>
      </c>
      <c r="C6496" t="s">
        <v>21</v>
      </c>
      <c r="D6496" t="s">
        <v>50</v>
      </c>
      <c r="E6496">
        <v>4.3</v>
      </c>
      <c r="F6496">
        <v>250</v>
      </c>
      <c r="G6496" t="s">
        <v>10</v>
      </c>
      <c r="H6496">
        <v>6495</v>
      </c>
      <c r="I6496">
        <v>107</v>
      </c>
      <c r="J6496">
        <v>133</v>
      </c>
      <c r="K6496" s="2">
        <v>45891</v>
      </c>
      <c r="L6496" s="2">
        <v>0.35833333333333334</v>
      </c>
      <c r="M6496">
        <v>50</v>
      </c>
      <c r="N6496">
        <v>2</v>
      </c>
      <c r="O6496">
        <v>1233.24</v>
      </c>
      <c r="P6496">
        <v>0</v>
      </c>
      <c r="Q6496">
        <v>49</v>
      </c>
      <c r="R6496" t="s">
        <v>682</v>
      </c>
      <c r="S6496" t="s">
        <v>681</v>
      </c>
      <c r="T6496">
        <v>107</v>
      </c>
      <c r="U6496" t="s">
        <v>382</v>
      </c>
      <c r="V6496" t="s">
        <v>288</v>
      </c>
      <c r="W6496">
        <v>42</v>
      </c>
      <c r="X6496" t="s">
        <v>21</v>
      </c>
      <c r="Y6496" s="2">
        <v>45272</v>
      </c>
      <c r="Z6496">
        <v>1282.24</v>
      </c>
      <c r="AA6496" t="s">
        <v>722</v>
      </c>
      <c r="AB6496">
        <v>2025</v>
      </c>
      <c r="AC6496" t="s">
        <v>712</v>
      </c>
      <c r="AD6496">
        <v>0</v>
      </c>
      <c r="AE6496" t="s">
        <v>723</v>
      </c>
      <c r="AF6496" t="str">
        <f>IF(WEEKDAY(Main_Data_1_1[[#This Row],[Orders.OrderDate]],2)&gt;5,"Weekend","Weekday")</f>
        <v>Weekday</v>
      </c>
    </row>
    <row r="6497" spans="1:32" x14ac:dyDescent="0.3">
      <c r="A6497">
        <v>55</v>
      </c>
      <c r="B6497" t="s">
        <v>82</v>
      </c>
      <c r="C6497" t="s">
        <v>19</v>
      </c>
      <c r="D6497" t="s">
        <v>9</v>
      </c>
      <c r="E6497">
        <v>3.2</v>
      </c>
      <c r="F6497">
        <v>300</v>
      </c>
      <c r="G6497" t="s">
        <v>10</v>
      </c>
      <c r="H6497">
        <v>6496</v>
      </c>
      <c r="I6497">
        <v>584</v>
      </c>
      <c r="J6497">
        <v>55</v>
      </c>
      <c r="K6497" s="2">
        <v>46198</v>
      </c>
      <c r="L6497" s="2">
        <v>0.63402777777777775</v>
      </c>
      <c r="M6497">
        <v>17</v>
      </c>
      <c r="N6497">
        <v>5</v>
      </c>
      <c r="O6497">
        <v>1216.3399999999999</v>
      </c>
      <c r="P6497">
        <v>0</v>
      </c>
      <c r="Q6497">
        <v>20</v>
      </c>
      <c r="R6497" t="s">
        <v>678</v>
      </c>
      <c r="S6497" t="s">
        <v>679</v>
      </c>
      <c r="T6497">
        <v>584</v>
      </c>
      <c r="U6497" t="s">
        <v>389</v>
      </c>
      <c r="V6497" t="s">
        <v>284</v>
      </c>
      <c r="W6497">
        <v>26</v>
      </c>
      <c r="X6497" t="s">
        <v>72</v>
      </c>
      <c r="Y6497" s="2">
        <v>45605</v>
      </c>
      <c r="Z6497">
        <v>1236.3399999999999</v>
      </c>
      <c r="AA6497" t="s">
        <v>728</v>
      </c>
      <c r="AB6497">
        <v>2026</v>
      </c>
      <c r="AC6497" t="s">
        <v>721</v>
      </c>
      <c r="AD6497">
        <v>0</v>
      </c>
      <c r="AE6497" t="s">
        <v>715</v>
      </c>
      <c r="AF6497" t="str">
        <f>IF(WEEKDAY(Main_Data_1_1[[#This Row],[Orders.OrderDate]],2)&gt;5,"Weekend","Weekday")</f>
        <v>Weekday</v>
      </c>
    </row>
    <row r="6498" spans="1:32" x14ac:dyDescent="0.3">
      <c r="A6498">
        <v>162</v>
      </c>
      <c r="B6498" t="s">
        <v>189</v>
      </c>
      <c r="C6498" t="s">
        <v>15</v>
      </c>
      <c r="D6498" t="s">
        <v>26</v>
      </c>
      <c r="E6498">
        <v>4.7</v>
      </c>
      <c r="F6498">
        <v>600</v>
      </c>
      <c r="G6498" t="s">
        <v>13</v>
      </c>
      <c r="H6498">
        <v>6497</v>
      </c>
      <c r="I6498">
        <v>85</v>
      </c>
      <c r="J6498">
        <v>162</v>
      </c>
      <c r="K6498" s="2">
        <v>45952</v>
      </c>
      <c r="L6498" s="2">
        <v>0.91111111111111109</v>
      </c>
      <c r="M6498">
        <v>16</v>
      </c>
      <c r="N6498">
        <v>2</v>
      </c>
      <c r="O6498">
        <v>150.04</v>
      </c>
      <c r="P6498">
        <v>30.01</v>
      </c>
      <c r="Q6498">
        <v>49</v>
      </c>
      <c r="R6498" t="s">
        <v>685</v>
      </c>
      <c r="S6498" t="s">
        <v>681</v>
      </c>
      <c r="T6498">
        <v>85</v>
      </c>
      <c r="U6498" t="s">
        <v>363</v>
      </c>
      <c r="V6498" t="s">
        <v>288</v>
      </c>
      <c r="W6498">
        <v>33</v>
      </c>
      <c r="X6498" t="s">
        <v>37</v>
      </c>
      <c r="Y6498" s="2">
        <v>45765</v>
      </c>
      <c r="Z6498">
        <v>169.02999999999997</v>
      </c>
      <c r="AA6498" t="s">
        <v>719</v>
      </c>
      <c r="AB6498">
        <v>2025</v>
      </c>
      <c r="AC6498" t="s">
        <v>721</v>
      </c>
      <c r="AD6498">
        <v>0.20001332977872568</v>
      </c>
      <c r="AE6498" t="s">
        <v>715</v>
      </c>
      <c r="AF6498" t="str">
        <f>IF(WEEKDAY(Main_Data_1_1[[#This Row],[Orders.OrderDate]],2)&gt;5,"Weekend","Weekday")</f>
        <v>Weekday</v>
      </c>
    </row>
    <row r="6499" spans="1:32" x14ac:dyDescent="0.3">
      <c r="A6499">
        <v>105</v>
      </c>
      <c r="B6499" t="s">
        <v>132</v>
      </c>
      <c r="C6499" t="s">
        <v>19</v>
      </c>
      <c r="D6499" t="s">
        <v>42</v>
      </c>
      <c r="E6499">
        <v>4.2</v>
      </c>
      <c r="F6499">
        <v>250</v>
      </c>
      <c r="G6499" t="s">
        <v>17</v>
      </c>
      <c r="H6499">
        <v>6498</v>
      </c>
      <c r="I6499">
        <v>578</v>
      </c>
      <c r="J6499">
        <v>105</v>
      </c>
      <c r="K6499" s="2">
        <v>45964</v>
      </c>
      <c r="L6499" s="2">
        <v>0.48194444444444445</v>
      </c>
      <c r="M6499">
        <v>22</v>
      </c>
      <c r="N6499">
        <v>3</v>
      </c>
      <c r="O6499">
        <v>516.85</v>
      </c>
      <c r="P6499">
        <v>103.37</v>
      </c>
      <c r="Q6499">
        <v>30</v>
      </c>
      <c r="R6499" t="s">
        <v>680</v>
      </c>
      <c r="S6499" t="s">
        <v>681</v>
      </c>
      <c r="T6499">
        <v>578</v>
      </c>
      <c r="U6499" t="s">
        <v>569</v>
      </c>
      <c r="V6499" t="s">
        <v>284</v>
      </c>
      <c r="W6499">
        <v>44</v>
      </c>
      <c r="X6499" t="s">
        <v>35</v>
      </c>
      <c r="Y6499" s="2">
        <v>44933</v>
      </c>
      <c r="Z6499">
        <v>443.48</v>
      </c>
      <c r="AA6499" t="s">
        <v>714</v>
      </c>
      <c r="AB6499">
        <v>2025</v>
      </c>
      <c r="AC6499" t="s">
        <v>721</v>
      </c>
      <c r="AD6499">
        <v>0.2</v>
      </c>
      <c r="AE6499" t="s">
        <v>723</v>
      </c>
      <c r="AF6499" t="str">
        <f>IF(WEEKDAY(Main_Data_1_1[[#This Row],[Orders.OrderDate]],2)&gt;5,"Weekend","Weekday")</f>
        <v>Weekday</v>
      </c>
    </row>
    <row r="6500" spans="1:32" x14ac:dyDescent="0.3">
      <c r="A6500">
        <v>46</v>
      </c>
      <c r="B6500" t="s">
        <v>73</v>
      </c>
      <c r="C6500" t="s">
        <v>37</v>
      </c>
      <c r="D6500" t="s">
        <v>45</v>
      </c>
      <c r="E6500">
        <v>4</v>
      </c>
      <c r="F6500">
        <v>200</v>
      </c>
      <c r="G6500" t="s">
        <v>13</v>
      </c>
      <c r="H6500">
        <v>6499</v>
      </c>
      <c r="I6500">
        <v>432</v>
      </c>
      <c r="J6500">
        <v>46</v>
      </c>
      <c r="K6500" s="2">
        <v>45847</v>
      </c>
      <c r="L6500" s="2">
        <v>0.66388888888888886</v>
      </c>
      <c r="M6500">
        <v>38</v>
      </c>
      <c r="N6500">
        <v>5</v>
      </c>
      <c r="O6500">
        <v>1325.96</v>
      </c>
      <c r="P6500">
        <v>0</v>
      </c>
      <c r="Q6500">
        <v>30</v>
      </c>
      <c r="R6500" t="s">
        <v>678</v>
      </c>
      <c r="S6500" t="s">
        <v>681</v>
      </c>
      <c r="T6500">
        <v>432</v>
      </c>
      <c r="U6500" t="s">
        <v>317</v>
      </c>
      <c r="V6500" t="s">
        <v>288</v>
      </c>
      <c r="W6500">
        <v>30</v>
      </c>
      <c r="X6500" t="s">
        <v>19</v>
      </c>
      <c r="Y6500" s="2">
        <v>45143</v>
      </c>
      <c r="Z6500">
        <v>1355.96</v>
      </c>
      <c r="AA6500" t="s">
        <v>718</v>
      </c>
      <c r="AB6500">
        <v>2025</v>
      </c>
      <c r="AC6500" t="s">
        <v>712</v>
      </c>
      <c r="AD6500">
        <v>0</v>
      </c>
      <c r="AE6500" t="s">
        <v>715</v>
      </c>
      <c r="AF6500" t="str">
        <f>IF(WEEKDAY(Main_Data_1_1[[#This Row],[Orders.OrderDate]],2)&gt;5,"Weekend","Weekday")</f>
        <v>Weekday</v>
      </c>
    </row>
    <row r="6501" spans="1:32" x14ac:dyDescent="0.3">
      <c r="A6501">
        <v>125</v>
      </c>
      <c r="B6501" t="s">
        <v>152</v>
      </c>
      <c r="C6501" t="s">
        <v>8</v>
      </c>
      <c r="D6501" t="s">
        <v>12</v>
      </c>
      <c r="E6501">
        <v>4.4000000000000004</v>
      </c>
      <c r="F6501">
        <v>250</v>
      </c>
      <c r="G6501" t="s">
        <v>13</v>
      </c>
      <c r="H6501">
        <v>6500</v>
      </c>
      <c r="I6501">
        <v>463</v>
      </c>
      <c r="J6501">
        <v>125</v>
      </c>
      <c r="K6501" s="2">
        <v>45966</v>
      </c>
      <c r="L6501" s="2">
        <v>0.89722222222222225</v>
      </c>
      <c r="M6501">
        <v>17</v>
      </c>
      <c r="N6501">
        <v>4</v>
      </c>
      <c r="O6501">
        <v>805.2</v>
      </c>
      <c r="P6501">
        <v>40.26</v>
      </c>
      <c r="Q6501">
        <v>49</v>
      </c>
      <c r="R6501" t="s">
        <v>686</v>
      </c>
      <c r="S6501" t="s">
        <v>684</v>
      </c>
      <c r="T6501">
        <v>463</v>
      </c>
      <c r="U6501" t="s">
        <v>591</v>
      </c>
      <c r="V6501" t="s">
        <v>288</v>
      </c>
      <c r="W6501">
        <v>53</v>
      </c>
      <c r="X6501" t="s">
        <v>8</v>
      </c>
      <c r="Y6501" s="2">
        <v>45291</v>
      </c>
      <c r="Z6501">
        <v>813.94</v>
      </c>
      <c r="AA6501" t="s">
        <v>714</v>
      </c>
      <c r="AB6501">
        <v>2025</v>
      </c>
      <c r="AC6501" t="s">
        <v>721</v>
      </c>
      <c r="AD6501">
        <v>4.9999999999999996E-2</v>
      </c>
      <c r="AE6501" t="s">
        <v>717</v>
      </c>
      <c r="AF6501" t="str">
        <f>IF(WEEKDAY(Main_Data_1_1[[#This Row],[Orders.OrderDate]],2)&gt;5,"Weekend","Weekday")</f>
        <v>Weekday</v>
      </c>
    </row>
    <row r="6502" spans="1:32" x14ac:dyDescent="0.3">
      <c r="A6502">
        <v>73</v>
      </c>
      <c r="B6502" t="s">
        <v>100</v>
      </c>
      <c r="C6502" t="s">
        <v>15</v>
      </c>
      <c r="D6502" t="s">
        <v>16</v>
      </c>
      <c r="E6502">
        <v>2.9</v>
      </c>
      <c r="F6502">
        <v>250</v>
      </c>
      <c r="G6502" t="s">
        <v>10</v>
      </c>
      <c r="H6502">
        <v>6501</v>
      </c>
      <c r="I6502">
        <v>287</v>
      </c>
      <c r="J6502">
        <v>73</v>
      </c>
      <c r="K6502" s="2">
        <v>45720</v>
      </c>
      <c r="L6502" s="2">
        <v>0.67847222222222225</v>
      </c>
      <c r="M6502">
        <v>25</v>
      </c>
      <c r="N6502">
        <v>2</v>
      </c>
      <c r="O6502">
        <v>1222.22</v>
      </c>
      <c r="P6502">
        <v>122.22</v>
      </c>
      <c r="Q6502">
        <v>49</v>
      </c>
      <c r="R6502" t="s">
        <v>680</v>
      </c>
      <c r="S6502" t="s">
        <v>679</v>
      </c>
      <c r="T6502">
        <v>287</v>
      </c>
      <c r="U6502" t="s">
        <v>303</v>
      </c>
      <c r="V6502" t="s">
        <v>284</v>
      </c>
      <c r="W6502">
        <v>39</v>
      </c>
      <c r="X6502" t="s">
        <v>21</v>
      </c>
      <c r="Y6502" s="2">
        <v>45028</v>
      </c>
      <c r="Z6502">
        <v>1149</v>
      </c>
      <c r="AA6502" t="s">
        <v>725</v>
      </c>
      <c r="AB6502">
        <v>2025</v>
      </c>
      <c r="AC6502" t="s">
        <v>721</v>
      </c>
      <c r="AD6502">
        <v>9.9998363633388418E-2</v>
      </c>
      <c r="AE6502" t="s">
        <v>723</v>
      </c>
      <c r="AF6502" t="str">
        <f>IF(WEEKDAY(Main_Data_1_1[[#This Row],[Orders.OrderDate]],2)&gt;5,"Weekend","Weekday")</f>
        <v>Weekday</v>
      </c>
    </row>
    <row r="6503" spans="1:32" x14ac:dyDescent="0.3">
      <c r="A6503">
        <v>70</v>
      </c>
      <c r="B6503" t="s">
        <v>97</v>
      </c>
      <c r="C6503" t="s">
        <v>8</v>
      </c>
      <c r="D6503" t="s">
        <v>29</v>
      </c>
      <c r="E6503">
        <v>3.3</v>
      </c>
      <c r="F6503">
        <v>350</v>
      </c>
      <c r="G6503" t="s">
        <v>13</v>
      </c>
      <c r="H6503">
        <v>6502</v>
      </c>
      <c r="I6503">
        <v>391</v>
      </c>
      <c r="J6503">
        <v>70</v>
      </c>
      <c r="K6503" s="2">
        <v>45818</v>
      </c>
      <c r="L6503" s="2">
        <v>0.66736111111111107</v>
      </c>
      <c r="M6503">
        <v>59</v>
      </c>
      <c r="N6503">
        <v>6</v>
      </c>
      <c r="O6503">
        <v>1710.21</v>
      </c>
      <c r="P6503">
        <v>171.02</v>
      </c>
      <c r="Q6503">
        <v>20</v>
      </c>
      <c r="R6503" t="s">
        <v>680</v>
      </c>
      <c r="S6503" t="s">
        <v>681</v>
      </c>
      <c r="T6503">
        <v>391</v>
      </c>
      <c r="U6503" t="s">
        <v>572</v>
      </c>
      <c r="V6503" t="s">
        <v>284</v>
      </c>
      <c r="W6503">
        <v>43</v>
      </c>
      <c r="X6503" t="s">
        <v>35</v>
      </c>
      <c r="Y6503" s="2">
        <v>45552</v>
      </c>
      <c r="Z6503">
        <v>1559.19</v>
      </c>
      <c r="AA6503" t="s">
        <v>728</v>
      </c>
      <c r="AB6503">
        <v>2025</v>
      </c>
      <c r="AC6503" t="s">
        <v>712</v>
      </c>
      <c r="AD6503">
        <v>9.9999415276486522E-2</v>
      </c>
      <c r="AE6503" t="s">
        <v>723</v>
      </c>
      <c r="AF6503" t="str">
        <f>IF(WEEKDAY(Main_Data_1_1[[#This Row],[Orders.OrderDate]],2)&gt;5,"Weekend","Weekday")</f>
        <v>Weekday</v>
      </c>
    </row>
    <row r="6504" spans="1:32" x14ac:dyDescent="0.3">
      <c r="A6504">
        <v>226</v>
      </c>
      <c r="B6504" t="s">
        <v>253</v>
      </c>
      <c r="C6504" t="s">
        <v>21</v>
      </c>
      <c r="D6504" t="s">
        <v>16</v>
      </c>
      <c r="E6504">
        <v>3.3</v>
      </c>
      <c r="F6504">
        <v>350</v>
      </c>
      <c r="G6504" t="s">
        <v>10</v>
      </c>
      <c r="H6504">
        <v>6503</v>
      </c>
      <c r="I6504">
        <v>30</v>
      </c>
      <c r="J6504">
        <v>226</v>
      </c>
      <c r="K6504" s="2">
        <v>45440</v>
      </c>
      <c r="L6504" s="2">
        <v>0.41041666666666665</v>
      </c>
      <c r="M6504">
        <v>46</v>
      </c>
      <c r="N6504">
        <v>3</v>
      </c>
      <c r="O6504">
        <v>549.49</v>
      </c>
      <c r="P6504">
        <v>0</v>
      </c>
      <c r="Q6504">
        <v>20</v>
      </c>
      <c r="R6504" t="s">
        <v>680</v>
      </c>
      <c r="S6504" t="s">
        <v>681</v>
      </c>
      <c r="T6504">
        <v>30</v>
      </c>
      <c r="U6504" t="s">
        <v>312</v>
      </c>
      <c r="V6504" t="s">
        <v>288</v>
      </c>
      <c r="W6504">
        <v>52</v>
      </c>
      <c r="X6504" t="s">
        <v>72</v>
      </c>
      <c r="Y6504" s="2">
        <v>45143</v>
      </c>
      <c r="Z6504">
        <v>569.49</v>
      </c>
      <c r="AA6504" t="s">
        <v>727</v>
      </c>
      <c r="AB6504">
        <v>2024</v>
      </c>
      <c r="AC6504" t="s">
        <v>712</v>
      </c>
      <c r="AD6504">
        <v>0</v>
      </c>
      <c r="AE6504" t="s">
        <v>717</v>
      </c>
      <c r="AF6504" t="str">
        <f>IF(WEEKDAY(Main_Data_1_1[[#This Row],[Orders.OrderDate]],2)&gt;5,"Weekend","Weekday")</f>
        <v>Weekday</v>
      </c>
    </row>
    <row r="6505" spans="1:32" x14ac:dyDescent="0.3">
      <c r="A6505">
        <v>150</v>
      </c>
      <c r="B6505" t="s">
        <v>177</v>
      </c>
      <c r="C6505" t="s">
        <v>35</v>
      </c>
      <c r="D6505" t="s">
        <v>45</v>
      </c>
      <c r="E6505">
        <v>2.9</v>
      </c>
      <c r="F6505">
        <v>700</v>
      </c>
      <c r="G6505" t="s">
        <v>17</v>
      </c>
      <c r="H6505">
        <v>6504</v>
      </c>
      <c r="I6505">
        <v>568</v>
      </c>
      <c r="J6505">
        <v>150</v>
      </c>
      <c r="K6505" s="2">
        <v>45857</v>
      </c>
      <c r="L6505" s="2">
        <v>0.37847222222222221</v>
      </c>
      <c r="M6505">
        <v>34</v>
      </c>
      <c r="N6505">
        <v>4</v>
      </c>
      <c r="O6505">
        <v>769.93</v>
      </c>
      <c r="P6505">
        <v>76.989999999999995</v>
      </c>
      <c r="Q6505">
        <v>49</v>
      </c>
      <c r="R6505" t="s">
        <v>685</v>
      </c>
      <c r="S6505" t="s">
        <v>681</v>
      </c>
      <c r="T6505">
        <v>568</v>
      </c>
      <c r="U6505" t="s">
        <v>657</v>
      </c>
      <c r="V6505" t="s">
        <v>284</v>
      </c>
      <c r="W6505">
        <v>50</v>
      </c>
      <c r="X6505" t="s">
        <v>8</v>
      </c>
      <c r="Y6505" s="2">
        <v>45685</v>
      </c>
      <c r="Z6505">
        <v>741.93999999999994</v>
      </c>
      <c r="AA6505" t="s">
        <v>718</v>
      </c>
      <c r="AB6505">
        <v>2025</v>
      </c>
      <c r="AC6505" t="s">
        <v>712</v>
      </c>
      <c r="AD6505">
        <v>9.9996103541880432E-2</v>
      </c>
      <c r="AE6505" t="s">
        <v>717</v>
      </c>
      <c r="AF6505" t="str">
        <f>IF(WEEKDAY(Main_Data_1_1[[#This Row],[Orders.OrderDate]],2)&gt;5,"Weekend","Weekday")</f>
        <v>Weekend</v>
      </c>
    </row>
    <row r="6506" spans="1:32" x14ac:dyDescent="0.3">
      <c r="A6506">
        <v>166</v>
      </c>
      <c r="B6506" t="s">
        <v>193</v>
      </c>
      <c r="C6506" t="s">
        <v>21</v>
      </c>
      <c r="D6506" t="s">
        <v>42</v>
      </c>
      <c r="E6506">
        <v>3.3</v>
      </c>
      <c r="F6506">
        <v>500</v>
      </c>
      <c r="G6506" t="s">
        <v>10</v>
      </c>
      <c r="H6506">
        <v>6505</v>
      </c>
      <c r="I6506">
        <v>195</v>
      </c>
      <c r="J6506">
        <v>166</v>
      </c>
      <c r="K6506" s="2">
        <v>45981</v>
      </c>
      <c r="L6506" s="2">
        <v>0.47291666666666665</v>
      </c>
      <c r="M6506">
        <v>54</v>
      </c>
      <c r="N6506">
        <v>4</v>
      </c>
      <c r="O6506">
        <v>719.9</v>
      </c>
      <c r="P6506">
        <v>71.989999999999995</v>
      </c>
      <c r="Q6506">
        <v>40</v>
      </c>
      <c r="R6506" t="s">
        <v>682</v>
      </c>
      <c r="S6506" t="s">
        <v>679</v>
      </c>
      <c r="T6506">
        <v>195</v>
      </c>
      <c r="U6506" t="s">
        <v>455</v>
      </c>
      <c r="V6506" t="s">
        <v>288</v>
      </c>
      <c r="W6506">
        <v>28</v>
      </c>
      <c r="X6506" t="s">
        <v>15</v>
      </c>
      <c r="Y6506" s="2">
        <v>45777</v>
      </c>
      <c r="Z6506">
        <v>687.91</v>
      </c>
      <c r="AA6506" t="s">
        <v>714</v>
      </c>
      <c r="AB6506">
        <v>2025</v>
      </c>
      <c r="AC6506" t="s">
        <v>712</v>
      </c>
      <c r="AD6506">
        <v>9.9999999999999992E-2</v>
      </c>
      <c r="AE6506" t="s">
        <v>715</v>
      </c>
      <c r="AF6506" t="str">
        <f>IF(WEEKDAY(Main_Data_1_1[[#This Row],[Orders.OrderDate]],2)&gt;5,"Weekend","Weekday")</f>
        <v>Weekday</v>
      </c>
    </row>
    <row r="6507" spans="1:32" x14ac:dyDescent="0.3">
      <c r="A6507">
        <v>185</v>
      </c>
      <c r="B6507" t="s">
        <v>212</v>
      </c>
      <c r="C6507" t="s">
        <v>35</v>
      </c>
      <c r="D6507" t="s">
        <v>16</v>
      </c>
      <c r="E6507">
        <v>4.2</v>
      </c>
      <c r="F6507">
        <v>350</v>
      </c>
      <c r="G6507" t="s">
        <v>13</v>
      </c>
      <c r="H6507">
        <v>6506</v>
      </c>
      <c r="I6507">
        <v>538</v>
      </c>
      <c r="J6507">
        <v>185</v>
      </c>
      <c r="K6507" s="2">
        <v>46262</v>
      </c>
      <c r="L6507" s="2">
        <v>0.47013888888888888</v>
      </c>
      <c r="M6507">
        <v>18</v>
      </c>
      <c r="N6507">
        <v>2</v>
      </c>
      <c r="O6507">
        <v>1522.63</v>
      </c>
      <c r="P6507">
        <v>152.26</v>
      </c>
      <c r="Q6507">
        <v>30</v>
      </c>
      <c r="R6507" t="s">
        <v>683</v>
      </c>
      <c r="S6507" t="s">
        <v>681</v>
      </c>
      <c r="T6507">
        <v>538</v>
      </c>
      <c r="U6507" t="s">
        <v>522</v>
      </c>
      <c r="V6507" t="s">
        <v>288</v>
      </c>
      <c r="W6507">
        <v>23</v>
      </c>
      <c r="X6507" t="s">
        <v>8</v>
      </c>
      <c r="Y6507" s="2">
        <v>45366</v>
      </c>
      <c r="Z6507">
        <v>1400.3700000000001</v>
      </c>
      <c r="AA6507" t="s">
        <v>722</v>
      </c>
      <c r="AB6507">
        <v>2026</v>
      </c>
      <c r="AC6507" t="s">
        <v>721</v>
      </c>
      <c r="AD6507">
        <v>9.9998029724883905E-2</v>
      </c>
      <c r="AE6507" t="s">
        <v>713</v>
      </c>
      <c r="AF6507" t="str">
        <f>IF(WEEKDAY(Main_Data_1_1[[#This Row],[Orders.OrderDate]],2)&gt;5,"Weekend","Weekday")</f>
        <v>Weekday</v>
      </c>
    </row>
    <row r="6508" spans="1:32" x14ac:dyDescent="0.3">
      <c r="A6508">
        <v>62</v>
      </c>
      <c r="B6508" t="s">
        <v>89</v>
      </c>
      <c r="C6508" t="s">
        <v>72</v>
      </c>
      <c r="D6508" t="s">
        <v>29</v>
      </c>
      <c r="E6508">
        <v>3.8</v>
      </c>
      <c r="F6508">
        <v>300</v>
      </c>
      <c r="G6508" t="s">
        <v>13</v>
      </c>
      <c r="H6508">
        <v>6507</v>
      </c>
      <c r="I6508">
        <v>333</v>
      </c>
      <c r="J6508">
        <v>62</v>
      </c>
      <c r="K6508" s="2">
        <v>45723</v>
      </c>
      <c r="L6508" s="2">
        <v>0.94166666666666665</v>
      </c>
      <c r="M6508">
        <v>27</v>
      </c>
      <c r="N6508">
        <v>6</v>
      </c>
      <c r="O6508">
        <v>1389.27</v>
      </c>
      <c r="P6508">
        <v>69.459999999999994</v>
      </c>
      <c r="Q6508">
        <v>20</v>
      </c>
      <c r="R6508" t="s">
        <v>685</v>
      </c>
      <c r="S6508" t="s">
        <v>681</v>
      </c>
      <c r="T6508">
        <v>333</v>
      </c>
      <c r="U6508" t="s">
        <v>541</v>
      </c>
      <c r="V6508" t="s">
        <v>284</v>
      </c>
      <c r="W6508">
        <v>28</v>
      </c>
      <c r="X6508" t="s">
        <v>35</v>
      </c>
      <c r="Y6508" s="2">
        <v>45238</v>
      </c>
      <c r="Z6508">
        <v>1339.81</v>
      </c>
      <c r="AA6508" t="s">
        <v>725</v>
      </c>
      <c r="AB6508">
        <v>2025</v>
      </c>
      <c r="AC6508" t="s">
        <v>721</v>
      </c>
      <c r="AD6508">
        <v>4.9997480691298307E-2</v>
      </c>
      <c r="AE6508" t="s">
        <v>715</v>
      </c>
      <c r="AF6508" t="str">
        <f>IF(WEEKDAY(Main_Data_1_1[[#This Row],[Orders.OrderDate]],2)&gt;5,"Weekend","Weekday")</f>
        <v>Weekday</v>
      </c>
    </row>
    <row r="6509" spans="1:32" x14ac:dyDescent="0.3">
      <c r="A6509">
        <v>175</v>
      </c>
      <c r="B6509" t="s">
        <v>202</v>
      </c>
      <c r="C6509" t="s">
        <v>19</v>
      </c>
      <c r="D6509" t="s">
        <v>22</v>
      </c>
      <c r="E6509">
        <v>3.1</v>
      </c>
      <c r="F6509">
        <v>250</v>
      </c>
      <c r="G6509" t="s">
        <v>13</v>
      </c>
      <c r="H6509">
        <v>6508</v>
      </c>
      <c r="I6509">
        <v>353</v>
      </c>
      <c r="J6509">
        <v>175</v>
      </c>
      <c r="K6509" s="2">
        <v>45747</v>
      </c>
      <c r="L6509" s="2">
        <v>0.3972222222222222</v>
      </c>
      <c r="M6509">
        <v>57</v>
      </c>
      <c r="N6509">
        <v>1</v>
      </c>
      <c r="O6509">
        <v>240.42</v>
      </c>
      <c r="P6509">
        <v>12.02</v>
      </c>
      <c r="Q6509">
        <v>30</v>
      </c>
      <c r="R6509" t="s">
        <v>678</v>
      </c>
      <c r="S6509" t="s">
        <v>681</v>
      </c>
      <c r="T6509">
        <v>353</v>
      </c>
      <c r="U6509" t="s">
        <v>295</v>
      </c>
      <c r="V6509" t="s">
        <v>288</v>
      </c>
      <c r="W6509">
        <v>41</v>
      </c>
      <c r="X6509" t="s">
        <v>35</v>
      </c>
      <c r="Y6509" s="2">
        <v>45197</v>
      </c>
      <c r="Z6509">
        <v>258.39999999999998</v>
      </c>
      <c r="AA6509" t="s">
        <v>725</v>
      </c>
      <c r="AB6509">
        <v>2025</v>
      </c>
      <c r="AC6509" t="s">
        <v>712</v>
      </c>
      <c r="AD6509">
        <v>4.9995840612261873E-2</v>
      </c>
      <c r="AE6509" t="s">
        <v>723</v>
      </c>
      <c r="AF6509" t="str">
        <f>IF(WEEKDAY(Main_Data_1_1[[#This Row],[Orders.OrderDate]],2)&gt;5,"Weekend","Weekday")</f>
        <v>Weekday</v>
      </c>
    </row>
    <row r="6510" spans="1:32" x14ac:dyDescent="0.3">
      <c r="A6510">
        <v>207</v>
      </c>
      <c r="B6510" t="s">
        <v>234</v>
      </c>
      <c r="C6510" t="s">
        <v>21</v>
      </c>
      <c r="D6510" t="s">
        <v>16</v>
      </c>
      <c r="E6510">
        <v>4.5999999999999996</v>
      </c>
      <c r="F6510">
        <v>250</v>
      </c>
      <c r="G6510" t="s">
        <v>13</v>
      </c>
      <c r="H6510">
        <v>6509</v>
      </c>
      <c r="I6510">
        <v>418</v>
      </c>
      <c r="J6510">
        <v>207</v>
      </c>
      <c r="K6510" s="2">
        <v>45380</v>
      </c>
      <c r="L6510" s="2">
        <v>0.72152777777777777</v>
      </c>
      <c r="M6510">
        <v>57</v>
      </c>
      <c r="N6510">
        <v>4</v>
      </c>
      <c r="O6510">
        <v>773.5</v>
      </c>
      <c r="P6510">
        <v>77.349999999999994</v>
      </c>
      <c r="Q6510">
        <v>30</v>
      </c>
      <c r="R6510" t="s">
        <v>678</v>
      </c>
      <c r="S6510" t="s">
        <v>681</v>
      </c>
      <c r="T6510">
        <v>418</v>
      </c>
      <c r="U6510" t="s">
        <v>588</v>
      </c>
      <c r="V6510" t="s">
        <v>284</v>
      </c>
      <c r="W6510">
        <v>21</v>
      </c>
      <c r="X6510" t="s">
        <v>31</v>
      </c>
      <c r="Y6510" s="2">
        <v>45539</v>
      </c>
      <c r="Z6510">
        <v>726.15</v>
      </c>
      <c r="AA6510" t="s">
        <v>725</v>
      </c>
      <c r="AB6510">
        <v>2024</v>
      </c>
      <c r="AC6510" t="s">
        <v>712</v>
      </c>
      <c r="AD6510">
        <v>9.9999999999999992E-2</v>
      </c>
      <c r="AE6510" t="s">
        <v>713</v>
      </c>
      <c r="AF6510" t="str">
        <f>IF(WEEKDAY(Main_Data_1_1[[#This Row],[Orders.OrderDate]],2)&gt;5,"Weekend","Weekday")</f>
        <v>Weekday</v>
      </c>
    </row>
    <row r="6511" spans="1:32" x14ac:dyDescent="0.3">
      <c r="A6511">
        <v>178</v>
      </c>
      <c r="B6511" t="s">
        <v>205</v>
      </c>
      <c r="C6511" t="s">
        <v>21</v>
      </c>
      <c r="D6511" t="s">
        <v>50</v>
      </c>
      <c r="E6511">
        <v>4.0999999999999996</v>
      </c>
      <c r="F6511">
        <v>200</v>
      </c>
      <c r="G6511" t="s">
        <v>10</v>
      </c>
      <c r="H6511">
        <v>6510</v>
      </c>
      <c r="I6511">
        <v>538</v>
      </c>
      <c r="J6511">
        <v>178</v>
      </c>
      <c r="K6511" s="2">
        <v>45913</v>
      </c>
      <c r="L6511" s="2">
        <v>0.8125</v>
      </c>
      <c r="M6511">
        <v>22</v>
      </c>
      <c r="N6511">
        <v>1</v>
      </c>
      <c r="O6511">
        <v>932.1</v>
      </c>
      <c r="P6511">
        <v>46.61</v>
      </c>
      <c r="Q6511">
        <v>0</v>
      </c>
      <c r="R6511" t="s">
        <v>686</v>
      </c>
      <c r="S6511" t="s">
        <v>681</v>
      </c>
      <c r="T6511">
        <v>538</v>
      </c>
      <c r="U6511" t="s">
        <v>522</v>
      </c>
      <c r="V6511" t="s">
        <v>288</v>
      </c>
      <c r="W6511">
        <v>23</v>
      </c>
      <c r="X6511" t="s">
        <v>8</v>
      </c>
      <c r="Y6511" s="2">
        <v>45366</v>
      </c>
      <c r="Z6511">
        <v>885.49</v>
      </c>
      <c r="AA6511" t="s">
        <v>720</v>
      </c>
      <c r="AB6511">
        <v>2025</v>
      </c>
      <c r="AC6511" t="s">
        <v>721</v>
      </c>
      <c r="AD6511">
        <v>5.0005364231305652E-2</v>
      </c>
      <c r="AE6511" t="s">
        <v>713</v>
      </c>
      <c r="AF6511" t="str">
        <f>IF(WEEKDAY(Main_Data_1_1[[#This Row],[Orders.OrderDate]],2)&gt;5,"Weekend","Weekday")</f>
        <v>Weekend</v>
      </c>
    </row>
    <row r="6512" spans="1:32" x14ac:dyDescent="0.3">
      <c r="A6512">
        <v>241</v>
      </c>
      <c r="B6512" t="s">
        <v>268</v>
      </c>
      <c r="C6512" t="s">
        <v>35</v>
      </c>
      <c r="D6512" t="s">
        <v>12</v>
      </c>
      <c r="E6512">
        <v>4.7</v>
      </c>
      <c r="F6512">
        <v>500</v>
      </c>
      <c r="G6512" t="s">
        <v>17</v>
      </c>
      <c r="H6512">
        <v>6511</v>
      </c>
      <c r="I6512">
        <v>15</v>
      </c>
      <c r="J6512">
        <v>241</v>
      </c>
      <c r="K6512" s="2">
        <v>45472</v>
      </c>
      <c r="L6512" s="2">
        <v>0.5708333333333333</v>
      </c>
      <c r="M6512">
        <v>28</v>
      </c>
      <c r="N6512">
        <v>6</v>
      </c>
      <c r="O6512">
        <v>690.18</v>
      </c>
      <c r="P6512">
        <v>138.04</v>
      </c>
      <c r="Q6512">
        <v>49</v>
      </c>
      <c r="R6512" t="s">
        <v>682</v>
      </c>
      <c r="S6512" t="s">
        <v>681</v>
      </c>
      <c r="T6512">
        <v>15</v>
      </c>
      <c r="U6512" t="s">
        <v>299</v>
      </c>
      <c r="V6512" t="s">
        <v>288</v>
      </c>
      <c r="W6512">
        <v>22</v>
      </c>
      <c r="X6512" t="s">
        <v>72</v>
      </c>
      <c r="Y6512" s="2">
        <v>45201</v>
      </c>
      <c r="Z6512">
        <v>601.14</v>
      </c>
      <c r="AA6512" t="s">
        <v>728</v>
      </c>
      <c r="AB6512">
        <v>2024</v>
      </c>
      <c r="AC6512" t="s">
        <v>721</v>
      </c>
      <c r="AD6512">
        <v>0.20000579558955636</v>
      </c>
      <c r="AE6512" t="s">
        <v>713</v>
      </c>
      <c r="AF6512" t="str">
        <f>IF(WEEKDAY(Main_Data_1_1[[#This Row],[Orders.OrderDate]],2)&gt;5,"Weekend","Weekday")</f>
        <v>Weekend</v>
      </c>
    </row>
    <row r="6513" spans="1:32" x14ac:dyDescent="0.3">
      <c r="A6513">
        <v>236</v>
      </c>
      <c r="B6513" t="s">
        <v>263</v>
      </c>
      <c r="C6513" t="s">
        <v>8</v>
      </c>
      <c r="D6513" t="s">
        <v>50</v>
      </c>
      <c r="E6513">
        <v>3.6</v>
      </c>
      <c r="F6513">
        <v>350</v>
      </c>
      <c r="G6513" t="s">
        <v>13</v>
      </c>
      <c r="H6513">
        <v>6512</v>
      </c>
      <c r="I6513">
        <v>387</v>
      </c>
      <c r="J6513">
        <v>236</v>
      </c>
      <c r="K6513" s="2">
        <v>45651</v>
      </c>
      <c r="L6513" s="2">
        <v>0.78749999999999998</v>
      </c>
      <c r="M6513">
        <v>37</v>
      </c>
      <c r="N6513">
        <v>2</v>
      </c>
      <c r="O6513">
        <v>418.63</v>
      </c>
      <c r="P6513">
        <v>83.73</v>
      </c>
      <c r="Q6513">
        <v>49</v>
      </c>
      <c r="R6513" t="s">
        <v>683</v>
      </c>
      <c r="S6513" t="s">
        <v>681</v>
      </c>
      <c r="T6513">
        <v>387</v>
      </c>
      <c r="U6513" t="s">
        <v>414</v>
      </c>
      <c r="V6513" t="s">
        <v>288</v>
      </c>
      <c r="W6513">
        <v>52</v>
      </c>
      <c r="X6513" t="s">
        <v>15</v>
      </c>
      <c r="Y6513" s="2">
        <v>45392</v>
      </c>
      <c r="Z6513">
        <v>383.9</v>
      </c>
      <c r="AA6513" t="s">
        <v>724</v>
      </c>
      <c r="AB6513">
        <v>2024</v>
      </c>
      <c r="AC6513" t="s">
        <v>712</v>
      </c>
      <c r="AD6513">
        <v>0.20000955497694864</v>
      </c>
      <c r="AE6513" t="s">
        <v>717</v>
      </c>
      <c r="AF6513" t="str">
        <f>IF(WEEKDAY(Main_Data_1_1[[#This Row],[Orders.OrderDate]],2)&gt;5,"Weekend","Weekday")</f>
        <v>Weekday</v>
      </c>
    </row>
    <row r="6514" spans="1:32" x14ac:dyDescent="0.3">
      <c r="A6514">
        <v>74</v>
      </c>
      <c r="B6514" t="s">
        <v>101</v>
      </c>
      <c r="C6514" t="s">
        <v>72</v>
      </c>
      <c r="D6514" t="s">
        <v>22</v>
      </c>
      <c r="E6514">
        <v>4.7</v>
      </c>
      <c r="F6514">
        <v>500</v>
      </c>
      <c r="G6514" t="s">
        <v>10</v>
      </c>
      <c r="H6514">
        <v>6513</v>
      </c>
      <c r="I6514">
        <v>309</v>
      </c>
      <c r="J6514">
        <v>74</v>
      </c>
      <c r="K6514" s="2">
        <v>45511</v>
      </c>
      <c r="L6514" s="2">
        <v>0.87569444444444444</v>
      </c>
      <c r="M6514">
        <v>62</v>
      </c>
      <c r="N6514">
        <v>3</v>
      </c>
      <c r="O6514">
        <v>1017.26</v>
      </c>
      <c r="P6514">
        <v>203.45</v>
      </c>
      <c r="Q6514">
        <v>30</v>
      </c>
      <c r="R6514" t="s">
        <v>678</v>
      </c>
      <c r="S6514" t="s">
        <v>679</v>
      </c>
      <c r="T6514">
        <v>309</v>
      </c>
      <c r="U6514" t="s">
        <v>531</v>
      </c>
      <c r="V6514" t="s">
        <v>288</v>
      </c>
      <c r="W6514">
        <v>45</v>
      </c>
      <c r="X6514" t="s">
        <v>37</v>
      </c>
      <c r="Y6514" s="2">
        <v>45671</v>
      </c>
      <c r="Z6514">
        <v>843.81</v>
      </c>
      <c r="AA6514" t="s">
        <v>722</v>
      </c>
      <c r="AB6514">
        <v>2024</v>
      </c>
      <c r="AC6514" t="s">
        <v>712</v>
      </c>
      <c r="AD6514">
        <v>0.19999803393429408</v>
      </c>
      <c r="AE6514" t="s">
        <v>717</v>
      </c>
      <c r="AF6514" t="str">
        <f>IF(WEEKDAY(Main_Data_1_1[[#This Row],[Orders.OrderDate]],2)&gt;5,"Weekend","Weekday")</f>
        <v>Weekday</v>
      </c>
    </row>
    <row r="6515" spans="1:32" x14ac:dyDescent="0.3">
      <c r="A6515">
        <v>185</v>
      </c>
      <c r="B6515" t="s">
        <v>212</v>
      </c>
      <c r="C6515" t="s">
        <v>35</v>
      </c>
      <c r="D6515" t="s">
        <v>16</v>
      </c>
      <c r="E6515">
        <v>4.2</v>
      </c>
      <c r="F6515">
        <v>350</v>
      </c>
      <c r="G6515" t="s">
        <v>13</v>
      </c>
      <c r="H6515">
        <v>6514</v>
      </c>
      <c r="I6515">
        <v>405</v>
      </c>
      <c r="J6515">
        <v>185</v>
      </c>
      <c r="K6515" s="2">
        <v>46072</v>
      </c>
      <c r="L6515" s="2">
        <v>0.44027777777777777</v>
      </c>
      <c r="M6515">
        <v>21</v>
      </c>
      <c r="N6515">
        <v>4</v>
      </c>
      <c r="O6515">
        <v>597.49</v>
      </c>
      <c r="P6515">
        <v>29.87</v>
      </c>
      <c r="Q6515">
        <v>30</v>
      </c>
      <c r="R6515" t="s">
        <v>682</v>
      </c>
      <c r="S6515" t="s">
        <v>681</v>
      </c>
      <c r="T6515">
        <v>405</v>
      </c>
      <c r="U6515" t="s">
        <v>444</v>
      </c>
      <c r="V6515" t="s">
        <v>288</v>
      </c>
      <c r="W6515">
        <v>44</v>
      </c>
      <c r="X6515" t="s">
        <v>35</v>
      </c>
      <c r="Y6515" s="2">
        <v>45452</v>
      </c>
      <c r="Z6515">
        <v>597.62</v>
      </c>
      <c r="AA6515" t="s">
        <v>716</v>
      </c>
      <c r="AB6515">
        <v>2026</v>
      </c>
      <c r="AC6515" t="s">
        <v>721</v>
      </c>
      <c r="AD6515">
        <v>4.9992468493196537E-2</v>
      </c>
      <c r="AE6515" t="s">
        <v>723</v>
      </c>
      <c r="AF6515" t="str">
        <f>IF(WEEKDAY(Main_Data_1_1[[#This Row],[Orders.OrderDate]],2)&gt;5,"Weekend","Weekday")</f>
        <v>Weekday</v>
      </c>
    </row>
    <row r="6516" spans="1:32" x14ac:dyDescent="0.3">
      <c r="A6516">
        <v>244</v>
      </c>
      <c r="B6516" t="s">
        <v>271</v>
      </c>
      <c r="C6516" t="s">
        <v>15</v>
      </c>
      <c r="D6516" t="s">
        <v>12</v>
      </c>
      <c r="E6516">
        <v>3.9</v>
      </c>
      <c r="F6516">
        <v>500</v>
      </c>
      <c r="G6516" t="s">
        <v>10</v>
      </c>
      <c r="H6516">
        <v>6515</v>
      </c>
      <c r="I6516">
        <v>536</v>
      </c>
      <c r="J6516">
        <v>244</v>
      </c>
      <c r="K6516" s="2">
        <v>45425</v>
      </c>
      <c r="L6516" s="2">
        <v>0.90347222222222223</v>
      </c>
      <c r="M6516">
        <v>28</v>
      </c>
      <c r="N6516">
        <v>4</v>
      </c>
      <c r="O6516">
        <v>1125.32</v>
      </c>
      <c r="P6516">
        <v>168.8</v>
      </c>
      <c r="Q6516">
        <v>0</v>
      </c>
      <c r="R6516" t="s">
        <v>680</v>
      </c>
      <c r="S6516" t="s">
        <v>681</v>
      </c>
      <c r="T6516">
        <v>536</v>
      </c>
      <c r="U6516" t="s">
        <v>637</v>
      </c>
      <c r="V6516" t="s">
        <v>284</v>
      </c>
      <c r="W6516">
        <v>35</v>
      </c>
      <c r="X6516" t="s">
        <v>15</v>
      </c>
      <c r="Y6516" s="2">
        <v>45089</v>
      </c>
      <c r="Z6516">
        <v>956.52</v>
      </c>
      <c r="AA6516" t="s">
        <v>727</v>
      </c>
      <c r="AB6516">
        <v>2024</v>
      </c>
      <c r="AC6516" t="s">
        <v>721</v>
      </c>
      <c r="AD6516">
        <v>0.15000177727224259</v>
      </c>
      <c r="AE6516" t="s">
        <v>723</v>
      </c>
      <c r="AF6516" t="str">
        <f>IF(WEEKDAY(Main_Data_1_1[[#This Row],[Orders.OrderDate]],2)&gt;5,"Weekend","Weekday")</f>
        <v>Weekday</v>
      </c>
    </row>
    <row r="6517" spans="1:32" x14ac:dyDescent="0.3">
      <c r="A6517">
        <v>149</v>
      </c>
      <c r="B6517" t="s">
        <v>176</v>
      </c>
      <c r="C6517" t="s">
        <v>15</v>
      </c>
      <c r="D6517" t="s">
        <v>9</v>
      </c>
      <c r="E6517">
        <v>3.4</v>
      </c>
      <c r="F6517">
        <v>800</v>
      </c>
      <c r="G6517" t="s">
        <v>13</v>
      </c>
      <c r="H6517">
        <v>6516</v>
      </c>
      <c r="I6517">
        <v>520</v>
      </c>
      <c r="J6517">
        <v>149</v>
      </c>
      <c r="K6517" s="2">
        <v>45966</v>
      </c>
      <c r="L6517" s="2">
        <v>0.96805555555555556</v>
      </c>
      <c r="M6517">
        <v>56</v>
      </c>
      <c r="N6517">
        <v>1</v>
      </c>
      <c r="O6517">
        <v>490.86</v>
      </c>
      <c r="P6517">
        <v>0</v>
      </c>
      <c r="Q6517">
        <v>49</v>
      </c>
      <c r="R6517" t="s">
        <v>680</v>
      </c>
      <c r="S6517" t="s">
        <v>681</v>
      </c>
      <c r="T6517">
        <v>520</v>
      </c>
      <c r="U6517" t="s">
        <v>370</v>
      </c>
      <c r="V6517" t="s">
        <v>288</v>
      </c>
      <c r="W6517">
        <v>25</v>
      </c>
      <c r="X6517" t="s">
        <v>37</v>
      </c>
      <c r="Y6517" s="2">
        <v>45376</v>
      </c>
      <c r="Z6517">
        <v>539.86</v>
      </c>
      <c r="AA6517" t="s">
        <v>714</v>
      </c>
      <c r="AB6517">
        <v>2025</v>
      </c>
      <c r="AC6517" t="s">
        <v>712</v>
      </c>
      <c r="AD6517">
        <v>0</v>
      </c>
      <c r="AE6517" t="s">
        <v>715</v>
      </c>
      <c r="AF6517" t="str">
        <f>IF(WEEKDAY(Main_Data_1_1[[#This Row],[Orders.OrderDate]],2)&gt;5,"Weekend","Weekday")</f>
        <v>Weekday</v>
      </c>
    </row>
    <row r="6518" spans="1:32" x14ac:dyDescent="0.3">
      <c r="A6518">
        <v>120</v>
      </c>
      <c r="B6518" t="s">
        <v>147</v>
      </c>
      <c r="C6518" t="s">
        <v>72</v>
      </c>
      <c r="D6518" t="s">
        <v>16</v>
      </c>
      <c r="E6518">
        <v>4.9000000000000004</v>
      </c>
      <c r="F6518">
        <v>300</v>
      </c>
      <c r="G6518" t="s">
        <v>13</v>
      </c>
      <c r="H6518">
        <v>6517</v>
      </c>
      <c r="I6518">
        <v>477</v>
      </c>
      <c r="J6518">
        <v>120</v>
      </c>
      <c r="K6518" s="2">
        <v>45573</v>
      </c>
      <c r="L6518" s="2">
        <v>0.89444444444444449</v>
      </c>
      <c r="M6518">
        <v>31</v>
      </c>
      <c r="N6518">
        <v>2</v>
      </c>
      <c r="O6518">
        <v>447.89</v>
      </c>
      <c r="P6518">
        <v>0</v>
      </c>
      <c r="Q6518">
        <v>49</v>
      </c>
      <c r="R6518" t="s">
        <v>680</v>
      </c>
      <c r="S6518" t="s">
        <v>679</v>
      </c>
      <c r="T6518">
        <v>477</v>
      </c>
      <c r="U6518" t="s">
        <v>614</v>
      </c>
      <c r="V6518" t="s">
        <v>288</v>
      </c>
      <c r="W6518">
        <v>42</v>
      </c>
      <c r="X6518" t="s">
        <v>21</v>
      </c>
      <c r="Y6518" s="2">
        <v>45788</v>
      </c>
      <c r="Z6518">
        <v>496.89</v>
      </c>
      <c r="AA6518" t="s">
        <v>719</v>
      </c>
      <c r="AB6518">
        <v>2024</v>
      </c>
      <c r="AC6518" t="s">
        <v>712</v>
      </c>
      <c r="AD6518">
        <v>0</v>
      </c>
      <c r="AE6518" t="s">
        <v>723</v>
      </c>
      <c r="AF6518" t="str">
        <f>IF(WEEKDAY(Main_Data_1_1[[#This Row],[Orders.OrderDate]],2)&gt;5,"Weekend","Weekday")</f>
        <v>Weekday</v>
      </c>
    </row>
    <row r="6519" spans="1:32" x14ac:dyDescent="0.3">
      <c r="A6519">
        <v>14</v>
      </c>
      <c r="B6519" t="s">
        <v>34</v>
      </c>
      <c r="C6519" t="s">
        <v>35</v>
      </c>
      <c r="D6519" t="s">
        <v>22</v>
      </c>
      <c r="E6519">
        <v>4.3</v>
      </c>
      <c r="F6519">
        <v>250</v>
      </c>
      <c r="G6519" t="s">
        <v>10</v>
      </c>
      <c r="H6519">
        <v>6518</v>
      </c>
      <c r="I6519">
        <v>468</v>
      </c>
      <c r="J6519">
        <v>14</v>
      </c>
      <c r="K6519" s="2">
        <v>45620</v>
      </c>
      <c r="L6519" s="2">
        <v>0.76458333333333328</v>
      </c>
      <c r="M6519">
        <v>65</v>
      </c>
      <c r="N6519">
        <v>1</v>
      </c>
      <c r="O6519">
        <v>305.14</v>
      </c>
      <c r="P6519">
        <v>45.77</v>
      </c>
      <c r="Q6519">
        <v>20</v>
      </c>
      <c r="R6519" t="s">
        <v>685</v>
      </c>
      <c r="S6519" t="s">
        <v>684</v>
      </c>
      <c r="T6519">
        <v>468</v>
      </c>
      <c r="U6519" t="s">
        <v>568</v>
      </c>
      <c r="V6519" t="s">
        <v>284</v>
      </c>
      <c r="W6519">
        <v>46</v>
      </c>
      <c r="X6519" t="s">
        <v>35</v>
      </c>
      <c r="Y6519" s="2">
        <v>45368</v>
      </c>
      <c r="Z6519">
        <v>279.37</v>
      </c>
      <c r="AA6519" t="s">
        <v>714</v>
      </c>
      <c r="AB6519">
        <v>2024</v>
      </c>
      <c r="AC6519" t="s">
        <v>712</v>
      </c>
      <c r="AD6519">
        <v>0.14999672281575671</v>
      </c>
      <c r="AE6519" t="s">
        <v>717</v>
      </c>
      <c r="AF6519" t="str">
        <f>IF(WEEKDAY(Main_Data_1_1[[#This Row],[Orders.OrderDate]],2)&gt;5,"Weekend","Weekday")</f>
        <v>Weekend</v>
      </c>
    </row>
    <row r="6520" spans="1:32" x14ac:dyDescent="0.3">
      <c r="A6520">
        <v>222</v>
      </c>
      <c r="B6520" t="s">
        <v>249</v>
      </c>
      <c r="C6520" t="s">
        <v>8</v>
      </c>
      <c r="D6520" t="s">
        <v>56</v>
      </c>
      <c r="E6520">
        <v>4.3</v>
      </c>
      <c r="F6520">
        <v>500</v>
      </c>
      <c r="G6520" t="s">
        <v>17</v>
      </c>
      <c r="H6520">
        <v>6519</v>
      </c>
      <c r="I6520">
        <v>298</v>
      </c>
      <c r="J6520">
        <v>222</v>
      </c>
      <c r="K6520" s="2">
        <v>46201</v>
      </c>
      <c r="L6520" s="2">
        <v>0.65763888888888888</v>
      </c>
      <c r="M6520">
        <v>20</v>
      </c>
      <c r="N6520">
        <v>4</v>
      </c>
      <c r="O6520">
        <v>1338.27</v>
      </c>
      <c r="P6520">
        <v>200.74</v>
      </c>
      <c r="Q6520">
        <v>40</v>
      </c>
      <c r="R6520" t="s">
        <v>680</v>
      </c>
      <c r="S6520" t="s">
        <v>681</v>
      </c>
      <c r="T6520">
        <v>298</v>
      </c>
      <c r="U6520" t="s">
        <v>522</v>
      </c>
      <c r="V6520" t="s">
        <v>288</v>
      </c>
      <c r="W6520">
        <v>19</v>
      </c>
      <c r="X6520" t="s">
        <v>15</v>
      </c>
      <c r="Y6520" s="2">
        <v>45692</v>
      </c>
      <c r="Z6520">
        <v>1177.53</v>
      </c>
      <c r="AA6520" t="s">
        <v>728</v>
      </c>
      <c r="AB6520">
        <v>2026</v>
      </c>
      <c r="AC6520" t="s">
        <v>721</v>
      </c>
      <c r="AD6520">
        <v>0.14999962638331579</v>
      </c>
      <c r="AE6520" t="s">
        <v>713</v>
      </c>
      <c r="AF6520" t="str">
        <f>IF(WEEKDAY(Main_Data_1_1[[#This Row],[Orders.OrderDate]],2)&gt;5,"Weekend","Weekday")</f>
        <v>Weekend</v>
      </c>
    </row>
    <row r="6521" spans="1:32" x14ac:dyDescent="0.3">
      <c r="A6521">
        <v>179</v>
      </c>
      <c r="B6521" t="s">
        <v>206</v>
      </c>
      <c r="C6521" t="s">
        <v>72</v>
      </c>
      <c r="D6521" t="s">
        <v>9</v>
      </c>
      <c r="E6521">
        <v>4.0999999999999996</v>
      </c>
      <c r="F6521">
        <v>250</v>
      </c>
      <c r="G6521" t="s">
        <v>13</v>
      </c>
      <c r="H6521">
        <v>6520</v>
      </c>
      <c r="I6521">
        <v>433</v>
      </c>
      <c r="J6521">
        <v>179</v>
      </c>
      <c r="K6521" s="2">
        <v>45521</v>
      </c>
      <c r="L6521" s="2">
        <v>0.48055555555555557</v>
      </c>
      <c r="M6521">
        <v>47</v>
      </c>
      <c r="N6521">
        <v>3</v>
      </c>
      <c r="O6521">
        <v>513.78</v>
      </c>
      <c r="P6521">
        <v>0</v>
      </c>
      <c r="Q6521">
        <v>0</v>
      </c>
      <c r="R6521" t="s">
        <v>685</v>
      </c>
      <c r="S6521" t="s">
        <v>681</v>
      </c>
      <c r="T6521">
        <v>433</v>
      </c>
      <c r="U6521" t="s">
        <v>594</v>
      </c>
      <c r="V6521" t="s">
        <v>288</v>
      </c>
      <c r="W6521">
        <v>31</v>
      </c>
      <c r="X6521" t="s">
        <v>8</v>
      </c>
      <c r="Y6521" s="2">
        <v>45639</v>
      </c>
      <c r="Z6521">
        <v>513.78</v>
      </c>
      <c r="AA6521" t="s">
        <v>722</v>
      </c>
      <c r="AB6521">
        <v>2024</v>
      </c>
      <c r="AC6521" t="s">
        <v>712</v>
      </c>
      <c r="AD6521">
        <v>0</v>
      </c>
      <c r="AE6521" t="s">
        <v>715</v>
      </c>
      <c r="AF6521" t="str">
        <f>IF(WEEKDAY(Main_Data_1_1[[#This Row],[Orders.OrderDate]],2)&gt;5,"Weekend","Weekday")</f>
        <v>Weekend</v>
      </c>
    </row>
    <row r="6522" spans="1:32" x14ac:dyDescent="0.3">
      <c r="A6522">
        <v>212</v>
      </c>
      <c r="B6522" t="s">
        <v>239</v>
      </c>
      <c r="C6522" t="s">
        <v>35</v>
      </c>
      <c r="D6522" t="s">
        <v>9</v>
      </c>
      <c r="E6522">
        <v>3.8</v>
      </c>
      <c r="F6522">
        <v>150</v>
      </c>
      <c r="G6522" t="s">
        <v>10</v>
      </c>
      <c r="H6522">
        <v>6521</v>
      </c>
      <c r="I6522">
        <v>128</v>
      </c>
      <c r="J6522">
        <v>212</v>
      </c>
      <c r="K6522" s="2">
        <v>45986</v>
      </c>
      <c r="L6522" s="2">
        <v>0.37986111111111109</v>
      </c>
      <c r="M6522">
        <v>36</v>
      </c>
      <c r="N6522">
        <v>6</v>
      </c>
      <c r="O6522">
        <v>994.81</v>
      </c>
      <c r="P6522">
        <v>0</v>
      </c>
      <c r="Q6522">
        <v>20</v>
      </c>
      <c r="R6522" t="s">
        <v>682</v>
      </c>
      <c r="S6522" t="s">
        <v>684</v>
      </c>
      <c r="T6522">
        <v>128</v>
      </c>
      <c r="U6522" t="s">
        <v>401</v>
      </c>
      <c r="V6522" t="s">
        <v>288</v>
      </c>
      <c r="W6522">
        <v>53</v>
      </c>
      <c r="X6522" t="s">
        <v>21</v>
      </c>
      <c r="Y6522" s="2">
        <v>45411</v>
      </c>
      <c r="Z6522">
        <v>1014.81</v>
      </c>
      <c r="AA6522" t="s">
        <v>714</v>
      </c>
      <c r="AB6522">
        <v>2025</v>
      </c>
      <c r="AC6522" t="s">
        <v>712</v>
      </c>
      <c r="AD6522">
        <v>0</v>
      </c>
      <c r="AE6522" t="s">
        <v>717</v>
      </c>
      <c r="AF6522" t="str">
        <f>IF(WEEKDAY(Main_Data_1_1[[#This Row],[Orders.OrderDate]],2)&gt;5,"Weekend","Weekday")</f>
        <v>Weekday</v>
      </c>
    </row>
    <row r="6523" spans="1:32" x14ac:dyDescent="0.3">
      <c r="A6523">
        <v>54</v>
      </c>
      <c r="B6523" t="s">
        <v>81</v>
      </c>
      <c r="C6523" t="s">
        <v>35</v>
      </c>
      <c r="D6523" t="s">
        <v>45</v>
      </c>
      <c r="E6523">
        <v>3.5</v>
      </c>
      <c r="F6523">
        <v>600</v>
      </c>
      <c r="G6523" t="s">
        <v>13</v>
      </c>
      <c r="H6523">
        <v>6522</v>
      </c>
      <c r="I6523">
        <v>174</v>
      </c>
      <c r="J6523">
        <v>54</v>
      </c>
      <c r="K6523" s="2">
        <v>46233</v>
      </c>
      <c r="L6523" s="2">
        <v>0.41805555555555557</v>
      </c>
      <c r="M6523">
        <v>43</v>
      </c>
      <c r="N6523">
        <v>6</v>
      </c>
      <c r="O6523">
        <v>1727.48</v>
      </c>
      <c r="P6523">
        <v>172.75</v>
      </c>
      <c r="Q6523">
        <v>30</v>
      </c>
      <c r="R6523" t="s">
        <v>682</v>
      </c>
      <c r="S6523" t="s">
        <v>681</v>
      </c>
      <c r="T6523">
        <v>174</v>
      </c>
      <c r="U6523" t="s">
        <v>439</v>
      </c>
      <c r="V6523" t="s">
        <v>284</v>
      </c>
      <c r="W6523">
        <v>27</v>
      </c>
      <c r="X6523" t="s">
        <v>31</v>
      </c>
      <c r="Y6523" s="2">
        <v>44942</v>
      </c>
      <c r="Z6523">
        <v>1584.73</v>
      </c>
      <c r="AA6523" t="s">
        <v>718</v>
      </c>
      <c r="AB6523">
        <v>2026</v>
      </c>
      <c r="AC6523" t="s">
        <v>712</v>
      </c>
      <c r="AD6523">
        <v>0.10000115775580615</v>
      </c>
      <c r="AE6523" t="s">
        <v>715</v>
      </c>
      <c r="AF6523" t="str">
        <f>IF(WEEKDAY(Main_Data_1_1[[#This Row],[Orders.OrderDate]],2)&gt;5,"Weekend","Weekday")</f>
        <v>Weekday</v>
      </c>
    </row>
    <row r="6524" spans="1:32" x14ac:dyDescent="0.3">
      <c r="A6524">
        <v>177</v>
      </c>
      <c r="B6524" t="s">
        <v>204</v>
      </c>
      <c r="C6524" t="s">
        <v>8</v>
      </c>
      <c r="D6524" t="s">
        <v>16</v>
      </c>
      <c r="E6524">
        <v>4.0999999999999996</v>
      </c>
      <c r="F6524">
        <v>700</v>
      </c>
      <c r="G6524" t="s">
        <v>10</v>
      </c>
      <c r="H6524">
        <v>6523</v>
      </c>
      <c r="I6524">
        <v>527</v>
      </c>
      <c r="J6524">
        <v>177</v>
      </c>
      <c r="K6524" s="2">
        <v>45853</v>
      </c>
      <c r="L6524" s="2">
        <v>0.72638888888888886</v>
      </c>
      <c r="M6524">
        <v>24</v>
      </c>
      <c r="N6524">
        <v>1</v>
      </c>
      <c r="O6524">
        <v>744.59</v>
      </c>
      <c r="P6524">
        <v>0</v>
      </c>
      <c r="Q6524">
        <v>20</v>
      </c>
      <c r="R6524" t="s">
        <v>686</v>
      </c>
      <c r="S6524" t="s">
        <v>679</v>
      </c>
      <c r="T6524">
        <v>527</v>
      </c>
      <c r="U6524" t="s">
        <v>365</v>
      </c>
      <c r="V6524" t="s">
        <v>288</v>
      </c>
      <c r="W6524">
        <v>43</v>
      </c>
      <c r="X6524" t="s">
        <v>8</v>
      </c>
      <c r="Y6524" s="2">
        <v>45706</v>
      </c>
      <c r="Z6524">
        <v>764.59</v>
      </c>
      <c r="AA6524" t="s">
        <v>718</v>
      </c>
      <c r="AB6524">
        <v>2025</v>
      </c>
      <c r="AC6524" t="s">
        <v>721</v>
      </c>
      <c r="AD6524">
        <v>0</v>
      </c>
      <c r="AE6524" t="s">
        <v>723</v>
      </c>
      <c r="AF6524" t="str">
        <f>IF(WEEKDAY(Main_Data_1_1[[#This Row],[Orders.OrderDate]],2)&gt;5,"Weekend","Weekday")</f>
        <v>Weekday</v>
      </c>
    </row>
    <row r="6525" spans="1:32" x14ac:dyDescent="0.3">
      <c r="A6525">
        <v>24</v>
      </c>
      <c r="B6525" t="s">
        <v>48</v>
      </c>
      <c r="C6525" t="s">
        <v>35</v>
      </c>
      <c r="D6525" t="s">
        <v>16</v>
      </c>
      <c r="E6525">
        <v>3.8</v>
      </c>
      <c r="F6525">
        <v>450</v>
      </c>
      <c r="G6525" t="s">
        <v>13</v>
      </c>
      <c r="H6525">
        <v>6524</v>
      </c>
      <c r="I6525">
        <v>90</v>
      </c>
      <c r="J6525">
        <v>24</v>
      </c>
      <c r="K6525" s="2">
        <v>45822</v>
      </c>
      <c r="L6525" s="2">
        <v>0.89236111111111116</v>
      </c>
      <c r="M6525">
        <v>47</v>
      </c>
      <c r="N6525">
        <v>2</v>
      </c>
      <c r="O6525">
        <v>909.44</v>
      </c>
      <c r="P6525">
        <v>45.47</v>
      </c>
      <c r="Q6525">
        <v>20</v>
      </c>
      <c r="R6525" t="s">
        <v>680</v>
      </c>
      <c r="S6525" t="s">
        <v>681</v>
      </c>
      <c r="T6525">
        <v>90</v>
      </c>
      <c r="U6525" t="s">
        <v>366</v>
      </c>
      <c r="V6525" t="s">
        <v>288</v>
      </c>
      <c r="W6525">
        <v>33</v>
      </c>
      <c r="X6525" t="s">
        <v>19</v>
      </c>
      <c r="Y6525" s="2">
        <v>45497</v>
      </c>
      <c r="Z6525">
        <v>883.97</v>
      </c>
      <c r="AA6525" t="s">
        <v>728</v>
      </c>
      <c r="AB6525">
        <v>2025</v>
      </c>
      <c r="AC6525" t="s">
        <v>712</v>
      </c>
      <c r="AD6525">
        <v>4.999780084447572E-2</v>
      </c>
      <c r="AE6525" t="s">
        <v>715</v>
      </c>
      <c r="AF6525" t="str">
        <f>IF(WEEKDAY(Main_Data_1_1[[#This Row],[Orders.OrderDate]],2)&gt;5,"Weekend","Weekday")</f>
        <v>Weekend</v>
      </c>
    </row>
    <row r="6526" spans="1:32" x14ac:dyDescent="0.3">
      <c r="A6526">
        <v>21</v>
      </c>
      <c r="B6526" t="s">
        <v>44</v>
      </c>
      <c r="C6526" t="s">
        <v>21</v>
      </c>
      <c r="D6526" t="s">
        <v>45</v>
      </c>
      <c r="E6526">
        <v>3.3</v>
      </c>
      <c r="F6526">
        <v>400</v>
      </c>
      <c r="G6526" t="s">
        <v>10</v>
      </c>
      <c r="H6526">
        <v>6525</v>
      </c>
      <c r="I6526">
        <v>48</v>
      </c>
      <c r="J6526">
        <v>21</v>
      </c>
      <c r="K6526" s="2">
        <v>46091</v>
      </c>
      <c r="L6526" s="2">
        <v>0.42916666666666664</v>
      </c>
      <c r="M6526">
        <v>51</v>
      </c>
      <c r="N6526">
        <v>4</v>
      </c>
      <c r="O6526">
        <v>1481.67</v>
      </c>
      <c r="P6526">
        <v>74.08</v>
      </c>
      <c r="Q6526">
        <v>30</v>
      </c>
      <c r="R6526" t="s">
        <v>686</v>
      </c>
      <c r="S6526" t="s">
        <v>681</v>
      </c>
      <c r="T6526">
        <v>48</v>
      </c>
      <c r="U6526" t="s">
        <v>330</v>
      </c>
      <c r="V6526" t="s">
        <v>284</v>
      </c>
      <c r="W6526">
        <v>23</v>
      </c>
      <c r="X6526" t="s">
        <v>19</v>
      </c>
      <c r="Y6526" s="2">
        <v>45447</v>
      </c>
      <c r="Z6526">
        <v>1437.5900000000001</v>
      </c>
      <c r="AA6526" t="s">
        <v>725</v>
      </c>
      <c r="AB6526">
        <v>2026</v>
      </c>
      <c r="AC6526" t="s">
        <v>712</v>
      </c>
      <c r="AD6526">
        <v>4.999763780058987E-2</v>
      </c>
      <c r="AE6526" t="s">
        <v>713</v>
      </c>
      <c r="AF6526" t="str">
        <f>IF(WEEKDAY(Main_Data_1_1[[#This Row],[Orders.OrderDate]],2)&gt;5,"Weekend","Weekday")</f>
        <v>Weekday</v>
      </c>
    </row>
    <row r="6527" spans="1:32" x14ac:dyDescent="0.3">
      <c r="A6527">
        <v>211</v>
      </c>
      <c r="B6527" t="s">
        <v>238</v>
      </c>
      <c r="C6527" t="s">
        <v>35</v>
      </c>
      <c r="D6527" t="s">
        <v>22</v>
      </c>
      <c r="E6527">
        <v>4.2</v>
      </c>
      <c r="F6527">
        <v>200</v>
      </c>
      <c r="G6527" t="s">
        <v>17</v>
      </c>
      <c r="H6527">
        <v>6526</v>
      </c>
      <c r="I6527">
        <v>77</v>
      </c>
      <c r="J6527">
        <v>211</v>
      </c>
      <c r="K6527" s="2">
        <v>45807</v>
      </c>
      <c r="L6527" s="2">
        <v>0.52013888888888893</v>
      </c>
      <c r="M6527">
        <v>20</v>
      </c>
      <c r="N6527">
        <v>6</v>
      </c>
      <c r="O6527">
        <v>717.78</v>
      </c>
      <c r="P6527">
        <v>143.56</v>
      </c>
      <c r="Q6527">
        <v>0</v>
      </c>
      <c r="R6527" t="s">
        <v>685</v>
      </c>
      <c r="S6527" t="s">
        <v>681</v>
      </c>
      <c r="T6527">
        <v>77</v>
      </c>
      <c r="U6527" t="s">
        <v>355</v>
      </c>
      <c r="V6527" t="s">
        <v>284</v>
      </c>
      <c r="W6527">
        <v>22</v>
      </c>
      <c r="X6527" t="s">
        <v>21</v>
      </c>
      <c r="Y6527" s="2">
        <v>45368</v>
      </c>
      <c r="Z6527">
        <v>574.22</v>
      </c>
      <c r="AA6527" t="s">
        <v>727</v>
      </c>
      <c r="AB6527">
        <v>2025</v>
      </c>
      <c r="AC6527" t="s">
        <v>721</v>
      </c>
      <c r="AD6527">
        <v>0.20000557273816491</v>
      </c>
      <c r="AE6527" t="s">
        <v>713</v>
      </c>
      <c r="AF6527" t="str">
        <f>IF(WEEKDAY(Main_Data_1_1[[#This Row],[Orders.OrderDate]],2)&gt;5,"Weekend","Weekday")</f>
        <v>Weekday</v>
      </c>
    </row>
    <row r="6528" spans="1:32" x14ac:dyDescent="0.3">
      <c r="A6528">
        <v>135</v>
      </c>
      <c r="B6528" t="s">
        <v>162</v>
      </c>
      <c r="C6528" t="s">
        <v>21</v>
      </c>
      <c r="D6528" t="s">
        <v>26</v>
      </c>
      <c r="E6528">
        <v>3.3</v>
      </c>
      <c r="F6528">
        <v>250</v>
      </c>
      <c r="G6528" t="s">
        <v>17</v>
      </c>
      <c r="H6528">
        <v>6527</v>
      </c>
      <c r="I6528">
        <v>278</v>
      </c>
      <c r="J6528">
        <v>135</v>
      </c>
      <c r="K6528" s="2">
        <v>45465</v>
      </c>
      <c r="L6528" s="2">
        <v>0.52013888888888893</v>
      </c>
      <c r="M6528">
        <v>41</v>
      </c>
      <c r="N6528">
        <v>6</v>
      </c>
      <c r="O6528">
        <v>487.79</v>
      </c>
      <c r="P6528">
        <v>0</v>
      </c>
      <c r="Q6528">
        <v>49</v>
      </c>
      <c r="R6528" t="s">
        <v>683</v>
      </c>
      <c r="S6528" t="s">
        <v>681</v>
      </c>
      <c r="T6528">
        <v>278</v>
      </c>
      <c r="U6528" t="s">
        <v>511</v>
      </c>
      <c r="V6528" t="s">
        <v>288</v>
      </c>
      <c r="W6528">
        <v>52</v>
      </c>
      <c r="X6528" t="s">
        <v>31</v>
      </c>
      <c r="Y6528" s="2">
        <v>45166</v>
      </c>
      <c r="Z6528">
        <v>536.79</v>
      </c>
      <c r="AA6528" t="s">
        <v>728</v>
      </c>
      <c r="AB6528">
        <v>2024</v>
      </c>
      <c r="AC6528" t="s">
        <v>712</v>
      </c>
      <c r="AD6528">
        <v>0</v>
      </c>
      <c r="AE6528" t="s">
        <v>717</v>
      </c>
      <c r="AF6528" t="str">
        <f>IF(WEEKDAY(Main_Data_1_1[[#This Row],[Orders.OrderDate]],2)&gt;5,"Weekend","Weekday")</f>
        <v>Weekend</v>
      </c>
    </row>
    <row r="6529" spans="1:32" x14ac:dyDescent="0.3">
      <c r="A6529">
        <v>96</v>
      </c>
      <c r="B6529" t="s">
        <v>123</v>
      </c>
      <c r="C6529" t="s">
        <v>37</v>
      </c>
      <c r="D6529" t="s">
        <v>42</v>
      </c>
      <c r="E6529">
        <v>2.8</v>
      </c>
      <c r="F6529">
        <v>250</v>
      </c>
      <c r="G6529" t="s">
        <v>17</v>
      </c>
      <c r="H6529">
        <v>6528</v>
      </c>
      <c r="I6529">
        <v>239</v>
      </c>
      <c r="J6529">
        <v>96</v>
      </c>
      <c r="K6529" s="2">
        <v>45749</v>
      </c>
      <c r="L6529" s="2">
        <v>0.48194444444444445</v>
      </c>
      <c r="M6529">
        <v>59</v>
      </c>
      <c r="N6529">
        <v>5</v>
      </c>
      <c r="O6529">
        <v>795.18</v>
      </c>
      <c r="P6529">
        <v>79.52</v>
      </c>
      <c r="Q6529">
        <v>20</v>
      </c>
      <c r="R6529" t="s">
        <v>683</v>
      </c>
      <c r="S6529" t="s">
        <v>681</v>
      </c>
      <c r="T6529">
        <v>239</v>
      </c>
      <c r="U6529" t="s">
        <v>484</v>
      </c>
      <c r="V6529" t="s">
        <v>284</v>
      </c>
      <c r="W6529">
        <v>46</v>
      </c>
      <c r="X6529" t="s">
        <v>37</v>
      </c>
      <c r="Y6529" s="2">
        <v>45205</v>
      </c>
      <c r="Z6529">
        <v>735.66</v>
      </c>
      <c r="AA6529" t="s">
        <v>726</v>
      </c>
      <c r="AB6529">
        <v>2025</v>
      </c>
      <c r="AC6529" t="s">
        <v>712</v>
      </c>
      <c r="AD6529">
        <v>0.10000251515380165</v>
      </c>
      <c r="AE6529" t="s">
        <v>717</v>
      </c>
      <c r="AF6529" t="str">
        <f>IF(WEEKDAY(Main_Data_1_1[[#This Row],[Orders.OrderDate]],2)&gt;5,"Weekend","Weekday")</f>
        <v>Weekday</v>
      </c>
    </row>
    <row r="6530" spans="1:32" x14ac:dyDescent="0.3">
      <c r="A6530">
        <v>248</v>
      </c>
      <c r="B6530" t="s">
        <v>275</v>
      </c>
      <c r="C6530" t="s">
        <v>15</v>
      </c>
      <c r="D6530" t="s">
        <v>42</v>
      </c>
      <c r="E6530">
        <v>3.6</v>
      </c>
      <c r="F6530">
        <v>700</v>
      </c>
      <c r="G6530" t="s">
        <v>17</v>
      </c>
      <c r="H6530">
        <v>6529</v>
      </c>
      <c r="I6530">
        <v>484</v>
      </c>
      <c r="J6530">
        <v>248</v>
      </c>
      <c r="K6530" s="2">
        <v>45528</v>
      </c>
      <c r="L6530" s="2">
        <v>0.9291666666666667</v>
      </c>
      <c r="M6530">
        <v>36</v>
      </c>
      <c r="N6530">
        <v>4</v>
      </c>
      <c r="O6530">
        <v>306.55</v>
      </c>
      <c r="P6530">
        <v>61.31</v>
      </c>
      <c r="Q6530">
        <v>40</v>
      </c>
      <c r="R6530" t="s">
        <v>685</v>
      </c>
      <c r="S6530" t="s">
        <v>681</v>
      </c>
      <c r="T6530">
        <v>484</v>
      </c>
      <c r="U6530" t="s">
        <v>311</v>
      </c>
      <c r="V6530" t="s">
        <v>288</v>
      </c>
      <c r="W6530">
        <v>37</v>
      </c>
      <c r="X6530" t="s">
        <v>31</v>
      </c>
      <c r="Y6530" s="2">
        <v>45069</v>
      </c>
      <c r="Z6530">
        <v>285.24</v>
      </c>
      <c r="AA6530" t="s">
        <v>722</v>
      </c>
      <c r="AB6530">
        <v>2024</v>
      </c>
      <c r="AC6530" t="s">
        <v>712</v>
      </c>
      <c r="AD6530">
        <v>0.2</v>
      </c>
      <c r="AE6530" t="s">
        <v>723</v>
      </c>
      <c r="AF6530" t="str">
        <f>IF(WEEKDAY(Main_Data_1_1[[#This Row],[Orders.OrderDate]],2)&gt;5,"Weekend","Weekday")</f>
        <v>Weekend</v>
      </c>
    </row>
    <row r="6531" spans="1:32" x14ac:dyDescent="0.3">
      <c r="A6531">
        <v>241</v>
      </c>
      <c r="B6531" t="s">
        <v>268</v>
      </c>
      <c r="C6531" t="s">
        <v>35</v>
      </c>
      <c r="D6531" t="s">
        <v>12</v>
      </c>
      <c r="E6531">
        <v>4.7</v>
      </c>
      <c r="F6531">
        <v>500</v>
      </c>
      <c r="G6531" t="s">
        <v>17</v>
      </c>
      <c r="H6531">
        <v>6530</v>
      </c>
      <c r="I6531">
        <v>271</v>
      </c>
      <c r="J6531">
        <v>241</v>
      </c>
      <c r="K6531" s="2">
        <v>45982</v>
      </c>
      <c r="L6531" s="2">
        <v>0.94305555555555554</v>
      </c>
      <c r="M6531">
        <v>27</v>
      </c>
      <c r="N6531">
        <v>1</v>
      </c>
      <c r="O6531">
        <v>1591.48</v>
      </c>
      <c r="P6531">
        <v>238.72</v>
      </c>
      <c r="Q6531">
        <v>49</v>
      </c>
      <c r="R6531" t="s">
        <v>678</v>
      </c>
      <c r="S6531" t="s">
        <v>681</v>
      </c>
      <c r="T6531">
        <v>271</v>
      </c>
      <c r="U6531" t="s">
        <v>506</v>
      </c>
      <c r="V6531" t="s">
        <v>284</v>
      </c>
      <c r="W6531">
        <v>45</v>
      </c>
      <c r="X6531" t="s">
        <v>37</v>
      </c>
      <c r="Y6531" s="2">
        <v>45588</v>
      </c>
      <c r="Z6531">
        <v>1401.76</v>
      </c>
      <c r="AA6531" t="s">
        <v>714</v>
      </c>
      <c r="AB6531">
        <v>2025</v>
      </c>
      <c r="AC6531" t="s">
        <v>721</v>
      </c>
      <c r="AD6531">
        <v>0.14999874330811572</v>
      </c>
      <c r="AE6531" t="s">
        <v>717</v>
      </c>
      <c r="AF6531" t="str">
        <f>IF(WEEKDAY(Main_Data_1_1[[#This Row],[Orders.OrderDate]],2)&gt;5,"Weekend","Weekday")</f>
        <v>Weekday</v>
      </c>
    </row>
    <row r="6532" spans="1:32" x14ac:dyDescent="0.3">
      <c r="A6532">
        <v>19</v>
      </c>
      <c r="B6532" t="s">
        <v>41</v>
      </c>
      <c r="C6532" t="s">
        <v>35</v>
      </c>
      <c r="D6532" t="s">
        <v>42</v>
      </c>
      <c r="E6532">
        <v>4.8</v>
      </c>
      <c r="F6532">
        <v>700</v>
      </c>
      <c r="G6532" t="s">
        <v>13</v>
      </c>
      <c r="H6532">
        <v>6531</v>
      </c>
      <c r="I6532">
        <v>453</v>
      </c>
      <c r="J6532">
        <v>19</v>
      </c>
      <c r="K6532" s="2">
        <v>45423</v>
      </c>
      <c r="L6532" s="2">
        <v>0.6333333333333333</v>
      </c>
      <c r="M6532">
        <v>42</v>
      </c>
      <c r="N6532">
        <v>4</v>
      </c>
      <c r="O6532">
        <v>981.45</v>
      </c>
      <c r="P6532">
        <v>147.22</v>
      </c>
      <c r="Q6532">
        <v>20</v>
      </c>
      <c r="R6532" t="s">
        <v>680</v>
      </c>
      <c r="S6532" t="s">
        <v>681</v>
      </c>
      <c r="T6532">
        <v>453</v>
      </c>
      <c r="U6532" t="s">
        <v>551</v>
      </c>
      <c r="V6532" t="s">
        <v>288</v>
      </c>
      <c r="W6532">
        <v>48</v>
      </c>
      <c r="X6532" t="s">
        <v>72</v>
      </c>
      <c r="Y6532" s="2">
        <v>45492</v>
      </c>
      <c r="Z6532">
        <v>854.23</v>
      </c>
      <c r="AA6532" t="s">
        <v>727</v>
      </c>
      <c r="AB6532">
        <v>2024</v>
      </c>
      <c r="AC6532" t="s">
        <v>712</v>
      </c>
      <c r="AD6532">
        <v>0.1500025472515156</v>
      </c>
      <c r="AE6532" t="s">
        <v>717</v>
      </c>
      <c r="AF6532" t="str">
        <f>IF(WEEKDAY(Main_Data_1_1[[#This Row],[Orders.OrderDate]],2)&gt;5,"Weekend","Weekday")</f>
        <v>Weekend</v>
      </c>
    </row>
    <row r="6533" spans="1:32" x14ac:dyDescent="0.3">
      <c r="A6533">
        <v>91</v>
      </c>
      <c r="B6533" t="s">
        <v>118</v>
      </c>
      <c r="C6533" t="s">
        <v>35</v>
      </c>
      <c r="D6533" t="s">
        <v>42</v>
      </c>
      <c r="E6533">
        <v>4</v>
      </c>
      <c r="F6533">
        <v>300</v>
      </c>
      <c r="G6533" t="s">
        <v>17</v>
      </c>
      <c r="H6533">
        <v>6532</v>
      </c>
      <c r="I6533">
        <v>340</v>
      </c>
      <c r="J6533">
        <v>91</v>
      </c>
      <c r="K6533" s="2">
        <v>45568</v>
      </c>
      <c r="L6533" s="2">
        <v>0.57847222222222228</v>
      </c>
      <c r="M6533">
        <v>29</v>
      </c>
      <c r="N6533">
        <v>4</v>
      </c>
      <c r="O6533">
        <v>531.9</v>
      </c>
      <c r="P6533">
        <v>79.78</v>
      </c>
      <c r="Q6533">
        <v>49</v>
      </c>
      <c r="R6533" t="s">
        <v>682</v>
      </c>
      <c r="S6533" t="s">
        <v>681</v>
      </c>
      <c r="T6533">
        <v>340</v>
      </c>
      <c r="U6533" t="s">
        <v>544</v>
      </c>
      <c r="V6533" t="s">
        <v>284</v>
      </c>
      <c r="W6533">
        <v>52</v>
      </c>
      <c r="X6533" t="s">
        <v>31</v>
      </c>
      <c r="Y6533" s="2">
        <v>45569</v>
      </c>
      <c r="Z6533">
        <v>501.12</v>
      </c>
      <c r="AA6533" t="s">
        <v>719</v>
      </c>
      <c r="AB6533">
        <v>2024</v>
      </c>
      <c r="AC6533" t="s">
        <v>721</v>
      </c>
      <c r="AD6533">
        <v>0.14999059973679263</v>
      </c>
      <c r="AE6533" t="s">
        <v>717</v>
      </c>
      <c r="AF6533" t="str">
        <f>IF(WEEKDAY(Main_Data_1_1[[#This Row],[Orders.OrderDate]],2)&gt;5,"Weekend","Weekday")</f>
        <v>Weekday</v>
      </c>
    </row>
    <row r="6534" spans="1:32" x14ac:dyDescent="0.3">
      <c r="A6534">
        <v>70</v>
      </c>
      <c r="B6534" t="s">
        <v>97</v>
      </c>
      <c r="C6534" t="s">
        <v>8</v>
      </c>
      <c r="D6534" t="s">
        <v>29</v>
      </c>
      <c r="E6534">
        <v>3.3</v>
      </c>
      <c r="F6534">
        <v>350</v>
      </c>
      <c r="G6534" t="s">
        <v>13</v>
      </c>
      <c r="H6534">
        <v>6533</v>
      </c>
      <c r="I6534">
        <v>21</v>
      </c>
      <c r="J6534">
        <v>70</v>
      </c>
      <c r="K6534" s="2">
        <v>45986</v>
      </c>
      <c r="L6534" s="2">
        <v>0.46944444444444444</v>
      </c>
      <c r="M6534">
        <v>59</v>
      </c>
      <c r="N6534">
        <v>3</v>
      </c>
      <c r="O6534">
        <v>1661.09</v>
      </c>
      <c r="P6534">
        <v>166.11</v>
      </c>
      <c r="Q6534">
        <v>49</v>
      </c>
      <c r="R6534" t="s">
        <v>682</v>
      </c>
      <c r="S6534" t="s">
        <v>681</v>
      </c>
      <c r="T6534">
        <v>21</v>
      </c>
      <c r="U6534" t="s">
        <v>304</v>
      </c>
      <c r="V6534" t="s">
        <v>288</v>
      </c>
      <c r="W6534">
        <v>47</v>
      </c>
      <c r="X6534" t="s">
        <v>72</v>
      </c>
      <c r="Y6534" s="2">
        <v>45537</v>
      </c>
      <c r="Z6534">
        <v>1543.98</v>
      </c>
      <c r="AA6534" t="s">
        <v>714</v>
      </c>
      <c r="AB6534">
        <v>2025</v>
      </c>
      <c r="AC6534" t="s">
        <v>712</v>
      </c>
      <c r="AD6534">
        <v>0.10000060201434</v>
      </c>
      <c r="AE6534" t="s">
        <v>717</v>
      </c>
      <c r="AF6534" t="str">
        <f>IF(WEEKDAY(Main_Data_1_1[[#This Row],[Orders.OrderDate]],2)&gt;5,"Weekend","Weekday")</f>
        <v>Weekday</v>
      </c>
    </row>
    <row r="6535" spans="1:32" x14ac:dyDescent="0.3">
      <c r="A6535">
        <v>102</v>
      </c>
      <c r="B6535" t="s">
        <v>129</v>
      </c>
      <c r="C6535" t="s">
        <v>19</v>
      </c>
      <c r="D6535" t="s">
        <v>26</v>
      </c>
      <c r="E6535">
        <v>4.4000000000000004</v>
      </c>
      <c r="F6535">
        <v>700</v>
      </c>
      <c r="G6535" t="s">
        <v>17</v>
      </c>
      <c r="H6535">
        <v>6534</v>
      </c>
      <c r="I6535">
        <v>222</v>
      </c>
      <c r="J6535">
        <v>102</v>
      </c>
      <c r="K6535" s="2">
        <v>45568</v>
      </c>
      <c r="L6535" s="2">
        <v>0.58958333333333335</v>
      </c>
      <c r="M6535">
        <v>30</v>
      </c>
      <c r="N6535">
        <v>3</v>
      </c>
      <c r="O6535">
        <v>1066.6500000000001</v>
      </c>
      <c r="P6535">
        <v>0</v>
      </c>
      <c r="Q6535">
        <v>40</v>
      </c>
      <c r="R6535" t="s">
        <v>685</v>
      </c>
      <c r="S6535" t="s">
        <v>684</v>
      </c>
      <c r="T6535">
        <v>222</v>
      </c>
      <c r="U6535" t="s">
        <v>472</v>
      </c>
      <c r="V6535" t="s">
        <v>288</v>
      </c>
      <c r="W6535">
        <v>51</v>
      </c>
      <c r="X6535" t="s">
        <v>21</v>
      </c>
      <c r="Y6535" s="2">
        <v>45317</v>
      </c>
      <c r="Z6535">
        <v>1106.6500000000001</v>
      </c>
      <c r="AA6535" t="s">
        <v>719</v>
      </c>
      <c r="AB6535">
        <v>2024</v>
      </c>
      <c r="AC6535" t="s">
        <v>721</v>
      </c>
      <c r="AD6535">
        <v>0</v>
      </c>
      <c r="AE6535" t="s">
        <v>717</v>
      </c>
      <c r="AF6535" t="str">
        <f>IF(WEEKDAY(Main_Data_1_1[[#This Row],[Orders.OrderDate]],2)&gt;5,"Weekend","Weekday")</f>
        <v>Weekday</v>
      </c>
    </row>
    <row r="6536" spans="1:32" x14ac:dyDescent="0.3">
      <c r="A6536">
        <v>118</v>
      </c>
      <c r="B6536" t="s">
        <v>145</v>
      </c>
      <c r="C6536" t="s">
        <v>31</v>
      </c>
      <c r="D6536" t="s">
        <v>26</v>
      </c>
      <c r="E6536">
        <v>4.4000000000000004</v>
      </c>
      <c r="F6536">
        <v>250</v>
      </c>
      <c r="G6536" t="s">
        <v>17</v>
      </c>
      <c r="H6536">
        <v>6535</v>
      </c>
      <c r="I6536">
        <v>518</v>
      </c>
      <c r="J6536">
        <v>118</v>
      </c>
      <c r="K6536" s="2">
        <v>45754</v>
      </c>
      <c r="L6536" s="2">
        <v>0.78333333333333333</v>
      </c>
      <c r="M6536">
        <v>36</v>
      </c>
      <c r="N6536">
        <v>3</v>
      </c>
      <c r="O6536">
        <v>1329.06</v>
      </c>
      <c r="P6536">
        <v>132.91</v>
      </c>
      <c r="Q6536">
        <v>30</v>
      </c>
      <c r="R6536" t="s">
        <v>686</v>
      </c>
      <c r="S6536" t="s">
        <v>681</v>
      </c>
      <c r="T6536">
        <v>518</v>
      </c>
      <c r="U6536" t="s">
        <v>492</v>
      </c>
      <c r="V6536" t="s">
        <v>284</v>
      </c>
      <c r="W6536">
        <v>31</v>
      </c>
      <c r="X6536" t="s">
        <v>31</v>
      </c>
      <c r="Y6536" s="2">
        <v>45486</v>
      </c>
      <c r="Z6536">
        <v>1226.1499999999999</v>
      </c>
      <c r="AA6536" t="s">
        <v>726</v>
      </c>
      <c r="AB6536">
        <v>2025</v>
      </c>
      <c r="AC6536" t="s">
        <v>712</v>
      </c>
      <c r="AD6536">
        <v>0.10000300964591516</v>
      </c>
      <c r="AE6536" t="s">
        <v>715</v>
      </c>
      <c r="AF6536" t="str">
        <f>IF(WEEKDAY(Main_Data_1_1[[#This Row],[Orders.OrderDate]],2)&gt;5,"Weekend","Weekday")</f>
        <v>Weekday</v>
      </c>
    </row>
    <row r="6537" spans="1:32" x14ac:dyDescent="0.3">
      <c r="A6537">
        <v>39</v>
      </c>
      <c r="B6537" t="s">
        <v>65</v>
      </c>
      <c r="C6537" t="s">
        <v>31</v>
      </c>
      <c r="D6537" t="s">
        <v>22</v>
      </c>
      <c r="E6537">
        <v>4.7</v>
      </c>
      <c r="F6537">
        <v>500</v>
      </c>
      <c r="G6537" t="s">
        <v>13</v>
      </c>
      <c r="H6537">
        <v>6536</v>
      </c>
      <c r="I6537">
        <v>290</v>
      </c>
      <c r="J6537">
        <v>39</v>
      </c>
      <c r="K6537" s="2">
        <v>45361</v>
      </c>
      <c r="L6537" s="2">
        <v>0.36805555555555558</v>
      </c>
      <c r="M6537">
        <v>58</v>
      </c>
      <c r="N6537">
        <v>5</v>
      </c>
      <c r="O6537">
        <v>1089.06</v>
      </c>
      <c r="P6537">
        <v>108.91</v>
      </c>
      <c r="Q6537">
        <v>49</v>
      </c>
      <c r="R6537" t="s">
        <v>678</v>
      </c>
      <c r="S6537" t="s">
        <v>681</v>
      </c>
      <c r="T6537">
        <v>290</v>
      </c>
      <c r="U6537" t="s">
        <v>337</v>
      </c>
      <c r="V6537" t="s">
        <v>284</v>
      </c>
      <c r="W6537">
        <v>27</v>
      </c>
      <c r="X6537" t="s">
        <v>15</v>
      </c>
      <c r="Y6537" s="2">
        <v>45147</v>
      </c>
      <c r="Z6537">
        <v>1029.1500000000001</v>
      </c>
      <c r="AA6537" t="s">
        <v>725</v>
      </c>
      <c r="AB6537">
        <v>2024</v>
      </c>
      <c r="AC6537" t="s">
        <v>712</v>
      </c>
      <c r="AD6537">
        <v>0.10000367289221898</v>
      </c>
      <c r="AE6537" t="s">
        <v>715</v>
      </c>
      <c r="AF6537" t="str">
        <f>IF(WEEKDAY(Main_Data_1_1[[#This Row],[Orders.OrderDate]],2)&gt;5,"Weekend","Weekday")</f>
        <v>Weekend</v>
      </c>
    </row>
    <row r="6538" spans="1:32" x14ac:dyDescent="0.3">
      <c r="A6538">
        <v>105</v>
      </c>
      <c r="B6538" t="s">
        <v>132</v>
      </c>
      <c r="C6538" t="s">
        <v>19</v>
      </c>
      <c r="D6538" t="s">
        <v>42</v>
      </c>
      <c r="E6538">
        <v>4.2</v>
      </c>
      <c r="F6538">
        <v>250</v>
      </c>
      <c r="G6538" t="s">
        <v>17</v>
      </c>
      <c r="H6538">
        <v>6537</v>
      </c>
      <c r="I6538">
        <v>471</v>
      </c>
      <c r="J6538">
        <v>105</v>
      </c>
      <c r="K6538" s="2">
        <v>46019</v>
      </c>
      <c r="L6538" s="2">
        <v>0.33611111111111114</v>
      </c>
      <c r="M6538">
        <v>58</v>
      </c>
      <c r="N6538">
        <v>5</v>
      </c>
      <c r="O6538">
        <v>802.06</v>
      </c>
      <c r="P6538">
        <v>40.1</v>
      </c>
      <c r="Q6538">
        <v>40</v>
      </c>
      <c r="R6538" t="s">
        <v>680</v>
      </c>
      <c r="S6538" t="s">
        <v>681</v>
      </c>
      <c r="T6538">
        <v>471</v>
      </c>
      <c r="U6538" t="s">
        <v>612</v>
      </c>
      <c r="V6538" t="s">
        <v>288</v>
      </c>
      <c r="W6538">
        <v>23</v>
      </c>
      <c r="X6538" t="s">
        <v>72</v>
      </c>
      <c r="Y6538" s="2">
        <v>45724</v>
      </c>
      <c r="Z6538">
        <v>801.95999999999992</v>
      </c>
      <c r="AA6538" t="s">
        <v>724</v>
      </c>
      <c r="AB6538">
        <v>2025</v>
      </c>
      <c r="AC6538" t="s">
        <v>712</v>
      </c>
      <c r="AD6538">
        <v>4.9996259631449026E-2</v>
      </c>
      <c r="AE6538" t="s">
        <v>713</v>
      </c>
      <c r="AF6538" t="str">
        <f>IF(WEEKDAY(Main_Data_1_1[[#This Row],[Orders.OrderDate]],2)&gt;5,"Weekend","Weekday")</f>
        <v>Weekend</v>
      </c>
    </row>
    <row r="6539" spans="1:32" x14ac:dyDescent="0.3">
      <c r="A6539">
        <v>53</v>
      </c>
      <c r="B6539" t="s">
        <v>80</v>
      </c>
      <c r="C6539" t="s">
        <v>37</v>
      </c>
      <c r="D6539" t="s">
        <v>56</v>
      </c>
      <c r="E6539">
        <v>3.7</v>
      </c>
      <c r="F6539">
        <v>450</v>
      </c>
      <c r="G6539" t="s">
        <v>17</v>
      </c>
      <c r="H6539">
        <v>6538</v>
      </c>
      <c r="I6539">
        <v>587</v>
      </c>
      <c r="J6539">
        <v>53</v>
      </c>
      <c r="K6539" s="2">
        <v>46134</v>
      </c>
      <c r="L6539" s="2">
        <v>0.56319444444444444</v>
      </c>
      <c r="M6539">
        <v>49</v>
      </c>
      <c r="N6539">
        <v>6</v>
      </c>
      <c r="O6539">
        <v>1693.47</v>
      </c>
      <c r="P6539">
        <v>84.67</v>
      </c>
      <c r="Q6539">
        <v>0</v>
      </c>
      <c r="R6539" t="s">
        <v>680</v>
      </c>
      <c r="S6539" t="s">
        <v>681</v>
      </c>
      <c r="T6539">
        <v>587</v>
      </c>
      <c r="U6539" t="s">
        <v>286</v>
      </c>
      <c r="V6539" t="s">
        <v>284</v>
      </c>
      <c r="W6539">
        <v>24</v>
      </c>
      <c r="X6539" t="s">
        <v>37</v>
      </c>
      <c r="Y6539" s="2">
        <v>45086</v>
      </c>
      <c r="Z6539">
        <v>1608.8</v>
      </c>
      <c r="AA6539" t="s">
        <v>726</v>
      </c>
      <c r="AB6539">
        <v>2026</v>
      </c>
      <c r="AC6539" t="s">
        <v>712</v>
      </c>
      <c r="AD6539">
        <v>4.9997933237671766E-2</v>
      </c>
      <c r="AE6539" t="s">
        <v>713</v>
      </c>
      <c r="AF6539" t="str">
        <f>IF(WEEKDAY(Main_Data_1_1[[#This Row],[Orders.OrderDate]],2)&gt;5,"Weekend","Weekday")</f>
        <v>Weekday</v>
      </c>
    </row>
    <row r="6540" spans="1:32" x14ac:dyDescent="0.3">
      <c r="A6540">
        <v>133</v>
      </c>
      <c r="B6540" t="s">
        <v>160</v>
      </c>
      <c r="C6540" t="s">
        <v>21</v>
      </c>
      <c r="D6540" t="s">
        <v>50</v>
      </c>
      <c r="E6540">
        <v>4.3</v>
      </c>
      <c r="F6540">
        <v>250</v>
      </c>
      <c r="G6540" t="s">
        <v>10</v>
      </c>
      <c r="H6540">
        <v>6539</v>
      </c>
      <c r="I6540">
        <v>596</v>
      </c>
      <c r="J6540">
        <v>133</v>
      </c>
      <c r="K6540" s="2">
        <v>45903</v>
      </c>
      <c r="L6540" s="2">
        <v>0.40625</v>
      </c>
      <c r="M6540">
        <v>51</v>
      </c>
      <c r="N6540">
        <v>4</v>
      </c>
      <c r="O6540">
        <v>1356.45</v>
      </c>
      <c r="P6540">
        <v>135.65</v>
      </c>
      <c r="Q6540">
        <v>49</v>
      </c>
      <c r="R6540" t="s">
        <v>680</v>
      </c>
      <c r="S6540" t="s">
        <v>684</v>
      </c>
      <c r="T6540">
        <v>596</v>
      </c>
      <c r="U6540" t="s">
        <v>290</v>
      </c>
      <c r="V6540" t="s">
        <v>288</v>
      </c>
      <c r="W6540">
        <v>23</v>
      </c>
      <c r="X6540" t="s">
        <v>21</v>
      </c>
      <c r="Y6540" s="2">
        <v>45629</v>
      </c>
      <c r="Z6540">
        <v>1269.8</v>
      </c>
      <c r="AA6540" t="s">
        <v>720</v>
      </c>
      <c r="AB6540">
        <v>2025</v>
      </c>
      <c r="AC6540" t="s">
        <v>712</v>
      </c>
      <c r="AD6540">
        <v>0.10000368609237348</v>
      </c>
      <c r="AE6540" t="s">
        <v>713</v>
      </c>
      <c r="AF6540" t="str">
        <f>IF(WEEKDAY(Main_Data_1_1[[#This Row],[Orders.OrderDate]],2)&gt;5,"Weekend","Weekday")</f>
        <v>Weekday</v>
      </c>
    </row>
    <row r="6541" spans="1:32" x14ac:dyDescent="0.3">
      <c r="A6541">
        <v>128</v>
      </c>
      <c r="B6541" t="s">
        <v>155</v>
      </c>
      <c r="C6541" t="s">
        <v>15</v>
      </c>
      <c r="D6541" t="s">
        <v>42</v>
      </c>
      <c r="E6541">
        <v>4.7</v>
      </c>
      <c r="F6541">
        <v>450</v>
      </c>
      <c r="G6541" t="s">
        <v>13</v>
      </c>
      <c r="H6541">
        <v>6540</v>
      </c>
      <c r="I6541">
        <v>17</v>
      </c>
      <c r="J6541">
        <v>128</v>
      </c>
      <c r="K6541" s="2">
        <v>45966</v>
      </c>
      <c r="L6541" s="2">
        <v>0.65555555555555556</v>
      </c>
      <c r="M6541">
        <v>30</v>
      </c>
      <c r="N6541">
        <v>5</v>
      </c>
      <c r="O6541">
        <v>238.16</v>
      </c>
      <c r="P6541">
        <v>0</v>
      </c>
      <c r="Q6541">
        <v>0</v>
      </c>
      <c r="R6541" t="s">
        <v>685</v>
      </c>
      <c r="S6541" t="s">
        <v>681</v>
      </c>
      <c r="T6541">
        <v>17</v>
      </c>
      <c r="U6541" t="s">
        <v>301</v>
      </c>
      <c r="V6541" t="s">
        <v>284</v>
      </c>
      <c r="W6541">
        <v>33</v>
      </c>
      <c r="X6541" t="s">
        <v>15</v>
      </c>
      <c r="Y6541" s="2">
        <v>45069</v>
      </c>
      <c r="Z6541">
        <v>238.16</v>
      </c>
      <c r="AA6541" t="s">
        <v>714</v>
      </c>
      <c r="AB6541">
        <v>2025</v>
      </c>
      <c r="AC6541" t="s">
        <v>721</v>
      </c>
      <c r="AD6541">
        <v>0</v>
      </c>
      <c r="AE6541" t="s">
        <v>715</v>
      </c>
      <c r="AF6541" t="str">
        <f>IF(WEEKDAY(Main_Data_1_1[[#This Row],[Orders.OrderDate]],2)&gt;5,"Weekend","Weekday")</f>
        <v>Weekday</v>
      </c>
    </row>
    <row r="6542" spans="1:32" x14ac:dyDescent="0.3">
      <c r="A6542">
        <v>72</v>
      </c>
      <c r="B6542" t="s">
        <v>99</v>
      </c>
      <c r="C6542" t="s">
        <v>37</v>
      </c>
      <c r="D6542" t="s">
        <v>50</v>
      </c>
      <c r="E6542">
        <v>4.7</v>
      </c>
      <c r="F6542">
        <v>600</v>
      </c>
      <c r="G6542" t="s">
        <v>10</v>
      </c>
      <c r="H6542">
        <v>6541</v>
      </c>
      <c r="I6542">
        <v>134</v>
      </c>
      <c r="J6542">
        <v>72</v>
      </c>
      <c r="K6542" s="2">
        <v>45297</v>
      </c>
      <c r="L6542" s="2">
        <v>0.58680555555555558</v>
      </c>
      <c r="M6542">
        <v>54</v>
      </c>
      <c r="N6542">
        <v>3</v>
      </c>
      <c r="O6542">
        <v>1447.6</v>
      </c>
      <c r="P6542">
        <v>0</v>
      </c>
      <c r="Q6542">
        <v>40</v>
      </c>
      <c r="R6542" t="s">
        <v>683</v>
      </c>
      <c r="S6542" t="s">
        <v>681</v>
      </c>
      <c r="T6542">
        <v>134</v>
      </c>
      <c r="U6542" t="s">
        <v>287</v>
      </c>
      <c r="V6542" t="s">
        <v>284</v>
      </c>
      <c r="W6542">
        <v>21</v>
      </c>
      <c r="X6542" t="s">
        <v>15</v>
      </c>
      <c r="Y6542" s="2">
        <v>44973</v>
      </c>
      <c r="Z6542">
        <v>1487.6</v>
      </c>
      <c r="AA6542" t="s">
        <v>711</v>
      </c>
      <c r="AB6542">
        <v>2024</v>
      </c>
      <c r="AC6542" t="s">
        <v>712</v>
      </c>
      <c r="AD6542">
        <v>0</v>
      </c>
      <c r="AE6542" t="s">
        <v>713</v>
      </c>
      <c r="AF6542" t="str">
        <f>IF(WEEKDAY(Main_Data_1_1[[#This Row],[Orders.OrderDate]],2)&gt;5,"Weekend","Weekday")</f>
        <v>Weekend</v>
      </c>
    </row>
    <row r="6543" spans="1:32" x14ac:dyDescent="0.3">
      <c r="A6543">
        <v>74</v>
      </c>
      <c r="B6543" t="s">
        <v>101</v>
      </c>
      <c r="C6543" t="s">
        <v>72</v>
      </c>
      <c r="D6543" t="s">
        <v>22</v>
      </c>
      <c r="E6543">
        <v>4.7</v>
      </c>
      <c r="F6543">
        <v>500</v>
      </c>
      <c r="G6543" t="s">
        <v>10</v>
      </c>
      <c r="H6543">
        <v>6542</v>
      </c>
      <c r="I6543">
        <v>494</v>
      </c>
      <c r="J6543">
        <v>74</v>
      </c>
      <c r="K6543" s="2">
        <v>46187</v>
      </c>
      <c r="L6543" s="2">
        <v>0.70763888888888893</v>
      </c>
      <c r="M6543">
        <v>35</v>
      </c>
      <c r="N6543">
        <v>4</v>
      </c>
      <c r="O6543">
        <v>1281.04</v>
      </c>
      <c r="P6543">
        <v>0</v>
      </c>
      <c r="Q6543">
        <v>20</v>
      </c>
      <c r="R6543" t="s">
        <v>685</v>
      </c>
      <c r="S6543" t="s">
        <v>679</v>
      </c>
      <c r="T6543">
        <v>494</v>
      </c>
      <c r="U6543" t="s">
        <v>376</v>
      </c>
      <c r="V6543" t="s">
        <v>288</v>
      </c>
      <c r="W6543">
        <v>31</v>
      </c>
      <c r="X6543" t="s">
        <v>31</v>
      </c>
      <c r="Y6543" s="2">
        <v>45730</v>
      </c>
      <c r="Z6543">
        <v>1301.04</v>
      </c>
      <c r="AA6543" t="s">
        <v>728</v>
      </c>
      <c r="AB6543">
        <v>2026</v>
      </c>
      <c r="AC6543" t="s">
        <v>712</v>
      </c>
      <c r="AD6543">
        <v>0</v>
      </c>
      <c r="AE6543" t="s">
        <v>715</v>
      </c>
      <c r="AF6543" t="str">
        <f>IF(WEEKDAY(Main_Data_1_1[[#This Row],[Orders.OrderDate]],2)&gt;5,"Weekend","Weekday")</f>
        <v>Weekend</v>
      </c>
    </row>
    <row r="6544" spans="1:32" x14ac:dyDescent="0.3">
      <c r="A6544">
        <v>6</v>
      </c>
      <c r="B6544" t="s">
        <v>23</v>
      </c>
      <c r="C6544" t="s">
        <v>21</v>
      </c>
      <c r="D6544" t="s">
        <v>22</v>
      </c>
      <c r="E6544">
        <v>3.3</v>
      </c>
      <c r="F6544">
        <v>350</v>
      </c>
      <c r="G6544" t="s">
        <v>10</v>
      </c>
      <c r="H6544">
        <v>6543</v>
      </c>
      <c r="I6544">
        <v>337</v>
      </c>
      <c r="J6544">
        <v>6</v>
      </c>
      <c r="K6544" s="2">
        <v>45666</v>
      </c>
      <c r="L6544" s="2">
        <v>0.7368055555555556</v>
      </c>
      <c r="M6544">
        <v>39</v>
      </c>
      <c r="N6544">
        <v>4</v>
      </c>
      <c r="O6544">
        <v>1357.47</v>
      </c>
      <c r="P6544">
        <v>271.49</v>
      </c>
      <c r="Q6544">
        <v>49</v>
      </c>
      <c r="R6544" t="s">
        <v>680</v>
      </c>
      <c r="S6544" t="s">
        <v>681</v>
      </c>
      <c r="T6544">
        <v>337</v>
      </c>
      <c r="U6544" t="s">
        <v>543</v>
      </c>
      <c r="V6544" t="s">
        <v>284</v>
      </c>
      <c r="W6544">
        <v>39</v>
      </c>
      <c r="X6544" t="s">
        <v>35</v>
      </c>
      <c r="Y6544" s="2">
        <v>45601</v>
      </c>
      <c r="Z6544">
        <v>1134.98</v>
      </c>
      <c r="AA6544" t="s">
        <v>711</v>
      </c>
      <c r="AB6544">
        <v>2025</v>
      </c>
      <c r="AC6544" t="s">
        <v>712</v>
      </c>
      <c r="AD6544">
        <v>0.19999705334187864</v>
      </c>
      <c r="AE6544" t="s">
        <v>723</v>
      </c>
      <c r="AF6544" t="str">
        <f>IF(WEEKDAY(Main_Data_1_1[[#This Row],[Orders.OrderDate]],2)&gt;5,"Weekend","Weekday")</f>
        <v>Weekday</v>
      </c>
    </row>
    <row r="6545" spans="1:32" x14ac:dyDescent="0.3">
      <c r="A6545">
        <v>224</v>
      </c>
      <c r="B6545" t="s">
        <v>251</v>
      </c>
      <c r="C6545" t="s">
        <v>35</v>
      </c>
      <c r="D6545" t="s">
        <v>26</v>
      </c>
      <c r="E6545">
        <v>3.2</v>
      </c>
      <c r="F6545">
        <v>700</v>
      </c>
      <c r="G6545" t="s">
        <v>13</v>
      </c>
      <c r="H6545">
        <v>6544</v>
      </c>
      <c r="I6545">
        <v>513</v>
      </c>
      <c r="J6545">
        <v>224</v>
      </c>
      <c r="K6545" s="2">
        <v>45861</v>
      </c>
      <c r="L6545" s="2">
        <v>0.36666666666666664</v>
      </c>
      <c r="M6545">
        <v>38</v>
      </c>
      <c r="N6545">
        <v>5</v>
      </c>
      <c r="O6545">
        <v>676.48</v>
      </c>
      <c r="P6545">
        <v>33.82</v>
      </c>
      <c r="Q6545">
        <v>30</v>
      </c>
      <c r="R6545" t="s">
        <v>685</v>
      </c>
      <c r="S6545" t="s">
        <v>681</v>
      </c>
      <c r="T6545">
        <v>513</v>
      </c>
      <c r="U6545" t="s">
        <v>629</v>
      </c>
      <c r="V6545" t="s">
        <v>288</v>
      </c>
      <c r="W6545">
        <v>49</v>
      </c>
      <c r="X6545" t="s">
        <v>72</v>
      </c>
      <c r="Y6545" s="2">
        <v>45628</v>
      </c>
      <c r="Z6545">
        <v>672.66</v>
      </c>
      <c r="AA6545" t="s">
        <v>718</v>
      </c>
      <c r="AB6545">
        <v>2025</v>
      </c>
      <c r="AC6545" t="s">
        <v>712</v>
      </c>
      <c r="AD6545">
        <v>4.9994087038789027E-2</v>
      </c>
      <c r="AE6545" t="s">
        <v>717</v>
      </c>
      <c r="AF6545" t="str">
        <f>IF(WEEKDAY(Main_Data_1_1[[#This Row],[Orders.OrderDate]],2)&gt;5,"Weekend","Weekday")</f>
        <v>Weekday</v>
      </c>
    </row>
    <row r="6546" spans="1:32" x14ac:dyDescent="0.3">
      <c r="A6546">
        <v>33</v>
      </c>
      <c r="B6546" t="s">
        <v>59</v>
      </c>
      <c r="C6546" t="s">
        <v>31</v>
      </c>
      <c r="D6546" t="s">
        <v>56</v>
      </c>
      <c r="E6546">
        <v>3</v>
      </c>
      <c r="F6546">
        <v>300</v>
      </c>
      <c r="G6546" t="s">
        <v>10</v>
      </c>
      <c r="H6546">
        <v>6545</v>
      </c>
      <c r="I6546">
        <v>30</v>
      </c>
      <c r="J6546">
        <v>33</v>
      </c>
      <c r="K6546" s="2">
        <v>45837</v>
      </c>
      <c r="L6546" s="2">
        <v>0.50972222222222219</v>
      </c>
      <c r="M6546">
        <v>34</v>
      </c>
      <c r="N6546">
        <v>2</v>
      </c>
      <c r="O6546">
        <v>1231.8699999999999</v>
      </c>
      <c r="P6546">
        <v>246.37</v>
      </c>
      <c r="Q6546">
        <v>0</v>
      </c>
      <c r="R6546" t="s">
        <v>683</v>
      </c>
      <c r="S6546" t="s">
        <v>684</v>
      </c>
      <c r="T6546">
        <v>30</v>
      </c>
      <c r="U6546" t="s">
        <v>312</v>
      </c>
      <c r="V6546" t="s">
        <v>288</v>
      </c>
      <c r="W6546">
        <v>52</v>
      </c>
      <c r="X6546" t="s">
        <v>72</v>
      </c>
      <c r="Y6546" s="2">
        <v>45143</v>
      </c>
      <c r="Z6546">
        <v>985.49999999999989</v>
      </c>
      <c r="AA6546" t="s">
        <v>728</v>
      </c>
      <c r="AB6546">
        <v>2025</v>
      </c>
      <c r="AC6546" t="s">
        <v>712</v>
      </c>
      <c r="AD6546">
        <v>0.19999675290412139</v>
      </c>
      <c r="AE6546" t="s">
        <v>717</v>
      </c>
      <c r="AF6546" t="str">
        <f>IF(WEEKDAY(Main_Data_1_1[[#This Row],[Orders.OrderDate]],2)&gt;5,"Weekend","Weekday")</f>
        <v>Weekend</v>
      </c>
    </row>
    <row r="6547" spans="1:32" x14ac:dyDescent="0.3">
      <c r="A6547">
        <v>50</v>
      </c>
      <c r="B6547" t="s">
        <v>77</v>
      </c>
      <c r="C6547" t="s">
        <v>31</v>
      </c>
      <c r="D6547" t="s">
        <v>12</v>
      </c>
      <c r="E6547">
        <v>4.7</v>
      </c>
      <c r="F6547">
        <v>150</v>
      </c>
      <c r="G6547" t="s">
        <v>13</v>
      </c>
      <c r="H6547">
        <v>6546</v>
      </c>
      <c r="I6547">
        <v>292</v>
      </c>
      <c r="J6547">
        <v>50</v>
      </c>
      <c r="K6547" s="2">
        <v>45984</v>
      </c>
      <c r="L6547" s="2">
        <v>0.40972222222222221</v>
      </c>
      <c r="M6547">
        <v>22</v>
      </c>
      <c r="N6547">
        <v>2</v>
      </c>
      <c r="O6547">
        <v>1649.38</v>
      </c>
      <c r="P6547">
        <v>82.47</v>
      </c>
      <c r="Q6547">
        <v>20</v>
      </c>
      <c r="R6547" t="s">
        <v>680</v>
      </c>
      <c r="S6547" t="s">
        <v>681</v>
      </c>
      <c r="T6547">
        <v>292</v>
      </c>
      <c r="U6547" t="s">
        <v>512</v>
      </c>
      <c r="V6547" t="s">
        <v>284</v>
      </c>
      <c r="W6547">
        <v>44</v>
      </c>
      <c r="X6547" t="s">
        <v>19</v>
      </c>
      <c r="Y6547" s="2">
        <v>45171</v>
      </c>
      <c r="Z6547">
        <v>1586.91</v>
      </c>
      <c r="AA6547" t="s">
        <v>714</v>
      </c>
      <c r="AB6547">
        <v>2025</v>
      </c>
      <c r="AC6547" t="s">
        <v>721</v>
      </c>
      <c r="AD6547">
        <v>5.0000606288423524E-2</v>
      </c>
      <c r="AE6547" t="s">
        <v>723</v>
      </c>
      <c r="AF6547" t="str">
        <f>IF(WEEKDAY(Main_Data_1_1[[#This Row],[Orders.OrderDate]],2)&gt;5,"Weekend","Weekday")</f>
        <v>Weekend</v>
      </c>
    </row>
    <row r="6548" spans="1:32" x14ac:dyDescent="0.3">
      <c r="A6548">
        <v>138</v>
      </c>
      <c r="B6548" t="s">
        <v>165</v>
      </c>
      <c r="C6548" t="s">
        <v>31</v>
      </c>
      <c r="D6548" t="s">
        <v>26</v>
      </c>
      <c r="E6548">
        <v>4.5</v>
      </c>
      <c r="F6548">
        <v>800</v>
      </c>
      <c r="G6548" t="s">
        <v>10</v>
      </c>
      <c r="H6548">
        <v>6547</v>
      </c>
      <c r="I6548">
        <v>161</v>
      </c>
      <c r="J6548">
        <v>138</v>
      </c>
      <c r="K6548" s="2">
        <v>45857</v>
      </c>
      <c r="L6548" s="2">
        <v>0.74444444444444446</v>
      </c>
      <c r="M6548">
        <v>17</v>
      </c>
      <c r="N6548">
        <v>6</v>
      </c>
      <c r="O6548">
        <v>1454.06</v>
      </c>
      <c r="P6548">
        <v>72.7</v>
      </c>
      <c r="Q6548">
        <v>49</v>
      </c>
      <c r="R6548" t="s">
        <v>682</v>
      </c>
      <c r="S6548" t="s">
        <v>681</v>
      </c>
      <c r="T6548">
        <v>161</v>
      </c>
      <c r="U6548" t="s">
        <v>428</v>
      </c>
      <c r="V6548" t="s">
        <v>288</v>
      </c>
      <c r="W6548">
        <v>19</v>
      </c>
      <c r="X6548" t="s">
        <v>31</v>
      </c>
      <c r="Y6548" s="2">
        <v>45051</v>
      </c>
      <c r="Z6548">
        <v>1430.36</v>
      </c>
      <c r="AA6548" t="s">
        <v>718</v>
      </c>
      <c r="AB6548">
        <v>2025</v>
      </c>
      <c r="AC6548" t="s">
        <v>721</v>
      </c>
      <c r="AD6548">
        <v>4.9997936811410813E-2</v>
      </c>
      <c r="AE6548" t="s">
        <v>713</v>
      </c>
      <c r="AF6548" t="str">
        <f>IF(WEEKDAY(Main_Data_1_1[[#This Row],[Orders.OrderDate]],2)&gt;5,"Weekend","Weekday")</f>
        <v>Weekend</v>
      </c>
    </row>
    <row r="6549" spans="1:32" x14ac:dyDescent="0.3">
      <c r="A6549">
        <v>58</v>
      </c>
      <c r="B6549" t="s">
        <v>85</v>
      </c>
      <c r="C6549" t="s">
        <v>21</v>
      </c>
      <c r="D6549" t="s">
        <v>29</v>
      </c>
      <c r="E6549">
        <v>3.1</v>
      </c>
      <c r="F6549">
        <v>350</v>
      </c>
      <c r="G6549" t="s">
        <v>17</v>
      </c>
      <c r="H6549">
        <v>6548</v>
      </c>
      <c r="I6549">
        <v>504</v>
      </c>
      <c r="J6549">
        <v>58</v>
      </c>
      <c r="K6549" s="2">
        <v>45833</v>
      </c>
      <c r="L6549" s="2">
        <v>0.75972222222222219</v>
      </c>
      <c r="M6549">
        <v>55</v>
      </c>
      <c r="N6549">
        <v>4</v>
      </c>
      <c r="O6549">
        <v>648.92999999999995</v>
      </c>
      <c r="P6549">
        <v>0</v>
      </c>
      <c r="Q6549">
        <v>20</v>
      </c>
      <c r="R6549" t="s">
        <v>685</v>
      </c>
      <c r="S6549" t="s">
        <v>681</v>
      </c>
      <c r="T6549">
        <v>504</v>
      </c>
      <c r="U6549" t="s">
        <v>431</v>
      </c>
      <c r="V6549" t="s">
        <v>288</v>
      </c>
      <c r="W6549">
        <v>38</v>
      </c>
      <c r="X6549" t="s">
        <v>31</v>
      </c>
      <c r="Y6549" s="2">
        <v>45467</v>
      </c>
      <c r="Z6549">
        <v>668.93</v>
      </c>
      <c r="AA6549" t="s">
        <v>728</v>
      </c>
      <c r="AB6549">
        <v>2025</v>
      </c>
      <c r="AC6549" t="s">
        <v>712</v>
      </c>
      <c r="AD6549">
        <v>0</v>
      </c>
      <c r="AE6549" t="s">
        <v>723</v>
      </c>
      <c r="AF6549" t="str">
        <f>IF(WEEKDAY(Main_Data_1_1[[#This Row],[Orders.OrderDate]],2)&gt;5,"Weekend","Weekday")</f>
        <v>Weekday</v>
      </c>
    </row>
    <row r="6550" spans="1:32" x14ac:dyDescent="0.3">
      <c r="A6550">
        <v>36</v>
      </c>
      <c r="B6550" t="s">
        <v>62</v>
      </c>
      <c r="C6550" t="s">
        <v>31</v>
      </c>
      <c r="D6550" t="s">
        <v>42</v>
      </c>
      <c r="E6550">
        <v>3.4</v>
      </c>
      <c r="F6550">
        <v>500</v>
      </c>
      <c r="G6550" t="s">
        <v>13</v>
      </c>
      <c r="H6550">
        <v>6549</v>
      </c>
      <c r="I6550">
        <v>497</v>
      </c>
      <c r="J6550">
        <v>36</v>
      </c>
      <c r="K6550" s="2">
        <v>45379</v>
      </c>
      <c r="L6550" s="2">
        <v>0.78472222222222221</v>
      </c>
      <c r="M6550">
        <v>51</v>
      </c>
      <c r="N6550">
        <v>6</v>
      </c>
      <c r="O6550">
        <v>1033.03</v>
      </c>
      <c r="P6550">
        <v>0</v>
      </c>
      <c r="Q6550">
        <v>30</v>
      </c>
      <c r="R6550" t="s">
        <v>682</v>
      </c>
      <c r="S6550" t="s">
        <v>681</v>
      </c>
      <c r="T6550">
        <v>497</v>
      </c>
      <c r="U6550" t="s">
        <v>322</v>
      </c>
      <c r="V6550" t="s">
        <v>284</v>
      </c>
      <c r="W6550">
        <v>24</v>
      </c>
      <c r="X6550" t="s">
        <v>21</v>
      </c>
      <c r="Y6550" s="2">
        <v>45590</v>
      </c>
      <c r="Z6550">
        <v>1063.03</v>
      </c>
      <c r="AA6550" t="s">
        <v>725</v>
      </c>
      <c r="AB6550">
        <v>2024</v>
      </c>
      <c r="AC6550" t="s">
        <v>712</v>
      </c>
      <c r="AD6550">
        <v>0</v>
      </c>
      <c r="AE6550" t="s">
        <v>713</v>
      </c>
      <c r="AF6550" t="str">
        <f>IF(WEEKDAY(Main_Data_1_1[[#This Row],[Orders.OrderDate]],2)&gt;5,"Weekend","Weekday")</f>
        <v>Weekday</v>
      </c>
    </row>
    <row r="6551" spans="1:32" x14ac:dyDescent="0.3">
      <c r="A6551">
        <v>235</v>
      </c>
      <c r="B6551" t="s">
        <v>262</v>
      </c>
      <c r="C6551" t="s">
        <v>72</v>
      </c>
      <c r="D6551" t="s">
        <v>42</v>
      </c>
      <c r="E6551">
        <v>3.1</v>
      </c>
      <c r="F6551">
        <v>300</v>
      </c>
      <c r="G6551" t="s">
        <v>13</v>
      </c>
      <c r="H6551">
        <v>6550</v>
      </c>
      <c r="I6551">
        <v>182</v>
      </c>
      <c r="J6551">
        <v>235</v>
      </c>
      <c r="K6551" s="2">
        <v>45480</v>
      </c>
      <c r="L6551" s="2">
        <v>0.51180555555555551</v>
      </c>
      <c r="M6551">
        <v>46</v>
      </c>
      <c r="N6551">
        <v>6</v>
      </c>
      <c r="O6551">
        <v>179.58</v>
      </c>
      <c r="P6551">
        <v>0</v>
      </c>
      <c r="Q6551">
        <v>0</v>
      </c>
      <c r="R6551" t="s">
        <v>685</v>
      </c>
      <c r="S6551" t="s">
        <v>679</v>
      </c>
      <c r="T6551">
        <v>182</v>
      </c>
      <c r="U6551" t="s">
        <v>445</v>
      </c>
      <c r="V6551" t="s">
        <v>288</v>
      </c>
      <c r="W6551">
        <v>29</v>
      </c>
      <c r="X6551" t="s">
        <v>35</v>
      </c>
      <c r="Y6551" s="2">
        <v>45101</v>
      </c>
      <c r="Z6551">
        <v>179.58</v>
      </c>
      <c r="AA6551" t="s">
        <v>718</v>
      </c>
      <c r="AB6551">
        <v>2024</v>
      </c>
      <c r="AC6551" t="s">
        <v>712</v>
      </c>
      <c r="AD6551">
        <v>0</v>
      </c>
      <c r="AE6551" t="s">
        <v>715</v>
      </c>
      <c r="AF6551" t="str">
        <f>IF(WEEKDAY(Main_Data_1_1[[#This Row],[Orders.OrderDate]],2)&gt;5,"Weekend","Weekday")</f>
        <v>Weekend</v>
      </c>
    </row>
    <row r="6552" spans="1:32" x14ac:dyDescent="0.3">
      <c r="A6552">
        <v>119</v>
      </c>
      <c r="B6552" t="s">
        <v>146</v>
      </c>
      <c r="C6552" t="s">
        <v>35</v>
      </c>
      <c r="D6552" t="s">
        <v>45</v>
      </c>
      <c r="E6552">
        <v>3.6</v>
      </c>
      <c r="F6552">
        <v>700</v>
      </c>
      <c r="G6552" t="s">
        <v>17</v>
      </c>
      <c r="H6552">
        <v>6551</v>
      </c>
      <c r="I6552">
        <v>196</v>
      </c>
      <c r="J6552">
        <v>119</v>
      </c>
      <c r="K6552" s="2">
        <v>45839</v>
      </c>
      <c r="L6552" s="2">
        <v>0.33541666666666664</v>
      </c>
      <c r="M6552">
        <v>39</v>
      </c>
      <c r="N6552">
        <v>5</v>
      </c>
      <c r="O6552">
        <v>638.77</v>
      </c>
      <c r="P6552">
        <v>63.88</v>
      </c>
      <c r="Q6552">
        <v>40</v>
      </c>
      <c r="R6552" t="s">
        <v>683</v>
      </c>
      <c r="S6552" t="s">
        <v>684</v>
      </c>
      <c r="T6552">
        <v>196</v>
      </c>
      <c r="U6552" t="s">
        <v>456</v>
      </c>
      <c r="V6552" t="s">
        <v>288</v>
      </c>
      <c r="W6552">
        <v>25</v>
      </c>
      <c r="X6552" t="s">
        <v>21</v>
      </c>
      <c r="Y6552" s="2">
        <v>45750</v>
      </c>
      <c r="Z6552">
        <v>614.89</v>
      </c>
      <c r="AA6552" t="s">
        <v>718</v>
      </c>
      <c r="AB6552">
        <v>2025</v>
      </c>
      <c r="AC6552" t="s">
        <v>712</v>
      </c>
      <c r="AD6552">
        <v>0.10000469652613618</v>
      </c>
      <c r="AE6552" t="s">
        <v>715</v>
      </c>
      <c r="AF6552" t="str">
        <f>IF(WEEKDAY(Main_Data_1_1[[#This Row],[Orders.OrderDate]],2)&gt;5,"Weekend","Weekday")</f>
        <v>Weekday</v>
      </c>
    </row>
    <row r="6553" spans="1:32" x14ac:dyDescent="0.3">
      <c r="A6553">
        <v>211</v>
      </c>
      <c r="B6553" t="s">
        <v>238</v>
      </c>
      <c r="C6553" t="s">
        <v>35</v>
      </c>
      <c r="D6553" t="s">
        <v>22</v>
      </c>
      <c r="E6553">
        <v>4.2</v>
      </c>
      <c r="F6553">
        <v>200</v>
      </c>
      <c r="G6553" t="s">
        <v>17</v>
      </c>
      <c r="H6553">
        <v>6552</v>
      </c>
      <c r="I6553">
        <v>587</v>
      </c>
      <c r="J6553">
        <v>211</v>
      </c>
      <c r="K6553" s="2">
        <v>45528</v>
      </c>
      <c r="L6553" s="2">
        <v>0.80555555555555558</v>
      </c>
      <c r="M6553">
        <v>38</v>
      </c>
      <c r="N6553">
        <v>1</v>
      </c>
      <c r="O6553">
        <v>857.21</v>
      </c>
      <c r="P6553">
        <v>85.72</v>
      </c>
      <c r="Q6553">
        <v>20</v>
      </c>
      <c r="R6553" t="s">
        <v>685</v>
      </c>
      <c r="S6553" t="s">
        <v>681</v>
      </c>
      <c r="T6553">
        <v>587</v>
      </c>
      <c r="U6553" t="s">
        <v>286</v>
      </c>
      <c r="V6553" t="s">
        <v>284</v>
      </c>
      <c r="W6553">
        <v>24</v>
      </c>
      <c r="X6553" t="s">
        <v>37</v>
      </c>
      <c r="Y6553" s="2">
        <v>45086</v>
      </c>
      <c r="Z6553">
        <v>791.49</v>
      </c>
      <c r="AA6553" t="s">
        <v>722</v>
      </c>
      <c r="AB6553">
        <v>2024</v>
      </c>
      <c r="AC6553" t="s">
        <v>712</v>
      </c>
      <c r="AD6553">
        <v>9.9998833424715064E-2</v>
      </c>
      <c r="AE6553" t="s">
        <v>713</v>
      </c>
      <c r="AF6553" t="str">
        <f>IF(WEEKDAY(Main_Data_1_1[[#This Row],[Orders.OrderDate]],2)&gt;5,"Weekend","Weekday")</f>
        <v>Weekend</v>
      </c>
    </row>
    <row r="6554" spans="1:32" x14ac:dyDescent="0.3">
      <c r="A6554">
        <v>177</v>
      </c>
      <c r="B6554" t="s">
        <v>204</v>
      </c>
      <c r="C6554" t="s">
        <v>8</v>
      </c>
      <c r="D6554" t="s">
        <v>16</v>
      </c>
      <c r="E6554">
        <v>4.0999999999999996</v>
      </c>
      <c r="F6554">
        <v>700</v>
      </c>
      <c r="G6554" t="s">
        <v>10</v>
      </c>
      <c r="H6554">
        <v>6553</v>
      </c>
      <c r="I6554">
        <v>39</v>
      </c>
      <c r="J6554">
        <v>177</v>
      </c>
      <c r="K6554" s="2">
        <v>46016</v>
      </c>
      <c r="L6554" s="2">
        <v>0.52916666666666667</v>
      </c>
      <c r="M6554">
        <v>23</v>
      </c>
      <c r="N6554">
        <v>3</v>
      </c>
      <c r="O6554">
        <v>569.16999999999996</v>
      </c>
      <c r="P6554">
        <v>113.83</v>
      </c>
      <c r="Q6554">
        <v>49</v>
      </c>
      <c r="R6554" t="s">
        <v>686</v>
      </c>
      <c r="S6554" t="s">
        <v>684</v>
      </c>
      <c r="T6554">
        <v>39</v>
      </c>
      <c r="U6554" t="s">
        <v>321</v>
      </c>
      <c r="V6554" t="s">
        <v>284</v>
      </c>
      <c r="W6554">
        <v>39</v>
      </c>
      <c r="X6554" t="s">
        <v>72</v>
      </c>
      <c r="Y6554" s="2">
        <v>45672</v>
      </c>
      <c r="Z6554">
        <v>504.34</v>
      </c>
      <c r="AA6554" t="s">
        <v>724</v>
      </c>
      <c r="AB6554">
        <v>2025</v>
      </c>
      <c r="AC6554" t="s">
        <v>721</v>
      </c>
      <c r="AD6554">
        <v>0.19999297222271029</v>
      </c>
      <c r="AE6554" t="s">
        <v>723</v>
      </c>
      <c r="AF6554" t="str">
        <f>IF(WEEKDAY(Main_Data_1_1[[#This Row],[Orders.OrderDate]],2)&gt;5,"Weekend","Weekday")</f>
        <v>Weekday</v>
      </c>
    </row>
    <row r="6555" spans="1:32" x14ac:dyDescent="0.3">
      <c r="A6555">
        <v>161</v>
      </c>
      <c r="B6555" t="s">
        <v>188</v>
      </c>
      <c r="C6555" t="s">
        <v>19</v>
      </c>
      <c r="D6555" t="s">
        <v>22</v>
      </c>
      <c r="E6555">
        <v>4</v>
      </c>
      <c r="F6555">
        <v>700</v>
      </c>
      <c r="G6555" t="s">
        <v>10</v>
      </c>
      <c r="H6555">
        <v>6554</v>
      </c>
      <c r="I6555">
        <v>41</v>
      </c>
      <c r="J6555">
        <v>161</v>
      </c>
      <c r="K6555" s="2">
        <v>45684</v>
      </c>
      <c r="L6555" s="2">
        <v>0.45833333333333331</v>
      </c>
      <c r="M6555">
        <v>47</v>
      </c>
      <c r="N6555">
        <v>3</v>
      </c>
      <c r="O6555">
        <v>653.82000000000005</v>
      </c>
      <c r="P6555">
        <v>130.76</v>
      </c>
      <c r="Q6555">
        <v>40</v>
      </c>
      <c r="R6555" t="s">
        <v>686</v>
      </c>
      <c r="S6555" t="s">
        <v>681</v>
      </c>
      <c r="T6555">
        <v>41</v>
      </c>
      <c r="U6555" t="s">
        <v>323</v>
      </c>
      <c r="V6555" t="s">
        <v>288</v>
      </c>
      <c r="W6555">
        <v>47</v>
      </c>
      <c r="X6555" t="s">
        <v>35</v>
      </c>
      <c r="Y6555" s="2">
        <v>45212</v>
      </c>
      <c r="Z6555">
        <v>563.06000000000006</v>
      </c>
      <c r="AA6555" t="s">
        <v>711</v>
      </c>
      <c r="AB6555">
        <v>2025</v>
      </c>
      <c r="AC6555" t="s">
        <v>712</v>
      </c>
      <c r="AD6555">
        <v>0.19999388210822547</v>
      </c>
      <c r="AE6555" t="s">
        <v>717</v>
      </c>
      <c r="AF6555" t="str">
        <f>IF(WEEKDAY(Main_Data_1_1[[#This Row],[Orders.OrderDate]],2)&gt;5,"Weekend","Weekday")</f>
        <v>Weekday</v>
      </c>
    </row>
    <row r="6556" spans="1:32" x14ac:dyDescent="0.3">
      <c r="A6556">
        <v>149</v>
      </c>
      <c r="B6556" t="s">
        <v>176</v>
      </c>
      <c r="C6556" t="s">
        <v>15</v>
      </c>
      <c r="D6556" t="s">
        <v>9</v>
      </c>
      <c r="E6556">
        <v>3.4</v>
      </c>
      <c r="F6556">
        <v>800</v>
      </c>
      <c r="G6556" t="s">
        <v>13</v>
      </c>
      <c r="H6556">
        <v>6555</v>
      </c>
      <c r="I6556">
        <v>125</v>
      </c>
      <c r="J6556">
        <v>149</v>
      </c>
      <c r="K6556" s="2">
        <v>45484</v>
      </c>
      <c r="L6556" s="2">
        <v>0.88611111111111107</v>
      </c>
      <c r="M6556">
        <v>15</v>
      </c>
      <c r="N6556">
        <v>4</v>
      </c>
      <c r="O6556">
        <v>580.54999999999995</v>
      </c>
      <c r="P6556">
        <v>0</v>
      </c>
      <c r="Q6556">
        <v>30</v>
      </c>
      <c r="R6556" t="s">
        <v>686</v>
      </c>
      <c r="S6556" t="s">
        <v>681</v>
      </c>
      <c r="T6556">
        <v>125</v>
      </c>
      <c r="U6556" t="s">
        <v>398</v>
      </c>
      <c r="V6556" t="s">
        <v>284</v>
      </c>
      <c r="W6556">
        <v>44</v>
      </c>
      <c r="X6556" t="s">
        <v>37</v>
      </c>
      <c r="Y6556" s="2">
        <v>45174</v>
      </c>
      <c r="Z6556">
        <v>610.54999999999995</v>
      </c>
      <c r="AA6556" t="s">
        <v>718</v>
      </c>
      <c r="AB6556">
        <v>2024</v>
      </c>
      <c r="AC6556" t="s">
        <v>721</v>
      </c>
      <c r="AD6556">
        <v>0</v>
      </c>
      <c r="AE6556" t="s">
        <v>723</v>
      </c>
      <c r="AF6556" t="str">
        <f>IF(WEEKDAY(Main_Data_1_1[[#This Row],[Orders.OrderDate]],2)&gt;5,"Weekend","Weekday")</f>
        <v>Weekday</v>
      </c>
    </row>
    <row r="6557" spans="1:32" x14ac:dyDescent="0.3">
      <c r="A6557">
        <v>35</v>
      </c>
      <c r="B6557" t="s">
        <v>61</v>
      </c>
      <c r="C6557" t="s">
        <v>37</v>
      </c>
      <c r="D6557" t="s">
        <v>26</v>
      </c>
      <c r="E6557">
        <v>3.6</v>
      </c>
      <c r="F6557">
        <v>400</v>
      </c>
      <c r="G6557" t="s">
        <v>13</v>
      </c>
      <c r="H6557">
        <v>6556</v>
      </c>
      <c r="I6557">
        <v>522</v>
      </c>
      <c r="J6557">
        <v>35</v>
      </c>
      <c r="K6557" s="2">
        <v>45478</v>
      </c>
      <c r="L6557" s="2">
        <v>0.5541666666666667</v>
      </c>
      <c r="M6557">
        <v>22</v>
      </c>
      <c r="N6557">
        <v>2</v>
      </c>
      <c r="O6557">
        <v>1246.76</v>
      </c>
      <c r="P6557">
        <v>249.35</v>
      </c>
      <c r="Q6557">
        <v>20</v>
      </c>
      <c r="R6557" t="s">
        <v>680</v>
      </c>
      <c r="S6557" t="s">
        <v>679</v>
      </c>
      <c r="T6557">
        <v>522</v>
      </c>
      <c r="U6557" t="s">
        <v>387</v>
      </c>
      <c r="V6557" t="s">
        <v>284</v>
      </c>
      <c r="W6557">
        <v>31</v>
      </c>
      <c r="X6557" t="s">
        <v>8</v>
      </c>
      <c r="Y6557" s="2">
        <v>45760</v>
      </c>
      <c r="Z6557">
        <v>1017.41</v>
      </c>
      <c r="AA6557" t="s">
        <v>718</v>
      </c>
      <c r="AB6557">
        <v>2024</v>
      </c>
      <c r="AC6557" t="s">
        <v>721</v>
      </c>
      <c r="AD6557">
        <v>0.19999839584202253</v>
      </c>
      <c r="AE6557" t="s">
        <v>715</v>
      </c>
      <c r="AF6557" t="str">
        <f>IF(WEEKDAY(Main_Data_1_1[[#This Row],[Orders.OrderDate]],2)&gt;5,"Weekend","Weekday")</f>
        <v>Weekday</v>
      </c>
    </row>
    <row r="6558" spans="1:32" x14ac:dyDescent="0.3">
      <c r="A6558">
        <v>96</v>
      </c>
      <c r="B6558" t="s">
        <v>123</v>
      </c>
      <c r="C6558" t="s">
        <v>37</v>
      </c>
      <c r="D6558" t="s">
        <v>42</v>
      </c>
      <c r="E6558">
        <v>2.8</v>
      </c>
      <c r="F6558">
        <v>250</v>
      </c>
      <c r="G6558" t="s">
        <v>17</v>
      </c>
      <c r="H6558">
        <v>6557</v>
      </c>
      <c r="I6558">
        <v>591</v>
      </c>
      <c r="J6558">
        <v>96</v>
      </c>
      <c r="K6558" s="2">
        <v>45355</v>
      </c>
      <c r="L6558" s="2">
        <v>0.41736111111111113</v>
      </c>
      <c r="M6558">
        <v>23</v>
      </c>
      <c r="N6558">
        <v>2</v>
      </c>
      <c r="O6558">
        <v>420.54</v>
      </c>
      <c r="P6558">
        <v>63.08</v>
      </c>
      <c r="Q6558">
        <v>20</v>
      </c>
      <c r="R6558" t="s">
        <v>680</v>
      </c>
      <c r="S6558" t="s">
        <v>681</v>
      </c>
      <c r="T6558">
        <v>591</v>
      </c>
      <c r="U6558" t="s">
        <v>665</v>
      </c>
      <c r="V6558" t="s">
        <v>284</v>
      </c>
      <c r="W6558">
        <v>38</v>
      </c>
      <c r="X6558" t="s">
        <v>8</v>
      </c>
      <c r="Y6558" s="2">
        <v>45782</v>
      </c>
      <c r="Z6558">
        <v>377.46000000000004</v>
      </c>
      <c r="AA6558" t="s">
        <v>725</v>
      </c>
      <c r="AB6558">
        <v>2024</v>
      </c>
      <c r="AC6558" t="s">
        <v>721</v>
      </c>
      <c r="AD6558">
        <v>0.14999762210491271</v>
      </c>
      <c r="AE6558" t="s">
        <v>723</v>
      </c>
      <c r="AF6558" t="str">
        <f>IF(WEEKDAY(Main_Data_1_1[[#This Row],[Orders.OrderDate]],2)&gt;5,"Weekend","Weekday")</f>
        <v>Weekday</v>
      </c>
    </row>
    <row r="6559" spans="1:32" x14ac:dyDescent="0.3">
      <c r="A6559">
        <v>146</v>
      </c>
      <c r="B6559" t="s">
        <v>173</v>
      </c>
      <c r="C6559" t="s">
        <v>19</v>
      </c>
      <c r="D6559" t="s">
        <v>22</v>
      </c>
      <c r="E6559">
        <v>2.9</v>
      </c>
      <c r="F6559">
        <v>700</v>
      </c>
      <c r="G6559" t="s">
        <v>10</v>
      </c>
      <c r="H6559">
        <v>6558</v>
      </c>
      <c r="I6559">
        <v>223</v>
      </c>
      <c r="J6559">
        <v>146</v>
      </c>
      <c r="K6559" s="2">
        <v>45883</v>
      </c>
      <c r="L6559" s="2">
        <v>0.54097222222222219</v>
      </c>
      <c r="M6559">
        <v>60</v>
      </c>
      <c r="N6559">
        <v>5</v>
      </c>
      <c r="O6559">
        <v>648.69000000000005</v>
      </c>
      <c r="P6559">
        <v>129.74</v>
      </c>
      <c r="Q6559">
        <v>49</v>
      </c>
      <c r="R6559" t="s">
        <v>686</v>
      </c>
      <c r="S6559" t="s">
        <v>681</v>
      </c>
      <c r="T6559">
        <v>223</v>
      </c>
      <c r="U6559" t="s">
        <v>453</v>
      </c>
      <c r="V6559" t="s">
        <v>288</v>
      </c>
      <c r="W6559">
        <v>25</v>
      </c>
      <c r="X6559" t="s">
        <v>37</v>
      </c>
      <c r="Y6559" s="2">
        <v>45739</v>
      </c>
      <c r="Z6559">
        <v>567.95000000000005</v>
      </c>
      <c r="AA6559" t="s">
        <v>722</v>
      </c>
      <c r="AB6559">
        <v>2025</v>
      </c>
      <c r="AC6559" t="s">
        <v>712</v>
      </c>
      <c r="AD6559">
        <v>0.20000308313678336</v>
      </c>
      <c r="AE6559" t="s">
        <v>715</v>
      </c>
      <c r="AF6559" t="str">
        <f>IF(WEEKDAY(Main_Data_1_1[[#This Row],[Orders.OrderDate]],2)&gt;5,"Weekend","Weekday")</f>
        <v>Weekday</v>
      </c>
    </row>
    <row r="6560" spans="1:32" x14ac:dyDescent="0.3">
      <c r="A6560">
        <v>127</v>
      </c>
      <c r="B6560" t="s">
        <v>154</v>
      </c>
      <c r="C6560" t="s">
        <v>37</v>
      </c>
      <c r="D6560" t="s">
        <v>22</v>
      </c>
      <c r="E6560">
        <v>4.5999999999999996</v>
      </c>
      <c r="F6560">
        <v>600</v>
      </c>
      <c r="G6560" t="s">
        <v>10</v>
      </c>
      <c r="H6560">
        <v>6559</v>
      </c>
      <c r="I6560">
        <v>192</v>
      </c>
      <c r="J6560">
        <v>127</v>
      </c>
      <c r="K6560" s="2">
        <v>45531</v>
      </c>
      <c r="L6560" s="2">
        <v>0.75138888888888888</v>
      </c>
      <c r="M6560">
        <v>26</v>
      </c>
      <c r="N6560">
        <v>2</v>
      </c>
      <c r="O6560">
        <v>287.79000000000002</v>
      </c>
      <c r="P6560">
        <v>0</v>
      </c>
      <c r="Q6560">
        <v>49</v>
      </c>
      <c r="R6560" t="s">
        <v>686</v>
      </c>
      <c r="S6560" t="s">
        <v>681</v>
      </c>
      <c r="T6560">
        <v>192</v>
      </c>
      <c r="U6560" t="s">
        <v>421</v>
      </c>
      <c r="V6560" t="s">
        <v>284</v>
      </c>
      <c r="W6560">
        <v>20</v>
      </c>
      <c r="X6560" t="s">
        <v>37</v>
      </c>
      <c r="Y6560" s="2">
        <v>45569</v>
      </c>
      <c r="Z6560">
        <v>336.79</v>
      </c>
      <c r="AA6560" t="s">
        <v>722</v>
      </c>
      <c r="AB6560">
        <v>2024</v>
      </c>
      <c r="AC6560" t="s">
        <v>721</v>
      </c>
      <c r="AD6560">
        <v>0</v>
      </c>
      <c r="AE6560" t="s">
        <v>713</v>
      </c>
      <c r="AF6560" t="str">
        <f>IF(WEEKDAY(Main_Data_1_1[[#This Row],[Orders.OrderDate]],2)&gt;5,"Weekend","Weekday")</f>
        <v>Weekday</v>
      </c>
    </row>
    <row r="6561" spans="1:32" x14ac:dyDescent="0.3">
      <c r="A6561">
        <v>14</v>
      </c>
      <c r="B6561" t="s">
        <v>34</v>
      </c>
      <c r="C6561" t="s">
        <v>35</v>
      </c>
      <c r="D6561" t="s">
        <v>22</v>
      </c>
      <c r="E6561">
        <v>4.3</v>
      </c>
      <c r="F6561">
        <v>250</v>
      </c>
      <c r="G6561" t="s">
        <v>10</v>
      </c>
      <c r="H6561">
        <v>6560</v>
      </c>
      <c r="I6561">
        <v>96</v>
      </c>
      <c r="J6561">
        <v>14</v>
      </c>
      <c r="K6561" s="2">
        <v>45998</v>
      </c>
      <c r="L6561" s="2">
        <v>0.44305555555555554</v>
      </c>
      <c r="M6561">
        <v>52</v>
      </c>
      <c r="N6561">
        <v>3</v>
      </c>
      <c r="O6561">
        <v>495.76</v>
      </c>
      <c r="P6561">
        <v>0</v>
      </c>
      <c r="Q6561">
        <v>0</v>
      </c>
      <c r="R6561" t="s">
        <v>686</v>
      </c>
      <c r="S6561" t="s">
        <v>681</v>
      </c>
      <c r="T6561">
        <v>96</v>
      </c>
      <c r="U6561" t="s">
        <v>334</v>
      </c>
      <c r="V6561" t="s">
        <v>288</v>
      </c>
      <c r="W6561">
        <v>23</v>
      </c>
      <c r="X6561" t="s">
        <v>21</v>
      </c>
      <c r="Y6561" s="2">
        <v>45480</v>
      </c>
      <c r="Z6561">
        <v>495.76</v>
      </c>
      <c r="AA6561" t="s">
        <v>724</v>
      </c>
      <c r="AB6561">
        <v>2025</v>
      </c>
      <c r="AC6561" t="s">
        <v>712</v>
      </c>
      <c r="AD6561">
        <v>0</v>
      </c>
      <c r="AE6561" t="s">
        <v>713</v>
      </c>
      <c r="AF6561" t="str">
        <f>IF(WEEKDAY(Main_Data_1_1[[#This Row],[Orders.OrderDate]],2)&gt;5,"Weekend","Weekday")</f>
        <v>Weekend</v>
      </c>
    </row>
    <row r="6562" spans="1:32" x14ac:dyDescent="0.3">
      <c r="A6562">
        <v>129</v>
      </c>
      <c r="B6562" t="s">
        <v>156</v>
      </c>
      <c r="C6562" t="s">
        <v>19</v>
      </c>
      <c r="D6562" t="s">
        <v>42</v>
      </c>
      <c r="E6562">
        <v>4.4000000000000004</v>
      </c>
      <c r="F6562">
        <v>300</v>
      </c>
      <c r="G6562" t="s">
        <v>17</v>
      </c>
      <c r="H6562">
        <v>6561</v>
      </c>
      <c r="I6562">
        <v>491</v>
      </c>
      <c r="J6562">
        <v>129</v>
      </c>
      <c r="K6562" s="2">
        <v>45948</v>
      </c>
      <c r="L6562" s="2">
        <v>0.73750000000000004</v>
      </c>
      <c r="M6562">
        <v>65</v>
      </c>
      <c r="N6562">
        <v>2</v>
      </c>
      <c r="O6562">
        <v>1485.95</v>
      </c>
      <c r="P6562">
        <v>297.19</v>
      </c>
      <c r="Q6562">
        <v>49</v>
      </c>
      <c r="R6562" t="s">
        <v>686</v>
      </c>
      <c r="S6562" t="s">
        <v>681</v>
      </c>
      <c r="T6562">
        <v>491</v>
      </c>
      <c r="U6562" t="s">
        <v>622</v>
      </c>
      <c r="V6562" t="s">
        <v>284</v>
      </c>
      <c r="W6562">
        <v>43</v>
      </c>
      <c r="X6562" t="s">
        <v>31</v>
      </c>
      <c r="Y6562" s="2">
        <v>45310</v>
      </c>
      <c r="Z6562">
        <v>1237.76</v>
      </c>
      <c r="AA6562" t="s">
        <v>719</v>
      </c>
      <c r="AB6562">
        <v>2025</v>
      </c>
      <c r="AC6562" t="s">
        <v>712</v>
      </c>
      <c r="AD6562">
        <v>0.19999999999999998</v>
      </c>
      <c r="AE6562" t="s">
        <v>723</v>
      </c>
      <c r="AF6562" t="str">
        <f>IF(WEEKDAY(Main_Data_1_1[[#This Row],[Orders.OrderDate]],2)&gt;5,"Weekend","Weekday")</f>
        <v>Weekend</v>
      </c>
    </row>
    <row r="6563" spans="1:32" x14ac:dyDescent="0.3">
      <c r="A6563">
        <v>163</v>
      </c>
      <c r="B6563" t="s">
        <v>190</v>
      </c>
      <c r="C6563" t="s">
        <v>72</v>
      </c>
      <c r="D6563" t="s">
        <v>56</v>
      </c>
      <c r="E6563">
        <v>4.7</v>
      </c>
      <c r="F6563">
        <v>700</v>
      </c>
      <c r="G6563" t="s">
        <v>17</v>
      </c>
      <c r="H6563">
        <v>6562</v>
      </c>
      <c r="I6563">
        <v>253</v>
      </c>
      <c r="J6563">
        <v>163</v>
      </c>
      <c r="K6563" s="2">
        <v>45623</v>
      </c>
      <c r="L6563" s="2">
        <v>0.48958333333333331</v>
      </c>
      <c r="M6563">
        <v>56</v>
      </c>
      <c r="N6563">
        <v>5</v>
      </c>
      <c r="O6563">
        <v>1208.07</v>
      </c>
      <c r="P6563">
        <v>181.21</v>
      </c>
      <c r="Q6563">
        <v>0</v>
      </c>
      <c r="R6563" t="s">
        <v>678</v>
      </c>
      <c r="S6563" t="s">
        <v>681</v>
      </c>
      <c r="T6563">
        <v>253</v>
      </c>
      <c r="U6563" t="s">
        <v>495</v>
      </c>
      <c r="V6563" t="s">
        <v>284</v>
      </c>
      <c r="W6563">
        <v>40</v>
      </c>
      <c r="X6563" t="s">
        <v>8</v>
      </c>
      <c r="Y6563" s="2">
        <v>45721</v>
      </c>
      <c r="Z6563">
        <v>1026.8599999999999</v>
      </c>
      <c r="AA6563" t="s">
        <v>714</v>
      </c>
      <c r="AB6563">
        <v>2024</v>
      </c>
      <c r="AC6563" t="s">
        <v>712</v>
      </c>
      <c r="AD6563">
        <v>0.14999958611669856</v>
      </c>
      <c r="AE6563" t="s">
        <v>723</v>
      </c>
      <c r="AF6563" t="str">
        <f>IF(WEEKDAY(Main_Data_1_1[[#This Row],[Orders.OrderDate]],2)&gt;5,"Weekend","Weekday")</f>
        <v>Weekday</v>
      </c>
    </row>
    <row r="6564" spans="1:32" x14ac:dyDescent="0.3">
      <c r="A6564">
        <v>242</v>
      </c>
      <c r="B6564" t="s">
        <v>269</v>
      </c>
      <c r="C6564" t="s">
        <v>15</v>
      </c>
      <c r="D6564" t="s">
        <v>26</v>
      </c>
      <c r="E6564">
        <v>4.3</v>
      </c>
      <c r="F6564">
        <v>300</v>
      </c>
      <c r="G6564" t="s">
        <v>17</v>
      </c>
      <c r="H6564">
        <v>6563</v>
      </c>
      <c r="I6564">
        <v>480</v>
      </c>
      <c r="J6564">
        <v>242</v>
      </c>
      <c r="K6564" s="2">
        <v>45912</v>
      </c>
      <c r="L6564" s="2">
        <v>0.43819444444444444</v>
      </c>
      <c r="M6564">
        <v>41</v>
      </c>
      <c r="N6564">
        <v>2</v>
      </c>
      <c r="O6564">
        <v>156.21</v>
      </c>
      <c r="P6564">
        <v>0</v>
      </c>
      <c r="Q6564">
        <v>49</v>
      </c>
      <c r="R6564" t="s">
        <v>680</v>
      </c>
      <c r="S6564" t="s">
        <v>679</v>
      </c>
      <c r="T6564">
        <v>480</v>
      </c>
      <c r="U6564" t="s">
        <v>617</v>
      </c>
      <c r="V6564" t="s">
        <v>288</v>
      </c>
      <c r="W6564">
        <v>33</v>
      </c>
      <c r="X6564" t="s">
        <v>31</v>
      </c>
      <c r="Y6564" s="2">
        <v>45516</v>
      </c>
      <c r="Z6564">
        <v>205.21</v>
      </c>
      <c r="AA6564" t="s">
        <v>720</v>
      </c>
      <c r="AB6564">
        <v>2025</v>
      </c>
      <c r="AC6564" t="s">
        <v>712</v>
      </c>
      <c r="AD6564">
        <v>0</v>
      </c>
      <c r="AE6564" t="s">
        <v>715</v>
      </c>
      <c r="AF6564" t="str">
        <f>IF(WEEKDAY(Main_Data_1_1[[#This Row],[Orders.OrderDate]],2)&gt;5,"Weekend","Weekday")</f>
        <v>Weekday</v>
      </c>
    </row>
    <row r="6565" spans="1:32" x14ac:dyDescent="0.3">
      <c r="A6565">
        <v>28</v>
      </c>
      <c r="B6565" t="s">
        <v>53</v>
      </c>
      <c r="C6565" t="s">
        <v>37</v>
      </c>
      <c r="D6565" t="s">
        <v>29</v>
      </c>
      <c r="E6565">
        <v>4</v>
      </c>
      <c r="F6565">
        <v>700</v>
      </c>
      <c r="G6565" t="s">
        <v>13</v>
      </c>
      <c r="H6565">
        <v>6564</v>
      </c>
      <c r="I6565">
        <v>106</v>
      </c>
      <c r="J6565">
        <v>28</v>
      </c>
      <c r="K6565" s="2">
        <v>45648</v>
      </c>
      <c r="L6565" s="2">
        <v>0.70208333333333328</v>
      </c>
      <c r="M6565">
        <v>28</v>
      </c>
      <c r="N6565">
        <v>6</v>
      </c>
      <c r="O6565">
        <v>311.47000000000003</v>
      </c>
      <c r="P6565">
        <v>15.57</v>
      </c>
      <c r="Q6565">
        <v>40</v>
      </c>
      <c r="R6565" t="s">
        <v>686</v>
      </c>
      <c r="S6565" t="s">
        <v>681</v>
      </c>
      <c r="T6565">
        <v>106</v>
      </c>
      <c r="U6565" t="s">
        <v>381</v>
      </c>
      <c r="V6565" t="s">
        <v>284</v>
      </c>
      <c r="W6565">
        <v>42</v>
      </c>
      <c r="X6565" t="s">
        <v>19</v>
      </c>
      <c r="Y6565" s="2">
        <v>45193</v>
      </c>
      <c r="Z6565">
        <v>335.90000000000003</v>
      </c>
      <c r="AA6565" t="s">
        <v>724</v>
      </c>
      <c r="AB6565">
        <v>2024</v>
      </c>
      <c r="AC6565" t="s">
        <v>721</v>
      </c>
      <c r="AD6565">
        <v>4.9988762962725142E-2</v>
      </c>
      <c r="AE6565" t="s">
        <v>723</v>
      </c>
      <c r="AF6565" t="str">
        <f>IF(WEEKDAY(Main_Data_1_1[[#This Row],[Orders.OrderDate]],2)&gt;5,"Weekend","Weekday")</f>
        <v>Weekend</v>
      </c>
    </row>
    <row r="6566" spans="1:32" x14ac:dyDescent="0.3">
      <c r="A6566">
        <v>29</v>
      </c>
      <c r="B6566" t="s">
        <v>54</v>
      </c>
      <c r="C6566" t="s">
        <v>35</v>
      </c>
      <c r="D6566" t="s">
        <v>22</v>
      </c>
      <c r="E6566">
        <v>4.7</v>
      </c>
      <c r="F6566">
        <v>250</v>
      </c>
      <c r="G6566" t="s">
        <v>10</v>
      </c>
      <c r="H6566">
        <v>6565</v>
      </c>
      <c r="I6566">
        <v>300</v>
      </c>
      <c r="J6566">
        <v>29</v>
      </c>
      <c r="K6566" s="2">
        <v>46258</v>
      </c>
      <c r="L6566" s="2">
        <v>0.37430555555555556</v>
      </c>
      <c r="M6566">
        <v>34</v>
      </c>
      <c r="N6566">
        <v>6</v>
      </c>
      <c r="O6566">
        <v>1763.17</v>
      </c>
      <c r="P6566">
        <v>352.63</v>
      </c>
      <c r="Q6566">
        <v>49</v>
      </c>
      <c r="R6566" t="s">
        <v>678</v>
      </c>
      <c r="S6566" t="s">
        <v>684</v>
      </c>
      <c r="T6566">
        <v>300</v>
      </c>
      <c r="U6566" t="s">
        <v>483</v>
      </c>
      <c r="V6566" t="s">
        <v>288</v>
      </c>
      <c r="W6566">
        <v>40</v>
      </c>
      <c r="X6566" t="s">
        <v>35</v>
      </c>
      <c r="Y6566" s="2">
        <v>44972</v>
      </c>
      <c r="Z6566">
        <v>1459.54</v>
      </c>
      <c r="AA6566" t="s">
        <v>722</v>
      </c>
      <c r="AB6566">
        <v>2026</v>
      </c>
      <c r="AC6566" t="s">
        <v>712</v>
      </c>
      <c r="AD6566">
        <v>0.19999773135885932</v>
      </c>
      <c r="AE6566" t="s">
        <v>723</v>
      </c>
      <c r="AF6566" t="str">
        <f>IF(WEEKDAY(Main_Data_1_1[[#This Row],[Orders.OrderDate]],2)&gt;5,"Weekend","Weekday")</f>
        <v>Weekday</v>
      </c>
    </row>
    <row r="6567" spans="1:32" x14ac:dyDescent="0.3">
      <c r="A6567">
        <v>105</v>
      </c>
      <c r="B6567" t="s">
        <v>132</v>
      </c>
      <c r="C6567" t="s">
        <v>19</v>
      </c>
      <c r="D6567" t="s">
        <v>42</v>
      </c>
      <c r="E6567">
        <v>4.2</v>
      </c>
      <c r="F6567">
        <v>250</v>
      </c>
      <c r="G6567" t="s">
        <v>17</v>
      </c>
      <c r="H6567">
        <v>6566</v>
      </c>
      <c r="I6567">
        <v>29</v>
      </c>
      <c r="J6567">
        <v>105</v>
      </c>
      <c r="K6567" s="2">
        <v>45560</v>
      </c>
      <c r="L6567" s="2">
        <v>0.80833333333333335</v>
      </c>
      <c r="M6567">
        <v>24</v>
      </c>
      <c r="N6567">
        <v>6</v>
      </c>
      <c r="O6567">
        <v>1171</v>
      </c>
      <c r="P6567">
        <v>175.65</v>
      </c>
      <c r="Q6567">
        <v>0</v>
      </c>
      <c r="R6567" t="s">
        <v>678</v>
      </c>
      <c r="S6567" t="s">
        <v>681</v>
      </c>
      <c r="T6567">
        <v>29</v>
      </c>
      <c r="U6567" t="s">
        <v>311</v>
      </c>
      <c r="V6567" t="s">
        <v>284</v>
      </c>
      <c r="W6567">
        <v>48</v>
      </c>
      <c r="X6567" t="s">
        <v>35</v>
      </c>
      <c r="Y6567" s="2">
        <v>45602</v>
      </c>
      <c r="Z6567">
        <v>995.35</v>
      </c>
      <c r="AA6567" t="s">
        <v>720</v>
      </c>
      <c r="AB6567">
        <v>2024</v>
      </c>
      <c r="AC6567" t="s">
        <v>721</v>
      </c>
      <c r="AD6567">
        <v>0.15</v>
      </c>
      <c r="AE6567" t="s">
        <v>717</v>
      </c>
      <c r="AF6567" t="str">
        <f>IF(WEEKDAY(Main_Data_1_1[[#This Row],[Orders.OrderDate]],2)&gt;5,"Weekend","Weekday")</f>
        <v>Weekday</v>
      </c>
    </row>
    <row r="6568" spans="1:32" x14ac:dyDescent="0.3">
      <c r="A6568">
        <v>162</v>
      </c>
      <c r="B6568" t="s">
        <v>189</v>
      </c>
      <c r="C6568" t="s">
        <v>15</v>
      </c>
      <c r="D6568" t="s">
        <v>26</v>
      </c>
      <c r="E6568">
        <v>4.7</v>
      </c>
      <c r="F6568">
        <v>600</v>
      </c>
      <c r="G6568" t="s">
        <v>13</v>
      </c>
      <c r="H6568">
        <v>6567</v>
      </c>
      <c r="I6568">
        <v>193</v>
      </c>
      <c r="J6568">
        <v>162</v>
      </c>
      <c r="K6568" s="2">
        <v>45472</v>
      </c>
      <c r="L6568" s="2">
        <v>0.96666666666666667</v>
      </c>
      <c r="M6568">
        <v>42</v>
      </c>
      <c r="N6568">
        <v>3</v>
      </c>
      <c r="O6568">
        <v>363.75</v>
      </c>
      <c r="P6568">
        <v>54.56</v>
      </c>
      <c r="Q6568">
        <v>49</v>
      </c>
      <c r="R6568" t="s">
        <v>685</v>
      </c>
      <c r="S6568" t="s">
        <v>681</v>
      </c>
      <c r="T6568">
        <v>193</v>
      </c>
      <c r="U6568" t="s">
        <v>453</v>
      </c>
      <c r="V6568" t="s">
        <v>284</v>
      </c>
      <c r="W6568">
        <v>26</v>
      </c>
      <c r="X6568" t="s">
        <v>21</v>
      </c>
      <c r="Y6568" s="2">
        <v>45676</v>
      </c>
      <c r="Z6568">
        <v>358.19</v>
      </c>
      <c r="AA6568" t="s">
        <v>728</v>
      </c>
      <c r="AB6568">
        <v>2024</v>
      </c>
      <c r="AC6568" t="s">
        <v>712</v>
      </c>
      <c r="AD6568">
        <v>0.14999312714776633</v>
      </c>
      <c r="AE6568" t="s">
        <v>715</v>
      </c>
      <c r="AF6568" t="str">
        <f>IF(WEEKDAY(Main_Data_1_1[[#This Row],[Orders.OrderDate]],2)&gt;5,"Weekend","Weekday")</f>
        <v>Weekend</v>
      </c>
    </row>
    <row r="6569" spans="1:32" x14ac:dyDescent="0.3">
      <c r="A6569">
        <v>34</v>
      </c>
      <c r="B6569" t="s">
        <v>60</v>
      </c>
      <c r="C6569" t="s">
        <v>31</v>
      </c>
      <c r="D6569" t="s">
        <v>45</v>
      </c>
      <c r="E6569">
        <v>3.4</v>
      </c>
      <c r="F6569">
        <v>450</v>
      </c>
      <c r="G6569" t="s">
        <v>13</v>
      </c>
      <c r="H6569">
        <v>6568</v>
      </c>
      <c r="I6569">
        <v>467</v>
      </c>
      <c r="J6569">
        <v>34</v>
      </c>
      <c r="K6569" s="2">
        <v>45674</v>
      </c>
      <c r="L6569" s="2">
        <v>0.50208333333333333</v>
      </c>
      <c r="M6569">
        <v>62</v>
      </c>
      <c r="N6569">
        <v>6</v>
      </c>
      <c r="O6569">
        <v>649.88</v>
      </c>
      <c r="P6569">
        <v>0</v>
      </c>
      <c r="Q6569">
        <v>40</v>
      </c>
      <c r="R6569" t="s">
        <v>680</v>
      </c>
      <c r="S6569" t="s">
        <v>679</v>
      </c>
      <c r="T6569">
        <v>467</v>
      </c>
      <c r="U6569" t="s">
        <v>610</v>
      </c>
      <c r="V6569" t="s">
        <v>288</v>
      </c>
      <c r="W6569">
        <v>35</v>
      </c>
      <c r="X6569" t="s">
        <v>31</v>
      </c>
      <c r="Y6569" s="2">
        <v>45295</v>
      </c>
      <c r="Z6569">
        <v>689.88</v>
      </c>
      <c r="AA6569" t="s">
        <v>711</v>
      </c>
      <c r="AB6569">
        <v>2025</v>
      </c>
      <c r="AC6569" t="s">
        <v>712</v>
      </c>
      <c r="AD6569">
        <v>0</v>
      </c>
      <c r="AE6569" t="s">
        <v>723</v>
      </c>
      <c r="AF6569" t="str">
        <f>IF(WEEKDAY(Main_Data_1_1[[#This Row],[Orders.OrderDate]],2)&gt;5,"Weekend","Weekday")</f>
        <v>Weekday</v>
      </c>
    </row>
    <row r="6570" spans="1:32" x14ac:dyDescent="0.3">
      <c r="A6570">
        <v>159</v>
      </c>
      <c r="B6570" t="s">
        <v>186</v>
      </c>
      <c r="C6570" t="s">
        <v>31</v>
      </c>
      <c r="D6570" t="s">
        <v>26</v>
      </c>
      <c r="E6570">
        <v>3</v>
      </c>
      <c r="F6570">
        <v>800</v>
      </c>
      <c r="G6570" t="s">
        <v>17</v>
      </c>
      <c r="H6570">
        <v>6569</v>
      </c>
      <c r="I6570">
        <v>476</v>
      </c>
      <c r="J6570">
        <v>159</v>
      </c>
      <c r="K6570" s="2">
        <v>46025</v>
      </c>
      <c r="L6570" s="2">
        <v>0.49722222222222223</v>
      </c>
      <c r="M6570">
        <v>63</v>
      </c>
      <c r="N6570">
        <v>4</v>
      </c>
      <c r="O6570">
        <v>867.06</v>
      </c>
      <c r="P6570">
        <v>173.41</v>
      </c>
      <c r="Q6570">
        <v>0</v>
      </c>
      <c r="R6570" t="s">
        <v>685</v>
      </c>
      <c r="S6570" t="s">
        <v>681</v>
      </c>
      <c r="T6570">
        <v>476</v>
      </c>
      <c r="U6570" t="s">
        <v>564</v>
      </c>
      <c r="V6570" t="s">
        <v>284</v>
      </c>
      <c r="W6570">
        <v>26</v>
      </c>
      <c r="X6570" t="s">
        <v>31</v>
      </c>
      <c r="Y6570" s="2">
        <v>45036</v>
      </c>
      <c r="Z6570">
        <v>693.65</v>
      </c>
      <c r="AA6570" t="s">
        <v>711</v>
      </c>
      <c r="AB6570">
        <v>2026</v>
      </c>
      <c r="AC6570" t="s">
        <v>712</v>
      </c>
      <c r="AD6570">
        <v>0.19999769335455447</v>
      </c>
      <c r="AE6570" t="s">
        <v>715</v>
      </c>
      <c r="AF6570" t="str">
        <f>IF(WEEKDAY(Main_Data_1_1[[#This Row],[Orders.OrderDate]],2)&gt;5,"Weekend","Weekday")</f>
        <v>Weekend</v>
      </c>
    </row>
    <row r="6571" spans="1:32" x14ac:dyDescent="0.3">
      <c r="A6571">
        <v>206</v>
      </c>
      <c r="B6571" t="s">
        <v>233</v>
      </c>
      <c r="C6571" t="s">
        <v>35</v>
      </c>
      <c r="D6571" t="s">
        <v>42</v>
      </c>
      <c r="E6571">
        <v>3.9</v>
      </c>
      <c r="F6571">
        <v>450</v>
      </c>
      <c r="G6571" t="s">
        <v>13</v>
      </c>
      <c r="H6571">
        <v>6570</v>
      </c>
      <c r="I6571">
        <v>319</v>
      </c>
      <c r="J6571">
        <v>206</v>
      </c>
      <c r="K6571" s="2">
        <v>45569</v>
      </c>
      <c r="L6571" s="2">
        <v>0.33750000000000002</v>
      </c>
      <c r="M6571">
        <v>29</v>
      </c>
      <c r="N6571">
        <v>1</v>
      </c>
      <c r="O6571">
        <v>704.9</v>
      </c>
      <c r="P6571">
        <v>70.489999999999995</v>
      </c>
      <c r="Q6571">
        <v>40</v>
      </c>
      <c r="R6571" t="s">
        <v>685</v>
      </c>
      <c r="S6571" t="s">
        <v>681</v>
      </c>
      <c r="T6571">
        <v>319</v>
      </c>
      <c r="U6571" t="s">
        <v>480</v>
      </c>
      <c r="V6571" t="s">
        <v>284</v>
      </c>
      <c r="W6571">
        <v>51</v>
      </c>
      <c r="X6571" t="s">
        <v>35</v>
      </c>
      <c r="Y6571" s="2">
        <v>45438</v>
      </c>
      <c r="Z6571">
        <v>674.41</v>
      </c>
      <c r="AA6571" t="s">
        <v>719</v>
      </c>
      <c r="AB6571">
        <v>2024</v>
      </c>
      <c r="AC6571" t="s">
        <v>721</v>
      </c>
      <c r="AD6571">
        <v>9.9999999999999992E-2</v>
      </c>
      <c r="AE6571" t="s">
        <v>717</v>
      </c>
      <c r="AF6571" t="str">
        <f>IF(WEEKDAY(Main_Data_1_1[[#This Row],[Orders.OrderDate]],2)&gt;5,"Weekend","Weekday")</f>
        <v>Weekday</v>
      </c>
    </row>
    <row r="6572" spans="1:32" x14ac:dyDescent="0.3">
      <c r="A6572">
        <v>64</v>
      </c>
      <c r="B6572" t="s">
        <v>91</v>
      </c>
      <c r="C6572" t="s">
        <v>15</v>
      </c>
      <c r="D6572" t="s">
        <v>12</v>
      </c>
      <c r="E6572">
        <v>4.2</v>
      </c>
      <c r="F6572">
        <v>500</v>
      </c>
      <c r="G6572" t="s">
        <v>10</v>
      </c>
      <c r="H6572">
        <v>6571</v>
      </c>
      <c r="I6572">
        <v>207</v>
      </c>
      <c r="J6572">
        <v>64</v>
      </c>
      <c r="K6572" s="2">
        <v>45956</v>
      </c>
      <c r="L6572" s="2">
        <v>0.55486111111111114</v>
      </c>
      <c r="M6572">
        <v>64</v>
      </c>
      <c r="N6572">
        <v>6</v>
      </c>
      <c r="O6572">
        <v>1099.96</v>
      </c>
      <c r="P6572">
        <v>219.99</v>
      </c>
      <c r="Q6572">
        <v>0</v>
      </c>
      <c r="R6572" t="s">
        <v>682</v>
      </c>
      <c r="S6572" t="s">
        <v>679</v>
      </c>
      <c r="T6572">
        <v>207</v>
      </c>
      <c r="U6572" t="s">
        <v>465</v>
      </c>
      <c r="V6572" t="s">
        <v>288</v>
      </c>
      <c r="W6572">
        <v>41</v>
      </c>
      <c r="X6572" t="s">
        <v>8</v>
      </c>
      <c r="Y6572" s="2">
        <v>45802</v>
      </c>
      <c r="Z6572">
        <v>879.97</v>
      </c>
      <c r="AA6572" t="s">
        <v>719</v>
      </c>
      <c r="AB6572">
        <v>2025</v>
      </c>
      <c r="AC6572" t="s">
        <v>712</v>
      </c>
      <c r="AD6572">
        <v>0.19999818175206371</v>
      </c>
      <c r="AE6572" t="s">
        <v>723</v>
      </c>
      <c r="AF6572" t="str">
        <f>IF(WEEKDAY(Main_Data_1_1[[#This Row],[Orders.OrderDate]],2)&gt;5,"Weekend","Weekday")</f>
        <v>Weekend</v>
      </c>
    </row>
    <row r="6573" spans="1:32" x14ac:dyDescent="0.3">
      <c r="A6573">
        <v>5</v>
      </c>
      <c r="B6573" t="s">
        <v>20</v>
      </c>
      <c r="C6573" t="s">
        <v>21</v>
      </c>
      <c r="D6573" t="s">
        <v>22</v>
      </c>
      <c r="E6573">
        <v>3.9</v>
      </c>
      <c r="F6573">
        <v>450</v>
      </c>
      <c r="G6573" t="s">
        <v>13</v>
      </c>
      <c r="H6573">
        <v>6572</v>
      </c>
      <c r="I6573">
        <v>203</v>
      </c>
      <c r="J6573">
        <v>5</v>
      </c>
      <c r="K6573" s="2">
        <v>45697</v>
      </c>
      <c r="L6573" s="2">
        <v>0.91319444444444442</v>
      </c>
      <c r="M6573">
        <v>50</v>
      </c>
      <c r="N6573">
        <v>5</v>
      </c>
      <c r="O6573">
        <v>913.99</v>
      </c>
      <c r="P6573">
        <v>91.4</v>
      </c>
      <c r="Q6573">
        <v>40</v>
      </c>
      <c r="R6573" t="s">
        <v>686</v>
      </c>
      <c r="S6573" t="s">
        <v>681</v>
      </c>
      <c r="T6573">
        <v>203</v>
      </c>
      <c r="U6573" t="s">
        <v>462</v>
      </c>
      <c r="V6573" t="s">
        <v>288</v>
      </c>
      <c r="W6573">
        <v>24</v>
      </c>
      <c r="X6573" t="s">
        <v>31</v>
      </c>
      <c r="Y6573" s="2">
        <v>45045</v>
      </c>
      <c r="Z6573">
        <v>862.59</v>
      </c>
      <c r="AA6573" t="s">
        <v>716</v>
      </c>
      <c r="AB6573">
        <v>2025</v>
      </c>
      <c r="AC6573" t="s">
        <v>712</v>
      </c>
      <c r="AD6573">
        <v>0.10000109410387423</v>
      </c>
      <c r="AE6573" t="s">
        <v>713</v>
      </c>
      <c r="AF6573" t="str">
        <f>IF(WEEKDAY(Main_Data_1_1[[#This Row],[Orders.OrderDate]],2)&gt;5,"Weekend","Weekday")</f>
        <v>Weekend</v>
      </c>
    </row>
    <row r="6574" spans="1:32" x14ac:dyDescent="0.3">
      <c r="A6574">
        <v>242</v>
      </c>
      <c r="B6574" t="s">
        <v>269</v>
      </c>
      <c r="C6574" t="s">
        <v>15</v>
      </c>
      <c r="D6574" t="s">
        <v>26</v>
      </c>
      <c r="E6574">
        <v>4.3</v>
      </c>
      <c r="F6574">
        <v>300</v>
      </c>
      <c r="G6574" t="s">
        <v>17</v>
      </c>
      <c r="H6574">
        <v>6573</v>
      </c>
      <c r="I6574">
        <v>188</v>
      </c>
      <c r="J6574">
        <v>242</v>
      </c>
      <c r="K6574" s="2">
        <v>46245</v>
      </c>
      <c r="L6574" s="2">
        <v>0.40625</v>
      </c>
      <c r="M6574">
        <v>58</v>
      </c>
      <c r="N6574">
        <v>2</v>
      </c>
      <c r="O6574">
        <v>1496.31</v>
      </c>
      <c r="P6574">
        <v>0</v>
      </c>
      <c r="Q6574">
        <v>49</v>
      </c>
      <c r="R6574" t="s">
        <v>680</v>
      </c>
      <c r="S6574" t="s">
        <v>681</v>
      </c>
      <c r="T6574">
        <v>188</v>
      </c>
      <c r="U6574" t="s">
        <v>450</v>
      </c>
      <c r="V6574" t="s">
        <v>288</v>
      </c>
      <c r="W6574">
        <v>42</v>
      </c>
      <c r="X6574" t="s">
        <v>37</v>
      </c>
      <c r="Y6574" s="2">
        <v>45169</v>
      </c>
      <c r="Z6574">
        <v>1545.31</v>
      </c>
      <c r="AA6574" t="s">
        <v>722</v>
      </c>
      <c r="AB6574">
        <v>2026</v>
      </c>
      <c r="AC6574" t="s">
        <v>712</v>
      </c>
      <c r="AD6574">
        <v>0</v>
      </c>
      <c r="AE6574" t="s">
        <v>723</v>
      </c>
      <c r="AF6574" t="str">
        <f>IF(WEEKDAY(Main_Data_1_1[[#This Row],[Orders.OrderDate]],2)&gt;5,"Weekend","Weekday")</f>
        <v>Weekday</v>
      </c>
    </row>
    <row r="6575" spans="1:32" x14ac:dyDescent="0.3">
      <c r="A6575">
        <v>12</v>
      </c>
      <c r="B6575" t="s">
        <v>32</v>
      </c>
      <c r="C6575" t="s">
        <v>8</v>
      </c>
      <c r="D6575" t="s">
        <v>22</v>
      </c>
      <c r="E6575">
        <v>3.3</v>
      </c>
      <c r="F6575">
        <v>600</v>
      </c>
      <c r="G6575" t="s">
        <v>13</v>
      </c>
      <c r="H6575">
        <v>6574</v>
      </c>
      <c r="I6575">
        <v>296</v>
      </c>
      <c r="J6575">
        <v>12</v>
      </c>
      <c r="K6575" s="2">
        <v>45566</v>
      </c>
      <c r="L6575" s="2">
        <v>0.33958333333333335</v>
      </c>
      <c r="M6575">
        <v>40</v>
      </c>
      <c r="N6575">
        <v>1</v>
      </c>
      <c r="O6575">
        <v>839.99</v>
      </c>
      <c r="P6575">
        <v>42</v>
      </c>
      <c r="Q6575">
        <v>49</v>
      </c>
      <c r="R6575" t="s">
        <v>680</v>
      </c>
      <c r="S6575" t="s">
        <v>681</v>
      </c>
      <c r="T6575">
        <v>296</v>
      </c>
      <c r="U6575" t="s">
        <v>514</v>
      </c>
      <c r="V6575" t="s">
        <v>284</v>
      </c>
      <c r="W6575">
        <v>51</v>
      </c>
      <c r="X6575" t="s">
        <v>21</v>
      </c>
      <c r="Y6575" s="2">
        <v>44996</v>
      </c>
      <c r="Z6575">
        <v>846.99</v>
      </c>
      <c r="AA6575" t="s">
        <v>719</v>
      </c>
      <c r="AB6575">
        <v>2024</v>
      </c>
      <c r="AC6575" t="s">
        <v>712</v>
      </c>
      <c r="AD6575">
        <v>5.0000595245181488E-2</v>
      </c>
      <c r="AE6575" t="s">
        <v>717</v>
      </c>
      <c r="AF6575" t="str">
        <f>IF(WEEKDAY(Main_Data_1_1[[#This Row],[Orders.OrderDate]],2)&gt;5,"Weekend","Weekday")</f>
        <v>Weekday</v>
      </c>
    </row>
    <row r="6576" spans="1:32" x14ac:dyDescent="0.3">
      <c r="A6576">
        <v>176</v>
      </c>
      <c r="B6576" t="s">
        <v>203</v>
      </c>
      <c r="C6576" t="s">
        <v>19</v>
      </c>
      <c r="D6576" t="s">
        <v>12</v>
      </c>
      <c r="E6576">
        <v>4.8</v>
      </c>
      <c r="F6576">
        <v>300</v>
      </c>
      <c r="G6576" t="s">
        <v>13</v>
      </c>
      <c r="H6576">
        <v>6575</v>
      </c>
      <c r="I6576">
        <v>328</v>
      </c>
      <c r="J6576">
        <v>176</v>
      </c>
      <c r="K6576" s="2">
        <v>45354</v>
      </c>
      <c r="L6576" s="2">
        <v>0.47222222222222221</v>
      </c>
      <c r="M6576">
        <v>65</v>
      </c>
      <c r="N6576">
        <v>4</v>
      </c>
      <c r="O6576">
        <v>1377.43</v>
      </c>
      <c r="P6576">
        <v>0</v>
      </c>
      <c r="Q6576">
        <v>20</v>
      </c>
      <c r="R6576" t="s">
        <v>683</v>
      </c>
      <c r="S6576" t="s">
        <v>681</v>
      </c>
      <c r="T6576">
        <v>328</v>
      </c>
      <c r="U6576" t="s">
        <v>505</v>
      </c>
      <c r="V6576" t="s">
        <v>284</v>
      </c>
      <c r="W6576">
        <v>43</v>
      </c>
      <c r="X6576" t="s">
        <v>37</v>
      </c>
      <c r="Y6576" s="2">
        <v>45243</v>
      </c>
      <c r="Z6576">
        <v>1397.43</v>
      </c>
      <c r="AA6576" t="s">
        <v>725</v>
      </c>
      <c r="AB6576">
        <v>2024</v>
      </c>
      <c r="AC6576" t="s">
        <v>712</v>
      </c>
      <c r="AD6576">
        <v>0</v>
      </c>
      <c r="AE6576" t="s">
        <v>723</v>
      </c>
      <c r="AF6576" t="str">
        <f>IF(WEEKDAY(Main_Data_1_1[[#This Row],[Orders.OrderDate]],2)&gt;5,"Weekend","Weekday")</f>
        <v>Weekend</v>
      </c>
    </row>
    <row r="6577" spans="1:32" x14ac:dyDescent="0.3">
      <c r="A6577">
        <v>133</v>
      </c>
      <c r="B6577" t="s">
        <v>160</v>
      </c>
      <c r="C6577" t="s">
        <v>21</v>
      </c>
      <c r="D6577" t="s">
        <v>50</v>
      </c>
      <c r="E6577">
        <v>4.3</v>
      </c>
      <c r="F6577">
        <v>250</v>
      </c>
      <c r="G6577" t="s">
        <v>10</v>
      </c>
      <c r="H6577">
        <v>6576</v>
      </c>
      <c r="I6577">
        <v>269</v>
      </c>
      <c r="J6577">
        <v>133</v>
      </c>
      <c r="K6577" s="2">
        <v>45409</v>
      </c>
      <c r="L6577" s="2">
        <v>0.35138888888888886</v>
      </c>
      <c r="M6577">
        <v>15</v>
      </c>
      <c r="N6577">
        <v>3</v>
      </c>
      <c r="O6577">
        <v>678.31</v>
      </c>
      <c r="P6577">
        <v>101.75</v>
      </c>
      <c r="Q6577">
        <v>49</v>
      </c>
      <c r="R6577" t="s">
        <v>678</v>
      </c>
      <c r="S6577" t="s">
        <v>684</v>
      </c>
      <c r="T6577">
        <v>269</v>
      </c>
      <c r="U6577" t="s">
        <v>504</v>
      </c>
      <c r="V6577" t="s">
        <v>288</v>
      </c>
      <c r="W6577">
        <v>43</v>
      </c>
      <c r="X6577" t="s">
        <v>15</v>
      </c>
      <c r="Y6577" s="2">
        <v>45598</v>
      </c>
      <c r="Z6577">
        <v>625.55999999999995</v>
      </c>
      <c r="AA6577" t="s">
        <v>726</v>
      </c>
      <c r="AB6577">
        <v>2024</v>
      </c>
      <c r="AC6577" t="s">
        <v>721</v>
      </c>
      <c r="AD6577">
        <v>0.15000515988264954</v>
      </c>
      <c r="AE6577" t="s">
        <v>723</v>
      </c>
      <c r="AF6577" t="str">
        <f>IF(WEEKDAY(Main_Data_1_1[[#This Row],[Orders.OrderDate]],2)&gt;5,"Weekend","Weekday")</f>
        <v>Weekend</v>
      </c>
    </row>
    <row r="6578" spans="1:32" x14ac:dyDescent="0.3">
      <c r="A6578">
        <v>141</v>
      </c>
      <c r="B6578" t="s">
        <v>168</v>
      </c>
      <c r="C6578" t="s">
        <v>31</v>
      </c>
      <c r="D6578" t="s">
        <v>50</v>
      </c>
      <c r="E6578">
        <v>2.9</v>
      </c>
      <c r="F6578">
        <v>800</v>
      </c>
      <c r="G6578" t="s">
        <v>10</v>
      </c>
      <c r="H6578">
        <v>6577</v>
      </c>
      <c r="I6578">
        <v>450</v>
      </c>
      <c r="J6578">
        <v>141</v>
      </c>
      <c r="K6578" s="2">
        <v>45358</v>
      </c>
      <c r="L6578" s="2">
        <v>0.74791666666666667</v>
      </c>
      <c r="M6578">
        <v>45</v>
      </c>
      <c r="N6578">
        <v>1</v>
      </c>
      <c r="O6578">
        <v>693.72</v>
      </c>
      <c r="P6578">
        <v>104.06</v>
      </c>
      <c r="Q6578">
        <v>40</v>
      </c>
      <c r="R6578" t="s">
        <v>683</v>
      </c>
      <c r="S6578" t="s">
        <v>681</v>
      </c>
      <c r="T6578">
        <v>450</v>
      </c>
      <c r="U6578" t="s">
        <v>348</v>
      </c>
      <c r="V6578" t="s">
        <v>288</v>
      </c>
      <c r="W6578">
        <v>43</v>
      </c>
      <c r="X6578" t="s">
        <v>21</v>
      </c>
      <c r="Y6578" s="2">
        <v>45200</v>
      </c>
      <c r="Z6578">
        <v>629.66000000000008</v>
      </c>
      <c r="AA6578" t="s">
        <v>725</v>
      </c>
      <c r="AB6578">
        <v>2024</v>
      </c>
      <c r="AC6578" t="s">
        <v>712</v>
      </c>
      <c r="AD6578">
        <v>0.15000288300755349</v>
      </c>
      <c r="AE6578" t="s">
        <v>723</v>
      </c>
      <c r="AF6578" t="str">
        <f>IF(WEEKDAY(Main_Data_1_1[[#This Row],[Orders.OrderDate]],2)&gt;5,"Weekend","Weekday")</f>
        <v>Weekday</v>
      </c>
    </row>
    <row r="6579" spans="1:32" x14ac:dyDescent="0.3">
      <c r="A6579">
        <v>174</v>
      </c>
      <c r="B6579" t="s">
        <v>201</v>
      </c>
      <c r="C6579" t="s">
        <v>19</v>
      </c>
      <c r="D6579" t="s">
        <v>56</v>
      </c>
      <c r="E6579">
        <v>2.9</v>
      </c>
      <c r="F6579">
        <v>700</v>
      </c>
      <c r="G6579" t="s">
        <v>17</v>
      </c>
      <c r="H6579">
        <v>6578</v>
      </c>
      <c r="I6579">
        <v>473</v>
      </c>
      <c r="J6579">
        <v>174</v>
      </c>
      <c r="K6579" s="2">
        <v>45390</v>
      </c>
      <c r="L6579" s="2">
        <v>0.96458333333333335</v>
      </c>
      <c r="M6579">
        <v>52</v>
      </c>
      <c r="N6579">
        <v>1</v>
      </c>
      <c r="O6579">
        <v>406.03</v>
      </c>
      <c r="P6579">
        <v>40.6</v>
      </c>
      <c r="Q6579">
        <v>49</v>
      </c>
      <c r="R6579" t="s">
        <v>686</v>
      </c>
      <c r="S6579" t="s">
        <v>681</v>
      </c>
      <c r="T6579">
        <v>473</v>
      </c>
      <c r="U6579" t="s">
        <v>574</v>
      </c>
      <c r="V6579" t="s">
        <v>288</v>
      </c>
      <c r="W6579">
        <v>49</v>
      </c>
      <c r="X6579" t="s">
        <v>15</v>
      </c>
      <c r="Y6579" s="2">
        <v>45201</v>
      </c>
      <c r="Z6579">
        <v>414.42999999999995</v>
      </c>
      <c r="AA6579" t="s">
        <v>726</v>
      </c>
      <c r="AB6579">
        <v>2024</v>
      </c>
      <c r="AC6579" t="s">
        <v>712</v>
      </c>
      <c r="AD6579">
        <v>9.9992611383395325E-2</v>
      </c>
      <c r="AE6579" t="s">
        <v>717</v>
      </c>
      <c r="AF6579" t="str">
        <f>IF(WEEKDAY(Main_Data_1_1[[#This Row],[Orders.OrderDate]],2)&gt;5,"Weekend","Weekday")</f>
        <v>Weekday</v>
      </c>
    </row>
    <row r="6580" spans="1:32" x14ac:dyDescent="0.3">
      <c r="A6580">
        <v>58</v>
      </c>
      <c r="B6580" t="s">
        <v>85</v>
      </c>
      <c r="C6580" t="s">
        <v>21</v>
      </c>
      <c r="D6580" t="s">
        <v>29</v>
      </c>
      <c r="E6580">
        <v>3.1</v>
      </c>
      <c r="F6580">
        <v>350</v>
      </c>
      <c r="G6580" t="s">
        <v>17</v>
      </c>
      <c r="H6580">
        <v>6579</v>
      </c>
      <c r="I6580">
        <v>250</v>
      </c>
      <c r="J6580">
        <v>58</v>
      </c>
      <c r="K6580" s="2">
        <v>45569</v>
      </c>
      <c r="L6580" s="2">
        <v>0.80138888888888893</v>
      </c>
      <c r="M6580">
        <v>27</v>
      </c>
      <c r="N6580">
        <v>5</v>
      </c>
      <c r="O6580">
        <v>620.23</v>
      </c>
      <c r="P6580">
        <v>0</v>
      </c>
      <c r="Q6580">
        <v>0</v>
      </c>
      <c r="R6580" t="s">
        <v>678</v>
      </c>
      <c r="S6580" t="s">
        <v>679</v>
      </c>
      <c r="T6580">
        <v>250</v>
      </c>
      <c r="U6580" t="s">
        <v>492</v>
      </c>
      <c r="V6580" t="s">
        <v>284</v>
      </c>
      <c r="W6580">
        <v>24</v>
      </c>
      <c r="X6580" t="s">
        <v>72</v>
      </c>
      <c r="Y6580" s="2">
        <v>45791</v>
      </c>
      <c r="Z6580">
        <v>620.23</v>
      </c>
      <c r="AA6580" t="s">
        <v>719</v>
      </c>
      <c r="AB6580">
        <v>2024</v>
      </c>
      <c r="AC6580" t="s">
        <v>721</v>
      </c>
      <c r="AD6580">
        <v>0</v>
      </c>
      <c r="AE6580" t="s">
        <v>713</v>
      </c>
      <c r="AF6580" t="str">
        <f>IF(WEEKDAY(Main_Data_1_1[[#This Row],[Orders.OrderDate]],2)&gt;5,"Weekend","Weekday")</f>
        <v>Weekday</v>
      </c>
    </row>
    <row r="6581" spans="1:32" x14ac:dyDescent="0.3">
      <c r="A6581">
        <v>107</v>
      </c>
      <c r="B6581" t="s">
        <v>134</v>
      </c>
      <c r="C6581" t="s">
        <v>8</v>
      </c>
      <c r="D6581" t="s">
        <v>26</v>
      </c>
      <c r="E6581">
        <v>4.2</v>
      </c>
      <c r="F6581">
        <v>450</v>
      </c>
      <c r="G6581" t="s">
        <v>10</v>
      </c>
      <c r="H6581">
        <v>6580</v>
      </c>
      <c r="I6581">
        <v>142</v>
      </c>
      <c r="J6581">
        <v>107</v>
      </c>
      <c r="K6581" s="2">
        <v>45907</v>
      </c>
      <c r="L6581" s="2">
        <v>0.93888888888888888</v>
      </c>
      <c r="M6581">
        <v>47</v>
      </c>
      <c r="N6581">
        <v>6</v>
      </c>
      <c r="O6581">
        <v>451.33</v>
      </c>
      <c r="P6581">
        <v>0</v>
      </c>
      <c r="Q6581">
        <v>0</v>
      </c>
      <c r="R6581" t="s">
        <v>680</v>
      </c>
      <c r="S6581" t="s">
        <v>684</v>
      </c>
      <c r="T6581">
        <v>142</v>
      </c>
      <c r="U6581" t="s">
        <v>414</v>
      </c>
      <c r="V6581" t="s">
        <v>284</v>
      </c>
      <c r="W6581">
        <v>23</v>
      </c>
      <c r="X6581" t="s">
        <v>8</v>
      </c>
      <c r="Y6581" s="2">
        <v>45197</v>
      </c>
      <c r="Z6581">
        <v>451.33</v>
      </c>
      <c r="AA6581" t="s">
        <v>720</v>
      </c>
      <c r="AB6581">
        <v>2025</v>
      </c>
      <c r="AC6581" t="s">
        <v>712</v>
      </c>
      <c r="AD6581">
        <v>0</v>
      </c>
      <c r="AE6581" t="s">
        <v>713</v>
      </c>
      <c r="AF6581" t="str">
        <f>IF(WEEKDAY(Main_Data_1_1[[#This Row],[Orders.OrderDate]],2)&gt;5,"Weekend","Weekday")</f>
        <v>Weekend</v>
      </c>
    </row>
    <row r="6582" spans="1:32" x14ac:dyDescent="0.3">
      <c r="A6582">
        <v>129</v>
      </c>
      <c r="B6582" t="s">
        <v>156</v>
      </c>
      <c r="C6582" t="s">
        <v>19</v>
      </c>
      <c r="D6582" t="s">
        <v>42</v>
      </c>
      <c r="E6582">
        <v>4.4000000000000004</v>
      </c>
      <c r="F6582">
        <v>300</v>
      </c>
      <c r="G6582" t="s">
        <v>17</v>
      </c>
      <c r="H6582">
        <v>6581</v>
      </c>
      <c r="I6582">
        <v>52</v>
      </c>
      <c r="J6582">
        <v>129</v>
      </c>
      <c r="K6582" s="2">
        <v>45641</v>
      </c>
      <c r="L6582" s="2">
        <v>0.50138888888888888</v>
      </c>
      <c r="M6582">
        <v>56</v>
      </c>
      <c r="N6582">
        <v>3</v>
      </c>
      <c r="O6582">
        <v>792.16</v>
      </c>
      <c r="P6582">
        <v>0</v>
      </c>
      <c r="Q6582">
        <v>49</v>
      </c>
      <c r="R6582" t="s">
        <v>678</v>
      </c>
      <c r="S6582" t="s">
        <v>681</v>
      </c>
      <c r="T6582">
        <v>52</v>
      </c>
      <c r="U6582" t="s">
        <v>334</v>
      </c>
      <c r="V6582" t="s">
        <v>288</v>
      </c>
      <c r="W6582">
        <v>37</v>
      </c>
      <c r="X6582" t="s">
        <v>35</v>
      </c>
      <c r="Y6582" s="2">
        <v>45614</v>
      </c>
      <c r="Z6582">
        <v>841.16</v>
      </c>
      <c r="AA6582" t="s">
        <v>724</v>
      </c>
      <c r="AB6582">
        <v>2024</v>
      </c>
      <c r="AC6582" t="s">
        <v>712</v>
      </c>
      <c r="AD6582">
        <v>0</v>
      </c>
      <c r="AE6582" t="s">
        <v>723</v>
      </c>
      <c r="AF6582" t="str">
        <f>IF(WEEKDAY(Main_Data_1_1[[#This Row],[Orders.OrderDate]],2)&gt;5,"Weekend","Weekday")</f>
        <v>Weekend</v>
      </c>
    </row>
    <row r="6583" spans="1:32" x14ac:dyDescent="0.3">
      <c r="A6583">
        <v>67</v>
      </c>
      <c r="B6583" t="s">
        <v>94</v>
      </c>
      <c r="C6583" t="s">
        <v>72</v>
      </c>
      <c r="D6583" t="s">
        <v>42</v>
      </c>
      <c r="E6583">
        <v>4</v>
      </c>
      <c r="F6583">
        <v>700</v>
      </c>
      <c r="G6583" t="s">
        <v>10</v>
      </c>
      <c r="H6583">
        <v>6582</v>
      </c>
      <c r="I6583">
        <v>194</v>
      </c>
      <c r="J6583">
        <v>67</v>
      </c>
      <c r="K6583" s="2">
        <v>45553</v>
      </c>
      <c r="L6583" s="2">
        <v>0.38958333333333334</v>
      </c>
      <c r="M6583">
        <v>49</v>
      </c>
      <c r="N6583">
        <v>3</v>
      </c>
      <c r="O6583">
        <v>854.35</v>
      </c>
      <c r="P6583">
        <v>128.15</v>
      </c>
      <c r="Q6583">
        <v>49</v>
      </c>
      <c r="R6583" t="s">
        <v>683</v>
      </c>
      <c r="S6583" t="s">
        <v>681</v>
      </c>
      <c r="T6583">
        <v>194</v>
      </c>
      <c r="U6583" t="s">
        <v>454</v>
      </c>
      <c r="V6583" t="s">
        <v>288</v>
      </c>
      <c r="W6583">
        <v>30</v>
      </c>
      <c r="X6583" t="s">
        <v>72</v>
      </c>
      <c r="Y6583" s="2">
        <v>45106</v>
      </c>
      <c r="Z6583">
        <v>775.2</v>
      </c>
      <c r="AA6583" t="s">
        <v>720</v>
      </c>
      <c r="AB6583">
        <v>2024</v>
      </c>
      <c r="AC6583" t="s">
        <v>712</v>
      </c>
      <c r="AD6583">
        <v>0.1499970737987944</v>
      </c>
      <c r="AE6583" t="s">
        <v>715</v>
      </c>
      <c r="AF6583" t="str">
        <f>IF(WEEKDAY(Main_Data_1_1[[#This Row],[Orders.OrderDate]],2)&gt;5,"Weekend","Weekday")</f>
        <v>Weekday</v>
      </c>
    </row>
    <row r="6584" spans="1:32" x14ac:dyDescent="0.3">
      <c r="A6584">
        <v>209</v>
      </c>
      <c r="B6584" t="s">
        <v>236</v>
      </c>
      <c r="C6584" t="s">
        <v>37</v>
      </c>
      <c r="D6584" t="s">
        <v>29</v>
      </c>
      <c r="E6584">
        <v>3.6</v>
      </c>
      <c r="F6584">
        <v>350</v>
      </c>
      <c r="G6584" t="s">
        <v>10</v>
      </c>
      <c r="H6584">
        <v>6583</v>
      </c>
      <c r="I6584">
        <v>598</v>
      </c>
      <c r="J6584">
        <v>209</v>
      </c>
      <c r="K6584" s="2">
        <v>45774</v>
      </c>
      <c r="L6584" s="2">
        <v>0.69722222222222219</v>
      </c>
      <c r="M6584">
        <v>30</v>
      </c>
      <c r="N6584">
        <v>5</v>
      </c>
      <c r="O6584">
        <v>1414.51</v>
      </c>
      <c r="P6584">
        <v>0</v>
      </c>
      <c r="Q6584">
        <v>30</v>
      </c>
      <c r="R6584" t="s">
        <v>683</v>
      </c>
      <c r="S6584" t="s">
        <v>679</v>
      </c>
      <c r="T6584">
        <v>598</v>
      </c>
      <c r="U6584" t="s">
        <v>465</v>
      </c>
      <c r="V6584" t="s">
        <v>284</v>
      </c>
      <c r="W6584">
        <v>39</v>
      </c>
      <c r="X6584" t="s">
        <v>37</v>
      </c>
      <c r="Y6584" s="2">
        <v>45794</v>
      </c>
      <c r="Z6584">
        <v>1444.51</v>
      </c>
      <c r="AA6584" t="s">
        <v>726</v>
      </c>
      <c r="AB6584">
        <v>2025</v>
      </c>
      <c r="AC6584" t="s">
        <v>721</v>
      </c>
      <c r="AD6584">
        <v>0</v>
      </c>
      <c r="AE6584" t="s">
        <v>723</v>
      </c>
      <c r="AF6584" t="str">
        <f>IF(WEEKDAY(Main_Data_1_1[[#This Row],[Orders.OrderDate]],2)&gt;5,"Weekend","Weekday")</f>
        <v>Weekend</v>
      </c>
    </row>
    <row r="6585" spans="1:32" x14ac:dyDescent="0.3">
      <c r="A6585">
        <v>222</v>
      </c>
      <c r="B6585" t="s">
        <v>249</v>
      </c>
      <c r="C6585" t="s">
        <v>8</v>
      </c>
      <c r="D6585" t="s">
        <v>56</v>
      </c>
      <c r="E6585">
        <v>4.3</v>
      </c>
      <c r="F6585">
        <v>500</v>
      </c>
      <c r="G6585" t="s">
        <v>17</v>
      </c>
      <c r="H6585">
        <v>6584</v>
      </c>
      <c r="I6585">
        <v>309</v>
      </c>
      <c r="J6585">
        <v>222</v>
      </c>
      <c r="K6585" s="2">
        <v>46183</v>
      </c>
      <c r="L6585" s="2">
        <v>0.53333333333333333</v>
      </c>
      <c r="M6585">
        <v>58</v>
      </c>
      <c r="N6585">
        <v>1</v>
      </c>
      <c r="O6585">
        <v>1116.17</v>
      </c>
      <c r="P6585">
        <v>0</v>
      </c>
      <c r="Q6585">
        <v>30</v>
      </c>
      <c r="R6585" t="s">
        <v>683</v>
      </c>
      <c r="S6585" t="s">
        <v>681</v>
      </c>
      <c r="T6585">
        <v>309</v>
      </c>
      <c r="U6585" t="s">
        <v>531</v>
      </c>
      <c r="V6585" t="s">
        <v>288</v>
      </c>
      <c r="W6585">
        <v>45</v>
      </c>
      <c r="X6585" t="s">
        <v>37</v>
      </c>
      <c r="Y6585" s="2">
        <v>45671</v>
      </c>
      <c r="Z6585">
        <v>1146.17</v>
      </c>
      <c r="AA6585" t="s">
        <v>728</v>
      </c>
      <c r="AB6585">
        <v>2026</v>
      </c>
      <c r="AC6585" t="s">
        <v>712</v>
      </c>
      <c r="AD6585">
        <v>0</v>
      </c>
      <c r="AE6585" t="s">
        <v>717</v>
      </c>
      <c r="AF6585" t="str">
        <f>IF(WEEKDAY(Main_Data_1_1[[#This Row],[Orders.OrderDate]],2)&gt;5,"Weekend","Weekday")</f>
        <v>Weekday</v>
      </c>
    </row>
    <row r="6586" spans="1:32" x14ac:dyDescent="0.3">
      <c r="A6586">
        <v>47</v>
      </c>
      <c r="B6586" t="s">
        <v>74</v>
      </c>
      <c r="C6586" t="s">
        <v>72</v>
      </c>
      <c r="D6586" t="s">
        <v>12</v>
      </c>
      <c r="E6586">
        <v>3.6</v>
      </c>
      <c r="F6586">
        <v>500</v>
      </c>
      <c r="G6586" t="s">
        <v>17</v>
      </c>
      <c r="H6586">
        <v>6585</v>
      </c>
      <c r="I6586">
        <v>89</v>
      </c>
      <c r="J6586">
        <v>47</v>
      </c>
      <c r="K6586" s="2">
        <v>46064</v>
      </c>
      <c r="L6586" s="2">
        <v>0.58611111111111114</v>
      </c>
      <c r="M6586">
        <v>21</v>
      </c>
      <c r="N6586">
        <v>4</v>
      </c>
      <c r="O6586">
        <v>1613.15</v>
      </c>
      <c r="P6586">
        <v>161.32</v>
      </c>
      <c r="Q6586">
        <v>30</v>
      </c>
      <c r="R6586" t="s">
        <v>678</v>
      </c>
      <c r="S6586" t="s">
        <v>681</v>
      </c>
      <c r="T6586">
        <v>89</v>
      </c>
      <c r="U6586" t="s">
        <v>365</v>
      </c>
      <c r="V6586" t="s">
        <v>284</v>
      </c>
      <c r="W6586">
        <v>45</v>
      </c>
      <c r="X6586" t="s">
        <v>37</v>
      </c>
      <c r="Y6586" s="2">
        <v>45724</v>
      </c>
      <c r="Z6586">
        <v>1481.8300000000002</v>
      </c>
      <c r="AA6586" t="s">
        <v>716</v>
      </c>
      <c r="AB6586">
        <v>2026</v>
      </c>
      <c r="AC6586" t="s">
        <v>721</v>
      </c>
      <c r="AD6586">
        <v>0.10000309952577255</v>
      </c>
      <c r="AE6586" t="s">
        <v>717</v>
      </c>
      <c r="AF6586" t="str">
        <f>IF(WEEKDAY(Main_Data_1_1[[#This Row],[Orders.OrderDate]],2)&gt;5,"Weekend","Weekday")</f>
        <v>Weekday</v>
      </c>
    </row>
    <row r="6587" spans="1:32" x14ac:dyDescent="0.3">
      <c r="A6587">
        <v>233</v>
      </c>
      <c r="B6587" t="s">
        <v>260</v>
      </c>
      <c r="C6587" t="s">
        <v>37</v>
      </c>
      <c r="D6587" t="s">
        <v>9</v>
      </c>
      <c r="E6587">
        <v>2.8</v>
      </c>
      <c r="F6587">
        <v>300</v>
      </c>
      <c r="G6587" t="s">
        <v>13</v>
      </c>
      <c r="H6587">
        <v>6586</v>
      </c>
      <c r="I6587">
        <v>277</v>
      </c>
      <c r="J6587">
        <v>233</v>
      </c>
      <c r="K6587" s="2">
        <v>45426</v>
      </c>
      <c r="L6587" s="2">
        <v>0.57847222222222228</v>
      </c>
      <c r="M6587">
        <v>47</v>
      </c>
      <c r="N6587">
        <v>2</v>
      </c>
      <c r="O6587">
        <v>356.29</v>
      </c>
      <c r="P6587">
        <v>53.44</v>
      </c>
      <c r="Q6587">
        <v>49</v>
      </c>
      <c r="R6587" t="s">
        <v>683</v>
      </c>
      <c r="S6587" t="s">
        <v>679</v>
      </c>
      <c r="T6587">
        <v>277</v>
      </c>
      <c r="U6587" t="s">
        <v>292</v>
      </c>
      <c r="V6587" t="s">
        <v>284</v>
      </c>
      <c r="W6587">
        <v>33</v>
      </c>
      <c r="X6587" t="s">
        <v>72</v>
      </c>
      <c r="Y6587" s="2">
        <v>45300</v>
      </c>
      <c r="Z6587">
        <v>351.85</v>
      </c>
      <c r="AA6587" t="s">
        <v>727</v>
      </c>
      <c r="AB6587">
        <v>2024</v>
      </c>
      <c r="AC6587" t="s">
        <v>712</v>
      </c>
      <c r="AD6587">
        <v>0.14999017654158128</v>
      </c>
      <c r="AE6587" t="s">
        <v>715</v>
      </c>
      <c r="AF6587" t="str">
        <f>IF(WEEKDAY(Main_Data_1_1[[#This Row],[Orders.OrderDate]],2)&gt;5,"Weekend","Weekday")</f>
        <v>Weekday</v>
      </c>
    </row>
    <row r="6588" spans="1:32" x14ac:dyDescent="0.3">
      <c r="A6588">
        <v>228</v>
      </c>
      <c r="B6588" t="s">
        <v>255</v>
      </c>
      <c r="C6588" t="s">
        <v>72</v>
      </c>
      <c r="D6588" t="s">
        <v>12</v>
      </c>
      <c r="E6588">
        <v>4.0999999999999996</v>
      </c>
      <c r="F6588">
        <v>150</v>
      </c>
      <c r="G6588" t="s">
        <v>17</v>
      </c>
      <c r="H6588">
        <v>6587</v>
      </c>
      <c r="I6588">
        <v>513</v>
      </c>
      <c r="J6588">
        <v>228</v>
      </c>
      <c r="K6588" s="2">
        <v>45762</v>
      </c>
      <c r="L6588" s="2">
        <v>0.71458333333333335</v>
      </c>
      <c r="M6588">
        <v>43</v>
      </c>
      <c r="N6588">
        <v>5</v>
      </c>
      <c r="O6588">
        <v>1507.31</v>
      </c>
      <c r="P6588">
        <v>75.37</v>
      </c>
      <c r="Q6588">
        <v>20</v>
      </c>
      <c r="R6588" t="s">
        <v>686</v>
      </c>
      <c r="S6588" t="s">
        <v>681</v>
      </c>
      <c r="T6588">
        <v>513</v>
      </c>
      <c r="U6588" t="s">
        <v>629</v>
      </c>
      <c r="V6588" t="s">
        <v>288</v>
      </c>
      <c r="W6588">
        <v>49</v>
      </c>
      <c r="X6588" t="s">
        <v>72</v>
      </c>
      <c r="Y6588" s="2">
        <v>45628</v>
      </c>
      <c r="Z6588">
        <v>1451.94</v>
      </c>
      <c r="AA6588" t="s">
        <v>726</v>
      </c>
      <c r="AB6588">
        <v>2025</v>
      </c>
      <c r="AC6588" t="s">
        <v>712</v>
      </c>
      <c r="AD6588">
        <v>5.0002985450902607E-2</v>
      </c>
      <c r="AE6588" t="s">
        <v>717</v>
      </c>
      <c r="AF6588" t="str">
        <f>IF(WEEKDAY(Main_Data_1_1[[#This Row],[Orders.OrderDate]],2)&gt;5,"Weekend","Weekday")</f>
        <v>Weekday</v>
      </c>
    </row>
    <row r="6589" spans="1:32" x14ac:dyDescent="0.3">
      <c r="A6589">
        <v>211</v>
      </c>
      <c r="B6589" t="s">
        <v>238</v>
      </c>
      <c r="C6589" t="s">
        <v>35</v>
      </c>
      <c r="D6589" t="s">
        <v>22</v>
      </c>
      <c r="E6589">
        <v>4.2</v>
      </c>
      <c r="F6589">
        <v>200</v>
      </c>
      <c r="G6589" t="s">
        <v>17</v>
      </c>
      <c r="H6589">
        <v>6588</v>
      </c>
      <c r="I6589">
        <v>329</v>
      </c>
      <c r="J6589">
        <v>211</v>
      </c>
      <c r="K6589" s="2">
        <v>45954</v>
      </c>
      <c r="L6589" s="2">
        <v>0.75069444444444444</v>
      </c>
      <c r="M6589">
        <v>51</v>
      </c>
      <c r="N6589">
        <v>3</v>
      </c>
      <c r="O6589">
        <v>1753.7</v>
      </c>
      <c r="P6589">
        <v>175.37</v>
      </c>
      <c r="Q6589">
        <v>40</v>
      </c>
      <c r="R6589" t="s">
        <v>680</v>
      </c>
      <c r="S6589" t="s">
        <v>681</v>
      </c>
      <c r="T6589">
        <v>329</v>
      </c>
      <c r="U6589" t="s">
        <v>424</v>
      </c>
      <c r="V6589" t="s">
        <v>288</v>
      </c>
      <c r="W6589">
        <v>54</v>
      </c>
      <c r="X6589" t="s">
        <v>72</v>
      </c>
      <c r="Y6589" s="2">
        <v>45770</v>
      </c>
      <c r="Z6589">
        <v>1618.33</v>
      </c>
      <c r="AA6589" t="s">
        <v>719</v>
      </c>
      <c r="AB6589">
        <v>2025</v>
      </c>
      <c r="AC6589" t="s">
        <v>712</v>
      </c>
      <c r="AD6589">
        <v>0.1</v>
      </c>
      <c r="AE6589" t="s">
        <v>717</v>
      </c>
      <c r="AF6589" t="str">
        <f>IF(WEEKDAY(Main_Data_1_1[[#This Row],[Orders.OrderDate]],2)&gt;5,"Weekend","Weekday")</f>
        <v>Weekday</v>
      </c>
    </row>
    <row r="6590" spans="1:32" x14ac:dyDescent="0.3">
      <c r="A6590">
        <v>226</v>
      </c>
      <c r="B6590" t="s">
        <v>253</v>
      </c>
      <c r="C6590" t="s">
        <v>21</v>
      </c>
      <c r="D6590" t="s">
        <v>16</v>
      </c>
      <c r="E6590">
        <v>3.3</v>
      </c>
      <c r="F6590">
        <v>350</v>
      </c>
      <c r="G6590" t="s">
        <v>10</v>
      </c>
      <c r="H6590">
        <v>6589</v>
      </c>
      <c r="I6590">
        <v>69</v>
      </c>
      <c r="J6590">
        <v>226</v>
      </c>
      <c r="K6590" s="2">
        <v>45736</v>
      </c>
      <c r="L6590" s="2">
        <v>0.6069444444444444</v>
      </c>
      <c r="M6590">
        <v>50</v>
      </c>
      <c r="N6590">
        <v>2</v>
      </c>
      <c r="O6590">
        <v>970.49</v>
      </c>
      <c r="P6590">
        <v>0</v>
      </c>
      <c r="Q6590">
        <v>0</v>
      </c>
      <c r="R6590" t="s">
        <v>680</v>
      </c>
      <c r="S6590" t="s">
        <v>681</v>
      </c>
      <c r="T6590">
        <v>69</v>
      </c>
      <c r="U6590" t="s">
        <v>322</v>
      </c>
      <c r="V6590" t="s">
        <v>288</v>
      </c>
      <c r="W6590">
        <v>48</v>
      </c>
      <c r="X6590" t="s">
        <v>19</v>
      </c>
      <c r="Y6590" s="2">
        <v>45806</v>
      </c>
      <c r="Z6590">
        <v>970.49</v>
      </c>
      <c r="AA6590" t="s">
        <v>725</v>
      </c>
      <c r="AB6590">
        <v>2025</v>
      </c>
      <c r="AC6590" t="s">
        <v>712</v>
      </c>
      <c r="AD6590">
        <v>0</v>
      </c>
      <c r="AE6590" t="s">
        <v>717</v>
      </c>
      <c r="AF6590" t="str">
        <f>IF(WEEKDAY(Main_Data_1_1[[#This Row],[Orders.OrderDate]],2)&gt;5,"Weekend","Weekday")</f>
        <v>Weekday</v>
      </c>
    </row>
    <row r="6591" spans="1:32" x14ac:dyDescent="0.3">
      <c r="A6591">
        <v>195</v>
      </c>
      <c r="B6591" t="s">
        <v>222</v>
      </c>
      <c r="C6591" t="s">
        <v>72</v>
      </c>
      <c r="D6591" t="s">
        <v>22</v>
      </c>
      <c r="E6591">
        <v>3.2</v>
      </c>
      <c r="F6591">
        <v>150</v>
      </c>
      <c r="G6591" t="s">
        <v>17</v>
      </c>
      <c r="H6591">
        <v>6590</v>
      </c>
      <c r="I6591">
        <v>578</v>
      </c>
      <c r="J6591">
        <v>195</v>
      </c>
      <c r="K6591" s="2">
        <v>45456</v>
      </c>
      <c r="L6591" s="2">
        <v>0.79583333333333328</v>
      </c>
      <c r="M6591">
        <v>25</v>
      </c>
      <c r="N6591">
        <v>1</v>
      </c>
      <c r="O6591">
        <v>321.98</v>
      </c>
      <c r="P6591">
        <v>32.200000000000003</v>
      </c>
      <c r="Q6591">
        <v>49</v>
      </c>
      <c r="R6591" t="s">
        <v>680</v>
      </c>
      <c r="S6591" t="s">
        <v>681</v>
      </c>
      <c r="T6591">
        <v>578</v>
      </c>
      <c r="U6591" t="s">
        <v>569</v>
      </c>
      <c r="V6591" t="s">
        <v>284</v>
      </c>
      <c r="W6591">
        <v>44</v>
      </c>
      <c r="X6591" t="s">
        <v>35</v>
      </c>
      <c r="Y6591" s="2">
        <v>44933</v>
      </c>
      <c r="Z6591">
        <v>338.78000000000003</v>
      </c>
      <c r="AA6591" t="s">
        <v>728</v>
      </c>
      <c r="AB6591">
        <v>2024</v>
      </c>
      <c r="AC6591" t="s">
        <v>721</v>
      </c>
      <c r="AD6591">
        <v>0.10000621156593578</v>
      </c>
      <c r="AE6591" t="s">
        <v>723</v>
      </c>
      <c r="AF6591" t="str">
        <f>IF(WEEKDAY(Main_Data_1_1[[#This Row],[Orders.OrderDate]],2)&gt;5,"Weekend","Weekday")</f>
        <v>Weekday</v>
      </c>
    </row>
    <row r="6592" spans="1:32" x14ac:dyDescent="0.3">
      <c r="A6592">
        <v>41</v>
      </c>
      <c r="B6592" t="s">
        <v>67</v>
      </c>
      <c r="C6592" t="s">
        <v>37</v>
      </c>
      <c r="D6592" t="s">
        <v>50</v>
      </c>
      <c r="E6592">
        <v>3.2</v>
      </c>
      <c r="F6592">
        <v>250</v>
      </c>
      <c r="G6592" t="s">
        <v>10</v>
      </c>
      <c r="H6592">
        <v>6591</v>
      </c>
      <c r="I6592">
        <v>391</v>
      </c>
      <c r="J6592">
        <v>41</v>
      </c>
      <c r="K6592" s="2">
        <v>45542</v>
      </c>
      <c r="L6592" s="2">
        <v>0.46180555555555558</v>
      </c>
      <c r="M6592">
        <v>42</v>
      </c>
      <c r="N6592">
        <v>4</v>
      </c>
      <c r="O6592">
        <v>740.24</v>
      </c>
      <c r="P6592">
        <v>148.05000000000001</v>
      </c>
      <c r="Q6592">
        <v>30</v>
      </c>
      <c r="R6592" t="s">
        <v>682</v>
      </c>
      <c r="S6592" t="s">
        <v>684</v>
      </c>
      <c r="T6592">
        <v>391</v>
      </c>
      <c r="U6592" t="s">
        <v>572</v>
      </c>
      <c r="V6592" t="s">
        <v>284</v>
      </c>
      <c r="W6592">
        <v>43</v>
      </c>
      <c r="X6592" t="s">
        <v>35</v>
      </c>
      <c r="Y6592" s="2">
        <v>45552</v>
      </c>
      <c r="Z6592">
        <v>622.19000000000005</v>
      </c>
      <c r="AA6592" t="s">
        <v>720</v>
      </c>
      <c r="AB6592">
        <v>2024</v>
      </c>
      <c r="AC6592" t="s">
        <v>712</v>
      </c>
      <c r="AD6592">
        <v>0.20000270182643468</v>
      </c>
      <c r="AE6592" t="s">
        <v>723</v>
      </c>
      <c r="AF6592" t="str">
        <f>IF(WEEKDAY(Main_Data_1_1[[#This Row],[Orders.OrderDate]],2)&gt;5,"Weekend","Weekday")</f>
        <v>Weekend</v>
      </c>
    </row>
    <row r="6593" spans="1:32" x14ac:dyDescent="0.3">
      <c r="A6593">
        <v>223</v>
      </c>
      <c r="B6593" t="s">
        <v>250</v>
      </c>
      <c r="C6593" t="s">
        <v>35</v>
      </c>
      <c r="D6593" t="s">
        <v>42</v>
      </c>
      <c r="E6593">
        <v>2.9</v>
      </c>
      <c r="F6593">
        <v>400</v>
      </c>
      <c r="G6593" t="s">
        <v>13</v>
      </c>
      <c r="H6593">
        <v>6592</v>
      </c>
      <c r="I6593">
        <v>437</v>
      </c>
      <c r="J6593">
        <v>223</v>
      </c>
      <c r="K6593" s="2">
        <v>45519</v>
      </c>
      <c r="L6593" s="2">
        <v>0.33541666666666664</v>
      </c>
      <c r="M6593">
        <v>58</v>
      </c>
      <c r="N6593">
        <v>3</v>
      </c>
      <c r="O6593">
        <v>1498.37</v>
      </c>
      <c r="P6593">
        <v>299.67</v>
      </c>
      <c r="Q6593">
        <v>20</v>
      </c>
      <c r="R6593" t="s">
        <v>685</v>
      </c>
      <c r="S6593" t="s">
        <v>681</v>
      </c>
      <c r="T6593">
        <v>437</v>
      </c>
      <c r="U6593" t="s">
        <v>597</v>
      </c>
      <c r="V6593" t="s">
        <v>284</v>
      </c>
      <c r="W6593">
        <v>44</v>
      </c>
      <c r="X6593" t="s">
        <v>21</v>
      </c>
      <c r="Y6593" s="2">
        <v>45247</v>
      </c>
      <c r="Z6593">
        <v>1218.6999999999998</v>
      </c>
      <c r="AA6593" t="s">
        <v>722</v>
      </c>
      <c r="AB6593">
        <v>2024</v>
      </c>
      <c r="AC6593" t="s">
        <v>712</v>
      </c>
      <c r="AD6593">
        <v>0.19999733043240323</v>
      </c>
      <c r="AE6593" t="s">
        <v>723</v>
      </c>
      <c r="AF6593" t="str">
        <f>IF(WEEKDAY(Main_Data_1_1[[#This Row],[Orders.OrderDate]],2)&gt;5,"Weekend","Weekday")</f>
        <v>Weekday</v>
      </c>
    </row>
    <row r="6594" spans="1:32" x14ac:dyDescent="0.3">
      <c r="A6594">
        <v>219</v>
      </c>
      <c r="B6594" t="s">
        <v>246</v>
      </c>
      <c r="C6594" t="s">
        <v>31</v>
      </c>
      <c r="D6594" t="s">
        <v>16</v>
      </c>
      <c r="E6594">
        <v>3.2</v>
      </c>
      <c r="F6594">
        <v>150</v>
      </c>
      <c r="G6594" t="s">
        <v>10</v>
      </c>
      <c r="H6594">
        <v>6593</v>
      </c>
      <c r="I6594">
        <v>595</v>
      </c>
      <c r="J6594">
        <v>219</v>
      </c>
      <c r="K6594" s="2">
        <v>46185</v>
      </c>
      <c r="L6594" s="2">
        <v>0.37847222222222221</v>
      </c>
      <c r="M6594">
        <v>37</v>
      </c>
      <c r="N6594">
        <v>4</v>
      </c>
      <c r="O6594">
        <v>1500.95</v>
      </c>
      <c r="P6594">
        <v>0</v>
      </c>
      <c r="Q6594">
        <v>40</v>
      </c>
      <c r="R6594" t="s">
        <v>680</v>
      </c>
      <c r="S6594" t="s">
        <v>679</v>
      </c>
      <c r="T6594">
        <v>595</v>
      </c>
      <c r="U6594" t="s">
        <v>518</v>
      </c>
      <c r="V6594" t="s">
        <v>284</v>
      </c>
      <c r="W6594">
        <v>32</v>
      </c>
      <c r="X6594" t="s">
        <v>19</v>
      </c>
      <c r="Y6594" s="2">
        <v>44990</v>
      </c>
      <c r="Z6594">
        <v>1540.95</v>
      </c>
      <c r="AA6594" t="s">
        <v>728</v>
      </c>
      <c r="AB6594">
        <v>2026</v>
      </c>
      <c r="AC6594" t="s">
        <v>712</v>
      </c>
      <c r="AD6594">
        <v>0</v>
      </c>
      <c r="AE6594" t="s">
        <v>715</v>
      </c>
      <c r="AF6594" t="str">
        <f>IF(WEEKDAY(Main_Data_1_1[[#This Row],[Orders.OrderDate]],2)&gt;5,"Weekend","Weekday")</f>
        <v>Weekday</v>
      </c>
    </row>
    <row r="6595" spans="1:32" x14ac:dyDescent="0.3">
      <c r="A6595">
        <v>215</v>
      </c>
      <c r="B6595" t="s">
        <v>242</v>
      </c>
      <c r="C6595" t="s">
        <v>72</v>
      </c>
      <c r="D6595" t="s">
        <v>45</v>
      </c>
      <c r="E6595">
        <v>3.5</v>
      </c>
      <c r="F6595">
        <v>800</v>
      </c>
      <c r="G6595" t="s">
        <v>17</v>
      </c>
      <c r="H6595">
        <v>6594</v>
      </c>
      <c r="I6595">
        <v>374</v>
      </c>
      <c r="J6595">
        <v>215</v>
      </c>
      <c r="K6595" s="2">
        <v>46066</v>
      </c>
      <c r="L6595" s="2">
        <v>0.78125</v>
      </c>
      <c r="M6595">
        <v>40</v>
      </c>
      <c r="N6595">
        <v>5</v>
      </c>
      <c r="O6595">
        <v>600</v>
      </c>
      <c r="P6595">
        <v>0</v>
      </c>
      <c r="Q6595">
        <v>30</v>
      </c>
      <c r="R6595" t="s">
        <v>682</v>
      </c>
      <c r="S6595" t="s">
        <v>679</v>
      </c>
      <c r="T6595">
        <v>374</v>
      </c>
      <c r="U6595" t="s">
        <v>373</v>
      </c>
      <c r="V6595" t="s">
        <v>288</v>
      </c>
      <c r="W6595">
        <v>40</v>
      </c>
      <c r="X6595" t="s">
        <v>21</v>
      </c>
      <c r="Y6595" s="2">
        <v>45418</v>
      </c>
      <c r="Z6595">
        <v>630</v>
      </c>
      <c r="AA6595" t="s">
        <v>716</v>
      </c>
      <c r="AB6595">
        <v>2026</v>
      </c>
      <c r="AC6595" t="s">
        <v>712</v>
      </c>
      <c r="AD6595">
        <v>0</v>
      </c>
      <c r="AE6595" t="s">
        <v>723</v>
      </c>
      <c r="AF6595" t="str">
        <f>IF(WEEKDAY(Main_Data_1_1[[#This Row],[Orders.OrderDate]],2)&gt;5,"Weekend","Weekday")</f>
        <v>Weekday</v>
      </c>
    </row>
    <row r="6596" spans="1:32" x14ac:dyDescent="0.3">
      <c r="A6596">
        <v>54</v>
      </c>
      <c r="B6596" t="s">
        <v>81</v>
      </c>
      <c r="C6596" t="s">
        <v>35</v>
      </c>
      <c r="D6596" t="s">
        <v>45</v>
      </c>
      <c r="E6596">
        <v>3.5</v>
      </c>
      <c r="F6596">
        <v>600</v>
      </c>
      <c r="G6596" t="s">
        <v>13</v>
      </c>
      <c r="H6596">
        <v>6595</v>
      </c>
      <c r="I6596">
        <v>454</v>
      </c>
      <c r="J6596">
        <v>54</v>
      </c>
      <c r="K6596" s="2">
        <v>45640</v>
      </c>
      <c r="L6596" s="2">
        <v>0.53055555555555556</v>
      </c>
      <c r="M6596">
        <v>47</v>
      </c>
      <c r="N6596">
        <v>2</v>
      </c>
      <c r="O6596">
        <v>1332.79</v>
      </c>
      <c r="P6596">
        <v>266.56</v>
      </c>
      <c r="Q6596">
        <v>49</v>
      </c>
      <c r="R6596" t="s">
        <v>682</v>
      </c>
      <c r="S6596" t="s">
        <v>684</v>
      </c>
      <c r="T6596">
        <v>454</v>
      </c>
      <c r="U6596" t="s">
        <v>342</v>
      </c>
      <c r="V6596" t="s">
        <v>284</v>
      </c>
      <c r="W6596">
        <v>45</v>
      </c>
      <c r="X6596" t="s">
        <v>37</v>
      </c>
      <c r="Y6596" s="2">
        <v>45438</v>
      </c>
      <c r="Z6596">
        <v>1115.23</v>
      </c>
      <c r="AA6596" t="s">
        <v>724</v>
      </c>
      <c r="AB6596">
        <v>2024</v>
      </c>
      <c r="AC6596" t="s">
        <v>712</v>
      </c>
      <c r="AD6596">
        <v>0.20000150061149918</v>
      </c>
      <c r="AE6596" t="s">
        <v>717</v>
      </c>
      <c r="AF6596" t="str">
        <f>IF(WEEKDAY(Main_Data_1_1[[#This Row],[Orders.OrderDate]],2)&gt;5,"Weekend","Weekday")</f>
        <v>Weekend</v>
      </c>
    </row>
    <row r="6597" spans="1:32" x14ac:dyDescent="0.3">
      <c r="A6597">
        <v>194</v>
      </c>
      <c r="B6597" t="s">
        <v>221</v>
      </c>
      <c r="C6597" t="s">
        <v>21</v>
      </c>
      <c r="D6597" t="s">
        <v>56</v>
      </c>
      <c r="E6597">
        <v>4.2</v>
      </c>
      <c r="F6597">
        <v>250</v>
      </c>
      <c r="G6597" t="s">
        <v>10</v>
      </c>
      <c r="H6597">
        <v>6596</v>
      </c>
      <c r="I6597">
        <v>378</v>
      </c>
      <c r="J6597">
        <v>194</v>
      </c>
      <c r="K6597" s="2">
        <v>45777</v>
      </c>
      <c r="L6597" s="2">
        <v>0.92777777777777781</v>
      </c>
      <c r="M6597">
        <v>59</v>
      </c>
      <c r="N6597">
        <v>1</v>
      </c>
      <c r="O6597">
        <v>1223.3</v>
      </c>
      <c r="P6597">
        <v>0</v>
      </c>
      <c r="Q6597">
        <v>40</v>
      </c>
      <c r="R6597" t="s">
        <v>683</v>
      </c>
      <c r="S6597" t="s">
        <v>681</v>
      </c>
      <c r="T6597">
        <v>378</v>
      </c>
      <c r="U6597" t="s">
        <v>564</v>
      </c>
      <c r="V6597" t="s">
        <v>284</v>
      </c>
      <c r="W6597">
        <v>52</v>
      </c>
      <c r="X6597" t="s">
        <v>8</v>
      </c>
      <c r="Y6597" s="2">
        <v>45774</v>
      </c>
      <c r="Z6597">
        <v>1263.3</v>
      </c>
      <c r="AA6597" t="s">
        <v>726</v>
      </c>
      <c r="AB6597">
        <v>2025</v>
      </c>
      <c r="AC6597" t="s">
        <v>712</v>
      </c>
      <c r="AD6597">
        <v>0</v>
      </c>
      <c r="AE6597" t="s">
        <v>717</v>
      </c>
      <c r="AF6597" t="str">
        <f>IF(WEEKDAY(Main_Data_1_1[[#This Row],[Orders.OrderDate]],2)&gt;5,"Weekend","Weekday")</f>
        <v>Weekday</v>
      </c>
    </row>
    <row r="6598" spans="1:32" x14ac:dyDescent="0.3">
      <c r="A6598">
        <v>193</v>
      </c>
      <c r="B6598" t="s">
        <v>220</v>
      </c>
      <c r="C6598" t="s">
        <v>8</v>
      </c>
      <c r="D6598" t="s">
        <v>42</v>
      </c>
      <c r="E6598">
        <v>4.4000000000000004</v>
      </c>
      <c r="F6598">
        <v>600</v>
      </c>
      <c r="G6598" t="s">
        <v>17</v>
      </c>
      <c r="H6598">
        <v>6597</v>
      </c>
      <c r="I6598">
        <v>403</v>
      </c>
      <c r="J6598">
        <v>193</v>
      </c>
      <c r="K6598" s="2">
        <v>45615</v>
      </c>
      <c r="L6598" s="2">
        <v>0.93402777777777779</v>
      </c>
      <c r="M6598">
        <v>34</v>
      </c>
      <c r="N6598">
        <v>1</v>
      </c>
      <c r="O6598">
        <v>787.72</v>
      </c>
      <c r="P6598">
        <v>0</v>
      </c>
      <c r="Q6598">
        <v>40</v>
      </c>
      <c r="R6598" t="s">
        <v>683</v>
      </c>
      <c r="S6598" t="s">
        <v>681</v>
      </c>
      <c r="T6598">
        <v>403</v>
      </c>
      <c r="U6598" t="s">
        <v>582</v>
      </c>
      <c r="V6598" t="s">
        <v>288</v>
      </c>
      <c r="W6598">
        <v>31</v>
      </c>
      <c r="X6598" t="s">
        <v>37</v>
      </c>
      <c r="Y6598" s="2">
        <v>45623</v>
      </c>
      <c r="Z6598">
        <v>827.72</v>
      </c>
      <c r="AA6598" t="s">
        <v>714</v>
      </c>
      <c r="AB6598">
        <v>2024</v>
      </c>
      <c r="AC6598" t="s">
        <v>712</v>
      </c>
      <c r="AD6598">
        <v>0</v>
      </c>
      <c r="AE6598" t="s">
        <v>715</v>
      </c>
      <c r="AF6598" t="str">
        <f>IF(WEEKDAY(Main_Data_1_1[[#This Row],[Orders.OrderDate]],2)&gt;5,"Weekend","Weekday")</f>
        <v>Weekday</v>
      </c>
    </row>
    <row r="6599" spans="1:32" x14ac:dyDescent="0.3">
      <c r="A6599">
        <v>101</v>
      </c>
      <c r="B6599" t="s">
        <v>128</v>
      </c>
      <c r="C6599" t="s">
        <v>31</v>
      </c>
      <c r="D6599" t="s">
        <v>50</v>
      </c>
      <c r="E6599">
        <v>3</v>
      </c>
      <c r="F6599">
        <v>450</v>
      </c>
      <c r="G6599" t="s">
        <v>13</v>
      </c>
      <c r="H6599">
        <v>6598</v>
      </c>
      <c r="I6599">
        <v>521</v>
      </c>
      <c r="J6599">
        <v>101</v>
      </c>
      <c r="K6599" s="2">
        <v>45409</v>
      </c>
      <c r="L6599" s="2">
        <v>0.92152777777777772</v>
      </c>
      <c r="M6599">
        <v>20</v>
      </c>
      <c r="N6599">
        <v>1</v>
      </c>
      <c r="O6599">
        <v>829.68</v>
      </c>
      <c r="P6599">
        <v>165.94</v>
      </c>
      <c r="Q6599">
        <v>40</v>
      </c>
      <c r="R6599" t="s">
        <v>682</v>
      </c>
      <c r="S6599" t="s">
        <v>681</v>
      </c>
      <c r="T6599">
        <v>521</v>
      </c>
      <c r="U6599" t="s">
        <v>452</v>
      </c>
      <c r="V6599" t="s">
        <v>284</v>
      </c>
      <c r="W6599">
        <v>45</v>
      </c>
      <c r="X6599" t="s">
        <v>21</v>
      </c>
      <c r="Y6599" s="2">
        <v>45808</v>
      </c>
      <c r="Z6599">
        <v>703.74</v>
      </c>
      <c r="AA6599" t="s">
        <v>726</v>
      </c>
      <c r="AB6599">
        <v>2024</v>
      </c>
      <c r="AC6599" t="s">
        <v>721</v>
      </c>
      <c r="AD6599">
        <v>0.20000482113585963</v>
      </c>
      <c r="AE6599" t="s">
        <v>717</v>
      </c>
      <c r="AF6599" t="str">
        <f>IF(WEEKDAY(Main_Data_1_1[[#This Row],[Orders.OrderDate]],2)&gt;5,"Weekend","Weekday")</f>
        <v>Weekend</v>
      </c>
    </row>
    <row r="6600" spans="1:32" x14ac:dyDescent="0.3">
      <c r="A6600">
        <v>154</v>
      </c>
      <c r="B6600" t="s">
        <v>181</v>
      </c>
      <c r="C6600" t="s">
        <v>31</v>
      </c>
      <c r="D6600" t="s">
        <v>29</v>
      </c>
      <c r="E6600">
        <v>3.5</v>
      </c>
      <c r="F6600">
        <v>800</v>
      </c>
      <c r="G6600" t="s">
        <v>17</v>
      </c>
      <c r="H6600">
        <v>6599</v>
      </c>
      <c r="I6600">
        <v>400</v>
      </c>
      <c r="J6600">
        <v>154</v>
      </c>
      <c r="K6600" s="2">
        <v>45522</v>
      </c>
      <c r="L6600" s="2">
        <v>0.55347222222222225</v>
      </c>
      <c r="M6600">
        <v>52</v>
      </c>
      <c r="N6600">
        <v>6</v>
      </c>
      <c r="O6600">
        <v>803.22</v>
      </c>
      <c r="P6600">
        <v>0</v>
      </c>
      <c r="Q6600">
        <v>20</v>
      </c>
      <c r="R6600" t="s">
        <v>683</v>
      </c>
      <c r="S6600" t="s">
        <v>681</v>
      </c>
      <c r="T6600">
        <v>400</v>
      </c>
      <c r="U6600" t="s">
        <v>579</v>
      </c>
      <c r="V6600" t="s">
        <v>284</v>
      </c>
      <c r="W6600">
        <v>23</v>
      </c>
      <c r="X6600" t="s">
        <v>8</v>
      </c>
      <c r="Y6600" s="2">
        <v>45623</v>
      </c>
      <c r="Z6600">
        <v>823.22</v>
      </c>
      <c r="AA6600" t="s">
        <v>722</v>
      </c>
      <c r="AB6600">
        <v>2024</v>
      </c>
      <c r="AC6600" t="s">
        <v>712</v>
      </c>
      <c r="AD6600">
        <v>0</v>
      </c>
      <c r="AE6600" t="s">
        <v>713</v>
      </c>
      <c r="AF6600" t="str">
        <f>IF(WEEKDAY(Main_Data_1_1[[#This Row],[Orders.OrderDate]],2)&gt;5,"Weekend","Weekday")</f>
        <v>Weekend</v>
      </c>
    </row>
    <row r="6601" spans="1:32" x14ac:dyDescent="0.3">
      <c r="A6601">
        <v>109</v>
      </c>
      <c r="B6601" t="s">
        <v>136</v>
      </c>
      <c r="C6601" t="s">
        <v>31</v>
      </c>
      <c r="D6601" t="s">
        <v>42</v>
      </c>
      <c r="E6601">
        <v>3</v>
      </c>
      <c r="F6601">
        <v>450</v>
      </c>
      <c r="G6601" t="s">
        <v>10</v>
      </c>
      <c r="H6601">
        <v>6600</v>
      </c>
      <c r="I6601">
        <v>206</v>
      </c>
      <c r="J6601">
        <v>109</v>
      </c>
      <c r="K6601" s="2">
        <v>45907</v>
      </c>
      <c r="L6601" s="2">
        <v>0.56388888888888888</v>
      </c>
      <c r="M6601">
        <v>35</v>
      </c>
      <c r="N6601">
        <v>1</v>
      </c>
      <c r="O6601">
        <v>699.03</v>
      </c>
      <c r="P6601">
        <v>0</v>
      </c>
      <c r="Q6601">
        <v>49</v>
      </c>
      <c r="R6601" t="s">
        <v>685</v>
      </c>
      <c r="S6601" t="s">
        <v>681</v>
      </c>
      <c r="T6601">
        <v>206</v>
      </c>
      <c r="U6601" t="s">
        <v>392</v>
      </c>
      <c r="V6601" t="s">
        <v>288</v>
      </c>
      <c r="W6601">
        <v>41</v>
      </c>
      <c r="X6601" t="s">
        <v>15</v>
      </c>
      <c r="Y6601" s="2">
        <v>44960</v>
      </c>
      <c r="Z6601">
        <v>748.03</v>
      </c>
      <c r="AA6601" t="s">
        <v>720</v>
      </c>
      <c r="AB6601">
        <v>2025</v>
      </c>
      <c r="AC6601" t="s">
        <v>712</v>
      </c>
      <c r="AD6601">
        <v>0</v>
      </c>
      <c r="AE6601" t="s">
        <v>723</v>
      </c>
      <c r="AF6601" t="str">
        <f>IF(WEEKDAY(Main_Data_1_1[[#This Row],[Orders.OrderDate]],2)&gt;5,"Weekend","Weekday")</f>
        <v>Weekend</v>
      </c>
    </row>
    <row r="6602" spans="1:32" x14ac:dyDescent="0.3">
      <c r="A6602">
        <v>114</v>
      </c>
      <c r="B6602" t="s">
        <v>141</v>
      </c>
      <c r="C6602" t="s">
        <v>35</v>
      </c>
      <c r="D6602" t="s">
        <v>50</v>
      </c>
      <c r="E6602">
        <v>3.1</v>
      </c>
      <c r="F6602">
        <v>450</v>
      </c>
      <c r="G6602" t="s">
        <v>10</v>
      </c>
      <c r="H6602">
        <v>6601</v>
      </c>
      <c r="I6602">
        <v>292</v>
      </c>
      <c r="J6602">
        <v>114</v>
      </c>
      <c r="K6602" s="2">
        <v>45750</v>
      </c>
      <c r="L6602" s="2">
        <v>0.71111111111111114</v>
      </c>
      <c r="M6602">
        <v>46</v>
      </c>
      <c r="N6602">
        <v>6</v>
      </c>
      <c r="O6602">
        <v>482.57</v>
      </c>
      <c r="P6602">
        <v>72.39</v>
      </c>
      <c r="Q6602">
        <v>20</v>
      </c>
      <c r="R6602" t="s">
        <v>682</v>
      </c>
      <c r="S6602" t="s">
        <v>679</v>
      </c>
      <c r="T6602">
        <v>292</v>
      </c>
      <c r="U6602" t="s">
        <v>512</v>
      </c>
      <c r="V6602" t="s">
        <v>284</v>
      </c>
      <c r="W6602">
        <v>44</v>
      </c>
      <c r="X6602" t="s">
        <v>19</v>
      </c>
      <c r="Y6602" s="2">
        <v>45171</v>
      </c>
      <c r="Z6602">
        <v>430.18</v>
      </c>
      <c r="AA6602" t="s">
        <v>726</v>
      </c>
      <c r="AB6602">
        <v>2025</v>
      </c>
      <c r="AC6602" t="s">
        <v>712</v>
      </c>
      <c r="AD6602">
        <v>0.15000932507201029</v>
      </c>
      <c r="AE6602" t="s">
        <v>723</v>
      </c>
      <c r="AF6602" t="str">
        <f>IF(WEEKDAY(Main_Data_1_1[[#This Row],[Orders.OrderDate]],2)&gt;5,"Weekend","Weekday")</f>
        <v>Weekday</v>
      </c>
    </row>
    <row r="6603" spans="1:32" x14ac:dyDescent="0.3">
      <c r="A6603">
        <v>30</v>
      </c>
      <c r="B6603" t="s">
        <v>55</v>
      </c>
      <c r="C6603" t="s">
        <v>8</v>
      </c>
      <c r="D6603" t="s">
        <v>56</v>
      </c>
      <c r="E6603">
        <v>3.7</v>
      </c>
      <c r="F6603">
        <v>600</v>
      </c>
      <c r="G6603" t="s">
        <v>17</v>
      </c>
      <c r="H6603">
        <v>6602</v>
      </c>
      <c r="I6603">
        <v>58</v>
      </c>
      <c r="J6603">
        <v>30</v>
      </c>
      <c r="K6603" s="2">
        <v>45346</v>
      </c>
      <c r="L6603" s="2">
        <v>0.9819444444444444</v>
      </c>
      <c r="M6603">
        <v>42</v>
      </c>
      <c r="N6603">
        <v>4</v>
      </c>
      <c r="O6603">
        <v>763.61</v>
      </c>
      <c r="P6603">
        <v>114.54</v>
      </c>
      <c r="Q6603">
        <v>0</v>
      </c>
      <c r="R6603" t="s">
        <v>683</v>
      </c>
      <c r="S6603" t="s">
        <v>684</v>
      </c>
      <c r="T6603">
        <v>58</v>
      </c>
      <c r="U6603" t="s">
        <v>302</v>
      </c>
      <c r="V6603" t="s">
        <v>284</v>
      </c>
      <c r="W6603">
        <v>31</v>
      </c>
      <c r="X6603" t="s">
        <v>15</v>
      </c>
      <c r="Y6603" s="2">
        <v>45215</v>
      </c>
      <c r="Z6603">
        <v>649.07000000000005</v>
      </c>
      <c r="AA6603" t="s">
        <v>716</v>
      </c>
      <c r="AB6603">
        <v>2024</v>
      </c>
      <c r="AC6603" t="s">
        <v>712</v>
      </c>
      <c r="AD6603">
        <v>0.14999803564646874</v>
      </c>
      <c r="AE6603" t="s">
        <v>715</v>
      </c>
      <c r="AF6603" t="str">
        <f>IF(WEEKDAY(Main_Data_1_1[[#This Row],[Orders.OrderDate]],2)&gt;5,"Weekend","Weekday")</f>
        <v>Weekend</v>
      </c>
    </row>
    <row r="6604" spans="1:32" x14ac:dyDescent="0.3">
      <c r="A6604">
        <v>192</v>
      </c>
      <c r="B6604" t="s">
        <v>219</v>
      </c>
      <c r="C6604" t="s">
        <v>35</v>
      </c>
      <c r="D6604" t="s">
        <v>50</v>
      </c>
      <c r="E6604">
        <v>3.7</v>
      </c>
      <c r="F6604">
        <v>300</v>
      </c>
      <c r="G6604" t="s">
        <v>17</v>
      </c>
      <c r="H6604">
        <v>6603</v>
      </c>
      <c r="I6604">
        <v>290</v>
      </c>
      <c r="J6604">
        <v>192</v>
      </c>
      <c r="K6604" s="2">
        <v>45634</v>
      </c>
      <c r="L6604" s="2">
        <v>0.3840277777777778</v>
      </c>
      <c r="M6604">
        <v>36</v>
      </c>
      <c r="N6604">
        <v>5</v>
      </c>
      <c r="O6604">
        <v>1530.53</v>
      </c>
      <c r="P6604">
        <v>306.11</v>
      </c>
      <c r="Q6604">
        <v>0</v>
      </c>
      <c r="R6604" t="s">
        <v>682</v>
      </c>
      <c r="S6604" t="s">
        <v>679</v>
      </c>
      <c r="T6604">
        <v>290</v>
      </c>
      <c r="U6604" t="s">
        <v>337</v>
      </c>
      <c r="V6604" t="s">
        <v>284</v>
      </c>
      <c r="W6604">
        <v>27</v>
      </c>
      <c r="X6604" t="s">
        <v>15</v>
      </c>
      <c r="Y6604" s="2">
        <v>45147</v>
      </c>
      <c r="Z6604">
        <v>1224.42</v>
      </c>
      <c r="AA6604" t="s">
        <v>724</v>
      </c>
      <c r="AB6604">
        <v>2024</v>
      </c>
      <c r="AC6604" t="s">
        <v>712</v>
      </c>
      <c r="AD6604">
        <v>0.200002613473764</v>
      </c>
      <c r="AE6604" t="s">
        <v>715</v>
      </c>
      <c r="AF6604" t="str">
        <f>IF(WEEKDAY(Main_Data_1_1[[#This Row],[Orders.OrderDate]],2)&gt;5,"Weekend","Weekday")</f>
        <v>Weekend</v>
      </c>
    </row>
    <row r="6605" spans="1:32" x14ac:dyDescent="0.3">
      <c r="A6605">
        <v>236</v>
      </c>
      <c r="B6605" t="s">
        <v>263</v>
      </c>
      <c r="C6605" t="s">
        <v>8</v>
      </c>
      <c r="D6605" t="s">
        <v>50</v>
      </c>
      <c r="E6605">
        <v>3.6</v>
      </c>
      <c r="F6605">
        <v>350</v>
      </c>
      <c r="G6605" t="s">
        <v>13</v>
      </c>
      <c r="H6605">
        <v>6604</v>
      </c>
      <c r="I6605">
        <v>372</v>
      </c>
      <c r="J6605">
        <v>236</v>
      </c>
      <c r="K6605" s="2">
        <v>45608</v>
      </c>
      <c r="L6605" s="2">
        <v>0.40277777777777779</v>
      </c>
      <c r="M6605">
        <v>58</v>
      </c>
      <c r="N6605">
        <v>4</v>
      </c>
      <c r="O6605">
        <v>303.27999999999997</v>
      </c>
      <c r="P6605">
        <v>60.66</v>
      </c>
      <c r="Q6605">
        <v>30</v>
      </c>
      <c r="R6605" t="s">
        <v>682</v>
      </c>
      <c r="S6605" t="s">
        <v>681</v>
      </c>
      <c r="T6605">
        <v>372</v>
      </c>
      <c r="U6605" t="s">
        <v>560</v>
      </c>
      <c r="V6605" t="s">
        <v>288</v>
      </c>
      <c r="W6605">
        <v>35</v>
      </c>
      <c r="X6605" t="s">
        <v>8</v>
      </c>
      <c r="Y6605" s="2">
        <v>45179</v>
      </c>
      <c r="Z6605">
        <v>272.62</v>
      </c>
      <c r="AA6605" t="s">
        <v>714</v>
      </c>
      <c r="AB6605">
        <v>2024</v>
      </c>
      <c r="AC6605" t="s">
        <v>712</v>
      </c>
      <c r="AD6605">
        <v>0.2000131891321551</v>
      </c>
      <c r="AE6605" t="s">
        <v>723</v>
      </c>
      <c r="AF6605" t="str">
        <f>IF(WEEKDAY(Main_Data_1_1[[#This Row],[Orders.OrderDate]],2)&gt;5,"Weekend","Weekday")</f>
        <v>Weekday</v>
      </c>
    </row>
    <row r="6606" spans="1:32" x14ac:dyDescent="0.3">
      <c r="A6606">
        <v>202</v>
      </c>
      <c r="B6606" t="s">
        <v>229</v>
      </c>
      <c r="C6606" t="s">
        <v>15</v>
      </c>
      <c r="D6606" t="s">
        <v>9</v>
      </c>
      <c r="E6606">
        <v>4.8</v>
      </c>
      <c r="F6606">
        <v>800</v>
      </c>
      <c r="G6606" t="s">
        <v>10</v>
      </c>
      <c r="H6606">
        <v>6605</v>
      </c>
      <c r="I6606">
        <v>568</v>
      </c>
      <c r="J6606">
        <v>202</v>
      </c>
      <c r="K6606" s="2">
        <v>46165</v>
      </c>
      <c r="L6606" s="2">
        <v>0.97499999999999998</v>
      </c>
      <c r="M6606">
        <v>15</v>
      </c>
      <c r="N6606">
        <v>5</v>
      </c>
      <c r="O6606">
        <v>1243.07</v>
      </c>
      <c r="P6606">
        <v>0</v>
      </c>
      <c r="Q6606">
        <v>40</v>
      </c>
      <c r="R6606" t="s">
        <v>682</v>
      </c>
      <c r="S6606" t="s">
        <v>681</v>
      </c>
      <c r="T6606">
        <v>568</v>
      </c>
      <c r="U6606" t="s">
        <v>657</v>
      </c>
      <c r="V6606" t="s">
        <v>284</v>
      </c>
      <c r="W6606">
        <v>50</v>
      </c>
      <c r="X6606" t="s">
        <v>8</v>
      </c>
      <c r="Y6606" s="2">
        <v>45685</v>
      </c>
      <c r="Z6606">
        <v>1283.07</v>
      </c>
      <c r="AA6606" t="s">
        <v>727</v>
      </c>
      <c r="AB6606">
        <v>2026</v>
      </c>
      <c r="AC6606" t="s">
        <v>721</v>
      </c>
      <c r="AD6606">
        <v>0</v>
      </c>
      <c r="AE6606" t="s">
        <v>717</v>
      </c>
      <c r="AF6606" t="str">
        <f>IF(WEEKDAY(Main_Data_1_1[[#This Row],[Orders.OrderDate]],2)&gt;5,"Weekend","Weekday")</f>
        <v>Weekend</v>
      </c>
    </row>
    <row r="6607" spans="1:32" x14ac:dyDescent="0.3">
      <c r="A6607">
        <v>205</v>
      </c>
      <c r="B6607" t="s">
        <v>232</v>
      </c>
      <c r="C6607" t="s">
        <v>21</v>
      </c>
      <c r="D6607" t="s">
        <v>22</v>
      </c>
      <c r="E6607">
        <v>3.5</v>
      </c>
      <c r="F6607">
        <v>700</v>
      </c>
      <c r="G6607" t="s">
        <v>13</v>
      </c>
      <c r="H6607">
        <v>6606</v>
      </c>
      <c r="I6607">
        <v>440</v>
      </c>
      <c r="J6607">
        <v>205</v>
      </c>
      <c r="K6607" s="2">
        <v>46148</v>
      </c>
      <c r="L6607" s="2">
        <v>0.34236111111111112</v>
      </c>
      <c r="M6607">
        <v>39</v>
      </c>
      <c r="N6607">
        <v>2</v>
      </c>
      <c r="O6607">
        <v>1230.8599999999999</v>
      </c>
      <c r="P6607">
        <v>0</v>
      </c>
      <c r="Q6607">
        <v>20</v>
      </c>
      <c r="R6607" t="s">
        <v>678</v>
      </c>
      <c r="S6607" t="s">
        <v>681</v>
      </c>
      <c r="T6607">
        <v>440</v>
      </c>
      <c r="U6607" t="s">
        <v>598</v>
      </c>
      <c r="V6607" t="s">
        <v>288</v>
      </c>
      <c r="W6607">
        <v>53</v>
      </c>
      <c r="X6607" t="s">
        <v>8</v>
      </c>
      <c r="Y6607" s="2">
        <v>45438</v>
      </c>
      <c r="Z6607">
        <v>1250.8599999999999</v>
      </c>
      <c r="AA6607" t="s">
        <v>727</v>
      </c>
      <c r="AB6607">
        <v>2026</v>
      </c>
      <c r="AC6607" t="s">
        <v>712</v>
      </c>
      <c r="AD6607">
        <v>0</v>
      </c>
      <c r="AE6607" t="s">
        <v>717</v>
      </c>
      <c r="AF6607" t="str">
        <f>IF(WEEKDAY(Main_Data_1_1[[#This Row],[Orders.OrderDate]],2)&gt;5,"Weekend","Weekday")</f>
        <v>Weekday</v>
      </c>
    </row>
    <row r="6608" spans="1:32" x14ac:dyDescent="0.3">
      <c r="A6608">
        <v>46</v>
      </c>
      <c r="B6608" t="s">
        <v>73</v>
      </c>
      <c r="C6608" t="s">
        <v>37</v>
      </c>
      <c r="D6608" t="s">
        <v>45</v>
      </c>
      <c r="E6608">
        <v>4</v>
      </c>
      <c r="F6608">
        <v>200</v>
      </c>
      <c r="G6608" t="s">
        <v>13</v>
      </c>
      <c r="H6608">
        <v>6607</v>
      </c>
      <c r="I6608">
        <v>415</v>
      </c>
      <c r="J6608">
        <v>46</v>
      </c>
      <c r="K6608" s="2">
        <v>45439</v>
      </c>
      <c r="L6608" s="2">
        <v>0.96250000000000002</v>
      </c>
      <c r="M6608">
        <v>54</v>
      </c>
      <c r="N6608">
        <v>6</v>
      </c>
      <c r="O6608">
        <v>358.1</v>
      </c>
      <c r="P6608">
        <v>17.91</v>
      </c>
      <c r="Q6608">
        <v>20</v>
      </c>
      <c r="R6608" t="s">
        <v>682</v>
      </c>
      <c r="S6608" t="s">
        <v>681</v>
      </c>
      <c r="T6608">
        <v>415</v>
      </c>
      <c r="U6608" t="s">
        <v>369</v>
      </c>
      <c r="V6608" t="s">
        <v>288</v>
      </c>
      <c r="W6608">
        <v>47</v>
      </c>
      <c r="X6608" t="s">
        <v>8</v>
      </c>
      <c r="Y6608" s="2">
        <v>45180</v>
      </c>
      <c r="Z6608">
        <v>360.19</v>
      </c>
      <c r="AA6608" t="s">
        <v>727</v>
      </c>
      <c r="AB6608">
        <v>2024</v>
      </c>
      <c r="AC6608" t="s">
        <v>712</v>
      </c>
      <c r="AD6608">
        <v>5.0013962580284836E-2</v>
      </c>
      <c r="AE6608" t="s">
        <v>717</v>
      </c>
      <c r="AF6608" t="str">
        <f>IF(WEEKDAY(Main_Data_1_1[[#This Row],[Orders.OrderDate]],2)&gt;5,"Weekend","Weekday")</f>
        <v>Weekday</v>
      </c>
    </row>
    <row r="6609" spans="1:32" x14ac:dyDescent="0.3">
      <c r="A6609">
        <v>112</v>
      </c>
      <c r="B6609" t="s">
        <v>139</v>
      </c>
      <c r="C6609" t="s">
        <v>31</v>
      </c>
      <c r="D6609" t="s">
        <v>29</v>
      </c>
      <c r="E6609">
        <v>4.3</v>
      </c>
      <c r="F6609">
        <v>200</v>
      </c>
      <c r="G6609" t="s">
        <v>10</v>
      </c>
      <c r="H6609">
        <v>6608</v>
      </c>
      <c r="I6609">
        <v>345</v>
      </c>
      <c r="J6609">
        <v>112</v>
      </c>
      <c r="K6609" s="2">
        <v>45720</v>
      </c>
      <c r="L6609" s="2">
        <v>0.92638888888888893</v>
      </c>
      <c r="M6609">
        <v>53</v>
      </c>
      <c r="N6609">
        <v>1</v>
      </c>
      <c r="O6609">
        <v>754.81</v>
      </c>
      <c r="P6609">
        <v>113.22</v>
      </c>
      <c r="Q6609">
        <v>0</v>
      </c>
      <c r="R6609" t="s">
        <v>682</v>
      </c>
      <c r="S6609" t="s">
        <v>684</v>
      </c>
      <c r="T6609">
        <v>345</v>
      </c>
      <c r="U6609" t="s">
        <v>545</v>
      </c>
      <c r="V6609" t="s">
        <v>284</v>
      </c>
      <c r="W6609">
        <v>47</v>
      </c>
      <c r="X6609" t="s">
        <v>21</v>
      </c>
      <c r="Y6609" s="2">
        <v>45174</v>
      </c>
      <c r="Z6609">
        <v>641.58999999999992</v>
      </c>
      <c r="AA6609" t="s">
        <v>725</v>
      </c>
      <c r="AB6609">
        <v>2025</v>
      </c>
      <c r="AC6609" t="s">
        <v>712</v>
      </c>
      <c r="AD6609">
        <v>0.14999801274492919</v>
      </c>
      <c r="AE6609" t="s">
        <v>717</v>
      </c>
      <c r="AF6609" t="str">
        <f>IF(WEEKDAY(Main_Data_1_1[[#This Row],[Orders.OrderDate]],2)&gt;5,"Weekend","Weekday")</f>
        <v>Weekday</v>
      </c>
    </row>
    <row r="6610" spans="1:32" x14ac:dyDescent="0.3">
      <c r="A6610">
        <v>175</v>
      </c>
      <c r="B6610" t="s">
        <v>202</v>
      </c>
      <c r="C6610" t="s">
        <v>19</v>
      </c>
      <c r="D6610" t="s">
        <v>22</v>
      </c>
      <c r="E6610">
        <v>3.1</v>
      </c>
      <c r="F6610">
        <v>250</v>
      </c>
      <c r="G6610" t="s">
        <v>13</v>
      </c>
      <c r="H6610">
        <v>6609</v>
      </c>
      <c r="I6610">
        <v>510</v>
      </c>
      <c r="J6610">
        <v>175</v>
      </c>
      <c r="K6610" s="2">
        <v>45798</v>
      </c>
      <c r="L6610" s="2">
        <v>0.58263888888888893</v>
      </c>
      <c r="M6610">
        <v>65</v>
      </c>
      <c r="N6610">
        <v>6</v>
      </c>
      <c r="O6610">
        <v>448.05</v>
      </c>
      <c r="P6610">
        <v>0</v>
      </c>
      <c r="Q6610">
        <v>40</v>
      </c>
      <c r="R6610" t="s">
        <v>682</v>
      </c>
      <c r="S6610" t="s">
        <v>681</v>
      </c>
      <c r="T6610">
        <v>510</v>
      </c>
      <c r="U6610" t="s">
        <v>399</v>
      </c>
      <c r="V6610" t="s">
        <v>284</v>
      </c>
      <c r="W6610">
        <v>36</v>
      </c>
      <c r="X6610" t="s">
        <v>35</v>
      </c>
      <c r="Y6610" s="2">
        <v>45428</v>
      </c>
      <c r="Z6610">
        <v>488.05</v>
      </c>
      <c r="AA6610" t="s">
        <v>727</v>
      </c>
      <c r="AB6610">
        <v>2025</v>
      </c>
      <c r="AC6610" t="s">
        <v>712</v>
      </c>
      <c r="AD6610">
        <v>0</v>
      </c>
      <c r="AE6610" t="s">
        <v>723</v>
      </c>
      <c r="AF6610" t="str">
        <f>IF(WEEKDAY(Main_Data_1_1[[#This Row],[Orders.OrderDate]],2)&gt;5,"Weekend","Weekday")</f>
        <v>Weekday</v>
      </c>
    </row>
    <row r="6611" spans="1:32" x14ac:dyDescent="0.3">
      <c r="A6611">
        <v>118</v>
      </c>
      <c r="B6611" t="s">
        <v>145</v>
      </c>
      <c r="C6611" t="s">
        <v>31</v>
      </c>
      <c r="D6611" t="s">
        <v>26</v>
      </c>
      <c r="E6611">
        <v>4.4000000000000004</v>
      </c>
      <c r="F6611">
        <v>250</v>
      </c>
      <c r="G6611" t="s">
        <v>17</v>
      </c>
      <c r="H6611">
        <v>6610</v>
      </c>
      <c r="I6611">
        <v>266</v>
      </c>
      <c r="J6611">
        <v>118</v>
      </c>
      <c r="K6611" s="2">
        <v>46007</v>
      </c>
      <c r="L6611" s="2">
        <v>0.8930555555555556</v>
      </c>
      <c r="M6611">
        <v>37</v>
      </c>
      <c r="N6611">
        <v>6</v>
      </c>
      <c r="O6611">
        <v>1466.95</v>
      </c>
      <c r="P6611">
        <v>73.349999999999994</v>
      </c>
      <c r="Q6611">
        <v>0</v>
      </c>
      <c r="R6611" t="s">
        <v>682</v>
      </c>
      <c r="S6611" t="s">
        <v>681</v>
      </c>
      <c r="T6611">
        <v>266</v>
      </c>
      <c r="U6611" t="s">
        <v>502</v>
      </c>
      <c r="V6611" t="s">
        <v>288</v>
      </c>
      <c r="W6611">
        <v>39</v>
      </c>
      <c r="X6611" t="s">
        <v>19</v>
      </c>
      <c r="Y6611" s="2">
        <v>45735</v>
      </c>
      <c r="Z6611">
        <v>1393.6000000000001</v>
      </c>
      <c r="AA6611" t="s">
        <v>724</v>
      </c>
      <c r="AB6611">
        <v>2025</v>
      </c>
      <c r="AC6611" t="s">
        <v>712</v>
      </c>
      <c r="AD6611">
        <v>5.0001704216230951E-2</v>
      </c>
      <c r="AE6611" t="s">
        <v>723</v>
      </c>
      <c r="AF6611" t="str">
        <f>IF(WEEKDAY(Main_Data_1_1[[#This Row],[Orders.OrderDate]],2)&gt;5,"Weekend","Weekday")</f>
        <v>Weekday</v>
      </c>
    </row>
    <row r="6612" spans="1:32" x14ac:dyDescent="0.3">
      <c r="A6612">
        <v>230</v>
      </c>
      <c r="B6612" t="s">
        <v>257</v>
      </c>
      <c r="C6612" t="s">
        <v>15</v>
      </c>
      <c r="D6612" t="s">
        <v>16</v>
      </c>
      <c r="E6612">
        <v>3.2</v>
      </c>
      <c r="F6612">
        <v>200</v>
      </c>
      <c r="G6612" t="s">
        <v>10</v>
      </c>
      <c r="H6612">
        <v>6611</v>
      </c>
      <c r="I6612">
        <v>29</v>
      </c>
      <c r="J6612">
        <v>230</v>
      </c>
      <c r="K6612" s="2">
        <v>45452</v>
      </c>
      <c r="L6612" s="2">
        <v>0.55902777777777779</v>
      </c>
      <c r="M6612">
        <v>22</v>
      </c>
      <c r="N6612">
        <v>6</v>
      </c>
      <c r="O6612">
        <v>1227.52</v>
      </c>
      <c r="P6612">
        <v>0</v>
      </c>
      <c r="Q6612">
        <v>20</v>
      </c>
      <c r="R6612" t="s">
        <v>683</v>
      </c>
      <c r="S6612" t="s">
        <v>681</v>
      </c>
      <c r="T6612">
        <v>29</v>
      </c>
      <c r="U6612" t="s">
        <v>311</v>
      </c>
      <c r="V6612" t="s">
        <v>284</v>
      </c>
      <c r="W6612">
        <v>48</v>
      </c>
      <c r="X6612" t="s">
        <v>35</v>
      </c>
      <c r="Y6612" s="2">
        <v>45602</v>
      </c>
      <c r="Z6612">
        <v>1247.52</v>
      </c>
      <c r="AA6612" t="s">
        <v>728</v>
      </c>
      <c r="AB6612">
        <v>2024</v>
      </c>
      <c r="AC6612" t="s">
        <v>721</v>
      </c>
      <c r="AD6612">
        <v>0</v>
      </c>
      <c r="AE6612" t="s">
        <v>717</v>
      </c>
      <c r="AF6612" t="str">
        <f>IF(WEEKDAY(Main_Data_1_1[[#This Row],[Orders.OrderDate]],2)&gt;5,"Weekend","Weekday")</f>
        <v>Weekend</v>
      </c>
    </row>
    <row r="6613" spans="1:32" x14ac:dyDescent="0.3">
      <c r="A6613">
        <v>209</v>
      </c>
      <c r="B6613" t="s">
        <v>236</v>
      </c>
      <c r="C6613" t="s">
        <v>37</v>
      </c>
      <c r="D6613" t="s">
        <v>29</v>
      </c>
      <c r="E6613">
        <v>3.6</v>
      </c>
      <c r="F6613">
        <v>350</v>
      </c>
      <c r="G6613" t="s">
        <v>10</v>
      </c>
      <c r="H6613">
        <v>6612</v>
      </c>
      <c r="I6613">
        <v>262</v>
      </c>
      <c r="J6613">
        <v>209</v>
      </c>
      <c r="K6613" s="2">
        <v>46241</v>
      </c>
      <c r="L6613" s="2">
        <v>0.78194444444444444</v>
      </c>
      <c r="M6613">
        <v>43</v>
      </c>
      <c r="N6613">
        <v>2</v>
      </c>
      <c r="O6613">
        <v>568</v>
      </c>
      <c r="P6613">
        <v>0</v>
      </c>
      <c r="Q6613">
        <v>49</v>
      </c>
      <c r="R6613" t="s">
        <v>686</v>
      </c>
      <c r="S6613" t="s">
        <v>681</v>
      </c>
      <c r="T6613">
        <v>262</v>
      </c>
      <c r="U6613" t="s">
        <v>500</v>
      </c>
      <c r="V6613" t="s">
        <v>288</v>
      </c>
      <c r="W6613">
        <v>27</v>
      </c>
      <c r="X6613" t="s">
        <v>31</v>
      </c>
      <c r="Y6613" s="2">
        <v>45440</v>
      </c>
      <c r="Z6613">
        <v>617</v>
      </c>
      <c r="AA6613" t="s">
        <v>722</v>
      </c>
      <c r="AB6613">
        <v>2026</v>
      </c>
      <c r="AC6613" t="s">
        <v>712</v>
      </c>
      <c r="AD6613">
        <v>0</v>
      </c>
      <c r="AE6613" t="s">
        <v>715</v>
      </c>
      <c r="AF6613" t="str">
        <f>IF(WEEKDAY(Main_Data_1_1[[#This Row],[Orders.OrderDate]],2)&gt;5,"Weekend","Weekday")</f>
        <v>Weekday</v>
      </c>
    </row>
    <row r="6614" spans="1:32" x14ac:dyDescent="0.3">
      <c r="A6614">
        <v>70</v>
      </c>
      <c r="B6614" t="s">
        <v>97</v>
      </c>
      <c r="C6614" t="s">
        <v>8</v>
      </c>
      <c r="D6614" t="s">
        <v>29</v>
      </c>
      <c r="E6614">
        <v>3.3</v>
      </c>
      <c r="F6614">
        <v>350</v>
      </c>
      <c r="G6614" t="s">
        <v>13</v>
      </c>
      <c r="H6614">
        <v>6613</v>
      </c>
      <c r="I6614">
        <v>441</v>
      </c>
      <c r="J6614">
        <v>70</v>
      </c>
      <c r="K6614" s="2">
        <v>45842</v>
      </c>
      <c r="L6614" s="2">
        <v>0.56041666666666667</v>
      </c>
      <c r="M6614">
        <v>21</v>
      </c>
      <c r="N6614">
        <v>3</v>
      </c>
      <c r="O6614">
        <v>1463.8</v>
      </c>
      <c r="P6614">
        <v>219.57</v>
      </c>
      <c r="Q6614">
        <v>0</v>
      </c>
      <c r="R6614" t="s">
        <v>686</v>
      </c>
      <c r="S6614" t="s">
        <v>681</v>
      </c>
      <c r="T6614">
        <v>441</v>
      </c>
      <c r="U6614" t="s">
        <v>506</v>
      </c>
      <c r="V6614" t="s">
        <v>288</v>
      </c>
      <c r="W6614">
        <v>49</v>
      </c>
      <c r="X6614" t="s">
        <v>31</v>
      </c>
      <c r="Y6614" s="2">
        <v>45667</v>
      </c>
      <c r="Z6614">
        <v>1244.23</v>
      </c>
      <c r="AA6614" t="s">
        <v>718</v>
      </c>
      <c r="AB6614">
        <v>2025</v>
      </c>
      <c r="AC6614" t="s">
        <v>721</v>
      </c>
      <c r="AD6614">
        <v>0.15</v>
      </c>
      <c r="AE6614" t="s">
        <v>717</v>
      </c>
      <c r="AF6614" t="str">
        <f>IF(WEEKDAY(Main_Data_1_1[[#This Row],[Orders.OrderDate]],2)&gt;5,"Weekend","Weekday")</f>
        <v>Weekday</v>
      </c>
    </row>
    <row r="6615" spans="1:32" x14ac:dyDescent="0.3">
      <c r="A6615">
        <v>236</v>
      </c>
      <c r="B6615" t="s">
        <v>263</v>
      </c>
      <c r="C6615" t="s">
        <v>8</v>
      </c>
      <c r="D6615" t="s">
        <v>50</v>
      </c>
      <c r="E6615">
        <v>3.6</v>
      </c>
      <c r="F6615">
        <v>350</v>
      </c>
      <c r="G6615" t="s">
        <v>13</v>
      </c>
      <c r="H6615">
        <v>6614</v>
      </c>
      <c r="I6615">
        <v>349</v>
      </c>
      <c r="J6615">
        <v>236</v>
      </c>
      <c r="K6615" s="2">
        <v>45952</v>
      </c>
      <c r="L6615" s="2">
        <v>0.98055555555555551</v>
      </c>
      <c r="M6615">
        <v>19</v>
      </c>
      <c r="N6615">
        <v>5</v>
      </c>
      <c r="O6615">
        <v>530.35</v>
      </c>
      <c r="P6615">
        <v>53.04</v>
      </c>
      <c r="Q6615">
        <v>0</v>
      </c>
      <c r="R6615" t="s">
        <v>682</v>
      </c>
      <c r="S6615" t="s">
        <v>681</v>
      </c>
      <c r="T6615">
        <v>349</v>
      </c>
      <c r="U6615" t="s">
        <v>422</v>
      </c>
      <c r="V6615" t="s">
        <v>288</v>
      </c>
      <c r="W6615">
        <v>37</v>
      </c>
      <c r="X6615" t="s">
        <v>31</v>
      </c>
      <c r="Y6615" s="2">
        <v>45827</v>
      </c>
      <c r="Z6615">
        <v>477.31</v>
      </c>
      <c r="AA6615" t="s">
        <v>719</v>
      </c>
      <c r="AB6615">
        <v>2025</v>
      </c>
      <c r="AC6615" t="s">
        <v>721</v>
      </c>
      <c r="AD6615">
        <v>0.10000942773640048</v>
      </c>
      <c r="AE6615" t="s">
        <v>723</v>
      </c>
      <c r="AF6615" t="str">
        <f>IF(WEEKDAY(Main_Data_1_1[[#This Row],[Orders.OrderDate]],2)&gt;5,"Weekend","Weekday")</f>
        <v>Weekday</v>
      </c>
    </row>
    <row r="6616" spans="1:32" x14ac:dyDescent="0.3">
      <c r="A6616">
        <v>162</v>
      </c>
      <c r="B6616" t="s">
        <v>189</v>
      </c>
      <c r="C6616" t="s">
        <v>15</v>
      </c>
      <c r="D6616" t="s">
        <v>26</v>
      </c>
      <c r="E6616">
        <v>4.7</v>
      </c>
      <c r="F6616">
        <v>600</v>
      </c>
      <c r="G6616" t="s">
        <v>13</v>
      </c>
      <c r="H6616">
        <v>6615</v>
      </c>
      <c r="I6616">
        <v>227</v>
      </c>
      <c r="J6616">
        <v>162</v>
      </c>
      <c r="K6616" s="2">
        <v>45536</v>
      </c>
      <c r="L6616" s="2">
        <v>0.47361111111111109</v>
      </c>
      <c r="M6616">
        <v>40</v>
      </c>
      <c r="N6616">
        <v>4</v>
      </c>
      <c r="O6616">
        <v>1748.66</v>
      </c>
      <c r="P6616">
        <v>0</v>
      </c>
      <c r="Q6616">
        <v>30</v>
      </c>
      <c r="R6616" t="s">
        <v>685</v>
      </c>
      <c r="S6616" t="s">
        <v>684</v>
      </c>
      <c r="T6616">
        <v>227</v>
      </c>
      <c r="U6616" t="s">
        <v>475</v>
      </c>
      <c r="V6616" t="s">
        <v>284</v>
      </c>
      <c r="W6616">
        <v>23</v>
      </c>
      <c r="X6616" t="s">
        <v>37</v>
      </c>
      <c r="Y6616" s="2">
        <v>45778</v>
      </c>
      <c r="Z6616">
        <v>1778.66</v>
      </c>
      <c r="AA6616" t="s">
        <v>720</v>
      </c>
      <c r="AB6616">
        <v>2024</v>
      </c>
      <c r="AC6616" t="s">
        <v>712</v>
      </c>
      <c r="AD6616">
        <v>0</v>
      </c>
      <c r="AE6616" t="s">
        <v>713</v>
      </c>
      <c r="AF6616" t="str">
        <f>IF(WEEKDAY(Main_Data_1_1[[#This Row],[Orders.OrderDate]],2)&gt;5,"Weekend","Weekday")</f>
        <v>Weekend</v>
      </c>
    </row>
    <row r="6617" spans="1:32" x14ac:dyDescent="0.3">
      <c r="A6617">
        <v>137</v>
      </c>
      <c r="B6617" t="s">
        <v>164</v>
      </c>
      <c r="C6617" t="s">
        <v>8</v>
      </c>
      <c r="D6617" t="s">
        <v>29</v>
      </c>
      <c r="E6617">
        <v>3.5</v>
      </c>
      <c r="F6617">
        <v>350</v>
      </c>
      <c r="G6617" t="s">
        <v>10</v>
      </c>
      <c r="H6617">
        <v>6616</v>
      </c>
      <c r="I6617">
        <v>42</v>
      </c>
      <c r="J6617">
        <v>137</v>
      </c>
      <c r="K6617" s="2">
        <v>46091</v>
      </c>
      <c r="L6617" s="2">
        <v>0.75347222222222221</v>
      </c>
      <c r="M6617">
        <v>53</v>
      </c>
      <c r="N6617">
        <v>5</v>
      </c>
      <c r="O6617">
        <v>454.74</v>
      </c>
      <c r="P6617">
        <v>68.209999999999994</v>
      </c>
      <c r="Q6617">
        <v>40</v>
      </c>
      <c r="R6617" t="s">
        <v>686</v>
      </c>
      <c r="S6617" t="s">
        <v>681</v>
      </c>
      <c r="T6617">
        <v>42</v>
      </c>
      <c r="U6617" t="s">
        <v>324</v>
      </c>
      <c r="V6617" t="s">
        <v>288</v>
      </c>
      <c r="W6617">
        <v>52</v>
      </c>
      <c r="X6617" t="s">
        <v>37</v>
      </c>
      <c r="Y6617" s="2">
        <v>44978</v>
      </c>
      <c r="Z6617">
        <v>426.53000000000003</v>
      </c>
      <c r="AA6617" t="s">
        <v>725</v>
      </c>
      <c r="AB6617">
        <v>2026</v>
      </c>
      <c r="AC6617" t="s">
        <v>712</v>
      </c>
      <c r="AD6617">
        <v>0.14999780094119716</v>
      </c>
      <c r="AE6617" t="s">
        <v>717</v>
      </c>
      <c r="AF6617" t="str">
        <f>IF(WEEKDAY(Main_Data_1_1[[#This Row],[Orders.OrderDate]],2)&gt;5,"Weekend","Weekday")</f>
        <v>Weekday</v>
      </c>
    </row>
    <row r="6618" spans="1:32" x14ac:dyDescent="0.3">
      <c r="A6618">
        <v>104</v>
      </c>
      <c r="B6618" t="s">
        <v>131</v>
      </c>
      <c r="C6618" t="s">
        <v>31</v>
      </c>
      <c r="D6618" t="s">
        <v>29</v>
      </c>
      <c r="E6618">
        <v>4.2</v>
      </c>
      <c r="F6618">
        <v>800</v>
      </c>
      <c r="G6618" t="s">
        <v>13</v>
      </c>
      <c r="H6618">
        <v>6617</v>
      </c>
      <c r="I6618">
        <v>583</v>
      </c>
      <c r="J6618">
        <v>104</v>
      </c>
      <c r="K6618" s="2">
        <v>45998</v>
      </c>
      <c r="L6618" s="2">
        <v>0.55486111111111114</v>
      </c>
      <c r="M6618">
        <v>54</v>
      </c>
      <c r="N6618">
        <v>5</v>
      </c>
      <c r="O6618">
        <v>1716.39</v>
      </c>
      <c r="P6618">
        <v>0</v>
      </c>
      <c r="Q6618">
        <v>40</v>
      </c>
      <c r="R6618" t="s">
        <v>680</v>
      </c>
      <c r="S6618" t="s">
        <v>681</v>
      </c>
      <c r="T6618">
        <v>583</v>
      </c>
      <c r="U6618" t="s">
        <v>457</v>
      </c>
      <c r="V6618" t="s">
        <v>284</v>
      </c>
      <c r="W6618">
        <v>43</v>
      </c>
      <c r="X6618" t="s">
        <v>35</v>
      </c>
      <c r="Y6618" s="2">
        <v>45579</v>
      </c>
      <c r="Z6618">
        <v>1756.39</v>
      </c>
      <c r="AA6618" t="s">
        <v>724</v>
      </c>
      <c r="AB6618">
        <v>2025</v>
      </c>
      <c r="AC6618" t="s">
        <v>712</v>
      </c>
      <c r="AD6618">
        <v>0</v>
      </c>
      <c r="AE6618" t="s">
        <v>723</v>
      </c>
      <c r="AF6618" t="str">
        <f>IF(WEEKDAY(Main_Data_1_1[[#This Row],[Orders.OrderDate]],2)&gt;5,"Weekend","Weekday")</f>
        <v>Weekend</v>
      </c>
    </row>
    <row r="6619" spans="1:32" x14ac:dyDescent="0.3">
      <c r="A6619">
        <v>17</v>
      </c>
      <c r="B6619" t="s">
        <v>39</v>
      </c>
      <c r="C6619" t="s">
        <v>21</v>
      </c>
      <c r="D6619" t="s">
        <v>9</v>
      </c>
      <c r="E6619">
        <v>4.3</v>
      </c>
      <c r="F6619">
        <v>600</v>
      </c>
      <c r="G6619" t="s">
        <v>17</v>
      </c>
      <c r="H6619">
        <v>6618</v>
      </c>
      <c r="I6619">
        <v>89</v>
      </c>
      <c r="J6619">
        <v>17</v>
      </c>
      <c r="K6619" s="2">
        <v>45335</v>
      </c>
      <c r="L6619" s="2">
        <v>0.58333333333333337</v>
      </c>
      <c r="M6619">
        <v>49</v>
      </c>
      <c r="N6619">
        <v>5</v>
      </c>
      <c r="O6619">
        <v>860.69</v>
      </c>
      <c r="P6619">
        <v>0</v>
      </c>
      <c r="Q6619">
        <v>49</v>
      </c>
      <c r="R6619" t="s">
        <v>682</v>
      </c>
      <c r="S6619" t="s">
        <v>684</v>
      </c>
      <c r="T6619">
        <v>89</v>
      </c>
      <c r="U6619" t="s">
        <v>365</v>
      </c>
      <c r="V6619" t="s">
        <v>284</v>
      </c>
      <c r="W6619">
        <v>45</v>
      </c>
      <c r="X6619" t="s">
        <v>37</v>
      </c>
      <c r="Y6619" s="2">
        <v>45724</v>
      </c>
      <c r="Z6619">
        <v>909.69</v>
      </c>
      <c r="AA6619" t="s">
        <v>716</v>
      </c>
      <c r="AB6619">
        <v>2024</v>
      </c>
      <c r="AC6619" t="s">
        <v>712</v>
      </c>
      <c r="AD6619">
        <v>0</v>
      </c>
      <c r="AE6619" t="s">
        <v>717</v>
      </c>
      <c r="AF6619" t="str">
        <f>IF(WEEKDAY(Main_Data_1_1[[#This Row],[Orders.OrderDate]],2)&gt;5,"Weekend","Weekday")</f>
        <v>Weekday</v>
      </c>
    </row>
    <row r="6620" spans="1:32" x14ac:dyDescent="0.3">
      <c r="A6620">
        <v>178</v>
      </c>
      <c r="B6620" t="s">
        <v>205</v>
      </c>
      <c r="C6620" t="s">
        <v>21</v>
      </c>
      <c r="D6620" t="s">
        <v>50</v>
      </c>
      <c r="E6620">
        <v>4.0999999999999996</v>
      </c>
      <c r="F6620">
        <v>200</v>
      </c>
      <c r="G6620" t="s">
        <v>10</v>
      </c>
      <c r="H6620">
        <v>6619</v>
      </c>
      <c r="I6620">
        <v>569</v>
      </c>
      <c r="J6620">
        <v>178</v>
      </c>
      <c r="K6620" s="2">
        <v>45963</v>
      </c>
      <c r="L6620" s="2">
        <v>0.37430555555555556</v>
      </c>
      <c r="M6620">
        <v>31</v>
      </c>
      <c r="N6620">
        <v>1</v>
      </c>
      <c r="O6620">
        <v>1475.59</v>
      </c>
      <c r="P6620">
        <v>295.12</v>
      </c>
      <c r="Q6620">
        <v>30</v>
      </c>
      <c r="R6620" t="s">
        <v>686</v>
      </c>
      <c r="S6620" t="s">
        <v>681</v>
      </c>
      <c r="T6620">
        <v>569</v>
      </c>
      <c r="U6620" t="s">
        <v>658</v>
      </c>
      <c r="V6620" t="s">
        <v>284</v>
      </c>
      <c r="W6620">
        <v>48</v>
      </c>
      <c r="X6620" t="s">
        <v>8</v>
      </c>
      <c r="Y6620" s="2">
        <v>44974</v>
      </c>
      <c r="Z6620">
        <v>1210.4699999999998</v>
      </c>
      <c r="AA6620" t="s">
        <v>714</v>
      </c>
      <c r="AB6620">
        <v>2025</v>
      </c>
      <c r="AC6620" t="s">
        <v>712</v>
      </c>
      <c r="AD6620">
        <v>0.20000135539004738</v>
      </c>
      <c r="AE6620" t="s">
        <v>717</v>
      </c>
      <c r="AF6620" t="str">
        <f>IF(WEEKDAY(Main_Data_1_1[[#This Row],[Orders.OrderDate]],2)&gt;5,"Weekend","Weekday")</f>
        <v>Weekend</v>
      </c>
    </row>
    <row r="6621" spans="1:32" x14ac:dyDescent="0.3">
      <c r="A6621">
        <v>102</v>
      </c>
      <c r="B6621" t="s">
        <v>129</v>
      </c>
      <c r="C6621" t="s">
        <v>19</v>
      </c>
      <c r="D6621" t="s">
        <v>26</v>
      </c>
      <c r="E6621">
        <v>4.4000000000000004</v>
      </c>
      <c r="F6621">
        <v>700</v>
      </c>
      <c r="G6621" t="s">
        <v>17</v>
      </c>
      <c r="H6621">
        <v>6620</v>
      </c>
      <c r="I6621">
        <v>77</v>
      </c>
      <c r="J6621">
        <v>102</v>
      </c>
      <c r="K6621" s="2">
        <v>45707</v>
      </c>
      <c r="L6621" s="2">
        <v>0.46666666666666667</v>
      </c>
      <c r="M6621">
        <v>15</v>
      </c>
      <c r="N6621">
        <v>4</v>
      </c>
      <c r="O6621">
        <v>457.61</v>
      </c>
      <c r="P6621">
        <v>0</v>
      </c>
      <c r="Q6621">
        <v>49</v>
      </c>
      <c r="R6621" t="s">
        <v>683</v>
      </c>
      <c r="S6621" t="s">
        <v>684</v>
      </c>
      <c r="T6621">
        <v>77</v>
      </c>
      <c r="U6621" t="s">
        <v>355</v>
      </c>
      <c r="V6621" t="s">
        <v>284</v>
      </c>
      <c r="W6621">
        <v>22</v>
      </c>
      <c r="X6621" t="s">
        <v>21</v>
      </c>
      <c r="Y6621" s="2">
        <v>45368</v>
      </c>
      <c r="Z6621">
        <v>506.61</v>
      </c>
      <c r="AA6621" t="s">
        <v>716</v>
      </c>
      <c r="AB6621">
        <v>2025</v>
      </c>
      <c r="AC6621" t="s">
        <v>721</v>
      </c>
      <c r="AD6621">
        <v>0</v>
      </c>
      <c r="AE6621" t="s">
        <v>713</v>
      </c>
      <c r="AF6621" t="str">
        <f>IF(WEEKDAY(Main_Data_1_1[[#This Row],[Orders.OrderDate]],2)&gt;5,"Weekend","Weekday")</f>
        <v>Weekday</v>
      </c>
    </row>
    <row r="6622" spans="1:32" x14ac:dyDescent="0.3">
      <c r="A6622">
        <v>240</v>
      </c>
      <c r="B6622" t="s">
        <v>267</v>
      </c>
      <c r="C6622" t="s">
        <v>35</v>
      </c>
      <c r="D6622" t="s">
        <v>50</v>
      </c>
      <c r="E6622">
        <v>3.3</v>
      </c>
      <c r="F6622">
        <v>600</v>
      </c>
      <c r="G6622" t="s">
        <v>17</v>
      </c>
      <c r="H6622">
        <v>6621</v>
      </c>
      <c r="I6622">
        <v>588</v>
      </c>
      <c r="J6622">
        <v>240</v>
      </c>
      <c r="K6622" s="2">
        <v>45721</v>
      </c>
      <c r="L6622" s="2">
        <v>0.44444444444444442</v>
      </c>
      <c r="M6622">
        <v>63</v>
      </c>
      <c r="N6622">
        <v>1</v>
      </c>
      <c r="O6622">
        <v>608.45000000000005</v>
      </c>
      <c r="P6622">
        <v>60.85</v>
      </c>
      <c r="Q6622">
        <v>0</v>
      </c>
      <c r="R6622" t="s">
        <v>678</v>
      </c>
      <c r="S6622" t="s">
        <v>681</v>
      </c>
      <c r="T6622">
        <v>588</v>
      </c>
      <c r="U6622" t="s">
        <v>307</v>
      </c>
      <c r="V6622" t="s">
        <v>288</v>
      </c>
      <c r="W6622">
        <v>25</v>
      </c>
      <c r="X6622" t="s">
        <v>21</v>
      </c>
      <c r="Y6622" s="2">
        <v>45343</v>
      </c>
      <c r="Z6622">
        <v>547.6</v>
      </c>
      <c r="AA6622" t="s">
        <v>725</v>
      </c>
      <c r="AB6622">
        <v>2025</v>
      </c>
      <c r="AC6622" t="s">
        <v>712</v>
      </c>
      <c r="AD6622">
        <v>0.1000082176021037</v>
      </c>
      <c r="AE6622" t="s">
        <v>715</v>
      </c>
      <c r="AF6622" t="str">
        <f>IF(WEEKDAY(Main_Data_1_1[[#This Row],[Orders.OrderDate]],2)&gt;5,"Weekend","Weekday")</f>
        <v>Weekday</v>
      </c>
    </row>
    <row r="6623" spans="1:32" x14ac:dyDescent="0.3">
      <c r="A6623">
        <v>81</v>
      </c>
      <c r="B6623" t="s">
        <v>108</v>
      </c>
      <c r="C6623" t="s">
        <v>15</v>
      </c>
      <c r="D6623" t="s">
        <v>50</v>
      </c>
      <c r="E6623">
        <v>4.3</v>
      </c>
      <c r="F6623">
        <v>700</v>
      </c>
      <c r="G6623" t="s">
        <v>17</v>
      </c>
      <c r="H6623">
        <v>6622</v>
      </c>
      <c r="I6623">
        <v>7</v>
      </c>
      <c r="J6623">
        <v>81</v>
      </c>
      <c r="K6623" s="2">
        <v>46157</v>
      </c>
      <c r="L6623" s="2">
        <v>0.99791666666666667</v>
      </c>
      <c r="M6623">
        <v>31</v>
      </c>
      <c r="N6623">
        <v>6</v>
      </c>
      <c r="O6623">
        <v>1098.8900000000001</v>
      </c>
      <c r="P6623">
        <v>164.83</v>
      </c>
      <c r="Q6623">
        <v>40</v>
      </c>
      <c r="R6623" t="s">
        <v>683</v>
      </c>
      <c r="S6623" t="s">
        <v>681</v>
      </c>
      <c r="T6623">
        <v>7</v>
      </c>
      <c r="U6623" t="s">
        <v>291</v>
      </c>
      <c r="V6623" t="s">
        <v>288</v>
      </c>
      <c r="W6623">
        <v>20</v>
      </c>
      <c r="X6623" t="s">
        <v>15</v>
      </c>
      <c r="Y6623" s="2">
        <v>45753</v>
      </c>
      <c r="Z6623">
        <v>974.06000000000006</v>
      </c>
      <c r="AA6623" t="s">
        <v>727</v>
      </c>
      <c r="AB6623">
        <v>2026</v>
      </c>
      <c r="AC6623" t="s">
        <v>712</v>
      </c>
      <c r="AD6623">
        <v>0.14999681496783118</v>
      </c>
      <c r="AE6623" t="s">
        <v>713</v>
      </c>
      <c r="AF6623" t="str">
        <f>IF(WEEKDAY(Main_Data_1_1[[#This Row],[Orders.OrderDate]],2)&gt;5,"Weekend","Weekday")</f>
        <v>Weekday</v>
      </c>
    </row>
    <row r="6624" spans="1:32" x14ac:dyDescent="0.3">
      <c r="A6624">
        <v>201</v>
      </c>
      <c r="B6624" t="s">
        <v>228</v>
      </c>
      <c r="C6624" t="s">
        <v>19</v>
      </c>
      <c r="D6624" t="s">
        <v>12</v>
      </c>
      <c r="E6624">
        <v>3.3</v>
      </c>
      <c r="F6624">
        <v>200</v>
      </c>
      <c r="G6624" t="s">
        <v>13</v>
      </c>
      <c r="H6624">
        <v>6623</v>
      </c>
      <c r="I6624">
        <v>260</v>
      </c>
      <c r="J6624">
        <v>201</v>
      </c>
      <c r="K6624" s="2">
        <v>46030</v>
      </c>
      <c r="L6624" s="2">
        <v>0.38194444444444442</v>
      </c>
      <c r="M6624">
        <v>34</v>
      </c>
      <c r="N6624">
        <v>5</v>
      </c>
      <c r="O6624">
        <v>529.63</v>
      </c>
      <c r="P6624">
        <v>26.48</v>
      </c>
      <c r="Q6624">
        <v>0</v>
      </c>
      <c r="R6624" t="s">
        <v>685</v>
      </c>
      <c r="S6624" t="s">
        <v>681</v>
      </c>
      <c r="T6624">
        <v>260</v>
      </c>
      <c r="U6624" t="s">
        <v>499</v>
      </c>
      <c r="V6624" t="s">
        <v>284</v>
      </c>
      <c r="W6624">
        <v>50</v>
      </c>
      <c r="X6624" t="s">
        <v>37</v>
      </c>
      <c r="Y6624" s="2">
        <v>45556</v>
      </c>
      <c r="Z6624">
        <v>503.15</v>
      </c>
      <c r="AA6624" t="s">
        <v>711</v>
      </c>
      <c r="AB6624">
        <v>2026</v>
      </c>
      <c r="AC6624" t="s">
        <v>712</v>
      </c>
      <c r="AD6624">
        <v>4.9997167834148371E-2</v>
      </c>
      <c r="AE6624" t="s">
        <v>717</v>
      </c>
      <c r="AF6624" t="str">
        <f>IF(WEEKDAY(Main_Data_1_1[[#This Row],[Orders.OrderDate]],2)&gt;5,"Weekend","Weekday")</f>
        <v>Weekday</v>
      </c>
    </row>
    <row r="6625" spans="1:32" x14ac:dyDescent="0.3">
      <c r="A6625">
        <v>118</v>
      </c>
      <c r="B6625" t="s">
        <v>145</v>
      </c>
      <c r="C6625" t="s">
        <v>31</v>
      </c>
      <c r="D6625" t="s">
        <v>26</v>
      </c>
      <c r="E6625">
        <v>4.4000000000000004</v>
      </c>
      <c r="F6625">
        <v>250</v>
      </c>
      <c r="G6625" t="s">
        <v>17</v>
      </c>
      <c r="H6625">
        <v>6624</v>
      </c>
      <c r="I6625">
        <v>146</v>
      </c>
      <c r="J6625">
        <v>118</v>
      </c>
      <c r="K6625" s="2">
        <v>45873</v>
      </c>
      <c r="L6625" s="2">
        <v>0.63958333333333328</v>
      </c>
      <c r="M6625">
        <v>57</v>
      </c>
      <c r="N6625">
        <v>3</v>
      </c>
      <c r="O6625">
        <v>1390.65</v>
      </c>
      <c r="P6625">
        <v>278.13</v>
      </c>
      <c r="Q6625">
        <v>30</v>
      </c>
      <c r="R6625" t="s">
        <v>680</v>
      </c>
      <c r="S6625" t="s">
        <v>681</v>
      </c>
      <c r="T6625">
        <v>146</v>
      </c>
      <c r="U6625" t="s">
        <v>417</v>
      </c>
      <c r="V6625" t="s">
        <v>284</v>
      </c>
      <c r="W6625">
        <v>52</v>
      </c>
      <c r="X6625" t="s">
        <v>72</v>
      </c>
      <c r="Y6625" s="2">
        <v>45044</v>
      </c>
      <c r="Z6625">
        <v>1142.52</v>
      </c>
      <c r="AA6625" t="s">
        <v>722</v>
      </c>
      <c r="AB6625">
        <v>2025</v>
      </c>
      <c r="AC6625" t="s">
        <v>712</v>
      </c>
      <c r="AD6625">
        <v>0.19999999999999998</v>
      </c>
      <c r="AE6625" t="s">
        <v>717</v>
      </c>
      <c r="AF6625" t="str">
        <f>IF(WEEKDAY(Main_Data_1_1[[#This Row],[Orders.OrderDate]],2)&gt;5,"Weekend","Weekday")</f>
        <v>Weekday</v>
      </c>
    </row>
    <row r="6626" spans="1:32" x14ac:dyDescent="0.3">
      <c r="A6626">
        <v>202</v>
      </c>
      <c r="B6626" t="s">
        <v>229</v>
      </c>
      <c r="C6626" t="s">
        <v>15</v>
      </c>
      <c r="D6626" t="s">
        <v>9</v>
      </c>
      <c r="E6626">
        <v>4.8</v>
      </c>
      <c r="F6626">
        <v>800</v>
      </c>
      <c r="G6626" t="s">
        <v>10</v>
      </c>
      <c r="H6626">
        <v>6625</v>
      </c>
      <c r="I6626">
        <v>345</v>
      </c>
      <c r="J6626">
        <v>202</v>
      </c>
      <c r="K6626" s="2">
        <v>46230</v>
      </c>
      <c r="L6626" s="2">
        <v>0.34791666666666665</v>
      </c>
      <c r="M6626">
        <v>62</v>
      </c>
      <c r="N6626">
        <v>4</v>
      </c>
      <c r="O6626">
        <v>1643.46</v>
      </c>
      <c r="P6626">
        <v>0</v>
      </c>
      <c r="Q6626">
        <v>0</v>
      </c>
      <c r="R6626" t="s">
        <v>686</v>
      </c>
      <c r="S6626" t="s">
        <v>681</v>
      </c>
      <c r="T6626">
        <v>345</v>
      </c>
      <c r="U6626" t="s">
        <v>545</v>
      </c>
      <c r="V6626" t="s">
        <v>284</v>
      </c>
      <c r="W6626">
        <v>47</v>
      </c>
      <c r="X6626" t="s">
        <v>21</v>
      </c>
      <c r="Y6626" s="2">
        <v>45174</v>
      </c>
      <c r="Z6626">
        <v>1643.46</v>
      </c>
      <c r="AA6626" t="s">
        <v>718</v>
      </c>
      <c r="AB6626">
        <v>2026</v>
      </c>
      <c r="AC6626" t="s">
        <v>712</v>
      </c>
      <c r="AD6626">
        <v>0</v>
      </c>
      <c r="AE6626" t="s">
        <v>717</v>
      </c>
      <c r="AF6626" t="str">
        <f>IF(WEEKDAY(Main_Data_1_1[[#This Row],[Orders.OrderDate]],2)&gt;5,"Weekend","Weekday")</f>
        <v>Weekday</v>
      </c>
    </row>
    <row r="6627" spans="1:32" x14ac:dyDescent="0.3">
      <c r="A6627">
        <v>34</v>
      </c>
      <c r="B6627" t="s">
        <v>60</v>
      </c>
      <c r="C6627" t="s">
        <v>31</v>
      </c>
      <c r="D6627" t="s">
        <v>45</v>
      </c>
      <c r="E6627">
        <v>3.4</v>
      </c>
      <c r="F6627">
        <v>450</v>
      </c>
      <c r="G6627" t="s">
        <v>13</v>
      </c>
      <c r="H6627">
        <v>6626</v>
      </c>
      <c r="I6627">
        <v>331</v>
      </c>
      <c r="J6627">
        <v>34</v>
      </c>
      <c r="K6627" s="2">
        <v>45697</v>
      </c>
      <c r="L6627" s="2">
        <v>0.45069444444444445</v>
      </c>
      <c r="M6627">
        <v>32</v>
      </c>
      <c r="N6627">
        <v>6</v>
      </c>
      <c r="O6627">
        <v>712.31</v>
      </c>
      <c r="P6627">
        <v>106.85</v>
      </c>
      <c r="Q6627">
        <v>40</v>
      </c>
      <c r="R6627" t="s">
        <v>680</v>
      </c>
      <c r="S6627" t="s">
        <v>681</v>
      </c>
      <c r="T6627">
        <v>331</v>
      </c>
      <c r="U6627" t="s">
        <v>368</v>
      </c>
      <c r="V6627" t="s">
        <v>288</v>
      </c>
      <c r="W6627">
        <v>53</v>
      </c>
      <c r="X6627" t="s">
        <v>35</v>
      </c>
      <c r="Y6627" s="2">
        <v>45826</v>
      </c>
      <c r="Z6627">
        <v>645.45999999999992</v>
      </c>
      <c r="AA6627" t="s">
        <v>716</v>
      </c>
      <c r="AB6627">
        <v>2025</v>
      </c>
      <c r="AC6627" t="s">
        <v>712</v>
      </c>
      <c r="AD6627">
        <v>0.15000491359099269</v>
      </c>
      <c r="AE6627" t="s">
        <v>717</v>
      </c>
      <c r="AF6627" t="str">
        <f>IF(WEEKDAY(Main_Data_1_1[[#This Row],[Orders.OrderDate]],2)&gt;5,"Weekend","Weekday")</f>
        <v>Weekend</v>
      </c>
    </row>
    <row r="6628" spans="1:32" x14ac:dyDescent="0.3">
      <c r="A6628">
        <v>213</v>
      </c>
      <c r="B6628" t="s">
        <v>240</v>
      </c>
      <c r="C6628" t="s">
        <v>15</v>
      </c>
      <c r="D6628" t="s">
        <v>26</v>
      </c>
      <c r="E6628">
        <v>4.5999999999999996</v>
      </c>
      <c r="F6628">
        <v>150</v>
      </c>
      <c r="G6628" t="s">
        <v>13</v>
      </c>
      <c r="H6628">
        <v>6627</v>
      </c>
      <c r="I6628">
        <v>175</v>
      </c>
      <c r="J6628">
        <v>213</v>
      </c>
      <c r="K6628" s="2">
        <v>45594</v>
      </c>
      <c r="L6628" s="2">
        <v>0.82361111111111107</v>
      </c>
      <c r="M6628">
        <v>55</v>
      </c>
      <c r="N6628">
        <v>4</v>
      </c>
      <c r="O6628">
        <v>833.33</v>
      </c>
      <c r="P6628">
        <v>41.67</v>
      </c>
      <c r="Q6628">
        <v>20</v>
      </c>
      <c r="R6628" t="s">
        <v>686</v>
      </c>
      <c r="S6628" t="s">
        <v>681</v>
      </c>
      <c r="T6628">
        <v>175</v>
      </c>
      <c r="U6628" t="s">
        <v>440</v>
      </c>
      <c r="V6628" t="s">
        <v>284</v>
      </c>
      <c r="W6628">
        <v>34</v>
      </c>
      <c r="X6628" t="s">
        <v>31</v>
      </c>
      <c r="Y6628" s="2">
        <v>45727</v>
      </c>
      <c r="Z6628">
        <v>811.66000000000008</v>
      </c>
      <c r="AA6628" t="s">
        <v>719</v>
      </c>
      <c r="AB6628">
        <v>2024</v>
      </c>
      <c r="AC6628" t="s">
        <v>712</v>
      </c>
      <c r="AD6628">
        <v>5.0004200016800067E-2</v>
      </c>
      <c r="AE6628" t="s">
        <v>715</v>
      </c>
      <c r="AF6628" t="str">
        <f>IF(WEEKDAY(Main_Data_1_1[[#This Row],[Orders.OrderDate]],2)&gt;5,"Weekend","Weekday")</f>
        <v>Weekday</v>
      </c>
    </row>
    <row r="6629" spans="1:32" x14ac:dyDescent="0.3">
      <c r="A6629">
        <v>36</v>
      </c>
      <c r="B6629" t="s">
        <v>62</v>
      </c>
      <c r="C6629" t="s">
        <v>31</v>
      </c>
      <c r="D6629" t="s">
        <v>42</v>
      </c>
      <c r="E6629">
        <v>3.4</v>
      </c>
      <c r="F6629">
        <v>500</v>
      </c>
      <c r="G6629" t="s">
        <v>13</v>
      </c>
      <c r="H6629">
        <v>6628</v>
      </c>
      <c r="I6629">
        <v>114</v>
      </c>
      <c r="J6629">
        <v>36</v>
      </c>
      <c r="K6629" s="2">
        <v>45821</v>
      </c>
      <c r="L6629" s="2">
        <v>0.43472222222222223</v>
      </c>
      <c r="M6629">
        <v>27</v>
      </c>
      <c r="N6629">
        <v>4</v>
      </c>
      <c r="O6629">
        <v>1157.07</v>
      </c>
      <c r="P6629">
        <v>57.85</v>
      </c>
      <c r="Q6629">
        <v>20</v>
      </c>
      <c r="R6629" t="s">
        <v>686</v>
      </c>
      <c r="S6629" t="s">
        <v>681</v>
      </c>
      <c r="T6629">
        <v>114</v>
      </c>
      <c r="U6629" t="s">
        <v>388</v>
      </c>
      <c r="V6629" t="s">
        <v>288</v>
      </c>
      <c r="W6629">
        <v>30</v>
      </c>
      <c r="X6629" t="s">
        <v>72</v>
      </c>
      <c r="Y6629" s="2">
        <v>45333</v>
      </c>
      <c r="Z6629">
        <v>1119.22</v>
      </c>
      <c r="AA6629" t="s">
        <v>728</v>
      </c>
      <c r="AB6629">
        <v>2025</v>
      </c>
      <c r="AC6629" t="s">
        <v>721</v>
      </c>
      <c r="AD6629">
        <v>4.999697511818646E-2</v>
      </c>
      <c r="AE6629" t="s">
        <v>715</v>
      </c>
      <c r="AF6629" t="str">
        <f>IF(WEEKDAY(Main_Data_1_1[[#This Row],[Orders.OrderDate]],2)&gt;5,"Weekend","Weekday")</f>
        <v>Weekday</v>
      </c>
    </row>
    <row r="6630" spans="1:32" x14ac:dyDescent="0.3">
      <c r="A6630">
        <v>51</v>
      </c>
      <c r="B6630" t="s">
        <v>78</v>
      </c>
      <c r="C6630" t="s">
        <v>15</v>
      </c>
      <c r="D6630" t="s">
        <v>50</v>
      </c>
      <c r="E6630">
        <v>4.5999999999999996</v>
      </c>
      <c r="F6630">
        <v>800</v>
      </c>
      <c r="G6630" t="s">
        <v>10</v>
      </c>
      <c r="H6630">
        <v>6629</v>
      </c>
      <c r="I6630">
        <v>249</v>
      </c>
      <c r="J6630">
        <v>51</v>
      </c>
      <c r="K6630" s="2">
        <v>46064</v>
      </c>
      <c r="L6630" s="2">
        <v>0.62152777777777779</v>
      </c>
      <c r="M6630">
        <v>50</v>
      </c>
      <c r="N6630">
        <v>3</v>
      </c>
      <c r="O6630">
        <v>785.27</v>
      </c>
      <c r="P6630">
        <v>117.79</v>
      </c>
      <c r="Q6630">
        <v>20</v>
      </c>
      <c r="R6630" t="s">
        <v>682</v>
      </c>
      <c r="S6630" t="s">
        <v>681</v>
      </c>
      <c r="T6630">
        <v>249</v>
      </c>
      <c r="U6630" t="s">
        <v>327</v>
      </c>
      <c r="V6630" t="s">
        <v>288</v>
      </c>
      <c r="W6630">
        <v>47</v>
      </c>
      <c r="X6630" t="s">
        <v>35</v>
      </c>
      <c r="Y6630" s="2">
        <v>45747</v>
      </c>
      <c r="Z6630">
        <v>687.48</v>
      </c>
      <c r="AA6630" t="s">
        <v>716</v>
      </c>
      <c r="AB6630">
        <v>2026</v>
      </c>
      <c r="AC6630" t="s">
        <v>712</v>
      </c>
      <c r="AD6630">
        <v>0.14999936327632535</v>
      </c>
      <c r="AE6630" t="s">
        <v>717</v>
      </c>
      <c r="AF6630" t="str">
        <f>IF(WEEKDAY(Main_Data_1_1[[#This Row],[Orders.OrderDate]],2)&gt;5,"Weekend","Weekday")</f>
        <v>Weekday</v>
      </c>
    </row>
    <row r="6631" spans="1:32" x14ac:dyDescent="0.3">
      <c r="A6631">
        <v>115</v>
      </c>
      <c r="B6631" t="s">
        <v>142</v>
      </c>
      <c r="C6631" t="s">
        <v>8</v>
      </c>
      <c r="D6631" t="s">
        <v>56</v>
      </c>
      <c r="E6631">
        <v>3.1</v>
      </c>
      <c r="F6631">
        <v>450</v>
      </c>
      <c r="G6631" t="s">
        <v>10</v>
      </c>
      <c r="H6631">
        <v>6630</v>
      </c>
      <c r="I6631">
        <v>342</v>
      </c>
      <c r="J6631">
        <v>115</v>
      </c>
      <c r="K6631" s="2">
        <v>45332</v>
      </c>
      <c r="L6631" s="2">
        <v>0.40972222222222221</v>
      </c>
      <c r="M6631">
        <v>22</v>
      </c>
      <c r="N6631">
        <v>3</v>
      </c>
      <c r="O6631">
        <v>1256.8</v>
      </c>
      <c r="P6631">
        <v>251.36</v>
      </c>
      <c r="Q6631">
        <v>20</v>
      </c>
      <c r="R6631" t="s">
        <v>683</v>
      </c>
      <c r="S6631" t="s">
        <v>684</v>
      </c>
      <c r="T6631">
        <v>342</v>
      </c>
      <c r="U6631" t="s">
        <v>453</v>
      </c>
      <c r="V6631" t="s">
        <v>284</v>
      </c>
      <c r="W6631">
        <v>46</v>
      </c>
      <c r="X6631" t="s">
        <v>19</v>
      </c>
      <c r="Y6631" s="2">
        <v>45088</v>
      </c>
      <c r="Z6631">
        <v>1025.44</v>
      </c>
      <c r="AA6631" t="s">
        <v>716</v>
      </c>
      <c r="AB6631">
        <v>2024</v>
      </c>
      <c r="AC6631" t="s">
        <v>721</v>
      </c>
      <c r="AD6631">
        <v>0.2</v>
      </c>
      <c r="AE6631" t="s">
        <v>717</v>
      </c>
      <c r="AF6631" t="str">
        <f>IF(WEEKDAY(Main_Data_1_1[[#This Row],[Orders.OrderDate]],2)&gt;5,"Weekend","Weekday")</f>
        <v>Weekend</v>
      </c>
    </row>
    <row r="6632" spans="1:32" x14ac:dyDescent="0.3">
      <c r="A6632">
        <v>218</v>
      </c>
      <c r="B6632" t="s">
        <v>245</v>
      </c>
      <c r="C6632" t="s">
        <v>21</v>
      </c>
      <c r="D6632" t="s">
        <v>12</v>
      </c>
      <c r="E6632">
        <v>4.3</v>
      </c>
      <c r="F6632">
        <v>700</v>
      </c>
      <c r="G6632" t="s">
        <v>17</v>
      </c>
      <c r="H6632">
        <v>6631</v>
      </c>
      <c r="I6632">
        <v>123</v>
      </c>
      <c r="J6632">
        <v>218</v>
      </c>
      <c r="K6632" s="2">
        <v>45730</v>
      </c>
      <c r="L6632" s="2">
        <v>0.52708333333333335</v>
      </c>
      <c r="M6632">
        <v>26</v>
      </c>
      <c r="N6632">
        <v>2</v>
      </c>
      <c r="O6632">
        <v>1341.25</v>
      </c>
      <c r="P6632">
        <v>67.06</v>
      </c>
      <c r="Q6632">
        <v>20</v>
      </c>
      <c r="R6632" t="s">
        <v>686</v>
      </c>
      <c r="S6632" t="s">
        <v>684</v>
      </c>
      <c r="T6632">
        <v>123</v>
      </c>
      <c r="U6632" t="s">
        <v>317</v>
      </c>
      <c r="V6632" t="s">
        <v>284</v>
      </c>
      <c r="W6632">
        <v>40</v>
      </c>
      <c r="X6632" t="s">
        <v>31</v>
      </c>
      <c r="Y6632" s="2">
        <v>45144</v>
      </c>
      <c r="Z6632">
        <v>1294.19</v>
      </c>
      <c r="AA6632" t="s">
        <v>725</v>
      </c>
      <c r="AB6632">
        <v>2025</v>
      </c>
      <c r="AC6632" t="s">
        <v>721</v>
      </c>
      <c r="AD6632">
        <v>4.9998136067101587E-2</v>
      </c>
      <c r="AE6632" t="s">
        <v>723</v>
      </c>
      <c r="AF6632" t="str">
        <f>IF(WEEKDAY(Main_Data_1_1[[#This Row],[Orders.OrderDate]],2)&gt;5,"Weekend","Weekday")</f>
        <v>Weekday</v>
      </c>
    </row>
    <row r="6633" spans="1:32" x14ac:dyDescent="0.3">
      <c r="A6633">
        <v>209</v>
      </c>
      <c r="B6633" t="s">
        <v>236</v>
      </c>
      <c r="C6633" t="s">
        <v>37</v>
      </c>
      <c r="D6633" t="s">
        <v>29</v>
      </c>
      <c r="E6633">
        <v>3.6</v>
      </c>
      <c r="F6633">
        <v>350</v>
      </c>
      <c r="G6633" t="s">
        <v>10</v>
      </c>
      <c r="H6633">
        <v>6632</v>
      </c>
      <c r="I6633">
        <v>269</v>
      </c>
      <c r="J6633">
        <v>209</v>
      </c>
      <c r="K6633" s="2">
        <v>45491</v>
      </c>
      <c r="L6633" s="2">
        <v>0.64097222222222228</v>
      </c>
      <c r="M6633">
        <v>43</v>
      </c>
      <c r="N6633">
        <v>1</v>
      </c>
      <c r="O6633">
        <v>1421.01</v>
      </c>
      <c r="P6633">
        <v>0</v>
      </c>
      <c r="Q6633">
        <v>0</v>
      </c>
      <c r="R6633" t="s">
        <v>683</v>
      </c>
      <c r="S6633" t="s">
        <v>681</v>
      </c>
      <c r="T6633">
        <v>269</v>
      </c>
      <c r="U6633" t="s">
        <v>504</v>
      </c>
      <c r="V6633" t="s">
        <v>288</v>
      </c>
      <c r="W6633">
        <v>43</v>
      </c>
      <c r="X6633" t="s">
        <v>15</v>
      </c>
      <c r="Y6633" s="2">
        <v>45598</v>
      </c>
      <c r="Z6633">
        <v>1421.01</v>
      </c>
      <c r="AA6633" t="s">
        <v>718</v>
      </c>
      <c r="AB6633">
        <v>2024</v>
      </c>
      <c r="AC6633" t="s">
        <v>712</v>
      </c>
      <c r="AD6633">
        <v>0</v>
      </c>
      <c r="AE6633" t="s">
        <v>723</v>
      </c>
      <c r="AF6633" t="str">
        <f>IF(WEEKDAY(Main_Data_1_1[[#This Row],[Orders.OrderDate]],2)&gt;5,"Weekend","Weekday")</f>
        <v>Weekday</v>
      </c>
    </row>
    <row r="6634" spans="1:32" x14ac:dyDescent="0.3">
      <c r="A6634">
        <v>158</v>
      </c>
      <c r="B6634" t="s">
        <v>185</v>
      </c>
      <c r="C6634" t="s">
        <v>21</v>
      </c>
      <c r="D6634" t="s">
        <v>9</v>
      </c>
      <c r="E6634">
        <v>4.2</v>
      </c>
      <c r="F6634">
        <v>400</v>
      </c>
      <c r="G6634" t="s">
        <v>13</v>
      </c>
      <c r="H6634">
        <v>6633</v>
      </c>
      <c r="I6634">
        <v>318</v>
      </c>
      <c r="J6634">
        <v>158</v>
      </c>
      <c r="K6634" s="2">
        <v>45423</v>
      </c>
      <c r="L6634" s="2">
        <v>0.42638888888888887</v>
      </c>
      <c r="M6634">
        <v>55</v>
      </c>
      <c r="N6634">
        <v>5</v>
      </c>
      <c r="O6634">
        <v>833.69</v>
      </c>
      <c r="P6634">
        <v>41.68</v>
      </c>
      <c r="Q6634">
        <v>49</v>
      </c>
      <c r="R6634" t="s">
        <v>685</v>
      </c>
      <c r="S6634" t="s">
        <v>681</v>
      </c>
      <c r="T6634">
        <v>318</v>
      </c>
      <c r="U6634" t="s">
        <v>402</v>
      </c>
      <c r="V6634" t="s">
        <v>288</v>
      </c>
      <c r="W6634">
        <v>35</v>
      </c>
      <c r="X6634" t="s">
        <v>21</v>
      </c>
      <c r="Y6634" s="2">
        <v>45592</v>
      </c>
      <c r="Z6634">
        <v>841.0100000000001</v>
      </c>
      <c r="AA6634" t="s">
        <v>727</v>
      </c>
      <c r="AB6634">
        <v>2024</v>
      </c>
      <c r="AC6634" t="s">
        <v>712</v>
      </c>
      <c r="AD6634">
        <v>4.9994602310211224E-2</v>
      </c>
      <c r="AE6634" t="s">
        <v>723</v>
      </c>
      <c r="AF6634" t="str">
        <f>IF(WEEKDAY(Main_Data_1_1[[#This Row],[Orders.OrderDate]],2)&gt;5,"Weekend","Weekday")</f>
        <v>Weekend</v>
      </c>
    </row>
    <row r="6635" spans="1:32" x14ac:dyDescent="0.3">
      <c r="A6635">
        <v>197</v>
      </c>
      <c r="B6635" t="s">
        <v>224</v>
      </c>
      <c r="C6635" t="s">
        <v>8</v>
      </c>
      <c r="D6635" t="s">
        <v>50</v>
      </c>
      <c r="E6635">
        <v>4.8</v>
      </c>
      <c r="F6635">
        <v>700</v>
      </c>
      <c r="G6635" t="s">
        <v>10</v>
      </c>
      <c r="H6635">
        <v>6634</v>
      </c>
      <c r="I6635">
        <v>462</v>
      </c>
      <c r="J6635">
        <v>197</v>
      </c>
      <c r="K6635" s="2">
        <v>45428</v>
      </c>
      <c r="L6635" s="2">
        <v>0.91805555555555551</v>
      </c>
      <c r="M6635">
        <v>24</v>
      </c>
      <c r="N6635">
        <v>3</v>
      </c>
      <c r="O6635">
        <v>741.68</v>
      </c>
      <c r="P6635">
        <v>0</v>
      </c>
      <c r="Q6635">
        <v>30</v>
      </c>
      <c r="R6635" t="s">
        <v>685</v>
      </c>
      <c r="S6635" t="s">
        <v>681</v>
      </c>
      <c r="T6635">
        <v>462</v>
      </c>
      <c r="U6635" t="s">
        <v>441</v>
      </c>
      <c r="V6635" t="s">
        <v>288</v>
      </c>
      <c r="W6635">
        <v>35</v>
      </c>
      <c r="X6635" t="s">
        <v>21</v>
      </c>
      <c r="Y6635" s="2">
        <v>44957</v>
      </c>
      <c r="Z6635">
        <v>771.68</v>
      </c>
      <c r="AA6635" t="s">
        <v>727</v>
      </c>
      <c r="AB6635">
        <v>2024</v>
      </c>
      <c r="AC6635" t="s">
        <v>721</v>
      </c>
      <c r="AD6635">
        <v>0</v>
      </c>
      <c r="AE6635" t="s">
        <v>723</v>
      </c>
      <c r="AF6635" t="str">
        <f>IF(WEEKDAY(Main_Data_1_1[[#This Row],[Orders.OrderDate]],2)&gt;5,"Weekend","Weekday")</f>
        <v>Weekday</v>
      </c>
    </row>
    <row r="6636" spans="1:32" x14ac:dyDescent="0.3">
      <c r="A6636">
        <v>121</v>
      </c>
      <c r="B6636" t="s">
        <v>148</v>
      </c>
      <c r="C6636" t="s">
        <v>35</v>
      </c>
      <c r="D6636" t="s">
        <v>9</v>
      </c>
      <c r="E6636">
        <v>3.7</v>
      </c>
      <c r="F6636">
        <v>600</v>
      </c>
      <c r="G6636" t="s">
        <v>13</v>
      </c>
      <c r="H6636">
        <v>6635</v>
      </c>
      <c r="I6636">
        <v>52</v>
      </c>
      <c r="J6636">
        <v>121</v>
      </c>
      <c r="K6636" s="2">
        <v>45699</v>
      </c>
      <c r="L6636" s="2">
        <v>0.39583333333333331</v>
      </c>
      <c r="M6636">
        <v>16</v>
      </c>
      <c r="N6636">
        <v>1</v>
      </c>
      <c r="O6636">
        <v>1406.31</v>
      </c>
      <c r="P6636">
        <v>210.95</v>
      </c>
      <c r="Q6636">
        <v>49</v>
      </c>
      <c r="R6636" t="s">
        <v>682</v>
      </c>
      <c r="S6636" t="s">
        <v>681</v>
      </c>
      <c r="T6636">
        <v>52</v>
      </c>
      <c r="U6636" t="s">
        <v>334</v>
      </c>
      <c r="V6636" t="s">
        <v>288</v>
      </c>
      <c r="W6636">
        <v>37</v>
      </c>
      <c r="X6636" t="s">
        <v>35</v>
      </c>
      <c r="Y6636" s="2">
        <v>45614</v>
      </c>
      <c r="Z6636">
        <v>1244.3599999999999</v>
      </c>
      <c r="AA6636" t="s">
        <v>716</v>
      </c>
      <c r="AB6636">
        <v>2025</v>
      </c>
      <c r="AC6636" t="s">
        <v>721</v>
      </c>
      <c r="AD6636">
        <v>0.15000248878270084</v>
      </c>
      <c r="AE6636" t="s">
        <v>723</v>
      </c>
      <c r="AF6636" t="str">
        <f>IF(WEEKDAY(Main_Data_1_1[[#This Row],[Orders.OrderDate]],2)&gt;5,"Weekend","Weekday")</f>
        <v>Weekday</v>
      </c>
    </row>
    <row r="6637" spans="1:32" x14ac:dyDescent="0.3">
      <c r="A6637">
        <v>147</v>
      </c>
      <c r="B6637" t="s">
        <v>174</v>
      </c>
      <c r="C6637" t="s">
        <v>15</v>
      </c>
      <c r="D6637" t="s">
        <v>12</v>
      </c>
      <c r="E6637">
        <v>4.0999999999999996</v>
      </c>
      <c r="F6637">
        <v>350</v>
      </c>
      <c r="G6637" t="s">
        <v>13</v>
      </c>
      <c r="H6637">
        <v>6636</v>
      </c>
      <c r="I6637">
        <v>563</v>
      </c>
      <c r="J6637">
        <v>147</v>
      </c>
      <c r="K6637" s="2">
        <v>45738</v>
      </c>
      <c r="L6637" s="2">
        <v>0.92986111111111114</v>
      </c>
      <c r="M6637">
        <v>31</v>
      </c>
      <c r="N6637">
        <v>2</v>
      </c>
      <c r="O6637">
        <v>1202.54</v>
      </c>
      <c r="P6637">
        <v>0</v>
      </c>
      <c r="Q6637">
        <v>49</v>
      </c>
      <c r="R6637" t="s">
        <v>685</v>
      </c>
      <c r="S6637" t="s">
        <v>681</v>
      </c>
      <c r="T6637">
        <v>563</v>
      </c>
      <c r="U6637" t="s">
        <v>531</v>
      </c>
      <c r="V6637" t="s">
        <v>288</v>
      </c>
      <c r="W6637">
        <v>26</v>
      </c>
      <c r="X6637" t="s">
        <v>35</v>
      </c>
      <c r="Y6637" s="2">
        <v>45307</v>
      </c>
      <c r="Z6637">
        <v>1251.54</v>
      </c>
      <c r="AA6637" t="s">
        <v>725</v>
      </c>
      <c r="AB6637">
        <v>2025</v>
      </c>
      <c r="AC6637" t="s">
        <v>712</v>
      </c>
      <c r="AD6637">
        <v>0</v>
      </c>
      <c r="AE6637" t="s">
        <v>715</v>
      </c>
      <c r="AF6637" t="str">
        <f>IF(WEEKDAY(Main_Data_1_1[[#This Row],[Orders.OrderDate]],2)&gt;5,"Weekend","Weekday")</f>
        <v>Weekend</v>
      </c>
    </row>
    <row r="6638" spans="1:32" x14ac:dyDescent="0.3">
      <c r="A6638">
        <v>244</v>
      </c>
      <c r="B6638" t="s">
        <v>271</v>
      </c>
      <c r="C6638" t="s">
        <v>15</v>
      </c>
      <c r="D6638" t="s">
        <v>12</v>
      </c>
      <c r="E6638">
        <v>3.9</v>
      </c>
      <c r="F6638">
        <v>500</v>
      </c>
      <c r="G6638" t="s">
        <v>10</v>
      </c>
      <c r="H6638">
        <v>6637</v>
      </c>
      <c r="I6638">
        <v>373</v>
      </c>
      <c r="J6638">
        <v>244</v>
      </c>
      <c r="K6638" s="2">
        <v>45962</v>
      </c>
      <c r="L6638" s="2">
        <v>0.99861111111111112</v>
      </c>
      <c r="M6638">
        <v>19</v>
      </c>
      <c r="N6638">
        <v>4</v>
      </c>
      <c r="O6638">
        <v>1297.71</v>
      </c>
      <c r="P6638">
        <v>0</v>
      </c>
      <c r="Q6638">
        <v>30</v>
      </c>
      <c r="R6638" t="s">
        <v>680</v>
      </c>
      <c r="S6638" t="s">
        <v>679</v>
      </c>
      <c r="T6638">
        <v>373</v>
      </c>
      <c r="U6638" t="s">
        <v>407</v>
      </c>
      <c r="V6638" t="s">
        <v>284</v>
      </c>
      <c r="W6638">
        <v>36</v>
      </c>
      <c r="X6638" t="s">
        <v>15</v>
      </c>
      <c r="Y6638" s="2">
        <v>45716</v>
      </c>
      <c r="Z6638">
        <v>1327.71</v>
      </c>
      <c r="AA6638" t="s">
        <v>714</v>
      </c>
      <c r="AB6638">
        <v>2025</v>
      </c>
      <c r="AC6638" t="s">
        <v>721</v>
      </c>
      <c r="AD6638">
        <v>0</v>
      </c>
      <c r="AE6638" t="s">
        <v>723</v>
      </c>
      <c r="AF6638" t="str">
        <f>IF(WEEKDAY(Main_Data_1_1[[#This Row],[Orders.OrderDate]],2)&gt;5,"Weekend","Weekday")</f>
        <v>Weekend</v>
      </c>
    </row>
    <row r="6639" spans="1:32" x14ac:dyDescent="0.3">
      <c r="A6639">
        <v>53</v>
      </c>
      <c r="B6639" t="s">
        <v>80</v>
      </c>
      <c r="C6639" t="s">
        <v>37</v>
      </c>
      <c r="D6639" t="s">
        <v>56</v>
      </c>
      <c r="E6639">
        <v>3.7</v>
      </c>
      <c r="F6639">
        <v>450</v>
      </c>
      <c r="G6639" t="s">
        <v>17</v>
      </c>
      <c r="H6639">
        <v>6638</v>
      </c>
      <c r="I6639">
        <v>436</v>
      </c>
      <c r="J6639">
        <v>53</v>
      </c>
      <c r="K6639" s="2">
        <v>45543</v>
      </c>
      <c r="L6639" s="2">
        <v>0.83402777777777781</v>
      </c>
      <c r="M6639">
        <v>41</v>
      </c>
      <c r="N6639">
        <v>6</v>
      </c>
      <c r="O6639">
        <v>1729.19</v>
      </c>
      <c r="P6639">
        <v>0</v>
      </c>
      <c r="Q6639">
        <v>0</v>
      </c>
      <c r="R6639" t="s">
        <v>685</v>
      </c>
      <c r="S6639" t="s">
        <v>679</v>
      </c>
      <c r="T6639">
        <v>436</v>
      </c>
      <c r="U6639" t="s">
        <v>596</v>
      </c>
      <c r="V6639" t="s">
        <v>288</v>
      </c>
      <c r="W6639">
        <v>48</v>
      </c>
      <c r="X6639" t="s">
        <v>37</v>
      </c>
      <c r="Y6639" s="2">
        <v>45749</v>
      </c>
      <c r="Z6639">
        <v>1729.19</v>
      </c>
      <c r="AA6639" t="s">
        <v>720</v>
      </c>
      <c r="AB6639">
        <v>2024</v>
      </c>
      <c r="AC6639" t="s">
        <v>712</v>
      </c>
      <c r="AD6639">
        <v>0</v>
      </c>
      <c r="AE6639" t="s">
        <v>717</v>
      </c>
      <c r="AF6639" t="str">
        <f>IF(WEEKDAY(Main_Data_1_1[[#This Row],[Orders.OrderDate]],2)&gt;5,"Weekend","Weekday")</f>
        <v>Weekend</v>
      </c>
    </row>
    <row r="6640" spans="1:32" x14ac:dyDescent="0.3">
      <c r="A6640">
        <v>55</v>
      </c>
      <c r="B6640" t="s">
        <v>82</v>
      </c>
      <c r="C6640" t="s">
        <v>19</v>
      </c>
      <c r="D6640" t="s">
        <v>9</v>
      </c>
      <c r="E6640">
        <v>3.2</v>
      </c>
      <c r="F6640">
        <v>300</v>
      </c>
      <c r="G6640" t="s">
        <v>10</v>
      </c>
      <c r="H6640">
        <v>6639</v>
      </c>
      <c r="I6640">
        <v>168</v>
      </c>
      <c r="J6640">
        <v>55</v>
      </c>
      <c r="K6640" s="2">
        <v>45363</v>
      </c>
      <c r="L6640" s="2">
        <v>0.55000000000000004</v>
      </c>
      <c r="M6640">
        <v>16</v>
      </c>
      <c r="N6640">
        <v>2</v>
      </c>
      <c r="O6640">
        <v>1615.96</v>
      </c>
      <c r="P6640">
        <v>80.8</v>
      </c>
      <c r="Q6640">
        <v>20</v>
      </c>
      <c r="R6640" t="s">
        <v>682</v>
      </c>
      <c r="S6640" t="s">
        <v>681</v>
      </c>
      <c r="T6640">
        <v>168</v>
      </c>
      <c r="U6640" t="s">
        <v>433</v>
      </c>
      <c r="V6640" t="s">
        <v>288</v>
      </c>
      <c r="W6640">
        <v>37</v>
      </c>
      <c r="X6640" t="s">
        <v>19</v>
      </c>
      <c r="Y6640" s="2">
        <v>45216</v>
      </c>
      <c r="Z6640">
        <v>1555.16</v>
      </c>
      <c r="AA6640" t="s">
        <v>725</v>
      </c>
      <c r="AB6640">
        <v>2024</v>
      </c>
      <c r="AC6640" t="s">
        <v>721</v>
      </c>
      <c r="AD6640">
        <v>5.000123765439738E-2</v>
      </c>
      <c r="AE6640" t="s">
        <v>723</v>
      </c>
      <c r="AF6640" t="str">
        <f>IF(WEEKDAY(Main_Data_1_1[[#This Row],[Orders.OrderDate]],2)&gt;5,"Weekend","Weekday")</f>
        <v>Weekday</v>
      </c>
    </row>
    <row r="6641" spans="1:32" x14ac:dyDescent="0.3">
      <c r="A6641">
        <v>113</v>
      </c>
      <c r="B6641" t="s">
        <v>140</v>
      </c>
      <c r="C6641" t="s">
        <v>21</v>
      </c>
      <c r="D6641" t="s">
        <v>29</v>
      </c>
      <c r="E6641">
        <v>4.5</v>
      </c>
      <c r="F6641">
        <v>350</v>
      </c>
      <c r="G6641" t="s">
        <v>17</v>
      </c>
      <c r="H6641">
        <v>6640</v>
      </c>
      <c r="I6641">
        <v>290</v>
      </c>
      <c r="J6641">
        <v>113</v>
      </c>
      <c r="K6641" s="2">
        <v>45526</v>
      </c>
      <c r="L6641" s="2">
        <v>0.39861111111111114</v>
      </c>
      <c r="M6641">
        <v>20</v>
      </c>
      <c r="N6641">
        <v>4</v>
      </c>
      <c r="O6641">
        <v>1119.01</v>
      </c>
      <c r="P6641">
        <v>0</v>
      </c>
      <c r="Q6641">
        <v>20</v>
      </c>
      <c r="R6641" t="s">
        <v>683</v>
      </c>
      <c r="S6641" t="s">
        <v>681</v>
      </c>
      <c r="T6641">
        <v>290</v>
      </c>
      <c r="U6641" t="s">
        <v>337</v>
      </c>
      <c r="V6641" t="s">
        <v>284</v>
      </c>
      <c r="W6641">
        <v>27</v>
      </c>
      <c r="X6641" t="s">
        <v>15</v>
      </c>
      <c r="Y6641" s="2">
        <v>45147</v>
      </c>
      <c r="Z6641">
        <v>1139.01</v>
      </c>
      <c r="AA6641" t="s">
        <v>722</v>
      </c>
      <c r="AB6641">
        <v>2024</v>
      </c>
      <c r="AC6641" t="s">
        <v>721</v>
      </c>
      <c r="AD6641">
        <v>0</v>
      </c>
      <c r="AE6641" t="s">
        <v>715</v>
      </c>
      <c r="AF6641" t="str">
        <f>IF(WEEKDAY(Main_Data_1_1[[#This Row],[Orders.OrderDate]],2)&gt;5,"Weekend","Weekday")</f>
        <v>Weekday</v>
      </c>
    </row>
    <row r="6642" spans="1:32" x14ac:dyDescent="0.3">
      <c r="A6642">
        <v>186</v>
      </c>
      <c r="B6642" t="s">
        <v>213</v>
      </c>
      <c r="C6642" t="s">
        <v>15</v>
      </c>
      <c r="D6642" t="s">
        <v>16</v>
      </c>
      <c r="E6642">
        <v>4.4000000000000004</v>
      </c>
      <c r="F6642">
        <v>450</v>
      </c>
      <c r="G6642" t="s">
        <v>17</v>
      </c>
      <c r="H6642">
        <v>6641</v>
      </c>
      <c r="I6642">
        <v>213</v>
      </c>
      <c r="J6642">
        <v>186</v>
      </c>
      <c r="K6642" s="2">
        <v>46056</v>
      </c>
      <c r="L6642" s="2">
        <v>0.67222222222222228</v>
      </c>
      <c r="M6642">
        <v>17</v>
      </c>
      <c r="N6642">
        <v>4</v>
      </c>
      <c r="O6642">
        <v>364.95</v>
      </c>
      <c r="P6642">
        <v>54.74</v>
      </c>
      <c r="Q6642">
        <v>49</v>
      </c>
      <c r="R6642" t="s">
        <v>683</v>
      </c>
      <c r="S6642" t="s">
        <v>679</v>
      </c>
      <c r="T6642">
        <v>213</v>
      </c>
      <c r="U6642" t="s">
        <v>377</v>
      </c>
      <c r="V6642" t="s">
        <v>284</v>
      </c>
      <c r="W6642">
        <v>27</v>
      </c>
      <c r="X6642" t="s">
        <v>15</v>
      </c>
      <c r="Y6642" s="2">
        <v>45806</v>
      </c>
      <c r="Z6642">
        <v>359.21</v>
      </c>
      <c r="AA6642" t="s">
        <v>716</v>
      </c>
      <c r="AB6642">
        <v>2026</v>
      </c>
      <c r="AC6642" t="s">
        <v>721</v>
      </c>
      <c r="AD6642">
        <v>0.14999314974654063</v>
      </c>
      <c r="AE6642" t="s">
        <v>715</v>
      </c>
      <c r="AF6642" t="str">
        <f>IF(WEEKDAY(Main_Data_1_1[[#This Row],[Orders.OrderDate]],2)&gt;5,"Weekend","Weekday")</f>
        <v>Weekday</v>
      </c>
    </row>
    <row r="6643" spans="1:32" x14ac:dyDescent="0.3">
      <c r="A6643">
        <v>191</v>
      </c>
      <c r="B6643" t="s">
        <v>218</v>
      </c>
      <c r="C6643" t="s">
        <v>72</v>
      </c>
      <c r="D6643" t="s">
        <v>22</v>
      </c>
      <c r="E6643">
        <v>4.2</v>
      </c>
      <c r="F6643">
        <v>350</v>
      </c>
      <c r="G6643" t="s">
        <v>17</v>
      </c>
      <c r="H6643">
        <v>6642</v>
      </c>
      <c r="I6643">
        <v>540</v>
      </c>
      <c r="J6643">
        <v>191</v>
      </c>
      <c r="K6643" s="2">
        <v>45301</v>
      </c>
      <c r="L6643" s="2">
        <v>0.67222222222222228</v>
      </c>
      <c r="M6643">
        <v>33</v>
      </c>
      <c r="N6643">
        <v>5</v>
      </c>
      <c r="O6643">
        <v>674.56</v>
      </c>
      <c r="P6643">
        <v>0</v>
      </c>
      <c r="Q6643">
        <v>0</v>
      </c>
      <c r="R6643" t="s">
        <v>680</v>
      </c>
      <c r="S6643" t="s">
        <v>681</v>
      </c>
      <c r="T6643">
        <v>540</v>
      </c>
      <c r="U6643" t="s">
        <v>639</v>
      </c>
      <c r="V6643" t="s">
        <v>284</v>
      </c>
      <c r="W6643">
        <v>18</v>
      </c>
      <c r="X6643" t="s">
        <v>31</v>
      </c>
      <c r="Y6643" s="2">
        <v>44936</v>
      </c>
      <c r="Z6643">
        <v>674.56</v>
      </c>
      <c r="AA6643" t="s">
        <v>711</v>
      </c>
      <c r="AB6643">
        <v>2024</v>
      </c>
      <c r="AC6643" t="s">
        <v>712</v>
      </c>
      <c r="AD6643">
        <v>0</v>
      </c>
      <c r="AE6643" t="s">
        <v>713</v>
      </c>
      <c r="AF6643" t="str">
        <f>IF(WEEKDAY(Main_Data_1_1[[#This Row],[Orders.OrderDate]],2)&gt;5,"Weekend","Weekday")</f>
        <v>Weekday</v>
      </c>
    </row>
    <row r="6644" spans="1:32" x14ac:dyDescent="0.3">
      <c r="A6644">
        <v>185</v>
      </c>
      <c r="B6644" t="s">
        <v>212</v>
      </c>
      <c r="C6644" t="s">
        <v>35</v>
      </c>
      <c r="D6644" t="s">
        <v>16</v>
      </c>
      <c r="E6644">
        <v>4.2</v>
      </c>
      <c r="F6644">
        <v>350</v>
      </c>
      <c r="G6644" t="s">
        <v>13</v>
      </c>
      <c r="H6644">
        <v>6643</v>
      </c>
      <c r="I6644">
        <v>539</v>
      </c>
      <c r="J6644">
        <v>185</v>
      </c>
      <c r="K6644" s="2">
        <v>45863</v>
      </c>
      <c r="L6644" s="2">
        <v>0.65069444444444446</v>
      </c>
      <c r="M6644">
        <v>25</v>
      </c>
      <c r="N6644">
        <v>1</v>
      </c>
      <c r="O6644">
        <v>1486.38</v>
      </c>
      <c r="P6644">
        <v>0</v>
      </c>
      <c r="Q6644">
        <v>20</v>
      </c>
      <c r="R6644" t="s">
        <v>680</v>
      </c>
      <c r="S6644" t="s">
        <v>681</v>
      </c>
      <c r="T6644">
        <v>539</v>
      </c>
      <c r="U6644" t="s">
        <v>638</v>
      </c>
      <c r="V6644" t="s">
        <v>284</v>
      </c>
      <c r="W6644">
        <v>22</v>
      </c>
      <c r="X6644" t="s">
        <v>8</v>
      </c>
      <c r="Y6644" s="2">
        <v>45415</v>
      </c>
      <c r="Z6644">
        <v>1506.38</v>
      </c>
      <c r="AA6644" t="s">
        <v>718</v>
      </c>
      <c r="AB6644">
        <v>2025</v>
      </c>
      <c r="AC6644" t="s">
        <v>721</v>
      </c>
      <c r="AD6644">
        <v>0</v>
      </c>
      <c r="AE6644" t="s">
        <v>713</v>
      </c>
      <c r="AF6644" t="str">
        <f>IF(WEEKDAY(Main_Data_1_1[[#This Row],[Orders.OrderDate]],2)&gt;5,"Weekend","Weekday")</f>
        <v>Weekday</v>
      </c>
    </row>
    <row r="6645" spans="1:32" x14ac:dyDescent="0.3">
      <c r="A6645">
        <v>141</v>
      </c>
      <c r="B6645" t="s">
        <v>168</v>
      </c>
      <c r="C6645" t="s">
        <v>31</v>
      </c>
      <c r="D6645" t="s">
        <v>50</v>
      </c>
      <c r="E6645">
        <v>2.9</v>
      </c>
      <c r="F6645">
        <v>800</v>
      </c>
      <c r="G6645" t="s">
        <v>10</v>
      </c>
      <c r="H6645">
        <v>6644</v>
      </c>
      <c r="I6645">
        <v>508</v>
      </c>
      <c r="J6645">
        <v>141</v>
      </c>
      <c r="K6645" s="2">
        <v>45646</v>
      </c>
      <c r="L6645" s="2">
        <v>0.92638888888888893</v>
      </c>
      <c r="M6645">
        <v>27</v>
      </c>
      <c r="N6645">
        <v>6</v>
      </c>
      <c r="O6645">
        <v>1264.7</v>
      </c>
      <c r="P6645">
        <v>0</v>
      </c>
      <c r="Q6645">
        <v>40</v>
      </c>
      <c r="R6645" t="s">
        <v>682</v>
      </c>
      <c r="S6645" t="s">
        <v>681</v>
      </c>
      <c r="T6645">
        <v>508</v>
      </c>
      <c r="U6645" t="s">
        <v>626</v>
      </c>
      <c r="V6645" t="s">
        <v>288</v>
      </c>
      <c r="W6645">
        <v>42</v>
      </c>
      <c r="X6645" t="s">
        <v>35</v>
      </c>
      <c r="Y6645" s="2">
        <v>45450</v>
      </c>
      <c r="Z6645">
        <v>1304.7</v>
      </c>
      <c r="AA6645" t="s">
        <v>724</v>
      </c>
      <c r="AB6645">
        <v>2024</v>
      </c>
      <c r="AC6645" t="s">
        <v>721</v>
      </c>
      <c r="AD6645">
        <v>0</v>
      </c>
      <c r="AE6645" t="s">
        <v>723</v>
      </c>
      <c r="AF6645" t="str">
        <f>IF(WEEKDAY(Main_Data_1_1[[#This Row],[Orders.OrderDate]],2)&gt;5,"Weekend","Weekday")</f>
        <v>Weekday</v>
      </c>
    </row>
    <row r="6646" spans="1:32" x14ac:dyDescent="0.3">
      <c r="A6646">
        <v>239</v>
      </c>
      <c r="B6646" t="s">
        <v>266</v>
      </c>
      <c r="C6646" t="s">
        <v>21</v>
      </c>
      <c r="D6646" t="s">
        <v>42</v>
      </c>
      <c r="E6646">
        <v>2.9</v>
      </c>
      <c r="F6646">
        <v>800</v>
      </c>
      <c r="G6646" t="s">
        <v>10</v>
      </c>
      <c r="H6646">
        <v>6645</v>
      </c>
      <c r="I6646">
        <v>439</v>
      </c>
      <c r="J6646">
        <v>239</v>
      </c>
      <c r="K6646" s="2">
        <v>46045</v>
      </c>
      <c r="L6646" s="2">
        <v>0.85624999999999996</v>
      </c>
      <c r="M6646">
        <v>23</v>
      </c>
      <c r="N6646">
        <v>5</v>
      </c>
      <c r="O6646">
        <v>469</v>
      </c>
      <c r="P6646">
        <v>0</v>
      </c>
      <c r="Q6646">
        <v>40</v>
      </c>
      <c r="R6646" t="s">
        <v>685</v>
      </c>
      <c r="S6646" t="s">
        <v>681</v>
      </c>
      <c r="T6646">
        <v>439</v>
      </c>
      <c r="U6646" t="s">
        <v>539</v>
      </c>
      <c r="V6646" t="s">
        <v>288</v>
      </c>
      <c r="W6646">
        <v>30</v>
      </c>
      <c r="X6646" t="s">
        <v>15</v>
      </c>
      <c r="Y6646" s="2">
        <v>45083</v>
      </c>
      <c r="Z6646">
        <v>509</v>
      </c>
      <c r="AA6646" t="s">
        <v>711</v>
      </c>
      <c r="AB6646">
        <v>2026</v>
      </c>
      <c r="AC6646" t="s">
        <v>721</v>
      </c>
      <c r="AD6646">
        <v>0</v>
      </c>
      <c r="AE6646" t="s">
        <v>715</v>
      </c>
      <c r="AF6646" t="str">
        <f>IF(WEEKDAY(Main_Data_1_1[[#This Row],[Orders.OrderDate]],2)&gt;5,"Weekend","Weekday")</f>
        <v>Weekday</v>
      </c>
    </row>
    <row r="6647" spans="1:32" x14ac:dyDescent="0.3">
      <c r="A6647">
        <v>62</v>
      </c>
      <c r="B6647" t="s">
        <v>89</v>
      </c>
      <c r="C6647" t="s">
        <v>72</v>
      </c>
      <c r="D6647" t="s">
        <v>29</v>
      </c>
      <c r="E6647">
        <v>3.8</v>
      </c>
      <c r="F6647">
        <v>300</v>
      </c>
      <c r="G6647" t="s">
        <v>13</v>
      </c>
      <c r="H6647">
        <v>6646</v>
      </c>
      <c r="I6647">
        <v>15</v>
      </c>
      <c r="J6647">
        <v>62</v>
      </c>
      <c r="K6647" s="2">
        <v>46214</v>
      </c>
      <c r="L6647" s="2">
        <v>0.95138888888888884</v>
      </c>
      <c r="M6647">
        <v>46</v>
      </c>
      <c r="N6647">
        <v>3</v>
      </c>
      <c r="O6647">
        <v>1543.3</v>
      </c>
      <c r="P6647">
        <v>308.66000000000003</v>
      </c>
      <c r="Q6647">
        <v>30</v>
      </c>
      <c r="R6647" t="s">
        <v>685</v>
      </c>
      <c r="S6647" t="s">
        <v>681</v>
      </c>
      <c r="T6647">
        <v>15</v>
      </c>
      <c r="U6647" t="s">
        <v>299</v>
      </c>
      <c r="V6647" t="s">
        <v>288</v>
      </c>
      <c r="W6647">
        <v>22</v>
      </c>
      <c r="X6647" t="s">
        <v>72</v>
      </c>
      <c r="Y6647" s="2">
        <v>45201</v>
      </c>
      <c r="Z6647">
        <v>1264.6399999999999</v>
      </c>
      <c r="AA6647" t="s">
        <v>718</v>
      </c>
      <c r="AB6647">
        <v>2026</v>
      </c>
      <c r="AC6647" t="s">
        <v>712</v>
      </c>
      <c r="AD6647">
        <v>0.2</v>
      </c>
      <c r="AE6647" t="s">
        <v>713</v>
      </c>
      <c r="AF6647" t="str">
        <f>IF(WEEKDAY(Main_Data_1_1[[#This Row],[Orders.OrderDate]],2)&gt;5,"Weekend","Weekday")</f>
        <v>Weekend</v>
      </c>
    </row>
    <row r="6648" spans="1:32" x14ac:dyDescent="0.3">
      <c r="A6648">
        <v>5</v>
      </c>
      <c r="B6648" t="s">
        <v>20</v>
      </c>
      <c r="C6648" t="s">
        <v>21</v>
      </c>
      <c r="D6648" t="s">
        <v>22</v>
      </c>
      <c r="E6648">
        <v>3.9</v>
      </c>
      <c r="F6648">
        <v>450</v>
      </c>
      <c r="G6648" t="s">
        <v>13</v>
      </c>
      <c r="H6648">
        <v>6647</v>
      </c>
      <c r="I6648">
        <v>350</v>
      </c>
      <c r="J6648">
        <v>5</v>
      </c>
      <c r="K6648" s="2">
        <v>45829</v>
      </c>
      <c r="L6648" s="2">
        <v>0.55763888888888891</v>
      </c>
      <c r="M6648">
        <v>58</v>
      </c>
      <c r="N6648">
        <v>4</v>
      </c>
      <c r="O6648">
        <v>171.44</v>
      </c>
      <c r="P6648">
        <v>0</v>
      </c>
      <c r="Q6648">
        <v>30</v>
      </c>
      <c r="R6648" t="s">
        <v>683</v>
      </c>
      <c r="S6648" t="s">
        <v>681</v>
      </c>
      <c r="T6648">
        <v>350</v>
      </c>
      <c r="U6648" t="s">
        <v>460</v>
      </c>
      <c r="V6648" t="s">
        <v>284</v>
      </c>
      <c r="W6648">
        <v>47</v>
      </c>
      <c r="X6648" t="s">
        <v>72</v>
      </c>
      <c r="Y6648" s="2">
        <v>45444</v>
      </c>
      <c r="Z6648">
        <v>201.44</v>
      </c>
      <c r="AA6648" t="s">
        <v>728</v>
      </c>
      <c r="AB6648">
        <v>2025</v>
      </c>
      <c r="AC6648" t="s">
        <v>712</v>
      </c>
      <c r="AD6648">
        <v>0</v>
      </c>
      <c r="AE6648" t="s">
        <v>717</v>
      </c>
      <c r="AF6648" t="str">
        <f>IF(WEEKDAY(Main_Data_1_1[[#This Row],[Orders.OrderDate]],2)&gt;5,"Weekend","Weekday")</f>
        <v>Weekend</v>
      </c>
    </row>
    <row r="6649" spans="1:32" x14ac:dyDescent="0.3">
      <c r="A6649">
        <v>143</v>
      </c>
      <c r="B6649" t="s">
        <v>170</v>
      </c>
      <c r="C6649" t="s">
        <v>72</v>
      </c>
      <c r="D6649" t="s">
        <v>45</v>
      </c>
      <c r="E6649">
        <v>4.4000000000000004</v>
      </c>
      <c r="F6649">
        <v>250</v>
      </c>
      <c r="G6649" t="s">
        <v>10</v>
      </c>
      <c r="H6649">
        <v>6648</v>
      </c>
      <c r="I6649">
        <v>168</v>
      </c>
      <c r="J6649">
        <v>143</v>
      </c>
      <c r="K6649" s="2">
        <v>45543</v>
      </c>
      <c r="L6649" s="2">
        <v>0.81944444444444442</v>
      </c>
      <c r="M6649">
        <v>47</v>
      </c>
      <c r="N6649">
        <v>5</v>
      </c>
      <c r="O6649">
        <v>1716.43</v>
      </c>
      <c r="P6649">
        <v>257.45999999999998</v>
      </c>
      <c r="Q6649">
        <v>30</v>
      </c>
      <c r="R6649" t="s">
        <v>685</v>
      </c>
      <c r="S6649" t="s">
        <v>681</v>
      </c>
      <c r="T6649">
        <v>168</v>
      </c>
      <c r="U6649" t="s">
        <v>433</v>
      </c>
      <c r="V6649" t="s">
        <v>288</v>
      </c>
      <c r="W6649">
        <v>37</v>
      </c>
      <c r="X6649" t="s">
        <v>19</v>
      </c>
      <c r="Y6649" s="2">
        <v>45216</v>
      </c>
      <c r="Z6649">
        <v>1488.97</v>
      </c>
      <c r="AA6649" t="s">
        <v>720</v>
      </c>
      <c r="AB6649">
        <v>2024</v>
      </c>
      <c r="AC6649" t="s">
        <v>712</v>
      </c>
      <c r="AD6649">
        <v>0.14999737827933557</v>
      </c>
      <c r="AE6649" t="s">
        <v>723</v>
      </c>
      <c r="AF6649" t="str">
        <f>IF(WEEKDAY(Main_Data_1_1[[#This Row],[Orders.OrderDate]],2)&gt;5,"Weekend","Weekday")</f>
        <v>Weekend</v>
      </c>
    </row>
    <row r="6650" spans="1:32" x14ac:dyDescent="0.3">
      <c r="A6650">
        <v>149</v>
      </c>
      <c r="B6650" t="s">
        <v>176</v>
      </c>
      <c r="C6650" t="s">
        <v>15</v>
      </c>
      <c r="D6650" t="s">
        <v>9</v>
      </c>
      <c r="E6650">
        <v>3.4</v>
      </c>
      <c r="F6650">
        <v>800</v>
      </c>
      <c r="G6650" t="s">
        <v>13</v>
      </c>
      <c r="H6650">
        <v>6649</v>
      </c>
      <c r="I6650">
        <v>49</v>
      </c>
      <c r="J6650">
        <v>149</v>
      </c>
      <c r="K6650" s="2">
        <v>45564</v>
      </c>
      <c r="L6650" s="2">
        <v>0.66249999999999998</v>
      </c>
      <c r="M6650">
        <v>49</v>
      </c>
      <c r="N6650">
        <v>1</v>
      </c>
      <c r="O6650">
        <v>705.21</v>
      </c>
      <c r="P6650">
        <v>0</v>
      </c>
      <c r="Q6650">
        <v>40</v>
      </c>
      <c r="R6650" t="s">
        <v>678</v>
      </c>
      <c r="S6650" t="s">
        <v>679</v>
      </c>
      <c r="T6650">
        <v>49</v>
      </c>
      <c r="U6650" t="s">
        <v>331</v>
      </c>
      <c r="V6650" t="s">
        <v>284</v>
      </c>
      <c r="W6650">
        <v>33</v>
      </c>
      <c r="X6650" t="s">
        <v>37</v>
      </c>
      <c r="Y6650" s="2">
        <v>45618</v>
      </c>
      <c r="Z6650">
        <v>745.21</v>
      </c>
      <c r="AA6650" t="s">
        <v>720</v>
      </c>
      <c r="AB6650">
        <v>2024</v>
      </c>
      <c r="AC6650" t="s">
        <v>712</v>
      </c>
      <c r="AD6650">
        <v>0</v>
      </c>
      <c r="AE6650" t="s">
        <v>715</v>
      </c>
      <c r="AF6650" t="str">
        <f>IF(WEEKDAY(Main_Data_1_1[[#This Row],[Orders.OrderDate]],2)&gt;5,"Weekend","Weekday")</f>
        <v>Weekend</v>
      </c>
    </row>
    <row r="6651" spans="1:32" x14ac:dyDescent="0.3">
      <c r="A6651">
        <v>191</v>
      </c>
      <c r="B6651" t="s">
        <v>218</v>
      </c>
      <c r="C6651" t="s">
        <v>72</v>
      </c>
      <c r="D6651" t="s">
        <v>22</v>
      </c>
      <c r="E6651">
        <v>4.2</v>
      </c>
      <c r="F6651">
        <v>350</v>
      </c>
      <c r="G6651" t="s">
        <v>17</v>
      </c>
      <c r="H6651">
        <v>6650</v>
      </c>
      <c r="I6651">
        <v>271</v>
      </c>
      <c r="J6651">
        <v>191</v>
      </c>
      <c r="K6651" s="2">
        <v>45815</v>
      </c>
      <c r="L6651" s="2">
        <v>0.625</v>
      </c>
      <c r="M6651">
        <v>22</v>
      </c>
      <c r="N6651">
        <v>5</v>
      </c>
      <c r="O6651">
        <v>1397.99</v>
      </c>
      <c r="P6651">
        <v>69.900000000000006</v>
      </c>
      <c r="Q6651">
        <v>0</v>
      </c>
      <c r="R6651" t="s">
        <v>678</v>
      </c>
      <c r="S6651" t="s">
        <v>681</v>
      </c>
      <c r="T6651">
        <v>271</v>
      </c>
      <c r="U6651" t="s">
        <v>506</v>
      </c>
      <c r="V6651" t="s">
        <v>284</v>
      </c>
      <c r="W6651">
        <v>45</v>
      </c>
      <c r="X6651" t="s">
        <v>37</v>
      </c>
      <c r="Y6651" s="2">
        <v>45588</v>
      </c>
      <c r="Z6651">
        <v>1328.09</v>
      </c>
      <c r="AA6651" t="s">
        <v>728</v>
      </c>
      <c r="AB6651">
        <v>2025</v>
      </c>
      <c r="AC6651" t="s">
        <v>721</v>
      </c>
      <c r="AD6651">
        <v>5.0000357656349477E-2</v>
      </c>
      <c r="AE6651" t="s">
        <v>717</v>
      </c>
      <c r="AF6651" t="str">
        <f>IF(WEEKDAY(Main_Data_1_1[[#This Row],[Orders.OrderDate]],2)&gt;5,"Weekend","Weekday")</f>
        <v>Weekend</v>
      </c>
    </row>
    <row r="6652" spans="1:32" x14ac:dyDescent="0.3">
      <c r="A6652">
        <v>95</v>
      </c>
      <c r="B6652" t="s">
        <v>122</v>
      </c>
      <c r="C6652" t="s">
        <v>19</v>
      </c>
      <c r="D6652" t="s">
        <v>12</v>
      </c>
      <c r="E6652">
        <v>3.6</v>
      </c>
      <c r="F6652">
        <v>800</v>
      </c>
      <c r="G6652" t="s">
        <v>13</v>
      </c>
      <c r="H6652">
        <v>6651</v>
      </c>
      <c r="I6652">
        <v>480</v>
      </c>
      <c r="J6652">
        <v>95</v>
      </c>
      <c r="K6652" s="2">
        <v>46101</v>
      </c>
      <c r="L6652" s="2">
        <v>0.65</v>
      </c>
      <c r="M6652">
        <v>29</v>
      </c>
      <c r="N6652">
        <v>6</v>
      </c>
      <c r="O6652">
        <v>1301.3</v>
      </c>
      <c r="P6652">
        <v>130.13</v>
      </c>
      <c r="Q6652">
        <v>49</v>
      </c>
      <c r="R6652" t="s">
        <v>683</v>
      </c>
      <c r="S6652" t="s">
        <v>681</v>
      </c>
      <c r="T6652">
        <v>480</v>
      </c>
      <c r="U6652" t="s">
        <v>617</v>
      </c>
      <c r="V6652" t="s">
        <v>288</v>
      </c>
      <c r="W6652">
        <v>33</v>
      </c>
      <c r="X6652" t="s">
        <v>31</v>
      </c>
      <c r="Y6652" s="2">
        <v>45516</v>
      </c>
      <c r="Z6652">
        <v>1220.17</v>
      </c>
      <c r="AA6652" t="s">
        <v>725</v>
      </c>
      <c r="AB6652">
        <v>2026</v>
      </c>
      <c r="AC6652" t="s">
        <v>721</v>
      </c>
      <c r="AD6652">
        <v>0.1</v>
      </c>
      <c r="AE6652" t="s">
        <v>715</v>
      </c>
      <c r="AF6652" t="str">
        <f>IF(WEEKDAY(Main_Data_1_1[[#This Row],[Orders.OrderDate]],2)&gt;5,"Weekend","Weekday")</f>
        <v>Weekday</v>
      </c>
    </row>
    <row r="6653" spans="1:32" x14ac:dyDescent="0.3">
      <c r="A6653">
        <v>196</v>
      </c>
      <c r="B6653" t="s">
        <v>223</v>
      </c>
      <c r="C6653" t="s">
        <v>15</v>
      </c>
      <c r="D6653" t="s">
        <v>26</v>
      </c>
      <c r="E6653">
        <v>4.7</v>
      </c>
      <c r="F6653">
        <v>400</v>
      </c>
      <c r="G6653" t="s">
        <v>13</v>
      </c>
      <c r="H6653">
        <v>6652</v>
      </c>
      <c r="I6653">
        <v>463</v>
      </c>
      <c r="J6653">
        <v>196</v>
      </c>
      <c r="K6653" s="2">
        <v>46072</v>
      </c>
      <c r="L6653" s="2">
        <v>0.90972222222222221</v>
      </c>
      <c r="M6653">
        <v>15</v>
      </c>
      <c r="N6653">
        <v>1</v>
      </c>
      <c r="O6653">
        <v>1567.73</v>
      </c>
      <c r="P6653">
        <v>235.16</v>
      </c>
      <c r="Q6653">
        <v>30</v>
      </c>
      <c r="R6653" t="s">
        <v>685</v>
      </c>
      <c r="S6653" t="s">
        <v>681</v>
      </c>
      <c r="T6653">
        <v>463</v>
      </c>
      <c r="U6653" t="s">
        <v>591</v>
      </c>
      <c r="V6653" t="s">
        <v>288</v>
      </c>
      <c r="W6653">
        <v>53</v>
      </c>
      <c r="X6653" t="s">
        <v>8</v>
      </c>
      <c r="Y6653" s="2">
        <v>45291</v>
      </c>
      <c r="Z6653">
        <v>1362.57</v>
      </c>
      <c r="AA6653" t="s">
        <v>716</v>
      </c>
      <c r="AB6653">
        <v>2026</v>
      </c>
      <c r="AC6653" t="s">
        <v>721</v>
      </c>
      <c r="AD6653">
        <v>0.15000031893246923</v>
      </c>
      <c r="AE6653" t="s">
        <v>717</v>
      </c>
      <c r="AF6653" t="str">
        <f>IF(WEEKDAY(Main_Data_1_1[[#This Row],[Orders.OrderDate]],2)&gt;5,"Weekend","Weekday")</f>
        <v>Weekday</v>
      </c>
    </row>
    <row r="6654" spans="1:32" x14ac:dyDescent="0.3">
      <c r="A6654">
        <v>152</v>
      </c>
      <c r="B6654" t="s">
        <v>179</v>
      </c>
      <c r="C6654" t="s">
        <v>35</v>
      </c>
      <c r="D6654" t="s">
        <v>9</v>
      </c>
      <c r="E6654">
        <v>3.2</v>
      </c>
      <c r="F6654">
        <v>700</v>
      </c>
      <c r="G6654" t="s">
        <v>13</v>
      </c>
      <c r="H6654">
        <v>6653</v>
      </c>
      <c r="I6654">
        <v>41</v>
      </c>
      <c r="J6654">
        <v>152</v>
      </c>
      <c r="K6654" s="2">
        <v>45819</v>
      </c>
      <c r="L6654" s="2">
        <v>0.65138888888888891</v>
      </c>
      <c r="M6654">
        <v>41</v>
      </c>
      <c r="N6654">
        <v>3</v>
      </c>
      <c r="O6654">
        <v>610.03</v>
      </c>
      <c r="P6654">
        <v>122.01</v>
      </c>
      <c r="Q6654">
        <v>49</v>
      </c>
      <c r="R6654" t="s">
        <v>680</v>
      </c>
      <c r="S6654" t="s">
        <v>681</v>
      </c>
      <c r="T6654">
        <v>41</v>
      </c>
      <c r="U6654" t="s">
        <v>323</v>
      </c>
      <c r="V6654" t="s">
        <v>288</v>
      </c>
      <c r="W6654">
        <v>47</v>
      </c>
      <c r="X6654" t="s">
        <v>35</v>
      </c>
      <c r="Y6654" s="2">
        <v>45212</v>
      </c>
      <c r="Z6654">
        <v>537.02</v>
      </c>
      <c r="AA6654" t="s">
        <v>728</v>
      </c>
      <c r="AB6654">
        <v>2025</v>
      </c>
      <c r="AC6654" t="s">
        <v>712</v>
      </c>
      <c r="AD6654">
        <v>0.2000065570545711</v>
      </c>
      <c r="AE6654" t="s">
        <v>717</v>
      </c>
      <c r="AF6654" t="str">
        <f>IF(WEEKDAY(Main_Data_1_1[[#This Row],[Orders.OrderDate]],2)&gt;5,"Weekend","Weekday")</f>
        <v>Weekday</v>
      </c>
    </row>
    <row r="6655" spans="1:32" x14ac:dyDescent="0.3">
      <c r="A6655">
        <v>162</v>
      </c>
      <c r="B6655" t="s">
        <v>189</v>
      </c>
      <c r="C6655" t="s">
        <v>15</v>
      </c>
      <c r="D6655" t="s">
        <v>26</v>
      </c>
      <c r="E6655">
        <v>4.7</v>
      </c>
      <c r="F6655">
        <v>600</v>
      </c>
      <c r="G6655" t="s">
        <v>13</v>
      </c>
      <c r="H6655">
        <v>6654</v>
      </c>
      <c r="I6655">
        <v>308</v>
      </c>
      <c r="J6655">
        <v>162</v>
      </c>
      <c r="K6655" s="2">
        <v>45493</v>
      </c>
      <c r="L6655" s="2">
        <v>0.61805555555555558</v>
      </c>
      <c r="M6655">
        <v>63</v>
      </c>
      <c r="N6655">
        <v>5</v>
      </c>
      <c r="O6655">
        <v>1204.19</v>
      </c>
      <c r="P6655">
        <v>0</v>
      </c>
      <c r="Q6655">
        <v>30</v>
      </c>
      <c r="R6655" t="s">
        <v>685</v>
      </c>
      <c r="S6655" t="s">
        <v>681</v>
      </c>
      <c r="T6655">
        <v>308</v>
      </c>
      <c r="U6655" t="s">
        <v>530</v>
      </c>
      <c r="V6655" t="s">
        <v>288</v>
      </c>
      <c r="W6655">
        <v>49</v>
      </c>
      <c r="X6655" t="s">
        <v>35</v>
      </c>
      <c r="Y6655" s="2">
        <v>45435</v>
      </c>
      <c r="Z6655">
        <v>1234.19</v>
      </c>
      <c r="AA6655" t="s">
        <v>718</v>
      </c>
      <c r="AB6655">
        <v>2024</v>
      </c>
      <c r="AC6655" t="s">
        <v>712</v>
      </c>
      <c r="AD6655">
        <v>0</v>
      </c>
      <c r="AE6655" t="s">
        <v>717</v>
      </c>
      <c r="AF6655" t="str">
        <f>IF(WEEKDAY(Main_Data_1_1[[#This Row],[Orders.OrderDate]],2)&gt;5,"Weekend","Weekday")</f>
        <v>Weekend</v>
      </c>
    </row>
    <row r="6656" spans="1:32" x14ac:dyDescent="0.3">
      <c r="A6656">
        <v>65</v>
      </c>
      <c r="B6656" t="s">
        <v>92</v>
      </c>
      <c r="C6656" t="s">
        <v>21</v>
      </c>
      <c r="D6656" t="s">
        <v>12</v>
      </c>
      <c r="E6656">
        <v>3.3</v>
      </c>
      <c r="F6656">
        <v>800</v>
      </c>
      <c r="G6656" t="s">
        <v>13</v>
      </c>
      <c r="H6656">
        <v>6655</v>
      </c>
      <c r="I6656">
        <v>237</v>
      </c>
      <c r="J6656">
        <v>65</v>
      </c>
      <c r="K6656" s="2">
        <v>45746</v>
      </c>
      <c r="L6656" s="2">
        <v>0.45763888888888887</v>
      </c>
      <c r="M6656">
        <v>59</v>
      </c>
      <c r="N6656">
        <v>4</v>
      </c>
      <c r="O6656">
        <v>952.29</v>
      </c>
      <c r="P6656">
        <v>0</v>
      </c>
      <c r="Q6656">
        <v>30</v>
      </c>
      <c r="R6656" t="s">
        <v>682</v>
      </c>
      <c r="S6656" t="s">
        <v>679</v>
      </c>
      <c r="T6656">
        <v>237</v>
      </c>
      <c r="U6656" t="s">
        <v>335</v>
      </c>
      <c r="V6656" t="s">
        <v>284</v>
      </c>
      <c r="W6656">
        <v>38</v>
      </c>
      <c r="X6656" t="s">
        <v>21</v>
      </c>
      <c r="Y6656" s="2">
        <v>45246</v>
      </c>
      <c r="Z6656">
        <v>982.29</v>
      </c>
      <c r="AA6656" t="s">
        <v>725</v>
      </c>
      <c r="AB6656">
        <v>2025</v>
      </c>
      <c r="AC6656" t="s">
        <v>712</v>
      </c>
      <c r="AD6656">
        <v>0</v>
      </c>
      <c r="AE6656" t="s">
        <v>723</v>
      </c>
      <c r="AF6656" t="str">
        <f>IF(WEEKDAY(Main_Data_1_1[[#This Row],[Orders.OrderDate]],2)&gt;5,"Weekend","Weekday")</f>
        <v>Weekend</v>
      </c>
    </row>
    <row r="6657" spans="1:32" x14ac:dyDescent="0.3">
      <c r="A6657">
        <v>16</v>
      </c>
      <c r="B6657" t="s">
        <v>38</v>
      </c>
      <c r="C6657" t="s">
        <v>21</v>
      </c>
      <c r="D6657" t="s">
        <v>12</v>
      </c>
      <c r="E6657">
        <v>3.5</v>
      </c>
      <c r="F6657">
        <v>250</v>
      </c>
      <c r="G6657" t="s">
        <v>17</v>
      </c>
      <c r="H6657">
        <v>6656</v>
      </c>
      <c r="I6657">
        <v>568</v>
      </c>
      <c r="J6657">
        <v>16</v>
      </c>
      <c r="K6657" s="2">
        <v>45644</v>
      </c>
      <c r="L6657" s="2">
        <v>0.71944444444444444</v>
      </c>
      <c r="M6657">
        <v>37</v>
      </c>
      <c r="N6657">
        <v>2</v>
      </c>
      <c r="O6657">
        <v>1104.05</v>
      </c>
      <c r="P6657">
        <v>0</v>
      </c>
      <c r="Q6657">
        <v>49</v>
      </c>
      <c r="R6657" t="s">
        <v>685</v>
      </c>
      <c r="S6657" t="s">
        <v>681</v>
      </c>
      <c r="T6657">
        <v>568</v>
      </c>
      <c r="U6657" t="s">
        <v>657</v>
      </c>
      <c r="V6657" t="s">
        <v>284</v>
      </c>
      <c r="W6657">
        <v>50</v>
      </c>
      <c r="X6657" t="s">
        <v>8</v>
      </c>
      <c r="Y6657" s="2">
        <v>45685</v>
      </c>
      <c r="Z6657">
        <v>1153.05</v>
      </c>
      <c r="AA6657" t="s">
        <v>724</v>
      </c>
      <c r="AB6657">
        <v>2024</v>
      </c>
      <c r="AC6657" t="s">
        <v>712</v>
      </c>
      <c r="AD6657">
        <v>0</v>
      </c>
      <c r="AE6657" t="s">
        <v>717</v>
      </c>
      <c r="AF6657" t="str">
        <f>IF(WEEKDAY(Main_Data_1_1[[#This Row],[Orders.OrderDate]],2)&gt;5,"Weekend","Weekday")</f>
        <v>Weekday</v>
      </c>
    </row>
    <row r="6658" spans="1:32" x14ac:dyDescent="0.3">
      <c r="A6658">
        <v>28</v>
      </c>
      <c r="B6658" t="s">
        <v>53</v>
      </c>
      <c r="C6658" t="s">
        <v>37</v>
      </c>
      <c r="D6658" t="s">
        <v>29</v>
      </c>
      <c r="E6658">
        <v>4</v>
      </c>
      <c r="F6658">
        <v>700</v>
      </c>
      <c r="G6658" t="s">
        <v>13</v>
      </c>
      <c r="H6658">
        <v>6657</v>
      </c>
      <c r="I6658">
        <v>595</v>
      </c>
      <c r="J6658">
        <v>28</v>
      </c>
      <c r="K6658" s="2">
        <v>45585</v>
      </c>
      <c r="L6658" s="2">
        <v>0.3576388888888889</v>
      </c>
      <c r="M6658">
        <v>43</v>
      </c>
      <c r="N6658">
        <v>3</v>
      </c>
      <c r="O6658">
        <v>668.27</v>
      </c>
      <c r="P6658">
        <v>0</v>
      </c>
      <c r="Q6658">
        <v>0</v>
      </c>
      <c r="R6658" t="s">
        <v>680</v>
      </c>
      <c r="S6658" t="s">
        <v>681</v>
      </c>
      <c r="T6658">
        <v>595</v>
      </c>
      <c r="U6658" t="s">
        <v>518</v>
      </c>
      <c r="V6658" t="s">
        <v>284</v>
      </c>
      <c r="W6658">
        <v>32</v>
      </c>
      <c r="X6658" t="s">
        <v>19</v>
      </c>
      <c r="Y6658" s="2">
        <v>44990</v>
      </c>
      <c r="Z6658">
        <v>668.27</v>
      </c>
      <c r="AA6658" t="s">
        <v>719</v>
      </c>
      <c r="AB6658">
        <v>2024</v>
      </c>
      <c r="AC6658" t="s">
        <v>712</v>
      </c>
      <c r="AD6658">
        <v>0</v>
      </c>
      <c r="AE6658" t="s">
        <v>715</v>
      </c>
      <c r="AF6658" t="str">
        <f>IF(WEEKDAY(Main_Data_1_1[[#This Row],[Orders.OrderDate]],2)&gt;5,"Weekend","Weekday")</f>
        <v>Weekend</v>
      </c>
    </row>
    <row r="6659" spans="1:32" x14ac:dyDescent="0.3">
      <c r="A6659">
        <v>52</v>
      </c>
      <c r="B6659" t="s">
        <v>79</v>
      </c>
      <c r="C6659" t="s">
        <v>15</v>
      </c>
      <c r="D6659" t="s">
        <v>50</v>
      </c>
      <c r="E6659">
        <v>4.4000000000000004</v>
      </c>
      <c r="F6659">
        <v>400</v>
      </c>
      <c r="G6659" t="s">
        <v>13</v>
      </c>
      <c r="H6659">
        <v>6658</v>
      </c>
      <c r="I6659">
        <v>587</v>
      </c>
      <c r="J6659">
        <v>52</v>
      </c>
      <c r="K6659" s="2">
        <v>45392</v>
      </c>
      <c r="L6659" s="2">
        <v>0.39027777777777778</v>
      </c>
      <c r="M6659">
        <v>48</v>
      </c>
      <c r="N6659">
        <v>4</v>
      </c>
      <c r="O6659">
        <v>773.26</v>
      </c>
      <c r="P6659">
        <v>77.33</v>
      </c>
      <c r="Q6659">
        <v>40</v>
      </c>
      <c r="R6659" t="s">
        <v>678</v>
      </c>
      <c r="S6659" t="s">
        <v>679</v>
      </c>
      <c r="T6659">
        <v>587</v>
      </c>
      <c r="U6659" t="s">
        <v>286</v>
      </c>
      <c r="V6659" t="s">
        <v>284</v>
      </c>
      <c r="W6659">
        <v>24</v>
      </c>
      <c r="X6659" t="s">
        <v>37</v>
      </c>
      <c r="Y6659" s="2">
        <v>45086</v>
      </c>
      <c r="Z6659">
        <v>735.93</v>
      </c>
      <c r="AA6659" t="s">
        <v>726</v>
      </c>
      <c r="AB6659">
        <v>2024</v>
      </c>
      <c r="AC6659" t="s">
        <v>712</v>
      </c>
      <c r="AD6659">
        <v>0.10000517290432713</v>
      </c>
      <c r="AE6659" t="s">
        <v>713</v>
      </c>
      <c r="AF6659" t="str">
        <f>IF(WEEKDAY(Main_Data_1_1[[#This Row],[Orders.OrderDate]],2)&gt;5,"Weekend","Weekday")</f>
        <v>Weekday</v>
      </c>
    </row>
    <row r="6660" spans="1:32" x14ac:dyDescent="0.3">
      <c r="A6660">
        <v>206</v>
      </c>
      <c r="B6660" t="s">
        <v>233</v>
      </c>
      <c r="C6660" t="s">
        <v>35</v>
      </c>
      <c r="D6660" t="s">
        <v>42</v>
      </c>
      <c r="E6660">
        <v>3.9</v>
      </c>
      <c r="F6660">
        <v>450</v>
      </c>
      <c r="G6660" t="s">
        <v>13</v>
      </c>
      <c r="H6660">
        <v>6659</v>
      </c>
      <c r="I6660">
        <v>264</v>
      </c>
      <c r="J6660">
        <v>206</v>
      </c>
      <c r="K6660" s="2">
        <v>45681</v>
      </c>
      <c r="L6660" s="2">
        <v>0.44097222222222221</v>
      </c>
      <c r="M6660">
        <v>32</v>
      </c>
      <c r="N6660">
        <v>1</v>
      </c>
      <c r="O6660">
        <v>765.41</v>
      </c>
      <c r="P6660">
        <v>114.81</v>
      </c>
      <c r="Q6660">
        <v>40</v>
      </c>
      <c r="R6660" t="s">
        <v>686</v>
      </c>
      <c r="S6660" t="s">
        <v>681</v>
      </c>
      <c r="T6660">
        <v>264</v>
      </c>
      <c r="U6660" t="s">
        <v>501</v>
      </c>
      <c r="V6660" t="s">
        <v>284</v>
      </c>
      <c r="W6660">
        <v>46</v>
      </c>
      <c r="X6660" t="s">
        <v>8</v>
      </c>
      <c r="Y6660" s="2">
        <v>45651</v>
      </c>
      <c r="Z6660">
        <v>690.59999999999991</v>
      </c>
      <c r="AA6660" t="s">
        <v>711</v>
      </c>
      <c r="AB6660">
        <v>2025</v>
      </c>
      <c r="AC6660" t="s">
        <v>712</v>
      </c>
      <c r="AD6660">
        <v>0.14999804026600125</v>
      </c>
      <c r="AE6660" t="s">
        <v>717</v>
      </c>
      <c r="AF6660" t="str">
        <f>IF(WEEKDAY(Main_Data_1_1[[#This Row],[Orders.OrderDate]],2)&gt;5,"Weekend","Weekday")</f>
        <v>Weekday</v>
      </c>
    </row>
    <row r="6661" spans="1:32" x14ac:dyDescent="0.3">
      <c r="A6661">
        <v>170</v>
      </c>
      <c r="B6661" t="s">
        <v>197</v>
      </c>
      <c r="C6661" t="s">
        <v>8</v>
      </c>
      <c r="D6661" t="s">
        <v>26</v>
      </c>
      <c r="E6661">
        <v>3.7</v>
      </c>
      <c r="F6661">
        <v>400</v>
      </c>
      <c r="G6661" t="s">
        <v>13</v>
      </c>
      <c r="H6661">
        <v>6660</v>
      </c>
      <c r="I6661">
        <v>107</v>
      </c>
      <c r="J6661">
        <v>170</v>
      </c>
      <c r="K6661" s="2">
        <v>45802</v>
      </c>
      <c r="L6661" s="2">
        <v>0.95</v>
      </c>
      <c r="M6661">
        <v>34</v>
      </c>
      <c r="N6661">
        <v>6</v>
      </c>
      <c r="O6661">
        <v>1324.22</v>
      </c>
      <c r="P6661">
        <v>0</v>
      </c>
      <c r="Q6661">
        <v>30</v>
      </c>
      <c r="R6661" t="s">
        <v>682</v>
      </c>
      <c r="S6661" t="s">
        <v>681</v>
      </c>
      <c r="T6661">
        <v>107</v>
      </c>
      <c r="U6661" t="s">
        <v>382</v>
      </c>
      <c r="V6661" t="s">
        <v>288</v>
      </c>
      <c r="W6661">
        <v>42</v>
      </c>
      <c r="X6661" t="s">
        <v>21</v>
      </c>
      <c r="Y6661" s="2">
        <v>45272</v>
      </c>
      <c r="Z6661">
        <v>1354.22</v>
      </c>
      <c r="AA6661" t="s">
        <v>727</v>
      </c>
      <c r="AB6661">
        <v>2025</v>
      </c>
      <c r="AC6661" t="s">
        <v>712</v>
      </c>
      <c r="AD6661">
        <v>0</v>
      </c>
      <c r="AE6661" t="s">
        <v>723</v>
      </c>
      <c r="AF6661" t="str">
        <f>IF(WEEKDAY(Main_Data_1_1[[#This Row],[Orders.OrderDate]],2)&gt;5,"Weekend","Weekday")</f>
        <v>Weekend</v>
      </c>
    </row>
    <row r="6662" spans="1:32" x14ac:dyDescent="0.3">
      <c r="A6662">
        <v>226</v>
      </c>
      <c r="B6662" t="s">
        <v>253</v>
      </c>
      <c r="C6662" t="s">
        <v>21</v>
      </c>
      <c r="D6662" t="s">
        <v>16</v>
      </c>
      <c r="E6662">
        <v>3.3</v>
      </c>
      <c r="F6662">
        <v>350</v>
      </c>
      <c r="G6662" t="s">
        <v>10</v>
      </c>
      <c r="H6662">
        <v>6661</v>
      </c>
      <c r="I6662">
        <v>199</v>
      </c>
      <c r="J6662">
        <v>226</v>
      </c>
      <c r="K6662" s="2">
        <v>45424</v>
      </c>
      <c r="L6662" s="2">
        <v>0.9145833333333333</v>
      </c>
      <c r="M6662">
        <v>26</v>
      </c>
      <c r="N6662">
        <v>3</v>
      </c>
      <c r="O6662">
        <v>830.41</v>
      </c>
      <c r="P6662">
        <v>0</v>
      </c>
      <c r="Q6662">
        <v>20</v>
      </c>
      <c r="R6662" t="s">
        <v>683</v>
      </c>
      <c r="S6662" t="s">
        <v>679</v>
      </c>
      <c r="T6662">
        <v>199</v>
      </c>
      <c r="U6662" t="s">
        <v>458</v>
      </c>
      <c r="V6662" t="s">
        <v>284</v>
      </c>
      <c r="W6662">
        <v>34</v>
      </c>
      <c r="X6662" t="s">
        <v>31</v>
      </c>
      <c r="Y6662" s="2">
        <v>45304</v>
      </c>
      <c r="Z6662">
        <v>850.41</v>
      </c>
      <c r="AA6662" t="s">
        <v>727</v>
      </c>
      <c r="AB6662">
        <v>2024</v>
      </c>
      <c r="AC6662" t="s">
        <v>721</v>
      </c>
      <c r="AD6662">
        <v>0</v>
      </c>
      <c r="AE6662" t="s">
        <v>715</v>
      </c>
      <c r="AF6662" t="str">
        <f>IF(WEEKDAY(Main_Data_1_1[[#This Row],[Orders.OrderDate]],2)&gt;5,"Weekend","Weekday")</f>
        <v>Weekend</v>
      </c>
    </row>
    <row r="6663" spans="1:32" x14ac:dyDescent="0.3">
      <c r="A6663">
        <v>139</v>
      </c>
      <c r="B6663" t="s">
        <v>166</v>
      </c>
      <c r="C6663" t="s">
        <v>31</v>
      </c>
      <c r="D6663" t="s">
        <v>56</v>
      </c>
      <c r="E6663">
        <v>4.7</v>
      </c>
      <c r="F6663">
        <v>700</v>
      </c>
      <c r="G6663" t="s">
        <v>17</v>
      </c>
      <c r="H6663">
        <v>6662</v>
      </c>
      <c r="I6663">
        <v>505</v>
      </c>
      <c r="J6663">
        <v>139</v>
      </c>
      <c r="K6663" s="2">
        <v>46046</v>
      </c>
      <c r="L6663" s="2">
        <v>0.88958333333333328</v>
      </c>
      <c r="M6663">
        <v>29</v>
      </c>
      <c r="N6663">
        <v>3</v>
      </c>
      <c r="O6663">
        <v>927.33</v>
      </c>
      <c r="P6663">
        <v>46.37</v>
      </c>
      <c r="Q6663">
        <v>40</v>
      </c>
      <c r="R6663" t="s">
        <v>682</v>
      </c>
      <c r="S6663" t="s">
        <v>681</v>
      </c>
      <c r="T6663">
        <v>505</v>
      </c>
      <c r="U6663" t="s">
        <v>510</v>
      </c>
      <c r="V6663" t="s">
        <v>288</v>
      </c>
      <c r="W6663">
        <v>40</v>
      </c>
      <c r="X6663" t="s">
        <v>37</v>
      </c>
      <c r="Y6663" s="2">
        <v>45283</v>
      </c>
      <c r="Z6663">
        <v>920.96</v>
      </c>
      <c r="AA6663" t="s">
        <v>711</v>
      </c>
      <c r="AB6663">
        <v>2026</v>
      </c>
      <c r="AC6663" t="s">
        <v>721</v>
      </c>
      <c r="AD6663">
        <v>5.0003774276686827E-2</v>
      </c>
      <c r="AE6663" t="s">
        <v>723</v>
      </c>
      <c r="AF6663" t="str">
        <f>IF(WEEKDAY(Main_Data_1_1[[#This Row],[Orders.OrderDate]],2)&gt;5,"Weekend","Weekday")</f>
        <v>Weekend</v>
      </c>
    </row>
    <row r="6664" spans="1:32" x14ac:dyDescent="0.3">
      <c r="A6664">
        <v>110</v>
      </c>
      <c r="B6664" t="s">
        <v>137</v>
      </c>
      <c r="C6664" t="s">
        <v>19</v>
      </c>
      <c r="D6664" t="s">
        <v>45</v>
      </c>
      <c r="E6664">
        <v>4.5</v>
      </c>
      <c r="F6664">
        <v>700</v>
      </c>
      <c r="G6664" t="s">
        <v>17</v>
      </c>
      <c r="H6664">
        <v>6663</v>
      </c>
      <c r="I6664">
        <v>219</v>
      </c>
      <c r="J6664">
        <v>110</v>
      </c>
      <c r="K6664" s="2">
        <v>46150</v>
      </c>
      <c r="L6664" s="2">
        <v>0.34305555555555556</v>
      </c>
      <c r="M6664">
        <v>24</v>
      </c>
      <c r="N6664">
        <v>1</v>
      </c>
      <c r="O6664">
        <v>306.83</v>
      </c>
      <c r="P6664">
        <v>46.02</v>
      </c>
      <c r="Q6664">
        <v>20</v>
      </c>
      <c r="R6664" t="s">
        <v>683</v>
      </c>
      <c r="S6664" t="s">
        <v>681</v>
      </c>
      <c r="T6664">
        <v>219</v>
      </c>
      <c r="U6664" t="s">
        <v>470</v>
      </c>
      <c r="V6664" t="s">
        <v>288</v>
      </c>
      <c r="W6664">
        <v>19</v>
      </c>
      <c r="X6664" t="s">
        <v>31</v>
      </c>
      <c r="Y6664" s="2">
        <v>45585</v>
      </c>
      <c r="Z6664">
        <v>280.81</v>
      </c>
      <c r="AA6664" t="s">
        <v>727</v>
      </c>
      <c r="AB6664">
        <v>2026</v>
      </c>
      <c r="AC6664" t="s">
        <v>721</v>
      </c>
      <c r="AD6664">
        <v>0.14998533389824986</v>
      </c>
      <c r="AE6664" t="s">
        <v>713</v>
      </c>
      <c r="AF6664" t="str">
        <f>IF(WEEKDAY(Main_Data_1_1[[#This Row],[Orders.OrderDate]],2)&gt;5,"Weekend","Weekday")</f>
        <v>Weekday</v>
      </c>
    </row>
    <row r="6665" spans="1:32" x14ac:dyDescent="0.3">
      <c r="A6665">
        <v>110</v>
      </c>
      <c r="B6665" t="s">
        <v>137</v>
      </c>
      <c r="C6665" t="s">
        <v>19</v>
      </c>
      <c r="D6665" t="s">
        <v>45</v>
      </c>
      <c r="E6665">
        <v>4.5</v>
      </c>
      <c r="F6665">
        <v>700</v>
      </c>
      <c r="G6665" t="s">
        <v>17</v>
      </c>
      <c r="H6665">
        <v>6664</v>
      </c>
      <c r="I6665">
        <v>576</v>
      </c>
      <c r="J6665">
        <v>110</v>
      </c>
      <c r="K6665" s="2">
        <v>45376</v>
      </c>
      <c r="L6665" s="2">
        <v>0.8305555555555556</v>
      </c>
      <c r="M6665">
        <v>32</v>
      </c>
      <c r="N6665">
        <v>4</v>
      </c>
      <c r="O6665">
        <v>1146.93</v>
      </c>
      <c r="P6665">
        <v>114.69</v>
      </c>
      <c r="Q6665">
        <v>30</v>
      </c>
      <c r="R6665" t="s">
        <v>683</v>
      </c>
      <c r="S6665" t="s">
        <v>679</v>
      </c>
      <c r="T6665">
        <v>576</v>
      </c>
      <c r="U6665" t="s">
        <v>662</v>
      </c>
      <c r="V6665" t="s">
        <v>284</v>
      </c>
      <c r="W6665">
        <v>37</v>
      </c>
      <c r="X6665" t="s">
        <v>15</v>
      </c>
      <c r="Y6665" s="2">
        <v>45504</v>
      </c>
      <c r="Z6665">
        <v>1062.24</v>
      </c>
      <c r="AA6665" t="s">
        <v>725</v>
      </c>
      <c r="AB6665">
        <v>2024</v>
      </c>
      <c r="AC6665" t="s">
        <v>712</v>
      </c>
      <c r="AD6665">
        <v>9.9997384321623806E-2</v>
      </c>
      <c r="AE6665" t="s">
        <v>723</v>
      </c>
      <c r="AF6665" t="str">
        <f>IF(WEEKDAY(Main_Data_1_1[[#This Row],[Orders.OrderDate]],2)&gt;5,"Weekend","Weekday")</f>
        <v>Weekday</v>
      </c>
    </row>
    <row r="6666" spans="1:32" x14ac:dyDescent="0.3">
      <c r="A6666">
        <v>140</v>
      </c>
      <c r="B6666" t="s">
        <v>167</v>
      </c>
      <c r="C6666" t="s">
        <v>37</v>
      </c>
      <c r="D6666" t="s">
        <v>16</v>
      </c>
      <c r="E6666">
        <v>3.3</v>
      </c>
      <c r="F6666">
        <v>350</v>
      </c>
      <c r="G6666" t="s">
        <v>10</v>
      </c>
      <c r="H6666">
        <v>6665</v>
      </c>
      <c r="I6666">
        <v>104</v>
      </c>
      <c r="J6666">
        <v>140</v>
      </c>
      <c r="K6666" s="2">
        <v>45986</v>
      </c>
      <c r="L6666" s="2">
        <v>0.7944444444444444</v>
      </c>
      <c r="M6666">
        <v>53</v>
      </c>
      <c r="N6666">
        <v>5</v>
      </c>
      <c r="O6666">
        <v>810.61</v>
      </c>
      <c r="P6666">
        <v>0</v>
      </c>
      <c r="Q6666">
        <v>20</v>
      </c>
      <c r="R6666" t="s">
        <v>682</v>
      </c>
      <c r="S6666" t="s">
        <v>679</v>
      </c>
      <c r="T6666">
        <v>104</v>
      </c>
      <c r="U6666" t="s">
        <v>379</v>
      </c>
      <c r="V6666" t="s">
        <v>288</v>
      </c>
      <c r="W6666">
        <v>52</v>
      </c>
      <c r="X6666" t="s">
        <v>35</v>
      </c>
      <c r="Y6666" s="2">
        <v>45564</v>
      </c>
      <c r="Z6666">
        <v>830.61</v>
      </c>
      <c r="AA6666" t="s">
        <v>714</v>
      </c>
      <c r="AB6666">
        <v>2025</v>
      </c>
      <c r="AC6666" t="s">
        <v>712</v>
      </c>
      <c r="AD6666">
        <v>0</v>
      </c>
      <c r="AE6666" t="s">
        <v>717</v>
      </c>
      <c r="AF6666" t="str">
        <f>IF(WEEKDAY(Main_Data_1_1[[#This Row],[Orders.OrderDate]],2)&gt;5,"Weekend","Weekday")</f>
        <v>Weekday</v>
      </c>
    </row>
    <row r="6667" spans="1:32" x14ac:dyDescent="0.3">
      <c r="A6667">
        <v>242</v>
      </c>
      <c r="B6667" t="s">
        <v>269</v>
      </c>
      <c r="C6667" t="s">
        <v>15</v>
      </c>
      <c r="D6667" t="s">
        <v>26</v>
      </c>
      <c r="E6667">
        <v>4.3</v>
      </c>
      <c r="F6667">
        <v>300</v>
      </c>
      <c r="G6667" t="s">
        <v>17</v>
      </c>
      <c r="H6667">
        <v>6666</v>
      </c>
      <c r="I6667">
        <v>430</v>
      </c>
      <c r="J6667">
        <v>242</v>
      </c>
      <c r="K6667" s="2">
        <v>45436</v>
      </c>
      <c r="L6667" s="2">
        <v>0.3972222222222222</v>
      </c>
      <c r="M6667">
        <v>24</v>
      </c>
      <c r="N6667">
        <v>2</v>
      </c>
      <c r="O6667">
        <v>934.75</v>
      </c>
      <c r="P6667">
        <v>0</v>
      </c>
      <c r="Q6667">
        <v>30</v>
      </c>
      <c r="R6667" t="s">
        <v>678</v>
      </c>
      <c r="S6667" t="s">
        <v>681</v>
      </c>
      <c r="T6667">
        <v>430</v>
      </c>
      <c r="U6667" t="s">
        <v>584</v>
      </c>
      <c r="V6667" t="s">
        <v>284</v>
      </c>
      <c r="W6667">
        <v>20</v>
      </c>
      <c r="X6667" t="s">
        <v>15</v>
      </c>
      <c r="Y6667" s="2">
        <v>45313</v>
      </c>
      <c r="Z6667">
        <v>964.75</v>
      </c>
      <c r="AA6667" t="s">
        <v>727</v>
      </c>
      <c r="AB6667">
        <v>2024</v>
      </c>
      <c r="AC6667" t="s">
        <v>721</v>
      </c>
      <c r="AD6667">
        <v>0</v>
      </c>
      <c r="AE6667" t="s">
        <v>713</v>
      </c>
      <c r="AF6667" t="str">
        <f>IF(WEEKDAY(Main_Data_1_1[[#This Row],[Orders.OrderDate]],2)&gt;5,"Weekend","Weekday")</f>
        <v>Weekday</v>
      </c>
    </row>
    <row r="6668" spans="1:32" x14ac:dyDescent="0.3">
      <c r="A6668">
        <v>250</v>
      </c>
      <c r="B6668" t="s">
        <v>277</v>
      </c>
      <c r="C6668" t="s">
        <v>37</v>
      </c>
      <c r="D6668" t="s">
        <v>12</v>
      </c>
      <c r="E6668">
        <v>3</v>
      </c>
      <c r="F6668">
        <v>300</v>
      </c>
      <c r="G6668" t="s">
        <v>17</v>
      </c>
      <c r="H6668">
        <v>6667</v>
      </c>
      <c r="I6668">
        <v>12</v>
      </c>
      <c r="J6668">
        <v>250</v>
      </c>
      <c r="K6668" s="2">
        <v>45460</v>
      </c>
      <c r="L6668" s="2">
        <v>0.59305555555555556</v>
      </c>
      <c r="M6668">
        <v>59</v>
      </c>
      <c r="N6668">
        <v>5</v>
      </c>
      <c r="O6668">
        <v>976.11</v>
      </c>
      <c r="P6668">
        <v>0</v>
      </c>
      <c r="Q6668">
        <v>40</v>
      </c>
      <c r="R6668" t="s">
        <v>680</v>
      </c>
      <c r="S6668" t="s">
        <v>684</v>
      </c>
      <c r="T6668">
        <v>12</v>
      </c>
      <c r="U6668" t="s">
        <v>296</v>
      </c>
      <c r="V6668" t="s">
        <v>288</v>
      </c>
      <c r="W6668">
        <v>35</v>
      </c>
      <c r="X6668" t="s">
        <v>8</v>
      </c>
      <c r="Y6668" s="2">
        <v>45613</v>
      </c>
      <c r="Z6668">
        <v>1016.11</v>
      </c>
      <c r="AA6668" t="s">
        <v>728</v>
      </c>
      <c r="AB6668">
        <v>2024</v>
      </c>
      <c r="AC6668" t="s">
        <v>712</v>
      </c>
      <c r="AD6668">
        <v>0</v>
      </c>
      <c r="AE6668" t="s">
        <v>723</v>
      </c>
      <c r="AF6668" t="str">
        <f>IF(WEEKDAY(Main_Data_1_1[[#This Row],[Orders.OrderDate]],2)&gt;5,"Weekend","Weekday")</f>
        <v>Weekday</v>
      </c>
    </row>
    <row r="6669" spans="1:32" x14ac:dyDescent="0.3">
      <c r="A6669">
        <v>237</v>
      </c>
      <c r="B6669" t="s">
        <v>264</v>
      </c>
      <c r="C6669" t="s">
        <v>37</v>
      </c>
      <c r="D6669" t="s">
        <v>12</v>
      </c>
      <c r="E6669">
        <v>3.8</v>
      </c>
      <c r="F6669">
        <v>350</v>
      </c>
      <c r="G6669" t="s">
        <v>10</v>
      </c>
      <c r="H6669">
        <v>6668</v>
      </c>
      <c r="I6669">
        <v>156</v>
      </c>
      <c r="J6669">
        <v>237</v>
      </c>
      <c r="K6669" s="2">
        <v>45794</v>
      </c>
      <c r="L6669" s="2">
        <v>0.54722222222222228</v>
      </c>
      <c r="M6669">
        <v>32</v>
      </c>
      <c r="N6669">
        <v>2</v>
      </c>
      <c r="O6669">
        <v>1293.95</v>
      </c>
      <c r="P6669">
        <v>258.79000000000002</v>
      </c>
      <c r="Q6669">
        <v>40</v>
      </c>
      <c r="R6669" t="s">
        <v>683</v>
      </c>
      <c r="S6669" t="s">
        <v>681</v>
      </c>
      <c r="T6669">
        <v>156</v>
      </c>
      <c r="U6669" t="s">
        <v>424</v>
      </c>
      <c r="V6669" t="s">
        <v>288</v>
      </c>
      <c r="W6669">
        <v>53</v>
      </c>
      <c r="X6669" t="s">
        <v>72</v>
      </c>
      <c r="Y6669" s="2">
        <v>45760</v>
      </c>
      <c r="Z6669">
        <v>1075.1600000000001</v>
      </c>
      <c r="AA6669" t="s">
        <v>727</v>
      </c>
      <c r="AB6669">
        <v>2025</v>
      </c>
      <c r="AC6669" t="s">
        <v>712</v>
      </c>
      <c r="AD6669">
        <v>0.2</v>
      </c>
      <c r="AE6669" t="s">
        <v>717</v>
      </c>
      <c r="AF6669" t="str">
        <f>IF(WEEKDAY(Main_Data_1_1[[#This Row],[Orders.OrderDate]],2)&gt;5,"Weekend","Weekday")</f>
        <v>Weekend</v>
      </c>
    </row>
    <row r="6670" spans="1:32" x14ac:dyDescent="0.3">
      <c r="A6670">
        <v>27</v>
      </c>
      <c r="B6670" t="s">
        <v>52</v>
      </c>
      <c r="C6670" t="s">
        <v>37</v>
      </c>
      <c r="D6670" t="s">
        <v>29</v>
      </c>
      <c r="E6670">
        <v>3.2</v>
      </c>
      <c r="F6670">
        <v>450</v>
      </c>
      <c r="G6670" t="s">
        <v>10</v>
      </c>
      <c r="H6670">
        <v>6669</v>
      </c>
      <c r="I6670">
        <v>101</v>
      </c>
      <c r="J6670">
        <v>27</v>
      </c>
      <c r="K6670" s="2">
        <v>45728</v>
      </c>
      <c r="L6670" s="2">
        <v>0.51527777777777772</v>
      </c>
      <c r="M6670">
        <v>51</v>
      </c>
      <c r="N6670">
        <v>4</v>
      </c>
      <c r="O6670">
        <v>1663.9</v>
      </c>
      <c r="P6670">
        <v>166.39</v>
      </c>
      <c r="Q6670">
        <v>40</v>
      </c>
      <c r="R6670" t="s">
        <v>686</v>
      </c>
      <c r="S6670" t="s">
        <v>681</v>
      </c>
      <c r="T6670">
        <v>101</v>
      </c>
      <c r="U6670" t="s">
        <v>376</v>
      </c>
      <c r="V6670" t="s">
        <v>288</v>
      </c>
      <c r="W6670">
        <v>52</v>
      </c>
      <c r="X6670" t="s">
        <v>72</v>
      </c>
      <c r="Y6670" s="2">
        <v>45478</v>
      </c>
      <c r="Z6670">
        <v>1537.5100000000002</v>
      </c>
      <c r="AA6670" t="s">
        <v>725</v>
      </c>
      <c r="AB6670">
        <v>2025</v>
      </c>
      <c r="AC6670" t="s">
        <v>712</v>
      </c>
      <c r="AD6670">
        <v>9.9999999999999992E-2</v>
      </c>
      <c r="AE6670" t="s">
        <v>717</v>
      </c>
      <c r="AF6670" t="str">
        <f>IF(WEEKDAY(Main_Data_1_1[[#This Row],[Orders.OrderDate]],2)&gt;5,"Weekend","Weekday")</f>
        <v>Weekday</v>
      </c>
    </row>
    <row r="6671" spans="1:32" x14ac:dyDescent="0.3">
      <c r="A6671">
        <v>19</v>
      </c>
      <c r="B6671" t="s">
        <v>41</v>
      </c>
      <c r="C6671" t="s">
        <v>35</v>
      </c>
      <c r="D6671" t="s">
        <v>42</v>
      </c>
      <c r="E6671">
        <v>4.8</v>
      </c>
      <c r="F6671">
        <v>700</v>
      </c>
      <c r="G6671" t="s">
        <v>13</v>
      </c>
      <c r="H6671">
        <v>6670</v>
      </c>
      <c r="I6671">
        <v>378</v>
      </c>
      <c r="J6671">
        <v>19</v>
      </c>
      <c r="K6671" s="2">
        <v>45413</v>
      </c>
      <c r="L6671" s="2">
        <v>0.6958333333333333</v>
      </c>
      <c r="M6671">
        <v>43</v>
      </c>
      <c r="N6671">
        <v>4</v>
      </c>
      <c r="O6671">
        <v>902.39</v>
      </c>
      <c r="P6671">
        <v>0</v>
      </c>
      <c r="Q6671">
        <v>40</v>
      </c>
      <c r="R6671" t="s">
        <v>685</v>
      </c>
      <c r="S6671" t="s">
        <v>681</v>
      </c>
      <c r="T6671">
        <v>378</v>
      </c>
      <c r="U6671" t="s">
        <v>564</v>
      </c>
      <c r="V6671" t="s">
        <v>284</v>
      </c>
      <c r="W6671">
        <v>52</v>
      </c>
      <c r="X6671" t="s">
        <v>8</v>
      </c>
      <c r="Y6671" s="2">
        <v>45774</v>
      </c>
      <c r="Z6671">
        <v>942.39</v>
      </c>
      <c r="AA6671" t="s">
        <v>727</v>
      </c>
      <c r="AB6671">
        <v>2024</v>
      </c>
      <c r="AC6671" t="s">
        <v>712</v>
      </c>
      <c r="AD6671">
        <v>0</v>
      </c>
      <c r="AE6671" t="s">
        <v>717</v>
      </c>
      <c r="AF6671" t="str">
        <f>IF(WEEKDAY(Main_Data_1_1[[#This Row],[Orders.OrderDate]],2)&gt;5,"Weekend","Weekday")</f>
        <v>Weekday</v>
      </c>
    </row>
    <row r="6672" spans="1:32" x14ac:dyDescent="0.3">
      <c r="A6672">
        <v>158</v>
      </c>
      <c r="B6672" t="s">
        <v>185</v>
      </c>
      <c r="C6672" t="s">
        <v>21</v>
      </c>
      <c r="D6672" t="s">
        <v>9</v>
      </c>
      <c r="E6672">
        <v>4.2</v>
      </c>
      <c r="F6672">
        <v>400</v>
      </c>
      <c r="G6672" t="s">
        <v>13</v>
      </c>
      <c r="H6672">
        <v>6671</v>
      </c>
      <c r="I6672">
        <v>324</v>
      </c>
      <c r="J6672">
        <v>158</v>
      </c>
      <c r="K6672" s="2">
        <v>46286</v>
      </c>
      <c r="L6672" s="2">
        <v>0.60624999999999996</v>
      </c>
      <c r="M6672">
        <v>18</v>
      </c>
      <c r="N6672">
        <v>5</v>
      </c>
      <c r="O6672">
        <v>1454.07</v>
      </c>
      <c r="P6672">
        <v>0</v>
      </c>
      <c r="Q6672">
        <v>40</v>
      </c>
      <c r="R6672" t="s">
        <v>678</v>
      </c>
      <c r="S6672" t="s">
        <v>681</v>
      </c>
      <c r="T6672">
        <v>324</v>
      </c>
      <c r="U6672" t="s">
        <v>297</v>
      </c>
      <c r="V6672" t="s">
        <v>288</v>
      </c>
      <c r="W6672">
        <v>28</v>
      </c>
      <c r="X6672" t="s">
        <v>15</v>
      </c>
      <c r="Y6672" s="2">
        <v>45798</v>
      </c>
      <c r="Z6672">
        <v>1494.07</v>
      </c>
      <c r="AA6672" t="s">
        <v>720</v>
      </c>
      <c r="AB6672">
        <v>2026</v>
      </c>
      <c r="AC6672" t="s">
        <v>721</v>
      </c>
      <c r="AD6672">
        <v>0</v>
      </c>
      <c r="AE6672" t="s">
        <v>715</v>
      </c>
      <c r="AF6672" t="str">
        <f>IF(WEEKDAY(Main_Data_1_1[[#This Row],[Orders.OrderDate]],2)&gt;5,"Weekend","Weekday")</f>
        <v>Weekday</v>
      </c>
    </row>
    <row r="6673" spans="1:32" x14ac:dyDescent="0.3">
      <c r="A6673">
        <v>24</v>
      </c>
      <c r="B6673" t="s">
        <v>48</v>
      </c>
      <c r="C6673" t="s">
        <v>35</v>
      </c>
      <c r="D6673" t="s">
        <v>16</v>
      </c>
      <c r="E6673">
        <v>3.8</v>
      </c>
      <c r="F6673">
        <v>450</v>
      </c>
      <c r="G6673" t="s">
        <v>13</v>
      </c>
      <c r="H6673">
        <v>6672</v>
      </c>
      <c r="I6673">
        <v>114</v>
      </c>
      <c r="J6673">
        <v>24</v>
      </c>
      <c r="K6673" s="2">
        <v>45822</v>
      </c>
      <c r="L6673" s="2">
        <v>0.44166666666666665</v>
      </c>
      <c r="M6673">
        <v>25</v>
      </c>
      <c r="N6673">
        <v>5</v>
      </c>
      <c r="O6673">
        <v>507.26</v>
      </c>
      <c r="P6673">
        <v>76.09</v>
      </c>
      <c r="Q6673">
        <v>30</v>
      </c>
      <c r="R6673" t="s">
        <v>680</v>
      </c>
      <c r="S6673" t="s">
        <v>679</v>
      </c>
      <c r="T6673">
        <v>114</v>
      </c>
      <c r="U6673" t="s">
        <v>388</v>
      </c>
      <c r="V6673" t="s">
        <v>288</v>
      </c>
      <c r="W6673">
        <v>30</v>
      </c>
      <c r="X6673" t="s">
        <v>72</v>
      </c>
      <c r="Y6673" s="2">
        <v>45333</v>
      </c>
      <c r="Z6673">
        <v>461.16999999999996</v>
      </c>
      <c r="AA6673" t="s">
        <v>728</v>
      </c>
      <c r="AB6673">
        <v>2025</v>
      </c>
      <c r="AC6673" t="s">
        <v>721</v>
      </c>
      <c r="AD6673">
        <v>0.15000197137562593</v>
      </c>
      <c r="AE6673" t="s">
        <v>715</v>
      </c>
      <c r="AF6673" t="str">
        <f>IF(WEEKDAY(Main_Data_1_1[[#This Row],[Orders.OrderDate]],2)&gt;5,"Weekend","Weekday")</f>
        <v>Weekend</v>
      </c>
    </row>
    <row r="6674" spans="1:32" x14ac:dyDescent="0.3">
      <c r="A6674">
        <v>10</v>
      </c>
      <c r="B6674" t="s">
        <v>28</v>
      </c>
      <c r="C6674" t="s">
        <v>19</v>
      </c>
      <c r="D6674" t="s">
        <v>29</v>
      </c>
      <c r="E6674">
        <v>4.8</v>
      </c>
      <c r="F6674">
        <v>700</v>
      </c>
      <c r="G6674" t="s">
        <v>10</v>
      </c>
      <c r="H6674">
        <v>6673</v>
      </c>
      <c r="I6674">
        <v>275</v>
      </c>
      <c r="J6674">
        <v>10</v>
      </c>
      <c r="K6674" s="2">
        <v>46149</v>
      </c>
      <c r="L6674" s="2">
        <v>0.51875000000000004</v>
      </c>
      <c r="M6674">
        <v>56</v>
      </c>
      <c r="N6674">
        <v>6</v>
      </c>
      <c r="O6674">
        <v>1499.36</v>
      </c>
      <c r="P6674">
        <v>224.9</v>
      </c>
      <c r="Q6674">
        <v>49</v>
      </c>
      <c r="R6674" t="s">
        <v>685</v>
      </c>
      <c r="S6674" t="s">
        <v>681</v>
      </c>
      <c r="T6674">
        <v>275</v>
      </c>
      <c r="U6674" t="s">
        <v>509</v>
      </c>
      <c r="V6674" t="s">
        <v>284</v>
      </c>
      <c r="W6674">
        <v>26</v>
      </c>
      <c r="X6674" t="s">
        <v>21</v>
      </c>
      <c r="Y6674" s="2">
        <v>45824</v>
      </c>
      <c r="Z6674">
        <v>1323.4599999999998</v>
      </c>
      <c r="AA6674" t="s">
        <v>727</v>
      </c>
      <c r="AB6674">
        <v>2026</v>
      </c>
      <c r="AC6674" t="s">
        <v>712</v>
      </c>
      <c r="AD6674">
        <v>0.14999733219506992</v>
      </c>
      <c r="AE6674" t="s">
        <v>715</v>
      </c>
      <c r="AF6674" t="str">
        <f>IF(WEEKDAY(Main_Data_1_1[[#This Row],[Orders.OrderDate]],2)&gt;5,"Weekend","Weekday")</f>
        <v>Weekday</v>
      </c>
    </row>
    <row r="6675" spans="1:32" x14ac:dyDescent="0.3">
      <c r="A6675">
        <v>230</v>
      </c>
      <c r="B6675" t="s">
        <v>257</v>
      </c>
      <c r="C6675" t="s">
        <v>15</v>
      </c>
      <c r="D6675" t="s">
        <v>16</v>
      </c>
      <c r="E6675">
        <v>3.2</v>
      </c>
      <c r="F6675">
        <v>200</v>
      </c>
      <c r="G6675" t="s">
        <v>10</v>
      </c>
      <c r="H6675">
        <v>6674</v>
      </c>
      <c r="I6675">
        <v>569</v>
      </c>
      <c r="J6675">
        <v>230</v>
      </c>
      <c r="K6675" s="2">
        <v>46042</v>
      </c>
      <c r="L6675" s="2">
        <v>0.9291666666666667</v>
      </c>
      <c r="M6675">
        <v>55</v>
      </c>
      <c r="N6675">
        <v>6</v>
      </c>
      <c r="O6675">
        <v>476.7</v>
      </c>
      <c r="P6675">
        <v>71.5</v>
      </c>
      <c r="Q6675">
        <v>30</v>
      </c>
      <c r="R6675" t="s">
        <v>686</v>
      </c>
      <c r="S6675" t="s">
        <v>681</v>
      </c>
      <c r="T6675">
        <v>569</v>
      </c>
      <c r="U6675" t="s">
        <v>658</v>
      </c>
      <c r="V6675" t="s">
        <v>284</v>
      </c>
      <c r="W6675">
        <v>48</v>
      </c>
      <c r="X6675" t="s">
        <v>8</v>
      </c>
      <c r="Y6675" s="2">
        <v>44974</v>
      </c>
      <c r="Z6675">
        <v>435.2</v>
      </c>
      <c r="AA6675" t="s">
        <v>711</v>
      </c>
      <c r="AB6675">
        <v>2026</v>
      </c>
      <c r="AC6675" t="s">
        <v>712</v>
      </c>
      <c r="AD6675">
        <v>0.1499895112229914</v>
      </c>
      <c r="AE6675" t="s">
        <v>717</v>
      </c>
      <c r="AF6675" t="str">
        <f>IF(WEEKDAY(Main_Data_1_1[[#This Row],[Orders.OrderDate]],2)&gt;5,"Weekend","Weekday")</f>
        <v>Weekday</v>
      </c>
    </row>
    <row r="6676" spans="1:32" x14ac:dyDescent="0.3">
      <c r="A6676">
        <v>199</v>
      </c>
      <c r="B6676" t="s">
        <v>226</v>
      </c>
      <c r="C6676" t="s">
        <v>72</v>
      </c>
      <c r="D6676" t="s">
        <v>22</v>
      </c>
      <c r="E6676">
        <v>3.8</v>
      </c>
      <c r="F6676">
        <v>300</v>
      </c>
      <c r="G6676" t="s">
        <v>13</v>
      </c>
      <c r="H6676">
        <v>6675</v>
      </c>
      <c r="I6676">
        <v>323</v>
      </c>
      <c r="J6676">
        <v>199</v>
      </c>
      <c r="K6676" s="2">
        <v>46246</v>
      </c>
      <c r="L6676" s="2">
        <v>0.71527777777777779</v>
      </c>
      <c r="M6676">
        <v>15</v>
      </c>
      <c r="N6676">
        <v>3</v>
      </c>
      <c r="O6676">
        <v>1146.45</v>
      </c>
      <c r="P6676">
        <v>0</v>
      </c>
      <c r="Q6676">
        <v>30</v>
      </c>
      <c r="R6676" t="s">
        <v>678</v>
      </c>
      <c r="S6676" t="s">
        <v>684</v>
      </c>
      <c r="T6676">
        <v>323</v>
      </c>
      <c r="U6676" t="s">
        <v>537</v>
      </c>
      <c r="V6676" t="s">
        <v>284</v>
      </c>
      <c r="W6676">
        <v>40</v>
      </c>
      <c r="X6676" t="s">
        <v>21</v>
      </c>
      <c r="Y6676" s="2">
        <v>45610</v>
      </c>
      <c r="Z6676">
        <v>1176.45</v>
      </c>
      <c r="AA6676" t="s">
        <v>722</v>
      </c>
      <c r="AB6676">
        <v>2026</v>
      </c>
      <c r="AC6676" t="s">
        <v>721</v>
      </c>
      <c r="AD6676">
        <v>0</v>
      </c>
      <c r="AE6676" t="s">
        <v>723</v>
      </c>
      <c r="AF6676" t="str">
        <f>IF(WEEKDAY(Main_Data_1_1[[#This Row],[Orders.OrderDate]],2)&gt;5,"Weekend","Weekday")</f>
        <v>Weekday</v>
      </c>
    </row>
    <row r="6677" spans="1:32" x14ac:dyDescent="0.3">
      <c r="A6677">
        <v>127</v>
      </c>
      <c r="B6677" t="s">
        <v>154</v>
      </c>
      <c r="C6677" t="s">
        <v>37</v>
      </c>
      <c r="D6677" t="s">
        <v>22</v>
      </c>
      <c r="E6677">
        <v>4.5999999999999996</v>
      </c>
      <c r="F6677">
        <v>600</v>
      </c>
      <c r="G6677" t="s">
        <v>10</v>
      </c>
      <c r="H6677">
        <v>6676</v>
      </c>
      <c r="I6677">
        <v>516</v>
      </c>
      <c r="J6677">
        <v>127</v>
      </c>
      <c r="K6677" s="2">
        <v>45689</v>
      </c>
      <c r="L6677" s="2">
        <v>0.9458333333333333</v>
      </c>
      <c r="M6677">
        <v>36</v>
      </c>
      <c r="N6677">
        <v>4</v>
      </c>
      <c r="O6677">
        <v>878.08</v>
      </c>
      <c r="P6677">
        <v>0</v>
      </c>
      <c r="Q6677">
        <v>49</v>
      </c>
      <c r="R6677" t="s">
        <v>682</v>
      </c>
      <c r="S6677" t="s">
        <v>681</v>
      </c>
      <c r="T6677">
        <v>516</v>
      </c>
      <c r="U6677" t="s">
        <v>407</v>
      </c>
      <c r="V6677" t="s">
        <v>284</v>
      </c>
      <c r="W6677">
        <v>49</v>
      </c>
      <c r="X6677" t="s">
        <v>31</v>
      </c>
      <c r="Y6677" s="2">
        <v>45506</v>
      </c>
      <c r="Z6677">
        <v>927.08</v>
      </c>
      <c r="AA6677" t="s">
        <v>716</v>
      </c>
      <c r="AB6677">
        <v>2025</v>
      </c>
      <c r="AC6677" t="s">
        <v>712</v>
      </c>
      <c r="AD6677">
        <v>0</v>
      </c>
      <c r="AE6677" t="s">
        <v>717</v>
      </c>
      <c r="AF6677" t="str">
        <f>IF(WEEKDAY(Main_Data_1_1[[#This Row],[Orders.OrderDate]],2)&gt;5,"Weekend","Weekday")</f>
        <v>Weekend</v>
      </c>
    </row>
    <row r="6678" spans="1:32" x14ac:dyDescent="0.3">
      <c r="A6678">
        <v>133</v>
      </c>
      <c r="B6678" t="s">
        <v>160</v>
      </c>
      <c r="C6678" t="s">
        <v>21</v>
      </c>
      <c r="D6678" t="s">
        <v>50</v>
      </c>
      <c r="E6678">
        <v>4.3</v>
      </c>
      <c r="F6678">
        <v>250</v>
      </c>
      <c r="G6678" t="s">
        <v>10</v>
      </c>
      <c r="H6678">
        <v>6677</v>
      </c>
      <c r="I6678">
        <v>574</v>
      </c>
      <c r="J6678">
        <v>133</v>
      </c>
      <c r="K6678" s="2">
        <v>45370</v>
      </c>
      <c r="L6678" s="2">
        <v>0.72291666666666665</v>
      </c>
      <c r="M6678">
        <v>56</v>
      </c>
      <c r="N6678">
        <v>2</v>
      </c>
      <c r="O6678">
        <v>1388.37</v>
      </c>
      <c r="P6678">
        <v>277.67</v>
      </c>
      <c r="Q6678">
        <v>20</v>
      </c>
      <c r="R6678" t="s">
        <v>680</v>
      </c>
      <c r="S6678" t="s">
        <v>681</v>
      </c>
      <c r="T6678">
        <v>574</v>
      </c>
      <c r="U6678" t="s">
        <v>522</v>
      </c>
      <c r="V6678" t="s">
        <v>284</v>
      </c>
      <c r="W6678">
        <v>36</v>
      </c>
      <c r="X6678" t="s">
        <v>31</v>
      </c>
      <c r="Y6678" s="2">
        <v>45813</v>
      </c>
      <c r="Z6678">
        <v>1130.6999999999998</v>
      </c>
      <c r="AA6678" t="s">
        <v>725</v>
      </c>
      <c r="AB6678">
        <v>2024</v>
      </c>
      <c r="AC6678" t="s">
        <v>712</v>
      </c>
      <c r="AD6678">
        <v>0.1999971189236299</v>
      </c>
      <c r="AE6678" t="s">
        <v>723</v>
      </c>
      <c r="AF6678" t="str">
        <f>IF(WEEKDAY(Main_Data_1_1[[#This Row],[Orders.OrderDate]],2)&gt;5,"Weekend","Weekday")</f>
        <v>Weekday</v>
      </c>
    </row>
    <row r="6679" spans="1:32" x14ac:dyDescent="0.3">
      <c r="A6679">
        <v>221</v>
      </c>
      <c r="B6679" t="s">
        <v>248</v>
      </c>
      <c r="C6679" t="s">
        <v>37</v>
      </c>
      <c r="D6679" t="s">
        <v>12</v>
      </c>
      <c r="E6679">
        <v>4.0999999999999996</v>
      </c>
      <c r="F6679">
        <v>200</v>
      </c>
      <c r="G6679" t="s">
        <v>17</v>
      </c>
      <c r="H6679">
        <v>6678</v>
      </c>
      <c r="I6679">
        <v>90</v>
      </c>
      <c r="J6679">
        <v>221</v>
      </c>
      <c r="K6679" s="2">
        <v>46106</v>
      </c>
      <c r="L6679" s="2">
        <v>0.61597222222222225</v>
      </c>
      <c r="M6679">
        <v>27</v>
      </c>
      <c r="N6679">
        <v>4</v>
      </c>
      <c r="O6679">
        <v>462.25</v>
      </c>
      <c r="P6679">
        <v>92.45</v>
      </c>
      <c r="Q6679">
        <v>20</v>
      </c>
      <c r="R6679" t="s">
        <v>682</v>
      </c>
      <c r="S6679" t="s">
        <v>679</v>
      </c>
      <c r="T6679">
        <v>90</v>
      </c>
      <c r="U6679" t="s">
        <v>366</v>
      </c>
      <c r="V6679" t="s">
        <v>288</v>
      </c>
      <c r="W6679">
        <v>33</v>
      </c>
      <c r="X6679" t="s">
        <v>19</v>
      </c>
      <c r="Y6679" s="2">
        <v>45497</v>
      </c>
      <c r="Z6679">
        <v>389.8</v>
      </c>
      <c r="AA6679" t="s">
        <v>725</v>
      </c>
      <c r="AB6679">
        <v>2026</v>
      </c>
      <c r="AC6679" t="s">
        <v>721</v>
      </c>
      <c r="AD6679">
        <v>0.2</v>
      </c>
      <c r="AE6679" t="s">
        <v>715</v>
      </c>
      <c r="AF6679" t="str">
        <f>IF(WEEKDAY(Main_Data_1_1[[#This Row],[Orders.OrderDate]],2)&gt;5,"Weekend","Weekday")</f>
        <v>Weekday</v>
      </c>
    </row>
    <row r="6680" spans="1:32" x14ac:dyDescent="0.3">
      <c r="A6680">
        <v>215</v>
      </c>
      <c r="B6680" t="s">
        <v>242</v>
      </c>
      <c r="C6680" t="s">
        <v>72</v>
      </c>
      <c r="D6680" t="s">
        <v>45</v>
      </c>
      <c r="E6680">
        <v>3.5</v>
      </c>
      <c r="F6680">
        <v>800</v>
      </c>
      <c r="G6680" t="s">
        <v>17</v>
      </c>
      <c r="H6680">
        <v>6679</v>
      </c>
      <c r="I6680">
        <v>311</v>
      </c>
      <c r="J6680">
        <v>215</v>
      </c>
      <c r="K6680" s="2">
        <v>45345</v>
      </c>
      <c r="L6680" s="2">
        <v>0.48472222222222222</v>
      </c>
      <c r="M6680">
        <v>55</v>
      </c>
      <c r="N6680">
        <v>3</v>
      </c>
      <c r="O6680">
        <v>641.04</v>
      </c>
      <c r="P6680">
        <v>64.099999999999994</v>
      </c>
      <c r="Q6680">
        <v>49</v>
      </c>
      <c r="R6680" t="s">
        <v>686</v>
      </c>
      <c r="S6680" t="s">
        <v>684</v>
      </c>
      <c r="T6680">
        <v>311</v>
      </c>
      <c r="U6680" t="s">
        <v>315</v>
      </c>
      <c r="V6680" t="s">
        <v>288</v>
      </c>
      <c r="W6680">
        <v>45</v>
      </c>
      <c r="X6680" t="s">
        <v>15</v>
      </c>
      <c r="Y6680" s="2">
        <v>45383</v>
      </c>
      <c r="Z6680">
        <v>625.93999999999994</v>
      </c>
      <c r="AA6680" t="s">
        <v>716</v>
      </c>
      <c r="AB6680">
        <v>2024</v>
      </c>
      <c r="AC6680" t="s">
        <v>712</v>
      </c>
      <c r="AD6680">
        <v>9.9993760139772861E-2</v>
      </c>
      <c r="AE6680" t="s">
        <v>717</v>
      </c>
      <c r="AF6680" t="str">
        <f>IF(WEEKDAY(Main_Data_1_1[[#This Row],[Orders.OrderDate]],2)&gt;5,"Weekend","Weekday")</f>
        <v>Weekday</v>
      </c>
    </row>
    <row r="6681" spans="1:32" x14ac:dyDescent="0.3">
      <c r="A6681">
        <v>134</v>
      </c>
      <c r="B6681" t="s">
        <v>161</v>
      </c>
      <c r="C6681" t="s">
        <v>19</v>
      </c>
      <c r="D6681" t="s">
        <v>22</v>
      </c>
      <c r="E6681">
        <v>4.5999999999999996</v>
      </c>
      <c r="F6681">
        <v>350</v>
      </c>
      <c r="G6681" t="s">
        <v>13</v>
      </c>
      <c r="H6681">
        <v>6680</v>
      </c>
      <c r="I6681">
        <v>25</v>
      </c>
      <c r="J6681">
        <v>134</v>
      </c>
      <c r="K6681" s="2">
        <v>45595</v>
      </c>
      <c r="L6681" s="2">
        <v>0.53472222222222221</v>
      </c>
      <c r="M6681">
        <v>44</v>
      </c>
      <c r="N6681">
        <v>2</v>
      </c>
      <c r="O6681">
        <v>718.98</v>
      </c>
      <c r="P6681">
        <v>71.900000000000006</v>
      </c>
      <c r="Q6681">
        <v>0</v>
      </c>
      <c r="R6681" t="s">
        <v>678</v>
      </c>
      <c r="S6681" t="s">
        <v>684</v>
      </c>
      <c r="T6681">
        <v>25</v>
      </c>
      <c r="U6681" t="s">
        <v>308</v>
      </c>
      <c r="V6681" t="s">
        <v>288</v>
      </c>
      <c r="W6681">
        <v>41</v>
      </c>
      <c r="X6681" t="s">
        <v>8</v>
      </c>
      <c r="Y6681" s="2">
        <v>45083</v>
      </c>
      <c r="Z6681">
        <v>647.08000000000004</v>
      </c>
      <c r="AA6681" t="s">
        <v>719</v>
      </c>
      <c r="AB6681">
        <v>2024</v>
      </c>
      <c r="AC6681" t="s">
        <v>712</v>
      </c>
      <c r="AD6681">
        <v>0.10000278171854572</v>
      </c>
      <c r="AE6681" t="s">
        <v>723</v>
      </c>
      <c r="AF6681" t="str">
        <f>IF(WEEKDAY(Main_Data_1_1[[#This Row],[Orders.OrderDate]],2)&gt;5,"Weekend","Weekday")</f>
        <v>Weekday</v>
      </c>
    </row>
    <row r="6682" spans="1:32" x14ac:dyDescent="0.3">
      <c r="A6682">
        <v>81</v>
      </c>
      <c r="B6682" t="s">
        <v>108</v>
      </c>
      <c r="C6682" t="s">
        <v>15</v>
      </c>
      <c r="D6682" t="s">
        <v>50</v>
      </c>
      <c r="E6682">
        <v>4.3</v>
      </c>
      <c r="F6682">
        <v>700</v>
      </c>
      <c r="G6682" t="s">
        <v>17</v>
      </c>
      <c r="H6682">
        <v>6681</v>
      </c>
      <c r="I6682">
        <v>96</v>
      </c>
      <c r="J6682">
        <v>81</v>
      </c>
      <c r="K6682" s="2">
        <v>45779</v>
      </c>
      <c r="L6682" s="2">
        <v>0.91111111111111109</v>
      </c>
      <c r="M6682">
        <v>31</v>
      </c>
      <c r="N6682">
        <v>6</v>
      </c>
      <c r="O6682">
        <v>583.79999999999995</v>
      </c>
      <c r="P6682">
        <v>58.38</v>
      </c>
      <c r="Q6682">
        <v>20</v>
      </c>
      <c r="R6682" t="s">
        <v>678</v>
      </c>
      <c r="S6682" t="s">
        <v>681</v>
      </c>
      <c r="T6682">
        <v>96</v>
      </c>
      <c r="U6682" t="s">
        <v>334</v>
      </c>
      <c r="V6682" t="s">
        <v>288</v>
      </c>
      <c r="W6682">
        <v>23</v>
      </c>
      <c r="X6682" t="s">
        <v>21</v>
      </c>
      <c r="Y6682" s="2">
        <v>45480</v>
      </c>
      <c r="Z6682">
        <v>545.41999999999996</v>
      </c>
      <c r="AA6682" t="s">
        <v>727</v>
      </c>
      <c r="AB6682">
        <v>2025</v>
      </c>
      <c r="AC6682" t="s">
        <v>712</v>
      </c>
      <c r="AD6682">
        <v>0.1</v>
      </c>
      <c r="AE6682" t="s">
        <v>713</v>
      </c>
      <c r="AF6682" t="str">
        <f>IF(WEEKDAY(Main_Data_1_1[[#This Row],[Orders.OrderDate]],2)&gt;5,"Weekend","Weekday")</f>
        <v>Weekday</v>
      </c>
    </row>
    <row r="6683" spans="1:32" x14ac:dyDescent="0.3">
      <c r="A6683">
        <v>207</v>
      </c>
      <c r="B6683" t="s">
        <v>234</v>
      </c>
      <c r="C6683" t="s">
        <v>21</v>
      </c>
      <c r="D6683" t="s">
        <v>16</v>
      </c>
      <c r="E6683">
        <v>4.5999999999999996</v>
      </c>
      <c r="F6683">
        <v>250</v>
      </c>
      <c r="G6683" t="s">
        <v>13</v>
      </c>
      <c r="H6683">
        <v>6682</v>
      </c>
      <c r="I6683">
        <v>82</v>
      </c>
      <c r="J6683">
        <v>207</v>
      </c>
      <c r="K6683" s="2">
        <v>45463</v>
      </c>
      <c r="L6683" s="2">
        <v>0.36805555555555558</v>
      </c>
      <c r="M6683">
        <v>35</v>
      </c>
      <c r="N6683">
        <v>2</v>
      </c>
      <c r="O6683">
        <v>1253.98</v>
      </c>
      <c r="P6683">
        <v>125.4</v>
      </c>
      <c r="Q6683">
        <v>40</v>
      </c>
      <c r="R6683" t="s">
        <v>686</v>
      </c>
      <c r="S6683" t="s">
        <v>681</v>
      </c>
      <c r="T6683">
        <v>82</v>
      </c>
      <c r="U6683" t="s">
        <v>360</v>
      </c>
      <c r="V6683" t="s">
        <v>284</v>
      </c>
      <c r="W6683">
        <v>55</v>
      </c>
      <c r="X6683" t="s">
        <v>72</v>
      </c>
      <c r="Y6683" s="2">
        <v>45731</v>
      </c>
      <c r="Z6683">
        <v>1168.58</v>
      </c>
      <c r="AA6683" t="s">
        <v>728</v>
      </c>
      <c r="AB6683">
        <v>2024</v>
      </c>
      <c r="AC6683" t="s">
        <v>712</v>
      </c>
      <c r="AD6683">
        <v>0.10000159492176909</v>
      </c>
      <c r="AE6683" t="s">
        <v>717</v>
      </c>
      <c r="AF6683" t="str">
        <f>IF(WEEKDAY(Main_Data_1_1[[#This Row],[Orders.OrderDate]],2)&gt;5,"Weekend","Weekday")</f>
        <v>Weekday</v>
      </c>
    </row>
    <row r="6684" spans="1:32" x14ac:dyDescent="0.3">
      <c r="A6684">
        <v>148</v>
      </c>
      <c r="B6684" t="s">
        <v>175</v>
      </c>
      <c r="C6684" t="s">
        <v>19</v>
      </c>
      <c r="D6684" t="s">
        <v>50</v>
      </c>
      <c r="E6684">
        <v>3.1</v>
      </c>
      <c r="F6684">
        <v>300</v>
      </c>
      <c r="G6684" t="s">
        <v>10</v>
      </c>
      <c r="H6684">
        <v>6683</v>
      </c>
      <c r="I6684">
        <v>124</v>
      </c>
      <c r="J6684">
        <v>148</v>
      </c>
      <c r="K6684" s="2">
        <v>45340</v>
      </c>
      <c r="L6684" s="2">
        <v>0.84027777777777779</v>
      </c>
      <c r="M6684">
        <v>33</v>
      </c>
      <c r="N6684">
        <v>4</v>
      </c>
      <c r="O6684">
        <v>1796.13</v>
      </c>
      <c r="P6684">
        <v>0</v>
      </c>
      <c r="Q6684">
        <v>20</v>
      </c>
      <c r="R6684" t="s">
        <v>686</v>
      </c>
      <c r="S6684" t="s">
        <v>679</v>
      </c>
      <c r="T6684">
        <v>124</v>
      </c>
      <c r="U6684" t="s">
        <v>397</v>
      </c>
      <c r="V6684" t="s">
        <v>288</v>
      </c>
      <c r="W6684">
        <v>35</v>
      </c>
      <c r="X6684" t="s">
        <v>15</v>
      </c>
      <c r="Y6684" s="2">
        <v>45537</v>
      </c>
      <c r="Z6684">
        <v>1816.13</v>
      </c>
      <c r="AA6684" t="s">
        <v>716</v>
      </c>
      <c r="AB6684">
        <v>2024</v>
      </c>
      <c r="AC6684" t="s">
        <v>712</v>
      </c>
      <c r="AD6684">
        <v>0</v>
      </c>
      <c r="AE6684" t="s">
        <v>723</v>
      </c>
      <c r="AF6684" t="str">
        <f>IF(WEEKDAY(Main_Data_1_1[[#This Row],[Orders.OrderDate]],2)&gt;5,"Weekend","Weekday")</f>
        <v>Weekend</v>
      </c>
    </row>
    <row r="6685" spans="1:32" x14ac:dyDescent="0.3">
      <c r="A6685">
        <v>224</v>
      </c>
      <c r="B6685" t="s">
        <v>251</v>
      </c>
      <c r="C6685" t="s">
        <v>35</v>
      </c>
      <c r="D6685" t="s">
        <v>26</v>
      </c>
      <c r="E6685">
        <v>3.2</v>
      </c>
      <c r="F6685">
        <v>700</v>
      </c>
      <c r="G6685" t="s">
        <v>13</v>
      </c>
      <c r="H6685">
        <v>6684</v>
      </c>
      <c r="I6685">
        <v>130</v>
      </c>
      <c r="J6685">
        <v>224</v>
      </c>
      <c r="K6685" s="2">
        <v>45447</v>
      </c>
      <c r="L6685" s="2">
        <v>0.80902777777777779</v>
      </c>
      <c r="M6685">
        <v>24</v>
      </c>
      <c r="N6685">
        <v>3</v>
      </c>
      <c r="O6685">
        <v>607.91999999999996</v>
      </c>
      <c r="P6685">
        <v>30.4</v>
      </c>
      <c r="Q6685">
        <v>40</v>
      </c>
      <c r="R6685" t="s">
        <v>685</v>
      </c>
      <c r="S6685" t="s">
        <v>681</v>
      </c>
      <c r="T6685">
        <v>130</v>
      </c>
      <c r="U6685" t="s">
        <v>403</v>
      </c>
      <c r="V6685" t="s">
        <v>288</v>
      </c>
      <c r="W6685">
        <v>30</v>
      </c>
      <c r="X6685" t="s">
        <v>8</v>
      </c>
      <c r="Y6685" s="2">
        <v>45050</v>
      </c>
      <c r="Z6685">
        <v>617.52</v>
      </c>
      <c r="AA6685" t="s">
        <v>728</v>
      </c>
      <c r="AB6685">
        <v>2024</v>
      </c>
      <c r="AC6685" t="s">
        <v>721</v>
      </c>
      <c r="AD6685">
        <v>5.0006579813133306E-2</v>
      </c>
      <c r="AE6685" t="s">
        <v>715</v>
      </c>
      <c r="AF6685" t="str">
        <f>IF(WEEKDAY(Main_Data_1_1[[#This Row],[Orders.OrderDate]],2)&gt;5,"Weekend","Weekday")</f>
        <v>Weekday</v>
      </c>
    </row>
    <row r="6686" spans="1:32" x14ac:dyDescent="0.3">
      <c r="A6686">
        <v>186</v>
      </c>
      <c r="B6686" t="s">
        <v>213</v>
      </c>
      <c r="C6686" t="s">
        <v>15</v>
      </c>
      <c r="D6686" t="s">
        <v>16</v>
      </c>
      <c r="E6686">
        <v>4.4000000000000004</v>
      </c>
      <c r="F6686">
        <v>450</v>
      </c>
      <c r="G6686" t="s">
        <v>17</v>
      </c>
      <c r="H6686">
        <v>6685</v>
      </c>
      <c r="I6686">
        <v>160</v>
      </c>
      <c r="J6686">
        <v>186</v>
      </c>
      <c r="K6686" s="2">
        <v>46231</v>
      </c>
      <c r="L6686" s="2">
        <v>0.39374999999999999</v>
      </c>
      <c r="M6686">
        <v>41</v>
      </c>
      <c r="N6686">
        <v>3</v>
      </c>
      <c r="O6686">
        <v>557.47</v>
      </c>
      <c r="P6686">
        <v>27.87</v>
      </c>
      <c r="Q6686">
        <v>40</v>
      </c>
      <c r="R6686" t="s">
        <v>682</v>
      </c>
      <c r="S6686" t="s">
        <v>681</v>
      </c>
      <c r="T6686">
        <v>160</v>
      </c>
      <c r="U6686" t="s">
        <v>384</v>
      </c>
      <c r="V6686" t="s">
        <v>284</v>
      </c>
      <c r="W6686">
        <v>26</v>
      </c>
      <c r="X6686" t="s">
        <v>15</v>
      </c>
      <c r="Y6686" s="2">
        <v>45489</v>
      </c>
      <c r="Z6686">
        <v>569.6</v>
      </c>
      <c r="AA6686" t="s">
        <v>718</v>
      </c>
      <c r="AB6686">
        <v>2026</v>
      </c>
      <c r="AC6686" t="s">
        <v>712</v>
      </c>
      <c r="AD6686">
        <v>4.9993721635244945E-2</v>
      </c>
      <c r="AE6686" t="s">
        <v>715</v>
      </c>
      <c r="AF6686" t="str">
        <f>IF(WEEKDAY(Main_Data_1_1[[#This Row],[Orders.OrderDate]],2)&gt;5,"Weekend","Weekday")</f>
        <v>Weekday</v>
      </c>
    </row>
    <row r="6687" spans="1:32" x14ac:dyDescent="0.3">
      <c r="A6687">
        <v>113</v>
      </c>
      <c r="B6687" t="s">
        <v>140</v>
      </c>
      <c r="C6687" t="s">
        <v>21</v>
      </c>
      <c r="D6687" t="s">
        <v>29</v>
      </c>
      <c r="E6687">
        <v>4.5</v>
      </c>
      <c r="F6687">
        <v>350</v>
      </c>
      <c r="G6687" t="s">
        <v>17</v>
      </c>
      <c r="H6687">
        <v>6686</v>
      </c>
      <c r="I6687">
        <v>195</v>
      </c>
      <c r="J6687">
        <v>113</v>
      </c>
      <c r="K6687" s="2">
        <v>46286</v>
      </c>
      <c r="L6687" s="2">
        <v>0.39444444444444443</v>
      </c>
      <c r="M6687">
        <v>18</v>
      </c>
      <c r="N6687">
        <v>1</v>
      </c>
      <c r="O6687">
        <v>1506.29</v>
      </c>
      <c r="P6687">
        <v>150.63</v>
      </c>
      <c r="Q6687">
        <v>30</v>
      </c>
      <c r="R6687" t="s">
        <v>680</v>
      </c>
      <c r="S6687" t="s">
        <v>681</v>
      </c>
      <c r="T6687">
        <v>195</v>
      </c>
      <c r="U6687" t="s">
        <v>455</v>
      </c>
      <c r="V6687" t="s">
        <v>288</v>
      </c>
      <c r="W6687">
        <v>28</v>
      </c>
      <c r="X6687" t="s">
        <v>15</v>
      </c>
      <c r="Y6687" s="2">
        <v>45777</v>
      </c>
      <c r="Z6687">
        <v>1385.6599999999999</v>
      </c>
      <c r="AA6687" t="s">
        <v>720</v>
      </c>
      <c r="AB6687">
        <v>2026</v>
      </c>
      <c r="AC6687" t="s">
        <v>721</v>
      </c>
      <c r="AD6687">
        <v>0.10000066388278485</v>
      </c>
      <c r="AE6687" t="s">
        <v>715</v>
      </c>
      <c r="AF6687" t="str">
        <f>IF(WEEKDAY(Main_Data_1_1[[#This Row],[Orders.OrderDate]],2)&gt;5,"Weekend","Weekday")</f>
        <v>Weekday</v>
      </c>
    </row>
    <row r="6688" spans="1:32" x14ac:dyDescent="0.3">
      <c r="A6688">
        <v>199</v>
      </c>
      <c r="B6688" t="s">
        <v>226</v>
      </c>
      <c r="C6688" t="s">
        <v>72</v>
      </c>
      <c r="D6688" t="s">
        <v>22</v>
      </c>
      <c r="E6688">
        <v>3.8</v>
      </c>
      <c r="F6688">
        <v>300</v>
      </c>
      <c r="G6688" t="s">
        <v>13</v>
      </c>
      <c r="H6688">
        <v>6687</v>
      </c>
      <c r="I6688">
        <v>496</v>
      </c>
      <c r="J6688">
        <v>199</v>
      </c>
      <c r="K6688" s="2">
        <v>46286</v>
      </c>
      <c r="L6688" s="2">
        <v>0.80138888888888893</v>
      </c>
      <c r="M6688">
        <v>47</v>
      </c>
      <c r="N6688">
        <v>5</v>
      </c>
      <c r="O6688">
        <v>1719.59</v>
      </c>
      <c r="P6688">
        <v>0</v>
      </c>
      <c r="Q6688">
        <v>30</v>
      </c>
      <c r="R6688" t="s">
        <v>680</v>
      </c>
      <c r="S6688" t="s">
        <v>681</v>
      </c>
      <c r="T6688">
        <v>496</v>
      </c>
      <c r="U6688" t="s">
        <v>292</v>
      </c>
      <c r="V6688" t="s">
        <v>288</v>
      </c>
      <c r="W6688">
        <v>20</v>
      </c>
      <c r="X6688" t="s">
        <v>37</v>
      </c>
      <c r="Y6688" s="2">
        <v>45234</v>
      </c>
      <c r="Z6688">
        <v>1749.59</v>
      </c>
      <c r="AA6688" t="s">
        <v>720</v>
      </c>
      <c r="AB6688">
        <v>2026</v>
      </c>
      <c r="AC6688" t="s">
        <v>712</v>
      </c>
      <c r="AD6688">
        <v>0</v>
      </c>
      <c r="AE6688" t="s">
        <v>713</v>
      </c>
      <c r="AF6688" t="str">
        <f>IF(WEEKDAY(Main_Data_1_1[[#This Row],[Orders.OrderDate]],2)&gt;5,"Weekend","Weekday")</f>
        <v>Weekday</v>
      </c>
    </row>
    <row r="6689" spans="1:32" x14ac:dyDescent="0.3">
      <c r="A6689">
        <v>66</v>
      </c>
      <c r="B6689" t="s">
        <v>93</v>
      </c>
      <c r="C6689" t="s">
        <v>35</v>
      </c>
      <c r="D6689" t="s">
        <v>42</v>
      </c>
      <c r="E6689">
        <v>4.2</v>
      </c>
      <c r="F6689">
        <v>350</v>
      </c>
      <c r="G6689" t="s">
        <v>13</v>
      </c>
      <c r="H6689">
        <v>6688</v>
      </c>
      <c r="I6689">
        <v>569</v>
      </c>
      <c r="J6689">
        <v>66</v>
      </c>
      <c r="K6689" s="2">
        <v>45996</v>
      </c>
      <c r="L6689" s="2">
        <v>0.60347222222222219</v>
      </c>
      <c r="M6689">
        <v>20</v>
      </c>
      <c r="N6689">
        <v>1</v>
      </c>
      <c r="O6689">
        <v>918.96</v>
      </c>
      <c r="P6689">
        <v>183.79</v>
      </c>
      <c r="Q6689">
        <v>0</v>
      </c>
      <c r="R6689" t="s">
        <v>680</v>
      </c>
      <c r="S6689" t="s">
        <v>679</v>
      </c>
      <c r="T6689">
        <v>569</v>
      </c>
      <c r="U6689" t="s">
        <v>658</v>
      </c>
      <c r="V6689" t="s">
        <v>284</v>
      </c>
      <c r="W6689">
        <v>48</v>
      </c>
      <c r="X6689" t="s">
        <v>8</v>
      </c>
      <c r="Y6689" s="2">
        <v>44974</v>
      </c>
      <c r="Z6689">
        <v>735.17000000000007</v>
      </c>
      <c r="AA6689" t="s">
        <v>724</v>
      </c>
      <c r="AB6689">
        <v>2025</v>
      </c>
      <c r="AC6689" t="s">
        <v>721</v>
      </c>
      <c r="AD6689">
        <v>0.19999782362670843</v>
      </c>
      <c r="AE6689" t="s">
        <v>717</v>
      </c>
      <c r="AF6689" t="str">
        <f>IF(WEEKDAY(Main_Data_1_1[[#This Row],[Orders.OrderDate]],2)&gt;5,"Weekend","Weekday")</f>
        <v>Weekday</v>
      </c>
    </row>
    <row r="6690" spans="1:32" x14ac:dyDescent="0.3">
      <c r="A6690">
        <v>90</v>
      </c>
      <c r="B6690" t="s">
        <v>117</v>
      </c>
      <c r="C6690" t="s">
        <v>15</v>
      </c>
      <c r="D6690" t="s">
        <v>26</v>
      </c>
      <c r="E6690">
        <v>4.8</v>
      </c>
      <c r="F6690">
        <v>400</v>
      </c>
      <c r="G6690" t="s">
        <v>17</v>
      </c>
      <c r="H6690">
        <v>6689</v>
      </c>
      <c r="I6690">
        <v>570</v>
      </c>
      <c r="J6690">
        <v>90</v>
      </c>
      <c r="K6690" s="2">
        <v>46166</v>
      </c>
      <c r="L6690" s="2">
        <v>0.86041666666666672</v>
      </c>
      <c r="M6690">
        <v>21</v>
      </c>
      <c r="N6690">
        <v>6</v>
      </c>
      <c r="O6690">
        <v>225.14</v>
      </c>
      <c r="P6690">
        <v>33.770000000000003</v>
      </c>
      <c r="Q6690">
        <v>40</v>
      </c>
      <c r="R6690" t="s">
        <v>678</v>
      </c>
      <c r="S6690" t="s">
        <v>681</v>
      </c>
      <c r="T6690">
        <v>570</v>
      </c>
      <c r="U6690" t="s">
        <v>534</v>
      </c>
      <c r="V6690" t="s">
        <v>284</v>
      </c>
      <c r="W6690">
        <v>20</v>
      </c>
      <c r="X6690" t="s">
        <v>35</v>
      </c>
      <c r="Y6690" s="2">
        <v>45805</v>
      </c>
      <c r="Z6690">
        <v>231.36999999999998</v>
      </c>
      <c r="AA6690" t="s">
        <v>727</v>
      </c>
      <c r="AB6690">
        <v>2026</v>
      </c>
      <c r="AC6690" t="s">
        <v>721</v>
      </c>
      <c r="AD6690">
        <v>0.14999555831926803</v>
      </c>
      <c r="AE6690" t="s">
        <v>713</v>
      </c>
      <c r="AF6690" t="str">
        <f>IF(WEEKDAY(Main_Data_1_1[[#This Row],[Orders.OrderDate]],2)&gt;5,"Weekend","Weekday")</f>
        <v>Weekend</v>
      </c>
    </row>
    <row r="6691" spans="1:32" x14ac:dyDescent="0.3">
      <c r="A6691">
        <v>144</v>
      </c>
      <c r="B6691" t="s">
        <v>171</v>
      </c>
      <c r="C6691" t="s">
        <v>37</v>
      </c>
      <c r="D6691" t="s">
        <v>22</v>
      </c>
      <c r="E6691">
        <v>4.5</v>
      </c>
      <c r="F6691">
        <v>350</v>
      </c>
      <c r="G6691" t="s">
        <v>13</v>
      </c>
      <c r="H6691">
        <v>6690</v>
      </c>
      <c r="I6691">
        <v>514</v>
      </c>
      <c r="J6691">
        <v>144</v>
      </c>
      <c r="K6691" s="2">
        <v>45791</v>
      </c>
      <c r="L6691" s="2">
        <v>0.79027777777777775</v>
      </c>
      <c r="M6691">
        <v>65</v>
      </c>
      <c r="N6691">
        <v>5</v>
      </c>
      <c r="O6691">
        <v>1398.99</v>
      </c>
      <c r="P6691">
        <v>0</v>
      </c>
      <c r="Q6691">
        <v>49</v>
      </c>
      <c r="R6691" t="s">
        <v>678</v>
      </c>
      <c r="S6691" t="s">
        <v>681</v>
      </c>
      <c r="T6691">
        <v>514</v>
      </c>
      <c r="U6691" t="s">
        <v>416</v>
      </c>
      <c r="V6691" t="s">
        <v>288</v>
      </c>
      <c r="W6691">
        <v>54</v>
      </c>
      <c r="X6691" t="s">
        <v>35</v>
      </c>
      <c r="Y6691" s="2">
        <v>45011</v>
      </c>
      <c r="Z6691">
        <v>1447.99</v>
      </c>
      <c r="AA6691" t="s">
        <v>727</v>
      </c>
      <c r="AB6691">
        <v>2025</v>
      </c>
      <c r="AC6691" t="s">
        <v>712</v>
      </c>
      <c r="AD6691">
        <v>0</v>
      </c>
      <c r="AE6691" t="s">
        <v>717</v>
      </c>
      <c r="AF6691" t="str">
        <f>IF(WEEKDAY(Main_Data_1_1[[#This Row],[Orders.OrderDate]],2)&gt;5,"Weekend","Weekday")</f>
        <v>Weekday</v>
      </c>
    </row>
    <row r="6692" spans="1:32" x14ac:dyDescent="0.3">
      <c r="A6692">
        <v>162</v>
      </c>
      <c r="B6692" t="s">
        <v>189</v>
      </c>
      <c r="C6692" t="s">
        <v>15</v>
      </c>
      <c r="D6692" t="s">
        <v>26</v>
      </c>
      <c r="E6692">
        <v>4.7</v>
      </c>
      <c r="F6692">
        <v>600</v>
      </c>
      <c r="G6692" t="s">
        <v>13</v>
      </c>
      <c r="H6692">
        <v>6691</v>
      </c>
      <c r="I6692">
        <v>542</v>
      </c>
      <c r="J6692">
        <v>162</v>
      </c>
      <c r="K6692" s="2">
        <v>46216</v>
      </c>
      <c r="L6692" s="2">
        <v>0.88055555555555554</v>
      </c>
      <c r="M6692">
        <v>30</v>
      </c>
      <c r="N6692">
        <v>5</v>
      </c>
      <c r="O6692">
        <v>465.05</v>
      </c>
      <c r="P6692">
        <v>46.51</v>
      </c>
      <c r="Q6692">
        <v>30</v>
      </c>
      <c r="R6692" t="s">
        <v>686</v>
      </c>
      <c r="S6692" t="s">
        <v>681</v>
      </c>
      <c r="T6692">
        <v>542</v>
      </c>
      <c r="U6692" t="s">
        <v>640</v>
      </c>
      <c r="V6692" t="s">
        <v>284</v>
      </c>
      <c r="W6692">
        <v>24</v>
      </c>
      <c r="X6692" t="s">
        <v>72</v>
      </c>
      <c r="Y6692" s="2">
        <v>45018</v>
      </c>
      <c r="Z6692">
        <v>448.54</v>
      </c>
      <c r="AA6692" t="s">
        <v>718</v>
      </c>
      <c r="AB6692">
        <v>2026</v>
      </c>
      <c r="AC6692" t="s">
        <v>721</v>
      </c>
      <c r="AD6692">
        <v>0.10001075153209332</v>
      </c>
      <c r="AE6692" t="s">
        <v>713</v>
      </c>
      <c r="AF6692" t="str">
        <f>IF(WEEKDAY(Main_Data_1_1[[#This Row],[Orders.OrderDate]],2)&gt;5,"Weekend","Weekday")</f>
        <v>Weekday</v>
      </c>
    </row>
    <row r="6693" spans="1:32" x14ac:dyDescent="0.3">
      <c r="A6693">
        <v>18</v>
      </c>
      <c r="B6693" t="s">
        <v>40</v>
      </c>
      <c r="C6693" t="s">
        <v>8</v>
      </c>
      <c r="D6693" t="s">
        <v>22</v>
      </c>
      <c r="E6693">
        <v>4.5</v>
      </c>
      <c r="F6693">
        <v>450</v>
      </c>
      <c r="G6693" t="s">
        <v>13</v>
      </c>
      <c r="H6693">
        <v>6692</v>
      </c>
      <c r="I6693">
        <v>475</v>
      </c>
      <c r="J6693">
        <v>18</v>
      </c>
      <c r="K6693" s="2">
        <v>45880</v>
      </c>
      <c r="L6693" s="2">
        <v>0.8125</v>
      </c>
      <c r="M6693">
        <v>20</v>
      </c>
      <c r="N6693">
        <v>3</v>
      </c>
      <c r="O6693">
        <v>1561.48</v>
      </c>
      <c r="P6693">
        <v>312.3</v>
      </c>
      <c r="Q6693">
        <v>20</v>
      </c>
      <c r="R6693" t="s">
        <v>686</v>
      </c>
      <c r="S6693" t="s">
        <v>681</v>
      </c>
      <c r="T6693">
        <v>475</v>
      </c>
      <c r="U6693" t="s">
        <v>613</v>
      </c>
      <c r="V6693" t="s">
        <v>284</v>
      </c>
      <c r="W6693">
        <v>33</v>
      </c>
      <c r="X6693" t="s">
        <v>21</v>
      </c>
      <c r="Y6693" s="2">
        <v>45184</v>
      </c>
      <c r="Z6693">
        <v>1269.18</v>
      </c>
      <c r="AA6693" t="s">
        <v>722</v>
      </c>
      <c r="AB6693">
        <v>2025</v>
      </c>
      <c r="AC6693" t="s">
        <v>721</v>
      </c>
      <c r="AD6693">
        <v>0.20000256167225966</v>
      </c>
      <c r="AE6693" t="s">
        <v>715</v>
      </c>
      <c r="AF6693" t="str">
        <f>IF(WEEKDAY(Main_Data_1_1[[#This Row],[Orders.OrderDate]],2)&gt;5,"Weekend","Weekday")</f>
        <v>Weekday</v>
      </c>
    </row>
    <row r="6694" spans="1:32" x14ac:dyDescent="0.3">
      <c r="A6694">
        <v>213</v>
      </c>
      <c r="B6694" t="s">
        <v>240</v>
      </c>
      <c r="C6694" t="s">
        <v>15</v>
      </c>
      <c r="D6694" t="s">
        <v>26</v>
      </c>
      <c r="E6694">
        <v>4.5999999999999996</v>
      </c>
      <c r="F6694">
        <v>150</v>
      </c>
      <c r="G6694" t="s">
        <v>13</v>
      </c>
      <c r="H6694">
        <v>6693</v>
      </c>
      <c r="I6694">
        <v>51</v>
      </c>
      <c r="J6694">
        <v>213</v>
      </c>
      <c r="K6694" s="2">
        <v>45311</v>
      </c>
      <c r="L6694" s="2">
        <v>0.70625000000000004</v>
      </c>
      <c r="M6694">
        <v>46</v>
      </c>
      <c r="N6694">
        <v>6</v>
      </c>
      <c r="O6694">
        <v>1438.02</v>
      </c>
      <c r="P6694">
        <v>287.60000000000002</v>
      </c>
      <c r="Q6694">
        <v>49</v>
      </c>
      <c r="R6694" t="s">
        <v>683</v>
      </c>
      <c r="S6694" t="s">
        <v>681</v>
      </c>
      <c r="T6694">
        <v>51</v>
      </c>
      <c r="U6694" t="s">
        <v>333</v>
      </c>
      <c r="V6694" t="s">
        <v>288</v>
      </c>
      <c r="W6694">
        <v>38</v>
      </c>
      <c r="X6694" t="s">
        <v>15</v>
      </c>
      <c r="Y6694" s="2">
        <v>45136</v>
      </c>
      <c r="Z6694">
        <v>1199.42</v>
      </c>
      <c r="AA6694" t="s">
        <v>711</v>
      </c>
      <c r="AB6694">
        <v>2024</v>
      </c>
      <c r="AC6694" t="s">
        <v>712</v>
      </c>
      <c r="AD6694">
        <v>0.19999721839751883</v>
      </c>
      <c r="AE6694" t="s">
        <v>723</v>
      </c>
      <c r="AF6694" t="str">
        <f>IF(WEEKDAY(Main_Data_1_1[[#This Row],[Orders.OrderDate]],2)&gt;5,"Weekend","Weekday")</f>
        <v>Weekend</v>
      </c>
    </row>
    <row r="6695" spans="1:32" x14ac:dyDescent="0.3">
      <c r="A6695">
        <v>168</v>
      </c>
      <c r="B6695" t="s">
        <v>195</v>
      </c>
      <c r="C6695" t="s">
        <v>37</v>
      </c>
      <c r="D6695" t="s">
        <v>26</v>
      </c>
      <c r="E6695">
        <v>4.0999999999999996</v>
      </c>
      <c r="F6695">
        <v>350</v>
      </c>
      <c r="G6695" t="s">
        <v>17</v>
      </c>
      <c r="H6695">
        <v>6694</v>
      </c>
      <c r="I6695">
        <v>445</v>
      </c>
      <c r="J6695">
        <v>168</v>
      </c>
      <c r="K6695" s="2">
        <v>45628</v>
      </c>
      <c r="L6695" s="2">
        <v>0.8979166666666667</v>
      </c>
      <c r="M6695">
        <v>36</v>
      </c>
      <c r="N6695">
        <v>5</v>
      </c>
      <c r="O6695">
        <v>184.6</v>
      </c>
      <c r="P6695">
        <v>0</v>
      </c>
      <c r="Q6695">
        <v>20</v>
      </c>
      <c r="R6695" t="s">
        <v>682</v>
      </c>
      <c r="S6695" t="s">
        <v>681</v>
      </c>
      <c r="T6695">
        <v>445</v>
      </c>
      <c r="U6695" t="s">
        <v>472</v>
      </c>
      <c r="V6695" t="s">
        <v>284</v>
      </c>
      <c r="W6695">
        <v>47</v>
      </c>
      <c r="X6695" t="s">
        <v>8</v>
      </c>
      <c r="Y6695" s="2">
        <v>45444</v>
      </c>
      <c r="Z6695">
        <v>204.6</v>
      </c>
      <c r="AA6695" t="s">
        <v>724</v>
      </c>
      <c r="AB6695">
        <v>2024</v>
      </c>
      <c r="AC6695" t="s">
        <v>712</v>
      </c>
      <c r="AD6695">
        <v>0</v>
      </c>
      <c r="AE6695" t="s">
        <v>717</v>
      </c>
      <c r="AF6695" t="str">
        <f>IF(WEEKDAY(Main_Data_1_1[[#This Row],[Orders.OrderDate]],2)&gt;5,"Weekend","Weekday")</f>
        <v>Weekday</v>
      </c>
    </row>
    <row r="6696" spans="1:32" x14ac:dyDescent="0.3">
      <c r="A6696">
        <v>239</v>
      </c>
      <c r="B6696" t="s">
        <v>266</v>
      </c>
      <c r="C6696" t="s">
        <v>21</v>
      </c>
      <c r="D6696" t="s">
        <v>42</v>
      </c>
      <c r="E6696">
        <v>2.9</v>
      </c>
      <c r="F6696">
        <v>800</v>
      </c>
      <c r="G6696" t="s">
        <v>10</v>
      </c>
      <c r="H6696">
        <v>6695</v>
      </c>
      <c r="I6696">
        <v>555</v>
      </c>
      <c r="J6696">
        <v>239</v>
      </c>
      <c r="K6696" s="2">
        <v>45718</v>
      </c>
      <c r="L6696" s="2">
        <v>0.45763888888888887</v>
      </c>
      <c r="M6696">
        <v>34</v>
      </c>
      <c r="N6696">
        <v>4</v>
      </c>
      <c r="O6696">
        <v>1542.51</v>
      </c>
      <c r="P6696">
        <v>154.25</v>
      </c>
      <c r="Q6696">
        <v>0</v>
      </c>
      <c r="R6696" t="s">
        <v>686</v>
      </c>
      <c r="S6696" t="s">
        <v>684</v>
      </c>
      <c r="T6696">
        <v>555</v>
      </c>
      <c r="U6696" t="s">
        <v>458</v>
      </c>
      <c r="V6696" t="s">
        <v>284</v>
      </c>
      <c r="W6696">
        <v>43</v>
      </c>
      <c r="X6696" t="s">
        <v>19</v>
      </c>
      <c r="Y6696" s="2">
        <v>44988</v>
      </c>
      <c r="Z6696">
        <v>1388.26</v>
      </c>
      <c r="AA6696" t="s">
        <v>725</v>
      </c>
      <c r="AB6696">
        <v>2025</v>
      </c>
      <c r="AC6696" t="s">
        <v>712</v>
      </c>
      <c r="AD6696">
        <v>9.9999351705985701E-2</v>
      </c>
      <c r="AE6696" t="s">
        <v>723</v>
      </c>
      <c r="AF6696" t="str">
        <f>IF(WEEKDAY(Main_Data_1_1[[#This Row],[Orders.OrderDate]],2)&gt;5,"Weekend","Weekday")</f>
        <v>Weekend</v>
      </c>
    </row>
    <row r="6697" spans="1:32" x14ac:dyDescent="0.3">
      <c r="A6697">
        <v>163</v>
      </c>
      <c r="B6697" t="s">
        <v>190</v>
      </c>
      <c r="C6697" t="s">
        <v>72</v>
      </c>
      <c r="D6697" t="s">
        <v>56</v>
      </c>
      <c r="E6697">
        <v>4.7</v>
      </c>
      <c r="F6697">
        <v>700</v>
      </c>
      <c r="G6697" t="s">
        <v>17</v>
      </c>
      <c r="H6697">
        <v>6696</v>
      </c>
      <c r="I6697">
        <v>471</v>
      </c>
      <c r="J6697">
        <v>163</v>
      </c>
      <c r="K6697" s="2">
        <v>45592</v>
      </c>
      <c r="L6697" s="2">
        <v>0.55069444444444449</v>
      </c>
      <c r="M6697">
        <v>45</v>
      </c>
      <c r="N6697">
        <v>5</v>
      </c>
      <c r="O6697">
        <v>446.08</v>
      </c>
      <c r="P6697">
        <v>66.91</v>
      </c>
      <c r="Q6697">
        <v>40</v>
      </c>
      <c r="R6697" t="s">
        <v>685</v>
      </c>
      <c r="S6697" t="s">
        <v>684</v>
      </c>
      <c r="T6697">
        <v>471</v>
      </c>
      <c r="U6697" t="s">
        <v>612</v>
      </c>
      <c r="V6697" t="s">
        <v>288</v>
      </c>
      <c r="W6697">
        <v>23</v>
      </c>
      <c r="X6697" t="s">
        <v>72</v>
      </c>
      <c r="Y6697" s="2">
        <v>45724</v>
      </c>
      <c r="Z6697">
        <v>419.16999999999996</v>
      </c>
      <c r="AA6697" t="s">
        <v>719</v>
      </c>
      <c r="AB6697">
        <v>2024</v>
      </c>
      <c r="AC6697" t="s">
        <v>712</v>
      </c>
      <c r="AD6697">
        <v>0.14999551649928264</v>
      </c>
      <c r="AE6697" t="s">
        <v>713</v>
      </c>
      <c r="AF6697" t="str">
        <f>IF(WEEKDAY(Main_Data_1_1[[#This Row],[Orders.OrderDate]],2)&gt;5,"Weekend","Weekday")</f>
        <v>Weekend</v>
      </c>
    </row>
    <row r="6698" spans="1:32" x14ac:dyDescent="0.3">
      <c r="A6698">
        <v>186</v>
      </c>
      <c r="B6698" t="s">
        <v>213</v>
      </c>
      <c r="C6698" t="s">
        <v>15</v>
      </c>
      <c r="D6698" t="s">
        <v>16</v>
      </c>
      <c r="E6698">
        <v>4.4000000000000004</v>
      </c>
      <c r="F6698">
        <v>450</v>
      </c>
      <c r="G6698" t="s">
        <v>17</v>
      </c>
      <c r="H6698">
        <v>6697</v>
      </c>
      <c r="I6698">
        <v>114</v>
      </c>
      <c r="J6698">
        <v>186</v>
      </c>
      <c r="K6698" s="2">
        <v>46180</v>
      </c>
      <c r="L6698" s="2">
        <v>0.6875</v>
      </c>
      <c r="M6698">
        <v>15</v>
      </c>
      <c r="N6698">
        <v>1</v>
      </c>
      <c r="O6698">
        <v>1752.23</v>
      </c>
      <c r="P6698">
        <v>87.61</v>
      </c>
      <c r="Q6698">
        <v>0</v>
      </c>
      <c r="R6698" t="s">
        <v>680</v>
      </c>
      <c r="S6698" t="s">
        <v>681</v>
      </c>
      <c r="T6698">
        <v>114</v>
      </c>
      <c r="U6698" t="s">
        <v>388</v>
      </c>
      <c r="V6698" t="s">
        <v>288</v>
      </c>
      <c r="W6698">
        <v>30</v>
      </c>
      <c r="X6698" t="s">
        <v>72</v>
      </c>
      <c r="Y6698" s="2">
        <v>45333</v>
      </c>
      <c r="Z6698">
        <v>1664.6200000000001</v>
      </c>
      <c r="AA6698" t="s">
        <v>728</v>
      </c>
      <c r="AB6698">
        <v>2026</v>
      </c>
      <c r="AC6698" t="s">
        <v>721</v>
      </c>
      <c r="AD6698">
        <v>4.999914394799769E-2</v>
      </c>
      <c r="AE6698" t="s">
        <v>715</v>
      </c>
      <c r="AF6698" t="str">
        <f>IF(WEEKDAY(Main_Data_1_1[[#This Row],[Orders.OrderDate]],2)&gt;5,"Weekend","Weekday")</f>
        <v>Weekend</v>
      </c>
    </row>
    <row r="6699" spans="1:32" x14ac:dyDescent="0.3">
      <c r="A6699">
        <v>232</v>
      </c>
      <c r="B6699" t="s">
        <v>259</v>
      </c>
      <c r="C6699" t="s">
        <v>37</v>
      </c>
      <c r="D6699" t="s">
        <v>12</v>
      </c>
      <c r="E6699">
        <v>3.4</v>
      </c>
      <c r="F6699">
        <v>500</v>
      </c>
      <c r="G6699" t="s">
        <v>17</v>
      </c>
      <c r="H6699">
        <v>6698</v>
      </c>
      <c r="I6699">
        <v>417</v>
      </c>
      <c r="J6699">
        <v>232</v>
      </c>
      <c r="K6699" s="2">
        <v>46014</v>
      </c>
      <c r="L6699" s="2">
        <v>0.56874999999999998</v>
      </c>
      <c r="M6699">
        <v>23</v>
      </c>
      <c r="N6699">
        <v>4</v>
      </c>
      <c r="O6699">
        <v>771.34</v>
      </c>
      <c r="P6699">
        <v>0</v>
      </c>
      <c r="Q6699">
        <v>20</v>
      </c>
      <c r="R6699" t="s">
        <v>682</v>
      </c>
      <c r="S6699" t="s">
        <v>684</v>
      </c>
      <c r="T6699">
        <v>417</v>
      </c>
      <c r="U6699" t="s">
        <v>587</v>
      </c>
      <c r="V6699" t="s">
        <v>284</v>
      </c>
      <c r="W6699">
        <v>22</v>
      </c>
      <c r="X6699" t="s">
        <v>8</v>
      </c>
      <c r="Y6699" s="2">
        <v>45138</v>
      </c>
      <c r="Z6699">
        <v>791.34</v>
      </c>
      <c r="AA6699" t="s">
        <v>724</v>
      </c>
      <c r="AB6699">
        <v>2025</v>
      </c>
      <c r="AC6699" t="s">
        <v>721</v>
      </c>
      <c r="AD6699">
        <v>0</v>
      </c>
      <c r="AE6699" t="s">
        <v>713</v>
      </c>
      <c r="AF6699" t="str">
        <f>IF(WEEKDAY(Main_Data_1_1[[#This Row],[Orders.OrderDate]],2)&gt;5,"Weekend","Weekday")</f>
        <v>Weekday</v>
      </c>
    </row>
    <row r="6700" spans="1:32" x14ac:dyDescent="0.3">
      <c r="A6700">
        <v>25</v>
      </c>
      <c r="B6700" t="s">
        <v>49</v>
      </c>
      <c r="C6700" t="s">
        <v>37</v>
      </c>
      <c r="D6700" t="s">
        <v>50</v>
      </c>
      <c r="E6700">
        <v>4.5</v>
      </c>
      <c r="F6700">
        <v>700</v>
      </c>
      <c r="G6700" t="s">
        <v>17</v>
      </c>
      <c r="H6700">
        <v>6699</v>
      </c>
      <c r="I6700">
        <v>54</v>
      </c>
      <c r="J6700">
        <v>25</v>
      </c>
      <c r="K6700" s="2">
        <v>45529</v>
      </c>
      <c r="L6700" s="2">
        <v>0.71458333333333335</v>
      </c>
      <c r="M6700">
        <v>21</v>
      </c>
      <c r="N6700">
        <v>3</v>
      </c>
      <c r="O6700">
        <v>1321.8</v>
      </c>
      <c r="P6700">
        <v>264.36</v>
      </c>
      <c r="Q6700">
        <v>40</v>
      </c>
      <c r="R6700" t="s">
        <v>682</v>
      </c>
      <c r="S6700" t="s">
        <v>684</v>
      </c>
      <c r="T6700">
        <v>54</v>
      </c>
      <c r="U6700" t="s">
        <v>336</v>
      </c>
      <c r="V6700" t="s">
        <v>284</v>
      </c>
      <c r="W6700">
        <v>40</v>
      </c>
      <c r="X6700" t="s">
        <v>15</v>
      </c>
      <c r="Y6700" s="2">
        <v>45062</v>
      </c>
      <c r="Z6700">
        <v>1097.44</v>
      </c>
      <c r="AA6700" t="s">
        <v>722</v>
      </c>
      <c r="AB6700">
        <v>2024</v>
      </c>
      <c r="AC6700" t="s">
        <v>721</v>
      </c>
      <c r="AD6700">
        <v>0.2</v>
      </c>
      <c r="AE6700" t="s">
        <v>723</v>
      </c>
      <c r="AF6700" t="str">
        <f>IF(WEEKDAY(Main_Data_1_1[[#This Row],[Orders.OrderDate]],2)&gt;5,"Weekend","Weekday")</f>
        <v>Weekend</v>
      </c>
    </row>
    <row r="6701" spans="1:32" x14ac:dyDescent="0.3">
      <c r="A6701">
        <v>38</v>
      </c>
      <c r="B6701" t="s">
        <v>64</v>
      </c>
      <c r="C6701" t="s">
        <v>8</v>
      </c>
      <c r="D6701" t="s">
        <v>26</v>
      </c>
      <c r="E6701">
        <v>2.9</v>
      </c>
      <c r="F6701">
        <v>450</v>
      </c>
      <c r="G6701" t="s">
        <v>17</v>
      </c>
      <c r="H6701">
        <v>6700</v>
      </c>
      <c r="I6701">
        <v>32</v>
      </c>
      <c r="J6701">
        <v>38</v>
      </c>
      <c r="K6701" s="2">
        <v>46013</v>
      </c>
      <c r="L6701" s="2">
        <v>0.83888888888888891</v>
      </c>
      <c r="M6701">
        <v>47</v>
      </c>
      <c r="N6701">
        <v>1</v>
      </c>
      <c r="O6701">
        <v>256.19</v>
      </c>
      <c r="P6701">
        <v>0</v>
      </c>
      <c r="Q6701">
        <v>20</v>
      </c>
      <c r="R6701" t="s">
        <v>686</v>
      </c>
      <c r="S6701" t="s">
        <v>681</v>
      </c>
      <c r="T6701">
        <v>32</v>
      </c>
      <c r="U6701" t="s">
        <v>314</v>
      </c>
      <c r="V6701" t="s">
        <v>288</v>
      </c>
      <c r="W6701">
        <v>32</v>
      </c>
      <c r="X6701" t="s">
        <v>37</v>
      </c>
      <c r="Y6701" s="2">
        <v>45180</v>
      </c>
      <c r="Z6701">
        <v>276.19</v>
      </c>
      <c r="AA6701" t="s">
        <v>724</v>
      </c>
      <c r="AB6701">
        <v>2025</v>
      </c>
      <c r="AC6701" t="s">
        <v>712</v>
      </c>
      <c r="AD6701">
        <v>0</v>
      </c>
      <c r="AE6701" t="s">
        <v>715</v>
      </c>
      <c r="AF6701" t="str">
        <f>IF(WEEKDAY(Main_Data_1_1[[#This Row],[Orders.OrderDate]],2)&gt;5,"Weekend","Weekday")</f>
        <v>Weekday</v>
      </c>
    </row>
    <row r="6702" spans="1:32" x14ac:dyDescent="0.3">
      <c r="A6702">
        <v>177</v>
      </c>
      <c r="B6702" t="s">
        <v>204</v>
      </c>
      <c r="C6702" t="s">
        <v>8</v>
      </c>
      <c r="D6702" t="s">
        <v>16</v>
      </c>
      <c r="E6702">
        <v>4.0999999999999996</v>
      </c>
      <c r="F6702">
        <v>700</v>
      </c>
      <c r="G6702" t="s">
        <v>10</v>
      </c>
      <c r="H6702">
        <v>6701</v>
      </c>
      <c r="I6702">
        <v>401</v>
      </c>
      <c r="J6702">
        <v>177</v>
      </c>
      <c r="K6702" s="2">
        <v>45825</v>
      </c>
      <c r="L6702" s="2">
        <v>0.7583333333333333</v>
      </c>
      <c r="M6702">
        <v>38</v>
      </c>
      <c r="N6702">
        <v>5</v>
      </c>
      <c r="O6702">
        <v>235.93</v>
      </c>
      <c r="P6702">
        <v>35.39</v>
      </c>
      <c r="Q6702">
        <v>30</v>
      </c>
      <c r="R6702" t="s">
        <v>678</v>
      </c>
      <c r="S6702" t="s">
        <v>684</v>
      </c>
      <c r="T6702">
        <v>401</v>
      </c>
      <c r="U6702" t="s">
        <v>580</v>
      </c>
      <c r="V6702" t="s">
        <v>288</v>
      </c>
      <c r="W6702">
        <v>25</v>
      </c>
      <c r="X6702" t="s">
        <v>37</v>
      </c>
      <c r="Y6702" s="2">
        <v>45504</v>
      </c>
      <c r="Z6702">
        <v>230.54000000000002</v>
      </c>
      <c r="AA6702" t="s">
        <v>728</v>
      </c>
      <c r="AB6702">
        <v>2025</v>
      </c>
      <c r="AC6702" t="s">
        <v>712</v>
      </c>
      <c r="AD6702">
        <v>0.15000211927266563</v>
      </c>
      <c r="AE6702" t="s">
        <v>715</v>
      </c>
      <c r="AF6702" t="str">
        <f>IF(WEEKDAY(Main_Data_1_1[[#This Row],[Orders.OrderDate]],2)&gt;5,"Weekend","Weekday")</f>
        <v>Weekday</v>
      </c>
    </row>
    <row r="6703" spans="1:32" x14ac:dyDescent="0.3">
      <c r="A6703">
        <v>64</v>
      </c>
      <c r="B6703" t="s">
        <v>91</v>
      </c>
      <c r="C6703" t="s">
        <v>15</v>
      </c>
      <c r="D6703" t="s">
        <v>12</v>
      </c>
      <c r="E6703">
        <v>4.2</v>
      </c>
      <c r="F6703">
        <v>500</v>
      </c>
      <c r="G6703" t="s">
        <v>10</v>
      </c>
      <c r="H6703">
        <v>6702</v>
      </c>
      <c r="I6703">
        <v>439</v>
      </c>
      <c r="J6703">
        <v>64</v>
      </c>
      <c r="K6703" s="2">
        <v>45801</v>
      </c>
      <c r="L6703" s="2">
        <v>0.72777777777777775</v>
      </c>
      <c r="M6703">
        <v>48</v>
      </c>
      <c r="N6703">
        <v>5</v>
      </c>
      <c r="O6703">
        <v>1567.59</v>
      </c>
      <c r="P6703">
        <v>156.76</v>
      </c>
      <c r="Q6703">
        <v>20</v>
      </c>
      <c r="R6703" t="s">
        <v>683</v>
      </c>
      <c r="S6703" t="s">
        <v>681</v>
      </c>
      <c r="T6703">
        <v>439</v>
      </c>
      <c r="U6703" t="s">
        <v>539</v>
      </c>
      <c r="V6703" t="s">
        <v>288</v>
      </c>
      <c r="W6703">
        <v>30</v>
      </c>
      <c r="X6703" t="s">
        <v>15</v>
      </c>
      <c r="Y6703" s="2">
        <v>45083</v>
      </c>
      <c r="Z6703">
        <v>1430.83</v>
      </c>
      <c r="AA6703" t="s">
        <v>727</v>
      </c>
      <c r="AB6703">
        <v>2025</v>
      </c>
      <c r="AC6703" t="s">
        <v>712</v>
      </c>
      <c r="AD6703">
        <v>0.1000006379219056</v>
      </c>
      <c r="AE6703" t="s">
        <v>715</v>
      </c>
      <c r="AF6703" t="str">
        <f>IF(WEEKDAY(Main_Data_1_1[[#This Row],[Orders.OrderDate]],2)&gt;5,"Weekend","Weekday")</f>
        <v>Weekend</v>
      </c>
    </row>
    <row r="6704" spans="1:32" x14ac:dyDescent="0.3">
      <c r="A6704">
        <v>156</v>
      </c>
      <c r="B6704" t="s">
        <v>183</v>
      </c>
      <c r="C6704" t="s">
        <v>21</v>
      </c>
      <c r="D6704" t="s">
        <v>22</v>
      </c>
      <c r="E6704">
        <v>4.2</v>
      </c>
      <c r="F6704">
        <v>700</v>
      </c>
      <c r="G6704" t="s">
        <v>10</v>
      </c>
      <c r="H6704">
        <v>6703</v>
      </c>
      <c r="I6704">
        <v>128</v>
      </c>
      <c r="J6704">
        <v>156</v>
      </c>
      <c r="K6704" s="2">
        <v>45825</v>
      </c>
      <c r="L6704" s="2">
        <v>0.9819444444444444</v>
      </c>
      <c r="M6704">
        <v>22</v>
      </c>
      <c r="N6704">
        <v>6</v>
      </c>
      <c r="O6704">
        <v>483.83</v>
      </c>
      <c r="P6704">
        <v>48.38</v>
      </c>
      <c r="Q6704">
        <v>0</v>
      </c>
      <c r="R6704" t="s">
        <v>682</v>
      </c>
      <c r="S6704" t="s">
        <v>684</v>
      </c>
      <c r="T6704">
        <v>128</v>
      </c>
      <c r="U6704" t="s">
        <v>401</v>
      </c>
      <c r="V6704" t="s">
        <v>288</v>
      </c>
      <c r="W6704">
        <v>53</v>
      </c>
      <c r="X6704" t="s">
        <v>21</v>
      </c>
      <c r="Y6704" s="2">
        <v>45411</v>
      </c>
      <c r="Z6704">
        <v>435.45</v>
      </c>
      <c r="AA6704" t="s">
        <v>728</v>
      </c>
      <c r="AB6704">
        <v>2025</v>
      </c>
      <c r="AC6704" t="s">
        <v>721</v>
      </c>
      <c r="AD6704">
        <v>9.9993799475022224E-2</v>
      </c>
      <c r="AE6704" t="s">
        <v>717</v>
      </c>
      <c r="AF6704" t="str">
        <f>IF(WEEKDAY(Main_Data_1_1[[#This Row],[Orders.OrderDate]],2)&gt;5,"Weekend","Weekday")</f>
        <v>Weekday</v>
      </c>
    </row>
    <row r="6705" spans="1:32" x14ac:dyDescent="0.3">
      <c r="A6705">
        <v>196</v>
      </c>
      <c r="B6705" t="s">
        <v>223</v>
      </c>
      <c r="C6705" t="s">
        <v>15</v>
      </c>
      <c r="D6705" t="s">
        <v>26</v>
      </c>
      <c r="E6705">
        <v>4.7</v>
      </c>
      <c r="F6705">
        <v>400</v>
      </c>
      <c r="G6705" t="s">
        <v>13</v>
      </c>
      <c r="H6705">
        <v>6704</v>
      </c>
      <c r="I6705">
        <v>203</v>
      </c>
      <c r="J6705">
        <v>196</v>
      </c>
      <c r="K6705" s="2">
        <v>45425</v>
      </c>
      <c r="L6705" s="2">
        <v>0.57013888888888886</v>
      </c>
      <c r="M6705">
        <v>63</v>
      </c>
      <c r="N6705">
        <v>2</v>
      </c>
      <c r="O6705">
        <v>1159.54</v>
      </c>
      <c r="P6705">
        <v>173.93</v>
      </c>
      <c r="Q6705">
        <v>40</v>
      </c>
      <c r="R6705" t="s">
        <v>683</v>
      </c>
      <c r="S6705" t="s">
        <v>681</v>
      </c>
      <c r="T6705">
        <v>203</v>
      </c>
      <c r="U6705" t="s">
        <v>462</v>
      </c>
      <c r="V6705" t="s">
        <v>288</v>
      </c>
      <c r="W6705">
        <v>24</v>
      </c>
      <c r="X6705" t="s">
        <v>31</v>
      </c>
      <c r="Y6705" s="2">
        <v>45045</v>
      </c>
      <c r="Z6705">
        <v>1025.6099999999999</v>
      </c>
      <c r="AA6705" t="s">
        <v>727</v>
      </c>
      <c r="AB6705">
        <v>2024</v>
      </c>
      <c r="AC6705" t="s">
        <v>712</v>
      </c>
      <c r="AD6705">
        <v>0.14999913758904393</v>
      </c>
      <c r="AE6705" t="s">
        <v>713</v>
      </c>
      <c r="AF6705" t="str">
        <f>IF(WEEKDAY(Main_Data_1_1[[#This Row],[Orders.OrderDate]],2)&gt;5,"Weekend","Weekday")</f>
        <v>Weekday</v>
      </c>
    </row>
    <row r="6706" spans="1:32" x14ac:dyDescent="0.3">
      <c r="A6706">
        <v>199</v>
      </c>
      <c r="B6706" t="s">
        <v>226</v>
      </c>
      <c r="C6706" t="s">
        <v>72</v>
      </c>
      <c r="D6706" t="s">
        <v>22</v>
      </c>
      <c r="E6706">
        <v>3.8</v>
      </c>
      <c r="F6706">
        <v>300</v>
      </c>
      <c r="G6706" t="s">
        <v>13</v>
      </c>
      <c r="H6706">
        <v>6705</v>
      </c>
      <c r="I6706">
        <v>95</v>
      </c>
      <c r="J6706">
        <v>199</v>
      </c>
      <c r="K6706" s="2">
        <v>45500</v>
      </c>
      <c r="L6706" s="2">
        <v>0.9604166666666667</v>
      </c>
      <c r="M6706">
        <v>38</v>
      </c>
      <c r="N6706">
        <v>3</v>
      </c>
      <c r="O6706">
        <v>599.83000000000004</v>
      </c>
      <c r="P6706">
        <v>0</v>
      </c>
      <c r="Q6706">
        <v>0</v>
      </c>
      <c r="R6706" t="s">
        <v>683</v>
      </c>
      <c r="S6706" t="s">
        <v>679</v>
      </c>
      <c r="T6706">
        <v>95</v>
      </c>
      <c r="U6706" t="s">
        <v>371</v>
      </c>
      <c r="V6706" t="s">
        <v>288</v>
      </c>
      <c r="W6706">
        <v>36</v>
      </c>
      <c r="X6706" t="s">
        <v>31</v>
      </c>
      <c r="Y6706" s="2">
        <v>45006</v>
      </c>
      <c r="Z6706">
        <v>599.83000000000004</v>
      </c>
      <c r="AA6706" t="s">
        <v>718</v>
      </c>
      <c r="AB6706">
        <v>2024</v>
      </c>
      <c r="AC6706" t="s">
        <v>712</v>
      </c>
      <c r="AD6706">
        <v>0</v>
      </c>
      <c r="AE6706" t="s">
        <v>723</v>
      </c>
      <c r="AF6706" t="str">
        <f>IF(WEEKDAY(Main_Data_1_1[[#This Row],[Orders.OrderDate]],2)&gt;5,"Weekend","Weekday")</f>
        <v>Weekend</v>
      </c>
    </row>
    <row r="6707" spans="1:32" x14ac:dyDescent="0.3">
      <c r="A6707">
        <v>125</v>
      </c>
      <c r="B6707" t="s">
        <v>152</v>
      </c>
      <c r="C6707" t="s">
        <v>8</v>
      </c>
      <c r="D6707" t="s">
        <v>12</v>
      </c>
      <c r="E6707">
        <v>4.4000000000000004</v>
      </c>
      <c r="F6707">
        <v>250</v>
      </c>
      <c r="G6707" t="s">
        <v>13</v>
      </c>
      <c r="H6707">
        <v>6706</v>
      </c>
      <c r="I6707">
        <v>305</v>
      </c>
      <c r="J6707">
        <v>125</v>
      </c>
      <c r="K6707" s="2">
        <v>45622</v>
      </c>
      <c r="L6707" s="2">
        <v>0.8</v>
      </c>
      <c r="M6707">
        <v>26</v>
      </c>
      <c r="N6707">
        <v>3</v>
      </c>
      <c r="O6707">
        <v>1766.68</v>
      </c>
      <c r="P6707">
        <v>0</v>
      </c>
      <c r="Q6707">
        <v>40</v>
      </c>
      <c r="R6707" t="s">
        <v>678</v>
      </c>
      <c r="S6707" t="s">
        <v>681</v>
      </c>
      <c r="T6707">
        <v>305</v>
      </c>
      <c r="U6707" t="s">
        <v>527</v>
      </c>
      <c r="V6707" t="s">
        <v>288</v>
      </c>
      <c r="W6707">
        <v>30</v>
      </c>
      <c r="X6707" t="s">
        <v>15</v>
      </c>
      <c r="Y6707" s="2">
        <v>44964</v>
      </c>
      <c r="Z6707">
        <v>1806.68</v>
      </c>
      <c r="AA6707" t="s">
        <v>714</v>
      </c>
      <c r="AB6707">
        <v>2024</v>
      </c>
      <c r="AC6707" t="s">
        <v>721</v>
      </c>
      <c r="AD6707">
        <v>0</v>
      </c>
      <c r="AE6707" t="s">
        <v>715</v>
      </c>
      <c r="AF6707" t="str">
        <f>IF(WEEKDAY(Main_Data_1_1[[#This Row],[Orders.OrderDate]],2)&gt;5,"Weekend","Weekday")</f>
        <v>Weekday</v>
      </c>
    </row>
    <row r="6708" spans="1:32" x14ac:dyDescent="0.3">
      <c r="A6708">
        <v>9</v>
      </c>
      <c r="B6708" t="s">
        <v>27</v>
      </c>
      <c r="C6708" t="s">
        <v>21</v>
      </c>
      <c r="D6708" t="s">
        <v>9</v>
      </c>
      <c r="E6708">
        <v>3.2</v>
      </c>
      <c r="F6708">
        <v>700</v>
      </c>
      <c r="G6708" t="s">
        <v>13</v>
      </c>
      <c r="H6708">
        <v>6707</v>
      </c>
      <c r="I6708">
        <v>489</v>
      </c>
      <c r="J6708">
        <v>9</v>
      </c>
      <c r="K6708" s="2">
        <v>46107</v>
      </c>
      <c r="L6708" s="2">
        <v>0.57361111111111107</v>
      </c>
      <c r="M6708">
        <v>56</v>
      </c>
      <c r="N6708">
        <v>3</v>
      </c>
      <c r="O6708">
        <v>1100.9000000000001</v>
      </c>
      <c r="P6708">
        <v>0</v>
      </c>
      <c r="Q6708">
        <v>30</v>
      </c>
      <c r="R6708" t="s">
        <v>680</v>
      </c>
      <c r="S6708" t="s">
        <v>681</v>
      </c>
      <c r="T6708">
        <v>489</v>
      </c>
      <c r="U6708" t="s">
        <v>387</v>
      </c>
      <c r="V6708" t="s">
        <v>284</v>
      </c>
      <c r="W6708">
        <v>39</v>
      </c>
      <c r="X6708" t="s">
        <v>72</v>
      </c>
      <c r="Y6708" s="2">
        <v>45697</v>
      </c>
      <c r="Z6708">
        <v>1130.9000000000001</v>
      </c>
      <c r="AA6708" t="s">
        <v>725</v>
      </c>
      <c r="AB6708">
        <v>2026</v>
      </c>
      <c r="AC6708" t="s">
        <v>712</v>
      </c>
      <c r="AD6708">
        <v>0</v>
      </c>
      <c r="AE6708" t="s">
        <v>723</v>
      </c>
      <c r="AF6708" t="str">
        <f>IF(WEEKDAY(Main_Data_1_1[[#This Row],[Orders.OrderDate]],2)&gt;5,"Weekend","Weekday")</f>
        <v>Weekday</v>
      </c>
    </row>
    <row r="6709" spans="1:32" x14ac:dyDescent="0.3">
      <c r="A6709">
        <v>177</v>
      </c>
      <c r="B6709" t="s">
        <v>204</v>
      </c>
      <c r="C6709" t="s">
        <v>8</v>
      </c>
      <c r="D6709" t="s">
        <v>16</v>
      </c>
      <c r="E6709">
        <v>4.0999999999999996</v>
      </c>
      <c r="F6709">
        <v>700</v>
      </c>
      <c r="G6709" t="s">
        <v>10</v>
      </c>
      <c r="H6709">
        <v>6708</v>
      </c>
      <c r="I6709">
        <v>13</v>
      </c>
      <c r="J6709">
        <v>177</v>
      </c>
      <c r="K6709" s="2">
        <v>45773</v>
      </c>
      <c r="L6709" s="2">
        <v>0.47916666666666669</v>
      </c>
      <c r="M6709">
        <v>50</v>
      </c>
      <c r="N6709">
        <v>4</v>
      </c>
      <c r="O6709">
        <v>983.88</v>
      </c>
      <c r="P6709">
        <v>49.19</v>
      </c>
      <c r="Q6709">
        <v>40</v>
      </c>
      <c r="R6709" t="s">
        <v>683</v>
      </c>
      <c r="S6709" t="s">
        <v>679</v>
      </c>
      <c r="T6709">
        <v>13</v>
      </c>
      <c r="U6709" t="s">
        <v>297</v>
      </c>
      <c r="V6709" t="s">
        <v>284</v>
      </c>
      <c r="W6709">
        <v>47</v>
      </c>
      <c r="X6709" t="s">
        <v>8</v>
      </c>
      <c r="Y6709" s="2">
        <v>45094</v>
      </c>
      <c r="Z6709">
        <v>974.69</v>
      </c>
      <c r="AA6709" t="s">
        <v>726</v>
      </c>
      <c r="AB6709">
        <v>2025</v>
      </c>
      <c r="AC6709" t="s">
        <v>712</v>
      </c>
      <c r="AD6709">
        <v>4.9995934463552466E-2</v>
      </c>
      <c r="AE6709" t="s">
        <v>717</v>
      </c>
      <c r="AF6709" t="str">
        <f>IF(WEEKDAY(Main_Data_1_1[[#This Row],[Orders.OrderDate]],2)&gt;5,"Weekend","Weekday")</f>
        <v>Weekend</v>
      </c>
    </row>
    <row r="6710" spans="1:32" x14ac:dyDescent="0.3">
      <c r="A6710">
        <v>177</v>
      </c>
      <c r="B6710" t="s">
        <v>204</v>
      </c>
      <c r="C6710" t="s">
        <v>8</v>
      </c>
      <c r="D6710" t="s">
        <v>16</v>
      </c>
      <c r="E6710">
        <v>4.0999999999999996</v>
      </c>
      <c r="F6710">
        <v>700</v>
      </c>
      <c r="G6710" t="s">
        <v>10</v>
      </c>
      <c r="H6710">
        <v>6709</v>
      </c>
      <c r="I6710">
        <v>209</v>
      </c>
      <c r="J6710">
        <v>177</v>
      </c>
      <c r="K6710" s="2">
        <v>45683</v>
      </c>
      <c r="L6710" s="2">
        <v>0.33333333333333331</v>
      </c>
      <c r="M6710">
        <v>32</v>
      </c>
      <c r="N6710">
        <v>3</v>
      </c>
      <c r="O6710">
        <v>1381.45</v>
      </c>
      <c r="P6710">
        <v>0</v>
      </c>
      <c r="Q6710">
        <v>30</v>
      </c>
      <c r="R6710" t="s">
        <v>682</v>
      </c>
      <c r="S6710" t="s">
        <v>681</v>
      </c>
      <c r="T6710">
        <v>209</v>
      </c>
      <c r="U6710" t="s">
        <v>466</v>
      </c>
      <c r="V6710" t="s">
        <v>288</v>
      </c>
      <c r="W6710">
        <v>31</v>
      </c>
      <c r="X6710" t="s">
        <v>37</v>
      </c>
      <c r="Y6710" s="2">
        <v>45605</v>
      </c>
      <c r="Z6710">
        <v>1411.45</v>
      </c>
      <c r="AA6710" t="s">
        <v>711</v>
      </c>
      <c r="AB6710">
        <v>2025</v>
      </c>
      <c r="AC6710" t="s">
        <v>712</v>
      </c>
      <c r="AD6710">
        <v>0</v>
      </c>
      <c r="AE6710" t="s">
        <v>715</v>
      </c>
      <c r="AF6710" t="str">
        <f>IF(WEEKDAY(Main_Data_1_1[[#This Row],[Orders.OrderDate]],2)&gt;5,"Weekend","Weekday")</f>
        <v>Weekend</v>
      </c>
    </row>
    <row r="6711" spans="1:32" x14ac:dyDescent="0.3">
      <c r="A6711">
        <v>36</v>
      </c>
      <c r="B6711" t="s">
        <v>62</v>
      </c>
      <c r="C6711" t="s">
        <v>31</v>
      </c>
      <c r="D6711" t="s">
        <v>42</v>
      </c>
      <c r="E6711">
        <v>3.4</v>
      </c>
      <c r="F6711">
        <v>500</v>
      </c>
      <c r="G6711" t="s">
        <v>13</v>
      </c>
      <c r="H6711">
        <v>6710</v>
      </c>
      <c r="I6711">
        <v>289</v>
      </c>
      <c r="J6711">
        <v>36</v>
      </c>
      <c r="K6711" s="2">
        <v>45800</v>
      </c>
      <c r="L6711" s="2">
        <v>0.80138888888888893</v>
      </c>
      <c r="M6711">
        <v>44</v>
      </c>
      <c r="N6711">
        <v>2</v>
      </c>
      <c r="O6711">
        <v>883.97</v>
      </c>
      <c r="P6711">
        <v>0</v>
      </c>
      <c r="Q6711">
        <v>40</v>
      </c>
      <c r="R6711" t="s">
        <v>680</v>
      </c>
      <c r="S6711" t="s">
        <v>681</v>
      </c>
      <c r="T6711">
        <v>289</v>
      </c>
      <c r="U6711" t="s">
        <v>393</v>
      </c>
      <c r="V6711" t="s">
        <v>288</v>
      </c>
      <c r="W6711">
        <v>18</v>
      </c>
      <c r="X6711" t="s">
        <v>31</v>
      </c>
      <c r="Y6711" s="2">
        <v>45557</v>
      </c>
      <c r="Z6711">
        <v>923.97</v>
      </c>
      <c r="AA6711" t="s">
        <v>727</v>
      </c>
      <c r="AB6711">
        <v>2025</v>
      </c>
      <c r="AC6711" t="s">
        <v>712</v>
      </c>
      <c r="AD6711">
        <v>0</v>
      </c>
      <c r="AE6711" t="s">
        <v>713</v>
      </c>
      <c r="AF6711" t="str">
        <f>IF(WEEKDAY(Main_Data_1_1[[#This Row],[Orders.OrderDate]],2)&gt;5,"Weekend","Weekday")</f>
        <v>Weekday</v>
      </c>
    </row>
    <row r="6712" spans="1:32" x14ac:dyDescent="0.3">
      <c r="A6712">
        <v>52</v>
      </c>
      <c r="B6712" t="s">
        <v>79</v>
      </c>
      <c r="C6712" t="s">
        <v>15</v>
      </c>
      <c r="D6712" t="s">
        <v>50</v>
      </c>
      <c r="E6712">
        <v>4.4000000000000004</v>
      </c>
      <c r="F6712">
        <v>400</v>
      </c>
      <c r="G6712" t="s">
        <v>13</v>
      </c>
      <c r="H6712">
        <v>6711</v>
      </c>
      <c r="I6712">
        <v>354</v>
      </c>
      <c r="J6712">
        <v>52</v>
      </c>
      <c r="K6712" s="2">
        <v>45753</v>
      </c>
      <c r="L6712" s="2">
        <v>0.51111111111111107</v>
      </c>
      <c r="M6712">
        <v>34</v>
      </c>
      <c r="N6712">
        <v>3</v>
      </c>
      <c r="O6712">
        <v>1076.6099999999999</v>
      </c>
      <c r="P6712">
        <v>53.83</v>
      </c>
      <c r="Q6712">
        <v>0</v>
      </c>
      <c r="R6712" t="s">
        <v>685</v>
      </c>
      <c r="S6712" t="s">
        <v>684</v>
      </c>
      <c r="T6712">
        <v>354</v>
      </c>
      <c r="U6712" t="s">
        <v>549</v>
      </c>
      <c r="V6712" t="s">
        <v>288</v>
      </c>
      <c r="W6712">
        <v>21</v>
      </c>
      <c r="X6712" t="s">
        <v>19</v>
      </c>
      <c r="Y6712" s="2">
        <v>45337</v>
      </c>
      <c r="Z6712">
        <v>1022.7799999999999</v>
      </c>
      <c r="AA6712" t="s">
        <v>726</v>
      </c>
      <c r="AB6712">
        <v>2025</v>
      </c>
      <c r="AC6712" t="s">
        <v>712</v>
      </c>
      <c r="AD6712">
        <v>4.9999535579271975E-2</v>
      </c>
      <c r="AE6712" t="s">
        <v>713</v>
      </c>
      <c r="AF6712" t="str">
        <f>IF(WEEKDAY(Main_Data_1_1[[#This Row],[Orders.OrderDate]],2)&gt;5,"Weekend","Weekday")</f>
        <v>Weekend</v>
      </c>
    </row>
    <row r="6713" spans="1:32" x14ac:dyDescent="0.3">
      <c r="A6713">
        <v>233</v>
      </c>
      <c r="B6713" t="s">
        <v>260</v>
      </c>
      <c r="C6713" t="s">
        <v>37</v>
      </c>
      <c r="D6713" t="s">
        <v>9</v>
      </c>
      <c r="E6713">
        <v>2.8</v>
      </c>
      <c r="F6713">
        <v>300</v>
      </c>
      <c r="G6713" t="s">
        <v>13</v>
      </c>
      <c r="H6713">
        <v>6712</v>
      </c>
      <c r="I6713">
        <v>387</v>
      </c>
      <c r="J6713">
        <v>233</v>
      </c>
      <c r="K6713" s="2">
        <v>45897</v>
      </c>
      <c r="L6713" s="2">
        <v>0.79097222222222219</v>
      </c>
      <c r="M6713">
        <v>19</v>
      </c>
      <c r="N6713">
        <v>3</v>
      </c>
      <c r="O6713">
        <v>1210.68</v>
      </c>
      <c r="P6713">
        <v>181.6</v>
      </c>
      <c r="Q6713">
        <v>20</v>
      </c>
      <c r="R6713" t="s">
        <v>682</v>
      </c>
      <c r="S6713" t="s">
        <v>681</v>
      </c>
      <c r="T6713">
        <v>387</v>
      </c>
      <c r="U6713" t="s">
        <v>414</v>
      </c>
      <c r="V6713" t="s">
        <v>288</v>
      </c>
      <c r="W6713">
        <v>52</v>
      </c>
      <c r="X6713" t="s">
        <v>15</v>
      </c>
      <c r="Y6713" s="2">
        <v>45392</v>
      </c>
      <c r="Z6713">
        <v>1049.0800000000002</v>
      </c>
      <c r="AA6713" t="s">
        <v>722</v>
      </c>
      <c r="AB6713">
        <v>2025</v>
      </c>
      <c r="AC6713" t="s">
        <v>721</v>
      </c>
      <c r="AD6713">
        <v>0.14999834803581458</v>
      </c>
      <c r="AE6713" t="s">
        <v>717</v>
      </c>
      <c r="AF6713" t="str">
        <f>IF(WEEKDAY(Main_Data_1_1[[#This Row],[Orders.OrderDate]],2)&gt;5,"Weekend","Weekday")</f>
        <v>Weekday</v>
      </c>
    </row>
    <row r="6714" spans="1:32" x14ac:dyDescent="0.3">
      <c r="A6714">
        <v>237</v>
      </c>
      <c r="B6714" t="s">
        <v>264</v>
      </c>
      <c r="C6714" t="s">
        <v>37</v>
      </c>
      <c r="D6714" t="s">
        <v>12</v>
      </c>
      <c r="E6714">
        <v>3.8</v>
      </c>
      <c r="F6714">
        <v>350</v>
      </c>
      <c r="G6714" t="s">
        <v>10</v>
      </c>
      <c r="H6714">
        <v>6713</v>
      </c>
      <c r="I6714">
        <v>167</v>
      </c>
      <c r="J6714">
        <v>237</v>
      </c>
      <c r="K6714" s="2">
        <v>46188</v>
      </c>
      <c r="L6714" s="2">
        <v>0.37708333333333333</v>
      </c>
      <c r="M6714">
        <v>52</v>
      </c>
      <c r="N6714">
        <v>1</v>
      </c>
      <c r="O6714">
        <v>1424.55</v>
      </c>
      <c r="P6714">
        <v>0</v>
      </c>
      <c r="Q6714">
        <v>49</v>
      </c>
      <c r="R6714" t="s">
        <v>683</v>
      </c>
      <c r="S6714" t="s">
        <v>684</v>
      </c>
      <c r="T6714">
        <v>167</v>
      </c>
      <c r="U6714" t="s">
        <v>432</v>
      </c>
      <c r="V6714" t="s">
        <v>284</v>
      </c>
      <c r="W6714">
        <v>44</v>
      </c>
      <c r="X6714" t="s">
        <v>15</v>
      </c>
      <c r="Y6714" s="2">
        <v>45718</v>
      </c>
      <c r="Z6714">
        <v>1473.55</v>
      </c>
      <c r="AA6714" t="s">
        <v>728</v>
      </c>
      <c r="AB6714">
        <v>2026</v>
      </c>
      <c r="AC6714" t="s">
        <v>712</v>
      </c>
      <c r="AD6714">
        <v>0</v>
      </c>
      <c r="AE6714" t="s">
        <v>723</v>
      </c>
      <c r="AF6714" t="str">
        <f>IF(WEEKDAY(Main_Data_1_1[[#This Row],[Orders.OrderDate]],2)&gt;5,"Weekend","Weekday")</f>
        <v>Weekday</v>
      </c>
    </row>
    <row r="6715" spans="1:32" x14ac:dyDescent="0.3">
      <c r="A6715">
        <v>191</v>
      </c>
      <c r="B6715" t="s">
        <v>218</v>
      </c>
      <c r="C6715" t="s">
        <v>72</v>
      </c>
      <c r="D6715" t="s">
        <v>22</v>
      </c>
      <c r="E6715">
        <v>4.2</v>
      </c>
      <c r="F6715">
        <v>350</v>
      </c>
      <c r="G6715" t="s">
        <v>17</v>
      </c>
      <c r="H6715">
        <v>6714</v>
      </c>
      <c r="I6715">
        <v>320</v>
      </c>
      <c r="J6715">
        <v>191</v>
      </c>
      <c r="K6715" s="2">
        <v>46249</v>
      </c>
      <c r="L6715" s="2">
        <v>0.38055555555555554</v>
      </c>
      <c r="M6715">
        <v>53</v>
      </c>
      <c r="N6715">
        <v>4</v>
      </c>
      <c r="O6715">
        <v>1650.84</v>
      </c>
      <c r="P6715">
        <v>165.08</v>
      </c>
      <c r="Q6715">
        <v>49</v>
      </c>
      <c r="R6715" t="s">
        <v>683</v>
      </c>
      <c r="S6715" t="s">
        <v>684</v>
      </c>
      <c r="T6715">
        <v>320</v>
      </c>
      <c r="U6715" t="s">
        <v>351</v>
      </c>
      <c r="V6715" t="s">
        <v>284</v>
      </c>
      <c r="W6715">
        <v>34</v>
      </c>
      <c r="X6715" t="s">
        <v>15</v>
      </c>
      <c r="Y6715" s="2">
        <v>45720</v>
      </c>
      <c r="Z6715">
        <v>1534.76</v>
      </c>
      <c r="AA6715" t="s">
        <v>722</v>
      </c>
      <c r="AB6715">
        <v>2026</v>
      </c>
      <c r="AC6715" t="s">
        <v>712</v>
      </c>
      <c r="AD6715">
        <v>9.9997576991107576E-2</v>
      </c>
      <c r="AE6715" t="s">
        <v>715</v>
      </c>
      <c r="AF6715" t="str">
        <f>IF(WEEKDAY(Main_Data_1_1[[#This Row],[Orders.OrderDate]],2)&gt;5,"Weekend","Weekday")</f>
        <v>Weekend</v>
      </c>
    </row>
    <row r="6716" spans="1:32" x14ac:dyDescent="0.3">
      <c r="A6716">
        <v>201</v>
      </c>
      <c r="B6716" t="s">
        <v>228</v>
      </c>
      <c r="C6716" t="s">
        <v>19</v>
      </c>
      <c r="D6716" t="s">
        <v>12</v>
      </c>
      <c r="E6716">
        <v>3.3</v>
      </c>
      <c r="F6716">
        <v>200</v>
      </c>
      <c r="G6716" t="s">
        <v>13</v>
      </c>
      <c r="H6716">
        <v>6715</v>
      </c>
      <c r="I6716">
        <v>520</v>
      </c>
      <c r="J6716">
        <v>201</v>
      </c>
      <c r="K6716" s="2">
        <v>46015</v>
      </c>
      <c r="L6716" s="2">
        <v>0.95902777777777781</v>
      </c>
      <c r="M6716">
        <v>42</v>
      </c>
      <c r="N6716">
        <v>6</v>
      </c>
      <c r="O6716">
        <v>556.76</v>
      </c>
      <c r="P6716">
        <v>0</v>
      </c>
      <c r="Q6716">
        <v>20</v>
      </c>
      <c r="R6716" t="s">
        <v>682</v>
      </c>
      <c r="S6716" t="s">
        <v>681</v>
      </c>
      <c r="T6716">
        <v>520</v>
      </c>
      <c r="U6716" t="s">
        <v>370</v>
      </c>
      <c r="V6716" t="s">
        <v>288</v>
      </c>
      <c r="W6716">
        <v>25</v>
      </c>
      <c r="X6716" t="s">
        <v>37</v>
      </c>
      <c r="Y6716" s="2">
        <v>45376</v>
      </c>
      <c r="Z6716">
        <v>576.76</v>
      </c>
      <c r="AA6716" t="s">
        <v>724</v>
      </c>
      <c r="AB6716">
        <v>2025</v>
      </c>
      <c r="AC6716" t="s">
        <v>712</v>
      </c>
      <c r="AD6716">
        <v>0</v>
      </c>
      <c r="AE6716" t="s">
        <v>715</v>
      </c>
      <c r="AF6716" t="str">
        <f>IF(WEEKDAY(Main_Data_1_1[[#This Row],[Orders.OrderDate]],2)&gt;5,"Weekend","Weekday")</f>
        <v>Weekday</v>
      </c>
    </row>
    <row r="6717" spans="1:32" x14ac:dyDescent="0.3">
      <c r="A6717">
        <v>148</v>
      </c>
      <c r="B6717" t="s">
        <v>175</v>
      </c>
      <c r="C6717" t="s">
        <v>19</v>
      </c>
      <c r="D6717" t="s">
        <v>50</v>
      </c>
      <c r="E6717">
        <v>3.1</v>
      </c>
      <c r="F6717">
        <v>300</v>
      </c>
      <c r="G6717" t="s">
        <v>10</v>
      </c>
      <c r="H6717">
        <v>6716</v>
      </c>
      <c r="I6717">
        <v>568</v>
      </c>
      <c r="J6717">
        <v>148</v>
      </c>
      <c r="K6717" s="2">
        <v>45693</v>
      </c>
      <c r="L6717" s="2">
        <v>0.98263888888888884</v>
      </c>
      <c r="M6717">
        <v>23</v>
      </c>
      <c r="N6717">
        <v>4</v>
      </c>
      <c r="O6717">
        <v>1525.54</v>
      </c>
      <c r="P6717">
        <v>76.28</v>
      </c>
      <c r="Q6717">
        <v>40</v>
      </c>
      <c r="R6717" t="s">
        <v>678</v>
      </c>
      <c r="S6717" t="s">
        <v>684</v>
      </c>
      <c r="T6717">
        <v>568</v>
      </c>
      <c r="U6717" t="s">
        <v>657</v>
      </c>
      <c r="V6717" t="s">
        <v>284</v>
      </c>
      <c r="W6717">
        <v>50</v>
      </c>
      <c r="X6717" t="s">
        <v>8</v>
      </c>
      <c r="Y6717" s="2">
        <v>45685</v>
      </c>
      <c r="Z6717">
        <v>1489.26</v>
      </c>
      <c r="AA6717" t="s">
        <v>716</v>
      </c>
      <c r="AB6717">
        <v>2025</v>
      </c>
      <c r="AC6717" t="s">
        <v>721</v>
      </c>
      <c r="AD6717">
        <v>5.0001966516774389E-2</v>
      </c>
      <c r="AE6717" t="s">
        <v>717</v>
      </c>
      <c r="AF6717" t="str">
        <f>IF(WEEKDAY(Main_Data_1_1[[#This Row],[Orders.OrderDate]],2)&gt;5,"Weekend","Weekday")</f>
        <v>Weekday</v>
      </c>
    </row>
    <row r="6718" spans="1:32" x14ac:dyDescent="0.3">
      <c r="A6718">
        <v>102</v>
      </c>
      <c r="B6718" t="s">
        <v>129</v>
      </c>
      <c r="C6718" t="s">
        <v>19</v>
      </c>
      <c r="D6718" t="s">
        <v>26</v>
      </c>
      <c r="E6718">
        <v>4.4000000000000004</v>
      </c>
      <c r="F6718">
        <v>700</v>
      </c>
      <c r="G6718" t="s">
        <v>17</v>
      </c>
      <c r="H6718">
        <v>6717</v>
      </c>
      <c r="I6718">
        <v>270</v>
      </c>
      <c r="J6718">
        <v>102</v>
      </c>
      <c r="K6718" s="2">
        <v>45362</v>
      </c>
      <c r="L6718" s="2">
        <v>0.34791666666666665</v>
      </c>
      <c r="M6718">
        <v>61</v>
      </c>
      <c r="N6718">
        <v>5</v>
      </c>
      <c r="O6718">
        <v>1178.29</v>
      </c>
      <c r="P6718">
        <v>176.74</v>
      </c>
      <c r="Q6718">
        <v>20</v>
      </c>
      <c r="R6718" t="s">
        <v>686</v>
      </c>
      <c r="S6718" t="s">
        <v>681</v>
      </c>
      <c r="T6718">
        <v>270</v>
      </c>
      <c r="U6718" t="s">
        <v>505</v>
      </c>
      <c r="V6718" t="s">
        <v>284</v>
      </c>
      <c r="W6718">
        <v>42</v>
      </c>
      <c r="X6718" t="s">
        <v>15</v>
      </c>
      <c r="Y6718" s="2">
        <v>45499</v>
      </c>
      <c r="Z6718">
        <v>1021.55</v>
      </c>
      <c r="AA6718" t="s">
        <v>725</v>
      </c>
      <c r="AB6718">
        <v>2024</v>
      </c>
      <c r="AC6718" t="s">
        <v>712</v>
      </c>
      <c r="AD6718">
        <v>0.14999702959373332</v>
      </c>
      <c r="AE6718" t="s">
        <v>723</v>
      </c>
      <c r="AF6718" t="str">
        <f>IF(WEEKDAY(Main_Data_1_1[[#This Row],[Orders.OrderDate]],2)&gt;5,"Weekend","Weekday")</f>
        <v>Weekday</v>
      </c>
    </row>
    <row r="6719" spans="1:32" x14ac:dyDescent="0.3">
      <c r="A6719">
        <v>76</v>
      </c>
      <c r="B6719" t="s">
        <v>103</v>
      </c>
      <c r="C6719" t="s">
        <v>8</v>
      </c>
      <c r="D6719" t="s">
        <v>9</v>
      </c>
      <c r="E6719">
        <v>4</v>
      </c>
      <c r="F6719">
        <v>250</v>
      </c>
      <c r="G6719" t="s">
        <v>13</v>
      </c>
      <c r="H6719">
        <v>6718</v>
      </c>
      <c r="I6719">
        <v>24</v>
      </c>
      <c r="J6719">
        <v>76</v>
      </c>
      <c r="K6719" s="2">
        <v>45975</v>
      </c>
      <c r="L6719" s="2">
        <v>0.74236111111111114</v>
      </c>
      <c r="M6719">
        <v>46</v>
      </c>
      <c r="N6719">
        <v>5</v>
      </c>
      <c r="O6719">
        <v>598.78</v>
      </c>
      <c r="P6719">
        <v>0</v>
      </c>
      <c r="Q6719">
        <v>30</v>
      </c>
      <c r="R6719" t="s">
        <v>686</v>
      </c>
      <c r="S6719" t="s">
        <v>679</v>
      </c>
      <c r="T6719">
        <v>24</v>
      </c>
      <c r="U6719" t="s">
        <v>307</v>
      </c>
      <c r="V6719" t="s">
        <v>284</v>
      </c>
      <c r="W6719">
        <v>29</v>
      </c>
      <c r="X6719" t="s">
        <v>15</v>
      </c>
      <c r="Y6719" s="2">
        <v>45439</v>
      </c>
      <c r="Z6719">
        <v>628.78</v>
      </c>
      <c r="AA6719" t="s">
        <v>714</v>
      </c>
      <c r="AB6719">
        <v>2025</v>
      </c>
      <c r="AC6719" t="s">
        <v>712</v>
      </c>
      <c r="AD6719">
        <v>0</v>
      </c>
      <c r="AE6719" t="s">
        <v>715</v>
      </c>
      <c r="AF6719" t="str">
        <f>IF(WEEKDAY(Main_Data_1_1[[#This Row],[Orders.OrderDate]],2)&gt;5,"Weekend","Weekday")</f>
        <v>Weekday</v>
      </c>
    </row>
    <row r="6720" spans="1:32" x14ac:dyDescent="0.3">
      <c r="A6720">
        <v>201</v>
      </c>
      <c r="B6720" t="s">
        <v>228</v>
      </c>
      <c r="C6720" t="s">
        <v>19</v>
      </c>
      <c r="D6720" t="s">
        <v>12</v>
      </c>
      <c r="E6720">
        <v>3.3</v>
      </c>
      <c r="F6720">
        <v>200</v>
      </c>
      <c r="G6720" t="s">
        <v>13</v>
      </c>
      <c r="H6720">
        <v>6719</v>
      </c>
      <c r="I6720">
        <v>336</v>
      </c>
      <c r="J6720">
        <v>201</v>
      </c>
      <c r="K6720" s="2">
        <v>45397</v>
      </c>
      <c r="L6720" s="2">
        <v>0.77569444444444446</v>
      </c>
      <c r="M6720">
        <v>32</v>
      </c>
      <c r="N6720">
        <v>5</v>
      </c>
      <c r="O6720">
        <v>141.44</v>
      </c>
      <c r="P6720">
        <v>28.29</v>
      </c>
      <c r="Q6720">
        <v>0</v>
      </c>
      <c r="R6720" t="s">
        <v>685</v>
      </c>
      <c r="S6720" t="s">
        <v>681</v>
      </c>
      <c r="T6720">
        <v>336</v>
      </c>
      <c r="U6720" t="s">
        <v>542</v>
      </c>
      <c r="V6720" t="s">
        <v>288</v>
      </c>
      <c r="W6720">
        <v>28</v>
      </c>
      <c r="X6720" t="s">
        <v>37</v>
      </c>
      <c r="Y6720" s="2">
        <v>45441</v>
      </c>
      <c r="Z6720">
        <v>113.15</v>
      </c>
      <c r="AA6720" t="s">
        <v>726</v>
      </c>
      <c r="AB6720">
        <v>2024</v>
      </c>
      <c r="AC6720" t="s">
        <v>712</v>
      </c>
      <c r="AD6720">
        <v>0.20001414027149322</v>
      </c>
      <c r="AE6720" t="s">
        <v>715</v>
      </c>
      <c r="AF6720" t="str">
        <f>IF(WEEKDAY(Main_Data_1_1[[#This Row],[Orders.OrderDate]],2)&gt;5,"Weekend","Weekday")</f>
        <v>Weekday</v>
      </c>
    </row>
    <row r="6721" spans="1:32" x14ac:dyDescent="0.3">
      <c r="A6721">
        <v>163</v>
      </c>
      <c r="B6721" t="s">
        <v>190</v>
      </c>
      <c r="C6721" t="s">
        <v>72</v>
      </c>
      <c r="D6721" t="s">
        <v>56</v>
      </c>
      <c r="E6721">
        <v>4.7</v>
      </c>
      <c r="F6721">
        <v>700</v>
      </c>
      <c r="G6721" t="s">
        <v>17</v>
      </c>
      <c r="H6721">
        <v>6720</v>
      </c>
      <c r="I6721">
        <v>430</v>
      </c>
      <c r="J6721">
        <v>163</v>
      </c>
      <c r="K6721" s="2">
        <v>46094</v>
      </c>
      <c r="L6721" s="2">
        <v>0.56180555555555556</v>
      </c>
      <c r="M6721">
        <v>15</v>
      </c>
      <c r="N6721">
        <v>4</v>
      </c>
      <c r="O6721">
        <v>246.72</v>
      </c>
      <c r="P6721">
        <v>37.01</v>
      </c>
      <c r="Q6721">
        <v>30</v>
      </c>
      <c r="R6721" t="s">
        <v>686</v>
      </c>
      <c r="S6721" t="s">
        <v>681</v>
      </c>
      <c r="T6721">
        <v>430</v>
      </c>
      <c r="U6721" t="s">
        <v>584</v>
      </c>
      <c r="V6721" t="s">
        <v>284</v>
      </c>
      <c r="W6721">
        <v>20</v>
      </c>
      <c r="X6721" t="s">
        <v>15</v>
      </c>
      <c r="Y6721" s="2">
        <v>45313</v>
      </c>
      <c r="Z6721">
        <v>239.71</v>
      </c>
      <c r="AA6721" t="s">
        <v>725</v>
      </c>
      <c r="AB6721">
        <v>2026</v>
      </c>
      <c r="AC6721" t="s">
        <v>721</v>
      </c>
      <c r="AD6721">
        <v>0.15000810635538261</v>
      </c>
      <c r="AE6721" t="s">
        <v>713</v>
      </c>
      <c r="AF6721" t="str">
        <f>IF(WEEKDAY(Main_Data_1_1[[#This Row],[Orders.OrderDate]],2)&gt;5,"Weekend","Weekday")</f>
        <v>Weekday</v>
      </c>
    </row>
    <row r="6722" spans="1:32" x14ac:dyDescent="0.3">
      <c r="A6722">
        <v>125</v>
      </c>
      <c r="B6722" t="s">
        <v>152</v>
      </c>
      <c r="C6722" t="s">
        <v>8</v>
      </c>
      <c r="D6722" t="s">
        <v>12</v>
      </c>
      <c r="E6722">
        <v>4.4000000000000004</v>
      </c>
      <c r="F6722">
        <v>250</v>
      </c>
      <c r="G6722" t="s">
        <v>13</v>
      </c>
      <c r="H6722">
        <v>6721</v>
      </c>
      <c r="I6722">
        <v>102</v>
      </c>
      <c r="J6722">
        <v>125</v>
      </c>
      <c r="K6722" s="2">
        <v>46117</v>
      </c>
      <c r="L6722" s="2">
        <v>0.49930555555555556</v>
      </c>
      <c r="M6722">
        <v>54</v>
      </c>
      <c r="N6722">
        <v>6</v>
      </c>
      <c r="O6722">
        <v>730.4</v>
      </c>
      <c r="P6722">
        <v>36.520000000000003</v>
      </c>
      <c r="Q6722">
        <v>20</v>
      </c>
      <c r="R6722" t="s">
        <v>678</v>
      </c>
      <c r="S6722" t="s">
        <v>681</v>
      </c>
      <c r="T6722">
        <v>102</v>
      </c>
      <c r="U6722" t="s">
        <v>377</v>
      </c>
      <c r="V6722" t="s">
        <v>284</v>
      </c>
      <c r="W6722">
        <v>35</v>
      </c>
      <c r="X6722" t="s">
        <v>31</v>
      </c>
      <c r="Y6722" s="2">
        <v>45151</v>
      </c>
      <c r="Z6722">
        <v>713.88</v>
      </c>
      <c r="AA6722" t="s">
        <v>726</v>
      </c>
      <c r="AB6722">
        <v>2026</v>
      </c>
      <c r="AC6722" t="s">
        <v>712</v>
      </c>
      <c r="AD6722">
        <v>0.05</v>
      </c>
      <c r="AE6722" t="s">
        <v>723</v>
      </c>
      <c r="AF6722" t="str">
        <f>IF(WEEKDAY(Main_Data_1_1[[#This Row],[Orders.OrderDate]],2)&gt;5,"Weekend","Weekday")</f>
        <v>Weekend</v>
      </c>
    </row>
    <row r="6723" spans="1:32" x14ac:dyDescent="0.3">
      <c r="A6723">
        <v>124</v>
      </c>
      <c r="B6723" t="s">
        <v>151</v>
      </c>
      <c r="C6723" t="s">
        <v>19</v>
      </c>
      <c r="D6723" t="s">
        <v>26</v>
      </c>
      <c r="E6723">
        <v>3</v>
      </c>
      <c r="F6723">
        <v>450</v>
      </c>
      <c r="G6723" t="s">
        <v>10</v>
      </c>
      <c r="H6723">
        <v>6722</v>
      </c>
      <c r="I6723">
        <v>473</v>
      </c>
      <c r="J6723">
        <v>124</v>
      </c>
      <c r="K6723" s="2">
        <v>46056</v>
      </c>
      <c r="L6723" s="2">
        <v>0.66666666666666663</v>
      </c>
      <c r="M6723">
        <v>50</v>
      </c>
      <c r="N6723">
        <v>5</v>
      </c>
      <c r="O6723">
        <v>1057.06</v>
      </c>
      <c r="P6723">
        <v>0</v>
      </c>
      <c r="Q6723">
        <v>40</v>
      </c>
      <c r="R6723" t="s">
        <v>678</v>
      </c>
      <c r="S6723" t="s">
        <v>681</v>
      </c>
      <c r="T6723">
        <v>473</v>
      </c>
      <c r="U6723" t="s">
        <v>574</v>
      </c>
      <c r="V6723" t="s">
        <v>288</v>
      </c>
      <c r="W6723">
        <v>49</v>
      </c>
      <c r="X6723" t="s">
        <v>15</v>
      </c>
      <c r="Y6723" s="2">
        <v>45201</v>
      </c>
      <c r="Z6723">
        <v>1097.06</v>
      </c>
      <c r="AA6723" t="s">
        <v>716</v>
      </c>
      <c r="AB6723">
        <v>2026</v>
      </c>
      <c r="AC6723" t="s">
        <v>712</v>
      </c>
      <c r="AD6723">
        <v>0</v>
      </c>
      <c r="AE6723" t="s">
        <v>717</v>
      </c>
      <c r="AF6723" t="str">
        <f>IF(WEEKDAY(Main_Data_1_1[[#This Row],[Orders.OrderDate]],2)&gt;5,"Weekend","Weekday")</f>
        <v>Weekday</v>
      </c>
    </row>
    <row r="6724" spans="1:32" x14ac:dyDescent="0.3">
      <c r="A6724">
        <v>169</v>
      </c>
      <c r="B6724" t="s">
        <v>196</v>
      </c>
      <c r="C6724" t="s">
        <v>35</v>
      </c>
      <c r="D6724" t="s">
        <v>16</v>
      </c>
      <c r="E6724">
        <v>4.2</v>
      </c>
      <c r="F6724">
        <v>400</v>
      </c>
      <c r="G6724" t="s">
        <v>17</v>
      </c>
      <c r="H6724">
        <v>6723</v>
      </c>
      <c r="I6724">
        <v>373</v>
      </c>
      <c r="J6724">
        <v>169</v>
      </c>
      <c r="K6724" s="2">
        <v>45509</v>
      </c>
      <c r="L6724" s="2">
        <v>0.4513888888888889</v>
      </c>
      <c r="M6724">
        <v>58</v>
      </c>
      <c r="N6724">
        <v>6</v>
      </c>
      <c r="O6724">
        <v>317.37</v>
      </c>
      <c r="P6724">
        <v>47.61</v>
      </c>
      <c r="Q6724">
        <v>30</v>
      </c>
      <c r="R6724" t="s">
        <v>683</v>
      </c>
      <c r="S6724" t="s">
        <v>679</v>
      </c>
      <c r="T6724">
        <v>373</v>
      </c>
      <c r="U6724" t="s">
        <v>407</v>
      </c>
      <c r="V6724" t="s">
        <v>284</v>
      </c>
      <c r="W6724">
        <v>36</v>
      </c>
      <c r="X6724" t="s">
        <v>15</v>
      </c>
      <c r="Y6724" s="2">
        <v>45716</v>
      </c>
      <c r="Z6724">
        <v>299.76</v>
      </c>
      <c r="AA6724" t="s">
        <v>722</v>
      </c>
      <c r="AB6724">
        <v>2024</v>
      </c>
      <c r="AC6724" t="s">
        <v>712</v>
      </c>
      <c r="AD6724">
        <v>0.15001417903393516</v>
      </c>
      <c r="AE6724" t="s">
        <v>723</v>
      </c>
      <c r="AF6724" t="str">
        <f>IF(WEEKDAY(Main_Data_1_1[[#This Row],[Orders.OrderDate]],2)&gt;5,"Weekend","Weekday")</f>
        <v>Weekday</v>
      </c>
    </row>
    <row r="6725" spans="1:32" x14ac:dyDescent="0.3">
      <c r="A6725">
        <v>108</v>
      </c>
      <c r="B6725" t="s">
        <v>135</v>
      </c>
      <c r="C6725" t="s">
        <v>31</v>
      </c>
      <c r="D6725" t="s">
        <v>22</v>
      </c>
      <c r="E6725">
        <v>3.7</v>
      </c>
      <c r="F6725">
        <v>500</v>
      </c>
      <c r="G6725" t="s">
        <v>13</v>
      </c>
      <c r="H6725">
        <v>6724</v>
      </c>
      <c r="I6725">
        <v>66</v>
      </c>
      <c r="J6725">
        <v>108</v>
      </c>
      <c r="K6725" s="2">
        <v>45598</v>
      </c>
      <c r="L6725" s="2">
        <v>0.61597222222222225</v>
      </c>
      <c r="M6725">
        <v>30</v>
      </c>
      <c r="N6725">
        <v>6</v>
      </c>
      <c r="O6725">
        <v>1196.8699999999999</v>
      </c>
      <c r="P6725">
        <v>119.69</v>
      </c>
      <c r="Q6725">
        <v>20</v>
      </c>
      <c r="R6725" t="s">
        <v>678</v>
      </c>
      <c r="S6725" t="s">
        <v>681</v>
      </c>
      <c r="T6725">
        <v>66</v>
      </c>
      <c r="U6725" t="s">
        <v>321</v>
      </c>
      <c r="V6725" t="s">
        <v>288</v>
      </c>
      <c r="W6725">
        <v>27</v>
      </c>
      <c r="X6725" t="s">
        <v>72</v>
      </c>
      <c r="Y6725" s="2">
        <v>45562</v>
      </c>
      <c r="Z6725">
        <v>1097.1799999999998</v>
      </c>
      <c r="AA6725" t="s">
        <v>714</v>
      </c>
      <c r="AB6725">
        <v>2024</v>
      </c>
      <c r="AC6725" t="s">
        <v>721</v>
      </c>
      <c r="AD6725">
        <v>0.10000250653788632</v>
      </c>
      <c r="AE6725" t="s">
        <v>715</v>
      </c>
      <c r="AF6725" t="str">
        <f>IF(WEEKDAY(Main_Data_1_1[[#This Row],[Orders.OrderDate]],2)&gt;5,"Weekend","Weekday")</f>
        <v>Weekend</v>
      </c>
    </row>
    <row r="6726" spans="1:32" x14ac:dyDescent="0.3">
      <c r="A6726">
        <v>99</v>
      </c>
      <c r="B6726" t="s">
        <v>126</v>
      </c>
      <c r="C6726" t="s">
        <v>35</v>
      </c>
      <c r="D6726" t="s">
        <v>45</v>
      </c>
      <c r="E6726">
        <v>3.1</v>
      </c>
      <c r="F6726">
        <v>150</v>
      </c>
      <c r="G6726" t="s">
        <v>10</v>
      </c>
      <c r="H6726">
        <v>6725</v>
      </c>
      <c r="I6726">
        <v>241</v>
      </c>
      <c r="J6726">
        <v>99</v>
      </c>
      <c r="K6726" s="2">
        <v>46156</v>
      </c>
      <c r="L6726" s="2">
        <v>0.91666666666666663</v>
      </c>
      <c r="M6726">
        <v>17</v>
      </c>
      <c r="N6726">
        <v>5</v>
      </c>
      <c r="O6726">
        <v>884.6</v>
      </c>
      <c r="P6726">
        <v>176.92</v>
      </c>
      <c r="Q6726">
        <v>0</v>
      </c>
      <c r="R6726" t="s">
        <v>678</v>
      </c>
      <c r="S6726" t="s">
        <v>681</v>
      </c>
      <c r="T6726">
        <v>241</v>
      </c>
      <c r="U6726" t="s">
        <v>427</v>
      </c>
      <c r="V6726" t="s">
        <v>284</v>
      </c>
      <c r="W6726">
        <v>25</v>
      </c>
      <c r="X6726" t="s">
        <v>21</v>
      </c>
      <c r="Y6726" s="2">
        <v>45367</v>
      </c>
      <c r="Z6726">
        <v>707.68000000000006</v>
      </c>
      <c r="AA6726" t="s">
        <v>727</v>
      </c>
      <c r="AB6726">
        <v>2026</v>
      </c>
      <c r="AC6726" t="s">
        <v>721</v>
      </c>
      <c r="AD6726">
        <v>0.19999999999999998</v>
      </c>
      <c r="AE6726" t="s">
        <v>715</v>
      </c>
      <c r="AF6726" t="str">
        <f>IF(WEEKDAY(Main_Data_1_1[[#This Row],[Orders.OrderDate]],2)&gt;5,"Weekend","Weekday")</f>
        <v>Weekday</v>
      </c>
    </row>
    <row r="6727" spans="1:32" x14ac:dyDescent="0.3">
      <c r="A6727">
        <v>142</v>
      </c>
      <c r="B6727" t="s">
        <v>169</v>
      </c>
      <c r="C6727" t="s">
        <v>35</v>
      </c>
      <c r="D6727" t="s">
        <v>26</v>
      </c>
      <c r="E6727">
        <v>3.9</v>
      </c>
      <c r="F6727">
        <v>800</v>
      </c>
      <c r="G6727" t="s">
        <v>10</v>
      </c>
      <c r="H6727">
        <v>6726</v>
      </c>
      <c r="I6727">
        <v>426</v>
      </c>
      <c r="J6727">
        <v>142</v>
      </c>
      <c r="K6727" s="2">
        <v>46095</v>
      </c>
      <c r="L6727" s="2">
        <v>0.53402777777777777</v>
      </c>
      <c r="M6727">
        <v>50</v>
      </c>
      <c r="N6727">
        <v>6</v>
      </c>
      <c r="O6727">
        <v>1611.47</v>
      </c>
      <c r="P6727">
        <v>80.569999999999993</v>
      </c>
      <c r="Q6727">
        <v>30</v>
      </c>
      <c r="R6727" t="s">
        <v>682</v>
      </c>
      <c r="S6727" t="s">
        <v>681</v>
      </c>
      <c r="T6727">
        <v>426</v>
      </c>
      <c r="U6727" t="s">
        <v>371</v>
      </c>
      <c r="V6727" t="s">
        <v>284</v>
      </c>
      <c r="W6727">
        <v>27</v>
      </c>
      <c r="X6727" t="s">
        <v>15</v>
      </c>
      <c r="Y6727" s="2">
        <v>45805</v>
      </c>
      <c r="Z6727">
        <v>1560.9</v>
      </c>
      <c r="AA6727" t="s">
        <v>725</v>
      </c>
      <c r="AB6727">
        <v>2026</v>
      </c>
      <c r="AC6727" t="s">
        <v>712</v>
      </c>
      <c r="AD6727">
        <v>4.9997828070023016E-2</v>
      </c>
      <c r="AE6727" t="s">
        <v>715</v>
      </c>
      <c r="AF6727" t="str">
        <f>IF(WEEKDAY(Main_Data_1_1[[#This Row],[Orders.OrderDate]],2)&gt;5,"Weekend","Weekday")</f>
        <v>Weekend</v>
      </c>
    </row>
    <row r="6728" spans="1:32" x14ac:dyDescent="0.3">
      <c r="A6728">
        <v>140</v>
      </c>
      <c r="B6728" t="s">
        <v>167</v>
      </c>
      <c r="C6728" t="s">
        <v>37</v>
      </c>
      <c r="D6728" t="s">
        <v>16</v>
      </c>
      <c r="E6728">
        <v>3.3</v>
      </c>
      <c r="F6728">
        <v>350</v>
      </c>
      <c r="G6728" t="s">
        <v>10</v>
      </c>
      <c r="H6728">
        <v>6727</v>
      </c>
      <c r="I6728">
        <v>555</v>
      </c>
      <c r="J6728">
        <v>140</v>
      </c>
      <c r="K6728" s="2">
        <v>45762</v>
      </c>
      <c r="L6728" s="2">
        <v>0.56944444444444442</v>
      </c>
      <c r="M6728">
        <v>64</v>
      </c>
      <c r="N6728">
        <v>6</v>
      </c>
      <c r="O6728">
        <v>444.88</v>
      </c>
      <c r="P6728">
        <v>66.73</v>
      </c>
      <c r="Q6728">
        <v>40</v>
      </c>
      <c r="R6728" t="s">
        <v>683</v>
      </c>
      <c r="S6728" t="s">
        <v>679</v>
      </c>
      <c r="T6728">
        <v>555</v>
      </c>
      <c r="U6728" t="s">
        <v>458</v>
      </c>
      <c r="V6728" t="s">
        <v>284</v>
      </c>
      <c r="W6728">
        <v>43</v>
      </c>
      <c r="X6728" t="s">
        <v>19</v>
      </c>
      <c r="Y6728" s="2">
        <v>44988</v>
      </c>
      <c r="Z6728">
        <v>418.15</v>
      </c>
      <c r="AA6728" t="s">
        <v>726</v>
      </c>
      <c r="AB6728">
        <v>2025</v>
      </c>
      <c r="AC6728" t="s">
        <v>712</v>
      </c>
      <c r="AD6728">
        <v>0.14999550440568243</v>
      </c>
      <c r="AE6728" t="s">
        <v>723</v>
      </c>
      <c r="AF6728" t="str">
        <f>IF(WEEKDAY(Main_Data_1_1[[#This Row],[Orders.OrderDate]],2)&gt;5,"Weekend","Weekday")</f>
        <v>Weekday</v>
      </c>
    </row>
    <row r="6729" spans="1:32" x14ac:dyDescent="0.3">
      <c r="A6729">
        <v>213</v>
      </c>
      <c r="B6729" t="s">
        <v>240</v>
      </c>
      <c r="C6729" t="s">
        <v>15</v>
      </c>
      <c r="D6729" t="s">
        <v>26</v>
      </c>
      <c r="E6729">
        <v>4.5999999999999996</v>
      </c>
      <c r="F6729">
        <v>150</v>
      </c>
      <c r="G6729" t="s">
        <v>13</v>
      </c>
      <c r="H6729">
        <v>6728</v>
      </c>
      <c r="I6729">
        <v>356</v>
      </c>
      <c r="J6729">
        <v>213</v>
      </c>
      <c r="K6729" s="2">
        <v>45776</v>
      </c>
      <c r="L6729" s="2">
        <v>0.91111111111111109</v>
      </c>
      <c r="M6729">
        <v>56</v>
      </c>
      <c r="N6729">
        <v>1</v>
      </c>
      <c r="O6729">
        <v>757.64</v>
      </c>
      <c r="P6729">
        <v>151.53</v>
      </c>
      <c r="Q6729">
        <v>49</v>
      </c>
      <c r="R6729" t="s">
        <v>683</v>
      </c>
      <c r="S6729" t="s">
        <v>681</v>
      </c>
      <c r="T6729">
        <v>356</v>
      </c>
      <c r="U6729" t="s">
        <v>551</v>
      </c>
      <c r="V6729" t="s">
        <v>288</v>
      </c>
      <c r="W6729">
        <v>25</v>
      </c>
      <c r="X6729" t="s">
        <v>15</v>
      </c>
      <c r="Y6729" s="2">
        <v>45772</v>
      </c>
      <c r="Z6729">
        <v>655.11</v>
      </c>
      <c r="AA6729" t="s">
        <v>726</v>
      </c>
      <c r="AB6729">
        <v>2025</v>
      </c>
      <c r="AC6729" t="s">
        <v>712</v>
      </c>
      <c r="AD6729">
        <v>0.20000263977614699</v>
      </c>
      <c r="AE6729" t="s">
        <v>715</v>
      </c>
      <c r="AF6729" t="str">
        <f>IF(WEEKDAY(Main_Data_1_1[[#This Row],[Orders.OrderDate]],2)&gt;5,"Weekend","Weekday")</f>
        <v>Weekday</v>
      </c>
    </row>
    <row r="6730" spans="1:32" x14ac:dyDescent="0.3">
      <c r="A6730">
        <v>214</v>
      </c>
      <c r="B6730" t="s">
        <v>241</v>
      </c>
      <c r="C6730" t="s">
        <v>37</v>
      </c>
      <c r="D6730" t="s">
        <v>50</v>
      </c>
      <c r="E6730">
        <v>4.4000000000000004</v>
      </c>
      <c r="F6730">
        <v>350</v>
      </c>
      <c r="G6730" t="s">
        <v>13</v>
      </c>
      <c r="H6730">
        <v>6729</v>
      </c>
      <c r="I6730">
        <v>202</v>
      </c>
      <c r="J6730">
        <v>214</v>
      </c>
      <c r="K6730" s="2">
        <v>45298</v>
      </c>
      <c r="L6730" s="2">
        <v>0.40694444444444444</v>
      </c>
      <c r="M6730">
        <v>54</v>
      </c>
      <c r="N6730">
        <v>2</v>
      </c>
      <c r="O6730">
        <v>1685.49</v>
      </c>
      <c r="P6730">
        <v>0</v>
      </c>
      <c r="Q6730">
        <v>0</v>
      </c>
      <c r="R6730" t="s">
        <v>682</v>
      </c>
      <c r="S6730" t="s">
        <v>681</v>
      </c>
      <c r="T6730">
        <v>202</v>
      </c>
      <c r="U6730" t="s">
        <v>461</v>
      </c>
      <c r="V6730" t="s">
        <v>288</v>
      </c>
      <c r="W6730">
        <v>26</v>
      </c>
      <c r="X6730" t="s">
        <v>72</v>
      </c>
      <c r="Y6730" s="2">
        <v>45046</v>
      </c>
      <c r="Z6730">
        <v>1685.49</v>
      </c>
      <c r="AA6730" t="s">
        <v>711</v>
      </c>
      <c r="AB6730">
        <v>2024</v>
      </c>
      <c r="AC6730" t="s">
        <v>712</v>
      </c>
      <c r="AD6730">
        <v>0</v>
      </c>
      <c r="AE6730" t="s">
        <v>715</v>
      </c>
      <c r="AF6730" t="str">
        <f>IF(WEEKDAY(Main_Data_1_1[[#This Row],[Orders.OrderDate]],2)&gt;5,"Weekend","Weekday")</f>
        <v>Weekend</v>
      </c>
    </row>
    <row r="6731" spans="1:32" x14ac:dyDescent="0.3">
      <c r="A6731">
        <v>46</v>
      </c>
      <c r="B6731" t="s">
        <v>73</v>
      </c>
      <c r="C6731" t="s">
        <v>37</v>
      </c>
      <c r="D6731" t="s">
        <v>45</v>
      </c>
      <c r="E6731">
        <v>4</v>
      </c>
      <c r="F6731">
        <v>200</v>
      </c>
      <c r="G6731" t="s">
        <v>13</v>
      </c>
      <c r="H6731">
        <v>6730</v>
      </c>
      <c r="I6731">
        <v>412</v>
      </c>
      <c r="J6731">
        <v>46</v>
      </c>
      <c r="K6731" s="2">
        <v>45314</v>
      </c>
      <c r="L6731" s="2">
        <v>0.90347222222222223</v>
      </c>
      <c r="M6731">
        <v>42</v>
      </c>
      <c r="N6731">
        <v>4</v>
      </c>
      <c r="O6731">
        <v>408.93</v>
      </c>
      <c r="P6731">
        <v>40.89</v>
      </c>
      <c r="Q6731">
        <v>20</v>
      </c>
      <c r="R6731" t="s">
        <v>682</v>
      </c>
      <c r="S6731" t="s">
        <v>681</v>
      </c>
      <c r="T6731">
        <v>412</v>
      </c>
      <c r="U6731" t="s">
        <v>464</v>
      </c>
      <c r="V6731" t="s">
        <v>284</v>
      </c>
      <c r="W6731">
        <v>29</v>
      </c>
      <c r="X6731" t="s">
        <v>21</v>
      </c>
      <c r="Y6731" s="2">
        <v>45048</v>
      </c>
      <c r="Z6731">
        <v>388.04</v>
      </c>
      <c r="AA6731" t="s">
        <v>711</v>
      </c>
      <c r="AB6731">
        <v>2024</v>
      </c>
      <c r="AC6731" t="s">
        <v>712</v>
      </c>
      <c r="AD6731">
        <v>9.9992663781087232E-2</v>
      </c>
      <c r="AE6731" t="s">
        <v>715</v>
      </c>
      <c r="AF6731" t="str">
        <f>IF(WEEKDAY(Main_Data_1_1[[#This Row],[Orders.OrderDate]],2)&gt;5,"Weekend","Weekday")</f>
        <v>Weekday</v>
      </c>
    </row>
    <row r="6732" spans="1:32" x14ac:dyDescent="0.3">
      <c r="A6732">
        <v>183</v>
      </c>
      <c r="B6732" t="s">
        <v>210</v>
      </c>
      <c r="C6732" t="s">
        <v>31</v>
      </c>
      <c r="D6732" t="s">
        <v>56</v>
      </c>
      <c r="E6732">
        <v>4.7</v>
      </c>
      <c r="F6732">
        <v>200</v>
      </c>
      <c r="G6732" t="s">
        <v>13</v>
      </c>
      <c r="H6732">
        <v>6731</v>
      </c>
      <c r="I6732">
        <v>313</v>
      </c>
      <c r="J6732">
        <v>183</v>
      </c>
      <c r="K6732" s="2">
        <v>45376</v>
      </c>
      <c r="L6732" s="2">
        <v>0.34097222222222223</v>
      </c>
      <c r="M6732">
        <v>47</v>
      </c>
      <c r="N6732">
        <v>6</v>
      </c>
      <c r="O6732">
        <v>1240.75</v>
      </c>
      <c r="P6732">
        <v>0</v>
      </c>
      <c r="Q6732">
        <v>49</v>
      </c>
      <c r="R6732" t="s">
        <v>682</v>
      </c>
      <c r="S6732" t="s">
        <v>684</v>
      </c>
      <c r="T6732">
        <v>313</v>
      </c>
      <c r="U6732" t="s">
        <v>532</v>
      </c>
      <c r="V6732" t="s">
        <v>288</v>
      </c>
      <c r="W6732">
        <v>43</v>
      </c>
      <c r="X6732" t="s">
        <v>19</v>
      </c>
      <c r="Y6732" s="2">
        <v>45003</v>
      </c>
      <c r="Z6732">
        <v>1289.75</v>
      </c>
      <c r="AA6732" t="s">
        <v>725</v>
      </c>
      <c r="AB6732">
        <v>2024</v>
      </c>
      <c r="AC6732" t="s">
        <v>712</v>
      </c>
      <c r="AD6732">
        <v>0</v>
      </c>
      <c r="AE6732" t="s">
        <v>723</v>
      </c>
      <c r="AF6732" t="str">
        <f>IF(WEEKDAY(Main_Data_1_1[[#This Row],[Orders.OrderDate]],2)&gt;5,"Weekend","Weekday")</f>
        <v>Weekday</v>
      </c>
    </row>
    <row r="6733" spans="1:32" x14ac:dyDescent="0.3">
      <c r="A6733">
        <v>176</v>
      </c>
      <c r="B6733" t="s">
        <v>203</v>
      </c>
      <c r="C6733" t="s">
        <v>19</v>
      </c>
      <c r="D6733" t="s">
        <v>12</v>
      </c>
      <c r="E6733">
        <v>4.8</v>
      </c>
      <c r="F6733">
        <v>300</v>
      </c>
      <c r="G6733" t="s">
        <v>13</v>
      </c>
      <c r="H6733">
        <v>6732</v>
      </c>
      <c r="I6733">
        <v>524</v>
      </c>
      <c r="J6733">
        <v>176</v>
      </c>
      <c r="K6733" s="2">
        <v>45296</v>
      </c>
      <c r="L6733" s="2">
        <v>0.56041666666666667</v>
      </c>
      <c r="M6733">
        <v>34</v>
      </c>
      <c r="N6733">
        <v>5</v>
      </c>
      <c r="O6733">
        <v>1585.12</v>
      </c>
      <c r="P6733">
        <v>237.77</v>
      </c>
      <c r="Q6733">
        <v>20</v>
      </c>
      <c r="R6733" t="s">
        <v>678</v>
      </c>
      <c r="S6733" t="s">
        <v>681</v>
      </c>
      <c r="T6733">
        <v>524</v>
      </c>
      <c r="U6733" t="s">
        <v>347</v>
      </c>
      <c r="V6733" t="s">
        <v>288</v>
      </c>
      <c r="W6733">
        <v>35</v>
      </c>
      <c r="X6733" t="s">
        <v>15</v>
      </c>
      <c r="Y6733" s="2">
        <v>45513</v>
      </c>
      <c r="Z6733">
        <v>1367.35</v>
      </c>
      <c r="AA6733" t="s">
        <v>711</v>
      </c>
      <c r="AB6733">
        <v>2024</v>
      </c>
      <c r="AC6733" t="s">
        <v>712</v>
      </c>
      <c r="AD6733">
        <v>0.15000126173412739</v>
      </c>
      <c r="AE6733" t="s">
        <v>723</v>
      </c>
      <c r="AF6733" t="str">
        <f>IF(WEEKDAY(Main_Data_1_1[[#This Row],[Orders.OrderDate]],2)&gt;5,"Weekend","Weekday")</f>
        <v>Weekday</v>
      </c>
    </row>
    <row r="6734" spans="1:32" x14ac:dyDescent="0.3">
      <c r="A6734">
        <v>20</v>
      </c>
      <c r="B6734" t="s">
        <v>43</v>
      </c>
      <c r="C6734" t="s">
        <v>35</v>
      </c>
      <c r="D6734" t="s">
        <v>22</v>
      </c>
      <c r="E6734">
        <v>3.5</v>
      </c>
      <c r="F6734">
        <v>700</v>
      </c>
      <c r="G6734" t="s">
        <v>10</v>
      </c>
      <c r="H6734">
        <v>6733</v>
      </c>
      <c r="I6734">
        <v>237</v>
      </c>
      <c r="J6734">
        <v>20</v>
      </c>
      <c r="K6734" s="2">
        <v>45646</v>
      </c>
      <c r="L6734" s="2">
        <v>0.4861111111111111</v>
      </c>
      <c r="M6734">
        <v>25</v>
      </c>
      <c r="N6734">
        <v>2</v>
      </c>
      <c r="O6734">
        <v>1368.92</v>
      </c>
      <c r="P6734">
        <v>0</v>
      </c>
      <c r="Q6734">
        <v>49</v>
      </c>
      <c r="R6734" t="s">
        <v>686</v>
      </c>
      <c r="S6734" t="s">
        <v>679</v>
      </c>
      <c r="T6734">
        <v>237</v>
      </c>
      <c r="U6734" t="s">
        <v>335</v>
      </c>
      <c r="V6734" t="s">
        <v>284</v>
      </c>
      <c r="W6734">
        <v>38</v>
      </c>
      <c r="X6734" t="s">
        <v>21</v>
      </c>
      <c r="Y6734" s="2">
        <v>45246</v>
      </c>
      <c r="Z6734">
        <v>1417.92</v>
      </c>
      <c r="AA6734" t="s">
        <v>724</v>
      </c>
      <c r="AB6734">
        <v>2024</v>
      </c>
      <c r="AC6734" t="s">
        <v>721</v>
      </c>
      <c r="AD6734">
        <v>0</v>
      </c>
      <c r="AE6734" t="s">
        <v>723</v>
      </c>
      <c r="AF6734" t="str">
        <f>IF(WEEKDAY(Main_Data_1_1[[#This Row],[Orders.OrderDate]],2)&gt;5,"Weekend","Weekday")</f>
        <v>Weekday</v>
      </c>
    </row>
    <row r="6735" spans="1:32" x14ac:dyDescent="0.3">
      <c r="A6735">
        <v>119</v>
      </c>
      <c r="B6735" t="s">
        <v>146</v>
      </c>
      <c r="C6735" t="s">
        <v>35</v>
      </c>
      <c r="D6735" t="s">
        <v>45</v>
      </c>
      <c r="E6735">
        <v>3.6</v>
      </c>
      <c r="F6735">
        <v>700</v>
      </c>
      <c r="G6735" t="s">
        <v>17</v>
      </c>
      <c r="H6735">
        <v>6734</v>
      </c>
      <c r="I6735">
        <v>453</v>
      </c>
      <c r="J6735">
        <v>119</v>
      </c>
      <c r="K6735" s="2">
        <v>45470</v>
      </c>
      <c r="L6735" s="2">
        <v>0.55694444444444446</v>
      </c>
      <c r="M6735">
        <v>44</v>
      </c>
      <c r="N6735">
        <v>5</v>
      </c>
      <c r="O6735">
        <v>451.29</v>
      </c>
      <c r="P6735">
        <v>0</v>
      </c>
      <c r="Q6735">
        <v>40</v>
      </c>
      <c r="R6735" t="s">
        <v>678</v>
      </c>
      <c r="S6735" t="s">
        <v>681</v>
      </c>
      <c r="T6735">
        <v>453</v>
      </c>
      <c r="U6735" t="s">
        <v>551</v>
      </c>
      <c r="V6735" t="s">
        <v>288</v>
      </c>
      <c r="W6735">
        <v>48</v>
      </c>
      <c r="X6735" t="s">
        <v>72</v>
      </c>
      <c r="Y6735" s="2">
        <v>45492</v>
      </c>
      <c r="Z6735">
        <v>491.29</v>
      </c>
      <c r="AA6735" t="s">
        <v>728</v>
      </c>
      <c r="AB6735">
        <v>2024</v>
      </c>
      <c r="AC6735" t="s">
        <v>712</v>
      </c>
      <c r="AD6735">
        <v>0</v>
      </c>
      <c r="AE6735" t="s">
        <v>717</v>
      </c>
      <c r="AF6735" t="str">
        <f>IF(WEEKDAY(Main_Data_1_1[[#This Row],[Orders.OrderDate]],2)&gt;5,"Weekend","Weekday")</f>
        <v>Weekday</v>
      </c>
    </row>
    <row r="6736" spans="1:32" x14ac:dyDescent="0.3">
      <c r="A6736">
        <v>57</v>
      </c>
      <c r="B6736" t="s">
        <v>84</v>
      </c>
      <c r="C6736" t="s">
        <v>19</v>
      </c>
      <c r="D6736" t="s">
        <v>56</v>
      </c>
      <c r="E6736">
        <v>3.6</v>
      </c>
      <c r="F6736">
        <v>700</v>
      </c>
      <c r="G6736" t="s">
        <v>13</v>
      </c>
      <c r="H6736">
        <v>6735</v>
      </c>
      <c r="I6736">
        <v>131</v>
      </c>
      <c r="J6736">
        <v>57</v>
      </c>
      <c r="K6736" s="2">
        <v>45309</v>
      </c>
      <c r="L6736" s="2">
        <v>0.78055555555555556</v>
      </c>
      <c r="M6736">
        <v>29</v>
      </c>
      <c r="N6736">
        <v>2</v>
      </c>
      <c r="O6736">
        <v>1534.48</v>
      </c>
      <c r="P6736">
        <v>0</v>
      </c>
      <c r="Q6736">
        <v>40</v>
      </c>
      <c r="R6736" t="s">
        <v>686</v>
      </c>
      <c r="S6736" t="s">
        <v>681</v>
      </c>
      <c r="T6736">
        <v>131</v>
      </c>
      <c r="U6736" t="s">
        <v>404</v>
      </c>
      <c r="V6736" t="s">
        <v>284</v>
      </c>
      <c r="W6736">
        <v>48</v>
      </c>
      <c r="X6736" t="s">
        <v>8</v>
      </c>
      <c r="Y6736" s="2">
        <v>45148</v>
      </c>
      <c r="Z6736">
        <v>1574.48</v>
      </c>
      <c r="AA6736" t="s">
        <v>711</v>
      </c>
      <c r="AB6736">
        <v>2024</v>
      </c>
      <c r="AC6736" t="s">
        <v>721</v>
      </c>
      <c r="AD6736">
        <v>0</v>
      </c>
      <c r="AE6736" t="s">
        <v>717</v>
      </c>
      <c r="AF6736" t="str">
        <f>IF(WEEKDAY(Main_Data_1_1[[#This Row],[Orders.OrderDate]],2)&gt;5,"Weekend","Weekday")</f>
        <v>Weekday</v>
      </c>
    </row>
    <row r="6737" spans="1:32" x14ac:dyDescent="0.3">
      <c r="A6737">
        <v>163</v>
      </c>
      <c r="B6737" t="s">
        <v>190</v>
      </c>
      <c r="C6737" t="s">
        <v>72</v>
      </c>
      <c r="D6737" t="s">
        <v>56</v>
      </c>
      <c r="E6737">
        <v>4.7</v>
      </c>
      <c r="F6737">
        <v>700</v>
      </c>
      <c r="G6737" t="s">
        <v>17</v>
      </c>
      <c r="H6737">
        <v>6736</v>
      </c>
      <c r="I6737">
        <v>71</v>
      </c>
      <c r="J6737">
        <v>163</v>
      </c>
      <c r="K6737" s="2">
        <v>45382</v>
      </c>
      <c r="L6737" s="2">
        <v>0.49722222222222223</v>
      </c>
      <c r="M6737">
        <v>26</v>
      </c>
      <c r="N6737">
        <v>2</v>
      </c>
      <c r="O6737">
        <v>1661.13</v>
      </c>
      <c r="P6737">
        <v>83.06</v>
      </c>
      <c r="Q6737">
        <v>20</v>
      </c>
      <c r="R6737" t="s">
        <v>678</v>
      </c>
      <c r="S6737" t="s">
        <v>681</v>
      </c>
      <c r="T6737">
        <v>71</v>
      </c>
      <c r="U6737" t="s">
        <v>349</v>
      </c>
      <c r="V6737" t="s">
        <v>284</v>
      </c>
      <c r="W6737">
        <v>35</v>
      </c>
      <c r="X6737" t="s">
        <v>72</v>
      </c>
      <c r="Y6737" s="2">
        <v>45263</v>
      </c>
      <c r="Z6737">
        <v>1598.0700000000002</v>
      </c>
      <c r="AA6737" t="s">
        <v>725</v>
      </c>
      <c r="AB6737">
        <v>2024</v>
      </c>
      <c r="AC6737" t="s">
        <v>721</v>
      </c>
      <c r="AD6737">
        <v>5.0002106999452178E-2</v>
      </c>
      <c r="AE6737" t="s">
        <v>723</v>
      </c>
      <c r="AF6737" t="str">
        <f>IF(WEEKDAY(Main_Data_1_1[[#This Row],[Orders.OrderDate]],2)&gt;5,"Weekend","Weekday")</f>
        <v>Weekend</v>
      </c>
    </row>
    <row r="6738" spans="1:32" x14ac:dyDescent="0.3">
      <c r="A6738">
        <v>169</v>
      </c>
      <c r="B6738" t="s">
        <v>196</v>
      </c>
      <c r="C6738" t="s">
        <v>35</v>
      </c>
      <c r="D6738" t="s">
        <v>16</v>
      </c>
      <c r="E6738">
        <v>4.2</v>
      </c>
      <c r="F6738">
        <v>400</v>
      </c>
      <c r="G6738" t="s">
        <v>17</v>
      </c>
      <c r="H6738">
        <v>6737</v>
      </c>
      <c r="I6738">
        <v>575</v>
      </c>
      <c r="J6738">
        <v>169</v>
      </c>
      <c r="K6738" s="2">
        <v>45354</v>
      </c>
      <c r="L6738" s="2">
        <v>0.44444444444444442</v>
      </c>
      <c r="M6738">
        <v>24</v>
      </c>
      <c r="N6738">
        <v>2</v>
      </c>
      <c r="O6738">
        <v>266.67</v>
      </c>
      <c r="P6738">
        <v>0</v>
      </c>
      <c r="Q6738">
        <v>20</v>
      </c>
      <c r="R6738" t="s">
        <v>680</v>
      </c>
      <c r="S6738" t="s">
        <v>679</v>
      </c>
      <c r="T6738">
        <v>575</v>
      </c>
      <c r="U6738" t="s">
        <v>661</v>
      </c>
      <c r="V6738" t="s">
        <v>288</v>
      </c>
      <c r="W6738">
        <v>47</v>
      </c>
      <c r="X6738" t="s">
        <v>37</v>
      </c>
      <c r="Y6738" s="2">
        <v>45493</v>
      </c>
      <c r="Z6738">
        <v>286.67</v>
      </c>
      <c r="AA6738" t="s">
        <v>725</v>
      </c>
      <c r="AB6738">
        <v>2024</v>
      </c>
      <c r="AC6738" t="s">
        <v>721</v>
      </c>
      <c r="AD6738">
        <v>0</v>
      </c>
      <c r="AE6738" t="s">
        <v>717</v>
      </c>
      <c r="AF6738" t="str">
        <f>IF(WEEKDAY(Main_Data_1_1[[#This Row],[Orders.OrderDate]],2)&gt;5,"Weekend","Weekday")</f>
        <v>Weekend</v>
      </c>
    </row>
    <row r="6739" spans="1:32" x14ac:dyDescent="0.3">
      <c r="A6739">
        <v>90</v>
      </c>
      <c r="B6739" t="s">
        <v>117</v>
      </c>
      <c r="C6739" t="s">
        <v>15</v>
      </c>
      <c r="D6739" t="s">
        <v>26</v>
      </c>
      <c r="E6739">
        <v>4.8</v>
      </c>
      <c r="F6739">
        <v>400</v>
      </c>
      <c r="G6739" t="s">
        <v>17</v>
      </c>
      <c r="H6739">
        <v>6738</v>
      </c>
      <c r="I6739">
        <v>426</v>
      </c>
      <c r="J6739">
        <v>90</v>
      </c>
      <c r="K6739" s="2">
        <v>46258</v>
      </c>
      <c r="L6739" s="2">
        <v>0.53611111111111109</v>
      </c>
      <c r="M6739">
        <v>21</v>
      </c>
      <c r="N6739">
        <v>1</v>
      </c>
      <c r="O6739">
        <v>250.09</v>
      </c>
      <c r="P6739">
        <v>12.5</v>
      </c>
      <c r="Q6739">
        <v>30</v>
      </c>
      <c r="R6739" t="s">
        <v>683</v>
      </c>
      <c r="S6739" t="s">
        <v>684</v>
      </c>
      <c r="T6739">
        <v>426</v>
      </c>
      <c r="U6739" t="s">
        <v>371</v>
      </c>
      <c r="V6739" t="s">
        <v>284</v>
      </c>
      <c r="W6739">
        <v>27</v>
      </c>
      <c r="X6739" t="s">
        <v>15</v>
      </c>
      <c r="Y6739" s="2">
        <v>45805</v>
      </c>
      <c r="Z6739">
        <v>267.59000000000003</v>
      </c>
      <c r="AA6739" t="s">
        <v>722</v>
      </c>
      <c r="AB6739">
        <v>2026</v>
      </c>
      <c r="AC6739" t="s">
        <v>721</v>
      </c>
      <c r="AD6739">
        <v>4.998200647766804E-2</v>
      </c>
      <c r="AE6739" t="s">
        <v>715</v>
      </c>
      <c r="AF6739" t="str">
        <f>IF(WEEKDAY(Main_Data_1_1[[#This Row],[Orders.OrderDate]],2)&gt;5,"Weekend","Weekday")</f>
        <v>Weekday</v>
      </c>
    </row>
    <row r="6740" spans="1:32" x14ac:dyDescent="0.3">
      <c r="A6740">
        <v>186</v>
      </c>
      <c r="B6740" t="s">
        <v>213</v>
      </c>
      <c r="C6740" t="s">
        <v>15</v>
      </c>
      <c r="D6740" t="s">
        <v>16</v>
      </c>
      <c r="E6740">
        <v>4.4000000000000004</v>
      </c>
      <c r="F6740">
        <v>450</v>
      </c>
      <c r="G6740" t="s">
        <v>17</v>
      </c>
      <c r="H6740">
        <v>6739</v>
      </c>
      <c r="I6740">
        <v>49</v>
      </c>
      <c r="J6740">
        <v>186</v>
      </c>
      <c r="K6740" s="2">
        <v>45648</v>
      </c>
      <c r="L6740" s="2">
        <v>0.37638888888888888</v>
      </c>
      <c r="M6740">
        <v>52</v>
      </c>
      <c r="N6740">
        <v>5</v>
      </c>
      <c r="O6740">
        <v>254.36</v>
      </c>
      <c r="P6740">
        <v>25.44</v>
      </c>
      <c r="Q6740">
        <v>40</v>
      </c>
      <c r="R6740" t="s">
        <v>686</v>
      </c>
      <c r="S6740" t="s">
        <v>681</v>
      </c>
      <c r="T6740">
        <v>49</v>
      </c>
      <c r="U6740" t="s">
        <v>331</v>
      </c>
      <c r="V6740" t="s">
        <v>284</v>
      </c>
      <c r="W6740">
        <v>33</v>
      </c>
      <c r="X6740" t="s">
        <v>37</v>
      </c>
      <c r="Y6740" s="2">
        <v>45618</v>
      </c>
      <c r="Z6740">
        <v>268.92</v>
      </c>
      <c r="AA6740" t="s">
        <v>724</v>
      </c>
      <c r="AB6740">
        <v>2024</v>
      </c>
      <c r="AC6740" t="s">
        <v>712</v>
      </c>
      <c r="AD6740">
        <v>0.10001572574304136</v>
      </c>
      <c r="AE6740" t="s">
        <v>715</v>
      </c>
      <c r="AF6740" t="str">
        <f>IF(WEEKDAY(Main_Data_1_1[[#This Row],[Orders.OrderDate]],2)&gt;5,"Weekend","Weekday")</f>
        <v>Weekend</v>
      </c>
    </row>
    <row r="6741" spans="1:32" x14ac:dyDescent="0.3">
      <c r="A6741">
        <v>8</v>
      </c>
      <c r="B6741" t="s">
        <v>25</v>
      </c>
      <c r="C6741" t="s">
        <v>15</v>
      </c>
      <c r="D6741" t="s">
        <v>26</v>
      </c>
      <c r="E6741">
        <v>4.5</v>
      </c>
      <c r="F6741">
        <v>150</v>
      </c>
      <c r="G6741" t="s">
        <v>10</v>
      </c>
      <c r="H6741">
        <v>6740</v>
      </c>
      <c r="I6741">
        <v>517</v>
      </c>
      <c r="J6741">
        <v>8</v>
      </c>
      <c r="K6741" s="2">
        <v>45814</v>
      </c>
      <c r="L6741" s="2">
        <v>0.81944444444444442</v>
      </c>
      <c r="M6741">
        <v>22</v>
      </c>
      <c r="N6741">
        <v>1</v>
      </c>
      <c r="O6741">
        <v>1752.39</v>
      </c>
      <c r="P6741">
        <v>0</v>
      </c>
      <c r="Q6741">
        <v>30</v>
      </c>
      <c r="R6741" t="s">
        <v>686</v>
      </c>
      <c r="S6741" t="s">
        <v>679</v>
      </c>
      <c r="T6741">
        <v>517</v>
      </c>
      <c r="U6741" t="s">
        <v>521</v>
      </c>
      <c r="V6741" t="s">
        <v>284</v>
      </c>
      <c r="W6741">
        <v>52</v>
      </c>
      <c r="X6741" t="s">
        <v>37</v>
      </c>
      <c r="Y6741" s="2">
        <v>45201</v>
      </c>
      <c r="Z6741">
        <v>1782.39</v>
      </c>
      <c r="AA6741" t="s">
        <v>728</v>
      </c>
      <c r="AB6741">
        <v>2025</v>
      </c>
      <c r="AC6741" t="s">
        <v>721</v>
      </c>
      <c r="AD6741">
        <v>0</v>
      </c>
      <c r="AE6741" t="s">
        <v>717</v>
      </c>
      <c r="AF6741" t="str">
        <f>IF(WEEKDAY(Main_Data_1_1[[#This Row],[Orders.OrderDate]],2)&gt;5,"Weekend","Weekday")</f>
        <v>Weekday</v>
      </c>
    </row>
    <row r="6742" spans="1:32" x14ac:dyDescent="0.3">
      <c r="A6742">
        <v>28</v>
      </c>
      <c r="B6742" t="s">
        <v>53</v>
      </c>
      <c r="C6742" t="s">
        <v>37</v>
      </c>
      <c r="D6742" t="s">
        <v>29</v>
      </c>
      <c r="E6742">
        <v>4</v>
      </c>
      <c r="F6742">
        <v>700</v>
      </c>
      <c r="G6742" t="s">
        <v>13</v>
      </c>
      <c r="H6742">
        <v>6741</v>
      </c>
      <c r="I6742">
        <v>311</v>
      </c>
      <c r="J6742">
        <v>28</v>
      </c>
      <c r="K6742" s="2">
        <v>45461</v>
      </c>
      <c r="L6742" s="2">
        <v>0.57361111111111107</v>
      </c>
      <c r="M6742">
        <v>36</v>
      </c>
      <c r="N6742">
        <v>1</v>
      </c>
      <c r="O6742">
        <v>1529.79</v>
      </c>
      <c r="P6742">
        <v>0</v>
      </c>
      <c r="Q6742">
        <v>20</v>
      </c>
      <c r="R6742" t="s">
        <v>678</v>
      </c>
      <c r="S6742" t="s">
        <v>681</v>
      </c>
      <c r="T6742">
        <v>311</v>
      </c>
      <c r="U6742" t="s">
        <v>315</v>
      </c>
      <c r="V6742" t="s">
        <v>288</v>
      </c>
      <c r="W6742">
        <v>45</v>
      </c>
      <c r="X6742" t="s">
        <v>15</v>
      </c>
      <c r="Y6742" s="2">
        <v>45383</v>
      </c>
      <c r="Z6742">
        <v>1549.79</v>
      </c>
      <c r="AA6742" t="s">
        <v>728</v>
      </c>
      <c r="AB6742">
        <v>2024</v>
      </c>
      <c r="AC6742" t="s">
        <v>712</v>
      </c>
      <c r="AD6742">
        <v>0</v>
      </c>
      <c r="AE6742" t="s">
        <v>717</v>
      </c>
      <c r="AF6742" t="str">
        <f>IF(WEEKDAY(Main_Data_1_1[[#This Row],[Orders.OrderDate]],2)&gt;5,"Weekend","Weekday")</f>
        <v>Weekday</v>
      </c>
    </row>
    <row r="6743" spans="1:32" x14ac:dyDescent="0.3">
      <c r="A6743">
        <v>16</v>
      </c>
      <c r="B6743" t="s">
        <v>38</v>
      </c>
      <c r="C6743" t="s">
        <v>21</v>
      </c>
      <c r="D6743" t="s">
        <v>12</v>
      </c>
      <c r="E6743">
        <v>3.5</v>
      </c>
      <c r="F6743">
        <v>250</v>
      </c>
      <c r="G6743" t="s">
        <v>17</v>
      </c>
      <c r="H6743">
        <v>6742</v>
      </c>
      <c r="I6743">
        <v>340</v>
      </c>
      <c r="J6743">
        <v>16</v>
      </c>
      <c r="K6743" s="2">
        <v>45825</v>
      </c>
      <c r="L6743" s="2">
        <v>0.55902777777777779</v>
      </c>
      <c r="M6743">
        <v>44</v>
      </c>
      <c r="N6743">
        <v>1</v>
      </c>
      <c r="O6743">
        <v>447.8</v>
      </c>
      <c r="P6743">
        <v>0</v>
      </c>
      <c r="Q6743">
        <v>49</v>
      </c>
      <c r="R6743" t="s">
        <v>682</v>
      </c>
      <c r="S6743" t="s">
        <v>684</v>
      </c>
      <c r="T6743">
        <v>340</v>
      </c>
      <c r="U6743" t="s">
        <v>544</v>
      </c>
      <c r="V6743" t="s">
        <v>284</v>
      </c>
      <c r="W6743">
        <v>52</v>
      </c>
      <c r="X6743" t="s">
        <v>31</v>
      </c>
      <c r="Y6743" s="2">
        <v>45569</v>
      </c>
      <c r="Z6743">
        <v>496.8</v>
      </c>
      <c r="AA6743" t="s">
        <v>728</v>
      </c>
      <c r="AB6743">
        <v>2025</v>
      </c>
      <c r="AC6743" t="s">
        <v>712</v>
      </c>
      <c r="AD6743">
        <v>0</v>
      </c>
      <c r="AE6743" t="s">
        <v>717</v>
      </c>
      <c r="AF6743" t="str">
        <f>IF(WEEKDAY(Main_Data_1_1[[#This Row],[Orders.OrderDate]],2)&gt;5,"Weekend","Weekday")</f>
        <v>Weekday</v>
      </c>
    </row>
    <row r="6744" spans="1:32" x14ac:dyDescent="0.3">
      <c r="A6744">
        <v>3</v>
      </c>
      <c r="B6744" t="s">
        <v>14</v>
      </c>
      <c r="C6744" t="s">
        <v>15</v>
      </c>
      <c r="D6744" t="s">
        <v>16</v>
      </c>
      <c r="E6744">
        <v>3.1</v>
      </c>
      <c r="F6744">
        <v>300</v>
      </c>
      <c r="G6744" t="s">
        <v>17</v>
      </c>
      <c r="H6744">
        <v>6743</v>
      </c>
      <c r="I6744">
        <v>572</v>
      </c>
      <c r="J6744">
        <v>3</v>
      </c>
      <c r="K6744" s="2">
        <v>45741</v>
      </c>
      <c r="L6744" s="2">
        <v>0.47083333333333333</v>
      </c>
      <c r="M6744">
        <v>53</v>
      </c>
      <c r="N6744">
        <v>2</v>
      </c>
      <c r="O6744">
        <v>947.99</v>
      </c>
      <c r="P6744">
        <v>0</v>
      </c>
      <c r="Q6744">
        <v>49</v>
      </c>
      <c r="R6744" t="s">
        <v>686</v>
      </c>
      <c r="S6744" t="s">
        <v>681</v>
      </c>
      <c r="T6744">
        <v>572</v>
      </c>
      <c r="U6744" t="s">
        <v>659</v>
      </c>
      <c r="V6744" t="s">
        <v>288</v>
      </c>
      <c r="W6744">
        <v>41</v>
      </c>
      <c r="X6744" t="s">
        <v>37</v>
      </c>
      <c r="Y6744" s="2">
        <v>45512</v>
      </c>
      <c r="Z6744">
        <v>996.99</v>
      </c>
      <c r="AA6744" t="s">
        <v>725</v>
      </c>
      <c r="AB6744">
        <v>2025</v>
      </c>
      <c r="AC6744" t="s">
        <v>712</v>
      </c>
      <c r="AD6744">
        <v>0</v>
      </c>
      <c r="AE6744" t="s">
        <v>723</v>
      </c>
      <c r="AF6744" t="str">
        <f>IF(WEEKDAY(Main_Data_1_1[[#This Row],[Orders.OrderDate]],2)&gt;5,"Weekend","Weekday")</f>
        <v>Weekday</v>
      </c>
    </row>
    <row r="6745" spans="1:32" x14ac:dyDescent="0.3">
      <c r="A6745">
        <v>95</v>
      </c>
      <c r="B6745" t="s">
        <v>122</v>
      </c>
      <c r="C6745" t="s">
        <v>19</v>
      </c>
      <c r="D6745" t="s">
        <v>12</v>
      </c>
      <c r="E6745">
        <v>3.6</v>
      </c>
      <c r="F6745">
        <v>800</v>
      </c>
      <c r="G6745" t="s">
        <v>13</v>
      </c>
      <c r="H6745">
        <v>6744</v>
      </c>
      <c r="I6745">
        <v>283</v>
      </c>
      <c r="J6745">
        <v>95</v>
      </c>
      <c r="K6745" s="2">
        <v>45405</v>
      </c>
      <c r="L6745" s="2">
        <v>0.71319444444444446</v>
      </c>
      <c r="M6745">
        <v>31</v>
      </c>
      <c r="N6745">
        <v>4</v>
      </c>
      <c r="O6745">
        <v>1303.1600000000001</v>
      </c>
      <c r="P6745">
        <v>130.32</v>
      </c>
      <c r="Q6745">
        <v>0</v>
      </c>
      <c r="R6745" t="s">
        <v>682</v>
      </c>
      <c r="S6745" t="s">
        <v>681</v>
      </c>
      <c r="T6745">
        <v>283</v>
      </c>
      <c r="U6745" t="s">
        <v>295</v>
      </c>
      <c r="V6745" t="s">
        <v>288</v>
      </c>
      <c r="W6745">
        <v>28</v>
      </c>
      <c r="X6745" t="s">
        <v>37</v>
      </c>
      <c r="Y6745" s="2">
        <v>45708</v>
      </c>
      <c r="Z6745">
        <v>1172.8400000000001</v>
      </c>
      <c r="AA6745" t="s">
        <v>726</v>
      </c>
      <c r="AB6745">
        <v>2024</v>
      </c>
      <c r="AC6745" t="s">
        <v>712</v>
      </c>
      <c r="AD6745">
        <v>0.10000306946192332</v>
      </c>
      <c r="AE6745" t="s">
        <v>715</v>
      </c>
      <c r="AF6745" t="str">
        <f>IF(WEEKDAY(Main_Data_1_1[[#This Row],[Orders.OrderDate]],2)&gt;5,"Weekend","Weekday")</f>
        <v>Weekday</v>
      </c>
    </row>
    <row r="6746" spans="1:32" x14ac:dyDescent="0.3">
      <c r="A6746">
        <v>17</v>
      </c>
      <c r="B6746" t="s">
        <v>39</v>
      </c>
      <c r="C6746" t="s">
        <v>21</v>
      </c>
      <c r="D6746" t="s">
        <v>9</v>
      </c>
      <c r="E6746">
        <v>4.3</v>
      </c>
      <c r="F6746">
        <v>600</v>
      </c>
      <c r="G6746" t="s">
        <v>17</v>
      </c>
      <c r="H6746">
        <v>6745</v>
      </c>
      <c r="I6746">
        <v>420</v>
      </c>
      <c r="J6746">
        <v>17</v>
      </c>
      <c r="K6746" s="2">
        <v>45335</v>
      </c>
      <c r="L6746" s="2">
        <v>0.81597222222222221</v>
      </c>
      <c r="M6746">
        <v>29</v>
      </c>
      <c r="N6746">
        <v>3</v>
      </c>
      <c r="O6746">
        <v>1026.27</v>
      </c>
      <c r="P6746">
        <v>0</v>
      </c>
      <c r="Q6746">
        <v>30</v>
      </c>
      <c r="R6746" t="s">
        <v>678</v>
      </c>
      <c r="S6746" t="s">
        <v>681</v>
      </c>
      <c r="T6746">
        <v>420</v>
      </c>
      <c r="U6746" t="s">
        <v>329</v>
      </c>
      <c r="V6746" t="s">
        <v>284</v>
      </c>
      <c r="W6746">
        <v>54</v>
      </c>
      <c r="X6746" t="s">
        <v>15</v>
      </c>
      <c r="Y6746" s="2">
        <v>45166</v>
      </c>
      <c r="Z6746">
        <v>1056.27</v>
      </c>
      <c r="AA6746" t="s">
        <v>716</v>
      </c>
      <c r="AB6746">
        <v>2024</v>
      </c>
      <c r="AC6746" t="s">
        <v>721</v>
      </c>
      <c r="AD6746">
        <v>0</v>
      </c>
      <c r="AE6746" t="s">
        <v>717</v>
      </c>
      <c r="AF6746" t="str">
        <f>IF(WEEKDAY(Main_Data_1_1[[#This Row],[Orders.OrderDate]],2)&gt;5,"Weekend","Weekday")</f>
        <v>Weekday</v>
      </c>
    </row>
    <row r="6747" spans="1:32" x14ac:dyDescent="0.3">
      <c r="A6747">
        <v>120</v>
      </c>
      <c r="B6747" t="s">
        <v>147</v>
      </c>
      <c r="C6747" t="s">
        <v>72</v>
      </c>
      <c r="D6747" t="s">
        <v>16</v>
      </c>
      <c r="E6747">
        <v>4.9000000000000004</v>
      </c>
      <c r="F6747">
        <v>300</v>
      </c>
      <c r="G6747" t="s">
        <v>13</v>
      </c>
      <c r="H6747">
        <v>6746</v>
      </c>
      <c r="I6747">
        <v>164</v>
      </c>
      <c r="J6747">
        <v>120</v>
      </c>
      <c r="K6747" s="2">
        <v>45635</v>
      </c>
      <c r="L6747" s="2">
        <v>0.6430555555555556</v>
      </c>
      <c r="M6747">
        <v>62</v>
      </c>
      <c r="N6747">
        <v>2</v>
      </c>
      <c r="O6747">
        <v>625.98</v>
      </c>
      <c r="P6747">
        <v>125.2</v>
      </c>
      <c r="Q6747">
        <v>40</v>
      </c>
      <c r="R6747" t="s">
        <v>678</v>
      </c>
      <c r="S6747" t="s">
        <v>681</v>
      </c>
      <c r="T6747">
        <v>164</v>
      </c>
      <c r="U6747" t="s">
        <v>431</v>
      </c>
      <c r="V6747" t="s">
        <v>284</v>
      </c>
      <c r="W6747">
        <v>36</v>
      </c>
      <c r="X6747" t="s">
        <v>31</v>
      </c>
      <c r="Y6747" s="2">
        <v>45660</v>
      </c>
      <c r="Z6747">
        <v>540.78</v>
      </c>
      <c r="AA6747" t="s">
        <v>724</v>
      </c>
      <c r="AB6747">
        <v>2024</v>
      </c>
      <c r="AC6747" t="s">
        <v>712</v>
      </c>
      <c r="AD6747">
        <v>0.20000638998051057</v>
      </c>
      <c r="AE6747" t="s">
        <v>723</v>
      </c>
      <c r="AF6747" t="str">
        <f>IF(WEEKDAY(Main_Data_1_1[[#This Row],[Orders.OrderDate]],2)&gt;5,"Weekend","Weekday")</f>
        <v>Weekday</v>
      </c>
    </row>
    <row r="6748" spans="1:32" x14ac:dyDescent="0.3">
      <c r="A6748">
        <v>91</v>
      </c>
      <c r="B6748" t="s">
        <v>118</v>
      </c>
      <c r="C6748" t="s">
        <v>35</v>
      </c>
      <c r="D6748" t="s">
        <v>42</v>
      </c>
      <c r="E6748">
        <v>4</v>
      </c>
      <c r="F6748">
        <v>300</v>
      </c>
      <c r="G6748" t="s">
        <v>17</v>
      </c>
      <c r="H6748">
        <v>6747</v>
      </c>
      <c r="I6748">
        <v>58</v>
      </c>
      <c r="J6748">
        <v>91</v>
      </c>
      <c r="K6748" s="2">
        <v>45479</v>
      </c>
      <c r="L6748" s="2">
        <v>0.65486111111111112</v>
      </c>
      <c r="M6748">
        <v>27</v>
      </c>
      <c r="N6748">
        <v>6</v>
      </c>
      <c r="O6748">
        <v>1229.6500000000001</v>
      </c>
      <c r="P6748">
        <v>0</v>
      </c>
      <c r="Q6748">
        <v>40</v>
      </c>
      <c r="R6748" t="s">
        <v>683</v>
      </c>
      <c r="S6748" t="s">
        <v>681</v>
      </c>
      <c r="T6748">
        <v>58</v>
      </c>
      <c r="U6748" t="s">
        <v>302</v>
      </c>
      <c r="V6748" t="s">
        <v>284</v>
      </c>
      <c r="W6748">
        <v>31</v>
      </c>
      <c r="X6748" t="s">
        <v>15</v>
      </c>
      <c r="Y6748" s="2">
        <v>45215</v>
      </c>
      <c r="Z6748">
        <v>1269.6500000000001</v>
      </c>
      <c r="AA6748" t="s">
        <v>718</v>
      </c>
      <c r="AB6748">
        <v>2024</v>
      </c>
      <c r="AC6748" t="s">
        <v>721</v>
      </c>
      <c r="AD6748">
        <v>0</v>
      </c>
      <c r="AE6748" t="s">
        <v>715</v>
      </c>
      <c r="AF6748" t="str">
        <f>IF(WEEKDAY(Main_Data_1_1[[#This Row],[Orders.OrderDate]],2)&gt;5,"Weekend","Weekday")</f>
        <v>Weekend</v>
      </c>
    </row>
    <row r="6749" spans="1:32" x14ac:dyDescent="0.3">
      <c r="A6749">
        <v>218</v>
      </c>
      <c r="B6749" t="s">
        <v>245</v>
      </c>
      <c r="C6749" t="s">
        <v>21</v>
      </c>
      <c r="D6749" t="s">
        <v>12</v>
      </c>
      <c r="E6749">
        <v>4.3</v>
      </c>
      <c r="F6749">
        <v>700</v>
      </c>
      <c r="G6749" t="s">
        <v>17</v>
      </c>
      <c r="H6749">
        <v>6748</v>
      </c>
      <c r="I6749">
        <v>592</v>
      </c>
      <c r="J6749">
        <v>218</v>
      </c>
      <c r="K6749" s="2">
        <v>45363</v>
      </c>
      <c r="L6749" s="2">
        <v>0.98263888888888884</v>
      </c>
      <c r="M6749">
        <v>27</v>
      </c>
      <c r="N6749">
        <v>3</v>
      </c>
      <c r="O6749">
        <v>1348.4</v>
      </c>
      <c r="P6749">
        <v>0</v>
      </c>
      <c r="Q6749">
        <v>40</v>
      </c>
      <c r="R6749" t="s">
        <v>683</v>
      </c>
      <c r="S6749" t="s">
        <v>681</v>
      </c>
      <c r="T6749">
        <v>592</v>
      </c>
      <c r="U6749" t="s">
        <v>508</v>
      </c>
      <c r="V6749" t="s">
        <v>284</v>
      </c>
      <c r="W6749">
        <v>50</v>
      </c>
      <c r="X6749" t="s">
        <v>21</v>
      </c>
      <c r="Y6749" s="2">
        <v>45332</v>
      </c>
      <c r="Z6749">
        <v>1388.4</v>
      </c>
      <c r="AA6749" t="s">
        <v>725</v>
      </c>
      <c r="AB6749">
        <v>2024</v>
      </c>
      <c r="AC6749" t="s">
        <v>721</v>
      </c>
      <c r="AD6749">
        <v>0</v>
      </c>
      <c r="AE6749" t="s">
        <v>717</v>
      </c>
      <c r="AF6749" t="str">
        <f>IF(WEEKDAY(Main_Data_1_1[[#This Row],[Orders.OrderDate]],2)&gt;5,"Weekend","Weekday")</f>
        <v>Weekday</v>
      </c>
    </row>
    <row r="6750" spans="1:32" x14ac:dyDescent="0.3">
      <c r="A6750">
        <v>136</v>
      </c>
      <c r="B6750" t="s">
        <v>163</v>
      </c>
      <c r="C6750" t="s">
        <v>35</v>
      </c>
      <c r="D6750" t="s">
        <v>16</v>
      </c>
      <c r="E6750">
        <v>3.9</v>
      </c>
      <c r="F6750">
        <v>450</v>
      </c>
      <c r="G6750" t="s">
        <v>10</v>
      </c>
      <c r="H6750">
        <v>6749</v>
      </c>
      <c r="I6750">
        <v>378</v>
      </c>
      <c r="J6750">
        <v>136</v>
      </c>
      <c r="K6750" s="2">
        <v>46254</v>
      </c>
      <c r="L6750" s="2">
        <v>0.77222222222222225</v>
      </c>
      <c r="M6750">
        <v>50</v>
      </c>
      <c r="N6750">
        <v>1</v>
      </c>
      <c r="O6750">
        <v>288.60000000000002</v>
      </c>
      <c r="P6750">
        <v>0</v>
      </c>
      <c r="Q6750">
        <v>30</v>
      </c>
      <c r="R6750" t="s">
        <v>682</v>
      </c>
      <c r="S6750" t="s">
        <v>681</v>
      </c>
      <c r="T6750">
        <v>378</v>
      </c>
      <c r="U6750" t="s">
        <v>564</v>
      </c>
      <c r="V6750" t="s">
        <v>284</v>
      </c>
      <c r="W6750">
        <v>52</v>
      </c>
      <c r="X6750" t="s">
        <v>8</v>
      </c>
      <c r="Y6750" s="2">
        <v>45774</v>
      </c>
      <c r="Z6750">
        <v>318.60000000000002</v>
      </c>
      <c r="AA6750" t="s">
        <v>722</v>
      </c>
      <c r="AB6750">
        <v>2026</v>
      </c>
      <c r="AC6750" t="s">
        <v>712</v>
      </c>
      <c r="AD6750">
        <v>0</v>
      </c>
      <c r="AE6750" t="s">
        <v>717</v>
      </c>
      <c r="AF6750" t="str">
        <f>IF(WEEKDAY(Main_Data_1_1[[#This Row],[Orders.OrderDate]],2)&gt;5,"Weekend","Weekday")</f>
        <v>Weekday</v>
      </c>
    </row>
    <row r="6751" spans="1:32" x14ac:dyDescent="0.3">
      <c r="A6751">
        <v>121</v>
      </c>
      <c r="B6751" t="s">
        <v>148</v>
      </c>
      <c r="C6751" t="s">
        <v>35</v>
      </c>
      <c r="D6751" t="s">
        <v>9</v>
      </c>
      <c r="E6751">
        <v>3.7</v>
      </c>
      <c r="F6751">
        <v>600</v>
      </c>
      <c r="G6751" t="s">
        <v>13</v>
      </c>
      <c r="H6751">
        <v>6750</v>
      </c>
      <c r="I6751">
        <v>87</v>
      </c>
      <c r="J6751">
        <v>121</v>
      </c>
      <c r="K6751" s="2">
        <v>45315</v>
      </c>
      <c r="L6751" s="2">
        <v>0.95347222222222228</v>
      </c>
      <c r="M6751">
        <v>43</v>
      </c>
      <c r="N6751">
        <v>3</v>
      </c>
      <c r="O6751">
        <v>913.56</v>
      </c>
      <c r="P6751">
        <v>45.68</v>
      </c>
      <c r="Q6751">
        <v>20</v>
      </c>
      <c r="R6751" t="s">
        <v>682</v>
      </c>
      <c r="S6751" t="s">
        <v>681</v>
      </c>
      <c r="T6751">
        <v>87</v>
      </c>
      <c r="U6751" t="s">
        <v>294</v>
      </c>
      <c r="V6751" t="s">
        <v>288</v>
      </c>
      <c r="W6751">
        <v>44</v>
      </c>
      <c r="X6751" t="s">
        <v>37</v>
      </c>
      <c r="Y6751" s="2">
        <v>45393</v>
      </c>
      <c r="Z6751">
        <v>887.88</v>
      </c>
      <c r="AA6751" t="s">
        <v>711</v>
      </c>
      <c r="AB6751">
        <v>2024</v>
      </c>
      <c r="AC6751" t="s">
        <v>712</v>
      </c>
      <c r="AD6751">
        <v>5.0002189237707433E-2</v>
      </c>
      <c r="AE6751" t="s">
        <v>723</v>
      </c>
      <c r="AF6751" t="str">
        <f>IF(WEEKDAY(Main_Data_1_1[[#This Row],[Orders.OrderDate]],2)&gt;5,"Weekend","Weekday")</f>
        <v>Weekday</v>
      </c>
    </row>
    <row r="6752" spans="1:32" x14ac:dyDescent="0.3">
      <c r="A6752">
        <v>218</v>
      </c>
      <c r="B6752" t="s">
        <v>245</v>
      </c>
      <c r="C6752" t="s">
        <v>21</v>
      </c>
      <c r="D6752" t="s">
        <v>12</v>
      </c>
      <c r="E6752">
        <v>4.3</v>
      </c>
      <c r="F6752">
        <v>700</v>
      </c>
      <c r="G6752" t="s">
        <v>17</v>
      </c>
      <c r="H6752">
        <v>6751</v>
      </c>
      <c r="I6752">
        <v>60</v>
      </c>
      <c r="J6752">
        <v>218</v>
      </c>
      <c r="K6752" s="2">
        <v>46123</v>
      </c>
      <c r="L6752" s="2">
        <v>0.83750000000000002</v>
      </c>
      <c r="M6752">
        <v>17</v>
      </c>
      <c r="N6752">
        <v>3</v>
      </c>
      <c r="O6752">
        <v>409.88</v>
      </c>
      <c r="P6752">
        <v>81.98</v>
      </c>
      <c r="Q6752">
        <v>0</v>
      </c>
      <c r="R6752" t="s">
        <v>685</v>
      </c>
      <c r="S6752" t="s">
        <v>681</v>
      </c>
      <c r="T6752">
        <v>60</v>
      </c>
      <c r="U6752" t="s">
        <v>341</v>
      </c>
      <c r="V6752" t="s">
        <v>284</v>
      </c>
      <c r="W6752">
        <v>35</v>
      </c>
      <c r="X6752" t="s">
        <v>72</v>
      </c>
      <c r="Y6752" s="2">
        <v>45776</v>
      </c>
      <c r="Z6752">
        <v>327.9</v>
      </c>
      <c r="AA6752" t="s">
        <v>726</v>
      </c>
      <c r="AB6752">
        <v>2026</v>
      </c>
      <c r="AC6752" t="s">
        <v>721</v>
      </c>
      <c r="AD6752">
        <v>0.20000975895384016</v>
      </c>
      <c r="AE6752" t="s">
        <v>723</v>
      </c>
      <c r="AF6752" t="str">
        <f>IF(WEEKDAY(Main_Data_1_1[[#This Row],[Orders.OrderDate]],2)&gt;5,"Weekend","Weekday")</f>
        <v>Weekend</v>
      </c>
    </row>
    <row r="6753" spans="1:32" x14ac:dyDescent="0.3">
      <c r="A6753">
        <v>53</v>
      </c>
      <c r="B6753" t="s">
        <v>80</v>
      </c>
      <c r="C6753" t="s">
        <v>37</v>
      </c>
      <c r="D6753" t="s">
        <v>56</v>
      </c>
      <c r="E6753">
        <v>3.7</v>
      </c>
      <c r="F6753">
        <v>450</v>
      </c>
      <c r="G6753" t="s">
        <v>17</v>
      </c>
      <c r="H6753">
        <v>6752</v>
      </c>
      <c r="I6753">
        <v>485</v>
      </c>
      <c r="J6753">
        <v>53</v>
      </c>
      <c r="K6753" s="2">
        <v>46235</v>
      </c>
      <c r="L6753" s="2">
        <v>0.80138888888888893</v>
      </c>
      <c r="M6753">
        <v>50</v>
      </c>
      <c r="N6753">
        <v>4</v>
      </c>
      <c r="O6753">
        <v>1008.61</v>
      </c>
      <c r="P6753">
        <v>201.72</v>
      </c>
      <c r="Q6753">
        <v>49</v>
      </c>
      <c r="R6753" t="s">
        <v>686</v>
      </c>
      <c r="S6753" t="s">
        <v>681</v>
      </c>
      <c r="T6753">
        <v>485</v>
      </c>
      <c r="U6753" t="s">
        <v>334</v>
      </c>
      <c r="V6753" t="s">
        <v>284</v>
      </c>
      <c r="W6753">
        <v>42</v>
      </c>
      <c r="X6753" t="s">
        <v>72</v>
      </c>
      <c r="Y6753" s="2">
        <v>45735</v>
      </c>
      <c r="Z6753">
        <v>855.89</v>
      </c>
      <c r="AA6753" t="s">
        <v>722</v>
      </c>
      <c r="AB6753">
        <v>2026</v>
      </c>
      <c r="AC6753" t="s">
        <v>712</v>
      </c>
      <c r="AD6753">
        <v>0.19999801707300147</v>
      </c>
      <c r="AE6753" t="s">
        <v>723</v>
      </c>
      <c r="AF6753" t="str">
        <f>IF(WEEKDAY(Main_Data_1_1[[#This Row],[Orders.OrderDate]],2)&gt;5,"Weekend","Weekday")</f>
        <v>Weekend</v>
      </c>
    </row>
    <row r="6754" spans="1:32" x14ac:dyDescent="0.3">
      <c r="A6754">
        <v>138</v>
      </c>
      <c r="B6754" t="s">
        <v>165</v>
      </c>
      <c r="C6754" t="s">
        <v>31</v>
      </c>
      <c r="D6754" t="s">
        <v>26</v>
      </c>
      <c r="E6754">
        <v>4.5</v>
      </c>
      <c r="F6754">
        <v>800</v>
      </c>
      <c r="G6754" t="s">
        <v>10</v>
      </c>
      <c r="H6754">
        <v>6753</v>
      </c>
      <c r="I6754">
        <v>479</v>
      </c>
      <c r="J6754">
        <v>138</v>
      </c>
      <c r="K6754" s="2">
        <v>45313</v>
      </c>
      <c r="L6754" s="2">
        <v>0.36527777777777776</v>
      </c>
      <c r="M6754">
        <v>44</v>
      </c>
      <c r="N6754">
        <v>6</v>
      </c>
      <c r="O6754">
        <v>1551.91</v>
      </c>
      <c r="P6754">
        <v>77.599999999999994</v>
      </c>
      <c r="Q6754">
        <v>0</v>
      </c>
      <c r="R6754" t="s">
        <v>682</v>
      </c>
      <c r="S6754" t="s">
        <v>681</v>
      </c>
      <c r="T6754">
        <v>479</v>
      </c>
      <c r="U6754" t="s">
        <v>616</v>
      </c>
      <c r="V6754" t="s">
        <v>284</v>
      </c>
      <c r="W6754">
        <v>29</v>
      </c>
      <c r="X6754" t="s">
        <v>31</v>
      </c>
      <c r="Y6754" s="2">
        <v>45248</v>
      </c>
      <c r="Z6754">
        <v>1474.3100000000002</v>
      </c>
      <c r="AA6754" t="s">
        <v>711</v>
      </c>
      <c r="AB6754">
        <v>2024</v>
      </c>
      <c r="AC6754" t="s">
        <v>712</v>
      </c>
      <c r="AD6754">
        <v>5.0002899652686041E-2</v>
      </c>
      <c r="AE6754" t="s">
        <v>715</v>
      </c>
      <c r="AF6754" t="str">
        <f>IF(WEEKDAY(Main_Data_1_1[[#This Row],[Orders.OrderDate]],2)&gt;5,"Weekend","Weekday")</f>
        <v>Weekday</v>
      </c>
    </row>
    <row r="6755" spans="1:32" x14ac:dyDescent="0.3">
      <c r="A6755">
        <v>16</v>
      </c>
      <c r="B6755" t="s">
        <v>38</v>
      </c>
      <c r="C6755" t="s">
        <v>21</v>
      </c>
      <c r="D6755" t="s">
        <v>12</v>
      </c>
      <c r="E6755">
        <v>3.5</v>
      </c>
      <c r="F6755">
        <v>250</v>
      </c>
      <c r="G6755" t="s">
        <v>17</v>
      </c>
      <c r="H6755">
        <v>6754</v>
      </c>
      <c r="I6755">
        <v>1</v>
      </c>
      <c r="J6755">
        <v>16</v>
      </c>
      <c r="K6755" s="2">
        <v>46133</v>
      </c>
      <c r="L6755" s="2">
        <v>0.76041666666666663</v>
      </c>
      <c r="M6755">
        <v>31</v>
      </c>
      <c r="N6755">
        <v>6</v>
      </c>
      <c r="O6755">
        <v>903.47</v>
      </c>
      <c r="P6755">
        <v>0</v>
      </c>
      <c r="Q6755">
        <v>0</v>
      </c>
      <c r="R6755" t="s">
        <v>680</v>
      </c>
      <c r="S6755" t="s">
        <v>681</v>
      </c>
      <c r="T6755">
        <v>1</v>
      </c>
      <c r="U6755" t="s">
        <v>283</v>
      </c>
      <c r="V6755" t="s">
        <v>284</v>
      </c>
      <c r="W6755">
        <v>32</v>
      </c>
      <c r="X6755" t="s">
        <v>15</v>
      </c>
      <c r="Y6755" s="2">
        <v>45177</v>
      </c>
      <c r="Z6755">
        <v>903.47</v>
      </c>
      <c r="AA6755" t="s">
        <v>726</v>
      </c>
      <c r="AB6755">
        <v>2026</v>
      </c>
      <c r="AC6755" t="s">
        <v>712</v>
      </c>
      <c r="AD6755">
        <v>0</v>
      </c>
      <c r="AE6755" t="s">
        <v>715</v>
      </c>
      <c r="AF6755" t="str">
        <f>IF(WEEKDAY(Main_Data_1_1[[#This Row],[Orders.OrderDate]],2)&gt;5,"Weekend","Weekday")</f>
        <v>Weekday</v>
      </c>
    </row>
    <row r="6756" spans="1:32" x14ac:dyDescent="0.3">
      <c r="A6756">
        <v>248</v>
      </c>
      <c r="B6756" t="s">
        <v>275</v>
      </c>
      <c r="C6756" t="s">
        <v>15</v>
      </c>
      <c r="D6756" t="s">
        <v>42</v>
      </c>
      <c r="E6756">
        <v>3.6</v>
      </c>
      <c r="F6756">
        <v>700</v>
      </c>
      <c r="G6756" t="s">
        <v>17</v>
      </c>
      <c r="H6756">
        <v>6755</v>
      </c>
      <c r="I6756">
        <v>305</v>
      </c>
      <c r="J6756">
        <v>248</v>
      </c>
      <c r="K6756" s="2">
        <v>45829</v>
      </c>
      <c r="L6756" s="2">
        <v>0.46944444444444444</v>
      </c>
      <c r="M6756">
        <v>34</v>
      </c>
      <c r="N6756">
        <v>3</v>
      </c>
      <c r="O6756">
        <v>518.12</v>
      </c>
      <c r="P6756">
        <v>51.81</v>
      </c>
      <c r="Q6756">
        <v>30</v>
      </c>
      <c r="R6756" t="s">
        <v>683</v>
      </c>
      <c r="S6756" t="s">
        <v>681</v>
      </c>
      <c r="T6756">
        <v>305</v>
      </c>
      <c r="U6756" t="s">
        <v>527</v>
      </c>
      <c r="V6756" t="s">
        <v>288</v>
      </c>
      <c r="W6756">
        <v>30</v>
      </c>
      <c r="X6756" t="s">
        <v>15</v>
      </c>
      <c r="Y6756" s="2">
        <v>44964</v>
      </c>
      <c r="Z6756">
        <v>496.31</v>
      </c>
      <c r="AA6756" t="s">
        <v>728</v>
      </c>
      <c r="AB6756">
        <v>2025</v>
      </c>
      <c r="AC6756" t="s">
        <v>712</v>
      </c>
      <c r="AD6756">
        <v>9.9996139890372884E-2</v>
      </c>
      <c r="AE6756" t="s">
        <v>715</v>
      </c>
      <c r="AF6756" t="str">
        <f>IF(WEEKDAY(Main_Data_1_1[[#This Row],[Orders.OrderDate]],2)&gt;5,"Weekend","Weekday")</f>
        <v>Weekend</v>
      </c>
    </row>
    <row r="6757" spans="1:32" x14ac:dyDescent="0.3">
      <c r="A6757">
        <v>103</v>
      </c>
      <c r="B6757" t="s">
        <v>130</v>
      </c>
      <c r="C6757" t="s">
        <v>21</v>
      </c>
      <c r="D6757" t="s">
        <v>26</v>
      </c>
      <c r="E6757">
        <v>3.9</v>
      </c>
      <c r="F6757">
        <v>700</v>
      </c>
      <c r="G6757" t="s">
        <v>10</v>
      </c>
      <c r="H6757">
        <v>6756</v>
      </c>
      <c r="I6757">
        <v>173</v>
      </c>
      <c r="J6757">
        <v>103</v>
      </c>
      <c r="K6757" s="2">
        <v>45700</v>
      </c>
      <c r="L6757" s="2">
        <v>0.55972222222222223</v>
      </c>
      <c r="M6757">
        <v>64</v>
      </c>
      <c r="N6757">
        <v>2</v>
      </c>
      <c r="O6757">
        <v>1122.74</v>
      </c>
      <c r="P6757">
        <v>0</v>
      </c>
      <c r="Q6757">
        <v>0</v>
      </c>
      <c r="R6757" t="s">
        <v>678</v>
      </c>
      <c r="S6757" t="s">
        <v>679</v>
      </c>
      <c r="T6757">
        <v>173</v>
      </c>
      <c r="U6757" t="s">
        <v>438</v>
      </c>
      <c r="V6757" t="s">
        <v>284</v>
      </c>
      <c r="W6757">
        <v>24</v>
      </c>
      <c r="X6757" t="s">
        <v>21</v>
      </c>
      <c r="Y6757" s="2">
        <v>45817</v>
      </c>
      <c r="Z6757">
        <v>1122.74</v>
      </c>
      <c r="AA6757" t="s">
        <v>716</v>
      </c>
      <c r="AB6757">
        <v>2025</v>
      </c>
      <c r="AC6757" t="s">
        <v>712</v>
      </c>
      <c r="AD6757">
        <v>0</v>
      </c>
      <c r="AE6757" t="s">
        <v>713</v>
      </c>
      <c r="AF6757" t="str">
        <f>IF(WEEKDAY(Main_Data_1_1[[#This Row],[Orders.OrderDate]],2)&gt;5,"Weekend","Weekday")</f>
        <v>Weekday</v>
      </c>
    </row>
    <row r="6758" spans="1:32" x14ac:dyDescent="0.3">
      <c r="A6758">
        <v>28</v>
      </c>
      <c r="B6758" t="s">
        <v>53</v>
      </c>
      <c r="C6758" t="s">
        <v>37</v>
      </c>
      <c r="D6758" t="s">
        <v>29</v>
      </c>
      <c r="E6758">
        <v>4</v>
      </c>
      <c r="F6758">
        <v>700</v>
      </c>
      <c r="G6758" t="s">
        <v>13</v>
      </c>
      <c r="H6758">
        <v>6757</v>
      </c>
      <c r="I6758">
        <v>535</v>
      </c>
      <c r="J6758">
        <v>28</v>
      </c>
      <c r="K6758" s="2">
        <v>46023</v>
      </c>
      <c r="L6758" s="2">
        <v>0.64861111111111114</v>
      </c>
      <c r="M6758">
        <v>29</v>
      </c>
      <c r="N6758">
        <v>2</v>
      </c>
      <c r="O6758">
        <v>589.22</v>
      </c>
      <c r="P6758">
        <v>88.38</v>
      </c>
      <c r="Q6758">
        <v>49</v>
      </c>
      <c r="R6758" t="s">
        <v>680</v>
      </c>
      <c r="S6758" t="s">
        <v>681</v>
      </c>
      <c r="T6758">
        <v>535</v>
      </c>
      <c r="U6758" t="s">
        <v>636</v>
      </c>
      <c r="V6758" t="s">
        <v>284</v>
      </c>
      <c r="W6758">
        <v>18</v>
      </c>
      <c r="X6758" t="s">
        <v>31</v>
      </c>
      <c r="Y6758" s="2">
        <v>45394</v>
      </c>
      <c r="Z6758">
        <v>549.84</v>
      </c>
      <c r="AA6758" t="s">
        <v>711</v>
      </c>
      <c r="AB6758">
        <v>2026</v>
      </c>
      <c r="AC6758" t="s">
        <v>721</v>
      </c>
      <c r="AD6758">
        <v>0.14999490852313227</v>
      </c>
      <c r="AE6758" t="s">
        <v>713</v>
      </c>
      <c r="AF6758" t="str">
        <f>IF(WEEKDAY(Main_Data_1_1[[#This Row],[Orders.OrderDate]],2)&gt;5,"Weekend","Weekday")</f>
        <v>Weekday</v>
      </c>
    </row>
    <row r="6759" spans="1:32" x14ac:dyDescent="0.3">
      <c r="A6759">
        <v>82</v>
      </c>
      <c r="B6759" t="s">
        <v>109</v>
      </c>
      <c r="C6759" t="s">
        <v>35</v>
      </c>
      <c r="D6759" t="s">
        <v>29</v>
      </c>
      <c r="E6759">
        <v>4.9000000000000004</v>
      </c>
      <c r="F6759">
        <v>500</v>
      </c>
      <c r="G6759" t="s">
        <v>13</v>
      </c>
      <c r="H6759">
        <v>6758</v>
      </c>
      <c r="I6759">
        <v>82</v>
      </c>
      <c r="J6759">
        <v>82</v>
      </c>
      <c r="K6759" s="2">
        <v>46229</v>
      </c>
      <c r="L6759" s="2">
        <v>0.7895833333333333</v>
      </c>
      <c r="M6759">
        <v>26</v>
      </c>
      <c r="N6759">
        <v>5</v>
      </c>
      <c r="O6759">
        <v>1364.7</v>
      </c>
      <c r="P6759">
        <v>272.94</v>
      </c>
      <c r="Q6759">
        <v>49</v>
      </c>
      <c r="R6759" t="s">
        <v>685</v>
      </c>
      <c r="S6759" t="s">
        <v>681</v>
      </c>
      <c r="T6759">
        <v>82</v>
      </c>
      <c r="U6759" t="s">
        <v>360</v>
      </c>
      <c r="V6759" t="s">
        <v>284</v>
      </c>
      <c r="W6759">
        <v>55</v>
      </c>
      <c r="X6759" t="s">
        <v>72</v>
      </c>
      <c r="Y6759" s="2">
        <v>45731</v>
      </c>
      <c r="Z6759">
        <v>1140.76</v>
      </c>
      <c r="AA6759" t="s">
        <v>718</v>
      </c>
      <c r="AB6759">
        <v>2026</v>
      </c>
      <c r="AC6759" t="s">
        <v>721</v>
      </c>
      <c r="AD6759">
        <v>0.19999999999999998</v>
      </c>
      <c r="AE6759" t="s">
        <v>717</v>
      </c>
      <c r="AF6759" t="str">
        <f>IF(WEEKDAY(Main_Data_1_1[[#This Row],[Orders.OrderDate]],2)&gt;5,"Weekend","Weekday")</f>
        <v>Weekend</v>
      </c>
    </row>
    <row r="6760" spans="1:32" x14ac:dyDescent="0.3">
      <c r="A6760">
        <v>121</v>
      </c>
      <c r="B6760" t="s">
        <v>148</v>
      </c>
      <c r="C6760" t="s">
        <v>35</v>
      </c>
      <c r="D6760" t="s">
        <v>9</v>
      </c>
      <c r="E6760">
        <v>3.7</v>
      </c>
      <c r="F6760">
        <v>600</v>
      </c>
      <c r="G6760" t="s">
        <v>13</v>
      </c>
      <c r="H6760">
        <v>6759</v>
      </c>
      <c r="I6760">
        <v>473</v>
      </c>
      <c r="J6760">
        <v>121</v>
      </c>
      <c r="K6760" s="2">
        <v>45986</v>
      </c>
      <c r="L6760" s="2">
        <v>0.92013888888888884</v>
      </c>
      <c r="M6760">
        <v>27</v>
      </c>
      <c r="N6760">
        <v>3</v>
      </c>
      <c r="O6760">
        <v>1016.1</v>
      </c>
      <c r="P6760">
        <v>101.61</v>
      </c>
      <c r="Q6760">
        <v>40</v>
      </c>
      <c r="R6760" t="s">
        <v>686</v>
      </c>
      <c r="S6760" t="s">
        <v>681</v>
      </c>
      <c r="T6760">
        <v>473</v>
      </c>
      <c r="U6760" t="s">
        <v>574</v>
      </c>
      <c r="V6760" t="s">
        <v>288</v>
      </c>
      <c r="W6760">
        <v>49</v>
      </c>
      <c r="X6760" t="s">
        <v>15</v>
      </c>
      <c r="Y6760" s="2">
        <v>45201</v>
      </c>
      <c r="Z6760">
        <v>954.49</v>
      </c>
      <c r="AA6760" t="s">
        <v>714</v>
      </c>
      <c r="AB6760">
        <v>2025</v>
      </c>
      <c r="AC6760" t="s">
        <v>721</v>
      </c>
      <c r="AD6760">
        <v>9.9999999999999992E-2</v>
      </c>
      <c r="AE6760" t="s">
        <v>717</v>
      </c>
      <c r="AF6760" t="str">
        <f>IF(WEEKDAY(Main_Data_1_1[[#This Row],[Orders.OrderDate]],2)&gt;5,"Weekend","Weekday")</f>
        <v>Weekday</v>
      </c>
    </row>
    <row r="6761" spans="1:32" x14ac:dyDescent="0.3">
      <c r="A6761">
        <v>15</v>
      </c>
      <c r="B6761" t="s">
        <v>36</v>
      </c>
      <c r="C6761" t="s">
        <v>37</v>
      </c>
      <c r="D6761" t="s">
        <v>29</v>
      </c>
      <c r="E6761">
        <v>4.3</v>
      </c>
      <c r="F6761">
        <v>800</v>
      </c>
      <c r="G6761" t="s">
        <v>13</v>
      </c>
      <c r="H6761">
        <v>6760</v>
      </c>
      <c r="I6761">
        <v>24</v>
      </c>
      <c r="J6761">
        <v>15</v>
      </c>
      <c r="K6761" s="2">
        <v>45374</v>
      </c>
      <c r="L6761" s="2">
        <v>0.58750000000000002</v>
      </c>
      <c r="M6761">
        <v>22</v>
      </c>
      <c r="N6761">
        <v>2</v>
      </c>
      <c r="O6761">
        <v>1500.98</v>
      </c>
      <c r="P6761">
        <v>300.2</v>
      </c>
      <c r="Q6761">
        <v>40</v>
      </c>
      <c r="R6761" t="s">
        <v>678</v>
      </c>
      <c r="S6761" t="s">
        <v>681</v>
      </c>
      <c r="T6761">
        <v>24</v>
      </c>
      <c r="U6761" t="s">
        <v>307</v>
      </c>
      <c r="V6761" t="s">
        <v>284</v>
      </c>
      <c r="W6761">
        <v>29</v>
      </c>
      <c r="X6761" t="s">
        <v>15</v>
      </c>
      <c r="Y6761" s="2">
        <v>45439</v>
      </c>
      <c r="Z6761">
        <v>1240.78</v>
      </c>
      <c r="AA6761" t="s">
        <v>725</v>
      </c>
      <c r="AB6761">
        <v>2024</v>
      </c>
      <c r="AC6761" t="s">
        <v>721</v>
      </c>
      <c r="AD6761">
        <v>0.20000266492558194</v>
      </c>
      <c r="AE6761" t="s">
        <v>715</v>
      </c>
      <c r="AF6761" t="str">
        <f>IF(WEEKDAY(Main_Data_1_1[[#This Row],[Orders.OrderDate]],2)&gt;5,"Weekend","Weekday")</f>
        <v>Weekend</v>
      </c>
    </row>
    <row r="6762" spans="1:32" x14ac:dyDescent="0.3">
      <c r="A6762">
        <v>206</v>
      </c>
      <c r="B6762" t="s">
        <v>233</v>
      </c>
      <c r="C6762" t="s">
        <v>35</v>
      </c>
      <c r="D6762" t="s">
        <v>42</v>
      </c>
      <c r="E6762">
        <v>3.9</v>
      </c>
      <c r="F6762">
        <v>450</v>
      </c>
      <c r="G6762" t="s">
        <v>13</v>
      </c>
      <c r="H6762">
        <v>6761</v>
      </c>
      <c r="I6762">
        <v>70</v>
      </c>
      <c r="J6762">
        <v>206</v>
      </c>
      <c r="K6762" s="2">
        <v>46257</v>
      </c>
      <c r="L6762" s="2">
        <v>0.98750000000000004</v>
      </c>
      <c r="M6762">
        <v>53</v>
      </c>
      <c r="N6762">
        <v>4</v>
      </c>
      <c r="O6762">
        <v>1238.78</v>
      </c>
      <c r="P6762">
        <v>123.88</v>
      </c>
      <c r="Q6762">
        <v>49</v>
      </c>
      <c r="R6762" t="s">
        <v>685</v>
      </c>
      <c r="S6762" t="s">
        <v>681</v>
      </c>
      <c r="T6762">
        <v>70</v>
      </c>
      <c r="U6762" t="s">
        <v>348</v>
      </c>
      <c r="V6762" t="s">
        <v>288</v>
      </c>
      <c r="W6762">
        <v>32</v>
      </c>
      <c r="X6762" t="s">
        <v>21</v>
      </c>
      <c r="Y6762" s="2">
        <v>45239</v>
      </c>
      <c r="Z6762">
        <v>1163.9000000000001</v>
      </c>
      <c r="AA6762" t="s">
        <v>722</v>
      </c>
      <c r="AB6762">
        <v>2026</v>
      </c>
      <c r="AC6762" t="s">
        <v>712</v>
      </c>
      <c r="AD6762">
        <v>0.1000016144916773</v>
      </c>
      <c r="AE6762" t="s">
        <v>715</v>
      </c>
      <c r="AF6762" t="str">
        <f>IF(WEEKDAY(Main_Data_1_1[[#This Row],[Orders.OrderDate]],2)&gt;5,"Weekend","Weekday")</f>
        <v>Weekend</v>
      </c>
    </row>
    <row r="6763" spans="1:32" x14ac:dyDescent="0.3">
      <c r="A6763">
        <v>15</v>
      </c>
      <c r="B6763" t="s">
        <v>36</v>
      </c>
      <c r="C6763" t="s">
        <v>37</v>
      </c>
      <c r="D6763" t="s">
        <v>29</v>
      </c>
      <c r="E6763">
        <v>4.3</v>
      </c>
      <c r="F6763">
        <v>800</v>
      </c>
      <c r="G6763" t="s">
        <v>13</v>
      </c>
      <c r="H6763">
        <v>6762</v>
      </c>
      <c r="I6763">
        <v>248</v>
      </c>
      <c r="J6763">
        <v>15</v>
      </c>
      <c r="K6763" s="2">
        <v>45880</v>
      </c>
      <c r="L6763" s="2">
        <v>0.41597222222222224</v>
      </c>
      <c r="M6763">
        <v>64</v>
      </c>
      <c r="N6763">
        <v>4</v>
      </c>
      <c r="O6763">
        <v>1718.92</v>
      </c>
      <c r="P6763">
        <v>0</v>
      </c>
      <c r="Q6763">
        <v>30</v>
      </c>
      <c r="R6763" t="s">
        <v>678</v>
      </c>
      <c r="S6763" t="s">
        <v>681</v>
      </c>
      <c r="T6763">
        <v>248</v>
      </c>
      <c r="U6763" t="s">
        <v>491</v>
      </c>
      <c r="V6763" t="s">
        <v>288</v>
      </c>
      <c r="W6763">
        <v>25</v>
      </c>
      <c r="X6763" t="s">
        <v>72</v>
      </c>
      <c r="Y6763" s="2">
        <v>45223</v>
      </c>
      <c r="Z6763">
        <v>1748.92</v>
      </c>
      <c r="AA6763" t="s">
        <v>722</v>
      </c>
      <c r="AB6763">
        <v>2025</v>
      </c>
      <c r="AC6763" t="s">
        <v>712</v>
      </c>
      <c r="AD6763">
        <v>0</v>
      </c>
      <c r="AE6763" t="s">
        <v>715</v>
      </c>
      <c r="AF6763" t="str">
        <f>IF(WEEKDAY(Main_Data_1_1[[#This Row],[Orders.OrderDate]],2)&gt;5,"Weekend","Weekday")</f>
        <v>Weekday</v>
      </c>
    </row>
    <row r="6764" spans="1:32" x14ac:dyDescent="0.3">
      <c r="A6764">
        <v>209</v>
      </c>
      <c r="B6764" t="s">
        <v>236</v>
      </c>
      <c r="C6764" t="s">
        <v>37</v>
      </c>
      <c r="D6764" t="s">
        <v>29</v>
      </c>
      <c r="E6764">
        <v>3.6</v>
      </c>
      <c r="F6764">
        <v>350</v>
      </c>
      <c r="G6764" t="s">
        <v>10</v>
      </c>
      <c r="H6764">
        <v>6763</v>
      </c>
      <c r="I6764">
        <v>50</v>
      </c>
      <c r="J6764">
        <v>209</v>
      </c>
      <c r="K6764" s="2">
        <v>46102</v>
      </c>
      <c r="L6764" s="2">
        <v>0.40138888888888891</v>
      </c>
      <c r="M6764">
        <v>56</v>
      </c>
      <c r="N6764">
        <v>1</v>
      </c>
      <c r="O6764">
        <v>1558.4</v>
      </c>
      <c r="P6764">
        <v>0</v>
      </c>
      <c r="Q6764">
        <v>30</v>
      </c>
      <c r="R6764" t="s">
        <v>686</v>
      </c>
      <c r="S6764" t="s">
        <v>681</v>
      </c>
      <c r="T6764">
        <v>50</v>
      </c>
      <c r="U6764" t="s">
        <v>332</v>
      </c>
      <c r="V6764" t="s">
        <v>284</v>
      </c>
      <c r="W6764">
        <v>23</v>
      </c>
      <c r="X6764" t="s">
        <v>19</v>
      </c>
      <c r="Y6764" s="2">
        <v>45561</v>
      </c>
      <c r="Z6764">
        <v>1588.4</v>
      </c>
      <c r="AA6764" t="s">
        <v>725</v>
      </c>
      <c r="AB6764">
        <v>2026</v>
      </c>
      <c r="AC6764" t="s">
        <v>712</v>
      </c>
      <c r="AD6764">
        <v>0</v>
      </c>
      <c r="AE6764" t="s">
        <v>713</v>
      </c>
      <c r="AF6764" t="str">
        <f>IF(WEEKDAY(Main_Data_1_1[[#This Row],[Orders.OrderDate]],2)&gt;5,"Weekend","Weekday")</f>
        <v>Weekend</v>
      </c>
    </row>
    <row r="6765" spans="1:32" x14ac:dyDescent="0.3">
      <c r="A6765">
        <v>105</v>
      </c>
      <c r="B6765" t="s">
        <v>132</v>
      </c>
      <c r="C6765" t="s">
        <v>19</v>
      </c>
      <c r="D6765" t="s">
        <v>42</v>
      </c>
      <c r="E6765">
        <v>4.2</v>
      </c>
      <c r="F6765">
        <v>250</v>
      </c>
      <c r="G6765" t="s">
        <v>17</v>
      </c>
      <c r="H6765">
        <v>6764</v>
      </c>
      <c r="I6765">
        <v>279</v>
      </c>
      <c r="J6765">
        <v>105</v>
      </c>
      <c r="K6765" s="2">
        <v>46013</v>
      </c>
      <c r="L6765" s="2">
        <v>0.86250000000000004</v>
      </c>
      <c r="M6765">
        <v>40</v>
      </c>
      <c r="N6765">
        <v>1</v>
      </c>
      <c r="O6765">
        <v>681.59</v>
      </c>
      <c r="P6765">
        <v>136.32</v>
      </c>
      <c r="Q6765">
        <v>0</v>
      </c>
      <c r="R6765" t="s">
        <v>682</v>
      </c>
      <c r="S6765" t="s">
        <v>681</v>
      </c>
      <c r="T6765">
        <v>279</v>
      </c>
      <c r="U6765" t="s">
        <v>512</v>
      </c>
      <c r="V6765" t="s">
        <v>288</v>
      </c>
      <c r="W6765">
        <v>54</v>
      </c>
      <c r="X6765" t="s">
        <v>8</v>
      </c>
      <c r="Y6765" s="2">
        <v>45303</v>
      </c>
      <c r="Z6765">
        <v>545.27</v>
      </c>
      <c r="AA6765" t="s">
        <v>724</v>
      </c>
      <c r="AB6765">
        <v>2025</v>
      </c>
      <c r="AC6765" t="s">
        <v>712</v>
      </c>
      <c r="AD6765">
        <v>0.20000293431535085</v>
      </c>
      <c r="AE6765" t="s">
        <v>717</v>
      </c>
      <c r="AF6765" t="str">
        <f>IF(WEEKDAY(Main_Data_1_1[[#This Row],[Orders.OrderDate]],2)&gt;5,"Weekend","Weekday")</f>
        <v>Weekday</v>
      </c>
    </row>
    <row r="6766" spans="1:32" x14ac:dyDescent="0.3">
      <c r="A6766">
        <v>7</v>
      </c>
      <c r="B6766" t="s">
        <v>24</v>
      </c>
      <c r="C6766" t="s">
        <v>21</v>
      </c>
      <c r="D6766" t="s">
        <v>22</v>
      </c>
      <c r="E6766">
        <v>4.9000000000000004</v>
      </c>
      <c r="F6766">
        <v>250</v>
      </c>
      <c r="G6766" t="s">
        <v>10</v>
      </c>
      <c r="H6766">
        <v>6765</v>
      </c>
      <c r="I6766">
        <v>581</v>
      </c>
      <c r="J6766">
        <v>7</v>
      </c>
      <c r="K6766" s="2">
        <v>46250</v>
      </c>
      <c r="L6766" s="2">
        <v>0.57777777777777772</v>
      </c>
      <c r="M6766">
        <v>38</v>
      </c>
      <c r="N6766">
        <v>6</v>
      </c>
      <c r="O6766">
        <v>740.98</v>
      </c>
      <c r="P6766">
        <v>0</v>
      </c>
      <c r="Q6766">
        <v>49</v>
      </c>
      <c r="R6766" t="s">
        <v>678</v>
      </c>
      <c r="S6766" t="s">
        <v>681</v>
      </c>
      <c r="T6766">
        <v>581</v>
      </c>
      <c r="U6766" t="s">
        <v>493</v>
      </c>
      <c r="V6766" t="s">
        <v>288</v>
      </c>
      <c r="W6766">
        <v>35</v>
      </c>
      <c r="X6766" t="s">
        <v>19</v>
      </c>
      <c r="Y6766" s="2">
        <v>45072</v>
      </c>
      <c r="Z6766">
        <v>789.98</v>
      </c>
      <c r="AA6766" t="s">
        <v>722</v>
      </c>
      <c r="AB6766">
        <v>2026</v>
      </c>
      <c r="AC6766" t="s">
        <v>712</v>
      </c>
      <c r="AD6766">
        <v>0</v>
      </c>
      <c r="AE6766" t="s">
        <v>723</v>
      </c>
      <c r="AF6766" t="str">
        <f>IF(WEEKDAY(Main_Data_1_1[[#This Row],[Orders.OrderDate]],2)&gt;5,"Weekend","Weekday")</f>
        <v>Weekend</v>
      </c>
    </row>
    <row r="6767" spans="1:32" x14ac:dyDescent="0.3">
      <c r="A6767">
        <v>51</v>
      </c>
      <c r="B6767" t="s">
        <v>78</v>
      </c>
      <c r="C6767" t="s">
        <v>15</v>
      </c>
      <c r="D6767" t="s">
        <v>50</v>
      </c>
      <c r="E6767">
        <v>4.5999999999999996</v>
      </c>
      <c r="F6767">
        <v>800</v>
      </c>
      <c r="G6767" t="s">
        <v>10</v>
      </c>
      <c r="H6767">
        <v>6766</v>
      </c>
      <c r="I6767">
        <v>467</v>
      </c>
      <c r="J6767">
        <v>51</v>
      </c>
      <c r="K6767" s="2">
        <v>45763</v>
      </c>
      <c r="L6767" s="2">
        <v>0.66736111111111107</v>
      </c>
      <c r="M6767">
        <v>43</v>
      </c>
      <c r="N6767">
        <v>6</v>
      </c>
      <c r="O6767">
        <v>138.57</v>
      </c>
      <c r="P6767">
        <v>0</v>
      </c>
      <c r="Q6767">
        <v>49</v>
      </c>
      <c r="R6767" t="s">
        <v>686</v>
      </c>
      <c r="S6767" t="s">
        <v>684</v>
      </c>
      <c r="T6767">
        <v>467</v>
      </c>
      <c r="U6767" t="s">
        <v>610</v>
      </c>
      <c r="V6767" t="s">
        <v>288</v>
      </c>
      <c r="W6767">
        <v>35</v>
      </c>
      <c r="X6767" t="s">
        <v>31</v>
      </c>
      <c r="Y6767" s="2">
        <v>45295</v>
      </c>
      <c r="Z6767">
        <v>187.57</v>
      </c>
      <c r="AA6767" t="s">
        <v>726</v>
      </c>
      <c r="AB6767">
        <v>2025</v>
      </c>
      <c r="AC6767" t="s">
        <v>712</v>
      </c>
      <c r="AD6767">
        <v>0</v>
      </c>
      <c r="AE6767" t="s">
        <v>723</v>
      </c>
      <c r="AF6767" t="str">
        <f>IF(WEEKDAY(Main_Data_1_1[[#This Row],[Orders.OrderDate]],2)&gt;5,"Weekend","Weekday")</f>
        <v>Weekday</v>
      </c>
    </row>
    <row r="6768" spans="1:32" x14ac:dyDescent="0.3">
      <c r="A6768">
        <v>211</v>
      </c>
      <c r="B6768" t="s">
        <v>238</v>
      </c>
      <c r="C6768" t="s">
        <v>35</v>
      </c>
      <c r="D6768" t="s">
        <v>22</v>
      </c>
      <c r="E6768">
        <v>4.2</v>
      </c>
      <c r="F6768">
        <v>200</v>
      </c>
      <c r="G6768" t="s">
        <v>17</v>
      </c>
      <c r="H6768">
        <v>6767</v>
      </c>
      <c r="I6768">
        <v>275</v>
      </c>
      <c r="J6768">
        <v>211</v>
      </c>
      <c r="K6768" s="2">
        <v>45415</v>
      </c>
      <c r="L6768" s="2">
        <v>0.90486111111111112</v>
      </c>
      <c r="M6768">
        <v>64</v>
      </c>
      <c r="N6768">
        <v>1</v>
      </c>
      <c r="O6768">
        <v>952.97</v>
      </c>
      <c r="P6768">
        <v>0</v>
      </c>
      <c r="Q6768">
        <v>20</v>
      </c>
      <c r="R6768" t="s">
        <v>682</v>
      </c>
      <c r="S6768" t="s">
        <v>681</v>
      </c>
      <c r="T6768">
        <v>275</v>
      </c>
      <c r="U6768" t="s">
        <v>509</v>
      </c>
      <c r="V6768" t="s">
        <v>284</v>
      </c>
      <c r="W6768">
        <v>26</v>
      </c>
      <c r="X6768" t="s">
        <v>21</v>
      </c>
      <c r="Y6768" s="2">
        <v>45824</v>
      </c>
      <c r="Z6768">
        <v>972.97</v>
      </c>
      <c r="AA6768" t="s">
        <v>727</v>
      </c>
      <c r="AB6768">
        <v>2024</v>
      </c>
      <c r="AC6768" t="s">
        <v>712</v>
      </c>
      <c r="AD6768">
        <v>0</v>
      </c>
      <c r="AE6768" t="s">
        <v>715</v>
      </c>
      <c r="AF6768" t="str">
        <f>IF(WEEKDAY(Main_Data_1_1[[#This Row],[Orders.OrderDate]],2)&gt;5,"Weekend","Weekday")</f>
        <v>Weekday</v>
      </c>
    </row>
    <row r="6769" spans="1:32" x14ac:dyDescent="0.3">
      <c r="A6769">
        <v>195</v>
      </c>
      <c r="B6769" t="s">
        <v>222</v>
      </c>
      <c r="C6769" t="s">
        <v>72</v>
      </c>
      <c r="D6769" t="s">
        <v>22</v>
      </c>
      <c r="E6769">
        <v>3.2</v>
      </c>
      <c r="F6769">
        <v>150</v>
      </c>
      <c r="G6769" t="s">
        <v>17</v>
      </c>
      <c r="H6769">
        <v>6768</v>
      </c>
      <c r="I6769">
        <v>451</v>
      </c>
      <c r="J6769">
        <v>195</v>
      </c>
      <c r="K6769" s="2">
        <v>45526</v>
      </c>
      <c r="L6769" s="2">
        <v>0.4</v>
      </c>
      <c r="M6769">
        <v>15</v>
      </c>
      <c r="N6769">
        <v>3</v>
      </c>
      <c r="O6769">
        <v>1633.06</v>
      </c>
      <c r="P6769">
        <v>326.61</v>
      </c>
      <c r="Q6769">
        <v>20</v>
      </c>
      <c r="R6769" t="s">
        <v>686</v>
      </c>
      <c r="S6769" t="s">
        <v>681</v>
      </c>
      <c r="T6769">
        <v>451</v>
      </c>
      <c r="U6769" t="s">
        <v>605</v>
      </c>
      <c r="V6769" t="s">
        <v>288</v>
      </c>
      <c r="W6769">
        <v>33</v>
      </c>
      <c r="X6769" t="s">
        <v>31</v>
      </c>
      <c r="Y6769" s="2">
        <v>45505</v>
      </c>
      <c r="Z6769">
        <v>1326.4499999999998</v>
      </c>
      <c r="AA6769" t="s">
        <v>722</v>
      </c>
      <c r="AB6769">
        <v>2024</v>
      </c>
      <c r="AC6769" t="s">
        <v>721</v>
      </c>
      <c r="AD6769">
        <v>0.19999877530525517</v>
      </c>
      <c r="AE6769" t="s">
        <v>715</v>
      </c>
      <c r="AF6769" t="str">
        <f>IF(WEEKDAY(Main_Data_1_1[[#This Row],[Orders.OrderDate]],2)&gt;5,"Weekend","Weekday")</f>
        <v>Weekday</v>
      </c>
    </row>
    <row r="6770" spans="1:32" x14ac:dyDescent="0.3">
      <c r="A6770">
        <v>85</v>
      </c>
      <c r="B6770" t="s">
        <v>112</v>
      </c>
      <c r="C6770" t="s">
        <v>19</v>
      </c>
      <c r="D6770" t="s">
        <v>22</v>
      </c>
      <c r="E6770">
        <v>4.9000000000000004</v>
      </c>
      <c r="F6770">
        <v>800</v>
      </c>
      <c r="G6770" t="s">
        <v>10</v>
      </c>
      <c r="H6770">
        <v>6769</v>
      </c>
      <c r="I6770">
        <v>165</v>
      </c>
      <c r="J6770">
        <v>85</v>
      </c>
      <c r="K6770" s="2">
        <v>45419</v>
      </c>
      <c r="L6770" s="2">
        <v>0.88749999999999996</v>
      </c>
      <c r="M6770">
        <v>43</v>
      </c>
      <c r="N6770">
        <v>1</v>
      </c>
      <c r="O6770">
        <v>554.07000000000005</v>
      </c>
      <c r="P6770">
        <v>0</v>
      </c>
      <c r="Q6770">
        <v>30</v>
      </c>
      <c r="R6770" t="s">
        <v>686</v>
      </c>
      <c r="S6770" t="s">
        <v>684</v>
      </c>
      <c r="T6770">
        <v>165</v>
      </c>
      <c r="U6770" t="s">
        <v>305</v>
      </c>
      <c r="V6770" t="s">
        <v>288</v>
      </c>
      <c r="W6770">
        <v>33</v>
      </c>
      <c r="X6770" t="s">
        <v>31</v>
      </c>
      <c r="Y6770" s="2">
        <v>45410</v>
      </c>
      <c r="Z6770">
        <v>584.07000000000005</v>
      </c>
      <c r="AA6770" t="s">
        <v>727</v>
      </c>
      <c r="AB6770">
        <v>2024</v>
      </c>
      <c r="AC6770" t="s">
        <v>712</v>
      </c>
      <c r="AD6770">
        <v>0</v>
      </c>
      <c r="AE6770" t="s">
        <v>715</v>
      </c>
      <c r="AF6770" t="str">
        <f>IF(WEEKDAY(Main_Data_1_1[[#This Row],[Orders.OrderDate]],2)&gt;5,"Weekend","Weekday")</f>
        <v>Weekday</v>
      </c>
    </row>
    <row r="6771" spans="1:32" x14ac:dyDescent="0.3">
      <c r="A6771">
        <v>22</v>
      </c>
      <c r="B6771" t="s">
        <v>46</v>
      </c>
      <c r="C6771" t="s">
        <v>31</v>
      </c>
      <c r="D6771" t="s">
        <v>42</v>
      </c>
      <c r="E6771">
        <v>3.4</v>
      </c>
      <c r="F6771">
        <v>300</v>
      </c>
      <c r="G6771" t="s">
        <v>17</v>
      </c>
      <c r="H6771">
        <v>6770</v>
      </c>
      <c r="I6771">
        <v>210</v>
      </c>
      <c r="J6771">
        <v>22</v>
      </c>
      <c r="K6771" s="2">
        <v>45546</v>
      </c>
      <c r="L6771" s="2">
        <v>0.95694444444444449</v>
      </c>
      <c r="M6771">
        <v>63</v>
      </c>
      <c r="N6771">
        <v>6</v>
      </c>
      <c r="O6771">
        <v>613.5</v>
      </c>
      <c r="P6771">
        <v>0</v>
      </c>
      <c r="Q6771">
        <v>40</v>
      </c>
      <c r="R6771" t="s">
        <v>686</v>
      </c>
      <c r="S6771" t="s">
        <v>681</v>
      </c>
      <c r="T6771">
        <v>210</v>
      </c>
      <c r="U6771" t="s">
        <v>429</v>
      </c>
      <c r="V6771" t="s">
        <v>284</v>
      </c>
      <c r="W6771">
        <v>39</v>
      </c>
      <c r="X6771" t="s">
        <v>19</v>
      </c>
      <c r="Y6771" s="2">
        <v>45732</v>
      </c>
      <c r="Z6771">
        <v>653.5</v>
      </c>
      <c r="AA6771" t="s">
        <v>720</v>
      </c>
      <c r="AB6771">
        <v>2024</v>
      </c>
      <c r="AC6771" t="s">
        <v>712</v>
      </c>
      <c r="AD6771">
        <v>0</v>
      </c>
      <c r="AE6771" t="s">
        <v>723</v>
      </c>
      <c r="AF6771" t="str">
        <f>IF(WEEKDAY(Main_Data_1_1[[#This Row],[Orders.OrderDate]],2)&gt;5,"Weekend","Weekday")</f>
        <v>Weekday</v>
      </c>
    </row>
    <row r="6772" spans="1:32" x14ac:dyDescent="0.3">
      <c r="A6772">
        <v>92</v>
      </c>
      <c r="B6772" t="s">
        <v>119</v>
      </c>
      <c r="C6772" t="s">
        <v>8</v>
      </c>
      <c r="D6772" t="s">
        <v>42</v>
      </c>
      <c r="E6772">
        <v>2.8</v>
      </c>
      <c r="F6772">
        <v>200</v>
      </c>
      <c r="G6772" t="s">
        <v>10</v>
      </c>
      <c r="H6772">
        <v>6771</v>
      </c>
      <c r="I6772">
        <v>388</v>
      </c>
      <c r="J6772">
        <v>92</v>
      </c>
      <c r="K6772" s="2">
        <v>45345</v>
      </c>
      <c r="L6772" s="2">
        <v>0.61944444444444446</v>
      </c>
      <c r="M6772">
        <v>45</v>
      </c>
      <c r="N6772">
        <v>1</v>
      </c>
      <c r="O6772">
        <v>663.43</v>
      </c>
      <c r="P6772">
        <v>99.51</v>
      </c>
      <c r="Q6772">
        <v>0</v>
      </c>
      <c r="R6772" t="s">
        <v>686</v>
      </c>
      <c r="S6772" t="s">
        <v>681</v>
      </c>
      <c r="T6772">
        <v>388</v>
      </c>
      <c r="U6772" t="s">
        <v>362</v>
      </c>
      <c r="V6772" t="s">
        <v>284</v>
      </c>
      <c r="W6772">
        <v>30</v>
      </c>
      <c r="X6772" t="s">
        <v>31</v>
      </c>
      <c r="Y6772" s="2">
        <v>45206</v>
      </c>
      <c r="Z6772">
        <v>563.91999999999996</v>
      </c>
      <c r="AA6772" t="s">
        <v>716</v>
      </c>
      <c r="AB6772">
        <v>2024</v>
      </c>
      <c r="AC6772" t="s">
        <v>712</v>
      </c>
      <c r="AD6772">
        <v>0.14999321706886937</v>
      </c>
      <c r="AE6772" t="s">
        <v>715</v>
      </c>
      <c r="AF6772" t="str">
        <f>IF(WEEKDAY(Main_Data_1_1[[#This Row],[Orders.OrderDate]],2)&gt;5,"Weekend","Weekday")</f>
        <v>Weekday</v>
      </c>
    </row>
    <row r="6773" spans="1:32" x14ac:dyDescent="0.3">
      <c r="A6773">
        <v>143</v>
      </c>
      <c r="B6773" t="s">
        <v>170</v>
      </c>
      <c r="C6773" t="s">
        <v>72</v>
      </c>
      <c r="D6773" t="s">
        <v>45</v>
      </c>
      <c r="E6773">
        <v>4.4000000000000004</v>
      </c>
      <c r="F6773">
        <v>250</v>
      </c>
      <c r="G6773" t="s">
        <v>10</v>
      </c>
      <c r="H6773">
        <v>6772</v>
      </c>
      <c r="I6773">
        <v>263</v>
      </c>
      <c r="J6773">
        <v>143</v>
      </c>
      <c r="K6773" s="2">
        <v>45819</v>
      </c>
      <c r="L6773" s="2">
        <v>0.6645833333333333</v>
      </c>
      <c r="M6773">
        <v>47</v>
      </c>
      <c r="N6773">
        <v>2</v>
      </c>
      <c r="O6773">
        <v>852.8</v>
      </c>
      <c r="P6773">
        <v>0</v>
      </c>
      <c r="Q6773">
        <v>0</v>
      </c>
      <c r="R6773" t="s">
        <v>686</v>
      </c>
      <c r="S6773" t="s">
        <v>684</v>
      </c>
      <c r="T6773">
        <v>263</v>
      </c>
      <c r="U6773" t="s">
        <v>425</v>
      </c>
      <c r="V6773" t="s">
        <v>284</v>
      </c>
      <c r="W6773">
        <v>23</v>
      </c>
      <c r="X6773" t="s">
        <v>21</v>
      </c>
      <c r="Y6773" s="2">
        <v>45658</v>
      </c>
      <c r="Z6773">
        <v>852.8</v>
      </c>
      <c r="AA6773" t="s">
        <v>728</v>
      </c>
      <c r="AB6773">
        <v>2025</v>
      </c>
      <c r="AC6773" t="s">
        <v>712</v>
      </c>
      <c r="AD6773">
        <v>0</v>
      </c>
      <c r="AE6773" t="s">
        <v>713</v>
      </c>
      <c r="AF6773" t="str">
        <f>IF(WEEKDAY(Main_Data_1_1[[#This Row],[Orders.OrderDate]],2)&gt;5,"Weekend","Weekday")</f>
        <v>Weekday</v>
      </c>
    </row>
    <row r="6774" spans="1:32" x14ac:dyDescent="0.3">
      <c r="A6774">
        <v>37</v>
      </c>
      <c r="B6774" t="s">
        <v>63</v>
      </c>
      <c r="C6774" t="s">
        <v>19</v>
      </c>
      <c r="D6774" t="s">
        <v>9</v>
      </c>
      <c r="E6774">
        <v>4.4000000000000004</v>
      </c>
      <c r="F6774">
        <v>800</v>
      </c>
      <c r="G6774" t="s">
        <v>10</v>
      </c>
      <c r="H6774">
        <v>6773</v>
      </c>
      <c r="I6774">
        <v>36</v>
      </c>
      <c r="J6774">
        <v>37</v>
      </c>
      <c r="K6774" s="2">
        <v>46026</v>
      </c>
      <c r="L6774" s="2">
        <v>0.49861111111111112</v>
      </c>
      <c r="M6774">
        <v>35</v>
      </c>
      <c r="N6774">
        <v>2</v>
      </c>
      <c r="O6774">
        <v>799.61</v>
      </c>
      <c r="P6774">
        <v>159.91999999999999</v>
      </c>
      <c r="Q6774">
        <v>20</v>
      </c>
      <c r="R6774" t="s">
        <v>686</v>
      </c>
      <c r="S6774" t="s">
        <v>681</v>
      </c>
      <c r="T6774">
        <v>36</v>
      </c>
      <c r="U6774" t="s">
        <v>318</v>
      </c>
      <c r="V6774" t="s">
        <v>284</v>
      </c>
      <c r="W6774">
        <v>48</v>
      </c>
      <c r="X6774" t="s">
        <v>31</v>
      </c>
      <c r="Y6774" s="2">
        <v>45175</v>
      </c>
      <c r="Z6774">
        <v>659.69</v>
      </c>
      <c r="AA6774" t="s">
        <v>711</v>
      </c>
      <c r="AB6774">
        <v>2026</v>
      </c>
      <c r="AC6774" t="s">
        <v>712</v>
      </c>
      <c r="AD6774">
        <v>0.19999749878065556</v>
      </c>
      <c r="AE6774" t="s">
        <v>717</v>
      </c>
      <c r="AF6774" t="str">
        <f>IF(WEEKDAY(Main_Data_1_1[[#This Row],[Orders.OrderDate]],2)&gt;5,"Weekend","Weekday")</f>
        <v>Weekend</v>
      </c>
    </row>
    <row r="6775" spans="1:32" x14ac:dyDescent="0.3">
      <c r="A6775">
        <v>176</v>
      </c>
      <c r="B6775" t="s">
        <v>203</v>
      </c>
      <c r="C6775" t="s">
        <v>19</v>
      </c>
      <c r="D6775" t="s">
        <v>12</v>
      </c>
      <c r="E6775">
        <v>4.8</v>
      </c>
      <c r="F6775">
        <v>300</v>
      </c>
      <c r="G6775" t="s">
        <v>13</v>
      </c>
      <c r="H6775">
        <v>6774</v>
      </c>
      <c r="I6775">
        <v>436</v>
      </c>
      <c r="J6775">
        <v>176</v>
      </c>
      <c r="K6775" s="2">
        <v>45775</v>
      </c>
      <c r="L6775" s="2">
        <v>0.82291666666666663</v>
      </c>
      <c r="M6775">
        <v>46</v>
      </c>
      <c r="N6775">
        <v>3</v>
      </c>
      <c r="O6775">
        <v>1261.21</v>
      </c>
      <c r="P6775">
        <v>0</v>
      </c>
      <c r="Q6775">
        <v>49</v>
      </c>
      <c r="R6775" t="s">
        <v>682</v>
      </c>
      <c r="S6775" t="s">
        <v>681</v>
      </c>
      <c r="T6775">
        <v>436</v>
      </c>
      <c r="U6775" t="s">
        <v>596</v>
      </c>
      <c r="V6775" t="s">
        <v>288</v>
      </c>
      <c r="W6775">
        <v>48</v>
      </c>
      <c r="X6775" t="s">
        <v>37</v>
      </c>
      <c r="Y6775" s="2">
        <v>45749</v>
      </c>
      <c r="Z6775">
        <v>1310.21</v>
      </c>
      <c r="AA6775" t="s">
        <v>726</v>
      </c>
      <c r="AB6775">
        <v>2025</v>
      </c>
      <c r="AC6775" t="s">
        <v>712</v>
      </c>
      <c r="AD6775">
        <v>0</v>
      </c>
      <c r="AE6775" t="s">
        <v>717</v>
      </c>
      <c r="AF6775" t="str">
        <f>IF(WEEKDAY(Main_Data_1_1[[#This Row],[Orders.OrderDate]],2)&gt;5,"Weekend","Weekday")</f>
        <v>Weekday</v>
      </c>
    </row>
    <row r="6776" spans="1:32" x14ac:dyDescent="0.3">
      <c r="A6776">
        <v>37</v>
      </c>
      <c r="B6776" t="s">
        <v>63</v>
      </c>
      <c r="C6776" t="s">
        <v>19</v>
      </c>
      <c r="D6776" t="s">
        <v>9</v>
      </c>
      <c r="E6776">
        <v>4.4000000000000004</v>
      </c>
      <c r="F6776">
        <v>800</v>
      </c>
      <c r="G6776" t="s">
        <v>10</v>
      </c>
      <c r="H6776">
        <v>6775</v>
      </c>
      <c r="I6776">
        <v>460</v>
      </c>
      <c r="J6776">
        <v>37</v>
      </c>
      <c r="K6776" s="2">
        <v>45668</v>
      </c>
      <c r="L6776" s="2">
        <v>0.36875000000000002</v>
      </c>
      <c r="M6776">
        <v>16</v>
      </c>
      <c r="N6776">
        <v>4</v>
      </c>
      <c r="O6776">
        <v>1547.16</v>
      </c>
      <c r="P6776">
        <v>77.36</v>
      </c>
      <c r="Q6776">
        <v>20</v>
      </c>
      <c r="R6776" t="s">
        <v>682</v>
      </c>
      <c r="S6776" t="s">
        <v>681</v>
      </c>
      <c r="T6776">
        <v>460</v>
      </c>
      <c r="U6776" t="s">
        <v>607</v>
      </c>
      <c r="V6776" t="s">
        <v>284</v>
      </c>
      <c r="W6776">
        <v>40</v>
      </c>
      <c r="X6776" t="s">
        <v>37</v>
      </c>
      <c r="Y6776" s="2">
        <v>45439</v>
      </c>
      <c r="Z6776">
        <v>1489.8000000000002</v>
      </c>
      <c r="AA6776" t="s">
        <v>711</v>
      </c>
      <c r="AB6776">
        <v>2025</v>
      </c>
      <c r="AC6776" t="s">
        <v>721</v>
      </c>
      <c r="AD6776">
        <v>5.0001292691124383E-2</v>
      </c>
      <c r="AE6776" t="s">
        <v>723</v>
      </c>
      <c r="AF6776" t="str">
        <f>IF(WEEKDAY(Main_Data_1_1[[#This Row],[Orders.OrderDate]],2)&gt;5,"Weekend","Weekday")</f>
        <v>Weekend</v>
      </c>
    </row>
    <row r="6777" spans="1:32" x14ac:dyDescent="0.3">
      <c r="A6777">
        <v>115</v>
      </c>
      <c r="B6777" t="s">
        <v>142</v>
      </c>
      <c r="C6777" t="s">
        <v>8</v>
      </c>
      <c r="D6777" t="s">
        <v>56</v>
      </c>
      <c r="E6777">
        <v>3.1</v>
      </c>
      <c r="F6777">
        <v>450</v>
      </c>
      <c r="G6777" t="s">
        <v>10</v>
      </c>
      <c r="H6777">
        <v>6776</v>
      </c>
      <c r="I6777">
        <v>528</v>
      </c>
      <c r="J6777">
        <v>115</v>
      </c>
      <c r="K6777" s="2">
        <v>46113</v>
      </c>
      <c r="L6777" s="2">
        <v>0.69236111111111109</v>
      </c>
      <c r="M6777">
        <v>59</v>
      </c>
      <c r="N6777">
        <v>2</v>
      </c>
      <c r="O6777">
        <v>1550.69</v>
      </c>
      <c r="P6777">
        <v>232.6</v>
      </c>
      <c r="Q6777">
        <v>20</v>
      </c>
      <c r="R6777" t="s">
        <v>686</v>
      </c>
      <c r="S6777" t="s">
        <v>679</v>
      </c>
      <c r="T6777">
        <v>528</v>
      </c>
      <c r="U6777" t="s">
        <v>632</v>
      </c>
      <c r="V6777" t="s">
        <v>288</v>
      </c>
      <c r="W6777">
        <v>46</v>
      </c>
      <c r="X6777" t="s">
        <v>72</v>
      </c>
      <c r="Y6777" s="2">
        <v>45311</v>
      </c>
      <c r="Z6777">
        <v>1338.0900000000001</v>
      </c>
      <c r="AA6777" t="s">
        <v>726</v>
      </c>
      <c r="AB6777">
        <v>2026</v>
      </c>
      <c r="AC6777" t="s">
        <v>712</v>
      </c>
      <c r="AD6777">
        <v>0.14999774294023949</v>
      </c>
      <c r="AE6777" t="s">
        <v>717</v>
      </c>
      <c r="AF6777" t="str">
        <f>IF(WEEKDAY(Main_Data_1_1[[#This Row],[Orders.OrderDate]],2)&gt;5,"Weekend","Weekday")</f>
        <v>Weekday</v>
      </c>
    </row>
    <row r="6778" spans="1:32" x14ac:dyDescent="0.3">
      <c r="A6778">
        <v>28</v>
      </c>
      <c r="B6778" t="s">
        <v>53</v>
      </c>
      <c r="C6778" t="s">
        <v>37</v>
      </c>
      <c r="D6778" t="s">
        <v>29</v>
      </c>
      <c r="E6778">
        <v>4</v>
      </c>
      <c r="F6778">
        <v>700</v>
      </c>
      <c r="G6778" t="s">
        <v>13</v>
      </c>
      <c r="H6778">
        <v>6777</v>
      </c>
      <c r="I6778">
        <v>355</v>
      </c>
      <c r="J6778">
        <v>28</v>
      </c>
      <c r="K6778" s="2">
        <v>45404</v>
      </c>
      <c r="L6778" s="2">
        <v>0.37222222222222223</v>
      </c>
      <c r="M6778">
        <v>55</v>
      </c>
      <c r="N6778">
        <v>5</v>
      </c>
      <c r="O6778">
        <v>251.75</v>
      </c>
      <c r="P6778">
        <v>12.59</v>
      </c>
      <c r="Q6778">
        <v>49</v>
      </c>
      <c r="R6778" t="s">
        <v>685</v>
      </c>
      <c r="S6778" t="s">
        <v>681</v>
      </c>
      <c r="T6778">
        <v>355</v>
      </c>
      <c r="U6778" t="s">
        <v>550</v>
      </c>
      <c r="V6778" t="s">
        <v>284</v>
      </c>
      <c r="W6778">
        <v>36</v>
      </c>
      <c r="X6778" t="s">
        <v>21</v>
      </c>
      <c r="Y6778" s="2">
        <v>45493</v>
      </c>
      <c r="Z6778">
        <v>288.15999999999997</v>
      </c>
      <c r="AA6778" t="s">
        <v>726</v>
      </c>
      <c r="AB6778">
        <v>2024</v>
      </c>
      <c r="AC6778" t="s">
        <v>712</v>
      </c>
      <c r="AD6778">
        <v>5.0009930486593843E-2</v>
      </c>
      <c r="AE6778" t="s">
        <v>723</v>
      </c>
      <c r="AF6778" t="str">
        <f>IF(WEEKDAY(Main_Data_1_1[[#This Row],[Orders.OrderDate]],2)&gt;5,"Weekend","Weekday")</f>
        <v>Weekday</v>
      </c>
    </row>
    <row r="6779" spans="1:32" x14ac:dyDescent="0.3">
      <c r="A6779">
        <v>85</v>
      </c>
      <c r="B6779" t="s">
        <v>112</v>
      </c>
      <c r="C6779" t="s">
        <v>19</v>
      </c>
      <c r="D6779" t="s">
        <v>22</v>
      </c>
      <c r="E6779">
        <v>4.9000000000000004</v>
      </c>
      <c r="F6779">
        <v>800</v>
      </c>
      <c r="G6779" t="s">
        <v>10</v>
      </c>
      <c r="H6779">
        <v>6778</v>
      </c>
      <c r="I6779">
        <v>234</v>
      </c>
      <c r="J6779">
        <v>85</v>
      </c>
      <c r="K6779" s="2">
        <v>46158</v>
      </c>
      <c r="L6779" s="2">
        <v>0.9194444444444444</v>
      </c>
      <c r="M6779">
        <v>54</v>
      </c>
      <c r="N6779">
        <v>1</v>
      </c>
      <c r="O6779">
        <v>1112.92</v>
      </c>
      <c r="P6779">
        <v>0</v>
      </c>
      <c r="Q6779">
        <v>40</v>
      </c>
      <c r="R6779" t="s">
        <v>682</v>
      </c>
      <c r="S6779" t="s">
        <v>679</v>
      </c>
      <c r="T6779">
        <v>234</v>
      </c>
      <c r="U6779" t="s">
        <v>468</v>
      </c>
      <c r="V6779" t="s">
        <v>288</v>
      </c>
      <c r="W6779">
        <v>40</v>
      </c>
      <c r="X6779" t="s">
        <v>15</v>
      </c>
      <c r="Y6779" s="2">
        <v>45274</v>
      </c>
      <c r="Z6779">
        <v>1152.92</v>
      </c>
      <c r="AA6779" t="s">
        <v>727</v>
      </c>
      <c r="AB6779">
        <v>2026</v>
      </c>
      <c r="AC6779" t="s">
        <v>712</v>
      </c>
      <c r="AD6779">
        <v>0</v>
      </c>
      <c r="AE6779" t="s">
        <v>723</v>
      </c>
      <c r="AF6779" t="str">
        <f>IF(WEEKDAY(Main_Data_1_1[[#This Row],[Orders.OrderDate]],2)&gt;5,"Weekend","Weekday")</f>
        <v>Weekend</v>
      </c>
    </row>
    <row r="6780" spans="1:32" x14ac:dyDescent="0.3">
      <c r="A6780">
        <v>124</v>
      </c>
      <c r="B6780" t="s">
        <v>151</v>
      </c>
      <c r="C6780" t="s">
        <v>19</v>
      </c>
      <c r="D6780" t="s">
        <v>26</v>
      </c>
      <c r="E6780">
        <v>3</v>
      </c>
      <c r="F6780">
        <v>450</v>
      </c>
      <c r="G6780" t="s">
        <v>10</v>
      </c>
      <c r="H6780">
        <v>6779</v>
      </c>
      <c r="I6780">
        <v>114</v>
      </c>
      <c r="J6780">
        <v>124</v>
      </c>
      <c r="K6780" s="2">
        <v>45711</v>
      </c>
      <c r="L6780" s="2">
        <v>0.81388888888888888</v>
      </c>
      <c r="M6780">
        <v>47</v>
      </c>
      <c r="N6780">
        <v>1</v>
      </c>
      <c r="O6780">
        <v>1003.38</v>
      </c>
      <c r="P6780">
        <v>100.34</v>
      </c>
      <c r="Q6780">
        <v>20</v>
      </c>
      <c r="R6780" t="s">
        <v>682</v>
      </c>
      <c r="S6780" t="s">
        <v>681</v>
      </c>
      <c r="T6780">
        <v>114</v>
      </c>
      <c r="U6780" t="s">
        <v>388</v>
      </c>
      <c r="V6780" t="s">
        <v>288</v>
      </c>
      <c r="W6780">
        <v>30</v>
      </c>
      <c r="X6780" t="s">
        <v>72</v>
      </c>
      <c r="Y6780" s="2">
        <v>45333</v>
      </c>
      <c r="Z6780">
        <v>923.04</v>
      </c>
      <c r="AA6780" t="s">
        <v>716</v>
      </c>
      <c r="AB6780">
        <v>2025</v>
      </c>
      <c r="AC6780" t="s">
        <v>712</v>
      </c>
      <c r="AD6780">
        <v>0.10000199326277183</v>
      </c>
      <c r="AE6780" t="s">
        <v>715</v>
      </c>
      <c r="AF6780" t="str">
        <f>IF(WEEKDAY(Main_Data_1_1[[#This Row],[Orders.OrderDate]],2)&gt;5,"Weekend","Weekday")</f>
        <v>Weekend</v>
      </c>
    </row>
    <row r="6781" spans="1:32" x14ac:dyDescent="0.3">
      <c r="A6781">
        <v>108</v>
      </c>
      <c r="B6781" t="s">
        <v>135</v>
      </c>
      <c r="C6781" t="s">
        <v>31</v>
      </c>
      <c r="D6781" t="s">
        <v>22</v>
      </c>
      <c r="E6781">
        <v>3.7</v>
      </c>
      <c r="F6781">
        <v>500</v>
      </c>
      <c r="G6781" t="s">
        <v>13</v>
      </c>
      <c r="H6781">
        <v>6780</v>
      </c>
      <c r="I6781">
        <v>23</v>
      </c>
      <c r="J6781">
        <v>108</v>
      </c>
      <c r="K6781" s="2">
        <v>45361</v>
      </c>
      <c r="L6781" s="2">
        <v>0.9194444444444444</v>
      </c>
      <c r="M6781">
        <v>23</v>
      </c>
      <c r="N6781">
        <v>3</v>
      </c>
      <c r="O6781">
        <v>693.4</v>
      </c>
      <c r="P6781">
        <v>0</v>
      </c>
      <c r="Q6781">
        <v>40</v>
      </c>
      <c r="R6781" t="s">
        <v>683</v>
      </c>
      <c r="S6781" t="s">
        <v>681</v>
      </c>
      <c r="T6781">
        <v>23</v>
      </c>
      <c r="U6781" t="s">
        <v>306</v>
      </c>
      <c r="V6781" t="s">
        <v>288</v>
      </c>
      <c r="W6781">
        <v>45</v>
      </c>
      <c r="X6781" t="s">
        <v>37</v>
      </c>
      <c r="Y6781" s="2">
        <v>45227</v>
      </c>
      <c r="Z6781">
        <v>733.4</v>
      </c>
      <c r="AA6781" t="s">
        <v>725</v>
      </c>
      <c r="AB6781">
        <v>2024</v>
      </c>
      <c r="AC6781" t="s">
        <v>721</v>
      </c>
      <c r="AD6781">
        <v>0</v>
      </c>
      <c r="AE6781" t="s">
        <v>717</v>
      </c>
      <c r="AF6781" t="str">
        <f>IF(WEEKDAY(Main_Data_1_1[[#This Row],[Orders.OrderDate]],2)&gt;5,"Weekend","Weekday")</f>
        <v>Weekend</v>
      </c>
    </row>
    <row r="6782" spans="1:32" x14ac:dyDescent="0.3">
      <c r="A6782">
        <v>147</v>
      </c>
      <c r="B6782" t="s">
        <v>174</v>
      </c>
      <c r="C6782" t="s">
        <v>15</v>
      </c>
      <c r="D6782" t="s">
        <v>12</v>
      </c>
      <c r="E6782">
        <v>4.0999999999999996</v>
      </c>
      <c r="F6782">
        <v>350</v>
      </c>
      <c r="G6782" t="s">
        <v>13</v>
      </c>
      <c r="H6782">
        <v>6781</v>
      </c>
      <c r="I6782">
        <v>272</v>
      </c>
      <c r="J6782">
        <v>147</v>
      </c>
      <c r="K6782" s="2">
        <v>45492</v>
      </c>
      <c r="L6782" s="2">
        <v>0.49375000000000002</v>
      </c>
      <c r="M6782">
        <v>57</v>
      </c>
      <c r="N6782">
        <v>4</v>
      </c>
      <c r="O6782">
        <v>1727.19</v>
      </c>
      <c r="P6782">
        <v>0</v>
      </c>
      <c r="Q6782">
        <v>40</v>
      </c>
      <c r="R6782" t="s">
        <v>683</v>
      </c>
      <c r="S6782" t="s">
        <v>681</v>
      </c>
      <c r="T6782">
        <v>272</v>
      </c>
      <c r="U6782" t="s">
        <v>402</v>
      </c>
      <c r="V6782" t="s">
        <v>284</v>
      </c>
      <c r="W6782">
        <v>29</v>
      </c>
      <c r="X6782" t="s">
        <v>21</v>
      </c>
      <c r="Y6782" s="2">
        <v>45243</v>
      </c>
      <c r="Z6782">
        <v>1767.19</v>
      </c>
      <c r="AA6782" t="s">
        <v>718</v>
      </c>
      <c r="AB6782">
        <v>2024</v>
      </c>
      <c r="AC6782" t="s">
        <v>712</v>
      </c>
      <c r="AD6782">
        <v>0</v>
      </c>
      <c r="AE6782" t="s">
        <v>715</v>
      </c>
      <c r="AF6782" t="str">
        <f>IF(WEEKDAY(Main_Data_1_1[[#This Row],[Orders.OrderDate]],2)&gt;5,"Weekend","Weekday")</f>
        <v>Weekday</v>
      </c>
    </row>
    <row r="6783" spans="1:32" x14ac:dyDescent="0.3">
      <c r="A6783">
        <v>245</v>
      </c>
      <c r="B6783" t="s">
        <v>272</v>
      </c>
      <c r="C6783" t="s">
        <v>35</v>
      </c>
      <c r="D6783" t="s">
        <v>42</v>
      </c>
      <c r="E6783">
        <v>4.0999999999999996</v>
      </c>
      <c r="F6783">
        <v>400</v>
      </c>
      <c r="G6783" t="s">
        <v>17</v>
      </c>
      <c r="H6783">
        <v>6782</v>
      </c>
      <c r="I6783">
        <v>561</v>
      </c>
      <c r="J6783">
        <v>245</v>
      </c>
      <c r="K6783" s="2">
        <v>45493</v>
      </c>
      <c r="L6783" s="2">
        <v>0.70763888888888893</v>
      </c>
      <c r="M6783">
        <v>57</v>
      </c>
      <c r="N6783">
        <v>3</v>
      </c>
      <c r="O6783">
        <v>635.55999999999995</v>
      </c>
      <c r="P6783">
        <v>0</v>
      </c>
      <c r="Q6783">
        <v>0</v>
      </c>
      <c r="R6783" t="s">
        <v>685</v>
      </c>
      <c r="S6783" t="s">
        <v>681</v>
      </c>
      <c r="T6783">
        <v>561</v>
      </c>
      <c r="U6783" t="s">
        <v>654</v>
      </c>
      <c r="V6783" t="s">
        <v>284</v>
      </c>
      <c r="W6783">
        <v>29</v>
      </c>
      <c r="X6783" t="s">
        <v>15</v>
      </c>
      <c r="Y6783" s="2">
        <v>45609</v>
      </c>
      <c r="Z6783">
        <v>635.55999999999995</v>
      </c>
      <c r="AA6783" t="s">
        <v>718</v>
      </c>
      <c r="AB6783">
        <v>2024</v>
      </c>
      <c r="AC6783" t="s">
        <v>712</v>
      </c>
      <c r="AD6783">
        <v>0</v>
      </c>
      <c r="AE6783" t="s">
        <v>715</v>
      </c>
      <c r="AF6783" t="str">
        <f>IF(WEEKDAY(Main_Data_1_1[[#This Row],[Orders.OrderDate]],2)&gt;5,"Weekend","Weekday")</f>
        <v>Weekend</v>
      </c>
    </row>
    <row r="6784" spans="1:32" x14ac:dyDescent="0.3">
      <c r="A6784">
        <v>86</v>
      </c>
      <c r="B6784" t="s">
        <v>113</v>
      </c>
      <c r="C6784" t="s">
        <v>31</v>
      </c>
      <c r="D6784" t="s">
        <v>16</v>
      </c>
      <c r="E6784">
        <v>3.1</v>
      </c>
      <c r="F6784">
        <v>350</v>
      </c>
      <c r="G6784" t="s">
        <v>13</v>
      </c>
      <c r="H6784">
        <v>6783</v>
      </c>
      <c r="I6784">
        <v>535</v>
      </c>
      <c r="J6784">
        <v>86</v>
      </c>
      <c r="K6784" s="2">
        <v>45996</v>
      </c>
      <c r="L6784" s="2">
        <v>0.77569444444444446</v>
      </c>
      <c r="M6784">
        <v>53</v>
      </c>
      <c r="N6784">
        <v>1</v>
      </c>
      <c r="O6784">
        <v>214.86</v>
      </c>
      <c r="P6784">
        <v>10.74</v>
      </c>
      <c r="Q6784">
        <v>40</v>
      </c>
      <c r="R6784" t="s">
        <v>686</v>
      </c>
      <c r="S6784" t="s">
        <v>681</v>
      </c>
      <c r="T6784">
        <v>535</v>
      </c>
      <c r="U6784" t="s">
        <v>636</v>
      </c>
      <c r="V6784" t="s">
        <v>284</v>
      </c>
      <c r="W6784">
        <v>18</v>
      </c>
      <c r="X6784" t="s">
        <v>31</v>
      </c>
      <c r="Y6784" s="2">
        <v>45394</v>
      </c>
      <c r="Z6784">
        <v>244.12</v>
      </c>
      <c r="AA6784" t="s">
        <v>724</v>
      </c>
      <c r="AB6784">
        <v>2025</v>
      </c>
      <c r="AC6784" t="s">
        <v>712</v>
      </c>
      <c r="AD6784">
        <v>4.9986037419715162E-2</v>
      </c>
      <c r="AE6784" t="s">
        <v>713</v>
      </c>
      <c r="AF6784" t="str">
        <f>IF(WEEKDAY(Main_Data_1_1[[#This Row],[Orders.OrderDate]],2)&gt;5,"Weekend","Weekday")</f>
        <v>Weekday</v>
      </c>
    </row>
    <row r="6785" spans="1:32" x14ac:dyDescent="0.3">
      <c r="A6785">
        <v>213</v>
      </c>
      <c r="B6785" t="s">
        <v>240</v>
      </c>
      <c r="C6785" t="s">
        <v>15</v>
      </c>
      <c r="D6785" t="s">
        <v>26</v>
      </c>
      <c r="E6785">
        <v>4.5999999999999996</v>
      </c>
      <c r="F6785">
        <v>150</v>
      </c>
      <c r="G6785" t="s">
        <v>13</v>
      </c>
      <c r="H6785">
        <v>6784</v>
      </c>
      <c r="I6785">
        <v>322</v>
      </c>
      <c r="J6785">
        <v>213</v>
      </c>
      <c r="K6785" s="2">
        <v>45739</v>
      </c>
      <c r="L6785" s="2">
        <v>0.86527777777777781</v>
      </c>
      <c r="M6785">
        <v>58</v>
      </c>
      <c r="N6785">
        <v>2</v>
      </c>
      <c r="O6785">
        <v>646.59</v>
      </c>
      <c r="P6785">
        <v>64.66</v>
      </c>
      <c r="Q6785">
        <v>0</v>
      </c>
      <c r="R6785" t="s">
        <v>685</v>
      </c>
      <c r="S6785" t="s">
        <v>679</v>
      </c>
      <c r="T6785">
        <v>322</v>
      </c>
      <c r="U6785" t="s">
        <v>466</v>
      </c>
      <c r="V6785" t="s">
        <v>284</v>
      </c>
      <c r="W6785">
        <v>29</v>
      </c>
      <c r="X6785" t="s">
        <v>37</v>
      </c>
      <c r="Y6785" s="2">
        <v>45389</v>
      </c>
      <c r="Z6785">
        <v>581.93000000000006</v>
      </c>
      <c r="AA6785" t="s">
        <v>725</v>
      </c>
      <c r="AB6785">
        <v>2025</v>
      </c>
      <c r="AC6785" t="s">
        <v>712</v>
      </c>
      <c r="AD6785">
        <v>0.10000154657510942</v>
      </c>
      <c r="AE6785" t="s">
        <v>715</v>
      </c>
      <c r="AF6785" t="str">
        <f>IF(WEEKDAY(Main_Data_1_1[[#This Row],[Orders.OrderDate]],2)&gt;5,"Weekend","Weekday")</f>
        <v>Weekend</v>
      </c>
    </row>
    <row r="6786" spans="1:32" x14ac:dyDescent="0.3">
      <c r="A6786">
        <v>18</v>
      </c>
      <c r="B6786" t="s">
        <v>40</v>
      </c>
      <c r="C6786" t="s">
        <v>8</v>
      </c>
      <c r="D6786" t="s">
        <v>22</v>
      </c>
      <c r="E6786">
        <v>4.5</v>
      </c>
      <c r="F6786">
        <v>450</v>
      </c>
      <c r="G6786" t="s">
        <v>13</v>
      </c>
      <c r="H6786">
        <v>6785</v>
      </c>
      <c r="I6786">
        <v>520</v>
      </c>
      <c r="J6786">
        <v>18</v>
      </c>
      <c r="K6786" s="2">
        <v>45843</v>
      </c>
      <c r="L6786" s="2">
        <v>0.90833333333333333</v>
      </c>
      <c r="M6786">
        <v>48</v>
      </c>
      <c r="N6786">
        <v>2</v>
      </c>
      <c r="O6786">
        <v>391.35</v>
      </c>
      <c r="P6786">
        <v>0</v>
      </c>
      <c r="Q6786">
        <v>40</v>
      </c>
      <c r="R6786" t="s">
        <v>680</v>
      </c>
      <c r="S6786" t="s">
        <v>684</v>
      </c>
      <c r="T6786">
        <v>520</v>
      </c>
      <c r="U6786" t="s">
        <v>370</v>
      </c>
      <c r="V6786" t="s">
        <v>288</v>
      </c>
      <c r="W6786">
        <v>25</v>
      </c>
      <c r="X6786" t="s">
        <v>37</v>
      </c>
      <c r="Y6786" s="2">
        <v>45376</v>
      </c>
      <c r="Z6786">
        <v>431.35</v>
      </c>
      <c r="AA6786" t="s">
        <v>718</v>
      </c>
      <c r="AB6786">
        <v>2025</v>
      </c>
      <c r="AC6786" t="s">
        <v>712</v>
      </c>
      <c r="AD6786">
        <v>0</v>
      </c>
      <c r="AE6786" t="s">
        <v>715</v>
      </c>
      <c r="AF6786" t="str">
        <f>IF(WEEKDAY(Main_Data_1_1[[#This Row],[Orders.OrderDate]],2)&gt;5,"Weekend","Weekday")</f>
        <v>Weekend</v>
      </c>
    </row>
    <row r="6787" spans="1:32" x14ac:dyDescent="0.3">
      <c r="A6787">
        <v>188</v>
      </c>
      <c r="B6787" t="s">
        <v>215</v>
      </c>
      <c r="C6787" t="s">
        <v>35</v>
      </c>
      <c r="D6787" t="s">
        <v>45</v>
      </c>
      <c r="E6787">
        <v>3.3</v>
      </c>
      <c r="F6787">
        <v>450</v>
      </c>
      <c r="G6787" t="s">
        <v>13</v>
      </c>
      <c r="H6787">
        <v>6786</v>
      </c>
      <c r="I6787">
        <v>567</v>
      </c>
      <c r="J6787">
        <v>188</v>
      </c>
      <c r="K6787" s="2">
        <v>45993</v>
      </c>
      <c r="L6787" s="2">
        <v>0.84791666666666665</v>
      </c>
      <c r="M6787">
        <v>33</v>
      </c>
      <c r="N6787">
        <v>2</v>
      </c>
      <c r="O6787">
        <v>867.46</v>
      </c>
      <c r="P6787">
        <v>0</v>
      </c>
      <c r="Q6787">
        <v>0</v>
      </c>
      <c r="R6787" t="s">
        <v>685</v>
      </c>
      <c r="S6787" t="s">
        <v>681</v>
      </c>
      <c r="T6787">
        <v>567</v>
      </c>
      <c r="U6787" t="s">
        <v>471</v>
      </c>
      <c r="V6787" t="s">
        <v>284</v>
      </c>
      <c r="W6787">
        <v>34</v>
      </c>
      <c r="X6787" t="s">
        <v>21</v>
      </c>
      <c r="Y6787" s="2">
        <v>45088</v>
      </c>
      <c r="Z6787">
        <v>867.46</v>
      </c>
      <c r="AA6787" t="s">
        <v>724</v>
      </c>
      <c r="AB6787">
        <v>2025</v>
      </c>
      <c r="AC6787" t="s">
        <v>712</v>
      </c>
      <c r="AD6787">
        <v>0</v>
      </c>
      <c r="AE6787" t="s">
        <v>715</v>
      </c>
      <c r="AF6787" t="str">
        <f>IF(WEEKDAY(Main_Data_1_1[[#This Row],[Orders.OrderDate]],2)&gt;5,"Weekend","Weekday")</f>
        <v>Weekday</v>
      </c>
    </row>
    <row r="6788" spans="1:32" x14ac:dyDescent="0.3">
      <c r="A6788">
        <v>46</v>
      </c>
      <c r="B6788" t="s">
        <v>73</v>
      </c>
      <c r="C6788" t="s">
        <v>37</v>
      </c>
      <c r="D6788" t="s">
        <v>45</v>
      </c>
      <c r="E6788">
        <v>4</v>
      </c>
      <c r="F6788">
        <v>200</v>
      </c>
      <c r="G6788" t="s">
        <v>13</v>
      </c>
      <c r="H6788">
        <v>6787</v>
      </c>
      <c r="I6788">
        <v>600</v>
      </c>
      <c r="J6788">
        <v>46</v>
      </c>
      <c r="K6788" s="2">
        <v>45829</v>
      </c>
      <c r="L6788" s="2">
        <v>0.94513888888888886</v>
      </c>
      <c r="M6788">
        <v>23</v>
      </c>
      <c r="N6788">
        <v>2</v>
      </c>
      <c r="O6788">
        <v>560.46</v>
      </c>
      <c r="P6788">
        <v>28.02</v>
      </c>
      <c r="Q6788">
        <v>40</v>
      </c>
      <c r="R6788" t="s">
        <v>686</v>
      </c>
      <c r="S6788" t="s">
        <v>681</v>
      </c>
      <c r="T6788">
        <v>600</v>
      </c>
      <c r="U6788" t="s">
        <v>667</v>
      </c>
      <c r="V6788" t="s">
        <v>288</v>
      </c>
      <c r="W6788">
        <v>45</v>
      </c>
      <c r="X6788" t="s">
        <v>19</v>
      </c>
      <c r="Y6788" s="2">
        <v>45318</v>
      </c>
      <c r="Z6788">
        <v>572.44000000000005</v>
      </c>
      <c r="AA6788" t="s">
        <v>728</v>
      </c>
      <c r="AB6788">
        <v>2025</v>
      </c>
      <c r="AC6788" t="s">
        <v>721</v>
      </c>
      <c r="AD6788">
        <v>4.9994647254041319E-2</v>
      </c>
      <c r="AE6788" t="s">
        <v>717</v>
      </c>
      <c r="AF6788" t="str">
        <f>IF(WEEKDAY(Main_Data_1_1[[#This Row],[Orders.OrderDate]],2)&gt;5,"Weekend","Weekday")</f>
        <v>Weekend</v>
      </c>
    </row>
    <row r="6789" spans="1:32" x14ac:dyDescent="0.3">
      <c r="A6789">
        <v>80</v>
      </c>
      <c r="B6789" t="s">
        <v>107</v>
      </c>
      <c r="C6789" t="s">
        <v>72</v>
      </c>
      <c r="D6789" t="s">
        <v>26</v>
      </c>
      <c r="E6789">
        <v>4</v>
      </c>
      <c r="F6789">
        <v>250</v>
      </c>
      <c r="G6789" t="s">
        <v>10</v>
      </c>
      <c r="H6789">
        <v>6788</v>
      </c>
      <c r="I6789">
        <v>225</v>
      </c>
      <c r="J6789">
        <v>80</v>
      </c>
      <c r="K6789" s="2">
        <v>46127</v>
      </c>
      <c r="L6789" s="2">
        <v>0.97916666666666663</v>
      </c>
      <c r="M6789">
        <v>56</v>
      </c>
      <c r="N6789">
        <v>6</v>
      </c>
      <c r="O6789">
        <v>761.04</v>
      </c>
      <c r="P6789">
        <v>0</v>
      </c>
      <c r="Q6789">
        <v>20</v>
      </c>
      <c r="R6789" t="s">
        <v>686</v>
      </c>
      <c r="S6789" t="s">
        <v>681</v>
      </c>
      <c r="T6789">
        <v>225</v>
      </c>
      <c r="U6789" t="s">
        <v>473</v>
      </c>
      <c r="V6789" t="s">
        <v>288</v>
      </c>
      <c r="W6789">
        <v>24</v>
      </c>
      <c r="X6789" t="s">
        <v>72</v>
      </c>
      <c r="Y6789" s="2">
        <v>45352</v>
      </c>
      <c r="Z6789">
        <v>781.04</v>
      </c>
      <c r="AA6789" t="s">
        <v>726</v>
      </c>
      <c r="AB6789">
        <v>2026</v>
      </c>
      <c r="AC6789" t="s">
        <v>712</v>
      </c>
      <c r="AD6789">
        <v>0</v>
      </c>
      <c r="AE6789" t="s">
        <v>713</v>
      </c>
      <c r="AF6789" t="str">
        <f>IF(WEEKDAY(Main_Data_1_1[[#This Row],[Orders.OrderDate]],2)&gt;5,"Weekend","Weekday")</f>
        <v>Weekday</v>
      </c>
    </row>
    <row r="6790" spans="1:32" x14ac:dyDescent="0.3">
      <c r="A6790">
        <v>237</v>
      </c>
      <c r="B6790" t="s">
        <v>264</v>
      </c>
      <c r="C6790" t="s">
        <v>37</v>
      </c>
      <c r="D6790" t="s">
        <v>12</v>
      </c>
      <c r="E6790">
        <v>3.8</v>
      </c>
      <c r="F6790">
        <v>350</v>
      </c>
      <c r="G6790" t="s">
        <v>10</v>
      </c>
      <c r="H6790">
        <v>6789</v>
      </c>
      <c r="I6790">
        <v>547</v>
      </c>
      <c r="J6790">
        <v>237</v>
      </c>
      <c r="K6790" s="2">
        <v>45730</v>
      </c>
      <c r="L6790" s="2">
        <v>0.51111111111111107</v>
      </c>
      <c r="M6790">
        <v>38</v>
      </c>
      <c r="N6790">
        <v>2</v>
      </c>
      <c r="O6790">
        <v>253.29</v>
      </c>
      <c r="P6790">
        <v>0</v>
      </c>
      <c r="Q6790">
        <v>30</v>
      </c>
      <c r="R6790" t="s">
        <v>682</v>
      </c>
      <c r="S6790" t="s">
        <v>681</v>
      </c>
      <c r="T6790">
        <v>547</v>
      </c>
      <c r="U6790" t="s">
        <v>645</v>
      </c>
      <c r="V6790" t="s">
        <v>284</v>
      </c>
      <c r="W6790">
        <v>42</v>
      </c>
      <c r="X6790" t="s">
        <v>37</v>
      </c>
      <c r="Y6790" s="2">
        <v>45530</v>
      </c>
      <c r="Z6790">
        <v>283.28999999999996</v>
      </c>
      <c r="AA6790" t="s">
        <v>725</v>
      </c>
      <c r="AB6790">
        <v>2025</v>
      </c>
      <c r="AC6790" t="s">
        <v>712</v>
      </c>
      <c r="AD6790">
        <v>0</v>
      </c>
      <c r="AE6790" t="s">
        <v>723</v>
      </c>
      <c r="AF6790" t="str">
        <f>IF(WEEKDAY(Main_Data_1_1[[#This Row],[Orders.OrderDate]],2)&gt;5,"Weekend","Weekday")</f>
        <v>Weekday</v>
      </c>
    </row>
    <row r="6791" spans="1:32" x14ac:dyDescent="0.3">
      <c r="A6791">
        <v>242</v>
      </c>
      <c r="B6791" t="s">
        <v>269</v>
      </c>
      <c r="C6791" t="s">
        <v>15</v>
      </c>
      <c r="D6791" t="s">
        <v>26</v>
      </c>
      <c r="E6791">
        <v>4.3</v>
      </c>
      <c r="F6791">
        <v>300</v>
      </c>
      <c r="G6791" t="s">
        <v>17</v>
      </c>
      <c r="H6791">
        <v>6790</v>
      </c>
      <c r="I6791">
        <v>559</v>
      </c>
      <c r="J6791">
        <v>242</v>
      </c>
      <c r="K6791" s="2">
        <v>45434</v>
      </c>
      <c r="L6791" s="2">
        <v>0.84791666666666665</v>
      </c>
      <c r="M6791">
        <v>23</v>
      </c>
      <c r="N6791">
        <v>2</v>
      </c>
      <c r="O6791">
        <v>1575.42</v>
      </c>
      <c r="P6791">
        <v>0</v>
      </c>
      <c r="Q6791">
        <v>0</v>
      </c>
      <c r="R6791" t="s">
        <v>682</v>
      </c>
      <c r="S6791" t="s">
        <v>681</v>
      </c>
      <c r="T6791">
        <v>559</v>
      </c>
      <c r="U6791" t="s">
        <v>375</v>
      </c>
      <c r="V6791" t="s">
        <v>284</v>
      </c>
      <c r="W6791">
        <v>45</v>
      </c>
      <c r="X6791" t="s">
        <v>15</v>
      </c>
      <c r="Y6791" s="2">
        <v>45642</v>
      </c>
      <c r="Z6791">
        <v>1575.42</v>
      </c>
      <c r="AA6791" t="s">
        <v>727</v>
      </c>
      <c r="AB6791">
        <v>2024</v>
      </c>
      <c r="AC6791" t="s">
        <v>721</v>
      </c>
      <c r="AD6791">
        <v>0</v>
      </c>
      <c r="AE6791" t="s">
        <v>717</v>
      </c>
      <c r="AF6791" t="str">
        <f>IF(WEEKDAY(Main_Data_1_1[[#This Row],[Orders.OrderDate]],2)&gt;5,"Weekend","Weekday")</f>
        <v>Weekday</v>
      </c>
    </row>
    <row r="6792" spans="1:32" x14ac:dyDescent="0.3">
      <c r="A6792">
        <v>105</v>
      </c>
      <c r="B6792" t="s">
        <v>132</v>
      </c>
      <c r="C6792" t="s">
        <v>19</v>
      </c>
      <c r="D6792" t="s">
        <v>42</v>
      </c>
      <c r="E6792">
        <v>4.2</v>
      </c>
      <c r="F6792">
        <v>250</v>
      </c>
      <c r="G6792" t="s">
        <v>17</v>
      </c>
      <c r="H6792">
        <v>6791</v>
      </c>
      <c r="I6792">
        <v>267</v>
      </c>
      <c r="J6792">
        <v>105</v>
      </c>
      <c r="K6792" s="2">
        <v>45725</v>
      </c>
      <c r="L6792" s="2">
        <v>0.89027777777777772</v>
      </c>
      <c r="M6792">
        <v>41</v>
      </c>
      <c r="N6792">
        <v>3</v>
      </c>
      <c r="O6792">
        <v>1030.1099999999999</v>
      </c>
      <c r="P6792">
        <v>0</v>
      </c>
      <c r="Q6792">
        <v>30</v>
      </c>
      <c r="R6792" t="s">
        <v>685</v>
      </c>
      <c r="S6792" t="s">
        <v>679</v>
      </c>
      <c r="T6792">
        <v>267</v>
      </c>
      <c r="U6792" t="s">
        <v>315</v>
      </c>
      <c r="V6792" t="s">
        <v>284</v>
      </c>
      <c r="W6792">
        <v>34</v>
      </c>
      <c r="X6792" t="s">
        <v>72</v>
      </c>
      <c r="Y6792" s="2">
        <v>45217</v>
      </c>
      <c r="Z6792">
        <v>1060.1099999999999</v>
      </c>
      <c r="AA6792" t="s">
        <v>725</v>
      </c>
      <c r="AB6792">
        <v>2025</v>
      </c>
      <c r="AC6792" t="s">
        <v>712</v>
      </c>
      <c r="AD6792">
        <v>0</v>
      </c>
      <c r="AE6792" t="s">
        <v>715</v>
      </c>
      <c r="AF6792" t="str">
        <f>IF(WEEKDAY(Main_Data_1_1[[#This Row],[Orders.OrderDate]],2)&gt;5,"Weekend","Weekday")</f>
        <v>Weekend</v>
      </c>
    </row>
    <row r="6793" spans="1:32" x14ac:dyDescent="0.3">
      <c r="A6793">
        <v>22</v>
      </c>
      <c r="B6793" t="s">
        <v>46</v>
      </c>
      <c r="C6793" t="s">
        <v>31</v>
      </c>
      <c r="D6793" t="s">
        <v>42</v>
      </c>
      <c r="E6793">
        <v>3.4</v>
      </c>
      <c r="F6793">
        <v>300</v>
      </c>
      <c r="G6793" t="s">
        <v>17</v>
      </c>
      <c r="H6793">
        <v>6792</v>
      </c>
      <c r="I6793">
        <v>594</v>
      </c>
      <c r="J6793">
        <v>22</v>
      </c>
      <c r="K6793" s="2">
        <v>45952</v>
      </c>
      <c r="L6793" s="2">
        <v>0.3840277777777778</v>
      </c>
      <c r="M6793">
        <v>43</v>
      </c>
      <c r="N6793">
        <v>3</v>
      </c>
      <c r="O6793">
        <v>1099.6099999999999</v>
      </c>
      <c r="P6793">
        <v>54.98</v>
      </c>
      <c r="Q6793">
        <v>20</v>
      </c>
      <c r="R6793" t="s">
        <v>682</v>
      </c>
      <c r="S6793" t="s">
        <v>681</v>
      </c>
      <c r="T6793">
        <v>594</v>
      </c>
      <c r="U6793" t="s">
        <v>439</v>
      </c>
      <c r="V6793" t="s">
        <v>284</v>
      </c>
      <c r="W6793">
        <v>24</v>
      </c>
      <c r="X6793" t="s">
        <v>37</v>
      </c>
      <c r="Y6793" s="2">
        <v>45400</v>
      </c>
      <c r="Z6793">
        <v>1064.6299999999999</v>
      </c>
      <c r="AA6793" t="s">
        <v>719</v>
      </c>
      <c r="AB6793">
        <v>2025</v>
      </c>
      <c r="AC6793" t="s">
        <v>712</v>
      </c>
      <c r="AD6793">
        <v>4.9999545293331275E-2</v>
      </c>
      <c r="AE6793" t="s">
        <v>713</v>
      </c>
      <c r="AF6793" t="str">
        <f>IF(WEEKDAY(Main_Data_1_1[[#This Row],[Orders.OrderDate]],2)&gt;5,"Weekend","Weekday")</f>
        <v>Weekday</v>
      </c>
    </row>
    <row r="6794" spans="1:32" x14ac:dyDescent="0.3">
      <c r="A6794">
        <v>107</v>
      </c>
      <c r="B6794" t="s">
        <v>134</v>
      </c>
      <c r="C6794" t="s">
        <v>8</v>
      </c>
      <c r="D6794" t="s">
        <v>26</v>
      </c>
      <c r="E6794">
        <v>4.2</v>
      </c>
      <c r="F6794">
        <v>450</v>
      </c>
      <c r="G6794" t="s">
        <v>10</v>
      </c>
      <c r="H6794">
        <v>6793</v>
      </c>
      <c r="I6794">
        <v>372</v>
      </c>
      <c r="J6794">
        <v>107</v>
      </c>
      <c r="K6794" s="2">
        <v>45799</v>
      </c>
      <c r="L6794" s="2">
        <v>0.4236111111111111</v>
      </c>
      <c r="M6794">
        <v>20</v>
      </c>
      <c r="N6794">
        <v>6</v>
      </c>
      <c r="O6794">
        <v>391.83</v>
      </c>
      <c r="P6794">
        <v>39.18</v>
      </c>
      <c r="Q6794">
        <v>49</v>
      </c>
      <c r="R6794" t="s">
        <v>680</v>
      </c>
      <c r="S6794" t="s">
        <v>681</v>
      </c>
      <c r="T6794">
        <v>372</v>
      </c>
      <c r="U6794" t="s">
        <v>560</v>
      </c>
      <c r="V6794" t="s">
        <v>288</v>
      </c>
      <c r="W6794">
        <v>35</v>
      </c>
      <c r="X6794" t="s">
        <v>8</v>
      </c>
      <c r="Y6794" s="2">
        <v>45179</v>
      </c>
      <c r="Z6794">
        <v>401.65</v>
      </c>
      <c r="AA6794" t="s">
        <v>727</v>
      </c>
      <c r="AB6794">
        <v>2025</v>
      </c>
      <c r="AC6794" t="s">
        <v>721</v>
      </c>
      <c r="AD6794">
        <v>9.9992343618405949E-2</v>
      </c>
      <c r="AE6794" t="s">
        <v>723</v>
      </c>
      <c r="AF6794" t="str">
        <f>IF(WEEKDAY(Main_Data_1_1[[#This Row],[Orders.OrderDate]],2)&gt;5,"Weekend","Weekday")</f>
        <v>Weekday</v>
      </c>
    </row>
    <row r="6795" spans="1:32" x14ac:dyDescent="0.3">
      <c r="A6795">
        <v>164</v>
      </c>
      <c r="B6795" t="s">
        <v>191</v>
      </c>
      <c r="C6795" t="s">
        <v>37</v>
      </c>
      <c r="D6795" t="s">
        <v>16</v>
      </c>
      <c r="E6795">
        <v>3.6</v>
      </c>
      <c r="F6795">
        <v>150</v>
      </c>
      <c r="G6795" t="s">
        <v>17</v>
      </c>
      <c r="H6795">
        <v>6794</v>
      </c>
      <c r="I6795">
        <v>443</v>
      </c>
      <c r="J6795">
        <v>164</v>
      </c>
      <c r="K6795" s="2">
        <v>46205</v>
      </c>
      <c r="L6795" s="2">
        <v>0.71111111111111114</v>
      </c>
      <c r="M6795">
        <v>35</v>
      </c>
      <c r="N6795">
        <v>3</v>
      </c>
      <c r="O6795">
        <v>916.65</v>
      </c>
      <c r="P6795">
        <v>183.33</v>
      </c>
      <c r="Q6795">
        <v>20</v>
      </c>
      <c r="R6795" t="s">
        <v>686</v>
      </c>
      <c r="S6795" t="s">
        <v>679</v>
      </c>
      <c r="T6795">
        <v>443</v>
      </c>
      <c r="U6795" t="s">
        <v>599</v>
      </c>
      <c r="V6795" t="s">
        <v>284</v>
      </c>
      <c r="W6795">
        <v>22</v>
      </c>
      <c r="X6795" t="s">
        <v>19</v>
      </c>
      <c r="Y6795" s="2">
        <v>45786</v>
      </c>
      <c r="Z6795">
        <v>753.31999999999994</v>
      </c>
      <c r="AA6795" t="s">
        <v>718</v>
      </c>
      <c r="AB6795">
        <v>2026</v>
      </c>
      <c r="AC6795" t="s">
        <v>712</v>
      </c>
      <c r="AD6795">
        <v>0.2</v>
      </c>
      <c r="AE6795" t="s">
        <v>713</v>
      </c>
      <c r="AF6795" t="str">
        <f>IF(WEEKDAY(Main_Data_1_1[[#This Row],[Orders.OrderDate]],2)&gt;5,"Weekend","Weekday")</f>
        <v>Weekday</v>
      </c>
    </row>
    <row r="6796" spans="1:32" x14ac:dyDescent="0.3">
      <c r="A6796">
        <v>246</v>
      </c>
      <c r="B6796" t="s">
        <v>273</v>
      </c>
      <c r="C6796" t="s">
        <v>35</v>
      </c>
      <c r="D6796" t="s">
        <v>22</v>
      </c>
      <c r="E6796">
        <v>3.4</v>
      </c>
      <c r="F6796">
        <v>450</v>
      </c>
      <c r="G6796" t="s">
        <v>17</v>
      </c>
      <c r="H6796">
        <v>6795</v>
      </c>
      <c r="I6796">
        <v>254</v>
      </c>
      <c r="J6796">
        <v>246</v>
      </c>
      <c r="K6796" s="2">
        <v>46237</v>
      </c>
      <c r="L6796" s="2">
        <v>0.44722222222222224</v>
      </c>
      <c r="M6796">
        <v>54</v>
      </c>
      <c r="N6796">
        <v>1</v>
      </c>
      <c r="O6796">
        <v>535.89</v>
      </c>
      <c r="P6796">
        <v>26.79</v>
      </c>
      <c r="Q6796">
        <v>49</v>
      </c>
      <c r="R6796" t="s">
        <v>685</v>
      </c>
      <c r="S6796" t="s">
        <v>681</v>
      </c>
      <c r="T6796">
        <v>254</v>
      </c>
      <c r="U6796" t="s">
        <v>496</v>
      </c>
      <c r="V6796" t="s">
        <v>284</v>
      </c>
      <c r="W6796">
        <v>34</v>
      </c>
      <c r="X6796" t="s">
        <v>37</v>
      </c>
      <c r="Y6796" s="2">
        <v>45076</v>
      </c>
      <c r="Z6796">
        <v>558.09999999999991</v>
      </c>
      <c r="AA6796" t="s">
        <v>722</v>
      </c>
      <c r="AB6796">
        <v>2026</v>
      </c>
      <c r="AC6796" t="s">
        <v>712</v>
      </c>
      <c r="AD6796">
        <v>4.9991602754296594E-2</v>
      </c>
      <c r="AE6796" t="s">
        <v>715</v>
      </c>
      <c r="AF6796" t="str">
        <f>IF(WEEKDAY(Main_Data_1_1[[#This Row],[Orders.OrderDate]],2)&gt;5,"Weekend","Weekday")</f>
        <v>Weekday</v>
      </c>
    </row>
    <row r="6797" spans="1:32" x14ac:dyDescent="0.3">
      <c r="A6797">
        <v>44</v>
      </c>
      <c r="B6797" t="s">
        <v>70</v>
      </c>
      <c r="C6797" t="s">
        <v>15</v>
      </c>
      <c r="D6797" t="s">
        <v>26</v>
      </c>
      <c r="E6797">
        <v>3.8</v>
      </c>
      <c r="F6797">
        <v>150</v>
      </c>
      <c r="G6797" t="s">
        <v>17</v>
      </c>
      <c r="H6797">
        <v>6796</v>
      </c>
      <c r="I6797">
        <v>49</v>
      </c>
      <c r="J6797">
        <v>44</v>
      </c>
      <c r="K6797" s="2">
        <v>46098</v>
      </c>
      <c r="L6797" s="2">
        <v>0.56666666666666665</v>
      </c>
      <c r="M6797">
        <v>43</v>
      </c>
      <c r="N6797">
        <v>4</v>
      </c>
      <c r="O6797">
        <v>936.04</v>
      </c>
      <c r="P6797">
        <v>0</v>
      </c>
      <c r="Q6797">
        <v>20</v>
      </c>
      <c r="R6797" t="s">
        <v>686</v>
      </c>
      <c r="S6797" t="s">
        <v>681</v>
      </c>
      <c r="T6797">
        <v>49</v>
      </c>
      <c r="U6797" t="s">
        <v>331</v>
      </c>
      <c r="V6797" t="s">
        <v>284</v>
      </c>
      <c r="W6797">
        <v>33</v>
      </c>
      <c r="X6797" t="s">
        <v>37</v>
      </c>
      <c r="Y6797" s="2">
        <v>45618</v>
      </c>
      <c r="Z6797">
        <v>956.04</v>
      </c>
      <c r="AA6797" t="s">
        <v>725</v>
      </c>
      <c r="AB6797">
        <v>2026</v>
      </c>
      <c r="AC6797" t="s">
        <v>712</v>
      </c>
      <c r="AD6797">
        <v>0</v>
      </c>
      <c r="AE6797" t="s">
        <v>715</v>
      </c>
      <c r="AF6797" t="str">
        <f>IF(WEEKDAY(Main_Data_1_1[[#This Row],[Orders.OrderDate]],2)&gt;5,"Weekend","Weekday")</f>
        <v>Weekday</v>
      </c>
    </row>
    <row r="6798" spans="1:32" x14ac:dyDescent="0.3">
      <c r="A6798">
        <v>198</v>
      </c>
      <c r="B6798" t="s">
        <v>225</v>
      </c>
      <c r="C6798" t="s">
        <v>37</v>
      </c>
      <c r="D6798" t="s">
        <v>26</v>
      </c>
      <c r="E6798">
        <v>4.8</v>
      </c>
      <c r="F6798">
        <v>600</v>
      </c>
      <c r="G6798" t="s">
        <v>17</v>
      </c>
      <c r="H6798">
        <v>6797</v>
      </c>
      <c r="I6798">
        <v>87</v>
      </c>
      <c r="J6798">
        <v>198</v>
      </c>
      <c r="K6798" s="2">
        <v>46235</v>
      </c>
      <c r="L6798" s="2">
        <v>0.42569444444444443</v>
      </c>
      <c r="M6798">
        <v>38</v>
      </c>
      <c r="N6798">
        <v>1</v>
      </c>
      <c r="O6798">
        <v>1486.69</v>
      </c>
      <c r="P6798">
        <v>223</v>
      </c>
      <c r="Q6798">
        <v>20</v>
      </c>
      <c r="R6798" t="s">
        <v>685</v>
      </c>
      <c r="S6798" t="s">
        <v>681</v>
      </c>
      <c r="T6798">
        <v>87</v>
      </c>
      <c r="U6798" t="s">
        <v>294</v>
      </c>
      <c r="V6798" t="s">
        <v>288</v>
      </c>
      <c r="W6798">
        <v>44</v>
      </c>
      <c r="X6798" t="s">
        <v>37</v>
      </c>
      <c r="Y6798" s="2">
        <v>45393</v>
      </c>
      <c r="Z6798">
        <v>1283.69</v>
      </c>
      <c r="AA6798" t="s">
        <v>722</v>
      </c>
      <c r="AB6798">
        <v>2026</v>
      </c>
      <c r="AC6798" t="s">
        <v>712</v>
      </c>
      <c r="AD6798">
        <v>0.14999764577686001</v>
      </c>
      <c r="AE6798" t="s">
        <v>723</v>
      </c>
      <c r="AF6798" t="str">
        <f>IF(WEEKDAY(Main_Data_1_1[[#This Row],[Orders.OrderDate]],2)&gt;5,"Weekend","Weekday")</f>
        <v>Weekend</v>
      </c>
    </row>
    <row r="6799" spans="1:32" x14ac:dyDescent="0.3">
      <c r="A6799">
        <v>133</v>
      </c>
      <c r="B6799" t="s">
        <v>160</v>
      </c>
      <c r="C6799" t="s">
        <v>21</v>
      </c>
      <c r="D6799" t="s">
        <v>50</v>
      </c>
      <c r="E6799">
        <v>4.3</v>
      </c>
      <c r="F6799">
        <v>250</v>
      </c>
      <c r="G6799" t="s">
        <v>10</v>
      </c>
      <c r="H6799">
        <v>6798</v>
      </c>
      <c r="I6799">
        <v>423</v>
      </c>
      <c r="J6799">
        <v>133</v>
      </c>
      <c r="K6799" s="2">
        <v>46061</v>
      </c>
      <c r="L6799" s="2">
        <v>0.74444444444444446</v>
      </c>
      <c r="M6799">
        <v>53</v>
      </c>
      <c r="N6799">
        <v>3</v>
      </c>
      <c r="O6799">
        <v>1136.01</v>
      </c>
      <c r="P6799">
        <v>56.8</v>
      </c>
      <c r="Q6799">
        <v>49</v>
      </c>
      <c r="R6799" t="s">
        <v>685</v>
      </c>
      <c r="S6799" t="s">
        <v>681</v>
      </c>
      <c r="T6799">
        <v>423</v>
      </c>
      <c r="U6799" t="s">
        <v>581</v>
      </c>
      <c r="V6799" t="s">
        <v>284</v>
      </c>
      <c r="W6799">
        <v>49</v>
      </c>
      <c r="X6799" t="s">
        <v>72</v>
      </c>
      <c r="Y6799" s="2">
        <v>45496</v>
      </c>
      <c r="Z6799">
        <v>1128.21</v>
      </c>
      <c r="AA6799" t="s">
        <v>716</v>
      </c>
      <c r="AB6799">
        <v>2026</v>
      </c>
      <c r="AC6799" t="s">
        <v>712</v>
      </c>
      <c r="AD6799">
        <v>4.9999559863029376E-2</v>
      </c>
      <c r="AE6799" t="s">
        <v>717</v>
      </c>
      <c r="AF6799" t="str">
        <f>IF(WEEKDAY(Main_Data_1_1[[#This Row],[Orders.OrderDate]],2)&gt;5,"Weekend","Weekday")</f>
        <v>Weekend</v>
      </c>
    </row>
    <row r="6800" spans="1:32" x14ac:dyDescent="0.3">
      <c r="A6800">
        <v>124</v>
      </c>
      <c r="B6800" t="s">
        <v>151</v>
      </c>
      <c r="C6800" t="s">
        <v>19</v>
      </c>
      <c r="D6800" t="s">
        <v>26</v>
      </c>
      <c r="E6800">
        <v>3</v>
      </c>
      <c r="F6800">
        <v>450</v>
      </c>
      <c r="G6800" t="s">
        <v>10</v>
      </c>
      <c r="H6800">
        <v>6799</v>
      </c>
      <c r="I6800">
        <v>488</v>
      </c>
      <c r="J6800">
        <v>124</v>
      </c>
      <c r="K6800" s="2">
        <v>45577</v>
      </c>
      <c r="L6800" s="2">
        <v>0.72986111111111107</v>
      </c>
      <c r="M6800">
        <v>27</v>
      </c>
      <c r="N6800">
        <v>2</v>
      </c>
      <c r="O6800">
        <v>1728.6</v>
      </c>
      <c r="P6800">
        <v>0</v>
      </c>
      <c r="Q6800">
        <v>40</v>
      </c>
      <c r="R6800" t="s">
        <v>686</v>
      </c>
      <c r="S6800" t="s">
        <v>681</v>
      </c>
      <c r="T6800">
        <v>488</v>
      </c>
      <c r="U6800" t="s">
        <v>304</v>
      </c>
      <c r="V6800" t="s">
        <v>284</v>
      </c>
      <c r="W6800">
        <v>40</v>
      </c>
      <c r="X6800" t="s">
        <v>8</v>
      </c>
      <c r="Y6800" s="2">
        <v>45600</v>
      </c>
      <c r="Z6800">
        <v>1768.6</v>
      </c>
      <c r="AA6800" t="s">
        <v>719</v>
      </c>
      <c r="AB6800">
        <v>2024</v>
      </c>
      <c r="AC6800" t="s">
        <v>721</v>
      </c>
      <c r="AD6800">
        <v>0</v>
      </c>
      <c r="AE6800" t="s">
        <v>723</v>
      </c>
      <c r="AF6800" t="str">
        <f>IF(WEEKDAY(Main_Data_1_1[[#This Row],[Orders.OrderDate]],2)&gt;5,"Weekend","Weekday")</f>
        <v>Weekend</v>
      </c>
    </row>
    <row r="6801" spans="1:32" x14ac:dyDescent="0.3">
      <c r="A6801">
        <v>244</v>
      </c>
      <c r="B6801" t="s">
        <v>271</v>
      </c>
      <c r="C6801" t="s">
        <v>15</v>
      </c>
      <c r="D6801" t="s">
        <v>12</v>
      </c>
      <c r="E6801">
        <v>3.9</v>
      </c>
      <c r="F6801">
        <v>500</v>
      </c>
      <c r="G6801" t="s">
        <v>10</v>
      </c>
      <c r="H6801">
        <v>6800</v>
      </c>
      <c r="I6801">
        <v>339</v>
      </c>
      <c r="J6801">
        <v>244</v>
      </c>
      <c r="K6801" s="2">
        <v>46171</v>
      </c>
      <c r="L6801" s="2">
        <v>0.80347222222222225</v>
      </c>
      <c r="M6801">
        <v>51</v>
      </c>
      <c r="N6801">
        <v>4</v>
      </c>
      <c r="O6801">
        <v>1027.3</v>
      </c>
      <c r="P6801">
        <v>51.37</v>
      </c>
      <c r="Q6801">
        <v>20</v>
      </c>
      <c r="R6801" t="s">
        <v>682</v>
      </c>
      <c r="S6801" t="s">
        <v>679</v>
      </c>
      <c r="T6801">
        <v>339</v>
      </c>
      <c r="U6801" t="s">
        <v>540</v>
      </c>
      <c r="V6801" t="s">
        <v>288</v>
      </c>
      <c r="W6801">
        <v>54</v>
      </c>
      <c r="X6801" t="s">
        <v>8</v>
      </c>
      <c r="Y6801" s="2">
        <v>45712</v>
      </c>
      <c r="Z6801">
        <v>995.93</v>
      </c>
      <c r="AA6801" t="s">
        <v>727</v>
      </c>
      <c r="AB6801">
        <v>2026</v>
      </c>
      <c r="AC6801" t="s">
        <v>712</v>
      </c>
      <c r="AD6801">
        <v>5.0004867127421394E-2</v>
      </c>
      <c r="AE6801" t="s">
        <v>717</v>
      </c>
      <c r="AF6801" t="str">
        <f>IF(WEEKDAY(Main_Data_1_1[[#This Row],[Orders.OrderDate]],2)&gt;5,"Weekend","Weekday")</f>
        <v>Weekday</v>
      </c>
    </row>
    <row r="6802" spans="1:32" x14ac:dyDescent="0.3">
      <c r="A6802">
        <v>11</v>
      </c>
      <c r="B6802" t="s">
        <v>30</v>
      </c>
      <c r="C6802" t="s">
        <v>31</v>
      </c>
      <c r="D6802" t="s">
        <v>26</v>
      </c>
      <c r="E6802">
        <v>3.4</v>
      </c>
      <c r="F6802">
        <v>500</v>
      </c>
      <c r="G6802" t="s">
        <v>10</v>
      </c>
      <c r="H6802">
        <v>6801</v>
      </c>
      <c r="I6802">
        <v>412</v>
      </c>
      <c r="J6802">
        <v>11</v>
      </c>
      <c r="K6802" s="2">
        <v>45558</v>
      </c>
      <c r="L6802" s="2">
        <v>0.45694444444444443</v>
      </c>
      <c r="M6802">
        <v>61</v>
      </c>
      <c r="N6802">
        <v>2</v>
      </c>
      <c r="O6802">
        <v>1631.48</v>
      </c>
      <c r="P6802">
        <v>0</v>
      </c>
      <c r="Q6802">
        <v>40</v>
      </c>
      <c r="R6802" t="s">
        <v>682</v>
      </c>
      <c r="S6802" t="s">
        <v>681</v>
      </c>
      <c r="T6802">
        <v>412</v>
      </c>
      <c r="U6802" t="s">
        <v>464</v>
      </c>
      <c r="V6802" t="s">
        <v>284</v>
      </c>
      <c r="W6802">
        <v>29</v>
      </c>
      <c r="X6802" t="s">
        <v>21</v>
      </c>
      <c r="Y6802" s="2">
        <v>45048</v>
      </c>
      <c r="Z6802">
        <v>1671.48</v>
      </c>
      <c r="AA6802" t="s">
        <v>720</v>
      </c>
      <c r="AB6802">
        <v>2024</v>
      </c>
      <c r="AC6802" t="s">
        <v>712</v>
      </c>
      <c r="AD6802">
        <v>0</v>
      </c>
      <c r="AE6802" t="s">
        <v>715</v>
      </c>
      <c r="AF6802" t="str">
        <f>IF(WEEKDAY(Main_Data_1_1[[#This Row],[Orders.OrderDate]],2)&gt;5,"Weekend","Weekday")</f>
        <v>Weekday</v>
      </c>
    </row>
    <row r="6803" spans="1:32" x14ac:dyDescent="0.3">
      <c r="A6803">
        <v>24</v>
      </c>
      <c r="B6803" t="s">
        <v>48</v>
      </c>
      <c r="C6803" t="s">
        <v>35</v>
      </c>
      <c r="D6803" t="s">
        <v>16</v>
      </c>
      <c r="E6803">
        <v>3.8</v>
      </c>
      <c r="F6803">
        <v>450</v>
      </c>
      <c r="G6803" t="s">
        <v>13</v>
      </c>
      <c r="H6803">
        <v>6802</v>
      </c>
      <c r="I6803">
        <v>498</v>
      </c>
      <c r="J6803">
        <v>24</v>
      </c>
      <c r="K6803" s="2">
        <v>45686</v>
      </c>
      <c r="L6803" s="2">
        <v>0.72013888888888888</v>
      </c>
      <c r="M6803">
        <v>34</v>
      </c>
      <c r="N6803">
        <v>2</v>
      </c>
      <c r="O6803">
        <v>1205.6099999999999</v>
      </c>
      <c r="P6803">
        <v>120.56</v>
      </c>
      <c r="Q6803">
        <v>20</v>
      </c>
      <c r="R6803" t="s">
        <v>678</v>
      </c>
      <c r="S6803" t="s">
        <v>681</v>
      </c>
      <c r="T6803">
        <v>498</v>
      </c>
      <c r="U6803" t="s">
        <v>359</v>
      </c>
      <c r="V6803" t="s">
        <v>284</v>
      </c>
      <c r="W6803">
        <v>28</v>
      </c>
      <c r="X6803" t="s">
        <v>35</v>
      </c>
      <c r="Y6803" s="2">
        <v>45492</v>
      </c>
      <c r="Z6803">
        <v>1105.05</v>
      </c>
      <c r="AA6803" t="s">
        <v>711</v>
      </c>
      <c r="AB6803">
        <v>2025</v>
      </c>
      <c r="AC6803" t="s">
        <v>712</v>
      </c>
      <c r="AD6803">
        <v>9.999917054437174E-2</v>
      </c>
      <c r="AE6803" t="s">
        <v>715</v>
      </c>
      <c r="AF6803" t="str">
        <f>IF(WEEKDAY(Main_Data_1_1[[#This Row],[Orders.OrderDate]],2)&gt;5,"Weekend","Weekday")</f>
        <v>Weekday</v>
      </c>
    </row>
    <row r="6804" spans="1:32" x14ac:dyDescent="0.3">
      <c r="A6804">
        <v>241</v>
      </c>
      <c r="B6804" t="s">
        <v>268</v>
      </c>
      <c r="C6804" t="s">
        <v>35</v>
      </c>
      <c r="D6804" t="s">
        <v>12</v>
      </c>
      <c r="E6804">
        <v>4.7</v>
      </c>
      <c r="F6804">
        <v>500</v>
      </c>
      <c r="G6804" t="s">
        <v>17</v>
      </c>
      <c r="H6804">
        <v>6803</v>
      </c>
      <c r="I6804">
        <v>219</v>
      </c>
      <c r="J6804">
        <v>241</v>
      </c>
      <c r="K6804" s="2">
        <v>46143</v>
      </c>
      <c r="L6804" s="2">
        <v>0.55347222222222225</v>
      </c>
      <c r="M6804">
        <v>46</v>
      </c>
      <c r="N6804">
        <v>1</v>
      </c>
      <c r="O6804">
        <v>1637.05</v>
      </c>
      <c r="P6804">
        <v>0</v>
      </c>
      <c r="Q6804">
        <v>20</v>
      </c>
      <c r="R6804" t="s">
        <v>678</v>
      </c>
      <c r="S6804" t="s">
        <v>679</v>
      </c>
      <c r="T6804">
        <v>219</v>
      </c>
      <c r="U6804" t="s">
        <v>470</v>
      </c>
      <c r="V6804" t="s">
        <v>288</v>
      </c>
      <c r="W6804">
        <v>19</v>
      </c>
      <c r="X6804" t="s">
        <v>31</v>
      </c>
      <c r="Y6804" s="2">
        <v>45585</v>
      </c>
      <c r="Z6804">
        <v>1657.05</v>
      </c>
      <c r="AA6804" t="s">
        <v>727</v>
      </c>
      <c r="AB6804">
        <v>2026</v>
      </c>
      <c r="AC6804" t="s">
        <v>712</v>
      </c>
      <c r="AD6804">
        <v>0</v>
      </c>
      <c r="AE6804" t="s">
        <v>713</v>
      </c>
      <c r="AF6804" t="str">
        <f>IF(WEEKDAY(Main_Data_1_1[[#This Row],[Orders.OrderDate]],2)&gt;5,"Weekend","Weekday")</f>
        <v>Weekday</v>
      </c>
    </row>
    <row r="6805" spans="1:32" x14ac:dyDescent="0.3">
      <c r="A6805">
        <v>248</v>
      </c>
      <c r="B6805" t="s">
        <v>275</v>
      </c>
      <c r="C6805" t="s">
        <v>15</v>
      </c>
      <c r="D6805" t="s">
        <v>42</v>
      </c>
      <c r="E6805">
        <v>3.6</v>
      </c>
      <c r="F6805">
        <v>700</v>
      </c>
      <c r="G6805" t="s">
        <v>17</v>
      </c>
      <c r="H6805">
        <v>6804</v>
      </c>
      <c r="I6805">
        <v>381</v>
      </c>
      <c r="J6805">
        <v>248</v>
      </c>
      <c r="K6805" s="2">
        <v>45621</v>
      </c>
      <c r="L6805" s="2">
        <v>0.6875</v>
      </c>
      <c r="M6805">
        <v>22</v>
      </c>
      <c r="N6805">
        <v>2</v>
      </c>
      <c r="O6805">
        <v>203.41</v>
      </c>
      <c r="P6805">
        <v>10.17</v>
      </c>
      <c r="Q6805">
        <v>20</v>
      </c>
      <c r="R6805" t="s">
        <v>686</v>
      </c>
      <c r="S6805" t="s">
        <v>681</v>
      </c>
      <c r="T6805">
        <v>381</v>
      </c>
      <c r="U6805" t="s">
        <v>567</v>
      </c>
      <c r="V6805" t="s">
        <v>288</v>
      </c>
      <c r="W6805">
        <v>48</v>
      </c>
      <c r="X6805" t="s">
        <v>21</v>
      </c>
      <c r="Y6805" s="2">
        <v>45661</v>
      </c>
      <c r="Z6805">
        <v>213.24</v>
      </c>
      <c r="AA6805" t="s">
        <v>714</v>
      </c>
      <c r="AB6805">
        <v>2024</v>
      </c>
      <c r="AC6805" t="s">
        <v>721</v>
      </c>
      <c r="AD6805">
        <v>4.9997541910427219E-2</v>
      </c>
      <c r="AE6805" t="s">
        <v>717</v>
      </c>
      <c r="AF6805" t="str">
        <f>IF(WEEKDAY(Main_Data_1_1[[#This Row],[Orders.OrderDate]],2)&gt;5,"Weekend","Weekday")</f>
        <v>Weekday</v>
      </c>
    </row>
    <row r="6806" spans="1:32" x14ac:dyDescent="0.3">
      <c r="A6806">
        <v>11</v>
      </c>
      <c r="B6806" t="s">
        <v>30</v>
      </c>
      <c r="C6806" t="s">
        <v>31</v>
      </c>
      <c r="D6806" t="s">
        <v>26</v>
      </c>
      <c r="E6806">
        <v>3.4</v>
      </c>
      <c r="F6806">
        <v>500</v>
      </c>
      <c r="G6806" t="s">
        <v>10</v>
      </c>
      <c r="H6806">
        <v>6805</v>
      </c>
      <c r="I6806">
        <v>569</v>
      </c>
      <c r="J6806">
        <v>11</v>
      </c>
      <c r="K6806" s="2">
        <v>45841</v>
      </c>
      <c r="L6806" s="2">
        <v>0.39166666666666666</v>
      </c>
      <c r="M6806">
        <v>65</v>
      </c>
      <c r="N6806">
        <v>5</v>
      </c>
      <c r="O6806">
        <v>424.53</v>
      </c>
      <c r="P6806">
        <v>0</v>
      </c>
      <c r="Q6806">
        <v>20</v>
      </c>
      <c r="R6806" t="s">
        <v>678</v>
      </c>
      <c r="S6806" t="s">
        <v>679</v>
      </c>
      <c r="T6806">
        <v>569</v>
      </c>
      <c r="U6806" t="s">
        <v>658</v>
      </c>
      <c r="V6806" t="s">
        <v>284</v>
      </c>
      <c r="W6806">
        <v>48</v>
      </c>
      <c r="X6806" t="s">
        <v>8</v>
      </c>
      <c r="Y6806" s="2">
        <v>44974</v>
      </c>
      <c r="Z6806">
        <v>444.53</v>
      </c>
      <c r="AA6806" t="s">
        <v>718</v>
      </c>
      <c r="AB6806">
        <v>2025</v>
      </c>
      <c r="AC6806" t="s">
        <v>712</v>
      </c>
      <c r="AD6806">
        <v>0</v>
      </c>
      <c r="AE6806" t="s">
        <v>717</v>
      </c>
      <c r="AF6806" t="str">
        <f>IF(WEEKDAY(Main_Data_1_1[[#This Row],[Orders.OrderDate]],2)&gt;5,"Weekend","Weekday")</f>
        <v>Weekday</v>
      </c>
    </row>
    <row r="6807" spans="1:32" x14ac:dyDescent="0.3">
      <c r="A6807">
        <v>164</v>
      </c>
      <c r="B6807" t="s">
        <v>191</v>
      </c>
      <c r="C6807" t="s">
        <v>37</v>
      </c>
      <c r="D6807" t="s">
        <v>16</v>
      </c>
      <c r="E6807">
        <v>3.6</v>
      </c>
      <c r="F6807">
        <v>150</v>
      </c>
      <c r="G6807" t="s">
        <v>17</v>
      </c>
      <c r="H6807">
        <v>6806</v>
      </c>
      <c r="I6807">
        <v>486</v>
      </c>
      <c r="J6807">
        <v>164</v>
      </c>
      <c r="K6807" s="2">
        <v>45740</v>
      </c>
      <c r="L6807" s="2">
        <v>0.86388888888888893</v>
      </c>
      <c r="M6807">
        <v>45</v>
      </c>
      <c r="N6807">
        <v>3</v>
      </c>
      <c r="O6807">
        <v>452.7</v>
      </c>
      <c r="P6807">
        <v>45.27</v>
      </c>
      <c r="Q6807">
        <v>49</v>
      </c>
      <c r="R6807" t="s">
        <v>678</v>
      </c>
      <c r="S6807" t="s">
        <v>681</v>
      </c>
      <c r="T6807">
        <v>486</v>
      </c>
      <c r="U6807" t="s">
        <v>620</v>
      </c>
      <c r="V6807" t="s">
        <v>288</v>
      </c>
      <c r="W6807">
        <v>50</v>
      </c>
      <c r="X6807" t="s">
        <v>72</v>
      </c>
      <c r="Y6807" s="2">
        <v>45474</v>
      </c>
      <c r="Z6807">
        <v>456.43</v>
      </c>
      <c r="AA6807" t="s">
        <v>725</v>
      </c>
      <c r="AB6807">
        <v>2025</v>
      </c>
      <c r="AC6807" t="s">
        <v>712</v>
      </c>
      <c r="AD6807">
        <v>0.1</v>
      </c>
      <c r="AE6807" t="s">
        <v>717</v>
      </c>
      <c r="AF6807" t="str">
        <f>IF(WEEKDAY(Main_Data_1_1[[#This Row],[Orders.OrderDate]],2)&gt;5,"Weekend","Weekday")</f>
        <v>Weekday</v>
      </c>
    </row>
    <row r="6808" spans="1:32" x14ac:dyDescent="0.3">
      <c r="A6808">
        <v>148</v>
      </c>
      <c r="B6808" t="s">
        <v>175</v>
      </c>
      <c r="C6808" t="s">
        <v>19</v>
      </c>
      <c r="D6808" t="s">
        <v>50</v>
      </c>
      <c r="E6808">
        <v>3.1</v>
      </c>
      <c r="F6808">
        <v>300</v>
      </c>
      <c r="G6808" t="s">
        <v>10</v>
      </c>
      <c r="H6808">
        <v>6807</v>
      </c>
      <c r="I6808">
        <v>228</v>
      </c>
      <c r="J6808">
        <v>148</v>
      </c>
      <c r="K6808" s="2">
        <v>45395</v>
      </c>
      <c r="L6808" s="2">
        <v>0.98888888888888893</v>
      </c>
      <c r="M6808">
        <v>36</v>
      </c>
      <c r="N6808">
        <v>5</v>
      </c>
      <c r="O6808">
        <v>1083.74</v>
      </c>
      <c r="P6808">
        <v>0</v>
      </c>
      <c r="Q6808">
        <v>49</v>
      </c>
      <c r="R6808" t="s">
        <v>678</v>
      </c>
      <c r="S6808" t="s">
        <v>681</v>
      </c>
      <c r="T6808">
        <v>228</v>
      </c>
      <c r="U6808" t="s">
        <v>476</v>
      </c>
      <c r="V6808" t="s">
        <v>284</v>
      </c>
      <c r="W6808">
        <v>26</v>
      </c>
      <c r="X6808" t="s">
        <v>21</v>
      </c>
      <c r="Y6808" s="2">
        <v>45758</v>
      </c>
      <c r="Z6808">
        <v>1132.74</v>
      </c>
      <c r="AA6808" t="s">
        <v>726</v>
      </c>
      <c r="AB6808">
        <v>2024</v>
      </c>
      <c r="AC6808" t="s">
        <v>712</v>
      </c>
      <c r="AD6808">
        <v>0</v>
      </c>
      <c r="AE6808" t="s">
        <v>715</v>
      </c>
      <c r="AF6808" t="str">
        <f>IF(WEEKDAY(Main_Data_1_1[[#This Row],[Orders.OrderDate]],2)&gt;5,"Weekend","Weekday")</f>
        <v>Weekend</v>
      </c>
    </row>
    <row r="6809" spans="1:32" x14ac:dyDescent="0.3">
      <c r="A6809">
        <v>150</v>
      </c>
      <c r="B6809" t="s">
        <v>177</v>
      </c>
      <c r="C6809" t="s">
        <v>35</v>
      </c>
      <c r="D6809" t="s">
        <v>45</v>
      </c>
      <c r="E6809">
        <v>2.9</v>
      </c>
      <c r="F6809">
        <v>700</v>
      </c>
      <c r="G6809" t="s">
        <v>17</v>
      </c>
      <c r="H6809">
        <v>6808</v>
      </c>
      <c r="I6809">
        <v>120</v>
      </c>
      <c r="J6809">
        <v>150</v>
      </c>
      <c r="K6809" s="2">
        <v>46071</v>
      </c>
      <c r="L6809" s="2">
        <v>0.73055555555555551</v>
      </c>
      <c r="M6809">
        <v>26</v>
      </c>
      <c r="N6809">
        <v>3</v>
      </c>
      <c r="O6809">
        <v>821.29</v>
      </c>
      <c r="P6809">
        <v>0</v>
      </c>
      <c r="Q6809">
        <v>0</v>
      </c>
      <c r="R6809" t="s">
        <v>686</v>
      </c>
      <c r="S6809" t="s">
        <v>681</v>
      </c>
      <c r="T6809">
        <v>120</v>
      </c>
      <c r="U6809" t="s">
        <v>394</v>
      </c>
      <c r="V6809" t="s">
        <v>288</v>
      </c>
      <c r="W6809">
        <v>55</v>
      </c>
      <c r="X6809" t="s">
        <v>31</v>
      </c>
      <c r="Y6809" s="2">
        <v>45373</v>
      </c>
      <c r="Z6809">
        <v>821.29</v>
      </c>
      <c r="AA6809" t="s">
        <v>716</v>
      </c>
      <c r="AB6809">
        <v>2026</v>
      </c>
      <c r="AC6809" t="s">
        <v>721</v>
      </c>
      <c r="AD6809">
        <v>0</v>
      </c>
      <c r="AE6809" t="s">
        <v>717</v>
      </c>
      <c r="AF6809" t="str">
        <f>IF(WEEKDAY(Main_Data_1_1[[#This Row],[Orders.OrderDate]],2)&gt;5,"Weekend","Weekday")</f>
        <v>Weekday</v>
      </c>
    </row>
    <row r="6810" spans="1:32" x14ac:dyDescent="0.3">
      <c r="A6810">
        <v>2</v>
      </c>
      <c r="B6810" t="s">
        <v>11</v>
      </c>
      <c r="C6810" t="s">
        <v>8</v>
      </c>
      <c r="D6810" t="s">
        <v>12</v>
      </c>
      <c r="E6810">
        <v>3.8</v>
      </c>
      <c r="F6810">
        <v>600</v>
      </c>
      <c r="G6810" t="s">
        <v>13</v>
      </c>
      <c r="H6810">
        <v>6809</v>
      </c>
      <c r="I6810">
        <v>535</v>
      </c>
      <c r="J6810">
        <v>2</v>
      </c>
      <c r="K6810" s="2">
        <v>46153</v>
      </c>
      <c r="L6810" s="2">
        <v>0.65694444444444444</v>
      </c>
      <c r="M6810">
        <v>32</v>
      </c>
      <c r="N6810">
        <v>4</v>
      </c>
      <c r="O6810">
        <v>879.07</v>
      </c>
      <c r="P6810">
        <v>131.86000000000001</v>
      </c>
      <c r="Q6810">
        <v>0</v>
      </c>
      <c r="R6810" t="s">
        <v>682</v>
      </c>
      <c r="S6810" t="s">
        <v>681</v>
      </c>
      <c r="T6810">
        <v>535</v>
      </c>
      <c r="U6810" t="s">
        <v>636</v>
      </c>
      <c r="V6810" t="s">
        <v>284</v>
      </c>
      <c r="W6810">
        <v>18</v>
      </c>
      <c r="X6810" t="s">
        <v>31</v>
      </c>
      <c r="Y6810" s="2">
        <v>45394</v>
      </c>
      <c r="Z6810">
        <v>747.21</v>
      </c>
      <c r="AA6810" t="s">
        <v>727</v>
      </c>
      <c r="AB6810">
        <v>2026</v>
      </c>
      <c r="AC6810" t="s">
        <v>712</v>
      </c>
      <c r="AD6810">
        <v>0.1499994312170817</v>
      </c>
      <c r="AE6810" t="s">
        <v>713</v>
      </c>
      <c r="AF6810" t="str">
        <f>IF(WEEKDAY(Main_Data_1_1[[#This Row],[Orders.OrderDate]],2)&gt;5,"Weekend","Weekday")</f>
        <v>Weekday</v>
      </c>
    </row>
    <row r="6811" spans="1:32" x14ac:dyDescent="0.3">
      <c r="A6811">
        <v>155</v>
      </c>
      <c r="B6811" t="s">
        <v>182</v>
      </c>
      <c r="C6811" t="s">
        <v>15</v>
      </c>
      <c r="D6811" t="s">
        <v>22</v>
      </c>
      <c r="E6811">
        <v>2.9</v>
      </c>
      <c r="F6811">
        <v>300</v>
      </c>
      <c r="G6811" t="s">
        <v>13</v>
      </c>
      <c r="H6811">
        <v>6810</v>
      </c>
      <c r="I6811">
        <v>433</v>
      </c>
      <c r="J6811">
        <v>155</v>
      </c>
      <c r="K6811" s="2">
        <v>45511</v>
      </c>
      <c r="L6811" s="2">
        <v>0.68819444444444444</v>
      </c>
      <c r="M6811">
        <v>30</v>
      </c>
      <c r="N6811">
        <v>5</v>
      </c>
      <c r="O6811">
        <v>242.54</v>
      </c>
      <c r="P6811">
        <v>48.51</v>
      </c>
      <c r="Q6811">
        <v>40</v>
      </c>
      <c r="R6811" t="s">
        <v>685</v>
      </c>
      <c r="S6811" t="s">
        <v>681</v>
      </c>
      <c r="T6811">
        <v>433</v>
      </c>
      <c r="U6811" t="s">
        <v>594</v>
      </c>
      <c r="V6811" t="s">
        <v>288</v>
      </c>
      <c r="W6811">
        <v>31</v>
      </c>
      <c r="X6811" t="s">
        <v>8</v>
      </c>
      <c r="Y6811" s="2">
        <v>45639</v>
      </c>
      <c r="Z6811">
        <v>234.03</v>
      </c>
      <c r="AA6811" t="s">
        <v>722</v>
      </c>
      <c r="AB6811">
        <v>2024</v>
      </c>
      <c r="AC6811" t="s">
        <v>721</v>
      </c>
      <c r="AD6811">
        <v>0.20000824606250514</v>
      </c>
      <c r="AE6811" t="s">
        <v>715</v>
      </c>
      <c r="AF6811" t="str">
        <f>IF(WEEKDAY(Main_Data_1_1[[#This Row],[Orders.OrderDate]],2)&gt;5,"Weekend","Weekday")</f>
        <v>Weekday</v>
      </c>
    </row>
    <row r="6812" spans="1:32" x14ac:dyDescent="0.3">
      <c r="A6812">
        <v>239</v>
      </c>
      <c r="B6812" t="s">
        <v>266</v>
      </c>
      <c r="C6812" t="s">
        <v>21</v>
      </c>
      <c r="D6812" t="s">
        <v>42</v>
      </c>
      <c r="E6812">
        <v>2.9</v>
      </c>
      <c r="F6812">
        <v>800</v>
      </c>
      <c r="G6812" t="s">
        <v>10</v>
      </c>
      <c r="H6812">
        <v>6811</v>
      </c>
      <c r="I6812">
        <v>5</v>
      </c>
      <c r="J6812">
        <v>239</v>
      </c>
      <c r="K6812" s="2">
        <v>45993</v>
      </c>
      <c r="L6812" s="2">
        <v>0.92361111111111116</v>
      </c>
      <c r="M6812">
        <v>19</v>
      </c>
      <c r="N6812">
        <v>5</v>
      </c>
      <c r="O6812">
        <v>745.13</v>
      </c>
      <c r="P6812">
        <v>74.510000000000005</v>
      </c>
      <c r="Q6812">
        <v>20</v>
      </c>
      <c r="R6812" t="s">
        <v>685</v>
      </c>
      <c r="S6812" t="s">
        <v>681</v>
      </c>
      <c r="T6812">
        <v>5</v>
      </c>
      <c r="U6812" t="s">
        <v>289</v>
      </c>
      <c r="V6812" t="s">
        <v>284</v>
      </c>
      <c r="W6812">
        <v>35</v>
      </c>
      <c r="X6812" t="s">
        <v>72</v>
      </c>
      <c r="Y6812" s="2">
        <v>45275</v>
      </c>
      <c r="Z6812">
        <v>690.62</v>
      </c>
      <c r="AA6812" t="s">
        <v>724</v>
      </c>
      <c r="AB6812">
        <v>2025</v>
      </c>
      <c r="AC6812" t="s">
        <v>721</v>
      </c>
      <c r="AD6812">
        <v>9.9995973856910877E-2</v>
      </c>
      <c r="AE6812" t="s">
        <v>723</v>
      </c>
      <c r="AF6812" t="str">
        <f>IF(WEEKDAY(Main_Data_1_1[[#This Row],[Orders.OrderDate]],2)&gt;5,"Weekend","Weekday")</f>
        <v>Weekday</v>
      </c>
    </row>
    <row r="6813" spans="1:32" x14ac:dyDescent="0.3">
      <c r="A6813">
        <v>103</v>
      </c>
      <c r="B6813" t="s">
        <v>130</v>
      </c>
      <c r="C6813" t="s">
        <v>21</v>
      </c>
      <c r="D6813" t="s">
        <v>26</v>
      </c>
      <c r="E6813">
        <v>3.9</v>
      </c>
      <c r="F6813">
        <v>700</v>
      </c>
      <c r="G6813" t="s">
        <v>10</v>
      </c>
      <c r="H6813">
        <v>6812</v>
      </c>
      <c r="I6813">
        <v>67</v>
      </c>
      <c r="J6813">
        <v>103</v>
      </c>
      <c r="K6813" s="2">
        <v>45546</v>
      </c>
      <c r="L6813" s="2">
        <v>0.70972222222222225</v>
      </c>
      <c r="M6813">
        <v>36</v>
      </c>
      <c r="N6813">
        <v>3</v>
      </c>
      <c r="O6813">
        <v>774.77</v>
      </c>
      <c r="P6813">
        <v>77.48</v>
      </c>
      <c r="Q6813">
        <v>49</v>
      </c>
      <c r="R6813" t="s">
        <v>683</v>
      </c>
      <c r="S6813" t="s">
        <v>681</v>
      </c>
      <c r="T6813">
        <v>67</v>
      </c>
      <c r="U6813" t="s">
        <v>346</v>
      </c>
      <c r="V6813" t="s">
        <v>284</v>
      </c>
      <c r="W6813">
        <v>19</v>
      </c>
      <c r="X6813" t="s">
        <v>35</v>
      </c>
      <c r="Y6813" s="2">
        <v>45349</v>
      </c>
      <c r="Z6813">
        <v>746.29</v>
      </c>
      <c r="AA6813" t="s">
        <v>720</v>
      </c>
      <c r="AB6813">
        <v>2024</v>
      </c>
      <c r="AC6813" t="s">
        <v>712</v>
      </c>
      <c r="AD6813">
        <v>0.10000387211688631</v>
      </c>
      <c r="AE6813" t="s">
        <v>713</v>
      </c>
      <c r="AF6813" t="str">
        <f>IF(WEEKDAY(Main_Data_1_1[[#This Row],[Orders.OrderDate]],2)&gt;5,"Weekend","Weekday")</f>
        <v>Weekday</v>
      </c>
    </row>
    <row r="6814" spans="1:32" x14ac:dyDescent="0.3">
      <c r="A6814">
        <v>194</v>
      </c>
      <c r="B6814" t="s">
        <v>221</v>
      </c>
      <c r="C6814" t="s">
        <v>21</v>
      </c>
      <c r="D6814" t="s">
        <v>56</v>
      </c>
      <c r="E6814">
        <v>4.2</v>
      </c>
      <c r="F6814">
        <v>250</v>
      </c>
      <c r="G6814" t="s">
        <v>10</v>
      </c>
      <c r="H6814">
        <v>6813</v>
      </c>
      <c r="I6814">
        <v>21</v>
      </c>
      <c r="J6814">
        <v>194</v>
      </c>
      <c r="K6814" s="2">
        <v>45406</v>
      </c>
      <c r="L6814" s="2">
        <v>0.97361111111111109</v>
      </c>
      <c r="M6814">
        <v>25</v>
      </c>
      <c r="N6814">
        <v>3</v>
      </c>
      <c r="O6814">
        <v>222.87</v>
      </c>
      <c r="P6814">
        <v>0</v>
      </c>
      <c r="Q6814">
        <v>0</v>
      </c>
      <c r="R6814" t="s">
        <v>682</v>
      </c>
      <c r="S6814" t="s">
        <v>681</v>
      </c>
      <c r="T6814">
        <v>21</v>
      </c>
      <c r="U6814" t="s">
        <v>304</v>
      </c>
      <c r="V6814" t="s">
        <v>288</v>
      </c>
      <c r="W6814">
        <v>47</v>
      </c>
      <c r="X6814" t="s">
        <v>72</v>
      </c>
      <c r="Y6814" s="2">
        <v>45537</v>
      </c>
      <c r="Z6814">
        <v>222.87</v>
      </c>
      <c r="AA6814" t="s">
        <v>726</v>
      </c>
      <c r="AB6814">
        <v>2024</v>
      </c>
      <c r="AC6814" t="s">
        <v>721</v>
      </c>
      <c r="AD6814">
        <v>0</v>
      </c>
      <c r="AE6814" t="s">
        <v>717</v>
      </c>
      <c r="AF6814" t="str">
        <f>IF(WEEKDAY(Main_Data_1_1[[#This Row],[Orders.OrderDate]],2)&gt;5,"Weekend","Weekday")</f>
        <v>Weekday</v>
      </c>
    </row>
    <row r="6815" spans="1:32" x14ac:dyDescent="0.3">
      <c r="A6815">
        <v>7</v>
      </c>
      <c r="B6815" t="s">
        <v>24</v>
      </c>
      <c r="C6815" t="s">
        <v>21</v>
      </c>
      <c r="D6815" t="s">
        <v>22</v>
      </c>
      <c r="E6815">
        <v>4.9000000000000004</v>
      </c>
      <c r="F6815">
        <v>250</v>
      </c>
      <c r="G6815" t="s">
        <v>10</v>
      </c>
      <c r="H6815">
        <v>6814</v>
      </c>
      <c r="I6815">
        <v>371</v>
      </c>
      <c r="J6815">
        <v>7</v>
      </c>
      <c r="K6815" s="2">
        <v>45591</v>
      </c>
      <c r="L6815" s="2">
        <v>0.63888888888888884</v>
      </c>
      <c r="M6815">
        <v>43</v>
      </c>
      <c r="N6815">
        <v>5</v>
      </c>
      <c r="O6815">
        <v>313.41000000000003</v>
      </c>
      <c r="P6815">
        <v>0</v>
      </c>
      <c r="Q6815">
        <v>20</v>
      </c>
      <c r="R6815" t="s">
        <v>682</v>
      </c>
      <c r="S6815" t="s">
        <v>681</v>
      </c>
      <c r="T6815">
        <v>371</v>
      </c>
      <c r="U6815" t="s">
        <v>559</v>
      </c>
      <c r="V6815" t="s">
        <v>288</v>
      </c>
      <c r="W6815">
        <v>40</v>
      </c>
      <c r="X6815" t="s">
        <v>21</v>
      </c>
      <c r="Y6815" s="2">
        <v>45486</v>
      </c>
      <c r="Z6815">
        <v>333.41</v>
      </c>
      <c r="AA6815" t="s">
        <v>719</v>
      </c>
      <c r="AB6815">
        <v>2024</v>
      </c>
      <c r="AC6815" t="s">
        <v>712</v>
      </c>
      <c r="AD6815">
        <v>0</v>
      </c>
      <c r="AE6815" t="s">
        <v>723</v>
      </c>
      <c r="AF6815" t="str">
        <f>IF(WEEKDAY(Main_Data_1_1[[#This Row],[Orders.OrderDate]],2)&gt;5,"Weekend","Weekday")</f>
        <v>Weekend</v>
      </c>
    </row>
    <row r="6816" spans="1:32" x14ac:dyDescent="0.3">
      <c r="A6816">
        <v>20</v>
      </c>
      <c r="B6816" t="s">
        <v>43</v>
      </c>
      <c r="C6816" t="s">
        <v>35</v>
      </c>
      <c r="D6816" t="s">
        <v>22</v>
      </c>
      <c r="E6816">
        <v>3.5</v>
      </c>
      <c r="F6816">
        <v>700</v>
      </c>
      <c r="G6816" t="s">
        <v>10</v>
      </c>
      <c r="H6816">
        <v>6815</v>
      </c>
      <c r="I6816">
        <v>25</v>
      </c>
      <c r="J6816">
        <v>20</v>
      </c>
      <c r="K6816" s="2">
        <v>46151</v>
      </c>
      <c r="L6816" s="2">
        <v>0.80208333333333337</v>
      </c>
      <c r="M6816">
        <v>27</v>
      </c>
      <c r="N6816">
        <v>5</v>
      </c>
      <c r="O6816">
        <v>951.42</v>
      </c>
      <c r="P6816">
        <v>0</v>
      </c>
      <c r="Q6816">
        <v>49</v>
      </c>
      <c r="R6816" t="s">
        <v>685</v>
      </c>
      <c r="S6816" t="s">
        <v>681</v>
      </c>
      <c r="T6816">
        <v>25</v>
      </c>
      <c r="U6816" t="s">
        <v>308</v>
      </c>
      <c r="V6816" t="s">
        <v>288</v>
      </c>
      <c r="W6816">
        <v>41</v>
      </c>
      <c r="X6816" t="s">
        <v>8</v>
      </c>
      <c r="Y6816" s="2">
        <v>45083</v>
      </c>
      <c r="Z6816">
        <v>1000.42</v>
      </c>
      <c r="AA6816" t="s">
        <v>727</v>
      </c>
      <c r="AB6816">
        <v>2026</v>
      </c>
      <c r="AC6816" t="s">
        <v>721</v>
      </c>
      <c r="AD6816">
        <v>0</v>
      </c>
      <c r="AE6816" t="s">
        <v>723</v>
      </c>
      <c r="AF6816" t="str">
        <f>IF(WEEKDAY(Main_Data_1_1[[#This Row],[Orders.OrderDate]],2)&gt;5,"Weekend","Weekday")</f>
        <v>Weekend</v>
      </c>
    </row>
    <row r="6817" spans="1:32" x14ac:dyDescent="0.3">
      <c r="A6817">
        <v>153</v>
      </c>
      <c r="B6817" t="s">
        <v>180</v>
      </c>
      <c r="C6817" t="s">
        <v>35</v>
      </c>
      <c r="D6817" t="s">
        <v>22</v>
      </c>
      <c r="E6817">
        <v>4.5999999999999996</v>
      </c>
      <c r="F6817">
        <v>600</v>
      </c>
      <c r="G6817" t="s">
        <v>13</v>
      </c>
      <c r="H6817">
        <v>6816</v>
      </c>
      <c r="I6817">
        <v>173</v>
      </c>
      <c r="J6817">
        <v>153</v>
      </c>
      <c r="K6817" s="2">
        <v>45419</v>
      </c>
      <c r="L6817" s="2">
        <v>0.53611111111111109</v>
      </c>
      <c r="M6817">
        <v>30</v>
      </c>
      <c r="N6817">
        <v>5</v>
      </c>
      <c r="O6817">
        <v>1249.1400000000001</v>
      </c>
      <c r="P6817">
        <v>187.37</v>
      </c>
      <c r="Q6817">
        <v>0</v>
      </c>
      <c r="R6817" t="s">
        <v>680</v>
      </c>
      <c r="S6817" t="s">
        <v>681</v>
      </c>
      <c r="T6817">
        <v>173</v>
      </c>
      <c r="U6817" t="s">
        <v>438</v>
      </c>
      <c r="V6817" t="s">
        <v>284</v>
      </c>
      <c r="W6817">
        <v>24</v>
      </c>
      <c r="X6817" t="s">
        <v>21</v>
      </c>
      <c r="Y6817" s="2">
        <v>45817</v>
      </c>
      <c r="Z6817">
        <v>1061.77</v>
      </c>
      <c r="AA6817" t="s">
        <v>727</v>
      </c>
      <c r="AB6817">
        <v>2024</v>
      </c>
      <c r="AC6817" t="s">
        <v>721</v>
      </c>
      <c r="AD6817">
        <v>0.14999919944922105</v>
      </c>
      <c r="AE6817" t="s">
        <v>713</v>
      </c>
      <c r="AF6817" t="str">
        <f>IF(WEEKDAY(Main_Data_1_1[[#This Row],[Orders.OrderDate]],2)&gt;5,"Weekend","Weekday")</f>
        <v>Weekday</v>
      </c>
    </row>
    <row r="6818" spans="1:32" x14ac:dyDescent="0.3">
      <c r="A6818">
        <v>72</v>
      </c>
      <c r="B6818" t="s">
        <v>99</v>
      </c>
      <c r="C6818" t="s">
        <v>37</v>
      </c>
      <c r="D6818" t="s">
        <v>50</v>
      </c>
      <c r="E6818">
        <v>4.7</v>
      </c>
      <c r="F6818">
        <v>600</v>
      </c>
      <c r="G6818" t="s">
        <v>10</v>
      </c>
      <c r="H6818">
        <v>6817</v>
      </c>
      <c r="I6818">
        <v>503</v>
      </c>
      <c r="J6818">
        <v>72</v>
      </c>
      <c r="K6818" s="2">
        <v>46204</v>
      </c>
      <c r="L6818" s="2">
        <v>0.37708333333333333</v>
      </c>
      <c r="M6818">
        <v>65</v>
      </c>
      <c r="N6818">
        <v>4</v>
      </c>
      <c r="O6818">
        <v>543.4</v>
      </c>
      <c r="P6818">
        <v>108.68</v>
      </c>
      <c r="Q6818">
        <v>20</v>
      </c>
      <c r="R6818" t="s">
        <v>682</v>
      </c>
      <c r="S6818" t="s">
        <v>684</v>
      </c>
      <c r="T6818">
        <v>503</v>
      </c>
      <c r="U6818" t="s">
        <v>625</v>
      </c>
      <c r="V6818" t="s">
        <v>284</v>
      </c>
      <c r="W6818">
        <v>30</v>
      </c>
      <c r="X6818" t="s">
        <v>21</v>
      </c>
      <c r="Y6818" s="2">
        <v>45260</v>
      </c>
      <c r="Z6818">
        <v>454.71999999999997</v>
      </c>
      <c r="AA6818" t="s">
        <v>718</v>
      </c>
      <c r="AB6818">
        <v>2026</v>
      </c>
      <c r="AC6818" t="s">
        <v>712</v>
      </c>
      <c r="AD6818">
        <v>0.2</v>
      </c>
      <c r="AE6818" t="s">
        <v>715</v>
      </c>
      <c r="AF6818" t="str">
        <f>IF(WEEKDAY(Main_Data_1_1[[#This Row],[Orders.OrderDate]],2)&gt;5,"Weekend","Weekday")</f>
        <v>Weekday</v>
      </c>
    </row>
    <row r="6819" spans="1:32" x14ac:dyDescent="0.3">
      <c r="A6819">
        <v>231</v>
      </c>
      <c r="B6819" t="s">
        <v>258</v>
      </c>
      <c r="C6819" t="s">
        <v>37</v>
      </c>
      <c r="D6819" t="s">
        <v>50</v>
      </c>
      <c r="E6819">
        <v>4.0999999999999996</v>
      </c>
      <c r="F6819">
        <v>350</v>
      </c>
      <c r="G6819" t="s">
        <v>17</v>
      </c>
      <c r="H6819">
        <v>6818</v>
      </c>
      <c r="I6819">
        <v>550</v>
      </c>
      <c r="J6819">
        <v>231</v>
      </c>
      <c r="K6819" s="2">
        <v>46036</v>
      </c>
      <c r="L6819" s="2">
        <v>0.67569444444444449</v>
      </c>
      <c r="M6819">
        <v>25</v>
      </c>
      <c r="N6819">
        <v>2</v>
      </c>
      <c r="O6819">
        <v>1229.6500000000001</v>
      </c>
      <c r="P6819">
        <v>61.48</v>
      </c>
      <c r="Q6819">
        <v>0</v>
      </c>
      <c r="R6819" t="s">
        <v>680</v>
      </c>
      <c r="S6819" t="s">
        <v>679</v>
      </c>
      <c r="T6819">
        <v>550</v>
      </c>
      <c r="U6819" t="s">
        <v>647</v>
      </c>
      <c r="V6819" t="s">
        <v>284</v>
      </c>
      <c r="W6819">
        <v>43</v>
      </c>
      <c r="X6819" t="s">
        <v>8</v>
      </c>
      <c r="Y6819" s="2">
        <v>45692</v>
      </c>
      <c r="Z6819">
        <v>1168.17</v>
      </c>
      <c r="AA6819" t="s">
        <v>711</v>
      </c>
      <c r="AB6819">
        <v>2026</v>
      </c>
      <c r="AC6819" t="s">
        <v>721</v>
      </c>
      <c r="AD6819">
        <v>4.9997966901150728E-2</v>
      </c>
      <c r="AE6819" t="s">
        <v>723</v>
      </c>
      <c r="AF6819" t="str">
        <f>IF(WEEKDAY(Main_Data_1_1[[#This Row],[Orders.OrderDate]],2)&gt;5,"Weekend","Weekday")</f>
        <v>Weekday</v>
      </c>
    </row>
    <row r="6820" spans="1:32" x14ac:dyDescent="0.3">
      <c r="A6820">
        <v>82</v>
      </c>
      <c r="B6820" t="s">
        <v>109</v>
      </c>
      <c r="C6820" t="s">
        <v>35</v>
      </c>
      <c r="D6820" t="s">
        <v>29</v>
      </c>
      <c r="E6820">
        <v>4.9000000000000004</v>
      </c>
      <c r="F6820">
        <v>500</v>
      </c>
      <c r="G6820" t="s">
        <v>13</v>
      </c>
      <c r="H6820">
        <v>6819</v>
      </c>
      <c r="I6820">
        <v>219</v>
      </c>
      <c r="J6820">
        <v>82</v>
      </c>
      <c r="K6820" s="2">
        <v>45678</v>
      </c>
      <c r="L6820" s="2">
        <v>0.96388888888888891</v>
      </c>
      <c r="M6820">
        <v>52</v>
      </c>
      <c r="N6820">
        <v>3</v>
      </c>
      <c r="O6820">
        <v>579.38</v>
      </c>
      <c r="P6820">
        <v>0</v>
      </c>
      <c r="Q6820">
        <v>30</v>
      </c>
      <c r="R6820" t="s">
        <v>682</v>
      </c>
      <c r="S6820" t="s">
        <v>684</v>
      </c>
      <c r="T6820">
        <v>219</v>
      </c>
      <c r="U6820" t="s">
        <v>470</v>
      </c>
      <c r="V6820" t="s">
        <v>288</v>
      </c>
      <c r="W6820">
        <v>19</v>
      </c>
      <c r="X6820" t="s">
        <v>31</v>
      </c>
      <c r="Y6820" s="2">
        <v>45585</v>
      </c>
      <c r="Z6820">
        <v>609.38</v>
      </c>
      <c r="AA6820" t="s">
        <v>711</v>
      </c>
      <c r="AB6820">
        <v>2025</v>
      </c>
      <c r="AC6820" t="s">
        <v>712</v>
      </c>
      <c r="AD6820">
        <v>0</v>
      </c>
      <c r="AE6820" t="s">
        <v>713</v>
      </c>
      <c r="AF6820" t="str">
        <f>IF(WEEKDAY(Main_Data_1_1[[#This Row],[Orders.OrderDate]],2)&gt;5,"Weekend","Weekday")</f>
        <v>Weekday</v>
      </c>
    </row>
    <row r="6821" spans="1:32" x14ac:dyDescent="0.3">
      <c r="A6821">
        <v>41</v>
      </c>
      <c r="B6821" t="s">
        <v>67</v>
      </c>
      <c r="C6821" t="s">
        <v>37</v>
      </c>
      <c r="D6821" t="s">
        <v>50</v>
      </c>
      <c r="E6821">
        <v>3.2</v>
      </c>
      <c r="F6821">
        <v>250</v>
      </c>
      <c r="G6821" t="s">
        <v>10</v>
      </c>
      <c r="H6821">
        <v>6820</v>
      </c>
      <c r="I6821">
        <v>142</v>
      </c>
      <c r="J6821">
        <v>41</v>
      </c>
      <c r="K6821" s="2">
        <v>46216</v>
      </c>
      <c r="L6821" s="2">
        <v>0.88749999999999996</v>
      </c>
      <c r="M6821">
        <v>45</v>
      </c>
      <c r="N6821">
        <v>2</v>
      </c>
      <c r="O6821">
        <v>962.57</v>
      </c>
      <c r="P6821">
        <v>0</v>
      </c>
      <c r="Q6821">
        <v>20</v>
      </c>
      <c r="R6821" t="s">
        <v>685</v>
      </c>
      <c r="S6821" t="s">
        <v>681</v>
      </c>
      <c r="T6821">
        <v>142</v>
      </c>
      <c r="U6821" t="s">
        <v>414</v>
      </c>
      <c r="V6821" t="s">
        <v>284</v>
      </c>
      <c r="W6821">
        <v>23</v>
      </c>
      <c r="X6821" t="s">
        <v>8</v>
      </c>
      <c r="Y6821" s="2">
        <v>45197</v>
      </c>
      <c r="Z6821">
        <v>982.57</v>
      </c>
      <c r="AA6821" t="s">
        <v>718</v>
      </c>
      <c r="AB6821">
        <v>2026</v>
      </c>
      <c r="AC6821" t="s">
        <v>712</v>
      </c>
      <c r="AD6821">
        <v>0</v>
      </c>
      <c r="AE6821" t="s">
        <v>713</v>
      </c>
      <c r="AF6821" t="str">
        <f>IF(WEEKDAY(Main_Data_1_1[[#This Row],[Orders.OrderDate]],2)&gt;5,"Weekend","Weekday")</f>
        <v>Weekday</v>
      </c>
    </row>
    <row r="6822" spans="1:32" x14ac:dyDescent="0.3">
      <c r="A6822">
        <v>41</v>
      </c>
      <c r="B6822" t="s">
        <v>67</v>
      </c>
      <c r="C6822" t="s">
        <v>37</v>
      </c>
      <c r="D6822" t="s">
        <v>50</v>
      </c>
      <c r="E6822">
        <v>3.2</v>
      </c>
      <c r="F6822">
        <v>250</v>
      </c>
      <c r="G6822" t="s">
        <v>10</v>
      </c>
      <c r="H6822">
        <v>6821</v>
      </c>
      <c r="I6822">
        <v>242</v>
      </c>
      <c r="J6822">
        <v>41</v>
      </c>
      <c r="K6822" s="2">
        <v>45939</v>
      </c>
      <c r="L6822" s="2">
        <v>0.83472222222222225</v>
      </c>
      <c r="M6822">
        <v>64</v>
      </c>
      <c r="N6822">
        <v>6</v>
      </c>
      <c r="O6822">
        <v>1249.4000000000001</v>
      </c>
      <c r="P6822">
        <v>0</v>
      </c>
      <c r="Q6822">
        <v>20</v>
      </c>
      <c r="R6822" t="s">
        <v>685</v>
      </c>
      <c r="S6822" t="s">
        <v>679</v>
      </c>
      <c r="T6822">
        <v>242</v>
      </c>
      <c r="U6822" t="s">
        <v>413</v>
      </c>
      <c r="V6822" t="s">
        <v>288</v>
      </c>
      <c r="W6822">
        <v>32</v>
      </c>
      <c r="X6822" t="s">
        <v>15</v>
      </c>
      <c r="Y6822" s="2">
        <v>44973</v>
      </c>
      <c r="Z6822">
        <v>1269.4000000000001</v>
      </c>
      <c r="AA6822" t="s">
        <v>719</v>
      </c>
      <c r="AB6822">
        <v>2025</v>
      </c>
      <c r="AC6822" t="s">
        <v>712</v>
      </c>
      <c r="AD6822">
        <v>0</v>
      </c>
      <c r="AE6822" t="s">
        <v>715</v>
      </c>
      <c r="AF6822" t="str">
        <f>IF(WEEKDAY(Main_Data_1_1[[#This Row],[Orders.OrderDate]],2)&gt;5,"Weekend","Weekday")</f>
        <v>Weekday</v>
      </c>
    </row>
    <row r="6823" spans="1:32" x14ac:dyDescent="0.3">
      <c r="A6823">
        <v>85</v>
      </c>
      <c r="B6823" t="s">
        <v>112</v>
      </c>
      <c r="C6823" t="s">
        <v>19</v>
      </c>
      <c r="D6823" t="s">
        <v>22</v>
      </c>
      <c r="E6823">
        <v>4.9000000000000004</v>
      </c>
      <c r="F6823">
        <v>800</v>
      </c>
      <c r="G6823" t="s">
        <v>10</v>
      </c>
      <c r="H6823">
        <v>6822</v>
      </c>
      <c r="I6823">
        <v>457</v>
      </c>
      <c r="J6823">
        <v>85</v>
      </c>
      <c r="K6823" s="2">
        <v>45676</v>
      </c>
      <c r="L6823" s="2">
        <v>0.47986111111111113</v>
      </c>
      <c r="M6823">
        <v>56</v>
      </c>
      <c r="N6823">
        <v>3</v>
      </c>
      <c r="O6823">
        <v>1006.49</v>
      </c>
      <c r="P6823">
        <v>0</v>
      </c>
      <c r="Q6823">
        <v>30</v>
      </c>
      <c r="R6823" t="s">
        <v>680</v>
      </c>
      <c r="S6823" t="s">
        <v>681</v>
      </c>
      <c r="T6823">
        <v>457</v>
      </c>
      <c r="U6823" t="s">
        <v>560</v>
      </c>
      <c r="V6823" t="s">
        <v>284</v>
      </c>
      <c r="W6823">
        <v>38</v>
      </c>
      <c r="X6823" t="s">
        <v>35</v>
      </c>
      <c r="Y6823" s="2">
        <v>45797</v>
      </c>
      <c r="Z6823">
        <v>1036.49</v>
      </c>
      <c r="AA6823" t="s">
        <v>711</v>
      </c>
      <c r="AB6823">
        <v>2025</v>
      </c>
      <c r="AC6823" t="s">
        <v>712</v>
      </c>
      <c r="AD6823">
        <v>0</v>
      </c>
      <c r="AE6823" t="s">
        <v>723</v>
      </c>
      <c r="AF6823" t="str">
        <f>IF(WEEKDAY(Main_Data_1_1[[#This Row],[Orders.OrderDate]],2)&gt;5,"Weekend","Weekday")</f>
        <v>Weekend</v>
      </c>
    </row>
    <row r="6824" spans="1:32" x14ac:dyDescent="0.3">
      <c r="A6824">
        <v>57</v>
      </c>
      <c r="B6824" t="s">
        <v>84</v>
      </c>
      <c r="C6824" t="s">
        <v>19</v>
      </c>
      <c r="D6824" t="s">
        <v>56</v>
      </c>
      <c r="E6824">
        <v>3.6</v>
      </c>
      <c r="F6824">
        <v>700</v>
      </c>
      <c r="G6824" t="s">
        <v>13</v>
      </c>
      <c r="H6824">
        <v>6823</v>
      </c>
      <c r="I6824">
        <v>468</v>
      </c>
      <c r="J6824">
        <v>57</v>
      </c>
      <c r="K6824" s="2">
        <v>45317</v>
      </c>
      <c r="L6824" s="2">
        <v>0.44861111111111113</v>
      </c>
      <c r="M6824">
        <v>65</v>
      </c>
      <c r="N6824">
        <v>5</v>
      </c>
      <c r="O6824">
        <v>1382.6</v>
      </c>
      <c r="P6824">
        <v>207.39</v>
      </c>
      <c r="Q6824">
        <v>49</v>
      </c>
      <c r="R6824" t="s">
        <v>680</v>
      </c>
      <c r="S6824" t="s">
        <v>684</v>
      </c>
      <c r="T6824">
        <v>468</v>
      </c>
      <c r="U6824" t="s">
        <v>568</v>
      </c>
      <c r="V6824" t="s">
        <v>284</v>
      </c>
      <c r="W6824">
        <v>46</v>
      </c>
      <c r="X6824" t="s">
        <v>35</v>
      </c>
      <c r="Y6824" s="2">
        <v>45368</v>
      </c>
      <c r="Z6824">
        <v>1224.21</v>
      </c>
      <c r="AA6824" t="s">
        <v>711</v>
      </c>
      <c r="AB6824">
        <v>2024</v>
      </c>
      <c r="AC6824" t="s">
        <v>712</v>
      </c>
      <c r="AD6824">
        <v>0.15</v>
      </c>
      <c r="AE6824" t="s">
        <v>717</v>
      </c>
      <c r="AF6824" t="str">
        <f>IF(WEEKDAY(Main_Data_1_1[[#This Row],[Orders.OrderDate]],2)&gt;5,"Weekend","Weekday")</f>
        <v>Weekday</v>
      </c>
    </row>
    <row r="6825" spans="1:32" x14ac:dyDescent="0.3">
      <c r="A6825">
        <v>188</v>
      </c>
      <c r="B6825" t="s">
        <v>215</v>
      </c>
      <c r="C6825" t="s">
        <v>35</v>
      </c>
      <c r="D6825" t="s">
        <v>45</v>
      </c>
      <c r="E6825">
        <v>3.3</v>
      </c>
      <c r="F6825">
        <v>450</v>
      </c>
      <c r="G6825" t="s">
        <v>13</v>
      </c>
      <c r="H6825">
        <v>6824</v>
      </c>
      <c r="I6825">
        <v>296</v>
      </c>
      <c r="J6825">
        <v>188</v>
      </c>
      <c r="K6825" s="2">
        <v>46223</v>
      </c>
      <c r="L6825" s="2">
        <v>0.51180555555555551</v>
      </c>
      <c r="M6825">
        <v>22</v>
      </c>
      <c r="N6825">
        <v>2</v>
      </c>
      <c r="O6825">
        <v>1127.26</v>
      </c>
      <c r="P6825">
        <v>0</v>
      </c>
      <c r="Q6825">
        <v>30</v>
      </c>
      <c r="R6825" t="s">
        <v>678</v>
      </c>
      <c r="S6825" t="s">
        <v>681</v>
      </c>
      <c r="T6825">
        <v>296</v>
      </c>
      <c r="U6825" t="s">
        <v>514</v>
      </c>
      <c r="V6825" t="s">
        <v>284</v>
      </c>
      <c r="W6825">
        <v>51</v>
      </c>
      <c r="X6825" t="s">
        <v>21</v>
      </c>
      <c r="Y6825" s="2">
        <v>44996</v>
      </c>
      <c r="Z6825">
        <v>1157.26</v>
      </c>
      <c r="AA6825" t="s">
        <v>718</v>
      </c>
      <c r="AB6825">
        <v>2026</v>
      </c>
      <c r="AC6825" t="s">
        <v>721</v>
      </c>
      <c r="AD6825">
        <v>0</v>
      </c>
      <c r="AE6825" t="s">
        <v>717</v>
      </c>
      <c r="AF6825" t="str">
        <f>IF(WEEKDAY(Main_Data_1_1[[#This Row],[Orders.OrderDate]],2)&gt;5,"Weekend","Weekday")</f>
        <v>Weekday</v>
      </c>
    </row>
    <row r="6826" spans="1:32" x14ac:dyDescent="0.3">
      <c r="A6826">
        <v>42</v>
      </c>
      <c r="B6826" t="s">
        <v>68</v>
      </c>
      <c r="C6826" t="s">
        <v>19</v>
      </c>
      <c r="D6826" t="s">
        <v>16</v>
      </c>
      <c r="E6826">
        <v>3</v>
      </c>
      <c r="F6826">
        <v>800</v>
      </c>
      <c r="G6826" t="s">
        <v>13</v>
      </c>
      <c r="H6826">
        <v>6825</v>
      </c>
      <c r="I6826">
        <v>380</v>
      </c>
      <c r="J6826">
        <v>42</v>
      </c>
      <c r="K6826" s="2">
        <v>45432</v>
      </c>
      <c r="L6826" s="2">
        <v>0.63124999999999998</v>
      </c>
      <c r="M6826">
        <v>16</v>
      </c>
      <c r="N6826">
        <v>5</v>
      </c>
      <c r="O6826">
        <v>490.23</v>
      </c>
      <c r="P6826">
        <v>24.51</v>
      </c>
      <c r="Q6826">
        <v>30</v>
      </c>
      <c r="R6826" t="s">
        <v>678</v>
      </c>
      <c r="S6826" t="s">
        <v>681</v>
      </c>
      <c r="T6826">
        <v>380</v>
      </c>
      <c r="U6826" t="s">
        <v>566</v>
      </c>
      <c r="V6826" t="s">
        <v>284</v>
      </c>
      <c r="W6826">
        <v>32</v>
      </c>
      <c r="X6826" t="s">
        <v>8</v>
      </c>
      <c r="Y6826" s="2">
        <v>45580</v>
      </c>
      <c r="Z6826">
        <v>495.72</v>
      </c>
      <c r="AA6826" t="s">
        <v>727</v>
      </c>
      <c r="AB6826">
        <v>2024</v>
      </c>
      <c r="AC6826" t="s">
        <v>721</v>
      </c>
      <c r="AD6826">
        <v>4.9996940211737347E-2</v>
      </c>
      <c r="AE6826" t="s">
        <v>715</v>
      </c>
      <c r="AF6826" t="str">
        <f>IF(WEEKDAY(Main_Data_1_1[[#This Row],[Orders.OrderDate]],2)&gt;5,"Weekend","Weekday")</f>
        <v>Weekday</v>
      </c>
    </row>
    <row r="6827" spans="1:32" x14ac:dyDescent="0.3">
      <c r="A6827">
        <v>210</v>
      </c>
      <c r="B6827" t="s">
        <v>237</v>
      </c>
      <c r="C6827" t="s">
        <v>72</v>
      </c>
      <c r="D6827" t="s">
        <v>29</v>
      </c>
      <c r="E6827">
        <v>3.6</v>
      </c>
      <c r="F6827">
        <v>450</v>
      </c>
      <c r="G6827" t="s">
        <v>13</v>
      </c>
      <c r="H6827">
        <v>6826</v>
      </c>
      <c r="I6827">
        <v>37</v>
      </c>
      <c r="J6827">
        <v>210</v>
      </c>
      <c r="K6827" s="2">
        <v>45319</v>
      </c>
      <c r="L6827" s="2">
        <v>0.56874999999999998</v>
      </c>
      <c r="M6827">
        <v>29</v>
      </c>
      <c r="N6827">
        <v>4</v>
      </c>
      <c r="O6827">
        <v>863.74</v>
      </c>
      <c r="P6827">
        <v>86.37</v>
      </c>
      <c r="Q6827">
        <v>30</v>
      </c>
      <c r="R6827" t="s">
        <v>686</v>
      </c>
      <c r="S6827" t="s">
        <v>681</v>
      </c>
      <c r="T6827">
        <v>37</v>
      </c>
      <c r="U6827" t="s">
        <v>319</v>
      </c>
      <c r="V6827" t="s">
        <v>284</v>
      </c>
      <c r="W6827">
        <v>45</v>
      </c>
      <c r="X6827" t="s">
        <v>37</v>
      </c>
      <c r="Y6827" s="2">
        <v>45026</v>
      </c>
      <c r="Z6827">
        <v>807.37</v>
      </c>
      <c r="AA6827" t="s">
        <v>711</v>
      </c>
      <c r="AB6827">
        <v>2024</v>
      </c>
      <c r="AC6827" t="s">
        <v>721</v>
      </c>
      <c r="AD6827">
        <v>9.9995368976775426E-2</v>
      </c>
      <c r="AE6827" t="s">
        <v>717</v>
      </c>
      <c r="AF6827" t="str">
        <f>IF(WEEKDAY(Main_Data_1_1[[#This Row],[Orders.OrderDate]],2)&gt;5,"Weekend","Weekday")</f>
        <v>Weekend</v>
      </c>
    </row>
    <row r="6828" spans="1:32" x14ac:dyDescent="0.3">
      <c r="A6828">
        <v>88</v>
      </c>
      <c r="B6828" t="s">
        <v>115</v>
      </c>
      <c r="C6828" t="s">
        <v>35</v>
      </c>
      <c r="D6828" t="s">
        <v>16</v>
      </c>
      <c r="E6828">
        <v>4.5</v>
      </c>
      <c r="F6828">
        <v>200</v>
      </c>
      <c r="G6828" t="s">
        <v>17</v>
      </c>
      <c r="H6828">
        <v>6827</v>
      </c>
      <c r="I6828">
        <v>358</v>
      </c>
      <c r="J6828">
        <v>88</v>
      </c>
      <c r="K6828" s="2">
        <v>45568</v>
      </c>
      <c r="L6828" s="2">
        <v>0.72083333333333333</v>
      </c>
      <c r="M6828">
        <v>32</v>
      </c>
      <c r="N6828">
        <v>6</v>
      </c>
      <c r="O6828">
        <v>633.94000000000005</v>
      </c>
      <c r="P6828">
        <v>126.79</v>
      </c>
      <c r="Q6828">
        <v>49</v>
      </c>
      <c r="R6828" t="s">
        <v>680</v>
      </c>
      <c r="S6828" t="s">
        <v>681</v>
      </c>
      <c r="T6828">
        <v>358</v>
      </c>
      <c r="U6828" t="s">
        <v>552</v>
      </c>
      <c r="V6828" t="s">
        <v>284</v>
      </c>
      <c r="W6828">
        <v>50</v>
      </c>
      <c r="X6828" t="s">
        <v>8</v>
      </c>
      <c r="Y6828" s="2">
        <v>45543</v>
      </c>
      <c r="Z6828">
        <v>556.15000000000009</v>
      </c>
      <c r="AA6828" t="s">
        <v>719</v>
      </c>
      <c r="AB6828">
        <v>2024</v>
      </c>
      <c r="AC6828" t="s">
        <v>712</v>
      </c>
      <c r="AD6828">
        <v>0.20000315487270087</v>
      </c>
      <c r="AE6828" t="s">
        <v>717</v>
      </c>
      <c r="AF6828" t="str">
        <f>IF(WEEKDAY(Main_Data_1_1[[#This Row],[Orders.OrderDate]],2)&gt;5,"Weekend","Weekday")</f>
        <v>Weekday</v>
      </c>
    </row>
    <row r="6829" spans="1:32" x14ac:dyDescent="0.3">
      <c r="A6829">
        <v>126</v>
      </c>
      <c r="B6829" t="s">
        <v>153</v>
      </c>
      <c r="C6829" t="s">
        <v>19</v>
      </c>
      <c r="D6829" t="s">
        <v>12</v>
      </c>
      <c r="E6829">
        <v>3.2</v>
      </c>
      <c r="F6829">
        <v>600</v>
      </c>
      <c r="G6829" t="s">
        <v>10</v>
      </c>
      <c r="H6829">
        <v>6828</v>
      </c>
      <c r="I6829">
        <v>228</v>
      </c>
      <c r="J6829">
        <v>126</v>
      </c>
      <c r="K6829" s="2">
        <v>45442</v>
      </c>
      <c r="L6829" s="2">
        <v>0.89930555555555558</v>
      </c>
      <c r="M6829">
        <v>27</v>
      </c>
      <c r="N6829">
        <v>2</v>
      </c>
      <c r="O6829">
        <v>1450.79</v>
      </c>
      <c r="P6829">
        <v>0</v>
      </c>
      <c r="Q6829">
        <v>30</v>
      </c>
      <c r="R6829" t="s">
        <v>678</v>
      </c>
      <c r="S6829" t="s">
        <v>684</v>
      </c>
      <c r="T6829">
        <v>228</v>
      </c>
      <c r="U6829" t="s">
        <v>476</v>
      </c>
      <c r="V6829" t="s">
        <v>284</v>
      </c>
      <c r="W6829">
        <v>26</v>
      </c>
      <c r="X6829" t="s">
        <v>21</v>
      </c>
      <c r="Y6829" s="2">
        <v>45758</v>
      </c>
      <c r="Z6829">
        <v>1480.79</v>
      </c>
      <c r="AA6829" t="s">
        <v>727</v>
      </c>
      <c r="AB6829">
        <v>2024</v>
      </c>
      <c r="AC6829" t="s">
        <v>721</v>
      </c>
      <c r="AD6829">
        <v>0</v>
      </c>
      <c r="AE6829" t="s">
        <v>715</v>
      </c>
      <c r="AF6829" t="str">
        <f>IF(WEEKDAY(Main_Data_1_1[[#This Row],[Orders.OrderDate]],2)&gt;5,"Weekend","Weekday")</f>
        <v>Weekday</v>
      </c>
    </row>
    <row r="6830" spans="1:32" x14ac:dyDescent="0.3">
      <c r="A6830">
        <v>125</v>
      </c>
      <c r="B6830" t="s">
        <v>152</v>
      </c>
      <c r="C6830" t="s">
        <v>8</v>
      </c>
      <c r="D6830" t="s">
        <v>12</v>
      </c>
      <c r="E6830">
        <v>4.4000000000000004</v>
      </c>
      <c r="F6830">
        <v>250</v>
      </c>
      <c r="G6830" t="s">
        <v>13</v>
      </c>
      <c r="H6830">
        <v>6829</v>
      </c>
      <c r="I6830">
        <v>208</v>
      </c>
      <c r="J6830">
        <v>125</v>
      </c>
      <c r="K6830" s="2">
        <v>45981</v>
      </c>
      <c r="L6830" s="2">
        <v>0.80763888888888891</v>
      </c>
      <c r="M6830">
        <v>59</v>
      </c>
      <c r="N6830">
        <v>4</v>
      </c>
      <c r="O6830">
        <v>1191.69</v>
      </c>
      <c r="P6830">
        <v>238.34</v>
      </c>
      <c r="Q6830">
        <v>20</v>
      </c>
      <c r="R6830" t="s">
        <v>682</v>
      </c>
      <c r="S6830" t="s">
        <v>681</v>
      </c>
      <c r="T6830">
        <v>208</v>
      </c>
      <c r="U6830" t="s">
        <v>291</v>
      </c>
      <c r="V6830" t="s">
        <v>288</v>
      </c>
      <c r="W6830">
        <v>35</v>
      </c>
      <c r="X6830" t="s">
        <v>19</v>
      </c>
      <c r="Y6830" s="2">
        <v>45334</v>
      </c>
      <c r="Z6830">
        <v>973.35</v>
      </c>
      <c r="AA6830" t="s">
        <v>714</v>
      </c>
      <c r="AB6830">
        <v>2025</v>
      </c>
      <c r="AC6830" t="s">
        <v>712</v>
      </c>
      <c r="AD6830">
        <v>0.20000167828881671</v>
      </c>
      <c r="AE6830" t="s">
        <v>723</v>
      </c>
      <c r="AF6830" t="str">
        <f>IF(WEEKDAY(Main_Data_1_1[[#This Row],[Orders.OrderDate]],2)&gt;5,"Weekend","Weekday")</f>
        <v>Weekday</v>
      </c>
    </row>
    <row r="6831" spans="1:32" x14ac:dyDescent="0.3">
      <c r="A6831">
        <v>24</v>
      </c>
      <c r="B6831" t="s">
        <v>48</v>
      </c>
      <c r="C6831" t="s">
        <v>35</v>
      </c>
      <c r="D6831" t="s">
        <v>16</v>
      </c>
      <c r="E6831">
        <v>3.8</v>
      </c>
      <c r="F6831">
        <v>450</v>
      </c>
      <c r="G6831" t="s">
        <v>13</v>
      </c>
      <c r="H6831">
        <v>6830</v>
      </c>
      <c r="I6831">
        <v>349</v>
      </c>
      <c r="J6831">
        <v>24</v>
      </c>
      <c r="K6831" s="2">
        <v>45529</v>
      </c>
      <c r="L6831" s="2">
        <v>0.62291666666666667</v>
      </c>
      <c r="M6831">
        <v>19</v>
      </c>
      <c r="N6831">
        <v>1</v>
      </c>
      <c r="O6831">
        <v>1573.18</v>
      </c>
      <c r="P6831">
        <v>78.66</v>
      </c>
      <c r="Q6831">
        <v>30</v>
      </c>
      <c r="R6831" t="s">
        <v>685</v>
      </c>
      <c r="S6831" t="s">
        <v>681</v>
      </c>
      <c r="T6831">
        <v>349</v>
      </c>
      <c r="U6831" t="s">
        <v>422</v>
      </c>
      <c r="V6831" t="s">
        <v>288</v>
      </c>
      <c r="W6831">
        <v>37</v>
      </c>
      <c r="X6831" t="s">
        <v>31</v>
      </c>
      <c r="Y6831" s="2">
        <v>45827</v>
      </c>
      <c r="Z6831">
        <v>1524.52</v>
      </c>
      <c r="AA6831" t="s">
        <v>722</v>
      </c>
      <c r="AB6831">
        <v>2024</v>
      </c>
      <c r="AC6831" t="s">
        <v>721</v>
      </c>
      <c r="AD6831">
        <v>5.0000635655169781E-2</v>
      </c>
      <c r="AE6831" t="s">
        <v>723</v>
      </c>
      <c r="AF6831" t="str">
        <f>IF(WEEKDAY(Main_Data_1_1[[#This Row],[Orders.OrderDate]],2)&gt;5,"Weekend","Weekday")</f>
        <v>Weekend</v>
      </c>
    </row>
    <row r="6832" spans="1:32" x14ac:dyDescent="0.3">
      <c r="A6832">
        <v>221</v>
      </c>
      <c r="B6832" t="s">
        <v>248</v>
      </c>
      <c r="C6832" t="s">
        <v>37</v>
      </c>
      <c r="D6832" t="s">
        <v>12</v>
      </c>
      <c r="E6832">
        <v>4.0999999999999996</v>
      </c>
      <c r="F6832">
        <v>200</v>
      </c>
      <c r="G6832" t="s">
        <v>17</v>
      </c>
      <c r="H6832">
        <v>6831</v>
      </c>
      <c r="I6832">
        <v>149</v>
      </c>
      <c r="J6832">
        <v>221</v>
      </c>
      <c r="K6832" s="2">
        <v>46231</v>
      </c>
      <c r="L6832" s="2">
        <v>0.88611111111111107</v>
      </c>
      <c r="M6832">
        <v>37</v>
      </c>
      <c r="N6832">
        <v>4</v>
      </c>
      <c r="O6832">
        <v>1287.08</v>
      </c>
      <c r="P6832">
        <v>128.71</v>
      </c>
      <c r="Q6832">
        <v>40</v>
      </c>
      <c r="R6832" t="s">
        <v>682</v>
      </c>
      <c r="S6832" t="s">
        <v>681</v>
      </c>
      <c r="T6832">
        <v>149</v>
      </c>
      <c r="U6832" t="s">
        <v>419</v>
      </c>
      <c r="V6832" t="s">
        <v>288</v>
      </c>
      <c r="W6832">
        <v>52</v>
      </c>
      <c r="X6832" t="s">
        <v>15</v>
      </c>
      <c r="Y6832" s="2">
        <v>45439</v>
      </c>
      <c r="Z6832">
        <v>1198.3699999999999</v>
      </c>
      <c r="AA6832" t="s">
        <v>718</v>
      </c>
      <c r="AB6832">
        <v>2026</v>
      </c>
      <c r="AC6832" t="s">
        <v>712</v>
      </c>
      <c r="AD6832">
        <v>0.10000155390496318</v>
      </c>
      <c r="AE6832" t="s">
        <v>717</v>
      </c>
      <c r="AF6832" t="str">
        <f>IF(WEEKDAY(Main_Data_1_1[[#This Row],[Orders.OrderDate]],2)&gt;5,"Weekend","Weekday")</f>
        <v>Weekday</v>
      </c>
    </row>
    <row r="6833" spans="1:32" x14ac:dyDescent="0.3">
      <c r="A6833">
        <v>9</v>
      </c>
      <c r="B6833" t="s">
        <v>27</v>
      </c>
      <c r="C6833" t="s">
        <v>21</v>
      </c>
      <c r="D6833" t="s">
        <v>9</v>
      </c>
      <c r="E6833">
        <v>3.2</v>
      </c>
      <c r="F6833">
        <v>700</v>
      </c>
      <c r="G6833" t="s">
        <v>13</v>
      </c>
      <c r="H6833">
        <v>6832</v>
      </c>
      <c r="I6833">
        <v>454</v>
      </c>
      <c r="J6833">
        <v>9</v>
      </c>
      <c r="K6833" s="2">
        <v>45654</v>
      </c>
      <c r="L6833" s="2">
        <v>0.96250000000000002</v>
      </c>
      <c r="M6833">
        <v>45</v>
      </c>
      <c r="N6833">
        <v>1</v>
      </c>
      <c r="O6833">
        <v>727.65</v>
      </c>
      <c r="P6833">
        <v>109.15</v>
      </c>
      <c r="Q6833">
        <v>0</v>
      </c>
      <c r="R6833" t="s">
        <v>680</v>
      </c>
      <c r="S6833" t="s">
        <v>681</v>
      </c>
      <c r="T6833">
        <v>454</v>
      </c>
      <c r="U6833" t="s">
        <v>342</v>
      </c>
      <c r="V6833" t="s">
        <v>284</v>
      </c>
      <c r="W6833">
        <v>45</v>
      </c>
      <c r="X6833" t="s">
        <v>37</v>
      </c>
      <c r="Y6833" s="2">
        <v>45438</v>
      </c>
      <c r="Z6833">
        <v>618.5</v>
      </c>
      <c r="AA6833" t="s">
        <v>724</v>
      </c>
      <c r="AB6833">
        <v>2024</v>
      </c>
      <c r="AC6833" t="s">
        <v>712</v>
      </c>
      <c r="AD6833">
        <v>0.15000343571772146</v>
      </c>
      <c r="AE6833" t="s">
        <v>717</v>
      </c>
      <c r="AF6833" t="str">
        <f>IF(WEEKDAY(Main_Data_1_1[[#This Row],[Orders.OrderDate]],2)&gt;5,"Weekend","Weekday")</f>
        <v>Weekend</v>
      </c>
    </row>
    <row r="6834" spans="1:32" x14ac:dyDescent="0.3">
      <c r="A6834">
        <v>233</v>
      </c>
      <c r="B6834" t="s">
        <v>260</v>
      </c>
      <c r="C6834" t="s">
        <v>37</v>
      </c>
      <c r="D6834" t="s">
        <v>9</v>
      </c>
      <c r="E6834">
        <v>2.8</v>
      </c>
      <c r="F6834">
        <v>300</v>
      </c>
      <c r="G6834" t="s">
        <v>13</v>
      </c>
      <c r="H6834">
        <v>6833</v>
      </c>
      <c r="I6834">
        <v>229</v>
      </c>
      <c r="J6834">
        <v>233</v>
      </c>
      <c r="K6834" s="2">
        <v>45527</v>
      </c>
      <c r="L6834" s="2">
        <v>0.63472222222222219</v>
      </c>
      <c r="M6834">
        <v>38</v>
      </c>
      <c r="N6834">
        <v>4</v>
      </c>
      <c r="O6834">
        <v>400.38</v>
      </c>
      <c r="P6834">
        <v>60.06</v>
      </c>
      <c r="Q6834">
        <v>30</v>
      </c>
      <c r="R6834" t="s">
        <v>683</v>
      </c>
      <c r="S6834" t="s">
        <v>681</v>
      </c>
      <c r="T6834">
        <v>229</v>
      </c>
      <c r="U6834" t="s">
        <v>477</v>
      </c>
      <c r="V6834" t="s">
        <v>288</v>
      </c>
      <c r="W6834">
        <v>40</v>
      </c>
      <c r="X6834" t="s">
        <v>37</v>
      </c>
      <c r="Y6834" s="2">
        <v>45347</v>
      </c>
      <c r="Z6834">
        <v>370.32</v>
      </c>
      <c r="AA6834" t="s">
        <v>722</v>
      </c>
      <c r="AB6834">
        <v>2024</v>
      </c>
      <c r="AC6834" t="s">
        <v>712</v>
      </c>
      <c r="AD6834">
        <v>0.15000749288176232</v>
      </c>
      <c r="AE6834" t="s">
        <v>723</v>
      </c>
      <c r="AF6834" t="str">
        <f>IF(WEEKDAY(Main_Data_1_1[[#This Row],[Orders.OrderDate]],2)&gt;5,"Weekend","Weekday")</f>
        <v>Weekday</v>
      </c>
    </row>
    <row r="6835" spans="1:32" x14ac:dyDescent="0.3">
      <c r="A6835">
        <v>53</v>
      </c>
      <c r="B6835" t="s">
        <v>80</v>
      </c>
      <c r="C6835" t="s">
        <v>37</v>
      </c>
      <c r="D6835" t="s">
        <v>56</v>
      </c>
      <c r="E6835">
        <v>3.7</v>
      </c>
      <c r="F6835">
        <v>450</v>
      </c>
      <c r="G6835" t="s">
        <v>17</v>
      </c>
      <c r="H6835">
        <v>6834</v>
      </c>
      <c r="I6835">
        <v>126</v>
      </c>
      <c r="J6835">
        <v>53</v>
      </c>
      <c r="K6835" s="2">
        <v>45635</v>
      </c>
      <c r="L6835" s="2">
        <v>0.71319444444444446</v>
      </c>
      <c r="M6835">
        <v>63</v>
      </c>
      <c r="N6835">
        <v>1</v>
      </c>
      <c r="O6835">
        <v>1307.76</v>
      </c>
      <c r="P6835">
        <v>0</v>
      </c>
      <c r="Q6835">
        <v>30</v>
      </c>
      <c r="R6835" t="s">
        <v>686</v>
      </c>
      <c r="S6835" t="s">
        <v>681</v>
      </c>
      <c r="T6835">
        <v>126</v>
      </c>
      <c r="U6835" t="s">
        <v>399</v>
      </c>
      <c r="V6835" t="s">
        <v>284</v>
      </c>
      <c r="W6835">
        <v>49</v>
      </c>
      <c r="X6835" t="s">
        <v>31</v>
      </c>
      <c r="Y6835" s="2">
        <v>45588</v>
      </c>
      <c r="Z6835">
        <v>1337.76</v>
      </c>
      <c r="AA6835" t="s">
        <v>724</v>
      </c>
      <c r="AB6835">
        <v>2024</v>
      </c>
      <c r="AC6835" t="s">
        <v>712</v>
      </c>
      <c r="AD6835">
        <v>0</v>
      </c>
      <c r="AE6835" t="s">
        <v>717</v>
      </c>
      <c r="AF6835" t="str">
        <f>IF(WEEKDAY(Main_Data_1_1[[#This Row],[Orders.OrderDate]],2)&gt;5,"Weekend","Weekday")</f>
        <v>Weekday</v>
      </c>
    </row>
    <row r="6836" spans="1:32" x14ac:dyDescent="0.3">
      <c r="A6836">
        <v>113</v>
      </c>
      <c r="B6836" t="s">
        <v>140</v>
      </c>
      <c r="C6836" t="s">
        <v>21</v>
      </c>
      <c r="D6836" t="s">
        <v>29</v>
      </c>
      <c r="E6836">
        <v>4.5</v>
      </c>
      <c r="F6836">
        <v>350</v>
      </c>
      <c r="G6836" t="s">
        <v>17</v>
      </c>
      <c r="H6836">
        <v>6835</v>
      </c>
      <c r="I6836">
        <v>239</v>
      </c>
      <c r="J6836">
        <v>113</v>
      </c>
      <c r="K6836" s="2">
        <v>45489</v>
      </c>
      <c r="L6836" s="2">
        <v>0.50069444444444444</v>
      </c>
      <c r="M6836">
        <v>57</v>
      </c>
      <c r="N6836">
        <v>6</v>
      </c>
      <c r="O6836">
        <v>1220.57</v>
      </c>
      <c r="P6836">
        <v>0</v>
      </c>
      <c r="Q6836">
        <v>0</v>
      </c>
      <c r="R6836" t="s">
        <v>686</v>
      </c>
      <c r="S6836" t="s">
        <v>681</v>
      </c>
      <c r="T6836">
        <v>239</v>
      </c>
      <c r="U6836" t="s">
        <v>484</v>
      </c>
      <c r="V6836" t="s">
        <v>284</v>
      </c>
      <c r="W6836">
        <v>46</v>
      </c>
      <c r="X6836" t="s">
        <v>37</v>
      </c>
      <c r="Y6836" s="2">
        <v>45205</v>
      </c>
      <c r="Z6836">
        <v>1220.57</v>
      </c>
      <c r="AA6836" t="s">
        <v>718</v>
      </c>
      <c r="AB6836">
        <v>2024</v>
      </c>
      <c r="AC6836" t="s">
        <v>712</v>
      </c>
      <c r="AD6836">
        <v>0</v>
      </c>
      <c r="AE6836" t="s">
        <v>717</v>
      </c>
      <c r="AF6836" t="str">
        <f>IF(WEEKDAY(Main_Data_1_1[[#This Row],[Orders.OrderDate]],2)&gt;5,"Weekend","Weekday")</f>
        <v>Weekday</v>
      </c>
    </row>
    <row r="6837" spans="1:32" x14ac:dyDescent="0.3">
      <c r="A6837">
        <v>247</v>
      </c>
      <c r="B6837" t="s">
        <v>274</v>
      </c>
      <c r="C6837" t="s">
        <v>19</v>
      </c>
      <c r="D6837" t="s">
        <v>56</v>
      </c>
      <c r="E6837">
        <v>3</v>
      </c>
      <c r="F6837">
        <v>300</v>
      </c>
      <c r="G6837" t="s">
        <v>10</v>
      </c>
      <c r="H6837">
        <v>6836</v>
      </c>
      <c r="I6837">
        <v>234</v>
      </c>
      <c r="J6837">
        <v>247</v>
      </c>
      <c r="K6837" s="2">
        <v>46130</v>
      </c>
      <c r="L6837" s="2">
        <v>0.57916666666666672</v>
      </c>
      <c r="M6837">
        <v>23</v>
      </c>
      <c r="N6837">
        <v>6</v>
      </c>
      <c r="O6837">
        <v>842.56</v>
      </c>
      <c r="P6837">
        <v>0</v>
      </c>
      <c r="Q6837">
        <v>40</v>
      </c>
      <c r="R6837" t="s">
        <v>678</v>
      </c>
      <c r="S6837" t="s">
        <v>681</v>
      </c>
      <c r="T6837">
        <v>234</v>
      </c>
      <c r="U6837" t="s">
        <v>468</v>
      </c>
      <c r="V6837" t="s">
        <v>288</v>
      </c>
      <c r="W6837">
        <v>40</v>
      </c>
      <c r="X6837" t="s">
        <v>15</v>
      </c>
      <c r="Y6837" s="2">
        <v>45274</v>
      </c>
      <c r="Z6837">
        <v>882.56</v>
      </c>
      <c r="AA6837" t="s">
        <v>726</v>
      </c>
      <c r="AB6837">
        <v>2026</v>
      </c>
      <c r="AC6837" t="s">
        <v>721</v>
      </c>
      <c r="AD6837">
        <v>0</v>
      </c>
      <c r="AE6837" t="s">
        <v>723</v>
      </c>
      <c r="AF6837" t="str">
        <f>IF(WEEKDAY(Main_Data_1_1[[#This Row],[Orders.OrderDate]],2)&gt;5,"Weekend","Weekday")</f>
        <v>Weekend</v>
      </c>
    </row>
    <row r="6838" spans="1:32" x14ac:dyDescent="0.3">
      <c r="A6838">
        <v>179</v>
      </c>
      <c r="B6838" t="s">
        <v>206</v>
      </c>
      <c r="C6838" t="s">
        <v>72</v>
      </c>
      <c r="D6838" t="s">
        <v>9</v>
      </c>
      <c r="E6838">
        <v>4.0999999999999996</v>
      </c>
      <c r="F6838">
        <v>250</v>
      </c>
      <c r="G6838" t="s">
        <v>13</v>
      </c>
      <c r="H6838">
        <v>6837</v>
      </c>
      <c r="I6838">
        <v>570</v>
      </c>
      <c r="J6838">
        <v>179</v>
      </c>
      <c r="K6838" s="2">
        <v>46055</v>
      </c>
      <c r="L6838" s="2">
        <v>0.8930555555555556</v>
      </c>
      <c r="M6838">
        <v>29</v>
      </c>
      <c r="N6838">
        <v>1</v>
      </c>
      <c r="O6838">
        <v>1380.08</v>
      </c>
      <c r="P6838">
        <v>0</v>
      </c>
      <c r="Q6838">
        <v>49</v>
      </c>
      <c r="R6838" t="s">
        <v>678</v>
      </c>
      <c r="S6838" t="s">
        <v>681</v>
      </c>
      <c r="T6838">
        <v>570</v>
      </c>
      <c r="U6838" t="s">
        <v>534</v>
      </c>
      <c r="V6838" t="s">
        <v>284</v>
      </c>
      <c r="W6838">
        <v>20</v>
      </c>
      <c r="X6838" t="s">
        <v>35</v>
      </c>
      <c r="Y6838" s="2">
        <v>45805</v>
      </c>
      <c r="Z6838">
        <v>1429.08</v>
      </c>
      <c r="AA6838" t="s">
        <v>716</v>
      </c>
      <c r="AB6838">
        <v>2026</v>
      </c>
      <c r="AC6838" t="s">
        <v>721</v>
      </c>
      <c r="AD6838">
        <v>0</v>
      </c>
      <c r="AE6838" t="s">
        <v>713</v>
      </c>
      <c r="AF6838" t="str">
        <f>IF(WEEKDAY(Main_Data_1_1[[#This Row],[Orders.OrderDate]],2)&gt;5,"Weekend","Weekday")</f>
        <v>Weekday</v>
      </c>
    </row>
    <row r="6839" spans="1:32" x14ac:dyDescent="0.3">
      <c r="A6839">
        <v>140</v>
      </c>
      <c r="B6839" t="s">
        <v>167</v>
      </c>
      <c r="C6839" t="s">
        <v>37</v>
      </c>
      <c r="D6839" t="s">
        <v>16</v>
      </c>
      <c r="E6839">
        <v>3.3</v>
      </c>
      <c r="F6839">
        <v>350</v>
      </c>
      <c r="G6839" t="s">
        <v>10</v>
      </c>
      <c r="H6839">
        <v>6838</v>
      </c>
      <c r="I6839">
        <v>291</v>
      </c>
      <c r="J6839">
        <v>140</v>
      </c>
      <c r="K6839" s="2">
        <v>46276</v>
      </c>
      <c r="L6839" s="2">
        <v>0.91041666666666665</v>
      </c>
      <c r="M6839">
        <v>29</v>
      </c>
      <c r="N6839">
        <v>5</v>
      </c>
      <c r="O6839">
        <v>1378.45</v>
      </c>
      <c r="P6839">
        <v>137.84</v>
      </c>
      <c r="Q6839">
        <v>40</v>
      </c>
      <c r="R6839" t="s">
        <v>683</v>
      </c>
      <c r="S6839" t="s">
        <v>681</v>
      </c>
      <c r="T6839">
        <v>291</v>
      </c>
      <c r="U6839" t="s">
        <v>519</v>
      </c>
      <c r="V6839" t="s">
        <v>288</v>
      </c>
      <c r="W6839">
        <v>36</v>
      </c>
      <c r="X6839" t="s">
        <v>37</v>
      </c>
      <c r="Y6839" s="2">
        <v>45721</v>
      </c>
      <c r="Z6839">
        <v>1280.6100000000001</v>
      </c>
      <c r="AA6839" t="s">
        <v>720</v>
      </c>
      <c r="AB6839">
        <v>2026</v>
      </c>
      <c r="AC6839" t="s">
        <v>721</v>
      </c>
      <c r="AD6839">
        <v>9.999637273749501E-2</v>
      </c>
      <c r="AE6839" t="s">
        <v>723</v>
      </c>
      <c r="AF6839" t="str">
        <f>IF(WEEKDAY(Main_Data_1_1[[#This Row],[Orders.OrderDate]],2)&gt;5,"Weekend","Weekday")</f>
        <v>Weekday</v>
      </c>
    </row>
    <row r="6840" spans="1:32" x14ac:dyDescent="0.3">
      <c r="A6840">
        <v>243</v>
      </c>
      <c r="B6840" t="s">
        <v>270</v>
      </c>
      <c r="C6840" t="s">
        <v>21</v>
      </c>
      <c r="D6840" t="s">
        <v>29</v>
      </c>
      <c r="E6840">
        <v>4.3</v>
      </c>
      <c r="F6840">
        <v>350</v>
      </c>
      <c r="G6840" t="s">
        <v>17</v>
      </c>
      <c r="H6840">
        <v>6839</v>
      </c>
      <c r="I6840">
        <v>575</v>
      </c>
      <c r="J6840">
        <v>243</v>
      </c>
      <c r="K6840" s="2">
        <v>45392</v>
      </c>
      <c r="L6840" s="2">
        <v>0.56874999999999998</v>
      </c>
      <c r="M6840">
        <v>51</v>
      </c>
      <c r="N6840">
        <v>3</v>
      </c>
      <c r="O6840">
        <v>1084.58</v>
      </c>
      <c r="P6840">
        <v>0</v>
      </c>
      <c r="Q6840">
        <v>0</v>
      </c>
      <c r="R6840" t="s">
        <v>686</v>
      </c>
      <c r="S6840" t="s">
        <v>684</v>
      </c>
      <c r="T6840">
        <v>575</v>
      </c>
      <c r="U6840" t="s">
        <v>661</v>
      </c>
      <c r="V6840" t="s">
        <v>288</v>
      </c>
      <c r="W6840">
        <v>47</v>
      </c>
      <c r="X6840" t="s">
        <v>37</v>
      </c>
      <c r="Y6840" s="2">
        <v>45493</v>
      </c>
      <c r="Z6840">
        <v>1084.58</v>
      </c>
      <c r="AA6840" t="s">
        <v>726</v>
      </c>
      <c r="AB6840">
        <v>2024</v>
      </c>
      <c r="AC6840" t="s">
        <v>712</v>
      </c>
      <c r="AD6840">
        <v>0</v>
      </c>
      <c r="AE6840" t="s">
        <v>717</v>
      </c>
      <c r="AF6840" t="str">
        <f>IF(WEEKDAY(Main_Data_1_1[[#This Row],[Orders.OrderDate]],2)&gt;5,"Weekend","Weekday")</f>
        <v>Weekday</v>
      </c>
    </row>
    <row r="6841" spans="1:32" x14ac:dyDescent="0.3">
      <c r="A6841">
        <v>79</v>
      </c>
      <c r="B6841" t="s">
        <v>106</v>
      </c>
      <c r="C6841" t="s">
        <v>19</v>
      </c>
      <c r="D6841" t="s">
        <v>56</v>
      </c>
      <c r="E6841">
        <v>3.3</v>
      </c>
      <c r="F6841">
        <v>400</v>
      </c>
      <c r="G6841" t="s">
        <v>13</v>
      </c>
      <c r="H6841">
        <v>6840</v>
      </c>
      <c r="I6841">
        <v>539</v>
      </c>
      <c r="J6841">
        <v>79</v>
      </c>
      <c r="K6841" s="2">
        <v>45887</v>
      </c>
      <c r="L6841" s="2">
        <v>0.60624999999999996</v>
      </c>
      <c r="M6841">
        <v>27</v>
      </c>
      <c r="N6841">
        <v>3</v>
      </c>
      <c r="O6841">
        <v>143.88999999999999</v>
      </c>
      <c r="P6841">
        <v>14.39</v>
      </c>
      <c r="Q6841">
        <v>20</v>
      </c>
      <c r="R6841" t="s">
        <v>685</v>
      </c>
      <c r="S6841" t="s">
        <v>681</v>
      </c>
      <c r="T6841">
        <v>539</v>
      </c>
      <c r="U6841" t="s">
        <v>638</v>
      </c>
      <c r="V6841" t="s">
        <v>284</v>
      </c>
      <c r="W6841">
        <v>22</v>
      </c>
      <c r="X6841" t="s">
        <v>8</v>
      </c>
      <c r="Y6841" s="2">
        <v>45415</v>
      </c>
      <c r="Z6841">
        <v>149.5</v>
      </c>
      <c r="AA6841" t="s">
        <v>722</v>
      </c>
      <c r="AB6841">
        <v>2025</v>
      </c>
      <c r="AC6841" t="s">
        <v>721</v>
      </c>
      <c r="AD6841">
        <v>0.10000694975328377</v>
      </c>
      <c r="AE6841" t="s">
        <v>713</v>
      </c>
      <c r="AF6841" t="str">
        <f>IF(WEEKDAY(Main_Data_1_1[[#This Row],[Orders.OrderDate]],2)&gt;5,"Weekend","Weekday")</f>
        <v>Weekday</v>
      </c>
    </row>
    <row r="6842" spans="1:32" x14ac:dyDescent="0.3">
      <c r="A6842">
        <v>49</v>
      </c>
      <c r="B6842" t="s">
        <v>76</v>
      </c>
      <c r="C6842" t="s">
        <v>19</v>
      </c>
      <c r="D6842" t="s">
        <v>16</v>
      </c>
      <c r="E6842">
        <v>4.7</v>
      </c>
      <c r="F6842">
        <v>400</v>
      </c>
      <c r="G6842" t="s">
        <v>17</v>
      </c>
      <c r="H6842">
        <v>6841</v>
      </c>
      <c r="I6842">
        <v>378</v>
      </c>
      <c r="J6842">
        <v>49</v>
      </c>
      <c r="K6842" s="2">
        <v>45423</v>
      </c>
      <c r="L6842" s="2">
        <v>0.85972222222222228</v>
      </c>
      <c r="M6842">
        <v>33</v>
      </c>
      <c r="N6842">
        <v>5</v>
      </c>
      <c r="O6842">
        <v>1370.44</v>
      </c>
      <c r="P6842">
        <v>0</v>
      </c>
      <c r="Q6842">
        <v>20</v>
      </c>
      <c r="R6842" t="s">
        <v>686</v>
      </c>
      <c r="S6842" t="s">
        <v>679</v>
      </c>
      <c r="T6842">
        <v>378</v>
      </c>
      <c r="U6842" t="s">
        <v>564</v>
      </c>
      <c r="V6842" t="s">
        <v>284</v>
      </c>
      <c r="W6842">
        <v>52</v>
      </c>
      <c r="X6842" t="s">
        <v>8</v>
      </c>
      <c r="Y6842" s="2">
        <v>45774</v>
      </c>
      <c r="Z6842">
        <v>1390.44</v>
      </c>
      <c r="AA6842" t="s">
        <v>727</v>
      </c>
      <c r="AB6842">
        <v>2024</v>
      </c>
      <c r="AC6842" t="s">
        <v>712</v>
      </c>
      <c r="AD6842">
        <v>0</v>
      </c>
      <c r="AE6842" t="s">
        <v>717</v>
      </c>
      <c r="AF6842" t="str">
        <f>IF(WEEKDAY(Main_Data_1_1[[#This Row],[Orders.OrderDate]],2)&gt;5,"Weekend","Weekday")</f>
        <v>Weekend</v>
      </c>
    </row>
    <row r="6843" spans="1:32" x14ac:dyDescent="0.3">
      <c r="A6843">
        <v>217</v>
      </c>
      <c r="B6843" t="s">
        <v>244</v>
      </c>
      <c r="C6843" t="s">
        <v>72</v>
      </c>
      <c r="D6843" t="s">
        <v>22</v>
      </c>
      <c r="E6843">
        <v>3.4</v>
      </c>
      <c r="F6843">
        <v>800</v>
      </c>
      <c r="G6843" t="s">
        <v>10</v>
      </c>
      <c r="H6843">
        <v>6842</v>
      </c>
      <c r="I6843">
        <v>84</v>
      </c>
      <c r="J6843">
        <v>217</v>
      </c>
      <c r="K6843" s="2">
        <v>45540</v>
      </c>
      <c r="L6843" s="2">
        <v>0.37083333333333335</v>
      </c>
      <c r="M6843">
        <v>40</v>
      </c>
      <c r="N6843">
        <v>3</v>
      </c>
      <c r="O6843">
        <v>1431.04</v>
      </c>
      <c r="P6843">
        <v>0</v>
      </c>
      <c r="Q6843">
        <v>20</v>
      </c>
      <c r="R6843" t="s">
        <v>685</v>
      </c>
      <c r="S6843" t="s">
        <v>681</v>
      </c>
      <c r="T6843">
        <v>84</v>
      </c>
      <c r="U6843" t="s">
        <v>362</v>
      </c>
      <c r="V6843" t="s">
        <v>284</v>
      </c>
      <c r="W6843">
        <v>50</v>
      </c>
      <c r="X6843" t="s">
        <v>37</v>
      </c>
      <c r="Y6843" s="2">
        <v>45217</v>
      </c>
      <c r="Z6843">
        <v>1451.04</v>
      </c>
      <c r="AA6843" t="s">
        <v>720</v>
      </c>
      <c r="AB6843">
        <v>2024</v>
      </c>
      <c r="AC6843" t="s">
        <v>712</v>
      </c>
      <c r="AD6843">
        <v>0</v>
      </c>
      <c r="AE6843" t="s">
        <v>717</v>
      </c>
      <c r="AF6843" t="str">
        <f>IF(WEEKDAY(Main_Data_1_1[[#This Row],[Orders.OrderDate]],2)&gt;5,"Weekend","Weekday")</f>
        <v>Weekday</v>
      </c>
    </row>
    <row r="6844" spans="1:32" x14ac:dyDescent="0.3">
      <c r="A6844">
        <v>234</v>
      </c>
      <c r="B6844" t="s">
        <v>261</v>
      </c>
      <c r="C6844" t="s">
        <v>31</v>
      </c>
      <c r="D6844" t="s">
        <v>42</v>
      </c>
      <c r="E6844">
        <v>3.5</v>
      </c>
      <c r="F6844">
        <v>250</v>
      </c>
      <c r="G6844" t="s">
        <v>10</v>
      </c>
      <c r="H6844">
        <v>6843</v>
      </c>
      <c r="I6844">
        <v>402</v>
      </c>
      <c r="J6844">
        <v>234</v>
      </c>
      <c r="K6844" s="2">
        <v>46149</v>
      </c>
      <c r="L6844" s="2">
        <v>0.45277777777777778</v>
      </c>
      <c r="M6844">
        <v>21</v>
      </c>
      <c r="N6844">
        <v>6</v>
      </c>
      <c r="O6844">
        <v>1057.5899999999999</v>
      </c>
      <c r="P6844">
        <v>52.88</v>
      </c>
      <c r="Q6844">
        <v>30</v>
      </c>
      <c r="R6844" t="s">
        <v>680</v>
      </c>
      <c r="S6844" t="s">
        <v>681</v>
      </c>
      <c r="T6844">
        <v>402</v>
      </c>
      <c r="U6844" t="s">
        <v>581</v>
      </c>
      <c r="V6844" t="s">
        <v>284</v>
      </c>
      <c r="W6844">
        <v>38</v>
      </c>
      <c r="X6844" t="s">
        <v>35</v>
      </c>
      <c r="Y6844" s="2">
        <v>45095</v>
      </c>
      <c r="Z6844">
        <v>1034.71</v>
      </c>
      <c r="AA6844" t="s">
        <v>727</v>
      </c>
      <c r="AB6844">
        <v>2026</v>
      </c>
      <c r="AC6844" t="s">
        <v>721</v>
      </c>
      <c r="AD6844">
        <v>5.0000472773002777E-2</v>
      </c>
      <c r="AE6844" t="s">
        <v>723</v>
      </c>
      <c r="AF6844" t="str">
        <f>IF(WEEKDAY(Main_Data_1_1[[#This Row],[Orders.OrderDate]],2)&gt;5,"Weekend","Weekday")</f>
        <v>Weekday</v>
      </c>
    </row>
    <row r="6845" spans="1:32" x14ac:dyDescent="0.3">
      <c r="A6845">
        <v>87</v>
      </c>
      <c r="B6845" t="s">
        <v>114</v>
      </c>
      <c r="C6845" t="s">
        <v>19</v>
      </c>
      <c r="D6845" t="s">
        <v>12</v>
      </c>
      <c r="E6845">
        <v>3.7</v>
      </c>
      <c r="F6845">
        <v>200</v>
      </c>
      <c r="G6845" t="s">
        <v>17</v>
      </c>
      <c r="H6845">
        <v>6844</v>
      </c>
      <c r="I6845">
        <v>76</v>
      </c>
      <c r="J6845">
        <v>87</v>
      </c>
      <c r="K6845" s="2">
        <v>45387</v>
      </c>
      <c r="L6845" s="2">
        <v>0.84583333333333333</v>
      </c>
      <c r="M6845">
        <v>59</v>
      </c>
      <c r="N6845">
        <v>6</v>
      </c>
      <c r="O6845">
        <v>1501.17</v>
      </c>
      <c r="P6845">
        <v>75.06</v>
      </c>
      <c r="Q6845">
        <v>30</v>
      </c>
      <c r="R6845" t="s">
        <v>678</v>
      </c>
      <c r="S6845" t="s">
        <v>684</v>
      </c>
      <c r="T6845">
        <v>76</v>
      </c>
      <c r="U6845" t="s">
        <v>354</v>
      </c>
      <c r="V6845" t="s">
        <v>284</v>
      </c>
      <c r="W6845">
        <v>51</v>
      </c>
      <c r="X6845" t="s">
        <v>72</v>
      </c>
      <c r="Y6845" s="2">
        <v>44928</v>
      </c>
      <c r="Z6845">
        <v>1456.1100000000001</v>
      </c>
      <c r="AA6845" t="s">
        <v>726</v>
      </c>
      <c r="AB6845">
        <v>2024</v>
      </c>
      <c r="AC6845" t="s">
        <v>712</v>
      </c>
      <c r="AD6845">
        <v>5.0000999220607925E-2</v>
      </c>
      <c r="AE6845" t="s">
        <v>717</v>
      </c>
      <c r="AF6845" t="str">
        <f>IF(WEEKDAY(Main_Data_1_1[[#This Row],[Orders.OrderDate]],2)&gt;5,"Weekend","Weekday")</f>
        <v>Weekday</v>
      </c>
    </row>
    <row r="6846" spans="1:32" x14ac:dyDescent="0.3">
      <c r="A6846">
        <v>160</v>
      </c>
      <c r="B6846" t="s">
        <v>187</v>
      </c>
      <c r="C6846" t="s">
        <v>35</v>
      </c>
      <c r="D6846" t="s">
        <v>26</v>
      </c>
      <c r="E6846">
        <v>3.2</v>
      </c>
      <c r="F6846">
        <v>800</v>
      </c>
      <c r="G6846" t="s">
        <v>10</v>
      </c>
      <c r="H6846">
        <v>6845</v>
      </c>
      <c r="I6846">
        <v>197</v>
      </c>
      <c r="J6846">
        <v>160</v>
      </c>
      <c r="K6846" s="2">
        <v>45717</v>
      </c>
      <c r="L6846" s="2">
        <v>0.83263888888888893</v>
      </c>
      <c r="M6846">
        <v>53</v>
      </c>
      <c r="N6846">
        <v>4</v>
      </c>
      <c r="O6846">
        <v>1063.24</v>
      </c>
      <c r="P6846">
        <v>53.16</v>
      </c>
      <c r="Q6846">
        <v>49</v>
      </c>
      <c r="R6846" t="s">
        <v>686</v>
      </c>
      <c r="S6846" t="s">
        <v>681</v>
      </c>
      <c r="T6846">
        <v>197</v>
      </c>
      <c r="U6846" t="s">
        <v>457</v>
      </c>
      <c r="V6846" t="s">
        <v>284</v>
      </c>
      <c r="W6846">
        <v>43</v>
      </c>
      <c r="X6846" t="s">
        <v>8</v>
      </c>
      <c r="Y6846" s="2">
        <v>45807</v>
      </c>
      <c r="Z6846">
        <v>1059.08</v>
      </c>
      <c r="AA6846" t="s">
        <v>725</v>
      </c>
      <c r="AB6846">
        <v>2025</v>
      </c>
      <c r="AC6846" t="s">
        <v>712</v>
      </c>
      <c r="AD6846">
        <v>4.999811895714984E-2</v>
      </c>
      <c r="AE6846" t="s">
        <v>723</v>
      </c>
      <c r="AF6846" t="str">
        <f>IF(WEEKDAY(Main_Data_1_1[[#This Row],[Orders.OrderDate]],2)&gt;5,"Weekend","Weekday")</f>
        <v>Weekend</v>
      </c>
    </row>
    <row r="6847" spans="1:32" x14ac:dyDescent="0.3">
      <c r="A6847">
        <v>4</v>
      </c>
      <c r="B6847" t="s">
        <v>18</v>
      </c>
      <c r="C6847" t="s">
        <v>19</v>
      </c>
      <c r="D6847" t="s">
        <v>16</v>
      </c>
      <c r="E6847">
        <v>4.4000000000000004</v>
      </c>
      <c r="F6847">
        <v>400</v>
      </c>
      <c r="G6847" t="s">
        <v>13</v>
      </c>
      <c r="H6847">
        <v>6846</v>
      </c>
      <c r="I6847">
        <v>540</v>
      </c>
      <c r="J6847">
        <v>4</v>
      </c>
      <c r="K6847" s="2">
        <v>45295</v>
      </c>
      <c r="L6847" s="2">
        <v>0.72847222222222219</v>
      </c>
      <c r="M6847">
        <v>15</v>
      </c>
      <c r="N6847">
        <v>2</v>
      </c>
      <c r="O6847">
        <v>434.71</v>
      </c>
      <c r="P6847">
        <v>21.74</v>
      </c>
      <c r="Q6847">
        <v>0</v>
      </c>
      <c r="R6847" t="s">
        <v>680</v>
      </c>
      <c r="S6847" t="s">
        <v>681</v>
      </c>
      <c r="T6847">
        <v>540</v>
      </c>
      <c r="U6847" t="s">
        <v>639</v>
      </c>
      <c r="V6847" t="s">
        <v>284</v>
      </c>
      <c r="W6847">
        <v>18</v>
      </c>
      <c r="X6847" t="s">
        <v>31</v>
      </c>
      <c r="Y6847" s="2">
        <v>44936</v>
      </c>
      <c r="Z6847">
        <v>412.96999999999997</v>
      </c>
      <c r="AA6847" t="s">
        <v>711</v>
      </c>
      <c r="AB6847">
        <v>2024</v>
      </c>
      <c r="AC6847" t="s">
        <v>721</v>
      </c>
      <c r="AD6847">
        <v>5.0010351728738696E-2</v>
      </c>
      <c r="AE6847" t="s">
        <v>713</v>
      </c>
      <c r="AF6847" t="str">
        <f>IF(WEEKDAY(Main_Data_1_1[[#This Row],[Orders.OrderDate]],2)&gt;5,"Weekend","Weekday")</f>
        <v>Weekday</v>
      </c>
    </row>
    <row r="6848" spans="1:32" x14ac:dyDescent="0.3">
      <c r="A6848">
        <v>130</v>
      </c>
      <c r="B6848" t="s">
        <v>157</v>
      </c>
      <c r="C6848" t="s">
        <v>21</v>
      </c>
      <c r="D6848" t="s">
        <v>22</v>
      </c>
      <c r="E6848">
        <v>3.9</v>
      </c>
      <c r="F6848">
        <v>700</v>
      </c>
      <c r="G6848" t="s">
        <v>10</v>
      </c>
      <c r="H6848">
        <v>6847</v>
      </c>
      <c r="I6848">
        <v>541</v>
      </c>
      <c r="J6848">
        <v>130</v>
      </c>
      <c r="K6848" s="2">
        <v>46082</v>
      </c>
      <c r="L6848" s="2">
        <v>0.74583333333333335</v>
      </c>
      <c r="M6848">
        <v>57</v>
      </c>
      <c r="N6848">
        <v>2</v>
      </c>
      <c r="O6848">
        <v>1653.29</v>
      </c>
      <c r="P6848">
        <v>0</v>
      </c>
      <c r="Q6848">
        <v>20</v>
      </c>
      <c r="R6848" t="s">
        <v>680</v>
      </c>
      <c r="S6848" t="s">
        <v>681</v>
      </c>
      <c r="T6848">
        <v>541</v>
      </c>
      <c r="U6848" t="s">
        <v>340</v>
      </c>
      <c r="V6848" t="s">
        <v>284</v>
      </c>
      <c r="W6848">
        <v>26</v>
      </c>
      <c r="X6848" t="s">
        <v>72</v>
      </c>
      <c r="Y6848" s="2">
        <v>45637</v>
      </c>
      <c r="Z6848">
        <v>1673.29</v>
      </c>
      <c r="AA6848" t="s">
        <v>725</v>
      </c>
      <c r="AB6848">
        <v>2026</v>
      </c>
      <c r="AC6848" t="s">
        <v>712</v>
      </c>
      <c r="AD6848">
        <v>0</v>
      </c>
      <c r="AE6848" t="s">
        <v>715</v>
      </c>
      <c r="AF6848" t="str">
        <f>IF(WEEKDAY(Main_Data_1_1[[#This Row],[Orders.OrderDate]],2)&gt;5,"Weekend","Weekday")</f>
        <v>Weekend</v>
      </c>
    </row>
    <row r="6849" spans="1:32" x14ac:dyDescent="0.3">
      <c r="A6849">
        <v>63</v>
      </c>
      <c r="B6849" t="s">
        <v>90</v>
      </c>
      <c r="C6849" t="s">
        <v>72</v>
      </c>
      <c r="D6849" t="s">
        <v>22</v>
      </c>
      <c r="E6849">
        <v>3</v>
      </c>
      <c r="F6849">
        <v>600</v>
      </c>
      <c r="G6849" t="s">
        <v>17</v>
      </c>
      <c r="H6849">
        <v>6848</v>
      </c>
      <c r="I6849">
        <v>471</v>
      </c>
      <c r="J6849">
        <v>63</v>
      </c>
      <c r="K6849" s="2">
        <v>45412</v>
      </c>
      <c r="L6849" s="2">
        <v>0.34930555555555554</v>
      </c>
      <c r="M6849">
        <v>28</v>
      </c>
      <c r="N6849">
        <v>5</v>
      </c>
      <c r="O6849">
        <v>989.82</v>
      </c>
      <c r="P6849">
        <v>148.47</v>
      </c>
      <c r="Q6849">
        <v>49</v>
      </c>
      <c r="R6849" t="s">
        <v>685</v>
      </c>
      <c r="S6849" t="s">
        <v>681</v>
      </c>
      <c r="T6849">
        <v>471</v>
      </c>
      <c r="U6849" t="s">
        <v>612</v>
      </c>
      <c r="V6849" t="s">
        <v>288</v>
      </c>
      <c r="W6849">
        <v>23</v>
      </c>
      <c r="X6849" t="s">
        <v>72</v>
      </c>
      <c r="Y6849" s="2">
        <v>45724</v>
      </c>
      <c r="Z6849">
        <v>890.35</v>
      </c>
      <c r="AA6849" t="s">
        <v>726</v>
      </c>
      <c r="AB6849">
        <v>2024</v>
      </c>
      <c r="AC6849" t="s">
        <v>721</v>
      </c>
      <c r="AD6849">
        <v>0.1499969691459053</v>
      </c>
      <c r="AE6849" t="s">
        <v>713</v>
      </c>
      <c r="AF6849" t="str">
        <f>IF(WEEKDAY(Main_Data_1_1[[#This Row],[Orders.OrderDate]],2)&gt;5,"Weekend","Weekday")</f>
        <v>Weekday</v>
      </c>
    </row>
    <row r="6850" spans="1:32" x14ac:dyDescent="0.3">
      <c r="A6850">
        <v>160</v>
      </c>
      <c r="B6850" t="s">
        <v>187</v>
      </c>
      <c r="C6850" t="s">
        <v>35</v>
      </c>
      <c r="D6850" t="s">
        <v>26</v>
      </c>
      <c r="E6850">
        <v>3.2</v>
      </c>
      <c r="F6850">
        <v>800</v>
      </c>
      <c r="G6850" t="s">
        <v>10</v>
      </c>
      <c r="H6850">
        <v>6849</v>
      </c>
      <c r="I6850">
        <v>165</v>
      </c>
      <c r="J6850">
        <v>160</v>
      </c>
      <c r="K6850" s="2">
        <v>46012</v>
      </c>
      <c r="L6850" s="2">
        <v>0.34652777777777777</v>
      </c>
      <c r="M6850">
        <v>62</v>
      </c>
      <c r="N6850">
        <v>3</v>
      </c>
      <c r="O6850">
        <v>390.97</v>
      </c>
      <c r="P6850">
        <v>78.19</v>
      </c>
      <c r="Q6850">
        <v>20</v>
      </c>
      <c r="R6850" t="s">
        <v>685</v>
      </c>
      <c r="S6850" t="s">
        <v>679</v>
      </c>
      <c r="T6850">
        <v>165</v>
      </c>
      <c r="U6850" t="s">
        <v>305</v>
      </c>
      <c r="V6850" t="s">
        <v>288</v>
      </c>
      <c r="W6850">
        <v>33</v>
      </c>
      <c r="X6850" t="s">
        <v>31</v>
      </c>
      <c r="Y6850" s="2">
        <v>45410</v>
      </c>
      <c r="Z6850">
        <v>332.78000000000003</v>
      </c>
      <c r="AA6850" t="s">
        <v>724</v>
      </c>
      <c r="AB6850">
        <v>2025</v>
      </c>
      <c r="AC6850" t="s">
        <v>712</v>
      </c>
      <c r="AD6850">
        <v>0.19998976903598739</v>
      </c>
      <c r="AE6850" t="s">
        <v>715</v>
      </c>
      <c r="AF6850" t="str">
        <f>IF(WEEKDAY(Main_Data_1_1[[#This Row],[Orders.OrderDate]],2)&gt;5,"Weekend","Weekday")</f>
        <v>Weekend</v>
      </c>
    </row>
    <row r="6851" spans="1:32" x14ac:dyDescent="0.3">
      <c r="A6851">
        <v>32</v>
      </c>
      <c r="B6851" t="s">
        <v>58</v>
      </c>
      <c r="C6851" t="s">
        <v>31</v>
      </c>
      <c r="D6851" t="s">
        <v>9</v>
      </c>
      <c r="E6851">
        <v>2.9</v>
      </c>
      <c r="F6851">
        <v>150</v>
      </c>
      <c r="G6851" t="s">
        <v>13</v>
      </c>
      <c r="H6851">
        <v>6850</v>
      </c>
      <c r="I6851">
        <v>432</v>
      </c>
      <c r="J6851">
        <v>32</v>
      </c>
      <c r="K6851" s="2">
        <v>45733</v>
      </c>
      <c r="L6851" s="2">
        <v>0.40833333333333333</v>
      </c>
      <c r="M6851">
        <v>20</v>
      </c>
      <c r="N6851">
        <v>1</v>
      </c>
      <c r="O6851">
        <v>1235.2</v>
      </c>
      <c r="P6851">
        <v>123.52</v>
      </c>
      <c r="Q6851">
        <v>40</v>
      </c>
      <c r="R6851" t="s">
        <v>685</v>
      </c>
      <c r="S6851" t="s">
        <v>679</v>
      </c>
      <c r="T6851">
        <v>432</v>
      </c>
      <c r="U6851" t="s">
        <v>317</v>
      </c>
      <c r="V6851" t="s">
        <v>288</v>
      </c>
      <c r="W6851">
        <v>30</v>
      </c>
      <c r="X6851" t="s">
        <v>19</v>
      </c>
      <c r="Y6851" s="2">
        <v>45143</v>
      </c>
      <c r="Z6851">
        <v>1151.68</v>
      </c>
      <c r="AA6851" t="s">
        <v>725</v>
      </c>
      <c r="AB6851">
        <v>2025</v>
      </c>
      <c r="AC6851" t="s">
        <v>721</v>
      </c>
      <c r="AD6851">
        <v>9.9999999999999992E-2</v>
      </c>
      <c r="AE6851" t="s">
        <v>715</v>
      </c>
      <c r="AF6851" t="str">
        <f>IF(WEEKDAY(Main_Data_1_1[[#This Row],[Orders.OrderDate]],2)&gt;5,"Weekend","Weekday")</f>
        <v>Weekday</v>
      </c>
    </row>
    <row r="6852" spans="1:32" x14ac:dyDescent="0.3">
      <c r="A6852">
        <v>160</v>
      </c>
      <c r="B6852" t="s">
        <v>187</v>
      </c>
      <c r="C6852" t="s">
        <v>35</v>
      </c>
      <c r="D6852" t="s">
        <v>26</v>
      </c>
      <c r="E6852">
        <v>3.2</v>
      </c>
      <c r="F6852">
        <v>800</v>
      </c>
      <c r="G6852" t="s">
        <v>10</v>
      </c>
      <c r="H6852">
        <v>6851</v>
      </c>
      <c r="I6852">
        <v>573</v>
      </c>
      <c r="J6852">
        <v>160</v>
      </c>
      <c r="K6852" s="2">
        <v>45938</v>
      </c>
      <c r="L6852" s="2">
        <v>0.61458333333333337</v>
      </c>
      <c r="M6852">
        <v>49</v>
      </c>
      <c r="N6852">
        <v>2</v>
      </c>
      <c r="O6852">
        <v>235.2</v>
      </c>
      <c r="P6852">
        <v>47.04</v>
      </c>
      <c r="Q6852">
        <v>0</v>
      </c>
      <c r="R6852" t="s">
        <v>686</v>
      </c>
      <c r="S6852" t="s">
        <v>681</v>
      </c>
      <c r="T6852">
        <v>573</v>
      </c>
      <c r="U6852" t="s">
        <v>660</v>
      </c>
      <c r="V6852" t="s">
        <v>284</v>
      </c>
      <c r="W6852">
        <v>51</v>
      </c>
      <c r="X6852" t="s">
        <v>35</v>
      </c>
      <c r="Y6852" s="2">
        <v>45155</v>
      </c>
      <c r="Z6852">
        <v>188.16</v>
      </c>
      <c r="AA6852" t="s">
        <v>719</v>
      </c>
      <c r="AB6852">
        <v>2025</v>
      </c>
      <c r="AC6852" t="s">
        <v>712</v>
      </c>
      <c r="AD6852">
        <v>0.2</v>
      </c>
      <c r="AE6852" t="s">
        <v>717</v>
      </c>
      <c r="AF6852" t="str">
        <f>IF(WEEKDAY(Main_Data_1_1[[#This Row],[Orders.OrderDate]],2)&gt;5,"Weekend","Weekday")</f>
        <v>Weekday</v>
      </c>
    </row>
    <row r="6853" spans="1:32" x14ac:dyDescent="0.3">
      <c r="A6853">
        <v>194</v>
      </c>
      <c r="B6853" t="s">
        <v>221</v>
      </c>
      <c r="C6853" t="s">
        <v>21</v>
      </c>
      <c r="D6853" t="s">
        <v>56</v>
      </c>
      <c r="E6853">
        <v>4.2</v>
      </c>
      <c r="F6853">
        <v>250</v>
      </c>
      <c r="G6853" t="s">
        <v>10</v>
      </c>
      <c r="H6853">
        <v>6852</v>
      </c>
      <c r="I6853">
        <v>371</v>
      </c>
      <c r="J6853">
        <v>194</v>
      </c>
      <c r="K6853" s="2">
        <v>45393</v>
      </c>
      <c r="L6853" s="2">
        <v>0.37361111111111112</v>
      </c>
      <c r="M6853">
        <v>41</v>
      </c>
      <c r="N6853">
        <v>1</v>
      </c>
      <c r="O6853">
        <v>1550.26</v>
      </c>
      <c r="P6853">
        <v>155.03</v>
      </c>
      <c r="Q6853">
        <v>40</v>
      </c>
      <c r="R6853" t="s">
        <v>678</v>
      </c>
      <c r="S6853" t="s">
        <v>681</v>
      </c>
      <c r="T6853">
        <v>371</v>
      </c>
      <c r="U6853" t="s">
        <v>559</v>
      </c>
      <c r="V6853" t="s">
        <v>288</v>
      </c>
      <c r="W6853">
        <v>40</v>
      </c>
      <c r="X6853" t="s">
        <v>21</v>
      </c>
      <c r="Y6853" s="2">
        <v>45486</v>
      </c>
      <c r="Z6853">
        <v>1435.23</v>
      </c>
      <c r="AA6853" t="s">
        <v>726</v>
      </c>
      <c r="AB6853">
        <v>2024</v>
      </c>
      <c r="AC6853" t="s">
        <v>712</v>
      </c>
      <c r="AD6853">
        <v>0.10000258021235148</v>
      </c>
      <c r="AE6853" t="s">
        <v>723</v>
      </c>
      <c r="AF6853" t="str">
        <f>IF(WEEKDAY(Main_Data_1_1[[#This Row],[Orders.OrderDate]],2)&gt;5,"Weekend","Weekday")</f>
        <v>Weekday</v>
      </c>
    </row>
    <row r="6854" spans="1:32" x14ac:dyDescent="0.3">
      <c r="A6854">
        <v>124</v>
      </c>
      <c r="B6854" t="s">
        <v>151</v>
      </c>
      <c r="C6854" t="s">
        <v>19</v>
      </c>
      <c r="D6854" t="s">
        <v>26</v>
      </c>
      <c r="E6854">
        <v>3</v>
      </c>
      <c r="F6854">
        <v>450</v>
      </c>
      <c r="G6854" t="s">
        <v>10</v>
      </c>
      <c r="H6854">
        <v>6853</v>
      </c>
      <c r="I6854">
        <v>577</v>
      </c>
      <c r="J6854">
        <v>124</v>
      </c>
      <c r="K6854" s="2">
        <v>45984</v>
      </c>
      <c r="L6854" s="2">
        <v>0.34583333333333333</v>
      </c>
      <c r="M6854">
        <v>58</v>
      </c>
      <c r="N6854">
        <v>6</v>
      </c>
      <c r="O6854">
        <v>379.43</v>
      </c>
      <c r="P6854">
        <v>0</v>
      </c>
      <c r="Q6854">
        <v>49</v>
      </c>
      <c r="R6854" t="s">
        <v>682</v>
      </c>
      <c r="S6854" t="s">
        <v>679</v>
      </c>
      <c r="T6854">
        <v>577</v>
      </c>
      <c r="U6854" t="s">
        <v>503</v>
      </c>
      <c r="V6854" t="s">
        <v>284</v>
      </c>
      <c r="W6854">
        <v>55</v>
      </c>
      <c r="X6854" t="s">
        <v>31</v>
      </c>
      <c r="Y6854" s="2">
        <v>45304</v>
      </c>
      <c r="Z6854">
        <v>428.43</v>
      </c>
      <c r="AA6854" t="s">
        <v>714</v>
      </c>
      <c r="AB6854">
        <v>2025</v>
      </c>
      <c r="AC6854" t="s">
        <v>712</v>
      </c>
      <c r="AD6854">
        <v>0</v>
      </c>
      <c r="AE6854" t="s">
        <v>717</v>
      </c>
      <c r="AF6854" t="str">
        <f>IF(WEEKDAY(Main_Data_1_1[[#This Row],[Orders.OrderDate]],2)&gt;5,"Weekend","Weekday")</f>
        <v>Weekend</v>
      </c>
    </row>
    <row r="6855" spans="1:32" x14ac:dyDescent="0.3">
      <c r="A6855">
        <v>214</v>
      </c>
      <c r="B6855" t="s">
        <v>241</v>
      </c>
      <c r="C6855" t="s">
        <v>37</v>
      </c>
      <c r="D6855" t="s">
        <v>50</v>
      </c>
      <c r="E6855">
        <v>4.4000000000000004</v>
      </c>
      <c r="F6855">
        <v>350</v>
      </c>
      <c r="G6855" t="s">
        <v>13</v>
      </c>
      <c r="H6855">
        <v>6854</v>
      </c>
      <c r="I6855">
        <v>469</v>
      </c>
      <c r="J6855">
        <v>214</v>
      </c>
      <c r="K6855" s="2">
        <v>45981</v>
      </c>
      <c r="L6855" s="2">
        <v>0.87083333333333335</v>
      </c>
      <c r="M6855">
        <v>42</v>
      </c>
      <c r="N6855">
        <v>6</v>
      </c>
      <c r="O6855">
        <v>1504.36</v>
      </c>
      <c r="P6855">
        <v>0</v>
      </c>
      <c r="Q6855">
        <v>0</v>
      </c>
      <c r="R6855" t="s">
        <v>686</v>
      </c>
      <c r="S6855" t="s">
        <v>681</v>
      </c>
      <c r="T6855">
        <v>469</v>
      </c>
      <c r="U6855" t="s">
        <v>602</v>
      </c>
      <c r="V6855" t="s">
        <v>288</v>
      </c>
      <c r="W6855">
        <v>23</v>
      </c>
      <c r="X6855" t="s">
        <v>37</v>
      </c>
      <c r="Y6855" s="2">
        <v>44953</v>
      </c>
      <c r="Z6855">
        <v>1504.36</v>
      </c>
      <c r="AA6855" t="s">
        <v>714</v>
      </c>
      <c r="AB6855">
        <v>2025</v>
      </c>
      <c r="AC6855" t="s">
        <v>712</v>
      </c>
      <c r="AD6855">
        <v>0</v>
      </c>
      <c r="AE6855" t="s">
        <v>713</v>
      </c>
      <c r="AF6855" t="str">
        <f>IF(WEEKDAY(Main_Data_1_1[[#This Row],[Orders.OrderDate]],2)&gt;5,"Weekend","Weekday")</f>
        <v>Weekday</v>
      </c>
    </row>
    <row r="6856" spans="1:32" x14ac:dyDescent="0.3">
      <c r="A6856">
        <v>86</v>
      </c>
      <c r="B6856" t="s">
        <v>113</v>
      </c>
      <c r="C6856" t="s">
        <v>31</v>
      </c>
      <c r="D6856" t="s">
        <v>16</v>
      </c>
      <c r="E6856">
        <v>3.1</v>
      </c>
      <c r="F6856">
        <v>350</v>
      </c>
      <c r="G6856" t="s">
        <v>13</v>
      </c>
      <c r="H6856">
        <v>6855</v>
      </c>
      <c r="I6856">
        <v>318</v>
      </c>
      <c r="J6856">
        <v>86</v>
      </c>
      <c r="K6856" s="2">
        <v>45497</v>
      </c>
      <c r="L6856" s="2">
        <v>0.44305555555555554</v>
      </c>
      <c r="M6856">
        <v>61</v>
      </c>
      <c r="N6856">
        <v>6</v>
      </c>
      <c r="O6856">
        <v>1182.1199999999999</v>
      </c>
      <c r="P6856">
        <v>0</v>
      </c>
      <c r="Q6856">
        <v>20</v>
      </c>
      <c r="R6856" t="s">
        <v>685</v>
      </c>
      <c r="S6856" t="s">
        <v>681</v>
      </c>
      <c r="T6856">
        <v>318</v>
      </c>
      <c r="U6856" t="s">
        <v>402</v>
      </c>
      <c r="V6856" t="s">
        <v>288</v>
      </c>
      <c r="W6856">
        <v>35</v>
      </c>
      <c r="X6856" t="s">
        <v>21</v>
      </c>
      <c r="Y6856" s="2">
        <v>45592</v>
      </c>
      <c r="Z6856">
        <v>1202.1199999999999</v>
      </c>
      <c r="AA6856" t="s">
        <v>718</v>
      </c>
      <c r="AB6856">
        <v>2024</v>
      </c>
      <c r="AC6856" t="s">
        <v>712</v>
      </c>
      <c r="AD6856">
        <v>0</v>
      </c>
      <c r="AE6856" t="s">
        <v>723</v>
      </c>
      <c r="AF6856" t="str">
        <f>IF(WEEKDAY(Main_Data_1_1[[#This Row],[Orders.OrderDate]],2)&gt;5,"Weekend","Weekday")</f>
        <v>Weekday</v>
      </c>
    </row>
    <row r="6857" spans="1:32" x14ac:dyDescent="0.3">
      <c r="A6857">
        <v>191</v>
      </c>
      <c r="B6857" t="s">
        <v>218</v>
      </c>
      <c r="C6857" t="s">
        <v>72</v>
      </c>
      <c r="D6857" t="s">
        <v>22</v>
      </c>
      <c r="E6857">
        <v>4.2</v>
      </c>
      <c r="F6857">
        <v>350</v>
      </c>
      <c r="G6857" t="s">
        <v>17</v>
      </c>
      <c r="H6857">
        <v>6856</v>
      </c>
      <c r="I6857">
        <v>335</v>
      </c>
      <c r="J6857">
        <v>191</v>
      </c>
      <c r="K6857" s="2">
        <v>46119</v>
      </c>
      <c r="L6857" s="2">
        <v>0.63194444444444442</v>
      </c>
      <c r="M6857">
        <v>45</v>
      </c>
      <c r="N6857">
        <v>1</v>
      </c>
      <c r="O6857">
        <v>554.35</v>
      </c>
      <c r="P6857">
        <v>110.87</v>
      </c>
      <c r="Q6857">
        <v>40</v>
      </c>
      <c r="R6857" t="s">
        <v>680</v>
      </c>
      <c r="S6857" t="s">
        <v>684</v>
      </c>
      <c r="T6857">
        <v>335</v>
      </c>
      <c r="U6857" t="s">
        <v>350</v>
      </c>
      <c r="V6857" t="s">
        <v>288</v>
      </c>
      <c r="W6857">
        <v>53</v>
      </c>
      <c r="X6857" t="s">
        <v>8</v>
      </c>
      <c r="Y6857" s="2">
        <v>45577</v>
      </c>
      <c r="Z6857">
        <v>483.48</v>
      </c>
      <c r="AA6857" t="s">
        <v>726</v>
      </c>
      <c r="AB6857">
        <v>2026</v>
      </c>
      <c r="AC6857" t="s">
        <v>712</v>
      </c>
      <c r="AD6857">
        <v>0.2</v>
      </c>
      <c r="AE6857" t="s">
        <v>717</v>
      </c>
      <c r="AF6857" t="str">
        <f>IF(WEEKDAY(Main_Data_1_1[[#This Row],[Orders.OrderDate]],2)&gt;5,"Weekend","Weekday")</f>
        <v>Weekday</v>
      </c>
    </row>
    <row r="6858" spans="1:32" x14ac:dyDescent="0.3">
      <c r="A6858">
        <v>4</v>
      </c>
      <c r="B6858" t="s">
        <v>18</v>
      </c>
      <c r="C6858" t="s">
        <v>19</v>
      </c>
      <c r="D6858" t="s">
        <v>16</v>
      </c>
      <c r="E6858">
        <v>4.4000000000000004</v>
      </c>
      <c r="F6858">
        <v>400</v>
      </c>
      <c r="G6858" t="s">
        <v>13</v>
      </c>
      <c r="H6858">
        <v>6857</v>
      </c>
      <c r="I6858">
        <v>355</v>
      </c>
      <c r="J6858">
        <v>4</v>
      </c>
      <c r="K6858" s="2">
        <v>45785</v>
      </c>
      <c r="L6858" s="2">
        <v>0.86875000000000002</v>
      </c>
      <c r="M6858">
        <v>24</v>
      </c>
      <c r="N6858">
        <v>2</v>
      </c>
      <c r="O6858">
        <v>503.35</v>
      </c>
      <c r="P6858">
        <v>0</v>
      </c>
      <c r="Q6858">
        <v>40</v>
      </c>
      <c r="R6858" t="s">
        <v>683</v>
      </c>
      <c r="S6858" t="s">
        <v>681</v>
      </c>
      <c r="T6858">
        <v>355</v>
      </c>
      <c r="U6858" t="s">
        <v>550</v>
      </c>
      <c r="V6858" t="s">
        <v>284</v>
      </c>
      <c r="W6858">
        <v>36</v>
      </c>
      <c r="X6858" t="s">
        <v>21</v>
      </c>
      <c r="Y6858" s="2">
        <v>45493</v>
      </c>
      <c r="Z6858">
        <v>543.35</v>
      </c>
      <c r="AA6858" t="s">
        <v>727</v>
      </c>
      <c r="AB6858">
        <v>2025</v>
      </c>
      <c r="AC6858" t="s">
        <v>721</v>
      </c>
      <c r="AD6858">
        <v>0</v>
      </c>
      <c r="AE6858" t="s">
        <v>723</v>
      </c>
      <c r="AF6858" t="str">
        <f>IF(WEEKDAY(Main_Data_1_1[[#This Row],[Orders.OrderDate]],2)&gt;5,"Weekend","Weekday")</f>
        <v>Weekday</v>
      </c>
    </row>
    <row r="6859" spans="1:32" x14ac:dyDescent="0.3">
      <c r="A6859">
        <v>170</v>
      </c>
      <c r="B6859" t="s">
        <v>197</v>
      </c>
      <c r="C6859" t="s">
        <v>8</v>
      </c>
      <c r="D6859" t="s">
        <v>26</v>
      </c>
      <c r="E6859">
        <v>3.7</v>
      </c>
      <c r="F6859">
        <v>400</v>
      </c>
      <c r="G6859" t="s">
        <v>13</v>
      </c>
      <c r="H6859">
        <v>6858</v>
      </c>
      <c r="I6859">
        <v>596</v>
      </c>
      <c r="J6859">
        <v>170</v>
      </c>
      <c r="K6859" s="2">
        <v>45571</v>
      </c>
      <c r="L6859" s="2">
        <v>0.74444444444444446</v>
      </c>
      <c r="M6859">
        <v>31</v>
      </c>
      <c r="N6859">
        <v>5</v>
      </c>
      <c r="O6859">
        <v>493.2</v>
      </c>
      <c r="P6859">
        <v>24.66</v>
      </c>
      <c r="Q6859">
        <v>30</v>
      </c>
      <c r="R6859" t="s">
        <v>680</v>
      </c>
      <c r="S6859" t="s">
        <v>681</v>
      </c>
      <c r="T6859">
        <v>596</v>
      </c>
      <c r="U6859" t="s">
        <v>290</v>
      </c>
      <c r="V6859" t="s">
        <v>288</v>
      </c>
      <c r="W6859">
        <v>23</v>
      </c>
      <c r="X6859" t="s">
        <v>21</v>
      </c>
      <c r="Y6859" s="2">
        <v>45629</v>
      </c>
      <c r="Z6859">
        <v>498.53999999999996</v>
      </c>
      <c r="AA6859" t="s">
        <v>719</v>
      </c>
      <c r="AB6859">
        <v>2024</v>
      </c>
      <c r="AC6859" t="s">
        <v>712</v>
      </c>
      <c r="AD6859">
        <v>0.05</v>
      </c>
      <c r="AE6859" t="s">
        <v>713</v>
      </c>
      <c r="AF6859" t="str">
        <f>IF(WEEKDAY(Main_Data_1_1[[#This Row],[Orders.OrderDate]],2)&gt;5,"Weekend","Weekday")</f>
        <v>Weekend</v>
      </c>
    </row>
    <row r="6860" spans="1:32" x14ac:dyDescent="0.3">
      <c r="A6860">
        <v>107</v>
      </c>
      <c r="B6860" t="s">
        <v>134</v>
      </c>
      <c r="C6860" t="s">
        <v>8</v>
      </c>
      <c r="D6860" t="s">
        <v>26</v>
      </c>
      <c r="E6860">
        <v>4.2</v>
      </c>
      <c r="F6860">
        <v>450</v>
      </c>
      <c r="G6860" t="s">
        <v>10</v>
      </c>
      <c r="H6860">
        <v>6859</v>
      </c>
      <c r="I6860">
        <v>220</v>
      </c>
      <c r="J6860">
        <v>107</v>
      </c>
      <c r="K6860" s="2">
        <v>45301</v>
      </c>
      <c r="L6860" s="2">
        <v>0.43402777777777779</v>
      </c>
      <c r="M6860">
        <v>20</v>
      </c>
      <c r="N6860">
        <v>4</v>
      </c>
      <c r="O6860">
        <v>1320.92</v>
      </c>
      <c r="P6860">
        <v>66.05</v>
      </c>
      <c r="Q6860">
        <v>40</v>
      </c>
      <c r="R6860" t="s">
        <v>685</v>
      </c>
      <c r="S6860" t="s">
        <v>679</v>
      </c>
      <c r="T6860">
        <v>220</v>
      </c>
      <c r="U6860" t="s">
        <v>471</v>
      </c>
      <c r="V6860" t="s">
        <v>288</v>
      </c>
      <c r="W6860">
        <v>24</v>
      </c>
      <c r="X6860" t="s">
        <v>72</v>
      </c>
      <c r="Y6860" s="2">
        <v>45629</v>
      </c>
      <c r="Z6860">
        <v>1294.8700000000001</v>
      </c>
      <c r="AA6860" t="s">
        <v>711</v>
      </c>
      <c r="AB6860">
        <v>2024</v>
      </c>
      <c r="AC6860" t="s">
        <v>721</v>
      </c>
      <c r="AD6860">
        <v>5.0003028192471911E-2</v>
      </c>
      <c r="AE6860" t="s">
        <v>713</v>
      </c>
      <c r="AF6860" t="str">
        <f>IF(WEEKDAY(Main_Data_1_1[[#This Row],[Orders.OrderDate]],2)&gt;5,"Weekend","Weekday")</f>
        <v>Weekday</v>
      </c>
    </row>
    <row r="6861" spans="1:32" x14ac:dyDescent="0.3">
      <c r="A6861">
        <v>238</v>
      </c>
      <c r="B6861" t="s">
        <v>265</v>
      </c>
      <c r="C6861" t="s">
        <v>35</v>
      </c>
      <c r="D6861" t="s">
        <v>12</v>
      </c>
      <c r="E6861">
        <v>4</v>
      </c>
      <c r="F6861">
        <v>450</v>
      </c>
      <c r="G6861" t="s">
        <v>10</v>
      </c>
      <c r="H6861">
        <v>6860</v>
      </c>
      <c r="I6861">
        <v>32</v>
      </c>
      <c r="J6861">
        <v>238</v>
      </c>
      <c r="K6861" s="2">
        <v>45788</v>
      </c>
      <c r="L6861" s="2">
        <v>0.60347222222222219</v>
      </c>
      <c r="M6861">
        <v>25</v>
      </c>
      <c r="N6861">
        <v>2</v>
      </c>
      <c r="O6861">
        <v>1532.42</v>
      </c>
      <c r="P6861">
        <v>229.86</v>
      </c>
      <c r="Q6861">
        <v>30</v>
      </c>
      <c r="R6861" t="s">
        <v>682</v>
      </c>
      <c r="S6861" t="s">
        <v>681</v>
      </c>
      <c r="T6861">
        <v>32</v>
      </c>
      <c r="U6861" t="s">
        <v>314</v>
      </c>
      <c r="V6861" t="s">
        <v>288</v>
      </c>
      <c r="W6861">
        <v>32</v>
      </c>
      <c r="X6861" t="s">
        <v>37</v>
      </c>
      <c r="Y6861" s="2">
        <v>45180</v>
      </c>
      <c r="Z6861">
        <v>1332.56</v>
      </c>
      <c r="AA6861" t="s">
        <v>727</v>
      </c>
      <c r="AB6861">
        <v>2025</v>
      </c>
      <c r="AC6861" t="s">
        <v>721</v>
      </c>
      <c r="AD6861">
        <v>0.14999804231215985</v>
      </c>
      <c r="AE6861" t="s">
        <v>715</v>
      </c>
      <c r="AF6861" t="str">
        <f>IF(WEEKDAY(Main_Data_1_1[[#This Row],[Orders.OrderDate]],2)&gt;5,"Weekend","Weekday")</f>
        <v>Weekend</v>
      </c>
    </row>
    <row r="6862" spans="1:32" x14ac:dyDescent="0.3">
      <c r="A6862">
        <v>67</v>
      </c>
      <c r="B6862" t="s">
        <v>94</v>
      </c>
      <c r="C6862" t="s">
        <v>72</v>
      </c>
      <c r="D6862" t="s">
        <v>42</v>
      </c>
      <c r="E6862">
        <v>4</v>
      </c>
      <c r="F6862">
        <v>700</v>
      </c>
      <c r="G6862" t="s">
        <v>10</v>
      </c>
      <c r="H6862">
        <v>6861</v>
      </c>
      <c r="I6862">
        <v>559</v>
      </c>
      <c r="J6862">
        <v>67</v>
      </c>
      <c r="K6862" s="2">
        <v>45835</v>
      </c>
      <c r="L6862" s="2">
        <v>0.64236111111111116</v>
      </c>
      <c r="M6862">
        <v>28</v>
      </c>
      <c r="N6862">
        <v>5</v>
      </c>
      <c r="O6862">
        <v>319.83</v>
      </c>
      <c r="P6862">
        <v>63.97</v>
      </c>
      <c r="Q6862">
        <v>0</v>
      </c>
      <c r="R6862" t="s">
        <v>686</v>
      </c>
      <c r="S6862" t="s">
        <v>684</v>
      </c>
      <c r="T6862">
        <v>559</v>
      </c>
      <c r="U6862" t="s">
        <v>375</v>
      </c>
      <c r="V6862" t="s">
        <v>284</v>
      </c>
      <c r="W6862">
        <v>45</v>
      </c>
      <c r="X6862" t="s">
        <v>15</v>
      </c>
      <c r="Y6862" s="2">
        <v>45642</v>
      </c>
      <c r="Z6862">
        <v>255.85999999999999</v>
      </c>
      <c r="AA6862" t="s">
        <v>728</v>
      </c>
      <c r="AB6862">
        <v>2025</v>
      </c>
      <c r="AC6862" t="s">
        <v>721</v>
      </c>
      <c r="AD6862">
        <v>0.20001250664415471</v>
      </c>
      <c r="AE6862" t="s">
        <v>717</v>
      </c>
      <c r="AF6862" t="str">
        <f>IF(WEEKDAY(Main_Data_1_1[[#This Row],[Orders.OrderDate]],2)&gt;5,"Weekend","Weekday")</f>
        <v>Weekday</v>
      </c>
    </row>
    <row r="6863" spans="1:32" x14ac:dyDescent="0.3">
      <c r="A6863">
        <v>158</v>
      </c>
      <c r="B6863" t="s">
        <v>185</v>
      </c>
      <c r="C6863" t="s">
        <v>21</v>
      </c>
      <c r="D6863" t="s">
        <v>9</v>
      </c>
      <c r="E6863">
        <v>4.2</v>
      </c>
      <c r="F6863">
        <v>400</v>
      </c>
      <c r="G6863" t="s">
        <v>13</v>
      </c>
      <c r="H6863">
        <v>6862</v>
      </c>
      <c r="I6863">
        <v>526</v>
      </c>
      <c r="J6863">
        <v>158</v>
      </c>
      <c r="K6863" s="2">
        <v>45862</v>
      </c>
      <c r="L6863" s="2">
        <v>0.45833333333333331</v>
      </c>
      <c r="M6863">
        <v>24</v>
      </c>
      <c r="N6863">
        <v>5</v>
      </c>
      <c r="O6863">
        <v>659.78</v>
      </c>
      <c r="P6863">
        <v>32.99</v>
      </c>
      <c r="Q6863">
        <v>49</v>
      </c>
      <c r="R6863" t="s">
        <v>678</v>
      </c>
      <c r="S6863" t="s">
        <v>684</v>
      </c>
      <c r="T6863">
        <v>526</v>
      </c>
      <c r="U6863" t="s">
        <v>541</v>
      </c>
      <c r="V6863" t="s">
        <v>288</v>
      </c>
      <c r="W6863">
        <v>26</v>
      </c>
      <c r="X6863" t="s">
        <v>35</v>
      </c>
      <c r="Y6863" s="2">
        <v>45645</v>
      </c>
      <c r="Z6863">
        <v>675.79</v>
      </c>
      <c r="AA6863" t="s">
        <v>718</v>
      </c>
      <c r="AB6863">
        <v>2025</v>
      </c>
      <c r="AC6863" t="s">
        <v>721</v>
      </c>
      <c r="AD6863">
        <v>5.0001515656734066E-2</v>
      </c>
      <c r="AE6863" t="s">
        <v>715</v>
      </c>
      <c r="AF6863" t="str">
        <f>IF(WEEKDAY(Main_Data_1_1[[#This Row],[Orders.OrderDate]],2)&gt;5,"Weekend","Weekday")</f>
        <v>Weekday</v>
      </c>
    </row>
    <row r="6864" spans="1:32" x14ac:dyDescent="0.3">
      <c r="A6864">
        <v>173</v>
      </c>
      <c r="B6864" t="s">
        <v>200</v>
      </c>
      <c r="C6864" t="s">
        <v>21</v>
      </c>
      <c r="D6864" t="s">
        <v>45</v>
      </c>
      <c r="E6864">
        <v>3.8</v>
      </c>
      <c r="F6864">
        <v>500</v>
      </c>
      <c r="G6864" t="s">
        <v>13</v>
      </c>
      <c r="H6864">
        <v>6863</v>
      </c>
      <c r="I6864">
        <v>178</v>
      </c>
      <c r="J6864">
        <v>173</v>
      </c>
      <c r="K6864" s="2">
        <v>45505</v>
      </c>
      <c r="L6864" s="2">
        <v>0.65486111111111112</v>
      </c>
      <c r="M6864">
        <v>36</v>
      </c>
      <c r="N6864">
        <v>5</v>
      </c>
      <c r="O6864">
        <v>841.35</v>
      </c>
      <c r="P6864">
        <v>0</v>
      </c>
      <c r="Q6864">
        <v>30</v>
      </c>
      <c r="R6864" t="s">
        <v>685</v>
      </c>
      <c r="S6864" t="s">
        <v>679</v>
      </c>
      <c r="T6864">
        <v>178</v>
      </c>
      <c r="U6864" t="s">
        <v>442</v>
      </c>
      <c r="V6864" t="s">
        <v>284</v>
      </c>
      <c r="W6864">
        <v>36</v>
      </c>
      <c r="X6864" t="s">
        <v>37</v>
      </c>
      <c r="Y6864" s="2">
        <v>45167</v>
      </c>
      <c r="Z6864">
        <v>871.35</v>
      </c>
      <c r="AA6864" t="s">
        <v>722</v>
      </c>
      <c r="AB6864">
        <v>2024</v>
      </c>
      <c r="AC6864" t="s">
        <v>712</v>
      </c>
      <c r="AD6864">
        <v>0</v>
      </c>
      <c r="AE6864" t="s">
        <v>723</v>
      </c>
      <c r="AF6864" t="str">
        <f>IF(WEEKDAY(Main_Data_1_1[[#This Row],[Orders.OrderDate]],2)&gt;5,"Weekend","Weekday")</f>
        <v>Weekday</v>
      </c>
    </row>
    <row r="6865" spans="1:32" x14ac:dyDescent="0.3">
      <c r="A6865">
        <v>59</v>
      </c>
      <c r="B6865" t="s">
        <v>86</v>
      </c>
      <c r="C6865" t="s">
        <v>19</v>
      </c>
      <c r="D6865" t="s">
        <v>9</v>
      </c>
      <c r="E6865">
        <v>4.5999999999999996</v>
      </c>
      <c r="F6865">
        <v>300</v>
      </c>
      <c r="G6865" t="s">
        <v>10</v>
      </c>
      <c r="H6865">
        <v>6864</v>
      </c>
      <c r="I6865">
        <v>135</v>
      </c>
      <c r="J6865">
        <v>59</v>
      </c>
      <c r="K6865" s="2">
        <v>46136</v>
      </c>
      <c r="L6865" s="2">
        <v>0.74861111111111112</v>
      </c>
      <c r="M6865">
        <v>63</v>
      </c>
      <c r="N6865">
        <v>2</v>
      </c>
      <c r="O6865">
        <v>362.2</v>
      </c>
      <c r="P6865">
        <v>0</v>
      </c>
      <c r="Q6865">
        <v>0</v>
      </c>
      <c r="R6865" t="s">
        <v>686</v>
      </c>
      <c r="S6865" t="s">
        <v>681</v>
      </c>
      <c r="T6865">
        <v>135</v>
      </c>
      <c r="U6865" t="s">
        <v>407</v>
      </c>
      <c r="V6865" t="s">
        <v>284</v>
      </c>
      <c r="W6865">
        <v>18</v>
      </c>
      <c r="X6865" t="s">
        <v>31</v>
      </c>
      <c r="Y6865" s="2">
        <v>45032</v>
      </c>
      <c r="Z6865">
        <v>362.2</v>
      </c>
      <c r="AA6865" t="s">
        <v>726</v>
      </c>
      <c r="AB6865">
        <v>2026</v>
      </c>
      <c r="AC6865" t="s">
        <v>712</v>
      </c>
      <c r="AD6865">
        <v>0</v>
      </c>
      <c r="AE6865" t="s">
        <v>713</v>
      </c>
      <c r="AF6865" t="str">
        <f>IF(WEEKDAY(Main_Data_1_1[[#This Row],[Orders.OrderDate]],2)&gt;5,"Weekend","Weekday")</f>
        <v>Weekday</v>
      </c>
    </row>
    <row r="6866" spans="1:32" x14ac:dyDescent="0.3">
      <c r="A6866">
        <v>163</v>
      </c>
      <c r="B6866" t="s">
        <v>190</v>
      </c>
      <c r="C6866" t="s">
        <v>72</v>
      </c>
      <c r="D6866" t="s">
        <v>56</v>
      </c>
      <c r="E6866">
        <v>4.7</v>
      </c>
      <c r="F6866">
        <v>700</v>
      </c>
      <c r="G6866" t="s">
        <v>17</v>
      </c>
      <c r="H6866">
        <v>6865</v>
      </c>
      <c r="I6866">
        <v>265</v>
      </c>
      <c r="J6866">
        <v>163</v>
      </c>
      <c r="K6866" s="2">
        <v>45573</v>
      </c>
      <c r="L6866" s="2">
        <v>0.5083333333333333</v>
      </c>
      <c r="M6866">
        <v>15</v>
      </c>
      <c r="N6866">
        <v>3</v>
      </c>
      <c r="O6866">
        <v>760.13</v>
      </c>
      <c r="P6866">
        <v>38.01</v>
      </c>
      <c r="Q6866">
        <v>30</v>
      </c>
      <c r="R6866" t="s">
        <v>682</v>
      </c>
      <c r="S6866" t="s">
        <v>681</v>
      </c>
      <c r="T6866">
        <v>265</v>
      </c>
      <c r="U6866" t="s">
        <v>314</v>
      </c>
      <c r="V6866" t="s">
        <v>284</v>
      </c>
      <c r="W6866">
        <v>36</v>
      </c>
      <c r="X6866" t="s">
        <v>21</v>
      </c>
      <c r="Y6866" s="2">
        <v>45308</v>
      </c>
      <c r="Z6866">
        <v>752.12</v>
      </c>
      <c r="AA6866" t="s">
        <v>719</v>
      </c>
      <c r="AB6866">
        <v>2024</v>
      </c>
      <c r="AC6866" t="s">
        <v>721</v>
      </c>
      <c r="AD6866">
        <v>5.0004604475550232E-2</v>
      </c>
      <c r="AE6866" t="s">
        <v>723</v>
      </c>
      <c r="AF6866" t="str">
        <f>IF(WEEKDAY(Main_Data_1_1[[#This Row],[Orders.OrderDate]],2)&gt;5,"Weekend","Weekday")</f>
        <v>Weekday</v>
      </c>
    </row>
    <row r="6867" spans="1:32" x14ac:dyDescent="0.3">
      <c r="A6867">
        <v>4</v>
      </c>
      <c r="B6867" t="s">
        <v>18</v>
      </c>
      <c r="C6867" t="s">
        <v>19</v>
      </c>
      <c r="D6867" t="s">
        <v>16</v>
      </c>
      <c r="E6867">
        <v>4.4000000000000004</v>
      </c>
      <c r="F6867">
        <v>400</v>
      </c>
      <c r="G6867" t="s">
        <v>13</v>
      </c>
      <c r="H6867">
        <v>6866</v>
      </c>
      <c r="I6867">
        <v>432</v>
      </c>
      <c r="J6867">
        <v>4</v>
      </c>
      <c r="K6867" s="2">
        <v>46037</v>
      </c>
      <c r="L6867" s="2">
        <v>0.83750000000000002</v>
      </c>
      <c r="M6867">
        <v>55</v>
      </c>
      <c r="N6867">
        <v>6</v>
      </c>
      <c r="O6867">
        <v>374.2</v>
      </c>
      <c r="P6867">
        <v>0</v>
      </c>
      <c r="Q6867">
        <v>40</v>
      </c>
      <c r="R6867" t="s">
        <v>683</v>
      </c>
      <c r="S6867" t="s">
        <v>684</v>
      </c>
      <c r="T6867">
        <v>432</v>
      </c>
      <c r="U6867" t="s">
        <v>317</v>
      </c>
      <c r="V6867" t="s">
        <v>288</v>
      </c>
      <c r="W6867">
        <v>30</v>
      </c>
      <c r="X6867" t="s">
        <v>19</v>
      </c>
      <c r="Y6867" s="2">
        <v>45143</v>
      </c>
      <c r="Z6867">
        <v>414.2</v>
      </c>
      <c r="AA6867" t="s">
        <v>711</v>
      </c>
      <c r="AB6867">
        <v>2026</v>
      </c>
      <c r="AC6867" t="s">
        <v>712</v>
      </c>
      <c r="AD6867">
        <v>0</v>
      </c>
      <c r="AE6867" t="s">
        <v>715</v>
      </c>
      <c r="AF6867" t="str">
        <f>IF(WEEKDAY(Main_Data_1_1[[#This Row],[Orders.OrderDate]],2)&gt;5,"Weekend","Weekday")</f>
        <v>Weekday</v>
      </c>
    </row>
    <row r="6868" spans="1:32" x14ac:dyDescent="0.3">
      <c r="A6868">
        <v>45</v>
      </c>
      <c r="B6868" t="s">
        <v>71</v>
      </c>
      <c r="C6868" t="s">
        <v>72</v>
      </c>
      <c r="D6868" t="s">
        <v>45</v>
      </c>
      <c r="E6868">
        <v>3.7</v>
      </c>
      <c r="F6868">
        <v>250</v>
      </c>
      <c r="G6868" t="s">
        <v>17</v>
      </c>
      <c r="H6868">
        <v>6867</v>
      </c>
      <c r="I6868">
        <v>310</v>
      </c>
      <c r="J6868">
        <v>45</v>
      </c>
      <c r="K6868" s="2">
        <v>45419</v>
      </c>
      <c r="L6868" s="2">
        <v>0.35694444444444445</v>
      </c>
      <c r="M6868">
        <v>34</v>
      </c>
      <c r="N6868">
        <v>2</v>
      </c>
      <c r="O6868">
        <v>1791.43</v>
      </c>
      <c r="P6868">
        <v>179.14</v>
      </c>
      <c r="Q6868">
        <v>49</v>
      </c>
      <c r="R6868" t="s">
        <v>678</v>
      </c>
      <c r="S6868" t="s">
        <v>684</v>
      </c>
      <c r="T6868">
        <v>310</v>
      </c>
      <c r="U6868" t="s">
        <v>476</v>
      </c>
      <c r="V6868" t="s">
        <v>284</v>
      </c>
      <c r="W6868">
        <v>24</v>
      </c>
      <c r="X6868" t="s">
        <v>15</v>
      </c>
      <c r="Y6868" s="2">
        <v>45255</v>
      </c>
      <c r="Z6868">
        <v>1661.29</v>
      </c>
      <c r="AA6868" t="s">
        <v>727</v>
      </c>
      <c r="AB6868">
        <v>2024</v>
      </c>
      <c r="AC6868" t="s">
        <v>712</v>
      </c>
      <c r="AD6868">
        <v>9.9998325360187101E-2</v>
      </c>
      <c r="AE6868" t="s">
        <v>713</v>
      </c>
      <c r="AF6868" t="str">
        <f>IF(WEEKDAY(Main_Data_1_1[[#This Row],[Orders.OrderDate]],2)&gt;5,"Weekend","Weekday")</f>
        <v>Weekday</v>
      </c>
    </row>
    <row r="6869" spans="1:32" x14ac:dyDescent="0.3">
      <c r="A6869">
        <v>7</v>
      </c>
      <c r="B6869" t="s">
        <v>24</v>
      </c>
      <c r="C6869" t="s">
        <v>21</v>
      </c>
      <c r="D6869" t="s">
        <v>22</v>
      </c>
      <c r="E6869">
        <v>4.9000000000000004</v>
      </c>
      <c r="F6869">
        <v>250</v>
      </c>
      <c r="G6869" t="s">
        <v>10</v>
      </c>
      <c r="H6869">
        <v>6868</v>
      </c>
      <c r="I6869">
        <v>581</v>
      </c>
      <c r="J6869">
        <v>7</v>
      </c>
      <c r="K6869" s="2">
        <v>45546</v>
      </c>
      <c r="L6869" s="2">
        <v>0.47708333333333336</v>
      </c>
      <c r="M6869">
        <v>53</v>
      </c>
      <c r="N6869">
        <v>4</v>
      </c>
      <c r="O6869">
        <v>558.96</v>
      </c>
      <c r="P6869">
        <v>27.95</v>
      </c>
      <c r="Q6869">
        <v>49</v>
      </c>
      <c r="R6869" t="s">
        <v>686</v>
      </c>
      <c r="S6869" t="s">
        <v>684</v>
      </c>
      <c r="T6869">
        <v>581</v>
      </c>
      <c r="U6869" t="s">
        <v>493</v>
      </c>
      <c r="V6869" t="s">
        <v>288</v>
      </c>
      <c r="W6869">
        <v>35</v>
      </c>
      <c r="X6869" t="s">
        <v>19</v>
      </c>
      <c r="Y6869" s="2">
        <v>45072</v>
      </c>
      <c r="Z6869">
        <v>580.01</v>
      </c>
      <c r="AA6869" t="s">
        <v>720</v>
      </c>
      <c r="AB6869">
        <v>2024</v>
      </c>
      <c r="AC6869" t="s">
        <v>712</v>
      </c>
      <c r="AD6869">
        <v>5.0003578073565189E-2</v>
      </c>
      <c r="AE6869" t="s">
        <v>723</v>
      </c>
      <c r="AF6869" t="str">
        <f>IF(WEEKDAY(Main_Data_1_1[[#This Row],[Orders.OrderDate]],2)&gt;5,"Weekend","Weekday")</f>
        <v>Weekday</v>
      </c>
    </row>
    <row r="6870" spans="1:32" x14ac:dyDescent="0.3">
      <c r="A6870">
        <v>171</v>
      </c>
      <c r="B6870" t="s">
        <v>198</v>
      </c>
      <c r="C6870" t="s">
        <v>19</v>
      </c>
      <c r="D6870" t="s">
        <v>26</v>
      </c>
      <c r="E6870">
        <v>4.7</v>
      </c>
      <c r="F6870">
        <v>500</v>
      </c>
      <c r="G6870" t="s">
        <v>10</v>
      </c>
      <c r="H6870">
        <v>6869</v>
      </c>
      <c r="I6870">
        <v>402</v>
      </c>
      <c r="J6870">
        <v>171</v>
      </c>
      <c r="K6870" s="2">
        <v>46177</v>
      </c>
      <c r="L6870" s="2">
        <v>0.97083333333333333</v>
      </c>
      <c r="M6870">
        <v>62</v>
      </c>
      <c r="N6870">
        <v>5</v>
      </c>
      <c r="O6870">
        <v>700.53</v>
      </c>
      <c r="P6870">
        <v>105.08</v>
      </c>
      <c r="Q6870">
        <v>0</v>
      </c>
      <c r="R6870" t="s">
        <v>682</v>
      </c>
      <c r="S6870" t="s">
        <v>681</v>
      </c>
      <c r="T6870">
        <v>402</v>
      </c>
      <c r="U6870" t="s">
        <v>581</v>
      </c>
      <c r="V6870" t="s">
        <v>284</v>
      </c>
      <c r="W6870">
        <v>38</v>
      </c>
      <c r="X6870" t="s">
        <v>35</v>
      </c>
      <c r="Y6870" s="2">
        <v>45095</v>
      </c>
      <c r="Z6870">
        <v>595.44999999999993</v>
      </c>
      <c r="AA6870" t="s">
        <v>728</v>
      </c>
      <c r="AB6870">
        <v>2026</v>
      </c>
      <c r="AC6870" t="s">
        <v>712</v>
      </c>
      <c r="AD6870">
        <v>0.15000071374530713</v>
      </c>
      <c r="AE6870" t="s">
        <v>723</v>
      </c>
      <c r="AF6870" t="str">
        <f>IF(WEEKDAY(Main_Data_1_1[[#This Row],[Orders.OrderDate]],2)&gt;5,"Weekend","Weekday")</f>
        <v>Weekday</v>
      </c>
    </row>
    <row r="6871" spans="1:32" x14ac:dyDescent="0.3">
      <c r="A6871">
        <v>30</v>
      </c>
      <c r="B6871" t="s">
        <v>55</v>
      </c>
      <c r="C6871" t="s">
        <v>8</v>
      </c>
      <c r="D6871" t="s">
        <v>56</v>
      </c>
      <c r="E6871">
        <v>3.7</v>
      </c>
      <c r="F6871">
        <v>600</v>
      </c>
      <c r="G6871" t="s">
        <v>17</v>
      </c>
      <c r="H6871">
        <v>6870</v>
      </c>
      <c r="I6871">
        <v>438</v>
      </c>
      <c r="J6871">
        <v>30</v>
      </c>
      <c r="K6871" s="2">
        <v>45442</v>
      </c>
      <c r="L6871" s="2">
        <v>0.68819444444444444</v>
      </c>
      <c r="M6871">
        <v>58</v>
      </c>
      <c r="N6871">
        <v>4</v>
      </c>
      <c r="O6871">
        <v>1667.42</v>
      </c>
      <c r="P6871">
        <v>166.74</v>
      </c>
      <c r="Q6871">
        <v>30</v>
      </c>
      <c r="R6871" t="s">
        <v>680</v>
      </c>
      <c r="S6871" t="s">
        <v>681</v>
      </c>
      <c r="T6871">
        <v>438</v>
      </c>
      <c r="U6871" t="s">
        <v>556</v>
      </c>
      <c r="V6871" t="s">
        <v>284</v>
      </c>
      <c r="W6871">
        <v>34</v>
      </c>
      <c r="X6871" t="s">
        <v>35</v>
      </c>
      <c r="Y6871" s="2">
        <v>44943</v>
      </c>
      <c r="Z6871">
        <v>1530.68</v>
      </c>
      <c r="AA6871" t="s">
        <v>727</v>
      </c>
      <c r="AB6871">
        <v>2024</v>
      </c>
      <c r="AC6871" t="s">
        <v>712</v>
      </c>
      <c r="AD6871">
        <v>9.9998800542154945E-2</v>
      </c>
      <c r="AE6871" t="s">
        <v>715</v>
      </c>
      <c r="AF6871" t="str">
        <f>IF(WEEKDAY(Main_Data_1_1[[#This Row],[Orders.OrderDate]],2)&gt;5,"Weekend","Weekday")</f>
        <v>Weekday</v>
      </c>
    </row>
    <row r="6872" spans="1:32" x14ac:dyDescent="0.3">
      <c r="A6872">
        <v>97</v>
      </c>
      <c r="B6872" t="s">
        <v>124</v>
      </c>
      <c r="C6872" t="s">
        <v>21</v>
      </c>
      <c r="D6872" t="s">
        <v>50</v>
      </c>
      <c r="E6872">
        <v>4.8</v>
      </c>
      <c r="F6872">
        <v>350</v>
      </c>
      <c r="G6872" t="s">
        <v>17</v>
      </c>
      <c r="H6872">
        <v>6871</v>
      </c>
      <c r="I6872">
        <v>468</v>
      </c>
      <c r="J6872">
        <v>97</v>
      </c>
      <c r="K6872" s="2">
        <v>45727</v>
      </c>
      <c r="L6872" s="2">
        <v>0.74305555555555558</v>
      </c>
      <c r="M6872">
        <v>42</v>
      </c>
      <c r="N6872">
        <v>5</v>
      </c>
      <c r="O6872">
        <v>384.77</v>
      </c>
      <c r="P6872">
        <v>19.239999999999998</v>
      </c>
      <c r="Q6872">
        <v>30</v>
      </c>
      <c r="R6872" t="s">
        <v>678</v>
      </c>
      <c r="S6872" t="s">
        <v>679</v>
      </c>
      <c r="T6872">
        <v>468</v>
      </c>
      <c r="U6872" t="s">
        <v>568</v>
      </c>
      <c r="V6872" t="s">
        <v>284</v>
      </c>
      <c r="W6872">
        <v>46</v>
      </c>
      <c r="X6872" t="s">
        <v>35</v>
      </c>
      <c r="Y6872" s="2">
        <v>45368</v>
      </c>
      <c r="Z6872">
        <v>395.53</v>
      </c>
      <c r="AA6872" t="s">
        <v>725</v>
      </c>
      <c r="AB6872">
        <v>2025</v>
      </c>
      <c r="AC6872" t="s">
        <v>712</v>
      </c>
      <c r="AD6872">
        <v>5.0003898432829999E-2</v>
      </c>
      <c r="AE6872" t="s">
        <v>717</v>
      </c>
      <c r="AF6872" t="str">
        <f>IF(WEEKDAY(Main_Data_1_1[[#This Row],[Orders.OrderDate]],2)&gt;5,"Weekend","Weekday")</f>
        <v>Weekday</v>
      </c>
    </row>
    <row r="6873" spans="1:32" x14ac:dyDescent="0.3">
      <c r="A6873">
        <v>47</v>
      </c>
      <c r="B6873" t="s">
        <v>74</v>
      </c>
      <c r="C6873" t="s">
        <v>72</v>
      </c>
      <c r="D6873" t="s">
        <v>12</v>
      </c>
      <c r="E6873">
        <v>3.6</v>
      </c>
      <c r="F6873">
        <v>500</v>
      </c>
      <c r="G6873" t="s">
        <v>17</v>
      </c>
      <c r="H6873">
        <v>6872</v>
      </c>
      <c r="I6873">
        <v>42</v>
      </c>
      <c r="J6873">
        <v>47</v>
      </c>
      <c r="K6873" s="2">
        <v>45855</v>
      </c>
      <c r="L6873" s="2">
        <v>0.5625</v>
      </c>
      <c r="M6873">
        <v>44</v>
      </c>
      <c r="N6873">
        <v>6</v>
      </c>
      <c r="O6873">
        <v>619.66999999999996</v>
      </c>
      <c r="P6873">
        <v>61.97</v>
      </c>
      <c r="Q6873">
        <v>30</v>
      </c>
      <c r="R6873" t="s">
        <v>680</v>
      </c>
      <c r="S6873" t="s">
        <v>681</v>
      </c>
      <c r="T6873">
        <v>42</v>
      </c>
      <c r="U6873" t="s">
        <v>324</v>
      </c>
      <c r="V6873" t="s">
        <v>288</v>
      </c>
      <c r="W6873">
        <v>52</v>
      </c>
      <c r="X6873" t="s">
        <v>37</v>
      </c>
      <c r="Y6873" s="2">
        <v>44978</v>
      </c>
      <c r="Z6873">
        <v>587.69999999999993</v>
      </c>
      <c r="AA6873" t="s">
        <v>718</v>
      </c>
      <c r="AB6873">
        <v>2025</v>
      </c>
      <c r="AC6873" t="s">
        <v>712</v>
      </c>
      <c r="AD6873">
        <v>0.1000048412864912</v>
      </c>
      <c r="AE6873" t="s">
        <v>717</v>
      </c>
      <c r="AF6873" t="str">
        <f>IF(WEEKDAY(Main_Data_1_1[[#This Row],[Orders.OrderDate]],2)&gt;5,"Weekend","Weekday")</f>
        <v>Weekday</v>
      </c>
    </row>
    <row r="6874" spans="1:32" x14ac:dyDescent="0.3">
      <c r="A6874">
        <v>86</v>
      </c>
      <c r="B6874" t="s">
        <v>113</v>
      </c>
      <c r="C6874" t="s">
        <v>31</v>
      </c>
      <c r="D6874" t="s">
        <v>16</v>
      </c>
      <c r="E6874">
        <v>3.1</v>
      </c>
      <c r="F6874">
        <v>350</v>
      </c>
      <c r="G6874" t="s">
        <v>13</v>
      </c>
      <c r="H6874">
        <v>6873</v>
      </c>
      <c r="I6874">
        <v>188</v>
      </c>
      <c r="J6874">
        <v>86</v>
      </c>
      <c r="K6874" s="2">
        <v>46023</v>
      </c>
      <c r="L6874" s="2">
        <v>0.74375000000000002</v>
      </c>
      <c r="M6874">
        <v>35</v>
      </c>
      <c r="N6874">
        <v>4</v>
      </c>
      <c r="O6874">
        <v>756.8</v>
      </c>
      <c r="P6874">
        <v>0</v>
      </c>
      <c r="Q6874">
        <v>30</v>
      </c>
      <c r="R6874" t="s">
        <v>682</v>
      </c>
      <c r="S6874" t="s">
        <v>679</v>
      </c>
      <c r="T6874">
        <v>188</v>
      </c>
      <c r="U6874" t="s">
        <v>450</v>
      </c>
      <c r="V6874" t="s">
        <v>288</v>
      </c>
      <c r="W6874">
        <v>42</v>
      </c>
      <c r="X6874" t="s">
        <v>37</v>
      </c>
      <c r="Y6874" s="2">
        <v>45169</v>
      </c>
      <c r="Z6874">
        <v>786.8</v>
      </c>
      <c r="AA6874" t="s">
        <v>711</v>
      </c>
      <c r="AB6874">
        <v>2026</v>
      </c>
      <c r="AC6874" t="s">
        <v>712</v>
      </c>
      <c r="AD6874">
        <v>0</v>
      </c>
      <c r="AE6874" t="s">
        <v>723</v>
      </c>
      <c r="AF6874" t="str">
        <f>IF(WEEKDAY(Main_Data_1_1[[#This Row],[Orders.OrderDate]],2)&gt;5,"Weekend","Weekday")</f>
        <v>Weekday</v>
      </c>
    </row>
    <row r="6875" spans="1:32" x14ac:dyDescent="0.3">
      <c r="A6875">
        <v>44</v>
      </c>
      <c r="B6875" t="s">
        <v>70</v>
      </c>
      <c r="C6875" t="s">
        <v>15</v>
      </c>
      <c r="D6875" t="s">
        <v>26</v>
      </c>
      <c r="E6875">
        <v>3.8</v>
      </c>
      <c r="F6875">
        <v>150</v>
      </c>
      <c r="G6875" t="s">
        <v>17</v>
      </c>
      <c r="H6875">
        <v>6874</v>
      </c>
      <c r="I6875">
        <v>572</v>
      </c>
      <c r="J6875">
        <v>44</v>
      </c>
      <c r="K6875" s="2">
        <v>45333</v>
      </c>
      <c r="L6875" s="2">
        <v>0.37916666666666665</v>
      </c>
      <c r="M6875">
        <v>27</v>
      </c>
      <c r="N6875">
        <v>4</v>
      </c>
      <c r="O6875">
        <v>1233.69</v>
      </c>
      <c r="P6875">
        <v>123.37</v>
      </c>
      <c r="Q6875">
        <v>20</v>
      </c>
      <c r="R6875" t="s">
        <v>683</v>
      </c>
      <c r="S6875" t="s">
        <v>684</v>
      </c>
      <c r="T6875">
        <v>572</v>
      </c>
      <c r="U6875" t="s">
        <v>659</v>
      </c>
      <c r="V6875" t="s">
        <v>288</v>
      </c>
      <c r="W6875">
        <v>41</v>
      </c>
      <c r="X6875" t="s">
        <v>37</v>
      </c>
      <c r="Y6875" s="2">
        <v>45512</v>
      </c>
      <c r="Z6875">
        <v>1130.3200000000002</v>
      </c>
      <c r="AA6875" t="s">
        <v>716</v>
      </c>
      <c r="AB6875">
        <v>2024</v>
      </c>
      <c r="AC6875" t="s">
        <v>721</v>
      </c>
      <c r="AD6875">
        <v>0.10000081057640088</v>
      </c>
      <c r="AE6875" t="s">
        <v>723</v>
      </c>
      <c r="AF6875" t="str">
        <f>IF(WEEKDAY(Main_Data_1_1[[#This Row],[Orders.OrderDate]],2)&gt;5,"Weekend","Weekday")</f>
        <v>Weekend</v>
      </c>
    </row>
    <row r="6876" spans="1:32" x14ac:dyDescent="0.3">
      <c r="A6876">
        <v>20</v>
      </c>
      <c r="B6876" t="s">
        <v>43</v>
      </c>
      <c r="C6876" t="s">
        <v>35</v>
      </c>
      <c r="D6876" t="s">
        <v>22</v>
      </c>
      <c r="E6876">
        <v>3.5</v>
      </c>
      <c r="F6876">
        <v>700</v>
      </c>
      <c r="G6876" t="s">
        <v>10</v>
      </c>
      <c r="H6876">
        <v>6875</v>
      </c>
      <c r="I6876">
        <v>535</v>
      </c>
      <c r="J6876">
        <v>20</v>
      </c>
      <c r="K6876" s="2">
        <v>45532</v>
      </c>
      <c r="L6876" s="2">
        <v>0.96388888888888891</v>
      </c>
      <c r="M6876">
        <v>58</v>
      </c>
      <c r="N6876">
        <v>3</v>
      </c>
      <c r="O6876">
        <v>410.41</v>
      </c>
      <c r="P6876">
        <v>82.08</v>
      </c>
      <c r="Q6876">
        <v>0</v>
      </c>
      <c r="R6876" t="s">
        <v>683</v>
      </c>
      <c r="S6876" t="s">
        <v>681</v>
      </c>
      <c r="T6876">
        <v>535</v>
      </c>
      <c r="U6876" t="s">
        <v>636</v>
      </c>
      <c r="V6876" t="s">
        <v>284</v>
      </c>
      <c r="W6876">
        <v>18</v>
      </c>
      <c r="X6876" t="s">
        <v>31</v>
      </c>
      <c r="Y6876" s="2">
        <v>45394</v>
      </c>
      <c r="Z6876">
        <v>328.33000000000004</v>
      </c>
      <c r="AA6876" t="s">
        <v>722</v>
      </c>
      <c r="AB6876">
        <v>2024</v>
      </c>
      <c r="AC6876" t="s">
        <v>712</v>
      </c>
      <c r="AD6876">
        <v>0.1999951268243951</v>
      </c>
      <c r="AE6876" t="s">
        <v>713</v>
      </c>
      <c r="AF6876" t="str">
        <f>IF(WEEKDAY(Main_Data_1_1[[#This Row],[Orders.OrderDate]],2)&gt;5,"Weekend","Weekday")</f>
        <v>Weekday</v>
      </c>
    </row>
    <row r="6877" spans="1:32" x14ac:dyDescent="0.3">
      <c r="A6877">
        <v>59</v>
      </c>
      <c r="B6877" t="s">
        <v>86</v>
      </c>
      <c r="C6877" t="s">
        <v>19</v>
      </c>
      <c r="D6877" t="s">
        <v>9</v>
      </c>
      <c r="E6877">
        <v>4.5999999999999996</v>
      </c>
      <c r="F6877">
        <v>300</v>
      </c>
      <c r="G6877" t="s">
        <v>10</v>
      </c>
      <c r="H6877">
        <v>6876</v>
      </c>
      <c r="I6877">
        <v>376</v>
      </c>
      <c r="J6877">
        <v>59</v>
      </c>
      <c r="K6877" s="2">
        <v>46269</v>
      </c>
      <c r="L6877" s="2">
        <v>0.75694444444444442</v>
      </c>
      <c r="M6877">
        <v>19</v>
      </c>
      <c r="N6877">
        <v>6</v>
      </c>
      <c r="O6877">
        <v>947.4</v>
      </c>
      <c r="P6877">
        <v>0</v>
      </c>
      <c r="Q6877">
        <v>30</v>
      </c>
      <c r="R6877" t="s">
        <v>682</v>
      </c>
      <c r="S6877" t="s">
        <v>684</v>
      </c>
      <c r="T6877">
        <v>376</v>
      </c>
      <c r="U6877" t="s">
        <v>562</v>
      </c>
      <c r="V6877" t="s">
        <v>288</v>
      </c>
      <c r="W6877">
        <v>20</v>
      </c>
      <c r="X6877" t="s">
        <v>35</v>
      </c>
      <c r="Y6877" s="2">
        <v>45224</v>
      </c>
      <c r="Z6877">
        <v>977.4</v>
      </c>
      <c r="AA6877" t="s">
        <v>720</v>
      </c>
      <c r="AB6877">
        <v>2026</v>
      </c>
      <c r="AC6877" t="s">
        <v>721</v>
      </c>
      <c r="AD6877">
        <v>0</v>
      </c>
      <c r="AE6877" t="s">
        <v>713</v>
      </c>
      <c r="AF6877" t="str">
        <f>IF(WEEKDAY(Main_Data_1_1[[#This Row],[Orders.OrderDate]],2)&gt;5,"Weekend","Weekday")</f>
        <v>Weekday</v>
      </c>
    </row>
    <row r="6878" spans="1:32" x14ac:dyDescent="0.3">
      <c r="A6878">
        <v>204</v>
      </c>
      <c r="B6878" t="s">
        <v>231</v>
      </c>
      <c r="C6878" t="s">
        <v>21</v>
      </c>
      <c r="D6878" t="s">
        <v>9</v>
      </c>
      <c r="E6878">
        <v>4.4000000000000004</v>
      </c>
      <c r="F6878">
        <v>200</v>
      </c>
      <c r="G6878" t="s">
        <v>10</v>
      </c>
      <c r="H6878">
        <v>6877</v>
      </c>
      <c r="I6878">
        <v>388</v>
      </c>
      <c r="J6878">
        <v>204</v>
      </c>
      <c r="K6878" s="2">
        <v>45798</v>
      </c>
      <c r="L6878" s="2">
        <v>0.94166666666666665</v>
      </c>
      <c r="M6878">
        <v>50</v>
      </c>
      <c r="N6878">
        <v>2</v>
      </c>
      <c r="O6878">
        <v>1610.69</v>
      </c>
      <c r="P6878">
        <v>322.14</v>
      </c>
      <c r="Q6878">
        <v>0</v>
      </c>
      <c r="R6878" t="s">
        <v>685</v>
      </c>
      <c r="S6878" t="s">
        <v>679</v>
      </c>
      <c r="T6878">
        <v>388</v>
      </c>
      <c r="U6878" t="s">
        <v>362</v>
      </c>
      <c r="V6878" t="s">
        <v>284</v>
      </c>
      <c r="W6878">
        <v>30</v>
      </c>
      <c r="X6878" t="s">
        <v>31</v>
      </c>
      <c r="Y6878" s="2">
        <v>45206</v>
      </c>
      <c r="Z6878">
        <v>1288.5500000000002</v>
      </c>
      <c r="AA6878" t="s">
        <v>727</v>
      </c>
      <c r="AB6878">
        <v>2025</v>
      </c>
      <c r="AC6878" t="s">
        <v>712</v>
      </c>
      <c r="AD6878">
        <v>0.20000124170386602</v>
      </c>
      <c r="AE6878" t="s">
        <v>715</v>
      </c>
      <c r="AF6878" t="str">
        <f>IF(WEEKDAY(Main_Data_1_1[[#This Row],[Orders.OrderDate]],2)&gt;5,"Weekend","Weekday")</f>
        <v>Weekday</v>
      </c>
    </row>
    <row r="6879" spans="1:32" x14ac:dyDescent="0.3">
      <c r="A6879">
        <v>50</v>
      </c>
      <c r="B6879" t="s">
        <v>77</v>
      </c>
      <c r="C6879" t="s">
        <v>31</v>
      </c>
      <c r="D6879" t="s">
        <v>12</v>
      </c>
      <c r="E6879">
        <v>4.7</v>
      </c>
      <c r="F6879">
        <v>150</v>
      </c>
      <c r="G6879" t="s">
        <v>13</v>
      </c>
      <c r="H6879">
        <v>6878</v>
      </c>
      <c r="I6879">
        <v>51</v>
      </c>
      <c r="J6879">
        <v>50</v>
      </c>
      <c r="K6879" s="2">
        <v>45331</v>
      </c>
      <c r="L6879" s="2">
        <v>0.67500000000000004</v>
      </c>
      <c r="M6879">
        <v>27</v>
      </c>
      <c r="N6879">
        <v>1</v>
      </c>
      <c r="O6879">
        <v>1666.31</v>
      </c>
      <c r="P6879">
        <v>83.32</v>
      </c>
      <c r="Q6879">
        <v>40</v>
      </c>
      <c r="R6879" t="s">
        <v>678</v>
      </c>
      <c r="S6879" t="s">
        <v>681</v>
      </c>
      <c r="T6879">
        <v>51</v>
      </c>
      <c r="U6879" t="s">
        <v>333</v>
      </c>
      <c r="V6879" t="s">
        <v>288</v>
      </c>
      <c r="W6879">
        <v>38</v>
      </c>
      <c r="X6879" t="s">
        <v>15</v>
      </c>
      <c r="Y6879" s="2">
        <v>45136</v>
      </c>
      <c r="Z6879">
        <v>1622.99</v>
      </c>
      <c r="AA6879" t="s">
        <v>716</v>
      </c>
      <c r="AB6879">
        <v>2024</v>
      </c>
      <c r="AC6879" t="s">
        <v>721</v>
      </c>
      <c r="AD6879">
        <v>5.0002700577923671E-2</v>
      </c>
      <c r="AE6879" t="s">
        <v>723</v>
      </c>
      <c r="AF6879" t="str">
        <f>IF(WEEKDAY(Main_Data_1_1[[#This Row],[Orders.OrderDate]],2)&gt;5,"Weekend","Weekday")</f>
        <v>Weekday</v>
      </c>
    </row>
    <row r="6880" spans="1:32" x14ac:dyDescent="0.3">
      <c r="A6880">
        <v>164</v>
      </c>
      <c r="B6880" t="s">
        <v>191</v>
      </c>
      <c r="C6880" t="s">
        <v>37</v>
      </c>
      <c r="D6880" t="s">
        <v>16</v>
      </c>
      <c r="E6880">
        <v>3.6</v>
      </c>
      <c r="F6880">
        <v>150</v>
      </c>
      <c r="G6880" t="s">
        <v>17</v>
      </c>
      <c r="H6880">
        <v>6879</v>
      </c>
      <c r="I6880">
        <v>29</v>
      </c>
      <c r="J6880">
        <v>164</v>
      </c>
      <c r="K6880" s="2">
        <v>45386</v>
      </c>
      <c r="L6880" s="2">
        <v>0.54027777777777775</v>
      </c>
      <c r="M6880">
        <v>20</v>
      </c>
      <c r="N6880">
        <v>3</v>
      </c>
      <c r="O6880">
        <v>1601.03</v>
      </c>
      <c r="P6880">
        <v>0</v>
      </c>
      <c r="Q6880">
        <v>20</v>
      </c>
      <c r="R6880" t="s">
        <v>678</v>
      </c>
      <c r="S6880" t="s">
        <v>681</v>
      </c>
      <c r="T6880">
        <v>29</v>
      </c>
      <c r="U6880" t="s">
        <v>311</v>
      </c>
      <c r="V6880" t="s">
        <v>284</v>
      </c>
      <c r="W6880">
        <v>48</v>
      </c>
      <c r="X6880" t="s">
        <v>35</v>
      </c>
      <c r="Y6880" s="2">
        <v>45602</v>
      </c>
      <c r="Z6880">
        <v>1621.03</v>
      </c>
      <c r="AA6880" t="s">
        <v>726</v>
      </c>
      <c r="AB6880">
        <v>2024</v>
      </c>
      <c r="AC6880" t="s">
        <v>721</v>
      </c>
      <c r="AD6880">
        <v>0</v>
      </c>
      <c r="AE6880" t="s">
        <v>717</v>
      </c>
      <c r="AF6880" t="str">
        <f>IF(WEEKDAY(Main_Data_1_1[[#This Row],[Orders.OrderDate]],2)&gt;5,"Weekend","Weekday")</f>
        <v>Weekday</v>
      </c>
    </row>
    <row r="6881" spans="1:32" x14ac:dyDescent="0.3">
      <c r="A6881">
        <v>16</v>
      </c>
      <c r="B6881" t="s">
        <v>38</v>
      </c>
      <c r="C6881" t="s">
        <v>21</v>
      </c>
      <c r="D6881" t="s">
        <v>12</v>
      </c>
      <c r="E6881">
        <v>3.5</v>
      </c>
      <c r="F6881">
        <v>250</v>
      </c>
      <c r="G6881" t="s">
        <v>17</v>
      </c>
      <c r="H6881">
        <v>6880</v>
      </c>
      <c r="I6881">
        <v>317</v>
      </c>
      <c r="J6881">
        <v>16</v>
      </c>
      <c r="K6881" s="2">
        <v>46168</v>
      </c>
      <c r="L6881" s="2">
        <v>0.76597222222222228</v>
      </c>
      <c r="M6881">
        <v>36</v>
      </c>
      <c r="N6881">
        <v>1</v>
      </c>
      <c r="O6881">
        <v>1680.41</v>
      </c>
      <c r="P6881">
        <v>84.02</v>
      </c>
      <c r="Q6881">
        <v>20</v>
      </c>
      <c r="R6881" t="s">
        <v>682</v>
      </c>
      <c r="S6881" t="s">
        <v>681</v>
      </c>
      <c r="T6881">
        <v>317</v>
      </c>
      <c r="U6881" t="s">
        <v>535</v>
      </c>
      <c r="V6881" t="s">
        <v>288</v>
      </c>
      <c r="W6881">
        <v>26</v>
      </c>
      <c r="X6881" t="s">
        <v>37</v>
      </c>
      <c r="Y6881" s="2">
        <v>45514</v>
      </c>
      <c r="Z6881">
        <v>1616.39</v>
      </c>
      <c r="AA6881" t="s">
        <v>727</v>
      </c>
      <c r="AB6881">
        <v>2026</v>
      </c>
      <c r="AC6881" t="s">
        <v>712</v>
      </c>
      <c r="AD6881">
        <v>4.9999702453567878E-2</v>
      </c>
      <c r="AE6881" t="s">
        <v>715</v>
      </c>
      <c r="AF6881" t="str">
        <f>IF(WEEKDAY(Main_Data_1_1[[#This Row],[Orders.OrderDate]],2)&gt;5,"Weekend","Weekday")</f>
        <v>Weekday</v>
      </c>
    </row>
    <row r="6882" spans="1:32" x14ac:dyDescent="0.3">
      <c r="A6882">
        <v>32</v>
      </c>
      <c r="B6882" t="s">
        <v>58</v>
      </c>
      <c r="C6882" t="s">
        <v>31</v>
      </c>
      <c r="D6882" t="s">
        <v>9</v>
      </c>
      <c r="E6882">
        <v>2.9</v>
      </c>
      <c r="F6882">
        <v>150</v>
      </c>
      <c r="G6882" t="s">
        <v>13</v>
      </c>
      <c r="H6882">
        <v>6881</v>
      </c>
      <c r="I6882">
        <v>571</v>
      </c>
      <c r="J6882">
        <v>32</v>
      </c>
      <c r="K6882" s="2">
        <v>45344</v>
      </c>
      <c r="L6882" s="2">
        <v>0.84166666666666667</v>
      </c>
      <c r="M6882">
        <v>19</v>
      </c>
      <c r="N6882">
        <v>5</v>
      </c>
      <c r="O6882">
        <v>1017.95</v>
      </c>
      <c r="P6882">
        <v>0</v>
      </c>
      <c r="Q6882">
        <v>30</v>
      </c>
      <c r="R6882" t="s">
        <v>680</v>
      </c>
      <c r="S6882" t="s">
        <v>681</v>
      </c>
      <c r="T6882">
        <v>571</v>
      </c>
      <c r="U6882" t="s">
        <v>412</v>
      </c>
      <c r="V6882" t="s">
        <v>284</v>
      </c>
      <c r="W6882">
        <v>44</v>
      </c>
      <c r="X6882" t="s">
        <v>21</v>
      </c>
      <c r="Y6882" s="2">
        <v>45181</v>
      </c>
      <c r="Z6882">
        <v>1047.95</v>
      </c>
      <c r="AA6882" t="s">
        <v>716</v>
      </c>
      <c r="AB6882">
        <v>2024</v>
      </c>
      <c r="AC6882" t="s">
        <v>721</v>
      </c>
      <c r="AD6882">
        <v>0</v>
      </c>
      <c r="AE6882" t="s">
        <v>723</v>
      </c>
      <c r="AF6882" t="str">
        <f>IF(WEEKDAY(Main_Data_1_1[[#This Row],[Orders.OrderDate]],2)&gt;5,"Weekend","Weekday")</f>
        <v>Weekday</v>
      </c>
    </row>
    <row r="6883" spans="1:32" x14ac:dyDescent="0.3">
      <c r="A6883">
        <v>111</v>
      </c>
      <c r="B6883" t="s">
        <v>138</v>
      </c>
      <c r="C6883" t="s">
        <v>31</v>
      </c>
      <c r="D6883" t="s">
        <v>29</v>
      </c>
      <c r="E6883">
        <v>3.6</v>
      </c>
      <c r="F6883">
        <v>150</v>
      </c>
      <c r="G6883" t="s">
        <v>10</v>
      </c>
      <c r="H6883">
        <v>6882</v>
      </c>
      <c r="I6883">
        <v>56</v>
      </c>
      <c r="J6883">
        <v>111</v>
      </c>
      <c r="K6883" s="2">
        <v>45690</v>
      </c>
      <c r="L6883" s="2">
        <v>0.95625000000000004</v>
      </c>
      <c r="M6883">
        <v>61</v>
      </c>
      <c r="N6883">
        <v>4</v>
      </c>
      <c r="O6883">
        <v>575.15</v>
      </c>
      <c r="P6883">
        <v>28.76</v>
      </c>
      <c r="Q6883">
        <v>20</v>
      </c>
      <c r="R6883" t="s">
        <v>680</v>
      </c>
      <c r="S6883" t="s">
        <v>681</v>
      </c>
      <c r="T6883">
        <v>56</v>
      </c>
      <c r="U6883" t="s">
        <v>338</v>
      </c>
      <c r="V6883" t="s">
        <v>288</v>
      </c>
      <c r="W6883">
        <v>53</v>
      </c>
      <c r="X6883" t="s">
        <v>19</v>
      </c>
      <c r="Y6883" s="2">
        <v>45610</v>
      </c>
      <c r="Z6883">
        <v>566.39</v>
      </c>
      <c r="AA6883" t="s">
        <v>716</v>
      </c>
      <c r="AB6883">
        <v>2025</v>
      </c>
      <c r="AC6883" t="s">
        <v>712</v>
      </c>
      <c r="AD6883">
        <v>5.0004346692167266E-2</v>
      </c>
      <c r="AE6883" t="s">
        <v>717</v>
      </c>
      <c r="AF6883" t="str">
        <f>IF(WEEKDAY(Main_Data_1_1[[#This Row],[Orders.OrderDate]],2)&gt;5,"Weekend","Weekday")</f>
        <v>Weekend</v>
      </c>
    </row>
    <row r="6884" spans="1:32" x14ac:dyDescent="0.3">
      <c r="A6884">
        <v>171</v>
      </c>
      <c r="B6884" t="s">
        <v>198</v>
      </c>
      <c r="C6884" t="s">
        <v>19</v>
      </c>
      <c r="D6884" t="s">
        <v>26</v>
      </c>
      <c r="E6884">
        <v>4.7</v>
      </c>
      <c r="F6884">
        <v>500</v>
      </c>
      <c r="G6884" t="s">
        <v>10</v>
      </c>
      <c r="H6884">
        <v>6883</v>
      </c>
      <c r="I6884">
        <v>34</v>
      </c>
      <c r="J6884">
        <v>171</v>
      </c>
      <c r="K6884" s="2">
        <v>46182</v>
      </c>
      <c r="L6884" s="2">
        <v>0.88888888888888884</v>
      </c>
      <c r="M6884">
        <v>19</v>
      </c>
      <c r="N6884">
        <v>4</v>
      </c>
      <c r="O6884">
        <v>704.74</v>
      </c>
      <c r="P6884">
        <v>0</v>
      </c>
      <c r="Q6884">
        <v>40</v>
      </c>
      <c r="R6884" t="s">
        <v>683</v>
      </c>
      <c r="S6884" t="s">
        <v>681</v>
      </c>
      <c r="T6884">
        <v>34</v>
      </c>
      <c r="U6884" t="s">
        <v>316</v>
      </c>
      <c r="V6884" t="s">
        <v>284</v>
      </c>
      <c r="W6884">
        <v>20</v>
      </c>
      <c r="X6884" t="s">
        <v>8</v>
      </c>
      <c r="Y6884" s="2">
        <v>44996</v>
      </c>
      <c r="Z6884">
        <v>744.74</v>
      </c>
      <c r="AA6884" t="s">
        <v>728</v>
      </c>
      <c r="AB6884">
        <v>2026</v>
      </c>
      <c r="AC6884" t="s">
        <v>721</v>
      </c>
      <c r="AD6884">
        <v>0</v>
      </c>
      <c r="AE6884" t="s">
        <v>713</v>
      </c>
      <c r="AF6884" t="str">
        <f>IF(WEEKDAY(Main_Data_1_1[[#This Row],[Orders.OrderDate]],2)&gt;5,"Weekend","Weekday")</f>
        <v>Weekday</v>
      </c>
    </row>
    <row r="6885" spans="1:32" x14ac:dyDescent="0.3">
      <c r="A6885">
        <v>216</v>
      </c>
      <c r="B6885" t="s">
        <v>243</v>
      </c>
      <c r="C6885" t="s">
        <v>21</v>
      </c>
      <c r="D6885" t="s">
        <v>29</v>
      </c>
      <c r="E6885">
        <v>4.2</v>
      </c>
      <c r="F6885">
        <v>500</v>
      </c>
      <c r="G6885" t="s">
        <v>17</v>
      </c>
      <c r="H6885">
        <v>6884</v>
      </c>
      <c r="I6885">
        <v>488</v>
      </c>
      <c r="J6885">
        <v>216</v>
      </c>
      <c r="K6885" s="2">
        <v>45493</v>
      </c>
      <c r="L6885" s="2">
        <v>0.95972222222222225</v>
      </c>
      <c r="M6885">
        <v>32</v>
      </c>
      <c r="N6885">
        <v>2</v>
      </c>
      <c r="O6885">
        <v>1438.51</v>
      </c>
      <c r="P6885">
        <v>0</v>
      </c>
      <c r="Q6885">
        <v>30</v>
      </c>
      <c r="R6885" t="s">
        <v>686</v>
      </c>
      <c r="S6885" t="s">
        <v>681</v>
      </c>
      <c r="T6885">
        <v>488</v>
      </c>
      <c r="U6885" t="s">
        <v>304</v>
      </c>
      <c r="V6885" t="s">
        <v>284</v>
      </c>
      <c r="W6885">
        <v>40</v>
      </c>
      <c r="X6885" t="s">
        <v>8</v>
      </c>
      <c r="Y6885" s="2">
        <v>45600</v>
      </c>
      <c r="Z6885">
        <v>1468.51</v>
      </c>
      <c r="AA6885" t="s">
        <v>718</v>
      </c>
      <c r="AB6885">
        <v>2024</v>
      </c>
      <c r="AC6885" t="s">
        <v>712</v>
      </c>
      <c r="AD6885">
        <v>0</v>
      </c>
      <c r="AE6885" t="s">
        <v>723</v>
      </c>
      <c r="AF6885" t="str">
        <f>IF(WEEKDAY(Main_Data_1_1[[#This Row],[Orders.OrderDate]],2)&gt;5,"Weekend","Weekday")</f>
        <v>Weekend</v>
      </c>
    </row>
    <row r="6886" spans="1:32" x14ac:dyDescent="0.3">
      <c r="A6886">
        <v>61</v>
      </c>
      <c r="B6886" t="s">
        <v>88</v>
      </c>
      <c r="C6886" t="s">
        <v>19</v>
      </c>
      <c r="D6886" t="s">
        <v>56</v>
      </c>
      <c r="E6886">
        <v>3.3</v>
      </c>
      <c r="F6886">
        <v>350</v>
      </c>
      <c r="G6886" t="s">
        <v>17</v>
      </c>
      <c r="H6886">
        <v>6885</v>
      </c>
      <c r="I6886">
        <v>148</v>
      </c>
      <c r="J6886">
        <v>61</v>
      </c>
      <c r="K6886" s="2">
        <v>45860</v>
      </c>
      <c r="L6886" s="2">
        <v>0.93611111111111112</v>
      </c>
      <c r="M6886">
        <v>63</v>
      </c>
      <c r="N6886">
        <v>5</v>
      </c>
      <c r="O6886">
        <v>947.89</v>
      </c>
      <c r="P6886">
        <v>0</v>
      </c>
      <c r="Q6886">
        <v>0</v>
      </c>
      <c r="R6886" t="s">
        <v>686</v>
      </c>
      <c r="S6886" t="s">
        <v>681</v>
      </c>
      <c r="T6886">
        <v>148</v>
      </c>
      <c r="U6886" t="s">
        <v>418</v>
      </c>
      <c r="V6886" t="s">
        <v>288</v>
      </c>
      <c r="W6886">
        <v>47</v>
      </c>
      <c r="X6886" t="s">
        <v>31</v>
      </c>
      <c r="Y6886" s="2">
        <v>45054</v>
      </c>
      <c r="Z6886">
        <v>947.89</v>
      </c>
      <c r="AA6886" t="s">
        <v>718</v>
      </c>
      <c r="AB6886">
        <v>2025</v>
      </c>
      <c r="AC6886" t="s">
        <v>712</v>
      </c>
      <c r="AD6886">
        <v>0</v>
      </c>
      <c r="AE6886" t="s">
        <v>717</v>
      </c>
      <c r="AF6886" t="str">
        <f>IF(WEEKDAY(Main_Data_1_1[[#This Row],[Orders.OrderDate]],2)&gt;5,"Weekend","Weekday")</f>
        <v>Weekday</v>
      </c>
    </row>
    <row r="6887" spans="1:32" x14ac:dyDescent="0.3">
      <c r="A6887">
        <v>88</v>
      </c>
      <c r="B6887" t="s">
        <v>115</v>
      </c>
      <c r="C6887" t="s">
        <v>35</v>
      </c>
      <c r="D6887" t="s">
        <v>16</v>
      </c>
      <c r="E6887">
        <v>4.5</v>
      </c>
      <c r="F6887">
        <v>200</v>
      </c>
      <c r="G6887" t="s">
        <v>17</v>
      </c>
      <c r="H6887">
        <v>6886</v>
      </c>
      <c r="I6887">
        <v>543</v>
      </c>
      <c r="J6887">
        <v>88</v>
      </c>
      <c r="K6887" s="2">
        <v>45569</v>
      </c>
      <c r="L6887" s="2">
        <v>0.79374999999999996</v>
      </c>
      <c r="M6887">
        <v>41</v>
      </c>
      <c r="N6887">
        <v>6</v>
      </c>
      <c r="O6887">
        <v>1123.42</v>
      </c>
      <c r="P6887">
        <v>224.68</v>
      </c>
      <c r="Q6887">
        <v>30</v>
      </c>
      <c r="R6887" t="s">
        <v>680</v>
      </c>
      <c r="S6887" t="s">
        <v>681</v>
      </c>
      <c r="T6887">
        <v>543</v>
      </c>
      <c r="U6887" t="s">
        <v>641</v>
      </c>
      <c r="V6887" t="s">
        <v>288</v>
      </c>
      <c r="W6887">
        <v>42</v>
      </c>
      <c r="X6887" t="s">
        <v>15</v>
      </c>
      <c r="Y6887" s="2">
        <v>45067</v>
      </c>
      <c r="Z6887">
        <v>928.74</v>
      </c>
      <c r="AA6887" t="s">
        <v>719</v>
      </c>
      <c r="AB6887">
        <v>2024</v>
      </c>
      <c r="AC6887" t="s">
        <v>712</v>
      </c>
      <c r="AD6887">
        <v>0.19999643944384113</v>
      </c>
      <c r="AE6887" t="s">
        <v>723</v>
      </c>
      <c r="AF6887" t="str">
        <f>IF(WEEKDAY(Main_Data_1_1[[#This Row],[Orders.OrderDate]],2)&gt;5,"Weekend","Weekday")</f>
        <v>Weekday</v>
      </c>
    </row>
    <row r="6888" spans="1:32" x14ac:dyDescent="0.3">
      <c r="A6888">
        <v>62</v>
      </c>
      <c r="B6888" t="s">
        <v>89</v>
      </c>
      <c r="C6888" t="s">
        <v>72</v>
      </c>
      <c r="D6888" t="s">
        <v>29</v>
      </c>
      <c r="E6888">
        <v>3.8</v>
      </c>
      <c r="F6888">
        <v>300</v>
      </c>
      <c r="G6888" t="s">
        <v>13</v>
      </c>
      <c r="H6888">
        <v>6887</v>
      </c>
      <c r="I6888">
        <v>409</v>
      </c>
      <c r="J6888">
        <v>62</v>
      </c>
      <c r="K6888" s="2">
        <v>45976</v>
      </c>
      <c r="L6888" s="2">
        <v>0.60555555555555551</v>
      </c>
      <c r="M6888">
        <v>56</v>
      </c>
      <c r="N6888">
        <v>1</v>
      </c>
      <c r="O6888">
        <v>432.8</v>
      </c>
      <c r="P6888">
        <v>0</v>
      </c>
      <c r="Q6888">
        <v>30</v>
      </c>
      <c r="R6888" t="s">
        <v>680</v>
      </c>
      <c r="S6888" t="s">
        <v>684</v>
      </c>
      <c r="T6888">
        <v>409</v>
      </c>
      <c r="U6888" t="s">
        <v>297</v>
      </c>
      <c r="V6888" t="s">
        <v>284</v>
      </c>
      <c r="W6888">
        <v>20</v>
      </c>
      <c r="X6888" t="s">
        <v>37</v>
      </c>
      <c r="Y6888" s="2">
        <v>45410</v>
      </c>
      <c r="Z6888">
        <v>462.8</v>
      </c>
      <c r="AA6888" t="s">
        <v>714</v>
      </c>
      <c r="AB6888">
        <v>2025</v>
      </c>
      <c r="AC6888" t="s">
        <v>712</v>
      </c>
      <c r="AD6888">
        <v>0</v>
      </c>
      <c r="AE6888" t="s">
        <v>713</v>
      </c>
      <c r="AF6888" t="str">
        <f>IF(WEEKDAY(Main_Data_1_1[[#This Row],[Orders.OrderDate]],2)&gt;5,"Weekend","Weekday")</f>
        <v>Weekend</v>
      </c>
    </row>
    <row r="6889" spans="1:32" x14ac:dyDescent="0.3">
      <c r="A6889">
        <v>111</v>
      </c>
      <c r="B6889" t="s">
        <v>138</v>
      </c>
      <c r="C6889" t="s">
        <v>31</v>
      </c>
      <c r="D6889" t="s">
        <v>29</v>
      </c>
      <c r="E6889">
        <v>3.6</v>
      </c>
      <c r="F6889">
        <v>150</v>
      </c>
      <c r="G6889" t="s">
        <v>10</v>
      </c>
      <c r="H6889">
        <v>6888</v>
      </c>
      <c r="I6889">
        <v>220</v>
      </c>
      <c r="J6889">
        <v>111</v>
      </c>
      <c r="K6889" s="2">
        <v>45339</v>
      </c>
      <c r="L6889" s="2">
        <v>0.83958333333333335</v>
      </c>
      <c r="M6889">
        <v>15</v>
      </c>
      <c r="N6889">
        <v>2</v>
      </c>
      <c r="O6889">
        <v>949</v>
      </c>
      <c r="P6889">
        <v>47.45</v>
      </c>
      <c r="Q6889">
        <v>0</v>
      </c>
      <c r="R6889" t="s">
        <v>685</v>
      </c>
      <c r="S6889" t="s">
        <v>679</v>
      </c>
      <c r="T6889">
        <v>220</v>
      </c>
      <c r="U6889" t="s">
        <v>471</v>
      </c>
      <c r="V6889" t="s">
        <v>288</v>
      </c>
      <c r="W6889">
        <v>24</v>
      </c>
      <c r="X6889" t="s">
        <v>72</v>
      </c>
      <c r="Y6889" s="2">
        <v>45629</v>
      </c>
      <c r="Z6889">
        <v>901.55</v>
      </c>
      <c r="AA6889" t="s">
        <v>716</v>
      </c>
      <c r="AB6889">
        <v>2024</v>
      </c>
      <c r="AC6889" t="s">
        <v>721</v>
      </c>
      <c r="AD6889">
        <v>0.05</v>
      </c>
      <c r="AE6889" t="s">
        <v>713</v>
      </c>
      <c r="AF6889" t="str">
        <f>IF(WEEKDAY(Main_Data_1_1[[#This Row],[Orders.OrderDate]],2)&gt;5,"Weekend","Weekday")</f>
        <v>Weekend</v>
      </c>
    </row>
    <row r="6890" spans="1:32" x14ac:dyDescent="0.3">
      <c r="A6890">
        <v>162</v>
      </c>
      <c r="B6890" t="s">
        <v>189</v>
      </c>
      <c r="C6890" t="s">
        <v>15</v>
      </c>
      <c r="D6890" t="s">
        <v>26</v>
      </c>
      <c r="E6890">
        <v>4.7</v>
      </c>
      <c r="F6890">
        <v>600</v>
      </c>
      <c r="G6890" t="s">
        <v>13</v>
      </c>
      <c r="H6890">
        <v>6889</v>
      </c>
      <c r="I6890">
        <v>40</v>
      </c>
      <c r="J6890">
        <v>162</v>
      </c>
      <c r="K6890" s="2">
        <v>45802</v>
      </c>
      <c r="L6890" s="2">
        <v>0.39444444444444443</v>
      </c>
      <c r="M6890">
        <v>30</v>
      </c>
      <c r="N6890">
        <v>4</v>
      </c>
      <c r="O6890">
        <v>518.69000000000005</v>
      </c>
      <c r="P6890">
        <v>25.93</v>
      </c>
      <c r="Q6890">
        <v>40</v>
      </c>
      <c r="R6890" t="s">
        <v>678</v>
      </c>
      <c r="S6890" t="s">
        <v>681</v>
      </c>
      <c r="T6890">
        <v>40</v>
      </c>
      <c r="U6890" t="s">
        <v>322</v>
      </c>
      <c r="V6890" t="s">
        <v>284</v>
      </c>
      <c r="W6890">
        <v>52</v>
      </c>
      <c r="X6890" t="s">
        <v>8</v>
      </c>
      <c r="Y6890" s="2">
        <v>45121</v>
      </c>
      <c r="Z6890">
        <v>532.76</v>
      </c>
      <c r="AA6890" t="s">
        <v>727</v>
      </c>
      <c r="AB6890">
        <v>2025</v>
      </c>
      <c r="AC6890" t="s">
        <v>721</v>
      </c>
      <c r="AD6890">
        <v>4.9991324297750092E-2</v>
      </c>
      <c r="AE6890" t="s">
        <v>717</v>
      </c>
      <c r="AF6890" t="str">
        <f>IF(WEEKDAY(Main_Data_1_1[[#This Row],[Orders.OrderDate]],2)&gt;5,"Weekend","Weekday")</f>
        <v>Weekend</v>
      </c>
    </row>
    <row r="6891" spans="1:32" x14ac:dyDescent="0.3">
      <c r="A6891">
        <v>24</v>
      </c>
      <c r="B6891" t="s">
        <v>48</v>
      </c>
      <c r="C6891" t="s">
        <v>35</v>
      </c>
      <c r="D6891" t="s">
        <v>16</v>
      </c>
      <c r="E6891">
        <v>3.8</v>
      </c>
      <c r="F6891">
        <v>450</v>
      </c>
      <c r="G6891" t="s">
        <v>13</v>
      </c>
      <c r="H6891">
        <v>6890</v>
      </c>
      <c r="I6891">
        <v>248</v>
      </c>
      <c r="J6891">
        <v>24</v>
      </c>
      <c r="K6891" s="2">
        <v>45736</v>
      </c>
      <c r="L6891" s="2">
        <v>0.93541666666666667</v>
      </c>
      <c r="M6891">
        <v>16</v>
      </c>
      <c r="N6891">
        <v>4</v>
      </c>
      <c r="O6891">
        <v>1320.6</v>
      </c>
      <c r="P6891">
        <v>0</v>
      </c>
      <c r="Q6891">
        <v>30</v>
      </c>
      <c r="R6891" t="s">
        <v>682</v>
      </c>
      <c r="S6891" t="s">
        <v>679</v>
      </c>
      <c r="T6891">
        <v>248</v>
      </c>
      <c r="U6891" t="s">
        <v>491</v>
      </c>
      <c r="V6891" t="s">
        <v>288</v>
      </c>
      <c r="W6891">
        <v>25</v>
      </c>
      <c r="X6891" t="s">
        <v>72</v>
      </c>
      <c r="Y6891" s="2">
        <v>45223</v>
      </c>
      <c r="Z6891">
        <v>1350.6</v>
      </c>
      <c r="AA6891" t="s">
        <v>725</v>
      </c>
      <c r="AB6891">
        <v>2025</v>
      </c>
      <c r="AC6891" t="s">
        <v>721</v>
      </c>
      <c r="AD6891">
        <v>0</v>
      </c>
      <c r="AE6891" t="s">
        <v>715</v>
      </c>
      <c r="AF6891" t="str">
        <f>IF(WEEKDAY(Main_Data_1_1[[#This Row],[Orders.OrderDate]],2)&gt;5,"Weekend","Weekday")</f>
        <v>Weekday</v>
      </c>
    </row>
    <row r="6892" spans="1:32" x14ac:dyDescent="0.3">
      <c r="A6892">
        <v>6</v>
      </c>
      <c r="B6892" t="s">
        <v>23</v>
      </c>
      <c r="C6892" t="s">
        <v>21</v>
      </c>
      <c r="D6892" t="s">
        <v>22</v>
      </c>
      <c r="E6892">
        <v>3.3</v>
      </c>
      <c r="F6892">
        <v>350</v>
      </c>
      <c r="G6892" t="s">
        <v>10</v>
      </c>
      <c r="H6892">
        <v>6891</v>
      </c>
      <c r="I6892">
        <v>442</v>
      </c>
      <c r="J6892">
        <v>6</v>
      </c>
      <c r="K6892" s="2">
        <v>45337</v>
      </c>
      <c r="L6892" s="2">
        <v>0.76458333333333328</v>
      </c>
      <c r="M6892">
        <v>52</v>
      </c>
      <c r="N6892">
        <v>2</v>
      </c>
      <c r="O6892">
        <v>1362.26</v>
      </c>
      <c r="P6892">
        <v>136.22999999999999</v>
      </c>
      <c r="Q6892">
        <v>49</v>
      </c>
      <c r="R6892" t="s">
        <v>683</v>
      </c>
      <c r="S6892" t="s">
        <v>681</v>
      </c>
      <c r="T6892">
        <v>442</v>
      </c>
      <c r="U6892" t="s">
        <v>443</v>
      </c>
      <c r="V6892" t="s">
        <v>288</v>
      </c>
      <c r="W6892">
        <v>52</v>
      </c>
      <c r="X6892" t="s">
        <v>35</v>
      </c>
      <c r="Y6892" s="2">
        <v>45070</v>
      </c>
      <c r="Z6892">
        <v>1275.03</v>
      </c>
      <c r="AA6892" t="s">
        <v>716</v>
      </c>
      <c r="AB6892">
        <v>2024</v>
      </c>
      <c r="AC6892" t="s">
        <v>712</v>
      </c>
      <c r="AD6892">
        <v>0.1000029362970358</v>
      </c>
      <c r="AE6892" t="s">
        <v>717</v>
      </c>
      <c r="AF6892" t="str">
        <f>IF(WEEKDAY(Main_Data_1_1[[#This Row],[Orders.OrderDate]],2)&gt;5,"Weekend","Weekday")</f>
        <v>Weekday</v>
      </c>
    </row>
    <row r="6893" spans="1:32" x14ac:dyDescent="0.3">
      <c r="A6893">
        <v>71</v>
      </c>
      <c r="B6893" t="s">
        <v>98</v>
      </c>
      <c r="C6893" t="s">
        <v>15</v>
      </c>
      <c r="D6893" t="s">
        <v>22</v>
      </c>
      <c r="E6893">
        <v>3.4</v>
      </c>
      <c r="F6893">
        <v>200</v>
      </c>
      <c r="G6893" t="s">
        <v>13</v>
      </c>
      <c r="H6893">
        <v>6892</v>
      </c>
      <c r="I6893">
        <v>193</v>
      </c>
      <c r="J6893">
        <v>71</v>
      </c>
      <c r="K6893" s="2">
        <v>45566</v>
      </c>
      <c r="L6893" s="2">
        <v>0.44513888888888886</v>
      </c>
      <c r="M6893">
        <v>56</v>
      </c>
      <c r="N6893">
        <v>4</v>
      </c>
      <c r="O6893">
        <v>263.51</v>
      </c>
      <c r="P6893">
        <v>26.35</v>
      </c>
      <c r="Q6893">
        <v>0</v>
      </c>
      <c r="R6893" t="s">
        <v>685</v>
      </c>
      <c r="S6893" t="s">
        <v>681</v>
      </c>
      <c r="T6893">
        <v>193</v>
      </c>
      <c r="U6893" t="s">
        <v>453</v>
      </c>
      <c r="V6893" t="s">
        <v>284</v>
      </c>
      <c r="W6893">
        <v>26</v>
      </c>
      <c r="X6893" t="s">
        <v>21</v>
      </c>
      <c r="Y6893" s="2">
        <v>45676</v>
      </c>
      <c r="Z6893">
        <v>237.16</v>
      </c>
      <c r="AA6893" t="s">
        <v>719</v>
      </c>
      <c r="AB6893">
        <v>2024</v>
      </c>
      <c r="AC6893" t="s">
        <v>712</v>
      </c>
      <c r="AD6893">
        <v>9.9996205077606176E-2</v>
      </c>
      <c r="AE6893" t="s">
        <v>715</v>
      </c>
      <c r="AF6893" t="str">
        <f>IF(WEEKDAY(Main_Data_1_1[[#This Row],[Orders.OrderDate]],2)&gt;5,"Weekend","Weekday")</f>
        <v>Weekday</v>
      </c>
    </row>
    <row r="6894" spans="1:32" x14ac:dyDescent="0.3">
      <c r="A6894">
        <v>157</v>
      </c>
      <c r="B6894" t="s">
        <v>184</v>
      </c>
      <c r="C6894" t="s">
        <v>72</v>
      </c>
      <c r="D6894" t="s">
        <v>9</v>
      </c>
      <c r="E6894">
        <v>2.8</v>
      </c>
      <c r="F6894">
        <v>300</v>
      </c>
      <c r="G6894" t="s">
        <v>10</v>
      </c>
      <c r="H6894">
        <v>6893</v>
      </c>
      <c r="I6894">
        <v>450</v>
      </c>
      <c r="J6894">
        <v>157</v>
      </c>
      <c r="K6894" s="2">
        <v>46007</v>
      </c>
      <c r="L6894" s="2">
        <v>0.5180555555555556</v>
      </c>
      <c r="M6894">
        <v>56</v>
      </c>
      <c r="N6894">
        <v>2</v>
      </c>
      <c r="O6894">
        <v>354.19</v>
      </c>
      <c r="P6894">
        <v>0</v>
      </c>
      <c r="Q6894">
        <v>30</v>
      </c>
      <c r="R6894" t="s">
        <v>683</v>
      </c>
      <c r="S6894" t="s">
        <v>681</v>
      </c>
      <c r="T6894">
        <v>450</v>
      </c>
      <c r="U6894" t="s">
        <v>348</v>
      </c>
      <c r="V6894" t="s">
        <v>288</v>
      </c>
      <c r="W6894">
        <v>43</v>
      </c>
      <c r="X6894" t="s">
        <v>21</v>
      </c>
      <c r="Y6894" s="2">
        <v>45200</v>
      </c>
      <c r="Z6894">
        <v>384.19</v>
      </c>
      <c r="AA6894" t="s">
        <v>724</v>
      </c>
      <c r="AB6894">
        <v>2025</v>
      </c>
      <c r="AC6894" t="s">
        <v>712</v>
      </c>
      <c r="AD6894">
        <v>0</v>
      </c>
      <c r="AE6894" t="s">
        <v>723</v>
      </c>
      <c r="AF6894" t="str">
        <f>IF(WEEKDAY(Main_Data_1_1[[#This Row],[Orders.OrderDate]],2)&gt;5,"Weekend","Weekday")</f>
        <v>Weekday</v>
      </c>
    </row>
    <row r="6895" spans="1:32" x14ac:dyDescent="0.3">
      <c r="A6895">
        <v>226</v>
      </c>
      <c r="B6895" t="s">
        <v>253</v>
      </c>
      <c r="C6895" t="s">
        <v>21</v>
      </c>
      <c r="D6895" t="s">
        <v>16</v>
      </c>
      <c r="E6895">
        <v>3.3</v>
      </c>
      <c r="F6895">
        <v>350</v>
      </c>
      <c r="G6895" t="s">
        <v>10</v>
      </c>
      <c r="H6895">
        <v>6894</v>
      </c>
      <c r="I6895">
        <v>312</v>
      </c>
      <c r="J6895">
        <v>226</v>
      </c>
      <c r="K6895" s="2">
        <v>46089</v>
      </c>
      <c r="L6895" s="2">
        <v>0.48541666666666666</v>
      </c>
      <c r="M6895">
        <v>31</v>
      </c>
      <c r="N6895">
        <v>6</v>
      </c>
      <c r="O6895">
        <v>699.27</v>
      </c>
      <c r="P6895">
        <v>104.89</v>
      </c>
      <c r="Q6895">
        <v>0</v>
      </c>
      <c r="R6895" t="s">
        <v>678</v>
      </c>
      <c r="S6895" t="s">
        <v>679</v>
      </c>
      <c r="T6895">
        <v>312</v>
      </c>
      <c r="U6895" t="s">
        <v>307</v>
      </c>
      <c r="V6895" t="s">
        <v>288</v>
      </c>
      <c r="W6895">
        <v>40</v>
      </c>
      <c r="X6895" t="s">
        <v>31</v>
      </c>
      <c r="Y6895" s="2">
        <v>44970</v>
      </c>
      <c r="Z6895">
        <v>594.38</v>
      </c>
      <c r="AA6895" t="s">
        <v>725</v>
      </c>
      <c r="AB6895">
        <v>2026</v>
      </c>
      <c r="AC6895" t="s">
        <v>712</v>
      </c>
      <c r="AD6895">
        <v>0.14999928496861012</v>
      </c>
      <c r="AE6895" t="s">
        <v>723</v>
      </c>
      <c r="AF6895" t="str">
        <f>IF(WEEKDAY(Main_Data_1_1[[#This Row],[Orders.OrderDate]],2)&gt;5,"Weekend","Weekday")</f>
        <v>Weekend</v>
      </c>
    </row>
    <row r="6896" spans="1:32" x14ac:dyDescent="0.3">
      <c r="A6896">
        <v>112</v>
      </c>
      <c r="B6896" t="s">
        <v>139</v>
      </c>
      <c r="C6896" t="s">
        <v>31</v>
      </c>
      <c r="D6896" t="s">
        <v>29</v>
      </c>
      <c r="E6896">
        <v>4.3</v>
      </c>
      <c r="F6896">
        <v>200</v>
      </c>
      <c r="G6896" t="s">
        <v>10</v>
      </c>
      <c r="H6896">
        <v>6895</v>
      </c>
      <c r="I6896">
        <v>40</v>
      </c>
      <c r="J6896">
        <v>112</v>
      </c>
      <c r="K6896" s="2">
        <v>45685</v>
      </c>
      <c r="L6896" s="2">
        <v>0.34305555555555556</v>
      </c>
      <c r="M6896">
        <v>41</v>
      </c>
      <c r="N6896">
        <v>2</v>
      </c>
      <c r="O6896">
        <v>566.28</v>
      </c>
      <c r="P6896">
        <v>56.63</v>
      </c>
      <c r="Q6896">
        <v>0</v>
      </c>
      <c r="R6896" t="s">
        <v>680</v>
      </c>
      <c r="S6896" t="s">
        <v>681</v>
      </c>
      <c r="T6896">
        <v>40</v>
      </c>
      <c r="U6896" t="s">
        <v>322</v>
      </c>
      <c r="V6896" t="s">
        <v>284</v>
      </c>
      <c r="W6896">
        <v>52</v>
      </c>
      <c r="X6896" t="s">
        <v>8</v>
      </c>
      <c r="Y6896" s="2">
        <v>45121</v>
      </c>
      <c r="Z6896">
        <v>509.65</v>
      </c>
      <c r="AA6896" t="s">
        <v>711</v>
      </c>
      <c r="AB6896">
        <v>2025</v>
      </c>
      <c r="AC6896" t="s">
        <v>712</v>
      </c>
      <c r="AD6896">
        <v>0.10000353182171365</v>
      </c>
      <c r="AE6896" t="s">
        <v>717</v>
      </c>
      <c r="AF6896" t="str">
        <f>IF(WEEKDAY(Main_Data_1_1[[#This Row],[Orders.OrderDate]],2)&gt;5,"Weekend","Weekday")</f>
        <v>Weekday</v>
      </c>
    </row>
    <row r="6897" spans="1:32" x14ac:dyDescent="0.3">
      <c r="A6897">
        <v>234</v>
      </c>
      <c r="B6897" t="s">
        <v>261</v>
      </c>
      <c r="C6897" t="s">
        <v>31</v>
      </c>
      <c r="D6897" t="s">
        <v>42</v>
      </c>
      <c r="E6897">
        <v>3.5</v>
      </c>
      <c r="F6897">
        <v>250</v>
      </c>
      <c r="G6897" t="s">
        <v>10</v>
      </c>
      <c r="H6897">
        <v>6896</v>
      </c>
      <c r="I6897">
        <v>81</v>
      </c>
      <c r="J6897">
        <v>234</v>
      </c>
      <c r="K6897" s="2">
        <v>45718</v>
      </c>
      <c r="L6897" s="2">
        <v>0.58819444444444446</v>
      </c>
      <c r="M6897">
        <v>30</v>
      </c>
      <c r="N6897">
        <v>2</v>
      </c>
      <c r="O6897">
        <v>537.34</v>
      </c>
      <c r="P6897">
        <v>0</v>
      </c>
      <c r="Q6897">
        <v>30</v>
      </c>
      <c r="R6897" t="s">
        <v>683</v>
      </c>
      <c r="S6897" t="s">
        <v>684</v>
      </c>
      <c r="T6897">
        <v>81</v>
      </c>
      <c r="U6897" t="s">
        <v>359</v>
      </c>
      <c r="V6897" t="s">
        <v>288</v>
      </c>
      <c r="W6897">
        <v>18</v>
      </c>
      <c r="X6897" t="s">
        <v>72</v>
      </c>
      <c r="Y6897" s="2">
        <v>45488</v>
      </c>
      <c r="Z6897">
        <v>567.34</v>
      </c>
      <c r="AA6897" t="s">
        <v>725</v>
      </c>
      <c r="AB6897">
        <v>2025</v>
      </c>
      <c r="AC6897" t="s">
        <v>721</v>
      </c>
      <c r="AD6897">
        <v>0</v>
      </c>
      <c r="AE6897" t="s">
        <v>713</v>
      </c>
      <c r="AF6897" t="str">
        <f>IF(WEEKDAY(Main_Data_1_1[[#This Row],[Orders.OrderDate]],2)&gt;5,"Weekend","Weekday")</f>
        <v>Weekend</v>
      </c>
    </row>
    <row r="6898" spans="1:32" x14ac:dyDescent="0.3">
      <c r="A6898">
        <v>8</v>
      </c>
      <c r="B6898" t="s">
        <v>25</v>
      </c>
      <c r="C6898" t="s">
        <v>15</v>
      </c>
      <c r="D6898" t="s">
        <v>26</v>
      </c>
      <c r="E6898">
        <v>4.5</v>
      </c>
      <c r="F6898">
        <v>150</v>
      </c>
      <c r="G6898" t="s">
        <v>10</v>
      </c>
      <c r="H6898">
        <v>6897</v>
      </c>
      <c r="I6898">
        <v>547</v>
      </c>
      <c r="J6898">
        <v>8</v>
      </c>
      <c r="K6898" s="2">
        <v>45567</v>
      </c>
      <c r="L6898" s="2">
        <v>0.6333333333333333</v>
      </c>
      <c r="M6898">
        <v>26</v>
      </c>
      <c r="N6898">
        <v>6</v>
      </c>
      <c r="O6898">
        <v>1396.32</v>
      </c>
      <c r="P6898">
        <v>0</v>
      </c>
      <c r="Q6898">
        <v>30</v>
      </c>
      <c r="R6898" t="s">
        <v>683</v>
      </c>
      <c r="S6898" t="s">
        <v>681</v>
      </c>
      <c r="T6898">
        <v>547</v>
      </c>
      <c r="U6898" t="s">
        <v>645</v>
      </c>
      <c r="V6898" t="s">
        <v>284</v>
      </c>
      <c r="W6898">
        <v>42</v>
      </c>
      <c r="X6898" t="s">
        <v>37</v>
      </c>
      <c r="Y6898" s="2">
        <v>45530</v>
      </c>
      <c r="Z6898">
        <v>1426.32</v>
      </c>
      <c r="AA6898" t="s">
        <v>719</v>
      </c>
      <c r="AB6898">
        <v>2024</v>
      </c>
      <c r="AC6898" t="s">
        <v>721</v>
      </c>
      <c r="AD6898">
        <v>0</v>
      </c>
      <c r="AE6898" t="s">
        <v>723</v>
      </c>
      <c r="AF6898" t="str">
        <f>IF(WEEKDAY(Main_Data_1_1[[#This Row],[Orders.OrderDate]],2)&gt;5,"Weekend","Weekday")</f>
        <v>Weekday</v>
      </c>
    </row>
    <row r="6899" spans="1:32" x14ac:dyDescent="0.3">
      <c r="A6899">
        <v>25</v>
      </c>
      <c r="B6899" t="s">
        <v>49</v>
      </c>
      <c r="C6899" t="s">
        <v>37</v>
      </c>
      <c r="D6899" t="s">
        <v>50</v>
      </c>
      <c r="E6899">
        <v>4.5</v>
      </c>
      <c r="F6899">
        <v>700</v>
      </c>
      <c r="G6899" t="s">
        <v>17</v>
      </c>
      <c r="H6899">
        <v>6898</v>
      </c>
      <c r="I6899">
        <v>523</v>
      </c>
      <c r="J6899">
        <v>25</v>
      </c>
      <c r="K6899" s="2">
        <v>45706</v>
      </c>
      <c r="L6899" s="2">
        <v>0.73402777777777772</v>
      </c>
      <c r="M6899">
        <v>32</v>
      </c>
      <c r="N6899">
        <v>4</v>
      </c>
      <c r="O6899">
        <v>1649.61</v>
      </c>
      <c r="P6899">
        <v>329.92</v>
      </c>
      <c r="Q6899">
        <v>30</v>
      </c>
      <c r="R6899" t="s">
        <v>685</v>
      </c>
      <c r="S6899" t="s">
        <v>679</v>
      </c>
      <c r="T6899">
        <v>523</v>
      </c>
      <c r="U6899" t="s">
        <v>444</v>
      </c>
      <c r="V6899" t="s">
        <v>288</v>
      </c>
      <c r="W6899">
        <v>52</v>
      </c>
      <c r="X6899" t="s">
        <v>15</v>
      </c>
      <c r="Y6899" s="2">
        <v>45538</v>
      </c>
      <c r="Z6899">
        <v>1349.6899999999998</v>
      </c>
      <c r="AA6899" t="s">
        <v>716</v>
      </c>
      <c r="AB6899">
        <v>2025</v>
      </c>
      <c r="AC6899" t="s">
        <v>712</v>
      </c>
      <c r="AD6899">
        <v>0.19999878759221879</v>
      </c>
      <c r="AE6899" t="s">
        <v>717</v>
      </c>
      <c r="AF6899" t="str">
        <f>IF(WEEKDAY(Main_Data_1_1[[#This Row],[Orders.OrderDate]],2)&gt;5,"Weekend","Weekday")</f>
        <v>Weekday</v>
      </c>
    </row>
    <row r="6900" spans="1:32" x14ac:dyDescent="0.3">
      <c r="A6900">
        <v>105</v>
      </c>
      <c r="B6900" t="s">
        <v>132</v>
      </c>
      <c r="C6900" t="s">
        <v>19</v>
      </c>
      <c r="D6900" t="s">
        <v>42</v>
      </c>
      <c r="E6900">
        <v>4.2</v>
      </c>
      <c r="F6900">
        <v>250</v>
      </c>
      <c r="G6900" t="s">
        <v>17</v>
      </c>
      <c r="H6900">
        <v>6899</v>
      </c>
      <c r="I6900">
        <v>517</v>
      </c>
      <c r="J6900">
        <v>105</v>
      </c>
      <c r="K6900" s="2">
        <v>45856</v>
      </c>
      <c r="L6900" s="2">
        <v>0.47222222222222221</v>
      </c>
      <c r="M6900">
        <v>54</v>
      </c>
      <c r="N6900">
        <v>1</v>
      </c>
      <c r="O6900">
        <v>727.56</v>
      </c>
      <c r="P6900">
        <v>36.380000000000003</v>
      </c>
      <c r="Q6900">
        <v>30</v>
      </c>
      <c r="R6900" t="s">
        <v>680</v>
      </c>
      <c r="S6900" t="s">
        <v>681</v>
      </c>
      <c r="T6900">
        <v>517</v>
      </c>
      <c r="U6900" t="s">
        <v>521</v>
      </c>
      <c r="V6900" t="s">
        <v>284</v>
      </c>
      <c r="W6900">
        <v>52</v>
      </c>
      <c r="X6900" t="s">
        <v>37</v>
      </c>
      <c r="Y6900" s="2">
        <v>45201</v>
      </c>
      <c r="Z6900">
        <v>721.18</v>
      </c>
      <c r="AA6900" t="s">
        <v>718</v>
      </c>
      <c r="AB6900">
        <v>2025</v>
      </c>
      <c r="AC6900" t="s">
        <v>712</v>
      </c>
      <c r="AD6900">
        <v>5.0002748914178906E-2</v>
      </c>
      <c r="AE6900" t="s">
        <v>717</v>
      </c>
      <c r="AF6900" t="str">
        <f>IF(WEEKDAY(Main_Data_1_1[[#This Row],[Orders.OrderDate]],2)&gt;5,"Weekend","Weekday")</f>
        <v>Weekday</v>
      </c>
    </row>
    <row r="6901" spans="1:32" x14ac:dyDescent="0.3">
      <c r="A6901">
        <v>177</v>
      </c>
      <c r="B6901" t="s">
        <v>204</v>
      </c>
      <c r="C6901" t="s">
        <v>8</v>
      </c>
      <c r="D6901" t="s">
        <v>16</v>
      </c>
      <c r="E6901">
        <v>4.0999999999999996</v>
      </c>
      <c r="F6901">
        <v>700</v>
      </c>
      <c r="G6901" t="s">
        <v>10</v>
      </c>
      <c r="H6901">
        <v>6900</v>
      </c>
      <c r="I6901">
        <v>499</v>
      </c>
      <c r="J6901">
        <v>177</v>
      </c>
      <c r="K6901" s="2">
        <v>46138</v>
      </c>
      <c r="L6901" s="2">
        <v>0.69166666666666665</v>
      </c>
      <c r="M6901">
        <v>21</v>
      </c>
      <c r="N6901">
        <v>4</v>
      </c>
      <c r="O6901">
        <v>1218.42</v>
      </c>
      <c r="P6901">
        <v>121.84</v>
      </c>
      <c r="Q6901">
        <v>0</v>
      </c>
      <c r="R6901" t="s">
        <v>682</v>
      </c>
      <c r="S6901" t="s">
        <v>681</v>
      </c>
      <c r="T6901">
        <v>499</v>
      </c>
      <c r="U6901" t="s">
        <v>624</v>
      </c>
      <c r="V6901" t="s">
        <v>288</v>
      </c>
      <c r="W6901">
        <v>43</v>
      </c>
      <c r="X6901" t="s">
        <v>31</v>
      </c>
      <c r="Y6901" s="2">
        <v>45164</v>
      </c>
      <c r="Z6901">
        <v>1096.5800000000002</v>
      </c>
      <c r="AA6901" t="s">
        <v>726</v>
      </c>
      <c r="AB6901">
        <v>2026</v>
      </c>
      <c r="AC6901" t="s">
        <v>721</v>
      </c>
      <c r="AD6901">
        <v>9.999835852989937E-2</v>
      </c>
      <c r="AE6901" t="s">
        <v>723</v>
      </c>
      <c r="AF6901" t="str">
        <f>IF(WEEKDAY(Main_Data_1_1[[#This Row],[Orders.OrderDate]],2)&gt;5,"Weekend","Weekday")</f>
        <v>Weekend</v>
      </c>
    </row>
    <row r="6902" spans="1:32" x14ac:dyDescent="0.3">
      <c r="A6902">
        <v>26</v>
      </c>
      <c r="B6902" t="s">
        <v>51</v>
      </c>
      <c r="C6902" t="s">
        <v>31</v>
      </c>
      <c r="D6902" t="s">
        <v>45</v>
      </c>
      <c r="E6902">
        <v>4.5</v>
      </c>
      <c r="F6902">
        <v>150</v>
      </c>
      <c r="G6902" t="s">
        <v>13</v>
      </c>
      <c r="H6902">
        <v>6901</v>
      </c>
      <c r="I6902">
        <v>556</v>
      </c>
      <c r="J6902">
        <v>26</v>
      </c>
      <c r="K6902" s="2">
        <v>45434</v>
      </c>
      <c r="L6902" s="2">
        <v>0.81111111111111112</v>
      </c>
      <c r="M6902">
        <v>18</v>
      </c>
      <c r="N6902">
        <v>4</v>
      </c>
      <c r="O6902">
        <v>171.49</v>
      </c>
      <c r="P6902">
        <v>25.72</v>
      </c>
      <c r="Q6902">
        <v>49</v>
      </c>
      <c r="R6902" t="s">
        <v>678</v>
      </c>
      <c r="S6902" t="s">
        <v>679</v>
      </c>
      <c r="T6902">
        <v>556</v>
      </c>
      <c r="U6902" t="s">
        <v>357</v>
      </c>
      <c r="V6902" t="s">
        <v>288</v>
      </c>
      <c r="W6902">
        <v>43</v>
      </c>
      <c r="X6902" t="s">
        <v>72</v>
      </c>
      <c r="Y6902" s="2">
        <v>45645</v>
      </c>
      <c r="Z6902">
        <v>194.77</v>
      </c>
      <c r="AA6902" t="s">
        <v>727</v>
      </c>
      <c r="AB6902">
        <v>2024</v>
      </c>
      <c r="AC6902" t="s">
        <v>721</v>
      </c>
      <c r="AD6902">
        <v>0.14997959064668492</v>
      </c>
      <c r="AE6902" t="s">
        <v>723</v>
      </c>
      <c r="AF6902" t="str">
        <f>IF(WEEKDAY(Main_Data_1_1[[#This Row],[Orders.OrderDate]],2)&gt;5,"Weekend","Weekday")</f>
        <v>Weekday</v>
      </c>
    </row>
    <row r="6903" spans="1:32" x14ac:dyDescent="0.3">
      <c r="A6903">
        <v>244</v>
      </c>
      <c r="B6903" t="s">
        <v>271</v>
      </c>
      <c r="C6903" t="s">
        <v>15</v>
      </c>
      <c r="D6903" t="s">
        <v>12</v>
      </c>
      <c r="E6903">
        <v>3.9</v>
      </c>
      <c r="F6903">
        <v>500</v>
      </c>
      <c r="G6903" t="s">
        <v>10</v>
      </c>
      <c r="H6903">
        <v>6902</v>
      </c>
      <c r="I6903">
        <v>170</v>
      </c>
      <c r="J6903">
        <v>244</v>
      </c>
      <c r="K6903" s="2">
        <v>45443</v>
      </c>
      <c r="L6903" s="2">
        <v>0.70694444444444449</v>
      </c>
      <c r="M6903">
        <v>50</v>
      </c>
      <c r="N6903">
        <v>5</v>
      </c>
      <c r="O6903">
        <v>1618.89</v>
      </c>
      <c r="P6903">
        <v>80.94</v>
      </c>
      <c r="Q6903">
        <v>0</v>
      </c>
      <c r="R6903" t="s">
        <v>683</v>
      </c>
      <c r="S6903" t="s">
        <v>681</v>
      </c>
      <c r="T6903">
        <v>170</v>
      </c>
      <c r="U6903" t="s">
        <v>435</v>
      </c>
      <c r="V6903" t="s">
        <v>288</v>
      </c>
      <c r="W6903">
        <v>38</v>
      </c>
      <c r="X6903" t="s">
        <v>72</v>
      </c>
      <c r="Y6903" s="2">
        <v>45393</v>
      </c>
      <c r="Z6903">
        <v>1537.95</v>
      </c>
      <c r="AA6903" t="s">
        <v>727</v>
      </c>
      <c r="AB6903">
        <v>2024</v>
      </c>
      <c r="AC6903" t="s">
        <v>712</v>
      </c>
      <c r="AD6903">
        <v>4.9997220317625032E-2</v>
      </c>
      <c r="AE6903" t="s">
        <v>723</v>
      </c>
      <c r="AF6903" t="str">
        <f>IF(WEEKDAY(Main_Data_1_1[[#This Row],[Orders.OrderDate]],2)&gt;5,"Weekend","Weekday")</f>
        <v>Weekday</v>
      </c>
    </row>
    <row r="6904" spans="1:32" x14ac:dyDescent="0.3">
      <c r="A6904">
        <v>105</v>
      </c>
      <c r="B6904" t="s">
        <v>132</v>
      </c>
      <c r="C6904" t="s">
        <v>19</v>
      </c>
      <c r="D6904" t="s">
        <v>42</v>
      </c>
      <c r="E6904">
        <v>4.2</v>
      </c>
      <c r="F6904">
        <v>250</v>
      </c>
      <c r="G6904" t="s">
        <v>17</v>
      </c>
      <c r="H6904">
        <v>6903</v>
      </c>
      <c r="I6904">
        <v>53</v>
      </c>
      <c r="J6904">
        <v>105</v>
      </c>
      <c r="K6904" s="2">
        <v>45791</v>
      </c>
      <c r="L6904" s="2">
        <v>0.81805555555555554</v>
      </c>
      <c r="M6904">
        <v>40</v>
      </c>
      <c r="N6904">
        <v>3</v>
      </c>
      <c r="O6904">
        <v>175.31</v>
      </c>
      <c r="P6904">
        <v>35.06</v>
      </c>
      <c r="Q6904">
        <v>0</v>
      </c>
      <c r="R6904" t="s">
        <v>680</v>
      </c>
      <c r="S6904" t="s">
        <v>679</v>
      </c>
      <c r="T6904">
        <v>53</v>
      </c>
      <c r="U6904" t="s">
        <v>335</v>
      </c>
      <c r="V6904" t="s">
        <v>284</v>
      </c>
      <c r="W6904">
        <v>54</v>
      </c>
      <c r="X6904" t="s">
        <v>19</v>
      </c>
      <c r="Y6904" s="2">
        <v>45396</v>
      </c>
      <c r="Z6904">
        <v>140.25</v>
      </c>
      <c r="AA6904" t="s">
        <v>727</v>
      </c>
      <c r="AB6904">
        <v>2025</v>
      </c>
      <c r="AC6904" t="s">
        <v>712</v>
      </c>
      <c r="AD6904">
        <v>0.19998859163767041</v>
      </c>
      <c r="AE6904" t="s">
        <v>717</v>
      </c>
      <c r="AF6904" t="str">
        <f>IF(WEEKDAY(Main_Data_1_1[[#This Row],[Orders.OrderDate]],2)&gt;5,"Weekend","Weekday")</f>
        <v>Weekday</v>
      </c>
    </row>
    <row r="6905" spans="1:32" x14ac:dyDescent="0.3">
      <c r="A6905">
        <v>47</v>
      </c>
      <c r="B6905" t="s">
        <v>74</v>
      </c>
      <c r="C6905" t="s">
        <v>72</v>
      </c>
      <c r="D6905" t="s">
        <v>12</v>
      </c>
      <c r="E6905">
        <v>3.6</v>
      </c>
      <c r="F6905">
        <v>500</v>
      </c>
      <c r="G6905" t="s">
        <v>17</v>
      </c>
      <c r="H6905">
        <v>6904</v>
      </c>
      <c r="I6905">
        <v>20</v>
      </c>
      <c r="J6905">
        <v>47</v>
      </c>
      <c r="K6905" s="2">
        <v>46154</v>
      </c>
      <c r="L6905" s="2">
        <v>0.48819444444444443</v>
      </c>
      <c r="M6905">
        <v>51</v>
      </c>
      <c r="N6905">
        <v>6</v>
      </c>
      <c r="O6905">
        <v>877.39</v>
      </c>
      <c r="P6905">
        <v>43.87</v>
      </c>
      <c r="Q6905">
        <v>40</v>
      </c>
      <c r="R6905" t="s">
        <v>683</v>
      </c>
      <c r="S6905" t="s">
        <v>679</v>
      </c>
      <c r="T6905">
        <v>20</v>
      </c>
      <c r="U6905" t="s">
        <v>295</v>
      </c>
      <c r="V6905" t="s">
        <v>284</v>
      </c>
      <c r="W6905">
        <v>45</v>
      </c>
      <c r="X6905" t="s">
        <v>35</v>
      </c>
      <c r="Y6905" s="2">
        <v>45738</v>
      </c>
      <c r="Z6905">
        <v>873.52</v>
      </c>
      <c r="AA6905" t="s">
        <v>727</v>
      </c>
      <c r="AB6905">
        <v>2026</v>
      </c>
      <c r="AC6905" t="s">
        <v>712</v>
      </c>
      <c r="AD6905">
        <v>5.0000569872006746E-2</v>
      </c>
      <c r="AE6905" t="s">
        <v>717</v>
      </c>
      <c r="AF6905" t="str">
        <f>IF(WEEKDAY(Main_Data_1_1[[#This Row],[Orders.OrderDate]],2)&gt;5,"Weekend","Weekday")</f>
        <v>Weekday</v>
      </c>
    </row>
    <row r="6906" spans="1:32" x14ac:dyDescent="0.3">
      <c r="A6906">
        <v>2</v>
      </c>
      <c r="B6906" t="s">
        <v>11</v>
      </c>
      <c r="C6906" t="s">
        <v>8</v>
      </c>
      <c r="D6906" t="s">
        <v>12</v>
      </c>
      <c r="E6906">
        <v>3.8</v>
      </c>
      <c r="F6906">
        <v>600</v>
      </c>
      <c r="G6906" t="s">
        <v>13</v>
      </c>
      <c r="H6906">
        <v>6905</v>
      </c>
      <c r="I6906">
        <v>456</v>
      </c>
      <c r="J6906">
        <v>2</v>
      </c>
      <c r="K6906" s="2">
        <v>45959</v>
      </c>
      <c r="L6906" s="2">
        <v>0.73888888888888893</v>
      </c>
      <c r="M6906">
        <v>50</v>
      </c>
      <c r="N6906">
        <v>4</v>
      </c>
      <c r="O6906">
        <v>1233.46</v>
      </c>
      <c r="P6906">
        <v>0</v>
      </c>
      <c r="Q6906">
        <v>40</v>
      </c>
      <c r="R6906" t="s">
        <v>683</v>
      </c>
      <c r="S6906" t="s">
        <v>681</v>
      </c>
      <c r="T6906">
        <v>456</v>
      </c>
      <c r="U6906" t="s">
        <v>310</v>
      </c>
      <c r="V6906" t="s">
        <v>288</v>
      </c>
      <c r="W6906">
        <v>22</v>
      </c>
      <c r="X6906" t="s">
        <v>15</v>
      </c>
      <c r="Y6906" s="2">
        <v>44974</v>
      </c>
      <c r="Z6906">
        <v>1273.46</v>
      </c>
      <c r="AA6906" t="s">
        <v>719</v>
      </c>
      <c r="AB6906">
        <v>2025</v>
      </c>
      <c r="AC6906" t="s">
        <v>712</v>
      </c>
      <c r="AD6906">
        <v>0</v>
      </c>
      <c r="AE6906" t="s">
        <v>713</v>
      </c>
      <c r="AF6906" t="str">
        <f>IF(WEEKDAY(Main_Data_1_1[[#This Row],[Orders.OrderDate]],2)&gt;5,"Weekend","Weekday")</f>
        <v>Weekday</v>
      </c>
    </row>
    <row r="6907" spans="1:32" x14ac:dyDescent="0.3">
      <c r="A6907">
        <v>37</v>
      </c>
      <c r="B6907" t="s">
        <v>63</v>
      </c>
      <c r="C6907" t="s">
        <v>19</v>
      </c>
      <c r="D6907" t="s">
        <v>9</v>
      </c>
      <c r="E6907">
        <v>4.4000000000000004</v>
      </c>
      <c r="F6907">
        <v>800</v>
      </c>
      <c r="G6907" t="s">
        <v>10</v>
      </c>
      <c r="H6907">
        <v>6906</v>
      </c>
      <c r="I6907">
        <v>72</v>
      </c>
      <c r="J6907">
        <v>37</v>
      </c>
      <c r="K6907" s="2">
        <v>45609</v>
      </c>
      <c r="L6907" s="2">
        <v>0.8930555555555556</v>
      </c>
      <c r="M6907">
        <v>23</v>
      </c>
      <c r="N6907">
        <v>3</v>
      </c>
      <c r="O6907">
        <v>812.53</v>
      </c>
      <c r="P6907">
        <v>81.25</v>
      </c>
      <c r="Q6907">
        <v>30</v>
      </c>
      <c r="R6907" t="s">
        <v>686</v>
      </c>
      <c r="S6907" t="s">
        <v>684</v>
      </c>
      <c r="T6907">
        <v>72</v>
      </c>
      <c r="U6907" t="s">
        <v>350</v>
      </c>
      <c r="V6907" t="s">
        <v>288</v>
      </c>
      <c r="W6907">
        <v>50</v>
      </c>
      <c r="X6907" t="s">
        <v>21</v>
      </c>
      <c r="Y6907" s="2">
        <v>45583</v>
      </c>
      <c r="Z6907">
        <v>761.28</v>
      </c>
      <c r="AA6907" t="s">
        <v>714</v>
      </c>
      <c r="AB6907">
        <v>2024</v>
      </c>
      <c r="AC6907" t="s">
        <v>721</v>
      </c>
      <c r="AD6907">
        <v>9.9996307828634029E-2</v>
      </c>
      <c r="AE6907" t="s">
        <v>717</v>
      </c>
      <c r="AF6907" t="str">
        <f>IF(WEEKDAY(Main_Data_1_1[[#This Row],[Orders.OrderDate]],2)&gt;5,"Weekend","Weekday")</f>
        <v>Weekday</v>
      </c>
    </row>
    <row r="6908" spans="1:32" x14ac:dyDescent="0.3">
      <c r="A6908">
        <v>18</v>
      </c>
      <c r="B6908" t="s">
        <v>40</v>
      </c>
      <c r="C6908" t="s">
        <v>8</v>
      </c>
      <c r="D6908" t="s">
        <v>22</v>
      </c>
      <c r="E6908">
        <v>4.5</v>
      </c>
      <c r="F6908">
        <v>450</v>
      </c>
      <c r="G6908" t="s">
        <v>13</v>
      </c>
      <c r="H6908">
        <v>6907</v>
      </c>
      <c r="I6908">
        <v>381</v>
      </c>
      <c r="J6908">
        <v>18</v>
      </c>
      <c r="K6908" s="2">
        <v>45724</v>
      </c>
      <c r="L6908" s="2">
        <v>0.52222222222222225</v>
      </c>
      <c r="M6908">
        <v>61</v>
      </c>
      <c r="N6908">
        <v>6</v>
      </c>
      <c r="O6908">
        <v>169.41</v>
      </c>
      <c r="P6908">
        <v>8.4700000000000006</v>
      </c>
      <c r="Q6908">
        <v>0</v>
      </c>
      <c r="R6908" t="s">
        <v>683</v>
      </c>
      <c r="S6908" t="s">
        <v>684</v>
      </c>
      <c r="T6908">
        <v>381</v>
      </c>
      <c r="U6908" t="s">
        <v>567</v>
      </c>
      <c r="V6908" t="s">
        <v>288</v>
      </c>
      <c r="W6908">
        <v>48</v>
      </c>
      <c r="X6908" t="s">
        <v>21</v>
      </c>
      <c r="Y6908" s="2">
        <v>45661</v>
      </c>
      <c r="Z6908">
        <v>160.94</v>
      </c>
      <c r="AA6908" t="s">
        <v>725</v>
      </c>
      <c r="AB6908">
        <v>2025</v>
      </c>
      <c r="AC6908" t="s">
        <v>712</v>
      </c>
      <c r="AD6908">
        <v>4.9997048580367159E-2</v>
      </c>
      <c r="AE6908" t="s">
        <v>717</v>
      </c>
      <c r="AF6908" t="str">
        <f>IF(WEEKDAY(Main_Data_1_1[[#This Row],[Orders.OrderDate]],2)&gt;5,"Weekend","Weekday")</f>
        <v>Weekend</v>
      </c>
    </row>
    <row r="6909" spans="1:32" x14ac:dyDescent="0.3">
      <c r="A6909">
        <v>209</v>
      </c>
      <c r="B6909" t="s">
        <v>236</v>
      </c>
      <c r="C6909" t="s">
        <v>37</v>
      </c>
      <c r="D6909" t="s">
        <v>29</v>
      </c>
      <c r="E6909">
        <v>3.6</v>
      </c>
      <c r="F6909">
        <v>350</v>
      </c>
      <c r="G6909" t="s">
        <v>10</v>
      </c>
      <c r="H6909">
        <v>6908</v>
      </c>
      <c r="I6909">
        <v>156</v>
      </c>
      <c r="J6909">
        <v>209</v>
      </c>
      <c r="K6909" s="2">
        <v>45830</v>
      </c>
      <c r="L6909" s="2">
        <v>0.72986111111111107</v>
      </c>
      <c r="M6909">
        <v>33</v>
      </c>
      <c r="N6909">
        <v>4</v>
      </c>
      <c r="O6909">
        <v>1104.57</v>
      </c>
      <c r="P6909">
        <v>110.46</v>
      </c>
      <c r="Q6909">
        <v>30</v>
      </c>
      <c r="R6909" t="s">
        <v>686</v>
      </c>
      <c r="S6909" t="s">
        <v>684</v>
      </c>
      <c r="T6909">
        <v>156</v>
      </c>
      <c r="U6909" t="s">
        <v>424</v>
      </c>
      <c r="V6909" t="s">
        <v>288</v>
      </c>
      <c r="W6909">
        <v>53</v>
      </c>
      <c r="X6909" t="s">
        <v>72</v>
      </c>
      <c r="Y6909" s="2">
        <v>45760</v>
      </c>
      <c r="Z6909">
        <v>1024.1099999999999</v>
      </c>
      <c r="AA6909" t="s">
        <v>728</v>
      </c>
      <c r="AB6909">
        <v>2025</v>
      </c>
      <c r="AC6909" t="s">
        <v>712</v>
      </c>
      <c r="AD6909">
        <v>0.10000271598902741</v>
      </c>
      <c r="AE6909" t="s">
        <v>717</v>
      </c>
      <c r="AF6909" t="str">
        <f>IF(WEEKDAY(Main_Data_1_1[[#This Row],[Orders.OrderDate]],2)&gt;5,"Weekend","Weekday")</f>
        <v>Weekend</v>
      </c>
    </row>
    <row r="6910" spans="1:32" x14ac:dyDescent="0.3">
      <c r="A6910">
        <v>246</v>
      </c>
      <c r="B6910" t="s">
        <v>273</v>
      </c>
      <c r="C6910" t="s">
        <v>35</v>
      </c>
      <c r="D6910" t="s">
        <v>22</v>
      </c>
      <c r="E6910">
        <v>3.4</v>
      </c>
      <c r="F6910">
        <v>450</v>
      </c>
      <c r="G6910" t="s">
        <v>17</v>
      </c>
      <c r="H6910">
        <v>6909</v>
      </c>
      <c r="I6910">
        <v>433</v>
      </c>
      <c r="J6910">
        <v>246</v>
      </c>
      <c r="K6910" s="2">
        <v>45832</v>
      </c>
      <c r="L6910" s="2">
        <v>0.44305555555555554</v>
      </c>
      <c r="M6910">
        <v>32</v>
      </c>
      <c r="N6910">
        <v>5</v>
      </c>
      <c r="O6910">
        <v>156.75</v>
      </c>
      <c r="P6910">
        <v>0</v>
      </c>
      <c r="Q6910">
        <v>30</v>
      </c>
      <c r="R6910" t="s">
        <v>680</v>
      </c>
      <c r="S6910" t="s">
        <v>681</v>
      </c>
      <c r="T6910">
        <v>433</v>
      </c>
      <c r="U6910" t="s">
        <v>594</v>
      </c>
      <c r="V6910" t="s">
        <v>288</v>
      </c>
      <c r="W6910">
        <v>31</v>
      </c>
      <c r="X6910" t="s">
        <v>8</v>
      </c>
      <c r="Y6910" s="2">
        <v>45639</v>
      </c>
      <c r="Z6910">
        <v>186.75</v>
      </c>
      <c r="AA6910" t="s">
        <v>728</v>
      </c>
      <c r="AB6910">
        <v>2025</v>
      </c>
      <c r="AC6910" t="s">
        <v>712</v>
      </c>
      <c r="AD6910">
        <v>0</v>
      </c>
      <c r="AE6910" t="s">
        <v>715</v>
      </c>
      <c r="AF6910" t="str">
        <f>IF(WEEKDAY(Main_Data_1_1[[#This Row],[Orders.OrderDate]],2)&gt;5,"Weekend","Weekday")</f>
        <v>Weekday</v>
      </c>
    </row>
    <row r="6911" spans="1:32" x14ac:dyDescent="0.3">
      <c r="A6911">
        <v>233</v>
      </c>
      <c r="B6911" t="s">
        <v>260</v>
      </c>
      <c r="C6911" t="s">
        <v>37</v>
      </c>
      <c r="D6911" t="s">
        <v>9</v>
      </c>
      <c r="E6911">
        <v>2.8</v>
      </c>
      <c r="F6911">
        <v>300</v>
      </c>
      <c r="G6911" t="s">
        <v>13</v>
      </c>
      <c r="H6911">
        <v>6910</v>
      </c>
      <c r="I6911">
        <v>238</v>
      </c>
      <c r="J6911">
        <v>233</v>
      </c>
      <c r="K6911" s="2">
        <v>45636</v>
      </c>
      <c r="L6911" s="2">
        <v>0.41111111111111109</v>
      </c>
      <c r="M6911">
        <v>17</v>
      </c>
      <c r="N6911">
        <v>6</v>
      </c>
      <c r="O6911">
        <v>1191.6400000000001</v>
      </c>
      <c r="P6911">
        <v>0</v>
      </c>
      <c r="Q6911">
        <v>40</v>
      </c>
      <c r="R6911" t="s">
        <v>685</v>
      </c>
      <c r="S6911" t="s">
        <v>681</v>
      </c>
      <c r="T6911">
        <v>238</v>
      </c>
      <c r="U6911" t="s">
        <v>483</v>
      </c>
      <c r="V6911" t="s">
        <v>284</v>
      </c>
      <c r="W6911">
        <v>28</v>
      </c>
      <c r="X6911" t="s">
        <v>19</v>
      </c>
      <c r="Y6911" s="2">
        <v>45086</v>
      </c>
      <c r="Z6911">
        <v>1231.6400000000001</v>
      </c>
      <c r="AA6911" t="s">
        <v>724</v>
      </c>
      <c r="AB6911">
        <v>2024</v>
      </c>
      <c r="AC6911" t="s">
        <v>721</v>
      </c>
      <c r="AD6911">
        <v>0</v>
      </c>
      <c r="AE6911" t="s">
        <v>715</v>
      </c>
      <c r="AF6911" t="str">
        <f>IF(WEEKDAY(Main_Data_1_1[[#This Row],[Orders.OrderDate]],2)&gt;5,"Weekend","Weekday")</f>
        <v>Weekday</v>
      </c>
    </row>
    <row r="6912" spans="1:32" x14ac:dyDescent="0.3">
      <c r="A6912">
        <v>115</v>
      </c>
      <c r="B6912" t="s">
        <v>142</v>
      </c>
      <c r="C6912" t="s">
        <v>8</v>
      </c>
      <c r="D6912" t="s">
        <v>56</v>
      </c>
      <c r="E6912">
        <v>3.1</v>
      </c>
      <c r="F6912">
        <v>450</v>
      </c>
      <c r="G6912" t="s">
        <v>10</v>
      </c>
      <c r="H6912">
        <v>6911</v>
      </c>
      <c r="I6912">
        <v>96</v>
      </c>
      <c r="J6912">
        <v>115</v>
      </c>
      <c r="K6912" s="2">
        <v>45396</v>
      </c>
      <c r="L6912" s="2">
        <v>0.67152777777777772</v>
      </c>
      <c r="M6912">
        <v>21</v>
      </c>
      <c r="N6912">
        <v>2</v>
      </c>
      <c r="O6912">
        <v>303.52</v>
      </c>
      <c r="P6912">
        <v>0</v>
      </c>
      <c r="Q6912">
        <v>49</v>
      </c>
      <c r="R6912" t="s">
        <v>686</v>
      </c>
      <c r="S6912" t="s">
        <v>681</v>
      </c>
      <c r="T6912">
        <v>96</v>
      </c>
      <c r="U6912" t="s">
        <v>334</v>
      </c>
      <c r="V6912" t="s">
        <v>288</v>
      </c>
      <c r="W6912">
        <v>23</v>
      </c>
      <c r="X6912" t="s">
        <v>21</v>
      </c>
      <c r="Y6912" s="2">
        <v>45480</v>
      </c>
      <c r="Z6912">
        <v>352.52</v>
      </c>
      <c r="AA6912" t="s">
        <v>726</v>
      </c>
      <c r="AB6912">
        <v>2024</v>
      </c>
      <c r="AC6912" t="s">
        <v>721</v>
      </c>
      <c r="AD6912">
        <v>0</v>
      </c>
      <c r="AE6912" t="s">
        <v>713</v>
      </c>
      <c r="AF6912" t="str">
        <f>IF(WEEKDAY(Main_Data_1_1[[#This Row],[Orders.OrderDate]],2)&gt;5,"Weekend","Weekday")</f>
        <v>Weekend</v>
      </c>
    </row>
    <row r="6913" spans="1:32" x14ac:dyDescent="0.3">
      <c r="A6913">
        <v>129</v>
      </c>
      <c r="B6913" t="s">
        <v>156</v>
      </c>
      <c r="C6913" t="s">
        <v>19</v>
      </c>
      <c r="D6913" t="s">
        <v>42</v>
      </c>
      <c r="E6913">
        <v>4.4000000000000004</v>
      </c>
      <c r="F6913">
        <v>300</v>
      </c>
      <c r="G6913" t="s">
        <v>17</v>
      </c>
      <c r="H6913">
        <v>6912</v>
      </c>
      <c r="I6913">
        <v>535</v>
      </c>
      <c r="J6913">
        <v>129</v>
      </c>
      <c r="K6913" s="2">
        <v>46250</v>
      </c>
      <c r="L6913" s="2">
        <v>0.71111111111111114</v>
      </c>
      <c r="M6913">
        <v>52</v>
      </c>
      <c r="N6913">
        <v>2</v>
      </c>
      <c r="O6913">
        <v>1726.82</v>
      </c>
      <c r="P6913">
        <v>259.02</v>
      </c>
      <c r="Q6913">
        <v>20</v>
      </c>
      <c r="R6913" t="s">
        <v>682</v>
      </c>
      <c r="S6913" t="s">
        <v>679</v>
      </c>
      <c r="T6913">
        <v>535</v>
      </c>
      <c r="U6913" t="s">
        <v>636</v>
      </c>
      <c r="V6913" t="s">
        <v>284</v>
      </c>
      <c r="W6913">
        <v>18</v>
      </c>
      <c r="X6913" t="s">
        <v>31</v>
      </c>
      <c r="Y6913" s="2">
        <v>45394</v>
      </c>
      <c r="Z6913">
        <v>1487.8</v>
      </c>
      <c r="AA6913" t="s">
        <v>722</v>
      </c>
      <c r="AB6913">
        <v>2026</v>
      </c>
      <c r="AC6913" t="s">
        <v>712</v>
      </c>
      <c r="AD6913">
        <v>0.14999826270253994</v>
      </c>
      <c r="AE6913" t="s">
        <v>713</v>
      </c>
      <c r="AF6913" t="str">
        <f>IF(WEEKDAY(Main_Data_1_1[[#This Row],[Orders.OrderDate]],2)&gt;5,"Weekend","Weekday")</f>
        <v>Weekend</v>
      </c>
    </row>
    <row r="6914" spans="1:32" x14ac:dyDescent="0.3">
      <c r="A6914">
        <v>24</v>
      </c>
      <c r="B6914" t="s">
        <v>48</v>
      </c>
      <c r="C6914" t="s">
        <v>35</v>
      </c>
      <c r="D6914" t="s">
        <v>16</v>
      </c>
      <c r="E6914">
        <v>3.8</v>
      </c>
      <c r="F6914">
        <v>450</v>
      </c>
      <c r="G6914" t="s">
        <v>13</v>
      </c>
      <c r="H6914">
        <v>6913</v>
      </c>
      <c r="I6914">
        <v>216</v>
      </c>
      <c r="J6914">
        <v>24</v>
      </c>
      <c r="K6914" s="2">
        <v>46084</v>
      </c>
      <c r="L6914" s="2">
        <v>0.65555555555555556</v>
      </c>
      <c r="M6914">
        <v>34</v>
      </c>
      <c r="N6914">
        <v>5</v>
      </c>
      <c r="O6914">
        <v>548.79999999999995</v>
      </c>
      <c r="P6914">
        <v>0</v>
      </c>
      <c r="Q6914">
        <v>40</v>
      </c>
      <c r="R6914" t="s">
        <v>678</v>
      </c>
      <c r="S6914" t="s">
        <v>681</v>
      </c>
      <c r="T6914">
        <v>216</v>
      </c>
      <c r="U6914" t="s">
        <v>468</v>
      </c>
      <c r="V6914" t="s">
        <v>288</v>
      </c>
      <c r="W6914">
        <v>44</v>
      </c>
      <c r="X6914" t="s">
        <v>19</v>
      </c>
      <c r="Y6914" s="2">
        <v>45056</v>
      </c>
      <c r="Z6914">
        <v>588.79999999999995</v>
      </c>
      <c r="AA6914" t="s">
        <v>725</v>
      </c>
      <c r="AB6914">
        <v>2026</v>
      </c>
      <c r="AC6914" t="s">
        <v>712</v>
      </c>
      <c r="AD6914">
        <v>0</v>
      </c>
      <c r="AE6914" t="s">
        <v>723</v>
      </c>
      <c r="AF6914" t="str">
        <f>IF(WEEKDAY(Main_Data_1_1[[#This Row],[Orders.OrderDate]],2)&gt;5,"Weekend","Weekday")</f>
        <v>Weekday</v>
      </c>
    </row>
    <row r="6915" spans="1:32" x14ac:dyDescent="0.3">
      <c r="A6915">
        <v>41</v>
      </c>
      <c r="B6915" t="s">
        <v>67</v>
      </c>
      <c r="C6915" t="s">
        <v>37</v>
      </c>
      <c r="D6915" t="s">
        <v>50</v>
      </c>
      <c r="E6915">
        <v>3.2</v>
      </c>
      <c r="F6915">
        <v>250</v>
      </c>
      <c r="G6915" t="s">
        <v>10</v>
      </c>
      <c r="H6915">
        <v>6914</v>
      </c>
      <c r="I6915">
        <v>524</v>
      </c>
      <c r="J6915">
        <v>41</v>
      </c>
      <c r="K6915" s="2">
        <v>45930</v>
      </c>
      <c r="L6915" s="2">
        <v>0.7895833333333333</v>
      </c>
      <c r="M6915">
        <v>23</v>
      </c>
      <c r="N6915">
        <v>1</v>
      </c>
      <c r="O6915">
        <v>1728.58</v>
      </c>
      <c r="P6915">
        <v>259.29000000000002</v>
      </c>
      <c r="Q6915">
        <v>20</v>
      </c>
      <c r="R6915" t="s">
        <v>678</v>
      </c>
      <c r="S6915" t="s">
        <v>681</v>
      </c>
      <c r="T6915">
        <v>524</v>
      </c>
      <c r="U6915" t="s">
        <v>347</v>
      </c>
      <c r="V6915" t="s">
        <v>288</v>
      </c>
      <c r="W6915">
        <v>35</v>
      </c>
      <c r="X6915" t="s">
        <v>15</v>
      </c>
      <c r="Y6915" s="2">
        <v>45513</v>
      </c>
      <c r="Z6915">
        <v>1489.29</v>
      </c>
      <c r="AA6915" t="s">
        <v>720</v>
      </c>
      <c r="AB6915">
        <v>2025</v>
      </c>
      <c r="AC6915" t="s">
        <v>721</v>
      </c>
      <c r="AD6915">
        <v>0.15000173552858417</v>
      </c>
      <c r="AE6915" t="s">
        <v>723</v>
      </c>
      <c r="AF6915" t="str">
        <f>IF(WEEKDAY(Main_Data_1_1[[#This Row],[Orders.OrderDate]],2)&gt;5,"Weekend","Weekday")</f>
        <v>Weekday</v>
      </c>
    </row>
    <row r="6916" spans="1:32" x14ac:dyDescent="0.3">
      <c r="A6916">
        <v>35</v>
      </c>
      <c r="B6916" t="s">
        <v>61</v>
      </c>
      <c r="C6916" t="s">
        <v>37</v>
      </c>
      <c r="D6916" t="s">
        <v>26</v>
      </c>
      <c r="E6916">
        <v>3.6</v>
      </c>
      <c r="F6916">
        <v>400</v>
      </c>
      <c r="G6916" t="s">
        <v>13</v>
      </c>
      <c r="H6916">
        <v>6915</v>
      </c>
      <c r="I6916">
        <v>168</v>
      </c>
      <c r="J6916">
        <v>35</v>
      </c>
      <c r="K6916" s="2">
        <v>45462</v>
      </c>
      <c r="L6916" s="2">
        <v>0.58819444444444446</v>
      </c>
      <c r="M6916">
        <v>19</v>
      </c>
      <c r="N6916">
        <v>3</v>
      </c>
      <c r="O6916">
        <v>1690.78</v>
      </c>
      <c r="P6916">
        <v>338.16</v>
      </c>
      <c r="Q6916">
        <v>20</v>
      </c>
      <c r="R6916" t="s">
        <v>686</v>
      </c>
      <c r="S6916" t="s">
        <v>681</v>
      </c>
      <c r="T6916">
        <v>168</v>
      </c>
      <c r="U6916" t="s">
        <v>433</v>
      </c>
      <c r="V6916" t="s">
        <v>288</v>
      </c>
      <c r="W6916">
        <v>37</v>
      </c>
      <c r="X6916" t="s">
        <v>19</v>
      </c>
      <c r="Y6916" s="2">
        <v>45216</v>
      </c>
      <c r="Z6916">
        <v>1372.62</v>
      </c>
      <c r="AA6916" t="s">
        <v>728</v>
      </c>
      <c r="AB6916">
        <v>2024</v>
      </c>
      <c r="AC6916" t="s">
        <v>721</v>
      </c>
      <c r="AD6916">
        <v>0.20000236577201058</v>
      </c>
      <c r="AE6916" t="s">
        <v>723</v>
      </c>
      <c r="AF6916" t="str">
        <f>IF(WEEKDAY(Main_Data_1_1[[#This Row],[Orders.OrderDate]],2)&gt;5,"Weekend","Weekday")</f>
        <v>Weekday</v>
      </c>
    </row>
    <row r="6917" spans="1:32" x14ac:dyDescent="0.3">
      <c r="A6917">
        <v>224</v>
      </c>
      <c r="B6917" t="s">
        <v>251</v>
      </c>
      <c r="C6917" t="s">
        <v>35</v>
      </c>
      <c r="D6917" t="s">
        <v>26</v>
      </c>
      <c r="E6917">
        <v>3.2</v>
      </c>
      <c r="F6917">
        <v>700</v>
      </c>
      <c r="G6917" t="s">
        <v>13</v>
      </c>
      <c r="H6917">
        <v>6916</v>
      </c>
      <c r="I6917">
        <v>372</v>
      </c>
      <c r="J6917">
        <v>224</v>
      </c>
      <c r="K6917" s="2">
        <v>45610</v>
      </c>
      <c r="L6917" s="2">
        <v>0.99444444444444446</v>
      </c>
      <c r="M6917">
        <v>52</v>
      </c>
      <c r="N6917">
        <v>6</v>
      </c>
      <c r="O6917">
        <v>879.56</v>
      </c>
      <c r="P6917">
        <v>131.93</v>
      </c>
      <c r="Q6917">
        <v>0</v>
      </c>
      <c r="R6917" t="s">
        <v>683</v>
      </c>
      <c r="S6917" t="s">
        <v>681</v>
      </c>
      <c r="T6917">
        <v>372</v>
      </c>
      <c r="U6917" t="s">
        <v>560</v>
      </c>
      <c r="V6917" t="s">
        <v>288</v>
      </c>
      <c r="W6917">
        <v>35</v>
      </c>
      <c r="X6917" t="s">
        <v>8</v>
      </c>
      <c r="Y6917" s="2">
        <v>45179</v>
      </c>
      <c r="Z6917">
        <v>747.62999999999988</v>
      </c>
      <c r="AA6917" t="s">
        <v>714</v>
      </c>
      <c r="AB6917">
        <v>2024</v>
      </c>
      <c r="AC6917" t="s">
        <v>712</v>
      </c>
      <c r="AD6917">
        <v>0.14999545227159036</v>
      </c>
      <c r="AE6917" t="s">
        <v>723</v>
      </c>
      <c r="AF6917" t="str">
        <f>IF(WEEKDAY(Main_Data_1_1[[#This Row],[Orders.OrderDate]],2)&gt;5,"Weekend","Weekday")</f>
        <v>Weekday</v>
      </c>
    </row>
    <row r="6918" spans="1:32" x14ac:dyDescent="0.3">
      <c r="A6918">
        <v>197</v>
      </c>
      <c r="B6918" t="s">
        <v>224</v>
      </c>
      <c r="C6918" t="s">
        <v>8</v>
      </c>
      <c r="D6918" t="s">
        <v>50</v>
      </c>
      <c r="E6918">
        <v>4.8</v>
      </c>
      <c r="F6918">
        <v>700</v>
      </c>
      <c r="G6918" t="s">
        <v>10</v>
      </c>
      <c r="H6918">
        <v>6917</v>
      </c>
      <c r="I6918">
        <v>586</v>
      </c>
      <c r="J6918">
        <v>197</v>
      </c>
      <c r="K6918" s="2">
        <v>45838</v>
      </c>
      <c r="L6918" s="2">
        <v>0.62847222222222221</v>
      </c>
      <c r="M6918">
        <v>65</v>
      </c>
      <c r="N6918">
        <v>6</v>
      </c>
      <c r="O6918">
        <v>1687.23</v>
      </c>
      <c r="P6918">
        <v>0</v>
      </c>
      <c r="Q6918">
        <v>40</v>
      </c>
      <c r="R6918" t="s">
        <v>680</v>
      </c>
      <c r="S6918" t="s">
        <v>681</v>
      </c>
      <c r="T6918">
        <v>586</v>
      </c>
      <c r="U6918" t="s">
        <v>340</v>
      </c>
      <c r="V6918" t="s">
        <v>288</v>
      </c>
      <c r="W6918">
        <v>32</v>
      </c>
      <c r="X6918" t="s">
        <v>31</v>
      </c>
      <c r="Y6918" s="2">
        <v>45205</v>
      </c>
      <c r="Z6918">
        <v>1727.23</v>
      </c>
      <c r="AA6918" t="s">
        <v>728</v>
      </c>
      <c r="AB6918">
        <v>2025</v>
      </c>
      <c r="AC6918" t="s">
        <v>712</v>
      </c>
      <c r="AD6918">
        <v>0</v>
      </c>
      <c r="AE6918" t="s">
        <v>715</v>
      </c>
      <c r="AF6918" t="str">
        <f>IF(WEEKDAY(Main_Data_1_1[[#This Row],[Orders.OrderDate]],2)&gt;5,"Weekend","Weekday")</f>
        <v>Weekday</v>
      </c>
    </row>
    <row r="6919" spans="1:32" x14ac:dyDescent="0.3">
      <c r="A6919">
        <v>212</v>
      </c>
      <c r="B6919" t="s">
        <v>239</v>
      </c>
      <c r="C6919" t="s">
        <v>35</v>
      </c>
      <c r="D6919" t="s">
        <v>9</v>
      </c>
      <c r="E6919">
        <v>3.8</v>
      </c>
      <c r="F6919">
        <v>150</v>
      </c>
      <c r="G6919" t="s">
        <v>10</v>
      </c>
      <c r="H6919">
        <v>6918</v>
      </c>
      <c r="I6919">
        <v>322</v>
      </c>
      <c r="J6919">
        <v>212</v>
      </c>
      <c r="K6919" s="2">
        <v>45527</v>
      </c>
      <c r="L6919" s="2">
        <v>0.78819444444444442</v>
      </c>
      <c r="M6919">
        <v>65</v>
      </c>
      <c r="N6919">
        <v>3</v>
      </c>
      <c r="O6919">
        <v>530.75</v>
      </c>
      <c r="P6919">
        <v>79.61</v>
      </c>
      <c r="Q6919">
        <v>20</v>
      </c>
      <c r="R6919" t="s">
        <v>678</v>
      </c>
      <c r="S6919" t="s">
        <v>681</v>
      </c>
      <c r="T6919">
        <v>322</v>
      </c>
      <c r="U6919" t="s">
        <v>466</v>
      </c>
      <c r="V6919" t="s">
        <v>284</v>
      </c>
      <c r="W6919">
        <v>29</v>
      </c>
      <c r="X6919" t="s">
        <v>37</v>
      </c>
      <c r="Y6919" s="2">
        <v>45389</v>
      </c>
      <c r="Z6919">
        <v>471.14</v>
      </c>
      <c r="AA6919" t="s">
        <v>722</v>
      </c>
      <c r="AB6919">
        <v>2024</v>
      </c>
      <c r="AC6919" t="s">
        <v>712</v>
      </c>
      <c r="AD6919">
        <v>0.14999528968440887</v>
      </c>
      <c r="AE6919" t="s">
        <v>715</v>
      </c>
      <c r="AF6919" t="str">
        <f>IF(WEEKDAY(Main_Data_1_1[[#This Row],[Orders.OrderDate]],2)&gt;5,"Weekend","Weekday")</f>
        <v>Weekday</v>
      </c>
    </row>
    <row r="6920" spans="1:32" x14ac:dyDescent="0.3">
      <c r="A6920">
        <v>216</v>
      </c>
      <c r="B6920" t="s">
        <v>243</v>
      </c>
      <c r="C6920" t="s">
        <v>21</v>
      </c>
      <c r="D6920" t="s">
        <v>29</v>
      </c>
      <c r="E6920">
        <v>4.2</v>
      </c>
      <c r="F6920">
        <v>500</v>
      </c>
      <c r="G6920" t="s">
        <v>17</v>
      </c>
      <c r="H6920">
        <v>6919</v>
      </c>
      <c r="I6920">
        <v>356</v>
      </c>
      <c r="J6920">
        <v>216</v>
      </c>
      <c r="K6920" s="2">
        <v>45951</v>
      </c>
      <c r="L6920" s="2">
        <v>0.45763888888888887</v>
      </c>
      <c r="M6920">
        <v>23</v>
      </c>
      <c r="N6920">
        <v>5</v>
      </c>
      <c r="O6920">
        <v>1236.48</v>
      </c>
      <c r="P6920">
        <v>123.65</v>
      </c>
      <c r="Q6920">
        <v>20</v>
      </c>
      <c r="R6920" t="s">
        <v>678</v>
      </c>
      <c r="S6920" t="s">
        <v>681</v>
      </c>
      <c r="T6920">
        <v>356</v>
      </c>
      <c r="U6920" t="s">
        <v>551</v>
      </c>
      <c r="V6920" t="s">
        <v>288</v>
      </c>
      <c r="W6920">
        <v>25</v>
      </c>
      <c r="X6920" t="s">
        <v>15</v>
      </c>
      <c r="Y6920" s="2">
        <v>45772</v>
      </c>
      <c r="Z6920">
        <v>1132.83</v>
      </c>
      <c r="AA6920" t="s">
        <v>719</v>
      </c>
      <c r="AB6920">
        <v>2025</v>
      </c>
      <c r="AC6920" t="s">
        <v>721</v>
      </c>
      <c r="AD6920">
        <v>0.10000161749482402</v>
      </c>
      <c r="AE6920" t="s">
        <v>715</v>
      </c>
      <c r="AF6920" t="str">
        <f>IF(WEEKDAY(Main_Data_1_1[[#This Row],[Orders.OrderDate]],2)&gt;5,"Weekend","Weekday")</f>
        <v>Weekday</v>
      </c>
    </row>
    <row r="6921" spans="1:32" x14ac:dyDescent="0.3">
      <c r="A6921">
        <v>236</v>
      </c>
      <c r="B6921" t="s">
        <v>263</v>
      </c>
      <c r="C6921" t="s">
        <v>8</v>
      </c>
      <c r="D6921" t="s">
        <v>50</v>
      </c>
      <c r="E6921">
        <v>3.6</v>
      </c>
      <c r="F6921">
        <v>350</v>
      </c>
      <c r="G6921" t="s">
        <v>13</v>
      </c>
      <c r="H6921">
        <v>6920</v>
      </c>
      <c r="I6921">
        <v>535</v>
      </c>
      <c r="J6921">
        <v>236</v>
      </c>
      <c r="K6921" s="2">
        <v>45814</v>
      </c>
      <c r="L6921" s="2">
        <v>0.67500000000000004</v>
      </c>
      <c r="M6921">
        <v>19</v>
      </c>
      <c r="N6921">
        <v>1</v>
      </c>
      <c r="O6921">
        <v>856.18</v>
      </c>
      <c r="P6921">
        <v>85.62</v>
      </c>
      <c r="Q6921">
        <v>0</v>
      </c>
      <c r="R6921" t="s">
        <v>683</v>
      </c>
      <c r="S6921" t="s">
        <v>681</v>
      </c>
      <c r="T6921">
        <v>535</v>
      </c>
      <c r="U6921" t="s">
        <v>636</v>
      </c>
      <c r="V6921" t="s">
        <v>284</v>
      </c>
      <c r="W6921">
        <v>18</v>
      </c>
      <c r="X6921" t="s">
        <v>31</v>
      </c>
      <c r="Y6921" s="2">
        <v>45394</v>
      </c>
      <c r="Z6921">
        <v>770.56</v>
      </c>
      <c r="AA6921" t="s">
        <v>728</v>
      </c>
      <c r="AB6921">
        <v>2025</v>
      </c>
      <c r="AC6921" t="s">
        <v>721</v>
      </c>
      <c r="AD6921">
        <v>0.10000233595739215</v>
      </c>
      <c r="AE6921" t="s">
        <v>713</v>
      </c>
      <c r="AF6921" t="str">
        <f>IF(WEEKDAY(Main_Data_1_1[[#This Row],[Orders.OrderDate]],2)&gt;5,"Weekend","Weekday")</f>
        <v>Weekday</v>
      </c>
    </row>
    <row r="6922" spans="1:32" x14ac:dyDescent="0.3">
      <c r="A6922">
        <v>107</v>
      </c>
      <c r="B6922" t="s">
        <v>134</v>
      </c>
      <c r="C6922" t="s">
        <v>8</v>
      </c>
      <c r="D6922" t="s">
        <v>26</v>
      </c>
      <c r="E6922">
        <v>4.2</v>
      </c>
      <c r="F6922">
        <v>450</v>
      </c>
      <c r="G6922" t="s">
        <v>10</v>
      </c>
      <c r="H6922">
        <v>6921</v>
      </c>
      <c r="I6922">
        <v>462</v>
      </c>
      <c r="J6922">
        <v>107</v>
      </c>
      <c r="K6922" s="2">
        <v>46145</v>
      </c>
      <c r="L6922" s="2">
        <v>0.6743055555555556</v>
      </c>
      <c r="M6922">
        <v>43</v>
      </c>
      <c r="N6922">
        <v>2</v>
      </c>
      <c r="O6922">
        <v>127.6</v>
      </c>
      <c r="P6922">
        <v>0</v>
      </c>
      <c r="Q6922">
        <v>49</v>
      </c>
      <c r="R6922" t="s">
        <v>685</v>
      </c>
      <c r="S6922" t="s">
        <v>681</v>
      </c>
      <c r="T6922">
        <v>462</v>
      </c>
      <c r="U6922" t="s">
        <v>441</v>
      </c>
      <c r="V6922" t="s">
        <v>288</v>
      </c>
      <c r="W6922">
        <v>35</v>
      </c>
      <c r="X6922" t="s">
        <v>21</v>
      </c>
      <c r="Y6922" s="2">
        <v>44957</v>
      </c>
      <c r="Z6922">
        <v>176.6</v>
      </c>
      <c r="AA6922" t="s">
        <v>727</v>
      </c>
      <c r="AB6922">
        <v>2026</v>
      </c>
      <c r="AC6922" t="s">
        <v>712</v>
      </c>
      <c r="AD6922">
        <v>0</v>
      </c>
      <c r="AE6922" t="s">
        <v>723</v>
      </c>
      <c r="AF6922" t="str">
        <f>IF(WEEKDAY(Main_Data_1_1[[#This Row],[Orders.OrderDate]],2)&gt;5,"Weekend","Weekday")</f>
        <v>Weekend</v>
      </c>
    </row>
    <row r="6923" spans="1:32" x14ac:dyDescent="0.3">
      <c r="A6923">
        <v>137</v>
      </c>
      <c r="B6923" t="s">
        <v>164</v>
      </c>
      <c r="C6923" t="s">
        <v>8</v>
      </c>
      <c r="D6923" t="s">
        <v>29</v>
      </c>
      <c r="E6923">
        <v>3.5</v>
      </c>
      <c r="F6923">
        <v>350</v>
      </c>
      <c r="G6923" t="s">
        <v>10</v>
      </c>
      <c r="H6923">
        <v>6922</v>
      </c>
      <c r="I6923">
        <v>104</v>
      </c>
      <c r="J6923">
        <v>137</v>
      </c>
      <c r="K6923" s="2">
        <v>45866</v>
      </c>
      <c r="L6923" s="2">
        <v>0.9604166666666667</v>
      </c>
      <c r="M6923">
        <v>64</v>
      </c>
      <c r="N6923">
        <v>4</v>
      </c>
      <c r="O6923">
        <v>1190.2</v>
      </c>
      <c r="P6923">
        <v>119.02</v>
      </c>
      <c r="Q6923">
        <v>49</v>
      </c>
      <c r="R6923" t="s">
        <v>685</v>
      </c>
      <c r="S6923" t="s">
        <v>684</v>
      </c>
      <c r="T6923">
        <v>104</v>
      </c>
      <c r="U6923" t="s">
        <v>379</v>
      </c>
      <c r="V6923" t="s">
        <v>288</v>
      </c>
      <c r="W6923">
        <v>52</v>
      </c>
      <c r="X6923" t="s">
        <v>35</v>
      </c>
      <c r="Y6923" s="2">
        <v>45564</v>
      </c>
      <c r="Z6923">
        <v>1120.18</v>
      </c>
      <c r="AA6923" t="s">
        <v>718</v>
      </c>
      <c r="AB6923">
        <v>2025</v>
      </c>
      <c r="AC6923" t="s">
        <v>712</v>
      </c>
      <c r="AD6923">
        <v>9.9999999999999992E-2</v>
      </c>
      <c r="AE6923" t="s">
        <v>717</v>
      </c>
      <c r="AF6923" t="str">
        <f>IF(WEEKDAY(Main_Data_1_1[[#This Row],[Orders.OrderDate]],2)&gt;5,"Weekend","Weekday")</f>
        <v>Weekday</v>
      </c>
    </row>
    <row r="6924" spans="1:32" x14ac:dyDescent="0.3">
      <c r="A6924">
        <v>38</v>
      </c>
      <c r="B6924" t="s">
        <v>64</v>
      </c>
      <c r="C6924" t="s">
        <v>8</v>
      </c>
      <c r="D6924" t="s">
        <v>26</v>
      </c>
      <c r="E6924">
        <v>2.9</v>
      </c>
      <c r="F6924">
        <v>450</v>
      </c>
      <c r="G6924" t="s">
        <v>17</v>
      </c>
      <c r="H6924">
        <v>6923</v>
      </c>
      <c r="I6924">
        <v>585</v>
      </c>
      <c r="J6924">
        <v>38</v>
      </c>
      <c r="K6924" s="2">
        <v>46125</v>
      </c>
      <c r="L6924" s="2">
        <v>0.66874999999999996</v>
      </c>
      <c r="M6924">
        <v>20</v>
      </c>
      <c r="N6924">
        <v>1</v>
      </c>
      <c r="O6924">
        <v>754.04</v>
      </c>
      <c r="P6924">
        <v>150.81</v>
      </c>
      <c r="Q6924">
        <v>49</v>
      </c>
      <c r="R6924" t="s">
        <v>686</v>
      </c>
      <c r="S6924" t="s">
        <v>681</v>
      </c>
      <c r="T6924">
        <v>585</v>
      </c>
      <c r="U6924" t="s">
        <v>512</v>
      </c>
      <c r="V6924" t="s">
        <v>288</v>
      </c>
      <c r="W6924">
        <v>43</v>
      </c>
      <c r="X6924" t="s">
        <v>21</v>
      </c>
      <c r="Y6924" s="2">
        <v>45747</v>
      </c>
      <c r="Z6924">
        <v>652.23</v>
      </c>
      <c r="AA6924" t="s">
        <v>726</v>
      </c>
      <c r="AB6924">
        <v>2026</v>
      </c>
      <c r="AC6924" t="s">
        <v>721</v>
      </c>
      <c r="AD6924">
        <v>0.20000265237918413</v>
      </c>
      <c r="AE6924" t="s">
        <v>723</v>
      </c>
      <c r="AF6924" t="str">
        <f>IF(WEEKDAY(Main_Data_1_1[[#This Row],[Orders.OrderDate]],2)&gt;5,"Weekend","Weekday")</f>
        <v>Weekday</v>
      </c>
    </row>
    <row r="6925" spans="1:32" x14ac:dyDescent="0.3">
      <c r="A6925">
        <v>139</v>
      </c>
      <c r="B6925" t="s">
        <v>166</v>
      </c>
      <c r="C6925" t="s">
        <v>31</v>
      </c>
      <c r="D6925" t="s">
        <v>56</v>
      </c>
      <c r="E6925">
        <v>4.7</v>
      </c>
      <c r="F6925">
        <v>700</v>
      </c>
      <c r="G6925" t="s">
        <v>17</v>
      </c>
      <c r="H6925">
        <v>6924</v>
      </c>
      <c r="I6925">
        <v>426</v>
      </c>
      <c r="J6925">
        <v>139</v>
      </c>
      <c r="K6925" s="2">
        <v>46106</v>
      </c>
      <c r="L6925" s="2">
        <v>0.41597222222222224</v>
      </c>
      <c r="M6925">
        <v>44</v>
      </c>
      <c r="N6925">
        <v>2</v>
      </c>
      <c r="O6925">
        <v>1737.41</v>
      </c>
      <c r="P6925">
        <v>173.74</v>
      </c>
      <c r="Q6925">
        <v>0</v>
      </c>
      <c r="R6925" t="s">
        <v>678</v>
      </c>
      <c r="S6925" t="s">
        <v>681</v>
      </c>
      <c r="T6925">
        <v>426</v>
      </c>
      <c r="U6925" t="s">
        <v>371</v>
      </c>
      <c r="V6925" t="s">
        <v>284</v>
      </c>
      <c r="W6925">
        <v>27</v>
      </c>
      <c r="X6925" t="s">
        <v>15</v>
      </c>
      <c r="Y6925" s="2">
        <v>45805</v>
      </c>
      <c r="Z6925">
        <v>1563.67</v>
      </c>
      <c r="AA6925" t="s">
        <v>725</v>
      </c>
      <c r="AB6925">
        <v>2026</v>
      </c>
      <c r="AC6925" t="s">
        <v>712</v>
      </c>
      <c r="AD6925">
        <v>9.9999424430617989E-2</v>
      </c>
      <c r="AE6925" t="s">
        <v>715</v>
      </c>
      <c r="AF6925" t="str">
        <f>IF(WEEKDAY(Main_Data_1_1[[#This Row],[Orders.OrderDate]],2)&gt;5,"Weekend","Weekday")</f>
        <v>Weekday</v>
      </c>
    </row>
    <row r="6926" spans="1:32" x14ac:dyDescent="0.3">
      <c r="A6926">
        <v>161</v>
      </c>
      <c r="B6926" t="s">
        <v>188</v>
      </c>
      <c r="C6926" t="s">
        <v>19</v>
      </c>
      <c r="D6926" t="s">
        <v>22</v>
      </c>
      <c r="E6926">
        <v>4</v>
      </c>
      <c r="F6926">
        <v>700</v>
      </c>
      <c r="G6926" t="s">
        <v>10</v>
      </c>
      <c r="H6926">
        <v>6925</v>
      </c>
      <c r="I6926">
        <v>376</v>
      </c>
      <c r="J6926">
        <v>161</v>
      </c>
      <c r="K6926" s="2">
        <v>45953</v>
      </c>
      <c r="L6926" s="2">
        <v>0.39513888888888887</v>
      </c>
      <c r="M6926">
        <v>46</v>
      </c>
      <c r="N6926">
        <v>2</v>
      </c>
      <c r="O6926">
        <v>244.62</v>
      </c>
      <c r="P6926">
        <v>48.92</v>
      </c>
      <c r="Q6926">
        <v>49</v>
      </c>
      <c r="R6926" t="s">
        <v>678</v>
      </c>
      <c r="S6926" t="s">
        <v>681</v>
      </c>
      <c r="T6926">
        <v>376</v>
      </c>
      <c r="U6926" t="s">
        <v>562</v>
      </c>
      <c r="V6926" t="s">
        <v>288</v>
      </c>
      <c r="W6926">
        <v>20</v>
      </c>
      <c r="X6926" t="s">
        <v>35</v>
      </c>
      <c r="Y6926" s="2">
        <v>45224</v>
      </c>
      <c r="Z6926">
        <v>244.7</v>
      </c>
      <c r="AA6926" t="s">
        <v>719</v>
      </c>
      <c r="AB6926">
        <v>2025</v>
      </c>
      <c r="AC6926" t="s">
        <v>712</v>
      </c>
      <c r="AD6926">
        <v>0.19998364810726843</v>
      </c>
      <c r="AE6926" t="s">
        <v>713</v>
      </c>
      <c r="AF6926" t="str">
        <f>IF(WEEKDAY(Main_Data_1_1[[#This Row],[Orders.OrderDate]],2)&gt;5,"Weekend","Weekday")</f>
        <v>Weekday</v>
      </c>
    </row>
    <row r="6927" spans="1:32" x14ac:dyDescent="0.3">
      <c r="A6927">
        <v>108</v>
      </c>
      <c r="B6927" t="s">
        <v>135</v>
      </c>
      <c r="C6927" t="s">
        <v>31</v>
      </c>
      <c r="D6927" t="s">
        <v>22</v>
      </c>
      <c r="E6927">
        <v>3.7</v>
      </c>
      <c r="F6927">
        <v>500</v>
      </c>
      <c r="G6927" t="s">
        <v>13</v>
      </c>
      <c r="H6927">
        <v>6926</v>
      </c>
      <c r="I6927">
        <v>442</v>
      </c>
      <c r="J6927">
        <v>108</v>
      </c>
      <c r="K6927" s="2">
        <v>46220</v>
      </c>
      <c r="L6927" s="2">
        <v>0.82013888888888886</v>
      </c>
      <c r="M6927">
        <v>18</v>
      </c>
      <c r="N6927">
        <v>6</v>
      </c>
      <c r="O6927">
        <v>681.51</v>
      </c>
      <c r="P6927">
        <v>0</v>
      </c>
      <c r="Q6927">
        <v>30</v>
      </c>
      <c r="R6927" t="s">
        <v>685</v>
      </c>
      <c r="S6927" t="s">
        <v>681</v>
      </c>
      <c r="T6927">
        <v>442</v>
      </c>
      <c r="U6927" t="s">
        <v>443</v>
      </c>
      <c r="V6927" t="s">
        <v>288</v>
      </c>
      <c r="W6927">
        <v>52</v>
      </c>
      <c r="X6927" t="s">
        <v>35</v>
      </c>
      <c r="Y6927" s="2">
        <v>45070</v>
      </c>
      <c r="Z6927">
        <v>711.51</v>
      </c>
      <c r="AA6927" t="s">
        <v>718</v>
      </c>
      <c r="AB6927">
        <v>2026</v>
      </c>
      <c r="AC6927" t="s">
        <v>721</v>
      </c>
      <c r="AD6927">
        <v>0</v>
      </c>
      <c r="AE6927" t="s">
        <v>717</v>
      </c>
      <c r="AF6927" t="str">
        <f>IF(WEEKDAY(Main_Data_1_1[[#This Row],[Orders.OrderDate]],2)&gt;5,"Weekend","Weekday")</f>
        <v>Weekday</v>
      </c>
    </row>
    <row r="6928" spans="1:32" x14ac:dyDescent="0.3">
      <c r="A6928">
        <v>13</v>
      </c>
      <c r="B6928" t="s">
        <v>33</v>
      </c>
      <c r="C6928" t="s">
        <v>8</v>
      </c>
      <c r="D6928" t="s">
        <v>9</v>
      </c>
      <c r="E6928">
        <v>3.5</v>
      </c>
      <c r="F6928">
        <v>250</v>
      </c>
      <c r="G6928" t="s">
        <v>13</v>
      </c>
      <c r="H6928">
        <v>6927</v>
      </c>
      <c r="I6928">
        <v>24</v>
      </c>
      <c r="J6928">
        <v>13</v>
      </c>
      <c r="K6928" s="2">
        <v>46109</v>
      </c>
      <c r="L6928" s="2">
        <v>0.51875000000000004</v>
      </c>
      <c r="M6928">
        <v>58</v>
      </c>
      <c r="N6928">
        <v>4</v>
      </c>
      <c r="O6928">
        <v>258.79000000000002</v>
      </c>
      <c r="P6928">
        <v>0</v>
      </c>
      <c r="Q6928">
        <v>40</v>
      </c>
      <c r="R6928" t="s">
        <v>685</v>
      </c>
      <c r="S6928" t="s">
        <v>681</v>
      </c>
      <c r="T6928">
        <v>24</v>
      </c>
      <c r="U6928" t="s">
        <v>307</v>
      </c>
      <c r="V6928" t="s">
        <v>284</v>
      </c>
      <c r="W6928">
        <v>29</v>
      </c>
      <c r="X6928" t="s">
        <v>15</v>
      </c>
      <c r="Y6928" s="2">
        <v>45439</v>
      </c>
      <c r="Z6928">
        <v>298.79000000000002</v>
      </c>
      <c r="AA6928" t="s">
        <v>725</v>
      </c>
      <c r="AB6928">
        <v>2026</v>
      </c>
      <c r="AC6928" t="s">
        <v>712</v>
      </c>
      <c r="AD6928">
        <v>0</v>
      </c>
      <c r="AE6928" t="s">
        <v>715</v>
      </c>
      <c r="AF6928" t="str">
        <f>IF(WEEKDAY(Main_Data_1_1[[#This Row],[Orders.OrderDate]],2)&gt;5,"Weekend","Weekday")</f>
        <v>Weekend</v>
      </c>
    </row>
    <row r="6929" spans="1:32" x14ac:dyDescent="0.3">
      <c r="A6929">
        <v>82</v>
      </c>
      <c r="B6929" t="s">
        <v>109</v>
      </c>
      <c r="C6929" t="s">
        <v>35</v>
      </c>
      <c r="D6929" t="s">
        <v>29</v>
      </c>
      <c r="E6929">
        <v>4.9000000000000004</v>
      </c>
      <c r="F6929">
        <v>500</v>
      </c>
      <c r="G6929" t="s">
        <v>13</v>
      </c>
      <c r="H6929">
        <v>6928</v>
      </c>
      <c r="I6929">
        <v>456</v>
      </c>
      <c r="J6929">
        <v>82</v>
      </c>
      <c r="K6929" s="2">
        <v>45531</v>
      </c>
      <c r="L6929" s="2">
        <v>0.76111111111111107</v>
      </c>
      <c r="M6929">
        <v>28</v>
      </c>
      <c r="N6929">
        <v>6</v>
      </c>
      <c r="O6929">
        <v>277.25</v>
      </c>
      <c r="P6929">
        <v>41.59</v>
      </c>
      <c r="Q6929">
        <v>40</v>
      </c>
      <c r="R6929" t="s">
        <v>686</v>
      </c>
      <c r="S6929" t="s">
        <v>681</v>
      </c>
      <c r="T6929">
        <v>456</v>
      </c>
      <c r="U6929" t="s">
        <v>310</v>
      </c>
      <c r="V6929" t="s">
        <v>288</v>
      </c>
      <c r="W6929">
        <v>22</v>
      </c>
      <c r="X6929" t="s">
        <v>15</v>
      </c>
      <c r="Y6929" s="2">
        <v>44974</v>
      </c>
      <c r="Z6929">
        <v>275.65999999999997</v>
      </c>
      <c r="AA6929" t="s">
        <v>722</v>
      </c>
      <c r="AB6929">
        <v>2024</v>
      </c>
      <c r="AC6929" t="s">
        <v>721</v>
      </c>
      <c r="AD6929">
        <v>0.15000901713255185</v>
      </c>
      <c r="AE6929" t="s">
        <v>713</v>
      </c>
      <c r="AF6929" t="str">
        <f>IF(WEEKDAY(Main_Data_1_1[[#This Row],[Orders.OrderDate]],2)&gt;5,"Weekend","Weekday")</f>
        <v>Weekday</v>
      </c>
    </row>
    <row r="6930" spans="1:32" x14ac:dyDescent="0.3">
      <c r="A6930">
        <v>105</v>
      </c>
      <c r="B6930" t="s">
        <v>132</v>
      </c>
      <c r="C6930" t="s">
        <v>19</v>
      </c>
      <c r="D6930" t="s">
        <v>42</v>
      </c>
      <c r="E6930">
        <v>4.2</v>
      </c>
      <c r="F6930">
        <v>250</v>
      </c>
      <c r="G6930" t="s">
        <v>17</v>
      </c>
      <c r="H6930">
        <v>6929</v>
      </c>
      <c r="I6930">
        <v>553</v>
      </c>
      <c r="J6930">
        <v>105</v>
      </c>
      <c r="K6930" s="2">
        <v>45896</v>
      </c>
      <c r="L6930" s="2">
        <v>0.49722222222222223</v>
      </c>
      <c r="M6930">
        <v>32</v>
      </c>
      <c r="N6930">
        <v>6</v>
      </c>
      <c r="O6930">
        <v>1632.98</v>
      </c>
      <c r="P6930">
        <v>244.95</v>
      </c>
      <c r="Q6930">
        <v>0</v>
      </c>
      <c r="R6930" t="s">
        <v>678</v>
      </c>
      <c r="S6930" t="s">
        <v>681</v>
      </c>
      <c r="T6930">
        <v>553</v>
      </c>
      <c r="U6930" t="s">
        <v>650</v>
      </c>
      <c r="V6930" t="s">
        <v>288</v>
      </c>
      <c r="W6930">
        <v>29</v>
      </c>
      <c r="X6930" t="s">
        <v>21</v>
      </c>
      <c r="Y6930" s="2">
        <v>45486</v>
      </c>
      <c r="Z6930">
        <v>1388.03</v>
      </c>
      <c r="AA6930" t="s">
        <v>722</v>
      </c>
      <c r="AB6930">
        <v>2025</v>
      </c>
      <c r="AC6930" t="s">
        <v>712</v>
      </c>
      <c r="AD6930">
        <v>0.15000183713211429</v>
      </c>
      <c r="AE6930" t="s">
        <v>715</v>
      </c>
      <c r="AF6930" t="str">
        <f>IF(WEEKDAY(Main_Data_1_1[[#This Row],[Orders.OrderDate]],2)&gt;5,"Weekend","Weekday")</f>
        <v>Weekday</v>
      </c>
    </row>
    <row r="6931" spans="1:32" x14ac:dyDescent="0.3">
      <c r="A6931">
        <v>47</v>
      </c>
      <c r="B6931" t="s">
        <v>74</v>
      </c>
      <c r="C6931" t="s">
        <v>72</v>
      </c>
      <c r="D6931" t="s">
        <v>12</v>
      </c>
      <c r="E6931">
        <v>3.6</v>
      </c>
      <c r="F6931">
        <v>500</v>
      </c>
      <c r="G6931" t="s">
        <v>17</v>
      </c>
      <c r="H6931">
        <v>6930</v>
      </c>
      <c r="I6931">
        <v>591</v>
      </c>
      <c r="J6931">
        <v>47</v>
      </c>
      <c r="K6931" s="2">
        <v>45872</v>
      </c>
      <c r="L6931" s="2">
        <v>0.62708333333333333</v>
      </c>
      <c r="M6931">
        <v>16</v>
      </c>
      <c r="N6931">
        <v>3</v>
      </c>
      <c r="O6931">
        <v>1255.74</v>
      </c>
      <c r="P6931">
        <v>0</v>
      </c>
      <c r="Q6931">
        <v>49</v>
      </c>
      <c r="R6931" t="s">
        <v>685</v>
      </c>
      <c r="S6931" t="s">
        <v>684</v>
      </c>
      <c r="T6931">
        <v>591</v>
      </c>
      <c r="U6931" t="s">
        <v>665</v>
      </c>
      <c r="V6931" t="s">
        <v>284</v>
      </c>
      <c r="W6931">
        <v>38</v>
      </c>
      <c r="X6931" t="s">
        <v>8</v>
      </c>
      <c r="Y6931" s="2">
        <v>45782</v>
      </c>
      <c r="Z6931">
        <v>1304.74</v>
      </c>
      <c r="AA6931" t="s">
        <v>722</v>
      </c>
      <c r="AB6931">
        <v>2025</v>
      </c>
      <c r="AC6931" t="s">
        <v>721</v>
      </c>
      <c r="AD6931">
        <v>0</v>
      </c>
      <c r="AE6931" t="s">
        <v>723</v>
      </c>
      <c r="AF6931" t="str">
        <f>IF(WEEKDAY(Main_Data_1_1[[#This Row],[Orders.OrderDate]],2)&gt;5,"Weekend","Weekday")</f>
        <v>Weekend</v>
      </c>
    </row>
    <row r="6932" spans="1:32" x14ac:dyDescent="0.3">
      <c r="A6932">
        <v>69</v>
      </c>
      <c r="B6932" t="s">
        <v>96</v>
      </c>
      <c r="C6932" t="s">
        <v>15</v>
      </c>
      <c r="D6932" t="s">
        <v>45</v>
      </c>
      <c r="E6932">
        <v>3.8</v>
      </c>
      <c r="F6932">
        <v>350</v>
      </c>
      <c r="G6932" t="s">
        <v>17</v>
      </c>
      <c r="H6932">
        <v>6931</v>
      </c>
      <c r="I6932">
        <v>596</v>
      </c>
      <c r="J6932">
        <v>69</v>
      </c>
      <c r="K6932" s="2">
        <v>45714</v>
      </c>
      <c r="L6932" s="2">
        <v>0.93402777777777779</v>
      </c>
      <c r="M6932">
        <v>55</v>
      </c>
      <c r="N6932">
        <v>1</v>
      </c>
      <c r="O6932">
        <v>804.88</v>
      </c>
      <c r="P6932">
        <v>40.24</v>
      </c>
      <c r="Q6932">
        <v>0</v>
      </c>
      <c r="R6932" t="s">
        <v>686</v>
      </c>
      <c r="S6932" t="s">
        <v>681</v>
      </c>
      <c r="T6932">
        <v>596</v>
      </c>
      <c r="U6932" t="s">
        <v>290</v>
      </c>
      <c r="V6932" t="s">
        <v>288</v>
      </c>
      <c r="W6932">
        <v>23</v>
      </c>
      <c r="X6932" t="s">
        <v>21</v>
      </c>
      <c r="Y6932" s="2">
        <v>45629</v>
      </c>
      <c r="Z6932">
        <v>764.64</v>
      </c>
      <c r="AA6932" t="s">
        <v>716</v>
      </c>
      <c r="AB6932">
        <v>2025</v>
      </c>
      <c r="AC6932" t="s">
        <v>712</v>
      </c>
      <c r="AD6932">
        <v>4.9995030315078029E-2</v>
      </c>
      <c r="AE6932" t="s">
        <v>713</v>
      </c>
      <c r="AF6932" t="str">
        <f>IF(WEEKDAY(Main_Data_1_1[[#This Row],[Orders.OrderDate]],2)&gt;5,"Weekend","Weekday")</f>
        <v>Weekday</v>
      </c>
    </row>
    <row r="6933" spans="1:32" x14ac:dyDescent="0.3">
      <c r="A6933">
        <v>119</v>
      </c>
      <c r="B6933" t="s">
        <v>146</v>
      </c>
      <c r="C6933" t="s">
        <v>35</v>
      </c>
      <c r="D6933" t="s">
        <v>45</v>
      </c>
      <c r="E6933">
        <v>3.6</v>
      </c>
      <c r="F6933">
        <v>700</v>
      </c>
      <c r="G6933" t="s">
        <v>17</v>
      </c>
      <c r="H6933">
        <v>6932</v>
      </c>
      <c r="I6933">
        <v>382</v>
      </c>
      <c r="J6933">
        <v>119</v>
      </c>
      <c r="K6933" s="2">
        <v>45329</v>
      </c>
      <c r="L6933" s="2">
        <v>0.37847222222222221</v>
      </c>
      <c r="M6933">
        <v>16</v>
      </c>
      <c r="N6933">
        <v>5</v>
      </c>
      <c r="O6933">
        <v>383.55</v>
      </c>
      <c r="P6933">
        <v>76.709999999999994</v>
      </c>
      <c r="Q6933">
        <v>40</v>
      </c>
      <c r="R6933" t="s">
        <v>685</v>
      </c>
      <c r="S6933" t="s">
        <v>681</v>
      </c>
      <c r="T6933">
        <v>382</v>
      </c>
      <c r="U6933" t="s">
        <v>568</v>
      </c>
      <c r="V6933" t="s">
        <v>284</v>
      </c>
      <c r="W6933">
        <v>48</v>
      </c>
      <c r="X6933" t="s">
        <v>35</v>
      </c>
      <c r="Y6933" s="2">
        <v>45343</v>
      </c>
      <c r="Z6933">
        <v>346.84000000000003</v>
      </c>
      <c r="AA6933" t="s">
        <v>716</v>
      </c>
      <c r="AB6933">
        <v>2024</v>
      </c>
      <c r="AC6933" t="s">
        <v>721</v>
      </c>
      <c r="AD6933">
        <v>0.19999999999999998</v>
      </c>
      <c r="AE6933" t="s">
        <v>717</v>
      </c>
      <c r="AF6933" t="str">
        <f>IF(WEEKDAY(Main_Data_1_1[[#This Row],[Orders.OrderDate]],2)&gt;5,"Weekend","Weekday")</f>
        <v>Weekday</v>
      </c>
    </row>
    <row r="6934" spans="1:32" x14ac:dyDescent="0.3">
      <c r="A6934">
        <v>235</v>
      </c>
      <c r="B6934" t="s">
        <v>262</v>
      </c>
      <c r="C6934" t="s">
        <v>72</v>
      </c>
      <c r="D6934" t="s">
        <v>42</v>
      </c>
      <c r="E6934">
        <v>3.1</v>
      </c>
      <c r="F6934">
        <v>300</v>
      </c>
      <c r="G6934" t="s">
        <v>13</v>
      </c>
      <c r="H6934">
        <v>6933</v>
      </c>
      <c r="I6934">
        <v>565</v>
      </c>
      <c r="J6934">
        <v>235</v>
      </c>
      <c r="K6934" s="2">
        <v>46007</v>
      </c>
      <c r="L6934" s="2">
        <v>0.89236111111111116</v>
      </c>
      <c r="M6934">
        <v>35</v>
      </c>
      <c r="N6934">
        <v>3</v>
      </c>
      <c r="O6934">
        <v>1242.99</v>
      </c>
      <c r="P6934">
        <v>248.6</v>
      </c>
      <c r="Q6934">
        <v>40</v>
      </c>
      <c r="R6934" t="s">
        <v>686</v>
      </c>
      <c r="S6934" t="s">
        <v>681</v>
      </c>
      <c r="T6934">
        <v>565</v>
      </c>
      <c r="U6934" t="s">
        <v>656</v>
      </c>
      <c r="V6934" t="s">
        <v>284</v>
      </c>
      <c r="W6934">
        <v>54</v>
      </c>
      <c r="X6934" t="s">
        <v>15</v>
      </c>
      <c r="Y6934" s="2">
        <v>45656</v>
      </c>
      <c r="Z6934">
        <v>1034.3899999999999</v>
      </c>
      <c r="AA6934" t="s">
        <v>724</v>
      </c>
      <c r="AB6934">
        <v>2025</v>
      </c>
      <c r="AC6934" t="s">
        <v>712</v>
      </c>
      <c r="AD6934">
        <v>0.20000160902340325</v>
      </c>
      <c r="AE6934" t="s">
        <v>717</v>
      </c>
      <c r="AF6934" t="str">
        <f>IF(WEEKDAY(Main_Data_1_1[[#This Row],[Orders.OrderDate]],2)&gt;5,"Weekend","Weekday")</f>
        <v>Weekday</v>
      </c>
    </row>
    <row r="6935" spans="1:32" x14ac:dyDescent="0.3">
      <c r="A6935">
        <v>244</v>
      </c>
      <c r="B6935" t="s">
        <v>271</v>
      </c>
      <c r="C6935" t="s">
        <v>15</v>
      </c>
      <c r="D6935" t="s">
        <v>12</v>
      </c>
      <c r="E6935">
        <v>3.9</v>
      </c>
      <c r="F6935">
        <v>500</v>
      </c>
      <c r="G6935" t="s">
        <v>10</v>
      </c>
      <c r="H6935">
        <v>6934</v>
      </c>
      <c r="I6935">
        <v>345</v>
      </c>
      <c r="J6935">
        <v>244</v>
      </c>
      <c r="K6935" s="2">
        <v>45631</v>
      </c>
      <c r="L6935" s="2">
        <v>0.96527777777777779</v>
      </c>
      <c r="M6935">
        <v>51</v>
      </c>
      <c r="N6935">
        <v>1</v>
      </c>
      <c r="O6935">
        <v>440.74</v>
      </c>
      <c r="P6935">
        <v>0</v>
      </c>
      <c r="Q6935">
        <v>20</v>
      </c>
      <c r="R6935" t="s">
        <v>678</v>
      </c>
      <c r="S6935" t="s">
        <v>681</v>
      </c>
      <c r="T6935">
        <v>345</v>
      </c>
      <c r="U6935" t="s">
        <v>545</v>
      </c>
      <c r="V6935" t="s">
        <v>284</v>
      </c>
      <c r="W6935">
        <v>47</v>
      </c>
      <c r="X6935" t="s">
        <v>21</v>
      </c>
      <c r="Y6935" s="2">
        <v>45174</v>
      </c>
      <c r="Z6935">
        <v>460.74</v>
      </c>
      <c r="AA6935" t="s">
        <v>724</v>
      </c>
      <c r="AB6935">
        <v>2024</v>
      </c>
      <c r="AC6935" t="s">
        <v>712</v>
      </c>
      <c r="AD6935">
        <v>0</v>
      </c>
      <c r="AE6935" t="s">
        <v>717</v>
      </c>
      <c r="AF6935" t="str">
        <f>IF(WEEKDAY(Main_Data_1_1[[#This Row],[Orders.OrderDate]],2)&gt;5,"Weekend","Weekday")</f>
        <v>Weekday</v>
      </c>
    </row>
    <row r="6936" spans="1:32" x14ac:dyDescent="0.3">
      <c r="A6936">
        <v>19</v>
      </c>
      <c r="B6936" t="s">
        <v>41</v>
      </c>
      <c r="C6936" t="s">
        <v>35</v>
      </c>
      <c r="D6936" t="s">
        <v>42</v>
      </c>
      <c r="E6936">
        <v>4.8</v>
      </c>
      <c r="F6936">
        <v>700</v>
      </c>
      <c r="G6936" t="s">
        <v>13</v>
      </c>
      <c r="H6936">
        <v>6935</v>
      </c>
      <c r="I6936">
        <v>322</v>
      </c>
      <c r="J6936">
        <v>19</v>
      </c>
      <c r="K6936" s="2">
        <v>45767</v>
      </c>
      <c r="L6936" s="2">
        <v>0.85486111111111107</v>
      </c>
      <c r="M6936">
        <v>58</v>
      </c>
      <c r="N6936">
        <v>6</v>
      </c>
      <c r="O6936">
        <v>1709.79</v>
      </c>
      <c r="P6936">
        <v>256.47000000000003</v>
      </c>
      <c r="Q6936">
        <v>20</v>
      </c>
      <c r="R6936" t="s">
        <v>680</v>
      </c>
      <c r="S6936" t="s">
        <v>681</v>
      </c>
      <c r="T6936">
        <v>322</v>
      </c>
      <c r="U6936" t="s">
        <v>466</v>
      </c>
      <c r="V6936" t="s">
        <v>284</v>
      </c>
      <c r="W6936">
        <v>29</v>
      </c>
      <c r="X6936" t="s">
        <v>37</v>
      </c>
      <c r="Y6936" s="2">
        <v>45389</v>
      </c>
      <c r="Z6936">
        <v>1473.32</v>
      </c>
      <c r="AA6936" t="s">
        <v>726</v>
      </c>
      <c r="AB6936">
        <v>2025</v>
      </c>
      <c r="AC6936" t="s">
        <v>712</v>
      </c>
      <c r="AD6936">
        <v>0.15000087730072115</v>
      </c>
      <c r="AE6936" t="s">
        <v>715</v>
      </c>
      <c r="AF6936" t="str">
        <f>IF(WEEKDAY(Main_Data_1_1[[#This Row],[Orders.OrderDate]],2)&gt;5,"Weekend","Weekday")</f>
        <v>Weekend</v>
      </c>
    </row>
    <row r="6937" spans="1:32" x14ac:dyDescent="0.3">
      <c r="A6937">
        <v>205</v>
      </c>
      <c r="B6937" t="s">
        <v>232</v>
      </c>
      <c r="C6937" t="s">
        <v>21</v>
      </c>
      <c r="D6937" t="s">
        <v>22</v>
      </c>
      <c r="E6937">
        <v>3.5</v>
      </c>
      <c r="F6937">
        <v>700</v>
      </c>
      <c r="G6937" t="s">
        <v>13</v>
      </c>
      <c r="H6937">
        <v>6936</v>
      </c>
      <c r="I6937">
        <v>153</v>
      </c>
      <c r="J6937">
        <v>205</v>
      </c>
      <c r="K6937" s="2">
        <v>45788</v>
      </c>
      <c r="L6937" s="2">
        <v>0.55694444444444446</v>
      </c>
      <c r="M6937">
        <v>52</v>
      </c>
      <c r="N6937">
        <v>6</v>
      </c>
      <c r="O6937">
        <v>167.74</v>
      </c>
      <c r="P6937">
        <v>0</v>
      </c>
      <c r="Q6937">
        <v>30</v>
      </c>
      <c r="R6937" t="s">
        <v>678</v>
      </c>
      <c r="S6937" t="s">
        <v>679</v>
      </c>
      <c r="T6937">
        <v>153</v>
      </c>
      <c r="U6937" t="s">
        <v>422</v>
      </c>
      <c r="V6937" t="s">
        <v>288</v>
      </c>
      <c r="W6937">
        <v>55</v>
      </c>
      <c r="X6937" t="s">
        <v>15</v>
      </c>
      <c r="Y6937" s="2">
        <v>45112</v>
      </c>
      <c r="Z6937">
        <v>197.74</v>
      </c>
      <c r="AA6937" t="s">
        <v>727</v>
      </c>
      <c r="AB6937">
        <v>2025</v>
      </c>
      <c r="AC6937" t="s">
        <v>712</v>
      </c>
      <c r="AD6937">
        <v>0</v>
      </c>
      <c r="AE6937" t="s">
        <v>717</v>
      </c>
      <c r="AF6937" t="str">
        <f>IF(WEEKDAY(Main_Data_1_1[[#This Row],[Orders.OrderDate]],2)&gt;5,"Weekend","Weekday")</f>
        <v>Weekend</v>
      </c>
    </row>
    <row r="6938" spans="1:32" x14ac:dyDescent="0.3">
      <c r="A6938">
        <v>31</v>
      </c>
      <c r="B6938" t="s">
        <v>57</v>
      </c>
      <c r="C6938" t="s">
        <v>15</v>
      </c>
      <c r="D6938" t="s">
        <v>12</v>
      </c>
      <c r="E6938">
        <v>3.3</v>
      </c>
      <c r="F6938">
        <v>150</v>
      </c>
      <c r="G6938" t="s">
        <v>13</v>
      </c>
      <c r="H6938">
        <v>6937</v>
      </c>
      <c r="I6938">
        <v>225</v>
      </c>
      <c r="J6938">
        <v>31</v>
      </c>
      <c r="K6938" s="2">
        <v>45452</v>
      </c>
      <c r="L6938" s="2">
        <v>0.48888888888888887</v>
      </c>
      <c r="M6938">
        <v>38</v>
      </c>
      <c r="N6938">
        <v>1</v>
      </c>
      <c r="O6938">
        <v>1233.27</v>
      </c>
      <c r="P6938">
        <v>0</v>
      </c>
      <c r="Q6938">
        <v>0</v>
      </c>
      <c r="R6938" t="s">
        <v>678</v>
      </c>
      <c r="S6938" t="s">
        <v>681</v>
      </c>
      <c r="T6938">
        <v>225</v>
      </c>
      <c r="U6938" t="s">
        <v>473</v>
      </c>
      <c r="V6938" t="s">
        <v>288</v>
      </c>
      <c r="W6938">
        <v>24</v>
      </c>
      <c r="X6938" t="s">
        <v>72</v>
      </c>
      <c r="Y6938" s="2">
        <v>45352</v>
      </c>
      <c r="Z6938">
        <v>1233.27</v>
      </c>
      <c r="AA6938" t="s">
        <v>728</v>
      </c>
      <c r="AB6938">
        <v>2024</v>
      </c>
      <c r="AC6938" t="s">
        <v>712</v>
      </c>
      <c r="AD6938">
        <v>0</v>
      </c>
      <c r="AE6938" t="s">
        <v>713</v>
      </c>
      <c r="AF6938" t="str">
        <f>IF(WEEKDAY(Main_Data_1_1[[#This Row],[Orders.OrderDate]],2)&gt;5,"Weekend","Weekday")</f>
        <v>Weekend</v>
      </c>
    </row>
    <row r="6939" spans="1:32" x14ac:dyDescent="0.3">
      <c r="A6939">
        <v>45</v>
      </c>
      <c r="B6939" t="s">
        <v>71</v>
      </c>
      <c r="C6939" t="s">
        <v>72</v>
      </c>
      <c r="D6939" t="s">
        <v>45</v>
      </c>
      <c r="E6939">
        <v>3.7</v>
      </c>
      <c r="F6939">
        <v>250</v>
      </c>
      <c r="G6939" t="s">
        <v>17</v>
      </c>
      <c r="H6939">
        <v>6938</v>
      </c>
      <c r="I6939">
        <v>111</v>
      </c>
      <c r="J6939">
        <v>45</v>
      </c>
      <c r="K6939" s="2">
        <v>45931</v>
      </c>
      <c r="L6939" s="2">
        <v>0.57361111111111107</v>
      </c>
      <c r="M6939">
        <v>32</v>
      </c>
      <c r="N6939">
        <v>5</v>
      </c>
      <c r="O6939">
        <v>1676.83</v>
      </c>
      <c r="P6939">
        <v>83.84</v>
      </c>
      <c r="Q6939">
        <v>0</v>
      </c>
      <c r="R6939" t="s">
        <v>685</v>
      </c>
      <c r="S6939" t="s">
        <v>679</v>
      </c>
      <c r="T6939">
        <v>111</v>
      </c>
      <c r="U6939" t="s">
        <v>385</v>
      </c>
      <c r="V6939" t="s">
        <v>284</v>
      </c>
      <c r="W6939">
        <v>25</v>
      </c>
      <c r="X6939" t="s">
        <v>35</v>
      </c>
      <c r="Y6939" s="2">
        <v>45411</v>
      </c>
      <c r="Z6939">
        <v>1592.99</v>
      </c>
      <c r="AA6939" t="s">
        <v>719</v>
      </c>
      <c r="AB6939">
        <v>2025</v>
      </c>
      <c r="AC6939" t="s">
        <v>712</v>
      </c>
      <c r="AD6939">
        <v>4.9999105454935806E-2</v>
      </c>
      <c r="AE6939" t="s">
        <v>715</v>
      </c>
      <c r="AF6939" t="str">
        <f>IF(WEEKDAY(Main_Data_1_1[[#This Row],[Orders.OrderDate]],2)&gt;5,"Weekend","Weekday")</f>
        <v>Weekday</v>
      </c>
    </row>
    <row r="6940" spans="1:32" x14ac:dyDescent="0.3">
      <c r="A6940">
        <v>25</v>
      </c>
      <c r="B6940" t="s">
        <v>49</v>
      </c>
      <c r="C6940" t="s">
        <v>37</v>
      </c>
      <c r="D6940" t="s">
        <v>50</v>
      </c>
      <c r="E6940">
        <v>4.5</v>
      </c>
      <c r="F6940">
        <v>700</v>
      </c>
      <c r="G6940" t="s">
        <v>17</v>
      </c>
      <c r="H6940">
        <v>6939</v>
      </c>
      <c r="I6940">
        <v>86</v>
      </c>
      <c r="J6940">
        <v>25</v>
      </c>
      <c r="K6940" s="2">
        <v>45292</v>
      </c>
      <c r="L6940" s="2">
        <v>0.62222222222222223</v>
      </c>
      <c r="M6940">
        <v>35</v>
      </c>
      <c r="N6940">
        <v>5</v>
      </c>
      <c r="O6940">
        <v>164.12</v>
      </c>
      <c r="P6940">
        <v>8.2100000000000009</v>
      </c>
      <c r="Q6940">
        <v>0</v>
      </c>
      <c r="R6940" t="s">
        <v>686</v>
      </c>
      <c r="S6940" t="s">
        <v>681</v>
      </c>
      <c r="T6940">
        <v>86</v>
      </c>
      <c r="U6940" t="s">
        <v>364</v>
      </c>
      <c r="V6940" t="s">
        <v>284</v>
      </c>
      <c r="W6940">
        <v>19</v>
      </c>
      <c r="X6940" t="s">
        <v>8</v>
      </c>
      <c r="Y6940" s="2">
        <v>45077</v>
      </c>
      <c r="Z6940">
        <v>155.91</v>
      </c>
      <c r="AA6940" t="s">
        <v>711</v>
      </c>
      <c r="AB6940">
        <v>2024</v>
      </c>
      <c r="AC6940" t="s">
        <v>712</v>
      </c>
      <c r="AD6940">
        <v>5.0024372410431395E-2</v>
      </c>
      <c r="AE6940" t="s">
        <v>713</v>
      </c>
      <c r="AF6940" t="str">
        <f>IF(WEEKDAY(Main_Data_1_1[[#This Row],[Orders.OrderDate]],2)&gt;5,"Weekend","Weekday")</f>
        <v>Weekday</v>
      </c>
    </row>
    <row r="6941" spans="1:32" x14ac:dyDescent="0.3">
      <c r="A6941">
        <v>43</v>
      </c>
      <c r="B6941" t="s">
        <v>69</v>
      </c>
      <c r="C6941" t="s">
        <v>21</v>
      </c>
      <c r="D6941" t="s">
        <v>45</v>
      </c>
      <c r="E6941">
        <v>3</v>
      </c>
      <c r="F6941">
        <v>600</v>
      </c>
      <c r="G6941" t="s">
        <v>13</v>
      </c>
      <c r="H6941">
        <v>6940</v>
      </c>
      <c r="I6941">
        <v>95</v>
      </c>
      <c r="J6941">
        <v>43</v>
      </c>
      <c r="K6941" s="2">
        <v>45351</v>
      </c>
      <c r="L6941" s="2">
        <v>0.69791666666666663</v>
      </c>
      <c r="M6941">
        <v>36</v>
      </c>
      <c r="N6941">
        <v>6</v>
      </c>
      <c r="O6941">
        <v>1095.01</v>
      </c>
      <c r="P6941">
        <v>109.5</v>
      </c>
      <c r="Q6941">
        <v>40</v>
      </c>
      <c r="R6941" t="s">
        <v>678</v>
      </c>
      <c r="S6941" t="s">
        <v>681</v>
      </c>
      <c r="T6941">
        <v>95</v>
      </c>
      <c r="U6941" t="s">
        <v>371</v>
      </c>
      <c r="V6941" t="s">
        <v>288</v>
      </c>
      <c r="W6941">
        <v>36</v>
      </c>
      <c r="X6941" t="s">
        <v>31</v>
      </c>
      <c r="Y6941" s="2">
        <v>45006</v>
      </c>
      <c r="Z6941">
        <v>1025.51</v>
      </c>
      <c r="AA6941" t="s">
        <v>716</v>
      </c>
      <c r="AB6941">
        <v>2024</v>
      </c>
      <c r="AC6941" t="s">
        <v>712</v>
      </c>
      <c r="AD6941">
        <v>9.9999086766330902E-2</v>
      </c>
      <c r="AE6941" t="s">
        <v>723</v>
      </c>
      <c r="AF6941" t="str">
        <f>IF(WEEKDAY(Main_Data_1_1[[#This Row],[Orders.OrderDate]],2)&gt;5,"Weekend","Weekday")</f>
        <v>Weekday</v>
      </c>
    </row>
    <row r="6942" spans="1:32" x14ac:dyDescent="0.3">
      <c r="A6942">
        <v>58</v>
      </c>
      <c r="B6942" t="s">
        <v>85</v>
      </c>
      <c r="C6942" t="s">
        <v>21</v>
      </c>
      <c r="D6942" t="s">
        <v>29</v>
      </c>
      <c r="E6942">
        <v>3.1</v>
      </c>
      <c r="F6942">
        <v>350</v>
      </c>
      <c r="G6942" t="s">
        <v>17</v>
      </c>
      <c r="H6942">
        <v>6941</v>
      </c>
      <c r="I6942">
        <v>386</v>
      </c>
      <c r="J6942">
        <v>58</v>
      </c>
      <c r="K6942" s="2">
        <v>45826</v>
      </c>
      <c r="L6942" s="2">
        <v>0.72222222222222221</v>
      </c>
      <c r="M6942">
        <v>30</v>
      </c>
      <c r="N6942">
        <v>3</v>
      </c>
      <c r="O6942">
        <v>1339.29</v>
      </c>
      <c r="P6942">
        <v>267.86</v>
      </c>
      <c r="Q6942">
        <v>40</v>
      </c>
      <c r="R6942" t="s">
        <v>678</v>
      </c>
      <c r="S6942" t="s">
        <v>681</v>
      </c>
      <c r="T6942">
        <v>386</v>
      </c>
      <c r="U6942" t="s">
        <v>418</v>
      </c>
      <c r="V6942" t="s">
        <v>284</v>
      </c>
      <c r="W6942">
        <v>54</v>
      </c>
      <c r="X6942" t="s">
        <v>19</v>
      </c>
      <c r="Y6942" s="2">
        <v>45232</v>
      </c>
      <c r="Z6942">
        <v>1111.4299999999998</v>
      </c>
      <c r="AA6942" t="s">
        <v>728</v>
      </c>
      <c r="AB6942">
        <v>2025</v>
      </c>
      <c r="AC6942" t="s">
        <v>721</v>
      </c>
      <c r="AD6942">
        <v>0.20000149332855469</v>
      </c>
      <c r="AE6942" t="s">
        <v>717</v>
      </c>
      <c r="AF6942" t="str">
        <f>IF(WEEKDAY(Main_Data_1_1[[#This Row],[Orders.OrderDate]],2)&gt;5,"Weekend","Weekday")</f>
        <v>Weekday</v>
      </c>
    </row>
    <row r="6943" spans="1:32" x14ac:dyDescent="0.3">
      <c r="A6943">
        <v>99</v>
      </c>
      <c r="B6943" t="s">
        <v>126</v>
      </c>
      <c r="C6943" t="s">
        <v>35</v>
      </c>
      <c r="D6943" t="s">
        <v>45</v>
      </c>
      <c r="E6943">
        <v>3.1</v>
      </c>
      <c r="F6943">
        <v>150</v>
      </c>
      <c r="G6943" t="s">
        <v>10</v>
      </c>
      <c r="H6943">
        <v>6942</v>
      </c>
      <c r="I6943">
        <v>428</v>
      </c>
      <c r="J6943">
        <v>99</v>
      </c>
      <c r="K6943" s="2">
        <v>45469</v>
      </c>
      <c r="L6943" s="2">
        <v>0.62291666666666667</v>
      </c>
      <c r="M6943">
        <v>61</v>
      </c>
      <c r="N6943">
        <v>6</v>
      </c>
      <c r="O6943">
        <v>199.41</v>
      </c>
      <c r="P6943">
        <v>0</v>
      </c>
      <c r="Q6943">
        <v>40</v>
      </c>
      <c r="R6943" t="s">
        <v>685</v>
      </c>
      <c r="S6943" t="s">
        <v>681</v>
      </c>
      <c r="T6943">
        <v>428</v>
      </c>
      <c r="U6943" t="s">
        <v>592</v>
      </c>
      <c r="V6943" t="s">
        <v>288</v>
      </c>
      <c r="W6943">
        <v>31</v>
      </c>
      <c r="X6943" t="s">
        <v>8</v>
      </c>
      <c r="Y6943" s="2">
        <v>45188</v>
      </c>
      <c r="Z6943">
        <v>239.41</v>
      </c>
      <c r="AA6943" t="s">
        <v>728</v>
      </c>
      <c r="AB6943">
        <v>2024</v>
      </c>
      <c r="AC6943" t="s">
        <v>712</v>
      </c>
      <c r="AD6943">
        <v>0</v>
      </c>
      <c r="AE6943" t="s">
        <v>715</v>
      </c>
      <c r="AF6943" t="str">
        <f>IF(WEEKDAY(Main_Data_1_1[[#This Row],[Orders.OrderDate]],2)&gt;5,"Weekend","Weekday")</f>
        <v>Weekday</v>
      </c>
    </row>
    <row r="6944" spans="1:32" x14ac:dyDescent="0.3">
      <c r="A6944">
        <v>120</v>
      </c>
      <c r="B6944" t="s">
        <v>147</v>
      </c>
      <c r="C6944" t="s">
        <v>72</v>
      </c>
      <c r="D6944" t="s">
        <v>16</v>
      </c>
      <c r="E6944">
        <v>4.9000000000000004</v>
      </c>
      <c r="F6944">
        <v>300</v>
      </c>
      <c r="G6944" t="s">
        <v>13</v>
      </c>
      <c r="H6944">
        <v>6943</v>
      </c>
      <c r="I6944">
        <v>202</v>
      </c>
      <c r="J6944">
        <v>120</v>
      </c>
      <c r="K6944" s="2">
        <v>46090</v>
      </c>
      <c r="L6944" s="2">
        <v>0.8125</v>
      </c>
      <c r="M6944">
        <v>63</v>
      </c>
      <c r="N6944">
        <v>1</v>
      </c>
      <c r="O6944">
        <v>990.46</v>
      </c>
      <c r="P6944">
        <v>0</v>
      </c>
      <c r="Q6944">
        <v>0</v>
      </c>
      <c r="R6944" t="s">
        <v>680</v>
      </c>
      <c r="S6944" t="s">
        <v>681</v>
      </c>
      <c r="T6944">
        <v>202</v>
      </c>
      <c r="U6944" t="s">
        <v>461</v>
      </c>
      <c r="V6944" t="s">
        <v>288</v>
      </c>
      <c r="W6944">
        <v>26</v>
      </c>
      <c r="X6944" t="s">
        <v>72</v>
      </c>
      <c r="Y6944" s="2">
        <v>45046</v>
      </c>
      <c r="Z6944">
        <v>990.46</v>
      </c>
      <c r="AA6944" t="s">
        <v>725</v>
      </c>
      <c r="AB6944">
        <v>2026</v>
      </c>
      <c r="AC6944" t="s">
        <v>712</v>
      </c>
      <c r="AD6944">
        <v>0</v>
      </c>
      <c r="AE6944" t="s">
        <v>715</v>
      </c>
      <c r="AF6944" t="str">
        <f>IF(WEEKDAY(Main_Data_1_1[[#This Row],[Orders.OrderDate]],2)&gt;5,"Weekend","Weekday")</f>
        <v>Weekday</v>
      </c>
    </row>
    <row r="6945" spans="1:32" x14ac:dyDescent="0.3">
      <c r="A6945">
        <v>241</v>
      </c>
      <c r="B6945" t="s">
        <v>268</v>
      </c>
      <c r="C6945" t="s">
        <v>35</v>
      </c>
      <c r="D6945" t="s">
        <v>12</v>
      </c>
      <c r="E6945">
        <v>4.7</v>
      </c>
      <c r="F6945">
        <v>500</v>
      </c>
      <c r="G6945" t="s">
        <v>17</v>
      </c>
      <c r="H6945">
        <v>6944</v>
      </c>
      <c r="I6945">
        <v>13</v>
      </c>
      <c r="J6945">
        <v>241</v>
      </c>
      <c r="K6945" s="2">
        <v>46040</v>
      </c>
      <c r="L6945" s="2">
        <v>0.93819444444444444</v>
      </c>
      <c r="M6945">
        <v>49</v>
      </c>
      <c r="N6945">
        <v>2</v>
      </c>
      <c r="O6945">
        <v>479.9</v>
      </c>
      <c r="P6945">
        <v>24</v>
      </c>
      <c r="Q6945">
        <v>49</v>
      </c>
      <c r="R6945" t="s">
        <v>685</v>
      </c>
      <c r="S6945" t="s">
        <v>681</v>
      </c>
      <c r="T6945">
        <v>13</v>
      </c>
      <c r="U6945" t="s">
        <v>297</v>
      </c>
      <c r="V6945" t="s">
        <v>284</v>
      </c>
      <c r="W6945">
        <v>47</v>
      </c>
      <c r="X6945" t="s">
        <v>8</v>
      </c>
      <c r="Y6945" s="2">
        <v>45094</v>
      </c>
      <c r="Z6945">
        <v>504.9</v>
      </c>
      <c r="AA6945" t="s">
        <v>711</v>
      </c>
      <c r="AB6945">
        <v>2026</v>
      </c>
      <c r="AC6945" t="s">
        <v>712</v>
      </c>
      <c r="AD6945">
        <v>5.0010418837257764E-2</v>
      </c>
      <c r="AE6945" t="s">
        <v>717</v>
      </c>
      <c r="AF6945" t="str">
        <f>IF(WEEKDAY(Main_Data_1_1[[#This Row],[Orders.OrderDate]],2)&gt;5,"Weekend","Weekday")</f>
        <v>Weekend</v>
      </c>
    </row>
    <row r="6946" spans="1:32" x14ac:dyDescent="0.3">
      <c r="A6946">
        <v>75</v>
      </c>
      <c r="B6946" t="s">
        <v>102</v>
      </c>
      <c r="C6946" t="s">
        <v>37</v>
      </c>
      <c r="D6946" t="s">
        <v>50</v>
      </c>
      <c r="E6946">
        <v>3.5</v>
      </c>
      <c r="F6946">
        <v>250</v>
      </c>
      <c r="G6946" t="s">
        <v>13</v>
      </c>
      <c r="H6946">
        <v>6945</v>
      </c>
      <c r="I6946">
        <v>66</v>
      </c>
      <c r="J6946">
        <v>75</v>
      </c>
      <c r="K6946" s="2">
        <v>46001</v>
      </c>
      <c r="L6946" s="2">
        <v>0.72569444444444442</v>
      </c>
      <c r="M6946">
        <v>31</v>
      </c>
      <c r="N6946">
        <v>3</v>
      </c>
      <c r="O6946">
        <v>1737.13</v>
      </c>
      <c r="P6946">
        <v>86.86</v>
      </c>
      <c r="Q6946">
        <v>30</v>
      </c>
      <c r="R6946" t="s">
        <v>685</v>
      </c>
      <c r="S6946" t="s">
        <v>681</v>
      </c>
      <c r="T6946">
        <v>66</v>
      </c>
      <c r="U6946" t="s">
        <v>321</v>
      </c>
      <c r="V6946" t="s">
        <v>288</v>
      </c>
      <c r="W6946">
        <v>27</v>
      </c>
      <c r="X6946" t="s">
        <v>72</v>
      </c>
      <c r="Y6946" s="2">
        <v>45562</v>
      </c>
      <c r="Z6946">
        <v>1680.2700000000002</v>
      </c>
      <c r="AA6946" t="s">
        <v>724</v>
      </c>
      <c r="AB6946">
        <v>2025</v>
      </c>
      <c r="AC6946" t="s">
        <v>712</v>
      </c>
      <c r="AD6946">
        <v>5.0002014817543877E-2</v>
      </c>
      <c r="AE6946" t="s">
        <v>715</v>
      </c>
      <c r="AF6946" t="str">
        <f>IF(WEEKDAY(Main_Data_1_1[[#This Row],[Orders.OrderDate]],2)&gt;5,"Weekend","Weekday")</f>
        <v>Weekday</v>
      </c>
    </row>
    <row r="6947" spans="1:32" x14ac:dyDescent="0.3">
      <c r="A6947">
        <v>228</v>
      </c>
      <c r="B6947" t="s">
        <v>255</v>
      </c>
      <c r="C6947" t="s">
        <v>72</v>
      </c>
      <c r="D6947" t="s">
        <v>12</v>
      </c>
      <c r="E6947">
        <v>4.0999999999999996</v>
      </c>
      <c r="F6947">
        <v>150</v>
      </c>
      <c r="G6947" t="s">
        <v>17</v>
      </c>
      <c r="H6947">
        <v>6946</v>
      </c>
      <c r="I6947">
        <v>64</v>
      </c>
      <c r="J6947">
        <v>228</v>
      </c>
      <c r="K6947" s="2">
        <v>45336</v>
      </c>
      <c r="L6947" s="2">
        <v>0.5180555555555556</v>
      </c>
      <c r="M6947">
        <v>42</v>
      </c>
      <c r="N6947">
        <v>5</v>
      </c>
      <c r="O6947">
        <v>1143.26</v>
      </c>
      <c r="P6947">
        <v>57.16</v>
      </c>
      <c r="Q6947">
        <v>30</v>
      </c>
      <c r="R6947" t="s">
        <v>685</v>
      </c>
      <c r="S6947" t="s">
        <v>681</v>
      </c>
      <c r="T6947">
        <v>64</v>
      </c>
      <c r="U6947" t="s">
        <v>344</v>
      </c>
      <c r="V6947" t="s">
        <v>284</v>
      </c>
      <c r="W6947">
        <v>41</v>
      </c>
      <c r="X6947" t="s">
        <v>19</v>
      </c>
      <c r="Y6947" s="2">
        <v>45242</v>
      </c>
      <c r="Z6947">
        <v>1116.0999999999999</v>
      </c>
      <c r="AA6947" t="s">
        <v>716</v>
      </c>
      <c r="AB6947">
        <v>2024</v>
      </c>
      <c r="AC6947" t="s">
        <v>712</v>
      </c>
      <c r="AD6947">
        <v>4.9997375924986438E-2</v>
      </c>
      <c r="AE6947" t="s">
        <v>723</v>
      </c>
      <c r="AF6947" t="str">
        <f>IF(WEEKDAY(Main_Data_1_1[[#This Row],[Orders.OrderDate]],2)&gt;5,"Weekend","Weekday")</f>
        <v>Weekday</v>
      </c>
    </row>
    <row r="6948" spans="1:32" x14ac:dyDescent="0.3">
      <c r="A6948">
        <v>114</v>
      </c>
      <c r="B6948" t="s">
        <v>141</v>
      </c>
      <c r="C6948" t="s">
        <v>35</v>
      </c>
      <c r="D6948" t="s">
        <v>50</v>
      </c>
      <c r="E6948">
        <v>3.1</v>
      </c>
      <c r="F6948">
        <v>450</v>
      </c>
      <c r="G6948" t="s">
        <v>10</v>
      </c>
      <c r="H6948">
        <v>6947</v>
      </c>
      <c r="I6948">
        <v>327</v>
      </c>
      <c r="J6948">
        <v>114</v>
      </c>
      <c r="K6948" s="2">
        <v>46249</v>
      </c>
      <c r="L6948" s="2">
        <v>0.4284722222222222</v>
      </c>
      <c r="M6948">
        <v>48</v>
      </c>
      <c r="N6948">
        <v>5</v>
      </c>
      <c r="O6948">
        <v>1737.07</v>
      </c>
      <c r="P6948">
        <v>0</v>
      </c>
      <c r="Q6948">
        <v>30</v>
      </c>
      <c r="R6948" t="s">
        <v>683</v>
      </c>
      <c r="S6948" t="s">
        <v>684</v>
      </c>
      <c r="T6948">
        <v>327</v>
      </c>
      <c r="U6948" t="s">
        <v>539</v>
      </c>
      <c r="V6948" t="s">
        <v>288</v>
      </c>
      <c r="W6948">
        <v>53</v>
      </c>
      <c r="X6948" t="s">
        <v>31</v>
      </c>
      <c r="Y6948" s="2">
        <v>45749</v>
      </c>
      <c r="Z6948">
        <v>1767.07</v>
      </c>
      <c r="AA6948" t="s">
        <v>722</v>
      </c>
      <c r="AB6948">
        <v>2026</v>
      </c>
      <c r="AC6948" t="s">
        <v>712</v>
      </c>
      <c r="AD6948">
        <v>0</v>
      </c>
      <c r="AE6948" t="s">
        <v>717</v>
      </c>
      <c r="AF6948" t="str">
        <f>IF(WEEKDAY(Main_Data_1_1[[#This Row],[Orders.OrderDate]],2)&gt;5,"Weekend","Weekday")</f>
        <v>Weekend</v>
      </c>
    </row>
    <row r="6949" spans="1:32" x14ac:dyDescent="0.3">
      <c r="A6949">
        <v>174</v>
      </c>
      <c r="B6949" t="s">
        <v>201</v>
      </c>
      <c r="C6949" t="s">
        <v>19</v>
      </c>
      <c r="D6949" t="s">
        <v>56</v>
      </c>
      <c r="E6949">
        <v>2.9</v>
      </c>
      <c r="F6949">
        <v>700</v>
      </c>
      <c r="G6949" t="s">
        <v>17</v>
      </c>
      <c r="H6949">
        <v>6948</v>
      </c>
      <c r="I6949">
        <v>101</v>
      </c>
      <c r="J6949">
        <v>174</v>
      </c>
      <c r="K6949" s="2">
        <v>45707</v>
      </c>
      <c r="L6949" s="2">
        <v>0.8</v>
      </c>
      <c r="M6949">
        <v>65</v>
      </c>
      <c r="N6949">
        <v>5</v>
      </c>
      <c r="O6949">
        <v>1496.49</v>
      </c>
      <c r="P6949">
        <v>149.65</v>
      </c>
      <c r="Q6949">
        <v>30</v>
      </c>
      <c r="R6949" t="s">
        <v>683</v>
      </c>
      <c r="S6949" t="s">
        <v>681</v>
      </c>
      <c r="T6949">
        <v>101</v>
      </c>
      <c r="U6949" t="s">
        <v>376</v>
      </c>
      <c r="V6949" t="s">
        <v>288</v>
      </c>
      <c r="W6949">
        <v>52</v>
      </c>
      <c r="X6949" t="s">
        <v>72</v>
      </c>
      <c r="Y6949" s="2">
        <v>45478</v>
      </c>
      <c r="Z6949">
        <v>1376.84</v>
      </c>
      <c r="AA6949" t="s">
        <v>716</v>
      </c>
      <c r="AB6949">
        <v>2025</v>
      </c>
      <c r="AC6949" t="s">
        <v>712</v>
      </c>
      <c r="AD6949">
        <v>0.10000066823032563</v>
      </c>
      <c r="AE6949" t="s">
        <v>717</v>
      </c>
      <c r="AF6949" t="str">
        <f>IF(WEEKDAY(Main_Data_1_1[[#This Row],[Orders.OrderDate]],2)&gt;5,"Weekend","Weekday")</f>
        <v>Weekday</v>
      </c>
    </row>
    <row r="6950" spans="1:32" x14ac:dyDescent="0.3">
      <c r="A6950">
        <v>3</v>
      </c>
      <c r="B6950" t="s">
        <v>14</v>
      </c>
      <c r="C6950" t="s">
        <v>15</v>
      </c>
      <c r="D6950" t="s">
        <v>16</v>
      </c>
      <c r="E6950">
        <v>3.1</v>
      </c>
      <c r="F6950">
        <v>300</v>
      </c>
      <c r="G6950" t="s">
        <v>17</v>
      </c>
      <c r="H6950">
        <v>6949</v>
      </c>
      <c r="I6950">
        <v>258</v>
      </c>
      <c r="J6950">
        <v>3</v>
      </c>
      <c r="K6950" s="2">
        <v>45359</v>
      </c>
      <c r="L6950" s="2">
        <v>0.77430555555555558</v>
      </c>
      <c r="M6950">
        <v>56</v>
      </c>
      <c r="N6950">
        <v>4</v>
      </c>
      <c r="O6950">
        <v>1495.82</v>
      </c>
      <c r="P6950">
        <v>74.790000000000006</v>
      </c>
      <c r="Q6950">
        <v>49</v>
      </c>
      <c r="R6950" t="s">
        <v>683</v>
      </c>
      <c r="S6950" t="s">
        <v>681</v>
      </c>
      <c r="T6950">
        <v>258</v>
      </c>
      <c r="U6950" t="s">
        <v>397</v>
      </c>
      <c r="V6950" t="s">
        <v>284</v>
      </c>
      <c r="W6950">
        <v>22</v>
      </c>
      <c r="X6950" t="s">
        <v>21</v>
      </c>
      <c r="Y6950" s="2">
        <v>45446</v>
      </c>
      <c r="Z6950">
        <v>1470.03</v>
      </c>
      <c r="AA6950" t="s">
        <v>725</v>
      </c>
      <c r="AB6950">
        <v>2024</v>
      </c>
      <c r="AC6950" t="s">
        <v>712</v>
      </c>
      <c r="AD6950">
        <v>4.9999331470364089E-2</v>
      </c>
      <c r="AE6950" t="s">
        <v>713</v>
      </c>
      <c r="AF6950" t="str">
        <f>IF(WEEKDAY(Main_Data_1_1[[#This Row],[Orders.OrderDate]],2)&gt;5,"Weekend","Weekday")</f>
        <v>Weekday</v>
      </c>
    </row>
    <row r="6951" spans="1:32" x14ac:dyDescent="0.3">
      <c r="A6951">
        <v>114</v>
      </c>
      <c r="B6951" t="s">
        <v>141</v>
      </c>
      <c r="C6951" t="s">
        <v>35</v>
      </c>
      <c r="D6951" t="s">
        <v>50</v>
      </c>
      <c r="E6951">
        <v>3.1</v>
      </c>
      <c r="F6951">
        <v>450</v>
      </c>
      <c r="G6951" t="s">
        <v>10</v>
      </c>
      <c r="H6951">
        <v>6950</v>
      </c>
      <c r="I6951">
        <v>176</v>
      </c>
      <c r="J6951">
        <v>114</v>
      </c>
      <c r="K6951" s="2">
        <v>46113</v>
      </c>
      <c r="L6951" s="2">
        <v>0.55763888888888891</v>
      </c>
      <c r="M6951">
        <v>31</v>
      </c>
      <c r="N6951">
        <v>3</v>
      </c>
      <c r="O6951">
        <v>1544.24</v>
      </c>
      <c r="P6951">
        <v>0</v>
      </c>
      <c r="Q6951">
        <v>49</v>
      </c>
      <c r="R6951" t="s">
        <v>685</v>
      </c>
      <c r="S6951" t="s">
        <v>679</v>
      </c>
      <c r="T6951">
        <v>176</v>
      </c>
      <c r="U6951" t="s">
        <v>441</v>
      </c>
      <c r="V6951" t="s">
        <v>288</v>
      </c>
      <c r="W6951">
        <v>39</v>
      </c>
      <c r="X6951" t="s">
        <v>37</v>
      </c>
      <c r="Y6951" s="2">
        <v>45799</v>
      </c>
      <c r="Z6951">
        <v>1593.24</v>
      </c>
      <c r="AA6951" t="s">
        <v>726</v>
      </c>
      <c r="AB6951">
        <v>2026</v>
      </c>
      <c r="AC6951" t="s">
        <v>712</v>
      </c>
      <c r="AD6951">
        <v>0</v>
      </c>
      <c r="AE6951" t="s">
        <v>723</v>
      </c>
      <c r="AF6951" t="str">
        <f>IF(WEEKDAY(Main_Data_1_1[[#This Row],[Orders.OrderDate]],2)&gt;5,"Weekend","Weekday")</f>
        <v>Weekday</v>
      </c>
    </row>
    <row r="6952" spans="1:32" x14ac:dyDescent="0.3">
      <c r="A6952">
        <v>71</v>
      </c>
      <c r="B6952" t="s">
        <v>98</v>
      </c>
      <c r="C6952" t="s">
        <v>15</v>
      </c>
      <c r="D6952" t="s">
        <v>22</v>
      </c>
      <c r="E6952">
        <v>3.4</v>
      </c>
      <c r="F6952">
        <v>200</v>
      </c>
      <c r="G6952" t="s">
        <v>13</v>
      </c>
      <c r="H6952">
        <v>6951</v>
      </c>
      <c r="I6952">
        <v>153</v>
      </c>
      <c r="J6952">
        <v>71</v>
      </c>
      <c r="K6952" s="2">
        <v>45321</v>
      </c>
      <c r="L6952" s="2">
        <v>0.5083333333333333</v>
      </c>
      <c r="M6952">
        <v>17</v>
      </c>
      <c r="N6952">
        <v>5</v>
      </c>
      <c r="O6952">
        <v>1354.15</v>
      </c>
      <c r="P6952">
        <v>203.12</v>
      </c>
      <c r="Q6952">
        <v>0</v>
      </c>
      <c r="R6952" t="s">
        <v>685</v>
      </c>
      <c r="S6952" t="s">
        <v>684</v>
      </c>
      <c r="T6952">
        <v>153</v>
      </c>
      <c r="U6952" t="s">
        <v>422</v>
      </c>
      <c r="V6952" t="s">
        <v>288</v>
      </c>
      <c r="W6952">
        <v>55</v>
      </c>
      <c r="X6952" t="s">
        <v>15</v>
      </c>
      <c r="Y6952" s="2">
        <v>45112</v>
      </c>
      <c r="Z6952">
        <v>1151.0300000000002</v>
      </c>
      <c r="AA6952" t="s">
        <v>711</v>
      </c>
      <c r="AB6952">
        <v>2024</v>
      </c>
      <c r="AC6952" t="s">
        <v>721</v>
      </c>
      <c r="AD6952">
        <v>0.14999815382343168</v>
      </c>
      <c r="AE6952" t="s">
        <v>717</v>
      </c>
      <c r="AF6952" t="str">
        <f>IF(WEEKDAY(Main_Data_1_1[[#This Row],[Orders.OrderDate]],2)&gt;5,"Weekend","Weekday")</f>
        <v>Weekday</v>
      </c>
    </row>
    <row r="6953" spans="1:32" x14ac:dyDescent="0.3">
      <c r="A6953">
        <v>73</v>
      </c>
      <c r="B6953" t="s">
        <v>100</v>
      </c>
      <c r="C6953" t="s">
        <v>15</v>
      </c>
      <c r="D6953" t="s">
        <v>16</v>
      </c>
      <c r="E6953">
        <v>2.9</v>
      </c>
      <c r="F6953">
        <v>250</v>
      </c>
      <c r="G6953" t="s">
        <v>10</v>
      </c>
      <c r="H6953">
        <v>6952</v>
      </c>
      <c r="I6953">
        <v>595</v>
      </c>
      <c r="J6953">
        <v>73</v>
      </c>
      <c r="K6953" s="2">
        <v>45491</v>
      </c>
      <c r="L6953" s="2">
        <v>0.92083333333333328</v>
      </c>
      <c r="M6953">
        <v>62</v>
      </c>
      <c r="N6953">
        <v>3</v>
      </c>
      <c r="O6953">
        <v>1771.14</v>
      </c>
      <c r="P6953">
        <v>0</v>
      </c>
      <c r="Q6953">
        <v>0</v>
      </c>
      <c r="R6953" t="s">
        <v>685</v>
      </c>
      <c r="S6953" t="s">
        <v>679</v>
      </c>
      <c r="T6953">
        <v>595</v>
      </c>
      <c r="U6953" t="s">
        <v>518</v>
      </c>
      <c r="V6953" t="s">
        <v>284</v>
      </c>
      <c r="W6953">
        <v>32</v>
      </c>
      <c r="X6953" t="s">
        <v>19</v>
      </c>
      <c r="Y6953" s="2">
        <v>44990</v>
      </c>
      <c r="Z6953">
        <v>1771.14</v>
      </c>
      <c r="AA6953" t="s">
        <v>718</v>
      </c>
      <c r="AB6953">
        <v>2024</v>
      </c>
      <c r="AC6953" t="s">
        <v>712</v>
      </c>
      <c r="AD6953">
        <v>0</v>
      </c>
      <c r="AE6953" t="s">
        <v>715</v>
      </c>
      <c r="AF6953" t="str">
        <f>IF(WEEKDAY(Main_Data_1_1[[#This Row],[Orders.OrderDate]],2)&gt;5,"Weekend","Weekday")</f>
        <v>Weekday</v>
      </c>
    </row>
    <row r="6954" spans="1:32" x14ac:dyDescent="0.3">
      <c r="A6954">
        <v>147</v>
      </c>
      <c r="B6954" t="s">
        <v>174</v>
      </c>
      <c r="C6954" t="s">
        <v>15</v>
      </c>
      <c r="D6954" t="s">
        <v>12</v>
      </c>
      <c r="E6954">
        <v>4.0999999999999996</v>
      </c>
      <c r="F6954">
        <v>350</v>
      </c>
      <c r="G6954" t="s">
        <v>13</v>
      </c>
      <c r="H6954">
        <v>6953</v>
      </c>
      <c r="I6954">
        <v>253</v>
      </c>
      <c r="J6954">
        <v>147</v>
      </c>
      <c r="K6954" s="2">
        <v>45597</v>
      </c>
      <c r="L6954" s="2">
        <v>0.47152777777777777</v>
      </c>
      <c r="M6954">
        <v>57</v>
      </c>
      <c r="N6954">
        <v>2</v>
      </c>
      <c r="O6954">
        <v>1250.26</v>
      </c>
      <c r="P6954">
        <v>125.03</v>
      </c>
      <c r="Q6954">
        <v>0</v>
      </c>
      <c r="R6954" t="s">
        <v>686</v>
      </c>
      <c r="S6954" t="s">
        <v>681</v>
      </c>
      <c r="T6954">
        <v>253</v>
      </c>
      <c r="U6954" t="s">
        <v>495</v>
      </c>
      <c r="V6954" t="s">
        <v>284</v>
      </c>
      <c r="W6954">
        <v>40</v>
      </c>
      <c r="X6954" t="s">
        <v>8</v>
      </c>
      <c r="Y6954" s="2">
        <v>45721</v>
      </c>
      <c r="Z6954">
        <v>1125.23</v>
      </c>
      <c r="AA6954" t="s">
        <v>714</v>
      </c>
      <c r="AB6954">
        <v>2024</v>
      </c>
      <c r="AC6954" t="s">
        <v>712</v>
      </c>
      <c r="AD6954">
        <v>0.10000319933453841</v>
      </c>
      <c r="AE6954" t="s">
        <v>723</v>
      </c>
      <c r="AF6954" t="str">
        <f>IF(WEEKDAY(Main_Data_1_1[[#This Row],[Orders.OrderDate]],2)&gt;5,"Weekend","Weekday")</f>
        <v>Weekday</v>
      </c>
    </row>
    <row r="6955" spans="1:32" x14ac:dyDescent="0.3">
      <c r="A6955">
        <v>11</v>
      </c>
      <c r="B6955" t="s">
        <v>30</v>
      </c>
      <c r="C6955" t="s">
        <v>31</v>
      </c>
      <c r="D6955" t="s">
        <v>26</v>
      </c>
      <c r="E6955">
        <v>3.4</v>
      </c>
      <c r="F6955">
        <v>500</v>
      </c>
      <c r="G6955" t="s">
        <v>10</v>
      </c>
      <c r="H6955">
        <v>6954</v>
      </c>
      <c r="I6955">
        <v>310</v>
      </c>
      <c r="J6955">
        <v>11</v>
      </c>
      <c r="K6955" s="2">
        <v>45416</v>
      </c>
      <c r="L6955" s="2">
        <v>0.95277777777777772</v>
      </c>
      <c r="M6955">
        <v>45</v>
      </c>
      <c r="N6955">
        <v>6</v>
      </c>
      <c r="O6955">
        <v>557.16999999999996</v>
      </c>
      <c r="P6955">
        <v>83.58</v>
      </c>
      <c r="Q6955">
        <v>0</v>
      </c>
      <c r="R6955" t="s">
        <v>678</v>
      </c>
      <c r="S6955" t="s">
        <v>684</v>
      </c>
      <c r="T6955">
        <v>310</v>
      </c>
      <c r="U6955" t="s">
        <v>476</v>
      </c>
      <c r="V6955" t="s">
        <v>284</v>
      </c>
      <c r="W6955">
        <v>24</v>
      </c>
      <c r="X6955" t="s">
        <v>15</v>
      </c>
      <c r="Y6955" s="2">
        <v>45255</v>
      </c>
      <c r="Z6955">
        <v>473.59</v>
      </c>
      <c r="AA6955" t="s">
        <v>727</v>
      </c>
      <c r="AB6955">
        <v>2024</v>
      </c>
      <c r="AC6955" t="s">
        <v>712</v>
      </c>
      <c r="AD6955">
        <v>0.15000807652960499</v>
      </c>
      <c r="AE6955" t="s">
        <v>713</v>
      </c>
      <c r="AF6955" t="str">
        <f>IF(WEEKDAY(Main_Data_1_1[[#This Row],[Orders.OrderDate]],2)&gt;5,"Weekend","Weekday")</f>
        <v>Weekend</v>
      </c>
    </row>
    <row r="6956" spans="1:32" x14ac:dyDescent="0.3">
      <c r="A6956">
        <v>52</v>
      </c>
      <c r="B6956" t="s">
        <v>79</v>
      </c>
      <c r="C6956" t="s">
        <v>15</v>
      </c>
      <c r="D6956" t="s">
        <v>50</v>
      </c>
      <c r="E6956">
        <v>4.4000000000000004</v>
      </c>
      <c r="F6956">
        <v>400</v>
      </c>
      <c r="G6956" t="s">
        <v>13</v>
      </c>
      <c r="H6956">
        <v>6955</v>
      </c>
      <c r="I6956">
        <v>522</v>
      </c>
      <c r="J6956">
        <v>52</v>
      </c>
      <c r="K6956" s="2">
        <v>45435</v>
      </c>
      <c r="L6956" s="2">
        <v>0.73333333333333328</v>
      </c>
      <c r="M6956">
        <v>38</v>
      </c>
      <c r="N6956">
        <v>1</v>
      </c>
      <c r="O6956">
        <v>307.85000000000002</v>
      </c>
      <c r="P6956">
        <v>30.79</v>
      </c>
      <c r="Q6956">
        <v>40</v>
      </c>
      <c r="R6956" t="s">
        <v>680</v>
      </c>
      <c r="S6956" t="s">
        <v>679</v>
      </c>
      <c r="T6956">
        <v>522</v>
      </c>
      <c r="U6956" t="s">
        <v>387</v>
      </c>
      <c r="V6956" t="s">
        <v>284</v>
      </c>
      <c r="W6956">
        <v>31</v>
      </c>
      <c r="X6956" t="s">
        <v>8</v>
      </c>
      <c r="Y6956" s="2">
        <v>45760</v>
      </c>
      <c r="Z6956">
        <v>317.06</v>
      </c>
      <c r="AA6956" t="s">
        <v>727</v>
      </c>
      <c r="AB6956">
        <v>2024</v>
      </c>
      <c r="AC6956" t="s">
        <v>712</v>
      </c>
      <c r="AD6956">
        <v>0.10001624167614097</v>
      </c>
      <c r="AE6956" t="s">
        <v>715</v>
      </c>
      <c r="AF6956" t="str">
        <f>IF(WEEKDAY(Main_Data_1_1[[#This Row],[Orders.OrderDate]],2)&gt;5,"Weekend","Weekday")</f>
        <v>Weekday</v>
      </c>
    </row>
    <row r="6957" spans="1:32" x14ac:dyDescent="0.3">
      <c r="A6957">
        <v>8</v>
      </c>
      <c r="B6957" t="s">
        <v>25</v>
      </c>
      <c r="C6957" t="s">
        <v>15</v>
      </c>
      <c r="D6957" t="s">
        <v>26</v>
      </c>
      <c r="E6957">
        <v>4.5</v>
      </c>
      <c r="F6957">
        <v>150</v>
      </c>
      <c r="G6957" t="s">
        <v>10</v>
      </c>
      <c r="H6957">
        <v>6956</v>
      </c>
      <c r="I6957">
        <v>463</v>
      </c>
      <c r="J6957">
        <v>8</v>
      </c>
      <c r="K6957" s="2">
        <v>45991</v>
      </c>
      <c r="L6957" s="2">
        <v>0.5805555555555556</v>
      </c>
      <c r="M6957">
        <v>33</v>
      </c>
      <c r="N6957">
        <v>5</v>
      </c>
      <c r="O6957">
        <v>227.37</v>
      </c>
      <c r="P6957">
        <v>45.47</v>
      </c>
      <c r="Q6957">
        <v>40</v>
      </c>
      <c r="R6957" t="s">
        <v>678</v>
      </c>
      <c r="S6957" t="s">
        <v>681</v>
      </c>
      <c r="T6957">
        <v>463</v>
      </c>
      <c r="U6957" t="s">
        <v>591</v>
      </c>
      <c r="V6957" t="s">
        <v>288</v>
      </c>
      <c r="W6957">
        <v>53</v>
      </c>
      <c r="X6957" t="s">
        <v>8</v>
      </c>
      <c r="Y6957" s="2">
        <v>45291</v>
      </c>
      <c r="Z6957">
        <v>221.9</v>
      </c>
      <c r="AA6957" t="s">
        <v>714</v>
      </c>
      <c r="AB6957">
        <v>2025</v>
      </c>
      <c r="AC6957" t="s">
        <v>712</v>
      </c>
      <c r="AD6957">
        <v>0.19998240752957733</v>
      </c>
      <c r="AE6957" t="s">
        <v>717</v>
      </c>
      <c r="AF6957" t="str">
        <f>IF(WEEKDAY(Main_Data_1_1[[#This Row],[Orders.OrderDate]],2)&gt;5,"Weekend","Weekday")</f>
        <v>Weekend</v>
      </c>
    </row>
    <row r="6958" spans="1:32" x14ac:dyDescent="0.3">
      <c r="A6958">
        <v>204</v>
      </c>
      <c r="B6958" t="s">
        <v>231</v>
      </c>
      <c r="C6958" t="s">
        <v>21</v>
      </c>
      <c r="D6958" t="s">
        <v>9</v>
      </c>
      <c r="E6958">
        <v>4.4000000000000004</v>
      </c>
      <c r="F6958">
        <v>200</v>
      </c>
      <c r="G6958" t="s">
        <v>10</v>
      </c>
      <c r="H6958">
        <v>6957</v>
      </c>
      <c r="I6958">
        <v>229</v>
      </c>
      <c r="J6958">
        <v>204</v>
      </c>
      <c r="K6958" s="2">
        <v>45597</v>
      </c>
      <c r="L6958" s="2">
        <v>0.94513888888888886</v>
      </c>
      <c r="M6958">
        <v>50</v>
      </c>
      <c r="N6958">
        <v>4</v>
      </c>
      <c r="O6958">
        <v>898.3</v>
      </c>
      <c r="P6958">
        <v>0</v>
      </c>
      <c r="Q6958">
        <v>49</v>
      </c>
      <c r="R6958" t="s">
        <v>682</v>
      </c>
      <c r="S6958" t="s">
        <v>681</v>
      </c>
      <c r="T6958">
        <v>229</v>
      </c>
      <c r="U6958" t="s">
        <v>477</v>
      </c>
      <c r="V6958" t="s">
        <v>288</v>
      </c>
      <c r="W6958">
        <v>40</v>
      </c>
      <c r="X6958" t="s">
        <v>37</v>
      </c>
      <c r="Y6958" s="2">
        <v>45347</v>
      </c>
      <c r="Z6958">
        <v>947.3</v>
      </c>
      <c r="AA6958" t="s">
        <v>714</v>
      </c>
      <c r="AB6958">
        <v>2024</v>
      </c>
      <c r="AC6958" t="s">
        <v>712</v>
      </c>
      <c r="AD6958">
        <v>0</v>
      </c>
      <c r="AE6958" t="s">
        <v>723</v>
      </c>
      <c r="AF6958" t="str">
        <f>IF(WEEKDAY(Main_Data_1_1[[#This Row],[Orders.OrderDate]],2)&gt;5,"Weekend","Weekday")</f>
        <v>Weekday</v>
      </c>
    </row>
    <row r="6959" spans="1:32" x14ac:dyDescent="0.3">
      <c r="A6959">
        <v>113</v>
      </c>
      <c r="B6959" t="s">
        <v>140</v>
      </c>
      <c r="C6959" t="s">
        <v>21</v>
      </c>
      <c r="D6959" t="s">
        <v>29</v>
      </c>
      <c r="E6959">
        <v>4.5</v>
      </c>
      <c r="F6959">
        <v>350</v>
      </c>
      <c r="G6959" t="s">
        <v>17</v>
      </c>
      <c r="H6959">
        <v>6958</v>
      </c>
      <c r="I6959">
        <v>399</v>
      </c>
      <c r="J6959">
        <v>113</v>
      </c>
      <c r="K6959" s="2">
        <v>45913</v>
      </c>
      <c r="L6959" s="2">
        <v>0.62361111111111112</v>
      </c>
      <c r="M6959">
        <v>15</v>
      </c>
      <c r="N6959">
        <v>6</v>
      </c>
      <c r="O6959">
        <v>1616.59</v>
      </c>
      <c r="P6959">
        <v>0</v>
      </c>
      <c r="Q6959">
        <v>0</v>
      </c>
      <c r="R6959" t="s">
        <v>680</v>
      </c>
      <c r="S6959" t="s">
        <v>681</v>
      </c>
      <c r="T6959">
        <v>399</v>
      </c>
      <c r="U6959" t="s">
        <v>381</v>
      </c>
      <c r="V6959" t="s">
        <v>288</v>
      </c>
      <c r="W6959">
        <v>53</v>
      </c>
      <c r="X6959" t="s">
        <v>72</v>
      </c>
      <c r="Y6959" s="2">
        <v>45645</v>
      </c>
      <c r="Z6959">
        <v>1616.59</v>
      </c>
      <c r="AA6959" t="s">
        <v>720</v>
      </c>
      <c r="AB6959">
        <v>2025</v>
      </c>
      <c r="AC6959" t="s">
        <v>721</v>
      </c>
      <c r="AD6959">
        <v>0</v>
      </c>
      <c r="AE6959" t="s">
        <v>717</v>
      </c>
      <c r="AF6959" t="str">
        <f>IF(WEEKDAY(Main_Data_1_1[[#This Row],[Orders.OrderDate]],2)&gt;5,"Weekend","Weekday")</f>
        <v>Weekend</v>
      </c>
    </row>
    <row r="6960" spans="1:32" x14ac:dyDescent="0.3">
      <c r="A6960">
        <v>45</v>
      </c>
      <c r="B6960" t="s">
        <v>71</v>
      </c>
      <c r="C6960" t="s">
        <v>72</v>
      </c>
      <c r="D6960" t="s">
        <v>45</v>
      </c>
      <c r="E6960">
        <v>3.7</v>
      </c>
      <c r="F6960">
        <v>250</v>
      </c>
      <c r="G6960" t="s">
        <v>17</v>
      </c>
      <c r="H6960">
        <v>6959</v>
      </c>
      <c r="I6960">
        <v>568</v>
      </c>
      <c r="J6960">
        <v>45</v>
      </c>
      <c r="K6960" s="2">
        <v>45367</v>
      </c>
      <c r="L6960" s="2">
        <v>0.52083333333333337</v>
      </c>
      <c r="M6960">
        <v>53</v>
      </c>
      <c r="N6960">
        <v>1</v>
      </c>
      <c r="O6960">
        <v>1319.74</v>
      </c>
      <c r="P6960">
        <v>0</v>
      </c>
      <c r="Q6960">
        <v>40</v>
      </c>
      <c r="R6960" t="s">
        <v>680</v>
      </c>
      <c r="S6960" t="s">
        <v>681</v>
      </c>
      <c r="T6960">
        <v>568</v>
      </c>
      <c r="U6960" t="s">
        <v>657</v>
      </c>
      <c r="V6960" t="s">
        <v>284</v>
      </c>
      <c r="W6960">
        <v>50</v>
      </c>
      <c r="X6960" t="s">
        <v>8</v>
      </c>
      <c r="Y6960" s="2">
        <v>45685</v>
      </c>
      <c r="Z6960">
        <v>1359.74</v>
      </c>
      <c r="AA6960" t="s">
        <v>725</v>
      </c>
      <c r="AB6960">
        <v>2024</v>
      </c>
      <c r="AC6960" t="s">
        <v>712</v>
      </c>
      <c r="AD6960">
        <v>0</v>
      </c>
      <c r="AE6960" t="s">
        <v>717</v>
      </c>
      <c r="AF6960" t="str">
        <f>IF(WEEKDAY(Main_Data_1_1[[#This Row],[Orders.OrderDate]],2)&gt;5,"Weekend","Weekday")</f>
        <v>Weekend</v>
      </c>
    </row>
    <row r="6961" spans="1:32" x14ac:dyDescent="0.3">
      <c r="A6961">
        <v>244</v>
      </c>
      <c r="B6961" t="s">
        <v>271</v>
      </c>
      <c r="C6961" t="s">
        <v>15</v>
      </c>
      <c r="D6961" t="s">
        <v>12</v>
      </c>
      <c r="E6961">
        <v>3.9</v>
      </c>
      <c r="F6961">
        <v>500</v>
      </c>
      <c r="G6961" t="s">
        <v>10</v>
      </c>
      <c r="H6961">
        <v>6960</v>
      </c>
      <c r="I6961">
        <v>260</v>
      </c>
      <c r="J6961">
        <v>244</v>
      </c>
      <c r="K6961" s="2">
        <v>46160</v>
      </c>
      <c r="L6961" s="2">
        <v>0.84583333333333333</v>
      </c>
      <c r="M6961">
        <v>26</v>
      </c>
      <c r="N6961">
        <v>5</v>
      </c>
      <c r="O6961">
        <v>959.32</v>
      </c>
      <c r="P6961">
        <v>0</v>
      </c>
      <c r="Q6961">
        <v>30</v>
      </c>
      <c r="R6961" t="s">
        <v>683</v>
      </c>
      <c r="S6961" t="s">
        <v>679</v>
      </c>
      <c r="T6961">
        <v>260</v>
      </c>
      <c r="U6961" t="s">
        <v>499</v>
      </c>
      <c r="V6961" t="s">
        <v>284</v>
      </c>
      <c r="W6961">
        <v>50</v>
      </c>
      <c r="X6961" t="s">
        <v>37</v>
      </c>
      <c r="Y6961" s="2">
        <v>45556</v>
      </c>
      <c r="Z6961">
        <v>989.32</v>
      </c>
      <c r="AA6961" t="s">
        <v>727</v>
      </c>
      <c r="AB6961">
        <v>2026</v>
      </c>
      <c r="AC6961" t="s">
        <v>721</v>
      </c>
      <c r="AD6961">
        <v>0</v>
      </c>
      <c r="AE6961" t="s">
        <v>717</v>
      </c>
      <c r="AF6961" t="str">
        <f>IF(WEEKDAY(Main_Data_1_1[[#This Row],[Orders.OrderDate]],2)&gt;5,"Weekend","Weekday")</f>
        <v>Weekday</v>
      </c>
    </row>
    <row r="6962" spans="1:32" x14ac:dyDescent="0.3">
      <c r="A6962">
        <v>239</v>
      </c>
      <c r="B6962" t="s">
        <v>266</v>
      </c>
      <c r="C6962" t="s">
        <v>21</v>
      </c>
      <c r="D6962" t="s">
        <v>42</v>
      </c>
      <c r="E6962">
        <v>2.9</v>
      </c>
      <c r="F6962">
        <v>800</v>
      </c>
      <c r="G6962" t="s">
        <v>10</v>
      </c>
      <c r="H6962">
        <v>6961</v>
      </c>
      <c r="I6962">
        <v>453</v>
      </c>
      <c r="J6962">
        <v>239</v>
      </c>
      <c r="K6962" s="2">
        <v>45688</v>
      </c>
      <c r="L6962" s="2">
        <v>0.61319444444444449</v>
      </c>
      <c r="M6962">
        <v>38</v>
      </c>
      <c r="N6962">
        <v>5</v>
      </c>
      <c r="O6962">
        <v>1550.89</v>
      </c>
      <c r="P6962">
        <v>77.540000000000006</v>
      </c>
      <c r="Q6962">
        <v>20</v>
      </c>
      <c r="R6962" t="s">
        <v>686</v>
      </c>
      <c r="S6962" t="s">
        <v>681</v>
      </c>
      <c r="T6962">
        <v>453</v>
      </c>
      <c r="U6962" t="s">
        <v>551</v>
      </c>
      <c r="V6962" t="s">
        <v>288</v>
      </c>
      <c r="W6962">
        <v>48</v>
      </c>
      <c r="X6962" t="s">
        <v>72</v>
      </c>
      <c r="Y6962" s="2">
        <v>45492</v>
      </c>
      <c r="Z6962">
        <v>1493.3500000000001</v>
      </c>
      <c r="AA6962" t="s">
        <v>711</v>
      </c>
      <c r="AB6962">
        <v>2025</v>
      </c>
      <c r="AC6962" t="s">
        <v>712</v>
      </c>
      <c r="AD6962">
        <v>4.9997098440250437E-2</v>
      </c>
      <c r="AE6962" t="s">
        <v>717</v>
      </c>
      <c r="AF6962" t="str">
        <f>IF(WEEKDAY(Main_Data_1_1[[#This Row],[Orders.OrderDate]],2)&gt;5,"Weekend","Weekday")</f>
        <v>Weekday</v>
      </c>
    </row>
    <row r="6963" spans="1:32" x14ac:dyDescent="0.3">
      <c r="A6963">
        <v>223</v>
      </c>
      <c r="B6963" t="s">
        <v>250</v>
      </c>
      <c r="C6963" t="s">
        <v>35</v>
      </c>
      <c r="D6963" t="s">
        <v>42</v>
      </c>
      <c r="E6963">
        <v>2.9</v>
      </c>
      <c r="F6963">
        <v>400</v>
      </c>
      <c r="G6963" t="s">
        <v>13</v>
      </c>
      <c r="H6963">
        <v>6962</v>
      </c>
      <c r="I6963">
        <v>88</v>
      </c>
      <c r="J6963">
        <v>223</v>
      </c>
      <c r="K6963" s="2">
        <v>45512</v>
      </c>
      <c r="L6963" s="2">
        <v>0.8041666666666667</v>
      </c>
      <c r="M6963">
        <v>61</v>
      </c>
      <c r="N6963">
        <v>5</v>
      </c>
      <c r="O6963">
        <v>422.98</v>
      </c>
      <c r="P6963">
        <v>42.3</v>
      </c>
      <c r="Q6963">
        <v>40</v>
      </c>
      <c r="R6963" t="s">
        <v>682</v>
      </c>
      <c r="S6963" t="s">
        <v>681</v>
      </c>
      <c r="T6963">
        <v>88</v>
      </c>
      <c r="U6963" t="s">
        <v>310</v>
      </c>
      <c r="V6963" t="s">
        <v>284</v>
      </c>
      <c r="W6963">
        <v>43</v>
      </c>
      <c r="X6963" t="s">
        <v>72</v>
      </c>
      <c r="Y6963" s="2">
        <v>45433</v>
      </c>
      <c r="Z6963">
        <v>420.68</v>
      </c>
      <c r="AA6963" t="s">
        <v>722</v>
      </c>
      <c r="AB6963">
        <v>2024</v>
      </c>
      <c r="AC6963" t="s">
        <v>712</v>
      </c>
      <c r="AD6963">
        <v>0.10000472835595063</v>
      </c>
      <c r="AE6963" t="s">
        <v>723</v>
      </c>
      <c r="AF6963" t="str">
        <f>IF(WEEKDAY(Main_Data_1_1[[#This Row],[Orders.OrderDate]],2)&gt;5,"Weekend","Weekday")</f>
        <v>Weekday</v>
      </c>
    </row>
    <row r="6964" spans="1:32" x14ac:dyDescent="0.3">
      <c r="A6964">
        <v>105</v>
      </c>
      <c r="B6964" t="s">
        <v>132</v>
      </c>
      <c r="C6964" t="s">
        <v>19</v>
      </c>
      <c r="D6964" t="s">
        <v>42</v>
      </c>
      <c r="E6964">
        <v>4.2</v>
      </c>
      <c r="F6964">
        <v>250</v>
      </c>
      <c r="G6964" t="s">
        <v>17</v>
      </c>
      <c r="H6964">
        <v>6963</v>
      </c>
      <c r="I6964">
        <v>328</v>
      </c>
      <c r="J6964">
        <v>105</v>
      </c>
      <c r="K6964" s="2">
        <v>46104</v>
      </c>
      <c r="L6964" s="2">
        <v>0.72152777777777777</v>
      </c>
      <c r="M6964">
        <v>29</v>
      </c>
      <c r="N6964">
        <v>1</v>
      </c>
      <c r="O6964">
        <v>465.25</v>
      </c>
      <c r="P6964">
        <v>46.53</v>
      </c>
      <c r="Q6964">
        <v>0</v>
      </c>
      <c r="R6964" t="s">
        <v>680</v>
      </c>
      <c r="S6964" t="s">
        <v>681</v>
      </c>
      <c r="T6964">
        <v>328</v>
      </c>
      <c r="U6964" t="s">
        <v>505</v>
      </c>
      <c r="V6964" t="s">
        <v>284</v>
      </c>
      <c r="W6964">
        <v>43</v>
      </c>
      <c r="X6964" t="s">
        <v>37</v>
      </c>
      <c r="Y6964" s="2">
        <v>45243</v>
      </c>
      <c r="Z6964">
        <v>418.72</v>
      </c>
      <c r="AA6964" t="s">
        <v>725</v>
      </c>
      <c r="AB6964">
        <v>2026</v>
      </c>
      <c r="AC6964" t="s">
        <v>721</v>
      </c>
      <c r="AD6964">
        <v>0.10001074691026331</v>
      </c>
      <c r="AE6964" t="s">
        <v>723</v>
      </c>
      <c r="AF6964" t="str">
        <f>IF(WEEKDAY(Main_Data_1_1[[#This Row],[Orders.OrderDate]],2)&gt;5,"Weekend","Weekday")</f>
        <v>Weekday</v>
      </c>
    </row>
    <row r="6965" spans="1:32" x14ac:dyDescent="0.3">
      <c r="A6965">
        <v>20</v>
      </c>
      <c r="B6965" t="s">
        <v>43</v>
      </c>
      <c r="C6965" t="s">
        <v>35</v>
      </c>
      <c r="D6965" t="s">
        <v>22</v>
      </c>
      <c r="E6965">
        <v>3.5</v>
      </c>
      <c r="F6965">
        <v>700</v>
      </c>
      <c r="G6965" t="s">
        <v>10</v>
      </c>
      <c r="H6965">
        <v>6964</v>
      </c>
      <c r="I6965">
        <v>396</v>
      </c>
      <c r="J6965">
        <v>20</v>
      </c>
      <c r="K6965" s="2">
        <v>45499</v>
      </c>
      <c r="L6965" s="2">
        <v>0.89722222222222225</v>
      </c>
      <c r="M6965">
        <v>26</v>
      </c>
      <c r="N6965">
        <v>2</v>
      </c>
      <c r="O6965">
        <v>1595.73</v>
      </c>
      <c r="P6965">
        <v>239.36</v>
      </c>
      <c r="Q6965">
        <v>20</v>
      </c>
      <c r="R6965" t="s">
        <v>678</v>
      </c>
      <c r="S6965" t="s">
        <v>679</v>
      </c>
      <c r="T6965">
        <v>396</v>
      </c>
      <c r="U6965" t="s">
        <v>401</v>
      </c>
      <c r="V6965" t="s">
        <v>284</v>
      </c>
      <c r="W6965">
        <v>37</v>
      </c>
      <c r="X6965" t="s">
        <v>37</v>
      </c>
      <c r="Y6965" s="2">
        <v>45403</v>
      </c>
      <c r="Z6965">
        <v>1376.37</v>
      </c>
      <c r="AA6965" t="s">
        <v>718</v>
      </c>
      <c r="AB6965">
        <v>2024</v>
      </c>
      <c r="AC6965" t="s">
        <v>721</v>
      </c>
      <c r="AD6965">
        <v>0.15000031333621602</v>
      </c>
      <c r="AE6965" t="s">
        <v>723</v>
      </c>
      <c r="AF6965" t="str">
        <f>IF(WEEKDAY(Main_Data_1_1[[#This Row],[Orders.OrderDate]],2)&gt;5,"Weekend","Weekday")</f>
        <v>Weekday</v>
      </c>
    </row>
    <row r="6966" spans="1:32" x14ac:dyDescent="0.3">
      <c r="A6966">
        <v>182</v>
      </c>
      <c r="B6966" t="s">
        <v>209</v>
      </c>
      <c r="C6966" t="s">
        <v>8</v>
      </c>
      <c r="D6966" t="s">
        <v>50</v>
      </c>
      <c r="E6966">
        <v>4.5</v>
      </c>
      <c r="F6966">
        <v>450</v>
      </c>
      <c r="G6966" t="s">
        <v>13</v>
      </c>
      <c r="H6966">
        <v>6965</v>
      </c>
      <c r="I6966">
        <v>36</v>
      </c>
      <c r="J6966">
        <v>182</v>
      </c>
      <c r="K6966" s="2">
        <v>45590</v>
      </c>
      <c r="L6966" s="2">
        <v>0.875</v>
      </c>
      <c r="M6966">
        <v>48</v>
      </c>
      <c r="N6966">
        <v>3</v>
      </c>
      <c r="O6966">
        <v>768.77</v>
      </c>
      <c r="P6966">
        <v>115.32</v>
      </c>
      <c r="Q6966">
        <v>40</v>
      </c>
      <c r="R6966" t="s">
        <v>683</v>
      </c>
      <c r="S6966" t="s">
        <v>681</v>
      </c>
      <c r="T6966">
        <v>36</v>
      </c>
      <c r="U6966" t="s">
        <v>318</v>
      </c>
      <c r="V6966" t="s">
        <v>284</v>
      </c>
      <c r="W6966">
        <v>48</v>
      </c>
      <c r="X6966" t="s">
        <v>31</v>
      </c>
      <c r="Y6966" s="2">
        <v>45175</v>
      </c>
      <c r="Z6966">
        <v>693.45</v>
      </c>
      <c r="AA6966" t="s">
        <v>719</v>
      </c>
      <c r="AB6966">
        <v>2024</v>
      </c>
      <c r="AC6966" t="s">
        <v>712</v>
      </c>
      <c r="AD6966">
        <v>0.15000585350625023</v>
      </c>
      <c r="AE6966" t="s">
        <v>717</v>
      </c>
      <c r="AF6966" t="str">
        <f>IF(WEEKDAY(Main_Data_1_1[[#This Row],[Orders.OrderDate]],2)&gt;5,"Weekend","Weekday")</f>
        <v>Weekday</v>
      </c>
    </row>
    <row r="6967" spans="1:32" x14ac:dyDescent="0.3">
      <c r="A6967">
        <v>35</v>
      </c>
      <c r="B6967" t="s">
        <v>61</v>
      </c>
      <c r="C6967" t="s">
        <v>37</v>
      </c>
      <c r="D6967" t="s">
        <v>26</v>
      </c>
      <c r="E6967">
        <v>3.6</v>
      </c>
      <c r="F6967">
        <v>400</v>
      </c>
      <c r="G6967" t="s">
        <v>13</v>
      </c>
      <c r="H6967">
        <v>6966</v>
      </c>
      <c r="I6967">
        <v>482</v>
      </c>
      <c r="J6967">
        <v>35</v>
      </c>
      <c r="K6967" s="2">
        <v>45586</v>
      </c>
      <c r="L6967" s="2">
        <v>0.40833333333333333</v>
      </c>
      <c r="M6967">
        <v>60</v>
      </c>
      <c r="N6967">
        <v>1</v>
      </c>
      <c r="O6967">
        <v>983.11</v>
      </c>
      <c r="P6967">
        <v>98.31</v>
      </c>
      <c r="Q6967">
        <v>49</v>
      </c>
      <c r="R6967" t="s">
        <v>678</v>
      </c>
      <c r="S6967" t="s">
        <v>681</v>
      </c>
      <c r="T6967">
        <v>482</v>
      </c>
      <c r="U6967" t="s">
        <v>618</v>
      </c>
      <c r="V6967" t="s">
        <v>284</v>
      </c>
      <c r="W6967">
        <v>53</v>
      </c>
      <c r="X6967" t="s">
        <v>35</v>
      </c>
      <c r="Y6967" s="2">
        <v>45625</v>
      </c>
      <c r="Z6967">
        <v>933.8</v>
      </c>
      <c r="AA6967" t="s">
        <v>719</v>
      </c>
      <c r="AB6967">
        <v>2024</v>
      </c>
      <c r="AC6967" t="s">
        <v>712</v>
      </c>
      <c r="AD6967">
        <v>9.9998982819826873E-2</v>
      </c>
      <c r="AE6967" t="s">
        <v>717</v>
      </c>
      <c r="AF6967" t="str">
        <f>IF(WEEKDAY(Main_Data_1_1[[#This Row],[Orders.OrderDate]],2)&gt;5,"Weekend","Weekday")</f>
        <v>Weekday</v>
      </c>
    </row>
    <row r="6968" spans="1:32" x14ac:dyDescent="0.3">
      <c r="A6968">
        <v>201</v>
      </c>
      <c r="B6968" t="s">
        <v>228</v>
      </c>
      <c r="C6968" t="s">
        <v>19</v>
      </c>
      <c r="D6968" t="s">
        <v>12</v>
      </c>
      <c r="E6968">
        <v>3.3</v>
      </c>
      <c r="F6968">
        <v>200</v>
      </c>
      <c r="G6968" t="s">
        <v>13</v>
      </c>
      <c r="H6968">
        <v>6967</v>
      </c>
      <c r="I6968">
        <v>105</v>
      </c>
      <c r="J6968">
        <v>201</v>
      </c>
      <c r="K6968" s="2">
        <v>46246</v>
      </c>
      <c r="L6968" s="2">
        <v>0.99930555555555556</v>
      </c>
      <c r="M6968">
        <v>53</v>
      </c>
      <c r="N6968">
        <v>1</v>
      </c>
      <c r="O6968">
        <v>1028.4000000000001</v>
      </c>
      <c r="P6968">
        <v>0</v>
      </c>
      <c r="Q6968">
        <v>49</v>
      </c>
      <c r="R6968" t="s">
        <v>686</v>
      </c>
      <c r="S6968" t="s">
        <v>681</v>
      </c>
      <c r="T6968">
        <v>105</v>
      </c>
      <c r="U6968" t="s">
        <v>380</v>
      </c>
      <c r="V6968" t="s">
        <v>284</v>
      </c>
      <c r="W6968">
        <v>45</v>
      </c>
      <c r="X6968" t="s">
        <v>37</v>
      </c>
      <c r="Y6968" s="2">
        <v>45585</v>
      </c>
      <c r="Z6968">
        <v>1077.4000000000001</v>
      </c>
      <c r="AA6968" t="s">
        <v>722</v>
      </c>
      <c r="AB6968">
        <v>2026</v>
      </c>
      <c r="AC6968" t="s">
        <v>712</v>
      </c>
      <c r="AD6968">
        <v>0</v>
      </c>
      <c r="AE6968" t="s">
        <v>717</v>
      </c>
      <c r="AF6968" t="str">
        <f>IF(WEEKDAY(Main_Data_1_1[[#This Row],[Orders.OrderDate]],2)&gt;5,"Weekend","Weekday")</f>
        <v>Weekday</v>
      </c>
    </row>
    <row r="6969" spans="1:32" x14ac:dyDescent="0.3">
      <c r="A6969">
        <v>126</v>
      </c>
      <c r="B6969" t="s">
        <v>153</v>
      </c>
      <c r="C6969" t="s">
        <v>19</v>
      </c>
      <c r="D6969" t="s">
        <v>12</v>
      </c>
      <c r="E6969">
        <v>3.2</v>
      </c>
      <c r="F6969">
        <v>600</v>
      </c>
      <c r="G6969" t="s">
        <v>10</v>
      </c>
      <c r="H6969">
        <v>6968</v>
      </c>
      <c r="I6969">
        <v>164</v>
      </c>
      <c r="J6969">
        <v>126</v>
      </c>
      <c r="K6969" s="2">
        <v>45754</v>
      </c>
      <c r="L6969" s="2">
        <v>0.46111111111111114</v>
      </c>
      <c r="M6969">
        <v>37</v>
      </c>
      <c r="N6969">
        <v>6</v>
      </c>
      <c r="O6969">
        <v>1645.26</v>
      </c>
      <c r="P6969">
        <v>82.26</v>
      </c>
      <c r="Q6969">
        <v>30</v>
      </c>
      <c r="R6969" t="s">
        <v>680</v>
      </c>
      <c r="S6969" t="s">
        <v>681</v>
      </c>
      <c r="T6969">
        <v>164</v>
      </c>
      <c r="U6969" t="s">
        <v>431</v>
      </c>
      <c r="V6969" t="s">
        <v>284</v>
      </c>
      <c r="W6969">
        <v>36</v>
      </c>
      <c r="X6969" t="s">
        <v>31</v>
      </c>
      <c r="Y6969" s="2">
        <v>45660</v>
      </c>
      <c r="Z6969">
        <v>1593</v>
      </c>
      <c r="AA6969" t="s">
        <v>726</v>
      </c>
      <c r="AB6969">
        <v>2025</v>
      </c>
      <c r="AC6969" t="s">
        <v>712</v>
      </c>
      <c r="AD6969">
        <v>4.9998176579993441E-2</v>
      </c>
      <c r="AE6969" t="s">
        <v>723</v>
      </c>
      <c r="AF6969" t="str">
        <f>IF(WEEKDAY(Main_Data_1_1[[#This Row],[Orders.OrderDate]],2)&gt;5,"Weekend","Weekday")</f>
        <v>Weekday</v>
      </c>
    </row>
    <row r="6970" spans="1:32" x14ac:dyDescent="0.3">
      <c r="A6970">
        <v>163</v>
      </c>
      <c r="B6970" t="s">
        <v>190</v>
      </c>
      <c r="C6970" t="s">
        <v>72</v>
      </c>
      <c r="D6970" t="s">
        <v>56</v>
      </c>
      <c r="E6970">
        <v>4.7</v>
      </c>
      <c r="F6970">
        <v>700</v>
      </c>
      <c r="G6970" t="s">
        <v>17</v>
      </c>
      <c r="H6970">
        <v>6969</v>
      </c>
      <c r="I6970">
        <v>477</v>
      </c>
      <c r="J6970">
        <v>163</v>
      </c>
      <c r="K6970" s="2">
        <v>46042</v>
      </c>
      <c r="L6970" s="2">
        <v>0.6166666666666667</v>
      </c>
      <c r="M6970">
        <v>42</v>
      </c>
      <c r="N6970">
        <v>1</v>
      </c>
      <c r="O6970">
        <v>1550.17</v>
      </c>
      <c r="P6970">
        <v>310.02999999999997</v>
      </c>
      <c r="Q6970">
        <v>20</v>
      </c>
      <c r="R6970" t="s">
        <v>685</v>
      </c>
      <c r="S6970" t="s">
        <v>681</v>
      </c>
      <c r="T6970">
        <v>477</v>
      </c>
      <c r="U6970" t="s">
        <v>614</v>
      </c>
      <c r="V6970" t="s">
        <v>288</v>
      </c>
      <c r="W6970">
        <v>42</v>
      </c>
      <c r="X6970" t="s">
        <v>21</v>
      </c>
      <c r="Y6970" s="2">
        <v>45788</v>
      </c>
      <c r="Z6970">
        <v>1260.1400000000001</v>
      </c>
      <c r="AA6970" t="s">
        <v>711</v>
      </c>
      <c r="AB6970">
        <v>2026</v>
      </c>
      <c r="AC6970" t="s">
        <v>712</v>
      </c>
      <c r="AD6970">
        <v>0.19999741963784615</v>
      </c>
      <c r="AE6970" t="s">
        <v>723</v>
      </c>
      <c r="AF6970" t="str">
        <f>IF(WEEKDAY(Main_Data_1_1[[#This Row],[Orders.OrderDate]],2)&gt;5,"Weekend","Weekday")</f>
        <v>Weekday</v>
      </c>
    </row>
    <row r="6971" spans="1:32" x14ac:dyDescent="0.3">
      <c r="A6971">
        <v>15</v>
      </c>
      <c r="B6971" t="s">
        <v>36</v>
      </c>
      <c r="C6971" t="s">
        <v>37</v>
      </c>
      <c r="D6971" t="s">
        <v>29</v>
      </c>
      <c r="E6971">
        <v>4.3</v>
      </c>
      <c r="F6971">
        <v>800</v>
      </c>
      <c r="G6971" t="s">
        <v>13</v>
      </c>
      <c r="H6971">
        <v>6970</v>
      </c>
      <c r="I6971">
        <v>312</v>
      </c>
      <c r="J6971">
        <v>15</v>
      </c>
      <c r="K6971" s="2">
        <v>46111</v>
      </c>
      <c r="L6971" s="2">
        <v>0.87013888888888891</v>
      </c>
      <c r="M6971">
        <v>30</v>
      </c>
      <c r="N6971">
        <v>2</v>
      </c>
      <c r="O6971">
        <v>1530.57</v>
      </c>
      <c r="P6971">
        <v>0</v>
      </c>
      <c r="Q6971">
        <v>40</v>
      </c>
      <c r="R6971" t="s">
        <v>685</v>
      </c>
      <c r="S6971" t="s">
        <v>679</v>
      </c>
      <c r="T6971">
        <v>312</v>
      </c>
      <c r="U6971" t="s">
        <v>307</v>
      </c>
      <c r="V6971" t="s">
        <v>288</v>
      </c>
      <c r="W6971">
        <v>40</v>
      </c>
      <c r="X6971" t="s">
        <v>31</v>
      </c>
      <c r="Y6971" s="2">
        <v>44970</v>
      </c>
      <c r="Z6971">
        <v>1570.57</v>
      </c>
      <c r="AA6971" t="s">
        <v>725</v>
      </c>
      <c r="AB6971">
        <v>2026</v>
      </c>
      <c r="AC6971" t="s">
        <v>721</v>
      </c>
      <c r="AD6971">
        <v>0</v>
      </c>
      <c r="AE6971" t="s">
        <v>723</v>
      </c>
      <c r="AF6971" t="str">
        <f>IF(WEEKDAY(Main_Data_1_1[[#This Row],[Orders.OrderDate]],2)&gt;5,"Weekend","Weekday")</f>
        <v>Weekday</v>
      </c>
    </row>
    <row r="6972" spans="1:32" x14ac:dyDescent="0.3">
      <c r="A6972">
        <v>25</v>
      </c>
      <c r="B6972" t="s">
        <v>49</v>
      </c>
      <c r="C6972" t="s">
        <v>37</v>
      </c>
      <c r="D6972" t="s">
        <v>50</v>
      </c>
      <c r="E6972">
        <v>4.5</v>
      </c>
      <c r="F6972">
        <v>700</v>
      </c>
      <c r="G6972" t="s">
        <v>17</v>
      </c>
      <c r="H6972">
        <v>6971</v>
      </c>
      <c r="I6972">
        <v>519</v>
      </c>
      <c r="J6972">
        <v>25</v>
      </c>
      <c r="K6972" s="2">
        <v>45949</v>
      </c>
      <c r="L6972" s="2">
        <v>0.94166666666666665</v>
      </c>
      <c r="M6972">
        <v>54</v>
      </c>
      <c r="N6972">
        <v>1</v>
      </c>
      <c r="O6972">
        <v>1463.41</v>
      </c>
      <c r="P6972">
        <v>292.68</v>
      </c>
      <c r="Q6972">
        <v>0</v>
      </c>
      <c r="R6972" t="s">
        <v>685</v>
      </c>
      <c r="S6972" t="s">
        <v>681</v>
      </c>
      <c r="T6972">
        <v>519</v>
      </c>
      <c r="U6972" t="s">
        <v>631</v>
      </c>
      <c r="V6972" t="s">
        <v>284</v>
      </c>
      <c r="W6972">
        <v>20</v>
      </c>
      <c r="X6972" t="s">
        <v>15</v>
      </c>
      <c r="Y6972" s="2">
        <v>45822</v>
      </c>
      <c r="Z6972">
        <v>1170.73</v>
      </c>
      <c r="AA6972" t="s">
        <v>719</v>
      </c>
      <c r="AB6972">
        <v>2025</v>
      </c>
      <c r="AC6972" t="s">
        <v>712</v>
      </c>
      <c r="AD6972">
        <v>0.19999863332900553</v>
      </c>
      <c r="AE6972" t="s">
        <v>713</v>
      </c>
      <c r="AF6972" t="str">
        <f>IF(WEEKDAY(Main_Data_1_1[[#This Row],[Orders.OrderDate]],2)&gt;5,"Weekend","Weekday")</f>
        <v>Weekend</v>
      </c>
    </row>
    <row r="6973" spans="1:32" x14ac:dyDescent="0.3">
      <c r="A6973">
        <v>59</v>
      </c>
      <c r="B6973" t="s">
        <v>86</v>
      </c>
      <c r="C6973" t="s">
        <v>19</v>
      </c>
      <c r="D6973" t="s">
        <v>9</v>
      </c>
      <c r="E6973">
        <v>4.5999999999999996</v>
      </c>
      <c r="F6973">
        <v>300</v>
      </c>
      <c r="G6973" t="s">
        <v>10</v>
      </c>
      <c r="H6973">
        <v>6972</v>
      </c>
      <c r="I6973">
        <v>487</v>
      </c>
      <c r="J6973">
        <v>59</v>
      </c>
      <c r="K6973" s="2">
        <v>45722</v>
      </c>
      <c r="L6973" s="2">
        <v>0.83680555555555558</v>
      </c>
      <c r="M6973">
        <v>63</v>
      </c>
      <c r="N6973">
        <v>5</v>
      </c>
      <c r="O6973">
        <v>1302.92</v>
      </c>
      <c r="P6973">
        <v>65.150000000000006</v>
      </c>
      <c r="Q6973">
        <v>0</v>
      </c>
      <c r="R6973" t="s">
        <v>678</v>
      </c>
      <c r="S6973" t="s">
        <v>681</v>
      </c>
      <c r="T6973">
        <v>487</v>
      </c>
      <c r="U6973" t="s">
        <v>621</v>
      </c>
      <c r="V6973" t="s">
        <v>284</v>
      </c>
      <c r="W6973">
        <v>52</v>
      </c>
      <c r="X6973" t="s">
        <v>21</v>
      </c>
      <c r="Y6973" s="2">
        <v>45645</v>
      </c>
      <c r="Z6973">
        <v>1237.77</v>
      </c>
      <c r="AA6973" t="s">
        <v>725</v>
      </c>
      <c r="AB6973">
        <v>2025</v>
      </c>
      <c r="AC6973" t="s">
        <v>712</v>
      </c>
      <c r="AD6973">
        <v>5.0003070027323245E-2</v>
      </c>
      <c r="AE6973" t="s">
        <v>717</v>
      </c>
      <c r="AF6973" t="str">
        <f>IF(WEEKDAY(Main_Data_1_1[[#This Row],[Orders.OrderDate]],2)&gt;5,"Weekend","Weekday")</f>
        <v>Weekday</v>
      </c>
    </row>
    <row r="6974" spans="1:32" x14ac:dyDescent="0.3">
      <c r="A6974">
        <v>202</v>
      </c>
      <c r="B6974" t="s">
        <v>229</v>
      </c>
      <c r="C6974" t="s">
        <v>15</v>
      </c>
      <c r="D6974" t="s">
        <v>9</v>
      </c>
      <c r="E6974">
        <v>4.8</v>
      </c>
      <c r="F6974">
        <v>800</v>
      </c>
      <c r="G6974" t="s">
        <v>10</v>
      </c>
      <c r="H6974">
        <v>6973</v>
      </c>
      <c r="I6974">
        <v>442</v>
      </c>
      <c r="J6974">
        <v>202</v>
      </c>
      <c r="K6974" s="2">
        <v>46286</v>
      </c>
      <c r="L6974" s="2">
        <v>0.93958333333333333</v>
      </c>
      <c r="M6974">
        <v>19</v>
      </c>
      <c r="N6974">
        <v>4</v>
      </c>
      <c r="O6974">
        <v>410.92</v>
      </c>
      <c r="P6974">
        <v>20.55</v>
      </c>
      <c r="Q6974">
        <v>40</v>
      </c>
      <c r="R6974" t="s">
        <v>686</v>
      </c>
      <c r="S6974" t="s">
        <v>681</v>
      </c>
      <c r="T6974">
        <v>442</v>
      </c>
      <c r="U6974" t="s">
        <v>443</v>
      </c>
      <c r="V6974" t="s">
        <v>288</v>
      </c>
      <c r="W6974">
        <v>52</v>
      </c>
      <c r="X6974" t="s">
        <v>35</v>
      </c>
      <c r="Y6974" s="2">
        <v>45070</v>
      </c>
      <c r="Z6974">
        <v>430.37</v>
      </c>
      <c r="AA6974" t="s">
        <v>720</v>
      </c>
      <c r="AB6974">
        <v>2026</v>
      </c>
      <c r="AC6974" t="s">
        <v>721</v>
      </c>
      <c r="AD6974">
        <v>5.0009734254842793E-2</v>
      </c>
      <c r="AE6974" t="s">
        <v>717</v>
      </c>
      <c r="AF6974" t="str">
        <f>IF(WEEKDAY(Main_Data_1_1[[#This Row],[Orders.OrderDate]],2)&gt;5,"Weekend","Weekday")</f>
        <v>Weekday</v>
      </c>
    </row>
    <row r="6975" spans="1:32" x14ac:dyDescent="0.3">
      <c r="A6975">
        <v>111</v>
      </c>
      <c r="B6975" t="s">
        <v>138</v>
      </c>
      <c r="C6975" t="s">
        <v>31</v>
      </c>
      <c r="D6975" t="s">
        <v>29</v>
      </c>
      <c r="E6975">
        <v>3.6</v>
      </c>
      <c r="F6975">
        <v>150</v>
      </c>
      <c r="G6975" t="s">
        <v>10</v>
      </c>
      <c r="H6975">
        <v>6974</v>
      </c>
      <c r="I6975">
        <v>66</v>
      </c>
      <c r="J6975">
        <v>111</v>
      </c>
      <c r="K6975" s="2">
        <v>46106</v>
      </c>
      <c r="L6975" s="2">
        <v>0.55972222222222223</v>
      </c>
      <c r="M6975">
        <v>57</v>
      </c>
      <c r="N6975">
        <v>6</v>
      </c>
      <c r="O6975">
        <v>730.82</v>
      </c>
      <c r="P6975">
        <v>36.54</v>
      </c>
      <c r="Q6975">
        <v>0</v>
      </c>
      <c r="R6975" t="s">
        <v>686</v>
      </c>
      <c r="S6975" t="s">
        <v>681</v>
      </c>
      <c r="T6975">
        <v>66</v>
      </c>
      <c r="U6975" t="s">
        <v>321</v>
      </c>
      <c r="V6975" t="s">
        <v>288</v>
      </c>
      <c r="W6975">
        <v>27</v>
      </c>
      <c r="X6975" t="s">
        <v>72</v>
      </c>
      <c r="Y6975" s="2">
        <v>45562</v>
      </c>
      <c r="Z6975">
        <v>694.28000000000009</v>
      </c>
      <c r="AA6975" t="s">
        <v>725</v>
      </c>
      <c r="AB6975">
        <v>2026</v>
      </c>
      <c r="AC6975" t="s">
        <v>712</v>
      </c>
      <c r="AD6975">
        <v>4.9998631674010009E-2</v>
      </c>
      <c r="AE6975" t="s">
        <v>715</v>
      </c>
      <c r="AF6975" t="str">
        <f>IF(WEEKDAY(Main_Data_1_1[[#This Row],[Orders.OrderDate]],2)&gt;5,"Weekend","Weekday")</f>
        <v>Weekday</v>
      </c>
    </row>
    <row r="6976" spans="1:32" x14ac:dyDescent="0.3">
      <c r="A6976">
        <v>239</v>
      </c>
      <c r="B6976" t="s">
        <v>266</v>
      </c>
      <c r="C6976" t="s">
        <v>21</v>
      </c>
      <c r="D6976" t="s">
        <v>42</v>
      </c>
      <c r="E6976">
        <v>2.9</v>
      </c>
      <c r="F6976">
        <v>800</v>
      </c>
      <c r="G6976" t="s">
        <v>10</v>
      </c>
      <c r="H6976">
        <v>6975</v>
      </c>
      <c r="I6976">
        <v>221</v>
      </c>
      <c r="J6976">
        <v>239</v>
      </c>
      <c r="K6976" s="2">
        <v>45457</v>
      </c>
      <c r="L6976" s="2">
        <v>0.49375000000000002</v>
      </c>
      <c r="M6976">
        <v>23</v>
      </c>
      <c r="N6976">
        <v>4</v>
      </c>
      <c r="O6976">
        <v>242.96</v>
      </c>
      <c r="P6976">
        <v>36.44</v>
      </c>
      <c r="Q6976">
        <v>20</v>
      </c>
      <c r="R6976" t="s">
        <v>686</v>
      </c>
      <c r="S6976" t="s">
        <v>681</v>
      </c>
      <c r="T6976">
        <v>221</v>
      </c>
      <c r="U6976" t="s">
        <v>420</v>
      </c>
      <c r="V6976" t="s">
        <v>284</v>
      </c>
      <c r="W6976">
        <v>27</v>
      </c>
      <c r="X6976" t="s">
        <v>37</v>
      </c>
      <c r="Y6976" s="2">
        <v>45256</v>
      </c>
      <c r="Z6976">
        <v>226.52</v>
      </c>
      <c r="AA6976" t="s">
        <v>728</v>
      </c>
      <c r="AB6976">
        <v>2024</v>
      </c>
      <c r="AC6976" t="s">
        <v>721</v>
      </c>
      <c r="AD6976">
        <v>0.14998353638459005</v>
      </c>
      <c r="AE6976" t="s">
        <v>715</v>
      </c>
      <c r="AF6976" t="str">
        <f>IF(WEEKDAY(Main_Data_1_1[[#This Row],[Orders.OrderDate]],2)&gt;5,"Weekend","Weekday")</f>
        <v>Weekday</v>
      </c>
    </row>
    <row r="6977" spans="1:32" x14ac:dyDescent="0.3">
      <c r="A6977">
        <v>198</v>
      </c>
      <c r="B6977" t="s">
        <v>225</v>
      </c>
      <c r="C6977" t="s">
        <v>37</v>
      </c>
      <c r="D6977" t="s">
        <v>26</v>
      </c>
      <c r="E6977">
        <v>4.8</v>
      </c>
      <c r="F6977">
        <v>600</v>
      </c>
      <c r="G6977" t="s">
        <v>17</v>
      </c>
      <c r="H6977">
        <v>6976</v>
      </c>
      <c r="I6977">
        <v>127</v>
      </c>
      <c r="J6977">
        <v>198</v>
      </c>
      <c r="K6977" s="2">
        <v>45927</v>
      </c>
      <c r="L6977" s="2">
        <v>0.9555555555555556</v>
      </c>
      <c r="M6977">
        <v>56</v>
      </c>
      <c r="N6977">
        <v>1</v>
      </c>
      <c r="O6977">
        <v>1139.31</v>
      </c>
      <c r="P6977">
        <v>56.97</v>
      </c>
      <c r="Q6977">
        <v>20</v>
      </c>
      <c r="R6977" t="s">
        <v>682</v>
      </c>
      <c r="S6977" t="s">
        <v>684</v>
      </c>
      <c r="T6977">
        <v>127</v>
      </c>
      <c r="U6977" t="s">
        <v>400</v>
      </c>
      <c r="V6977" t="s">
        <v>284</v>
      </c>
      <c r="W6977">
        <v>43</v>
      </c>
      <c r="X6977" t="s">
        <v>15</v>
      </c>
      <c r="Y6977" s="2">
        <v>45153</v>
      </c>
      <c r="Z6977">
        <v>1102.3399999999999</v>
      </c>
      <c r="AA6977" t="s">
        <v>720</v>
      </c>
      <c r="AB6977">
        <v>2025</v>
      </c>
      <c r="AC6977" t="s">
        <v>712</v>
      </c>
      <c r="AD6977">
        <v>5.0003949759064699E-2</v>
      </c>
      <c r="AE6977" t="s">
        <v>723</v>
      </c>
      <c r="AF6977" t="str">
        <f>IF(WEEKDAY(Main_Data_1_1[[#This Row],[Orders.OrderDate]],2)&gt;5,"Weekend","Weekday")</f>
        <v>Weekend</v>
      </c>
    </row>
    <row r="6978" spans="1:32" x14ac:dyDescent="0.3">
      <c r="A6978">
        <v>204</v>
      </c>
      <c r="B6978" t="s">
        <v>231</v>
      </c>
      <c r="C6978" t="s">
        <v>21</v>
      </c>
      <c r="D6978" t="s">
        <v>9</v>
      </c>
      <c r="E6978">
        <v>4.4000000000000004</v>
      </c>
      <c r="F6978">
        <v>200</v>
      </c>
      <c r="G6978" t="s">
        <v>10</v>
      </c>
      <c r="H6978">
        <v>6977</v>
      </c>
      <c r="I6978">
        <v>112</v>
      </c>
      <c r="J6978">
        <v>204</v>
      </c>
      <c r="K6978" s="2">
        <v>45731</v>
      </c>
      <c r="L6978" s="2">
        <v>0.96736111111111112</v>
      </c>
      <c r="M6978">
        <v>31</v>
      </c>
      <c r="N6978">
        <v>5</v>
      </c>
      <c r="O6978">
        <v>1163.3399999999999</v>
      </c>
      <c r="P6978">
        <v>116.33</v>
      </c>
      <c r="Q6978">
        <v>30</v>
      </c>
      <c r="R6978" t="s">
        <v>685</v>
      </c>
      <c r="S6978" t="s">
        <v>681</v>
      </c>
      <c r="T6978">
        <v>112</v>
      </c>
      <c r="U6978" t="s">
        <v>386</v>
      </c>
      <c r="V6978" t="s">
        <v>288</v>
      </c>
      <c r="W6978">
        <v>41</v>
      </c>
      <c r="X6978" t="s">
        <v>15</v>
      </c>
      <c r="Y6978" s="2">
        <v>45712</v>
      </c>
      <c r="Z6978">
        <v>1077.01</v>
      </c>
      <c r="AA6978" t="s">
        <v>725</v>
      </c>
      <c r="AB6978">
        <v>2025</v>
      </c>
      <c r="AC6978" t="s">
        <v>712</v>
      </c>
      <c r="AD6978">
        <v>9.9996561624288688E-2</v>
      </c>
      <c r="AE6978" t="s">
        <v>723</v>
      </c>
      <c r="AF6978" t="str">
        <f>IF(WEEKDAY(Main_Data_1_1[[#This Row],[Orders.OrderDate]],2)&gt;5,"Weekend","Weekday")</f>
        <v>Weekend</v>
      </c>
    </row>
    <row r="6979" spans="1:32" x14ac:dyDescent="0.3">
      <c r="A6979">
        <v>134</v>
      </c>
      <c r="B6979" t="s">
        <v>161</v>
      </c>
      <c r="C6979" t="s">
        <v>19</v>
      </c>
      <c r="D6979" t="s">
        <v>22</v>
      </c>
      <c r="E6979">
        <v>4.5999999999999996</v>
      </c>
      <c r="F6979">
        <v>350</v>
      </c>
      <c r="G6979" t="s">
        <v>13</v>
      </c>
      <c r="H6979">
        <v>6978</v>
      </c>
      <c r="I6979">
        <v>500</v>
      </c>
      <c r="J6979">
        <v>134</v>
      </c>
      <c r="K6979" s="2">
        <v>45716</v>
      </c>
      <c r="L6979" s="2">
        <v>0.45277777777777778</v>
      </c>
      <c r="M6979">
        <v>43</v>
      </c>
      <c r="N6979">
        <v>5</v>
      </c>
      <c r="O6979">
        <v>1538.16</v>
      </c>
      <c r="P6979">
        <v>0</v>
      </c>
      <c r="Q6979">
        <v>30</v>
      </c>
      <c r="R6979" t="s">
        <v>683</v>
      </c>
      <c r="S6979" t="s">
        <v>681</v>
      </c>
      <c r="T6979">
        <v>500</v>
      </c>
      <c r="U6979" t="s">
        <v>525</v>
      </c>
      <c r="V6979" t="s">
        <v>284</v>
      </c>
      <c r="W6979">
        <v>19</v>
      </c>
      <c r="X6979" t="s">
        <v>72</v>
      </c>
      <c r="Y6979" s="2">
        <v>45332</v>
      </c>
      <c r="Z6979">
        <v>1568.16</v>
      </c>
      <c r="AA6979" t="s">
        <v>716</v>
      </c>
      <c r="AB6979">
        <v>2025</v>
      </c>
      <c r="AC6979" t="s">
        <v>712</v>
      </c>
      <c r="AD6979">
        <v>0</v>
      </c>
      <c r="AE6979" t="s">
        <v>713</v>
      </c>
      <c r="AF6979" t="str">
        <f>IF(WEEKDAY(Main_Data_1_1[[#This Row],[Orders.OrderDate]],2)&gt;5,"Weekend","Weekday")</f>
        <v>Weekday</v>
      </c>
    </row>
    <row r="6980" spans="1:32" x14ac:dyDescent="0.3">
      <c r="A6980">
        <v>237</v>
      </c>
      <c r="B6980" t="s">
        <v>264</v>
      </c>
      <c r="C6980" t="s">
        <v>37</v>
      </c>
      <c r="D6980" t="s">
        <v>12</v>
      </c>
      <c r="E6980">
        <v>3.8</v>
      </c>
      <c r="F6980">
        <v>350</v>
      </c>
      <c r="G6980" t="s">
        <v>10</v>
      </c>
      <c r="H6980">
        <v>6979</v>
      </c>
      <c r="I6980">
        <v>357</v>
      </c>
      <c r="J6980">
        <v>237</v>
      </c>
      <c r="K6980" s="2">
        <v>45957</v>
      </c>
      <c r="L6980" s="2">
        <v>0.46388888888888891</v>
      </c>
      <c r="M6980">
        <v>16</v>
      </c>
      <c r="N6980">
        <v>4</v>
      </c>
      <c r="O6980">
        <v>297.86</v>
      </c>
      <c r="P6980">
        <v>44.68</v>
      </c>
      <c r="Q6980">
        <v>40</v>
      </c>
      <c r="R6980" t="s">
        <v>678</v>
      </c>
      <c r="S6980" t="s">
        <v>681</v>
      </c>
      <c r="T6980">
        <v>357</v>
      </c>
      <c r="U6980" t="s">
        <v>285</v>
      </c>
      <c r="V6980" t="s">
        <v>288</v>
      </c>
      <c r="W6980">
        <v>39</v>
      </c>
      <c r="X6980" t="s">
        <v>21</v>
      </c>
      <c r="Y6980" s="2">
        <v>45740</v>
      </c>
      <c r="Z6980">
        <v>293.18</v>
      </c>
      <c r="AA6980" t="s">
        <v>719</v>
      </c>
      <c r="AB6980">
        <v>2025</v>
      </c>
      <c r="AC6980" t="s">
        <v>721</v>
      </c>
      <c r="AD6980">
        <v>0.15000335728194453</v>
      </c>
      <c r="AE6980" t="s">
        <v>723</v>
      </c>
      <c r="AF6980" t="str">
        <f>IF(WEEKDAY(Main_Data_1_1[[#This Row],[Orders.OrderDate]],2)&gt;5,"Weekend","Weekday")</f>
        <v>Weekday</v>
      </c>
    </row>
    <row r="6981" spans="1:32" x14ac:dyDescent="0.3">
      <c r="A6981">
        <v>121</v>
      </c>
      <c r="B6981" t="s">
        <v>148</v>
      </c>
      <c r="C6981" t="s">
        <v>35</v>
      </c>
      <c r="D6981" t="s">
        <v>9</v>
      </c>
      <c r="E6981">
        <v>3.7</v>
      </c>
      <c r="F6981">
        <v>600</v>
      </c>
      <c r="G6981" t="s">
        <v>13</v>
      </c>
      <c r="H6981">
        <v>6980</v>
      </c>
      <c r="I6981">
        <v>255</v>
      </c>
      <c r="J6981">
        <v>121</v>
      </c>
      <c r="K6981" s="2">
        <v>45304</v>
      </c>
      <c r="L6981" s="2">
        <v>0.47013888888888888</v>
      </c>
      <c r="M6981">
        <v>32</v>
      </c>
      <c r="N6981">
        <v>5</v>
      </c>
      <c r="O6981">
        <v>1257.75</v>
      </c>
      <c r="P6981">
        <v>251.55</v>
      </c>
      <c r="Q6981">
        <v>49</v>
      </c>
      <c r="R6981" t="s">
        <v>682</v>
      </c>
      <c r="S6981" t="s">
        <v>681</v>
      </c>
      <c r="T6981">
        <v>255</v>
      </c>
      <c r="U6981" t="s">
        <v>497</v>
      </c>
      <c r="V6981" t="s">
        <v>284</v>
      </c>
      <c r="W6981">
        <v>49</v>
      </c>
      <c r="X6981" t="s">
        <v>37</v>
      </c>
      <c r="Y6981" s="2">
        <v>45108</v>
      </c>
      <c r="Z6981">
        <v>1055.2</v>
      </c>
      <c r="AA6981" t="s">
        <v>711</v>
      </c>
      <c r="AB6981">
        <v>2024</v>
      </c>
      <c r="AC6981" t="s">
        <v>712</v>
      </c>
      <c r="AD6981">
        <v>0.2</v>
      </c>
      <c r="AE6981" t="s">
        <v>717</v>
      </c>
      <c r="AF6981" t="str">
        <f>IF(WEEKDAY(Main_Data_1_1[[#This Row],[Orders.OrderDate]],2)&gt;5,"Weekend","Weekday")</f>
        <v>Weekend</v>
      </c>
    </row>
    <row r="6982" spans="1:32" x14ac:dyDescent="0.3">
      <c r="A6982">
        <v>233</v>
      </c>
      <c r="B6982" t="s">
        <v>260</v>
      </c>
      <c r="C6982" t="s">
        <v>37</v>
      </c>
      <c r="D6982" t="s">
        <v>9</v>
      </c>
      <c r="E6982">
        <v>2.8</v>
      </c>
      <c r="F6982">
        <v>300</v>
      </c>
      <c r="G6982" t="s">
        <v>13</v>
      </c>
      <c r="H6982">
        <v>6981</v>
      </c>
      <c r="I6982">
        <v>104</v>
      </c>
      <c r="J6982">
        <v>233</v>
      </c>
      <c r="K6982" s="2">
        <v>46009</v>
      </c>
      <c r="L6982" s="2">
        <v>0.81458333333333333</v>
      </c>
      <c r="M6982">
        <v>56</v>
      </c>
      <c r="N6982">
        <v>5</v>
      </c>
      <c r="O6982">
        <v>1372.02</v>
      </c>
      <c r="P6982">
        <v>0</v>
      </c>
      <c r="Q6982">
        <v>40</v>
      </c>
      <c r="R6982" t="s">
        <v>678</v>
      </c>
      <c r="S6982" t="s">
        <v>681</v>
      </c>
      <c r="T6982">
        <v>104</v>
      </c>
      <c r="U6982" t="s">
        <v>379</v>
      </c>
      <c r="V6982" t="s">
        <v>288</v>
      </c>
      <c r="W6982">
        <v>52</v>
      </c>
      <c r="X6982" t="s">
        <v>35</v>
      </c>
      <c r="Y6982" s="2">
        <v>45564</v>
      </c>
      <c r="Z6982">
        <v>1412.02</v>
      </c>
      <c r="AA6982" t="s">
        <v>724</v>
      </c>
      <c r="AB6982">
        <v>2025</v>
      </c>
      <c r="AC6982" t="s">
        <v>712</v>
      </c>
      <c r="AD6982">
        <v>0</v>
      </c>
      <c r="AE6982" t="s">
        <v>717</v>
      </c>
      <c r="AF6982" t="str">
        <f>IF(WEEKDAY(Main_Data_1_1[[#This Row],[Orders.OrderDate]],2)&gt;5,"Weekend","Weekday")</f>
        <v>Weekday</v>
      </c>
    </row>
    <row r="6983" spans="1:32" x14ac:dyDescent="0.3">
      <c r="A6983">
        <v>176</v>
      </c>
      <c r="B6983" t="s">
        <v>203</v>
      </c>
      <c r="C6983" t="s">
        <v>19</v>
      </c>
      <c r="D6983" t="s">
        <v>12</v>
      </c>
      <c r="E6983">
        <v>4.8</v>
      </c>
      <c r="F6983">
        <v>300</v>
      </c>
      <c r="G6983" t="s">
        <v>13</v>
      </c>
      <c r="H6983">
        <v>6982</v>
      </c>
      <c r="I6983">
        <v>149</v>
      </c>
      <c r="J6983">
        <v>176</v>
      </c>
      <c r="K6983" s="2">
        <v>45658</v>
      </c>
      <c r="L6983" s="2">
        <v>0.63402777777777775</v>
      </c>
      <c r="M6983">
        <v>60</v>
      </c>
      <c r="N6983">
        <v>5</v>
      </c>
      <c r="O6983">
        <v>1270.51</v>
      </c>
      <c r="P6983">
        <v>0</v>
      </c>
      <c r="Q6983">
        <v>49</v>
      </c>
      <c r="R6983" t="s">
        <v>682</v>
      </c>
      <c r="S6983" t="s">
        <v>679</v>
      </c>
      <c r="T6983">
        <v>149</v>
      </c>
      <c r="U6983" t="s">
        <v>419</v>
      </c>
      <c r="V6983" t="s">
        <v>288</v>
      </c>
      <c r="W6983">
        <v>52</v>
      </c>
      <c r="X6983" t="s">
        <v>15</v>
      </c>
      <c r="Y6983" s="2">
        <v>45439</v>
      </c>
      <c r="Z6983">
        <v>1319.51</v>
      </c>
      <c r="AA6983" t="s">
        <v>711</v>
      </c>
      <c r="AB6983">
        <v>2025</v>
      </c>
      <c r="AC6983" t="s">
        <v>712</v>
      </c>
      <c r="AD6983">
        <v>0</v>
      </c>
      <c r="AE6983" t="s">
        <v>717</v>
      </c>
      <c r="AF6983" t="str">
        <f>IF(WEEKDAY(Main_Data_1_1[[#This Row],[Orders.OrderDate]],2)&gt;5,"Weekend","Weekday")</f>
        <v>Weekday</v>
      </c>
    </row>
    <row r="6984" spans="1:32" x14ac:dyDescent="0.3">
      <c r="A6984">
        <v>55</v>
      </c>
      <c r="B6984" t="s">
        <v>82</v>
      </c>
      <c r="C6984" t="s">
        <v>19</v>
      </c>
      <c r="D6984" t="s">
        <v>9</v>
      </c>
      <c r="E6984">
        <v>3.2</v>
      </c>
      <c r="F6984">
        <v>300</v>
      </c>
      <c r="G6984" t="s">
        <v>10</v>
      </c>
      <c r="H6984">
        <v>6983</v>
      </c>
      <c r="I6984">
        <v>593</v>
      </c>
      <c r="J6984">
        <v>55</v>
      </c>
      <c r="K6984" s="2">
        <v>45721</v>
      </c>
      <c r="L6984" s="2">
        <v>0.9145833333333333</v>
      </c>
      <c r="M6984">
        <v>32</v>
      </c>
      <c r="N6984">
        <v>2</v>
      </c>
      <c r="O6984">
        <v>317.54000000000002</v>
      </c>
      <c r="P6984">
        <v>0</v>
      </c>
      <c r="Q6984">
        <v>0</v>
      </c>
      <c r="R6984" t="s">
        <v>680</v>
      </c>
      <c r="S6984" t="s">
        <v>684</v>
      </c>
      <c r="T6984">
        <v>593</v>
      </c>
      <c r="U6984" t="s">
        <v>526</v>
      </c>
      <c r="V6984" t="s">
        <v>288</v>
      </c>
      <c r="W6984">
        <v>43</v>
      </c>
      <c r="X6984" t="s">
        <v>35</v>
      </c>
      <c r="Y6984" s="2">
        <v>44958</v>
      </c>
      <c r="Z6984">
        <v>317.54000000000002</v>
      </c>
      <c r="AA6984" t="s">
        <v>725</v>
      </c>
      <c r="AB6984">
        <v>2025</v>
      </c>
      <c r="AC6984" t="s">
        <v>712</v>
      </c>
      <c r="AD6984">
        <v>0</v>
      </c>
      <c r="AE6984" t="s">
        <v>723</v>
      </c>
      <c r="AF6984" t="str">
        <f>IF(WEEKDAY(Main_Data_1_1[[#This Row],[Orders.OrderDate]],2)&gt;5,"Weekend","Weekday")</f>
        <v>Weekday</v>
      </c>
    </row>
    <row r="6985" spans="1:32" x14ac:dyDescent="0.3">
      <c r="A6985">
        <v>18</v>
      </c>
      <c r="B6985" t="s">
        <v>40</v>
      </c>
      <c r="C6985" t="s">
        <v>8</v>
      </c>
      <c r="D6985" t="s">
        <v>22</v>
      </c>
      <c r="E6985">
        <v>4.5</v>
      </c>
      <c r="F6985">
        <v>450</v>
      </c>
      <c r="G6985" t="s">
        <v>13</v>
      </c>
      <c r="H6985">
        <v>6984</v>
      </c>
      <c r="I6985">
        <v>401</v>
      </c>
      <c r="J6985">
        <v>18</v>
      </c>
      <c r="K6985" s="2">
        <v>45299</v>
      </c>
      <c r="L6985" s="2">
        <v>0.44861111111111113</v>
      </c>
      <c r="M6985">
        <v>23</v>
      </c>
      <c r="N6985">
        <v>5</v>
      </c>
      <c r="O6985">
        <v>1315.81</v>
      </c>
      <c r="P6985">
        <v>65.790000000000006</v>
      </c>
      <c r="Q6985">
        <v>40</v>
      </c>
      <c r="R6985" t="s">
        <v>683</v>
      </c>
      <c r="S6985" t="s">
        <v>681</v>
      </c>
      <c r="T6985">
        <v>401</v>
      </c>
      <c r="U6985" t="s">
        <v>580</v>
      </c>
      <c r="V6985" t="s">
        <v>288</v>
      </c>
      <c r="W6985">
        <v>25</v>
      </c>
      <c r="X6985" t="s">
        <v>37</v>
      </c>
      <c r="Y6985" s="2">
        <v>45504</v>
      </c>
      <c r="Z6985">
        <v>1290.02</v>
      </c>
      <c r="AA6985" t="s">
        <v>711</v>
      </c>
      <c r="AB6985">
        <v>2024</v>
      </c>
      <c r="AC6985" t="s">
        <v>721</v>
      </c>
      <c r="AD6985">
        <v>4.9999620005927913E-2</v>
      </c>
      <c r="AE6985" t="s">
        <v>715</v>
      </c>
      <c r="AF6985" t="str">
        <f>IF(WEEKDAY(Main_Data_1_1[[#This Row],[Orders.OrderDate]],2)&gt;5,"Weekend","Weekday")</f>
        <v>Weekday</v>
      </c>
    </row>
    <row r="6986" spans="1:32" x14ac:dyDescent="0.3">
      <c r="A6986">
        <v>49</v>
      </c>
      <c r="B6986" t="s">
        <v>76</v>
      </c>
      <c r="C6986" t="s">
        <v>19</v>
      </c>
      <c r="D6986" t="s">
        <v>16</v>
      </c>
      <c r="E6986">
        <v>4.7</v>
      </c>
      <c r="F6986">
        <v>400</v>
      </c>
      <c r="G6986" t="s">
        <v>17</v>
      </c>
      <c r="H6986">
        <v>6985</v>
      </c>
      <c r="I6986">
        <v>360</v>
      </c>
      <c r="J6986">
        <v>49</v>
      </c>
      <c r="K6986" s="2">
        <v>45913</v>
      </c>
      <c r="L6986" s="2">
        <v>0.60486111111111107</v>
      </c>
      <c r="M6986">
        <v>42</v>
      </c>
      <c r="N6986">
        <v>6</v>
      </c>
      <c r="O6986">
        <v>1172.47</v>
      </c>
      <c r="P6986">
        <v>58.62</v>
      </c>
      <c r="Q6986">
        <v>20</v>
      </c>
      <c r="R6986" t="s">
        <v>685</v>
      </c>
      <c r="S6986" t="s">
        <v>681</v>
      </c>
      <c r="T6986">
        <v>360</v>
      </c>
      <c r="U6986" t="s">
        <v>340</v>
      </c>
      <c r="V6986" t="s">
        <v>288</v>
      </c>
      <c r="W6986">
        <v>50</v>
      </c>
      <c r="X6986" t="s">
        <v>31</v>
      </c>
      <c r="Y6986" s="2">
        <v>45079</v>
      </c>
      <c r="Z6986">
        <v>1133.8500000000001</v>
      </c>
      <c r="AA6986" t="s">
        <v>720</v>
      </c>
      <c r="AB6986">
        <v>2025</v>
      </c>
      <c r="AC6986" t="s">
        <v>712</v>
      </c>
      <c r="AD6986">
        <v>4.9997014848993999E-2</v>
      </c>
      <c r="AE6986" t="s">
        <v>717</v>
      </c>
      <c r="AF6986" t="str">
        <f>IF(WEEKDAY(Main_Data_1_1[[#This Row],[Orders.OrderDate]],2)&gt;5,"Weekend","Weekday")</f>
        <v>Weekend</v>
      </c>
    </row>
    <row r="6987" spans="1:32" x14ac:dyDescent="0.3">
      <c r="A6987">
        <v>42</v>
      </c>
      <c r="B6987" t="s">
        <v>68</v>
      </c>
      <c r="C6987" t="s">
        <v>19</v>
      </c>
      <c r="D6987" t="s">
        <v>16</v>
      </c>
      <c r="E6987">
        <v>3</v>
      </c>
      <c r="F6987">
        <v>800</v>
      </c>
      <c r="G6987" t="s">
        <v>13</v>
      </c>
      <c r="H6987">
        <v>6986</v>
      </c>
      <c r="I6987">
        <v>315</v>
      </c>
      <c r="J6987">
        <v>42</v>
      </c>
      <c r="K6987" s="2">
        <v>45738</v>
      </c>
      <c r="L6987" s="2">
        <v>0.90902777777777777</v>
      </c>
      <c r="M6987">
        <v>43</v>
      </c>
      <c r="N6987">
        <v>4</v>
      </c>
      <c r="O6987">
        <v>475.68</v>
      </c>
      <c r="P6987">
        <v>0</v>
      </c>
      <c r="Q6987">
        <v>30</v>
      </c>
      <c r="R6987" t="s">
        <v>685</v>
      </c>
      <c r="S6987" t="s">
        <v>684</v>
      </c>
      <c r="T6987">
        <v>315</v>
      </c>
      <c r="U6987" t="s">
        <v>533</v>
      </c>
      <c r="V6987" t="s">
        <v>284</v>
      </c>
      <c r="W6987">
        <v>41</v>
      </c>
      <c r="X6987" t="s">
        <v>8</v>
      </c>
      <c r="Y6987" s="2">
        <v>45724</v>
      </c>
      <c r="Z6987">
        <v>505.68</v>
      </c>
      <c r="AA6987" t="s">
        <v>725</v>
      </c>
      <c r="AB6987">
        <v>2025</v>
      </c>
      <c r="AC6987" t="s">
        <v>712</v>
      </c>
      <c r="AD6987">
        <v>0</v>
      </c>
      <c r="AE6987" t="s">
        <v>723</v>
      </c>
      <c r="AF6987" t="str">
        <f>IF(WEEKDAY(Main_Data_1_1[[#This Row],[Orders.OrderDate]],2)&gt;5,"Weekend","Weekday")</f>
        <v>Weekend</v>
      </c>
    </row>
    <row r="6988" spans="1:32" x14ac:dyDescent="0.3">
      <c r="A6988">
        <v>169</v>
      </c>
      <c r="B6988" t="s">
        <v>196</v>
      </c>
      <c r="C6988" t="s">
        <v>35</v>
      </c>
      <c r="D6988" t="s">
        <v>16</v>
      </c>
      <c r="E6988">
        <v>4.2</v>
      </c>
      <c r="F6988">
        <v>400</v>
      </c>
      <c r="G6988" t="s">
        <v>17</v>
      </c>
      <c r="H6988">
        <v>6987</v>
      </c>
      <c r="I6988">
        <v>349</v>
      </c>
      <c r="J6988">
        <v>169</v>
      </c>
      <c r="K6988" s="2">
        <v>45432</v>
      </c>
      <c r="L6988" s="2">
        <v>0.98819444444444449</v>
      </c>
      <c r="M6988">
        <v>54</v>
      </c>
      <c r="N6988">
        <v>6</v>
      </c>
      <c r="O6988">
        <v>569.75</v>
      </c>
      <c r="P6988">
        <v>0</v>
      </c>
      <c r="Q6988">
        <v>0</v>
      </c>
      <c r="R6988" t="s">
        <v>682</v>
      </c>
      <c r="S6988" t="s">
        <v>681</v>
      </c>
      <c r="T6988">
        <v>349</v>
      </c>
      <c r="U6988" t="s">
        <v>422</v>
      </c>
      <c r="V6988" t="s">
        <v>288</v>
      </c>
      <c r="W6988">
        <v>37</v>
      </c>
      <c r="X6988" t="s">
        <v>31</v>
      </c>
      <c r="Y6988" s="2">
        <v>45827</v>
      </c>
      <c r="Z6988">
        <v>569.75</v>
      </c>
      <c r="AA6988" t="s">
        <v>727</v>
      </c>
      <c r="AB6988">
        <v>2024</v>
      </c>
      <c r="AC6988" t="s">
        <v>712</v>
      </c>
      <c r="AD6988">
        <v>0</v>
      </c>
      <c r="AE6988" t="s">
        <v>723</v>
      </c>
      <c r="AF6988" t="str">
        <f>IF(WEEKDAY(Main_Data_1_1[[#This Row],[Orders.OrderDate]],2)&gt;5,"Weekend","Weekday")</f>
        <v>Weekday</v>
      </c>
    </row>
    <row r="6989" spans="1:32" x14ac:dyDescent="0.3">
      <c r="A6989">
        <v>37</v>
      </c>
      <c r="B6989" t="s">
        <v>63</v>
      </c>
      <c r="C6989" t="s">
        <v>19</v>
      </c>
      <c r="D6989" t="s">
        <v>9</v>
      </c>
      <c r="E6989">
        <v>4.4000000000000004</v>
      </c>
      <c r="F6989">
        <v>800</v>
      </c>
      <c r="G6989" t="s">
        <v>10</v>
      </c>
      <c r="H6989">
        <v>6988</v>
      </c>
      <c r="I6989">
        <v>416</v>
      </c>
      <c r="J6989">
        <v>37</v>
      </c>
      <c r="K6989" s="2">
        <v>46077</v>
      </c>
      <c r="L6989" s="2">
        <v>0.97569444444444442</v>
      </c>
      <c r="M6989">
        <v>42</v>
      </c>
      <c r="N6989">
        <v>3</v>
      </c>
      <c r="O6989">
        <v>927.79</v>
      </c>
      <c r="P6989">
        <v>139.16999999999999</v>
      </c>
      <c r="Q6989">
        <v>30</v>
      </c>
      <c r="R6989" t="s">
        <v>678</v>
      </c>
      <c r="S6989" t="s">
        <v>681</v>
      </c>
      <c r="T6989">
        <v>416</v>
      </c>
      <c r="U6989" t="s">
        <v>496</v>
      </c>
      <c r="V6989" t="s">
        <v>288</v>
      </c>
      <c r="W6989">
        <v>25</v>
      </c>
      <c r="X6989" t="s">
        <v>8</v>
      </c>
      <c r="Y6989" s="2">
        <v>45823</v>
      </c>
      <c r="Z6989">
        <v>818.62</v>
      </c>
      <c r="AA6989" t="s">
        <v>716</v>
      </c>
      <c r="AB6989">
        <v>2026</v>
      </c>
      <c r="AC6989" t="s">
        <v>712</v>
      </c>
      <c r="AD6989">
        <v>0.15000161674516863</v>
      </c>
      <c r="AE6989" t="s">
        <v>715</v>
      </c>
      <c r="AF6989" t="str">
        <f>IF(WEEKDAY(Main_Data_1_1[[#This Row],[Orders.OrderDate]],2)&gt;5,"Weekend","Weekday")</f>
        <v>Weekday</v>
      </c>
    </row>
    <row r="6990" spans="1:32" x14ac:dyDescent="0.3">
      <c r="A6990">
        <v>165</v>
      </c>
      <c r="B6990" t="s">
        <v>192</v>
      </c>
      <c r="C6990" t="s">
        <v>35</v>
      </c>
      <c r="D6990" t="s">
        <v>26</v>
      </c>
      <c r="E6990">
        <v>3.1</v>
      </c>
      <c r="F6990">
        <v>250</v>
      </c>
      <c r="G6990" t="s">
        <v>10</v>
      </c>
      <c r="H6990">
        <v>6989</v>
      </c>
      <c r="I6990">
        <v>29</v>
      </c>
      <c r="J6990">
        <v>165</v>
      </c>
      <c r="K6990" s="2">
        <v>45614</v>
      </c>
      <c r="L6990" s="2">
        <v>0.84444444444444444</v>
      </c>
      <c r="M6990">
        <v>22</v>
      </c>
      <c r="N6990">
        <v>2</v>
      </c>
      <c r="O6990">
        <v>253.77</v>
      </c>
      <c r="P6990">
        <v>0</v>
      </c>
      <c r="Q6990">
        <v>40</v>
      </c>
      <c r="R6990" t="s">
        <v>682</v>
      </c>
      <c r="S6990" t="s">
        <v>681</v>
      </c>
      <c r="T6990">
        <v>29</v>
      </c>
      <c r="U6990" t="s">
        <v>311</v>
      </c>
      <c r="V6990" t="s">
        <v>284</v>
      </c>
      <c r="W6990">
        <v>48</v>
      </c>
      <c r="X6990" t="s">
        <v>35</v>
      </c>
      <c r="Y6990" s="2">
        <v>45602</v>
      </c>
      <c r="Z6990">
        <v>293.77</v>
      </c>
      <c r="AA6990" t="s">
        <v>714</v>
      </c>
      <c r="AB6990">
        <v>2024</v>
      </c>
      <c r="AC6990" t="s">
        <v>721</v>
      </c>
      <c r="AD6990">
        <v>0</v>
      </c>
      <c r="AE6990" t="s">
        <v>717</v>
      </c>
      <c r="AF6990" t="str">
        <f>IF(WEEKDAY(Main_Data_1_1[[#This Row],[Orders.OrderDate]],2)&gt;5,"Weekend","Weekday")</f>
        <v>Weekday</v>
      </c>
    </row>
    <row r="6991" spans="1:32" x14ac:dyDescent="0.3">
      <c r="A6991">
        <v>186</v>
      </c>
      <c r="B6991" t="s">
        <v>213</v>
      </c>
      <c r="C6991" t="s">
        <v>15</v>
      </c>
      <c r="D6991" t="s">
        <v>16</v>
      </c>
      <c r="E6991">
        <v>4.4000000000000004</v>
      </c>
      <c r="F6991">
        <v>450</v>
      </c>
      <c r="G6991" t="s">
        <v>17</v>
      </c>
      <c r="H6991">
        <v>6990</v>
      </c>
      <c r="I6991">
        <v>46</v>
      </c>
      <c r="J6991">
        <v>186</v>
      </c>
      <c r="K6991" s="2">
        <v>45449</v>
      </c>
      <c r="L6991" s="2">
        <v>0.96458333333333335</v>
      </c>
      <c r="M6991">
        <v>54</v>
      </c>
      <c r="N6991">
        <v>3</v>
      </c>
      <c r="O6991">
        <v>680.36</v>
      </c>
      <c r="P6991">
        <v>0</v>
      </c>
      <c r="Q6991">
        <v>30</v>
      </c>
      <c r="R6991" t="s">
        <v>682</v>
      </c>
      <c r="S6991" t="s">
        <v>681</v>
      </c>
      <c r="T6991">
        <v>46</v>
      </c>
      <c r="U6991" t="s">
        <v>328</v>
      </c>
      <c r="V6991" t="s">
        <v>288</v>
      </c>
      <c r="W6991">
        <v>36</v>
      </c>
      <c r="X6991" t="s">
        <v>35</v>
      </c>
      <c r="Y6991" s="2">
        <v>45121</v>
      </c>
      <c r="Z6991">
        <v>710.36</v>
      </c>
      <c r="AA6991" t="s">
        <v>728</v>
      </c>
      <c r="AB6991">
        <v>2024</v>
      </c>
      <c r="AC6991" t="s">
        <v>712</v>
      </c>
      <c r="AD6991">
        <v>0</v>
      </c>
      <c r="AE6991" t="s">
        <v>723</v>
      </c>
      <c r="AF6991" t="str">
        <f>IF(WEEKDAY(Main_Data_1_1[[#This Row],[Orders.OrderDate]],2)&gt;5,"Weekend","Weekday")</f>
        <v>Weekday</v>
      </c>
    </row>
    <row r="6992" spans="1:32" x14ac:dyDescent="0.3">
      <c r="A6992">
        <v>20</v>
      </c>
      <c r="B6992" t="s">
        <v>43</v>
      </c>
      <c r="C6992" t="s">
        <v>35</v>
      </c>
      <c r="D6992" t="s">
        <v>22</v>
      </c>
      <c r="E6992">
        <v>3.5</v>
      </c>
      <c r="F6992">
        <v>700</v>
      </c>
      <c r="G6992" t="s">
        <v>10</v>
      </c>
      <c r="H6992">
        <v>6991</v>
      </c>
      <c r="I6992">
        <v>54</v>
      </c>
      <c r="J6992">
        <v>20</v>
      </c>
      <c r="K6992" s="2">
        <v>45964</v>
      </c>
      <c r="L6992" s="2">
        <v>0.70138888888888884</v>
      </c>
      <c r="M6992">
        <v>48</v>
      </c>
      <c r="N6992">
        <v>1</v>
      </c>
      <c r="O6992">
        <v>795.78</v>
      </c>
      <c r="P6992">
        <v>0</v>
      </c>
      <c r="Q6992">
        <v>0</v>
      </c>
      <c r="R6992" t="s">
        <v>682</v>
      </c>
      <c r="S6992" t="s">
        <v>679</v>
      </c>
      <c r="T6992">
        <v>54</v>
      </c>
      <c r="U6992" t="s">
        <v>336</v>
      </c>
      <c r="V6992" t="s">
        <v>284</v>
      </c>
      <c r="W6992">
        <v>40</v>
      </c>
      <c r="X6992" t="s">
        <v>15</v>
      </c>
      <c r="Y6992" s="2">
        <v>45062</v>
      </c>
      <c r="Z6992">
        <v>795.78</v>
      </c>
      <c r="AA6992" t="s">
        <v>714</v>
      </c>
      <c r="AB6992">
        <v>2025</v>
      </c>
      <c r="AC6992" t="s">
        <v>712</v>
      </c>
      <c r="AD6992">
        <v>0</v>
      </c>
      <c r="AE6992" t="s">
        <v>723</v>
      </c>
      <c r="AF6992" t="str">
        <f>IF(WEEKDAY(Main_Data_1_1[[#This Row],[Orders.OrderDate]],2)&gt;5,"Weekend","Weekday")</f>
        <v>Weekday</v>
      </c>
    </row>
    <row r="6993" spans="1:32" x14ac:dyDescent="0.3">
      <c r="A6993">
        <v>222</v>
      </c>
      <c r="B6993" t="s">
        <v>249</v>
      </c>
      <c r="C6993" t="s">
        <v>8</v>
      </c>
      <c r="D6993" t="s">
        <v>56</v>
      </c>
      <c r="E6993">
        <v>4.3</v>
      </c>
      <c r="F6993">
        <v>500</v>
      </c>
      <c r="G6993" t="s">
        <v>17</v>
      </c>
      <c r="H6993">
        <v>6992</v>
      </c>
      <c r="I6993">
        <v>347</v>
      </c>
      <c r="J6993">
        <v>222</v>
      </c>
      <c r="K6993" s="2">
        <v>45899</v>
      </c>
      <c r="L6993" s="2">
        <v>0.82152777777777775</v>
      </c>
      <c r="M6993">
        <v>15</v>
      </c>
      <c r="N6993">
        <v>2</v>
      </c>
      <c r="O6993">
        <v>1197.8499999999999</v>
      </c>
      <c r="P6993">
        <v>239.57</v>
      </c>
      <c r="Q6993">
        <v>20</v>
      </c>
      <c r="R6993" t="s">
        <v>680</v>
      </c>
      <c r="S6993" t="s">
        <v>684</v>
      </c>
      <c r="T6993">
        <v>347</v>
      </c>
      <c r="U6993" t="s">
        <v>526</v>
      </c>
      <c r="V6993" t="s">
        <v>288</v>
      </c>
      <c r="W6993">
        <v>28</v>
      </c>
      <c r="X6993" t="s">
        <v>72</v>
      </c>
      <c r="Y6993" s="2">
        <v>45181</v>
      </c>
      <c r="Z6993">
        <v>978.28</v>
      </c>
      <c r="AA6993" t="s">
        <v>722</v>
      </c>
      <c r="AB6993">
        <v>2025</v>
      </c>
      <c r="AC6993" t="s">
        <v>721</v>
      </c>
      <c r="AD6993">
        <v>0.2</v>
      </c>
      <c r="AE6993" t="s">
        <v>715</v>
      </c>
      <c r="AF6993" t="str">
        <f>IF(WEEKDAY(Main_Data_1_1[[#This Row],[Orders.OrderDate]],2)&gt;5,"Weekend","Weekday")</f>
        <v>Weekend</v>
      </c>
    </row>
    <row r="6994" spans="1:32" x14ac:dyDescent="0.3">
      <c r="A6994">
        <v>44</v>
      </c>
      <c r="B6994" t="s">
        <v>70</v>
      </c>
      <c r="C6994" t="s">
        <v>15</v>
      </c>
      <c r="D6994" t="s">
        <v>26</v>
      </c>
      <c r="E6994">
        <v>3.8</v>
      </c>
      <c r="F6994">
        <v>150</v>
      </c>
      <c r="G6994" t="s">
        <v>17</v>
      </c>
      <c r="H6994">
        <v>6993</v>
      </c>
      <c r="I6994">
        <v>441</v>
      </c>
      <c r="J6994">
        <v>44</v>
      </c>
      <c r="K6994" s="2">
        <v>45524</v>
      </c>
      <c r="L6994" s="2">
        <v>0.97222222222222221</v>
      </c>
      <c r="M6994">
        <v>16</v>
      </c>
      <c r="N6994">
        <v>3</v>
      </c>
      <c r="O6994">
        <v>1795.17</v>
      </c>
      <c r="P6994">
        <v>359.03</v>
      </c>
      <c r="Q6994">
        <v>30</v>
      </c>
      <c r="R6994" t="s">
        <v>685</v>
      </c>
      <c r="S6994" t="s">
        <v>684</v>
      </c>
      <c r="T6994">
        <v>441</v>
      </c>
      <c r="U6994" t="s">
        <v>506</v>
      </c>
      <c r="V6994" t="s">
        <v>288</v>
      </c>
      <c r="W6994">
        <v>49</v>
      </c>
      <c r="X6994" t="s">
        <v>31</v>
      </c>
      <c r="Y6994" s="2">
        <v>45667</v>
      </c>
      <c r="Z6994">
        <v>1466.14</v>
      </c>
      <c r="AA6994" t="s">
        <v>722</v>
      </c>
      <c r="AB6994">
        <v>2024</v>
      </c>
      <c r="AC6994" t="s">
        <v>721</v>
      </c>
      <c r="AD6994">
        <v>0.19999777179877112</v>
      </c>
      <c r="AE6994" t="s">
        <v>717</v>
      </c>
      <c r="AF6994" t="str">
        <f>IF(WEEKDAY(Main_Data_1_1[[#This Row],[Orders.OrderDate]],2)&gt;5,"Weekend","Weekday")</f>
        <v>Weekday</v>
      </c>
    </row>
    <row r="6995" spans="1:32" x14ac:dyDescent="0.3">
      <c r="A6995">
        <v>185</v>
      </c>
      <c r="B6995" t="s">
        <v>212</v>
      </c>
      <c r="C6995" t="s">
        <v>35</v>
      </c>
      <c r="D6995" t="s">
        <v>16</v>
      </c>
      <c r="E6995">
        <v>4.2</v>
      </c>
      <c r="F6995">
        <v>350</v>
      </c>
      <c r="G6995" t="s">
        <v>13</v>
      </c>
      <c r="H6995">
        <v>6994</v>
      </c>
      <c r="I6995">
        <v>190</v>
      </c>
      <c r="J6995">
        <v>185</v>
      </c>
      <c r="K6995" s="2">
        <v>45721</v>
      </c>
      <c r="L6995" s="2">
        <v>0.34027777777777779</v>
      </c>
      <c r="M6995">
        <v>45</v>
      </c>
      <c r="N6995">
        <v>5</v>
      </c>
      <c r="O6995">
        <v>580.49</v>
      </c>
      <c r="P6995">
        <v>29.02</v>
      </c>
      <c r="Q6995">
        <v>20</v>
      </c>
      <c r="R6995" t="s">
        <v>683</v>
      </c>
      <c r="S6995" t="s">
        <v>681</v>
      </c>
      <c r="T6995">
        <v>190</v>
      </c>
      <c r="U6995" t="s">
        <v>289</v>
      </c>
      <c r="V6995" t="s">
        <v>284</v>
      </c>
      <c r="W6995">
        <v>36</v>
      </c>
      <c r="X6995" t="s">
        <v>31</v>
      </c>
      <c r="Y6995" s="2">
        <v>45779</v>
      </c>
      <c r="Z6995">
        <v>571.47</v>
      </c>
      <c r="AA6995" t="s">
        <v>725</v>
      </c>
      <c r="AB6995">
        <v>2025</v>
      </c>
      <c r="AC6995" t="s">
        <v>712</v>
      </c>
      <c r="AD6995">
        <v>4.9992247928474218E-2</v>
      </c>
      <c r="AE6995" t="s">
        <v>723</v>
      </c>
      <c r="AF6995" t="str">
        <f>IF(WEEKDAY(Main_Data_1_1[[#This Row],[Orders.OrderDate]],2)&gt;5,"Weekend","Weekday")</f>
        <v>Weekday</v>
      </c>
    </row>
    <row r="6996" spans="1:32" x14ac:dyDescent="0.3">
      <c r="A6996">
        <v>231</v>
      </c>
      <c r="B6996" t="s">
        <v>258</v>
      </c>
      <c r="C6996" t="s">
        <v>37</v>
      </c>
      <c r="D6996" t="s">
        <v>50</v>
      </c>
      <c r="E6996">
        <v>4.0999999999999996</v>
      </c>
      <c r="F6996">
        <v>350</v>
      </c>
      <c r="G6996" t="s">
        <v>17</v>
      </c>
      <c r="H6996">
        <v>6995</v>
      </c>
      <c r="I6996">
        <v>385</v>
      </c>
      <c r="J6996">
        <v>231</v>
      </c>
      <c r="K6996" s="2">
        <v>45996</v>
      </c>
      <c r="L6996" s="2">
        <v>0.60277777777777775</v>
      </c>
      <c r="M6996">
        <v>36</v>
      </c>
      <c r="N6996">
        <v>5</v>
      </c>
      <c r="O6996">
        <v>1378.59</v>
      </c>
      <c r="P6996">
        <v>0</v>
      </c>
      <c r="Q6996">
        <v>30</v>
      </c>
      <c r="R6996" t="s">
        <v>678</v>
      </c>
      <c r="S6996" t="s">
        <v>681</v>
      </c>
      <c r="T6996">
        <v>385</v>
      </c>
      <c r="U6996" t="s">
        <v>571</v>
      </c>
      <c r="V6996" t="s">
        <v>284</v>
      </c>
      <c r="W6996">
        <v>49</v>
      </c>
      <c r="X6996" t="s">
        <v>72</v>
      </c>
      <c r="Y6996" s="2">
        <v>45733</v>
      </c>
      <c r="Z6996">
        <v>1408.59</v>
      </c>
      <c r="AA6996" t="s">
        <v>724</v>
      </c>
      <c r="AB6996">
        <v>2025</v>
      </c>
      <c r="AC6996" t="s">
        <v>712</v>
      </c>
      <c r="AD6996">
        <v>0</v>
      </c>
      <c r="AE6996" t="s">
        <v>717</v>
      </c>
      <c r="AF6996" t="str">
        <f>IF(WEEKDAY(Main_Data_1_1[[#This Row],[Orders.OrderDate]],2)&gt;5,"Weekend","Weekday")</f>
        <v>Weekday</v>
      </c>
    </row>
    <row r="6997" spans="1:32" x14ac:dyDescent="0.3">
      <c r="A6997">
        <v>205</v>
      </c>
      <c r="B6997" t="s">
        <v>232</v>
      </c>
      <c r="C6997" t="s">
        <v>21</v>
      </c>
      <c r="D6997" t="s">
        <v>22</v>
      </c>
      <c r="E6997">
        <v>3.5</v>
      </c>
      <c r="F6997">
        <v>700</v>
      </c>
      <c r="G6997" t="s">
        <v>13</v>
      </c>
      <c r="H6997">
        <v>6996</v>
      </c>
      <c r="I6997">
        <v>56</v>
      </c>
      <c r="J6997">
        <v>205</v>
      </c>
      <c r="K6997" s="2">
        <v>45439</v>
      </c>
      <c r="L6997" s="2">
        <v>0.6166666666666667</v>
      </c>
      <c r="M6997">
        <v>16</v>
      </c>
      <c r="N6997">
        <v>4</v>
      </c>
      <c r="O6997">
        <v>1192.32</v>
      </c>
      <c r="P6997">
        <v>0</v>
      </c>
      <c r="Q6997">
        <v>0</v>
      </c>
      <c r="R6997" t="s">
        <v>680</v>
      </c>
      <c r="S6997" t="s">
        <v>681</v>
      </c>
      <c r="T6997">
        <v>56</v>
      </c>
      <c r="U6997" t="s">
        <v>338</v>
      </c>
      <c r="V6997" t="s">
        <v>288</v>
      </c>
      <c r="W6997">
        <v>53</v>
      </c>
      <c r="X6997" t="s">
        <v>19</v>
      </c>
      <c r="Y6997" s="2">
        <v>45610</v>
      </c>
      <c r="Z6997">
        <v>1192.32</v>
      </c>
      <c r="AA6997" t="s">
        <v>727</v>
      </c>
      <c r="AB6997">
        <v>2024</v>
      </c>
      <c r="AC6997" t="s">
        <v>721</v>
      </c>
      <c r="AD6997">
        <v>0</v>
      </c>
      <c r="AE6997" t="s">
        <v>717</v>
      </c>
      <c r="AF6997" t="str">
        <f>IF(WEEKDAY(Main_Data_1_1[[#This Row],[Orders.OrderDate]],2)&gt;5,"Weekend","Weekday")</f>
        <v>Weekday</v>
      </c>
    </row>
    <row r="6998" spans="1:32" x14ac:dyDescent="0.3">
      <c r="A6998">
        <v>79</v>
      </c>
      <c r="B6998" t="s">
        <v>106</v>
      </c>
      <c r="C6998" t="s">
        <v>19</v>
      </c>
      <c r="D6998" t="s">
        <v>56</v>
      </c>
      <c r="E6998">
        <v>3.3</v>
      </c>
      <c r="F6998">
        <v>400</v>
      </c>
      <c r="G6998" t="s">
        <v>13</v>
      </c>
      <c r="H6998">
        <v>6997</v>
      </c>
      <c r="I6998">
        <v>386</v>
      </c>
      <c r="J6998">
        <v>79</v>
      </c>
      <c r="K6998" s="2">
        <v>45334</v>
      </c>
      <c r="L6998" s="2">
        <v>0.35138888888888886</v>
      </c>
      <c r="M6998">
        <v>43</v>
      </c>
      <c r="N6998">
        <v>3</v>
      </c>
      <c r="O6998">
        <v>298.02999999999997</v>
      </c>
      <c r="P6998">
        <v>29.8</v>
      </c>
      <c r="Q6998">
        <v>40</v>
      </c>
      <c r="R6998" t="s">
        <v>682</v>
      </c>
      <c r="S6998" t="s">
        <v>681</v>
      </c>
      <c r="T6998">
        <v>386</v>
      </c>
      <c r="U6998" t="s">
        <v>418</v>
      </c>
      <c r="V6998" t="s">
        <v>284</v>
      </c>
      <c r="W6998">
        <v>54</v>
      </c>
      <c r="X6998" t="s">
        <v>19</v>
      </c>
      <c r="Y6998" s="2">
        <v>45232</v>
      </c>
      <c r="Z6998">
        <v>308.22999999999996</v>
      </c>
      <c r="AA6998" t="s">
        <v>716</v>
      </c>
      <c r="AB6998">
        <v>2024</v>
      </c>
      <c r="AC6998" t="s">
        <v>712</v>
      </c>
      <c r="AD6998">
        <v>9.9989933899271896E-2</v>
      </c>
      <c r="AE6998" t="s">
        <v>717</v>
      </c>
      <c r="AF6998" t="str">
        <f>IF(WEEKDAY(Main_Data_1_1[[#This Row],[Orders.OrderDate]],2)&gt;5,"Weekend","Weekday")</f>
        <v>Weekday</v>
      </c>
    </row>
    <row r="6999" spans="1:32" x14ac:dyDescent="0.3">
      <c r="A6999">
        <v>173</v>
      </c>
      <c r="B6999" t="s">
        <v>200</v>
      </c>
      <c r="C6999" t="s">
        <v>21</v>
      </c>
      <c r="D6999" t="s">
        <v>45</v>
      </c>
      <c r="E6999">
        <v>3.8</v>
      </c>
      <c r="F6999">
        <v>500</v>
      </c>
      <c r="G6999" t="s">
        <v>13</v>
      </c>
      <c r="H6999">
        <v>6998</v>
      </c>
      <c r="I6999">
        <v>326</v>
      </c>
      <c r="J6999">
        <v>173</v>
      </c>
      <c r="K6999" s="2">
        <v>45426</v>
      </c>
      <c r="L6999" s="2">
        <v>0.74027777777777781</v>
      </c>
      <c r="M6999">
        <v>16</v>
      </c>
      <c r="N6999">
        <v>6</v>
      </c>
      <c r="O6999">
        <v>1021.91</v>
      </c>
      <c r="P6999">
        <v>153.29</v>
      </c>
      <c r="Q6999">
        <v>30</v>
      </c>
      <c r="R6999" t="s">
        <v>686</v>
      </c>
      <c r="S6999" t="s">
        <v>681</v>
      </c>
      <c r="T6999">
        <v>326</v>
      </c>
      <c r="U6999" t="s">
        <v>518</v>
      </c>
      <c r="V6999" t="s">
        <v>284</v>
      </c>
      <c r="W6999">
        <v>41</v>
      </c>
      <c r="X6999" t="s">
        <v>31</v>
      </c>
      <c r="Y6999" s="2">
        <v>44953</v>
      </c>
      <c r="Z6999">
        <v>898.62</v>
      </c>
      <c r="AA6999" t="s">
        <v>727</v>
      </c>
      <c r="AB6999">
        <v>2024</v>
      </c>
      <c r="AC6999" t="s">
        <v>721</v>
      </c>
      <c r="AD6999">
        <v>0.15000342495914512</v>
      </c>
      <c r="AE6999" t="s">
        <v>723</v>
      </c>
      <c r="AF6999" t="str">
        <f>IF(WEEKDAY(Main_Data_1_1[[#This Row],[Orders.OrderDate]],2)&gt;5,"Weekend","Weekday")</f>
        <v>Weekday</v>
      </c>
    </row>
    <row r="7000" spans="1:32" x14ac:dyDescent="0.3">
      <c r="A7000">
        <v>230</v>
      </c>
      <c r="B7000" t="s">
        <v>257</v>
      </c>
      <c r="C7000" t="s">
        <v>15</v>
      </c>
      <c r="D7000" t="s">
        <v>16</v>
      </c>
      <c r="E7000">
        <v>3.2</v>
      </c>
      <c r="F7000">
        <v>200</v>
      </c>
      <c r="G7000" t="s">
        <v>10</v>
      </c>
      <c r="H7000">
        <v>6999</v>
      </c>
      <c r="I7000">
        <v>379</v>
      </c>
      <c r="J7000">
        <v>230</v>
      </c>
      <c r="K7000" s="2">
        <v>45309</v>
      </c>
      <c r="L7000" s="2">
        <v>0.93125000000000002</v>
      </c>
      <c r="M7000">
        <v>46</v>
      </c>
      <c r="N7000">
        <v>4</v>
      </c>
      <c r="O7000">
        <v>554.62</v>
      </c>
      <c r="P7000">
        <v>55.46</v>
      </c>
      <c r="Q7000">
        <v>40</v>
      </c>
      <c r="R7000" t="s">
        <v>680</v>
      </c>
      <c r="S7000" t="s">
        <v>684</v>
      </c>
      <c r="T7000">
        <v>379</v>
      </c>
      <c r="U7000" t="s">
        <v>565</v>
      </c>
      <c r="V7000" t="s">
        <v>288</v>
      </c>
      <c r="W7000">
        <v>55</v>
      </c>
      <c r="X7000" t="s">
        <v>35</v>
      </c>
      <c r="Y7000" s="2">
        <v>45038</v>
      </c>
      <c r="Z7000">
        <v>539.16000000000008</v>
      </c>
      <c r="AA7000" t="s">
        <v>711</v>
      </c>
      <c r="AB7000">
        <v>2024</v>
      </c>
      <c r="AC7000" t="s">
        <v>712</v>
      </c>
      <c r="AD7000">
        <v>9.9996393927373695E-2</v>
      </c>
      <c r="AE7000" t="s">
        <v>717</v>
      </c>
      <c r="AF7000" t="str">
        <f>IF(WEEKDAY(Main_Data_1_1[[#This Row],[Orders.OrderDate]],2)&gt;5,"Weekend","Weekday")</f>
        <v>Weekday</v>
      </c>
    </row>
    <row r="7001" spans="1:32" x14ac:dyDescent="0.3">
      <c r="A7001">
        <v>47</v>
      </c>
      <c r="B7001" t="s">
        <v>74</v>
      </c>
      <c r="C7001" t="s">
        <v>72</v>
      </c>
      <c r="D7001" t="s">
        <v>12</v>
      </c>
      <c r="E7001">
        <v>3.6</v>
      </c>
      <c r="F7001">
        <v>500</v>
      </c>
      <c r="G7001" t="s">
        <v>17</v>
      </c>
      <c r="H7001">
        <v>7000</v>
      </c>
      <c r="I7001">
        <v>587</v>
      </c>
      <c r="J7001">
        <v>47</v>
      </c>
      <c r="K7001" s="2">
        <v>45390</v>
      </c>
      <c r="L7001" s="2">
        <v>0.73263888888888884</v>
      </c>
      <c r="M7001">
        <v>22</v>
      </c>
      <c r="N7001">
        <v>5</v>
      </c>
      <c r="O7001">
        <v>782.37</v>
      </c>
      <c r="P7001">
        <v>0</v>
      </c>
      <c r="Q7001">
        <v>30</v>
      </c>
      <c r="R7001" t="s">
        <v>680</v>
      </c>
      <c r="S7001" t="s">
        <v>681</v>
      </c>
      <c r="T7001">
        <v>587</v>
      </c>
      <c r="U7001" t="s">
        <v>286</v>
      </c>
      <c r="V7001" t="s">
        <v>284</v>
      </c>
      <c r="W7001">
        <v>24</v>
      </c>
      <c r="X7001" t="s">
        <v>37</v>
      </c>
      <c r="Y7001" s="2">
        <v>45086</v>
      </c>
      <c r="Z7001">
        <v>812.37</v>
      </c>
      <c r="AA7001" t="s">
        <v>726</v>
      </c>
      <c r="AB7001">
        <v>2024</v>
      </c>
      <c r="AC7001" t="s">
        <v>721</v>
      </c>
      <c r="AD7001">
        <v>0</v>
      </c>
      <c r="AE7001" t="s">
        <v>713</v>
      </c>
      <c r="AF7001" t="str">
        <f>IF(WEEKDAY(Main_Data_1_1[[#This Row],[Orders.OrderDate]],2)&gt;5,"Weekend","Weekday")</f>
        <v>Weekday</v>
      </c>
    </row>
    <row r="7002" spans="1:32" x14ac:dyDescent="0.3">
      <c r="A7002">
        <v>197</v>
      </c>
      <c r="B7002" t="s">
        <v>224</v>
      </c>
      <c r="C7002" t="s">
        <v>8</v>
      </c>
      <c r="D7002" t="s">
        <v>50</v>
      </c>
      <c r="E7002">
        <v>4.8</v>
      </c>
      <c r="F7002">
        <v>700</v>
      </c>
      <c r="G7002" t="s">
        <v>10</v>
      </c>
      <c r="H7002">
        <v>7001</v>
      </c>
      <c r="I7002">
        <v>290</v>
      </c>
      <c r="J7002">
        <v>197</v>
      </c>
      <c r="K7002" s="2">
        <v>45492</v>
      </c>
      <c r="L7002" s="2">
        <v>0.84930555555555554</v>
      </c>
      <c r="M7002">
        <v>33</v>
      </c>
      <c r="N7002">
        <v>6</v>
      </c>
      <c r="O7002">
        <v>663.18</v>
      </c>
      <c r="P7002">
        <v>66.319999999999993</v>
      </c>
      <c r="Q7002">
        <v>0</v>
      </c>
      <c r="R7002" t="s">
        <v>680</v>
      </c>
      <c r="S7002" t="s">
        <v>681</v>
      </c>
      <c r="T7002">
        <v>290</v>
      </c>
      <c r="U7002" t="s">
        <v>337</v>
      </c>
      <c r="V7002" t="s">
        <v>284</v>
      </c>
      <c r="W7002">
        <v>27</v>
      </c>
      <c r="X7002" t="s">
        <v>15</v>
      </c>
      <c r="Y7002" s="2">
        <v>45147</v>
      </c>
      <c r="Z7002">
        <v>596.8599999999999</v>
      </c>
      <c r="AA7002" t="s">
        <v>718</v>
      </c>
      <c r="AB7002">
        <v>2024</v>
      </c>
      <c r="AC7002" t="s">
        <v>712</v>
      </c>
      <c r="AD7002">
        <v>0.10000301577249011</v>
      </c>
      <c r="AE7002" t="s">
        <v>715</v>
      </c>
      <c r="AF7002" t="str">
        <f>IF(WEEKDAY(Main_Data_1_1[[#This Row],[Orders.OrderDate]],2)&gt;5,"Weekend","Weekday")</f>
        <v>Weekday</v>
      </c>
    </row>
    <row r="7003" spans="1:32" x14ac:dyDescent="0.3">
      <c r="A7003">
        <v>13</v>
      </c>
      <c r="B7003" t="s">
        <v>33</v>
      </c>
      <c r="C7003" t="s">
        <v>8</v>
      </c>
      <c r="D7003" t="s">
        <v>9</v>
      </c>
      <c r="E7003">
        <v>3.5</v>
      </c>
      <c r="F7003">
        <v>250</v>
      </c>
      <c r="G7003" t="s">
        <v>13</v>
      </c>
      <c r="H7003">
        <v>7002</v>
      </c>
      <c r="I7003">
        <v>52</v>
      </c>
      <c r="J7003">
        <v>13</v>
      </c>
      <c r="K7003" s="2">
        <v>45947</v>
      </c>
      <c r="L7003" s="2">
        <v>0.57291666666666663</v>
      </c>
      <c r="M7003">
        <v>23</v>
      </c>
      <c r="N7003">
        <v>2</v>
      </c>
      <c r="O7003">
        <v>837.39</v>
      </c>
      <c r="P7003">
        <v>0</v>
      </c>
      <c r="Q7003">
        <v>40</v>
      </c>
      <c r="R7003" t="s">
        <v>682</v>
      </c>
      <c r="S7003" t="s">
        <v>681</v>
      </c>
      <c r="T7003">
        <v>52</v>
      </c>
      <c r="U7003" t="s">
        <v>334</v>
      </c>
      <c r="V7003" t="s">
        <v>288</v>
      </c>
      <c r="W7003">
        <v>37</v>
      </c>
      <c r="X7003" t="s">
        <v>35</v>
      </c>
      <c r="Y7003" s="2">
        <v>45614</v>
      </c>
      <c r="Z7003">
        <v>877.39</v>
      </c>
      <c r="AA7003" t="s">
        <v>719</v>
      </c>
      <c r="AB7003">
        <v>2025</v>
      </c>
      <c r="AC7003" t="s">
        <v>721</v>
      </c>
      <c r="AD7003">
        <v>0</v>
      </c>
      <c r="AE7003" t="s">
        <v>723</v>
      </c>
      <c r="AF7003" t="str">
        <f>IF(WEEKDAY(Main_Data_1_1[[#This Row],[Orders.OrderDate]],2)&gt;5,"Weekend","Weekday")</f>
        <v>Weekday</v>
      </c>
    </row>
    <row r="7004" spans="1:32" x14ac:dyDescent="0.3">
      <c r="A7004">
        <v>108</v>
      </c>
      <c r="B7004" t="s">
        <v>135</v>
      </c>
      <c r="C7004" t="s">
        <v>31</v>
      </c>
      <c r="D7004" t="s">
        <v>22</v>
      </c>
      <c r="E7004">
        <v>3.7</v>
      </c>
      <c r="F7004">
        <v>500</v>
      </c>
      <c r="G7004" t="s">
        <v>13</v>
      </c>
      <c r="H7004">
        <v>7003</v>
      </c>
      <c r="I7004">
        <v>161</v>
      </c>
      <c r="J7004">
        <v>108</v>
      </c>
      <c r="K7004" s="2">
        <v>45676</v>
      </c>
      <c r="L7004" s="2">
        <v>0.5131944444444444</v>
      </c>
      <c r="M7004">
        <v>29</v>
      </c>
      <c r="N7004">
        <v>3</v>
      </c>
      <c r="O7004">
        <v>1632.73</v>
      </c>
      <c r="P7004">
        <v>244.91</v>
      </c>
      <c r="Q7004">
        <v>0</v>
      </c>
      <c r="R7004" t="s">
        <v>682</v>
      </c>
      <c r="S7004" t="s">
        <v>681</v>
      </c>
      <c r="T7004">
        <v>161</v>
      </c>
      <c r="U7004" t="s">
        <v>428</v>
      </c>
      <c r="V7004" t="s">
        <v>288</v>
      </c>
      <c r="W7004">
        <v>19</v>
      </c>
      <c r="X7004" t="s">
        <v>31</v>
      </c>
      <c r="Y7004" s="2">
        <v>45051</v>
      </c>
      <c r="Z7004">
        <v>1387.82</v>
      </c>
      <c r="AA7004" t="s">
        <v>711</v>
      </c>
      <c r="AB7004">
        <v>2025</v>
      </c>
      <c r="AC7004" t="s">
        <v>721</v>
      </c>
      <c r="AD7004">
        <v>0.15000030623556865</v>
      </c>
      <c r="AE7004" t="s">
        <v>713</v>
      </c>
      <c r="AF7004" t="str">
        <f>IF(WEEKDAY(Main_Data_1_1[[#This Row],[Orders.OrderDate]],2)&gt;5,"Weekend","Weekday")</f>
        <v>Weekend</v>
      </c>
    </row>
    <row r="7005" spans="1:32" x14ac:dyDescent="0.3">
      <c r="A7005">
        <v>218</v>
      </c>
      <c r="B7005" t="s">
        <v>245</v>
      </c>
      <c r="C7005" t="s">
        <v>21</v>
      </c>
      <c r="D7005" t="s">
        <v>12</v>
      </c>
      <c r="E7005">
        <v>4.3</v>
      </c>
      <c r="F7005">
        <v>700</v>
      </c>
      <c r="G7005" t="s">
        <v>17</v>
      </c>
      <c r="H7005">
        <v>7004</v>
      </c>
      <c r="I7005">
        <v>67</v>
      </c>
      <c r="J7005">
        <v>218</v>
      </c>
      <c r="K7005" s="2">
        <v>45601</v>
      </c>
      <c r="L7005" s="2">
        <v>0.39861111111111114</v>
      </c>
      <c r="M7005">
        <v>54</v>
      </c>
      <c r="N7005">
        <v>6</v>
      </c>
      <c r="O7005">
        <v>1710.42</v>
      </c>
      <c r="P7005">
        <v>0</v>
      </c>
      <c r="Q7005">
        <v>49</v>
      </c>
      <c r="R7005" t="s">
        <v>682</v>
      </c>
      <c r="S7005" t="s">
        <v>681</v>
      </c>
      <c r="T7005">
        <v>67</v>
      </c>
      <c r="U7005" t="s">
        <v>346</v>
      </c>
      <c r="V7005" t="s">
        <v>284</v>
      </c>
      <c r="W7005">
        <v>19</v>
      </c>
      <c r="X7005" t="s">
        <v>35</v>
      </c>
      <c r="Y7005" s="2">
        <v>45349</v>
      </c>
      <c r="Z7005">
        <v>1759.42</v>
      </c>
      <c r="AA7005" t="s">
        <v>714</v>
      </c>
      <c r="AB7005">
        <v>2024</v>
      </c>
      <c r="AC7005" t="s">
        <v>712</v>
      </c>
      <c r="AD7005">
        <v>0</v>
      </c>
      <c r="AE7005" t="s">
        <v>713</v>
      </c>
      <c r="AF7005" t="str">
        <f>IF(WEEKDAY(Main_Data_1_1[[#This Row],[Orders.OrderDate]],2)&gt;5,"Weekend","Weekday")</f>
        <v>Weekday</v>
      </c>
    </row>
    <row r="7006" spans="1:32" x14ac:dyDescent="0.3">
      <c r="A7006">
        <v>105</v>
      </c>
      <c r="B7006" t="s">
        <v>132</v>
      </c>
      <c r="C7006" t="s">
        <v>19</v>
      </c>
      <c r="D7006" t="s">
        <v>42</v>
      </c>
      <c r="E7006">
        <v>4.2</v>
      </c>
      <c r="F7006">
        <v>250</v>
      </c>
      <c r="G7006" t="s">
        <v>17</v>
      </c>
      <c r="H7006">
        <v>7005</v>
      </c>
      <c r="I7006">
        <v>306</v>
      </c>
      <c r="J7006">
        <v>105</v>
      </c>
      <c r="K7006" s="2">
        <v>45919</v>
      </c>
      <c r="L7006" s="2">
        <v>0.52916666666666667</v>
      </c>
      <c r="M7006">
        <v>22</v>
      </c>
      <c r="N7006">
        <v>6</v>
      </c>
      <c r="O7006">
        <v>249.27</v>
      </c>
      <c r="P7006">
        <v>24.93</v>
      </c>
      <c r="Q7006">
        <v>20</v>
      </c>
      <c r="R7006" t="s">
        <v>680</v>
      </c>
      <c r="S7006" t="s">
        <v>681</v>
      </c>
      <c r="T7006">
        <v>306</v>
      </c>
      <c r="U7006" t="s">
        <v>528</v>
      </c>
      <c r="V7006" t="s">
        <v>284</v>
      </c>
      <c r="W7006">
        <v>25</v>
      </c>
      <c r="X7006" t="s">
        <v>21</v>
      </c>
      <c r="Y7006" s="2">
        <v>45206</v>
      </c>
      <c r="Z7006">
        <v>244.34</v>
      </c>
      <c r="AA7006" t="s">
        <v>720</v>
      </c>
      <c r="AB7006">
        <v>2025</v>
      </c>
      <c r="AC7006" t="s">
        <v>721</v>
      </c>
      <c r="AD7006">
        <v>0.10001203514261643</v>
      </c>
      <c r="AE7006" t="s">
        <v>715</v>
      </c>
      <c r="AF7006" t="str">
        <f>IF(WEEKDAY(Main_Data_1_1[[#This Row],[Orders.OrderDate]],2)&gt;5,"Weekend","Weekday")</f>
        <v>Weekday</v>
      </c>
    </row>
    <row r="7007" spans="1:32" x14ac:dyDescent="0.3">
      <c r="A7007">
        <v>119</v>
      </c>
      <c r="B7007" t="s">
        <v>146</v>
      </c>
      <c r="C7007" t="s">
        <v>35</v>
      </c>
      <c r="D7007" t="s">
        <v>45</v>
      </c>
      <c r="E7007">
        <v>3.6</v>
      </c>
      <c r="F7007">
        <v>700</v>
      </c>
      <c r="G7007" t="s">
        <v>17</v>
      </c>
      <c r="H7007">
        <v>7006</v>
      </c>
      <c r="I7007">
        <v>552</v>
      </c>
      <c r="J7007">
        <v>119</v>
      </c>
      <c r="K7007" s="2">
        <v>46060</v>
      </c>
      <c r="L7007" s="2">
        <v>0.8125</v>
      </c>
      <c r="M7007">
        <v>32</v>
      </c>
      <c r="N7007">
        <v>1</v>
      </c>
      <c r="O7007">
        <v>406.3</v>
      </c>
      <c r="P7007">
        <v>0</v>
      </c>
      <c r="Q7007">
        <v>49</v>
      </c>
      <c r="R7007" t="s">
        <v>682</v>
      </c>
      <c r="S7007" t="s">
        <v>681</v>
      </c>
      <c r="T7007">
        <v>552</v>
      </c>
      <c r="U7007" t="s">
        <v>649</v>
      </c>
      <c r="V7007" t="s">
        <v>284</v>
      </c>
      <c r="W7007">
        <v>38</v>
      </c>
      <c r="X7007" t="s">
        <v>19</v>
      </c>
      <c r="Y7007" s="2">
        <v>45296</v>
      </c>
      <c r="Z7007">
        <v>455.3</v>
      </c>
      <c r="AA7007" t="s">
        <v>716</v>
      </c>
      <c r="AB7007">
        <v>2026</v>
      </c>
      <c r="AC7007" t="s">
        <v>712</v>
      </c>
      <c r="AD7007">
        <v>0</v>
      </c>
      <c r="AE7007" t="s">
        <v>723</v>
      </c>
      <c r="AF7007" t="str">
        <f>IF(WEEKDAY(Main_Data_1_1[[#This Row],[Orders.OrderDate]],2)&gt;5,"Weekend","Weekday")</f>
        <v>Weekend</v>
      </c>
    </row>
    <row r="7008" spans="1:32" x14ac:dyDescent="0.3">
      <c r="A7008">
        <v>4</v>
      </c>
      <c r="B7008" t="s">
        <v>18</v>
      </c>
      <c r="C7008" t="s">
        <v>19</v>
      </c>
      <c r="D7008" t="s">
        <v>16</v>
      </c>
      <c r="E7008">
        <v>4.4000000000000004</v>
      </c>
      <c r="F7008">
        <v>400</v>
      </c>
      <c r="G7008" t="s">
        <v>13</v>
      </c>
      <c r="H7008">
        <v>7007</v>
      </c>
      <c r="I7008">
        <v>498</v>
      </c>
      <c r="J7008">
        <v>4</v>
      </c>
      <c r="K7008" s="2">
        <v>45986</v>
      </c>
      <c r="L7008" s="2">
        <v>0.67847222222222225</v>
      </c>
      <c r="M7008">
        <v>34</v>
      </c>
      <c r="N7008">
        <v>4</v>
      </c>
      <c r="O7008">
        <v>1469.04</v>
      </c>
      <c r="P7008">
        <v>146.9</v>
      </c>
      <c r="Q7008">
        <v>40</v>
      </c>
      <c r="R7008" t="s">
        <v>678</v>
      </c>
      <c r="S7008" t="s">
        <v>681</v>
      </c>
      <c r="T7008">
        <v>498</v>
      </c>
      <c r="U7008" t="s">
        <v>359</v>
      </c>
      <c r="V7008" t="s">
        <v>284</v>
      </c>
      <c r="W7008">
        <v>28</v>
      </c>
      <c r="X7008" t="s">
        <v>35</v>
      </c>
      <c r="Y7008" s="2">
        <v>45492</v>
      </c>
      <c r="Z7008">
        <v>1362.1399999999999</v>
      </c>
      <c r="AA7008" t="s">
        <v>714</v>
      </c>
      <c r="AB7008">
        <v>2025</v>
      </c>
      <c r="AC7008" t="s">
        <v>712</v>
      </c>
      <c r="AD7008">
        <v>9.9997277133366008E-2</v>
      </c>
      <c r="AE7008" t="s">
        <v>715</v>
      </c>
      <c r="AF7008" t="str">
        <f>IF(WEEKDAY(Main_Data_1_1[[#This Row],[Orders.OrderDate]],2)&gt;5,"Weekend","Weekday")</f>
        <v>Weekday</v>
      </c>
    </row>
    <row r="7009" spans="1:32" x14ac:dyDescent="0.3">
      <c r="A7009">
        <v>59</v>
      </c>
      <c r="B7009" t="s">
        <v>86</v>
      </c>
      <c r="C7009" t="s">
        <v>19</v>
      </c>
      <c r="D7009" t="s">
        <v>9</v>
      </c>
      <c r="E7009">
        <v>4.5999999999999996</v>
      </c>
      <c r="F7009">
        <v>300</v>
      </c>
      <c r="G7009" t="s">
        <v>10</v>
      </c>
      <c r="H7009">
        <v>7008</v>
      </c>
      <c r="I7009">
        <v>66</v>
      </c>
      <c r="J7009">
        <v>59</v>
      </c>
      <c r="K7009" s="2">
        <v>46208</v>
      </c>
      <c r="L7009" s="2">
        <v>0.38611111111111113</v>
      </c>
      <c r="M7009">
        <v>17</v>
      </c>
      <c r="N7009">
        <v>5</v>
      </c>
      <c r="O7009">
        <v>207.83</v>
      </c>
      <c r="P7009">
        <v>10.39</v>
      </c>
      <c r="Q7009">
        <v>20</v>
      </c>
      <c r="R7009" t="s">
        <v>680</v>
      </c>
      <c r="S7009" t="s">
        <v>679</v>
      </c>
      <c r="T7009">
        <v>66</v>
      </c>
      <c r="U7009" t="s">
        <v>321</v>
      </c>
      <c r="V7009" t="s">
        <v>288</v>
      </c>
      <c r="W7009">
        <v>27</v>
      </c>
      <c r="X7009" t="s">
        <v>72</v>
      </c>
      <c r="Y7009" s="2">
        <v>45562</v>
      </c>
      <c r="Z7009">
        <v>217.44</v>
      </c>
      <c r="AA7009" t="s">
        <v>718</v>
      </c>
      <c r="AB7009">
        <v>2026</v>
      </c>
      <c r="AC7009" t="s">
        <v>721</v>
      </c>
      <c r="AD7009">
        <v>4.9992782562671416E-2</v>
      </c>
      <c r="AE7009" t="s">
        <v>715</v>
      </c>
      <c r="AF7009" t="str">
        <f>IF(WEEKDAY(Main_Data_1_1[[#This Row],[Orders.OrderDate]],2)&gt;5,"Weekend","Weekday")</f>
        <v>Weekend</v>
      </c>
    </row>
    <row r="7010" spans="1:32" x14ac:dyDescent="0.3">
      <c r="A7010">
        <v>195</v>
      </c>
      <c r="B7010" t="s">
        <v>222</v>
      </c>
      <c r="C7010" t="s">
        <v>72</v>
      </c>
      <c r="D7010" t="s">
        <v>22</v>
      </c>
      <c r="E7010">
        <v>3.2</v>
      </c>
      <c r="F7010">
        <v>150</v>
      </c>
      <c r="G7010" t="s">
        <v>17</v>
      </c>
      <c r="H7010">
        <v>7009</v>
      </c>
      <c r="I7010">
        <v>534</v>
      </c>
      <c r="J7010">
        <v>195</v>
      </c>
      <c r="K7010" s="2">
        <v>46114</v>
      </c>
      <c r="L7010" s="2">
        <v>0.63888888888888884</v>
      </c>
      <c r="M7010">
        <v>61</v>
      </c>
      <c r="N7010">
        <v>6</v>
      </c>
      <c r="O7010">
        <v>670.33</v>
      </c>
      <c r="P7010">
        <v>33.520000000000003</v>
      </c>
      <c r="Q7010">
        <v>0</v>
      </c>
      <c r="R7010" t="s">
        <v>683</v>
      </c>
      <c r="S7010" t="s">
        <v>684</v>
      </c>
      <c r="T7010">
        <v>534</v>
      </c>
      <c r="U7010" t="s">
        <v>615</v>
      </c>
      <c r="V7010" t="s">
        <v>284</v>
      </c>
      <c r="W7010">
        <v>47</v>
      </c>
      <c r="X7010" t="s">
        <v>19</v>
      </c>
      <c r="Y7010" s="2">
        <v>45028</v>
      </c>
      <c r="Z7010">
        <v>636.81000000000006</v>
      </c>
      <c r="AA7010" t="s">
        <v>726</v>
      </c>
      <c r="AB7010">
        <v>2026</v>
      </c>
      <c r="AC7010" t="s">
        <v>712</v>
      </c>
      <c r="AD7010">
        <v>5.0005221308907555E-2</v>
      </c>
      <c r="AE7010" t="s">
        <v>717</v>
      </c>
      <c r="AF7010" t="str">
        <f>IF(WEEKDAY(Main_Data_1_1[[#This Row],[Orders.OrderDate]],2)&gt;5,"Weekend","Weekday")</f>
        <v>Weekday</v>
      </c>
    </row>
    <row r="7011" spans="1:32" x14ac:dyDescent="0.3">
      <c r="A7011">
        <v>9</v>
      </c>
      <c r="B7011" t="s">
        <v>27</v>
      </c>
      <c r="C7011" t="s">
        <v>21</v>
      </c>
      <c r="D7011" t="s">
        <v>9</v>
      </c>
      <c r="E7011">
        <v>3.2</v>
      </c>
      <c r="F7011">
        <v>700</v>
      </c>
      <c r="G7011" t="s">
        <v>13</v>
      </c>
      <c r="H7011">
        <v>7010</v>
      </c>
      <c r="I7011">
        <v>479</v>
      </c>
      <c r="J7011">
        <v>9</v>
      </c>
      <c r="K7011" s="2">
        <v>45892</v>
      </c>
      <c r="L7011" s="2">
        <v>0.62430555555555556</v>
      </c>
      <c r="M7011">
        <v>20</v>
      </c>
      <c r="N7011">
        <v>5</v>
      </c>
      <c r="O7011">
        <v>259.81</v>
      </c>
      <c r="P7011">
        <v>0</v>
      </c>
      <c r="Q7011">
        <v>0</v>
      </c>
      <c r="R7011" t="s">
        <v>685</v>
      </c>
      <c r="S7011" t="s">
        <v>681</v>
      </c>
      <c r="T7011">
        <v>479</v>
      </c>
      <c r="U7011" t="s">
        <v>616</v>
      </c>
      <c r="V7011" t="s">
        <v>284</v>
      </c>
      <c r="W7011">
        <v>29</v>
      </c>
      <c r="X7011" t="s">
        <v>31</v>
      </c>
      <c r="Y7011" s="2">
        <v>45248</v>
      </c>
      <c r="Z7011">
        <v>259.81</v>
      </c>
      <c r="AA7011" t="s">
        <v>722</v>
      </c>
      <c r="AB7011">
        <v>2025</v>
      </c>
      <c r="AC7011" t="s">
        <v>721</v>
      </c>
      <c r="AD7011">
        <v>0</v>
      </c>
      <c r="AE7011" t="s">
        <v>715</v>
      </c>
      <c r="AF7011" t="str">
        <f>IF(WEEKDAY(Main_Data_1_1[[#This Row],[Orders.OrderDate]],2)&gt;5,"Weekend","Weekday")</f>
        <v>Weekend</v>
      </c>
    </row>
    <row r="7012" spans="1:32" x14ac:dyDescent="0.3">
      <c r="A7012">
        <v>209</v>
      </c>
      <c r="B7012" t="s">
        <v>236</v>
      </c>
      <c r="C7012" t="s">
        <v>37</v>
      </c>
      <c r="D7012" t="s">
        <v>29</v>
      </c>
      <c r="E7012">
        <v>3.6</v>
      </c>
      <c r="F7012">
        <v>350</v>
      </c>
      <c r="G7012" t="s">
        <v>10</v>
      </c>
      <c r="H7012">
        <v>7011</v>
      </c>
      <c r="I7012">
        <v>597</v>
      </c>
      <c r="J7012">
        <v>209</v>
      </c>
      <c r="K7012" s="2">
        <v>45635</v>
      </c>
      <c r="L7012" s="2">
        <v>0.63958333333333328</v>
      </c>
      <c r="M7012">
        <v>28</v>
      </c>
      <c r="N7012">
        <v>6</v>
      </c>
      <c r="O7012">
        <v>346.34</v>
      </c>
      <c r="P7012">
        <v>0</v>
      </c>
      <c r="Q7012">
        <v>0</v>
      </c>
      <c r="R7012" t="s">
        <v>685</v>
      </c>
      <c r="S7012" t="s">
        <v>681</v>
      </c>
      <c r="T7012">
        <v>597</v>
      </c>
      <c r="U7012" t="s">
        <v>543</v>
      </c>
      <c r="V7012" t="s">
        <v>288</v>
      </c>
      <c r="W7012">
        <v>22</v>
      </c>
      <c r="X7012" t="s">
        <v>37</v>
      </c>
      <c r="Y7012" s="2">
        <v>44949</v>
      </c>
      <c r="Z7012">
        <v>346.34</v>
      </c>
      <c r="AA7012" t="s">
        <v>724</v>
      </c>
      <c r="AB7012">
        <v>2024</v>
      </c>
      <c r="AC7012" t="s">
        <v>721</v>
      </c>
      <c r="AD7012">
        <v>0</v>
      </c>
      <c r="AE7012" t="s">
        <v>713</v>
      </c>
      <c r="AF7012" t="str">
        <f>IF(WEEKDAY(Main_Data_1_1[[#This Row],[Orders.OrderDate]],2)&gt;5,"Weekend","Weekday")</f>
        <v>Weekday</v>
      </c>
    </row>
    <row r="7013" spans="1:32" x14ac:dyDescent="0.3">
      <c r="A7013">
        <v>104</v>
      </c>
      <c r="B7013" t="s">
        <v>131</v>
      </c>
      <c r="C7013" t="s">
        <v>31</v>
      </c>
      <c r="D7013" t="s">
        <v>29</v>
      </c>
      <c r="E7013">
        <v>4.2</v>
      </c>
      <c r="F7013">
        <v>800</v>
      </c>
      <c r="G7013" t="s">
        <v>13</v>
      </c>
      <c r="H7013">
        <v>7012</v>
      </c>
      <c r="I7013">
        <v>425</v>
      </c>
      <c r="J7013">
        <v>104</v>
      </c>
      <c r="K7013" s="2">
        <v>46005</v>
      </c>
      <c r="L7013" s="2">
        <v>0.5708333333333333</v>
      </c>
      <c r="M7013">
        <v>17</v>
      </c>
      <c r="N7013">
        <v>4</v>
      </c>
      <c r="O7013">
        <v>1063.55</v>
      </c>
      <c r="P7013">
        <v>0</v>
      </c>
      <c r="Q7013">
        <v>40</v>
      </c>
      <c r="R7013" t="s">
        <v>682</v>
      </c>
      <c r="S7013" t="s">
        <v>681</v>
      </c>
      <c r="T7013">
        <v>425</v>
      </c>
      <c r="U7013" t="s">
        <v>440</v>
      </c>
      <c r="V7013" t="s">
        <v>288</v>
      </c>
      <c r="W7013">
        <v>52</v>
      </c>
      <c r="X7013" t="s">
        <v>72</v>
      </c>
      <c r="Y7013" s="2">
        <v>45115</v>
      </c>
      <c r="Z7013">
        <v>1103.55</v>
      </c>
      <c r="AA7013" t="s">
        <v>724</v>
      </c>
      <c r="AB7013">
        <v>2025</v>
      </c>
      <c r="AC7013" t="s">
        <v>721</v>
      </c>
      <c r="AD7013">
        <v>0</v>
      </c>
      <c r="AE7013" t="s">
        <v>717</v>
      </c>
      <c r="AF7013" t="str">
        <f>IF(WEEKDAY(Main_Data_1_1[[#This Row],[Orders.OrderDate]],2)&gt;5,"Weekend","Weekday")</f>
        <v>Weekend</v>
      </c>
    </row>
    <row r="7014" spans="1:32" x14ac:dyDescent="0.3">
      <c r="A7014">
        <v>182</v>
      </c>
      <c r="B7014" t="s">
        <v>209</v>
      </c>
      <c r="C7014" t="s">
        <v>8</v>
      </c>
      <c r="D7014" t="s">
        <v>50</v>
      </c>
      <c r="E7014">
        <v>4.5</v>
      </c>
      <c r="F7014">
        <v>450</v>
      </c>
      <c r="G7014" t="s">
        <v>13</v>
      </c>
      <c r="H7014">
        <v>7013</v>
      </c>
      <c r="I7014">
        <v>4</v>
      </c>
      <c r="J7014">
        <v>182</v>
      </c>
      <c r="K7014" s="2">
        <v>45447</v>
      </c>
      <c r="L7014" s="2">
        <v>0.78472222222222221</v>
      </c>
      <c r="M7014">
        <v>34</v>
      </c>
      <c r="N7014">
        <v>1</v>
      </c>
      <c r="O7014">
        <v>237.38</v>
      </c>
      <c r="P7014">
        <v>0</v>
      </c>
      <c r="Q7014">
        <v>0</v>
      </c>
      <c r="R7014" t="s">
        <v>680</v>
      </c>
      <c r="S7014" t="s">
        <v>684</v>
      </c>
      <c r="T7014">
        <v>4</v>
      </c>
      <c r="U7014" t="s">
        <v>287</v>
      </c>
      <c r="V7014" t="s">
        <v>288</v>
      </c>
      <c r="W7014">
        <v>55</v>
      </c>
      <c r="X7014" t="s">
        <v>8</v>
      </c>
      <c r="Y7014" s="2">
        <v>45386</v>
      </c>
      <c r="Z7014">
        <v>237.38</v>
      </c>
      <c r="AA7014" t="s">
        <v>728</v>
      </c>
      <c r="AB7014">
        <v>2024</v>
      </c>
      <c r="AC7014" t="s">
        <v>712</v>
      </c>
      <c r="AD7014">
        <v>0</v>
      </c>
      <c r="AE7014" t="s">
        <v>717</v>
      </c>
      <c r="AF7014" t="str">
        <f>IF(WEEKDAY(Main_Data_1_1[[#This Row],[Orders.OrderDate]],2)&gt;5,"Weekend","Weekday")</f>
        <v>Weekday</v>
      </c>
    </row>
    <row r="7015" spans="1:32" x14ac:dyDescent="0.3">
      <c r="A7015">
        <v>24</v>
      </c>
      <c r="B7015" t="s">
        <v>48</v>
      </c>
      <c r="C7015" t="s">
        <v>35</v>
      </c>
      <c r="D7015" t="s">
        <v>16</v>
      </c>
      <c r="E7015">
        <v>3.8</v>
      </c>
      <c r="F7015">
        <v>450</v>
      </c>
      <c r="G7015" t="s">
        <v>13</v>
      </c>
      <c r="H7015">
        <v>7014</v>
      </c>
      <c r="I7015">
        <v>30</v>
      </c>
      <c r="J7015">
        <v>24</v>
      </c>
      <c r="K7015" s="2">
        <v>45659</v>
      </c>
      <c r="L7015" s="2">
        <v>0.38124999999999998</v>
      </c>
      <c r="M7015">
        <v>65</v>
      </c>
      <c r="N7015">
        <v>4</v>
      </c>
      <c r="O7015">
        <v>1594.34</v>
      </c>
      <c r="P7015">
        <v>318.87</v>
      </c>
      <c r="Q7015">
        <v>30</v>
      </c>
      <c r="R7015" t="s">
        <v>683</v>
      </c>
      <c r="S7015" t="s">
        <v>681</v>
      </c>
      <c r="T7015">
        <v>30</v>
      </c>
      <c r="U7015" t="s">
        <v>312</v>
      </c>
      <c r="V7015" t="s">
        <v>288</v>
      </c>
      <c r="W7015">
        <v>52</v>
      </c>
      <c r="X7015" t="s">
        <v>72</v>
      </c>
      <c r="Y7015" s="2">
        <v>45143</v>
      </c>
      <c r="Z7015">
        <v>1305.4699999999998</v>
      </c>
      <c r="AA7015" t="s">
        <v>711</v>
      </c>
      <c r="AB7015">
        <v>2025</v>
      </c>
      <c r="AC7015" t="s">
        <v>712</v>
      </c>
      <c r="AD7015">
        <v>0.20000125443757294</v>
      </c>
      <c r="AE7015" t="s">
        <v>717</v>
      </c>
      <c r="AF7015" t="str">
        <f>IF(WEEKDAY(Main_Data_1_1[[#This Row],[Orders.OrderDate]],2)&gt;5,"Weekend","Weekday")</f>
        <v>Weekday</v>
      </c>
    </row>
    <row r="7016" spans="1:32" x14ac:dyDescent="0.3">
      <c r="A7016">
        <v>119</v>
      </c>
      <c r="B7016" t="s">
        <v>146</v>
      </c>
      <c r="C7016" t="s">
        <v>35</v>
      </c>
      <c r="D7016" t="s">
        <v>45</v>
      </c>
      <c r="E7016">
        <v>3.6</v>
      </c>
      <c r="F7016">
        <v>700</v>
      </c>
      <c r="G7016" t="s">
        <v>17</v>
      </c>
      <c r="H7016">
        <v>7015</v>
      </c>
      <c r="I7016">
        <v>155</v>
      </c>
      <c r="J7016">
        <v>119</v>
      </c>
      <c r="K7016" s="2">
        <v>46241</v>
      </c>
      <c r="L7016" s="2">
        <v>0.9458333333333333</v>
      </c>
      <c r="M7016">
        <v>20</v>
      </c>
      <c r="N7016">
        <v>6</v>
      </c>
      <c r="O7016">
        <v>578.57000000000005</v>
      </c>
      <c r="P7016">
        <v>0</v>
      </c>
      <c r="Q7016">
        <v>30</v>
      </c>
      <c r="R7016" t="s">
        <v>683</v>
      </c>
      <c r="S7016" t="s">
        <v>684</v>
      </c>
      <c r="T7016">
        <v>155</v>
      </c>
      <c r="U7016" t="s">
        <v>423</v>
      </c>
      <c r="V7016" t="s">
        <v>284</v>
      </c>
      <c r="W7016">
        <v>44</v>
      </c>
      <c r="X7016" t="s">
        <v>35</v>
      </c>
      <c r="Y7016" s="2">
        <v>45264</v>
      </c>
      <c r="Z7016">
        <v>608.57000000000005</v>
      </c>
      <c r="AA7016" t="s">
        <v>722</v>
      </c>
      <c r="AB7016">
        <v>2026</v>
      </c>
      <c r="AC7016" t="s">
        <v>721</v>
      </c>
      <c r="AD7016">
        <v>0</v>
      </c>
      <c r="AE7016" t="s">
        <v>723</v>
      </c>
      <c r="AF7016" t="str">
        <f>IF(WEEKDAY(Main_Data_1_1[[#This Row],[Orders.OrderDate]],2)&gt;5,"Weekend","Weekday")</f>
        <v>Weekday</v>
      </c>
    </row>
    <row r="7017" spans="1:32" x14ac:dyDescent="0.3">
      <c r="A7017">
        <v>138</v>
      </c>
      <c r="B7017" t="s">
        <v>165</v>
      </c>
      <c r="C7017" t="s">
        <v>31</v>
      </c>
      <c r="D7017" t="s">
        <v>26</v>
      </c>
      <c r="E7017">
        <v>4.5</v>
      </c>
      <c r="F7017">
        <v>800</v>
      </c>
      <c r="G7017" t="s">
        <v>10</v>
      </c>
      <c r="H7017">
        <v>7016</v>
      </c>
      <c r="I7017">
        <v>534</v>
      </c>
      <c r="J7017">
        <v>138</v>
      </c>
      <c r="K7017" s="2">
        <v>45775</v>
      </c>
      <c r="L7017" s="2">
        <v>0.88749999999999996</v>
      </c>
      <c r="M7017">
        <v>61</v>
      </c>
      <c r="N7017">
        <v>4</v>
      </c>
      <c r="O7017">
        <v>971.73</v>
      </c>
      <c r="P7017">
        <v>97.17</v>
      </c>
      <c r="Q7017">
        <v>0</v>
      </c>
      <c r="R7017" t="s">
        <v>678</v>
      </c>
      <c r="S7017" t="s">
        <v>681</v>
      </c>
      <c r="T7017">
        <v>534</v>
      </c>
      <c r="U7017" t="s">
        <v>615</v>
      </c>
      <c r="V7017" t="s">
        <v>284</v>
      </c>
      <c r="W7017">
        <v>47</v>
      </c>
      <c r="X7017" t="s">
        <v>19</v>
      </c>
      <c r="Y7017" s="2">
        <v>45028</v>
      </c>
      <c r="Z7017">
        <v>874.56000000000006</v>
      </c>
      <c r="AA7017" t="s">
        <v>726</v>
      </c>
      <c r="AB7017">
        <v>2025</v>
      </c>
      <c r="AC7017" t="s">
        <v>712</v>
      </c>
      <c r="AD7017">
        <v>9.9996912722669876E-2</v>
      </c>
      <c r="AE7017" t="s">
        <v>717</v>
      </c>
      <c r="AF7017" t="str">
        <f>IF(WEEKDAY(Main_Data_1_1[[#This Row],[Orders.OrderDate]],2)&gt;5,"Weekend","Weekday")</f>
        <v>Weekday</v>
      </c>
    </row>
    <row r="7018" spans="1:32" x14ac:dyDescent="0.3">
      <c r="A7018">
        <v>238</v>
      </c>
      <c r="B7018" t="s">
        <v>265</v>
      </c>
      <c r="C7018" t="s">
        <v>35</v>
      </c>
      <c r="D7018" t="s">
        <v>12</v>
      </c>
      <c r="E7018">
        <v>4</v>
      </c>
      <c r="F7018">
        <v>450</v>
      </c>
      <c r="G7018" t="s">
        <v>10</v>
      </c>
      <c r="H7018">
        <v>7017</v>
      </c>
      <c r="I7018">
        <v>259</v>
      </c>
      <c r="J7018">
        <v>238</v>
      </c>
      <c r="K7018" s="2">
        <v>45931</v>
      </c>
      <c r="L7018" s="2">
        <v>0.75624999999999998</v>
      </c>
      <c r="M7018">
        <v>39</v>
      </c>
      <c r="N7018">
        <v>1</v>
      </c>
      <c r="O7018">
        <v>683.51</v>
      </c>
      <c r="P7018">
        <v>0</v>
      </c>
      <c r="Q7018">
        <v>49</v>
      </c>
      <c r="R7018" t="s">
        <v>683</v>
      </c>
      <c r="S7018" t="s">
        <v>681</v>
      </c>
      <c r="T7018">
        <v>259</v>
      </c>
      <c r="U7018" t="s">
        <v>453</v>
      </c>
      <c r="V7018" t="s">
        <v>288</v>
      </c>
      <c r="W7018">
        <v>41</v>
      </c>
      <c r="X7018" t="s">
        <v>19</v>
      </c>
      <c r="Y7018" s="2">
        <v>44985</v>
      </c>
      <c r="Z7018">
        <v>732.51</v>
      </c>
      <c r="AA7018" t="s">
        <v>719</v>
      </c>
      <c r="AB7018">
        <v>2025</v>
      </c>
      <c r="AC7018" t="s">
        <v>712</v>
      </c>
      <c r="AD7018">
        <v>0</v>
      </c>
      <c r="AE7018" t="s">
        <v>723</v>
      </c>
      <c r="AF7018" t="str">
        <f>IF(WEEKDAY(Main_Data_1_1[[#This Row],[Orders.OrderDate]],2)&gt;5,"Weekend","Weekday")</f>
        <v>Weekday</v>
      </c>
    </row>
    <row r="7019" spans="1:32" x14ac:dyDescent="0.3">
      <c r="A7019">
        <v>71</v>
      </c>
      <c r="B7019" t="s">
        <v>98</v>
      </c>
      <c r="C7019" t="s">
        <v>15</v>
      </c>
      <c r="D7019" t="s">
        <v>22</v>
      </c>
      <c r="E7019">
        <v>3.4</v>
      </c>
      <c r="F7019">
        <v>200</v>
      </c>
      <c r="G7019" t="s">
        <v>13</v>
      </c>
      <c r="H7019">
        <v>7018</v>
      </c>
      <c r="I7019">
        <v>394</v>
      </c>
      <c r="J7019">
        <v>71</v>
      </c>
      <c r="K7019" s="2">
        <v>45388</v>
      </c>
      <c r="L7019" s="2">
        <v>0.60486111111111107</v>
      </c>
      <c r="M7019">
        <v>24</v>
      </c>
      <c r="N7019">
        <v>5</v>
      </c>
      <c r="O7019">
        <v>300.36</v>
      </c>
      <c r="P7019">
        <v>0</v>
      </c>
      <c r="Q7019">
        <v>20</v>
      </c>
      <c r="R7019" t="s">
        <v>685</v>
      </c>
      <c r="S7019" t="s">
        <v>681</v>
      </c>
      <c r="T7019">
        <v>394</v>
      </c>
      <c r="U7019" t="s">
        <v>575</v>
      </c>
      <c r="V7019" t="s">
        <v>284</v>
      </c>
      <c r="W7019">
        <v>35</v>
      </c>
      <c r="X7019" t="s">
        <v>31</v>
      </c>
      <c r="Y7019" s="2">
        <v>45698</v>
      </c>
      <c r="Z7019">
        <v>320.36</v>
      </c>
      <c r="AA7019" t="s">
        <v>726</v>
      </c>
      <c r="AB7019">
        <v>2024</v>
      </c>
      <c r="AC7019" t="s">
        <v>721</v>
      </c>
      <c r="AD7019">
        <v>0</v>
      </c>
      <c r="AE7019" t="s">
        <v>723</v>
      </c>
      <c r="AF7019" t="str">
        <f>IF(WEEKDAY(Main_Data_1_1[[#This Row],[Orders.OrderDate]],2)&gt;5,"Weekend","Weekday")</f>
        <v>Weekend</v>
      </c>
    </row>
    <row r="7020" spans="1:32" x14ac:dyDescent="0.3">
      <c r="A7020">
        <v>68</v>
      </c>
      <c r="B7020" t="s">
        <v>95</v>
      </c>
      <c r="C7020" t="s">
        <v>31</v>
      </c>
      <c r="D7020" t="s">
        <v>29</v>
      </c>
      <c r="E7020">
        <v>3.9</v>
      </c>
      <c r="F7020">
        <v>250</v>
      </c>
      <c r="G7020" t="s">
        <v>17</v>
      </c>
      <c r="H7020">
        <v>7019</v>
      </c>
      <c r="I7020">
        <v>311</v>
      </c>
      <c r="J7020">
        <v>68</v>
      </c>
      <c r="K7020" s="2">
        <v>45863</v>
      </c>
      <c r="L7020" s="2">
        <v>0.84305555555555556</v>
      </c>
      <c r="M7020">
        <v>41</v>
      </c>
      <c r="N7020">
        <v>4</v>
      </c>
      <c r="O7020">
        <v>967.05</v>
      </c>
      <c r="P7020">
        <v>0</v>
      </c>
      <c r="Q7020">
        <v>49</v>
      </c>
      <c r="R7020" t="s">
        <v>683</v>
      </c>
      <c r="S7020" t="s">
        <v>681</v>
      </c>
      <c r="T7020">
        <v>311</v>
      </c>
      <c r="U7020" t="s">
        <v>315</v>
      </c>
      <c r="V7020" t="s">
        <v>288</v>
      </c>
      <c r="W7020">
        <v>45</v>
      </c>
      <c r="X7020" t="s">
        <v>15</v>
      </c>
      <c r="Y7020" s="2">
        <v>45383</v>
      </c>
      <c r="Z7020">
        <v>1016.05</v>
      </c>
      <c r="AA7020" t="s">
        <v>718</v>
      </c>
      <c r="AB7020">
        <v>2025</v>
      </c>
      <c r="AC7020" t="s">
        <v>712</v>
      </c>
      <c r="AD7020">
        <v>0</v>
      </c>
      <c r="AE7020" t="s">
        <v>717</v>
      </c>
      <c r="AF7020" t="str">
        <f>IF(WEEKDAY(Main_Data_1_1[[#This Row],[Orders.OrderDate]],2)&gt;5,"Weekend","Weekday")</f>
        <v>Weekday</v>
      </c>
    </row>
    <row r="7021" spans="1:32" x14ac:dyDescent="0.3">
      <c r="A7021">
        <v>236</v>
      </c>
      <c r="B7021" t="s">
        <v>263</v>
      </c>
      <c r="C7021" t="s">
        <v>8</v>
      </c>
      <c r="D7021" t="s">
        <v>50</v>
      </c>
      <c r="E7021">
        <v>3.6</v>
      </c>
      <c r="F7021">
        <v>350</v>
      </c>
      <c r="G7021" t="s">
        <v>13</v>
      </c>
      <c r="H7021">
        <v>7020</v>
      </c>
      <c r="I7021">
        <v>275</v>
      </c>
      <c r="J7021">
        <v>236</v>
      </c>
      <c r="K7021" s="2">
        <v>45849</v>
      </c>
      <c r="L7021" s="2">
        <v>0.78333333333333333</v>
      </c>
      <c r="M7021">
        <v>51</v>
      </c>
      <c r="N7021">
        <v>6</v>
      </c>
      <c r="O7021">
        <v>1602.36</v>
      </c>
      <c r="P7021">
        <v>320.47000000000003</v>
      </c>
      <c r="Q7021">
        <v>49</v>
      </c>
      <c r="R7021" t="s">
        <v>682</v>
      </c>
      <c r="S7021" t="s">
        <v>681</v>
      </c>
      <c r="T7021">
        <v>275</v>
      </c>
      <c r="U7021" t="s">
        <v>509</v>
      </c>
      <c r="V7021" t="s">
        <v>284</v>
      </c>
      <c r="W7021">
        <v>26</v>
      </c>
      <c r="X7021" t="s">
        <v>21</v>
      </c>
      <c r="Y7021" s="2">
        <v>45824</v>
      </c>
      <c r="Z7021">
        <v>1330.8899999999999</v>
      </c>
      <c r="AA7021" t="s">
        <v>718</v>
      </c>
      <c r="AB7021">
        <v>2025</v>
      </c>
      <c r="AC7021" t="s">
        <v>712</v>
      </c>
      <c r="AD7021">
        <v>0.19999875184103449</v>
      </c>
      <c r="AE7021" t="s">
        <v>715</v>
      </c>
      <c r="AF7021" t="str">
        <f>IF(WEEKDAY(Main_Data_1_1[[#This Row],[Orders.OrderDate]],2)&gt;5,"Weekend","Weekday")</f>
        <v>Weekday</v>
      </c>
    </row>
    <row r="7022" spans="1:32" x14ac:dyDescent="0.3">
      <c r="A7022">
        <v>220</v>
      </c>
      <c r="B7022" t="s">
        <v>247</v>
      </c>
      <c r="C7022" t="s">
        <v>35</v>
      </c>
      <c r="D7022" t="s">
        <v>16</v>
      </c>
      <c r="E7022">
        <v>3</v>
      </c>
      <c r="F7022">
        <v>200</v>
      </c>
      <c r="G7022" t="s">
        <v>13</v>
      </c>
      <c r="H7022">
        <v>7021</v>
      </c>
      <c r="I7022">
        <v>189</v>
      </c>
      <c r="J7022">
        <v>220</v>
      </c>
      <c r="K7022" s="2">
        <v>45713</v>
      </c>
      <c r="L7022" s="2">
        <v>0.82986111111111116</v>
      </c>
      <c r="M7022">
        <v>63</v>
      </c>
      <c r="N7022">
        <v>4</v>
      </c>
      <c r="O7022">
        <v>183.89</v>
      </c>
      <c r="P7022">
        <v>0</v>
      </c>
      <c r="Q7022">
        <v>30</v>
      </c>
      <c r="R7022" t="s">
        <v>682</v>
      </c>
      <c r="S7022" t="s">
        <v>684</v>
      </c>
      <c r="T7022">
        <v>189</v>
      </c>
      <c r="U7022" t="s">
        <v>451</v>
      </c>
      <c r="V7022" t="s">
        <v>288</v>
      </c>
      <c r="W7022">
        <v>43</v>
      </c>
      <c r="X7022" t="s">
        <v>15</v>
      </c>
      <c r="Y7022" s="2">
        <v>44949</v>
      </c>
      <c r="Z7022">
        <v>213.89</v>
      </c>
      <c r="AA7022" t="s">
        <v>716</v>
      </c>
      <c r="AB7022">
        <v>2025</v>
      </c>
      <c r="AC7022" t="s">
        <v>712</v>
      </c>
      <c r="AD7022">
        <v>0</v>
      </c>
      <c r="AE7022" t="s">
        <v>723</v>
      </c>
      <c r="AF7022" t="str">
        <f>IF(WEEKDAY(Main_Data_1_1[[#This Row],[Orders.OrderDate]],2)&gt;5,"Weekend","Weekday")</f>
        <v>Weekday</v>
      </c>
    </row>
    <row r="7023" spans="1:32" x14ac:dyDescent="0.3">
      <c r="A7023">
        <v>180</v>
      </c>
      <c r="B7023" t="s">
        <v>207</v>
      </c>
      <c r="C7023" t="s">
        <v>19</v>
      </c>
      <c r="D7023" t="s">
        <v>26</v>
      </c>
      <c r="E7023">
        <v>3.9</v>
      </c>
      <c r="F7023">
        <v>200</v>
      </c>
      <c r="G7023" t="s">
        <v>10</v>
      </c>
      <c r="H7023">
        <v>7022</v>
      </c>
      <c r="I7023">
        <v>537</v>
      </c>
      <c r="J7023">
        <v>180</v>
      </c>
      <c r="K7023" s="2">
        <v>45588</v>
      </c>
      <c r="L7023" s="2">
        <v>0.74652777777777779</v>
      </c>
      <c r="M7023">
        <v>27</v>
      </c>
      <c r="N7023">
        <v>2</v>
      </c>
      <c r="O7023">
        <v>1164.49</v>
      </c>
      <c r="P7023">
        <v>0</v>
      </c>
      <c r="Q7023">
        <v>49</v>
      </c>
      <c r="R7023" t="s">
        <v>686</v>
      </c>
      <c r="S7023" t="s">
        <v>679</v>
      </c>
      <c r="T7023">
        <v>537</v>
      </c>
      <c r="U7023" t="s">
        <v>605</v>
      </c>
      <c r="V7023" t="s">
        <v>288</v>
      </c>
      <c r="W7023">
        <v>28</v>
      </c>
      <c r="X7023" t="s">
        <v>37</v>
      </c>
      <c r="Y7023" s="2">
        <v>45307</v>
      </c>
      <c r="Z7023">
        <v>1213.49</v>
      </c>
      <c r="AA7023" t="s">
        <v>719</v>
      </c>
      <c r="AB7023">
        <v>2024</v>
      </c>
      <c r="AC7023" t="s">
        <v>721</v>
      </c>
      <c r="AD7023">
        <v>0</v>
      </c>
      <c r="AE7023" t="s">
        <v>715</v>
      </c>
      <c r="AF7023" t="str">
        <f>IF(WEEKDAY(Main_Data_1_1[[#This Row],[Orders.OrderDate]],2)&gt;5,"Weekend","Weekday")</f>
        <v>Weekday</v>
      </c>
    </row>
    <row r="7024" spans="1:32" x14ac:dyDescent="0.3">
      <c r="A7024">
        <v>110</v>
      </c>
      <c r="B7024" t="s">
        <v>137</v>
      </c>
      <c r="C7024" t="s">
        <v>19</v>
      </c>
      <c r="D7024" t="s">
        <v>45</v>
      </c>
      <c r="E7024">
        <v>4.5</v>
      </c>
      <c r="F7024">
        <v>700</v>
      </c>
      <c r="G7024" t="s">
        <v>17</v>
      </c>
      <c r="H7024">
        <v>7023</v>
      </c>
      <c r="I7024">
        <v>96</v>
      </c>
      <c r="J7024">
        <v>110</v>
      </c>
      <c r="K7024" s="2">
        <v>45336</v>
      </c>
      <c r="L7024" s="2">
        <v>0.88263888888888886</v>
      </c>
      <c r="M7024">
        <v>54</v>
      </c>
      <c r="N7024">
        <v>6</v>
      </c>
      <c r="O7024">
        <v>533.54</v>
      </c>
      <c r="P7024">
        <v>80.03</v>
      </c>
      <c r="Q7024">
        <v>30</v>
      </c>
      <c r="R7024" t="s">
        <v>680</v>
      </c>
      <c r="S7024" t="s">
        <v>679</v>
      </c>
      <c r="T7024">
        <v>96</v>
      </c>
      <c r="U7024" t="s">
        <v>334</v>
      </c>
      <c r="V7024" t="s">
        <v>288</v>
      </c>
      <c r="W7024">
        <v>23</v>
      </c>
      <c r="X7024" t="s">
        <v>21</v>
      </c>
      <c r="Y7024" s="2">
        <v>45480</v>
      </c>
      <c r="Z7024">
        <v>483.51</v>
      </c>
      <c r="AA7024" t="s">
        <v>716</v>
      </c>
      <c r="AB7024">
        <v>2024</v>
      </c>
      <c r="AC7024" t="s">
        <v>712</v>
      </c>
      <c r="AD7024">
        <v>0.14999812572628107</v>
      </c>
      <c r="AE7024" t="s">
        <v>713</v>
      </c>
      <c r="AF7024" t="str">
        <f>IF(WEEKDAY(Main_Data_1_1[[#This Row],[Orders.OrderDate]],2)&gt;5,"Weekend","Weekday")</f>
        <v>Weekday</v>
      </c>
    </row>
    <row r="7025" spans="1:32" x14ac:dyDescent="0.3">
      <c r="A7025">
        <v>24</v>
      </c>
      <c r="B7025" t="s">
        <v>48</v>
      </c>
      <c r="C7025" t="s">
        <v>35</v>
      </c>
      <c r="D7025" t="s">
        <v>16</v>
      </c>
      <c r="E7025">
        <v>3.8</v>
      </c>
      <c r="F7025">
        <v>450</v>
      </c>
      <c r="G7025" t="s">
        <v>13</v>
      </c>
      <c r="H7025">
        <v>7024</v>
      </c>
      <c r="I7025">
        <v>445</v>
      </c>
      <c r="J7025">
        <v>24</v>
      </c>
      <c r="K7025" s="2">
        <v>45491</v>
      </c>
      <c r="L7025" s="2">
        <v>0.83680555555555558</v>
      </c>
      <c r="M7025">
        <v>35</v>
      </c>
      <c r="N7025">
        <v>1</v>
      </c>
      <c r="O7025">
        <v>134.16999999999999</v>
      </c>
      <c r="P7025">
        <v>26.83</v>
      </c>
      <c r="Q7025">
        <v>0</v>
      </c>
      <c r="R7025" t="s">
        <v>685</v>
      </c>
      <c r="S7025" t="s">
        <v>681</v>
      </c>
      <c r="T7025">
        <v>445</v>
      </c>
      <c r="U7025" t="s">
        <v>472</v>
      </c>
      <c r="V7025" t="s">
        <v>284</v>
      </c>
      <c r="W7025">
        <v>47</v>
      </c>
      <c r="X7025" t="s">
        <v>8</v>
      </c>
      <c r="Y7025" s="2">
        <v>45444</v>
      </c>
      <c r="Z7025">
        <v>107.33999999999999</v>
      </c>
      <c r="AA7025" t="s">
        <v>718</v>
      </c>
      <c r="AB7025">
        <v>2024</v>
      </c>
      <c r="AC7025" t="s">
        <v>712</v>
      </c>
      <c r="AD7025">
        <v>0.19997018707609748</v>
      </c>
      <c r="AE7025" t="s">
        <v>717</v>
      </c>
      <c r="AF7025" t="str">
        <f>IF(WEEKDAY(Main_Data_1_1[[#This Row],[Orders.OrderDate]],2)&gt;5,"Weekend","Weekday")</f>
        <v>Weekday</v>
      </c>
    </row>
    <row r="7026" spans="1:32" x14ac:dyDescent="0.3">
      <c r="A7026">
        <v>161</v>
      </c>
      <c r="B7026" t="s">
        <v>188</v>
      </c>
      <c r="C7026" t="s">
        <v>19</v>
      </c>
      <c r="D7026" t="s">
        <v>22</v>
      </c>
      <c r="E7026">
        <v>4</v>
      </c>
      <c r="F7026">
        <v>700</v>
      </c>
      <c r="G7026" t="s">
        <v>10</v>
      </c>
      <c r="H7026">
        <v>7025</v>
      </c>
      <c r="I7026">
        <v>265</v>
      </c>
      <c r="J7026">
        <v>161</v>
      </c>
      <c r="K7026" s="2">
        <v>45942</v>
      </c>
      <c r="L7026" s="2">
        <v>0.50486111111111109</v>
      </c>
      <c r="M7026">
        <v>24</v>
      </c>
      <c r="N7026">
        <v>1</v>
      </c>
      <c r="O7026">
        <v>1160.8399999999999</v>
      </c>
      <c r="P7026">
        <v>116.08</v>
      </c>
      <c r="Q7026">
        <v>49</v>
      </c>
      <c r="R7026" t="s">
        <v>682</v>
      </c>
      <c r="S7026" t="s">
        <v>681</v>
      </c>
      <c r="T7026">
        <v>265</v>
      </c>
      <c r="U7026" t="s">
        <v>314</v>
      </c>
      <c r="V7026" t="s">
        <v>284</v>
      </c>
      <c r="W7026">
        <v>36</v>
      </c>
      <c r="X7026" t="s">
        <v>21</v>
      </c>
      <c r="Y7026" s="2">
        <v>45308</v>
      </c>
      <c r="Z7026">
        <v>1093.76</v>
      </c>
      <c r="AA7026" t="s">
        <v>719</v>
      </c>
      <c r="AB7026">
        <v>2025</v>
      </c>
      <c r="AC7026" t="s">
        <v>721</v>
      </c>
      <c r="AD7026">
        <v>9.9996554219358408E-2</v>
      </c>
      <c r="AE7026" t="s">
        <v>723</v>
      </c>
      <c r="AF7026" t="str">
        <f>IF(WEEKDAY(Main_Data_1_1[[#This Row],[Orders.OrderDate]],2)&gt;5,"Weekend","Weekday")</f>
        <v>Weekend</v>
      </c>
    </row>
    <row r="7027" spans="1:32" x14ac:dyDescent="0.3">
      <c r="A7027">
        <v>178</v>
      </c>
      <c r="B7027" t="s">
        <v>205</v>
      </c>
      <c r="C7027" t="s">
        <v>21</v>
      </c>
      <c r="D7027" t="s">
        <v>50</v>
      </c>
      <c r="E7027">
        <v>4.0999999999999996</v>
      </c>
      <c r="F7027">
        <v>200</v>
      </c>
      <c r="G7027" t="s">
        <v>10</v>
      </c>
      <c r="H7027">
        <v>7026</v>
      </c>
      <c r="I7027">
        <v>51</v>
      </c>
      <c r="J7027">
        <v>178</v>
      </c>
      <c r="K7027" s="2">
        <v>46025</v>
      </c>
      <c r="L7027" s="2">
        <v>0.97847222222222219</v>
      </c>
      <c r="M7027">
        <v>58</v>
      </c>
      <c r="N7027">
        <v>3</v>
      </c>
      <c r="O7027">
        <v>871.38</v>
      </c>
      <c r="P7027">
        <v>0</v>
      </c>
      <c r="Q7027">
        <v>30</v>
      </c>
      <c r="R7027" t="s">
        <v>683</v>
      </c>
      <c r="S7027" t="s">
        <v>681</v>
      </c>
      <c r="T7027">
        <v>51</v>
      </c>
      <c r="U7027" t="s">
        <v>333</v>
      </c>
      <c r="V7027" t="s">
        <v>288</v>
      </c>
      <c r="W7027">
        <v>38</v>
      </c>
      <c r="X7027" t="s">
        <v>15</v>
      </c>
      <c r="Y7027" s="2">
        <v>45136</v>
      </c>
      <c r="Z7027">
        <v>901.38</v>
      </c>
      <c r="AA7027" t="s">
        <v>711</v>
      </c>
      <c r="AB7027">
        <v>2026</v>
      </c>
      <c r="AC7027" t="s">
        <v>712</v>
      </c>
      <c r="AD7027">
        <v>0</v>
      </c>
      <c r="AE7027" t="s">
        <v>723</v>
      </c>
      <c r="AF7027" t="str">
        <f>IF(WEEKDAY(Main_Data_1_1[[#This Row],[Orders.OrderDate]],2)&gt;5,"Weekend","Weekday")</f>
        <v>Weekend</v>
      </c>
    </row>
    <row r="7028" spans="1:32" x14ac:dyDescent="0.3">
      <c r="A7028">
        <v>36</v>
      </c>
      <c r="B7028" t="s">
        <v>62</v>
      </c>
      <c r="C7028" t="s">
        <v>31</v>
      </c>
      <c r="D7028" t="s">
        <v>42</v>
      </c>
      <c r="E7028">
        <v>3.4</v>
      </c>
      <c r="F7028">
        <v>500</v>
      </c>
      <c r="G7028" t="s">
        <v>13</v>
      </c>
      <c r="H7028">
        <v>7027</v>
      </c>
      <c r="I7028">
        <v>395</v>
      </c>
      <c r="J7028">
        <v>36</v>
      </c>
      <c r="K7028" s="2">
        <v>45998</v>
      </c>
      <c r="L7028" s="2">
        <v>0.60833333333333328</v>
      </c>
      <c r="M7028">
        <v>58</v>
      </c>
      <c r="N7028">
        <v>3</v>
      </c>
      <c r="O7028">
        <v>954.51</v>
      </c>
      <c r="P7028">
        <v>0</v>
      </c>
      <c r="Q7028">
        <v>40</v>
      </c>
      <c r="R7028" t="s">
        <v>680</v>
      </c>
      <c r="S7028" t="s">
        <v>681</v>
      </c>
      <c r="T7028">
        <v>395</v>
      </c>
      <c r="U7028" t="s">
        <v>576</v>
      </c>
      <c r="V7028" t="s">
        <v>284</v>
      </c>
      <c r="W7028">
        <v>41</v>
      </c>
      <c r="X7028" t="s">
        <v>15</v>
      </c>
      <c r="Y7028" s="2">
        <v>45596</v>
      </c>
      <c r="Z7028">
        <v>994.51</v>
      </c>
      <c r="AA7028" t="s">
        <v>724</v>
      </c>
      <c r="AB7028">
        <v>2025</v>
      </c>
      <c r="AC7028" t="s">
        <v>712</v>
      </c>
      <c r="AD7028">
        <v>0</v>
      </c>
      <c r="AE7028" t="s">
        <v>723</v>
      </c>
      <c r="AF7028" t="str">
        <f>IF(WEEKDAY(Main_Data_1_1[[#This Row],[Orders.OrderDate]],2)&gt;5,"Weekend","Weekday")</f>
        <v>Weekend</v>
      </c>
    </row>
    <row r="7029" spans="1:32" x14ac:dyDescent="0.3">
      <c r="A7029">
        <v>189</v>
      </c>
      <c r="B7029" t="s">
        <v>216</v>
      </c>
      <c r="C7029" t="s">
        <v>19</v>
      </c>
      <c r="D7029" t="s">
        <v>9</v>
      </c>
      <c r="E7029">
        <v>3.6</v>
      </c>
      <c r="F7029">
        <v>800</v>
      </c>
      <c r="G7029" t="s">
        <v>10</v>
      </c>
      <c r="H7029">
        <v>7028</v>
      </c>
      <c r="I7029">
        <v>65</v>
      </c>
      <c r="J7029">
        <v>189</v>
      </c>
      <c r="K7029" s="2">
        <v>45580</v>
      </c>
      <c r="L7029" s="2">
        <v>0.77013888888888893</v>
      </c>
      <c r="M7029">
        <v>47</v>
      </c>
      <c r="N7029">
        <v>3</v>
      </c>
      <c r="O7029">
        <v>1160.57</v>
      </c>
      <c r="P7029">
        <v>174.09</v>
      </c>
      <c r="Q7029">
        <v>0</v>
      </c>
      <c r="R7029" t="s">
        <v>678</v>
      </c>
      <c r="S7029" t="s">
        <v>681</v>
      </c>
      <c r="T7029">
        <v>65</v>
      </c>
      <c r="U7029" t="s">
        <v>345</v>
      </c>
      <c r="V7029" t="s">
        <v>288</v>
      </c>
      <c r="W7029">
        <v>33</v>
      </c>
      <c r="X7029" t="s">
        <v>8</v>
      </c>
      <c r="Y7029" s="2">
        <v>45625</v>
      </c>
      <c r="Z7029">
        <v>986.4799999999999</v>
      </c>
      <c r="AA7029" t="s">
        <v>719</v>
      </c>
      <c r="AB7029">
        <v>2024</v>
      </c>
      <c r="AC7029" t="s">
        <v>712</v>
      </c>
      <c r="AD7029">
        <v>0.15000387740506821</v>
      </c>
      <c r="AE7029" t="s">
        <v>715</v>
      </c>
      <c r="AF7029" t="str">
        <f>IF(WEEKDAY(Main_Data_1_1[[#This Row],[Orders.OrderDate]],2)&gt;5,"Weekend","Weekday")</f>
        <v>Weekday</v>
      </c>
    </row>
    <row r="7030" spans="1:32" x14ac:dyDescent="0.3">
      <c r="A7030">
        <v>155</v>
      </c>
      <c r="B7030" t="s">
        <v>182</v>
      </c>
      <c r="C7030" t="s">
        <v>15</v>
      </c>
      <c r="D7030" t="s">
        <v>22</v>
      </c>
      <c r="E7030">
        <v>2.9</v>
      </c>
      <c r="F7030">
        <v>300</v>
      </c>
      <c r="G7030" t="s">
        <v>13</v>
      </c>
      <c r="H7030">
        <v>7029</v>
      </c>
      <c r="I7030">
        <v>123</v>
      </c>
      <c r="J7030">
        <v>155</v>
      </c>
      <c r="K7030" s="2">
        <v>46035</v>
      </c>
      <c r="L7030" s="2">
        <v>0.35902777777777778</v>
      </c>
      <c r="M7030">
        <v>35</v>
      </c>
      <c r="N7030">
        <v>5</v>
      </c>
      <c r="O7030">
        <v>1159.93</v>
      </c>
      <c r="P7030">
        <v>0</v>
      </c>
      <c r="Q7030">
        <v>30</v>
      </c>
      <c r="R7030" t="s">
        <v>682</v>
      </c>
      <c r="S7030" t="s">
        <v>681</v>
      </c>
      <c r="T7030">
        <v>123</v>
      </c>
      <c r="U7030" t="s">
        <v>317</v>
      </c>
      <c r="V7030" t="s">
        <v>284</v>
      </c>
      <c r="W7030">
        <v>40</v>
      </c>
      <c r="X7030" t="s">
        <v>31</v>
      </c>
      <c r="Y7030" s="2">
        <v>45144</v>
      </c>
      <c r="Z7030">
        <v>1189.93</v>
      </c>
      <c r="AA7030" t="s">
        <v>711</v>
      </c>
      <c r="AB7030">
        <v>2026</v>
      </c>
      <c r="AC7030" t="s">
        <v>712</v>
      </c>
      <c r="AD7030">
        <v>0</v>
      </c>
      <c r="AE7030" t="s">
        <v>723</v>
      </c>
      <c r="AF7030" t="str">
        <f>IF(WEEKDAY(Main_Data_1_1[[#This Row],[Orders.OrderDate]],2)&gt;5,"Weekend","Weekday")</f>
        <v>Weekday</v>
      </c>
    </row>
    <row r="7031" spans="1:32" x14ac:dyDescent="0.3">
      <c r="A7031">
        <v>211</v>
      </c>
      <c r="B7031" t="s">
        <v>238</v>
      </c>
      <c r="C7031" t="s">
        <v>35</v>
      </c>
      <c r="D7031" t="s">
        <v>22</v>
      </c>
      <c r="E7031">
        <v>4.2</v>
      </c>
      <c r="F7031">
        <v>200</v>
      </c>
      <c r="G7031" t="s">
        <v>17</v>
      </c>
      <c r="H7031">
        <v>7030</v>
      </c>
      <c r="I7031">
        <v>221</v>
      </c>
      <c r="J7031">
        <v>211</v>
      </c>
      <c r="K7031" s="2">
        <v>45423</v>
      </c>
      <c r="L7031" s="2">
        <v>0.87013888888888891</v>
      </c>
      <c r="M7031">
        <v>40</v>
      </c>
      <c r="N7031">
        <v>2</v>
      </c>
      <c r="O7031">
        <v>1342.62</v>
      </c>
      <c r="P7031">
        <v>0</v>
      </c>
      <c r="Q7031">
        <v>0</v>
      </c>
      <c r="R7031" t="s">
        <v>686</v>
      </c>
      <c r="S7031" t="s">
        <v>684</v>
      </c>
      <c r="T7031">
        <v>221</v>
      </c>
      <c r="U7031" t="s">
        <v>420</v>
      </c>
      <c r="V7031" t="s">
        <v>284</v>
      </c>
      <c r="W7031">
        <v>27</v>
      </c>
      <c r="X7031" t="s">
        <v>37</v>
      </c>
      <c r="Y7031" s="2">
        <v>45256</v>
      </c>
      <c r="Z7031">
        <v>1342.62</v>
      </c>
      <c r="AA7031" t="s">
        <v>727</v>
      </c>
      <c r="AB7031">
        <v>2024</v>
      </c>
      <c r="AC7031" t="s">
        <v>712</v>
      </c>
      <c r="AD7031">
        <v>0</v>
      </c>
      <c r="AE7031" t="s">
        <v>715</v>
      </c>
      <c r="AF7031" t="str">
        <f>IF(WEEKDAY(Main_Data_1_1[[#This Row],[Orders.OrderDate]],2)&gt;5,"Weekend","Weekday")</f>
        <v>Weekend</v>
      </c>
    </row>
    <row r="7032" spans="1:32" x14ac:dyDescent="0.3">
      <c r="A7032">
        <v>94</v>
      </c>
      <c r="B7032" t="s">
        <v>121</v>
      </c>
      <c r="C7032" t="s">
        <v>8</v>
      </c>
      <c r="D7032" t="s">
        <v>50</v>
      </c>
      <c r="E7032">
        <v>4.9000000000000004</v>
      </c>
      <c r="F7032">
        <v>350</v>
      </c>
      <c r="G7032" t="s">
        <v>13</v>
      </c>
      <c r="H7032">
        <v>7031</v>
      </c>
      <c r="I7032">
        <v>100</v>
      </c>
      <c r="J7032">
        <v>94</v>
      </c>
      <c r="K7032" s="2">
        <v>46165</v>
      </c>
      <c r="L7032" s="2">
        <v>0.62569444444444444</v>
      </c>
      <c r="M7032">
        <v>47</v>
      </c>
      <c r="N7032">
        <v>4</v>
      </c>
      <c r="O7032">
        <v>1484.96</v>
      </c>
      <c r="P7032">
        <v>0</v>
      </c>
      <c r="Q7032">
        <v>20</v>
      </c>
      <c r="R7032" t="s">
        <v>686</v>
      </c>
      <c r="S7032" t="s">
        <v>684</v>
      </c>
      <c r="T7032">
        <v>100</v>
      </c>
      <c r="U7032" t="s">
        <v>375</v>
      </c>
      <c r="V7032" t="s">
        <v>284</v>
      </c>
      <c r="W7032">
        <v>18</v>
      </c>
      <c r="X7032" t="s">
        <v>72</v>
      </c>
      <c r="Y7032" s="2">
        <v>45415</v>
      </c>
      <c r="Z7032">
        <v>1504.96</v>
      </c>
      <c r="AA7032" t="s">
        <v>727</v>
      </c>
      <c r="AB7032">
        <v>2026</v>
      </c>
      <c r="AC7032" t="s">
        <v>712</v>
      </c>
      <c r="AD7032">
        <v>0</v>
      </c>
      <c r="AE7032" t="s">
        <v>713</v>
      </c>
      <c r="AF7032" t="str">
        <f>IF(WEEKDAY(Main_Data_1_1[[#This Row],[Orders.OrderDate]],2)&gt;5,"Weekend","Weekday")</f>
        <v>Weekend</v>
      </c>
    </row>
    <row r="7033" spans="1:32" x14ac:dyDescent="0.3">
      <c r="A7033">
        <v>106</v>
      </c>
      <c r="B7033" t="s">
        <v>133</v>
      </c>
      <c r="C7033" t="s">
        <v>35</v>
      </c>
      <c r="D7033" t="s">
        <v>45</v>
      </c>
      <c r="E7033">
        <v>4.4000000000000004</v>
      </c>
      <c r="F7033">
        <v>400</v>
      </c>
      <c r="G7033" t="s">
        <v>10</v>
      </c>
      <c r="H7033">
        <v>7032</v>
      </c>
      <c r="I7033">
        <v>283</v>
      </c>
      <c r="J7033">
        <v>106</v>
      </c>
      <c r="K7033" s="2">
        <v>45787</v>
      </c>
      <c r="L7033" s="2">
        <v>0.97638888888888886</v>
      </c>
      <c r="M7033">
        <v>57</v>
      </c>
      <c r="N7033">
        <v>5</v>
      </c>
      <c r="O7033">
        <v>1372.6</v>
      </c>
      <c r="P7033">
        <v>137.26</v>
      </c>
      <c r="Q7033">
        <v>49</v>
      </c>
      <c r="R7033" t="s">
        <v>682</v>
      </c>
      <c r="S7033" t="s">
        <v>679</v>
      </c>
      <c r="T7033">
        <v>283</v>
      </c>
      <c r="U7033" t="s">
        <v>295</v>
      </c>
      <c r="V7033" t="s">
        <v>288</v>
      </c>
      <c r="W7033">
        <v>28</v>
      </c>
      <c r="X7033" t="s">
        <v>37</v>
      </c>
      <c r="Y7033" s="2">
        <v>45708</v>
      </c>
      <c r="Z7033">
        <v>1284.3399999999999</v>
      </c>
      <c r="AA7033" t="s">
        <v>727</v>
      </c>
      <c r="AB7033">
        <v>2025</v>
      </c>
      <c r="AC7033" t="s">
        <v>712</v>
      </c>
      <c r="AD7033">
        <v>0.1</v>
      </c>
      <c r="AE7033" t="s">
        <v>715</v>
      </c>
      <c r="AF7033" t="str">
        <f>IF(WEEKDAY(Main_Data_1_1[[#This Row],[Orders.OrderDate]],2)&gt;5,"Weekend","Weekday")</f>
        <v>Weekend</v>
      </c>
    </row>
    <row r="7034" spans="1:32" x14ac:dyDescent="0.3">
      <c r="A7034">
        <v>109</v>
      </c>
      <c r="B7034" t="s">
        <v>136</v>
      </c>
      <c r="C7034" t="s">
        <v>31</v>
      </c>
      <c r="D7034" t="s">
        <v>42</v>
      </c>
      <c r="E7034">
        <v>3</v>
      </c>
      <c r="F7034">
        <v>450</v>
      </c>
      <c r="G7034" t="s">
        <v>10</v>
      </c>
      <c r="H7034">
        <v>7033</v>
      </c>
      <c r="I7034">
        <v>6</v>
      </c>
      <c r="J7034">
        <v>109</v>
      </c>
      <c r="K7034" s="2">
        <v>46253</v>
      </c>
      <c r="L7034" s="2">
        <v>0.71180555555555558</v>
      </c>
      <c r="M7034">
        <v>18</v>
      </c>
      <c r="N7034">
        <v>5</v>
      </c>
      <c r="O7034">
        <v>209.8</v>
      </c>
      <c r="P7034">
        <v>20.98</v>
      </c>
      <c r="Q7034">
        <v>0</v>
      </c>
      <c r="R7034" t="s">
        <v>686</v>
      </c>
      <c r="S7034" t="s">
        <v>681</v>
      </c>
      <c r="T7034">
        <v>6</v>
      </c>
      <c r="U7034" t="s">
        <v>290</v>
      </c>
      <c r="V7034" t="s">
        <v>288</v>
      </c>
      <c r="W7034">
        <v>42</v>
      </c>
      <c r="X7034" t="s">
        <v>37</v>
      </c>
      <c r="Y7034" s="2">
        <v>45021</v>
      </c>
      <c r="Z7034">
        <v>188.82000000000002</v>
      </c>
      <c r="AA7034" t="s">
        <v>722</v>
      </c>
      <c r="AB7034">
        <v>2026</v>
      </c>
      <c r="AC7034" t="s">
        <v>721</v>
      </c>
      <c r="AD7034">
        <v>9.9999999999999992E-2</v>
      </c>
      <c r="AE7034" t="s">
        <v>723</v>
      </c>
      <c r="AF7034" t="str">
        <f>IF(WEEKDAY(Main_Data_1_1[[#This Row],[Orders.OrderDate]],2)&gt;5,"Weekend","Weekday")</f>
        <v>Weekday</v>
      </c>
    </row>
    <row r="7035" spans="1:32" x14ac:dyDescent="0.3">
      <c r="A7035">
        <v>230</v>
      </c>
      <c r="B7035" t="s">
        <v>257</v>
      </c>
      <c r="C7035" t="s">
        <v>15</v>
      </c>
      <c r="D7035" t="s">
        <v>16</v>
      </c>
      <c r="E7035">
        <v>3.2</v>
      </c>
      <c r="F7035">
        <v>200</v>
      </c>
      <c r="G7035" t="s">
        <v>10</v>
      </c>
      <c r="H7035">
        <v>7034</v>
      </c>
      <c r="I7035">
        <v>160</v>
      </c>
      <c r="J7035">
        <v>230</v>
      </c>
      <c r="K7035" s="2">
        <v>45868</v>
      </c>
      <c r="L7035" s="2">
        <v>0.89652777777777781</v>
      </c>
      <c r="M7035">
        <v>25</v>
      </c>
      <c r="N7035">
        <v>2</v>
      </c>
      <c r="O7035">
        <v>596.74</v>
      </c>
      <c r="P7035">
        <v>59.67</v>
      </c>
      <c r="Q7035">
        <v>30</v>
      </c>
      <c r="R7035" t="s">
        <v>683</v>
      </c>
      <c r="S7035" t="s">
        <v>681</v>
      </c>
      <c r="T7035">
        <v>160</v>
      </c>
      <c r="U7035" t="s">
        <v>384</v>
      </c>
      <c r="V7035" t="s">
        <v>284</v>
      </c>
      <c r="W7035">
        <v>26</v>
      </c>
      <c r="X7035" t="s">
        <v>15</v>
      </c>
      <c r="Y7035" s="2">
        <v>45489</v>
      </c>
      <c r="Z7035">
        <v>567.07000000000005</v>
      </c>
      <c r="AA7035" t="s">
        <v>718</v>
      </c>
      <c r="AB7035">
        <v>2025</v>
      </c>
      <c r="AC7035" t="s">
        <v>721</v>
      </c>
      <c r="AD7035">
        <v>9.9993296913228544E-2</v>
      </c>
      <c r="AE7035" t="s">
        <v>715</v>
      </c>
      <c r="AF7035" t="str">
        <f>IF(WEEKDAY(Main_Data_1_1[[#This Row],[Orders.OrderDate]],2)&gt;5,"Weekend","Weekday")</f>
        <v>Weekday</v>
      </c>
    </row>
    <row r="7036" spans="1:32" x14ac:dyDescent="0.3">
      <c r="A7036">
        <v>217</v>
      </c>
      <c r="B7036" t="s">
        <v>244</v>
      </c>
      <c r="C7036" t="s">
        <v>72</v>
      </c>
      <c r="D7036" t="s">
        <v>22</v>
      </c>
      <c r="E7036">
        <v>3.4</v>
      </c>
      <c r="F7036">
        <v>800</v>
      </c>
      <c r="G7036" t="s">
        <v>10</v>
      </c>
      <c r="H7036">
        <v>7035</v>
      </c>
      <c r="I7036">
        <v>350</v>
      </c>
      <c r="J7036">
        <v>217</v>
      </c>
      <c r="K7036" s="2">
        <v>45938</v>
      </c>
      <c r="L7036" s="2">
        <v>0.91805555555555551</v>
      </c>
      <c r="M7036">
        <v>27</v>
      </c>
      <c r="N7036">
        <v>3</v>
      </c>
      <c r="O7036">
        <v>461.06</v>
      </c>
      <c r="P7036">
        <v>0</v>
      </c>
      <c r="Q7036">
        <v>49</v>
      </c>
      <c r="R7036" t="s">
        <v>686</v>
      </c>
      <c r="S7036" t="s">
        <v>681</v>
      </c>
      <c r="T7036">
        <v>350</v>
      </c>
      <c r="U7036" t="s">
        <v>460</v>
      </c>
      <c r="V7036" t="s">
        <v>284</v>
      </c>
      <c r="W7036">
        <v>47</v>
      </c>
      <c r="X7036" t="s">
        <v>72</v>
      </c>
      <c r="Y7036" s="2">
        <v>45444</v>
      </c>
      <c r="Z7036">
        <v>510.06</v>
      </c>
      <c r="AA7036" t="s">
        <v>719</v>
      </c>
      <c r="AB7036">
        <v>2025</v>
      </c>
      <c r="AC7036" t="s">
        <v>721</v>
      </c>
      <c r="AD7036">
        <v>0</v>
      </c>
      <c r="AE7036" t="s">
        <v>717</v>
      </c>
      <c r="AF7036" t="str">
        <f>IF(WEEKDAY(Main_Data_1_1[[#This Row],[Orders.OrderDate]],2)&gt;5,"Weekend","Weekday")</f>
        <v>Weekday</v>
      </c>
    </row>
    <row r="7037" spans="1:32" x14ac:dyDescent="0.3">
      <c r="A7037">
        <v>170</v>
      </c>
      <c r="B7037" t="s">
        <v>197</v>
      </c>
      <c r="C7037" t="s">
        <v>8</v>
      </c>
      <c r="D7037" t="s">
        <v>26</v>
      </c>
      <c r="E7037">
        <v>3.7</v>
      </c>
      <c r="F7037">
        <v>400</v>
      </c>
      <c r="G7037" t="s">
        <v>13</v>
      </c>
      <c r="H7037">
        <v>7036</v>
      </c>
      <c r="I7037">
        <v>79</v>
      </c>
      <c r="J7037">
        <v>170</v>
      </c>
      <c r="K7037" s="2">
        <v>45343</v>
      </c>
      <c r="L7037" s="2">
        <v>0.38472222222222224</v>
      </c>
      <c r="M7037">
        <v>56</v>
      </c>
      <c r="N7037">
        <v>6</v>
      </c>
      <c r="O7037">
        <v>1717.23</v>
      </c>
      <c r="P7037">
        <v>343.45</v>
      </c>
      <c r="Q7037">
        <v>40</v>
      </c>
      <c r="R7037" t="s">
        <v>680</v>
      </c>
      <c r="S7037" t="s">
        <v>681</v>
      </c>
      <c r="T7037">
        <v>79</v>
      </c>
      <c r="U7037" t="s">
        <v>357</v>
      </c>
      <c r="V7037" t="s">
        <v>288</v>
      </c>
      <c r="W7037">
        <v>36</v>
      </c>
      <c r="X7037" t="s">
        <v>21</v>
      </c>
      <c r="Y7037" s="2">
        <v>45339</v>
      </c>
      <c r="Z7037">
        <v>1413.78</v>
      </c>
      <c r="AA7037" t="s">
        <v>716</v>
      </c>
      <c r="AB7037">
        <v>2024</v>
      </c>
      <c r="AC7037" t="s">
        <v>712</v>
      </c>
      <c r="AD7037">
        <v>0.2000023293327044</v>
      </c>
      <c r="AE7037" t="s">
        <v>723</v>
      </c>
      <c r="AF7037" t="str">
        <f>IF(WEEKDAY(Main_Data_1_1[[#This Row],[Orders.OrderDate]],2)&gt;5,"Weekend","Weekday")</f>
        <v>Weekday</v>
      </c>
    </row>
    <row r="7038" spans="1:32" x14ac:dyDescent="0.3">
      <c r="A7038">
        <v>226</v>
      </c>
      <c r="B7038" t="s">
        <v>253</v>
      </c>
      <c r="C7038" t="s">
        <v>21</v>
      </c>
      <c r="D7038" t="s">
        <v>16</v>
      </c>
      <c r="E7038">
        <v>3.3</v>
      </c>
      <c r="F7038">
        <v>350</v>
      </c>
      <c r="G7038" t="s">
        <v>10</v>
      </c>
      <c r="H7038">
        <v>7037</v>
      </c>
      <c r="I7038">
        <v>343</v>
      </c>
      <c r="J7038">
        <v>226</v>
      </c>
      <c r="K7038" s="2">
        <v>45838</v>
      </c>
      <c r="L7038" s="2">
        <v>0.65347222222222223</v>
      </c>
      <c r="M7038">
        <v>29</v>
      </c>
      <c r="N7038">
        <v>6</v>
      </c>
      <c r="O7038">
        <v>1456.72</v>
      </c>
      <c r="P7038">
        <v>291.33999999999997</v>
      </c>
      <c r="Q7038">
        <v>49</v>
      </c>
      <c r="R7038" t="s">
        <v>683</v>
      </c>
      <c r="S7038" t="s">
        <v>684</v>
      </c>
      <c r="T7038">
        <v>343</v>
      </c>
      <c r="U7038" t="s">
        <v>378</v>
      </c>
      <c r="V7038" t="s">
        <v>288</v>
      </c>
      <c r="W7038">
        <v>27</v>
      </c>
      <c r="X7038" t="s">
        <v>8</v>
      </c>
      <c r="Y7038" s="2">
        <v>45275</v>
      </c>
      <c r="Z7038">
        <v>1214.3800000000001</v>
      </c>
      <c r="AA7038" t="s">
        <v>728</v>
      </c>
      <c r="AB7038">
        <v>2025</v>
      </c>
      <c r="AC7038" t="s">
        <v>721</v>
      </c>
      <c r="AD7038">
        <v>0.19999725410511285</v>
      </c>
      <c r="AE7038" t="s">
        <v>715</v>
      </c>
      <c r="AF7038" t="str">
        <f>IF(WEEKDAY(Main_Data_1_1[[#This Row],[Orders.OrderDate]],2)&gt;5,"Weekend","Weekday")</f>
        <v>Weekday</v>
      </c>
    </row>
    <row r="7039" spans="1:32" x14ac:dyDescent="0.3">
      <c r="A7039">
        <v>73</v>
      </c>
      <c r="B7039" t="s">
        <v>100</v>
      </c>
      <c r="C7039" t="s">
        <v>15</v>
      </c>
      <c r="D7039" t="s">
        <v>16</v>
      </c>
      <c r="E7039">
        <v>2.9</v>
      </c>
      <c r="F7039">
        <v>250</v>
      </c>
      <c r="G7039" t="s">
        <v>10</v>
      </c>
      <c r="H7039">
        <v>7038</v>
      </c>
      <c r="I7039">
        <v>500</v>
      </c>
      <c r="J7039">
        <v>73</v>
      </c>
      <c r="K7039" s="2">
        <v>45794</v>
      </c>
      <c r="L7039" s="2">
        <v>0.79374999999999996</v>
      </c>
      <c r="M7039">
        <v>42</v>
      </c>
      <c r="N7039">
        <v>2</v>
      </c>
      <c r="O7039">
        <v>795.76</v>
      </c>
      <c r="P7039">
        <v>79.58</v>
      </c>
      <c r="Q7039">
        <v>30</v>
      </c>
      <c r="R7039" t="s">
        <v>685</v>
      </c>
      <c r="S7039" t="s">
        <v>681</v>
      </c>
      <c r="T7039">
        <v>500</v>
      </c>
      <c r="U7039" t="s">
        <v>525</v>
      </c>
      <c r="V7039" t="s">
        <v>284</v>
      </c>
      <c r="W7039">
        <v>19</v>
      </c>
      <c r="X7039" t="s">
        <v>72</v>
      </c>
      <c r="Y7039" s="2">
        <v>45332</v>
      </c>
      <c r="Z7039">
        <v>746.18</v>
      </c>
      <c r="AA7039" t="s">
        <v>727</v>
      </c>
      <c r="AB7039">
        <v>2025</v>
      </c>
      <c r="AC7039" t="s">
        <v>712</v>
      </c>
      <c r="AD7039">
        <v>0.10000502664119836</v>
      </c>
      <c r="AE7039" t="s">
        <v>713</v>
      </c>
      <c r="AF7039" t="str">
        <f>IF(WEEKDAY(Main_Data_1_1[[#This Row],[Orders.OrderDate]],2)&gt;5,"Weekend","Weekday")</f>
        <v>Weekend</v>
      </c>
    </row>
    <row r="7040" spans="1:32" x14ac:dyDescent="0.3">
      <c r="A7040">
        <v>130</v>
      </c>
      <c r="B7040" t="s">
        <v>157</v>
      </c>
      <c r="C7040" t="s">
        <v>21</v>
      </c>
      <c r="D7040" t="s">
        <v>22</v>
      </c>
      <c r="E7040">
        <v>3.9</v>
      </c>
      <c r="F7040">
        <v>700</v>
      </c>
      <c r="G7040" t="s">
        <v>10</v>
      </c>
      <c r="H7040">
        <v>7039</v>
      </c>
      <c r="I7040">
        <v>189</v>
      </c>
      <c r="J7040">
        <v>130</v>
      </c>
      <c r="K7040" s="2">
        <v>45700</v>
      </c>
      <c r="L7040" s="2">
        <v>0.6</v>
      </c>
      <c r="M7040">
        <v>52</v>
      </c>
      <c r="N7040">
        <v>6</v>
      </c>
      <c r="O7040">
        <v>1270.53</v>
      </c>
      <c r="P7040">
        <v>0</v>
      </c>
      <c r="Q7040">
        <v>30</v>
      </c>
      <c r="R7040" t="s">
        <v>680</v>
      </c>
      <c r="S7040" t="s">
        <v>681</v>
      </c>
      <c r="T7040">
        <v>189</v>
      </c>
      <c r="U7040" t="s">
        <v>451</v>
      </c>
      <c r="V7040" t="s">
        <v>288</v>
      </c>
      <c r="W7040">
        <v>43</v>
      </c>
      <c r="X7040" t="s">
        <v>15</v>
      </c>
      <c r="Y7040" s="2">
        <v>44949</v>
      </c>
      <c r="Z7040">
        <v>1300.53</v>
      </c>
      <c r="AA7040" t="s">
        <v>716</v>
      </c>
      <c r="AB7040">
        <v>2025</v>
      </c>
      <c r="AC7040" t="s">
        <v>712</v>
      </c>
      <c r="AD7040">
        <v>0</v>
      </c>
      <c r="AE7040" t="s">
        <v>723</v>
      </c>
      <c r="AF7040" t="str">
        <f>IF(WEEKDAY(Main_Data_1_1[[#This Row],[Orders.OrderDate]],2)&gt;5,"Weekend","Weekday")</f>
        <v>Weekday</v>
      </c>
    </row>
    <row r="7041" spans="1:32" x14ac:dyDescent="0.3">
      <c r="A7041">
        <v>207</v>
      </c>
      <c r="B7041" t="s">
        <v>234</v>
      </c>
      <c r="C7041" t="s">
        <v>21</v>
      </c>
      <c r="D7041" t="s">
        <v>16</v>
      </c>
      <c r="E7041">
        <v>4.5999999999999996</v>
      </c>
      <c r="F7041">
        <v>250</v>
      </c>
      <c r="G7041" t="s">
        <v>13</v>
      </c>
      <c r="H7041">
        <v>7040</v>
      </c>
      <c r="I7041">
        <v>66</v>
      </c>
      <c r="J7041">
        <v>207</v>
      </c>
      <c r="K7041" s="2">
        <v>45664</v>
      </c>
      <c r="L7041" s="2">
        <v>0.51527777777777772</v>
      </c>
      <c r="M7041">
        <v>41</v>
      </c>
      <c r="N7041">
        <v>3</v>
      </c>
      <c r="O7041">
        <v>1448.64</v>
      </c>
      <c r="P7041">
        <v>217.3</v>
      </c>
      <c r="Q7041">
        <v>40</v>
      </c>
      <c r="R7041" t="s">
        <v>683</v>
      </c>
      <c r="S7041" t="s">
        <v>681</v>
      </c>
      <c r="T7041">
        <v>66</v>
      </c>
      <c r="U7041" t="s">
        <v>321</v>
      </c>
      <c r="V7041" t="s">
        <v>288</v>
      </c>
      <c r="W7041">
        <v>27</v>
      </c>
      <c r="X7041" t="s">
        <v>72</v>
      </c>
      <c r="Y7041" s="2">
        <v>45562</v>
      </c>
      <c r="Z7041">
        <v>1271.3400000000001</v>
      </c>
      <c r="AA7041" t="s">
        <v>711</v>
      </c>
      <c r="AB7041">
        <v>2025</v>
      </c>
      <c r="AC7041" t="s">
        <v>712</v>
      </c>
      <c r="AD7041">
        <v>0.15000276121051467</v>
      </c>
      <c r="AE7041" t="s">
        <v>715</v>
      </c>
      <c r="AF7041" t="str">
        <f>IF(WEEKDAY(Main_Data_1_1[[#This Row],[Orders.OrderDate]],2)&gt;5,"Weekend","Weekday")</f>
        <v>Weekday</v>
      </c>
    </row>
    <row r="7042" spans="1:32" x14ac:dyDescent="0.3">
      <c r="A7042">
        <v>244</v>
      </c>
      <c r="B7042" t="s">
        <v>271</v>
      </c>
      <c r="C7042" t="s">
        <v>15</v>
      </c>
      <c r="D7042" t="s">
        <v>12</v>
      </c>
      <c r="E7042">
        <v>3.9</v>
      </c>
      <c r="F7042">
        <v>500</v>
      </c>
      <c r="G7042" t="s">
        <v>10</v>
      </c>
      <c r="H7042">
        <v>7041</v>
      </c>
      <c r="I7042">
        <v>442</v>
      </c>
      <c r="J7042">
        <v>244</v>
      </c>
      <c r="K7042" s="2">
        <v>46154</v>
      </c>
      <c r="L7042" s="2">
        <v>0.71736111111111112</v>
      </c>
      <c r="M7042">
        <v>60</v>
      </c>
      <c r="N7042">
        <v>2</v>
      </c>
      <c r="O7042">
        <v>1517.73</v>
      </c>
      <c r="P7042">
        <v>0</v>
      </c>
      <c r="Q7042">
        <v>30</v>
      </c>
      <c r="R7042" t="s">
        <v>683</v>
      </c>
      <c r="S7042" t="s">
        <v>681</v>
      </c>
      <c r="T7042">
        <v>442</v>
      </c>
      <c r="U7042" t="s">
        <v>443</v>
      </c>
      <c r="V7042" t="s">
        <v>288</v>
      </c>
      <c r="W7042">
        <v>52</v>
      </c>
      <c r="X7042" t="s">
        <v>35</v>
      </c>
      <c r="Y7042" s="2">
        <v>45070</v>
      </c>
      <c r="Z7042">
        <v>1547.73</v>
      </c>
      <c r="AA7042" t="s">
        <v>727</v>
      </c>
      <c r="AB7042">
        <v>2026</v>
      </c>
      <c r="AC7042" t="s">
        <v>712</v>
      </c>
      <c r="AD7042">
        <v>0</v>
      </c>
      <c r="AE7042" t="s">
        <v>717</v>
      </c>
      <c r="AF7042" t="str">
        <f>IF(WEEKDAY(Main_Data_1_1[[#This Row],[Orders.OrderDate]],2)&gt;5,"Weekend","Weekday")</f>
        <v>Weekday</v>
      </c>
    </row>
    <row r="7043" spans="1:32" x14ac:dyDescent="0.3">
      <c r="A7043">
        <v>146</v>
      </c>
      <c r="B7043" t="s">
        <v>173</v>
      </c>
      <c r="C7043" t="s">
        <v>19</v>
      </c>
      <c r="D7043" t="s">
        <v>22</v>
      </c>
      <c r="E7043">
        <v>2.9</v>
      </c>
      <c r="F7043">
        <v>700</v>
      </c>
      <c r="G7043" t="s">
        <v>10</v>
      </c>
      <c r="H7043">
        <v>7042</v>
      </c>
      <c r="I7043">
        <v>414</v>
      </c>
      <c r="J7043">
        <v>146</v>
      </c>
      <c r="K7043" s="2">
        <v>45727</v>
      </c>
      <c r="L7043" s="2">
        <v>0.79583333333333328</v>
      </c>
      <c r="M7043">
        <v>32</v>
      </c>
      <c r="N7043">
        <v>5</v>
      </c>
      <c r="O7043">
        <v>356.59</v>
      </c>
      <c r="P7043">
        <v>71.319999999999993</v>
      </c>
      <c r="Q7043">
        <v>49</v>
      </c>
      <c r="R7043" t="s">
        <v>685</v>
      </c>
      <c r="S7043" t="s">
        <v>681</v>
      </c>
      <c r="T7043">
        <v>414</v>
      </c>
      <c r="U7043" t="s">
        <v>586</v>
      </c>
      <c r="V7043" t="s">
        <v>288</v>
      </c>
      <c r="W7043">
        <v>52</v>
      </c>
      <c r="X7043" t="s">
        <v>31</v>
      </c>
      <c r="Y7043" s="2">
        <v>45616</v>
      </c>
      <c r="Z7043">
        <v>334.27</v>
      </c>
      <c r="AA7043" t="s">
        <v>725</v>
      </c>
      <c r="AB7043">
        <v>2025</v>
      </c>
      <c r="AC7043" t="s">
        <v>712</v>
      </c>
      <c r="AD7043">
        <v>0.2000056086822401</v>
      </c>
      <c r="AE7043" t="s">
        <v>717</v>
      </c>
      <c r="AF7043" t="str">
        <f>IF(WEEKDAY(Main_Data_1_1[[#This Row],[Orders.OrderDate]],2)&gt;5,"Weekend","Weekday")</f>
        <v>Weekday</v>
      </c>
    </row>
    <row r="7044" spans="1:32" x14ac:dyDescent="0.3">
      <c r="A7044">
        <v>87</v>
      </c>
      <c r="B7044" t="s">
        <v>114</v>
      </c>
      <c r="C7044" t="s">
        <v>19</v>
      </c>
      <c r="D7044" t="s">
        <v>12</v>
      </c>
      <c r="E7044">
        <v>3.7</v>
      </c>
      <c r="F7044">
        <v>200</v>
      </c>
      <c r="G7044" t="s">
        <v>17</v>
      </c>
      <c r="H7044">
        <v>7043</v>
      </c>
      <c r="I7044">
        <v>145</v>
      </c>
      <c r="J7044">
        <v>87</v>
      </c>
      <c r="K7044" s="2">
        <v>45708</v>
      </c>
      <c r="L7044" s="2">
        <v>0.66527777777777775</v>
      </c>
      <c r="M7044">
        <v>54</v>
      </c>
      <c r="N7044">
        <v>2</v>
      </c>
      <c r="O7044">
        <v>182.01</v>
      </c>
      <c r="P7044">
        <v>18.2</v>
      </c>
      <c r="Q7044">
        <v>20</v>
      </c>
      <c r="R7044" t="s">
        <v>680</v>
      </c>
      <c r="S7044" t="s">
        <v>684</v>
      </c>
      <c r="T7044">
        <v>145</v>
      </c>
      <c r="U7044" t="s">
        <v>360</v>
      </c>
      <c r="V7044" t="s">
        <v>288</v>
      </c>
      <c r="W7044">
        <v>32</v>
      </c>
      <c r="X7044" t="s">
        <v>37</v>
      </c>
      <c r="Y7044" s="2">
        <v>45630</v>
      </c>
      <c r="Z7044">
        <v>183.81</v>
      </c>
      <c r="AA7044" t="s">
        <v>716</v>
      </c>
      <c r="AB7044">
        <v>2025</v>
      </c>
      <c r="AC7044" t="s">
        <v>712</v>
      </c>
      <c r="AD7044">
        <v>9.9994505796384817E-2</v>
      </c>
      <c r="AE7044" t="s">
        <v>715</v>
      </c>
      <c r="AF7044" t="str">
        <f>IF(WEEKDAY(Main_Data_1_1[[#This Row],[Orders.OrderDate]],2)&gt;5,"Weekend","Weekday")</f>
        <v>Weekday</v>
      </c>
    </row>
    <row r="7045" spans="1:32" x14ac:dyDescent="0.3">
      <c r="A7045">
        <v>221</v>
      </c>
      <c r="B7045" t="s">
        <v>248</v>
      </c>
      <c r="C7045" t="s">
        <v>37</v>
      </c>
      <c r="D7045" t="s">
        <v>12</v>
      </c>
      <c r="E7045">
        <v>4.0999999999999996</v>
      </c>
      <c r="F7045">
        <v>200</v>
      </c>
      <c r="G7045" t="s">
        <v>17</v>
      </c>
      <c r="H7045">
        <v>7044</v>
      </c>
      <c r="I7045">
        <v>286</v>
      </c>
      <c r="J7045">
        <v>221</v>
      </c>
      <c r="K7045" s="2">
        <v>46085</v>
      </c>
      <c r="L7045" s="2">
        <v>0.4201388888888889</v>
      </c>
      <c r="M7045">
        <v>45</v>
      </c>
      <c r="N7045">
        <v>4</v>
      </c>
      <c r="O7045">
        <v>318.61</v>
      </c>
      <c r="P7045">
        <v>0</v>
      </c>
      <c r="Q7045">
        <v>20</v>
      </c>
      <c r="R7045" t="s">
        <v>682</v>
      </c>
      <c r="S7045" t="s">
        <v>681</v>
      </c>
      <c r="T7045">
        <v>286</v>
      </c>
      <c r="U7045" t="s">
        <v>517</v>
      </c>
      <c r="V7045" t="s">
        <v>288</v>
      </c>
      <c r="W7045">
        <v>23</v>
      </c>
      <c r="X7045" t="s">
        <v>8</v>
      </c>
      <c r="Y7045" s="2">
        <v>45322</v>
      </c>
      <c r="Z7045">
        <v>338.61</v>
      </c>
      <c r="AA7045" t="s">
        <v>725</v>
      </c>
      <c r="AB7045">
        <v>2026</v>
      </c>
      <c r="AC7045" t="s">
        <v>712</v>
      </c>
      <c r="AD7045">
        <v>0</v>
      </c>
      <c r="AE7045" t="s">
        <v>713</v>
      </c>
      <c r="AF7045" t="str">
        <f>IF(WEEKDAY(Main_Data_1_1[[#This Row],[Orders.OrderDate]],2)&gt;5,"Weekend","Weekday")</f>
        <v>Weekday</v>
      </c>
    </row>
    <row r="7046" spans="1:32" x14ac:dyDescent="0.3">
      <c r="A7046">
        <v>29</v>
      </c>
      <c r="B7046" t="s">
        <v>54</v>
      </c>
      <c r="C7046" t="s">
        <v>35</v>
      </c>
      <c r="D7046" t="s">
        <v>22</v>
      </c>
      <c r="E7046">
        <v>4.7</v>
      </c>
      <c r="F7046">
        <v>250</v>
      </c>
      <c r="G7046" t="s">
        <v>10</v>
      </c>
      <c r="H7046">
        <v>7045</v>
      </c>
      <c r="I7046">
        <v>248</v>
      </c>
      <c r="J7046">
        <v>29</v>
      </c>
      <c r="K7046" s="2">
        <v>46016</v>
      </c>
      <c r="L7046" s="2">
        <v>0.99305555555555558</v>
      </c>
      <c r="M7046">
        <v>33</v>
      </c>
      <c r="N7046">
        <v>2</v>
      </c>
      <c r="O7046">
        <v>1439.78</v>
      </c>
      <c r="P7046">
        <v>0</v>
      </c>
      <c r="Q7046">
        <v>30</v>
      </c>
      <c r="R7046" t="s">
        <v>685</v>
      </c>
      <c r="S7046" t="s">
        <v>681</v>
      </c>
      <c r="T7046">
        <v>248</v>
      </c>
      <c r="U7046" t="s">
        <v>491</v>
      </c>
      <c r="V7046" t="s">
        <v>288</v>
      </c>
      <c r="W7046">
        <v>25</v>
      </c>
      <c r="X7046" t="s">
        <v>72</v>
      </c>
      <c r="Y7046" s="2">
        <v>45223</v>
      </c>
      <c r="Z7046">
        <v>1469.78</v>
      </c>
      <c r="AA7046" t="s">
        <v>724</v>
      </c>
      <c r="AB7046">
        <v>2025</v>
      </c>
      <c r="AC7046" t="s">
        <v>712</v>
      </c>
      <c r="AD7046">
        <v>0</v>
      </c>
      <c r="AE7046" t="s">
        <v>715</v>
      </c>
      <c r="AF7046" t="str">
        <f>IF(WEEKDAY(Main_Data_1_1[[#This Row],[Orders.OrderDate]],2)&gt;5,"Weekend","Weekday")</f>
        <v>Weekday</v>
      </c>
    </row>
    <row r="7047" spans="1:32" x14ac:dyDescent="0.3">
      <c r="A7047">
        <v>237</v>
      </c>
      <c r="B7047" t="s">
        <v>264</v>
      </c>
      <c r="C7047" t="s">
        <v>37</v>
      </c>
      <c r="D7047" t="s">
        <v>12</v>
      </c>
      <c r="E7047">
        <v>3.8</v>
      </c>
      <c r="F7047">
        <v>350</v>
      </c>
      <c r="G7047" t="s">
        <v>10</v>
      </c>
      <c r="H7047">
        <v>7046</v>
      </c>
      <c r="I7047">
        <v>595</v>
      </c>
      <c r="J7047">
        <v>237</v>
      </c>
      <c r="K7047" s="2">
        <v>45933</v>
      </c>
      <c r="L7047" s="2">
        <v>0.57777777777777772</v>
      </c>
      <c r="M7047">
        <v>42</v>
      </c>
      <c r="N7047">
        <v>6</v>
      </c>
      <c r="O7047">
        <v>1130.5999999999999</v>
      </c>
      <c r="P7047">
        <v>0</v>
      </c>
      <c r="Q7047">
        <v>40</v>
      </c>
      <c r="R7047" t="s">
        <v>686</v>
      </c>
      <c r="S7047" t="s">
        <v>681</v>
      </c>
      <c r="T7047">
        <v>595</v>
      </c>
      <c r="U7047" t="s">
        <v>518</v>
      </c>
      <c r="V7047" t="s">
        <v>284</v>
      </c>
      <c r="W7047">
        <v>32</v>
      </c>
      <c r="X7047" t="s">
        <v>19</v>
      </c>
      <c r="Y7047" s="2">
        <v>44990</v>
      </c>
      <c r="Z7047">
        <v>1170.5999999999999</v>
      </c>
      <c r="AA7047" t="s">
        <v>719</v>
      </c>
      <c r="AB7047">
        <v>2025</v>
      </c>
      <c r="AC7047" t="s">
        <v>712</v>
      </c>
      <c r="AD7047">
        <v>0</v>
      </c>
      <c r="AE7047" t="s">
        <v>715</v>
      </c>
      <c r="AF7047" t="str">
        <f>IF(WEEKDAY(Main_Data_1_1[[#This Row],[Orders.OrderDate]],2)&gt;5,"Weekend","Weekday")</f>
        <v>Weekday</v>
      </c>
    </row>
    <row r="7048" spans="1:32" x14ac:dyDescent="0.3">
      <c r="A7048">
        <v>11</v>
      </c>
      <c r="B7048" t="s">
        <v>30</v>
      </c>
      <c r="C7048" t="s">
        <v>31</v>
      </c>
      <c r="D7048" t="s">
        <v>26</v>
      </c>
      <c r="E7048">
        <v>3.4</v>
      </c>
      <c r="F7048">
        <v>500</v>
      </c>
      <c r="G7048" t="s">
        <v>10</v>
      </c>
      <c r="H7048">
        <v>7047</v>
      </c>
      <c r="I7048">
        <v>508</v>
      </c>
      <c r="J7048">
        <v>11</v>
      </c>
      <c r="K7048" s="2">
        <v>45773</v>
      </c>
      <c r="L7048" s="2">
        <v>0.62152777777777779</v>
      </c>
      <c r="M7048">
        <v>54</v>
      </c>
      <c r="N7048">
        <v>5</v>
      </c>
      <c r="O7048">
        <v>743.05</v>
      </c>
      <c r="P7048">
        <v>0</v>
      </c>
      <c r="Q7048">
        <v>20</v>
      </c>
      <c r="R7048" t="s">
        <v>686</v>
      </c>
      <c r="S7048" t="s">
        <v>681</v>
      </c>
      <c r="T7048">
        <v>508</v>
      </c>
      <c r="U7048" t="s">
        <v>626</v>
      </c>
      <c r="V7048" t="s">
        <v>288</v>
      </c>
      <c r="W7048">
        <v>42</v>
      </c>
      <c r="X7048" t="s">
        <v>35</v>
      </c>
      <c r="Y7048" s="2">
        <v>45450</v>
      </c>
      <c r="Z7048">
        <v>763.05</v>
      </c>
      <c r="AA7048" t="s">
        <v>726</v>
      </c>
      <c r="AB7048">
        <v>2025</v>
      </c>
      <c r="AC7048" t="s">
        <v>712</v>
      </c>
      <c r="AD7048">
        <v>0</v>
      </c>
      <c r="AE7048" t="s">
        <v>723</v>
      </c>
      <c r="AF7048" t="str">
        <f>IF(WEEKDAY(Main_Data_1_1[[#This Row],[Orders.OrderDate]],2)&gt;5,"Weekend","Weekday")</f>
        <v>Weekend</v>
      </c>
    </row>
    <row r="7049" spans="1:32" x14ac:dyDescent="0.3">
      <c r="A7049">
        <v>162</v>
      </c>
      <c r="B7049" t="s">
        <v>189</v>
      </c>
      <c r="C7049" t="s">
        <v>15</v>
      </c>
      <c r="D7049" t="s">
        <v>26</v>
      </c>
      <c r="E7049">
        <v>4.7</v>
      </c>
      <c r="F7049">
        <v>600</v>
      </c>
      <c r="G7049" t="s">
        <v>13</v>
      </c>
      <c r="H7049">
        <v>7048</v>
      </c>
      <c r="I7049">
        <v>247</v>
      </c>
      <c r="J7049">
        <v>162</v>
      </c>
      <c r="K7049" s="2">
        <v>46161</v>
      </c>
      <c r="L7049" s="2">
        <v>0.90902777777777777</v>
      </c>
      <c r="M7049">
        <v>49</v>
      </c>
      <c r="N7049">
        <v>5</v>
      </c>
      <c r="O7049">
        <v>1696.55</v>
      </c>
      <c r="P7049">
        <v>84.83</v>
      </c>
      <c r="Q7049">
        <v>20</v>
      </c>
      <c r="R7049" t="s">
        <v>683</v>
      </c>
      <c r="S7049" t="s">
        <v>681</v>
      </c>
      <c r="T7049">
        <v>247</v>
      </c>
      <c r="U7049" t="s">
        <v>490</v>
      </c>
      <c r="V7049" t="s">
        <v>288</v>
      </c>
      <c r="W7049">
        <v>38</v>
      </c>
      <c r="X7049" t="s">
        <v>37</v>
      </c>
      <c r="Y7049" s="2">
        <v>45809</v>
      </c>
      <c r="Z7049">
        <v>1631.72</v>
      </c>
      <c r="AA7049" t="s">
        <v>727</v>
      </c>
      <c r="AB7049">
        <v>2026</v>
      </c>
      <c r="AC7049" t="s">
        <v>712</v>
      </c>
      <c r="AD7049">
        <v>5.0001473578733309E-2</v>
      </c>
      <c r="AE7049" t="s">
        <v>723</v>
      </c>
      <c r="AF7049" t="str">
        <f>IF(WEEKDAY(Main_Data_1_1[[#This Row],[Orders.OrderDate]],2)&gt;5,"Weekend","Weekday")</f>
        <v>Weekday</v>
      </c>
    </row>
    <row r="7050" spans="1:32" x14ac:dyDescent="0.3">
      <c r="A7050">
        <v>26</v>
      </c>
      <c r="B7050" t="s">
        <v>51</v>
      </c>
      <c r="C7050" t="s">
        <v>31</v>
      </c>
      <c r="D7050" t="s">
        <v>45</v>
      </c>
      <c r="E7050">
        <v>4.5</v>
      </c>
      <c r="F7050">
        <v>150</v>
      </c>
      <c r="G7050" t="s">
        <v>13</v>
      </c>
      <c r="H7050">
        <v>7049</v>
      </c>
      <c r="I7050">
        <v>303</v>
      </c>
      <c r="J7050">
        <v>26</v>
      </c>
      <c r="K7050" s="2">
        <v>45436</v>
      </c>
      <c r="L7050" s="2">
        <v>0.625</v>
      </c>
      <c r="M7050">
        <v>57</v>
      </c>
      <c r="N7050">
        <v>4</v>
      </c>
      <c r="O7050">
        <v>1578.23</v>
      </c>
      <c r="P7050">
        <v>78.91</v>
      </c>
      <c r="Q7050">
        <v>40</v>
      </c>
      <c r="R7050" t="s">
        <v>683</v>
      </c>
      <c r="S7050" t="s">
        <v>681</v>
      </c>
      <c r="T7050">
        <v>303</v>
      </c>
      <c r="U7050" t="s">
        <v>526</v>
      </c>
      <c r="V7050" t="s">
        <v>284</v>
      </c>
      <c r="W7050">
        <v>30</v>
      </c>
      <c r="X7050" t="s">
        <v>19</v>
      </c>
      <c r="Y7050" s="2">
        <v>45737</v>
      </c>
      <c r="Z7050">
        <v>1539.32</v>
      </c>
      <c r="AA7050" t="s">
        <v>727</v>
      </c>
      <c r="AB7050">
        <v>2024</v>
      </c>
      <c r="AC7050" t="s">
        <v>712</v>
      </c>
      <c r="AD7050">
        <v>4.9999049568187147E-2</v>
      </c>
      <c r="AE7050" t="s">
        <v>715</v>
      </c>
      <c r="AF7050" t="str">
        <f>IF(WEEKDAY(Main_Data_1_1[[#This Row],[Orders.OrderDate]],2)&gt;5,"Weekend","Weekday")</f>
        <v>Weekday</v>
      </c>
    </row>
    <row r="7051" spans="1:32" x14ac:dyDescent="0.3">
      <c r="A7051">
        <v>120</v>
      </c>
      <c r="B7051" t="s">
        <v>147</v>
      </c>
      <c r="C7051" t="s">
        <v>72</v>
      </c>
      <c r="D7051" t="s">
        <v>16</v>
      </c>
      <c r="E7051">
        <v>4.9000000000000004</v>
      </c>
      <c r="F7051">
        <v>300</v>
      </c>
      <c r="G7051" t="s">
        <v>13</v>
      </c>
      <c r="H7051">
        <v>7050</v>
      </c>
      <c r="I7051">
        <v>256</v>
      </c>
      <c r="J7051">
        <v>120</v>
      </c>
      <c r="K7051" s="2">
        <v>46263</v>
      </c>
      <c r="L7051" s="2">
        <v>0.95972222222222225</v>
      </c>
      <c r="M7051">
        <v>53</v>
      </c>
      <c r="N7051">
        <v>4</v>
      </c>
      <c r="O7051">
        <v>546.01</v>
      </c>
      <c r="P7051">
        <v>0</v>
      </c>
      <c r="Q7051">
        <v>20</v>
      </c>
      <c r="R7051" t="s">
        <v>683</v>
      </c>
      <c r="S7051" t="s">
        <v>681</v>
      </c>
      <c r="T7051">
        <v>256</v>
      </c>
      <c r="U7051" t="s">
        <v>498</v>
      </c>
      <c r="V7051" t="s">
        <v>288</v>
      </c>
      <c r="W7051">
        <v>38</v>
      </c>
      <c r="X7051" t="s">
        <v>21</v>
      </c>
      <c r="Y7051" s="2">
        <v>45811</v>
      </c>
      <c r="Z7051">
        <v>566.01</v>
      </c>
      <c r="AA7051" t="s">
        <v>722</v>
      </c>
      <c r="AB7051">
        <v>2026</v>
      </c>
      <c r="AC7051" t="s">
        <v>712</v>
      </c>
      <c r="AD7051">
        <v>0</v>
      </c>
      <c r="AE7051" t="s">
        <v>723</v>
      </c>
      <c r="AF7051" t="str">
        <f>IF(WEEKDAY(Main_Data_1_1[[#This Row],[Orders.OrderDate]],2)&gt;5,"Weekend","Weekday")</f>
        <v>Weekend</v>
      </c>
    </row>
    <row r="7052" spans="1:32" x14ac:dyDescent="0.3">
      <c r="A7052">
        <v>131</v>
      </c>
      <c r="B7052" t="s">
        <v>158</v>
      </c>
      <c r="C7052" t="s">
        <v>31</v>
      </c>
      <c r="D7052" t="s">
        <v>9</v>
      </c>
      <c r="E7052">
        <v>4.9000000000000004</v>
      </c>
      <c r="F7052">
        <v>200</v>
      </c>
      <c r="G7052" t="s">
        <v>10</v>
      </c>
      <c r="H7052">
        <v>7051</v>
      </c>
      <c r="I7052">
        <v>214</v>
      </c>
      <c r="J7052">
        <v>131</v>
      </c>
      <c r="K7052" s="2">
        <v>46086</v>
      </c>
      <c r="L7052" s="2">
        <v>0.7944444444444444</v>
      </c>
      <c r="M7052">
        <v>42</v>
      </c>
      <c r="N7052">
        <v>1</v>
      </c>
      <c r="O7052">
        <v>1721.91</v>
      </c>
      <c r="P7052">
        <v>0</v>
      </c>
      <c r="Q7052">
        <v>20</v>
      </c>
      <c r="R7052" t="s">
        <v>686</v>
      </c>
      <c r="S7052" t="s">
        <v>681</v>
      </c>
      <c r="T7052">
        <v>214</v>
      </c>
      <c r="U7052" t="s">
        <v>455</v>
      </c>
      <c r="V7052" t="s">
        <v>288</v>
      </c>
      <c r="W7052">
        <v>19</v>
      </c>
      <c r="X7052" t="s">
        <v>35</v>
      </c>
      <c r="Y7052" s="2">
        <v>45039</v>
      </c>
      <c r="Z7052">
        <v>1741.91</v>
      </c>
      <c r="AA7052" t="s">
        <v>725</v>
      </c>
      <c r="AB7052">
        <v>2026</v>
      </c>
      <c r="AC7052" t="s">
        <v>712</v>
      </c>
      <c r="AD7052">
        <v>0</v>
      </c>
      <c r="AE7052" t="s">
        <v>713</v>
      </c>
      <c r="AF7052" t="str">
        <f>IF(WEEKDAY(Main_Data_1_1[[#This Row],[Orders.OrderDate]],2)&gt;5,"Weekend","Weekday")</f>
        <v>Weekday</v>
      </c>
    </row>
    <row r="7053" spans="1:32" x14ac:dyDescent="0.3">
      <c r="A7053">
        <v>77</v>
      </c>
      <c r="B7053" t="s">
        <v>104</v>
      </c>
      <c r="C7053" t="s">
        <v>72</v>
      </c>
      <c r="D7053" t="s">
        <v>16</v>
      </c>
      <c r="E7053">
        <v>3.6</v>
      </c>
      <c r="F7053">
        <v>500</v>
      </c>
      <c r="G7053" t="s">
        <v>13</v>
      </c>
      <c r="H7053">
        <v>7052</v>
      </c>
      <c r="I7053">
        <v>84</v>
      </c>
      <c r="J7053">
        <v>77</v>
      </c>
      <c r="K7053" s="2">
        <v>45563</v>
      </c>
      <c r="L7053" s="2">
        <v>0.53263888888888888</v>
      </c>
      <c r="M7053">
        <v>27</v>
      </c>
      <c r="N7053">
        <v>5</v>
      </c>
      <c r="O7053">
        <v>1671.12</v>
      </c>
      <c r="P7053">
        <v>0</v>
      </c>
      <c r="Q7053">
        <v>30</v>
      </c>
      <c r="R7053" t="s">
        <v>683</v>
      </c>
      <c r="S7053" t="s">
        <v>681</v>
      </c>
      <c r="T7053">
        <v>84</v>
      </c>
      <c r="U7053" t="s">
        <v>362</v>
      </c>
      <c r="V7053" t="s">
        <v>284</v>
      </c>
      <c r="W7053">
        <v>50</v>
      </c>
      <c r="X7053" t="s">
        <v>37</v>
      </c>
      <c r="Y7053" s="2">
        <v>45217</v>
      </c>
      <c r="Z7053">
        <v>1701.12</v>
      </c>
      <c r="AA7053" t="s">
        <v>720</v>
      </c>
      <c r="AB7053">
        <v>2024</v>
      </c>
      <c r="AC7053" t="s">
        <v>721</v>
      </c>
      <c r="AD7053">
        <v>0</v>
      </c>
      <c r="AE7053" t="s">
        <v>717</v>
      </c>
      <c r="AF7053" t="str">
        <f>IF(WEEKDAY(Main_Data_1_1[[#This Row],[Orders.OrderDate]],2)&gt;5,"Weekend","Weekday")</f>
        <v>Weekend</v>
      </c>
    </row>
    <row r="7054" spans="1:32" x14ac:dyDescent="0.3">
      <c r="A7054">
        <v>36</v>
      </c>
      <c r="B7054" t="s">
        <v>62</v>
      </c>
      <c r="C7054" t="s">
        <v>31</v>
      </c>
      <c r="D7054" t="s">
        <v>42</v>
      </c>
      <c r="E7054">
        <v>3.4</v>
      </c>
      <c r="F7054">
        <v>500</v>
      </c>
      <c r="G7054" t="s">
        <v>13</v>
      </c>
      <c r="H7054">
        <v>7053</v>
      </c>
      <c r="I7054">
        <v>251</v>
      </c>
      <c r="J7054">
        <v>36</v>
      </c>
      <c r="K7054" s="2">
        <v>45780</v>
      </c>
      <c r="L7054" s="2">
        <v>0.67083333333333328</v>
      </c>
      <c r="M7054">
        <v>36</v>
      </c>
      <c r="N7054">
        <v>3</v>
      </c>
      <c r="O7054">
        <v>847.69</v>
      </c>
      <c r="P7054">
        <v>0</v>
      </c>
      <c r="Q7054">
        <v>20</v>
      </c>
      <c r="R7054" t="s">
        <v>683</v>
      </c>
      <c r="S7054" t="s">
        <v>681</v>
      </c>
      <c r="T7054">
        <v>251</v>
      </c>
      <c r="U7054" t="s">
        <v>493</v>
      </c>
      <c r="V7054" t="s">
        <v>288</v>
      </c>
      <c r="W7054">
        <v>37</v>
      </c>
      <c r="X7054" t="s">
        <v>37</v>
      </c>
      <c r="Y7054" s="2">
        <v>45332</v>
      </c>
      <c r="Z7054">
        <v>867.69</v>
      </c>
      <c r="AA7054" t="s">
        <v>727</v>
      </c>
      <c r="AB7054">
        <v>2025</v>
      </c>
      <c r="AC7054" t="s">
        <v>712</v>
      </c>
      <c r="AD7054">
        <v>0</v>
      </c>
      <c r="AE7054" t="s">
        <v>723</v>
      </c>
      <c r="AF7054" t="str">
        <f>IF(WEEKDAY(Main_Data_1_1[[#This Row],[Orders.OrderDate]],2)&gt;5,"Weekend","Weekday")</f>
        <v>Weekend</v>
      </c>
    </row>
    <row r="7055" spans="1:32" x14ac:dyDescent="0.3">
      <c r="A7055">
        <v>36</v>
      </c>
      <c r="B7055" t="s">
        <v>62</v>
      </c>
      <c r="C7055" t="s">
        <v>31</v>
      </c>
      <c r="D7055" t="s">
        <v>42</v>
      </c>
      <c r="E7055">
        <v>3.4</v>
      </c>
      <c r="F7055">
        <v>500</v>
      </c>
      <c r="G7055" t="s">
        <v>13</v>
      </c>
      <c r="H7055">
        <v>7054</v>
      </c>
      <c r="I7055">
        <v>582</v>
      </c>
      <c r="J7055">
        <v>36</v>
      </c>
      <c r="K7055" s="2">
        <v>46184</v>
      </c>
      <c r="L7055" s="2">
        <v>0.52152777777777781</v>
      </c>
      <c r="M7055">
        <v>19</v>
      </c>
      <c r="N7055">
        <v>5</v>
      </c>
      <c r="O7055">
        <v>427.91</v>
      </c>
      <c r="P7055">
        <v>64.19</v>
      </c>
      <c r="Q7055">
        <v>0</v>
      </c>
      <c r="R7055" t="s">
        <v>682</v>
      </c>
      <c r="S7055" t="s">
        <v>681</v>
      </c>
      <c r="T7055">
        <v>582</v>
      </c>
      <c r="U7055" t="s">
        <v>663</v>
      </c>
      <c r="V7055" t="s">
        <v>284</v>
      </c>
      <c r="W7055">
        <v>41</v>
      </c>
      <c r="X7055" t="s">
        <v>72</v>
      </c>
      <c r="Y7055" s="2">
        <v>45644</v>
      </c>
      <c r="Z7055">
        <v>363.72</v>
      </c>
      <c r="AA7055" t="s">
        <v>728</v>
      </c>
      <c r="AB7055">
        <v>2026</v>
      </c>
      <c r="AC7055" t="s">
        <v>721</v>
      </c>
      <c r="AD7055">
        <v>0.15000817929003762</v>
      </c>
      <c r="AE7055" t="s">
        <v>723</v>
      </c>
      <c r="AF7055" t="str">
        <f>IF(WEEKDAY(Main_Data_1_1[[#This Row],[Orders.OrderDate]],2)&gt;5,"Weekend","Weekday")</f>
        <v>Weekday</v>
      </c>
    </row>
    <row r="7056" spans="1:32" x14ac:dyDescent="0.3">
      <c r="A7056">
        <v>21</v>
      </c>
      <c r="B7056" t="s">
        <v>44</v>
      </c>
      <c r="C7056" t="s">
        <v>21</v>
      </c>
      <c r="D7056" t="s">
        <v>45</v>
      </c>
      <c r="E7056">
        <v>3.3</v>
      </c>
      <c r="F7056">
        <v>400</v>
      </c>
      <c r="G7056" t="s">
        <v>10</v>
      </c>
      <c r="H7056">
        <v>7055</v>
      </c>
      <c r="I7056">
        <v>282</v>
      </c>
      <c r="J7056">
        <v>21</v>
      </c>
      <c r="K7056" s="2">
        <v>45978</v>
      </c>
      <c r="L7056" s="2">
        <v>0.47083333333333333</v>
      </c>
      <c r="M7056">
        <v>58</v>
      </c>
      <c r="N7056">
        <v>5</v>
      </c>
      <c r="O7056">
        <v>766.6</v>
      </c>
      <c r="P7056">
        <v>76.66</v>
      </c>
      <c r="Q7056">
        <v>40</v>
      </c>
      <c r="R7056" t="s">
        <v>678</v>
      </c>
      <c r="S7056" t="s">
        <v>684</v>
      </c>
      <c r="T7056">
        <v>282</v>
      </c>
      <c r="U7056" t="s">
        <v>471</v>
      </c>
      <c r="V7056" t="s">
        <v>288</v>
      </c>
      <c r="W7056">
        <v>51</v>
      </c>
      <c r="X7056" t="s">
        <v>37</v>
      </c>
      <c r="Y7056" s="2">
        <v>45655</v>
      </c>
      <c r="Z7056">
        <v>729.94</v>
      </c>
      <c r="AA7056" t="s">
        <v>714</v>
      </c>
      <c r="AB7056">
        <v>2025</v>
      </c>
      <c r="AC7056" t="s">
        <v>712</v>
      </c>
      <c r="AD7056">
        <v>9.9999999999999992E-2</v>
      </c>
      <c r="AE7056" t="s">
        <v>717</v>
      </c>
      <c r="AF7056" t="str">
        <f>IF(WEEKDAY(Main_Data_1_1[[#This Row],[Orders.OrderDate]],2)&gt;5,"Weekend","Weekday")</f>
        <v>Weekday</v>
      </c>
    </row>
    <row r="7057" spans="1:32" x14ac:dyDescent="0.3">
      <c r="A7057">
        <v>164</v>
      </c>
      <c r="B7057" t="s">
        <v>191</v>
      </c>
      <c r="C7057" t="s">
        <v>37</v>
      </c>
      <c r="D7057" t="s">
        <v>16</v>
      </c>
      <c r="E7057">
        <v>3.6</v>
      </c>
      <c r="F7057">
        <v>150</v>
      </c>
      <c r="G7057" t="s">
        <v>17</v>
      </c>
      <c r="H7057">
        <v>7056</v>
      </c>
      <c r="I7057">
        <v>135</v>
      </c>
      <c r="J7057">
        <v>164</v>
      </c>
      <c r="K7057" s="2">
        <v>45808</v>
      </c>
      <c r="L7057" s="2">
        <v>0.72222222222222221</v>
      </c>
      <c r="M7057">
        <v>27</v>
      </c>
      <c r="N7057">
        <v>5</v>
      </c>
      <c r="O7057">
        <v>313.89999999999998</v>
      </c>
      <c r="P7057">
        <v>0</v>
      </c>
      <c r="Q7057">
        <v>49</v>
      </c>
      <c r="R7057" t="s">
        <v>680</v>
      </c>
      <c r="S7057" t="s">
        <v>681</v>
      </c>
      <c r="T7057">
        <v>135</v>
      </c>
      <c r="U7057" t="s">
        <v>407</v>
      </c>
      <c r="V7057" t="s">
        <v>284</v>
      </c>
      <c r="W7057">
        <v>18</v>
      </c>
      <c r="X7057" t="s">
        <v>31</v>
      </c>
      <c r="Y7057" s="2">
        <v>45032</v>
      </c>
      <c r="Z7057">
        <v>362.9</v>
      </c>
      <c r="AA7057" t="s">
        <v>727</v>
      </c>
      <c r="AB7057">
        <v>2025</v>
      </c>
      <c r="AC7057" t="s">
        <v>721</v>
      </c>
      <c r="AD7057">
        <v>0</v>
      </c>
      <c r="AE7057" t="s">
        <v>713</v>
      </c>
      <c r="AF7057" t="str">
        <f>IF(WEEKDAY(Main_Data_1_1[[#This Row],[Orders.OrderDate]],2)&gt;5,"Weekend","Weekday")</f>
        <v>Weekend</v>
      </c>
    </row>
    <row r="7058" spans="1:32" x14ac:dyDescent="0.3">
      <c r="A7058">
        <v>112</v>
      </c>
      <c r="B7058" t="s">
        <v>139</v>
      </c>
      <c r="C7058" t="s">
        <v>31</v>
      </c>
      <c r="D7058" t="s">
        <v>29</v>
      </c>
      <c r="E7058">
        <v>4.3</v>
      </c>
      <c r="F7058">
        <v>200</v>
      </c>
      <c r="G7058" t="s">
        <v>10</v>
      </c>
      <c r="H7058">
        <v>7057</v>
      </c>
      <c r="I7058">
        <v>445</v>
      </c>
      <c r="J7058">
        <v>112</v>
      </c>
      <c r="K7058" s="2">
        <v>46118</v>
      </c>
      <c r="L7058" s="2">
        <v>0.41249999999999998</v>
      </c>
      <c r="M7058">
        <v>32</v>
      </c>
      <c r="N7058">
        <v>6</v>
      </c>
      <c r="O7058">
        <v>140.09</v>
      </c>
      <c r="P7058">
        <v>21.01</v>
      </c>
      <c r="Q7058">
        <v>0</v>
      </c>
      <c r="R7058" t="s">
        <v>680</v>
      </c>
      <c r="S7058" t="s">
        <v>681</v>
      </c>
      <c r="T7058">
        <v>445</v>
      </c>
      <c r="U7058" t="s">
        <v>472</v>
      </c>
      <c r="V7058" t="s">
        <v>284</v>
      </c>
      <c r="W7058">
        <v>47</v>
      </c>
      <c r="X7058" t="s">
        <v>8</v>
      </c>
      <c r="Y7058" s="2">
        <v>45444</v>
      </c>
      <c r="Z7058">
        <v>119.08</v>
      </c>
      <c r="AA7058" t="s">
        <v>726</v>
      </c>
      <c r="AB7058">
        <v>2026</v>
      </c>
      <c r="AC7058" t="s">
        <v>712</v>
      </c>
      <c r="AD7058">
        <v>0.14997501606110358</v>
      </c>
      <c r="AE7058" t="s">
        <v>717</v>
      </c>
      <c r="AF7058" t="str">
        <f>IF(WEEKDAY(Main_Data_1_1[[#This Row],[Orders.OrderDate]],2)&gt;5,"Weekend","Weekday")</f>
        <v>Weekday</v>
      </c>
    </row>
    <row r="7059" spans="1:32" x14ac:dyDescent="0.3">
      <c r="A7059">
        <v>150</v>
      </c>
      <c r="B7059" t="s">
        <v>177</v>
      </c>
      <c r="C7059" t="s">
        <v>35</v>
      </c>
      <c r="D7059" t="s">
        <v>45</v>
      </c>
      <c r="E7059">
        <v>2.9</v>
      </c>
      <c r="F7059">
        <v>700</v>
      </c>
      <c r="G7059" t="s">
        <v>17</v>
      </c>
      <c r="H7059">
        <v>7058</v>
      </c>
      <c r="I7059">
        <v>571</v>
      </c>
      <c r="J7059">
        <v>150</v>
      </c>
      <c r="K7059" s="2">
        <v>46222</v>
      </c>
      <c r="L7059" s="2">
        <v>0.65763888888888888</v>
      </c>
      <c r="M7059">
        <v>42</v>
      </c>
      <c r="N7059">
        <v>5</v>
      </c>
      <c r="O7059">
        <v>1353.36</v>
      </c>
      <c r="P7059">
        <v>0</v>
      </c>
      <c r="Q7059">
        <v>0</v>
      </c>
      <c r="R7059" t="s">
        <v>682</v>
      </c>
      <c r="S7059" t="s">
        <v>684</v>
      </c>
      <c r="T7059">
        <v>571</v>
      </c>
      <c r="U7059" t="s">
        <v>412</v>
      </c>
      <c r="V7059" t="s">
        <v>284</v>
      </c>
      <c r="W7059">
        <v>44</v>
      </c>
      <c r="X7059" t="s">
        <v>21</v>
      </c>
      <c r="Y7059" s="2">
        <v>45181</v>
      </c>
      <c r="Z7059">
        <v>1353.36</v>
      </c>
      <c r="AA7059" t="s">
        <v>718</v>
      </c>
      <c r="AB7059">
        <v>2026</v>
      </c>
      <c r="AC7059" t="s">
        <v>712</v>
      </c>
      <c r="AD7059">
        <v>0</v>
      </c>
      <c r="AE7059" t="s">
        <v>723</v>
      </c>
      <c r="AF7059" t="str">
        <f>IF(WEEKDAY(Main_Data_1_1[[#This Row],[Orders.OrderDate]],2)&gt;5,"Weekend","Weekday")</f>
        <v>Weekend</v>
      </c>
    </row>
    <row r="7060" spans="1:32" x14ac:dyDescent="0.3">
      <c r="A7060">
        <v>244</v>
      </c>
      <c r="B7060" t="s">
        <v>271</v>
      </c>
      <c r="C7060" t="s">
        <v>15</v>
      </c>
      <c r="D7060" t="s">
        <v>12</v>
      </c>
      <c r="E7060">
        <v>3.9</v>
      </c>
      <c r="F7060">
        <v>500</v>
      </c>
      <c r="G7060" t="s">
        <v>10</v>
      </c>
      <c r="H7060">
        <v>7059</v>
      </c>
      <c r="I7060">
        <v>78</v>
      </c>
      <c r="J7060">
        <v>244</v>
      </c>
      <c r="K7060" s="2">
        <v>45668</v>
      </c>
      <c r="L7060" s="2">
        <v>0.44027777777777777</v>
      </c>
      <c r="M7060">
        <v>31</v>
      </c>
      <c r="N7060">
        <v>6</v>
      </c>
      <c r="O7060">
        <v>1456.05</v>
      </c>
      <c r="P7060">
        <v>72.8</v>
      </c>
      <c r="Q7060">
        <v>30</v>
      </c>
      <c r="R7060" t="s">
        <v>683</v>
      </c>
      <c r="S7060" t="s">
        <v>681</v>
      </c>
      <c r="T7060">
        <v>78</v>
      </c>
      <c r="U7060" t="s">
        <v>356</v>
      </c>
      <c r="V7060" t="s">
        <v>288</v>
      </c>
      <c r="W7060">
        <v>37</v>
      </c>
      <c r="X7060" t="s">
        <v>37</v>
      </c>
      <c r="Y7060" s="2">
        <v>45664</v>
      </c>
      <c r="Z7060">
        <v>1413.25</v>
      </c>
      <c r="AA7060" t="s">
        <v>711</v>
      </c>
      <c r="AB7060">
        <v>2025</v>
      </c>
      <c r="AC7060" t="s">
        <v>712</v>
      </c>
      <c r="AD7060">
        <v>4.9998283025994988E-2</v>
      </c>
      <c r="AE7060" t="s">
        <v>723</v>
      </c>
      <c r="AF7060" t="str">
        <f>IF(WEEKDAY(Main_Data_1_1[[#This Row],[Orders.OrderDate]],2)&gt;5,"Weekend","Weekday")</f>
        <v>Weekend</v>
      </c>
    </row>
    <row r="7061" spans="1:32" x14ac:dyDescent="0.3">
      <c r="A7061">
        <v>16</v>
      </c>
      <c r="B7061" t="s">
        <v>38</v>
      </c>
      <c r="C7061" t="s">
        <v>21</v>
      </c>
      <c r="D7061" t="s">
        <v>12</v>
      </c>
      <c r="E7061">
        <v>3.5</v>
      </c>
      <c r="F7061">
        <v>250</v>
      </c>
      <c r="G7061" t="s">
        <v>17</v>
      </c>
      <c r="H7061">
        <v>7060</v>
      </c>
      <c r="I7061">
        <v>64</v>
      </c>
      <c r="J7061">
        <v>16</v>
      </c>
      <c r="K7061" s="2">
        <v>45617</v>
      </c>
      <c r="L7061" s="2">
        <v>0.69652777777777775</v>
      </c>
      <c r="M7061">
        <v>30</v>
      </c>
      <c r="N7061">
        <v>6</v>
      </c>
      <c r="O7061">
        <v>271.43</v>
      </c>
      <c r="P7061">
        <v>40.71</v>
      </c>
      <c r="Q7061">
        <v>20</v>
      </c>
      <c r="R7061" t="s">
        <v>685</v>
      </c>
      <c r="S7061" t="s">
        <v>684</v>
      </c>
      <c r="T7061">
        <v>64</v>
      </c>
      <c r="U7061" t="s">
        <v>344</v>
      </c>
      <c r="V7061" t="s">
        <v>284</v>
      </c>
      <c r="W7061">
        <v>41</v>
      </c>
      <c r="X7061" t="s">
        <v>19</v>
      </c>
      <c r="Y7061" s="2">
        <v>45242</v>
      </c>
      <c r="Z7061">
        <v>250.72</v>
      </c>
      <c r="AA7061" t="s">
        <v>714</v>
      </c>
      <c r="AB7061">
        <v>2024</v>
      </c>
      <c r="AC7061" t="s">
        <v>721</v>
      </c>
      <c r="AD7061">
        <v>0.14998342113988875</v>
      </c>
      <c r="AE7061" t="s">
        <v>723</v>
      </c>
      <c r="AF7061" t="str">
        <f>IF(WEEKDAY(Main_Data_1_1[[#This Row],[Orders.OrderDate]],2)&gt;5,"Weekend","Weekday")</f>
        <v>Weekday</v>
      </c>
    </row>
    <row r="7062" spans="1:32" x14ac:dyDescent="0.3">
      <c r="A7062">
        <v>77</v>
      </c>
      <c r="B7062" t="s">
        <v>104</v>
      </c>
      <c r="C7062" t="s">
        <v>72</v>
      </c>
      <c r="D7062" t="s">
        <v>16</v>
      </c>
      <c r="E7062">
        <v>3.6</v>
      </c>
      <c r="F7062">
        <v>500</v>
      </c>
      <c r="G7062" t="s">
        <v>13</v>
      </c>
      <c r="H7062">
        <v>7061</v>
      </c>
      <c r="I7062">
        <v>428</v>
      </c>
      <c r="J7062">
        <v>77</v>
      </c>
      <c r="K7062" s="2">
        <v>45889</v>
      </c>
      <c r="L7062" s="2">
        <v>0.55138888888888893</v>
      </c>
      <c r="M7062">
        <v>24</v>
      </c>
      <c r="N7062">
        <v>4</v>
      </c>
      <c r="O7062">
        <v>397.63</v>
      </c>
      <c r="P7062">
        <v>59.64</v>
      </c>
      <c r="Q7062">
        <v>30</v>
      </c>
      <c r="R7062" t="s">
        <v>680</v>
      </c>
      <c r="S7062" t="s">
        <v>679</v>
      </c>
      <c r="T7062">
        <v>428</v>
      </c>
      <c r="U7062" t="s">
        <v>592</v>
      </c>
      <c r="V7062" t="s">
        <v>288</v>
      </c>
      <c r="W7062">
        <v>31</v>
      </c>
      <c r="X7062" t="s">
        <v>8</v>
      </c>
      <c r="Y7062" s="2">
        <v>45188</v>
      </c>
      <c r="Z7062">
        <v>367.99</v>
      </c>
      <c r="AA7062" t="s">
        <v>722</v>
      </c>
      <c r="AB7062">
        <v>2025</v>
      </c>
      <c r="AC7062" t="s">
        <v>721</v>
      </c>
      <c r="AD7062">
        <v>0.14998868294645776</v>
      </c>
      <c r="AE7062" t="s">
        <v>715</v>
      </c>
      <c r="AF7062" t="str">
        <f>IF(WEEKDAY(Main_Data_1_1[[#This Row],[Orders.OrderDate]],2)&gt;5,"Weekend","Weekday")</f>
        <v>Weekday</v>
      </c>
    </row>
    <row r="7063" spans="1:32" x14ac:dyDescent="0.3">
      <c r="A7063">
        <v>224</v>
      </c>
      <c r="B7063" t="s">
        <v>251</v>
      </c>
      <c r="C7063" t="s">
        <v>35</v>
      </c>
      <c r="D7063" t="s">
        <v>26</v>
      </c>
      <c r="E7063">
        <v>3.2</v>
      </c>
      <c r="F7063">
        <v>700</v>
      </c>
      <c r="G7063" t="s">
        <v>13</v>
      </c>
      <c r="H7063">
        <v>7062</v>
      </c>
      <c r="I7063">
        <v>368</v>
      </c>
      <c r="J7063">
        <v>224</v>
      </c>
      <c r="K7063" s="2">
        <v>45327</v>
      </c>
      <c r="L7063" s="2">
        <v>0.64722222222222225</v>
      </c>
      <c r="M7063">
        <v>51</v>
      </c>
      <c r="N7063">
        <v>2</v>
      </c>
      <c r="O7063">
        <v>631.76</v>
      </c>
      <c r="P7063">
        <v>31.59</v>
      </c>
      <c r="Q7063">
        <v>30</v>
      </c>
      <c r="R7063" t="s">
        <v>678</v>
      </c>
      <c r="S7063" t="s">
        <v>681</v>
      </c>
      <c r="T7063">
        <v>368</v>
      </c>
      <c r="U7063" t="s">
        <v>474</v>
      </c>
      <c r="V7063" t="s">
        <v>284</v>
      </c>
      <c r="W7063">
        <v>31</v>
      </c>
      <c r="X7063" t="s">
        <v>72</v>
      </c>
      <c r="Y7063" s="2">
        <v>45634</v>
      </c>
      <c r="Z7063">
        <v>630.16999999999996</v>
      </c>
      <c r="AA7063" t="s">
        <v>716</v>
      </c>
      <c r="AB7063">
        <v>2024</v>
      </c>
      <c r="AC7063" t="s">
        <v>712</v>
      </c>
      <c r="AD7063">
        <v>5.0003165759149044E-2</v>
      </c>
      <c r="AE7063" t="s">
        <v>715</v>
      </c>
      <c r="AF7063" t="str">
        <f>IF(WEEKDAY(Main_Data_1_1[[#This Row],[Orders.OrderDate]],2)&gt;5,"Weekend","Weekday")</f>
        <v>Weekday</v>
      </c>
    </row>
    <row r="7064" spans="1:32" x14ac:dyDescent="0.3">
      <c r="A7064">
        <v>47</v>
      </c>
      <c r="B7064" t="s">
        <v>74</v>
      </c>
      <c r="C7064" t="s">
        <v>72</v>
      </c>
      <c r="D7064" t="s">
        <v>12</v>
      </c>
      <c r="E7064">
        <v>3.6</v>
      </c>
      <c r="F7064">
        <v>500</v>
      </c>
      <c r="G7064" t="s">
        <v>17</v>
      </c>
      <c r="H7064">
        <v>7063</v>
      </c>
      <c r="I7064">
        <v>329</v>
      </c>
      <c r="J7064">
        <v>47</v>
      </c>
      <c r="K7064" s="2">
        <v>46019</v>
      </c>
      <c r="L7064" s="2">
        <v>0.58958333333333335</v>
      </c>
      <c r="M7064">
        <v>35</v>
      </c>
      <c r="N7064">
        <v>2</v>
      </c>
      <c r="O7064">
        <v>1343.12</v>
      </c>
      <c r="P7064">
        <v>67.16</v>
      </c>
      <c r="Q7064">
        <v>30</v>
      </c>
      <c r="R7064" t="s">
        <v>685</v>
      </c>
      <c r="S7064" t="s">
        <v>684</v>
      </c>
      <c r="T7064">
        <v>329</v>
      </c>
      <c r="U7064" t="s">
        <v>424</v>
      </c>
      <c r="V7064" t="s">
        <v>288</v>
      </c>
      <c r="W7064">
        <v>54</v>
      </c>
      <c r="X7064" t="s">
        <v>72</v>
      </c>
      <c r="Y7064" s="2">
        <v>45770</v>
      </c>
      <c r="Z7064">
        <v>1305.9599999999998</v>
      </c>
      <c r="AA7064" t="s">
        <v>724</v>
      </c>
      <c r="AB7064">
        <v>2025</v>
      </c>
      <c r="AC7064" t="s">
        <v>712</v>
      </c>
      <c r="AD7064">
        <v>5.0002978140449107E-2</v>
      </c>
      <c r="AE7064" t="s">
        <v>717</v>
      </c>
      <c r="AF7064" t="str">
        <f>IF(WEEKDAY(Main_Data_1_1[[#This Row],[Orders.OrderDate]],2)&gt;5,"Weekend","Weekday")</f>
        <v>Weekend</v>
      </c>
    </row>
    <row r="7065" spans="1:32" x14ac:dyDescent="0.3">
      <c r="A7065">
        <v>195</v>
      </c>
      <c r="B7065" t="s">
        <v>222</v>
      </c>
      <c r="C7065" t="s">
        <v>72</v>
      </c>
      <c r="D7065" t="s">
        <v>22</v>
      </c>
      <c r="E7065">
        <v>3.2</v>
      </c>
      <c r="F7065">
        <v>150</v>
      </c>
      <c r="G7065" t="s">
        <v>17</v>
      </c>
      <c r="H7065">
        <v>7064</v>
      </c>
      <c r="I7065">
        <v>422</v>
      </c>
      <c r="J7065">
        <v>195</v>
      </c>
      <c r="K7065" s="2">
        <v>45744</v>
      </c>
      <c r="L7065" s="2">
        <v>0.43333333333333335</v>
      </c>
      <c r="M7065">
        <v>33</v>
      </c>
      <c r="N7065">
        <v>5</v>
      </c>
      <c r="O7065">
        <v>549.28</v>
      </c>
      <c r="P7065">
        <v>109.86</v>
      </c>
      <c r="Q7065">
        <v>30</v>
      </c>
      <c r="R7065" t="s">
        <v>686</v>
      </c>
      <c r="S7065" t="s">
        <v>681</v>
      </c>
      <c r="T7065">
        <v>422</v>
      </c>
      <c r="U7065" t="s">
        <v>368</v>
      </c>
      <c r="V7065" t="s">
        <v>284</v>
      </c>
      <c r="W7065">
        <v>35</v>
      </c>
      <c r="X7065" t="s">
        <v>72</v>
      </c>
      <c r="Y7065" s="2">
        <v>45234</v>
      </c>
      <c r="Z7065">
        <v>469.41999999999996</v>
      </c>
      <c r="AA7065" t="s">
        <v>725</v>
      </c>
      <c r="AB7065">
        <v>2025</v>
      </c>
      <c r="AC7065" t="s">
        <v>712</v>
      </c>
      <c r="AD7065">
        <v>0.20000728226041364</v>
      </c>
      <c r="AE7065" t="s">
        <v>723</v>
      </c>
      <c r="AF7065" t="str">
        <f>IF(WEEKDAY(Main_Data_1_1[[#This Row],[Orders.OrderDate]],2)&gt;5,"Weekend","Weekday")</f>
        <v>Weekday</v>
      </c>
    </row>
    <row r="7066" spans="1:32" x14ac:dyDescent="0.3">
      <c r="A7066">
        <v>234</v>
      </c>
      <c r="B7066" t="s">
        <v>261</v>
      </c>
      <c r="C7066" t="s">
        <v>31</v>
      </c>
      <c r="D7066" t="s">
        <v>42</v>
      </c>
      <c r="E7066">
        <v>3.5</v>
      </c>
      <c r="F7066">
        <v>250</v>
      </c>
      <c r="G7066" t="s">
        <v>10</v>
      </c>
      <c r="H7066">
        <v>7065</v>
      </c>
      <c r="I7066">
        <v>368</v>
      </c>
      <c r="J7066">
        <v>234</v>
      </c>
      <c r="K7066" s="2">
        <v>45585</v>
      </c>
      <c r="L7066" s="2">
        <v>0.83888888888888891</v>
      </c>
      <c r="M7066">
        <v>39</v>
      </c>
      <c r="N7066">
        <v>1</v>
      </c>
      <c r="O7066">
        <v>662.4</v>
      </c>
      <c r="P7066">
        <v>0</v>
      </c>
      <c r="Q7066">
        <v>49</v>
      </c>
      <c r="R7066" t="s">
        <v>683</v>
      </c>
      <c r="S7066" t="s">
        <v>681</v>
      </c>
      <c r="T7066">
        <v>368</v>
      </c>
      <c r="U7066" t="s">
        <v>474</v>
      </c>
      <c r="V7066" t="s">
        <v>284</v>
      </c>
      <c r="W7066">
        <v>31</v>
      </c>
      <c r="X7066" t="s">
        <v>72</v>
      </c>
      <c r="Y7066" s="2">
        <v>45634</v>
      </c>
      <c r="Z7066">
        <v>711.4</v>
      </c>
      <c r="AA7066" t="s">
        <v>719</v>
      </c>
      <c r="AB7066">
        <v>2024</v>
      </c>
      <c r="AC7066" t="s">
        <v>712</v>
      </c>
      <c r="AD7066">
        <v>0</v>
      </c>
      <c r="AE7066" t="s">
        <v>715</v>
      </c>
      <c r="AF7066" t="str">
        <f>IF(WEEKDAY(Main_Data_1_1[[#This Row],[Orders.OrderDate]],2)&gt;5,"Weekend","Weekday")</f>
        <v>Weekend</v>
      </c>
    </row>
    <row r="7067" spans="1:32" x14ac:dyDescent="0.3">
      <c r="A7067">
        <v>139</v>
      </c>
      <c r="B7067" t="s">
        <v>166</v>
      </c>
      <c r="C7067" t="s">
        <v>31</v>
      </c>
      <c r="D7067" t="s">
        <v>56</v>
      </c>
      <c r="E7067">
        <v>4.7</v>
      </c>
      <c r="F7067">
        <v>700</v>
      </c>
      <c r="G7067" t="s">
        <v>17</v>
      </c>
      <c r="H7067">
        <v>7066</v>
      </c>
      <c r="I7067">
        <v>359</v>
      </c>
      <c r="J7067">
        <v>139</v>
      </c>
      <c r="K7067" s="2">
        <v>45804</v>
      </c>
      <c r="L7067" s="2">
        <v>0.77500000000000002</v>
      </c>
      <c r="M7067">
        <v>52</v>
      </c>
      <c r="N7067">
        <v>1</v>
      </c>
      <c r="O7067">
        <v>1353.34</v>
      </c>
      <c r="P7067">
        <v>270.67</v>
      </c>
      <c r="Q7067">
        <v>49</v>
      </c>
      <c r="R7067" t="s">
        <v>678</v>
      </c>
      <c r="S7067" t="s">
        <v>681</v>
      </c>
      <c r="T7067">
        <v>359</v>
      </c>
      <c r="U7067" t="s">
        <v>517</v>
      </c>
      <c r="V7067" t="s">
        <v>284</v>
      </c>
      <c r="W7067">
        <v>26</v>
      </c>
      <c r="X7067" t="s">
        <v>19</v>
      </c>
      <c r="Y7067" s="2">
        <v>44966</v>
      </c>
      <c r="Z7067">
        <v>1131.6699999999998</v>
      </c>
      <c r="AA7067" t="s">
        <v>727</v>
      </c>
      <c r="AB7067">
        <v>2025</v>
      </c>
      <c r="AC7067" t="s">
        <v>712</v>
      </c>
      <c r="AD7067">
        <v>0.20000147782523242</v>
      </c>
      <c r="AE7067" t="s">
        <v>715</v>
      </c>
      <c r="AF7067" t="str">
        <f>IF(WEEKDAY(Main_Data_1_1[[#This Row],[Orders.OrderDate]],2)&gt;5,"Weekend","Weekday")</f>
        <v>Weekday</v>
      </c>
    </row>
    <row r="7068" spans="1:32" x14ac:dyDescent="0.3">
      <c r="A7068">
        <v>239</v>
      </c>
      <c r="B7068" t="s">
        <v>266</v>
      </c>
      <c r="C7068" t="s">
        <v>21</v>
      </c>
      <c r="D7068" t="s">
        <v>42</v>
      </c>
      <c r="E7068">
        <v>2.9</v>
      </c>
      <c r="F7068">
        <v>800</v>
      </c>
      <c r="G7068" t="s">
        <v>10</v>
      </c>
      <c r="H7068">
        <v>7067</v>
      </c>
      <c r="I7068">
        <v>226</v>
      </c>
      <c r="J7068">
        <v>239</v>
      </c>
      <c r="K7068" s="2">
        <v>45566</v>
      </c>
      <c r="L7068" s="2">
        <v>0.97847222222222219</v>
      </c>
      <c r="M7068">
        <v>58</v>
      </c>
      <c r="N7068">
        <v>3</v>
      </c>
      <c r="O7068">
        <v>579.49</v>
      </c>
      <c r="P7068">
        <v>57.95</v>
      </c>
      <c r="Q7068">
        <v>49</v>
      </c>
      <c r="R7068" t="s">
        <v>683</v>
      </c>
      <c r="S7068" t="s">
        <v>681</v>
      </c>
      <c r="T7068">
        <v>226</v>
      </c>
      <c r="U7068" t="s">
        <v>474</v>
      </c>
      <c r="V7068" t="s">
        <v>288</v>
      </c>
      <c r="W7068">
        <v>27</v>
      </c>
      <c r="X7068" t="s">
        <v>15</v>
      </c>
      <c r="Y7068" s="2">
        <v>45310</v>
      </c>
      <c r="Z7068">
        <v>570.54</v>
      </c>
      <c r="AA7068" t="s">
        <v>719</v>
      </c>
      <c r="AB7068">
        <v>2024</v>
      </c>
      <c r="AC7068" t="s">
        <v>712</v>
      </c>
      <c r="AD7068">
        <v>0.10000172565531761</v>
      </c>
      <c r="AE7068" t="s">
        <v>715</v>
      </c>
      <c r="AF7068" t="str">
        <f>IF(WEEKDAY(Main_Data_1_1[[#This Row],[Orders.OrderDate]],2)&gt;5,"Weekend","Weekday")</f>
        <v>Weekday</v>
      </c>
    </row>
    <row r="7069" spans="1:32" x14ac:dyDescent="0.3">
      <c r="A7069">
        <v>55</v>
      </c>
      <c r="B7069" t="s">
        <v>82</v>
      </c>
      <c r="C7069" t="s">
        <v>19</v>
      </c>
      <c r="D7069" t="s">
        <v>9</v>
      </c>
      <c r="E7069">
        <v>3.2</v>
      </c>
      <c r="F7069">
        <v>300</v>
      </c>
      <c r="G7069" t="s">
        <v>10</v>
      </c>
      <c r="H7069">
        <v>7068</v>
      </c>
      <c r="I7069">
        <v>343</v>
      </c>
      <c r="J7069">
        <v>55</v>
      </c>
      <c r="K7069" s="2">
        <v>46013</v>
      </c>
      <c r="L7069" s="2">
        <v>0.46319444444444446</v>
      </c>
      <c r="M7069">
        <v>63</v>
      </c>
      <c r="N7069">
        <v>1</v>
      </c>
      <c r="O7069">
        <v>494.82</v>
      </c>
      <c r="P7069">
        <v>0</v>
      </c>
      <c r="Q7069">
        <v>49</v>
      </c>
      <c r="R7069" t="s">
        <v>685</v>
      </c>
      <c r="S7069" t="s">
        <v>684</v>
      </c>
      <c r="T7069">
        <v>343</v>
      </c>
      <c r="U7069" t="s">
        <v>378</v>
      </c>
      <c r="V7069" t="s">
        <v>288</v>
      </c>
      <c r="W7069">
        <v>27</v>
      </c>
      <c r="X7069" t="s">
        <v>8</v>
      </c>
      <c r="Y7069" s="2">
        <v>45275</v>
      </c>
      <c r="Z7069">
        <v>543.81999999999994</v>
      </c>
      <c r="AA7069" t="s">
        <v>724</v>
      </c>
      <c r="AB7069">
        <v>2025</v>
      </c>
      <c r="AC7069" t="s">
        <v>712</v>
      </c>
      <c r="AD7069">
        <v>0</v>
      </c>
      <c r="AE7069" t="s">
        <v>715</v>
      </c>
      <c r="AF7069" t="str">
        <f>IF(WEEKDAY(Main_Data_1_1[[#This Row],[Orders.OrderDate]],2)&gt;5,"Weekend","Weekday")</f>
        <v>Weekday</v>
      </c>
    </row>
    <row r="7070" spans="1:32" x14ac:dyDescent="0.3">
      <c r="A7070">
        <v>231</v>
      </c>
      <c r="B7070" t="s">
        <v>258</v>
      </c>
      <c r="C7070" t="s">
        <v>37</v>
      </c>
      <c r="D7070" t="s">
        <v>50</v>
      </c>
      <c r="E7070">
        <v>4.0999999999999996</v>
      </c>
      <c r="F7070">
        <v>350</v>
      </c>
      <c r="G7070" t="s">
        <v>17</v>
      </c>
      <c r="H7070">
        <v>7069</v>
      </c>
      <c r="I7070">
        <v>84</v>
      </c>
      <c r="J7070">
        <v>231</v>
      </c>
      <c r="K7070" s="2">
        <v>45482</v>
      </c>
      <c r="L7070" s="2">
        <v>0.49583333333333335</v>
      </c>
      <c r="M7070">
        <v>64</v>
      </c>
      <c r="N7070">
        <v>4</v>
      </c>
      <c r="O7070">
        <v>290.02</v>
      </c>
      <c r="P7070">
        <v>58</v>
      </c>
      <c r="Q7070">
        <v>40</v>
      </c>
      <c r="R7070" t="s">
        <v>682</v>
      </c>
      <c r="S7070" t="s">
        <v>684</v>
      </c>
      <c r="T7070">
        <v>84</v>
      </c>
      <c r="U7070" t="s">
        <v>362</v>
      </c>
      <c r="V7070" t="s">
        <v>284</v>
      </c>
      <c r="W7070">
        <v>50</v>
      </c>
      <c r="X7070" t="s">
        <v>37</v>
      </c>
      <c r="Y7070" s="2">
        <v>45217</v>
      </c>
      <c r="Z7070">
        <v>272.02</v>
      </c>
      <c r="AA7070" t="s">
        <v>718</v>
      </c>
      <c r="AB7070">
        <v>2024</v>
      </c>
      <c r="AC7070" t="s">
        <v>712</v>
      </c>
      <c r="AD7070">
        <v>0.19998620784773466</v>
      </c>
      <c r="AE7070" t="s">
        <v>717</v>
      </c>
      <c r="AF7070" t="str">
        <f>IF(WEEKDAY(Main_Data_1_1[[#This Row],[Orders.OrderDate]],2)&gt;5,"Weekend","Weekday")</f>
        <v>Weekday</v>
      </c>
    </row>
    <row r="7071" spans="1:32" x14ac:dyDescent="0.3">
      <c r="A7071">
        <v>243</v>
      </c>
      <c r="B7071" t="s">
        <v>270</v>
      </c>
      <c r="C7071" t="s">
        <v>21</v>
      </c>
      <c r="D7071" t="s">
        <v>29</v>
      </c>
      <c r="E7071">
        <v>4.3</v>
      </c>
      <c r="F7071">
        <v>350</v>
      </c>
      <c r="G7071" t="s">
        <v>17</v>
      </c>
      <c r="H7071">
        <v>7070</v>
      </c>
      <c r="I7071">
        <v>366</v>
      </c>
      <c r="J7071">
        <v>243</v>
      </c>
      <c r="K7071" s="2">
        <v>45385</v>
      </c>
      <c r="L7071" s="2">
        <v>0.92569444444444449</v>
      </c>
      <c r="M7071">
        <v>58</v>
      </c>
      <c r="N7071">
        <v>1</v>
      </c>
      <c r="O7071">
        <v>1194.1300000000001</v>
      </c>
      <c r="P7071">
        <v>0</v>
      </c>
      <c r="Q7071">
        <v>49</v>
      </c>
      <c r="R7071" t="s">
        <v>678</v>
      </c>
      <c r="S7071" t="s">
        <v>679</v>
      </c>
      <c r="T7071">
        <v>366</v>
      </c>
      <c r="U7071" t="s">
        <v>429</v>
      </c>
      <c r="V7071" t="s">
        <v>288</v>
      </c>
      <c r="W7071">
        <v>33</v>
      </c>
      <c r="X7071" t="s">
        <v>35</v>
      </c>
      <c r="Y7071" s="2">
        <v>45768</v>
      </c>
      <c r="Z7071">
        <v>1243.1300000000001</v>
      </c>
      <c r="AA7071" t="s">
        <v>726</v>
      </c>
      <c r="AB7071">
        <v>2024</v>
      </c>
      <c r="AC7071" t="s">
        <v>712</v>
      </c>
      <c r="AD7071">
        <v>0</v>
      </c>
      <c r="AE7071" t="s">
        <v>715</v>
      </c>
      <c r="AF7071" t="str">
        <f>IF(WEEKDAY(Main_Data_1_1[[#This Row],[Orders.OrderDate]],2)&gt;5,"Weekend","Weekday")</f>
        <v>Weekday</v>
      </c>
    </row>
    <row r="7072" spans="1:32" x14ac:dyDescent="0.3">
      <c r="A7072">
        <v>56</v>
      </c>
      <c r="B7072" t="s">
        <v>83</v>
      </c>
      <c r="C7072" t="s">
        <v>21</v>
      </c>
      <c r="D7072" t="s">
        <v>56</v>
      </c>
      <c r="E7072">
        <v>3.4</v>
      </c>
      <c r="F7072">
        <v>500</v>
      </c>
      <c r="G7072" t="s">
        <v>17</v>
      </c>
      <c r="H7072">
        <v>7071</v>
      </c>
      <c r="I7072">
        <v>255</v>
      </c>
      <c r="J7072">
        <v>56</v>
      </c>
      <c r="K7072" s="2">
        <v>45388</v>
      </c>
      <c r="L7072" s="2">
        <v>0.51875000000000004</v>
      </c>
      <c r="M7072">
        <v>35</v>
      </c>
      <c r="N7072">
        <v>2</v>
      </c>
      <c r="O7072">
        <v>1217.06</v>
      </c>
      <c r="P7072">
        <v>0</v>
      </c>
      <c r="Q7072">
        <v>0</v>
      </c>
      <c r="R7072" t="s">
        <v>686</v>
      </c>
      <c r="S7072" t="s">
        <v>681</v>
      </c>
      <c r="T7072">
        <v>255</v>
      </c>
      <c r="U7072" t="s">
        <v>497</v>
      </c>
      <c r="V7072" t="s">
        <v>284</v>
      </c>
      <c r="W7072">
        <v>49</v>
      </c>
      <c r="X7072" t="s">
        <v>37</v>
      </c>
      <c r="Y7072" s="2">
        <v>45108</v>
      </c>
      <c r="Z7072">
        <v>1217.06</v>
      </c>
      <c r="AA7072" t="s">
        <v>726</v>
      </c>
      <c r="AB7072">
        <v>2024</v>
      </c>
      <c r="AC7072" t="s">
        <v>712</v>
      </c>
      <c r="AD7072">
        <v>0</v>
      </c>
      <c r="AE7072" t="s">
        <v>717</v>
      </c>
      <c r="AF7072" t="str">
        <f>IF(WEEKDAY(Main_Data_1_1[[#This Row],[Orders.OrderDate]],2)&gt;5,"Weekend","Weekday")</f>
        <v>Weekend</v>
      </c>
    </row>
    <row r="7073" spans="1:32" x14ac:dyDescent="0.3">
      <c r="A7073">
        <v>206</v>
      </c>
      <c r="B7073" t="s">
        <v>233</v>
      </c>
      <c r="C7073" t="s">
        <v>35</v>
      </c>
      <c r="D7073" t="s">
        <v>42</v>
      </c>
      <c r="E7073">
        <v>3.9</v>
      </c>
      <c r="F7073">
        <v>450</v>
      </c>
      <c r="G7073" t="s">
        <v>13</v>
      </c>
      <c r="H7073">
        <v>7072</v>
      </c>
      <c r="I7073">
        <v>291</v>
      </c>
      <c r="J7073">
        <v>206</v>
      </c>
      <c r="K7073" s="2">
        <v>46165</v>
      </c>
      <c r="L7073" s="2">
        <v>0.96111111111111114</v>
      </c>
      <c r="M7073">
        <v>15</v>
      </c>
      <c r="N7073">
        <v>3</v>
      </c>
      <c r="O7073">
        <v>549.69000000000005</v>
      </c>
      <c r="P7073">
        <v>0</v>
      </c>
      <c r="Q7073">
        <v>0</v>
      </c>
      <c r="R7073" t="s">
        <v>683</v>
      </c>
      <c r="S7073" t="s">
        <v>684</v>
      </c>
      <c r="T7073">
        <v>291</v>
      </c>
      <c r="U7073" t="s">
        <v>519</v>
      </c>
      <c r="V7073" t="s">
        <v>288</v>
      </c>
      <c r="W7073">
        <v>36</v>
      </c>
      <c r="X7073" t="s">
        <v>37</v>
      </c>
      <c r="Y7073" s="2">
        <v>45721</v>
      </c>
      <c r="Z7073">
        <v>549.69000000000005</v>
      </c>
      <c r="AA7073" t="s">
        <v>727</v>
      </c>
      <c r="AB7073">
        <v>2026</v>
      </c>
      <c r="AC7073" t="s">
        <v>721</v>
      </c>
      <c r="AD7073">
        <v>0</v>
      </c>
      <c r="AE7073" t="s">
        <v>723</v>
      </c>
      <c r="AF7073" t="str">
        <f>IF(WEEKDAY(Main_Data_1_1[[#This Row],[Orders.OrderDate]],2)&gt;5,"Weekend","Weekday")</f>
        <v>Weekend</v>
      </c>
    </row>
    <row r="7074" spans="1:32" x14ac:dyDescent="0.3">
      <c r="A7074">
        <v>226</v>
      </c>
      <c r="B7074" t="s">
        <v>253</v>
      </c>
      <c r="C7074" t="s">
        <v>21</v>
      </c>
      <c r="D7074" t="s">
        <v>16</v>
      </c>
      <c r="E7074">
        <v>3.3</v>
      </c>
      <c r="F7074">
        <v>350</v>
      </c>
      <c r="G7074" t="s">
        <v>10</v>
      </c>
      <c r="H7074">
        <v>7073</v>
      </c>
      <c r="I7074">
        <v>570</v>
      </c>
      <c r="J7074">
        <v>226</v>
      </c>
      <c r="K7074" s="2">
        <v>45346</v>
      </c>
      <c r="L7074" s="2">
        <v>0.39861111111111114</v>
      </c>
      <c r="M7074">
        <v>39</v>
      </c>
      <c r="N7074">
        <v>4</v>
      </c>
      <c r="O7074">
        <v>809.77</v>
      </c>
      <c r="P7074">
        <v>80.98</v>
      </c>
      <c r="Q7074">
        <v>0</v>
      </c>
      <c r="R7074" t="s">
        <v>683</v>
      </c>
      <c r="S7074" t="s">
        <v>684</v>
      </c>
      <c r="T7074">
        <v>570</v>
      </c>
      <c r="U7074" t="s">
        <v>534</v>
      </c>
      <c r="V7074" t="s">
        <v>284</v>
      </c>
      <c r="W7074">
        <v>20</v>
      </c>
      <c r="X7074" t="s">
        <v>35</v>
      </c>
      <c r="Y7074" s="2">
        <v>45805</v>
      </c>
      <c r="Z7074">
        <v>728.79</v>
      </c>
      <c r="AA7074" t="s">
        <v>716</v>
      </c>
      <c r="AB7074">
        <v>2024</v>
      </c>
      <c r="AC7074" t="s">
        <v>712</v>
      </c>
      <c r="AD7074">
        <v>0.10000370475567137</v>
      </c>
      <c r="AE7074" t="s">
        <v>713</v>
      </c>
      <c r="AF7074" t="str">
        <f>IF(WEEKDAY(Main_Data_1_1[[#This Row],[Orders.OrderDate]],2)&gt;5,"Weekend","Weekday")</f>
        <v>Weekend</v>
      </c>
    </row>
    <row r="7075" spans="1:32" x14ac:dyDescent="0.3">
      <c r="A7075">
        <v>244</v>
      </c>
      <c r="B7075" t="s">
        <v>271</v>
      </c>
      <c r="C7075" t="s">
        <v>15</v>
      </c>
      <c r="D7075" t="s">
        <v>12</v>
      </c>
      <c r="E7075">
        <v>3.9</v>
      </c>
      <c r="F7075">
        <v>500</v>
      </c>
      <c r="G7075" t="s">
        <v>10</v>
      </c>
      <c r="H7075">
        <v>7074</v>
      </c>
      <c r="I7075">
        <v>255</v>
      </c>
      <c r="J7075">
        <v>244</v>
      </c>
      <c r="K7075" s="2">
        <v>45679</v>
      </c>
      <c r="L7075" s="2">
        <v>0.50624999999999998</v>
      </c>
      <c r="M7075">
        <v>30</v>
      </c>
      <c r="N7075">
        <v>2</v>
      </c>
      <c r="O7075">
        <v>1691.55</v>
      </c>
      <c r="P7075">
        <v>0</v>
      </c>
      <c r="Q7075">
        <v>40</v>
      </c>
      <c r="R7075" t="s">
        <v>683</v>
      </c>
      <c r="S7075" t="s">
        <v>681</v>
      </c>
      <c r="T7075">
        <v>255</v>
      </c>
      <c r="U7075" t="s">
        <v>497</v>
      </c>
      <c r="V7075" t="s">
        <v>284</v>
      </c>
      <c r="W7075">
        <v>49</v>
      </c>
      <c r="X7075" t="s">
        <v>37</v>
      </c>
      <c r="Y7075" s="2">
        <v>45108</v>
      </c>
      <c r="Z7075">
        <v>1731.55</v>
      </c>
      <c r="AA7075" t="s">
        <v>711</v>
      </c>
      <c r="AB7075">
        <v>2025</v>
      </c>
      <c r="AC7075" t="s">
        <v>721</v>
      </c>
      <c r="AD7075">
        <v>0</v>
      </c>
      <c r="AE7075" t="s">
        <v>717</v>
      </c>
      <c r="AF7075" t="str">
        <f>IF(WEEKDAY(Main_Data_1_1[[#This Row],[Orders.OrderDate]],2)&gt;5,"Weekend","Weekday")</f>
        <v>Weekday</v>
      </c>
    </row>
    <row r="7076" spans="1:32" x14ac:dyDescent="0.3">
      <c r="A7076">
        <v>90</v>
      </c>
      <c r="B7076" t="s">
        <v>117</v>
      </c>
      <c r="C7076" t="s">
        <v>15</v>
      </c>
      <c r="D7076" t="s">
        <v>26</v>
      </c>
      <c r="E7076">
        <v>4.8</v>
      </c>
      <c r="F7076">
        <v>400</v>
      </c>
      <c r="G7076" t="s">
        <v>17</v>
      </c>
      <c r="H7076">
        <v>7075</v>
      </c>
      <c r="I7076">
        <v>587</v>
      </c>
      <c r="J7076">
        <v>90</v>
      </c>
      <c r="K7076" s="2">
        <v>45565</v>
      </c>
      <c r="L7076" s="2">
        <v>0.7270833333333333</v>
      </c>
      <c r="M7076">
        <v>38</v>
      </c>
      <c r="N7076">
        <v>6</v>
      </c>
      <c r="O7076">
        <v>1685.61</v>
      </c>
      <c r="P7076">
        <v>168.56</v>
      </c>
      <c r="Q7076">
        <v>20</v>
      </c>
      <c r="R7076" t="s">
        <v>686</v>
      </c>
      <c r="S7076" t="s">
        <v>681</v>
      </c>
      <c r="T7076">
        <v>587</v>
      </c>
      <c r="U7076" t="s">
        <v>286</v>
      </c>
      <c r="V7076" t="s">
        <v>284</v>
      </c>
      <c r="W7076">
        <v>24</v>
      </c>
      <c r="X7076" t="s">
        <v>37</v>
      </c>
      <c r="Y7076" s="2">
        <v>45086</v>
      </c>
      <c r="Z7076">
        <v>1537.05</v>
      </c>
      <c r="AA7076" t="s">
        <v>720</v>
      </c>
      <c r="AB7076">
        <v>2024</v>
      </c>
      <c r="AC7076" t="s">
        <v>712</v>
      </c>
      <c r="AD7076">
        <v>9.9999406742959526E-2</v>
      </c>
      <c r="AE7076" t="s">
        <v>713</v>
      </c>
      <c r="AF7076" t="str">
        <f>IF(WEEKDAY(Main_Data_1_1[[#This Row],[Orders.OrderDate]],2)&gt;5,"Weekend","Weekday")</f>
        <v>Weekday</v>
      </c>
    </row>
    <row r="7077" spans="1:32" x14ac:dyDescent="0.3">
      <c r="A7077">
        <v>134</v>
      </c>
      <c r="B7077" t="s">
        <v>161</v>
      </c>
      <c r="C7077" t="s">
        <v>19</v>
      </c>
      <c r="D7077" t="s">
        <v>22</v>
      </c>
      <c r="E7077">
        <v>4.5999999999999996</v>
      </c>
      <c r="F7077">
        <v>350</v>
      </c>
      <c r="G7077" t="s">
        <v>13</v>
      </c>
      <c r="H7077">
        <v>7076</v>
      </c>
      <c r="I7077">
        <v>308</v>
      </c>
      <c r="J7077">
        <v>134</v>
      </c>
      <c r="K7077" s="2">
        <v>45862</v>
      </c>
      <c r="L7077" s="2">
        <v>0.79374999999999996</v>
      </c>
      <c r="M7077">
        <v>44</v>
      </c>
      <c r="N7077">
        <v>2</v>
      </c>
      <c r="O7077">
        <v>372.46</v>
      </c>
      <c r="P7077">
        <v>18.62</v>
      </c>
      <c r="Q7077">
        <v>49</v>
      </c>
      <c r="R7077" t="s">
        <v>686</v>
      </c>
      <c r="S7077" t="s">
        <v>681</v>
      </c>
      <c r="T7077">
        <v>308</v>
      </c>
      <c r="U7077" t="s">
        <v>530</v>
      </c>
      <c r="V7077" t="s">
        <v>288</v>
      </c>
      <c r="W7077">
        <v>49</v>
      </c>
      <c r="X7077" t="s">
        <v>35</v>
      </c>
      <c r="Y7077" s="2">
        <v>45435</v>
      </c>
      <c r="Z7077">
        <v>402.84</v>
      </c>
      <c r="AA7077" t="s">
        <v>718</v>
      </c>
      <c r="AB7077">
        <v>2025</v>
      </c>
      <c r="AC7077" t="s">
        <v>712</v>
      </c>
      <c r="AD7077">
        <v>4.999194544380605E-2</v>
      </c>
      <c r="AE7077" t="s">
        <v>717</v>
      </c>
      <c r="AF7077" t="str">
        <f>IF(WEEKDAY(Main_Data_1_1[[#This Row],[Orders.OrderDate]],2)&gt;5,"Weekend","Weekday")</f>
        <v>Weekday</v>
      </c>
    </row>
    <row r="7078" spans="1:32" x14ac:dyDescent="0.3">
      <c r="A7078">
        <v>170</v>
      </c>
      <c r="B7078" t="s">
        <v>197</v>
      </c>
      <c r="C7078" t="s">
        <v>8</v>
      </c>
      <c r="D7078" t="s">
        <v>26</v>
      </c>
      <c r="E7078">
        <v>3.7</v>
      </c>
      <c r="F7078">
        <v>400</v>
      </c>
      <c r="G7078" t="s">
        <v>13</v>
      </c>
      <c r="H7078">
        <v>7077</v>
      </c>
      <c r="I7078">
        <v>190</v>
      </c>
      <c r="J7078">
        <v>170</v>
      </c>
      <c r="K7078" s="2">
        <v>45950</v>
      </c>
      <c r="L7078" s="2">
        <v>0.41319444444444442</v>
      </c>
      <c r="M7078">
        <v>45</v>
      </c>
      <c r="N7078">
        <v>4</v>
      </c>
      <c r="O7078">
        <v>398.26</v>
      </c>
      <c r="P7078">
        <v>39.83</v>
      </c>
      <c r="Q7078">
        <v>20</v>
      </c>
      <c r="R7078" t="s">
        <v>683</v>
      </c>
      <c r="S7078" t="s">
        <v>684</v>
      </c>
      <c r="T7078">
        <v>190</v>
      </c>
      <c r="U7078" t="s">
        <v>289</v>
      </c>
      <c r="V7078" t="s">
        <v>284</v>
      </c>
      <c r="W7078">
        <v>36</v>
      </c>
      <c r="X7078" t="s">
        <v>31</v>
      </c>
      <c r="Y7078" s="2">
        <v>45779</v>
      </c>
      <c r="Z7078">
        <v>378.43</v>
      </c>
      <c r="AA7078" t="s">
        <v>719</v>
      </c>
      <c r="AB7078">
        <v>2025</v>
      </c>
      <c r="AC7078" t="s">
        <v>712</v>
      </c>
      <c r="AD7078">
        <v>0.10001004369005172</v>
      </c>
      <c r="AE7078" t="s">
        <v>723</v>
      </c>
      <c r="AF7078" t="str">
        <f>IF(WEEKDAY(Main_Data_1_1[[#This Row],[Orders.OrderDate]],2)&gt;5,"Weekend","Weekday")</f>
        <v>Weekday</v>
      </c>
    </row>
    <row r="7079" spans="1:32" x14ac:dyDescent="0.3">
      <c r="A7079">
        <v>237</v>
      </c>
      <c r="B7079" t="s">
        <v>264</v>
      </c>
      <c r="C7079" t="s">
        <v>37</v>
      </c>
      <c r="D7079" t="s">
        <v>12</v>
      </c>
      <c r="E7079">
        <v>3.8</v>
      </c>
      <c r="F7079">
        <v>350</v>
      </c>
      <c r="G7079" t="s">
        <v>10</v>
      </c>
      <c r="H7079">
        <v>7078</v>
      </c>
      <c r="I7079">
        <v>216</v>
      </c>
      <c r="J7079">
        <v>237</v>
      </c>
      <c r="K7079" s="2">
        <v>45424</v>
      </c>
      <c r="L7079" s="2">
        <v>0.40138888888888891</v>
      </c>
      <c r="M7079">
        <v>54</v>
      </c>
      <c r="N7079">
        <v>6</v>
      </c>
      <c r="O7079">
        <v>800.05</v>
      </c>
      <c r="P7079">
        <v>0</v>
      </c>
      <c r="Q7079">
        <v>40</v>
      </c>
      <c r="R7079" t="s">
        <v>685</v>
      </c>
      <c r="S7079" t="s">
        <v>681</v>
      </c>
      <c r="T7079">
        <v>216</v>
      </c>
      <c r="U7079" t="s">
        <v>468</v>
      </c>
      <c r="V7079" t="s">
        <v>288</v>
      </c>
      <c r="W7079">
        <v>44</v>
      </c>
      <c r="X7079" t="s">
        <v>19</v>
      </c>
      <c r="Y7079" s="2">
        <v>45056</v>
      </c>
      <c r="Z7079">
        <v>840.05</v>
      </c>
      <c r="AA7079" t="s">
        <v>727</v>
      </c>
      <c r="AB7079">
        <v>2024</v>
      </c>
      <c r="AC7079" t="s">
        <v>712</v>
      </c>
      <c r="AD7079">
        <v>0</v>
      </c>
      <c r="AE7079" t="s">
        <v>723</v>
      </c>
      <c r="AF7079" t="str">
        <f>IF(WEEKDAY(Main_Data_1_1[[#This Row],[Orders.OrderDate]],2)&gt;5,"Weekend","Weekday")</f>
        <v>Weekend</v>
      </c>
    </row>
    <row r="7080" spans="1:32" x14ac:dyDescent="0.3">
      <c r="A7080">
        <v>125</v>
      </c>
      <c r="B7080" t="s">
        <v>152</v>
      </c>
      <c r="C7080" t="s">
        <v>8</v>
      </c>
      <c r="D7080" t="s">
        <v>12</v>
      </c>
      <c r="E7080">
        <v>4.4000000000000004</v>
      </c>
      <c r="F7080">
        <v>250</v>
      </c>
      <c r="G7080" t="s">
        <v>13</v>
      </c>
      <c r="H7080">
        <v>7079</v>
      </c>
      <c r="I7080">
        <v>35</v>
      </c>
      <c r="J7080">
        <v>125</v>
      </c>
      <c r="K7080" s="2">
        <v>45303</v>
      </c>
      <c r="L7080" s="2">
        <v>0.42222222222222222</v>
      </c>
      <c r="M7080">
        <v>64</v>
      </c>
      <c r="N7080">
        <v>1</v>
      </c>
      <c r="O7080">
        <v>141</v>
      </c>
      <c r="P7080">
        <v>14.1</v>
      </c>
      <c r="Q7080">
        <v>30</v>
      </c>
      <c r="R7080" t="s">
        <v>686</v>
      </c>
      <c r="S7080" t="s">
        <v>681</v>
      </c>
      <c r="T7080">
        <v>35</v>
      </c>
      <c r="U7080" t="s">
        <v>317</v>
      </c>
      <c r="V7080" t="s">
        <v>284</v>
      </c>
      <c r="W7080">
        <v>49</v>
      </c>
      <c r="X7080" t="s">
        <v>8</v>
      </c>
      <c r="Y7080" s="2">
        <v>45212</v>
      </c>
      <c r="Z7080">
        <v>156.9</v>
      </c>
      <c r="AA7080" t="s">
        <v>711</v>
      </c>
      <c r="AB7080">
        <v>2024</v>
      </c>
      <c r="AC7080" t="s">
        <v>712</v>
      </c>
      <c r="AD7080">
        <v>9.9999999999999992E-2</v>
      </c>
      <c r="AE7080" t="s">
        <v>717</v>
      </c>
      <c r="AF7080" t="str">
        <f>IF(WEEKDAY(Main_Data_1_1[[#This Row],[Orders.OrderDate]],2)&gt;5,"Weekend","Weekday")</f>
        <v>Weekday</v>
      </c>
    </row>
    <row r="7081" spans="1:32" x14ac:dyDescent="0.3">
      <c r="A7081">
        <v>240</v>
      </c>
      <c r="B7081" t="s">
        <v>267</v>
      </c>
      <c r="C7081" t="s">
        <v>35</v>
      </c>
      <c r="D7081" t="s">
        <v>50</v>
      </c>
      <c r="E7081">
        <v>3.3</v>
      </c>
      <c r="F7081">
        <v>600</v>
      </c>
      <c r="G7081" t="s">
        <v>17</v>
      </c>
      <c r="H7081">
        <v>7080</v>
      </c>
      <c r="I7081">
        <v>375</v>
      </c>
      <c r="J7081">
        <v>240</v>
      </c>
      <c r="K7081" s="2">
        <v>46221</v>
      </c>
      <c r="L7081" s="2">
        <v>0.54722222222222228</v>
      </c>
      <c r="M7081">
        <v>24</v>
      </c>
      <c r="N7081">
        <v>4</v>
      </c>
      <c r="O7081">
        <v>333.4</v>
      </c>
      <c r="P7081">
        <v>0</v>
      </c>
      <c r="Q7081">
        <v>49</v>
      </c>
      <c r="R7081" t="s">
        <v>683</v>
      </c>
      <c r="S7081" t="s">
        <v>681</v>
      </c>
      <c r="T7081">
        <v>375</v>
      </c>
      <c r="U7081" t="s">
        <v>561</v>
      </c>
      <c r="V7081" t="s">
        <v>288</v>
      </c>
      <c r="W7081">
        <v>52</v>
      </c>
      <c r="X7081" t="s">
        <v>37</v>
      </c>
      <c r="Y7081" s="2">
        <v>45514</v>
      </c>
      <c r="Z7081">
        <v>382.4</v>
      </c>
      <c r="AA7081" t="s">
        <v>718</v>
      </c>
      <c r="AB7081">
        <v>2026</v>
      </c>
      <c r="AC7081" t="s">
        <v>721</v>
      </c>
      <c r="AD7081">
        <v>0</v>
      </c>
      <c r="AE7081" t="s">
        <v>717</v>
      </c>
      <c r="AF7081" t="str">
        <f>IF(WEEKDAY(Main_Data_1_1[[#This Row],[Orders.OrderDate]],2)&gt;5,"Weekend","Weekday")</f>
        <v>Weekend</v>
      </c>
    </row>
    <row r="7082" spans="1:32" x14ac:dyDescent="0.3">
      <c r="A7082">
        <v>226</v>
      </c>
      <c r="B7082" t="s">
        <v>253</v>
      </c>
      <c r="C7082" t="s">
        <v>21</v>
      </c>
      <c r="D7082" t="s">
        <v>16</v>
      </c>
      <c r="E7082">
        <v>3.3</v>
      </c>
      <c r="F7082">
        <v>350</v>
      </c>
      <c r="G7082" t="s">
        <v>10</v>
      </c>
      <c r="H7082">
        <v>7081</v>
      </c>
      <c r="I7082">
        <v>230</v>
      </c>
      <c r="J7082">
        <v>226</v>
      </c>
      <c r="K7082" s="2">
        <v>45356</v>
      </c>
      <c r="L7082" s="2">
        <v>0.98055555555555551</v>
      </c>
      <c r="M7082">
        <v>36</v>
      </c>
      <c r="N7082">
        <v>5</v>
      </c>
      <c r="O7082">
        <v>910.8</v>
      </c>
      <c r="P7082">
        <v>182.16</v>
      </c>
      <c r="Q7082">
        <v>40</v>
      </c>
      <c r="R7082" t="s">
        <v>685</v>
      </c>
      <c r="S7082" t="s">
        <v>681</v>
      </c>
      <c r="T7082">
        <v>230</v>
      </c>
      <c r="U7082" t="s">
        <v>478</v>
      </c>
      <c r="V7082" t="s">
        <v>284</v>
      </c>
      <c r="W7082">
        <v>37</v>
      </c>
      <c r="X7082" t="s">
        <v>15</v>
      </c>
      <c r="Y7082" s="2">
        <v>45541</v>
      </c>
      <c r="Z7082">
        <v>768.64</v>
      </c>
      <c r="AA7082" t="s">
        <v>725</v>
      </c>
      <c r="AB7082">
        <v>2024</v>
      </c>
      <c r="AC7082" t="s">
        <v>712</v>
      </c>
      <c r="AD7082">
        <v>0.2</v>
      </c>
      <c r="AE7082" t="s">
        <v>723</v>
      </c>
      <c r="AF7082" t="str">
        <f>IF(WEEKDAY(Main_Data_1_1[[#This Row],[Orders.OrderDate]],2)&gt;5,"Weekend","Weekday")</f>
        <v>Weekday</v>
      </c>
    </row>
    <row r="7083" spans="1:32" x14ac:dyDescent="0.3">
      <c r="A7083">
        <v>90</v>
      </c>
      <c r="B7083" t="s">
        <v>117</v>
      </c>
      <c r="C7083" t="s">
        <v>15</v>
      </c>
      <c r="D7083" t="s">
        <v>26</v>
      </c>
      <c r="E7083">
        <v>4.8</v>
      </c>
      <c r="F7083">
        <v>400</v>
      </c>
      <c r="G7083" t="s">
        <v>17</v>
      </c>
      <c r="H7083">
        <v>7082</v>
      </c>
      <c r="I7083">
        <v>55</v>
      </c>
      <c r="J7083">
        <v>90</v>
      </c>
      <c r="K7083" s="2">
        <v>45530</v>
      </c>
      <c r="L7083" s="2">
        <v>0.87361111111111112</v>
      </c>
      <c r="M7083">
        <v>45</v>
      </c>
      <c r="N7083">
        <v>6</v>
      </c>
      <c r="O7083">
        <v>799.16</v>
      </c>
      <c r="P7083">
        <v>39.96</v>
      </c>
      <c r="Q7083">
        <v>0</v>
      </c>
      <c r="R7083" t="s">
        <v>680</v>
      </c>
      <c r="S7083" t="s">
        <v>684</v>
      </c>
      <c r="T7083">
        <v>55</v>
      </c>
      <c r="U7083" t="s">
        <v>337</v>
      </c>
      <c r="V7083" t="s">
        <v>284</v>
      </c>
      <c r="W7083">
        <v>28</v>
      </c>
      <c r="X7083" t="s">
        <v>21</v>
      </c>
      <c r="Y7083" s="2">
        <v>45218</v>
      </c>
      <c r="Z7083">
        <v>759.19999999999993</v>
      </c>
      <c r="AA7083" t="s">
        <v>722</v>
      </c>
      <c r="AB7083">
        <v>2024</v>
      </c>
      <c r="AC7083" t="s">
        <v>712</v>
      </c>
      <c r="AD7083">
        <v>5.0002502627759148E-2</v>
      </c>
      <c r="AE7083" t="s">
        <v>715</v>
      </c>
      <c r="AF7083" t="str">
        <f>IF(WEEKDAY(Main_Data_1_1[[#This Row],[Orders.OrderDate]],2)&gt;5,"Weekend","Weekday")</f>
        <v>Weekday</v>
      </c>
    </row>
    <row r="7084" spans="1:32" x14ac:dyDescent="0.3">
      <c r="A7084">
        <v>228</v>
      </c>
      <c r="B7084" t="s">
        <v>255</v>
      </c>
      <c r="C7084" t="s">
        <v>72</v>
      </c>
      <c r="D7084" t="s">
        <v>12</v>
      </c>
      <c r="E7084">
        <v>4.0999999999999996</v>
      </c>
      <c r="F7084">
        <v>150</v>
      </c>
      <c r="G7084" t="s">
        <v>17</v>
      </c>
      <c r="H7084">
        <v>7083</v>
      </c>
      <c r="I7084">
        <v>493</v>
      </c>
      <c r="J7084">
        <v>228</v>
      </c>
      <c r="K7084" s="2">
        <v>45936</v>
      </c>
      <c r="L7084" s="2">
        <v>0.60277777777777775</v>
      </c>
      <c r="M7084">
        <v>51</v>
      </c>
      <c r="N7084">
        <v>4</v>
      </c>
      <c r="O7084">
        <v>1694.41</v>
      </c>
      <c r="P7084">
        <v>338.88</v>
      </c>
      <c r="Q7084">
        <v>20</v>
      </c>
      <c r="R7084" t="s">
        <v>678</v>
      </c>
      <c r="S7084" t="s">
        <v>681</v>
      </c>
      <c r="T7084">
        <v>493</v>
      </c>
      <c r="U7084" t="s">
        <v>623</v>
      </c>
      <c r="V7084" t="s">
        <v>288</v>
      </c>
      <c r="W7084">
        <v>27</v>
      </c>
      <c r="X7084" t="s">
        <v>37</v>
      </c>
      <c r="Y7084" s="2">
        <v>45045</v>
      </c>
      <c r="Z7084">
        <v>1375.5300000000002</v>
      </c>
      <c r="AA7084" t="s">
        <v>719</v>
      </c>
      <c r="AB7084">
        <v>2025</v>
      </c>
      <c r="AC7084" t="s">
        <v>712</v>
      </c>
      <c r="AD7084">
        <v>0.19999881964813709</v>
      </c>
      <c r="AE7084" t="s">
        <v>715</v>
      </c>
      <c r="AF7084" t="str">
        <f>IF(WEEKDAY(Main_Data_1_1[[#This Row],[Orders.OrderDate]],2)&gt;5,"Weekend","Weekday")</f>
        <v>Weekday</v>
      </c>
    </row>
    <row r="7085" spans="1:32" x14ac:dyDescent="0.3">
      <c r="A7085">
        <v>105</v>
      </c>
      <c r="B7085" t="s">
        <v>132</v>
      </c>
      <c r="C7085" t="s">
        <v>19</v>
      </c>
      <c r="D7085" t="s">
        <v>42</v>
      </c>
      <c r="E7085">
        <v>4.2</v>
      </c>
      <c r="F7085">
        <v>250</v>
      </c>
      <c r="G7085" t="s">
        <v>17</v>
      </c>
      <c r="H7085">
        <v>7084</v>
      </c>
      <c r="I7085">
        <v>208</v>
      </c>
      <c r="J7085">
        <v>105</v>
      </c>
      <c r="K7085" s="2">
        <v>45745</v>
      </c>
      <c r="L7085" s="2">
        <v>0.48958333333333331</v>
      </c>
      <c r="M7085">
        <v>51</v>
      </c>
      <c r="N7085">
        <v>5</v>
      </c>
      <c r="O7085">
        <v>1088.53</v>
      </c>
      <c r="P7085">
        <v>163.28</v>
      </c>
      <c r="Q7085">
        <v>40</v>
      </c>
      <c r="R7085" t="s">
        <v>680</v>
      </c>
      <c r="S7085" t="s">
        <v>681</v>
      </c>
      <c r="T7085">
        <v>208</v>
      </c>
      <c r="U7085" t="s">
        <v>291</v>
      </c>
      <c r="V7085" t="s">
        <v>288</v>
      </c>
      <c r="W7085">
        <v>35</v>
      </c>
      <c r="X7085" t="s">
        <v>19</v>
      </c>
      <c r="Y7085" s="2">
        <v>45334</v>
      </c>
      <c r="Z7085">
        <v>965.25</v>
      </c>
      <c r="AA7085" t="s">
        <v>725</v>
      </c>
      <c r="AB7085">
        <v>2025</v>
      </c>
      <c r="AC7085" t="s">
        <v>712</v>
      </c>
      <c r="AD7085">
        <v>0.15000045933506656</v>
      </c>
      <c r="AE7085" t="s">
        <v>723</v>
      </c>
      <c r="AF7085" t="str">
        <f>IF(WEEKDAY(Main_Data_1_1[[#This Row],[Orders.OrderDate]],2)&gt;5,"Weekend","Weekday")</f>
        <v>Weekend</v>
      </c>
    </row>
    <row r="7086" spans="1:32" x14ac:dyDescent="0.3">
      <c r="A7086">
        <v>23</v>
      </c>
      <c r="B7086" t="s">
        <v>47</v>
      </c>
      <c r="C7086" t="s">
        <v>15</v>
      </c>
      <c r="D7086" t="s">
        <v>45</v>
      </c>
      <c r="E7086">
        <v>4.3</v>
      </c>
      <c r="F7086">
        <v>150</v>
      </c>
      <c r="G7086" t="s">
        <v>13</v>
      </c>
      <c r="H7086">
        <v>7085</v>
      </c>
      <c r="I7086">
        <v>34</v>
      </c>
      <c r="J7086">
        <v>23</v>
      </c>
      <c r="K7086" s="2">
        <v>45482</v>
      </c>
      <c r="L7086" s="2">
        <v>0.59791666666666665</v>
      </c>
      <c r="M7086">
        <v>45</v>
      </c>
      <c r="N7086">
        <v>5</v>
      </c>
      <c r="O7086">
        <v>364.67</v>
      </c>
      <c r="P7086">
        <v>0</v>
      </c>
      <c r="Q7086">
        <v>20</v>
      </c>
      <c r="R7086" t="s">
        <v>680</v>
      </c>
      <c r="S7086" t="s">
        <v>681</v>
      </c>
      <c r="T7086">
        <v>34</v>
      </c>
      <c r="U7086" t="s">
        <v>316</v>
      </c>
      <c r="V7086" t="s">
        <v>284</v>
      </c>
      <c r="W7086">
        <v>20</v>
      </c>
      <c r="X7086" t="s">
        <v>8</v>
      </c>
      <c r="Y7086" s="2">
        <v>44996</v>
      </c>
      <c r="Z7086">
        <v>384.67</v>
      </c>
      <c r="AA7086" t="s">
        <v>718</v>
      </c>
      <c r="AB7086">
        <v>2024</v>
      </c>
      <c r="AC7086" t="s">
        <v>712</v>
      </c>
      <c r="AD7086">
        <v>0</v>
      </c>
      <c r="AE7086" t="s">
        <v>713</v>
      </c>
      <c r="AF7086" t="str">
        <f>IF(WEEKDAY(Main_Data_1_1[[#This Row],[Orders.OrderDate]],2)&gt;5,"Weekend","Weekday")</f>
        <v>Weekday</v>
      </c>
    </row>
    <row r="7087" spans="1:32" x14ac:dyDescent="0.3">
      <c r="A7087">
        <v>250</v>
      </c>
      <c r="B7087" t="s">
        <v>277</v>
      </c>
      <c r="C7087" t="s">
        <v>37</v>
      </c>
      <c r="D7087" t="s">
        <v>12</v>
      </c>
      <c r="E7087">
        <v>3</v>
      </c>
      <c r="F7087">
        <v>300</v>
      </c>
      <c r="G7087" t="s">
        <v>17</v>
      </c>
      <c r="H7087">
        <v>7086</v>
      </c>
      <c r="I7087">
        <v>279</v>
      </c>
      <c r="J7087">
        <v>250</v>
      </c>
      <c r="K7087" s="2">
        <v>46209</v>
      </c>
      <c r="L7087" s="2">
        <v>0.95763888888888893</v>
      </c>
      <c r="M7087">
        <v>17</v>
      </c>
      <c r="N7087">
        <v>5</v>
      </c>
      <c r="O7087">
        <v>489.87</v>
      </c>
      <c r="P7087">
        <v>0</v>
      </c>
      <c r="Q7087">
        <v>40</v>
      </c>
      <c r="R7087" t="s">
        <v>685</v>
      </c>
      <c r="S7087" t="s">
        <v>681</v>
      </c>
      <c r="T7087">
        <v>279</v>
      </c>
      <c r="U7087" t="s">
        <v>512</v>
      </c>
      <c r="V7087" t="s">
        <v>288</v>
      </c>
      <c r="W7087">
        <v>54</v>
      </c>
      <c r="X7087" t="s">
        <v>8</v>
      </c>
      <c r="Y7087" s="2">
        <v>45303</v>
      </c>
      <c r="Z7087">
        <v>529.87</v>
      </c>
      <c r="AA7087" t="s">
        <v>718</v>
      </c>
      <c r="AB7087">
        <v>2026</v>
      </c>
      <c r="AC7087" t="s">
        <v>721</v>
      </c>
      <c r="AD7087">
        <v>0</v>
      </c>
      <c r="AE7087" t="s">
        <v>717</v>
      </c>
      <c r="AF7087" t="str">
        <f>IF(WEEKDAY(Main_Data_1_1[[#This Row],[Orders.OrderDate]],2)&gt;5,"Weekend","Weekday")</f>
        <v>Weekday</v>
      </c>
    </row>
    <row r="7088" spans="1:32" x14ac:dyDescent="0.3">
      <c r="A7088">
        <v>160</v>
      </c>
      <c r="B7088" t="s">
        <v>187</v>
      </c>
      <c r="C7088" t="s">
        <v>35</v>
      </c>
      <c r="D7088" t="s">
        <v>26</v>
      </c>
      <c r="E7088">
        <v>3.2</v>
      </c>
      <c r="F7088">
        <v>800</v>
      </c>
      <c r="G7088" t="s">
        <v>10</v>
      </c>
      <c r="H7088">
        <v>7087</v>
      </c>
      <c r="I7088">
        <v>145</v>
      </c>
      <c r="J7088">
        <v>160</v>
      </c>
      <c r="K7088" s="2">
        <v>45669</v>
      </c>
      <c r="L7088" s="2">
        <v>0.64236111111111116</v>
      </c>
      <c r="M7088">
        <v>34</v>
      </c>
      <c r="N7088">
        <v>3</v>
      </c>
      <c r="O7088">
        <v>243.04</v>
      </c>
      <c r="P7088">
        <v>24.3</v>
      </c>
      <c r="Q7088">
        <v>40</v>
      </c>
      <c r="R7088" t="s">
        <v>682</v>
      </c>
      <c r="S7088" t="s">
        <v>681</v>
      </c>
      <c r="T7088">
        <v>145</v>
      </c>
      <c r="U7088" t="s">
        <v>360</v>
      </c>
      <c r="V7088" t="s">
        <v>288</v>
      </c>
      <c r="W7088">
        <v>32</v>
      </c>
      <c r="X7088" t="s">
        <v>37</v>
      </c>
      <c r="Y7088" s="2">
        <v>45630</v>
      </c>
      <c r="Z7088">
        <v>258.74</v>
      </c>
      <c r="AA7088" t="s">
        <v>711</v>
      </c>
      <c r="AB7088">
        <v>2025</v>
      </c>
      <c r="AC7088" t="s">
        <v>712</v>
      </c>
      <c r="AD7088">
        <v>9.9983541803818313E-2</v>
      </c>
      <c r="AE7088" t="s">
        <v>715</v>
      </c>
      <c r="AF7088" t="str">
        <f>IF(WEEKDAY(Main_Data_1_1[[#This Row],[Orders.OrderDate]],2)&gt;5,"Weekend","Weekday")</f>
        <v>Weekend</v>
      </c>
    </row>
    <row r="7089" spans="1:32" x14ac:dyDescent="0.3">
      <c r="A7089">
        <v>87</v>
      </c>
      <c r="B7089" t="s">
        <v>114</v>
      </c>
      <c r="C7089" t="s">
        <v>19</v>
      </c>
      <c r="D7089" t="s">
        <v>12</v>
      </c>
      <c r="E7089">
        <v>3.7</v>
      </c>
      <c r="F7089">
        <v>200</v>
      </c>
      <c r="G7089" t="s">
        <v>17</v>
      </c>
      <c r="H7089">
        <v>7088</v>
      </c>
      <c r="I7089">
        <v>301</v>
      </c>
      <c r="J7089">
        <v>87</v>
      </c>
      <c r="K7089" s="2">
        <v>45875</v>
      </c>
      <c r="L7089" s="2">
        <v>0.67152777777777772</v>
      </c>
      <c r="M7089">
        <v>47</v>
      </c>
      <c r="N7089">
        <v>5</v>
      </c>
      <c r="O7089">
        <v>502.08</v>
      </c>
      <c r="P7089">
        <v>50.21</v>
      </c>
      <c r="Q7089">
        <v>0</v>
      </c>
      <c r="R7089" t="s">
        <v>678</v>
      </c>
      <c r="S7089" t="s">
        <v>681</v>
      </c>
      <c r="T7089">
        <v>301</v>
      </c>
      <c r="U7089" t="s">
        <v>524</v>
      </c>
      <c r="V7089" t="s">
        <v>284</v>
      </c>
      <c r="W7089">
        <v>48</v>
      </c>
      <c r="X7089" t="s">
        <v>31</v>
      </c>
      <c r="Y7089" s="2">
        <v>45639</v>
      </c>
      <c r="Z7089">
        <v>451.87</v>
      </c>
      <c r="AA7089" t="s">
        <v>722</v>
      </c>
      <c r="AB7089">
        <v>2025</v>
      </c>
      <c r="AC7089" t="s">
        <v>712</v>
      </c>
      <c r="AD7089">
        <v>0.10000398342893563</v>
      </c>
      <c r="AE7089" t="s">
        <v>717</v>
      </c>
      <c r="AF7089" t="str">
        <f>IF(WEEKDAY(Main_Data_1_1[[#This Row],[Orders.OrderDate]],2)&gt;5,"Weekend","Weekday")</f>
        <v>Weekday</v>
      </c>
    </row>
    <row r="7090" spans="1:32" x14ac:dyDescent="0.3">
      <c r="A7090">
        <v>236</v>
      </c>
      <c r="B7090" t="s">
        <v>263</v>
      </c>
      <c r="C7090" t="s">
        <v>8</v>
      </c>
      <c r="D7090" t="s">
        <v>50</v>
      </c>
      <c r="E7090">
        <v>3.6</v>
      </c>
      <c r="F7090">
        <v>350</v>
      </c>
      <c r="G7090" t="s">
        <v>13</v>
      </c>
      <c r="H7090">
        <v>7089</v>
      </c>
      <c r="I7090">
        <v>539</v>
      </c>
      <c r="J7090">
        <v>236</v>
      </c>
      <c r="K7090" s="2">
        <v>45828</v>
      </c>
      <c r="L7090" s="2">
        <v>0.40069444444444446</v>
      </c>
      <c r="M7090">
        <v>63</v>
      </c>
      <c r="N7090">
        <v>2</v>
      </c>
      <c r="O7090">
        <v>399.21</v>
      </c>
      <c r="P7090">
        <v>19.96</v>
      </c>
      <c r="Q7090">
        <v>49</v>
      </c>
      <c r="R7090" t="s">
        <v>682</v>
      </c>
      <c r="S7090" t="s">
        <v>681</v>
      </c>
      <c r="T7090">
        <v>539</v>
      </c>
      <c r="U7090" t="s">
        <v>638</v>
      </c>
      <c r="V7090" t="s">
        <v>284</v>
      </c>
      <c r="W7090">
        <v>22</v>
      </c>
      <c r="X7090" t="s">
        <v>8</v>
      </c>
      <c r="Y7090" s="2">
        <v>45415</v>
      </c>
      <c r="Z7090">
        <v>428.25</v>
      </c>
      <c r="AA7090" t="s">
        <v>728</v>
      </c>
      <c r="AB7090">
        <v>2025</v>
      </c>
      <c r="AC7090" t="s">
        <v>712</v>
      </c>
      <c r="AD7090">
        <v>4.9998747526364573E-2</v>
      </c>
      <c r="AE7090" t="s">
        <v>713</v>
      </c>
      <c r="AF7090" t="str">
        <f>IF(WEEKDAY(Main_Data_1_1[[#This Row],[Orders.OrderDate]],2)&gt;5,"Weekend","Weekday")</f>
        <v>Weekday</v>
      </c>
    </row>
    <row r="7091" spans="1:32" x14ac:dyDescent="0.3">
      <c r="A7091">
        <v>186</v>
      </c>
      <c r="B7091" t="s">
        <v>213</v>
      </c>
      <c r="C7091" t="s">
        <v>15</v>
      </c>
      <c r="D7091" t="s">
        <v>16</v>
      </c>
      <c r="E7091">
        <v>4.4000000000000004</v>
      </c>
      <c r="F7091">
        <v>450</v>
      </c>
      <c r="G7091" t="s">
        <v>17</v>
      </c>
      <c r="H7091">
        <v>7090</v>
      </c>
      <c r="I7091">
        <v>300</v>
      </c>
      <c r="J7091">
        <v>186</v>
      </c>
      <c r="K7091" s="2">
        <v>45831</v>
      </c>
      <c r="L7091" s="2">
        <v>0.4375</v>
      </c>
      <c r="M7091">
        <v>37</v>
      </c>
      <c r="N7091">
        <v>3</v>
      </c>
      <c r="O7091">
        <v>1733.86</v>
      </c>
      <c r="P7091">
        <v>346.77</v>
      </c>
      <c r="Q7091">
        <v>30</v>
      </c>
      <c r="R7091" t="s">
        <v>680</v>
      </c>
      <c r="S7091" t="s">
        <v>684</v>
      </c>
      <c r="T7091">
        <v>300</v>
      </c>
      <c r="U7091" t="s">
        <v>483</v>
      </c>
      <c r="V7091" t="s">
        <v>288</v>
      </c>
      <c r="W7091">
        <v>40</v>
      </c>
      <c r="X7091" t="s">
        <v>35</v>
      </c>
      <c r="Y7091" s="2">
        <v>44972</v>
      </c>
      <c r="Z7091">
        <v>1417.09</v>
      </c>
      <c r="AA7091" t="s">
        <v>728</v>
      </c>
      <c r="AB7091">
        <v>2025</v>
      </c>
      <c r="AC7091" t="s">
        <v>712</v>
      </c>
      <c r="AD7091">
        <v>0.19999884650433139</v>
      </c>
      <c r="AE7091" t="s">
        <v>723</v>
      </c>
      <c r="AF7091" t="str">
        <f>IF(WEEKDAY(Main_Data_1_1[[#This Row],[Orders.OrderDate]],2)&gt;5,"Weekend","Weekday")</f>
        <v>Weekday</v>
      </c>
    </row>
    <row r="7092" spans="1:32" x14ac:dyDescent="0.3">
      <c r="A7092">
        <v>161</v>
      </c>
      <c r="B7092" t="s">
        <v>188</v>
      </c>
      <c r="C7092" t="s">
        <v>19</v>
      </c>
      <c r="D7092" t="s">
        <v>22</v>
      </c>
      <c r="E7092">
        <v>4</v>
      </c>
      <c r="F7092">
        <v>700</v>
      </c>
      <c r="G7092" t="s">
        <v>10</v>
      </c>
      <c r="H7092">
        <v>7091</v>
      </c>
      <c r="I7092">
        <v>68</v>
      </c>
      <c r="J7092">
        <v>161</v>
      </c>
      <c r="K7092" s="2">
        <v>45478</v>
      </c>
      <c r="L7092" s="2">
        <v>0.80555555555555558</v>
      </c>
      <c r="M7092">
        <v>23</v>
      </c>
      <c r="N7092">
        <v>3</v>
      </c>
      <c r="O7092">
        <v>167.35</v>
      </c>
      <c r="P7092">
        <v>0</v>
      </c>
      <c r="Q7092">
        <v>20</v>
      </c>
      <c r="R7092" t="s">
        <v>686</v>
      </c>
      <c r="S7092" t="s">
        <v>681</v>
      </c>
      <c r="T7092">
        <v>68</v>
      </c>
      <c r="U7092" t="s">
        <v>347</v>
      </c>
      <c r="V7092" t="s">
        <v>288</v>
      </c>
      <c r="W7092">
        <v>28</v>
      </c>
      <c r="X7092" t="s">
        <v>8</v>
      </c>
      <c r="Y7092" s="2">
        <v>45200</v>
      </c>
      <c r="Z7092">
        <v>187.35</v>
      </c>
      <c r="AA7092" t="s">
        <v>718</v>
      </c>
      <c r="AB7092">
        <v>2024</v>
      </c>
      <c r="AC7092" t="s">
        <v>721</v>
      </c>
      <c r="AD7092">
        <v>0</v>
      </c>
      <c r="AE7092" t="s">
        <v>715</v>
      </c>
      <c r="AF7092" t="str">
        <f>IF(WEEKDAY(Main_Data_1_1[[#This Row],[Orders.OrderDate]],2)&gt;5,"Weekend","Weekday")</f>
        <v>Weekday</v>
      </c>
    </row>
    <row r="7093" spans="1:32" x14ac:dyDescent="0.3">
      <c r="A7093">
        <v>177</v>
      </c>
      <c r="B7093" t="s">
        <v>204</v>
      </c>
      <c r="C7093" t="s">
        <v>8</v>
      </c>
      <c r="D7093" t="s">
        <v>16</v>
      </c>
      <c r="E7093">
        <v>4.0999999999999996</v>
      </c>
      <c r="F7093">
        <v>700</v>
      </c>
      <c r="G7093" t="s">
        <v>10</v>
      </c>
      <c r="H7093">
        <v>7092</v>
      </c>
      <c r="I7093">
        <v>590</v>
      </c>
      <c r="J7093">
        <v>177</v>
      </c>
      <c r="K7093" s="2">
        <v>46106</v>
      </c>
      <c r="L7093" s="2">
        <v>0.95763888888888893</v>
      </c>
      <c r="M7093">
        <v>27</v>
      </c>
      <c r="N7093">
        <v>6</v>
      </c>
      <c r="O7093">
        <v>919.01</v>
      </c>
      <c r="P7093">
        <v>45.95</v>
      </c>
      <c r="Q7093">
        <v>0</v>
      </c>
      <c r="R7093" t="s">
        <v>680</v>
      </c>
      <c r="S7093" t="s">
        <v>684</v>
      </c>
      <c r="T7093">
        <v>590</v>
      </c>
      <c r="U7093" t="s">
        <v>664</v>
      </c>
      <c r="V7093" t="s">
        <v>284</v>
      </c>
      <c r="W7093">
        <v>37</v>
      </c>
      <c r="X7093" t="s">
        <v>35</v>
      </c>
      <c r="Y7093" s="2">
        <v>45753</v>
      </c>
      <c r="Z7093">
        <v>873.06</v>
      </c>
      <c r="AA7093" t="s">
        <v>725</v>
      </c>
      <c r="AB7093">
        <v>2026</v>
      </c>
      <c r="AC7093" t="s">
        <v>721</v>
      </c>
      <c r="AD7093">
        <v>4.9999455936279261E-2</v>
      </c>
      <c r="AE7093" t="s">
        <v>723</v>
      </c>
      <c r="AF7093" t="str">
        <f>IF(WEEKDAY(Main_Data_1_1[[#This Row],[Orders.OrderDate]],2)&gt;5,"Weekend","Weekday")</f>
        <v>Weekday</v>
      </c>
    </row>
    <row r="7094" spans="1:32" x14ac:dyDescent="0.3">
      <c r="A7094">
        <v>247</v>
      </c>
      <c r="B7094" t="s">
        <v>274</v>
      </c>
      <c r="C7094" t="s">
        <v>19</v>
      </c>
      <c r="D7094" t="s">
        <v>56</v>
      </c>
      <c r="E7094">
        <v>3</v>
      </c>
      <c r="F7094">
        <v>300</v>
      </c>
      <c r="G7094" t="s">
        <v>10</v>
      </c>
      <c r="H7094">
        <v>7093</v>
      </c>
      <c r="I7094">
        <v>482</v>
      </c>
      <c r="J7094">
        <v>247</v>
      </c>
      <c r="K7094" s="2">
        <v>45822</v>
      </c>
      <c r="L7094" s="2">
        <v>0.9604166666666667</v>
      </c>
      <c r="M7094">
        <v>27</v>
      </c>
      <c r="N7094">
        <v>2</v>
      </c>
      <c r="O7094">
        <v>343.85</v>
      </c>
      <c r="P7094">
        <v>68.77</v>
      </c>
      <c r="Q7094">
        <v>0</v>
      </c>
      <c r="R7094" t="s">
        <v>680</v>
      </c>
      <c r="S7094" t="s">
        <v>681</v>
      </c>
      <c r="T7094">
        <v>482</v>
      </c>
      <c r="U7094" t="s">
        <v>618</v>
      </c>
      <c r="V7094" t="s">
        <v>284</v>
      </c>
      <c r="W7094">
        <v>53</v>
      </c>
      <c r="X7094" t="s">
        <v>35</v>
      </c>
      <c r="Y7094" s="2">
        <v>45625</v>
      </c>
      <c r="Z7094">
        <v>275.08000000000004</v>
      </c>
      <c r="AA7094" t="s">
        <v>728</v>
      </c>
      <c r="AB7094">
        <v>2025</v>
      </c>
      <c r="AC7094" t="s">
        <v>721</v>
      </c>
      <c r="AD7094">
        <v>0.19999999999999998</v>
      </c>
      <c r="AE7094" t="s">
        <v>717</v>
      </c>
      <c r="AF7094" t="str">
        <f>IF(WEEKDAY(Main_Data_1_1[[#This Row],[Orders.OrderDate]],2)&gt;5,"Weekend","Weekday")</f>
        <v>Weekend</v>
      </c>
    </row>
    <row r="7095" spans="1:32" x14ac:dyDescent="0.3">
      <c r="A7095">
        <v>198</v>
      </c>
      <c r="B7095" t="s">
        <v>225</v>
      </c>
      <c r="C7095" t="s">
        <v>37</v>
      </c>
      <c r="D7095" t="s">
        <v>26</v>
      </c>
      <c r="E7095">
        <v>4.8</v>
      </c>
      <c r="F7095">
        <v>600</v>
      </c>
      <c r="G7095" t="s">
        <v>17</v>
      </c>
      <c r="H7095">
        <v>7094</v>
      </c>
      <c r="I7095">
        <v>513</v>
      </c>
      <c r="J7095">
        <v>198</v>
      </c>
      <c r="K7095" s="2">
        <v>45506</v>
      </c>
      <c r="L7095" s="2">
        <v>0.84236111111111112</v>
      </c>
      <c r="M7095">
        <v>17</v>
      </c>
      <c r="N7095">
        <v>2</v>
      </c>
      <c r="O7095">
        <v>1306.83</v>
      </c>
      <c r="P7095">
        <v>130.68</v>
      </c>
      <c r="Q7095">
        <v>20</v>
      </c>
      <c r="R7095" t="s">
        <v>678</v>
      </c>
      <c r="S7095" t="s">
        <v>681</v>
      </c>
      <c r="T7095">
        <v>513</v>
      </c>
      <c r="U7095" t="s">
        <v>629</v>
      </c>
      <c r="V7095" t="s">
        <v>288</v>
      </c>
      <c r="W7095">
        <v>49</v>
      </c>
      <c r="X7095" t="s">
        <v>72</v>
      </c>
      <c r="Y7095" s="2">
        <v>45628</v>
      </c>
      <c r="Z7095">
        <v>1196.1499999999999</v>
      </c>
      <c r="AA7095" t="s">
        <v>722</v>
      </c>
      <c r="AB7095">
        <v>2024</v>
      </c>
      <c r="AC7095" t="s">
        <v>721</v>
      </c>
      <c r="AD7095">
        <v>9.9997704368586585E-2</v>
      </c>
      <c r="AE7095" t="s">
        <v>717</v>
      </c>
      <c r="AF7095" t="str">
        <f>IF(WEEKDAY(Main_Data_1_1[[#This Row],[Orders.OrderDate]],2)&gt;5,"Weekend","Weekday")</f>
        <v>Weekday</v>
      </c>
    </row>
    <row r="7096" spans="1:32" x14ac:dyDescent="0.3">
      <c r="A7096">
        <v>189</v>
      </c>
      <c r="B7096" t="s">
        <v>216</v>
      </c>
      <c r="C7096" t="s">
        <v>19</v>
      </c>
      <c r="D7096" t="s">
        <v>9</v>
      </c>
      <c r="E7096">
        <v>3.6</v>
      </c>
      <c r="F7096">
        <v>800</v>
      </c>
      <c r="G7096" t="s">
        <v>10</v>
      </c>
      <c r="H7096">
        <v>7095</v>
      </c>
      <c r="I7096">
        <v>538</v>
      </c>
      <c r="J7096">
        <v>189</v>
      </c>
      <c r="K7096" s="2">
        <v>46178</v>
      </c>
      <c r="L7096" s="2">
        <v>0.89513888888888893</v>
      </c>
      <c r="M7096">
        <v>32</v>
      </c>
      <c r="N7096">
        <v>2</v>
      </c>
      <c r="O7096">
        <v>1732.33</v>
      </c>
      <c r="P7096">
        <v>86.62</v>
      </c>
      <c r="Q7096">
        <v>0</v>
      </c>
      <c r="R7096" t="s">
        <v>683</v>
      </c>
      <c r="S7096" t="s">
        <v>681</v>
      </c>
      <c r="T7096">
        <v>538</v>
      </c>
      <c r="U7096" t="s">
        <v>522</v>
      </c>
      <c r="V7096" t="s">
        <v>288</v>
      </c>
      <c r="W7096">
        <v>23</v>
      </c>
      <c r="X7096" t="s">
        <v>8</v>
      </c>
      <c r="Y7096" s="2">
        <v>45366</v>
      </c>
      <c r="Z7096">
        <v>1645.71</v>
      </c>
      <c r="AA7096" t="s">
        <v>728</v>
      </c>
      <c r="AB7096">
        <v>2026</v>
      </c>
      <c r="AC7096" t="s">
        <v>712</v>
      </c>
      <c r="AD7096">
        <v>5.0002020400270158E-2</v>
      </c>
      <c r="AE7096" t="s">
        <v>713</v>
      </c>
      <c r="AF7096" t="str">
        <f>IF(WEEKDAY(Main_Data_1_1[[#This Row],[Orders.OrderDate]],2)&gt;5,"Weekend","Weekday")</f>
        <v>Weekday</v>
      </c>
    </row>
    <row r="7097" spans="1:32" x14ac:dyDescent="0.3">
      <c r="A7097">
        <v>134</v>
      </c>
      <c r="B7097" t="s">
        <v>161</v>
      </c>
      <c r="C7097" t="s">
        <v>19</v>
      </c>
      <c r="D7097" t="s">
        <v>22</v>
      </c>
      <c r="E7097">
        <v>4.5999999999999996</v>
      </c>
      <c r="F7097">
        <v>350</v>
      </c>
      <c r="G7097" t="s">
        <v>13</v>
      </c>
      <c r="H7097">
        <v>7096</v>
      </c>
      <c r="I7097">
        <v>544</v>
      </c>
      <c r="J7097">
        <v>134</v>
      </c>
      <c r="K7097" s="2">
        <v>45532</v>
      </c>
      <c r="L7097" s="2">
        <v>0.64236111111111116</v>
      </c>
      <c r="M7097">
        <v>23</v>
      </c>
      <c r="N7097">
        <v>6</v>
      </c>
      <c r="O7097">
        <v>1041.5899999999999</v>
      </c>
      <c r="P7097">
        <v>156.24</v>
      </c>
      <c r="Q7097">
        <v>0</v>
      </c>
      <c r="R7097" t="s">
        <v>682</v>
      </c>
      <c r="S7097" t="s">
        <v>679</v>
      </c>
      <c r="T7097">
        <v>544</v>
      </c>
      <c r="U7097" t="s">
        <v>642</v>
      </c>
      <c r="V7097" t="s">
        <v>284</v>
      </c>
      <c r="W7097">
        <v>54</v>
      </c>
      <c r="X7097" t="s">
        <v>37</v>
      </c>
      <c r="Y7097" s="2">
        <v>45470</v>
      </c>
      <c r="Z7097">
        <v>885.34999999999991</v>
      </c>
      <c r="AA7097" t="s">
        <v>722</v>
      </c>
      <c r="AB7097">
        <v>2024</v>
      </c>
      <c r="AC7097" t="s">
        <v>721</v>
      </c>
      <c r="AD7097">
        <v>0.15000144010599181</v>
      </c>
      <c r="AE7097" t="s">
        <v>717</v>
      </c>
      <c r="AF7097" t="str">
        <f>IF(WEEKDAY(Main_Data_1_1[[#This Row],[Orders.OrderDate]],2)&gt;5,"Weekend","Weekday")</f>
        <v>Weekday</v>
      </c>
    </row>
    <row r="7098" spans="1:32" x14ac:dyDescent="0.3">
      <c r="A7098">
        <v>2</v>
      </c>
      <c r="B7098" t="s">
        <v>11</v>
      </c>
      <c r="C7098" t="s">
        <v>8</v>
      </c>
      <c r="D7098" t="s">
        <v>12</v>
      </c>
      <c r="E7098">
        <v>3.8</v>
      </c>
      <c r="F7098">
        <v>600</v>
      </c>
      <c r="G7098" t="s">
        <v>13</v>
      </c>
      <c r="H7098">
        <v>7097</v>
      </c>
      <c r="I7098">
        <v>325</v>
      </c>
      <c r="J7098">
        <v>2</v>
      </c>
      <c r="K7098" s="2">
        <v>45735</v>
      </c>
      <c r="L7098" s="2">
        <v>0.40555555555555556</v>
      </c>
      <c r="M7098">
        <v>52</v>
      </c>
      <c r="N7098">
        <v>3</v>
      </c>
      <c r="O7098">
        <v>1319.95</v>
      </c>
      <c r="P7098">
        <v>66</v>
      </c>
      <c r="Q7098">
        <v>0</v>
      </c>
      <c r="R7098" t="s">
        <v>678</v>
      </c>
      <c r="S7098" t="s">
        <v>681</v>
      </c>
      <c r="T7098">
        <v>325</v>
      </c>
      <c r="U7098" t="s">
        <v>538</v>
      </c>
      <c r="V7098" t="s">
        <v>288</v>
      </c>
      <c r="W7098">
        <v>30</v>
      </c>
      <c r="X7098" t="s">
        <v>8</v>
      </c>
      <c r="Y7098" s="2">
        <v>45051</v>
      </c>
      <c r="Z7098">
        <v>1253.95</v>
      </c>
      <c r="AA7098" t="s">
        <v>725</v>
      </c>
      <c r="AB7098">
        <v>2025</v>
      </c>
      <c r="AC7098" t="s">
        <v>712</v>
      </c>
      <c r="AD7098">
        <v>5.0001894011136784E-2</v>
      </c>
      <c r="AE7098" t="s">
        <v>715</v>
      </c>
      <c r="AF7098" t="str">
        <f>IF(WEEKDAY(Main_Data_1_1[[#This Row],[Orders.OrderDate]],2)&gt;5,"Weekend","Weekday")</f>
        <v>Weekday</v>
      </c>
    </row>
    <row r="7099" spans="1:32" x14ac:dyDescent="0.3">
      <c r="A7099">
        <v>4</v>
      </c>
      <c r="B7099" t="s">
        <v>18</v>
      </c>
      <c r="C7099" t="s">
        <v>19</v>
      </c>
      <c r="D7099" t="s">
        <v>16</v>
      </c>
      <c r="E7099">
        <v>4.4000000000000004</v>
      </c>
      <c r="F7099">
        <v>400</v>
      </c>
      <c r="G7099" t="s">
        <v>13</v>
      </c>
      <c r="H7099">
        <v>7098</v>
      </c>
      <c r="I7099">
        <v>530</v>
      </c>
      <c r="J7099">
        <v>4</v>
      </c>
      <c r="K7099" s="2">
        <v>45982</v>
      </c>
      <c r="L7099" s="2">
        <v>0.86319444444444449</v>
      </c>
      <c r="M7099">
        <v>54</v>
      </c>
      <c r="N7099">
        <v>6</v>
      </c>
      <c r="O7099">
        <v>1278</v>
      </c>
      <c r="P7099">
        <v>0</v>
      </c>
      <c r="Q7099">
        <v>20</v>
      </c>
      <c r="R7099" t="s">
        <v>686</v>
      </c>
      <c r="S7099" t="s">
        <v>681</v>
      </c>
      <c r="T7099">
        <v>530</v>
      </c>
      <c r="U7099" t="s">
        <v>634</v>
      </c>
      <c r="V7099" t="s">
        <v>288</v>
      </c>
      <c r="W7099">
        <v>23</v>
      </c>
      <c r="X7099" t="s">
        <v>19</v>
      </c>
      <c r="Y7099" s="2">
        <v>45816</v>
      </c>
      <c r="Z7099">
        <v>1298</v>
      </c>
      <c r="AA7099" t="s">
        <v>714</v>
      </c>
      <c r="AB7099">
        <v>2025</v>
      </c>
      <c r="AC7099" t="s">
        <v>712</v>
      </c>
      <c r="AD7099">
        <v>0</v>
      </c>
      <c r="AE7099" t="s">
        <v>713</v>
      </c>
      <c r="AF7099" t="str">
        <f>IF(WEEKDAY(Main_Data_1_1[[#This Row],[Orders.OrderDate]],2)&gt;5,"Weekend","Weekday")</f>
        <v>Weekday</v>
      </c>
    </row>
    <row r="7100" spans="1:32" x14ac:dyDescent="0.3">
      <c r="A7100">
        <v>227</v>
      </c>
      <c r="B7100" t="s">
        <v>254</v>
      </c>
      <c r="C7100" t="s">
        <v>35</v>
      </c>
      <c r="D7100" t="s">
        <v>29</v>
      </c>
      <c r="E7100">
        <v>3.4</v>
      </c>
      <c r="F7100">
        <v>600</v>
      </c>
      <c r="G7100" t="s">
        <v>10</v>
      </c>
      <c r="H7100">
        <v>7099</v>
      </c>
      <c r="I7100">
        <v>125</v>
      </c>
      <c r="J7100">
        <v>227</v>
      </c>
      <c r="K7100" s="2">
        <v>46079</v>
      </c>
      <c r="L7100" s="2">
        <v>0.67361111111111116</v>
      </c>
      <c r="M7100">
        <v>51</v>
      </c>
      <c r="N7100">
        <v>4</v>
      </c>
      <c r="O7100">
        <v>872.72</v>
      </c>
      <c r="P7100">
        <v>0</v>
      </c>
      <c r="Q7100">
        <v>0</v>
      </c>
      <c r="R7100" t="s">
        <v>682</v>
      </c>
      <c r="S7100" t="s">
        <v>681</v>
      </c>
      <c r="T7100">
        <v>125</v>
      </c>
      <c r="U7100" t="s">
        <v>398</v>
      </c>
      <c r="V7100" t="s">
        <v>284</v>
      </c>
      <c r="W7100">
        <v>44</v>
      </c>
      <c r="X7100" t="s">
        <v>37</v>
      </c>
      <c r="Y7100" s="2">
        <v>45174</v>
      </c>
      <c r="Z7100">
        <v>872.72</v>
      </c>
      <c r="AA7100" t="s">
        <v>716</v>
      </c>
      <c r="AB7100">
        <v>2026</v>
      </c>
      <c r="AC7100" t="s">
        <v>712</v>
      </c>
      <c r="AD7100">
        <v>0</v>
      </c>
      <c r="AE7100" t="s">
        <v>723</v>
      </c>
      <c r="AF7100" t="str">
        <f>IF(WEEKDAY(Main_Data_1_1[[#This Row],[Orders.OrderDate]],2)&gt;5,"Weekend","Weekday")</f>
        <v>Weekday</v>
      </c>
    </row>
    <row r="7101" spans="1:32" x14ac:dyDescent="0.3">
      <c r="A7101">
        <v>205</v>
      </c>
      <c r="B7101" t="s">
        <v>232</v>
      </c>
      <c r="C7101" t="s">
        <v>21</v>
      </c>
      <c r="D7101" t="s">
        <v>22</v>
      </c>
      <c r="E7101">
        <v>3.5</v>
      </c>
      <c r="F7101">
        <v>700</v>
      </c>
      <c r="G7101" t="s">
        <v>13</v>
      </c>
      <c r="H7101">
        <v>7100</v>
      </c>
      <c r="I7101">
        <v>401</v>
      </c>
      <c r="J7101">
        <v>205</v>
      </c>
      <c r="K7101" s="2">
        <v>46119</v>
      </c>
      <c r="L7101" s="2">
        <v>0.86597222222222225</v>
      </c>
      <c r="M7101">
        <v>28</v>
      </c>
      <c r="N7101">
        <v>5</v>
      </c>
      <c r="O7101">
        <v>1757.46</v>
      </c>
      <c r="P7101">
        <v>0</v>
      </c>
      <c r="Q7101">
        <v>40</v>
      </c>
      <c r="R7101" t="s">
        <v>686</v>
      </c>
      <c r="S7101" t="s">
        <v>681</v>
      </c>
      <c r="T7101">
        <v>401</v>
      </c>
      <c r="U7101" t="s">
        <v>580</v>
      </c>
      <c r="V7101" t="s">
        <v>288</v>
      </c>
      <c r="W7101">
        <v>25</v>
      </c>
      <c r="X7101" t="s">
        <v>37</v>
      </c>
      <c r="Y7101" s="2">
        <v>45504</v>
      </c>
      <c r="Z7101">
        <v>1797.46</v>
      </c>
      <c r="AA7101" t="s">
        <v>726</v>
      </c>
      <c r="AB7101">
        <v>2026</v>
      </c>
      <c r="AC7101" t="s">
        <v>721</v>
      </c>
      <c r="AD7101">
        <v>0</v>
      </c>
      <c r="AE7101" t="s">
        <v>715</v>
      </c>
      <c r="AF7101" t="str">
        <f>IF(WEEKDAY(Main_Data_1_1[[#This Row],[Orders.OrderDate]],2)&gt;5,"Weekend","Weekday")</f>
        <v>Weekday</v>
      </c>
    </row>
    <row r="7102" spans="1:32" x14ac:dyDescent="0.3">
      <c r="A7102">
        <v>141</v>
      </c>
      <c r="B7102" t="s">
        <v>168</v>
      </c>
      <c r="C7102" t="s">
        <v>31</v>
      </c>
      <c r="D7102" t="s">
        <v>50</v>
      </c>
      <c r="E7102">
        <v>2.9</v>
      </c>
      <c r="F7102">
        <v>800</v>
      </c>
      <c r="G7102" t="s">
        <v>10</v>
      </c>
      <c r="H7102">
        <v>7101</v>
      </c>
      <c r="I7102">
        <v>467</v>
      </c>
      <c r="J7102">
        <v>141</v>
      </c>
      <c r="K7102" s="2">
        <v>45998</v>
      </c>
      <c r="L7102" s="2">
        <v>0.46527777777777779</v>
      </c>
      <c r="M7102">
        <v>43</v>
      </c>
      <c r="N7102">
        <v>4</v>
      </c>
      <c r="O7102">
        <v>1547.54</v>
      </c>
      <c r="P7102">
        <v>0</v>
      </c>
      <c r="Q7102">
        <v>49</v>
      </c>
      <c r="R7102" t="s">
        <v>686</v>
      </c>
      <c r="S7102" t="s">
        <v>681</v>
      </c>
      <c r="T7102">
        <v>467</v>
      </c>
      <c r="U7102" t="s">
        <v>610</v>
      </c>
      <c r="V7102" t="s">
        <v>288</v>
      </c>
      <c r="W7102">
        <v>35</v>
      </c>
      <c r="X7102" t="s">
        <v>31</v>
      </c>
      <c r="Y7102" s="2">
        <v>45295</v>
      </c>
      <c r="Z7102">
        <v>1596.54</v>
      </c>
      <c r="AA7102" t="s">
        <v>724</v>
      </c>
      <c r="AB7102">
        <v>2025</v>
      </c>
      <c r="AC7102" t="s">
        <v>712</v>
      </c>
      <c r="AD7102">
        <v>0</v>
      </c>
      <c r="AE7102" t="s">
        <v>723</v>
      </c>
      <c r="AF7102" t="str">
        <f>IF(WEEKDAY(Main_Data_1_1[[#This Row],[Orders.OrderDate]],2)&gt;5,"Weekend","Weekday")</f>
        <v>Weekend</v>
      </c>
    </row>
    <row r="7103" spans="1:32" x14ac:dyDescent="0.3">
      <c r="A7103">
        <v>84</v>
      </c>
      <c r="B7103" t="s">
        <v>111</v>
      </c>
      <c r="C7103" t="s">
        <v>35</v>
      </c>
      <c r="D7103" t="s">
        <v>45</v>
      </c>
      <c r="E7103">
        <v>3.6</v>
      </c>
      <c r="F7103">
        <v>800</v>
      </c>
      <c r="G7103" t="s">
        <v>10</v>
      </c>
      <c r="H7103">
        <v>7102</v>
      </c>
      <c r="I7103">
        <v>435</v>
      </c>
      <c r="J7103">
        <v>84</v>
      </c>
      <c r="K7103" s="2">
        <v>46163</v>
      </c>
      <c r="L7103" s="2">
        <v>0.77222222222222225</v>
      </c>
      <c r="M7103">
        <v>54</v>
      </c>
      <c r="N7103">
        <v>5</v>
      </c>
      <c r="O7103">
        <v>974.86</v>
      </c>
      <c r="P7103">
        <v>0</v>
      </c>
      <c r="Q7103">
        <v>49</v>
      </c>
      <c r="R7103" t="s">
        <v>686</v>
      </c>
      <c r="S7103" t="s">
        <v>681</v>
      </c>
      <c r="T7103">
        <v>435</v>
      </c>
      <c r="U7103" t="s">
        <v>552</v>
      </c>
      <c r="V7103" t="s">
        <v>288</v>
      </c>
      <c r="W7103">
        <v>50</v>
      </c>
      <c r="X7103" t="s">
        <v>15</v>
      </c>
      <c r="Y7103" s="2">
        <v>45295</v>
      </c>
      <c r="Z7103">
        <v>1023.86</v>
      </c>
      <c r="AA7103" t="s">
        <v>727</v>
      </c>
      <c r="AB7103">
        <v>2026</v>
      </c>
      <c r="AC7103" t="s">
        <v>712</v>
      </c>
      <c r="AD7103">
        <v>0</v>
      </c>
      <c r="AE7103" t="s">
        <v>717</v>
      </c>
      <c r="AF7103" t="str">
        <f>IF(WEEKDAY(Main_Data_1_1[[#This Row],[Orders.OrderDate]],2)&gt;5,"Weekend","Weekday")</f>
        <v>Weekday</v>
      </c>
    </row>
    <row r="7104" spans="1:32" x14ac:dyDescent="0.3">
      <c r="A7104">
        <v>124</v>
      </c>
      <c r="B7104" t="s">
        <v>151</v>
      </c>
      <c r="C7104" t="s">
        <v>19</v>
      </c>
      <c r="D7104" t="s">
        <v>26</v>
      </c>
      <c r="E7104">
        <v>3</v>
      </c>
      <c r="F7104">
        <v>450</v>
      </c>
      <c r="G7104" t="s">
        <v>10</v>
      </c>
      <c r="H7104">
        <v>7103</v>
      </c>
      <c r="I7104">
        <v>149</v>
      </c>
      <c r="J7104">
        <v>124</v>
      </c>
      <c r="K7104" s="2">
        <v>45327</v>
      </c>
      <c r="L7104" s="2">
        <v>0.73541666666666672</v>
      </c>
      <c r="M7104">
        <v>21</v>
      </c>
      <c r="N7104">
        <v>3</v>
      </c>
      <c r="O7104">
        <v>1724.94</v>
      </c>
      <c r="P7104">
        <v>0</v>
      </c>
      <c r="Q7104">
        <v>49</v>
      </c>
      <c r="R7104" t="s">
        <v>683</v>
      </c>
      <c r="S7104" t="s">
        <v>681</v>
      </c>
      <c r="T7104">
        <v>149</v>
      </c>
      <c r="U7104" t="s">
        <v>419</v>
      </c>
      <c r="V7104" t="s">
        <v>288</v>
      </c>
      <c r="W7104">
        <v>52</v>
      </c>
      <c r="X7104" t="s">
        <v>15</v>
      </c>
      <c r="Y7104" s="2">
        <v>45439</v>
      </c>
      <c r="Z7104">
        <v>1773.94</v>
      </c>
      <c r="AA7104" t="s">
        <v>716</v>
      </c>
      <c r="AB7104">
        <v>2024</v>
      </c>
      <c r="AC7104" t="s">
        <v>721</v>
      </c>
      <c r="AD7104">
        <v>0</v>
      </c>
      <c r="AE7104" t="s">
        <v>717</v>
      </c>
      <c r="AF7104" t="str">
        <f>IF(WEEKDAY(Main_Data_1_1[[#This Row],[Orders.OrderDate]],2)&gt;5,"Weekend","Weekday")</f>
        <v>Weekday</v>
      </c>
    </row>
    <row r="7105" spans="1:32" x14ac:dyDescent="0.3">
      <c r="A7105">
        <v>61</v>
      </c>
      <c r="B7105" t="s">
        <v>88</v>
      </c>
      <c r="C7105" t="s">
        <v>19</v>
      </c>
      <c r="D7105" t="s">
        <v>56</v>
      </c>
      <c r="E7105">
        <v>3.3</v>
      </c>
      <c r="F7105">
        <v>350</v>
      </c>
      <c r="G7105" t="s">
        <v>17</v>
      </c>
      <c r="H7105">
        <v>7104</v>
      </c>
      <c r="I7105">
        <v>131</v>
      </c>
      <c r="J7105">
        <v>61</v>
      </c>
      <c r="K7105" s="2">
        <v>45534</v>
      </c>
      <c r="L7105" s="2">
        <v>0.6069444444444444</v>
      </c>
      <c r="M7105">
        <v>58</v>
      </c>
      <c r="N7105">
        <v>2</v>
      </c>
      <c r="O7105">
        <v>304.58</v>
      </c>
      <c r="P7105">
        <v>15.23</v>
      </c>
      <c r="Q7105">
        <v>20</v>
      </c>
      <c r="R7105" t="s">
        <v>678</v>
      </c>
      <c r="S7105" t="s">
        <v>681</v>
      </c>
      <c r="T7105">
        <v>131</v>
      </c>
      <c r="U7105" t="s">
        <v>404</v>
      </c>
      <c r="V7105" t="s">
        <v>284</v>
      </c>
      <c r="W7105">
        <v>48</v>
      </c>
      <c r="X7105" t="s">
        <v>8</v>
      </c>
      <c r="Y7105" s="2">
        <v>45148</v>
      </c>
      <c r="Z7105">
        <v>309.34999999999997</v>
      </c>
      <c r="AA7105" t="s">
        <v>722</v>
      </c>
      <c r="AB7105">
        <v>2024</v>
      </c>
      <c r="AC7105" t="s">
        <v>712</v>
      </c>
      <c r="AD7105">
        <v>5.0003283209665773E-2</v>
      </c>
      <c r="AE7105" t="s">
        <v>717</v>
      </c>
      <c r="AF7105" t="str">
        <f>IF(WEEKDAY(Main_Data_1_1[[#This Row],[Orders.OrderDate]],2)&gt;5,"Weekend","Weekday")</f>
        <v>Weekday</v>
      </c>
    </row>
    <row r="7106" spans="1:32" x14ac:dyDescent="0.3">
      <c r="A7106">
        <v>61</v>
      </c>
      <c r="B7106" t="s">
        <v>88</v>
      </c>
      <c r="C7106" t="s">
        <v>19</v>
      </c>
      <c r="D7106" t="s">
        <v>56</v>
      </c>
      <c r="E7106">
        <v>3.3</v>
      </c>
      <c r="F7106">
        <v>350</v>
      </c>
      <c r="G7106" t="s">
        <v>17</v>
      </c>
      <c r="H7106">
        <v>7105</v>
      </c>
      <c r="I7106">
        <v>36</v>
      </c>
      <c r="J7106">
        <v>61</v>
      </c>
      <c r="K7106" s="2">
        <v>45755</v>
      </c>
      <c r="L7106" s="2">
        <v>0.54027777777777775</v>
      </c>
      <c r="M7106">
        <v>58</v>
      </c>
      <c r="N7106">
        <v>3</v>
      </c>
      <c r="O7106">
        <v>1198.19</v>
      </c>
      <c r="P7106">
        <v>239.64</v>
      </c>
      <c r="Q7106">
        <v>0</v>
      </c>
      <c r="R7106" t="s">
        <v>680</v>
      </c>
      <c r="S7106" t="s">
        <v>679</v>
      </c>
      <c r="T7106">
        <v>36</v>
      </c>
      <c r="U7106" t="s">
        <v>318</v>
      </c>
      <c r="V7106" t="s">
        <v>284</v>
      </c>
      <c r="W7106">
        <v>48</v>
      </c>
      <c r="X7106" t="s">
        <v>31</v>
      </c>
      <c r="Y7106" s="2">
        <v>45175</v>
      </c>
      <c r="Z7106">
        <v>958.55000000000007</v>
      </c>
      <c r="AA7106" t="s">
        <v>726</v>
      </c>
      <c r="AB7106">
        <v>2025</v>
      </c>
      <c r="AC7106" t="s">
        <v>712</v>
      </c>
      <c r="AD7106">
        <v>0.20000166918435305</v>
      </c>
      <c r="AE7106" t="s">
        <v>717</v>
      </c>
      <c r="AF7106" t="str">
        <f>IF(WEEKDAY(Main_Data_1_1[[#This Row],[Orders.OrderDate]],2)&gt;5,"Weekend","Weekday")</f>
        <v>Weekday</v>
      </c>
    </row>
    <row r="7107" spans="1:32" x14ac:dyDescent="0.3">
      <c r="A7107">
        <v>170</v>
      </c>
      <c r="B7107" t="s">
        <v>197</v>
      </c>
      <c r="C7107" t="s">
        <v>8</v>
      </c>
      <c r="D7107" t="s">
        <v>26</v>
      </c>
      <c r="E7107">
        <v>3.7</v>
      </c>
      <c r="F7107">
        <v>400</v>
      </c>
      <c r="G7107" t="s">
        <v>13</v>
      </c>
      <c r="H7107">
        <v>7106</v>
      </c>
      <c r="I7107">
        <v>599</v>
      </c>
      <c r="J7107">
        <v>170</v>
      </c>
      <c r="K7107" s="2">
        <v>45552</v>
      </c>
      <c r="L7107" s="2">
        <v>0.49027777777777776</v>
      </c>
      <c r="M7107">
        <v>54</v>
      </c>
      <c r="N7107">
        <v>3</v>
      </c>
      <c r="O7107">
        <v>1755.5</v>
      </c>
      <c r="P7107">
        <v>0</v>
      </c>
      <c r="Q7107">
        <v>0</v>
      </c>
      <c r="R7107" t="s">
        <v>682</v>
      </c>
      <c r="S7107" t="s">
        <v>681</v>
      </c>
      <c r="T7107">
        <v>599</v>
      </c>
      <c r="U7107" t="s">
        <v>666</v>
      </c>
      <c r="V7107" t="s">
        <v>288</v>
      </c>
      <c r="W7107">
        <v>54</v>
      </c>
      <c r="X7107" t="s">
        <v>19</v>
      </c>
      <c r="Y7107" s="2">
        <v>45099</v>
      </c>
      <c r="Z7107">
        <v>1755.5</v>
      </c>
      <c r="AA7107" t="s">
        <v>720</v>
      </c>
      <c r="AB7107">
        <v>2024</v>
      </c>
      <c r="AC7107" t="s">
        <v>712</v>
      </c>
      <c r="AD7107">
        <v>0</v>
      </c>
      <c r="AE7107" t="s">
        <v>717</v>
      </c>
      <c r="AF7107" t="str">
        <f>IF(WEEKDAY(Main_Data_1_1[[#This Row],[Orders.OrderDate]],2)&gt;5,"Weekend","Weekday")</f>
        <v>Weekday</v>
      </c>
    </row>
    <row r="7108" spans="1:32" x14ac:dyDescent="0.3">
      <c r="A7108">
        <v>94</v>
      </c>
      <c r="B7108" t="s">
        <v>121</v>
      </c>
      <c r="C7108" t="s">
        <v>8</v>
      </c>
      <c r="D7108" t="s">
        <v>50</v>
      </c>
      <c r="E7108">
        <v>4.9000000000000004</v>
      </c>
      <c r="F7108">
        <v>350</v>
      </c>
      <c r="G7108" t="s">
        <v>13</v>
      </c>
      <c r="H7108">
        <v>7107</v>
      </c>
      <c r="I7108">
        <v>336</v>
      </c>
      <c r="J7108">
        <v>94</v>
      </c>
      <c r="K7108" s="2">
        <v>45442</v>
      </c>
      <c r="L7108" s="2">
        <v>0.40277777777777779</v>
      </c>
      <c r="M7108">
        <v>15</v>
      </c>
      <c r="N7108">
        <v>2</v>
      </c>
      <c r="O7108">
        <v>709.19</v>
      </c>
      <c r="P7108">
        <v>141.84</v>
      </c>
      <c r="Q7108">
        <v>20</v>
      </c>
      <c r="R7108" t="s">
        <v>680</v>
      </c>
      <c r="S7108" t="s">
        <v>681</v>
      </c>
      <c r="T7108">
        <v>336</v>
      </c>
      <c r="U7108" t="s">
        <v>542</v>
      </c>
      <c r="V7108" t="s">
        <v>288</v>
      </c>
      <c r="W7108">
        <v>28</v>
      </c>
      <c r="X7108" t="s">
        <v>37</v>
      </c>
      <c r="Y7108" s="2">
        <v>45441</v>
      </c>
      <c r="Z7108">
        <v>587.35</v>
      </c>
      <c r="AA7108" t="s">
        <v>727</v>
      </c>
      <c r="AB7108">
        <v>2024</v>
      </c>
      <c r="AC7108" t="s">
        <v>721</v>
      </c>
      <c r="AD7108">
        <v>0.200002820118727</v>
      </c>
      <c r="AE7108" t="s">
        <v>715</v>
      </c>
      <c r="AF7108" t="str">
        <f>IF(WEEKDAY(Main_Data_1_1[[#This Row],[Orders.OrderDate]],2)&gt;5,"Weekend","Weekday")</f>
        <v>Weekday</v>
      </c>
    </row>
    <row r="7109" spans="1:32" x14ac:dyDescent="0.3">
      <c r="A7109">
        <v>233</v>
      </c>
      <c r="B7109" t="s">
        <v>260</v>
      </c>
      <c r="C7109" t="s">
        <v>37</v>
      </c>
      <c r="D7109" t="s">
        <v>9</v>
      </c>
      <c r="E7109">
        <v>2.8</v>
      </c>
      <c r="F7109">
        <v>300</v>
      </c>
      <c r="G7109" t="s">
        <v>13</v>
      </c>
      <c r="H7109">
        <v>7108</v>
      </c>
      <c r="I7109">
        <v>376</v>
      </c>
      <c r="J7109">
        <v>233</v>
      </c>
      <c r="K7109" s="2">
        <v>45781</v>
      </c>
      <c r="L7109" s="2">
        <v>0.41249999999999998</v>
      </c>
      <c r="M7109">
        <v>50</v>
      </c>
      <c r="N7109">
        <v>2</v>
      </c>
      <c r="O7109">
        <v>1096.79</v>
      </c>
      <c r="P7109">
        <v>0</v>
      </c>
      <c r="Q7109">
        <v>20</v>
      </c>
      <c r="R7109" t="s">
        <v>682</v>
      </c>
      <c r="S7109" t="s">
        <v>684</v>
      </c>
      <c r="T7109">
        <v>376</v>
      </c>
      <c r="U7109" t="s">
        <v>562</v>
      </c>
      <c r="V7109" t="s">
        <v>288</v>
      </c>
      <c r="W7109">
        <v>20</v>
      </c>
      <c r="X7109" t="s">
        <v>35</v>
      </c>
      <c r="Y7109" s="2">
        <v>45224</v>
      </c>
      <c r="Z7109">
        <v>1116.79</v>
      </c>
      <c r="AA7109" t="s">
        <v>727</v>
      </c>
      <c r="AB7109">
        <v>2025</v>
      </c>
      <c r="AC7109" t="s">
        <v>712</v>
      </c>
      <c r="AD7109">
        <v>0</v>
      </c>
      <c r="AE7109" t="s">
        <v>713</v>
      </c>
      <c r="AF7109" t="str">
        <f>IF(WEEKDAY(Main_Data_1_1[[#This Row],[Orders.OrderDate]],2)&gt;5,"Weekend","Weekday")</f>
        <v>Weekend</v>
      </c>
    </row>
    <row r="7110" spans="1:32" x14ac:dyDescent="0.3">
      <c r="A7110">
        <v>241</v>
      </c>
      <c r="B7110" t="s">
        <v>268</v>
      </c>
      <c r="C7110" t="s">
        <v>35</v>
      </c>
      <c r="D7110" t="s">
        <v>12</v>
      </c>
      <c r="E7110">
        <v>4.7</v>
      </c>
      <c r="F7110">
        <v>500</v>
      </c>
      <c r="G7110" t="s">
        <v>17</v>
      </c>
      <c r="H7110">
        <v>7109</v>
      </c>
      <c r="I7110">
        <v>3</v>
      </c>
      <c r="J7110">
        <v>241</v>
      </c>
      <c r="K7110" s="2">
        <v>46283</v>
      </c>
      <c r="L7110" s="2">
        <v>0.5854166666666667</v>
      </c>
      <c r="M7110">
        <v>46</v>
      </c>
      <c r="N7110">
        <v>5</v>
      </c>
      <c r="O7110">
        <v>1557.77</v>
      </c>
      <c r="P7110">
        <v>0</v>
      </c>
      <c r="Q7110">
        <v>40</v>
      </c>
      <c r="R7110" t="s">
        <v>686</v>
      </c>
      <c r="S7110" t="s">
        <v>679</v>
      </c>
      <c r="T7110">
        <v>3</v>
      </c>
      <c r="U7110" t="s">
        <v>286</v>
      </c>
      <c r="V7110" t="s">
        <v>284</v>
      </c>
      <c r="W7110">
        <v>30</v>
      </c>
      <c r="X7110" t="s">
        <v>19</v>
      </c>
      <c r="Y7110" s="2">
        <v>45501</v>
      </c>
      <c r="Z7110">
        <v>1597.77</v>
      </c>
      <c r="AA7110" t="s">
        <v>720</v>
      </c>
      <c r="AB7110">
        <v>2026</v>
      </c>
      <c r="AC7110" t="s">
        <v>712</v>
      </c>
      <c r="AD7110">
        <v>0</v>
      </c>
      <c r="AE7110" t="s">
        <v>715</v>
      </c>
      <c r="AF7110" t="str">
        <f>IF(WEEKDAY(Main_Data_1_1[[#This Row],[Orders.OrderDate]],2)&gt;5,"Weekend","Weekday")</f>
        <v>Weekday</v>
      </c>
    </row>
    <row r="7111" spans="1:32" x14ac:dyDescent="0.3">
      <c r="A7111">
        <v>202</v>
      </c>
      <c r="B7111" t="s">
        <v>229</v>
      </c>
      <c r="C7111" t="s">
        <v>15</v>
      </c>
      <c r="D7111" t="s">
        <v>9</v>
      </c>
      <c r="E7111">
        <v>4.8</v>
      </c>
      <c r="F7111">
        <v>800</v>
      </c>
      <c r="G7111" t="s">
        <v>10</v>
      </c>
      <c r="H7111">
        <v>7110</v>
      </c>
      <c r="I7111">
        <v>420</v>
      </c>
      <c r="J7111">
        <v>202</v>
      </c>
      <c r="K7111" s="2">
        <v>45558</v>
      </c>
      <c r="L7111" s="2">
        <v>0.53194444444444444</v>
      </c>
      <c r="M7111">
        <v>53</v>
      </c>
      <c r="N7111">
        <v>3</v>
      </c>
      <c r="O7111">
        <v>1429.28</v>
      </c>
      <c r="P7111">
        <v>71.459999999999994</v>
      </c>
      <c r="Q7111">
        <v>0</v>
      </c>
      <c r="R7111" t="s">
        <v>685</v>
      </c>
      <c r="S7111" t="s">
        <v>679</v>
      </c>
      <c r="T7111">
        <v>420</v>
      </c>
      <c r="U7111" t="s">
        <v>329</v>
      </c>
      <c r="V7111" t="s">
        <v>284</v>
      </c>
      <c r="W7111">
        <v>54</v>
      </c>
      <c r="X7111" t="s">
        <v>15</v>
      </c>
      <c r="Y7111" s="2">
        <v>45166</v>
      </c>
      <c r="Z7111">
        <v>1357.82</v>
      </c>
      <c r="AA7111" t="s">
        <v>720</v>
      </c>
      <c r="AB7111">
        <v>2024</v>
      </c>
      <c r="AC7111" t="s">
        <v>712</v>
      </c>
      <c r="AD7111">
        <v>4.9997201388111492E-2</v>
      </c>
      <c r="AE7111" t="s">
        <v>717</v>
      </c>
      <c r="AF7111" t="str">
        <f>IF(WEEKDAY(Main_Data_1_1[[#This Row],[Orders.OrderDate]],2)&gt;5,"Weekend","Weekday")</f>
        <v>Weekday</v>
      </c>
    </row>
    <row r="7112" spans="1:32" x14ac:dyDescent="0.3">
      <c r="A7112">
        <v>166</v>
      </c>
      <c r="B7112" t="s">
        <v>193</v>
      </c>
      <c r="C7112" t="s">
        <v>21</v>
      </c>
      <c r="D7112" t="s">
        <v>42</v>
      </c>
      <c r="E7112">
        <v>3.3</v>
      </c>
      <c r="F7112">
        <v>500</v>
      </c>
      <c r="G7112" t="s">
        <v>10</v>
      </c>
      <c r="H7112">
        <v>7111</v>
      </c>
      <c r="I7112">
        <v>362</v>
      </c>
      <c r="J7112">
        <v>166</v>
      </c>
      <c r="K7112" s="2">
        <v>46116</v>
      </c>
      <c r="L7112" s="2">
        <v>0.98541666666666672</v>
      </c>
      <c r="M7112">
        <v>49</v>
      </c>
      <c r="N7112">
        <v>6</v>
      </c>
      <c r="O7112">
        <v>1229.54</v>
      </c>
      <c r="P7112">
        <v>245.91</v>
      </c>
      <c r="Q7112">
        <v>20</v>
      </c>
      <c r="R7112" t="s">
        <v>685</v>
      </c>
      <c r="S7112" t="s">
        <v>684</v>
      </c>
      <c r="T7112">
        <v>362</v>
      </c>
      <c r="U7112" t="s">
        <v>554</v>
      </c>
      <c r="V7112" t="s">
        <v>288</v>
      </c>
      <c r="W7112">
        <v>19</v>
      </c>
      <c r="X7112" t="s">
        <v>15</v>
      </c>
      <c r="Y7112" s="2">
        <v>45413</v>
      </c>
      <c r="Z7112">
        <v>1003.63</v>
      </c>
      <c r="AA7112" t="s">
        <v>726</v>
      </c>
      <c r="AB7112">
        <v>2026</v>
      </c>
      <c r="AC7112" t="s">
        <v>712</v>
      </c>
      <c r="AD7112">
        <v>0.20000162662459131</v>
      </c>
      <c r="AE7112" t="s">
        <v>713</v>
      </c>
      <c r="AF7112" t="str">
        <f>IF(WEEKDAY(Main_Data_1_1[[#This Row],[Orders.OrderDate]],2)&gt;5,"Weekend","Weekday")</f>
        <v>Weekend</v>
      </c>
    </row>
    <row r="7113" spans="1:32" x14ac:dyDescent="0.3">
      <c r="A7113">
        <v>176</v>
      </c>
      <c r="B7113" t="s">
        <v>203</v>
      </c>
      <c r="C7113" t="s">
        <v>19</v>
      </c>
      <c r="D7113" t="s">
        <v>12</v>
      </c>
      <c r="E7113">
        <v>4.8</v>
      </c>
      <c r="F7113">
        <v>300</v>
      </c>
      <c r="G7113" t="s">
        <v>13</v>
      </c>
      <c r="H7113">
        <v>7112</v>
      </c>
      <c r="I7113">
        <v>121</v>
      </c>
      <c r="J7113">
        <v>176</v>
      </c>
      <c r="K7113" s="2">
        <v>45723</v>
      </c>
      <c r="L7113" s="2">
        <v>0.36944444444444446</v>
      </c>
      <c r="M7113">
        <v>27</v>
      </c>
      <c r="N7113">
        <v>1</v>
      </c>
      <c r="O7113">
        <v>1026.1099999999999</v>
      </c>
      <c r="P7113">
        <v>102.61</v>
      </c>
      <c r="Q7113">
        <v>49</v>
      </c>
      <c r="R7113" t="s">
        <v>685</v>
      </c>
      <c r="S7113" t="s">
        <v>679</v>
      </c>
      <c r="T7113">
        <v>121</v>
      </c>
      <c r="U7113" t="s">
        <v>395</v>
      </c>
      <c r="V7113" t="s">
        <v>284</v>
      </c>
      <c r="W7113">
        <v>46</v>
      </c>
      <c r="X7113" t="s">
        <v>37</v>
      </c>
      <c r="Y7113" s="2">
        <v>45212</v>
      </c>
      <c r="Z7113">
        <v>972.49999999999989</v>
      </c>
      <c r="AA7113" t="s">
        <v>725</v>
      </c>
      <c r="AB7113">
        <v>2025</v>
      </c>
      <c r="AC7113" t="s">
        <v>721</v>
      </c>
      <c r="AD7113">
        <v>9.9999025445615009E-2</v>
      </c>
      <c r="AE7113" t="s">
        <v>717</v>
      </c>
      <c r="AF7113" t="str">
        <f>IF(WEEKDAY(Main_Data_1_1[[#This Row],[Orders.OrderDate]],2)&gt;5,"Weekend","Weekday")</f>
        <v>Weekday</v>
      </c>
    </row>
    <row r="7114" spans="1:32" x14ac:dyDescent="0.3">
      <c r="A7114">
        <v>104</v>
      </c>
      <c r="B7114" t="s">
        <v>131</v>
      </c>
      <c r="C7114" t="s">
        <v>31</v>
      </c>
      <c r="D7114" t="s">
        <v>29</v>
      </c>
      <c r="E7114">
        <v>4.2</v>
      </c>
      <c r="F7114">
        <v>800</v>
      </c>
      <c r="G7114" t="s">
        <v>13</v>
      </c>
      <c r="H7114">
        <v>7113</v>
      </c>
      <c r="I7114">
        <v>381</v>
      </c>
      <c r="J7114">
        <v>104</v>
      </c>
      <c r="K7114" s="2">
        <v>45538</v>
      </c>
      <c r="L7114" s="2">
        <v>0.4201388888888889</v>
      </c>
      <c r="M7114">
        <v>33</v>
      </c>
      <c r="N7114">
        <v>1</v>
      </c>
      <c r="O7114">
        <v>1562.85</v>
      </c>
      <c r="P7114">
        <v>234.43</v>
      </c>
      <c r="Q7114">
        <v>0</v>
      </c>
      <c r="R7114" t="s">
        <v>683</v>
      </c>
      <c r="S7114" t="s">
        <v>684</v>
      </c>
      <c r="T7114">
        <v>381</v>
      </c>
      <c r="U7114" t="s">
        <v>567</v>
      </c>
      <c r="V7114" t="s">
        <v>288</v>
      </c>
      <c r="W7114">
        <v>48</v>
      </c>
      <c r="X7114" t="s">
        <v>21</v>
      </c>
      <c r="Y7114" s="2">
        <v>45661</v>
      </c>
      <c r="Z7114">
        <v>1328.4199999999998</v>
      </c>
      <c r="AA7114" t="s">
        <v>720</v>
      </c>
      <c r="AB7114">
        <v>2024</v>
      </c>
      <c r="AC7114" t="s">
        <v>712</v>
      </c>
      <c r="AD7114">
        <v>0.15000159964168028</v>
      </c>
      <c r="AE7114" t="s">
        <v>717</v>
      </c>
      <c r="AF7114" t="str">
        <f>IF(WEEKDAY(Main_Data_1_1[[#This Row],[Orders.OrderDate]],2)&gt;5,"Weekend","Weekday")</f>
        <v>Weekday</v>
      </c>
    </row>
    <row r="7115" spans="1:32" x14ac:dyDescent="0.3">
      <c r="A7115">
        <v>131</v>
      </c>
      <c r="B7115" t="s">
        <v>158</v>
      </c>
      <c r="C7115" t="s">
        <v>31</v>
      </c>
      <c r="D7115" t="s">
        <v>9</v>
      </c>
      <c r="E7115">
        <v>4.9000000000000004</v>
      </c>
      <c r="F7115">
        <v>200</v>
      </c>
      <c r="G7115" t="s">
        <v>10</v>
      </c>
      <c r="H7115">
        <v>7114</v>
      </c>
      <c r="I7115">
        <v>52</v>
      </c>
      <c r="J7115">
        <v>131</v>
      </c>
      <c r="K7115" s="2">
        <v>46117</v>
      </c>
      <c r="L7115" s="2">
        <v>0.36875000000000002</v>
      </c>
      <c r="M7115">
        <v>33</v>
      </c>
      <c r="N7115">
        <v>1</v>
      </c>
      <c r="O7115">
        <v>389.7</v>
      </c>
      <c r="P7115">
        <v>77.94</v>
      </c>
      <c r="Q7115">
        <v>40</v>
      </c>
      <c r="R7115" t="s">
        <v>686</v>
      </c>
      <c r="S7115" t="s">
        <v>681</v>
      </c>
      <c r="T7115">
        <v>52</v>
      </c>
      <c r="U7115" t="s">
        <v>334</v>
      </c>
      <c r="V7115" t="s">
        <v>288</v>
      </c>
      <c r="W7115">
        <v>37</v>
      </c>
      <c r="X7115" t="s">
        <v>35</v>
      </c>
      <c r="Y7115" s="2">
        <v>45614</v>
      </c>
      <c r="Z7115">
        <v>351.76</v>
      </c>
      <c r="AA7115" t="s">
        <v>726</v>
      </c>
      <c r="AB7115">
        <v>2026</v>
      </c>
      <c r="AC7115" t="s">
        <v>712</v>
      </c>
      <c r="AD7115">
        <v>0.2</v>
      </c>
      <c r="AE7115" t="s">
        <v>723</v>
      </c>
      <c r="AF7115" t="str">
        <f>IF(WEEKDAY(Main_Data_1_1[[#This Row],[Orders.OrderDate]],2)&gt;5,"Weekend","Weekday")</f>
        <v>Weekend</v>
      </c>
    </row>
    <row r="7116" spans="1:32" x14ac:dyDescent="0.3">
      <c r="A7116">
        <v>140</v>
      </c>
      <c r="B7116" t="s">
        <v>167</v>
      </c>
      <c r="C7116" t="s">
        <v>37</v>
      </c>
      <c r="D7116" t="s">
        <v>16</v>
      </c>
      <c r="E7116">
        <v>3.3</v>
      </c>
      <c r="F7116">
        <v>350</v>
      </c>
      <c r="G7116" t="s">
        <v>10</v>
      </c>
      <c r="H7116">
        <v>7115</v>
      </c>
      <c r="I7116">
        <v>501</v>
      </c>
      <c r="J7116">
        <v>140</v>
      </c>
      <c r="K7116" s="2">
        <v>46257</v>
      </c>
      <c r="L7116" s="2">
        <v>0.46527777777777779</v>
      </c>
      <c r="M7116">
        <v>59</v>
      </c>
      <c r="N7116">
        <v>5</v>
      </c>
      <c r="O7116">
        <v>1110.1600000000001</v>
      </c>
      <c r="P7116">
        <v>0</v>
      </c>
      <c r="Q7116">
        <v>20</v>
      </c>
      <c r="R7116" t="s">
        <v>685</v>
      </c>
      <c r="S7116" t="s">
        <v>681</v>
      </c>
      <c r="T7116">
        <v>501</v>
      </c>
      <c r="U7116" t="s">
        <v>503</v>
      </c>
      <c r="V7116" t="s">
        <v>284</v>
      </c>
      <c r="W7116">
        <v>45</v>
      </c>
      <c r="X7116" t="s">
        <v>31</v>
      </c>
      <c r="Y7116" s="2">
        <v>45533</v>
      </c>
      <c r="Z7116">
        <v>1130.1600000000001</v>
      </c>
      <c r="AA7116" t="s">
        <v>722</v>
      </c>
      <c r="AB7116">
        <v>2026</v>
      </c>
      <c r="AC7116" t="s">
        <v>712</v>
      </c>
      <c r="AD7116">
        <v>0</v>
      </c>
      <c r="AE7116" t="s">
        <v>717</v>
      </c>
      <c r="AF7116" t="str">
        <f>IF(WEEKDAY(Main_Data_1_1[[#This Row],[Orders.OrderDate]],2)&gt;5,"Weekend","Weekday")</f>
        <v>Weekend</v>
      </c>
    </row>
    <row r="7117" spans="1:32" x14ac:dyDescent="0.3">
      <c r="A7117">
        <v>66</v>
      </c>
      <c r="B7117" t="s">
        <v>93</v>
      </c>
      <c r="C7117" t="s">
        <v>35</v>
      </c>
      <c r="D7117" t="s">
        <v>42</v>
      </c>
      <c r="E7117">
        <v>4.2</v>
      </c>
      <c r="F7117">
        <v>350</v>
      </c>
      <c r="G7117" t="s">
        <v>13</v>
      </c>
      <c r="H7117">
        <v>7116</v>
      </c>
      <c r="I7117">
        <v>383</v>
      </c>
      <c r="J7117">
        <v>66</v>
      </c>
      <c r="K7117" s="2">
        <v>45432</v>
      </c>
      <c r="L7117" s="2">
        <v>0.53333333333333333</v>
      </c>
      <c r="M7117">
        <v>61</v>
      </c>
      <c r="N7117">
        <v>2</v>
      </c>
      <c r="O7117">
        <v>1244.44</v>
      </c>
      <c r="P7117">
        <v>0</v>
      </c>
      <c r="Q7117">
        <v>40</v>
      </c>
      <c r="R7117" t="s">
        <v>680</v>
      </c>
      <c r="S7117" t="s">
        <v>681</v>
      </c>
      <c r="T7117">
        <v>383</v>
      </c>
      <c r="U7117" t="s">
        <v>569</v>
      </c>
      <c r="V7117" t="s">
        <v>288</v>
      </c>
      <c r="W7117">
        <v>21</v>
      </c>
      <c r="X7117" t="s">
        <v>21</v>
      </c>
      <c r="Y7117" s="2">
        <v>45219</v>
      </c>
      <c r="Z7117">
        <v>1284.44</v>
      </c>
      <c r="AA7117" t="s">
        <v>727</v>
      </c>
      <c r="AB7117">
        <v>2024</v>
      </c>
      <c r="AC7117" t="s">
        <v>712</v>
      </c>
      <c r="AD7117">
        <v>0</v>
      </c>
      <c r="AE7117" t="s">
        <v>713</v>
      </c>
      <c r="AF7117" t="str">
        <f>IF(WEEKDAY(Main_Data_1_1[[#This Row],[Orders.OrderDate]],2)&gt;5,"Weekend","Weekday")</f>
        <v>Weekday</v>
      </c>
    </row>
    <row r="7118" spans="1:32" x14ac:dyDescent="0.3">
      <c r="A7118">
        <v>29</v>
      </c>
      <c r="B7118" t="s">
        <v>54</v>
      </c>
      <c r="C7118" t="s">
        <v>35</v>
      </c>
      <c r="D7118" t="s">
        <v>22</v>
      </c>
      <c r="E7118">
        <v>4.7</v>
      </c>
      <c r="F7118">
        <v>250</v>
      </c>
      <c r="G7118" t="s">
        <v>10</v>
      </c>
      <c r="H7118">
        <v>7117</v>
      </c>
      <c r="I7118">
        <v>530</v>
      </c>
      <c r="J7118">
        <v>29</v>
      </c>
      <c r="K7118" s="2">
        <v>46239</v>
      </c>
      <c r="L7118" s="2">
        <v>0.84097222222222223</v>
      </c>
      <c r="M7118">
        <v>22</v>
      </c>
      <c r="N7118">
        <v>6</v>
      </c>
      <c r="O7118">
        <v>580.77</v>
      </c>
      <c r="P7118">
        <v>0</v>
      </c>
      <c r="Q7118">
        <v>40</v>
      </c>
      <c r="R7118" t="s">
        <v>682</v>
      </c>
      <c r="S7118" t="s">
        <v>681</v>
      </c>
      <c r="T7118">
        <v>530</v>
      </c>
      <c r="U7118" t="s">
        <v>634</v>
      </c>
      <c r="V7118" t="s">
        <v>288</v>
      </c>
      <c r="W7118">
        <v>23</v>
      </c>
      <c r="X7118" t="s">
        <v>19</v>
      </c>
      <c r="Y7118" s="2">
        <v>45816</v>
      </c>
      <c r="Z7118">
        <v>620.77</v>
      </c>
      <c r="AA7118" t="s">
        <v>722</v>
      </c>
      <c r="AB7118">
        <v>2026</v>
      </c>
      <c r="AC7118" t="s">
        <v>721</v>
      </c>
      <c r="AD7118">
        <v>0</v>
      </c>
      <c r="AE7118" t="s">
        <v>713</v>
      </c>
      <c r="AF7118" t="str">
        <f>IF(WEEKDAY(Main_Data_1_1[[#This Row],[Orders.OrderDate]],2)&gt;5,"Weekend","Weekday")</f>
        <v>Weekday</v>
      </c>
    </row>
    <row r="7119" spans="1:32" x14ac:dyDescent="0.3">
      <c r="A7119">
        <v>87</v>
      </c>
      <c r="B7119" t="s">
        <v>114</v>
      </c>
      <c r="C7119" t="s">
        <v>19</v>
      </c>
      <c r="D7119" t="s">
        <v>12</v>
      </c>
      <c r="E7119">
        <v>3.7</v>
      </c>
      <c r="F7119">
        <v>200</v>
      </c>
      <c r="G7119" t="s">
        <v>17</v>
      </c>
      <c r="H7119">
        <v>7118</v>
      </c>
      <c r="I7119">
        <v>443</v>
      </c>
      <c r="J7119">
        <v>87</v>
      </c>
      <c r="K7119" s="2">
        <v>45740</v>
      </c>
      <c r="L7119" s="2">
        <v>0.35416666666666669</v>
      </c>
      <c r="M7119">
        <v>42</v>
      </c>
      <c r="N7119">
        <v>2</v>
      </c>
      <c r="O7119">
        <v>233.5</v>
      </c>
      <c r="P7119">
        <v>0</v>
      </c>
      <c r="Q7119">
        <v>0</v>
      </c>
      <c r="R7119" t="s">
        <v>682</v>
      </c>
      <c r="S7119" t="s">
        <v>684</v>
      </c>
      <c r="T7119">
        <v>443</v>
      </c>
      <c r="U7119" t="s">
        <v>599</v>
      </c>
      <c r="V7119" t="s">
        <v>284</v>
      </c>
      <c r="W7119">
        <v>22</v>
      </c>
      <c r="X7119" t="s">
        <v>19</v>
      </c>
      <c r="Y7119" s="2">
        <v>45786</v>
      </c>
      <c r="Z7119">
        <v>233.5</v>
      </c>
      <c r="AA7119" t="s">
        <v>725</v>
      </c>
      <c r="AB7119">
        <v>2025</v>
      </c>
      <c r="AC7119" t="s">
        <v>712</v>
      </c>
      <c r="AD7119">
        <v>0</v>
      </c>
      <c r="AE7119" t="s">
        <v>713</v>
      </c>
      <c r="AF7119" t="str">
        <f>IF(WEEKDAY(Main_Data_1_1[[#This Row],[Orders.OrderDate]],2)&gt;5,"Weekend","Weekday")</f>
        <v>Weekday</v>
      </c>
    </row>
    <row r="7120" spans="1:32" x14ac:dyDescent="0.3">
      <c r="A7120">
        <v>15</v>
      </c>
      <c r="B7120" t="s">
        <v>36</v>
      </c>
      <c r="C7120" t="s">
        <v>37</v>
      </c>
      <c r="D7120" t="s">
        <v>29</v>
      </c>
      <c r="E7120">
        <v>4.3</v>
      </c>
      <c r="F7120">
        <v>800</v>
      </c>
      <c r="G7120" t="s">
        <v>13</v>
      </c>
      <c r="H7120">
        <v>7119</v>
      </c>
      <c r="I7120">
        <v>321</v>
      </c>
      <c r="J7120">
        <v>15</v>
      </c>
      <c r="K7120" s="2">
        <v>45986</v>
      </c>
      <c r="L7120" s="2">
        <v>0.50277777777777777</v>
      </c>
      <c r="M7120">
        <v>33</v>
      </c>
      <c r="N7120">
        <v>2</v>
      </c>
      <c r="O7120">
        <v>258.45999999999998</v>
      </c>
      <c r="P7120">
        <v>0</v>
      </c>
      <c r="Q7120">
        <v>40</v>
      </c>
      <c r="R7120" t="s">
        <v>680</v>
      </c>
      <c r="S7120" t="s">
        <v>681</v>
      </c>
      <c r="T7120">
        <v>321</v>
      </c>
      <c r="U7120" t="s">
        <v>536</v>
      </c>
      <c r="V7120" t="s">
        <v>284</v>
      </c>
      <c r="W7120">
        <v>49</v>
      </c>
      <c r="X7120" t="s">
        <v>15</v>
      </c>
      <c r="Y7120" s="2">
        <v>45637</v>
      </c>
      <c r="Z7120">
        <v>298.45999999999998</v>
      </c>
      <c r="AA7120" t="s">
        <v>714</v>
      </c>
      <c r="AB7120">
        <v>2025</v>
      </c>
      <c r="AC7120" t="s">
        <v>712</v>
      </c>
      <c r="AD7120">
        <v>0</v>
      </c>
      <c r="AE7120" t="s">
        <v>717</v>
      </c>
      <c r="AF7120" t="str">
        <f>IF(WEEKDAY(Main_Data_1_1[[#This Row],[Orders.OrderDate]],2)&gt;5,"Weekend","Weekday")</f>
        <v>Weekday</v>
      </c>
    </row>
    <row r="7121" spans="1:32" x14ac:dyDescent="0.3">
      <c r="A7121">
        <v>219</v>
      </c>
      <c r="B7121" t="s">
        <v>246</v>
      </c>
      <c r="C7121" t="s">
        <v>31</v>
      </c>
      <c r="D7121" t="s">
        <v>16</v>
      </c>
      <c r="E7121">
        <v>3.2</v>
      </c>
      <c r="F7121">
        <v>150</v>
      </c>
      <c r="G7121" t="s">
        <v>10</v>
      </c>
      <c r="H7121">
        <v>7120</v>
      </c>
      <c r="I7121">
        <v>125</v>
      </c>
      <c r="J7121">
        <v>219</v>
      </c>
      <c r="K7121" s="2">
        <v>45561</v>
      </c>
      <c r="L7121" s="2">
        <v>0.41805555555555557</v>
      </c>
      <c r="M7121">
        <v>62</v>
      </c>
      <c r="N7121">
        <v>4</v>
      </c>
      <c r="O7121">
        <v>1729.95</v>
      </c>
      <c r="P7121">
        <v>0</v>
      </c>
      <c r="Q7121">
        <v>30</v>
      </c>
      <c r="R7121" t="s">
        <v>678</v>
      </c>
      <c r="S7121" t="s">
        <v>684</v>
      </c>
      <c r="T7121">
        <v>125</v>
      </c>
      <c r="U7121" t="s">
        <v>398</v>
      </c>
      <c r="V7121" t="s">
        <v>284</v>
      </c>
      <c r="W7121">
        <v>44</v>
      </c>
      <c r="X7121" t="s">
        <v>37</v>
      </c>
      <c r="Y7121" s="2">
        <v>45174</v>
      </c>
      <c r="Z7121">
        <v>1759.95</v>
      </c>
      <c r="AA7121" t="s">
        <v>720</v>
      </c>
      <c r="AB7121">
        <v>2024</v>
      </c>
      <c r="AC7121" t="s">
        <v>712</v>
      </c>
      <c r="AD7121">
        <v>0</v>
      </c>
      <c r="AE7121" t="s">
        <v>723</v>
      </c>
      <c r="AF7121" t="str">
        <f>IF(WEEKDAY(Main_Data_1_1[[#This Row],[Orders.OrderDate]],2)&gt;5,"Weekend","Weekday")</f>
        <v>Weekday</v>
      </c>
    </row>
    <row r="7122" spans="1:32" x14ac:dyDescent="0.3">
      <c r="A7122">
        <v>7</v>
      </c>
      <c r="B7122" t="s">
        <v>24</v>
      </c>
      <c r="C7122" t="s">
        <v>21</v>
      </c>
      <c r="D7122" t="s">
        <v>22</v>
      </c>
      <c r="E7122">
        <v>4.9000000000000004</v>
      </c>
      <c r="F7122">
        <v>250</v>
      </c>
      <c r="G7122" t="s">
        <v>10</v>
      </c>
      <c r="H7122">
        <v>7121</v>
      </c>
      <c r="I7122">
        <v>7</v>
      </c>
      <c r="J7122">
        <v>7</v>
      </c>
      <c r="K7122" s="2">
        <v>45991</v>
      </c>
      <c r="L7122" s="2">
        <v>0.7</v>
      </c>
      <c r="M7122">
        <v>19</v>
      </c>
      <c r="N7122">
        <v>6</v>
      </c>
      <c r="O7122">
        <v>333.52</v>
      </c>
      <c r="P7122">
        <v>0</v>
      </c>
      <c r="Q7122">
        <v>30</v>
      </c>
      <c r="R7122" t="s">
        <v>683</v>
      </c>
      <c r="S7122" t="s">
        <v>681</v>
      </c>
      <c r="T7122">
        <v>7</v>
      </c>
      <c r="U7122" t="s">
        <v>291</v>
      </c>
      <c r="V7122" t="s">
        <v>288</v>
      </c>
      <c r="W7122">
        <v>20</v>
      </c>
      <c r="X7122" t="s">
        <v>15</v>
      </c>
      <c r="Y7122" s="2">
        <v>45753</v>
      </c>
      <c r="Z7122">
        <v>363.52</v>
      </c>
      <c r="AA7122" t="s">
        <v>714</v>
      </c>
      <c r="AB7122">
        <v>2025</v>
      </c>
      <c r="AC7122" t="s">
        <v>721</v>
      </c>
      <c r="AD7122">
        <v>0</v>
      </c>
      <c r="AE7122" t="s">
        <v>713</v>
      </c>
      <c r="AF7122" t="str">
        <f>IF(WEEKDAY(Main_Data_1_1[[#This Row],[Orders.OrderDate]],2)&gt;5,"Weekend","Weekday")</f>
        <v>Weekend</v>
      </c>
    </row>
    <row r="7123" spans="1:32" x14ac:dyDescent="0.3">
      <c r="A7123">
        <v>25</v>
      </c>
      <c r="B7123" t="s">
        <v>49</v>
      </c>
      <c r="C7123" t="s">
        <v>37</v>
      </c>
      <c r="D7123" t="s">
        <v>50</v>
      </c>
      <c r="E7123">
        <v>4.5</v>
      </c>
      <c r="F7123">
        <v>700</v>
      </c>
      <c r="G7123" t="s">
        <v>17</v>
      </c>
      <c r="H7123">
        <v>7122</v>
      </c>
      <c r="I7123">
        <v>385</v>
      </c>
      <c r="J7123">
        <v>25</v>
      </c>
      <c r="K7123" s="2">
        <v>45902</v>
      </c>
      <c r="L7123" s="2">
        <v>0.74444444444444446</v>
      </c>
      <c r="M7123">
        <v>41</v>
      </c>
      <c r="N7123">
        <v>3</v>
      </c>
      <c r="O7123">
        <v>535.67999999999995</v>
      </c>
      <c r="P7123">
        <v>26.78</v>
      </c>
      <c r="Q7123">
        <v>0</v>
      </c>
      <c r="R7123" t="s">
        <v>678</v>
      </c>
      <c r="S7123" t="s">
        <v>684</v>
      </c>
      <c r="T7123">
        <v>385</v>
      </c>
      <c r="U7123" t="s">
        <v>571</v>
      </c>
      <c r="V7123" t="s">
        <v>284</v>
      </c>
      <c r="W7123">
        <v>49</v>
      </c>
      <c r="X7123" t="s">
        <v>72</v>
      </c>
      <c r="Y7123" s="2">
        <v>45733</v>
      </c>
      <c r="Z7123">
        <v>508.9</v>
      </c>
      <c r="AA7123" t="s">
        <v>720</v>
      </c>
      <c r="AB7123">
        <v>2025</v>
      </c>
      <c r="AC7123" t="s">
        <v>712</v>
      </c>
      <c r="AD7123">
        <v>4.9992532855436089E-2</v>
      </c>
      <c r="AE7123" t="s">
        <v>717</v>
      </c>
      <c r="AF7123" t="str">
        <f>IF(WEEKDAY(Main_Data_1_1[[#This Row],[Orders.OrderDate]],2)&gt;5,"Weekend","Weekday")</f>
        <v>Weekday</v>
      </c>
    </row>
    <row r="7124" spans="1:32" x14ac:dyDescent="0.3">
      <c r="A7124">
        <v>191</v>
      </c>
      <c r="B7124" t="s">
        <v>218</v>
      </c>
      <c r="C7124" t="s">
        <v>72</v>
      </c>
      <c r="D7124" t="s">
        <v>22</v>
      </c>
      <c r="E7124">
        <v>4.2</v>
      </c>
      <c r="F7124">
        <v>350</v>
      </c>
      <c r="G7124" t="s">
        <v>17</v>
      </c>
      <c r="H7124">
        <v>7123</v>
      </c>
      <c r="I7124">
        <v>224</v>
      </c>
      <c r="J7124">
        <v>191</v>
      </c>
      <c r="K7124" s="2">
        <v>45815</v>
      </c>
      <c r="L7124" s="2">
        <v>0.98472222222222228</v>
      </c>
      <c r="M7124">
        <v>48</v>
      </c>
      <c r="N7124">
        <v>2</v>
      </c>
      <c r="O7124">
        <v>1470.64</v>
      </c>
      <c r="P7124">
        <v>0</v>
      </c>
      <c r="Q7124">
        <v>20</v>
      </c>
      <c r="R7124" t="s">
        <v>685</v>
      </c>
      <c r="S7124" t="s">
        <v>679</v>
      </c>
      <c r="T7124">
        <v>224</v>
      </c>
      <c r="U7124" t="s">
        <v>442</v>
      </c>
      <c r="V7124" t="s">
        <v>284</v>
      </c>
      <c r="W7124">
        <v>32</v>
      </c>
      <c r="X7124" t="s">
        <v>72</v>
      </c>
      <c r="Y7124" s="2">
        <v>45389</v>
      </c>
      <c r="Z7124">
        <v>1490.64</v>
      </c>
      <c r="AA7124" t="s">
        <v>728</v>
      </c>
      <c r="AB7124">
        <v>2025</v>
      </c>
      <c r="AC7124" t="s">
        <v>712</v>
      </c>
      <c r="AD7124">
        <v>0</v>
      </c>
      <c r="AE7124" t="s">
        <v>715</v>
      </c>
      <c r="AF7124" t="str">
        <f>IF(WEEKDAY(Main_Data_1_1[[#This Row],[Orders.OrderDate]],2)&gt;5,"Weekend","Weekday")</f>
        <v>Weekend</v>
      </c>
    </row>
    <row r="7125" spans="1:32" x14ac:dyDescent="0.3">
      <c r="A7125">
        <v>183</v>
      </c>
      <c r="B7125" t="s">
        <v>210</v>
      </c>
      <c r="C7125" t="s">
        <v>31</v>
      </c>
      <c r="D7125" t="s">
        <v>56</v>
      </c>
      <c r="E7125">
        <v>4.7</v>
      </c>
      <c r="F7125">
        <v>200</v>
      </c>
      <c r="G7125" t="s">
        <v>13</v>
      </c>
      <c r="H7125">
        <v>7124</v>
      </c>
      <c r="I7125">
        <v>250</v>
      </c>
      <c r="J7125">
        <v>183</v>
      </c>
      <c r="K7125" s="2">
        <v>45681</v>
      </c>
      <c r="L7125" s="2">
        <v>0.93611111111111112</v>
      </c>
      <c r="M7125">
        <v>16</v>
      </c>
      <c r="N7125">
        <v>5</v>
      </c>
      <c r="O7125">
        <v>1046.1199999999999</v>
      </c>
      <c r="P7125">
        <v>209.22</v>
      </c>
      <c r="Q7125">
        <v>30</v>
      </c>
      <c r="R7125" t="s">
        <v>685</v>
      </c>
      <c r="S7125" t="s">
        <v>681</v>
      </c>
      <c r="T7125">
        <v>250</v>
      </c>
      <c r="U7125" t="s">
        <v>492</v>
      </c>
      <c r="V7125" t="s">
        <v>284</v>
      </c>
      <c r="W7125">
        <v>24</v>
      </c>
      <c r="X7125" t="s">
        <v>72</v>
      </c>
      <c r="Y7125" s="2">
        <v>45791</v>
      </c>
      <c r="Z7125">
        <v>866.89999999999986</v>
      </c>
      <c r="AA7125" t="s">
        <v>711</v>
      </c>
      <c r="AB7125">
        <v>2025</v>
      </c>
      <c r="AC7125" t="s">
        <v>721</v>
      </c>
      <c r="AD7125">
        <v>0.19999617634688183</v>
      </c>
      <c r="AE7125" t="s">
        <v>713</v>
      </c>
      <c r="AF7125" t="str">
        <f>IF(WEEKDAY(Main_Data_1_1[[#This Row],[Orders.OrderDate]],2)&gt;5,"Weekend","Weekday")</f>
        <v>Weekday</v>
      </c>
    </row>
    <row r="7126" spans="1:32" x14ac:dyDescent="0.3">
      <c r="A7126">
        <v>91</v>
      </c>
      <c r="B7126" t="s">
        <v>118</v>
      </c>
      <c r="C7126" t="s">
        <v>35</v>
      </c>
      <c r="D7126" t="s">
        <v>42</v>
      </c>
      <c r="E7126">
        <v>4</v>
      </c>
      <c r="F7126">
        <v>300</v>
      </c>
      <c r="G7126" t="s">
        <v>17</v>
      </c>
      <c r="H7126">
        <v>7125</v>
      </c>
      <c r="I7126">
        <v>151</v>
      </c>
      <c r="J7126">
        <v>91</v>
      </c>
      <c r="K7126" s="2">
        <v>46001</v>
      </c>
      <c r="L7126" s="2">
        <v>0.43819444444444444</v>
      </c>
      <c r="M7126">
        <v>18</v>
      </c>
      <c r="N7126">
        <v>1</v>
      </c>
      <c r="O7126">
        <v>442.81</v>
      </c>
      <c r="P7126">
        <v>66.42</v>
      </c>
      <c r="Q7126">
        <v>30</v>
      </c>
      <c r="R7126" t="s">
        <v>678</v>
      </c>
      <c r="S7126" t="s">
        <v>681</v>
      </c>
      <c r="T7126">
        <v>151</v>
      </c>
      <c r="U7126" t="s">
        <v>421</v>
      </c>
      <c r="V7126" t="s">
        <v>284</v>
      </c>
      <c r="W7126">
        <v>54</v>
      </c>
      <c r="X7126" t="s">
        <v>37</v>
      </c>
      <c r="Y7126" s="2">
        <v>45161</v>
      </c>
      <c r="Z7126">
        <v>406.39</v>
      </c>
      <c r="AA7126" t="s">
        <v>724</v>
      </c>
      <c r="AB7126">
        <v>2025</v>
      </c>
      <c r="AC7126" t="s">
        <v>721</v>
      </c>
      <c r="AD7126">
        <v>0.1499966125426255</v>
      </c>
      <c r="AE7126" t="s">
        <v>717</v>
      </c>
      <c r="AF7126" t="str">
        <f>IF(WEEKDAY(Main_Data_1_1[[#This Row],[Orders.OrderDate]],2)&gt;5,"Weekend","Weekday")</f>
        <v>Weekday</v>
      </c>
    </row>
    <row r="7127" spans="1:32" x14ac:dyDescent="0.3">
      <c r="A7127">
        <v>174</v>
      </c>
      <c r="B7127" t="s">
        <v>201</v>
      </c>
      <c r="C7127" t="s">
        <v>19</v>
      </c>
      <c r="D7127" t="s">
        <v>56</v>
      </c>
      <c r="E7127">
        <v>2.9</v>
      </c>
      <c r="F7127">
        <v>700</v>
      </c>
      <c r="G7127" t="s">
        <v>17</v>
      </c>
      <c r="H7127">
        <v>7126</v>
      </c>
      <c r="I7127">
        <v>94</v>
      </c>
      <c r="J7127">
        <v>174</v>
      </c>
      <c r="K7127" s="2">
        <v>45452</v>
      </c>
      <c r="L7127" s="2">
        <v>0.47430555555555554</v>
      </c>
      <c r="M7127">
        <v>38</v>
      </c>
      <c r="N7127">
        <v>3</v>
      </c>
      <c r="O7127">
        <v>1793.82</v>
      </c>
      <c r="P7127">
        <v>0</v>
      </c>
      <c r="Q7127">
        <v>49</v>
      </c>
      <c r="R7127" t="s">
        <v>678</v>
      </c>
      <c r="S7127" t="s">
        <v>681</v>
      </c>
      <c r="T7127">
        <v>94</v>
      </c>
      <c r="U7127" t="s">
        <v>370</v>
      </c>
      <c r="V7127" t="s">
        <v>284</v>
      </c>
      <c r="W7127">
        <v>51</v>
      </c>
      <c r="X7127" t="s">
        <v>15</v>
      </c>
      <c r="Y7127" s="2">
        <v>45711</v>
      </c>
      <c r="Z7127">
        <v>1842.82</v>
      </c>
      <c r="AA7127" t="s">
        <v>728</v>
      </c>
      <c r="AB7127">
        <v>2024</v>
      </c>
      <c r="AC7127" t="s">
        <v>712</v>
      </c>
      <c r="AD7127">
        <v>0</v>
      </c>
      <c r="AE7127" t="s">
        <v>717</v>
      </c>
      <c r="AF7127" t="str">
        <f>IF(WEEKDAY(Main_Data_1_1[[#This Row],[Orders.OrderDate]],2)&gt;5,"Weekend","Weekday")</f>
        <v>Weekend</v>
      </c>
    </row>
    <row r="7128" spans="1:32" x14ac:dyDescent="0.3">
      <c r="A7128">
        <v>221</v>
      </c>
      <c r="B7128" t="s">
        <v>248</v>
      </c>
      <c r="C7128" t="s">
        <v>37</v>
      </c>
      <c r="D7128" t="s">
        <v>12</v>
      </c>
      <c r="E7128">
        <v>4.0999999999999996</v>
      </c>
      <c r="F7128">
        <v>200</v>
      </c>
      <c r="G7128" t="s">
        <v>17</v>
      </c>
      <c r="H7128">
        <v>7127</v>
      </c>
      <c r="I7128">
        <v>256</v>
      </c>
      <c r="J7128">
        <v>221</v>
      </c>
      <c r="K7128" s="2">
        <v>45293</v>
      </c>
      <c r="L7128" s="2">
        <v>0.96319444444444446</v>
      </c>
      <c r="M7128">
        <v>28</v>
      </c>
      <c r="N7128">
        <v>1</v>
      </c>
      <c r="O7128">
        <v>1395.97</v>
      </c>
      <c r="P7128">
        <v>69.8</v>
      </c>
      <c r="Q7128">
        <v>0</v>
      </c>
      <c r="R7128" t="s">
        <v>678</v>
      </c>
      <c r="S7128" t="s">
        <v>681</v>
      </c>
      <c r="T7128">
        <v>256</v>
      </c>
      <c r="U7128" t="s">
        <v>498</v>
      </c>
      <c r="V7128" t="s">
        <v>288</v>
      </c>
      <c r="W7128">
        <v>38</v>
      </c>
      <c r="X7128" t="s">
        <v>21</v>
      </c>
      <c r="Y7128" s="2">
        <v>45811</v>
      </c>
      <c r="Z7128">
        <v>1326.17</v>
      </c>
      <c r="AA7128" t="s">
        <v>711</v>
      </c>
      <c r="AB7128">
        <v>2024</v>
      </c>
      <c r="AC7128" t="s">
        <v>721</v>
      </c>
      <c r="AD7128">
        <v>5.0001074521658771E-2</v>
      </c>
      <c r="AE7128" t="s">
        <v>723</v>
      </c>
      <c r="AF7128" t="str">
        <f>IF(WEEKDAY(Main_Data_1_1[[#This Row],[Orders.OrderDate]],2)&gt;5,"Weekend","Weekday")</f>
        <v>Weekday</v>
      </c>
    </row>
    <row r="7129" spans="1:32" x14ac:dyDescent="0.3">
      <c r="A7129">
        <v>80</v>
      </c>
      <c r="B7129" t="s">
        <v>107</v>
      </c>
      <c r="C7129" t="s">
        <v>72</v>
      </c>
      <c r="D7129" t="s">
        <v>26</v>
      </c>
      <c r="E7129">
        <v>4</v>
      </c>
      <c r="F7129">
        <v>250</v>
      </c>
      <c r="G7129" t="s">
        <v>10</v>
      </c>
      <c r="H7129">
        <v>7128</v>
      </c>
      <c r="I7129">
        <v>28</v>
      </c>
      <c r="J7129">
        <v>80</v>
      </c>
      <c r="K7129" s="2">
        <v>46080</v>
      </c>
      <c r="L7129" s="2">
        <v>0.42083333333333334</v>
      </c>
      <c r="M7129">
        <v>59</v>
      </c>
      <c r="N7129">
        <v>2</v>
      </c>
      <c r="O7129">
        <v>1610.32</v>
      </c>
      <c r="P7129">
        <v>0</v>
      </c>
      <c r="Q7129">
        <v>20</v>
      </c>
      <c r="R7129" t="s">
        <v>682</v>
      </c>
      <c r="S7129" t="s">
        <v>681</v>
      </c>
      <c r="T7129">
        <v>28</v>
      </c>
      <c r="U7129" t="s">
        <v>310</v>
      </c>
      <c r="V7129" t="s">
        <v>284</v>
      </c>
      <c r="W7129">
        <v>49</v>
      </c>
      <c r="X7129" t="s">
        <v>37</v>
      </c>
      <c r="Y7129" s="2">
        <v>45676</v>
      </c>
      <c r="Z7129">
        <v>1630.32</v>
      </c>
      <c r="AA7129" t="s">
        <v>716</v>
      </c>
      <c r="AB7129">
        <v>2026</v>
      </c>
      <c r="AC7129" t="s">
        <v>712</v>
      </c>
      <c r="AD7129">
        <v>0</v>
      </c>
      <c r="AE7129" t="s">
        <v>717</v>
      </c>
      <c r="AF7129" t="str">
        <f>IF(WEEKDAY(Main_Data_1_1[[#This Row],[Orders.OrderDate]],2)&gt;5,"Weekend","Weekday")</f>
        <v>Weekday</v>
      </c>
    </row>
    <row r="7130" spans="1:32" x14ac:dyDescent="0.3">
      <c r="A7130">
        <v>152</v>
      </c>
      <c r="B7130" t="s">
        <v>179</v>
      </c>
      <c r="C7130" t="s">
        <v>35</v>
      </c>
      <c r="D7130" t="s">
        <v>9</v>
      </c>
      <c r="E7130">
        <v>3.2</v>
      </c>
      <c r="F7130">
        <v>700</v>
      </c>
      <c r="G7130" t="s">
        <v>13</v>
      </c>
      <c r="H7130">
        <v>7129</v>
      </c>
      <c r="I7130">
        <v>52</v>
      </c>
      <c r="J7130">
        <v>152</v>
      </c>
      <c r="K7130" s="2">
        <v>45978</v>
      </c>
      <c r="L7130" s="2">
        <v>0.35208333333333336</v>
      </c>
      <c r="M7130">
        <v>59</v>
      </c>
      <c r="N7130">
        <v>1</v>
      </c>
      <c r="O7130">
        <v>201.52</v>
      </c>
      <c r="P7130">
        <v>40.299999999999997</v>
      </c>
      <c r="Q7130">
        <v>20</v>
      </c>
      <c r="R7130" t="s">
        <v>680</v>
      </c>
      <c r="S7130" t="s">
        <v>681</v>
      </c>
      <c r="T7130">
        <v>52</v>
      </c>
      <c r="U7130" t="s">
        <v>334</v>
      </c>
      <c r="V7130" t="s">
        <v>288</v>
      </c>
      <c r="W7130">
        <v>37</v>
      </c>
      <c r="X7130" t="s">
        <v>35</v>
      </c>
      <c r="Y7130" s="2">
        <v>45614</v>
      </c>
      <c r="Z7130">
        <v>181.22000000000003</v>
      </c>
      <c r="AA7130" t="s">
        <v>714</v>
      </c>
      <c r="AB7130">
        <v>2025</v>
      </c>
      <c r="AC7130" t="s">
        <v>712</v>
      </c>
      <c r="AD7130">
        <v>0.19998015085351328</v>
      </c>
      <c r="AE7130" t="s">
        <v>723</v>
      </c>
      <c r="AF7130" t="str">
        <f>IF(WEEKDAY(Main_Data_1_1[[#This Row],[Orders.OrderDate]],2)&gt;5,"Weekend","Weekday")</f>
        <v>Weekday</v>
      </c>
    </row>
    <row r="7131" spans="1:32" x14ac:dyDescent="0.3">
      <c r="A7131">
        <v>121</v>
      </c>
      <c r="B7131" t="s">
        <v>148</v>
      </c>
      <c r="C7131" t="s">
        <v>35</v>
      </c>
      <c r="D7131" t="s">
        <v>9</v>
      </c>
      <c r="E7131">
        <v>3.7</v>
      </c>
      <c r="F7131">
        <v>600</v>
      </c>
      <c r="G7131" t="s">
        <v>13</v>
      </c>
      <c r="H7131">
        <v>7130</v>
      </c>
      <c r="I7131">
        <v>400</v>
      </c>
      <c r="J7131">
        <v>121</v>
      </c>
      <c r="K7131" s="2">
        <v>45565</v>
      </c>
      <c r="L7131" s="2">
        <v>0.91319444444444442</v>
      </c>
      <c r="M7131">
        <v>60</v>
      </c>
      <c r="N7131">
        <v>5</v>
      </c>
      <c r="O7131">
        <v>909.01</v>
      </c>
      <c r="P7131">
        <v>90.9</v>
      </c>
      <c r="Q7131">
        <v>0</v>
      </c>
      <c r="R7131" t="s">
        <v>685</v>
      </c>
      <c r="S7131" t="s">
        <v>681</v>
      </c>
      <c r="T7131">
        <v>400</v>
      </c>
      <c r="U7131" t="s">
        <v>579</v>
      </c>
      <c r="V7131" t="s">
        <v>284</v>
      </c>
      <c r="W7131">
        <v>23</v>
      </c>
      <c r="X7131" t="s">
        <v>8</v>
      </c>
      <c r="Y7131" s="2">
        <v>45623</v>
      </c>
      <c r="Z7131">
        <v>818.11</v>
      </c>
      <c r="AA7131" t="s">
        <v>720</v>
      </c>
      <c r="AB7131">
        <v>2024</v>
      </c>
      <c r="AC7131" t="s">
        <v>712</v>
      </c>
      <c r="AD7131">
        <v>9.9998899902091293E-2</v>
      </c>
      <c r="AE7131" t="s">
        <v>713</v>
      </c>
      <c r="AF7131" t="str">
        <f>IF(WEEKDAY(Main_Data_1_1[[#This Row],[Orders.OrderDate]],2)&gt;5,"Weekend","Weekday")</f>
        <v>Weekday</v>
      </c>
    </row>
    <row r="7132" spans="1:32" x14ac:dyDescent="0.3">
      <c r="A7132">
        <v>201</v>
      </c>
      <c r="B7132" t="s">
        <v>228</v>
      </c>
      <c r="C7132" t="s">
        <v>19</v>
      </c>
      <c r="D7132" t="s">
        <v>12</v>
      </c>
      <c r="E7132">
        <v>3.3</v>
      </c>
      <c r="F7132">
        <v>200</v>
      </c>
      <c r="G7132" t="s">
        <v>13</v>
      </c>
      <c r="H7132">
        <v>7131</v>
      </c>
      <c r="I7132">
        <v>586</v>
      </c>
      <c r="J7132">
        <v>201</v>
      </c>
      <c r="K7132" s="2">
        <v>45491</v>
      </c>
      <c r="L7132" s="2">
        <v>0.47708333333333336</v>
      </c>
      <c r="M7132">
        <v>29</v>
      </c>
      <c r="N7132">
        <v>6</v>
      </c>
      <c r="O7132">
        <v>1117.8699999999999</v>
      </c>
      <c r="P7132">
        <v>0</v>
      </c>
      <c r="Q7132">
        <v>30</v>
      </c>
      <c r="R7132" t="s">
        <v>678</v>
      </c>
      <c r="S7132" t="s">
        <v>684</v>
      </c>
      <c r="T7132">
        <v>586</v>
      </c>
      <c r="U7132" t="s">
        <v>340</v>
      </c>
      <c r="V7132" t="s">
        <v>288</v>
      </c>
      <c r="W7132">
        <v>32</v>
      </c>
      <c r="X7132" t="s">
        <v>31</v>
      </c>
      <c r="Y7132" s="2">
        <v>45205</v>
      </c>
      <c r="Z7132">
        <v>1147.8699999999999</v>
      </c>
      <c r="AA7132" t="s">
        <v>718</v>
      </c>
      <c r="AB7132">
        <v>2024</v>
      </c>
      <c r="AC7132" t="s">
        <v>721</v>
      </c>
      <c r="AD7132">
        <v>0</v>
      </c>
      <c r="AE7132" t="s">
        <v>715</v>
      </c>
      <c r="AF7132" t="str">
        <f>IF(WEEKDAY(Main_Data_1_1[[#This Row],[Orders.OrderDate]],2)&gt;5,"Weekend","Weekday")</f>
        <v>Weekday</v>
      </c>
    </row>
    <row r="7133" spans="1:32" x14ac:dyDescent="0.3">
      <c r="A7133">
        <v>93</v>
      </c>
      <c r="B7133" t="s">
        <v>120</v>
      </c>
      <c r="C7133" t="s">
        <v>35</v>
      </c>
      <c r="D7133" t="s">
        <v>45</v>
      </c>
      <c r="E7133">
        <v>4.4000000000000004</v>
      </c>
      <c r="F7133">
        <v>200</v>
      </c>
      <c r="G7133" t="s">
        <v>17</v>
      </c>
      <c r="H7133">
        <v>7132</v>
      </c>
      <c r="I7133">
        <v>376</v>
      </c>
      <c r="J7133">
        <v>93</v>
      </c>
      <c r="K7133" s="2">
        <v>45744</v>
      </c>
      <c r="L7133" s="2">
        <v>0.73333333333333328</v>
      </c>
      <c r="M7133">
        <v>16</v>
      </c>
      <c r="N7133">
        <v>5</v>
      </c>
      <c r="O7133">
        <v>693.93</v>
      </c>
      <c r="P7133">
        <v>0</v>
      </c>
      <c r="Q7133">
        <v>40</v>
      </c>
      <c r="R7133" t="s">
        <v>686</v>
      </c>
      <c r="S7133" t="s">
        <v>681</v>
      </c>
      <c r="T7133">
        <v>376</v>
      </c>
      <c r="U7133" t="s">
        <v>562</v>
      </c>
      <c r="V7133" t="s">
        <v>288</v>
      </c>
      <c r="W7133">
        <v>20</v>
      </c>
      <c r="X7133" t="s">
        <v>35</v>
      </c>
      <c r="Y7133" s="2">
        <v>45224</v>
      </c>
      <c r="Z7133">
        <v>733.93</v>
      </c>
      <c r="AA7133" t="s">
        <v>725</v>
      </c>
      <c r="AB7133">
        <v>2025</v>
      </c>
      <c r="AC7133" t="s">
        <v>721</v>
      </c>
      <c r="AD7133">
        <v>0</v>
      </c>
      <c r="AE7133" t="s">
        <v>713</v>
      </c>
      <c r="AF7133" t="str">
        <f>IF(WEEKDAY(Main_Data_1_1[[#This Row],[Orders.OrderDate]],2)&gt;5,"Weekend","Weekday")</f>
        <v>Weekday</v>
      </c>
    </row>
    <row r="7134" spans="1:32" x14ac:dyDescent="0.3">
      <c r="A7134">
        <v>28</v>
      </c>
      <c r="B7134" t="s">
        <v>53</v>
      </c>
      <c r="C7134" t="s">
        <v>37</v>
      </c>
      <c r="D7134" t="s">
        <v>29</v>
      </c>
      <c r="E7134">
        <v>4</v>
      </c>
      <c r="F7134">
        <v>700</v>
      </c>
      <c r="G7134" t="s">
        <v>13</v>
      </c>
      <c r="H7134">
        <v>7133</v>
      </c>
      <c r="I7134">
        <v>454</v>
      </c>
      <c r="J7134">
        <v>28</v>
      </c>
      <c r="K7134" s="2">
        <v>45619</v>
      </c>
      <c r="L7134" s="2">
        <v>0.7680555555555556</v>
      </c>
      <c r="M7134">
        <v>33</v>
      </c>
      <c r="N7134">
        <v>5</v>
      </c>
      <c r="O7134">
        <v>1086.42</v>
      </c>
      <c r="P7134">
        <v>54.32</v>
      </c>
      <c r="Q7134">
        <v>30</v>
      </c>
      <c r="R7134" t="s">
        <v>685</v>
      </c>
      <c r="S7134" t="s">
        <v>684</v>
      </c>
      <c r="T7134">
        <v>454</v>
      </c>
      <c r="U7134" t="s">
        <v>342</v>
      </c>
      <c r="V7134" t="s">
        <v>284</v>
      </c>
      <c r="W7134">
        <v>45</v>
      </c>
      <c r="X7134" t="s">
        <v>37</v>
      </c>
      <c r="Y7134" s="2">
        <v>45438</v>
      </c>
      <c r="Z7134">
        <v>1062.1000000000001</v>
      </c>
      <c r="AA7134" t="s">
        <v>714</v>
      </c>
      <c r="AB7134">
        <v>2024</v>
      </c>
      <c r="AC7134" t="s">
        <v>712</v>
      </c>
      <c r="AD7134">
        <v>4.9999079545663738E-2</v>
      </c>
      <c r="AE7134" t="s">
        <v>717</v>
      </c>
      <c r="AF7134" t="str">
        <f>IF(WEEKDAY(Main_Data_1_1[[#This Row],[Orders.OrderDate]],2)&gt;5,"Weekend","Weekday")</f>
        <v>Weekend</v>
      </c>
    </row>
    <row r="7135" spans="1:32" x14ac:dyDescent="0.3">
      <c r="A7135">
        <v>183</v>
      </c>
      <c r="B7135" t="s">
        <v>210</v>
      </c>
      <c r="C7135" t="s">
        <v>31</v>
      </c>
      <c r="D7135" t="s">
        <v>56</v>
      </c>
      <c r="E7135">
        <v>4.7</v>
      </c>
      <c r="F7135">
        <v>200</v>
      </c>
      <c r="G7135" t="s">
        <v>13</v>
      </c>
      <c r="H7135">
        <v>7134</v>
      </c>
      <c r="I7135">
        <v>155</v>
      </c>
      <c r="J7135">
        <v>183</v>
      </c>
      <c r="K7135" s="2">
        <v>45560</v>
      </c>
      <c r="L7135" s="2">
        <v>0.85902777777777772</v>
      </c>
      <c r="M7135">
        <v>39</v>
      </c>
      <c r="N7135">
        <v>2</v>
      </c>
      <c r="O7135">
        <v>299.47000000000003</v>
      </c>
      <c r="P7135">
        <v>29.95</v>
      </c>
      <c r="Q7135">
        <v>0</v>
      </c>
      <c r="R7135" t="s">
        <v>683</v>
      </c>
      <c r="S7135" t="s">
        <v>681</v>
      </c>
      <c r="T7135">
        <v>155</v>
      </c>
      <c r="U7135" t="s">
        <v>423</v>
      </c>
      <c r="V7135" t="s">
        <v>284</v>
      </c>
      <c r="W7135">
        <v>44</v>
      </c>
      <c r="X7135" t="s">
        <v>35</v>
      </c>
      <c r="Y7135" s="2">
        <v>45264</v>
      </c>
      <c r="Z7135">
        <v>269.52000000000004</v>
      </c>
      <c r="AA7135" t="s">
        <v>720</v>
      </c>
      <c r="AB7135">
        <v>2024</v>
      </c>
      <c r="AC7135" t="s">
        <v>712</v>
      </c>
      <c r="AD7135">
        <v>0.10001001769793301</v>
      </c>
      <c r="AE7135" t="s">
        <v>723</v>
      </c>
      <c r="AF7135" t="str">
        <f>IF(WEEKDAY(Main_Data_1_1[[#This Row],[Orders.OrderDate]],2)&gt;5,"Weekend","Weekday")</f>
        <v>Weekday</v>
      </c>
    </row>
    <row r="7136" spans="1:32" x14ac:dyDescent="0.3">
      <c r="A7136">
        <v>1</v>
      </c>
      <c r="B7136" t="s">
        <v>7</v>
      </c>
      <c r="C7136" t="s">
        <v>8</v>
      </c>
      <c r="D7136" t="s">
        <v>9</v>
      </c>
      <c r="E7136">
        <v>3.4</v>
      </c>
      <c r="F7136">
        <v>500</v>
      </c>
      <c r="G7136" t="s">
        <v>10</v>
      </c>
      <c r="H7136">
        <v>7135</v>
      </c>
      <c r="I7136">
        <v>431</v>
      </c>
      <c r="J7136">
        <v>1</v>
      </c>
      <c r="K7136" s="2">
        <v>45892</v>
      </c>
      <c r="L7136" s="2">
        <v>0.61458333333333337</v>
      </c>
      <c r="M7136">
        <v>56</v>
      </c>
      <c r="N7136">
        <v>6</v>
      </c>
      <c r="O7136">
        <v>387.99</v>
      </c>
      <c r="P7136">
        <v>0</v>
      </c>
      <c r="Q7136">
        <v>30</v>
      </c>
      <c r="R7136" t="s">
        <v>685</v>
      </c>
      <c r="S7136" t="s">
        <v>681</v>
      </c>
      <c r="T7136">
        <v>431</v>
      </c>
      <c r="U7136" t="s">
        <v>350</v>
      </c>
      <c r="V7136" t="s">
        <v>284</v>
      </c>
      <c r="W7136">
        <v>31</v>
      </c>
      <c r="X7136" t="s">
        <v>8</v>
      </c>
      <c r="Y7136" s="2">
        <v>45417</v>
      </c>
      <c r="Z7136">
        <v>417.99</v>
      </c>
      <c r="AA7136" t="s">
        <v>722</v>
      </c>
      <c r="AB7136">
        <v>2025</v>
      </c>
      <c r="AC7136" t="s">
        <v>712</v>
      </c>
      <c r="AD7136">
        <v>0</v>
      </c>
      <c r="AE7136" t="s">
        <v>715</v>
      </c>
      <c r="AF7136" t="str">
        <f>IF(WEEKDAY(Main_Data_1_1[[#This Row],[Orders.OrderDate]],2)&gt;5,"Weekend","Weekday")</f>
        <v>Weekend</v>
      </c>
    </row>
    <row r="7137" spans="1:32" x14ac:dyDescent="0.3">
      <c r="A7137">
        <v>111</v>
      </c>
      <c r="B7137" t="s">
        <v>138</v>
      </c>
      <c r="C7137" t="s">
        <v>31</v>
      </c>
      <c r="D7137" t="s">
        <v>29</v>
      </c>
      <c r="E7137">
        <v>3.6</v>
      </c>
      <c r="F7137">
        <v>150</v>
      </c>
      <c r="G7137" t="s">
        <v>10</v>
      </c>
      <c r="H7137">
        <v>7136</v>
      </c>
      <c r="I7137">
        <v>154</v>
      </c>
      <c r="J7137">
        <v>111</v>
      </c>
      <c r="K7137" s="2">
        <v>45453</v>
      </c>
      <c r="L7137" s="2">
        <v>0.36944444444444446</v>
      </c>
      <c r="M7137">
        <v>33</v>
      </c>
      <c r="N7137">
        <v>5</v>
      </c>
      <c r="O7137">
        <v>346.82</v>
      </c>
      <c r="P7137">
        <v>0</v>
      </c>
      <c r="Q7137">
        <v>0</v>
      </c>
      <c r="R7137" t="s">
        <v>683</v>
      </c>
      <c r="S7137" t="s">
        <v>684</v>
      </c>
      <c r="T7137">
        <v>154</v>
      </c>
      <c r="U7137" t="s">
        <v>378</v>
      </c>
      <c r="V7137" t="s">
        <v>284</v>
      </c>
      <c r="W7137">
        <v>44</v>
      </c>
      <c r="X7137" t="s">
        <v>31</v>
      </c>
      <c r="Y7137" s="2">
        <v>45283</v>
      </c>
      <c r="Z7137">
        <v>346.82</v>
      </c>
      <c r="AA7137" t="s">
        <v>728</v>
      </c>
      <c r="AB7137">
        <v>2024</v>
      </c>
      <c r="AC7137" t="s">
        <v>712</v>
      </c>
      <c r="AD7137">
        <v>0</v>
      </c>
      <c r="AE7137" t="s">
        <v>723</v>
      </c>
      <c r="AF7137" t="str">
        <f>IF(WEEKDAY(Main_Data_1_1[[#This Row],[Orders.OrderDate]],2)&gt;5,"Weekend","Weekday")</f>
        <v>Weekday</v>
      </c>
    </row>
    <row r="7138" spans="1:32" x14ac:dyDescent="0.3">
      <c r="A7138">
        <v>116</v>
      </c>
      <c r="B7138" t="s">
        <v>143</v>
      </c>
      <c r="C7138" t="s">
        <v>21</v>
      </c>
      <c r="D7138" t="s">
        <v>45</v>
      </c>
      <c r="E7138">
        <v>4.4000000000000004</v>
      </c>
      <c r="F7138">
        <v>150</v>
      </c>
      <c r="G7138" t="s">
        <v>17</v>
      </c>
      <c r="H7138">
        <v>7137</v>
      </c>
      <c r="I7138">
        <v>72</v>
      </c>
      <c r="J7138">
        <v>116</v>
      </c>
      <c r="K7138" s="2">
        <v>46077</v>
      </c>
      <c r="L7138" s="2">
        <v>0.6069444444444444</v>
      </c>
      <c r="M7138">
        <v>22</v>
      </c>
      <c r="N7138">
        <v>1</v>
      </c>
      <c r="O7138">
        <v>233.31</v>
      </c>
      <c r="P7138">
        <v>23.33</v>
      </c>
      <c r="Q7138">
        <v>49</v>
      </c>
      <c r="R7138" t="s">
        <v>682</v>
      </c>
      <c r="S7138" t="s">
        <v>684</v>
      </c>
      <c r="T7138">
        <v>72</v>
      </c>
      <c r="U7138" t="s">
        <v>350</v>
      </c>
      <c r="V7138" t="s">
        <v>288</v>
      </c>
      <c r="W7138">
        <v>50</v>
      </c>
      <c r="X7138" t="s">
        <v>21</v>
      </c>
      <c r="Y7138" s="2">
        <v>45583</v>
      </c>
      <c r="Z7138">
        <v>258.98</v>
      </c>
      <c r="AA7138" t="s">
        <v>716</v>
      </c>
      <c r="AB7138">
        <v>2026</v>
      </c>
      <c r="AC7138" t="s">
        <v>721</v>
      </c>
      <c r="AD7138">
        <v>9.9995713857099988E-2</v>
      </c>
      <c r="AE7138" t="s">
        <v>717</v>
      </c>
      <c r="AF7138" t="str">
        <f>IF(WEEKDAY(Main_Data_1_1[[#This Row],[Orders.OrderDate]],2)&gt;5,"Weekend","Weekday")</f>
        <v>Weekday</v>
      </c>
    </row>
    <row r="7139" spans="1:32" x14ac:dyDescent="0.3">
      <c r="A7139">
        <v>178</v>
      </c>
      <c r="B7139" t="s">
        <v>205</v>
      </c>
      <c r="C7139" t="s">
        <v>21</v>
      </c>
      <c r="D7139" t="s">
        <v>50</v>
      </c>
      <c r="E7139">
        <v>4.0999999999999996</v>
      </c>
      <c r="F7139">
        <v>200</v>
      </c>
      <c r="G7139" t="s">
        <v>10</v>
      </c>
      <c r="H7139">
        <v>7138</v>
      </c>
      <c r="I7139">
        <v>211</v>
      </c>
      <c r="J7139">
        <v>178</v>
      </c>
      <c r="K7139" s="2">
        <v>45932</v>
      </c>
      <c r="L7139" s="2">
        <v>0.5541666666666667</v>
      </c>
      <c r="M7139">
        <v>65</v>
      </c>
      <c r="N7139">
        <v>4</v>
      </c>
      <c r="O7139">
        <v>285.49</v>
      </c>
      <c r="P7139">
        <v>42.82</v>
      </c>
      <c r="Q7139">
        <v>20</v>
      </c>
      <c r="R7139" t="s">
        <v>683</v>
      </c>
      <c r="S7139" t="s">
        <v>681</v>
      </c>
      <c r="T7139">
        <v>211</v>
      </c>
      <c r="U7139" t="s">
        <v>365</v>
      </c>
      <c r="V7139" t="s">
        <v>284</v>
      </c>
      <c r="W7139">
        <v>53</v>
      </c>
      <c r="X7139" t="s">
        <v>37</v>
      </c>
      <c r="Y7139" s="2">
        <v>45776</v>
      </c>
      <c r="Z7139">
        <v>262.67</v>
      </c>
      <c r="AA7139" t="s">
        <v>719</v>
      </c>
      <c r="AB7139">
        <v>2025</v>
      </c>
      <c r="AC7139" t="s">
        <v>712</v>
      </c>
      <c r="AD7139">
        <v>0.14998774037619531</v>
      </c>
      <c r="AE7139" t="s">
        <v>717</v>
      </c>
      <c r="AF7139" t="str">
        <f>IF(WEEKDAY(Main_Data_1_1[[#This Row],[Orders.OrderDate]],2)&gt;5,"Weekend","Weekday")</f>
        <v>Weekday</v>
      </c>
    </row>
    <row r="7140" spans="1:32" x14ac:dyDescent="0.3">
      <c r="A7140">
        <v>158</v>
      </c>
      <c r="B7140" t="s">
        <v>185</v>
      </c>
      <c r="C7140" t="s">
        <v>21</v>
      </c>
      <c r="D7140" t="s">
        <v>9</v>
      </c>
      <c r="E7140">
        <v>4.2</v>
      </c>
      <c r="F7140">
        <v>400</v>
      </c>
      <c r="G7140" t="s">
        <v>13</v>
      </c>
      <c r="H7140">
        <v>7139</v>
      </c>
      <c r="I7140">
        <v>600</v>
      </c>
      <c r="J7140">
        <v>158</v>
      </c>
      <c r="K7140" s="2">
        <v>46230</v>
      </c>
      <c r="L7140" s="2">
        <v>0.86736111111111114</v>
      </c>
      <c r="M7140">
        <v>45</v>
      </c>
      <c r="N7140">
        <v>2</v>
      </c>
      <c r="O7140">
        <v>1152.48</v>
      </c>
      <c r="P7140">
        <v>0</v>
      </c>
      <c r="Q7140">
        <v>0</v>
      </c>
      <c r="R7140" t="s">
        <v>682</v>
      </c>
      <c r="S7140" t="s">
        <v>681</v>
      </c>
      <c r="T7140">
        <v>600</v>
      </c>
      <c r="U7140" t="s">
        <v>667</v>
      </c>
      <c r="V7140" t="s">
        <v>288</v>
      </c>
      <c r="W7140">
        <v>45</v>
      </c>
      <c r="X7140" t="s">
        <v>19</v>
      </c>
      <c r="Y7140" s="2">
        <v>45318</v>
      </c>
      <c r="Z7140">
        <v>1152.48</v>
      </c>
      <c r="AA7140" t="s">
        <v>718</v>
      </c>
      <c r="AB7140">
        <v>2026</v>
      </c>
      <c r="AC7140" t="s">
        <v>712</v>
      </c>
      <c r="AD7140">
        <v>0</v>
      </c>
      <c r="AE7140" t="s">
        <v>717</v>
      </c>
      <c r="AF7140" t="str">
        <f>IF(WEEKDAY(Main_Data_1_1[[#This Row],[Orders.OrderDate]],2)&gt;5,"Weekend","Weekday")</f>
        <v>Weekday</v>
      </c>
    </row>
    <row r="7141" spans="1:32" x14ac:dyDescent="0.3">
      <c r="A7141">
        <v>200</v>
      </c>
      <c r="B7141" t="s">
        <v>227</v>
      </c>
      <c r="C7141" t="s">
        <v>31</v>
      </c>
      <c r="D7141" t="s">
        <v>45</v>
      </c>
      <c r="E7141">
        <v>3.3</v>
      </c>
      <c r="F7141">
        <v>450</v>
      </c>
      <c r="G7141" t="s">
        <v>17</v>
      </c>
      <c r="H7141">
        <v>7140</v>
      </c>
      <c r="I7141">
        <v>457</v>
      </c>
      <c r="J7141">
        <v>200</v>
      </c>
      <c r="K7141" s="2">
        <v>45472</v>
      </c>
      <c r="L7141" s="2">
        <v>0.48194444444444445</v>
      </c>
      <c r="M7141">
        <v>64</v>
      </c>
      <c r="N7141">
        <v>5</v>
      </c>
      <c r="O7141">
        <v>741.08</v>
      </c>
      <c r="P7141">
        <v>148.22</v>
      </c>
      <c r="Q7141">
        <v>49</v>
      </c>
      <c r="R7141" t="s">
        <v>683</v>
      </c>
      <c r="S7141" t="s">
        <v>681</v>
      </c>
      <c r="T7141">
        <v>457</v>
      </c>
      <c r="U7141" t="s">
        <v>560</v>
      </c>
      <c r="V7141" t="s">
        <v>284</v>
      </c>
      <c r="W7141">
        <v>38</v>
      </c>
      <c r="X7141" t="s">
        <v>35</v>
      </c>
      <c r="Y7141" s="2">
        <v>45797</v>
      </c>
      <c r="Z7141">
        <v>641.86</v>
      </c>
      <c r="AA7141" t="s">
        <v>728</v>
      </c>
      <c r="AB7141">
        <v>2024</v>
      </c>
      <c r="AC7141" t="s">
        <v>712</v>
      </c>
      <c r="AD7141">
        <v>0.2000053975279322</v>
      </c>
      <c r="AE7141" t="s">
        <v>723</v>
      </c>
      <c r="AF7141" t="str">
        <f>IF(WEEKDAY(Main_Data_1_1[[#This Row],[Orders.OrderDate]],2)&gt;5,"Weekend","Weekday")</f>
        <v>Weekend</v>
      </c>
    </row>
    <row r="7142" spans="1:32" x14ac:dyDescent="0.3">
      <c r="A7142">
        <v>62</v>
      </c>
      <c r="B7142" t="s">
        <v>89</v>
      </c>
      <c r="C7142" t="s">
        <v>72</v>
      </c>
      <c r="D7142" t="s">
        <v>29</v>
      </c>
      <c r="E7142">
        <v>3.8</v>
      </c>
      <c r="F7142">
        <v>300</v>
      </c>
      <c r="G7142" t="s">
        <v>13</v>
      </c>
      <c r="H7142">
        <v>7141</v>
      </c>
      <c r="I7142">
        <v>469</v>
      </c>
      <c r="J7142">
        <v>62</v>
      </c>
      <c r="K7142" s="2">
        <v>46103</v>
      </c>
      <c r="L7142" s="2">
        <v>0.71805555555555556</v>
      </c>
      <c r="M7142">
        <v>20</v>
      </c>
      <c r="N7142">
        <v>5</v>
      </c>
      <c r="O7142">
        <v>154.31</v>
      </c>
      <c r="P7142">
        <v>30.86</v>
      </c>
      <c r="Q7142">
        <v>49</v>
      </c>
      <c r="R7142" t="s">
        <v>683</v>
      </c>
      <c r="S7142" t="s">
        <v>679</v>
      </c>
      <c r="T7142">
        <v>469</v>
      </c>
      <c r="U7142" t="s">
        <v>602</v>
      </c>
      <c r="V7142" t="s">
        <v>288</v>
      </c>
      <c r="W7142">
        <v>23</v>
      </c>
      <c r="X7142" t="s">
        <v>37</v>
      </c>
      <c r="Y7142" s="2">
        <v>44953</v>
      </c>
      <c r="Z7142">
        <v>172.45</v>
      </c>
      <c r="AA7142" t="s">
        <v>725</v>
      </c>
      <c r="AB7142">
        <v>2026</v>
      </c>
      <c r="AC7142" t="s">
        <v>721</v>
      </c>
      <c r="AD7142">
        <v>0.19998703907718229</v>
      </c>
      <c r="AE7142" t="s">
        <v>713</v>
      </c>
      <c r="AF7142" t="str">
        <f>IF(WEEKDAY(Main_Data_1_1[[#This Row],[Orders.OrderDate]],2)&gt;5,"Weekend","Weekday")</f>
        <v>Weekend</v>
      </c>
    </row>
    <row r="7143" spans="1:32" x14ac:dyDescent="0.3">
      <c r="A7143">
        <v>180</v>
      </c>
      <c r="B7143" t="s">
        <v>207</v>
      </c>
      <c r="C7143" t="s">
        <v>19</v>
      </c>
      <c r="D7143" t="s">
        <v>26</v>
      </c>
      <c r="E7143">
        <v>3.9</v>
      </c>
      <c r="F7143">
        <v>200</v>
      </c>
      <c r="G7143" t="s">
        <v>10</v>
      </c>
      <c r="H7143">
        <v>7142</v>
      </c>
      <c r="I7143">
        <v>459</v>
      </c>
      <c r="J7143">
        <v>180</v>
      </c>
      <c r="K7143" s="2">
        <v>45509</v>
      </c>
      <c r="L7143" s="2">
        <v>0.68402777777777779</v>
      </c>
      <c r="M7143">
        <v>54</v>
      </c>
      <c r="N7143">
        <v>5</v>
      </c>
      <c r="O7143">
        <v>1596.39</v>
      </c>
      <c r="P7143">
        <v>79.819999999999993</v>
      </c>
      <c r="Q7143">
        <v>40</v>
      </c>
      <c r="R7143" t="s">
        <v>683</v>
      </c>
      <c r="S7143" t="s">
        <v>679</v>
      </c>
      <c r="T7143">
        <v>459</v>
      </c>
      <c r="U7143" t="s">
        <v>352</v>
      </c>
      <c r="V7143" t="s">
        <v>284</v>
      </c>
      <c r="W7143">
        <v>52</v>
      </c>
      <c r="X7143" t="s">
        <v>72</v>
      </c>
      <c r="Y7143" s="2">
        <v>45620</v>
      </c>
      <c r="Z7143">
        <v>1556.5700000000002</v>
      </c>
      <c r="AA7143" t="s">
        <v>722</v>
      </c>
      <c r="AB7143">
        <v>2024</v>
      </c>
      <c r="AC7143" t="s">
        <v>712</v>
      </c>
      <c r="AD7143">
        <v>5.0000313206672545E-2</v>
      </c>
      <c r="AE7143" t="s">
        <v>717</v>
      </c>
      <c r="AF7143" t="str">
        <f>IF(WEEKDAY(Main_Data_1_1[[#This Row],[Orders.OrderDate]],2)&gt;5,"Weekend","Weekday")</f>
        <v>Weekday</v>
      </c>
    </row>
    <row r="7144" spans="1:32" x14ac:dyDescent="0.3">
      <c r="A7144">
        <v>209</v>
      </c>
      <c r="B7144" t="s">
        <v>236</v>
      </c>
      <c r="C7144" t="s">
        <v>37</v>
      </c>
      <c r="D7144" t="s">
        <v>29</v>
      </c>
      <c r="E7144">
        <v>3.6</v>
      </c>
      <c r="F7144">
        <v>350</v>
      </c>
      <c r="G7144" t="s">
        <v>10</v>
      </c>
      <c r="H7144">
        <v>7143</v>
      </c>
      <c r="I7144">
        <v>564</v>
      </c>
      <c r="J7144">
        <v>209</v>
      </c>
      <c r="K7144" s="2">
        <v>45900</v>
      </c>
      <c r="L7144" s="2">
        <v>0.9604166666666667</v>
      </c>
      <c r="M7144">
        <v>20</v>
      </c>
      <c r="N7144">
        <v>3</v>
      </c>
      <c r="O7144">
        <v>1322.28</v>
      </c>
      <c r="P7144">
        <v>198.34</v>
      </c>
      <c r="Q7144">
        <v>30</v>
      </c>
      <c r="R7144" t="s">
        <v>685</v>
      </c>
      <c r="S7144" t="s">
        <v>679</v>
      </c>
      <c r="T7144">
        <v>564</v>
      </c>
      <c r="U7144" t="s">
        <v>603</v>
      </c>
      <c r="V7144" t="s">
        <v>284</v>
      </c>
      <c r="W7144">
        <v>45</v>
      </c>
      <c r="X7144" t="s">
        <v>19</v>
      </c>
      <c r="Y7144" s="2">
        <v>45270</v>
      </c>
      <c r="Z7144">
        <v>1153.94</v>
      </c>
      <c r="AA7144" t="s">
        <v>722</v>
      </c>
      <c r="AB7144">
        <v>2025</v>
      </c>
      <c r="AC7144" t="s">
        <v>721</v>
      </c>
      <c r="AD7144">
        <v>0.14999848746105213</v>
      </c>
      <c r="AE7144" t="s">
        <v>717</v>
      </c>
      <c r="AF7144" t="str">
        <f>IF(WEEKDAY(Main_Data_1_1[[#This Row],[Orders.OrderDate]],2)&gt;5,"Weekend","Weekday")</f>
        <v>Weekend</v>
      </c>
    </row>
    <row r="7145" spans="1:32" x14ac:dyDescent="0.3">
      <c r="A7145">
        <v>243</v>
      </c>
      <c r="B7145" t="s">
        <v>270</v>
      </c>
      <c r="C7145" t="s">
        <v>21</v>
      </c>
      <c r="D7145" t="s">
        <v>29</v>
      </c>
      <c r="E7145">
        <v>4.3</v>
      </c>
      <c r="F7145">
        <v>350</v>
      </c>
      <c r="G7145" t="s">
        <v>17</v>
      </c>
      <c r="H7145">
        <v>7144</v>
      </c>
      <c r="I7145">
        <v>137</v>
      </c>
      <c r="J7145">
        <v>243</v>
      </c>
      <c r="K7145" s="2">
        <v>45969</v>
      </c>
      <c r="L7145" s="2">
        <v>0.95972222222222225</v>
      </c>
      <c r="M7145">
        <v>54</v>
      </c>
      <c r="N7145">
        <v>6</v>
      </c>
      <c r="O7145">
        <v>1558.39</v>
      </c>
      <c r="P7145">
        <v>0</v>
      </c>
      <c r="Q7145">
        <v>40</v>
      </c>
      <c r="R7145" t="s">
        <v>682</v>
      </c>
      <c r="S7145" t="s">
        <v>679</v>
      </c>
      <c r="T7145">
        <v>137</v>
      </c>
      <c r="U7145" t="s">
        <v>409</v>
      </c>
      <c r="V7145" t="s">
        <v>288</v>
      </c>
      <c r="W7145">
        <v>22</v>
      </c>
      <c r="X7145" t="s">
        <v>31</v>
      </c>
      <c r="Y7145" s="2">
        <v>45043</v>
      </c>
      <c r="Z7145">
        <v>1598.39</v>
      </c>
      <c r="AA7145" t="s">
        <v>714</v>
      </c>
      <c r="AB7145">
        <v>2025</v>
      </c>
      <c r="AC7145" t="s">
        <v>712</v>
      </c>
      <c r="AD7145">
        <v>0</v>
      </c>
      <c r="AE7145" t="s">
        <v>713</v>
      </c>
      <c r="AF7145" t="str">
        <f>IF(WEEKDAY(Main_Data_1_1[[#This Row],[Orders.OrderDate]],2)&gt;5,"Weekend","Weekday")</f>
        <v>Weekend</v>
      </c>
    </row>
    <row r="7146" spans="1:32" x14ac:dyDescent="0.3">
      <c r="A7146">
        <v>9</v>
      </c>
      <c r="B7146" t="s">
        <v>27</v>
      </c>
      <c r="C7146" t="s">
        <v>21</v>
      </c>
      <c r="D7146" t="s">
        <v>9</v>
      </c>
      <c r="E7146">
        <v>3.2</v>
      </c>
      <c r="F7146">
        <v>700</v>
      </c>
      <c r="G7146" t="s">
        <v>13</v>
      </c>
      <c r="H7146">
        <v>7145</v>
      </c>
      <c r="I7146">
        <v>161</v>
      </c>
      <c r="J7146">
        <v>9</v>
      </c>
      <c r="K7146" s="2">
        <v>46199</v>
      </c>
      <c r="L7146" s="2">
        <v>0.40694444444444444</v>
      </c>
      <c r="M7146">
        <v>35</v>
      </c>
      <c r="N7146">
        <v>6</v>
      </c>
      <c r="O7146">
        <v>513.67999999999995</v>
      </c>
      <c r="P7146">
        <v>102.74</v>
      </c>
      <c r="Q7146">
        <v>49</v>
      </c>
      <c r="R7146" t="s">
        <v>678</v>
      </c>
      <c r="S7146" t="s">
        <v>679</v>
      </c>
      <c r="T7146">
        <v>161</v>
      </c>
      <c r="U7146" t="s">
        <v>428</v>
      </c>
      <c r="V7146" t="s">
        <v>288</v>
      </c>
      <c r="W7146">
        <v>19</v>
      </c>
      <c r="X7146" t="s">
        <v>31</v>
      </c>
      <c r="Y7146" s="2">
        <v>45051</v>
      </c>
      <c r="Z7146">
        <v>459.93999999999994</v>
      </c>
      <c r="AA7146" t="s">
        <v>728</v>
      </c>
      <c r="AB7146">
        <v>2026</v>
      </c>
      <c r="AC7146" t="s">
        <v>712</v>
      </c>
      <c r="AD7146">
        <v>0.20000778694907337</v>
      </c>
      <c r="AE7146" t="s">
        <v>713</v>
      </c>
      <c r="AF7146" t="str">
        <f>IF(WEEKDAY(Main_Data_1_1[[#This Row],[Orders.OrderDate]],2)&gt;5,"Weekend","Weekday")</f>
        <v>Weekday</v>
      </c>
    </row>
    <row r="7147" spans="1:32" x14ac:dyDescent="0.3">
      <c r="A7147">
        <v>142</v>
      </c>
      <c r="B7147" t="s">
        <v>169</v>
      </c>
      <c r="C7147" t="s">
        <v>35</v>
      </c>
      <c r="D7147" t="s">
        <v>26</v>
      </c>
      <c r="E7147">
        <v>3.9</v>
      </c>
      <c r="F7147">
        <v>800</v>
      </c>
      <c r="G7147" t="s">
        <v>10</v>
      </c>
      <c r="H7147">
        <v>7146</v>
      </c>
      <c r="I7147">
        <v>54</v>
      </c>
      <c r="J7147">
        <v>142</v>
      </c>
      <c r="K7147" s="2">
        <v>45882</v>
      </c>
      <c r="L7147" s="2">
        <v>0.88680555555555551</v>
      </c>
      <c r="M7147">
        <v>29</v>
      </c>
      <c r="N7147">
        <v>3</v>
      </c>
      <c r="O7147">
        <v>1654.05</v>
      </c>
      <c r="P7147">
        <v>330.81</v>
      </c>
      <c r="Q7147">
        <v>20</v>
      </c>
      <c r="R7147" t="s">
        <v>678</v>
      </c>
      <c r="S7147" t="s">
        <v>684</v>
      </c>
      <c r="T7147">
        <v>54</v>
      </c>
      <c r="U7147" t="s">
        <v>336</v>
      </c>
      <c r="V7147" t="s">
        <v>284</v>
      </c>
      <c r="W7147">
        <v>40</v>
      </c>
      <c r="X7147" t="s">
        <v>15</v>
      </c>
      <c r="Y7147" s="2">
        <v>45062</v>
      </c>
      <c r="Z7147">
        <v>1343.24</v>
      </c>
      <c r="AA7147" t="s">
        <v>722</v>
      </c>
      <c r="AB7147">
        <v>2025</v>
      </c>
      <c r="AC7147" t="s">
        <v>721</v>
      </c>
      <c r="AD7147">
        <v>0.2</v>
      </c>
      <c r="AE7147" t="s">
        <v>723</v>
      </c>
      <c r="AF7147" t="str">
        <f>IF(WEEKDAY(Main_Data_1_1[[#This Row],[Orders.OrderDate]],2)&gt;5,"Weekend","Weekday")</f>
        <v>Weekday</v>
      </c>
    </row>
    <row r="7148" spans="1:32" x14ac:dyDescent="0.3">
      <c r="A7148">
        <v>27</v>
      </c>
      <c r="B7148" t="s">
        <v>52</v>
      </c>
      <c r="C7148" t="s">
        <v>37</v>
      </c>
      <c r="D7148" t="s">
        <v>29</v>
      </c>
      <c r="E7148">
        <v>3.2</v>
      </c>
      <c r="F7148">
        <v>450</v>
      </c>
      <c r="G7148" t="s">
        <v>10</v>
      </c>
      <c r="H7148">
        <v>7147</v>
      </c>
      <c r="I7148">
        <v>33</v>
      </c>
      <c r="J7148">
        <v>27</v>
      </c>
      <c r="K7148" s="2">
        <v>45844</v>
      </c>
      <c r="L7148" s="2">
        <v>0.97986111111111107</v>
      </c>
      <c r="M7148">
        <v>41</v>
      </c>
      <c r="N7148">
        <v>4</v>
      </c>
      <c r="O7148">
        <v>1289.3599999999999</v>
      </c>
      <c r="P7148">
        <v>0</v>
      </c>
      <c r="Q7148">
        <v>49</v>
      </c>
      <c r="R7148" t="s">
        <v>683</v>
      </c>
      <c r="S7148" t="s">
        <v>679</v>
      </c>
      <c r="T7148">
        <v>33</v>
      </c>
      <c r="U7148" t="s">
        <v>315</v>
      </c>
      <c r="V7148" t="s">
        <v>284</v>
      </c>
      <c r="W7148">
        <v>32</v>
      </c>
      <c r="X7148" t="s">
        <v>8</v>
      </c>
      <c r="Y7148" s="2">
        <v>45529</v>
      </c>
      <c r="Z7148">
        <v>1338.36</v>
      </c>
      <c r="AA7148" t="s">
        <v>718</v>
      </c>
      <c r="AB7148">
        <v>2025</v>
      </c>
      <c r="AC7148" t="s">
        <v>712</v>
      </c>
      <c r="AD7148">
        <v>0</v>
      </c>
      <c r="AE7148" t="s">
        <v>715</v>
      </c>
      <c r="AF7148" t="str">
        <f>IF(WEEKDAY(Main_Data_1_1[[#This Row],[Orders.OrderDate]],2)&gt;5,"Weekend","Weekday")</f>
        <v>Weekend</v>
      </c>
    </row>
    <row r="7149" spans="1:32" x14ac:dyDescent="0.3">
      <c r="A7149">
        <v>187</v>
      </c>
      <c r="B7149" t="s">
        <v>214</v>
      </c>
      <c r="C7149" t="s">
        <v>21</v>
      </c>
      <c r="D7149" t="s">
        <v>16</v>
      </c>
      <c r="E7149">
        <v>4.3</v>
      </c>
      <c r="F7149">
        <v>800</v>
      </c>
      <c r="G7149" t="s">
        <v>10</v>
      </c>
      <c r="H7149">
        <v>7148</v>
      </c>
      <c r="I7149">
        <v>259</v>
      </c>
      <c r="J7149">
        <v>187</v>
      </c>
      <c r="K7149" s="2">
        <v>45370</v>
      </c>
      <c r="L7149" s="2">
        <v>0.43263888888888891</v>
      </c>
      <c r="M7149">
        <v>29</v>
      </c>
      <c r="N7149">
        <v>6</v>
      </c>
      <c r="O7149">
        <v>123.5</v>
      </c>
      <c r="P7149">
        <v>12.35</v>
      </c>
      <c r="Q7149">
        <v>0</v>
      </c>
      <c r="R7149" t="s">
        <v>685</v>
      </c>
      <c r="S7149" t="s">
        <v>679</v>
      </c>
      <c r="T7149">
        <v>259</v>
      </c>
      <c r="U7149" t="s">
        <v>453</v>
      </c>
      <c r="V7149" t="s">
        <v>288</v>
      </c>
      <c r="W7149">
        <v>41</v>
      </c>
      <c r="X7149" t="s">
        <v>19</v>
      </c>
      <c r="Y7149" s="2">
        <v>44985</v>
      </c>
      <c r="Z7149">
        <v>111.15</v>
      </c>
      <c r="AA7149" t="s">
        <v>725</v>
      </c>
      <c r="AB7149">
        <v>2024</v>
      </c>
      <c r="AC7149" t="s">
        <v>721</v>
      </c>
      <c r="AD7149">
        <v>9.9999999999999992E-2</v>
      </c>
      <c r="AE7149" t="s">
        <v>723</v>
      </c>
      <c r="AF7149" t="str">
        <f>IF(WEEKDAY(Main_Data_1_1[[#This Row],[Orders.OrderDate]],2)&gt;5,"Weekend","Weekday")</f>
        <v>Weekday</v>
      </c>
    </row>
    <row r="7150" spans="1:32" x14ac:dyDescent="0.3">
      <c r="A7150">
        <v>186</v>
      </c>
      <c r="B7150" t="s">
        <v>213</v>
      </c>
      <c r="C7150" t="s">
        <v>15</v>
      </c>
      <c r="D7150" t="s">
        <v>16</v>
      </c>
      <c r="E7150">
        <v>4.4000000000000004</v>
      </c>
      <c r="F7150">
        <v>450</v>
      </c>
      <c r="G7150" t="s">
        <v>17</v>
      </c>
      <c r="H7150">
        <v>7149</v>
      </c>
      <c r="I7150">
        <v>506</v>
      </c>
      <c r="J7150">
        <v>186</v>
      </c>
      <c r="K7150" s="2">
        <v>45349</v>
      </c>
      <c r="L7150" s="2">
        <v>0.92500000000000004</v>
      </c>
      <c r="M7150">
        <v>39</v>
      </c>
      <c r="N7150">
        <v>4</v>
      </c>
      <c r="O7150">
        <v>420.09</v>
      </c>
      <c r="P7150">
        <v>21</v>
      </c>
      <c r="Q7150">
        <v>20</v>
      </c>
      <c r="R7150" t="s">
        <v>682</v>
      </c>
      <c r="S7150" t="s">
        <v>684</v>
      </c>
      <c r="T7150">
        <v>506</v>
      </c>
      <c r="U7150" t="s">
        <v>439</v>
      </c>
      <c r="V7150" t="s">
        <v>284</v>
      </c>
      <c r="W7150">
        <v>55</v>
      </c>
      <c r="X7150" t="s">
        <v>15</v>
      </c>
      <c r="Y7150" s="2">
        <v>45556</v>
      </c>
      <c r="Z7150">
        <v>419.09</v>
      </c>
      <c r="AA7150" t="s">
        <v>716</v>
      </c>
      <c r="AB7150">
        <v>2024</v>
      </c>
      <c r="AC7150" t="s">
        <v>712</v>
      </c>
      <c r="AD7150">
        <v>4.998928800971221E-2</v>
      </c>
      <c r="AE7150" t="s">
        <v>717</v>
      </c>
      <c r="AF7150" t="str">
        <f>IF(WEEKDAY(Main_Data_1_1[[#This Row],[Orders.OrderDate]],2)&gt;5,"Weekend","Weekday")</f>
        <v>Weekday</v>
      </c>
    </row>
    <row r="7151" spans="1:32" x14ac:dyDescent="0.3">
      <c r="A7151">
        <v>246</v>
      </c>
      <c r="B7151" t="s">
        <v>273</v>
      </c>
      <c r="C7151" t="s">
        <v>35</v>
      </c>
      <c r="D7151" t="s">
        <v>22</v>
      </c>
      <c r="E7151">
        <v>3.4</v>
      </c>
      <c r="F7151">
        <v>450</v>
      </c>
      <c r="G7151" t="s">
        <v>17</v>
      </c>
      <c r="H7151">
        <v>7150</v>
      </c>
      <c r="I7151">
        <v>265</v>
      </c>
      <c r="J7151">
        <v>246</v>
      </c>
      <c r="K7151" s="2">
        <v>46202</v>
      </c>
      <c r="L7151" s="2">
        <v>0.68680555555555556</v>
      </c>
      <c r="M7151">
        <v>15</v>
      </c>
      <c r="N7151">
        <v>5</v>
      </c>
      <c r="O7151">
        <v>1096.8900000000001</v>
      </c>
      <c r="P7151">
        <v>219.38</v>
      </c>
      <c r="Q7151">
        <v>40</v>
      </c>
      <c r="R7151" t="s">
        <v>682</v>
      </c>
      <c r="S7151" t="s">
        <v>681</v>
      </c>
      <c r="T7151">
        <v>265</v>
      </c>
      <c r="U7151" t="s">
        <v>314</v>
      </c>
      <c r="V7151" t="s">
        <v>284</v>
      </c>
      <c r="W7151">
        <v>36</v>
      </c>
      <c r="X7151" t="s">
        <v>21</v>
      </c>
      <c r="Y7151" s="2">
        <v>45308</v>
      </c>
      <c r="Z7151">
        <v>917.5100000000001</v>
      </c>
      <c r="AA7151" t="s">
        <v>728</v>
      </c>
      <c r="AB7151">
        <v>2026</v>
      </c>
      <c r="AC7151" t="s">
        <v>721</v>
      </c>
      <c r="AD7151">
        <v>0.20000182333688882</v>
      </c>
      <c r="AE7151" t="s">
        <v>723</v>
      </c>
      <c r="AF7151" t="str">
        <f>IF(WEEKDAY(Main_Data_1_1[[#This Row],[Orders.OrderDate]],2)&gt;5,"Weekend","Weekday")</f>
        <v>Weekday</v>
      </c>
    </row>
    <row r="7152" spans="1:32" x14ac:dyDescent="0.3">
      <c r="A7152">
        <v>4</v>
      </c>
      <c r="B7152" t="s">
        <v>18</v>
      </c>
      <c r="C7152" t="s">
        <v>19</v>
      </c>
      <c r="D7152" t="s">
        <v>16</v>
      </c>
      <c r="E7152">
        <v>4.4000000000000004</v>
      </c>
      <c r="F7152">
        <v>400</v>
      </c>
      <c r="G7152" t="s">
        <v>13</v>
      </c>
      <c r="H7152">
        <v>7151</v>
      </c>
      <c r="I7152">
        <v>374</v>
      </c>
      <c r="J7152">
        <v>4</v>
      </c>
      <c r="K7152" s="2">
        <v>45756</v>
      </c>
      <c r="L7152" s="2">
        <v>0.43541666666666667</v>
      </c>
      <c r="M7152">
        <v>24</v>
      </c>
      <c r="N7152">
        <v>2</v>
      </c>
      <c r="O7152">
        <v>1112.6300000000001</v>
      </c>
      <c r="P7152">
        <v>0</v>
      </c>
      <c r="Q7152">
        <v>20</v>
      </c>
      <c r="R7152" t="s">
        <v>682</v>
      </c>
      <c r="S7152" t="s">
        <v>679</v>
      </c>
      <c r="T7152">
        <v>374</v>
      </c>
      <c r="U7152" t="s">
        <v>373</v>
      </c>
      <c r="V7152" t="s">
        <v>288</v>
      </c>
      <c r="W7152">
        <v>40</v>
      </c>
      <c r="X7152" t="s">
        <v>21</v>
      </c>
      <c r="Y7152" s="2">
        <v>45418</v>
      </c>
      <c r="Z7152">
        <v>1132.6300000000001</v>
      </c>
      <c r="AA7152" t="s">
        <v>726</v>
      </c>
      <c r="AB7152">
        <v>2025</v>
      </c>
      <c r="AC7152" t="s">
        <v>721</v>
      </c>
      <c r="AD7152">
        <v>0</v>
      </c>
      <c r="AE7152" t="s">
        <v>723</v>
      </c>
      <c r="AF7152" t="str">
        <f>IF(WEEKDAY(Main_Data_1_1[[#This Row],[Orders.OrderDate]],2)&gt;5,"Weekend","Weekday")</f>
        <v>Weekday</v>
      </c>
    </row>
    <row r="7153" spans="1:32" x14ac:dyDescent="0.3">
      <c r="A7153">
        <v>173</v>
      </c>
      <c r="B7153" t="s">
        <v>200</v>
      </c>
      <c r="C7153" t="s">
        <v>21</v>
      </c>
      <c r="D7153" t="s">
        <v>45</v>
      </c>
      <c r="E7153">
        <v>3.8</v>
      </c>
      <c r="F7153">
        <v>500</v>
      </c>
      <c r="G7153" t="s">
        <v>13</v>
      </c>
      <c r="H7153">
        <v>7152</v>
      </c>
      <c r="I7153">
        <v>356</v>
      </c>
      <c r="J7153">
        <v>173</v>
      </c>
      <c r="K7153" s="2">
        <v>46118</v>
      </c>
      <c r="L7153" s="2">
        <v>0.80625000000000002</v>
      </c>
      <c r="M7153">
        <v>59</v>
      </c>
      <c r="N7153">
        <v>6</v>
      </c>
      <c r="O7153">
        <v>866.11</v>
      </c>
      <c r="P7153">
        <v>0</v>
      </c>
      <c r="Q7153">
        <v>40</v>
      </c>
      <c r="R7153" t="s">
        <v>682</v>
      </c>
      <c r="S7153" t="s">
        <v>679</v>
      </c>
      <c r="T7153">
        <v>356</v>
      </c>
      <c r="U7153" t="s">
        <v>551</v>
      </c>
      <c r="V7153" t="s">
        <v>288</v>
      </c>
      <c r="W7153">
        <v>25</v>
      </c>
      <c r="X7153" t="s">
        <v>15</v>
      </c>
      <c r="Y7153" s="2">
        <v>45772</v>
      </c>
      <c r="Z7153">
        <v>906.11</v>
      </c>
      <c r="AA7153" t="s">
        <v>726</v>
      </c>
      <c r="AB7153">
        <v>2026</v>
      </c>
      <c r="AC7153" t="s">
        <v>712</v>
      </c>
      <c r="AD7153">
        <v>0</v>
      </c>
      <c r="AE7153" t="s">
        <v>715</v>
      </c>
      <c r="AF7153" t="str">
        <f>IF(WEEKDAY(Main_Data_1_1[[#This Row],[Orders.OrderDate]],2)&gt;5,"Weekend","Weekday")</f>
        <v>Weekday</v>
      </c>
    </row>
    <row r="7154" spans="1:32" x14ac:dyDescent="0.3">
      <c r="A7154">
        <v>32</v>
      </c>
      <c r="B7154" t="s">
        <v>58</v>
      </c>
      <c r="C7154" t="s">
        <v>31</v>
      </c>
      <c r="D7154" t="s">
        <v>9</v>
      </c>
      <c r="E7154">
        <v>2.9</v>
      </c>
      <c r="F7154">
        <v>150</v>
      </c>
      <c r="G7154" t="s">
        <v>13</v>
      </c>
      <c r="H7154">
        <v>7153</v>
      </c>
      <c r="I7154">
        <v>527</v>
      </c>
      <c r="J7154">
        <v>32</v>
      </c>
      <c r="K7154" s="2">
        <v>45405</v>
      </c>
      <c r="L7154" s="2">
        <v>0.57847222222222228</v>
      </c>
      <c r="M7154">
        <v>15</v>
      </c>
      <c r="N7154">
        <v>1</v>
      </c>
      <c r="O7154">
        <v>1581.82</v>
      </c>
      <c r="P7154">
        <v>79.09</v>
      </c>
      <c r="Q7154">
        <v>30</v>
      </c>
      <c r="R7154" t="s">
        <v>680</v>
      </c>
      <c r="S7154" t="s">
        <v>681</v>
      </c>
      <c r="T7154">
        <v>527</v>
      </c>
      <c r="U7154" t="s">
        <v>365</v>
      </c>
      <c r="V7154" t="s">
        <v>288</v>
      </c>
      <c r="W7154">
        <v>43</v>
      </c>
      <c r="X7154" t="s">
        <v>8</v>
      </c>
      <c r="Y7154" s="2">
        <v>45706</v>
      </c>
      <c r="Z7154">
        <v>1532.73</v>
      </c>
      <c r="AA7154" t="s">
        <v>726</v>
      </c>
      <c r="AB7154">
        <v>2024</v>
      </c>
      <c r="AC7154" t="s">
        <v>721</v>
      </c>
      <c r="AD7154">
        <v>4.9999367816818609E-2</v>
      </c>
      <c r="AE7154" t="s">
        <v>723</v>
      </c>
      <c r="AF7154" t="str">
        <f>IF(WEEKDAY(Main_Data_1_1[[#This Row],[Orders.OrderDate]],2)&gt;5,"Weekend","Weekday")</f>
        <v>Weekday</v>
      </c>
    </row>
    <row r="7155" spans="1:32" x14ac:dyDescent="0.3">
      <c r="A7155">
        <v>240</v>
      </c>
      <c r="B7155" t="s">
        <v>267</v>
      </c>
      <c r="C7155" t="s">
        <v>35</v>
      </c>
      <c r="D7155" t="s">
        <v>50</v>
      </c>
      <c r="E7155">
        <v>3.3</v>
      </c>
      <c r="F7155">
        <v>600</v>
      </c>
      <c r="G7155" t="s">
        <v>17</v>
      </c>
      <c r="H7155">
        <v>7154</v>
      </c>
      <c r="I7155">
        <v>355</v>
      </c>
      <c r="J7155">
        <v>240</v>
      </c>
      <c r="K7155" s="2">
        <v>45541</v>
      </c>
      <c r="L7155" s="2">
        <v>0.40763888888888888</v>
      </c>
      <c r="M7155">
        <v>57</v>
      </c>
      <c r="N7155">
        <v>3</v>
      </c>
      <c r="O7155">
        <v>154.29</v>
      </c>
      <c r="P7155">
        <v>30.86</v>
      </c>
      <c r="Q7155">
        <v>30</v>
      </c>
      <c r="R7155" t="s">
        <v>685</v>
      </c>
      <c r="S7155" t="s">
        <v>679</v>
      </c>
      <c r="T7155">
        <v>355</v>
      </c>
      <c r="U7155" t="s">
        <v>550</v>
      </c>
      <c r="V7155" t="s">
        <v>284</v>
      </c>
      <c r="W7155">
        <v>36</v>
      </c>
      <c r="X7155" t="s">
        <v>21</v>
      </c>
      <c r="Y7155" s="2">
        <v>45493</v>
      </c>
      <c r="Z7155">
        <v>153.43</v>
      </c>
      <c r="AA7155" t="s">
        <v>720</v>
      </c>
      <c r="AB7155">
        <v>2024</v>
      </c>
      <c r="AC7155" t="s">
        <v>712</v>
      </c>
      <c r="AD7155">
        <v>0.20001296260289067</v>
      </c>
      <c r="AE7155" t="s">
        <v>723</v>
      </c>
      <c r="AF7155" t="str">
        <f>IF(WEEKDAY(Main_Data_1_1[[#This Row],[Orders.OrderDate]],2)&gt;5,"Weekend","Weekday")</f>
        <v>Weekday</v>
      </c>
    </row>
    <row r="7156" spans="1:32" x14ac:dyDescent="0.3">
      <c r="A7156">
        <v>136</v>
      </c>
      <c r="B7156" t="s">
        <v>163</v>
      </c>
      <c r="C7156" t="s">
        <v>35</v>
      </c>
      <c r="D7156" t="s">
        <v>16</v>
      </c>
      <c r="E7156">
        <v>3.9</v>
      </c>
      <c r="F7156">
        <v>450</v>
      </c>
      <c r="G7156" t="s">
        <v>10</v>
      </c>
      <c r="H7156">
        <v>7155</v>
      </c>
      <c r="I7156">
        <v>209</v>
      </c>
      <c r="J7156">
        <v>136</v>
      </c>
      <c r="K7156" s="2">
        <v>45761</v>
      </c>
      <c r="L7156" s="2">
        <v>0.5805555555555556</v>
      </c>
      <c r="M7156">
        <v>57</v>
      </c>
      <c r="N7156">
        <v>4</v>
      </c>
      <c r="O7156">
        <v>1561.4</v>
      </c>
      <c r="P7156">
        <v>78.069999999999993</v>
      </c>
      <c r="Q7156">
        <v>30</v>
      </c>
      <c r="R7156" t="s">
        <v>678</v>
      </c>
      <c r="S7156" t="s">
        <v>679</v>
      </c>
      <c r="T7156">
        <v>209</v>
      </c>
      <c r="U7156" t="s">
        <v>466</v>
      </c>
      <c r="V7156" t="s">
        <v>288</v>
      </c>
      <c r="W7156">
        <v>31</v>
      </c>
      <c r="X7156" t="s">
        <v>37</v>
      </c>
      <c r="Y7156" s="2">
        <v>45605</v>
      </c>
      <c r="Z7156">
        <v>1513.3300000000002</v>
      </c>
      <c r="AA7156" t="s">
        <v>726</v>
      </c>
      <c r="AB7156">
        <v>2025</v>
      </c>
      <c r="AC7156" t="s">
        <v>712</v>
      </c>
      <c r="AD7156">
        <v>4.9999999999999996E-2</v>
      </c>
      <c r="AE7156" t="s">
        <v>715</v>
      </c>
      <c r="AF7156" t="str">
        <f>IF(WEEKDAY(Main_Data_1_1[[#This Row],[Orders.OrderDate]],2)&gt;5,"Weekend","Weekday")</f>
        <v>Weekday</v>
      </c>
    </row>
    <row r="7157" spans="1:32" x14ac:dyDescent="0.3">
      <c r="A7157">
        <v>59</v>
      </c>
      <c r="B7157" t="s">
        <v>86</v>
      </c>
      <c r="C7157" t="s">
        <v>19</v>
      </c>
      <c r="D7157" t="s">
        <v>9</v>
      </c>
      <c r="E7157">
        <v>4.5999999999999996</v>
      </c>
      <c r="F7157">
        <v>300</v>
      </c>
      <c r="G7157" t="s">
        <v>10</v>
      </c>
      <c r="H7157">
        <v>7156</v>
      </c>
      <c r="I7157">
        <v>220</v>
      </c>
      <c r="J7157">
        <v>59</v>
      </c>
      <c r="K7157" s="2">
        <v>45652</v>
      </c>
      <c r="L7157" s="2">
        <v>0.5541666666666667</v>
      </c>
      <c r="M7157">
        <v>25</v>
      </c>
      <c r="N7157">
        <v>2</v>
      </c>
      <c r="O7157">
        <v>1058.3900000000001</v>
      </c>
      <c r="P7157">
        <v>0</v>
      </c>
      <c r="Q7157">
        <v>49</v>
      </c>
      <c r="R7157" t="s">
        <v>685</v>
      </c>
      <c r="S7157" t="s">
        <v>684</v>
      </c>
      <c r="T7157">
        <v>220</v>
      </c>
      <c r="U7157" t="s">
        <v>471</v>
      </c>
      <c r="V7157" t="s">
        <v>288</v>
      </c>
      <c r="W7157">
        <v>24</v>
      </c>
      <c r="X7157" t="s">
        <v>72</v>
      </c>
      <c r="Y7157" s="2">
        <v>45629</v>
      </c>
      <c r="Z7157">
        <v>1107.3900000000001</v>
      </c>
      <c r="AA7157" t="s">
        <v>724</v>
      </c>
      <c r="AB7157">
        <v>2024</v>
      </c>
      <c r="AC7157" t="s">
        <v>721</v>
      </c>
      <c r="AD7157">
        <v>0</v>
      </c>
      <c r="AE7157" t="s">
        <v>713</v>
      </c>
      <c r="AF7157" t="str">
        <f>IF(WEEKDAY(Main_Data_1_1[[#This Row],[Orders.OrderDate]],2)&gt;5,"Weekend","Weekday")</f>
        <v>Weekday</v>
      </c>
    </row>
    <row r="7158" spans="1:32" x14ac:dyDescent="0.3">
      <c r="A7158">
        <v>140</v>
      </c>
      <c r="B7158" t="s">
        <v>167</v>
      </c>
      <c r="C7158" t="s">
        <v>37</v>
      </c>
      <c r="D7158" t="s">
        <v>16</v>
      </c>
      <c r="E7158">
        <v>3.3</v>
      </c>
      <c r="F7158">
        <v>350</v>
      </c>
      <c r="G7158" t="s">
        <v>10</v>
      </c>
      <c r="H7158">
        <v>7157</v>
      </c>
      <c r="I7158">
        <v>155</v>
      </c>
      <c r="J7158">
        <v>140</v>
      </c>
      <c r="K7158" s="2">
        <v>45895</v>
      </c>
      <c r="L7158" s="2">
        <v>0.33750000000000002</v>
      </c>
      <c r="M7158">
        <v>62</v>
      </c>
      <c r="N7158">
        <v>4</v>
      </c>
      <c r="O7158">
        <v>225.01</v>
      </c>
      <c r="P7158">
        <v>11.25</v>
      </c>
      <c r="Q7158">
        <v>20</v>
      </c>
      <c r="R7158" t="s">
        <v>682</v>
      </c>
      <c r="S7158" t="s">
        <v>681</v>
      </c>
      <c r="T7158">
        <v>155</v>
      </c>
      <c r="U7158" t="s">
        <v>423</v>
      </c>
      <c r="V7158" t="s">
        <v>284</v>
      </c>
      <c r="W7158">
        <v>44</v>
      </c>
      <c r="X7158" t="s">
        <v>35</v>
      </c>
      <c r="Y7158" s="2">
        <v>45264</v>
      </c>
      <c r="Z7158">
        <v>233.76</v>
      </c>
      <c r="AA7158" t="s">
        <v>722</v>
      </c>
      <c r="AB7158">
        <v>2025</v>
      </c>
      <c r="AC7158" t="s">
        <v>712</v>
      </c>
      <c r="AD7158">
        <v>4.9997777876538821E-2</v>
      </c>
      <c r="AE7158" t="s">
        <v>723</v>
      </c>
      <c r="AF7158" t="str">
        <f>IF(WEEKDAY(Main_Data_1_1[[#This Row],[Orders.OrderDate]],2)&gt;5,"Weekend","Weekday")</f>
        <v>Weekday</v>
      </c>
    </row>
    <row r="7159" spans="1:32" x14ac:dyDescent="0.3">
      <c r="A7159">
        <v>177</v>
      </c>
      <c r="B7159" t="s">
        <v>204</v>
      </c>
      <c r="C7159" t="s">
        <v>8</v>
      </c>
      <c r="D7159" t="s">
        <v>16</v>
      </c>
      <c r="E7159">
        <v>4.0999999999999996</v>
      </c>
      <c r="F7159">
        <v>700</v>
      </c>
      <c r="G7159" t="s">
        <v>10</v>
      </c>
      <c r="H7159">
        <v>7158</v>
      </c>
      <c r="I7159">
        <v>78</v>
      </c>
      <c r="J7159">
        <v>177</v>
      </c>
      <c r="K7159" s="2">
        <v>46116</v>
      </c>
      <c r="L7159" s="2">
        <v>0.48194444444444445</v>
      </c>
      <c r="M7159">
        <v>42</v>
      </c>
      <c r="N7159">
        <v>5</v>
      </c>
      <c r="O7159">
        <v>1480.62</v>
      </c>
      <c r="P7159">
        <v>296.12</v>
      </c>
      <c r="Q7159">
        <v>20</v>
      </c>
      <c r="R7159" t="s">
        <v>678</v>
      </c>
      <c r="S7159" t="s">
        <v>684</v>
      </c>
      <c r="T7159">
        <v>78</v>
      </c>
      <c r="U7159" t="s">
        <v>356</v>
      </c>
      <c r="V7159" t="s">
        <v>288</v>
      </c>
      <c r="W7159">
        <v>37</v>
      </c>
      <c r="X7159" t="s">
        <v>37</v>
      </c>
      <c r="Y7159" s="2">
        <v>45664</v>
      </c>
      <c r="Z7159">
        <v>1204.5</v>
      </c>
      <c r="AA7159" t="s">
        <v>726</v>
      </c>
      <c r="AB7159">
        <v>2026</v>
      </c>
      <c r="AC7159" t="s">
        <v>712</v>
      </c>
      <c r="AD7159">
        <v>0.19999729842903649</v>
      </c>
      <c r="AE7159" t="s">
        <v>723</v>
      </c>
      <c r="AF7159" t="str">
        <f>IF(WEEKDAY(Main_Data_1_1[[#This Row],[Orders.OrderDate]],2)&gt;5,"Weekend","Weekday")</f>
        <v>Weekend</v>
      </c>
    </row>
    <row r="7160" spans="1:32" x14ac:dyDescent="0.3">
      <c r="A7160">
        <v>176</v>
      </c>
      <c r="B7160" t="s">
        <v>203</v>
      </c>
      <c r="C7160" t="s">
        <v>19</v>
      </c>
      <c r="D7160" t="s">
        <v>12</v>
      </c>
      <c r="E7160">
        <v>4.8</v>
      </c>
      <c r="F7160">
        <v>300</v>
      </c>
      <c r="G7160" t="s">
        <v>13</v>
      </c>
      <c r="H7160">
        <v>7159</v>
      </c>
      <c r="I7160">
        <v>599</v>
      </c>
      <c r="J7160">
        <v>176</v>
      </c>
      <c r="K7160" s="2">
        <v>46012</v>
      </c>
      <c r="L7160" s="2">
        <v>0.78402777777777777</v>
      </c>
      <c r="M7160">
        <v>31</v>
      </c>
      <c r="N7160">
        <v>2</v>
      </c>
      <c r="O7160">
        <v>585.48</v>
      </c>
      <c r="P7160">
        <v>0</v>
      </c>
      <c r="Q7160">
        <v>40</v>
      </c>
      <c r="R7160" t="s">
        <v>680</v>
      </c>
      <c r="S7160" t="s">
        <v>679</v>
      </c>
      <c r="T7160">
        <v>599</v>
      </c>
      <c r="U7160" t="s">
        <v>666</v>
      </c>
      <c r="V7160" t="s">
        <v>288</v>
      </c>
      <c r="W7160">
        <v>54</v>
      </c>
      <c r="X7160" t="s">
        <v>19</v>
      </c>
      <c r="Y7160" s="2">
        <v>45099</v>
      </c>
      <c r="Z7160">
        <v>625.48</v>
      </c>
      <c r="AA7160" t="s">
        <v>724</v>
      </c>
      <c r="AB7160">
        <v>2025</v>
      </c>
      <c r="AC7160" t="s">
        <v>712</v>
      </c>
      <c r="AD7160">
        <v>0</v>
      </c>
      <c r="AE7160" t="s">
        <v>717</v>
      </c>
      <c r="AF7160" t="str">
        <f>IF(WEEKDAY(Main_Data_1_1[[#This Row],[Orders.OrderDate]],2)&gt;5,"Weekend","Weekday")</f>
        <v>Weekend</v>
      </c>
    </row>
    <row r="7161" spans="1:32" x14ac:dyDescent="0.3">
      <c r="A7161">
        <v>35</v>
      </c>
      <c r="B7161" t="s">
        <v>61</v>
      </c>
      <c r="C7161" t="s">
        <v>37</v>
      </c>
      <c r="D7161" t="s">
        <v>26</v>
      </c>
      <c r="E7161">
        <v>3.6</v>
      </c>
      <c r="F7161">
        <v>400</v>
      </c>
      <c r="G7161" t="s">
        <v>13</v>
      </c>
      <c r="H7161">
        <v>7160</v>
      </c>
      <c r="I7161">
        <v>80</v>
      </c>
      <c r="J7161">
        <v>35</v>
      </c>
      <c r="K7161" s="2">
        <v>46146</v>
      </c>
      <c r="L7161" s="2">
        <v>0.7104166666666667</v>
      </c>
      <c r="M7161">
        <v>28</v>
      </c>
      <c r="N7161">
        <v>5</v>
      </c>
      <c r="O7161">
        <v>561.61</v>
      </c>
      <c r="P7161">
        <v>0</v>
      </c>
      <c r="Q7161">
        <v>30</v>
      </c>
      <c r="R7161" t="s">
        <v>678</v>
      </c>
      <c r="S7161" t="s">
        <v>681</v>
      </c>
      <c r="T7161">
        <v>80</v>
      </c>
      <c r="U7161" t="s">
        <v>358</v>
      </c>
      <c r="V7161" t="s">
        <v>284</v>
      </c>
      <c r="W7161">
        <v>42</v>
      </c>
      <c r="X7161" t="s">
        <v>72</v>
      </c>
      <c r="Y7161" s="2">
        <v>45607</v>
      </c>
      <c r="Z7161">
        <v>591.61</v>
      </c>
      <c r="AA7161" t="s">
        <v>727</v>
      </c>
      <c r="AB7161">
        <v>2026</v>
      </c>
      <c r="AC7161" t="s">
        <v>721</v>
      </c>
      <c r="AD7161">
        <v>0</v>
      </c>
      <c r="AE7161" t="s">
        <v>723</v>
      </c>
      <c r="AF7161" t="str">
        <f>IF(WEEKDAY(Main_Data_1_1[[#This Row],[Orders.OrderDate]],2)&gt;5,"Weekend","Weekday")</f>
        <v>Weekday</v>
      </c>
    </row>
    <row r="7162" spans="1:32" x14ac:dyDescent="0.3">
      <c r="A7162">
        <v>201</v>
      </c>
      <c r="B7162" t="s">
        <v>228</v>
      </c>
      <c r="C7162" t="s">
        <v>19</v>
      </c>
      <c r="D7162" t="s">
        <v>12</v>
      </c>
      <c r="E7162">
        <v>3.3</v>
      </c>
      <c r="F7162">
        <v>200</v>
      </c>
      <c r="G7162" t="s">
        <v>13</v>
      </c>
      <c r="H7162">
        <v>7161</v>
      </c>
      <c r="I7162">
        <v>476</v>
      </c>
      <c r="J7162">
        <v>201</v>
      </c>
      <c r="K7162" s="2">
        <v>45298</v>
      </c>
      <c r="L7162" s="2">
        <v>0.70486111111111116</v>
      </c>
      <c r="M7162">
        <v>54</v>
      </c>
      <c r="N7162">
        <v>6</v>
      </c>
      <c r="O7162">
        <v>1734.81</v>
      </c>
      <c r="P7162">
        <v>0</v>
      </c>
      <c r="Q7162">
        <v>49</v>
      </c>
      <c r="R7162" t="s">
        <v>685</v>
      </c>
      <c r="S7162" t="s">
        <v>681</v>
      </c>
      <c r="T7162">
        <v>476</v>
      </c>
      <c r="U7162" t="s">
        <v>564</v>
      </c>
      <c r="V7162" t="s">
        <v>284</v>
      </c>
      <c r="W7162">
        <v>26</v>
      </c>
      <c r="X7162" t="s">
        <v>31</v>
      </c>
      <c r="Y7162" s="2">
        <v>45036</v>
      </c>
      <c r="Z7162">
        <v>1783.81</v>
      </c>
      <c r="AA7162" t="s">
        <v>711</v>
      </c>
      <c r="AB7162">
        <v>2024</v>
      </c>
      <c r="AC7162" t="s">
        <v>712</v>
      </c>
      <c r="AD7162">
        <v>0</v>
      </c>
      <c r="AE7162" t="s">
        <v>715</v>
      </c>
      <c r="AF7162" t="str">
        <f>IF(WEEKDAY(Main_Data_1_1[[#This Row],[Orders.OrderDate]],2)&gt;5,"Weekend","Weekday")</f>
        <v>Weekend</v>
      </c>
    </row>
    <row r="7163" spans="1:32" x14ac:dyDescent="0.3">
      <c r="A7163">
        <v>167</v>
      </c>
      <c r="B7163" t="s">
        <v>194</v>
      </c>
      <c r="C7163" t="s">
        <v>21</v>
      </c>
      <c r="D7163" t="s">
        <v>16</v>
      </c>
      <c r="E7163">
        <v>3.8</v>
      </c>
      <c r="F7163">
        <v>500</v>
      </c>
      <c r="G7163" t="s">
        <v>10</v>
      </c>
      <c r="H7163">
        <v>7162</v>
      </c>
      <c r="I7163">
        <v>561</v>
      </c>
      <c r="J7163">
        <v>167</v>
      </c>
      <c r="K7163" s="2">
        <v>45764</v>
      </c>
      <c r="L7163" s="2">
        <v>0.63055555555555554</v>
      </c>
      <c r="M7163">
        <v>29</v>
      </c>
      <c r="N7163">
        <v>6</v>
      </c>
      <c r="O7163">
        <v>442.75</v>
      </c>
      <c r="P7163">
        <v>0</v>
      </c>
      <c r="Q7163">
        <v>49</v>
      </c>
      <c r="R7163" t="s">
        <v>683</v>
      </c>
      <c r="S7163" t="s">
        <v>681</v>
      </c>
      <c r="T7163">
        <v>561</v>
      </c>
      <c r="U7163" t="s">
        <v>654</v>
      </c>
      <c r="V7163" t="s">
        <v>284</v>
      </c>
      <c r="W7163">
        <v>29</v>
      </c>
      <c r="X7163" t="s">
        <v>15</v>
      </c>
      <c r="Y7163" s="2">
        <v>45609</v>
      </c>
      <c r="Z7163">
        <v>491.75</v>
      </c>
      <c r="AA7163" t="s">
        <v>726</v>
      </c>
      <c r="AB7163">
        <v>2025</v>
      </c>
      <c r="AC7163" t="s">
        <v>721</v>
      </c>
      <c r="AD7163">
        <v>0</v>
      </c>
      <c r="AE7163" t="s">
        <v>715</v>
      </c>
      <c r="AF7163" t="str">
        <f>IF(WEEKDAY(Main_Data_1_1[[#This Row],[Orders.OrderDate]],2)&gt;5,"Weekend","Weekday")</f>
        <v>Weekday</v>
      </c>
    </row>
    <row r="7164" spans="1:32" x14ac:dyDescent="0.3">
      <c r="A7164">
        <v>247</v>
      </c>
      <c r="B7164" t="s">
        <v>274</v>
      </c>
      <c r="C7164" t="s">
        <v>19</v>
      </c>
      <c r="D7164" t="s">
        <v>56</v>
      </c>
      <c r="E7164">
        <v>3</v>
      </c>
      <c r="F7164">
        <v>300</v>
      </c>
      <c r="G7164" t="s">
        <v>10</v>
      </c>
      <c r="H7164">
        <v>7163</v>
      </c>
      <c r="I7164">
        <v>425</v>
      </c>
      <c r="J7164">
        <v>247</v>
      </c>
      <c r="K7164" s="2">
        <v>45435</v>
      </c>
      <c r="L7164" s="2">
        <v>0.62013888888888891</v>
      </c>
      <c r="M7164">
        <v>30</v>
      </c>
      <c r="N7164">
        <v>3</v>
      </c>
      <c r="O7164">
        <v>579.23</v>
      </c>
      <c r="P7164">
        <v>86.88</v>
      </c>
      <c r="Q7164">
        <v>30</v>
      </c>
      <c r="R7164" t="s">
        <v>680</v>
      </c>
      <c r="S7164" t="s">
        <v>679</v>
      </c>
      <c r="T7164">
        <v>425</v>
      </c>
      <c r="U7164" t="s">
        <v>440</v>
      </c>
      <c r="V7164" t="s">
        <v>288</v>
      </c>
      <c r="W7164">
        <v>52</v>
      </c>
      <c r="X7164" t="s">
        <v>72</v>
      </c>
      <c r="Y7164" s="2">
        <v>45115</v>
      </c>
      <c r="Z7164">
        <v>522.35</v>
      </c>
      <c r="AA7164" t="s">
        <v>727</v>
      </c>
      <c r="AB7164">
        <v>2024</v>
      </c>
      <c r="AC7164" t="s">
        <v>721</v>
      </c>
      <c r="AD7164">
        <v>0.1499922310653799</v>
      </c>
      <c r="AE7164" t="s">
        <v>717</v>
      </c>
      <c r="AF7164" t="str">
        <f>IF(WEEKDAY(Main_Data_1_1[[#This Row],[Orders.OrderDate]],2)&gt;5,"Weekend","Weekday")</f>
        <v>Weekday</v>
      </c>
    </row>
    <row r="7165" spans="1:32" x14ac:dyDescent="0.3">
      <c r="A7165">
        <v>195</v>
      </c>
      <c r="B7165" t="s">
        <v>222</v>
      </c>
      <c r="C7165" t="s">
        <v>72</v>
      </c>
      <c r="D7165" t="s">
        <v>22</v>
      </c>
      <c r="E7165">
        <v>3.2</v>
      </c>
      <c r="F7165">
        <v>150</v>
      </c>
      <c r="G7165" t="s">
        <v>17</v>
      </c>
      <c r="H7165">
        <v>7164</v>
      </c>
      <c r="I7165">
        <v>581</v>
      </c>
      <c r="J7165">
        <v>195</v>
      </c>
      <c r="K7165" s="2">
        <v>46057</v>
      </c>
      <c r="L7165" s="2">
        <v>0.66319444444444442</v>
      </c>
      <c r="M7165">
        <v>50</v>
      </c>
      <c r="N7165">
        <v>6</v>
      </c>
      <c r="O7165">
        <v>1154.04</v>
      </c>
      <c r="P7165">
        <v>0</v>
      </c>
      <c r="Q7165">
        <v>20</v>
      </c>
      <c r="R7165" t="s">
        <v>685</v>
      </c>
      <c r="S7165" t="s">
        <v>684</v>
      </c>
      <c r="T7165">
        <v>581</v>
      </c>
      <c r="U7165" t="s">
        <v>493</v>
      </c>
      <c r="V7165" t="s">
        <v>288</v>
      </c>
      <c r="W7165">
        <v>35</v>
      </c>
      <c r="X7165" t="s">
        <v>19</v>
      </c>
      <c r="Y7165" s="2">
        <v>45072</v>
      </c>
      <c r="Z7165">
        <v>1174.04</v>
      </c>
      <c r="AA7165" t="s">
        <v>716</v>
      </c>
      <c r="AB7165">
        <v>2026</v>
      </c>
      <c r="AC7165" t="s">
        <v>712</v>
      </c>
      <c r="AD7165">
        <v>0</v>
      </c>
      <c r="AE7165" t="s">
        <v>723</v>
      </c>
      <c r="AF7165" t="str">
        <f>IF(WEEKDAY(Main_Data_1_1[[#This Row],[Orders.OrderDate]],2)&gt;5,"Weekend","Weekday")</f>
        <v>Weekday</v>
      </c>
    </row>
    <row r="7166" spans="1:32" x14ac:dyDescent="0.3">
      <c r="A7166">
        <v>174</v>
      </c>
      <c r="B7166" t="s">
        <v>201</v>
      </c>
      <c r="C7166" t="s">
        <v>19</v>
      </c>
      <c r="D7166" t="s">
        <v>56</v>
      </c>
      <c r="E7166">
        <v>2.9</v>
      </c>
      <c r="F7166">
        <v>700</v>
      </c>
      <c r="G7166" t="s">
        <v>17</v>
      </c>
      <c r="H7166">
        <v>7165</v>
      </c>
      <c r="I7166">
        <v>457</v>
      </c>
      <c r="J7166">
        <v>174</v>
      </c>
      <c r="K7166" s="2">
        <v>45825</v>
      </c>
      <c r="L7166" s="2">
        <v>0.96736111111111112</v>
      </c>
      <c r="M7166">
        <v>57</v>
      </c>
      <c r="N7166">
        <v>6</v>
      </c>
      <c r="O7166">
        <v>506</v>
      </c>
      <c r="P7166">
        <v>75.900000000000006</v>
      </c>
      <c r="Q7166">
        <v>49</v>
      </c>
      <c r="R7166" t="s">
        <v>686</v>
      </c>
      <c r="S7166" t="s">
        <v>681</v>
      </c>
      <c r="T7166">
        <v>457</v>
      </c>
      <c r="U7166" t="s">
        <v>560</v>
      </c>
      <c r="V7166" t="s">
        <v>284</v>
      </c>
      <c r="W7166">
        <v>38</v>
      </c>
      <c r="X7166" t="s">
        <v>35</v>
      </c>
      <c r="Y7166" s="2">
        <v>45797</v>
      </c>
      <c r="Z7166">
        <v>479.1</v>
      </c>
      <c r="AA7166" t="s">
        <v>728</v>
      </c>
      <c r="AB7166">
        <v>2025</v>
      </c>
      <c r="AC7166" t="s">
        <v>712</v>
      </c>
      <c r="AD7166">
        <v>0.15000000000000002</v>
      </c>
      <c r="AE7166" t="s">
        <v>723</v>
      </c>
      <c r="AF7166" t="str">
        <f>IF(WEEKDAY(Main_Data_1_1[[#This Row],[Orders.OrderDate]],2)&gt;5,"Weekend","Weekday")</f>
        <v>Weekday</v>
      </c>
    </row>
    <row r="7167" spans="1:32" x14ac:dyDescent="0.3">
      <c r="A7167">
        <v>42</v>
      </c>
      <c r="B7167" t="s">
        <v>68</v>
      </c>
      <c r="C7167" t="s">
        <v>19</v>
      </c>
      <c r="D7167" t="s">
        <v>16</v>
      </c>
      <c r="E7167">
        <v>3</v>
      </c>
      <c r="F7167">
        <v>800</v>
      </c>
      <c r="G7167" t="s">
        <v>13</v>
      </c>
      <c r="H7167">
        <v>7166</v>
      </c>
      <c r="I7167">
        <v>563</v>
      </c>
      <c r="J7167">
        <v>42</v>
      </c>
      <c r="K7167" s="2">
        <v>45919</v>
      </c>
      <c r="L7167" s="2">
        <v>0.77500000000000002</v>
      </c>
      <c r="M7167">
        <v>62</v>
      </c>
      <c r="N7167">
        <v>5</v>
      </c>
      <c r="O7167">
        <v>233.93</v>
      </c>
      <c r="P7167">
        <v>23.39</v>
      </c>
      <c r="Q7167">
        <v>49</v>
      </c>
      <c r="R7167" t="s">
        <v>686</v>
      </c>
      <c r="S7167" t="s">
        <v>681</v>
      </c>
      <c r="T7167">
        <v>563</v>
      </c>
      <c r="U7167" t="s">
        <v>531</v>
      </c>
      <c r="V7167" t="s">
        <v>288</v>
      </c>
      <c r="W7167">
        <v>26</v>
      </c>
      <c r="X7167" t="s">
        <v>35</v>
      </c>
      <c r="Y7167" s="2">
        <v>45307</v>
      </c>
      <c r="Z7167">
        <v>259.54000000000002</v>
      </c>
      <c r="AA7167" t="s">
        <v>720</v>
      </c>
      <c r="AB7167">
        <v>2025</v>
      </c>
      <c r="AC7167" t="s">
        <v>712</v>
      </c>
      <c r="AD7167">
        <v>9.9987175650835716E-2</v>
      </c>
      <c r="AE7167" t="s">
        <v>715</v>
      </c>
      <c r="AF7167" t="str">
        <f>IF(WEEKDAY(Main_Data_1_1[[#This Row],[Orders.OrderDate]],2)&gt;5,"Weekend","Weekday")</f>
        <v>Weekday</v>
      </c>
    </row>
    <row r="7168" spans="1:32" x14ac:dyDescent="0.3">
      <c r="A7168">
        <v>18</v>
      </c>
      <c r="B7168" t="s">
        <v>40</v>
      </c>
      <c r="C7168" t="s">
        <v>8</v>
      </c>
      <c r="D7168" t="s">
        <v>22</v>
      </c>
      <c r="E7168">
        <v>4.5</v>
      </c>
      <c r="F7168">
        <v>450</v>
      </c>
      <c r="G7168" t="s">
        <v>13</v>
      </c>
      <c r="H7168">
        <v>7167</v>
      </c>
      <c r="I7168">
        <v>343</v>
      </c>
      <c r="J7168">
        <v>18</v>
      </c>
      <c r="K7168" s="2">
        <v>45650</v>
      </c>
      <c r="L7168" s="2">
        <v>0.7680555555555556</v>
      </c>
      <c r="M7168">
        <v>46</v>
      </c>
      <c r="N7168">
        <v>3</v>
      </c>
      <c r="O7168">
        <v>797.66</v>
      </c>
      <c r="P7168">
        <v>0</v>
      </c>
      <c r="Q7168">
        <v>20</v>
      </c>
      <c r="R7168" t="s">
        <v>682</v>
      </c>
      <c r="S7168" t="s">
        <v>684</v>
      </c>
      <c r="T7168">
        <v>343</v>
      </c>
      <c r="U7168" t="s">
        <v>378</v>
      </c>
      <c r="V7168" t="s">
        <v>288</v>
      </c>
      <c r="W7168">
        <v>27</v>
      </c>
      <c r="X7168" t="s">
        <v>8</v>
      </c>
      <c r="Y7168" s="2">
        <v>45275</v>
      </c>
      <c r="Z7168">
        <v>817.66</v>
      </c>
      <c r="AA7168" t="s">
        <v>724</v>
      </c>
      <c r="AB7168">
        <v>2024</v>
      </c>
      <c r="AC7168" t="s">
        <v>712</v>
      </c>
      <c r="AD7168">
        <v>0</v>
      </c>
      <c r="AE7168" t="s">
        <v>715</v>
      </c>
      <c r="AF7168" t="str">
        <f>IF(WEEKDAY(Main_Data_1_1[[#This Row],[Orders.OrderDate]],2)&gt;5,"Weekend","Weekday")</f>
        <v>Weekday</v>
      </c>
    </row>
    <row r="7169" spans="1:32" x14ac:dyDescent="0.3">
      <c r="A7169">
        <v>10</v>
      </c>
      <c r="B7169" t="s">
        <v>28</v>
      </c>
      <c r="C7169" t="s">
        <v>19</v>
      </c>
      <c r="D7169" t="s">
        <v>29</v>
      </c>
      <c r="E7169">
        <v>4.8</v>
      </c>
      <c r="F7169">
        <v>700</v>
      </c>
      <c r="G7169" t="s">
        <v>10</v>
      </c>
      <c r="H7169">
        <v>7168</v>
      </c>
      <c r="I7169">
        <v>54</v>
      </c>
      <c r="J7169">
        <v>10</v>
      </c>
      <c r="K7169" s="2">
        <v>45717</v>
      </c>
      <c r="L7169" s="2">
        <v>0.64236111111111116</v>
      </c>
      <c r="M7169">
        <v>33</v>
      </c>
      <c r="N7169">
        <v>4</v>
      </c>
      <c r="O7169">
        <v>184.1</v>
      </c>
      <c r="P7169">
        <v>36.82</v>
      </c>
      <c r="Q7169">
        <v>49</v>
      </c>
      <c r="R7169" t="s">
        <v>682</v>
      </c>
      <c r="S7169" t="s">
        <v>681</v>
      </c>
      <c r="T7169">
        <v>54</v>
      </c>
      <c r="U7169" t="s">
        <v>336</v>
      </c>
      <c r="V7169" t="s">
        <v>284</v>
      </c>
      <c r="W7169">
        <v>40</v>
      </c>
      <c r="X7169" t="s">
        <v>15</v>
      </c>
      <c r="Y7169" s="2">
        <v>45062</v>
      </c>
      <c r="Z7169">
        <v>196.28</v>
      </c>
      <c r="AA7169" t="s">
        <v>725</v>
      </c>
      <c r="AB7169">
        <v>2025</v>
      </c>
      <c r="AC7169" t="s">
        <v>712</v>
      </c>
      <c r="AD7169">
        <v>0.2</v>
      </c>
      <c r="AE7169" t="s">
        <v>723</v>
      </c>
      <c r="AF7169" t="str">
        <f>IF(WEEKDAY(Main_Data_1_1[[#This Row],[Orders.OrderDate]],2)&gt;5,"Weekend","Weekday")</f>
        <v>Weekend</v>
      </c>
    </row>
    <row r="7170" spans="1:32" x14ac:dyDescent="0.3">
      <c r="A7170">
        <v>214</v>
      </c>
      <c r="B7170" t="s">
        <v>241</v>
      </c>
      <c r="C7170" t="s">
        <v>37</v>
      </c>
      <c r="D7170" t="s">
        <v>50</v>
      </c>
      <c r="E7170">
        <v>4.4000000000000004</v>
      </c>
      <c r="F7170">
        <v>350</v>
      </c>
      <c r="G7170" t="s">
        <v>13</v>
      </c>
      <c r="H7170">
        <v>7169</v>
      </c>
      <c r="I7170">
        <v>301</v>
      </c>
      <c r="J7170">
        <v>214</v>
      </c>
      <c r="K7170" s="2">
        <v>45435</v>
      </c>
      <c r="L7170" s="2">
        <v>0.38680555555555557</v>
      </c>
      <c r="M7170">
        <v>57</v>
      </c>
      <c r="N7170">
        <v>5</v>
      </c>
      <c r="O7170">
        <v>1628.15</v>
      </c>
      <c r="P7170">
        <v>162.82</v>
      </c>
      <c r="Q7170">
        <v>0</v>
      </c>
      <c r="R7170" t="s">
        <v>678</v>
      </c>
      <c r="S7170" t="s">
        <v>684</v>
      </c>
      <c r="T7170">
        <v>301</v>
      </c>
      <c r="U7170" t="s">
        <v>524</v>
      </c>
      <c r="V7170" t="s">
        <v>284</v>
      </c>
      <c r="W7170">
        <v>48</v>
      </c>
      <c r="X7170" t="s">
        <v>31</v>
      </c>
      <c r="Y7170" s="2">
        <v>45639</v>
      </c>
      <c r="Z7170">
        <v>1465.3300000000002</v>
      </c>
      <c r="AA7170" t="s">
        <v>727</v>
      </c>
      <c r="AB7170">
        <v>2024</v>
      </c>
      <c r="AC7170" t="s">
        <v>712</v>
      </c>
      <c r="AD7170">
        <v>0.10000307097011946</v>
      </c>
      <c r="AE7170" t="s">
        <v>717</v>
      </c>
      <c r="AF7170" t="str">
        <f>IF(WEEKDAY(Main_Data_1_1[[#This Row],[Orders.OrderDate]],2)&gt;5,"Weekend","Weekday")</f>
        <v>Weekday</v>
      </c>
    </row>
    <row r="7171" spans="1:32" x14ac:dyDescent="0.3">
      <c r="A7171">
        <v>232</v>
      </c>
      <c r="B7171" t="s">
        <v>259</v>
      </c>
      <c r="C7171" t="s">
        <v>37</v>
      </c>
      <c r="D7171" t="s">
        <v>12</v>
      </c>
      <c r="E7171">
        <v>3.4</v>
      </c>
      <c r="F7171">
        <v>500</v>
      </c>
      <c r="G7171" t="s">
        <v>17</v>
      </c>
      <c r="H7171">
        <v>7170</v>
      </c>
      <c r="I7171">
        <v>299</v>
      </c>
      <c r="J7171">
        <v>232</v>
      </c>
      <c r="K7171" s="2">
        <v>45936</v>
      </c>
      <c r="L7171" s="2">
        <v>0.68611111111111112</v>
      </c>
      <c r="M7171">
        <v>42</v>
      </c>
      <c r="N7171">
        <v>2</v>
      </c>
      <c r="O7171">
        <v>448.62</v>
      </c>
      <c r="P7171">
        <v>67.290000000000006</v>
      </c>
      <c r="Q7171">
        <v>40</v>
      </c>
      <c r="R7171" t="s">
        <v>682</v>
      </c>
      <c r="S7171" t="s">
        <v>681</v>
      </c>
      <c r="T7171">
        <v>299</v>
      </c>
      <c r="U7171" t="s">
        <v>523</v>
      </c>
      <c r="V7171" t="s">
        <v>288</v>
      </c>
      <c r="W7171">
        <v>24</v>
      </c>
      <c r="X7171" t="s">
        <v>8</v>
      </c>
      <c r="Y7171" s="2">
        <v>45677</v>
      </c>
      <c r="Z7171">
        <v>421.33</v>
      </c>
      <c r="AA7171" t="s">
        <v>719</v>
      </c>
      <c r="AB7171">
        <v>2025</v>
      </c>
      <c r="AC7171" t="s">
        <v>712</v>
      </c>
      <c r="AD7171">
        <v>0.14999331282599976</v>
      </c>
      <c r="AE7171" t="s">
        <v>713</v>
      </c>
      <c r="AF7171" t="str">
        <f>IF(WEEKDAY(Main_Data_1_1[[#This Row],[Orders.OrderDate]],2)&gt;5,"Weekend","Weekday")</f>
        <v>Weekday</v>
      </c>
    </row>
    <row r="7172" spans="1:32" x14ac:dyDescent="0.3">
      <c r="A7172">
        <v>227</v>
      </c>
      <c r="B7172" t="s">
        <v>254</v>
      </c>
      <c r="C7172" t="s">
        <v>35</v>
      </c>
      <c r="D7172" t="s">
        <v>29</v>
      </c>
      <c r="E7172">
        <v>3.4</v>
      </c>
      <c r="F7172">
        <v>600</v>
      </c>
      <c r="G7172" t="s">
        <v>10</v>
      </c>
      <c r="H7172">
        <v>7171</v>
      </c>
      <c r="I7172">
        <v>587</v>
      </c>
      <c r="J7172">
        <v>227</v>
      </c>
      <c r="K7172" s="2">
        <v>45537</v>
      </c>
      <c r="L7172" s="2">
        <v>0.37430555555555556</v>
      </c>
      <c r="M7172">
        <v>31</v>
      </c>
      <c r="N7172">
        <v>4</v>
      </c>
      <c r="O7172">
        <v>1437.67</v>
      </c>
      <c r="P7172">
        <v>0</v>
      </c>
      <c r="Q7172">
        <v>20</v>
      </c>
      <c r="R7172" t="s">
        <v>686</v>
      </c>
      <c r="S7172" t="s">
        <v>684</v>
      </c>
      <c r="T7172">
        <v>587</v>
      </c>
      <c r="U7172" t="s">
        <v>286</v>
      </c>
      <c r="V7172" t="s">
        <v>284</v>
      </c>
      <c r="W7172">
        <v>24</v>
      </c>
      <c r="X7172" t="s">
        <v>37</v>
      </c>
      <c r="Y7172" s="2">
        <v>45086</v>
      </c>
      <c r="Z7172">
        <v>1457.67</v>
      </c>
      <c r="AA7172" t="s">
        <v>720</v>
      </c>
      <c r="AB7172">
        <v>2024</v>
      </c>
      <c r="AC7172" t="s">
        <v>712</v>
      </c>
      <c r="AD7172">
        <v>0</v>
      </c>
      <c r="AE7172" t="s">
        <v>713</v>
      </c>
      <c r="AF7172" t="str">
        <f>IF(WEEKDAY(Main_Data_1_1[[#This Row],[Orders.OrderDate]],2)&gt;5,"Weekend","Weekday")</f>
        <v>Weekday</v>
      </c>
    </row>
    <row r="7173" spans="1:32" x14ac:dyDescent="0.3">
      <c r="A7173">
        <v>111</v>
      </c>
      <c r="B7173" t="s">
        <v>138</v>
      </c>
      <c r="C7173" t="s">
        <v>31</v>
      </c>
      <c r="D7173" t="s">
        <v>29</v>
      </c>
      <c r="E7173">
        <v>3.6</v>
      </c>
      <c r="F7173">
        <v>150</v>
      </c>
      <c r="G7173" t="s">
        <v>10</v>
      </c>
      <c r="H7173">
        <v>7172</v>
      </c>
      <c r="I7173">
        <v>465</v>
      </c>
      <c r="J7173">
        <v>111</v>
      </c>
      <c r="K7173" s="2">
        <v>46173</v>
      </c>
      <c r="L7173" s="2">
        <v>0.37361111111111112</v>
      </c>
      <c r="M7173">
        <v>32</v>
      </c>
      <c r="N7173">
        <v>5</v>
      </c>
      <c r="O7173">
        <v>302.22000000000003</v>
      </c>
      <c r="P7173">
        <v>0</v>
      </c>
      <c r="Q7173">
        <v>40</v>
      </c>
      <c r="R7173" t="s">
        <v>678</v>
      </c>
      <c r="S7173" t="s">
        <v>681</v>
      </c>
      <c r="T7173">
        <v>465</v>
      </c>
      <c r="U7173" t="s">
        <v>608</v>
      </c>
      <c r="V7173" t="s">
        <v>284</v>
      </c>
      <c r="W7173">
        <v>27</v>
      </c>
      <c r="X7173" t="s">
        <v>37</v>
      </c>
      <c r="Y7173" s="2">
        <v>45201</v>
      </c>
      <c r="Z7173">
        <v>342.22</v>
      </c>
      <c r="AA7173" t="s">
        <v>727</v>
      </c>
      <c r="AB7173">
        <v>2026</v>
      </c>
      <c r="AC7173" t="s">
        <v>712</v>
      </c>
      <c r="AD7173">
        <v>0</v>
      </c>
      <c r="AE7173" t="s">
        <v>715</v>
      </c>
      <c r="AF7173" t="str">
        <f>IF(WEEKDAY(Main_Data_1_1[[#This Row],[Orders.OrderDate]],2)&gt;5,"Weekend","Weekday")</f>
        <v>Weekend</v>
      </c>
    </row>
    <row r="7174" spans="1:32" x14ac:dyDescent="0.3">
      <c r="A7174">
        <v>6</v>
      </c>
      <c r="B7174" t="s">
        <v>23</v>
      </c>
      <c r="C7174" t="s">
        <v>21</v>
      </c>
      <c r="D7174" t="s">
        <v>22</v>
      </c>
      <c r="E7174">
        <v>3.3</v>
      </c>
      <c r="F7174">
        <v>350</v>
      </c>
      <c r="G7174" t="s">
        <v>10</v>
      </c>
      <c r="H7174">
        <v>7173</v>
      </c>
      <c r="I7174">
        <v>480</v>
      </c>
      <c r="J7174">
        <v>6</v>
      </c>
      <c r="K7174" s="2">
        <v>46096</v>
      </c>
      <c r="L7174" s="2">
        <v>0.77013888888888893</v>
      </c>
      <c r="M7174">
        <v>52</v>
      </c>
      <c r="N7174">
        <v>6</v>
      </c>
      <c r="O7174">
        <v>872.31</v>
      </c>
      <c r="P7174">
        <v>0</v>
      </c>
      <c r="Q7174">
        <v>0</v>
      </c>
      <c r="R7174" t="s">
        <v>678</v>
      </c>
      <c r="S7174" t="s">
        <v>681</v>
      </c>
      <c r="T7174">
        <v>480</v>
      </c>
      <c r="U7174" t="s">
        <v>617</v>
      </c>
      <c r="V7174" t="s">
        <v>288</v>
      </c>
      <c r="W7174">
        <v>33</v>
      </c>
      <c r="X7174" t="s">
        <v>31</v>
      </c>
      <c r="Y7174" s="2">
        <v>45516</v>
      </c>
      <c r="Z7174">
        <v>872.31</v>
      </c>
      <c r="AA7174" t="s">
        <v>725</v>
      </c>
      <c r="AB7174">
        <v>2026</v>
      </c>
      <c r="AC7174" t="s">
        <v>712</v>
      </c>
      <c r="AD7174">
        <v>0</v>
      </c>
      <c r="AE7174" t="s">
        <v>715</v>
      </c>
      <c r="AF7174" t="str">
        <f>IF(WEEKDAY(Main_Data_1_1[[#This Row],[Orders.OrderDate]],2)&gt;5,"Weekend","Weekday")</f>
        <v>Weekend</v>
      </c>
    </row>
    <row r="7175" spans="1:32" x14ac:dyDescent="0.3">
      <c r="A7175">
        <v>125</v>
      </c>
      <c r="B7175" t="s">
        <v>152</v>
      </c>
      <c r="C7175" t="s">
        <v>8</v>
      </c>
      <c r="D7175" t="s">
        <v>12</v>
      </c>
      <c r="E7175">
        <v>4.4000000000000004</v>
      </c>
      <c r="F7175">
        <v>250</v>
      </c>
      <c r="G7175" t="s">
        <v>13</v>
      </c>
      <c r="H7175">
        <v>7174</v>
      </c>
      <c r="I7175">
        <v>178</v>
      </c>
      <c r="J7175">
        <v>125</v>
      </c>
      <c r="K7175" s="2">
        <v>46053</v>
      </c>
      <c r="L7175" s="2">
        <v>0.42638888888888887</v>
      </c>
      <c r="M7175">
        <v>42</v>
      </c>
      <c r="N7175">
        <v>2</v>
      </c>
      <c r="O7175">
        <v>1498.42</v>
      </c>
      <c r="P7175">
        <v>0</v>
      </c>
      <c r="Q7175">
        <v>30</v>
      </c>
      <c r="R7175" t="s">
        <v>683</v>
      </c>
      <c r="S7175" t="s">
        <v>681</v>
      </c>
      <c r="T7175">
        <v>178</v>
      </c>
      <c r="U7175" t="s">
        <v>442</v>
      </c>
      <c r="V7175" t="s">
        <v>284</v>
      </c>
      <c r="W7175">
        <v>36</v>
      </c>
      <c r="X7175" t="s">
        <v>37</v>
      </c>
      <c r="Y7175" s="2">
        <v>45167</v>
      </c>
      <c r="Z7175">
        <v>1528.42</v>
      </c>
      <c r="AA7175" t="s">
        <v>711</v>
      </c>
      <c r="AB7175">
        <v>2026</v>
      </c>
      <c r="AC7175" t="s">
        <v>712</v>
      </c>
      <c r="AD7175">
        <v>0</v>
      </c>
      <c r="AE7175" t="s">
        <v>723</v>
      </c>
      <c r="AF7175" t="str">
        <f>IF(WEEKDAY(Main_Data_1_1[[#This Row],[Orders.OrderDate]],2)&gt;5,"Weekend","Weekday")</f>
        <v>Weekend</v>
      </c>
    </row>
    <row r="7176" spans="1:32" x14ac:dyDescent="0.3">
      <c r="A7176">
        <v>73</v>
      </c>
      <c r="B7176" t="s">
        <v>100</v>
      </c>
      <c r="C7176" t="s">
        <v>15</v>
      </c>
      <c r="D7176" t="s">
        <v>16</v>
      </c>
      <c r="E7176">
        <v>2.9</v>
      </c>
      <c r="F7176">
        <v>250</v>
      </c>
      <c r="G7176" t="s">
        <v>10</v>
      </c>
      <c r="H7176">
        <v>7175</v>
      </c>
      <c r="I7176">
        <v>533</v>
      </c>
      <c r="J7176">
        <v>73</v>
      </c>
      <c r="K7176" s="2">
        <v>45365</v>
      </c>
      <c r="L7176" s="2">
        <v>0.34375</v>
      </c>
      <c r="M7176">
        <v>24</v>
      </c>
      <c r="N7176">
        <v>2</v>
      </c>
      <c r="O7176">
        <v>344.84</v>
      </c>
      <c r="P7176">
        <v>0</v>
      </c>
      <c r="Q7176">
        <v>20</v>
      </c>
      <c r="R7176" t="s">
        <v>680</v>
      </c>
      <c r="S7176" t="s">
        <v>681</v>
      </c>
      <c r="T7176">
        <v>533</v>
      </c>
      <c r="U7176" t="s">
        <v>576</v>
      </c>
      <c r="V7176" t="s">
        <v>288</v>
      </c>
      <c r="W7176">
        <v>49</v>
      </c>
      <c r="X7176" t="s">
        <v>35</v>
      </c>
      <c r="Y7176" s="2">
        <v>45506</v>
      </c>
      <c r="Z7176">
        <v>364.84</v>
      </c>
      <c r="AA7176" t="s">
        <v>725</v>
      </c>
      <c r="AB7176">
        <v>2024</v>
      </c>
      <c r="AC7176" t="s">
        <v>721</v>
      </c>
      <c r="AD7176">
        <v>0</v>
      </c>
      <c r="AE7176" t="s">
        <v>717</v>
      </c>
      <c r="AF7176" t="str">
        <f>IF(WEEKDAY(Main_Data_1_1[[#This Row],[Orders.OrderDate]],2)&gt;5,"Weekend","Weekday")</f>
        <v>Weekday</v>
      </c>
    </row>
    <row r="7177" spans="1:32" x14ac:dyDescent="0.3">
      <c r="A7177">
        <v>110</v>
      </c>
      <c r="B7177" t="s">
        <v>137</v>
      </c>
      <c r="C7177" t="s">
        <v>19</v>
      </c>
      <c r="D7177" t="s">
        <v>45</v>
      </c>
      <c r="E7177">
        <v>4.5</v>
      </c>
      <c r="F7177">
        <v>700</v>
      </c>
      <c r="G7177" t="s">
        <v>17</v>
      </c>
      <c r="H7177">
        <v>7176</v>
      </c>
      <c r="I7177">
        <v>521</v>
      </c>
      <c r="J7177">
        <v>110</v>
      </c>
      <c r="K7177" s="2">
        <v>45923</v>
      </c>
      <c r="L7177" s="2">
        <v>0.44097222222222221</v>
      </c>
      <c r="M7177">
        <v>40</v>
      </c>
      <c r="N7177">
        <v>4</v>
      </c>
      <c r="O7177">
        <v>1573.5</v>
      </c>
      <c r="P7177">
        <v>78.680000000000007</v>
      </c>
      <c r="Q7177">
        <v>0</v>
      </c>
      <c r="R7177" t="s">
        <v>678</v>
      </c>
      <c r="S7177" t="s">
        <v>681</v>
      </c>
      <c r="T7177">
        <v>521</v>
      </c>
      <c r="U7177" t="s">
        <v>452</v>
      </c>
      <c r="V7177" t="s">
        <v>284</v>
      </c>
      <c r="W7177">
        <v>45</v>
      </c>
      <c r="X7177" t="s">
        <v>21</v>
      </c>
      <c r="Y7177" s="2">
        <v>45808</v>
      </c>
      <c r="Z7177">
        <v>1494.82</v>
      </c>
      <c r="AA7177" t="s">
        <v>720</v>
      </c>
      <c r="AB7177">
        <v>2025</v>
      </c>
      <c r="AC7177" t="s">
        <v>712</v>
      </c>
      <c r="AD7177">
        <v>5.0003177629488409E-2</v>
      </c>
      <c r="AE7177" t="s">
        <v>717</v>
      </c>
      <c r="AF7177" t="str">
        <f>IF(WEEKDAY(Main_Data_1_1[[#This Row],[Orders.OrderDate]],2)&gt;5,"Weekend","Weekday")</f>
        <v>Weekday</v>
      </c>
    </row>
    <row r="7178" spans="1:32" x14ac:dyDescent="0.3">
      <c r="A7178">
        <v>177</v>
      </c>
      <c r="B7178" t="s">
        <v>204</v>
      </c>
      <c r="C7178" t="s">
        <v>8</v>
      </c>
      <c r="D7178" t="s">
        <v>16</v>
      </c>
      <c r="E7178">
        <v>4.0999999999999996</v>
      </c>
      <c r="F7178">
        <v>700</v>
      </c>
      <c r="G7178" t="s">
        <v>10</v>
      </c>
      <c r="H7178">
        <v>7177</v>
      </c>
      <c r="I7178">
        <v>82</v>
      </c>
      <c r="J7178">
        <v>177</v>
      </c>
      <c r="K7178" s="2">
        <v>46063</v>
      </c>
      <c r="L7178" s="2">
        <v>0.77152777777777781</v>
      </c>
      <c r="M7178">
        <v>25</v>
      </c>
      <c r="N7178">
        <v>3</v>
      </c>
      <c r="O7178">
        <v>269.05</v>
      </c>
      <c r="P7178">
        <v>13.45</v>
      </c>
      <c r="Q7178">
        <v>49</v>
      </c>
      <c r="R7178" t="s">
        <v>683</v>
      </c>
      <c r="S7178" t="s">
        <v>679</v>
      </c>
      <c r="T7178">
        <v>82</v>
      </c>
      <c r="U7178" t="s">
        <v>360</v>
      </c>
      <c r="V7178" t="s">
        <v>284</v>
      </c>
      <c r="W7178">
        <v>55</v>
      </c>
      <c r="X7178" t="s">
        <v>72</v>
      </c>
      <c r="Y7178" s="2">
        <v>45731</v>
      </c>
      <c r="Z7178">
        <v>304.60000000000002</v>
      </c>
      <c r="AA7178" t="s">
        <v>716</v>
      </c>
      <c r="AB7178">
        <v>2026</v>
      </c>
      <c r="AC7178" t="s">
        <v>721</v>
      </c>
      <c r="AD7178">
        <v>4.9990708046831436E-2</v>
      </c>
      <c r="AE7178" t="s">
        <v>717</v>
      </c>
      <c r="AF7178" t="str">
        <f>IF(WEEKDAY(Main_Data_1_1[[#This Row],[Orders.OrderDate]],2)&gt;5,"Weekend","Weekday")</f>
        <v>Weekday</v>
      </c>
    </row>
    <row r="7179" spans="1:32" x14ac:dyDescent="0.3">
      <c r="A7179">
        <v>245</v>
      </c>
      <c r="B7179" t="s">
        <v>272</v>
      </c>
      <c r="C7179" t="s">
        <v>35</v>
      </c>
      <c r="D7179" t="s">
        <v>42</v>
      </c>
      <c r="E7179">
        <v>4.0999999999999996</v>
      </c>
      <c r="F7179">
        <v>400</v>
      </c>
      <c r="G7179" t="s">
        <v>17</v>
      </c>
      <c r="H7179">
        <v>7178</v>
      </c>
      <c r="I7179">
        <v>520</v>
      </c>
      <c r="J7179">
        <v>245</v>
      </c>
      <c r="K7179" s="2">
        <v>45968</v>
      </c>
      <c r="L7179" s="2">
        <v>0.68194444444444446</v>
      </c>
      <c r="M7179">
        <v>59</v>
      </c>
      <c r="N7179">
        <v>2</v>
      </c>
      <c r="O7179">
        <v>1339.69</v>
      </c>
      <c r="P7179">
        <v>133.97</v>
      </c>
      <c r="Q7179">
        <v>49</v>
      </c>
      <c r="R7179" t="s">
        <v>680</v>
      </c>
      <c r="S7179" t="s">
        <v>681</v>
      </c>
      <c r="T7179">
        <v>520</v>
      </c>
      <c r="U7179" t="s">
        <v>370</v>
      </c>
      <c r="V7179" t="s">
        <v>288</v>
      </c>
      <c r="W7179">
        <v>25</v>
      </c>
      <c r="X7179" t="s">
        <v>37</v>
      </c>
      <c r="Y7179" s="2">
        <v>45376</v>
      </c>
      <c r="Z7179">
        <v>1254.72</v>
      </c>
      <c r="AA7179" t="s">
        <v>714</v>
      </c>
      <c r="AB7179">
        <v>2025</v>
      </c>
      <c r="AC7179" t="s">
        <v>712</v>
      </c>
      <c r="AD7179">
        <v>0.1000007464413409</v>
      </c>
      <c r="AE7179" t="s">
        <v>715</v>
      </c>
      <c r="AF7179" t="str">
        <f>IF(WEEKDAY(Main_Data_1_1[[#This Row],[Orders.OrderDate]],2)&gt;5,"Weekend","Weekday")</f>
        <v>Weekday</v>
      </c>
    </row>
    <row r="7180" spans="1:32" x14ac:dyDescent="0.3">
      <c r="A7180">
        <v>249</v>
      </c>
      <c r="B7180" t="s">
        <v>276</v>
      </c>
      <c r="C7180" t="s">
        <v>37</v>
      </c>
      <c r="D7180" t="s">
        <v>50</v>
      </c>
      <c r="E7180">
        <v>4.5</v>
      </c>
      <c r="F7180">
        <v>150</v>
      </c>
      <c r="G7180" t="s">
        <v>13</v>
      </c>
      <c r="H7180">
        <v>7179</v>
      </c>
      <c r="I7180">
        <v>40</v>
      </c>
      <c r="J7180">
        <v>249</v>
      </c>
      <c r="K7180" s="2">
        <v>46254</v>
      </c>
      <c r="L7180" s="2">
        <v>0.8</v>
      </c>
      <c r="M7180">
        <v>61</v>
      </c>
      <c r="N7180">
        <v>3</v>
      </c>
      <c r="O7180">
        <v>135.69999999999999</v>
      </c>
      <c r="P7180">
        <v>0</v>
      </c>
      <c r="Q7180">
        <v>30</v>
      </c>
      <c r="R7180" t="s">
        <v>682</v>
      </c>
      <c r="S7180" t="s">
        <v>681</v>
      </c>
      <c r="T7180">
        <v>40</v>
      </c>
      <c r="U7180" t="s">
        <v>322</v>
      </c>
      <c r="V7180" t="s">
        <v>284</v>
      </c>
      <c r="W7180">
        <v>52</v>
      </c>
      <c r="X7180" t="s">
        <v>8</v>
      </c>
      <c r="Y7180" s="2">
        <v>45121</v>
      </c>
      <c r="Z7180">
        <v>165.7</v>
      </c>
      <c r="AA7180" t="s">
        <v>722</v>
      </c>
      <c r="AB7180">
        <v>2026</v>
      </c>
      <c r="AC7180" t="s">
        <v>712</v>
      </c>
      <c r="AD7180">
        <v>0</v>
      </c>
      <c r="AE7180" t="s">
        <v>717</v>
      </c>
      <c r="AF7180" t="str">
        <f>IF(WEEKDAY(Main_Data_1_1[[#This Row],[Orders.OrderDate]],2)&gt;5,"Weekend","Weekday")</f>
        <v>Weekday</v>
      </c>
    </row>
    <row r="7181" spans="1:32" x14ac:dyDescent="0.3">
      <c r="A7181">
        <v>47</v>
      </c>
      <c r="B7181" t="s">
        <v>74</v>
      </c>
      <c r="C7181" t="s">
        <v>72</v>
      </c>
      <c r="D7181" t="s">
        <v>12</v>
      </c>
      <c r="E7181">
        <v>3.6</v>
      </c>
      <c r="F7181">
        <v>500</v>
      </c>
      <c r="G7181" t="s">
        <v>17</v>
      </c>
      <c r="H7181">
        <v>7180</v>
      </c>
      <c r="I7181">
        <v>584</v>
      </c>
      <c r="J7181">
        <v>47</v>
      </c>
      <c r="K7181" s="2">
        <v>46210</v>
      </c>
      <c r="L7181" s="2">
        <v>0.58472222222222225</v>
      </c>
      <c r="M7181">
        <v>58</v>
      </c>
      <c r="N7181">
        <v>5</v>
      </c>
      <c r="O7181">
        <v>230.89</v>
      </c>
      <c r="P7181">
        <v>0</v>
      </c>
      <c r="Q7181">
        <v>40</v>
      </c>
      <c r="R7181" t="s">
        <v>680</v>
      </c>
      <c r="S7181" t="s">
        <v>681</v>
      </c>
      <c r="T7181">
        <v>584</v>
      </c>
      <c r="U7181" t="s">
        <v>389</v>
      </c>
      <c r="V7181" t="s">
        <v>284</v>
      </c>
      <c r="W7181">
        <v>26</v>
      </c>
      <c r="X7181" t="s">
        <v>72</v>
      </c>
      <c r="Y7181" s="2">
        <v>45605</v>
      </c>
      <c r="Z7181">
        <v>270.89</v>
      </c>
      <c r="AA7181" t="s">
        <v>718</v>
      </c>
      <c r="AB7181">
        <v>2026</v>
      </c>
      <c r="AC7181" t="s">
        <v>712</v>
      </c>
      <c r="AD7181">
        <v>0</v>
      </c>
      <c r="AE7181" t="s">
        <v>715</v>
      </c>
      <c r="AF7181" t="str">
        <f>IF(WEEKDAY(Main_Data_1_1[[#This Row],[Orders.OrderDate]],2)&gt;5,"Weekend","Weekday")</f>
        <v>Weekday</v>
      </c>
    </row>
    <row r="7182" spans="1:32" x14ac:dyDescent="0.3">
      <c r="A7182">
        <v>231</v>
      </c>
      <c r="B7182" t="s">
        <v>258</v>
      </c>
      <c r="C7182" t="s">
        <v>37</v>
      </c>
      <c r="D7182" t="s">
        <v>50</v>
      </c>
      <c r="E7182">
        <v>4.0999999999999996</v>
      </c>
      <c r="F7182">
        <v>350</v>
      </c>
      <c r="G7182" t="s">
        <v>17</v>
      </c>
      <c r="H7182">
        <v>7181</v>
      </c>
      <c r="I7182">
        <v>598</v>
      </c>
      <c r="J7182">
        <v>231</v>
      </c>
      <c r="K7182" s="2">
        <v>46100</v>
      </c>
      <c r="L7182" s="2">
        <v>0.63680555555555551</v>
      </c>
      <c r="M7182">
        <v>37</v>
      </c>
      <c r="N7182">
        <v>4</v>
      </c>
      <c r="O7182">
        <v>720.87</v>
      </c>
      <c r="P7182">
        <v>144.16999999999999</v>
      </c>
      <c r="Q7182">
        <v>20</v>
      </c>
      <c r="R7182" t="s">
        <v>678</v>
      </c>
      <c r="S7182" t="s">
        <v>679</v>
      </c>
      <c r="T7182">
        <v>598</v>
      </c>
      <c r="U7182" t="s">
        <v>465</v>
      </c>
      <c r="V7182" t="s">
        <v>284</v>
      </c>
      <c r="W7182">
        <v>39</v>
      </c>
      <c r="X7182" t="s">
        <v>37</v>
      </c>
      <c r="Y7182" s="2">
        <v>45794</v>
      </c>
      <c r="Z7182">
        <v>596.70000000000005</v>
      </c>
      <c r="AA7182" t="s">
        <v>725</v>
      </c>
      <c r="AB7182">
        <v>2026</v>
      </c>
      <c r="AC7182" t="s">
        <v>712</v>
      </c>
      <c r="AD7182">
        <v>0.19999445114930567</v>
      </c>
      <c r="AE7182" t="s">
        <v>723</v>
      </c>
      <c r="AF7182" t="str">
        <f>IF(WEEKDAY(Main_Data_1_1[[#This Row],[Orders.OrderDate]],2)&gt;5,"Weekend","Weekday")</f>
        <v>Weekday</v>
      </c>
    </row>
    <row r="7183" spans="1:32" x14ac:dyDescent="0.3">
      <c r="A7183">
        <v>215</v>
      </c>
      <c r="B7183" t="s">
        <v>242</v>
      </c>
      <c r="C7183" t="s">
        <v>72</v>
      </c>
      <c r="D7183" t="s">
        <v>45</v>
      </c>
      <c r="E7183">
        <v>3.5</v>
      </c>
      <c r="F7183">
        <v>800</v>
      </c>
      <c r="G7183" t="s">
        <v>17</v>
      </c>
      <c r="H7183">
        <v>7182</v>
      </c>
      <c r="I7183">
        <v>28</v>
      </c>
      <c r="J7183">
        <v>215</v>
      </c>
      <c r="K7183" s="2">
        <v>45772</v>
      </c>
      <c r="L7183" s="2">
        <v>0.55833333333333335</v>
      </c>
      <c r="M7183">
        <v>44</v>
      </c>
      <c r="N7183">
        <v>3</v>
      </c>
      <c r="O7183">
        <v>1553.21</v>
      </c>
      <c r="P7183">
        <v>310.64</v>
      </c>
      <c r="Q7183">
        <v>30</v>
      </c>
      <c r="R7183" t="s">
        <v>685</v>
      </c>
      <c r="S7183" t="s">
        <v>679</v>
      </c>
      <c r="T7183">
        <v>28</v>
      </c>
      <c r="U7183" t="s">
        <v>310</v>
      </c>
      <c r="V7183" t="s">
        <v>284</v>
      </c>
      <c r="W7183">
        <v>49</v>
      </c>
      <c r="X7183" t="s">
        <v>37</v>
      </c>
      <c r="Y7183" s="2">
        <v>45676</v>
      </c>
      <c r="Z7183">
        <v>1272.5700000000002</v>
      </c>
      <c r="AA7183" t="s">
        <v>726</v>
      </c>
      <c r="AB7183">
        <v>2025</v>
      </c>
      <c r="AC7183" t="s">
        <v>712</v>
      </c>
      <c r="AD7183">
        <v>0.19999871234411315</v>
      </c>
      <c r="AE7183" t="s">
        <v>717</v>
      </c>
      <c r="AF7183" t="str">
        <f>IF(WEEKDAY(Main_Data_1_1[[#This Row],[Orders.OrderDate]],2)&gt;5,"Weekend","Weekday")</f>
        <v>Weekday</v>
      </c>
    </row>
    <row r="7184" spans="1:32" x14ac:dyDescent="0.3">
      <c r="A7184">
        <v>158</v>
      </c>
      <c r="B7184" t="s">
        <v>185</v>
      </c>
      <c r="C7184" t="s">
        <v>21</v>
      </c>
      <c r="D7184" t="s">
        <v>9</v>
      </c>
      <c r="E7184">
        <v>4.2</v>
      </c>
      <c r="F7184">
        <v>400</v>
      </c>
      <c r="G7184" t="s">
        <v>13</v>
      </c>
      <c r="H7184">
        <v>7183</v>
      </c>
      <c r="I7184">
        <v>231</v>
      </c>
      <c r="J7184">
        <v>158</v>
      </c>
      <c r="K7184" s="2">
        <v>45676</v>
      </c>
      <c r="L7184" s="2">
        <v>0.51388888888888884</v>
      </c>
      <c r="M7184">
        <v>61</v>
      </c>
      <c r="N7184">
        <v>5</v>
      </c>
      <c r="O7184">
        <v>1116.75</v>
      </c>
      <c r="P7184">
        <v>0</v>
      </c>
      <c r="Q7184">
        <v>40</v>
      </c>
      <c r="R7184" t="s">
        <v>678</v>
      </c>
      <c r="S7184" t="s">
        <v>681</v>
      </c>
      <c r="T7184">
        <v>231</v>
      </c>
      <c r="U7184" t="s">
        <v>479</v>
      </c>
      <c r="V7184" t="s">
        <v>284</v>
      </c>
      <c r="W7184">
        <v>48</v>
      </c>
      <c r="X7184" t="s">
        <v>35</v>
      </c>
      <c r="Y7184" s="2">
        <v>45599</v>
      </c>
      <c r="Z7184">
        <v>1156.75</v>
      </c>
      <c r="AA7184" t="s">
        <v>711</v>
      </c>
      <c r="AB7184">
        <v>2025</v>
      </c>
      <c r="AC7184" t="s">
        <v>712</v>
      </c>
      <c r="AD7184">
        <v>0</v>
      </c>
      <c r="AE7184" t="s">
        <v>717</v>
      </c>
      <c r="AF7184" t="str">
        <f>IF(WEEKDAY(Main_Data_1_1[[#This Row],[Orders.OrderDate]],2)&gt;5,"Weekend","Weekday")</f>
        <v>Weekend</v>
      </c>
    </row>
    <row r="7185" spans="1:32" x14ac:dyDescent="0.3">
      <c r="A7185">
        <v>124</v>
      </c>
      <c r="B7185" t="s">
        <v>151</v>
      </c>
      <c r="C7185" t="s">
        <v>19</v>
      </c>
      <c r="D7185" t="s">
        <v>26</v>
      </c>
      <c r="E7185">
        <v>3</v>
      </c>
      <c r="F7185">
        <v>450</v>
      </c>
      <c r="G7185" t="s">
        <v>10</v>
      </c>
      <c r="H7185">
        <v>7184</v>
      </c>
      <c r="I7185">
        <v>187</v>
      </c>
      <c r="J7185">
        <v>124</v>
      </c>
      <c r="K7185" s="2">
        <v>45392</v>
      </c>
      <c r="L7185" s="2">
        <v>0.75763888888888886</v>
      </c>
      <c r="M7185">
        <v>23</v>
      </c>
      <c r="N7185">
        <v>4</v>
      </c>
      <c r="O7185">
        <v>514.36</v>
      </c>
      <c r="P7185">
        <v>102.87</v>
      </c>
      <c r="Q7185">
        <v>20</v>
      </c>
      <c r="R7185" t="s">
        <v>680</v>
      </c>
      <c r="S7185" t="s">
        <v>684</v>
      </c>
      <c r="T7185">
        <v>187</v>
      </c>
      <c r="U7185" t="s">
        <v>449</v>
      </c>
      <c r="V7185" t="s">
        <v>288</v>
      </c>
      <c r="W7185">
        <v>37</v>
      </c>
      <c r="X7185" t="s">
        <v>31</v>
      </c>
      <c r="Y7185" s="2">
        <v>45792</v>
      </c>
      <c r="Z7185">
        <v>431.49</v>
      </c>
      <c r="AA7185" t="s">
        <v>726</v>
      </c>
      <c r="AB7185">
        <v>2024</v>
      </c>
      <c r="AC7185" t="s">
        <v>721</v>
      </c>
      <c r="AD7185">
        <v>0.19999611167275838</v>
      </c>
      <c r="AE7185" t="s">
        <v>723</v>
      </c>
      <c r="AF7185" t="str">
        <f>IF(WEEKDAY(Main_Data_1_1[[#This Row],[Orders.OrderDate]],2)&gt;5,"Weekend","Weekday")</f>
        <v>Weekday</v>
      </c>
    </row>
    <row r="7186" spans="1:32" x14ac:dyDescent="0.3">
      <c r="A7186">
        <v>52</v>
      </c>
      <c r="B7186" t="s">
        <v>79</v>
      </c>
      <c r="C7186" t="s">
        <v>15</v>
      </c>
      <c r="D7186" t="s">
        <v>50</v>
      </c>
      <c r="E7186">
        <v>4.4000000000000004</v>
      </c>
      <c r="F7186">
        <v>400</v>
      </c>
      <c r="G7186" t="s">
        <v>13</v>
      </c>
      <c r="H7186">
        <v>7185</v>
      </c>
      <c r="I7186">
        <v>424</v>
      </c>
      <c r="J7186">
        <v>52</v>
      </c>
      <c r="K7186" s="2">
        <v>46215</v>
      </c>
      <c r="L7186" s="2">
        <v>0.87986111111111109</v>
      </c>
      <c r="M7186">
        <v>44</v>
      </c>
      <c r="N7186">
        <v>1</v>
      </c>
      <c r="O7186">
        <v>758.92</v>
      </c>
      <c r="P7186">
        <v>0</v>
      </c>
      <c r="Q7186">
        <v>20</v>
      </c>
      <c r="R7186" t="s">
        <v>678</v>
      </c>
      <c r="S7186" t="s">
        <v>684</v>
      </c>
      <c r="T7186">
        <v>424</v>
      </c>
      <c r="U7186" t="s">
        <v>590</v>
      </c>
      <c r="V7186" t="s">
        <v>288</v>
      </c>
      <c r="W7186">
        <v>44</v>
      </c>
      <c r="X7186" t="s">
        <v>21</v>
      </c>
      <c r="Y7186" s="2">
        <v>45640</v>
      </c>
      <c r="Z7186">
        <v>778.92</v>
      </c>
      <c r="AA7186" t="s">
        <v>718</v>
      </c>
      <c r="AB7186">
        <v>2026</v>
      </c>
      <c r="AC7186" t="s">
        <v>712</v>
      </c>
      <c r="AD7186">
        <v>0</v>
      </c>
      <c r="AE7186" t="s">
        <v>723</v>
      </c>
      <c r="AF7186" t="str">
        <f>IF(WEEKDAY(Main_Data_1_1[[#This Row],[Orders.OrderDate]],2)&gt;5,"Weekend","Weekday")</f>
        <v>Weekend</v>
      </c>
    </row>
    <row r="7187" spans="1:32" x14ac:dyDescent="0.3">
      <c r="A7187">
        <v>135</v>
      </c>
      <c r="B7187" t="s">
        <v>162</v>
      </c>
      <c r="C7187" t="s">
        <v>21</v>
      </c>
      <c r="D7187" t="s">
        <v>26</v>
      </c>
      <c r="E7187">
        <v>3.3</v>
      </c>
      <c r="F7187">
        <v>250</v>
      </c>
      <c r="G7187" t="s">
        <v>17</v>
      </c>
      <c r="H7187">
        <v>7186</v>
      </c>
      <c r="I7187">
        <v>348</v>
      </c>
      <c r="J7187">
        <v>135</v>
      </c>
      <c r="K7187" s="2">
        <v>45398</v>
      </c>
      <c r="L7187" s="2">
        <v>0.98055555555555551</v>
      </c>
      <c r="M7187">
        <v>21</v>
      </c>
      <c r="N7187">
        <v>1</v>
      </c>
      <c r="O7187">
        <v>1427.36</v>
      </c>
      <c r="P7187">
        <v>0</v>
      </c>
      <c r="Q7187">
        <v>30</v>
      </c>
      <c r="R7187" t="s">
        <v>680</v>
      </c>
      <c r="S7187" t="s">
        <v>681</v>
      </c>
      <c r="T7187">
        <v>348</v>
      </c>
      <c r="U7187" t="s">
        <v>547</v>
      </c>
      <c r="V7187" t="s">
        <v>288</v>
      </c>
      <c r="W7187">
        <v>28</v>
      </c>
      <c r="X7187" t="s">
        <v>8</v>
      </c>
      <c r="Y7187" s="2">
        <v>45708</v>
      </c>
      <c r="Z7187">
        <v>1457.36</v>
      </c>
      <c r="AA7187" t="s">
        <v>726</v>
      </c>
      <c r="AB7187">
        <v>2024</v>
      </c>
      <c r="AC7187" t="s">
        <v>721</v>
      </c>
      <c r="AD7187">
        <v>0</v>
      </c>
      <c r="AE7187" t="s">
        <v>715</v>
      </c>
      <c r="AF7187" t="str">
        <f>IF(WEEKDAY(Main_Data_1_1[[#This Row],[Orders.OrderDate]],2)&gt;5,"Weekend","Weekday")</f>
        <v>Weekday</v>
      </c>
    </row>
    <row r="7188" spans="1:32" x14ac:dyDescent="0.3">
      <c r="A7188">
        <v>49</v>
      </c>
      <c r="B7188" t="s">
        <v>76</v>
      </c>
      <c r="C7188" t="s">
        <v>19</v>
      </c>
      <c r="D7188" t="s">
        <v>16</v>
      </c>
      <c r="E7188">
        <v>4.7</v>
      </c>
      <c r="F7188">
        <v>400</v>
      </c>
      <c r="G7188" t="s">
        <v>17</v>
      </c>
      <c r="H7188">
        <v>7187</v>
      </c>
      <c r="I7188">
        <v>13</v>
      </c>
      <c r="J7188">
        <v>49</v>
      </c>
      <c r="K7188" s="2">
        <v>45613</v>
      </c>
      <c r="L7188" s="2">
        <v>0.94513888888888886</v>
      </c>
      <c r="M7188">
        <v>49</v>
      </c>
      <c r="N7188">
        <v>2</v>
      </c>
      <c r="O7188">
        <v>735.61</v>
      </c>
      <c r="P7188">
        <v>0</v>
      </c>
      <c r="Q7188">
        <v>0</v>
      </c>
      <c r="R7188" t="s">
        <v>686</v>
      </c>
      <c r="S7188" t="s">
        <v>679</v>
      </c>
      <c r="T7188">
        <v>13</v>
      </c>
      <c r="U7188" t="s">
        <v>297</v>
      </c>
      <c r="V7188" t="s">
        <v>284</v>
      </c>
      <c r="W7188">
        <v>47</v>
      </c>
      <c r="X7188" t="s">
        <v>8</v>
      </c>
      <c r="Y7188" s="2">
        <v>45094</v>
      </c>
      <c r="Z7188">
        <v>735.61</v>
      </c>
      <c r="AA7188" t="s">
        <v>714</v>
      </c>
      <c r="AB7188">
        <v>2024</v>
      </c>
      <c r="AC7188" t="s">
        <v>712</v>
      </c>
      <c r="AD7188">
        <v>0</v>
      </c>
      <c r="AE7188" t="s">
        <v>717</v>
      </c>
      <c r="AF7188" t="str">
        <f>IF(WEEKDAY(Main_Data_1_1[[#This Row],[Orders.OrderDate]],2)&gt;5,"Weekend","Weekday")</f>
        <v>Weekend</v>
      </c>
    </row>
    <row r="7189" spans="1:32" x14ac:dyDescent="0.3">
      <c r="A7189">
        <v>226</v>
      </c>
      <c r="B7189" t="s">
        <v>253</v>
      </c>
      <c r="C7189" t="s">
        <v>21</v>
      </c>
      <c r="D7189" t="s">
        <v>16</v>
      </c>
      <c r="E7189">
        <v>3.3</v>
      </c>
      <c r="F7189">
        <v>350</v>
      </c>
      <c r="G7189" t="s">
        <v>10</v>
      </c>
      <c r="H7189">
        <v>7188</v>
      </c>
      <c r="I7189">
        <v>205</v>
      </c>
      <c r="J7189">
        <v>226</v>
      </c>
      <c r="K7189" s="2">
        <v>46275</v>
      </c>
      <c r="L7189" s="2">
        <v>0.77083333333333337</v>
      </c>
      <c r="M7189">
        <v>54</v>
      </c>
      <c r="N7189">
        <v>4</v>
      </c>
      <c r="O7189">
        <v>273.98</v>
      </c>
      <c r="P7189">
        <v>0</v>
      </c>
      <c r="Q7189">
        <v>30</v>
      </c>
      <c r="R7189" t="s">
        <v>686</v>
      </c>
      <c r="S7189" t="s">
        <v>681</v>
      </c>
      <c r="T7189">
        <v>205</v>
      </c>
      <c r="U7189" t="s">
        <v>464</v>
      </c>
      <c r="V7189" t="s">
        <v>288</v>
      </c>
      <c r="W7189">
        <v>24</v>
      </c>
      <c r="X7189" t="s">
        <v>35</v>
      </c>
      <c r="Y7189" s="2">
        <v>45351</v>
      </c>
      <c r="Z7189">
        <v>303.98</v>
      </c>
      <c r="AA7189" t="s">
        <v>720</v>
      </c>
      <c r="AB7189">
        <v>2026</v>
      </c>
      <c r="AC7189" t="s">
        <v>712</v>
      </c>
      <c r="AD7189">
        <v>0</v>
      </c>
      <c r="AE7189" t="s">
        <v>713</v>
      </c>
      <c r="AF7189" t="str">
        <f>IF(WEEKDAY(Main_Data_1_1[[#This Row],[Orders.OrderDate]],2)&gt;5,"Weekend","Weekday")</f>
        <v>Weekday</v>
      </c>
    </row>
    <row r="7190" spans="1:32" x14ac:dyDescent="0.3">
      <c r="A7190">
        <v>118</v>
      </c>
      <c r="B7190" t="s">
        <v>145</v>
      </c>
      <c r="C7190" t="s">
        <v>31</v>
      </c>
      <c r="D7190" t="s">
        <v>26</v>
      </c>
      <c r="E7190">
        <v>4.4000000000000004</v>
      </c>
      <c r="F7190">
        <v>250</v>
      </c>
      <c r="G7190" t="s">
        <v>17</v>
      </c>
      <c r="H7190">
        <v>7189</v>
      </c>
      <c r="I7190">
        <v>337</v>
      </c>
      <c r="J7190">
        <v>118</v>
      </c>
      <c r="K7190" s="2">
        <v>45890</v>
      </c>
      <c r="L7190" s="2">
        <v>0.98472222222222228</v>
      </c>
      <c r="M7190">
        <v>50</v>
      </c>
      <c r="N7190">
        <v>3</v>
      </c>
      <c r="O7190">
        <v>490.59</v>
      </c>
      <c r="P7190">
        <v>0</v>
      </c>
      <c r="Q7190">
        <v>20</v>
      </c>
      <c r="R7190" t="s">
        <v>685</v>
      </c>
      <c r="S7190" t="s">
        <v>681</v>
      </c>
      <c r="T7190">
        <v>337</v>
      </c>
      <c r="U7190" t="s">
        <v>543</v>
      </c>
      <c r="V7190" t="s">
        <v>284</v>
      </c>
      <c r="W7190">
        <v>39</v>
      </c>
      <c r="X7190" t="s">
        <v>35</v>
      </c>
      <c r="Y7190" s="2">
        <v>45601</v>
      </c>
      <c r="Z7190">
        <v>510.59</v>
      </c>
      <c r="AA7190" t="s">
        <v>722</v>
      </c>
      <c r="AB7190">
        <v>2025</v>
      </c>
      <c r="AC7190" t="s">
        <v>712</v>
      </c>
      <c r="AD7190">
        <v>0</v>
      </c>
      <c r="AE7190" t="s">
        <v>723</v>
      </c>
      <c r="AF7190" t="str">
        <f>IF(WEEKDAY(Main_Data_1_1[[#This Row],[Orders.OrderDate]],2)&gt;5,"Weekend","Weekday")</f>
        <v>Weekday</v>
      </c>
    </row>
    <row r="7191" spans="1:32" x14ac:dyDescent="0.3">
      <c r="A7191">
        <v>29</v>
      </c>
      <c r="B7191" t="s">
        <v>54</v>
      </c>
      <c r="C7191" t="s">
        <v>35</v>
      </c>
      <c r="D7191" t="s">
        <v>22</v>
      </c>
      <c r="E7191">
        <v>4.7</v>
      </c>
      <c r="F7191">
        <v>250</v>
      </c>
      <c r="G7191" t="s">
        <v>10</v>
      </c>
      <c r="H7191">
        <v>7190</v>
      </c>
      <c r="I7191">
        <v>87</v>
      </c>
      <c r="J7191">
        <v>29</v>
      </c>
      <c r="K7191" s="2">
        <v>45305</v>
      </c>
      <c r="L7191" s="2">
        <v>0.92986111111111114</v>
      </c>
      <c r="M7191">
        <v>42</v>
      </c>
      <c r="N7191">
        <v>3</v>
      </c>
      <c r="O7191">
        <v>692.87</v>
      </c>
      <c r="P7191">
        <v>0</v>
      </c>
      <c r="Q7191">
        <v>40</v>
      </c>
      <c r="R7191" t="s">
        <v>683</v>
      </c>
      <c r="S7191" t="s">
        <v>684</v>
      </c>
      <c r="T7191">
        <v>87</v>
      </c>
      <c r="U7191" t="s">
        <v>294</v>
      </c>
      <c r="V7191" t="s">
        <v>288</v>
      </c>
      <c r="W7191">
        <v>44</v>
      </c>
      <c r="X7191" t="s">
        <v>37</v>
      </c>
      <c r="Y7191" s="2">
        <v>45393</v>
      </c>
      <c r="Z7191">
        <v>732.87</v>
      </c>
      <c r="AA7191" t="s">
        <v>711</v>
      </c>
      <c r="AB7191">
        <v>2024</v>
      </c>
      <c r="AC7191" t="s">
        <v>712</v>
      </c>
      <c r="AD7191">
        <v>0</v>
      </c>
      <c r="AE7191" t="s">
        <v>723</v>
      </c>
      <c r="AF7191" t="str">
        <f>IF(WEEKDAY(Main_Data_1_1[[#This Row],[Orders.OrderDate]],2)&gt;5,"Weekend","Weekday")</f>
        <v>Weekend</v>
      </c>
    </row>
    <row r="7192" spans="1:32" x14ac:dyDescent="0.3">
      <c r="A7192">
        <v>46</v>
      </c>
      <c r="B7192" t="s">
        <v>73</v>
      </c>
      <c r="C7192" t="s">
        <v>37</v>
      </c>
      <c r="D7192" t="s">
        <v>45</v>
      </c>
      <c r="E7192">
        <v>4</v>
      </c>
      <c r="F7192">
        <v>200</v>
      </c>
      <c r="G7192" t="s">
        <v>13</v>
      </c>
      <c r="H7192">
        <v>7191</v>
      </c>
      <c r="I7192">
        <v>10</v>
      </c>
      <c r="J7192">
        <v>46</v>
      </c>
      <c r="K7192" s="2">
        <v>45961</v>
      </c>
      <c r="L7192" s="2">
        <v>0.33402777777777776</v>
      </c>
      <c r="M7192">
        <v>42</v>
      </c>
      <c r="N7192">
        <v>5</v>
      </c>
      <c r="O7192">
        <v>1378.28</v>
      </c>
      <c r="P7192">
        <v>275.66000000000003</v>
      </c>
      <c r="Q7192">
        <v>30</v>
      </c>
      <c r="R7192" t="s">
        <v>680</v>
      </c>
      <c r="S7192" t="s">
        <v>684</v>
      </c>
      <c r="T7192">
        <v>10</v>
      </c>
      <c r="U7192" t="s">
        <v>294</v>
      </c>
      <c r="V7192" t="s">
        <v>288</v>
      </c>
      <c r="W7192">
        <v>32</v>
      </c>
      <c r="X7192" t="s">
        <v>37</v>
      </c>
      <c r="Y7192" s="2">
        <v>45802</v>
      </c>
      <c r="Z7192">
        <v>1132.6199999999999</v>
      </c>
      <c r="AA7192" t="s">
        <v>719</v>
      </c>
      <c r="AB7192">
        <v>2025</v>
      </c>
      <c r="AC7192" t="s">
        <v>712</v>
      </c>
      <c r="AD7192">
        <v>0.20000290216791947</v>
      </c>
      <c r="AE7192" t="s">
        <v>715</v>
      </c>
      <c r="AF7192" t="str">
        <f>IF(WEEKDAY(Main_Data_1_1[[#This Row],[Orders.OrderDate]],2)&gt;5,"Weekend","Weekday")</f>
        <v>Weekday</v>
      </c>
    </row>
    <row r="7193" spans="1:32" x14ac:dyDescent="0.3">
      <c r="A7193">
        <v>41</v>
      </c>
      <c r="B7193" t="s">
        <v>67</v>
      </c>
      <c r="C7193" t="s">
        <v>37</v>
      </c>
      <c r="D7193" t="s">
        <v>50</v>
      </c>
      <c r="E7193">
        <v>3.2</v>
      </c>
      <c r="F7193">
        <v>250</v>
      </c>
      <c r="G7193" t="s">
        <v>10</v>
      </c>
      <c r="H7193">
        <v>7192</v>
      </c>
      <c r="I7193">
        <v>194</v>
      </c>
      <c r="J7193">
        <v>41</v>
      </c>
      <c r="K7193" s="2">
        <v>45343</v>
      </c>
      <c r="L7193" s="2">
        <v>0.71388888888888891</v>
      </c>
      <c r="M7193">
        <v>16</v>
      </c>
      <c r="N7193">
        <v>6</v>
      </c>
      <c r="O7193">
        <v>605.6</v>
      </c>
      <c r="P7193">
        <v>0</v>
      </c>
      <c r="Q7193">
        <v>30</v>
      </c>
      <c r="R7193" t="s">
        <v>682</v>
      </c>
      <c r="S7193" t="s">
        <v>681</v>
      </c>
      <c r="T7193">
        <v>194</v>
      </c>
      <c r="U7193" t="s">
        <v>454</v>
      </c>
      <c r="V7193" t="s">
        <v>288</v>
      </c>
      <c r="W7193">
        <v>30</v>
      </c>
      <c r="X7193" t="s">
        <v>72</v>
      </c>
      <c r="Y7193" s="2">
        <v>45106</v>
      </c>
      <c r="Z7193">
        <v>635.6</v>
      </c>
      <c r="AA7193" t="s">
        <v>716</v>
      </c>
      <c r="AB7193">
        <v>2024</v>
      </c>
      <c r="AC7193" t="s">
        <v>721</v>
      </c>
      <c r="AD7193">
        <v>0</v>
      </c>
      <c r="AE7193" t="s">
        <v>715</v>
      </c>
      <c r="AF7193" t="str">
        <f>IF(WEEKDAY(Main_Data_1_1[[#This Row],[Orders.OrderDate]],2)&gt;5,"Weekend","Weekday")</f>
        <v>Weekday</v>
      </c>
    </row>
    <row r="7194" spans="1:32" x14ac:dyDescent="0.3">
      <c r="A7194">
        <v>41</v>
      </c>
      <c r="B7194" t="s">
        <v>67</v>
      </c>
      <c r="C7194" t="s">
        <v>37</v>
      </c>
      <c r="D7194" t="s">
        <v>50</v>
      </c>
      <c r="E7194">
        <v>3.2</v>
      </c>
      <c r="F7194">
        <v>250</v>
      </c>
      <c r="G7194" t="s">
        <v>10</v>
      </c>
      <c r="H7194">
        <v>7193</v>
      </c>
      <c r="I7194">
        <v>268</v>
      </c>
      <c r="J7194">
        <v>41</v>
      </c>
      <c r="K7194" s="2">
        <v>45826</v>
      </c>
      <c r="L7194" s="2">
        <v>0.73055555555555551</v>
      </c>
      <c r="M7194">
        <v>35</v>
      </c>
      <c r="N7194">
        <v>1</v>
      </c>
      <c r="O7194">
        <v>1786.82</v>
      </c>
      <c r="P7194">
        <v>0</v>
      </c>
      <c r="Q7194">
        <v>40</v>
      </c>
      <c r="R7194" t="s">
        <v>682</v>
      </c>
      <c r="S7194" t="s">
        <v>684</v>
      </c>
      <c r="T7194">
        <v>268</v>
      </c>
      <c r="U7194" t="s">
        <v>503</v>
      </c>
      <c r="V7194" t="s">
        <v>284</v>
      </c>
      <c r="W7194">
        <v>55</v>
      </c>
      <c r="X7194" t="s">
        <v>21</v>
      </c>
      <c r="Y7194" s="2">
        <v>45010</v>
      </c>
      <c r="Z7194">
        <v>1826.82</v>
      </c>
      <c r="AA7194" t="s">
        <v>728</v>
      </c>
      <c r="AB7194">
        <v>2025</v>
      </c>
      <c r="AC7194" t="s">
        <v>712</v>
      </c>
      <c r="AD7194">
        <v>0</v>
      </c>
      <c r="AE7194" t="s">
        <v>717</v>
      </c>
      <c r="AF7194" t="str">
        <f>IF(WEEKDAY(Main_Data_1_1[[#This Row],[Orders.OrderDate]],2)&gt;5,"Weekend","Weekday")</f>
        <v>Weekday</v>
      </c>
    </row>
    <row r="7195" spans="1:32" x14ac:dyDescent="0.3">
      <c r="A7195">
        <v>87</v>
      </c>
      <c r="B7195" t="s">
        <v>114</v>
      </c>
      <c r="C7195" t="s">
        <v>19</v>
      </c>
      <c r="D7195" t="s">
        <v>12</v>
      </c>
      <c r="E7195">
        <v>3.7</v>
      </c>
      <c r="F7195">
        <v>200</v>
      </c>
      <c r="G7195" t="s">
        <v>17</v>
      </c>
      <c r="H7195">
        <v>7194</v>
      </c>
      <c r="I7195">
        <v>303</v>
      </c>
      <c r="J7195">
        <v>87</v>
      </c>
      <c r="K7195" s="2">
        <v>45312</v>
      </c>
      <c r="L7195" s="2">
        <v>0.63124999999999998</v>
      </c>
      <c r="M7195">
        <v>61</v>
      </c>
      <c r="N7195">
        <v>1</v>
      </c>
      <c r="O7195">
        <v>1541.34</v>
      </c>
      <c r="P7195">
        <v>154.13</v>
      </c>
      <c r="Q7195">
        <v>30</v>
      </c>
      <c r="R7195" t="s">
        <v>680</v>
      </c>
      <c r="S7195" t="s">
        <v>679</v>
      </c>
      <c r="T7195">
        <v>303</v>
      </c>
      <c r="U7195" t="s">
        <v>526</v>
      </c>
      <c r="V7195" t="s">
        <v>284</v>
      </c>
      <c r="W7195">
        <v>30</v>
      </c>
      <c r="X7195" t="s">
        <v>19</v>
      </c>
      <c r="Y7195" s="2">
        <v>45737</v>
      </c>
      <c r="Z7195">
        <v>1417.21</v>
      </c>
      <c r="AA7195" t="s">
        <v>711</v>
      </c>
      <c r="AB7195">
        <v>2024</v>
      </c>
      <c r="AC7195" t="s">
        <v>712</v>
      </c>
      <c r="AD7195">
        <v>9.9997404855515337E-2</v>
      </c>
      <c r="AE7195" t="s">
        <v>715</v>
      </c>
      <c r="AF7195" t="str">
        <f>IF(WEEKDAY(Main_Data_1_1[[#This Row],[Orders.OrderDate]],2)&gt;5,"Weekend","Weekday")</f>
        <v>Weekend</v>
      </c>
    </row>
    <row r="7196" spans="1:32" x14ac:dyDescent="0.3">
      <c r="A7196">
        <v>175</v>
      </c>
      <c r="B7196" t="s">
        <v>202</v>
      </c>
      <c r="C7196" t="s">
        <v>19</v>
      </c>
      <c r="D7196" t="s">
        <v>22</v>
      </c>
      <c r="E7196">
        <v>3.1</v>
      </c>
      <c r="F7196">
        <v>250</v>
      </c>
      <c r="G7196" t="s">
        <v>13</v>
      </c>
      <c r="H7196">
        <v>7195</v>
      </c>
      <c r="I7196">
        <v>564</v>
      </c>
      <c r="J7196">
        <v>175</v>
      </c>
      <c r="K7196" s="2">
        <v>46135</v>
      </c>
      <c r="L7196" s="2">
        <v>0.93055555555555558</v>
      </c>
      <c r="M7196">
        <v>24</v>
      </c>
      <c r="N7196">
        <v>1</v>
      </c>
      <c r="O7196">
        <v>1599.31</v>
      </c>
      <c r="P7196">
        <v>0</v>
      </c>
      <c r="Q7196">
        <v>20</v>
      </c>
      <c r="R7196" t="s">
        <v>682</v>
      </c>
      <c r="S7196" t="s">
        <v>681</v>
      </c>
      <c r="T7196">
        <v>564</v>
      </c>
      <c r="U7196" t="s">
        <v>603</v>
      </c>
      <c r="V7196" t="s">
        <v>284</v>
      </c>
      <c r="W7196">
        <v>45</v>
      </c>
      <c r="X7196" t="s">
        <v>19</v>
      </c>
      <c r="Y7196" s="2">
        <v>45270</v>
      </c>
      <c r="Z7196">
        <v>1619.31</v>
      </c>
      <c r="AA7196" t="s">
        <v>726</v>
      </c>
      <c r="AB7196">
        <v>2026</v>
      </c>
      <c r="AC7196" t="s">
        <v>721</v>
      </c>
      <c r="AD7196">
        <v>0</v>
      </c>
      <c r="AE7196" t="s">
        <v>717</v>
      </c>
      <c r="AF7196" t="str">
        <f>IF(WEEKDAY(Main_Data_1_1[[#This Row],[Orders.OrderDate]],2)&gt;5,"Weekend","Weekday")</f>
        <v>Weekday</v>
      </c>
    </row>
    <row r="7197" spans="1:32" x14ac:dyDescent="0.3">
      <c r="A7197">
        <v>71</v>
      </c>
      <c r="B7197" t="s">
        <v>98</v>
      </c>
      <c r="C7197" t="s">
        <v>15</v>
      </c>
      <c r="D7197" t="s">
        <v>22</v>
      </c>
      <c r="E7197">
        <v>3.4</v>
      </c>
      <c r="F7197">
        <v>200</v>
      </c>
      <c r="G7197" t="s">
        <v>13</v>
      </c>
      <c r="H7197">
        <v>7196</v>
      </c>
      <c r="I7197">
        <v>305</v>
      </c>
      <c r="J7197">
        <v>71</v>
      </c>
      <c r="K7197" s="2">
        <v>45969</v>
      </c>
      <c r="L7197" s="2">
        <v>0.84652777777777777</v>
      </c>
      <c r="M7197">
        <v>29</v>
      </c>
      <c r="N7197">
        <v>1</v>
      </c>
      <c r="O7197">
        <v>152.94999999999999</v>
      </c>
      <c r="P7197">
        <v>15.29</v>
      </c>
      <c r="Q7197">
        <v>0</v>
      </c>
      <c r="R7197" t="s">
        <v>680</v>
      </c>
      <c r="S7197" t="s">
        <v>684</v>
      </c>
      <c r="T7197">
        <v>305</v>
      </c>
      <c r="U7197" t="s">
        <v>527</v>
      </c>
      <c r="V7197" t="s">
        <v>288</v>
      </c>
      <c r="W7197">
        <v>30</v>
      </c>
      <c r="X7197" t="s">
        <v>15</v>
      </c>
      <c r="Y7197" s="2">
        <v>44964</v>
      </c>
      <c r="Z7197">
        <v>137.66</v>
      </c>
      <c r="AA7197" t="s">
        <v>714</v>
      </c>
      <c r="AB7197">
        <v>2025</v>
      </c>
      <c r="AC7197" t="s">
        <v>721</v>
      </c>
      <c r="AD7197">
        <v>9.9967309578293556E-2</v>
      </c>
      <c r="AE7197" t="s">
        <v>715</v>
      </c>
      <c r="AF7197" t="str">
        <f>IF(WEEKDAY(Main_Data_1_1[[#This Row],[Orders.OrderDate]],2)&gt;5,"Weekend","Weekday")</f>
        <v>Weekend</v>
      </c>
    </row>
    <row r="7198" spans="1:32" x14ac:dyDescent="0.3">
      <c r="A7198">
        <v>145</v>
      </c>
      <c r="B7198" t="s">
        <v>172</v>
      </c>
      <c r="C7198" t="s">
        <v>72</v>
      </c>
      <c r="D7198" t="s">
        <v>16</v>
      </c>
      <c r="E7198">
        <v>3.5</v>
      </c>
      <c r="F7198">
        <v>450</v>
      </c>
      <c r="G7198" t="s">
        <v>17</v>
      </c>
      <c r="H7198">
        <v>7197</v>
      </c>
      <c r="I7198">
        <v>28</v>
      </c>
      <c r="J7198">
        <v>145</v>
      </c>
      <c r="K7198" s="2">
        <v>45793</v>
      </c>
      <c r="L7198" s="2">
        <v>0.90347222222222223</v>
      </c>
      <c r="M7198">
        <v>36</v>
      </c>
      <c r="N7198">
        <v>5</v>
      </c>
      <c r="O7198">
        <v>479.61</v>
      </c>
      <c r="P7198">
        <v>0</v>
      </c>
      <c r="Q7198">
        <v>40</v>
      </c>
      <c r="R7198" t="s">
        <v>686</v>
      </c>
      <c r="S7198" t="s">
        <v>679</v>
      </c>
      <c r="T7198">
        <v>28</v>
      </c>
      <c r="U7198" t="s">
        <v>310</v>
      </c>
      <c r="V7198" t="s">
        <v>284</v>
      </c>
      <c r="W7198">
        <v>49</v>
      </c>
      <c r="X7198" t="s">
        <v>37</v>
      </c>
      <c r="Y7198" s="2">
        <v>45676</v>
      </c>
      <c r="Z7198">
        <v>519.61</v>
      </c>
      <c r="AA7198" t="s">
        <v>727</v>
      </c>
      <c r="AB7198">
        <v>2025</v>
      </c>
      <c r="AC7198" t="s">
        <v>712</v>
      </c>
      <c r="AD7198">
        <v>0</v>
      </c>
      <c r="AE7198" t="s">
        <v>717</v>
      </c>
      <c r="AF7198" t="str">
        <f>IF(WEEKDAY(Main_Data_1_1[[#This Row],[Orders.OrderDate]],2)&gt;5,"Weekend","Weekday")</f>
        <v>Weekday</v>
      </c>
    </row>
    <row r="7199" spans="1:32" x14ac:dyDescent="0.3">
      <c r="A7199">
        <v>228</v>
      </c>
      <c r="B7199" t="s">
        <v>255</v>
      </c>
      <c r="C7199" t="s">
        <v>72</v>
      </c>
      <c r="D7199" t="s">
        <v>12</v>
      </c>
      <c r="E7199">
        <v>4.0999999999999996</v>
      </c>
      <c r="F7199">
        <v>150</v>
      </c>
      <c r="G7199" t="s">
        <v>17</v>
      </c>
      <c r="H7199">
        <v>7198</v>
      </c>
      <c r="I7199">
        <v>482</v>
      </c>
      <c r="J7199">
        <v>228</v>
      </c>
      <c r="K7199" s="2">
        <v>45825</v>
      </c>
      <c r="L7199" s="2">
        <v>0.88055555555555554</v>
      </c>
      <c r="M7199">
        <v>15</v>
      </c>
      <c r="N7199">
        <v>5</v>
      </c>
      <c r="O7199">
        <v>1364.05</v>
      </c>
      <c r="P7199">
        <v>0</v>
      </c>
      <c r="Q7199">
        <v>40</v>
      </c>
      <c r="R7199" t="s">
        <v>678</v>
      </c>
      <c r="S7199" t="s">
        <v>681</v>
      </c>
      <c r="T7199">
        <v>482</v>
      </c>
      <c r="U7199" t="s">
        <v>618</v>
      </c>
      <c r="V7199" t="s">
        <v>284</v>
      </c>
      <c r="W7199">
        <v>53</v>
      </c>
      <c r="X7199" t="s">
        <v>35</v>
      </c>
      <c r="Y7199" s="2">
        <v>45625</v>
      </c>
      <c r="Z7199">
        <v>1404.05</v>
      </c>
      <c r="AA7199" t="s">
        <v>728</v>
      </c>
      <c r="AB7199">
        <v>2025</v>
      </c>
      <c r="AC7199" t="s">
        <v>721</v>
      </c>
      <c r="AD7199">
        <v>0</v>
      </c>
      <c r="AE7199" t="s">
        <v>717</v>
      </c>
      <c r="AF7199" t="str">
        <f>IF(WEEKDAY(Main_Data_1_1[[#This Row],[Orders.OrderDate]],2)&gt;5,"Weekend","Weekday")</f>
        <v>Weekday</v>
      </c>
    </row>
    <row r="7200" spans="1:32" x14ac:dyDescent="0.3">
      <c r="A7200">
        <v>158</v>
      </c>
      <c r="B7200" t="s">
        <v>185</v>
      </c>
      <c r="C7200" t="s">
        <v>21</v>
      </c>
      <c r="D7200" t="s">
        <v>9</v>
      </c>
      <c r="E7200">
        <v>4.2</v>
      </c>
      <c r="F7200">
        <v>400</v>
      </c>
      <c r="G7200" t="s">
        <v>13</v>
      </c>
      <c r="H7200">
        <v>7199</v>
      </c>
      <c r="I7200">
        <v>507</v>
      </c>
      <c r="J7200">
        <v>158</v>
      </c>
      <c r="K7200" s="2">
        <v>45488</v>
      </c>
      <c r="L7200" s="2">
        <v>0.69097222222222221</v>
      </c>
      <c r="M7200">
        <v>28</v>
      </c>
      <c r="N7200">
        <v>2</v>
      </c>
      <c r="O7200">
        <v>1078.07</v>
      </c>
      <c r="P7200">
        <v>107.81</v>
      </c>
      <c r="Q7200">
        <v>0</v>
      </c>
      <c r="R7200" t="s">
        <v>682</v>
      </c>
      <c r="S7200" t="s">
        <v>681</v>
      </c>
      <c r="T7200">
        <v>507</v>
      </c>
      <c r="U7200" t="s">
        <v>472</v>
      </c>
      <c r="V7200" t="s">
        <v>288</v>
      </c>
      <c r="W7200">
        <v>37</v>
      </c>
      <c r="X7200" t="s">
        <v>37</v>
      </c>
      <c r="Y7200" s="2">
        <v>45171</v>
      </c>
      <c r="Z7200">
        <v>970.26</v>
      </c>
      <c r="AA7200" t="s">
        <v>718</v>
      </c>
      <c r="AB7200">
        <v>2024</v>
      </c>
      <c r="AC7200" t="s">
        <v>721</v>
      </c>
      <c r="AD7200">
        <v>0.10000278275065627</v>
      </c>
      <c r="AE7200" t="s">
        <v>723</v>
      </c>
      <c r="AF7200" t="str">
        <f>IF(WEEKDAY(Main_Data_1_1[[#This Row],[Orders.OrderDate]],2)&gt;5,"Weekend","Weekday")</f>
        <v>Weekday</v>
      </c>
    </row>
    <row r="7201" spans="1:32" x14ac:dyDescent="0.3">
      <c r="A7201">
        <v>103</v>
      </c>
      <c r="B7201" t="s">
        <v>130</v>
      </c>
      <c r="C7201" t="s">
        <v>21</v>
      </c>
      <c r="D7201" t="s">
        <v>26</v>
      </c>
      <c r="E7201">
        <v>3.9</v>
      </c>
      <c r="F7201">
        <v>700</v>
      </c>
      <c r="G7201" t="s">
        <v>10</v>
      </c>
      <c r="H7201">
        <v>7200</v>
      </c>
      <c r="I7201">
        <v>145</v>
      </c>
      <c r="J7201">
        <v>103</v>
      </c>
      <c r="K7201" s="2">
        <v>45806</v>
      </c>
      <c r="L7201" s="2">
        <v>0.33819444444444446</v>
      </c>
      <c r="M7201">
        <v>43</v>
      </c>
      <c r="N7201">
        <v>3</v>
      </c>
      <c r="O7201">
        <v>222.47</v>
      </c>
      <c r="P7201">
        <v>11.12</v>
      </c>
      <c r="Q7201">
        <v>40</v>
      </c>
      <c r="R7201" t="s">
        <v>683</v>
      </c>
      <c r="S7201" t="s">
        <v>681</v>
      </c>
      <c r="T7201">
        <v>145</v>
      </c>
      <c r="U7201" t="s">
        <v>360</v>
      </c>
      <c r="V7201" t="s">
        <v>288</v>
      </c>
      <c r="W7201">
        <v>32</v>
      </c>
      <c r="X7201" t="s">
        <v>37</v>
      </c>
      <c r="Y7201" s="2">
        <v>45630</v>
      </c>
      <c r="Z7201">
        <v>251.35</v>
      </c>
      <c r="AA7201" t="s">
        <v>727</v>
      </c>
      <c r="AB7201">
        <v>2025</v>
      </c>
      <c r="AC7201" t="s">
        <v>712</v>
      </c>
      <c r="AD7201">
        <v>4.998426754169101E-2</v>
      </c>
      <c r="AE7201" t="s">
        <v>715</v>
      </c>
      <c r="AF7201" t="str">
        <f>IF(WEEKDAY(Main_Data_1_1[[#This Row],[Orders.OrderDate]],2)&gt;5,"Weekend","Weekday")</f>
        <v>Weekday</v>
      </c>
    </row>
    <row r="7202" spans="1:32" x14ac:dyDescent="0.3">
      <c r="A7202">
        <v>217</v>
      </c>
      <c r="B7202" t="s">
        <v>244</v>
      </c>
      <c r="C7202" t="s">
        <v>72</v>
      </c>
      <c r="D7202" t="s">
        <v>22</v>
      </c>
      <c r="E7202">
        <v>3.4</v>
      </c>
      <c r="F7202">
        <v>800</v>
      </c>
      <c r="G7202" t="s">
        <v>10</v>
      </c>
      <c r="H7202">
        <v>7201</v>
      </c>
      <c r="I7202">
        <v>463</v>
      </c>
      <c r="J7202">
        <v>217</v>
      </c>
      <c r="K7202" s="2">
        <v>45648</v>
      </c>
      <c r="L7202" s="2">
        <v>0.38472222222222224</v>
      </c>
      <c r="M7202">
        <v>56</v>
      </c>
      <c r="N7202">
        <v>1</v>
      </c>
      <c r="O7202">
        <v>1793.3</v>
      </c>
      <c r="P7202">
        <v>269</v>
      </c>
      <c r="Q7202">
        <v>49</v>
      </c>
      <c r="R7202" t="s">
        <v>686</v>
      </c>
      <c r="S7202" t="s">
        <v>681</v>
      </c>
      <c r="T7202">
        <v>463</v>
      </c>
      <c r="U7202" t="s">
        <v>591</v>
      </c>
      <c r="V7202" t="s">
        <v>288</v>
      </c>
      <c r="W7202">
        <v>53</v>
      </c>
      <c r="X7202" t="s">
        <v>8</v>
      </c>
      <c r="Y7202" s="2">
        <v>45291</v>
      </c>
      <c r="Z7202">
        <v>1573.3</v>
      </c>
      <c r="AA7202" t="s">
        <v>724</v>
      </c>
      <c r="AB7202">
        <v>2024</v>
      </c>
      <c r="AC7202" t="s">
        <v>712</v>
      </c>
      <c r="AD7202">
        <v>0.15000278815591367</v>
      </c>
      <c r="AE7202" t="s">
        <v>717</v>
      </c>
      <c r="AF7202" t="str">
        <f>IF(WEEKDAY(Main_Data_1_1[[#This Row],[Orders.OrderDate]],2)&gt;5,"Weekend","Weekday")</f>
        <v>Weekend</v>
      </c>
    </row>
    <row r="7203" spans="1:32" x14ac:dyDescent="0.3">
      <c r="A7203">
        <v>49</v>
      </c>
      <c r="B7203" t="s">
        <v>76</v>
      </c>
      <c r="C7203" t="s">
        <v>19</v>
      </c>
      <c r="D7203" t="s">
        <v>16</v>
      </c>
      <c r="E7203">
        <v>4.7</v>
      </c>
      <c r="F7203">
        <v>400</v>
      </c>
      <c r="G7203" t="s">
        <v>17</v>
      </c>
      <c r="H7203">
        <v>7202</v>
      </c>
      <c r="I7203">
        <v>469</v>
      </c>
      <c r="J7203">
        <v>49</v>
      </c>
      <c r="K7203" s="2">
        <v>45729</v>
      </c>
      <c r="L7203" s="2">
        <v>0.8881944444444444</v>
      </c>
      <c r="M7203">
        <v>61</v>
      </c>
      <c r="N7203">
        <v>1</v>
      </c>
      <c r="O7203">
        <v>1244.6600000000001</v>
      </c>
      <c r="P7203">
        <v>124.47</v>
      </c>
      <c r="Q7203">
        <v>40</v>
      </c>
      <c r="R7203" t="s">
        <v>678</v>
      </c>
      <c r="S7203" t="s">
        <v>681</v>
      </c>
      <c r="T7203">
        <v>469</v>
      </c>
      <c r="U7203" t="s">
        <v>602</v>
      </c>
      <c r="V7203" t="s">
        <v>288</v>
      </c>
      <c r="W7203">
        <v>23</v>
      </c>
      <c r="X7203" t="s">
        <v>37</v>
      </c>
      <c r="Y7203" s="2">
        <v>44953</v>
      </c>
      <c r="Z7203">
        <v>1160.19</v>
      </c>
      <c r="AA7203" t="s">
        <v>725</v>
      </c>
      <c r="AB7203">
        <v>2025</v>
      </c>
      <c r="AC7203" t="s">
        <v>712</v>
      </c>
      <c r="AD7203">
        <v>0.10000321372905049</v>
      </c>
      <c r="AE7203" t="s">
        <v>713</v>
      </c>
      <c r="AF7203" t="str">
        <f>IF(WEEKDAY(Main_Data_1_1[[#This Row],[Orders.OrderDate]],2)&gt;5,"Weekend","Weekday")</f>
        <v>Weekday</v>
      </c>
    </row>
    <row r="7204" spans="1:32" x14ac:dyDescent="0.3">
      <c r="A7204">
        <v>45</v>
      </c>
      <c r="B7204" t="s">
        <v>71</v>
      </c>
      <c r="C7204" t="s">
        <v>72</v>
      </c>
      <c r="D7204" t="s">
        <v>45</v>
      </c>
      <c r="E7204">
        <v>3.7</v>
      </c>
      <c r="F7204">
        <v>250</v>
      </c>
      <c r="G7204" t="s">
        <v>17</v>
      </c>
      <c r="H7204">
        <v>7203</v>
      </c>
      <c r="I7204">
        <v>119</v>
      </c>
      <c r="J7204">
        <v>45</v>
      </c>
      <c r="K7204" s="2">
        <v>45318</v>
      </c>
      <c r="L7204" s="2">
        <v>0.34236111111111112</v>
      </c>
      <c r="M7204">
        <v>51</v>
      </c>
      <c r="N7204">
        <v>1</v>
      </c>
      <c r="O7204">
        <v>1735.71</v>
      </c>
      <c r="P7204">
        <v>173.57</v>
      </c>
      <c r="Q7204">
        <v>0</v>
      </c>
      <c r="R7204" t="s">
        <v>680</v>
      </c>
      <c r="S7204" t="s">
        <v>681</v>
      </c>
      <c r="T7204">
        <v>119</v>
      </c>
      <c r="U7204" t="s">
        <v>393</v>
      </c>
      <c r="V7204" t="s">
        <v>288</v>
      </c>
      <c r="W7204">
        <v>51</v>
      </c>
      <c r="X7204" t="s">
        <v>35</v>
      </c>
      <c r="Y7204" s="2">
        <v>45678</v>
      </c>
      <c r="Z7204">
        <v>1562.14</v>
      </c>
      <c r="AA7204" t="s">
        <v>711</v>
      </c>
      <c r="AB7204">
        <v>2024</v>
      </c>
      <c r="AC7204" t="s">
        <v>712</v>
      </c>
      <c r="AD7204">
        <v>9.9999423866890202E-2</v>
      </c>
      <c r="AE7204" t="s">
        <v>717</v>
      </c>
      <c r="AF7204" t="str">
        <f>IF(WEEKDAY(Main_Data_1_1[[#This Row],[Orders.OrderDate]],2)&gt;5,"Weekend","Weekday")</f>
        <v>Weekend</v>
      </c>
    </row>
    <row r="7205" spans="1:32" x14ac:dyDescent="0.3">
      <c r="A7205">
        <v>187</v>
      </c>
      <c r="B7205" t="s">
        <v>214</v>
      </c>
      <c r="C7205" t="s">
        <v>21</v>
      </c>
      <c r="D7205" t="s">
        <v>16</v>
      </c>
      <c r="E7205">
        <v>4.3</v>
      </c>
      <c r="F7205">
        <v>800</v>
      </c>
      <c r="G7205" t="s">
        <v>10</v>
      </c>
      <c r="H7205">
        <v>7204</v>
      </c>
      <c r="I7205">
        <v>472</v>
      </c>
      <c r="J7205">
        <v>187</v>
      </c>
      <c r="K7205" s="2">
        <v>45350</v>
      </c>
      <c r="L7205" s="2">
        <v>0.72777777777777775</v>
      </c>
      <c r="M7205">
        <v>40</v>
      </c>
      <c r="N7205">
        <v>3</v>
      </c>
      <c r="O7205">
        <v>1735.93</v>
      </c>
      <c r="P7205">
        <v>0</v>
      </c>
      <c r="Q7205">
        <v>30</v>
      </c>
      <c r="R7205" t="s">
        <v>683</v>
      </c>
      <c r="S7205" t="s">
        <v>681</v>
      </c>
      <c r="T7205">
        <v>472</v>
      </c>
      <c r="U7205" t="s">
        <v>302</v>
      </c>
      <c r="V7205" t="s">
        <v>284</v>
      </c>
      <c r="W7205">
        <v>42</v>
      </c>
      <c r="X7205" t="s">
        <v>35</v>
      </c>
      <c r="Y7205" s="2">
        <v>45628</v>
      </c>
      <c r="Z7205">
        <v>1765.93</v>
      </c>
      <c r="AA7205" t="s">
        <v>716</v>
      </c>
      <c r="AB7205">
        <v>2024</v>
      </c>
      <c r="AC7205" t="s">
        <v>712</v>
      </c>
      <c r="AD7205">
        <v>0</v>
      </c>
      <c r="AE7205" t="s">
        <v>723</v>
      </c>
      <c r="AF7205" t="str">
        <f>IF(WEEKDAY(Main_Data_1_1[[#This Row],[Orders.OrderDate]],2)&gt;5,"Weekend","Weekday")</f>
        <v>Weekday</v>
      </c>
    </row>
    <row r="7206" spans="1:32" x14ac:dyDescent="0.3">
      <c r="A7206">
        <v>139</v>
      </c>
      <c r="B7206" t="s">
        <v>166</v>
      </c>
      <c r="C7206" t="s">
        <v>31</v>
      </c>
      <c r="D7206" t="s">
        <v>56</v>
      </c>
      <c r="E7206">
        <v>4.7</v>
      </c>
      <c r="F7206">
        <v>700</v>
      </c>
      <c r="G7206" t="s">
        <v>17</v>
      </c>
      <c r="H7206">
        <v>7205</v>
      </c>
      <c r="I7206">
        <v>573</v>
      </c>
      <c r="J7206">
        <v>139</v>
      </c>
      <c r="K7206" s="2">
        <v>45861</v>
      </c>
      <c r="L7206" s="2">
        <v>0.78888888888888886</v>
      </c>
      <c r="M7206">
        <v>15</v>
      </c>
      <c r="N7206">
        <v>2</v>
      </c>
      <c r="O7206">
        <v>1468.42</v>
      </c>
      <c r="P7206">
        <v>0</v>
      </c>
      <c r="Q7206">
        <v>0</v>
      </c>
      <c r="R7206" t="s">
        <v>678</v>
      </c>
      <c r="S7206" t="s">
        <v>684</v>
      </c>
      <c r="T7206">
        <v>573</v>
      </c>
      <c r="U7206" t="s">
        <v>660</v>
      </c>
      <c r="V7206" t="s">
        <v>284</v>
      </c>
      <c r="W7206">
        <v>51</v>
      </c>
      <c r="X7206" t="s">
        <v>35</v>
      </c>
      <c r="Y7206" s="2">
        <v>45155</v>
      </c>
      <c r="Z7206">
        <v>1468.42</v>
      </c>
      <c r="AA7206" t="s">
        <v>718</v>
      </c>
      <c r="AB7206">
        <v>2025</v>
      </c>
      <c r="AC7206" t="s">
        <v>721</v>
      </c>
      <c r="AD7206">
        <v>0</v>
      </c>
      <c r="AE7206" t="s">
        <v>717</v>
      </c>
      <c r="AF7206" t="str">
        <f>IF(WEEKDAY(Main_Data_1_1[[#This Row],[Orders.OrderDate]],2)&gt;5,"Weekend","Weekday")</f>
        <v>Weekday</v>
      </c>
    </row>
    <row r="7207" spans="1:32" x14ac:dyDescent="0.3">
      <c r="A7207">
        <v>79</v>
      </c>
      <c r="B7207" t="s">
        <v>106</v>
      </c>
      <c r="C7207" t="s">
        <v>19</v>
      </c>
      <c r="D7207" t="s">
        <v>56</v>
      </c>
      <c r="E7207">
        <v>3.3</v>
      </c>
      <c r="F7207">
        <v>400</v>
      </c>
      <c r="G7207" t="s">
        <v>13</v>
      </c>
      <c r="H7207">
        <v>7206</v>
      </c>
      <c r="I7207">
        <v>28</v>
      </c>
      <c r="J7207">
        <v>79</v>
      </c>
      <c r="K7207" s="2">
        <v>46175</v>
      </c>
      <c r="L7207" s="2">
        <v>0.44097222222222221</v>
      </c>
      <c r="M7207">
        <v>65</v>
      </c>
      <c r="N7207">
        <v>1</v>
      </c>
      <c r="O7207">
        <v>993.58</v>
      </c>
      <c r="P7207">
        <v>0</v>
      </c>
      <c r="Q7207">
        <v>49</v>
      </c>
      <c r="R7207" t="s">
        <v>685</v>
      </c>
      <c r="S7207" t="s">
        <v>681</v>
      </c>
      <c r="T7207">
        <v>28</v>
      </c>
      <c r="U7207" t="s">
        <v>310</v>
      </c>
      <c r="V7207" t="s">
        <v>284</v>
      </c>
      <c r="W7207">
        <v>49</v>
      </c>
      <c r="X7207" t="s">
        <v>37</v>
      </c>
      <c r="Y7207" s="2">
        <v>45676</v>
      </c>
      <c r="Z7207">
        <v>1042.58</v>
      </c>
      <c r="AA7207" t="s">
        <v>728</v>
      </c>
      <c r="AB7207">
        <v>2026</v>
      </c>
      <c r="AC7207" t="s">
        <v>712</v>
      </c>
      <c r="AD7207">
        <v>0</v>
      </c>
      <c r="AE7207" t="s">
        <v>717</v>
      </c>
      <c r="AF7207" t="str">
        <f>IF(WEEKDAY(Main_Data_1_1[[#This Row],[Orders.OrderDate]],2)&gt;5,"Weekend","Weekday")</f>
        <v>Weekday</v>
      </c>
    </row>
    <row r="7208" spans="1:32" x14ac:dyDescent="0.3">
      <c r="A7208">
        <v>5</v>
      </c>
      <c r="B7208" t="s">
        <v>20</v>
      </c>
      <c r="C7208" t="s">
        <v>21</v>
      </c>
      <c r="D7208" t="s">
        <v>22</v>
      </c>
      <c r="E7208">
        <v>3.9</v>
      </c>
      <c r="F7208">
        <v>450</v>
      </c>
      <c r="G7208" t="s">
        <v>13</v>
      </c>
      <c r="H7208">
        <v>7207</v>
      </c>
      <c r="I7208">
        <v>418</v>
      </c>
      <c r="J7208">
        <v>5</v>
      </c>
      <c r="K7208" s="2">
        <v>46022</v>
      </c>
      <c r="L7208" s="2">
        <v>0.72638888888888886</v>
      </c>
      <c r="M7208">
        <v>25</v>
      </c>
      <c r="N7208">
        <v>1</v>
      </c>
      <c r="O7208">
        <v>1484.28</v>
      </c>
      <c r="P7208">
        <v>148.43</v>
      </c>
      <c r="Q7208">
        <v>40</v>
      </c>
      <c r="R7208" t="s">
        <v>685</v>
      </c>
      <c r="S7208" t="s">
        <v>681</v>
      </c>
      <c r="T7208">
        <v>418</v>
      </c>
      <c r="U7208" t="s">
        <v>588</v>
      </c>
      <c r="V7208" t="s">
        <v>284</v>
      </c>
      <c r="W7208">
        <v>21</v>
      </c>
      <c r="X7208" t="s">
        <v>31</v>
      </c>
      <c r="Y7208" s="2">
        <v>45539</v>
      </c>
      <c r="Z7208">
        <v>1375.85</v>
      </c>
      <c r="AA7208" t="s">
        <v>724</v>
      </c>
      <c r="AB7208">
        <v>2025</v>
      </c>
      <c r="AC7208" t="s">
        <v>721</v>
      </c>
      <c r="AD7208">
        <v>0.10000134745465816</v>
      </c>
      <c r="AE7208" t="s">
        <v>713</v>
      </c>
      <c r="AF7208" t="str">
        <f>IF(WEEKDAY(Main_Data_1_1[[#This Row],[Orders.OrderDate]],2)&gt;5,"Weekend","Weekday")</f>
        <v>Weekday</v>
      </c>
    </row>
    <row r="7209" spans="1:32" x14ac:dyDescent="0.3">
      <c r="A7209">
        <v>57</v>
      </c>
      <c r="B7209" t="s">
        <v>84</v>
      </c>
      <c r="C7209" t="s">
        <v>19</v>
      </c>
      <c r="D7209" t="s">
        <v>56</v>
      </c>
      <c r="E7209">
        <v>3.6</v>
      </c>
      <c r="F7209">
        <v>700</v>
      </c>
      <c r="G7209" t="s">
        <v>13</v>
      </c>
      <c r="H7209">
        <v>7208</v>
      </c>
      <c r="I7209">
        <v>313</v>
      </c>
      <c r="J7209">
        <v>57</v>
      </c>
      <c r="K7209" s="2">
        <v>45434</v>
      </c>
      <c r="L7209" s="2">
        <v>0.54583333333333328</v>
      </c>
      <c r="M7209">
        <v>38</v>
      </c>
      <c r="N7209">
        <v>4</v>
      </c>
      <c r="O7209">
        <v>507.45</v>
      </c>
      <c r="P7209">
        <v>0</v>
      </c>
      <c r="Q7209">
        <v>20</v>
      </c>
      <c r="R7209" t="s">
        <v>678</v>
      </c>
      <c r="S7209" t="s">
        <v>679</v>
      </c>
      <c r="T7209">
        <v>313</v>
      </c>
      <c r="U7209" t="s">
        <v>532</v>
      </c>
      <c r="V7209" t="s">
        <v>288</v>
      </c>
      <c r="W7209">
        <v>43</v>
      </c>
      <c r="X7209" t="s">
        <v>19</v>
      </c>
      <c r="Y7209" s="2">
        <v>45003</v>
      </c>
      <c r="Z7209">
        <v>527.45000000000005</v>
      </c>
      <c r="AA7209" t="s">
        <v>727</v>
      </c>
      <c r="AB7209">
        <v>2024</v>
      </c>
      <c r="AC7209" t="s">
        <v>712</v>
      </c>
      <c r="AD7209">
        <v>0</v>
      </c>
      <c r="AE7209" t="s">
        <v>723</v>
      </c>
      <c r="AF7209" t="str">
        <f>IF(WEEKDAY(Main_Data_1_1[[#This Row],[Orders.OrderDate]],2)&gt;5,"Weekend","Weekday")</f>
        <v>Weekday</v>
      </c>
    </row>
    <row r="7210" spans="1:32" x14ac:dyDescent="0.3">
      <c r="A7210">
        <v>108</v>
      </c>
      <c r="B7210" t="s">
        <v>135</v>
      </c>
      <c r="C7210" t="s">
        <v>31</v>
      </c>
      <c r="D7210" t="s">
        <v>22</v>
      </c>
      <c r="E7210">
        <v>3.7</v>
      </c>
      <c r="F7210">
        <v>500</v>
      </c>
      <c r="G7210" t="s">
        <v>13</v>
      </c>
      <c r="H7210">
        <v>7209</v>
      </c>
      <c r="I7210">
        <v>498</v>
      </c>
      <c r="J7210">
        <v>108</v>
      </c>
      <c r="K7210" s="2">
        <v>46162</v>
      </c>
      <c r="L7210" s="2">
        <v>0.52777777777777779</v>
      </c>
      <c r="M7210">
        <v>37</v>
      </c>
      <c r="N7210">
        <v>2</v>
      </c>
      <c r="O7210">
        <v>1502.05</v>
      </c>
      <c r="P7210">
        <v>150.21</v>
      </c>
      <c r="Q7210">
        <v>0</v>
      </c>
      <c r="R7210" t="s">
        <v>683</v>
      </c>
      <c r="S7210" t="s">
        <v>681</v>
      </c>
      <c r="T7210">
        <v>498</v>
      </c>
      <c r="U7210" t="s">
        <v>359</v>
      </c>
      <c r="V7210" t="s">
        <v>284</v>
      </c>
      <c r="W7210">
        <v>28</v>
      </c>
      <c r="X7210" t="s">
        <v>35</v>
      </c>
      <c r="Y7210" s="2">
        <v>45492</v>
      </c>
      <c r="Z7210">
        <v>1351.84</v>
      </c>
      <c r="AA7210" t="s">
        <v>727</v>
      </c>
      <c r="AB7210">
        <v>2026</v>
      </c>
      <c r="AC7210" t="s">
        <v>712</v>
      </c>
      <c r="AD7210">
        <v>0.10000332878399522</v>
      </c>
      <c r="AE7210" t="s">
        <v>715</v>
      </c>
      <c r="AF7210" t="str">
        <f>IF(WEEKDAY(Main_Data_1_1[[#This Row],[Orders.OrderDate]],2)&gt;5,"Weekend","Weekday")</f>
        <v>Weekday</v>
      </c>
    </row>
    <row r="7211" spans="1:32" x14ac:dyDescent="0.3">
      <c r="A7211">
        <v>79</v>
      </c>
      <c r="B7211" t="s">
        <v>106</v>
      </c>
      <c r="C7211" t="s">
        <v>19</v>
      </c>
      <c r="D7211" t="s">
        <v>56</v>
      </c>
      <c r="E7211">
        <v>3.3</v>
      </c>
      <c r="F7211">
        <v>400</v>
      </c>
      <c r="G7211" t="s">
        <v>13</v>
      </c>
      <c r="H7211">
        <v>7210</v>
      </c>
      <c r="I7211">
        <v>485</v>
      </c>
      <c r="J7211">
        <v>79</v>
      </c>
      <c r="K7211" s="2">
        <v>46228</v>
      </c>
      <c r="L7211" s="2">
        <v>0.61458333333333337</v>
      </c>
      <c r="M7211">
        <v>25</v>
      </c>
      <c r="N7211">
        <v>6</v>
      </c>
      <c r="O7211">
        <v>1139.28</v>
      </c>
      <c r="P7211">
        <v>0</v>
      </c>
      <c r="Q7211">
        <v>30</v>
      </c>
      <c r="R7211" t="s">
        <v>682</v>
      </c>
      <c r="S7211" t="s">
        <v>681</v>
      </c>
      <c r="T7211">
        <v>485</v>
      </c>
      <c r="U7211" t="s">
        <v>334</v>
      </c>
      <c r="V7211" t="s">
        <v>284</v>
      </c>
      <c r="W7211">
        <v>42</v>
      </c>
      <c r="X7211" t="s">
        <v>72</v>
      </c>
      <c r="Y7211" s="2">
        <v>45735</v>
      </c>
      <c r="Z7211">
        <v>1169.28</v>
      </c>
      <c r="AA7211" t="s">
        <v>718</v>
      </c>
      <c r="AB7211">
        <v>2026</v>
      </c>
      <c r="AC7211" t="s">
        <v>721</v>
      </c>
      <c r="AD7211">
        <v>0</v>
      </c>
      <c r="AE7211" t="s">
        <v>723</v>
      </c>
      <c r="AF7211" t="str">
        <f>IF(WEEKDAY(Main_Data_1_1[[#This Row],[Orders.OrderDate]],2)&gt;5,"Weekend","Weekday")</f>
        <v>Weekend</v>
      </c>
    </row>
    <row r="7212" spans="1:32" x14ac:dyDescent="0.3">
      <c r="A7212">
        <v>61</v>
      </c>
      <c r="B7212" t="s">
        <v>88</v>
      </c>
      <c r="C7212" t="s">
        <v>19</v>
      </c>
      <c r="D7212" t="s">
        <v>56</v>
      </c>
      <c r="E7212">
        <v>3.3</v>
      </c>
      <c r="F7212">
        <v>350</v>
      </c>
      <c r="G7212" t="s">
        <v>17</v>
      </c>
      <c r="H7212">
        <v>7211</v>
      </c>
      <c r="I7212">
        <v>321</v>
      </c>
      <c r="J7212">
        <v>61</v>
      </c>
      <c r="K7212" s="2">
        <v>46099</v>
      </c>
      <c r="L7212" s="2">
        <v>0.64097222222222228</v>
      </c>
      <c r="M7212">
        <v>16</v>
      </c>
      <c r="N7212">
        <v>4</v>
      </c>
      <c r="O7212">
        <v>1649.11</v>
      </c>
      <c r="P7212">
        <v>247.37</v>
      </c>
      <c r="Q7212">
        <v>30</v>
      </c>
      <c r="R7212" t="s">
        <v>686</v>
      </c>
      <c r="S7212" t="s">
        <v>684</v>
      </c>
      <c r="T7212">
        <v>321</v>
      </c>
      <c r="U7212" t="s">
        <v>536</v>
      </c>
      <c r="V7212" t="s">
        <v>284</v>
      </c>
      <c r="W7212">
        <v>49</v>
      </c>
      <c r="X7212" t="s">
        <v>15</v>
      </c>
      <c r="Y7212" s="2">
        <v>45637</v>
      </c>
      <c r="Z7212">
        <v>1431.7399999999998</v>
      </c>
      <c r="AA7212" t="s">
        <v>725</v>
      </c>
      <c r="AB7212">
        <v>2026</v>
      </c>
      <c r="AC7212" t="s">
        <v>721</v>
      </c>
      <c r="AD7212">
        <v>0.15000212235690769</v>
      </c>
      <c r="AE7212" t="s">
        <v>717</v>
      </c>
      <c r="AF7212" t="str">
        <f>IF(WEEKDAY(Main_Data_1_1[[#This Row],[Orders.OrderDate]],2)&gt;5,"Weekend","Weekday")</f>
        <v>Weekday</v>
      </c>
    </row>
    <row r="7213" spans="1:32" x14ac:dyDescent="0.3">
      <c r="A7213">
        <v>209</v>
      </c>
      <c r="B7213" t="s">
        <v>236</v>
      </c>
      <c r="C7213" t="s">
        <v>37</v>
      </c>
      <c r="D7213" t="s">
        <v>29</v>
      </c>
      <c r="E7213">
        <v>3.6</v>
      </c>
      <c r="F7213">
        <v>350</v>
      </c>
      <c r="G7213" t="s">
        <v>10</v>
      </c>
      <c r="H7213">
        <v>7212</v>
      </c>
      <c r="I7213">
        <v>589</v>
      </c>
      <c r="J7213">
        <v>209</v>
      </c>
      <c r="K7213" s="2">
        <v>45322</v>
      </c>
      <c r="L7213" s="2">
        <v>0.98611111111111116</v>
      </c>
      <c r="M7213">
        <v>32</v>
      </c>
      <c r="N7213">
        <v>3</v>
      </c>
      <c r="O7213">
        <v>537.25</v>
      </c>
      <c r="P7213">
        <v>53.73</v>
      </c>
      <c r="Q7213">
        <v>40</v>
      </c>
      <c r="R7213" t="s">
        <v>678</v>
      </c>
      <c r="S7213" t="s">
        <v>684</v>
      </c>
      <c r="T7213">
        <v>589</v>
      </c>
      <c r="U7213" t="s">
        <v>552</v>
      </c>
      <c r="V7213" t="s">
        <v>284</v>
      </c>
      <c r="W7213">
        <v>47</v>
      </c>
      <c r="X7213" t="s">
        <v>31</v>
      </c>
      <c r="Y7213" s="2">
        <v>45242</v>
      </c>
      <c r="Z7213">
        <v>523.52</v>
      </c>
      <c r="AA7213" t="s">
        <v>711</v>
      </c>
      <c r="AB7213">
        <v>2024</v>
      </c>
      <c r="AC7213" t="s">
        <v>712</v>
      </c>
      <c r="AD7213">
        <v>0.10000930665425779</v>
      </c>
      <c r="AE7213" t="s">
        <v>717</v>
      </c>
      <c r="AF7213" t="str">
        <f>IF(WEEKDAY(Main_Data_1_1[[#This Row],[Orders.OrderDate]],2)&gt;5,"Weekend","Weekday")</f>
        <v>Weekday</v>
      </c>
    </row>
    <row r="7214" spans="1:32" x14ac:dyDescent="0.3">
      <c r="A7214">
        <v>48</v>
      </c>
      <c r="B7214" t="s">
        <v>75</v>
      </c>
      <c r="C7214" t="s">
        <v>19</v>
      </c>
      <c r="D7214" t="s">
        <v>9</v>
      </c>
      <c r="E7214">
        <v>3.4</v>
      </c>
      <c r="F7214">
        <v>250</v>
      </c>
      <c r="G7214" t="s">
        <v>17</v>
      </c>
      <c r="H7214">
        <v>7213</v>
      </c>
      <c r="I7214">
        <v>3</v>
      </c>
      <c r="J7214">
        <v>48</v>
      </c>
      <c r="K7214" s="2">
        <v>46207</v>
      </c>
      <c r="L7214" s="2">
        <v>0.54097222222222219</v>
      </c>
      <c r="M7214">
        <v>26</v>
      </c>
      <c r="N7214">
        <v>1</v>
      </c>
      <c r="O7214">
        <v>1417.54</v>
      </c>
      <c r="P7214">
        <v>0</v>
      </c>
      <c r="Q7214">
        <v>40</v>
      </c>
      <c r="R7214" t="s">
        <v>680</v>
      </c>
      <c r="S7214" t="s">
        <v>681</v>
      </c>
      <c r="T7214">
        <v>3</v>
      </c>
      <c r="U7214" t="s">
        <v>286</v>
      </c>
      <c r="V7214" t="s">
        <v>284</v>
      </c>
      <c r="W7214">
        <v>30</v>
      </c>
      <c r="X7214" t="s">
        <v>19</v>
      </c>
      <c r="Y7214" s="2">
        <v>45501</v>
      </c>
      <c r="Z7214">
        <v>1457.54</v>
      </c>
      <c r="AA7214" t="s">
        <v>718</v>
      </c>
      <c r="AB7214">
        <v>2026</v>
      </c>
      <c r="AC7214" t="s">
        <v>721</v>
      </c>
      <c r="AD7214">
        <v>0</v>
      </c>
      <c r="AE7214" t="s">
        <v>715</v>
      </c>
      <c r="AF7214" t="str">
        <f>IF(WEEKDAY(Main_Data_1_1[[#This Row],[Orders.OrderDate]],2)&gt;5,"Weekend","Weekday")</f>
        <v>Weekend</v>
      </c>
    </row>
    <row r="7215" spans="1:32" x14ac:dyDescent="0.3">
      <c r="A7215">
        <v>40</v>
      </c>
      <c r="B7215" t="s">
        <v>66</v>
      </c>
      <c r="C7215" t="s">
        <v>19</v>
      </c>
      <c r="D7215" t="s">
        <v>26</v>
      </c>
      <c r="E7215">
        <v>4</v>
      </c>
      <c r="F7215">
        <v>600</v>
      </c>
      <c r="G7215" t="s">
        <v>17</v>
      </c>
      <c r="H7215">
        <v>7214</v>
      </c>
      <c r="I7215">
        <v>236</v>
      </c>
      <c r="J7215">
        <v>40</v>
      </c>
      <c r="K7215" s="2">
        <v>45941</v>
      </c>
      <c r="L7215" s="2">
        <v>0.5229166666666667</v>
      </c>
      <c r="M7215">
        <v>47</v>
      </c>
      <c r="N7215">
        <v>5</v>
      </c>
      <c r="O7215">
        <v>1140.8599999999999</v>
      </c>
      <c r="P7215">
        <v>57.04</v>
      </c>
      <c r="Q7215">
        <v>0</v>
      </c>
      <c r="R7215" t="s">
        <v>680</v>
      </c>
      <c r="S7215" t="s">
        <v>684</v>
      </c>
      <c r="T7215">
        <v>236</v>
      </c>
      <c r="U7215" t="s">
        <v>482</v>
      </c>
      <c r="V7215" t="s">
        <v>284</v>
      </c>
      <c r="W7215">
        <v>44</v>
      </c>
      <c r="X7215" t="s">
        <v>8</v>
      </c>
      <c r="Y7215" s="2">
        <v>45312</v>
      </c>
      <c r="Z7215">
        <v>1083.82</v>
      </c>
      <c r="AA7215" t="s">
        <v>719</v>
      </c>
      <c r="AB7215">
        <v>2025</v>
      </c>
      <c r="AC7215" t="s">
        <v>712</v>
      </c>
      <c r="AD7215">
        <v>4.999737040478236E-2</v>
      </c>
      <c r="AE7215" t="s">
        <v>723</v>
      </c>
      <c r="AF7215" t="str">
        <f>IF(WEEKDAY(Main_Data_1_1[[#This Row],[Orders.OrderDate]],2)&gt;5,"Weekend","Weekday")</f>
        <v>Weekend</v>
      </c>
    </row>
    <row r="7216" spans="1:32" x14ac:dyDescent="0.3">
      <c r="A7216">
        <v>8</v>
      </c>
      <c r="B7216" t="s">
        <v>25</v>
      </c>
      <c r="C7216" t="s">
        <v>15</v>
      </c>
      <c r="D7216" t="s">
        <v>26</v>
      </c>
      <c r="E7216">
        <v>4.5</v>
      </c>
      <c r="F7216">
        <v>150</v>
      </c>
      <c r="G7216" t="s">
        <v>10</v>
      </c>
      <c r="H7216">
        <v>7215</v>
      </c>
      <c r="I7216">
        <v>445</v>
      </c>
      <c r="J7216">
        <v>8</v>
      </c>
      <c r="K7216" s="2">
        <v>45351</v>
      </c>
      <c r="L7216" s="2">
        <v>0.79722222222222228</v>
      </c>
      <c r="M7216">
        <v>18</v>
      </c>
      <c r="N7216">
        <v>4</v>
      </c>
      <c r="O7216">
        <v>1542.3</v>
      </c>
      <c r="P7216">
        <v>0</v>
      </c>
      <c r="Q7216">
        <v>0</v>
      </c>
      <c r="R7216" t="s">
        <v>678</v>
      </c>
      <c r="S7216" t="s">
        <v>681</v>
      </c>
      <c r="T7216">
        <v>445</v>
      </c>
      <c r="U7216" t="s">
        <v>472</v>
      </c>
      <c r="V7216" t="s">
        <v>284</v>
      </c>
      <c r="W7216">
        <v>47</v>
      </c>
      <c r="X7216" t="s">
        <v>8</v>
      </c>
      <c r="Y7216" s="2">
        <v>45444</v>
      </c>
      <c r="Z7216">
        <v>1542.3</v>
      </c>
      <c r="AA7216" t="s">
        <v>716</v>
      </c>
      <c r="AB7216">
        <v>2024</v>
      </c>
      <c r="AC7216" t="s">
        <v>721</v>
      </c>
      <c r="AD7216">
        <v>0</v>
      </c>
      <c r="AE7216" t="s">
        <v>717</v>
      </c>
      <c r="AF7216" t="str">
        <f>IF(WEEKDAY(Main_Data_1_1[[#This Row],[Orders.OrderDate]],2)&gt;5,"Weekend","Weekday")</f>
        <v>Weekday</v>
      </c>
    </row>
    <row r="7217" spans="1:32" x14ac:dyDescent="0.3">
      <c r="A7217">
        <v>225</v>
      </c>
      <c r="B7217" t="s">
        <v>252</v>
      </c>
      <c r="C7217" t="s">
        <v>15</v>
      </c>
      <c r="D7217" t="s">
        <v>29</v>
      </c>
      <c r="E7217">
        <v>3.8</v>
      </c>
      <c r="F7217">
        <v>300</v>
      </c>
      <c r="G7217" t="s">
        <v>10</v>
      </c>
      <c r="H7217">
        <v>7216</v>
      </c>
      <c r="I7217">
        <v>112</v>
      </c>
      <c r="J7217">
        <v>225</v>
      </c>
      <c r="K7217" s="2">
        <v>45316</v>
      </c>
      <c r="L7217" s="2">
        <v>0.8666666666666667</v>
      </c>
      <c r="M7217">
        <v>52</v>
      </c>
      <c r="N7217">
        <v>6</v>
      </c>
      <c r="O7217">
        <v>1281.3699999999999</v>
      </c>
      <c r="P7217">
        <v>64.069999999999993</v>
      </c>
      <c r="Q7217">
        <v>40</v>
      </c>
      <c r="R7217" t="s">
        <v>683</v>
      </c>
      <c r="S7217" t="s">
        <v>684</v>
      </c>
      <c r="T7217">
        <v>112</v>
      </c>
      <c r="U7217" t="s">
        <v>386</v>
      </c>
      <c r="V7217" t="s">
        <v>288</v>
      </c>
      <c r="W7217">
        <v>41</v>
      </c>
      <c r="X7217" t="s">
        <v>15</v>
      </c>
      <c r="Y7217" s="2">
        <v>45712</v>
      </c>
      <c r="Z7217">
        <v>1257.3</v>
      </c>
      <c r="AA7217" t="s">
        <v>711</v>
      </c>
      <c r="AB7217">
        <v>2024</v>
      </c>
      <c r="AC7217" t="s">
        <v>712</v>
      </c>
      <c r="AD7217">
        <v>5.0001170622068568E-2</v>
      </c>
      <c r="AE7217" t="s">
        <v>723</v>
      </c>
      <c r="AF7217" t="str">
        <f>IF(WEEKDAY(Main_Data_1_1[[#This Row],[Orders.OrderDate]],2)&gt;5,"Weekend","Weekday")</f>
        <v>Weekday</v>
      </c>
    </row>
    <row r="7218" spans="1:32" x14ac:dyDescent="0.3">
      <c r="A7218">
        <v>63</v>
      </c>
      <c r="B7218" t="s">
        <v>90</v>
      </c>
      <c r="C7218" t="s">
        <v>72</v>
      </c>
      <c r="D7218" t="s">
        <v>22</v>
      </c>
      <c r="E7218">
        <v>3</v>
      </c>
      <c r="F7218">
        <v>600</v>
      </c>
      <c r="G7218" t="s">
        <v>17</v>
      </c>
      <c r="H7218">
        <v>7217</v>
      </c>
      <c r="I7218">
        <v>143</v>
      </c>
      <c r="J7218">
        <v>63</v>
      </c>
      <c r="K7218" s="2">
        <v>45854</v>
      </c>
      <c r="L7218" s="2">
        <v>0.84166666666666667</v>
      </c>
      <c r="M7218">
        <v>57</v>
      </c>
      <c r="N7218">
        <v>6</v>
      </c>
      <c r="O7218">
        <v>933.71</v>
      </c>
      <c r="P7218">
        <v>0</v>
      </c>
      <c r="Q7218">
        <v>40</v>
      </c>
      <c r="R7218" t="s">
        <v>680</v>
      </c>
      <c r="S7218" t="s">
        <v>681</v>
      </c>
      <c r="T7218">
        <v>143</v>
      </c>
      <c r="U7218" t="s">
        <v>415</v>
      </c>
      <c r="V7218" t="s">
        <v>284</v>
      </c>
      <c r="W7218">
        <v>18</v>
      </c>
      <c r="X7218" t="s">
        <v>37</v>
      </c>
      <c r="Y7218" s="2">
        <v>45087</v>
      </c>
      <c r="Z7218">
        <v>973.71</v>
      </c>
      <c r="AA7218" t="s">
        <v>718</v>
      </c>
      <c r="AB7218">
        <v>2025</v>
      </c>
      <c r="AC7218" t="s">
        <v>712</v>
      </c>
      <c r="AD7218">
        <v>0</v>
      </c>
      <c r="AE7218" t="s">
        <v>713</v>
      </c>
      <c r="AF7218" t="str">
        <f>IF(WEEKDAY(Main_Data_1_1[[#This Row],[Orders.OrderDate]],2)&gt;5,"Weekend","Weekday")</f>
        <v>Weekday</v>
      </c>
    </row>
    <row r="7219" spans="1:32" x14ac:dyDescent="0.3">
      <c r="A7219">
        <v>30</v>
      </c>
      <c r="B7219" t="s">
        <v>55</v>
      </c>
      <c r="C7219" t="s">
        <v>8</v>
      </c>
      <c r="D7219" t="s">
        <v>56</v>
      </c>
      <c r="E7219">
        <v>3.7</v>
      </c>
      <c r="F7219">
        <v>600</v>
      </c>
      <c r="G7219" t="s">
        <v>17</v>
      </c>
      <c r="H7219">
        <v>7218</v>
      </c>
      <c r="I7219">
        <v>149</v>
      </c>
      <c r="J7219">
        <v>30</v>
      </c>
      <c r="K7219" s="2">
        <v>45744</v>
      </c>
      <c r="L7219" s="2">
        <v>0.78125</v>
      </c>
      <c r="M7219">
        <v>57</v>
      </c>
      <c r="N7219">
        <v>4</v>
      </c>
      <c r="O7219">
        <v>389.56</v>
      </c>
      <c r="P7219">
        <v>0</v>
      </c>
      <c r="Q7219">
        <v>49</v>
      </c>
      <c r="R7219" t="s">
        <v>680</v>
      </c>
      <c r="S7219" t="s">
        <v>679</v>
      </c>
      <c r="T7219">
        <v>149</v>
      </c>
      <c r="U7219" t="s">
        <v>419</v>
      </c>
      <c r="V7219" t="s">
        <v>288</v>
      </c>
      <c r="W7219">
        <v>52</v>
      </c>
      <c r="X7219" t="s">
        <v>15</v>
      </c>
      <c r="Y7219" s="2">
        <v>45439</v>
      </c>
      <c r="Z7219">
        <v>438.56</v>
      </c>
      <c r="AA7219" t="s">
        <v>725</v>
      </c>
      <c r="AB7219">
        <v>2025</v>
      </c>
      <c r="AC7219" t="s">
        <v>712</v>
      </c>
      <c r="AD7219">
        <v>0</v>
      </c>
      <c r="AE7219" t="s">
        <v>717</v>
      </c>
      <c r="AF7219" t="str">
        <f>IF(WEEKDAY(Main_Data_1_1[[#This Row],[Orders.OrderDate]],2)&gt;5,"Weekend","Weekday")</f>
        <v>Weekday</v>
      </c>
    </row>
    <row r="7220" spans="1:32" x14ac:dyDescent="0.3">
      <c r="A7220">
        <v>209</v>
      </c>
      <c r="B7220" t="s">
        <v>236</v>
      </c>
      <c r="C7220" t="s">
        <v>37</v>
      </c>
      <c r="D7220" t="s">
        <v>29</v>
      </c>
      <c r="E7220">
        <v>3.6</v>
      </c>
      <c r="F7220">
        <v>350</v>
      </c>
      <c r="G7220" t="s">
        <v>10</v>
      </c>
      <c r="H7220">
        <v>7219</v>
      </c>
      <c r="I7220">
        <v>20</v>
      </c>
      <c r="J7220">
        <v>209</v>
      </c>
      <c r="K7220" s="2">
        <v>46032</v>
      </c>
      <c r="L7220" s="2">
        <v>0.69791666666666663</v>
      </c>
      <c r="M7220">
        <v>59</v>
      </c>
      <c r="N7220">
        <v>2</v>
      </c>
      <c r="O7220">
        <v>785.28</v>
      </c>
      <c r="P7220">
        <v>0</v>
      </c>
      <c r="Q7220">
        <v>40</v>
      </c>
      <c r="R7220" t="s">
        <v>680</v>
      </c>
      <c r="S7220" t="s">
        <v>681</v>
      </c>
      <c r="T7220">
        <v>20</v>
      </c>
      <c r="U7220" t="s">
        <v>295</v>
      </c>
      <c r="V7220" t="s">
        <v>284</v>
      </c>
      <c r="W7220">
        <v>45</v>
      </c>
      <c r="X7220" t="s">
        <v>35</v>
      </c>
      <c r="Y7220" s="2">
        <v>45738</v>
      </c>
      <c r="Z7220">
        <v>825.28</v>
      </c>
      <c r="AA7220" t="s">
        <v>711</v>
      </c>
      <c r="AB7220">
        <v>2026</v>
      </c>
      <c r="AC7220" t="s">
        <v>712</v>
      </c>
      <c r="AD7220">
        <v>0</v>
      </c>
      <c r="AE7220" t="s">
        <v>717</v>
      </c>
      <c r="AF7220" t="str">
        <f>IF(WEEKDAY(Main_Data_1_1[[#This Row],[Orders.OrderDate]],2)&gt;5,"Weekend","Weekday")</f>
        <v>Weekend</v>
      </c>
    </row>
    <row r="7221" spans="1:32" x14ac:dyDescent="0.3">
      <c r="A7221">
        <v>189</v>
      </c>
      <c r="B7221" t="s">
        <v>216</v>
      </c>
      <c r="C7221" t="s">
        <v>19</v>
      </c>
      <c r="D7221" t="s">
        <v>9</v>
      </c>
      <c r="E7221">
        <v>3.6</v>
      </c>
      <c r="F7221">
        <v>800</v>
      </c>
      <c r="G7221" t="s">
        <v>10</v>
      </c>
      <c r="H7221">
        <v>7220</v>
      </c>
      <c r="I7221">
        <v>192</v>
      </c>
      <c r="J7221">
        <v>189</v>
      </c>
      <c r="K7221" s="2">
        <v>45509</v>
      </c>
      <c r="L7221" s="2">
        <v>0.40833333333333333</v>
      </c>
      <c r="M7221">
        <v>56</v>
      </c>
      <c r="N7221">
        <v>5</v>
      </c>
      <c r="O7221">
        <v>852.16</v>
      </c>
      <c r="P7221">
        <v>0</v>
      </c>
      <c r="Q7221">
        <v>49</v>
      </c>
      <c r="R7221" t="s">
        <v>686</v>
      </c>
      <c r="S7221" t="s">
        <v>681</v>
      </c>
      <c r="T7221">
        <v>192</v>
      </c>
      <c r="U7221" t="s">
        <v>421</v>
      </c>
      <c r="V7221" t="s">
        <v>284</v>
      </c>
      <c r="W7221">
        <v>20</v>
      </c>
      <c r="X7221" t="s">
        <v>37</v>
      </c>
      <c r="Y7221" s="2">
        <v>45569</v>
      </c>
      <c r="Z7221">
        <v>901.16</v>
      </c>
      <c r="AA7221" t="s">
        <v>722</v>
      </c>
      <c r="AB7221">
        <v>2024</v>
      </c>
      <c r="AC7221" t="s">
        <v>712</v>
      </c>
      <c r="AD7221">
        <v>0</v>
      </c>
      <c r="AE7221" t="s">
        <v>713</v>
      </c>
      <c r="AF7221" t="str">
        <f>IF(WEEKDAY(Main_Data_1_1[[#This Row],[Orders.OrderDate]],2)&gt;5,"Weekend","Weekday")</f>
        <v>Weekday</v>
      </c>
    </row>
    <row r="7222" spans="1:32" x14ac:dyDescent="0.3">
      <c r="A7222">
        <v>147</v>
      </c>
      <c r="B7222" t="s">
        <v>174</v>
      </c>
      <c r="C7222" t="s">
        <v>15</v>
      </c>
      <c r="D7222" t="s">
        <v>12</v>
      </c>
      <c r="E7222">
        <v>4.0999999999999996</v>
      </c>
      <c r="F7222">
        <v>350</v>
      </c>
      <c r="G7222" t="s">
        <v>13</v>
      </c>
      <c r="H7222">
        <v>7221</v>
      </c>
      <c r="I7222">
        <v>55</v>
      </c>
      <c r="J7222">
        <v>147</v>
      </c>
      <c r="K7222" s="2">
        <v>46192</v>
      </c>
      <c r="L7222" s="2">
        <v>0.49861111111111112</v>
      </c>
      <c r="M7222">
        <v>45</v>
      </c>
      <c r="N7222">
        <v>3</v>
      </c>
      <c r="O7222">
        <v>656.11</v>
      </c>
      <c r="P7222">
        <v>98.42</v>
      </c>
      <c r="Q7222">
        <v>20</v>
      </c>
      <c r="R7222" t="s">
        <v>680</v>
      </c>
      <c r="S7222" t="s">
        <v>681</v>
      </c>
      <c r="T7222">
        <v>55</v>
      </c>
      <c r="U7222" t="s">
        <v>337</v>
      </c>
      <c r="V7222" t="s">
        <v>284</v>
      </c>
      <c r="W7222">
        <v>28</v>
      </c>
      <c r="X7222" t="s">
        <v>21</v>
      </c>
      <c r="Y7222" s="2">
        <v>45218</v>
      </c>
      <c r="Z7222">
        <v>577.69000000000005</v>
      </c>
      <c r="AA7222" t="s">
        <v>728</v>
      </c>
      <c r="AB7222">
        <v>2026</v>
      </c>
      <c r="AC7222" t="s">
        <v>712</v>
      </c>
      <c r="AD7222">
        <v>0.15000533447135389</v>
      </c>
      <c r="AE7222" t="s">
        <v>715</v>
      </c>
      <c r="AF7222" t="str">
        <f>IF(WEEKDAY(Main_Data_1_1[[#This Row],[Orders.OrderDate]],2)&gt;5,"Weekend","Weekday")</f>
        <v>Weekday</v>
      </c>
    </row>
    <row r="7223" spans="1:32" x14ac:dyDescent="0.3">
      <c r="A7223">
        <v>164</v>
      </c>
      <c r="B7223" t="s">
        <v>191</v>
      </c>
      <c r="C7223" t="s">
        <v>37</v>
      </c>
      <c r="D7223" t="s">
        <v>16</v>
      </c>
      <c r="E7223">
        <v>3.6</v>
      </c>
      <c r="F7223">
        <v>150</v>
      </c>
      <c r="G7223" t="s">
        <v>17</v>
      </c>
      <c r="H7223">
        <v>7222</v>
      </c>
      <c r="I7223">
        <v>328</v>
      </c>
      <c r="J7223">
        <v>164</v>
      </c>
      <c r="K7223" s="2">
        <v>45495</v>
      </c>
      <c r="L7223" s="2">
        <v>0.99652777777777779</v>
      </c>
      <c r="M7223">
        <v>15</v>
      </c>
      <c r="N7223">
        <v>1</v>
      </c>
      <c r="O7223">
        <v>542.28</v>
      </c>
      <c r="P7223">
        <v>0</v>
      </c>
      <c r="Q7223">
        <v>0</v>
      </c>
      <c r="R7223" t="s">
        <v>685</v>
      </c>
      <c r="S7223" t="s">
        <v>679</v>
      </c>
      <c r="T7223">
        <v>328</v>
      </c>
      <c r="U7223" t="s">
        <v>505</v>
      </c>
      <c r="V7223" t="s">
        <v>284</v>
      </c>
      <c r="W7223">
        <v>43</v>
      </c>
      <c r="X7223" t="s">
        <v>37</v>
      </c>
      <c r="Y7223" s="2">
        <v>45243</v>
      </c>
      <c r="Z7223">
        <v>542.28</v>
      </c>
      <c r="AA7223" t="s">
        <v>718</v>
      </c>
      <c r="AB7223">
        <v>2024</v>
      </c>
      <c r="AC7223" t="s">
        <v>721</v>
      </c>
      <c r="AD7223">
        <v>0</v>
      </c>
      <c r="AE7223" t="s">
        <v>723</v>
      </c>
      <c r="AF7223" t="str">
        <f>IF(WEEKDAY(Main_Data_1_1[[#This Row],[Orders.OrderDate]],2)&gt;5,"Weekend","Weekday")</f>
        <v>Weekday</v>
      </c>
    </row>
    <row r="7224" spans="1:32" x14ac:dyDescent="0.3">
      <c r="A7224">
        <v>57</v>
      </c>
      <c r="B7224" t="s">
        <v>84</v>
      </c>
      <c r="C7224" t="s">
        <v>19</v>
      </c>
      <c r="D7224" t="s">
        <v>56</v>
      </c>
      <c r="E7224">
        <v>3.6</v>
      </c>
      <c r="F7224">
        <v>700</v>
      </c>
      <c r="G7224" t="s">
        <v>13</v>
      </c>
      <c r="H7224">
        <v>7223</v>
      </c>
      <c r="I7224">
        <v>206</v>
      </c>
      <c r="J7224">
        <v>57</v>
      </c>
      <c r="K7224" s="2">
        <v>46158</v>
      </c>
      <c r="L7224" s="2">
        <v>0.86736111111111114</v>
      </c>
      <c r="M7224">
        <v>25</v>
      </c>
      <c r="N7224">
        <v>5</v>
      </c>
      <c r="O7224">
        <v>755.4</v>
      </c>
      <c r="P7224">
        <v>0</v>
      </c>
      <c r="Q7224">
        <v>0</v>
      </c>
      <c r="R7224" t="s">
        <v>682</v>
      </c>
      <c r="S7224" t="s">
        <v>681</v>
      </c>
      <c r="T7224">
        <v>206</v>
      </c>
      <c r="U7224" t="s">
        <v>392</v>
      </c>
      <c r="V7224" t="s">
        <v>288</v>
      </c>
      <c r="W7224">
        <v>41</v>
      </c>
      <c r="X7224" t="s">
        <v>15</v>
      </c>
      <c r="Y7224" s="2">
        <v>44960</v>
      </c>
      <c r="Z7224">
        <v>755.4</v>
      </c>
      <c r="AA7224" t="s">
        <v>727</v>
      </c>
      <c r="AB7224">
        <v>2026</v>
      </c>
      <c r="AC7224" t="s">
        <v>721</v>
      </c>
      <c r="AD7224">
        <v>0</v>
      </c>
      <c r="AE7224" t="s">
        <v>723</v>
      </c>
      <c r="AF7224" t="str">
        <f>IF(WEEKDAY(Main_Data_1_1[[#This Row],[Orders.OrderDate]],2)&gt;5,"Weekend","Weekday")</f>
        <v>Weekend</v>
      </c>
    </row>
    <row r="7225" spans="1:32" x14ac:dyDescent="0.3">
      <c r="A7225">
        <v>126</v>
      </c>
      <c r="B7225" t="s">
        <v>153</v>
      </c>
      <c r="C7225" t="s">
        <v>19</v>
      </c>
      <c r="D7225" t="s">
        <v>12</v>
      </c>
      <c r="E7225">
        <v>3.2</v>
      </c>
      <c r="F7225">
        <v>600</v>
      </c>
      <c r="G7225" t="s">
        <v>10</v>
      </c>
      <c r="H7225">
        <v>7224</v>
      </c>
      <c r="I7225">
        <v>129</v>
      </c>
      <c r="J7225">
        <v>126</v>
      </c>
      <c r="K7225" s="2">
        <v>45774</v>
      </c>
      <c r="L7225" s="2">
        <v>0.38541666666666669</v>
      </c>
      <c r="M7225">
        <v>50</v>
      </c>
      <c r="N7225">
        <v>5</v>
      </c>
      <c r="O7225">
        <v>511.22</v>
      </c>
      <c r="P7225">
        <v>76.680000000000007</v>
      </c>
      <c r="Q7225">
        <v>0</v>
      </c>
      <c r="R7225" t="s">
        <v>680</v>
      </c>
      <c r="S7225" t="s">
        <v>684</v>
      </c>
      <c r="T7225">
        <v>129</v>
      </c>
      <c r="U7225" t="s">
        <v>402</v>
      </c>
      <c r="V7225" t="s">
        <v>288</v>
      </c>
      <c r="W7225">
        <v>47</v>
      </c>
      <c r="X7225" t="s">
        <v>21</v>
      </c>
      <c r="Y7225" s="2">
        <v>45287</v>
      </c>
      <c r="Z7225">
        <v>434.54</v>
      </c>
      <c r="AA7225" t="s">
        <v>726</v>
      </c>
      <c r="AB7225">
        <v>2025</v>
      </c>
      <c r="AC7225" t="s">
        <v>712</v>
      </c>
      <c r="AD7225">
        <v>0.14999413168498885</v>
      </c>
      <c r="AE7225" t="s">
        <v>717</v>
      </c>
      <c r="AF7225" t="str">
        <f>IF(WEEKDAY(Main_Data_1_1[[#This Row],[Orders.OrderDate]],2)&gt;5,"Weekend","Weekday")</f>
        <v>Weekend</v>
      </c>
    </row>
    <row r="7226" spans="1:32" x14ac:dyDescent="0.3">
      <c r="A7226">
        <v>168</v>
      </c>
      <c r="B7226" t="s">
        <v>195</v>
      </c>
      <c r="C7226" t="s">
        <v>37</v>
      </c>
      <c r="D7226" t="s">
        <v>26</v>
      </c>
      <c r="E7226">
        <v>4.0999999999999996</v>
      </c>
      <c r="F7226">
        <v>350</v>
      </c>
      <c r="G7226" t="s">
        <v>17</v>
      </c>
      <c r="H7226">
        <v>7225</v>
      </c>
      <c r="I7226">
        <v>438</v>
      </c>
      <c r="J7226">
        <v>168</v>
      </c>
      <c r="K7226" s="2">
        <v>45556</v>
      </c>
      <c r="L7226" s="2">
        <v>0.36875000000000002</v>
      </c>
      <c r="M7226">
        <v>30</v>
      </c>
      <c r="N7226">
        <v>4</v>
      </c>
      <c r="O7226">
        <v>1316.04</v>
      </c>
      <c r="P7226">
        <v>65.8</v>
      </c>
      <c r="Q7226">
        <v>0</v>
      </c>
      <c r="R7226" t="s">
        <v>682</v>
      </c>
      <c r="S7226" t="s">
        <v>681</v>
      </c>
      <c r="T7226">
        <v>438</v>
      </c>
      <c r="U7226" t="s">
        <v>556</v>
      </c>
      <c r="V7226" t="s">
        <v>284</v>
      </c>
      <c r="W7226">
        <v>34</v>
      </c>
      <c r="X7226" t="s">
        <v>35</v>
      </c>
      <c r="Y7226" s="2">
        <v>44943</v>
      </c>
      <c r="Z7226">
        <v>1250.24</v>
      </c>
      <c r="AA7226" t="s">
        <v>720</v>
      </c>
      <c r="AB7226">
        <v>2024</v>
      </c>
      <c r="AC7226" t="s">
        <v>721</v>
      </c>
      <c r="AD7226">
        <v>4.9998480289352908E-2</v>
      </c>
      <c r="AE7226" t="s">
        <v>715</v>
      </c>
      <c r="AF7226" t="str">
        <f>IF(WEEKDAY(Main_Data_1_1[[#This Row],[Orders.OrderDate]],2)&gt;5,"Weekend","Weekday")</f>
        <v>Weekend</v>
      </c>
    </row>
    <row r="7227" spans="1:32" x14ac:dyDescent="0.3">
      <c r="A7227">
        <v>153</v>
      </c>
      <c r="B7227" t="s">
        <v>180</v>
      </c>
      <c r="C7227" t="s">
        <v>35</v>
      </c>
      <c r="D7227" t="s">
        <v>22</v>
      </c>
      <c r="E7227">
        <v>4.5999999999999996</v>
      </c>
      <c r="F7227">
        <v>600</v>
      </c>
      <c r="G7227" t="s">
        <v>13</v>
      </c>
      <c r="H7227">
        <v>7226</v>
      </c>
      <c r="I7227">
        <v>532</v>
      </c>
      <c r="J7227">
        <v>153</v>
      </c>
      <c r="K7227" s="2">
        <v>45793</v>
      </c>
      <c r="L7227" s="2">
        <v>0.52569444444444446</v>
      </c>
      <c r="M7227">
        <v>56</v>
      </c>
      <c r="N7227">
        <v>2</v>
      </c>
      <c r="O7227">
        <v>241.08</v>
      </c>
      <c r="P7227">
        <v>0</v>
      </c>
      <c r="Q7227">
        <v>0</v>
      </c>
      <c r="R7227" t="s">
        <v>686</v>
      </c>
      <c r="S7227" t="s">
        <v>681</v>
      </c>
      <c r="T7227">
        <v>532</v>
      </c>
      <c r="U7227" t="s">
        <v>635</v>
      </c>
      <c r="V7227" t="s">
        <v>288</v>
      </c>
      <c r="W7227">
        <v>35</v>
      </c>
      <c r="X7227" t="s">
        <v>8</v>
      </c>
      <c r="Y7227" s="2">
        <v>45433</v>
      </c>
      <c r="Z7227">
        <v>241.08</v>
      </c>
      <c r="AA7227" t="s">
        <v>727</v>
      </c>
      <c r="AB7227">
        <v>2025</v>
      </c>
      <c r="AC7227" t="s">
        <v>712</v>
      </c>
      <c r="AD7227">
        <v>0</v>
      </c>
      <c r="AE7227" t="s">
        <v>723</v>
      </c>
      <c r="AF7227" t="str">
        <f>IF(WEEKDAY(Main_Data_1_1[[#This Row],[Orders.OrderDate]],2)&gt;5,"Weekend","Weekday")</f>
        <v>Weekday</v>
      </c>
    </row>
    <row r="7228" spans="1:32" x14ac:dyDescent="0.3">
      <c r="A7228">
        <v>90</v>
      </c>
      <c r="B7228" t="s">
        <v>117</v>
      </c>
      <c r="C7228" t="s">
        <v>15</v>
      </c>
      <c r="D7228" t="s">
        <v>26</v>
      </c>
      <c r="E7228">
        <v>4.8</v>
      </c>
      <c r="F7228">
        <v>400</v>
      </c>
      <c r="G7228" t="s">
        <v>17</v>
      </c>
      <c r="H7228">
        <v>7227</v>
      </c>
      <c r="I7228">
        <v>556</v>
      </c>
      <c r="J7228">
        <v>90</v>
      </c>
      <c r="K7228" s="2">
        <v>46275</v>
      </c>
      <c r="L7228" s="2">
        <v>0.80347222222222225</v>
      </c>
      <c r="M7228">
        <v>15</v>
      </c>
      <c r="N7228">
        <v>3</v>
      </c>
      <c r="O7228">
        <v>1392.9</v>
      </c>
      <c r="P7228">
        <v>278.58</v>
      </c>
      <c r="Q7228">
        <v>30</v>
      </c>
      <c r="R7228" t="s">
        <v>683</v>
      </c>
      <c r="S7228" t="s">
        <v>681</v>
      </c>
      <c r="T7228">
        <v>556</v>
      </c>
      <c r="U7228" t="s">
        <v>357</v>
      </c>
      <c r="V7228" t="s">
        <v>288</v>
      </c>
      <c r="W7228">
        <v>43</v>
      </c>
      <c r="X7228" t="s">
        <v>72</v>
      </c>
      <c r="Y7228" s="2">
        <v>45645</v>
      </c>
      <c r="Z7228">
        <v>1144.3200000000002</v>
      </c>
      <c r="AA7228" t="s">
        <v>720</v>
      </c>
      <c r="AB7228">
        <v>2026</v>
      </c>
      <c r="AC7228" t="s">
        <v>721</v>
      </c>
      <c r="AD7228">
        <v>0.19999999999999998</v>
      </c>
      <c r="AE7228" t="s">
        <v>723</v>
      </c>
      <c r="AF7228" t="str">
        <f>IF(WEEKDAY(Main_Data_1_1[[#This Row],[Orders.OrderDate]],2)&gt;5,"Weekend","Weekday")</f>
        <v>Weekday</v>
      </c>
    </row>
    <row r="7229" spans="1:32" x14ac:dyDescent="0.3">
      <c r="A7229">
        <v>223</v>
      </c>
      <c r="B7229" t="s">
        <v>250</v>
      </c>
      <c r="C7229" t="s">
        <v>35</v>
      </c>
      <c r="D7229" t="s">
        <v>42</v>
      </c>
      <c r="E7229">
        <v>2.9</v>
      </c>
      <c r="F7229">
        <v>400</v>
      </c>
      <c r="G7229" t="s">
        <v>13</v>
      </c>
      <c r="H7229">
        <v>7228</v>
      </c>
      <c r="I7229">
        <v>498</v>
      </c>
      <c r="J7229">
        <v>223</v>
      </c>
      <c r="K7229" s="2">
        <v>45315</v>
      </c>
      <c r="L7229" s="2">
        <v>0.6645833333333333</v>
      </c>
      <c r="M7229">
        <v>50</v>
      </c>
      <c r="N7229">
        <v>1</v>
      </c>
      <c r="O7229">
        <v>1288.04</v>
      </c>
      <c r="P7229">
        <v>64.400000000000006</v>
      </c>
      <c r="Q7229">
        <v>0</v>
      </c>
      <c r="R7229" t="s">
        <v>682</v>
      </c>
      <c r="S7229" t="s">
        <v>681</v>
      </c>
      <c r="T7229">
        <v>498</v>
      </c>
      <c r="U7229" t="s">
        <v>359</v>
      </c>
      <c r="V7229" t="s">
        <v>284</v>
      </c>
      <c r="W7229">
        <v>28</v>
      </c>
      <c r="X7229" t="s">
        <v>35</v>
      </c>
      <c r="Y7229" s="2">
        <v>45492</v>
      </c>
      <c r="Z7229">
        <v>1223.6399999999999</v>
      </c>
      <c r="AA7229" t="s">
        <v>711</v>
      </c>
      <c r="AB7229">
        <v>2024</v>
      </c>
      <c r="AC7229" t="s">
        <v>712</v>
      </c>
      <c r="AD7229">
        <v>4.99984472531909E-2</v>
      </c>
      <c r="AE7229" t="s">
        <v>715</v>
      </c>
      <c r="AF7229" t="str">
        <f>IF(WEEKDAY(Main_Data_1_1[[#This Row],[Orders.OrderDate]],2)&gt;5,"Weekend","Weekday")</f>
        <v>Weekday</v>
      </c>
    </row>
    <row r="7230" spans="1:32" x14ac:dyDescent="0.3">
      <c r="A7230">
        <v>75</v>
      </c>
      <c r="B7230" t="s">
        <v>102</v>
      </c>
      <c r="C7230" t="s">
        <v>37</v>
      </c>
      <c r="D7230" t="s">
        <v>50</v>
      </c>
      <c r="E7230">
        <v>3.5</v>
      </c>
      <c r="F7230">
        <v>250</v>
      </c>
      <c r="G7230" t="s">
        <v>13</v>
      </c>
      <c r="H7230">
        <v>7229</v>
      </c>
      <c r="I7230">
        <v>496</v>
      </c>
      <c r="J7230">
        <v>75</v>
      </c>
      <c r="K7230" s="2">
        <v>45907</v>
      </c>
      <c r="L7230" s="2">
        <v>0.36805555555555558</v>
      </c>
      <c r="M7230">
        <v>64</v>
      </c>
      <c r="N7230">
        <v>4</v>
      </c>
      <c r="O7230">
        <v>1148.98</v>
      </c>
      <c r="P7230">
        <v>0</v>
      </c>
      <c r="Q7230">
        <v>20</v>
      </c>
      <c r="R7230" t="s">
        <v>678</v>
      </c>
      <c r="S7230" t="s">
        <v>681</v>
      </c>
      <c r="T7230">
        <v>496</v>
      </c>
      <c r="U7230" t="s">
        <v>292</v>
      </c>
      <c r="V7230" t="s">
        <v>288</v>
      </c>
      <c r="W7230">
        <v>20</v>
      </c>
      <c r="X7230" t="s">
        <v>37</v>
      </c>
      <c r="Y7230" s="2">
        <v>45234</v>
      </c>
      <c r="Z7230">
        <v>1168.98</v>
      </c>
      <c r="AA7230" t="s">
        <v>720</v>
      </c>
      <c r="AB7230">
        <v>2025</v>
      </c>
      <c r="AC7230" t="s">
        <v>712</v>
      </c>
      <c r="AD7230">
        <v>0</v>
      </c>
      <c r="AE7230" t="s">
        <v>713</v>
      </c>
      <c r="AF7230" t="str">
        <f>IF(WEEKDAY(Main_Data_1_1[[#This Row],[Orders.OrderDate]],2)&gt;5,"Weekend","Weekday")</f>
        <v>Weekend</v>
      </c>
    </row>
    <row r="7231" spans="1:32" x14ac:dyDescent="0.3">
      <c r="A7231">
        <v>61</v>
      </c>
      <c r="B7231" t="s">
        <v>88</v>
      </c>
      <c r="C7231" t="s">
        <v>19</v>
      </c>
      <c r="D7231" t="s">
        <v>56</v>
      </c>
      <c r="E7231">
        <v>3.3</v>
      </c>
      <c r="F7231">
        <v>350</v>
      </c>
      <c r="G7231" t="s">
        <v>17</v>
      </c>
      <c r="H7231">
        <v>7230</v>
      </c>
      <c r="I7231">
        <v>208</v>
      </c>
      <c r="J7231">
        <v>61</v>
      </c>
      <c r="K7231" s="2">
        <v>46203</v>
      </c>
      <c r="L7231" s="2">
        <v>0.96875</v>
      </c>
      <c r="M7231">
        <v>40</v>
      </c>
      <c r="N7231">
        <v>2</v>
      </c>
      <c r="O7231">
        <v>453.98</v>
      </c>
      <c r="P7231">
        <v>68.099999999999994</v>
      </c>
      <c r="Q7231">
        <v>30</v>
      </c>
      <c r="R7231" t="s">
        <v>682</v>
      </c>
      <c r="S7231" t="s">
        <v>681</v>
      </c>
      <c r="T7231">
        <v>208</v>
      </c>
      <c r="U7231" t="s">
        <v>291</v>
      </c>
      <c r="V7231" t="s">
        <v>288</v>
      </c>
      <c r="W7231">
        <v>35</v>
      </c>
      <c r="X7231" t="s">
        <v>19</v>
      </c>
      <c r="Y7231" s="2">
        <v>45334</v>
      </c>
      <c r="Z7231">
        <v>415.88</v>
      </c>
      <c r="AA7231" t="s">
        <v>728</v>
      </c>
      <c r="AB7231">
        <v>2026</v>
      </c>
      <c r="AC7231" t="s">
        <v>712</v>
      </c>
      <c r="AD7231">
        <v>0.15000660822062645</v>
      </c>
      <c r="AE7231" t="s">
        <v>723</v>
      </c>
      <c r="AF7231" t="str">
        <f>IF(WEEKDAY(Main_Data_1_1[[#This Row],[Orders.OrderDate]],2)&gt;5,"Weekend","Weekday")</f>
        <v>Weekday</v>
      </c>
    </row>
    <row r="7232" spans="1:32" x14ac:dyDescent="0.3">
      <c r="A7232">
        <v>238</v>
      </c>
      <c r="B7232" t="s">
        <v>265</v>
      </c>
      <c r="C7232" t="s">
        <v>35</v>
      </c>
      <c r="D7232" t="s">
        <v>12</v>
      </c>
      <c r="E7232">
        <v>4</v>
      </c>
      <c r="F7232">
        <v>450</v>
      </c>
      <c r="G7232" t="s">
        <v>10</v>
      </c>
      <c r="H7232">
        <v>7231</v>
      </c>
      <c r="I7232">
        <v>155</v>
      </c>
      <c r="J7232">
        <v>238</v>
      </c>
      <c r="K7232" s="2">
        <v>46239</v>
      </c>
      <c r="L7232" s="2">
        <v>0.40555555555555556</v>
      </c>
      <c r="M7232">
        <v>44</v>
      </c>
      <c r="N7232">
        <v>2</v>
      </c>
      <c r="O7232">
        <v>768.27</v>
      </c>
      <c r="P7232">
        <v>38.409999999999997</v>
      </c>
      <c r="Q7232">
        <v>49</v>
      </c>
      <c r="R7232" t="s">
        <v>685</v>
      </c>
      <c r="S7232" t="s">
        <v>681</v>
      </c>
      <c r="T7232">
        <v>155</v>
      </c>
      <c r="U7232" t="s">
        <v>423</v>
      </c>
      <c r="V7232" t="s">
        <v>284</v>
      </c>
      <c r="W7232">
        <v>44</v>
      </c>
      <c r="X7232" t="s">
        <v>35</v>
      </c>
      <c r="Y7232" s="2">
        <v>45264</v>
      </c>
      <c r="Z7232">
        <v>778.86</v>
      </c>
      <c r="AA7232" t="s">
        <v>722</v>
      </c>
      <c r="AB7232">
        <v>2026</v>
      </c>
      <c r="AC7232" t="s">
        <v>712</v>
      </c>
      <c r="AD7232">
        <v>4.9995444309943113E-2</v>
      </c>
      <c r="AE7232" t="s">
        <v>723</v>
      </c>
      <c r="AF7232" t="str">
        <f>IF(WEEKDAY(Main_Data_1_1[[#This Row],[Orders.OrderDate]],2)&gt;5,"Weekend","Weekday")</f>
        <v>Weekday</v>
      </c>
    </row>
    <row r="7233" spans="1:32" x14ac:dyDescent="0.3">
      <c r="A7233">
        <v>184</v>
      </c>
      <c r="B7233" t="s">
        <v>211</v>
      </c>
      <c r="C7233" t="s">
        <v>72</v>
      </c>
      <c r="D7233" t="s">
        <v>56</v>
      </c>
      <c r="E7233">
        <v>4.2</v>
      </c>
      <c r="F7233">
        <v>400</v>
      </c>
      <c r="G7233" t="s">
        <v>13</v>
      </c>
      <c r="H7233">
        <v>7232</v>
      </c>
      <c r="I7233">
        <v>546</v>
      </c>
      <c r="J7233">
        <v>184</v>
      </c>
      <c r="K7233" s="2">
        <v>45666</v>
      </c>
      <c r="L7233" s="2">
        <v>0.75763888888888886</v>
      </c>
      <c r="M7233">
        <v>60</v>
      </c>
      <c r="N7233">
        <v>6</v>
      </c>
      <c r="O7233">
        <v>290.18</v>
      </c>
      <c r="P7233">
        <v>29.02</v>
      </c>
      <c r="Q7233">
        <v>40</v>
      </c>
      <c r="R7233" t="s">
        <v>685</v>
      </c>
      <c r="S7233" t="s">
        <v>681</v>
      </c>
      <c r="T7233">
        <v>546</v>
      </c>
      <c r="U7233" t="s">
        <v>644</v>
      </c>
      <c r="V7233" t="s">
        <v>288</v>
      </c>
      <c r="W7233">
        <v>31</v>
      </c>
      <c r="X7233" t="s">
        <v>31</v>
      </c>
      <c r="Y7233" s="2">
        <v>45807</v>
      </c>
      <c r="Z7233">
        <v>301.16000000000003</v>
      </c>
      <c r="AA7233" t="s">
        <v>711</v>
      </c>
      <c r="AB7233">
        <v>2025</v>
      </c>
      <c r="AC7233" t="s">
        <v>712</v>
      </c>
      <c r="AD7233">
        <v>0.10000689227376111</v>
      </c>
      <c r="AE7233" t="s">
        <v>715</v>
      </c>
      <c r="AF7233" t="str">
        <f>IF(WEEKDAY(Main_Data_1_1[[#This Row],[Orders.OrderDate]],2)&gt;5,"Weekend","Weekday")</f>
        <v>Weekday</v>
      </c>
    </row>
    <row r="7234" spans="1:32" x14ac:dyDescent="0.3">
      <c r="A7234">
        <v>154</v>
      </c>
      <c r="B7234" t="s">
        <v>181</v>
      </c>
      <c r="C7234" t="s">
        <v>31</v>
      </c>
      <c r="D7234" t="s">
        <v>29</v>
      </c>
      <c r="E7234">
        <v>3.5</v>
      </c>
      <c r="F7234">
        <v>800</v>
      </c>
      <c r="G7234" t="s">
        <v>17</v>
      </c>
      <c r="H7234">
        <v>7233</v>
      </c>
      <c r="I7234">
        <v>228</v>
      </c>
      <c r="J7234">
        <v>154</v>
      </c>
      <c r="K7234" s="2">
        <v>45658</v>
      </c>
      <c r="L7234" s="2">
        <v>0.84236111111111112</v>
      </c>
      <c r="M7234">
        <v>52</v>
      </c>
      <c r="N7234">
        <v>3</v>
      </c>
      <c r="O7234">
        <v>1701.91</v>
      </c>
      <c r="P7234">
        <v>170.19</v>
      </c>
      <c r="Q7234">
        <v>40</v>
      </c>
      <c r="R7234" t="s">
        <v>683</v>
      </c>
      <c r="S7234" t="s">
        <v>684</v>
      </c>
      <c r="T7234">
        <v>228</v>
      </c>
      <c r="U7234" t="s">
        <v>476</v>
      </c>
      <c r="V7234" t="s">
        <v>284</v>
      </c>
      <c r="W7234">
        <v>26</v>
      </c>
      <c r="X7234" t="s">
        <v>21</v>
      </c>
      <c r="Y7234" s="2">
        <v>45758</v>
      </c>
      <c r="Z7234">
        <v>1571.72</v>
      </c>
      <c r="AA7234" t="s">
        <v>711</v>
      </c>
      <c r="AB7234">
        <v>2025</v>
      </c>
      <c r="AC7234" t="s">
        <v>712</v>
      </c>
      <c r="AD7234">
        <v>9.9999412424863821E-2</v>
      </c>
      <c r="AE7234" t="s">
        <v>715</v>
      </c>
      <c r="AF7234" t="str">
        <f>IF(WEEKDAY(Main_Data_1_1[[#This Row],[Orders.OrderDate]],2)&gt;5,"Weekend","Weekday")</f>
        <v>Weekday</v>
      </c>
    </row>
    <row r="7235" spans="1:32" x14ac:dyDescent="0.3">
      <c r="A7235">
        <v>66</v>
      </c>
      <c r="B7235" t="s">
        <v>93</v>
      </c>
      <c r="C7235" t="s">
        <v>35</v>
      </c>
      <c r="D7235" t="s">
        <v>42</v>
      </c>
      <c r="E7235">
        <v>4.2</v>
      </c>
      <c r="F7235">
        <v>350</v>
      </c>
      <c r="G7235" t="s">
        <v>13</v>
      </c>
      <c r="H7235">
        <v>7234</v>
      </c>
      <c r="I7235">
        <v>137</v>
      </c>
      <c r="J7235">
        <v>66</v>
      </c>
      <c r="K7235" s="2">
        <v>45500</v>
      </c>
      <c r="L7235" s="2">
        <v>0.73402777777777772</v>
      </c>
      <c r="M7235">
        <v>18</v>
      </c>
      <c r="N7235">
        <v>5</v>
      </c>
      <c r="O7235">
        <v>1518.86</v>
      </c>
      <c r="P7235">
        <v>303.77</v>
      </c>
      <c r="Q7235">
        <v>20</v>
      </c>
      <c r="R7235" t="s">
        <v>683</v>
      </c>
      <c r="S7235" t="s">
        <v>684</v>
      </c>
      <c r="T7235">
        <v>137</v>
      </c>
      <c r="U7235" t="s">
        <v>409</v>
      </c>
      <c r="V7235" t="s">
        <v>288</v>
      </c>
      <c r="W7235">
        <v>22</v>
      </c>
      <c r="X7235" t="s">
        <v>31</v>
      </c>
      <c r="Y7235" s="2">
        <v>45043</v>
      </c>
      <c r="Z7235">
        <v>1235.0899999999999</v>
      </c>
      <c r="AA7235" t="s">
        <v>718</v>
      </c>
      <c r="AB7235">
        <v>2024</v>
      </c>
      <c r="AC7235" t="s">
        <v>721</v>
      </c>
      <c r="AD7235">
        <v>0.19999868322294354</v>
      </c>
      <c r="AE7235" t="s">
        <v>713</v>
      </c>
      <c r="AF7235" t="str">
        <f>IF(WEEKDAY(Main_Data_1_1[[#This Row],[Orders.OrderDate]],2)&gt;5,"Weekend","Weekday")</f>
        <v>Weekend</v>
      </c>
    </row>
    <row r="7236" spans="1:32" x14ac:dyDescent="0.3">
      <c r="A7236">
        <v>194</v>
      </c>
      <c r="B7236" t="s">
        <v>221</v>
      </c>
      <c r="C7236" t="s">
        <v>21</v>
      </c>
      <c r="D7236" t="s">
        <v>56</v>
      </c>
      <c r="E7236">
        <v>4.2</v>
      </c>
      <c r="F7236">
        <v>250</v>
      </c>
      <c r="G7236" t="s">
        <v>10</v>
      </c>
      <c r="H7236">
        <v>7235</v>
      </c>
      <c r="I7236">
        <v>396</v>
      </c>
      <c r="J7236">
        <v>194</v>
      </c>
      <c r="K7236" s="2">
        <v>46077</v>
      </c>
      <c r="L7236" s="2">
        <v>0.55972222222222223</v>
      </c>
      <c r="M7236">
        <v>29</v>
      </c>
      <c r="N7236">
        <v>3</v>
      </c>
      <c r="O7236">
        <v>547.85</v>
      </c>
      <c r="P7236">
        <v>54.79</v>
      </c>
      <c r="Q7236">
        <v>20</v>
      </c>
      <c r="R7236" t="s">
        <v>686</v>
      </c>
      <c r="S7236" t="s">
        <v>681</v>
      </c>
      <c r="T7236">
        <v>396</v>
      </c>
      <c r="U7236" t="s">
        <v>401</v>
      </c>
      <c r="V7236" t="s">
        <v>284</v>
      </c>
      <c r="W7236">
        <v>37</v>
      </c>
      <c r="X7236" t="s">
        <v>37</v>
      </c>
      <c r="Y7236" s="2">
        <v>45403</v>
      </c>
      <c r="Z7236">
        <v>513.05999999999995</v>
      </c>
      <c r="AA7236" t="s">
        <v>716</v>
      </c>
      <c r="AB7236">
        <v>2026</v>
      </c>
      <c r="AC7236" t="s">
        <v>721</v>
      </c>
      <c r="AD7236">
        <v>0.10000912658574426</v>
      </c>
      <c r="AE7236" t="s">
        <v>723</v>
      </c>
      <c r="AF7236" t="str">
        <f>IF(WEEKDAY(Main_Data_1_1[[#This Row],[Orders.OrderDate]],2)&gt;5,"Weekend","Weekday")</f>
        <v>Weekday</v>
      </c>
    </row>
    <row r="7237" spans="1:32" x14ac:dyDescent="0.3">
      <c r="A7237">
        <v>233</v>
      </c>
      <c r="B7237" t="s">
        <v>260</v>
      </c>
      <c r="C7237" t="s">
        <v>37</v>
      </c>
      <c r="D7237" t="s">
        <v>9</v>
      </c>
      <c r="E7237">
        <v>2.8</v>
      </c>
      <c r="F7237">
        <v>300</v>
      </c>
      <c r="G7237" t="s">
        <v>13</v>
      </c>
      <c r="H7237">
        <v>7236</v>
      </c>
      <c r="I7237">
        <v>115</v>
      </c>
      <c r="J7237">
        <v>233</v>
      </c>
      <c r="K7237" s="2">
        <v>45310</v>
      </c>
      <c r="L7237" s="2">
        <v>0.80486111111111114</v>
      </c>
      <c r="M7237">
        <v>36</v>
      </c>
      <c r="N7237">
        <v>6</v>
      </c>
      <c r="O7237">
        <v>1574.69</v>
      </c>
      <c r="P7237">
        <v>157.47</v>
      </c>
      <c r="Q7237">
        <v>49</v>
      </c>
      <c r="R7237" t="s">
        <v>682</v>
      </c>
      <c r="S7237" t="s">
        <v>681</v>
      </c>
      <c r="T7237">
        <v>115</v>
      </c>
      <c r="U7237" t="s">
        <v>389</v>
      </c>
      <c r="V7237" t="s">
        <v>284</v>
      </c>
      <c r="W7237">
        <v>37</v>
      </c>
      <c r="X7237" t="s">
        <v>37</v>
      </c>
      <c r="Y7237" s="2">
        <v>45640</v>
      </c>
      <c r="Z7237">
        <v>1466.22</v>
      </c>
      <c r="AA7237" t="s">
        <v>711</v>
      </c>
      <c r="AB7237">
        <v>2024</v>
      </c>
      <c r="AC7237" t="s">
        <v>712</v>
      </c>
      <c r="AD7237">
        <v>0.10000063504562802</v>
      </c>
      <c r="AE7237" t="s">
        <v>723</v>
      </c>
      <c r="AF7237" t="str">
        <f>IF(WEEKDAY(Main_Data_1_1[[#This Row],[Orders.OrderDate]],2)&gt;5,"Weekend","Weekday")</f>
        <v>Weekday</v>
      </c>
    </row>
    <row r="7238" spans="1:32" x14ac:dyDescent="0.3">
      <c r="A7238">
        <v>153</v>
      </c>
      <c r="B7238" t="s">
        <v>180</v>
      </c>
      <c r="C7238" t="s">
        <v>35</v>
      </c>
      <c r="D7238" t="s">
        <v>22</v>
      </c>
      <c r="E7238">
        <v>4.5999999999999996</v>
      </c>
      <c r="F7238">
        <v>600</v>
      </c>
      <c r="G7238" t="s">
        <v>13</v>
      </c>
      <c r="H7238">
        <v>7237</v>
      </c>
      <c r="I7238">
        <v>72</v>
      </c>
      <c r="J7238">
        <v>153</v>
      </c>
      <c r="K7238" s="2">
        <v>45522</v>
      </c>
      <c r="L7238" s="2">
        <v>0.93819444444444444</v>
      </c>
      <c r="M7238">
        <v>65</v>
      </c>
      <c r="N7238">
        <v>2</v>
      </c>
      <c r="O7238">
        <v>1046.1099999999999</v>
      </c>
      <c r="P7238">
        <v>52.31</v>
      </c>
      <c r="Q7238">
        <v>30</v>
      </c>
      <c r="R7238" t="s">
        <v>680</v>
      </c>
      <c r="S7238" t="s">
        <v>681</v>
      </c>
      <c r="T7238">
        <v>72</v>
      </c>
      <c r="U7238" t="s">
        <v>350</v>
      </c>
      <c r="V7238" t="s">
        <v>288</v>
      </c>
      <c r="W7238">
        <v>50</v>
      </c>
      <c r="X7238" t="s">
        <v>21</v>
      </c>
      <c r="Y7238" s="2">
        <v>45583</v>
      </c>
      <c r="Z7238">
        <v>1023.8</v>
      </c>
      <c r="AA7238" t="s">
        <v>722</v>
      </c>
      <c r="AB7238">
        <v>2024</v>
      </c>
      <c r="AC7238" t="s">
        <v>712</v>
      </c>
      <c r="AD7238">
        <v>5.0004301650878019E-2</v>
      </c>
      <c r="AE7238" t="s">
        <v>717</v>
      </c>
      <c r="AF7238" t="str">
        <f>IF(WEEKDAY(Main_Data_1_1[[#This Row],[Orders.OrderDate]],2)&gt;5,"Weekend","Weekday")</f>
        <v>Weekend</v>
      </c>
    </row>
    <row r="7239" spans="1:32" x14ac:dyDescent="0.3">
      <c r="A7239">
        <v>190</v>
      </c>
      <c r="B7239" t="s">
        <v>217</v>
      </c>
      <c r="C7239" t="s">
        <v>37</v>
      </c>
      <c r="D7239" t="s">
        <v>12</v>
      </c>
      <c r="E7239">
        <v>3.3</v>
      </c>
      <c r="F7239">
        <v>200</v>
      </c>
      <c r="G7239" t="s">
        <v>17</v>
      </c>
      <c r="H7239">
        <v>7238</v>
      </c>
      <c r="I7239">
        <v>414</v>
      </c>
      <c r="J7239">
        <v>190</v>
      </c>
      <c r="K7239" s="2">
        <v>45842</v>
      </c>
      <c r="L7239" s="2">
        <v>0.36805555555555558</v>
      </c>
      <c r="M7239">
        <v>46</v>
      </c>
      <c r="N7239">
        <v>2</v>
      </c>
      <c r="O7239">
        <v>640.12</v>
      </c>
      <c r="P7239">
        <v>96.02</v>
      </c>
      <c r="Q7239">
        <v>40</v>
      </c>
      <c r="R7239" t="s">
        <v>686</v>
      </c>
      <c r="S7239" t="s">
        <v>681</v>
      </c>
      <c r="T7239">
        <v>414</v>
      </c>
      <c r="U7239" t="s">
        <v>586</v>
      </c>
      <c r="V7239" t="s">
        <v>288</v>
      </c>
      <c r="W7239">
        <v>52</v>
      </c>
      <c r="X7239" t="s">
        <v>31</v>
      </c>
      <c r="Y7239" s="2">
        <v>45616</v>
      </c>
      <c r="Z7239">
        <v>584.1</v>
      </c>
      <c r="AA7239" t="s">
        <v>718</v>
      </c>
      <c r="AB7239">
        <v>2025</v>
      </c>
      <c r="AC7239" t="s">
        <v>712</v>
      </c>
      <c r="AD7239">
        <v>0.15000312441417232</v>
      </c>
      <c r="AE7239" t="s">
        <v>717</v>
      </c>
      <c r="AF7239" t="str">
        <f>IF(WEEKDAY(Main_Data_1_1[[#This Row],[Orders.OrderDate]],2)&gt;5,"Weekend","Weekday")</f>
        <v>Weekday</v>
      </c>
    </row>
    <row r="7240" spans="1:32" x14ac:dyDescent="0.3">
      <c r="A7240">
        <v>27</v>
      </c>
      <c r="B7240" t="s">
        <v>52</v>
      </c>
      <c r="C7240" t="s">
        <v>37</v>
      </c>
      <c r="D7240" t="s">
        <v>29</v>
      </c>
      <c r="E7240">
        <v>3.2</v>
      </c>
      <c r="F7240">
        <v>450</v>
      </c>
      <c r="G7240" t="s">
        <v>10</v>
      </c>
      <c r="H7240">
        <v>7239</v>
      </c>
      <c r="I7240">
        <v>476</v>
      </c>
      <c r="J7240">
        <v>27</v>
      </c>
      <c r="K7240" s="2">
        <v>45761</v>
      </c>
      <c r="L7240" s="2">
        <v>0.35138888888888886</v>
      </c>
      <c r="M7240">
        <v>37</v>
      </c>
      <c r="N7240">
        <v>3</v>
      </c>
      <c r="O7240">
        <v>1542.05</v>
      </c>
      <c r="P7240">
        <v>0</v>
      </c>
      <c r="Q7240">
        <v>40</v>
      </c>
      <c r="R7240" t="s">
        <v>683</v>
      </c>
      <c r="S7240" t="s">
        <v>681</v>
      </c>
      <c r="T7240">
        <v>476</v>
      </c>
      <c r="U7240" t="s">
        <v>564</v>
      </c>
      <c r="V7240" t="s">
        <v>284</v>
      </c>
      <c r="W7240">
        <v>26</v>
      </c>
      <c r="X7240" t="s">
        <v>31</v>
      </c>
      <c r="Y7240" s="2">
        <v>45036</v>
      </c>
      <c r="Z7240">
        <v>1582.05</v>
      </c>
      <c r="AA7240" t="s">
        <v>726</v>
      </c>
      <c r="AB7240">
        <v>2025</v>
      </c>
      <c r="AC7240" t="s">
        <v>712</v>
      </c>
      <c r="AD7240">
        <v>0</v>
      </c>
      <c r="AE7240" t="s">
        <v>715</v>
      </c>
      <c r="AF7240" t="str">
        <f>IF(WEEKDAY(Main_Data_1_1[[#This Row],[Orders.OrderDate]],2)&gt;5,"Weekend","Weekday")</f>
        <v>Weekday</v>
      </c>
    </row>
    <row r="7241" spans="1:32" x14ac:dyDescent="0.3">
      <c r="A7241">
        <v>35</v>
      </c>
      <c r="B7241" t="s">
        <v>61</v>
      </c>
      <c r="C7241" t="s">
        <v>37</v>
      </c>
      <c r="D7241" t="s">
        <v>26</v>
      </c>
      <c r="E7241">
        <v>3.6</v>
      </c>
      <c r="F7241">
        <v>400</v>
      </c>
      <c r="G7241" t="s">
        <v>13</v>
      </c>
      <c r="H7241">
        <v>7240</v>
      </c>
      <c r="I7241">
        <v>138</v>
      </c>
      <c r="J7241">
        <v>35</v>
      </c>
      <c r="K7241" s="2">
        <v>45498</v>
      </c>
      <c r="L7241" s="2">
        <v>0.42777777777777776</v>
      </c>
      <c r="M7241">
        <v>41</v>
      </c>
      <c r="N7241">
        <v>6</v>
      </c>
      <c r="O7241">
        <v>612.63</v>
      </c>
      <c r="P7241">
        <v>0</v>
      </c>
      <c r="Q7241">
        <v>0</v>
      </c>
      <c r="R7241" t="s">
        <v>685</v>
      </c>
      <c r="S7241" t="s">
        <v>681</v>
      </c>
      <c r="T7241">
        <v>138</v>
      </c>
      <c r="U7241" t="s">
        <v>410</v>
      </c>
      <c r="V7241" t="s">
        <v>284</v>
      </c>
      <c r="W7241">
        <v>27</v>
      </c>
      <c r="X7241" t="s">
        <v>19</v>
      </c>
      <c r="Y7241" s="2">
        <v>45082</v>
      </c>
      <c r="Z7241">
        <v>612.63</v>
      </c>
      <c r="AA7241" t="s">
        <v>718</v>
      </c>
      <c r="AB7241">
        <v>2024</v>
      </c>
      <c r="AC7241" t="s">
        <v>712</v>
      </c>
      <c r="AD7241">
        <v>0</v>
      </c>
      <c r="AE7241" t="s">
        <v>715</v>
      </c>
      <c r="AF7241" t="str">
        <f>IF(WEEKDAY(Main_Data_1_1[[#This Row],[Orders.OrderDate]],2)&gt;5,"Weekend","Weekday")</f>
        <v>Weekday</v>
      </c>
    </row>
    <row r="7242" spans="1:32" x14ac:dyDescent="0.3">
      <c r="A7242">
        <v>102</v>
      </c>
      <c r="B7242" t="s">
        <v>129</v>
      </c>
      <c r="C7242" t="s">
        <v>19</v>
      </c>
      <c r="D7242" t="s">
        <v>26</v>
      </c>
      <c r="E7242">
        <v>4.4000000000000004</v>
      </c>
      <c r="F7242">
        <v>700</v>
      </c>
      <c r="G7242" t="s">
        <v>17</v>
      </c>
      <c r="H7242">
        <v>7241</v>
      </c>
      <c r="I7242">
        <v>457</v>
      </c>
      <c r="J7242">
        <v>102</v>
      </c>
      <c r="K7242" s="2">
        <v>45658</v>
      </c>
      <c r="L7242" s="2">
        <v>0.98333333333333328</v>
      </c>
      <c r="M7242">
        <v>42</v>
      </c>
      <c r="N7242">
        <v>4</v>
      </c>
      <c r="O7242">
        <v>1389.94</v>
      </c>
      <c r="P7242">
        <v>0</v>
      </c>
      <c r="Q7242">
        <v>49</v>
      </c>
      <c r="R7242" t="s">
        <v>686</v>
      </c>
      <c r="S7242" t="s">
        <v>679</v>
      </c>
      <c r="T7242">
        <v>457</v>
      </c>
      <c r="U7242" t="s">
        <v>560</v>
      </c>
      <c r="V7242" t="s">
        <v>284</v>
      </c>
      <c r="W7242">
        <v>38</v>
      </c>
      <c r="X7242" t="s">
        <v>35</v>
      </c>
      <c r="Y7242" s="2">
        <v>45797</v>
      </c>
      <c r="Z7242">
        <v>1438.94</v>
      </c>
      <c r="AA7242" t="s">
        <v>711</v>
      </c>
      <c r="AB7242">
        <v>2025</v>
      </c>
      <c r="AC7242" t="s">
        <v>712</v>
      </c>
      <c r="AD7242">
        <v>0</v>
      </c>
      <c r="AE7242" t="s">
        <v>723</v>
      </c>
      <c r="AF7242" t="str">
        <f>IF(WEEKDAY(Main_Data_1_1[[#This Row],[Orders.OrderDate]],2)&gt;5,"Weekend","Weekday")</f>
        <v>Weekday</v>
      </c>
    </row>
    <row r="7243" spans="1:32" x14ac:dyDescent="0.3">
      <c r="A7243">
        <v>77</v>
      </c>
      <c r="B7243" t="s">
        <v>104</v>
      </c>
      <c r="C7243" t="s">
        <v>72</v>
      </c>
      <c r="D7243" t="s">
        <v>16</v>
      </c>
      <c r="E7243">
        <v>3.6</v>
      </c>
      <c r="F7243">
        <v>500</v>
      </c>
      <c r="G7243" t="s">
        <v>13</v>
      </c>
      <c r="H7243">
        <v>7242</v>
      </c>
      <c r="I7243">
        <v>212</v>
      </c>
      <c r="J7243">
        <v>77</v>
      </c>
      <c r="K7243" s="2">
        <v>45525</v>
      </c>
      <c r="L7243" s="2">
        <v>0.73888888888888893</v>
      </c>
      <c r="M7243">
        <v>32</v>
      </c>
      <c r="N7243">
        <v>4</v>
      </c>
      <c r="O7243">
        <v>1695.68</v>
      </c>
      <c r="P7243">
        <v>84.78</v>
      </c>
      <c r="Q7243">
        <v>40</v>
      </c>
      <c r="R7243" t="s">
        <v>680</v>
      </c>
      <c r="S7243" t="s">
        <v>684</v>
      </c>
      <c r="T7243">
        <v>212</v>
      </c>
      <c r="U7243" t="s">
        <v>300</v>
      </c>
      <c r="V7243" t="s">
        <v>284</v>
      </c>
      <c r="W7243">
        <v>27</v>
      </c>
      <c r="X7243" t="s">
        <v>8</v>
      </c>
      <c r="Y7243" s="2">
        <v>45263</v>
      </c>
      <c r="Z7243">
        <v>1650.9</v>
      </c>
      <c r="AA7243" t="s">
        <v>722</v>
      </c>
      <c r="AB7243">
        <v>2024</v>
      </c>
      <c r="AC7243" t="s">
        <v>712</v>
      </c>
      <c r="AD7243">
        <v>4.9997641064351762E-2</v>
      </c>
      <c r="AE7243" t="s">
        <v>715</v>
      </c>
      <c r="AF7243" t="str">
        <f>IF(WEEKDAY(Main_Data_1_1[[#This Row],[Orders.OrderDate]],2)&gt;5,"Weekend","Weekday")</f>
        <v>Weekday</v>
      </c>
    </row>
    <row r="7244" spans="1:32" x14ac:dyDescent="0.3">
      <c r="A7244">
        <v>102</v>
      </c>
      <c r="B7244" t="s">
        <v>129</v>
      </c>
      <c r="C7244" t="s">
        <v>19</v>
      </c>
      <c r="D7244" t="s">
        <v>26</v>
      </c>
      <c r="E7244">
        <v>4.4000000000000004</v>
      </c>
      <c r="F7244">
        <v>700</v>
      </c>
      <c r="G7244" t="s">
        <v>17</v>
      </c>
      <c r="H7244">
        <v>7243</v>
      </c>
      <c r="I7244">
        <v>238</v>
      </c>
      <c r="J7244">
        <v>102</v>
      </c>
      <c r="K7244" s="2">
        <v>46015</v>
      </c>
      <c r="L7244" s="2">
        <v>0.85138888888888886</v>
      </c>
      <c r="M7244">
        <v>58</v>
      </c>
      <c r="N7244">
        <v>2</v>
      </c>
      <c r="O7244">
        <v>870.05</v>
      </c>
      <c r="P7244">
        <v>43.5</v>
      </c>
      <c r="Q7244">
        <v>0</v>
      </c>
      <c r="R7244" t="s">
        <v>685</v>
      </c>
      <c r="S7244" t="s">
        <v>681</v>
      </c>
      <c r="T7244">
        <v>238</v>
      </c>
      <c r="U7244" t="s">
        <v>483</v>
      </c>
      <c r="V7244" t="s">
        <v>284</v>
      </c>
      <c r="W7244">
        <v>28</v>
      </c>
      <c r="X7244" t="s">
        <v>19</v>
      </c>
      <c r="Y7244" s="2">
        <v>45086</v>
      </c>
      <c r="Z7244">
        <v>826.55</v>
      </c>
      <c r="AA7244" t="s">
        <v>724</v>
      </c>
      <c r="AB7244">
        <v>2025</v>
      </c>
      <c r="AC7244" t="s">
        <v>712</v>
      </c>
      <c r="AD7244">
        <v>4.9997126601919434E-2</v>
      </c>
      <c r="AE7244" t="s">
        <v>715</v>
      </c>
      <c r="AF7244" t="str">
        <f>IF(WEEKDAY(Main_Data_1_1[[#This Row],[Orders.OrderDate]],2)&gt;5,"Weekend","Weekday")</f>
        <v>Weekday</v>
      </c>
    </row>
    <row r="7245" spans="1:32" x14ac:dyDescent="0.3">
      <c r="A7245">
        <v>246</v>
      </c>
      <c r="B7245" t="s">
        <v>273</v>
      </c>
      <c r="C7245" t="s">
        <v>35</v>
      </c>
      <c r="D7245" t="s">
        <v>22</v>
      </c>
      <c r="E7245">
        <v>3.4</v>
      </c>
      <c r="F7245">
        <v>450</v>
      </c>
      <c r="G7245" t="s">
        <v>17</v>
      </c>
      <c r="H7245">
        <v>7244</v>
      </c>
      <c r="I7245">
        <v>268</v>
      </c>
      <c r="J7245">
        <v>246</v>
      </c>
      <c r="K7245" s="2">
        <v>45653</v>
      </c>
      <c r="L7245" s="2">
        <v>0.97986111111111107</v>
      </c>
      <c r="M7245">
        <v>64</v>
      </c>
      <c r="N7245">
        <v>4</v>
      </c>
      <c r="O7245">
        <v>929.63</v>
      </c>
      <c r="P7245">
        <v>139.44</v>
      </c>
      <c r="Q7245">
        <v>30</v>
      </c>
      <c r="R7245" t="s">
        <v>686</v>
      </c>
      <c r="S7245" t="s">
        <v>681</v>
      </c>
      <c r="T7245">
        <v>268</v>
      </c>
      <c r="U7245" t="s">
        <v>503</v>
      </c>
      <c r="V7245" t="s">
        <v>284</v>
      </c>
      <c r="W7245">
        <v>55</v>
      </c>
      <c r="X7245" t="s">
        <v>21</v>
      </c>
      <c r="Y7245" s="2">
        <v>45010</v>
      </c>
      <c r="Z7245">
        <v>820.19</v>
      </c>
      <c r="AA7245" t="s">
        <v>724</v>
      </c>
      <c r="AB7245">
        <v>2024</v>
      </c>
      <c r="AC7245" t="s">
        <v>712</v>
      </c>
      <c r="AD7245">
        <v>0.14999515936447833</v>
      </c>
      <c r="AE7245" t="s">
        <v>717</v>
      </c>
      <c r="AF7245" t="str">
        <f>IF(WEEKDAY(Main_Data_1_1[[#This Row],[Orders.OrderDate]],2)&gt;5,"Weekend","Weekday")</f>
        <v>Weekday</v>
      </c>
    </row>
    <row r="7246" spans="1:32" x14ac:dyDescent="0.3">
      <c r="A7246">
        <v>235</v>
      </c>
      <c r="B7246" t="s">
        <v>262</v>
      </c>
      <c r="C7246" t="s">
        <v>72</v>
      </c>
      <c r="D7246" t="s">
        <v>42</v>
      </c>
      <c r="E7246">
        <v>3.1</v>
      </c>
      <c r="F7246">
        <v>300</v>
      </c>
      <c r="G7246" t="s">
        <v>13</v>
      </c>
      <c r="H7246">
        <v>7245</v>
      </c>
      <c r="I7246">
        <v>357</v>
      </c>
      <c r="J7246">
        <v>235</v>
      </c>
      <c r="K7246" s="2">
        <v>46117</v>
      </c>
      <c r="L7246" s="2">
        <v>0.35069444444444442</v>
      </c>
      <c r="M7246">
        <v>65</v>
      </c>
      <c r="N7246">
        <v>6</v>
      </c>
      <c r="O7246">
        <v>1125.0999999999999</v>
      </c>
      <c r="P7246">
        <v>0</v>
      </c>
      <c r="Q7246">
        <v>0</v>
      </c>
      <c r="R7246" t="s">
        <v>680</v>
      </c>
      <c r="S7246" t="s">
        <v>681</v>
      </c>
      <c r="T7246">
        <v>357</v>
      </c>
      <c r="U7246" t="s">
        <v>285</v>
      </c>
      <c r="V7246" t="s">
        <v>288</v>
      </c>
      <c r="W7246">
        <v>39</v>
      </c>
      <c r="X7246" t="s">
        <v>21</v>
      </c>
      <c r="Y7246" s="2">
        <v>45740</v>
      </c>
      <c r="Z7246">
        <v>1125.0999999999999</v>
      </c>
      <c r="AA7246" t="s">
        <v>726</v>
      </c>
      <c r="AB7246">
        <v>2026</v>
      </c>
      <c r="AC7246" t="s">
        <v>712</v>
      </c>
      <c r="AD7246">
        <v>0</v>
      </c>
      <c r="AE7246" t="s">
        <v>723</v>
      </c>
      <c r="AF7246" t="str">
        <f>IF(WEEKDAY(Main_Data_1_1[[#This Row],[Orders.OrderDate]],2)&gt;5,"Weekend","Weekday")</f>
        <v>Weekend</v>
      </c>
    </row>
    <row r="7247" spans="1:32" x14ac:dyDescent="0.3">
      <c r="A7247">
        <v>23</v>
      </c>
      <c r="B7247" t="s">
        <v>47</v>
      </c>
      <c r="C7247" t="s">
        <v>15</v>
      </c>
      <c r="D7247" t="s">
        <v>45</v>
      </c>
      <c r="E7247">
        <v>4.3</v>
      </c>
      <c r="F7247">
        <v>150</v>
      </c>
      <c r="G7247" t="s">
        <v>13</v>
      </c>
      <c r="H7247">
        <v>7246</v>
      </c>
      <c r="I7247">
        <v>128</v>
      </c>
      <c r="J7247">
        <v>23</v>
      </c>
      <c r="K7247" s="2">
        <v>45647</v>
      </c>
      <c r="L7247" s="2">
        <v>0.81041666666666667</v>
      </c>
      <c r="M7247">
        <v>36</v>
      </c>
      <c r="N7247">
        <v>2</v>
      </c>
      <c r="O7247">
        <v>1155.54</v>
      </c>
      <c r="P7247">
        <v>0</v>
      </c>
      <c r="Q7247">
        <v>40</v>
      </c>
      <c r="R7247" t="s">
        <v>680</v>
      </c>
      <c r="S7247" t="s">
        <v>681</v>
      </c>
      <c r="T7247">
        <v>128</v>
      </c>
      <c r="U7247" t="s">
        <v>401</v>
      </c>
      <c r="V7247" t="s">
        <v>288</v>
      </c>
      <c r="W7247">
        <v>53</v>
      </c>
      <c r="X7247" t="s">
        <v>21</v>
      </c>
      <c r="Y7247" s="2">
        <v>45411</v>
      </c>
      <c r="Z7247">
        <v>1195.54</v>
      </c>
      <c r="AA7247" t="s">
        <v>724</v>
      </c>
      <c r="AB7247">
        <v>2024</v>
      </c>
      <c r="AC7247" t="s">
        <v>712</v>
      </c>
      <c r="AD7247">
        <v>0</v>
      </c>
      <c r="AE7247" t="s">
        <v>717</v>
      </c>
      <c r="AF7247" t="str">
        <f>IF(WEEKDAY(Main_Data_1_1[[#This Row],[Orders.OrderDate]],2)&gt;5,"Weekend","Weekday")</f>
        <v>Weekend</v>
      </c>
    </row>
    <row r="7248" spans="1:32" x14ac:dyDescent="0.3">
      <c r="A7248">
        <v>162</v>
      </c>
      <c r="B7248" t="s">
        <v>189</v>
      </c>
      <c r="C7248" t="s">
        <v>15</v>
      </c>
      <c r="D7248" t="s">
        <v>26</v>
      </c>
      <c r="E7248">
        <v>4.7</v>
      </c>
      <c r="F7248">
        <v>600</v>
      </c>
      <c r="G7248" t="s">
        <v>13</v>
      </c>
      <c r="H7248">
        <v>7247</v>
      </c>
      <c r="I7248">
        <v>128</v>
      </c>
      <c r="J7248">
        <v>162</v>
      </c>
      <c r="K7248" s="2">
        <v>45486</v>
      </c>
      <c r="L7248" s="2">
        <v>0.83958333333333335</v>
      </c>
      <c r="M7248">
        <v>31</v>
      </c>
      <c r="N7248">
        <v>6</v>
      </c>
      <c r="O7248">
        <v>1042.1500000000001</v>
      </c>
      <c r="P7248">
        <v>208.43</v>
      </c>
      <c r="Q7248">
        <v>30</v>
      </c>
      <c r="R7248" t="s">
        <v>682</v>
      </c>
      <c r="S7248" t="s">
        <v>681</v>
      </c>
      <c r="T7248">
        <v>128</v>
      </c>
      <c r="U7248" t="s">
        <v>401</v>
      </c>
      <c r="V7248" t="s">
        <v>288</v>
      </c>
      <c r="W7248">
        <v>53</v>
      </c>
      <c r="X7248" t="s">
        <v>21</v>
      </c>
      <c r="Y7248" s="2">
        <v>45411</v>
      </c>
      <c r="Z7248">
        <v>863.72</v>
      </c>
      <c r="AA7248" t="s">
        <v>718</v>
      </c>
      <c r="AB7248">
        <v>2024</v>
      </c>
      <c r="AC7248" t="s">
        <v>712</v>
      </c>
      <c r="AD7248">
        <v>0.19999999999999998</v>
      </c>
      <c r="AE7248" t="s">
        <v>717</v>
      </c>
      <c r="AF7248" t="str">
        <f>IF(WEEKDAY(Main_Data_1_1[[#This Row],[Orders.OrderDate]],2)&gt;5,"Weekend","Weekday")</f>
        <v>Weekend</v>
      </c>
    </row>
    <row r="7249" spans="1:32" x14ac:dyDescent="0.3">
      <c r="A7249">
        <v>236</v>
      </c>
      <c r="B7249" t="s">
        <v>263</v>
      </c>
      <c r="C7249" t="s">
        <v>8</v>
      </c>
      <c r="D7249" t="s">
        <v>50</v>
      </c>
      <c r="E7249">
        <v>3.6</v>
      </c>
      <c r="F7249">
        <v>350</v>
      </c>
      <c r="G7249" t="s">
        <v>13</v>
      </c>
      <c r="H7249">
        <v>7248</v>
      </c>
      <c r="I7249">
        <v>481</v>
      </c>
      <c r="J7249">
        <v>236</v>
      </c>
      <c r="K7249" s="2">
        <v>45915</v>
      </c>
      <c r="L7249" s="2">
        <v>0.6645833333333333</v>
      </c>
      <c r="M7249">
        <v>27</v>
      </c>
      <c r="N7249">
        <v>5</v>
      </c>
      <c r="O7249">
        <v>517.66999999999996</v>
      </c>
      <c r="P7249">
        <v>0</v>
      </c>
      <c r="Q7249">
        <v>0</v>
      </c>
      <c r="R7249" t="s">
        <v>685</v>
      </c>
      <c r="S7249" t="s">
        <v>679</v>
      </c>
      <c r="T7249">
        <v>481</v>
      </c>
      <c r="U7249" t="s">
        <v>607</v>
      </c>
      <c r="V7249" t="s">
        <v>288</v>
      </c>
      <c r="W7249">
        <v>25</v>
      </c>
      <c r="X7249" t="s">
        <v>72</v>
      </c>
      <c r="Y7249" s="2">
        <v>45300</v>
      </c>
      <c r="Z7249">
        <v>517.66999999999996</v>
      </c>
      <c r="AA7249" t="s">
        <v>720</v>
      </c>
      <c r="AB7249">
        <v>2025</v>
      </c>
      <c r="AC7249" t="s">
        <v>721</v>
      </c>
      <c r="AD7249">
        <v>0</v>
      </c>
      <c r="AE7249" t="s">
        <v>715</v>
      </c>
      <c r="AF7249" t="str">
        <f>IF(WEEKDAY(Main_Data_1_1[[#This Row],[Orders.OrderDate]],2)&gt;5,"Weekend","Weekday")</f>
        <v>Weekday</v>
      </c>
    </row>
    <row r="7250" spans="1:32" x14ac:dyDescent="0.3">
      <c r="A7250">
        <v>144</v>
      </c>
      <c r="B7250" t="s">
        <v>171</v>
      </c>
      <c r="C7250" t="s">
        <v>37</v>
      </c>
      <c r="D7250" t="s">
        <v>22</v>
      </c>
      <c r="E7250">
        <v>4.5</v>
      </c>
      <c r="F7250">
        <v>350</v>
      </c>
      <c r="G7250" t="s">
        <v>13</v>
      </c>
      <c r="H7250">
        <v>7249</v>
      </c>
      <c r="I7250">
        <v>475</v>
      </c>
      <c r="J7250">
        <v>144</v>
      </c>
      <c r="K7250" s="2">
        <v>45687</v>
      </c>
      <c r="L7250" s="2">
        <v>0.57152777777777775</v>
      </c>
      <c r="M7250">
        <v>39</v>
      </c>
      <c r="N7250">
        <v>2</v>
      </c>
      <c r="O7250">
        <v>1541.41</v>
      </c>
      <c r="P7250">
        <v>308.27999999999997</v>
      </c>
      <c r="Q7250">
        <v>0</v>
      </c>
      <c r="R7250" t="s">
        <v>683</v>
      </c>
      <c r="S7250" t="s">
        <v>681</v>
      </c>
      <c r="T7250">
        <v>475</v>
      </c>
      <c r="U7250" t="s">
        <v>613</v>
      </c>
      <c r="V7250" t="s">
        <v>284</v>
      </c>
      <c r="W7250">
        <v>33</v>
      </c>
      <c r="X7250" t="s">
        <v>21</v>
      </c>
      <c r="Y7250" s="2">
        <v>45184</v>
      </c>
      <c r="Z7250">
        <v>1233.1300000000001</v>
      </c>
      <c r="AA7250" t="s">
        <v>711</v>
      </c>
      <c r="AB7250">
        <v>2025</v>
      </c>
      <c r="AC7250" t="s">
        <v>712</v>
      </c>
      <c r="AD7250">
        <v>0.19999870248668425</v>
      </c>
      <c r="AE7250" t="s">
        <v>715</v>
      </c>
      <c r="AF7250" t="str">
        <f>IF(WEEKDAY(Main_Data_1_1[[#This Row],[Orders.OrderDate]],2)&gt;5,"Weekend","Weekday")</f>
        <v>Weekday</v>
      </c>
    </row>
    <row r="7251" spans="1:32" x14ac:dyDescent="0.3">
      <c r="A7251">
        <v>82</v>
      </c>
      <c r="B7251" t="s">
        <v>109</v>
      </c>
      <c r="C7251" t="s">
        <v>35</v>
      </c>
      <c r="D7251" t="s">
        <v>29</v>
      </c>
      <c r="E7251">
        <v>4.9000000000000004</v>
      </c>
      <c r="F7251">
        <v>500</v>
      </c>
      <c r="G7251" t="s">
        <v>13</v>
      </c>
      <c r="H7251">
        <v>7250</v>
      </c>
      <c r="I7251">
        <v>234</v>
      </c>
      <c r="J7251">
        <v>82</v>
      </c>
      <c r="K7251" s="2">
        <v>46053</v>
      </c>
      <c r="L7251" s="2">
        <v>0.38333333333333336</v>
      </c>
      <c r="M7251">
        <v>59</v>
      </c>
      <c r="N7251">
        <v>5</v>
      </c>
      <c r="O7251">
        <v>877.23</v>
      </c>
      <c r="P7251">
        <v>175.45</v>
      </c>
      <c r="Q7251">
        <v>30</v>
      </c>
      <c r="R7251" t="s">
        <v>686</v>
      </c>
      <c r="S7251" t="s">
        <v>681</v>
      </c>
      <c r="T7251">
        <v>234</v>
      </c>
      <c r="U7251" t="s">
        <v>468</v>
      </c>
      <c r="V7251" t="s">
        <v>288</v>
      </c>
      <c r="W7251">
        <v>40</v>
      </c>
      <c r="X7251" t="s">
        <v>15</v>
      </c>
      <c r="Y7251" s="2">
        <v>45274</v>
      </c>
      <c r="Z7251">
        <v>731.78</v>
      </c>
      <c r="AA7251" t="s">
        <v>711</v>
      </c>
      <c r="AB7251">
        <v>2026</v>
      </c>
      <c r="AC7251" t="s">
        <v>712</v>
      </c>
      <c r="AD7251">
        <v>0.20000455980757612</v>
      </c>
      <c r="AE7251" t="s">
        <v>723</v>
      </c>
      <c r="AF7251" t="str">
        <f>IF(WEEKDAY(Main_Data_1_1[[#This Row],[Orders.OrderDate]],2)&gt;5,"Weekend","Weekday")</f>
        <v>Weekend</v>
      </c>
    </row>
    <row r="7252" spans="1:32" x14ac:dyDescent="0.3">
      <c r="A7252">
        <v>46</v>
      </c>
      <c r="B7252" t="s">
        <v>73</v>
      </c>
      <c r="C7252" t="s">
        <v>37</v>
      </c>
      <c r="D7252" t="s">
        <v>45</v>
      </c>
      <c r="E7252">
        <v>4</v>
      </c>
      <c r="F7252">
        <v>200</v>
      </c>
      <c r="G7252" t="s">
        <v>13</v>
      </c>
      <c r="H7252">
        <v>7251</v>
      </c>
      <c r="I7252">
        <v>73</v>
      </c>
      <c r="J7252">
        <v>46</v>
      </c>
      <c r="K7252" s="2">
        <v>45308</v>
      </c>
      <c r="L7252" s="2">
        <v>0.41944444444444445</v>
      </c>
      <c r="M7252">
        <v>64</v>
      </c>
      <c r="N7252">
        <v>5</v>
      </c>
      <c r="O7252">
        <v>161.01</v>
      </c>
      <c r="P7252">
        <v>8.0500000000000007</v>
      </c>
      <c r="Q7252">
        <v>40</v>
      </c>
      <c r="R7252" t="s">
        <v>685</v>
      </c>
      <c r="S7252" t="s">
        <v>681</v>
      </c>
      <c r="T7252">
        <v>73</v>
      </c>
      <c r="U7252" t="s">
        <v>351</v>
      </c>
      <c r="V7252" t="s">
        <v>288</v>
      </c>
      <c r="W7252">
        <v>34</v>
      </c>
      <c r="X7252" t="s">
        <v>19</v>
      </c>
      <c r="Y7252" s="2">
        <v>45045</v>
      </c>
      <c r="Z7252">
        <v>192.95999999999998</v>
      </c>
      <c r="AA7252" t="s">
        <v>711</v>
      </c>
      <c r="AB7252">
        <v>2024</v>
      </c>
      <c r="AC7252" t="s">
        <v>712</v>
      </c>
      <c r="AD7252">
        <v>4.9996894602819711E-2</v>
      </c>
      <c r="AE7252" t="s">
        <v>715</v>
      </c>
      <c r="AF7252" t="str">
        <f>IF(WEEKDAY(Main_Data_1_1[[#This Row],[Orders.OrderDate]],2)&gt;5,"Weekend","Weekday")</f>
        <v>Weekday</v>
      </c>
    </row>
    <row r="7253" spans="1:32" x14ac:dyDescent="0.3">
      <c r="A7253">
        <v>82</v>
      </c>
      <c r="B7253" t="s">
        <v>109</v>
      </c>
      <c r="C7253" t="s">
        <v>35</v>
      </c>
      <c r="D7253" t="s">
        <v>29</v>
      </c>
      <c r="E7253">
        <v>4.9000000000000004</v>
      </c>
      <c r="F7253">
        <v>500</v>
      </c>
      <c r="G7253" t="s">
        <v>13</v>
      </c>
      <c r="H7253">
        <v>7252</v>
      </c>
      <c r="I7253">
        <v>558</v>
      </c>
      <c r="J7253">
        <v>82</v>
      </c>
      <c r="K7253" s="2">
        <v>45471</v>
      </c>
      <c r="L7253" s="2">
        <v>0.64513888888888893</v>
      </c>
      <c r="M7253">
        <v>64</v>
      </c>
      <c r="N7253">
        <v>6</v>
      </c>
      <c r="O7253">
        <v>1717.62</v>
      </c>
      <c r="P7253">
        <v>85.88</v>
      </c>
      <c r="Q7253">
        <v>40</v>
      </c>
      <c r="R7253" t="s">
        <v>686</v>
      </c>
      <c r="S7253" t="s">
        <v>681</v>
      </c>
      <c r="T7253">
        <v>558</v>
      </c>
      <c r="U7253" t="s">
        <v>495</v>
      </c>
      <c r="V7253" t="s">
        <v>284</v>
      </c>
      <c r="W7253">
        <v>38</v>
      </c>
      <c r="X7253" t="s">
        <v>35</v>
      </c>
      <c r="Y7253" s="2">
        <v>45476</v>
      </c>
      <c r="Z7253">
        <v>1671.7399999999998</v>
      </c>
      <c r="AA7253" t="s">
        <v>728</v>
      </c>
      <c r="AB7253">
        <v>2024</v>
      </c>
      <c r="AC7253" t="s">
        <v>712</v>
      </c>
      <c r="AD7253">
        <v>4.999941779904752E-2</v>
      </c>
      <c r="AE7253" t="s">
        <v>723</v>
      </c>
      <c r="AF7253" t="str">
        <f>IF(WEEKDAY(Main_Data_1_1[[#This Row],[Orders.OrderDate]],2)&gt;5,"Weekend","Weekday")</f>
        <v>Weekday</v>
      </c>
    </row>
    <row r="7254" spans="1:32" x14ac:dyDescent="0.3">
      <c r="A7254">
        <v>88</v>
      </c>
      <c r="B7254" t="s">
        <v>115</v>
      </c>
      <c r="C7254" t="s">
        <v>35</v>
      </c>
      <c r="D7254" t="s">
        <v>16</v>
      </c>
      <c r="E7254">
        <v>4.5</v>
      </c>
      <c r="F7254">
        <v>200</v>
      </c>
      <c r="G7254" t="s">
        <v>17</v>
      </c>
      <c r="H7254">
        <v>7253</v>
      </c>
      <c r="I7254">
        <v>343</v>
      </c>
      <c r="J7254">
        <v>88</v>
      </c>
      <c r="K7254" s="2">
        <v>45836</v>
      </c>
      <c r="L7254" s="2">
        <v>0.73402777777777772</v>
      </c>
      <c r="M7254">
        <v>57</v>
      </c>
      <c r="N7254">
        <v>4</v>
      </c>
      <c r="O7254">
        <v>1410.63</v>
      </c>
      <c r="P7254">
        <v>141.06</v>
      </c>
      <c r="Q7254">
        <v>30</v>
      </c>
      <c r="R7254" t="s">
        <v>686</v>
      </c>
      <c r="S7254" t="s">
        <v>681</v>
      </c>
      <c r="T7254">
        <v>343</v>
      </c>
      <c r="U7254" t="s">
        <v>378</v>
      </c>
      <c r="V7254" t="s">
        <v>288</v>
      </c>
      <c r="W7254">
        <v>27</v>
      </c>
      <c r="X7254" t="s">
        <v>8</v>
      </c>
      <c r="Y7254" s="2">
        <v>45275</v>
      </c>
      <c r="Z7254">
        <v>1299.5700000000002</v>
      </c>
      <c r="AA7254" t="s">
        <v>728</v>
      </c>
      <c r="AB7254">
        <v>2025</v>
      </c>
      <c r="AC7254" t="s">
        <v>712</v>
      </c>
      <c r="AD7254">
        <v>9.999787329065736E-2</v>
      </c>
      <c r="AE7254" t="s">
        <v>715</v>
      </c>
      <c r="AF7254" t="str">
        <f>IF(WEEKDAY(Main_Data_1_1[[#This Row],[Orders.OrderDate]],2)&gt;5,"Weekend","Weekday")</f>
        <v>Weekend</v>
      </c>
    </row>
    <row r="7255" spans="1:32" x14ac:dyDescent="0.3">
      <c r="A7255">
        <v>29</v>
      </c>
      <c r="B7255" t="s">
        <v>54</v>
      </c>
      <c r="C7255" t="s">
        <v>35</v>
      </c>
      <c r="D7255" t="s">
        <v>22</v>
      </c>
      <c r="E7255">
        <v>4.7</v>
      </c>
      <c r="F7255">
        <v>250</v>
      </c>
      <c r="G7255" t="s">
        <v>10</v>
      </c>
      <c r="H7255">
        <v>7254</v>
      </c>
      <c r="I7255">
        <v>532</v>
      </c>
      <c r="J7255">
        <v>29</v>
      </c>
      <c r="K7255" s="2">
        <v>45368</v>
      </c>
      <c r="L7255" s="2">
        <v>0.39027777777777778</v>
      </c>
      <c r="M7255">
        <v>24</v>
      </c>
      <c r="N7255">
        <v>1</v>
      </c>
      <c r="O7255">
        <v>402.15</v>
      </c>
      <c r="P7255">
        <v>0</v>
      </c>
      <c r="Q7255">
        <v>40</v>
      </c>
      <c r="R7255" t="s">
        <v>682</v>
      </c>
      <c r="S7255" t="s">
        <v>679</v>
      </c>
      <c r="T7255">
        <v>532</v>
      </c>
      <c r="U7255" t="s">
        <v>635</v>
      </c>
      <c r="V7255" t="s">
        <v>288</v>
      </c>
      <c r="W7255">
        <v>35</v>
      </c>
      <c r="X7255" t="s">
        <v>8</v>
      </c>
      <c r="Y7255" s="2">
        <v>45433</v>
      </c>
      <c r="Z7255">
        <v>442.15</v>
      </c>
      <c r="AA7255" t="s">
        <v>725</v>
      </c>
      <c r="AB7255">
        <v>2024</v>
      </c>
      <c r="AC7255" t="s">
        <v>721</v>
      </c>
      <c r="AD7255">
        <v>0</v>
      </c>
      <c r="AE7255" t="s">
        <v>723</v>
      </c>
      <c r="AF7255" t="str">
        <f>IF(WEEKDAY(Main_Data_1_1[[#This Row],[Orders.OrderDate]],2)&gt;5,"Weekend","Weekday")</f>
        <v>Weekend</v>
      </c>
    </row>
    <row r="7256" spans="1:32" x14ac:dyDescent="0.3">
      <c r="A7256">
        <v>124</v>
      </c>
      <c r="B7256" t="s">
        <v>151</v>
      </c>
      <c r="C7256" t="s">
        <v>19</v>
      </c>
      <c r="D7256" t="s">
        <v>26</v>
      </c>
      <c r="E7256">
        <v>3</v>
      </c>
      <c r="F7256">
        <v>450</v>
      </c>
      <c r="G7256" t="s">
        <v>10</v>
      </c>
      <c r="H7256">
        <v>7255</v>
      </c>
      <c r="I7256">
        <v>423</v>
      </c>
      <c r="J7256">
        <v>124</v>
      </c>
      <c r="K7256" s="2">
        <v>45827</v>
      </c>
      <c r="L7256" s="2">
        <v>0.86388888888888893</v>
      </c>
      <c r="M7256">
        <v>65</v>
      </c>
      <c r="N7256">
        <v>1</v>
      </c>
      <c r="O7256">
        <v>1151.3399999999999</v>
      </c>
      <c r="P7256">
        <v>57.57</v>
      </c>
      <c r="Q7256">
        <v>40</v>
      </c>
      <c r="R7256" t="s">
        <v>683</v>
      </c>
      <c r="S7256" t="s">
        <v>681</v>
      </c>
      <c r="T7256">
        <v>423</v>
      </c>
      <c r="U7256" t="s">
        <v>581</v>
      </c>
      <c r="V7256" t="s">
        <v>284</v>
      </c>
      <c r="W7256">
        <v>49</v>
      </c>
      <c r="X7256" t="s">
        <v>72</v>
      </c>
      <c r="Y7256" s="2">
        <v>45496</v>
      </c>
      <c r="Z7256">
        <v>1133.77</v>
      </c>
      <c r="AA7256" t="s">
        <v>728</v>
      </c>
      <c r="AB7256">
        <v>2025</v>
      </c>
      <c r="AC7256" t="s">
        <v>712</v>
      </c>
      <c r="AD7256">
        <v>5.0002605659492425E-2</v>
      </c>
      <c r="AE7256" t="s">
        <v>717</v>
      </c>
      <c r="AF7256" t="str">
        <f>IF(WEEKDAY(Main_Data_1_1[[#This Row],[Orders.OrderDate]],2)&gt;5,"Weekend","Weekday")</f>
        <v>Weekday</v>
      </c>
    </row>
    <row r="7257" spans="1:32" x14ac:dyDescent="0.3">
      <c r="A7257">
        <v>63</v>
      </c>
      <c r="B7257" t="s">
        <v>90</v>
      </c>
      <c r="C7257" t="s">
        <v>72</v>
      </c>
      <c r="D7257" t="s">
        <v>22</v>
      </c>
      <c r="E7257">
        <v>3</v>
      </c>
      <c r="F7257">
        <v>600</v>
      </c>
      <c r="G7257" t="s">
        <v>17</v>
      </c>
      <c r="H7257">
        <v>7256</v>
      </c>
      <c r="I7257">
        <v>207</v>
      </c>
      <c r="J7257">
        <v>63</v>
      </c>
      <c r="K7257" s="2">
        <v>45821</v>
      </c>
      <c r="L7257" s="2">
        <v>0.60347222222222219</v>
      </c>
      <c r="M7257">
        <v>29</v>
      </c>
      <c r="N7257">
        <v>2</v>
      </c>
      <c r="O7257">
        <v>326.32</v>
      </c>
      <c r="P7257">
        <v>65.260000000000005</v>
      </c>
      <c r="Q7257">
        <v>40</v>
      </c>
      <c r="R7257" t="s">
        <v>680</v>
      </c>
      <c r="S7257" t="s">
        <v>681</v>
      </c>
      <c r="T7257">
        <v>207</v>
      </c>
      <c r="U7257" t="s">
        <v>465</v>
      </c>
      <c r="V7257" t="s">
        <v>288</v>
      </c>
      <c r="W7257">
        <v>41</v>
      </c>
      <c r="X7257" t="s">
        <v>8</v>
      </c>
      <c r="Y7257" s="2">
        <v>45802</v>
      </c>
      <c r="Z7257">
        <v>301.06</v>
      </c>
      <c r="AA7257" t="s">
        <v>728</v>
      </c>
      <c r="AB7257">
        <v>2025</v>
      </c>
      <c r="AC7257" t="s">
        <v>721</v>
      </c>
      <c r="AD7257">
        <v>0.19998774209365042</v>
      </c>
      <c r="AE7257" t="s">
        <v>723</v>
      </c>
      <c r="AF7257" t="str">
        <f>IF(WEEKDAY(Main_Data_1_1[[#This Row],[Orders.OrderDate]],2)&gt;5,"Weekend","Weekday")</f>
        <v>Weekday</v>
      </c>
    </row>
    <row r="7258" spans="1:32" x14ac:dyDescent="0.3">
      <c r="A7258">
        <v>103</v>
      </c>
      <c r="B7258" t="s">
        <v>130</v>
      </c>
      <c r="C7258" t="s">
        <v>21</v>
      </c>
      <c r="D7258" t="s">
        <v>26</v>
      </c>
      <c r="E7258">
        <v>3.9</v>
      </c>
      <c r="F7258">
        <v>700</v>
      </c>
      <c r="G7258" t="s">
        <v>10</v>
      </c>
      <c r="H7258">
        <v>7257</v>
      </c>
      <c r="I7258">
        <v>449</v>
      </c>
      <c r="J7258">
        <v>103</v>
      </c>
      <c r="K7258" s="2">
        <v>45317</v>
      </c>
      <c r="L7258" s="2">
        <v>0.58680555555555558</v>
      </c>
      <c r="M7258">
        <v>17</v>
      </c>
      <c r="N7258">
        <v>4</v>
      </c>
      <c r="O7258">
        <v>865.19</v>
      </c>
      <c r="P7258">
        <v>0</v>
      </c>
      <c r="Q7258">
        <v>30</v>
      </c>
      <c r="R7258" t="s">
        <v>685</v>
      </c>
      <c r="S7258" t="s">
        <v>684</v>
      </c>
      <c r="T7258">
        <v>449</v>
      </c>
      <c r="U7258" t="s">
        <v>604</v>
      </c>
      <c r="V7258" t="s">
        <v>284</v>
      </c>
      <c r="W7258">
        <v>27</v>
      </c>
      <c r="X7258" t="s">
        <v>37</v>
      </c>
      <c r="Y7258" s="2">
        <v>45463</v>
      </c>
      <c r="Z7258">
        <v>895.19</v>
      </c>
      <c r="AA7258" t="s">
        <v>711</v>
      </c>
      <c r="AB7258">
        <v>2024</v>
      </c>
      <c r="AC7258" t="s">
        <v>721</v>
      </c>
      <c r="AD7258">
        <v>0</v>
      </c>
      <c r="AE7258" t="s">
        <v>715</v>
      </c>
      <c r="AF7258" t="str">
        <f>IF(WEEKDAY(Main_Data_1_1[[#This Row],[Orders.OrderDate]],2)&gt;5,"Weekend","Weekday")</f>
        <v>Weekday</v>
      </c>
    </row>
    <row r="7259" spans="1:32" x14ac:dyDescent="0.3">
      <c r="A7259">
        <v>105</v>
      </c>
      <c r="B7259" t="s">
        <v>132</v>
      </c>
      <c r="C7259" t="s">
        <v>19</v>
      </c>
      <c r="D7259" t="s">
        <v>42</v>
      </c>
      <c r="E7259">
        <v>4.2</v>
      </c>
      <c r="F7259">
        <v>250</v>
      </c>
      <c r="G7259" t="s">
        <v>17</v>
      </c>
      <c r="H7259">
        <v>7258</v>
      </c>
      <c r="I7259">
        <v>592</v>
      </c>
      <c r="J7259">
        <v>105</v>
      </c>
      <c r="K7259" s="2">
        <v>45562</v>
      </c>
      <c r="L7259" s="2">
        <v>0.4284722222222222</v>
      </c>
      <c r="M7259">
        <v>34</v>
      </c>
      <c r="N7259">
        <v>1</v>
      </c>
      <c r="O7259">
        <v>396.75</v>
      </c>
      <c r="P7259">
        <v>79.349999999999994</v>
      </c>
      <c r="Q7259">
        <v>30</v>
      </c>
      <c r="R7259" t="s">
        <v>682</v>
      </c>
      <c r="S7259" t="s">
        <v>681</v>
      </c>
      <c r="T7259">
        <v>592</v>
      </c>
      <c r="U7259" t="s">
        <v>508</v>
      </c>
      <c r="V7259" t="s">
        <v>284</v>
      </c>
      <c r="W7259">
        <v>50</v>
      </c>
      <c r="X7259" t="s">
        <v>21</v>
      </c>
      <c r="Y7259" s="2">
        <v>45332</v>
      </c>
      <c r="Z7259">
        <v>347.4</v>
      </c>
      <c r="AA7259" t="s">
        <v>720</v>
      </c>
      <c r="AB7259">
        <v>2024</v>
      </c>
      <c r="AC7259" t="s">
        <v>712</v>
      </c>
      <c r="AD7259">
        <v>0.19999999999999998</v>
      </c>
      <c r="AE7259" t="s">
        <v>717</v>
      </c>
      <c r="AF7259" t="str">
        <f>IF(WEEKDAY(Main_Data_1_1[[#This Row],[Orders.OrderDate]],2)&gt;5,"Weekend","Weekday")</f>
        <v>Weekday</v>
      </c>
    </row>
    <row r="7260" spans="1:32" x14ac:dyDescent="0.3">
      <c r="A7260">
        <v>142</v>
      </c>
      <c r="B7260" t="s">
        <v>169</v>
      </c>
      <c r="C7260" t="s">
        <v>35</v>
      </c>
      <c r="D7260" t="s">
        <v>26</v>
      </c>
      <c r="E7260">
        <v>3.9</v>
      </c>
      <c r="F7260">
        <v>800</v>
      </c>
      <c r="G7260" t="s">
        <v>10</v>
      </c>
      <c r="H7260">
        <v>7259</v>
      </c>
      <c r="I7260">
        <v>549</v>
      </c>
      <c r="J7260">
        <v>142</v>
      </c>
      <c r="K7260" s="2">
        <v>45306</v>
      </c>
      <c r="L7260" s="2">
        <v>0.56180555555555556</v>
      </c>
      <c r="M7260">
        <v>63</v>
      </c>
      <c r="N7260">
        <v>2</v>
      </c>
      <c r="O7260">
        <v>215.95</v>
      </c>
      <c r="P7260">
        <v>21.59</v>
      </c>
      <c r="Q7260">
        <v>20</v>
      </c>
      <c r="R7260" t="s">
        <v>683</v>
      </c>
      <c r="S7260" t="s">
        <v>684</v>
      </c>
      <c r="T7260">
        <v>549</v>
      </c>
      <c r="U7260" t="s">
        <v>646</v>
      </c>
      <c r="V7260" t="s">
        <v>284</v>
      </c>
      <c r="W7260">
        <v>19</v>
      </c>
      <c r="X7260" t="s">
        <v>15</v>
      </c>
      <c r="Y7260" s="2">
        <v>45724</v>
      </c>
      <c r="Z7260">
        <v>214.35999999999999</v>
      </c>
      <c r="AA7260" t="s">
        <v>711</v>
      </c>
      <c r="AB7260">
        <v>2024</v>
      </c>
      <c r="AC7260" t="s">
        <v>712</v>
      </c>
      <c r="AD7260">
        <v>9.9976846492243573E-2</v>
      </c>
      <c r="AE7260" t="s">
        <v>713</v>
      </c>
      <c r="AF7260" t="str">
        <f>IF(WEEKDAY(Main_Data_1_1[[#This Row],[Orders.OrderDate]],2)&gt;5,"Weekend","Weekday")</f>
        <v>Weekday</v>
      </c>
    </row>
    <row r="7261" spans="1:32" x14ac:dyDescent="0.3">
      <c r="A7261">
        <v>19</v>
      </c>
      <c r="B7261" t="s">
        <v>41</v>
      </c>
      <c r="C7261" t="s">
        <v>35</v>
      </c>
      <c r="D7261" t="s">
        <v>42</v>
      </c>
      <c r="E7261">
        <v>4.8</v>
      </c>
      <c r="F7261">
        <v>700</v>
      </c>
      <c r="G7261" t="s">
        <v>13</v>
      </c>
      <c r="H7261">
        <v>7260</v>
      </c>
      <c r="I7261">
        <v>374</v>
      </c>
      <c r="J7261">
        <v>19</v>
      </c>
      <c r="K7261" s="2">
        <v>45450</v>
      </c>
      <c r="L7261" s="2">
        <v>0.36041666666666666</v>
      </c>
      <c r="M7261">
        <v>48</v>
      </c>
      <c r="N7261">
        <v>4</v>
      </c>
      <c r="O7261">
        <v>1778.35</v>
      </c>
      <c r="P7261">
        <v>0</v>
      </c>
      <c r="Q7261">
        <v>30</v>
      </c>
      <c r="R7261" t="s">
        <v>683</v>
      </c>
      <c r="S7261" t="s">
        <v>679</v>
      </c>
      <c r="T7261">
        <v>374</v>
      </c>
      <c r="U7261" t="s">
        <v>373</v>
      </c>
      <c r="V7261" t="s">
        <v>288</v>
      </c>
      <c r="W7261">
        <v>40</v>
      </c>
      <c r="X7261" t="s">
        <v>21</v>
      </c>
      <c r="Y7261" s="2">
        <v>45418</v>
      </c>
      <c r="Z7261">
        <v>1808.35</v>
      </c>
      <c r="AA7261" t="s">
        <v>728</v>
      </c>
      <c r="AB7261">
        <v>2024</v>
      </c>
      <c r="AC7261" t="s">
        <v>712</v>
      </c>
      <c r="AD7261">
        <v>0</v>
      </c>
      <c r="AE7261" t="s">
        <v>723</v>
      </c>
      <c r="AF7261" t="str">
        <f>IF(WEEKDAY(Main_Data_1_1[[#This Row],[Orders.OrderDate]],2)&gt;5,"Weekend","Weekday")</f>
        <v>Weekday</v>
      </c>
    </row>
    <row r="7262" spans="1:32" x14ac:dyDescent="0.3">
      <c r="A7262">
        <v>128</v>
      </c>
      <c r="B7262" t="s">
        <v>155</v>
      </c>
      <c r="C7262" t="s">
        <v>15</v>
      </c>
      <c r="D7262" t="s">
        <v>42</v>
      </c>
      <c r="E7262">
        <v>4.7</v>
      </c>
      <c r="F7262">
        <v>450</v>
      </c>
      <c r="G7262" t="s">
        <v>13</v>
      </c>
      <c r="H7262">
        <v>7261</v>
      </c>
      <c r="I7262">
        <v>410</v>
      </c>
      <c r="J7262">
        <v>128</v>
      </c>
      <c r="K7262" s="2">
        <v>46183</v>
      </c>
      <c r="L7262" s="2">
        <v>0.375</v>
      </c>
      <c r="M7262">
        <v>33</v>
      </c>
      <c r="N7262">
        <v>4</v>
      </c>
      <c r="O7262">
        <v>714.38</v>
      </c>
      <c r="P7262">
        <v>71.44</v>
      </c>
      <c r="Q7262">
        <v>40</v>
      </c>
      <c r="R7262" t="s">
        <v>686</v>
      </c>
      <c r="S7262" t="s">
        <v>681</v>
      </c>
      <c r="T7262">
        <v>410</v>
      </c>
      <c r="U7262" t="s">
        <v>328</v>
      </c>
      <c r="V7262" t="s">
        <v>284</v>
      </c>
      <c r="W7262">
        <v>44</v>
      </c>
      <c r="X7262" t="s">
        <v>35</v>
      </c>
      <c r="Y7262" s="2">
        <v>45711</v>
      </c>
      <c r="Z7262">
        <v>682.94</v>
      </c>
      <c r="AA7262" t="s">
        <v>728</v>
      </c>
      <c r="AB7262">
        <v>2026</v>
      </c>
      <c r="AC7262" t="s">
        <v>712</v>
      </c>
      <c r="AD7262">
        <v>0.10000279963044878</v>
      </c>
      <c r="AE7262" t="s">
        <v>723</v>
      </c>
      <c r="AF7262" t="str">
        <f>IF(WEEKDAY(Main_Data_1_1[[#This Row],[Orders.OrderDate]],2)&gt;5,"Weekend","Weekday")</f>
        <v>Weekday</v>
      </c>
    </row>
    <row r="7263" spans="1:32" x14ac:dyDescent="0.3">
      <c r="A7263">
        <v>202</v>
      </c>
      <c r="B7263" t="s">
        <v>229</v>
      </c>
      <c r="C7263" t="s">
        <v>15</v>
      </c>
      <c r="D7263" t="s">
        <v>9</v>
      </c>
      <c r="E7263">
        <v>4.8</v>
      </c>
      <c r="F7263">
        <v>800</v>
      </c>
      <c r="G7263" t="s">
        <v>10</v>
      </c>
      <c r="H7263">
        <v>7262</v>
      </c>
      <c r="I7263">
        <v>136</v>
      </c>
      <c r="J7263">
        <v>202</v>
      </c>
      <c r="K7263" s="2">
        <v>46053</v>
      </c>
      <c r="L7263" s="2">
        <v>0.3576388888888889</v>
      </c>
      <c r="M7263">
        <v>44</v>
      </c>
      <c r="N7263">
        <v>1</v>
      </c>
      <c r="O7263">
        <v>441.92</v>
      </c>
      <c r="P7263">
        <v>0</v>
      </c>
      <c r="Q7263">
        <v>0</v>
      </c>
      <c r="R7263" t="s">
        <v>682</v>
      </c>
      <c r="S7263" t="s">
        <v>684</v>
      </c>
      <c r="T7263">
        <v>136</v>
      </c>
      <c r="U7263" t="s">
        <v>408</v>
      </c>
      <c r="V7263" t="s">
        <v>288</v>
      </c>
      <c r="W7263">
        <v>39</v>
      </c>
      <c r="X7263" t="s">
        <v>31</v>
      </c>
      <c r="Y7263" s="2">
        <v>45378</v>
      </c>
      <c r="Z7263">
        <v>441.92</v>
      </c>
      <c r="AA7263" t="s">
        <v>711</v>
      </c>
      <c r="AB7263">
        <v>2026</v>
      </c>
      <c r="AC7263" t="s">
        <v>712</v>
      </c>
      <c r="AD7263">
        <v>0</v>
      </c>
      <c r="AE7263" t="s">
        <v>723</v>
      </c>
      <c r="AF7263" t="str">
        <f>IF(WEEKDAY(Main_Data_1_1[[#This Row],[Orders.OrderDate]],2)&gt;5,"Weekend","Weekday")</f>
        <v>Weekend</v>
      </c>
    </row>
    <row r="7264" spans="1:32" x14ac:dyDescent="0.3">
      <c r="A7264">
        <v>108</v>
      </c>
      <c r="B7264" t="s">
        <v>135</v>
      </c>
      <c r="C7264" t="s">
        <v>31</v>
      </c>
      <c r="D7264" t="s">
        <v>22</v>
      </c>
      <c r="E7264">
        <v>3.7</v>
      </c>
      <c r="F7264">
        <v>500</v>
      </c>
      <c r="G7264" t="s">
        <v>13</v>
      </c>
      <c r="H7264">
        <v>7263</v>
      </c>
      <c r="I7264">
        <v>552</v>
      </c>
      <c r="J7264">
        <v>108</v>
      </c>
      <c r="K7264" s="2">
        <v>45367</v>
      </c>
      <c r="L7264" s="2">
        <v>0.37847222222222221</v>
      </c>
      <c r="M7264">
        <v>15</v>
      </c>
      <c r="N7264">
        <v>5</v>
      </c>
      <c r="O7264">
        <v>456.08</v>
      </c>
      <c r="P7264">
        <v>0</v>
      </c>
      <c r="Q7264">
        <v>30</v>
      </c>
      <c r="R7264" t="s">
        <v>685</v>
      </c>
      <c r="S7264" t="s">
        <v>681</v>
      </c>
      <c r="T7264">
        <v>552</v>
      </c>
      <c r="U7264" t="s">
        <v>649</v>
      </c>
      <c r="V7264" t="s">
        <v>284</v>
      </c>
      <c r="W7264">
        <v>38</v>
      </c>
      <c r="X7264" t="s">
        <v>19</v>
      </c>
      <c r="Y7264" s="2">
        <v>45296</v>
      </c>
      <c r="Z7264">
        <v>486.08</v>
      </c>
      <c r="AA7264" t="s">
        <v>725</v>
      </c>
      <c r="AB7264">
        <v>2024</v>
      </c>
      <c r="AC7264" t="s">
        <v>721</v>
      </c>
      <c r="AD7264">
        <v>0</v>
      </c>
      <c r="AE7264" t="s">
        <v>723</v>
      </c>
      <c r="AF7264" t="str">
        <f>IF(WEEKDAY(Main_Data_1_1[[#This Row],[Orders.OrderDate]],2)&gt;5,"Weekend","Weekday")</f>
        <v>Weekend</v>
      </c>
    </row>
    <row r="7265" spans="1:32" x14ac:dyDescent="0.3">
      <c r="A7265">
        <v>222</v>
      </c>
      <c r="B7265" t="s">
        <v>249</v>
      </c>
      <c r="C7265" t="s">
        <v>8</v>
      </c>
      <c r="D7265" t="s">
        <v>56</v>
      </c>
      <c r="E7265">
        <v>4.3</v>
      </c>
      <c r="F7265">
        <v>500</v>
      </c>
      <c r="G7265" t="s">
        <v>17</v>
      </c>
      <c r="H7265">
        <v>7264</v>
      </c>
      <c r="I7265">
        <v>142</v>
      </c>
      <c r="J7265">
        <v>222</v>
      </c>
      <c r="K7265" s="2">
        <v>46097</v>
      </c>
      <c r="L7265" s="2">
        <v>0.94097222222222221</v>
      </c>
      <c r="M7265">
        <v>16</v>
      </c>
      <c r="N7265">
        <v>1</v>
      </c>
      <c r="O7265">
        <v>1474.99</v>
      </c>
      <c r="P7265">
        <v>0</v>
      </c>
      <c r="Q7265">
        <v>40</v>
      </c>
      <c r="R7265" t="s">
        <v>686</v>
      </c>
      <c r="S7265" t="s">
        <v>681</v>
      </c>
      <c r="T7265">
        <v>142</v>
      </c>
      <c r="U7265" t="s">
        <v>414</v>
      </c>
      <c r="V7265" t="s">
        <v>284</v>
      </c>
      <c r="W7265">
        <v>23</v>
      </c>
      <c r="X7265" t="s">
        <v>8</v>
      </c>
      <c r="Y7265" s="2">
        <v>45197</v>
      </c>
      <c r="Z7265">
        <v>1514.99</v>
      </c>
      <c r="AA7265" t="s">
        <v>725</v>
      </c>
      <c r="AB7265">
        <v>2026</v>
      </c>
      <c r="AC7265" t="s">
        <v>721</v>
      </c>
      <c r="AD7265">
        <v>0</v>
      </c>
      <c r="AE7265" t="s">
        <v>713</v>
      </c>
      <c r="AF7265" t="str">
        <f>IF(WEEKDAY(Main_Data_1_1[[#This Row],[Orders.OrderDate]],2)&gt;5,"Weekend","Weekday")</f>
        <v>Weekday</v>
      </c>
    </row>
    <row r="7266" spans="1:32" x14ac:dyDescent="0.3">
      <c r="A7266">
        <v>105</v>
      </c>
      <c r="B7266" t="s">
        <v>132</v>
      </c>
      <c r="C7266" t="s">
        <v>19</v>
      </c>
      <c r="D7266" t="s">
        <v>42</v>
      </c>
      <c r="E7266">
        <v>4.2</v>
      </c>
      <c r="F7266">
        <v>250</v>
      </c>
      <c r="G7266" t="s">
        <v>17</v>
      </c>
      <c r="H7266">
        <v>7265</v>
      </c>
      <c r="I7266">
        <v>546</v>
      </c>
      <c r="J7266">
        <v>105</v>
      </c>
      <c r="K7266" s="2">
        <v>45489</v>
      </c>
      <c r="L7266" s="2">
        <v>0.71180555555555558</v>
      </c>
      <c r="M7266">
        <v>53</v>
      </c>
      <c r="N7266">
        <v>4</v>
      </c>
      <c r="O7266">
        <v>355.68</v>
      </c>
      <c r="P7266">
        <v>35.57</v>
      </c>
      <c r="Q7266">
        <v>30</v>
      </c>
      <c r="R7266" t="s">
        <v>686</v>
      </c>
      <c r="S7266" t="s">
        <v>681</v>
      </c>
      <c r="T7266">
        <v>546</v>
      </c>
      <c r="U7266" t="s">
        <v>644</v>
      </c>
      <c r="V7266" t="s">
        <v>288</v>
      </c>
      <c r="W7266">
        <v>31</v>
      </c>
      <c r="X7266" t="s">
        <v>31</v>
      </c>
      <c r="Y7266" s="2">
        <v>45807</v>
      </c>
      <c r="Z7266">
        <v>350.11</v>
      </c>
      <c r="AA7266" t="s">
        <v>718</v>
      </c>
      <c r="AB7266">
        <v>2024</v>
      </c>
      <c r="AC7266" t="s">
        <v>712</v>
      </c>
      <c r="AD7266">
        <v>0.10000562303193881</v>
      </c>
      <c r="AE7266" t="s">
        <v>715</v>
      </c>
      <c r="AF7266" t="str">
        <f>IF(WEEKDAY(Main_Data_1_1[[#This Row],[Orders.OrderDate]],2)&gt;5,"Weekend","Weekday")</f>
        <v>Weekday</v>
      </c>
    </row>
    <row r="7267" spans="1:32" x14ac:dyDescent="0.3">
      <c r="A7267">
        <v>68</v>
      </c>
      <c r="B7267" t="s">
        <v>95</v>
      </c>
      <c r="C7267" t="s">
        <v>31</v>
      </c>
      <c r="D7267" t="s">
        <v>29</v>
      </c>
      <c r="E7267">
        <v>3.9</v>
      </c>
      <c r="F7267">
        <v>250</v>
      </c>
      <c r="G7267" t="s">
        <v>17</v>
      </c>
      <c r="H7267">
        <v>7266</v>
      </c>
      <c r="I7267">
        <v>268</v>
      </c>
      <c r="J7267">
        <v>68</v>
      </c>
      <c r="K7267" s="2">
        <v>45741</v>
      </c>
      <c r="L7267" s="2">
        <v>0.72499999999999998</v>
      </c>
      <c r="M7267">
        <v>54</v>
      </c>
      <c r="N7267">
        <v>1</v>
      </c>
      <c r="O7267">
        <v>1334.12</v>
      </c>
      <c r="P7267">
        <v>66.709999999999994</v>
      </c>
      <c r="Q7267">
        <v>49</v>
      </c>
      <c r="R7267" t="s">
        <v>685</v>
      </c>
      <c r="S7267" t="s">
        <v>684</v>
      </c>
      <c r="T7267">
        <v>268</v>
      </c>
      <c r="U7267" t="s">
        <v>503</v>
      </c>
      <c r="V7267" t="s">
        <v>284</v>
      </c>
      <c r="W7267">
        <v>55</v>
      </c>
      <c r="X7267" t="s">
        <v>21</v>
      </c>
      <c r="Y7267" s="2">
        <v>45010</v>
      </c>
      <c r="Z7267">
        <v>1316.4099999999999</v>
      </c>
      <c r="AA7267" t="s">
        <v>725</v>
      </c>
      <c r="AB7267">
        <v>2025</v>
      </c>
      <c r="AC7267" t="s">
        <v>712</v>
      </c>
      <c r="AD7267">
        <v>5.0002998231043684E-2</v>
      </c>
      <c r="AE7267" t="s">
        <v>717</v>
      </c>
      <c r="AF7267" t="str">
        <f>IF(WEEKDAY(Main_Data_1_1[[#This Row],[Orders.OrderDate]],2)&gt;5,"Weekend","Weekday")</f>
        <v>Weekday</v>
      </c>
    </row>
    <row r="7268" spans="1:32" x14ac:dyDescent="0.3">
      <c r="A7268">
        <v>170</v>
      </c>
      <c r="B7268" t="s">
        <v>197</v>
      </c>
      <c r="C7268" t="s">
        <v>8</v>
      </c>
      <c r="D7268" t="s">
        <v>26</v>
      </c>
      <c r="E7268">
        <v>3.7</v>
      </c>
      <c r="F7268">
        <v>400</v>
      </c>
      <c r="G7268" t="s">
        <v>13</v>
      </c>
      <c r="H7268">
        <v>7267</v>
      </c>
      <c r="I7268">
        <v>173</v>
      </c>
      <c r="J7268">
        <v>170</v>
      </c>
      <c r="K7268" s="2">
        <v>46041</v>
      </c>
      <c r="L7268" s="2">
        <v>0.45069444444444445</v>
      </c>
      <c r="M7268">
        <v>49</v>
      </c>
      <c r="N7268">
        <v>2</v>
      </c>
      <c r="O7268">
        <v>1079.8</v>
      </c>
      <c r="P7268">
        <v>53.99</v>
      </c>
      <c r="Q7268">
        <v>40</v>
      </c>
      <c r="R7268" t="s">
        <v>680</v>
      </c>
      <c r="S7268" t="s">
        <v>681</v>
      </c>
      <c r="T7268">
        <v>173</v>
      </c>
      <c r="U7268" t="s">
        <v>438</v>
      </c>
      <c r="V7268" t="s">
        <v>284</v>
      </c>
      <c r="W7268">
        <v>24</v>
      </c>
      <c r="X7268" t="s">
        <v>21</v>
      </c>
      <c r="Y7268" s="2">
        <v>45817</v>
      </c>
      <c r="Z7268">
        <v>1065.81</v>
      </c>
      <c r="AA7268" t="s">
        <v>711</v>
      </c>
      <c r="AB7268">
        <v>2026</v>
      </c>
      <c r="AC7268" t="s">
        <v>712</v>
      </c>
      <c r="AD7268">
        <v>0.05</v>
      </c>
      <c r="AE7268" t="s">
        <v>713</v>
      </c>
      <c r="AF7268" t="str">
        <f>IF(WEEKDAY(Main_Data_1_1[[#This Row],[Orders.OrderDate]],2)&gt;5,"Weekend","Weekday")</f>
        <v>Weekday</v>
      </c>
    </row>
    <row r="7269" spans="1:32" x14ac:dyDescent="0.3">
      <c r="A7269">
        <v>51</v>
      </c>
      <c r="B7269" t="s">
        <v>78</v>
      </c>
      <c r="C7269" t="s">
        <v>15</v>
      </c>
      <c r="D7269" t="s">
        <v>50</v>
      </c>
      <c r="E7269">
        <v>4.5999999999999996</v>
      </c>
      <c r="F7269">
        <v>800</v>
      </c>
      <c r="G7269" t="s">
        <v>10</v>
      </c>
      <c r="H7269">
        <v>7268</v>
      </c>
      <c r="I7269">
        <v>353</v>
      </c>
      <c r="J7269">
        <v>51</v>
      </c>
      <c r="K7269" s="2">
        <v>45833</v>
      </c>
      <c r="L7269" s="2">
        <v>0.6333333333333333</v>
      </c>
      <c r="M7269">
        <v>35</v>
      </c>
      <c r="N7269">
        <v>4</v>
      </c>
      <c r="O7269">
        <v>331.74</v>
      </c>
      <c r="P7269">
        <v>0</v>
      </c>
      <c r="Q7269">
        <v>0</v>
      </c>
      <c r="R7269" t="s">
        <v>678</v>
      </c>
      <c r="S7269" t="s">
        <v>681</v>
      </c>
      <c r="T7269">
        <v>353</v>
      </c>
      <c r="U7269" t="s">
        <v>295</v>
      </c>
      <c r="V7269" t="s">
        <v>288</v>
      </c>
      <c r="W7269">
        <v>41</v>
      </c>
      <c r="X7269" t="s">
        <v>35</v>
      </c>
      <c r="Y7269" s="2">
        <v>45197</v>
      </c>
      <c r="Z7269">
        <v>331.74</v>
      </c>
      <c r="AA7269" t="s">
        <v>728</v>
      </c>
      <c r="AB7269">
        <v>2025</v>
      </c>
      <c r="AC7269" t="s">
        <v>712</v>
      </c>
      <c r="AD7269">
        <v>0</v>
      </c>
      <c r="AE7269" t="s">
        <v>723</v>
      </c>
      <c r="AF7269" t="str">
        <f>IF(WEEKDAY(Main_Data_1_1[[#This Row],[Orders.OrderDate]],2)&gt;5,"Weekend","Weekday")</f>
        <v>Weekday</v>
      </c>
    </row>
    <row r="7270" spans="1:32" x14ac:dyDescent="0.3">
      <c r="A7270">
        <v>120</v>
      </c>
      <c r="B7270" t="s">
        <v>147</v>
      </c>
      <c r="C7270" t="s">
        <v>72</v>
      </c>
      <c r="D7270" t="s">
        <v>16</v>
      </c>
      <c r="E7270">
        <v>4.9000000000000004</v>
      </c>
      <c r="F7270">
        <v>300</v>
      </c>
      <c r="G7270" t="s">
        <v>13</v>
      </c>
      <c r="H7270">
        <v>7269</v>
      </c>
      <c r="I7270">
        <v>85</v>
      </c>
      <c r="J7270">
        <v>120</v>
      </c>
      <c r="K7270" s="2">
        <v>46217</v>
      </c>
      <c r="L7270" s="2">
        <v>0.84375</v>
      </c>
      <c r="M7270">
        <v>21</v>
      </c>
      <c r="N7270">
        <v>5</v>
      </c>
      <c r="O7270">
        <v>1212.58</v>
      </c>
      <c r="P7270">
        <v>0</v>
      </c>
      <c r="Q7270">
        <v>40</v>
      </c>
      <c r="R7270" t="s">
        <v>678</v>
      </c>
      <c r="S7270" t="s">
        <v>681</v>
      </c>
      <c r="T7270">
        <v>85</v>
      </c>
      <c r="U7270" t="s">
        <v>363</v>
      </c>
      <c r="V7270" t="s">
        <v>288</v>
      </c>
      <c r="W7270">
        <v>33</v>
      </c>
      <c r="X7270" t="s">
        <v>37</v>
      </c>
      <c r="Y7270" s="2">
        <v>45765</v>
      </c>
      <c r="Z7270">
        <v>1252.58</v>
      </c>
      <c r="AA7270" t="s">
        <v>718</v>
      </c>
      <c r="AB7270">
        <v>2026</v>
      </c>
      <c r="AC7270" t="s">
        <v>721</v>
      </c>
      <c r="AD7270">
        <v>0</v>
      </c>
      <c r="AE7270" t="s">
        <v>715</v>
      </c>
      <c r="AF7270" t="str">
        <f>IF(WEEKDAY(Main_Data_1_1[[#This Row],[Orders.OrderDate]],2)&gt;5,"Weekend","Weekday")</f>
        <v>Weekday</v>
      </c>
    </row>
    <row r="7271" spans="1:32" x14ac:dyDescent="0.3">
      <c r="A7271">
        <v>166</v>
      </c>
      <c r="B7271" t="s">
        <v>193</v>
      </c>
      <c r="C7271" t="s">
        <v>21</v>
      </c>
      <c r="D7271" t="s">
        <v>42</v>
      </c>
      <c r="E7271">
        <v>3.3</v>
      </c>
      <c r="F7271">
        <v>500</v>
      </c>
      <c r="G7271" t="s">
        <v>10</v>
      </c>
      <c r="H7271">
        <v>7270</v>
      </c>
      <c r="I7271">
        <v>573</v>
      </c>
      <c r="J7271">
        <v>166</v>
      </c>
      <c r="K7271" s="2">
        <v>45666</v>
      </c>
      <c r="L7271" s="2">
        <v>0.89722222222222225</v>
      </c>
      <c r="M7271">
        <v>45</v>
      </c>
      <c r="N7271">
        <v>6</v>
      </c>
      <c r="O7271">
        <v>1562.16</v>
      </c>
      <c r="P7271">
        <v>78.11</v>
      </c>
      <c r="Q7271">
        <v>40</v>
      </c>
      <c r="R7271" t="s">
        <v>680</v>
      </c>
      <c r="S7271" t="s">
        <v>684</v>
      </c>
      <c r="T7271">
        <v>573</v>
      </c>
      <c r="U7271" t="s">
        <v>660</v>
      </c>
      <c r="V7271" t="s">
        <v>284</v>
      </c>
      <c r="W7271">
        <v>51</v>
      </c>
      <c r="X7271" t="s">
        <v>35</v>
      </c>
      <c r="Y7271" s="2">
        <v>45155</v>
      </c>
      <c r="Z7271">
        <v>1524.0500000000002</v>
      </c>
      <c r="AA7271" t="s">
        <v>711</v>
      </c>
      <c r="AB7271">
        <v>2025</v>
      </c>
      <c r="AC7271" t="s">
        <v>712</v>
      </c>
      <c r="AD7271">
        <v>5.000128027858862E-2</v>
      </c>
      <c r="AE7271" t="s">
        <v>717</v>
      </c>
      <c r="AF7271" t="str">
        <f>IF(WEEKDAY(Main_Data_1_1[[#This Row],[Orders.OrderDate]],2)&gt;5,"Weekend","Weekday")</f>
        <v>Weekday</v>
      </c>
    </row>
    <row r="7272" spans="1:32" x14ac:dyDescent="0.3">
      <c r="A7272">
        <v>177</v>
      </c>
      <c r="B7272" t="s">
        <v>204</v>
      </c>
      <c r="C7272" t="s">
        <v>8</v>
      </c>
      <c r="D7272" t="s">
        <v>16</v>
      </c>
      <c r="E7272">
        <v>4.0999999999999996</v>
      </c>
      <c r="F7272">
        <v>700</v>
      </c>
      <c r="G7272" t="s">
        <v>10</v>
      </c>
      <c r="H7272">
        <v>7271</v>
      </c>
      <c r="I7272">
        <v>477</v>
      </c>
      <c r="J7272">
        <v>177</v>
      </c>
      <c r="K7272" s="2">
        <v>45902</v>
      </c>
      <c r="L7272" s="2">
        <v>0.80833333333333335</v>
      </c>
      <c r="M7272">
        <v>49</v>
      </c>
      <c r="N7272">
        <v>5</v>
      </c>
      <c r="O7272">
        <v>1477.65</v>
      </c>
      <c r="P7272">
        <v>221.65</v>
      </c>
      <c r="Q7272">
        <v>49</v>
      </c>
      <c r="R7272" t="s">
        <v>683</v>
      </c>
      <c r="S7272" t="s">
        <v>679</v>
      </c>
      <c r="T7272">
        <v>477</v>
      </c>
      <c r="U7272" t="s">
        <v>614</v>
      </c>
      <c r="V7272" t="s">
        <v>288</v>
      </c>
      <c r="W7272">
        <v>42</v>
      </c>
      <c r="X7272" t="s">
        <v>21</v>
      </c>
      <c r="Y7272" s="2">
        <v>45788</v>
      </c>
      <c r="Z7272">
        <v>1305</v>
      </c>
      <c r="AA7272" t="s">
        <v>720</v>
      </c>
      <c r="AB7272">
        <v>2025</v>
      </c>
      <c r="AC7272" t="s">
        <v>712</v>
      </c>
      <c r="AD7272">
        <v>0.1500016918756133</v>
      </c>
      <c r="AE7272" t="s">
        <v>723</v>
      </c>
      <c r="AF7272" t="str">
        <f>IF(WEEKDAY(Main_Data_1_1[[#This Row],[Orders.OrderDate]],2)&gt;5,"Weekend","Weekday")</f>
        <v>Weekday</v>
      </c>
    </row>
    <row r="7273" spans="1:32" x14ac:dyDescent="0.3">
      <c r="A7273">
        <v>112</v>
      </c>
      <c r="B7273" t="s">
        <v>139</v>
      </c>
      <c r="C7273" t="s">
        <v>31</v>
      </c>
      <c r="D7273" t="s">
        <v>29</v>
      </c>
      <c r="E7273">
        <v>4.3</v>
      </c>
      <c r="F7273">
        <v>200</v>
      </c>
      <c r="G7273" t="s">
        <v>10</v>
      </c>
      <c r="H7273">
        <v>7272</v>
      </c>
      <c r="I7273">
        <v>418</v>
      </c>
      <c r="J7273">
        <v>112</v>
      </c>
      <c r="K7273" s="2">
        <v>45649</v>
      </c>
      <c r="L7273" s="2">
        <v>0.50486111111111109</v>
      </c>
      <c r="M7273">
        <v>39</v>
      </c>
      <c r="N7273">
        <v>2</v>
      </c>
      <c r="O7273">
        <v>1776.72</v>
      </c>
      <c r="P7273">
        <v>266.51</v>
      </c>
      <c r="Q7273">
        <v>30</v>
      </c>
      <c r="R7273" t="s">
        <v>678</v>
      </c>
      <c r="S7273" t="s">
        <v>681</v>
      </c>
      <c r="T7273">
        <v>418</v>
      </c>
      <c r="U7273" t="s">
        <v>588</v>
      </c>
      <c r="V7273" t="s">
        <v>284</v>
      </c>
      <c r="W7273">
        <v>21</v>
      </c>
      <c r="X7273" t="s">
        <v>31</v>
      </c>
      <c r="Y7273" s="2">
        <v>45539</v>
      </c>
      <c r="Z7273">
        <v>1540.21</v>
      </c>
      <c r="AA7273" t="s">
        <v>724</v>
      </c>
      <c r="AB7273">
        <v>2024</v>
      </c>
      <c r="AC7273" t="s">
        <v>712</v>
      </c>
      <c r="AD7273">
        <v>0.1500011256697735</v>
      </c>
      <c r="AE7273" t="s">
        <v>713</v>
      </c>
      <c r="AF7273" t="str">
        <f>IF(WEEKDAY(Main_Data_1_1[[#This Row],[Orders.OrderDate]],2)&gt;5,"Weekend","Weekday")</f>
        <v>Weekday</v>
      </c>
    </row>
    <row r="7274" spans="1:32" x14ac:dyDescent="0.3">
      <c r="A7274">
        <v>210</v>
      </c>
      <c r="B7274" t="s">
        <v>237</v>
      </c>
      <c r="C7274" t="s">
        <v>72</v>
      </c>
      <c r="D7274" t="s">
        <v>29</v>
      </c>
      <c r="E7274">
        <v>3.6</v>
      </c>
      <c r="F7274">
        <v>450</v>
      </c>
      <c r="G7274" t="s">
        <v>13</v>
      </c>
      <c r="H7274">
        <v>7273</v>
      </c>
      <c r="I7274">
        <v>566</v>
      </c>
      <c r="J7274">
        <v>210</v>
      </c>
      <c r="K7274" s="2">
        <v>45679</v>
      </c>
      <c r="L7274" s="2">
        <v>0.70486111111111116</v>
      </c>
      <c r="M7274">
        <v>48</v>
      </c>
      <c r="N7274">
        <v>1</v>
      </c>
      <c r="O7274">
        <v>329.95</v>
      </c>
      <c r="P7274">
        <v>0</v>
      </c>
      <c r="Q7274">
        <v>0</v>
      </c>
      <c r="R7274" t="s">
        <v>680</v>
      </c>
      <c r="S7274" t="s">
        <v>681</v>
      </c>
      <c r="T7274">
        <v>566</v>
      </c>
      <c r="U7274" t="s">
        <v>646</v>
      </c>
      <c r="V7274" t="s">
        <v>288</v>
      </c>
      <c r="W7274">
        <v>41</v>
      </c>
      <c r="X7274" t="s">
        <v>31</v>
      </c>
      <c r="Y7274" s="2">
        <v>45450</v>
      </c>
      <c r="Z7274">
        <v>329.95</v>
      </c>
      <c r="AA7274" t="s">
        <v>711</v>
      </c>
      <c r="AB7274">
        <v>2025</v>
      </c>
      <c r="AC7274" t="s">
        <v>712</v>
      </c>
      <c r="AD7274">
        <v>0</v>
      </c>
      <c r="AE7274" t="s">
        <v>723</v>
      </c>
      <c r="AF7274" t="str">
        <f>IF(WEEKDAY(Main_Data_1_1[[#This Row],[Orders.OrderDate]],2)&gt;5,"Weekend","Weekday")</f>
        <v>Weekday</v>
      </c>
    </row>
    <row r="7275" spans="1:32" x14ac:dyDescent="0.3">
      <c r="A7275">
        <v>73</v>
      </c>
      <c r="B7275" t="s">
        <v>100</v>
      </c>
      <c r="C7275" t="s">
        <v>15</v>
      </c>
      <c r="D7275" t="s">
        <v>16</v>
      </c>
      <c r="E7275">
        <v>2.9</v>
      </c>
      <c r="F7275">
        <v>250</v>
      </c>
      <c r="G7275" t="s">
        <v>10</v>
      </c>
      <c r="H7275">
        <v>7274</v>
      </c>
      <c r="I7275">
        <v>518</v>
      </c>
      <c r="J7275">
        <v>73</v>
      </c>
      <c r="K7275" s="2">
        <v>46111</v>
      </c>
      <c r="L7275" s="2">
        <v>0.52916666666666667</v>
      </c>
      <c r="M7275">
        <v>62</v>
      </c>
      <c r="N7275">
        <v>4</v>
      </c>
      <c r="O7275">
        <v>1670.68</v>
      </c>
      <c r="P7275">
        <v>0</v>
      </c>
      <c r="Q7275">
        <v>0</v>
      </c>
      <c r="R7275" t="s">
        <v>685</v>
      </c>
      <c r="S7275" t="s">
        <v>684</v>
      </c>
      <c r="T7275">
        <v>518</v>
      </c>
      <c r="U7275" t="s">
        <v>492</v>
      </c>
      <c r="V7275" t="s">
        <v>284</v>
      </c>
      <c r="W7275">
        <v>31</v>
      </c>
      <c r="X7275" t="s">
        <v>31</v>
      </c>
      <c r="Y7275" s="2">
        <v>45486</v>
      </c>
      <c r="Z7275">
        <v>1670.68</v>
      </c>
      <c r="AA7275" t="s">
        <v>725</v>
      </c>
      <c r="AB7275">
        <v>2026</v>
      </c>
      <c r="AC7275" t="s">
        <v>712</v>
      </c>
      <c r="AD7275">
        <v>0</v>
      </c>
      <c r="AE7275" t="s">
        <v>715</v>
      </c>
      <c r="AF7275" t="str">
        <f>IF(WEEKDAY(Main_Data_1_1[[#This Row],[Orders.OrderDate]],2)&gt;5,"Weekend","Weekday")</f>
        <v>Weekday</v>
      </c>
    </row>
    <row r="7276" spans="1:32" x14ac:dyDescent="0.3">
      <c r="A7276">
        <v>94</v>
      </c>
      <c r="B7276" t="s">
        <v>121</v>
      </c>
      <c r="C7276" t="s">
        <v>8</v>
      </c>
      <c r="D7276" t="s">
        <v>50</v>
      </c>
      <c r="E7276">
        <v>4.9000000000000004</v>
      </c>
      <c r="F7276">
        <v>350</v>
      </c>
      <c r="G7276" t="s">
        <v>13</v>
      </c>
      <c r="H7276">
        <v>7275</v>
      </c>
      <c r="I7276">
        <v>52</v>
      </c>
      <c r="J7276">
        <v>94</v>
      </c>
      <c r="K7276" s="2">
        <v>45839</v>
      </c>
      <c r="L7276" s="2">
        <v>0.63888888888888884</v>
      </c>
      <c r="M7276">
        <v>52</v>
      </c>
      <c r="N7276">
        <v>3</v>
      </c>
      <c r="O7276">
        <v>1188.29</v>
      </c>
      <c r="P7276">
        <v>237.66</v>
      </c>
      <c r="Q7276">
        <v>49</v>
      </c>
      <c r="R7276" t="s">
        <v>678</v>
      </c>
      <c r="S7276" t="s">
        <v>681</v>
      </c>
      <c r="T7276">
        <v>52</v>
      </c>
      <c r="U7276" t="s">
        <v>334</v>
      </c>
      <c r="V7276" t="s">
        <v>288</v>
      </c>
      <c r="W7276">
        <v>37</v>
      </c>
      <c r="X7276" t="s">
        <v>35</v>
      </c>
      <c r="Y7276" s="2">
        <v>45614</v>
      </c>
      <c r="Z7276">
        <v>999.63</v>
      </c>
      <c r="AA7276" t="s">
        <v>718</v>
      </c>
      <c r="AB7276">
        <v>2025</v>
      </c>
      <c r="AC7276" t="s">
        <v>712</v>
      </c>
      <c r="AD7276">
        <v>0.200001683090828</v>
      </c>
      <c r="AE7276" t="s">
        <v>723</v>
      </c>
      <c r="AF7276" t="str">
        <f>IF(WEEKDAY(Main_Data_1_1[[#This Row],[Orders.OrderDate]],2)&gt;5,"Weekend","Weekday")</f>
        <v>Weekday</v>
      </c>
    </row>
    <row r="7277" spans="1:32" x14ac:dyDescent="0.3">
      <c r="A7277">
        <v>58</v>
      </c>
      <c r="B7277" t="s">
        <v>85</v>
      </c>
      <c r="C7277" t="s">
        <v>21</v>
      </c>
      <c r="D7277" t="s">
        <v>29</v>
      </c>
      <c r="E7277">
        <v>3.1</v>
      </c>
      <c r="F7277">
        <v>350</v>
      </c>
      <c r="G7277" t="s">
        <v>17</v>
      </c>
      <c r="H7277">
        <v>7276</v>
      </c>
      <c r="I7277">
        <v>546</v>
      </c>
      <c r="J7277">
        <v>58</v>
      </c>
      <c r="K7277" s="2">
        <v>45646</v>
      </c>
      <c r="L7277" s="2">
        <v>0.51666666666666672</v>
      </c>
      <c r="M7277">
        <v>26</v>
      </c>
      <c r="N7277">
        <v>6</v>
      </c>
      <c r="O7277">
        <v>1757.04</v>
      </c>
      <c r="P7277">
        <v>0</v>
      </c>
      <c r="Q7277">
        <v>49</v>
      </c>
      <c r="R7277" t="s">
        <v>685</v>
      </c>
      <c r="S7277" t="s">
        <v>681</v>
      </c>
      <c r="T7277">
        <v>546</v>
      </c>
      <c r="U7277" t="s">
        <v>644</v>
      </c>
      <c r="V7277" t="s">
        <v>288</v>
      </c>
      <c r="W7277">
        <v>31</v>
      </c>
      <c r="X7277" t="s">
        <v>31</v>
      </c>
      <c r="Y7277" s="2">
        <v>45807</v>
      </c>
      <c r="Z7277">
        <v>1806.04</v>
      </c>
      <c r="AA7277" t="s">
        <v>724</v>
      </c>
      <c r="AB7277">
        <v>2024</v>
      </c>
      <c r="AC7277" t="s">
        <v>721</v>
      </c>
      <c r="AD7277">
        <v>0</v>
      </c>
      <c r="AE7277" t="s">
        <v>715</v>
      </c>
      <c r="AF7277" t="str">
        <f>IF(WEEKDAY(Main_Data_1_1[[#This Row],[Orders.OrderDate]],2)&gt;5,"Weekend","Weekday")</f>
        <v>Weekday</v>
      </c>
    </row>
    <row r="7278" spans="1:32" x14ac:dyDescent="0.3">
      <c r="A7278">
        <v>249</v>
      </c>
      <c r="B7278" t="s">
        <v>276</v>
      </c>
      <c r="C7278" t="s">
        <v>37</v>
      </c>
      <c r="D7278" t="s">
        <v>50</v>
      </c>
      <c r="E7278">
        <v>4.5</v>
      </c>
      <c r="F7278">
        <v>150</v>
      </c>
      <c r="G7278" t="s">
        <v>13</v>
      </c>
      <c r="H7278">
        <v>7277</v>
      </c>
      <c r="I7278">
        <v>406</v>
      </c>
      <c r="J7278">
        <v>249</v>
      </c>
      <c r="K7278" s="2">
        <v>46138</v>
      </c>
      <c r="L7278" s="2">
        <v>0.35208333333333336</v>
      </c>
      <c r="M7278">
        <v>60</v>
      </c>
      <c r="N7278">
        <v>6</v>
      </c>
      <c r="O7278">
        <v>885.87</v>
      </c>
      <c r="P7278">
        <v>44.29</v>
      </c>
      <c r="Q7278">
        <v>20</v>
      </c>
      <c r="R7278" t="s">
        <v>683</v>
      </c>
      <c r="S7278" t="s">
        <v>681</v>
      </c>
      <c r="T7278">
        <v>406</v>
      </c>
      <c r="U7278" t="s">
        <v>498</v>
      </c>
      <c r="V7278" t="s">
        <v>284</v>
      </c>
      <c r="W7278">
        <v>37</v>
      </c>
      <c r="X7278" t="s">
        <v>31</v>
      </c>
      <c r="Y7278" s="2">
        <v>45615</v>
      </c>
      <c r="Z7278">
        <v>861.58</v>
      </c>
      <c r="AA7278" t="s">
        <v>726</v>
      </c>
      <c r="AB7278">
        <v>2026</v>
      </c>
      <c r="AC7278" t="s">
        <v>712</v>
      </c>
      <c r="AD7278">
        <v>4.9996049081693701E-2</v>
      </c>
      <c r="AE7278" t="s">
        <v>723</v>
      </c>
      <c r="AF7278" t="str">
        <f>IF(WEEKDAY(Main_Data_1_1[[#This Row],[Orders.OrderDate]],2)&gt;5,"Weekend","Weekday")</f>
        <v>Weekend</v>
      </c>
    </row>
    <row r="7279" spans="1:32" x14ac:dyDescent="0.3">
      <c r="A7279">
        <v>224</v>
      </c>
      <c r="B7279" t="s">
        <v>251</v>
      </c>
      <c r="C7279" t="s">
        <v>35</v>
      </c>
      <c r="D7279" t="s">
        <v>26</v>
      </c>
      <c r="E7279">
        <v>3.2</v>
      </c>
      <c r="F7279">
        <v>700</v>
      </c>
      <c r="G7279" t="s">
        <v>13</v>
      </c>
      <c r="H7279">
        <v>7278</v>
      </c>
      <c r="I7279">
        <v>83</v>
      </c>
      <c r="J7279">
        <v>224</v>
      </c>
      <c r="K7279" s="2">
        <v>45978</v>
      </c>
      <c r="L7279" s="2">
        <v>0.99027777777777781</v>
      </c>
      <c r="M7279">
        <v>56</v>
      </c>
      <c r="N7279">
        <v>5</v>
      </c>
      <c r="O7279">
        <v>401.83</v>
      </c>
      <c r="P7279">
        <v>20.09</v>
      </c>
      <c r="Q7279">
        <v>0</v>
      </c>
      <c r="R7279" t="s">
        <v>686</v>
      </c>
      <c r="S7279" t="s">
        <v>681</v>
      </c>
      <c r="T7279">
        <v>83</v>
      </c>
      <c r="U7279" t="s">
        <v>361</v>
      </c>
      <c r="V7279" t="s">
        <v>288</v>
      </c>
      <c r="W7279">
        <v>31</v>
      </c>
      <c r="X7279" t="s">
        <v>31</v>
      </c>
      <c r="Y7279" s="2">
        <v>45379</v>
      </c>
      <c r="Z7279">
        <v>381.74</v>
      </c>
      <c r="AA7279" t="s">
        <v>714</v>
      </c>
      <c r="AB7279">
        <v>2025</v>
      </c>
      <c r="AC7279" t="s">
        <v>712</v>
      </c>
      <c r="AD7279">
        <v>4.9996267078117614E-2</v>
      </c>
      <c r="AE7279" t="s">
        <v>715</v>
      </c>
      <c r="AF7279" t="str">
        <f>IF(WEEKDAY(Main_Data_1_1[[#This Row],[Orders.OrderDate]],2)&gt;5,"Weekend","Weekday")</f>
        <v>Weekday</v>
      </c>
    </row>
    <row r="7280" spans="1:32" x14ac:dyDescent="0.3">
      <c r="A7280">
        <v>182</v>
      </c>
      <c r="B7280" t="s">
        <v>209</v>
      </c>
      <c r="C7280" t="s">
        <v>8</v>
      </c>
      <c r="D7280" t="s">
        <v>50</v>
      </c>
      <c r="E7280">
        <v>4.5</v>
      </c>
      <c r="F7280">
        <v>450</v>
      </c>
      <c r="G7280" t="s">
        <v>13</v>
      </c>
      <c r="H7280">
        <v>7279</v>
      </c>
      <c r="I7280">
        <v>552</v>
      </c>
      <c r="J7280">
        <v>182</v>
      </c>
      <c r="K7280" s="2">
        <v>46260</v>
      </c>
      <c r="L7280" s="2">
        <v>0.40138888888888891</v>
      </c>
      <c r="M7280">
        <v>65</v>
      </c>
      <c r="N7280">
        <v>3</v>
      </c>
      <c r="O7280">
        <v>1651.39</v>
      </c>
      <c r="P7280">
        <v>247.71</v>
      </c>
      <c r="Q7280">
        <v>0</v>
      </c>
      <c r="R7280" t="s">
        <v>682</v>
      </c>
      <c r="S7280" t="s">
        <v>679</v>
      </c>
      <c r="T7280">
        <v>552</v>
      </c>
      <c r="U7280" t="s">
        <v>649</v>
      </c>
      <c r="V7280" t="s">
        <v>284</v>
      </c>
      <c r="W7280">
        <v>38</v>
      </c>
      <c r="X7280" t="s">
        <v>19</v>
      </c>
      <c r="Y7280" s="2">
        <v>45296</v>
      </c>
      <c r="Z7280">
        <v>1403.68</v>
      </c>
      <c r="AA7280" t="s">
        <v>722</v>
      </c>
      <c r="AB7280">
        <v>2026</v>
      </c>
      <c r="AC7280" t="s">
        <v>712</v>
      </c>
      <c r="AD7280">
        <v>0.15000090832571347</v>
      </c>
      <c r="AE7280" t="s">
        <v>723</v>
      </c>
      <c r="AF7280" t="str">
        <f>IF(WEEKDAY(Main_Data_1_1[[#This Row],[Orders.OrderDate]],2)&gt;5,"Weekend","Weekday")</f>
        <v>Weekday</v>
      </c>
    </row>
    <row r="7281" spans="1:32" x14ac:dyDescent="0.3">
      <c r="A7281">
        <v>157</v>
      </c>
      <c r="B7281" t="s">
        <v>184</v>
      </c>
      <c r="C7281" t="s">
        <v>72</v>
      </c>
      <c r="D7281" t="s">
        <v>9</v>
      </c>
      <c r="E7281">
        <v>2.8</v>
      </c>
      <c r="F7281">
        <v>300</v>
      </c>
      <c r="G7281" t="s">
        <v>10</v>
      </c>
      <c r="H7281">
        <v>7280</v>
      </c>
      <c r="I7281">
        <v>587</v>
      </c>
      <c r="J7281">
        <v>157</v>
      </c>
      <c r="K7281" s="2">
        <v>45535</v>
      </c>
      <c r="L7281" s="2">
        <v>0.55208333333333337</v>
      </c>
      <c r="M7281">
        <v>23</v>
      </c>
      <c r="N7281">
        <v>6</v>
      </c>
      <c r="O7281">
        <v>446.01</v>
      </c>
      <c r="P7281">
        <v>22.3</v>
      </c>
      <c r="Q7281">
        <v>20</v>
      </c>
      <c r="R7281" t="s">
        <v>682</v>
      </c>
      <c r="S7281" t="s">
        <v>679</v>
      </c>
      <c r="T7281">
        <v>587</v>
      </c>
      <c r="U7281" t="s">
        <v>286</v>
      </c>
      <c r="V7281" t="s">
        <v>284</v>
      </c>
      <c r="W7281">
        <v>24</v>
      </c>
      <c r="X7281" t="s">
        <v>37</v>
      </c>
      <c r="Y7281" s="2">
        <v>45086</v>
      </c>
      <c r="Z7281">
        <v>443.71</v>
      </c>
      <c r="AA7281" t="s">
        <v>722</v>
      </c>
      <c r="AB7281">
        <v>2024</v>
      </c>
      <c r="AC7281" t="s">
        <v>721</v>
      </c>
      <c r="AD7281">
        <v>4.9998878948902495E-2</v>
      </c>
      <c r="AE7281" t="s">
        <v>713</v>
      </c>
      <c r="AF7281" t="str">
        <f>IF(WEEKDAY(Main_Data_1_1[[#This Row],[Orders.OrderDate]],2)&gt;5,"Weekend","Weekday")</f>
        <v>Weekend</v>
      </c>
    </row>
    <row r="7282" spans="1:32" x14ac:dyDescent="0.3">
      <c r="A7282">
        <v>176</v>
      </c>
      <c r="B7282" t="s">
        <v>203</v>
      </c>
      <c r="C7282" t="s">
        <v>19</v>
      </c>
      <c r="D7282" t="s">
        <v>12</v>
      </c>
      <c r="E7282">
        <v>4.8</v>
      </c>
      <c r="F7282">
        <v>300</v>
      </c>
      <c r="G7282" t="s">
        <v>13</v>
      </c>
      <c r="H7282">
        <v>7281</v>
      </c>
      <c r="I7282">
        <v>349</v>
      </c>
      <c r="J7282">
        <v>176</v>
      </c>
      <c r="K7282" s="2">
        <v>45553</v>
      </c>
      <c r="L7282" s="2">
        <v>0.37847222222222221</v>
      </c>
      <c r="M7282">
        <v>63</v>
      </c>
      <c r="N7282">
        <v>5</v>
      </c>
      <c r="O7282">
        <v>1785.44</v>
      </c>
      <c r="P7282">
        <v>89.27</v>
      </c>
      <c r="Q7282">
        <v>20</v>
      </c>
      <c r="R7282" t="s">
        <v>686</v>
      </c>
      <c r="S7282" t="s">
        <v>681</v>
      </c>
      <c r="T7282">
        <v>349</v>
      </c>
      <c r="U7282" t="s">
        <v>422</v>
      </c>
      <c r="V7282" t="s">
        <v>288</v>
      </c>
      <c r="W7282">
        <v>37</v>
      </c>
      <c r="X7282" t="s">
        <v>31</v>
      </c>
      <c r="Y7282" s="2">
        <v>45827</v>
      </c>
      <c r="Z7282">
        <v>1716.17</v>
      </c>
      <c r="AA7282" t="s">
        <v>720</v>
      </c>
      <c r="AB7282">
        <v>2024</v>
      </c>
      <c r="AC7282" t="s">
        <v>712</v>
      </c>
      <c r="AD7282">
        <v>4.9998879827941566E-2</v>
      </c>
      <c r="AE7282" t="s">
        <v>723</v>
      </c>
      <c r="AF7282" t="str">
        <f>IF(WEEKDAY(Main_Data_1_1[[#This Row],[Orders.OrderDate]],2)&gt;5,"Weekend","Weekday")</f>
        <v>Weekday</v>
      </c>
    </row>
    <row r="7283" spans="1:32" x14ac:dyDescent="0.3">
      <c r="A7283">
        <v>198</v>
      </c>
      <c r="B7283" t="s">
        <v>225</v>
      </c>
      <c r="C7283" t="s">
        <v>37</v>
      </c>
      <c r="D7283" t="s">
        <v>26</v>
      </c>
      <c r="E7283">
        <v>4.8</v>
      </c>
      <c r="F7283">
        <v>600</v>
      </c>
      <c r="G7283" t="s">
        <v>17</v>
      </c>
      <c r="H7283">
        <v>7282</v>
      </c>
      <c r="I7283">
        <v>92</v>
      </c>
      <c r="J7283">
        <v>198</v>
      </c>
      <c r="K7283" s="2">
        <v>45466</v>
      </c>
      <c r="L7283" s="2">
        <v>0.37083333333333335</v>
      </c>
      <c r="M7283">
        <v>61</v>
      </c>
      <c r="N7283">
        <v>2</v>
      </c>
      <c r="O7283">
        <v>1583.76</v>
      </c>
      <c r="P7283">
        <v>0</v>
      </c>
      <c r="Q7283">
        <v>20</v>
      </c>
      <c r="R7283" t="s">
        <v>686</v>
      </c>
      <c r="S7283" t="s">
        <v>681</v>
      </c>
      <c r="T7283">
        <v>92</v>
      </c>
      <c r="U7283" t="s">
        <v>368</v>
      </c>
      <c r="V7283" t="s">
        <v>288</v>
      </c>
      <c r="W7283">
        <v>50</v>
      </c>
      <c r="X7283" t="s">
        <v>31</v>
      </c>
      <c r="Y7283" s="2">
        <v>45554</v>
      </c>
      <c r="Z7283">
        <v>1603.76</v>
      </c>
      <c r="AA7283" t="s">
        <v>728</v>
      </c>
      <c r="AB7283">
        <v>2024</v>
      </c>
      <c r="AC7283" t="s">
        <v>712</v>
      </c>
      <c r="AD7283">
        <v>0</v>
      </c>
      <c r="AE7283" t="s">
        <v>717</v>
      </c>
      <c r="AF7283" t="str">
        <f>IF(WEEKDAY(Main_Data_1_1[[#This Row],[Orders.OrderDate]],2)&gt;5,"Weekend","Weekday")</f>
        <v>Weekend</v>
      </c>
    </row>
    <row r="7284" spans="1:32" x14ac:dyDescent="0.3">
      <c r="A7284">
        <v>245</v>
      </c>
      <c r="B7284" t="s">
        <v>272</v>
      </c>
      <c r="C7284" t="s">
        <v>35</v>
      </c>
      <c r="D7284" t="s">
        <v>42</v>
      </c>
      <c r="E7284">
        <v>4.0999999999999996</v>
      </c>
      <c r="F7284">
        <v>400</v>
      </c>
      <c r="G7284" t="s">
        <v>17</v>
      </c>
      <c r="H7284">
        <v>7283</v>
      </c>
      <c r="I7284">
        <v>248</v>
      </c>
      <c r="J7284">
        <v>245</v>
      </c>
      <c r="K7284" s="2">
        <v>45360</v>
      </c>
      <c r="L7284" s="2">
        <v>0.97083333333333333</v>
      </c>
      <c r="M7284">
        <v>57</v>
      </c>
      <c r="N7284">
        <v>6</v>
      </c>
      <c r="O7284">
        <v>1172.5</v>
      </c>
      <c r="P7284">
        <v>117.25</v>
      </c>
      <c r="Q7284">
        <v>49</v>
      </c>
      <c r="R7284" t="s">
        <v>685</v>
      </c>
      <c r="S7284" t="s">
        <v>681</v>
      </c>
      <c r="T7284">
        <v>248</v>
      </c>
      <c r="U7284" t="s">
        <v>491</v>
      </c>
      <c r="V7284" t="s">
        <v>288</v>
      </c>
      <c r="W7284">
        <v>25</v>
      </c>
      <c r="X7284" t="s">
        <v>72</v>
      </c>
      <c r="Y7284" s="2">
        <v>45223</v>
      </c>
      <c r="Z7284">
        <v>1104.25</v>
      </c>
      <c r="AA7284" t="s">
        <v>725</v>
      </c>
      <c r="AB7284">
        <v>2024</v>
      </c>
      <c r="AC7284" t="s">
        <v>712</v>
      </c>
      <c r="AD7284">
        <v>0.1</v>
      </c>
      <c r="AE7284" t="s">
        <v>715</v>
      </c>
      <c r="AF7284" t="str">
        <f>IF(WEEKDAY(Main_Data_1_1[[#This Row],[Orders.OrderDate]],2)&gt;5,"Weekend","Weekday")</f>
        <v>Weekend</v>
      </c>
    </row>
    <row r="7285" spans="1:32" x14ac:dyDescent="0.3">
      <c r="A7285">
        <v>33</v>
      </c>
      <c r="B7285" t="s">
        <v>59</v>
      </c>
      <c r="C7285" t="s">
        <v>31</v>
      </c>
      <c r="D7285" t="s">
        <v>56</v>
      </c>
      <c r="E7285">
        <v>3</v>
      </c>
      <c r="F7285">
        <v>300</v>
      </c>
      <c r="G7285" t="s">
        <v>10</v>
      </c>
      <c r="H7285">
        <v>7284</v>
      </c>
      <c r="I7285">
        <v>583</v>
      </c>
      <c r="J7285">
        <v>33</v>
      </c>
      <c r="K7285" s="2">
        <v>45968</v>
      </c>
      <c r="L7285" s="2">
        <v>0.92708333333333337</v>
      </c>
      <c r="M7285">
        <v>29</v>
      </c>
      <c r="N7285">
        <v>3</v>
      </c>
      <c r="O7285">
        <v>1644.02</v>
      </c>
      <c r="P7285">
        <v>0</v>
      </c>
      <c r="Q7285">
        <v>49</v>
      </c>
      <c r="R7285" t="s">
        <v>680</v>
      </c>
      <c r="S7285" t="s">
        <v>681</v>
      </c>
      <c r="T7285">
        <v>583</v>
      </c>
      <c r="U7285" t="s">
        <v>457</v>
      </c>
      <c r="V7285" t="s">
        <v>284</v>
      </c>
      <c r="W7285">
        <v>43</v>
      </c>
      <c r="X7285" t="s">
        <v>35</v>
      </c>
      <c r="Y7285" s="2">
        <v>45579</v>
      </c>
      <c r="Z7285">
        <v>1693.02</v>
      </c>
      <c r="AA7285" t="s">
        <v>714</v>
      </c>
      <c r="AB7285">
        <v>2025</v>
      </c>
      <c r="AC7285" t="s">
        <v>721</v>
      </c>
      <c r="AD7285">
        <v>0</v>
      </c>
      <c r="AE7285" t="s">
        <v>723</v>
      </c>
      <c r="AF7285" t="str">
        <f>IF(WEEKDAY(Main_Data_1_1[[#This Row],[Orders.OrderDate]],2)&gt;5,"Weekend","Weekday")</f>
        <v>Weekday</v>
      </c>
    </row>
    <row r="7286" spans="1:32" x14ac:dyDescent="0.3">
      <c r="A7286">
        <v>102</v>
      </c>
      <c r="B7286" t="s">
        <v>129</v>
      </c>
      <c r="C7286" t="s">
        <v>19</v>
      </c>
      <c r="D7286" t="s">
        <v>26</v>
      </c>
      <c r="E7286">
        <v>4.4000000000000004</v>
      </c>
      <c r="F7286">
        <v>700</v>
      </c>
      <c r="G7286" t="s">
        <v>17</v>
      </c>
      <c r="H7286">
        <v>7285</v>
      </c>
      <c r="I7286">
        <v>552</v>
      </c>
      <c r="J7286">
        <v>102</v>
      </c>
      <c r="K7286" s="2">
        <v>45542</v>
      </c>
      <c r="L7286" s="2">
        <v>0.76249999999999996</v>
      </c>
      <c r="M7286">
        <v>42</v>
      </c>
      <c r="N7286">
        <v>5</v>
      </c>
      <c r="O7286">
        <v>431.12</v>
      </c>
      <c r="P7286">
        <v>86.22</v>
      </c>
      <c r="Q7286">
        <v>20</v>
      </c>
      <c r="R7286" t="s">
        <v>682</v>
      </c>
      <c r="S7286" t="s">
        <v>681</v>
      </c>
      <c r="T7286">
        <v>552</v>
      </c>
      <c r="U7286" t="s">
        <v>649</v>
      </c>
      <c r="V7286" t="s">
        <v>284</v>
      </c>
      <c r="W7286">
        <v>38</v>
      </c>
      <c r="X7286" t="s">
        <v>19</v>
      </c>
      <c r="Y7286" s="2">
        <v>45296</v>
      </c>
      <c r="Z7286">
        <v>364.9</v>
      </c>
      <c r="AA7286" t="s">
        <v>720</v>
      </c>
      <c r="AB7286">
        <v>2024</v>
      </c>
      <c r="AC7286" t="s">
        <v>712</v>
      </c>
      <c r="AD7286">
        <v>0.19999072184078678</v>
      </c>
      <c r="AE7286" t="s">
        <v>723</v>
      </c>
      <c r="AF7286" t="str">
        <f>IF(WEEKDAY(Main_Data_1_1[[#This Row],[Orders.OrderDate]],2)&gt;5,"Weekend","Weekday")</f>
        <v>Weekend</v>
      </c>
    </row>
    <row r="7287" spans="1:32" x14ac:dyDescent="0.3">
      <c r="A7287">
        <v>66</v>
      </c>
      <c r="B7287" t="s">
        <v>93</v>
      </c>
      <c r="C7287" t="s">
        <v>35</v>
      </c>
      <c r="D7287" t="s">
        <v>42</v>
      </c>
      <c r="E7287">
        <v>4.2</v>
      </c>
      <c r="F7287">
        <v>350</v>
      </c>
      <c r="G7287" t="s">
        <v>13</v>
      </c>
      <c r="H7287">
        <v>7286</v>
      </c>
      <c r="I7287">
        <v>143</v>
      </c>
      <c r="J7287">
        <v>66</v>
      </c>
      <c r="K7287" s="2">
        <v>45447</v>
      </c>
      <c r="L7287" s="2">
        <v>0.9145833333333333</v>
      </c>
      <c r="M7287">
        <v>39</v>
      </c>
      <c r="N7287">
        <v>2</v>
      </c>
      <c r="O7287">
        <v>1112.77</v>
      </c>
      <c r="P7287">
        <v>222.55</v>
      </c>
      <c r="Q7287">
        <v>40</v>
      </c>
      <c r="R7287" t="s">
        <v>683</v>
      </c>
      <c r="S7287" t="s">
        <v>684</v>
      </c>
      <c r="T7287">
        <v>143</v>
      </c>
      <c r="U7287" t="s">
        <v>415</v>
      </c>
      <c r="V7287" t="s">
        <v>284</v>
      </c>
      <c r="W7287">
        <v>18</v>
      </c>
      <c r="X7287" t="s">
        <v>37</v>
      </c>
      <c r="Y7287" s="2">
        <v>45087</v>
      </c>
      <c r="Z7287">
        <v>930.22</v>
      </c>
      <c r="AA7287" t="s">
        <v>728</v>
      </c>
      <c r="AB7287">
        <v>2024</v>
      </c>
      <c r="AC7287" t="s">
        <v>712</v>
      </c>
      <c r="AD7287">
        <v>0.19999640536678739</v>
      </c>
      <c r="AE7287" t="s">
        <v>713</v>
      </c>
      <c r="AF7287" t="str">
        <f>IF(WEEKDAY(Main_Data_1_1[[#This Row],[Orders.OrderDate]],2)&gt;5,"Weekend","Weekday")</f>
        <v>Weekday</v>
      </c>
    </row>
    <row r="7288" spans="1:32" x14ac:dyDescent="0.3">
      <c r="A7288">
        <v>109</v>
      </c>
      <c r="B7288" t="s">
        <v>136</v>
      </c>
      <c r="C7288" t="s">
        <v>31</v>
      </c>
      <c r="D7288" t="s">
        <v>42</v>
      </c>
      <c r="E7288">
        <v>3</v>
      </c>
      <c r="F7288">
        <v>450</v>
      </c>
      <c r="G7288" t="s">
        <v>10</v>
      </c>
      <c r="H7288">
        <v>7287</v>
      </c>
      <c r="I7288">
        <v>395</v>
      </c>
      <c r="J7288">
        <v>109</v>
      </c>
      <c r="K7288" s="2">
        <v>45500</v>
      </c>
      <c r="L7288" s="2">
        <v>0.60555555555555551</v>
      </c>
      <c r="M7288">
        <v>55</v>
      </c>
      <c r="N7288">
        <v>5</v>
      </c>
      <c r="O7288">
        <v>261.33999999999997</v>
      </c>
      <c r="P7288">
        <v>0</v>
      </c>
      <c r="Q7288">
        <v>49</v>
      </c>
      <c r="R7288" t="s">
        <v>686</v>
      </c>
      <c r="S7288" t="s">
        <v>681</v>
      </c>
      <c r="T7288">
        <v>395</v>
      </c>
      <c r="U7288" t="s">
        <v>576</v>
      </c>
      <c r="V7288" t="s">
        <v>284</v>
      </c>
      <c r="W7288">
        <v>41</v>
      </c>
      <c r="X7288" t="s">
        <v>15</v>
      </c>
      <c r="Y7288" s="2">
        <v>45596</v>
      </c>
      <c r="Z7288">
        <v>310.33999999999997</v>
      </c>
      <c r="AA7288" t="s">
        <v>718</v>
      </c>
      <c r="AB7288">
        <v>2024</v>
      </c>
      <c r="AC7288" t="s">
        <v>712</v>
      </c>
      <c r="AD7288">
        <v>0</v>
      </c>
      <c r="AE7288" t="s">
        <v>723</v>
      </c>
      <c r="AF7288" t="str">
        <f>IF(WEEKDAY(Main_Data_1_1[[#This Row],[Orders.OrderDate]],2)&gt;5,"Weekend","Weekday")</f>
        <v>Weekend</v>
      </c>
    </row>
    <row r="7289" spans="1:32" x14ac:dyDescent="0.3">
      <c r="A7289">
        <v>211</v>
      </c>
      <c r="B7289" t="s">
        <v>238</v>
      </c>
      <c r="C7289" t="s">
        <v>35</v>
      </c>
      <c r="D7289" t="s">
        <v>22</v>
      </c>
      <c r="E7289">
        <v>4.2</v>
      </c>
      <c r="F7289">
        <v>200</v>
      </c>
      <c r="G7289" t="s">
        <v>17</v>
      </c>
      <c r="H7289">
        <v>7288</v>
      </c>
      <c r="I7289">
        <v>190</v>
      </c>
      <c r="J7289">
        <v>211</v>
      </c>
      <c r="K7289" s="2">
        <v>45519</v>
      </c>
      <c r="L7289" s="2">
        <v>0.9604166666666667</v>
      </c>
      <c r="M7289">
        <v>55</v>
      </c>
      <c r="N7289">
        <v>6</v>
      </c>
      <c r="O7289">
        <v>1345.75</v>
      </c>
      <c r="P7289">
        <v>67.290000000000006</v>
      </c>
      <c r="Q7289">
        <v>0</v>
      </c>
      <c r="R7289" t="s">
        <v>678</v>
      </c>
      <c r="S7289" t="s">
        <v>679</v>
      </c>
      <c r="T7289">
        <v>190</v>
      </c>
      <c r="U7289" t="s">
        <v>289</v>
      </c>
      <c r="V7289" t="s">
        <v>284</v>
      </c>
      <c r="W7289">
        <v>36</v>
      </c>
      <c r="X7289" t="s">
        <v>31</v>
      </c>
      <c r="Y7289" s="2">
        <v>45779</v>
      </c>
      <c r="Z7289">
        <v>1278.46</v>
      </c>
      <c r="AA7289" t="s">
        <v>722</v>
      </c>
      <c r="AB7289">
        <v>2024</v>
      </c>
      <c r="AC7289" t="s">
        <v>712</v>
      </c>
      <c r="AD7289">
        <v>5.0001857700167199E-2</v>
      </c>
      <c r="AE7289" t="s">
        <v>723</v>
      </c>
      <c r="AF7289" t="str">
        <f>IF(WEEKDAY(Main_Data_1_1[[#This Row],[Orders.OrderDate]],2)&gt;5,"Weekend","Weekday")</f>
        <v>Weekday</v>
      </c>
    </row>
    <row r="7290" spans="1:32" x14ac:dyDescent="0.3">
      <c r="A7290">
        <v>19</v>
      </c>
      <c r="B7290" t="s">
        <v>41</v>
      </c>
      <c r="C7290" t="s">
        <v>35</v>
      </c>
      <c r="D7290" t="s">
        <v>42</v>
      </c>
      <c r="E7290">
        <v>4.8</v>
      </c>
      <c r="F7290">
        <v>700</v>
      </c>
      <c r="G7290" t="s">
        <v>13</v>
      </c>
      <c r="H7290">
        <v>7289</v>
      </c>
      <c r="I7290">
        <v>201</v>
      </c>
      <c r="J7290">
        <v>19</v>
      </c>
      <c r="K7290" s="2">
        <v>45584</v>
      </c>
      <c r="L7290" s="2">
        <v>0.43680555555555556</v>
      </c>
      <c r="M7290">
        <v>57</v>
      </c>
      <c r="N7290">
        <v>2</v>
      </c>
      <c r="O7290">
        <v>1279.81</v>
      </c>
      <c r="P7290">
        <v>0</v>
      </c>
      <c r="Q7290">
        <v>40</v>
      </c>
      <c r="R7290" t="s">
        <v>686</v>
      </c>
      <c r="S7290" t="s">
        <v>684</v>
      </c>
      <c r="T7290">
        <v>201</v>
      </c>
      <c r="U7290" t="s">
        <v>460</v>
      </c>
      <c r="V7290" t="s">
        <v>288</v>
      </c>
      <c r="W7290">
        <v>22</v>
      </c>
      <c r="X7290" t="s">
        <v>8</v>
      </c>
      <c r="Y7290" s="2">
        <v>45590</v>
      </c>
      <c r="Z7290">
        <v>1319.81</v>
      </c>
      <c r="AA7290" t="s">
        <v>719</v>
      </c>
      <c r="AB7290">
        <v>2024</v>
      </c>
      <c r="AC7290" t="s">
        <v>712</v>
      </c>
      <c r="AD7290">
        <v>0</v>
      </c>
      <c r="AE7290" t="s">
        <v>713</v>
      </c>
      <c r="AF7290" t="str">
        <f>IF(WEEKDAY(Main_Data_1_1[[#This Row],[Orders.OrderDate]],2)&gt;5,"Weekend","Weekday")</f>
        <v>Weekend</v>
      </c>
    </row>
    <row r="7291" spans="1:32" x14ac:dyDescent="0.3">
      <c r="A7291">
        <v>151</v>
      </c>
      <c r="B7291" t="s">
        <v>178</v>
      </c>
      <c r="C7291" t="s">
        <v>15</v>
      </c>
      <c r="D7291" t="s">
        <v>56</v>
      </c>
      <c r="E7291">
        <v>4.4000000000000004</v>
      </c>
      <c r="F7291">
        <v>400</v>
      </c>
      <c r="G7291" t="s">
        <v>10</v>
      </c>
      <c r="H7291">
        <v>7290</v>
      </c>
      <c r="I7291">
        <v>240</v>
      </c>
      <c r="J7291">
        <v>151</v>
      </c>
      <c r="K7291" s="2">
        <v>45514</v>
      </c>
      <c r="L7291" s="2">
        <v>0.60763888888888884</v>
      </c>
      <c r="M7291">
        <v>20</v>
      </c>
      <c r="N7291">
        <v>5</v>
      </c>
      <c r="O7291">
        <v>1112.94</v>
      </c>
      <c r="P7291">
        <v>0</v>
      </c>
      <c r="Q7291">
        <v>30</v>
      </c>
      <c r="R7291" t="s">
        <v>680</v>
      </c>
      <c r="S7291" t="s">
        <v>679</v>
      </c>
      <c r="T7291">
        <v>240</v>
      </c>
      <c r="U7291" t="s">
        <v>485</v>
      </c>
      <c r="V7291" t="s">
        <v>288</v>
      </c>
      <c r="W7291">
        <v>35</v>
      </c>
      <c r="X7291" t="s">
        <v>31</v>
      </c>
      <c r="Y7291" s="2">
        <v>45351</v>
      </c>
      <c r="Z7291">
        <v>1142.94</v>
      </c>
      <c r="AA7291" t="s">
        <v>722</v>
      </c>
      <c r="AB7291">
        <v>2024</v>
      </c>
      <c r="AC7291" t="s">
        <v>721</v>
      </c>
      <c r="AD7291">
        <v>0</v>
      </c>
      <c r="AE7291" t="s">
        <v>723</v>
      </c>
      <c r="AF7291" t="str">
        <f>IF(WEEKDAY(Main_Data_1_1[[#This Row],[Orders.OrderDate]],2)&gt;5,"Weekend","Weekday")</f>
        <v>Weekend</v>
      </c>
    </row>
    <row r="7292" spans="1:32" x14ac:dyDescent="0.3">
      <c r="A7292">
        <v>239</v>
      </c>
      <c r="B7292" t="s">
        <v>266</v>
      </c>
      <c r="C7292" t="s">
        <v>21</v>
      </c>
      <c r="D7292" t="s">
        <v>42</v>
      </c>
      <c r="E7292">
        <v>2.9</v>
      </c>
      <c r="F7292">
        <v>800</v>
      </c>
      <c r="G7292" t="s">
        <v>10</v>
      </c>
      <c r="H7292">
        <v>7291</v>
      </c>
      <c r="I7292">
        <v>598</v>
      </c>
      <c r="J7292">
        <v>239</v>
      </c>
      <c r="K7292" s="2">
        <v>45744</v>
      </c>
      <c r="L7292" s="2">
        <v>0.82777777777777772</v>
      </c>
      <c r="M7292">
        <v>20</v>
      </c>
      <c r="N7292">
        <v>6</v>
      </c>
      <c r="O7292">
        <v>1434.26</v>
      </c>
      <c r="P7292">
        <v>0</v>
      </c>
      <c r="Q7292">
        <v>20</v>
      </c>
      <c r="R7292" t="s">
        <v>685</v>
      </c>
      <c r="S7292" t="s">
        <v>681</v>
      </c>
      <c r="T7292">
        <v>598</v>
      </c>
      <c r="U7292" t="s">
        <v>465</v>
      </c>
      <c r="V7292" t="s">
        <v>284</v>
      </c>
      <c r="W7292">
        <v>39</v>
      </c>
      <c r="X7292" t="s">
        <v>37</v>
      </c>
      <c r="Y7292" s="2">
        <v>45794</v>
      </c>
      <c r="Z7292">
        <v>1454.26</v>
      </c>
      <c r="AA7292" t="s">
        <v>725</v>
      </c>
      <c r="AB7292">
        <v>2025</v>
      </c>
      <c r="AC7292" t="s">
        <v>721</v>
      </c>
      <c r="AD7292">
        <v>0</v>
      </c>
      <c r="AE7292" t="s">
        <v>723</v>
      </c>
      <c r="AF7292" t="str">
        <f>IF(WEEKDAY(Main_Data_1_1[[#This Row],[Orders.OrderDate]],2)&gt;5,"Weekend","Weekday")</f>
        <v>Weekday</v>
      </c>
    </row>
    <row r="7293" spans="1:32" x14ac:dyDescent="0.3">
      <c r="A7293">
        <v>144</v>
      </c>
      <c r="B7293" t="s">
        <v>171</v>
      </c>
      <c r="C7293" t="s">
        <v>37</v>
      </c>
      <c r="D7293" t="s">
        <v>22</v>
      </c>
      <c r="E7293">
        <v>4.5</v>
      </c>
      <c r="F7293">
        <v>350</v>
      </c>
      <c r="G7293" t="s">
        <v>13</v>
      </c>
      <c r="H7293">
        <v>7292</v>
      </c>
      <c r="I7293">
        <v>350</v>
      </c>
      <c r="J7293">
        <v>144</v>
      </c>
      <c r="K7293" s="2">
        <v>45880</v>
      </c>
      <c r="L7293" s="2">
        <v>0.92291666666666672</v>
      </c>
      <c r="M7293">
        <v>37</v>
      </c>
      <c r="N7293">
        <v>1</v>
      </c>
      <c r="O7293">
        <v>1734.39</v>
      </c>
      <c r="P7293">
        <v>346.88</v>
      </c>
      <c r="Q7293">
        <v>40</v>
      </c>
      <c r="R7293" t="s">
        <v>682</v>
      </c>
      <c r="S7293" t="s">
        <v>679</v>
      </c>
      <c r="T7293">
        <v>350</v>
      </c>
      <c r="U7293" t="s">
        <v>460</v>
      </c>
      <c r="V7293" t="s">
        <v>284</v>
      </c>
      <c r="W7293">
        <v>47</v>
      </c>
      <c r="X7293" t="s">
        <v>72</v>
      </c>
      <c r="Y7293" s="2">
        <v>45444</v>
      </c>
      <c r="Z7293">
        <v>1427.5100000000002</v>
      </c>
      <c r="AA7293" t="s">
        <v>722</v>
      </c>
      <c r="AB7293">
        <v>2025</v>
      </c>
      <c r="AC7293" t="s">
        <v>712</v>
      </c>
      <c r="AD7293">
        <v>0.20000115314318001</v>
      </c>
      <c r="AE7293" t="s">
        <v>717</v>
      </c>
      <c r="AF7293" t="str">
        <f>IF(WEEKDAY(Main_Data_1_1[[#This Row],[Orders.OrderDate]],2)&gt;5,"Weekend","Weekday")</f>
        <v>Weekday</v>
      </c>
    </row>
    <row r="7294" spans="1:32" x14ac:dyDescent="0.3">
      <c r="A7294">
        <v>58</v>
      </c>
      <c r="B7294" t="s">
        <v>85</v>
      </c>
      <c r="C7294" t="s">
        <v>21</v>
      </c>
      <c r="D7294" t="s">
        <v>29</v>
      </c>
      <c r="E7294">
        <v>3.1</v>
      </c>
      <c r="F7294">
        <v>350</v>
      </c>
      <c r="G7294" t="s">
        <v>17</v>
      </c>
      <c r="H7294">
        <v>7293</v>
      </c>
      <c r="I7294">
        <v>78</v>
      </c>
      <c r="J7294">
        <v>58</v>
      </c>
      <c r="K7294" s="2">
        <v>45437</v>
      </c>
      <c r="L7294" s="2">
        <v>0.53819444444444442</v>
      </c>
      <c r="M7294">
        <v>58</v>
      </c>
      <c r="N7294">
        <v>2</v>
      </c>
      <c r="O7294">
        <v>876.76</v>
      </c>
      <c r="P7294">
        <v>131.51</v>
      </c>
      <c r="Q7294">
        <v>0</v>
      </c>
      <c r="R7294" t="s">
        <v>678</v>
      </c>
      <c r="S7294" t="s">
        <v>681</v>
      </c>
      <c r="T7294">
        <v>78</v>
      </c>
      <c r="U7294" t="s">
        <v>356</v>
      </c>
      <c r="V7294" t="s">
        <v>288</v>
      </c>
      <c r="W7294">
        <v>37</v>
      </c>
      <c r="X7294" t="s">
        <v>37</v>
      </c>
      <c r="Y7294" s="2">
        <v>45664</v>
      </c>
      <c r="Z7294">
        <v>745.25</v>
      </c>
      <c r="AA7294" t="s">
        <v>727</v>
      </c>
      <c r="AB7294">
        <v>2024</v>
      </c>
      <c r="AC7294" t="s">
        <v>712</v>
      </c>
      <c r="AD7294">
        <v>0.14999543774807245</v>
      </c>
      <c r="AE7294" t="s">
        <v>723</v>
      </c>
      <c r="AF7294" t="str">
        <f>IF(WEEKDAY(Main_Data_1_1[[#This Row],[Orders.OrderDate]],2)&gt;5,"Weekend","Weekday")</f>
        <v>Weekend</v>
      </c>
    </row>
    <row r="7295" spans="1:32" x14ac:dyDescent="0.3">
      <c r="A7295">
        <v>27</v>
      </c>
      <c r="B7295" t="s">
        <v>52</v>
      </c>
      <c r="C7295" t="s">
        <v>37</v>
      </c>
      <c r="D7295" t="s">
        <v>29</v>
      </c>
      <c r="E7295">
        <v>3.2</v>
      </c>
      <c r="F7295">
        <v>450</v>
      </c>
      <c r="G7295" t="s">
        <v>10</v>
      </c>
      <c r="H7295">
        <v>7294</v>
      </c>
      <c r="I7295">
        <v>244</v>
      </c>
      <c r="J7295">
        <v>27</v>
      </c>
      <c r="K7295" s="2">
        <v>45537</v>
      </c>
      <c r="L7295" s="2">
        <v>0.74930555555555556</v>
      </c>
      <c r="M7295">
        <v>40</v>
      </c>
      <c r="N7295">
        <v>3</v>
      </c>
      <c r="O7295">
        <v>609.89</v>
      </c>
      <c r="P7295">
        <v>0</v>
      </c>
      <c r="Q7295">
        <v>49</v>
      </c>
      <c r="R7295" t="s">
        <v>686</v>
      </c>
      <c r="S7295" t="s">
        <v>679</v>
      </c>
      <c r="T7295">
        <v>244</v>
      </c>
      <c r="U7295" t="s">
        <v>487</v>
      </c>
      <c r="V7295" t="s">
        <v>288</v>
      </c>
      <c r="W7295">
        <v>25</v>
      </c>
      <c r="X7295" t="s">
        <v>15</v>
      </c>
      <c r="Y7295" s="2">
        <v>45262</v>
      </c>
      <c r="Z7295">
        <v>658.89</v>
      </c>
      <c r="AA7295" t="s">
        <v>720</v>
      </c>
      <c r="AB7295">
        <v>2024</v>
      </c>
      <c r="AC7295" t="s">
        <v>712</v>
      </c>
      <c r="AD7295">
        <v>0</v>
      </c>
      <c r="AE7295" t="s">
        <v>715</v>
      </c>
      <c r="AF7295" t="str">
        <f>IF(WEEKDAY(Main_Data_1_1[[#This Row],[Orders.OrderDate]],2)&gt;5,"Weekend","Weekday")</f>
        <v>Weekday</v>
      </c>
    </row>
    <row r="7296" spans="1:32" x14ac:dyDescent="0.3">
      <c r="A7296">
        <v>85</v>
      </c>
      <c r="B7296" t="s">
        <v>112</v>
      </c>
      <c r="C7296" t="s">
        <v>19</v>
      </c>
      <c r="D7296" t="s">
        <v>22</v>
      </c>
      <c r="E7296">
        <v>4.9000000000000004</v>
      </c>
      <c r="F7296">
        <v>800</v>
      </c>
      <c r="G7296" t="s">
        <v>10</v>
      </c>
      <c r="H7296">
        <v>7295</v>
      </c>
      <c r="I7296">
        <v>86</v>
      </c>
      <c r="J7296">
        <v>85</v>
      </c>
      <c r="K7296" s="2">
        <v>45984</v>
      </c>
      <c r="L7296" s="2">
        <v>0.63472222222222219</v>
      </c>
      <c r="M7296">
        <v>51</v>
      </c>
      <c r="N7296">
        <v>3</v>
      </c>
      <c r="O7296">
        <v>1061.6500000000001</v>
      </c>
      <c r="P7296">
        <v>212.33</v>
      </c>
      <c r="Q7296">
        <v>20</v>
      </c>
      <c r="R7296" t="s">
        <v>680</v>
      </c>
      <c r="S7296" t="s">
        <v>684</v>
      </c>
      <c r="T7296">
        <v>86</v>
      </c>
      <c r="U7296" t="s">
        <v>364</v>
      </c>
      <c r="V7296" t="s">
        <v>284</v>
      </c>
      <c r="W7296">
        <v>19</v>
      </c>
      <c r="X7296" t="s">
        <v>8</v>
      </c>
      <c r="Y7296" s="2">
        <v>45077</v>
      </c>
      <c r="Z7296">
        <v>869.32</v>
      </c>
      <c r="AA7296" t="s">
        <v>714</v>
      </c>
      <c r="AB7296">
        <v>2025</v>
      </c>
      <c r="AC7296" t="s">
        <v>712</v>
      </c>
      <c r="AD7296">
        <v>0.19999999999999998</v>
      </c>
      <c r="AE7296" t="s">
        <v>713</v>
      </c>
      <c r="AF7296" t="str">
        <f>IF(WEEKDAY(Main_Data_1_1[[#This Row],[Orders.OrderDate]],2)&gt;5,"Weekend","Weekday")</f>
        <v>Weekend</v>
      </c>
    </row>
    <row r="7297" spans="1:32" x14ac:dyDescent="0.3">
      <c r="A7297">
        <v>93</v>
      </c>
      <c r="B7297" t="s">
        <v>120</v>
      </c>
      <c r="C7297" t="s">
        <v>35</v>
      </c>
      <c r="D7297" t="s">
        <v>45</v>
      </c>
      <c r="E7297">
        <v>4.4000000000000004</v>
      </c>
      <c r="F7297">
        <v>200</v>
      </c>
      <c r="G7297" t="s">
        <v>17</v>
      </c>
      <c r="H7297">
        <v>7296</v>
      </c>
      <c r="I7297">
        <v>434</v>
      </c>
      <c r="J7297">
        <v>93</v>
      </c>
      <c r="K7297" s="2">
        <v>45332</v>
      </c>
      <c r="L7297" s="2">
        <v>0.33819444444444446</v>
      </c>
      <c r="M7297">
        <v>26</v>
      </c>
      <c r="N7297">
        <v>5</v>
      </c>
      <c r="O7297">
        <v>238.58</v>
      </c>
      <c r="P7297">
        <v>0</v>
      </c>
      <c r="Q7297">
        <v>49</v>
      </c>
      <c r="R7297" t="s">
        <v>678</v>
      </c>
      <c r="S7297" t="s">
        <v>684</v>
      </c>
      <c r="T7297">
        <v>434</v>
      </c>
      <c r="U7297" t="s">
        <v>595</v>
      </c>
      <c r="V7297" t="s">
        <v>288</v>
      </c>
      <c r="W7297">
        <v>47</v>
      </c>
      <c r="X7297" t="s">
        <v>15</v>
      </c>
      <c r="Y7297" s="2">
        <v>45316</v>
      </c>
      <c r="Z7297">
        <v>287.58000000000004</v>
      </c>
      <c r="AA7297" t="s">
        <v>716</v>
      </c>
      <c r="AB7297">
        <v>2024</v>
      </c>
      <c r="AC7297" t="s">
        <v>721</v>
      </c>
      <c r="AD7297">
        <v>0</v>
      </c>
      <c r="AE7297" t="s">
        <v>717</v>
      </c>
      <c r="AF7297" t="str">
        <f>IF(WEEKDAY(Main_Data_1_1[[#This Row],[Orders.OrderDate]],2)&gt;5,"Weekend","Weekday")</f>
        <v>Weekend</v>
      </c>
    </row>
    <row r="7298" spans="1:32" x14ac:dyDescent="0.3">
      <c r="A7298">
        <v>77</v>
      </c>
      <c r="B7298" t="s">
        <v>104</v>
      </c>
      <c r="C7298" t="s">
        <v>72</v>
      </c>
      <c r="D7298" t="s">
        <v>16</v>
      </c>
      <c r="E7298">
        <v>3.6</v>
      </c>
      <c r="F7298">
        <v>500</v>
      </c>
      <c r="G7298" t="s">
        <v>13</v>
      </c>
      <c r="H7298">
        <v>7297</v>
      </c>
      <c r="I7298">
        <v>397</v>
      </c>
      <c r="J7298">
        <v>77</v>
      </c>
      <c r="K7298" s="2">
        <v>45633</v>
      </c>
      <c r="L7298" s="2">
        <v>0.38541666666666669</v>
      </c>
      <c r="M7298">
        <v>58</v>
      </c>
      <c r="N7298">
        <v>1</v>
      </c>
      <c r="O7298">
        <v>1404.79</v>
      </c>
      <c r="P7298">
        <v>70.239999999999995</v>
      </c>
      <c r="Q7298">
        <v>40</v>
      </c>
      <c r="R7298" t="s">
        <v>678</v>
      </c>
      <c r="S7298" t="s">
        <v>681</v>
      </c>
      <c r="T7298">
        <v>397</v>
      </c>
      <c r="U7298" t="s">
        <v>577</v>
      </c>
      <c r="V7298" t="s">
        <v>288</v>
      </c>
      <c r="W7298">
        <v>36</v>
      </c>
      <c r="X7298" t="s">
        <v>37</v>
      </c>
      <c r="Y7298" s="2">
        <v>45581</v>
      </c>
      <c r="Z7298">
        <v>1374.55</v>
      </c>
      <c r="AA7298" t="s">
        <v>724</v>
      </c>
      <c r="AB7298">
        <v>2024</v>
      </c>
      <c r="AC7298" t="s">
        <v>712</v>
      </c>
      <c r="AD7298">
        <v>5.0000355925084887E-2</v>
      </c>
      <c r="AE7298" t="s">
        <v>723</v>
      </c>
      <c r="AF7298" t="str">
        <f>IF(WEEKDAY(Main_Data_1_1[[#This Row],[Orders.OrderDate]],2)&gt;5,"Weekend","Weekday")</f>
        <v>Weekend</v>
      </c>
    </row>
    <row r="7299" spans="1:32" x14ac:dyDescent="0.3">
      <c r="A7299">
        <v>168</v>
      </c>
      <c r="B7299" t="s">
        <v>195</v>
      </c>
      <c r="C7299" t="s">
        <v>37</v>
      </c>
      <c r="D7299" t="s">
        <v>26</v>
      </c>
      <c r="E7299">
        <v>4.0999999999999996</v>
      </c>
      <c r="F7299">
        <v>350</v>
      </c>
      <c r="G7299" t="s">
        <v>17</v>
      </c>
      <c r="H7299">
        <v>7298</v>
      </c>
      <c r="I7299">
        <v>70</v>
      </c>
      <c r="J7299">
        <v>168</v>
      </c>
      <c r="K7299" s="2">
        <v>46190</v>
      </c>
      <c r="L7299" s="2">
        <v>0.59583333333333333</v>
      </c>
      <c r="M7299">
        <v>41</v>
      </c>
      <c r="N7299">
        <v>5</v>
      </c>
      <c r="O7299">
        <v>1358.87</v>
      </c>
      <c r="P7299">
        <v>67.94</v>
      </c>
      <c r="Q7299">
        <v>0</v>
      </c>
      <c r="R7299" t="s">
        <v>682</v>
      </c>
      <c r="S7299" t="s">
        <v>681</v>
      </c>
      <c r="T7299">
        <v>70</v>
      </c>
      <c r="U7299" t="s">
        <v>348</v>
      </c>
      <c r="V7299" t="s">
        <v>288</v>
      </c>
      <c r="W7299">
        <v>32</v>
      </c>
      <c r="X7299" t="s">
        <v>21</v>
      </c>
      <c r="Y7299" s="2">
        <v>45239</v>
      </c>
      <c r="Z7299">
        <v>1290.9299999999998</v>
      </c>
      <c r="AA7299" t="s">
        <v>728</v>
      </c>
      <c r="AB7299">
        <v>2026</v>
      </c>
      <c r="AC7299" t="s">
        <v>712</v>
      </c>
      <c r="AD7299">
        <v>4.999742433050991E-2</v>
      </c>
      <c r="AE7299" t="s">
        <v>715</v>
      </c>
      <c r="AF7299" t="str">
        <f>IF(WEEKDAY(Main_Data_1_1[[#This Row],[Orders.OrderDate]],2)&gt;5,"Weekend","Weekday")</f>
        <v>Weekday</v>
      </c>
    </row>
    <row r="7300" spans="1:32" x14ac:dyDescent="0.3">
      <c r="A7300">
        <v>17</v>
      </c>
      <c r="B7300" t="s">
        <v>39</v>
      </c>
      <c r="C7300" t="s">
        <v>21</v>
      </c>
      <c r="D7300" t="s">
        <v>9</v>
      </c>
      <c r="E7300">
        <v>4.3</v>
      </c>
      <c r="F7300">
        <v>600</v>
      </c>
      <c r="G7300" t="s">
        <v>17</v>
      </c>
      <c r="H7300">
        <v>7299</v>
      </c>
      <c r="I7300">
        <v>406</v>
      </c>
      <c r="J7300">
        <v>17</v>
      </c>
      <c r="K7300" s="2">
        <v>45440</v>
      </c>
      <c r="L7300" s="2">
        <v>0.48819444444444443</v>
      </c>
      <c r="M7300">
        <v>46</v>
      </c>
      <c r="N7300">
        <v>3</v>
      </c>
      <c r="O7300">
        <v>912.86</v>
      </c>
      <c r="P7300">
        <v>45.64</v>
      </c>
      <c r="Q7300">
        <v>40</v>
      </c>
      <c r="R7300" t="s">
        <v>685</v>
      </c>
      <c r="S7300" t="s">
        <v>684</v>
      </c>
      <c r="T7300">
        <v>406</v>
      </c>
      <c r="U7300" t="s">
        <v>498</v>
      </c>
      <c r="V7300" t="s">
        <v>284</v>
      </c>
      <c r="W7300">
        <v>37</v>
      </c>
      <c r="X7300" t="s">
        <v>31</v>
      </c>
      <c r="Y7300" s="2">
        <v>45615</v>
      </c>
      <c r="Z7300">
        <v>907.22</v>
      </c>
      <c r="AA7300" t="s">
        <v>727</v>
      </c>
      <c r="AB7300">
        <v>2024</v>
      </c>
      <c r="AC7300" t="s">
        <v>712</v>
      </c>
      <c r="AD7300">
        <v>4.9996713625309469E-2</v>
      </c>
      <c r="AE7300" t="s">
        <v>723</v>
      </c>
      <c r="AF7300" t="str">
        <f>IF(WEEKDAY(Main_Data_1_1[[#This Row],[Orders.OrderDate]],2)&gt;5,"Weekend","Weekday")</f>
        <v>Weekday</v>
      </c>
    </row>
    <row r="7301" spans="1:32" x14ac:dyDescent="0.3">
      <c r="A7301">
        <v>218</v>
      </c>
      <c r="B7301" t="s">
        <v>245</v>
      </c>
      <c r="C7301" t="s">
        <v>21</v>
      </c>
      <c r="D7301" t="s">
        <v>12</v>
      </c>
      <c r="E7301">
        <v>4.3</v>
      </c>
      <c r="F7301">
        <v>700</v>
      </c>
      <c r="G7301" t="s">
        <v>17</v>
      </c>
      <c r="H7301">
        <v>7300</v>
      </c>
      <c r="I7301">
        <v>312</v>
      </c>
      <c r="J7301">
        <v>218</v>
      </c>
      <c r="K7301" s="2">
        <v>45331</v>
      </c>
      <c r="L7301" s="2">
        <v>0.89861111111111114</v>
      </c>
      <c r="M7301">
        <v>49</v>
      </c>
      <c r="N7301">
        <v>6</v>
      </c>
      <c r="O7301">
        <v>858.85</v>
      </c>
      <c r="P7301">
        <v>0</v>
      </c>
      <c r="Q7301">
        <v>40</v>
      </c>
      <c r="R7301" t="s">
        <v>683</v>
      </c>
      <c r="S7301" t="s">
        <v>679</v>
      </c>
      <c r="T7301">
        <v>312</v>
      </c>
      <c r="U7301" t="s">
        <v>307</v>
      </c>
      <c r="V7301" t="s">
        <v>288</v>
      </c>
      <c r="W7301">
        <v>40</v>
      </c>
      <c r="X7301" t="s">
        <v>31</v>
      </c>
      <c r="Y7301" s="2">
        <v>44970</v>
      </c>
      <c r="Z7301">
        <v>898.85</v>
      </c>
      <c r="AA7301" t="s">
        <v>716</v>
      </c>
      <c r="AB7301">
        <v>2024</v>
      </c>
      <c r="AC7301" t="s">
        <v>712</v>
      </c>
      <c r="AD7301">
        <v>0</v>
      </c>
      <c r="AE7301" t="s">
        <v>723</v>
      </c>
      <c r="AF7301" t="str">
        <f>IF(WEEKDAY(Main_Data_1_1[[#This Row],[Orders.OrderDate]],2)&gt;5,"Weekend","Weekday")</f>
        <v>Weekday</v>
      </c>
    </row>
    <row r="7302" spans="1:32" x14ac:dyDescent="0.3">
      <c r="A7302">
        <v>141</v>
      </c>
      <c r="B7302" t="s">
        <v>168</v>
      </c>
      <c r="C7302" t="s">
        <v>31</v>
      </c>
      <c r="D7302" t="s">
        <v>50</v>
      </c>
      <c r="E7302">
        <v>2.9</v>
      </c>
      <c r="F7302">
        <v>800</v>
      </c>
      <c r="G7302" t="s">
        <v>10</v>
      </c>
      <c r="H7302">
        <v>7301</v>
      </c>
      <c r="I7302">
        <v>204</v>
      </c>
      <c r="J7302">
        <v>141</v>
      </c>
      <c r="K7302" s="2">
        <v>45719</v>
      </c>
      <c r="L7302" s="2">
        <v>0.85763888888888884</v>
      </c>
      <c r="M7302">
        <v>53</v>
      </c>
      <c r="N7302">
        <v>6</v>
      </c>
      <c r="O7302">
        <v>936.84</v>
      </c>
      <c r="P7302">
        <v>0</v>
      </c>
      <c r="Q7302">
        <v>40</v>
      </c>
      <c r="R7302" t="s">
        <v>685</v>
      </c>
      <c r="S7302" t="s">
        <v>679</v>
      </c>
      <c r="T7302">
        <v>204</v>
      </c>
      <c r="U7302" t="s">
        <v>463</v>
      </c>
      <c r="V7302" t="s">
        <v>284</v>
      </c>
      <c r="W7302">
        <v>41</v>
      </c>
      <c r="X7302" t="s">
        <v>72</v>
      </c>
      <c r="Y7302" s="2">
        <v>45391</v>
      </c>
      <c r="Z7302">
        <v>976.84</v>
      </c>
      <c r="AA7302" t="s">
        <v>725</v>
      </c>
      <c r="AB7302">
        <v>2025</v>
      </c>
      <c r="AC7302" t="s">
        <v>712</v>
      </c>
      <c r="AD7302">
        <v>0</v>
      </c>
      <c r="AE7302" t="s">
        <v>723</v>
      </c>
      <c r="AF7302" t="str">
        <f>IF(WEEKDAY(Main_Data_1_1[[#This Row],[Orders.OrderDate]],2)&gt;5,"Weekend","Weekday")</f>
        <v>Weekday</v>
      </c>
    </row>
    <row r="7303" spans="1:32" x14ac:dyDescent="0.3">
      <c r="A7303">
        <v>166</v>
      </c>
      <c r="B7303" t="s">
        <v>193</v>
      </c>
      <c r="C7303" t="s">
        <v>21</v>
      </c>
      <c r="D7303" t="s">
        <v>42</v>
      </c>
      <c r="E7303">
        <v>3.3</v>
      </c>
      <c r="F7303">
        <v>500</v>
      </c>
      <c r="G7303" t="s">
        <v>10</v>
      </c>
      <c r="H7303">
        <v>7302</v>
      </c>
      <c r="I7303">
        <v>307</v>
      </c>
      <c r="J7303">
        <v>166</v>
      </c>
      <c r="K7303" s="2">
        <v>45420</v>
      </c>
      <c r="L7303" s="2">
        <v>0.48194444444444445</v>
      </c>
      <c r="M7303">
        <v>16</v>
      </c>
      <c r="N7303">
        <v>6</v>
      </c>
      <c r="O7303">
        <v>1391.92</v>
      </c>
      <c r="P7303">
        <v>139.19</v>
      </c>
      <c r="Q7303">
        <v>20</v>
      </c>
      <c r="R7303" t="s">
        <v>686</v>
      </c>
      <c r="S7303" t="s">
        <v>681</v>
      </c>
      <c r="T7303">
        <v>307</v>
      </c>
      <c r="U7303" t="s">
        <v>529</v>
      </c>
      <c r="V7303" t="s">
        <v>288</v>
      </c>
      <c r="W7303">
        <v>46</v>
      </c>
      <c r="X7303" t="s">
        <v>72</v>
      </c>
      <c r="Y7303" s="2">
        <v>45688</v>
      </c>
      <c r="Z7303">
        <v>1272.73</v>
      </c>
      <c r="AA7303" t="s">
        <v>727</v>
      </c>
      <c r="AB7303">
        <v>2024</v>
      </c>
      <c r="AC7303" t="s">
        <v>721</v>
      </c>
      <c r="AD7303">
        <v>9.9998563135812402E-2</v>
      </c>
      <c r="AE7303" t="s">
        <v>717</v>
      </c>
      <c r="AF7303" t="str">
        <f>IF(WEEKDAY(Main_Data_1_1[[#This Row],[Orders.OrderDate]],2)&gt;5,"Weekend","Weekday")</f>
        <v>Weekday</v>
      </c>
    </row>
    <row r="7304" spans="1:32" x14ac:dyDescent="0.3">
      <c r="A7304">
        <v>35</v>
      </c>
      <c r="B7304" t="s">
        <v>61</v>
      </c>
      <c r="C7304" t="s">
        <v>37</v>
      </c>
      <c r="D7304" t="s">
        <v>26</v>
      </c>
      <c r="E7304">
        <v>3.6</v>
      </c>
      <c r="F7304">
        <v>400</v>
      </c>
      <c r="G7304" t="s">
        <v>13</v>
      </c>
      <c r="H7304">
        <v>7303</v>
      </c>
      <c r="I7304">
        <v>518</v>
      </c>
      <c r="J7304">
        <v>35</v>
      </c>
      <c r="K7304" s="2">
        <v>46197</v>
      </c>
      <c r="L7304" s="2">
        <v>0.61527777777777781</v>
      </c>
      <c r="M7304">
        <v>46</v>
      </c>
      <c r="N7304">
        <v>5</v>
      </c>
      <c r="O7304">
        <v>1709.69</v>
      </c>
      <c r="P7304">
        <v>170.97</v>
      </c>
      <c r="Q7304">
        <v>30</v>
      </c>
      <c r="R7304" t="s">
        <v>685</v>
      </c>
      <c r="S7304" t="s">
        <v>679</v>
      </c>
      <c r="T7304">
        <v>518</v>
      </c>
      <c r="U7304" t="s">
        <v>492</v>
      </c>
      <c r="V7304" t="s">
        <v>284</v>
      </c>
      <c r="W7304">
        <v>31</v>
      </c>
      <c r="X7304" t="s">
        <v>31</v>
      </c>
      <c r="Y7304" s="2">
        <v>45486</v>
      </c>
      <c r="Z7304">
        <v>1568.72</v>
      </c>
      <c r="AA7304" t="s">
        <v>728</v>
      </c>
      <c r="AB7304">
        <v>2026</v>
      </c>
      <c r="AC7304" t="s">
        <v>712</v>
      </c>
      <c r="AD7304">
        <v>0.10000058490135638</v>
      </c>
      <c r="AE7304" t="s">
        <v>715</v>
      </c>
      <c r="AF7304" t="str">
        <f>IF(WEEKDAY(Main_Data_1_1[[#This Row],[Orders.OrderDate]],2)&gt;5,"Weekend","Weekday")</f>
        <v>Weekday</v>
      </c>
    </row>
    <row r="7305" spans="1:32" x14ac:dyDescent="0.3">
      <c r="A7305">
        <v>35</v>
      </c>
      <c r="B7305" t="s">
        <v>61</v>
      </c>
      <c r="C7305" t="s">
        <v>37</v>
      </c>
      <c r="D7305" t="s">
        <v>26</v>
      </c>
      <c r="E7305">
        <v>3.6</v>
      </c>
      <c r="F7305">
        <v>400</v>
      </c>
      <c r="G7305" t="s">
        <v>13</v>
      </c>
      <c r="H7305">
        <v>7304</v>
      </c>
      <c r="I7305">
        <v>309</v>
      </c>
      <c r="J7305">
        <v>35</v>
      </c>
      <c r="K7305" s="2">
        <v>45988</v>
      </c>
      <c r="L7305" s="2">
        <v>0.34791666666666665</v>
      </c>
      <c r="M7305">
        <v>41</v>
      </c>
      <c r="N7305">
        <v>4</v>
      </c>
      <c r="O7305">
        <v>964.24</v>
      </c>
      <c r="P7305">
        <v>48.21</v>
      </c>
      <c r="Q7305">
        <v>20</v>
      </c>
      <c r="R7305" t="s">
        <v>683</v>
      </c>
      <c r="S7305" t="s">
        <v>684</v>
      </c>
      <c r="T7305">
        <v>309</v>
      </c>
      <c r="U7305" t="s">
        <v>531</v>
      </c>
      <c r="V7305" t="s">
        <v>288</v>
      </c>
      <c r="W7305">
        <v>45</v>
      </c>
      <c r="X7305" t="s">
        <v>37</v>
      </c>
      <c r="Y7305" s="2">
        <v>45671</v>
      </c>
      <c r="Z7305">
        <v>936.03</v>
      </c>
      <c r="AA7305" t="s">
        <v>714</v>
      </c>
      <c r="AB7305">
        <v>2025</v>
      </c>
      <c r="AC7305" t="s">
        <v>712</v>
      </c>
      <c r="AD7305">
        <v>4.999792582759479E-2</v>
      </c>
      <c r="AE7305" t="s">
        <v>717</v>
      </c>
      <c r="AF7305" t="str">
        <f>IF(WEEKDAY(Main_Data_1_1[[#This Row],[Orders.OrderDate]],2)&gt;5,"Weekend","Weekday")</f>
        <v>Weekday</v>
      </c>
    </row>
    <row r="7306" spans="1:32" x14ac:dyDescent="0.3">
      <c r="A7306">
        <v>116</v>
      </c>
      <c r="B7306" t="s">
        <v>143</v>
      </c>
      <c r="C7306" t="s">
        <v>21</v>
      </c>
      <c r="D7306" t="s">
        <v>45</v>
      </c>
      <c r="E7306">
        <v>4.4000000000000004</v>
      </c>
      <c r="F7306">
        <v>150</v>
      </c>
      <c r="G7306" t="s">
        <v>17</v>
      </c>
      <c r="H7306">
        <v>7305</v>
      </c>
      <c r="I7306">
        <v>406</v>
      </c>
      <c r="J7306">
        <v>116</v>
      </c>
      <c r="K7306" s="2">
        <v>45616</v>
      </c>
      <c r="L7306" s="2">
        <v>0.84861111111111109</v>
      </c>
      <c r="M7306">
        <v>26</v>
      </c>
      <c r="N7306">
        <v>5</v>
      </c>
      <c r="O7306">
        <v>1634.08</v>
      </c>
      <c r="P7306">
        <v>326.82</v>
      </c>
      <c r="Q7306">
        <v>49</v>
      </c>
      <c r="R7306" t="s">
        <v>686</v>
      </c>
      <c r="S7306" t="s">
        <v>681</v>
      </c>
      <c r="T7306">
        <v>406</v>
      </c>
      <c r="U7306" t="s">
        <v>498</v>
      </c>
      <c r="V7306" t="s">
        <v>284</v>
      </c>
      <c r="W7306">
        <v>37</v>
      </c>
      <c r="X7306" t="s">
        <v>31</v>
      </c>
      <c r="Y7306" s="2">
        <v>45615</v>
      </c>
      <c r="Z7306">
        <v>1356.26</v>
      </c>
      <c r="AA7306" t="s">
        <v>714</v>
      </c>
      <c r="AB7306">
        <v>2024</v>
      </c>
      <c r="AC7306" t="s">
        <v>721</v>
      </c>
      <c r="AD7306">
        <v>0.20000244786056987</v>
      </c>
      <c r="AE7306" t="s">
        <v>723</v>
      </c>
      <c r="AF7306" t="str">
        <f>IF(WEEKDAY(Main_Data_1_1[[#This Row],[Orders.OrderDate]],2)&gt;5,"Weekend","Weekday")</f>
        <v>Weekday</v>
      </c>
    </row>
    <row r="7307" spans="1:32" x14ac:dyDescent="0.3">
      <c r="A7307">
        <v>167</v>
      </c>
      <c r="B7307" t="s">
        <v>194</v>
      </c>
      <c r="C7307" t="s">
        <v>21</v>
      </c>
      <c r="D7307" t="s">
        <v>16</v>
      </c>
      <c r="E7307">
        <v>3.8</v>
      </c>
      <c r="F7307">
        <v>500</v>
      </c>
      <c r="G7307" t="s">
        <v>10</v>
      </c>
      <c r="H7307">
        <v>7306</v>
      </c>
      <c r="I7307">
        <v>249</v>
      </c>
      <c r="J7307">
        <v>167</v>
      </c>
      <c r="K7307" s="2">
        <v>46242</v>
      </c>
      <c r="L7307" s="2">
        <v>0.41041666666666665</v>
      </c>
      <c r="M7307">
        <v>27</v>
      </c>
      <c r="N7307">
        <v>4</v>
      </c>
      <c r="O7307">
        <v>319.01</v>
      </c>
      <c r="P7307">
        <v>63.8</v>
      </c>
      <c r="Q7307">
        <v>0</v>
      </c>
      <c r="R7307" t="s">
        <v>683</v>
      </c>
      <c r="S7307" t="s">
        <v>679</v>
      </c>
      <c r="T7307">
        <v>249</v>
      </c>
      <c r="U7307" t="s">
        <v>327</v>
      </c>
      <c r="V7307" t="s">
        <v>288</v>
      </c>
      <c r="W7307">
        <v>47</v>
      </c>
      <c r="X7307" t="s">
        <v>35</v>
      </c>
      <c r="Y7307" s="2">
        <v>45747</v>
      </c>
      <c r="Z7307">
        <v>255.20999999999998</v>
      </c>
      <c r="AA7307" t="s">
        <v>722</v>
      </c>
      <c r="AB7307">
        <v>2026</v>
      </c>
      <c r="AC7307" t="s">
        <v>721</v>
      </c>
      <c r="AD7307">
        <v>0.19999373060405629</v>
      </c>
      <c r="AE7307" t="s">
        <v>717</v>
      </c>
      <c r="AF7307" t="str">
        <f>IF(WEEKDAY(Main_Data_1_1[[#This Row],[Orders.OrderDate]],2)&gt;5,"Weekend","Weekday")</f>
        <v>Weekend</v>
      </c>
    </row>
    <row r="7308" spans="1:32" x14ac:dyDescent="0.3">
      <c r="A7308">
        <v>241</v>
      </c>
      <c r="B7308" t="s">
        <v>268</v>
      </c>
      <c r="C7308" t="s">
        <v>35</v>
      </c>
      <c r="D7308" t="s">
        <v>12</v>
      </c>
      <c r="E7308">
        <v>4.7</v>
      </c>
      <c r="F7308">
        <v>500</v>
      </c>
      <c r="G7308" t="s">
        <v>17</v>
      </c>
      <c r="H7308">
        <v>7307</v>
      </c>
      <c r="I7308">
        <v>446</v>
      </c>
      <c r="J7308">
        <v>241</v>
      </c>
      <c r="K7308" s="2">
        <v>45939</v>
      </c>
      <c r="L7308" s="2">
        <v>0.36944444444444446</v>
      </c>
      <c r="M7308">
        <v>61</v>
      </c>
      <c r="N7308">
        <v>3</v>
      </c>
      <c r="O7308">
        <v>303.14</v>
      </c>
      <c r="P7308">
        <v>0</v>
      </c>
      <c r="Q7308">
        <v>0</v>
      </c>
      <c r="R7308" t="s">
        <v>678</v>
      </c>
      <c r="S7308" t="s">
        <v>679</v>
      </c>
      <c r="T7308">
        <v>446</v>
      </c>
      <c r="U7308" t="s">
        <v>601</v>
      </c>
      <c r="V7308" t="s">
        <v>288</v>
      </c>
      <c r="W7308">
        <v>18</v>
      </c>
      <c r="X7308" t="s">
        <v>31</v>
      </c>
      <c r="Y7308" s="2">
        <v>44943</v>
      </c>
      <c r="Z7308">
        <v>303.14</v>
      </c>
      <c r="AA7308" t="s">
        <v>719</v>
      </c>
      <c r="AB7308">
        <v>2025</v>
      </c>
      <c r="AC7308" t="s">
        <v>712</v>
      </c>
      <c r="AD7308">
        <v>0</v>
      </c>
      <c r="AE7308" t="s">
        <v>713</v>
      </c>
      <c r="AF7308" t="str">
        <f>IF(WEEKDAY(Main_Data_1_1[[#This Row],[Orders.OrderDate]],2)&gt;5,"Weekend","Weekday")</f>
        <v>Weekday</v>
      </c>
    </row>
    <row r="7309" spans="1:32" x14ac:dyDescent="0.3">
      <c r="A7309">
        <v>1</v>
      </c>
      <c r="B7309" t="s">
        <v>7</v>
      </c>
      <c r="C7309" t="s">
        <v>8</v>
      </c>
      <c r="D7309" t="s">
        <v>9</v>
      </c>
      <c r="E7309">
        <v>3.4</v>
      </c>
      <c r="F7309">
        <v>500</v>
      </c>
      <c r="G7309" t="s">
        <v>10</v>
      </c>
      <c r="H7309">
        <v>7308</v>
      </c>
      <c r="I7309">
        <v>350</v>
      </c>
      <c r="J7309">
        <v>1</v>
      </c>
      <c r="K7309" s="2">
        <v>45339</v>
      </c>
      <c r="L7309" s="2">
        <v>0.96527777777777779</v>
      </c>
      <c r="M7309">
        <v>40</v>
      </c>
      <c r="N7309">
        <v>3</v>
      </c>
      <c r="O7309">
        <v>1584.87</v>
      </c>
      <c r="P7309">
        <v>0</v>
      </c>
      <c r="Q7309">
        <v>40</v>
      </c>
      <c r="R7309" t="s">
        <v>686</v>
      </c>
      <c r="S7309" t="s">
        <v>681</v>
      </c>
      <c r="T7309">
        <v>350</v>
      </c>
      <c r="U7309" t="s">
        <v>460</v>
      </c>
      <c r="V7309" t="s">
        <v>284</v>
      </c>
      <c r="W7309">
        <v>47</v>
      </c>
      <c r="X7309" t="s">
        <v>72</v>
      </c>
      <c r="Y7309" s="2">
        <v>45444</v>
      </c>
      <c r="Z7309">
        <v>1624.87</v>
      </c>
      <c r="AA7309" t="s">
        <v>716</v>
      </c>
      <c r="AB7309">
        <v>2024</v>
      </c>
      <c r="AC7309" t="s">
        <v>712</v>
      </c>
      <c r="AD7309">
        <v>0</v>
      </c>
      <c r="AE7309" t="s">
        <v>717</v>
      </c>
      <c r="AF7309" t="str">
        <f>IF(WEEKDAY(Main_Data_1_1[[#This Row],[Orders.OrderDate]],2)&gt;5,"Weekend","Weekday")</f>
        <v>Weekend</v>
      </c>
    </row>
    <row r="7310" spans="1:32" x14ac:dyDescent="0.3">
      <c r="A7310">
        <v>90</v>
      </c>
      <c r="B7310" t="s">
        <v>117</v>
      </c>
      <c r="C7310" t="s">
        <v>15</v>
      </c>
      <c r="D7310" t="s">
        <v>26</v>
      </c>
      <c r="E7310">
        <v>4.8</v>
      </c>
      <c r="F7310">
        <v>400</v>
      </c>
      <c r="G7310" t="s">
        <v>17</v>
      </c>
      <c r="H7310">
        <v>7309</v>
      </c>
      <c r="I7310">
        <v>467</v>
      </c>
      <c r="J7310">
        <v>90</v>
      </c>
      <c r="K7310" s="2">
        <v>46111</v>
      </c>
      <c r="L7310" s="2">
        <v>0.53749999999999998</v>
      </c>
      <c r="M7310">
        <v>15</v>
      </c>
      <c r="N7310">
        <v>3</v>
      </c>
      <c r="O7310">
        <v>1083.6500000000001</v>
      </c>
      <c r="P7310">
        <v>216.73</v>
      </c>
      <c r="Q7310">
        <v>30</v>
      </c>
      <c r="R7310" t="s">
        <v>683</v>
      </c>
      <c r="S7310" t="s">
        <v>681</v>
      </c>
      <c r="T7310">
        <v>467</v>
      </c>
      <c r="U7310" t="s">
        <v>610</v>
      </c>
      <c r="V7310" t="s">
        <v>288</v>
      </c>
      <c r="W7310">
        <v>35</v>
      </c>
      <c r="X7310" t="s">
        <v>31</v>
      </c>
      <c r="Y7310" s="2">
        <v>45295</v>
      </c>
      <c r="Z7310">
        <v>896.92000000000007</v>
      </c>
      <c r="AA7310" t="s">
        <v>725</v>
      </c>
      <c r="AB7310">
        <v>2026</v>
      </c>
      <c r="AC7310" t="s">
        <v>721</v>
      </c>
      <c r="AD7310">
        <v>0.19999999999999998</v>
      </c>
      <c r="AE7310" t="s">
        <v>723</v>
      </c>
      <c r="AF7310" t="str">
        <f>IF(WEEKDAY(Main_Data_1_1[[#This Row],[Orders.OrderDate]],2)&gt;5,"Weekend","Weekday")</f>
        <v>Weekday</v>
      </c>
    </row>
    <row r="7311" spans="1:32" x14ac:dyDescent="0.3">
      <c r="A7311">
        <v>216</v>
      </c>
      <c r="B7311" t="s">
        <v>243</v>
      </c>
      <c r="C7311" t="s">
        <v>21</v>
      </c>
      <c r="D7311" t="s">
        <v>29</v>
      </c>
      <c r="E7311">
        <v>4.2</v>
      </c>
      <c r="F7311">
        <v>500</v>
      </c>
      <c r="G7311" t="s">
        <v>17</v>
      </c>
      <c r="H7311">
        <v>7310</v>
      </c>
      <c r="I7311">
        <v>379</v>
      </c>
      <c r="J7311">
        <v>216</v>
      </c>
      <c r="K7311" s="2">
        <v>45801</v>
      </c>
      <c r="L7311" s="2">
        <v>0.55208333333333337</v>
      </c>
      <c r="M7311">
        <v>52</v>
      </c>
      <c r="N7311">
        <v>4</v>
      </c>
      <c r="O7311">
        <v>556.64</v>
      </c>
      <c r="P7311">
        <v>0</v>
      </c>
      <c r="Q7311">
        <v>40</v>
      </c>
      <c r="R7311" t="s">
        <v>683</v>
      </c>
      <c r="S7311" t="s">
        <v>684</v>
      </c>
      <c r="T7311">
        <v>379</v>
      </c>
      <c r="U7311" t="s">
        <v>565</v>
      </c>
      <c r="V7311" t="s">
        <v>288</v>
      </c>
      <c r="W7311">
        <v>55</v>
      </c>
      <c r="X7311" t="s">
        <v>35</v>
      </c>
      <c r="Y7311" s="2">
        <v>45038</v>
      </c>
      <c r="Z7311">
        <v>596.64</v>
      </c>
      <c r="AA7311" t="s">
        <v>727</v>
      </c>
      <c r="AB7311">
        <v>2025</v>
      </c>
      <c r="AC7311" t="s">
        <v>712</v>
      </c>
      <c r="AD7311">
        <v>0</v>
      </c>
      <c r="AE7311" t="s">
        <v>717</v>
      </c>
      <c r="AF7311" t="str">
        <f>IF(WEEKDAY(Main_Data_1_1[[#This Row],[Orders.OrderDate]],2)&gt;5,"Weekend","Weekday")</f>
        <v>Weekend</v>
      </c>
    </row>
    <row r="7312" spans="1:32" x14ac:dyDescent="0.3">
      <c r="A7312">
        <v>139</v>
      </c>
      <c r="B7312" t="s">
        <v>166</v>
      </c>
      <c r="C7312" t="s">
        <v>31</v>
      </c>
      <c r="D7312" t="s">
        <v>56</v>
      </c>
      <c r="E7312">
        <v>4.7</v>
      </c>
      <c r="F7312">
        <v>700</v>
      </c>
      <c r="G7312" t="s">
        <v>17</v>
      </c>
      <c r="H7312">
        <v>7311</v>
      </c>
      <c r="I7312">
        <v>334</v>
      </c>
      <c r="J7312">
        <v>139</v>
      </c>
      <c r="K7312" s="2">
        <v>45894</v>
      </c>
      <c r="L7312" s="2">
        <v>0.48541666666666666</v>
      </c>
      <c r="M7312">
        <v>52</v>
      </c>
      <c r="N7312">
        <v>6</v>
      </c>
      <c r="O7312">
        <v>650.73</v>
      </c>
      <c r="P7312">
        <v>32.54</v>
      </c>
      <c r="Q7312">
        <v>30</v>
      </c>
      <c r="R7312" t="s">
        <v>682</v>
      </c>
      <c r="S7312" t="s">
        <v>681</v>
      </c>
      <c r="T7312">
        <v>334</v>
      </c>
      <c r="U7312" t="s">
        <v>347</v>
      </c>
      <c r="V7312" t="s">
        <v>284</v>
      </c>
      <c r="W7312">
        <v>36</v>
      </c>
      <c r="X7312" t="s">
        <v>21</v>
      </c>
      <c r="Y7312" s="2">
        <v>45458</v>
      </c>
      <c r="Z7312">
        <v>648.19000000000005</v>
      </c>
      <c r="AA7312" t="s">
        <v>722</v>
      </c>
      <c r="AB7312">
        <v>2025</v>
      </c>
      <c r="AC7312" t="s">
        <v>712</v>
      </c>
      <c r="AD7312">
        <v>5.0005378574831338E-2</v>
      </c>
      <c r="AE7312" t="s">
        <v>723</v>
      </c>
      <c r="AF7312" t="str">
        <f>IF(WEEKDAY(Main_Data_1_1[[#This Row],[Orders.OrderDate]],2)&gt;5,"Weekend","Weekday")</f>
        <v>Weekday</v>
      </c>
    </row>
    <row r="7313" spans="1:32" x14ac:dyDescent="0.3">
      <c r="A7313">
        <v>148</v>
      </c>
      <c r="B7313" t="s">
        <v>175</v>
      </c>
      <c r="C7313" t="s">
        <v>19</v>
      </c>
      <c r="D7313" t="s">
        <v>50</v>
      </c>
      <c r="E7313">
        <v>3.1</v>
      </c>
      <c r="F7313">
        <v>300</v>
      </c>
      <c r="G7313" t="s">
        <v>10</v>
      </c>
      <c r="H7313">
        <v>7312</v>
      </c>
      <c r="I7313">
        <v>92</v>
      </c>
      <c r="J7313">
        <v>148</v>
      </c>
      <c r="K7313" s="2">
        <v>45837</v>
      </c>
      <c r="L7313" s="2">
        <v>0.7270833333333333</v>
      </c>
      <c r="M7313">
        <v>58</v>
      </c>
      <c r="N7313">
        <v>3</v>
      </c>
      <c r="O7313">
        <v>756.16</v>
      </c>
      <c r="P7313">
        <v>113.42</v>
      </c>
      <c r="Q7313">
        <v>0</v>
      </c>
      <c r="R7313" t="s">
        <v>682</v>
      </c>
      <c r="S7313" t="s">
        <v>681</v>
      </c>
      <c r="T7313">
        <v>92</v>
      </c>
      <c r="U7313" t="s">
        <v>368</v>
      </c>
      <c r="V7313" t="s">
        <v>288</v>
      </c>
      <c r="W7313">
        <v>50</v>
      </c>
      <c r="X7313" t="s">
        <v>31</v>
      </c>
      <c r="Y7313" s="2">
        <v>45554</v>
      </c>
      <c r="Z7313">
        <v>642.74</v>
      </c>
      <c r="AA7313" t="s">
        <v>728</v>
      </c>
      <c r="AB7313">
        <v>2025</v>
      </c>
      <c r="AC7313" t="s">
        <v>712</v>
      </c>
      <c r="AD7313">
        <v>0.14999471011426155</v>
      </c>
      <c r="AE7313" t="s">
        <v>717</v>
      </c>
      <c r="AF7313" t="str">
        <f>IF(WEEKDAY(Main_Data_1_1[[#This Row],[Orders.OrderDate]],2)&gt;5,"Weekend","Weekday")</f>
        <v>Weekend</v>
      </c>
    </row>
    <row r="7314" spans="1:32" x14ac:dyDescent="0.3">
      <c r="A7314">
        <v>48</v>
      </c>
      <c r="B7314" t="s">
        <v>75</v>
      </c>
      <c r="C7314" t="s">
        <v>19</v>
      </c>
      <c r="D7314" t="s">
        <v>9</v>
      </c>
      <c r="E7314">
        <v>3.4</v>
      </c>
      <c r="F7314">
        <v>250</v>
      </c>
      <c r="G7314" t="s">
        <v>17</v>
      </c>
      <c r="H7314">
        <v>7313</v>
      </c>
      <c r="I7314">
        <v>209</v>
      </c>
      <c r="J7314">
        <v>48</v>
      </c>
      <c r="K7314" s="2">
        <v>45950</v>
      </c>
      <c r="L7314" s="2">
        <v>0.6958333333333333</v>
      </c>
      <c r="M7314">
        <v>49</v>
      </c>
      <c r="N7314">
        <v>5</v>
      </c>
      <c r="O7314">
        <v>932.27</v>
      </c>
      <c r="P7314">
        <v>186.45</v>
      </c>
      <c r="Q7314">
        <v>49</v>
      </c>
      <c r="R7314" t="s">
        <v>683</v>
      </c>
      <c r="S7314" t="s">
        <v>681</v>
      </c>
      <c r="T7314">
        <v>209</v>
      </c>
      <c r="U7314" t="s">
        <v>466</v>
      </c>
      <c r="V7314" t="s">
        <v>288</v>
      </c>
      <c r="W7314">
        <v>31</v>
      </c>
      <c r="X7314" t="s">
        <v>37</v>
      </c>
      <c r="Y7314" s="2">
        <v>45605</v>
      </c>
      <c r="Z7314">
        <v>794.81999999999994</v>
      </c>
      <c r="AA7314" t="s">
        <v>719</v>
      </c>
      <c r="AB7314">
        <v>2025</v>
      </c>
      <c r="AC7314" t="s">
        <v>712</v>
      </c>
      <c r="AD7314">
        <v>0.19999570939749214</v>
      </c>
      <c r="AE7314" t="s">
        <v>715</v>
      </c>
      <c r="AF7314" t="str">
        <f>IF(WEEKDAY(Main_Data_1_1[[#This Row],[Orders.OrderDate]],2)&gt;5,"Weekend","Weekday")</f>
        <v>Weekday</v>
      </c>
    </row>
    <row r="7315" spans="1:32" x14ac:dyDescent="0.3">
      <c r="A7315">
        <v>33</v>
      </c>
      <c r="B7315" t="s">
        <v>59</v>
      </c>
      <c r="C7315" t="s">
        <v>31</v>
      </c>
      <c r="D7315" t="s">
        <v>56</v>
      </c>
      <c r="E7315">
        <v>3</v>
      </c>
      <c r="F7315">
        <v>300</v>
      </c>
      <c r="G7315" t="s">
        <v>10</v>
      </c>
      <c r="H7315">
        <v>7314</v>
      </c>
      <c r="I7315">
        <v>506</v>
      </c>
      <c r="J7315">
        <v>33</v>
      </c>
      <c r="K7315" s="2">
        <v>45732</v>
      </c>
      <c r="L7315" s="2">
        <v>0.65555555555555556</v>
      </c>
      <c r="M7315">
        <v>60</v>
      </c>
      <c r="N7315">
        <v>3</v>
      </c>
      <c r="O7315">
        <v>344.38</v>
      </c>
      <c r="P7315">
        <v>34.44</v>
      </c>
      <c r="Q7315">
        <v>20</v>
      </c>
      <c r="R7315" t="s">
        <v>678</v>
      </c>
      <c r="S7315" t="s">
        <v>681</v>
      </c>
      <c r="T7315">
        <v>506</v>
      </c>
      <c r="U7315" t="s">
        <v>439</v>
      </c>
      <c r="V7315" t="s">
        <v>284</v>
      </c>
      <c r="W7315">
        <v>55</v>
      </c>
      <c r="X7315" t="s">
        <v>15</v>
      </c>
      <c r="Y7315" s="2">
        <v>45556</v>
      </c>
      <c r="Z7315">
        <v>329.94</v>
      </c>
      <c r="AA7315" t="s">
        <v>725</v>
      </c>
      <c r="AB7315">
        <v>2025</v>
      </c>
      <c r="AC7315" t="s">
        <v>712</v>
      </c>
      <c r="AD7315">
        <v>0.10000580753818455</v>
      </c>
      <c r="AE7315" t="s">
        <v>717</v>
      </c>
      <c r="AF7315" t="str">
        <f>IF(WEEKDAY(Main_Data_1_1[[#This Row],[Orders.OrderDate]],2)&gt;5,"Weekend","Weekday")</f>
        <v>Weekend</v>
      </c>
    </row>
    <row r="7316" spans="1:32" x14ac:dyDescent="0.3">
      <c r="A7316">
        <v>42</v>
      </c>
      <c r="B7316" t="s">
        <v>68</v>
      </c>
      <c r="C7316" t="s">
        <v>19</v>
      </c>
      <c r="D7316" t="s">
        <v>16</v>
      </c>
      <c r="E7316">
        <v>3</v>
      </c>
      <c r="F7316">
        <v>800</v>
      </c>
      <c r="G7316" t="s">
        <v>13</v>
      </c>
      <c r="H7316">
        <v>7315</v>
      </c>
      <c r="I7316">
        <v>543</v>
      </c>
      <c r="J7316">
        <v>42</v>
      </c>
      <c r="K7316" s="2">
        <v>46173</v>
      </c>
      <c r="L7316" s="2">
        <v>0.58750000000000002</v>
      </c>
      <c r="M7316">
        <v>34</v>
      </c>
      <c r="N7316">
        <v>2</v>
      </c>
      <c r="O7316">
        <v>1787.47</v>
      </c>
      <c r="P7316">
        <v>357.49</v>
      </c>
      <c r="Q7316">
        <v>0</v>
      </c>
      <c r="R7316" t="s">
        <v>680</v>
      </c>
      <c r="S7316" t="s">
        <v>684</v>
      </c>
      <c r="T7316">
        <v>543</v>
      </c>
      <c r="U7316" t="s">
        <v>641</v>
      </c>
      <c r="V7316" t="s">
        <v>288</v>
      </c>
      <c r="W7316">
        <v>42</v>
      </c>
      <c r="X7316" t="s">
        <v>15</v>
      </c>
      <c r="Y7316" s="2">
        <v>45067</v>
      </c>
      <c r="Z7316">
        <v>1429.98</v>
      </c>
      <c r="AA7316" t="s">
        <v>727</v>
      </c>
      <c r="AB7316">
        <v>2026</v>
      </c>
      <c r="AC7316" t="s">
        <v>712</v>
      </c>
      <c r="AD7316">
        <v>0.19999776220020477</v>
      </c>
      <c r="AE7316" t="s">
        <v>723</v>
      </c>
      <c r="AF7316" t="str">
        <f>IF(WEEKDAY(Main_Data_1_1[[#This Row],[Orders.OrderDate]],2)&gt;5,"Weekend","Weekday")</f>
        <v>Weekend</v>
      </c>
    </row>
    <row r="7317" spans="1:32" x14ac:dyDescent="0.3">
      <c r="A7317">
        <v>39</v>
      </c>
      <c r="B7317" t="s">
        <v>65</v>
      </c>
      <c r="C7317" t="s">
        <v>31</v>
      </c>
      <c r="D7317" t="s">
        <v>22</v>
      </c>
      <c r="E7317">
        <v>4.7</v>
      </c>
      <c r="F7317">
        <v>500</v>
      </c>
      <c r="G7317" t="s">
        <v>13</v>
      </c>
      <c r="H7317">
        <v>7316</v>
      </c>
      <c r="I7317">
        <v>358</v>
      </c>
      <c r="J7317">
        <v>39</v>
      </c>
      <c r="K7317" s="2">
        <v>45332</v>
      </c>
      <c r="L7317" s="2">
        <v>0.36180555555555555</v>
      </c>
      <c r="M7317">
        <v>23</v>
      </c>
      <c r="N7317">
        <v>5</v>
      </c>
      <c r="O7317">
        <v>1386.83</v>
      </c>
      <c r="P7317">
        <v>277.37</v>
      </c>
      <c r="Q7317">
        <v>49</v>
      </c>
      <c r="R7317" t="s">
        <v>678</v>
      </c>
      <c r="S7317" t="s">
        <v>681</v>
      </c>
      <c r="T7317">
        <v>358</v>
      </c>
      <c r="U7317" t="s">
        <v>552</v>
      </c>
      <c r="V7317" t="s">
        <v>284</v>
      </c>
      <c r="W7317">
        <v>50</v>
      </c>
      <c r="X7317" t="s">
        <v>8</v>
      </c>
      <c r="Y7317" s="2">
        <v>45543</v>
      </c>
      <c r="Z7317">
        <v>1158.46</v>
      </c>
      <c r="AA7317" t="s">
        <v>716</v>
      </c>
      <c r="AB7317">
        <v>2024</v>
      </c>
      <c r="AC7317" t="s">
        <v>721</v>
      </c>
      <c r="AD7317">
        <v>0.20000288427565024</v>
      </c>
      <c r="AE7317" t="s">
        <v>717</v>
      </c>
      <c r="AF7317" t="str">
        <f>IF(WEEKDAY(Main_Data_1_1[[#This Row],[Orders.OrderDate]],2)&gt;5,"Weekend","Weekday")</f>
        <v>Weekend</v>
      </c>
    </row>
    <row r="7318" spans="1:32" x14ac:dyDescent="0.3">
      <c r="A7318">
        <v>42</v>
      </c>
      <c r="B7318" t="s">
        <v>68</v>
      </c>
      <c r="C7318" t="s">
        <v>19</v>
      </c>
      <c r="D7318" t="s">
        <v>16</v>
      </c>
      <c r="E7318">
        <v>3</v>
      </c>
      <c r="F7318">
        <v>800</v>
      </c>
      <c r="G7318" t="s">
        <v>13</v>
      </c>
      <c r="H7318">
        <v>7317</v>
      </c>
      <c r="I7318">
        <v>297</v>
      </c>
      <c r="J7318">
        <v>42</v>
      </c>
      <c r="K7318" s="2">
        <v>45978</v>
      </c>
      <c r="L7318" s="2">
        <v>0.9</v>
      </c>
      <c r="M7318">
        <v>59</v>
      </c>
      <c r="N7318">
        <v>5</v>
      </c>
      <c r="O7318">
        <v>196.24</v>
      </c>
      <c r="P7318">
        <v>9.81</v>
      </c>
      <c r="Q7318">
        <v>49</v>
      </c>
      <c r="R7318" t="s">
        <v>685</v>
      </c>
      <c r="S7318" t="s">
        <v>681</v>
      </c>
      <c r="T7318">
        <v>297</v>
      </c>
      <c r="U7318" t="s">
        <v>521</v>
      </c>
      <c r="V7318" t="s">
        <v>284</v>
      </c>
      <c r="W7318">
        <v>48</v>
      </c>
      <c r="X7318" t="s">
        <v>72</v>
      </c>
      <c r="Y7318" s="2">
        <v>45821</v>
      </c>
      <c r="Z7318">
        <v>235.43</v>
      </c>
      <c r="AA7318" t="s">
        <v>714</v>
      </c>
      <c r="AB7318">
        <v>2025</v>
      </c>
      <c r="AC7318" t="s">
        <v>712</v>
      </c>
      <c r="AD7318">
        <v>4.9989808397880149E-2</v>
      </c>
      <c r="AE7318" t="s">
        <v>717</v>
      </c>
      <c r="AF7318" t="str">
        <f>IF(WEEKDAY(Main_Data_1_1[[#This Row],[Orders.OrderDate]],2)&gt;5,"Weekend","Weekday")</f>
        <v>Weekday</v>
      </c>
    </row>
    <row r="7319" spans="1:32" x14ac:dyDescent="0.3">
      <c r="A7319">
        <v>67</v>
      </c>
      <c r="B7319" t="s">
        <v>94</v>
      </c>
      <c r="C7319" t="s">
        <v>72</v>
      </c>
      <c r="D7319" t="s">
        <v>42</v>
      </c>
      <c r="E7319">
        <v>4</v>
      </c>
      <c r="F7319">
        <v>700</v>
      </c>
      <c r="G7319" t="s">
        <v>10</v>
      </c>
      <c r="H7319">
        <v>7318</v>
      </c>
      <c r="I7319">
        <v>243</v>
      </c>
      <c r="J7319">
        <v>67</v>
      </c>
      <c r="K7319" s="2">
        <v>45678</v>
      </c>
      <c r="L7319" s="2">
        <v>0.98750000000000004</v>
      </c>
      <c r="M7319">
        <v>15</v>
      </c>
      <c r="N7319">
        <v>5</v>
      </c>
      <c r="O7319">
        <v>1103.95</v>
      </c>
      <c r="P7319">
        <v>55.2</v>
      </c>
      <c r="Q7319">
        <v>49</v>
      </c>
      <c r="R7319" t="s">
        <v>680</v>
      </c>
      <c r="S7319" t="s">
        <v>681</v>
      </c>
      <c r="T7319">
        <v>243</v>
      </c>
      <c r="U7319" t="s">
        <v>486</v>
      </c>
      <c r="V7319" t="s">
        <v>284</v>
      </c>
      <c r="W7319">
        <v>37</v>
      </c>
      <c r="X7319" t="s">
        <v>19</v>
      </c>
      <c r="Y7319" s="2">
        <v>45136</v>
      </c>
      <c r="Z7319">
        <v>1097.75</v>
      </c>
      <c r="AA7319" t="s">
        <v>711</v>
      </c>
      <c r="AB7319">
        <v>2025</v>
      </c>
      <c r="AC7319" t="s">
        <v>721</v>
      </c>
      <c r="AD7319">
        <v>5.0002264595316814E-2</v>
      </c>
      <c r="AE7319" t="s">
        <v>723</v>
      </c>
      <c r="AF7319" t="str">
        <f>IF(WEEKDAY(Main_Data_1_1[[#This Row],[Orders.OrderDate]],2)&gt;5,"Weekend","Weekday")</f>
        <v>Weekday</v>
      </c>
    </row>
    <row r="7320" spans="1:32" x14ac:dyDescent="0.3">
      <c r="A7320">
        <v>194</v>
      </c>
      <c r="B7320" t="s">
        <v>221</v>
      </c>
      <c r="C7320" t="s">
        <v>21</v>
      </c>
      <c r="D7320" t="s">
        <v>56</v>
      </c>
      <c r="E7320">
        <v>4.2</v>
      </c>
      <c r="F7320">
        <v>250</v>
      </c>
      <c r="G7320" t="s">
        <v>10</v>
      </c>
      <c r="H7320">
        <v>7319</v>
      </c>
      <c r="I7320">
        <v>38</v>
      </c>
      <c r="J7320">
        <v>194</v>
      </c>
      <c r="K7320" s="2">
        <v>45737</v>
      </c>
      <c r="L7320" s="2">
        <v>0.43333333333333335</v>
      </c>
      <c r="M7320">
        <v>19</v>
      </c>
      <c r="N7320">
        <v>2</v>
      </c>
      <c r="O7320">
        <v>317.89</v>
      </c>
      <c r="P7320">
        <v>0</v>
      </c>
      <c r="Q7320">
        <v>0</v>
      </c>
      <c r="R7320" t="s">
        <v>682</v>
      </c>
      <c r="S7320" t="s">
        <v>681</v>
      </c>
      <c r="T7320">
        <v>38</v>
      </c>
      <c r="U7320" t="s">
        <v>320</v>
      </c>
      <c r="V7320" t="s">
        <v>288</v>
      </c>
      <c r="W7320">
        <v>21</v>
      </c>
      <c r="X7320" t="s">
        <v>31</v>
      </c>
      <c r="Y7320" s="2">
        <v>45811</v>
      </c>
      <c r="Z7320">
        <v>317.89</v>
      </c>
      <c r="AA7320" t="s">
        <v>725</v>
      </c>
      <c r="AB7320">
        <v>2025</v>
      </c>
      <c r="AC7320" t="s">
        <v>721</v>
      </c>
      <c r="AD7320">
        <v>0</v>
      </c>
      <c r="AE7320" t="s">
        <v>713</v>
      </c>
      <c r="AF7320" t="str">
        <f>IF(WEEKDAY(Main_Data_1_1[[#This Row],[Orders.OrderDate]],2)&gt;5,"Weekend","Weekday")</f>
        <v>Weekday</v>
      </c>
    </row>
    <row r="7321" spans="1:32" x14ac:dyDescent="0.3">
      <c r="A7321">
        <v>170</v>
      </c>
      <c r="B7321" t="s">
        <v>197</v>
      </c>
      <c r="C7321" t="s">
        <v>8</v>
      </c>
      <c r="D7321" t="s">
        <v>26</v>
      </c>
      <c r="E7321">
        <v>3.7</v>
      </c>
      <c r="F7321">
        <v>400</v>
      </c>
      <c r="G7321" t="s">
        <v>13</v>
      </c>
      <c r="H7321">
        <v>7320</v>
      </c>
      <c r="I7321">
        <v>547</v>
      </c>
      <c r="J7321">
        <v>170</v>
      </c>
      <c r="K7321" s="2">
        <v>46031</v>
      </c>
      <c r="L7321" s="2">
        <v>0.43541666666666667</v>
      </c>
      <c r="M7321">
        <v>56</v>
      </c>
      <c r="N7321">
        <v>2</v>
      </c>
      <c r="O7321">
        <v>779.11</v>
      </c>
      <c r="P7321">
        <v>38.96</v>
      </c>
      <c r="Q7321">
        <v>49</v>
      </c>
      <c r="R7321" t="s">
        <v>678</v>
      </c>
      <c r="S7321" t="s">
        <v>681</v>
      </c>
      <c r="T7321">
        <v>547</v>
      </c>
      <c r="U7321" t="s">
        <v>645</v>
      </c>
      <c r="V7321" t="s">
        <v>284</v>
      </c>
      <c r="W7321">
        <v>42</v>
      </c>
      <c r="X7321" t="s">
        <v>37</v>
      </c>
      <c r="Y7321" s="2">
        <v>45530</v>
      </c>
      <c r="Z7321">
        <v>789.15</v>
      </c>
      <c r="AA7321" t="s">
        <v>711</v>
      </c>
      <c r="AB7321">
        <v>2026</v>
      </c>
      <c r="AC7321" t="s">
        <v>712</v>
      </c>
      <c r="AD7321">
        <v>5.0005775821129236E-2</v>
      </c>
      <c r="AE7321" t="s">
        <v>723</v>
      </c>
      <c r="AF7321" t="str">
        <f>IF(WEEKDAY(Main_Data_1_1[[#This Row],[Orders.OrderDate]],2)&gt;5,"Weekend","Weekday")</f>
        <v>Weekday</v>
      </c>
    </row>
    <row r="7322" spans="1:32" x14ac:dyDescent="0.3">
      <c r="A7322">
        <v>194</v>
      </c>
      <c r="B7322" t="s">
        <v>221</v>
      </c>
      <c r="C7322" t="s">
        <v>21</v>
      </c>
      <c r="D7322" t="s">
        <v>56</v>
      </c>
      <c r="E7322">
        <v>4.2</v>
      </c>
      <c r="F7322">
        <v>250</v>
      </c>
      <c r="G7322" t="s">
        <v>10</v>
      </c>
      <c r="H7322">
        <v>7321</v>
      </c>
      <c r="I7322">
        <v>275</v>
      </c>
      <c r="J7322">
        <v>194</v>
      </c>
      <c r="K7322" s="2">
        <v>46200</v>
      </c>
      <c r="L7322" s="2">
        <v>0.50694444444444442</v>
      </c>
      <c r="M7322">
        <v>30</v>
      </c>
      <c r="N7322">
        <v>2</v>
      </c>
      <c r="O7322">
        <v>1665.5</v>
      </c>
      <c r="P7322">
        <v>166.55</v>
      </c>
      <c r="Q7322">
        <v>30</v>
      </c>
      <c r="R7322" t="s">
        <v>683</v>
      </c>
      <c r="S7322" t="s">
        <v>681</v>
      </c>
      <c r="T7322">
        <v>275</v>
      </c>
      <c r="U7322" t="s">
        <v>509</v>
      </c>
      <c r="V7322" t="s">
        <v>284</v>
      </c>
      <c r="W7322">
        <v>26</v>
      </c>
      <c r="X7322" t="s">
        <v>21</v>
      </c>
      <c r="Y7322" s="2">
        <v>45824</v>
      </c>
      <c r="Z7322">
        <v>1528.95</v>
      </c>
      <c r="AA7322" t="s">
        <v>728</v>
      </c>
      <c r="AB7322">
        <v>2026</v>
      </c>
      <c r="AC7322" t="s">
        <v>721</v>
      </c>
      <c r="AD7322">
        <v>0.1</v>
      </c>
      <c r="AE7322" t="s">
        <v>715</v>
      </c>
      <c r="AF7322" t="str">
        <f>IF(WEEKDAY(Main_Data_1_1[[#This Row],[Orders.OrderDate]],2)&gt;5,"Weekend","Weekday")</f>
        <v>Weekend</v>
      </c>
    </row>
    <row r="7323" spans="1:32" x14ac:dyDescent="0.3">
      <c r="A7323">
        <v>18</v>
      </c>
      <c r="B7323" t="s">
        <v>40</v>
      </c>
      <c r="C7323" t="s">
        <v>8</v>
      </c>
      <c r="D7323" t="s">
        <v>22</v>
      </c>
      <c r="E7323">
        <v>4.5</v>
      </c>
      <c r="F7323">
        <v>450</v>
      </c>
      <c r="G7323" t="s">
        <v>13</v>
      </c>
      <c r="H7323">
        <v>7322</v>
      </c>
      <c r="I7323">
        <v>410</v>
      </c>
      <c r="J7323">
        <v>18</v>
      </c>
      <c r="K7323" s="2">
        <v>45385</v>
      </c>
      <c r="L7323" s="2">
        <v>0.94166666666666665</v>
      </c>
      <c r="M7323">
        <v>61</v>
      </c>
      <c r="N7323">
        <v>3</v>
      </c>
      <c r="O7323">
        <v>627.17999999999995</v>
      </c>
      <c r="P7323">
        <v>94.08</v>
      </c>
      <c r="Q7323">
        <v>30</v>
      </c>
      <c r="R7323" t="s">
        <v>680</v>
      </c>
      <c r="S7323" t="s">
        <v>681</v>
      </c>
      <c r="T7323">
        <v>410</v>
      </c>
      <c r="U7323" t="s">
        <v>328</v>
      </c>
      <c r="V7323" t="s">
        <v>284</v>
      </c>
      <c r="W7323">
        <v>44</v>
      </c>
      <c r="X7323" t="s">
        <v>35</v>
      </c>
      <c r="Y7323" s="2">
        <v>45711</v>
      </c>
      <c r="Z7323">
        <v>563.09999999999991</v>
      </c>
      <c r="AA7323" t="s">
        <v>726</v>
      </c>
      <c r="AB7323">
        <v>2024</v>
      </c>
      <c r="AC7323" t="s">
        <v>712</v>
      </c>
      <c r="AD7323">
        <v>0.1500047833157945</v>
      </c>
      <c r="AE7323" t="s">
        <v>723</v>
      </c>
      <c r="AF7323" t="str">
        <f>IF(WEEKDAY(Main_Data_1_1[[#This Row],[Orders.OrderDate]],2)&gt;5,"Weekend","Weekday")</f>
        <v>Weekday</v>
      </c>
    </row>
    <row r="7324" spans="1:32" x14ac:dyDescent="0.3">
      <c r="A7324">
        <v>175</v>
      </c>
      <c r="B7324" t="s">
        <v>202</v>
      </c>
      <c r="C7324" t="s">
        <v>19</v>
      </c>
      <c r="D7324" t="s">
        <v>22</v>
      </c>
      <c r="E7324">
        <v>3.1</v>
      </c>
      <c r="F7324">
        <v>250</v>
      </c>
      <c r="G7324" t="s">
        <v>13</v>
      </c>
      <c r="H7324">
        <v>7323</v>
      </c>
      <c r="I7324">
        <v>69</v>
      </c>
      <c r="J7324">
        <v>175</v>
      </c>
      <c r="K7324" s="2">
        <v>46276</v>
      </c>
      <c r="L7324" s="2">
        <v>0.43611111111111112</v>
      </c>
      <c r="M7324">
        <v>64</v>
      </c>
      <c r="N7324">
        <v>1</v>
      </c>
      <c r="O7324">
        <v>614.84</v>
      </c>
      <c r="P7324">
        <v>0</v>
      </c>
      <c r="Q7324">
        <v>30</v>
      </c>
      <c r="R7324" t="s">
        <v>680</v>
      </c>
      <c r="S7324" t="s">
        <v>679</v>
      </c>
      <c r="T7324">
        <v>69</v>
      </c>
      <c r="U7324" t="s">
        <v>322</v>
      </c>
      <c r="V7324" t="s">
        <v>288</v>
      </c>
      <c r="W7324">
        <v>48</v>
      </c>
      <c r="X7324" t="s">
        <v>19</v>
      </c>
      <c r="Y7324" s="2">
        <v>45806</v>
      </c>
      <c r="Z7324">
        <v>644.84</v>
      </c>
      <c r="AA7324" t="s">
        <v>720</v>
      </c>
      <c r="AB7324">
        <v>2026</v>
      </c>
      <c r="AC7324" t="s">
        <v>712</v>
      </c>
      <c r="AD7324">
        <v>0</v>
      </c>
      <c r="AE7324" t="s">
        <v>717</v>
      </c>
      <c r="AF7324" t="str">
        <f>IF(WEEKDAY(Main_Data_1_1[[#This Row],[Orders.OrderDate]],2)&gt;5,"Weekend","Weekday")</f>
        <v>Weekday</v>
      </c>
    </row>
    <row r="7325" spans="1:32" x14ac:dyDescent="0.3">
      <c r="A7325">
        <v>94</v>
      </c>
      <c r="B7325" t="s">
        <v>121</v>
      </c>
      <c r="C7325" t="s">
        <v>8</v>
      </c>
      <c r="D7325" t="s">
        <v>50</v>
      </c>
      <c r="E7325">
        <v>4.9000000000000004</v>
      </c>
      <c r="F7325">
        <v>350</v>
      </c>
      <c r="G7325" t="s">
        <v>13</v>
      </c>
      <c r="H7325">
        <v>7324</v>
      </c>
      <c r="I7325">
        <v>73</v>
      </c>
      <c r="J7325">
        <v>94</v>
      </c>
      <c r="K7325" s="2">
        <v>46246</v>
      </c>
      <c r="L7325" s="2">
        <v>0.6</v>
      </c>
      <c r="M7325">
        <v>22</v>
      </c>
      <c r="N7325">
        <v>3</v>
      </c>
      <c r="O7325">
        <v>682.65</v>
      </c>
      <c r="P7325">
        <v>0</v>
      </c>
      <c r="Q7325">
        <v>49</v>
      </c>
      <c r="R7325" t="s">
        <v>685</v>
      </c>
      <c r="S7325" t="s">
        <v>681</v>
      </c>
      <c r="T7325">
        <v>73</v>
      </c>
      <c r="U7325" t="s">
        <v>351</v>
      </c>
      <c r="V7325" t="s">
        <v>288</v>
      </c>
      <c r="W7325">
        <v>34</v>
      </c>
      <c r="X7325" t="s">
        <v>19</v>
      </c>
      <c r="Y7325" s="2">
        <v>45045</v>
      </c>
      <c r="Z7325">
        <v>731.65</v>
      </c>
      <c r="AA7325" t="s">
        <v>722</v>
      </c>
      <c r="AB7325">
        <v>2026</v>
      </c>
      <c r="AC7325" t="s">
        <v>721</v>
      </c>
      <c r="AD7325">
        <v>0</v>
      </c>
      <c r="AE7325" t="s">
        <v>715</v>
      </c>
      <c r="AF7325" t="str">
        <f>IF(WEEKDAY(Main_Data_1_1[[#This Row],[Orders.OrderDate]],2)&gt;5,"Weekend","Weekday")</f>
        <v>Weekday</v>
      </c>
    </row>
    <row r="7326" spans="1:32" x14ac:dyDescent="0.3">
      <c r="A7326">
        <v>39</v>
      </c>
      <c r="B7326" t="s">
        <v>65</v>
      </c>
      <c r="C7326" t="s">
        <v>31</v>
      </c>
      <c r="D7326" t="s">
        <v>22</v>
      </c>
      <c r="E7326">
        <v>4.7</v>
      </c>
      <c r="F7326">
        <v>500</v>
      </c>
      <c r="G7326" t="s">
        <v>13</v>
      </c>
      <c r="H7326">
        <v>7325</v>
      </c>
      <c r="I7326">
        <v>235</v>
      </c>
      <c r="J7326">
        <v>39</v>
      </c>
      <c r="K7326" s="2">
        <v>45388</v>
      </c>
      <c r="L7326" s="2">
        <v>0.48888888888888887</v>
      </c>
      <c r="M7326">
        <v>39</v>
      </c>
      <c r="N7326">
        <v>4</v>
      </c>
      <c r="O7326">
        <v>1477.4</v>
      </c>
      <c r="P7326">
        <v>0</v>
      </c>
      <c r="Q7326">
        <v>49</v>
      </c>
      <c r="R7326" t="s">
        <v>686</v>
      </c>
      <c r="S7326" t="s">
        <v>681</v>
      </c>
      <c r="T7326">
        <v>235</v>
      </c>
      <c r="U7326" t="s">
        <v>468</v>
      </c>
      <c r="V7326" t="s">
        <v>284</v>
      </c>
      <c r="W7326">
        <v>27</v>
      </c>
      <c r="X7326" t="s">
        <v>72</v>
      </c>
      <c r="Y7326" s="2">
        <v>44998</v>
      </c>
      <c r="Z7326">
        <v>1526.4</v>
      </c>
      <c r="AA7326" t="s">
        <v>726</v>
      </c>
      <c r="AB7326">
        <v>2024</v>
      </c>
      <c r="AC7326" t="s">
        <v>712</v>
      </c>
      <c r="AD7326">
        <v>0</v>
      </c>
      <c r="AE7326" t="s">
        <v>715</v>
      </c>
      <c r="AF7326" t="str">
        <f>IF(WEEKDAY(Main_Data_1_1[[#This Row],[Orders.OrderDate]],2)&gt;5,"Weekend","Weekday")</f>
        <v>Weekend</v>
      </c>
    </row>
    <row r="7327" spans="1:32" x14ac:dyDescent="0.3">
      <c r="A7327">
        <v>214</v>
      </c>
      <c r="B7327" t="s">
        <v>241</v>
      </c>
      <c r="C7327" t="s">
        <v>37</v>
      </c>
      <c r="D7327" t="s">
        <v>50</v>
      </c>
      <c r="E7327">
        <v>4.4000000000000004</v>
      </c>
      <c r="F7327">
        <v>350</v>
      </c>
      <c r="G7327" t="s">
        <v>13</v>
      </c>
      <c r="H7327">
        <v>7326</v>
      </c>
      <c r="I7327">
        <v>403</v>
      </c>
      <c r="J7327">
        <v>214</v>
      </c>
      <c r="K7327" s="2">
        <v>45403</v>
      </c>
      <c r="L7327" s="2">
        <v>0.33541666666666664</v>
      </c>
      <c r="M7327">
        <v>46</v>
      </c>
      <c r="N7327">
        <v>2</v>
      </c>
      <c r="O7327">
        <v>845.49</v>
      </c>
      <c r="P7327">
        <v>42.27</v>
      </c>
      <c r="Q7327">
        <v>40</v>
      </c>
      <c r="R7327" t="s">
        <v>678</v>
      </c>
      <c r="S7327" t="s">
        <v>679</v>
      </c>
      <c r="T7327">
        <v>403</v>
      </c>
      <c r="U7327" t="s">
        <v>582</v>
      </c>
      <c r="V7327" t="s">
        <v>288</v>
      </c>
      <c r="W7327">
        <v>31</v>
      </c>
      <c r="X7327" t="s">
        <v>37</v>
      </c>
      <c r="Y7327" s="2">
        <v>45623</v>
      </c>
      <c r="Z7327">
        <v>843.22</v>
      </c>
      <c r="AA7327" t="s">
        <v>726</v>
      </c>
      <c r="AB7327">
        <v>2024</v>
      </c>
      <c r="AC7327" t="s">
        <v>712</v>
      </c>
      <c r="AD7327">
        <v>4.9994677642550479E-2</v>
      </c>
      <c r="AE7327" t="s">
        <v>715</v>
      </c>
      <c r="AF7327" t="str">
        <f>IF(WEEKDAY(Main_Data_1_1[[#This Row],[Orders.OrderDate]],2)&gt;5,"Weekend","Weekday")</f>
        <v>Weekend</v>
      </c>
    </row>
    <row r="7328" spans="1:32" x14ac:dyDescent="0.3">
      <c r="A7328">
        <v>19</v>
      </c>
      <c r="B7328" t="s">
        <v>41</v>
      </c>
      <c r="C7328" t="s">
        <v>35</v>
      </c>
      <c r="D7328" t="s">
        <v>42</v>
      </c>
      <c r="E7328">
        <v>4.8</v>
      </c>
      <c r="F7328">
        <v>700</v>
      </c>
      <c r="G7328" t="s">
        <v>13</v>
      </c>
      <c r="H7328">
        <v>7327</v>
      </c>
      <c r="I7328">
        <v>361</v>
      </c>
      <c r="J7328">
        <v>19</v>
      </c>
      <c r="K7328" s="2">
        <v>45723</v>
      </c>
      <c r="L7328" s="2">
        <v>0.74097222222222225</v>
      </c>
      <c r="M7328">
        <v>18</v>
      </c>
      <c r="N7328">
        <v>6</v>
      </c>
      <c r="O7328">
        <v>1529.43</v>
      </c>
      <c r="P7328">
        <v>0</v>
      </c>
      <c r="Q7328">
        <v>0</v>
      </c>
      <c r="R7328" t="s">
        <v>686</v>
      </c>
      <c r="S7328" t="s">
        <v>681</v>
      </c>
      <c r="T7328">
        <v>361</v>
      </c>
      <c r="U7328" t="s">
        <v>553</v>
      </c>
      <c r="V7328" t="s">
        <v>288</v>
      </c>
      <c r="W7328">
        <v>37</v>
      </c>
      <c r="X7328" t="s">
        <v>35</v>
      </c>
      <c r="Y7328" s="2">
        <v>45329</v>
      </c>
      <c r="Z7328">
        <v>1529.43</v>
      </c>
      <c r="AA7328" t="s">
        <v>725</v>
      </c>
      <c r="AB7328">
        <v>2025</v>
      </c>
      <c r="AC7328" t="s">
        <v>721</v>
      </c>
      <c r="AD7328">
        <v>0</v>
      </c>
      <c r="AE7328" t="s">
        <v>723</v>
      </c>
      <c r="AF7328" t="str">
        <f>IF(WEEKDAY(Main_Data_1_1[[#This Row],[Orders.OrderDate]],2)&gt;5,"Weekend","Weekday")</f>
        <v>Weekday</v>
      </c>
    </row>
    <row r="7329" spans="1:32" x14ac:dyDescent="0.3">
      <c r="A7329">
        <v>196</v>
      </c>
      <c r="B7329" t="s">
        <v>223</v>
      </c>
      <c r="C7329" t="s">
        <v>15</v>
      </c>
      <c r="D7329" t="s">
        <v>26</v>
      </c>
      <c r="E7329">
        <v>4.7</v>
      </c>
      <c r="F7329">
        <v>400</v>
      </c>
      <c r="G7329" t="s">
        <v>13</v>
      </c>
      <c r="H7329">
        <v>7328</v>
      </c>
      <c r="I7329">
        <v>565</v>
      </c>
      <c r="J7329">
        <v>196</v>
      </c>
      <c r="K7329" s="2">
        <v>46235</v>
      </c>
      <c r="L7329" s="2">
        <v>0.72083333333333333</v>
      </c>
      <c r="M7329">
        <v>37</v>
      </c>
      <c r="N7329">
        <v>1</v>
      </c>
      <c r="O7329">
        <v>1334.93</v>
      </c>
      <c r="P7329">
        <v>0</v>
      </c>
      <c r="Q7329">
        <v>49</v>
      </c>
      <c r="R7329" t="s">
        <v>685</v>
      </c>
      <c r="S7329" t="s">
        <v>681</v>
      </c>
      <c r="T7329">
        <v>565</v>
      </c>
      <c r="U7329" t="s">
        <v>656</v>
      </c>
      <c r="V7329" t="s">
        <v>284</v>
      </c>
      <c r="W7329">
        <v>54</v>
      </c>
      <c r="X7329" t="s">
        <v>15</v>
      </c>
      <c r="Y7329" s="2">
        <v>45656</v>
      </c>
      <c r="Z7329">
        <v>1383.93</v>
      </c>
      <c r="AA7329" t="s">
        <v>722</v>
      </c>
      <c r="AB7329">
        <v>2026</v>
      </c>
      <c r="AC7329" t="s">
        <v>712</v>
      </c>
      <c r="AD7329">
        <v>0</v>
      </c>
      <c r="AE7329" t="s">
        <v>717</v>
      </c>
      <c r="AF7329" t="str">
        <f>IF(WEEKDAY(Main_Data_1_1[[#This Row],[Orders.OrderDate]],2)&gt;5,"Weekend","Weekday")</f>
        <v>Weekend</v>
      </c>
    </row>
    <row r="7330" spans="1:32" x14ac:dyDescent="0.3">
      <c r="A7330">
        <v>160</v>
      </c>
      <c r="B7330" t="s">
        <v>187</v>
      </c>
      <c r="C7330" t="s">
        <v>35</v>
      </c>
      <c r="D7330" t="s">
        <v>26</v>
      </c>
      <c r="E7330">
        <v>3.2</v>
      </c>
      <c r="F7330">
        <v>800</v>
      </c>
      <c r="G7330" t="s">
        <v>10</v>
      </c>
      <c r="H7330">
        <v>7329</v>
      </c>
      <c r="I7330">
        <v>144</v>
      </c>
      <c r="J7330">
        <v>160</v>
      </c>
      <c r="K7330" s="2">
        <v>45559</v>
      </c>
      <c r="L7330" s="2">
        <v>0.58125000000000004</v>
      </c>
      <c r="M7330">
        <v>49</v>
      </c>
      <c r="N7330">
        <v>5</v>
      </c>
      <c r="O7330">
        <v>1034.3599999999999</v>
      </c>
      <c r="P7330">
        <v>0</v>
      </c>
      <c r="Q7330">
        <v>40</v>
      </c>
      <c r="R7330" t="s">
        <v>682</v>
      </c>
      <c r="S7330" t="s">
        <v>681</v>
      </c>
      <c r="T7330">
        <v>144</v>
      </c>
      <c r="U7330" t="s">
        <v>416</v>
      </c>
      <c r="V7330" t="s">
        <v>288</v>
      </c>
      <c r="W7330">
        <v>32</v>
      </c>
      <c r="X7330" t="s">
        <v>15</v>
      </c>
      <c r="Y7330" s="2">
        <v>44960</v>
      </c>
      <c r="Z7330">
        <v>1074.3599999999999</v>
      </c>
      <c r="AA7330" t="s">
        <v>720</v>
      </c>
      <c r="AB7330">
        <v>2024</v>
      </c>
      <c r="AC7330" t="s">
        <v>712</v>
      </c>
      <c r="AD7330">
        <v>0</v>
      </c>
      <c r="AE7330" t="s">
        <v>715</v>
      </c>
      <c r="AF7330" t="str">
        <f>IF(WEEKDAY(Main_Data_1_1[[#This Row],[Orders.OrderDate]],2)&gt;5,"Weekend","Weekday")</f>
        <v>Weekday</v>
      </c>
    </row>
    <row r="7331" spans="1:32" x14ac:dyDescent="0.3">
      <c r="A7331">
        <v>42</v>
      </c>
      <c r="B7331" t="s">
        <v>68</v>
      </c>
      <c r="C7331" t="s">
        <v>19</v>
      </c>
      <c r="D7331" t="s">
        <v>16</v>
      </c>
      <c r="E7331">
        <v>3</v>
      </c>
      <c r="F7331">
        <v>800</v>
      </c>
      <c r="G7331" t="s">
        <v>13</v>
      </c>
      <c r="H7331">
        <v>7330</v>
      </c>
      <c r="I7331">
        <v>488</v>
      </c>
      <c r="J7331">
        <v>42</v>
      </c>
      <c r="K7331" s="2">
        <v>45978</v>
      </c>
      <c r="L7331" s="2">
        <v>0.68958333333333333</v>
      </c>
      <c r="M7331">
        <v>62</v>
      </c>
      <c r="N7331">
        <v>2</v>
      </c>
      <c r="O7331">
        <v>1456.06</v>
      </c>
      <c r="P7331">
        <v>0</v>
      </c>
      <c r="Q7331">
        <v>49</v>
      </c>
      <c r="R7331" t="s">
        <v>683</v>
      </c>
      <c r="S7331" t="s">
        <v>681</v>
      </c>
      <c r="T7331">
        <v>488</v>
      </c>
      <c r="U7331" t="s">
        <v>304</v>
      </c>
      <c r="V7331" t="s">
        <v>284</v>
      </c>
      <c r="W7331">
        <v>40</v>
      </c>
      <c r="X7331" t="s">
        <v>8</v>
      </c>
      <c r="Y7331" s="2">
        <v>45600</v>
      </c>
      <c r="Z7331">
        <v>1505.06</v>
      </c>
      <c r="AA7331" t="s">
        <v>714</v>
      </c>
      <c r="AB7331">
        <v>2025</v>
      </c>
      <c r="AC7331" t="s">
        <v>712</v>
      </c>
      <c r="AD7331">
        <v>0</v>
      </c>
      <c r="AE7331" t="s">
        <v>723</v>
      </c>
      <c r="AF7331" t="str">
        <f>IF(WEEKDAY(Main_Data_1_1[[#This Row],[Orders.OrderDate]],2)&gt;5,"Weekend","Weekday")</f>
        <v>Weekday</v>
      </c>
    </row>
    <row r="7332" spans="1:32" x14ac:dyDescent="0.3">
      <c r="A7332">
        <v>179</v>
      </c>
      <c r="B7332" t="s">
        <v>206</v>
      </c>
      <c r="C7332" t="s">
        <v>72</v>
      </c>
      <c r="D7332" t="s">
        <v>9</v>
      </c>
      <c r="E7332">
        <v>4.0999999999999996</v>
      </c>
      <c r="F7332">
        <v>250</v>
      </c>
      <c r="G7332" t="s">
        <v>13</v>
      </c>
      <c r="H7332">
        <v>7331</v>
      </c>
      <c r="I7332">
        <v>308</v>
      </c>
      <c r="J7332">
        <v>179</v>
      </c>
      <c r="K7332" s="2">
        <v>45856</v>
      </c>
      <c r="L7332" s="2">
        <v>0.81874999999999998</v>
      </c>
      <c r="M7332">
        <v>21</v>
      </c>
      <c r="N7332">
        <v>2</v>
      </c>
      <c r="O7332">
        <v>466.28</v>
      </c>
      <c r="P7332">
        <v>23.31</v>
      </c>
      <c r="Q7332">
        <v>30</v>
      </c>
      <c r="R7332" t="s">
        <v>678</v>
      </c>
      <c r="S7332" t="s">
        <v>681</v>
      </c>
      <c r="T7332">
        <v>308</v>
      </c>
      <c r="U7332" t="s">
        <v>530</v>
      </c>
      <c r="V7332" t="s">
        <v>288</v>
      </c>
      <c r="W7332">
        <v>49</v>
      </c>
      <c r="X7332" t="s">
        <v>35</v>
      </c>
      <c r="Y7332" s="2">
        <v>45435</v>
      </c>
      <c r="Z7332">
        <v>472.96999999999997</v>
      </c>
      <c r="AA7332" t="s">
        <v>718</v>
      </c>
      <c r="AB7332">
        <v>2025</v>
      </c>
      <c r="AC7332" t="s">
        <v>721</v>
      </c>
      <c r="AD7332">
        <v>4.9991421463498324E-2</v>
      </c>
      <c r="AE7332" t="s">
        <v>717</v>
      </c>
      <c r="AF7332" t="str">
        <f>IF(WEEKDAY(Main_Data_1_1[[#This Row],[Orders.OrderDate]],2)&gt;5,"Weekend","Weekday")</f>
        <v>Weekday</v>
      </c>
    </row>
    <row r="7333" spans="1:32" x14ac:dyDescent="0.3">
      <c r="A7333">
        <v>58</v>
      </c>
      <c r="B7333" t="s">
        <v>85</v>
      </c>
      <c r="C7333" t="s">
        <v>21</v>
      </c>
      <c r="D7333" t="s">
        <v>29</v>
      </c>
      <c r="E7333">
        <v>3.1</v>
      </c>
      <c r="F7333">
        <v>350</v>
      </c>
      <c r="G7333" t="s">
        <v>17</v>
      </c>
      <c r="H7333">
        <v>7332</v>
      </c>
      <c r="I7333">
        <v>204</v>
      </c>
      <c r="J7333">
        <v>58</v>
      </c>
      <c r="K7333" s="2">
        <v>45553</v>
      </c>
      <c r="L7333" s="2">
        <v>0.82638888888888884</v>
      </c>
      <c r="M7333">
        <v>50</v>
      </c>
      <c r="N7333">
        <v>2</v>
      </c>
      <c r="O7333">
        <v>1429.31</v>
      </c>
      <c r="P7333">
        <v>0</v>
      </c>
      <c r="Q7333">
        <v>49</v>
      </c>
      <c r="R7333" t="s">
        <v>678</v>
      </c>
      <c r="S7333" t="s">
        <v>681</v>
      </c>
      <c r="T7333">
        <v>204</v>
      </c>
      <c r="U7333" t="s">
        <v>463</v>
      </c>
      <c r="V7333" t="s">
        <v>284</v>
      </c>
      <c r="W7333">
        <v>41</v>
      </c>
      <c r="X7333" t="s">
        <v>72</v>
      </c>
      <c r="Y7333" s="2">
        <v>45391</v>
      </c>
      <c r="Z7333">
        <v>1478.31</v>
      </c>
      <c r="AA7333" t="s">
        <v>720</v>
      </c>
      <c r="AB7333">
        <v>2024</v>
      </c>
      <c r="AC7333" t="s">
        <v>712</v>
      </c>
      <c r="AD7333">
        <v>0</v>
      </c>
      <c r="AE7333" t="s">
        <v>723</v>
      </c>
      <c r="AF7333" t="str">
        <f>IF(WEEKDAY(Main_Data_1_1[[#This Row],[Orders.OrderDate]],2)&gt;5,"Weekend","Weekday")</f>
        <v>Weekday</v>
      </c>
    </row>
    <row r="7334" spans="1:32" x14ac:dyDescent="0.3">
      <c r="A7334">
        <v>126</v>
      </c>
      <c r="B7334" t="s">
        <v>153</v>
      </c>
      <c r="C7334" t="s">
        <v>19</v>
      </c>
      <c r="D7334" t="s">
        <v>12</v>
      </c>
      <c r="E7334">
        <v>3.2</v>
      </c>
      <c r="F7334">
        <v>600</v>
      </c>
      <c r="G7334" t="s">
        <v>10</v>
      </c>
      <c r="H7334">
        <v>7333</v>
      </c>
      <c r="I7334">
        <v>515</v>
      </c>
      <c r="J7334">
        <v>126</v>
      </c>
      <c r="K7334" s="2">
        <v>45406</v>
      </c>
      <c r="L7334" s="2">
        <v>0.85902777777777772</v>
      </c>
      <c r="M7334">
        <v>31</v>
      </c>
      <c r="N7334">
        <v>4</v>
      </c>
      <c r="O7334">
        <v>1372.23</v>
      </c>
      <c r="P7334">
        <v>274.45</v>
      </c>
      <c r="Q7334">
        <v>30</v>
      </c>
      <c r="R7334" t="s">
        <v>682</v>
      </c>
      <c r="S7334" t="s">
        <v>681</v>
      </c>
      <c r="T7334">
        <v>515</v>
      </c>
      <c r="U7334" t="s">
        <v>630</v>
      </c>
      <c r="V7334" t="s">
        <v>288</v>
      </c>
      <c r="W7334">
        <v>32</v>
      </c>
      <c r="X7334" t="s">
        <v>19</v>
      </c>
      <c r="Y7334" s="2">
        <v>45208</v>
      </c>
      <c r="Z7334">
        <v>1127.78</v>
      </c>
      <c r="AA7334" t="s">
        <v>726</v>
      </c>
      <c r="AB7334">
        <v>2024</v>
      </c>
      <c r="AC7334" t="s">
        <v>712</v>
      </c>
      <c r="AD7334">
        <v>0.20000291496323502</v>
      </c>
      <c r="AE7334" t="s">
        <v>715</v>
      </c>
      <c r="AF7334" t="str">
        <f>IF(WEEKDAY(Main_Data_1_1[[#This Row],[Orders.OrderDate]],2)&gt;5,"Weekend","Weekday")</f>
        <v>Weekday</v>
      </c>
    </row>
    <row r="7335" spans="1:32" x14ac:dyDescent="0.3">
      <c r="A7335">
        <v>193</v>
      </c>
      <c r="B7335" t="s">
        <v>220</v>
      </c>
      <c r="C7335" t="s">
        <v>8</v>
      </c>
      <c r="D7335" t="s">
        <v>42</v>
      </c>
      <c r="E7335">
        <v>4.4000000000000004</v>
      </c>
      <c r="F7335">
        <v>600</v>
      </c>
      <c r="G7335" t="s">
        <v>17</v>
      </c>
      <c r="H7335">
        <v>7334</v>
      </c>
      <c r="I7335">
        <v>140</v>
      </c>
      <c r="J7335">
        <v>193</v>
      </c>
      <c r="K7335" s="2">
        <v>45910</v>
      </c>
      <c r="L7335" s="2">
        <v>0.55486111111111114</v>
      </c>
      <c r="M7335">
        <v>56</v>
      </c>
      <c r="N7335">
        <v>4</v>
      </c>
      <c r="O7335">
        <v>802.95</v>
      </c>
      <c r="P7335">
        <v>0</v>
      </c>
      <c r="Q7335">
        <v>40</v>
      </c>
      <c r="R7335" t="s">
        <v>685</v>
      </c>
      <c r="S7335" t="s">
        <v>681</v>
      </c>
      <c r="T7335">
        <v>140</v>
      </c>
      <c r="U7335" t="s">
        <v>412</v>
      </c>
      <c r="V7335" t="s">
        <v>284</v>
      </c>
      <c r="W7335">
        <v>46</v>
      </c>
      <c r="X7335" t="s">
        <v>72</v>
      </c>
      <c r="Y7335" s="2">
        <v>45388</v>
      </c>
      <c r="Z7335">
        <v>842.95</v>
      </c>
      <c r="AA7335" t="s">
        <v>720</v>
      </c>
      <c r="AB7335">
        <v>2025</v>
      </c>
      <c r="AC7335" t="s">
        <v>712</v>
      </c>
      <c r="AD7335">
        <v>0</v>
      </c>
      <c r="AE7335" t="s">
        <v>717</v>
      </c>
      <c r="AF7335" t="str">
        <f>IF(WEEKDAY(Main_Data_1_1[[#This Row],[Orders.OrderDate]],2)&gt;5,"Weekend","Weekday")</f>
        <v>Weekday</v>
      </c>
    </row>
    <row r="7336" spans="1:32" x14ac:dyDescent="0.3">
      <c r="A7336">
        <v>170</v>
      </c>
      <c r="B7336" t="s">
        <v>197</v>
      </c>
      <c r="C7336" t="s">
        <v>8</v>
      </c>
      <c r="D7336" t="s">
        <v>26</v>
      </c>
      <c r="E7336">
        <v>3.7</v>
      </c>
      <c r="F7336">
        <v>400</v>
      </c>
      <c r="G7336" t="s">
        <v>13</v>
      </c>
      <c r="H7336">
        <v>7335</v>
      </c>
      <c r="I7336">
        <v>481</v>
      </c>
      <c r="J7336">
        <v>170</v>
      </c>
      <c r="K7336" s="2">
        <v>45876</v>
      </c>
      <c r="L7336" s="2">
        <v>0.93194444444444446</v>
      </c>
      <c r="M7336">
        <v>55</v>
      </c>
      <c r="N7336">
        <v>1</v>
      </c>
      <c r="O7336">
        <v>438.78</v>
      </c>
      <c r="P7336">
        <v>0</v>
      </c>
      <c r="Q7336">
        <v>30</v>
      </c>
      <c r="R7336" t="s">
        <v>682</v>
      </c>
      <c r="S7336" t="s">
        <v>684</v>
      </c>
      <c r="T7336">
        <v>481</v>
      </c>
      <c r="U7336" t="s">
        <v>607</v>
      </c>
      <c r="V7336" t="s">
        <v>288</v>
      </c>
      <c r="W7336">
        <v>25</v>
      </c>
      <c r="X7336" t="s">
        <v>72</v>
      </c>
      <c r="Y7336" s="2">
        <v>45300</v>
      </c>
      <c r="Z7336">
        <v>468.78</v>
      </c>
      <c r="AA7336" t="s">
        <v>722</v>
      </c>
      <c r="AB7336">
        <v>2025</v>
      </c>
      <c r="AC7336" t="s">
        <v>712</v>
      </c>
      <c r="AD7336">
        <v>0</v>
      </c>
      <c r="AE7336" t="s">
        <v>715</v>
      </c>
      <c r="AF7336" t="str">
        <f>IF(WEEKDAY(Main_Data_1_1[[#This Row],[Orders.OrderDate]],2)&gt;5,"Weekend","Weekday")</f>
        <v>Weekday</v>
      </c>
    </row>
    <row r="7337" spans="1:32" x14ac:dyDescent="0.3">
      <c r="A7337">
        <v>128</v>
      </c>
      <c r="B7337" t="s">
        <v>155</v>
      </c>
      <c r="C7337" t="s">
        <v>15</v>
      </c>
      <c r="D7337" t="s">
        <v>42</v>
      </c>
      <c r="E7337">
        <v>4.7</v>
      </c>
      <c r="F7337">
        <v>450</v>
      </c>
      <c r="G7337" t="s">
        <v>13</v>
      </c>
      <c r="H7337">
        <v>7336</v>
      </c>
      <c r="I7337">
        <v>434</v>
      </c>
      <c r="J7337">
        <v>128</v>
      </c>
      <c r="K7337" s="2">
        <v>45963</v>
      </c>
      <c r="L7337" s="2">
        <v>0.88124999999999998</v>
      </c>
      <c r="M7337">
        <v>21</v>
      </c>
      <c r="N7337">
        <v>2</v>
      </c>
      <c r="O7337">
        <v>1271.97</v>
      </c>
      <c r="P7337">
        <v>254.39</v>
      </c>
      <c r="Q7337">
        <v>0</v>
      </c>
      <c r="R7337" t="s">
        <v>682</v>
      </c>
      <c r="S7337" t="s">
        <v>684</v>
      </c>
      <c r="T7337">
        <v>434</v>
      </c>
      <c r="U7337" t="s">
        <v>595</v>
      </c>
      <c r="V7337" t="s">
        <v>288</v>
      </c>
      <c r="W7337">
        <v>47</v>
      </c>
      <c r="X7337" t="s">
        <v>15</v>
      </c>
      <c r="Y7337" s="2">
        <v>45316</v>
      </c>
      <c r="Z7337">
        <v>1017.58</v>
      </c>
      <c r="AA7337" t="s">
        <v>714</v>
      </c>
      <c r="AB7337">
        <v>2025</v>
      </c>
      <c r="AC7337" t="s">
        <v>721</v>
      </c>
      <c r="AD7337">
        <v>0.19999685527174382</v>
      </c>
      <c r="AE7337" t="s">
        <v>717</v>
      </c>
      <c r="AF7337" t="str">
        <f>IF(WEEKDAY(Main_Data_1_1[[#This Row],[Orders.OrderDate]],2)&gt;5,"Weekend","Weekday")</f>
        <v>Weekend</v>
      </c>
    </row>
    <row r="7338" spans="1:32" x14ac:dyDescent="0.3">
      <c r="A7338">
        <v>211</v>
      </c>
      <c r="B7338" t="s">
        <v>238</v>
      </c>
      <c r="C7338" t="s">
        <v>35</v>
      </c>
      <c r="D7338" t="s">
        <v>22</v>
      </c>
      <c r="E7338">
        <v>4.2</v>
      </c>
      <c r="F7338">
        <v>200</v>
      </c>
      <c r="G7338" t="s">
        <v>17</v>
      </c>
      <c r="H7338">
        <v>7337</v>
      </c>
      <c r="I7338">
        <v>292</v>
      </c>
      <c r="J7338">
        <v>211</v>
      </c>
      <c r="K7338" s="2">
        <v>46016</v>
      </c>
      <c r="L7338" s="2">
        <v>0.70763888888888893</v>
      </c>
      <c r="M7338">
        <v>32</v>
      </c>
      <c r="N7338">
        <v>4</v>
      </c>
      <c r="O7338">
        <v>1174.32</v>
      </c>
      <c r="P7338">
        <v>0</v>
      </c>
      <c r="Q7338">
        <v>40</v>
      </c>
      <c r="R7338" t="s">
        <v>685</v>
      </c>
      <c r="S7338" t="s">
        <v>681</v>
      </c>
      <c r="T7338">
        <v>292</v>
      </c>
      <c r="U7338" t="s">
        <v>512</v>
      </c>
      <c r="V7338" t="s">
        <v>284</v>
      </c>
      <c r="W7338">
        <v>44</v>
      </c>
      <c r="X7338" t="s">
        <v>19</v>
      </c>
      <c r="Y7338" s="2">
        <v>45171</v>
      </c>
      <c r="Z7338">
        <v>1214.32</v>
      </c>
      <c r="AA7338" t="s">
        <v>724</v>
      </c>
      <c r="AB7338">
        <v>2025</v>
      </c>
      <c r="AC7338" t="s">
        <v>712</v>
      </c>
      <c r="AD7338">
        <v>0</v>
      </c>
      <c r="AE7338" t="s">
        <v>723</v>
      </c>
      <c r="AF7338" t="str">
        <f>IF(WEEKDAY(Main_Data_1_1[[#This Row],[Orders.OrderDate]],2)&gt;5,"Weekend","Weekday")</f>
        <v>Weekday</v>
      </c>
    </row>
    <row r="7339" spans="1:32" x14ac:dyDescent="0.3">
      <c r="A7339">
        <v>83</v>
      </c>
      <c r="B7339" t="s">
        <v>110</v>
      </c>
      <c r="C7339" t="s">
        <v>72</v>
      </c>
      <c r="D7339" t="s">
        <v>42</v>
      </c>
      <c r="E7339">
        <v>3.3</v>
      </c>
      <c r="F7339">
        <v>250</v>
      </c>
      <c r="G7339" t="s">
        <v>10</v>
      </c>
      <c r="H7339">
        <v>7338</v>
      </c>
      <c r="I7339">
        <v>364</v>
      </c>
      <c r="J7339">
        <v>83</v>
      </c>
      <c r="K7339" s="2">
        <v>45974</v>
      </c>
      <c r="L7339" s="2">
        <v>0.97499999999999998</v>
      </c>
      <c r="M7339">
        <v>53</v>
      </c>
      <c r="N7339">
        <v>5</v>
      </c>
      <c r="O7339">
        <v>1101.55</v>
      </c>
      <c r="P7339">
        <v>220.31</v>
      </c>
      <c r="Q7339">
        <v>40</v>
      </c>
      <c r="R7339" t="s">
        <v>683</v>
      </c>
      <c r="S7339" t="s">
        <v>681</v>
      </c>
      <c r="T7339">
        <v>364</v>
      </c>
      <c r="U7339" t="s">
        <v>555</v>
      </c>
      <c r="V7339" t="s">
        <v>288</v>
      </c>
      <c r="W7339">
        <v>55</v>
      </c>
      <c r="X7339" t="s">
        <v>15</v>
      </c>
      <c r="Y7339" s="2">
        <v>45598</v>
      </c>
      <c r="Z7339">
        <v>921.24</v>
      </c>
      <c r="AA7339" t="s">
        <v>714</v>
      </c>
      <c r="AB7339">
        <v>2025</v>
      </c>
      <c r="AC7339" t="s">
        <v>712</v>
      </c>
      <c r="AD7339">
        <v>0.2</v>
      </c>
      <c r="AE7339" t="s">
        <v>717</v>
      </c>
      <c r="AF7339" t="str">
        <f>IF(WEEKDAY(Main_Data_1_1[[#This Row],[Orders.OrderDate]],2)&gt;5,"Weekend","Weekday")</f>
        <v>Weekday</v>
      </c>
    </row>
    <row r="7340" spans="1:32" x14ac:dyDescent="0.3">
      <c r="A7340">
        <v>160</v>
      </c>
      <c r="B7340" t="s">
        <v>187</v>
      </c>
      <c r="C7340" t="s">
        <v>35</v>
      </c>
      <c r="D7340" t="s">
        <v>26</v>
      </c>
      <c r="E7340">
        <v>3.2</v>
      </c>
      <c r="F7340">
        <v>800</v>
      </c>
      <c r="G7340" t="s">
        <v>10</v>
      </c>
      <c r="H7340">
        <v>7339</v>
      </c>
      <c r="I7340">
        <v>108</v>
      </c>
      <c r="J7340">
        <v>160</v>
      </c>
      <c r="K7340" s="2">
        <v>45584</v>
      </c>
      <c r="L7340" s="2">
        <v>0.65486111111111112</v>
      </c>
      <c r="M7340">
        <v>27</v>
      </c>
      <c r="N7340">
        <v>6</v>
      </c>
      <c r="O7340">
        <v>493.81</v>
      </c>
      <c r="P7340">
        <v>98.76</v>
      </c>
      <c r="Q7340">
        <v>20</v>
      </c>
      <c r="R7340" t="s">
        <v>678</v>
      </c>
      <c r="S7340" t="s">
        <v>681</v>
      </c>
      <c r="T7340">
        <v>108</v>
      </c>
      <c r="U7340" t="s">
        <v>383</v>
      </c>
      <c r="V7340" t="s">
        <v>288</v>
      </c>
      <c r="W7340">
        <v>19</v>
      </c>
      <c r="X7340" t="s">
        <v>37</v>
      </c>
      <c r="Y7340" s="2">
        <v>45408</v>
      </c>
      <c r="Z7340">
        <v>415.05</v>
      </c>
      <c r="AA7340" t="s">
        <v>719</v>
      </c>
      <c r="AB7340">
        <v>2024</v>
      </c>
      <c r="AC7340" t="s">
        <v>721</v>
      </c>
      <c r="AD7340">
        <v>0.19999594985925762</v>
      </c>
      <c r="AE7340" t="s">
        <v>713</v>
      </c>
      <c r="AF7340" t="str">
        <f>IF(WEEKDAY(Main_Data_1_1[[#This Row],[Orders.OrderDate]],2)&gt;5,"Weekend","Weekday")</f>
        <v>Weekend</v>
      </c>
    </row>
    <row r="7341" spans="1:32" x14ac:dyDescent="0.3">
      <c r="A7341">
        <v>8</v>
      </c>
      <c r="B7341" t="s">
        <v>25</v>
      </c>
      <c r="C7341" t="s">
        <v>15</v>
      </c>
      <c r="D7341" t="s">
        <v>26</v>
      </c>
      <c r="E7341">
        <v>4.5</v>
      </c>
      <c r="F7341">
        <v>150</v>
      </c>
      <c r="G7341" t="s">
        <v>10</v>
      </c>
      <c r="H7341">
        <v>7340</v>
      </c>
      <c r="I7341">
        <v>442</v>
      </c>
      <c r="J7341">
        <v>8</v>
      </c>
      <c r="K7341" s="2">
        <v>45360</v>
      </c>
      <c r="L7341" s="2">
        <v>0.72013888888888888</v>
      </c>
      <c r="M7341">
        <v>46</v>
      </c>
      <c r="N7341">
        <v>1</v>
      </c>
      <c r="O7341">
        <v>732.3</v>
      </c>
      <c r="P7341">
        <v>109.84</v>
      </c>
      <c r="Q7341">
        <v>49</v>
      </c>
      <c r="R7341" t="s">
        <v>678</v>
      </c>
      <c r="S7341" t="s">
        <v>679</v>
      </c>
      <c r="T7341">
        <v>442</v>
      </c>
      <c r="U7341" t="s">
        <v>443</v>
      </c>
      <c r="V7341" t="s">
        <v>288</v>
      </c>
      <c r="W7341">
        <v>52</v>
      </c>
      <c r="X7341" t="s">
        <v>35</v>
      </c>
      <c r="Y7341" s="2">
        <v>45070</v>
      </c>
      <c r="Z7341">
        <v>671.45999999999992</v>
      </c>
      <c r="AA7341" t="s">
        <v>725</v>
      </c>
      <c r="AB7341">
        <v>2024</v>
      </c>
      <c r="AC7341" t="s">
        <v>712</v>
      </c>
      <c r="AD7341">
        <v>0.14999317219718697</v>
      </c>
      <c r="AE7341" t="s">
        <v>717</v>
      </c>
      <c r="AF7341" t="str">
        <f>IF(WEEKDAY(Main_Data_1_1[[#This Row],[Orders.OrderDate]],2)&gt;5,"Weekend","Weekday")</f>
        <v>Weekend</v>
      </c>
    </row>
    <row r="7342" spans="1:32" x14ac:dyDescent="0.3">
      <c r="A7342">
        <v>127</v>
      </c>
      <c r="B7342" t="s">
        <v>154</v>
      </c>
      <c r="C7342" t="s">
        <v>37</v>
      </c>
      <c r="D7342" t="s">
        <v>22</v>
      </c>
      <c r="E7342">
        <v>4.5999999999999996</v>
      </c>
      <c r="F7342">
        <v>600</v>
      </c>
      <c r="G7342" t="s">
        <v>10</v>
      </c>
      <c r="H7342">
        <v>7341</v>
      </c>
      <c r="I7342">
        <v>470</v>
      </c>
      <c r="J7342">
        <v>127</v>
      </c>
      <c r="K7342" s="2">
        <v>45966</v>
      </c>
      <c r="L7342" s="2">
        <v>0.44166666666666665</v>
      </c>
      <c r="M7342">
        <v>31</v>
      </c>
      <c r="N7342">
        <v>6</v>
      </c>
      <c r="O7342">
        <v>579.05999999999995</v>
      </c>
      <c r="P7342">
        <v>57.91</v>
      </c>
      <c r="Q7342">
        <v>30</v>
      </c>
      <c r="R7342" t="s">
        <v>680</v>
      </c>
      <c r="S7342" t="s">
        <v>681</v>
      </c>
      <c r="T7342">
        <v>470</v>
      </c>
      <c r="U7342" t="s">
        <v>611</v>
      </c>
      <c r="V7342" t="s">
        <v>284</v>
      </c>
      <c r="W7342">
        <v>42</v>
      </c>
      <c r="X7342" t="s">
        <v>21</v>
      </c>
      <c r="Y7342" s="2">
        <v>45811</v>
      </c>
      <c r="Z7342">
        <v>551.15</v>
      </c>
      <c r="AA7342" t="s">
        <v>714</v>
      </c>
      <c r="AB7342">
        <v>2025</v>
      </c>
      <c r="AC7342" t="s">
        <v>712</v>
      </c>
      <c r="AD7342">
        <v>0.10000690774703831</v>
      </c>
      <c r="AE7342" t="s">
        <v>723</v>
      </c>
      <c r="AF7342" t="str">
        <f>IF(WEEKDAY(Main_Data_1_1[[#This Row],[Orders.OrderDate]],2)&gt;5,"Weekend","Weekday")</f>
        <v>Weekday</v>
      </c>
    </row>
    <row r="7343" spans="1:32" x14ac:dyDescent="0.3">
      <c r="A7343">
        <v>21</v>
      </c>
      <c r="B7343" t="s">
        <v>44</v>
      </c>
      <c r="C7343" t="s">
        <v>21</v>
      </c>
      <c r="D7343" t="s">
        <v>45</v>
      </c>
      <c r="E7343">
        <v>3.3</v>
      </c>
      <c r="F7343">
        <v>400</v>
      </c>
      <c r="G7343" t="s">
        <v>10</v>
      </c>
      <c r="H7343">
        <v>7342</v>
      </c>
      <c r="I7343">
        <v>403</v>
      </c>
      <c r="J7343">
        <v>21</v>
      </c>
      <c r="K7343" s="2">
        <v>45561</v>
      </c>
      <c r="L7343" s="2">
        <v>0.41388888888888886</v>
      </c>
      <c r="M7343">
        <v>54</v>
      </c>
      <c r="N7343">
        <v>4</v>
      </c>
      <c r="O7343">
        <v>882.21</v>
      </c>
      <c r="P7343">
        <v>0</v>
      </c>
      <c r="Q7343">
        <v>0</v>
      </c>
      <c r="R7343" t="s">
        <v>678</v>
      </c>
      <c r="S7343" t="s">
        <v>681</v>
      </c>
      <c r="T7343">
        <v>403</v>
      </c>
      <c r="U7343" t="s">
        <v>582</v>
      </c>
      <c r="V7343" t="s">
        <v>288</v>
      </c>
      <c r="W7343">
        <v>31</v>
      </c>
      <c r="X7343" t="s">
        <v>37</v>
      </c>
      <c r="Y7343" s="2">
        <v>45623</v>
      </c>
      <c r="Z7343">
        <v>882.21</v>
      </c>
      <c r="AA7343" t="s">
        <v>720</v>
      </c>
      <c r="AB7343">
        <v>2024</v>
      </c>
      <c r="AC7343" t="s">
        <v>712</v>
      </c>
      <c r="AD7343">
        <v>0</v>
      </c>
      <c r="AE7343" t="s">
        <v>715</v>
      </c>
      <c r="AF7343" t="str">
        <f>IF(WEEKDAY(Main_Data_1_1[[#This Row],[Orders.OrderDate]],2)&gt;5,"Weekend","Weekday")</f>
        <v>Weekday</v>
      </c>
    </row>
    <row r="7344" spans="1:32" x14ac:dyDescent="0.3">
      <c r="A7344">
        <v>213</v>
      </c>
      <c r="B7344" t="s">
        <v>240</v>
      </c>
      <c r="C7344" t="s">
        <v>15</v>
      </c>
      <c r="D7344" t="s">
        <v>26</v>
      </c>
      <c r="E7344">
        <v>4.5999999999999996</v>
      </c>
      <c r="F7344">
        <v>150</v>
      </c>
      <c r="G7344" t="s">
        <v>13</v>
      </c>
      <c r="H7344">
        <v>7343</v>
      </c>
      <c r="I7344">
        <v>106</v>
      </c>
      <c r="J7344">
        <v>213</v>
      </c>
      <c r="K7344" s="2">
        <v>46209</v>
      </c>
      <c r="L7344" s="2">
        <v>0.54027777777777775</v>
      </c>
      <c r="M7344">
        <v>39</v>
      </c>
      <c r="N7344">
        <v>3</v>
      </c>
      <c r="O7344">
        <v>1501.76</v>
      </c>
      <c r="P7344">
        <v>0</v>
      </c>
      <c r="Q7344">
        <v>20</v>
      </c>
      <c r="R7344" t="s">
        <v>683</v>
      </c>
      <c r="S7344" t="s">
        <v>684</v>
      </c>
      <c r="T7344">
        <v>106</v>
      </c>
      <c r="U7344" t="s">
        <v>381</v>
      </c>
      <c r="V7344" t="s">
        <v>284</v>
      </c>
      <c r="W7344">
        <v>42</v>
      </c>
      <c r="X7344" t="s">
        <v>19</v>
      </c>
      <c r="Y7344" s="2">
        <v>45193</v>
      </c>
      <c r="Z7344">
        <v>1521.76</v>
      </c>
      <c r="AA7344" t="s">
        <v>718</v>
      </c>
      <c r="AB7344">
        <v>2026</v>
      </c>
      <c r="AC7344" t="s">
        <v>712</v>
      </c>
      <c r="AD7344">
        <v>0</v>
      </c>
      <c r="AE7344" t="s">
        <v>723</v>
      </c>
      <c r="AF7344" t="str">
        <f>IF(WEEKDAY(Main_Data_1_1[[#This Row],[Orders.OrderDate]],2)&gt;5,"Weekend","Weekday")</f>
        <v>Weekday</v>
      </c>
    </row>
    <row r="7345" spans="1:32" x14ac:dyDescent="0.3">
      <c r="A7345">
        <v>216</v>
      </c>
      <c r="B7345" t="s">
        <v>243</v>
      </c>
      <c r="C7345" t="s">
        <v>21</v>
      </c>
      <c r="D7345" t="s">
        <v>29</v>
      </c>
      <c r="E7345">
        <v>4.2</v>
      </c>
      <c r="F7345">
        <v>500</v>
      </c>
      <c r="G7345" t="s">
        <v>17</v>
      </c>
      <c r="H7345">
        <v>7344</v>
      </c>
      <c r="I7345">
        <v>227</v>
      </c>
      <c r="J7345">
        <v>216</v>
      </c>
      <c r="K7345" s="2">
        <v>45470</v>
      </c>
      <c r="L7345" s="2">
        <v>0.52013888888888893</v>
      </c>
      <c r="M7345">
        <v>40</v>
      </c>
      <c r="N7345">
        <v>5</v>
      </c>
      <c r="O7345">
        <v>1296.0999999999999</v>
      </c>
      <c r="P7345">
        <v>0</v>
      </c>
      <c r="Q7345">
        <v>0</v>
      </c>
      <c r="R7345" t="s">
        <v>683</v>
      </c>
      <c r="S7345" t="s">
        <v>681</v>
      </c>
      <c r="T7345">
        <v>227</v>
      </c>
      <c r="U7345" t="s">
        <v>475</v>
      </c>
      <c r="V7345" t="s">
        <v>284</v>
      </c>
      <c r="W7345">
        <v>23</v>
      </c>
      <c r="X7345" t="s">
        <v>37</v>
      </c>
      <c r="Y7345" s="2">
        <v>45778</v>
      </c>
      <c r="Z7345">
        <v>1296.0999999999999</v>
      </c>
      <c r="AA7345" t="s">
        <v>728</v>
      </c>
      <c r="AB7345">
        <v>2024</v>
      </c>
      <c r="AC7345" t="s">
        <v>712</v>
      </c>
      <c r="AD7345">
        <v>0</v>
      </c>
      <c r="AE7345" t="s">
        <v>713</v>
      </c>
      <c r="AF7345" t="str">
        <f>IF(WEEKDAY(Main_Data_1_1[[#This Row],[Orders.OrderDate]],2)&gt;5,"Weekend","Weekday")</f>
        <v>Weekday</v>
      </c>
    </row>
    <row r="7346" spans="1:32" x14ac:dyDescent="0.3">
      <c r="A7346">
        <v>31</v>
      </c>
      <c r="B7346" t="s">
        <v>57</v>
      </c>
      <c r="C7346" t="s">
        <v>15</v>
      </c>
      <c r="D7346" t="s">
        <v>12</v>
      </c>
      <c r="E7346">
        <v>3.3</v>
      </c>
      <c r="F7346">
        <v>150</v>
      </c>
      <c r="G7346" t="s">
        <v>13</v>
      </c>
      <c r="H7346">
        <v>7345</v>
      </c>
      <c r="I7346">
        <v>185</v>
      </c>
      <c r="J7346">
        <v>31</v>
      </c>
      <c r="K7346" s="2">
        <v>45814</v>
      </c>
      <c r="L7346" s="2">
        <v>0.88680555555555551</v>
      </c>
      <c r="M7346">
        <v>36</v>
      </c>
      <c r="N7346">
        <v>6</v>
      </c>
      <c r="O7346">
        <v>491.6</v>
      </c>
      <c r="P7346">
        <v>73.739999999999995</v>
      </c>
      <c r="Q7346">
        <v>40</v>
      </c>
      <c r="R7346" t="s">
        <v>686</v>
      </c>
      <c r="S7346" t="s">
        <v>681</v>
      </c>
      <c r="T7346">
        <v>185</v>
      </c>
      <c r="U7346" t="s">
        <v>447</v>
      </c>
      <c r="V7346" t="s">
        <v>288</v>
      </c>
      <c r="W7346">
        <v>52</v>
      </c>
      <c r="X7346" t="s">
        <v>15</v>
      </c>
      <c r="Y7346" s="2">
        <v>45620</v>
      </c>
      <c r="Z7346">
        <v>457.86</v>
      </c>
      <c r="AA7346" t="s">
        <v>728</v>
      </c>
      <c r="AB7346">
        <v>2025</v>
      </c>
      <c r="AC7346" t="s">
        <v>712</v>
      </c>
      <c r="AD7346">
        <v>0.15</v>
      </c>
      <c r="AE7346" t="s">
        <v>717</v>
      </c>
      <c r="AF7346" t="str">
        <f>IF(WEEKDAY(Main_Data_1_1[[#This Row],[Orders.OrderDate]],2)&gt;5,"Weekend","Weekday")</f>
        <v>Weekday</v>
      </c>
    </row>
    <row r="7347" spans="1:32" x14ac:dyDescent="0.3">
      <c r="A7347">
        <v>120</v>
      </c>
      <c r="B7347" t="s">
        <v>147</v>
      </c>
      <c r="C7347" t="s">
        <v>72</v>
      </c>
      <c r="D7347" t="s">
        <v>16</v>
      </c>
      <c r="E7347">
        <v>4.9000000000000004</v>
      </c>
      <c r="F7347">
        <v>300</v>
      </c>
      <c r="G7347" t="s">
        <v>13</v>
      </c>
      <c r="H7347">
        <v>7346</v>
      </c>
      <c r="I7347">
        <v>79</v>
      </c>
      <c r="J7347">
        <v>120</v>
      </c>
      <c r="K7347" s="2">
        <v>46122</v>
      </c>
      <c r="L7347" s="2">
        <v>0.69166666666666665</v>
      </c>
      <c r="M7347">
        <v>51</v>
      </c>
      <c r="N7347">
        <v>2</v>
      </c>
      <c r="O7347">
        <v>1193.93</v>
      </c>
      <c r="P7347">
        <v>119.39</v>
      </c>
      <c r="Q7347">
        <v>30</v>
      </c>
      <c r="R7347" t="s">
        <v>683</v>
      </c>
      <c r="S7347" t="s">
        <v>679</v>
      </c>
      <c r="T7347">
        <v>79</v>
      </c>
      <c r="U7347" t="s">
        <v>357</v>
      </c>
      <c r="V7347" t="s">
        <v>288</v>
      </c>
      <c r="W7347">
        <v>36</v>
      </c>
      <c r="X7347" t="s">
        <v>21</v>
      </c>
      <c r="Y7347" s="2">
        <v>45339</v>
      </c>
      <c r="Z7347">
        <v>1104.54</v>
      </c>
      <c r="AA7347" t="s">
        <v>726</v>
      </c>
      <c r="AB7347">
        <v>2026</v>
      </c>
      <c r="AC7347" t="s">
        <v>712</v>
      </c>
      <c r="AD7347">
        <v>9.9997487289874606E-2</v>
      </c>
      <c r="AE7347" t="s">
        <v>723</v>
      </c>
      <c r="AF7347" t="str">
        <f>IF(WEEKDAY(Main_Data_1_1[[#This Row],[Orders.OrderDate]],2)&gt;5,"Weekend","Weekday")</f>
        <v>Weekday</v>
      </c>
    </row>
    <row r="7348" spans="1:32" x14ac:dyDescent="0.3">
      <c r="A7348">
        <v>43</v>
      </c>
      <c r="B7348" t="s">
        <v>69</v>
      </c>
      <c r="C7348" t="s">
        <v>21</v>
      </c>
      <c r="D7348" t="s">
        <v>45</v>
      </c>
      <c r="E7348">
        <v>3</v>
      </c>
      <c r="F7348">
        <v>600</v>
      </c>
      <c r="G7348" t="s">
        <v>13</v>
      </c>
      <c r="H7348">
        <v>7347</v>
      </c>
      <c r="I7348">
        <v>167</v>
      </c>
      <c r="J7348">
        <v>43</v>
      </c>
      <c r="K7348" s="2">
        <v>45749</v>
      </c>
      <c r="L7348" s="2">
        <v>0.48125000000000001</v>
      </c>
      <c r="M7348">
        <v>15</v>
      </c>
      <c r="N7348">
        <v>3</v>
      </c>
      <c r="O7348">
        <v>647.64</v>
      </c>
      <c r="P7348">
        <v>0</v>
      </c>
      <c r="Q7348">
        <v>40</v>
      </c>
      <c r="R7348" t="s">
        <v>686</v>
      </c>
      <c r="S7348" t="s">
        <v>681</v>
      </c>
      <c r="T7348">
        <v>167</v>
      </c>
      <c r="U7348" t="s">
        <v>432</v>
      </c>
      <c r="V7348" t="s">
        <v>284</v>
      </c>
      <c r="W7348">
        <v>44</v>
      </c>
      <c r="X7348" t="s">
        <v>15</v>
      </c>
      <c r="Y7348" s="2">
        <v>45718</v>
      </c>
      <c r="Z7348">
        <v>687.64</v>
      </c>
      <c r="AA7348" t="s">
        <v>726</v>
      </c>
      <c r="AB7348">
        <v>2025</v>
      </c>
      <c r="AC7348" t="s">
        <v>721</v>
      </c>
      <c r="AD7348">
        <v>0</v>
      </c>
      <c r="AE7348" t="s">
        <v>723</v>
      </c>
      <c r="AF7348" t="str">
        <f>IF(WEEKDAY(Main_Data_1_1[[#This Row],[Orders.OrderDate]],2)&gt;5,"Weekend","Weekday")</f>
        <v>Weekday</v>
      </c>
    </row>
    <row r="7349" spans="1:32" x14ac:dyDescent="0.3">
      <c r="A7349">
        <v>238</v>
      </c>
      <c r="B7349" t="s">
        <v>265</v>
      </c>
      <c r="C7349" t="s">
        <v>35</v>
      </c>
      <c r="D7349" t="s">
        <v>12</v>
      </c>
      <c r="E7349">
        <v>4</v>
      </c>
      <c r="F7349">
        <v>450</v>
      </c>
      <c r="G7349" t="s">
        <v>10</v>
      </c>
      <c r="H7349">
        <v>7348</v>
      </c>
      <c r="I7349">
        <v>426</v>
      </c>
      <c r="J7349">
        <v>238</v>
      </c>
      <c r="K7349" s="2">
        <v>46154</v>
      </c>
      <c r="L7349" s="2">
        <v>0.96875</v>
      </c>
      <c r="M7349">
        <v>60</v>
      </c>
      <c r="N7349">
        <v>1</v>
      </c>
      <c r="O7349">
        <v>1170.3699999999999</v>
      </c>
      <c r="P7349">
        <v>234.07</v>
      </c>
      <c r="Q7349">
        <v>49</v>
      </c>
      <c r="R7349" t="s">
        <v>682</v>
      </c>
      <c r="S7349" t="s">
        <v>679</v>
      </c>
      <c r="T7349">
        <v>426</v>
      </c>
      <c r="U7349" t="s">
        <v>371</v>
      </c>
      <c r="V7349" t="s">
        <v>284</v>
      </c>
      <c r="W7349">
        <v>27</v>
      </c>
      <c r="X7349" t="s">
        <v>15</v>
      </c>
      <c r="Y7349" s="2">
        <v>45805</v>
      </c>
      <c r="Z7349">
        <v>985.3</v>
      </c>
      <c r="AA7349" t="s">
        <v>727</v>
      </c>
      <c r="AB7349">
        <v>2026</v>
      </c>
      <c r="AC7349" t="s">
        <v>712</v>
      </c>
      <c r="AD7349">
        <v>0.19999658227739947</v>
      </c>
      <c r="AE7349" t="s">
        <v>715</v>
      </c>
      <c r="AF7349" t="str">
        <f>IF(WEEKDAY(Main_Data_1_1[[#This Row],[Orders.OrderDate]],2)&gt;5,"Weekend","Weekday")</f>
        <v>Weekday</v>
      </c>
    </row>
    <row r="7350" spans="1:32" x14ac:dyDescent="0.3">
      <c r="A7350">
        <v>7</v>
      </c>
      <c r="B7350" t="s">
        <v>24</v>
      </c>
      <c r="C7350" t="s">
        <v>21</v>
      </c>
      <c r="D7350" t="s">
        <v>22</v>
      </c>
      <c r="E7350">
        <v>4.9000000000000004</v>
      </c>
      <c r="F7350">
        <v>250</v>
      </c>
      <c r="G7350" t="s">
        <v>10</v>
      </c>
      <c r="H7350">
        <v>7349</v>
      </c>
      <c r="I7350">
        <v>133</v>
      </c>
      <c r="J7350">
        <v>7</v>
      </c>
      <c r="K7350" s="2">
        <v>46127</v>
      </c>
      <c r="L7350" s="2">
        <v>0.82430555555555551</v>
      </c>
      <c r="M7350">
        <v>41</v>
      </c>
      <c r="N7350">
        <v>6</v>
      </c>
      <c r="O7350">
        <v>533.76</v>
      </c>
      <c r="P7350">
        <v>26.69</v>
      </c>
      <c r="Q7350">
        <v>30</v>
      </c>
      <c r="R7350" t="s">
        <v>686</v>
      </c>
      <c r="S7350" t="s">
        <v>681</v>
      </c>
      <c r="T7350">
        <v>133</v>
      </c>
      <c r="U7350" t="s">
        <v>406</v>
      </c>
      <c r="V7350" t="s">
        <v>288</v>
      </c>
      <c r="W7350">
        <v>18</v>
      </c>
      <c r="X7350" t="s">
        <v>35</v>
      </c>
      <c r="Y7350" s="2">
        <v>45236</v>
      </c>
      <c r="Z7350">
        <v>537.06999999999994</v>
      </c>
      <c r="AA7350" t="s">
        <v>726</v>
      </c>
      <c r="AB7350">
        <v>2026</v>
      </c>
      <c r="AC7350" t="s">
        <v>712</v>
      </c>
      <c r="AD7350">
        <v>5.0003747002398083E-2</v>
      </c>
      <c r="AE7350" t="s">
        <v>713</v>
      </c>
      <c r="AF7350" t="str">
        <f>IF(WEEKDAY(Main_Data_1_1[[#This Row],[Orders.OrderDate]],2)&gt;5,"Weekend","Weekday")</f>
        <v>Weekday</v>
      </c>
    </row>
    <row r="7351" spans="1:32" x14ac:dyDescent="0.3">
      <c r="A7351">
        <v>105</v>
      </c>
      <c r="B7351" t="s">
        <v>132</v>
      </c>
      <c r="C7351" t="s">
        <v>19</v>
      </c>
      <c r="D7351" t="s">
        <v>42</v>
      </c>
      <c r="E7351">
        <v>4.2</v>
      </c>
      <c r="F7351">
        <v>250</v>
      </c>
      <c r="G7351" t="s">
        <v>17</v>
      </c>
      <c r="H7351">
        <v>7350</v>
      </c>
      <c r="I7351">
        <v>464</v>
      </c>
      <c r="J7351">
        <v>105</v>
      </c>
      <c r="K7351" s="2">
        <v>45442</v>
      </c>
      <c r="L7351" s="2">
        <v>0.56111111111111112</v>
      </c>
      <c r="M7351">
        <v>20</v>
      </c>
      <c r="N7351">
        <v>6</v>
      </c>
      <c r="O7351">
        <v>387.54</v>
      </c>
      <c r="P7351">
        <v>77.510000000000005</v>
      </c>
      <c r="Q7351">
        <v>49</v>
      </c>
      <c r="R7351" t="s">
        <v>678</v>
      </c>
      <c r="S7351" t="s">
        <v>684</v>
      </c>
      <c r="T7351">
        <v>464</v>
      </c>
      <c r="U7351" t="s">
        <v>502</v>
      </c>
      <c r="V7351" t="s">
        <v>284</v>
      </c>
      <c r="W7351">
        <v>36</v>
      </c>
      <c r="X7351" t="s">
        <v>72</v>
      </c>
      <c r="Y7351" s="2">
        <v>45014</v>
      </c>
      <c r="Z7351">
        <v>359.03000000000003</v>
      </c>
      <c r="AA7351" t="s">
        <v>727</v>
      </c>
      <c r="AB7351">
        <v>2024</v>
      </c>
      <c r="AC7351" t="s">
        <v>721</v>
      </c>
      <c r="AD7351">
        <v>0.20000516075759922</v>
      </c>
      <c r="AE7351" t="s">
        <v>723</v>
      </c>
      <c r="AF7351" t="str">
        <f>IF(WEEKDAY(Main_Data_1_1[[#This Row],[Orders.OrderDate]],2)&gt;5,"Weekend","Weekday")</f>
        <v>Weekday</v>
      </c>
    </row>
    <row r="7352" spans="1:32" x14ac:dyDescent="0.3">
      <c r="A7352">
        <v>63</v>
      </c>
      <c r="B7352" t="s">
        <v>90</v>
      </c>
      <c r="C7352" t="s">
        <v>72</v>
      </c>
      <c r="D7352" t="s">
        <v>22</v>
      </c>
      <c r="E7352">
        <v>3</v>
      </c>
      <c r="F7352">
        <v>600</v>
      </c>
      <c r="G7352" t="s">
        <v>17</v>
      </c>
      <c r="H7352">
        <v>7351</v>
      </c>
      <c r="I7352">
        <v>421</v>
      </c>
      <c r="J7352">
        <v>63</v>
      </c>
      <c r="K7352" s="2">
        <v>45417</v>
      </c>
      <c r="L7352" s="2">
        <v>0.36527777777777776</v>
      </c>
      <c r="M7352">
        <v>51</v>
      </c>
      <c r="N7352">
        <v>4</v>
      </c>
      <c r="O7352">
        <v>1386.21</v>
      </c>
      <c r="P7352">
        <v>69.31</v>
      </c>
      <c r="Q7352">
        <v>20</v>
      </c>
      <c r="R7352" t="s">
        <v>683</v>
      </c>
      <c r="S7352" t="s">
        <v>681</v>
      </c>
      <c r="T7352">
        <v>421</v>
      </c>
      <c r="U7352" t="s">
        <v>589</v>
      </c>
      <c r="V7352" t="s">
        <v>288</v>
      </c>
      <c r="W7352">
        <v>27</v>
      </c>
      <c r="X7352" t="s">
        <v>8</v>
      </c>
      <c r="Y7352" s="2">
        <v>45236</v>
      </c>
      <c r="Z7352">
        <v>1336.9</v>
      </c>
      <c r="AA7352" t="s">
        <v>727</v>
      </c>
      <c r="AB7352">
        <v>2024</v>
      </c>
      <c r="AC7352" t="s">
        <v>712</v>
      </c>
      <c r="AD7352">
        <v>4.9999639304290112E-2</v>
      </c>
      <c r="AE7352" t="s">
        <v>715</v>
      </c>
      <c r="AF7352" t="str">
        <f>IF(WEEKDAY(Main_Data_1_1[[#This Row],[Orders.OrderDate]],2)&gt;5,"Weekend","Weekday")</f>
        <v>Weekend</v>
      </c>
    </row>
    <row r="7353" spans="1:32" x14ac:dyDescent="0.3">
      <c r="A7353">
        <v>113</v>
      </c>
      <c r="B7353" t="s">
        <v>140</v>
      </c>
      <c r="C7353" t="s">
        <v>21</v>
      </c>
      <c r="D7353" t="s">
        <v>29</v>
      </c>
      <c r="E7353">
        <v>4.5</v>
      </c>
      <c r="F7353">
        <v>350</v>
      </c>
      <c r="G7353" t="s">
        <v>17</v>
      </c>
      <c r="H7353">
        <v>7352</v>
      </c>
      <c r="I7353">
        <v>48</v>
      </c>
      <c r="J7353">
        <v>113</v>
      </c>
      <c r="K7353" s="2">
        <v>45796</v>
      </c>
      <c r="L7353" s="2">
        <v>0.69027777777777777</v>
      </c>
      <c r="M7353">
        <v>48</v>
      </c>
      <c r="N7353">
        <v>6</v>
      </c>
      <c r="O7353">
        <v>1387.4</v>
      </c>
      <c r="P7353">
        <v>0</v>
      </c>
      <c r="Q7353">
        <v>40</v>
      </c>
      <c r="R7353" t="s">
        <v>678</v>
      </c>
      <c r="S7353" t="s">
        <v>684</v>
      </c>
      <c r="T7353">
        <v>48</v>
      </c>
      <c r="U7353" t="s">
        <v>330</v>
      </c>
      <c r="V7353" t="s">
        <v>284</v>
      </c>
      <c r="W7353">
        <v>23</v>
      </c>
      <c r="X7353" t="s">
        <v>19</v>
      </c>
      <c r="Y7353" s="2">
        <v>45447</v>
      </c>
      <c r="Z7353">
        <v>1427.4</v>
      </c>
      <c r="AA7353" t="s">
        <v>727</v>
      </c>
      <c r="AB7353">
        <v>2025</v>
      </c>
      <c r="AC7353" t="s">
        <v>712</v>
      </c>
      <c r="AD7353">
        <v>0</v>
      </c>
      <c r="AE7353" t="s">
        <v>713</v>
      </c>
      <c r="AF7353" t="str">
        <f>IF(WEEKDAY(Main_Data_1_1[[#This Row],[Orders.OrderDate]],2)&gt;5,"Weekend","Weekday")</f>
        <v>Weekday</v>
      </c>
    </row>
    <row r="7354" spans="1:32" x14ac:dyDescent="0.3">
      <c r="A7354">
        <v>72</v>
      </c>
      <c r="B7354" t="s">
        <v>99</v>
      </c>
      <c r="C7354" t="s">
        <v>37</v>
      </c>
      <c r="D7354" t="s">
        <v>50</v>
      </c>
      <c r="E7354">
        <v>4.7</v>
      </c>
      <c r="F7354">
        <v>600</v>
      </c>
      <c r="G7354" t="s">
        <v>10</v>
      </c>
      <c r="H7354">
        <v>7353</v>
      </c>
      <c r="I7354">
        <v>11</v>
      </c>
      <c r="J7354">
        <v>72</v>
      </c>
      <c r="K7354" s="2">
        <v>45513</v>
      </c>
      <c r="L7354" s="2">
        <v>0.57847222222222228</v>
      </c>
      <c r="M7354">
        <v>48</v>
      </c>
      <c r="N7354">
        <v>1</v>
      </c>
      <c r="O7354">
        <v>346.81</v>
      </c>
      <c r="P7354">
        <v>17.34</v>
      </c>
      <c r="Q7354">
        <v>40</v>
      </c>
      <c r="R7354" t="s">
        <v>685</v>
      </c>
      <c r="S7354" t="s">
        <v>681</v>
      </c>
      <c r="T7354">
        <v>11</v>
      </c>
      <c r="U7354" t="s">
        <v>295</v>
      </c>
      <c r="V7354" t="s">
        <v>288</v>
      </c>
      <c r="W7354">
        <v>41</v>
      </c>
      <c r="X7354" t="s">
        <v>15</v>
      </c>
      <c r="Y7354" s="2">
        <v>45391</v>
      </c>
      <c r="Z7354">
        <v>369.47</v>
      </c>
      <c r="AA7354" t="s">
        <v>722</v>
      </c>
      <c r="AB7354">
        <v>2024</v>
      </c>
      <c r="AC7354" t="s">
        <v>712</v>
      </c>
      <c r="AD7354">
        <v>4.999855828839999E-2</v>
      </c>
      <c r="AE7354" t="s">
        <v>723</v>
      </c>
      <c r="AF7354" t="str">
        <f>IF(WEEKDAY(Main_Data_1_1[[#This Row],[Orders.OrderDate]],2)&gt;5,"Weekend","Weekday")</f>
        <v>Weekday</v>
      </c>
    </row>
    <row r="7355" spans="1:32" x14ac:dyDescent="0.3">
      <c r="A7355">
        <v>194</v>
      </c>
      <c r="B7355" t="s">
        <v>221</v>
      </c>
      <c r="C7355" t="s">
        <v>21</v>
      </c>
      <c r="D7355" t="s">
        <v>56</v>
      </c>
      <c r="E7355">
        <v>4.2</v>
      </c>
      <c r="F7355">
        <v>250</v>
      </c>
      <c r="G7355" t="s">
        <v>10</v>
      </c>
      <c r="H7355">
        <v>7354</v>
      </c>
      <c r="I7355">
        <v>467</v>
      </c>
      <c r="J7355">
        <v>194</v>
      </c>
      <c r="K7355" s="2">
        <v>45766</v>
      </c>
      <c r="L7355" s="2">
        <v>0.73819444444444449</v>
      </c>
      <c r="M7355">
        <v>25</v>
      </c>
      <c r="N7355">
        <v>6</v>
      </c>
      <c r="O7355">
        <v>928.77</v>
      </c>
      <c r="P7355">
        <v>92.88</v>
      </c>
      <c r="Q7355">
        <v>30</v>
      </c>
      <c r="R7355" t="s">
        <v>685</v>
      </c>
      <c r="S7355" t="s">
        <v>681</v>
      </c>
      <c r="T7355">
        <v>467</v>
      </c>
      <c r="U7355" t="s">
        <v>610</v>
      </c>
      <c r="V7355" t="s">
        <v>288</v>
      </c>
      <c r="W7355">
        <v>35</v>
      </c>
      <c r="X7355" t="s">
        <v>31</v>
      </c>
      <c r="Y7355" s="2">
        <v>45295</v>
      </c>
      <c r="Z7355">
        <v>865.89</v>
      </c>
      <c r="AA7355" t="s">
        <v>726</v>
      </c>
      <c r="AB7355">
        <v>2025</v>
      </c>
      <c r="AC7355" t="s">
        <v>721</v>
      </c>
      <c r="AD7355">
        <v>0.10000323007849091</v>
      </c>
      <c r="AE7355" t="s">
        <v>723</v>
      </c>
      <c r="AF7355" t="str">
        <f>IF(WEEKDAY(Main_Data_1_1[[#This Row],[Orders.OrderDate]],2)&gt;5,"Weekend","Weekday")</f>
        <v>Weekend</v>
      </c>
    </row>
    <row r="7356" spans="1:32" x14ac:dyDescent="0.3">
      <c r="A7356">
        <v>175</v>
      </c>
      <c r="B7356" t="s">
        <v>202</v>
      </c>
      <c r="C7356" t="s">
        <v>19</v>
      </c>
      <c r="D7356" t="s">
        <v>22</v>
      </c>
      <c r="E7356">
        <v>3.1</v>
      </c>
      <c r="F7356">
        <v>250</v>
      </c>
      <c r="G7356" t="s">
        <v>13</v>
      </c>
      <c r="H7356">
        <v>7355</v>
      </c>
      <c r="I7356">
        <v>558</v>
      </c>
      <c r="J7356">
        <v>175</v>
      </c>
      <c r="K7356" s="2">
        <v>45863</v>
      </c>
      <c r="L7356" s="2">
        <v>0.96527777777777779</v>
      </c>
      <c r="M7356">
        <v>32</v>
      </c>
      <c r="N7356">
        <v>2</v>
      </c>
      <c r="O7356">
        <v>894.87</v>
      </c>
      <c r="P7356">
        <v>89.49</v>
      </c>
      <c r="Q7356">
        <v>0</v>
      </c>
      <c r="R7356" t="s">
        <v>683</v>
      </c>
      <c r="S7356" t="s">
        <v>681</v>
      </c>
      <c r="T7356">
        <v>558</v>
      </c>
      <c r="U7356" t="s">
        <v>495</v>
      </c>
      <c r="V7356" t="s">
        <v>284</v>
      </c>
      <c r="W7356">
        <v>38</v>
      </c>
      <c r="X7356" t="s">
        <v>35</v>
      </c>
      <c r="Y7356" s="2">
        <v>45476</v>
      </c>
      <c r="Z7356">
        <v>805.38</v>
      </c>
      <c r="AA7356" t="s">
        <v>718</v>
      </c>
      <c r="AB7356">
        <v>2025</v>
      </c>
      <c r="AC7356" t="s">
        <v>712</v>
      </c>
      <c r="AD7356">
        <v>0.10000335244225418</v>
      </c>
      <c r="AE7356" t="s">
        <v>723</v>
      </c>
      <c r="AF7356" t="str">
        <f>IF(WEEKDAY(Main_Data_1_1[[#This Row],[Orders.OrderDate]],2)&gt;5,"Weekend","Weekday")</f>
        <v>Weekday</v>
      </c>
    </row>
    <row r="7357" spans="1:32" x14ac:dyDescent="0.3">
      <c r="A7357">
        <v>84</v>
      </c>
      <c r="B7357" t="s">
        <v>111</v>
      </c>
      <c r="C7357" t="s">
        <v>35</v>
      </c>
      <c r="D7357" t="s">
        <v>45</v>
      </c>
      <c r="E7357">
        <v>3.6</v>
      </c>
      <c r="F7357">
        <v>800</v>
      </c>
      <c r="G7357" t="s">
        <v>10</v>
      </c>
      <c r="H7357">
        <v>7356</v>
      </c>
      <c r="I7357">
        <v>392</v>
      </c>
      <c r="J7357">
        <v>84</v>
      </c>
      <c r="K7357" s="2">
        <v>46144</v>
      </c>
      <c r="L7357" s="2">
        <v>0.40694444444444444</v>
      </c>
      <c r="M7357">
        <v>36</v>
      </c>
      <c r="N7357">
        <v>5</v>
      </c>
      <c r="O7357">
        <v>133.52000000000001</v>
      </c>
      <c r="P7357">
        <v>20.03</v>
      </c>
      <c r="Q7357">
        <v>49</v>
      </c>
      <c r="R7357" t="s">
        <v>680</v>
      </c>
      <c r="S7357" t="s">
        <v>681</v>
      </c>
      <c r="T7357">
        <v>392</v>
      </c>
      <c r="U7357" t="s">
        <v>573</v>
      </c>
      <c r="V7357" t="s">
        <v>288</v>
      </c>
      <c r="W7357">
        <v>24</v>
      </c>
      <c r="X7357" t="s">
        <v>37</v>
      </c>
      <c r="Y7357" s="2">
        <v>45337</v>
      </c>
      <c r="Z7357">
        <v>162.49</v>
      </c>
      <c r="AA7357" t="s">
        <v>727</v>
      </c>
      <c r="AB7357">
        <v>2026</v>
      </c>
      <c r="AC7357" t="s">
        <v>712</v>
      </c>
      <c r="AD7357">
        <v>0.1500149790293589</v>
      </c>
      <c r="AE7357" t="s">
        <v>713</v>
      </c>
      <c r="AF7357" t="str">
        <f>IF(WEEKDAY(Main_Data_1_1[[#This Row],[Orders.OrderDate]],2)&gt;5,"Weekend","Weekday")</f>
        <v>Weekend</v>
      </c>
    </row>
    <row r="7358" spans="1:32" x14ac:dyDescent="0.3">
      <c r="A7358">
        <v>28</v>
      </c>
      <c r="B7358" t="s">
        <v>53</v>
      </c>
      <c r="C7358" t="s">
        <v>37</v>
      </c>
      <c r="D7358" t="s">
        <v>29</v>
      </c>
      <c r="E7358">
        <v>4</v>
      </c>
      <c r="F7358">
        <v>700</v>
      </c>
      <c r="G7358" t="s">
        <v>13</v>
      </c>
      <c r="H7358">
        <v>7357</v>
      </c>
      <c r="I7358">
        <v>220</v>
      </c>
      <c r="J7358">
        <v>28</v>
      </c>
      <c r="K7358" s="2">
        <v>45729</v>
      </c>
      <c r="L7358" s="2">
        <v>0.72777777777777775</v>
      </c>
      <c r="M7358">
        <v>18</v>
      </c>
      <c r="N7358">
        <v>3</v>
      </c>
      <c r="O7358">
        <v>1146.31</v>
      </c>
      <c r="P7358">
        <v>171.95</v>
      </c>
      <c r="Q7358">
        <v>30</v>
      </c>
      <c r="R7358" t="s">
        <v>678</v>
      </c>
      <c r="S7358" t="s">
        <v>681</v>
      </c>
      <c r="T7358">
        <v>220</v>
      </c>
      <c r="U7358" t="s">
        <v>471</v>
      </c>
      <c r="V7358" t="s">
        <v>288</v>
      </c>
      <c r="W7358">
        <v>24</v>
      </c>
      <c r="X7358" t="s">
        <v>72</v>
      </c>
      <c r="Y7358" s="2">
        <v>45629</v>
      </c>
      <c r="Z7358">
        <v>1004.3599999999999</v>
      </c>
      <c r="AA7358" t="s">
        <v>725</v>
      </c>
      <c r="AB7358">
        <v>2025</v>
      </c>
      <c r="AC7358" t="s">
        <v>721</v>
      </c>
      <c r="AD7358">
        <v>0.15000305327529201</v>
      </c>
      <c r="AE7358" t="s">
        <v>713</v>
      </c>
      <c r="AF7358" t="str">
        <f>IF(WEEKDAY(Main_Data_1_1[[#This Row],[Orders.OrderDate]],2)&gt;5,"Weekend","Weekday")</f>
        <v>Weekday</v>
      </c>
    </row>
    <row r="7359" spans="1:32" x14ac:dyDescent="0.3">
      <c r="A7359">
        <v>87</v>
      </c>
      <c r="B7359" t="s">
        <v>114</v>
      </c>
      <c r="C7359" t="s">
        <v>19</v>
      </c>
      <c r="D7359" t="s">
        <v>12</v>
      </c>
      <c r="E7359">
        <v>3.7</v>
      </c>
      <c r="F7359">
        <v>200</v>
      </c>
      <c r="G7359" t="s">
        <v>17</v>
      </c>
      <c r="H7359">
        <v>7358</v>
      </c>
      <c r="I7359">
        <v>478</v>
      </c>
      <c r="J7359">
        <v>87</v>
      </c>
      <c r="K7359" s="2">
        <v>45487</v>
      </c>
      <c r="L7359" s="2">
        <v>0.66805555555555551</v>
      </c>
      <c r="M7359">
        <v>45</v>
      </c>
      <c r="N7359">
        <v>6</v>
      </c>
      <c r="O7359">
        <v>1181.3</v>
      </c>
      <c r="P7359">
        <v>0</v>
      </c>
      <c r="Q7359">
        <v>20</v>
      </c>
      <c r="R7359" t="s">
        <v>678</v>
      </c>
      <c r="S7359" t="s">
        <v>679</v>
      </c>
      <c r="T7359">
        <v>478</v>
      </c>
      <c r="U7359" t="s">
        <v>615</v>
      </c>
      <c r="V7359" t="s">
        <v>288</v>
      </c>
      <c r="W7359">
        <v>26</v>
      </c>
      <c r="X7359" t="s">
        <v>21</v>
      </c>
      <c r="Y7359" s="2">
        <v>45367</v>
      </c>
      <c r="Z7359">
        <v>1201.3</v>
      </c>
      <c r="AA7359" t="s">
        <v>718</v>
      </c>
      <c r="AB7359">
        <v>2024</v>
      </c>
      <c r="AC7359" t="s">
        <v>712</v>
      </c>
      <c r="AD7359">
        <v>0</v>
      </c>
      <c r="AE7359" t="s">
        <v>715</v>
      </c>
      <c r="AF7359" t="str">
        <f>IF(WEEKDAY(Main_Data_1_1[[#This Row],[Orders.OrderDate]],2)&gt;5,"Weekend","Weekday")</f>
        <v>Weekend</v>
      </c>
    </row>
    <row r="7360" spans="1:32" x14ac:dyDescent="0.3">
      <c r="A7360">
        <v>89</v>
      </c>
      <c r="B7360" t="s">
        <v>116</v>
      </c>
      <c r="C7360" t="s">
        <v>15</v>
      </c>
      <c r="D7360" t="s">
        <v>45</v>
      </c>
      <c r="E7360">
        <v>4.4000000000000004</v>
      </c>
      <c r="F7360">
        <v>500</v>
      </c>
      <c r="G7360" t="s">
        <v>10</v>
      </c>
      <c r="H7360">
        <v>7359</v>
      </c>
      <c r="I7360">
        <v>304</v>
      </c>
      <c r="J7360">
        <v>89</v>
      </c>
      <c r="K7360" s="2">
        <v>45677</v>
      </c>
      <c r="L7360" s="2">
        <v>0.63124999999999998</v>
      </c>
      <c r="M7360">
        <v>23</v>
      </c>
      <c r="N7360">
        <v>5</v>
      </c>
      <c r="O7360">
        <v>229.59</v>
      </c>
      <c r="P7360">
        <v>11.48</v>
      </c>
      <c r="Q7360">
        <v>0</v>
      </c>
      <c r="R7360" t="s">
        <v>686</v>
      </c>
      <c r="S7360" t="s">
        <v>681</v>
      </c>
      <c r="T7360">
        <v>304</v>
      </c>
      <c r="U7360" t="s">
        <v>345</v>
      </c>
      <c r="V7360" t="s">
        <v>288</v>
      </c>
      <c r="W7360">
        <v>43</v>
      </c>
      <c r="X7360" t="s">
        <v>15</v>
      </c>
      <c r="Y7360" s="2">
        <v>45454</v>
      </c>
      <c r="Z7360">
        <v>218.11</v>
      </c>
      <c r="AA7360" t="s">
        <v>711</v>
      </c>
      <c r="AB7360">
        <v>2025</v>
      </c>
      <c r="AC7360" t="s">
        <v>721</v>
      </c>
      <c r="AD7360">
        <v>5.0002177795200144E-2</v>
      </c>
      <c r="AE7360" t="s">
        <v>723</v>
      </c>
      <c r="AF7360" t="str">
        <f>IF(WEEKDAY(Main_Data_1_1[[#This Row],[Orders.OrderDate]],2)&gt;5,"Weekend","Weekday")</f>
        <v>Weekday</v>
      </c>
    </row>
    <row r="7361" spans="1:32" x14ac:dyDescent="0.3">
      <c r="A7361">
        <v>37</v>
      </c>
      <c r="B7361" t="s">
        <v>63</v>
      </c>
      <c r="C7361" t="s">
        <v>19</v>
      </c>
      <c r="D7361" t="s">
        <v>9</v>
      </c>
      <c r="E7361">
        <v>4.4000000000000004</v>
      </c>
      <c r="F7361">
        <v>800</v>
      </c>
      <c r="G7361" t="s">
        <v>10</v>
      </c>
      <c r="H7361">
        <v>7360</v>
      </c>
      <c r="I7361">
        <v>192</v>
      </c>
      <c r="J7361">
        <v>37</v>
      </c>
      <c r="K7361" s="2">
        <v>46250</v>
      </c>
      <c r="L7361" s="2">
        <v>0.48333333333333334</v>
      </c>
      <c r="M7361">
        <v>32</v>
      </c>
      <c r="N7361">
        <v>1</v>
      </c>
      <c r="O7361">
        <v>480.47</v>
      </c>
      <c r="P7361">
        <v>0</v>
      </c>
      <c r="Q7361">
        <v>49</v>
      </c>
      <c r="R7361" t="s">
        <v>680</v>
      </c>
      <c r="S7361" t="s">
        <v>681</v>
      </c>
      <c r="T7361">
        <v>192</v>
      </c>
      <c r="U7361" t="s">
        <v>421</v>
      </c>
      <c r="V7361" t="s">
        <v>284</v>
      </c>
      <c r="W7361">
        <v>20</v>
      </c>
      <c r="X7361" t="s">
        <v>37</v>
      </c>
      <c r="Y7361" s="2">
        <v>45569</v>
      </c>
      <c r="Z7361">
        <v>529.47</v>
      </c>
      <c r="AA7361" t="s">
        <v>722</v>
      </c>
      <c r="AB7361">
        <v>2026</v>
      </c>
      <c r="AC7361" t="s">
        <v>712</v>
      </c>
      <c r="AD7361">
        <v>0</v>
      </c>
      <c r="AE7361" t="s">
        <v>713</v>
      </c>
      <c r="AF7361" t="str">
        <f>IF(WEEKDAY(Main_Data_1_1[[#This Row],[Orders.OrderDate]],2)&gt;5,"Weekend","Weekday")</f>
        <v>Weekend</v>
      </c>
    </row>
    <row r="7362" spans="1:32" x14ac:dyDescent="0.3">
      <c r="A7362">
        <v>92</v>
      </c>
      <c r="B7362" t="s">
        <v>119</v>
      </c>
      <c r="C7362" t="s">
        <v>8</v>
      </c>
      <c r="D7362" t="s">
        <v>42</v>
      </c>
      <c r="E7362">
        <v>2.8</v>
      </c>
      <c r="F7362">
        <v>200</v>
      </c>
      <c r="G7362" t="s">
        <v>10</v>
      </c>
      <c r="H7362">
        <v>7361</v>
      </c>
      <c r="I7362">
        <v>469</v>
      </c>
      <c r="J7362">
        <v>92</v>
      </c>
      <c r="K7362" s="2">
        <v>45945</v>
      </c>
      <c r="L7362" s="2">
        <v>0.63402777777777775</v>
      </c>
      <c r="M7362">
        <v>39</v>
      </c>
      <c r="N7362">
        <v>4</v>
      </c>
      <c r="O7362">
        <v>1428.22</v>
      </c>
      <c r="P7362">
        <v>0</v>
      </c>
      <c r="Q7362">
        <v>30</v>
      </c>
      <c r="R7362" t="s">
        <v>678</v>
      </c>
      <c r="S7362" t="s">
        <v>681</v>
      </c>
      <c r="T7362">
        <v>469</v>
      </c>
      <c r="U7362" t="s">
        <v>602</v>
      </c>
      <c r="V7362" t="s">
        <v>288</v>
      </c>
      <c r="W7362">
        <v>23</v>
      </c>
      <c r="X7362" t="s">
        <v>37</v>
      </c>
      <c r="Y7362" s="2">
        <v>44953</v>
      </c>
      <c r="Z7362">
        <v>1458.22</v>
      </c>
      <c r="AA7362" t="s">
        <v>719</v>
      </c>
      <c r="AB7362">
        <v>2025</v>
      </c>
      <c r="AC7362" t="s">
        <v>712</v>
      </c>
      <c r="AD7362">
        <v>0</v>
      </c>
      <c r="AE7362" t="s">
        <v>713</v>
      </c>
      <c r="AF7362" t="str">
        <f>IF(WEEKDAY(Main_Data_1_1[[#This Row],[Orders.OrderDate]],2)&gt;5,"Weekend","Weekday")</f>
        <v>Weekday</v>
      </c>
    </row>
    <row r="7363" spans="1:32" x14ac:dyDescent="0.3">
      <c r="A7363">
        <v>88</v>
      </c>
      <c r="B7363" t="s">
        <v>115</v>
      </c>
      <c r="C7363" t="s">
        <v>35</v>
      </c>
      <c r="D7363" t="s">
        <v>16</v>
      </c>
      <c r="E7363">
        <v>4.5</v>
      </c>
      <c r="F7363">
        <v>200</v>
      </c>
      <c r="G7363" t="s">
        <v>17</v>
      </c>
      <c r="H7363">
        <v>7362</v>
      </c>
      <c r="I7363">
        <v>289</v>
      </c>
      <c r="J7363">
        <v>88</v>
      </c>
      <c r="K7363" s="2">
        <v>45572</v>
      </c>
      <c r="L7363" s="2">
        <v>0.40486111111111112</v>
      </c>
      <c r="M7363">
        <v>49</v>
      </c>
      <c r="N7363">
        <v>4</v>
      </c>
      <c r="O7363">
        <v>940.02</v>
      </c>
      <c r="P7363">
        <v>188</v>
      </c>
      <c r="Q7363">
        <v>49</v>
      </c>
      <c r="R7363" t="s">
        <v>686</v>
      </c>
      <c r="S7363" t="s">
        <v>684</v>
      </c>
      <c r="T7363">
        <v>289</v>
      </c>
      <c r="U7363" t="s">
        <v>393</v>
      </c>
      <c r="V7363" t="s">
        <v>288</v>
      </c>
      <c r="W7363">
        <v>18</v>
      </c>
      <c r="X7363" t="s">
        <v>31</v>
      </c>
      <c r="Y7363" s="2">
        <v>45557</v>
      </c>
      <c r="Z7363">
        <v>801.02</v>
      </c>
      <c r="AA7363" t="s">
        <v>719</v>
      </c>
      <c r="AB7363">
        <v>2024</v>
      </c>
      <c r="AC7363" t="s">
        <v>712</v>
      </c>
      <c r="AD7363">
        <v>0.19999574477138785</v>
      </c>
      <c r="AE7363" t="s">
        <v>713</v>
      </c>
      <c r="AF7363" t="str">
        <f>IF(WEEKDAY(Main_Data_1_1[[#This Row],[Orders.OrderDate]],2)&gt;5,"Weekend","Weekday")</f>
        <v>Weekday</v>
      </c>
    </row>
    <row r="7364" spans="1:32" x14ac:dyDescent="0.3">
      <c r="A7364">
        <v>173</v>
      </c>
      <c r="B7364" t="s">
        <v>200</v>
      </c>
      <c r="C7364" t="s">
        <v>21</v>
      </c>
      <c r="D7364" t="s">
        <v>45</v>
      </c>
      <c r="E7364">
        <v>3.8</v>
      </c>
      <c r="F7364">
        <v>500</v>
      </c>
      <c r="G7364" t="s">
        <v>13</v>
      </c>
      <c r="H7364">
        <v>7363</v>
      </c>
      <c r="I7364">
        <v>516</v>
      </c>
      <c r="J7364">
        <v>173</v>
      </c>
      <c r="K7364" s="2">
        <v>46113</v>
      </c>
      <c r="L7364" s="2">
        <v>0.53333333333333333</v>
      </c>
      <c r="M7364">
        <v>29</v>
      </c>
      <c r="N7364">
        <v>6</v>
      </c>
      <c r="O7364">
        <v>1279.47</v>
      </c>
      <c r="P7364">
        <v>255.89</v>
      </c>
      <c r="Q7364">
        <v>0</v>
      </c>
      <c r="R7364" t="s">
        <v>678</v>
      </c>
      <c r="S7364" t="s">
        <v>681</v>
      </c>
      <c r="T7364">
        <v>516</v>
      </c>
      <c r="U7364" t="s">
        <v>407</v>
      </c>
      <c r="V7364" t="s">
        <v>284</v>
      </c>
      <c r="W7364">
        <v>49</v>
      </c>
      <c r="X7364" t="s">
        <v>31</v>
      </c>
      <c r="Y7364" s="2">
        <v>45506</v>
      </c>
      <c r="Z7364">
        <v>1023.58</v>
      </c>
      <c r="AA7364" t="s">
        <v>726</v>
      </c>
      <c r="AB7364">
        <v>2026</v>
      </c>
      <c r="AC7364" t="s">
        <v>721</v>
      </c>
      <c r="AD7364">
        <v>0.19999687370551866</v>
      </c>
      <c r="AE7364" t="s">
        <v>717</v>
      </c>
      <c r="AF7364" t="str">
        <f>IF(WEEKDAY(Main_Data_1_1[[#This Row],[Orders.OrderDate]],2)&gt;5,"Weekend","Weekday")</f>
        <v>Weekday</v>
      </c>
    </row>
    <row r="7365" spans="1:32" x14ac:dyDescent="0.3">
      <c r="A7365">
        <v>199</v>
      </c>
      <c r="B7365" t="s">
        <v>226</v>
      </c>
      <c r="C7365" t="s">
        <v>72</v>
      </c>
      <c r="D7365" t="s">
        <v>22</v>
      </c>
      <c r="E7365">
        <v>3.8</v>
      </c>
      <c r="F7365">
        <v>300</v>
      </c>
      <c r="G7365" t="s">
        <v>13</v>
      </c>
      <c r="H7365">
        <v>7364</v>
      </c>
      <c r="I7365">
        <v>512</v>
      </c>
      <c r="J7365">
        <v>199</v>
      </c>
      <c r="K7365" s="2">
        <v>46020</v>
      </c>
      <c r="L7365" s="2">
        <v>0.86250000000000004</v>
      </c>
      <c r="M7365">
        <v>32</v>
      </c>
      <c r="N7365">
        <v>4</v>
      </c>
      <c r="O7365">
        <v>649.9</v>
      </c>
      <c r="P7365">
        <v>64.989999999999995</v>
      </c>
      <c r="Q7365">
        <v>20</v>
      </c>
      <c r="R7365" t="s">
        <v>685</v>
      </c>
      <c r="S7365" t="s">
        <v>681</v>
      </c>
      <c r="T7365">
        <v>512</v>
      </c>
      <c r="U7365" t="s">
        <v>628</v>
      </c>
      <c r="V7365" t="s">
        <v>284</v>
      </c>
      <c r="W7365">
        <v>30</v>
      </c>
      <c r="X7365" t="s">
        <v>31</v>
      </c>
      <c r="Y7365" s="2">
        <v>45066</v>
      </c>
      <c r="Z7365">
        <v>604.91</v>
      </c>
      <c r="AA7365" t="s">
        <v>724</v>
      </c>
      <c r="AB7365">
        <v>2025</v>
      </c>
      <c r="AC7365" t="s">
        <v>712</v>
      </c>
      <c r="AD7365">
        <v>9.9999999999999992E-2</v>
      </c>
      <c r="AE7365" t="s">
        <v>715</v>
      </c>
      <c r="AF7365" t="str">
        <f>IF(WEEKDAY(Main_Data_1_1[[#This Row],[Orders.OrderDate]],2)&gt;5,"Weekend","Weekday")</f>
        <v>Weekday</v>
      </c>
    </row>
    <row r="7366" spans="1:32" x14ac:dyDescent="0.3">
      <c r="A7366">
        <v>98</v>
      </c>
      <c r="B7366" t="s">
        <v>125</v>
      </c>
      <c r="C7366" t="s">
        <v>72</v>
      </c>
      <c r="D7366" t="s">
        <v>50</v>
      </c>
      <c r="E7366">
        <v>3.4</v>
      </c>
      <c r="F7366">
        <v>450</v>
      </c>
      <c r="G7366" t="s">
        <v>17</v>
      </c>
      <c r="H7366">
        <v>7365</v>
      </c>
      <c r="I7366">
        <v>387</v>
      </c>
      <c r="J7366">
        <v>98</v>
      </c>
      <c r="K7366" s="2">
        <v>45544</v>
      </c>
      <c r="L7366" s="2">
        <v>0.58125000000000004</v>
      </c>
      <c r="M7366">
        <v>47</v>
      </c>
      <c r="N7366">
        <v>2</v>
      </c>
      <c r="O7366">
        <v>424.02</v>
      </c>
      <c r="P7366">
        <v>0</v>
      </c>
      <c r="Q7366">
        <v>40</v>
      </c>
      <c r="R7366" t="s">
        <v>680</v>
      </c>
      <c r="S7366" t="s">
        <v>679</v>
      </c>
      <c r="T7366">
        <v>387</v>
      </c>
      <c r="U7366" t="s">
        <v>414</v>
      </c>
      <c r="V7366" t="s">
        <v>288</v>
      </c>
      <c r="W7366">
        <v>52</v>
      </c>
      <c r="X7366" t="s">
        <v>15</v>
      </c>
      <c r="Y7366" s="2">
        <v>45392</v>
      </c>
      <c r="Z7366">
        <v>464.02</v>
      </c>
      <c r="AA7366" t="s">
        <v>720</v>
      </c>
      <c r="AB7366">
        <v>2024</v>
      </c>
      <c r="AC7366" t="s">
        <v>712</v>
      </c>
      <c r="AD7366">
        <v>0</v>
      </c>
      <c r="AE7366" t="s">
        <v>717</v>
      </c>
      <c r="AF7366" t="str">
        <f>IF(WEEKDAY(Main_Data_1_1[[#This Row],[Orders.OrderDate]],2)&gt;5,"Weekend","Weekday")</f>
        <v>Weekday</v>
      </c>
    </row>
    <row r="7367" spans="1:32" x14ac:dyDescent="0.3">
      <c r="A7367">
        <v>232</v>
      </c>
      <c r="B7367" t="s">
        <v>259</v>
      </c>
      <c r="C7367" t="s">
        <v>37</v>
      </c>
      <c r="D7367" t="s">
        <v>12</v>
      </c>
      <c r="E7367">
        <v>3.4</v>
      </c>
      <c r="F7367">
        <v>500</v>
      </c>
      <c r="G7367" t="s">
        <v>17</v>
      </c>
      <c r="H7367">
        <v>7366</v>
      </c>
      <c r="I7367">
        <v>595</v>
      </c>
      <c r="J7367">
        <v>232</v>
      </c>
      <c r="K7367" s="2">
        <v>45775</v>
      </c>
      <c r="L7367" s="2">
        <v>0.97847222222222219</v>
      </c>
      <c r="M7367">
        <v>46</v>
      </c>
      <c r="N7367">
        <v>2</v>
      </c>
      <c r="O7367">
        <v>175.74</v>
      </c>
      <c r="P7367">
        <v>35.15</v>
      </c>
      <c r="Q7367">
        <v>30</v>
      </c>
      <c r="R7367" t="s">
        <v>685</v>
      </c>
      <c r="S7367" t="s">
        <v>681</v>
      </c>
      <c r="T7367">
        <v>595</v>
      </c>
      <c r="U7367" t="s">
        <v>518</v>
      </c>
      <c r="V7367" t="s">
        <v>284</v>
      </c>
      <c r="W7367">
        <v>32</v>
      </c>
      <c r="X7367" t="s">
        <v>19</v>
      </c>
      <c r="Y7367" s="2">
        <v>44990</v>
      </c>
      <c r="Z7367">
        <v>170.59</v>
      </c>
      <c r="AA7367" t="s">
        <v>726</v>
      </c>
      <c r="AB7367">
        <v>2025</v>
      </c>
      <c r="AC7367" t="s">
        <v>712</v>
      </c>
      <c r="AD7367">
        <v>0.20001138044838965</v>
      </c>
      <c r="AE7367" t="s">
        <v>715</v>
      </c>
      <c r="AF7367" t="str">
        <f>IF(WEEKDAY(Main_Data_1_1[[#This Row],[Orders.OrderDate]],2)&gt;5,"Weekend","Weekday")</f>
        <v>Weekday</v>
      </c>
    </row>
    <row r="7368" spans="1:32" x14ac:dyDescent="0.3">
      <c r="A7368">
        <v>81</v>
      </c>
      <c r="B7368" t="s">
        <v>108</v>
      </c>
      <c r="C7368" t="s">
        <v>15</v>
      </c>
      <c r="D7368" t="s">
        <v>50</v>
      </c>
      <c r="E7368">
        <v>4.3</v>
      </c>
      <c r="F7368">
        <v>700</v>
      </c>
      <c r="G7368" t="s">
        <v>17</v>
      </c>
      <c r="H7368">
        <v>7367</v>
      </c>
      <c r="I7368">
        <v>518</v>
      </c>
      <c r="J7368">
        <v>81</v>
      </c>
      <c r="K7368" s="2">
        <v>46221</v>
      </c>
      <c r="L7368" s="2">
        <v>0.39444444444444443</v>
      </c>
      <c r="M7368">
        <v>43</v>
      </c>
      <c r="N7368">
        <v>1</v>
      </c>
      <c r="O7368">
        <v>1189.07</v>
      </c>
      <c r="P7368">
        <v>0</v>
      </c>
      <c r="Q7368">
        <v>40</v>
      </c>
      <c r="R7368" t="s">
        <v>678</v>
      </c>
      <c r="S7368" t="s">
        <v>681</v>
      </c>
      <c r="T7368">
        <v>518</v>
      </c>
      <c r="U7368" t="s">
        <v>492</v>
      </c>
      <c r="V7368" t="s">
        <v>284</v>
      </c>
      <c r="W7368">
        <v>31</v>
      </c>
      <c r="X7368" t="s">
        <v>31</v>
      </c>
      <c r="Y7368" s="2">
        <v>45486</v>
      </c>
      <c r="Z7368">
        <v>1229.07</v>
      </c>
      <c r="AA7368" t="s">
        <v>718</v>
      </c>
      <c r="AB7368">
        <v>2026</v>
      </c>
      <c r="AC7368" t="s">
        <v>712</v>
      </c>
      <c r="AD7368">
        <v>0</v>
      </c>
      <c r="AE7368" t="s">
        <v>715</v>
      </c>
      <c r="AF7368" t="str">
        <f>IF(WEEKDAY(Main_Data_1_1[[#This Row],[Orders.OrderDate]],2)&gt;5,"Weekend","Weekday")</f>
        <v>Weekend</v>
      </c>
    </row>
    <row r="7369" spans="1:32" x14ac:dyDescent="0.3">
      <c r="A7369">
        <v>185</v>
      </c>
      <c r="B7369" t="s">
        <v>212</v>
      </c>
      <c r="C7369" t="s">
        <v>35</v>
      </c>
      <c r="D7369" t="s">
        <v>16</v>
      </c>
      <c r="E7369">
        <v>4.2</v>
      </c>
      <c r="F7369">
        <v>350</v>
      </c>
      <c r="G7369" t="s">
        <v>13</v>
      </c>
      <c r="H7369">
        <v>7368</v>
      </c>
      <c r="I7369">
        <v>55</v>
      </c>
      <c r="J7369">
        <v>185</v>
      </c>
      <c r="K7369" s="2">
        <v>45972</v>
      </c>
      <c r="L7369" s="2">
        <v>0.70486111111111116</v>
      </c>
      <c r="M7369">
        <v>42</v>
      </c>
      <c r="N7369">
        <v>2</v>
      </c>
      <c r="O7369">
        <v>770.5</v>
      </c>
      <c r="P7369">
        <v>0</v>
      </c>
      <c r="Q7369">
        <v>20</v>
      </c>
      <c r="R7369" t="s">
        <v>680</v>
      </c>
      <c r="S7369" t="s">
        <v>681</v>
      </c>
      <c r="T7369">
        <v>55</v>
      </c>
      <c r="U7369" t="s">
        <v>337</v>
      </c>
      <c r="V7369" t="s">
        <v>284</v>
      </c>
      <c r="W7369">
        <v>28</v>
      </c>
      <c r="X7369" t="s">
        <v>21</v>
      </c>
      <c r="Y7369" s="2">
        <v>45218</v>
      </c>
      <c r="Z7369">
        <v>790.5</v>
      </c>
      <c r="AA7369" t="s">
        <v>714</v>
      </c>
      <c r="AB7369">
        <v>2025</v>
      </c>
      <c r="AC7369" t="s">
        <v>712</v>
      </c>
      <c r="AD7369">
        <v>0</v>
      </c>
      <c r="AE7369" t="s">
        <v>715</v>
      </c>
      <c r="AF7369" t="str">
        <f>IF(WEEKDAY(Main_Data_1_1[[#This Row],[Orders.OrderDate]],2)&gt;5,"Weekend","Weekday")</f>
        <v>Weekday</v>
      </c>
    </row>
    <row r="7370" spans="1:32" x14ac:dyDescent="0.3">
      <c r="A7370">
        <v>227</v>
      </c>
      <c r="B7370" t="s">
        <v>254</v>
      </c>
      <c r="C7370" t="s">
        <v>35</v>
      </c>
      <c r="D7370" t="s">
        <v>29</v>
      </c>
      <c r="E7370">
        <v>3.4</v>
      </c>
      <c r="F7370">
        <v>600</v>
      </c>
      <c r="G7370" t="s">
        <v>10</v>
      </c>
      <c r="H7370">
        <v>7369</v>
      </c>
      <c r="I7370">
        <v>90</v>
      </c>
      <c r="J7370">
        <v>227</v>
      </c>
      <c r="K7370" s="2">
        <v>46249</v>
      </c>
      <c r="L7370" s="2">
        <v>0.82777777777777772</v>
      </c>
      <c r="M7370">
        <v>34</v>
      </c>
      <c r="N7370">
        <v>4</v>
      </c>
      <c r="O7370">
        <v>239.73</v>
      </c>
      <c r="P7370">
        <v>0</v>
      </c>
      <c r="Q7370">
        <v>30</v>
      </c>
      <c r="R7370" t="s">
        <v>680</v>
      </c>
      <c r="S7370" t="s">
        <v>681</v>
      </c>
      <c r="T7370">
        <v>90</v>
      </c>
      <c r="U7370" t="s">
        <v>366</v>
      </c>
      <c r="V7370" t="s">
        <v>288</v>
      </c>
      <c r="W7370">
        <v>33</v>
      </c>
      <c r="X7370" t="s">
        <v>19</v>
      </c>
      <c r="Y7370" s="2">
        <v>45497</v>
      </c>
      <c r="Z7370">
        <v>269.73</v>
      </c>
      <c r="AA7370" t="s">
        <v>722</v>
      </c>
      <c r="AB7370">
        <v>2026</v>
      </c>
      <c r="AC7370" t="s">
        <v>712</v>
      </c>
      <c r="AD7370">
        <v>0</v>
      </c>
      <c r="AE7370" t="s">
        <v>715</v>
      </c>
      <c r="AF7370" t="str">
        <f>IF(WEEKDAY(Main_Data_1_1[[#This Row],[Orders.OrderDate]],2)&gt;5,"Weekend","Weekday")</f>
        <v>Weekend</v>
      </c>
    </row>
    <row r="7371" spans="1:32" x14ac:dyDescent="0.3">
      <c r="A7371">
        <v>188</v>
      </c>
      <c r="B7371" t="s">
        <v>215</v>
      </c>
      <c r="C7371" t="s">
        <v>35</v>
      </c>
      <c r="D7371" t="s">
        <v>45</v>
      </c>
      <c r="E7371">
        <v>3.3</v>
      </c>
      <c r="F7371">
        <v>450</v>
      </c>
      <c r="G7371" t="s">
        <v>13</v>
      </c>
      <c r="H7371">
        <v>7370</v>
      </c>
      <c r="I7371">
        <v>94</v>
      </c>
      <c r="J7371">
        <v>188</v>
      </c>
      <c r="K7371" s="2">
        <v>45471</v>
      </c>
      <c r="L7371" s="2">
        <v>0.56527777777777777</v>
      </c>
      <c r="M7371">
        <v>56</v>
      </c>
      <c r="N7371">
        <v>6</v>
      </c>
      <c r="O7371">
        <v>816.75</v>
      </c>
      <c r="P7371">
        <v>40.840000000000003</v>
      </c>
      <c r="Q7371">
        <v>20</v>
      </c>
      <c r="R7371" t="s">
        <v>686</v>
      </c>
      <c r="S7371" t="s">
        <v>679</v>
      </c>
      <c r="T7371">
        <v>94</v>
      </c>
      <c r="U7371" t="s">
        <v>370</v>
      </c>
      <c r="V7371" t="s">
        <v>284</v>
      </c>
      <c r="W7371">
        <v>51</v>
      </c>
      <c r="X7371" t="s">
        <v>15</v>
      </c>
      <c r="Y7371" s="2">
        <v>45711</v>
      </c>
      <c r="Z7371">
        <v>795.91</v>
      </c>
      <c r="AA7371" t="s">
        <v>728</v>
      </c>
      <c r="AB7371">
        <v>2024</v>
      </c>
      <c r="AC7371" t="s">
        <v>712</v>
      </c>
      <c r="AD7371">
        <v>5.0003060912151828E-2</v>
      </c>
      <c r="AE7371" t="s">
        <v>717</v>
      </c>
      <c r="AF7371" t="str">
        <f>IF(WEEKDAY(Main_Data_1_1[[#This Row],[Orders.OrderDate]],2)&gt;5,"Weekend","Weekday")</f>
        <v>Weekday</v>
      </c>
    </row>
    <row r="7372" spans="1:32" x14ac:dyDescent="0.3">
      <c r="A7372">
        <v>187</v>
      </c>
      <c r="B7372" t="s">
        <v>214</v>
      </c>
      <c r="C7372" t="s">
        <v>21</v>
      </c>
      <c r="D7372" t="s">
        <v>16</v>
      </c>
      <c r="E7372">
        <v>4.3</v>
      </c>
      <c r="F7372">
        <v>800</v>
      </c>
      <c r="G7372" t="s">
        <v>10</v>
      </c>
      <c r="H7372">
        <v>7371</v>
      </c>
      <c r="I7372">
        <v>267</v>
      </c>
      <c r="J7372">
        <v>187</v>
      </c>
      <c r="K7372" s="2">
        <v>45415</v>
      </c>
      <c r="L7372" s="2">
        <v>0.70277777777777772</v>
      </c>
      <c r="M7372">
        <v>51</v>
      </c>
      <c r="N7372">
        <v>2</v>
      </c>
      <c r="O7372">
        <v>1202.8699999999999</v>
      </c>
      <c r="P7372">
        <v>180.43</v>
      </c>
      <c r="Q7372">
        <v>30</v>
      </c>
      <c r="R7372" t="s">
        <v>680</v>
      </c>
      <c r="S7372" t="s">
        <v>681</v>
      </c>
      <c r="T7372">
        <v>267</v>
      </c>
      <c r="U7372" t="s">
        <v>315</v>
      </c>
      <c r="V7372" t="s">
        <v>284</v>
      </c>
      <c r="W7372">
        <v>34</v>
      </c>
      <c r="X7372" t="s">
        <v>72</v>
      </c>
      <c r="Y7372" s="2">
        <v>45217</v>
      </c>
      <c r="Z7372">
        <v>1052.4399999999998</v>
      </c>
      <c r="AA7372" t="s">
        <v>727</v>
      </c>
      <c r="AB7372">
        <v>2024</v>
      </c>
      <c r="AC7372" t="s">
        <v>712</v>
      </c>
      <c r="AD7372">
        <v>0.14999958432748345</v>
      </c>
      <c r="AE7372" t="s">
        <v>715</v>
      </c>
      <c r="AF7372" t="str">
        <f>IF(WEEKDAY(Main_Data_1_1[[#This Row],[Orders.OrderDate]],2)&gt;5,"Weekend","Weekday")</f>
        <v>Weekday</v>
      </c>
    </row>
    <row r="7373" spans="1:32" x14ac:dyDescent="0.3">
      <c r="A7373">
        <v>137</v>
      </c>
      <c r="B7373" t="s">
        <v>164</v>
      </c>
      <c r="C7373" t="s">
        <v>8</v>
      </c>
      <c r="D7373" t="s">
        <v>29</v>
      </c>
      <c r="E7373">
        <v>3.5</v>
      </c>
      <c r="F7373">
        <v>350</v>
      </c>
      <c r="G7373" t="s">
        <v>10</v>
      </c>
      <c r="H7373">
        <v>7372</v>
      </c>
      <c r="I7373">
        <v>121</v>
      </c>
      <c r="J7373">
        <v>137</v>
      </c>
      <c r="K7373" s="2">
        <v>45631</v>
      </c>
      <c r="L7373" s="2">
        <v>0.41180555555555554</v>
      </c>
      <c r="M7373">
        <v>26</v>
      </c>
      <c r="N7373">
        <v>1</v>
      </c>
      <c r="O7373">
        <v>424.31</v>
      </c>
      <c r="P7373">
        <v>0</v>
      </c>
      <c r="Q7373">
        <v>0</v>
      </c>
      <c r="R7373" t="s">
        <v>683</v>
      </c>
      <c r="S7373" t="s">
        <v>679</v>
      </c>
      <c r="T7373">
        <v>121</v>
      </c>
      <c r="U7373" t="s">
        <v>395</v>
      </c>
      <c r="V7373" t="s">
        <v>284</v>
      </c>
      <c r="W7373">
        <v>46</v>
      </c>
      <c r="X7373" t="s">
        <v>37</v>
      </c>
      <c r="Y7373" s="2">
        <v>45212</v>
      </c>
      <c r="Z7373">
        <v>424.31</v>
      </c>
      <c r="AA7373" t="s">
        <v>724</v>
      </c>
      <c r="AB7373">
        <v>2024</v>
      </c>
      <c r="AC7373" t="s">
        <v>721</v>
      </c>
      <c r="AD7373">
        <v>0</v>
      </c>
      <c r="AE7373" t="s">
        <v>717</v>
      </c>
      <c r="AF7373" t="str">
        <f>IF(WEEKDAY(Main_Data_1_1[[#This Row],[Orders.OrderDate]],2)&gt;5,"Weekend","Weekday")</f>
        <v>Weekday</v>
      </c>
    </row>
    <row r="7374" spans="1:32" x14ac:dyDescent="0.3">
      <c r="A7374">
        <v>26</v>
      </c>
      <c r="B7374" t="s">
        <v>51</v>
      </c>
      <c r="C7374" t="s">
        <v>31</v>
      </c>
      <c r="D7374" t="s">
        <v>45</v>
      </c>
      <c r="E7374">
        <v>4.5</v>
      </c>
      <c r="F7374">
        <v>150</v>
      </c>
      <c r="G7374" t="s">
        <v>13</v>
      </c>
      <c r="H7374">
        <v>7373</v>
      </c>
      <c r="I7374">
        <v>171</v>
      </c>
      <c r="J7374">
        <v>26</v>
      </c>
      <c r="K7374" s="2">
        <v>45975</v>
      </c>
      <c r="L7374" s="2">
        <v>0.35833333333333334</v>
      </c>
      <c r="M7374">
        <v>41</v>
      </c>
      <c r="N7374">
        <v>1</v>
      </c>
      <c r="O7374">
        <v>382.31</v>
      </c>
      <c r="P7374">
        <v>38.229999999999997</v>
      </c>
      <c r="Q7374">
        <v>20</v>
      </c>
      <c r="R7374" t="s">
        <v>686</v>
      </c>
      <c r="S7374" t="s">
        <v>681</v>
      </c>
      <c r="T7374">
        <v>171</v>
      </c>
      <c r="U7374" t="s">
        <v>436</v>
      </c>
      <c r="V7374" t="s">
        <v>284</v>
      </c>
      <c r="W7374">
        <v>44</v>
      </c>
      <c r="X7374" t="s">
        <v>72</v>
      </c>
      <c r="Y7374" s="2">
        <v>45166</v>
      </c>
      <c r="Z7374">
        <v>364.08</v>
      </c>
      <c r="AA7374" t="s">
        <v>714</v>
      </c>
      <c r="AB7374">
        <v>2025</v>
      </c>
      <c r="AC7374" t="s">
        <v>712</v>
      </c>
      <c r="AD7374">
        <v>9.9997384321623806E-2</v>
      </c>
      <c r="AE7374" t="s">
        <v>723</v>
      </c>
      <c r="AF7374" t="str">
        <f>IF(WEEKDAY(Main_Data_1_1[[#This Row],[Orders.OrderDate]],2)&gt;5,"Weekend","Weekday")</f>
        <v>Weekday</v>
      </c>
    </row>
    <row r="7375" spans="1:32" x14ac:dyDescent="0.3">
      <c r="A7375">
        <v>185</v>
      </c>
      <c r="B7375" t="s">
        <v>212</v>
      </c>
      <c r="C7375" t="s">
        <v>35</v>
      </c>
      <c r="D7375" t="s">
        <v>16</v>
      </c>
      <c r="E7375">
        <v>4.2</v>
      </c>
      <c r="F7375">
        <v>350</v>
      </c>
      <c r="G7375" t="s">
        <v>13</v>
      </c>
      <c r="H7375">
        <v>7374</v>
      </c>
      <c r="I7375">
        <v>563</v>
      </c>
      <c r="J7375">
        <v>185</v>
      </c>
      <c r="K7375" s="2">
        <v>46124</v>
      </c>
      <c r="L7375" s="2">
        <v>0.74097222222222225</v>
      </c>
      <c r="M7375">
        <v>29</v>
      </c>
      <c r="N7375">
        <v>3</v>
      </c>
      <c r="O7375">
        <v>1353.66</v>
      </c>
      <c r="P7375">
        <v>135.37</v>
      </c>
      <c r="Q7375">
        <v>40</v>
      </c>
      <c r="R7375" t="s">
        <v>685</v>
      </c>
      <c r="S7375" t="s">
        <v>681</v>
      </c>
      <c r="T7375">
        <v>563</v>
      </c>
      <c r="U7375" t="s">
        <v>531</v>
      </c>
      <c r="V7375" t="s">
        <v>288</v>
      </c>
      <c r="W7375">
        <v>26</v>
      </c>
      <c r="X7375" t="s">
        <v>35</v>
      </c>
      <c r="Y7375" s="2">
        <v>45307</v>
      </c>
      <c r="Z7375">
        <v>1258.29</v>
      </c>
      <c r="AA7375" t="s">
        <v>726</v>
      </c>
      <c r="AB7375">
        <v>2026</v>
      </c>
      <c r="AC7375" t="s">
        <v>721</v>
      </c>
      <c r="AD7375">
        <v>0.10000295495176041</v>
      </c>
      <c r="AE7375" t="s">
        <v>715</v>
      </c>
      <c r="AF7375" t="str">
        <f>IF(WEEKDAY(Main_Data_1_1[[#This Row],[Orders.OrderDate]],2)&gt;5,"Weekend","Weekday")</f>
        <v>Weekend</v>
      </c>
    </row>
    <row r="7376" spans="1:32" x14ac:dyDescent="0.3">
      <c r="A7376">
        <v>14</v>
      </c>
      <c r="B7376" t="s">
        <v>34</v>
      </c>
      <c r="C7376" t="s">
        <v>35</v>
      </c>
      <c r="D7376" t="s">
        <v>22</v>
      </c>
      <c r="E7376">
        <v>4.3</v>
      </c>
      <c r="F7376">
        <v>250</v>
      </c>
      <c r="G7376" t="s">
        <v>10</v>
      </c>
      <c r="H7376">
        <v>7375</v>
      </c>
      <c r="I7376">
        <v>534</v>
      </c>
      <c r="J7376">
        <v>14</v>
      </c>
      <c r="K7376" s="2">
        <v>45711</v>
      </c>
      <c r="L7376" s="2">
        <v>0.77083333333333337</v>
      </c>
      <c r="M7376">
        <v>24</v>
      </c>
      <c r="N7376">
        <v>4</v>
      </c>
      <c r="O7376">
        <v>1600.29</v>
      </c>
      <c r="P7376">
        <v>160.03</v>
      </c>
      <c r="Q7376">
        <v>0</v>
      </c>
      <c r="R7376" t="s">
        <v>686</v>
      </c>
      <c r="S7376" t="s">
        <v>681</v>
      </c>
      <c r="T7376">
        <v>534</v>
      </c>
      <c r="U7376" t="s">
        <v>615</v>
      </c>
      <c r="V7376" t="s">
        <v>284</v>
      </c>
      <c r="W7376">
        <v>47</v>
      </c>
      <c r="X7376" t="s">
        <v>19</v>
      </c>
      <c r="Y7376" s="2">
        <v>45028</v>
      </c>
      <c r="Z7376">
        <v>1440.26</v>
      </c>
      <c r="AA7376" t="s">
        <v>716</v>
      </c>
      <c r="AB7376">
        <v>2025</v>
      </c>
      <c r="AC7376" t="s">
        <v>721</v>
      </c>
      <c r="AD7376">
        <v>0.10000062488673928</v>
      </c>
      <c r="AE7376" t="s">
        <v>717</v>
      </c>
      <c r="AF7376" t="str">
        <f>IF(WEEKDAY(Main_Data_1_1[[#This Row],[Orders.OrderDate]],2)&gt;5,"Weekend","Weekday")</f>
        <v>Weekend</v>
      </c>
    </row>
    <row r="7377" spans="1:32" x14ac:dyDescent="0.3">
      <c r="A7377">
        <v>142</v>
      </c>
      <c r="B7377" t="s">
        <v>169</v>
      </c>
      <c r="C7377" t="s">
        <v>35</v>
      </c>
      <c r="D7377" t="s">
        <v>26</v>
      </c>
      <c r="E7377">
        <v>3.9</v>
      </c>
      <c r="F7377">
        <v>800</v>
      </c>
      <c r="G7377" t="s">
        <v>10</v>
      </c>
      <c r="H7377">
        <v>7376</v>
      </c>
      <c r="I7377">
        <v>347</v>
      </c>
      <c r="J7377">
        <v>142</v>
      </c>
      <c r="K7377" s="2">
        <v>45606</v>
      </c>
      <c r="L7377" s="2">
        <v>0.80972222222222223</v>
      </c>
      <c r="M7377">
        <v>27</v>
      </c>
      <c r="N7377">
        <v>2</v>
      </c>
      <c r="O7377">
        <v>1267.5</v>
      </c>
      <c r="P7377">
        <v>253.5</v>
      </c>
      <c r="Q7377">
        <v>30</v>
      </c>
      <c r="R7377" t="s">
        <v>683</v>
      </c>
      <c r="S7377" t="s">
        <v>679</v>
      </c>
      <c r="T7377">
        <v>347</v>
      </c>
      <c r="U7377" t="s">
        <v>526</v>
      </c>
      <c r="V7377" t="s">
        <v>288</v>
      </c>
      <c r="W7377">
        <v>28</v>
      </c>
      <c r="X7377" t="s">
        <v>72</v>
      </c>
      <c r="Y7377" s="2">
        <v>45181</v>
      </c>
      <c r="Z7377">
        <v>1044</v>
      </c>
      <c r="AA7377" t="s">
        <v>714</v>
      </c>
      <c r="AB7377">
        <v>2024</v>
      </c>
      <c r="AC7377" t="s">
        <v>721</v>
      </c>
      <c r="AD7377">
        <v>0.2</v>
      </c>
      <c r="AE7377" t="s">
        <v>715</v>
      </c>
      <c r="AF7377" t="str">
        <f>IF(WEEKDAY(Main_Data_1_1[[#This Row],[Orders.OrderDate]],2)&gt;5,"Weekend","Weekday")</f>
        <v>Weekend</v>
      </c>
    </row>
    <row r="7378" spans="1:32" x14ac:dyDescent="0.3">
      <c r="A7378">
        <v>189</v>
      </c>
      <c r="B7378" t="s">
        <v>216</v>
      </c>
      <c r="C7378" t="s">
        <v>19</v>
      </c>
      <c r="D7378" t="s">
        <v>9</v>
      </c>
      <c r="E7378">
        <v>3.6</v>
      </c>
      <c r="F7378">
        <v>800</v>
      </c>
      <c r="G7378" t="s">
        <v>10</v>
      </c>
      <c r="H7378">
        <v>7377</v>
      </c>
      <c r="I7378">
        <v>8</v>
      </c>
      <c r="J7378">
        <v>189</v>
      </c>
      <c r="K7378" s="2">
        <v>45660</v>
      </c>
      <c r="L7378" s="2">
        <v>0.64375000000000004</v>
      </c>
      <c r="M7378">
        <v>15</v>
      </c>
      <c r="N7378">
        <v>4</v>
      </c>
      <c r="O7378">
        <v>669.7</v>
      </c>
      <c r="P7378">
        <v>66.97</v>
      </c>
      <c r="Q7378">
        <v>0</v>
      </c>
      <c r="R7378" t="s">
        <v>683</v>
      </c>
      <c r="S7378" t="s">
        <v>681</v>
      </c>
      <c r="T7378">
        <v>8</v>
      </c>
      <c r="U7378" t="s">
        <v>292</v>
      </c>
      <c r="V7378" t="s">
        <v>284</v>
      </c>
      <c r="W7378">
        <v>53</v>
      </c>
      <c r="X7378" t="s">
        <v>72</v>
      </c>
      <c r="Y7378" s="2">
        <v>45007</v>
      </c>
      <c r="Z7378">
        <v>602.73</v>
      </c>
      <c r="AA7378" t="s">
        <v>711</v>
      </c>
      <c r="AB7378">
        <v>2025</v>
      </c>
      <c r="AC7378" t="s">
        <v>721</v>
      </c>
      <c r="AD7378">
        <v>9.9999999999999992E-2</v>
      </c>
      <c r="AE7378" t="s">
        <v>717</v>
      </c>
      <c r="AF7378" t="str">
        <f>IF(WEEKDAY(Main_Data_1_1[[#This Row],[Orders.OrderDate]],2)&gt;5,"Weekend","Weekday")</f>
        <v>Weekday</v>
      </c>
    </row>
    <row r="7379" spans="1:32" x14ac:dyDescent="0.3">
      <c r="A7379">
        <v>213</v>
      </c>
      <c r="B7379" t="s">
        <v>240</v>
      </c>
      <c r="C7379" t="s">
        <v>15</v>
      </c>
      <c r="D7379" t="s">
        <v>26</v>
      </c>
      <c r="E7379">
        <v>4.5999999999999996</v>
      </c>
      <c r="F7379">
        <v>150</v>
      </c>
      <c r="G7379" t="s">
        <v>13</v>
      </c>
      <c r="H7379">
        <v>7378</v>
      </c>
      <c r="I7379">
        <v>9</v>
      </c>
      <c r="J7379">
        <v>213</v>
      </c>
      <c r="K7379" s="2">
        <v>45907</v>
      </c>
      <c r="L7379" s="2">
        <v>0.82152777777777775</v>
      </c>
      <c r="M7379">
        <v>25</v>
      </c>
      <c r="N7379">
        <v>1</v>
      </c>
      <c r="O7379">
        <v>876.4</v>
      </c>
      <c r="P7379">
        <v>43.82</v>
      </c>
      <c r="Q7379">
        <v>20</v>
      </c>
      <c r="R7379" t="s">
        <v>680</v>
      </c>
      <c r="S7379" t="s">
        <v>681</v>
      </c>
      <c r="T7379">
        <v>9</v>
      </c>
      <c r="U7379" t="s">
        <v>293</v>
      </c>
      <c r="V7379" t="s">
        <v>288</v>
      </c>
      <c r="W7379">
        <v>22</v>
      </c>
      <c r="X7379" t="s">
        <v>8</v>
      </c>
      <c r="Y7379" s="2">
        <v>45648</v>
      </c>
      <c r="Z7379">
        <v>852.57999999999993</v>
      </c>
      <c r="AA7379" t="s">
        <v>720</v>
      </c>
      <c r="AB7379">
        <v>2025</v>
      </c>
      <c r="AC7379" t="s">
        <v>721</v>
      </c>
      <c r="AD7379">
        <v>0.05</v>
      </c>
      <c r="AE7379" t="s">
        <v>713</v>
      </c>
      <c r="AF7379" t="str">
        <f>IF(WEEKDAY(Main_Data_1_1[[#This Row],[Orders.OrderDate]],2)&gt;5,"Weekend","Weekday")</f>
        <v>Weekend</v>
      </c>
    </row>
    <row r="7380" spans="1:32" x14ac:dyDescent="0.3">
      <c r="A7380">
        <v>34</v>
      </c>
      <c r="B7380" t="s">
        <v>60</v>
      </c>
      <c r="C7380" t="s">
        <v>31</v>
      </c>
      <c r="D7380" t="s">
        <v>45</v>
      </c>
      <c r="E7380">
        <v>3.4</v>
      </c>
      <c r="F7380">
        <v>450</v>
      </c>
      <c r="G7380" t="s">
        <v>13</v>
      </c>
      <c r="H7380">
        <v>7379</v>
      </c>
      <c r="I7380">
        <v>448</v>
      </c>
      <c r="J7380">
        <v>34</v>
      </c>
      <c r="K7380" s="2">
        <v>46242</v>
      </c>
      <c r="L7380" s="2">
        <v>0.52569444444444446</v>
      </c>
      <c r="M7380">
        <v>26</v>
      </c>
      <c r="N7380">
        <v>2</v>
      </c>
      <c r="O7380">
        <v>1333.81</v>
      </c>
      <c r="P7380">
        <v>0</v>
      </c>
      <c r="Q7380">
        <v>40</v>
      </c>
      <c r="R7380" t="s">
        <v>682</v>
      </c>
      <c r="S7380" t="s">
        <v>681</v>
      </c>
      <c r="T7380">
        <v>448</v>
      </c>
      <c r="U7380" t="s">
        <v>603</v>
      </c>
      <c r="V7380" t="s">
        <v>288</v>
      </c>
      <c r="W7380">
        <v>45</v>
      </c>
      <c r="X7380" t="s">
        <v>19</v>
      </c>
      <c r="Y7380" s="2">
        <v>45441</v>
      </c>
      <c r="Z7380">
        <v>1373.81</v>
      </c>
      <c r="AA7380" t="s">
        <v>722</v>
      </c>
      <c r="AB7380">
        <v>2026</v>
      </c>
      <c r="AC7380" t="s">
        <v>721</v>
      </c>
      <c r="AD7380">
        <v>0</v>
      </c>
      <c r="AE7380" t="s">
        <v>717</v>
      </c>
      <c r="AF7380" t="str">
        <f>IF(WEEKDAY(Main_Data_1_1[[#This Row],[Orders.OrderDate]],2)&gt;5,"Weekend","Weekday")</f>
        <v>Weekend</v>
      </c>
    </row>
    <row r="7381" spans="1:32" x14ac:dyDescent="0.3">
      <c r="A7381">
        <v>78</v>
      </c>
      <c r="B7381" t="s">
        <v>105</v>
      </c>
      <c r="C7381" t="s">
        <v>8</v>
      </c>
      <c r="D7381" t="s">
        <v>29</v>
      </c>
      <c r="E7381">
        <v>4.8</v>
      </c>
      <c r="F7381">
        <v>400</v>
      </c>
      <c r="G7381" t="s">
        <v>17</v>
      </c>
      <c r="H7381">
        <v>7380</v>
      </c>
      <c r="I7381">
        <v>553</v>
      </c>
      <c r="J7381">
        <v>78</v>
      </c>
      <c r="K7381" s="2">
        <v>45570</v>
      </c>
      <c r="L7381" s="2">
        <v>0.87777777777777777</v>
      </c>
      <c r="M7381">
        <v>57</v>
      </c>
      <c r="N7381">
        <v>4</v>
      </c>
      <c r="O7381">
        <v>438.57</v>
      </c>
      <c r="P7381">
        <v>21.93</v>
      </c>
      <c r="Q7381">
        <v>30</v>
      </c>
      <c r="R7381" t="s">
        <v>685</v>
      </c>
      <c r="S7381" t="s">
        <v>681</v>
      </c>
      <c r="T7381">
        <v>553</v>
      </c>
      <c r="U7381" t="s">
        <v>650</v>
      </c>
      <c r="V7381" t="s">
        <v>288</v>
      </c>
      <c r="W7381">
        <v>29</v>
      </c>
      <c r="X7381" t="s">
        <v>21</v>
      </c>
      <c r="Y7381" s="2">
        <v>45486</v>
      </c>
      <c r="Z7381">
        <v>446.64</v>
      </c>
      <c r="AA7381" t="s">
        <v>719</v>
      </c>
      <c r="AB7381">
        <v>2024</v>
      </c>
      <c r="AC7381" t="s">
        <v>712</v>
      </c>
      <c r="AD7381">
        <v>5.0003420206580475E-2</v>
      </c>
      <c r="AE7381" t="s">
        <v>715</v>
      </c>
      <c r="AF7381" t="str">
        <f>IF(WEEKDAY(Main_Data_1_1[[#This Row],[Orders.OrderDate]],2)&gt;5,"Weekend","Weekday")</f>
        <v>Weekend</v>
      </c>
    </row>
    <row r="7382" spans="1:32" x14ac:dyDescent="0.3">
      <c r="A7382">
        <v>101</v>
      </c>
      <c r="B7382" t="s">
        <v>128</v>
      </c>
      <c r="C7382" t="s">
        <v>31</v>
      </c>
      <c r="D7382" t="s">
        <v>50</v>
      </c>
      <c r="E7382">
        <v>3</v>
      </c>
      <c r="F7382">
        <v>450</v>
      </c>
      <c r="G7382" t="s">
        <v>13</v>
      </c>
      <c r="H7382">
        <v>7381</v>
      </c>
      <c r="I7382">
        <v>455</v>
      </c>
      <c r="J7382">
        <v>101</v>
      </c>
      <c r="K7382" s="2">
        <v>46035</v>
      </c>
      <c r="L7382" s="2">
        <v>0.85277777777777775</v>
      </c>
      <c r="M7382">
        <v>56</v>
      </c>
      <c r="N7382">
        <v>3</v>
      </c>
      <c r="O7382">
        <v>1179.28</v>
      </c>
      <c r="P7382">
        <v>0</v>
      </c>
      <c r="Q7382">
        <v>0</v>
      </c>
      <c r="R7382" t="s">
        <v>680</v>
      </c>
      <c r="S7382" t="s">
        <v>681</v>
      </c>
      <c r="T7382">
        <v>455</v>
      </c>
      <c r="U7382" t="s">
        <v>506</v>
      </c>
      <c r="V7382" t="s">
        <v>284</v>
      </c>
      <c r="W7382">
        <v>31</v>
      </c>
      <c r="X7382" t="s">
        <v>19</v>
      </c>
      <c r="Y7382" s="2">
        <v>45162</v>
      </c>
      <c r="Z7382">
        <v>1179.28</v>
      </c>
      <c r="AA7382" t="s">
        <v>711</v>
      </c>
      <c r="AB7382">
        <v>2026</v>
      </c>
      <c r="AC7382" t="s">
        <v>712</v>
      </c>
      <c r="AD7382">
        <v>0</v>
      </c>
      <c r="AE7382" t="s">
        <v>715</v>
      </c>
      <c r="AF7382" t="str">
        <f>IF(WEEKDAY(Main_Data_1_1[[#This Row],[Orders.OrderDate]],2)&gt;5,"Weekend","Weekday")</f>
        <v>Weekday</v>
      </c>
    </row>
    <row r="7383" spans="1:32" x14ac:dyDescent="0.3">
      <c r="A7383">
        <v>119</v>
      </c>
      <c r="B7383" t="s">
        <v>146</v>
      </c>
      <c r="C7383" t="s">
        <v>35</v>
      </c>
      <c r="D7383" t="s">
        <v>45</v>
      </c>
      <c r="E7383">
        <v>3.6</v>
      </c>
      <c r="F7383">
        <v>700</v>
      </c>
      <c r="G7383" t="s">
        <v>17</v>
      </c>
      <c r="H7383">
        <v>7382</v>
      </c>
      <c r="I7383">
        <v>308</v>
      </c>
      <c r="J7383">
        <v>119</v>
      </c>
      <c r="K7383" s="2">
        <v>46110</v>
      </c>
      <c r="L7383" s="2">
        <v>0.91527777777777775</v>
      </c>
      <c r="M7383">
        <v>39</v>
      </c>
      <c r="N7383">
        <v>5</v>
      </c>
      <c r="O7383">
        <v>1125.03</v>
      </c>
      <c r="P7383">
        <v>168.75</v>
      </c>
      <c r="Q7383">
        <v>30</v>
      </c>
      <c r="R7383" t="s">
        <v>685</v>
      </c>
      <c r="S7383" t="s">
        <v>681</v>
      </c>
      <c r="T7383">
        <v>308</v>
      </c>
      <c r="U7383" t="s">
        <v>530</v>
      </c>
      <c r="V7383" t="s">
        <v>288</v>
      </c>
      <c r="W7383">
        <v>49</v>
      </c>
      <c r="X7383" t="s">
        <v>35</v>
      </c>
      <c r="Y7383" s="2">
        <v>45435</v>
      </c>
      <c r="Z7383">
        <v>986.28</v>
      </c>
      <c r="AA7383" t="s">
        <v>725</v>
      </c>
      <c r="AB7383">
        <v>2026</v>
      </c>
      <c r="AC7383" t="s">
        <v>712</v>
      </c>
      <c r="AD7383">
        <v>0.14999600010666383</v>
      </c>
      <c r="AE7383" t="s">
        <v>717</v>
      </c>
      <c r="AF7383" t="str">
        <f>IF(WEEKDAY(Main_Data_1_1[[#This Row],[Orders.OrderDate]],2)&gt;5,"Weekend","Weekday")</f>
        <v>Weekend</v>
      </c>
    </row>
    <row r="7384" spans="1:32" x14ac:dyDescent="0.3">
      <c r="A7384">
        <v>97</v>
      </c>
      <c r="B7384" t="s">
        <v>124</v>
      </c>
      <c r="C7384" t="s">
        <v>21</v>
      </c>
      <c r="D7384" t="s">
        <v>50</v>
      </c>
      <c r="E7384">
        <v>4.8</v>
      </c>
      <c r="F7384">
        <v>350</v>
      </c>
      <c r="G7384" t="s">
        <v>17</v>
      </c>
      <c r="H7384">
        <v>7383</v>
      </c>
      <c r="I7384">
        <v>586</v>
      </c>
      <c r="J7384">
        <v>97</v>
      </c>
      <c r="K7384" s="2">
        <v>45316</v>
      </c>
      <c r="L7384" s="2">
        <v>0.92013888888888884</v>
      </c>
      <c r="M7384">
        <v>24</v>
      </c>
      <c r="N7384">
        <v>3</v>
      </c>
      <c r="O7384">
        <v>1636.51</v>
      </c>
      <c r="P7384">
        <v>327.3</v>
      </c>
      <c r="Q7384">
        <v>0</v>
      </c>
      <c r="R7384" t="s">
        <v>678</v>
      </c>
      <c r="S7384" t="s">
        <v>681</v>
      </c>
      <c r="T7384">
        <v>586</v>
      </c>
      <c r="U7384" t="s">
        <v>340</v>
      </c>
      <c r="V7384" t="s">
        <v>288</v>
      </c>
      <c r="W7384">
        <v>32</v>
      </c>
      <c r="X7384" t="s">
        <v>31</v>
      </c>
      <c r="Y7384" s="2">
        <v>45205</v>
      </c>
      <c r="Z7384">
        <v>1309.21</v>
      </c>
      <c r="AA7384" t="s">
        <v>711</v>
      </c>
      <c r="AB7384">
        <v>2024</v>
      </c>
      <c r="AC7384" t="s">
        <v>721</v>
      </c>
      <c r="AD7384">
        <v>0.199998777887089</v>
      </c>
      <c r="AE7384" t="s">
        <v>715</v>
      </c>
      <c r="AF7384" t="str">
        <f>IF(WEEKDAY(Main_Data_1_1[[#This Row],[Orders.OrderDate]],2)&gt;5,"Weekend","Weekday")</f>
        <v>Weekday</v>
      </c>
    </row>
    <row r="7385" spans="1:32" x14ac:dyDescent="0.3">
      <c r="A7385">
        <v>98</v>
      </c>
      <c r="B7385" t="s">
        <v>125</v>
      </c>
      <c r="C7385" t="s">
        <v>72</v>
      </c>
      <c r="D7385" t="s">
        <v>50</v>
      </c>
      <c r="E7385">
        <v>3.4</v>
      </c>
      <c r="F7385">
        <v>450</v>
      </c>
      <c r="G7385" t="s">
        <v>17</v>
      </c>
      <c r="H7385">
        <v>7384</v>
      </c>
      <c r="I7385">
        <v>487</v>
      </c>
      <c r="J7385">
        <v>98</v>
      </c>
      <c r="K7385" s="2">
        <v>45659</v>
      </c>
      <c r="L7385" s="2">
        <v>0.53888888888888886</v>
      </c>
      <c r="M7385">
        <v>16</v>
      </c>
      <c r="N7385">
        <v>6</v>
      </c>
      <c r="O7385">
        <v>703.13</v>
      </c>
      <c r="P7385">
        <v>0</v>
      </c>
      <c r="Q7385">
        <v>20</v>
      </c>
      <c r="R7385" t="s">
        <v>680</v>
      </c>
      <c r="S7385" t="s">
        <v>681</v>
      </c>
      <c r="T7385">
        <v>487</v>
      </c>
      <c r="U7385" t="s">
        <v>621</v>
      </c>
      <c r="V7385" t="s">
        <v>284</v>
      </c>
      <c r="W7385">
        <v>52</v>
      </c>
      <c r="X7385" t="s">
        <v>21</v>
      </c>
      <c r="Y7385" s="2">
        <v>45645</v>
      </c>
      <c r="Z7385">
        <v>723.13</v>
      </c>
      <c r="AA7385" t="s">
        <v>711</v>
      </c>
      <c r="AB7385">
        <v>2025</v>
      </c>
      <c r="AC7385" t="s">
        <v>721</v>
      </c>
      <c r="AD7385">
        <v>0</v>
      </c>
      <c r="AE7385" t="s">
        <v>717</v>
      </c>
      <c r="AF7385" t="str">
        <f>IF(WEEKDAY(Main_Data_1_1[[#This Row],[Orders.OrderDate]],2)&gt;5,"Weekend","Weekday")</f>
        <v>Weekday</v>
      </c>
    </row>
    <row r="7386" spans="1:32" x14ac:dyDescent="0.3">
      <c r="A7386">
        <v>32</v>
      </c>
      <c r="B7386" t="s">
        <v>58</v>
      </c>
      <c r="C7386" t="s">
        <v>31</v>
      </c>
      <c r="D7386" t="s">
        <v>9</v>
      </c>
      <c r="E7386">
        <v>2.9</v>
      </c>
      <c r="F7386">
        <v>150</v>
      </c>
      <c r="G7386" t="s">
        <v>13</v>
      </c>
      <c r="H7386">
        <v>7385</v>
      </c>
      <c r="I7386">
        <v>465</v>
      </c>
      <c r="J7386">
        <v>32</v>
      </c>
      <c r="K7386" s="2">
        <v>45837</v>
      </c>
      <c r="L7386" s="2">
        <v>0.38333333333333336</v>
      </c>
      <c r="M7386">
        <v>55</v>
      </c>
      <c r="N7386">
        <v>5</v>
      </c>
      <c r="O7386">
        <v>1006.79</v>
      </c>
      <c r="P7386">
        <v>0</v>
      </c>
      <c r="Q7386">
        <v>30</v>
      </c>
      <c r="R7386" t="s">
        <v>680</v>
      </c>
      <c r="S7386" t="s">
        <v>684</v>
      </c>
      <c r="T7386">
        <v>465</v>
      </c>
      <c r="U7386" t="s">
        <v>608</v>
      </c>
      <c r="V7386" t="s">
        <v>284</v>
      </c>
      <c r="W7386">
        <v>27</v>
      </c>
      <c r="X7386" t="s">
        <v>37</v>
      </c>
      <c r="Y7386" s="2">
        <v>45201</v>
      </c>
      <c r="Z7386">
        <v>1036.79</v>
      </c>
      <c r="AA7386" t="s">
        <v>728</v>
      </c>
      <c r="AB7386">
        <v>2025</v>
      </c>
      <c r="AC7386" t="s">
        <v>712</v>
      </c>
      <c r="AD7386">
        <v>0</v>
      </c>
      <c r="AE7386" t="s">
        <v>715</v>
      </c>
      <c r="AF7386" t="str">
        <f>IF(WEEKDAY(Main_Data_1_1[[#This Row],[Orders.OrderDate]],2)&gt;5,"Weekend","Weekday")</f>
        <v>Weekend</v>
      </c>
    </row>
    <row r="7387" spans="1:32" x14ac:dyDescent="0.3">
      <c r="A7387">
        <v>27</v>
      </c>
      <c r="B7387" t="s">
        <v>52</v>
      </c>
      <c r="C7387" t="s">
        <v>37</v>
      </c>
      <c r="D7387" t="s">
        <v>29</v>
      </c>
      <c r="E7387">
        <v>3.2</v>
      </c>
      <c r="F7387">
        <v>450</v>
      </c>
      <c r="G7387" t="s">
        <v>10</v>
      </c>
      <c r="H7387">
        <v>7386</v>
      </c>
      <c r="I7387">
        <v>468</v>
      </c>
      <c r="J7387">
        <v>27</v>
      </c>
      <c r="K7387" s="2">
        <v>45353</v>
      </c>
      <c r="L7387" s="2">
        <v>0.73958333333333337</v>
      </c>
      <c r="M7387">
        <v>35</v>
      </c>
      <c r="N7387">
        <v>6</v>
      </c>
      <c r="O7387">
        <v>998.74</v>
      </c>
      <c r="P7387">
        <v>49.94</v>
      </c>
      <c r="Q7387">
        <v>0</v>
      </c>
      <c r="R7387" t="s">
        <v>678</v>
      </c>
      <c r="S7387" t="s">
        <v>681</v>
      </c>
      <c r="T7387">
        <v>468</v>
      </c>
      <c r="U7387" t="s">
        <v>568</v>
      </c>
      <c r="V7387" t="s">
        <v>284</v>
      </c>
      <c r="W7387">
        <v>46</v>
      </c>
      <c r="X7387" t="s">
        <v>35</v>
      </c>
      <c r="Y7387" s="2">
        <v>45368</v>
      </c>
      <c r="Z7387">
        <v>948.8</v>
      </c>
      <c r="AA7387" t="s">
        <v>725</v>
      </c>
      <c r="AB7387">
        <v>2024</v>
      </c>
      <c r="AC7387" t="s">
        <v>712</v>
      </c>
      <c r="AD7387">
        <v>5.0003003784768803E-2</v>
      </c>
      <c r="AE7387" t="s">
        <v>717</v>
      </c>
      <c r="AF7387" t="str">
        <f>IF(WEEKDAY(Main_Data_1_1[[#This Row],[Orders.OrderDate]],2)&gt;5,"Weekend","Weekday")</f>
        <v>Weekend</v>
      </c>
    </row>
    <row r="7388" spans="1:32" x14ac:dyDescent="0.3">
      <c r="A7388">
        <v>225</v>
      </c>
      <c r="B7388" t="s">
        <v>252</v>
      </c>
      <c r="C7388" t="s">
        <v>15</v>
      </c>
      <c r="D7388" t="s">
        <v>29</v>
      </c>
      <c r="E7388">
        <v>3.8</v>
      </c>
      <c r="F7388">
        <v>300</v>
      </c>
      <c r="G7388" t="s">
        <v>10</v>
      </c>
      <c r="H7388">
        <v>7387</v>
      </c>
      <c r="I7388">
        <v>37</v>
      </c>
      <c r="J7388">
        <v>225</v>
      </c>
      <c r="K7388" s="2">
        <v>46260</v>
      </c>
      <c r="L7388" s="2">
        <v>0.36527777777777776</v>
      </c>
      <c r="M7388">
        <v>44</v>
      </c>
      <c r="N7388">
        <v>3</v>
      </c>
      <c r="O7388">
        <v>212.37</v>
      </c>
      <c r="P7388">
        <v>31.86</v>
      </c>
      <c r="Q7388">
        <v>49</v>
      </c>
      <c r="R7388" t="s">
        <v>682</v>
      </c>
      <c r="S7388" t="s">
        <v>681</v>
      </c>
      <c r="T7388">
        <v>37</v>
      </c>
      <c r="U7388" t="s">
        <v>319</v>
      </c>
      <c r="V7388" t="s">
        <v>284</v>
      </c>
      <c r="W7388">
        <v>45</v>
      </c>
      <c r="X7388" t="s">
        <v>37</v>
      </c>
      <c r="Y7388" s="2">
        <v>45026</v>
      </c>
      <c r="Z7388">
        <v>229.51</v>
      </c>
      <c r="AA7388" t="s">
        <v>722</v>
      </c>
      <c r="AB7388">
        <v>2026</v>
      </c>
      <c r="AC7388" t="s">
        <v>712</v>
      </c>
      <c r="AD7388">
        <v>0.15002118943353582</v>
      </c>
      <c r="AE7388" t="s">
        <v>717</v>
      </c>
      <c r="AF7388" t="str">
        <f>IF(WEEKDAY(Main_Data_1_1[[#This Row],[Orders.OrderDate]],2)&gt;5,"Weekend","Weekday")</f>
        <v>Weekday</v>
      </c>
    </row>
    <row r="7389" spans="1:32" x14ac:dyDescent="0.3">
      <c r="A7389">
        <v>42</v>
      </c>
      <c r="B7389" t="s">
        <v>68</v>
      </c>
      <c r="C7389" t="s">
        <v>19</v>
      </c>
      <c r="D7389" t="s">
        <v>16</v>
      </c>
      <c r="E7389">
        <v>3</v>
      </c>
      <c r="F7389">
        <v>800</v>
      </c>
      <c r="G7389" t="s">
        <v>13</v>
      </c>
      <c r="H7389">
        <v>7388</v>
      </c>
      <c r="I7389">
        <v>149</v>
      </c>
      <c r="J7389">
        <v>42</v>
      </c>
      <c r="K7389" s="2">
        <v>46124</v>
      </c>
      <c r="L7389" s="2">
        <v>0.43680555555555556</v>
      </c>
      <c r="M7389">
        <v>47</v>
      </c>
      <c r="N7389">
        <v>1</v>
      </c>
      <c r="O7389">
        <v>813.39</v>
      </c>
      <c r="P7389">
        <v>40.67</v>
      </c>
      <c r="Q7389">
        <v>40</v>
      </c>
      <c r="R7389" t="s">
        <v>683</v>
      </c>
      <c r="S7389" t="s">
        <v>681</v>
      </c>
      <c r="T7389">
        <v>149</v>
      </c>
      <c r="U7389" t="s">
        <v>419</v>
      </c>
      <c r="V7389" t="s">
        <v>288</v>
      </c>
      <c r="W7389">
        <v>52</v>
      </c>
      <c r="X7389" t="s">
        <v>15</v>
      </c>
      <c r="Y7389" s="2">
        <v>45439</v>
      </c>
      <c r="Z7389">
        <v>812.72</v>
      </c>
      <c r="AA7389" t="s">
        <v>726</v>
      </c>
      <c r="AB7389">
        <v>2026</v>
      </c>
      <c r="AC7389" t="s">
        <v>712</v>
      </c>
      <c r="AD7389">
        <v>5.0000614711270118E-2</v>
      </c>
      <c r="AE7389" t="s">
        <v>717</v>
      </c>
      <c r="AF7389" t="str">
        <f>IF(WEEKDAY(Main_Data_1_1[[#This Row],[Orders.OrderDate]],2)&gt;5,"Weekend","Weekday")</f>
        <v>Weekend</v>
      </c>
    </row>
    <row r="7390" spans="1:32" x14ac:dyDescent="0.3">
      <c r="A7390">
        <v>131</v>
      </c>
      <c r="B7390" t="s">
        <v>158</v>
      </c>
      <c r="C7390" t="s">
        <v>31</v>
      </c>
      <c r="D7390" t="s">
        <v>9</v>
      </c>
      <c r="E7390">
        <v>4.9000000000000004</v>
      </c>
      <c r="F7390">
        <v>200</v>
      </c>
      <c r="G7390" t="s">
        <v>10</v>
      </c>
      <c r="H7390">
        <v>7389</v>
      </c>
      <c r="I7390">
        <v>72</v>
      </c>
      <c r="J7390">
        <v>131</v>
      </c>
      <c r="K7390" s="2">
        <v>45884</v>
      </c>
      <c r="L7390" s="2">
        <v>0.58333333333333337</v>
      </c>
      <c r="M7390">
        <v>60</v>
      </c>
      <c r="N7390">
        <v>6</v>
      </c>
      <c r="O7390">
        <v>232.75</v>
      </c>
      <c r="P7390">
        <v>0</v>
      </c>
      <c r="Q7390">
        <v>40</v>
      </c>
      <c r="R7390" t="s">
        <v>678</v>
      </c>
      <c r="S7390" t="s">
        <v>681</v>
      </c>
      <c r="T7390">
        <v>72</v>
      </c>
      <c r="U7390" t="s">
        <v>350</v>
      </c>
      <c r="V7390" t="s">
        <v>288</v>
      </c>
      <c r="W7390">
        <v>50</v>
      </c>
      <c r="X7390" t="s">
        <v>21</v>
      </c>
      <c r="Y7390" s="2">
        <v>45583</v>
      </c>
      <c r="Z7390">
        <v>272.75</v>
      </c>
      <c r="AA7390" t="s">
        <v>722</v>
      </c>
      <c r="AB7390">
        <v>2025</v>
      </c>
      <c r="AC7390" t="s">
        <v>712</v>
      </c>
      <c r="AD7390">
        <v>0</v>
      </c>
      <c r="AE7390" t="s">
        <v>717</v>
      </c>
      <c r="AF7390" t="str">
        <f>IF(WEEKDAY(Main_Data_1_1[[#This Row],[Orders.OrderDate]],2)&gt;5,"Weekend","Weekday")</f>
        <v>Weekday</v>
      </c>
    </row>
    <row r="7391" spans="1:32" x14ac:dyDescent="0.3">
      <c r="A7391">
        <v>223</v>
      </c>
      <c r="B7391" t="s">
        <v>250</v>
      </c>
      <c r="C7391" t="s">
        <v>35</v>
      </c>
      <c r="D7391" t="s">
        <v>42</v>
      </c>
      <c r="E7391">
        <v>2.9</v>
      </c>
      <c r="F7391">
        <v>400</v>
      </c>
      <c r="G7391" t="s">
        <v>13</v>
      </c>
      <c r="H7391">
        <v>7390</v>
      </c>
      <c r="I7391">
        <v>129</v>
      </c>
      <c r="J7391">
        <v>223</v>
      </c>
      <c r="K7391" s="2">
        <v>46156</v>
      </c>
      <c r="L7391" s="2">
        <v>0.91388888888888886</v>
      </c>
      <c r="M7391">
        <v>30</v>
      </c>
      <c r="N7391">
        <v>2</v>
      </c>
      <c r="O7391">
        <v>854.25</v>
      </c>
      <c r="P7391">
        <v>85.43</v>
      </c>
      <c r="Q7391">
        <v>49</v>
      </c>
      <c r="R7391" t="s">
        <v>686</v>
      </c>
      <c r="S7391" t="s">
        <v>684</v>
      </c>
      <c r="T7391">
        <v>129</v>
      </c>
      <c r="U7391" t="s">
        <v>402</v>
      </c>
      <c r="V7391" t="s">
        <v>288</v>
      </c>
      <c r="W7391">
        <v>47</v>
      </c>
      <c r="X7391" t="s">
        <v>21</v>
      </c>
      <c r="Y7391" s="2">
        <v>45287</v>
      </c>
      <c r="Z7391">
        <v>817.81999999999994</v>
      </c>
      <c r="AA7391" t="s">
        <v>727</v>
      </c>
      <c r="AB7391">
        <v>2026</v>
      </c>
      <c r="AC7391" t="s">
        <v>721</v>
      </c>
      <c r="AD7391">
        <v>0.10000585308750366</v>
      </c>
      <c r="AE7391" t="s">
        <v>717</v>
      </c>
      <c r="AF7391" t="str">
        <f>IF(WEEKDAY(Main_Data_1_1[[#This Row],[Orders.OrderDate]],2)&gt;5,"Weekend","Weekday")</f>
        <v>Weekday</v>
      </c>
    </row>
    <row r="7392" spans="1:32" x14ac:dyDescent="0.3">
      <c r="A7392">
        <v>88</v>
      </c>
      <c r="B7392" t="s">
        <v>115</v>
      </c>
      <c r="C7392" t="s">
        <v>35</v>
      </c>
      <c r="D7392" t="s">
        <v>16</v>
      </c>
      <c r="E7392">
        <v>4.5</v>
      </c>
      <c r="F7392">
        <v>200</v>
      </c>
      <c r="G7392" t="s">
        <v>17</v>
      </c>
      <c r="H7392">
        <v>7391</v>
      </c>
      <c r="I7392">
        <v>325</v>
      </c>
      <c r="J7392">
        <v>88</v>
      </c>
      <c r="K7392" s="2">
        <v>46210</v>
      </c>
      <c r="L7392" s="2">
        <v>0.89097222222222228</v>
      </c>
      <c r="M7392">
        <v>44</v>
      </c>
      <c r="N7392">
        <v>2</v>
      </c>
      <c r="O7392">
        <v>901.82</v>
      </c>
      <c r="P7392">
        <v>90.18</v>
      </c>
      <c r="Q7392">
        <v>40</v>
      </c>
      <c r="R7392" t="s">
        <v>678</v>
      </c>
      <c r="S7392" t="s">
        <v>681</v>
      </c>
      <c r="T7392">
        <v>325</v>
      </c>
      <c r="U7392" t="s">
        <v>538</v>
      </c>
      <c r="V7392" t="s">
        <v>288</v>
      </c>
      <c r="W7392">
        <v>30</v>
      </c>
      <c r="X7392" t="s">
        <v>8</v>
      </c>
      <c r="Y7392" s="2">
        <v>45051</v>
      </c>
      <c r="Z7392">
        <v>851.6400000000001</v>
      </c>
      <c r="AA7392" t="s">
        <v>718</v>
      </c>
      <c r="AB7392">
        <v>2026</v>
      </c>
      <c r="AC7392" t="s">
        <v>712</v>
      </c>
      <c r="AD7392">
        <v>9.9997782262535764E-2</v>
      </c>
      <c r="AE7392" t="s">
        <v>715</v>
      </c>
      <c r="AF7392" t="str">
        <f>IF(WEEKDAY(Main_Data_1_1[[#This Row],[Orders.OrderDate]],2)&gt;5,"Weekend","Weekday")</f>
        <v>Weekday</v>
      </c>
    </row>
    <row r="7393" spans="1:32" x14ac:dyDescent="0.3">
      <c r="A7393">
        <v>203</v>
      </c>
      <c r="B7393" t="s">
        <v>230</v>
      </c>
      <c r="C7393" t="s">
        <v>8</v>
      </c>
      <c r="D7393" t="s">
        <v>56</v>
      </c>
      <c r="E7393">
        <v>4.5999999999999996</v>
      </c>
      <c r="F7393">
        <v>300</v>
      </c>
      <c r="G7393" t="s">
        <v>10</v>
      </c>
      <c r="H7393">
        <v>7392</v>
      </c>
      <c r="I7393">
        <v>517</v>
      </c>
      <c r="J7393">
        <v>203</v>
      </c>
      <c r="K7393" s="2">
        <v>46216</v>
      </c>
      <c r="L7393" s="2">
        <v>0.69652777777777775</v>
      </c>
      <c r="M7393">
        <v>22</v>
      </c>
      <c r="N7393">
        <v>6</v>
      </c>
      <c r="O7393">
        <v>631.17999999999995</v>
      </c>
      <c r="P7393">
        <v>31.56</v>
      </c>
      <c r="Q7393">
        <v>40</v>
      </c>
      <c r="R7393" t="s">
        <v>685</v>
      </c>
      <c r="S7393" t="s">
        <v>679</v>
      </c>
      <c r="T7393">
        <v>517</v>
      </c>
      <c r="U7393" t="s">
        <v>521</v>
      </c>
      <c r="V7393" t="s">
        <v>284</v>
      </c>
      <c r="W7393">
        <v>52</v>
      </c>
      <c r="X7393" t="s">
        <v>37</v>
      </c>
      <c r="Y7393" s="2">
        <v>45201</v>
      </c>
      <c r="Z7393">
        <v>639.62</v>
      </c>
      <c r="AA7393" t="s">
        <v>718</v>
      </c>
      <c r="AB7393">
        <v>2026</v>
      </c>
      <c r="AC7393" t="s">
        <v>721</v>
      </c>
      <c r="AD7393">
        <v>5.0001584334104378E-2</v>
      </c>
      <c r="AE7393" t="s">
        <v>717</v>
      </c>
      <c r="AF7393" t="str">
        <f>IF(WEEKDAY(Main_Data_1_1[[#This Row],[Orders.OrderDate]],2)&gt;5,"Weekend","Weekday")</f>
        <v>Weekday</v>
      </c>
    </row>
    <row r="7394" spans="1:32" x14ac:dyDescent="0.3">
      <c r="A7394">
        <v>131</v>
      </c>
      <c r="B7394" t="s">
        <v>158</v>
      </c>
      <c r="C7394" t="s">
        <v>31</v>
      </c>
      <c r="D7394" t="s">
        <v>9</v>
      </c>
      <c r="E7394">
        <v>4.9000000000000004</v>
      </c>
      <c r="F7394">
        <v>200</v>
      </c>
      <c r="G7394" t="s">
        <v>10</v>
      </c>
      <c r="H7394">
        <v>7393</v>
      </c>
      <c r="I7394">
        <v>243</v>
      </c>
      <c r="J7394">
        <v>131</v>
      </c>
      <c r="K7394" s="2">
        <v>45329</v>
      </c>
      <c r="L7394" s="2">
        <v>0.55902777777777779</v>
      </c>
      <c r="M7394">
        <v>63</v>
      </c>
      <c r="N7394">
        <v>4</v>
      </c>
      <c r="O7394">
        <v>217.36</v>
      </c>
      <c r="P7394">
        <v>43.47</v>
      </c>
      <c r="Q7394">
        <v>49</v>
      </c>
      <c r="R7394" t="s">
        <v>683</v>
      </c>
      <c r="S7394" t="s">
        <v>681</v>
      </c>
      <c r="T7394">
        <v>243</v>
      </c>
      <c r="U7394" t="s">
        <v>486</v>
      </c>
      <c r="V7394" t="s">
        <v>284</v>
      </c>
      <c r="W7394">
        <v>37</v>
      </c>
      <c r="X7394" t="s">
        <v>19</v>
      </c>
      <c r="Y7394" s="2">
        <v>45136</v>
      </c>
      <c r="Z7394">
        <v>222.89000000000001</v>
      </c>
      <c r="AA7394" t="s">
        <v>716</v>
      </c>
      <c r="AB7394">
        <v>2024</v>
      </c>
      <c r="AC7394" t="s">
        <v>712</v>
      </c>
      <c r="AD7394">
        <v>0.19999079867500918</v>
      </c>
      <c r="AE7394" t="s">
        <v>723</v>
      </c>
      <c r="AF7394" t="str">
        <f>IF(WEEKDAY(Main_Data_1_1[[#This Row],[Orders.OrderDate]],2)&gt;5,"Weekend","Weekday")</f>
        <v>Weekday</v>
      </c>
    </row>
    <row r="7395" spans="1:32" x14ac:dyDescent="0.3">
      <c r="A7395">
        <v>143</v>
      </c>
      <c r="B7395" t="s">
        <v>170</v>
      </c>
      <c r="C7395" t="s">
        <v>72</v>
      </c>
      <c r="D7395" t="s">
        <v>45</v>
      </c>
      <c r="E7395">
        <v>4.4000000000000004</v>
      </c>
      <c r="F7395">
        <v>250</v>
      </c>
      <c r="G7395" t="s">
        <v>10</v>
      </c>
      <c r="H7395">
        <v>7394</v>
      </c>
      <c r="I7395">
        <v>72</v>
      </c>
      <c r="J7395">
        <v>143</v>
      </c>
      <c r="K7395" s="2">
        <v>45728</v>
      </c>
      <c r="L7395" s="2">
        <v>0.94652777777777775</v>
      </c>
      <c r="M7395">
        <v>45</v>
      </c>
      <c r="N7395">
        <v>1</v>
      </c>
      <c r="O7395">
        <v>1596.18</v>
      </c>
      <c r="P7395">
        <v>79.81</v>
      </c>
      <c r="Q7395">
        <v>30</v>
      </c>
      <c r="R7395" t="s">
        <v>686</v>
      </c>
      <c r="S7395" t="s">
        <v>681</v>
      </c>
      <c r="T7395">
        <v>72</v>
      </c>
      <c r="U7395" t="s">
        <v>350</v>
      </c>
      <c r="V7395" t="s">
        <v>288</v>
      </c>
      <c r="W7395">
        <v>50</v>
      </c>
      <c r="X7395" t="s">
        <v>21</v>
      </c>
      <c r="Y7395" s="2">
        <v>45583</v>
      </c>
      <c r="Z7395">
        <v>1546.3700000000001</v>
      </c>
      <c r="AA7395" t="s">
        <v>725</v>
      </c>
      <c r="AB7395">
        <v>2025</v>
      </c>
      <c r="AC7395" t="s">
        <v>712</v>
      </c>
      <c r="AD7395">
        <v>5.0000626495758621E-2</v>
      </c>
      <c r="AE7395" t="s">
        <v>717</v>
      </c>
      <c r="AF7395" t="str">
        <f>IF(WEEKDAY(Main_Data_1_1[[#This Row],[Orders.OrderDate]],2)&gt;5,"Weekend","Weekday")</f>
        <v>Weekday</v>
      </c>
    </row>
    <row r="7396" spans="1:32" x14ac:dyDescent="0.3">
      <c r="A7396">
        <v>68</v>
      </c>
      <c r="B7396" t="s">
        <v>95</v>
      </c>
      <c r="C7396" t="s">
        <v>31</v>
      </c>
      <c r="D7396" t="s">
        <v>29</v>
      </c>
      <c r="E7396">
        <v>3.9</v>
      </c>
      <c r="F7396">
        <v>250</v>
      </c>
      <c r="G7396" t="s">
        <v>17</v>
      </c>
      <c r="H7396">
        <v>7395</v>
      </c>
      <c r="I7396">
        <v>127</v>
      </c>
      <c r="J7396">
        <v>68</v>
      </c>
      <c r="K7396" s="2">
        <v>46233</v>
      </c>
      <c r="L7396" s="2">
        <v>0.87708333333333333</v>
      </c>
      <c r="M7396">
        <v>31</v>
      </c>
      <c r="N7396">
        <v>6</v>
      </c>
      <c r="O7396">
        <v>1250.97</v>
      </c>
      <c r="P7396">
        <v>125.1</v>
      </c>
      <c r="Q7396">
        <v>0</v>
      </c>
      <c r="R7396" t="s">
        <v>685</v>
      </c>
      <c r="S7396" t="s">
        <v>681</v>
      </c>
      <c r="T7396">
        <v>127</v>
      </c>
      <c r="U7396" t="s">
        <v>400</v>
      </c>
      <c r="V7396" t="s">
        <v>284</v>
      </c>
      <c r="W7396">
        <v>43</v>
      </c>
      <c r="X7396" t="s">
        <v>15</v>
      </c>
      <c r="Y7396" s="2">
        <v>45153</v>
      </c>
      <c r="Z7396">
        <v>1125.8700000000001</v>
      </c>
      <c r="AA7396" t="s">
        <v>718</v>
      </c>
      <c r="AB7396">
        <v>2026</v>
      </c>
      <c r="AC7396" t="s">
        <v>712</v>
      </c>
      <c r="AD7396">
        <v>0.1000023981390441</v>
      </c>
      <c r="AE7396" t="s">
        <v>723</v>
      </c>
      <c r="AF7396" t="str">
        <f>IF(WEEKDAY(Main_Data_1_1[[#This Row],[Orders.OrderDate]],2)&gt;5,"Weekend","Weekday")</f>
        <v>Weekday</v>
      </c>
    </row>
    <row r="7397" spans="1:32" x14ac:dyDescent="0.3">
      <c r="A7397">
        <v>110</v>
      </c>
      <c r="B7397" t="s">
        <v>137</v>
      </c>
      <c r="C7397" t="s">
        <v>19</v>
      </c>
      <c r="D7397" t="s">
        <v>45</v>
      </c>
      <c r="E7397">
        <v>4.5</v>
      </c>
      <c r="F7397">
        <v>700</v>
      </c>
      <c r="G7397" t="s">
        <v>17</v>
      </c>
      <c r="H7397">
        <v>7396</v>
      </c>
      <c r="I7397">
        <v>228</v>
      </c>
      <c r="J7397">
        <v>110</v>
      </c>
      <c r="K7397" s="2">
        <v>46208</v>
      </c>
      <c r="L7397" s="2">
        <v>0.61736111111111114</v>
      </c>
      <c r="M7397">
        <v>24</v>
      </c>
      <c r="N7397">
        <v>2</v>
      </c>
      <c r="O7397">
        <v>991.41</v>
      </c>
      <c r="P7397">
        <v>148.71</v>
      </c>
      <c r="Q7397">
        <v>20</v>
      </c>
      <c r="R7397" t="s">
        <v>678</v>
      </c>
      <c r="S7397" t="s">
        <v>681</v>
      </c>
      <c r="T7397">
        <v>228</v>
      </c>
      <c r="U7397" t="s">
        <v>476</v>
      </c>
      <c r="V7397" t="s">
        <v>284</v>
      </c>
      <c r="W7397">
        <v>26</v>
      </c>
      <c r="X7397" t="s">
        <v>21</v>
      </c>
      <c r="Y7397" s="2">
        <v>45758</v>
      </c>
      <c r="Z7397">
        <v>862.69999999999993</v>
      </c>
      <c r="AA7397" t="s">
        <v>718</v>
      </c>
      <c r="AB7397">
        <v>2026</v>
      </c>
      <c r="AC7397" t="s">
        <v>721</v>
      </c>
      <c r="AD7397">
        <v>0.14999848700335885</v>
      </c>
      <c r="AE7397" t="s">
        <v>715</v>
      </c>
      <c r="AF7397" t="str">
        <f>IF(WEEKDAY(Main_Data_1_1[[#This Row],[Orders.OrderDate]],2)&gt;5,"Weekend","Weekday")</f>
        <v>Weekend</v>
      </c>
    </row>
    <row r="7398" spans="1:32" x14ac:dyDescent="0.3">
      <c r="A7398">
        <v>2</v>
      </c>
      <c r="B7398" t="s">
        <v>11</v>
      </c>
      <c r="C7398" t="s">
        <v>8</v>
      </c>
      <c r="D7398" t="s">
        <v>12</v>
      </c>
      <c r="E7398">
        <v>3.8</v>
      </c>
      <c r="F7398">
        <v>600</v>
      </c>
      <c r="G7398" t="s">
        <v>13</v>
      </c>
      <c r="H7398">
        <v>7397</v>
      </c>
      <c r="I7398">
        <v>523</v>
      </c>
      <c r="J7398">
        <v>2</v>
      </c>
      <c r="K7398" s="2">
        <v>46095</v>
      </c>
      <c r="L7398" s="2">
        <v>0.42569444444444443</v>
      </c>
      <c r="M7398">
        <v>63</v>
      </c>
      <c r="N7398">
        <v>3</v>
      </c>
      <c r="O7398">
        <v>936.11</v>
      </c>
      <c r="P7398">
        <v>140.41999999999999</v>
      </c>
      <c r="Q7398">
        <v>0</v>
      </c>
      <c r="R7398" t="s">
        <v>678</v>
      </c>
      <c r="S7398" t="s">
        <v>681</v>
      </c>
      <c r="T7398">
        <v>523</v>
      </c>
      <c r="U7398" t="s">
        <v>444</v>
      </c>
      <c r="V7398" t="s">
        <v>288</v>
      </c>
      <c r="W7398">
        <v>52</v>
      </c>
      <c r="X7398" t="s">
        <v>15</v>
      </c>
      <c r="Y7398" s="2">
        <v>45538</v>
      </c>
      <c r="Z7398">
        <v>795.69</v>
      </c>
      <c r="AA7398" t="s">
        <v>725</v>
      </c>
      <c r="AB7398">
        <v>2026</v>
      </c>
      <c r="AC7398" t="s">
        <v>712</v>
      </c>
      <c r="AD7398">
        <v>0.15000373887684137</v>
      </c>
      <c r="AE7398" t="s">
        <v>717</v>
      </c>
      <c r="AF7398" t="str">
        <f>IF(WEEKDAY(Main_Data_1_1[[#This Row],[Orders.OrderDate]],2)&gt;5,"Weekend","Weekday")</f>
        <v>Weekend</v>
      </c>
    </row>
    <row r="7399" spans="1:32" x14ac:dyDescent="0.3">
      <c r="A7399">
        <v>233</v>
      </c>
      <c r="B7399" t="s">
        <v>260</v>
      </c>
      <c r="C7399" t="s">
        <v>37</v>
      </c>
      <c r="D7399" t="s">
        <v>9</v>
      </c>
      <c r="E7399">
        <v>2.8</v>
      </c>
      <c r="F7399">
        <v>300</v>
      </c>
      <c r="G7399" t="s">
        <v>13</v>
      </c>
      <c r="H7399">
        <v>7398</v>
      </c>
      <c r="I7399">
        <v>502</v>
      </c>
      <c r="J7399">
        <v>233</v>
      </c>
      <c r="K7399" s="2">
        <v>45542</v>
      </c>
      <c r="L7399" s="2">
        <v>0.89166666666666672</v>
      </c>
      <c r="M7399">
        <v>45</v>
      </c>
      <c r="N7399">
        <v>3</v>
      </c>
      <c r="O7399">
        <v>233.42</v>
      </c>
      <c r="P7399">
        <v>11.67</v>
      </c>
      <c r="Q7399">
        <v>30</v>
      </c>
      <c r="R7399" t="s">
        <v>685</v>
      </c>
      <c r="S7399" t="s">
        <v>681</v>
      </c>
      <c r="T7399">
        <v>502</v>
      </c>
      <c r="U7399" t="s">
        <v>327</v>
      </c>
      <c r="V7399" t="s">
        <v>284</v>
      </c>
      <c r="W7399">
        <v>22</v>
      </c>
      <c r="X7399" t="s">
        <v>8</v>
      </c>
      <c r="Y7399" s="2">
        <v>45212</v>
      </c>
      <c r="Z7399">
        <v>251.75</v>
      </c>
      <c r="AA7399" t="s">
        <v>720</v>
      </c>
      <c r="AB7399">
        <v>2024</v>
      </c>
      <c r="AC7399" t="s">
        <v>712</v>
      </c>
      <c r="AD7399">
        <v>4.9995715876959987E-2</v>
      </c>
      <c r="AE7399" t="s">
        <v>713</v>
      </c>
      <c r="AF7399" t="str">
        <f>IF(WEEKDAY(Main_Data_1_1[[#This Row],[Orders.OrderDate]],2)&gt;5,"Weekend","Weekday")</f>
        <v>Weekend</v>
      </c>
    </row>
    <row r="7400" spans="1:32" x14ac:dyDescent="0.3">
      <c r="A7400">
        <v>118</v>
      </c>
      <c r="B7400" t="s">
        <v>145</v>
      </c>
      <c r="C7400" t="s">
        <v>31</v>
      </c>
      <c r="D7400" t="s">
        <v>26</v>
      </c>
      <c r="E7400">
        <v>4.4000000000000004</v>
      </c>
      <c r="F7400">
        <v>250</v>
      </c>
      <c r="G7400" t="s">
        <v>17</v>
      </c>
      <c r="H7400">
        <v>7399</v>
      </c>
      <c r="I7400">
        <v>398</v>
      </c>
      <c r="J7400">
        <v>118</v>
      </c>
      <c r="K7400" s="2">
        <v>45317</v>
      </c>
      <c r="L7400" s="2">
        <v>0.66319444444444442</v>
      </c>
      <c r="M7400">
        <v>54</v>
      </c>
      <c r="N7400">
        <v>6</v>
      </c>
      <c r="O7400">
        <v>1667.6</v>
      </c>
      <c r="P7400">
        <v>83.38</v>
      </c>
      <c r="Q7400">
        <v>30</v>
      </c>
      <c r="R7400" t="s">
        <v>678</v>
      </c>
      <c r="S7400" t="s">
        <v>681</v>
      </c>
      <c r="T7400">
        <v>398</v>
      </c>
      <c r="U7400" t="s">
        <v>578</v>
      </c>
      <c r="V7400" t="s">
        <v>284</v>
      </c>
      <c r="W7400">
        <v>48</v>
      </c>
      <c r="X7400" t="s">
        <v>8</v>
      </c>
      <c r="Y7400" s="2">
        <v>45063</v>
      </c>
      <c r="Z7400">
        <v>1614.2199999999998</v>
      </c>
      <c r="AA7400" t="s">
        <v>711</v>
      </c>
      <c r="AB7400">
        <v>2024</v>
      </c>
      <c r="AC7400" t="s">
        <v>712</v>
      </c>
      <c r="AD7400">
        <v>0.05</v>
      </c>
      <c r="AE7400" t="s">
        <v>717</v>
      </c>
      <c r="AF7400" t="str">
        <f>IF(WEEKDAY(Main_Data_1_1[[#This Row],[Orders.OrderDate]],2)&gt;5,"Weekend","Weekday")</f>
        <v>Weekday</v>
      </c>
    </row>
    <row r="7401" spans="1:32" x14ac:dyDescent="0.3">
      <c r="A7401">
        <v>77</v>
      </c>
      <c r="B7401" t="s">
        <v>104</v>
      </c>
      <c r="C7401" t="s">
        <v>72</v>
      </c>
      <c r="D7401" t="s">
        <v>16</v>
      </c>
      <c r="E7401">
        <v>3.6</v>
      </c>
      <c r="F7401">
        <v>500</v>
      </c>
      <c r="G7401" t="s">
        <v>13</v>
      </c>
      <c r="H7401">
        <v>7400</v>
      </c>
      <c r="I7401">
        <v>88</v>
      </c>
      <c r="J7401">
        <v>77</v>
      </c>
      <c r="K7401" s="2">
        <v>45529</v>
      </c>
      <c r="L7401" s="2">
        <v>0.65208333333333335</v>
      </c>
      <c r="M7401">
        <v>43</v>
      </c>
      <c r="N7401">
        <v>6</v>
      </c>
      <c r="O7401">
        <v>656.34</v>
      </c>
      <c r="P7401">
        <v>0</v>
      </c>
      <c r="Q7401">
        <v>30</v>
      </c>
      <c r="R7401" t="s">
        <v>685</v>
      </c>
      <c r="S7401" t="s">
        <v>681</v>
      </c>
      <c r="T7401">
        <v>88</v>
      </c>
      <c r="U7401" t="s">
        <v>310</v>
      </c>
      <c r="V7401" t="s">
        <v>284</v>
      </c>
      <c r="W7401">
        <v>43</v>
      </c>
      <c r="X7401" t="s">
        <v>72</v>
      </c>
      <c r="Y7401" s="2">
        <v>45433</v>
      </c>
      <c r="Z7401">
        <v>686.34</v>
      </c>
      <c r="AA7401" t="s">
        <v>722</v>
      </c>
      <c r="AB7401">
        <v>2024</v>
      </c>
      <c r="AC7401" t="s">
        <v>712</v>
      </c>
      <c r="AD7401">
        <v>0</v>
      </c>
      <c r="AE7401" t="s">
        <v>723</v>
      </c>
      <c r="AF7401" t="str">
        <f>IF(WEEKDAY(Main_Data_1_1[[#This Row],[Orders.OrderDate]],2)&gt;5,"Weekend","Weekday")</f>
        <v>Weekend</v>
      </c>
    </row>
    <row r="7402" spans="1:32" x14ac:dyDescent="0.3">
      <c r="A7402">
        <v>237</v>
      </c>
      <c r="B7402" t="s">
        <v>264</v>
      </c>
      <c r="C7402" t="s">
        <v>37</v>
      </c>
      <c r="D7402" t="s">
        <v>12</v>
      </c>
      <c r="E7402">
        <v>3.8</v>
      </c>
      <c r="F7402">
        <v>350</v>
      </c>
      <c r="G7402" t="s">
        <v>10</v>
      </c>
      <c r="H7402">
        <v>7401</v>
      </c>
      <c r="I7402">
        <v>564</v>
      </c>
      <c r="J7402">
        <v>237</v>
      </c>
      <c r="K7402" s="2">
        <v>45932</v>
      </c>
      <c r="L7402" s="2">
        <v>0.59236111111111112</v>
      </c>
      <c r="M7402">
        <v>39</v>
      </c>
      <c r="N7402">
        <v>1</v>
      </c>
      <c r="O7402">
        <v>1640.27</v>
      </c>
      <c r="P7402">
        <v>0</v>
      </c>
      <c r="Q7402">
        <v>40</v>
      </c>
      <c r="R7402" t="s">
        <v>682</v>
      </c>
      <c r="S7402" t="s">
        <v>681</v>
      </c>
      <c r="T7402">
        <v>564</v>
      </c>
      <c r="U7402" t="s">
        <v>603</v>
      </c>
      <c r="V7402" t="s">
        <v>284</v>
      </c>
      <c r="W7402">
        <v>45</v>
      </c>
      <c r="X7402" t="s">
        <v>19</v>
      </c>
      <c r="Y7402" s="2">
        <v>45270</v>
      </c>
      <c r="Z7402">
        <v>1680.27</v>
      </c>
      <c r="AA7402" t="s">
        <v>719</v>
      </c>
      <c r="AB7402">
        <v>2025</v>
      </c>
      <c r="AC7402" t="s">
        <v>712</v>
      </c>
      <c r="AD7402">
        <v>0</v>
      </c>
      <c r="AE7402" t="s">
        <v>717</v>
      </c>
      <c r="AF7402" t="str">
        <f>IF(WEEKDAY(Main_Data_1_1[[#This Row],[Orders.OrderDate]],2)&gt;5,"Weekend","Weekday")</f>
        <v>Weekday</v>
      </c>
    </row>
    <row r="7403" spans="1:32" x14ac:dyDescent="0.3">
      <c r="A7403">
        <v>20</v>
      </c>
      <c r="B7403" t="s">
        <v>43</v>
      </c>
      <c r="C7403" t="s">
        <v>35</v>
      </c>
      <c r="D7403" t="s">
        <v>22</v>
      </c>
      <c r="E7403">
        <v>3.5</v>
      </c>
      <c r="F7403">
        <v>700</v>
      </c>
      <c r="G7403" t="s">
        <v>10</v>
      </c>
      <c r="H7403">
        <v>7402</v>
      </c>
      <c r="I7403">
        <v>359</v>
      </c>
      <c r="J7403">
        <v>20</v>
      </c>
      <c r="K7403" s="2">
        <v>45376</v>
      </c>
      <c r="L7403" s="2">
        <v>0.5805555555555556</v>
      </c>
      <c r="M7403">
        <v>46</v>
      </c>
      <c r="N7403">
        <v>1</v>
      </c>
      <c r="O7403">
        <v>524.6</v>
      </c>
      <c r="P7403">
        <v>78.69</v>
      </c>
      <c r="Q7403">
        <v>20</v>
      </c>
      <c r="R7403" t="s">
        <v>683</v>
      </c>
      <c r="S7403" t="s">
        <v>679</v>
      </c>
      <c r="T7403">
        <v>359</v>
      </c>
      <c r="U7403" t="s">
        <v>517</v>
      </c>
      <c r="V7403" t="s">
        <v>284</v>
      </c>
      <c r="W7403">
        <v>26</v>
      </c>
      <c r="X7403" t="s">
        <v>19</v>
      </c>
      <c r="Y7403" s="2">
        <v>44966</v>
      </c>
      <c r="Z7403">
        <v>465.91</v>
      </c>
      <c r="AA7403" t="s">
        <v>725</v>
      </c>
      <c r="AB7403">
        <v>2024</v>
      </c>
      <c r="AC7403" t="s">
        <v>712</v>
      </c>
      <c r="AD7403">
        <v>0.15</v>
      </c>
      <c r="AE7403" t="s">
        <v>715</v>
      </c>
      <c r="AF7403" t="str">
        <f>IF(WEEKDAY(Main_Data_1_1[[#This Row],[Orders.OrderDate]],2)&gt;5,"Weekend","Weekday")</f>
        <v>Weekday</v>
      </c>
    </row>
    <row r="7404" spans="1:32" x14ac:dyDescent="0.3">
      <c r="A7404">
        <v>157</v>
      </c>
      <c r="B7404" t="s">
        <v>184</v>
      </c>
      <c r="C7404" t="s">
        <v>72</v>
      </c>
      <c r="D7404" t="s">
        <v>9</v>
      </c>
      <c r="E7404">
        <v>2.8</v>
      </c>
      <c r="F7404">
        <v>300</v>
      </c>
      <c r="G7404" t="s">
        <v>10</v>
      </c>
      <c r="H7404">
        <v>7403</v>
      </c>
      <c r="I7404">
        <v>518</v>
      </c>
      <c r="J7404">
        <v>157</v>
      </c>
      <c r="K7404" s="2">
        <v>45357</v>
      </c>
      <c r="L7404" s="2">
        <v>0.64166666666666672</v>
      </c>
      <c r="M7404">
        <v>17</v>
      </c>
      <c r="N7404">
        <v>3</v>
      </c>
      <c r="O7404">
        <v>1611.26</v>
      </c>
      <c r="P7404">
        <v>80.56</v>
      </c>
      <c r="Q7404">
        <v>30</v>
      </c>
      <c r="R7404" t="s">
        <v>683</v>
      </c>
      <c r="S7404" t="s">
        <v>681</v>
      </c>
      <c r="T7404">
        <v>518</v>
      </c>
      <c r="U7404" t="s">
        <v>492</v>
      </c>
      <c r="V7404" t="s">
        <v>284</v>
      </c>
      <c r="W7404">
        <v>31</v>
      </c>
      <c r="X7404" t="s">
        <v>31</v>
      </c>
      <c r="Y7404" s="2">
        <v>45486</v>
      </c>
      <c r="Z7404">
        <v>1560.7</v>
      </c>
      <c r="AA7404" t="s">
        <v>725</v>
      </c>
      <c r="AB7404">
        <v>2024</v>
      </c>
      <c r="AC7404" t="s">
        <v>721</v>
      </c>
      <c r="AD7404">
        <v>4.9998138103099436E-2</v>
      </c>
      <c r="AE7404" t="s">
        <v>715</v>
      </c>
      <c r="AF7404" t="str">
        <f>IF(WEEKDAY(Main_Data_1_1[[#This Row],[Orders.OrderDate]],2)&gt;5,"Weekend","Weekday")</f>
        <v>Weekday</v>
      </c>
    </row>
    <row r="7405" spans="1:32" x14ac:dyDescent="0.3">
      <c r="A7405">
        <v>166</v>
      </c>
      <c r="B7405" t="s">
        <v>193</v>
      </c>
      <c r="C7405" t="s">
        <v>21</v>
      </c>
      <c r="D7405" t="s">
        <v>42</v>
      </c>
      <c r="E7405">
        <v>3.3</v>
      </c>
      <c r="F7405">
        <v>500</v>
      </c>
      <c r="G7405" t="s">
        <v>10</v>
      </c>
      <c r="H7405">
        <v>7404</v>
      </c>
      <c r="I7405">
        <v>460</v>
      </c>
      <c r="J7405">
        <v>166</v>
      </c>
      <c r="K7405" s="2">
        <v>45696</v>
      </c>
      <c r="L7405" s="2">
        <v>0.90902777777777777</v>
      </c>
      <c r="M7405">
        <v>61</v>
      </c>
      <c r="N7405">
        <v>2</v>
      </c>
      <c r="O7405">
        <v>1077.0999999999999</v>
      </c>
      <c r="P7405">
        <v>0</v>
      </c>
      <c r="Q7405">
        <v>0</v>
      </c>
      <c r="R7405" t="s">
        <v>678</v>
      </c>
      <c r="S7405" t="s">
        <v>681</v>
      </c>
      <c r="T7405">
        <v>460</v>
      </c>
      <c r="U7405" t="s">
        <v>607</v>
      </c>
      <c r="V7405" t="s">
        <v>284</v>
      </c>
      <c r="W7405">
        <v>40</v>
      </c>
      <c r="X7405" t="s">
        <v>37</v>
      </c>
      <c r="Y7405" s="2">
        <v>45439</v>
      </c>
      <c r="Z7405">
        <v>1077.0999999999999</v>
      </c>
      <c r="AA7405" t="s">
        <v>716</v>
      </c>
      <c r="AB7405">
        <v>2025</v>
      </c>
      <c r="AC7405" t="s">
        <v>712</v>
      </c>
      <c r="AD7405">
        <v>0</v>
      </c>
      <c r="AE7405" t="s">
        <v>723</v>
      </c>
      <c r="AF7405" t="str">
        <f>IF(WEEKDAY(Main_Data_1_1[[#This Row],[Orders.OrderDate]],2)&gt;5,"Weekend","Weekday")</f>
        <v>Weekend</v>
      </c>
    </row>
    <row r="7406" spans="1:32" x14ac:dyDescent="0.3">
      <c r="A7406">
        <v>247</v>
      </c>
      <c r="B7406" t="s">
        <v>274</v>
      </c>
      <c r="C7406" t="s">
        <v>19</v>
      </c>
      <c r="D7406" t="s">
        <v>56</v>
      </c>
      <c r="E7406">
        <v>3</v>
      </c>
      <c r="F7406">
        <v>300</v>
      </c>
      <c r="G7406" t="s">
        <v>10</v>
      </c>
      <c r="H7406">
        <v>7405</v>
      </c>
      <c r="I7406">
        <v>585</v>
      </c>
      <c r="J7406">
        <v>247</v>
      </c>
      <c r="K7406" s="2">
        <v>45425</v>
      </c>
      <c r="L7406" s="2">
        <v>0.97291666666666665</v>
      </c>
      <c r="M7406">
        <v>47</v>
      </c>
      <c r="N7406">
        <v>3</v>
      </c>
      <c r="O7406">
        <v>1310.93</v>
      </c>
      <c r="P7406">
        <v>0</v>
      </c>
      <c r="Q7406">
        <v>40</v>
      </c>
      <c r="R7406" t="s">
        <v>682</v>
      </c>
      <c r="S7406" t="s">
        <v>681</v>
      </c>
      <c r="T7406">
        <v>585</v>
      </c>
      <c r="U7406" t="s">
        <v>512</v>
      </c>
      <c r="V7406" t="s">
        <v>288</v>
      </c>
      <c r="W7406">
        <v>43</v>
      </c>
      <c r="X7406" t="s">
        <v>21</v>
      </c>
      <c r="Y7406" s="2">
        <v>45747</v>
      </c>
      <c r="Z7406">
        <v>1350.93</v>
      </c>
      <c r="AA7406" t="s">
        <v>727</v>
      </c>
      <c r="AB7406">
        <v>2024</v>
      </c>
      <c r="AC7406" t="s">
        <v>712</v>
      </c>
      <c r="AD7406">
        <v>0</v>
      </c>
      <c r="AE7406" t="s">
        <v>723</v>
      </c>
      <c r="AF7406" t="str">
        <f>IF(WEEKDAY(Main_Data_1_1[[#This Row],[Orders.OrderDate]],2)&gt;5,"Weekend","Weekday")</f>
        <v>Weekday</v>
      </c>
    </row>
    <row r="7407" spans="1:32" x14ac:dyDescent="0.3">
      <c r="A7407">
        <v>232</v>
      </c>
      <c r="B7407" t="s">
        <v>259</v>
      </c>
      <c r="C7407" t="s">
        <v>37</v>
      </c>
      <c r="D7407" t="s">
        <v>12</v>
      </c>
      <c r="E7407">
        <v>3.4</v>
      </c>
      <c r="F7407">
        <v>500</v>
      </c>
      <c r="G7407" t="s">
        <v>17</v>
      </c>
      <c r="H7407">
        <v>7406</v>
      </c>
      <c r="I7407">
        <v>311</v>
      </c>
      <c r="J7407">
        <v>232</v>
      </c>
      <c r="K7407" s="2">
        <v>46141</v>
      </c>
      <c r="L7407" s="2">
        <v>0.94305555555555554</v>
      </c>
      <c r="M7407">
        <v>26</v>
      </c>
      <c r="N7407">
        <v>2</v>
      </c>
      <c r="O7407">
        <v>900</v>
      </c>
      <c r="P7407">
        <v>180</v>
      </c>
      <c r="Q7407">
        <v>0</v>
      </c>
      <c r="R7407" t="s">
        <v>686</v>
      </c>
      <c r="S7407" t="s">
        <v>681</v>
      </c>
      <c r="T7407">
        <v>311</v>
      </c>
      <c r="U7407" t="s">
        <v>315</v>
      </c>
      <c r="V7407" t="s">
        <v>288</v>
      </c>
      <c r="W7407">
        <v>45</v>
      </c>
      <c r="X7407" t="s">
        <v>15</v>
      </c>
      <c r="Y7407" s="2">
        <v>45383</v>
      </c>
      <c r="Z7407">
        <v>720</v>
      </c>
      <c r="AA7407" t="s">
        <v>726</v>
      </c>
      <c r="AB7407">
        <v>2026</v>
      </c>
      <c r="AC7407" t="s">
        <v>721</v>
      </c>
      <c r="AD7407">
        <v>0.2</v>
      </c>
      <c r="AE7407" t="s">
        <v>717</v>
      </c>
      <c r="AF7407" t="str">
        <f>IF(WEEKDAY(Main_Data_1_1[[#This Row],[Orders.OrderDate]],2)&gt;5,"Weekend","Weekday")</f>
        <v>Weekday</v>
      </c>
    </row>
    <row r="7408" spans="1:32" x14ac:dyDescent="0.3">
      <c r="A7408">
        <v>66</v>
      </c>
      <c r="B7408" t="s">
        <v>93</v>
      </c>
      <c r="C7408" t="s">
        <v>35</v>
      </c>
      <c r="D7408" t="s">
        <v>42</v>
      </c>
      <c r="E7408">
        <v>4.2</v>
      </c>
      <c r="F7408">
        <v>350</v>
      </c>
      <c r="G7408" t="s">
        <v>13</v>
      </c>
      <c r="H7408">
        <v>7407</v>
      </c>
      <c r="I7408">
        <v>155</v>
      </c>
      <c r="J7408">
        <v>66</v>
      </c>
      <c r="K7408" s="2">
        <v>45960</v>
      </c>
      <c r="L7408" s="2">
        <v>0.85347222222222219</v>
      </c>
      <c r="M7408">
        <v>37</v>
      </c>
      <c r="N7408">
        <v>5</v>
      </c>
      <c r="O7408">
        <v>648.64</v>
      </c>
      <c r="P7408">
        <v>129.72999999999999</v>
      </c>
      <c r="Q7408">
        <v>49</v>
      </c>
      <c r="R7408" t="s">
        <v>680</v>
      </c>
      <c r="S7408" t="s">
        <v>681</v>
      </c>
      <c r="T7408">
        <v>155</v>
      </c>
      <c r="U7408" t="s">
        <v>423</v>
      </c>
      <c r="V7408" t="s">
        <v>284</v>
      </c>
      <c r="W7408">
        <v>44</v>
      </c>
      <c r="X7408" t="s">
        <v>35</v>
      </c>
      <c r="Y7408" s="2">
        <v>45264</v>
      </c>
      <c r="Z7408">
        <v>567.91</v>
      </c>
      <c r="AA7408" t="s">
        <v>719</v>
      </c>
      <c r="AB7408">
        <v>2025</v>
      </c>
      <c r="AC7408" t="s">
        <v>712</v>
      </c>
      <c r="AD7408">
        <v>0.20000308337444497</v>
      </c>
      <c r="AE7408" t="s">
        <v>723</v>
      </c>
      <c r="AF7408" t="str">
        <f>IF(WEEKDAY(Main_Data_1_1[[#This Row],[Orders.OrderDate]],2)&gt;5,"Weekend","Weekday")</f>
        <v>Weekday</v>
      </c>
    </row>
    <row r="7409" spans="1:32" x14ac:dyDescent="0.3">
      <c r="A7409">
        <v>63</v>
      </c>
      <c r="B7409" t="s">
        <v>90</v>
      </c>
      <c r="C7409" t="s">
        <v>72</v>
      </c>
      <c r="D7409" t="s">
        <v>22</v>
      </c>
      <c r="E7409">
        <v>3</v>
      </c>
      <c r="F7409">
        <v>600</v>
      </c>
      <c r="G7409" t="s">
        <v>17</v>
      </c>
      <c r="H7409">
        <v>7408</v>
      </c>
      <c r="I7409">
        <v>211</v>
      </c>
      <c r="J7409">
        <v>63</v>
      </c>
      <c r="K7409" s="2">
        <v>45777</v>
      </c>
      <c r="L7409" s="2">
        <v>0.49930555555555556</v>
      </c>
      <c r="M7409">
        <v>59</v>
      </c>
      <c r="N7409">
        <v>1</v>
      </c>
      <c r="O7409">
        <v>1129.0899999999999</v>
      </c>
      <c r="P7409">
        <v>0</v>
      </c>
      <c r="Q7409">
        <v>0</v>
      </c>
      <c r="R7409" t="s">
        <v>682</v>
      </c>
      <c r="S7409" t="s">
        <v>681</v>
      </c>
      <c r="T7409">
        <v>211</v>
      </c>
      <c r="U7409" t="s">
        <v>365</v>
      </c>
      <c r="V7409" t="s">
        <v>284</v>
      </c>
      <c r="W7409">
        <v>53</v>
      </c>
      <c r="X7409" t="s">
        <v>37</v>
      </c>
      <c r="Y7409" s="2">
        <v>45776</v>
      </c>
      <c r="Z7409">
        <v>1129.0899999999999</v>
      </c>
      <c r="AA7409" t="s">
        <v>726</v>
      </c>
      <c r="AB7409">
        <v>2025</v>
      </c>
      <c r="AC7409" t="s">
        <v>712</v>
      </c>
      <c r="AD7409">
        <v>0</v>
      </c>
      <c r="AE7409" t="s">
        <v>717</v>
      </c>
      <c r="AF7409" t="str">
        <f>IF(WEEKDAY(Main_Data_1_1[[#This Row],[Orders.OrderDate]],2)&gt;5,"Weekend","Weekday")</f>
        <v>Weekday</v>
      </c>
    </row>
    <row r="7410" spans="1:32" x14ac:dyDescent="0.3">
      <c r="A7410">
        <v>117</v>
      </c>
      <c r="B7410" t="s">
        <v>144</v>
      </c>
      <c r="C7410" t="s">
        <v>35</v>
      </c>
      <c r="D7410" t="s">
        <v>50</v>
      </c>
      <c r="E7410">
        <v>2.8</v>
      </c>
      <c r="F7410">
        <v>150</v>
      </c>
      <c r="G7410" t="s">
        <v>17</v>
      </c>
      <c r="H7410">
        <v>7409</v>
      </c>
      <c r="I7410">
        <v>566</v>
      </c>
      <c r="J7410">
        <v>117</v>
      </c>
      <c r="K7410" s="2">
        <v>46223</v>
      </c>
      <c r="L7410" s="2">
        <v>0.47638888888888886</v>
      </c>
      <c r="M7410">
        <v>35</v>
      </c>
      <c r="N7410">
        <v>1</v>
      </c>
      <c r="O7410">
        <v>1007.53</v>
      </c>
      <c r="P7410">
        <v>0</v>
      </c>
      <c r="Q7410">
        <v>40</v>
      </c>
      <c r="R7410" t="s">
        <v>686</v>
      </c>
      <c r="S7410" t="s">
        <v>684</v>
      </c>
      <c r="T7410">
        <v>566</v>
      </c>
      <c r="U7410" t="s">
        <v>646</v>
      </c>
      <c r="V7410" t="s">
        <v>288</v>
      </c>
      <c r="W7410">
        <v>41</v>
      </c>
      <c r="X7410" t="s">
        <v>31</v>
      </c>
      <c r="Y7410" s="2">
        <v>45450</v>
      </c>
      <c r="Z7410">
        <v>1047.53</v>
      </c>
      <c r="AA7410" t="s">
        <v>718</v>
      </c>
      <c r="AB7410">
        <v>2026</v>
      </c>
      <c r="AC7410" t="s">
        <v>712</v>
      </c>
      <c r="AD7410">
        <v>0</v>
      </c>
      <c r="AE7410" t="s">
        <v>723</v>
      </c>
      <c r="AF7410" t="str">
        <f>IF(WEEKDAY(Main_Data_1_1[[#This Row],[Orders.OrderDate]],2)&gt;5,"Weekend","Weekday")</f>
        <v>Weekday</v>
      </c>
    </row>
    <row r="7411" spans="1:32" x14ac:dyDescent="0.3">
      <c r="A7411">
        <v>102</v>
      </c>
      <c r="B7411" t="s">
        <v>129</v>
      </c>
      <c r="C7411" t="s">
        <v>19</v>
      </c>
      <c r="D7411" t="s">
        <v>26</v>
      </c>
      <c r="E7411">
        <v>4.4000000000000004</v>
      </c>
      <c r="F7411">
        <v>700</v>
      </c>
      <c r="G7411" t="s">
        <v>17</v>
      </c>
      <c r="H7411">
        <v>7410</v>
      </c>
      <c r="I7411">
        <v>450</v>
      </c>
      <c r="J7411">
        <v>102</v>
      </c>
      <c r="K7411" s="2">
        <v>45361</v>
      </c>
      <c r="L7411" s="2">
        <v>0.59722222222222221</v>
      </c>
      <c r="M7411">
        <v>25</v>
      </c>
      <c r="N7411">
        <v>3</v>
      </c>
      <c r="O7411">
        <v>376.49</v>
      </c>
      <c r="P7411">
        <v>0</v>
      </c>
      <c r="Q7411">
        <v>40</v>
      </c>
      <c r="R7411" t="s">
        <v>678</v>
      </c>
      <c r="S7411" t="s">
        <v>681</v>
      </c>
      <c r="T7411">
        <v>450</v>
      </c>
      <c r="U7411" t="s">
        <v>348</v>
      </c>
      <c r="V7411" t="s">
        <v>288</v>
      </c>
      <c r="W7411">
        <v>43</v>
      </c>
      <c r="X7411" t="s">
        <v>21</v>
      </c>
      <c r="Y7411" s="2">
        <v>45200</v>
      </c>
      <c r="Z7411">
        <v>416.49</v>
      </c>
      <c r="AA7411" t="s">
        <v>725</v>
      </c>
      <c r="AB7411">
        <v>2024</v>
      </c>
      <c r="AC7411" t="s">
        <v>721</v>
      </c>
      <c r="AD7411">
        <v>0</v>
      </c>
      <c r="AE7411" t="s">
        <v>723</v>
      </c>
      <c r="AF7411" t="str">
        <f>IF(WEEKDAY(Main_Data_1_1[[#This Row],[Orders.OrderDate]],2)&gt;5,"Weekend","Weekday")</f>
        <v>Weekend</v>
      </c>
    </row>
    <row r="7412" spans="1:32" x14ac:dyDescent="0.3">
      <c r="A7412">
        <v>62</v>
      </c>
      <c r="B7412" t="s">
        <v>89</v>
      </c>
      <c r="C7412" t="s">
        <v>72</v>
      </c>
      <c r="D7412" t="s">
        <v>29</v>
      </c>
      <c r="E7412">
        <v>3.8</v>
      </c>
      <c r="F7412">
        <v>300</v>
      </c>
      <c r="G7412" t="s">
        <v>13</v>
      </c>
      <c r="H7412">
        <v>7411</v>
      </c>
      <c r="I7412">
        <v>338</v>
      </c>
      <c r="J7412">
        <v>62</v>
      </c>
      <c r="K7412" s="2">
        <v>46114</v>
      </c>
      <c r="L7412" s="2">
        <v>0.68055555555555558</v>
      </c>
      <c r="M7412">
        <v>36</v>
      </c>
      <c r="N7412">
        <v>3</v>
      </c>
      <c r="O7412">
        <v>392.57</v>
      </c>
      <c r="P7412">
        <v>58.89</v>
      </c>
      <c r="Q7412">
        <v>40</v>
      </c>
      <c r="R7412" t="s">
        <v>685</v>
      </c>
      <c r="S7412" t="s">
        <v>681</v>
      </c>
      <c r="T7412">
        <v>338</v>
      </c>
      <c r="U7412" t="s">
        <v>434</v>
      </c>
      <c r="V7412" t="s">
        <v>284</v>
      </c>
      <c r="W7412">
        <v>20</v>
      </c>
      <c r="X7412" t="s">
        <v>19</v>
      </c>
      <c r="Y7412" s="2">
        <v>45010</v>
      </c>
      <c r="Z7412">
        <v>373.68</v>
      </c>
      <c r="AA7412" t="s">
        <v>726</v>
      </c>
      <c r="AB7412">
        <v>2026</v>
      </c>
      <c r="AC7412" t="s">
        <v>712</v>
      </c>
      <c r="AD7412">
        <v>0.15001146292380976</v>
      </c>
      <c r="AE7412" t="s">
        <v>713</v>
      </c>
      <c r="AF7412" t="str">
        <f>IF(WEEKDAY(Main_Data_1_1[[#This Row],[Orders.OrderDate]],2)&gt;5,"Weekend","Weekday")</f>
        <v>Weekday</v>
      </c>
    </row>
    <row r="7413" spans="1:32" x14ac:dyDescent="0.3">
      <c r="A7413">
        <v>164</v>
      </c>
      <c r="B7413" t="s">
        <v>191</v>
      </c>
      <c r="C7413" t="s">
        <v>37</v>
      </c>
      <c r="D7413" t="s">
        <v>16</v>
      </c>
      <c r="E7413">
        <v>3.6</v>
      </c>
      <c r="F7413">
        <v>150</v>
      </c>
      <c r="G7413" t="s">
        <v>17</v>
      </c>
      <c r="H7413">
        <v>7412</v>
      </c>
      <c r="I7413">
        <v>279</v>
      </c>
      <c r="J7413">
        <v>164</v>
      </c>
      <c r="K7413" s="2">
        <v>46178</v>
      </c>
      <c r="L7413" s="2">
        <v>0.93194444444444446</v>
      </c>
      <c r="M7413">
        <v>63</v>
      </c>
      <c r="N7413">
        <v>2</v>
      </c>
      <c r="O7413">
        <v>1450.32</v>
      </c>
      <c r="P7413">
        <v>290.06</v>
      </c>
      <c r="Q7413">
        <v>49</v>
      </c>
      <c r="R7413" t="s">
        <v>682</v>
      </c>
      <c r="S7413" t="s">
        <v>679</v>
      </c>
      <c r="T7413">
        <v>279</v>
      </c>
      <c r="U7413" t="s">
        <v>512</v>
      </c>
      <c r="V7413" t="s">
        <v>288</v>
      </c>
      <c r="W7413">
        <v>54</v>
      </c>
      <c r="X7413" t="s">
        <v>8</v>
      </c>
      <c r="Y7413" s="2">
        <v>45303</v>
      </c>
      <c r="Z7413">
        <v>1209.26</v>
      </c>
      <c r="AA7413" t="s">
        <v>728</v>
      </c>
      <c r="AB7413">
        <v>2026</v>
      </c>
      <c r="AC7413" t="s">
        <v>712</v>
      </c>
      <c r="AD7413">
        <v>0.19999724198797508</v>
      </c>
      <c r="AE7413" t="s">
        <v>717</v>
      </c>
      <c r="AF7413" t="str">
        <f>IF(WEEKDAY(Main_Data_1_1[[#This Row],[Orders.OrderDate]],2)&gt;5,"Weekend","Weekday")</f>
        <v>Weekday</v>
      </c>
    </row>
    <row r="7414" spans="1:32" x14ac:dyDescent="0.3">
      <c r="A7414">
        <v>177</v>
      </c>
      <c r="B7414" t="s">
        <v>204</v>
      </c>
      <c r="C7414" t="s">
        <v>8</v>
      </c>
      <c r="D7414" t="s">
        <v>16</v>
      </c>
      <c r="E7414">
        <v>4.0999999999999996</v>
      </c>
      <c r="F7414">
        <v>700</v>
      </c>
      <c r="G7414" t="s">
        <v>10</v>
      </c>
      <c r="H7414">
        <v>7413</v>
      </c>
      <c r="I7414">
        <v>597</v>
      </c>
      <c r="J7414">
        <v>177</v>
      </c>
      <c r="K7414" s="2">
        <v>46053</v>
      </c>
      <c r="L7414" s="2">
        <v>0.52916666666666667</v>
      </c>
      <c r="M7414">
        <v>17</v>
      </c>
      <c r="N7414">
        <v>1</v>
      </c>
      <c r="O7414">
        <v>594.35</v>
      </c>
      <c r="P7414">
        <v>59.44</v>
      </c>
      <c r="Q7414">
        <v>20</v>
      </c>
      <c r="R7414" t="s">
        <v>678</v>
      </c>
      <c r="S7414" t="s">
        <v>684</v>
      </c>
      <c r="T7414">
        <v>597</v>
      </c>
      <c r="U7414" t="s">
        <v>543</v>
      </c>
      <c r="V7414" t="s">
        <v>288</v>
      </c>
      <c r="W7414">
        <v>22</v>
      </c>
      <c r="X7414" t="s">
        <v>37</v>
      </c>
      <c r="Y7414" s="2">
        <v>44949</v>
      </c>
      <c r="Z7414">
        <v>554.91000000000008</v>
      </c>
      <c r="AA7414" t="s">
        <v>711</v>
      </c>
      <c r="AB7414">
        <v>2026</v>
      </c>
      <c r="AC7414" t="s">
        <v>721</v>
      </c>
      <c r="AD7414">
        <v>0.10000841255152687</v>
      </c>
      <c r="AE7414" t="s">
        <v>713</v>
      </c>
      <c r="AF7414" t="str">
        <f>IF(WEEKDAY(Main_Data_1_1[[#This Row],[Orders.OrderDate]],2)&gt;5,"Weekend","Weekday")</f>
        <v>Weekend</v>
      </c>
    </row>
    <row r="7415" spans="1:32" x14ac:dyDescent="0.3">
      <c r="A7415">
        <v>248</v>
      </c>
      <c r="B7415" t="s">
        <v>275</v>
      </c>
      <c r="C7415" t="s">
        <v>15</v>
      </c>
      <c r="D7415" t="s">
        <v>42</v>
      </c>
      <c r="E7415">
        <v>3.6</v>
      </c>
      <c r="F7415">
        <v>700</v>
      </c>
      <c r="G7415" t="s">
        <v>17</v>
      </c>
      <c r="H7415">
        <v>7414</v>
      </c>
      <c r="I7415">
        <v>204</v>
      </c>
      <c r="J7415">
        <v>248</v>
      </c>
      <c r="K7415" s="2">
        <v>45786</v>
      </c>
      <c r="L7415" s="2">
        <v>0.55763888888888891</v>
      </c>
      <c r="M7415">
        <v>58</v>
      </c>
      <c r="N7415">
        <v>5</v>
      </c>
      <c r="O7415">
        <v>1348.68</v>
      </c>
      <c r="P7415">
        <v>202.3</v>
      </c>
      <c r="Q7415">
        <v>49</v>
      </c>
      <c r="R7415" t="s">
        <v>682</v>
      </c>
      <c r="S7415" t="s">
        <v>681</v>
      </c>
      <c r="T7415">
        <v>204</v>
      </c>
      <c r="U7415" t="s">
        <v>463</v>
      </c>
      <c r="V7415" t="s">
        <v>284</v>
      </c>
      <c r="W7415">
        <v>41</v>
      </c>
      <c r="X7415" t="s">
        <v>72</v>
      </c>
      <c r="Y7415" s="2">
        <v>45391</v>
      </c>
      <c r="Z7415">
        <v>1195.3800000000001</v>
      </c>
      <c r="AA7415" t="s">
        <v>727</v>
      </c>
      <c r="AB7415">
        <v>2025</v>
      </c>
      <c r="AC7415" t="s">
        <v>712</v>
      </c>
      <c r="AD7415">
        <v>0.14999851706854109</v>
      </c>
      <c r="AE7415" t="s">
        <v>723</v>
      </c>
      <c r="AF7415" t="str">
        <f>IF(WEEKDAY(Main_Data_1_1[[#This Row],[Orders.OrderDate]],2)&gt;5,"Weekend","Weekday")</f>
        <v>Weekday</v>
      </c>
    </row>
    <row r="7416" spans="1:32" x14ac:dyDescent="0.3">
      <c r="A7416">
        <v>249</v>
      </c>
      <c r="B7416" t="s">
        <v>276</v>
      </c>
      <c r="C7416" t="s">
        <v>37</v>
      </c>
      <c r="D7416" t="s">
        <v>50</v>
      </c>
      <c r="E7416">
        <v>4.5</v>
      </c>
      <c r="F7416">
        <v>150</v>
      </c>
      <c r="G7416" t="s">
        <v>13</v>
      </c>
      <c r="H7416">
        <v>7415</v>
      </c>
      <c r="I7416">
        <v>421</v>
      </c>
      <c r="J7416">
        <v>249</v>
      </c>
      <c r="K7416" s="2">
        <v>45974</v>
      </c>
      <c r="L7416" s="2">
        <v>0.75</v>
      </c>
      <c r="M7416">
        <v>39</v>
      </c>
      <c r="N7416">
        <v>4</v>
      </c>
      <c r="O7416">
        <v>162.93</v>
      </c>
      <c r="P7416">
        <v>32.590000000000003</v>
      </c>
      <c r="Q7416">
        <v>0</v>
      </c>
      <c r="R7416" t="s">
        <v>682</v>
      </c>
      <c r="S7416" t="s">
        <v>681</v>
      </c>
      <c r="T7416">
        <v>421</v>
      </c>
      <c r="U7416" t="s">
        <v>589</v>
      </c>
      <c r="V7416" t="s">
        <v>288</v>
      </c>
      <c r="W7416">
        <v>27</v>
      </c>
      <c r="X7416" t="s">
        <v>8</v>
      </c>
      <c r="Y7416" s="2">
        <v>45236</v>
      </c>
      <c r="Z7416">
        <v>130.34</v>
      </c>
      <c r="AA7416" t="s">
        <v>714</v>
      </c>
      <c r="AB7416">
        <v>2025</v>
      </c>
      <c r="AC7416" t="s">
        <v>712</v>
      </c>
      <c r="AD7416">
        <v>0.20002455042042597</v>
      </c>
      <c r="AE7416" t="s">
        <v>715</v>
      </c>
      <c r="AF7416" t="str">
        <f>IF(WEEKDAY(Main_Data_1_1[[#This Row],[Orders.OrderDate]],2)&gt;5,"Weekend","Weekday")</f>
        <v>Weekday</v>
      </c>
    </row>
    <row r="7417" spans="1:32" x14ac:dyDescent="0.3">
      <c r="A7417">
        <v>135</v>
      </c>
      <c r="B7417" t="s">
        <v>162</v>
      </c>
      <c r="C7417" t="s">
        <v>21</v>
      </c>
      <c r="D7417" t="s">
        <v>26</v>
      </c>
      <c r="E7417">
        <v>3.3</v>
      </c>
      <c r="F7417">
        <v>250</v>
      </c>
      <c r="G7417" t="s">
        <v>17</v>
      </c>
      <c r="H7417">
        <v>7416</v>
      </c>
      <c r="I7417">
        <v>345</v>
      </c>
      <c r="J7417">
        <v>135</v>
      </c>
      <c r="K7417" s="2">
        <v>46249</v>
      </c>
      <c r="L7417" s="2">
        <v>0.84861111111111109</v>
      </c>
      <c r="M7417">
        <v>21</v>
      </c>
      <c r="N7417">
        <v>1</v>
      </c>
      <c r="O7417">
        <v>701.73</v>
      </c>
      <c r="P7417">
        <v>0</v>
      </c>
      <c r="Q7417">
        <v>20</v>
      </c>
      <c r="R7417" t="s">
        <v>683</v>
      </c>
      <c r="S7417" t="s">
        <v>681</v>
      </c>
      <c r="T7417">
        <v>345</v>
      </c>
      <c r="U7417" t="s">
        <v>545</v>
      </c>
      <c r="V7417" t="s">
        <v>284</v>
      </c>
      <c r="W7417">
        <v>47</v>
      </c>
      <c r="X7417" t="s">
        <v>21</v>
      </c>
      <c r="Y7417" s="2">
        <v>45174</v>
      </c>
      <c r="Z7417">
        <v>721.73</v>
      </c>
      <c r="AA7417" t="s">
        <v>722</v>
      </c>
      <c r="AB7417">
        <v>2026</v>
      </c>
      <c r="AC7417" t="s">
        <v>721</v>
      </c>
      <c r="AD7417">
        <v>0</v>
      </c>
      <c r="AE7417" t="s">
        <v>717</v>
      </c>
      <c r="AF7417" t="str">
        <f>IF(WEEKDAY(Main_Data_1_1[[#This Row],[Orders.OrderDate]],2)&gt;5,"Weekend","Weekday")</f>
        <v>Weekend</v>
      </c>
    </row>
    <row r="7418" spans="1:32" x14ac:dyDescent="0.3">
      <c r="A7418">
        <v>142</v>
      </c>
      <c r="B7418" t="s">
        <v>169</v>
      </c>
      <c r="C7418" t="s">
        <v>35</v>
      </c>
      <c r="D7418" t="s">
        <v>26</v>
      </c>
      <c r="E7418">
        <v>3.9</v>
      </c>
      <c r="F7418">
        <v>800</v>
      </c>
      <c r="G7418" t="s">
        <v>10</v>
      </c>
      <c r="H7418">
        <v>7417</v>
      </c>
      <c r="I7418">
        <v>379</v>
      </c>
      <c r="J7418">
        <v>142</v>
      </c>
      <c r="K7418" s="2">
        <v>45397</v>
      </c>
      <c r="L7418" s="2">
        <v>0.40486111111111112</v>
      </c>
      <c r="M7418">
        <v>58</v>
      </c>
      <c r="N7418">
        <v>6</v>
      </c>
      <c r="O7418">
        <v>1380.58</v>
      </c>
      <c r="P7418">
        <v>69.03</v>
      </c>
      <c r="Q7418">
        <v>40</v>
      </c>
      <c r="R7418" t="s">
        <v>680</v>
      </c>
      <c r="S7418" t="s">
        <v>681</v>
      </c>
      <c r="T7418">
        <v>379</v>
      </c>
      <c r="U7418" t="s">
        <v>565</v>
      </c>
      <c r="V7418" t="s">
        <v>288</v>
      </c>
      <c r="W7418">
        <v>55</v>
      </c>
      <c r="X7418" t="s">
        <v>35</v>
      </c>
      <c r="Y7418" s="2">
        <v>45038</v>
      </c>
      <c r="Z7418">
        <v>1351.55</v>
      </c>
      <c r="AA7418" t="s">
        <v>726</v>
      </c>
      <c r="AB7418">
        <v>2024</v>
      </c>
      <c r="AC7418" t="s">
        <v>712</v>
      </c>
      <c r="AD7418">
        <v>5.0000724333251242E-2</v>
      </c>
      <c r="AE7418" t="s">
        <v>717</v>
      </c>
      <c r="AF7418" t="str">
        <f>IF(WEEKDAY(Main_Data_1_1[[#This Row],[Orders.OrderDate]],2)&gt;5,"Weekend","Weekday")</f>
        <v>Weekday</v>
      </c>
    </row>
    <row r="7419" spans="1:32" x14ac:dyDescent="0.3">
      <c r="A7419">
        <v>109</v>
      </c>
      <c r="B7419" t="s">
        <v>136</v>
      </c>
      <c r="C7419" t="s">
        <v>31</v>
      </c>
      <c r="D7419" t="s">
        <v>42</v>
      </c>
      <c r="E7419">
        <v>3</v>
      </c>
      <c r="F7419">
        <v>450</v>
      </c>
      <c r="G7419" t="s">
        <v>10</v>
      </c>
      <c r="H7419">
        <v>7418</v>
      </c>
      <c r="I7419">
        <v>365</v>
      </c>
      <c r="J7419">
        <v>109</v>
      </c>
      <c r="K7419" s="2">
        <v>46161</v>
      </c>
      <c r="L7419" s="2">
        <v>0.97916666666666663</v>
      </c>
      <c r="M7419">
        <v>57</v>
      </c>
      <c r="N7419">
        <v>2</v>
      </c>
      <c r="O7419">
        <v>1194.43</v>
      </c>
      <c r="P7419">
        <v>0</v>
      </c>
      <c r="Q7419">
        <v>40</v>
      </c>
      <c r="R7419" t="s">
        <v>686</v>
      </c>
      <c r="S7419" t="s">
        <v>681</v>
      </c>
      <c r="T7419">
        <v>365</v>
      </c>
      <c r="U7419" t="s">
        <v>481</v>
      </c>
      <c r="V7419" t="s">
        <v>284</v>
      </c>
      <c r="W7419">
        <v>51</v>
      </c>
      <c r="X7419" t="s">
        <v>31</v>
      </c>
      <c r="Y7419" s="2">
        <v>45101</v>
      </c>
      <c r="Z7419">
        <v>1234.43</v>
      </c>
      <c r="AA7419" t="s">
        <v>727</v>
      </c>
      <c r="AB7419">
        <v>2026</v>
      </c>
      <c r="AC7419" t="s">
        <v>712</v>
      </c>
      <c r="AD7419">
        <v>0</v>
      </c>
      <c r="AE7419" t="s">
        <v>717</v>
      </c>
      <c r="AF7419" t="str">
        <f>IF(WEEKDAY(Main_Data_1_1[[#This Row],[Orders.OrderDate]],2)&gt;5,"Weekend","Weekday")</f>
        <v>Weekday</v>
      </c>
    </row>
    <row r="7420" spans="1:32" x14ac:dyDescent="0.3">
      <c r="A7420">
        <v>204</v>
      </c>
      <c r="B7420" t="s">
        <v>231</v>
      </c>
      <c r="C7420" t="s">
        <v>21</v>
      </c>
      <c r="D7420" t="s">
        <v>9</v>
      </c>
      <c r="E7420">
        <v>4.4000000000000004</v>
      </c>
      <c r="F7420">
        <v>200</v>
      </c>
      <c r="G7420" t="s">
        <v>10</v>
      </c>
      <c r="H7420">
        <v>7419</v>
      </c>
      <c r="I7420">
        <v>551</v>
      </c>
      <c r="J7420">
        <v>204</v>
      </c>
      <c r="K7420" s="2">
        <v>45571</v>
      </c>
      <c r="L7420" s="2">
        <v>0.6069444444444444</v>
      </c>
      <c r="M7420">
        <v>17</v>
      </c>
      <c r="N7420">
        <v>1</v>
      </c>
      <c r="O7420">
        <v>1639.35</v>
      </c>
      <c r="P7420">
        <v>81.97</v>
      </c>
      <c r="Q7420">
        <v>20</v>
      </c>
      <c r="R7420" t="s">
        <v>680</v>
      </c>
      <c r="S7420" t="s">
        <v>681</v>
      </c>
      <c r="T7420">
        <v>551</v>
      </c>
      <c r="U7420" t="s">
        <v>648</v>
      </c>
      <c r="V7420" t="s">
        <v>284</v>
      </c>
      <c r="W7420">
        <v>25</v>
      </c>
      <c r="X7420" t="s">
        <v>31</v>
      </c>
      <c r="Y7420" s="2">
        <v>45322</v>
      </c>
      <c r="Z7420">
        <v>1577.3799999999999</v>
      </c>
      <c r="AA7420" t="s">
        <v>719</v>
      </c>
      <c r="AB7420">
        <v>2024</v>
      </c>
      <c r="AC7420" t="s">
        <v>721</v>
      </c>
      <c r="AD7420">
        <v>5.0001524994662518E-2</v>
      </c>
      <c r="AE7420" t="s">
        <v>715</v>
      </c>
      <c r="AF7420" t="str">
        <f>IF(WEEKDAY(Main_Data_1_1[[#This Row],[Orders.OrderDate]],2)&gt;5,"Weekend","Weekday")</f>
        <v>Weekend</v>
      </c>
    </row>
    <row r="7421" spans="1:32" x14ac:dyDescent="0.3">
      <c r="A7421">
        <v>127</v>
      </c>
      <c r="B7421" t="s">
        <v>154</v>
      </c>
      <c r="C7421" t="s">
        <v>37</v>
      </c>
      <c r="D7421" t="s">
        <v>22</v>
      </c>
      <c r="E7421">
        <v>4.5999999999999996</v>
      </c>
      <c r="F7421">
        <v>600</v>
      </c>
      <c r="G7421" t="s">
        <v>10</v>
      </c>
      <c r="H7421">
        <v>7420</v>
      </c>
      <c r="I7421">
        <v>240</v>
      </c>
      <c r="J7421">
        <v>127</v>
      </c>
      <c r="K7421" s="2">
        <v>45834</v>
      </c>
      <c r="L7421" s="2">
        <v>0.53402777777777777</v>
      </c>
      <c r="M7421">
        <v>30</v>
      </c>
      <c r="N7421">
        <v>4</v>
      </c>
      <c r="O7421">
        <v>1102.8900000000001</v>
      </c>
      <c r="P7421">
        <v>0</v>
      </c>
      <c r="Q7421">
        <v>0</v>
      </c>
      <c r="R7421" t="s">
        <v>678</v>
      </c>
      <c r="S7421" t="s">
        <v>679</v>
      </c>
      <c r="T7421">
        <v>240</v>
      </c>
      <c r="U7421" t="s">
        <v>485</v>
      </c>
      <c r="V7421" t="s">
        <v>288</v>
      </c>
      <c r="W7421">
        <v>35</v>
      </c>
      <c r="X7421" t="s">
        <v>31</v>
      </c>
      <c r="Y7421" s="2">
        <v>45351</v>
      </c>
      <c r="Z7421">
        <v>1102.8900000000001</v>
      </c>
      <c r="AA7421" t="s">
        <v>728</v>
      </c>
      <c r="AB7421">
        <v>2025</v>
      </c>
      <c r="AC7421" t="s">
        <v>721</v>
      </c>
      <c r="AD7421">
        <v>0</v>
      </c>
      <c r="AE7421" t="s">
        <v>723</v>
      </c>
      <c r="AF7421" t="str">
        <f>IF(WEEKDAY(Main_Data_1_1[[#This Row],[Orders.OrderDate]],2)&gt;5,"Weekend","Weekday")</f>
        <v>Weekday</v>
      </c>
    </row>
    <row r="7422" spans="1:32" x14ac:dyDescent="0.3">
      <c r="A7422">
        <v>170</v>
      </c>
      <c r="B7422" t="s">
        <v>197</v>
      </c>
      <c r="C7422" t="s">
        <v>8</v>
      </c>
      <c r="D7422" t="s">
        <v>26</v>
      </c>
      <c r="E7422">
        <v>3.7</v>
      </c>
      <c r="F7422">
        <v>400</v>
      </c>
      <c r="G7422" t="s">
        <v>13</v>
      </c>
      <c r="H7422">
        <v>7421</v>
      </c>
      <c r="I7422">
        <v>512</v>
      </c>
      <c r="J7422">
        <v>170</v>
      </c>
      <c r="K7422" s="2">
        <v>45831</v>
      </c>
      <c r="L7422" s="2">
        <v>0.92361111111111116</v>
      </c>
      <c r="M7422">
        <v>19</v>
      </c>
      <c r="N7422">
        <v>5</v>
      </c>
      <c r="O7422">
        <v>287.23</v>
      </c>
      <c r="P7422">
        <v>14.36</v>
      </c>
      <c r="Q7422">
        <v>20</v>
      </c>
      <c r="R7422" t="s">
        <v>680</v>
      </c>
      <c r="S7422" t="s">
        <v>681</v>
      </c>
      <c r="T7422">
        <v>512</v>
      </c>
      <c r="U7422" t="s">
        <v>628</v>
      </c>
      <c r="V7422" t="s">
        <v>284</v>
      </c>
      <c r="W7422">
        <v>30</v>
      </c>
      <c r="X7422" t="s">
        <v>31</v>
      </c>
      <c r="Y7422" s="2">
        <v>45066</v>
      </c>
      <c r="Z7422">
        <v>292.87</v>
      </c>
      <c r="AA7422" t="s">
        <v>728</v>
      </c>
      <c r="AB7422">
        <v>2025</v>
      </c>
      <c r="AC7422" t="s">
        <v>721</v>
      </c>
      <c r="AD7422">
        <v>4.9994777704278799E-2</v>
      </c>
      <c r="AE7422" t="s">
        <v>715</v>
      </c>
      <c r="AF7422" t="str">
        <f>IF(WEEKDAY(Main_Data_1_1[[#This Row],[Orders.OrderDate]],2)&gt;5,"Weekend","Weekday")</f>
        <v>Weekday</v>
      </c>
    </row>
    <row r="7423" spans="1:32" x14ac:dyDescent="0.3">
      <c r="A7423">
        <v>111</v>
      </c>
      <c r="B7423" t="s">
        <v>138</v>
      </c>
      <c r="C7423" t="s">
        <v>31</v>
      </c>
      <c r="D7423" t="s">
        <v>29</v>
      </c>
      <c r="E7423">
        <v>3.6</v>
      </c>
      <c r="F7423">
        <v>150</v>
      </c>
      <c r="G7423" t="s">
        <v>10</v>
      </c>
      <c r="H7423">
        <v>7422</v>
      </c>
      <c r="I7423">
        <v>113</v>
      </c>
      <c r="J7423">
        <v>111</v>
      </c>
      <c r="K7423" s="2">
        <v>45630</v>
      </c>
      <c r="L7423" s="2">
        <v>0.43472222222222223</v>
      </c>
      <c r="M7423">
        <v>49</v>
      </c>
      <c r="N7423">
        <v>1</v>
      </c>
      <c r="O7423">
        <v>172.42</v>
      </c>
      <c r="P7423">
        <v>34.479999999999997</v>
      </c>
      <c r="Q7423">
        <v>40</v>
      </c>
      <c r="R7423" t="s">
        <v>685</v>
      </c>
      <c r="S7423" t="s">
        <v>681</v>
      </c>
      <c r="T7423">
        <v>113</v>
      </c>
      <c r="U7423" t="s">
        <v>387</v>
      </c>
      <c r="V7423" t="s">
        <v>284</v>
      </c>
      <c r="W7423">
        <v>24</v>
      </c>
      <c r="X7423" t="s">
        <v>35</v>
      </c>
      <c r="Y7423" s="2">
        <v>45245</v>
      </c>
      <c r="Z7423">
        <v>177.94</v>
      </c>
      <c r="AA7423" t="s">
        <v>724</v>
      </c>
      <c r="AB7423">
        <v>2024</v>
      </c>
      <c r="AC7423" t="s">
        <v>712</v>
      </c>
      <c r="AD7423">
        <v>0.19997680083516994</v>
      </c>
      <c r="AE7423" t="s">
        <v>713</v>
      </c>
      <c r="AF7423" t="str">
        <f>IF(WEEKDAY(Main_Data_1_1[[#This Row],[Orders.OrderDate]],2)&gt;5,"Weekend","Weekday")</f>
        <v>Weekday</v>
      </c>
    </row>
    <row r="7424" spans="1:32" x14ac:dyDescent="0.3">
      <c r="A7424">
        <v>51</v>
      </c>
      <c r="B7424" t="s">
        <v>78</v>
      </c>
      <c r="C7424" t="s">
        <v>15</v>
      </c>
      <c r="D7424" t="s">
        <v>50</v>
      </c>
      <c r="E7424">
        <v>4.5999999999999996</v>
      </c>
      <c r="F7424">
        <v>800</v>
      </c>
      <c r="G7424" t="s">
        <v>10</v>
      </c>
      <c r="H7424">
        <v>7423</v>
      </c>
      <c r="I7424">
        <v>335</v>
      </c>
      <c r="J7424">
        <v>51</v>
      </c>
      <c r="K7424" s="2">
        <v>45630</v>
      </c>
      <c r="L7424" s="2">
        <v>0.99722222222222223</v>
      </c>
      <c r="M7424">
        <v>57</v>
      </c>
      <c r="N7424">
        <v>1</v>
      </c>
      <c r="O7424">
        <v>154.26</v>
      </c>
      <c r="P7424">
        <v>0</v>
      </c>
      <c r="Q7424">
        <v>30</v>
      </c>
      <c r="R7424" t="s">
        <v>678</v>
      </c>
      <c r="S7424" t="s">
        <v>681</v>
      </c>
      <c r="T7424">
        <v>335</v>
      </c>
      <c r="U7424" t="s">
        <v>350</v>
      </c>
      <c r="V7424" t="s">
        <v>288</v>
      </c>
      <c r="W7424">
        <v>53</v>
      </c>
      <c r="X7424" t="s">
        <v>8</v>
      </c>
      <c r="Y7424" s="2">
        <v>45577</v>
      </c>
      <c r="Z7424">
        <v>184.26</v>
      </c>
      <c r="AA7424" t="s">
        <v>724</v>
      </c>
      <c r="AB7424">
        <v>2024</v>
      </c>
      <c r="AC7424" t="s">
        <v>712</v>
      </c>
      <c r="AD7424">
        <v>0</v>
      </c>
      <c r="AE7424" t="s">
        <v>717</v>
      </c>
      <c r="AF7424" t="str">
        <f>IF(WEEKDAY(Main_Data_1_1[[#This Row],[Orders.OrderDate]],2)&gt;5,"Weekend","Weekday")</f>
        <v>Weekday</v>
      </c>
    </row>
    <row r="7425" spans="1:32" x14ac:dyDescent="0.3">
      <c r="A7425">
        <v>125</v>
      </c>
      <c r="B7425" t="s">
        <v>152</v>
      </c>
      <c r="C7425" t="s">
        <v>8</v>
      </c>
      <c r="D7425" t="s">
        <v>12</v>
      </c>
      <c r="E7425">
        <v>4.4000000000000004</v>
      </c>
      <c r="F7425">
        <v>250</v>
      </c>
      <c r="G7425" t="s">
        <v>13</v>
      </c>
      <c r="H7425">
        <v>7424</v>
      </c>
      <c r="I7425">
        <v>83</v>
      </c>
      <c r="J7425">
        <v>125</v>
      </c>
      <c r="K7425" s="2">
        <v>46219</v>
      </c>
      <c r="L7425" s="2">
        <v>0.41458333333333336</v>
      </c>
      <c r="M7425">
        <v>26</v>
      </c>
      <c r="N7425">
        <v>1</v>
      </c>
      <c r="O7425">
        <v>208.39</v>
      </c>
      <c r="P7425">
        <v>31.26</v>
      </c>
      <c r="Q7425">
        <v>30</v>
      </c>
      <c r="R7425" t="s">
        <v>683</v>
      </c>
      <c r="S7425" t="s">
        <v>679</v>
      </c>
      <c r="T7425">
        <v>83</v>
      </c>
      <c r="U7425" t="s">
        <v>361</v>
      </c>
      <c r="V7425" t="s">
        <v>288</v>
      </c>
      <c r="W7425">
        <v>31</v>
      </c>
      <c r="X7425" t="s">
        <v>31</v>
      </c>
      <c r="Y7425" s="2">
        <v>45379</v>
      </c>
      <c r="Z7425">
        <v>207.13</v>
      </c>
      <c r="AA7425" t="s">
        <v>718</v>
      </c>
      <c r="AB7425">
        <v>2026</v>
      </c>
      <c r="AC7425" t="s">
        <v>721</v>
      </c>
      <c r="AD7425">
        <v>0.15000719804213256</v>
      </c>
      <c r="AE7425" t="s">
        <v>715</v>
      </c>
      <c r="AF7425" t="str">
        <f>IF(WEEKDAY(Main_Data_1_1[[#This Row],[Orders.OrderDate]],2)&gt;5,"Weekend","Weekday")</f>
        <v>Weekday</v>
      </c>
    </row>
    <row r="7426" spans="1:32" x14ac:dyDescent="0.3">
      <c r="A7426">
        <v>4</v>
      </c>
      <c r="B7426" t="s">
        <v>18</v>
      </c>
      <c r="C7426" t="s">
        <v>19</v>
      </c>
      <c r="D7426" t="s">
        <v>16</v>
      </c>
      <c r="E7426">
        <v>4.4000000000000004</v>
      </c>
      <c r="F7426">
        <v>400</v>
      </c>
      <c r="G7426" t="s">
        <v>13</v>
      </c>
      <c r="H7426">
        <v>7425</v>
      </c>
      <c r="I7426">
        <v>374</v>
      </c>
      <c r="J7426">
        <v>4</v>
      </c>
      <c r="K7426" s="2">
        <v>45960</v>
      </c>
      <c r="L7426" s="2">
        <v>0.4909722222222222</v>
      </c>
      <c r="M7426">
        <v>49</v>
      </c>
      <c r="N7426">
        <v>4</v>
      </c>
      <c r="O7426">
        <v>1703.76</v>
      </c>
      <c r="P7426">
        <v>170.38</v>
      </c>
      <c r="Q7426">
        <v>0</v>
      </c>
      <c r="R7426" t="s">
        <v>686</v>
      </c>
      <c r="S7426" t="s">
        <v>679</v>
      </c>
      <c r="T7426">
        <v>374</v>
      </c>
      <c r="U7426" t="s">
        <v>373</v>
      </c>
      <c r="V7426" t="s">
        <v>288</v>
      </c>
      <c r="W7426">
        <v>40</v>
      </c>
      <c r="X7426" t="s">
        <v>21</v>
      </c>
      <c r="Y7426" s="2">
        <v>45418</v>
      </c>
      <c r="Z7426">
        <v>1533.38</v>
      </c>
      <c r="AA7426" t="s">
        <v>719</v>
      </c>
      <c r="AB7426">
        <v>2025</v>
      </c>
      <c r="AC7426" t="s">
        <v>712</v>
      </c>
      <c r="AD7426">
        <v>0.10000234774850918</v>
      </c>
      <c r="AE7426" t="s">
        <v>723</v>
      </c>
      <c r="AF7426" t="str">
        <f>IF(WEEKDAY(Main_Data_1_1[[#This Row],[Orders.OrderDate]],2)&gt;5,"Weekend","Weekday")</f>
        <v>Weekday</v>
      </c>
    </row>
    <row r="7427" spans="1:32" x14ac:dyDescent="0.3">
      <c r="A7427">
        <v>239</v>
      </c>
      <c r="B7427" t="s">
        <v>266</v>
      </c>
      <c r="C7427" t="s">
        <v>21</v>
      </c>
      <c r="D7427" t="s">
        <v>42</v>
      </c>
      <c r="E7427">
        <v>2.9</v>
      </c>
      <c r="F7427">
        <v>800</v>
      </c>
      <c r="G7427" t="s">
        <v>10</v>
      </c>
      <c r="H7427">
        <v>7426</v>
      </c>
      <c r="I7427">
        <v>333</v>
      </c>
      <c r="J7427">
        <v>239</v>
      </c>
      <c r="K7427" s="2">
        <v>45483</v>
      </c>
      <c r="L7427" s="2">
        <v>0.67291666666666672</v>
      </c>
      <c r="M7427">
        <v>29</v>
      </c>
      <c r="N7427">
        <v>2</v>
      </c>
      <c r="O7427">
        <v>716.87</v>
      </c>
      <c r="P7427">
        <v>107.53</v>
      </c>
      <c r="Q7427">
        <v>30</v>
      </c>
      <c r="R7427" t="s">
        <v>685</v>
      </c>
      <c r="S7427" t="s">
        <v>679</v>
      </c>
      <c r="T7427">
        <v>333</v>
      </c>
      <c r="U7427" t="s">
        <v>541</v>
      </c>
      <c r="V7427" t="s">
        <v>284</v>
      </c>
      <c r="W7427">
        <v>28</v>
      </c>
      <c r="X7427" t="s">
        <v>35</v>
      </c>
      <c r="Y7427" s="2">
        <v>45238</v>
      </c>
      <c r="Z7427">
        <v>639.34</v>
      </c>
      <c r="AA7427" t="s">
        <v>718</v>
      </c>
      <c r="AB7427">
        <v>2024</v>
      </c>
      <c r="AC7427" t="s">
        <v>721</v>
      </c>
      <c r="AD7427">
        <v>0.14999930252347007</v>
      </c>
      <c r="AE7427" t="s">
        <v>715</v>
      </c>
      <c r="AF7427" t="str">
        <f>IF(WEEKDAY(Main_Data_1_1[[#This Row],[Orders.OrderDate]],2)&gt;5,"Weekend","Weekday")</f>
        <v>Weekday</v>
      </c>
    </row>
    <row r="7428" spans="1:32" x14ac:dyDescent="0.3">
      <c r="A7428">
        <v>66</v>
      </c>
      <c r="B7428" t="s">
        <v>93</v>
      </c>
      <c r="C7428" t="s">
        <v>35</v>
      </c>
      <c r="D7428" t="s">
        <v>42</v>
      </c>
      <c r="E7428">
        <v>4.2</v>
      </c>
      <c r="F7428">
        <v>350</v>
      </c>
      <c r="G7428" t="s">
        <v>13</v>
      </c>
      <c r="H7428">
        <v>7427</v>
      </c>
      <c r="I7428">
        <v>202</v>
      </c>
      <c r="J7428">
        <v>66</v>
      </c>
      <c r="K7428" s="2">
        <v>45915</v>
      </c>
      <c r="L7428" s="2">
        <v>0.57152777777777775</v>
      </c>
      <c r="M7428">
        <v>64</v>
      </c>
      <c r="N7428">
        <v>2</v>
      </c>
      <c r="O7428">
        <v>412.54</v>
      </c>
      <c r="P7428">
        <v>82.51</v>
      </c>
      <c r="Q7428">
        <v>0</v>
      </c>
      <c r="R7428" t="s">
        <v>685</v>
      </c>
      <c r="S7428" t="s">
        <v>679</v>
      </c>
      <c r="T7428">
        <v>202</v>
      </c>
      <c r="U7428" t="s">
        <v>461</v>
      </c>
      <c r="V7428" t="s">
        <v>288</v>
      </c>
      <c r="W7428">
        <v>26</v>
      </c>
      <c r="X7428" t="s">
        <v>72</v>
      </c>
      <c r="Y7428" s="2">
        <v>45046</v>
      </c>
      <c r="Z7428">
        <v>330.03000000000003</v>
      </c>
      <c r="AA7428" t="s">
        <v>720</v>
      </c>
      <c r="AB7428">
        <v>2025</v>
      </c>
      <c r="AC7428" t="s">
        <v>712</v>
      </c>
      <c r="AD7428">
        <v>0.20000484801473797</v>
      </c>
      <c r="AE7428" t="s">
        <v>715</v>
      </c>
      <c r="AF7428" t="str">
        <f>IF(WEEKDAY(Main_Data_1_1[[#This Row],[Orders.OrderDate]],2)&gt;5,"Weekend","Weekday")</f>
        <v>Weekday</v>
      </c>
    </row>
    <row r="7429" spans="1:32" x14ac:dyDescent="0.3">
      <c r="A7429">
        <v>51</v>
      </c>
      <c r="B7429" t="s">
        <v>78</v>
      </c>
      <c r="C7429" t="s">
        <v>15</v>
      </c>
      <c r="D7429" t="s">
        <v>50</v>
      </c>
      <c r="E7429">
        <v>4.5999999999999996</v>
      </c>
      <c r="F7429">
        <v>800</v>
      </c>
      <c r="G7429" t="s">
        <v>10</v>
      </c>
      <c r="H7429">
        <v>7428</v>
      </c>
      <c r="I7429">
        <v>310</v>
      </c>
      <c r="J7429">
        <v>51</v>
      </c>
      <c r="K7429" s="2">
        <v>46106</v>
      </c>
      <c r="L7429" s="2">
        <v>0.33958333333333335</v>
      </c>
      <c r="M7429">
        <v>36</v>
      </c>
      <c r="N7429">
        <v>5</v>
      </c>
      <c r="O7429">
        <v>1224.77</v>
      </c>
      <c r="P7429">
        <v>0</v>
      </c>
      <c r="Q7429">
        <v>20</v>
      </c>
      <c r="R7429" t="s">
        <v>680</v>
      </c>
      <c r="S7429" t="s">
        <v>681</v>
      </c>
      <c r="T7429">
        <v>310</v>
      </c>
      <c r="U7429" t="s">
        <v>476</v>
      </c>
      <c r="V7429" t="s">
        <v>284</v>
      </c>
      <c r="W7429">
        <v>24</v>
      </c>
      <c r="X7429" t="s">
        <v>15</v>
      </c>
      <c r="Y7429" s="2">
        <v>45255</v>
      </c>
      <c r="Z7429">
        <v>1244.77</v>
      </c>
      <c r="AA7429" t="s">
        <v>725</v>
      </c>
      <c r="AB7429">
        <v>2026</v>
      </c>
      <c r="AC7429" t="s">
        <v>712</v>
      </c>
      <c r="AD7429">
        <v>0</v>
      </c>
      <c r="AE7429" t="s">
        <v>713</v>
      </c>
      <c r="AF7429" t="str">
        <f>IF(WEEKDAY(Main_Data_1_1[[#This Row],[Orders.OrderDate]],2)&gt;5,"Weekend","Weekday")</f>
        <v>Weekday</v>
      </c>
    </row>
    <row r="7430" spans="1:32" x14ac:dyDescent="0.3">
      <c r="A7430">
        <v>103</v>
      </c>
      <c r="B7430" t="s">
        <v>130</v>
      </c>
      <c r="C7430" t="s">
        <v>21</v>
      </c>
      <c r="D7430" t="s">
        <v>26</v>
      </c>
      <c r="E7430">
        <v>3.9</v>
      </c>
      <c r="F7430">
        <v>700</v>
      </c>
      <c r="G7430" t="s">
        <v>10</v>
      </c>
      <c r="H7430">
        <v>7429</v>
      </c>
      <c r="I7430">
        <v>224</v>
      </c>
      <c r="J7430">
        <v>103</v>
      </c>
      <c r="K7430" s="2">
        <v>45936</v>
      </c>
      <c r="L7430" s="2">
        <v>0.42708333333333331</v>
      </c>
      <c r="M7430">
        <v>23</v>
      </c>
      <c r="N7430">
        <v>2</v>
      </c>
      <c r="O7430">
        <v>1769.69</v>
      </c>
      <c r="P7430">
        <v>88.48</v>
      </c>
      <c r="Q7430">
        <v>49</v>
      </c>
      <c r="R7430" t="s">
        <v>686</v>
      </c>
      <c r="S7430" t="s">
        <v>681</v>
      </c>
      <c r="T7430">
        <v>224</v>
      </c>
      <c r="U7430" t="s">
        <v>442</v>
      </c>
      <c r="V7430" t="s">
        <v>284</v>
      </c>
      <c r="W7430">
        <v>32</v>
      </c>
      <c r="X7430" t="s">
        <v>72</v>
      </c>
      <c r="Y7430" s="2">
        <v>45389</v>
      </c>
      <c r="Z7430">
        <v>1730.21</v>
      </c>
      <c r="AA7430" t="s">
        <v>719</v>
      </c>
      <c r="AB7430">
        <v>2025</v>
      </c>
      <c r="AC7430" t="s">
        <v>721</v>
      </c>
      <c r="AD7430">
        <v>4.9997457181766299E-2</v>
      </c>
      <c r="AE7430" t="s">
        <v>715</v>
      </c>
      <c r="AF7430" t="str">
        <f>IF(WEEKDAY(Main_Data_1_1[[#This Row],[Orders.OrderDate]],2)&gt;5,"Weekend","Weekday")</f>
        <v>Weekday</v>
      </c>
    </row>
    <row r="7431" spans="1:32" x14ac:dyDescent="0.3">
      <c r="A7431">
        <v>243</v>
      </c>
      <c r="B7431" t="s">
        <v>270</v>
      </c>
      <c r="C7431" t="s">
        <v>21</v>
      </c>
      <c r="D7431" t="s">
        <v>29</v>
      </c>
      <c r="E7431">
        <v>4.3</v>
      </c>
      <c r="F7431">
        <v>350</v>
      </c>
      <c r="G7431" t="s">
        <v>17</v>
      </c>
      <c r="H7431">
        <v>7430</v>
      </c>
      <c r="I7431">
        <v>496</v>
      </c>
      <c r="J7431">
        <v>243</v>
      </c>
      <c r="K7431" s="2">
        <v>45962</v>
      </c>
      <c r="L7431" s="2">
        <v>0.67986111111111114</v>
      </c>
      <c r="M7431">
        <v>46</v>
      </c>
      <c r="N7431">
        <v>6</v>
      </c>
      <c r="O7431">
        <v>1579.42</v>
      </c>
      <c r="P7431">
        <v>0</v>
      </c>
      <c r="Q7431">
        <v>49</v>
      </c>
      <c r="R7431" t="s">
        <v>680</v>
      </c>
      <c r="S7431" t="s">
        <v>679</v>
      </c>
      <c r="T7431">
        <v>496</v>
      </c>
      <c r="U7431" t="s">
        <v>292</v>
      </c>
      <c r="V7431" t="s">
        <v>288</v>
      </c>
      <c r="W7431">
        <v>20</v>
      </c>
      <c r="X7431" t="s">
        <v>37</v>
      </c>
      <c r="Y7431" s="2">
        <v>45234</v>
      </c>
      <c r="Z7431">
        <v>1628.42</v>
      </c>
      <c r="AA7431" t="s">
        <v>714</v>
      </c>
      <c r="AB7431">
        <v>2025</v>
      </c>
      <c r="AC7431" t="s">
        <v>712</v>
      </c>
      <c r="AD7431">
        <v>0</v>
      </c>
      <c r="AE7431" t="s">
        <v>713</v>
      </c>
      <c r="AF7431" t="str">
        <f>IF(WEEKDAY(Main_Data_1_1[[#This Row],[Orders.OrderDate]],2)&gt;5,"Weekend","Weekday")</f>
        <v>Weekend</v>
      </c>
    </row>
    <row r="7432" spans="1:32" x14ac:dyDescent="0.3">
      <c r="A7432">
        <v>27</v>
      </c>
      <c r="B7432" t="s">
        <v>52</v>
      </c>
      <c r="C7432" t="s">
        <v>37</v>
      </c>
      <c r="D7432" t="s">
        <v>29</v>
      </c>
      <c r="E7432">
        <v>3.2</v>
      </c>
      <c r="F7432">
        <v>450</v>
      </c>
      <c r="G7432" t="s">
        <v>10</v>
      </c>
      <c r="H7432">
        <v>7431</v>
      </c>
      <c r="I7432">
        <v>526</v>
      </c>
      <c r="J7432">
        <v>27</v>
      </c>
      <c r="K7432" s="2">
        <v>45415</v>
      </c>
      <c r="L7432" s="2">
        <v>0.37013888888888891</v>
      </c>
      <c r="M7432">
        <v>62</v>
      </c>
      <c r="N7432">
        <v>4</v>
      </c>
      <c r="O7432">
        <v>1647.78</v>
      </c>
      <c r="P7432">
        <v>247.17</v>
      </c>
      <c r="Q7432">
        <v>49</v>
      </c>
      <c r="R7432" t="s">
        <v>686</v>
      </c>
      <c r="S7432" t="s">
        <v>679</v>
      </c>
      <c r="T7432">
        <v>526</v>
      </c>
      <c r="U7432" t="s">
        <v>541</v>
      </c>
      <c r="V7432" t="s">
        <v>288</v>
      </c>
      <c r="W7432">
        <v>26</v>
      </c>
      <c r="X7432" t="s">
        <v>35</v>
      </c>
      <c r="Y7432" s="2">
        <v>45645</v>
      </c>
      <c r="Z7432">
        <v>1449.61</v>
      </c>
      <c r="AA7432" t="s">
        <v>727</v>
      </c>
      <c r="AB7432">
        <v>2024</v>
      </c>
      <c r="AC7432" t="s">
        <v>712</v>
      </c>
      <c r="AD7432">
        <v>0.15000182063139497</v>
      </c>
      <c r="AE7432" t="s">
        <v>715</v>
      </c>
      <c r="AF7432" t="str">
        <f>IF(WEEKDAY(Main_Data_1_1[[#This Row],[Orders.OrderDate]],2)&gt;5,"Weekend","Weekday")</f>
        <v>Weekday</v>
      </c>
    </row>
    <row r="7433" spans="1:32" x14ac:dyDescent="0.3">
      <c r="A7433">
        <v>125</v>
      </c>
      <c r="B7433" t="s">
        <v>152</v>
      </c>
      <c r="C7433" t="s">
        <v>8</v>
      </c>
      <c r="D7433" t="s">
        <v>12</v>
      </c>
      <c r="E7433">
        <v>4.4000000000000004</v>
      </c>
      <c r="F7433">
        <v>250</v>
      </c>
      <c r="G7433" t="s">
        <v>13</v>
      </c>
      <c r="H7433">
        <v>7432</v>
      </c>
      <c r="I7433">
        <v>572</v>
      </c>
      <c r="J7433">
        <v>125</v>
      </c>
      <c r="K7433" s="2">
        <v>45721</v>
      </c>
      <c r="L7433" s="2">
        <v>0.85416666666666663</v>
      </c>
      <c r="M7433">
        <v>48</v>
      </c>
      <c r="N7433">
        <v>3</v>
      </c>
      <c r="O7433">
        <v>690.43</v>
      </c>
      <c r="P7433">
        <v>0</v>
      </c>
      <c r="Q7433">
        <v>30</v>
      </c>
      <c r="R7433" t="s">
        <v>680</v>
      </c>
      <c r="S7433" t="s">
        <v>679</v>
      </c>
      <c r="T7433">
        <v>572</v>
      </c>
      <c r="U7433" t="s">
        <v>659</v>
      </c>
      <c r="V7433" t="s">
        <v>288</v>
      </c>
      <c r="W7433">
        <v>41</v>
      </c>
      <c r="X7433" t="s">
        <v>37</v>
      </c>
      <c r="Y7433" s="2">
        <v>45512</v>
      </c>
      <c r="Z7433">
        <v>720.43</v>
      </c>
      <c r="AA7433" t="s">
        <v>725</v>
      </c>
      <c r="AB7433">
        <v>2025</v>
      </c>
      <c r="AC7433" t="s">
        <v>712</v>
      </c>
      <c r="AD7433">
        <v>0</v>
      </c>
      <c r="AE7433" t="s">
        <v>723</v>
      </c>
      <c r="AF7433" t="str">
        <f>IF(WEEKDAY(Main_Data_1_1[[#This Row],[Orders.OrderDate]],2)&gt;5,"Weekend","Weekday")</f>
        <v>Weekday</v>
      </c>
    </row>
    <row r="7434" spans="1:32" x14ac:dyDescent="0.3">
      <c r="A7434">
        <v>187</v>
      </c>
      <c r="B7434" t="s">
        <v>214</v>
      </c>
      <c r="C7434" t="s">
        <v>21</v>
      </c>
      <c r="D7434" t="s">
        <v>16</v>
      </c>
      <c r="E7434">
        <v>4.3</v>
      </c>
      <c r="F7434">
        <v>800</v>
      </c>
      <c r="G7434" t="s">
        <v>10</v>
      </c>
      <c r="H7434">
        <v>7433</v>
      </c>
      <c r="I7434">
        <v>196</v>
      </c>
      <c r="J7434">
        <v>187</v>
      </c>
      <c r="K7434" s="2">
        <v>45540</v>
      </c>
      <c r="L7434" s="2">
        <v>0.82152777777777775</v>
      </c>
      <c r="M7434">
        <v>64</v>
      </c>
      <c r="N7434">
        <v>4</v>
      </c>
      <c r="O7434">
        <v>980.73</v>
      </c>
      <c r="P7434">
        <v>0</v>
      </c>
      <c r="Q7434">
        <v>40</v>
      </c>
      <c r="R7434" t="s">
        <v>686</v>
      </c>
      <c r="S7434" t="s">
        <v>681</v>
      </c>
      <c r="T7434">
        <v>196</v>
      </c>
      <c r="U7434" t="s">
        <v>456</v>
      </c>
      <c r="V7434" t="s">
        <v>288</v>
      </c>
      <c r="W7434">
        <v>25</v>
      </c>
      <c r="X7434" t="s">
        <v>21</v>
      </c>
      <c r="Y7434" s="2">
        <v>45750</v>
      </c>
      <c r="Z7434">
        <v>1020.73</v>
      </c>
      <c r="AA7434" t="s">
        <v>720</v>
      </c>
      <c r="AB7434">
        <v>2024</v>
      </c>
      <c r="AC7434" t="s">
        <v>712</v>
      </c>
      <c r="AD7434">
        <v>0</v>
      </c>
      <c r="AE7434" t="s">
        <v>715</v>
      </c>
      <c r="AF7434" t="str">
        <f>IF(WEEKDAY(Main_Data_1_1[[#This Row],[Orders.OrderDate]],2)&gt;5,"Weekend","Weekday")</f>
        <v>Weekday</v>
      </c>
    </row>
    <row r="7435" spans="1:32" x14ac:dyDescent="0.3">
      <c r="A7435">
        <v>130</v>
      </c>
      <c r="B7435" t="s">
        <v>157</v>
      </c>
      <c r="C7435" t="s">
        <v>21</v>
      </c>
      <c r="D7435" t="s">
        <v>22</v>
      </c>
      <c r="E7435">
        <v>3.9</v>
      </c>
      <c r="F7435">
        <v>700</v>
      </c>
      <c r="G7435" t="s">
        <v>10</v>
      </c>
      <c r="H7435">
        <v>7434</v>
      </c>
      <c r="I7435">
        <v>76</v>
      </c>
      <c r="J7435">
        <v>130</v>
      </c>
      <c r="K7435" s="2">
        <v>46070</v>
      </c>
      <c r="L7435" s="2">
        <v>0.38333333333333336</v>
      </c>
      <c r="M7435">
        <v>27</v>
      </c>
      <c r="N7435">
        <v>6</v>
      </c>
      <c r="O7435">
        <v>1772.01</v>
      </c>
      <c r="P7435">
        <v>354.4</v>
      </c>
      <c r="Q7435">
        <v>0</v>
      </c>
      <c r="R7435" t="s">
        <v>685</v>
      </c>
      <c r="S7435" t="s">
        <v>681</v>
      </c>
      <c r="T7435">
        <v>76</v>
      </c>
      <c r="U7435" t="s">
        <v>354</v>
      </c>
      <c r="V7435" t="s">
        <v>284</v>
      </c>
      <c r="W7435">
        <v>51</v>
      </c>
      <c r="X7435" t="s">
        <v>72</v>
      </c>
      <c r="Y7435" s="2">
        <v>44928</v>
      </c>
      <c r="Z7435">
        <v>1417.6100000000001</v>
      </c>
      <c r="AA7435" t="s">
        <v>716</v>
      </c>
      <c r="AB7435">
        <v>2026</v>
      </c>
      <c r="AC7435" t="s">
        <v>721</v>
      </c>
      <c r="AD7435">
        <v>0.19999887133819785</v>
      </c>
      <c r="AE7435" t="s">
        <v>717</v>
      </c>
      <c r="AF7435" t="str">
        <f>IF(WEEKDAY(Main_Data_1_1[[#This Row],[Orders.OrderDate]],2)&gt;5,"Weekend","Weekday")</f>
        <v>Weekday</v>
      </c>
    </row>
    <row r="7436" spans="1:32" x14ac:dyDescent="0.3">
      <c r="A7436">
        <v>124</v>
      </c>
      <c r="B7436" t="s">
        <v>151</v>
      </c>
      <c r="C7436" t="s">
        <v>19</v>
      </c>
      <c r="D7436" t="s">
        <v>26</v>
      </c>
      <c r="E7436">
        <v>3</v>
      </c>
      <c r="F7436">
        <v>450</v>
      </c>
      <c r="G7436" t="s">
        <v>10</v>
      </c>
      <c r="H7436">
        <v>7435</v>
      </c>
      <c r="I7436">
        <v>218</v>
      </c>
      <c r="J7436">
        <v>124</v>
      </c>
      <c r="K7436" s="2">
        <v>46014</v>
      </c>
      <c r="L7436" s="2">
        <v>0.75069444444444444</v>
      </c>
      <c r="M7436">
        <v>41</v>
      </c>
      <c r="N7436">
        <v>1</v>
      </c>
      <c r="O7436">
        <v>645.6</v>
      </c>
      <c r="P7436">
        <v>0</v>
      </c>
      <c r="Q7436">
        <v>20</v>
      </c>
      <c r="R7436" t="s">
        <v>680</v>
      </c>
      <c r="S7436" t="s">
        <v>681</v>
      </c>
      <c r="T7436">
        <v>218</v>
      </c>
      <c r="U7436" t="s">
        <v>469</v>
      </c>
      <c r="V7436" t="s">
        <v>284</v>
      </c>
      <c r="W7436">
        <v>32</v>
      </c>
      <c r="X7436" t="s">
        <v>31</v>
      </c>
      <c r="Y7436" s="2">
        <v>45442</v>
      </c>
      <c r="Z7436">
        <v>665.6</v>
      </c>
      <c r="AA7436" t="s">
        <v>724</v>
      </c>
      <c r="AB7436">
        <v>2025</v>
      </c>
      <c r="AC7436" t="s">
        <v>712</v>
      </c>
      <c r="AD7436">
        <v>0</v>
      </c>
      <c r="AE7436" t="s">
        <v>715</v>
      </c>
      <c r="AF7436" t="str">
        <f>IF(WEEKDAY(Main_Data_1_1[[#This Row],[Orders.OrderDate]],2)&gt;5,"Weekend","Weekday")</f>
        <v>Weekday</v>
      </c>
    </row>
    <row r="7437" spans="1:32" x14ac:dyDescent="0.3">
      <c r="A7437">
        <v>230</v>
      </c>
      <c r="B7437" t="s">
        <v>257</v>
      </c>
      <c r="C7437" t="s">
        <v>15</v>
      </c>
      <c r="D7437" t="s">
        <v>16</v>
      </c>
      <c r="E7437">
        <v>3.2</v>
      </c>
      <c r="F7437">
        <v>200</v>
      </c>
      <c r="G7437" t="s">
        <v>10</v>
      </c>
      <c r="H7437">
        <v>7436</v>
      </c>
      <c r="I7437">
        <v>100</v>
      </c>
      <c r="J7437">
        <v>230</v>
      </c>
      <c r="K7437" s="2">
        <v>46256</v>
      </c>
      <c r="L7437" s="2">
        <v>0.47569444444444442</v>
      </c>
      <c r="M7437">
        <v>30</v>
      </c>
      <c r="N7437">
        <v>6</v>
      </c>
      <c r="O7437">
        <v>1229.26</v>
      </c>
      <c r="P7437">
        <v>61.46</v>
      </c>
      <c r="Q7437">
        <v>49</v>
      </c>
      <c r="R7437" t="s">
        <v>683</v>
      </c>
      <c r="S7437" t="s">
        <v>681</v>
      </c>
      <c r="T7437">
        <v>100</v>
      </c>
      <c r="U7437" t="s">
        <v>375</v>
      </c>
      <c r="V7437" t="s">
        <v>284</v>
      </c>
      <c r="W7437">
        <v>18</v>
      </c>
      <c r="X7437" t="s">
        <v>72</v>
      </c>
      <c r="Y7437" s="2">
        <v>45415</v>
      </c>
      <c r="Z7437">
        <v>1216.8</v>
      </c>
      <c r="AA7437" t="s">
        <v>722</v>
      </c>
      <c r="AB7437">
        <v>2026</v>
      </c>
      <c r="AC7437" t="s">
        <v>721</v>
      </c>
      <c r="AD7437">
        <v>4.9997559507345884E-2</v>
      </c>
      <c r="AE7437" t="s">
        <v>713</v>
      </c>
      <c r="AF7437" t="str">
        <f>IF(WEEKDAY(Main_Data_1_1[[#This Row],[Orders.OrderDate]],2)&gt;5,"Weekend","Weekday")</f>
        <v>Weekend</v>
      </c>
    </row>
    <row r="7438" spans="1:32" x14ac:dyDescent="0.3">
      <c r="A7438">
        <v>161</v>
      </c>
      <c r="B7438" t="s">
        <v>188</v>
      </c>
      <c r="C7438" t="s">
        <v>19</v>
      </c>
      <c r="D7438" t="s">
        <v>22</v>
      </c>
      <c r="E7438">
        <v>4</v>
      </c>
      <c r="F7438">
        <v>700</v>
      </c>
      <c r="G7438" t="s">
        <v>10</v>
      </c>
      <c r="H7438">
        <v>7437</v>
      </c>
      <c r="I7438">
        <v>462</v>
      </c>
      <c r="J7438">
        <v>161</v>
      </c>
      <c r="K7438" s="2">
        <v>46269</v>
      </c>
      <c r="L7438" s="2">
        <v>0.6430555555555556</v>
      </c>
      <c r="M7438">
        <v>25</v>
      </c>
      <c r="N7438">
        <v>3</v>
      </c>
      <c r="O7438">
        <v>1611.4</v>
      </c>
      <c r="P7438">
        <v>0</v>
      </c>
      <c r="Q7438">
        <v>0</v>
      </c>
      <c r="R7438" t="s">
        <v>685</v>
      </c>
      <c r="S7438" t="s">
        <v>681</v>
      </c>
      <c r="T7438">
        <v>462</v>
      </c>
      <c r="U7438" t="s">
        <v>441</v>
      </c>
      <c r="V7438" t="s">
        <v>288</v>
      </c>
      <c r="W7438">
        <v>35</v>
      </c>
      <c r="X7438" t="s">
        <v>21</v>
      </c>
      <c r="Y7438" s="2">
        <v>44957</v>
      </c>
      <c r="Z7438">
        <v>1611.4</v>
      </c>
      <c r="AA7438" t="s">
        <v>720</v>
      </c>
      <c r="AB7438">
        <v>2026</v>
      </c>
      <c r="AC7438" t="s">
        <v>721</v>
      </c>
      <c r="AD7438">
        <v>0</v>
      </c>
      <c r="AE7438" t="s">
        <v>723</v>
      </c>
      <c r="AF7438" t="str">
        <f>IF(WEEKDAY(Main_Data_1_1[[#This Row],[Orders.OrderDate]],2)&gt;5,"Weekend","Weekday")</f>
        <v>Weekday</v>
      </c>
    </row>
    <row r="7439" spans="1:32" x14ac:dyDescent="0.3">
      <c r="A7439">
        <v>207</v>
      </c>
      <c r="B7439" t="s">
        <v>234</v>
      </c>
      <c r="C7439" t="s">
        <v>21</v>
      </c>
      <c r="D7439" t="s">
        <v>16</v>
      </c>
      <c r="E7439">
        <v>4.5999999999999996</v>
      </c>
      <c r="F7439">
        <v>250</v>
      </c>
      <c r="G7439" t="s">
        <v>13</v>
      </c>
      <c r="H7439">
        <v>7438</v>
      </c>
      <c r="I7439">
        <v>129</v>
      </c>
      <c r="J7439">
        <v>207</v>
      </c>
      <c r="K7439" s="2">
        <v>45735</v>
      </c>
      <c r="L7439" s="2">
        <v>0.34027777777777779</v>
      </c>
      <c r="M7439">
        <v>43</v>
      </c>
      <c r="N7439">
        <v>2</v>
      </c>
      <c r="O7439">
        <v>433.4</v>
      </c>
      <c r="P7439">
        <v>0</v>
      </c>
      <c r="Q7439">
        <v>40</v>
      </c>
      <c r="R7439" t="s">
        <v>678</v>
      </c>
      <c r="S7439" t="s">
        <v>681</v>
      </c>
      <c r="T7439">
        <v>129</v>
      </c>
      <c r="U7439" t="s">
        <v>402</v>
      </c>
      <c r="V7439" t="s">
        <v>288</v>
      </c>
      <c r="W7439">
        <v>47</v>
      </c>
      <c r="X7439" t="s">
        <v>21</v>
      </c>
      <c r="Y7439" s="2">
        <v>45287</v>
      </c>
      <c r="Z7439">
        <v>473.4</v>
      </c>
      <c r="AA7439" t="s">
        <v>725</v>
      </c>
      <c r="AB7439">
        <v>2025</v>
      </c>
      <c r="AC7439" t="s">
        <v>712</v>
      </c>
      <c r="AD7439">
        <v>0</v>
      </c>
      <c r="AE7439" t="s">
        <v>717</v>
      </c>
      <c r="AF7439" t="str">
        <f>IF(WEEKDAY(Main_Data_1_1[[#This Row],[Orders.OrderDate]],2)&gt;5,"Weekend","Weekday")</f>
        <v>Weekday</v>
      </c>
    </row>
    <row r="7440" spans="1:32" x14ac:dyDescent="0.3">
      <c r="A7440">
        <v>242</v>
      </c>
      <c r="B7440" t="s">
        <v>269</v>
      </c>
      <c r="C7440" t="s">
        <v>15</v>
      </c>
      <c r="D7440" t="s">
        <v>26</v>
      </c>
      <c r="E7440">
        <v>4.3</v>
      </c>
      <c r="F7440">
        <v>300</v>
      </c>
      <c r="G7440" t="s">
        <v>17</v>
      </c>
      <c r="H7440">
        <v>7439</v>
      </c>
      <c r="I7440">
        <v>134</v>
      </c>
      <c r="J7440">
        <v>242</v>
      </c>
      <c r="K7440" s="2">
        <v>46188</v>
      </c>
      <c r="L7440" s="2">
        <v>0.92222222222222228</v>
      </c>
      <c r="M7440">
        <v>55</v>
      </c>
      <c r="N7440">
        <v>5</v>
      </c>
      <c r="O7440">
        <v>899.5</v>
      </c>
      <c r="P7440">
        <v>0</v>
      </c>
      <c r="Q7440">
        <v>20</v>
      </c>
      <c r="R7440" t="s">
        <v>678</v>
      </c>
      <c r="S7440" t="s">
        <v>681</v>
      </c>
      <c r="T7440">
        <v>134</v>
      </c>
      <c r="U7440" t="s">
        <v>287</v>
      </c>
      <c r="V7440" t="s">
        <v>284</v>
      </c>
      <c r="W7440">
        <v>21</v>
      </c>
      <c r="X7440" t="s">
        <v>15</v>
      </c>
      <c r="Y7440" s="2">
        <v>44973</v>
      </c>
      <c r="Z7440">
        <v>919.5</v>
      </c>
      <c r="AA7440" t="s">
        <v>728</v>
      </c>
      <c r="AB7440">
        <v>2026</v>
      </c>
      <c r="AC7440" t="s">
        <v>712</v>
      </c>
      <c r="AD7440">
        <v>0</v>
      </c>
      <c r="AE7440" t="s">
        <v>713</v>
      </c>
      <c r="AF7440" t="str">
        <f>IF(WEEKDAY(Main_Data_1_1[[#This Row],[Orders.OrderDate]],2)&gt;5,"Weekend","Weekday")</f>
        <v>Weekday</v>
      </c>
    </row>
    <row r="7441" spans="1:32" x14ac:dyDescent="0.3">
      <c r="A7441">
        <v>5</v>
      </c>
      <c r="B7441" t="s">
        <v>20</v>
      </c>
      <c r="C7441" t="s">
        <v>21</v>
      </c>
      <c r="D7441" t="s">
        <v>22</v>
      </c>
      <c r="E7441">
        <v>3.9</v>
      </c>
      <c r="F7441">
        <v>450</v>
      </c>
      <c r="G7441" t="s">
        <v>13</v>
      </c>
      <c r="H7441">
        <v>7440</v>
      </c>
      <c r="I7441">
        <v>15</v>
      </c>
      <c r="J7441">
        <v>5</v>
      </c>
      <c r="K7441" s="2">
        <v>45893</v>
      </c>
      <c r="L7441" s="2">
        <v>0.97291666666666665</v>
      </c>
      <c r="M7441">
        <v>20</v>
      </c>
      <c r="N7441">
        <v>1</v>
      </c>
      <c r="O7441">
        <v>126.2</v>
      </c>
      <c r="P7441">
        <v>0</v>
      </c>
      <c r="Q7441">
        <v>49</v>
      </c>
      <c r="R7441" t="s">
        <v>685</v>
      </c>
      <c r="S7441" t="s">
        <v>681</v>
      </c>
      <c r="T7441">
        <v>15</v>
      </c>
      <c r="U7441" t="s">
        <v>299</v>
      </c>
      <c r="V7441" t="s">
        <v>288</v>
      </c>
      <c r="W7441">
        <v>22</v>
      </c>
      <c r="X7441" t="s">
        <v>72</v>
      </c>
      <c r="Y7441" s="2">
        <v>45201</v>
      </c>
      <c r="Z7441">
        <v>175.2</v>
      </c>
      <c r="AA7441" t="s">
        <v>722</v>
      </c>
      <c r="AB7441">
        <v>2025</v>
      </c>
      <c r="AC7441" t="s">
        <v>721</v>
      </c>
      <c r="AD7441">
        <v>0</v>
      </c>
      <c r="AE7441" t="s">
        <v>713</v>
      </c>
      <c r="AF7441" t="str">
        <f>IF(WEEKDAY(Main_Data_1_1[[#This Row],[Orders.OrderDate]],2)&gt;5,"Weekend","Weekday")</f>
        <v>Weekend</v>
      </c>
    </row>
    <row r="7442" spans="1:32" x14ac:dyDescent="0.3">
      <c r="A7442">
        <v>3</v>
      </c>
      <c r="B7442" t="s">
        <v>14</v>
      </c>
      <c r="C7442" t="s">
        <v>15</v>
      </c>
      <c r="D7442" t="s">
        <v>16</v>
      </c>
      <c r="E7442">
        <v>3.1</v>
      </c>
      <c r="F7442">
        <v>300</v>
      </c>
      <c r="G7442" t="s">
        <v>17</v>
      </c>
      <c r="H7442">
        <v>7441</v>
      </c>
      <c r="I7442">
        <v>271</v>
      </c>
      <c r="J7442">
        <v>3</v>
      </c>
      <c r="K7442" s="2">
        <v>45880</v>
      </c>
      <c r="L7442" s="2">
        <v>0.89027777777777772</v>
      </c>
      <c r="M7442">
        <v>41</v>
      </c>
      <c r="N7442">
        <v>4</v>
      </c>
      <c r="O7442">
        <v>1554.45</v>
      </c>
      <c r="P7442">
        <v>155.44999999999999</v>
      </c>
      <c r="Q7442">
        <v>49</v>
      </c>
      <c r="R7442" t="s">
        <v>683</v>
      </c>
      <c r="S7442" t="s">
        <v>679</v>
      </c>
      <c r="T7442">
        <v>271</v>
      </c>
      <c r="U7442" t="s">
        <v>506</v>
      </c>
      <c r="V7442" t="s">
        <v>284</v>
      </c>
      <c r="W7442">
        <v>45</v>
      </c>
      <c r="X7442" t="s">
        <v>37</v>
      </c>
      <c r="Y7442" s="2">
        <v>45588</v>
      </c>
      <c r="Z7442">
        <v>1448</v>
      </c>
      <c r="AA7442" t="s">
        <v>722</v>
      </c>
      <c r="AB7442">
        <v>2025</v>
      </c>
      <c r="AC7442" t="s">
        <v>712</v>
      </c>
      <c r="AD7442">
        <v>0.10000321657177778</v>
      </c>
      <c r="AE7442" t="s">
        <v>717</v>
      </c>
      <c r="AF7442" t="str">
        <f>IF(WEEKDAY(Main_Data_1_1[[#This Row],[Orders.OrderDate]],2)&gt;5,"Weekend","Weekday")</f>
        <v>Weekday</v>
      </c>
    </row>
    <row r="7443" spans="1:32" x14ac:dyDescent="0.3">
      <c r="A7443">
        <v>71</v>
      </c>
      <c r="B7443" t="s">
        <v>98</v>
      </c>
      <c r="C7443" t="s">
        <v>15</v>
      </c>
      <c r="D7443" t="s">
        <v>22</v>
      </c>
      <c r="E7443">
        <v>3.4</v>
      </c>
      <c r="F7443">
        <v>200</v>
      </c>
      <c r="G7443" t="s">
        <v>13</v>
      </c>
      <c r="H7443">
        <v>7442</v>
      </c>
      <c r="I7443">
        <v>389</v>
      </c>
      <c r="J7443">
        <v>71</v>
      </c>
      <c r="K7443" s="2">
        <v>46211</v>
      </c>
      <c r="L7443" s="2">
        <v>0.81805555555555554</v>
      </c>
      <c r="M7443">
        <v>58</v>
      </c>
      <c r="N7443">
        <v>5</v>
      </c>
      <c r="O7443">
        <v>1227.68</v>
      </c>
      <c r="P7443">
        <v>245.54</v>
      </c>
      <c r="Q7443">
        <v>40</v>
      </c>
      <c r="R7443" t="s">
        <v>686</v>
      </c>
      <c r="S7443" t="s">
        <v>684</v>
      </c>
      <c r="T7443">
        <v>389</v>
      </c>
      <c r="U7443" t="s">
        <v>322</v>
      </c>
      <c r="V7443" t="s">
        <v>288</v>
      </c>
      <c r="W7443">
        <v>47</v>
      </c>
      <c r="X7443" t="s">
        <v>35</v>
      </c>
      <c r="Y7443" s="2">
        <v>45675</v>
      </c>
      <c r="Z7443">
        <v>1022.1400000000001</v>
      </c>
      <c r="AA7443" t="s">
        <v>718</v>
      </c>
      <c r="AB7443">
        <v>2026</v>
      </c>
      <c r="AC7443" t="s">
        <v>712</v>
      </c>
      <c r="AD7443">
        <v>0.20000325817802683</v>
      </c>
      <c r="AE7443" t="s">
        <v>717</v>
      </c>
      <c r="AF7443" t="str">
        <f>IF(WEEKDAY(Main_Data_1_1[[#This Row],[Orders.OrderDate]],2)&gt;5,"Weekend","Weekday")</f>
        <v>Weekday</v>
      </c>
    </row>
    <row r="7444" spans="1:32" x14ac:dyDescent="0.3">
      <c r="A7444">
        <v>57</v>
      </c>
      <c r="B7444" t="s">
        <v>84</v>
      </c>
      <c r="C7444" t="s">
        <v>19</v>
      </c>
      <c r="D7444" t="s">
        <v>56</v>
      </c>
      <c r="E7444">
        <v>3.6</v>
      </c>
      <c r="F7444">
        <v>700</v>
      </c>
      <c r="G7444" t="s">
        <v>13</v>
      </c>
      <c r="H7444">
        <v>7443</v>
      </c>
      <c r="I7444">
        <v>39</v>
      </c>
      <c r="J7444">
        <v>57</v>
      </c>
      <c r="K7444" s="2">
        <v>45456</v>
      </c>
      <c r="L7444" s="2">
        <v>0.53472222222222221</v>
      </c>
      <c r="M7444">
        <v>50</v>
      </c>
      <c r="N7444">
        <v>3</v>
      </c>
      <c r="O7444">
        <v>620.95000000000005</v>
      </c>
      <c r="P7444">
        <v>93.14</v>
      </c>
      <c r="Q7444">
        <v>20</v>
      </c>
      <c r="R7444" t="s">
        <v>686</v>
      </c>
      <c r="S7444" t="s">
        <v>684</v>
      </c>
      <c r="T7444">
        <v>39</v>
      </c>
      <c r="U7444" t="s">
        <v>321</v>
      </c>
      <c r="V7444" t="s">
        <v>284</v>
      </c>
      <c r="W7444">
        <v>39</v>
      </c>
      <c r="X7444" t="s">
        <v>72</v>
      </c>
      <c r="Y7444" s="2">
        <v>45672</v>
      </c>
      <c r="Z7444">
        <v>547.81000000000006</v>
      </c>
      <c r="AA7444" t="s">
        <v>728</v>
      </c>
      <c r="AB7444">
        <v>2024</v>
      </c>
      <c r="AC7444" t="s">
        <v>712</v>
      </c>
      <c r="AD7444">
        <v>0.14999597391094291</v>
      </c>
      <c r="AE7444" t="s">
        <v>723</v>
      </c>
      <c r="AF7444" t="str">
        <f>IF(WEEKDAY(Main_Data_1_1[[#This Row],[Orders.OrderDate]],2)&gt;5,"Weekend","Weekday")</f>
        <v>Weekday</v>
      </c>
    </row>
    <row r="7445" spans="1:32" x14ac:dyDescent="0.3">
      <c r="A7445">
        <v>75</v>
      </c>
      <c r="B7445" t="s">
        <v>102</v>
      </c>
      <c r="C7445" t="s">
        <v>37</v>
      </c>
      <c r="D7445" t="s">
        <v>50</v>
      </c>
      <c r="E7445">
        <v>3.5</v>
      </c>
      <c r="F7445">
        <v>250</v>
      </c>
      <c r="G7445" t="s">
        <v>13</v>
      </c>
      <c r="H7445">
        <v>7444</v>
      </c>
      <c r="I7445">
        <v>558</v>
      </c>
      <c r="J7445">
        <v>75</v>
      </c>
      <c r="K7445" s="2">
        <v>46046</v>
      </c>
      <c r="L7445" s="2">
        <v>0.59236111111111112</v>
      </c>
      <c r="M7445">
        <v>23</v>
      </c>
      <c r="N7445">
        <v>1</v>
      </c>
      <c r="O7445">
        <v>1414.62</v>
      </c>
      <c r="P7445">
        <v>282.92</v>
      </c>
      <c r="Q7445">
        <v>20</v>
      </c>
      <c r="R7445" t="s">
        <v>686</v>
      </c>
      <c r="S7445" t="s">
        <v>681</v>
      </c>
      <c r="T7445">
        <v>558</v>
      </c>
      <c r="U7445" t="s">
        <v>495</v>
      </c>
      <c r="V7445" t="s">
        <v>284</v>
      </c>
      <c r="W7445">
        <v>38</v>
      </c>
      <c r="X7445" t="s">
        <v>35</v>
      </c>
      <c r="Y7445" s="2">
        <v>45476</v>
      </c>
      <c r="Z7445">
        <v>1151.6999999999998</v>
      </c>
      <c r="AA7445" t="s">
        <v>711</v>
      </c>
      <c r="AB7445">
        <v>2026</v>
      </c>
      <c r="AC7445" t="s">
        <v>721</v>
      </c>
      <c r="AD7445">
        <v>0.19999717238551698</v>
      </c>
      <c r="AE7445" t="s">
        <v>723</v>
      </c>
      <c r="AF7445" t="str">
        <f>IF(WEEKDAY(Main_Data_1_1[[#This Row],[Orders.OrderDate]],2)&gt;5,"Weekend","Weekday")</f>
        <v>Weekend</v>
      </c>
    </row>
    <row r="7446" spans="1:32" x14ac:dyDescent="0.3">
      <c r="A7446">
        <v>75</v>
      </c>
      <c r="B7446" t="s">
        <v>102</v>
      </c>
      <c r="C7446" t="s">
        <v>37</v>
      </c>
      <c r="D7446" t="s">
        <v>50</v>
      </c>
      <c r="E7446">
        <v>3.5</v>
      </c>
      <c r="F7446">
        <v>250</v>
      </c>
      <c r="G7446" t="s">
        <v>13</v>
      </c>
      <c r="H7446">
        <v>7445</v>
      </c>
      <c r="I7446">
        <v>52</v>
      </c>
      <c r="J7446">
        <v>75</v>
      </c>
      <c r="K7446" s="2">
        <v>46041</v>
      </c>
      <c r="L7446" s="2">
        <v>0.56874999999999998</v>
      </c>
      <c r="M7446">
        <v>36</v>
      </c>
      <c r="N7446">
        <v>4</v>
      </c>
      <c r="O7446">
        <v>122.46</v>
      </c>
      <c r="P7446">
        <v>0</v>
      </c>
      <c r="Q7446">
        <v>20</v>
      </c>
      <c r="R7446" t="s">
        <v>678</v>
      </c>
      <c r="S7446" t="s">
        <v>684</v>
      </c>
      <c r="T7446">
        <v>52</v>
      </c>
      <c r="U7446" t="s">
        <v>334</v>
      </c>
      <c r="V7446" t="s">
        <v>288</v>
      </c>
      <c r="W7446">
        <v>37</v>
      </c>
      <c r="X7446" t="s">
        <v>35</v>
      </c>
      <c r="Y7446" s="2">
        <v>45614</v>
      </c>
      <c r="Z7446">
        <v>142.45999999999998</v>
      </c>
      <c r="AA7446" t="s">
        <v>711</v>
      </c>
      <c r="AB7446">
        <v>2026</v>
      </c>
      <c r="AC7446" t="s">
        <v>712</v>
      </c>
      <c r="AD7446">
        <v>0</v>
      </c>
      <c r="AE7446" t="s">
        <v>723</v>
      </c>
      <c r="AF7446" t="str">
        <f>IF(WEEKDAY(Main_Data_1_1[[#This Row],[Orders.OrderDate]],2)&gt;5,"Weekend","Weekday")</f>
        <v>Weekday</v>
      </c>
    </row>
    <row r="7447" spans="1:32" x14ac:dyDescent="0.3">
      <c r="A7447">
        <v>149</v>
      </c>
      <c r="B7447" t="s">
        <v>176</v>
      </c>
      <c r="C7447" t="s">
        <v>15</v>
      </c>
      <c r="D7447" t="s">
        <v>9</v>
      </c>
      <c r="E7447">
        <v>3.4</v>
      </c>
      <c r="F7447">
        <v>800</v>
      </c>
      <c r="G7447" t="s">
        <v>13</v>
      </c>
      <c r="H7447">
        <v>7446</v>
      </c>
      <c r="I7447">
        <v>2</v>
      </c>
      <c r="J7447">
        <v>149</v>
      </c>
      <c r="K7447" s="2">
        <v>45638</v>
      </c>
      <c r="L7447" s="2">
        <v>0.9868055555555556</v>
      </c>
      <c r="M7447">
        <v>26</v>
      </c>
      <c r="N7447">
        <v>1</v>
      </c>
      <c r="O7447">
        <v>405.26</v>
      </c>
      <c r="P7447">
        <v>81.05</v>
      </c>
      <c r="Q7447">
        <v>40</v>
      </c>
      <c r="R7447" t="s">
        <v>683</v>
      </c>
      <c r="S7447" t="s">
        <v>684</v>
      </c>
      <c r="T7447">
        <v>2</v>
      </c>
      <c r="U7447" t="s">
        <v>285</v>
      </c>
      <c r="V7447" t="s">
        <v>284</v>
      </c>
      <c r="W7447">
        <v>19</v>
      </c>
      <c r="X7447" t="s">
        <v>72</v>
      </c>
      <c r="Y7447" s="2">
        <v>44959</v>
      </c>
      <c r="Z7447">
        <v>364.21</v>
      </c>
      <c r="AA7447" t="s">
        <v>724</v>
      </c>
      <c r="AB7447">
        <v>2024</v>
      </c>
      <c r="AC7447" t="s">
        <v>721</v>
      </c>
      <c r="AD7447">
        <v>0.19999506489660959</v>
      </c>
      <c r="AE7447" t="s">
        <v>713</v>
      </c>
      <c r="AF7447" t="str">
        <f>IF(WEEKDAY(Main_Data_1_1[[#This Row],[Orders.OrderDate]],2)&gt;5,"Weekend","Weekday")</f>
        <v>Weekday</v>
      </c>
    </row>
    <row r="7448" spans="1:32" x14ac:dyDescent="0.3">
      <c r="A7448">
        <v>6</v>
      </c>
      <c r="B7448" t="s">
        <v>23</v>
      </c>
      <c r="C7448" t="s">
        <v>21</v>
      </c>
      <c r="D7448" t="s">
        <v>22</v>
      </c>
      <c r="E7448">
        <v>3.3</v>
      </c>
      <c r="F7448">
        <v>350</v>
      </c>
      <c r="G7448" t="s">
        <v>10</v>
      </c>
      <c r="H7448">
        <v>7447</v>
      </c>
      <c r="I7448">
        <v>52</v>
      </c>
      <c r="J7448">
        <v>6</v>
      </c>
      <c r="K7448" s="2">
        <v>46150</v>
      </c>
      <c r="L7448" s="2">
        <v>0.55555555555555558</v>
      </c>
      <c r="M7448">
        <v>37</v>
      </c>
      <c r="N7448">
        <v>4</v>
      </c>
      <c r="O7448">
        <v>1117.92</v>
      </c>
      <c r="P7448">
        <v>0</v>
      </c>
      <c r="Q7448">
        <v>49</v>
      </c>
      <c r="R7448" t="s">
        <v>682</v>
      </c>
      <c r="S7448" t="s">
        <v>681</v>
      </c>
      <c r="T7448">
        <v>52</v>
      </c>
      <c r="U7448" t="s">
        <v>334</v>
      </c>
      <c r="V7448" t="s">
        <v>288</v>
      </c>
      <c r="W7448">
        <v>37</v>
      </c>
      <c r="X7448" t="s">
        <v>35</v>
      </c>
      <c r="Y7448" s="2">
        <v>45614</v>
      </c>
      <c r="Z7448">
        <v>1166.92</v>
      </c>
      <c r="AA7448" t="s">
        <v>727</v>
      </c>
      <c r="AB7448">
        <v>2026</v>
      </c>
      <c r="AC7448" t="s">
        <v>712</v>
      </c>
      <c r="AD7448">
        <v>0</v>
      </c>
      <c r="AE7448" t="s">
        <v>723</v>
      </c>
      <c r="AF7448" t="str">
        <f>IF(WEEKDAY(Main_Data_1_1[[#This Row],[Orders.OrderDate]],2)&gt;5,"Weekend","Weekday")</f>
        <v>Weekday</v>
      </c>
    </row>
    <row r="7449" spans="1:32" x14ac:dyDescent="0.3">
      <c r="A7449">
        <v>181</v>
      </c>
      <c r="B7449" t="s">
        <v>208</v>
      </c>
      <c r="C7449" t="s">
        <v>19</v>
      </c>
      <c r="D7449" t="s">
        <v>16</v>
      </c>
      <c r="E7449">
        <v>3.9</v>
      </c>
      <c r="F7449">
        <v>400</v>
      </c>
      <c r="G7449" t="s">
        <v>10</v>
      </c>
      <c r="H7449">
        <v>7448</v>
      </c>
      <c r="I7449">
        <v>446</v>
      </c>
      <c r="J7449">
        <v>181</v>
      </c>
      <c r="K7449" s="2">
        <v>45457</v>
      </c>
      <c r="L7449" s="2">
        <v>0.66111111111111109</v>
      </c>
      <c r="M7449">
        <v>55</v>
      </c>
      <c r="N7449">
        <v>1</v>
      </c>
      <c r="O7449">
        <v>566.33000000000004</v>
      </c>
      <c r="P7449">
        <v>56.63</v>
      </c>
      <c r="Q7449">
        <v>40</v>
      </c>
      <c r="R7449" t="s">
        <v>683</v>
      </c>
      <c r="S7449" t="s">
        <v>681</v>
      </c>
      <c r="T7449">
        <v>446</v>
      </c>
      <c r="U7449" t="s">
        <v>601</v>
      </c>
      <c r="V7449" t="s">
        <v>288</v>
      </c>
      <c r="W7449">
        <v>18</v>
      </c>
      <c r="X7449" t="s">
        <v>31</v>
      </c>
      <c r="Y7449" s="2">
        <v>44943</v>
      </c>
      <c r="Z7449">
        <v>549.70000000000005</v>
      </c>
      <c r="AA7449" t="s">
        <v>728</v>
      </c>
      <c r="AB7449">
        <v>2024</v>
      </c>
      <c r="AC7449" t="s">
        <v>712</v>
      </c>
      <c r="AD7449">
        <v>9.9994702735154414E-2</v>
      </c>
      <c r="AE7449" t="s">
        <v>713</v>
      </c>
      <c r="AF7449" t="str">
        <f>IF(WEEKDAY(Main_Data_1_1[[#This Row],[Orders.OrderDate]],2)&gt;5,"Weekend","Weekday")</f>
        <v>Weekday</v>
      </c>
    </row>
    <row r="7450" spans="1:32" x14ac:dyDescent="0.3">
      <c r="A7450">
        <v>127</v>
      </c>
      <c r="B7450" t="s">
        <v>154</v>
      </c>
      <c r="C7450" t="s">
        <v>37</v>
      </c>
      <c r="D7450" t="s">
        <v>22</v>
      </c>
      <c r="E7450">
        <v>4.5999999999999996</v>
      </c>
      <c r="F7450">
        <v>600</v>
      </c>
      <c r="G7450" t="s">
        <v>10</v>
      </c>
      <c r="H7450">
        <v>7449</v>
      </c>
      <c r="I7450">
        <v>237</v>
      </c>
      <c r="J7450">
        <v>127</v>
      </c>
      <c r="K7450" s="2">
        <v>46163</v>
      </c>
      <c r="L7450" s="2">
        <v>0.625</v>
      </c>
      <c r="M7450">
        <v>37</v>
      </c>
      <c r="N7450">
        <v>2</v>
      </c>
      <c r="O7450">
        <v>1758.07</v>
      </c>
      <c r="P7450">
        <v>175.81</v>
      </c>
      <c r="Q7450">
        <v>40</v>
      </c>
      <c r="R7450" t="s">
        <v>685</v>
      </c>
      <c r="S7450" t="s">
        <v>681</v>
      </c>
      <c r="T7450">
        <v>237</v>
      </c>
      <c r="U7450" t="s">
        <v>335</v>
      </c>
      <c r="V7450" t="s">
        <v>284</v>
      </c>
      <c r="W7450">
        <v>38</v>
      </c>
      <c r="X7450" t="s">
        <v>21</v>
      </c>
      <c r="Y7450" s="2">
        <v>45246</v>
      </c>
      <c r="Z7450">
        <v>1622.26</v>
      </c>
      <c r="AA7450" t="s">
        <v>727</v>
      </c>
      <c r="AB7450">
        <v>2026</v>
      </c>
      <c r="AC7450" t="s">
        <v>712</v>
      </c>
      <c r="AD7450">
        <v>0.10000170641669559</v>
      </c>
      <c r="AE7450" t="s">
        <v>723</v>
      </c>
      <c r="AF7450" t="str">
        <f>IF(WEEKDAY(Main_Data_1_1[[#This Row],[Orders.OrderDate]],2)&gt;5,"Weekend","Weekday")</f>
        <v>Weekday</v>
      </c>
    </row>
    <row r="7451" spans="1:32" x14ac:dyDescent="0.3">
      <c r="A7451">
        <v>61</v>
      </c>
      <c r="B7451" t="s">
        <v>88</v>
      </c>
      <c r="C7451" t="s">
        <v>19</v>
      </c>
      <c r="D7451" t="s">
        <v>56</v>
      </c>
      <c r="E7451">
        <v>3.3</v>
      </c>
      <c r="F7451">
        <v>350</v>
      </c>
      <c r="G7451" t="s">
        <v>17</v>
      </c>
      <c r="H7451">
        <v>7450</v>
      </c>
      <c r="I7451">
        <v>424</v>
      </c>
      <c r="J7451">
        <v>61</v>
      </c>
      <c r="K7451" s="2">
        <v>45306</v>
      </c>
      <c r="L7451" s="2">
        <v>0.40763888888888888</v>
      </c>
      <c r="M7451">
        <v>52</v>
      </c>
      <c r="N7451">
        <v>4</v>
      </c>
      <c r="O7451">
        <v>761.68</v>
      </c>
      <c r="P7451">
        <v>0</v>
      </c>
      <c r="Q7451">
        <v>20</v>
      </c>
      <c r="R7451" t="s">
        <v>683</v>
      </c>
      <c r="S7451" t="s">
        <v>684</v>
      </c>
      <c r="T7451">
        <v>424</v>
      </c>
      <c r="U7451" t="s">
        <v>590</v>
      </c>
      <c r="V7451" t="s">
        <v>288</v>
      </c>
      <c r="W7451">
        <v>44</v>
      </c>
      <c r="X7451" t="s">
        <v>21</v>
      </c>
      <c r="Y7451" s="2">
        <v>45640</v>
      </c>
      <c r="Z7451">
        <v>781.68</v>
      </c>
      <c r="AA7451" t="s">
        <v>711</v>
      </c>
      <c r="AB7451">
        <v>2024</v>
      </c>
      <c r="AC7451" t="s">
        <v>712</v>
      </c>
      <c r="AD7451">
        <v>0</v>
      </c>
      <c r="AE7451" t="s">
        <v>723</v>
      </c>
      <c r="AF7451" t="str">
        <f>IF(WEEKDAY(Main_Data_1_1[[#This Row],[Orders.OrderDate]],2)&gt;5,"Weekend","Weekday")</f>
        <v>Weekday</v>
      </c>
    </row>
    <row r="7452" spans="1:32" x14ac:dyDescent="0.3">
      <c r="A7452">
        <v>169</v>
      </c>
      <c r="B7452" t="s">
        <v>196</v>
      </c>
      <c r="C7452" t="s">
        <v>35</v>
      </c>
      <c r="D7452" t="s">
        <v>16</v>
      </c>
      <c r="E7452">
        <v>4.2</v>
      </c>
      <c r="F7452">
        <v>400</v>
      </c>
      <c r="G7452" t="s">
        <v>17</v>
      </c>
      <c r="H7452">
        <v>7451</v>
      </c>
      <c r="I7452">
        <v>469</v>
      </c>
      <c r="J7452">
        <v>169</v>
      </c>
      <c r="K7452" s="2">
        <v>45542</v>
      </c>
      <c r="L7452" s="2">
        <v>0.95625000000000004</v>
      </c>
      <c r="M7452">
        <v>39</v>
      </c>
      <c r="N7452">
        <v>4</v>
      </c>
      <c r="O7452">
        <v>1758.03</v>
      </c>
      <c r="P7452">
        <v>0</v>
      </c>
      <c r="Q7452">
        <v>49</v>
      </c>
      <c r="R7452" t="s">
        <v>678</v>
      </c>
      <c r="S7452" t="s">
        <v>681</v>
      </c>
      <c r="T7452">
        <v>469</v>
      </c>
      <c r="U7452" t="s">
        <v>602</v>
      </c>
      <c r="V7452" t="s">
        <v>288</v>
      </c>
      <c r="W7452">
        <v>23</v>
      </c>
      <c r="X7452" t="s">
        <v>37</v>
      </c>
      <c r="Y7452" s="2">
        <v>44953</v>
      </c>
      <c r="Z7452">
        <v>1807.03</v>
      </c>
      <c r="AA7452" t="s">
        <v>720</v>
      </c>
      <c r="AB7452">
        <v>2024</v>
      </c>
      <c r="AC7452" t="s">
        <v>712</v>
      </c>
      <c r="AD7452">
        <v>0</v>
      </c>
      <c r="AE7452" t="s">
        <v>713</v>
      </c>
      <c r="AF7452" t="str">
        <f>IF(WEEKDAY(Main_Data_1_1[[#This Row],[Orders.OrderDate]],2)&gt;5,"Weekend","Weekday")</f>
        <v>Weekend</v>
      </c>
    </row>
    <row r="7453" spans="1:32" x14ac:dyDescent="0.3">
      <c r="A7453">
        <v>243</v>
      </c>
      <c r="B7453" t="s">
        <v>270</v>
      </c>
      <c r="C7453" t="s">
        <v>21</v>
      </c>
      <c r="D7453" t="s">
        <v>29</v>
      </c>
      <c r="E7453">
        <v>4.3</v>
      </c>
      <c r="F7453">
        <v>350</v>
      </c>
      <c r="G7453" t="s">
        <v>17</v>
      </c>
      <c r="H7453">
        <v>7452</v>
      </c>
      <c r="I7453">
        <v>238</v>
      </c>
      <c r="J7453">
        <v>243</v>
      </c>
      <c r="K7453" s="2">
        <v>45884</v>
      </c>
      <c r="L7453" s="2">
        <v>0.47013888888888888</v>
      </c>
      <c r="M7453">
        <v>24</v>
      </c>
      <c r="N7453">
        <v>1</v>
      </c>
      <c r="O7453">
        <v>508.08</v>
      </c>
      <c r="P7453">
        <v>25.4</v>
      </c>
      <c r="Q7453">
        <v>30</v>
      </c>
      <c r="R7453" t="s">
        <v>682</v>
      </c>
      <c r="S7453" t="s">
        <v>681</v>
      </c>
      <c r="T7453">
        <v>238</v>
      </c>
      <c r="U7453" t="s">
        <v>483</v>
      </c>
      <c r="V7453" t="s">
        <v>284</v>
      </c>
      <c r="W7453">
        <v>28</v>
      </c>
      <c r="X7453" t="s">
        <v>19</v>
      </c>
      <c r="Y7453" s="2">
        <v>45086</v>
      </c>
      <c r="Z7453">
        <v>512.68000000000006</v>
      </c>
      <c r="AA7453" t="s">
        <v>722</v>
      </c>
      <c r="AB7453">
        <v>2025</v>
      </c>
      <c r="AC7453" t="s">
        <v>721</v>
      </c>
      <c r="AD7453">
        <v>4.9992127224059199E-2</v>
      </c>
      <c r="AE7453" t="s">
        <v>715</v>
      </c>
      <c r="AF7453" t="str">
        <f>IF(WEEKDAY(Main_Data_1_1[[#This Row],[Orders.OrderDate]],2)&gt;5,"Weekend","Weekday")</f>
        <v>Weekday</v>
      </c>
    </row>
    <row r="7454" spans="1:32" x14ac:dyDescent="0.3">
      <c r="A7454">
        <v>17</v>
      </c>
      <c r="B7454" t="s">
        <v>39</v>
      </c>
      <c r="C7454" t="s">
        <v>21</v>
      </c>
      <c r="D7454" t="s">
        <v>9</v>
      </c>
      <c r="E7454">
        <v>4.3</v>
      </c>
      <c r="F7454">
        <v>600</v>
      </c>
      <c r="G7454" t="s">
        <v>17</v>
      </c>
      <c r="H7454">
        <v>7453</v>
      </c>
      <c r="I7454">
        <v>318</v>
      </c>
      <c r="J7454">
        <v>17</v>
      </c>
      <c r="K7454" s="2">
        <v>46106</v>
      </c>
      <c r="L7454" s="2">
        <v>0.71875</v>
      </c>
      <c r="M7454">
        <v>19</v>
      </c>
      <c r="N7454">
        <v>3</v>
      </c>
      <c r="O7454">
        <v>168.75</v>
      </c>
      <c r="P7454">
        <v>0</v>
      </c>
      <c r="Q7454">
        <v>49</v>
      </c>
      <c r="R7454" t="s">
        <v>678</v>
      </c>
      <c r="S7454" t="s">
        <v>681</v>
      </c>
      <c r="T7454">
        <v>318</v>
      </c>
      <c r="U7454" t="s">
        <v>402</v>
      </c>
      <c r="V7454" t="s">
        <v>288</v>
      </c>
      <c r="W7454">
        <v>35</v>
      </c>
      <c r="X7454" t="s">
        <v>21</v>
      </c>
      <c r="Y7454" s="2">
        <v>45592</v>
      </c>
      <c r="Z7454">
        <v>217.75</v>
      </c>
      <c r="AA7454" t="s">
        <v>725</v>
      </c>
      <c r="AB7454">
        <v>2026</v>
      </c>
      <c r="AC7454" t="s">
        <v>721</v>
      </c>
      <c r="AD7454">
        <v>0</v>
      </c>
      <c r="AE7454" t="s">
        <v>723</v>
      </c>
      <c r="AF7454" t="str">
        <f>IF(WEEKDAY(Main_Data_1_1[[#This Row],[Orders.OrderDate]],2)&gt;5,"Weekend","Weekday")</f>
        <v>Weekday</v>
      </c>
    </row>
    <row r="7455" spans="1:32" x14ac:dyDescent="0.3">
      <c r="A7455">
        <v>179</v>
      </c>
      <c r="B7455" t="s">
        <v>206</v>
      </c>
      <c r="C7455" t="s">
        <v>72</v>
      </c>
      <c r="D7455" t="s">
        <v>9</v>
      </c>
      <c r="E7455">
        <v>4.0999999999999996</v>
      </c>
      <c r="F7455">
        <v>250</v>
      </c>
      <c r="G7455" t="s">
        <v>13</v>
      </c>
      <c r="H7455">
        <v>7454</v>
      </c>
      <c r="I7455">
        <v>483</v>
      </c>
      <c r="J7455">
        <v>179</v>
      </c>
      <c r="K7455" s="2">
        <v>45866</v>
      </c>
      <c r="L7455" s="2">
        <v>0.71527777777777779</v>
      </c>
      <c r="M7455">
        <v>54</v>
      </c>
      <c r="N7455">
        <v>3</v>
      </c>
      <c r="O7455">
        <v>524.80999999999995</v>
      </c>
      <c r="P7455">
        <v>104.96</v>
      </c>
      <c r="Q7455">
        <v>20</v>
      </c>
      <c r="R7455" t="s">
        <v>680</v>
      </c>
      <c r="S7455" t="s">
        <v>681</v>
      </c>
      <c r="T7455">
        <v>483</v>
      </c>
      <c r="U7455" t="s">
        <v>619</v>
      </c>
      <c r="V7455" t="s">
        <v>284</v>
      </c>
      <c r="W7455">
        <v>36</v>
      </c>
      <c r="X7455" t="s">
        <v>31</v>
      </c>
      <c r="Y7455" s="2">
        <v>45743</v>
      </c>
      <c r="Z7455">
        <v>439.84999999999997</v>
      </c>
      <c r="AA7455" t="s">
        <v>718</v>
      </c>
      <c r="AB7455">
        <v>2025</v>
      </c>
      <c r="AC7455" t="s">
        <v>712</v>
      </c>
      <c r="AD7455">
        <v>0.19999618909700653</v>
      </c>
      <c r="AE7455" t="s">
        <v>723</v>
      </c>
      <c r="AF7455" t="str">
        <f>IF(WEEKDAY(Main_Data_1_1[[#This Row],[Orders.OrderDate]],2)&gt;5,"Weekend","Weekday")</f>
        <v>Weekday</v>
      </c>
    </row>
    <row r="7456" spans="1:32" x14ac:dyDescent="0.3">
      <c r="A7456">
        <v>132</v>
      </c>
      <c r="B7456" t="s">
        <v>159</v>
      </c>
      <c r="C7456" t="s">
        <v>15</v>
      </c>
      <c r="D7456" t="s">
        <v>26</v>
      </c>
      <c r="E7456">
        <v>3.4</v>
      </c>
      <c r="F7456">
        <v>250</v>
      </c>
      <c r="G7456" t="s">
        <v>17</v>
      </c>
      <c r="H7456">
        <v>7455</v>
      </c>
      <c r="I7456">
        <v>106</v>
      </c>
      <c r="J7456">
        <v>132</v>
      </c>
      <c r="K7456" s="2">
        <v>46241</v>
      </c>
      <c r="L7456" s="2">
        <v>0.7055555555555556</v>
      </c>
      <c r="M7456">
        <v>63</v>
      </c>
      <c r="N7456">
        <v>2</v>
      </c>
      <c r="O7456">
        <v>1019.95</v>
      </c>
      <c r="P7456">
        <v>0</v>
      </c>
      <c r="Q7456">
        <v>0</v>
      </c>
      <c r="R7456" t="s">
        <v>678</v>
      </c>
      <c r="S7456" t="s">
        <v>679</v>
      </c>
      <c r="T7456">
        <v>106</v>
      </c>
      <c r="U7456" t="s">
        <v>381</v>
      </c>
      <c r="V7456" t="s">
        <v>284</v>
      </c>
      <c r="W7456">
        <v>42</v>
      </c>
      <c r="X7456" t="s">
        <v>19</v>
      </c>
      <c r="Y7456" s="2">
        <v>45193</v>
      </c>
      <c r="Z7456">
        <v>1019.95</v>
      </c>
      <c r="AA7456" t="s">
        <v>722</v>
      </c>
      <c r="AB7456">
        <v>2026</v>
      </c>
      <c r="AC7456" t="s">
        <v>712</v>
      </c>
      <c r="AD7456">
        <v>0</v>
      </c>
      <c r="AE7456" t="s">
        <v>723</v>
      </c>
      <c r="AF7456" t="str">
        <f>IF(WEEKDAY(Main_Data_1_1[[#This Row],[Orders.OrderDate]],2)&gt;5,"Weekend","Weekday")</f>
        <v>Weekday</v>
      </c>
    </row>
    <row r="7457" spans="1:32" x14ac:dyDescent="0.3">
      <c r="A7457">
        <v>196</v>
      </c>
      <c r="B7457" t="s">
        <v>223</v>
      </c>
      <c r="C7457" t="s">
        <v>15</v>
      </c>
      <c r="D7457" t="s">
        <v>26</v>
      </c>
      <c r="E7457">
        <v>4.7</v>
      </c>
      <c r="F7457">
        <v>400</v>
      </c>
      <c r="G7457" t="s">
        <v>13</v>
      </c>
      <c r="H7457">
        <v>7456</v>
      </c>
      <c r="I7457">
        <v>546</v>
      </c>
      <c r="J7457">
        <v>196</v>
      </c>
      <c r="K7457" s="2">
        <v>46087</v>
      </c>
      <c r="L7457" s="2">
        <v>0.80972222222222223</v>
      </c>
      <c r="M7457">
        <v>58</v>
      </c>
      <c r="N7457">
        <v>2</v>
      </c>
      <c r="O7457">
        <v>962.88</v>
      </c>
      <c r="P7457">
        <v>0</v>
      </c>
      <c r="Q7457">
        <v>49</v>
      </c>
      <c r="R7457" t="s">
        <v>683</v>
      </c>
      <c r="S7457" t="s">
        <v>684</v>
      </c>
      <c r="T7457">
        <v>546</v>
      </c>
      <c r="U7457" t="s">
        <v>644</v>
      </c>
      <c r="V7457" t="s">
        <v>288</v>
      </c>
      <c r="W7457">
        <v>31</v>
      </c>
      <c r="X7457" t="s">
        <v>31</v>
      </c>
      <c r="Y7457" s="2">
        <v>45807</v>
      </c>
      <c r="Z7457">
        <v>1011.88</v>
      </c>
      <c r="AA7457" t="s">
        <v>725</v>
      </c>
      <c r="AB7457">
        <v>2026</v>
      </c>
      <c r="AC7457" t="s">
        <v>712</v>
      </c>
      <c r="AD7457">
        <v>0</v>
      </c>
      <c r="AE7457" t="s">
        <v>715</v>
      </c>
      <c r="AF7457" t="str">
        <f>IF(WEEKDAY(Main_Data_1_1[[#This Row],[Orders.OrderDate]],2)&gt;5,"Weekend","Weekday")</f>
        <v>Weekday</v>
      </c>
    </row>
    <row r="7458" spans="1:32" x14ac:dyDescent="0.3">
      <c r="A7458">
        <v>39</v>
      </c>
      <c r="B7458" t="s">
        <v>65</v>
      </c>
      <c r="C7458" t="s">
        <v>31</v>
      </c>
      <c r="D7458" t="s">
        <v>22</v>
      </c>
      <c r="E7458">
        <v>4.7</v>
      </c>
      <c r="F7458">
        <v>500</v>
      </c>
      <c r="G7458" t="s">
        <v>13</v>
      </c>
      <c r="H7458">
        <v>7457</v>
      </c>
      <c r="I7458">
        <v>71</v>
      </c>
      <c r="J7458">
        <v>39</v>
      </c>
      <c r="K7458" s="2">
        <v>46069</v>
      </c>
      <c r="L7458" s="2">
        <v>0.37708333333333333</v>
      </c>
      <c r="M7458">
        <v>33</v>
      </c>
      <c r="N7458">
        <v>6</v>
      </c>
      <c r="O7458">
        <v>272.29000000000002</v>
      </c>
      <c r="P7458">
        <v>0</v>
      </c>
      <c r="Q7458">
        <v>49</v>
      </c>
      <c r="R7458" t="s">
        <v>680</v>
      </c>
      <c r="S7458" t="s">
        <v>681</v>
      </c>
      <c r="T7458">
        <v>71</v>
      </c>
      <c r="U7458" t="s">
        <v>349</v>
      </c>
      <c r="V7458" t="s">
        <v>284</v>
      </c>
      <c r="W7458">
        <v>35</v>
      </c>
      <c r="X7458" t="s">
        <v>72</v>
      </c>
      <c r="Y7458" s="2">
        <v>45263</v>
      </c>
      <c r="Z7458">
        <v>321.29000000000002</v>
      </c>
      <c r="AA7458" t="s">
        <v>716</v>
      </c>
      <c r="AB7458">
        <v>2026</v>
      </c>
      <c r="AC7458" t="s">
        <v>712</v>
      </c>
      <c r="AD7458">
        <v>0</v>
      </c>
      <c r="AE7458" t="s">
        <v>723</v>
      </c>
      <c r="AF7458" t="str">
        <f>IF(WEEKDAY(Main_Data_1_1[[#This Row],[Orders.OrderDate]],2)&gt;5,"Weekend","Weekday")</f>
        <v>Weekday</v>
      </c>
    </row>
    <row r="7459" spans="1:32" x14ac:dyDescent="0.3">
      <c r="A7459">
        <v>221</v>
      </c>
      <c r="B7459" t="s">
        <v>248</v>
      </c>
      <c r="C7459" t="s">
        <v>37</v>
      </c>
      <c r="D7459" t="s">
        <v>12</v>
      </c>
      <c r="E7459">
        <v>4.0999999999999996</v>
      </c>
      <c r="F7459">
        <v>200</v>
      </c>
      <c r="G7459" t="s">
        <v>17</v>
      </c>
      <c r="H7459">
        <v>7458</v>
      </c>
      <c r="I7459">
        <v>96</v>
      </c>
      <c r="J7459">
        <v>221</v>
      </c>
      <c r="K7459" s="2">
        <v>46218</v>
      </c>
      <c r="L7459" s="2">
        <v>0.80694444444444446</v>
      </c>
      <c r="M7459">
        <v>51</v>
      </c>
      <c r="N7459">
        <v>4</v>
      </c>
      <c r="O7459">
        <v>559.62</v>
      </c>
      <c r="P7459">
        <v>27.98</v>
      </c>
      <c r="Q7459">
        <v>0</v>
      </c>
      <c r="R7459" t="s">
        <v>685</v>
      </c>
      <c r="S7459" t="s">
        <v>684</v>
      </c>
      <c r="T7459">
        <v>96</v>
      </c>
      <c r="U7459" t="s">
        <v>334</v>
      </c>
      <c r="V7459" t="s">
        <v>288</v>
      </c>
      <c r="W7459">
        <v>23</v>
      </c>
      <c r="X7459" t="s">
        <v>21</v>
      </c>
      <c r="Y7459" s="2">
        <v>45480</v>
      </c>
      <c r="Z7459">
        <v>531.64</v>
      </c>
      <c r="AA7459" t="s">
        <v>718</v>
      </c>
      <c r="AB7459">
        <v>2026</v>
      </c>
      <c r="AC7459" t="s">
        <v>712</v>
      </c>
      <c r="AD7459">
        <v>4.9998213073156786E-2</v>
      </c>
      <c r="AE7459" t="s">
        <v>713</v>
      </c>
      <c r="AF7459" t="str">
        <f>IF(WEEKDAY(Main_Data_1_1[[#This Row],[Orders.OrderDate]],2)&gt;5,"Weekend","Weekday")</f>
        <v>Weekday</v>
      </c>
    </row>
    <row r="7460" spans="1:32" x14ac:dyDescent="0.3">
      <c r="A7460">
        <v>133</v>
      </c>
      <c r="B7460" t="s">
        <v>160</v>
      </c>
      <c r="C7460" t="s">
        <v>21</v>
      </c>
      <c r="D7460" t="s">
        <v>50</v>
      </c>
      <c r="E7460">
        <v>4.3</v>
      </c>
      <c r="F7460">
        <v>250</v>
      </c>
      <c r="G7460" t="s">
        <v>10</v>
      </c>
      <c r="H7460">
        <v>7459</v>
      </c>
      <c r="I7460">
        <v>124</v>
      </c>
      <c r="J7460">
        <v>133</v>
      </c>
      <c r="K7460" s="2">
        <v>45766</v>
      </c>
      <c r="L7460" s="2">
        <v>0.34375</v>
      </c>
      <c r="M7460">
        <v>54</v>
      </c>
      <c r="N7460">
        <v>3</v>
      </c>
      <c r="O7460">
        <v>1342.41</v>
      </c>
      <c r="P7460">
        <v>201.36</v>
      </c>
      <c r="Q7460">
        <v>49</v>
      </c>
      <c r="R7460" t="s">
        <v>678</v>
      </c>
      <c r="S7460" t="s">
        <v>681</v>
      </c>
      <c r="T7460">
        <v>124</v>
      </c>
      <c r="U7460" t="s">
        <v>397</v>
      </c>
      <c r="V7460" t="s">
        <v>288</v>
      </c>
      <c r="W7460">
        <v>35</v>
      </c>
      <c r="X7460" t="s">
        <v>15</v>
      </c>
      <c r="Y7460" s="2">
        <v>45537</v>
      </c>
      <c r="Z7460">
        <v>1190.0500000000002</v>
      </c>
      <c r="AA7460" t="s">
        <v>726</v>
      </c>
      <c r="AB7460">
        <v>2025</v>
      </c>
      <c r="AC7460" t="s">
        <v>712</v>
      </c>
      <c r="AD7460">
        <v>0.1499988826066552</v>
      </c>
      <c r="AE7460" t="s">
        <v>723</v>
      </c>
      <c r="AF7460" t="str">
        <f>IF(WEEKDAY(Main_Data_1_1[[#This Row],[Orders.OrderDate]],2)&gt;5,"Weekend","Weekday")</f>
        <v>Weekend</v>
      </c>
    </row>
    <row r="7461" spans="1:32" x14ac:dyDescent="0.3">
      <c r="A7461">
        <v>72</v>
      </c>
      <c r="B7461" t="s">
        <v>99</v>
      </c>
      <c r="C7461" t="s">
        <v>37</v>
      </c>
      <c r="D7461" t="s">
        <v>50</v>
      </c>
      <c r="E7461">
        <v>4.7</v>
      </c>
      <c r="F7461">
        <v>600</v>
      </c>
      <c r="G7461" t="s">
        <v>10</v>
      </c>
      <c r="H7461">
        <v>7460</v>
      </c>
      <c r="I7461">
        <v>530</v>
      </c>
      <c r="J7461">
        <v>72</v>
      </c>
      <c r="K7461" s="2">
        <v>45460</v>
      </c>
      <c r="L7461" s="2">
        <v>0.65416666666666667</v>
      </c>
      <c r="M7461">
        <v>38</v>
      </c>
      <c r="N7461">
        <v>5</v>
      </c>
      <c r="O7461">
        <v>565.30999999999995</v>
      </c>
      <c r="P7461">
        <v>0</v>
      </c>
      <c r="Q7461">
        <v>0</v>
      </c>
      <c r="R7461" t="s">
        <v>682</v>
      </c>
      <c r="S7461" t="s">
        <v>681</v>
      </c>
      <c r="T7461">
        <v>530</v>
      </c>
      <c r="U7461" t="s">
        <v>634</v>
      </c>
      <c r="V7461" t="s">
        <v>288</v>
      </c>
      <c r="W7461">
        <v>23</v>
      </c>
      <c r="X7461" t="s">
        <v>19</v>
      </c>
      <c r="Y7461" s="2">
        <v>45816</v>
      </c>
      <c r="Z7461">
        <v>565.30999999999995</v>
      </c>
      <c r="AA7461" t="s">
        <v>728</v>
      </c>
      <c r="AB7461">
        <v>2024</v>
      </c>
      <c r="AC7461" t="s">
        <v>712</v>
      </c>
      <c r="AD7461">
        <v>0</v>
      </c>
      <c r="AE7461" t="s">
        <v>713</v>
      </c>
      <c r="AF7461" t="str">
        <f>IF(WEEKDAY(Main_Data_1_1[[#This Row],[Orders.OrderDate]],2)&gt;5,"Weekend","Weekday")</f>
        <v>Weekday</v>
      </c>
    </row>
    <row r="7462" spans="1:32" x14ac:dyDescent="0.3">
      <c r="A7462">
        <v>178</v>
      </c>
      <c r="B7462" t="s">
        <v>205</v>
      </c>
      <c r="C7462" t="s">
        <v>21</v>
      </c>
      <c r="D7462" t="s">
        <v>50</v>
      </c>
      <c r="E7462">
        <v>4.0999999999999996</v>
      </c>
      <c r="F7462">
        <v>200</v>
      </c>
      <c r="G7462" t="s">
        <v>10</v>
      </c>
      <c r="H7462">
        <v>7461</v>
      </c>
      <c r="I7462">
        <v>554</v>
      </c>
      <c r="J7462">
        <v>178</v>
      </c>
      <c r="K7462" s="2">
        <v>45338</v>
      </c>
      <c r="L7462" s="2">
        <v>0.89930555555555558</v>
      </c>
      <c r="M7462">
        <v>19</v>
      </c>
      <c r="N7462">
        <v>2</v>
      </c>
      <c r="O7462">
        <v>695.41</v>
      </c>
      <c r="P7462">
        <v>34.770000000000003</v>
      </c>
      <c r="Q7462">
        <v>20</v>
      </c>
      <c r="R7462" t="s">
        <v>680</v>
      </c>
      <c r="S7462" t="s">
        <v>679</v>
      </c>
      <c r="T7462">
        <v>554</v>
      </c>
      <c r="U7462" t="s">
        <v>651</v>
      </c>
      <c r="V7462" t="s">
        <v>284</v>
      </c>
      <c r="W7462">
        <v>22</v>
      </c>
      <c r="X7462" t="s">
        <v>19</v>
      </c>
      <c r="Y7462" s="2">
        <v>45528</v>
      </c>
      <c r="Z7462">
        <v>680.64</v>
      </c>
      <c r="AA7462" t="s">
        <v>716</v>
      </c>
      <c r="AB7462">
        <v>2024</v>
      </c>
      <c r="AC7462" t="s">
        <v>721</v>
      </c>
      <c r="AD7462">
        <v>4.9999280999698026E-2</v>
      </c>
      <c r="AE7462" t="s">
        <v>713</v>
      </c>
      <c r="AF7462" t="str">
        <f>IF(WEEKDAY(Main_Data_1_1[[#This Row],[Orders.OrderDate]],2)&gt;5,"Weekend","Weekday")</f>
        <v>Weekday</v>
      </c>
    </row>
    <row r="7463" spans="1:32" x14ac:dyDescent="0.3">
      <c r="A7463">
        <v>221</v>
      </c>
      <c r="B7463" t="s">
        <v>248</v>
      </c>
      <c r="C7463" t="s">
        <v>37</v>
      </c>
      <c r="D7463" t="s">
        <v>12</v>
      </c>
      <c r="E7463">
        <v>4.0999999999999996</v>
      </c>
      <c r="F7463">
        <v>200</v>
      </c>
      <c r="G7463" t="s">
        <v>17</v>
      </c>
      <c r="H7463">
        <v>7462</v>
      </c>
      <c r="I7463">
        <v>394</v>
      </c>
      <c r="J7463">
        <v>221</v>
      </c>
      <c r="K7463" s="2">
        <v>45441</v>
      </c>
      <c r="L7463" s="2">
        <v>0.51180555555555551</v>
      </c>
      <c r="M7463">
        <v>58</v>
      </c>
      <c r="N7463">
        <v>3</v>
      </c>
      <c r="O7463">
        <v>846.99</v>
      </c>
      <c r="P7463">
        <v>0</v>
      </c>
      <c r="Q7463">
        <v>40</v>
      </c>
      <c r="R7463" t="s">
        <v>683</v>
      </c>
      <c r="S7463" t="s">
        <v>681</v>
      </c>
      <c r="T7463">
        <v>394</v>
      </c>
      <c r="U7463" t="s">
        <v>575</v>
      </c>
      <c r="V7463" t="s">
        <v>284</v>
      </c>
      <c r="W7463">
        <v>35</v>
      </c>
      <c r="X7463" t="s">
        <v>31</v>
      </c>
      <c r="Y7463" s="2">
        <v>45698</v>
      </c>
      <c r="Z7463">
        <v>886.99</v>
      </c>
      <c r="AA7463" t="s">
        <v>727</v>
      </c>
      <c r="AB7463">
        <v>2024</v>
      </c>
      <c r="AC7463" t="s">
        <v>712</v>
      </c>
      <c r="AD7463">
        <v>0</v>
      </c>
      <c r="AE7463" t="s">
        <v>723</v>
      </c>
      <c r="AF7463" t="str">
        <f>IF(WEEKDAY(Main_Data_1_1[[#This Row],[Orders.OrderDate]],2)&gt;5,"Weekend","Weekday")</f>
        <v>Weekday</v>
      </c>
    </row>
    <row r="7464" spans="1:32" x14ac:dyDescent="0.3">
      <c r="A7464">
        <v>32</v>
      </c>
      <c r="B7464" t="s">
        <v>58</v>
      </c>
      <c r="C7464" t="s">
        <v>31</v>
      </c>
      <c r="D7464" t="s">
        <v>9</v>
      </c>
      <c r="E7464">
        <v>2.9</v>
      </c>
      <c r="F7464">
        <v>150</v>
      </c>
      <c r="G7464" t="s">
        <v>13</v>
      </c>
      <c r="H7464">
        <v>7463</v>
      </c>
      <c r="I7464">
        <v>422</v>
      </c>
      <c r="J7464">
        <v>32</v>
      </c>
      <c r="K7464" s="2">
        <v>45665</v>
      </c>
      <c r="L7464" s="2">
        <v>0.98750000000000004</v>
      </c>
      <c r="M7464">
        <v>43</v>
      </c>
      <c r="N7464">
        <v>2</v>
      </c>
      <c r="O7464">
        <v>1498.11</v>
      </c>
      <c r="P7464">
        <v>0</v>
      </c>
      <c r="Q7464">
        <v>30</v>
      </c>
      <c r="R7464" t="s">
        <v>680</v>
      </c>
      <c r="S7464" t="s">
        <v>681</v>
      </c>
      <c r="T7464">
        <v>422</v>
      </c>
      <c r="U7464" t="s">
        <v>368</v>
      </c>
      <c r="V7464" t="s">
        <v>284</v>
      </c>
      <c r="W7464">
        <v>35</v>
      </c>
      <c r="X7464" t="s">
        <v>72</v>
      </c>
      <c r="Y7464" s="2">
        <v>45234</v>
      </c>
      <c r="Z7464">
        <v>1528.11</v>
      </c>
      <c r="AA7464" t="s">
        <v>711</v>
      </c>
      <c r="AB7464">
        <v>2025</v>
      </c>
      <c r="AC7464" t="s">
        <v>712</v>
      </c>
      <c r="AD7464">
        <v>0</v>
      </c>
      <c r="AE7464" t="s">
        <v>723</v>
      </c>
      <c r="AF7464" t="str">
        <f>IF(WEEKDAY(Main_Data_1_1[[#This Row],[Orders.OrderDate]],2)&gt;5,"Weekend","Weekday")</f>
        <v>Weekday</v>
      </c>
    </row>
    <row r="7465" spans="1:32" x14ac:dyDescent="0.3">
      <c r="A7465">
        <v>250</v>
      </c>
      <c r="B7465" t="s">
        <v>277</v>
      </c>
      <c r="C7465" t="s">
        <v>37</v>
      </c>
      <c r="D7465" t="s">
        <v>12</v>
      </c>
      <c r="E7465">
        <v>3</v>
      </c>
      <c r="F7465">
        <v>300</v>
      </c>
      <c r="G7465" t="s">
        <v>17</v>
      </c>
      <c r="H7465">
        <v>7464</v>
      </c>
      <c r="I7465">
        <v>87</v>
      </c>
      <c r="J7465">
        <v>250</v>
      </c>
      <c r="K7465" s="2">
        <v>45783</v>
      </c>
      <c r="L7465" s="2">
        <v>0.52013888888888893</v>
      </c>
      <c r="M7465">
        <v>32</v>
      </c>
      <c r="N7465">
        <v>6</v>
      </c>
      <c r="O7465">
        <v>1043.0999999999999</v>
      </c>
      <c r="P7465">
        <v>52.16</v>
      </c>
      <c r="Q7465">
        <v>49</v>
      </c>
      <c r="R7465" t="s">
        <v>680</v>
      </c>
      <c r="S7465" t="s">
        <v>684</v>
      </c>
      <c r="T7465">
        <v>87</v>
      </c>
      <c r="U7465" t="s">
        <v>294</v>
      </c>
      <c r="V7465" t="s">
        <v>288</v>
      </c>
      <c r="W7465">
        <v>44</v>
      </c>
      <c r="X7465" t="s">
        <v>37</v>
      </c>
      <c r="Y7465" s="2">
        <v>45393</v>
      </c>
      <c r="Z7465">
        <v>1039.94</v>
      </c>
      <c r="AA7465" t="s">
        <v>727</v>
      </c>
      <c r="AB7465">
        <v>2025</v>
      </c>
      <c r="AC7465" t="s">
        <v>712</v>
      </c>
      <c r="AD7465">
        <v>5.0004793404275716E-2</v>
      </c>
      <c r="AE7465" t="s">
        <v>723</v>
      </c>
      <c r="AF7465" t="str">
        <f>IF(WEEKDAY(Main_Data_1_1[[#This Row],[Orders.OrderDate]],2)&gt;5,"Weekend","Weekday")</f>
        <v>Weekday</v>
      </c>
    </row>
    <row r="7466" spans="1:32" x14ac:dyDescent="0.3">
      <c r="A7466">
        <v>11</v>
      </c>
      <c r="B7466" t="s">
        <v>30</v>
      </c>
      <c r="C7466" t="s">
        <v>31</v>
      </c>
      <c r="D7466" t="s">
        <v>26</v>
      </c>
      <c r="E7466">
        <v>3.4</v>
      </c>
      <c r="F7466">
        <v>500</v>
      </c>
      <c r="G7466" t="s">
        <v>10</v>
      </c>
      <c r="H7466">
        <v>7465</v>
      </c>
      <c r="I7466">
        <v>479</v>
      </c>
      <c r="J7466">
        <v>11</v>
      </c>
      <c r="K7466" s="2">
        <v>46202</v>
      </c>
      <c r="L7466" s="2">
        <v>0.81736111111111109</v>
      </c>
      <c r="M7466">
        <v>53</v>
      </c>
      <c r="N7466">
        <v>3</v>
      </c>
      <c r="O7466">
        <v>1672.71</v>
      </c>
      <c r="P7466">
        <v>0</v>
      </c>
      <c r="Q7466">
        <v>40</v>
      </c>
      <c r="R7466" t="s">
        <v>686</v>
      </c>
      <c r="S7466" t="s">
        <v>681</v>
      </c>
      <c r="T7466">
        <v>479</v>
      </c>
      <c r="U7466" t="s">
        <v>616</v>
      </c>
      <c r="V7466" t="s">
        <v>284</v>
      </c>
      <c r="W7466">
        <v>29</v>
      </c>
      <c r="X7466" t="s">
        <v>31</v>
      </c>
      <c r="Y7466" s="2">
        <v>45248</v>
      </c>
      <c r="Z7466">
        <v>1712.71</v>
      </c>
      <c r="AA7466" t="s">
        <v>728</v>
      </c>
      <c r="AB7466">
        <v>2026</v>
      </c>
      <c r="AC7466" t="s">
        <v>712</v>
      </c>
      <c r="AD7466">
        <v>0</v>
      </c>
      <c r="AE7466" t="s">
        <v>715</v>
      </c>
      <c r="AF7466" t="str">
        <f>IF(WEEKDAY(Main_Data_1_1[[#This Row],[Orders.OrderDate]],2)&gt;5,"Weekend","Weekday")</f>
        <v>Weekday</v>
      </c>
    </row>
    <row r="7467" spans="1:32" x14ac:dyDescent="0.3">
      <c r="A7467">
        <v>81</v>
      </c>
      <c r="B7467" t="s">
        <v>108</v>
      </c>
      <c r="C7467" t="s">
        <v>15</v>
      </c>
      <c r="D7467" t="s">
        <v>50</v>
      </c>
      <c r="E7467">
        <v>4.3</v>
      </c>
      <c r="F7467">
        <v>700</v>
      </c>
      <c r="G7467" t="s">
        <v>17</v>
      </c>
      <c r="H7467">
        <v>7466</v>
      </c>
      <c r="I7467">
        <v>230</v>
      </c>
      <c r="J7467">
        <v>81</v>
      </c>
      <c r="K7467" s="2">
        <v>45523</v>
      </c>
      <c r="L7467" s="2">
        <v>0.8354166666666667</v>
      </c>
      <c r="M7467">
        <v>41</v>
      </c>
      <c r="N7467">
        <v>6</v>
      </c>
      <c r="O7467">
        <v>960.62</v>
      </c>
      <c r="P7467">
        <v>0</v>
      </c>
      <c r="Q7467">
        <v>40</v>
      </c>
      <c r="R7467" t="s">
        <v>680</v>
      </c>
      <c r="S7467" t="s">
        <v>679</v>
      </c>
      <c r="T7467">
        <v>230</v>
      </c>
      <c r="U7467" t="s">
        <v>478</v>
      </c>
      <c r="V7467" t="s">
        <v>284</v>
      </c>
      <c r="W7467">
        <v>37</v>
      </c>
      <c r="X7467" t="s">
        <v>15</v>
      </c>
      <c r="Y7467" s="2">
        <v>45541</v>
      </c>
      <c r="Z7467">
        <v>1000.62</v>
      </c>
      <c r="AA7467" t="s">
        <v>722</v>
      </c>
      <c r="AB7467">
        <v>2024</v>
      </c>
      <c r="AC7467" t="s">
        <v>712</v>
      </c>
      <c r="AD7467">
        <v>0</v>
      </c>
      <c r="AE7467" t="s">
        <v>723</v>
      </c>
      <c r="AF7467" t="str">
        <f>IF(WEEKDAY(Main_Data_1_1[[#This Row],[Orders.OrderDate]],2)&gt;5,"Weekend","Weekday")</f>
        <v>Weekday</v>
      </c>
    </row>
    <row r="7468" spans="1:32" x14ac:dyDescent="0.3">
      <c r="A7468">
        <v>109</v>
      </c>
      <c r="B7468" t="s">
        <v>136</v>
      </c>
      <c r="C7468" t="s">
        <v>31</v>
      </c>
      <c r="D7468" t="s">
        <v>42</v>
      </c>
      <c r="E7468">
        <v>3</v>
      </c>
      <c r="F7468">
        <v>450</v>
      </c>
      <c r="G7468" t="s">
        <v>10</v>
      </c>
      <c r="H7468">
        <v>7467</v>
      </c>
      <c r="I7468">
        <v>3</v>
      </c>
      <c r="J7468">
        <v>109</v>
      </c>
      <c r="K7468" s="2">
        <v>46032</v>
      </c>
      <c r="L7468" s="2">
        <v>0.97152777777777777</v>
      </c>
      <c r="M7468">
        <v>15</v>
      </c>
      <c r="N7468">
        <v>5</v>
      </c>
      <c r="O7468">
        <v>1363.89</v>
      </c>
      <c r="P7468">
        <v>204.58</v>
      </c>
      <c r="Q7468">
        <v>20</v>
      </c>
      <c r="R7468" t="s">
        <v>682</v>
      </c>
      <c r="S7468" t="s">
        <v>681</v>
      </c>
      <c r="T7468">
        <v>3</v>
      </c>
      <c r="U7468" t="s">
        <v>286</v>
      </c>
      <c r="V7468" t="s">
        <v>284</v>
      </c>
      <c r="W7468">
        <v>30</v>
      </c>
      <c r="X7468" t="s">
        <v>19</v>
      </c>
      <c r="Y7468" s="2">
        <v>45501</v>
      </c>
      <c r="Z7468">
        <v>1179.3100000000002</v>
      </c>
      <c r="AA7468" t="s">
        <v>711</v>
      </c>
      <c r="AB7468">
        <v>2026</v>
      </c>
      <c r="AC7468" t="s">
        <v>721</v>
      </c>
      <c r="AD7468">
        <v>0.14999743381064456</v>
      </c>
      <c r="AE7468" t="s">
        <v>715</v>
      </c>
      <c r="AF7468" t="str">
        <f>IF(WEEKDAY(Main_Data_1_1[[#This Row],[Orders.OrderDate]],2)&gt;5,"Weekend","Weekday")</f>
        <v>Weekend</v>
      </c>
    </row>
    <row r="7469" spans="1:32" x14ac:dyDescent="0.3">
      <c r="A7469">
        <v>163</v>
      </c>
      <c r="B7469" t="s">
        <v>190</v>
      </c>
      <c r="C7469" t="s">
        <v>72</v>
      </c>
      <c r="D7469" t="s">
        <v>56</v>
      </c>
      <c r="E7469">
        <v>4.7</v>
      </c>
      <c r="F7469">
        <v>700</v>
      </c>
      <c r="G7469" t="s">
        <v>17</v>
      </c>
      <c r="H7469">
        <v>7468</v>
      </c>
      <c r="I7469">
        <v>158</v>
      </c>
      <c r="J7469">
        <v>163</v>
      </c>
      <c r="K7469" s="2">
        <v>45811</v>
      </c>
      <c r="L7469" s="2">
        <v>0.95694444444444449</v>
      </c>
      <c r="M7469">
        <v>55</v>
      </c>
      <c r="N7469">
        <v>1</v>
      </c>
      <c r="O7469">
        <v>159.27000000000001</v>
      </c>
      <c r="P7469">
        <v>7.96</v>
      </c>
      <c r="Q7469">
        <v>0</v>
      </c>
      <c r="R7469" t="s">
        <v>686</v>
      </c>
      <c r="S7469" t="s">
        <v>681</v>
      </c>
      <c r="T7469">
        <v>158</v>
      </c>
      <c r="U7469" t="s">
        <v>426</v>
      </c>
      <c r="V7469" t="s">
        <v>284</v>
      </c>
      <c r="W7469">
        <v>21</v>
      </c>
      <c r="X7469" t="s">
        <v>31</v>
      </c>
      <c r="Y7469" s="2">
        <v>45350</v>
      </c>
      <c r="Z7469">
        <v>151.31</v>
      </c>
      <c r="AA7469" t="s">
        <v>728</v>
      </c>
      <c r="AB7469">
        <v>2025</v>
      </c>
      <c r="AC7469" t="s">
        <v>712</v>
      </c>
      <c r="AD7469">
        <v>4.9978024737866514E-2</v>
      </c>
      <c r="AE7469" t="s">
        <v>713</v>
      </c>
      <c r="AF7469" t="str">
        <f>IF(WEEKDAY(Main_Data_1_1[[#This Row],[Orders.OrderDate]],2)&gt;5,"Weekend","Weekday")</f>
        <v>Weekday</v>
      </c>
    </row>
    <row r="7470" spans="1:32" x14ac:dyDescent="0.3">
      <c r="A7470">
        <v>242</v>
      </c>
      <c r="B7470" t="s">
        <v>269</v>
      </c>
      <c r="C7470" t="s">
        <v>15</v>
      </c>
      <c r="D7470" t="s">
        <v>26</v>
      </c>
      <c r="E7470">
        <v>4.3</v>
      </c>
      <c r="F7470">
        <v>300</v>
      </c>
      <c r="G7470" t="s">
        <v>17</v>
      </c>
      <c r="H7470">
        <v>7469</v>
      </c>
      <c r="I7470">
        <v>440</v>
      </c>
      <c r="J7470">
        <v>242</v>
      </c>
      <c r="K7470" s="2">
        <v>45595</v>
      </c>
      <c r="L7470" s="2">
        <v>0.41458333333333336</v>
      </c>
      <c r="M7470">
        <v>63</v>
      </c>
      <c r="N7470">
        <v>2</v>
      </c>
      <c r="O7470">
        <v>1424.53</v>
      </c>
      <c r="P7470">
        <v>0</v>
      </c>
      <c r="Q7470">
        <v>30</v>
      </c>
      <c r="R7470" t="s">
        <v>680</v>
      </c>
      <c r="S7470" t="s">
        <v>681</v>
      </c>
      <c r="T7470">
        <v>440</v>
      </c>
      <c r="U7470" t="s">
        <v>598</v>
      </c>
      <c r="V7470" t="s">
        <v>288</v>
      </c>
      <c r="W7470">
        <v>53</v>
      </c>
      <c r="X7470" t="s">
        <v>8</v>
      </c>
      <c r="Y7470" s="2">
        <v>45438</v>
      </c>
      <c r="Z7470">
        <v>1454.53</v>
      </c>
      <c r="AA7470" t="s">
        <v>719</v>
      </c>
      <c r="AB7470">
        <v>2024</v>
      </c>
      <c r="AC7470" t="s">
        <v>712</v>
      </c>
      <c r="AD7470">
        <v>0</v>
      </c>
      <c r="AE7470" t="s">
        <v>717</v>
      </c>
      <c r="AF7470" t="str">
        <f>IF(WEEKDAY(Main_Data_1_1[[#This Row],[Orders.OrderDate]],2)&gt;5,"Weekend","Weekday")</f>
        <v>Weekday</v>
      </c>
    </row>
    <row r="7471" spans="1:32" x14ac:dyDescent="0.3">
      <c r="A7471">
        <v>145</v>
      </c>
      <c r="B7471" t="s">
        <v>172</v>
      </c>
      <c r="C7471" t="s">
        <v>72</v>
      </c>
      <c r="D7471" t="s">
        <v>16</v>
      </c>
      <c r="E7471">
        <v>3.5</v>
      </c>
      <c r="F7471">
        <v>450</v>
      </c>
      <c r="G7471" t="s">
        <v>17</v>
      </c>
      <c r="H7471">
        <v>7470</v>
      </c>
      <c r="I7471">
        <v>407</v>
      </c>
      <c r="J7471">
        <v>145</v>
      </c>
      <c r="K7471" s="2">
        <v>45928</v>
      </c>
      <c r="L7471" s="2">
        <v>0.33541666666666664</v>
      </c>
      <c r="M7471">
        <v>64</v>
      </c>
      <c r="N7471">
        <v>5</v>
      </c>
      <c r="O7471">
        <v>1019.65</v>
      </c>
      <c r="P7471">
        <v>203.93</v>
      </c>
      <c r="Q7471">
        <v>0</v>
      </c>
      <c r="R7471" t="s">
        <v>683</v>
      </c>
      <c r="S7471" t="s">
        <v>681</v>
      </c>
      <c r="T7471">
        <v>407</v>
      </c>
      <c r="U7471" t="s">
        <v>482</v>
      </c>
      <c r="V7471" t="s">
        <v>288</v>
      </c>
      <c r="W7471">
        <v>18</v>
      </c>
      <c r="X7471" t="s">
        <v>15</v>
      </c>
      <c r="Y7471" s="2">
        <v>45763</v>
      </c>
      <c r="Z7471">
        <v>815.72</v>
      </c>
      <c r="AA7471" t="s">
        <v>720</v>
      </c>
      <c r="AB7471">
        <v>2025</v>
      </c>
      <c r="AC7471" t="s">
        <v>712</v>
      </c>
      <c r="AD7471">
        <v>0.2</v>
      </c>
      <c r="AE7471" t="s">
        <v>713</v>
      </c>
      <c r="AF7471" t="str">
        <f>IF(WEEKDAY(Main_Data_1_1[[#This Row],[Orders.OrderDate]],2)&gt;5,"Weekend","Weekday")</f>
        <v>Weekend</v>
      </c>
    </row>
    <row r="7472" spans="1:32" x14ac:dyDescent="0.3">
      <c r="A7472">
        <v>139</v>
      </c>
      <c r="B7472" t="s">
        <v>166</v>
      </c>
      <c r="C7472" t="s">
        <v>31</v>
      </c>
      <c r="D7472" t="s">
        <v>56</v>
      </c>
      <c r="E7472">
        <v>4.7</v>
      </c>
      <c r="F7472">
        <v>700</v>
      </c>
      <c r="G7472" t="s">
        <v>17</v>
      </c>
      <c r="H7472">
        <v>7471</v>
      </c>
      <c r="I7472">
        <v>308</v>
      </c>
      <c r="J7472">
        <v>139</v>
      </c>
      <c r="K7472" s="2">
        <v>45942</v>
      </c>
      <c r="L7472" s="2">
        <v>0.72499999999999998</v>
      </c>
      <c r="M7472">
        <v>58</v>
      </c>
      <c r="N7472">
        <v>3</v>
      </c>
      <c r="O7472">
        <v>560.4</v>
      </c>
      <c r="P7472">
        <v>84.06</v>
      </c>
      <c r="Q7472">
        <v>0</v>
      </c>
      <c r="R7472" t="s">
        <v>685</v>
      </c>
      <c r="S7472" t="s">
        <v>681</v>
      </c>
      <c r="T7472">
        <v>308</v>
      </c>
      <c r="U7472" t="s">
        <v>530</v>
      </c>
      <c r="V7472" t="s">
        <v>288</v>
      </c>
      <c r="W7472">
        <v>49</v>
      </c>
      <c r="X7472" t="s">
        <v>35</v>
      </c>
      <c r="Y7472" s="2">
        <v>45435</v>
      </c>
      <c r="Z7472">
        <v>476.34</v>
      </c>
      <c r="AA7472" t="s">
        <v>719</v>
      </c>
      <c r="AB7472">
        <v>2025</v>
      </c>
      <c r="AC7472" t="s">
        <v>712</v>
      </c>
      <c r="AD7472">
        <v>0.15000000000000002</v>
      </c>
      <c r="AE7472" t="s">
        <v>717</v>
      </c>
      <c r="AF7472" t="str">
        <f>IF(WEEKDAY(Main_Data_1_1[[#This Row],[Orders.OrderDate]],2)&gt;5,"Weekend","Weekday")</f>
        <v>Weekend</v>
      </c>
    </row>
    <row r="7473" spans="1:32" x14ac:dyDescent="0.3">
      <c r="A7473">
        <v>247</v>
      </c>
      <c r="B7473" t="s">
        <v>274</v>
      </c>
      <c r="C7473" t="s">
        <v>19</v>
      </c>
      <c r="D7473" t="s">
        <v>56</v>
      </c>
      <c r="E7473">
        <v>3</v>
      </c>
      <c r="F7473">
        <v>300</v>
      </c>
      <c r="G7473" t="s">
        <v>10</v>
      </c>
      <c r="H7473">
        <v>7472</v>
      </c>
      <c r="I7473">
        <v>179</v>
      </c>
      <c r="J7473">
        <v>247</v>
      </c>
      <c r="K7473" s="2">
        <v>45439</v>
      </c>
      <c r="L7473" s="2">
        <v>0.87708333333333333</v>
      </c>
      <c r="M7473">
        <v>42</v>
      </c>
      <c r="N7473">
        <v>5</v>
      </c>
      <c r="O7473">
        <v>258.33</v>
      </c>
      <c r="P7473">
        <v>51.67</v>
      </c>
      <c r="Q7473">
        <v>49</v>
      </c>
      <c r="R7473" t="s">
        <v>685</v>
      </c>
      <c r="S7473" t="s">
        <v>679</v>
      </c>
      <c r="T7473">
        <v>179</v>
      </c>
      <c r="U7473" t="s">
        <v>324</v>
      </c>
      <c r="V7473" t="s">
        <v>288</v>
      </c>
      <c r="W7473">
        <v>24</v>
      </c>
      <c r="X7473" t="s">
        <v>37</v>
      </c>
      <c r="Y7473" s="2">
        <v>45705</v>
      </c>
      <c r="Z7473">
        <v>255.65999999999997</v>
      </c>
      <c r="AA7473" t="s">
        <v>727</v>
      </c>
      <c r="AB7473">
        <v>2024</v>
      </c>
      <c r="AC7473" t="s">
        <v>712</v>
      </c>
      <c r="AD7473">
        <v>0.20001548407076222</v>
      </c>
      <c r="AE7473" t="s">
        <v>713</v>
      </c>
      <c r="AF7473" t="str">
        <f>IF(WEEKDAY(Main_Data_1_1[[#This Row],[Orders.OrderDate]],2)&gt;5,"Weekend","Weekday")</f>
        <v>Weekday</v>
      </c>
    </row>
    <row r="7474" spans="1:32" x14ac:dyDescent="0.3">
      <c r="A7474">
        <v>122</v>
      </c>
      <c r="B7474" t="s">
        <v>149</v>
      </c>
      <c r="C7474" t="s">
        <v>15</v>
      </c>
      <c r="D7474" t="s">
        <v>29</v>
      </c>
      <c r="E7474">
        <v>4.7</v>
      </c>
      <c r="F7474">
        <v>250</v>
      </c>
      <c r="G7474" t="s">
        <v>17</v>
      </c>
      <c r="H7474">
        <v>7473</v>
      </c>
      <c r="I7474">
        <v>123</v>
      </c>
      <c r="J7474">
        <v>122</v>
      </c>
      <c r="K7474" s="2">
        <v>46020</v>
      </c>
      <c r="L7474" s="2">
        <v>0.57430555555555551</v>
      </c>
      <c r="M7474">
        <v>64</v>
      </c>
      <c r="N7474">
        <v>5</v>
      </c>
      <c r="O7474">
        <v>645.61</v>
      </c>
      <c r="P7474">
        <v>0</v>
      </c>
      <c r="Q7474">
        <v>0</v>
      </c>
      <c r="R7474" t="s">
        <v>678</v>
      </c>
      <c r="S7474" t="s">
        <v>681</v>
      </c>
      <c r="T7474">
        <v>123</v>
      </c>
      <c r="U7474" t="s">
        <v>317</v>
      </c>
      <c r="V7474" t="s">
        <v>284</v>
      </c>
      <c r="W7474">
        <v>40</v>
      </c>
      <c r="X7474" t="s">
        <v>31</v>
      </c>
      <c r="Y7474" s="2">
        <v>45144</v>
      </c>
      <c r="Z7474">
        <v>645.61</v>
      </c>
      <c r="AA7474" t="s">
        <v>724</v>
      </c>
      <c r="AB7474">
        <v>2025</v>
      </c>
      <c r="AC7474" t="s">
        <v>712</v>
      </c>
      <c r="AD7474">
        <v>0</v>
      </c>
      <c r="AE7474" t="s">
        <v>723</v>
      </c>
      <c r="AF7474" t="str">
        <f>IF(WEEKDAY(Main_Data_1_1[[#This Row],[Orders.OrderDate]],2)&gt;5,"Weekend","Weekday")</f>
        <v>Weekday</v>
      </c>
    </row>
    <row r="7475" spans="1:32" x14ac:dyDescent="0.3">
      <c r="A7475">
        <v>114</v>
      </c>
      <c r="B7475" t="s">
        <v>141</v>
      </c>
      <c r="C7475" t="s">
        <v>35</v>
      </c>
      <c r="D7475" t="s">
        <v>50</v>
      </c>
      <c r="E7475">
        <v>3.1</v>
      </c>
      <c r="F7475">
        <v>450</v>
      </c>
      <c r="G7475" t="s">
        <v>10</v>
      </c>
      <c r="H7475">
        <v>7474</v>
      </c>
      <c r="I7475">
        <v>441</v>
      </c>
      <c r="J7475">
        <v>114</v>
      </c>
      <c r="K7475" s="2">
        <v>45821</v>
      </c>
      <c r="L7475" s="2">
        <v>0.50902777777777775</v>
      </c>
      <c r="M7475">
        <v>57</v>
      </c>
      <c r="N7475">
        <v>5</v>
      </c>
      <c r="O7475">
        <v>803.03</v>
      </c>
      <c r="P7475">
        <v>0</v>
      </c>
      <c r="Q7475">
        <v>40</v>
      </c>
      <c r="R7475" t="s">
        <v>680</v>
      </c>
      <c r="S7475" t="s">
        <v>681</v>
      </c>
      <c r="T7475">
        <v>441</v>
      </c>
      <c r="U7475" t="s">
        <v>506</v>
      </c>
      <c r="V7475" t="s">
        <v>288</v>
      </c>
      <c r="W7475">
        <v>49</v>
      </c>
      <c r="X7475" t="s">
        <v>31</v>
      </c>
      <c r="Y7475" s="2">
        <v>45667</v>
      </c>
      <c r="Z7475">
        <v>843.03</v>
      </c>
      <c r="AA7475" t="s">
        <v>728</v>
      </c>
      <c r="AB7475">
        <v>2025</v>
      </c>
      <c r="AC7475" t="s">
        <v>712</v>
      </c>
      <c r="AD7475">
        <v>0</v>
      </c>
      <c r="AE7475" t="s">
        <v>717</v>
      </c>
      <c r="AF7475" t="str">
        <f>IF(WEEKDAY(Main_Data_1_1[[#This Row],[Orders.OrderDate]],2)&gt;5,"Weekend","Weekday")</f>
        <v>Weekday</v>
      </c>
    </row>
    <row r="7476" spans="1:32" x14ac:dyDescent="0.3">
      <c r="A7476">
        <v>182</v>
      </c>
      <c r="B7476" t="s">
        <v>209</v>
      </c>
      <c r="C7476" t="s">
        <v>8</v>
      </c>
      <c r="D7476" t="s">
        <v>50</v>
      </c>
      <c r="E7476">
        <v>4.5</v>
      </c>
      <c r="F7476">
        <v>450</v>
      </c>
      <c r="G7476" t="s">
        <v>13</v>
      </c>
      <c r="H7476">
        <v>7475</v>
      </c>
      <c r="I7476">
        <v>422</v>
      </c>
      <c r="J7476">
        <v>182</v>
      </c>
      <c r="K7476" s="2">
        <v>45671</v>
      </c>
      <c r="L7476" s="2">
        <v>0.73819444444444449</v>
      </c>
      <c r="M7476">
        <v>50</v>
      </c>
      <c r="N7476">
        <v>4</v>
      </c>
      <c r="O7476">
        <v>496.57</v>
      </c>
      <c r="P7476">
        <v>49.66</v>
      </c>
      <c r="Q7476">
        <v>40</v>
      </c>
      <c r="R7476" t="s">
        <v>680</v>
      </c>
      <c r="S7476" t="s">
        <v>679</v>
      </c>
      <c r="T7476">
        <v>422</v>
      </c>
      <c r="U7476" t="s">
        <v>368</v>
      </c>
      <c r="V7476" t="s">
        <v>284</v>
      </c>
      <c r="W7476">
        <v>35</v>
      </c>
      <c r="X7476" t="s">
        <v>72</v>
      </c>
      <c r="Y7476" s="2">
        <v>45234</v>
      </c>
      <c r="Z7476">
        <v>486.90999999999997</v>
      </c>
      <c r="AA7476" t="s">
        <v>711</v>
      </c>
      <c r="AB7476">
        <v>2025</v>
      </c>
      <c r="AC7476" t="s">
        <v>712</v>
      </c>
      <c r="AD7476">
        <v>0.10000604144430794</v>
      </c>
      <c r="AE7476" t="s">
        <v>723</v>
      </c>
      <c r="AF7476" t="str">
        <f>IF(WEEKDAY(Main_Data_1_1[[#This Row],[Orders.OrderDate]],2)&gt;5,"Weekend","Weekday")</f>
        <v>Weekday</v>
      </c>
    </row>
    <row r="7477" spans="1:32" x14ac:dyDescent="0.3">
      <c r="A7477">
        <v>90</v>
      </c>
      <c r="B7477" t="s">
        <v>117</v>
      </c>
      <c r="C7477" t="s">
        <v>15</v>
      </c>
      <c r="D7477" t="s">
        <v>26</v>
      </c>
      <c r="E7477">
        <v>4.8</v>
      </c>
      <c r="F7477">
        <v>400</v>
      </c>
      <c r="G7477" t="s">
        <v>17</v>
      </c>
      <c r="H7477">
        <v>7476</v>
      </c>
      <c r="I7477">
        <v>543</v>
      </c>
      <c r="J7477">
        <v>90</v>
      </c>
      <c r="K7477" s="2">
        <v>45634</v>
      </c>
      <c r="L7477" s="2">
        <v>0.95763888888888893</v>
      </c>
      <c r="M7477">
        <v>22</v>
      </c>
      <c r="N7477">
        <v>1</v>
      </c>
      <c r="O7477">
        <v>1413.66</v>
      </c>
      <c r="P7477">
        <v>141.37</v>
      </c>
      <c r="Q7477">
        <v>40</v>
      </c>
      <c r="R7477" t="s">
        <v>680</v>
      </c>
      <c r="S7477" t="s">
        <v>684</v>
      </c>
      <c r="T7477">
        <v>543</v>
      </c>
      <c r="U7477" t="s">
        <v>641</v>
      </c>
      <c r="V7477" t="s">
        <v>288</v>
      </c>
      <c r="W7477">
        <v>42</v>
      </c>
      <c r="X7477" t="s">
        <v>15</v>
      </c>
      <c r="Y7477" s="2">
        <v>45067</v>
      </c>
      <c r="Z7477">
        <v>1312.29</v>
      </c>
      <c r="AA7477" t="s">
        <v>724</v>
      </c>
      <c r="AB7477">
        <v>2024</v>
      </c>
      <c r="AC7477" t="s">
        <v>721</v>
      </c>
      <c r="AD7477">
        <v>0.10000282953468302</v>
      </c>
      <c r="AE7477" t="s">
        <v>723</v>
      </c>
      <c r="AF7477" t="str">
        <f>IF(WEEKDAY(Main_Data_1_1[[#This Row],[Orders.OrderDate]],2)&gt;5,"Weekend","Weekday")</f>
        <v>Weekend</v>
      </c>
    </row>
    <row r="7478" spans="1:32" x14ac:dyDescent="0.3">
      <c r="A7478">
        <v>184</v>
      </c>
      <c r="B7478" t="s">
        <v>211</v>
      </c>
      <c r="C7478" t="s">
        <v>72</v>
      </c>
      <c r="D7478" t="s">
        <v>56</v>
      </c>
      <c r="E7478">
        <v>4.2</v>
      </c>
      <c r="F7478">
        <v>400</v>
      </c>
      <c r="G7478" t="s">
        <v>13</v>
      </c>
      <c r="H7478">
        <v>7477</v>
      </c>
      <c r="I7478">
        <v>290</v>
      </c>
      <c r="J7478">
        <v>184</v>
      </c>
      <c r="K7478" s="2">
        <v>45823</v>
      </c>
      <c r="L7478" s="2">
        <v>0.48125000000000001</v>
      </c>
      <c r="M7478">
        <v>61</v>
      </c>
      <c r="N7478">
        <v>4</v>
      </c>
      <c r="O7478">
        <v>150.38</v>
      </c>
      <c r="P7478">
        <v>7.52</v>
      </c>
      <c r="Q7478">
        <v>20</v>
      </c>
      <c r="R7478" t="s">
        <v>685</v>
      </c>
      <c r="S7478" t="s">
        <v>681</v>
      </c>
      <c r="T7478">
        <v>290</v>
      </c>
      <c r="U7478" t="s">
        <v>337</v>
      </c>
      <c r="V7478" t="s">
        <v>284</v>
      </c>
      <c r="W7478">
        <v>27</v>
      </c>
      <c r="X7478" t="s">
        <v>15</v>
      </c>
      <c r="Y7478" s="2">
        <v>45147</v>
      </c>
      <c r="Z7478">
        <v>162.85999999999999</v>
      </c>
      <c r="AA7478" t="s">
        <v>728</v>
      </c>
      <c r="AB7478">
        <v>2025</v>
      </c>
      <c r="AC7478" t="s">
        <v>712</v>
      </c>
      <c r="AD7478">
        <v>5.0006649820454843E-2</v>
      </c>
      <c r="AE7478" t="s">
        <v>715</v>
      </c>
      <c r="AF7478" t="str">
        <f>IF(WEEKDAY(Main_Data_1_1[[#This Row],[Orders.OrderDate]],2)&gt;5,"Weekend","Weekday")</f>
        <v>Weekend</v>
      </c>
    </row>
    <row r="7479" spans="1:32" x14ac:dyDescent="0.3">
      <c r="A7479">
        <v>215</v>
      </c>
      <c r="B7479" t="s">
        <v>242</v>
      </c>
      <c r="C7479" t="s">
        <v>72</v>
      </c>
      <c r="D7479" t="s">
        <v>45</v>
      </c>
      <c r="E7479">
        <v>3.5</v>
      </c>
      <c r="F7479">
        <v>800</v>
      </c>
      <c r="G7479" t="s">
        <v>17</v>
      </c>
      <c r="H7479">
        <v>7478</v>
      </c>
      <c r="I7479">
        <v>551</v>
      </c>
      <c r="J7479">
        <v>215</v>
      </c>
      <c r="K7479" s="2">
        <v>45758</v>
      </c>
      <c r="L7479" s="2">
        <v>0.68611111111111112</v>
      </c>
      <c r="M7479">
        <v>24</v>
      </c>
      <c r="N7479">
        <v>6</v>
      </c>
      <c r="O7479">
        <v>811.76</v>
      </c>
      <c r="P7479">
        <v>162.35</v>
      </c>
      <c r="Q7479">
        <v>40</v>
      </c>
      <c r="R7479" t="s">
        <v>680</v>
      </c>
      <c r="S7479" t="s">
        <v>684</v>
      </c>
      <c r="T7479">
        <v>551</v>
      </c>
      <c r="U7479" t="s">
        <v>648</v>
      </c>
      <c r="V7479" t="s">
        <v>284</v>
      </c>
      <c r="W7479">
        <v>25</v>
      </c>
      <c r="X7479" t="s">
        <v>31</v>
      </c>
      <c r="Y7479" s="2">
        <v>45322</v>
      </c>
      <c r="Z7479">
        <v>689.41</v>
      </c>
      <c r="AA7479" t="s">
        <v>726</v>
      </c>
      <c r="AB7479">
        <v>2025</v>
      </c>
      <c r="AC7479" t="s">
        <v>721</v>
      </c>
      <c r="AD7479">
        <v>0.19999753621760125</v>
      </c>
      <c r="AE7479" t="s">
        <v>715</v>
      </c>
      <c r="AF7479" t="str">
        <f>IF(WEEKDAY(Main_Data_1_1[[#This Row],[Orders.OrderDate]],2)&gt;5,"Weekend","Weekday")</f>
        <v>Weekday</v>
      </c>
    </row>
    <row r="7480" spans="1:32" x14ac:dyDescent="0.3">
      <c r="A7480">
        <v>214</v>
      </c>
      <c r="B7480" t="s">
        <v>241</v>
      </c>
      <c r="C7480" t="s">
        <v>37</v>
      </c>
      <c r="D7480" t="s">
        <v>50</v>
      </c>
      <c r="E7480">
        <v>4.4000000000000004</v>
      </c>
      <c r="F7480">
        <v>350</v>
      </c>
      <c r="G7480" t="s">
        <v>13</v>
      </c>
      <c r="H7480">
        <v>7479</v>
      </c>
      <c r="I7480">
        <v>169</v>
      </c>
      <c r="J7480">
        <v>214</v>
      </c>
      <c r="K7480" s="2">
        <v>45686</v>
      </c>
      <c r="L7480" s="2">
        <v>0.46805555555555556</v>
      </c>
      <c r="M7480">
        <v>41</v>
      </c>
      <c r="N7480">
        <v>1</v>
      </c>
      <c r="O7480">
        <v>685.72</v>
      </c>
      <c r="P7480">
        <v>102.86</v>
      </c>
      <c r="Q7480">
        <v>49</v>
      </c>
      <c r="R7480" t="s">
        <v>685</v>
      </c>
      <c r="S7480" t="s">
        <v>681</v>
      </c>
      <c r="T7480">
        <v>169</v>
      </c>
      <c r="U7480" t="s">
        <v>434</v>
      </c>
      <c r="V7480" t="s">
        <v>288</v>
      </c>
      <c r="W7480">
        <v>52</v>
      </c>
      <c r="X7480" t="s">
        <v>35</v>
      </c>
      <c r="Y7480" s="2">
        <v>45384</v>
      </c>
      <c r="Z7480">
        <v>631.86</v>
      </c>
      <c r="AA7480" t="s">
        <v>711</v>
      </c>
      <c r="AB7480">
        <v>2025</v>
      </c>
      <c r="AC7480" t="s">
        <v>712</v>
      </c>
      <c r="AD7480">
        <v>0.15000291664236132</v>
      </c>
      <c r="AE7480" t="s">
        <v>717</v>
      </c>
      <c r="AF7480" t="str">
        <f>IF(WEEKDAY(Main_Data_1_1[[#This Row],[Orders.OrderDate]],2)&gt;5,"Weekend","Weekday")</f>
        <v>Weekday</v>
      </c>
    </row>
    <row r="7481" spans="1:32" x14ac:dyDescent="0.3">
      <c r="A7481">
        <v>13</v>
      </c>
      <c r="B7481" t="s">
        <v>33</v>
      </c>
      <c r="C7481" t="s">
        <v>8</v>
      </c>
      <c r="D7481" t="s">
        <v>9</v>
      </c>
      <c r="E7481">
        <v>3.5</v>
      </c>
      <c r="F7481">
        <v>250</v>
      </c>
      <c r="G7481" t="s">
        <v>13</v>
      </c>
      <c r="H7481">
        <v>7480</v>
      </c>
      <c r="I7481">
        <v>316</v>
      </c>
      <c r="J7481">
        <v>13</v>
      </c>
      <c r="K7481" s="2">
        <v>45786</v>
      </c>
      <c r="L7481" s="2">
        <v>0.83888888888888891</v>
      </c>
      <c r="M7481">
        <v>17</v>
      </c>
      <c r="N7481">
        <v>6</v>
      </c>
      <c r="O7481">
        <v>1758.41</v>
      </c>
      <c r="P7481">
        <v>351.68</v>
      </c>
      <c r="Q7481">
        <v>20</v>
      </c>
      <c r="R7481" t="s">
        <v>680</v>
      </c>
      <c r="S7481" t="s">
        <v>681</v>
      </c>
      <c r="T7481">
        <v>316</v>
      </c>
      <c r="U7481" t="s">
        <v>534</v>
      </c>
      <c r="V7481" t="s">
        <v>284</v>
      </c>
      <c r="W7481">
        <v>46</v>
      </c>
      <c r="X7481" t="s">
        <v>35</v>
      </c>
      <c r="Y7481" s="2">
        <v>45622</v>
      </c>
      <c r="Z7481">
        <v>1426.73</v>
      </c>
      <c r="AA7481" t="s">
        <v>727</v>
      </c>
      <c r="AB7481">
        <v>2025</v>
      </c>
      <c r="AC7481" t="s">
        <v>721</v>
      </c>
      <c r="AD7481">
        <v>0.19999886260883412</v>
      </c>
      <c r="AE7481" t="s">
        <v>717</v>
      </c>
      <c r="AF7481" t="str">
        <f>IF(WEEKDAY(Main_Data_1_1[[#This Row],[Orders.OrderDate]],2)&gt;5,"Weekend","Weekday")</f>
        <v>Weekday</v>
      </c>
    </row>
    <row r="7482" spans="1:32" x14ac:dyDescent="0.3">
      <c r="A7482">
        <v>244</v>
      </c>
      <c r="B7482" t="s">
        <v>271</v>
      </c>
      <c r="C7482" t="s">
        <v>15</v>
      </c>
      <c r="D7482" t="s">
        <v>12</v>
      </c>
      <c r="E7482">
        <v>3.9</v>
      </c>
      <c r="F7482">
        <v>500</v>
      </c>
      <c r="G7482" t="s">
        <v>10</v>
      </c>
      <c r="H7482">
        <v>7481</v>
      </c>
      <c r="I7482">
        <v>159</v>
      </c>
      <c r="J7482">
        <v>244</v>
      </c>
      <c r="K7482" s="2">
        <v>46138</v>
      </c>
      <c r="L7482" s="2">
        <v>0.35416666666666669</v>
      </c>
      <c r="M7482">
        <v>34</v>
      </c>
      <c r="N7482">
        <v>6</v>
      </c>
      <c r="O7482">
        <v>1791.56</v>
      </c>
      <c r="P7482">
        <v>0</v>
      </c>
      <c r="Q7482">
        <v>49</v>
      </c>
      <c r="R7482" t="s">
        <v>682</v>
      </c>
      <c r="S7482" t="s">
        <v>684</v>
      </c>
      <c r="T7482">
        <v>159</v>
      </c>
      <c r="U7482" t="s">
        <v>427</v>
      </c>
      <c r="V7482" t="s">
        <v>288</v>
      </c>
      <c r="W7482">
        <v>46</v>
      </c>
      <c r="X7482" t="s">
        <v>31</v>
      </c>
      <c r="Y7482" s="2">
        <v>45567</v>
      </c>
      <c r="Z7482">
        <v>1840.56</v>
      </c>
      <c r="AA7482" t="s">
        <v>726</v>
      </c>
      <c r="AB7482">
        <v>2026</v>
      </c>
      <c r="AC7482" t="s">
        <v>712</v>
      </c>
      <c r="AD7482">
        <v>0</v>
      </c>
      <c r="AE7482" t="s">
        <v>717</v>
      </c>
      <c r="AF7482" t="str">
        <f>IF(WEEKDAY(Main_Data_1_1[[#This Row],[Orders.OrderDate]],2)&gt;5,"Weekend","Weekday")</f>
        <v>Weekend</v>
      </c>
    </row>
    <row r="7483" spans="1:32" x14ac:dyDescent="0.3">
      <c r="A7483">
        <v>23</v>
      </c>
      <c r="B7483" t="s">
        <v>47</v>
      </c>
      <c r="C7483" t="s">
        <v>15</v>
      </c>
      <c r="D7483" t="s">
        <v>45</v>
      </c>
      <c r="E7483">
        <v>4.3</v>
      </c>
      <c r="F7483">
        <v>150</v>
      </c>
      <c r="G7483" t="s">
        <v>13</v>
      </c>
      <c r="H7483">
        <v>7482</v>
      </c>
      <c r="I7483">
        <v>286</v>
      </c>
      <c r="J7483">
        <v>23</v>
      </c>
      <c r="K7483" s="2">
        <v>45948</v>
      </c>
      <c r="L7483" s="2">
        <v>0.66527777777777775</v>
      </c>
      <c r="M7483">
        <v>64</v>
      </c>
      <c r="N7483">
        <v>2</v>
      </c>
      <c r="O7483">
        <v>589.9</v>
      </c>
      <c r="P7483">
        <v>58.99</v>
      </c>
      <c r="Q7483">
        <v>0</v>
      </c>
      <c r="R7483" t="s">
        <v>680</v>
      </c>
      <c r="S7483" t="s">
        <v>684</v>
      </c>
      <c r="T7483">
        <v>286</v>
      </c>
      <c r="U7483" t="s">
        <v>517</v>
      </c>
      <c r="V7483" t="s">
        <v>288</v>
      </c>
      <c r="W7483">
        <v>23</v>
      </c>
      <c r="X7483" t="s">
        <v>8</v>
      </c>
      <c r="Y7483" s="2">
        <v>45322</v>
      </c>
      <c r="Z7483">
        <v>530.91</v>
      </c>
      <c r="AA7483" t="s">
        <v>719</v>
      </c>
      <c r="AB7483">
        <v>2025</v>
      </c>
      <c r="AC7483" t="s">
        <v>712</v>
      </c>
      <c r="AD7483">
        <v>0.1</v>
      </c>
      <c r="AE7483" t="s">
        <v>713</v>
      </c>
      <c r="AF7483" t="str">
        <f>IF(WEEKDAY(Main_Data_1_1[[#This Row],[Orders.OrderDate]],2)&gt;5,"Weekend","Weekday")</f>
        <v>Weekend</v>
      </c>
    </row>
    <row r="7484" spans="1:32" x14ac:dyDescent="0.3">
      <c r="A7484">
        <v>174</v>
      </c>
      <c r="B7484" t="s">
        <v>201</v>
      </c>
      <c r="C7484" t="s">
        <v>19</v>
      </c>
      <c r="D7484" t="s">
        <v>56</v>
      </c>
      <c r="E7484">
        <v>2.9</v>
      </c>
      <c r="F7484">
        <v>700</v>
      </c>
      <c r="G7484" t="s">
        <v>17</v>
      </c>
      <c r="H7484">
        <v>7483</v>
      </c>
      <c r="I7484">
        <v>246</v>
      </c>
      <c r="J7484">
        <v>174</v>
      </c>
      <c r="K7484" s="2">
        <v>46130</v>
      </c>
      <c r="L7484" s="2">
        <v>0.42916666666666664</v>
      </c>
      <c r="M7484">
        <v>57</v>
      </c>
      <c r="N7484">
        <v>6</v>
      </c>
      <c r="O7484">
        <v>261.04000000000002</v>
      </c>
      <c r="P7484">
        <v>0</v>
      </c>
      <c r="Q7484">
        <v>0</v>
      </c>
      <c r="R7484" t="s">
        <v>683</v>
      </c>
      <c r="S7484" t="s">
        <v>681</v>
      </c>
      <c r="T7484">
        <v>246</v>
      </c>
      <c r="U7484" t="s">
        <v>489</v>
      </c>
      <c r="V7484" t="s">
        <v>288</v>
      </c>
      <c r="W7484">
        <v>20</v>
      </c>
      <c r="X7484" t="s">
        <v>37</v>
      </c>
      <c r="Y7484" s="2">
        <v>45333</v>
      </c>
      <c r="Z7484">
        <v>261.04000000000002</v>
      </c>
      <c r="AA7484" t="s">
        <v>726</v>
      </c>
      <c r="AB7484">
        <v>2026</v>
      </c>
      <c r="AC7484" t="s">
        <v>712</v>
      </c>
      <c r="AD7484">
        <v>0</v>
      </c>
      <c r="AE7484" t="s">
        <v>713</v>
      </c>
      <c r="AF7484" t="str">
        <f>IF(WEEKDAY(Main_Data_1_1[[#This Row],[Orders.OrderDate]],2)&gt;5,"Weekend","Weekday")</f>
        <v>Weekend</v>
      </c>
    </row>
    <row r="7485" spans="1:32" x14ac:dyDescent="0.3">
      <c r="A7485">
        <v>88</v>
      </c>
      <c r="B7485" t="s">
        <v>115</v>
      </c>
      <c r="C7485" t="s">
        <v>35</v>
      </c>
      <c r="D7485" t="s">
        <v>16</v>
      </c>
      <c r="E7485">
        <v>4.5</v>
      </c>
      <c r="F7485">
        <v>200</v>
      </c>
      <c r="G7485" t="s">
        <v>17</v>
      </c>
      <c r="H7485">
        <v>7484</v>
      </c>
      <c r="I7485">
        <v>152</v>
      </c>
      <c r="J7485">
        <v>88</v>
      </c>
      <c r="K7485" s="2">
        <v>46162</v>
      </c>
      <c r="L7485" s="2">
        <v>0.7006944444444444</v>
      </c>
      <c r="M7485">
        <v>36</v>
      </c>
      <c r="N7485">
        <v>6</v>
      </c>
      <c r="O7485">
        <v>1428.5</v>
      </c>
      <c r="P7485">
        <v>285.7</v>
      </c>
      <c r="Q7485">
        <v>0</v>
      </c>
      <c r="R7485" t="s">
        <v>683</v>
      </c>
      <c r="S7485" t="s">
        <v>684</v>
      </c>
      <c r="T7485">
        <v>152</v>
      </c>
      <c r="U7485" t="s">
        <v>388</v>
      </c>
      <c r="V7485" t="s">
        <v>288</v>
      </c>
      <c r="W7485">
        <v>29</v>
      </c>
      <c r="X7485" t="s">
        <v>19</v>
      </c>
      <c r="Y7485" s="2">
        <v>45708</v>
      </c>
      <c r="Z7485">
        <v>1142.8</v>
      </c>
      <c r="AA7485" t="s">
        <v>727</v>
      </c>
      <c r="AB7485">
        <v>2026</v>
      </c>
      <c r="AC7485" t="s">
        <v>712</v>
      </c>
      <c r="AD7485">
        <v>0.19999999999999998</v>
      </c>
      <c r="AE7485" t="s">
        <v>715</v>
      </c>
      <c r="AF7485" t="str">
        <f>IF(WEEKDAY(Main_Data_1_1[[#This Row],[Orders.OrderDate]],2)&gt;5,"Weekend","Weekday")</f>
        <v>Weekday</v>
      </c>
    </row>
    <row r="7486" spans="1:32" x14ac:dyDescent="0.3">
      <c r="A7486">
        <v>56</v>
      </c>
      <c r="B7486" t="s">
        <v>83</v>
      </c>
      <c r="C7486" t="s">
        <v>21</v>
      </c>
      <c r="D7486" t="s">
        <v>56</v>
      </c>
      <c r="E7486">
        <v>3.4</v>
      </c>
      <c r="F7486">
        <v>500</v>
      </c>
      <c r="G7486" t="s">
        <v>17</v>
      </c>
      <c r="H7486">
        <v>7485</v>
      </c>
      <c r="I7486">
        <v>314</v>
      </c>
      <c r="J7486">
        <v>56</v>
      </c>
      <c r="K7486" s="2">
        <v>45846</v>
      </c>
      <c r="L7486" s="2">
        <v>0.51527777777777772</v>
      </c>
      <c r="M7486">
        <v>18</v>
      </c>
      <c r="N7486">
        <v>1</v>
      </c>
      <c r="O7486">
        <v>1005.71</v>
      </c>
      <c r="P7486">
        <v>150.86000000000001</v>
      </c>
      <c r="Q7486">
        <v>40</v>
      </c>
      <c r="R7486" t="s">
        <v>680</v>
      </c>
      <c r="S7486" t="s">
        <v>681</v>
      </c>
      <c r="T7486">
        <v>314</v>
      </c>
      <c r="U7486" t="s">
        <v>531</v>
      </c>
      <c r="V7486" t="s">
        <v>284</v>
      </c>
      <c r="W7486">
        <v>46</v>
      </c>
      <c r="X7486" t="s">
        <v>19</v>
      </c>
      <c r="Y7486" s="2">
        <v>45073</v>
      </c>
      <c r="Z7486">
        <v>894.85</v>
      </c>
      <c r="AA7486" t="s">
        <v>718</v>
      </c>
      <c r="AB7486">
        <v>2025</v>
      </c>
      <c r="AC7486" t="s">
        <v>721</v>
      </c>
      <c r="AD7486">
        <v>0.15000348012846645</v>
      </c>
      <c r="AE7486" t="s">
        <v>717</v>
      </c>
      <c r="AF7486" t="str">
        <f>IF(WEEKDAY(Main_Data_1_1[[#This Row],[Orders.OrderDate]],2)&gt;5,"Weekend","Weekday")</f>
        <v>Weekday</v>
      </c>
    </row>
    <row r="7487" spans="1:32" x14ac:dyDescent="0.3">
      <c r="A7487">
        <v>10</v>
      </c>
      <c r="B7487" t="s">
        <v>28</v>
      </c>
      <c r="C7487" t="s">
        <v>19</v>
      </c>
      <c r="D7487" t="s">
        <v>29</v>
      </c>
      <c r="E7487">
        <v>4.8</v>
      </c>
      <c r="F7487">
        <v>700</v>
      </c>
      <c r="G7487" t="s">
        <v>10</v>
      </c>
      <c r="H7487">
        <v>7486</v>
      </c>
      <c r="I7487">
        <v>130</v>
      </c>
      <c r="J7487">
        <v>10</v>
      </c>
      <c r="K7487" s="2">
        <v>45649</v>
      </c>
      <c r="L7487" s="2">
        <v>0.41875000000000001</v>
      </c>
      <c r="M7487">
        <v>27</v>
      </c>
      <c r="N7487">
        <v>3</v>
      </c>
      <c r="O7487">
        <v>1284.5899999999999</v>
      </c>
      <c r="P7487">
        <v>0</v>
      </c>
      <c r="Q7487">
        <v>30</v>
      </c>
      <c r="R7487" t="s">
        <v>678</v>
      </c>
      <c r="S7487" t="s">
        <v>681</v>
      </c>
      <c r="T7487">
        <v>130</v>
      </c>
      <c r="U7487" t="s">
        <v>403</v>
      </c>
      <c r="V7487" t="s">
        <v>288</v>
      </c>
      <c r="W7487">
        <v>30</v>
      </c>
      <c r="X7487" t="s">
        <v>8</v>
      </c>
      <c r="Y7487" s="2">
        <v>45050</v>
      </c>
      <c r="Z7487">
        <v>1314.59</v>
      </c>
      <c r="AA7487" t="s">
        <v>724</v>
      </c>
      <c r="AB7487">
        <v>2024</v>
      </c>
      <c r="AC7487" t="s">
        <v>721</v>
      </c>
      <c r="AD7487">
        <v>0</v>
      </c>
      <c r="AE7487" t="s">
        <v>715</v>
      </c>
      <c r="AF7487" t="str">
        <f>IF(WEEKDAY(Main_Data_1_1[[#This Row],[Orders.OrderDate]],2)&gt;5,"Weekend","Weekday")</f>
        <v>Weekday</v>
      </c>
    </row>
    <row r="7488" spans="1:32" x14ac:dyDescent="0.3">
      <c r="A7488">
        <v>184</v>
      </c>
      <c r="B7488" t="s">
        <v>211</v>
      </c>
      <c r="C7488" t="s">
        <v>72</v>
      </c>
      <c r="D7488" t="s">
        <v>56</v>
      </c>
      <c r="E7488">
        <v>4.2</v>
      </c>
      <c r="F7488">
        <v>400</v>
      </c>
      <c r="G7488" t="s">
        <v>13</v>
      </c>
      <c r="H7488">
        <v>7487</v>
      </c>
      <c r="I7488">
        <v>141</v>
      </c>
      <c r="J7488">
        <v>184</v>
      </c>
      <c r="K7488" s="2">
        <v>45848</v>
      </c>
      <c r="L7488" s="2">
        <v>0.59583333333333333</v>
      </c>
      <c r="M7488">
        <v>52</v>
      </c>
      <c r="N7488">
        <v>3</v>
      </c>
      <c r="O7488">
        <v>375.93</v>
      </c>
      <c r="P7488">
        <v>0</v>
      </c>
      <c r="Q7488">
        <v>30</v>
      </c>
      <c r="R7488" t="s">
        <v>685</v>
      </c>
      <c r="S7488" t="s">
        <v>681</v>
      </c>
      <c r="T7488">
        <v>141</v>
      </c>
      <c r="U7488" t="s">
        <v>413</v>
      </c>
      <c r="V7488" t="s">
        <v>288</v>
      </c>
      <c r="W7488">
        <v>21</v>
      </c>
      <c r="X7488" t="s">
        <v>15</v>
      </c>
      <c r="Y7488" s="2">
        <v>45509</v>
      </c>
      <c r="Z7488">
        <v>405.93</v>
      </c>
      <c r="AA7488" t="s">
        <v>718</v>
      </c>
      <c r="AB7488">
        <v>2025</v>
      </c>
      <c r="AC7488" t="s">
        <v>712</v>
      </c>
      <c r="AD7488">
        <v>0</v>
      </c>
      <c r="AE7488" t="s">
        <v>713</v>
      </c>
      <c r="AF7488" t="str">
        <f>IF(WEEKDAY(Main_Data_1_1[[#This Row],[Orders.OrderDate]],2)&gt;5,"Weekend","Weekday")</f>
        <v>Weekday</v>
      </c>
    </row>
    <row r="7489" spans="1:32" x14ac:dyDescent="0.3">
      <c r="A7489">
        <v>108</v>
      </c>
      <c r="B7489" t="s">
        <v>135</v>
      </c>
      <c r="C7489" t="s">
        <v>31</v>
      </c>
      <c r="D7489" t="s">
        <v>22</v>
      </c>
      <c r="E7489">
        <v>3.7</v>
      </c>
      <c r="F7489">
        <v>500</v>
      </c>
      <c r="G7489" t="s">
        <v>13</v>
      </c>
      <c r="H7489">
        <v>7488</v>
      </c>
      <c r="I7489">
        <v>63</v>
      </c>
      <c r="J7489">
        <v>108</v>
      </c>
      <c r="K7489" s="2">
        <v>45303</v>
      </c>
      <c r="L7489" s="2">
        <v>0.9375</v>
      </c>
      <c r="M7489">
        <v>56</v>
      </c>
      <c r="N7489">
        <v>6</v>
      </c>
      <c r="O7489">
        <v>1210.32</v>
      </c>
      <c r="P7489">
        <v>0</v>
      </c>
      <c r="Q7489">
        <v>49</v>
      </c>
      <c r="R7489" t="s">
        <v>682</v>
      </c>
      <c r="S7489" t="s">
        <v>681</v>
      </c>
      <c r="T7489">
        <v>63</v>
      </c>
      <c r="U7489" t="s">
        <v>343</v>
      </c>
      <c r="V7489" t="s">
        <v>284</v>
      </c>
      <c r="W7489">
        <v>53</v>
      </c>
      <c r="X7489" t="s">
        <v>21</v>
      </c>
      <c r="Y7489" s="2">
        <v>45523</v>
      </c>
      <c r="Z7489">
        <v>1259.32</v>
      </c>
      <c r="AA7489" t="s">
        <v>711</v>
      </c>
      <c r="AB7489">
        <v>2024</v>
      </c>
      <c r="AC7489" t="s">
        <v>712</v>
      </c>
      <c r="AD7489">
        <v>0</v>
      </c>
      <c r="AE7489" t="s">
        <v>717</v>
      </c>
      <c r="AF7489" t="str">
        <f>IF(WEEKDAY(Main_Data_1_1[[#This Row],[Orders.OrderDate]],2)&gt;5,"Weekend","Weekday")</f>
        <v>Weekday</v>
      </c>
    </row>
    <row r="7490" spans="1:32" x14ac:dyDescent="0.3">
      <c r="A7490">
        <v>37</v>
      </c>
      <c r="B7490" t="s">
        <v>63</v>
      </c>
      <c r="C7490" t="s">
        <v>19</v>
      </c>
      <c r="D7490" t="s">
        <v>9</v>
      </c>
      <c r="E7490">
        <v>4.4000000000000004</v>
      </c>
      <c r="F7490">
        <v>800</v>
      </c>
      <c r="G7490" t="s">
        <v>10</v>
      </c>
      <c r="H7490">
        <v>7489</v>
      </c>
      <c r="I7490">
        <v>299</v>
      </c>
      <c r="J7490">
        <v>37</v>
      </c>
      <c r="K7490" s="2">
        <v>45529</v>
      </c>
      <c r="L7490" s="2">
        <v>0.86041666666666672</v>
      </c>
      <c r="M7490">
        <v>21</v>
      </c>
      <c r="N7490">
        <v>4</v>
      </c>
      <c r="O7490">
        <v>1605.15</v>
      </c>
      <c r="P7490">
        <v>240.77</v>
      </c>
      <c r="Q7490">
        <v>0</v>
      </c>
      <c r="R7490" t="s">
        <v>685</v>
      </c>
      <c r="S7490" t="s">
        <v>684</v>
      </c>
      <c r="T7490">
        <v>299</v>
      </c>
      <c r="U7490" t="s">
        <v>523</v>
      </c>
      <c r="V7490" t="s">
        <v>288</v>
      </c>
      <c r="W7490">
        <v>24</v>
      </c>
      <c r="X7490" t="s">
        <v>8</v>
      </c>
      <c r="Y7490" s="2">
        <v>45677</v>
      </c>
      <c r="Z7490">
        <v>1364.38</v>
      </c>
      <c r="AA7490" t="s">
        <v>722</v>
      </c>
      <c r="AB7490">
        <v>2024</v>
      </c>
      <c r="AC7490" t="s">
        <v>721</v>
      </c>
      <c r="AD7490">
        <v>0.14999844251316077</v>
      </c>
      <c r="AE7490" t="s">
        <v>713</v>
      </c>
      <c r="AF7490" t="str">
        <f>IF(WEEKDAY(Main_Data_1_1[[#This Row],[Orders.OrderDate]],2)&gt;5,"Weekend","Weekday")</f>
        <v>Weekend</v>
      </c>
    </row>
    <row r="7491" spans="1:32" x14ac:dyDescent="0.3">
      <c r="A7491">
        <v>45</v>
      </c>
      <c r="B7491" t="s">
        <v>71</v>
      </c>
      <c r="C7491" t="s">
        <v>72</v>
      </c>
      <c r="D7491" t="s">
        <v>45</v>
      </c>
      <c r="E7491">
        <v>3.7</v>
      </c>
      <c r="F7491">
        <v>250</v>
      </c>
      <c r="G7491" t="s">
        <v>17</v>
      </c>
      <c r="H7491">
        <v>7490</v>
      </c>
      <c r="I7491">
        <v>320</v>
      </c>
      <c r="J7491">
        <v>45</v>
      </c>
      <c r="K7491" s="2">
        <v>45478</v>
      </c>
      <c r="L7491" s="2">
        <v>0.63749999999999996</v>
      </c>
      <c r="M7491">
        <v>19</v>
      </c>
      <c r="N7491">
        <v>4</v>
      </c>
      <c r="O7491">
        <v>1718.84</v>
      </c>
      <c r="P7491">
        <v>85.94</v>
      </c>
      <c r="Q7491">
        <v>49</v>
      </c>
      <c r="R7491" t="s">
        <v>680</v>
      </c>
      <c r="S7491" t="s">
        <v>684</v>
      </c>
      <c r="T7491">
        <v>320</v>
      </c>
      <c r="U7491" t="s">
        <v>351</v>
      </c>
      <c r="V7491" t="s">
        <v>284</v>
      </c>
      <c r="W7491">
        <v>34</v>
      </c>
      <c r="X7491" t="s">
        <v>15</v>
      </c>
      <c r="Y7491" s="2">
        <v>45720</v>
      </c>
      <c r="Z7491">
        <v>1681.8999999999999</v>
      </c>
      <c r="AA7491" t="s">
        <v>718</v>
      </c>
      <c r="AB7491">
        <v>2024</v>
      </c>
      <c r="AC7491" t="s">
        <v>721</v>
      </c>
      <c r="AD7491">
        <v>4.9998836424565408E-2</v>
      </c>
      <c r="AE7491" t="s">
        <v>715</v>
      </c>
      <c r="AF7491" t="str">
        <f>IF(WEEKDAY(Main_Data_1_1[[#This Row],[Orders.OrderDate]],2)&gt;5,"Weekend","Weekday")</f>
        <v>Weekday</v>
      </c>
    </row>
    <row r="7492" spans="1:32" x14ac:dyDescent="0.3">
      <c r="A7492">
        <v>246</v>
      </c>
      <c r="B7492" t="s">
        <v>273</v>
      </c>
      <c r="C7492" t="s">
        <v>35</v>
      </c>
      <c r="D7492" t="s">
        <v>22</v>
      </c>
      <c r="E7492">
        <v>3.4</v>
      </c>
      <c r="F7492">
        <v>450</v>
      </c>
      <c r="G7492" t="s">
        <v>17</v>
      </c>
      <c r="H7492">
        <v>7491</v>
      </c>
      <c r="I7492">
        <v>82</v>
      </c>
      <c r="J7492">
        <v>246</v>
      </c>
      <c r="K7492" s="2">
        <v>45983</v>
      </c>
      <c r="L7492" s="2">
        <v>0.47847222222222224</v>
      </c>
      <c r="M7492">
        <v>18</v>
      </c>
      <c r="N7492">
        <v>1</v>
      </c>
      <c r="O7492">
        <v>733.43</v>
      </c>
      <c r="P7492">
        <v>0</v>
      </c>
      <c r="Q7492">
        <v>30</v>
      </c>
      <c r="R7492" t="s">
        <v>678</v>
      </c>
      <c r="S7492" t="s">
        <v>681</v>
      </c>
      <c r="T7492">
        <v>82</v>
      </c>
      <c r="U7492" t="s">
        <v>360</v>
      </c>
      <c r="V7492" t="s">
        <v>284</v>
      </c>
      <c r="W7492">
        <v>55</v>
      </c>
      <c r="X7492" t="s">
        <v>72</v>
      </c>
      <c r="Y7492" s="2">
        <v>45731</v>
      </c>
      <c r="Z7492">
        <v>763.43</v>
      </c>
      <c r="AA7492" t="s">
        <v>714</v>
      </c>
      <c r="AB7492">
        <v>2025</v>
      </c>
      <c r="AC7492" t="s">
        <v>721</v>
      </c>
      <c r="AD7492">
        <v>0</v>
      </c>
      <c r="AE7492" t="s">
        <v>717</v>
      </c>
      <c r="AF7492" t="str">
        <f>IF(WEEKDAY(Main_Data_1_1[[#This Row],[Orders.OrderDate]],2)&gt;5,"Weekend","Weekday")</f>
        <v>Weekend</v>
      </c>
    </row>
    <row r="7493" spans="1:32" x14ac:dyDescent="0.3">
      <c r="A7493">
        <v>160</v>
      </c>
      <c r="B7493" t="s">
        <v>187</v>
      </c>
      <c r="C7493" t="s">
        <v>35</v>
      </c>
      <c r="D7493" t="s">
        <v>26</v>
      </c>
      <c r="E7493">
        <v>3.2</v>
      </c>
      <c r="F7493">
        <v>800</v>
      </c>
      <c r="G7493" t="s">
        <v>10</v>
      </c>
      <c r="H7493">
        <v>7492</v>
      </c>
      <c r="I7493">
        <v>14</v>
      </c>
      <c r="J7493">
        <v>160</v>
      </c>
      <c r="K7493" s="2">
        <v>45316</v>
      </c>
      <c r="L7493" s="2">
        <v>0.46527777777777779</v>
      </c>
      <c r="M7493">
        <v>63</v>
      </c>
      <c r="N7493">
        <v>4</v>
      </c>
      <c r="O7493">
        <v>1548.45</v>
      </c>
      <c r="P7493">
        <v>77.42</v>
      </c>
      <c r="Q7493">
        <v>20</v>
      </c>
      <c r="R7493" t="s">
        <v>686</v>
      </c>
      <c r="S7493" t="s">
        <v>681</v>
      </c>
      <c r="T7493">
        <v>14</v>
      </c>
      <c r="U7493" t="s">
        <v>298</v>
      </c>
      <c r="V7493" t="s">
        <v>284</v>
      </c>
      <c r="W7493">
        <v>21</v>
      </c>
      <c r="X7493" t="s">
        <v>21</v>
      </c>
      <c r="Y7493" s="2">
        <v>45790</v>
      </c>
      <c r="Z7493">
        <v>1491.03</v>
      </c>
      <c r="AA7493" t="s">
        <v>711</v>
      </c>
      <c r="AB7493">
        <v>2024</v>
      </c>
      <c r="AC7493" t="s">
        <v>712</v>
      </c>
      <c r="AD7493">
        <v>4.9998385482256449E-2</v>
      </c>
      <c r="AE7493" t="s">
        <v>713</v>
      </c>
      <c r="AF7493" t="str">
        <f>IF(WEEKDAY(Main_Data_1_1[[#This Row],[Orders.OrderDate]],2)&gt;5,"Weekend","Weekday")</f>
        <v>Weekday</v>
      </c>
    </row>
    <row r="7494" spans="1:32" x14ac:dyDescent="0.3">
      <c r="A7494">
        <v>74</v>
      </c>
      <c r="B7494" t="s">
        <v>101</v>
      </c>
      <c r="C7494" t="s">
        <v>72</v>
      </c>
      <c r="D7494" t="s">
        <v>22</v>
      </c>
      <c r="E7494">
        <v>4.7</v>
      </c>
      <c r="F7494">
        <v>500</v>
      </c>
      <c r="G7494" t="s">
        <v>10</v>
      </c>
      <c r="H7494">
        <v>7493</v>
      </c>
      <c r="I7494">
        <v>551</v>
      </c>
      <c r="J7494">
        <v>74</v>
      </c>
      <c r="K7494" s="2">
        <v>46220</v>
      </c>
      <c r="L7494" s="2">
        <v>0.34027777777777779</v>
      </c>
      <c r="M7494">
        <v>43</v>
      </c>
      <c r="N7494">
        <v>1</v>
      </c>
      <c r="O7494">
        <v>1200.24</v>
      </c>
      <c r="P7494">
        <v>120.02</v>
      </c>
      <c r="Q7494">
        <v>30</v>
      </c>
      <c r="R7494" t="s">
        <v>685</v>
      </c>
      <c r="S7494" t="s">
        <v>681</v>
      </c>
      <c r="T7494">
        <v>551</v>
      </c>
      <c r="U7494" t="s">
        <v>648</v>
      </c>
      <c r="V7494" t="s">
        <v>284</v>
      </c>
      <c r="W7494">
        <v>25</v>
      </c>
      <c r="X7494" t="s">
        <v>31</v>
      </c>
      <c r="Y7494" s="2">
        <v>45322</v>
      </c>
      <c r="Z7494">
        <v>1110.22</v>
      </c>
      <c r="AA7494" t="s">
        <v>718</v>
      </c>
      <c r="AB7494">
        <v>2026</v>
      </c>
      <c r="AC7494" t="s">
        <v>712</v>
      </c>
      <c r="AD7494">
        <v>9.9996667333200021E-2</v>
      </c>
      <c r="AE7494" t="s">
        <v>715</v>
      </c>
      <c r="AF7494" t="str">
        <f>IF(WEEKDAY(Main_Data_1_1[[#This Row],[Orders.OrderDate]],2)&gt;5,"Weekend","Weekday")</f>
        <v>Weekday</v>
      </c>
    </row>
    <row r="7495" spans="1:32" x14ac:dyDescent="0.3">
      <c r="A7495">
        <v>44</v>
      </c>
      <c r="B7495" t="s">
        <v>70</v>
      </c>
      <c r="C7495" t="s">
        <v>15</v>
      </c>
      <c r="D7495" t="s">
        <v>26</v>
      </c>
      <c r="E7495">
        <v>3.8</v>
      </c>
      <c r="F7495">
        <v>150</v>
      </c>
      <c r="G7495" t="s">
        <v>17</v>
      </c>
      <c r="H7495">
        <v>7494</v>
      </c>
      <c r="I7495">
        <v>360</v>
      </c>
      <c r="J7495">
        <v>44</v>
      </c>
      <c r="K7495" s="2">
        <v>45411</v>
      </c>
      <c r="L7495" s="2">
        <v>0.45</v>
      </c>
      <c r="M7495">
        <v>65</v>
      </c>
      <c r="N7495">
        <v>5</v>
      </c>
      <c r="O7495">
        <v>1490.01</v>
      </c>
      <c r="P7495">
        <v>149</v>
      </c>
      <c r="Q7495">
        <v>40</v>
      </c>
      <c r="R7495" t="s">
        <v>686</v>
      </c>
      <c r="S7495" t="s">
        <v>681</v>
      </c>
      <c r="T7495">
        <v>360</v>
      </c>
      <c r="U7495" t="s">
        <v>340</v>
      </c>
      <c r="V7495" t="s">
        <v>288</v>
      </c>
      <c r="W7495">
        <v>50</v>
      </c>
      <c r="X7495" t="s">
        <v>31</v>
      </c>
      <c r="Y7495" s="2">
        <v>45079</v>
      </c>
      <c r="Z7495">
        <v>1381.01</v>
      </c>
      <c r="AA7495" t="s">
        <v>726</v>
      </c>
      <c r="AB7495">
        <v>2024</v>
      </c>
      <c r="AC7495" t="s">
        <v>712</v>
      </c>
      <c r="AD7495">
        <v>9.9999328863564677E-2</v>
      </c>
      <c r="AE7495" t="s">
        <v>717</v>
      </c>
      <c r="AF7495" t="str">
        <f>IF(WEEKDAY(Main_Data_1_1[[#This Row],[Orders.OrderDate]],2)&gt;5,"Weekend","Weekday")</f>
        <v>Weekday</v>
      </c>
    </row>
    <row r="7496" spans="1:32" x14ac:dyDescent="0.3">
      <c r="A7496">
        <v>209</v>
      </c>
      <c r="B7496" t="s">
        <v>236</v>
      </c>
      <c r="C7496" t="s">
        <v>37</v>
      </c>
      <c r="D7496" t="s">
        <v>29</v>
      </c>
      <c r="E7496">
        <v>3.6</v>
      </c>
      <c r="F7496">
        <v>350</v>
      </c>
      <c r="G7496" t="s">
        <v>10</v>
      </c>
      <c r="H7496">
        <v>7495</v>
      </c>
      <c r="I7496">
        <v>536</v>
      </c>
      <c r="J7496">
        <v>209</v>
      </c>
      <c r="K7496" s="2">
        <v>45718</v>
      </c>
      <c r="L7496" s="2">
        <v>0.55694444444444446</v>
      </c>
      <c r="M7496">
        <v>56</v>
      </c>
      <c r="N7496">
        <v>4</v>
      </c>
      <c r="O7496">
        <v>1287.79</v>
      </c>
      <c r="P7496">
        <v>0</v>
      </c>
      <c r="Q7496">
        <v>30</v>
      </c>
      <c r="R7496" t="s">
        <v>682</v>
      </c>
      <c r="S7496" t="s">
        <v>684</v>
      </c>
      <c r="T7496">
        <v>536</v>
      </c>
      <c r="U7496" t="s">
        <v>637</v>
      </c>
      <c r="V7496" t="s">
        <v>284</v>
      </c>
      <c r="W7496">
        <v>35</v>
      </c>
      <c r="X7496" t="s">
        <v>15</v>
      </c>
      <c r="Y7496" s="2">
        <v>45089</v>
      </c>
      <c r="Z7496">
        <v>1317.79</v>
      </c>
      <c r="AA7496" t="s">
        <v>725</v>
      </c>
      <c r="AB7496">
        <v>2025</v>
      </c>
      <c r="AC7496" t="s">
        <v>712</v>
      </c>
      <c r="AD7496">
        <v>0</v>
      </c>
      <c r="AE7496" t="s">
        <v>723</v>
      </c>
      <c r="AF7496" t="str">
        <f>IF(WEEKDAY(Main_Data_1_1[[#This Row],[Orders.OrderDate]],2)&gt;5,"Weekend","Weekday")</f>
        <v>Weekend</v>
      </c>
    </row>
    <row r="7497" spans="1:32" x14ac:dyDescent="0.3">
      <c r="A7497">
        <v>143</v>
      </c>
      <c r="B7497" t="s">
        <v>170</v>
      </c>
      <c r="C7497" t="s">
        <v>72</v>
      </c>
      <c r="D7497" t="s">
        <v>45</v>
      </c>
      <c r="E7497">
        <v>4.4000000000000004</v>
      </c>
      <c r="F7497">
        <v>250</v>
      </c>
      <c r="G7497" t="s">
        <v>10</v>
      </c>
      <c r="H7497">
        <v>7496</v>
      </c>
      <c r="I7497">
        <v>433</v>
      </c>
      <c r="J7497">
        <v>143</v>
      </c>
      <c r="K7497" s="2">
        <v>45847</v>
      </c>
      <c r="L7497" s="2">
        <v>0.84513888888888888</v>
      </c>
      <c r="M7497">
        <v>57</v>
      </c>
      <c r="N7497">
        <v>4</v>
      </c>
      <c r="O7497">
        <v>1187.71</v>
      </c>
      <c r="P7497">
        <v>0</v>
      </c>
      <c r="Q7497">
        <v>0</v>
      </c>
      <c r="R7497" t="s">
        <v>683</v>
      </c>
      <c r="S7497" t="s">
        <v>681</v>
      </c>
      <c r="T7497">
        <v>433</v>
      </c>
      <c r="U7497" t="s">
        <v>594</v>
      </c>
      <c r="V7497" t="s">
        <v>288</v>
      </c>
      <c r="W7497">
        <v>31</v>
      </c>
      <c r="X7497" t="s">
        <v>8</v>
      </c>
      <c r="Y7497" s="2">
        <v>45639</v>
      </c>
      <c r="Z7497">
        <v>1187.71</v>
      </c>
      <c r="AA7497" t="s">
        <v>718</v>
      </c>
      <c r="AB7497">
        <v>2025</v>
      </c>
      <c r="AC7497" t="s">
        <v>712</v>
      </c>
      <c r="AD7497">
        <v>0</v>
      </c>
      <c r="AE7497" t="s">
        <v>715</v>
      </c>
      <c r="AF7497" t="str">
        <f>IF(WEEKDAY(Main_Data_1_1[[#This Row],[Orders.OrderDate]],2)&gt;5,"Weekend","Weekday")</f>
        <v>Weekday</v>
      </c>
    </row>
    <row r="7498" spans="1:32" x14ac:dyDescent="0.3">
      <c r="A7498">
        <v>148</v>
      </c>
      <c r="B7498" t="s">
        <v>175</v>
      </c>
      <c r="C7498" t="s">
        <v>19</v>
      </c>
      <c r="D7498" t="s">
        <v>50</v>
      </c>
      <c r="E7498">
        <v>3.1</v>
      </c>
      <c r="F7498">
        <v>300</v>
      </c>
      <c r="G7498" t="s">
        <v>10</v>
      </c>
      <c r="H7498">
        <v>7497</v>
      </c>
      <c r="I7498">
        <v>385</v>
      </c>
      <c r="J7498">
        <v>148</v>
      </c>
      <c r="K7498" s="2">
        <v>45688</v>
      </c>
      <c r="L7498" s="2">
        <v>0.36736111111111114</v>
      </c>
      <c r="M7498">
        <v>62</v>
      </c>
      <c r="N7498">
        <v>4</v>
      </c>
      <c r="O7498">
        <v>1683.39</v>
      </c>
      <c r="P7498">
        <v>0</v>
      </c>
      <c r="Q7498">
        <v>49</v>
      </c>
      <c r="R7498" t="s">
        <v>683</v>
      </c>
      <c r="S7498" t="s">
        <v>684</v>
      </c>
      <c r="T7498">
        <v>385</v>
      </c>
      <c r="U7498" t="s">
        <v>571</v>
      </c>
      <c r="V7498" t="s">
        <v>284</v>
      </c>
      <c r="W7498">
        <v>49</v>
      </c>
      <c r="X7498" t="s">
        <v>72</v>
      </c>
      <c r="Y7498" s="2">
        <v>45733</v>
      </c>
      <c r="Z7498">
        <v>1732.39</v>
      </c>
      <c r="AA7498" t="s">
        <v>711</v>
      </c>
      <c r="AB7498">
        <v>2025</v>
      </c>
      <c r="AC7498" t="s">
        <v>712</v>
      </c>
      <c r="AD7498">
        <v>0</v>
      </c>
      <c r="AE7498" t="s">
        <v>717</v>
      </c>
      <c r="AF7498" t="str">
        <f>IF(WEEKDAY(Main_Data_1_1[[#This Row],[Orders.OrderDate]],2)&gt;5,"Weekend","Weekday")</f>
        <v>Weekday</v>
      </c>
    </row>
    <row r="7499" spans="1:32" x14ac:dyDescent="0.3">
      <c r="A7499">
        <v>210</v>
      </c>
      <c r="B7499" t="s">
        <v>237</v>
      </c>
      <c r="C7499" t="s">
        <v>72</v>
      </c>
      <c r="D7499" t="s">
        <v>29</v>
      </c>
      <c r="E7499">
        <v>3.6</v>
      </c>
      <c r="F7499">
        <v>450</v>
      </c>
      <c r="G7499" t="s">
        <v>13</v>
      </c>
      <c r="H7499">
        <v>7498</v>
      </c>
      <c r="I7499">
        <v>396</v>
      </c>
      <c r="J7499">
        <v>210</v>
      </c>
      <c r="K7499" s="2">
        <v>46066</v>
      </c>
      <c r="L7499" s="2">
        <v>0.99444444444444446</v>
      </c>
      <c r="M7499">
        <v>34</v>
      </c>
      <c r="N7499">
        <v>5</v>
      </c>
      <c r="O7499">
        <v>405.97</v>
      </c>
      <c r="P7499">
        <v>60.9</v>
      </c>
      <c r="Q7499">
        <v>0</v>
      </c>
      <c r="R7499" t="s">
        <v>678</v>
      </c>
      <c r="S7499" t="s">
        <v>681</v>
      </c>
      <c r="T7499">
        <v>396</v>
      </c>
      <c r="U7499" t="s">
        <v>401</v>
      </c>
      <c r="V7499" t="s">
        <v>284</v>
      </c>
      <c r="W7499">
        <v>37</v>
      </c>
      <c r="X7499" t="s">
        <v>37</v>
      </c>
      <c r="Y7499" s="2">
        <v>45403</v>
      </c>
      <c r="Z7499">
        <v>345.07000000000005</v>
      </c>
      <c r="AA7499" t="s">
        <v>716</v>
      </c>
      <c r="AB7499">
        <v>2026</v>
      </c>
      <c r="AC7499" t="s">
        <v>712</v>
      </c>
      <c r="AD7499">
        <v>0.15001108456289872</v>
      </c>
      <c r="AE7499" t="s">
        <v>723</v>
      </c>
      <c r="AF7499" t="str">
        <f>IF(WEEKDAY(Main_Data_1_1[[#This Row],[Orders.OrderDate]],2)&gt;5,"Weekend","Weekday")</f>
        <v>Weekday</v>
      </c>
    </row>
    <row r="7500" spans="1:32" x14ac:dyDescent="0.3">
      <c r="A7500">
        <v>208</v>
      </c>
      <c r="B7500" t="s">
        <v>235</v>
      </c>
      <c r="C7500" t="s">
        <v>31</v>
      </c>
      <c r="D7500" t="s">
        <v>29</v>
      </c>
      <c r="E7500">
        <v>4.2</v>
      </c>
      <c r="F7500">
        <v>150</v>
      </c>
      <c r="G7500" t="s">
        <v>17</v>
      </c>
      <c r="H7500">
        <v>7499</v>
      </c>
      <c r="I7500">
        <v>79</v>
      </c>
      <c r="J7500">
        <v>208</v>
      </c>
      <c r="K7500" s="2">
        <v>46075</v>
      </c>
      <c r="L7500" s="2">
        <v>0.45277777777777778</v>
      </c>
      <c r="M7500">
        <v>59</v>
      </c>
      <c r="N7500">
        <v>2</v>
      </c>
      <c r="O7500">
        <v>1657.45</v>
      </c>
      <c r="P7500">
        <v>82.87</v>
      </c>
      <c r="Q7500">
        <v>20</v>
      </c>
      <c r="R7500" t="s">
        <v>683</v>
      </c>
      <c r="S7500" t="s">
        <v>681</v>
      </c>
      <c r="T7500">
        <v>79</v>
      </c>
      <c r="U7500" t="s">
        <v>357</v>
      </c>
      <c r="V7500" t="s">
        <v>288</v>
      </c>
      <c r="W7500">
        <v>36</v>
      </c>
      <c r="X7500" t="s">
        <v>21</v>
      </c>
      <c r="Y7500" s="2">
        <v>45339</v>
      </c>
      <c r="Z7500">
        <v>1594.58</v>
      </c>
      <c r="AA7500" t="s">
        <v>716</v>
      </c>
      <c r="AB7500">
        <v>2026</v>
      </c>
      <c r="AC7500" t="s">
        <v>712</v>
      </c>
      <c r="AD7500">
        <v>4.9998491658873573E-2</v>
      </c>
      <c r="AE7500" t="s">
        <v>723</v>
      </c>
      <c r="AF7500" t="str">
        <f>IF(WEEKDAY(Main_Data_1_1[[#This Row],[Orders.OrderDate]],2)&gt;5,"Weekend","Weekday")</f>
        <v>Weekend</v>
      </c>
    </row>
    <row r="7501" spans="1:32" x14ac:dyDescent="0.3">
      <c r="A7501">
        <v>249</v>
      </c>
      <c r="B7501" t="s">
        <v>276</v>
      </c>
      <c r="C7501" t="s">
        <v>37</v>
      </c>
      <c r="D7501" t="s">
        <v>50</v>
      </c>
      <c r="E7501">
        <v>4.5</v>
      </c>
      <c r="F7501">
        <v>150</v>
      </c>
      <c r="G7501" t="s">
        <v>13</v>
      </c>
      <c r="H7501">
        <v>7500</v>
      </c>
      <c r="I7501">
        <v>196</v>
      </c>
      <c r="J7501">
        <v>249</v>
      </c>
      <c r="K7501" s="2">
        <v>45412</v>
      </c>
      <c r="L7501" s="2">
        <v>0.63541666666666663</v>
      </c>
      <c r="M7501">
        <v>22</v>
      </c>
      <c r="N7501">
        <v>1</v>
      </c>
      <c r="O7501">
        <v>1287.21</v>
      </c>
      <c r="P7501">
        <v>193.08</v>
      </c>
      <c r="Q7501">
        <v>40</v>
      </c>
      <c r="R7501" t="s">
        <v>680</v>
      </c>
      <c r="S7501" t="s">
        <v>681</v>
      </c>
      <c r="T7501">
        <v>196</v>
      </c>
      <c r="U7501" t="s">
        <v>456</v>
      </c>
      <c r="V7501" t="s">
        <v>288</v>
      </c>
      <c r="W7501">
        <v>25</v>
      </c>
      <c r="X7501" t="s">
        <v>21</v>
      </c>
      <c r="Y7501" s="2">
        <v>45750</v>
      </c>
      <c r="Z7501">
        <v>1134.1300000000001</v>
      </c>
      <c r="AA7501" t="s">
        <v>726</v>
      </c>
      <c r="AB7501">
        <v>2024</v>
      </c>
      <c r="AC7501" t="s">
        <v>721</v>
      </c>
      <c r="AD7501">
        <v>0.14999883468897848</v>
      </c>
      <c r="AE7501" t="s">
        <v>715</v>
      </c>
      <c r="AF7501" t="str">
        <f>IF(WEEKDAY(Main_Data_1_1[[#This Row],[Orders.OrderDate]],2)&gt;5,"Weekend","Weekday")</f>
        <v>Weekday</v>
      </c>
    </row>
    <row r="7502" spans="1:32" x14ac:dyDescent="0.3">
      <c r="A7502">
        <v>185</v>
      </c>
      <c r="B7502" t="s">
        <v>212</v>
      </c>
      <c r="C7502" t="s">
        <v>35</v>
      </c>
      <c r="D7502" t="s">
        <v>16</v>
      </c>
      <c r="E7502">
        <v>4.2</v>
      </c>
      <c r="F7502">
        <v>350</v>
      </c>
      <c r="G7502" t="s">
        <v>13</v>
      </c>
      <c r="H7502">
        <v>7501</v>
      </c>
      <c r="I7502">
        <v>448</v>
      </c>
      <c r="J7502">
        <v>185</v>
      </c>
      <c r="K7502" s="2">
        <v>46101</v>
      </c>
      <c r="L7502" s="2">
        <v>0.72222222222222221</v>
      </c>
      <c r="M7502">
        <v>34</v>
      </c>
      <c r="N7502">
        <v>4</v>
      </c>
      <c r="O7502">
        <v>1604.76</v>
      </c>
      <c r="P7502">
        <v>160.47999999999999</v>
      </c>
      <c r="Q7502">
        <v>20</v>
      </c>
      <c r="R7502" t="s">
        <v>678</v>
      </c>
      <c r="S7502" t="s">
        <v>679</v>
      </c>
      <c r="T7502">
        <v>448</v>
      </c>
      <c r="U7502" t="s">
        <v>603</v>
      </c>
      <c r="V7502" t="s">
        <v>288</v>
      </c>
      <c r="W7502">
        <v>45</v>
      </c>
      <c r="X7502" t="s">
        <v>19</v>
      </c>
      <c r="Y7502" s="2">
        <v>45441</v>
      </c>
      <c r="Z7502">
        <v>1464.28</v>
      </c>
      <c r="AA7502" t="s">
        <v>725</v>
      </c>
      <c r="AB7502">
        <v>2026</v>
      </c>
      <c r="AC7502" t="s">
        <v>712</v>
      </c>
      <c r="AD7502">
        <v>0.10000249258456093</v>
      </c>
      <c r="AE7502" t="s">
        <v>717</v>
      </c>
      <c r="AF7502" t="str">
        <f>IF(WEEKDAY(Main_Data_1_1[[#This Row],[Orders.OrderDate]],2)&gt;5,"Weekend","Weekday")</f>
        <v>Weekday</v>
      </c>
    </row>
    <row r="7503" spans="1:32" x14ac:dyDescent="0.3">
      <c r="A7503">
        <v>215</v>
      </c>
      <c r="B7503" t="s">
        <v>242</v>
      </c>
      <c r="C7503" t="s">
        <v>72</v>
      </c>
      <c r="D7503" t="s">
        <v>45</v>
      </c>
      <c r="E7503">
        <v>3.5</v>
      </c>
      <c r="F7503">
        <v>800</v>
      </c>
      <c r="G7503" t="s">
        <v>17</v>
      </c>
      <c r="H7503">
        <v>7502</v>
      </c>
      <c r="I7503">
        <v>581</v>
      </c>
      <c r="J7503">
        <v>215</v>
      </c>
      <c r="K7503" s="2">
        <v>45312</v>
      </c>
      <c r="L7503" s="2">
        <v>0.70416666666666672</v>
      </c>
      <c r="M7503">
        <v>52</v>
      </c>
      <c r="N7503">
        <v>4</v>
      </c>
      <c r="O7503">
        <v>1139.9000000000001</v>
      </c>
      <c r="P7503">
        <v>0</v>
      </c>
      <c r="Q7503">
        <v>0</v>
      </c>
      <c r="R7503" t="s">
        <v>685</v>
      </c>
      <c r="S7503" t="s">
        <v>681</v>
      </c>
      <c r="T7503">
        <v>581</v>
      </c>
      <c r="U7503" t="s">
        <v>493</v>
      </c>
      <c r="V7503" t="s">
        <v>288</v>
      </c>
      <c r="W7503">
        <v>35</v>
      </c>
      <c r="X7503" t="s">
        <v>19</v>
      </c>
      <c r="Y7503" s="2">
        <v>45072</v>
      </c>
      <c r="Z7503">
        <v>1139.9000000000001</v>
      </c>
      <c r="AA7503" t="s">
        <v>711</v>
      </c>
      <c r="AB7503">
        <v>2024</v>
      </c>
      <c r="AC7503" t="s">
        <v>712</v>
      </c>
      <c r="AD7503">
        <v>0</v>
      </c>
      <c r="AE7503" t="s">
        <v>723</v>
      </c>
      <c r="AF7503" t="str">
        <f>IF(WEEKDAY(Main_Data_1_1[[#This Row],[Orders.OrderDate]],2)&gt;5,"Weekend","Weekday")</f>
        <v>Weekend</v>
      </c>
    </row>
    <row r="7504" spans="1:32" x14ac:dyDescent="0.3">
      <c r="A7504">
        <v>58</v>
      </c>
      <c r="B7504" t="s">
        <v>85</v>
      </c>
      <c r="C7504" t="s">
        <v>21</v>
      </c>
      <c r="D7504" t="s">
        <v>29</v>
      </c>
      <c r="E7504">
        <v>3.1</v>
      </c>
      <c r="F7504">
        <v>350</v>
      </c>
      <c r="G7504" t="s">
        <v>17</v>
      </c>
      <c r="H7504">
        <v>7503</v>
      </c>
      <c r="I7504">
        <v>215</v>
      </c>
      <c r="J7504">
        <v>58</v>
      </c>
      <c r="K7504" s="2">
        <v>46140</v>
      </c>
      <c r="L7504" s="2">
        <v>0.98402777777777772</v>
      </c>
      <c r="M7504">
        <v>53</v>
      </c>
      <c r="N7504">
        <v>1</v>
      </c>
      <c r="O7504">
        <v>799.77</v>
      </c>
      <c r="P7504">
        <v>79.98</v>
      </c>
      <c r="Q7504">
        <v>30</v>
      </c>
      <c r="R7504" t="s">
        <v>680</v>
      </c>
      <c r="S7504" t="s">
        <v>681</v>
      </c>
      <c r="T7504">
        <v>215</v>
      </c>
      <c r="U7504" t="s">
        <v>467</v>
      </c>
      <c r="V7504" t="s">
        <v>288</v>
      </c>
      <c r="W7504">
        <v>38</v>
      </c>
      <c r="X7504" t="s">
        <v>8</v>
      </c>
      <c r="Y7504" s="2">
        <v>45529</v>
      </c>
      <c r="Z7504">
        <v>749.79</v>
      </c>
      <c r="AA7504" t="s">
        <v>726</v>
      </c>
      <c r="AB7504">
        <v>2026</v>
      </c>
      <c r="AC7504" t="s">
        <v>712</v>
      </c>
      <c r="AD7504">
        <v>0.10000375107843505</v>
      </c>
      <c r="AE7504" t="s">
        <v>723</v>
      </c>
      <c r="AF7504" t="str">
        <f>IF(WEEKDAY(Main_Data_1_1[[#This Row],[Orders.OrderDate]],2)&gt;5,"Weekend","Weekday")</f>
        <v>Weekday</v>
      </c>
    </row>
    <row r="7505" spans="1:32" x14ac:dyDescent="0.3">
      <c r="A7505">
        <v>158</v>
      </c>
      <c r="B7505" t="s">
        <v>185</v>
      </c>
      <c r="C7505" t="s">
        <v>21</v>
      </c>
      <c r="D7505" t="s">
        <v>9</v>
      </c>
      <c r="E7505">
        <v>4.2</v>
      </c>
      <c r="F7505">
        <v>400</v>
      </c>
      <c r="G7505" t="s">
        <v>13</v>
      </c>
      <c r="H7505">
        <v>7504</v>
      </c>
      <c r="I7505">
        <v>165</v>
      </c>
      <c r="J7505">
        <v>158</v>
      </c>
      <c r="K7505" s="2">
        <v>45765</v>
      </c>
      <c r="L7505" s="2">
        <v>0.85277777777777775</v>
      </c>
      <c r="M7505">
        <v>18</v>
      </c>
      <c r="N7505">
        <v>4</v>
      </c>
      <c r="O7505">
        <v>552.4</v>
      </c>
      <c r="P7505">
        <v>110.48</v>
      </c>
      <c r="Q7505">
        <v>0</v>
      </c>
      <c r="R7505" t="s">
        <v>678</v>
      </c>
      <c r="S7505" t="s">
        <v>684</v>
      </c>
      <c r="T7505">
        <v>165</v>
      </c>
      <c r="U7505" t="s">
        <v>305</v>
      </c>
      <c r="V7505" t="s">
        <v>288</v>
      </c>
      <c r="W7505">
        <v>33</v>
      </c>
      <c r="X7505" t="s">
        <v>31</v>
      </c>
      <c r="Y7505" s="2">
        <v>45410</v>
      </c>
      <c r="Z7505">
        <v>441.91999999999996</v>
      </c>
      <c r="AA7505" t="s">
        <v>726</v>
      </c>
      <c r="AB7505">
        <v>2025</v>
      </c>
      <c r="AC7505" t="s">
        <v>721</v>
      </c>
      <c r="AD7505">
        <v>0.2</v>
      </c>
      <c r="AE7505" t="s">
        <v>715</v>
      </c>
      <c r="AF7505" t="str">
        <f>IF(WEEKDAY(Main_Data_1_1[[#This Row],[Orders.OrderDate]],2)&gt;5,"Weekend","Weekday")</f>
        <v>Weekday</v>
      </c>
    </row>
    <row r="7506" spans="1:32" x14ac:dyDescent="0.3">
      <c r="A7506">
        <v>180</v>
      </c>
      <c r="B7506" t="s">
        <v>207</v>
      </c>
      <c r="C7506" t="s">
        <v>19</v>
      </c>
      <c r="D7506" t="s">
        <v>26</v>
      </c>
      <c r="E7506">
        <v>3.9</v>
      </c>
      <c r="F7506">
        <v>200</v>
      </c>
      <c r="G7506" t="s">
        <v>10</v>
      </c>
      <c r="H7506">
        <v>7505</v>
      </c>
      <c r="I7506">
        <v>31</v>
      </c>
      <c r="J7506">
        <v>180</v>
      </c>
      <c r="K7506" s="2">
        <v>46064</v>
      </c>
      <c r="L7506" s="2">
        <v>0.77083333333333337</v>
      </c>
      <c r="M7506">
        <v>43</v>
      </c>
      <c r="N7506">
        <v>4</v>
      </c>
      <c r="O7506">
        <v>1537.06</v>
      </c>
      <c r="P7506">
        <v>230.56</v>
      </c>
      <c r="Q7506">
        <v>0</v>
      </c>
      <c r="R7506" t="s">
        <v>683</v>
      </c>
      <c r="S7506" t="s">
        <v>681</v>
      </c>
      <c r="T7506">
        <v>31</v>
      </c>
      <c r="U7506" t="s">
        <v>313</v>
      </c>
      <c r="V7506" t="s">
        <v>288</v>
      </c>
      <c r="W7506">
        <v>41</v>
      </c>
      <c r="X7506" t="s">
        <v>72</v>
      </c>
      <c r="Y7506" s="2">
        <v>45614</v>
      </c>
      <c r="Z7506">
        <v>1306.5</v>
      </c>
      <c r="AA7506" t="s">
        <v>716</v>
      </c>
      <c r="AB7506">
        <v>2026</v>
      </c>
      <c r="AC7506" t="s">
        <v>712</v>
      </c>
      <c r="AD7506">
        <v>0.15000065059268994</v>
      </c>
      <c r="AE7506" t="s">
        <v>723</v>
      </c>
      <c r="AF7506" t="str">
        <f>IF(WEEKDAY(Main_Data_1_1[[#This Row],[Orders.OrderDate]],2)&gt;5,"Weekend","Weekday")</f>
        <v>Weekday</v>
      </c>
    </row>
    <row r="7507" spans="1:32" x14ac:dyDescent="0.3">
      <c r="A7507">
        <v>150</v>
      </c>
      <c r="B7507" t="s">
        <v>177</v>
      </c>
      <c r="C7507" t="s">
        <v>35</v>
      </c>
      <c r="D7507" t="s">
        <v>45</v>
      </c>
      <c r="E7507">
        <v>2.9</v>
      </c>
      <c r="F7507">
        <v>700</v>
      </c>
      <c r="G7507" t="s">
        <v>17</v>
      </c>
      <c r="H7507">
        <v>7506</v>
      </c>
      <c r="I7507">
        <v>393</v>
      </c>
      <c r="J7507">
        <v>150</v>
      </c>
      <c r="K7507" s="2">
        <v>46050</v>
      </c>
      <c r="L7507" s="2">
        <v>0.51736111111111116</v>
      </c>
      <c r="M7507">
        <v>16</v>
      </c>
      <c r="N7507">
        <v>1</v>
      </c>
      <c r="O7507">
        <v>698.32</v>
      </c>
      <c r="P7507">
        <v>0</v>
      </c>
      <c r="Q7507">
        <v>49</v>
      </c>
      <c r="R7507" t="s">
        <v>682</v>
      </c>
      <c r="S7507" t="s">
        <v>684</v>
      </c>
      <c r="T7507">
        <v>393</v>
      </c>
      <c r="U7507" t="s">
        <v>574</v>
      </c>
      <c r="V7507" t="s">
        <v>288</v>
      </c>
      <c r="W7507">
        <v>18</v>
      </c>
      <c r="X7507" t="s">
        <v>21</v>
      </c>
      <c r="Y7507" s="2">
        <v>45181</v>
      </c>
      <c r="Z7507">
        <v>747.32</v>
      </c>
      <c r="AA7507" t="s">
        <v>711</v>
      </c>
      <c r="AB7507">
        <v>2026</v>
      </c>
      <c r="AC7507" t="s">
        <v>721</v>
      </c>
      <c r="AD7507">
        <v>0</v>
      </c>
      <c r="AE7507" t="s">
        <v>713</v>
      </c>
      <c r="AF7507" t="str">
        <f>IF(WEEKDAY(Main_Data_1_1[[#This Row],[Orders.OrderDate]],2)&gt;5,"Weekend","Weekday")</f>
        <v>Weekday</v>
      </c>
    </row>
    <row r="7508" spans="1:32" x14ac:dyDescent="0.3">
      <c r="A7508">
        <v>126</v>
      </c>
      <c r="B7508" t="s">
        <v>153</v>
      </c>
      <c r="C7508" t="s">
        <v>19</v>
      </c>
      <c r="D7508" t="s">
        <v>12</v>
      </c>
      <c r="E7508">
        <v>3.2</v>
      </c>
      <c r="F7508">
        <v>600</v>
      </c>
      <c r="G7508" t="s">
        <v>10</v>
      </c>
      <c r="H7508">
        <v>7507</v>
      </c>
      <c r="I7508">
        <v>356</v>
      </c>
      <c r="J7508">
        <v>126</v>
      </c>
      <c r="K7508" s="2">
        <v>45579</v>
      </c>
      <c r="L7508" s="2">
        <v>0.41111111111111109</v>
      </c>
      <c r="M7508">
        <v>50</v>
      </c>
      <c r="N7508">
        <v>5</v>
      </c>
      <c r="O7508">
        <v>1566.99</v>
      </c>
      <c r="P7508">
        <v>0</v>
      </c>
      <c r="Q7508">
        <v>0</v>
      </c>
      <c r="R7508" t="s">
        <v>682</v>
      </c>
      <c r="S7508" t="s">
        <v>681</v>
      </c>
      <c r="T7508">
        <v>356</v>
      </c>
      <c r="U7508" t="s">
        <v>551</v>
      </c>
      <c r="V7508" t="s">
        <v>288</v>
      </c>
      <c r="W7508">
        <v>25</v>
      </c>
      <c r="X7508" t="s">
        <v>15</v>
      </c>
      <c r="Y7508" s="2">
        <v>45772</v>
      </c>
      <c r="Z7508">
        <v>1566.99</v>
      </c>
      <c r="AA7508" t="s">
        <v>719</v>
      </c>
      <c r="AB7508">
        <v>2024</v>
      </c>
      <c r="AC7508" t="s">
        <v>712</v>
      </c>
      <c r="AD7508">
        <v>0</v>
      </c>
      <c r="AE7508" t="s">
        <v>715</v>
      </c>
      <c r="AF7508" t="str">
        <f>IF(WEEKDAY(Main_Data_1_1[[#This Row],[Orders.OrderDate]],2)&gt;5,"Weekend","Weekday")</f>
        <v>Weekday</v>
      </c>
    </row>
    <row r="7509" spans="1:32" x14ac:dyDescent="0.3">
      <c r="A7509">
        <v>77</v>
      </c>
      <c r="B7509" t="s">
        <v>104</v>
      </c>
      <c r="C7509" t="s">
        <v>72</v>
      </c>
      <c r="D7509" t="s">
        <v>16</v>
      </c>
      <c r="E7509">
        <v>3.6</v>
      </c>
      <c r="F7509">
        <v>500</v>
      </c>
      <c r="G7509" t="s">
        <v>13</v>
      </c>
      <c r="H7509">
        <v>7508</v>
      </c>
      <c r="I7509">
        <v>272</v>
      </c>
      <c r="J7509">
        <v>77</v>
      </c>
      <c r="K7509" s="2">
        <v>45589</v>
      </c>
      <c r="L7509" s="2">
        <v>0.42708333333333331</v>
      </c>
      <c r="M7509">
        <v>63</v>
      </c>
      <c r="N7509">
        <v>5</v>
      </c>
      <c r="O7509">
        <v>1683.43</v>
      </c>
      <c r="P7509">
        <v>336.69</v>
      </c>
      <c r="Q7509">
        <v>20</v>
      </c>
      <c r="R7509" t="s">
        <v>683</v>
      </c>
      <c r="S7509" t="s">
        <v>681</v>
      </c>
      <c r="T7509">
        <v>272</v>
      </c>
      <c r="U7509" t="s">
        <v>402</v>
      </c>
      <c r="V7509" t="s">
        <v>284</v>
      </c>
      <c r="W7509">
        <v>29</v>
      </c>
      <c r="X7509" t="s">
        <v>21</v>
      </c>
      <c r="Y7509" s="2">
        <v>45243</v>
      </c>
      <c r="Z7509">
        <v>1366.74</v>
      </c>
      <c r="AA7509" t="s">
        <v>719</v>
      </c>
      <c r="AB7509">
        <v>2024</v>
      </c>
      <c r="AC7509" t="s">
        <v>712</v>
      </c>
      <c r="AD7509">
        <v>0.20000237610117438</v>
      </c>
      <c r="AE7509" t="s">
        <v>715</v>
      </c>
      <c r="AF7509" t="str">
        <f>IF(WEEKDAY(Main_Data_1_1[[#This Row],[Orders.OrderDate]],2)&gt;5,"Weekend","Weekday")</f>
        <v>Weekday</v>
      </c>
    </row>
    <row r="7510" spans="1:32" x14ac:dyDescent="0.3">
      <c r="A7510">
        <v>185</v>
      </c>
      <c r="B7510" t="s">
        <v>212</v>
      </c>
      <c r="C7510" t="s">
        <v>35</v>
      </c>
      <c r="D7510" t="s">
        <v>16</v>
      </c>
      <c r="E7510">
        <v>4.2</v>
      </c>
      <c r="F7510">
        <v>350</v>
      </c>
      <c r="G7510" t="s">
        <v>13</v>
      </c>
      <c r="H7510">
        <v>7509</v>
      </c>
      <c r="I7510">
        <v>186</v>
      </c>
      <c r="J7510">
        <v>185</v>
      </c>
      <c r="K7510" s="2">
        <v>45543</v>
      </c>
      <c r="L7510" s="2">
        <v>0.80625000000000002</v>
      </c>
      <c r="M7510">
        <v>24</v>
      </c>
      <c r="N7510">
        <v>4</v>
      </c>
      <c r="O7510">
        <v>503.15</v>
      </c>
      <c r="P7510">
        <v>0</v>
      </c>
      <c r="Q7510">
        <v>20</v>
      </c>
      <c r="R7510" t="s">
        <v>678</v>
      </c>
      <c r="S7510" t="s">
        <v>681</v>
      </c>
      <c r="T7510">
        <v>186</v>
      </c>
      <c r="U7510" t="s">
        <v>448</v>
      </c>
      <c r="V7510" t="s">
        <v>288</v>
      </c>
      <c r="W7510">
        <v>37</v>
      </c>
      <c r="X7510" t="s">
        <v>21</v>
      </c>
      <c r="Y7510" s="2">
        <v>45528</v>
      </c>
      <c r="Z7510">
        <v>523.15</v>
      </c>
      <c r="AA7510" t="s">
        <v>720</v>
      </c>
      <c r="AB7510">
        <v>2024</v>
      </c>
      <c r="AC7510" t="s">
        <v>721</v>
      </c>
      <c r="AD7510">
        <v>0</v>
      </c>
      <c r="AE7510" t="s">
        <v>723</v>
      </c>
      <c r="AF7510" t="str">
        <f>IF(WEEKDAY(Main_Data_1_1[[#This Row],[Orders.OrderDate]],2)&gt;5,"Weekend","Weekday")</f>
        <v>Weekend</v>
      </c>
    </row>
    <row r="7511" spans="1:32" x14ac:dyDescent="0.3">
      <c r="A7511">
        <v>196</v>
      </c>
      <c r="B7511" t="s">
        <v>223</v>
      </c>
      <c r="C7511" t="s">
        <v>15</v>
      </c>
      <c r="D7511" t="s">
        <v>26</v>
      </c>
      <c r="E7511">
        <v>4.7</v>
      </c>
      <c r="F7511">
        <v>400</v>
      </c>
      <c r="G7511" t="s">
        <v>13</v>
      </c>
      <c r="H7511">
        <v>7510</v>
      </c>
      <c r="I7511">
        <v>393</v>
      </c>
      <c r="J7511">
        <v>196</v>
      </c>
      <c r="K7511" s="2">
        <v>45394</v>
      </c>
      <c r="L7511" s="2">
        <v>0.97916666666666663</v>
      </c>
      <c r="M7511">
        <v>54</v>
      </c>
      <c r="N7511">
        <v>5</v>
      </c>
      <c r="O7511">
        <v>980.95</v>
      </c>
      <c r="P7511">
        <v>0</v>
      </c>
      <c r="Q7511">
        <v>30</v>
      </c>
      <c r="R7511" t="s">
        <v>685</v>
      </c>
      <c r="S7511" t="s">
        <v>681</v>
      </c>
      <c r="T7511">
        <v>393</v>
      </c>
      <c r="U7511" t="s">
        <v>574</v>
      </c>
      <c r="V7511" t="s">
        <v>288</v>
      </c>
      <c r="W7511">
        <v>18</v>
      </c>
      <c r="X7511" t="s">
        <v>21</v>
      </c>
      <c r="Y7511" s="2">
        <v>45181</v>
      </c>
      <c r="Z7511">
        <v>1010.95</v>
      </c>
      <c r="AA7511" t="s">
        <v>726</v>
      </c>
      <c r="AB7511">
        <v>2024</v>
      </c>
      <c r="AC7511" t="s">
        <v>712</v>
      </c>
      <c r="AD7511">
        <v>0</v>
      </c>
      <c r="AE7511" t="s">
        <v>713</v>
      </c>
      <c r="AF7511" t="str">
        <f>IF(WEEKDAY(Main_Data_1_1[[#This Row],[Orders.OrderDate]],2)&gt;5,"Weekend","Weekday")</f>
        <v>Weekday</v>
      </c>
    </row>
    <row r="7512" spans="1:32" x14ac:dyDescent="0.3">
      <c r="A7512">
        <v>234</v>
      </c>
      <c r="B7512" t="s">
        <v>261</v>
      </c>
      <c r="C7512" t="s">
        <v>31</v>
      </c>
      <c r="D7512" t="s">
        <v>42</v>
      </c>
      <c r="E7512">
        <v>3.5</v>
      </c>
      <c r="F7512">
        <v>250</v>
      </c>
      <c r="G7512" t="s">
        <v>10</v>
      </c>
      <c r="H7512">
        <v>7511</v>
      </c>
      <c r="I7512">
        <v>89</v>
      </c>
      <c r="J7512">
        <v>234</v>
      </c>
      <c r="K7512" s="2">
        <v>45346</v>
      </c>
      <c r="L7512" s="2">
        <v>0.35069444444444442</v>
      </c>
      <c r="M7512">
        <v>28</v>
      </c>
      <c r="N7512">
        <v>1</v>
      </c>
      <c r="O7512">
        <v>124.48</v>
      </c>
      <c r="P7512">
        <v>12.45</v>
      </c>
      <c r="Q7512">
        <v>30</v>
      </c>
      <c r="R7512" t="s">
        <v>686</v>
      </c>
      <c r="S7512" t="s">
        <v>681</v>
      </c>
      <c r="T7512">
        <v>89</v>
      </c>
      <c r="U7512" t="s">
        <v>365</v>
      </c>
      <c r="V7512" t="s">
        <v>284</v>
      </c>
      <c r="W7512">
        <v>45</v>
      </c>
      <c r="X7512" t="s">
        <v>37</v>
      </c>
      <c r="Y7512" s="2">
        <v>45724</v>
      </c>
      <c r="Z7512">
        <v>142.03</v>
      </c>
      <c r="AA7512" t="s">
        <v>716</v>
      </c>
      <c r="AB7512">
        <v>2024</v>
      </c>
      <c r="AC7512" t="s">
        <v>721</v>
      </c>
      <c r="AD7512">
        <v>0.10001606683804626</v>
      </c>
      <c r="AE7512" t="s">
        <v>717</v>
      </c>
      <c r="AF7512" t="str">
        <f>IF(WEEKDAY(Main_Data_1_1[[#This Row],[Orders.OrderDate]],2)&gt;5,"Weekend","Weekday")</f>
        <v>Weekend</v>
      </c>
    </row>
    <row r="7513" spans="1:32" x14ac:dyDescent="0.3">
      <c r="A7513">
        <v>32</v>
      </c>
      <c r="B7513" t="s">
        <v>58</v>
      </c>
      <c r="C7513" t="s">
        <v>31</v>
      </c>
      <c r="D7513" t="s">
        <v>9</v>
      </c>
      <c r="E7513">
        <v>2.9</v>
      </c>
      <c r="F7513">
        <v>150</v>
      </c>
      <c r="G7513" t="s">
        <v>13</v>
      </c>
      <c r="H7513">
        <v>7512</v>
      </c>
      <c r="I7513">
        <v>413</v>
      </c>
      <c r="J7513">
        <v>32</v>
      </c>
      <c r="K7513" s="2">
        <v>45553</v>
      </c>
      <c r="L7513" s="2">
        <v>0.36249999999999999</v>
      </c>
      <c r="M7513">
        <v>31</v>
      </c>
      <c r="N7513">
        <v>5</v>
      </c>
      <c r="O7513">
        <v>840.71</v>
      </c>
      <c r="P7513">
        <v>42.04</v>
      </c>
      <c r="Q7513">
        <v>0</v>
      </c>
      <c r="R7513" t="s">
        <v>680</v>
      </c>
      <c r="S7513" t="s">
        <v>681</v>
      </c>
      <c r="T7513">
        <v>413</v>
      </c>
      <c r="U7513" t="s">
        <v>585</v>
      </c>
      <c r="V7513" t="s">
        <v>284</v>
      </c>
      <c r="W7513">
        <v>18</v>
      </c>
      <c r="X7513" t="s">
        <v>8</v>
      </c>
      <c r="Y7513" s="2">
        <v>45781</v>
      </c>
      <c r="Z7513">
        <v>798.67000000000007</v>
      </c>
      <c r="AA7513" t="s">
        <v>720</v>
      </c>
      <c r="AB7513">
        <v>2024</v>
      </c>
      <c r="AC7513" t="s">
        <v>712</v>
      </c>
      <c r="AD7513">
        <v>5.0005352618619971E-2</v>
      </c>
      <c r="AE7513" t="s">
        <v>713</v>
      </c>
      <c r="AF7513" t="str">
        <f>IF(WEEKDAY(Main_Data_1_1[[#This Row],[Orders.OrderDate]],2)&gt;5,"Weekend","Weekday")</f>
        <v>Weekday</v>
      </c>
    </row>
    <row r="7514" spans="1:32" x14ac:dyDescent="0.3">
      <c r="A7514">
        <v>124</v>
      </c>
      <c r="B7514" t="s">
        <v>151</v>
      </c>
      <c r="C7514" t="s">
        <v>19</v>
      </c>
      <c r="D7514" t="s">
        <v>26</v>
      </c>
      <c r="E7514">
        <v>3</v>
      </c>
      <c r="F7514">
        <v>450</v>
      </c>
      <c r="G7514" t="s">
        <v>10</v>
      </c>
      <c r="H7514">
        <v>7513</v>
      </c>
      <c r="I7514">
        <v>61</v>
      </c>
      <c r="J7514">
        <v>124</v>
      </c>
      <c r="K7514" s="2">
        <v>46254</v>
      </c>
      <c r="L7514" s="2">
        <v>0.66249999999999998</v>
      </c>
      <c r="M7514">
        <v>29</v>
      </c>
      <c r="N7514">
        <v>5</v>
      </c>
      <c r="O7514">
        <v>365.68</v>
      </c>
      <c r="P7514">
        <v>0</v>
      </c>
      <c r="Q7514">
        <v>0</v>
      </c>
      <c r="R7514" t="s">
        <v>678</v>
      </c>
      <c r="S7514" t="s">
        <v>684</v>
      </c>
      <c r="T7514">
        <v>61</v>
      </c>
      <c r="U7514" t="s">
        <v>342</v>
      </c>
      <c r="V7514" t="s">
        <v>288</v>
      </c>
      <c r="W7514">
        <v>34</v>
      </c>
      <c r="X7514" t="s">
        <v>35</v>
      </c>
      <c r="Y7514" s="2">
        <v>45579</v>
      </c>
      <c r="Z7514">
        <v>365.68</v>
      </c>
      <c r="AA7514" t="s">
        <v>722</v>
      </c>
      <c r="AB7514">
        <v>2026</v>
      </c>
      <c r="AC7514" t="s">
        <v>721</v>
      </c>
      <c r="AD7514">
        <v>0</v>
      </c>
      <c r="AE7514" t="s">
        <v>715</v>
      </c>
      <c r="AF7514" t="str">
        <f>IF(WEEKDAY(Main_Data_1_1[[#This Row],[Orders.OrderDate]],2)&gt;5,"Weekend","Weekday")</f>
        <v>Weekday</v>
      </c>
    </row>
    <row r="7515" spans="1:32" x14ac:dyDescent="0.3">
      <c r="A7515">
        <v>12</v>
      </c>
      <c r="B7515" t="s">
        <v>32</v>
      </c>
      <c r="C7515" t="s">
        <v>8</v>
      </c>
      <c r="D7515" t="s">
        <v>22</v>
      </c>
      <c r="E7515">
        <v>3.3</v>
      </c>
      <c r="F7515">
        <v>600</v>
      </c>
      <c r="G7515" t="s">
        <v>13</v>
      </c>
      <c r="H7515">
        <v>7514</v>
      </c>
      <c r="I7515">
        <v>55</v>
      </c>
      <c r="J7515">
        <v>12</v>
      </c>
      <c r="K7515" s="2">
        <v>45928</v>
      </c>
      <c r="L7515" s="2">
        <v>0.46319444444444446</v>
      </c>
      <c r="M7515">
        <v>32</v>
      </c>
      <c r="N7515">
        <v>5</v>
      </c>
      <c r="O7515">
        <v>1331.55</v>
      </c>
      <c r="P7515">
        <v>133.16</v>
      </c>
      <c r="Q7515">
        <v>20</v>
      </c>
      <c r="R7515" t="s">
        <v>686</v>
      </c>
      <c r="S7515" t="s">
        <v>679</v>
      </c>
      <c r="T7515">
        <v>55</v>
      </c>
      <c r="U7515" t="s">
        <v>337</v>
      </c>
      <c r="V7515" t="s">
        <v>284</v>
      </c>
      <c r="W7515">
        <v>28</v>
      </c>
      <c r="X7515" t="s">
        <v>21</v>
      </c>
      <c r="Y7515" s="2">
        <v>45218</v>
      </c>
      <c r="Z7515">
        <v>1218.3899999999999</v>
      </c>
      <c r="AA7515" t="s">
        <v>720</v>
      </c>
      <c r="AB7515">
        <v>2025</v>
      </c>
      <c r="AC7515" t="s">
        <v>712</v>
      </c>
      <c r="AD7515">
        <v>0.10000375502234238</v>
      </c>
      <c r="AE7515" t="s">
        <v>715</v>
      </c>
      <c r="AF7515" t="str">
        <f>IF(WEEKDAY(Main_Data_1_1[[#This Row],[Orders.OrderDate]],2)&gt;5,"Weekend","Weekday")</f>
        <v>Weekend</v>
      </c>
    </row>
    <row r="7516" spans="1:32" x14ac:dyDescent="0.3">
      <c r="A7516">
        <v>143</v>
      </c>
      <c r="B7516" t="s">
        <v>170</v>
      </c>
      <c r="C7516" t="s">
        <v>72</v>
      </c>
      <c r="D7516" t="s">
        <v>45</v>
      </c>
      <c r="E7516">
        <v>4.4000000000000004</v>
      </c>
      <c r="F7516">
        <v>250</v>
      </c>
      <c r="G7516" t="s">
        <v>10</v>
      </c>
      <c r="H7516">
        <v>7515</v>
      </c>
      <c r="I7516">
        <v>392</v>
      </c>
      <c r="J7516">
        <v>143</v>
      </c>
      <c r="K7516" s="2">
        <v>45649</v>
      </c>
      <c r="L7516" s="2">
        <v>0.35833333333333334</v>
      </c>
      <c r="M7516">
        <v>47</v>
      </c>
      <c r="N7516">
        <v>5</v>
      </c>
      <c r="O7516">
        <v>589.47</v>
      </c>
      <c r="P7516">
        <v>58.95</v>
      </c>
      <c r="Q7516">
        <v>20</v>
      </c>
      <c r="R7516" t="s">
        <v>678</v>
      </c>
      <c r="S7516" t="s">
        <v>681</v>
      </c>
      <c r="T7516">
        <v>392</v>
      </c>
      <c r="U7516" t="s">
        <v>573</v>
      </c>
      <c r="V7516" t="s">
        <v>288</v>
      </c>
      <c r="W7516">
        <v>24</v>
      </c>
      <c r="X7516" t="s">
        <v>37</v>
      </c>
      <c r="Y7516" s="2">
        <v>45337</v>
      </c>
      <c r="Z7516">
        <v>550.52</v>
      </c>
      <c r="AA7516" t="s">
        <v>724</v>
      </c>
      <c r="AB7516">
        <v>2024</v>
      </c>
      <c r="AC7516" t="s">
        <v>712</v>
      </c>
      <c r="AD7516">
        <v>0.10000508931752251</v>
      </c>
      <c r="AE7516" t="s">
        <v>713</v>
      </c>
      <c r="AF7516" t="str">
        <f>IF(WEEKDAY(Main_Data_1_1[[#This Row],[Orders.OrderDate]],2)&gt;5,"Weekend","Weekday")</f>
        <v>Weekday</v>
      </c>
    </row>
    <row r="7517" spans="1:32" x14ac:dyDescent="0.3">
      <c r="A7517">
        <v>172</v>
      </c>
      <c r="B7517" t="s">
        <v>199</v>
      </c>
      <c r="C7517" t="s">
        <v>15</v>
      </c>
      <c r="D7517" t="s">
        <v>56</v>
      </c>
      <c r="E7517">
        <v>3.1</v>
      </c>
      <c r="F7517">
        <v>250</v>
      </c>
      <c r="G7517" t="s">
        <v>13</v>
      </c>
      <c r="H7517">
        <v>7516</v>
      </c>
      <c r="I7517">
        <v>226</v>
      </c>
      <c r="J7517">
        <v>172</v>
      </c>
      <c r="K7517" s="2">
        <v>45686</v>
      </c>
      <c r="L7517" s="2">
        <v>0.70625000000000004</v>
      </c>
      <c r="M7517">
        <v>40</v>
      </c>
      <c r="N7517">
        <v>5</v>
      </c>
      <c r="O7517">
        <v>138.76</v>
      </c>
      <c r="P7517">
        <v>6.94</v>
      </c>
      <c r="Q7517">
        <v>0</v>
      </c>
      <c r="R7517" t="s">
        <v>686</v>
      </c>
      <c r="S7517" t="s">
        <v>681</v>
      </c>
      <c r="T7517">
        <v>226</v>
      </c>
      <c r="U7517" t="s">
        <v>474</v>
      </c>
      <c r="V7517" t="s">
        <v>288</v>
      </c>
      <c r="W7517">
        <v>27</v>
      </c>
      <c r="X7517" t="s">
        <v>15</v>
      </c>
      <c r="Y7517" s="2">
        <v>45310</v>
      </c>
      <c r="Z7517">
        <v>131.82</v>
      </c>
      <c r="AA7517" t="s">
        <v>711</v>
      </c>
      <c r="AB7517">
        <v>2025</v>
      </c>
      <c r="AC7517" t="s">
        <v>712</v>
      </c>
      <c r="AD7517">
        <v>5.0014413375612576E-2</v>
      </c>
      <c r="AE7517" t="s">
        <v>715</v>
      </c>
      <c r="AF7517" t="str">
        <f>IF(WEEKDAY(Main_Data_1_1[[#This Row],[Orders.OrderDate]],2)&gt;5,"Weekend","Weekday")</f>
        <v>Weekday</v>
      </c>
    </row>
    <row r="7518" spans="1:32" x14ac:dyDescent="0.3">
      <c r="A7518">
        <v>10</v>
      </c>
      <c r="B7518" t="s">
        <v>28</v>
      </c>
      <c r="C7518" t="s">
        <v>19</v>
      </c>
      <c r="D7518" t="s">
        <v>29</v>
      </c>
      <c r="E7518">
        <v>4.8</v>
      </c>
      <c r="F7518">
        <v>700</v>
      </c>
      <c r="G7518" t="s">
        <v>10</v>
      </c>
      <c r="H7518">
        <v>7517</v>
      </c>
      <c r="I7518">
        <v>438</v>
      </c>
      <c r="J7518">
        <v>10</v>
      </c>
      <c r="K7518" s="2">
        <v>45518</v>
      </c>
      <c r="L7518" s="2">
        <v>0.6479166666666667</v>
      </c>
      <c r="M7518">
        <v>61</v>
      </c>
      <c r="N7518">
        <v>2</v>
      </c>
      <c r="O7518">
        <v>1665.11</v>
      </c>
      <c r="P7518">
        <v>333.02</v>
      </c>
      <c r="Q7518">
        <v>20</v>
      </c>
      <c r="R7518" t="s">
        <v>680</v>
      </c>
      <c r="S7518" t="s">
        <v>684</v>
      </c>
      <c r="T7518">
        <v>438</v>
      </c>
      <c r="U7518" t="s">
        <v>556</v>
      </c>
      <c r="V7518" t="s">
        <v>284</v>
      </c>
      <c r="W7518">
        <v>34</v>
      </c>
      <c r="X7518" t="s">
        <v>35</v>
      </c>
      <c r="Y7518" s="2">
        <v>44943</v>
      </c>
      <c r="Z7518">
        <v>1352.09</v>
      </c>
      <c r="AA7518" t="s">
        <v>722</v>
      </c>
      <c r="AB7518">
        <v>2024</v>
      </c>
      <c r="AC7518" t="s">
        <v>712</v>
      </c>
      <c r="AD7518">
        <v>0.1999987988781522</v>
      </c>
      <c r="AE7518" t="s">
        <v>715</v>
      </c>
      <c r="AF7518" t="str">
        <f>IF(WEEKDAY(Main_Data_1_1[[#This Row],[Orders.OrderDate]],2)&gt;5,"Weekend","Weekday")</f>
        <v>Weekday</v>
      </c>
    </row>
    <row r="7519" spans="1:32" x14ac:dyDescent="0.3">
      <c r="A7519">
        <v>162</v>
      </c>
      <c r="B7519" t="s">
        <v>189</v>
      </c>
      <c r="C7519" t="s">
        <v>15</v>
      </c>
      <c r="D7519" t="s">
        <v>26</v>
      </c>
      <c r="E7519">
        <v>4.7</v>
      </c>
      <c r="F7519">
        <v>600</v>
      </c>
      <c r="G7519" t="s">
        <v>13</v>
      </c>
      <c r="H7519">
        <v>7518</v>
      </c>
      <c r="I7519">
        <v>566</v>
      </c>
      <c r="J7519">
        <v>162</v>
      </c>
      <c r="K7519" s="2">
        <v>46016</v>
      </c>
      <c r="L7519" s="2">
        <v>0.5493055555555556</v>
      </c>
      <c r="M7519">
        <v>30</v>
      </c>
      <c r="N7519">
        <v>3</v>
      </c>
      <c r="O7519">
        <v>475.99</v>
      </c>
      <c r="P7519">
        <v>0</v>
      </c>
      <c r="Q7519">
        <v>30</v>
      </c>
      <c r="R7519" t="s">
        <v>680</v>
      </c>
      <c r="S7519" t="s">
        <v>681</v>
      </c>
      <c r="T7519">
        <v>566</v>
      </c>
      <c r="U7519" t="s">
        <v>646</v>
      </c>
      <c r="V7519" t="s">
        <v>288</v>
      </c>
      <c r="W7519">
        <v>41</v>
      </c>
      <c r="X7519" t="s">
        <v>31</v>
      </c>
      <c r="Y7519" s="2">
        <v>45450</v>
      </c>
      <c r="Z7519">
        <v>505.99</v>
      </c>
      <c r="AA7519" t="s">
        <v>724</v>
      </c>
      <c r="AB7519">
        <v>2025</v>
      </c>
      <c r="AC7519" t="s">
        <v>721</v>
      </c>
      <c r="AD7519">
        <v>0</v>
      </c>
      <c r="AE7519" t="s">
        <v>723</v>
      </c>
      <c r="AF7519" t="str">
        <f>IF(WEEKDAY(Main_Data_1_1[[#This Row],[Orders.OrderDate]],2)&gt;5,"Weekend","Weekday")</f>
        <v>Weekday</v>
      </c>
    </row>
    <row r="7520" spans="1:32" x14ac:dyDescent="0.3">
      <c r="A7520">
        <v>120</v>
      </c>
      <c r="B7520" t="s">
        <v>147</v>
      </c>
      <c r="C7520" t="s">
        <v>72</v>
      </c>
      <c r="D7520" t="s">
        <v>16</v>
      </c>
      <c r="E7520">
        <v>4.9000000000000004</v>
      </c>
      <c r="F7520">
        <v>300</v>
      </c>
      <c r="G7520" t="s">
        <v>13</v>
      </c>
      <c r="H7520">
        <v>7519</v>
      </c>
      <c r="I7520">
        <v>140</v>
      </c>
      <c r="J7520">
        <v>120</v>
      </c>
      <c r="K7520" s="2">
        <v>46000</v>
      </c>
      <c r="L7520" s="2">
        <v>0.38958333333333334</v>
      </c>
      <c r="M7520">
        <v>54</v>
      </c>
      <c r="N7520">
        <v>2</v>
      </c>
      <c r="O7520">
        <v>1387.48</v>
      </c>
      <c r="P7520">
        <v>0</v>
      </c>
      <c r="Q7520">
        <v>0</v>
      </c>
      <c r="R7520" t="s">
        <v>680</v>
      </c>
      <c r="S7520" t="s">
        <v>681</v>
      </c>
      <c r="T7520">
        <v>140</v>
      </c>
      <c r="U7520" t="s">
        <v>412</v>
      </c>
      <c r="V7520" t="s">
        <v>284</v>
      </c>
      <c r="W7520">
        <v>46</v>
      </c>
      <c r="X7520" t="s">
        <v>72</v>
      </c>
      <c r="Y7520" s="2">
        <v>45388</v>
      </c>
      <c r="Z7520">
        <v>1387.48</v>
      </c>
      <c r="AA7520" t="s">
        <v>724</v>
      </c>
      <c r="AB7520">
        <v>2025</v>
      </c>
      <c r="AC7520" t="s">
        <v>712</v>
      </c>
      <c r="AD7520">
        <v>0</v>
      </c>
      <c r="AE7520" t="s">
        <v>717</v>
      </c>
      <c r="AF7520" t="str">
        <f>IF(WEEKDAY(Main_Data_1_1[[#This Row],[Orders.OrderDate]],2)&gt;5,"Weekend","Weekday")</f>
        <v>Weekday</v>
      </c>
    </row>
    <row r="7521" spans="1:32" x14ac:dyDescent="0.3">
      <c r="A7521">
        <v>219</v>
      </c>
      <c r="B7521" t="s">
        <v>246</v>
      </c>
      <c r="C7521" t="s">
        <v>31</v>
      </c>
      <c r="D7521" t="s">
        <v>16</v>
      </c>
      <c r="E7521">
        <v>3.2</v>
      </c>
      <c r="F7521">
        <v>150</v>
      </c>
      <c r="G7521" t="s">
        <v>10</v>
      </c>
      <c r="H7521">
        <v>7520</v>
      </c>
      <c r="I7521">
        <v>557</v>
      </c>
      <c r="J7521">
        <v>219</v>
      </c>
      <c r="K7521" s="2">
        <v>46228</v>
      </c>
      <c r="L7521" s="2">
        <v>0.92291666666666672</v>
      </c>
      <c r="M7521">
        <v>17</v>
      </c>
      <c r="N7521">
        <v>4</v>
      </c>
      <c r="O7521">
        <v>1156.1199999999999</v>
      </c>
      <c r="P7521">
        <v>0</v>
      </c>
      <c r="Q7521">
        <v>40</v>
      </c>
      <c r="R7521" t="s">
        <v>682</v>
      </c>
      <c r="S7521" t="s">
        <v>681</v>
      </c>
      <c r="T7521">
        <v>557</v>
      </c>
      <c r="U7521" t="s">
        <v>652</v>
      </c>
      <c r="V7521" t="s">
        <v>284</v>
      </c>
      <c r="W7521">
        <v>37</v>
      </c>
      <c r="X7521" t="s">
        <v>15</v>
      </c>
      <c r="Y7521" s="2">
        <v>45012</v>
      </c>
      <c r="Z7521">
        <v>1196.1199999999999</v>
      </c>
      <c r="AA7521" t="s">
        <v>718</v>
      </c>
      <c r="AB7521">
        <v>2026</v>
      </c>
      <c r="AC7521" t="s">
        <v>721</v>
      </c>
      <c r="AD7521">
        <v>0</v>
      </c>
      <c r="AE7521" t="s">
        <v>723</v>
      </c>
      <c r="AF7521" t="str">
        <f>IF(WEEKDAY(Main_Data_1_1[[#This Row],[Orders.OrderDate]],2)&gt;5,"Weekend","Weekday")</f>
        <v>Weekend</v>
      </c>
    </row>
    <row r="7522" spans="1:32" x14ac:dyDescent="0.3">
      <c r="A7522">
        <v>242</v>
      </c>
      <c r="B7522" t="s">
        <v>269</v>
      </c>
      <c r="C7522" t="s">
        <v>15</v>
      </c>
      <c r="D7522" t="s">
        <v>26</v>
      </c>
      <c r="E7522">
        <v>4.3</v>
      </c>
      <c r="F7522">
        <v>300</v>
      </c>
      <c r="G7522" t="s">
        <v>17</v>
      </c>
      <c r="H7522">
        <v>7521</v>
      </c>
      <c r="I7522">
        <v>499</v>
      </c>
      <c r="J7522">
        <v>242</v>
      </c>
      <c r="K7522" s="2">
        <v>46037</v>
      </c>
      <c r="L7522" s="2">
        <v>0.94027777777777777</v>
      </c>
      <c r="M7522">
        <v>65</v>
      </c>
      <c r="N7522">
        <v>5</v>
      </c>
      <c r="O7522">
        <v>912.21</v>
      </c>
      <c r="P7522">
        <v>0</v>
      </c>
      <c r="Q7522">
        <v>0</v>
      </c>
      <c r="R7522" t="s">
        <v>678</v>
      </c>
      <c r="S7522" t="s">
        <v>679</v>
      </c>
      <c r="T7522">
        <v>499</v>
      </c>
      <c r="U7522" t="s">
        <v>624</v>
      </c>
      <c r="V7522" t="s">
        <v>288</v>
      </c>
      <c r="W7522">
        <v>43</v>
      </c>
      <c r="X7522" t="s">
        <v>31</v>
      </c>
      <c r="Y7522" s="2">
        <v>45164</v>
      </c>
      <c r="Z7522">
        <v>912.21</v>
      </c>
      <c r="AA7522" t="s">
        <v>711</v>
      </c>
      <c r="AB7522">
        <v>2026</v>
      </c>
      <c r="AC7522" t="s">
        <v>712</v>
      </c>
      <c r="AD7522">
        <v>0</v>
      </c>
      <c r="AE7522" t="s">
        <v>723</v>
      </c>
      <c r="AF7522" t="str">
        <f>IF(WEEKDAY(Main_Data_1_1[[#This Row],[Orders.OrderDate]],2)&gt;5,"Weekend","Weekday")</f>
        <v>Weekday</v>
      </c>
    </row>
    <row r="7523" spans="1:32" x14ac:dyDescent="0.3">
      <c r="A7523">
        <v>210</v>
      </c>
      <c r="B7523" t="s">
        <v>237</v>
      </c>
      <c r="C7523" t="s">
        <v>72</v>
      </c>
      <c r="D7523" t="s">
        <v>29</v>
      </c>
      <c r="E7523">
        <v>3.6</v>
      </c>
      <c r="F7523">
        <v>450</v>
      </c>
      <c r="G7523" t="s">
        <v>13</v>
      </c>
      <c r="H7523">
        <v>7522</v>
      </c>
      <c r="I7523">
        <v>261</v>
      </c>
      <c r="J7523">
        <v>210</v>
      </c>
      <c r="K7523" s="2">
        <v>46267</v>
      </c>
      <c r="L7523" s="2">
        <v>0.60972222222222228</v>
      </c>
      <c r="M7523">
        <v>46</v>
      </c>
      <c r="N7523">
        <v>2</v>
      </c>
      <c r="O7523">
        <v>122.54</v>
      </c>
      <c r="P7523">
        <v>0</v>
      </c>
      <c r="Q7523">
        <v>40</v>
      </c>
      <c r="R7523" t="s">
        <v>680</v>
      </c>
      <c r="S7523" t="s">
        <v>681</v>
      </c>
      <c r="T7523">
        <v>261</v>
      </c>
      <c r="U7523" t="s">
        <v>301</v>
      </c>
      <c r="V7523" t="s">
        <v>284</v>
      </c>
      <c r="W7523">
        <v>54</v>
      </c>
      <c r="X7523" t="s">
        <v>31</v>
      </c>
      <c r="Y7523" s="2">
        <v>45756</v>
      </c>
      <c r="Z7523">
        <v>162.54000000000002</v>
      </c>
      <c r="AA7523" t="s">
        <v>720</v>
      </c>
      <c r="AB7523">
        <v>2026</v>
      </c>
      <c r="AC7523" t="s">
        <v>712</v>
      </c>
      <c r="AD7523">
        <v>0</v>
      </c>
      <c r="AE7523" t="s">
        <v>717</v>
      </c>
      <c r="AF7523" t="str">
        <f>IF(WEEKDAY(Main_Data_1_1[[#This Row],[Orders.OrderDate]],2)&gt;5,"Weekend","Weekday")</f>
        <v>Weekday</v>
      </c>
    </row>
    <row r="7524" spans="1:32" x14ac:dyDescent="0.3">
      <c r="A7524">
        <v>34</v>
      </c>
      <c r="B7524" t="s">
        <v>60</v>
      </c>
      <c r="C7524" t="s">
        <v>31</v>
      </c>
      <c r="D7524" t="s">
        <v>45</v>
      </c>
      <c r="E7524">
        <v>3.4</v>
      </c>
      <c r="F7524">
        <v>450</v>
      </c>
      <c r="G7524" t="s">
        <v>13</v>
      </c>
      <c r="H7524">
        <v>7523</v>
      </c>
      <c r="I7524">
        <v>218</v>
      </c>
      <c r="J7524">
        <v>34</v>
      </c>
      <c r="K7524" s="2">
        <v>45924</v>
      </c>
      <c r="L7524" s="2">
        <v>0.76875000000000004</v>
      </c>
      <c r="M7524">
        <v>47</v>
      </c>
      <c r="N7524">
        <v>5</v>
      </c>
      <c r="O7524">
        <v>1028.5999999999999</v>
      </c>
      <c r="P7524">
        <v>51.43</v>
      </c>
      <c r="Q7524">
        <v>30</v>
      </c>
      <c r="R7524" t="s">
        <v>682</v>
      </c>
      <c r="S7524" t="s">
        <v>681</v>
      </c>
      <c r="T7524">
        <v>218</v>
      </c>
      <c r="U7524" t="s">
        <v>469</v>
      </c>
      <c r="V7524" t="s">
        <v>284</v>
      </c>
      <c r="W7524">
        <v>32</v>
      </c>
      <c r="X7524" t="s">
        <v>31</v>
      </c>
      <c r="Y7524" s="2">
        <v>45442</v>
      </c>
      <c r="Z7524">
        <v>1007.17</v>
      </c>
      <c r="AA7524" t="s">
        <v>720</v>
      </c>
      <c r="AB7524">
        <v>2025</v>
      </c>
      <c r="AC7524" t="s">
        <v>712</v>
      </c>
      <c r="AD7524">
        <v>0.05</v>
      </c>
      <c r="AE7524" t="s">
        <v>715</v>
      </c>
      <c r="AF7524" t="str">
        <f>IF(WEEKDAY(Main_Data_1_1[[#This Row],[Orders.OrderDate]],2)&gt;5,"Weekend","Weekday")</f>
        <v>Weekday</v>
      </c>
    </row>
    <row r="7525" spans="1:32" x14ac:dyDescent="0.3">
      <c r="A7525">
        <v>242</v>
      </c>
      <c r="B7525" t="s">
        <v>269</v>
      </c>
      <c r="C7525" t="s">
        <v>15</v>
      </c>
      <c r="D7525" t="s">
        <v>26</v>
      </c>
      <c r="E7525">
        <v>4.3</v>
      </c>
      <c r="F7525">
        <v>300</v>
      </c>
      <c r="G7525" t="s">
        <v>17</v>
      </c>
      <c r="H7525">
        <v>7524</v>
      </c>
      <c r="I7525">
        <v>514</v>
      </c>
      <c r="J7525">
        <v>242</v>
      </c>
      <c r="K7525" s="2">
        <v>46083</v>
      </c>
      <c r="L7525" s="2">
        <v>0.64236111111111116</v>
      </c>
      <c r="M7525">
        <v>44</v>
      </c>
      <c r="N7525">
        <v>6</v>
      </c>
      <c r="O7525">
        <v>150.69999999999999</v>
      </c>
      <c r="P7525">
        <v>22.6</v>
      </c>
      <c r="Q7525">
        <v>0</v>
      </c>
      <c r="R7525" t="s">
        <v>678</v>
      </c>
      <c r="S7525" t="s">
        <v>679</v>
      </c>
      <c r="T7525">
        <v>514</v>
      </c>
      <c r="U7525" t="s">
        <v>416</v>
      </c>
      <c r="V7525" t="s">
        <v>288</v>
      </c>
      <c r="W7525">
        <v>54</v>
      </c>
      <c r="X7525" t="s">
        <v>35</v>
      </c>
      <c r="Y7525" s="2">
        <v>45011</v>
      </c>
      <c r="Z7525">
        <v>128.1</v>
      </c>
      <c r="AA7525" t="s">
        <v>725</v>
      </c>
      <c r="AB7525">
        <v>2026</v>
      </c>
      <c r="AC7525" t="s">
        <v>712</v>
      </c>
      <c r="AD7525">
        <v>0.14996682149966822</v>
      </c>
      <c r="AE7525" t="s">
        <v>717</v>
      </c>
      <c r="AF7525" t="str">
        <f>IF(WEEKDAY(Main_Data_1_1[[#This Row],[Orders.OrderDate]],2)&gt;5,"Weekend","Weekday")</f>
        <v>Weekday</v>
      </c>
    </row>
    <row r="7526" spans="1:32" x14ac:dyDescent="0.3">
      <c r="A7526">
        <v>235</v>
      </c>
      <c r="B7526" t="s">
        <v>262</v>
      </c>
      <c r="C7526" t="s">
        <v>72</v>
      </c>
      <c r="D7526" t="s">
        <v>42</v>
      </c>
      <c r="E7526">
        <v>3.1</v>
      </c>
      <c r="F7526">
        <v>300</v>
      </c>
      <c r="G7526" t="s">
        <v>13</v>
      </c>
      <c r="H7526">
        <v>7525</v>
      </c>
      <c r="I7526">
        <v>507</v>
      </c>
      <c r="J7526">
        <v>235</v>
      </c>
      <c r="K7526" s="2">
        <v>45658</v>
      </c>
      <c r="L7526" s="2">
        <v>0.33333333333333331</v>
      </c>
      <c r="M7526">
        <v>28</v>
      </c>
      <c r="N7526">
        <v>5</v>
      </c>
      <c r="O7526">
        <v>249.12</v>
      </c>
      <c r="P7526">
        <v>37.369999999999997</v>
      </c>
      <c r="Q7526">
        <v>30</v>
      </c>
      <c r="R7526" t="s">
        <v>680</v>
      </c>
      <c r="S7526" t="s">
        <v>681</v>
      </c>
      <c r="T7526">
        <v>507</v>
      </c>
      <c r="U7526" t="s">
        <v>472</v>
      </c>
      <c r="V7526" t="s">
        <v>288</v>
      </c>
      <c r="W7526">
        <v>37</v>
      </c>
      <c r="X7526" t="s">
        <v>37</v>
      </c>
      <c r="Y7526" s="2">
        <v>45171</v>
      </c>
      <c r="Z7526">
        <v>241.75</v>
      </c>
      <c r="AA7526" t="s">
        <v>711</v>
      </c>
      <c r="AB7526">
        <v>2025</v>
      </c>
      <c r="AC7526" t="s">
        <v>721</v>
      </c>
      <c r="AD7526">
        <v>0.15000802825947332</v>
      </c>
      <c r="AE7526" t="s">
        <v>723</v>
      </c>
      <c r="AF7526" t="str">
        <f>IF(WEEKDAY(Main_Data_1_1[[#This Row],[Orders.OrderDate]],2)&gt;5,"Weekend","Weekday")</f>
        <v>Weekday</v>
      </c>
    </row>
    <row r="7527" spans="1:32" x14ac:dyDescent="0.3">
      <c r="A7527">
        <v>53</v>
      </c>
      <c r="B7527" t="s">
        <v>80</v>
      </c>
      <c r="C7527" t="s">
        <v>37</v>
      </c>
      <c r="D7527" t="s">
        <v>56</v>
      </c>
      <c r="E7527">
        <v>3.7</v>
      </c>
      <c r="F7527">
        <v>450</v>
      </c>
      <c r="G7527" t="s">
        <v>17</v>
      </c>
      <c r="H7527">
        <v>7526</v>
      </c>
      <c r="I7527">
        <v>264</v>
      </c>
      <c r="J7527">
        <v>53</v>
      </c>
      <c r="K7527" s="2">
        <v>46188</v>
      </c>
      <c r="L7527" s="2">
        <v>0.33680555555555558</v>
      </c>
      <c r="M7527">
        <v>37</v>
      </c>
      <c r="N7527">
        <v>2</v>
      </c>
      <c r="O7527">
        <v>237.8</v>
      </c>
      <c r="P7527">
        <v>0</v>
      </c>
      <c r="Q7527">
        <v>0</v>
      </c>
      <c r="R7527" t="s">
        <v>683</v>
      </c>
      <c r="S7527" t="s">
        <v>679</v>
      </c>
      <c r="T7527">
        <v>264</v>
      </c>
      <c r="U7527" t="s">
        <v>501</v>
      </c>
      <c r="V7527" t="s">
        <v>284</v>
      </c>
      <c r="W7527">
        <v>46</v>
      </c>
      <c r="X7527" t="s">
        <v>8</v>
      </c>
      <c r="Y7527" s="2">
        <v>45651</v>
      </c>
      <c r="Z7527">
        <v>237.8</v>
      </c>
      <c r="AA7527" t="s">
        <v>728</v>
      </c>
      <c r="AB7527">
        <v>2026</v>
      </c>
      <c r="AC7527" t="s">
        <v>712</v>
      </c>
      <c r="AD7527">
        <v>0</v>
      </c>
      <c r="AE7527" t="s">
        <v>717</v>
      </c>
      <c r="AF7527" t="str">
        <f>IF(WEEKDAY(Main_Data_1_1[[#This Row],[Orders.OrderDate]],2)&gt;5,"Weekend","Weekday")</f>
        <v>Weekday</v>
      </c>
    </row>
    <row r="7528" spans="1:32" x14ac:dyDescent="0.3">
      <c r="A7528">
        <v>54</v>
      </c>
      <c r="B7528" t="s">
        <v>81</v>
      </c>
      <c r="C7528" t="s">
        <v>35</v>
      </c>
      <c r="D7528" t="s">
        <v>45</v>
      </c>
      <c r="E7528">
        <v>3.5</v>
      </c>
      <c r="F7528">
        <v>600</v>
      </c>
      <c r="G7528" t="s">
        <v>13</v>
      </c>
      <c r="H7528">
        <v>7527</v>
      </c>
      <c r="I7528">
        <v>546</v>
      </c>
      <c r="J7528">
        <v>54</v>
      </c>
      <c r="K7528" s="2">
        <v>45671</v>
      </c>
      <c r="L7528" s="2">
        <v>0.59652777777777777</v>
      </c>
      <c r="M7528">
        <v>59</v>
      </c>
      <c r="N7528">
        <v>5</v>
      </c>
      <c r="O7528">
        <v>658.97</v>
      </c>
      <c r="P7528">
        <v>65.900000000000006</v>
      </c>
      <c r="Q7528">
        <v>30</v>
      </c>
      <c r="R7528" t="s">
        <v>685</v>
      </c>
      <c r="S7528" t="s">
        <v>681</v>
      </c>
      <c r="T7528">
        <v>546</v>
      </c>
      <c r="U7528" t="s">
        <v>644</v>
      </c>
      <c r="V7528" t="s">
        <v>288</v>
      </c>
      <c r="W7528">
        <v>31</v>
      </c>
      <c r="X7528" t="s">
        <v>31</v>
      </c>
      <c r="Y7528" s="2">
        <v>45807</v>
      </c>
      <c r="Z7528">
        <v>623.07000000000005</v>
      </c>
      <c r="AA7528" t="s">
        <v>711</v>
      </c>
      <c r="AB7528">
        <v>2025</v>
      </c>
      <c r="AC7528" t="s">
        <v>712</v>
      </c>
      <c r="AD7528">
        <v>0.10000455255929709</v>
      </c>
      <c r="AE7528" t="s">
        <v>715</v>
      </c>
      <c r="AF7528" t="str">
        <f>IF(WEEKDAY(Main_Data_1_1[[#This Row],[Orders.OrderDate]],2)&gt;5,"Weekend","Weekday")</f>
        <v>Weekday</v>
      </c>
    </row>
    <row r="7529" spans="1:32" x14ac:dyDescent="0.3">
      <c r="A7529">
        <v>102</v>
      </c>
      <c r="B7529" t="s">
        <v>129</v>
      </c>
      <c r="C7529" t="s">
        <v>19</v>
      </c>
      <c r="D7529" t="s">
        <v>26</v>
      </c>
      <c r="E7529">
        <v>4.4000000000000004</v>
      </c>
      <c r="F7529">
        <v>700</v>
      </c>
      <c r="G7529" t="s">
        <v>17</v>
      </c>
      <c r="H7529">
        <v>7528</v>
      </c>
      <c r="I7529">
        <v>337</v>
      </c>
      <c r="J7529">
        <v>102</v>
      </c>
      <c r="K7529" s="2">
        <v>45362</v>
      </c>
      <c r="L7529" s="2">
        <v>0.70694444444444449</v>
      </c>
      <c r="M7529">
        <v>19</v>
      </c>
      <c r="N7529">
        <v>6</v>
      </c>
      <c r="O7529">
        <v>861.7</v>
      </c>
      <c r="P7529">
        <v>86.17</v>
      </c>
      <c r="Q7529">
        <v>30</v>
      </c>
      <c r="R7529" t="s">
        <v>685</v>
      </c>
      <c r="S7529" t="s">
        <v>681</v>
      </c>
      <c r="T7529">
        <v>337</v>
      </c>
      <c r="U7529" t="s">
        <v>543</v>
      </c>
      <c r="V7529" t="s">
        <v>284</v>
      </c>
      <c r="W7529">
        <v>39</v>
      </c>
      <c r="X7529" t="s">
        <v>35</v>
      </c>
      <c r="Y7529" s="2">
        <v>45601</v>
      </c>
      <c r="Z7529">
        <v>805.53000000000009</v>
      </c>
      <c r="AA7529" t="s">
        <v>725</v>
      </c>
      <c r="AB7529">
        <v>2024</v>
      </c>
      <c r="AC7529" t="s">
        <v>721</v>
      </c>
      <c r="AD7529">
        <v>9.9999999999999992E-2</v>
      </c>
      <c r="AE7529" t="s">
        <v>723</v>
      </c>
      <c r="AF7529" t="str">
        <f>IF(WEEKDAY(Main_Data_1_1[[#This Row],[Orders.OrderDate]],2)&gt;5,"Weekend","Weekday")</f>
        <v>Weekday</v>
      </c>
    </row>
    <row r="7530" spans="1:32" x14ac:dyDescent="0.3">
      <c r="A7530">
        <v>8</v>
      </c>
      <c r="B7530" t="s">
        <v>25</v>
      </c>
      <c r="C7530" t="s">
        <v>15</v>
      </c>
      <c r="D7530" t="s">
        <v>26</v>
      </c>
      <c r="E7530">
        <v>4.5</v>
      </c>
      <c r="F7530">
        <v>150</v>
      </c>
      <c r="G7530" t="s">
        <v>10</v>
      </c>
      <c r="H7530">
        <v>7529</v>
      </c>
      <c r="I7530">
        <v>400</v>
      </c>
      <c r="J7530">
        <v>8</v>
      </c>
      <c r="K7530" s="2">
        <v>45392</v>
      </c>
      <c r="L7530" s="2">
        <v>0.59097222222222223</v>
      </c>
      <c r="M7530">
        <v>64</v>
      </c>
      <c r="N7530">
        <v>3</v>
      </c>
      <c r="O7530">
        <v>922.7</v>
      </c>
      <c r="P7530">
        <v>92.27</v>
      </c>
      <c r="Q7530">
        <v>49</v>
      </c>
      <c r="R7530" t="s">
        <v>686</v>
      </c>
      <c r="S7530" t="s">
        <v>679</v>
      </c>
      <c r="T7530">
        <v>400</v>
      </c>
      <c r="U7530" t="s">
        <v>579</v>
      </c>
      <c r="V7530" t="s">
        <v>284</v>
      </c>
      <c r="W7530">
        <v>23</v>
      </c>
      <c r="X7530" t="s">
        <v>8</v>
      </c>
      <c r="Y7530" s="2">
        <v>45623</v>
      </c>
      <c r="Z7530">
        <v>879.43000000000006</v>
      </c>
      <c r="AA7530" t="s">
        <v>726</v>
      </c>
      <c r="AB7530">
        <v>2024</v>
      </c>
      <c r="AC7530" t="s">
        <v>712</v>
      </c>
      <c r="AD7530">
        <v>9.9999999999999992E-2</v>
      </c>
      <c r="AE7530" t="s">
        <v>713</v>
      </c>
      <c r="AF7530" t="str">
        <f>IF(WEEKDAY(Main_Data_1_1[[#This Row],[Orders.OrderDate]],2)&gt;5,"Weekend","Weekday")</f>
        <v>Weekday</v>
      </c>
    </row>
    <row r="7531" spans="1:32" x14ac:dyDescent="0.3">
      <c r="A7531">
        <v>153</v>
      </c>
      <c r="B7531" t="s">
        <v>180</v>
      </c>
      <c r="C7531" t="s">
        <v>35</v>
      </c>
      <c r="D7531" t="s">
        <v>22</v>
      </c>
      <c r="E7531">
        <v>4.5999999999999996</v>
      </c>
      <c r="F7531">
        <v>600</v>
      </c>
      <c r="G7531" t="s">
        <v>13</v>
      </c>
      <c r="H7531">
        <v>7530</v>
      </c>
      <c r="I7531">
        <v>394</v>
      </c>
      <c r="J7531">
        <v>153</v>
      </c>
      <c r="K7531" s="2">
        <v>45655</v>
      </c>
      <c r="L7531" s="2">
        <v>0.65347222222222223</v>
      </c>
      <c r="M7531">
        <v>38</v>
      </c>
      <c r="N7531">
        <v>2</v>
      </c>
      <c r="O7531">
        <v>558.54</v>
      </c>
      <c r="P7531">
        <v>83.78</v>
      </c>
      <c r="Q7531">
        <v>40</v>
      </c>
      <c r="R7531" t="s">
        <v>678</v>
      </c>
      <c r="S7531" t="s">
        <v>684</v>
      </c>
      <c r="T7531">
        <v>394</v>
      </c>
      <c r="U7531" t="s">
        <v>575</v>
      </c>
      <c r="V7531" t="s">
        <v>284</v>
      </c>
      <c r="W7531">
        <v>35</v>
      </c>
      <c r="X7531" t="s">
        <v>31</v>
      </c>
      <c r="Y7531" s="2">
        <v>45698</v>
      </c>
      <c r="Z7531">
        <v>514.76</v>
      </c>
      <c r="AA7531" t="s">
        <v>724</v>
      </c>
      <c r="AB7531">
        <v>2024</v>
      </c>
      <c r="AC7531" t="s">
        <v>712</v>
      </c>
      <c r="AD7531">
        <v>0.14999820961793248</v>
      </c>
      <c r="AE7531" t="s">
        <v>723</v>
      </c>
      <c r="AF7531" t="str">
        <f>IF(WEEKDAY(Main_Data_1_1[[#This Row],[Orders.OrderDate]],2)&gt;5,"Weekend","Weekday")</f>
        <v>Weekend</v>
      </c>
    </row>
    <row r="7532" spans="1:32" x14ac:dyDescent="0.3">
      <c r="A7532">
        <v>14</v>
      </c>
      <c r="B7532" t="s">
        <v>34</v>
      </c>
      <c r="C7532" t="s">
        <v>35</v>
      </c>
      <c r="D7532" t="s">
        <v>22</v>
      </c>
      <c r="E7532">
        <v>4.3</v>
      </c>
      <c r="F7532">
        <v>250</v>
      </c>
      <c r="G7532" t="s">
        <v>10</v>
      </c>
      <c r="H7532">
        <v>7531</v>
      </c>
      <c r="I7532">
        <v>438</v>
      </c>
      <c r="J7532">
        <v>14</v>
      </c>
      <c r="K7532" s="2">
        <v>45558</v>
      </c>
      <c r="L7532" s="2">
        <v>0.55555555555555558</v>
      </c>
      <c r="M7532">
        <v>51</v>
      </c>
      <c r="N7532">
        <v>5</v>
      </c>
      <c r="O7532">
        <v>155.83000000000001</v>
      </c>
      <c r="P7532">
        <v>23.37</v>
      </c>
      <c r="Q7532">
        <v>0</v>
      </c>
      <c r="R7532" t="s">
        <v>686</v>
      </c>
      <c r="S7532" t="s">
        <v>681</v>
      </c>
      <c r="T7532">
        <v>438</v>
      </c>
      <c r="U7532" t="s">
        <v>556</v>
      </c>
      <c r="V7532" t="s">
        <v>284</v>
      </c>
      <c r="W7532">
        <v>34</v>
      </c>
      <c r="X7532" t="s">
        <v>35</v>
      </c>
      <c r="Y7532" s="2">
        <v>44943</v>
      </c>
      <c r="Z7532">
        <v>132.46</v>
      </c>
      <c r="AA7532" t="s">
        <v>720</v>
      </c>
      <c r="AB7532">
        <v>2024</v>
      </c>
      <c r="AC7532" t="s">
        <v>712</v>
      </c>
      <c r="AD7532">
        <v>0.14997112237694923</v>
      </c>
      <c r="AE7532" t="s">
        <v>715</v>
      </c>
      <c r="AF7532" t="str">
        <f>IF(WEEKDAY(Main_Data_1_1[[#This Row],[Orders.OrderDate]],2)&gt;5,"Weekend","Weekday")</f>
        <v>Weekday</v>
      </c>
    </row>
    <row r="7533" spans="1:32" x14ac:dyDescent="0.3">
      <c r="A7533">
        <v>236</v>
      </c>
      <c r="B7533" t="s">
        <v>263</v>
      </c>
      <c r="C7533" t="s">
        <v>8</v>
      </c>
      <c r="D7533" t="s">
        <v>50</v>
      </c>
      <c r="E7533">
        <v>3.6</v>
      </c>
      <c r="F7533">
        <v>350</v>
      </c>
      <c r="G7533" t="s">
        <v>13</v>
      </c>
      <c r="H7533">
        <v>7532</v>
      </c>
      <c r="I7533">
        <v>248</v>
      </c>
      <c r="J7533">
        <v>236</v>
      </c>
      <c r="K7533" s="2">
        <v>45879</v>
      </c>
      <c r="L7533" s="2">
        <v>0.78194444444444444</v>
      </c>
      <c r="M7533">
        <v>50</v>
      </c>
      <c r="N7533">
        <v>5</v>
      </c>
      <c r="O7533">
        <v>976.2</v>
      </c>
      <c r="P7533">
        <v>146.43</v>
      </c>
      <c r="Q7533">
        <v>49</v>
      </c>
      <c r="R7533" t="s">
        <v>680</v>
      </c>
      <c r="S7533" t="s">
        <v>681</v>
      </c>
      <c r="T7533">
        <v>248</v>
      </c>
      <c r="U7533" t="s">
        <v>491</v>
      </c>
      <c r="V7533" t="s">
        <v>288</v>
      </c>
      <c r="W7533">
        <v>25</v>
      </c>
      <c r="X7533" t="s">
        <v>72</v>
      </c>
      <c r="Y7533" s="2">
        <v>45223</v>
      </c>
      <c r="Z7533">
        <v>878.77</v>
      </c>
      <c r="AA7533" t="s">
        <v>722</v>
      </c>
      <c r="AB7533">
        <v>2025</v>
      </c>
      <c r="AC7533" t="s">
        <v>712</v>
      </c>
      <c r="AD7533">
        <v>0.15</v>
      </c>
      <c r="AE7533" t="s">
        <v>715</v>
      </c>
      <c r="AF7533" t="str">
        <f>IF(WEEKDAY(Main_Data_1_1[[#This Row],[Orders.OrderDate]],2)&gt;5,"Weekend","Weekday")</f>
        <v>Weekend</v>
      </c>
    </row>
    <row r="7534" spans="1:32" x14ac:dyDescent="0.3">
      <c r="A7534">
        <v>184</v>
      </c>
      <c r="B7534" t="s">
        <v>211</v>
      </c>
      <c r="C7534" t="s">
        <v>72</v>
      </c>
      <c r="D7534" t="s">
        <v>56</v>
      </c>
      <c r="E7534">
        <v>4.2</v>
      </c>
      <c r="F7534">
        <v>400</v>
      </c>
      <c r="G7534" t="s">
        <v>13</v>
      </c>
      <c r="H7534">
        <v>7533</v>
      </c>
      <c r="I7534">
        <v>242</v>
      </c>
      <c r="J7534">
        <v>184</v>
      </c>
      <c r="K7534" s="2">
        <v>45482</v>
      </c>
      <c r="L7534" s="2">
        <v>0.70277777777777772</v>
      </c>
      <c r="M7534">
        <v>34</v>
      </c>
      <c r="N7534">
        <v>3</v>
      </c>
      <c r="O7534">
        <v>953.8</v>
      </c>
      <c r="P7534">
        <v>0</v>
      </c>
      <c r="Q7534">
        <v>20</v>
      </c>
      <c r="R7534" t="s">
        <v>683</v>
      </c>
      <c r="S7534" t="s">
        <v>679</v>
      </c>
      <c r="T7534">
        <v>242</v>
      </c>
      <c r="U7534" t="s">
        <v>413</v>
      </c>
      <c r="V7534" t="s">
        <v>288</v>
      </c>
      <c r="W7534">
        <v>32</v>
      </c>
      <c r="X7534" t="s">
        <v>15</v>
      </c>
      <c r="Y7534" s="2">
        <v>44973</v>
      </c>
      <c r="Z7534">
        <v>973.8</v>
      </c>
      <c r="AA7534" t="s">
        <v>718</v>
      </c>
      <c r="AB7534">
        <v>2024</v>
      </c>
      <c r="AC7534" t="s">
        <v>712</v>
      </c>
      <c r="AD7534">
        <v>0</v>
      </c>
      <c r="AE7534" t="s">
        <v>715</v>
      </c>
      <c r="AF7534" t="str">
        <f>IF(WEEKDAY(Main_Data_1_1[[#This Row],[Orders.OrderDate]],2)&gt;5,"Weekend","Weekday")</f>
        <v>Weekday</v>
      </c>
    </row>
    <row r="7535" spans="1:32" x14ac:dyDescent="0.3">
      <c r="A7535">
        <v>81</v>
      </c>
      <c r="B7535" t="s">
        <v>108</v>
      </c>
      <c r="C7535" t="s">
        <v>15</v>
      </c>
      <c r="D7535" t="s">
        <v>50</v>
      </c>
      <c r="E7535">
        <v>4.3</v>
      </c>
      <c r="F7535">
        <v>700</v>
      </c>
      <c r="G7535" t="s">
        <v>17</v>
      </c>
      <c r="H7535">
        <v>7534</v>
      </c>
      <c r="I7535">
        <v>188</v>
      </c>
      <c r="J7535">
        <v>81</v>
      </c>
      <c r="K7535" s="2">
        <v>45897</v>
      </c>
      <c r="L7535" s="2">
        <v>0.81944444444444442</v>
      </c>
      <c r="M7535">
        <v>19</v>
      </c>
      <c r="N7535">
        <v>2</v>
      </c>
      <c r="O7535">
        <v>1700.46</v>
      </c>
      <c r="P7535">
        <v>170.05</v>
      </c>
      <c r="Q7535">
        <v>40</v>
      </c>
      <c r="R7535" t="s">
        <v>678</v>
      </c>
      <c r="S7535" t="s">
        <v>681</v>
      </c>
      <c r="T7535">
        <v>188</v>
      </c>
      <c r="U7535" t="s">
        <v>450</v>
      </c>
      <c r="V7535" t="s">
        <v>288</v>
      </c>
      <c r="W7535">
        <v>42</v>
      </c>
      <c r="X7535" t="s">
        <v>37</v>
      </c>
      <c r="Y7535" s="2">
        <v>45169</v>
      </c>
      <c r="Z7535">
        <v>1570.41</v>
      </c>
      <c r="AA7535" t="s">
        <v>722</v>
      </c>
      <c r="AB7535">
        <v>2025</v>
      </c>
      <c r="AC7535" t="s">
        <v>721</v>
      </c>
      <c r="AD7535">
        <v>0.1000023523046705</v>
      </c>
      <c r="AE7535" t="s">
        <v>723</v>
      </c>
      <c r="AF7535" t="str">
        <f>IF(WEEKDAY(Main_Data_1_1[[#This Row],[Orders.OrderDate]],2)&gt;5,"Weekend","Weekday")</f>
        <v>Weekday</v>
      </c>
    </row>
    <row r="7536" spans="1:32" x14ac:dyDescent="0.3">
      <c r="A7536">
        <v>150</v>
      </c>
      <c r="B7536" t="s">
        <v>177</v>
      </c>
      <c r="C7536" t="s">
        <v>35</v>
      </c>
      <c r="D7536" t="s">
        <v>45</v>
      </c>
      <c r="E7536">
        <v>2.9</v>
      </c>
      <c r="F7536">
        <v>700</v>
      </c>
      <c r="G7536" t="s">
        <v>17</v>
      </c>
      <c r="H7536">
        <v>7535</v>
      </c>
      <c r="I7536">
        <v>146</v>
      </c>
      <c r="J7536">
        <v>150</v>
      </c>
      <c r="K7536" s="2">
        <v>46074</v>
      </c>
      <c r="L7536" s="2">
        <v>0.66319444444444442</v>
      </c>
      <c r="M7536">
        <v>62</v>
      </c>
      <c r="N7536">
        <v>6</v>
      </c>
      <c r="O7536">
        <v>1626.25</v>
      </c>
      <c r="P7536">
        <v>243.94</v>
      </c>
      <c r="Q7536">
        <v>49</v>
      </c>
      <c r="R7536" t="s">
        <v>685</v>
      </c>
      <c r="S7536" t="s">
        <v>681</v>
      </c>
      <c r="T7536">
        <v>146</v>
      </c>
      <c r="U7536" t="s">
        <v>417</v>
      </c>
      <c r="V7536" t="s">
        <v>284</v>
      </c>
      <c r="W7536">
        <v>52</v>
      </c>
      <c r="X7536" t="s">
        <v>72</v>
      </c>
      <c r="Y7536" s="2">
        <v>45044</v>
      </c>
      <c r="Z7536">
        <v>1431.31</v>
      </c>
      <c r="AA7536" t="s">
        <v>716</v>
      </c>
      <c r="AB7536">
        <v>2026</v>
      </c>
      <c r="AC7536" t="s">
        <v>712</v>
      </c>
      <c r="AD7536">
        <v>0.15000153727901613</v>
      </c>
      <c r="AE7536" t="s">
        <v>717</v>
      </c>
      <c r="AF7536" t="str">
        <f>IF(WEEKDAY(Main_Data_1_1[[#This Row],[Orders.OrderDate]],2)&gt;5,"Weekend","Weekday")</f>
        <v>Weekend</v>
      </c>
    </row>
    <row r="7537" spans="1:32" x14ac:dyDescent="0.3">
      <c r="A7537">
        <v>112</v>
      </c>
      <c r="B7537" t="s">
        <v>139</v>
      </c>
      <c r="C7537" t="s">
        <v>31</v>
      </c>
      <c r="D7537" t="s">
        <v>29</v>
      </c>
      <c r="E7537">
        <v>4.3</v>
      </c>
      <c r="F7537">
        <v>200</v>
      </c>
      <c r="G7537" t="s">
        <v>10</v>
      </c>
      <c r="H7537">
        <v>7536</v>
      </c>
      <c r="I7537">
        <v>51</v>
      </c>
      <c r="J7537">
        <v>112</v>
      </c>
      <c r="K7537" s="2">
        <v>45449</v>
      </c>
      <c r="L7537" s="2">
        <v>0.85763888888888884</v>
      </c>
      <c r="M7537">
        <v>65</v>
      </c>
      <c r="N7537">
        <v>3</v>
      </c>
      <c r="O7537">
        <v>347.84</v>
      </c>
      <c r="P7537">
        <v>52.18</v>
      </c>
      <c r="Q7537">
        <v>0</v>
      </c>
      <c r="R7537" t="s">
        <v>686</v>
      </c>
      <c r="S7537" t="s">
        <v>679</v>
      </c>
      <c r="T7537">
        <v>51</v>
      </c>
      <c r="U7537" t="s">
        <v>333</v>
      </c>
      <c r="V7537" t="s">
        <v>288</v>
      </c>
      <c r="W7537">
        <v>38</v>
      </c>
      <c r="X7537" t="s">
        <v>15</v>
      </c>
      <c r="Y7537" s="2">
        <v>45136</v>
      </c>
      <c r="Z7537">
        <v>295.65999999999997</v>
      </c>
      <c r="AA7537" t="s">
        <v>728</v>
      </c>
      <c r="AB7537">
        <v>2024</v>
      </c>
      <c r="AC7537" t="s">
        <v>712</v>
      </c>
      <c r="AD7537">
        <v>0.15001149954001841</v>
      </c>
      <c r="AE7537" t="s">
        <v>723</v>
      </c>
      <c r="AF7537" t="str">
        <f>IF(WEEKDAY(Main_Data_1_1[[#This Row],[Orders.OrderDate]],2)&gt;5,"Weekend","Weekday")</f>
        <v>Weekday</v>
      </c>
    </row>
    <row r="7538" spans="1:32" x14ac:dyDescent="0.3">
      <c r="A7538">
        <v>58</v>
      </c>
      <c r="B7538" t="s">
        <v>85</v>
      </c>
      <c r="C7538" t="s">
        <v>21</v>
      </c>
      <c r="D7538" t="s">
        <v>29</v>
      </c>
      <c r="E7538">
        <v>3.1</v>
      </c>
      <c r="F7538">
        <v>350</v>
      </c>
      <c r="G7538" t="s">
        <v>17</v>
      </c>
      <c r="H7538">
        <v>7537</v>
      </c>
      <c r="I7538">
        <v>469</v>
      </c>
      <c r="J7538">
        <v>58</v>
      </c>
      <c r="K7538" s="2">
        <v>45636</v>
      </c>
      <c r="L7538" s="2">
        <v>0.37777777777777777</v>
      </c>
      <c r="M7538">
        <v>27</v>
      </c>
      <c r="N7538">
        <v>2</v>
      </c>
      <c r="O7538">
        <v>1350.93</v>
      </c>
      <c r="P7538">
        <v>202.64</v>
      </c>
      <c r="Q7538">
        <v>30</v>
      </c>
      <c r="R7538" t="s">
        <v>682</v>
      </c>
      <c r="S7538" t="s">
        <v>681</v>
      </c>
      <c r="T7538">
        <v>469</v>
      </c>
      <c r="U7538" t="s">
        <v>602</v>
      </c>
      <c r="V7538" t="s">
        <v>288</v>
      </c>
      <c r="W7538">
        <v>23</v>
      </c>
      <c r="X7538" t="s">
        <v>37</v>
      </c>
      <c r="Y7538" s="2">
        <v>44953</v>
      </c>
      <c r="Z7538">
        <v>1178.29</v>
      </c>
      <c r="AA7538" t="s">
        <v>724</v>
      </c>
      <c r="AB7538">
        <v>2024</v>
      </c>
      <c r="AC7538" t="s">
        <v>721</v>
      </c>
      <c r="AD7538">
        <v>0.15000037011540196</v>
      </c>
      <c r="AE7538" t="s">
        <v>713</v>
      </c>
      <c r="AF7538" t="str">
        <f>IF(WEEKDAY(Main_Data_1_1[[#This Row],[Orders.OrderDate]],2)&gt;5,"Weekend","Weekday")</f>
        <v>Weekday</v>
      </c>
    </row>
    <row r="7539" spans="1:32" x14ac:dyDescent="0.3">
      <c r="A7539">
        <v>74</v>
      </c>
      <c r="B7539" t="s">
        <v>101</v>
      </c>
      <c r="C7539" t="s">
        <v>72</v>
      </c>
      <c r="D7539" t="s">
        <v>22</v>
      </c>
      <c r="E7539">
        <v>4.7</v>
      </c>
      <c r="F7539">
        <v>500</v>
      </c>
      <c r="G7539" t="s">
        <v>10</v>
      </c>
      <c r="H7539">
        <v>7538</v>
      </c>
      <c r="I7539">
        <v>312</v>
      </c>
      <c r="J7539">
        <v>74</v>
      </c>
      <c r="K7539" s="2">
        <v>46109</v>
      </c>
      <c r="L7539" s="2">
        <v>0.4513888888888889</v>
      </c>
      <c r="M7539">
        <v>31</v>
      </c>
      <c r="N7539">
        <v>5</v>
      </c>
      <c r="O7539">
        <v>360.66</v>
      </c>
      <c r="P7539">
        <v>0</v>
      </c>
      <c r="Q7539">
        <v>20</v>
      </c>
      <c r="R7539" t="s">
        <v>686</v>
      </c>
      <c r="S7539" t="s">
        <v>684</v>
      </c>
      <c r="T7539">
        <v>312</v>
      </c>
      <c r="U7539" t="s">
        <v>307</v>
      </c>
      <c r="V7539" t="s">
        <v>288</v>
      </c>
      <c r="W7539">
        <v>40</v>
      </c>
      <c r="X7539" t="s">
        <v>31</v>
      </c>
      <c r="Y7539" s="2">
        <v>44970</v>
      </c>
      <c r="Z7539">
        <v>380.66</v>
      </c>
      <c r="AA7539" t="s">
        <v>725</v>
      </c>
      <c r="AB7539">
        <v>2026</v>
      </c>
      <c r="AC7539" t="s">
        <v>712</v>
      </c>
      <c r="AD7539">
        <v>0</v>
      </c>
      <c r="AE7539" t="s">
        <v>723</v>
      </c>
      <c r="AF7539" t="str">
        <f>IF(WEEKDAY(Main_Data_1_1[[#This Row],[Orders.OrderDate]],2)&gt;5,"Weekend","Weekday")</f>
        <v>Weekend</v>
      </c>
    </row>
    <row r="7540" spans="1:32" x14ac:dyDescent="0.3">
      <c r="A7540">
        <v>158</v>
      </c>
      <c r="B7540" t="s">
        <v>185</v>
      </c>
      <c r="C7540" t="s">
        <v>21</v>
      </c>
      <c r="D7540" t="s">
        <v>9</v>
      </c>
      <c r="E7540">
        <v>4.2</v>
      </c>
      <c r="F7540">
        <v>400</v>
      </c>
      <c r="G7540" t="s">
        <v>13</v>
      </c>
      <c r="H7540">
        <v>7539</v>
      </c>
      <c r="I7540">
        <v>348</v>
      </c>
      <c r="J7540">
        <v>158</v>
      </c>
      <c r="K7540" s="2">
        <v>45624</v>
      </c>
      <c r="L7540" s="2">
        <v>0.8305555555555556</v>
      </c>
      <c r="M7540">
        <v>35</v>
      </c>
      <c r="N7540">
        <v>4</v>
      </c>
      <c r="O7540">
        <v>471.06</v>
      </c>
      <c r="P7540">
        <v>94.21</v>
      </c>
      <c r="Q7540">
        <v>20</v>
      </c>
      <c r="R7540" t="s">
        <v>678</v>
      </c>
      <c r="S7540" t="s">
        <v>681</v>
      </c>
      <c r="T7540">
        <v>348</v>
      </c>
      <c r="U7540" t="s">
        <v>547</v>
      </c>
      <c r="V7540" t="s">
        <v>288</v>
      </c>
      <c r="W7540">
        <v>28</v>
      </c>
      <c r="X7540" t="s">
        <v>8</v>
      </c>
      <c r="Y7540" s="2">
        <v>45708</v>
      </c>
      <c r="Z7540">
        <v>396.85</v>
      </c>
      <c r="AA7540" t="s">
        <v>714</v>
      </c>
      <c r="AB7540">
        <v>2024</v>
      </c>
      <c r="AC7540" t="s">
        <v>712</v>
      </c>
      <c r="AD7540">
        <v>0.19999575425635799</v>
      </c>
      <c r="AE7540" t="s">
        <v>715</v>
      </c>
      <c r="AF7540" t="str">
        <f>IF(WEEKDAY(Main_Data_1_1[[#This Row],[Orders.OrderDate]],2)&gt;5,"Weekend","Weekday")</f>
        <v>Weekday</v>
      </c>
    </row>
    <row r="7541" spans="1:32" x14ac:dyDescent="0.3">
      <c r="A7541">
        <v>44</v>
      </c>
      <c r="B7541" t="s">
        <v>70</v>
      </c>
      <c r="C7541" t="s">
        <v>15</v>
      </c>
      <c r="D7541" t="s">
        <v>26</v>
      </c>
      <c r="E7541">
        <v>3.8</v>
      </c>
      <c r="F7541">
        <v>150</v>
      </c>
      <c r="G7541" t="s">
        <v>17</v>
      </c>
      <c r="H7541">
        <v>7540</v>
      </c>
      <c r="I7541">
        <v>274</v>
      </c>
      <c r="J7541">
        <v>44</v>
      </c>
      <c r="K7541" s="2">
        <v>45947</v>
      </c>
      <c r="L7541" s="2">
        <v>0.83333333333333337</v>
      </c>
      <c r="M7541">
        <v>49</v>
      </c>
      <c r="N7541">
        <v>3</v>
      </c>
      <c r="O7541">
        <v>716.3</v>
      </c>
      <c r="P7541">
        <v>0</v>
      </c>
      <c r="Q7541">
        <v>40</v>
      </c>
      <c r="R7541" t="s">
        <v>685</v>
      </c>
      <c r="S7541" t="s">
        <v>681</v>
      </c>
      <c r="T7541">
        <v>274</v>
      </c>
      <c r="U7541" t="s">
        <v>508</v>
      </c>
      <c r="V7541" t="s">
        <v>288</v>
      </c>
      <c r="W7541">
        <v>52</v>
      </c>
      <c r="X7541" t="s">
        <v>37</v>
      </c>
      <c r="Y7541" s="2">
        <v>45446</v>
      </c>
      <c r="Z7541">
        <v>756.3</v>
      </c>
      <c r="AA7541" t="s">
        <v>719</v>
      </c>
      <c r="AB7541">
        <v>2025</v>
      </c>
      <c r="AC7541" t="s">
        <v>712</v>
      </c>
      <c r="AD7541">
        <v>0</v>
      </c>
      <c r="AE7541" t="s">
        <v>717</v>
      </c>
      <c r="AF7541" t="str">
        <f>IF(WEEKDAY(Main_Data_1_1[[#This Row],[Orders.OrderDate]],2)&gt;5,"Weekend","Weekday")</f>
        <v>Weekday</v>
      </c>
    </row>
    <row r="7542" spans="1:32" x14ac:dyDescent="0.3">
      <c r="A7542">
        <v>69</v>
      </c>
      <c r="B7542" t="s">
        <v>96</v>
      </c>
      <c r="C7542" t="s">
        <v>15</v>
      </c>
      <c r="D7542" t="s">
        <v>45</v>
      </c>
      <c r="E7542">
        <v>3.8</v>
      </c>
      <c r="F7542">
        <v>350</v>
      </c>
      <c r="G7542" t="s">
        <v>17</v>
      </c>
      <c r="H7542">
        <v>7541</v>
      </c>
      <c r="I7542">
        <v>113</v>
      </c>
      <c r="J7542">
        <v>69</v>
      </c>
      <c r="K7542" s="2">
        <v>46069</v>
      </c>
      <c r="L7542" s="2">
        <v>0.66180555555555554</v>
      </c>
      <c r="M7542">
        <v>64</v>
      </c>
      <c r="N7542">
        <v>3</v>
      </c>
      <c r="O7542">
        <v>485.78</v>
      </c>
      <c r="P7542">
        <v>48.58</v>
      </c>
      <c r="Q7542">
        <v>30</v>
      </c>
      <c r="R7542" t="s">
        <v>678</v>
      </c>
      <c r="S7542" t="s">
        <v>681</v>
      </c>
      <c r="T7542">
        <v>113</v>
      </c>
      <c r="U7542" t="s">
        <v>387</v>
      </c>
      <c r="V7542" t="s">
        <v>284</v>
      </c>
      <c r="W7542">
        <v>24</v>
      </c>
      <c r="X7542" t="s">
        <v>35</v>
      </c>
      <c r="Y7542" s="2">
        <v>45245</v>
      </c>
      <c r="Z7542">
        <v>467.2</v>
      </c>
      <c r="AA7542" t="s">
        <v>716</v>
      </c>
      <c r="AB7542">
        <v>2026</v>
      </c>
      <c r="AC7542" t="s">
        <v>712</v>
      </c>
      <c r="AD7542">
        <v>0.10000411709004076</v>
      </c>
      <c r="AE7542" t="s">
        <v>713</v>
      </c>
      <c r="AF7542" t="str">
        <f>IF(WEEKDAY(Main_Data_1_1[[#This Row],[Orders.OrderDate]],2)&gt;5,"Weekend","Weekday")</f>
        <v>Weekday</v>
      </c>
    </row>
    <row r="7543" spans="1:32" x14ac:dyDescent="0.3">
      <c r="A7543">
        <v>155</v>
      </c>
      <c r="B7543" t="s">
        <v>182</v>
      </c>
      <c r="C7543" t="s">
        <v>15</v>
      </c>
      <c r="D7543" t="s">
        <v>22</v>
      </c>
      <c r="E7543">
        <v>2.9</v>
      </c>
      <c r="F7543">
        <v>300</v>
      </c>
      <c r="G7543" t="s">
        <v>13</v>
      </c>
      <c r="H7543">
        <v>7542</v>
      </c>
      <c r="I7543">
        <v>418</v>
      </c>
      <c r="J7543">
        <v>155</v>
      </c>
      <c r="K7543" s="2">
        <v>46152</v>
      </c>
      <c r="L7543" s="2">
        <v>0.47847222222222224</v>
      </c>
      <c r="M7543">
        <v>25</v>
      </c>
      <c r="N7543">
        <v>1</v>
      </c>
      <c r="O7543">
        <v>911.69</v>
      </c>
      <c r="P7543">
        <v>0</v>
      </c>
      <c r="Q7543">
        <v>40</v>
      </c>
      <c r="R7543" t="s">
        <v>680</v>
      </c>
      <c r="S7543" t="s">
        <v>681</v>
      </c>
      <c r="T7543">
        <v>418</v>
      </c>
      <c r="U7543" t="s">
        <v>588</v>
      </c>
      <c r="V7543" t="s">
        <v>284</v>
      </c>
      <c r="W7543">
        <v>21</v>
      </c>
      <c r="X7543" t="s">
        <v>31</v>
      </c>
      <c r="Y7543" s="2">
        <v>45539</v>
      </c>
      <c r="Z7543">
        <v>951.69</v>
      </c>
      <c r="AA7543" t="s">
        <v>727</v>
      </c>
      <c r="AB7543">
        <v>2026</v>
      </c>
      <c r="AC7543" t="s">
        <v>721</v>
      </c>
      <c r="AD7543">
        <v>0</v>
      </c>
      <c r="AE7543" t="s">
        <v>713</v>
      </c>
      <c r="AF7543" t="str">
        <f>IF(WEEKDAY(Main_Data_1_1[[#This Row],[Orders.OrderDate]],2)&gt;5,"Weekend","Weekday")</f>
        <v>Weekend</v>
      </c>
    </row>
    <row r="7544" spans="1:32" x14ac:dyDescent="0.3">
      <c r="A7544">
        <v>211</v>
      </c>
      <c r="B7544" t="s">
        <v>238</v>
      </c>
      <c r="C7544" t="s">
        <v>35</v>
      </c>
      <c r="D7544" t="s">
        <v>22</v>
      </c>
      <c r="E7544">
        <v>4.2</v>
      </c>
      <c r="F7544">
        <v>200</v>
      </c>
      <c r="G7544" t="s">
        <v>17</v>
      </c>
      <c r="H7544">
        <v>7543</v>
      </c>
      <c r="I7544">
        <v>571</v>
      </c>
      <c r="J7544">
        <v>211</v>
      </c>
      <c r="K7544" s="2">
        <v>46095</v>
      </c>
      <c r="L7544" s="2">
        <v>0.60416666666666663</v>
      </c>
      <c r="M7544">
        <v>27</v>
      </c>
      <c r="N7544">
        <v>4</v>
      </c>
      <c r="O7544">
        <v>489.77</v>
      </c>
      <c r="P7544">
        <v>97.95</v>
      </c>
      <c r="Q7544">
        <v>0</v>
      </c>
      <c r="R7544" t="s">
        <v>686</v>
      </c>
      <c r="S7544" t="s">
        <v>681</v>
      </c>
      <c r="T7544">
        <v>571</v>
      </c>
      <c r="U7544" t="s">
        <v>412</v>
      </c>
      <c r="V7544" t="s">
        <v>284</v>
      </c>
      <c r="W7544">
        <v>44</v>
      </c>
      <c r="X7544" t="s">
        <v>21</v>
      </c>
      <c r="Y7544" s="2">
        <v>45181</v>
      </c>
      <c r="Z7544">
        <v>391.82</v>
      </c>
      <c r="AA7544" t="s">
        <v>725</v>
      </c>
      <c r="AB7544">
        <v>2026</v>
      </c>
      <c r="AC7544" t="s">
        <v>721</v>
      </c>
      <c r="AD7544">
        <v>0.19999183290115771</v>
      </c>
      <c r="AE7544" t="s">
        <v>723</v>
      </c>
      <c r="AF7544" t="str">
        <f>IF(WEEKDAY(Main_Data_1_1[[#This Row],[Orders.OrderDate]],2)&gt;5,"Weekend","Weekday")</f>
        <v>Weekend</v>
      </c>
    </row>
    <row r="7545" spans="1:32" x14ac:dyDescent="0.3">
      <c r="A7545">
        <v>121</v>
      </c>
      <c r="B7545" t="s">
        <v>148</v>
      </c>
      <c r="C7545" t="s">
        <v>35</v>
      </c>
      <c r="D7545" t="s">
        <v>9</v>
      </c>
      <c r="E7545">
        <v>3.7</v>
      </c>
      <c r="F7545">
        <v>600</v>
      </c>
      <c r="G7545" t="s">
        <v>13</v>
      </c>
      <c r="H7545">
        <v>7544</v>
      </c>
      <c r="I7545">
        <v>188</v>
      </c>
      <c r="J7545">
        <v>121</v>
      </c>
      <c r="K7545" s="2">
        <v>46231</v>
      </c>
      <c r="L7545" s="2">
        <v>0.96666666666666667</v>
      </c>
      <c r="M7545">
        <v>44</v>
      </c>
      <c r="N7545">
        <v>3</v>
      </c>
      <c r="O7545">
        <v>1325.55</v>
      </c>
      <c r="P7545">
        <v>265.11</v>
      </c>
      <c r="Q7545">
        <v>0</v>
      </c>
      <c r="R7545" t="s">
        <v>686</v>
      </c>
      <c r="S7545" t="s">
        <v>681</v>
      </c>
      <c r="T7545">
        <v>188</v>
      </c>
      <c r="U7545" t="s">
        <v>450</v>
      </c>
      <c r="V7545" t="s">
        <v>288</v>
      </c>
      <c r="W7545">
        <v>42</v>
      </c>
      <c r="X7545" t="s">
        <v>37</v>
      </c>
      <c r="Y7545" s="2">
        <v>45169</v>
      </c>
      <c r="Z7545">
        <v>1060.44</v>
      </c>
      <c r="AA7545" t="s">
        <v>718</v>
      </c>
      <c r="AB7545">
        <v>2026</v>
      </c>
      <c r="AC7545" t="s">
        <v>712</v>
      </c>
      <c r="AD7545">
        <v>0.2</v>
      </c>
      <c r="AE7545" t="s">
        <v>723</v>
      </c>
      <c r="AF7545" t="str">
        <f>IF(WEEKDAY(Main_Data_1_1[[#This Row],[Orders.OrderDate]],2)&gt;5,"Weekend","Weekday")</f>
        <v>Weekday</v>
      </c>
    </row>
    <row r="7546" spans="1:32" x14ac:dyDescent="0.3">
      <c r="A7546">
        <v>71</v>
      </c>
      <c r="B7546" t="s">
        <v>98</v>
      </c>
      <c r="C7546" t="s">
        <v>15</v>
      </c>
      <c r="D7546" t="s">
        <v>22</v>
      </c>
      <c r="E7546">
        <v>3.4</v>
      </c>
      <c r="F7546">
        <v>200</v>
      </c>
      <c r="G7546" t="s">
        <v>13</v>
      </c>
      <c r="H7546">
        <v>7545</v>
      </c>
      <c r="I7546">
        <v>309</v>
      </c>
      <c r="J7546">
        <v>71</v>
      </c>
      <c r="K7546" s="2">
        <v>45851</v>
      </c>
      <c r="L7546" s="2">
        <v>0.9819444444444444</v>
      </c>
      <c r="M7546">
        <v>52</v>
      </c>
      <c r="N7546">
        <v>1</v>
      </c>
      <c r="O7546">
        <v>720.38</v>
      </c>
      <c r="P7546">
        <v>72.040000000000006</v>
      </c>
      <c r="Q7546">
        <v>0</v>
      </c>
      <c r="R7546" t="s">
        <v>678</v>
      </c>
      <c r="S7546" t="s">
        <v>681</v>
      </c>
      <c r="T7546">
        <v>309</v>
      </c>
      <c r="U7546" t="s">
        <v>531</v>
      </c>
      <c r="V7546" t="s">
        <v>288</v>
      </c>
      <c r="W7546">
        <v>45</v>
      </c>
      <c r="X7546" t="s">
        <v>37</v>
      </c>
      <c r="Y7546" s="2">
        <v>45671</v>
      </c>
      <c r="Z7546">
        <v>648.34</v>
      </c>
      <c r="AA7546" t="s">
        <v>718</v>
      </c>
      <c r="AB7546">
        <v>2025</v>
      </c>
      <c r="AC7546" t="s">
        <v>712</v>
      </c>
      <c r="AD7546">
        <v>0.10000277631250175</v>
      </c>
      <c r="AE7546" t="s">
        <v>717</v>
      </c>
      <c r="AF7546" t="str">
        <f>IF(WEEKDAY(Main_Data_1_1[[#This Row],[Orders.OrderDate]],2)&gt;5,"Weekend","Weekday")</f>
        <v>Weekend</v>
      </c>
    </row>
    <row r="7547" spans="1:32" x14ac:dyDescent="0.3">
      <c r="A7547">
        <v>13</v>
      </c>
      <c r="B7547" t="s">
        <v>33</v>
      </c>
      <c r="C7547" t="s">
        <v>8</v>
      </c>
      <c r="D7547" t="s">
        <v>9</v>
      </c>
      <c r="E7547">
        <v>3.5</v>
      </c>
      <c r="F7547">
        <v>250</v>
      </c>
      <c r="G7547" t="s">
        <v>13</v>
      </c>
      <c r="H7547">
        <v>7546</v>
      </c>
      <c r="I7547">
        <v>297</v>
      </c>
      <c r="J7547">
        <v>13</v>
      </c>
      <c r="K7547" s="2">
        <v>45874</v>
      </c>
      <c r="L7547" s="2">
        <v>0.33541666666666664</v>
      </c>
      <c r="M7547">
        <v>25</v>
      </c>
      <c r="N7547">
        <v>3</v>
      </c>
      <c r="O7547">
        <v>1471.96</v>
      </c>
      <c r="P7547">
        <v>147.19999999999999</v>
      </c>
      <c r="Q7547">
        <v>40</v>
      </c>
      <c r="R7547" t="s">
        <v>678</v>
      </c>
      <c r="S7547" t="s">
        <v>684</v>
      </c>
      <c r="T7547">
        <v>297</v>
      </c>
      <c r="U7547" t="s">
        <v>521</v>
      </c>
      <c r="V7547" t="s">
        <v>284</v>
      </c>
      <c r="W7547">
        <v>48</v>
      </c>
      <c r="X7547" t="s">
        <v>72</v>
      </c>
      <c r="Y7547" s="2">
        <v>45821</v>
      </c>
      <c r="Z7547">
        <v>1364.76</v>
      </c>
      <c r="AA7547" t="s">
        <v>722</v>
      </c>
      <c r="AB7547">
        <v>2025</v>
      </c>
      <c r="AC7547" t="s">
        <v>721</v>
      </c>
      <c r="AD7547">
        <v>0.10000271746514849</v>
      </c>
      <c r="AE7547" t="s">
        <v>717</v>
      </c>
      <c r="AF7547" t="str">
        <f>IF(WEEKDAY(Main_Data_1_1[[#This Row],[Orders.OrderDate]],2)&gt;5,"Weekend","Weekday")</f>
        <v>Weekday</v>
      </c>
    </row>
    <row r="7548" spans="1:32" x14ac:dyDescent="0.3">
      <c r="A7548">
        <v>222</v>
      </c>
      <c r="B7548" t="s">
        <v>249</v>
      </c>
      <c r="C7548" t="s">
        <v>8</v>
      </c>
      <c r="D7548" t="s">
        <v>56</v>
      </c>
      <c r="E7548">
        <v>4.3</v>
      </c>
      <c r="F7548">
        <v>500</v>
      </c>
      <c r="G7548" t="s">
        <v>17</v>
      </c>
      <c r="H7548">
        <v>7547</v>
      </c>
      <c r="I7548">
        <v>332</v>
      </c>
      <c r="J7548">
        <v>222</v>
      </c>
      <c r="K7548" s="2">
        <v>45766</v>
      </c>
      <c r="L7548" s="2">
        <v>0.58819444444444446</v>
      </c>
      <c r="M7548">
        <v>28</v>
      </c>
      <c r="N7548">
        <v>1</v>
      </c>
      <c r="O7548">
        <v>421.08</v>
      </c>
      <c r="P7548">
        <v>84.22</v>
      </c>
      <c r="Q7548">
        <v>0</v>
      </c>
      <c r="R7548" t="s">
        <v>685</v>
      </c>
      <c r="S7548" t="s">
        <v>681</v>
      </c>
      <c r="T7548">
        <v>332</v>
      </c>
      <c r="U7548" t="s">
        <v>540</v>
      </c>
      <c r="V7548" t="s">
        <v>284</v>
      </c>
      <c r="W7548">
        <v>50</v>
      </c>
      <c r="X7548" t="s">
        <v>35</v>
      </c>
      <c r="Y7548" s="2">
        <v>45370</v>
      </c>
      <c r="Z7548">
        <v>336.86</v>
      </c>
      <c r="AA7548" t="s">
        <v>726</v>
      </c>
      <c r="AB7548">
        <v>2025</v>
      </c>
      <c r="AC7548" t="s">
        <v>721</v>
      </c>
      <c r="AD7548">
        <v>0.20000949938254015</v>
      </c>
      <c r="AE7548" t="s">
        <v>717</v>
      </c>
      <c r="AF7548" t="str">
        <f>IF(WEEKDAY(Main_Data_1_1[[#This Row],[Orders.OrderDate]],2)&gt;5,"Weekend","Weekday")</f>
        <v>Weekend</v>
      </c>
    </row>
    <row r="7549" spans="1:32" x14ac:dyDescent="0.3">
      <c r="A7549">
        <v>239</v>
      </c>
      <c r="B7549" t="s">
        <v>266</v>
      </c>
      <c r="C7549" t="s">
        <v>21</v>
      </c>
      <c r="D7549" t="s">
        <v>42</v>
      </c>
      <c r="E7549">
        <v>2.9</v>
      </c>
      <c r="F7549">
        <v>800</v>
      </c>
      <c r="G7549" t="s">
        <v>10</v>
      </c>
      <c r="H7549">
        <v>7548</v>
      </c>
      <c r="I7549">
        <v>252</v>
      </c>
      <c r="J7549">
        <v>239</v>
      </c>
      <c r="K7549" s="2">
        <v>45936</v>
      </c>
      <c r="L7549" s="2">
        <v>0.80486111111111114</v>
      </c>
      <c r="M7549">
        <v>17</v>
      </c>
      <c r="N7549">
        <v>3</v>
      </c>
      <c r="O7549">
        <v>1195.3800000000001</v>
      </c>
      <c r="P7549">
        <v>0</v>
      </c>
      <c r="Q7549">
        <v>30</v>
      </c>
      <c r="R7549" t="s">
        <v>686</v>
      </c>
      <c r="S7549" t="s">
        <v>681</v>
      </c>
      <c r="T7549">
        <v>252</v>
      </c>
      <c r="U7549" t="s">
        <v>494</v>
      </c>
      <c r="V7549" t="s">
        <v>284</v>
      </c>
      <c r="W7549">
        <v>28</v>
      </c>
      <c r="X7549" t="s">
        <v>21</v>
      </c>
      <c r="Y7549" s="2">
        <v>45724</v>
      </c>
      <c r="Z7549">
        <v>1225.3800000000001</v>
      </c>
      <c r="AA7549" t="s">
        <v>719</v>
      </c>
      <c r="AB7549">
        <v>2025</v>
      </c>
      <c r="AC7549" t="s">
        <v>721</v>
      </c>
      <c r="AD7549">
        <v>0</v>
      </c>
      <c r="AE7549" t="s">
        <v>715</v>
      </c>
      <c r="AF7549" t="str">
        <f>IF(WEEKDAY(Main_Data_1_1[[#This Row],[Orders.OrderDate]],2)&gt;5,"Weekend","Weekday")</f>
        <v>Weekday</v>
      </c>
    </row>
    <row r="7550" spans="1:32" x14ac:dyDescent="0.3">
      <c r="A7550">
        <v>72</v>
      </c>
      <c r="B7550" t="s">
        <v>99</v>
      </c>
      <c r="C7550" t="s">
        <v>37</v>
      </c>
      <c r="D7550" t="s">
        <v>50</v>
      </c>
      <c r="E7550">
        <v>4.7</v>
      </c>
      <c r="F7550">
        <v>600</v>
      </c>
      <c r="G7550" t="s">
        <v>10</v>
      </c>
      <c r="H7550">
        <v>7549</v>
      </c>
      <c r="I7550">
        <v>428</v>
      </c>
      <c r="J7550">
        <v>72</v>
      </c>
      <c r="K7550" s="2">
        <v>46287</v>
      </c>
      <c r="L7550" s="2">
        <v>0.94027777777777777</v>
      </c>
      <c r="M7550">
        <v>61</v>
      </c>
      <c r="N7550">
        <v>3</v>
      </c>
      <c r="O7550">
        <v>1236.04</v>
      </c>
      <c r="P7550">
        <v>247.21</v>
      </c>
      <c r="Q7550">
        <v>40</v>
      </c>
      <c r="R7550" t="s">
        <v>686</v>
      </c>
      <c r="S7550" t="s">
        <v>681</v>
      </c>
      <c r="T7550">
        <v>428</v>
      </c>
      <c r="U7550" t="s">
        <v>592</v>
      </c>
      <c r="V7550" t="s">
        <v>288</v>
      </c>
      <c r="W7550">
        <v>31</v>
      </c>
      <c r="X7550" t="s">
        <v>8</v>
      </c>
      <c r="Y7550" s="2">
        <v>45188</v>
      </c>
      <c r="Z7550">
        <v>1028.83</v>
      </c>
      <c r="AA7550" t="s">
        <v>720</v>
      </c>
      <c r="AB7550">
        <v>2026</v>
      </c>
      <c r="AC7550" t="s">
        <v>712</v>
      </c>
      <c r="AD7550">
        <v>0.20000161807061262</v>
      </c>
      <c r="AE7550" t="s">
        <v>715</v>
      </c>
      <c r="AF7550" t="str">
        <f>IF(WEEKDAY(Main_Data_1_1[[#This Row],[Orders.OrderDate]],2)&gt;5,"Weekend","Weekday")</f>
        <v>Weekday</v>
      </c>
    </row>
    <row r="7551" spans="1:32" x14ac:dyDescent="0.3">
      <c r="A7551">
        <v>51</v>
      </c>
      <c r="B7551" t="s">
        <v>78</v>
      </c>
      <c r="C7551" t="s">
        <v>15</v>
      </c>
      <c r="D7551" t="s">
        <v>50</v>
      </c>
      <c r="E7551">
        <v>4.5999999999999996</v>
      </c>
      <c r="F7551">
        <v>800</v>
      </c>
      <c r="G7551" t="s">
        <v>10</v>
      </c>
      <c r="H7551">
        <v>7550</v>
      </c>
      <c r="I7551">
        <v>235</v>
      </c>
      <c r="J7551">
        <v>51</v>
      </c>
      <c r="K7551" s="2">
        <v>45803</v>
      </c>
      <c r="L7551" s="2">
        <v>0.44374999999999998</v>
      </c>
      <c r="M7551">
        <v>49</v>
      </c>
      <c r="N7551">
        <v>4</v>
      </c>
      <c r="O7551">
        <v>713.17</v>
      </c>
      <c r="P7551">
        <v>0</v>
      </c>
      <c r="Q7551">
        <v>0</v>
      </c>
      <c r="R7551" t="s">
        <v>686</v>
      </c>
      <c r="S7551" t="s">
        <v>684</v>
      </c>
      <c r="T7551">
        <v>235</v>
      </c>
      <c r="U7551" t="s">
        <v>468</v>
      </c>
      <c r="V7551" t="s">
        <v>284</v>
      </c>
      <c r="W7551">
        <v>27</v>
      </c>
      <c r="X7551" t="s">
        <v>72</v>
      </c>
      <c r="Y7551" s="2">
        <v>44998</v>
      </c>
      <c r="Z7551">
        <v>713.17</v>
      </c>
      <c r="AA7551" t="s">
        <v>727</v>
      </c>
      <c r="AB7551">
        <v>2025</v>
      </c>
      <c r="AC7551" t="s">
        <v>712</v>
      </c>
      <c r="AD7551">
        <v>0</v>
      </c>
      <c r="AE7551" t="s">
        <v>715</v>
      </c>
      <c r="AF7551" t="str">
        <f>IF(WEEKDAY(Main_Data_1_1[[#This Row],[Orders.OrderDate]],2)&gt;5,"Weekend","Weekday")</f>
        <v>Weekday</v>
      </c>
    </row>
    <row r="7552" spans="1:32" x14ac:dyDescent="0.3">
      <c r="A7552">
        <v>209</v>
      </c>
      <c r="B7552" t="s">
        <v>236</v>
      </c>
      <c r="C7552" t="s">
        <v>37</v>
      </c>
      <c r="D7552" t="s">
        <v>29</v>
      </c>
      <c r="E7552">
        <v>3.6</v>
      </c>
      <c r="F7552">
        <v>350</v>
      </c>
      <c r="G7552" t="s">
        <v>10</v>
      </c>
      <c r="H7552">
        <v>7551</v>
      </c>
      <c r="I7552">
        <v>72</v>
      </c>
      <c r="J7552">
        <v>209</v>
      </c>
      <c r="K7552" s="2">
        <v>46042</v>
      </c>
      <c r="L7552" s="2">
        <v>0.72569444444444442</v>
      </c>
      <c r="M7552">
        <v>35</v>
      </c>
      <c r="N7552">
        <v>3</v>
      </c>
      <c r="O7552">
        <v>1023.26</v>
      </c>
      <c r="P7552">
        <v>0</v>
      </c>
      <c r="Q7552">
        <v>49</v>
      </c>
      <c r="R7552" t="s">
        <v>680</v>
      </c>
      <c r="S7552" t="s">
        <v>684</v>
      </c>
      <c r="T7552">
        <v>72</v>
      </c>
      <c r="U7552" t="s">
        <v>350</v>
      </c>
      <c r="V7552" t="s">
        <v>288</v>
      </c>
      <c r="W7552">
        <v>50</v>
      </c>
      <c r="X7552" t="s">
        <v>21</v>
      </c>
      <c r="Y7552" s="2">
        <v>45583</v>
      </c>
      <c r="Z7552">
        <v>1072.26</v>
      </c>
      <c r="AA7552" t="s">
        <v>711</v>
      </c>
      <c r="AB7552">
        <v>2026</v>
      </c>
      <c r="AC7552" t="s">
        <v>712</v>
      </c>
      <c r="AD7552">
        <v>0</v>
      </c>
      <c r="AE7552" t="s">
        <v>717</v>
      </c>
      <c r="AF7552" t="str">
        <f>IF(WEEKDAY(Main_Data_1_1[[#This Row],[Orders.OrderDate]],2)&gt;5,"Weekend","Weekday")</f>
        <v>Weekday</v>
      </c>
    </row>
    <row r="7553" spans="1:32" x14ac:dyDescent="0.3">
      <c r="A7553">
        <v>248</v>
      </c>
      <c r="B7553" t="s">
        <v>275</v>
      </c>
      <c r="C7553" t="s">
        <v>15</v>
      </c>
      <c r="D7553" t="s">
        <v>42</v>
      </c>
      <c r="E7553">
        <v>3.6</v>
      </c>
      <c r="F7553">
        <v>700</v>
      </c>
      <c r="G7553" t="s">
        <v>17</v>
      </c>
      <c r="H7553">
        <v>7552</v>
      </c>
      <c r="I7553">
        <v>178</v>
      </c>
      <c r="J7553">
        <v>248</v>
      </c>
      <c r="K7553" s="2">
        <v>46121</v>
      </c>
      <c r="L7553" s="2">
        <v>0.57986111111111116</v>
      </c>
      <c r="M7553">
        <v>16</v>
      </c>
      <c r="N7553">
        <v>4</v>
      </c>
      <c r="O7553">
        <v>1689.41</v>
      </c>
      <c r="P7553">
        <v>0</v>
      </c>
      <c r="Q7553">
        <v>30</v>
      </c>
      <c r="R7553" t="s">
        <v>685</v>
      </c>
      <c r="S7553" t="s">
        <v>679</v>
      </c>
      <c r="T7553">
        <v>178</v>
      </c>
      <c r="U7553" t="s">
        <v>442</v>
      </c>
      <c r="V7553" t="s">
        <v>284</v>
      </c>
      <c r="W7553">
        <v>36</v>
      </c>
      <c r="X7553" t="s">
        <v>37</v>
      </c>
      <c r="Y7553" s="2">
        <v>45167</v>
      </c>
      <c r="Z7553">
        <v>1719.41</v>
      </c>
      <c r="AA7553" t="s">
        <v>726</v>
      </c>
      <c r="AB7553">
        <v>2026</v>
      </c>
      <c r="AC7553" t="s">
        <v>721</v>
      </c>
      <c r="AD7553">
        <v>0</v>
      </c>
      <c r="AE7553" t="s">
        <v>723</v>
      </c>
      <c r="AF7553" t="str">
        <f>IF(WEEKDAY(Main_Data_1_1[[#This Row],[Orders.OrderDate]],2)&gt;5,"Weekend","Weekday")</f>
        <v>Weekday</v>
      </c>
    </row>
    <row r="7554" spans="1:32" x14ac:dyDescent="0.3">
      <c r="A7554">
        <v>221</v>
      </c>
      <c r="B7554" t="s">
        <v>248</v>
      </c>
      <c r="C7554" t="s">
        <v>37</v>
      </c>
      <c r="D7554" t="s">
        <v>12</v>
      </c>
      <c r="E7554">
        <v>4.0999999999999996</v>
      </c>
      <c r="F7554">
        <v>200</v>
      </c>
      <c r="G7554" t="s">
        <v>17</v>
      </c>
      <c r="H7554">
        <v>7553</v>
      </c>
      <c r="I7554">
        <v>325</v>
      </c>
      <c r="J7554">
        <v>221</v>
      </c>
      <c r="K7554" s="2">
        <v>45322</v>
      </c>
      <c r="L7554" s="2">
        <v>0.44305555555555554</v>
      </c>
      <c r="M7554">
        <v>20</v>
      </c>
      <c r="N7554">
        <v>4</v>
      </c>
      <c r="O7554">
        <v>930.35</v>
      </c>
      <c r="P7554">
        <v>93.04</v>
      </c>
      <c r="Q7554">
        <v>40</v>
      </c>
      <c r="R7554" t="s">
        <v>678</v>
      </c>
      <c r="S7554" t="s">
        <v>681</v>
      </c>
      <c r="T7554">
        <v>325</v>
      </c>
      <c r="U7554" t="s">
        <v>538</v>
      </c>
      <c r="V7554" t="s">
        <v>288</v>
      </c>
      <c r="W7554">
        <v>30</v>
      </c>
      <c r="X7554" t="s">
        <v>8</v>
      </c>
      <c r="Y7554" s="2">
        <v>45051</v>
      </c>
      <c r="Z7554">
        <v>877.31000000000006</v>
      </c>
      <c r="AA7554" t="s">
        <v>711</v>
      </c>
      <c r="AB7554">
        <v>2024</v>
      </c>
      <c r="AC7554" t="s">
        <v>721</v>
      </c>
      <c r="AD7554">
        <v>0.10000537432149191</v>
      </c>
      <c r="AE7554" t="s">
        <v>715</v>
      </c>
      <c r="AF7554" t="str">
        <f>IF(WEEKDAY(Main_Data_1_1[[#This Row],[Orders.OrderDate]],2)&gt;5,"Weekend","Weekday")</f>
        <v>Weekday</v>
      </c>
    </row>
    <row r="7555" spans="1:32" x14ac:dyDescent="0.3">
      <c r="A7555">
        <v>217</v>
      </c>
      <c r="B7555" t="s">
        <v>244</v>
      </c>
      <c r="C7555" t="s">
        <v>72</v>
      </c>
      <c r="D7555" t="s">
        <v>22</v>
      </c>
      <c r="E7555">
        <v>3.4</v>
      </c>
      <c r="F7555">
        <v>800</v>
      </c>
      <c r="G7555" t="s">
        <v>10</v>
      </c>
      <c r="H7555">
        <v>7554</v>
      </c>
      <c r="I7555">
        <v>22</v>
      </c>
      <c r="J7555">
        <v>217</v>
      </c>
      <c r="K7555" s="2">
        <v>46279</v>
      </c>
      <c r="L7555" s="2">
        <v>0.72847222222222219</v>
      </c>
      <c r="M7555">
        <v>55</v>
      </c>
      <c r="N7555">
        <v>6</v>
      </c>
      <c r="O7555">
        <v>173.28</v>
      </c>
      <c r="P7555">
        <v>34.659999999999997</v>
      </c>
      <c r="Q7555">
        <v>40</v>
      </c>
      <c r="R7555" t="s">
        <v>685</v>
      </c>
      <c r="S7555" t="s">
        <v>684</v>
      </c>
      <c r="T7555">
        <v>22</v>
      </c>
      <c r="U7555" t="s">
        <v>305</v>
      </c>
      <c r="V7555" t="s">
        <v>284</v>
      </c>
      <c r="W7555">
        <v>52</v>
      </c>
      <c r="X7555" t="s">
        <v>37</v>
      </c>
      <c r="Y7555" s="2">
        <v>45625</v>
      </c>
      <c r="Z7555">
        <v>178.62</v>
      </c>
      <c r="AA7555" t="s">
        <v>720</v>
      </c>
      <c r="AB7555">
        <v>2026</v>
      </c>
      <c r="AC7555" t="s">
        <v>712</v>
      </c>
      <c r="AD7555">
        <v>0.20002308402585409</v>
      </c>
      <c r="AE7555" t="s">
        <v>717</v>
      </c>
      <c r="AF7555" t="str">
        <f>IF(WEEKDAY(Main_Data_1_1[[#This Row],[Orders.OrderDate]],2)&gt;5,"Weekend","Weekday")</f>
        <v>Weekday</v>
      </c>
    </row>
    <row r="7556" spans="1:32" x14ac:dyDescent="0.3">
      <c r="A7556">
        <v>209</v>
      </c>
      <c r="B7556" t="s">
        <v>236</v>
      </c>
      <c r="C7556" t="s">
        <v>37</v>
      </c>
      <c r="D7556" t="s">
        <v>29</v>
      </c>
      <c r="E7556">
        <v>3.6</v>
      </c>
      <c r="F7556">
        <v>350</v>
      </c>
      <c r="G7556" t="s">
        <v>10</v>
      </c>
      <c r="H7556">
        <v>7555</v>
      </c>
      <c r="I7556">
        <v>331</v>
      </c>
      <c r="J7556">
        <v>209</v>
      </c>
      <c r="K7556" s="2">
        <v>46150</v>
      </c>
      <c r="L7556" s="2">
        <v>0.37777777777777777</v>
      </c>
      <c r="M7556">
        <v>43</v>
      </c>
      <c r="N7556">
        <v>4</v>
      </c>
      <c r="O7556">
        <v>679.53</v>
      </c>
      <c r="P7556">
        <v>0</v>
      </c>
      <c r="Q7556">
        <v>40</v>
      </c>
      <c r="R7556" t="s">
        <v>680</v>
      </c>
      <c r="S7556" t="s">
        <v>681</v>
      </c>
      <c r="T7556">
        <v>331</v>
      </c>
      <c r="U7556" t="s">
        <v>368</v>
      </c>
      <c r="V7556" t="s">
        <v>288</v>
      </c>
      <c r="W7556">
        <v>53</v>
      </c>
      <c r="X7556" t="s">
        <v>35</v>
      </c>
      <c r="Y7556" s="2">
        <v>45826</v>
      </c>
      <c r="Z7556">
        <v>719.53</v>
      </c>
      <c r="AA7556" t="s">
        <v>727</v>
      </c>
      <c r="AB7556">
        <v>2026</v>
      </c>
      <c r="AC7556" t="s">
        <v>712</v>
      </c>
      <c r="AD7556">
        <v>0</v>
      </c>
      <c r="AE7556" t="s">
        <v>717</v>
      </c>
      <c r="AF7556" t="str">
        <f>IF(WEEKDAY(Main_Data_1_1[[#This Row],[Orders.OrderDate]],2)&gt;5,"Weekend","Weekday")</f>
        <v>Weekday</v>
      </c>
    </row>
    <row r="7557" spans="1:32" x14ac:dyDescent="0.3">
      <c r="A7557">
        <v>166</v>
      </c>
      <c r="B7557" t="s">
        <v>193</v>
      </c>
      <c r="C7557" t="s">
        <v>21</v>
      </c>
      <c r="D7557" t="s">
        <v>42</v>
      </c>
      <c r="E7557">
        <v>3.3</v>
      </c>
      <c r="F7557">
        <v>500</v>
      </c>
      <c r="G7557" t="s">
        <v>10</v>
      </c>
      <c r="H7557">
        <v>7556</v>
      </c>
      <c r="I7557">
        <v>560</v>
      </c>
      <c r="J7557">
        <v>166</v>
      </c>
      <c r="K7557" s="2">
        <v>45899</v>
      </c>
      <c r="L7557" s="2">
        <v>0.40138888888888891</v>
      </c>
      <c r="M7557">
        <v>26</v>
      </c>
      <c r="N7557">
        <v>2</v>
      </c>
      <c r="O7557">
        <v>1543.15</v>
      </c>
      <c r="P7557">
        <v>308.63</v>
      </c>
      <c r="Q7557">
        <v>20</v>
      </c>
      <c r="R7557" t="s">
        <v>682</v>
      </c>
      <c r="S7557" t="s">
        <v>681</v>
      </c>
      <c r="T7557">
        <v>560</v>
      </c>
      <c r="U7557" t="s">
        <v>653</v>
      </c>
      <c r="V7557" t="s">
        <v>284</v>
      </c>
      <c r="W7557">
        <v>45</v>
      </c>
      <c r="X7557" t="s">
        <v>8</v>
      </c>
      <c r="Y7557" s="2">
        <v>45015</v>
      </c>
      <c r="Z7557">
        <v>1254.52</v>
      </c>
      <c r="AA7557" t="s">
        <v>722</v>
      </c>
      <c r="AB7557">
        <v>2025</v>
      </c>
      <c r="AC7557" t="s">
        <v>721</v>
      </c>
      <c r="AD7557">
        <v>0.19999999999999998</v>
      </c>
      <c r="AE7557" t="s">
        <v>717</v>
      </c>
      <c r="AF7557" t="str">
        <f>IF(WEEKDAY(Main_Data_1_1[[#This Row],[Orders.OrderDate]],2)&gt;5,"Weekend","Weekday")</f>
        <v>Weekend</v>
      </c>
    </row>
    <row r="7558" spans="1:32" x14ac:dyDescent="0.3">
      <c r="A7558">
        <v>165</v>
      </c>
      <c r="B7558" t="s">
        <v>192</v>
      </c>
      <c r="C7558" t="s">
        <v>35</v>
      </c>
      <c r="D7558" t="s">
        <v>26</v>
      </c>
      <c r="E7558">
        <v>3.1</v>
      </c>
      <c r="F7558">
        <v>250</v>
      </c>
      <c r="G7558" t="s">
        <v>10</v>
      </c>
      <c r="H7558">
        <v>7557</v>
      </c>
      <c r="I7558">
        <v>316</v>
      </c>
      <c r="J7558">
        <v>165</v>
      </c>
      <c r="K7558" s="2">
        <v>45579</v>
      </c>
      <c r="L7558" s="2">
        <v>0.95902777777777781</v>
      </c>
      <c r="M7558">
        <v>44</v>
      </c>
      <c r="N7558">
        <v>6</v>
      </c>
      <c r="O7558">
        <v>1384.33</v>
      </c>
      <c r="P7558">
        <v>0</v>
      </c>
      <c r="Q7558">
        <v>40</v>
      </c>
      <c r="R7558" t="s">
        <v>682</v>
      </c>
      <c r="S7558" t="s">
        <v>681</v>
      </c>
      <c r="T7558">
        <v>316</v>
      </c>
      <c r="U7558" t="s">
        <v>534</v>
      </c>
      <c r="V7558" t="s">
        <v>284</v>
      </c>
      <c r="W7558">
        <v>46</v>
      </c>
      <c r="X7558" t="s">
        <v>35</v>
      </c>
      <c r="Y7558" s="2">
        <v>45622</v>
      </c>
      <c r="Z7558">
        <v>1424.33</v>
      </c>
      <c r="AA7558" t="s">
        <v>719</v>
      </c>
      <c r="AB7558">
        <v>2024</v>
      </c>
      <c r="AC7558" t="s">
        <v>712</v>
      </c>
      <c r="AD7558">
        <v>0</v>
      </c>
      <c r="AE7558" t="s">
        <v>717</v>
      </c>
      <c r="AF7558" t="str">
        <f>IF(WEEKDAY(Main_Data_1_1[[#This Row],[Orders.OrderDate]],2)&gt;5,"Weekend","Weekday")</f>
        <v>Weekday</v>
      </c>
    </row>
    <row r="7559" spans="1:32" x14ac:dyDescent="0.3">
      <c r="A7559">
        <v>127</v>
      </c>
      <c r="B7559" t="s">
        <v>154</v>
      </c>
      <c r="C7559" t="s">
        <v>37</v>
      </c>
      <c r="D7559" t="s">
        <v>22</v>
      </c>
      <c r="E7559">
        <v>4.5999999999999996</v>
      </c>
      <c r="F7559">
        <v>600</v>
      </c>
      <c r="G7559" t="s">
        <v>10</v>
      </c>
      <c r="H7559">
        <v>7558</v>
      </c>
      <c r="I7559">
        <v>368</v>
      </c>
      <c r="J7559">
        <v>127</v>
      </c>
      <c r="K7559" s="2">
        <v>45923</v>
      </c>
      <c r="L7559" s="2">
        <v>0.87291666666666667</v>
      </c>
      <c r="M7559">
        <v>35</v>
      </c>
      <c r="N7559">
        <v>2</v>
      </c>
      <c r="O7559">
        <v>913.93</v>
      </c>
      <c r="P7559">
        <v>91.39</v>
      </c>
      <c r="Q7559">
        <v>49</v>
      </c>
      <c r="R7559" t="s">
        <v>685</v>
      </c>
      <c r="S7559" t="s">
        <v>681</v>
      </c>
      <c r="T7559">
        <v>368</v>
      </c>
      <c r="U7559" t="s">
        <v>474</v>
      </c>
      <c r="V7559" t="s">
        <v>284</v>
      </c>
      <c r="W7559">
        <v>31</v>
      </c>
      <c r="X7559" t="s">
        <v>72</v>
      </c>
      <c r="Y7559" s="2">
        <v>45634</v>
      </c>
      <c r="Z7559">
        <v>871.54</v>
      </c>
      <c r="AA7559" t="s">
        <v>720</v>
      </c>
      <c r="AB7559">
        <v>2025</v>
      </c>
      <c r="AC7559" t="s">
        <v>712</v>
      </c>
      <c r="AD7559">
        <v>9.9996717472891808E-2</v>
      </c>
      <c r="AE7559" t="s">
        <v>715</v>
      </c>
      <c r="AF7559" t="str">
        <f>IF(WEEKDAY(Main_Data_1_1[[#This Row],[Orders.OrderDate]],2)&gt;5,"Weekend","Weekday")</f>
        <v>Weekday</v>
      </c>
    </row>
    <row r="7560" spans="1:32" x14ac:dyDescent="0.3">
      <c r="A7560">
        <v>41</v>
      </c>
      <c r="B7560" t="s">
        <v>67</v>
      </c>
      <c r="C7560" t="s">
        <v>37</v>
      </c>
      <c r="D7560" t="s">
        <v>50</v>
      </c>
      <c r="E7560">
        <v>3.2</v>
      </c>
      <c r="F7560">
        <v>250</v>
      </c>
      <c r="G7560" t="s">
        <v>10</v>
      </c>
      <c r="H7560">
        <v>7559</v>
      </c>
      <c r="I7560">
        <v>98</v>
      </c>
      <c r="J7560">
        <v>41</v>
      </c>
      <c r="K7560" s="2">
        <v>46041</v>
      </c>
      <c r="L7560" s="2">
        <v>0.77569444444444446</v>
      </c>
      <c r="M7560">
        <v>47</v>
      </c>
      <c r="N7560">
        <v>2</v>
      </c>
      <c r="O7560">
        <v>353.9</v>
      </c>
      <c r="P7560">
        <v>70.78</v>
      </c>
      <c r="Q7560">
        <v>0</v>
      </c>
      <c r="R7560" t="s">
        <v>678</v>
      </c>
      <c r="S7560" t="s">
        <v>679</v>
      </c>
      <c r="T7560">
        <v>98</v>
      </c>
      <c r="U7560" t="s">
        <v>373</v>
      </c>
      <c r="V7560" t="s">
        <v>284</v>
      </c>
      <c r="W7560">
        <v>39</v>
      </c>
      <c r="X7560" t="s">
        <v>72</v>
      </c>
      <c r="Y7560" s="2">
        <v>45344</v>
      </c>
      <c r="Z7560">
        <v>283.12</v>
      </c>
      <c r="AA7560" t="s">
        <v>711</v>
      </c>
      <c r="AB7560">
        <v>2026</v>
      </c>
      <c r="AC7560" t="s">
        <v>712</v>
      </c>
      <c r="AD7560">
        <v>0.2</v>
      </c>
      <c r="AE7560" t="s">
        <v>723</v>
      </c>
      <c r="AF7560" t="str">
        <f>IF(WEEKDAY(Main_Data_1_1[[#This Row],[Orders.OrderDate]],2)&gt;5,"Weekend","Weekday")</f>
        <v>Weekday</v>
      </c>
    </row>
    <row r="7561" spans="1:32" x14ac:dyDescent="0.3">
      <c r="A7561">
        <v>115</v>
      </c>
      <c r="B7561" t="s">
        <v>142</v>
      </c>
      <c r="C7561" t="s">
        <v>8</v>
      </c>
      <c r="D7561" t="s">
        <v>56</v>
      </c>
      <c r="E7561">
        <v>3.1</v>
      </c>
      <c r="F7561">
        <v>450</v>
      </c>
      <c r="G7561" t="s">
        <v>10</v>
      </c>
      <c r="H7561">
        <v>7560</v>
      </c>
      <c r="I7561">
        <v>549</v>
      </c>
      <c r="J7561">
        <v>115</v>
      </c>
      <c r="K7561" s="2">
        <v>46101</v>
      </c>
      <c r="L7561" s="2">
        <v>0.33819444444444446</v>
      </c>
      <c r="M7561">
        <v>42</v>
      </c>
      <c r="N7561">
        <v>2</v>
      </c>
      <c r="O7561">
        <v>1268.22</v>
      </c>
      <c r="P7561">
        <v>190.23</v>
      </c>
      <c r="Q7561">
        <v>30</v>
      </c>
      <c r="R7561" t="s">
        <v>683</v>
      </c>
      <c r="S7561" t="s">
        <v>681</v>
      </c>
      <c r="T7561">
        <v>549</v>
      </c>
      <c r="U7561" t="s">
        <v>646</v>
      </c>
      <c r="V7561" t="s">
        <v>284</v>
      </c>
      <c r="W7561">
        <v>19</v>
      </c>
      <c r="X7561" t="s">
        <v>15</v>
      </c>
      <c r="Y7561" s="2">
        <v>45724</v>
      </c>
      <c r="Z7561">
        <v>1107.99</v>
      </c>
      <c r="AA7561" t="s">
        <v>725</v>
      </c>
      <c r="AB7561">
        <v>2026</v>
      </c>
      <c r="AC7561" t="s">
        <v>712</v>
      </c>
      <c r="AD7561">
        <v>0.14999763447982209</v>
      </c>
      <c r="AE7561" t="s">
        <v>713</v>
      </c>
      <c r="AF7561" t="str">
        <f>IF(WEEKDAY(Main_Data_1_1[[#This Row],[Orders.OrderDate]],2)&gt;5,"Weekend","Weekday")</f>
        <v>Weekday</v>
      </c>
    </row>
    <row r="7562" spans="1:32" x14ac:dyDescent="0.3">
      <c r="A7562">
        <v>102</v>
      </c>
      <c r="B7562" t="s">
        <v>129</v>
      </c>
      <c r="C7562" t="s">
        <v>19</v>
      </c>
      <c r="D7562" t="s">
        <v>26</v>
      </c>
      <c r="E7562">
        <v>4.4000000000000004</v>
      </c>
      <c r="F7562">
        <v>700</v>
      </c>
      <c r="G7562" t="s">
        <v>17</v>
      </c>
      <c r="H7562">
        <v>7561</v>
      </c>
      <c r="I7562">
        <v>73</v>
      </c>
      <c r="J7562">
        <v>102</v>
      </c>
      <c r="K7562" s="2">
        <v>45914</v>
      </c>
      <c r="L7562" s="2">
        <v>0.87847222222222221</v>
      </c>
      <c r="M7562">
        <v>28</v>
      </c>
      <c r="N7562">
        <v>4</v>
      </c>
      <c r="O7562">
        <v>144.4</v>
      </c>
      <c r="P7562">
        <v>0</v>
      </c>
      <c r="Q7562">
        <v>0</v>
      </c>
      <c r="R7562" t="s">
        <v>678</v>
      </c>
      <c r="S7562" t="s">
        <v>679</v>
      </c>
      <c r="T7562">
        <v>73</v>
      </c>
      <c r="U7562" t="s">
        <v>351</v>
      </c>
      <c r="V7562" t="s">
        <v>288</v>
      </c>
      <c r="W7562">
        <v>34</v>
      </c>
      <c r="X7562" t="s">
        <v>19</v>
      </c>
      <c r="Y7562" s="2">
        <v>45045</v>
      </c>
      <c r="Z7562">
        <v>144.4</v>
      </c>
      <c r="AA7562" t="s">
        <v>720</v>
      </c>
      <c r="AB7562">
        <v>2025</v>
      </c>
      <c r="AC7562" t="s">
        <v>721</v>
      </c>
      <c r="AD7562">
        <v>0</v>
      </c>
      <c r="AE7562" t="s">
        <v>715</v>
      </c>
      <c r="AF7562" t="str">
        <f>IF(WEEKDAY(Main_Data_1_1[[#This Row],[Orders.OrderDate]],2)&gt;5,"Weekend","Weekday")</f>
        <v>Weekend</v>
      </c>
    </row>
    <row r="7563" spans="1:32" x14ac:dyDescent="0.3">
      <c r="A7563">
        <v>156</v>
      </c>
      <c r="B7563" t="s">
        <v>183</v>
      </c>
      <c r="C7563" t="s">
        <v>21</v>
      </c>
      <c r="D7563" t="s">
        <v>22</v>
      </c>
      <c r="E7563">
        <v>4.2</v>
      </c>
      <c r="F7563">
        <v>700</v>
      </c>
      <c r="G7563" t="s">
        <v>10</v>
      </c>
      <c r="H7563">
        <v>7562</v>
      </c>
      <c r="I7563">
        <v>289</v>
      </c>
      <c r="J7563">
        <v>156</v>
      </c>
      <c r="K7563" s="2">
        <v>45778</v>
      </c>
      <c r="L7563" s="2">
        <v>0.75972222222222219</v>
      </c>
      <c r="M7563">
        <v>22</v>
      </c>
      <c r="N7563">
        <v>3</v>
      </c>
      <c r="O7563">
        <v>1319.11</v>
      </c>
      <c r="P7563">
        <v>263.82</v>
      </c>
      <c r="Q7563">
        <v>20</v>
      </c>
      <c r="R7563" t="s">
        <v>680</v>
      </c>
      <c r="S7563" t="s">
        <v>681</v>
      </c>
      <c r="T7563">
        <v>289</v>
      </c>
      <c r="U7563" t="s">
        <v>393</v>
      </c>
      <c r="V7563" t="s">
        <v>288</v>
      </c>
      <c r="W7563">
        <v>18</v>
      </c>
      <c r="X7563" t="s">
        <v>31</v>
      </c>
      <c r="Y7563" s="2">
        <v>45557</v>
      </c>
      <c r="Z7563">
        <v>1075.29</v>
      </c>
      <c r="AA7563" t="s">
        <v>727</v>
      </c>
      <c r="AB7563">
        <v>2025</v>
      </c>
      <c r="AC7563" t="s">
        <v>721</v>
      </c>
      <c r="AD7563">
        <v>0.19999848382621618</v>
      </c>
      <c r="AE7563" t="s">
        <v>713</v>
      </c>
      <c r="AF7563" t="str">
        <f>IF(WEEKDAY(Main_Data_1_1[[#This Row],[Orders.OrderDate]],2)&gt;5,"Weekend","Weekday")</f>
        <v>Weekday</v>
      </c>
    </row>
    <row r="7564" spans="1:32" x14ac:dyDescent="0.3">
      <c r="A7564">
        <v>62</v>
      </c>
      <c r="B7564" t="s">
        <v>89</v>
      </c>
      <c r="C7564" t="s">
        <v>72</v>
      </c>
      <c r="D7564" t="s">
        <v>29</v>
      </c>
      <c r="E7564">
        <v>3.8</v>
      </c>
      <c r="F7564">
        <v>300</v>
      </c>
      <c r="G7564" t="s">
        <v>13</v>
      </c>
      <c r="H7564">
        <v>7563</v>
      </c>
      <c r="I7564">
        <v>299</v>
      </c>
      <c r="J7564">
        <v>62</v>
      </c>
      <c r="K7564" s="2">
        <v>45868</v>
      </c>
      <c r="L7564" s="2">
        <v>0.65138888888888891</v>
      </c>
      <c r="M7564">
        <v>60</v>
      </c>
      <c r="N7564">
        <v>1</v>
      </c>
      <c r="O7564">
        <v>1559.83</v>
      </c>
      <c r="P7564">
        <v>0</v>
      </c>
      <c r="Q7564">
        <v>40</v>
      </c>
      <c r="R7564" t="s">
        <v>683</v>
      </c>
      <c r="S7564" t="s">
        <v>681</v>
      </c>
      <c r="T7564">
        <v>299</v>
      </c>
      <c r="U7564" t="s">
        <v>523</v>
      </c>
      <c r="V7564" t="s">
        <v>288</v>
      </c>
      <c r="W7564">
        <v>24</v>
      </c>
      <c r="X7564" t="s">
        <v>8</v>
      </c>
      <c r="Y7564" s="2">
        <v>45677</v>
      </c>
      <c r="Z7564">
        <v>1599.83</v>
      </c>
      <c r="AA7564" t="s">
        <v>718</v>
      </c>
      <c r="AB7564">
        <v>2025</v>
      </c>
      <c r="AC7564" t="s">
        <v>712</v>
      </c>
      <c r="AD7564">
        <v>0</v>
      </c>
      <c r="AE7564" t="s">
        <v>713</v>
      </c>
      <c r="AF7564" t="str">
        <f>IF(WEEKDAY(Main_Data_1_1[[#This Row],[Orders.OrderDate]],2)&gt;5,"Weekend","Weekday")</f>
        <v>Weekday</v>
      </c>
    </row>
    <row r="7565" spans="1:32" x14ac:dyDescent="0.3">
      <c r="A7565">
        <v>152</v>
      </c>
      <c r="B7565" t="s">
        <v>179</v>
      </c>
      <c r="C7565" t="s">
        <v>35</v>
      </c>
      <c r="D7565" t="s">
        <v>9</v>
      </c>
      <c r="E7565">
        <v>3.2</v>
      </c>
      <c r="F7565">
        <v>700</v>
      </c>
      <c r="G7565" t="s">
        <v>13</v>
      </c>
      <c r="H7565">
        <v>7564</v>
      </c>
      <c r="I7565">
        <v>323</v>
      </c>
      <c r="J7565">
        <v>152</v>
      </c>
      <c r="K7565" s="2">
        <v>45579</v>
      </c>
      <c r="L7565" s="2">
        <v>0.35138888888888886</v>
      </c>
      <c r="M7565">
        <v>23</v>
      </c>
      <c r="N7565">
        <v>1</v>
      </c>
      <c r="O7565">
        <v>1091.19</v>
      </c>
      <c r="P7565">
        <v>0</v>
      </c>
      <c r="Q7565">
        <v>20</v>
      </c>
      <c r="R7565" t="s">
        <v>680</v>
      </c>
      <c r="S7565" t="s">
        <v>681</v>
      </c>
      <c r="T7565">
        <v>323</v>
      </c>
      <c r="U7565" t="s">
        <v>537</v>
      </c>
      <c r="V7565" t="s">
        <v>284</v>
      </c>
      <c r="W7565">
        <v>40</v>
      </c>
      <c r="X7565" t="s">
        <v>21</v>
      </c>
      <c r="Y7565" s="2">
        <v>45610</v>
      </c>
      <c r="Z7565">
        <v>1111.19</v>
      </c>
      <c r="AA7565" t="s">
        <v>719</v>
      </c>
      <c r="AB7565">
        <v>2024</v>
      </c>
      <c r="AC7565" t="s">
        <v>721</v>
      </c>
      <c r="AD7565">
        <v>0</v>
      </c>
      <c r="AE7565" t="s">
        <v>723</v>
      </c>
      <c r="AF7565" t="str">
        <f>IF(WEEKDAY(Main_Data_1_1[[#This Row],[Orders.OrderDate]],2)&gt;5,"Weekend","Weekday")</f>
        <v>Weekday</v>
      </c>
    </row>
    <row r="7566" spans="1:32" x14ac:dyDescent="0.3">
      <c r="A7566">
        <v>129</v>
      </c>
      <c r="B7566" t="s">
        <v>156</v>
      </c>
      <c r="C7566" t="s">
        <v>19</v>
      </c>
      <c r="D7566" t="s">
        <v>42</v>
      </c>
      <c r="E7566">
        <v>4.4000000000000004</v>
      </c>
      <c r="F7566">
        <v>300</v>
      </c>
      <c r="G7566" t="s">
        <v>17</v>
      </c>
      <c r="H7566">
        <v>7565</v>
      </c>
      <c r="I7566">
        <v>343</v>
      </c>
      <c r="J7566">
        <v>129</v>
      </c>
      <c r="K7566" s="2">
        <v>46252</v>
      </c>
      <c r="L7566" s="2">
        <v>0.8354166666666667</v>
      </c>
      <c r="M7566">
        <v>43</v>
      </c>
      <c r="N7566">
        <v>2</v>
      </c>
      <c r="O7566">
        <v>714.39</v>
      </c>
      <c r="P7566">
        <v>142.88</v>
      </c>
      <c r="Q7566">
        <v>49</v>
      </c>
      <c r="R7566" t="s">
        <v>685</v>
      </c>
      <c r="S7566" t="s">
        <v>684</v>
      </c>
      <c r="T7566">
        <v>343</v>
      </c>
      <c r="U7566" t="s">
        <v>378</v>
      </c>
      <c r="V7566" t="s">
        <v>288</v>
      </c>
      <c r="W7566">
        <v>27</v>
      </c>
      <c r="X7566" t="s">
        <v>8</v>
      </c>
      <c r="Y7566" s="2">
        <v>45275</v>
      </c>
      <c r="Z7566">
        <v>620.51</v>
      </c>
      <c r="AA7566" t="s">
        <v>722</v>
      </c>
      <c r="AB7566">
        <v>2026</v>
      </c>
      <c r="AC7566" t="s">
        <v>712</v>
      </c>
      <c r="AD7566">
        <v>0.20000279959125966</v>
      </c>
      <c r="AE7566" t="s">
        <v>715</v>
      </c>
      <c r="AF7566" t="str">
        <f>IF(WEEKDAY(Main_Data_1_1[[#This Row],[Orders.OrderDate]],2)&gt;5,"Weekend","Weekday")</f>
        <v>Weekday</v>
      </c>
    </row>
    <row r="7567" spans="1:32" x14ac:dyDescent="0.3">
      <c r="A7567">
        <v>202</v>
      </c>
      <c r="B7567" t="s">
        <v>229</v>
      </c>
      <c r="C7567" t="s">
        <v>15</v>
      </c>
      <c r="D7567" t="s">
        <v>9</v>
      </c>
      <c r="E7567">
        <v>4.8</v>
      </c>
      <c r="F7567">
        <v>800</v>
      </c>
      <c r="G7567" t="s">
        <v>10</v>
      </c>
      <c r="H7567">
        <v>7566</v>
      </c>
      <c r="I7567">
        <v>225</v>
      </c>
      <c r="J7567">
        <v>202</v>
      </c>
      <c r="K7567" s="2">
        <v>46264</v>
      </c>
      <c r="L7567" s="2">
        <v>0.33958333333333335</v>
      </c>
      <c r="M7567">
        <v>18</v>
      </c>
      <c r="N7567">
        <v>4</v>
      </c>
      <c r="O7567">
        <v>1414.31</v>
      </c>
      <c r="P7567">
        <v>0</v>
      </c>
      <c r="Q7567">
        <v>20</v>
      </c>
      <c r="R7567" t="s">
        <v>686</v>
      </c>
      <c r="S7567" t="s">
        <v>681</v>
      </c>
      <c r="T7567">
        <v>225</v>
      </c>
      <c r="U7567" t="s">
        <v>473</v>
      </c>
      <c r="V7567" t="s">
        <v>288</v>
      </c>
      <c r="W7567">
        <v>24</v>
      </c>
      <c r="X7567" t="s">
        <v>72</v>
      </c>
      <c r="Y7567" s="2">
        <v>45352</v>
      </c>
      <c r="Z7567">
        <v>1434.31</v>
      </c>
      <c r="AA7567" t="s">
        <v>722</v>
      </c>
      <c r="AB7567">
        <v>2026</v>
      </c>
      <c r="AC7567" t="s">
        <v>721</v>
      </c>
      <c r="AD7567">
        <v>0</v>
      </c>
      <c r="AE7567" t="s">
        <v>713</v>
      </c>
      <c r="AF7567" t="str">
        <f>IF(WEEKDAY(Main_Data_1_1[[#This Row],[Orders.OrderDate]],2)&gt;5,"Weekend","Weekday")</f>
        <v>Weekend</v>
      </c>
    </row>
    <row r="7568" spans="1:32" x14ac:dyDescent="0.3">
      <c r="A7568">
        <v>202</v>
      </c>
      <c r="B7568" t="s">
        <v>229</v>
      </c>
      <c r="C7568" t="s">
        <v>15</v>
      </c>
      <c r="D7568" t="s">
        <v>9</v>
      </c>
      <c r="E7568">
        <v>4.8</v>
      </c>
      <c r="F7568">
        <v>800</v>
      </c>
      <c r="G7568" t="s">
        <v>10</v>
      </c>
      <c r="H7568">
        <v>7567</v>
      </c>
      <c r="I7568">
        <v>220</v>
      </c>
      <c r="J7568">
        <v>202</v>
      </c>
      <c r="K7568" s="2">
        <v>46121</v>
      </c>
      <c r="L7568" s="2">
        <v>0.72291666666666665</v>
      </c>
      <c r="M7568">
        <v>65</v>
      </c>
      <c r="N7568">
        <v>2</v>
      </c>
      <c r="O7568">
        <v>1053.56</v>
      </c>
      <c r="P7568">
        <v>0</v>
      </c>
      <c r="Q7568">
        <v>30</v>
      </c>
      <c r="R7568" t="s">
        <v>678</v>
      </c>
      <c r="S7568" t="s">
        <v>681</v>
      </c>
      <c r="T7568">
        <v>220</v>
      </c>
      <c r="U7568" t="s">
        <v>471</v>
      </c>
      <c r="V7568" t="s">
        <v>288</v>
      </c>
      <c r="W7568">
        <v>24</v>
      </c>
      <c r="X7568" t="s">
        <v>72</v>
      </c>
      <c r="Y7568" s="2">
        <v>45629</v>
      </c>
      <c r="Z7568">
        <v>1083.56</v>
      </c>
      <c r="AA7568" t="s">
        <v>726</v>
      </c>
      <c r="AB7568">
        <v>2026</v>
      </c>
      <c r="AC7568" t="s">
        <v>712</v>
      </c>
      <c r="AD7568">
        <v>0</v>
      </c>
      <c r="AE7568" t="s">
        <v>713</v>
      </c>
      <c r="AF7568" t="str">
        <f>IF(WEEKDAY(Main_Data_1_1[[#This Row],[Orders.OrderDate]],2)&gt;5,"Weekend","Weekday")</f>
        <v>Weekday</v>
      </c>
    </row>
    <row r="7569" spans="1:32" x14ac:dyDescent="0.3">
      <c r="A7569">
        <v>82</v>
      </c>
      <c r="B7569" t="s">
        <v>109</v>
      </c>
      <c r="C7569" t="s">
        <v>35</v>
      </c>
      <c r="D7569" t="s">
        <v>29</v>
      </c>
      <c r="E7569">
        <v>4.9000000000000004</v>
      </c>
      <c r="F7569">
        <v>500</v>
      </c>
      <c r="G7569" t="s">
        <v>13</v>
      </c>
      <c r="H7569">
        <v>7568</v>
      </c>
      <c r="I7569">
        <v>527</v>
      </c>
      <c r="J7569">
        <v>82</v>
      </c>
      <c r="K7569" s="2">
        <v>46134</v>
      </c>
      <c r="L7569" s="2">
        <v>0.95763888888888893</v>
      </c>
      <c r="M7569">
        <v>35</v>
      </c>
      <c r="N7569">
        <v>2</v>
      </c>
      <c r="O7569">
        <v>1531.44</v>
      </c>
      <c r="P7569">
        <v>0</v>
      </c>
      <c r="Q7569">
        <v>20</v>
      </c>
      <c r="R7569" t="s">
        <v>682</v>
      </c>
      <c r="S7569" t="s">
        <v>681</v>
      </c>
      <c r="T7569">
        <v>527</v>
      </c>
      <c r="U7569" t="s">
        <v>365</v>
      </c>
      <c r="V7569" t="s">
        <v>288</v>
      </c>
      <c r="W7569">
        <v>43</v>
      </c>
      <c r="X7569" t="s">
        <v>8</v>
      </c>
      <c r="Y7569" s="2">
        <v>45706</v>
      </c>
      <c r="Z7569">
        <v>1551.44</v>
      </c>
      <c r="AA7569" t="s">
        <v>726</v>
      </c>
      <c r="AB7569">
        <v>2026</v>
      </c>
      <c r="AC7569" t="s">
        <v>712</v>
      </c>
      <c r="AD7569">
        <v>0</v>
      </c>
      <c r="AE7569" t="s">
        <v>723</v>
      </c>
      <c r="AF7569" t="str">
        <f>IF(WEEKDAY(Main_Data_1_1[[#This Row],[Orders.OrderDate]],2)&gt;5,"Weekend","Weekday")</f>
        <v>Weekday</v>
      </c>
    </row>
    <row r="7570" spans="1:32" x14ac:dyDescent="0.3">
      <c r="A7570">
        <v>250</v>
      </c>
      <c r="B7570" t="s">
        <v>277</v>
      </c>
      <c r="C7570" t="s">
        <v>37</v>
      </c>
      <c r="D7570" t="s">
        <v>12</v>
      </c>
      <c r="E7570">
        <v>3</v>
      </c>
      <c r="F7570">
        <v>300</v>
      </c>
      <c r="G7570" t="s">
        <v>17</v>
      </c>
      <c r="H7570">
        <v>7569</v>
      </c>
      <c r="I7570">
        <v>88</v>
      </c>
      <c r="J7570">
        <v>250</v>
      </c>
      <c r="K7570" s="2">
        <v>45325</v>
      </c>
      <c r="L7570" s="2">
        <v>0.60763888888888884</v>
      </c>
      <c r="M7570">
        <v>24</v>
      </c>
      <c r="N7570">
        <v>1</v>
      </c>
      <c r="O7570">
        <v>319.75</v>
      </c>
      <c r="P7570">
        <v>15.99</v>
      </c>
      <c r="Q7570">
        <v>20</v>
      </c>
      <c r="R7570" t="s">
        <v>686</v>
      </c>
      <c r="S7570" t="s">
        <v>681</v>
      </c>
      <c r="T7570">
        <v>88</v>
      </c>
      <c r="U7570" t="s">
        <v>310</v>
      </c>
      <c r="V7570" t="s">
        <v>284</v>
      </c>
      <c r="W7570">
        <v>43</v>
      </c>
      <c r="X7570" t="s">
        <v>72</v>
      </c>
      <c r="Y7570" s="2">
        <v>45433</v>
      </c>
      <c r="Z7570">
        <v>323.76</v>
      </c>
      <c r="AA7570" t="s">
        <v>716</v>
      </c>
      <c r="AB7570">
        <v>2024</v>
      </c>
      <c r="AC7570" t="s">
        <v>721</v>
      </c>
      <c r="AD7570">
        <v>5.0007818608287728E-2</v>
      </c>
      <c r="AE7570" t="s">
        <v>723</v>
      </c>
      <c r="AF7570" t="str">
        <f>IF(WEEKDAY(Main_Data_1_1[[#This Row],[Orders.OrderDate]],2)&gt;5,"Weekend","Weekday")</f>
        <v>Weekend</v>
      </c>
    </row>
    <row r="7571" spans="1:32" x14ac:dyDescent="0.3">
      <c r="A7571">
        <v>173</v>
      </c>
      <c r="B7571" t="s">
        <v>200</v>
      </c>
      <c r="C7571" t="s">
        <v>21</v>
      </c>
      <c r="D7571" t="s">
        <v>45</v>
      </c>
      <c r="E7571">
        <v>3.8</v>
      </c>
      <c r="F7571">
        <v>500</v>
      </c>
      <c r="G7571" t="s">
        <v>13</v>
      </c>
      <c r="H7571">
        <v>7570</v>
      </c>
      <c r="I7571">
        <v>45</v>
      </c>
      <c r="J7571">
        <v>173</v>
      </c>
      <c r="K7571" s="2">
        <v>45423</v>
      </c>
      <c r="L7571" s="2">
        <v>0.82638888888888884</v>
      </c>
      <c r="M7571">
        <v>35</v>
      </c>
      <c r="N7571">
        <v>1</v>
      </c>
      <c r="O7571">
        <v>526.98</v>
      </c>
      <c r="P7571">
        <v>52.7</v>
      </c>
      <c r="Q7571">
        <v>49</v>
      </c>
      <c r="R7571" t="s">
        <v>678</v>
      </c>
      <c r="S7571" t="s">
        <v>681</v>
      </c>
      <c r="T7571">
        <v>45</v>
      </c>
      <c r="U7571" t="s">
        <v>327</v>
      </c>
      <c r="V7571" t="s">
        <v>288</v>
      </c>
      <c r="W7571">
        <v>47</v>
      </c>
      <c r="X7571" t="s">
        <v>15</v>
      </c>
      <c r="Y7571" s="2">
        <v>45729</v>
      </c>
      <c r="Z7571">
        <v>523.28</v>
      </c>
      <c r="AA7571" t="s">
        <v>727</v>
      </c>
      <c r="AB7571">
        <v>2024</v>
      </c>
      <c r="AC7571" t="s">
        <v>712</v>
      </c>
      <c r="AD7571">
        <v>0.10000379521044442</v>
      </c>
      <c r="AE7571" t="s">
        <v>717</v>
      </c>
      <c r="AF7571" t="str">
        <f>IF(WEEKDAY(Main_Data_1_1[[#This Row],[Orders.OrderDate]],2)&gt;5,"Weekend","Weekday")</f>
        <v>Weekend</v>
      </c>
    </row>
    <row r="7572" spans="1:32" x14ac:dyDescent="0.3">
      <c r="A7572">
        <v>156</v>
      </c>
      <c r="B7572" t="s">
        <v>183</v>
      </c>
      <c r="C7572" t="s">
        <v>21</v>
      </c>
      <c r="D7572" t="s">
        <v>22</v>
      </c>
      <c r="E7572">
        <v>4.2</v>
      </c>
      <c r="F7572">
        <v>700</v>
      </c>
      <c r="G7572" t="s">
        <v>10</v>
      </c>
      <c r="H7572">
        <v>7571</v>
      </c>
      <c r="I7572">
        <v>177</v>
      </c>
      <c r="J7572">
        <v>156</v>
      </c>
      <c r="K7572" s="2">
        <v>45596</v>
      </c>
      <c r="L7572" s="2">
        <v>0.57638888888888884</v>
      </c>
      <c r="M7572">
        <v>65</v>
      </c>
      <c r="N7572">
        <v>6</v>
      </c>
      <c r="O7572">
        <v>1789.95</v>
      </c>
      <c r="P7572">
        <v>0</v>
      </c>
      <c r="Q7572">
        <v>49</v>
      </c>
      <c r="R7572" t="s">
        <v>682</v>
      </c>
      <c r="S7572" t="s">
        <v>681</v>
      </c>
      <c r="T7572">
        <v>177</v>
      </c>
      <c r="U7572" t="s">
        <v>442</v>
      </c>
      <c r="V7572" t="s">
        <v>288</v>
      </c>
      <c r="W7572">
        <v>49</v>
      </c>
      <c r="X7572" t="s">
        <v>21</v>
      </c>
      <c r="Y7572" s="2">
        <v>45568</v>
      </c>
      <c r="Z7572">
        <v>1838.95</v>
      </c>
      <c r="AA7572" t="s">
        <v>719</v>
      </c>
      <c r="AB7572">
        <v>2024</v>
      </c>
      <c r="AC7572" t="s">
        <v>712</v>
      </c>
      <c r="AD7572">
        <v>0</v>
      </c>
      <c r="AE7572" t="s">
        <v>717</v>
      </c>
      <c r="AF7572" t="str">
        <f>IF(WEEKDAY(Main_Data_1_1[[#This Row],[Orders.OrderDate]],2)&gt;5,"Weekend","Weekday")</f>
        <v>Weekday</v>
      </c>
    </row>
    <row r="7573" spans="1:32" x14ac:dyDescent="0.3">
      <c r="A7573">
        <v>122</v>
      </c>
      <c r="B7573" t="s">
        <v>149</v>
      </c>
      <c r="C7573" t="s">
        <v>15</v>
      </c>
      <c r="D7573" t="s">
        <v>29</v>
      </c>
      <c r="E7573">
        <v>4.7</v>
      </c>
      <c r="F7573">
        <v>250</v>
      </c>
      <c r="G7573" t="s">
        <v>17</v>
      </c>
      <c r="H7573">
        <v>7572</v>
      </c>
      <c r="I7573">
        <v>17</v>
      </c>
      <c r="J7573">
        <v>122</v>
      </c>
      <c r="K7573" s="2">
        <v>45312</v>
      </c>
      <c r="L7573" s="2">
        <v>0.59583333333333333</v>
      </c>
      <c r="M7573">
        <v>36</v>
      </c>
      <c r="N7573">
        <v>4</v>
      </c>
      <c r="O7573">
        <v>413.26</v>
      </c>
      <c r="P7573">
        <v>0</v>
      </c>
      <c r="Q7573">
        <v>30</v>
      </c>
      <c r="R7573" t="s">
        <v>683</v>
      </c>
      <c r="S7573" t="s">
        <v>684</v>
      </c>
      <c r="T7573">
        <v>17</v>
      </c>
      <c r="U7573" t="s">
        <v>301</v>
      </c>
      <c r="V7573" t="s">
        <v>284</v>
      </c>
      <c r="W7573">
        <v>33</v>
      </c>
      <c r="X7573" t="s">
        <v>15</v>
      </c>
      <c r="Y7573" s="2">
        <v>45069</v>
      </c>
      <c r="Z7573">
        <v>443.26</v>
      </c>
      <c r="AA7573" t="s">
        <v>711</v>
      </c>
      <c r="AB7573">
        <v>2024</v>
      </c>
      <c r="AC7573" t="s">
        <v>712</v>
      </c>
      <c r="AD7573">
        <v>0</v>
      </c>
      <c r="AE7573" t="s">
        <v>715</v>
      </c>
      <c r="AF7573" t="str">
        <f>IF(WEEKDAY(Main_Data_1_1[[#This Row],[Orders.OrderDate]],2)&gt;5,"Weekend","Weekday")</f>
        <v>Weekend</v>
      </c>
    </row>
    <row r="7574" spans="1:32" x14ac:dyDescent="0.3">
      <c r="A7574">
        <v>230</v>
      </c>
      <c r="B7574" t="s">
        <v>257</v>
      </c>
      <c r="C7574" t="s">
        <v>15</v>
      </c>
      <c r="D7574" t="s">
        <v>16</v>
      </c>
      <c r="E7574">
        <v>3.2</v>
      </c>
      <c r="F7574">
        <v>200</v>
      </c>
      <c r="G7574" t="s">
        <v>10</v>
      </c>
      <c r="H7574">
        <v>7573</v>
      </c>
      <c r="I7574">
        <v>497</v>
      </c>
      <c r="J7574">
        <v>230</v>
      </c>
      <c r="K7574" s="2">
        <v>45554</v>
      </c>
      <c r="L7574" s="2">
        <v>0.53749999999999998</v>
      </c>
      <c r="M7574">
        <v>22</v>
      </c>
      <c r="N7574">
        <v>4</v>
      </c>
      <c r="O7574">
        <v>1077.06</v>
      </c>
      <c r="P7574">
        <v>0</v>
      </c>
      <c r="Q7574">
        <v>49</v>
      </c>
      <c r="R7574" t="s">
        <v>683</v>
      </c>
      <c r="S7574" t="s">
        <v>681</v>
      </c>
      <c r="T7574">
        <v>497</v>
      </c>
      <c r="U7574" t="s">
        <v>322</v>
      </c>
      <c r="V7574" t="s">
        <v>284</v>
      </c>
      <c r="W7574">
        <v>24</v>
      </c>
      <c r="X7574" t="s">
        <v>21</v>
      </c>
      <c r="Y7574" s="2">
        <v>45590</v>
      </c>
      <c r="Z7574">
        <v>1126.06</v>
      </c>
      <c r="AA7574" t="s">
        <v>720</v>
      </c>
      <c r="AB7574">
        <v>2024</v>
      </c>
      <c r="AC7574" t="s">
        <v>721</v>
      </c>
      <c r="AD7574">
        <v>0</v>
      </c>
      <c r="AE7574" t="s">
        <v>713</v>
      </c>
      <c r="AF7574" t="str">
        <f>IF(WEEKDAY(Main_Data_1_1[[#This Row],[Orders.OrderDate]],2)&gt;5,"Weekend","Weekday")</f>
        <v>Weekday</v>
      </c>
    </row>
    <row r="7575" spans="1:32" x14ac:dyDescent="0.3">
      <c r="A7575">
        <v>210</v>
      </c>
      <c r="B7575" t="s">
        <v>237</v>
      </c>
      <c r="C7575" t="s">
        <v>72</v>
      </c>
      <c r="D7575" t="s">
        <v>29</v>
      </c>
      <c r="E7575">
        <v>3.6</v>
      </c>
      <c r="F7575">
        <v>450</v>
      </c>
      <c r="G7575" t="s">
        <v>13</v>
      </c>
      <c r="H7575">
        <v>7574</v>
      </c>
      <c r="I7575">
        <v>364</v>
      </c>
      <c r="J7575">
        <v>210</v>
      </c>
      <c r="K7575" s="2">
        <v>45872</v>
      </c>
      <c r="L7575" s="2">
        <v>0.71319444444444446</v>
      </c>
      <c r="M7575">
        <v>57</v>
      </c>
      <c r="N7575">
        <v>5</v>
      </c>
      <c r="O7575">
        <v>1345.68</v>
      </c>
      <c r="P7575">
        <v>0</v>
      </c>
      <c r="Q7575">
        <v>30</v>
      </c>
      <c r="R7575" t="s">
        <v>683</v>
      </c>
      <c r="S7575" t="s">
        <v>681</v>
      </c>
      <c r="T7575">
        <v>364</v>
      </c>
      <c r="U7575" t="s">
        <v>555</v>
      </c>
      <c r="V7575" t="s">
        <v>288</v>
      </c>
      <c r="W7575">
        <v>55</v>
      </c>
      <c r="X7575" t="s">
        <v>15</v>
      </c>
      <c r="Y7575" s="2">
        <v>45598</v>
      </c>
      <c r="Z7575">
        <v>1375.68</v>
      </c>
      <c r="AA7575" t="s">
        <v>722</v>
      </c>
      <c r="AB7575">
        <v>2025</v>
      </c>
      <c r="AC7575" t="s">
        <v>712</v>
      </c>
      <c r="AD7575">
        <v>0</v>
      </c>
      <c r="AE7575" t="s">
        <v>717</v>
      </c>
      <c r="AF7575" t="str">
        <f>IF(WEEKDAY(Main_Data_1_1[[#This Row],[Orders.OrderDate]],2)&gt;5,"Weekend","Weekday")</f>
        <v>Weekend</v>
      </c>
    </row>
    <row r="7576" spans="1:32" x14ac:dyDescent="0.3">
      <c r="A7576">
        <v>112</v>
      </c>
      <c r="B7576" t="s">
        <v>139</v>
      </c>
      <c r="C7576" t="s">
        <v>31</v>
      </c>
      <c r="D7576" t="s">
        <v>29</v>
      </c>
      <c r="E7576">
        <v>4.3</v>
      </c>
      <c r="F7576">
        <v>200</v>
      </c>
      <c r="G7576" t="s">
        <v>10</v>
      </c>
      <c r="H7576">
        <v>7575</v>
      </c>
      <c r="I7576">
        <v>51</v>
      </c>
      <c r="J7576">
        <v>112</v>
      </c>
      <c r="K7576" s="2">
        <v>45621</v>
      </c>
      <c r="L7576" s="2">
        <v>0.74027777777777781</v>
      </c>
      <c r="M7576">
        <v>46</v>
      </c>
      <c r="N7576">
        <v>5</v>
      </c>
      <c r="O7576">
        <v>1368</v>
      </c>
      <c r="P7576">
        <v>0</v>
      </c>
      <c r="Q7576">
        <v>49</v>
      </c>
      <c r="R7576" t="s">
        <v>685</v>
      </c>
      <c r="S7576" t="s">
        <v>681</v>
      </c>
      <c r="T7576">
        <v>51</v>
      </c>
      <c r="U7576" t="s">
        <v>333</v>
      </c>
      <c r="V7576" t="s">
        <v>288</v>
      </c>
      <c r="W7576">
        <v>38</v>
      </c>
      <c r="X7576" t="s">
        <v>15</v>
      </c>
      <c r="Y7576" s="2">
        <v>45136</v>
      </c>
      <c r="Z7576">
        <v>1417</v>
      </c>
      <c r="AA7576" t="s">
        <v>714</v>
      </c>
      <c r="AB7576">
        <v>2024</v>
      </c>
      <c r="AC7576" t="s">
        <v>712</v>
      </c>
      <c r="AD7576">
        <v>0</v>
      </c>
      <c r="AE7576" t="s">
        <v>723</v>
      </c>
      <c r="AF7576" t="str">
        <f>IF(WEEKDAY(Main_Data_1_1[[#This Row],[Orders.OrderDate]],2)&gt;5,"Weekend","Weekday")</f>
        <v>Weekday</v>
      </c>
    </row>
    <row r="7577" spans="1:32" x14ac:dyDescent="0.3">
      <c r="A7577">
        <v>168</v>
      </c>
      <c r="B7577" t="s">
        <v>195</v>
      </c>
      <c r="C7577" t="s">
        <v>37</v>
      </c>
      <c r="D7577" t="s">
        <v>26</v>
      </c>
      <c r="E7577">
        <v>4.0999999999999996</v>
      </c>
      <c r="F7577">
        <v>350</v>
      </c>
      <c r="G7577" t="s">
        <v>17</v>
      </c>
      <c r="H7577">
        <v>7576</v>
      </c>
      <c r="I7577">
        <v>58</v>
      </c>
      <c r="J7577">
        <v>168</v>
      </c>
      <c r="K7577" s="2">
        <v>45921</v>
      </c>
      <c r="L7577" s="2">
        <v>0.86875000000000002</v>
      </c>
      <c r="M7577">
        <v>42</v>
      </c>
      <c r="N7577">
        <v>4</v>
      </c>
      <c r="O7577">
        <v>243.99</v>
      </c>
      <c r="P7577">
        <v>48.8</v>
      </c>
      <c r="Q7577">
        <v>0</v>
      </c>
      <c r="R7577" t="s">
        <v>678</v>
      </c>
      <c r="S7577" t="s">
        <v>681</v>
      </c>
      <c r="T7577">
        <v>58</v>
      </c>
      <c r="U7577" t="s">
        <v>302</v>
      </c>
      <c r="V7577" t="s">
        <v>284</v>
      </c>
      <c r="W7577">
        <v>31</v>
      </c>
      <c r="X7577" t="s">
        <v>15</v>
      </c>
      <c r="Y7577" s="2">
        <v>45215</v>
      </c>
      <c r="Z7577">
        <v>195.19</v>
      </c>
      <c r="AA7577" t="s">
        <v>720</v>
      </c>
      <c r="AB7577">
        <v>2025</v>
      </c>
      <c r="AC7577" t="s">
        <v>712</v>
      </c>
      <c r="AD7577">
        <v>0.20000819705725642</v>
      </c>
      <c r="AE7577" t="s">
        <v>715</v>
      </c>
      <c r="AF7577" t="str">
        <f>IF(WEEKDAY(Main_Data_1_1[[#This Row],[Orders.OrderDate]],2)&gt;5,"Weekend","Weekday")</f>
        <v>Weekend</v>
      </c>
    </row>
    <row r="7578" spans="1:32" x14ac:dyDescent="0.3">
      <c r="A7578">
        <v>217</v>
      </c>
      <c r="B7578" t="s">
        <v>244</v>
      </c>
      <c r="C7578" t="s">
        <v>72</v>
      </c>
      <c r="D7578" t="s">
        <v>22</v>
      </c>
      <c r="E7578">
        <v>3.4</v>
      </c>
      <c r="F7578">
        <v>800</v>
      </c>
      <c r="G7578" t="s">
        <v>10</v>
      </c>
      <c r="H7578">
        <v>7577</v>
      </c>
      <c r="I7578">
        <v>59</v>
      </c>
      <c r="J7578">
        <v>217</v>
      </c>
      <c r="K7578" s="2">
        <v>45305</v>
      </c>
      <c r="L7578" s="2">
        <v>0.92847222222222225</v>
      </c>
      <c r="M7578">
        <v>54</v>
      </c>
      <c r="N7578">
        <v>5</v>
      </c>
      <c r="O7578">
        <v>1140.1099999999999</v>
      </c>
      <c r="P7578">
        <v>0</v>
      </c>
      <c r="Q7578">
        <v>0</v>
      </c>
      <c r="R7578" t="s">
        <v>682</v>
      </c>
      <c r="S7578" t="s">
        <v>681</v>
      </c>
      <c r="T7578">
        <v>59</v>
      </c>
      <c r="U7578" t="s">
        <v>340</v>
      </c>
      <c r="V7578" t="s">
        <v>284</v>
      </c>
      <c r="W7578">
        <v>49</v>
      </c>
      <c r="X7578" t="s">
        <v>15</v>
      </c>
      <c r="Y7578" s="2">
        <v>45444</v>
      </c>
      <c r="Z7578">
        <v>1140.1099999999999</v>
      </c>
      <c r="AA7578" t="s">
        <v>711</v>
      </c>
      <c r="AB7578">
        <v>2024</v>
      </c>
      <c r="AC7578" t="s">
        <v>712</v>
      </c>
      <c r="AD7578">
        <v>0</v>
      </c>
      <c r="AE7578" t="s">
        <v>717</v>
      </c>
      <c r="AF7578" t="str">
        <f>IF(WEEKDAY(Main_Data_1_1[[#This Row],[Orders.OrderDate]],2)&gt;5,"Weekend","Weekday")</f>
        <v>Weekend</v>
      </c>
    </row>
    <row r="7579" spans="1:32" x14ac:dyDescent="0.3">
      <c r="A7579">
        <v>11</v>
      </c>
      <c r="B7579" t="s">
        <v>30</v>
      </c>
      <c r="C7579" t="s">
        <v>31</v>
      </c>
      <c r="D7579" t="s">
        <v>26</v>
      </c>
      <c r="E7579">
        <v>3.4</v>
      </c>
      <c r="F7579">
        <v>500</v>
      </c>
      <c r="G7579" t="s">
        <v>10</v>
      </c>
      <c r="H7579">
        <v>7578</v>
      </c>
      <c r="I7579">
        <v>564</v>
      </c>
      <c r="J7579">
        <v>11</v>
      </c>
      <c r="K7579" s="2">
        <v>45448</v>
      </c>
      <c r="L7579" s="2">
        <v>0.4152777777777778</v>
      </c>
      <c r="M7579">
        <v>27</v>
      </c>
      <c r="N7579">
        <v>1</v>
      </c>
      <c r="O7579">
        <v>747.54</v>
      </c>
      <c r="P7579">
        <v>37.380000000000003</v>
      </c>
      <c r="Q7579">
        <v>40</v>
      </c>
      <c r="R7579" t="s">
        <v>682</v>
      </c>
      <c r="S7579" t="s">
        <v>681</v>
      </c>
      <c r="T7579">
        <v>564</v>
      </c>
      <c r="U7579" t="s">
        <v>603</v>
      </c>
      <c r="V7579" t="s">
        <v>284</v>
      </c>
      <c r="W7579">
        <v>45</v>
      </c>
      <c r="X7579" t="s">
        <v>19</v>
      </c>
      <c r="Y7579" s="2">
        <v>45270</v>
      </c>
      <c r="Z7579">
        <v>750.16</v>
      </c>
      <c r="AA7579" t="s">
        <v>728</v>
      </c>
      <c r="AB7579">
        <v>2024</v>
      </c>
      <c r="AC7579" t="s">
        <v>721</v>
      </c>
      <c r="AD7579">
        <v>5.0004013163175223E-2</v>
      </c>
      <c r="AE7579" t="s">
        <v>717</v>
      </c>
      <c r="AF7579" t="str">
        <f>IF(WEEKDAY(Main_Data_1_1[[#This Row],[Orders.OrderDate]],2)&gt;5,"Weekend","Weekday")</f>
        <v>Weekday</v>
      </c>
    </row>
    <row r="7580" spans="1:32" x14ac:dyDescent="0.3">
      <c r="A7580">
        <v>30</v>
      </c>
      <c r="B7580" t="s">
        <v>55</v>
      </c>
      <c r="C7580" t="s">
        <v>8</v>
      </c>
      <c r="D7580" t="s">
        <v>56</v>
      </c>
      <c r="E7580">
        <v>3.7</v>
      </c>
      <c r="F7580">
        <v>600</v>
      </c>
      <c r="G7580" t="s">
        <v>17</v>
      </c>
      <c r="H7580">
        <v>7579</v>
      </c>
      <c r="I7580">
        <v>191</v>
      </c>
      <c r="J7580">
        <v>30</v>
      </c>
      <c r="K7580" s="2">
        <v>46192</v>
      </c>
      <c r="L7580" s="2">
        <v>0.8833333333333333</v>
      </c>
      <c r="M7580">
        <v>38</v>
      </c>
      <c r="N7580">
        <v>5</v>
      </c>
      <c r="O7580">
        <v>1464.3</v>
      </c>
      <c r="P7580">
        <v>0</v>
      </c>
      <c r="Q7580">
        <v>30</v>
      </c>
      <c r="R7580" t="s">
        <v>680</v>
      </c>
      <c r="S7580" t="s">
        <v>681</v>
      </c>
      <c r="T7580">
        <v>191</v>
      </c>
      <c r="U7580" t="s">
        <v>452</v>
      </c>
      <c r="V7580" t="s">
        <v>288</v>
      </c>
      <c r="W7580">
        <v>30</v>
      </c>
      <c r="X7580" t="s">
        <v>8</v>
      </c>
      <c r="Y7580" s="2">
        <v>45578</v>
      </c>
      <c r="Z7580">
        <v>1494.3</v>
      </c>
      <c r="AA7580" t="s">
        <v>728</v>
      </c>
      <c r="AB7580">
        <v>2026</v>
      </c>
      <c r="AC7580" t="s">
        <v>712</v>
      </c>
      <c r="AD7580">
        <v>0</v>
      </c>
      <c r="AE7580" t="s">
        <v>715</v>
      </c>
      <c r="AF7580" t="str">
        <f>IF(WEEKDAY(Main_Data_1_1[[#This Row],[Orders.OrderDate]],2)&gt;5,"Weekend","Weekday")</f>
        <v>Weekday</v>
      </c>
    </row>
    <row r="7581" spans="1:32" x14ac:dyDescent="0.3">
      <c r="A7581">
        <v>249</v>
      </c>
      <c r="B7581" t="s">
        <v>276</v>
      </c>
      <c r="C7581" t="s">
        <v>37</v>
      </c>
      <c r="D7581" t="s">
        <v>50</v>
      </c>
      <c r="E7581">
        <v>4.5</v>
      </c>
      <c r="F7581">
        <v>150</v>
      </c>
      <c r="G7581" t="s">
        <v>13</v>
      </c>
      <c r="H7581">
        <v>7580</v>
      </c>
      <c r="I7581">
        <v>309</v>
      </c>
      <c r="J7581">
        <v>249</v>
      </c>
      <c r="K7581" s="2">
        <v>46091</v>
      </c>
      <c r="L7581" s="2">
        <v>0.83125000000000004</v>
      </c>
      <c r="M7581">
        <v>16</v>
      </c>
      <c r="N7581">
        <v>4</v>
      </c>
      <c r="O7581">
        <v>849.9</v>
      </c>
      <c r="P7581">
        <v>0</v>
      </c>
      <c r="Q7581">
        <v>30</v>
      </c>
      <c r="R7581" t="s">
        <v>682</v>
      </c>
      <c r="S7581" t="s">
        <v>681</v>
      </c>
      <c r="T7581">
        <v>309</v>
      </c>
      <c r="U7581" t="s">
        <v>531</v>
      </c>
      <c r="V7581" t="s">
        <v>288</v>
      </c>
      <c r="W7581">
        <v>45</v>
      </c>
      <c r="X7581" t="s">
        <v>37</v>
      </c>
      <c r="Y7581" s="2">
        <v>45671</v>
      </c>
      <c r="Z7581">
        <v>879.9</v>
      </c>
      <c r="AA7581" t="s">
        <v>725</v>
      </c>
      <c r="AB7581">
        <v>2026</v>
      </c>
      <c r="AC7581" t="s">
        <v>721</v>
      </c>
      <c r="AD7581">
        <v>0</v>
      </c>
      <c r="AE7581" t="s">
        <v>717</v>
      </c>
      <c r="AF7581" t="str">
        <f>IF(WEEKDAY(Main_Data_1_1[[#This Row],[Orders.OrderDate]],2)&gt;5,"Weekend","Weekday")</f>
        <v>Weekday</v>
      </c>
    </row>
    <row r="7582" spans="1:32" x14ac:dyDescent="0.3">
      <c r="A7582">
        <v>148</v>
      </c>
      <c r="B7582" t="s">
        <v>175</v>
      </c>
      <c r="C7582" t="s">
        <v>19</v>
      </c>
      <c r="D7582" t="s">
        <v>50</v>
      </c>
      <c r="E7582">
        <v>3.1</v>
      </c>
      <c r="F7582">
        <v>300</v>
      </c>
      <c r="G7582" t="s">
        <v>10</v>
      </c>
      <c r="H7582">
        <v>7581</v>
      </c>
      <c r="I7582">
        <v>525</v>
      </c>
      <c r="J7582">
        <v>148</v>
      </c>
      <c r="K7582" s="2">
        <v>45391</v>
      </c>
      <c r="L7582" s="2">
        <v>0.78472222222222221</v>
      </c>
      <c r="M7582">
        <v>38</v>
      </c>
      <c r="N7582">
        <v>5</v>
      </c>
      <c r="O7582">
        <v>525.13</v>
      </c>
      <c r="P7582">
        <v>52.51</v>
      </c>
      <c r="Q7582">
        <v>49</v>
      </c>
      <c r="R7582" t="s">
        <v>682</v>
      </c>
      <c r="S7582" t="s">
        <v>681</v>
      </c>
      <c r="T7582">
        <v>525</v>
      </c>
      <c r="U7582" t="s">
        <v>582</v>
      </c>
      <c r="V7582" t="s">
        <v>284</v>
      </c>
      <c r="W7582">
        <v>44</v>
      </c>
      <c r="X7582" t="s">
        <v>35</v>
      </c>
      <c r="Y7582" s="2">
        <v>45695</v>
      </c>
      <c r="Z7582">
        <v>521.62</v>
      </c>
      <c r="AA7582" t="s">
        <v>726</v>
      </c>
      <c r="AB7582">
        <v>2024</v>
      </c>
      <c r="AC7582" t="s">
        <v>712</v>
      </c>
      <c r="AD7582">
        <v>9.9994287128901418E-2</v>
      </c>
      <c r="AE7582" t="s">
        <v>723</v>
      </c>
      <c r="AF7582" t="str">
        <f>IF(WEEKDAY(Main_Data_1_1[[#This Row],[Orders.OrderDate]],2)&gt;5,"Weekend","Weekday")</f>
        <v>Weekday</v>
      </c>
    </row>
    <row r="7583" spans="1:32" x14ac:dyDescent="0.3">
      <c r="A7583">
        <v>242</v>
      </c>
      <c r="B7583" t="s">
        <v>269</v>
      </c>
      <c r="C7583" t="s">
        <v>15</v>
      </c>
      <c r="D7583" t="s">
        <v>26</v>
      </c>
      <c r="E7583">
        <v>4.3</v>
      </c>
      <c r="F7583">
        <v>300</v>
      </c>
      <c r="G7583" t="s">
        <v>17</v>
      </c>
      <c r="H7583">
        <v>7582</v>
      </c>
      <c r="I7583">
        <v>372</v>
      </c>
      <c r="J7583">
        <v>242</v>
      </c>
      <c r="K7583" s="2">
        <v>46269</v>
      </c>
      <c r="L7583" s="2">
        <v>0.49652777777777779</v>
      </c>
      <c r="M7583">
        <v>34</v>
      </c>
      <c r="N7583">
        <v>2</v>
      </c>
      <c r="O7583">
        <v>656.12</v>
      </c>
      <c r="P7583">
        <v>98.42</v>
      </c>
      <c r="Q7583">
        <v>49</v>
      </c>
      <c r="R7583" t="s">
        <v>686</v>
      </c>
      <c r="S7583" t="s">
        <v>681</v>
      </c>
      <c r="T7583">
        <v>372</v>
      </c>
      <c r="U7583" t="s">
        <v>560</v>
      </c>
      <c r="V7583" t="s">
        <v>288</v>
      </c>
      <c r="W7583">
        <v>35</v>
      </c>
      <c r="X7583" t="s">
        <v>8</v>
      </c>
      <c r="Y7583" s="2">
        <v>45179</v>
      </c>
      <c r="Z7583">
        <v>606.70000000000005</v>
      </c>
      <c r="AA7583" t="s">
        <v>720</v>
      </c>
      <c r="AB7583">
        <v>2026</v>
      </c>
      <c r="AC7583" t="s">
        <v>712</v>
      </c>
      <c r="AD7583">
        <v>0.15000304822288607</v>
      </c>
      <c r="AE7583" t="s">
        <v>723</v>
      </c>
      <c r="AF7583" t="str">
        <f>IF(WEEKDAY(Main_Data_1_1[[#This Row],[Orders.OrderDate]],2)&gt;5,"Weekend","Weekday")</f>
        <v>Weekday</v>
      </c>
    </row>
    <row r="7584" spans="1:32" x14ac:dyDescent="0.3">
      <c r="A7584">
        <v>38</v>
      </c>
      <c r="B7584" t="s">
        <v>64</v>
      </c>
      <c r="C7584" t="s">
        <v>8</v>
      </c>
      <c r="D7584" t="s">
        <v>26</v>
      </c>
      <c r="E7584">
        <v>2.9</v>
      </c>
      <c r="F7584">
        <v>450</v>
      </c>
      <c r="G7584" t="s">
        <v>17</v>
      </c>
      <c r="H7584">
        <v>7583</v>
      </c>
      <c r="I7584">
        <v>303</v>
      </c>
      <c r="J7584">
        <v>38</v>
      </c>
      <c r="K7584" s="2">
        <v>45454</v>
      </c>
      <c r="L7584" s="2">
        <v>0.46527777777777779</v>
      </c>
      <c r="M7584">
        <v>15</v>
      </c>
      <c r="N7584">
        <v>2</v>
      </c>
      <c r="O7584">
        <v>1782.26</v>
      </c>
      <c r="P7584">
        <v>356.45</v>
      </c>
      <c r="Q7584">
        <v>40</v>
      </c>
      <c r="R7584" t="s">
        <v>680</v>
      </c>
      <c r="S7584" t="s">
        <v>684</v>
      </c>
      <c r="T7584">
        <v>303</v>
      </c>
      <c r="U7584" t="s">
        <v>526</v>
      </c>
      <c r="V7584" t="s">
        <v>284</v>
      </c>
      <c r="W7584">
        <v>30</v>
      </c>
      <c r="X7584" t="s">
        <v>19</v>
      </c>
      <c r="Y7584" s="2">
        <v>45737</v>
      </c>
      <c r="Z7584">
        <v>1465.81</v>
      </c>
      <c r="AA7584" t="s">
        <v>728</v>
      </c>
      <c r="AB7584">
        <v>2024</v>
      </c>
      <c r="AC7584" t="s">
        <v>721</v>
      </c>
      <c r="AD7584">
        <v>0.19999887782927295</v>
      </c>
      <c r="AE7584" t="s">
        <v>715</v>
      </c>
      <c r="AF7584" t="str">
        <f>IF(WEEKDAY(Main_Data_1_1[[#This Row],[Orders.OrderDate]],2)&gt;5,"Weekend","Weekday")</f>
        <v>Weekday</v>
      </c>
    </row>
    <row r="7585" spans="1:32" x14ac:dyDescent="0.3">
      <c r="A7585">
        <v>4</v>
      </c>
      <c r="B7585" t="s">
        <v>18</v>
      </c>
      <c r="C7585" t="s">
        <v>19</v>
      </c>
      <c r="D7585" t="s">
        <v>16</v>
      </c>
      <c r="E7585">
        <v>4.4000000000000004</v>
      </c>
      <c r="F7585">
        <v>400</v>
      </c>
      <c r="G7585" t="s">
        <v>13</v>
      </c>
      <c r="H7585">
        <v>7584</v>
      </c>
      <c r="I7585">
        <v>424</v>
      </c>
      <c r="J7585">
        <v>4</v>
      </c>
      <c r="K7585" s="2">
        <v>45303</v>
      </c>
      <c r="L7585" s="2">
        <v>0.47152777777777777</v>
      </c>
      <c r="M7585">
        <v>35</v>
      </c>
      <c r="N7585">
        <v>2</v>
      </c>
      <c r="O7585">
        <v>1686.01</v>
      </c>
      <c r="P7585">
        <v>0</v>
      </c>
      <c r="Q7585">
        <v>20</v>
      </c>
      <c r="R7585" t="s">
        <v>685</v>
      </c>
      <c r="S7585" t="s">
        <v>681</v>
      </c>
      <c r="T7585">
        <v>424</v>
      </c>
      <c r="U7585" t="s">
        <v>590</v>
      </c>
      <c r="V7585" t="s">
        <v>288</v>
      </c>
      <c r="W7585">
        <v>44</v>
      </c>
      <c r="X7585" t="s">
        <v>21</v>
      </c>
      <c r="Y7585" s="2">
        <v>45640</v>
      </c>
      <c r="Z7585">
        <v>1706.01</v>
      </c>
      <c r="AA7585" t="s">
        <v>711</v>
      </c>
      <c r="AB7585">
        <v>2024</v>
      </c>
      <c r="AC7585" t="s">
        <v>712</v>
      </c>
      <c r="AD7585">
        <v>0</v>
      </c>
      <c r="AE7585" t="s">
        <v>723</v>
      </c>
      <c r="AF7585" t="str">
        <f>IF(WEEKDAY(Main_Data_1_1[[#This Row],[Orders.OrderDate]],2)&gt;5,"Weekend","Weekday")</f>
        <v>Weekday</v>
      </c>
    </row>
    <row r="7586" spans="1:32" x14ac:dyDescent="0.3">
      <c r="A7586">
        <v>195</v>
      </c>
      <c r="B7586" t="s">
        <v>222</v>
      </c>
      <c r="C7586" t="s">
        <v>72</v>
      </c>
      <c r="D7586" t="s">
        <v>22</v>
      </c>
      <c r="E7586">
        <v>3.2</v>
      </c>
      <c r="F7586">
        <v>150</v>
      </c>
      <c r="G7586" t="s">
        <v>17</v>
      </c>
      <c r="H7586">
        <v>7585</v>
      </c>
      <c r="I7586">
        <v>112</v>
      </c>
      <c r="J7586">
        <v>195</v>
      </c>
      <c r="K7586" s="2">
        <v>45587</v>
      </c>
      <c r="L7586" s="2">
        <v>0.52777777777777779</v>
      </c>
      <c r="M7586">
        <v>17</v>
      </c>
      <c r="N7586">
        <v>3</v>
      </c>
      <c r="O7586">
        <v>1384.2</v>
      </c>
      <c r="P7586">
        <v>69.209999999999994</v>
      </c>
      <c r="Q7586">
        <v>49</v>
      </c>
      <c r="R7586" t="s">
        <v>685</v>
      </c>
      <c r="S7586" t="s">
        <v>679</v>
      </c>
      <c r="T7586">
        <v>112</v>
      </c>
      <c r="U7586" t="s">
        <v>386</v>
      </c>
      <c r="V7586" t="s">
        <v>288</v>
      </c>
      <c r="W7586">
        <v>41</v>
      </c>
      <c r="X7586" t="s">
        <v>15</v>
      </c>
      <c r="Y7586" s="2">
        <v>45712</v>
      </c>
      <c r="Z7586">
        <v>1363.99</v>
      </c>
      <c r="AA7586" t="s">
        <v>719</v>
      </c>
      <c r="AB7586">
        <v>2024</v>
      </c>
      <c r="AC7586" t="s">
        <v>721</v>
      </c>
      <c r="AD7586">
        <v>4.9999999999999996E-2</v>
      </c>
      <c r="AE7586" t="s">
        <v>723</v>
      </c>
      <c r="AF7586" t="str">
        <f>IF(WEEKDAY(Main_Data_1_1[[#This Row],[Orders.OrderDate]],2)&gt;5,"Weekend","Weekday")</f>
        <v>Weekday</v>
      </c>
    </row>
    <row r="7587" spans="1:32" x14ac:dyDescent="0.3">
      <c r="A7587">
        <v>84</v>
      </c>
      <c r="B7587" t="s">
        <v>111</v>
      </c>
      <c r="C7587" t="s">
        <v>35</v>
      </c>
      <c r="D7587" t="s">
        <v>45</v>
      </c>
      <c r="E7587">
        <v>3.6</v>
      </c>
      <c r="F7587">
        <v>800</v>
      </c>
      <c r="G7587" t="s">
        <v>10</v>
      </c>
      <c r="H7587">
        <v>7586</v>
      </c>
      <c r="I7587">
        <v>587</v>
      </c>
      <c r="J7587">
        <v>84</v>
      </c>
      <c r="K7587" s="2">
        <v>45516</v>
      </c>
      <c r="L7587" s="2">
        <v>0.71666666666666667</v>
      </c>
      <c r="M7587">
        <v>15</v>
      </c>
      <c r="N7587">
        <v>4</v>
      </c>
      <c r="O7587">
        <v>238.9</v>
      </c>
      <c r="P7587">
        <v>23.89</v>
      </c>
      <c r="Q7587">
        <v>30</v>
      </c>
      <c r="R7587" t="s">
        <v>682</v>
      </c>
      <c r="S7587" t="s">
        <v>681</v>
      </c>
      <c r="T7587">
        <v>587</v>
      </c>
      <c r="U7587" t="s">
        <v>286</v>
      </c>
      <c r="V7587" t="s">
        <v>284</v>
      </c>
      <c r="W7587">
        <v>24</v>
      </c>
      <c r="X7587" t="s">
        <v>37</v>
      </c>
      <c r="Y7587" s="2">
        <v>45086</v>
      </c>
      <c r="Z7587">
        <v>245.01</v>
      </c>
      <c r="AA7587" t="s">
        <v>722</v>
      </c>
      <c r="AB7587">
        <v>2024</v>
      </c>
      <c r="AC7587" t="s">
        <v>721</v>
      </c>
      <c r="AD7587">
        <v>0.1</v>
      </c>
      <c r="AE7587" t="s">
        <v>713</v>
      </c>
      <c r="AF7587" t="str">
        <f>IF(WEEKDAY(Main_Data_1_1[[#This Row],[Orders.OrderDate]],2)&gt;5,"Weekend","Weekday")</f>
        <v>Weekday</v>
      </c>
    </row>
    <row r="7588" spans="1:32" x14ac:dyDescent="0.3">
      <c r="A7588">
        <v>156</v>
      </c>
      <c r="B7588" t="s">
        <v>183</v>
      </c>
      <c r="C7588" t="s">
        <v>21</v>
      </c>
      <c r="D7588" t="s">
        <v>22</v>
      </c>
      <c r="E7588">
        <v>4.2</v>
      </c>
      <c r="F7588">
        <v>700</v>
      </c>
      <c r="G7588" t="s">
        <v>10</v>
      </c>
      <c r="H7588">
        <v>7587</v>
      </c>
      <c r="I7588">
        <v>12</v>
      </c>
      <c r="J7588">
        <v>156</v>
      </c>
      <c r="K7588" s="2">
        <v>45318</v>
      </c>
      <c r="L7588" s="2">
        <v>0.65625</v>
      </c>
      <c r="M7588">
        <v>36</v>
      </c>
      <c r="N7588">
        <v>1</v>
      </c>
      <c r="O7588">
        <v>1210.57</v>
      </c>
      <c r="P7588">
        <v>121.06</v>
      </c>
      <c r="Q7588">
        <v>0</v>
      </c>
      <c r="R7588" t="s">
        <v>680</v>
      </c>
      <c r="S7588" t="s">
        <v>684</v>
      </c>
      <c r="T7588">
        <v>12</v>
      </c>
      <c r="U7588" t="s">
        <v>296</v>
      </c>
      <c r="V7588" t="s">
        <v>288</v>
      </c>
      <c r="W7588">
        <v>35</v>
      </c>
      <c r="X7588" t="s">
        <v>8</v>
      </c>
      <c r="Y7588" s="2">
        <v>45613</v>
      </c>
      <c r="Z7588">
        <v>1089.51</v>
      </c>
      <c r="AA7588" t="s">
        <v>711</v>
      </c>
      <c r="AB7588">
        <v>2024</v>
      </c>
      <c r="AC7588" t="s">
        <v>712</v>
      </c>
      <c r="AD7588">
        <v>0.10000247817143991</v>
      </c>
      <c r="AE7588" t="s">
        <v>723</v>
      </c>
      <c r="AF7588" t="str">
        <f>IF(WEEKDAY(Main_Data_1_1[[#This Row],[Orders.OrderDate]],2)&gt;5,"Weekend","Weekday")</f>
        <v>Weekend</v>
      </c>
    </row>
    <row r="7589" spans="1:32" x14ac:dyDescent="0.3">
      <c r="A7589">
        <v>237</v>
      </c>
      <c r="B7589" t="s">
        <v>264</v>
      </c>
      <c r="C7589" t="s">
        <v>37</v>
      </c>
      <c r="D7589" t="s">
        <v>12</v>
      </c>
      <c r="E7589">
        <v>3.8</v>
      </c>
      <c r="F7589">
        <v>350</v>
      </c>
      <c r="G7589" t="s">
        <v>10</v>
      </c>
      <c r="H7589">
        <v>7588</v>
      </c>
      <c r="I7589">
        <v>224</v>
      </c>
      <c r="J7589">
        <v>237</v>
      </c>
      <c r="K7589" s="2">
        <v>45530</v>
      </c>
      <c r="L7589" s="2">
        <v>0.46875</v>
      </c>
      <c r="M7589">
        <v>51</v>
      </c>
      <c r="N7589">
        <v>2</v>
      </c>
      <c r="O7589">
        <v>1608.6</v>
      </c>
      <c r="P7589">
        <v>241.29</v>
      </c>
      <c r="Q7589">
        <v>0</v>
      </c>
      <c r="R7589" t="s">
        <v>683</v>
      </c>
      <c r="S7589" t="s">
        <v>679</v>
      </c>
      <c r="T7589">
        <v>224</v>
      </c>
      <c r="U7589" t="s">
        <v>442</v>
      </c>
      <c r="V7589" t="s">
        <v>284</v>
      </c>
      <c r="W7589">
        <v>32</v>
      </c>
      <c r="X7589" t="s">
        <v>72</v>
      </c>
      <c r="Y7589" s="2">
        <v>45389</v>
      </c>
      <c r="Z7589">
        <v>1367.31</v>
      </c>
      <c r="AA7589" t="s">
        <v>722</v>
      </c>
      <c r="AB7589">
        <v>2024</v>
      </c>
      <c r="AC7589" t="s">
        <v>712</v>
      </c>
      <c r="AD7589">
        <v>0.15</v>
      </c>
      <c r="AE7589" t="s">
        <v>715</v>
      </c>
      <c r="AF7589" t="str">
        <f>IF(WEEKDAY(Main_Data_1_1[[#This Row],[Orders.OrderDate]],2)&gt;5,"Weekend","Weekday")</f>
        <v>Weekday</v>
      </c>
    </row>
    <row r="7590" spans="1:32" x14ac:dyDescent="0.3">
      <c r="A7590">
        <v>38</v>
      </c>
      <c r="B7590" t="s">
        <v>64</v>
      </c>
      <c r="C7590" t="s">
        <v>8</v>
      </c>
      <c r="D7590" t="s">
        <v>26</v>
      </c>
      <c r="E7590">
        <v>2.9</v>
      </c>
      <c r="F7590">
        <v>450</v>
      </c>
      <c r="G7590" t="s">
        <v>17</v>
      </c>
      <c r="H7590">
        <v>7589</v>
      </c>
      <c r="I7590">
        <v>485</v>
      </c>
      <c r="J7590">
        <v>38</v>
      </c>
      <c r="K7590" s="2">
        <v>46040</v>
      </c>
      <c r="L7590" s="2">
        <v>0.40486111111111112</v>
      </c>
      <c r="M7590">
        <v>43</v>
      </c>
      <c r="N7590">
        <v>2</v>
      </c>
      <c r="O7590">
        <v>269.08</v>
      </c>
      <c r="P7590">
        <v>0</v>
      </c>
      <c r="Q7590">
        <v>40</v>
      </c>
      <c r="R7590" t="s">
        <v>682</v>
      </c>
      <c r="S7590" t="s">
        <v>681</v>
      </c>
      <c r="T7590">
        <v>485</v>
      </c>
      <c r="U7590" t="s">
        <v>334</v>
      </c>
      <c r="V7590" t="s">
        <v>284</v>
      </c>
      <c r="W7590">
        <v>42</v>
      </c>
      <c r="X7590" t="s">
        <v>72</v>
      </c>
      <c r="Y7590" s="2">
        <v>45735</v>
      </c>
      <c r="Z7590">
        <v>309.08</v>
      </c>
      <c r="AA7590" t="s">
        <v>711</v>
      </c>
      <c r="AB7590">
        <v>2026</v>
      </c>
      <c r="AC7590" t="s">
        <v>712</v>
      </c>
      <c r="AD7590">
        <v>0</v>
      </c>
      <c r="AE7590" t="s">
        <v>723</v>
      </c>
      <c r="AF7590" t="str">
        <f>IF(WEEKDAY(Main_Data_1_1[[#This Row],[Orders.OrderDate]],2)&gt;5,"Weekend","Weekday")</f>
        <v>Weekend</v>
      </c>
    </row>
    <row r="7591" spans="1:32" x14ac:dyDescent="0.3">
      <c r="A7591">
        <v>239</v>
      </c>
      <c r="B7591" t="s">
        <v>266</v>
      </c>
      <c r="C7591" t="s">
        <v>21</v>
      </c>
      <c r="D7591" t="s">
        <v>42</v>
      </c>
      <c r="E7591">
        <v>2.9</v>
      </c>
      <c r="F7591">
        <v>800</v>
      </c>
      <c r="G7591" t="s">
        <v>10</v>
      </c>
      <c r="H7591">
        <v>7590</v>
      </c>
      <c r="I7591">
        <v>180</v>
      </c>
      <c r="J7591">
        <v>239</v>
      </c>
      <c r="K7591" s="2">
        <v>45535</v>
      </c>
      <c r="L7591" s="2">
        <v>0.89027777777777772</v>
      </c>
      <c r="M7591">
        <v>49</v>
      </c>
      <c r="N7591">
        <v>2</v>
      </c>
      <c r="O7591">
        <v>800.51</v>
      </c>
      <c r="P7591">
        <v>0</v>
      </c>
      <c r="Q7591">
        <v>0</v>
      </c>
      <c r="R7591" t="s">
        <v>680</v>
      </c>
      <c r="S7591" t="s">
        <v>681</v>
      </c>
      <c r="T7591">
        <v>180</v>
      </c>
      <c r="U7591" t="s">
        <v>443</v>
      </c>
      <c r="V7591" t="s">
        <v>288</v>
      </c>
      <c r="W7591">
        <v>38</v>
      </c>
      <c r="X7591" t="s">
        <v>19</v>
      </c>
      <c r="Y7591" s="2">
        <v>44974</v>
      </c>
      <c r="Z7591">
        <v>800.51</v>
      </c>
      <c r="AA7591" t="s">
        <v>722</v>
      </c>
      <c r="AB7591">
        <v>2024</v>
      </c>
      <c r="AC7591" t="s">
        <v>712</v>
      </c>
      <c r="AD7591">
        <v>0</v>
      </c>
      <c r="AE7591" t="s">
        <v>723</v>
      </c>
      <c r="AF7591" t="str">
        <f>IF(WEEKDAY(Main_Data_1_1[[#This Row],[Orders.OrderDate]],2)&gt;5,"Weekend","Weekday")</f>
        <v>Weekend</v>
      </c>
    </row>
    <row r="7592" spans="1:32" x14ac:dyDescent="0.3">
      <c r="A7592">
        <v>129</v>
      </c>
      <c r="B7592" t="s">
        <v>156</v>
      </c>
      <c r="C7592" t="s">
        <v>19</v>
      </c>
      <c r="D7592" t="s">
        <v>42</v>
      </c>
      <c r="E7592">
        <v>4.4000000000000004</v>
      </c>
      <c r="F7592">
        <v>300</v>
      </c>
      <c r="G7592" t="s">
        <v>17</v>
      </c>
      <c r="H7592">
        <v>7591</v>
      </c>
      <c r="I7592">
        <v>80</v>
      </c>
      <c r="J7592">
        <v>129</v>
      </c>
      <c r="K7592" s="2">
        <v>45349</v>
      </c>
      <c r="L7592" s="2">
        <v>0.58472222222222225</v>
      </c>
      <c r="M7592">
        <v>65</v>
      </c>
      <c r="N7592">
        <v>6</v>
      </c>
      <c r="O7592">
        <v>481.52</v>
      </c>
      <c r="P7592">
        <v>24.08</v>
      </c>
      <c r="Q7592">
        <v>49</v>
      </c>
      <c r="R7592" t="s">
        <v>683</v>
      </c>
      <c r="S7592" t="s">
        <v>684</v>
      </c>
      <c r="T7592">
        <v>80</v>
      </c>
      <c r="U7592" t="s">
        <v>358</v>
      </c>
      <c r="V7592" t="s">
        <v>284</v>
      </c>
      <c r="W7592">
        <v>42</v>
      </c>
      <c r="X7592" t="s">
        <v>72</v>
      </c>
      <c r="Y7592" s="2">
        <v>45607</v>
      </c>
      <c r="Z7592">
        <v>506.44</v>
      </c>
      <c r="AA7592" t="s">
        <v>716</v>
      </c>
      <c r="AB7592">
        <v>2024</v>
      </c>
      <c r="AC7592" t="s">
        <v>712</v>
      </c>
      <c r="AD7592">
        <v>5.0008307027745474E-2</v>
      </c>
      <c r="AE7592" t="s">
        <v>723</v>
      </c>
      <c r="AF7592" t="str">
        <f>IF(WEEKDAY(Main_Data_1_1[[#This Row],[Orders.OrderDate]],2)&gt;5,"Weekend","Weekday")</f>
        <v>Weekday</v>
      </c>
    </row>
    <row r="7593" spans="1:32" x14ac:dyDescent="0.3">
      <c r="A7593">
        <v>55</v>
      </c>
      <c r="B7593" t="s">
        <v>82</v>
      </c>
      <c r="C7593" t="s">
        <v>19</v>
      </c>
      <c r="D7593" t="s">
        <v>9</v>
      </c>
      <c r="E7593">
        <v>3.2</v>
      </c>
      <c r="F7593">
        <v>300</v>
      </c>
      <c r="G7593" t="s">
        <v>10</v>
      </c>
      <c r="H7593">
        <v>7592</v>
      </c>
      <c r="I7593">
        <v>408</v>
      </c>
      <c r="J7593">
        <v>55</v>
      </c>
      <c r="K7593" s="2">
        <v>45982</v>
      </c>
      <c r="L7593" s="2">
        <v>0.70833333333333337</v>
      </c>
      <c r="M7593">
        <v>61</v>
      </c>
      <c r="N7593">
        <v>3</v>
      </c>
      <c r="O7593">
        <v>615.36</v>
      </c>
      <c r="P7593">
        <v>30.77</v>
      </c>
      <c r="Q7593">
        <v>30</v>
      </c>
      <c r="R7593" t="s">
        <v>683</v>
      </c>
      <c r="S7593" t="s">
        <v>681</v>
      </c>
      <c r="T7593">
        <v>408</v>
      </c>
      <c r="U7593" t="s">
        <v>584</v>
      </c>
      <c r="V7593" t="s">
        <v>284</v>
      </c>
      <c r="W7593">
        <v>40</v>
      </c>
      <c r="X7593" t="s">
        <v>19</v>
      </c>
      <c r="Y7593" s="2">
        <v>45360</v>
      </c>
      <c r="Z7593">
        <v>614.59</v>
      </c>
      <c r="AA7593" t="s">
        <v>714</v>
      </c>
      <c r="AB7593">
        <v>2025</v>
      </c>
      <c r="AC7593" t="s">
        <v>712</v>
      </c>
      <c r="AD7593">
        <v>5.00032501300052E-2</v>
      </c>
      <c r="AE7593" t="s">
        <v>723</v>
      </c>
      <c r="AF7593" t="str">
        <f>IF(WEEKDAY(Main_Data_1_1[[#This Row],[Orders.OrderDate]],2)&gt;5,"Weekend","Weekday")</f>
        <v>Weekday</v>
      </c>
    </row>
    <row r="7594" spans="1:32" x14ac:dyDescent="0.3">
      <c r="A7594">
        <v>215</v>
      </c>
      <c r="B7594" t="s">
        <v>242</v>
      </c>
      <c r="C7594" t="s">
        <v>72</v>
      </c>
      <c r="D7594" t="s">
        <v>45</v>
      </c>
      <c r="E7594">
        <v>3.5</v>
      </c>
      <c r="F7594">
        <v>800</v>
      </c>
      <c r="G7594" t="s">
        <v>17</v>
      </c>
      <c r="H7594">
        <v>7593</v>
      </c>
      <c r="I7594">
        <v>341</v>
      </c>
      <c r="J7594">
        <v>215</v>
      </c>
      <c r="K7594" s="2">
        <v>46067</v>
      </c>
      <c r="L7594" s="2">
        <v>0.86041666666666672</v>
      </c>
      <c r="M7594">
        <v>48</v>
      </c>
      <c r="N7594">
        <v>2</v>
      </c>
      <c r="O7594">
        <v>1797.16</v>
      </c>
      <c r="P7594">
        <v>0</v>
      </c>
      <c r="Q7594">
        <v>20</v>
      </c>
      <c r="R7594" t="s">
        <v>678</v>
      </c>
      <c r="S7594" t="s">
        <v>681</v>
      </c>
      <c r="T7594">
        <v>341</v>
      </c>
      <c r="U7594" t="s">
        <v>360</v>
      </c>
      <c r="V7594" t="s">
        <v>288</v>
      </c>
      <c r="W7594">
        <v>43</v>
      </c>
      <c r="X7594" t="s">
        <v>8</v>
      </c>
      <c r="Y7594" s="2">
        <v>45751</v>
      </c>
      <c r="Z7594">
        <v>1817.16</v>
      </c>
      <c r="AA7594" t="s">
        <v>716</v>
      </c>
      <c r="AB7594">
        <v>2026</v>
      </c>
      <c r="AC7594" t="s">
        <v>712</v>
      </c>
      <c r="AD7594">
        <v>0</v>
      </c>
      <c r="AE7594" t="s">
        <v>723</v>
      </c>
      <c r="AF7594" t="str">
        <f>IF(WEEKDAY(Main_Data_1_1[[#This Row],[Orders.OrderDate]],2)&gt;5,"Weekend","Weekday")</f>
        <v>Weekend</v>
      </c>
    </row>
    <row r="7595" spans="1:32" x14ac:dyDescent="0.3">
      <c r="A7595">
        <v>180</v>
      </c>
      <c r="B7595" t="s">
        <v>207</v>
      </c>
      <c r="C7595" t="s">
        <v>19</v>
      </c>
      <c r="D7595" t="s">
        <v>26</v>
      </c>
      <c r="E7595">
        <v>3.9</v>
      </c>
      <c r="F7595">
        <v>200</v>
      </c>
      <c r="G7595" t="s">
        <v>10</v>
      </c>
      <c r="H7595">
        <v>7594</v>
      </c>
      <c r="I7595">
        <v>74</v>
      </c>
      <c r="J7595">
        <v>180</v>
      </c>
      <c r="K7595" s="2">
        <v>46120</v>
      </c>
      <c r="L7595" s="2">
        <v>0.4236111111111111</v>
      </c>
      <c r="M7595">
        <v>47</v>
      </c>
      <c r="N7595">
        <v>6</v>
      </c>
      <c r="O7595">
        <v>131.5</v>
      </c>
      <c r="P7595">
        <v>0</v>
      </c>
      <c r="Q7595">
        <v>49</v>
      </c>
      <c r="R7595" t="s">
        <v>686</v>
      </c>
      <c r="S7595" t="s">
        <v>681</v>
      </c>
      <c r="T7595">
        <v>74</v>
      </c>
      <c r="U7595" t="s">
        <v>352</v>
      </c>
      <c r="V7595" t="s">
        <v>288</v>
      </c>
      <c r="W7595">
        <v>45</v>
      </c>
      <c r="X7595" t="s">
        <v>19</v>
      </c>
      <c r="Y7595" s="2">
        <v>45038</v>
      </c>
      <c r="Z7595">
        <v>180.5</v>
      </c>
      <c r="AA7595" t="s">
        <v>726</v>
      </c>
      <c r="AB7595">
        <v>2026</v>
      </c>
      <c r="AC7595" t="s">
        <v>712</v>
      </c>
      <c r="AD7595">
        <v>0</v>
      </c>
      <c r="AE7595" t="s">
        <v>717</v>
      </c>
      <c r="AF7595" t="str">
        <f>IF(WEEKDAY(Main_Data_1_1[[#This Row],[Orders.OrderDate]],2)&gt;5,"Weekend","Weekday")</f>
        <v>Weekday</v>
      </c>
    </row>
    <row r="7596" spans="1:32" x14ac:dyDescent="0.3">
      <c r="A7596">
        <v>179</v>
      </c>
      <c r="B7596" t="s">
        <v>206</v>
      </c>
      <c r="C7596" t="s">
        <v>72</v>
      </c>
      <c r="D7596" t="s">
        <v>9</v>
      </c>
      <c r="E7596">
        <v>4.0999999999999996</v>
      </c>
      <c r="F7596">
        <v>250</v>
      </c>
      <c r="G7596" t="s">
        <v>13</v>
      </c>
      <c r="H7596">
        <v>7595</v>
      </c>
      <c r="I7596">
        <v>482</v>
      </c>
      <c r="J7596">
        <v>179</v>
      </c>
      <c r="K7596" s="2">
        <v>45321</v>
      </c>
      <c r="L7596" s="2">
        <v>0.44166666666666665</v>
      </c>
      <c r="M7596">
        <v>59</v>
      </c>
      <c r="N7596">
        <v>5</v>
      </c>
      <c r="O7596">
        <v>434.02</v>
      </c>
      <c r="P7596">
        <v>21.7</v>
      </c>
      <c r="Q7596">
        <v>40</v>
      </c>
      <c r="R7596" t="s">
        <v>680</v>
      </c>
      <c r="S7596" t="s">
        <v>681</v>
      </c>
      <c r="T7596">
        <v>482</v>
      </c>
      <c r="U7596" t="s">
        <v>618</v>
      </c>
      <c r="V7596" t="s">
        <v>284</v>
      </c>
      <c r="W7596">
        <v>53</v>
      </c>
      <c r="X7596" t="s">
        <v>35</v>
      </c>
      <c r="Y7596" s="2">
        <v>45625</v>
      </c>
      <c r="Z7596">
        <v>452.32</v>
      </c>
      <c r="AA7596" t="s">
        <v>711</v>
      </c>
      <c r="AB7596">
        <v>2024</v>
      </c>
      <c r="AC7596" t="s">
        <v>712</v>
      </c>
      <c r="AD7596">
        <v>4.9997695958711577E-2</v>
      </c>
      <c r="AE7596" t="s">
        <v>717</v>
      </c>
      <c r="AF7596" t="str">
        <f>IF(WEEKDAY(Main_Data_1_1[[#This Row],[Orders.OrderDate]],2)&gt;5,"Weekend","Weekday")</f>
        <v>Weekday</v>
      </c>
    </row>
    <row r="7597" spans="1:32" x14ac:dyDescent="0.3">
      <c r="A7597">
        <v>152</v>
      </c>
      <c r="B7597" t="s">
        <v>179</v>
      </c>
      <c r="C7597" t="s">
        <v>35</v>
      </c>
      <c r="D7597" t="s">
        <v>9</v>
      </c>
      <c r="E7597">
        <v>3.2</v>
      </c>
      <c r="F7597">
        <v>700</v>
      </c>
      <c r="G7597" t="s">
        <v>13</v>
      </c>
      <c r="H7597">
        <v>7596</v>
      </c>
      <c r="I7597">
        <v>468</v>
      </c>
      <c r="J7597">
        <v>152</v>
      </c>
      <c r="K7597" s="2">
        <v>45636</v>
      </c>
      <c r="L7597" s="2">
        <v>0.85486111111111107</v>
      </c>
      <c r="M7597">
        <v>48</v>
      </c>
      <c r="N7597">
        <v>3</v>
      </c>
      <c r="O7597">
        <v>1723.66</v>
      </c>
      <c r="P7597">
        <v>172.37</v>
      </c>
      <c r="Q7597">
        <v>40</v>
      </c>
      <c r="R7597" t="s">
        <v>682</v>
      </c>
      <c r="S7597" t="s">
        <v>681</v>
      </c>
      <c r="T7597">
        <v>468</v>
      </c>
      <c r="U7597" t="s">
        <v>568</v>
      </c>
      <c r="V7597" t="s">
        <v>284</v>
      </c>
      <c r="W7597">
        <v>46</v>
      </c>
      <c r="X7597" t="s">
        <v>35</v>
      </c>
      <c r="Y7597" s="2">
        <v>45368</v>
      </c>
      <c r="Z7597">
        <v>1591.29</v>
      </c>
      <c r="AA7597" t="s">
        <v>724</v>
      </c>
      <c r="AB7597">
        <v>2024</v>
      </c>
      <c r="AC7597" t="s">
        <v>712</v>
      </c>
      <c r="AD7597">
        <v>0.10000232064328232</v>
      </c>
      <c r="AE7597" t="s">
        <v>717</v>
      </c>
      <c r="AF7597" t="str">
        <f>IF(WEEKDAY(Main_Data_1_1[[#This Row],[Orders.OrderDate]],2)&gt;5,"Weekend","Weekday")</f>
        <v>Weekday</v>
      </c>
    </row>
    <row r="7598" spans="1:32" x14ac:dyDescent="0.3">
      <c r="A7598">
        <v>40</v>
      </c>
      <c r="B7598" t="s">
        <v>66</v>
      </c>
      <c r="C7598" t="s">
        <v>19</v>
      </c>
      <c r="D7598" t="s">
        <v>26</v>
      </c>
      <c r="E7598">
        <v>4</v>
      </c>
      <c r="F7598">
        <v>600</v>
      </c>
      <c r="G7598" t="s">
        <v>17</v>
      </c>
      <c r="H7598">
        <v>7597</v>
      </c>
      <c r="I7598">
        <v>126</v>
      </c>
      <c r="J7598">
        <v>40</v>
      </c>
      <c r="K7598" s="2">
        <v>45374</v>
      </c>
      <c r="L7598" s="2">
        <v>0.93819444444444444</v>
      </c>
      <c r="M7598">
        <v>60</v>
      </c>
      <c r="N7598">
        <v>6</v>
      </c>
      <c r="O7598">
        <v>1365.41</v>
      </c>
      <c r="P7598">
        <v>204.81</v>
      </c>
      <c r="Q7598">
        <v>30</v>
      </c>
      <c r="R7598" t="s">
        <v>683</v>
      </c>
      <c r="S7598" t="s">
        <v>681</v>
      </c>
      <c r="T7598">
        <v>126</v>
      </c>
      <c r="U7598" t="s">
        <v>399</v>
      </c>
      <c r="V7598" t="s">
        <v>284</v>
      </c>
      <c r="W7598">
        <v>49</v>
      </c>
      <c r="X7598" t="s">
        <v>31</v>
      </c>
      <c r="Y7598" s="2">
        <v>45588</v>
      </c>
      <c r="Z7598">
        <v>1190.6000000000001</v>
      </c>
      <c r="AA7598" t="s">
        <v>725</v>
      </c>
      <c r="AB7598">
        <v>2024</v>
      </c>
      <c r="AC7598" t="s">
        <v>712</v>
      </c>
      <c r="AD7598">
        <v>0.14999890142887484</v>
      </c>
      <c r="AE7598" t="s">
        <v>717</v>
      </c>
      <c r="AF7598" t="str">
        <f>IF(WEEKDAY(Main_Data_1_1[[#This Row],[Orders.OrderDate]],2)&gt;5,"Weekend","Weekday")</f>
        <v>Weekend</v>
      </c>
    </row>
    <row r="7599" spans="1:32" x14ac:dyDescent="0.3">
      <c r="A7599">
        <v>215</v>
      </c>
      <c r="B7599" t="s">
        <v>242</v>
      </c>
      <c r="C7599" t="s">
        <v>72</v>
      </c>
      <c r="D7599" t="s">
        <v>45</v>
      </c>
      <c r="E7599">
        <v>3.5</v>
      </c>
      <c r="F7599">
        <v>800</v>
      </c>
      <c r="G7599" t="s">
        <v>17</v>
      </c>
      <c r="H7599">
        <v>7598</v>
      </c>
      <c r="I7599">
        <v>354</v>
      </c>
      <c r="J7599">
        <v>215</v>
      </c>
      <c r="K7599" s="2">
        <v>45678</v>
      </c>
      <c r="L7599" s="2">
        <v>0.81111111111111112</v>
      </c>
      <c r="M7599">
        <v>33</v>
      </c>
      <c r="N7599">
        <v>2</v>
      </c>
      <c r="O7599">
        <v>1711.81</v>
      </c>
      <c r="P7599">
        <v>342.36</v>
      </c>
      <c r="Q7599">
        <v>40</v>
      </c>
      <c r="R7599" t="s">
        <v>683</v>
      </c>
      <c r="S7599" t="s">
        <v>681</v>
      </c>
      <c r="T7599">
        <v>354</v>
      </c>
      <c r="U7599" t="s">
        <v>549</v>
      </c>
      <c r="V7599" t="s">
        <v>288</v>
      </c>
      <c r="W7599">
        <v>21</v>
      </c>
      <c r="X7599" t="s">
        <v>19</v>
      </c>
      <c r="Y7599" s="2">
        <v>45337</v>
      </c>
      <c r="Z7599">
        <v>1409.4499999999998</v>
      </c>
      <c r="AA7599" t="s">
        <v>711</v>
      </c>
      <c r="AB7599">
        <v>2025</v>
      </c>
      <c r="AC7599" t="s">
        <v>712</v>
      </c>
      <c r="AD7599">
        <v>0.19999883164603549</v>
      </c>
      <c r="AE7599" t="s">
        <v>713</v>
      </c>
      <c r="AF7599" t="str">
        <f>IF(WEEKDAY(Main_Data_1_1[[#This Row],[Orders.OrderDate]],2)&gt;5,"Weekend","Weekday")</f>
        <v>Weekday</v>
      </c>
    </row>
    <row r="7600" spans="1:32" x14ac:dyDescent="0.3">
      <c r="A7600">
        <v>48</v>
      </c>
      <c r="B7600" t="s">
        <v>75</v>
      </c>
      <c r="C7600" t="s">
        <v>19</v>
      </c>
      <c r="D7600" t="s">
        <v>9</v>
      </c>
      <c r="E7600">
        <v>3.4</v>
      </c>
      <c r="F7600">
        <v>250</v>
      </c>
      <c r="G7600" t="s">
        <v>17</v>
      </c>
      <c r="H7600">
        <v>7599</v>
      </c>
      <c r="I7600">
        <v>541</v>
      </c>
      <c r="J7600">
        <v>48</v>
      </c>
      <c r="K7600" s="2">
        <v>45592</v>
      </c>
      <c r="L7600" s="2">
        <v>0.42569444444444443</v>
      </c>
      <c r="M7600">
        <v>24</v>
      </c>
      <c r="N7600">
        <v>5</v>
      </c>
      <c r="O7600">
        <v>1444.57</v>
      </c>
      <c r="P7600">
        <v>0</v>
      </c>
      <c r="Q7600">
        <v>49</v>
      </c>
      <c r="R7600" t="s">
        <v>686</v>
      </c>
      <c r="S7600" t="s">
        <v>681</v>
      </c>
      <c r="T7600">
        <v>541</v>
      </c>
      <c r="U7600" t="s">
        <v>340</v>
      </c>
      <c r="V7600" t="s">
        <v>284</v>
      </c>
      <c r="W7600">
        <v>26</v>
      </c>
      <c r="X7600" t="s">
        <v>72</v>
      </c>
      <c r="Y7600" s="2">
        <v>45637</v>
      </c>
      <c r="Z7600">
        <v>1493.57</v>
      </c>
      <c r="AA7600" t="s">
        <v>719</v>
      </c>
      <c r="AB7600">
        <v>2024</v>
      </c>
      <c r="AC7600" t="s">
        <v>721</v>
      </c>
      <c r="AD7600">
        <v>0</v>
      </c>
      <c r="AE7600" t="s">
        <v>715</v>
      </c>
      <c r="AF7600" t="str">
        <f>IF(WEEKDAY(Main_Data_1_1[[#This Row],[Orders.OrderDate]],2)&gt;5,"Weekend","Weekday")</f>
        <v>Weekend</v>
      </c>
    </row>
    <row r="7601" spans="1:32" x14ac:dyDescent="0.3">
      <c r="A7601">
        <v>158</v>
      </c>
      <c r="B7601" t="s">
        <v>185</v>
      </c>
      <c r="C7601" t="s">
        <v>21</v>
      </c>
      <c r="D7601" t="s">
        <v>9</v>
      </c>
      <c r="E7601">
        <v>4.2</v>
      </c>
      <c r="F7601">
        <v>400</v>
      </c>
      <c r="G7601" t="s">
        <v>13</v>
      </c>
      <c r="H7601">
        <v>7600</v>
      </c>
      <c r="I7601">
        <v>186</v>
      </c>
      <c r="J7601">
        <v>158</v>
      </c>
      <c r="K7601" s="2">
        <v>45994</v>
      </c>
      <c r="L7601" s="2">
        <v>0.80694444444444446</v>
      </c>
      <c r="M7601">
        <v>47</v>
      </c>
      <c r="N7601">
        <v>3</v>
      </c>
      <c r="O7601">
        <v>1241.43</v>
      </c>
      <c r="P7601">
        <v>0</v>
      </c>
      <c r="Q7601">
        <v>40</v>
      </c>
      <c r="R7601" t="s">
        <v>685</v>
      </c>
      <c r="S7601" t="s">
        <v>681</v>
      </c>
      <c r="T7601">
        <v>186</v>
      </c>
      <c r="U7601" t="s">
        <v>448</v>
      </c>
      <c r="V7601" t="s">
        <v>288</v>
      </c>
      <c r="W7601">
        <v>37</v>
      </c>
      <c r="X7601" t="s">
        <v>21</v>
      </c>
      <c r="Y7601" s="2">
        <v>45528</v>
      </c>
      <c r="Z7601">
        <v>1281.43</v>
      </c>
      <c r="AA7601" t="s">
        <v>724</v>
      </c>
      <c r="AB7601">
        <v>2025</v>
      </c>
      <c r="AC7601" t="s">
        <v>712</v>
      </c>
      <c r="AD7601">
        <v>0</v>
      </c>
      <c r="AE7601" t="s">
        <v>723</v>
      </c>
      <c r="AF7601" t="str">
        <f>IF(WEEKDAY(Main_Data_1_1[[#This Row],[Orders.OrderDate]],2)&gt;5,"Weekend","Weekday")</f>
        <v>Weekday</v>
      </c>
    </row>
    <row r="7602" spans="1:32" x14ac:dyDescent="0.3">
      <c r="A7602">
        <v>100</v>
      </c>
      <c r="B7602" t="s">
        <v>127</v>
      </c>
      <c r="C7602" t="s">
        <v>35</v>
      </c>
      <c r="D7602" t="s">
        <v>22</v>
      </c>
      <c r="E7602">
        <v>3.6</v>
      </c>
      <c r="F7602">
        <v>400</v>
      </c>
      <c r="G7602" t="s">
        <v>17</v>
      </c>
      <c r="H7602">
        <v>7601</v>
      </c>
      <c r="I7602">
        <v>171</v>
      </c>
      <c r="J7602">
        <v>100</v>
      </c>
      <c r="K7602" s="2">
        <v>45561</v>
      </c>
      <c r="L7602" s="2">
        <v>0.41041666666666665</v>
      </c>
      <c r="M7602">
        <v>43</v>
      </c>
      <c r="N7602">
        <v>1</v>
      </c>
      <c r="O7602">
        <v>1292.55</v>
      </c>
      <c r="P7602">
        <v>0</v>
      </c>
      <c r="Q7602">
        <v>49</v>
      </c>
      <c r="R7602" t="s">
        <v>686</v>
      </c>
      <c r="S7602" t="s">
        <v>684</v>
      </c>
      <c r="T7602">
        <v>171</v>
      </c>
      <c r="U7602" t="s">
        <v>436</v>
      </c>
      <c r="V7602" t="s">
        <v>284</v>
      </c>
      <c r="W7602">
        <v>44</v>
      </c>
      <c r="X7602" t="s">
        <v>72</v>
      </c>
      <c r="Y7602" s="2">
        <v>45166</v>
      </c>
      <c r="Z7602">
        <v>1341.55</v>
      </c>
      <c r="AA7602" t="s">
        <v>720</v>
      </c>
      <c r="AB7602">
        <v>2024</v>
      </c>
      <c r="AC7602" t="s">
        <v>712</v>
      </c>
      <c r="AD7602">
        <v>0</v>
      </c>
      <c r="AE7602" t="s">
        <v>723</v>
      </c>
      <c r="AF7602" t="str">
        <f>IF(WEEKDAY(Main_Data_1_1[[#This Row],[Orders.OrderDate]],2)&gt;5,"Weekend","Weekday")</f>
        <v>Weekday</v>
      </c>
    </row>
    <row r="7603" spans="1:32" x14ac:dyDescent="0.3">
      <c r="A7603">
        <v>11</v>
      </c>
      <c r="B7603" t="s">
        <v>30</v>
      </c>
      <c r="C7603" t="s">
        <v>31</v>
      </c>
      <c r="D7603" t="s">
        <v>26</v>
      </c>
      <c r="E7603">
        <v>3.4</v>
      </c>
      <c r="F7603">
        <v>500</v>
      </c>
      <c r="G7603" t="s">
        <v>10</v>
      </c>
      <c r="H7603">
        <v>7602</v>
      </c>
      <c r="I7603">
        <v>111</v>
      </c>
      <c r="J7603">
        <v>11</v>
      </c>
      <c r="K7603" s="2">
        <v>45563</v>
      </c>
      <c r="L7603" s="2">
        <v>0.91597222222222219</v>
      </c>
      <c r="M7603">
        <v>61</v>
      </c>
      <c r="N7603">
        <v>3</v>
      </c>
      <c r="O7603">
        <v>360.41</v>
      </c>
      <c r="P7603">
        <v>0</v>
      </c>
      <c r="Q7603">
        <v>0</v>
      </c>
      <c r="R7603" t="s">
        <v>680</v>
      </c>
      <c r="S7603" t="s">
        <v>681</v>
      </c>
      <c r="T7603">
        <v>111</v>
      </c>
      <c r="U7603" t="s">
        <v>385</v>
      </c>
      <c r="V7603" t="s">
        <v>284</v>
      </c>
      <c r="W7603">
        <v>25</v>
      </c>
      <c r="X7603" t="s">
        <v>35</v>
      </c>
      <c r="Y7603" s="2">
        <v>45411</v>
      </c>
      <c r="Z7603">
        <v>360.41</v>
      </c>
      <c r="AA7603" t="s">
        <v>720</v>
      </c>
      <c r="AB7603">
        <v>2024</v>
      </c>
      <c r="AC7603" t="s">
        <v>712</v>
      </c>
      <c r="AD7603">
        <v>0</v>
      </c>
      <c r="AE7603" t="s">
        <v>715</v>
      </c>
      <c r="AF7603" t="str">
        <f>IF(WEEKDAY(Main_Data_1_1[[#This Row],[Orders.OrderDate]],2)&gt;5,"Weekend","Weekday")</f>
        <v>Weekend</v>
      </c>
    </row>
    <row r="7604" spans="1:32" x14ac:dyDescent="0.3">
      <c r="A7604">
        <v>111</v>
      </c>
      <c r="B7604" t="s">
        <v>138</v>
      </c>
      <c r="C7604" t="s">
        <v>31</v>
      </c>
      <c r="D7604" t="s">
        <v>29</v>
      </c>
      <c r="E7604">
        <v>3.6</v>
      </c>
      <c r="F7604">
        <v>150</v>
      </c>
      <c r="G7604" t="s">
        <v>10</v>
      </c>
      <c r="H7604">
        <v>7603</v>
      </c>
      <c r="I7604">
        <v>365</v>
      </c>
      <c r="J7604">
        <v>111</v>
      </c>
      <c r="K7604" s="2">
        <v>45549</v>
      </c>
      <c r="L7604" s="2">
        <v>0.76180555555555551</v>
      </c>
      <c r="M7604">
        <v>65</v>
      </c>
      <c r="N7604">
        <v>2</v>
      </c>
      <c r="O7604">
        <v>232.91</v>
      </c>
      <c r="P7604">
        <v>0</v>
      </c>
      <c r="Q7604">
        <v>49</v>
      </c>
      <c r="R7604" t="s">
        <v>686</v>
      </c>
      <c r="S7604" t="s">
        <v>684</v>
      </c>
      <c r="T7604">
        <v>365</v>
      </c>
      <c r="U7604" t="s">
        <v>481</v>
      </c>
      <c r="V7604" t="s">
        <v>284</v>
      </c>
      <c r="W7604">
        <v>51</v>
      </c>
      <c r="X7604" t="s">
        <v>31</v>
      </c>
      <c r="Y7604" s="2">
        <v>45101</v>
      </c>
      <c r="Z7604">
        <v>281.90999999999997</v>
      </c>
      <c r="AA7604" t="s">
        <v>720</v>
      </c>
      <c r="AB7604">
        <v>2024</v>
      </c>
      <c r="AC7604" t="s">
        <v>712</v>
      </c>
      <c r="AD7604">
        <v>0</v>
      </c>
      <c r="AE7604" t="s">
        <v>717</v>
      </c>
      <c r="AF7604" t="str">
        <f>IF(WEEKDAY(Main_Data_1_1[[#This Row],[Orders.OrderDate]],2)&gt;5,"Weekend","Weekday")</f>
        <v>Weekend</v>
      </c>
    </row>
    <row r="7605" spans="1:32" x14ac:dyDescent="0.3">
      <c r="A7605">
        <v>209</v>
      </c>
      <c r="B7605" t="s">
        <v>236</v>
      </c>
      <c r="C7605" t="s">
        <v>37</v>
      </c>
      <c r="D7605" t="s">
        <v>29</v>
      </c>
      <c r="E7605">
        <v>3.6</v>
      </c>
      <c r="F7605">
        <v>350</v>
      </c>
      <c r="G7605" t="s">
        <v>10</v>
      </c>
      <c r="H7605">
        <v>7604</v>
      </c>
      <c r="I7605">
        <v>541</v>
      </c>
      <c r="J7605">
        <v>209</v>
      </c>
      <c r="K7605" s="2">
        <v>45472</v>
      </c>
      <c r="L7605" s="2">
        <v>0.88888888888888884</v>
      </c>
      <c r="M7605">
        <v>21</v>
      </c>
      <c r="N7605">
        <v>2</v>
      </c>
      <c r="O7605">
        <v>1391.25</v>
      </c>
      <c r="P7605">
        <v>0</v>
      </c>
      <c r="Q7605">
        <v>40</v>
      </c>
      <c r="R7605" t="s">
        <v>685</v>
      </c>
      <c r="S7605" t="s">
        <v>681</v>
      </c>
      <c r="T7605">
        <v>541</v>
      </c>
      <c r="U7605" t="s">
        <v>340</v>
      </c>
      <c r="V7605" t="s">
        <v>284</v>
      </c>
      <c r="W7605">
        <v>26</v>
      </c>
      <c r="X7605" t="s">
        <v>72</v>
      </c>
      <c r="Y7605" s="2">
        <v>45637</v>
      </c>
      <c r="Z7605">
        <v>1431.25</v>
      </c>
      <c r="AA7605" t="s">
        <v>728</v>
      </c>
      <c r="AB7605">
        <v>2024</v>
      </c>
      <c r="AC7605" t="s">
        <v>721</v>
      </c>
      <c r="AD7605">
        <v>0</v>
      </c>
      <c r="AE7605" t="s">
        <v>715</v>
      </c>
      <c r="AF7605" t="str">
        <f>IF(WEEKDAY(Main_Data_1_1[[#This Row],[Orders.OrderDate]],2)&gt;5,"Weekend","Weekday")</f>
        <v>Weekend</v>
      </c>
    </row>
    <row r="7606" spans="1:32" x14ac:dyDescent="0.3">
      <c r="A7606">
        <v>34</v>
      </c>
      <c r="B7606" t="s">
        <v>60</v>
      </c>
      <c r="C7606" t="s">
        <v>31</v>
      </c>
      <c r="D7606" t="s">
        <v>45</v>
      </c>
      <c r="E7606">
        <v>3.4</v>
      </c>
      <c r="F7606">
        <v>450</v>
      </c>
      <c r="G7606" t="s">
        <v>13</v>
      </c>
      <c r="H7606">
        <v>7605</v>
      </c>
      <c r="I7606">
        <v>597</v>
      </c>
      <c r="J7606">
        <v>34</v>
      </c>
      <c r="K7606" s="2">
        <v>45707</v>
      </c>
      <c r="L7606" s="2">
        <v>0.6333333333333333</v>
      </c>
      <c r="M7606">
        <v>43</v>
      </c>
      <c r="N7606">
        <v>1</v>
      </c>
      <c r="O7606">
        <v>1636.54</v>
      </c>
      <c r="P7606">
        <v>0</v>
      </c>
      <c r="Q7606">
        <v>49</v>
      </c>
      <c r="R7606" t="s">
        <v>683</v>
      </c>
      <c r="S7606" t="s">
        <v>681</v>
      </c>
      <c r="T7606">
        <v>597</v>
      </c>
      <c r="U7606" t="s">
        <v>543</v>
      </c>
      <c r="V7606" t="s">
        <v>288</v>
      </c>
      <c r="W7606">
        <v>22</v>
      </c>
      <c r="X7606" t="s">
        <v>37</v>
      </c>
      <c r="Y7606" s="2">
        <v>44949</v>
      </c>
      <c r="Z7606">
        <v>1685.54</v>
      </c>
      <c r="AA7606" t="s">
        <v>716</v>
      </c>
      <c r="AB7606">
        <v>2025</v>
      </c>
      <c r="AC7606" t="s">
        <v>712</v>
      </c>
      <c r="AD7606">
        <v>0</v>
      </c>
      <c r="AE7606" t="s">
        <v>713</v>
      </c>
      <c r="AF7606" t="str">
        <f>IF(WEEKDAY(Main_Data_1_1[[#This Row],[Orders.OrderDate]],2)&gt;5,"Weekend","Weekday")</f>
        <v>Weekday</v>
      </c>
    </row>
    <row r="7607" spans="1:32" x14ac:dyDescent="0.3">
      <c r="A7607">
        <v>56</v>
      </c>
      <c r="B7607" t="s">
        <v>83</v>
      </c>
      <c r="C7607" t="s">
        <v>21</v>
      </c>
      <c r="D7607" t="s">
        <v>56</v>
      </c>
      <c r="E7607">
        <v>3.4</v>
      </c>
      <c r="F7607">
        <v>500</v>
      </c>
      <c r="G7607" t="s">
        <v>17</v>
      </c>
      <c r="H7607">
        <v>7606</v>
      </c>
      <c r="I7607">
        <v>72</v>
      </c>
      <c r="J7607">
        <v>56</v>
      </c>
      <c r="K7607" s="2">
        <v>46138</v>
      </c>
      <c r="L7607" s="2">
        <v>0.4465277777777778</v>
      </c>
      <c r="M7607">
        <v>26</v>
      </c>
      <c r="N7607">
        <v>2</v>
      </c>
      <c r="O7607">
        <v>382.26</v>
      </c>
      <c r="P7607">
        <v>57.34</v>
      </c>
      <c r="Q7607">
        <v>40</v>
      </c>
      <c r="R7607" t="s">
        <v>686</v>
      </c>
      <c r="S7607" t="s">
        <v>681</v>
      </c>
      <c r="T7607">
        <v>72</v>
      </c>
      <c r="U7607" t="s">
        <v>350</v>
      </c>
      <c r="V7607" t="s">
        <v>288</v>
      </c>
      <c r="W7607">
        <v>50</v>
      </c>
      <c r="X7607" t="s">
        <v>21</v>
      </c>
      <c r="Y7607" s="2">
        <v>45583</v>
      </c>
      <c r="Z7607">
        <v>364.91999999999996</v>
      </c>
      <c r="AA7607" t="s">
        <v>726</v>
      </c>
      <c r="AB7607">
        <v>2026</v>
      </c>
      <c r="AC7607" t="s">
        <v>721</v>
      </c>
      <c r="AD7607">
        <v>0.15000261602050963</v>
      </c>
      <c r="AE7607" t="s">
        <v>717</v>
      </c>
      <c r="AF7607" t="str">
        <f>IF(WEEKDAY(Main_Data_1_1[[#This Row],[Orders.OrderDate]],2)&gt;5,"Weekend","Weekday")</f>
        <v>Weekend</v>
      </c>
    </row>
    <row r="7608" spans="1:32" x14ac:dyDescent="0.3">
      <c r="A7608">
        <v>66</v>
      </c>
      <c r="B7608" t="s">
        <v>93</v>
      </c>
      <c r="C7608" t="s">
        <v>35</v>
      </c>
      <c r="D7608" t="s">
        <v>42</v>
      </c>
      <c r="E7608">
        <v>4.2</v>
      </c>
      <c r="F7608">
        <v>350</v>
      </c>
      <c r="G7608" t="s">
        <v>13</v>
      </c>
      <c r="H7608">
        <v>7607</v>
      </c>
      <c r="I7608">
        <v>567</v>
      </c>
      <c r="J7608">
        <v>66</v>
      </c>
      <c r="K7608" s="2">
        <v>46089</v>
      </c>
      <c r="L7608" s="2">
        <v>0.51527777777777772</v>
      </c>
      <c r="M7608">
        <v>59</v>
      </c>
      <c r="N7608">
        <v>1</v>
      </c>
      <c r="O7608">
        <v>266.29000000000002</v>
      </c>
      <c r="P7608">
        <v>26.63</v>
      </c>
      <c r="Q7608">
        <v>40</v>
      </c>
      <c r="R7608" t="s">
        <v>680</v>
      </c>
      <c r="S7608" t="s">
        <v>681</v>
      </c>
      <c r="T7608">
        <v>567</v>
      </c>
      <c r="U7608" t="s">
        <v>471</v>
      </c>
      <c r="V7608" t="s">
        <v>284</v>
      </c>
      <c r="W7608">
        <v>34</v>
      </c>
      <c r="X7608" t="s">
        <v>21</v>
      </c>
      <c r="Y7608" s="2">
        <v>45088</v>
      </c>
      <c r="Z7608">
        <v>279.66000000000003</v>
      </c>
      <c r="AA7608" t="s">
        <v>725</v>
      </c>
      <c r="AB7608">
        <v>2026</v>
      </c>
      <c r="AC7608" t="s">
        <v>712</v>
      </c>
      <c r="AD7608">
        <v>0.10000375530436741</v>
      </c>
      <c r="AE7608" t="s">
        <v>715</v>
      </c>
      <c r="AF7608" t="str">
        <f>IF(WEEKDAY(Main_Data_1_1[[#This Row],[Orders.OrderDate]],2)&gt;5,"Weekend","Weekday")</f>
        <v>Weekend</v>
      </c>
    </row>
    <row r="7609" spans="1:32" x14ac:dyDescent="0.3">
      <c r="A7609">
        <v>41</v>
      </c>
      <c r="B7609" t="s">
        <v>67</v>
      </c>
      <c r="C7609" t="s">
        <v>37</v>
      </c>
      <c r="D7609" t="s">
        <v>50</v>
      </c>
      <c r="E7609">
        <v>3.2</v>
      </c>
      <c r="F7609">
        <v>250</v>
      </c>
      <c r="G7609" t="s">
        <v>10</v>
      </c>
      <c r="H7609">
        <v>7608</v>
      </c>
      <c r="I7609">
        <v>186</v>
      </c>
      <c r="J7609">
        <v>41</v>
      </c>
      <c r="K7609" s="2">
        <v>45536</v>
      </c>
      <c r="L7609" s="2">
        <v>0.4826388888888889</v>
      </c>
      <c r="M7609">
        <v>36</v>
      </c>
      <c r="N7609">
        <v>5</v>
      </c>
      <c r="O7609">
        <v>482.63</v>
      </c>
      <c r="P7609">
        <v>0</v>
      </c>
      <c r="Q7609">
        <v>20</v>
      </c>
      <c r="R7609" t="s">
        <v>685</v>
      </c>
      <c r="S7609" t="s">
        <v>681</v>
      </c>
      <c r="T7609">
        <v>186</v>
      </c>
      <c r="U7609" t="s">
        <v>448</v>
      </c>
      <c r="V7609" t="s">
        <v>288</v>
      </c>
      <c r="W7609">
        <v>37</v>
      </c>
      <c r="X7609" t="s">
        <v>21</v>
      </c>
      <c r="Y7609" s="2">
        <v>45528</v>
      </c>
      <c r="Z7609">
        <v>502.63</v>
      </c>
      <c r="AA7609" t="s">
        <v>720</v>
      </c>
      <c r="AB7609">
        <v>2024</v>
      </c>
      <c r="AC7609" t="s">
        <v>712</v>
      </c>
      <c r="AD7609">
        <v>0</v>
      </c>
      <c r="AE7609" t="s">
        <v>723</v>
      </c>
      <c r="AF7609" t="str">
        <f>IF(WEEKDAY(Main_Data_1_1[[#This Row],[Orders.OrderDate]],2)&gt;5,"Weekend","Weekday")</f>
        <v>Weekend</v>
      </c>
    </row>
    <row r="7610" spans="1:32" x14ac:dyDescent="0.3">
      <c r="A7610">
        <v>90</v>
      </c>
      <c r="B7610" t="s">
        <v>117</v>
      </c>
      <c r="C7610" t="s">
        <v>15</v>
      </c>
      <c r="D7610" t="s">
        <v>26</v>
      </c>
      <c r="E7610">
        <v>4.8</v>
      </c>
      <c r="F7610">
        <v>400</v>
      </c>
      <c r="G7610" t="s">
        <v>17</v>
      </c>
      <c r="H7610">
        <v>7609</v>
      </c>
      <c r="I7610">
        <v>495</v>
      </c>
      <c r="J7610">
        <v>90</v>
      </c>
      <c r="K7610" s="2">
        <v>45794</v>
      </c>
      <c r="L7610" s="2">
        <v>0.34166666666666667</v>
      </c>
      <c r="M7610">
        <v>33</v>
      </c>
      <c r="N7610">
        <v>1</v>
      </c>
      <c r="O7610">
        <v>1166.68</v>
      </c>
      <c r="P7610">
        <v>233.34</v>
      </c>
      <c r="Q7610">
        <v>0</v>
      </c>
      <c r="R7610" t="s">
        <v>680</v>
      </c>
      <c r="S7610" t="s">
        <v>681</v>
      </c>
      <c r="T7610">
        <v>495</v>
      </c>
      <c r="U7610" t="s">
        <v>362</v>
      </c>
      <c r="V7610" t="s">
        <v>288</v>
      </c>
      <c r="W7610">
        <v>46</v>
      </c>
      <c r="X7610" t="s">
        <v>31</v>
      </c>
      <c r="Y7610" s="2">
        <v>45026</v>
      </c>
      <c r="Z7610">
        <v>933.34</v>
      </c>
      <c r="AA7610" t="s">
        <v>727</v>
      </c>
      <c r="AB7610">
        <v>2025</v>
      </c>
      <c r="AC7610" t="s">
        <v>712</v>
      </c>
      <c r="AD7610">
        <v>0.20000342853224534</v>
      </c>
      <c r="AE7610" t="s">
        <v>717</v>
      </c>
      <c r="AF7610" t="str">
        <f>IF(WEEKDAY(Main_Data_1_1[[#This Row],[Orders.OrderDate]],2)&gt;5,"Weekend","Weekday")</f>
        <v>Weekend</v>
      </c>
    </row>
    <row r="7611" spans="1:32" x14ac:dyDescent="0.3">
      <c r="A7611">
        <v>69</v>
      </c>
      <c r="B7611" t="s">
        <v>96</v>
      </c>
      <c r="C7611" t="s">
        <v>15</v>
      </c>
      <c r="D7611" t="s">
        <v>45</v>
      </c>
      <c r="E7611">
        <v>3.8</v>
      </c>
      <c r="F7611">
        <v>350</v>
      </c>
      <c r="G7611" t="s">
        <v>17</v>
      </c>
      <c r="H7611">
        <v>7610</v>
      </c>
      <c r="I7611">
        <v>96</v>
      </c>
      <c r="J7611">
        <v>69</v>
      </c>
      <c r="K7611" s="2">
        <v>46138</v>
      </c>
      <c r="L7611" s="2">
        <v>0.80486111111111114</v>
      </c>
      <c r="M7611">
        <v>29</v>
      </c>
      <c r="N7611">
        <v>4</v>
      </c>
      <c r="O7611">
        <v>363.86</v>
      </c>
      <c r="P7611">
        <v>72.77</v>
      </c>
      <c r="Q7611">
        <v>40</v>
      </c>
      <c r="R7611" t="s">
        <v>680</v>
      </c>
      <c r="S7611" t="s">
        <v>681</v>
      </c>
      <c r="T7611">
        <v>96</v>
      </c>
      <c r="U7611" t="s">
        <v>334</v>
      </c>
      <c r="V7611" t="s">
        <v>288</v>
      </c>
      <c r="W7611">
        <v>23</v>
      </c>
      <c r="X7611" t="s">
        <v>21</v>
      </c>
      <c r="Y7611" s="2">
        <v>45480</v>
      </c>
      <c r="Z7611">
        <v>331.09000000000003</v>
      </c>
      <c r="AA7611" t="s">
        <v>726</v>
      </c>
      <c r="AB7611">
        <v>2026</v>
      </c>
      <c r="AC7611" t="s">
        <v>721</v>
      </c>
      <c r="AD7611">
        <v>0.19999450338042102</v>
      </c>
      <c r="AE7611" t="s">
        <v>713</v>
      </c>
      <c r="AF7611" t="str">
        <f>IF(WEEKDAY(Main_Data_1_1[[#This Row],[Orders.OrderDate]],2)&gt;5,"Weekend","Weekday")</f>
        <v>Weekend</v>
      </c>
    </row>
    <row r="7612" spans="1:32" x14ac:dyDescent="0.3">
      <c r="A7612">
        <v>217</v>
      </c>
      <c r="B7612" t="s">
        <v>244</v>
      </c>
      <c r="C7612" t="s">
        <v>72</v>
      </c>
      <c r="D7612" t="s">
        <v>22</v>
      </c>
      <c r="E7612">
        <v>3.4</v>
      </c>
      <c r="F7612">
        <v>800</v>
      </c>
      <c r="G7612" t="s">
        <v>10</v>
      </c>
      <c r="H7612">
        <v>7611</v>
      </c>
      <c r="I7612">
        <v>534</v>
      </c>
      <c r="J7612">
        <v>217</v>
      </c>
      <c r="K7612" s="2">
        <v>46270</v>
      </c>
      <c r="L7612" s="2">
        <v>0.4826388888888889</v>
      </c>
      <c r="M7612">
        <v>44</v>
      </c>
      <c r="N7612">
        <v>2</v>
      </c>
      <c r="O7612">
        <v>314.82</v>
      </c>
      <c r="P7612">
        <v>47.22</v>
      </c>
      <c r="Q7612">
        <v>49</v>
      </c>
      <c r="R7612" t="s">
        <v>683</v>
      </c>
      <c r="S7612" t="s">
        <v>684</v>
      </c>
      <c r="T7612">
        <v>534</v>
      </c>
      <c r="U7612" t="s">
        <v>615</v>
      </c>
      <c r="V7612" t="s">
        <v>284</v>
      </c>
      <c r="W7612">
        <v>47</v>
      </c>
      <c r="X7612" t="s">
        <v>19</v>
      </c>
      <c r="Y7612" s="2">
        <v>45028</v>
      </c>
      <c r="Z7612">
        <v>316.60000000000002</v>
      </c>
      <c r="AA7612" t="s">
        <v>720</v>
      </c>
      <c r="AB7612">
        <v>2026</v>
      </c>
      <c r="AC7612" t="s">
        <v>712</v>
      </c>
      <c r="AD7612">
        <v>0.14999047074518773</v>
      </c>
      <c r="AE7612" t="s">
        <v>717</v>
      </c>
      <c r="AF7612" t="str">
        <f>IF(WEEKDAY(Main_Data_1_1[[#This Row],[Orders.OrderDate]],2)&gt;5,"Weekend","Weekday")</f>
        <v>Weekend</v>
      </c>
    </row>
    <row r="7613" spans="1:32" x14ac:dyDescent="0.3">
      <c r="A7613">
        <v>111</v>
      </c>
      <c r="B7613" t="s">
        <v>138</v>
      </c>
      <c r="C7613" t="s">
        <v>31</v>
      </c>
      <c r="D7613" t="s">
        <v>29</v>
      </c>
      <c r="E7613">
        <v>3.6</v>
      </c>
      <c r="F7613">
        <v>150</v>
      </c>
      <c r="G7613" t="s">
        <v>10</v>
      </c>
      <c r="H7613">
        <v>7612</v>
      </c>
      <c r="I7613">
        <v>491</v>
      </c>
      <c r="J7613">
        <v>111</v>
      </c>
      <c r="K7613" s="2">
        <v>45589</v>
      </c>
      <c r="L7613" s="2">
        <v>0.57777777777777772</v>
      </c>
      <c r="M7613">
        <v>47</v>
      </c>
      <c r="N7613">
        <v>3</v>
      </c>
      <c r="O7613">
        <v>1220.82</v>
      </c>
      <c r="P7613">
        <v>244.16</v>
      </c>
      <c r="Q7613">
        <v>40</v>
      </c>
      <c r="R7613" t="s">
        <v>678</v>
      </c>
      <c r="S7613" t="s">
        <v>681</v>
      </c>
      <c r="T7613">
        <v>491</v>
      </c>
      <c r="U7613" t="s">
        <v>622</v>
      </c>
      <c r="V7613" t="s">
        <v>284</v>
      </c>
      <c r="W7613">
        <v>43</v>
      </c>
      <c r="X7613" t="s">
        <v>31</v>
      </c>
      <c r="Y7613" s="2">
        <v>45310</v>
      </c>
      <c r="Z7613">
        <v>1016.66</v>
      </c>
      <c r="AA7613" t="s">
        <v>719</v>
      </c>
      <c r="AB7613">
        <v>2024</v>
      </c>
      <c r="AC7613" t="s">
        <v>712</v>
      </c>
      <c r="AD7613">
        <v>0.1999967235137039</v>
      </c>
      <c r="AE7613" t="s">
        <v>723</v>
      </c>
      <c r="AF7613" t="str">
        <f>IF(WEEKDAY(Main_Data_1_1[[#This Row],[Orders.OrderDate]],2)&gt;5,"Weekend","Weekday")</f>
        <v>Weekday</v>
      </c>
    </row>
    <row r="7614" spans="1:32" x14ac:dyDescent="0.3">
      <c r="A7614">
        <v>152</v>
      </c>
      <c r="B7614" t="s">
        <v>179</v>
      </c>
      <c r="C7614" t="s">
        <v>35</v>
      </c>
      <c r="D7614" t="s">
        <v>9</v>
      </c>
      <c r="E7614">
        <v>3.2</v>
      </c>
      <c r="F7614">
        <v>700</v>
      </c>
      <c r="G7614" t="s">
        <v>13</v>
      </c>
      <c r="H7614">
        <v>7613</v>
      </c>
      <c r="I7614">
        <v>128</v>
      </c>
      <c r="J7614">
        <v>152</v>
      </c>
      <c r="K7614" s="2">
        <v>45448</v>
      </c>
      <c r="L7614" s="2">
        <v>0.83611111111111114</v>
      </c>
      <c r="M7614">
        <v>46</v>
      </c>
      <c r="N7614">
        <v>6</v>
      </c>
      <c r="O7614">
        <v>1680.41</v>
      </c>
      <c r="P7614">
        <v>336.08</v>
      </c>
      <c r="Q7614">
        <v>30</v>
      </c>
      <c r="R7614" t="s">
        <v>680</v>
      </c>
      <c r="S7614" t="s">
        <v>681</v>
      </c>
      <c r="T7614">
        <v>128</v>
      </c>
      <c r="U7614" t="s">
        <v>401</v>
      </c>
      <c r="V7614" t="s">
        <v>288</v>
      </c>
      <c r="W7614">
        <v>53</v>
      </c>
      <c r="X7614" t="s">
        <v>21</v>
      </c>
      <c r="Y7614" s="2">
        <v>45411</v>
      </c>
      <c r="Z7614">
        <v>1374.3300000000002</v>
      </c>
      <c r="AA7614" t="s">
        <v>728</v>
      </c>
      <c r="AB7614">
        <v>2024</v>
      </c>
      <c r="AC7614" t="s">
        <v>712</v>
      </c>
      <c r="AD7614">
        <v>0.19999880981427151</v>
      </c>
      <c r="AE7614" t="s">
        <v>717</v>
      </c>
      <c r="AF7614" t="str">
        <f>IF(WEEKDAY(Main_Data_1_1[[#This Row],[Orders.OrderDate]],2)&gt;5,"Weekend","Weekday")</f>
        <v>Weekday</v>
      </c>
    </row>
    <row r="7615" spans="1:32" x14ac:dyDescent="0.3">
      <c r="A7615">
        <v>214</v>
      </c>
      <c r="B7615" t="s">
        <v>241</v>
      </c>
      <c r="C7615" t="s">
        <v>37</v>
      </c>
      <c r="D7615" t="s">
        <v>50</v>
      </c>
      <c r="E7615">
        <v>4.4000000000000004</v>
      </c>
      <c r="F7615">
        <v>350</v>
      </c>
      <c r="G7615" t="s">
        <v>13</v>
      </c>
      <c r="H7615">
        <v>7614</v>
      </c>
      <c r="I7615">
        <v>409</v>
      </c>
      <c r="J7615">
        <v>214</v>
      </c>
      <c r="K7615" s="2">
        <v>45906</v>
      </c>
      <c r="L7615" s="2">
        <v>0.51944444444444449</v>
      </c>
      <c r="M7615">
        <v>59</v>
      </c>
      <c r="N7615">
        <v>6</v>
      </c>
      <c r="O7615">
        <v>595.99</v>
      </c>
      <c r="P7615">
        <v>89.4</v>
      </c>
      <c r="Q7615">
        <v>49</v>
      </c>
      <c r="R7615" t="s">
        <v>686</v>
      </c>
      <c r="S7615" t="s">
        <v>679</v>
      </c>
      <c r="T7615">
        <v>409</v>
      </c>
      <c r="U7615" t="s">
        <v>297</v>
      </c>
      <c r="V7615" t="s">
        <v>284</v>
      </c>
      <c r="W7615">
        <v>20</v>
      </c>
      <c r="X7615" t="s">
        <v>37</v>
      </c>
      <c r="Y7615" s="2">
        <v>45410</v>
      </c>
      <c r="Z7615">
        <v>555.59</v>
      </c>
      <c r="AA7615" t="s">
        <v>720</v>
      </c>
      <c r="AB7615">
        <v>2025</v>
      </c>
      <c r="AC7615" t="s">
        <v>712</v>
      </c>
      <c r="AD7615">
        <v>0.15000251682075202</v>
      </c>
      <c r="AE7615" t="s">
        <v>713</v>
      </c>
      <c r="AF7615" t="str">
        <f>IF(WEEKDAY(Main_Data_1_1[[#This Row],[Orders.OrderDate]],2)&gt;5,"Weekend","Weekday")</f>
        <v>Weekend</v>
      </c>
    </row>
    <row r="7616" spans="1:32" x14ac:dyDescent="0.3">
      <c r="A7616">
        <v>58</v>
      </c>
      <c r="B7616" t="s">
        <v>85</v>
      </c>
      <c r="C7616" t="s">
        <v>21</v>
      </c>
      <c r="D7616" t="s">
        <v>29</v>
      </c>
      <c r="E7616">
        <v>3.1</v>
      </c>
      <c r="F7616">
        <v>350</v>
      </c>
      <c r="G7616" t="s">
        <v>17</v>
      </c>
      <c r="H7616">
        <v>7615</v>
      </c>
      <c r="I7616">
        <v>55</v>
      </c>
      <c r="J7616">
        <v>58</v>
      </c>
      <c r="K7616" s="2">
        <v>45926</v>
      </c>
      <c r="L7616" s="2">
        <v>0.47569444444444442</v>
      </c>
      <c r="M7616">
        <v>22</v>
      </c>
      <c r="N7616">
        <v>1</v>
      </c>
      <c r="O7616">
        <v>351.81</v>
      </c>
      <c r="P7616">
        <v>0</v>
      </c>
      <c r="Q7616">
        <v>0</v>
      </c>
      <c r="R7616" t="s">
        <v>686</v>
      </c>
      <c r="S7616" t="s">
        <v>681</v>
      </c>
      <c r="T7616">
        <v>55</v>
      </c>
      <c r="U7616" t="s">
        <v>337</v>
      </c>
      <c r="V7616" t="s">
        <v>284</v>
      </c>
      <c r="W7616">
        <v>28</v>
      </c>
      <c r="X7616" t="s">
        <v>21</v>
      </c>
      <c r="Y7616" s="2">
        <v>45218</v>
      </c>
      <c r="Z7616">
        <v>351.81</v>
      </c>
      <c r="AA7616" t="s">
        <v>720</v>
      </c>
      <c r="AB7616">
        <v>2025</v>
      </c>
      <c r="AC7616" t="s">
        <v>721</v>
      </c>
      <c r="AD7616">
        <v>0</v>
      </c>
      <c r="AE7616" t="s">
        <v>715</v>
      </c>
      <c r="AF7616" t="str">
        <f>IF(WEEKDAY(Main_Data_1_1[[#This Row],[Orders.OrderDate]],2)&gt;5,"Weekend","Weekday")</f>
        <v>Weekday</v>
      </c>
    </row>
    <row r="7617" spans="1:32" x14ac:dyDescent="0.3">
      <c r="A7617">
        <v>9</v>
      </c>
      <c r="B7617" t="s">
        <v>27</v>
      </c>
      <c r="C7617" t="s">
        <v>21</v>
      </c>
      <c r="D7617" t="s">
        <v>9</v>
      </c>
      <c r="E7617">
        <v>3.2</v>
      </c>
      <c r="F7617">
        <v>700</v>
      </c>
      <c r="G7617" t="s">
        <v>13</v>
      </c>
      <c r="H7617">
        <v>7616</v>
      </c>
      <c r="I7617">
        <v>502</v>
      </c>
      <c r="J7617">
        <v>9</v>
      </c>
      <c r="K7617" s="2">
        <v>45599</v>
      </c>
      <c r="L7617" s="2">
        <v>0.34583333333333333</v>
      </c>
      <c r="M7617">
        <v>60</v>
      </c>
      <c r="N7617">
        <v>4</v>
      </c>
      <c r="O7617">
        <v>1034.17</v>
      </c>
      <c r="P7617">
        <v>155.13</v>
      </c>
      <c r="Q7617">
        <v>40</v>
      </c>
      <c r="R7617" t="s">
        <v>685</v>
      </c>
      <c r="S7617" t="s">
        <v>681</v>
      </c>
      <c r="T7617">
        <v>502</v>
      </c>
      <c r="U7617" t="s">
        <v>327</v>
      </c>
      <c r="V7617" t="s">
        <v>284</v>
      </c>
      <c r="W7617">
        <v>22</v>
      </c>
      <c r="X7617" t="s">
        <v>8</v>
      </c>
      <c r="Y7617" s="2">
        <v>45212</v>
      </c>
      <c r="Z7617">
        <v>919.04000000000008</v>
      </c>
      <c r="AA7617" t="s">
        <v>714</v>
      </c>
      <c r="AB7617">
        <v>2024</v>
      </c>
      <c r="AC7617" t="s">
        <v>712</v>
      </c>
      <c r="AD7617">
        <v>0.15000435131554771</v>
      </c>
      <c r="AE7617" t="s">
        <v>713</v>
      </c>
      <c r="AF7617" t="str">
        <f>IF(WEEKDAY(Main_Data_1_1[[#This Row],[Orders.OrderDate]],2)&gt;5,"Weekend","Weekday")</f>
        <v>Weekend</v>
      </c>
    </row>
    <row r="7618" spans="1:32" x14ac:dyDescent="0.3">
      <c r="A7618">
        <v>131</v>
      </c>
      <c r="B7618" t="s">
        <v>158</v>
      </c>
      <c r="C7618" t="s">
        <v>31</v>
      </c>
      <c r="D7618" t="s">
        <v>9</v>
      </c>
      <c r="E7618">
        <v>4.9000000000000004</v>
      </c>
      <c r="F7618">
        <v>200</v>
      </c>
      <c r="G7618" t="s">
        <v>10</v>
      </c>
      <c r="H7618">
        <v>7617</v>
      </c>
      <c r="I7618">
        <v>307</v>
      </c>
      <c r="J7618">
        <v>131</v>
      </c>
      <c r="K7618" s="2">
        <v>45342</v>
      </c>
      <c r="L7618" s="2">
        <v>0.79722222222222228</v>
      </c>
      <c r="M7618">
        <v>22</v>
      </c>
      <c r="N7618">
        <v>6</v>
      </c>
      <c r="O7618">
        <v>1274.05</v>
      </c>
      <c r="P7618">
        <v>191.11</v>
      </c>
      <c r="Q7618">
        <v>0</v>
      </c>
      <c r="R7618" t="s">
        <v>685</v>
      </c>
      <c r="S7618" t="s">
        <v>681</v>
      </c>
      <c r="T7618">
        <v>307</v>
      </c>
      <c r="U7618" t="s">
        <v>529</v>
      </c>
      <c r="V7618" t="s">
        <v>288</v>
      </c>
      <c r="W7618">
        <v>46</v>
      </c>
      <c r="X7618" t="s">
        <v>72</v>
      </c>
      <c r="Y7618" s="2">
        <v>45688</v>
      </c>
      <c r="Z7618">
        <v>1082.94</v>
      </c>
      <c r="AA7618" t="s">
        <v>716</v>
      </c>
      <c r="AB7618">
        <v>2024</v>
      </c>
      <c r="AC7618" t="s">
        <v>721</v>
      </c>
      <c r="AD7618">
        <v>0.15000196224637968</v>
      </c>
      <c r="AE7618" t="s">
        <v>717</v>
      </c>
      <c r="AF7618" t="str">
        <f>IF(WEEKDAY(Main_Data_1_1[[#This Row],[Orders.OrderDate]],2)&gt;5,"Weekend","Weekday")</f>
        <v>Weekday</v>
      </c>
    </row>
    <row r="7619" spans="1:32" x14ac:dyDescent="0.3">
      <c r="A7619">
        <v>235</v>
      </c>
      <c r="B7619" t="s">
        <v>262</v>
      </c>
      <c r="C7619" t="s">
        <v>72</v>
      </c>
      <c r="D7619" t="s">
        <v>42</v>
      </c>
      <c r="E7619">
        <v>3.1</v>
      </c>
      <c r="F7619">
        <v>300</v>
      </c>
      <c r="G7619" t="s">
        <v>13</v>
      </c>
      <c r="H7619">
        <v>7618</v>
      </c>
      <c r="I7619">
        <v>512</v>
      </c>
      <c r="J7619">
        <v>235</v>
      </c>
      <c r="K7619" s="2">
        <v>45539</v>
      </c>
      <c r="L7619" s="2">
        <v>0.99236111111111114</v>
      </c>
      <c r="M7619">
        <v>18</v>
      </c>
      <c r="N7619">
        <v>6</v>
      </c>
      <c r="O7619">
        <v>254.18</v>
      </c>
      <c r="P7619">
        <v>38.130000000000003</v>
      </c>
      <c r="Q7619">
        <v>20</v>
      </c>
      <c r="R7619" t="s">
        <v>686</v>
      </c>
      <c r="S7619" t="s">
        <v>681</v>
      </c>
      <c r="T7619">
        <v>512</v>
      </c>
      <c r="U7619" t="s">
        <v>628</v>
      </c>
      <c r="V7619" t="s">
        <v>284</v>
      </c>
      <c r="W7619">
        <v>30</v>
      </c>
      <c r="X7619" t="s">
        <v>31</v>
      </c>
      <c r="Y7619" s="2">
        <v>45066</v>
      </c>
      <c r="Z7619">
        <v>236.05</v>
      </c>
      <c r="AA7619" t="s">
        <v>720</v>
      </c>
      <c r="AB7619">
        <v>2024</v>
      </c>
      <c r="AC7619" t="s">
        <v>721</v>
      </c>
      <c r="AD7619">
        <v>0.15001180265953262</v>
      </c>
      <c r="AE7619" t="s">
        <v>715</v>
      </c>
      <c r="AF7619" t="str">
        <f>IF(WEEKDAY(Main_Data_1_1[[#This Row],[Orders.OrderDate]],2)&gt;5,"Weekend","Weekday")</f>
        <v>Weekday</v>
      </c>
    </row>
    <row r="7620" spans="1:32" x14ac:dyDescent="0.3">
      <c r="A7620">
        <v>149</v>
      </c>
      <c r="B7620" t="s">
        <v>176</v>
      </c>
      <c r="C7620" t="s">
        <v>15</v>
      </c>
      <c r="D7620" t="s">
        <v>9</v>
      </c>
      <c r="E7620">
        <v>3.4</v>
      </c>
      <c r="F7620">
        <v>800</v>
      </c>
      <c r="G7620" t="s">
        <v>13</v>
      </c>
      <c r="H7620">
        <v>7619</v>
      </c>
      <c r="I7620">
        <v>133</v>
      </c>
      <c r="J7620">
        <v>149</v>
      </c>
      <c r="K7620" s="2">
        <v>45615</v>
      </c>
      <c r="L7620" s="2">
        <v>0.45694444444444443</v>
      </c>
      <c r="M7620">
        <v>18</v>
      </c>
      <c r="N7620">
        <v>4</v>
      </c>
      <c r="O7620">
        <v>924.22</v>
      </c>
      <c r="P7620">
        <v>92.42</v>
      </c>
      <c r="Q7620">
        <v>40</v>
      </c>
      <c r="R7620" t="s">
        <v>680</v>
      </c>
      <c r="S7620" t="s">
        <v>681</v>
      </c>
      <c r="T7620">
        <v>133</v>
      </c>
      <c r="U7620" t="s">
        <v>406</v>
      </c>
      <c r="V7620" t="s">
        <v>288</v>
      </c>
      <c r="W7620">
        <v>18</v>
      </c>
      <c r="X7620" t="s">
        <v>35</v>
      </c>
      <c r="Y7620" s="2">
        <v>45236</v>
      </c>
      <c r="Z7620">
        <v>871.80000000000007</v>
      </c>
      <c r="AA7620" t="s">
        <v>714</v>
      </c>
      <c r="AB7620">
        <v>2024</v>
      </c>
      <c r="AC7620" t="s">
        <v>721</v>
      </c>
      <c r="AD7620">
        <v>9.9997836013070482E-2</v>
      </c>
      <c r="AE7620" t="s">
        <v>713</v>
      </c>
      <c r="AF7620" t="str">
        <f>IF(WEEKDAY(Main_Data_1_1[[#This Row],[Orders.OrderDate]],2)&gt;5,"Weekend","Weekday")</f>
        <v>Weekday</v>
      </c>
    </row>
    <row r="7621" spans="1:32" x14ac:dyDescent="0.3">
      <c r="A7621">
        <v>126</v>
      </c>
      <c r="B7621" t="s">
        <v>153</v>
      </c>
      <c r="C7621" t="s">
        <v>19</v>
      </c>
      <c r="D7621" t="s">
        <v>12</v>
      </c>
      <c r="E7621">
        <v>3.2</v>
      </c>
      <c r="F7621">
        <v>600</v>
      </c>
      <c r="G7621" t="s">
        <v>10</v>
      </c>
      <c r="H7621">
        <v>7620</v>
      </c>
      <c r="I7621">
        <v>445</v>
      </c>
      <c r="J7621">
        <v>126</v>
      </c>
      <c r="K7621" s="2">
        <v>46181</v>
      </c>
      <c r="L7621" s="2">
        <v>0.6694444444444444</v>
      </c>
      <c r="M7621">
        <v>58</v>
      </c>
      <c r="N7621">
        <v>4</v>
      </c>
      <c r="O7621">
        <v>766.35</v>
      </c>
      <c r="P7621">
        <v>153.27000000000001</v>
      </c>
      <c r="Q7621">
        <v>0</v>
      </c>
      <c r="R7621" t="s">
        <v>682</v>
      </c>
      <c r="S7621" t="s">
        <v>681</v>
      </c>
      <c r="T7621">
        <v>445</v>
      </c>
      <c r="U7621" t="s">
        <v>472</v>
      </c>
      <c r="V7621" t="s">
        <v>284</v>
      </c>
      <c r="W7621">
        <v>47</v>
      </c>
      <c r="X7621" t="s">
        <v>8</v>
      </c>
      <c r="Y7621" s="2">
        <v>45444</v>
      </c>
      <c r="Z7621">
        <v>613.08000000000004</v>
      </c>
      <c r="AA7621" t="s">
        <v>728</v>
      </c>
      <c r="AB7621">
        <v>2026</v>
      </c>
      <c r="AC7621" t="s">
        <v>712</v>
      </c>
      <c r="AD7621">
        <v>0.2</v>
      </c>
      <c r="AE7621" t="s">
        <v>717</v>
      </c>
      <c r="AF7621" t="str">
        <f>IF(WEEKDAY(Main_Data_1_1[[#This Row],[Orders.OrderDate]],2)&gt;5,"Weekend","Weekday")</f>
        <v>Weekday</v>
      </c>
    </row>
    <row r="7622" spans="1:32" x14ac:dyDescent="0.3">
      <c r="A7622">
        <v>87</v>
      </c>
      <c r="B7622" t="s">
        <v>114</v>
      </c>
      <c r="C7622" t="s">
        <v>19</v>
      </c>
      <c r="D7622" t="s">
        <v>12</v>
      </c>
      <c r="E7622">
        <v>3.7</v>
      </c>
      <c r="F7622">
        <v>200</v>
      </c>
      <c r="G7622" t="s">
        <v>17</v>
      </c>
      <c r="H7622">
        <v>7621</v>
      </c>
      <c r="I7622">
        <v>562</v>
      </c>
      <c r="J7622">
        <v>87</v>
      </c>
      <c r="K7622" s="2">
        <v>46186</v>
      </c>
      <c r="L7622" s="2">
        <v>0.74305555555555558</v>
      </c>
      <c r="M7622">
        <v>55</v>
      </c>
      <c r="N7622">
        <v>3</v>
      </c>
      <c r="O7622">
        <v>566.52</v>
      </c>
      <c r="P7622">
        <v>0</v>
      </c>
      <c r="Q7622">
        <v>30</v>
      </c>
      <c r="R7622" t="s">
        <v>683</v>
      </c>
      <c r="S7622" t="s">
        <v>681</v>
      </c>
      <c r="T7622">
        <v>562</v>
      </c>
      <c r="U7622" t="s">
        <v>655</v>
      </c>
      <c r="V7622" t="s">
        <v>284</v>
      </c>
      <c r="W7622">
        <v>49</v>
      </c>
      <c r="X7622" t="s">
        <v>19</v>
      </c>
      <c r="Y7622" s="2">
        <v>45094</v>
      </c>
      <c r="Z7622">
        <v>596.52</v>
      </c>
      <c r="AA7622" t="s">
        <v>728</v>
      </c>
      <c r="AB7622">
        <v>2026</v>
      </c>
      <c r="AC7622" t="s">
        <v>712</v>
      </c>
      <c r="AD7622">
        <v>0</v>
      </c>
      <c r="AE7622" t="s">
        <v>717</v>
      </c>
      <c r="AF7622" t="str">
        <f>IF(WEEKDAY(Main_Data_1_1[[#This Row],[Orders.OrderDate]],2)&gt;5,"Weekend","Weekday")</f>
        <v>Weekend</v>
      </c>
    </row>
    <row r="7623" spans="1:32" x14ac:dyDescent="0.3">
      <c r="A7623">
        <v>188</v>
      </c>
      <c r="B7623" t="s">
        <v>215</v>
      </c>
      <c r="C7623" t="s">
        <v>35</v>
      </c>
      <c r="D7623" t="s">
        <v>45</v>
      </c>
      <c r="E7623">
        <v>3.3</v>
      </c>
      <c r="F7623">
        <v>450</v>
      </c>
      <c r="G7623" t="s">
        <v>13</v>
      </c>
      <c r="H7623">
        <v>7622</v>
      </c>
      <c r="I7623">
        <v>280</v>
      </c>
      <c r="J7623">
        <v>188</v>
      </c>
      <c r="K7623" s="2">
        <v>45923</v>
      </c>
      <c r="L7623" s="2">
        <v>0.84583333333333333</v>
      </c>
      <c r="M7623">
        <v>37</v>
      </c>
      <c r="N7623">
        <v>2</v>
      </c>
      <c r="O7623">
        <v>963.48</v>
      </c>
      <c r="P7623">
        <v>96.35</v>
      </c>
      <c r="Q7623">
        <v>30</v>
      </c>
      <c r="R7623" t="s">
        <v>683</v>
      </c>
      <c r="S7623" t="s">
        <v>681</v>
      </c>
      <c r="T7623">
        <v>280</v>
      </c>
      <c r="U7623" t="s">
        <v>513</v>
      </c>
      <c r="V7623" t="s">
        <v>288</v>
      </c>
      <c r="W7623">
        <v>51</v>
      </c>
      <c r="X7623" t="s">
        <v>72</v>
      </c>
      <c r="Y7623" s="2">
        <v>45441</v>
      </c>
      <c r="Z7623">
        <v>897.13</v>
      </c>
      <c r="AA7623" t="s">
        <v>720</v>
      </c>
      <c r="AB7623">
        <v>2025</v>
      </c>
      <c r="AC7623" t="s">
        <v>712</v>
      </c>
      <c r="AD7623">
        <v>0.10000207580852741</v>
      </c>
      <c r="AE7623" t="s">
        <v>717</v>
      </c>
      <c r="AF7623" t="str">
        <f>IF(WEEKDAY(Main_Data_1_1[[#This Row],[Orders.OrderDate]],2)&gt;5,"Weekend","Weekday")</f>
        <v>Weekday</v>
      </c>
    </row>
    <row r="7624" spans="1:32" x14ac:dyDescent="0.3">
      <c r="A7624">
        <v>107</v>
      </c>
      <c r="B7624" t="s">
        <v>134</v>
      </c>
      <c r="C7624" t="s">
        <v>8</v>
      </c>
      <c r="D7624" t="s">
        <v>26</v>
      </c>
      <c r="E7624">
        <v>4.2</v>
      </c>
      <c r="F7624">
        <v>450</v>
      </c>
      <c r="G7624" t="s">
        <v>10</v>
      </c>
      <c r="H7624">
        <v>7623</v>
      </c>
      <c r="I7624">
        <v>177</v>
      </c>
      <c r="J7624">
        <v>107</v>
      </c>
      <c r="K7624" s="2">
        <v>45629</v>
      </c>
      <c r="L7624" s="2">
        <v>0.56319444444444444</v>
      </c>
      <c r="M7624">
        <v>41</v>
      </c>
      <c r="N7624">
        <v>4</v>
      </c>
      <c r="O7624">
        <v>1712.51</v>
      </c>
      <c r="P7624">
        <v>85.63</v>
      </c>
      <c r="Q7624">
        <v>20</v>
      </c>
      <c r="R7624" t="s">
        <v>686</v>
      </c>
      <c r="S7624" t="s">
        <v>681</v>
      </c>
      <c r="T7624">
        <v>177</v>
      </c>
      <c r="U7624" t="s">
        <v>442</v>
      </c>
      <c r="V7624" t="s">
        <v>288</v>
      </c>
      <c r="W7624">
        <v>49</v>
      </c>
      <c r="X7624" t="s">
        <v>21</v>
      </c>
      <c r="Y7624" s="2">
        <v>45568</v>
      </c>
      <c r="Z7624">
        <v>1646.88</v>
      </c>
      <c r="AA7624" t="s">
        <v>724</v>
      </c>
      <c r="AB7624">
        <v>2024</v>
      </c>
      <c r="AC7624" t="s">
        <v>712</v>
      </c>
      <c r="AD7624">
        <v>5.0002627721881916E-2</v>
      </c>
      <c r="AE7624" t="s">
        <v>717</v>
      </c>
      <c r="AF7624" t="str">
        <f>IF(WEEKDAY(Main_Data_1_1[[#This Row],[Orders.OrderDate]],2)&gt;5,"Weekend","Weekday")</f>
        <v>Weekday</v>
      </c>
    </row>
    <row r="7625" spans="1:32" x14ac:dyDescent="0.3">
      <c r="A7625">
        <v>45</v>
      </c>
      <c r="B7625" t="s">
        <v>71</v>
      </c>
      <c r="C7625" t="s">
        <v>72</v>
      </c>
      <c r="D7625" t="s">
        <v>45</v>
      </c>
      <c r="E7625">
        <v>3.7</v>
      </c>
      <c r="F7625">
        <v>250</v>
      </c>
      <c r="G7625" t="s">
        <v>17</v>
      </c>
      <c r="H7625">
        <v>7624</v>
      </c>
      <c r="I7625">
        <v>378</v>
      </c>
      <c r="J7625">
        <v>45</v>
      </c>
      <c r="K7625" s="2">
        <v>45615</v>
      </c>
      <c r="L7625" s="2">
        <v>0.67013888888888884</v>
      </c>
      <c r="M7625">
        <v>59</v>
      </c>
      <c r="N7625">
        <v>4</v>
      </c>
      <c r="O7625">
        <v>1514.02</v>
      </c>
      <c r="P7625">
        <v>0</v>
      </c>
      <c r="Q7625">
        <v>20</v>
      </c>
      <c r="R7625" t="s">
        <v>686</v>
      </c>
      <c r="S7625" t="s">
        <v>681</v>
      </c>
      <c r="T7625">
        <v>378</v>
      </c>
      <c r="U7625" t="s">
        <v>564</v>
      </c>
      <c r="V7625" t="s">
        <v>284</v>
      </c>
      <c r="W7625">
        <v>52</v>
      </c>
      <c r="X7625" t="s">
        <v>8</v>
      </c>
      <c r="Y7625" s="2">
        <v>45774</v>
      </c>
      <c r="Z7625">
        <v>1534.02</v>
      </c>
      <c r="AA7625" t="s">
        <v>714</v>
      </c>
      <c r="AB7625">
        <v>2024</v>
      </c>
      <c r="AC7625" t="s">
        <v>712</v>
      </c>
      <c r="AD7625">
        <v>0</v>
      </c>
      <c r="AE7625" t="s">
        <v>717</v>
      </c>
      <c r="AF7625" t="str">
        <f>IF(WEEKDAY(Main_Data_1_1[[#This Row],[Orders.OrderDate]],2)&gt;5,"Weekend","Weekday")</f>
        <v>Weekday</v>
      </c>
    </row>
    <row r="7626" spans="1:32" x14ac:dyDescent="0.3">
      <c r="A7626">
        <v>98</v>
      </c>
      <c r="B7626" t="s">
        <v>125</v>
      </c>
      <c r="C7626" t="s">
        <v>72</v>
      </c>
      <c r="D7626" t="s">
        <v>50</v>
      </c>
      <c r="E7626">
        <v>3.4</v>
      </c>
      <c r="F7626">
        <v>450</v>
      </c>
      <c r="G7626" t="s">
        <v>17</v>
      </c>
      <c r="H7626">
        <v>7625</v>
      </c>
      <c r="I7626">
        <v>155</v>
      </c>
      <c r="J7626">
        <v>98</v>
      </c>
      <c r="K7626" s="2">
        <v>46267</v>
      </c>
      <c r="L7626" s="2">
        <v>0.4826388888888889</v>
      </c>
      <c r="M7626">
        <v>41</v>
      </c>
      <c r="N7626">
        <v>5</v>
      </c>
      <c r="O7626">
        <v>741.96</v>
      </c>
      <c r="P7626">
        <v>148.38999999999999</v>
      </c>
      <c r="Q7626">
        <v>40</v>
      </c>
      <c r="R7626" t="s">
        <v>685</v>
      </c>
      <c r="S7626" t="s">
        <v>681</v>
      </c>
      <c r="T7626">
        <v>155</v>
      </c>
      <c r="U7626" t="s">
        <v>423</v>
      </c>
      <c r="V7626" t="s">
        <v>284</v>
      </c>
      <c r="W7626">
        <v>44</v>
      </c>
      <c r="X7626" t="s">
        <v>35</v>
      </c>
      <c r="Y7626" s="2">
        <v>45264</v>
      </c>
      <c r="Z7626">
        <v>633.57000000000005</v>
      </c>
      <c r="AA7626" t="s">
        <v>720</v>
      </c>
      <c r="AB7626">
        <v>2026</v>
      </c>
      <c r="AC7626" t="s">
        <v>712</v>
      </c>
      <c r="AD7626">
        <v>0.19999730443689684</v>
      </c>
      <c r="AE7626" t="s">
        <v>723</v>
      </c>
      <c r="AF7626" t="str">
        <f>IF(WEEKDAY(Main_Data_1_1[[#This Row],[Orders.OrderDate]],2)&gt;5,"Weekend","Weekday")</f>
        <v>Weekday</v>
      </c>
    </row>
    <row r="7627" spans="1:32" x14ac:dyDescent="0.3">
      <c r="A7627">
        <v>247</v>
      </c>
      <c r="B7627" t="s">
        <v>274</v>
      </c>
      <c r="C7627" t="s">
        <v>19</v>
      </c>
      <c r="D7627" t="s">
        <v>56</v>
      </c>
      <c r="E7627">
        <v>3</v>
      </c>
      <c r="F7627">
        <v>300</v>
      </c>
      <c r="G7627" t="s">
        <v>10</v>
      </c>
      <c r="H7627">
        <v>7626</v>
      </c>
      <c r="I7627">
        <v>334</v>
      </c>
      <c r="J7627">
        <v>247</v>
      </c>
      <c r="K7627" s="2">
        <v>46275</v>
      </c>
      <c r="L7627" s="2">
        <v>0.7680555555555556</v>
      </c>
      <c r="M7627">
        <v>62</v>
      </c>
      <c r="N7627">
        <v>6</v>
      </c>
      <c r="O7627">
        <v>1110.95</v>
      </c>
      <c r="P7627">
        <v>55.55</v>
      </c>
      <c r="Q7627">
        <v>0</v>
      </c>
      <c r="R7627" t="s">
        <v>686</v>
      </c>
      <c r="S7627" t="s">
        <v>681</v>
      </c>
      <c r="T7627">
        <v>334</v>
      </c>
      <c r="U7627" t="s">
        <v>347</v>
      </c>
      <c r="V7627" t="s">
        <v>284</v>
      </c>
      <c r="W7627">
        <v>36</v>
      </c>
      <c r="X7627" t="s">
        <v>21</v>
      </c>
      <c r="Y7627" s="2">
        <v>45458</v>
      </c>
      <c r="Z7627">
        <v>1055.4000000000001</v>
      </c>
      <c r="AA7627" t="s">
        <v>720</v>
      </c>
      <c r="AB7627">
        <v>2026</v>
      </c>
      <c r="AC7627" t="s">
        <v>712</v>
      </c>
      <c r="AD7627">
        <v>5.0002250326297307E-2</v>
      </c>
      <c r="AE7627" t="s">
        <v>723</v>
      </c>
      <c r="AF7627" t="str">
        <f>IF(WEEKDAY(Main_Data_1_1[[#This Row],[Orders.OrderDate]],2)&gt;5,"Weekend","Weekday")</f>
        <v>Weekday</v>
      </c>
    </row>
    <row r="7628" spans="1:32" x14ac:dyDescent="0.3">
      <c r="A7628">
        <v>168</v>
      </c>
      <c r="B7628" t="s">
        <v>195</v>
      </c>
      <c r="C7628" t="s">
        <v>37</v>
      </c>
      <c r="D7628" t="s">
        <v>26</v>
      </c>
      <c r="E7628">
        <v>4.0999999999999996</v>
      </c>
      <c r="F7628">
        <v>350</v>
      </c>
      <c r="G7628" t="s">
        <v>17</v>
      </c>
      <c r="H7628">
        <v>7627</v>
      </c>
      <c r="I7628">
        <v>377</v>
      </c>
      <c r="J7628">
        <v>168</v>
      </c>
      <c r="K7628" s="2">
        <v>46286</v>
      </c>
      <c r="L7628" s="2">
        <v>0.85555555555555551</v>
      </c>
      <c r="M7628">
        <v>62</v>
      </c>
      <c r="N7628">
        <v>5</v>
      </c>
      <c r="O7628">
        <v>428.43</v>
      </c>
      <c r="P7628">
        <v>64.260000000000005</v>
      </c>
      <c r="Q7628">
        <v>20</v>
      </c>
      <c r="R7628" t="s">
        <v>683</v>
      </c>
      <c r="S7628" t="s">
        <v>684</v>
      </c>
      <c r="T7628">
        <v>377</v>
      </c>
      <c r="U7628" t="s">
        <v>563</v>
      </c>
      <c r="V7628" t="s">
        <v>288</v>
      </c>
      <c r="W7628">
        <v>34</v>
      </c>
      <c r="X7628" t="s">
        <v>31</v>
      </c>
      <c r="Y7628" s="2">
        <v>45598</v>
      </c>
      <c r="Z7628">
        <v>384.17</v>
      </c>
      <c r="AA7628" t="s">
        <v>720</v>
      </c>
      <c r="AB7628">
        <v>2026</v>
      </c>
      <c r="AC7628" t="s">
        <v>712</v>
      </c>
      <c r="AD7628">
        <v>0.14998949653385618</v>
      </c>
      <c r="AE7628" t="s">
        <v>715</v>
      </c>
      <c r="AF7628" t="str">
        <f>IF(WEEKDAY(Main_Data_1_1[[#This Row],[Orders.OrderDate]],2)&gt;5,"Weekend","Weekday")</f>
        <v>Weekday</v>
      </c>
    </row>
    <row r="7629" spans="1:32" x14ac:dyDescent="0.3">
      <c r="A7629">
        <v>47</v>
      </c>
      <c r="B7629" t="s">
        <v>74</v>
      </c>
      <c r="C7629" t="s">
        <v>72</v>
      </c>
      <c r="D7629" t="s">
        <v>12</v>
      </c>
      <c r="E7629">
        <v>3.6</v>
      </c>
      <c r="F7629">
        <v>500</v>
      </c>
      <c r="G7629" t="s">
        <v>17</v>
      </c>
      <c r="H7629">
        <v>7628</v>
      </c>
      <c r="I7629">
        <v>312</v>
      </c>
      <c r="J7629">
        <v>47</v>
      </c>
      <c r="K7629" s="2">
        <v>45502</v>
      </c>
      <c r="L7629" s="2">
        <v>0.81874999999999998</v>
      </c>
      <c r="M7629">
        <v>26</v>
      </c>
      <c r="N7629">
        <v>5</v>
      </c>
      <c r="O7629">
        <v>1589.63</v>
      </c>
      <c r="P7629">
        <v>238.44</v>
      </c>
      <c r="Q7629">
        <v>40</v>
      </c>
      <c r="R7629" t="s">
        <v>686</v>
      </c>
      <c r="S7629" t="s">
        <v>681</v>
      </c>
      <c r="T7629">
        <v>312</v>
      </c>
      <c r="U7629" t="s">
        <v>307</v>
      </c>
      <c r="V7629" t="s">
        <v>288</v>
      </c>
      <c r="W7629">
        <v>40</v>
      </c>
      <c r="X7629" t="s">
        <v>31</v>
      </c>
      <c r="Y7629" s="2">
        <v>44970</v>
      </c>
      <c r="Z7629">
        <v>1391.19</v>
      </c>
      <c r="AA7629" t="s">
        <v>718</v>
      </c>
      <c r="AB7629">
        <v>2024</v>
      </c>
      <c r="AC7629" t="s">
        <v>721</v>
      </c>
      <c r="AD7629">
        <v>0.14999716915257008</v>
      </c>
      <c r="AE7629" t="s">
        <v>723</v>
      </c>
      <c r="AF7629" t="str">
        <f>IF(WEEKDAY(Main_Data_1_1[[#This Row],[Orders.OrderDate]],2)&gt;5,"Weekend","Weekday")</f>
        <v>Weekday</v>
      </c>
    </row>
    <row r="7630" spans="1:32" x14ac:dyDescent="0.3">
      <c r="A7630">
        <v>35</v>
      </c>
      <c r="B7630" t="s">
        <v>61</v>
      </c>
      <c r="C7630" t="s">
        <v>37</v>
      </c>
      <c r="D7630" t="s">
        <v>26</v>
      </c>
      <c r="E7630">
        <v>3.6</v>
      </c>
      <c r="F7630">
        <v>400</v>
      </c>
      <c r="G7630" t="s">
        <v>13</v>
      </c>
      <c r="H7630">
        <v>7629</v>
      </c>
      <c r="I7630">
        <v>340</v>
      </c>
      <c r="J7630">
        <v>35</v>
      </c>
      <c r="K7630" s="2">
        <v>45649</v>
      </c>
      <c r="L7630" s="2">
        <v>0.4513888888888889</v>
      </c>
      <c r="M7630">
        <v>28</v>
      </c>
      <c r="N7630">
        <v>4</v>
      </c>
      <c r="O7630">
        <v>425.74</v>
      </c>
      <c r="P7630">
        <v>85.15</v>
      </c>
      <c r="Q7630">
        <v>20</v>
      </c>
      <c r="R7630" t="s">
        <v>683</v>
      </c>
      <c r="S7630" t="s">
        <v>681</v>
      </c>
      <c r="T7630">
        <v>340</v>
      </c>
      <c r="U7630" t="s">
        <v>544</v>
      </c>
      <c r="V7630" t="s">
        <v>284</v>
      </c>
      <c r="W7630">
        <v>52</v>
      </c>
      <c r="X7630" t="s">
        <v>31</v>
      </c>
      <c r="Y7630" s="2">
        <v>45569</v>
      </c>
      <c r="Z7630">
        <v>360.59000000000003</v>
      </c>
      <c r="AA7630" t="s">
        <v>724</v>
      </c>
      <c r="AB7630">
        <v>2024</v>
      </c>
      <c r="AC7630" t="s">
        <v>721</v>
      </c>
      <c r="AD7630">
        <v>0.20000469770282334</v>
      </c>
      <c r="AE7630" t="s">
        <v>717</v>
      </c>
      <c r="AF7630" t="str">
        <f>IF(WEEKDAY(Main_Data_1_1[[#This Row],[Orders.OrderDate]],2)&gt;5,"Weekend","Weekday")</f>
        <v>Weekday</v>
      </c>
    </row>
    <row r="7631" spans="1:32" x14ac:dyDescent="0.3">
      <c r="A7631">
        <v>31</v>
      </c>
      <c r="B7631" t="s">
        <v>57</v>
      </c>
      <c r="C7631" t="s">
        <v>15</v>
      </c>
      <c r="D7631" t="s">
        <v>12</v>
      </c>
      <c r="E7631">
        <v>3.3</v>
      </c>
      <c r="F7631">
        <v>150</v>
      </c>
      <c r="G7631" t="s">
        <v>13</v>
      </c>
      <c r="H7631">
        <v>7630</v>
      </c>
      <c r="I7631">
        <v>413</v>
      </c>
      <c r="J7631">
        <v>31</v>
      </c>
      <c r="K7631" s="2">
        <v>45810</v>
      </c>
      <c r="L7631" s="2">
        <v>0.54583333333333328</v>
      </c>
      <c r="M7631">
        <v>19</v>
      </c>
      <c r="N7631">
        <v>6</v>
      </c>
      <c r="O7631">
        <v>551.77</v>
      </c>
      <c r="P7631">
        <v>82.77</v>
      </c>
      <c r="Q7631">
        <v>49</v>
      </c>
      <c r="R7631" t="s">
        <v>683</v>
      </c>
      <c r="S7631" t="s">
        <v>679</v>
      </c>
      <c r="T7631">
        <v>413</v>
      </c>
      <c r="U7631" t="s">
        <v>585</v>
      </c>
      <c r="V7631" t="s">
        <v>284</v>
      </c>
      <c r="W7631">
        <v>18</v>
      </c>
      <c r="X7631" t="s">
        <v>8</v>
      </c>
      <c r="Y7631" s="2">
        <v>45781</v>
      </c>
      <c r="Z7631">
        <v>518</v>
      </c>
      <c r="AA7631" t="s">
        <v>728</v>
      </c>
      <c r="AB7631">
        <v>2025</v>
      </c>
      <c r="AC7631" t="s">
        <v>721</v>
      </c>
      <c r="AD7631">
        <v>0.15000815557206806</v>
      </c>
      <c r="AE7631" t="s">
        <v>713</v>
      </c>
      <c r="AF7631" t="str">
        <f>IF(WEEKDAY(Main_Data_1_1[[#This Row],[Orders.OrderDate]],2)&gt;5,"Weekend","Weekday")</f>
        <v>Weekday</v>
      </c>
    </row>
    <row r="7632" spans="1:32" x14ac:dyDescent="0.3">
      <c r="A7632">
        <v>120</v>
      </c>
      <c r="B7632" t="s">
        <v>147</v>
      </c>
      <c r="C7632" t="s">
        <v>72</v>
      </c>
      <c r="D7632" t="s">
        <v>16</v>
      </c>
      <c r="E7632">
        <v>4.9000000000000004</v>
      </c>
      <c r="F7632">
        <v>300</v>
      </c>
      <c r="G7632" t="s">
        <v>13</v>
      </c>
      <c r="H7632">
        <v>7631</v>
      </c>
      <c r="I7632">
        <v>514</v>
      </c>
      <c r="J7632">
        <v>120</v>
      </c>
      <c r="K7632" s="2">
        <v>45556</v>
      </c>
      <c r="L7632" s="2">
        <v>0.5180555555555556</v>
      </c>
      <c r="M7632">
        <v>22</v>
      </c>
      <c r="N7632">
        <v>3</v>
      </c>
      <c r="O7632">
        <v>1181.92</v>
      </c>
      <c r="P7632">
        <v>0</v>
      </c>
      <c r="Q7632">
        <v>40</v>
      </c>
      <c r="R7632" t="s">
        <v>686</v>
      </c>
      <c r="S7632" t="s">
        <v>684</v>
      </c>
      <c r="T7632">
        <v>514</v>
      </c>
      <c r="U7632" t="s">
        <v>416</v>
      </c>
      <c r="V7632" t="s">
        <v>288</v>
      </c>
      <c r="W7632">
        <v>54</v>
      </c>
      <c r="X7632" t="s">
        <v>35</v>
      </c>
      <c r="Y7632" s="2">
        <v>45011</v>
      </c>
      <c r="Z7632">
        <v>1221.92</v>
      </c>
      <c r="AA7632" t="s">
        <v>720</v>
      </c>
      <c r="AB7632">
        <v>2024</v>
      </c>
      <c r="AC7632" t="s">
        <v>721</v>
      </c>
      <c r="AD7632">
        <v>0</v>
      </c>
      <c r="AE7632" t="s">
        <v>717</v>
      </c>
      <c r="AF7632" t="str">
        <f>IF(WEEKDAY(Main_Data_1_1[[#This Row],[Orders.OrderDate]],2)&gt;5,"Weekend","Weekday")</f>
        <v>Weekend</v>
      </c>
    </row>
    <row r="7633" spans="1:32" x14ac:dyDescent="0.3">
      <c r="A7633">
        <v>197</v>
      </c>
      <c r="B7633" t="s">
        <v>224</v>
      </c>
      <c r="C7633" t="s">
        <v>8</v>
      </c>
      <c r="D7633" t="s">
        <v>50</v>
      </c>
      <c r="E7633">
        <v>4.8</v>
      </c>
      <c r="F7633">
        <v>700</v>
      </c>
      <c r="G7633" t="s">
        <v>10</v>
      </c>
      <c r="H7633">
        <v>7632</v>
      </c>
      <c r="I7633">
        <v>71</v>
      </c>
      <c r="J7633">
        <v>197</v>
      </c>
      <c r="K7633" s="2">
        <v>46038</v>
      </c>
      <c r="L7633" s="2">
        <v>0.83888888888888891</v>
      </c>
      <c r="M7633">
        <v>45</v>
      </c>
      <c r="N7633">
        <v>3</v>
      </c>
      <c r="O7633">
        <v>884</v>
      </c>
      <c r="P7633">
        <v>0</v>
      </c>
      <c r="Q7633">
        <v>20</v>
      </c>
      <c r="R7633" t="s">
        <v>680</v>
      </c>
      <c r="S7633" t="s">
        <v>684</v>
      </c>
      <c r="T7633">
        <v>71</v>
      </c>
      <c r="U7633" t="s">
        <v>349</v>
      </c>
      <c r="V7633" t="s">
        <v>284</v>
      </c>
      <c r="W7633">
        <v>35</v>
      </c>
      <c r="X7633" t="s">
        <v>72</v>
      </c>
      <c r="Y7633" s="2">
        <v>45263</v>
      </c>
      <c r="Z7633">
        <v>904</v>
      </c>
      <c r="AA7633" t="s">
        <v>711</v>
      </c>
      <c r="AB7633">
        <v>2026</v>
      </c>
      <c r="AC7633" t="s">
        <v>712</v>
      </c>
      <c r="AD7633">
        <v>0</v>
      </c>
      <c r="AE7633" t="s">
        <v>723</v>
      </c>
      <c r="AF7633" t="str">
        <f>IF(WEEKDAY(Main_Data_1_1[[#This Row],[Orders.OrderDate]],2)&gt;5,"Weekend","Weekday")</f>
        <v>Weekday</v>
      </c>
    </row>
    <row r="7634" spans="1:32" x14ac:dyDescent="0.3">
      <c r="A7634">
        <v>7</v>
      </c>
      <c r="B7634" t="s">
        <v>24</v>
      </c>
      <c r="C7634" t="s">
        <v>21</v>
      </c>
      <c r="D7634" t="s">
        <v>22</v>
      </c>
      <c r="E7634">
        <v>4.9000000000000004</v>
      </c>
      <c r="F7634">
        <v>250</v>
      </c>
      <c r="G7634" t="s">
        <v>10</v>
      </c>
      <c r="H7634">
        <v>7633</v>
      </c>
      <c r="I7634">
        <v>34</v>
      </c>
      <c r="J7634">
        <v>7</v>
      </c>
      <c r="K7634" s="2">
        <v>45722</v>
      </c>
      <c r="L7634" s="2">
        <v>0.46319444444444446</v>
      </c>
      <c r="M7634">
        <v>56</v>
      </c>
      <c r="N7634">
        <v>6</v>
      </c>
      <c r="O7634">
        <v>1148.8800000000001</v>
      </c>
      <c r="P7634">
        <v>0</v>
      </c>
      <c r="Q7634">
        <v>40</v>
      </c>
      <c r="R7634" t="s">
        <v>678</v>
      </c>
      <c r="S7634" t="s">
        <v>681</v>
      </c>
      <c r="T7634">
        <v>34</v>
      </c>
      <c r="U7634" t="s">
        <v>316</v>
      </c>
      <c r="V7634" t="s">
        <v>284</v>
      </c>
      <c r="W7634">
        <v>20</v>
      </c>
      <c r="X7634" t="s">
        <v>8</v>
      </c>
      <c r="Y7634" s="2">
        <v>44996</v>
      </c>
      <c r="Z7634">
        <v>1188.8800000000001</v>
      </c>
      <c r="AA7634" t="s">
        <v>725</v>
      </c>
      <c r="AB7634">
        <v>2025</v>
      </c>
      <c r="AC7634" t="s">
        <v>712</v>
      </c>
      <c r="AD7634">
        <v>0</v>
      </c>
      <c r="AE7634" t="s">
        <v>713</v>
      </c>
      <c r="AF7634" t="str">
        <f>IF(WEEKDAY(Main_Data_1_1[[#This Row],[Orders.OrderDate]],2)&gt;5,"Weekend","Weekday")</f>
        <v>Weekday</v>
      </c>
    </row>
    <row r="7635" spans="1:32" x14ac:dyDescent="0.3">
      <c r="A7635">
        <v>240</v>
      </c>
      <c r="B7635" t="s">
        <v>267</v>
      </c>
      <c r="C7635" t="s">
        <v>35</v>
      </c>
      <c r="D7635" t="s">
        <v>50</v>
      </c>
      <c r="E7635">
        <v>3.3</v>
      </c>
      <c r="F7635">
        <v>600</v>
      </c>
      <c r="G7635" t="s">
        <v>17</v>
      </c>
      <c r="H7635">
        <v>7634</v>
      </c>
      <c r="I7635">
        <v>354</v>
      </c>
      <c r="J7635">
        <v>240</v>
      </c>
      <c r="K7635" s="2">
        <v>45451</v>
      </c>
      <c r="L7635" s="2">
        <v>0.99236111111111114</v>
      </c>
      <c r="M7635">
        <v>33</v>
      </c>
      <c r="N7635">
        <v>5</v>
      </c>
      <c r="O7635">
        <v>136.46</v>
      </c>
      <c r="P7635">
        <v>27.29</v>
      </c>
      <c r="Q7635">
        <v>20</v>
      </c>
      <c r="R7635" t="s">
        <v>685</v>
      </c>
      <c r="S7635" t="s">
        <v>679</v>
      </c>
      <c r="T7635">
        <v>354</v>
      </c>
      <c r="U7635" t="s">
        <v>549</v>
      </c>
      <c r="V7635" t="s">
        <v>288</v>
      </c>
      <c r="W7635">
        <v>21</v>
      </c>
      <c r="X7635" t="s">
        <v>19</v>
      </c>
      <c r="Y7635" s="2">
        <v>45337</v>
      </c>
      <c r="Z7635">
        <v>129.17000000000002</v>
      </c>
      <c r="AA7635" t="s">
        <v>728</v>
      </c>
      <c r="AB7635">
        <v>2024</v>
      </c>
      <c r="AC7635" t="s">
        <v>712</v>
      </c>
      <c r="AD7635">
        <v>0.19998534369045873</v>
      </c>
      <c r="AE7635" t="s">
        <v>713</v>
      </c>
      <c r="AF7635" t="str">
        <f>IF(WEEKDAY(Main_Data_1_1[[#This Row],[Orders.OrderDate]],2)&gt;5,"Weekend","Weekday")</f>
        <v>Weekend</v>
      </c>
    </row>
    <row r="7636" spans="1:32" x14ac:dyDescent="0.3">
      <c r="A7636">
        <v>41</v>
      </c>
      <c r="B7636" t="s">
        <v>67</v>
      </c>
      <c r="C7636" t="s">
        <v>37</v>
      </c>
      <c r="D7636" t="s">
        <v>50</v>
      </c>
      <c r="E7636">
        <v>3.2</v>
      </c>
      <c r="F7636">
        <v>250</v>
      </c>
      <c r="G7636" t="s">
        <v>10</v>
      </c>
      <c r="H7636">
        <v>7635</v>
      </c>
      <c r="I7636">
        <v>368</v>
      </c>
      <c r="J7636">
        <v>41</v>
      </c>
      <c r="K7636" s="2">
        <v>45537</v>
      </c>
      <c r="L7636" s="2">
        <v>0.78819444444444442</v>
      </c>
      <c r="M7636">
        <v>48</v>
      </c>
      <c r="N7636">
        <v>6</v>
      </c>
      <c r="O7636">
        <v>546.41999999999996</v>
      </c>
      <c r="P7636">
        <v>0</v>
      </c>
      <c r="Q7636">
        <v>49</v>
      </c>
      <c r="R7636" t="s">
        <v>682</v>
      </c>
      <c r="S7636" t="s">
        <v>684</v>
      </c>
      <c r="T7636">
        <v>368</v>
      </c>
      <c r="U7636" t="s">
        <v>474</v>
      </c>
      <c r="V7636" t="s">
        <v>284</v>
      </c>
      <c r="W7636">
        <v>31</v>
      </c>
      <c r="X7636" t="s">
        <v>72</v>
      </c>
      <c r="Y7636" s="2">
        <v>45634</v>
      </c>
      <c r="Z7636">
        <v>595.41999999999996</v>
      </c>
      <c r="AA7636" t="s">
        <v>720</v>
      </c>
      <c r="AB7636">
        <v>2024</v>
      </c>
      <c r="AC7636" t="s">
        <v>712</v>
      </c>
      <c r="AD7636">
        <v>0</v>
      </c>
      <c r="AE7636" t="s">
        <v>715</v>
      </c>
      <c r="AF7636" t="str">
        <f>IF(WEEKDAY(Main_Data_1_1[[#This Row],[Orders.OrderDate]],2)&gt;5,"Weekend","Weekday")</f>
        <v>Weekday</v>
      </c>
    </row>
    <row r="7637" spans="1:32" x14ac:dyDescent="0.3">
      <c r="A7637">
        <v>55</v>
      </c>
      <c r="B7637" t="s">
        <v>82</v>
      </c>
      <c r="C7637" t="s">
        <v>19</v>
      </c>
      <c r="D7637" t="s">
        <v>9</v>
      </c>
      <c r="E7637">
        <v>3.2</v>
      </c>
      <c r="F7637">
        <v>300</v>
      </c>
      <c r="G7637" t="s">
        <v>10</v>
      </c>
      <c r="H7637">
        <v>7636</v>
      </c>
      <c r="I7637">
        <v>572</v>
      </c>
      <c r="J7637">
        <v>55</v>
      </c>
      <c r="K7637" s="2">
        <v>46285</v>
      </c>
      <c r="L7637" s="2">
        <v>0.72569444444444442</v>
      </c>
      <c r="M7637">
        <v>18</v>
      </c>
      <c r="N7637">
        <v>4</v>
      </c>
      <c r="O7637">
        <v>604.53</v>
      </c>
      <c r="P7637">
        <v>0</v>
      </c>
      <c r="Q7637">
        <v>40</v>
      </c>
      <c r="R7637" t="s">
        <v>680</v>
      </c>
      <c r="S7637" t="s">
        <v>681</v>
      </c>
      <c r="T7637">
        <v>572</v>
      </c>
      <c r="U7637" t="s">
        <v>659</v>
      </c>
      <c r="V7637" t="s">
        <v>288</v>
      </c>
      <c r="W7637">
        <v>41</v>
      </c>
      <c r="X7637" t="s">
        <v>37</v>
      </c>
      <c r="Y7637" s="2">
        <v>45512</v>
      </c>
      <c r="Z7637">
        <v>644.53</v>
      </c>
      <c r="AA7637" t="s">
        <v>720</v>
      </c>
      <c r="AB7637">
        <v>2026</v>
      </c>
      <c r="AC7637" t="s">
        <v>721</v>
      </c>
      <c r="AD7637">
        <v>0</v>
      </c>
      <c r="AE7637" t="s">
        <v>723</v>
      </c>
      <c r="AF7637" t="str">
        <f>IF(WEEKDAY(Main_Data_1_1[[#This Row],[Orders.OrderDate]],2)&gt;5,"Weekend","Weekday")</f>
        <v>Weekend</v>
      </c>
    </row>
    <row r="7638" spans="1:32" x14ac:dyDescent="0.3">
      <c r="A7638">
        <v>218</v>
      </c>
      <c r="B7638" t="s">
        <v>245</v>
      </c>
      <c r="C7638" t="s">
        <v>21</v>
      </c>
      <c r="D7638" t="s">
        <v>12</v>
      </c>
      <c r="E7638">
        <v>4.3</v>
      </c>
      <c r="F7638">
        <v>700</v>
      </c>
      <c r="G7638" t="s">
        <v>17</v>
      </c>
      <c r="H7638">
        <v>7637</v>
      </c>
      <c r="I7638">
        <v>535</v>
      </c>
      <c r="J7638">
        <v>218</v>
      </c>
      <c r="K7638" s="2">
        <v>45418</v>
      </c>
      <c r="L7638" s="2">
        <v>0.76388888888888884</v>
      </c>
      <c r="M7638">
        <v>35</v>
      </c>
      <c r="N7638">
        <v>4</v>
      </c>
      <c r="O7638">
        <v>291.24</v>
      </c>
      <c r="P7638">
        <v>58.25</v>
      </c>
      <c r="Q7638">
        <v>49</v>
      </c>
      <c r="R7638" t="s">
        <v>682</v>
      </c>
      <c r="S7638" t="s">
        <v>679</v>
      </c>
      <c r="T7638">
        <v>535</v>
      </c>
      <c r="U7638" t="s">
        <v>636</v>
      </c>
      <c r="V7638" t="s">
        <v>284</v>
      </c>
      <c r="W7638">
        <v>18</v>
      </c>
      <c r="X7638" t="s">
        <v>31</v>
      </c>
      <c r="Y7638" s="2">
        <v>45394</v>
      </c>
      <c r="Z7638">
        <v>281.99</v>
      </c>
      <c r="AA7638" t="s">
        <v>727</v>
      </c>
      <c r="AB7638">
        <v>2024</v>
      </c>
      <c r="AC7638" t="s">
        <v>712</v>
      </c>
      <c r="AD7638">
        <v>0.200006867188573</v>
      </c>
      <c r="AE7638" t="s">
        <v>713</v>
      </c>
      <c r="AF7638" t="str">
        <f>IF(WEEKDAY(Main_Data_1_1[[#This Row],[Orders.OrderDate]],2)&gt;5,"Weekend","Weekday")</f>
        <v>Weekday</v>
      </c>
    </row>
    <row r="7639" spans="1:32" x14ac:dyDescent="0.3">
      <c r="A7639">
        <v>204</v>
      </c>
      <c r="B7639" t="s">
        <v>231</v>
      </c>
      <c r="C7639" t="s">
        <v>21</v>
      </c>
      <c r="D7639" t="s">
        <v>9</v>
      </c>
      <c r="E7639">
        <v>4.4000000000000004</v>
      </c>
      <c r="F7639">
        <v>200</v>
      </c>
      <c r="G7639" t="s">
        <v>10</v>
      </c>
      <c r="H7639">
        <v>7638</v>
      </c>
      <c r="I7639">
        <v>53</v>
      </c>
      <c r="J7639">
        <v>204</v>
      </c>
      <c r="K7639" s="2">
        <v>45979</v>
      </c>
      <c r="L7639" s="2">
        <v>0.72916666666666663</v>
      </c>
      <c r="M7639">
        <v>56</v>
      </c>
      <c r="N7639">
        <v>3</v>
      </c>
      <c r="O7639">
        <v>1650.94</v>
      </c>
      <c r="P7639">
        <v>0</v>
      </c>
      <c r="Q7639">
        <v>0</v>
      </c>
      <c r="R7639" t="s">
        <v>683</v>
      </c>
      <c r="S7639" t="s">
        <v>684</v>
      </c>
      <c r="T7639">
        <v>53</v>
      </c>
      <c r="U7639" t="s">
        <v>335</v>
      </c>
      <c r="V7639" t="s">
        <v>284</v>
      </c>
      <c r="W7639">
        <v>54</v>
      </c>
      <c r="X7639" t="s">
        <v>19</v>
      </c>
      <c r="Y7639" s="2">
        <v>45396</v>
      </c>
      <c r="Z7639">
        <v>1650.94</v>
      </c>
      <c r="AA7639" t="s">
        <v>714</v>
      </c>
      <c r="AB7639">
        <v>2025</v>
      </c>
      <c r="AC7639" t="s">
        <v>712</v>
      </c>
      <c r="AD7639">
        <v>0</v>
      </c>
      <c r="AE7639" t="s">
        <v>717</v>
      </c>
      <c r="AF7639" t="str">
        <f>IF(WEEKDAY(Main_Data_1_1[[#This Row],[Orders.OrderDate]],2)&gt;5,"Weekend","Weekday")</f>
        <v>Weekday</v>
      </c>
    </row>
    <row r="7640" spans="1:32" x14ac:dyDescent="0.3">
      <c r="A7640">
        <v>203</v>
      </c>
      <c r="B7640" t="s">
        <v>230</v>
      </c>
      <c r="C7640" t="s">
        <v>8</v>
      </c>
      <c r="D7640" t="s">
        <v>56</v>
      </c>
      <c r="E7640">
        <v>4.5999999999999996</v>
      </c>
      <c r="F7640">
        <v>300</v>
      </c>
      <c r="G7640" t="s">
        <v>10</v>
      </c>
      <c r="H7640">
        <v>7639</v>
      </c>
      <c r="I7640">
        <v>276</v>
      </c>
      <c r="J7640">
        <v>203</v>
      </c>
      <c r="K7640" s="2">
        <v>45432</v>
      </c>
      <c r="L7640" s="2">
        <v>0.77430555555555558</v>
      </c>
      <c r="M7640">
        <v>31</v>
      </c>
      <c r="N7640">
        <v>4</v>
      </c>
      <c r="O7640">
        <v>748.79</v>
      </c>
      <c r="P7640">
        <v>74.88</v>
      </c>
      <c r="Q7640">
        <v>49</v>
      </c>
      <c r="R7640" t="s">
        <v>685</v>
      </c>
      <c r="S7640" t="s">
        <v>684</v>
      </c>
      <c r="T7640">
        <v>276</v>
      </c>
      <c r="U7640" t="s">
        <v>510</v>
      </c>
      <c r="V7640" t="s">
        <v>284</v>
      </c>
      <c r="W7640">
        <v>28</v>
      </c>
      <c r="X7640" t="s">
        <v>35</v>
      </c>
      <c r="Y7640" s="2">
        <v>45112</v>
      </c>
      <c r="Z7640">
        <v>722.91</v>
      </c>
      <c r="AA7640" t="s">
        <v>727</v>
      </c>
      <c r="AB7640">
        <v>2024</v>
      </c>
      <c r="AC7640" t="s">
        <v>712</v>
      </c>
      <c r="AD7640">
        <v>0.10000133548792051</v>
      </c>
      <c r="AE7640" t="s">
        <v>715</v>
      </c>
      <c r="AF7640" t="str">
        <f>IF(WEEKDAY(Main_Data_1_1[[#This Row],[Orders.OrderDate]],2)&gt;5,"Weekend","Weekday")</f>
        <v>Weekday</v>
      </c>
    </row>
    <row r="7641" spans="1:32" x14ac:dyDescent="0.3">
      <c r="A7641">
        <v>203</v>
      </c>
      <c r="B7641" t="s">
        <v>230</v>
      </c>
      <c r="C7641" t="s">
        <v>8</v>
      </c>
      <c r="D7641" t="s">
        <v>56</v>
      </c>
      <c r="E7641">
        <v>4.5999999999999996</v>
      </c>
      <c r="F7641">
        <v>300</v>
      </c>
      <c r="G7641" t="s">
        <v>10</v>
      </c>
      <c r="H7641">
        <v>7640</v>
      </c>
      <c r="I7641">
        <v>251</v>
      </c>
      <c r="J7641">
        <v>203</v>
      </c>
      <c r="K7641" s="2">
        <v>46110</v>
      </c>
      <c r="L7641" s="2">
        <v>0.77083333333333337</v>
      </c>
      <c r="M7641">
        <v>20</v>
      </c>
      <c r="N7641">
        <v>4</v>
      </c>
      <c r="O7641">
        <v>1674.96</v>
      </c>
      <c r="P7641">
        <v>167.5</v>
      </c>
      <c r="Q7641">
        <v>30</v>
      </c>
      <c r="R7641" t="s">
        <v>685</v>
      </c>
      <c r="S7641" t="s">
        <v>681</v>
      </c>
      <c r="T7641">
        <v>251</v>
      </c>
      <c r="U7641" t="s">
        <v>493</v>
      </c>
      <c r="V7641" t="s">
        <v>288</v>
      </c>
      <c r="W7641">
        <v>37</v>
      </c>
      <c r="X7641" t="s">
        <v>37</v>
      </c>
      <c r="Y7641" s="2">
        <v>45332</v>
      </c>
      <c r="Z7641">
        <v>1537.46</v>
      </c>
      <c r="AA7641" t="s">
        <v>725</v>
      </c>
      <c r="AB7641">
        <v>2026</v>
      </c>
      <c r="AC7641" t="s">
        <v>721</v>
      </c>
      <c r="AD7641">
        <v>0.10000238811673115</v>
      </c>
      <c r="AE7641" t="s">
        <v>723</v>
      </c>
      <c r="AF7641" t="str">
        <f>IF(WEEKDAY(Main_Data_1_1[[#This Row],[Orders.OrderDate]],2)&gt;5,"Weekend","Weekday")</f>
        <v>Weekend</v>
      </c>
    </row>
    <row r="7642" spans="1:32" x14ac:dyDescent="0.3">
      <c r="A7642">
        <v>152</v>
      </c>
      <c r="B7642" t="s">
        <v>179</v>
      </c>
      <c r="C7642" t="s">
        <v>35</v>
      </c>
      <c r="D7642" t="s">
        <v>9</v>
      </c>
      <c r="E7642">
        <v>3.2</v>
      </c>
      <c r="F7642">
        <v>700</v>
      </c>
      <c r="G7642" t="s">
        <v>13</v>
      </c>
      <c r="H7642">
        <v>7641</v>
      </c>
      <c r="I7642">
        <v>278</v>
      </c>
      <c r="J7642">
        <v>152</v>
      </c>
      <c r="K7642" s="2">
        <v>45922</v>
      </c>
      <c r="L7642" s="2">
        <v>0.66736111111111107</v>
      </c>
      <c r="M7642">
        <v>48</v>
      </c>
      <c r="N7642">
        <v>6</v>
      </c>
      <c r="O7642">
        <v>1568.45</v>
      </c>
      <c r="P7642">
        <v>235.27</v>
      </c>
      <c r="Q7642">
        <v>40</v>
      </c>
      <c r="R7642" t="s">
        <v>682</v>
      </c>
      <c r="S7642" t="s">
        <v>684</v>
      </c>
      <c r="T7642">
        <v>278</v>
      </c>
      <c r="U7642" t="s">
        <v>511</v>
      </c>
      <c r="V7642" t="s">
        <v>288</v>
      </c>
      <c r="W7642">
        <v>52</v>
      </c>
      <c r="X7642" t="s">
        <v>31</v>
      </c>
      <c r="Y7642" s="2">
        <v>45166</v>
      </c>
      <c r="Z7642">
        <v>1373.18</v>
      </c>
      <c r="AA7642" t="s">
        <v>720</v>
      </c>
      <c r="AB7642">
        <v>2025</v>
      </c>
      <c r="AC7642" t="s">
        <v>712</v>
      </c>
      <c r="AD7642">
        <v>0.15000159393031337</v>
      </c>
      <c r="AE7642" t="s">
        <v>717</v>
      </c>
      <c r="AF7642" t="str">
        <f>IF(WEEKDAY(Main_Data_1_1[[#This Row],[Orders.OrderDate]],2)&gt;5,"Weekend","Weekday")</f>
        <v>Weekday</v>
      </c>
    </row>
    <row r="7643" spans="1:32" x14ac:dyDescent="0.3">
      <c r="A7643">
        <v>158</v>
      </c>
      <c r="B7643" t="s">
        <v>185</v>
      </c>
      <c r="C7643" t="s">
        <v>21</v>
      </c>
      <c r="D7643" t="s">
        <v>9</v>
      </c>
      <c r="E7643">
        <v>4.2</v>
      </c>
      <c r="F7643">
        <v>400</v>
      </c>
      <c r="G7643" t="s">
        <v>13</v>
      </c>
      <c r="H7643">
        <v>7642</v>
      </c>
      <c r="I7643">
        <v>481</v>
      </c>
      <c r="J7643">
        <v>158</v>
      </c>
      <c r="K7643" s="2">
        <v>46253</v>
      </c>
      <c r="L7643" s="2">
        <v>0.92291666666666672</v>
      </c>
      <c r="M7643">
        <v>47</v>
      </c>
      <c r="N7643">
        <v>1</v>
      </c>
      <c r="O7643">
        <v>1163.08</v>
      </c>
      <c r="P7643">
        <v>0</v>
      </c>
      <c r="Q7643">
        <v>40</v>
      </c>
      <c r="R7643" t="s">
        <v>682</v>
      </c>
      <c r="S7643" t="s">
        <v>679</v>
      </c>
      <c r="T7643">
        <v>481</v>
      </c>
      <c r="U7643" t="s">
        <v>607</v>
      </c>
      <c r="V7643" t="s">
        <v>288</v>
      </c>
      <c r="W7643">
        <v>25</v>
      </c>
      <c r="X7643" t="s">
        <v>72</v>
      </c>
      <c r="Y7643" s="2">
        <v>45300</v>
      </c>
      <c r="Z7643">
        <v>1203.08</v>
      </c>
      <c r="AA7643" t="s">
        <v>722</v>
      </c>
      <c r="AB7643">
        <v>2026</v>
      </c>
      <c r="AC7643" t="s">
        <v>712</v>
      </c>
      <c r="AD7643">
        <v>0</v>
      </c>
      <c r="AE7643" t="s">
        <v>715</v>
      </c>
      <c r="AF7643" t="str">
        <f>IF(WEEKDAY(Main_Data_1_1[[#This Row],[Orders.OrderDate]],2)&gt;5,"Weekend","Weekday")</f>
        <v>Weekday</v>
      </c>
    </row>
    <row r="7644" spans="1:32" x14ac:dyDescent="0.3">
      <c r="A7644">
        <v>77</v>
      </c>
      <c r="B7644" t="s">
        <v>104</v>
      </c>
      <c r="C7644" t="s">
        <v>72</v>
      </c>
      <c r="D7644" t="s">
        <v>16</v>
      </c>
      <c r="E7644">
        <v>3.6</v>
      </c>
      <c r="F7644">
        <v>500</v>
      </c>
      <c r="G7644" t="s">
        <v>13</v>
      </c>
      <c r="H7644">
        <v>7643</v>
      </c>
      <c r="I7644">
        <v>76</v>
      </c>
      <c r="J7644">
        <v>77</v>
      </c>
      <c r="K7644" s="2">
        <v>45292</v>
      </c>
      <c r="L7644" s="2">
        <v>0.37083333333333335</v>
      </c>
      <c r="M7644">
        <v>58</v>
      </c>
      <c r="N7644">
        <v>3</v>
      </c>
      <c r="O7644">
        <v>1453.88</v>
      </c>
      <c r="P7644">
        <v>0</v>
      </c>
      <c r="Q7644">
        <v>0</v>
      </c>
      <c r="R7644" t="s">
        <v>678</v>
      </c>
      <c r="S7644" t="s">
        <v>681</v>
      </c>
      <c r="T7644">
        <v>76</v>
      </c>
      <c r="U7644" t="s">
        <v>354</v>
      </c>
      <c r="V7644" t="s">
        <v>284</v>
      </c>
      <c r="W7644">
        <v>51</v>
      </c>
      <c r="X7644" t="s">
        <v>72</v>
      </c>
      <c r="Y7644" s="2">
        <v>44928</v>
      </c>
      <c r="Z7644">
        <v>1453.88</v>
      </c>
      <c r="AA7644" t="s">
        <v>711</v>
      </c>
      <c r="AB7644">
        <v>2024</v>
      </c>
      <c r="AC7644" t="s">
        <v>712</v>
      </c>
      <c r="AD7644">
        <v>0</v>
      </c>
      <c r="AE7644" t="s">
        <v>717</v>
      </c>
      <c r="AF7644" t="str">
        <f>IF(WEEKDAY(Main_Data_1_1[[#This Row],[Orders.OrderDate]],2)&gt;5,"Weekend","Weekday")</f>
        <v>Weekday</v>
      </c>
    </row>
    <row r="7645" spans="1:32" x14ac:dyDescent="0.3">
      <c r="A7645">
        <v>26</v>
      </c>
      <c r="B7645" t="s">
        <v>51</v>
      </c>
      <c r="C7645" t="s">
        <v>31</v>
      </c>
      <c r="D7645" t="s">
        <v>45</v>
      </c>
      <c r="E7645">
        <v>4.5</v>
      </c>
      <c r="F7645">
        <v>150</v>
      </c>
      <c r="G7645" t="s">
        <v>13</v>
      </c>
      <c r="H7645">
        <v>7644</v>
      </c>
      <c r="I7645">
        <v>555</v>
      </c>
      <c r="J7645">
        <v>26</v>
      </c>
      <c r="K7645" s="2">
        <v>46269</v>
      </c>
      <c r="L7645" s="2">
        <v>0.96875</v>
      </c>
      <c r="M7645">
        <v>42</v>
      </c>
      <c r="N7645">
        <v>1</v>
      </c>
      <c r="O7645">
        <v>975.04</v>
      </c>
      <c r="P7645">
        <v>97.5</v>
      </c>
      <c r="Q7645">
        <v>30</v>
      </c>
      <c r="R7645" t="s">
        <v>682</v>
      </c>
      <c r="S7645" t="s">
        <v>679</v>
      </c>
      <c r="T7645">
        <v>555</v>
      </c>
      <c r="U7645" t="s">
        <v>458</v>
      </c>
      <c r="V7645" t="s">
        <v>284</v>
      </c>
      <c r="W7645">
        <v>43</v>
      </c>
      <c r="X7645" t="s">
        <v>19</v>
      </c>
      <c r="Y7645" s="2">
        <v>44988</v>
      </c>
      <c r="Z7645">
        <v>907.54</v>
      </c>
      <c r="AA7645" t="s">
        <v>720</v>
      </c>
      <c r="AB7645">
        <v>2026</v>
      </c>
      <c r="AC7645" t="s">
        <v>712</v>
      </c>
      <c r="AD7645">
        <v>9.9995897604200856E-2</v>
      </c>
      <c r="AE7645" t="s">
        <v>723</v>
      </c>
      <c r="AF7645" t="str">
        <f>IF(WEEKDAY(Main_Data_1_1[[#This Row],[Orders.OrderDate]],2)&gt;5,"Weekend","Weekday")</f>
        <v>Weekday</v>
      </c>
    </row>
    <row r="7646" spans="1:32" x14ac:dyDescent="0.3">
      <c r="A7646">
        <v>39</v>
      </c>
      <c r="B7646" t="s">
        <v>65</v>
      </c>
      <c r="C7646" t="s">
        <v>31</v>
      </c>
      <c r="D7646" t="s">
        <v>22</v>
      </c>
      <c r="E7646">
        <v>4.7</v>
      </c>
      <c r="F7646">
        <v>500</v>
      </c>
      <c r="G7646" t="s">
        <v>13</v>
      </c>
      <c r="H7646">
        <v>7645</v>
      </c>
      <c r="I7646">
        <v>352</v>
      </c>
      <c r="J7646">
        <v>39</v>
      </c>
      <c r="K7646" s="2">
        <v>45569</v>
      </c>
      <c r="L7646" s="2">
        <v>0.79861111111111116</v>
      </c>
      <c r="M7646">
        <v>22</v>
      </c>
      <c r="N7646">
        <v>4</v>
      </c>
      <c r="O7646">
        <v>611.27</v>
      </c>
      <c r="P7646">
        <v>0</v>
      </c>
      <c r="Q7646">
        <v>0</v>
      </c>
      <c r="R7646" t="s">
        <v>680</v>
      </c>
      <c r="S7646" t="s">
        <v>681</v>
      </c>
      <c r="T7646">
        <v>352</v>
      </c>
      <c r="U7646" t="s">
        <v>548</v>
      </c>
      <c r="V7646" t="s">
        <v>288</v>
      </c>
      <c r="W7646">
        <v>18</v>
      </c>
      <c r="X7646" t="s">
        <v>15</v>
      </c>
      <c r="Y7646" s="2">
        <v>45476</v>
      </c>
      <c r="Z7646">
        <v>611.27</v>
      </c>
      <c r="AA7646" t="s">
        <v>719</v>
      </c>
      <c r="AB7646">
        <v>2024</v>
      </c>
      <c r="AC7646" t="s">
        <v>721</v>
      </c>
      <c r="AD7646">
        <v>0</v>
      </c>
      <c r="AE7646" t="s">
        <v>713</v>
      </c>
      <c r="AF7646" t="str">
        <f>IF(WEEKDAY(Main_Data_1_1[[#This Row],[Orders.OrderDate]],2)&gt;5,"Weekend","Weekday")</f>
        <v>Weekday</v>
      </c>
    </row>
    <row r="7647" spans="1:32" x14ac:dyDescent="0.3">
      <c r="A7647">
        <v>189</v>
      </c>
      <c r="B7647" t="s">
        <v>216</v>
      </c>
      <c r="C7647" t="s">
        <v>19</v>
      </c>
      <c r="D7647" t="s">
        <v>9</v>
      </c>
      <c r="E7647">
        <v>3.6</v>
      </c>
      <c r="F7647">
        <v>800</v>
      </c>
      <c r="G7647" t="s">
        <v>10</v>
      </c>
      <c r="H7647">
        <v>7646</v>
      </c>
      <c r="I7647">
        <v>114</v>
      </c>
      <c r="J7647">
        <v>189</v>
      </c>
      <c r="K7647" s="2">
        <v>45821</v>
      </c>
      <c r="L7647" s="2">
        <v>0.39791666666666664</v>
      </c>
      <c r="M7647">
        <v>25</v>
      </c>
      <c r="N7647">
        <v>6</v>
      </c>
      <c r="O7647">
        <v>1517.3</v>
      </c>
      <c r="P7647">
        <v>151.72999999999999</v>
      </c>
      <c r="Q7647">
        <v>30</v>
      </c>
      <c r="R7647" t="s">
        <v>683</v>
      </c>
      <c r="S7647" t="s">
        <v>679</v>
      </c>
      <c r="T7647">
        <v>114</v>
      </c>
      <c r="U7647" t="s">
        <v>388</v>
      </c>
      <c r="V7647" t="s">
        <v>288</v>
      </c>
      <c r="W7647">
        <v>30</v>
      </c>
      <c r="X7647" t="s">
        <v>72</v>
      </c>
      <c r="Y7647" s="2">
        <v>45333</v>
      </c>
      <c r="Z7647">
        <v>1395.57</v>
      </c>
      <c r="AA7647" t="s">
        <v>728</v>
      </c>
      <c r="AB7647">
        <v>2025</v>
      </c>
      <c r="AC7647" t="s">
        <v>721</v>
      </c>
      <c r="AD7647">
        <v>9.9999999999999992E-2</v>
      </c>
      <c r="AE7647" t="s">
        <v>715</v>
      </c>
      <c r="AF7647" t="str">
        <f>IF(WEEKDAY(Main_Data_1_1[[#This Row],[Orders.OrderDate]],2)&gt;5,"Weekend","Weekday")</f>
        <v>Weekday</v>
      </c>
    </row>
    <row r="7648" spans="1:32" x14ac:dyDescent="0.3">
      <c r="A7648">
        <v>241</v>
      </c>
      <c r="B7648" t="s">
        <v>268</v>
      </c>
      <c r="C7648" t="s">
        <v>35</v>
      </c>
      <c r="D7648" t="s">
        <v>12</v>
      </c>
      <c r="E7648">
        <v>4.7</v>
      </c>
      <c r="F7648">
        <v>500</v>
      </c>
      <c r="G7648" t="s">
        <v>17</v>
      </c>
      <c r="H7648">
        <v>7647</v>
      </c>
      <c r="I7648">
        <v>576</v>
      </c>
      <c r="J7648">
        <v>241</v>
      </c>
      <c r="K7648" s="2">
        <v>45956</v>
      </c>
      <c r="L7648" s="2">
        <v>0.75555555555555554</v>
      </c>
      <c r="M7648">
        <v>20</v>
      </c>
      <c r="N7648">
        <v>6</v>
      </c>
      <c r="O7648">
        <v>1701.9</v>
      </c>
      <c r="P7648">
        <v>0</v>
      </c>
      <c r="Q7648">
        <v>20</v>
      </c>
      <c r="R7648" t="s">
        <v>686</v>
      </c>
      <c r="S7648" t="s">
        <v>679</v>
      </c>
      <c r="T7648">
        <v>576</v>
      </c>
      <c r="U7648" t="s">
        <v>662</v>
      </c>
      <c r="V7648" t="s">
        <v>284</v>
      </c>
      <c r="W7648">
        <v>37</v>
      </c>
      <c r="X7648" t="s">
        <v>15</v>
      </c>
      <c r="Y7648" s="2">
        <v>45504</v>
      </c>
      <c r="Z7648">
        <v>1721.9</v>
      </c>
      <c r="AA7648" t="s">
        <v>719</v>
      </c>
      <c r="AB7648">
        <v>2025</v>
      </c>
      <c r="AC7648" t="s">
        <v>721</v>
      </c>
      <c r="AD7648">
        <v>0</v>
      </c>
      <c r="AE7648" t="s">
        <v>723</v>
      </c>
      <c r="AF7648" t="str">
        <f>IF(WEEKDAY(Main_Data_1_1[[#This Row],[Orders.OrderDate]],2)&gt;5,"Weekend","Weekday")</f>
        <v>Weekend</v>
      </c>
    </row>
    <row r="7649" spans="1:32" x14ac:dyDescent="0.3">
      <c r="A7649">
        <v>148</v>
      </c>
      <c r="B7649" t="s">
        <v>175</v>
      </c>
      <c r="C7649" t="s">
        <v>19</v>
      </c>
      <c r="D7649" t="s">
        <v>50</v>
      </c>
      <c r="E7649">
        <v>3.1</v>
      </c>
      <c r="F7649">
        <v>300</v>
      </c>
      <c r="G7649" t="s">
        <v>10</v>
      </c>
      <c r="H7649">
        <v>7648</v>
      </c>
      <c r="I7649">
        <v>374</v>
      </c>
      <c r="J7649">
        <v>148</v>
      </c>
      <c r="K7649" s="2">
        <v>46200</v>
      </c>
      <c r="L7649" s="2">
        <v>0.74305555555555558</v>
      </c>
      <c r="M7649">
        <v>42</v>
      </c>
      <c r="N7649">
        <v>2</v>
      </c>
      <c r="O7649">
        <v>436.28</v>
      </c>
      <c r="P7649">
        <v>43.63</v>
      </c>
      <c r="Q7649">
        <v>0</v>
      </c>
      <c r="R7649" t="s">
        <v>680</v>
      </c>
      <c r="S7649" t="s">
        <v>681</v>
      </c>
      <c r="T7649">
        <v>374</v>
      </c>
      <c r="U7649" t="s">
        <v>373</v>
      </c>
      <c r="V7649" t="s">
        <v>288</v>
      </c>
      <c r="W7649">
        <v>40</v>
      </c>
      <c r="X7649" t="s">
        <v>21</v>
      </c>
      <c r="Y7649" s="2">
        <v>45418</v>
      </c>
      <c r="Z7649">
        <v>392.65</v>
      </c>
      <c r="AA7649" t="s">
        <v>728</v>
      </c>
      <c r="AB7649">
        <v>2026</v>
      </c>
      <c r="AC7649" t="s">
        <v>712</v>
      </c>
      <c r="AD7649">
        <v>0.10000458421197397</v>
      </c>
      <c r="AE7649" t="s">
        <v>723</v>
      </c>
      <c r="AF7649" t="str">
        <f>IF(WEEKDAY(Main_Data_1_1[[#This Row],[Orders.OrderDate]],2)&gt;5,"Weekend","Weekday")</f>
        <v>Weekend</v>
      </c>
    </row>
    <row r="7650" spans="1:32" x14ac:dyDescent="0.3">
      <c r="A7650">
        <v>172</v>
      </c>
      <c r="B7650" t="s">
        <v>199</v>
      </c>
      <c r="C7650" t="s">
        <v>15</v>
      </c>
      <c r="D7650" t="s">
        <v>56</v>
      </c>
      <c r="E7650">
        <v>3.1</v>
      </c>
      <c r="F7650">
        <v>250</v>
      </c>
      <c r="G7650" t="s">
        <v>13</v>
      </c>
      <c r="H7650">
        <v>7649</v>
      </c>
      <c r="I7650">
        <v>583</v>
      </c>
      <c r="J7650">
        <v>172</v>
      </c>
      <c r="K7650" s="2">
        <v>45840</v>
      </c>
      <c r="L7650" s="2">
        <v>0.67291666666666672</v>
      </c>
      <c r="M7650">
        <v>43</v>
      </c>
      <c r="N7650">
        <v>4</v>
      </c>
      <c r="O7650">
        <v>1645</v>
      </c>
      <c r="P7650">
        <v>0</v>
      </c>
      <c r="Q7650">
        <v>0</v>
      </c>
      <c r="R7650" t="s">
        <v>682</v>
      </c>
      <c r="S7650" t="s">
        <v>681</v>
      </c>
      <c r="T7650">
        <v>583</v>
      </c>
      <c r="U7650" t="s">
        <v>457</v>
      </c>
      <c r="V7650" t="s">
        <v>284</v>
      </c>
      <c r="W7650">
        <v>43</v>
      </c>
      <c r="X7650" t="s">
        <v>35</v>
      </c>
      <c r="Y7650" s="2">
        <v>45579</v>
      </c>
      <c r="Z7650">
        <v>1645</v>
      </c>
      <c r="AA7650" t="s">
        <v>718</v>
      </c>
      <c r="AB7650">
        <v>2025</v>
      </c>
      <c r="AC7650" t="s">
        <v>712</v>
      </c>
      <c r="AD7650">
        <v>0</v>
      </c>
      <c r="AE7650" t="s">
        <v>723</v>
      </c>
      <c r="AF7650" t="str">
        <f>IF(WEEKDAY(Main_Data_1_1[[#This Row],[Orders.OrderDate]],2)&gt;5,"Weekend","Weekday")</f>
        <v>Weekday</v>
      </c>
    </row>
    <row r="7651" spans="1:32" x14ac:dyDescent="0.3">
      <c r="A7651">
        <v>228</v>
      </c>
      <c r="B7651" t="s">
        <v>255</v>
      </c>
      <c r="C7651" t="s">
        <v>72</v>
      </c>
      <c r="D7651" t="s">
        <v>12</v>
      </c>
      <c r="E7651">
        <v>4.0999999999999996</v>
      </c>
      <c r="F7651">
        <v>150</v>
      </c>
      <c r="G7651" t="s">
        <v>17</v>
      </c>
      <c r="H7651">
        <v>7650</v>
      </c>
      <c r="I7651">
        <v>27</v>
      </c>
      <c r="J7651">
        <v>228</v>
      </c>
      <c r="K7651" s="2">
        <v>45676</v>
      </c>
      <c r="L7651" s="2">
        <v>0.40555555555555556</v>
      </c>
      <c r="M7651">
        <v>36</v>
      </c>
      <c r="N7651">
        <v>2</v>
      </c>
      <c r="O7651">
        <v>1645.24</v>
      </c>
      <c r="P7651">
        <v>82.26</v>
      </c>
      <c r="Q7651">
        <v>0</v>
      </c>
      <c r="R7651" t="s">
        <v>680</v>
      </c>
      <c r="S7651" t="s">
        <v>681</v>
      </c>
      <c r="T7651">
        <v>27</v>
      </c>
      <c r="U7651" t="s">
        <v>291</v>
      </c>
      <c r="V7651" t="s">
        <v>288</v>
      </c>
      <c r="W7651">
        <v>33</v>
      </c>
      <c r="X7651" t="s">
        <v>8</v>
      </c>
      <c r="Y7651" s="2">
        <v>44986</v>
      </c>
      <c r="Z7651">
        <v>1562.98</v>
      </c>
      <c r="AA7651" t="s">
        <v>711</v>
      </c>
      <c r="AB7651">
        <v>2025</v>
      </c>
      <c r="AC7651" t="s">
        <v>712</v>
      </c>
      <c r="AD7651">
        <v>4.9998784371884958E-2</v>
      </c>
      <c r="AE7651" t="s">
        <v>715</v>
      </c>
      <c r="AF7651" t="str">
        <f>IF(WEEKDAY(Main_Data_1_1[[#This Row],[Orders.OrderDate]],2)&gt;5,"Weekend","Weekday")</f>
        <v>Weekend</v>
      </c>
    </row>
    <row r="7652" spans="1:32" x14ac:dyDescent="0.3">
      <c r="A7652">
        <v>98</v>
      </c>
      <c r="B7652" t="s">
        <v>125</v>
      </c>
      <c r="C7652" t="s">
        <v>72</v>
      </c>
      <c r="D7652" t="s">
        <v>50</v>
      </c>
      <c r="E7652">
        <v>3.4</v>
      </c>
      <c r="F7652">
        <v>450</v>
      </c>
      <c r="G7652" t="s">
        <v>17</v>
      </c>
      <c r="H7652">
        <v>7651</v>
      </c>
      <c r="I7652">
        <v>242</v>
      </c>
      <c r="J7652">
        <v>98</v>
      </c>
      <c r="K7652" s="2">
        <v>45524</v>
      </c>
      <c r="L7652" s="2">
        <v>0.90763888888888888</v>
      </c>
      <c r="M7652">
        <v>36</v>
      </c>
      <c r="N7652">
        <v>1</v>
      </c>
      <c r="O7652">
        <v>1619.37</v>
      </c>
      <c r="P7652">
        <v>242.91</v>
      </c>
      <c r="Q7652">
        <v>20</v>
      </c>
      <c r="R7652" t="s">
        <v>682</v>
      </c>
      <c r="S7652" t="s">
        <v>681</v>
      </c>
      <c r="T7652">
        <v>242</v>
      </c>
      <c r="U7652" t="s">
        <v>413</v>
      </c>
      <c r="V7652" t="s">
        <v>288</v>
      </c>
      <c r="W7652">
        <v>32</v>
      </c>
      <c r="X7652" t="s">
        <v>15</v>
      </c>
      <c r="Y7652" s="2">
        <v>44973</v>
      </c>
      <c r="Z7652">
        <v>1396.4599999999998</v>
      </c>
      <c r="AA7652" t="s">
        <v>722</v>
      </c>
      <c r="AB7652">
        <v>2024</v>
      </c>
      <c r="AC7652" t="s">
        <v>712</v>
      </c>
      <c r="AD7652">
        <v>0.15000277885844496</v>
      </c>
      <c r="AE7652" t="s">
        <v>715</v>
      </c>
      <c r="AF7652" t="str">
        <f>IF(WEEKDAY(Main_Data_1_1[[#This Row],[Orders.OrderDate]],2)&gt;5,"Weekend","Weekday")</f>
        <v>Weekday</v>
      </c>
    </row>
    <row r="7653" spans="1:32" x14ac:dyDescent="0.3">
      <c r="A7653">
        <v>48</v>
      </c>
      <c r="B7653" t="s">
        <v>75</v>
      </c>
      <c r="C7653" t="s">
        <v>19</v>
      </c>
      <c r="D7653" t="s">
        <v>9</v>
      </c>
      <c r="E7653">
        <v>3.4</v>
      </c>
      <c r="F7653">
        <v>250</v>
      </c>
      <c r="G7653" t="s">
        <v>17</v>
      </c>
      <c r="H7653">
        <v>7652</v>
      </c>
      <c r="I7653">
        <v>441</v>
      </c>
      <c r="J7653">
        <v>48</v>
      </c>
      <c r="K7653" s="2">
        <v>45874</v>
      </c>
      <c r="L7653" s="2">
        <v>0.86458333333333337</v>
      </c>
      <c r="M7653">
        <v>59</v>
      </c>
      <c r="N7653">
        <v>5</v>
      </c>
      <c r="O7653">
        <v>213.37</v>
      </c>
      <c r="P7653">
        <v>0</v>
      </c>
      <c r="Q7653">
        <v>30</v>
      </c>
      <c r="R7653" t="s">
        <v>685</v>
      </c>
      <c r="S7653" t="s">
        <v>681</v>
      </c>
      <c r="T7653">
        <v>441</v>
      </c>
      <c r="U7653" t="s">
        <v>506</v>
      </c>
      <c r="V7653" t="s">
        <v>288</v>
      </c>
      <c r="W7653">
        <v>49</v>
      </c>
      <c r="X7653" t="s">
        <v>31</v>
      </c>
      <c r="Y7653" s="2">
        <v>45667</v>
      </c>
      <c r="Z7653">
        <v>243.37</v>
      </c>
      <c r="AA7653" t="s">
        <v>722</v>
      </c>
      <c r="AB7653">
        <v>2025</v>
      </c>
      <c r="AC7653" t="s">
        <v>712</v>
      </c>
      <c r="AD7653">
        <v>0</v>
      </c>
      <c r="AE7653" t="s">
        <v>717</v>
      </c>
      <c r="AF7653" t="str">
        <f>IF(WEEKDAY(Main_Data_1_1[[#This Row],[Orders.OrderDate]],2)&gt;5,"Weekend","Weekday")</f>
        <v>Weekday</v>
      </c>
    </row>
    <row r="7654" spans="1:32" x14ac:dyDescent="0.3">
      <c r="A7654">
        <v>201</v>
      </c>
      <c r="B7654" t="s">
        <v>228</v>
      </c>
      <c r="C7654" t="s">
        <v>19</v>
      </c>
      <c r="D7654" t="s">
        <v>12</v>
      </c>
      <c r="E7654">
        <v>3.3</v>
      </c>
      <c r="F7654">
        <v>200</v>
      </c>
      <c r="G7654" t="s">
        <v>13</v>
      </c>
      <c r="H7654">
        <v>7653</v>
      </c>
      <c r="I7654">
        <v>42</v>
      </c>
      <c r="J7654">
        <v>201</v>
      </c>
      <c r="K7654" s="2">
        <v>45888</v>
      </c>
      <c r="L7654" s="2">
        <v>0.55902777777777779</v>
      </c>
      <c r="M7654">
        <v>45</v>
      </c>
      <c r="N7654">
        <v>1</v>
      </c>
      <c r="O7654">
        <v>433.69</v>
      </c>
      <c r="P7654">
        <v>0</v>
      </c>
      <c r="Q7654">
        <v>49</v>
      </c>
      <c r="R7654" t="s">
        <v>683</v>
      </c>
      <c r="S7654" t="s">
        <v>681</v>
      </c>
      <c r="T7654">
        <v>42</v>
      </c>
      <c r="U7654" t="s">
        <v>324</v>
      </c>
      <c r="V7654" t="s">
        <v>288</v>
      </c>
      <c r="W7654">
        <v>52</v>
      </c>
      <c r="X7654" t="s">
        <v>37</v>
      </c>
      <c r="Y7654" s="2">
        <v>44978</v>
      </c>
      <c r="Z7654">
        <v>482.69</v>
      </c>
      <c r="AA7654" t="s">
        <v>722</v>
      </c>
      <c r="AB7654">
        <v>2025</v>
      </c>
      <c r="AC7654" t="s">
        <v>712</v>
      </c>
      <c r="AD7654">
        <v>0</v>
      </c>
      <c r="AE7654" t="s">
        <v>717</v>
      </c>
      <c r="AF7654" t="str">
        <f>IF(WEEKDAY(Main_Data_1_1[[#This Row],[Orders.OrderDate]],2)&gt;5,"Weekend","Weekday")</f>
        <v>Weekday</v>
      </c>
    </row>
    <row r="7655" spans="1:32" x14ac:dyDescent="0.3">
      <c r="A7655">
        <v>205</v>
      </c>
      <c r="B7655" t="s">
        <v>232</v>
      </c>
      <c r="C7655" t="s">
        <v>21</v>
      </c>
      <c r="D7655" t="s">
        <v>22</v>
      </c>
      <c r="E7655">
        <v>3.5</v>
      </c>
      <c r="F7655">
        <v>700</v>
      </c>
      <c r="G7655" t="s">
        <v>13</v>
      </c>
      <c r="H7655">
        <v>7654</v>
      </c>
      <c r="I7655">
        <v>303</v>
      </c>
      <c r="J7655">
        <v>205</v>
      </c>
      <c r="K7655" s="2">
        <v>45798</v>
      </c>
      <c r="L7655" s="2">
        <v>0.91041666666666665</v>
      </c>
      <c r="M7655">
        <v>18</v>
      </c>
      <c r="N7655">
        <v>5</v>
      </c>
      <c r="O7655">
        <v>1753.22</v>
      </c>
      <c r="P7655">
        <v>0</v>
      </c>
      <c r="Q7655">
        <v>0</v>
      </c>
      <c r="R7655" t="s">
        <v>682</v>
      </c>
      <c r="S7655" t="s">
        <v>684</v>
      </c>
      <c r="T7655">
        <v>303</v>
      </c>
      <c r="U7655" t="s">
        <v>526</v>
      </c>
      <c r="V7655" t="s">
        <v>284</v>
      </c>
      <c r="W7655">
        <v>30</v>
      </c>
      <c r="X7655" t="s">
        <v>19</v>
      </c>
      <c r="Y7655" s="2">
        <v>45737</v>
      </c>
      <c r="Z7655">
        <v>1753.22</v>
      </c>
      <c r="AA7655" t="s">
        <v>727</v>
      </c>
      <c r="AB7655">
        <v>2025</v>
      </c>
      <c r="AC7655" t="s">
        <v>721</v>
      </c>
      <c r="AD7655">
        <v>0</v>
      </c>
      <c r="AE7655" t="s">
        <v>715</v>
      </c>
      <c r="AF7655" t="str">
        <f>IF(WEEKDAY(Main_Data_1_1[[#This Row],[Orders.OrderDate]],2)&gt;5,"Weekend","Weekday")</f>
        <v>Weekday</v>
      </c>
    </row>
    <row r="7656" spans="1:32" x14ac:dyDescent="0.3">
      <c r="A7656">
        <v>232</v>
      </c>
      <c r="B7656" t="s">
        <v>259</v>
      </c>
      <c r="C7656" t="s">
        <v>37</v>
      </c>
      <c r="D7656" t="s">
        <v>12</v>
      </c>
      <c r="E7656">
        <v>3.4</v>
      </c>
      <c r="F7656">
        <v>500</v>
      </c>
      <c r="G7656" t="s">
        <v>17</v>
      </c>
      <c r="H7656">
        <v>7655</v>
      </c>
      <c r="I7656">
        <v>338</v>
      </c>
      <c r="J7656">
        <v>232</v>
      </c>
      <c r="K7656" s="2">
        <v>45577</v>
      </c>
      <c r="L7656" s="2">
        <v>0.87708333333333333</v>
      </c>
      <c r="M7656">
        <v>15</v>
      </c>
      <c r="N7656">
        <v>6</v>
      </c>
      <c r="O7656">
        <v>939.52</v>
      </c>
      <c r="P7656">
        <v>46.98</v>
      </c>
      <c r="Q7656">
        <v>30</v>
      </c>
      <c r="R7656" t="s">
        <v>686</v>
      </c>
      <c r="S7656" t="s">
        <v>679</v>
      </c>
      <c r="T7656">
        <v>338</v>
      </c>
      <c r="U7656" t="s">
        <v>434</v>
      </c>
      <c r="V7656" t="s">
        <v>284</v>
      </c>
      <c r="W7656">
        <v>20</v>
      </c>
      <c r="X7656" t="s">
        <v>19</v>
      </c>
      <c r="Y7656" s="2">
        <v>45010</v>
      </c>
      <c r="Z7656">
        <v>922.54</v>
      </c>
      <c r="AA7656" t="s">
        <v>719</v>
      </c>
      <c r="AB7656">
        <v>2024</v>
      </c>
      <c r="AC7656" t="s">
        <v>721</v>
      </c>
      <c r="AD7656">
        <v>5.0004257493188008E-2</v>
      </c>
      <c r="AE7656" t="s">
        <v>713</v>
      </c>
      <c r="AF7656" t="str">
        <f>IF(WEEKDAY(Main_Data_1_1[[#This Row],[Orders.OrderDate]],2)&gt;5,"Weekend","Weekday")</f>
        <v>Weekend</v>
      </c>
    </row>
    <row r="7657" spans="1:32" x14ac:dyDescent="0.3">
      <c r="A7657">
        <v>202</v>
      </c>
      <c r="B7657" t="s">
        <v>229</v>
      </c>
      <c r="C7657" t="s">
        <v>15</v>
      </c>
      <c r="D7657" t="s">
        <v>9</v>
      </c>
      <c r="E7657">
        <v>4.8</v>
      </c>
      <c r="F7657">
        <v>800</v>
      </c>
      <c r="G7657" t="s">
        <v>10</v>
      </c>
      <c r="H7657">
        <v>7656</v>
      </c>
      <c r="I7657">
        <v>483</v>
      </c>
      <c r="J7657">
        <v>202</v>
      </c>
      <c r="K7657" s="2">
        <v>46128</v>
      </c>
      <c r="L7657" s="2">
        <v>0.8979166666666667</v>
      </c>
      <c r="M7657">
        <v>37</v>
      </c>
      <c r="N7657">
        <v>4</v>
      </c>
      <c r="O7657">
        <v>573.22</v>
      </c>
      <c r="P7657">
        <v>114.64</v>
      </c>
      <c r="Q7657">
        <v>49</v>
      </c>
      <c r="R7657" t="s">
        <v>680</v>
      </c>
      <c r="S7657" t="s">
        <v>684</v>
      </c>
      <c r="T7657">
        <v>483</v>
      </c>
      <c r="U7657" t="s">
        <v>619</v>
      </c>
      <c r="V7657" t="s">
        <v>284</v>
      </c>
      <c r="W7657">
        <v>36</v>
      </c>
      <c r="X7657" t="s">
        <v>31</v>
      </c>
      <c r="Y7657" s="2">
        <v>45743</v>
      </c>
      <c r="Z7657">
        <v>507.58000000000004</v>
      </c>
      <c r="AA7657" t="s">
        <v>726</v>
      </c>
      <c r="AB7657">
        <v>2026</v>
      </c>
      <c r="AC7657" t="s">
        <v>712</v>
      </c>
      <c r="AD7657">
        <v>0.19999302187641743</v>
      </c>
      <c r="AE7657" t="s">
        <v>723</v>
      </c>
      <c r="AF7657" t="str">
        <f>IF(WEEKDAY(Main_Data_1_1[[#This Row],[Orders.OrderDate]],2)&gt;5,"Weekend","Weekday")</f>
        <v>Weekday</v>
      </c>
    </row>
    <row r="7658" spans="1:32" x14ac:dyDescent="0.3">
      <c r="A7658">
        <v>204</v>
      </c>
      <c r="B7658" t="s">
        <v>231</v>
      </c>
      <c r="C7658" t="s">
        <v>21</v>
      </c>
      <c r="D7658" t="s">
        <v>9</v>
      </c>
      <c r="E7658">
        <v>4.4000000000000004</v>
      </c>
      <c r="F7658">
        <v>200</v>
      </c>
      <c r="G7658" t="s">
        <v>10</v>
      </c>
      <c r="H7658">
        <v>7657</v>
      </c>
      <c r="I7658">
        <v>321</v>
      </c>
      <c r="J7658">
        <v>204</v>
      </c>
      <c r="K7658" s="2">
        <v>45639</v>
      </c>
      <c r="L7658" s="2">
        <v>0.63541666666666663</v>
      </c>
      <c r="M7658">
        <v>31</v>
      </c>
      <c r="N7658">
        <v>5</v>
      </c>
      <c r="O7658">
        <v>1614.3</v>
      </c>
      <c r="P7658">
        <v>80.72</v>
      </c>
      <c r="Q7658">
        <v>49</v>
      </c>
      <c r="R7658" t="s">
        <v>683</v>
      </c>
      <c r="S7658" t="s">
        <v>681</v>
      </c>
      <c r="T7658">
        <v>321</v>
      </c>
      <c r="U7658" t="s">
        <v>536</v>
      </c>
      <c r="V7658" t="s">
        <v>284</v>
      </c>
      <c r="W7658">
        <v>49</v>
      </c>
      <c r="X7658" t="s">
        <v>15</v>
      </c>
      <c r="Y7658" s="2">
        <v>45637</v>
      </c>
      <c r="Z7658">
        <v>1582.58</v>
      </c>
      <c r="AA7658" t="s">
        <v>724</v>
      </c>
      <c r="AB7658">
        <v>2024</v>
      </c>
      <c r="AC7658" t="s">
        <v>712</v>
      </c>
      <c r="AD7658">
        <v>5.0003097317722851E-2</v>
      </c>
      <c r="AE7658" t="s">
        <v>717</v>
      </c>
      <c r="AF7658" t="str">
        <f>IF(WEEKDAY(Main_Data_1_1[[#This Row],[Orders.OrderDate]],2)&gt;5,"Weekend","Weekday")</f>
        <v>Weekday</v>
      </c>
    </row>
    <row r="7659" spans="1:32" x14ac:dyDescent="0.3">
      <c r="A7659">
        <v>140</v>
      </c>
      <c r="B7659" t="s">
        <v>167</v>
      </c>
      <c r="C7659" t="s">
        <v>37</v>
      </c>
      <c r="D7659" t="s">
        <v>16</v>
      </c>
      <c r="E7659">
        <v>3.3</v>
      </c>
      <c r="F7659">
        <v>350</v>
      </c>
      <c r="G7659" t="s">
        <v>10</v>
      </c>
      <c r="H7659">
        <v>7658</v>
      </c>
      <c r="I7659">
        <v>417</v>
      </c>
      <c r="J7659">
        <v>140</v>
      </c>
      <c r="K7659" s="2">
        <v>45353</v>
      </c>
      <c r="L7659" s="2">
        <v>0.33888888888888891</v>
      </c>
      <c r="M7659">
        <v>26</v>
      </c>
      <c r="N7659">
        <v>1</v>
      </c>
      <c r="O7659">
        <v>1237.77</v>
      </c>
      <c r="P7659">
        <v>61.89</v>
      </c>
      <c r="Q7659">
        <v>40</v>
      </c>
      <c r="R7659" t="s">
        <v>683</v>
      </c>
      <c r="S7659" t="s">
        <v>681</v>
      </c>
      <c r="T7659">
        <v>417</v>
      </c>
      <c r="U7659" t="s">
        <v>587</v>
      </c>
      <c r="V7659" t="s">
        <v>284</v>
      </c>
      <c r="W7659">
        <v>22</v>
      </c>
      <c r="X7659" t="s">
        <v>8</v>
      </c>
      <c r="Y7659" s="2">
        <v>45138</v>
      </c>
      <c r="Z7659">
        <v>1215.8799999999999</v>
      </c>
      <c r="AA7659" t="s">
        <v>725</v>
      </c>
      <c r="AB7659">
        <v>2024</v>
      </c>
      <c r="AC7659" t="s">
        <v>721</v>
      </c>
      <c r="AD7659">
        <v>5.0001211856807004E-2</v>
      </c>
      <c r="AE7659" t="s">
        <v>713</v>
      </c>
      <c r="AF7659" t="str">
        <f>IF(WEEKDAY(Main_Data_1_1[[#This Row],[Orders.OrderDate]],2)&gt;5,"Weekend","Weekday")</f>
        <v>Weekend</v>
      </c>
    </row>
    <row r="7660" spans="1:32" x14ac:dyDescent="0.3">
      <c r="A7660">
        <v>52</v>
      </c>
      <c r="B7660" t="s">
        <v>79</v>
      </c>
      <c r="C7660" t="s">
        <v>15</v>
      </c>
      <c r="D7660" t="s">
        <v>50</v>
      </c>
      <c r="E7660">
        <v>4.4000000000000004</v>
      </c>
      <c r="F7660">
        <v>400</v>
      </c>
      <c r="G7660" t="s">
        <v>13</v>
      </c>
      <c r="H7660">
        <v>7659</v>
      </c>
      <c r="I7660">
        <v>372</v>
      </c>
      <c r="J7660">
        <v>52</v>
      </c>
      <c r="K7660" s="2">
        <v>45362</v>
      </c>
      <c r="L7660" s="2">
        <v>0.99791666666666667</v>
      </c>
      <c r="M7660">
        <v>57</v>
      </c>
      <c r="N7660">
        <v>3</v>
      </c>
      <c r="O7660">
        <v>1275.67</v>
      </c>
      <c r="P7660">
        <v>127.57</v>
      </c>
      <c r="Q7660">
        <v>30</v>
      </c>
      <c r="R7660" t="s">
        <v>678</v>
      </c>
      <c r="S7660" t="s">
        <v>681</v>
      </c>
      <c r="T7660">
        <v>372</v>
      </c>
      <c r="U7660" t="s">
        <v>560</v>
      </c>
      <c r="V7660" t="s">
        <v>288</v>
      </c>
      <c r="W7660">
        <v>35</v>
      </c>
      <c r="X7660" t="s">
        <v>8</v>
      </c>
      <c r="Y7660" s="2">
        <v>45179</v>
      </c>
      <c r="Z7660">
        <v>1178.1000000000001</v>
      </c>
      <c r="AA7660" t="s">
        <v>725</v>
      </c>
      <c r="AB7660">
        <v>2024</v>
      </c>
      <c r="AC7660" t="s">
        <v>712</v>
      </c>
      <c r="AD7660">
        <v>0.10000235170537834</v>
      </c>
      <c r="AE7660" t="s">
        <v>723</v>
      </c>
      <c r="AF7660" t="str">
        <f>IF(WEEKDAY(Main_Data_1_1[[#This Row],[Orders.OrderDate]],2)&gt;5,"Weekend","Weekday")</f>
        <v>Weekday</v>
      </c>
    </row>
    <row r="7661" spans="1:32" x14ac:dyDescent="0.3">
      <c r="A7661">
        <v>176</v>
      </c>
      <c r="B7661" t="s">
        <v>203</v>
      </c>
      <c r="C7661" t="s">
        <v>19</v>
      </c>
      <c r="D7661" t="s">
        <v>12</v>
      </c>
      <c r="E7661">
        <v>4.8</v>
      </c>
      <c r="F7661">
        <v>300</v>
      </c>
      <c r="G7661" t="s">
        <v>13</v>
      </c>
      <c r="H7661">
        <v>7660</v>
      </c>
      <c r="I7661">
        <v>137</v>
      </c>
      <c r="J7661">
        <v>176</v>
      </c>
      <c r="K7661" s="2">
        <v>45979</v>
      </c>
      <c r="L7661" s="2">
        <v>0.96944444444444444</v>
      </c>
      <c r="M7661">
        <v>23</v>
      </c>
      <c r="N7661">
        <v>2</v>
      </c>
      <c r="O7661">
        <v>509.33</v>
      </c>
      <c r="P7661">
        <v>76.400000000000006</v>
      </c>
      <c r="Q7661">
        <v>0</v>
      </c>
      <c r="R7661" t="s">
        <v>685</v>
      </c>
      <c r="S7661" t="s">
        <v>681</v>
      </c>
      <c r="T7661">
        <v>137</v>
      </c>
      <c r="U7661" t="s">
        <v>409</v>
      </c>
      <c r="V7661" t="s">
        <v>288</v>
      </c>
      <c r="W7661">
        <v>22</v>
      </c>
      <c r="X7661" t="s">
        <v>31</v>
      </c>
      <c r="Y7661" s="2">
        <v>45043</v>
      </c>
      <c r="Z7661">
        <v>432.92999999999995</v>
      </c>
      <c r="AA7661" t="s">
        <v>714</v>
      </c>
      <c r="AB7661">
        <v>2025</v>
      </c>
      <c r="AC7661" t="s">
        <v>721</v>
      </c>
      <c r="AD7661">
        <v>0.1500009816818173</v>
      </c>
      <c r="AE7661" t="s">
        <v>713</v>
      </c>
      <c r="AF7661" t="str">
        <f>IF(WEEKDAY(Main_Data_1_1[[#This Row],[Orders.OrderDate]],2)&gt;5,"Weekend","Weekday")</f>
        <v>Weekday</v>
      </c>
    </row>
    <row r="7662" spans="1:32" x14ac:dyDescent="0.3">
      <c r="A7662">
        <v>74</v>
      </c>
      <c r="B7662" t="s">
        <v>101</v>
      </c>
      <c r="C7662" t="s">
        <v>72</v>
      </c>
      <c r="D7662" t="s">
        <v>22</v>
      </c>
      <c r="E7662">
        <v>4.7</v>
      </c>
      <c r="F7662">
        <v>500</v>
      </c>
      <c r="G7662" t="s">
        <v>10</v>
      </c>
      <c r="H7662">
        <v>7661</v>
      </c>
      <c r="I7662">
        <v>247</v>
      </c>
      <c r="J7662">
        <v>74</v>
      </c>
      <c r="K7662" s="2">
        <v>46133</v>
      </c>
      <c r="L7662" s="2">
        <v>0.65277777777777779</v>
      </c>
      <c r="M7662">
        <v>45</v>
      </c>
      <c r="N7662">
        <v>1</v>
      </c>
      <c r="O7662">
        <v>525.15</v>
      </c>
      <c r="P7662">
        <v>0</v>
      </c>
      <c r="Q7662">
        <v>20</v>
      </c>
      <c r="R7662" t="s">
        <v>682</v>
      </c>
      <c r="S7662" t="s">
        <v>681</v>
      </c>
      <c r="T7662">
        <v>247</v>
      </c>
      <c r="U7662" t="s">
        <v>490</v>
      </c>
      <c r="V7662" t="s">
        <v>288</v>
      </c>
      <c r="W7662">
        <v>38</v>
      </c>
      <c r="X7662" t="s">
        <v>37</v>
      </c>
      <c r="Y7662" s="2">
        <v>45809</v>
      </c>
      <c r="Z7662">
        <v>545.15</v>
      </c>
      <c r="AA7662" t="s">
        <v>726</v>
      </c>
      <c r="AB7662">
        <v>2026</v>
      </c>
      <c r="AC7662" t="s">
        <v>712</v>
      </c>
      <c r="AD7662">
        <v>0</v>
      </c>
      <c r="AE7662" t="s">
        <v>723</v>
      </c>
      <c r="AF7662" t="str">
        <f>IF(WEEKDAY(Main_Data_1_1[[#This Row],[Orders.OrderDate]],2)&gt;5,"Weekend","Weekday")</f>
        <v>Weekday</v>
      </c>
    </row>
    <row r="7663" spans="1:32" x14ac:dyDescent="0.3">
      <c r="A7663">
        <v>132</v>
      </c>
      <c r="B7663" t="s">
        <v>159</v>
      </c>
      <c r="C7663" t="s">
        <v>15</v>
      </c>
      <c r="D7663" t="s">
        <v>26</v>
      </c>
      <c r="E7663">
        <v>3.4</v>
      </c>
      <c r="F7663">
        <v>250</v>
      </c>
      <c r="G7663" t="s">
        <v>17</v>
      </c>
      <c r="H7663">
        <v>7662</v>
      </c>
      <c r="I7663">
        <v>427</v>
      </c>
      <c r="J7663">
        <v>132</v>
      </c>
      <c r="K7663" s="2">
        <v>45675</v>
      </c>
      <c r="L7663" s="2">
        <v>0.97361111111111109</v>
      </c>
      <c r="M7663">
        <v>29</v>
      </c>
      <c r="N7663">
        <v>5</v>
      </c>
      <c r="O7663">
        <v>228.92</v>
      </c>
      <c r="P7663">
        <v>34.340000000000003</v>
      </c>
      <c r="Q7663">
        <v>49</v>
      </c>
      <c r="R7663" t="s">
        <v>686</v>
      </c>
      <c r="S7663" t="s">
        <v>684</v>
      </c>
      <c r="T7663">
        <v>427</v>
      </c>
      <c r="U7663" t="s">
        <v>591</v>
      </c>
      <c r="V7663" t="s">
        <v>284</v>
      </c>
      <c r="W7663">
        <v>53</v>
      </c>
      <c r="X7663" t="s">
        <v>72</v>
      </c>
      <c r="Y7663" s="2">
        <v>45353</v>
      </c>
      <c r="Z7663">
        <v>243.57999999999998</v>
      </c>
      <c r="AA7663" t="s">
        <v>711</v>
      </c>
      <c r="AB7663">
        <v>2025</v>
      </c>
      <c r="AC7663" t="s">
        <v>721</v>
      </c>
      <c r="AD7663">
        <v>0.15000873667656825</v>
      </c>
      <c r="AE7663" t="s">
        <v>717</v>
      </c>
      <c r="AF7663" t="str">
        <f>IF(WEEKDAY(Main_Data_1_1[[#This Row],[Orders.OrderDate]],2)&gt;5,"Weekend","Weekday")</f>
        <v>Weekend</v>
      </c>
    </row>
    <row r="7664" spans="1:32" x14ac:dyDescent="0.3">
      <c r="A7664">
        <v>98</v>
      </c>
      <c r="B7664" t="s">
        <v>125</v>
      </c>
      <c r="C7664" t="s">
        <v>72</v>
      </c>
      <c r="D7664" t="s">
        <v>50</v>
      </c>
      <c r="E7664">
        <v>3.4</v>
      </c>
      <c r="F7664">
        <v>450</v>
      </c>
      <c r="G7664" t="s">
        <v>17</v>
      </c>
      <c r="H7664">
        <v>7663</v>
      </c>
      <c r="I7664">
        <v>270</v>
      </c>
      <c r="J7664">
        <v>98</v>
      </c>
      <c r="K7664" s="2">
        <v>45856</v>
      </c>
      <c r="L7664" s="2">
        <v>0.63541666666666663</v>
      </c>
      <c r="M7664">
        <v>23</v>
      </c>
      <c r="N7664">
        <v>4</v>
      </c>
      <c r="O7664">
        <v>777.49</v>
      </c>
      <c r="P7664">
        <v>155.5</v>
      </c>
      <c r="Q7664">
        <v>0</v>
      </c>
      <c r="R7664" t="s">
        <v>682</v>
      </c>
      <c r="S7664" t="s">
        <v>684</v>
      </c>
      <c r="T7664">
        <v>270</v>
      </c>
      <c r="U7664" t="s">
        <v>505</v>
      </c>
      <c r="V7664" t="s">
        <v>284</v>
      </c>
      <c r="W7664">
        <v>42</v>
      </c>
      <c r="X7664" t="s">
        <v>15</v>
      </c>
      <c r="Y7664" s="2">
        <v>45499</v>
      </c>
      <c r="Z7664">
        <v>621.99</v>
      </c>
      <c r="AA7664" t="s">
        <v>718</v>
      </c>
      <c r="AB7664">
        <v>2025</v>
      </c>
      <c r="AC7664" t="s">
        <v>721</v>
      </c>
      <c r="AD7664">
        <v>0.20000257238035216</v>
      </c>
      <c r="AE7664" t="s">
        <v>723</v>
      </c>
      <c r="AF7664" t="str">
        <f>IF(WEEKDAY(Main_Data_1_1[[#This Row],[Orders.OrderDate]],2)&gt;5,"Weekend","Weekday")</f>
        <v>Weekday</v>
      </c>
    </row>
    <row r="7665" spans="1:32" x14ac:dyDescent="0.3">
      <c r="A7665">
        <v>72</v>
      </c>
      <c r="B7665" t="s">
        <v>99</v>
      </c>
      <c r="C7665" t="s">
        <v>37</v>
      </c>
      <c r="D7665" t="s">
        <v>50</v>
      </c>
      <c r="E7665">
        <v>4.7</v>
      </c>
      <c r="F7665">
        <v>600</v>
      </c>
      <c r="G7665" t="s">
        <v>10</v>
      </c>
      <c r="H7665">
        <v>7664</v>
      </c>
      <c r="I7665">
        <v>514</v>
      </c>
      <c r="J7665">
        <v>72</v>
      </c>
      <c r="K7665" s="2">
        <v>45828</v>
      </c>
      <c r="L7665" s="2">
        <v>0.49305555555555558</v>
      </c>
      <c r="M7665">
        <v>22</v>
      </c>
      <c r="N7665">
        <v>4</v>
      </c>
      <c r="O7665">
        <v>374.78</v>
      </c>
      <c r="P7665">
        <v>74.959999999999994</v>
      </c>
      <c r="Q7665">
        <v>20</v>
      </c>
      <c r="R7665" t="s">
        <v>683</v>
      </c>
      <c r="S7665" t="s">
        <v>681</v>
      </c>
      <c r="T7665">
        <v>514</v>
      </c>
      <c r="U7665" t="s">
        <v>416</v>
      </c>
      <c r="V7665" t="s">
        <v>288</v>
      </c>
      <c r="W7665">
        <v>54</v>
      </c>
      <c r="X7665" t="s">
        <v>35</v>
      </c>
      <c r="Y7665" s="2">
        <v>45011</v>
      </c>
      <c r="Z7665">
        <v>319.82</v>
      </c>
      <c r="AA7665" t="s">
        <v>728</v>
      </c>
      <c r="AB7665">
        <v>2025</v>
      </c>
      <c r="AC7665" t="s">
        <v>721</v>
      </c>
      <c r="AD7665">
        <v>0.20001067292811783</v>
      </c>
      <c r="AE7665" t="s">
        <v>717</v>
      </c>
      <c r="AF7665" t="str">
        <f>IF(WEEKDAY(Main_Data_1_1[[#This Row],[Orders.OrderDate]],2)&gt;5,"Weekend","Weekday")</f>
        <v>Weekday</v>
      </c>
    </row>
    <row r="7666" spans="1:32" x14ac:dyDescent="0.3">
      <c r="A7666">
        <v>205</v>
      </c>
      <c r="B7666" t="s">
        <v>232</v>
      </c>
      <c r="C7666" t="s">
        <v>21</v>
      </c>
      <c r="D7666" t="s">
        <v>22</v>
      </c>
      <c r="E7666">
        <v>3.5</v>
      </c>
      <c r="F7666">
        <v>700</v>
      </c>
      <c r="G7666" t="s">
        <v>13</v>
      </c>
      <c r="H7666">
        <v>7665</v>
      </c>
      <c r="I7666">
        <v>179</v>
      </c>
      <c r="J7666">
        <v>205</v>
      </c>
      <c r="K7666" s="2">
        <v>45624</v>
      </c>
      <c r="L7666" s="2">
        <v>0.97152777777777777</v>
      </c>
      <c r="M7666">
        <v>48</v>
      </c>
      <c r="N7666">
        <v>1</v>
      </c>
      <c r="O7666">
        <v>1566.43</v>
      </c>
      <c r="P7666">
        <v>313.29000000000002</v>
      </c>
      <c r="Q7666">
        <v>20</v>
      </c>
      <c r="R7666" t="s">
        <v>685</v>
      </c>
      <c r="S7666" t="s">
        <v>681</v>
      </c>
      <c r="T7666">
        <v>179</v>
      </c>
      <c r="U7666" t="s">
        <v>324</v>
      </c>
      <c r="V7666" t="s">
        <v>288</v>
      </c>
      <c r="W7666">
        <v>24</v>
      </c>
      <c r="X7666" t="s">
        <v>37</v>
      </c>
      <c r="Y7666" s="2">
        <v>45705</v>
      </c>
      <c r="Z7666">
        <v>1273.1400000000001</v>
      </c>
      <c r="AA7666" t="s">
        <v>714</v>
      </c>
      <c r="AB7666">
        <v>2024</v>
      </c>
      <c r="AC7666" t="s">
        <v>712</v>
      </c>
      <c r="AD7666">
        <v>0.20000255357724253</v>
      </c>
      <c r="AE7666" t="s">
        <v>713</v>
      </c>
      <c r="AF7666" t="str">
        <f>IF(WEEKDAY(Main_Data_1_1[[#This Row],[Orders.OrderDate]],2)&gt;5,"Weekend","Weekday")</f>
        <v>Weekday</v>
      </c>
    </row>
    <row r="7667" spans="1:32" x14ac:dyDescent="0.3">
      <c r="A7667">
        <v>163</v>
      </c>
      <c r="B7667" t="s">
        <v>190</v>
      </c>
      <c r="C7667" t="s">
        <v>72</v>
      </c>
      <c r="D7667" t="s">
        <v>56</v>
      </c>
      <c r="E7667">
        <v>4.7</v>
      </c>
      <c r="F7667">
        <v>700</v>
      </c>
      <c r="G7667" t="s">
        <v>17</v>
      </c>
      <c r="H7667">
        <v>7666</v>
      </c>
      <c r="I7667">
        <v>444</v>
      </c>
      <c r="J7667">
        <v>163</v>
      </c>
      <c r="K7667" s="2">
        <v>45345</v>
      </c>
      <c r="L7667" s="2">
        <v>0.87083333333333335</v>
      </c>
      <c r="M7667">
        <v>29</v>
      </c>
      <c r="N7667">
        <v>5</v>
      </c>
      <c r="O7667">
        <v>983</v>
      </c>
      <c r="P7667">
        <v>147.44999999999999</v>
      </c>
      <c r="Q7667">
        <v>49</v>
      </c>
      <c r="R7667" t="s">
        <v>686</v>
      </c>
      <c r="S7667" t="s">
        <v>681</v>
      </c>
      <c r="T7667">
        <v>444</v>
      </c>
      <c r="U7667" t="s">
        <v>600</v>
      </c>
      <c r="V7667" t="s">
        <v>284</v>
      </c>
      <c r="W7667">
        <v>32</v>
      </c>
      <c r="X7667" t="s">
        <v>72</v>
      </c>
      <c r="Y7667" s="2">
        <v>45067</v>
      </c>
      <c r="Z7667">
        <v>884.55</v>
      </c>
      <c r="AA7667" t="s">
        <v>716</v>
      </c>
      <c r="AB7667">
        <v>2024</v>
      </c>
      <c r="AC7667" t="s">
        <v>721</v>
      </c>
      <c r="AD7667">
        <v>0.15</v>
      </c>
      <c r="AE7667" t="s">
        <v>715</v>
      </c>
      <c r="AF7667" t="str">
        <f>IF(WEEKDAY(Main_Data_1_1[[#This Row],[Orders.OrderDate]],2)&gt;5,"Weekend","Weekday")</f>
        <v>Weekday</v>
      </c>
    </row>
    <row r="7668" spans="1:32" x14ac:dyDescent="0.3">
      <c r="A7668">
        <v>90</v>
      </c>
      <c r="B7668" t="s">
        <v>117</v>
      </c>
      <c r="C7668" t="s">
        <v>15</v>
      </c>
      <c r="D7668" t="s">
        <v>26</v>
      </c>
      <c r="E7668">
        <v>4.8</v>
      </c>
      <c r="F7668">
        <v>400</v>
      </c>
      <c r="G7668" t="s">
        <v>17</v>
      </c>
      <c r="H7668">
        <v>7667</v>
      </c>
      <c r="I7668">
        <v>339</v>
      </c>
      <c r="J7668">
        <v>90</v>
      </c>
      <c r="K7668" s="2">
        <v>45570</v>
      </c>
      <c r="L7668" s="2">
        <v>0.54305555555555551</v>
      </c>
      <c r="M7668">
        <v>64</v>
      </c>
      <c r="N7668">
        <v>4</v>
      </c>
      <c r="O7668">
        <v>123.87</v>
      </c>
      <c r="P7668">
        <v>18.579999999999998</v>
      </c>
      <c r="Q7668">
        <v>49</v>
      </c>
      <c r="R7668" t="s">
        <v>680</v>
      </c>
      <c r="S7668" t="s">
        <v>684</v>
      </c>
      <c r="T7668">
        <v>339</v>
      </c>
      <c r="U7668" t="s">
        <v>540</v>
      </c>
      <c r="V7668" t="s">
        <v>288</v>
      </c>
      <c r="W7668">
        <v>54</v>
      </c>
      <c r="X7668" t="s">
        <v>8</v>
      </c>
      <c r="Y7668" s="2">
        <v>45712</v>
      </c>
      <c r="Z7668">
        <v>154.29000000000002</v>
      </c>
      <c r="AA7668" t="s">
        <v>719</v>
      </c>
      <c r="AB7668">
        <v>2024</v>
      </c>
      <c r="AC7668" t="s">
        <v>712</v>
      </c>
      <c r="AD7668">
        <v>0.14999596351013156</v>
      </c>
      <c r="AE7668" t="s">
        <v>717</v>
      </c>
      <c r="AF7668" t="str">
        <f>IF(WEEKDAY(Main_Data_1_1[[#This Row],[Orders.OrderDate]],2)&gt;5,"Weekend","Weekday")</f>
        <v>Weekend</v>
      </c>
    </row>
    <row r="7669" spans="1:32" x14ac:dyDescent="0.3">
      <c r="A7669">
        <v>14</v>
      </c>
      <c r="B7669" t="s">
        <v>34</v>
      </c>
      <c r="C7669" t="s">
        <v>35</v>
      </c>
      <c r="D7669" t="s">
        <v>22</v>
      </c>
      <c r="E7669">
        <v>4.3</v>
      </c>
      <c r="F7669">
        <v>250</v>
      </c>
      <c r="G7669" t="s">
        <v>10</v>
      </c>
      <c r="H7669">
        <v>7668</v>
      </c>
      <c r="I7669">
        <v>405</v>
      </c>
      <c r="J7669">
        <v>14</v>
      </c>
      <c r="K7669" s="2">
        <v>45348</v>
      </c>
      <c r="L7669" s="2">
        <v>0.98263888888888884</v>
      </c>
      <c r="M7669">
        <v>51</v>
      </c>
      <c r="N7669">
        <v>6</v>
      </c>
      <c r="O7669">
        <v>553.48</v>
      </c>
      <c r="P7669">
        <v>110.7</v>
      </c>
      <c r="Q7669">
        <v>20</v>
      </c>
      <c r="R7669" t="s">
        <v>683</v>
      </c>
      <c r="S7669" t="s">
        <v>681</v>
      </c>
      <c r="T7669">
        <v>405</v>
      </c>
      <c r="U7669" t="s">
        <v>444</v>
      </c>
      <c r="V7669" t="s">
        <v>288</v>
      </c>
      <c r="W7669">
        <v>44</v>
      </c>
      <c r="X7669" t="s">
        <v>35</v>
      </c>
      <c r="Y7669" s="2">
        <v>45452</v>
      </c>
      <c r="Z7669">
        <v>462.78000000000003</v>
      </c>
      <c r="AA7669" t="s">
        <v>716</v>
      </c>
      <c r="AB7669">
        <v>2024</v>
      </c>
      <c r="AC7669" t="s">
        <v>712</v>
      </c>
      <c r="AD7669">
        <v>0.20000722700007226</v>
      </c>
      <c r="AE7669" t="s">
        <v>723</v>
      </c>
      <c r="AF7669" t="str">
        <f>IF(WEEKDAY(Main_Data_1_1[[#This Row],[Orders.OrderDate]],2)&gt;5,"Weekend","Weekday")</f>
        <v>Weekday</v>
      </c>
    </row>
    <row r="7670" spans="1:32" x14ac:dyDescent="0.3">
      <c r="A7670">
        <v>26</v>
      </c>
      <c r="B7670" t="s">
        <v>51</v>
      </c>
      <c r="C7670" t="s">
        <v>31</v>
      </c>
      <c r="D7670" t="s">
        <v>45</v>
      </c>
      <c r="E7670">
        <v>4.5</v>
      </c>
      <c r="F7670">
        <v>150</v>
      </c>
      <c r="G7670" t="s">
        <v>13</v>
      </c>
      <c r="H7670">
        <v>7669</v>
      </c>
      <c r="I7670">
        <v>411</v>
      </c>
      <c r="J7670">
        <v>26</v>
      </c>
      <c r="K7670" s="2">
        <v>46198</v>
      </c>
      <c r="L7670" s="2">
        <v>0.97847222222222219</v>
      </c>
      <c r="M7670">
        <v>26</v>
      </c>
      <c r="N7670">
        <v>2</v>
      </c>
      <c r="O7670">
        <v>1625.71</v>
      </c>
      <c r="P7670">
        <v>0</v>
      </c>
      <c r="Q7670">
        <v>0</v>
      </c>
      <c r="R7670" t="s">
        <v>682</v>
      </c>
      <c r="S7670" t="s">
        <v>681</v>
      </c>
      <c r="T7670">
        <v>411</v>
      </c>
      <c r="U7670" t="s">
        <v>534</v>
      </c>
      <c r="V7670" t="s">
        <v>288</v>
      </c>
      <c r="W7670">
        <v>23</v>
      </c>
      <c r="X7670" t="s">
        <v>72</v>
      </c>
      <c r="Y7670" s="2">
        <v>45311</v>
      </c>
      <c r="Z7670">
        <v>1625.71</v>
      </c>
      <c r="AA7670" t="s">
        <v>728</v>
      </c>
      <c r="AB7670">
        <v>2026</v>
      </c>
      <c r="AC7670" t="s">
        <v>721</v>
      </c>
      <c r="AD7670">
        <v>0</v>
      </c>
      <c r="AE7670" t="s">
        <v>713</v>
      </c>
      <c r="AF7670" t="str">
        <f>IF(WEEKDAY(Main_Data_1_1[[#This Row],[Orders.OrderDate]],2)&gt;5,"Weekend","Weekday")</f>
        <v>Weekday</v>
      </c>
    </row>
    <row r="7671" spans="1:32" x14ac:dyDescent="0.3">
      <c r="A7671">
        <v>29</v>
      </c>
      <c r="B7671" t="s">
        <v>54</v>
      </c>
      <c r="C7671" t="s">
        <v>35</v>
      </c>
      <c r="D7671" t="s">
        <v>22</v>
      </c>
      <c r="E7671">
        <v>4.7</v>
      </c>
      <c r="F7671">
        <v>250</v>
      </c>
      <c r="G7671" t="s">
        <v>10</v>
      </c>
      <c r="H7671">
        <v>7670</v>
      </c>
      <c r="I7671">
        <v>75</v>
      </c>
      <c r="J7671">
        <v>29</v>
      </c>
      <c r="K7671" s="2">
        <v>45537</v>
      </c>
      <c r="L7671" s="2">
        <v>0.73263888888888884</v>
      </c>
      <c r="M7671">
        <v>64</v>
      </c>
      <c r="N7671">
        <v>4</v>
      </c>
      <c r="O7671">
        <v>690.34</v>
      </c>
      <c r="P7671">
        <v>34.520000000000003</v>
      </c>
      <c r="Q7671">
        <v>49</v>
      </c>
      <c r="R7671" t="s">
        <v>682</v>
      </c>
      <c r="S7671" t="s">
        <v>679</v>
      </c>
      <c r="T7671">
        <v>75</v>
      </c>
      <c r="U7671" t="s">
        <v>353</v>
      </c>
      <c r="V7671" t="s">
        <v>288</v>
      </c>
      <c r="W7671">
        <v>54</v>
      </c>
      <c r="X7671" t="s">
        <v>37</v>
      </c>
      <c r="Y7671" s="2">
        <v>45321</v>
      </c>
      <c r="Z7671">
        <v>704.82</v>
      </c>
      <c r="AA7671" t="s">
        <v>720</v>
      </c>
      <c r="AB7671">
        <v>2024</v>
      </c>
      <c r="AC7671" t="s">
        <v>712</v>
      </c>
      <c r="AD7671">
        <v>5.0004345684735059E-2</v>
      </c>
      <c r="AE7671" t="s">
        <v>717</v>
      </c>
      <c r="AF7671" t="str">
        <f>IF(WEEKDAY(Main_Data_1_1[[#This Row],[Orders.OrderDate]],2)&gt;5,"Weekend","Weekday")</f>
        <v>Weekday</v>
      </c>
    </row>
    <row r="7672" spans="1:32" x14ac:dyDescent="0.3">
      <c r="A7672">
        <v>29</v>
      </c>
      <c r="B7672" t="s">
        <v>54</v>
      </c>
      <c r="C7672" t="s">
        <v>35</v>
      </c>
      <c r="D7672" t="s">
        <v>22</v>
      </c>
      <c r="E7672">
        <v>4.7</v>
      </c>
      <c r="F7672">
        <v>250</v>
      </c>
      <c r="G7672" t="s">
        <v>10</v>
      </c>
      <c r="H7672">
        <v>7671</v>
      </c>
      <c r="I7672">
        <v>571</v>
      </c>
      <c r="J7672">
        <v>29</v>
      </c>
      <c r="K7672" s="2">
        <v>45304</v>
      </c>
      <c r="L7672" s="2">
        <v>0.63263888888888886</v>
      </c>
      <c r="M7672">
        <v>18</v>
      </c>
      <c r="N7672">
        <v>2</v>
      </c>
      <c r="O7672">
        <v>394.21</v>
      </c>
      <c r="P7672">
        <v>0</v>
      </c>
      <c r="Q7672">
        <v>0</v>
      </c>
      <c r="R7672" t="s">
        <v>682</v>
      </c>
      <c r="S7672" t="s">
        <v>684</v>
      </c>
      <c r="T7672">
        <v>571</v>
      </c>
      <c r="U7672" t="s">
        <v>412</v>
      </c>
      <c r="V7672" t="s">
        <v>284</v>
      </c>
      <c r="W7672">
        <v>44</v>
      </c>
      <c r="X7672" t="s">
        <v>21</v>
      </c>
      <c r="Y7672" s="2">
        <v>45181</v>
      </c>
      <c r="Z7672">
        <v>394.21</v>
      </c>
      <c r="AA7672" t="s">
        <v>711</v>
      </c>
      <c r="AB7672">
        <v>2024</v>
      </c>
      <c r="AC7672" t="s">
        <v>721</v>
      </c>
      <c r="AD7672">
        <v>0</v>
      </c>
      <c r="AE7672" t="s">
        <v>723</v>
      </c>
      <c r="AF7672" t="str">
        <f>IF(WEEKDAY(Main_Data_1_1[[#This Row],[Orders.OrderDate]],2)&gt;5,"Weekend","Weekday")</f>
        <v>Weekend</v>
      </c>
    </row>
    <row r="7673" spans="1:32" x14ac:dyDescent="0.3">
      <c r="A7673">
        <v>144</v>
      </c>
      <c r="B7673" t="s">
        <v>171</v>
      </c>
      <c r="C7673" t="s">
        <v>37</v>
      </c>
      <c r="D7673" t="s">
        <v>22</v>
      </c>
      <c r="E7673">
        <v>4.5</v>
      </c>
      <c r="F7673">
        <v>350</v>
      </c>
      <c r="G7673" t="s">
        <v>13</v>
      </c>
      <c r="H7673">
        <v>7672</v>
      </c>
      <c r="I7673">
        <v>165</v>
      </c>
      <c r="J7673">
        <v>144</v>
      </c>
      <c r="K7673" s="2">
        <v>45376</v>
      </c>
      <c r="L7673" s="2">
        <v>0.77708333333333335</v>
      </c>
      <c r="M7673">
        <v>59</v>
      </c>
      <c r="N7673">
        <v>6</v>
      </c>
      <c r="O7673">
        <v>1656.33</v>
      </c>
      <c r="P7673">
        <v>331.27</v>
      </c>
      <c r="Q7673">
        <v>30</v>
      </c>
      <c r="R7673" t="s">
        <v>685</v>
      </c>
      <c r="S7673" t="s">
        <v>681</v>
      </c>
      <c r="T7673">
        <v>165</v>
      </c>
      <c r="U7673" t="s">
        <v>305</v>
      </c>
      <c r="V7673" t="s">
        <v>288</v>
      </c>
      <c r="W7673">
        <v>33</v>
      </c>
      <c r="X7673" t="s">
        <v>31</v>
      </c>
      <c r="Y7673" s="2">
        <v>45410</v>
      </c>
      <c r="Z7673">
        <v>1355.06</v>
      </c>
      <c r="AA7673" t="s">
        <v>725</v>
      </c>
      <c r="AB7673">
        <v>2024</v>
      </c>
      <c r="AC7673" t="s">
        <v>712</v>
      </c>
      <c r="AD7673">
        <v>0.20000241497769164</v>
      </c>
      <c r="AE7673" t="s">
        <v>715</v>
      </c>
      <c r="AF7673" t="str">
        <f>IF(WEEKDAY(Main_Data_1_1[[#This Row],[Orders.OrderDate]],2)&gt;5,"Weekend","Weekday")</f>
        <v>Weekday</v>
      </c>
    </row>
    <row r="7674" spans="1:32" x14ac:dyDescent="0.3">
      <c r="A7674">
        <v>67</v>
      </c>
      <c r="B7674" t="s">
        <v>94</v>
      </c>
      <c r="C7674" t="s">
        <v>72</v>
      </c>
      <c r="D7674" t="s">
        <v>42</v>
      </c>
      <c r="E7674">
        <v>4</v>
      </c>
      <c r="F7674">
        <v>700</v>
      </c>
      <c r="G7674" t="s">
        <v>10</v>
      </c>
      <c r="H7674">
        <v>7673</v>
      </c>
      <c r="I7674">
        <v>147</v>
      </c>
      <c r="J7674">
        <v>67</v>
      </c>
      <c r="K7674" s="2">
        <v>45941</v>
      </c>
      <c r="L7674" s="2">
        <v>0.89652777777777781</v>
      </c>
      <c r="M7674">
        <v>31</v>
      </c>
      <c r="N7674">
        <v>1</v>
      </c>
      <c r="O7674">
        <v>1295.71</v>
      </c>
      <c r="P7674">
        <v>259.14</v>
      </c>
      <c r="Q7674">
        <v>49</v>
      </c>
      <c r="R7674" t="s">
        <v>683</v>
      </c>
      <c r="S7674" t="s">
        <v>681</v>
      </c>
      <c r="T7674">
        <v>147</v>
      </c>
      <c r="U7674" t="s">
        <v>365</v>
      </c>
      <c r="V7674" t="s">
        <v>288</v>
      </c>
      <c r="W7674">
        <v>21</v>
      </c>
      <c r="X7674" t="s">
        <v>35</v>
      </c>
      <c r="Y7674" s="2">
        <v>45000</v>
      </c>
      <c r="Z7674">
        <v>1085.5700000000002</v>
      </c>
      <c r="AA7674" t="s">
        <v>719</v>
      </c>
      <c r="AB7674">
        <v>2025</v>
      </c>
      <c r="AC7674" t="s">
        <v>712</v>
      </c>
      <c r="AD7674">
        <v>0.19999845644472913</v>
      </c>
      <c r="AE7674" t="s">
        <v>713</v>
      </c>
      <c r="AF7674" t="str">
        <f>IF(WEEKDAY(Main_Data_1_1[[#This Row],[Orders.OrderDate]],2)&gt;5,"Weekend","Weekday")</f>
        <v>Weekend</v>
      </c>
    </row>
    <row r="7675" spans="1:32" x14ac:dyDescent="0.3">
      <c r="A7675">
        <v>63</v>
      </c>
      <c r="B7675" t="s">
        <v>90</v>
      </c>
      <c r="C7675" t="s">
        <v>72</v>
      </c>
      <c r="D7675" t="s">
        <v>22</v>
      </c>
      <c r="E7675">
        <v>3</v>
      </c>
      <c r="F7675">
        <v>600</v>
      </c>
      <c r="G7675" t="s">
        <v>17</v>
      </c>
      <c r="H7675">
        <v>7674</v>
      </c>
      <c r="I7675">
        <v>308</v>
      </c>
      <c r="J7675">
        <v>63</v>
      </c>
      <c r="K7675" s="2">
        <v>45751</v>
      </c>
      <c r="L7675" s="2">
        <v>0.49652777777777779</v>
      </c>
      <c r="M7675">
        <v>33</v>
      </c>
      <c r="N7675">
        <v>1</v>
      </c>
      <c r="O7675">
        <v>316.43</v>
      </c>
      <c r="P7675">
        <v>0</v>
      </c>
      <c r="Q7675">
        <v>49</v>
      </c>
      <c r="R7675" t="s">
        <v>682</v>
      </c>
      <c r="S7675" t="s">
        <v>679</v>
      </c>
      <c r="T7675">
        <v>308</v>
      </c>
      <c r="U7675" t="s">
        <v>530</v>
      </c>
      <c r="V7675" t="s">
        <v>288</v>
      </c>
      <c r="W7675">
        <v>49</v>
      </c>
      <c r="X7675" t="s">
        <v>35</v>
      </c>
      <c r="Y7675" s="2">
        <v>45435</v>
      </c>
      <c r="Z7675">
        <v>365.43</v>
      </c>
      <c r="AA7675" t="s">
        <v>726</v>
      </c>
      <c r="AB7675">
        <v>2025</v>
      </c>
      <c r="AC7675" t="s">
        <v>712</v>
      </c>
      <c r="AD7675">
        <v>0</v>
      </c>
      <c r="AE7675" t="s">
        <v>717</v>
      </c>
      <c r="AF7675" t="str">
        <f>IF(WEEKDAY(Main_Data_1_1[[#This Row],[Orders.OrderDate]],2)&gt;5,"Weekend","Weekday")</f>
        <v>Weekday</v>
      </c>
    </row>
    <row r="7676" spans="1:32" x14ac:dyDescent="0.3">
      <c r="A7676">
        <v>108</v>
      </c>
      <c r="B7676" t="s">
        <v>135</v>
      </c>
      <c r="C7676" t="s">
        <v>31</v>
      </c>
      <c r="D7676" t="s">
        <v>22</v>
      </c>
      <c r="E7676">
        <v>3.7</v>
      </c>
      <c r="F7676">
        <v>500</v>
      </c>
      <c r="G7676" t="s">
        <v>13</v>
      </c>
      <c r="H7676">
        <v>7675</v>
      </c>
      <c r="I7676">
        <v>230</v>
      </c>
      <c r="J7676">
        <v>108</v>
      </c>
      <c r="K7676" s="2">
        <v>46208</v>
      </c>
      <c r="L7676" s="2">
        <v>0.41388888888888886</v>
      </c>
      <c r="M7676">
        <v>41</v>
      </c>
      <c r="N7676">
        <v>6</v>
      </c>
      <c r="O7676">
        <v>1569.22</v>
      </c>
      <c r="P7676">
        <v>0</v>
      </c>
      <c r="Q7676">
        <v>30</v>
      </c>
      <c r="R7676" t="s">
        <v>686</v>
      </c>
      <c r="S7676" t="s">
        <v>681</v>
      </c>
      <c r="T7676">
        <v>230</v>
      </c>
      <c r="U7676" t="s">
        <v>478</v>
      </c>
      <c r="V7676" t="s">
        <v>284</v>
      </c>
      <c r="W7676">
        <v>37</v>
      </c>
      <c r="X7676" t="s">
        <v>15</v>
      </c>
      <c r="Y7676" s="2">
        <v>45541</v>
      </c>
      <c r="Z7676">
        <v>1599.22</v>
      </c>
      <c r="AA7676" t="s">
        <v>718</v>
      </c>
      <c r="AB7676">
        <v>2026</v>
      </c>
      <c r="AC7676" t="s">
        <v>712</v>
      </c>
      <c r="AD7676">
        <v>0</v>
      </c>
      <c r="AE7676" t="s">
        <v>723</v>
      </c>
      <c r="AF7676" t="str">
        <f>IF(WEEKDAY(Main_Data_1_1[[#This Row],[Orders.OrderDate]],2)&gt;5,"Weekend","Weekday")</f>
        <v>Weekend</v>
      </c>
    </row>
    <row r="7677" spans="1:32" x14ac:dyDescent="0.3">
      <c r="A7677">
        <v>228</v>
      </c>
      <c r="B7677" t="s">
        <v>255</v>
      </c>
      <c r="C7677" t="s">
        <v>72</v>
      </c>
      <c r="D7677" t="s">
        <v>12</v>
      </c>
      <c r="E7677">
        <v>4.0999999999999996</v>
      </c>
      <c r="F7677">
        <v>150</v>
      </c>
      <c r="G7677" t="s">
        <v>17</v>
      </c>
      <c r="H7677">
        <v>7676</v>
      </c>
      <c r="I7677">
        <v>82</v>
      </c>
      <c r="J7677">
        <v>228</v>
      </c>
      <c r="K7677" s="2">
        <v>45498</v>
      </c>
      <c r="L7677" s="2">
        <v>0.37638888888888888</v>
      </c>
      <c r="M7677">
        <v>37</v>
      </c>
      <c r="N7677">
        <v>4</v>
      </c>
      <c r="O7677">
        <v>432.72</v>
      </c>
      <c r="P7677">
        <v>43.27</v>
      </c>
      <c r="Q7677">
        <v>30</v>
      </c>
      <c r="R7677" t="s">
        <v>685</v>
      </c>
      <c r="S7677" t="s">
        <v>684</v>
      </c>
      <c r="T7677">
        <v>82</v>
      </c>
      <c r="U7677" t="s">
        <v>360</v>
      </c>
      <c r="V7677" t="s">
        <v>284</v>
      </c>
      <c r="W7677">
        <v>55</v>
      </c>
      <c r="X7677" t="s">
        <v>72</v>
      </c>
      <c r="Y7677" s="2">
        <v>45731</v>
      </c>
      <c r="Z7677">
        <v>419.45000000000005</v>
      </c>
      <c r="AA7677" t="s">
        <v>718</v>
      </c>
      <c r="AB7677">
        <v>2024</v>
      </c>
      <c r="AC7677" t="s">
        <v>712</v>
      </c>
      <c r="AD7677">
        <v>9.9995378073581068E-2</v>
      </c>
      <c r="AE7677" t="s">
        <v>717</v>
      </c>
      <c r="AF7677" t="str">
        <f>IF(WEEKDAY(Main_Data_1_1[[#This Row],[Orders.OrderDate]],2)&gt;5,"Weekend","Weekday")</f>
        <v>Weekday</v>
      </c>
    </row>
    <row r="7678" spans="1:32" x14ac:dyDescent="0.3">
      <c r="A7678">
        <v>250</v>
      </c>
      <c r="B7678" t="s">
        <v>277</v>
      </c>
      <c r="C7678" t="s">
        <v>37</v>
      </c>
      <c r="D7678" t="s">
        <v>12</v>
      </c>
      <c r="E7678">
        <v>3</v>
      </c>
      <c r="F7678">
        <v>300</v>
      </c>
      <c r="G7678" t="s">
        <v>17</v>
      </c>
      <c r="H7678">
        <v>7677</v>
      </c>
      <c r="I7678">
        <v>464</v>
      </c>
      <c r="J7678">
        <v>250</v>
      </c>
      <c r="K7678" s="2">
        <v>45870</v>
      </c>
      <c r="L7678" s="2">
        <v>0.48055555555555557</v>
      </c>
      <c r="M7678">
        <v>25</v>
      </c>
      <c r="N7678">
        <v>2</v>
      </c>
      <c r="O7678">
        <v>490.43</v>
      </c>
      <c r="P7678">
        <v>0</v>
      </c>
      <c r="Q7678">
        <v>40</v>
      </c>
      <c r="R7678" t="s">
        <v>682</v>
      </c>
      <c r="S7678" t="s">
        <v>681</v>
      </c>
      <c r="T7678">
        <v>464</v>
      </c>
      <c r="U7678" t="s">
        <v>502</v>
      </c>
      <c r="V7678" t="s">
        <v>284</v>
      </c>
      <c r="W7678">
        <v>36</v>
      </c>
      <c r="X7678" t="s">
        <v>72</v>
      </c>
      <c r="Y7678" s="2">
        <v>45014</v>
      </c>
      <c r="Z7678">
        <v>530.43000000000006</v>
      </c>
      <c r="AA7678" t="s">
        <v>722</v>
      </c>
      <c r="AB7678">
        <v>2025</v>
      </c>
      <c r="AC7678" t="s">
        <v>721</v>
      </c>
      <c r="AD7678">
        <v>0</v>
      </c>
      <c r="AE7678" t="s">
        <v>723</v>
      </c>
      <c r="AF7678" t="str">
        <f>IF(WEEKDAY(Main_Data_1_1[[#This Row],[Orders.OrderDate]],2)&gt;5,"Weekend","Weekday")</f>
        <v>Weekday</v>
      </c>
    </row>
    <row r="7679" spans="1:32" x14ac:dyDescent="0.3">
      <c r="A7679">
        <v>36</v>
      </c>
      <c r="B7679" t="s">
        <v>62</v>
      </c>
      <c r="C7679" t="s">
        <v>31</v>
      </c>
      <c r="D7679" t="s">
        <v>42</v>
      </c>
      <c r="E7679">
        <v>3.4</v>
      </c>
      <c r="F7679">
        <v>500</v>
      </c>
      <c r="G7679" t="s">
        <v>13</v>
      </c>
      <c r="H7679">
        <v>7678</v>
      </c>
      <c r="I7679">
        <v>429</v>
      </c>
      <c r="J7679">
        <v>36</v>
      </c>
      <c r="K7679" s="2">
        <v>45904</v>
      </c>
      <c r="L7679" s="2">
        <v>0.90763888888888888</v>
      </c>
      <c r="M7679">
        <v>59</v>
      </c>
      <c r="N7679">
        <v>5</v>
      </c>
      <c r="O7679">
        <v>230.02</v>
      </c>
      <c r="P7679">
        <v>11.5</v>
      </c>
      <c r="Q7679">
        <v>30</v>
      </c>
      <c r="R7679" t="s">
        <v>683</v>
      </c>
      <c r="S7679" t="s">
        <v>681</v>
      </c>
      <c r="T7679">
        <v>429</v>
      </c>
      <c r="U7679" t="s">
        <v>593</v>
      </c>
      <c r="V7679" t="s">
        <v>288</v>
      </c>
      <c r="W7679">
        <v>52</v>
      </c>
      <c r="X7679" t="s">
        <v>21</v>
      </c>
      <c r="Y7679" s="2">
        <v>45021</v>
      </c>
      <c r="Z7679">
        <v>248.52</v>
      </c>
      <c r="AA7679" t="s">
        <v>720</v>
      </c>
      <c r="AB7679">
        <v>2025</v>
      </c>
      <c r="AC7679" t="s">
        <v>712</v>
      </c>
      <c r="AD7679">
        <v>4.9995652551952E-2</v>
      </c>
      <c r="AE7679" t="s">
        <v>717</v>
      </c>
      <c r="AF7679" t="str">
        <f>IF(WEEKDAY(Main_Data_1_1[[#This Row],[Orders.OrderDate]],2)&gt;5,"Weekend","Weekday")</f>
        <v>Weekday</v>
      </c>
    </row>
    <row r="7680" spans="1:32" x14ac:dyDescent="0.3">
      <c r="A7680">
        <v>74</v>
      </c>
      <c r="B7680" t="s">
        <v>101</v>
      </c>
      <c r="C7680" t="s">
        <v>72</v>
      </c>
      <c r="D7680" t="s">
        <v>22</v>
      </c>
      <c r="E7680">
        <v>4.7</v>
      </c>
      <c r="F7680">
        <v>500</v>
      </c>
      <c r="G7680" t="s">
        <v>10</v>
      </c>
      <c r="H7680">
        <v>7679</v>
      </c>
      <c r="I7680">
        <v>96</v>
      </c>
      <c r="J7680">
        <v>74</v>
      </c>
      <c r="K7680" s="2">
        <v>45593</v>
      </c>
      <c r="L7680" s="2">
        <v>0.52847222222222223</v>
      </c>
      <c r="M7680">
        <v>60</v>
      </c>
      <c r="N7680">
        <v>2</v>
      </c>
      <c r="O7680">
        <v>488.9</v>
      </c>
      <c r="P7680">
        <v>97.78</v>
      </c>
      <c r="Q7680">
        <v>20</v>
      </c>
      <c r="R7680" t="s">
        <v>680</v>
      </c>
      <c r="S7680" t="s">
        <v>681</v>
      </c>
      <c r="T7680">
        <v>96</v>
      </c>
      <c r="U7680" t="s">
        <v>334</v>
      </c>
      <c r="V7680" t="s">
        <v>288</v>
      </c>
      <c r="W7680">
        <v>23</v>
      </c>
      <c r="X7680" t="s">
        <v>21</v>
      </c>
      <c r="Y7680" s="2">
        <v>45480</v>
      </c>
      <c r="Z7680">
        <v>411.12</v>
      </c>
      <c r="AA7680" t="s">
        <v>719</v>
      </c>
      <c r="AB7680">
        <v>2024</v>
      </c>
      <c r="AC7680" t="s">
        <v>712</v>
      </c>
      <c r="AD7680">
        <v>0.2</v>
      </c>
      <c r="AE7680" t="s">
        <v>713</v>
      </c>
      <c r="AF7680" t="str">
        <f>IF(WEEKDAY(Main_Data_1_1[[#This Row],[Orders.OrderDate]],2)&gt;5,"Weekend","Weekday")</f>
        <v>Weekday</v>
      </c>
    </row>
    <row r="7681" spans="1:32" x14ac:dyDescent="0.3">
      <c r="A7681">
        <v>104</v>
      </c>
      <c r="B7681" t="s">
        <v>131</v>
      </c>
      <c r="C7681" t="s">
        <v>31</v>
      </c>
      <c r="D7681" t="s">
        <v>29</v>
      </c>
      <c r="E7681">
        <v>4.2</v>
      </c>
      <c r="F7681">
        <v>800</v>
      </c>
      <c r="G7681" t="s">
        <v>13</v>
      </c>
      <c r="H7681">
        <v>7680</v>
      </c>
      <c r="I7681">
        <v>323</v>
      </c>
      <c r="J7681">
        <v>104</v>
      </c>
      <c r="K7681" s="2">
        <v>45342</v>
      </c>
      <c r="L7681" s="2">
        <v>0.50902777777777775</v>
      </c>
      <c r="M7681">
        <v>57</v>
      </c>
      <c r="N7681">
        <v>6</v>
      </c>
      <c r="O7681">
        <v>1785.27</v>
      </c>
      <c r="P7681">
        <v>0</v>
      </c>
      <c r="Q7681">
        <v>40</v>
      </c>
      <c r="R7681" t="s">
        <v>683</v>
      </c>
      <c r="S7681" t="s">
        <v>681</v>
      </c>
      <c r="T7681">
        <v>323</v>
      </c>
      <c r="U7681" t="s">
        <v>537</v>
      </c>
      <c r="V7681" t="s">
        <v>284</v>
      </c>
      <c r="W7681">
        <v>40</v>
      </c>
      <c r="X7681" t="s">
        <v>21</v>
      </c>
      <c r="Y7681" s="2">
        <v>45610</v>
      </c>
      <c r="Z7681">
        <v>1825.27</v>
      </c>
      <c r="AA7681" t="s">
        <v>716</v>
      </c>
      <c r="AB7681">
        <v>2024</v>
      </c>
      <c r="AC7681" t="s">
        <v>712</v>
      </c>
      <c r="AD7681">
        <v>0</v>
      </c>
      <c r="AE7681" t="s">
        <v>723</v>
      </c>
      <c r="AF7681" t="str">
        <f>IF(WEEKDAY(Main_Data_1_1[[#This Row],[Orders.OrderDate]],2)&gt;5,"Weekend","Weekday")</f>
        <v>Weekday</v>
      </c>
    </row>
    <row r="7682" spans="1:32" x14ac:dyDescent="0.3">
      <c r="A7682">
        <v>242</v>
      </c>
      <c r="B7682" t="s">
        <v>269</v>
      </c>
      <c r="C7682" t="s">
        <v>15</v>
      </c>
      <c r="D7682" t="s">
        <v>26</v>
      </c>
      <c r="E7682">
        <v>4.3</v>
      </c>
      <c r="F7682">
        <v>300</v>
      </c>
      <c r="G7682" t="s">
        <v>17</v>
      </c>
      <c r="H7682">
        <v>7681</v>
      </c>
      <c r="I7682">
        <v>540</v>
      </c>
      <c r="J7682">
        <v>242</v>
      </c>
      <c r="K7682" s="2">
        <v>46262</v>
      </c>
      <c r="L7682" s="2">
        <v>0.98333333333333328</v>
      </c>
      <c r="M7682">
        <v>23</v>
      </c>
      <c r="N7682">
        <v>4</v>
      </c>
      <c r="O7682">
        <v>263.81</v>
      </c>
      <c r="P7682">
        <v>0</v>
      </c>
      <c r="Q7682">
        <v>30</v>
      </c>
      <c r="R7682" t="s">
        <v>680</v>
      </c>
      <c r="S7682" t="s">
        <v>681</v>
      </c>
      <c r="T7682">
        <v>540</v>
      </c>
      <c r="U7682" t="s">
        <v>639</v>
      </c>
      <c r="V7682" t="s">
        <v>284</v>
      </c>
      <c r="W7682">
        <v>18</v>
      </c>
      <c r="X7682" t="s">
        <v>31</v>
      </c>
      <c r="Y7682" s="2">
        <v>44936</v>
      </c>
      <c r="Z7682">
        <v>293.81</v>
      </c>
      <c r="AA7682" t="s">
        <v>722</v>
      </c>
      <c r="AB7682">
        <v>2026</v>
      </c>
      <c r="AC7682" t="s">
        <v>721</v>
      </c>
      <c r="AD7682">
        <v>0</v>
      </c>
      <c r="AE7682" t="s">
        <v>713</v>
      </c>
      <c r="AF7682" t="str">
        <f>IF(WEEKDAY(Main_Data_1_1[[#This Row],[Orders.OrderDate]],2)&gt;5,"Weekend","Weekday")</f>
        <v>Weekday</v>
      </c>
    </row>
    <row r="7683" spans="1:32" x14ac:dyDescent="0.3">
      <c r="A7683">
        <v>120</v>
      </c>
      <c r="B7683" t="s">
        <v>147</v>
      </c>
      <c r="C7683" t="s">
        <v>72</v>
      </c>
      <c r="D7683" t="s">
        <v>16</v>
      </c>
      <c r="E7683">
        <v>4.9000000000000004</v>
      </c>
      <c r="F7683">
        <v>300</v>
      </c>
      <c r="G7683" t="s">
        <v>13</v>
      </c>
      <c r="H7683">
        <v>7682</v>
      </c>
      <c r="I7683">
        <v>236</v>
      </c>
      <c r="J7683">
        <v>120</v>
      </c>
      <c r="K7683" s="2">
        <v>45347</v>
      </c>
      <c r="L7683" s="2">
        <v>0.61388888888888893</v>
      </c>
      <c r="M7683">
        <v>37</v>
      </c>
      <c r="N7683">
        <v>6</v>
      </c>
      <c r="O7683">
        <v>1476.36</v>
      </c>
      <c r="P7683">
        <v>147.63999999999999</v>
      </c>
      <c r="Q7683">
        <v>40</v>
      </c>
      <c r="R7683" t="s">
        <v>678</v>
      </c>
      <c r="S7683" t="s">
        <v>681</v>
      </c>
      <c r="T7683">
        <v>236</v>
      </c>
      <c r="U7683" t="s">
        <v>482</v>
      </c>
      <c r="V7683" t="s">
        <v>284</v>
      </c>
      <c r="W7683">
        <v>44</v>
      </c>
      <c r="X7683" t="s">
        <v>8</v>
      </c>
      <c r="Y7683" s="2">
        <v>45312</v>
      </c>
      <c r="Z7683">
        <v>1368.7199999999998</v>
      </c>
      <c r="AA7683" t="s">
        <v>716</v>
      </c>
      <c r="AB7683">
        <v>2024</v>
      </c>
      <c r="AC7683" t="s">
        <v>712</v>
      </c>
      <c r="AD7683">
        <v>0.10000270936627922</v>
      </c>
      <c r="AE7683" t="s">
        <v>723</v>
      </c>
      <c r="AF7683" t="str">
        <f>IF(WEEKDAY(Main_Data_1_1[[#This Row],[Orders.OrderDate]],2)&gt;5,"Weekend","Weekday")</f>
        <v>Weekend</v>
      </c>
    </row>
    <row r="7684" spans="1:32" x14ac:dyDescent="0.3">
      <c r="A7684">
        <v>188</v>
      </c>
      <c r="B7684" t="s">
        <v>215</v>
      </c>
      <c r="C7684" t="s">
        <v>35</v>
      </c>
      <c r="D7684" t="s">
        <v>45</v>
      </c>
      <c r="E7684">
        <v>3.3</v>
      </c>
      <c r="F7684">
        <v>450</v>
      </c>
      <c r="G7684" t="s">
        <v>13</v>
      </c>
      <c r="H7684">
        <v>7683</v>
      </c>
      <c r="I7684">
        <v>556</v>
      </c>
      <c r="J7684">
        <v>188</v>
      </c>
      <c r="K7684" s="2">
        <v>46222</v>
      </c>
      <c r="L7684" s="2">
        <v>0.3576388888888889</v>
      </c>
      <c r="M7684">
        <v>46</v>
      </c>
      <c r="N7684">
        <v>5</v>
      </c>
      <c r="O7684">
        <v>1185.28</v>
      </c>
      <c r="P7684">
        <v>0</v>
      </c>
      <c r="Q7684">
        <v>0</v>
      </c>
      <c r="R7684" t="s">
        <v>682</v>
      </c>
      <c r="S7684" t="s">
        <v>681</v>
      </c>
      <c r="T7684">
        <v>556</v>
      </c>
      <c r="U7684" t="s">
        <v>357</v>
      </c>
      <c r="V7684" t="s">
        <v>288</v>
      </c>
      <c r="W7684">
        <v>43</v>
      </c>
      <c r="X7684" t="s">
        <v>72</v>
      </c>
      <c r="Y7684" s="2">
        <v>45645</v>
      </c>
      <c r="Z7684">
        <v>1185.28</v>
      </c>
      <c r="AA7684" t="s">
        <v>718</v>
      </c>
      <c r="AB7684">
        <v>2026</v>
      </c>
      <c r="AC7684" t="s">
        <v>712</v>
      </c>
      <c r="AD7684">
        <v>0</v>
      </c>
      <c r="AE7684" t="s">
        <v>723</v>
      </c>
      <c r="AF7684" t="str">
        <f>IF(WEEKDAY(Main_Data_1_1[[#This Row],[Orders.OrderDate]],2)&gt;5,"Weekend","Weekday")</f>
        <v>Weekend</v>
      </c>
    </row>
    <row r="7685" spans="1:32" x14ac:dyDescent="0.3">
      <c r="A7685">
        <v>229</v>
      </c>
      <c r="B7685" t="s">
        <v>256</v>
      </c>
      <c r="C7685" t="s">
        <v>8</v>
      </c>
      <c r="D7685" t="s">
        <v>26</v>
      </c>
      <c r="E7685">
        <v>4.4000000000000004</v>
      </c>
      <c r="F7685">
        <v>700</v>
      </c>
      <c r="G7685" t="s">
        <v>17</v>
      </c>
      <c r="H7685">
        <v>7684</v>
      </c>
      <c r="I7685">
        <v>429</v>
      </c>
      <c r="J7685">
        <v>229</v>
      </c>
      <c r="K7685" s="2">
        <v>45774</v>
      </c>
      <c r="L7685" s="2">
        <v>0.65208333333333335</v>
      </c>
      <c r="M7685">
        <v>64</v>
      </c>
      <c r="N7685">
        <v>2</v>
      </c>
      <c r="O7685">
        <v>851.42</v>
      </c>
      <c r="P7685">
        <v>0</v>
      </c>
      <c r="Q7685">
        <v>49</v>
      </c>
      <c r="R7685" t="s">
        <v>683</v>
      </c>
      <c r="S7685" t="s">
        <v>679</v>
      </c>
      <c r="T7685">
        <v>429</v>
      </c>
      <c r="U7685" t="s">
        <v>593</v>
      </c>
      <c r="V7685" t="s">
        <v>288</v>
      </c>
      <c r="W7685">
        <v>52</v>
      </c>
      <c r="X7685" t="s">
        <v>21</v>
      </c>
      <c r="Y7685" s="2">
        <v>45021</v>
      </c>
      <c r="Z7685">
        <v>900.42</v>
      </c>
      <c r="AA7685" t="s">
        <v>726</v>
      </c>
      <c r="AB7685">
        <v>2025</v>
      </c>
      <c r="AC7685" t="s">
        <v>712</v>
      </c>
      <c r="AD7685">
        <v>0</v>
      </c>
      <c r="AE7685" t="s">
        <v>717</v>
      </c>
      <c r="AF7685" t="str">
        <f>IF(WEEKDAY(Main_Data_1_1[[#This Row],[Orders.OrderDate]],2)&gt;5,"Weekend","Weekday")</f>
        <v>Weekend</v>
      </c>
    </row>
    <row r="7686" spans="1:32" x14ac:dyDescent="0.3">
      <c r="A7686">
        <v>208</v>
      </c>
      <c r="B7686" t="s">
        <v>235</v>
      </c>
      <c r="C7686" t="s">
        <v>31</v>
      </c>
      <c r="D7686" t="s">
        <v>29</v>
      </c>
      <c r="E7686">
        <v>4.2</v>
      </c>
      <c r="F7686">
        <v>150</v>
      </c>
      <c r="G7686" t="s">
        <v>17</v>
      </c>
      <c r="H7686">
        <v>7685</v>
      </c>
      <c r="I7686">
        <v>338</v>
      </c>
      <c r="J7686">
        <v>208</v>
      </c>
      <c r="K7686" s="2">
        <v>45795</v>
      </c>
      <c r="L7686" s="2">
        <v>0.54236111111111107</v>
      </c>
      <c r="M7686">
        <v>23</v>
      </c>
      <c r="N7686">
        <v>1</v>
      </c>
      <c r="O7686">
        <v>465.97</v>
      </c>
      <c r="P7686">
        <v>0</v>
      </c>
      <c r="Q7686">
        <v>20</v>
      </c>
      <c r="R7686" t="s">
        <v>686</v>
      </c>
      <c r="S7686" t="s">
        <v>681</v>
      </c>
      <c r="T7686">
        <v>338</v>
      </c>
      <c r="U7686" t="s">
        <v>434</v>
      </c>
      <c r="V7686" t="s">
        <v>284</v>
      </c>
      <c r="W7686">
        <v>20</v>
      </c>
      <c r="X7686" t="s">
        <v>19</v>
      </c>
      <c r="Y7686" s="2">
        <v>45010</v>
      </c>
      <c r="Z7686">
        <v>485.97</v>
      </c>
      <c r="AA7686" t="s">
        <v>727</v>
      </c>
      <c r="AB7686">
        <v>2025</v>
      </c>
      <c r="AC7686" t="s">
        <v>721</v>
      </c>
      <c r="AD7686">
        <v>0</v>
      </c>
      <c r="AE7686" t="s">
        <v>713</v>
      </c>
      <c r="AF7686" t="str">
        <f>IF(WEEKDAY(Main_Data_1_1[[#This Row],[Orders.OrderDate]],2)&gt;5,"Weekend","Weekday")</f>
        <v>Weekend</v>
      </c>
    </row>
    <row r="7687" spans="1:32" x14ac:dyDescent="0.3">
      <c r="A7687">
        <v>139</v>
      </c>
      <c r="B7687" t="s">
        <v>166</v>
      </c>
      <c r="C7687" t="s">
        <v>31</v>
      </c>
      <c r="D7687" t="s">
        <v>56</v>
      </c>
      <c r="E7687">
        <v>4.7</v>
      </c>
      <c r="F7687">
        <v>700</v>
      </c>
      <c r="G7687" t="s">
        <v>17</v>
      </c>
      <c r="H7687">
        <v>7686</v>
      </c>
      <c r="I7687">
        <v>310</v>
      </c>
      <c r="J7687">
        <v>139</v>
      </c>
      <c r="K7687" s="2">
        <v>46276</v>
      </c>
      <c r="L7687" s="2">
        <v>0.46319444444444446</v>
      </c>
      <c r="M7687">
        <v>31</v>
      </c>
      <c r="N7687">
        <v>4</v>
      </c>
      <c r="O7687">
        <v>1008.54</v>
      </c>
      <c r="P7687">
        <v>0</v>
      </c>
      <c r="Q7687">
        <v>20</v>
      </c>
      <c r="R7687" t="s">
        <v>678</v>
      </c>
      <c r="S7687" t="s">
        <v>681</v>
      </c>
      <c r="T7687">
        <v>310</v>
      </c>
      <c r="U7687" t="s">
        <v>476</v>
      </c>
      <c r="V7687" t="s">
        <v>284</v>
      </c>
      <c r="W7687">
        <v>24</v>
      </c>
      <c r="X7687" t="s">
        <v>15</v>
      </c>
      <c r="Y7687" s="2">
        <v>45255</v>
      </c>
      <c r="Z7687">
        <v>1028.54</v>
      </c>
      <c r="AA7687" t="s">
        <v>720</v>
      </c>
      <c r="AB7687">
        <v>2026</v>
      </c>
      <c r="AC7687" t="s">
        <v>712</v>
      </c>
      <c r="AD7687">
        <v>0</v>
      </c>
      <c r="AE7687" t="s">
        <v>713</v>
      </c>
      <c r="AF7687" t="str">
        <f>IF(WEEKDAY(Main_Data_1_1[[#This Row],[Orders.OrderDate]],2)&gt;5,"Weekend","Weekday")</f>
        <v>Weekday</v>
      </c>
    </row>
    <row r="7688" spans="1:32" x14ac:dyDescent="0.3">
      <c r="A7688">
        <v>63</v>
      </c>
      <c r="B7688" t="s">
        <v>90</v>
      </c>
      <c r="C7688" t="s">
        <v>72</v>
      </c>
      <c r="D7688" t="s">
        <v>22</v>
      </c>
      <c r="E7688">
        <v>3</v>
      </c>
      <c r="F7688">
        <v>600</v>
      </c>
      <c r="G7688" t="s">
        <v>17</v>
      </c>
      <c r="H7688">
        <v>7687</v>
      </c>
      <c r="I7688">
        <v>233</v>
      </c>
      <c r="J7688">
        <v>63</v>
      </c>
      <c r="K7688" s="2">
        <v>45367</v>
      </c>
      <c r="L7688" s="2">
        <v>0.60624999999999996</v>
      </c>
      <c r="M7688">
        <v>42</v>
      </c>
      <c r="N7688">
        <v>2</v>
      </c>
      <c r="O7688">
        <v>1271.53</v>
      </c>
      <c r="P7688">
        <v>190.73</v>
      </c>
      <c r="Q7688">
        <v>30</v>
      </c>
      <c r="R7688" t="s">
        <v>678</v>
      </c>
      <c r="S7688" t="s">
        <v>684</v>
      </c>
      <c r="T7688">
        <v>233</v>
      </c>
      <c r="U7688" t="s">
        <v>481</v>
      </c>
      <c r="V7688" t="s">
        <v>288</v>
      </c>
      <c r="W7688">
        <v>35</v>
      </c>
      <c r="X7688" t="s">
        <v>19</v>
      </c>
      <c r="Y7688" s="2">
        <v>45550</v>
      </c>
      <c r="Z7688">
        <v>1110.8</v>
      </c>
      <c r="AA7688" t="s">
        <v>725</v>
      </c>
      <c r="AB7688">
        <v>2024</v>
      </c>
      <c r="AC7688" t="s">
        <v>712</v>
      </c>
      <c r="AD7688">
        <v>0.15000039322705716</v>
      </c>
      <c r="AE7688" t="s">
        <v>723</v>
      </c>
      <c r="AF7688" t="str">
        <f>IF(WEEKDAY(Main_Data_1_1[[#This Row],[Orders.OrderDate]],2)&gt;5,"Weekend","Weekday")</f>
        <v>Weekend</v>
      </c>
    </row>
    <row r="7689" spans="1:32" x14ac:dyDescent="0.3">
      <c r="A7689">
        <v>203</v>
      </c>
      <c r="B7689" t="s">
        <v>230</v>
      </c>
      <c r="C7689" t="s">
        <v>8</v>
      </c>
      <c r="D7689" t="s">
        <v>56</v>
      </c>
      <c r="E7689">
        <v>4.5999999999999996</v>
      </c>
      <c r="F7689">
        <v>300</v>
      </c>
      <c r="G7689" t="s">
        <v>10</v>
      </c>
      <c r="H7689">
        <v>7688</v>
      </c>
      <c r="I7689">
        <v>221</v>
      </c>
      <c r="J7689">
        <v>203</v>
      </c>
      <c r="K7689" s="2">
        <v>45623</v>
      </c>
      <c r="L7689" s="2">
        <v>0.53263888888888888</v>
      </c>
      <c r="M7689">
        <v>32</v>
      </c>
      <c r="N7689">
        <v>5</v>
      </c>
      <c r="O7689">
        <v>450.68</v>
      </c>
      <c r="P7689">
        <v>67.599999999999994</v>
      </c>
      <c r="Q7689">
        <v>0</v>
      </c>
      <c r="R7689" t="s">
        <v>686</v>
      </c>
      <c r="S7689" t="s">
        <v>681</v>
      </c>
      <c r="T7689">
        <v>221</v>
      </c>
      <c r="U7689" t="s">
        <v>420</v>
      </c>
      <c r="V7689" t="s">
        <v>284</v>
      </c>
      <c r="W7689">
        <v>27</v>
      </c>
      <c r="X7689" t="s">
        <v>37</v>
      </c>
      <c r="Y7689" s="2">
        <v>45256</v>
      </c>
      <c r="Z7689">
        <v>383.08000000000004</v>
      </c>
      <c r="AA7689" t="s">
        <v>714</v>
      </c>
      <c r="AB7689">
        <v>2024</v>
      </c>
      <c r="AC7689" t="s">
        <v>712</v>
      </c>
      <c r="AD7689">
        <v>0.14999556226147154</v>
      </c>
      <c r="AE7689" t="s">
        <v>715</v>
      </c>
      <c r="AF7689" t="str">
        <f>IF(WEEKDAY(Main_Data_1_1[[#This Row],[Orders.OrderDate]],2)&gt;5,"Weekend","Weekday")</f>
        <v>Weekday</v>
      </c>
    </row>
    <row r="7690" spans="1:32" x14ac:dyDescent="0.3">
      <c r="A7690">
        <v>119</v>
      </c>
      <c r="B7690" t="s">
        <v>146</v>
      </c>
      <c r="C7690" t="s">
        <v>35</v>
      </c>
      <c r="D7690" t="s">
        <v>45</v>
      </c>
      <c r="E7690">
        <v>3.6</v>
      </c>
      <c r="F7690">
        <v>700</v>
      </c>
      <c r="G7690" t="s">
        <v>17</v>
      </c>
      <c r="H7690">
        <v>7689</v>
      </c>
      <c r="I7690">
        <v>102</v>
      </c>
      <c r="J7690">
        <v>119</v>
      </c>
      <c r="K7690" s="2">
        <v>45699</v>
      </c>
      <c r="L7690" s="2">
        <v>0.57708333333333328</v>
      </c>
      <c r="M7690">
        <v>50</v>
      </c>
      <c r="N7690">
        <v>3</v>
      </c>
      <c r="O7690">
        <v>1527.33</v>
      </c>
      <c r="P7690">
        <v>0</v>
      </c>
      <c r="Q7690">
        <v>0</v>
      </c>
      <c r="R7690" t="s">
        <v>685</v>
      </c>
      <c r="S7690" t="s">
        <v>679</v>
      </c>
      <c r="T7690">
        <v>102</v>
      </c>
      <c r="U7690" t="s">
        <v>377</v>
      </c>
      <c r="V7690" t="s">
        <v>284</v>
      </c>
      <c r="W7690">
        <v>35</v>
      </c>
      <c r="X7690" t="s">
        <v>31</v>
      </c>
      <c r="Y7690" s="2">
        <v>45151</v>
      </c>
      <c r="Z7690">
        <v>1527.33</v>
      </c>
      <c r="AA7690" t="s">
        <v>716</v>
      </c>
      <c r="AB7690">
        <v>2025</v>
      </c>
      <c r="AC7690" t="s">
        <v>712</v>
      </c>
      <c r="AD7690">
        <v>0</v>
      </c>
      <c r="AE7690" t="s">
        <v>723</v>
      </c>
      <c r="AF7690" t="str">
        <f>IF(WEEKDAY(Main_Data_1_1[[#This Row],[Orders.OrderDate]],2)&gt;5,"Weekend","Weekday")</f>
        <v>Weekday</v>
      </c>
    </row>
    <row r="7691" spans="1:32" x14ac:dyDescent="0.3">
      <c r="A7691">
        <v>240</v>
      </c>
      <c r="B7691" t="s">
        <v>267</v>
      </c>
      <c r="C7691" t="s">
        <v>35</v>
      </c>
      <c r="D7691" t="s">
        <v>50</v>
      </c>
      <c r="E7691">
        <v>3.3</v>
      </c>
      <c r="F7691">
        <v>600</v>
      </c>
      <c r="G7691" t="s">
        <v>17</v>
      </c>
      <c r="H7691">
        <v>7690</v>
      </c>
      <c r="I7691">
        <v>7</v>
      </c>
      <c r="J7691">
        <v>240</v>
      </c>
      <c r="K7691" s="2">
        <v>46096</v>
      </c>
      <c r="L7691" s="2">
        <v>0.43472222222222223</v>
      </c>
      <c r="M7691">
        <v>32</v>
      </c>
      <c r="N7691">
        <v>1</v>
      </c>
      <c r="O7691">
        <v>1361.54</v>
      </c>
      <c r="P7691">
        <v>0</v>
      </c>
      <c r="Q7691">
        <v>20</v>
      </c>
      <c r="R7691" t="s">
        <v>678</v>
      </c>
      <c r="S7691" t="s">
        <v>679</v>
      </c>
      <c r="T7691">
        <v>7</v>
      </c>
      <c r="U7691" t="s">
        <v>291</v>
      </c>
      <c r="V7691" t="s">
        <v>288</v>
      </c>
      <c r="W7691">
        <v>20</v>
      </c>
      <c r="X7691" t="s">
        <v>15</v>
      </c>
      <c r="Y7691" s="2">
        <v>45753</v>
      </c>
      <c r="Z7691">
        <v>1381.54</v>
      </c>
      <c r="AA7691" t="s">
        <v>725</v>
      </c>
      <c r="AB7691">
        <v>2026</v>
      </c>
      <c r="AC7691" t="s">
        <v>712</v>
      </c>
      <c r="AD7691">
        <v>0</v>
      </c>
      <c r="AE7691" t="s">
        <v>713</v>
      </c>
      <c r="AF7691" t="str">
        <f>IF(WEEKDAY(Main_Data_1_1[[#This Row],[Orders.OrderDate]],2)&gt;5,"Weekend","Weekday")</f>
        <v>Weekend</v>
      </c>
    </row>
    <row r="7692" spans="1:32" x14ac:dyDescent="0.3">
      <c r="A7692">
        <v>193</v>
      </c>
      <c r="B7692" t="s">
        <v>220</v>
      </c>
      <c r="C7692" t="s">
        <v>8</v>
      </c>
      <c r="D7692" t="s">
        <v>42</v>
      </c>
      <c r="E7692">
        <v>4.4000000000000004</v>
      </c>
      <c r="F7692">
        <v>600</v>
      </c>
      <c r="G7692" t="s">
        <v>17</v>
      </c>
      <c r="H7692">
        <v>7691</v>
      </c>
      <c r="I7692">
        <v>480</v>
      </c>
      <c r="J7692">
        <v>193</v>
      </c>
      <c r="K7692" s="2">
        <v>46287</v>
      </c>
      <c r="L7692" s="2">
        <v>0.83888888888888891</v>
      </c>
      <c r="M7692">
        <v>22</v>
      </c>
      <c r="N7692">
        <v>1</v>
      </c>
      <c r="O7692">
        <v>1007.53</v>
      </c>
      <c r="P7692">
        <v>100.75</v>
      </c>
      <c r="Q7692">
        <v>0</v>
      </c>
      <c r="R7692" t="s">
        <v>682</v>
      </c>
      <c r="S7692" t="s">
        <v>681</v>
      </c>
      <c r="T7692">
        <v>480</v>
      </c>
      <c r="U7692" t="s">
        <v>617</v>
      </c>
      <c r="V7692" t="s">
        <v>288</v>
      </c>
      <c r="W7692">
        <v>33</v>
      </c>
      <c r="X7692" t="s">
        <v>31</v>
      </c>
      <c r="Y7692" s="2">
        <v>45516</v>
      </c>
      <c r="Z7692">
        <v>906.78</v>
      </c>
      <c r="AA7692" t="s">
        <v>720</v>
      </c>
      <c r="AB7692">
        <v>2026</v>
      </c>
      <c r="AC7692" t="s">
        <v>721</v>
      </c>
      <c r="AD7692">
        <v>9.9997022421168605E-2</v>
      </c>
      <c r="AE7692" t="s">
        <v>715</v>
      </c>
      <c r="AF7692" t="str">
        <f>IF(WEEKDAY(Main_Data_1_1[[#This Row],[Orders.OrderDate]],2)&gt;5,"Weekend","Weekday")</f>
        <v>Weekday</v>
      </c>
    </row>
    <row r="7693" spans="1:32" x14ac:dyDescent="0.3">
      <c r="A7693">
        <v>71</v>
      </c>
      <c r="B7693" t="s">
        <v>98</v>
      </c>
      <c r="C7693" t="s">
        <v>15</v>
      </c>
      <c r="D7693" t="s">
        <v>22</v>
      </c>
      <c r="E7693">
        <v>3.4</v>
      </c>
      <c r="F7693">
        <v>200</v>
      </c>
      <c r="G7693" t="s">
        <v>13</v>
      </c>
      <c r="H7693">
        <v>7692</v>
      </c>
      <c r="I7693">
        <v>38</v>
      </c>
      <c r="J7693">
        <v>71</v>
      </c>
      <c r="K7693" s="2">
        <v>45542</v>
      </c>
      <c r="L7693" s="2">
        <v>0.42083333333333334</v>
      </c>
      <c r="M7693">
        <v>34</v>
      </c>
      <c r="N7693">
        <v>6</v>
      </c>
      <c r="O7693">
        <v>981.11</v>
      </c>
      <c r="P7693">
        <v>0</v>
      </c>
      <c r="Q7693">
        <v>49</v>
      </c>
      <c r="R7693" t="s">
        <v>678</v>
      </c>
      <c r="S7693" t="s">
        <v>681</v>
      </c>
      <c r="T7693">
        <v>38</v>
      </c>
      <c r="U7693" t="s">
        <v>320</v>
      </c>
      <c r="V7693" t="s">
        <v>288</v>
      </c>
      <c r="W7693">
        <v>21</v>
      </c>
      <c r="X7693" t="s">
        <v>31</v>
      </c>
      <c r="Y7693" s="2">
        <v>45811</v>
      </c>
      <c r="Z7693">
        <v>1030.1100000000001</v>
      </c>
      <c r="AA7693" t="s">
        <v>720</v>
      </c>
      <c r="AB7693">
        <v>2024</v>
      </c>
      <c r="AC7693" t="s">
        <v>712</v>
      </c>
      <c r="AD7693">
        <v>0</v>
      </c>
      <c r="AE7693" t="s">
        <v>713</v>
      </c>
      <c r="AF7693" t="str">
        <f>IF(WEEKDAY(Main_Data_1_1[[#This Row],[Orders.OrderDate]],2)&gt;5,"Weekend","Weekday")</f>
        <v>Weekend</v>
      </c>
    </row>
    <row r="7694" spans="1:32" x14ac:dyDescent="0.3">
      <c r="A7694">
        <v>1</v>
      </c>
      <c r="B7694" t="s">
        <v>7</v>
      </c>
      <c r="C7694" t="s">
        <v>8</v>
      </c>
      <c r="D7694" t="s">
        <v>9</v>
      </c>
      <c r="E7694">
        <v>3.4</v>
      </c>
      <c r="F7694">
        <v>500</v>
      </c>
      <c r="G7694" t="s">
        <v>10</v>
      </c>
      <c r="H7694">
        <v>7693</v>
      </c>
      <c r="I7694">
        <v>174</v>
      </c>
      <c r="J7694">
        <v>1</v>
      </c>
      <c r="K7694" s="2">
        <v>45676</v>
      </c>
      <c r="L7694" s="2">
        <v>0.53611111111111109</v>
      </c>
      <c r="M7694">
        <v>31</v>
      </c>
      <c r="N7694">
        <v>3</v>
      </c>
      <c r="O7694">
        <v>227.06</v>
      </c>
      <c r="P7694">
        <v>0</v>
      </c>
      <c r="Q7694">
        <v>0</v>
      </c>
      <c r="R7694" t="s">
        <v>686</v>
      </c>
      <c r="S7694" t="s">
        <v>679</v>
      </c>
      <c r="T7694">
        <v>174</v>
      </c>
      <c r="U7694" t="s">
        <v>439</v>
      </c>
      <c r="V7694" t="s">
        <v>284</v>
      </c>
      <c r="W7694">
        <v>27</v>
      </c>
      <c r="X7694" t="s">
        <v>31</v>
      </c>
      <c r="Y7694" s="2">
        <v>44942</v>
      </c>
      <c r="Z7694">
        <v>227.06</v>
      </c>
      <c r="AA7694" t="s">
        <v>711</v>
      </c>
      <c r="AB7694">
        <v>2025</v>
      </c>
      <c r="AC7694" t="s">
        <v>712</v>
      </c>
      <c r="AD7694">
        <v>0</v>
      </c>
      <c r="AE7694" t="s">
        <v>715</v>
      </c>
      <c r="AF7694" t="str">
        <f>IF(WEEKDAY(Main_Data_1_1[[#This Row],[Orders.OrderDate]],2)&gt;5,"Weekend","Weekday")</f>
        <v>Weekend</v>
      </c>
    </row>
    <row r="7695" spans="1:32" x14ac:dyDescent="0.3">
      <c r="A7695">
        <v>200</v>
      </c>
      <c r="B7695" t="s">
        <v>227</v>
      </c>
      <c r="C7695" t="s">
        <v>31</v>
      </c>
      <c r="D7695" t="s">
        <v>45</v>
      </c>
      <c r="E7695">
        <v>3.3</v>
      </c>
      <c r="F7695">
        <v>450</v>
      </c>
      <c r="G7695" t="s">
        <v>17</v>
      </c>
      <c r="H7695">
        <v>7694</v>
      </c>
      <c r="I7695">
        <v>427</v>
      </c>
      <c r="J7695">
        <v>200</v>
      </c>
      <c r="K7695" s="2">
        <v>45721</v>
      </c>
      <c r="L7695" s="2">
        <v>0.73750000000000004</v>
      </c>
      <c r="M7695">
        <v>20</v>
      </c>
      <c r="N7695">
        <v>3</v>
      </c>
      <c r="O7695">
        <v>1500.63</v>
      </c>
      <c r="P7695">
        <v>0</v>
      </c>
      <c r="Q7695">
        <v>49</v>
      </c>
      <c r="R7695" t="s">
        <v>678</v>
      </c>
      <c r="S7695" t="s">
        <v>681</v>
      </c>
      <c r="T7695">
        <v>427</v>
      </c>
      <c r="U7695" t="s">
        <v>591</v>
      </c>
      <c r="V7695" t="s">
        <v>284</v>
      </c>
      <c r="W7695">
        <v>53</v>
      </c>
      <c r="X7695" t="s">
        <v>72</v>
      </c>
      <c r="Y7695" s="2">
        <v>45353</v>
      </c>
      <c r="Z7695">
        <v>1549.63</v>
      </c>
      <c r="AA7695" t="s">
        <v>725</v>
      </c>
      <c r="AB7695">
        <v>2025</v>
      </c>
      <c r="AC7695" t="s">
        <v>721</v>
      </c>
      <c r="AD7695">
        <v>0</v>
      </c>
      <c r="AE7695" t="s">
        <v>717</v>
      </c>
      <c r="AF7695" t="str">
        <f>IF(WEEKDAY(Main_Data_1_1[[#This Row],[Orders.OrderDate]],2)&gt;5,"Weekend","Weekday")</f>
        <v>Weekday</v>
      </c>
    </row>
    <row r="7696" spans="1:32" x14ac:dyDescent="0.3">
      <c r="A7696">
        <v>190</v>
      </c>
      <c r="B7696" t="s">
        <v>217</v>
      </c>
      <c r="C7696" t="s">
        <v>37</v>
      </c>
      <c r="D7696" t="s">
        <v>12</v>
      </c>
      <c r="E7696">
        <v>3.3</v>
      </c>
      <c r="F7696">
        <v>200</v>
      </c>
      <c r="G7696" t="s">
        <v>17</v>
      </c>
      <c r="H7696">
        <v>7695</v>
      </c>
      <c r="I7696">
        <v>507</v>
      </c>
      <c r="J7696">
        <v>190</v>
      </c>
      <c r="K7696" s="2">
        <v>46128</v>
      </c>
      <c r="L7696" s="2">
        <v>0.76666666666666672</v>
      </c>
      <c r="M7696">
        <v>48</v>
      </c>
      <c r="N7696">
        <v>1</v>
      </c>
      <c r="O7696">
        <v>244.29</v>
      </c>
      <c r="P7696">
        <v>0</v>
      </c>
      <c r="Q7696">
        <v>30</v>
      </c>
      <c r="R7696" t="s">
        <v>685</v>
      </c>
      <c r="S7696" t="s">
        <v>681</v>
      </c>
      <c r="T7696">
        <v>507</v>
      </c>
      <c r="U7696" t="s">
        <v>472</v>
      </c>
      <c r="V7696" t="s">
        <v>288</v>
      </c>
      <c r="W7696">
        <v>37</v>
      </c>
      <c r="X7696" t="s">
        <v>37</v>
      </c>
      <c r="Y7696" s="2">
        <v>45171</v>
      </c>
      <c r="Z7696">
        <v>274.28999999999996</v>
      </c>
      <c r="AA7696" t="s">
        <v>726</v>
      </c>
      <c r="AB7696">
        <v>2026</v>
      </c>
      <c r="AC7696" t="s">
        <v>712</v>
      </c>
      <c r="AD7696">
        <v>0</v>
      </c>
      <c r="AE7696" t="s">
        <v>723</v>
      </c>
      <c r="AF7696" t="str">
        <f>IF(WEEKDAY(Main_Data_1_1[[#This Row],[Orders.OrderDate]],2)&gt;5,"Weekend","Weekday")</f>
        <v>Weekday</v>
      </c>
    </row>
    <row r="7697" spans="1:32" x14ac:dyDescent="0.3">
      <c r="A7697">
        <v>58</v>
      </c>
      <c r="B7697" t="s">
        <v>85</v>
      </c>
      <c r="C7697" t="s">
        <v>21</v>
      </c>
      <c r="D7697" t="s">
        <v>29</v>
      </c>
      <c r="E7697">
        <v>3.1</v>
      </c>
      <c r="F7697">
        <v>350</v>
      </c>
      <c r="G7697" t="s">
        <v>17</v>
      </c>
      <c r="H7697">
        <v>7696</v>
      </c>
      <c r="I7697">
        <v>347</v>
      </c>
      <c r="J7697">
        <v>58</v>
      </c>
      <c r="K7697" s="2">
        <v>46145</v>
      </c>
      <c r="L7697" s="2">
        <v>0.56805555555555554</v>
      </c>
      <c r="M7697">
        <v>29</v>
      </c>
      <c r="N7697">
        <v>1</v>
      </c>
      <c r="O7697">
        <v>555.44000000000005</v>
      </c>
      <c r="P7697">
        <v>0</v>
      </c>
      <c r="Q7697">
        <v>49</v>
      </c>
      <c r="R7697" t="s">
        <v>685</v>
      </c>
      <c r="S7697" t="s">
        <v>679</v>
      </c>
      <c r="T7697">
        <v>347</v>
      </c>
      <c r="U7697" t="s">
        <v>526</v>
      </c>
      <c r="V7697" t="s">
        <v>288</v>
      </c>
      <c r="W7697">
        <v>28</v>
      </c>
      <c r="X7697" t="s">
        <v>72</v>
      </c>
      <c r="Y7697" s="2">
        <v>45181</v>
      </c>
      <c r="Z7697">
        <v>604.44000000000005</v>
      </c>
      <c r="AA7697" t="s">
        <v>727</v>
      </c>
      <c r="AB7697">
        <v>2026</v>
      </c>
      <c r="AC7697" t="s">
        <v>721</v>
      </c>
      <c r="AD7697">
        <v>0</v>
      </c>
      <c r="AE7697" t="s">
        <v>715</v>
      </c>
      <c r="AF7697" t="str">
        <f>IF(WEEKDAY(Main_Data_1_1[[#This Row],[Orders.OrderDate]],2)&gt;5,"Weekend","Weekday")</f>
        <v>Weekend</v>
      </c>
    </row>
    <row r="7698" spans="1:32" x14ac:dyDescent="0.3">
      <c r="A7698">
        <v>166</v>
      </c>
      <c r="B7698" t="s">
        <v>193</v>
      </c>
      <c r="C7698" t="s">
        <v>21</v>
      </c>
      <c r="D7698" t="s">
        <v>42</v>
      </c>
      <c r="E7698">
        <v>3.3</v>
      </c>
      <c r="F7698">
        <v>500</v>
      </c>
      <c r="G7698" t="s">
        <v>10</v>
      </c>
      <c r="H7698">
        <v>7697</v>
      </c>
      <c r="I7698">
        <v>530</v>
      </c>
      <c r="J7698">
        <v>166</v>
      </c>
      <c r="K7698" s="2">
        <v>45450</v>
      </c>
      <c r="L7698" s="2">
        <v>0.55069444444444449</v>
      </c>
      <c r="M7698">
        <v>38</v>
      </c>
      <c r="N7698">
        <v>6</v>
      </c>
      <c r="O7698">
        <v>1144.18</v>
      </c>
      <c r="P7698">
        <v>57.21</v>
      </c>
      <c r="Q7698">
        <v>20</v>
      </c>
      <c r="R7698" t="s">
        <v>683</v>
      </c>
      <c r="S7698" t="s">
        <v>679</v>
      </c>
      <c r="T7698">
        <v>530</v>
      </c>
      <c r="U7698" t="s">
        <v>634</v>
      </c>
      <c r="V7698" t="s">
        <v>288</v>
      </c>
      <c r="W7698">
        <v>23</v>
      </c>
      <c r="X7698" t="s">
        <v>19</v>
      </c>
      <c r="Y7698" s="2">
        <v>45816</v>
      </c>
      <c r="Z7698">
        <v>1106.97</v>
      </c>
      <c r="AA7698" t="s">
        <v>728</v>
      </c>
      <c r="AB7698">
        <v>2024</v>
      </c>
      <c r="AC7698" t="s">
        <v>712</v>
      </c>
      <c r="AD7698">
        <v>5.0000873988358473E-2</v>
      </c>
      <c r="AE7698" t="s">
        <v>713</v>
      </c>
      <c r="AF7698" t="str">
        <f>IF(WEEKDAY(Main_Data_1_1[[#This Row],[Orders.OrderDate]],2)&gt;5,"Weekend","Weekday")</f>
        <v>Weekday</v>
      </c>
    </row>
    <row r="7699" spans="1:32" x14ac:dyDescent="0.3">
      <c r="A7699">
        <v>212</v>
      </c>
      <c r="B7699" t="s">
        <v>239</v>
      </c>
      <c r="C7699" t="s">
        <v>35</v>
      </c>
      <c r="D7699" t="s">
        <v>9</v>
      </c>
      <c r="E7699">
        <v>3.8</v>
      </c>
      <c r="F7699">
        <v>150</v>
      </c>
      <c r="G7699" t="s">
        <v>10</v>
      </c>
      <c r="H7699">
        <v>7698</v>
      </c>
      <c r="I7699">
        <v>490</v>
      </c>
      <c r="J7699">
        <v>212</v>
      </c>
      <c r="K7699" s="2">
        <v>46277</v>
      </c>
      <c r="L7699" s="2">
        <v>0.5756944444444444</v>
      </c>
      <c r="M7699">
        <v>42</v>
      </c>
      <c r="N7699">
        <v>2</v>
      </c>
      <c r="O7699">
        <v>1346.99</v>
      </c>
      <c r="P7699">
        <v>269.39999999999998</v>
      </c>
      <c r="Q7699">
        <v>40</v>
      </c>
      <c r="R7699" t="s">
        <v>686</v>
      </c>
      <c r="S7699" t="s">
        <v>681</v>
      </c>
      <c r="T7699">
        <v>490</v>
      </c>
      <c r="U7699" t="s">
        <v>319</v>
      </c>
      <c r="V7699" t="s">
        <v>284</v>
      </c>
      <c r="W7699">
        <v>34</v>
      </c>
      <c r="X7699" t="s">
        <v>19</v>
      </c>
      <c r="Y7699" s="2">
        <v>45027</v>
      </c>
      <c r="Z7699">
        <v>1117.5900000000001</v>
      </c>
      <c r="AA7699" t="s">
        <v>720</v>
      </c>
      <c r="AB7699">
        <v>2026</v>
      </c>
      <c r="AC7699" t="s">
        <v>712</v>
      </c>
      <c r="AD7699">
        <v>0.20000148479201774</v>
      </c>
      <c r="AE7699" t="s">
        <v>715</v>
      </c>
      <c r="AF7699" t="str">
        <f>IF(WEEKDAY(Main_Data_1_1[[#This Row],[Orders.OrderDate]],2)&gt;5,"Weekend","Weekday")</f>
        <v>Weekend</v>
      </c>
    </row>
    <row r="7700" spans="1:32" x14ac:dyDescent="0.3">
      <c r="A7700">
        <v>147</v>
      </c>
      <c r="B7700" t="s">
        <v>174</v>
      </c>
      <c r="C7700" t="s">
        <v>15</v>
      </c>
      <c r="D7700" t="s">
        <v>12</v>
      </c>
      <c r="E7700">
        <v>4.0999999999999996</v>
      </c>
      <c r="F7700">
        <v>350</v>
      </c>
      <c r="G7700" t="s">
        <v>13</v>
      </c>
      <c r="H7700">
        <v>7699</v>
      </c>
      <c r="I7700">
        <v>240</v>
      </c>
      <c r="J7700">
        <v>147</v>
      </c>
      <c r="K7700" s="2">
        <v>45388</v>
      </c>
      <c r="L7700" s="2">
        <v>0.88888888888888884</v>
      </c>
      <c r="M7700">
        <v>25</v>
      </c>
      <c r="N7700">
        <v>4</v>
      </c>
      <c r="O7700">
        <v>1252.29</v>
      </c>
      <c r="P7700">
        <v>62.61</v>
      </c>
      <c r="Q7700">
        <v>20</v>
      </c>
      <c r="R7700" t="s">
        <v>686</v>
      </c>
      <c r="S7700" t="s">
        <v>681</v>
      </c>
      <c r="T7700">
        <v>240</v>
      </c>
      <c r="U7700" t="s">
        <v>485</v>
      </c>
      <c r="V7700" t="s">
        <v>288</v>
      </c>
      <c r="W7700">
        <v>35</v>
      </c>
      <c r="X7700" t="s">
        <v>31</v>
      </c>
      <c r="Y7700" s="2">
        <v>45351</v>
      </c>
      <c r="Z7700">
        <v>1209.68</v>
      </c>
      <c r="AA7700" t="s">
        <v>726</v>
      </c>
      <c r="AB7700">
        <v>2024</v>
      </c>
      <c r="AC7700" t="s">
        <v>721</v>
      </c>
      <c r="AD7700">
        <v>4.9996406583139689E-2</v>
      </c>
      <c r="AE7700" t="s">
        <v>723</v>
      </c>
      <c r="AF7700" t="str">
        <f>IF(WEEKDAY(Main_Data_1_1[[#This Row],[Orders.OrderDate]],2)&gt;5,"Weekend","Weekday")</f>
        <v>Weekend</v>
      </c>
    </row>
    <row r="7701" spans="1:32" x14ac:dyDescent="0.3">
      <c r="A7701">
        <v>180</v>
      </c>
      <c r="B7701" t="s">
        <v>207</v>
      </c>
      <c r="C7701" t="s">
        <v>19</v>
      </c>
      <c r="D7701" t="s">
        <v>26</v>
      </c>
      <c r="E7701">
        <v>3.9</v>
      </c>
      <c r="F7701">
        <v>200</v>
      </c>
      <c r="G7701" t="s">
        <v>10</v>
      </c>
      <c r="H7701">
        <v>7700</v>
      </c>
      <c r="I7701">
        <v>487</v>
      </c>
      <c r="J7701">
        <v>180</v>
      </c>
      <c r="K7701" s="2">
        <v>45430</v>
      </c>
      <c r="L7701" s="2">
        <v>0.7055555555555556</v>
      </c>
      <c r="M7701">
        <v>15</v>
      </c>
      <c r="N7701">
        <v>2</v>
      </c>
      <c r="O7701">
        <v>785.28</v>
      </c>
      <c r="P7701">
        <v>78.53</v>
      </c>
      <c r="Q7701">
        <v>0</v>
      </c>
      <c r="R7701" t="s">
        <v>686</v>
      </c>
      <c r="S7701" t="s">
        <v>679</v>
      </c>
      <c r="T7701">
        <v>487</v>
      </c>
      <c r="U7701" t="s">
        <v>621</v>
      </c>
      <c r="V7701" t="s">
        <v>284</v>
      </c>
      <c r="W7701">
        <v>52</v>
      </c>
      <c r="X7701" t="s">
        <v>21</v>
      </c>
      <c r="Y7701" s="2">
        <v>45645</v>
      </c>
      <c r="Z7701">
        <v>706.75</v>
      </c>
      <c r="AA7701" t="s">
        <v>727</v>
      </c>
      <c r="AB7701">
        <v>2024</v>
      </c>
      <c r="AC7701" t="s">
        <v>721</v>
      </c>
      <c r="AD7701">
        <v>0.10000254686226569</v>
      </c>
      <c r="AE7701" t="s">
        <v>717</v>
      </c>
      <c r="AF7701" t="str">
        <f>IF(WEEKDAY(Main_Data_1_1[[#This Row],[Orders.OrderDate]],2)&gt;5,"Weekend","Weekday")</f>
        <v>Weekend</v>
      </c>
    </row>
    <row r="7702" spans="1:32" x14ac:dyDescent="0.3">
      <c r="A7702">
        <v>171</v>
      </c>
      <c r="B7702" t="s">
        <v>198</v>
      </c>
      <c r="C7702" t="s">
        <v>19</v>
      </c>
      <c r="D7702" t="s">
        <v>26</v>
      </c>
      <c r="E7702">
        <v>4.7</v>
      </c>
      <c r="F7702">
        <v>500</v>
      </c>
      <c r="G7702" t="s">
        <v>10</v>
      </c>
      <c r="H7702">
        <v>7701</v>
      </c>
      <c r="I7702">
        <v>170</v>
      </c>
      <c r="J7702">
        <v>171</v>
      </c>
      <c r="K7702" s="2">
        <v>46270</v>
      </c>
      <c r="L7702" s="2">
        <v>0.82777777777777772</v>
      </c>
      <c r="M7702">
        <v>57</v>
      </c>
      <c r="N7702">
        <v>3</v>
      </c>
      <c r="O7702">
        <v>135.47</v>
      </c>
      <c r="P7702">
        <v>20.32</v>
      </c>
      <c r="Q7702">
        <v>30</v>
      </c>
      <c r="R7702" t="s">
        <v>680</v>
      </c>
      <c r="S7702" t="s">
        <v>679</v>
      </c>
      <c r="T7702">
        <v>170</v>
      </c>
      <c r="U7702" t="s">
        <v>435</v>
      </c>
      <c r="V7702" t="s">
        <v>288</v>
      </c>
      <c r="W7702">
        <v>38</v>
      </c>
      <c r="X7702" t="s">
        <v>72</v>
      </c>
      <c r="Y7702" s="2">
        <v>45393</v>
      </c>
      <c r="Z7702">
        <v>145.15</v>
      </c>
      <c r="AA7702" t="s">
        <v>720</v>
      </c>
      <c r="AB7702">
        <v>2026</v>
      </c>
      <c r="AC7702" t="s">
        <v>712</v>
      </c>
      <c r="AD7702">
        <v>0.14999630914593637</v>
      </c>
      <c r="AE7702" t="s">
        <v>723</v>
      </c>
      <c r="AF7702" t="str">
        <f>IF(WEEKDAY(Main_Data_1_1[[#This Row],[Orders.OrderDate]],2)&gt;5,"Weekend","Weekday")</f>
        <v>Weekend</v>
      </c>
    </row>
    <row r="7703" spans="1:32" x14ac:dyDescent="0.3">
      <c r="A7703">
        <v>172</v>
      </c>
      <c r="B7703" t="s">
        <v>199</v>
      </c>
      <c r="C7703" t="s">
        <v>15</v>
      </c>
      <c r="D7703" t="s">
        <v>56</v>
      </c>
      <c r="E7703">
        <v>3.1</v>
      </c>
      <c r="F7703">
        <v>250</v>
      </c>
      <c r="G7703" t="s">
        <v>13</v>
      </c>
      <c r="H7703">
        <v>7702</v>
      </c>
      <c r="I7703">
        <v>391</v>
      </c>
      <c r="J7703">
        <v>172</v>
      </c>
      <c r="K7703" s="2">
        <v>46238</v>
      </c>
      <c r="L7703" s="2">
        <v>0.93541666666666667</v>
      </c>
      <c r="M7703">
        <v>38</v>
      </c>
      <c r="N7703">
        <v>1</v>
      </c>
      <c r="O7703">
        <v>946.53</v>
      </c>
      <c r="P7703">
        <v>47.33</v>
      </c>
      <c r="Q7703">
        <v>40</v>
      </c>
      <c r="R7703" t="s">
        <v>680</v>
      </c>
      <c r="S7703" t="s">
        <v>681</v>
      </c>
      <c r="T7703">
        <v>391</v>
      </c>
      <c r="U7703" t="s">
        <v>572</v>
      </c>
      <c r="V7703" t="s">
        <v>284</v>
      </c>
      <c r="W7703">
        <v>43</v>
      </c>
      <c r="X7703" t="s">
        <v>35</v>
      </c>
      <c r="Y7703" s="2">
        <v>45552</v>
      </c>
      <c r="Z7703">
        <v>939.19999999999993</v>
      </c>
      <c r="AA7703" t="s">
        <v>722</v>
      </c>
      <c r="AB7703">
        <v>2026</v>
      </c>
      <c r="AC7703" t="s">
        <v>712</v>
      </c>
      <c r="AD7703">
        <v>5.0003697716923923E-2</v>
      </c>
      <c r="AE7703" t="s">
        <v>723</v>
      </c>
      <c r="AF7703" t="str">
        <f>IF(WEEKDAY(Main_Data_1_1[[#This Row],[Orders.OrderDate]],2)&gt;5,"Weekend","Weekday")</f>
        <v>Weekday</v>
      </c>
    </row>
    <row r="7704" spans="1:32" x14ac:dyDescent="0.3">
      <c r="A7704">
        <v>41</v>
      </c>
      <c r="B7704" t="s">
        <v>67</v>
      </c>
      <c r="C7704" t="s">
        <v>37</v>
      </c>
      <c r="D7704" t="s">
        <v>50</v>
      </c>
      <c r="E7704">
        <v>3.2</v>
      </c>
      <c r="F7704">
        <v>250</v>
      </c>
      <c r="G7704" t="s">
        <v>10</v>
      </c>
      <c r="H7704">
        <v>7703</v>
      </c>
      <c r="I7704">
        <v>225</v>
      </c>
      <c r="J7704">
        <v>41</v>
      </c>
      <c r="K7704" s="2">
        <v>45883</v>
      </c>
      <c r="L7704" s="2">
        <v>0.46388888888888891</v>
      </c>
      <c r="M7704">
        <v>28</v>
      </c>
      <c r="N7704">
        <v>6</v>
      </c>
      <c r="O7704">
        <v>764.17</v>
      </c>
      <c r="P7704">
        <v>114.63</v>
      </c>
      <c r="Q7704">
        <v>30</v>
      </c>
      <c r="R7704" t="s">
        <v>682</v>
      </c>
      <c r="S7704" t="s">
        <v>681</v>
      </c>
      <c r="T7704">
        <v>225</v>
      </c>
      <c r="U7704" t="s">
        <v>473</v>
      </c>
      <c r="V7704" t="s">
        <v>288</v>
      </c>
      <c r="W7704">
        <v>24</v>
      </c>
      <c r="X7704" t="s">
        <v>72</v>
      </c>
      <c r="Y7704" s="2">
        <v>45352</v>
      </c>
      <c r="Z7704">
        <v>679.54</v>
      </c>
      <c r="AA7704" t="s">
        <v>722</v>
      </c>
      <c r="AB7704">
        <v>2025</v>
      </c>
      <c r="AC7704" t="s">
        <v>721</v>
      </c>
      <c r="AD7704">
        <v>0.15000588874203385</v>
      </c>
      <c r="AE7704" t="s">
        <v>713</v>
      </c>
      <c r="AF7704" t="str">
        <f>IF(WEEKDAY(Main_Data_1_1[[#This Row],[Orders.OrderDate]],2)&gt;5,"Weekend","Weekday")</f>
        <v>Weekday</v>
      </c>
    </row>
    <row r="7705" spans="1:32" x14ac:dyDescent="0.3">
      <c r="A7705">
        <v>28</v>
      </c>
      <c r="B7705" t="s">
        <v>53</v>
      </c>
      <c r="C7705" t="s">
        <v>37</v>
      </c>
      <c r="D7705" t="s">
        <v>29</v>
      </c>
      <c r="E7705">
        <v>4</v>
      </c>
      <c r="F7705">
        <v>700</v>
      </c>
      <c r="G7705" t="s">
        <v>13</v>
      </c>
      <c r="H7705">
        <v>7704</v>
      </c>
      <c r="I7705">
        <v>265</v>
      </c>
      <c r="J7705">
        <v>28</v>
      </c>
      <c r="K7705" s="2">
        <v>45558</v>
      </c>
      <c r="L7705" s="2">
        <v>0.58333333333333337</v>
      </c>
      <c r="M7705">
        <v>16</v>
      </c>
      <c r="N7705">
        <v>1</v>
      </c>
      <c r="O7705">
        <v>1357.3</v>
      </c>
      <c r="P7705">
        <v>0</v>
      </c>
      <c r="Q7705">
        <v>49</v>
      </c>
      <c r="R7705" t="s">
        <v>686</v>
      </c>
      <c r="S7705" t="s">
        <v>684</v>
      </c>
      <c r="T7705">
        <v>265</v>
      </c>
      <c r="U7705" t="s">
        <v>314</v>
      </c>
      <c r="V7705" t="s">
        <v>284</v>
      </c>
      <c r="W7705">
        <v>36</v>
      </c>
      <c r="X7705" t="s">
        <v>21</v>
      </c>
      <c r="Y7705" s="2">
        <v>45308</v>
      </c>
      <c r="Z7705">
        <v>1406.3</v>
      </c>
      <c r="AA7705" t="s">
        <v>720</v>
      </c>
      <c r="AB7705">
        <v>2024</v>
      </c>
      <c r="AC7705" t="s">
        <v>721</v>
      </c>
      <c r="AD7705">
        <v>0</v>
      </c>
      <c r="AE7705" t="s">
        <v>723</v>
      </c>
      <c r="AF7705" t="str">
        <f>IF(WEEKDAY(Main_Data_1_1[[#This Row],[Orders.OrderDate]],2)&gt;5,"Weekend","Weekday")</f>
        <v>Weekday</v>
      </c>
    </row>
    <row r="7706" spans="1:32" x14ac:dyDescent="0.3">
      <c r="A7706">
        <v>47</v>
      </c>
      <c r="B7706" t="s">
        <v>74</v>
      </c>
      <c r="C7706" t="s">
        <v>72</v>
      </c>
      <c r="D7706" t="s">
        <v>12</v>
      </c>
      <c r="E7706">
        <v>3.6</v>
      </c>
      <c r="F7706">
        <v>500</v>
      </c>
      <c r="G7706" t="s">
        <v>17</v>
      </c>
      <c r="H7706">
        <v>7705</v>
      </c>
      <c r="I7706">
        <v>574</v>
      </c>
      <c r="J7706">
        <v>47</v>
      </c>
      <c r="K7706" s="2">
        <v>45552</v>
      </c>
      <c r="L7706" s="2">
        <v>0.34375</v>
      </c>
      <c r="M7706">
        <v>18</v>
      </c>
      <c r="N7706">
        <v>5</v>
      </c>
      <c r="O7706">
        <v>395.8</v>
      </c>
      <c r="P7706">
        <v>59.37</v>
      </c>
      <c r="Q7706">
        <v>49</v>
      </c>
      <c r="R7706" t="s">
        <v>685</v>
      </c>
      <c r="S7706" t="s">
        <v>681</v>
      </c>
      <c r="T7706">
        <v>574</v>
      </c>
      <c r="U7706" t="s">
        <v>522</v>
      </c>
      <c r="V7706" t="s">
        <v>284</v>
      </c>
      <c r="W7706">
        <v>36</v>
      </c>
      <c r="X7706" t="s">
        <v>31</v>
      </c>
      <c r="Y7706" s="2">
        <v>45813</v>
      </c>
      <c r="Z7706">
        <v>385.43</v>
      </c>
      <c r="AA7706" t="s">
        <v>720</v>
      </c>
      <c r="AB7706">
        <v>2024</v>
      </c>
      <c r="AC7706" t="s">
        <v>721</v>
      </c>
      <c r="AD7706">
        <v>0.15</v>
      </c>
      <c r="AE7706" t="s">
        <v>723</v>
      </c>
      <c r="AF7706" t="str">
        <f>IF(WEEKDAY(Main_Data_1_1[[#This Row],[Orders.OrderDate]],2)&gt;5,"Weekend","Weekday")</f>
        <v>Weekday</v>
      </c>
    </row>
    <row r="7707" spans="1:32" x14ac:dyDescent="0.3">
      <c r="A7707">
        <v>99</v>
      </c>
      <c r="B7707" t="s">
        <v>126</v>
      </c>
      <c r="C7707" t="s">
        <v>35</v>
      </c>
      <c r="D7707" t="s">
        <v>45</v>
      </c>
      <c r="E7707">
        <v>3.1</v>
      </c>
      <c r="F7707">
        <v>150</v>
      </c>
      <c r="G7707" t="s">
        <v>10</v>
      </c>
      <c r="H7707">
        <v>7706</v>
      </c>
      <c r="I7707">
        <v>207</v>
      </c>
      <c r="J7707">
        <v>99</v>
      </c>
      <c r="K7707" s="2">
        <v>45570</v>
      </c>
      <c r="L7707" s="2">
        <v>0.72430555555555554</v>
      </c>
      <c r="M7707">
        <v>39</v>
      </c>
      <c r="N7707">
        <v>4</v>
      </c>
      <c r="O7707">
        <v>456.64</v>
      </c>
      <c r="P7707">
        <v>45.66</v>
      </c>
      <c r="Q7707">
        <v>0</v>
      </c>
      <c r="R7707" t="s">
        <v>682</v>
      </c>
      <c r="S7707" t="s">
        <v>681</v>
      </c>
      <c r="T7707">
        <v>207</v>
      </c>
      <c r="U7707" t="s">
        <v>465</v>
      </c>
      <c r="V7707" t="s">
        <v>288</v>
      </c>
      <c r="W7707">
        <v>41</v>
      </c>
      <c r="X7707" t="s">
        <v>8</v>
      </c>
      <c r="Y7707" s="2">
        <v>45802</v>
      </c>
      <c r="Z7707">
        <v>410.98</v>
      </c>
      <c r="AA7707" t="s">
        <v>719</v>
      </c>
      <c r="AB7707">
        <v>2024</v>
      </c>
      <c r="AC7707" t="s">
        <v>712</v>
      </c>
      <c r="AD7707">
        <v>9.9991240364400838E-2</v>
      </c>
      <c r="AE7707" t="s">
        <v>723</v>
      </c>
      <c r="AF7707" t="str">
        <f>IF(WEEKDAY(Main_Data_1_1[[#This Row],[Orders.OrderDate]],2)&gt;5,"Weekend","Weekday")</f>
        <v>Weekend</v>
      </c>
    </row>
    <row r="7708" spans="1:32" x14ac:dyDescent="0.3">
      <c r="A7708">
        <v>81</v>
      </c>
      <c r="B7708" t="s">
        <v>108</v>
      </c>
      <c r="C7708" t="s">
        <v>15</v>
      </c>
      <c r="D7708" t="s">
        <v>50</v>
      </c>
      <c r="E7708">
        <v>4.3</v>
      </c>
      <c r="F7708">
        <v>700</v>
      </c>
      <c r="G7708" t="s">
        <v>17</v>
      </c>
      <c r="H7708">
        <v>7707</v>
      </c>
      <c r="I7708">
        <v>585</v>
      </c>
      <c r="J7708">
        <v>81</v>
      </c>
      <c r="K7708" s="2">
        <v>45854</v>
      </c>
      <c r="L7708" s="2">
        <v>0.41597222222222224</v>
      </c>
      <c r="M7708">
        <v>62</v>
      </c>
      <c r="N7708">
        <v>3</v>
      </c>
      <c r="O7708">
        <v>1419.18</v>
      </c>
      <c r="P7708">
        <v>0</v>
      </c>
      <c r="Q7708">
        <v>0</v>
      </c>
      <c r="R7708" t="s">
        <v>682</v>
      </c>
      <c r="S7708" t="s">
        <v>681</v>
      </c>
      <c r="T7708">
        <v>585</v>
      </c>
      <c r="U7708" t="s">
        <v>512</v>
      </c>
      <c r="V7708" t="s">
        <v>288</v>
      </c>
      <c r="W7708">
        <v>43</v>
      </c>
      <c r="X7708" t="s">
        <v>21</v>
      </c>
      <c r="Y7708" s="2">
        <v>45747</v>
      </c>
      <c r="Z7708">
        <v>1419.18</v>
      </c>
      <c r="AA7708" t="s">
        <v>718</v>
      </c>
      <c r="AB7708">
        <v>2025</v>
      </c>
      <c r="AC7708" t="s">
        <v>712</v>
      </c>
      <c r="AD7708">
        <v>0</v>
      </c>
      <c r="AE7708" t="s">
        <v>723</v>
      </c>
      <c r="AF7708" t="str">
        <f>IF(WEEKDAY(Main_Data_1_1[[#This Row],[Orders.OrderDate]],2)&gt;5,"Weekend","Weekday")</f>
        <v>Weekday</v>
      </c>
    </row>
    <row r="7709" spans="1:32" x14ac:dyDescent="0.3">
      <c r="A7709">
        <v>80</v>
      </c>
      <c r="B7709" t="s">
        <v>107</v>
      </c>
      <c r="C7709" t="s">
        <v>72</v>
      </c>
      <c r="D7709" t="s">
        <v>26</v>
      </c>
      <c r="E7709">
        <v>4</v>
      </c>
      <c r="F7709">
        <v>250</v>
      </c>
      <c r="G7709" t="s">
        <v>10</v>
      </c>
      <c r="H7709">
        <v>7708</v>
      </c>
      <c r="I7709">
        <v>309</v>
      </c>
      <c r="J7709">
        <v>80</v>
      </c>
      <c r="K7709" s="2">
        <v>45709</v>
      </c>
      <c r="L7709" s="2">
        <v>0.7944444444444444</v>
      </c>
      <c r="M7709">
        <v>36</v>
      </c>
      <c r="N7709">
        <v>4</v>
      </c>
      <c r="O7709">
        <v>277.95</v>
      </c>
      <c r="P7709">
        <v>41.69</v>
      </c>
      <c r="Q7709">
        <v>49</v>
      </c>
      <c r="R7709" t="s">
        <v>685</v>
      </c>
      <c r="S7709" t="s">
        <v>679</v>
      </c>
      <c r="T7709">
        <v>309</v>
      </c>
      <c r="U7709" t="s">
        <v>531</v>
      </c>
      <c r="V7709" t="s">
        <v>288</v>
      </c>
      <c r="W7709">
        <v>45</v>
      </c>
      <c r="X7709" t="s">
        <v>37</v>
      </c>
      <c r="Y7709" s="2">
        <v>45671</v>
      </c>
      <c r="Z7709">
        <v>285.26</v>
      </c>
      <c r="AA7709" t="s">
        <v>716</v>
      </c>
      <c r="AB7709">
        <v>2025</v>
      </c>
      <c r="AC7709" t="s">
        <v>712</v>
      </c>
      <c r="AD7709">
        <v>0.14999100557654255</v>
      </c>
      <c r="AE7709" t="s">
        <v>717</v>
      </c>
      <c r="AF7709" t="str">
        <f>IF(WEEKDAY(Main_Data_1_1[[#This Row],[Orders.OrderDate]],2)&gt;5,"Weekend","Weekday")</f>
        <v>Weekday</v>
      </c>
    </row>
    <row r="7710" spans="1:32" x14ac:dyDescent="0.3">
      <c r="A7710">
        <v>13</v>
      </c>
      <c r="B7710" t="s">
        <v>33</v>
      </c>
      <c r="C7710" t="s">
        <v>8</v>
      </c>
      <c r="D7710" t="s">
        <v>9</v>
      </c>
      <c r="E7710">
        <v>3.5</v>
      </c>
      <c r="F7710">
        <v>250</v>
      </c>
      <c r="G7710" t="s">
        <v>13</v>
      </c>
      <c r="H7710">
        <v>7709</v>
      </c>
      <c r="I7710">
        <v>238</v>
      </c>
      <c r="J7710">
        <v>13</v>
      </c>
      <c r="K7710" s="2">
        <v>45304</v>
      </c>
      <c r="L7710" s="2">
        <v>0.5229166666666667</v>
      </c>
      <c r="M7710">
        <v>47</v>
      </c>
      <c r="N7710">
        <v>2</v>
      </c>
      <c r="O7710">
        <v>1699.14</v>
      </c>
      <c r="P7710">
        <v>0</v>
      </c>
      <c r="Q7710">
        <v>49</v>
      </c>
      <c r="R7710" t="s">
        <v>680</v>
      </c>
      <c r="S7710" t="s">
        <v>684</v>
      </c>
      <c r="T7710">
        <v>238</v>
      </c>
      <c r="U7710" t="s">
        <v>483</v>
      </c>
      <c r="V7710" t="s">
        <v>284</v>
      </c>
      <c r="W7710">
        <v>28</v>
      </c>
      <c r="X7710" t="s">
        <v>19</v>
      </c>
      <c r="Y7710" s="2">
        <v>45086</v>
      </c>
      <c r="Z7710">
        <v>1748.14</v>
      </c>
      <c r="AA7710" t="s">
        <v>711</v>
      </c>
      <c r="AB7710">
        <v>2024</v>
      </c>
      <c r="AC7710" t="s">
        <v>712</v>
      </c>
      <c r="AD7710">
        <v>0</v>
      </c>
      <c r="AE7710" t="s">
        <v>715</v>
      </c>
      <c r="AF7710" t="str">
        <f>IF(WEEKDAY(Main_Data_1_1[[#This Row],[Orders.OrderDate]],2)&gt;5,"Weekend","Weekday")</f>
        <v>Weekend</v>
      </c>
    </row>
    <row r="7711" spans="1:32" x14ac:dyDescent="0.3">
      <c r="A7711">
        <v>69</v>
      </c>
      <c r="B7711" t="s">
        <v>96</v>
      </c>
      <c r="C7711" t="s">
        <v>15</v>
      </c>
      <c r="D7711" t="s">
        <v>45</v>
      </c>
      <c r="E7711">
        <v>3.8</v>
      </c>
      <c r="F7711">
        <v>350</v>
      </c>
      <c r="G7711" t="s">
        <v>17</v>
      </c>
      <c r="H7711">
        <v>7710</v>
      </c>
      <c r="I7711">
        <v>550</v>
      </c>
      <c r="J7711">
        <v>69</v>
      </c>
      <c r="K7711" s="2">
        <v>46117</v>
      </c>
      <c r="L7711" s="2">
        <v>0.72291666666666665</v>
      </c>
      <c r="M7711">
        <v>35</v>
      </c>
      <c r="N7711">
        <v>1</v>
      </c>
      <c r="O7711">
        <v>918.52</v>
      </c>
      <c r="P7711">
        <v>183.7</v>
      </c>
      <c r="Q7711">
        <v>20</v>
      </c>
      <c r="R7711" t="s">
        <v>678</v>
      </c>
      <c r="S7711" t="s">
        <v>679</v>
      </c>
      <c r="T7711">
        <v>550</v>
      </c>
      <c r="U7711" t="s">
        <v>647</v>
      </c>
      <c r="V7711" t="s">
        <v>284</v>
      </c>
      <c r="W7711">
        <v>43</v>
      </c>
      <c r="X7711" t="s">
        <v>8</v>
      </c>
      <c r="Y7711" s="2">
        <v>45692</v>
      </c>
      <c r="Z7711">
        <v>754.81999999999994</v>
      </c>
      <c r="AA7711" t="s">
        <v>726</v>
      </c>
      <c r="AB7711">
        <v>2026</v>
      </c>
      <c r="AC7711" t="s">
        <v>712</v>
      </c>
      <c r="AD7711">
        <v>0.19999564516831422</v>
      </c>
      <c r="AE7711" t="s">
        <v>723</v>
      </c>
      <c r="AF7711" t="str">
        <f>IF(WEEKDAY(Main_Data_1_1[[#This Row],[Orders.OrderDate]],2)&gt;5,"Weekend","Weekday")</f>
        <v>Weekend</v>
      </c>
    </row>
    <row r="7712" spans="1:32" x14ac:dyDescent="0.3">
      <c r="A7712">
        <v>37</v>
      </c>
      <c r="B7712" t="s">
        <v>63</v>
      </c>
      <c r="C7712" t="s">
        <v>19</v>
      </c>
      <c r="D7712" t="s">
        <v>9</v>
      </c>
      <c r="E7712">
        <v>4.4000000000000004</v>
      </c>
      <c r="F7712">
        <v>800</v>
      </c>
      <c r="G7712" t="s">
        <v>10</v>
      </c>
      <c r="H7712">
        <v>7711</v>
      </c>
      <c r="I7712">
        <v>528</v>
      </c>
      <c r="J7712">
        <v>37</v>
      </c>
      <c r="K7712" s="2">
        <v>46184</v>
      </c>
      <c r="L7712" s="2">
        <v>0.34166666666666667</v>
      </c>
      <c r="M7712">
        <v>60</v>
      </c>
      <c r="N7712">
        <v>4</v>
      </c>
      <c r="O7712">
        <v>1746.25</v>
      </c>
      <c r="P7712">
        <v>261.94</v>
      </c>
      <c r="Q7712">
        <v>30</v>
      </c>
      <c r="R7712" t="s">
        <v>683</v>
      </c>
      <c r="S7712" t="s">
        <v>681</v>
      </c>
      <c r="T7712">
        <v>528</v>
      </c>
      <c r="U7712" t="s">
        <v>632</v>
      </c>
      <c r="V7712" t="s">
        <v>288</v>
      </c>
      <c r="W7712">
        <v>46</v>
      </c>
      <c r="X7712" t="s">
        <v>72</v>
      </c>
      <c r="Y7712" s="2">
        <v>45311</v>
      </c>
      <c r="Z7712">
        <v>1514.31</v>
      </c>
      <c r="AA7712" t="s">
        <v>728</v>
      </c>
      <c r="AB7712">
        <v>2026</v>
      </c>
      <c r="AC7712" t="s">
        <v>712</v>
      </c>
      <c r="AD7712">
        <v>0.15000143163922691</v>
      </c>
      <c r="AE7712" t="s">
        <v>717</v>
      </c>
      <c r="AF7712" t="str">
        <f>IF(WEEKDAY(Main_Data_1_1[[#This Row],[Orders.OrderDate]],2)&gt;5,"Weekend","Weekday")</f>
        <v>Weekday</v>
      </c>
    </row>
    <row r="7713" spans="1:32" x14ac:dyDescent="0.3">
      <c r="A7713">
        <v>3</v>
      </c>
      <c r="B7713" t="s">
        <v>14</v>
      </c>
      <c r="C7713" t="s">
        <v>15</v>
      </c>
      <c r="D7713" t="s">
        <v>16</v>
      </c>
      <c r="E7713">
        <v>3.1</v>
      </c>
      <c r="F7713">
        <v>300</v>
      </c>
      <c r="G7713" t="s">
        <v>17</v>
      </c>
      <c r="H7713">
        <v>7712</v>
      </c>
      <c r="I7713">
        <v>54</v>
      </c>
      <c r="J7713">
        <v>3</v>
      </c>
      <c r="K7713" s="2">
        <v>45358</v>
      </c>
      <c r="L7713" s="2">
        <v>0.37222222222222223</v>
      </c>
      <c r="M7713">
        <v>36</v>
      </c>
      <c r="N7713">
        <v>4</v>
      </c>
      <c r="O7713">
        <v>1011.16</v>
      </c>
      <c r="P7713">
        <v>101.12</v>
      </c>
      <c r="Q7713">
        <v>40</v>
      </c>
      <c r="R7713" t="s">
        <v>682</v>
      </c>
      <c r="S7713" t="s">
        <v>681</v>
      </c>
      <c r="T7713">
        <v>54</v>
      </c>
      <c r="U7713" t="s">
        <v>336</v>
      </c>
      <c r="V7713" t="s">
        <v>284</v>
      </c>
      <c r="W7713">
        <v>40</v>
      </c>
      <c r="X7713" t="s">
        <v>15</v>
      </c>
      <c r="Y7713" s="2">
        <v>45062</v>
      </c>
      <c r="Z7713">
        <v>950.04</v>
      </c>
      <c r="AA7713" t="s">
        <v>725</v>
      </c>
      <c r="AB7713">
        <v>2024</v>
      </c>
      <c r="AC7713" t="s">
        <v>712</v>
      </c>
      <c r="AD7713">
        <v>0.10000395585268405</v>
      </c>
      <c r="AE7713" t="s">
        <v>723</v>
      </c>
      <c r="AF7713" t="str">
        <f>IF(WEEKDAY(Main_Data_1_1[[#This Row],[Orders.OrderDate]],2)&gt;5,"Weekend","Weekday")</f>
        <v>Weekday</v>
      </c>
    </row>
    <row r="7714" spans="1:32" x14ac:dyDescent="0.3">
      <c r="A7714">
        <v>58</v>
      </c>
      <c r="B7714" t="s">
        <v>85</v>
      </c>
      <c r="C7714" t="s">
        <v>21</v>
      </c>
      <c r="D7714" t="s">
        <v>29</v>
      </c>
      <c r="E7714">
        <v>3.1</v>
      </c>
      <c r="F7714">
        <v>350</v>
      </c>
      <c r="G7714" t="s">
        <v>17</v>
      </c>
      <c r="H7714">
        <v>7713</v>
      </c>
      <c r="I7714">
        <v>52</v>
      </c>
      <c r="J7714">
        <v>58</v>
      </c>
      <c r="K7714" s="2">
        <v>46253</v>
      </c>
      <c r="L7714" s="2">
        <v>0.91180555555555554</v>
      </c>
      <c r="M7714">
        <v>31</v>
      </c>
      <c r="N7714">
        <v>5</v>
      </c>
      <c r="O7714">
        <v>752.73</v>
      </c>
      <c r="P7714">
        <v>0</v>
      </c>
      <c r="Q7714">
        <v>20</v>
      </c>
      <c r="R7714" t="s">
        <v>680</v>
      </c>
      <c r="S7714" t="s">
        <v>684</v>
      </c>
      <c r="T7714">
        <v>52</v>
      </c>
      <c r="U7714" t="s">
        <v>334</v>
      </c>
      <c r="V7714" t="s">
        <v>288</v>
      </c>
      <c r="W7714">
        <v>37</v>
      </c>
      <c r="X7714" t="s">
        <v>35</v>
      </c>
      <c r="Y7714" s="2">
        <v>45614</v>
      </c>
      <c r="Z7714">
        <v>772.73</v>
      </c>
      <c r="AA7714" t="s">
        <v>722</v>
      </c>
      <c r="AB7714">
        <v>2026</v>
      </c>
      <c r="AC7714" t="s">
        <v>712</v>
      </c>
      <c r="AD7714">
        <v>0</v>
      </c>
      <c r="AE7714" t="s">
        <v>723</v>
      </c>
      <c r="AF7714" t="str">
        <f>IF(WEEKDAY(Main_Data_1_1[[#This Row],[Orders.OrderDate]],2)&gt;5,"Weekend","Weekday")</f>
        <v>Weekday</v>
      </c>
    </row>
    <row r="7715" spans="1:32" x14ac:dyDescent="0.3">
      <c r="A7715">
        <v>211</v>
      </c>
      <c r="B7715" t="s">
        <v>238</v>
      </c>
      <c r="C7715" t="s">
        <v>35</v>
      </c>
      <c r="D7715" t="s">
        <v>22</v>
      </c>
      <c r="E7715">
        <v>4.2</v>
      </c>
      <c r="F7715">
        <v>200</v>
      </c>
      <c r="G7715" t="s">
        <v>17</v>
      </c>
      <c r="H7715">
        <v>7714</v>
      </c>
      <c r="I7715">
        <v>118</v>
      </c>
      <c r="J7715">
        <v>211</v>
      </c>
      <c r="K7715" s="2">
        <v>45704</v>
      </c>
      <c r="L7715" s="2">
        <v>0.91180555555555554</v>
      </c>
      <c r="M7715">
        <v>58</v>
      </c>
      <c r="N7715">
        <v>5</v>
      </c>
      <c r="O7715">
        <v>1139.6199999999999</v>
      </c>
      <c r="P7715">
        <v>0</v>
      </c>
      <c r="Q7715">
        <v>49</v>
      </c>
      <c r="R7715" t="s">
        <v>682</v>
      </c>
      <c r="S7715" t="s">
        <v>681</v>
      </c>
      <c r="T7715">
        <v>118</v>
      </c>
      <c r="U7715" t="s">
        <v>392</v>
      </c>
      <c r="V7715" t="s">
        <v>284</v>
      </c>
      <c r="W7715">
        <v>47</v>
      </c>
      <c r="X7715" t="s">
        <v>72</v>
      </c>
      <c r="Y7715" s="2">
        <v>45297</v>
      </c>
      <c r="Z7715">
        <v>1188.6199999999999</v>
      </c>
      <c r="AA7715" t="s">
        <v>716</v>
      </c>
      <c r="AB7715">
        <v>2025</v>
      </c>
      <c r="AC7715" t="s">
        <v>712</v>
      </c>
      <c r="AD7715">
        <v>0</v>
      </c>
      <c r="AE7715" t="s">
        <v>717</v>
      </c>
      <c r="AF7715" t="str">
        <f>IF(WEEKDAY(Main_Data_1_1[[#This Row],[Orders.OrderDate]],2)&gt;5,"Weekend","Weekday")</f>
        <v>Weekend</v>
      </c>
    </row>
    <row r="7716" spans="1:32" x14ac:dyDescent="0.3">
      <c r="A7716">
        <v>150</v>
      </c>
      <c r="B7716" t="s">
        <v>177</v>
      </c>
      <c r="C7716" t="s">
        <v>35</v>
      </c>
      <c r="D7716" t="s">
        <v>45</v>
      </c>
      <c r="E7716">
        <v>2.9</v>
      </c>
      <c r="F7716">
        <v>700</v>
      </c>
      <c r="G7716" t="s">
        <v>17</v>
      </c>
      <c r="H7716">
        <v>7715</v>
      </c>
      <c r="I7716">
        <v>499</v>
      </c>
      <c r="J7716">
        <v>150</v>
      </c>
      <c r="K7716" s="2">
        <v>46121</v>
      </c>
      <c r="L7716" s="2">
        <v>0.95277777777777772</v>
      </c>
      <c r="M7716">
        <v>52</v>
      </c>
      <c r="N7716">
        <v>2</v>
      </c>
      <c r="O7716">
        <v>1532.62</v>
      </c>
      <c r="P7716">
        <v>153.26</v>
      </c>
      <c r="Q7716">
        <v>30</v>
      </c>
      <c r="R7716" t="s">
        <v>678</v>
      </c>
      <c r="S7716" t="s">
        <v>681</v>
      </c>
      <c r="T7716">
        <v>499</v>
      </c>
      <c r="U7716" t="s">
        <v>624</v>
      </c>
      <c r="V7716" t="s">
        <v>288</v>
      </c>
      <c r="W7716">
        <v>43</v>
      </c>
      <c r="X7716" t="s">
        <v>31</v>
      </c>
      <c r="Y7716" s="2">
        <v>45164</v>
      </c>
      <c r="Z7716">
        <v>1409.36</v>
      </c>
      <c r="AA7716" t="s">
        <v>726</v>
      </c>
      <c r="AB7716">
        <v>2026</v>
      </c>
      <c r="AC7716" t="s">
        <v>712</v>
      </c>
      <c r="AD7716">
        <v>9.9998695045086197E-2</v>
      </c>
      <c r="AE7716" t="s">
        <v>723</v>
      </c>
      <c r="AF7716" t="str">
        <f>IF(WEEKDAY(Main_Data_1_1[[#This Row],[Orders.OrderDate]],2)&gt;5,"Weekend","Weekday")</f>
        <v>Weekday</v>
      </c>
    </row>
    <row r="7717" spans="1:32" x14ac:dyDescent="0.3">
      <c r="A7717">
        <v>219</v>
      </c>
      <c r="B7717" t="s">
        <v>246</v>
      </c>
      <c r="C7717" t="s">
        <v>31</v>
      </c>
      <c r="D7717" t="s">
        <v>16</v>
      </c>
      <c r="E7717">
        <v>3.2</v>
      </c>
      <c r="F7717">
        <v>150</v>
      </c>
      <c r="G7717" t="s">
        <v>10</v>
      </c>
      <c r="H7717">
        <v>7716</v>
      </c>
      <c r="I7717">
        <v>193</v>
      </c>
      <c r="J7717">
        <v>219</v>
      </c>
      <c r="K7717" s="2">
        <v>45661</v>
      </c>
      <c r="L7717" s="2">
        <v>0.96388888888888891</v>
      </c>
      <c r="M7717">
        <v>23</v>
      </c>
      <c r="N7717">
        <v>6</v>
      </c>
      <c r="O7717">
        <v>455.31</v>
      </c>
      <c r="P7717">
        <v>0</v>
      </c>
      <c r="Q7717">
        <v>30</v>
      </c>
      <c r="R7717" t="s">
        <v>685</v>
      </c>
      <c r="S7717" t="s">
        <v>679</v>
      </c>
      <c r="T7717">
        <v>193</v>
      </c>
      <c r="U7717" t="s">
        <v>453</v>
      </c>
      <c r="V7717" t="s">
        <v>284</v>
      </c>
      <c r="W7717">
        <v>26</v>
      </c>
      <c r="X7717" t="s">
        <v>21</v>
      </c>
      <c r="Y7717" s="2">
        <v>45676</v>
      </c>
      <c r="Z7717">
        <v>485.31</v>
      </c>
      <c r="AA7717" t="s">
        <v>711</v>
      </c>
      <c r="AB7717">
        <v>2025</v>
      </c>
      <c r="AC7717" t="s">
        <v>721</v>
      </c>
      <c r="AD7717">
        <v>0</v>
      </c>
      <c r="AE7717" t="s">
        <v>715</v>
      </c>
      <c r="AF7717" t="str">
        <f>IF(WEEKDAY(Main_Data_1_1[[#This Row],[Orders.OrderDate]],2)&gt;5,"Weekend","Weekday")</f>
        <v>Weekend</v>
      </c>
    </row>
    <row r="7718" spans="1:32" x14ac:dyDescent="0.3">
      <c r="A7718">
        <v>9</v>
      </c>
      <c r="B7718" t="s">
        <v>27</v>
      </c>
      <c r="C7718" t="s">
        <v>21</v>
      </c>
      <c r="D7718" t="s">
        <v>9</v>
      </c>
      <c r="E7718">
        <v>3.2</v>
      </c>
      <c r="F7718">
        <v>700</v>
      </c>
      <c r="G7718" t="s">
        <v>13</v>
      </c>
      <c r="H7718">
        <v>7717</v>
      </c>
      <c r="I7718">
        <v>413</v>
      </c>
      <c r="J7718">
        <v>9</v>
      </c>
      <c r="K7718" s="2">
        <v>45660</v>
      </c>
      <c r="L7718" s="2">
        <v>0.94236111111111109</v>
      </c>
      <c r="M7718">
        <v>33</v>
      </c>
      <c r="N7718">
        <v>5</v>
      </c>
      <c r="O7718">
        <v>235.49</v>
      </c>
      <c r="P7718">
        <v>11.77</v>
      </c>
      <c r="Q7718">
        <v>30</v>
      </c>
      <c r="R7718" t="s">
        <v>678</v>
      </c>
      <c r="S7718" t="s">
        <v>681</v>
      </c>
      <c r="T7718">
        <v>413</v>
      </c>
      <c r="U7718" t="s">
        <v>585</v>
      </c>
      <c r="V7718" t="s">
        <v>284</v>
      </c>
      <c r="W7718">
        <v>18</v>
      </c>
      <c r="X7718" t="s">
        <v>8</v>
      </c>
      <c r="Y7718" s="2">
        <v>45781</v>
      </c>
      <c r="Z7718">
        <v>253.72</v>
      </c>
      <c r="AA7718" t="s">
        <v>711</v>
      </c>
      <c r="AB7718">
        <v>2025</v>
      </c>
      <c r="AC7718" t="s">
        <v>712</v>
      </c>
      <c r="AD7718">
        <v>4.9980890908318823E-2</v>
      </c>
      <c r="AE7718" t="s">
        <v>713</v>
      </c>
      <c r="AF7718" t="str">
        <f>IF(WEEKDAY(Main_Data_1_1[[#This Row],[Orders.OrderDate]],2)&gt;5,"Weekend","Weekday")</f>
        <v>Weekday</v>
      </c>
    </row>
    <row r="7719" spans="1:32" x14ac:dyDescent="0.3">
      <c r="A7719">
        <v>10</v>
      </c>
      <c r="B7719" t="s">
        <v>28</v>
      </c>
      <c r="C7719" t="s">
        <v>19</v>
      </c>
      <c r="D7719" t="s">
        <v>29</v>
      </c>
      <c r="E7719">
        <v>4.8</v>
      </c>
      <c r="F7719">
        <v>700</v>
      </c>
      <c r="G7719" t="s">
        <v>10</v>
      </c>
      <c r="H7719">
        <v>7718</v>
      </c>
      <c r="I7719">
        <v>25</v>
      </c>
      <c r="J7719">
        <v>10</v>
      </c>
      <c r="K7719" s="2">
        <v>45371</v>
      </c>
      <c r="L7719" s="2">
        <v>0.80486111111111114</v>
      </c>
      <c r="M7719">
        <v>34</v>
      </c>
      <c r="N7719">
        <v>4</v>
      </c>
      <c r="O7719">
        <v>724.42</v>
      </c>
      <c r="P7719">
        <v>0</v>
      </c>
      <c r="Q7719">
        <v>30</v>
      </c>
      <c r="R7719" t="s">
        <v>683</v>
      </c>
      <c r="S7719" t="s">
        <v>681</v>
      </c>
      <c r="T7719">
        <v>25</v>
      </c>
      <c r="U7719" t="s">
        <v>308</v>
      </c>
      <c r="V7719" t="s">
        <v>288</v>
      </c>
      <c r="W7719">
        <v>41</v>
      </c>
      <c r="X7719" t="s">
        <v>8</v>
      </c>
      <c r="Y7719" s="2">
        <v>45083</v>
      </c>
      <c r="Z7719">
        <v>754.42</v>
      </c>
      <c r="AA7719" t="s">
        <v>725</v>
      </c>
      <c r="AB7719">
        <v>2024</v>
      </c>
      <c r="AC7719" t="s">
        <v>712</v>
      </c>
      <c r="AD7719">
        <v>0</v>
      </c>
      <c r="AE7719" t="s">
        <v>723</v>
      </c>
      <c r="AF7719" t="str">
        <f>IF(WEEKDAY(Main_Data_1_1[[#This Row],[Orders.OrderDate]],2)&gt;5,"Weekend","Weekday")</f>
        <v>Weekday</v>
      </c>
    </row>
    <row r="7720" spans="1:32" x14ac:dyDescent="0.3">
      <c r="A7720">
        <v>123</v>
      </c>
      <c r="B7720" t="s">
        <v>150</v>
      </c>
      <c r="C7720" t="s">
        <v>21</v>
      </c>
      <c r="D7720" t="s">
        <v>45</v>
      </c>
      <c r="E7720">
        <v>4.4000000000000004</v>
      </c>
      <c r="F7720">
        <v>600</v>
      </c>
      <c r="G7720" t="s">
        <v>13</v>
      </c>
      <c r="H7720">
        <v>7719</v>
      </c>
      <c r="I7720">
        <v>241</v>
      </c>
      <c r="J7720">
        <v>123</v>
      </c>
      <c r="K7720" s="2">
        <v>45986</v>
      </c>
      <c r="L7720" s="2">
        <v>0.68888888888888888</v>
      </c>
      <c r="M7720">
        <v>17</v>
      </c>
      <c r="N7720">
        <v>6</v>
      </c>
      <c r="O7720">
        <v>215.8</v>
      </c>
      <c r="P7720">
        <v>43.16</v>
      </c>
      <c r="Q7720">
        <v>0</v>
      </c>
      <c r="R7720" t="s">
        <v>680</v>
      </c>
      <c r="S7720" t="s">
        <v>684</v>
      </c>
      <c r="T7720">
        <v>241</v>
      </c>
      <c r="U7720" t="s">
        <v>427</v>
      </c>
      <c r="V7720" t="s">
        <v>284</v>
      </c>
      <c r="W7720">
        <v>25</v>
      </c>
      <c r="X7720" t="s">
        <v>21</v>
      </c>
      <c r="Y7720" s="2">
        <v>45367</v>
      </c>
      <c r="Z7720">
        <v>172.64000000000001</v>
      </c>
      <c r="AA7720" t="s">
        <v>714</v>
      </c>
      <c r="AB7720">
        <v>2025</v>
      </c>
      <c r="AC7720" t="s">
        <v>721</v>
      </c>
      <c r="AD7720">
        <v>0.19999999999999998</v>
      </c>
      <c r="AE7720" t="s">
        <v>715</v>
      </c>
      <c r="AF7720" t="str">
        <f>IF(WEEKDAY(Main_Data_1_1[[#This Row],[Orders.OrderDate]],2)&gt;5,"Weekend","Weekday")</f>
        <v>Weekday</v>
      </c>
    </row>
    <row r="7721" spans="1:32" x14ac:dyDescent="0.3">
      <c r="A7721">
        <v>219</v>
      </c>
      <c r="B7721" t="s">
        <v>246</v>
      </c>
      <c r="C7721" t="s">
        <v>31</v>
      </c>
      <c r="D7721" t="s">
        <v>16</v>
      </c>
      <c r="E7721">
        <v>3.2</v>
      </c>
      <c r="F7721">
        <v>150</v>
      </c>
      <c r="G7721" t="s">
        <v>10</v>
      </c>
      <c r="H7721">
        <v>7720</v>
      </c>
      <c r="I7721">
        <v>173</v>
      </c>
      <c r="J7721">
        <v>219</v>
      </c>
      <c r="K7721" s="2">
        <v>45822</v>
      </c>
      <c r="L7721" s="2">
        <v>0.99583333333333335</v>
      </c>
      <c r="M7721">
        <v>56</v>
      </c>
      <c r="N7721">
        <v>1</v>
      </c>
      <c r="O7721">
        <v>862.26</v>
      </c>
      <c r="P7721">
        <v>86.23</v>
      </c>
      <c r="Q7721">
        <v>49</v>
      </c>
      <c r="R7721" t="s">
        <v>682</v>
      </c>
      <c r="S7721" t="s">
        <v>679</v>
      </c>
      <c r="T7721">
        <v>173</v>
      </c>
      <c r="U7721" t="s">
        <v>438</v>
      </c>
      <c r="V7721" t="s">
        <v>284</v>
      </c>
      <c r="W7721">
        <v>24</v>
      </c>
      <c r="X7721" t="s">
        <v>21</v>
      </c>
      <c r="Y7721" s="2">
        <v>45817</v>
      </c>
      <c r="Z7721">
        <v>825.03</v>
      </c>
      <c r="AA7721" t="s">
        <v>728</v>
      </c>
      <c r="AB7721">
        <v>2025</v>
      </c>
      <c r="AC7721" t="s">
        <v>712</v>
      </c>
      <c r="AD7721">
        <v>0.1000046389720038</v>
      </c>
      <c r="AE7721" t="s">
        <v>713</v>
      </c>
      <c r="AF7721" t="str">
        <f>IF(WEEKDAY(Main_Data_1_1[[#This Row],[Orders.OrderDate]],2)&gt;5,"Weekend","Weekday")</f>
        <v>Weekend</v>
      </c>
    </row>
    <row r="7722" spans="1:32" x14ac:dyDescent="0.3">
      <c r="A7722">
        <v>123</v>
      </c>
      <c r="B7722" t="s">
        <v>150</v>
      </c>
      <c r="C7722" t="s">
        <v>21</v>
      </c>
      <c r="D7722" t="s">
        <v>45</v>
      </c>
      <c r="E7722">
        <v>4.4000000000000004</v>
      </c>
      <c r="F7722">
        <v>600</v>
      </c>
      <c r="G7722" t="s">
        <v>13</v>
      </c>
      <c r="H7722">
        <v>7721</v>
      </c>
      <c r="I7722">
        <v>70</v>
      </c>
      <c r="J7722">
        <v>123</v>
      </c>
      <c r="K7722" s="2">
        <v>45831</v>
      </c>
      <c r="L7722" s="2">
        <v>0.66041666666666665</v>
      </c>
      <c r="M7722">
        <v>24</v>
      </c>
      <c r="N7722">
        <v>6</v>
      </c>
      <c r="O7722">
        <v>1603.92</v>
      </c>
      <c r="P7722">
        <v>0</v>
      </c>
      <c r="Q7722">
        <v>30</v>
      </c>
      <c r="R7722" t="s">
        <v>680</v>
      </c>
      <c r="S7722" t="s">
        <v>681</v>
      </c>
      <c r="T7722">
        <v>70</v>
      </c>
      <c r="U7722" t="s">
        <v>348</v>
      </c>
      <c r="V7722" t="s">
        <v>288</v>
      </c>
      <c r="W7722">
        <v>32</v>
      </c>
      <c r="X7722" t="s">
        <v>21</v>
      </c>
      <c r="Y7722" s="2">
        <v>45239</v>
      </c>
      <c r="Z7722">
        <v>1633.92</v>
      </c>
      <c r="AA7722" t="s">
        <v>728</v>
      </c>
      <c r="AB7722">
        <v>2025</v>
      </c>
      <c r="AC7722" t="s">
        <v>721</v>
      </c>
      <c r="AD7722">
        <v>0</v>
      </c>
      <c r="AE7722" t="s">
        <v>715</v>
      </c>
      <c r="AF7722" t="str">
        <f>IF(WEEKDAY(Main_Data_1_1[[#This Row],[Orders.OrderDate]],2)&gt;5,"Weekend","Weekday")</f>
        <v>Weekday</v>
      </c>
    </row>
    <row r="7723" spans="1:32" x14ac:dyDescent="0.3">
      <c r="A7723">
        <v>202</v>
      </c>
      <c r="B7723" t="s">
        <v>229</v>
      </c>
      <c r="C7723" t="s">
        <v>15</v>
      </c>
      <c r="D7723" t="s">
        <v>9</v>
      </c>
      <c r="E7723">
        <v>4.8</v>
      </c>
      <c r="F7723">
        <v>800</v>
      </c>
      <c r="G7723" t="s">
        <v>10</v>
      </c>
      <c r="H7723">
        <v>7722</v>
      </c>
      <c r="I7723">
        <v>107</v>
      </c>
      <c r="J7723">
        <v>202</v>
      </c>
      <c r="K7723" s="2">
        <v>45669</v>
      </c>
      <c r="L7723" s="2">
        <v>0.81111111111111112</v>
      </c>
      <c r="M7723">
        <v>29</v>
      </c>
      <c r="N7723">
        <v>2</v>
      </c>
      <c r="O7723">
        <v>418.6</v>
      </c>
      <c r="P7723">
        <v>0</v>
      </c>
      <c r="Q7723">
        <v>20</v>
      </c>
      <c r="R7723" t="s">
        <v>685</v>
      </c>
      <c r="S7723" t="s">
        <v>679</v>
      </c>
      <c r="T7723">
        <v>107</v>
      </c>
      <c r="U7723" t="s">
        <v>382</v>
      </c>
      <c r="V7723" t="s">
        <v>288</v>
      </c>
      <c r="W7723">
        <v>42</v>
      </c>
      <c r="X7723" t="s">
        <v>21</v>
      </c>
      <c r="Y7723" s="2">
        <v>45272</v>
      </c>
      <c r="Z7723">
        <v>438.6</v>
      </c>
      <c r="AA7723" t="s">
        <v>711</v>
      </c>
      <c r="AB7723">
        <v>2025</v>
      </c>
      <c r="AC7723" t="s">
        <v>721</v>
      </c>
      <c r="AD7723">
        <v>0</v>
      </c>
      <c r="AE7723" t="s">
        <v>723</v>
      </c>
      <c r="AF7723" t="str">
        <f>IF(WEEKDAY(Main_Data_1_1[[#This Row],[Orders.OrderDate]],2)&gt;5,"Weekend","Weekday")</f>
        <v>Weekend</v>
      </c>
    </row>
    <row r="7724" spans="1:32" x14ac:dyDescent="0.3">
      <c r="A7724">
        <v>103</v>
      </c>
      <c r="B7724" t="s">
        <v>130</v>
      </c>
      <c r="C7724" t="s">
        <v>21</v>
      </c>
      <c r="D7724" t="s">
        <v>26</v>
      </c>
      <c r="E7724">
        <v>3.9</v>
      </c>
      <c r="F7724">
        <v>700</v>
      </c>
      <c r="G7724" t="s">
        <v>10</v>
      </c>
      <c r="H7724">
        <v>7723</v>
      </c>
      <c r="I7724">
        <v>139</v>
      </c>
      <c r="J7724">
        <v>103</v>
      </c>
      <c r="K7724" s="2">
        <v>46197</v>
      </c>
      <c r="L7724" s="2">
        <v>0.37847222222222221</v>
      </c>
      <c r="M7724">
        <v>44</v>
      </c>
      <c r="N7724">
        <v>3</v>
      </c>
      <c r="O7724">
        <v>600.73</v>
      </c>
      <c r="P7724">
        <v>30.04</v>
      </c>
      <c r="Q7724">
        <v>49</v>
      </c>
      <c r="R7724" t="s">
        <v>680</v>
      </c>
      <c r="S7724" t="s">
        <v>679</v>
      </c>
      <c r="T7724">
        <v>139</v>
      </c>
      <c r="U7724" t="s">
        <v>411</v>
      </c>
      <c r="V7724" t="s">
        <v>288</v>
      </c>
      <c r="W7724">
        <v>25</v>
      </c>
      <c r="X7724" t="s">
        <v>37</v>
      </c>
      <c r="Y7724" s="2">
        <v>45181</v>
      </c>
      <c r="Z7724">
        <v>619.69000000000005</v>
      </c>
      <c r="AA7724" t="s">
        <v>728</v>
      </c>
      <c r="AB7724">
        <v>2026</v>
      </c>
      <c r="AC7724" t="s">
        <v>712</v>
      </c>
      <c r="AD7724">
        <v>5.0005826244735568E-2</v>
      </c>
      <c r="AE7724" t="s">
        <v>715</v>
      </c>
      <c r="AF7724" t="str">
        <f>IF(WEEKDAY(Main_Data_1_1[[#This Row],[Orders.OrderDate]],2)&gt;5,"Weekend","Weekday")</f>
        <v>Weekday</v>
      </c>
    </row>
    <row r="7725" spans="1:32" x14ac:dyDescent="0.3">
      <c r="A7725">
        <v>134</v>
      </c>
      <c r="B7725" t="s">
        <v>161</v>
      </c>
      <c r="C7725" t="s">
        <v>19</v>
      </c>
      <c r="D7725" t="s">
        <v>22</v>
      </c>
      <c r="E7725">
        <v>4.5999999999999996</v>
      </c>
      <c r="F7725">
        <v>350</v>
      </c>
      <c r="G7725" t="s">
        <v>13</v>
      </c>
      <c r="H7725">
        <v>7724</v>
      </c>
      <c r="I7725">
        <v>544</v>
      </c>
      <c r="J7725">
        <v>134</v>
      </c>
      <c r="K7725" s="2">
        <v>46090</v>
      </c>
      <c r="L7725" s="2">
        <v>0.59027777777777779</v>
      </c>
      <c r="M7725">
        <v>18</v>
      </c>
      <c r="N7725">
        <v>5</v>
      </c>
      <c r="O7725">
        <v>1085.18</v>
      </c>
      <c r="P7725">
        <v>162.78</v>
      </c>
      <c r="Q7725">
        <v>0</v>
      </c>
      <c r="R7725" t="s">
        <v>685</v>
      </c>
      <c r="S7725" t="s">
        <v>681</v>
      </c>
      <c r="T7725">
        <v>544</v>
      </c>
      <c r="U7725" t="s">
        <v>642</v>
      </c>
      <c r="V7725" t="s">
        <v>284</v>
      </c>
      <c r="W7725">
        <v>54</v>
      </c>
      <c r="X7725" t="s">
        <v>37</v>
      </c>
      <c r="Y7725" s="2">
        <v>45470</v>
      </c>
      <c r="Z7725">
        <v>922.40000000000009</v>
      </c>
      <c r="AA7725" t="s">
        <v>725</v>
      </c>
      <c r="AB7725">
        <v>2026</v>
      </c>
      <c r="AC7725" t="s">
        <v>721</v>
      </c>
      <c r="AD7725">
        <v>0.15000276451832875</v>
      </c>
      <c r="AE7725" t="s">
        <v>717</v>
      </c>
      <c r="AF7725" t="str">
        <f>IF(WEEKDAY(Main_Data_1_1[[#This Row],[Orders.OrderDate]],2)&gt;5,"Weekend","Weekday")</f>
        <v>Weekday</v>
      </c>
    </row>
    <row r="7726" spans="1:32" x14ac:dyDescent="0.3">
      <c r="A7726">
        <v>54</v>
      </c>
      <c r="B7726" t="s">
        <v>81</v>
      </c>
      <c r="C7726" t="s">
        <v>35</v>
      </c>
      <c r="D7726" t="s">
        <v>45</v>
      </c>
      <c r="E7726">
        <v>3.5</v>
      </c>
      <c r="F7726">
        <v>600</v>
      </c>
      <c r="G7726" t="s">
        <v>13</v>
      </c>
      <c r="H7726">
        <v>7725</v>
      </c>
      <c r="I7726">
        <v>153</v>
      </c>
      <c r="J7726">
        <v>54</v>
      </c>
      <c r="K7726" s="2">
        <v>45610</v>
      </c>
      <c r="L7726" s="2">
        <v>0.6118055555555556</v>
      </c>
      <c r="M7726">
        <v>54</v>
      </c>
      <c r="N7726">
        <v>6</v>
      </c>
      <c r="O7726">
        <v>1392.9</v>
      </c>
      <c r="P7726">
        <v>0</v>
      </c>
      <c r="Q7726">
        <v>40</v>
      </c>
      <c r="R7726" t="s">
        <v>686</v>
      </c>
      <c r="S7726" t="s">
        <v>679</v>
      </c>
      <c r="T7726">
        <v>153</v>
      </c>
      <c r="U7726" t="s">
        <v>422</v>
      </c>
      <c r="V7726" t="s">
        <v>288</v>
      </c>
      <c r="W7726">
        <v>55</v>
      </c>
      <c r="X7726" t="s">
        <v>15</v>
      </c>
      <c r="Y7726" s="2">
        <v>45112</v>
      </c>
      <c r="Z7726">
        <v>1432.9</v>
      </c>
      <c r="AA7726" t="s">
        <v>714</v>
      </c>
      <c r="AB7726">
        <v>2024</v>
      </c>
      <c r="AC7726" t="s">
        <v>712</v>
      </c>
      <c r="AD7726">
        <v>0</v>
      </c>
      <c r="AE7726" t="s">
        <v>717</v>
      </c>
      <c r="AF7726" t="str">
        <f>IF(WEEKDAY(Main_Data_1_1[[#This Row],[Orders.OrderDate]],2)&gt;5,"Weekend","Weekday")</f>
        <v>Weekday</v>
      </c>
    </row>
    <row r="7727" spans="1:32" x14ac:dyDescent="0.3">
      <c r="A7727">
        <v>70</v>
      </c>
      <c r="B7727" t="s">
        <v>97</v>
      </c>
      <c r="C7727" t="s">
        <v>8</v>
      </c>
      <c r="D7727" t="s">
        <v>29</v>
      </c>
      <c r="E7727">
        <v>3.3</v>
      </c>
      <c r="F7727">
        <v>350</v>
      </c>
      <c r="G7727" t="s">
        <v>13</v>
      </c>
      <c r="H7727">
        <v>7726</v>
      </c>
      <c r="I7727">
        <v>530</v>
      </c>
      <c r="J7727">
        <v>70</v>
      </c>
      <c r="K7727" s="2">
        <v>46080</v>
      </c>
      <c r="L7727" s="2">
        <v>0.76736111111111116</v>
      </c>
      <c r="M7727">
        <v>59</v>
      </c>
      <c r="N7727">
        <v>6</v>
      </c>
      <c r="O7727">
        <v>932.78</v>
      </c>
      <c r="P7727">
        <v>46.64</v>
      </c>
      <c r="Q7727">
        <v>49</v>
      </c>
      <c r="R7727" t="s">
        <v>683</v>
      </c>
      <c r="S7727" t="s">
        <v>681</v>
      </c>
      <c r="T7727">
        <v>530</v>
      </c>
      <c r="U7727" t="s">
        <v>634</v>
      </c>
      <c r="V7727" t="s">
        <v>288</v>
      </c>
      <c r="W7727">
        <v>23</v>
      </c>
      <c r="X7727" t="s">
        <v>19</v>
      </c>
      <c r="Y7727" s="2">
        <v>45816</v>
      </c>
      <c r="Z7727">
        <v>935.14</v>
      </c>
      <c r="AA7727" t="s">
        <v>716</v>
      </c>
      <c r="AB7727">
        <v>2026</v>
      </c>
      <c r="AC7727" t="s">
        <v>712</v>
      </c>
      <c r="AD7727">
        <v>5.0001072064152323E-2</v>
      </c>
      <c r="AE7727" t="s">
        <v>713</v>
      </c>
      <c r="AF7727" t="str">
        <f>IF(WEEKDAY(Main_Data_1_1[[#This Row],[Orders.OrderDate]],2)&gt;5,"Weekend","Weekday")</f>
        <v>Weekday</v>
      </c>
    </row>
    <row r="7728" spans="1:32" x14ac:dyDescent="0.3">
      <c r="A7728">
        <v>6</v>
      </c>
      <c r="B7728" t="s">
        <v>23</v>
      </c>
      <c r="C7728" t="s">
        <v>21</v>
      </c>
      <c r="D7728" t="s">
        <v>22</v>
      </c>
      <c r="E7728">
        <v>3.3</v>
      </c>
      <c r="F7728">
        <v>350</v>
      </c>
      <c r="G7728" t="s">
        <v>10</v>
      </c>
      <c r="H7728">
        <v>7727</v>
      </c>
      <c r="I7728">
        <v>202</v>
      </c>
      <c r="J7728">
        <v>6</v>
      </c>
      <c r="K7728" s="2">
        <v>45429</v>
      </c>
      <c r="L7728" s="2">
        <v>0.61250000000000004</v>
      </c>
      <c r="M7728">
        <v>62</v>
      </c>
      <c r="N7728">
        <v>5</v>
      </c>
      <c r="O7728">
        <v>1509.54</v>
      </c>
      <c r="P7728">
        <v>150.94999999999999</v>
      </c>
      <c r="Q7728">
        <v>30</v>
      </c>
      <c r="R7728" t="s">
        <v>682</v>
      </c>
      <c r="S7728" t="s">
        <v>679</v>
      </c>
      <c r="T7728">
        <v>202</v>
      </c>
      <c r="U7728" t="s">
        <v>461</v>
      </c>
      <c r="V7728" t="s">
        <v>288</v>
      </c>
      <c r="W7728">
        <v>26</v>
      </c>
      <c r="X7728" t="s">
        <v>72</v>
      </c>
      <c r="Y7728" s="2">
        <v>45046</v>
      </c>
      <c r="Z7728">
        <v>1388.59</v>
      </c>
      <c r="AA7728" t="s">
        <v>727</v>
      </c>
      <c r="AB7728">
        <v>2024</v>
      </c>
      <c r="AC7728" t="s">
        <v>712</v>
      </c>
      <c r="AD7728">
        <v>9.9997350186149414E-2</v>
      </c>
      <c r="AE7728" t="s">
        <v>715</v>
      </c>
      <c r="AF7728" t="str">
        <f>IF(WEEKDAY(Main_Data_1_1[[#This Row],[Orders.OrderDate]],2)&gt;5,"Weekend","Weekday")</f>
        <v>Weekday</v>
      </c>
    </row>
    <row r="7729" spans="1:32" x14ac:dyDescent="0.3">
      <c r="A7729">
        <v>21</v>
      </c>
      <c r="B7729" t="s">
        <v>44</v>
      </c>
      <c r="C7729" t="s">
        <v>21</v>
      </c>
      <c r="D7729" t="s">
        <v>45</v>
      </c>
      <c r="E7729">
        <v>3.3</v>
      </c>
      <c r="F7729">
        <v>400</v>
      </c>
      <c r="G7729" t="s">
        <v>10</v>
      </c>
      <c r="H7729">
        <v>7728</v>
      </c>
      <c r="I7729">
        <v>453</v>
      </c>
      <c r="J7729">
        <v>21</v>
      </c>
      <c r="K7729" s="2">
        <v>45567</v>
      </c>
      <c r="L7729" s="2">
        <v>0.85416666666666663</v>
      </c>
      <c r="M7729">
        <v>29</v>
      </c>
      <c r="N7729">
        <v>2</v>
      </c>
      <c r="O7729">
        <v>1203.4100000000001</v>
      </c>
      <c r="P7729">
        <v>180.51</v>
      </c>
      <c r="Q7729">
        <v>0</v>
      </c>
      <c r="R7729" t="s">
        <v>678</v>
      </c>
      <c r="S7729" t="s">
        <v>684</v>
      </c>
      <c r="T7729">
        <v>453</v>
      </c>
      <c r="U7729" t="s">
        <v>551</v>
      </c>
      <c r="V7729" t="s">
        <v>288</v>
      </c>
      <c r="W7729">
        <v>48</v>
      </c>
      <c r="X7729" t="s">
        <v>72</v>
      </c>
      <c r="Y7729" s="2">
        <v>45492</v>
      </c>
      <c r="Z7729">
        <v>1022.9000000000001</v>
      </c>
      <c r="AA7729" t="s">
        <v>719</v>
      </c>
      <c r="AB7729">
        <v>2024</v>
      </c>
      <c r="AC7729" t="s">
        <v>721</v>
      </c>
      <c r="AD7729">
        <v>0.14999875354201808</v>
      </c>
      <c r="AE7729" t="s">
        <v>717</v>
      </c>
      <c r="AF7729" t="str">
        <f>IF(WEEKDAY(Main_Data_1_1[[#This Row],[Orders.OrderDate]],2)&gt;5,"Weekend","Weekday")</f>
        <v>Weekday</v>
      </c>
    </row>
    <row r="7730" spans="1:32" x14ac:dyDescent="0.3">
      <c r="A7730">
        <v>63</v>
      </c>
      <c r="B7730" t="s">
        <v>90</v>
      </c>
      <c r="C7730" t="s">
        <v>72</v>
      </c>
      <c r="D7730" t="s">
        <v>22</v>
      </c>
      <c r="E7730">
        <v>3</v>
      </c>
      <c r="F7730">
        <v>600</v>
      </c>
      <c r="G7730" t="s">
        <v>17</v>
      </c>
      <c r="H7730">
        <v>7729</v>
      </c>
      <c r="I7730">
        <v>126</v>
      </c>
      <c r="J7730">
        <v>63</v>
      </c>
      <c r="K7730" s="2">
        <v>46057</v>
      </c>
      <c r="L7730" s="2">
        <v>0.91805555555555551</v>
      </c>
      <c r="M7730">
        <v>22</v>
      </c>
      <c r="N7730">
        <v>5</v>
      </c>
      <c r="O7730">
        <v>476.79</v>
      </c>
      <c r="P7730">
        <v>0</v>
      </c>
      <c r="Q7730">
        <v>40</v>
      </c>
      <c r="R7730" t="s">
        <v>683</v>
      </c>
      <c r="S7730" t="s">
        <v>681</v>
      </c>
      <c r="T7730">
        <v>126</v>
      </c>
      <c r="U7730" t="s">
        <v>399</v>
      </c>
      <c r="V7730" t="s">
        <v>284</v>
      </c>
      <c r="W7730">
        <v>49</v>
      </c>
      <c r="X7730" t="s">
        <v>31</v>
      </c>
      <c r="Y7730" s="2">
        <v>45588</v>
      </c>
      <c r="Z7730">
        <v>516.79</v>
      </c>
      <c r="AA7730" t="s">
        <v>716</v>
      </c>
      <c r="AB7730">
        <v>2026</v>
      </c>
      <c r="AC7730" t="s">
        <v>721</v>
      </c>
      <c r="AD7730">
        <v>0</v>
      </c>
      <c r="AE7730" t="s">
        <v>717</v>
      </c>
      <c r="AF7730" t="str">
        <f>IF(WEEKDAY(Main_Data_1_1[[#This Row],[Orders.OrderDate]],2)&gt;5,"Weekend","Weekday")</f>
        <v>Weekday</v>
      </c>
    </row>
    <row r="7731" spans="1:32" x14ac:dyDescent="0.3">
      <c r="A7731">
        <v>250</v>
      </c>
      <c r="B7731" t="s">
        <v>277</v>
      </c>
      <c r="C7731" t="s">
        <v>37</v>
      </c>
      <c r="D7731" t="s">
        <v>12</v>
      </c>
      <c r="E7731">
        <v>3</v>
      </c>
      <c r="F7731">
        <v>300</v>
      </c>
      <c r="G7731" t="s">
        <v>17</v>
      </c>
      <c r="H7731">
        <v>7730</v>
      </c>
      <c r="I7731">
        <v>199</v>
      </c>
      <c r="J7731">
        <v>250</v>
      </c>
      <c r="K7731" s="2">
        <v>45411</v>
      </c>
      <c r="L7731" s="2">
        <v>0.90069444444444446</v>
      </c>
      <c r="M7731">
        <v>33</v>
      </c>
      <c r="N7731">
        <v>6</v>
      </c>
      <c r="O7731">
        <v>1570.53</v>
      </c>
      <c r="P7731">
        <v>78.53</v>
      </c>
      <c r="Q7731">
        <v>30</v>
      </c>
      <c r="R7731" t="s">
        <v>685</v>
      </c>
      <c r="S7731" t="s">
        <v>681</v>
      </c>
      <c r="T7731">
        <v>199</v>
      </c>
      <c r="U7731" t="s">
        <v>458</v>
      </c>
      <c r="V7731" t="s">
        <v>284</v>
      </c>
      <c r="W7731">
        <v>34</v>
      </c>
      <c r="X7731" t="s">
        <v>31</v>
      </c>
      <c r="Y7731" s="2">
        <v>45304</v>
      </c>
      <c r="Z7731">
        <v>1522</v>
      </c>
      <c r="AA7731" t="s">
        <v>726</v>
      </c>
      <c r="AB7731">
        <v>2024</v>
      </c>
      <c r="AC7731" t="s">
        <v>712</v>
      </c>
      <c r="AD7731">
        <v>5.0002228547050998E-2</v>
      </c>
      <c r="AE7731" t="s">
        <v>715</v>
      </c>
      <c r="AF7731" t="str">
        <f>IF(WEEKDAY(Main_Data_1_1[[#This Row],[Orders.OrderDate]],2)&gt;5,"Weekend","Weekday")</f>
        <v>Weekday</v>
      </c>
    </row>
    <row r="7732" spans="1:32" x14ac:dyDescent="0.3">
      <c r="A7732">
        <v>138</v>
      </c>
      <c r="B7732" t="s">
        <v>165</v>
      </c>
      <c r="C7732" t="s">
        <v>31</v>
      </c>
      <c r="D7732" t="s">
        <v>26</v>
      </c>
      <c r="E7732">
        <v>4.5</v>
      </c>
      <c r="F7732">
        <v>800</v>
      </c>
      <c r="G7732" t="s">
        <v>10</v>
      </c>
      <c r="H7732">
        <v>7731</v>
      </c>
      <c r="I7732">
        <v>88</v>
      </c>
      <c r="J7732">
        <v>138</v>
      </c>
      <c r="K7732" s="2">
        <v>45835</v>
      </c>
      <c r="L7732" s="2">
        <v>0.49166666666666664</v>
      </c>
      <c r="M7732">
        <v>63</v>
      </c>
      <c r="N7732">
        <v>3</v>
      </c>
      <c r="O7732">
        <v>1578.95</v>
      </c>
      <c r="P7732">
        <v>78.95</v>
      </c>
      <c r="Q7732">
        <v>40</v>
      </c>
      <c r="R7732" t="s">
        <v>680</v>
      </c>
      <c r="S7732" t="s">
        <v>681</v>
      </c>
      <c r="T7732">
        <v>88</v>
      </c>
      <c r="U7732" t="s">
        <v>310</v>
      </c>
      <c r="V7732" t="s">
        <v>284</v>
      </c>
      <c r="W7732">
        <v>43</v>
      </c>
      <c r="X7732" t="s">
        <v>72</v>
      </c>
      <c r="Y7732" s="2">
        <v>45433</v>
      </c>
      <c r="Z7732">
        <v>1540</v>
      </c>
      <c r="AA7732" t="s">
        <v>728</v>
      </c>
      <c r="AB7732">
        <v>2025</v>
      </c>
      <c r="AC7732" t="s">
        <v>712</v>
      </c>
      <c r="AD7732">
        <v>5.0001583330694446E-2</v>
      </c>
      <c r="AE7732" t="s">
        <v>723</v>
      </c>
      <c r="AF7732" t="str">
        <f>IF(WEEKDAY(Main_Data_1_1[[#This Row],[Orders.OrderDate]],2)&gt;5,"Weekend","Weekday")</f>
        <v>Weekday</v>
      </c>
    </row>
    <row r="7733" spans="1:32" x14ac:dyDescent="0.3">
      <c r="A7733">
        <v>96</v>
      </c>
      <c r="B7733" t="s">
        <v>123</v>
      </c>
      <c r="C7733" t="s">
        <v>37</v>
      </c>
      <c r="D7733" t="s">
        <v>42</v>
      </c>
      <c r="E7733">
        <v>2.8</v>
      </c>
      <c r="F7733">
        <v>250</v>
      </c>
      <c r="G7733" t="s">
        <v>17</v>
      </c>
      <c r="H7733">
        <v>7732</v>
      </c>
      <c r="I7733">
        <v>86</v>
      </c>
      <c r="J7733">
        <v>96</v>
      </c>
      <c r="K7733" s="2">
        <v>46216</v>
      </c>
      <c r="L7733" s="2">
        <v>0.38124999999999998</v>
      </c>
      <c r="M7733">
        <v>21</v>
      </c>
      <c r="N7733">
        <v>5</v>
      </c>
      <c r="O7733">
        <v>794.1</v>
      </c>
      <c r="P7733">
        <v>0</v>
      </c>
      <c r="Q7733">
        <v>30</v>
      </c>
      <c r="R7733" t="s">
        <v>678</v>
      </c>
      <c r="S7733" t="s">
        <v>681</v>
      </c>
      <c r="T7733">
        <v>86</v>
      </c>
      <c r="U7733" t="s">
        <v>364</v>
      </c>
      <c r="V7733" t="s">
        <v>284</v>
      </c>
      <c r="W7733">
        <v>19</v>
      </c>
      <c r="X7733" t="s">
        <v>8</v>
      </c>
      <c r="Y7733" s="2">
        <v>45077</v>
      </c>
      <c r="Z7733">
        <v>824.1</v>
      </c>
      <c r="AA7733" t="s">
        <v>718</v>
      </c>
      <c r="AB7733">
        <v>2026</v>
      </c>
      <c r="AC7733" t="s">
        <v>721</v>
      </c>
      <c r="AD7733">
        <v>0</v>
      </c>
      <c r="AE7733" t="s">
        <v>713</v>
      </c>
      <c r="AF7733" t="str">
        <f>IF(WEEKDAY(Main_Data_1_1[[#This Row],[Orders.OrderDate]],2)&gt;5,"Weekend","Weekday")</f>
        <v>Weekday</v>
      </c>
    </row>
    <row r="7734" spans="1:32" x14ac:dyDescent="0.3">
      <c r="A7734">
        <v>23</v>
      </c>
      <c r="B7734" t="s">
        <v>47</v>
      </c>
      <c r="C7734" t="s">
        <v>15</v>
      </c>
      <c r="D7734" t="s">
        <v>45</v>
      </c>
      <c r="E7734">
        <v>4.3</v>
      </c>
      <c r="F7734">
        <v>150</v>
      </c>
      <c r="G7734" t="s">
        <v>13</v>
      </c>
      <c r="H7734">
        <v>7733</v>
      </c>
      <c r="I7734">
        <v>143</v>
      </c>
      <c r="J7734">
        <v>23</v>
      </c>
      <c r="K7734" s="2">
        <v>45880</v>
      </c>
      <c r="L7734" s="2">
        <v>0.71319444444444446</v>
      </c>
      <c r="M7734">
        <v>38</v>
      </c>
      <c r="N7734">
        <v>1</v>
      </c>
      <c r="O7734">
        <v>918.52</v>
      </c>
      <c r="P7734">
        <v>183.7</v>
      </c>
      <c r="Q7734">
        <v>20</v>
      </c>
      <c r="R7734" t="s">
        <v>678</v>
      </c>
      <c r="S7734" t="s">
        <v>681</v>
      </c>
      <c r="T7734">
        <v>143</v>
      </c>
      <c r="U7734" t="s">
        <v>415</v>
      </c>
      <c r="V7734" t="s">
        <v>284</v>
      </c>
      <c r="W7734">
        <v>18</v>
      </c>
      <c r="X7734" t="s">
        <v>37</v>
      </c>
      <c r="Y7734" s="2">
        <v>45087</v>
      </c>
      <c r="Z7734">
        <v>754.81999999999994</v>
      </c>
      <c r="AA7734" t="s">
        <v>722</v>
      </c>
      <c r="AB7734">
        <v>2025</v>
      </c>
      <c r="AC7734" t="s">
        <v>712</v>
      </c>
      <c r="AD7734">
        <v>0.19999564516831422</v>
      </c>
      <c r="AE7734" t="s">
        <v>713</v>
      </c>
      <c r="AF7734" t="str">
        <f>IF(WEEKDAY(Main_Data_1_1[[#This Row],[Orders.OrderDate]],2)&gt;5,"Weekend","Weekday")</f>
        <v>Weekday</v>
      </c>
    </row>
    <row r="7735" spans="1:32" x14ac:dyDescent="0.3">
      <c r="A7735">
        <v>142</v>
      </c>
      <c r="B7735" t="s">
        <v>169</v>
      </c>
      <c r="C7735" t="s">
        <v>35</v>
      </c>
      <c r="D7735" t="s">
        <v>26</v>
      </c>
      <c r="E7735">
        <v>3.9</v>
      </c>
      <c r="F7735">
        <v>800</v>
      </c>
      <c r="G7735" t="s">
        <v>10</v>
      </c>
      <c r="H7735">
        <v>7734</v>
      </c>
      <c r="I7735">
        <v>91</v>
      </c>
      <c r="J7735">
        <v>142</v>
      </c>
      <c r="K7735" s="2">
        <v>45961</v>
      </c>
      <c r="L7735" s="2">
        <v>0.3576388888888889</v>
      </c>
      <c r="M7735">
        <v>37</v>
      </c>
      <c r="N7735">
        <v>3</v>
      </c>
      <c r="O7735">
        <v>1665.27</v>
      </c>
      <c r="P7735">
        <v>249.79</v>
      </c>
      <c r="Q7735">
        <v>20</v>
      </c>
      <c r="R7735" t="s">
        <v>686</v>
      </c>
      <c r="S7735" t="s">
        <v>684</v>
      </c>
      <c r="T7735">
        <v>91</v>
      </c>
      <c r="U7735" t="s">
        <v>367</v>
      </c>
      <c r="V7735" t="s">
        <v>288</v>
      </c>
      <c r="W7735">
        <v>47</v>
      </c>
      <c r="X7735" t="s">
        <v>35</v>
      </c>
      <c r="Y7735" s="2">
        <v>45747</v>
      </c>
      <c r="Z7735">
        <v>1435.48</v>
      </c>
      <c r="AA7735" t="s">
        <v>719</v>
      </c>
      <c r="AB7735">
        <v>2025</v>
      </c>
      <c r="AC7735" t="s">
        <v>712</v>
      </c>
      <c r="AD7735">
        <v>0.14999969974838914</v>
      </c>
      <c r="AE7735" t="s">
        <v>717</v>
      </c>
      <c r="AF7735" t="str">
        <f>IF(WEEKDAY(Main_Data_1_1[[#This Row],[Orders.OrderDate]],2)&gt;5,"Weekend","Weekday")</f>
        <v>Weekday</v>
      </c>
    </row>
    <row r="7736" spans="1:32" x14ac:dyDescent="0.3">
      <c r="A7736">
        <v>92</v>
      </c>
      <c r="B7736" t="s">
        <v>119</v>
      </c>
      <c r="C7736" t="s">
        <v>8</v>
      </c>
      <c r="D7736" t="s">
        <v>42</v>
      </c>
      <c r="E7736">
        <v>2.8</v>
      </c>
      <c r="F7736">
        <v>200</v>
      </c>
      <c r="G7736" t="s">
        <v>10</v>
      </c>
      <c r="H7736">
        <v>7735</v>
      </c>
      <c r="I7736">
        <v>147</v>
      </c>
      <c r="J7736">
        <v>92</v>
      </c>
      <c r="K7736" s="2">
        <v>45519</v>
      </c>
      <c r="L7736" s="2">
        <v>0.80555555555555558</v>
      </c>
      <c r="M7736">
        <v>36</v>
      </c>
      <c r="N7736">
        <v>5</v>
      </c>
      <c r="O7736">
        <v>1134.1500000000001</v>
      </c>
      <c r="P7736">
        <v>0</v>
      </c>
      <c r="Q7736">
        <v>20</v>
      </c>
      <c r="R7736" t="s">
        <v>678</v>
      </c>
      <c r="S7736" t="s">
        <v>681</v>
      </c>
      <c r="T7736">
        <v>147</v>
      </c>
      <c r="U7736" t="s">
        <v>365</v>
      </c>
      <c r="V7736" t="s">
        <v>288</v>
      </c>
      <c r="W7736">
        <v>21</v>
      </c>
      <c r="X7736" t="s">
        <v>35</v>
      </c>
      <c r="Y7736" s="2">
        <v>45000</v>
      </c>
      <c r="Z7736">
        <v>1154.1500000000001</v>
      </c>
      <c r="AA7736" t="s">
        <v>722</v>
      </c>
      <c r="AB7736">
        <v>2024</v>
      </c>
      <c r="AC7736" t="s">
        <v>712</v>
      </c>
      <c r="AD7736">
        <v>0</v>
      </c>
      <c r="AE7736" t="s">
        <v>713</v>
      </c>
      <c r="AF7736" t="str">
        <f>IF(WEEKDAY(Main_Data_1_1[[#This Row],[Orders.OrderDate]],2)&gt;5,"Weekend","Weekday")</f>
        <v>Weekday</v>
      </c>
    </row>
    <row r="7737" spans="1:32" x14ac:dyDescent="0.3">
      <c r="A7737">
        <v>3</v>
      </c>
      <c r="B7737" t="s">
        <v>14</v>
      </c>
      <c r="C7737" t="s">
        <v>15</v>
      </c>
      <c r="D7737" t="s">
        <v>16</v>
      </c>
      <c r="E7737">
        <v>3.1</v>
      </c>
      <c r="F7737">
        <v>300</v>
      </c>
      <c r="G7737" t="s">
        <v>17</v>
      </c>
      <c r="H7737">
        <v>7736</v>
      </c>
      <c r="I7737">
        <v>186</v>
      </c>
      <c r="J7737">
        <v>3</v>
      </c>
      <c r="K7737" s="2">
        <v>46079</v>
      </c>
      <c r="L7737" s="2">
        <v>0.78611111111111109</v>
      </c>
      <c r="M7737">
        <v>41</v>
      </c>
      <c r="N7737">
        <v>1</v>
      </c>
      <c r="O7737">
        <v>125.19</v>
      </c>
      <c r="P7737">
        <v>6.26</v>
      </c>
      <c r="Q7737">
        <v>30</v>
      </c>
      <c r="R7737" t="s">
        <v>685</v>
      </c>
      <c r="S7737" t="s">
        <v>681</v>
      </c>
      <c r="T7737">
        <v>186</v>
      </c>
      <c r="U7737" t="s">
        <v>448</v>
      </c>
      <c r="V7737" t="s">
        <v>288</v>
      </c>
      <c r="W7737">
        <v>37</v>
      </c>
      <c r="X7737" t="s">
        <v>21</v>
      </c>
      <c r="Y7737" s="2">
        <v>45528</v>
      </c>
      <c r="Z7737">
        <v>148.93</v>
      </c>
      <c r="AA7737" t="s">
        <v>716</v>
      </c>
      <c r="AB7737">
        <v>2026</v>
      </c>
      <c r="AC7737" t="s">
        <v>712</v>
      </c>
      <c r="AD7737">
        <v>5.0003993929227573E-2</v>
      </c>
      <c r="AE7737" t="s">
        <v>723</v>
      </c>
      <c r="AF7737" t="str">
        <f>IF(WEEKDAY(Main_Data_1_1[[#This Row],[Orders.OrderDate]],2)&gt;5,"Weekend","Weekday")</f>
        <v>Weekday</v>
      </c>
    </row>
    <row r="7738" spans="1:32" x14ac:dyDescent="0.3">
      <c r="A7738">
        <v>219</v>
      </c>
      <c r="B7738" t="s">
        <v>246</v>
      </c>
      <c r="C7738" t="s">
        <v>31</v>
      </c>
      <c r="D7738" t="s">
        <v>16</v>
      </c>
      <c r="E7738">
        <v>3.2</v>
      </c>
      <c r="F7738">
        <v>150</v>
      </c>
      <c r="G7738" t="s">
        <v>10</v>
      </c>
      <c r="H7738">
        <v>7737</v>
      </c>
      <c r="I7738">
        <v>178</v>
      </c>
      <c r="J7738">
        <v>219</v>
      </c>
      <c r="K7738" s="2">
        <v>45437</v>
      </c>
      <c r="L7738" s="2">
        <v>0.81666666666666665</v>
      </c>
      <c r="M7738">
        <v>46</v>
      </c>
      <c r="N7738">
        <v>2</v>
      </c>
      <c r="O7738">
        <v>1158.48</v>
      </c>
      <c r="P7738">
        <v>57.92</v>
      </c>
      <c r="Q7738">
        <v>40</v>
      </c>
      <c r="R7738" t="s">
        <v>686</v>
      </c>
      <c r="S7738" t="s">
        <v>681</v>
      </c>
      <c r="T7738">
        <v>178</v>
      </c>
      <c r="U7738" t="s">
        <v>442</v>
      </c>
      <c r="V7738" t="s">
        <v>284</v>
      </c>
      <c r="W7738">
        <v>36</v>
      </c>
      <c r="X7738" t="s">
        <v>37</v>
      </c>
      <c r="Y7738" s="2">
        <v>45167</v>
      </c>
      <c r="Z7738">
        <v>1140.56</v>
      </c>
      <c r="AA7738" t="s">
        <v>727</v>
      </c>
      <c r="AB7738">
        <v>2024</v>
      </c>
      <c r="AC7738" t="s">
        <v>712</v>
      </c>
      <c r="AD7738">
        <v>4.9996547199779022E-2</v>
      </c>
      <c r="AE7738" t="s">
        <v>723</v>
      </c>
      <c r="AF7738" t="str">
        <f>IF(WEEKDAY(Main_Data_1_1[[#This Row],[Orders.OrderDate]],2)&gt;5,"Weekend","Weekday")</f>
        <v>Weekend</v>
      </c>
    </row>
    <row r="7739" spans="1:32" x14ac:dyDescent="0.3">
      <c r="A7739">
        <v>11</v>
      </c>
      <c r="B7739" t="s">
        <v>30</v>
      </c>
      <c r="C7739" t="s">
        <v>31</v>
      </c>
      <c r="D7739" t="s">
        <v>26</v>
      </c>
      <c r="E7739">
        <v>3.4</v>
      </c>
      <c r="F7739">
        <v>500</v>
      </c>
      <c r="G7739" t="s">
        <v>10</v>
      </c>
      <c r="H7739">
        <v>7738</v>
      </c>
      <c r="I7739">
        <v>89</v>
      </c>
      <c r="J7739">
        <v>11</v>
      </c>
      <c r="K7739" s="2">
        <v>45690</v>
      </c>
      <c r="L7739" s="2">
        <v>0.37430555555555556</v>
      </c>
      <c r="M7739">
        <v>21</v>
      </c>
      <c r="N7739">
        <v>6</v>
      </c>
      <c r="O7739">
        <v>1389.87</v>
      </c>
      <c r="P7739">
        <v>208.48</v>
      </c>
      <c r="Q7739">
        <v>20</v>
      </c>
      <c r="R7739" t="s">
        <v>680</v>
      </c>
      <c r="S7739" t="s">
        <v>681</v>
      </c>
      <c r="T7739">
        <v>89</v>
      </c>
      <c r="U7739" t="s">
        <v>365</v>
      </c>
      <c r="V7739" t="s">
        <v>284</v>
      </c>
      <c r="W7739">
        <v>45</v>
      </c>
      <c r="X7739" t="s">
        <v>37</v>
      </c>
      <c r="Y7739" s="2">
        <v>45724</v>
      </c>
      <c r="Z7739">
        <v>1201.3899999999999</v>
      </c>
      <c r="AA7739" t="s">
        <v>716</v>
      </c>
      <c r="AB7739">
        <v>2025</v>
      </c>
      <c r="AC7739" t="s">
        <v>721</v>
      </c>
      <c r="AD7739">
        <v>0.14999964025412449</v>
      </c>
      <c r="AE7739" t="s">
        <v>717</v>
      </c>
      <c r="AF7739" t="str">
        <f>IF(WEEKDAY(Main_Data_1_1[[#This Row],[Orders.OrderDate]],2)&gt;5,"Weekend","Weekday")</f>
        <v>Weekend</v>
      </c>
    </row>
    <row r="7740" spans="1:32" x14ac:dyDescent="0.3">
      <c r="A7740">
        <v>35</v>
      </c>
      <c r="B7740" t="s">
        <v>61</v>
      </c>
      <c r="C7740" t="s">
        <v>37</v>
      </c>
      <c r="D7740" t="s">
        <v>26</v>
      </c>
      <c r="E7740">
        <v>3.6</v>
      </c>
      <c r="F7740">
        <v>400</v>
      </c>
      <c r="G7740" t="s">
        <v>13</v>
      </c>
      <c r="H7740">
        <v>7739</v>
      </c>
      <c r="I7740">
        <v>230</v>
      </c>
      <c r="J7740">
        <v>35</v>
      </c>
      <c r="K7740" s="2">
        <v>45458</v>
      </c>
      <c r="L7740" s="2">
        <v>0.61250000000000004</v>
      </c>
      <c r="M7740">
        <v>25</v>
      </c>
      <c r="N7740">
        <v>2</v>
      </c>
      <c r="O7740">
        <v>716.08</v>
      </c>
      <c r="P7740">
        <v>0</v>
      </c>
      <c r="Q7740">
        <v>20</v>
      </c>
      <c r="R7740" t="s">
        <v>685</v>
      </c>
      <c r="S7740" t="s">
        <v>679</v>
      </c>
      <c r="T7740">
        <v>230</v>
      </c>
      <c r="U7740" t="s">
        <v>478</v>
      </c>
      <c r="V7740" t="s">
        <v>284</v>
      </c>
      <c r="W7740">
        <v>37</v>
      </c>
      <c r="X7740" t="s">
        <v>15</v>
      </c>
      <c r="Y7740" s="2">
        <v>45541</v>
      </c>
      <c r="Z7740">
        <v>736.08</v>
      </c>
      <c r="AA7740" t="s">
        <v>728</v>
      </c>
      <c r="AB7740">
        <v>2024</v>
      </c>
      <c r="AC7740" t="s">
        <v>721</v>
      </c>
      <c r="AD7740">
        <v>0</v>
      </c>
      <c r="AE7740" t="s">
        <v>723</v>
      </c>
      <c r="AF7740" t="str">
        <f>IF(WEEKDAY(Main_Data_1_1[[#This Row],[Orders.OrderDate]],2)&gt;5,"Weekend","Weekday")</f>
        <v>Weekend</v>
      </c>
    </row>
    <row r="7741" spans="1:32" x14ac:dyDescent="0.3">
      <c r="A7741">
        <v>185</v>
      </c>
      <c r="B7741" t="s">
        <v>212</v>
      </c>
      <c r="C7741" t="s">
        <v>35</v>
      </c>
      <c r="D7741" t="s">
        <v>16</v>
      </c>
      <c r="E7741">
        <v>4.2</v>
      </c>
      <c r="F7741">
        <v>350</v>
      </c>
      <c r="G7741" t="s">
        <v>13</v>
      </c>
      <c r="H7741">
        <v>7740</v>
      </c>
      <c r="I7741">
        <v>506</v>
      </c>
      <c r="J7741">
        <v>185</v>
      </c>
      <c r="K7741" s="2">
        <v>46226</v>
      </c>
      <c r="L7741" s="2">
        <v>0.68055555555555558</v>
      </c>
      <c r="M7741">
        <v>28</v>
      </c>
      <c r="N7741">
        <v>4</v>
      </c>
      <c r="O7741">
        <v>1298.8800000000001</v>
      </c>
      <c r="P7741">
        <v>0</v>
      </c>
      <c r="Q7741">
        <v>40</v>
      </c>
      <c r="R7741" t="s">
        <v>686</v>
      </c>
      <c r="S7741" t="s">
        <v>684</v>
      </c>
      <c r="T7741">
        <v>506</v>
      </c>
      <c r="U7741" t="s">
        <v>439</v>
      </c>
      <c r="V7741" t="s">
        <v>284</v>
      </c>
      <c r="W7741">
        <v>55</v>
      </c>
      <c r="X7741" t="s">
        <v>15</v>
      </c>
      <c r="Y7741" s="2">
        <v>45556</v>
      </c>
      <c r="Z7741">
        <v>1338.88</v>
      </c>
      <c r="AA7741" t="s">
        <v>718</v>
      </c>
      <c r="AB7741">
        <v>2026</v>
      </c>
      <c r="AC7741" t="s">
        <v>721</v>
      </c>
      <c r="AD7741">
        <v>0</v>
      </c>
      <c r="AE7741" t="s">
        <v>717</v>
      </c>
      <c r="AF7741" t="str">
        <f>IF(WEEKDAY(Main_Data_1_1[[#This Row],[Orders.OrderDate]],2)&gt;5,"Weekend","Weekday")</f>
        <v>Weekday</v>
      </c>
    </row>
    <row r="7742" spans="1:32" x14ac:dyDescent="0.3">
      <c r="A7742">
        <v>122</v>
      </c>
      <c r="B7742" t="s">
        <v>149</v>
      </c>
      <c r="C7742" t="s">
        <v>15</v>
      </c>
      <c r="D7742" t="s">
        <v>29</v>
      </c>
      <c r="E7742">
        <v>4.7</v>
      </c>
      <c r="F7742">
        <v>250</v>
      </c>
      <c r="G7742" t="s">
        <v>17</v>
      </c>
      <c r="H7742">
        <v>7741</v>
      </c>
      <c r="I7742">
        <v>400</v>
      </c>
      <c r="J7742">
        <v>122</v>
      </c>
      <c r="K7742" s="2">
        <v>46013</v>
      </c>
      <c r="L7742" s="2">
        <v>0.74722222222222223</v>
      </c>
      <c r="M7742">
        <v>21</v>
      </c>
      <c r="N7742">
        <v>2</v>
      </c>
      <c r="O7742">
        <v>255.73</v>
      </c>
      <c r="P7742">
        <v>12.79</v>
      </c>
      <c r="Q7742">
        <v>20</v>
      </c>
      <c r="R7742" t="s">
        <v>678</v>
      </c>
      <c r="S7742" t="s">
        <v>684</v>
      </c>
      <c r="T7742">
        <v>400</v>
      </c>
      <c r="U7742" t="s">
        <v>579</v>
      </c>
      <c r="V7742" t="s">
        <v>284</v>
      </c>
      <c r="W7742">
        <v>23</v>
      </c>
      <c r="X7742" t="s">
        <v>8</v>
      </c>
      <c r="Y7742" s="2">
        <v>45623</v>
      </c>
      <c r="Z7742">
        <v>262.94</v>
      </c>
      <c r="AA7742" t="s">
        <v>724</v>
      </c>
      <c r="AB7742">
        <v>2025</v>
      </c>
      <c r="AC7742" t="s">
        <v>721</v>
      </c>
      <c r="AD7742">
        <v>5.0013686309779842E-2</v>
      </c>
      <c r="AE7742" t="s">
        <v>713</v>
      </c>
      <c r="AF7742" t="str">
        <f>IF(WEEKDAY(Main_Data_1_1[[#This Row],[Orders.OrderDate]],2)&gt;5,"Weekend","Weekday")</f>
        <v>Weekday</v>
      </c>
    </row>
    <row r="7743" spans="1:32" x14ac:dyDescent="0.3">
      <c r="A7743">
        <v>81</v>
      </c>
      <c r="B7743" t="s">
        <v>108</v>
      </c>
      <c r="C7743" t="s">
        <v>15</v>
      </c>
      <c r="D7743" t="s">
        <v>50</v>
      </c>
      <c r="E7743">
        <v>4.3</v>
      </c>
      <c r="F7743">
        <v>700</v>
      </c>
      <c r="G7743" t="s">
        <v>17</v>
      </c>
      <c r="H7743">
        <v>7742</v>
      </c>
      <c r="I7743">
        <v>257</v>
      </c>
      <c r="J7743">
        <v>81</v>
      </c>
      <c r="K7743" s="2">
        <v>45889</v>
      </c>
      <c r="L7743" s="2">
        <v>0.87361111111111112</v>
      </c>
      <c r="M7743">
        <v>26</v>
      </c>
      <c r="N7743">
        <v>2</v>
      </c>
      <c r="O7743">
        <v>1722.04</v>
      </c>
      <c r="P7743">
        <v>0</v>
      </c>
      <c r="Q7743">
        <v>49</v>
      </c>
      <c r="R7743" t="s">
        <v>680</v>
      </c>
      <c r="S7743" t="s">
        <v>681</v>
      </c>
      <c r="T7743">
        <v>257</v>
      </c>
      <c r="U7743" t="s">
        <v>381</v>
      </c>
      <c r="V7743" t="s">
        <v>284</v>
      </c>
      <c r="W7743">
        <v>37</v>
      </c>
      <c r="X7743" t="s">
        <v>31</v>
      </c>
      <c r="Y7743" s="2">
        <v>45379</v>
      </c>
      <c r="Z7743">
        <v>1771.04</v>
      </c>
      <c r="AA7743" t="s">
        <v>722</v>
      </c>
      <c r="AB7743">
        <v>2025</v>
      </c>
      <c r="AC7743" t="s">
        <v>721</v>
      </c>
      <c r="AD7743">
        <v>0</v>
      </c>
      <c r="AE7743" t="s">
        <v>723</v>
      </c>
      <c r="AF7743" t="str">
        <f>IF(WEEKDAY(Main_Data_1_1[[#This Row],[Orders.OrderDate]],2)&gt;5,"Weekend","Weekday")</f>
        <v>Weekday</v>
      </c>
    </row>
    <row r="7744" spans="1:32" x14ac:dyDescent="0.3">
      <c r="A7744">
        <v>72</v>
      </c>
      <c r="B7744" t="s">
        <v>99</v>
      </c>
      <c r="C7744" t="s">
        <v>37</v>
      </c>
      <c r="D7744" t="s">
        <v>50</v>
      </c>
      <c r="E7744">
        <v>4.7</v>
      </c>
      <c r="F7744">
        <v>600</v>
      </c>
      <c r="G7744" t="s">
        <v>10</v>
      </c>
      <c r="H7744">
        <v>7743</v>
      </c>
      <c r="I7744">
        <v>147</v>
      </c>
      <c r="J7744">
        <v>72</v>
      </c>
      <c r="K7744" s="2">
        <v>45998</v>
      </c>
      <c r="L7744" s="2">
        <v>0.67569444444444449</v>
      </c>
      <c r="M7744">
        <v>51</v>
      </c>
      <c r="N7744">
        <v>4</v>
      </c>
      <c r="O7744">
        <v>1335.46</v>
      </c>
      <c r="P7744">
        <v>200.32</v>
      </c>
      <c r="Q7744">
        <v>0</v>
      </c>
      <c r="R7744" t="s">
        <v>678</v>
      </c>
      <c r="S7744" t="s">
        <v>681</v>
      </c>
      <c r="T7744">
        <v>147</v>
      </c>
      <c r="U7744" t="s">
        <v>365</v>
      </c>
      <c r="V7744" t="s">
        <v>288</v>
      </c>
      <c r="W7744">
        <v>21</v>
      </c>
      <c r="X7744" t="s">
        <v>35</v>
      </c>
      <c r="Y7744" s="2">
        <v>45000</v>
      </c>
      <c r="Z7744">
        <v>1135.1400000000001</v>
      </c>
      <c r="AA7744" t="s">
        <v>724</v>
      </c>
      <c r="AB7744">
        <v>2025</v>
      </c>
      <c r="AC7744" t="s">
        <v>712</v>
      </c>
      <c r="AD7744">
        <v>0.15000074880565498</v>
      </c>
      <c r="AE7744" t="s">
        <v>713</v>
      </c>
      <c r="AF7744" t="str">
        <f>IF(WEEKDAY(Main_Data_1_1[[#This Row],[Orders.OrderDate]],2)&gt;5,"Weekend","Weekday")</f>
        <v>Weekend</v>
      </c>
    </row>
    <row r="7745" spans="1:32" x14ac:dyDescent="0.3">
      <c r="A7745">
        <v>179</v>
      </c>
      <c r="B7745" t="s">
        <v>206</v>
      </c>
      <c r="C7745" t="s">
        <v>72</v>
      </c>
      <c r="D7745" t="s">
        <v>9</v>
      </c>
      <c r="E7745">
        <v>4.0999999999999996</v>
      </c>
      <c r="F7745">
        <v>250</v>
      </c>
      <c r="G7745" t="s">
        <v>13</v>
      </c>
      <c r="H7745">
        <v>7744</v>
      </c>
      <c r="I7745">
        <v>390</v>
      </c>
      <c r="J7745">
        <v>179</v>
      </c>
      <c r="K7745" s="2">
        <v>45347</v>
      </c>
      <c r="L7745" s="2">
        <v>0.94236111111111109</v>
      </c>
      <c r="M7745">
        <v>27</v>
      </c>
      <c r="N7745">
        <v>5</v>
      </c>
      <c r="O7745">
        <v>1575.24</v>
      </c>
      <c r="P7745">
        <v>0</v>
      </c>
      <c r="Q7745">
        <v>30</v>
      </c>
      <c r="R7745" t="s">
        <v>686</v>
      </c>
      <c r="S7745" t="s">
        <v>681</v>
      </c>
      <c r="T7745">
        <v>390</v>
      </c>
      <c r="U7745" t="s">
        <v>394</v>
      </c>
      <c r="V7745" t="s">
        <v>284</v>
      </c>
      <c r="W7745">
        <v>39</v>
      </c>
      <c r="X7745" t="s">
        <v>19</v>
      </c>
      <c r="Y7745" s="2">
        <v>45681</v>
      </c>
      <c r="Z7745">
        <v>1605.24</v>
      </c>
      <c r="AA7745" t="s">
        <v>716</v>
      </c>
      <c r="AB7745">
        <v>2024</v>
      </c>
      <c r="AC7745" t="s">
        <v>721</v>
      </c>
      <c r="AD7745">
        <v>0</v>
      </c>
      <c r="AE7745" t="s">
        <v>723</v>
      </c>
      <c r="AF7745" t="str">
        <f>IF(WEEKDAY(Main_Data_1_1[[#This Row],[Orders.OrderDate]],2)&gt;5,"Weekend","Weekday")</f>
        <v>Weekend</v>
      </c>
    </row>
    <row r="7746" spans="1:32" x14ac:dyDescent="0.3">
      <c r="A7746">
        <v>190</v>
      </c>
      <c r="B7746" t="s">
        <v>217</v>
      </c>
      <c r="C7746" t="s">
        <v>37</v>
      </c>
      <c r="D7746" t="s">
        <v>12</v>
      </c>
      <c r="E7746">
        <v>3.3</v>
      </c>
      <c r="F7746">
        <v>200</v>
      </c>
      <c r="G7746" t="s">
        <v>17</v>
      </c>
      <c r="H7746">
        <v>7745</v>
      </c>
      <c r="I7746">
        <v>32</v>
      </c>
      <c r="J7746">
        <v>190</v>
      </c>
      <c r="K7746" s="2">
        <v>45762</v>
      </c>
      <c r="L7746" s="2">
        <v>0.44444444444444442</v>
      </c>
      <c r="M7746">
        <v>18</v>
      </c>
      <c r="N7746">
        <v>5</v>
      </c>
      <c r="O7746">
        <v>1510.69</v>
      </c>
      <c r="P7746">
        <v>75.53</v>
      </c>
      <c r="Q7746">
        <v>30</v>
      </c>
      <c r="R7746" t="s">
        <v>685</v>
      </c>
      <c r="S7746" t="s">
        <v>679</v>
      </c>
      <c r="T7746">
        <v>32</v>
      </c>
      <c r="U7746" t="s">
        <v>314</v>
      </c>
      <c r="V7746" t="s">
        <v>288</v>
      </c>
      <c r="W7746">
        <v>32</v>
      </c>
      <c r="X7746" t="s">
        <v>37</v>
      </c>
      <c r="Y7746" s="2">
        <v>45180</v>
      </c>
      <c r="Z7746">
        <v>1465.16</v>
      </c>
      <c r="AA7746" t="s">
        <v>726</v>
      </c>
      <c r="AB7746">
        <v>2025</v>
      </c>
      <c r="AC7746" t="s">
        <v>721</v>
      </c>
      <c r="AD7746">
        <v>4.999702122871006E-2</v>
      </c>
      <c r="AE7746" t="s">
        <v>715</v>
      </c>
      <c r="AF7746" t="str">
        <f>IF(WEEKDAY(Main_Data_1_1[[#This Row],[Orders.OrderDate]],2)&gt;5,"Weekend","Weekday")</f>
        <v>Weekday</v>
      </c>
    </row>
    <row r="7747" spans="1:32" x14ac:dyDescent="0.3">
      <c r="A7747">
        <v>148</v>
      </c>
      <c r="B7747" t="s">
        <v>175</v>
      </c>
      <c r="C7747" t="s">
        <v>19</v>
      </c>
      <c r="D7747" t="s">
        <v>50</v>
      </c>
      <c r="E7747">
        <v>3.1</v>
      </c>
      <c r="F7747">
        <v>300</v>
      </c>
      <c r="G7747" t="s">
        <v>10</v>
      </c>
      <c r="H7747">
        <v>7746</v>
      </c>
      <c r="I7747">
        <v>350</v>
      </c>
      <c r="J7747">
        <v>148</v>
      </c>
      <c r="K7747" s="2">
        <v>46014</v>
      </c>
      <c r="L7747" s="2">
        <v>0.82361111111111107</v>
      </c>
      <c r="M7747">
        <v>57</v>
      </c>
      <c r="N7747">
        <v>1</v>
      </c>
      <c r="O7747">
        <v>1419.85</v>
      </c>
      <c r="P7747">
        <v>212.98</v>
      </c>
      <c r="Q7747">
        <v>20</v>
      </c>
      <c r="R7747" t="s">
        <v>680</v>
      </c>
      <c r="S7747" t="s">
        <v>684</v>
      </c>
      <c r="T7747">
        <v>350</v>
      </c>
      <c r="U7747" t="s">
        <v>460</v>
      </c>
      <c r="V7747" t="s">
        <v>284</v>
      </c>
      <c r="W7747">
        <v>47</v>
      </c>
      <c r="X7747" t="s">
        <v>72</v>
      </c>
      <c r="Y7747" s="2">
        <v>45444</v>
      </c>
      <c r="Z7747">
        <v>1226.8699999999999</v>
      </c>
      <c r="AA7747" t="s">
        <v>724</v>
      </c>
      <c r="AB7747">
        <v>2025</v>
      </c>
      <c r="AC7747" t="s">
        <v>712</v>
      </c>
      <c r="AD7747">
        <v>0.15000176074937493</v>
      </c>
      <c r="AE7747" t="s">
        <v>717</v>
      </c>
      <c r="AF7747" t="str">
        <f>IF(WEEKDAY(Main_Data_1_1[[#This Row],[Orders.OrderDate]],2)&gt;5,"Weekend","Weekday")</f>
        <v>Weekday</v>
      </c>
    </row>
    <row r="7748" spans="1:32" x14ac:dyDescent="0.3">
      <c r="A7748">
        <v>183</v>
      </c>
      <c r="B7748" t="s">
        <v>210</v>
      </c>
      <c r="C7748" t="s">
        <v>31</v>
      </c>
      <c r="D7748" t="s">
        <v>56</v>
      </c>
      <c r="E7748">
        <v>4.7</v>
      </c>
      <c r="F7748">
        <v>200</v>
      </c>
      <c r="G7748" t="s">
        <v>13</v>
      </c>
      <c r="H7748">
        <v>7747</v>
      </c>
      <c r="I7748">
        <v>64</v>
      </c>
      <c r="J7748">
        <v>183</v>
      </c>
      <c r="K7748" s="2">
        <v>45923</v>
      </c>
      <c r="L7748" s="2">
        <v>0.56597222222222221</v>
      </c>
      <c r="M7748">
        <v>29</v>
      </c>
      <c r="N7748">
        <v>6</v>
      </c>
      <c r="O7748">
        <v>745.09</v>
      </c>
      <c r="P7748">
        <v>0</v>
      </c>
      <c r="Q7748">
        <v>20</v>
      </c>
      <c r="R7748" t="s">
        <v>680</v>
      </c>
      <c r="S7748" t="s">
        <v>681</v>
      </c>
      <c r="T7748">
        <v>64</v>
      </c>
      <c r="U7748" t="s">
        <v>344</v>
      </c>
      <c r="V7748" t="s">
        <v>284</v>
      </c>
      <c r="W7748">
        <v>41</v>
      </c>
      <c r="X7748" t="s">
        <v>19</v>
      </c>
      <c r="Y7748" s="2">
        <v>45242</v>
      </c>
      <c r="Z7748">
        <v>765.09</v>
      </c>
      <c r="AA7748" t="s">
        <v>720</v>
      </c>
      <c r="AB7748">
        <v>2025</v>
      </c>
      <c r="AC7748" t="s">
        <v>721</v>
      </c>
      <c r="AD7748">
        <v>0</v>
      </c>
      <c r="AE7748" t="s">
        <v>723</v>
      </c>
      <c r="AF7748" t="str">
        <f>IF(WEEKDAY(Main_Data_1_1[[#This Row],[Orders.OrderDate]],2)&gt;5,"Weekend","Weekday")</f>
        <v>Weekday</v>
      </c>
    </row>
    <row r="7749" spans="1:32" x14ac:dyDescent="0.3">
      <c r="A7749">
        <v>3</v>
      </c>
      <c r="B7749" t="s">
        <v>14</v>
      </c>
      <c r="C7749" t="s">
        <v>15</v>
      </c>
      <c r="D7749" t="s">
        <v>16</v>
      </c>
      <c r="E7749">
        <v>3.1</v>
      </c>
      <c r="F7749">
        <v>300</v>
      </c>
      <c r="G7749" t="s">
        <v>17</v>
      </c>
      <c r="H7749">
        <v>7748</v>
      </c>
      <c r="I7749">
        <v>340</v>
      </c>
      <c r="J7749">
        <v>3</v>
      </c>
      <c r="K7749" s="2">
        <v>46013</v>
      </c>
      <c r="L7749" s="2">
        <v>0.43055555555555558</v>
      </c>
      <c r="M7749">
        <v>25</v>
      </c>
      <c r="N7749">
        <v>6</v>
      </c>
      <c r="O7749">
        <v>1343.82</v>
      </c>
      <c r="P7749">
        <v>134.38</v>
      </c>
      <c r="Q7749">
        <v>0</v>
      </c>
      <c r="R7749" t="s">
        <v>686</v>
      </c>
      <c r="S7749" t="s">
        <v>679</v>
      </c>
      <c r="T7749">
        <v>340</v>
      </c>
      <c r="U7749" t="s">
        <v>544</v>
      </c>
      <c r="V7749" t="s">
        <v>284</v>
      </c>
      <c r="W7749">
        <v>52</v>
      </c>
      <c r="X7749" t="s">
        <v>31</v>
      </c>
      <c r="Y7749" s="2">
        <v>45569</v>
      </c>
      <c r="Z7749">
        <v>1209.44</v>
      </c>
      <c r="AA7749" t="s">
        <v>724</v>
      </c>
      <c r="AB7749">
        <v>2025</v>
      </c>
      <c r="AC7749" t="s">
        <v>721</v>
      </c>
      <c r="AD7749">
        <v>9.9998511705436735E-2</v>
      </c>
      <c r="AE7749" t="s">
        <v>717</v>
      </c>
      <c r="AF7749" t="str">
        <f>IF(WEEKDAY(Main_Data_1_1[[#This Row],[Orders.OrderDate]],2)&gt;5,"Weekend","Weekday")</f>
        <v>Weekday</v>
      </c>
    </row>
    <row r="7750" spans="1:32" x14ac:dyDescent="0.3">
      <c r="A7750">
        <v>68</v>
      </c>
      <c r="B7750" t="s">
        <v>95</v>
      </c>
      <c r="C7750" t="s">
        <v>31</v>
      </c>
      <c r="D7750" t="s">
        <v>29</v>
      </c>
      <c r="E7750">
        <v>3.9</v>
      </c>
      <c r="F7750">
        <v>250</v>
      </c>
      <c r="G7750" t="s">
        <v>17</v>
      </c>
      <c r="H7750">
        <v>7749</v>
      </c>
      <c r="I7750">
        <v>427</v>
      </c>
      <c r="J7750">
        <v>68</v>
      </c>
      <c r="K7750" s="2">
        <v>46148</v>
      </c>
      <c r="L7750" s="2">
        <v>0.87986111111111109</v>
      </c>
      <c r="M7750">
        <v>55</v>
      </c>
      <c r="N7750">
        <v>3</v>
      </c>
      <c r="O7750">
        <v>870.74</v>
      </c>
      <c r="P7750">
        <v>43.54</v>
      </c>
      <c r="Q7750">
        <v>49</v>
      </c>
      <c r="R7750" t="s">
        <v>678</v>
      </c>
      <c r="S7750" t="s">
        <v>684</v>
      </c>
      <c r="T7750">
        <v>427</v>
      </c>
      <c r="U7750" t="s">
        <v>591</v>
      </c>
      <c r="V7750" t="s">
        <v>284</v>
      </c>
      <c r="W7750">
        <v>53</v>
      </c>
      <c r="X7750" t="s">
        <v>72</v>
      </c>
      <c r="Y7750" s="2">
        <v>45353</v>
      </c>
      <c r="Z7750">
        <v>876.2</v>
      </c>
      <c r="AA7750" t="s">
        <v>727</v>
      </c>
      <c r="AB7750">
        <v>2026</v>
      </c>
      <c r="AC7750" t="s">
        <v>712</v>
      </c>
      <c r="AD7750">
        <v>5.0003445345338446E-2</v>
      </c>
      <c r="AE7750" t="s">
        <v>717</v>
      </c>
      <c r="AF7750" t="str">
        <f>IF(WEEKDAY(Main_Data_1_1[[#This Row],[Orders.OrderDate]],2)&gt;5,"Weekend","Weekday")</f>
        <v>Weekday</v>
      </c>
    </row>
    <row r="7751" spans="1:32" x14ac:dyDescent="0.3">
      <c r="A7751">
        <v>69</v>
      </c>
      <c r="B7751" t="s">
        <v>96</v>
      </c>
      <c r="C7751" t="s">
        <v>15</v>
      </c>
      <c r="D7751" t="s">
        <v>45</v>
      </c>
      <c r="E7751">
        <v>3.8</v>
      </c>
      <c r="F7751">
        <v>350</v>
      </c>
      <c r="G7751" t="s">
        <v>17</v>
      </c>
      <c r="H7751">
        <v>7750</v>
      </c>
      <c r="I7751">
        <v>190</v>
      </c>
      <c r="J7751">
        <v>69</v>
      </c>
      <c r="K7751" s="2">
        <v>45704</v>
      </c>
      <c r="L7751" s="2">
        <v>0.86388888888888893</v>
      </c>
      <c r="M7751">
        <v>32</v>
      </c>
      <c r="N7751">
        <v>5</v>
      </c>
      <c r="O7751">
        <v>1568.85</v>
      </c>
      <c r="P7751">
        <v>156.88</v>
      </c>
      <c r="Q7751">
        <v>49</v>
      </c>
      <c r="R7751" t="s">
        <v>682</v>
      </c>
      <c r="S7751" t="s">
        <v>684</v>
      </c>
      <c r="T7751">
        <v>190</v>
      </c>
      <c r="U7751" t="s">
        <v>289</v>
      </c>
      <c r="V7751" t="s">
        <v>284</v>
      </c>
      <c r="W7751">
        <v>36</v>
      </c>
      <c r="X7751" t="s">
        <v>31</v>
      </c>
      <c r="Y7751" s="2">
        <v>45779</v>
      </c>
      <c r="Z7751">
        <v>1460.9699999999998</v>
      </c>
      <c r="AA7751" t="s">
        <v>716</v>
      </c>
      <c r="AB7751">
        <v>2025</v>
      </c>
      <c r="AC7751" t="s">
        <v>712</v>
      </c>
      <c r="AD7751">
        <v>9.9996812952162409E-2</v>
      </c>
      <c r="AE7751" t="s">
        <v>723</v>
      </c>
      <c r="AF7751" t="str">
        <f>IF(WEEKDAY(Main_Data_1_1[[#This Row],[Orders.OrderDate]],2)&gt;5,"Weekend","Weekday")</f>
        <v>Weekend</v>
      </c>
    </row>
    <row r="7752" spans="1:32" x14ac:dyDescent="0.3">
      <c r="A7752">
        <v>159</v>
      </c>
      <c r="B7752" t="s">
        <v>186</v>
      </c>
      <c r="C7752" t="s">
        <v>31</v>
      </c>
      <c r="D7752" t="s">
        <v>26</v>
      </c>
      <c r="E7752">
        <v>3</v>
      </c>
      <c r="F7752">
        <v>800</v>
      </c>
      <c r="G7752" t="s">
        <v>17</v>
      </c>
      <c r="H7752">
        <v>7751</v>
      </c>
      <c r="I7752">
        <v>541</v>
      </c>
      <c r="J7752">
        <v>159</v>
      </c>
      <c r="K7752" s="2">
        <v>45957</v>
      </c>
      <c r="L7752" s="2">
        <v>0.89722222222222225</v>
      </c>
      <c r="M7752">
        <v>15</v>
      </c>
      <c r="N7752">
        <v>1</v>
      </c>
      <c r="O7752">
        <v>430.39</v>
      </c>
      <c r="P7752">
        <v>21.52</v>
      </c>
      <c r="Q7752">
        <v>40</v>
      </c>
      <c r="R7752" t="s">
        <v>678</v>
      </c>
      <c r="S7752" t="s">
        <v>679</v>
      </c>
      <c r="T7752">
        <v>541</v>
      </c>
      <c r="U7752" t="s">
        <v>340</v>
      </c>
      <c r="V7752" t="s">
        <v>284</v>
      </c>
      <c r="W7752">
        <v>26</v>
      </c>
      <c r="X7752" t="s">
        <v>72</v>
      </c>
      <c r="Y7752" s="2">
        <v>45637</v>
      </c>
      <c r="Z7752">
        <v>448.87</v>
      </c>
      <c r="AA7752" t="s">
        <v>719</v>
      </c>
      <c r="AB7752">
        <v>2025</v>
      </c>
      <c r="AC7752" t="s">
        <v>721</v>
      </c>
      <c r="AD7752">
        <v>5.0001161737029204E-2</v>
      </c>
      <c r="AE7752" t="s">
        <v>715</v>
      </c>
      <c r="AF7752" t="str">
        <f>IF(WEEKDAY(Main_Data_1_1[[#This Row],[Orders.OrderDate]],2)&gt;5,"Weekend","Weekday")</f>
        <v>Weekday</v>
      </c>
    </row>
    <row r="7753" spans="1:32" x14ac:dyDescent="0.3">
      <c r="A7753">
        <v>213</v>
      </c>
      <c r="B7753" t="s">
        <v>240</v>
      </c>
      <c r="C7753" t="s">
        <v>15</v>
      </c>
      <c r="D7753" t="s">
        <v>26</v>
      </c>
      <c r="E7753">
        <v>4.5999999999999996</v>
      </c>
      <c r="F7753">
        <v>150</v>
      </c>
      <c r="G7753" t="s">
        <v>13</v>
      </c>
      <c r="H7753">
        <v>7752</v>
      </c>
      <c r="I7753">
        <v>198</v>
      </c>
      <c r="J7753">
        <v>213</v>
      </c>
      <c r="K7753" s="2">
        <v>45347</v>
      </c>
      <c r="L7753" s="2">
        <v>0.3888888888888889</v>
      </c>
      <c r="M7753">
        <v>34</v>
      </c>
      <c r="N7753">
        <v>4</v>
      </c>
      <c r="O7753">
        <v>796.75</v>
      </c>
      <c r="P7753">
        <v>159.35</v>
      </c>
      <c r="Q7753">
        <v>20</v>
      </c>
      <c r="R7753" t="s">
        <v>680</v>
      </c>
      <c r="S7753" t="s">
        <v>681</v>
      </c>
      <c r="T7753">
        <v>198</v>
      </c>
      <c r="U7753" t="s">
        <v>442</v>
      </c>
      <c r="V7753" t="s">
        <v>288</v>
      </c>
      <c r="W7753">
        <v>43</v>
      </c>
      <c r="X7753" t="s">
        <v>37</v>
      </c>
      <c r="Y7753" s="2">
        <v>45736</v>
      </c>
      <c r="Z7753">
        <v>657.4</v>
      </c>
      <c r="AA7753" t="s">
        <v>716</v>
      </c>
      <c r="AB7753">
        <v>2024</v>
      </c>
      <c r="AC7753" t="s">
        <v>712</v>
      </c>
      <c r="AD7753">
        <v>0.19999999999999998</v>
      </c>
      <c r="AE7753" t="s">
        <v>723</v>
      </c>
      <c r="AF7753" t="str">
        <f>IF(WEEKDAY(Main_Data_1_1[[#This Row],[Orders.OrderDate]],2)&gt;5,"Weekend","Weekday")</f>
        <v>Weekend</v>
      </c>
    </row>
    <row r="7754" spans="1:32" x14ac:dyDescent="0.3">
      <c r="A7754">
        <v>79</v>
      </c>
      <c r="B7754" t="s">
        <v>106</v>
      </c>
      <c r="C7754" t="s">
        <v>19</v>
      </c>
      <c r="D7754" t="s">
        <v>56</v>
      </c>
      <c r="E7754">
        <v>3.3</v>
      </c>
      <c r="F7754">
        <v>400</v>
      </c>
      <c r="G7754" t="s">
        <v>13</v>
      </c>
      <c r="H7754">
        <v>7753</v>
      </c>
      <c r="I7754">
        <v>279</v>
      </c>
      <c r="J7754">
        <v>79</v>
      </c>
      <c r="K7754" s="2">
        <v>45437</v>
      </c>
      <c r="L7754" s="2">
        <v>0.57847222222222228</v>
      </c>
      <c r="M7754">
        <v>49</v>
      </c>
      <c r="N7754">
        <v>1</v>
      </c>
      <c r="O7754">
        <v>1627.57</v>
      </c>
      <c r="P7754">
        <v>0</v>
      </c>
      <c r="Q7754">
        <v>20</v>
      </c>
      <c r="R7754" t="s">
        <v>683</v>
      </c>
      <c r="S7754" t="s">
        <v>681</v>
      </c>
      <c r="T7754">
        <v>279</v>
      </c>
      <c r="U7754" t="s">
        <v>512</v>
      </c>
      <c r="V7754" t="s">
        <v>288</v>
      </c>
      <c r="W7754">
        <v>54</v>
      </c>
      <c r="X7754" t="s">
        <v>8</v>
      </c>
      <c r="Y7754" s="2">
        <v>45303</v>
      </c>
      <c r="Z7754">
        <v>1647.57</v>
      </c>
      <c r="AA7754" t="s">
        <v>727</v>
      </c>
      <c r="AB7754">
        <v>2024</v>
      </c>
      <c r="AC7754" t="s">
        <v>712</v>
      </c>
      <c r="AD7754">
        <v>0</v>
      </c>
      <c r="AE7754" t="s">
        <v>717</v>
      </c>
      <c r="AF7754" t="str">
        <f>IF(WEEKDAY(Main_Data_1_1[[#This Row],[Orders.OrderDate]],2)&gt;5,"Weekend","Weekday")</f>
        <v>Weekend</v>
      </c>
    </row>
    <row r="7755" spans="1:32" x14ac:dyDescent="0.3">
      <c r="A7755">
        <v>211</v>
      </c>
      <c r="B7755" t="s">
        <v>238</v>
      </c>
      <c r="C7755" t="s">
        <v>35</v>
      </c>
      <c r="D7755" t="s">
        <v>22</v>
      </c>
      <c r="E7755">
        <v>4.2</v>
      </c>
      <c r="F7755">
        <v>200</v>
      </c>
      <c r="G7755" t="s">
        <v>17</v>
      </c>
      <c r="H7755">
        <v>7754</v>
      </c>
      <c r="I7755">
        <v>85</v>
      </c>
      <c r="J7755">
        <v>211</v>
      </c>
      <c r="K7755" s="2">
        <v>45454</v>
      </c>
      <c r="L7755" s="2">
        <v>0.85069444444444442</v>
      </c>
      <c r="M7755">
        <v>65</v>
      </c>
      <c r="N7755">
        <v>6</v>
      </c>
      <c r="O7755">
        <v>1743.88</v>
      </c>
      <c r="P7755">
        <v>0</v>
      </c>
      <c r="Q7755">
        <v>40</v>
      </c>
      <c r="R7755" t="s">
        <v>680</v>
      </c>
      <c r="S7755" t="s">
        <v>681</v>
      </c>
      <c r="T7755">
        <v>85</v>
      </c>
      <c r="U7755" t="s">
        <v>363</v>
      </c>
      <c r="V7755" t="s">
        <v>288</v>
      </c>
      <c r="W7755">
        <v>33</v>
      </c>
      <c r="X7755" t="s">
        <v>37</v>
      </c>
      <c r="Y7755" s="2">
        <v>45765</v>
      </c>
      <c r="Z7755">
        <v>1783.88</v>
      </c>
      <c r="AA7755" t="s">
        <v>728</v>
      </c>
      <c r="AB7755">
        <v>2024</v>
      </c>
      <c r="AC7755" t="s">
        <v>712</v>
      </c>
      <c r="AD7755">
        <v>0</v>
      </c>
      <c r="AE7755" t="s">
        <v>715</v>
      </c>
      <c r="AF7755" t="str">
        <f>IF(WEEKDAY(Main_Data_1_1[[#This Row],[Orders.OrderDate]],2)&gt;5,"Weekend","Weekday")</f>
        <v>Weekday</v>
      </c>
    </row>
    <row r="7756" spans="1:32" x14ac:dyDescent="0.3">
      <c r="A7756">
        <v>216</v>
      </c>
      <c r="B7756" t="s">
        <v>243</v>
      </c>
      <c r="C7756" t="s">
        <v>21</v>
      </c>
      <c r="D7756" t="s">
        <v>29</v>
      </c>
      <c r="E7756">
        <v>4.2</v>
      </c>
      <c r="F7756">
        <v>500</v>
      </c>
      <c r="G7756" t="s">
        <v>17</v>
      </c>
      <c r="H7756">
        <v>7755</v>
      </c>
      <c r="I7756">
        <v>187</v>
      </c>
      <c r="J7756">
        <v>216</v>
      </c>
      <c r="K7756" s="2">
        <v>45741</v>
      </c>
      <c r="L7756" s="2">
        <v>0.56805555555555554</v>
      </c>
      <c r="M7756">
        <v>44</v>
      </c>
      <c r="N7756">
        <v>2</v>
      </c>
      <c r="O7756">
        <v>308.91000000000003</v>
      </c>
      <c r="P7756">
        <v>15.45</v>
      </c>
      <c r="Q7756">
        <v>49</v>
      </c>
      <c r="R7756" t="s">
        <v>680</v>
      </c>
      <c r="S7756" t="s">
        <v>681</v>
      </c>
      <c r="T7756">
        <v>187</v>
      </c>
      <c r="U7756" t="s">
        <v>449</v>
      </c>
      <c r="V7756" t="s">
        <v>288</v>
      </c>
      <c r="W7756">
        <v>37</v>
      </c>
      <c r="X7756" t="s">
        <v>31</v>
      </c>
      <c r="Y7756" s="2">
        <v>45792</v>
      </c>
      <c r="Z7756">
        <v>342.46000000000004</v>
      </c>
      <c r="AA7756" t="s">
        <v>725</v>
      </c>
      <c r="AB7756">
        <v>2025</v>
      </c>
      <c r="AC7756" t="s">
        <v>712</v>
      </c>
      <c r="AD7756">
        <v>5.0014567349713504E-2</v>
      </c>
      <c r="AE7756" t="s">
        <v>723</v>
      </c>
      <c r="AF7756" t="str">
        <f>IF(WEEKDAY(Main_Data_1_1[[#This Row],[Orders.OrderDate]],2)&gt;5,"Weekend","Weekday")</f>
        <v>Weekday</v>
      </c>
    </row>
    <row r="7757" spans="1:32" x14ac:dyDescent="0.3">
      <c r="A7757">
        <v>101</v>
      </c>
      <c r="B7757" t="s">
        <v>128</v>
      </c>
      <c r="C7757" t="s">
        <v>31</v>
      </c>
      <c r="D7757" t="s">
        <v>50</v>
      </c>
      <c r="E7757">
        <v>3</v>
      </c>
      <c r="F7757">
        <v>450</v>
      </c>
      <c r="G7757" t="s">
        <v>13</v>
      </c>
      <c r="H7757">
        <v>7756</v>
      </c>
      <c r="I7757">
        <v>571</v>
      </c>
      <c r="J7757">
        <v>101</v>
      </c>
      <c r="K7757" s="2">
        <v>45730</v>
      </c>
      <c r="L7757" s="2">
        <v>0.34027777777777779</v>
      </c>
      <c r="M7757">
        <v>23</v>
      </c>
      <c r="N7757">
        <v>5</v>
      </c>
      <c r="O7757">
        <v>795.89</v>
      </c>
      <c r="P7757">
        <v>0</v>
      </c>
      <c r="Q7757">
        <v>40</v>
      </c>
      <c r="R7757" t="s">
        <v>683</v>
      </c>
      <c r="S7757" t="s">
        <v>681</v>
      </c>
      <c r="T7757">
        <v>571</v>
      </c>
      <c r="U7757" t="s">
        <v>412</v>
      </c>
      <c r="V7757" t="s">
        <v>284</v>
      </c>
      <c r="W7757">
        <v>44</v>
      </c>
      <c r="X7757" t="s">
        <v>21</v>
      </c>
      <c r="Y7757" s="2">
        <v>45181</v>
      </c>
      <c r="Z7757">
        <v>835.89</v>
      </c>
      <c r="AA7757" t="s">
        <v>725</v>
      </c>
      <c r="AB7757">
        <v>2025</v>
      </c>
      <c r="AC7757" t="s">
        <v>721</v>
      </c>
      <c r="AD7757">
        <v>0</v>
      </c>
      <c r="AE7757" t="s">
        <v>723</v>
      </c>
      <c r="AF7757" t="str">
        <f>IF(WEEKDAY(Main_Data_1_1[[#This Row],[Orders.OrderDate]],2)&gt;5,"Weekend","Weekday")</f>
        <v>Weekday</v>
      </c>
    </row>
    <row r="7758" spans="1:32" x14ac:dyDescent="0.3">
      <c r="A7758">
        <v>183</v>
      </c>
      <c r="B7758" t="s">
        <v>210</v>
      </c>
      <c r="C7758" t="s">
        <v>31</v>
      </c>
      <c r="D7758" t="s">
        <v>56</v>
      </c>
      <c r="E7758">
        <v>4.7</v>
      </c>
      <c r="F7758">
        <v>200</v>
      </c>
      <c r="G7758" t="s">
        <v>13</v>
      </c>
      <c r="H7758">
        <v>7757</v>
      </c>
      <c r="I7758">
        <v>120</v>
      </c>
      <c r="J7758">
        <v>183</v>
      </c>
      <c r="K7758" s="2">
        <v>45476</v>
      </c>
      <c r="L7758" s="2">
        <v>0.70347222222222228</v>
      </c>
      <c r="M7758">
        <v>18</v>
      </c>
      <c r="N7758">
        <v>3</v>
      </c>
      <c r="O7758">
        <v>1765.63</v>
      </c>
      <c r="P7758">
        <v>0</v>
      </c>
      <c r="Q7758">
        <v>20</v>
      </c>
      <c r="R7758" t="s">
        <v>683</v>
      </c>
      <c r="S7758" t="s">
        <v>681</v>
      </c>
      <c r="T7758">
        <v>120</v>
      </c>
      <c r="U7758" t="s">
        <v>394</v>
      </c>
      <c r="V7758" t="s">
        <v>288</v>
      </c>
      <c r="W7758">
        <v>55</v>
      </c>
      <c r="X7758" t="s">
        <v>31</v>
      </c>
      <c r="Y7758" s="2">
        <v>45373</v>
      </c>
      <c r="Z7758">
        <v>1785.63</v>
      </c>
      <c r="AA7758" t="s">
        <v>718</v>
      </c>
      <c r="AB7758">
        <v>2024</v>
      </c>
      <c r="AC7758" t="s">
        <v>721</v>
      </c>
      <c r="AD7758">
        <v>0</v>
      </c>
      <c r="AE7758" t="s">
        <v>717</v>
      </c>
      <c r="AF7758" t="str">
        <f>IF(WEEKDAY(Main_Data_1_1[[#This Row],[Orders.OrderDate]],2)&gt;5,"Weekend","Weekday")</f>
        <v>Weekday</v>
      </c>
    </row>
    <row r="7759" spans="1:32" x14ac:dyDescent="0.3">
      <c r="A7759">
        <v>107</v>
      </c>
      <c r="B7759" t="s">
        <v>134</v>
      </c>
      <c r="C7759" t="s">
        <v>8</v>
      </c>
      <c r="D7759" t="s">
        <v>26</v>
      </c>
      <c r="E7759">
        <v>4.2</v>
      </c>
      <c r="F7759">
        <v>450</v>
      </c>
      <c r="G7759" t="s">
        <v>10</v>
      </c>
      <c r="H7759">
        <v>7758</v>
      </c>
      <c r="I7759">
        <v>492</v>
      </c>
      <c r="J7759">
        <v>107</v>
      </c>
      <c r="K7759" s="2">
        <v>45296</v>
      </c>
      <c r="L7759" s="2">
        <v>0.96319444444444446</v>
      </c>
      <c r="M7759">
        <v>27</v>
      </c>
      <c r="N7759">
        <v>4</v>
      </c>
      <c r="O7759">
        <v>921.94</v>
      </c>
      <c r="P7759">
        <v>184.39</v>
      </c>
      <c r="Q7759">
        <v>49</v>
      </c>
      <c r="R7759" t="s">
        <v>685</v>
      </c>
      <c r="S7759" t="s">
        <v>681</v>
      </c>
      <c r="T7759">
        <v>492</v>
      </c>
      <c r="U7759" t="s">
        <v>498</v>
      </c>
      <c r="V7759" t="s">
        <v>284</v>
      </c>
      <c r="W7759">
        <v>48</v>
      </c>
      <c r="X7759" t="s">
        <v>21</v>
      </c>
      <c r="Y7759" s="2">
        <v>44952</v>
      </c>
      <c r="Z7759">
        <v>786.55000000000007</v>
      </c>
      <c r="AA7759" t="s">
        <v>711</v>
      </c>
      <c r="AB7759">
        <v>2024</v>
      </c>
      <c r="AC7759" t="s">
        <v>721</v>
      </c>
      <c r="AD7759">
        <v>0.20000216933856865</v>
      </c>
      <c r="AE7759" t="s">
        <v>717</v>
      </c>
      <c r="AF7759" t="str">
        <f>IF(WEEKDAY(Main_Data_1_1[[#This Row],[Orders.OrderDate]],2)&gt;5,"Weekend","Weekday")</f>
        <v>Weekday</v>
      </c>
    </row>
    <row r="7760" spans="1:32" x14ac:dyDescent="0.3">
      <c r="A7760">
        <v>77</v>
      </c>
      <c r="B7760" t="s">
        <v>104</v>
      </c>
      <c r="C7760" t="s">
        <v>72</v>
      </c>
      <c r="D7760" t="s">
        <v>16</v>
      </c>
      <c r="E7760">
        <v>3.6</v>
      </c>
      <c r="F7760">
        <v>500</v>
      </c>
      <c r="G7760" t="s">
        <v>13</v>
      </c>
      <c r="H7760">
        <v>7759</v>
      </c>
      <c r="I7760">
        <v>388</v>
      </c>
      <c r="J7760">
        <v>77</v>
      </c>
      <c r="K7760" s="2">
        <v>45314</v>
      </c>
      <c r="L7760" s="2">
        <v>0.68680555555555556</v>
      </c>
      <c r="M7760">
        <v>16</v>
      </c>
      <c r="N7760">
        <v>3</v>
      </c>
      <c r="O7760">
        <v>1504.56</v>
      </c>
      <c r="P7760">
        <v>0</v>
      </c>
      <c r="Q7760">
        <v>0</v>
      </c>
      <c r="R7760" t="s">
        <v>680</v>
      </c>
      <c r="S7760" t="s">
        <v>681</v>
      </c>
      <c r="T7760">
        <v>388</v>
      </c>
      <c r="U7760" t="s">
        <v>362</v>
      </c>
      <c r="V7760" t="s">
        <v>284</v>
      </c>
      <c r="W7760">
        <v>30</v>
      </c>
      <c r="X7760" t="s">
        <v>31</v>
      </c>
      <c r="Y7760" s="2">
        <v>45206</v>
      </c>
      <c r="Z7760">
        <v>1504.56</v>
      </c>
      <c r="AA7760" t="s">
        <v>711</v>
      </c>
      <c r="AB7760">
        <v>2024</v>
      </c>
      <c r="AC7760" t="s">
        <v>721</v>
      </c>
      <c r="AD7760">
        <v>0</v>
      </c>
      <c r="AE7760" t="s">
        <v>715</v>
      </c>
      <c r="AF7760" t="str">
        <f>IF(WEEKDAY(Main_Data_1_1[[#This Row],[Orders.OrderDate]],2)&gt;5,"Weekend","Weekday")</f>
        <v>Weekday</v>
      </c>
    </row>
    <row r="7761" spans="1:32" x14ac:dyDescent="0.3">
      <c r="A7761">
        <v>206</v>
      </c>
      <c r="B7761" t="s">
        <v>233</v>
      </c>
      <c r="C7761" t="s">
        <v>35</v>
      </c>
      <c r="D7761" t="s">
        <v>42</v>
      </c>
      <c r="E7761">
        <v>3.9</v>
      </c>
      <c r="F7761">
        <v>450</v>
      </c>
      <c r="G7761" t="s">
        <v>13</v>
      </c>
      <c r="H7761">
        <v>7760</v>
      </c>
      <c r="I7761">
        <v>434</v>
      </c>
      <c r="J7761">
        <v>206</v>
      </c>
      <c r="K7761" s="2">
        <v>45705</v>
      </c>
      <c r="L7761" s="2">
        <v>0.72986111111111107</v>
      </c>
      <c r="M7761">
        <v>62</v>
      </c>
      <c r="N7761">
        <v>5</v>
      </c>
      <c r="O7761">
        <v>823.22</v>
      </c>
      <c r="P7761">
        <v>0</v>
      </c>
      <c r="Q7761">
        <v>49</v>
      </c>
      <c r="R7761" t="s">
        <v>680</v>
      </c>
      <c r="S7761" t="s">
        <v>681</v>
      </c>
      <c r="T7761">
        <v>434</v>
      </c>
      <c r="U7761" t="s">
        <v>595</v>
      </c>
      <c r="V7761" t="s">
        <v>288</v>
      </c>
      <c r="W7761">
        <v>47</v>
      </c>
      <c r="X7761" t="s">
        <v>15</v>
      </c>
      <c r="Y7761" s="2">
        <v>45316</v>
      </c>
      <c r="Z7761">
        <v>872.22</v>
      </c>
      <c r="AA7761" t="s">
        <v>716</v>
      </c>
      <c r="AB7761">
        <v>2025</v>
      </c>
      <c r="AC7761" t="s">
        <v>712</v>
      </c>
      <c r="AD7761">
        <v>0</v>
      </c>
      <c r="AE7761" t="s">
        <v>717</v>
      </c>
      <c r="AF7761" t="str">
        <f>IF(WEEKDAY(Main_Data_1_1[[#This Row],[Orders.OrderDate]],2)&gt;5,"Weekend","Weekday")</f>
        <v>Weekday</v>
      </c>
    </row>
    <row r="7762" spans="1:32" x14ac:dyDescent="0.3">
      <c r="A7762">
        <v>4</v>
      </c>
      <c r="B7762" t="s">
        <v>18</v>
      </c>
      <c r="C7762" t="s">
        <v>19</v>
      </c>
      <c r="D7762" t="s">
        <v>16</v>
      </c>
      <c r="E7762">
        <v>4.4000000000000004</v>
      </c>
      <c r="F7762">
        <v>400</v>
      </c>
      <c r="G7762" t="s">
        <v>13</v>
      </c>
      <c r="H7762">
        <v>7761</v>
      </c>
      <c r="I7762">
        <v>256</v>
      </c>
      <c r="J7762">
        <v>4</v>
      </c>
      <c r="K7762" s="2">
        <v>46011</v>
      </c>
      <c r="L7762" s="2">
        <v>0.4513888888888889</v>
      </c>
      <c r="M7762">
        <v>24</v>
      </c>
      <c r="N7762">
        <v>2</v>
      </c>
      <c r="O7762">
        <v>771.23</v>
      </c>
      <c r="P7762">
        <v>0</v>
      </c>
      <c r="Q7762">
        <v>0</v>
      </c>
      <c r="R7762" t="s">
        <v>683</v>
      </c>
      <c r="S7762" t="s">
        <v>684</v>
      </c>
      <c r="T7762">
        <v>256</v>
      </c>
      <c r="U7762" t="s">
        <v>498</v>
      </c>
      <c r="V7762" t="s">
        <v>288</v>
      </c>
      <c r="W7762">
        <v>38</v>
      </c>
      <c r="X7762" t="s">
        <v>21</v>
      </c>
      <c r="Y7762" s="2">
        <v>45811</v>
      </c>
      <c r="Z7762">
        <v>771.23</v>
      </c>
      <c r="AA7762" t="s">
        <v>724</v>
      </c>
      <c r="AB7762">
        <v>2025</v>
      </c>
      <c r="AC7762" t="s">
        <v>721</v>
      </c>
      <c r="AD7762">
        <v>0</v>
      </c>
      <c r="AE7762" t="s">
        <v>723</v>
      </c>
      <c r="AF7762" t="str">
        <f>IF(WEEKDAY(Main_Data_1_1[[#This Row],[Orders.OrderDate]],2)&gt;5,"Weekend","Weekday")</f>
        <v>Weekend</v>
      </c>
    </row>
    <row r="7763" spans="1:32" x14ac:dyDescent="0.3">
      <c r="A7763">
        <v>65</v>
      </c>
      <c r="B7763" t="s">
        <v>92</v>
      </c>
      <c r="C7763" t="s">
        <v>21</v>
      </c>
      <c r="D7763" t="s">
        <v>12</v>
      </c>
      <c r="E7763">
        <v>3.3</v>
      </c>
      <c r="F7763">
        <v>800</v>
      </c>
      <c r="G7763" t="s">
        <v>13</v>
      </c>
      <c r="H7763">
        <v>7762</v>
      </c>
      <c r="I7763">
        <v>332</v>
      </c>
      <c r="J7763">
        <v>65</v>
      </c>
      <c r="K7763" s="2">
        <v>46124</v>
      </c>
      <c r="L7763" s="2">
        <v>0.58819444444444446</v>
      </c>
      <c r="M7763">
        <v>47</v>
      </c>
      <c r="N7763">
        <v>4</v>
      </c>
      <c r="O7763">
        <v>1481.53</v>
      </c>
      <c r="P7763">
        <v>0</v>
      </c>
      <c r="Q7763">
        <v>30</v>
      </c>
      <c r="R7763" t="s">
        <v>686</v>
      </c>
      <c r="S7763" t="s">
        <v>681</v>
      </c>
      <c r="T7763">
        <v>332</v>
      </c>
      <c r="U7763" t="s">
        <v>540</v>
      </c>
      <c r="V7763" t="s">
        <v>284</v>
      </c>
      <c r="W7763">
        <v>50</v>
      </c>
      <c r="X7763" t="s">
        <v>35</v>
      </c>
      <c r="Y7763" s="2">
        <v>45370</v>
      </c>
      <c r="Z7763">
        <v>1511.53</v>
      </c>
      <c r="AA7763" t="s">
        <v>726</v>
      </c>
      <c r="AB7763">
        <v>2026</v>
      </c>
      <c r="AC7763" t="s">
        <v>712</v>
      </c>
      <c r="AD7763">
        <v>0</v>
      </c>
      <c r="AE7763" t="s">
        <v>717</v>
      </c>
      <c r="AF7763" t="str">
        <f>IF(WEEKDAY(Main_Data_1_1[[#This Row],[Orders.OrderDate]],2)&gt;5,"Weekend","Weekday")</f>
        <v>Weekend</v>
      </c>
    </row>
    <row r="7764" spans="1:32" x14ac:dyDescent="0.3">
      <c r="A7764">
        <v>210</v>
      </c>
      <c r="B7764" t="s">
        <v>237</v>
      </c>
      <c r="C7764" t="s">
        <v>72</v>
      </c>
      <c r="D7764" t="s">
        <v>29</v>
      </c>
      <c r="E7764">
        <v>3.6</v>
      </c>
      <c r="F7764">
        <v>450</v>
      </c>
      <c r="G7764" t="s">
        <v>13</v>
      </c>
      <c r="H7764">
        <v>7763</v>
      </c>
      <c r="I7764">
        <v>563</v>
      </c>
      <c r="J7764">
        <v>210</v>
      </c>
      <c r="K7764" s="2">
        <v>45458</v>
      </c>
      <c r="L7764" s="2">
        <v>0.50277777777777777</v>
      </c>
      <c r="M7764">
        <v>63</v>
      </c>
      <c r="N7764">
        <v>4</v>
      </c>
      <c r="O7764">
        <v>1572.85</v>
      </c>
      <c r="P7764">
        <v>235.93</v>
      </c>
      <c r="Q7764">
        <v>30</v>
      </c>
      <c r="R7764" t="s">
        <v>678</v>
      </c>
      <c r="S7764" t="s">
        <v>684</v>
      </c>
      <c r="T7764">
        <v>563</v>
      </c>
      <c r="U7764" t="s">
        <v>531</v>
      </c>
      <c r="V7764" t="s">
        <v>288</v>
      </c>
      <c r="W7764">
        <v>26</v>
      </c>
      <c r="X7764" t="s">
        <v>35</v>
      </c>
      <c r="Y7764" s="2">
        <v>45307</v>
      </c>
      <c r="Z7764">
        <v>1366.9199999999998</v>
      </c>
      <c r="AA7764" t="s">
        <v>728</v>
      </c>
      <c r="AB7764">
        <v>2024</v>
      </c>
      <c r="AC7764" t="s">
        <v>712</v>
      </c>
      <c r="AD7764">
        <v>0.15000158947134185</v>
      </c>
      <c r="AE7764" t="s">
        <v>715</v>
      </c>
      <c r="AF7764" t="str">
        <f>IF(WEEKDAY(Main_Data_1_1[[#This Row],[Orders.OrderDate]],2)&gt;5,"Weekend","Weekday")</f>
        <v>Weekend</v>
      </c>
    </row>
    <row r="7765" spans="1:32" x14ac:dyDescent="0.3">
      <c r="A7765">
        <v>221</v>
      </c>
      <c r="B7765" t="s">
        <v>248</v>
      </c>
      <c r="C7765" t="s">
        <v>37</v>
      </c>
      <c r="D7765" t="s">
        <v>12</v>
      </c>
      <c r="E7765">
        <v>4.0999999999999996</v>
      </c>
      <c r="F7765">
        <v>200</v>
      </c>
      <c r="G7765" t="s">
        <v>17</v>
      </c>
      <c r="H7765">
        <v>7764</v>
      </c>
      <c r="I7765">
        <v>178</v>
      </c>
      <c r="J7765">
        <v>221</v>
      </c>
      <c r="K7765" s="2">
        <v>45477</v>
      </c>
      <c r="L7765" s="2">
        <v>0.66666666666666663</v>
      </c>
      <c r="M7765">
        <v>60</v>
      </c>
      <c r="N7765">
        <v>5</v>
      </c>
      <c r="O7765">
        <v>1530.13</v>
      </c>
      <c r="P7765">
        <v>0</v>
      </c>
      <c r="Q7765">
        <v>0</v>
      </c>
      <c r="R7765" t="s">
        <v>680</v>
      </c>
      <c r="S7765" t="s">
        <v>681</v>
      </c>
      <c r="T7765">
        <v>178</v>
      </c>
      <c r="U7765" t="s">
        <v>442</v>
      </c>
      <c r="V7765" t="s">
        <v>284</v>
      </c>
      <c r="W7765">
        <v>36</v>
      </c>
      <c r="X7765" t="s">
        <v>37</v>
      </c>
      <c r="Y7765" s="2">
        <v>45167</v>
      </c>
      <c r="Z7765">
        <v>1530.13</v>
      </c>
      <c r="AA7765" t="s">
        <v>718</v>
      </c>
      <c r="AB7765">
        <v>2024</v>
      </c>
      <c r="AC7765" t="s">
        <v>712</v>
      </c>
      <c r="AD7765">
        <v>0</v>
      </c>
      <c r="AE7765" t="s">
        <v>723</v>
      </c>
      <c r="AF7765" t="str">
        <f>IF(WEEKDAY(Main_Data_1_1[[#This Row],[Orders.OrderDate]],2)&gt;5,"Weekend","Weekday")</f>
        <v>Weekday</v>
      </c>
    </row>
    <row r="7766" spans="1:32" x14ac:dyDescent="0.3">
      <c r="A7766">
        <v>147</v>
      </c>
      <c r="B7766" t="s">
        <v>174</v>
      </c>
      <c r="C7766" t="s">
        <v>15</v>
      </c>
      <c r="D7766" t="s">
        <v>12</v>
      </c>
      <c r="E7766">
        <v>4.0999999999999996</v>
      </c>
      <c r="F7766">
        <v>350</v>
      </c>
      <c r="G7766" t="s">
        <v>13</v>
      </c>
      <c r="H7766">
        <v>7765</v>
      </c>
      <c r="I7766">
        <v>302</v>
      </c>
      <c r="J7766">
        <v>147</v>
      </c>
      <c r="K7766" s="2">
        <v>45495</v>
      </c>
      <c r="L7766" s="2">
        <v>0.63611111111111107</v>
      </c>
      <c r="M7766">
        <v>20</v>
      </c>
      <c r="N7766">
        <v>4</v>
      </c>
      <c r="O7766">
        <v>355.3</v>
      </c>
      <c r="P7766">
        <v>0</v>
      </c>
      <c r="Q7766">
        <v>20</v>
      </c>
      <c r="R7766" t="s">
        <v>683</v>
      </c>
      <c r="S7766" t="s">
        <v>679</v>
      </c>
      <c r="T7766">
        <v>302</v>
      </c>
      <c r="U7766" t="s">
        <v>525</v>
      </c>
      <c r="V7766" t="s">
        <v>284</v>
      </c>
      <c r="W7766">
        <v>47</v>
      </c>
      <c r="X7766" t="s">
        <v>37</v>
      </c>
      <c r="Y7766" s="2">
        <v>45660</v>
      </c>
      <c r="Z7766">
        <v>375.3</v>
      </c>
      <c r="AA7766" t="s">
        <v>718</v>
      </c>
      <c r="AB7766">
        <v>2024</v>
      </c>
      <c r="AC7766" t="s">
        <v>721</v>
      </c>
      <c r="AD7766">
        <v>0</v>
      </c>
      <c r="AE7766" t="s">
        <v>717</v>
      </c>
      <c r="AF7766" t="str">
        <f>IF(WEEKDAY(Main_Data_1_1[[#This Row],[Orders.OrderDate]],2)&gt;5,"Weekend","Weekday")</f>
        <v>Weekday</v>
      </c>
    </row>
    <row r="7767" spans="1:32" x14ac:dyDescent="0.3">
      <c r="A7767">
        <v>131</v>
      </c>
      <c r="B7767" t="s">
        <v>158</v>
      </c>
      <c r="C7767" t="s">
        <v>31</v>
      </c>
      <c r="D7767" t="s">
        <v>9</v>
      </c>
      <c r="E7767">
        <v>4.9000000000000004</v>
      </c>
      <c r="F7767">
        <v>200</v>
      </c>
      <c r="G7767" t="s">
        <v>10</v>
      </c>
      <c r="H7767">
        <v>7766</v>
      </c>
      <c r="I7767">
        <v>137</v>
      </c>
      <c r="J7767">
        <v>131</v>
      </c>
      <c r="K7767" s="2">
        <v>45803</v>
      </c>
      <c r="L7767" s="2">
        <v>0.67986111111111114</v>
      </c>
      <c r="M7767">
        <v>16</v>
      </c>
      <c r="N7767">
        <v>2</v>
      </c>
      <c r="O7767">
        <v>1076.6300000000001</v>
      </c>
      <c r="P7767">
        <v>0</v>
      </c>
      <c r="Q7767">
        <v>20</v>
      </c>
      <c r="R7767" t="s">
        <v>685</v>
      </c>
      <c r="S7767" t="s">
        <v>684</v>
      </c>
      <c r="T7767">
        <v>137</v>
      </c>
      <c r="U7767" t="s">
        <v>409</v>
      </c>
      <c r="V7767" t="s">
        <v>288</v>
      </c>
      <c r="W7767">
        <v>22</v>
      </c>
      <c r="X7767" t="s">
        <v>31</v>
      </c>
      <c r="Y7767" s="2">
        <v>45043</v>
      </c>
      <c r="Z7767">
        <v>1096.6300000000001</v>
      </c>
      <c r="AA7767" t="s">
        <v>727</v>
      </c>
      <c r="AB7767">
        <v>2025</v>
      </c>
      <c r="AC7767" t="s">
        <v>721</v>
      </c>
      <c r="AD7767">
        <v>0</v>
      </c>
      <c r="AE7767" t="s">
        <v>713</v>
      </c>
      <c r="AF7767" t="str">
        <f>IF(WEEKDAY(Main_Data_1_1[[#This Row],[Orders.OrderDate]],2)&gt;5,"Weekend","Weekday")</f>
        <v>Weekday</v>
      </c>
    </row>
    <row r="7768" spans="1:32" x14ac:dyDescent="0.3">
      <c r="A7768">
        <v>109</v>
      </c>
      <c r="B7768" t="s">
        <v>136</v>
      </c>
      <c r="C7768" t="s">
        <v>31</v>
      </c>
      <c r="D7768" t="s">
        <v>42</v>
      </c>
      <c r="E7768">
        <v>3</v>
      </c>
      <c r="F7768">
        <v>450</v>
      </c>
      <c r="G7768" t="s">
        <v>10</v>
      </c>
      <c r="H7768">
        <v>7767</v>
      </c>
      <c r="I7768">
        <v>491</v>
      </c>
      <c r="J7768">
        <v>109</v>
      </c>
      <c r="K7768" s="2">
        <v>46169</v>
      </c>
      <c r="L7768" s="2">
        <v>0.37152777777777779</v>
      </c>
      <c r="M7768">
        <v>28</v>
      </c>
      <c r="N7768">
        <v>5</v>
      </c>
      <c r="O7768">
        <v>1728.01</v>
      </c>
      <c r="P7768">
        <v>345.6</v>
      </c>
      <c r="Q7768">
        <v>0</v>
      </c>
      <c r="R7768" t="s">
        <v>678</v>
      </c>
      <c r="S7768" t="s">
        <v>681</v>
      </c>
      <c r="T7768">
        <v>491</v>
      </c>
      <c r="U7768" t="s">
        <v>622</v>
      </c>
      <c r="V7768" t="s">
        <v>284</v>
      </c>
      <c r="W7768">
        <v>43</v>
      </c>
      <c r="X7768" t="s">
        <v>31</v>
      </c>
      <c r="Y7768" s="2">
        <v>45310</v>
      </c>
      <c r="Z7768">
        <v>1382.4099999999999</v>
      </c>
      <c r="AA7768" t="s">
        <v>727</v>
      </c>
      <c r="AB7768">
        <v>2026</v>
      </c>
      <c r="AC7768" t="s">
        <v>721</v>
      </c>
      <c r="AD7768">
        <v>0.19999884259929052</v>
      </c>
      <c r="AE7768" t="s">
        <v>723</v>
      </c>
      <c r="AF7768" t="str">
        <f>IF(WEEKDAY(Main_Data_1_1[[#This Row],[Orders.OrderDate]],2)&gt;5,"Weekend","Weekday")</f>
        <v>Weekday</v>
      </c>
    </row>
    <row r="7769" spans="1:32" x14ac:dyDescent="0.3">
      <c r="A7769">
        <v>205</v>
      </c>
      <c r="B7769" t="s">
        <v>232</v>
      </c>
      <c r="C7769" t="s">
        <v>21</v>
      </c>
      <c r="D7769" t="s">
        <v>22</v>
      </c>
      <c r="E7769">
        <v>3.5</v>
      </c>
      <c r="F7769">
        <v>700</v>
      </c>
      <c r="G7769" t="s">
        <v>13</v>
      </c>
      <c r="H7769">
        <v>7768</v>
      </c>
      <c r="I7769">
        <v>421</v>
      </c>
      <c r="J7769">
        <v>205</v>
      </c>
      <c r="K7769" s="2">
        <v>45626</v>
      </c>
      <c r="L7769" s="2">
        <v>0.39166666666666666</v>
      </c>
      <c r="M7769">
        <v>31</v>
      </c>
      <c r="N7769">
        <v>2</v>
      </c>
      <c r="O7769">
        <v>1642.04</v>
      </c>
      <c r="P7769">
        <v>164.2</v>
      </c>
      <c r="Q7769">
        <v>30</v>
      </c>
      <c r="R7769" t="s">
        <v>683</v>
      </c>
      <c r="S7769" t="s">
        <v>679</v>
      </c>
      <c r="T7769">
        <v>421</v>
      </c>
      <c r="U7769" t="s">
        <v>589</v>
      </c>
      <c r="V7769" t="s">
        <v>288</v>
      </c>
      <c r="W7769">
        <v>27</v>
      </c>
      <c r="X7769" t="s">
        <v>8</v>
      </c>
      <c r="Y7769" s="2">
        <v>45236</v>
      </c>
      <c r="Z7769">
        <v>1507.84</v>
      </c>
      <c r="AA7769" t="s">
        <v>714</v>
      </c>
      <c r="AB7769">
        <v>2024</v>
      </c>
      <c r="AC7769" t="s">
        <v>712</v>
      </c>
      <c r="AD7769">
        <v>9.999756400574894E-2</v>
      </c>
      <c r="AE7769" t="s">
        <v>715</v>
      </c>
      <c r="AF7769" t="str">
        <f>IF(WEEKDAY(Main_Data_1_1[[#This Row],[Orders.OrderDate]],2)&gt;5,"Weekend","Weekday")</f>
        <v>Weekend</v>
      </c>
    </row>
    <row r="7770" spans="1:32" x14ac:dyDescent="0.3">
      <c r="A7770">
        <v>36</v>
      </c>
      <c r="B7770" t="s">
        <v>62</v>
      </c>
      <c r="C7770" t="s">
        <v>31</v>
      </c>
      <c r="D7770" t="s">
        <v>42</v>
      </c>
      <c r="E7770">
        <v>3.4</v>
      </c>
      <c r="F7770">
        <v>500</v>
      </c>
      <c r="G7770" t="s">
        <v>13</v>
      </c>
      <c r="H7770">
        <v>7769</v>
      </c>
      <c r="I7770">
        <v>65</v>
      </c>
      <c r="J7770">
        <v>36</v>
      </c>
      <c r="K7770" s="2">
        <v>45920</v>
      </c>
      <c r="L7770" s="2">
        <v>0.89236111111111116</v>
      </c>
      <c r="M7770">
        <v>59</v>
      </c>
      <c r="N7770">
        <v>2</v>
      </c>
      <c r="O7770">
        <v>1556.06</v>
      </c>
      <c r="P7770">
        <v>155.61000000000001</v>
      </c>
      <c r="Q7770">
        <v>0</v>
      </c>
      <c r="R7770" t="s">
        <v>683</v>
      </c>
      <c r="S7770" t="s">
        <v>681</v>
      </c>
      <c r="T7770">
        <v>65</v>
      </c>
      <c r="U7770" t="s">
        <v>345</v>
      </c>
      <c r="V7770" t="s">
        <v>288</v>
      </c>
      <c r="W7770">
        <v>33</v>
      </c>
      <c r="X7770" t="s">
        <v>8</v>
      </c>
      <c r="Y7770" s="2">
        <v>45625</v>
      </c>
      <c r="Z7770">
        <v>1400.4499999999998</v>
      </c>
      <c r="AA7770" t="s">
        <v>720</v>
      </c>
      <c r="AB7770">
        <v>2025</v>
      </c>
      <c r="AC7770" t="s">
        <v>712</v>
      </c>
      <c r="AD7770">
        <v>0.10000257059496422</v>
      </c>
      <c r="AE7770" t="s">
        <v>715</v>
      </c>
      <c r="AF7770" t="str">
        <f>IF(WEEKDAY(Main_Data_1_1[[#This Row],[Orders.OrderDate]],2)&gt;5,"Weekend","Weekday")</f>
        <v>Weekend</v>
      </c>
    </row>
    <row r="7771" spans="1:32" x14ac:dyDescent="0.3">
      <c r="A7771">
        <v>206</v>
      </c>
      <c r="B7771" t="s">
        <v>233</v>
      </c>
      <c r="C7771" t="s">
        <v>35</v>
      </c>
      <c r="D7771" t="s">
        <v>42</v>
      </c>
      <c r="E7771">
        <v>3.9</v>
      </c>
      <c r="F7771">
        <v>450</v>
      </c>
      <c r="G7771" t="s">
        <v>13</v>
      </c>
      <c r="H7771">
        <v>7770</v>
      </c>
      <c r="I7771">
        <v>251</v>
      </c>
      <c r="J7771">
        <v>206</v>
      </c>
      <c r="K7771" s="2">
        <v>46161</v>
      </c>
      <c r="L7771" s="2">
        <v>0.36041666666666666</v>
      </c>
      <c r="M7771">
        <v>43</v>
      </c>
      <c r="N7771">
        <v>4</v>
      </c>
      <c r="O7771">
        <v>1102.05</v>
      </c>
      <c r="P7771">
        <v>220.41</v>
      </c>
      <c r="Q7771">
        <v>30</v>
      </c>
      <c r="R7771" t="s">
        <v>682</v>
      </c>
      <c r="S7771" t="s">
        <v>684</v>
      </c>
      <c r="T7771">
        <v>251</v>
      </c>
      <c r="U7771" t="s">
        <v>493</v>
      </c>
      <c r="V7771" t="s">
        <v>288</v>
      </c>
      <c r="W7771">
        <v>37</v>
      </c>
      <c r="X7771" t="s">
        <v>37</v>
      </c>
      <c r="Y7771" s="2">
        <v>45332</v>
      </c>
      <c r="Z7771">
        <v>911.64</v>
      </c>
      <c r="AA7771" t="s">
        <v>727</v>
      </c>
      <c r="AB7771">
        <v>2026</v>
      </c>
      <c r="AC7771" t="s">
        <v>712</v>
      </c>
      <c r="AD7771">
        <v>0.2</v>
      </c>
      <c r="AE7771" t="s">
        <v>723</v>
      </c>
      <c r="AF7771" t="str">
        <f>IF(WEEKDAY(Main_Data_1_1[[#This Row],[Orders.OrderDate]],2)&gt;5,"Weekend","Weekday")</f>
        <v>Weekday</v>
      </c>
    </row>
    <row r="7772" spans="1:32" x14ac:dyDescent="0.3">
      <c r="A7772">
        <v>6</v>
      </c>
      <c r="B7772" t="s">
        <v>23</v>
      </c>
      <c r="C7772" t="s">
        <v>21</v>
      </c>
      <c r="D7772" t="s">
        <v>22</v>
      </c>
      <c r="E7772">
        <v>3.3</v>
      </c>
      <c r="F7772">
        <v>350</v>
      </c>
      <c r="G7772" t="s">
        <v>10</v>
      </c>
      <c r="H7772">
        <v>7771</v>
      </c>
      <c r="I7772">
        <v>324</v>
      </c>
      <c r="J7772">
        <v>6</v>
      </c>
      <c r="K7772" s="2">
        <v>45801</v>
      </c>
      <c r="L7772" s="2">
        <v>0.96805555555555556</v>
      </c>
      <c r="M7772">
        <v>62</v>
      </c>
      <c r="N7772">
        <v>1</v>
      </c>
      <c r="O7772">
        <v>1039.8699999999999</v>
      </c>
      <c r="P7772">
        <v>103.99</v>
      </c>
      <c r="Q7772">
        <v>30</v>
      </c>
      <c r="R7772" t="s">
        <v>678</v>
      </c>
      <c r="S7772" t="s">
        <v>684</v>
      </c>
      <c r="T7772">
        <v>324</v>
      </c>
      <c r="U7772" t="s">
        <v>297</v>
      </c>
      <c r="V7772" t="s">
        <v>288</v>
      </c>
      <c r="W7772">
        <v>28</v>
      </c>
      <c r="X7772" t="s">
        <v>15</v>
      </c>
      <c r="Y7772" s="2">
        <v>45798</v>
      </c>
      <c r="Z7772">
        <v>965.87999999999988</v>
      </c>
      <c r="AA7772" t="s">
        <v>727</v>
      </c>
      <c r="AB7772">
        <v>2025</v>
      </c>
      <c r="AC7772" t="s">
        <v>712</v>
      </c>
      <c r="AD7772">
        <v>0.10000288497600662</v>
      </c>
      <c r="AE7772" t="s">
        <v>715</v>
      </c>
      <c r="AF7772" t="str">
        <f>IF(WEEKDAY(Main_Data_1_1[[#This Row],[Orders.OrderDate]],2)&gt;5,"Weekend","Weekday")</f>
        <v>Weekend</v>
      </c>
    </row>
    <row r="7773" spans="1:32" x14ac:dyDescent="0.3">
      <c r="A7773">
        <v>118</v>
      </c>
      <c r="B7773" t="s">
        <v>145</v>
      </c>
      <c r="C7773" t="s">
        <v>31</v>
      </c>
      <c r="D7773" t="s">
        <v>26</v>
      </c>
      <c r="E7773">
        <v>4.4000000000000004</v>
      </c>
      <c r="F7773">
        <v>250</v>
      </c>
      <c r="G7773" t="s">
        <v>17</v>
      </c>
      <c r="H7773">
        <v>7772</v>
      </c>
      <c r="I7773">
        <v>480</v>
      </c>
      <c r="J7773">
        <v>118</v>
      </c>
      <c r="K7773" s="2">
        <v>45662</v>
      </c>
      <c r="L7773" s="2">
        <v>0.63402777777777775</v>
      </c>
      <c r="M7773">
        <v>37</v>
      </c>
      <c r="N7773">
        <v>5</v>
      </c>
      <c r="O7773">
        <v>1244.08</v>
      </c>
      <c r="P7773">
        <v>0</v>
      </c>
      <c r="Q7773">
        <v>0</v>
      </c>
      <c r="R7773" t="s">
        <v>678</v>
      </c>
      <c r="S7773" t="s">
        <v>681</v>
      </c>
      <c r="T7773">
        <v>480</v>
      </c>
      <c r="U7773" t="s">
        <v>617</v>
      </c>
      <c r="V7773" t="s">
        <v>288</v>
      </c>
      <c r="W7773">
        <v>33</v>
      </c>
      <c r="X7773" t="s">
        <v>31</v>
      </c>
      <c r="Y7773" s="2">
        <v>45516</v>
      </c>
      <c r="Z7773">
        <v>1244.08</v>
      </c>
      <c r="AA7773" t="s">
        <v>711</v>
      </c>
      <c r="AB7773">
        <v>2025</v>
      </c>
      <c r="AC7773" t="s">
        <v>712</v>
      </c>
      <c r="AD7773">
        <v>0</v>
      </c>
      <c r="AE7773" t="s">
        <v>715</v>
      </c>
      <c r="AF7773" t="str">
        <f>IF(WEEKDAY(Main_Data_1_1[[#This Row],[Orders.OrderDate]],2)&gt;5,"Weekend","Weekday")</f>
        <v>Weekend</v>
      </c>
    </row>
    <row r="7774" spans="1:32" x14ac:dyDescent="0.3">
      <c r="A7774">
        <v>233</v>
      </c>
      <c r="B7774" t="s">
        <v>260</v>
      </c>
      <c r="C7774" t="s">
        <v>37</v>
      </c>
      <c r="D7774" t="s">
        <v>9</v>
      </c>
      <c r="E7774">
        <v>2.8</v>
      </c>
      <c r="F7774">
        <v>300</v>
      </c>
      <c r="G7774" t="s">
        <v>13</v>
      </c>
      <c r="H7774">
        <v>7773</v>
      </c>
      <c r="I7774">
        <v>250</v>
      </c>
      <c r="J7774">
        <v>233</v>
      </c>
      <c r="K7774" s="2">
        <v>46129</v>
      </c>
      <c r="L7774" s="2">
        <v>0.62361111111111112</v>
      </c>
      <c r="M7774">
        <v>25</v>
      </c>
      <c r="N7774">
        <v>6</v>
      </c>
      <c r="O7774">
        <v>566.57000000000005</v>
      </c>
      <c r="P7774">
        <v>84.99</v>
      </c>
      <c r="Q7774">
        <v>20</v>
      </c>
      <c r="R7774" t="s">
        <v>685</v>
      </c>
      <c r="S7774" t="s">
        <v>679</v>
      </c>
      <c r="T7774">
        <v>250</v>
      </c>
      <c r="U7774" t="s">
        <v>492</v>
      </c>
      <c r="V7774" t="s">
        <v>284</v>
      </c>
      <c r="W7774">
        <v>24</v>
      </c>
      <c r="X7774" t="s">
        <v>72</v>
      </c>
      <c r="Y7774" s="2">
        <v>45791</v>
      </c>
      <c r="Z7774">
        <v>501.58000000000004</v>
      </c>
      <c r="AA7774" t="s">
        <v>726</v>
      </c>
      <c r="AB7774">
        <v>2026</v>
      </c>
      <c r="AC7774" t="s">
        <v>721</v>
      </c>
      <c r="AD7774">
        <v>0.15000794253137298</v>
      </c>
      <c r="AE7774" t="s">
        <v>713</v>
      </c>
      <c r="AF7774" t="str">
        <f>IF(WEEKDAY(Main_Data_1_1[[#This Row],[Orders.OrderDate]],2)&gt;5,"Weekend","Weekday")</f>
        <v>Weekday</v>
      </c>
    </row>
    <row r="7775" spans="1:32" x14ac:dyDescent="0.3">
      <c r="A7775">
        <v>224</v>
      </c>
      <c r="B7775" t="s">
        <v>251</v>
      </c>
      <c r="C7775" t="s">
        <v>35</v>
      </c>
      <c r="D7775" t="s">
        <v>26</v>
      </c>
      <c r="E7775">
        <v>3.2</v>
      </c>
      <c r="F7775">
        <v>700</v>
      </c>
      <c r="G7775" t="s">
        <v>13</v>
      </c>
      <c r="H7775">
        <v>7774</v>
      </c>
      <c r="I7775">
        <v>336</v>
      </c>
      <c r="J7775">
        <v>224</v>
      </c>
      <c r="K7775" s="2">
        <v>45311</v>
      </c>
      <c r="L7775" s="2">
        <v>0.85833333333333328</v>
      </c>
      <c r="M7775">
        <v>63</v>
      </c>
      <c r="N7775">
        <v>5</v>
      </c>
      <c r="O7775">
        <v>1418.9</v>
      </c>
      <c r="P7775">
        <v>283.77999999999997</v>
      </c>
      <c r="Q7775">
        <v>30</v>
      </c>
      <c r="R7775" t="s">
        <v>685</v>
      </c>
      <c r="S7775" t="s">
        <v>684</v>
      </c>
      <c r="T7775">
        <v>336</v>
      </c>
      <c r="U7775" t="s">
        <v>542</v>
      </c>
      <c r="V7775" t="s">
        <v>288</v>
      </c>
      <c r="W7775">
        <v>28</v>
      </c>
      <c r="X7775" t="s">
        <v>37</v>
      </c>
      <c r="Y7775" s="2">
        <v>45441</v>
      </c>
      <c r="Z7775">
        <v>1165.1200000000001</v>
      </c>
      <c r="AA7775" t="s">
        <v>711</v>
      </c>
      <c r="AB7775">
        <v>2024</v>
      </c>
      <c r="AC7775" t="s">
        <v>712</v>
      </c>
      <c r="AD7775">
        <v>0.19999999999999996</v>
      </c>
      <c r="AE7775" t="s">
        <v>715</v>
      </c>
      <c r="AF7775" t="str">
        <f>IF(WEEKDAY(Main_Data_1_1[[#This Row],[Orders.OrderDate]],2)&gt;5,"Weekend","Weekday")</f>
        <v>Weekend</v>
      </c>
    </row>
    <row r="7776" spans="1:32" x14ac:dyDescent="0.3">
      <c r="A7776">
        <v>159</v>
      </c>
      <c r="B7776" t="s">
        <v>186</v>
      </c>
      <c r="C7776" t="s">
        <v>31</v>
      </c>
      <c r="D7776" t="s">
        <v>26</v>
      </c>
      <c r="E7776">
        <v>3</v>
      </c>
      <c r="F7776">
        <v>800</v>
      </c>
      <c r="G7776" t="s">
        <v>17</v>
      </c>
      <c r="H7776">
        <v>7775</v>
      </c>
      <c r="I7776">
        <v>530</v>
      </c>
      <c r="J7776">
        <v>159</v>
      </c>
      <c r="K7776" s="2">
        <v>45312</v>
      </c>
      <c r="L7776" s="2">
        <v>0.55555555555555558</v>
      </c>
      <c r="M7776">
        <v>32</v>
      </c>
      <c r="N7776">
        <v>4</v>
      </c>
      <c r="O7776">
        <v>1376.31</v>
      </c>
      <c r="P7776">
        <v>206.45</v>
      </c>
      <c r="Q7776">
        <v>20</v>
      </c>
      <c r="R7776" t="s">
        <v>682</v>
      </c>
      <c r="S7776" t="s">
        <v>681</v>
      </c>
      <c r="T7776">
        <v>530</v>
      </c>
      <c r="U7776" t="s">
        <v>634</v>
      </c>
      <c r="V7776" t="s">
        <v>288</v>
      </c>
      <c r="W7776">
        <v>23</v>
      </c>
      <c r="X7776" t="s">
        <v>19</v>
      </c>
      <c r="Y7776" s="2">
        <v>45816</v>
      </c>
      <c r="Z7776">
        <v>1189.8599999999999</v>
      </c>
      <c r="AA7776" t="s">
        <v>711</v>
      </c>
      <c r="AB7776">
        <v>2024</v>
      </c>
      <c r="AC7776" t="s">
        <v>712</v>
      </c>
      <c r="AD7776">
        <v>0.15000254303172977</v>
      </c>
      <c r="AE7776" t="s">
        <v>713</v>
      </c>
      <c r="AF7776" t="str">
        <f>IF(WEEKDAY(Main_Data_1_1[[#This Row],[Orders.OrderDate]],2)&gt;5,"Weekend","Weekday")</f>
        <v>Weekend</v>
      </c>
    </row>
    <row r="7777" spans="1:32" x14ac:dyDescent="0.3">
      <c r="A7777">
        <v>212</v>
      </c>
      <c r="B7777" t="s">
        <v>239</v>
      </c>
      <c r="C7777" t="s">
        <v>35</v>
      </c>
      <c r="D7777" t="s">
        <v>9</v>
      </c>
      <c r="E7777">
        <v>3.8</v>
      </c>
      <c r="F7777">
        <v>150</v>
      </c>
      <c r="G7777" t="s">
        <v>10</v>
      </c>
      <c r="H7777">
        <v>7776</v>
      </c>
      <c r="I7777">
        <v>5</v>
      </c>
      <c r="J7777">
        <v>212</v>
      </c>
      <c r="K7777" s="2">
        <v>46096</v>
      </c>
      <c r="L7777" s="2">
        <v>0.85</v>
      </c>
      <c r="M7777">
        <v>31</v>
      </c>
      <c r="N7777">
        <v>3</v>
      </c>
      <c r="O7777">
        <v>1047.19</v>
      </c>
      <c r="P7777">
        <v>157.08000000000001</v>
      </c>
      <c r="Q7777">
        <v>40</v>
      </c>
      <c r="R7777" t="s">
        <v>682</v>
      </c>
      <c r="S7777" t="s">
        <v>681</v>
      </c>
      <c r="T7777">
        <v>5</v>
      </c>
      <c r="U7777" t="s">
        <v>289</v>
      </c>
      <c r="V7777" t="s">
        <v>284</v>
      </c>
      <c r="W7777">
        <v>35</v>
      </c>
      <c r="X7777" t="s">
        <v>72</v>
      </c>
      <c r="Y7777" s="2">
        <v>45275</v>
      </c>
      <c r="Z7777">
        <v>930.11</v>
      </c>
      <c r="AA7777" t="s">
        <v>725</v>
      </c>
      <c r="AB7777">
        <v>2026</v>
      </c>
      <c r="AC7777" t="s">
        <v>712</v>
      </c>
      <c r="AD7777">
        <v>0.1500014324048167</v>
      </c>
      <c r="AE7777" t="s">
        <v>723</v>
      </c>
      <c r="AF7777" t="str">
        <f>IF(WEEKDAY(Main_Data_1_1[[#This Row],[Orders.OrderDate]],2)&gt;5,"Weekend","Weekday")</f>
        <v>Weekend</v>
      </c>
    </row>
    <row r="7778" spans="1:32" x14ac:dyDescent="0.3">
      <c r="A7778">
        <v>132</v>
      </c>
      <c r="B7778" t="s">
        <v>159</v>
      </c>
      <c r="C7778" t="s">
        <v>15</v>
      </c>
      <c r="D7778" t="s">
        <v>26</v>
      </c>
      <c r="E7778">
        <v>3.4</v>
      </c>
      <c r="F7778">
        <v>250</v>
      </c>
      <c r="G7778" t="s">
        <v>17</v>
      </c>
      <c r="H7778">
        <v>7777</v>
      </c>
      <c r="I7778">
        <v>386</v>
      </c>
      <c r="J7778">
        <v>132</v>
      </c>
      <c r="K7778" s="2">
        <v>45903</v>
      </c>
      <c r="L7778" s="2">
        <v>0.55902777777777779</v>
      </c>
      <c r="M7778">
        <v>62</v>
      </c>
      <c r="N7778">
        <v>5</v>
      </c>
      <c r="O7778">
        <v>719.26</v>
      </c>
      <c r="P7778">
        <v>0</v>
      </c>
      <c r="Q7778">
        <v>0</v>
      </c>
      <c r="R7778" t="s">
        <v>685</v>
      </c>
      <c r="S7778" t="s">
        <v>681</v>
      </c>
      <c r="T7778">
        <v>386</v>
      </c>
      <c r="U7778" t="s">
        <v>418</v>
      </c>
      <c r="V7778" t="s">
        <v>284</v>
      </c>
      <c r="W7778">
        <v>54</v>
      </c>
      <c r="X7778" t="s">
        <v>19</v>
      </c>
      <c r="Y7778" s="2">
        <v>45232</v>
      </c>
      <c r="Z7778">
        <v>719.26</v>
      </c>
      <c r="AA7778" t="s">
        <v>720</v>
      </c>
      <c r="AB7778">
        <v>2025</v>
      </c>
      <c r="AC7778" t="s">
        <v>712</v>
      </c>
      <c r="AD7778">
        <v>0</v>
      </c>
      <c r="AE7778" t="s">
        <v>717</v>
      </c>
      <c r="AF7778" t="str">
        <f>IF(WEEKDAY(Main_Data_1_1[[#This Row],[Orders.OrderDate]],2)&gt;5,"Weekend","Weekday")</f>
        <v>Weekday</v>
      </c>
    </row>
    <row r="7779" spans="1:32" x14ac:dyDescent="0.3">
      <c r="A7779">
        <v>190</v>
      </c>
      <c r="B7779" t="s">
        <v>217</v>
      </c>
      <c r="C7779" t="s">
        <v>37</v>
      </c>
      <c r="D7779" t="s">
        <v>12</v>
      </c>
      <c r="E7779">
        <v>3.3</v>
      </c>
      <c r="F7779">
        <v>200</v>
      </c>
      <c r="G7779" t="s">
        <v>17</v>
      </c>
      <c r="H7779">
        <v>7778</v>
      </c>
      <c r="I7779">
        <v>55</v>
      </c>
      <c r="J7779">
        <v>190</v>
      </c>
      <c r="K7779" s="2">
        <v>45389</v>
      </c>
      <c r="L7779" s="2">
        <v>0.48125000000000001</v>
      </c>
      <c r="M7779">
        <v>60</v>
      </c>
      <c r="N7779">
        <v>2</v>
      </c>
      <c r="O7779">
        <v>827.4</v>
      </c>
      <c r="P7779">
        <v>41.37</v>
      </c>
      <c r="Q7779">
        <v>20</v>
      </c>
      <c r="R7779" t="s">
        <v>680</v>
      </c>
      <c r="S7779" t="s">
        <v>681</v>
      </c>
      <c r="T7779">
        <v>55</v>
      </c>
      <c r="U7779" t="s">
        <v>337</v>
      </c>
      <c r="V7779" t="s">
        <v>284</v>
      </c>
      <c r="W7779">
        <v>28</v>
      </c>
      <c r="X7779" t="s">
        <v>21</v>
      </c>
      <c r="Y7779" s="2">
        <v>45218</v>
      </c>
      <c r="Z7779">
        <v>806.03</v>
      </c>
      <c r="AA7779" t="s">
        <v>726</v>
      </c>
      <c r="AB7779">
        <v>2024</v>
      </c>
      <c r="AC7779" t="s">
        <v>712</v>
      </c>
      <c r="AD7779">
        <v>4.9999999999999996E-2</v>
      </c>
      <c r="AE7779" t="s">
        <v>715</v>
      </c>
      <c r="AF7779" t="str">
        <f>IF(WEEKDAY(Main_Data_1_1[[#This Row],[Orders.OrderDate]],2)&gt;5,"Weekend","Weekday")</f>
        <v>Weekend</v>
      </c>
    </row>
    <row r="7780" spans="1:32" x14ac:dyDescent="0.3">
      <c r="A7780">
        <v>202</v>
      </c>
      <c r="B7780" t="s">
        <v>229</v>
      </c>
      <c r="C7780" t="s">
        <v>15</v>
      </c>
      <c r="D7780" t="s">
        <v>9</v>
      </c>
      <c r="E7780">
        <v>4.8</v>
      </c>
      <c r="F7780">
        <v>800</v>
      </c>
      <c r="G7780" t="s">
        <v>10</v>
      </c>
      <c r="H7780">
        <v>7779</v>
      </c>
      <c r="I7780">
        <v>13</v>
      </c>
      <c r="J7780">
        <v>202</v>
      </c>
      <c r="K7780" s="2">
        <v>46007</v>
      </c>
      <c r="L7780" s="2">
        <v>0.76458333333333328</v>
      </c>
      <c r="M7780">
        <v>34</v>
      </c>
      <c r="N7780">
        <v>3</v>
      </c>
      <c r="O7780">
        <v>808.03</v>
      </c>
      <c r="P7780">
        <v>0</v>
      </c>
      <c r="Q7780">
        <v>0</v>
      </c>
      <c r="R7780" t="s">
        <v>683</v>
      </c>
      <c r="S7780" t="s">
        <v>681</v>
      </c>
      <c r="T7780">
        <v>13</v>
      </c>
      <c r="U7780" t="s">
        <v>297</v>
      </c>
      <c r="V7780" t="s">
        <v>284</v>
      </c>
      <c r="W7780">
        <v>47</v>
      </c>
      <c r="X7780" t="s">
        <v>8</v>
      </c>
      <c r="Y7780" s="2">
        <v>45094</v>
      </c>
      <c r="Z7780">
        <v>808.03</v>
      </c>
      <c r="AA7780" t="s">
        <v>724</v>
      </c>
      <c r="AB7780">
        <v>2025</v>
      </c>
      <c r="AC7780" t="s">
        <v>712</v>
      </c>
      <c r="AD7780">
        <v>0</v>
      </c>
      <c r="AE7780" t="s">
        <v>717</v>
      </c>
      <c r="AF7780" t="str">
        <f>IF(WEEKDAY(Main_Data_1_1[[#This Row],[Orders.OrderDate]],2)&gt;5,"Weekend","Weekday")</f>
        <v>Weekday</v>
      </c>
    </row>
    <row r="7781" spans="1:32" x14ac:dyDescent="0.3">
      <c r="A7781">
        <v>215</v>
      </c>
      <c r="B7781" t="s">
        <v>242</v>
      </c>
      <c r="C7781" t="s">
        <v>72</v>
      </c>
      <c r="D7781" t="s">
        <v>45</v>
      </c>
      <c r="E7781">
        <v>3.5</v>
      </c>
      <c r="F7781">
        <v>800</v>
      </c>
      <c r="G7781" t="s">
        <v>17</v>
      </c>
      <c r="H7781">
        <v>7780</v>
      </c>
      <c r="I7781">
        <v>92</v>
      </c>
      <c r="J7781">
        <v>215</v>
      </c>
      <c r="K7781" s="2">
        <v>45576</v>
      </c>
      <c r="L7781" s="2">
        <v>0.58194444444444449</v>
      </c>
      <c r="M7781">
        <v>29</v>
      </c>
      <c r="N7781">
        <v>6</v>
      </c>
      <c r="O7781">
        <v>1743.33</v>
      </c>
      <c r="P7781">
        <v>87.17</v>
      </c>
      <c r="Q7781">
        <v>0</v>
      </c>
      <c r="R7781" t="s">
        <v>683</v>
      </c>
      <c r="S7781" t="s">
        <v>681</v>
      </c>
      <c r="T7781">
        <v>92</v>
      </c>
      <c r="U7781" t="s">
        <v>368</v>
      </c>
      <c r="V7781" t="s">
        <v>288</v>
      </c>
      <c r="W7781">
        <v>50</v>
      </c>
      <c r="X7781" t="s">
        <v>31</v>
      </c>
      <c r="Y7781" s="2">
        <v>45554</v>
      </c>
      <c r="Z7781">
        <v>1656.1599999999999</v>
      </c>
      <c r="AA7781" t="s">
        <v>719</v>
      </c>
      <c r="AB7781">
        <v>2024</v>
      </c>
      <c r="AC7781" t="s">
        <v>721</v>
      </c>
      <c r="AD7781">
        <v>5.0002007652022284E-2</v>
      </c>
      <c r="AE7781" t="s">
        <v>717</v>
      </c>
      <c r="AF7781" t="str">
        <f>IF(WEEKDAY(Main_Data_1_1[[#This Row],[Orders.OrderDate]],2)&gt;5,"Weekend","Weekday")</f>
        <v>Weekday</v>
      </c>
    </row>
    <row r="7782" spans="1:32" x14ac:dyDescent="0.3">
      <c r="A7782">
        <v>156</v>
      </c>
      <c r="B7782" t="s">
        <v>183</v>
      </c>
      <c r="C7782" t="s">
        <v>21</v>
      </c>
      <c r="D7782" t="s">
        <v>22</v>
      </c>
      <c r="E7782">
        <v>4.2</v>
      </c>
      <c r="F7782">
        <v>700</v>
      </c>
      <c r="G7782" t="s">
        <v>10</v>
      </c>
      <c r="H7782">
        <v>7781</v>
      </c>
      <c r="I7782">
        <v>22</v>
      </c>
      <c r="J7782">
        <v>156</v>
      </c>
      <c r="K7782" s="2">
        <v>45604</v>
      </c>
      <c r="L7782" s="2">
        <v>0.46805555555555556</v>
      </c>
      <c r="M7782">
        <v>55</v>
      </c>
      <c r="N7782">
        <v>6</v>
      </c>
      <c r="O7782">
        <v>1052.4100000000001</v>
      </c>
      <c r="P7782">
        <v>0</v>
      </c>
      <c r="Q7782">
        <v>30</v>
      </c>
      <c r="R7782" t="s">
        <v>678</v>
      </c>
      <c r="S7782" t="s">
        <v>681</v>
      </c>
      <c r="T7782">
        <v>22</v>
      </c>
      <c r="U7782" t="s">
        <v>305</v>
      </c>
      <c r="V7782" t="s">
        <v>284</v>
      </c>
      <c r="W7782">
        <v>52</v>
      </c>
      <c r="X7782" t="s">
        <v>37</v>
      </c>
      <c r="Y7782" s="2">
        <v>45625</v>
      </c>
      <c r="Z7782">
        <v>1082.4100000000001</v>
      </c>
      <c r="AA7782" t="s">
        <v>714</v>
      </c>
      <c r="AB7782">
        <v>2024</v>
      </c>
      <c r="AC7782" t="s">
        <v>712</v>
      </c>
      <c r="AD7782">
        <v>0</v>
      </c>
      <c r="AE7782" t="s">
        <v>717</v>
      </c>
      <c r="AF7782" t="str">
        <f>IF(WEEKDAY(Main_Data_1_1[[#This Row],[Orders.OrderDate]],2)&gt;5,"Weekend","Weekday")</f>
        <v>Weekday</v>
      </c>
    </row>
    <row r="7783" spans="1:32" x14ac:dyDescent="0.3">
      <c r="A7783">
        <v>183</v>
      </c>
      <c r="B7783" t="s">
        <v>210</v>
      </c>
      <c r="C7783" t="s">
        <v>31</v>
      </c>
      <c r="D7783" t="s">
        <v>56</v>
      </c>
      <c r="E7783">
        <v>4.7</v>
      </c>
      <c r="F7783">
        <v>200</v>
      </c>
      <c r="G7783" t="s">
        <v>13</v>
      </c>
      <c r="H7783">
        <v>7782</v>
      </c>
      <c r="I7783">
        <v>274</v>
      </c>
      <c r="J7783">
        <v>183</v>
      </c>
      <c r="K7783" s="2">
        <v>45326</v>
      </c>
      <c r="L7783" s="2">
        <v>0.44444444444444442</v>
      </c>
      <c r="M7783">
        <v>15</v>
      </c>
      <c r="N7783">
        <v>1</v>
      </c>
      <c r="O7783">
        <v>1247.78</v>
      </c>
      <c r="P7783">
        <v>124.78</v>
      </c>
      <c r="Q7783">
        <v>0</v>
      </c>
      <c r="R7783" t="s">
        <v>683</v>
      </c>
      <c r="S7783" t="s">
        <v>681</v>
      </c>
      <c r="T7783">
        <v>274</v>
      </c>
      <c r="U7783" t="s">
        <v>508</v>
      </c>
      <c r="V7783" t="s">
        <v>288</v>
      </c>
      <c r="W7783">
        <v>52</v>
      </c>
      <c r="X7783" t="s">
        <v>37</v>
      </c>
      <c r="Y7783" s="2">
        <v>45446</v>
      </c>
      <c r="Z7783">
        <v>1123</v>
      </c>
      <c r="AA7783" t="s">
        <v>716</v>
      </c>
      <c r="AB7783">
        <v>2024</v>
      </c>
      <c r="AC7783" t="s">
        <v>721</v>
      </c>
      <c r="AD7783">
        <v>0.10000160284665566</v>
      </c>
      <c r="AE7783" t="s">
        <v>717</v>
      </c>
      <c r="AF7783" t="str">
        <f>IF(WEEKDAY(Main_Data_1_1[[#This Row],[Orders.OrderDate]],2)&gt;5,"Weekend","Weekday")</f>
        <v>Weekend</v>
      </c>
    </row>
    <row r="7784" spans="1:32" x14ac:dyDescent="0.3">
      <c r="A7784">
        <v>187</v>
      </c>
      <c r="B7784" t="s">
        <v>214</v>
      </c>
      <c r="C7784" t="s">
        <v>21</v>
      </c>
      <c r="D7784" t="s">
        <v>16</v>
      </c>
      <c r="E7784">
        <v>4.3</v>
      </c>
      <c r="F7784">
        <v>800</v>
      </c>
      <c r="G7784" t="s">
        <v>10</v>
      </c>
      <c r="H7784">
        <v>7783</v>
      </c>
      <c r="I7784">
        <v>310</v>
      </c>
      <c r="J7784">
        <v>187</v>
      </c>
      <c r="K7784" s="2">
        <v>45607</v>
      </c>
      <c r="L7784" s="2">
        <v>0.5708333333333333</v>
      </c>
      <c r="M7784">
        <v>49</v>
      </c>
      <c r="N7784">
        <v>1</v>
      </c>
      <c r="O7784">
        <v>825.03</v>
      </c>
      <c r="P7784">
        <v>0</v>
      </c>
      <c r="Q7784">
        <v>49</v>
      </c>
      <c r="R7784" t="s">
        <v>680</v>
      </c>
      <c r="S7784" t="s">
        <v>679</v>
      </c>
      <c r="T7784">
        <v>310</v>
      </c>
      <c r="U7784" t="s">
        <v>476</v>
      </c>
      <c r="V7784" t="s">
        <v>284</v>
      </c>
      <c r="W7784">
        <v>24</v>
      </c>
      <c r="X7784" t="s">
        <v>15</v>
      </c>
      <c r="Y7784" s="2">
        <v>45255</v>
      </c>
      <c r="Z7784">
        <v>874.03</v>
      </c>
      <c r="AA7784" t="s">
        <v>714</v>
      </c>
      <c r="AB7784">
        <v>2024</v>
      </c>
      <c r="AC7784" t="s">
        <v>712</v>
      </c>
      <c r="AD7784">
        <v>0</v>
      </c>
      <c r="AE7784" t="s">
        <v>713</v>
      </c>
      <c r="AF7784" t="str">
        <f>IF(WEEKDAY(Main_Data_1_1[[#This Row],[Orders.OrderDate]],2)&gt;5,"Weekend","Weekday")</f>
        <v>Weekday</v>
      </c>
    </row>
    <row r="7785" spans="1:32" x14ac:dyDescent="0.3">
      <c r="A7785">
        <v>167</v>
      </c>
      <c r="B7785" t="s">
        <v>194</v>
      </c>
      <c r="C7785" t="s">
        <v>21</v>
      </c>
      <c r="D7785" t="s">
        <v>16</v>
      </c>
      <c r="E7785">
        <v>3.8</v>
      </c>
      <c r="F7785">
        <v>500</v>
      </c>
      <c r="G7785" t="s">
        <v>10</v>
      </c>
      <c r="H7785">
        <v>7784</v>
      </c>
      <c r="I7785">
        <v>36</v>
      </c>
      <c r="J7785">
        <v>167</v>
      </c>
      <c r="K7785" s="2">
        <v>46057</v>
      </c>
      <c r="L7785" s="2">
        <v>0.4597222222222222</v>
      </c>
      <c r="M7785">
        <v>55</v>
      </c>
      <c r="N7785">
        <v>6</v>
      </c>
      <c r="O7785">
        <v>786.84</v>
      </c>
      <c r="P7785">
        <v>0</v>
      </c>
      <c r="Q7785">
        <v>30</v>
      </c>
      <c r="R7785" t="s">
        <v>683</v>
      </c>
      <c r="S7785" t="s">
        <v>681</v>
      </c>
      <c r="T7785">
        <v>36</v>
      </c>
      <c r="U7785" t="s">
        <v>318</v>
      </c>
      <c r="V7785" t="s">
        <v>284</v>
      </c>
      <c r="W7785">
        <v>48</v>
      </c>
      <c r="X7785" t="s">
        <v>31</v>
      </c>
      <c r="Y7785" s="2">
        <v>45175</v>
      </c>
      <c r="Z7785">
        <v>816.84</v>
      </c>
      <c r="AA7785" t="s">
        <v>716</v>
      </c>
      <c r="AB7785">
        <v>2026</v>
      </c>
      <c r="AC7785" t="s">
        <v>712</v>
      </c>
      <c r="AD7785">
        <v>0</v>
      </c>
      <c r="AE7785" t="s">
        <v>717</v>
      </c>
      <c r="AF7785" t="str">
        <f>IF(WEEKDAY(Main_Data_1_1[[#This Row],[Orders.OrderDate]],2)&gt;5,"Weekend","Weekday")</f>
        <v>Weekday</v>
      </c>
    </row>
    <row r="7786" spans="1:32" x14ac:dyDescent="0.3">
      <c r="A7786">
        <v>126</v>
      </c>
      <c r="B7786" t="s">
        <v>153</v>
      </c>
      <c r="C7786" t="s">
        <v>19</v>
      </c>
      <c r="D7786" t="s">
        <v>12</v>
      </c>
      <c r="E7786">
        <v>3.2</v>
      </c>
      <c r="F7786">
        <v>600</v>
      </c>
      <c r="G7786" t="s">
        <v>10</v>
      </c>
      <c r="H7786">
        <v>7785</v>
      </c>
      <c r="I7786">
        <v>593</v>
      </c>
      <c r="J7786">
        <v>126</v>
      </c>
      <c r="K7786" s="2">
        <v>46092</v>
      </c>
      <c r="L7786" s="2">
        <v>0.51736111111111116</v>
      </c>
      <c r="M7786">
        <v>27</v>
      </c>
      <c r="N7786">
        <v>3</v>
      </c>
      <c r="O7786">
        <v>1311</v>
      </c>
      <c r="P7786">
        <v>0</v>
      </c>
      <c r="Q7786">
        <v>30</v>
      </c>
      <c r="R7786" t="s">
        <v>682</v>
      </c>
      <c r="S7786" t="s">
        <v>681</v>
      </c>
      <c r="T7786">
        <v>593</v>
      </c>
      <c r="U7786" t="s">
        <v>526</v>
      </c>
      <c r="V7786" t="s">
        <v>288</v>
      </c>
      <c r="W7786">
        <v>43</v>
      </c>
      <c r="X7786" t="s">
        <v>35</v>
      </c>
      <c r="Y7786" s="2">
        <v>44958</v>
      </c>
      <c r="Z7786">
        <v>1341</v>
      </c>
      <c r="AA7786" t="s">
        <v>725</v>
      </c>
      <c r="AB7786">
        <v>2026</v>
      </c>
      <c r="AC7786" t="s">
        <v>721</v>
      </c>
      <c r="AD7786">
        <v>0</v>
      </c>
      <c r="AE7786" t="s">
        <v>723</v>
      </c>
      <c r="AF7786" t="str">
        <f>IF(WEEKDAY(Main_Data_1_1[[#This Row],[Orders.OrderDate]],2)&gt;5,"Weekend","Weekday")</f>
        <v>Weekday</v>
      </c>
    </row>
    <row r="7787" spans="1:32" x14ac:dyDescent="0.3">
      <c r="A7787">
        <v>41</v>
      </c>
      <c r="B7787" t="s">
        <v>67</v>
      </c>
      <c r="C7787" t="s">
        <v>37</v>
      </c>
      <c r="D7787" t="s">
        <v>50</v>
      </c>
      <c r="E7787">
        <v>3.2</v>
      </c>
      <c r="F7787">
        <v>250</v>
      </c>
      <c r="G7787" t="s">
        <v>10</v>
      </c>
      <c r="H7787">
        <v>7786</v>
      </c>
      <c r="I7787">
        <v>565</v>
      </c>
      <c r="J7787">
        <v>41</v>
      </c>
      <c r="K7787" s="2">
        <v>45589</v>
      </c>
      <c r="L7787" s="2">
        <v>0.97638888888888886</v>
      </c>
      <c r="M7787">
        <v>50</v>
      </c>
      <c r="N7787">
        <v>2</v>
      </c>
      <c r="O7787">
        <v>1279.68</v>
      </c>
      <c r="P7787">
        <v>255.94</v>
      </c>
      <c r="Q7787">
        <v>30</v>
      </c>
      <c r="R7787" t="s">
        <v>678</v>
      </c>
      <c r="S7787" t="s">
        <v>681</v>
      </c>
      <c r="T7787">
        <v>565</v>
      </c>
      <c r="U7787" t="s">
        <v>656</v>
      </c>
      <c r="V7787" t="s">
        <v>284</v>
      </c>
      <c r="W7787">
        <v>54</v>
      </c>
      <c r="X7787" t="s">
        <v>15</v>
      </c>
      <c r="Y7787" s="2">
        <v>45656</v>
      </c>
      <c r="Z7787">
        <v>1053.74</v>
      </c>
      <c r="AA7787" t="s">
        <v>719</v>
      </c>
      <c r="AB7787">
        <v>2024</v>
      </c>
      <c r="AC7787" t="s">
        <v>712</v>
      </c>
      <c r="AD7787">
        <v>0.20000312578144536</v>
      </c>
      <c r="AE7787" t="s">
        <v>717</v>
      </c>
      <c r="AF7787" t="str">
        <f>IF(WEEKDAY(Main_Data_1_1[[#This Row],[Orders.OrderDate]],2)&gt;5,"Weekend","Weekday")</f>
        <v>Weekday</v>
      </c>
    </row>
    <row r="7788" spans="1:32" x14ac:dyDescent="0.3">
      <c r="A7788">
        <v>151</v>
      </c>
      <c r="B7788" t="s">
        <v>178</v>
      </c>
      <c r="C7788" t="s">
        <v>15</v>
      </c>
      <c r="D7788" t="s">
        <v>56</v>
      </c>
      <c r="E7788">
        <v>4.4000000000000004</v>
      </c>
      <c r="F7788">
        <v>400</v>
      </c>
      <c r="G7788" t="s">
        <v>10</v>
      </c>
      <c r="H7788">
        <v>7787</v>
      </c>
      <c r="I7788">
        <v>366</v>
      </c>
      <c r="J7788">
        <v>151</v>
      </c>
      <c r="K7788" s="2">
        <v>45802</v>
      </c>
      <c r="L7788" s="2">
        <v>0.50624999999999998</v>
      </c>
      <c r="M7788">
        <v>18</v>
      </c>
      <c r="N7788">
        <v>3</v>
      </c>
      <c r="O7788">
        <v>192.99</v>
      </c>
      <c r="P7788">
        <v>28.95</v>
      </c>
      <c r="Q7788">
        <v>0</v>
      </c>
      <c r="R7788" t="s">
        <v>682</v>
      </c>
      <c r="S7788" t="s">
        <v>681</v>
      </c>
      <c r="T7788">
        <v>366</v>
      </c>
      <c r="U7788" t="s">
        <v>429</v>
      </c>
      <c r="V7788" t="s">
        <v>288</v>
      </c>
      <c r="W7788">
        <v>33</v>
      </c>
      <c r="X7788" t="s">
        <v>35</v>
      </c>
      <c r="Y7788" s="2">
        <v>45768</v>
      </c>
      <c r="Z7788">
        <v>164.04000000000002</v>
      </c>
      <c r="AA7788" t="s">
        <v>727</v>
      </c>
      <c r="AB7788">
        <v>2025</v>
      </c>
      <c r="AC7788" t="s">
        <v>721</v>
      </c>
      <c r="AD7788">
        <v>0.15000777242344163</v>
      </c>
      <c r="AE7788" t="s">
        <v>715</v>
      </c>
      <c r="AF7788" t="str">
        <f>IF(WEEKDAY(Main_Data_1_1[[#This Row],[Orders.OrderDate]],2)&gt;5,"Weekend","Weekday")</f>
        <v>Weekend</v>
      </c>
    </row>
    <row r="7789" spans="1:32" x14ac:dyDescent="0.3">
      <c r="A7789">
        <v>36</v>
      </c>
      <c r="B7789" t="s">
        <v>62</v>
      </c>
      <c r="C7789" t="s">
        <v>31</v>
      </c>
      <c r="D7789" t="s">
        <v>42</v>
      </c>
      <c r="E7789">
        <v>3.4</v>
      </c>
      <c r="F7789">
        <v>500</v>
      </c>
      <c r="G7789" t="s">
        <v>13</v>
      </c>
      <c r="H7789">
        <v>7788</v>
      </c>
      <c r="I7789">
        <v>23</v>
      </c>
      <c r="J7789">
        <v>36</v>
      </c>
      <c r="K7789" s="2">
        <v>45730</v>
      </c>
      <c r="L7789" s="2">
        <v>0.73819444444444449</v>
      </c>
      <c r="M7789">
        <v>52</v>
      </c>
      <c r="N7789">
        <v>4</v>
      </c>
      <c r="O7789">
        <v>919.22</v>
      </c>
      <c r="P7789">
        <v>45.96</v>
      </c>
      <c r="Q7789">
        <v>40</v>
      </c>
      <c r="R7789" t="s">
        <v>680</v>
      </c>
      <c r="S7789" t="s">
        <v>681</v>
      </c>
      <c r="T7789">
        <v>23</v>
      </c>
      <c r="U7789" t="s">
        <v>306</v>
      </c>
      <c r="V7789" t="s">
        <v>288</v>
      </c>
      <c r="W7789">
        <v>45</v>
      </c>
      <c r="X7789" t="s">
        <v>37</v>
      </c>
      <c r="Y7789" s="2">
        <v>45227</v>
      </c>
      <c r="Z7789">
        <v>913.26</v>
      </c>
      <c r="AA7789" t="s">
        <v>725</v>
      </c>
      <c r="AB7789">
        <v>2025</v>
      </c>
      <c r="AC7789" t="s">
        <v>712</v>
      </c>
      <c r="AD7789">
        <v>4.999891212114619E-2</v>
      </c>
      <c r="AE7789" t="s">
        <v>717</v>
      </c>
      <c r="AF7789" t="str">
        <f>IF(WEEKDAY(Main_Data_1_1[[#This Row],[Orders.OrderDate]],2)&gt;5,"Weekend","Weekday")</f>
        <v>Weekday</v>
      </c>
    </row>
    <row r="7790" spans="1:32" x14ac:dyDescent="0.3">
      <c r="A7790">
        <v>46</v>
      </c>
      <c r="B7790" t="s">
        <v>73</v>
      </c>
      <c r="C7790" t="s">
        <v>37</v>
      </c>
      <c r="D7790" t="s">
        <v>45</v>
      </c>
      <c r="E7790">
        <v>4</v>
      </c>
      <c r="F7790">
        <v>200</v>
      </c>
      <c r="G7790" t="s">
        <v>13</v>
      </c>
      <c r="H7790">
        <v>7789</v>
      </c>
      <c r="I7790">
        <v>599</v>
      </c>
      <c r="J7790">
        <v>46</v>
      </c>
      <c r="K7790" s="2">
        <v>45340</v>
      </c>
      <c r="L7790" s="2">
        <v>0.52569444444444446</v>
      </c>
      <c r="M7790">
        <v>44</v>
      </c>
      <c r="N7790">
        <v>4</v>
      </c>
      <c r="O7790">
        <v>536.07000000000005</v>
      </c>
      <c r="P7790">
        <v>26.8</v>
      </c>
      <c r="Q7790">
        <v>30</v>
      </c>
      <c r="R7790" t="s">
        <v>683</v>
      </c>
      <c r="S7790" t="s">
        <v>681</v>
      </c>
      <c r="T7790">
        <v>599</v>
      </c>
      <c r="U7790" t="s">
        <v>666</v>
      </c>
      <c r="V7790" t="s">
        <v>288</v>
      </c>
      <c r="W7790">
        <v>54</v>
      </c>
      <c r="X7790" t="s">
        <v>19</v>
      </c>
      <c r="Y7790" s="2">
        <v>45099</v>
      </c>
      <c r="Z7790">
        <v>539.27</v>
      </c>
      <c r="AA7790" t="s">
        <v>716</v>
      </c>
      <c r="AB7790">
        <v>2024</v>
      </c>
      <c r="AC7790" t="s">
        <v>712</v>
      </c>
      <c r="AD7790">
        <v>4.9993471001921384E-2</v>
      </c>
      <c r="AE7790" t="s">
        <v>717</v>
      </c>
      <c r="AF7790" t="str">
        <f>IF(WEEKDAY(Main_Data_1_1[[#This Row],[Orders.OrderDate]],2)&gt;5,"Weekend","Weekday")</f>
        <v>Weekend</v>
      </c>
    </row>
    <row r="7791" spans="1:32" x14ac:dyDescent="0.3">
      <c r="A7791">
        <v>160</v>
      </c>
      <c r="B7791" t="s">
        <v>187</v>
      </c>
      <c r="C7791" t="s">
        <v>35</v>
      </c>
      <c r="D7791" t="s">
        <v>26</v>
      </c>
      <c r="E7791">
        <v>3.2</v>
      </c>
      <c r="F7791">
        <v>800</v>
      </c>
      <c r="G7791" t="s">
        <v>10</v>
      </c>
      <c r="H7791">
        <v>7790</v>
      </c>
      <c r="I7791">
        <v>454</v>
      </c>
      <c r="J7791">
        <v>160</v>
      </c>
      <c r="K7791" s="2">
        <v>46168</v>
      </c>
      <c r="L7791" s="2">
        <v>0.74027777777777781</v>
      </c>
      <c r="M7791">
        <v>29</v>
      </c>
      <c r="N7791">
        <v>1</v>
      </c>
      <c r="O7791">
        <v>1262.45</v>
      </c>
      <c r="P7791">
        <v>126.25</v>
      </c>
      <c r="Q7791">
        <v>20</v>
      </c>
      <c r="R7791" t="s">
        <v>682</v>
      </c>
      <c r="S7791" t="s">
        <v>681</v>
      </c>
      <c r="T7791">
        <v>454</v>
      </c>
      <c r="U7791" t="s">
        <v>342</v>
      </c>
      <c r="V7791" t="s">
        <v>284</v>
      </c>
      <c r="W7791">
        <v>45</v>
      </c>
      <c r="X7791" t="s">
        <v>37</v>
      </c>
      <c r="Y7791" s="2">
        <v>45438</v>
      </c>
      <c r="Z7791">
        <v>1156.2</v>
      </c>
      <c r="AA7791" t="s">
        <v>727</v>
      </c>
      <c r="AB7791">
        <v>2026</v>
      </c>
      <c r="AC7791" t="s">
        <v>721</v>
      </c>
      <c r="AD7791">
        <v>0.10000396055289318</v>
      </c>
      <c r="AE7791" t="s">
        <v>717</v>
      </c>
      <c r="AF7791" t="str">
        <f>IF(WEEKDAY(Main_Data_1_1[[#This Row],[Orders.OrderDate]],2)&gt;5,"Weekend","Weekday")</f>
        <v>Weekday</v>
      </c>
    </row>
    <row r="7792" spans="1:32" x14ac:dyDescent="0.3">
      <c r="A7792">
        <v>226</v>
      </c>
      <c r="B7792" t="s">
        <v>253</v>
      </c>
      <c r="C7792" t="s">
        <v>21</v>
      </c>
      <c r="D7792" t="s">
        <v>16</v>
      </c>
      <c r="E7792">
        <v>3.3</v>
      </c>
      <c r="F7792">
        <v>350</v>
      </c>
      <c r="G7792" t="s">
        <v>10</v>
      </c>
      <c r="H7792">
        <v>7791</v>
      </c>
      <c r="I7792">
        <v>456</v>
      </c>
      <c r="J7792">
        <v>226</v>
      </c>
      <c r="K7792" s="2">
        <v>45386</v>
      </c>
      <c r="L7792" s="2">
        <v>0.43402777777777779</v>
      </c>
      <c r="M7792">
        <v>25</v>
      </c>
      <c r="N7792">
        <v>3</v>
      </c>
      <c r="O7792">
        <v>460.75</v>
      </c>
      <c r="P7792">
        <v>0</v>
      </c>
      <c r="Q7792">
        <v>20</v>
      </c>
      <c r="R7792" t="s">
        <v>678</v>
      </c>
      <c r="S7792" t="s">
        <v>684</v>
      </c>
      <c r="T7792">
        <v>456</v>
      </c>
      <c r="U7792" t="s">
        <v>310</v>
      </c>
      <c r="V7792" t="s">
        <v>288</v>
      </c>
      <c r="W7792">
        <v>22</v>
      </c>
      <c r="X7792" t="s">
        <v>15</v>
      </c>
      <c r="Y7792" s="2">
        <v>44974</v>
      </c>
      <c r="Z7792">
        <v>480.75</v>
      </c>
      <c r="AA7792" t="s">
        <v>726</v>
      </c>
      <c r="AB7792">
        <v>2024</v>
      </c>
      <c r="AC7792" t="s">
        <v>721</v>
      </c>
      <c r="AD7792">
        <v>0</v>
      </c>
      <c r="AE7792" t="s">
        <v>713</v>
      </c>
      <c r="AF7792" t="str">
        <f>IF(WEEKDAY(Main_Data_1_1[[#This Row],[Orders.OrderDate]],2)&gt;5,"Weekend","Weekday")</f>
        <v>Weekday</v>
      </c>
    </row>
    <row r="7793" spans="1:32" x14ac:dyDescent="0.3">
      <c r="A7793">
        <v>102</v>
      </c>
      <c r="B7793" t="s">
        <v>129</v>
      </c>
      <c r="C7793" t="s">
        <v>19</v>
      </c>
      <c r="D7793" t="s">
        <v>26</v>
      </c>
      <c r="E7793">
        <v>4.4000000000000004</v>
      </c>
      <c r="F7793">
        <v>700</v>
      </c>
      <c r="G7793" t="s">
        <v>17</v>
      </c>
      <c r="H7793">
        <v>7792</v>
      </c>
      <c r="I7793">
        <v>573</v>
      </c>
      <c r="J7793">
        <v>102</v>
      </c>
      <c r="K7793" s="2">
        <v>45462</v>
      </c>
      <c r="L7793" s="2">
        <v>0.44027777777777777</v>
      </c>
      <c r="M7793">
        <v>45</v>
      </c>
      <c r="N7793">
        <v>6</v>
      </c>
      <c r="O7793">
        <v>1102.55</v>
      </c>
      <c r="P7793">
        <v>165.38</v>
      </c>
      <c r="Q7793">
        <v>40</v>
      </c>
      <c r="R7793" t="s">
        <v>683</v>
      </c>
      <c r="S7793" t="s">
        <v>681</v>
      </c>
      <c r="T7793">
        <v>573</v>
      </c>
      <c r="U7793" t="s">
        <v>660</v>
      </c>
      <c r="V7793" t="s">
        <v>284</v>
      </c>
      <c r="W7793">
        <v>51</v>
      </c>
      <c r="X7793" t="s">
        <v>35</v>
      </c>
      <c r="Y7793" s="2">
        <v>45155</v>
      </c>
      <c r="Z7793">
        <v>977.17</v>
      </c>
      <c r="AA7793" t="s">
        <v>728</v>
      </c>
      <c r="AB7793">
        <v>2024</v>
      </c>
      <c r="AC7793" t="s">
        <v>712</v>
      </c>
      <c r="AD7793">
        <v>0.14999773252913701</v>
      </c>
      <c r="AE7793" t="s">
        <v>717</v>
      </c>
      <c r="AF7793" t="str">
        <f>IF(WEEKDAY(Main_Data_1_1[[#This Row],[Orders.OrderDate]],2)&gt;5,"Weekend","Weekday")</f>
        <v>Weekday</v>
      </c>
    </row>
    <row r="7794" spans="1:32" x14ac:dyDescent="0.3">
      <c r="A7794">
        <v>161</v>
      </c>
      <c r="B7794" t="s">
        <v>188</v>
      </c>
      <c r="C7794" t="s">
        <v>19</v>
      </c>
      <c r="D7794" t="s">
        <v>22</v>
      </c>
      <c r="E7794">
        <v>4</v>
      </c>
      <c r="F7794">
        <v>700</v>
      </c>
      <c r="G7794" t="s">
        <v>10</v>
      </c>
      <c r="H7794">
        <v>7793</v>
      </c>
      <c r="I7794">
        <v>256</v>
      </c>
      <c r="J7794">
        <v>161</v>
      </c>
      <c r="K7794" s="2">
        <v>45756</v>
      </c>
      <c r="L7794" s="2">
        <v>0.52083333333333337</v>
      </c>
      <c r="M7794">
        <v>37</v>
      </c>
      <c r="N7794">
        <v>1</v>
      </c>
      <c r="O7794">
        <v>483.99</v>
      </c>
      <c r="P7794">
        <v>96.8</v>
      </c>
      <c r="Q7794">
        <v>30</v>
      </c>
      <c r="R7794" t="s">
        <v>678</v>
      </c>
      <c r="S7794" t="s">
        <v>679</v>
      </c>
      <c r="T7794">
        <v>256</v>
      </c>
      <c r="U7794" t="s">
        <v>498</v>
      </c>
      <c r="V7794" t="s">
        <v>288</v>
      </c>
      <c r="W7794">
        <v>38</v>
      </c>
      <c r="X7794" t="s">
        <v>21</v>
      </c>
      <c r="Y7794" s="2">
        <v>45811</v>
      </c>
      <c r="Z7794">
        <v>417.19</v>
      </c>
      <c r="AA7794" t="s">
        <v>726</v>
      </c>
      <c r="AB7794">
        <v>2025</v>
      </c>
      <c r="AC7794" t="s">
        <v>712</v>
      </c>
      <c r="AD7794">
        <v>0.20000413231678341</v>
      </c>
      <c r="AE7794" t="s">
        <v>723</v>
      </c>
      <c r="AF7794" t="str">
        <f>IF(WEEKDAY(Main_Data_1_1[[#This Row],[Orders.OrderDate]],2)&gt;5,"Weekend","Weekday")</f>
        <v>Weekday</v>
      </c>
    </row>
    <row r="7795" spans="1:32" x14ac:dyDescent="0.3">
      <c r="A7795">
        <v>37</v>
      </c>
      <c r="B7795" t="s">
        <v>63</v>
      </c>
      <c r="C7795" t="s">
        <v>19</v>
      </c>
      <c r="D7795" t="s">
        <v>9</v>
      </c>
      <c r="E7795">
        <v>4.4000000000000004</v>
      </c>
      <c r="F7795">
        <v>800</v>
      </c>
      <c r="G7795" t="s">
        <v>10</v>
      </c>
      <c r="H7795">
        <v>7794</v>
      </c>
      <c r="I7795">
        <v>389</v>
      </c>
      <c r="J7795">
        <v>37</v>
      </c>
      <c r="K7795" s="2">
        <v>46175</v>
      </c>
      <c r="L7795" s="2">
        <v>0.35416666666666669</v>
      </c>
      <c r="M7795">
        <v>19</v>
      </c>
      <c r="N7795">
        <v>2</v>
      </c>
      <c r="O7795">
        <v>1554.53</v>
      </c>
      <c r="P7795">
        <v>155.44999999999999</v>
      </c>
      <c r="Q7795">
        <v>30</v>
      </c>
      <c r="R7795" t="s">
        <v>682</v>
      </c>
      <c r="S7795" t="s">
        <v>679</v>
      </c>
      <c r="T7795">
        <v>389</v>
      </c>
      <c r="U7795" t="s">
        <v>322</v>
      </c>
      <c r="V7795" t="s">
        <v>288</v>
      </c>
      <c r="W7795">
        <v>47</v>
      </c>
      <c r="X7795" t="s">
        <v>35</v>
      </c>
      <c r="Y7795" s="2">
        <v>45675</v>
      </c>
      <c r="Z7795">
        <v>1429.08</v>
      </c>
      <c r="AA7795" t="s">
        <v>728</v>
      </c>
      <c r="AB7795">
        <v>2026</v>
      </c>
      <c r="AC7795" t="s">
        <v>721</v>
      </c>
      <c r="AD7795">
        <v>9.9998070156253005E-2</v>
      </c>
      <c r="AE7795" t="s">
        <v>717</v>
      </c>
      <c r="AF7795" t="str">
        <f>IF(WEEKDAY(Main_Data_1_1[[#This Row],[Orders.OrderDate]],2)&gt;5,"Weekend","Weekday")</f>
        <v>Weekday</v>
      </c>
    </row>
    <row r="7796" spans="1:32" x14ac:dyDescent="0.3">
      <c r="A7796">
        <v>250</v>
      </c>
      <c r="B7796" t="s">
        <v>277</v>
      </c>
      <c r="C7796" t="s">
        <v>37</v>
      </c>
      <c r="D7796" t="s">
        <v>12</v>
      </c>
      <c r="E7796">
        <v>3</v>
      </c>
      <c r="F7796">
        <v>300</v>
      </c>
      <c r="G7796" t="s">
        <v>17</v>
      </c>
      <c r="H7796">
        <v>7795</v>
      </c>
      <c r="I7796">
        <v>478</v>
      </c>
      <c r="J7796">
        <v>250</v>
      </c>
      <c r="K7796" s="2">
        <v>45977</v>
      </c>
      <c r="L7796" s="2">
        <v>0.7631944444444444</v>
      </c>
      <c r="M7796">
        <v>55</v>
      </c>
      <c r="N7796">
        <v>6</v>
      </c>
      <c r="O7796">
        <v>207.03</v>
      </c>
      <c r="P7796">
        <v>20.7</v>
      </c>
      <c r="Q7796">
        <v>30</v>
      </c>
      <c r="R7796" t="s">
        <v>683</v>
      </c>
      <c r="S7796" t="s">
        <v>684</v>
      </c>
      <c r="T7796">
        <v>478</v>
      </c>
      <c r="U7796" t="s">
        <v>615</v>
      </c>
      <c r="V7796" t="s">
        <v>288</v>
      </c>
      <c r="W7796">
        <v>26</v>
      </c>
      <c r="X7796" t="s">
        <v>21</v>
      </c>
      <c r="Y7796" s="2">
        <v>45367</v>
      </c>
      <c r="Z7796">
        <v>216.33</v>
      </c>
      <c r="AA7796" t="s">
        <v>714</v>
      </c>
      <c r="AB7796">
        <v>2025</v>
      </c>
      <c r="AC7796" t="s">
        <v>712</v>
      </c>
      <c r="AD7796">
        <v>9.9985509346471518E-2</v>
      </c>
      <c r="AE7796" t="s">
        <v>715</v>
      </c>
      <c r="AF7796" t="str">
        <f>IF(WEEKDAY(Main_Data_1_1[[#This Row],[Orders.OrderDate]],2)&gt;5,"Weekend","Weekday")</f>
        <v>Weekend</v>
      </c>
    </row>
    <row r="7797" spans="1:32" x14ac:dyDescent="0.3">
      <c r="A7797">
        <v>71</v>
      </c>
      <c r="B7797" t="s">
        <v>98</v>
      </c>
      <c r="C7797" t="s">
        <v>15</v>
      </c>
      <c r="D7797" t="s">
        <v>22</v>
      </c>
      <c r="E7797">
        <v>3.4</v>
      </c>
      <c r="F7797">
        <v>200</v>
      </c>
      <c r="G7797" t="s">
        <v>13</v>
      </c>
      <c r="H7797">
        <v>7796</v>
      </c>
      <c r="I7797">
        <v>218</v>
      </c>
      <c r="J7797">
        <v>71</v>
      </c>
      <c r="K7797" s="2">
        <v>45378</v>
      </c>
      <c r="L7797" s="2">
        <v>0.46597222222222223</v>
      </c>
      <c r="M7797">
        <v>28</v>
      </c>
      <c r="N7797">
        <v>4</v>
      </c>
      <c r="O7797">
        <v>623.62</v>
      </c>
      <c r="P7797">
        <v>31.18</v>
      </c>
      <c r="Q7797">
        <v>20</v>
      </c>
      <c r="R7797" t="s">
        <v>680</v>
      </c>
      <c r="S7797" t="s">
        <v>681</v>
      </c>
      <c r="T7797">
        <v>218</v>
      </c>
      <c r="U7797" t="s">
        <v>469</v>
      </c>
      <c r="V7797" t="s">
        <v>284</v>
      </c>
      <c r="W7797">
        <v>32</v>
      </c>
      <c r="X7797" t="s">
        <v>31</v>
      </c>
      <c r="Y7797" s="2">
        <v>45442</v>
      </c>
      <c r="Z7797">
        <v>612.44000000000005</v>
      </c>
      <c r="AA7797" t="s">
        <v>725</v>
      </c>
      <c r="AB7797">
        <v>2024</v>
      </c>
      <c r="AC7797" t="s">
        <v>721</v>
      </c>
      <c r="AD7797">
        <v>4.9998396459382317E-2</v>
      </c>
      <c r="AE7797" t="s">
        <v>715</v>
      </c>
      <c r="AF7797" t="str">
        <f>IF(WEEKDAY(Main_Data_1_1[[#This Row],[Orders.OrderDate]],2)&gt;5,"Weekend","Weekday")</f>
        <v>Weekday</v>
      </c>
    </row>
    <row r="7798" spans="1:32" x14ac:dyDescent="0.3">
      <c r="A7798">
        <v>13</v>
      </c>
      <c r="B7798" t="s">
        <v>33</v>
      </c>
      <c r="C7798" t="s">
        <v>8</v>
      </c>
      <c r="D7798" t="s">
        <v>9</v>
      </c>
      <c r="E7798">
        <v>3.5</v>
      </c>
      <c r="F7798">
        <v>250</v>
      </c>
      <c r="G7798" t="s">
        <v>13</v>
      </c>
      <c r="H7798">
        <v>7797</v>
      </c>
      <c r="I7798">
        <v>332</v>
      </c>
      <c r="J7798">
        <v>13</v>
      </c>
      <c r="K7798" s="2">
        <v>45676</v>
      </c>
      <c r="L7798" s="2">
        <v>0.85347222222222219</v>
      </c>
      <c r="M7798">
        <v>59</v>
      </c>
      <c r="N7798">
        <v>2</v>
      </c>
      <c r="O7798">
        <v>1329.62</v>
      </c>
      <c r="P7798">
        <v>0</v>
      </c>
      <c r="Q7798">
        <v>40</v>
      </c>
      <c r="R7798" t="s">
        <v>683</v>
      </c>
      <c r="S7798" t="s">
        <v>681</v>
      </c>
      <c r="T7798">
        <v>332</v>
      </c>
      <c r="U7798" t="s">
        <v>540</v>
      </c>
      <c r="V7798" t="s">
        <v>284</v>
      </c>
      <c r="W7798">
        <v>50</v>
      </c>
      <c r="X7798" t="s">
        <v>35</v>
      </c>
      <c r="Y7798" s="2">
        <v>45370</v>
      </c>
      <c r="Z7798">
        <v>1369.62</v>
      </c>
      <c r="AA7798" t="s">
        <v>711</v>
      </c>
      <c r="AB7798">
        <v>2025</v>
      </c>
      <c r="AC7798" t="s">
        <v>712</v>
      </c>
      <c r="AD7798">
        <v>0</v>
      </c>
      <c r="AE7798" t="s">
        <v>717</v>
      </c>
      <c r="AF7798" t="str">
        <f>IF(WEEKDAY(Main_Data_1_1[[#This Row],[Orders.OrderDate]],2)&gt;5,"Weekend","Weekday")</f>
        <v>Weekend</v>
      </c>
    </row>
    <row r="7799" spans="1:32" x14ac:dyDescent="0.3">
      <c r="A7799">
        <v>2</v>
      </c>
      <c r="B7799" t="s">
        <v>11</v>
      </c>
      <c r="C7799" t="s">
        <v>8</v>
      </c>
      <c r="D7799" t="s">
        <v>12</v>
      </c>
      <c r="E7799">
        <v>3.8</v>
      </c>
      <c r="F7799">
        <v>600</v>
      </c>
      <c r="G7799" t="s">
        <v>13</v>
      </c>
      <c r="H7799">
        <v>7798</v>
      </c>
      <c r="I7799">
        <v>315</v>
      </c>
      <c r="J7799">
        <v>2</v>
      </c>
      <c r="K7799" s="2">
        <v>46020</v>
      </c>
      <c r="L7799" s="2">
        <v>0.76597222222222228</v>
      </c>
      <c r="M7799">
        <v>60</v>
      </c>
      <c r="N7799">
        <v>1</v>
      </c>
      <c r="O7799">
        <v>495.8</v>
      </c>
      <c r="P7799">
        <v>0</v>
      </c>
      <c r="Q7799">
        <v>0</v>
      </c>
      <c r="R7799" t="s">
        <v>686</v>
      </c>
      <c r="S7799" t="s">
        <v>679</v>
      </c>
      <c r="T7799">
        <v>315</v>
      </c>
      <c r="U7799" t="s">
        <v>533</v>
      </c>
      <c r="V7799" t="s">
        <v>284</v>
      </c>
      <c r="W7799">
        <v>41</v>
      </c>
      <c r="X7799" t="s">
        <v>8</v>
      </c>
      <c r="Y7799" s="2">
        <v>45724</v>
      </c>
      <c r="Z7799">
        <v>495.8</v>
      </c>
      <c r="AA7799" t="s">
        <v>724</v>
      </c>
      <c r="AB7799">
        <v>2025</v>
      </c>
      <c r="AC7799" t="s">
        <v>712</v>
      </c>
      <c r="AD7799">
        <v>0</v>
      </c>
      <c r="AE7799" t="s">
        <v>723</v>
      </c>
      <c r="AF7799" t="str">
        <f>IF(WEEKDAY(Main_Data_1_1[[#This Row],[Orders.OrderDate]],2)&gt;5,"Weekend","Weekday")</f>
        <v>Weekday</v>
      </c>
    </row>
    <row r="7800" spans="1:32" x14ac:dyDescent="0.3">
      <c r="A7800">
        <v>1</v>
      </c>
      <c r="B7800" t="s">
        <v>7</v>
      </c>
      <c r="C7800" t="s">
        <v>8</v>
      </c>
      <c r="D7800" t="s">
        <v>9</v>
      </c>
      <c r="E7800">
        <v>3.4</v>
      </c>
      <c r="F7800">
        <v>500</v>
      </c>
      <c r="G7800" t="s">
        <v>10</v>
      </c>
      <c r="H7800">
        <v>7799</v>
      </c>
      <c r="I7800">
        <v>420</v>
      </c>
      <c r="J7800">
        <v>1</v>
      </c>
      <c r="K7800" s="2">
        <v>45622</v>
      </c>
      <c r="L7800" s="2">
        <v>0.81319444444444444</v>
      </c>
      <c r="M7800">
        <v>62</v>
      </c>
      <c r="N7800">
        <v>1</v>
      </c>
      <c r="O7800">
        <v>586.41</v>
      </c>
      <c r="P7800">
        <v>29.32</v>
      </c>
      <c r="Q7800">
        <v>49</v>
      </c>
      <c r="R7800" t="s">
        <v>682</v>
      </c>
      <c r="S7800" t="s">
        <v>679</v>
      </c>
      <c r="T7800">
        <v>420</v>
      </c>
      <c r="U7800" t="s">
        <v>329</v>
      </c>
      <c r="V7800" t="s">
        <v>284</v>
      </c>
      <c r="W7800">
        <v>54</v>
      </c>
      <c r="X7800" t="s">
        <v>15</v>
      </c>
      <c r="Y7800" s="2">
        <v>45166</v>
      </c>
      <c r="Z7800">
        <v>606.08999999999992</v>
      </c>
      <c r="AA7800" t="s">
        <v>714</v>
      </c>
      <c r="AB7800">
        <v>2024</v>
      </c>
      <c r="AC7800" t="s">
        <v>712</v>
      </c>
      <c r="AD7800">
        <v>4.9999147354240207E-2</v>
      </c>
      <c r="AE7800" t="s">
        <v>717</v>
      </c>
      <c r="AF7800" t="str">
        <f>IF(WEEKDAY(Main_Data_1_1[[#This Row],[Orders.OrderDate]],2)&gt;5,"Weekend","Weekday")</f>
        <v>Weekday</v>
      </c>
    </row>
    <row r="7801" spans="1:32" x14ac:dyDescent="0.3">
      <c r="A7801">
        <v>235</v>
      </c>
      <c r="B7801" t="s">
        <v>262</v>
      </c>
      <c r="C7801" t="s">
        <v>72</v>
      </c>
      <c r="D7801" t="s">
        <v>42</v>
      </c>
      <c r="E7801">
        <v>3.1</v>
      </c>
      <c r="F7801">
        <v>300</v>
      </c>
      <c r="G7801" t="s">
        <v>13</v>
      </c>
      <c r="H7801">
        <v>7800</v>
      </c>
      <c r="I7801">
        <v>65</v>
      </c>
      <c r="J7801">
        <v>235</v>
      </c>
      <c r="K7801" s="2">
        <v>46214</v>
      </c>
      <c r="L7801" s="2">
        <v>0.50972222222222219</v>
      </c>
      <c r="M7801">
        <v>45</v>
      </c>
      <c r="N7801">
        <v>6</v>
      </c>
      <c r="O7801">
        <v>1370.79</v>
      </c>
      <c r="P7801">
        <v>137.08000000000001</v>
      </c>
      <c r="Q7801">
        <v>40</v>
      </c>
      <c r="R7801" t="s">
        <v>680</v>
      </c>
      <c r="S7801" t="s">
        <v>684</v>
      </c>
      <c r="T7801">
        <v>65</v>
      </c>
      <c r="U7801" t="s">
        <v>345</v>
      </c>
      <c r="V7801" t="s">
        <v>288</v>
      </c>
      <c r="W7801">
        <v>33</v>
      </c>
      <c r="X7801" t="s">
        <v>8</v>
      </c>
      <c r="Y7801" s="2">
        <v>45625</v>
      </c>
      <c r="Z7801">
        <v>1273.71</v>
      </c>
      <c r="AA7801" t="s">
        <v>718</v>
      </c>
      <c r="AB7801">
        <v>2026</v>
      </c>
      <c r="AC7801" t="s">
        <v>712</v>
      </c>
      <c r="AD7801">
        <v>0.10000072950634308</v>
      </c>
      <c r="AE7801" t="s">
        <v>715</v>
      </c>
      <c r="AF7801" t="str">
        <f>IF(WEEKDAY(Main_Data_1_1[[#This Row],[Orders.OrderDate]],2)&gt;5,"Weekend","Weekday")</f>
        <v>Weekend</v>
      </c>
    </row>
    <row r="7802" spans="1:32" x14ac:dyDescent="0.3">
      <c r="A7802">
        <v>126</v>
      </c>
      <c r="B7802" t="s">
        <v>153</v>
      </c>
      <c r="C7802" t="s">
        <v>19</v>
      </c>
      <c r="D7802" t="s">
        <v>12</v>
      </c>
      <c r="E7802">
        <v>3.2</v>
      </c>
      <c r="F7802">
        <v>600</v>
      </c>
      <c r="G7802" t="s">
        <v>10</v>
      </c>
      <c r="H7802">
        <v>7801</v>
      </c>
      <c r="I7802">
        <v>371</v>
      </c>
      <c r="J7802">
        <v>126</v>
      </c>
      <c r="K7802" s="2">
        <v>45702</v>
      </c>
      <c r="L7802" s="2">
        <v>0.81041666666666667</v>
      </c>
      <c r="M7802">
        <v>31</v>
      </c>
      <c r="N7802">
        <v>2</v>
      </c>
      <c r="O7802">
        <v>1167.68</v>
      </c>
      <c r="P7802">
        <v>0</v>
      </c>
      <c r="Q7802">
        <v>20</v>
      </c>
      <c r="R7802" t="s">
        <v>678</v>
      </c>
      <c r="S7802" t="s">
        <v>681</v>
      </c>
      <c r="T7802">
        <v>371</v>
      </c>
      <c r="U7802" t="s">
        <v>559</v>
      </c>
      <c r="V7802" t="s">
        <v>288</v>
      </c>
      <c r="W7802">
        <v>40</v>
      </c>
      <c r="X7802" t="s">
        <v>21</v>
      </c>
      <c r="Y7802" s="2">
        <v>45486</v>
      </c>
      <c r="Z7802">
        <v>1187.68</v>
      </c>
      <c r="AA7802" t="s">
        <v>716</v>
      </c>
      <c r="AB7802">
        <v>2025</v>
      </c>
      <c r="AC7802" t="s">
        <v>712</v>
      </c>
      <c r="AD7802">
        <v>0</v>
      </c>
      <c r="AE7802" t="s">
        <v>723</v>
      </c>
      <c r="AF7802" t="str">
        <f>IF(WEEKDAY(Main_Data_1_1[[#This Row],[Orders.OrderDate]],2)&gt;5,"Weekend","Weekday")</f>
        <v>Weekday</v>
      </c>
    </row>
    <row r="7803" spans="1:32" x14ac:dyDescent="0.3">
      <c r="A7803">
        <v>159</v>
      </c>
      <c r="B7803" t="s">
        <v>186</v>
      </c>
      <c r="C7803" t="s">
        <v>31</v>
      </c>
      <c r="D7803" t="s">
        <v>26</v>
      </c>
      <c r="E7803">
        <v>3</v>
      </c>
      <c r="F7803">
        <v>800</v>
      </c>
      <c r="G7803" t="s">
        <v>17</v>
      </c>
      <c r="H7803">
        <v>7802</v>
      </c>
      <c r="I7803">
        <v>63</v>
      </c>
      <c r="J7803">
        <v>159</v>
      </c>
      <c r="K7803" s="2">
        <v>45612</v>
      </c>
      <c r="L7803" s="2">
        <v>0.72916666666666663</v>
      </c>
      <c r="M7803">
        <v>20</v>
      </c>
      <c r="N7803">
        <v>4</v>
      </c>
      <c r="O7803">
        <v>1278.29</v>
      </c>
      <c r="P7803">
        <v>255.66</v>
      </c>
      <c r="Q7803">
        <v>30</v>
      </c>
      <c r="R7803" t="s">
        <v>680</v>
      </c>
      <c r="S7803" t="s">
        <v>681</v>
      </c>
      <c r="T7803">
        <v>63</v>
      </c>
      <c r="U7803" t="s">
        <v>343</v>
      </c>
      <c r="V7803" t="s">
        <v>284</v>
      </c>
      <c r="W7803">
        <v>53</v>
      </c>
      <c r="X7803" t="s">
        <v>21</v>
      </c>
      <c r="Y7803" s="2">
        <v>45523</v>
      </c>
      <c r="Z7803">
        <v>1052.6300000000001</v>
      </c>
      <c r="AA7803" t="s">
        <v>714</v>
      </c>
      <c r="AB7803">
        <v>2024</v>
      </c>
      <c r="AC7803" t="s">
        <v>721</v>
      </c>
      <c r="AD7803">
        <v>0.20000156459019472</v>
      </c>
      <c r="AE7803" t="s">
        <v>717</v>
      </c>
      <c r="AF7803" t="str">
        <f>IF(WEEKDAY(Main_Data_1_1[[#This Row],[Orders.OrderDate]],2)&gt;5,"Weekend","Weekday")</f>
        <v>Weekend</v>
      </c>
    </row>
    <row r="7804" spans="1:32" x14ac:dyDescent="0.3">
      <c r="A7804">
        <v>135</v>
      </c>
      <c r="B7804" t="s">
        <v>162</v>
      </c>
      <c r="C7804" t="s">
        <v>21</v>
      </c>
      <c r="D7804" t="s">
        <v>26</v>
      </c>
      <c r="E7804">
        <v>3.3</v>
      </c>
      <c r="F7804">
        <v>250</v>
      </c>
      <c r="G7804" t="s">
        <v>17</v>
      </c>
      <c r="H7804">
        <v>7803</v>
      </c>
      <c r="I7804">
        <v>433</v>
      </c>
      <c r="J7804">
        <v>135</v>
      </c>
      <c r="K7804" s="2">
        <v>45724</v>
      </c>
      <c r="L7804" s="2">
        <v>0.97083333333333333</v>
      </c>
      <c r="M7804">
        <v>59</v>
      </c>
      <c r="N7804">
        <v>3</v>
      </c>
      <c r="O7804">
        <v>1002.81</v>
      </c>
      <c r="P7804">
        <v>100.28</v>
      </c>
      <c r="Q7804">
        <v>40</v>
      </c>
      <c r="R7804" t="s">
        <v>686</v>
      </c>
      <c r="S7804" t="s">
        <v>679</v>
      </c>
      <c r="T7804">
        <v>433</v>
      </c>
      <c r="U7804" t="s">
        <v>594</v>
      </c>
      <c r="V7804" t="s">
        <v>288</v>
      </c>
      <c r="W7804">
        <v>31</v>
      </c>
      <c r="X7804" t="s">
        <v>8</v>
      </c>
      <c r="Y7804" s="2">
        <v>45639</v>
      </c>
      <c r="Z7804">
        <v>942.53</v>
      </c>
      <c r="AA7804" t="s">
        <v>725</v>
      </c>
      <c r="AB7804">
        <v>2025</v>
      </c>
      <c r="AC7804" t="s">
        <v>712</v>
      </c>
      <c r="AD7804">
        <v>9.9999002802126036E-2</v>
      </c>
      <c r="AE7804" t="s">
        <v>715</v>
      </c>
      <c r="AF7804" t="str">
        <f>IF(WEEKDAY(Main_Data_1_1[[#This Row],[Orders.OrderDate]],2)&gt;5,"Weekend","Weekday")</f>
        <v>Weekend</v>
      </c>
    </row>
    <row r="7805" spans="1:32" x14ac:dyDescent="0.3">
      <c r="A7805">
        <v>217</v>
      </c>
      <c r="B7805" t="s">
        <v>244</v>
      </c>
      <c r="C7805" t="s">
        <v>72</v>
      </c>
      <c r="D7805" t="s">
        <v>22</v>
      </c>
      <c r="E7805">
        <v>3.4</v>
      </c>
      <c r="F7805">
        <v>800</v>
      </c>
      <c r="G7805" t="s">
        <v>10</v>
      </c>
      <c r="H7805">
        <v>7804</v>
      </c>
      <c r="I7805">
        <v>345</v>
      </c>
      <c r="J7805">
        <v>217</v>
      </c>
      <c r="K7805" s="2">
        <v>45397</v>
      </c>
      <c r="L7805" s="2">
        <v>0.875</v>
      </c>
      <c r="M7805">
        <v>16</v>
      </c>
      <c r="N7805">
        <v>5</v>
      </c>
      <c r="O7805">
        <v>139.76</v>
      </c>
      <c r="P7805">
        <v>0</v>
      </c>
      <c r="Q7805">
        <v>20</v>
      </c>
      <c r="R7805" t="s">
        <v>683</v>
      </c>
      <c r="S7805" t="s">
        <v>679</v>
      </c>
      <c r="T7805">
        <v>345</v>
      </c>
      <c r="U7805" t="s">
        <v>545</v>
      </c>
      <c r="V7805" t="s">
        <v>284</v>
      </c>
      <c r="W7805">
        <v>47</v>
      </c>
      <c r="X7805" t="s">
        <v>21</v>
      </c>
      <c r="Y7805" s="2">
        <v>45174</v>
      </c>
      <c r="Z7805">
        <v>159.76</v>
      </c>
      <c r="AA7805" t="s">
        <v>726</v>
      </c>
      <c r="AB7805">
        <v>2024</v>
      </c>
      <c r="AC7805" t="s">
        <v>721</v>
      </c>
      <c r="AD7805">
        <v>0</v>
      </c>
      <c r="AE7805" t="s">
        <v>717</v>
      </c>
      <c r="AF7805" t="str">
        <f>IF(WEEKDAY(Main_Data_1_1[[#This Row],[Orders.OrderDate]],2)&gt;5,"Weekend","Weekday")</f>
        <v>Weekday</v>
      </c>
    </row>
    <row r="7806" spans="1:32" x14ac:dyDescent="0.3">
      <c r="A7806">
        <v>59</v>
      </c>
      <c r="B7806" t="s">
        <v>86</v>
      </c>
      <c r="C7806" t="s">
        <v>19</v>
      </c>
      <c r="D7806" t="s">
        <v>9</v>
      </c>
      <c r="E7806">
        <v>4.5999999999999996</v>
      </c>
      <c r="F7806">
        <v>300</v>
      </c>
      <c r="G7806" t="s">
        <v>10</v>
      </c>
      <c r="H7806">
        <v>7805</v>
      </c>
      <c r="I7806">
        <v>549</v>
      </c>
      <c r="J7806">
        <v>59</v>
      </c>
      <c r="K7806" s="2">
        <v>46175</v>
      </c>
      <c r="L7806" s="2">
        <v>0.78194444444444444</v>
      </c>
      <c r="M7806">
        <v>63</v>
      </c>
      <c r="N7806">
        <v>1</v>
      </c>
      <c r="O7806">
        <v>123.17</v>
      </c>
      <c r="P7806">
        <v>6.16</v>
      </c>
      <c r="Q7806">
        <v>40</v>
      </c>
      <c r="R7806" t="s">
        <v>686</v>
      </c>
      <c r="S7806" t="s">
        <v>679</v>
      </c>
      <c r="T7806">
        <v>549</v>
      </c>
      <c r="U7806" t="s">
        <v>646</v>
      </c>
      <c r="V7806" t="s">
        <v>284</v>
      </c>
      <c r="W7806">
        <v>19</v>
      </c>
      <c r="X7806" t="s">
        <v>15</v>
      </c>
      <c r="Y7806" s="2">
        <v>45724</v>
      </c>
      <c r="Z7806">
        <v>157.01</v>
      </c>
      <c r="AA7806" t="s">
        <v>728</v>
      </c>
      <c r="AB7806">
        <v>2026</v>
      </c>
      <c r="AC7806" t="s">
        <v>712</v>
      </c>
      <c r="AD7806">
        <v>5.0012178290168061E-2</v>
      </c>
      <c r="AE7806" t="s">
        <v>713</v>
      </c>
      <c r="AF7806" t="str">
        <f>IF(WEEKDAY(Main_Data_1_1[[#This Row],[Orders.OrderDate]],2)&gt;5,"Weekend","Weekday")</f>
        <v>Weekday</v>
      </c>
    </row>
    <row r="7807" spans="1:32" x14ac:dyDescent="0.3">
      <c r="A7807">
        <v>161</v>
      </c>
      <c r="B7807" t="s">
        <v>188</v>
      </c>
      <c r="C7807" t="s">
        <v>19</v>
      </c>
      <c r="D7807" t="s">
        <v>22</v>
      </c>
      <c r="E7807">
        <v>4</v>
      </c>
      <c r="F7807">
        <v>700</v>
      </c>
      <c r="G7807" t="s">
        <v>10</v>
      </c>
      <c r="H7807">
        <v>7806</v>
      </c>
      <c r="I7807">
        <v>458</v>
      </c>
      <c r="J7807">
        <v>161</v>
      </c>
      <c r="K7807" s="2">
        <v>45734</v>
      </c>
      <c r="L7807" s="2">
        <v>0.34375</v>
      </c>
      <c r="M7807">
        <v>60</v>
      </c>
      <c r="N7807">
        <v>6</v>
      </c>
      <c r="O7807">
        <v>565.76</v>
      </c>
      <c r="P7807">
        <v>0</v>
      </c>
      <c r="Q7807">
        <v>20</v>
      </c>
      <c r="R7807" t="s">
        <v>686</v>
      </c>
      <c r="S7807" t="s">
        <v>681</v>
      </c>
      <c r="T7807">
        <v>458</v>
      </c>
      <c r="U7807" t="s">
        <v>606</v>
      </c>
      <c r="V7807" t="s">
        <v>284</v>
      </c>
      <c r="W7807">
        <v>37</v>
      </c>
      <c r="X7807" t="s">
        <v>72</v>
      </c>
      <c r="Y7807" s="2">
        <v>45005</v>
      </c>
      <c r="Z7807">
        <v>585.76</v>
      </c>
      <c r="AA7807" t="s">
        <v>725</v>
      </c>
      <c r="AB7807">
        <v>2025</v>
      </c>
      <c r="AC7807" t="s">
        <v>712</v>
      </c>
      <c r="AD7807">
        <v>0</v>
      </c>
      <c r="AE7807" t="s">
        <v>723</v>
      </c>
      <c r="AF7807" t="str">
        <f>IF(WEEKDAY(Main_Data_1_1[[#This Row],[Orders.OrderDate]],2)&gt;5,"Weekend","Weekday")</f>
        <v>Weekday</v>
      </c>
    </row>
    <row r="7808" spans="1:32" x14ac:dyDescent="0.3">
      <c r="A7808">
        <v>163</v>
      </c>
      <c r="B7808" t="s">
        <v>190</v>
      </c>
      <c r="C7808" t="s">
        <v>72</v>
      </c>
      <c r="D7808" t="s">
        <v>56</v>
      </c>
      <c r="E7808">
        <v>4.7</v>
      </c>
      <c r="F7808">
        <v>700</v>
      </c>
      <c r="G7808" t="s">
        <v>17</v>
      </c>
      <c r="H7808">
        <v>7807</v>
      </c>
      <c r="I7808">
        <v>470</v>
      </c>
      <c r="J7808">
        <v>163</v>
      </c>
      <c r="K7808" s="2">
        <v>45485</v>
      </c>
      <c r="L7808" s="2">
        <v>0.67013888888888884</v>
      </c>
      <c r="M7808">
        <v>38</v>
      </c>
      <c r="N7808">
        <v>2</v>
      </c>
      <c r="O7808">
        <v>926.19</v>
      </c>
      <c r="P7808">
        <v>185.24</v>
      </c>
      <c r="Q7808">
        <v>20</v>
      </c>
      <c r="R7808" t="s">
        <v>680</v>
      </c>
      <c r="S7808" t="s">
        <v>681</v>
      </c>
      <c r="T7808">
        <v>470</v>
      </c>
      <c r="U7808" t="s">
        <v>611</v>
      </c>
      <c r="V7808" t="s">
        <v>284</v>
      </c>
      <c r="W7808">
        <v>42</v>
      </c>
      <c r="X7808" t="s">
        <v>21</v>
      </c>
      <c r="Y7808" s="2">
        <v>45811</v>
      </c>
      <c r="Z7808">
        <v>760.95</v>
      </c>
      <c r="AA7808" t="s">
        <v>718</v>
      </c>
      <c r="AB7808">
        <v>2024</v>
      </c>
      <c r="AC7808" t="s">
        <v>712</v>
      </c>
      <c r="AD7808">
        <v>0.20000215938414365</v>
      </c>
      <c r="AE7808" t="s">
        <v>723</v>
      </c>
      <c r="AF7808" t="str">
        <f>IF(WEEKDAY(Main_Data_1_1[[#This Row],[Orders.OrderDate]],2)&gt;5,"Weekend","Weekday")</f>
        <v>Weekday</v>
      </c>
    </row>
    <row r="7809" spans="1:32" x14ac:dyDescent="0.3">
      <c r="A7809">
        <v>138</v>
      </c>
      <c r="B7809" t="s">
        <v>165</v>
      </c>
      <c r="C7809" t="s">
        <v>31</v>
      </c>
      <c r="D7809" t="s">
        <v>26</v>
      </c>
      <c r="E7809">
        <v>4.5</v>
      </c>
      <c r="F7809">
        <v>800</v>
      </c>
      <c r="G7809" t="s">
        <v>10</v>
      </c>
      <c r="H7809">
        <v>7808</v>
      </c>
      <c r="I7809">
        <v>145</v>
      </c>
      <c r="J7809">
        <v>138</v>
      </c>
      <c r="K7809" s="2">
        <v>45416</v>
      </c>
      <c r="L7809" s="2">
        <v>0.6333333333333333</v>
      </c>
      <c r="M7809">
        <v>18</v>
      </c>
      <c r="N7809">
        <v>5</v>
      </c>
      <c r="O7809">
        <v>1734.03</v>
      </c>
      <c r="P7809">
        <v>0</v>
      </c>
      <c r="Q7809">
        <v>49</v>
      </c>
      <c r="R7809" t="s">
        <v>686</v>
      </c>
      <c r="S7809" t="s">
        <v>681</v>
      </c>
      <c r="T7809">
        <v>145</v>
      </c>
      <c r="U7809" t="s">
        <v>360</v>
      </c>
      <c r="V7809" t="s">
        <v>288</v>
      </c>
      <c r="W7809">
        <v>32</v>
      </c>
      <c r="X7809" t="s">
        <v>37</v>
      </c>
      <c r="Y7809" s="2">
        <v>45630</v>
      </c>
      <c r="Z7809">
        <v>1783.03</v>
      </c>
      <c r="AA7809" t="s">
        <v>727</v>
      </c>
      <c r="AB7809">
        <v>2024</v>
      </c>
      <c r="AC7809" t="s">
        <v>721</v>
      </c>
      <c r="AD7809">
        <v>0</v>
      </c>
      <c r="AE7809" t="s">
        <v>715</v>
      </c>
      <c r="AF7809" t="str">
        <f>IF(WEEKDAY(Main_Data_1_1[[#This Row],[Orders.OrderDate]],2)&gt;5,"Weekend","Weekday")</f>
        <v>Weekend</v>
      </c>
    </row>
    <row r="7810" spans="1:32" x14ac:dyDescent="0.3">
      <c r="A7810">
        <v>222</v>
      </c>
      <c r="B7810" t="s">
        <v>249</v>
      </c>
      <c r="C7810" t="s">
        <v>8</v>
      </c>
      <c r="D7810" t="s">
        <v>56</v>
      </c>
      <c r="E7810">
        <v>4.3</v>
      </c>
      <c r="F7810">
        <v>500</v>
      </c>
      <c r="G7810" t="s">
        <v>17</v>
      </c>
      <c r="H7810">
        <v>7809</v>
      </c>
      <c r="I7810">
        <v>562</v>
      </c>
      <c r="J7810">
        <v>222</v>
      </c>
      <c r="K7810" s="2">
        <v>45348</v>
      </c>
      <c r="L7810" s="2">
        <v>0.99652777777777779</v>
      </c>
      <c r="M7810">
        <v>60</v>
      </c>
      <c r="N7810">
        <v>3</v>
      </c>
      <c r="O7810">
        <v>1414.74</v>
      </c>
      <c r="P7810">
        <v>70.739999999999995</v>
      </c>
      <c r="Q7810">
        <v>30</v>
      </c>
      <c r="R7810" t="s">
        <v>686</v>
      </c>
      <c r="S7810" t="s">
        <v>684</v>
      </c>
      <c r="T7810">
        <v>562</v>
      </c>
      <c r="U7810" t="s">
        <v>655</v>
      </c>
      <c r="V7810" t="s">
        <v>284</v>
      </c>
      <c r="W7810">
        <v>49</v>
      </c>
      <c r="X7810" t="s">
        <v>19</v>
      </c>
      <c r="Y7810" s="2">
        <v>45094</v>
      </c>
      <c r="Z7810">
        <v>1374</v>
      </c>
      <c r="AA7810" t="s">
        <v>716</v>
      </c>
      <c r="AB7810">
        <v>2024</v>
      </c>
      <c r="AC7810" t="s">
        <v>712</v>
      </c>
      <c r="AD7810">
        <v>5.0002120530980951E-2</v>
      </c>
      <c r="AE7810" t="s">
        <v>717</v>
      </c>
      <c r="AF7810" t="str">
        <f>IF(WEEKDAY(Main_Data_1_1[[#This Row],[Orders.OrderDate]],2)&gt;5,"Weekend","Weekday")</f>
        <v>Weekday</v>
      </c>
    </row>
    <row r="7811" spans="1:32" x14ac:dyDescent="0.3">
      <c r="A7811">
        <v>5</v>
      </c>
      <c r="B7811" t="s">
        <v>20</v>
      </c>
      <c r="C7811" t="s">
        <v>21</v>
      </c>
      <c r="D7811" t="s">
        <v>22</v>
      </c>
      <c r="E7811">
        <v>3.9</v>
      </c>
      <c r="F7811">
        <v>450</v>
      </c>
      <c r="G7811" t="s">
        <v>13</v>
      </c>
      <c r="H7811">
        <v>7810</v>
      </c>
      <c r="I7811">
        <v>428</v>
      </c>
      <c r="J7811">
        <v>5</v>
      </c>
      <c r="K7811" s="2">
        <v>45317</v>
      </c>
      <c r="L7811" s="2">
        <v>0.58263888888888893</v>
      </c>
      <c r="M7811">
        <v>42</v>
      </c>
      <c r="N7811">
        <v>6</v>
      </c>
      <c r="O7811">
        <v>1587.86</v>
      </c>
      <c r="P7811">
        <v>79.39</v>
      </c>
      <c r="Q7811">
        <v>30</v>
      </c>
      <c r="R7811" t="s">
        <v>683</v>
      </c>
      <c r="S7811" t="s">
        <v>679</v>
      </c>
      <c r="T7811">
        <v>428</v>
      </c>
      <c r="U7811" t="s">
        <v>592</v>
      </c>
      <c r="V7811" t="s">
        <v>288</v>
      </c>
      <c r="W7811">
        <v>31</v>
      </c>
      <c r="X7811" t="s">
        <v>8</v>
      </c>
      <c r="Y7811" s="2">
        <v>45188</v>
      </c>
      <c r="Z7811">
        <v>1538.4699999999998</v>
      </c>
      <c r="AA7811" t="s">
        <v>711</v>
      </c>
      <c r="AB7811">
        <v>2024</v>
      </c>
      <c r="AC7811" t="s">
        <v>712</v>
      </c>
      <c r="AD7811">
        <v>4.9998110664668173E-2</v>
      </c>
      <c r="AE7811" t="s">
        <v>715</v>
      </c>
      <c r="AF7811" t="str">
        <f>IF(WEEKDAY(Main_Data_1_1[[#This Row],[Orders.OrderDate]],2)&gt;5,"Weekend","Weekday")</f>
        <v>Weekday</v>
      </c>
    </row>
    <row r="7812" spans="1:32" x14ac:dyDescent="0.3">
      <c r="A7812">
        <v>99</v>
      </c>
      <c r="B7812" t="s">
        <v>126</v>
      </c>
      <c r="C7812" t="s">
        <v>35</v>
      </c>
      <c r="D7812" t="s">
        <v>45</v>
      </c>
      <c r="E7812">
        <v>3.1</v>
      </c>
      <c r="F7812">
        <v>150</v>
      </c>
      <c r="G7812" t="s">
        <v>10</v>
      </c>
      <c r="H7812">
        <v>7811</v>
      </c>
      <c r="I7812">
        <v>526</v>
      </c>
      <c r="J7812">
        <v>99</v>
      </c>
      <c r="K7812" s="2">
        <v>45367</v>
      </c>
      <c r="L7812" s="2">
        <v>0.67222222222222228</v>
      </c>
      <c r="M7812">
        <v>63</v>
      </c>
      <c r="N7812">
        <v>1</v>
      </c>
      <c r="O7812">
        <v>763.53</v>
      </c>
      <c r="P7812">
        <v>152.71</v>
      </c>
      <c r="Q7812">
        <v>30</v>
      </c>
      <c r="R7812" t="s">
        <v>678</v>
      </c>
      <c r="S7812" t="s">
        <v>681</v>
      </c>
      <c r="T7812">
        <v>526</v>
      </c>
      <c r="U7812" t="s">
        <v>541</v>
      </c>
      <c r="V7812" t="s">
        <v>288</v>
      </c>
      <c r="W7812">
        <v>26</v>
      </c>
      <c r="X7812" t="s">
        <v>35</v>
      </c>
      <c r="Y7812" s="2">
        <v>45645</v>
      </c>
      <c r="Z7812">
        <v>640.81999999999994</v>
      </c>
      <c r="AA7812" t="s">
        <v>725</v>
      </c>
      <c r="AB7812">
        <v>2024</v>
      </c>
      <c r="AC7812" t="s">
        <v>712</v>
      </c>
      <c r="AD7812">
        <v>0.2000052388249316</v>
      </c>
      <c r="AE7812" t="s">
        <v>715</v>
      </c>
      <c r="AF7812" t="str">
        <f>IF(WEEKDAY(Main_Data_1_1[[#This Row],[Orders.OrderDate]],2)&gt;5,"Weekend","Weekday")</f>
        <v>Weekend</v>
      </c>
    </row>
    <row r="7813" spans="1:32" x14ac:dyDescent="0.3">
      <c r="A7813">
        <v>129</v>
      </c>
      <c r="B7813" t="s">
        <v>156</v>
      </c>
      <c r="C7813" t="s">
        <v>19</v>
      </c>
      <c r="D7813" t="s">
        <v>42</v>
      </c>
      <c r="E7813">
        <v>4.4000000000000004</v>
      </c>
      <c r="F7813">
        <v>300</v>
      </c>
      <c r="G7813" t="s">
        <v>17</v>
      </c>
      <c r="H7813">
        <v>7812</v>
      </c>
      <c r="I7813">
        <v>468</v>
      </c>
      <c r="J7813">
        <v>129</v>
      </c>
      <c r="K7813" s="2">
        <v>45424</v>
      </c>
      <c r="L7813" s="2">
        <v>0.37013888888888891</v>
      </c>
      <c r="M7813">
        <v>25</v>
      </c>
      <c r="N7813">
        <v>5</v>
      </c>
      <c r="O7813">
        <v>360.56</v>
      </c>
      <c r="P7813">
        <v>0</v>
      </c>
      <c r="Q7813">
        <v>40</v>
      </c>
      <c r="R7813" t="s">
        <v>683</v>
      </c>
      <c r="S7813" t="s">
        <v>681</v>
      </c>
      <c r="T7813">
        <v>468</v>
      </c>
      <c r="U7813" t="s">
        <v>568</v>
      </c>
      <c r="V7813" t="s">
        <v>284</v>
      </c>
      <c r="W7813">
        <v>46</v>
      </c>
      <c r="X7813" t="s">
        <v>35</v>
      </c>
      <c r="Y7813" s="2">
        <v>45368</v>
      </c>
      <c r="Z7813">
        <v>400.56</v>
      </c>
      <c r="AA7813" t="s">
        <v>727</v>
      </c>
      <c r="AB7813">
        <v>2024</v>
      </c>
      <c r="AC7813" t="s">
        <v>721</v>
      </c>
      <c r="AD7813">
        <v>0</v>
      </c>
      <c r="AE7813" t="s">
        <v>717</v>
      </c>
      <c r="AF7813" t="str">
        <f>IF(WEEKDAY(Main_Data_1_1[[#This Row],[Orders.OrderDate]],2)&gt;5,"Weekend","Weekday")</f>
        <v>Weekend</v>
      </c>
    </row>
    <row r="7814" spans="1:32" x14ac:dyDescent="0.3">
      <c r="A7814">
        <v>40</v>
      </c>
      <c r="B7814" t="s">
        <v>66</v>
      </c>
      <c r="C7814" t="s">
        <v>19</v>
      </c>
      <c r="D7814" t="s">
        <v>26</v>
      </c>
      <c r="E7814">
        <v>4</v>
      </c>
      <c r="F7814">
        <v>600</v>
      </c>
      <c r="G7814" t="s">
        <v>17</v>
      </c>
      <c r="H7814">
        <v>7813</v>
      </c>
      <c r="I7814">
        <v>153</v>
      </c>
      <c r="J7814">
        <v>40</v>
      </c>
      <c r="K7814" s="2">
        <v>45314</v>
      </c>
      <c r="L7814" s="2">
        <v>0.7583333333333333</v>
      </c>
      <c r="M7814">
        <v>49</v>
      </c>
      <c r="N7814">
        <v>3</v>
      </c>
      <c r="O7814">
        <v>1541.52</v>
      </c>
      <c r="P7814">
        <v>0</v>
      </c>
      <c r="Q7814">
        <v>20</v>
      </c>
      <c r="R7814" t="s">
        <v>686</v>
      </c>
      <c r="S7814" t="s">
        <v>684</v>
      </c>
      <c r="T7814">
        <v>153</v>
      </c>
      <c r="U7814" t="s">
        <v>422</v>
      </c>
      <c r="V7814" t="s">
        <v>288</v>
      </c>
      <c r="W7814">
        <v>55</v>
      </c>
      <c r="X7814" t="s">
        <v>15</v>
      </c>
      <c r="Y7814" s="2">
        <v>45112</v>
      </c>
      <c r="Z7814">
        <v>1561.52</v>
      </c>
      <c r="AA7814" t="s">
        <v>711</v>
      </c>
      <c r="AB7814">
        <v>2024</v>
      </c>
      <c r="AC7814" t="s">
        <v>712</v>
      </c>
      <c r="AD7814">
        <v>0</v>
      </c>
      <c r="AE7814" t="s">
        <v>717</v>
      </c>
      <c r="AF7814" t="str">
        <f>IF(WEEKDAY(Main_Data_1_1[[#This Row],[Orders.OrderDate]],2)&gt;5,"Weekend","Weekday")</f>
        <v>Weekday</v>
      </c>
    </row>
    <row r="7815" spans="1:32" x14ac:dyDescent="0.3">
      <c r="A7815">
        <v>27</v>
      </c>
      <c r="B7815" t="s">
        <v>52</v>
      </c>
      <c r="C7815" t="s">
        <v>37</v>
      </c>
      <c r="D7815" t="s">
        <v>29</v>
      </c>
      <c r="E7815">
        <v>3.2</v>
      </c>
      <c r="F7815">
        <v>450</v>
      </c>
      <c r="G7815" t="s">
        <v>10</v>
      </c>
      <c r="H7815">
        <v>7814</v>
      </c>
      <c r="I7815">
        <v>362</v>
      </c>
      <c r="J7815">
        <v>27</v>
      </c>
      <c r="K7815" s="2">
        <v>45644</v>
      </c>
      <c r="L7815" s="2">
        <v>0.9506944444444444</v>
      </c>
      <c r="M7815">
        <v>22</v>
      </c>
      <c r="N7815">
        <v>4</v>
      </c>
      <c r="O7815">
        <v>1511.44</v>
      </c>
      <c r="P7815">
        <v>302.29000000000002</v>
      </c>
      <c r="Q7815">
        <v>0</v>
      </c>
      <c r="R7815" t="s">
        <v>678</v>
      </c>
      <c r="S7815" t="s">
        <v>681</v>
      </c>
      <c r="T7815">
        <v>362</v>
      </c>
      <c r="U7815" t="s">
        <v>554</v>
      </c>
      <c r="V7815" t="s">
        <v>288</v>
      </c>
      <c r="W7815">
        <v>19</v>
      </c>
      <c r="X7815" t="s">
        <v>15</v>
      </c>
      <c r="Y7815" s="2">
        <v>45413</v>
      </c>
      <c r="Z7815">
        <v>1209.1500000000001</v>
      </c>
      <c r="AA7815" t="s">
        <v>724</v>
      </c>
      <c r="AB7815">
        <v>2024</v>
      </c>
      <c r="AC7815" t="s">
        <v>721</v>
      </c>
      <c r="AD7815">
        <v>0.20000132324141218</v>
      </c>
      <c r="AE7815" t="s">
        <v>713</v>
      </c>
      <c r="AF7815" t="str">
        <f>IF(WEEKDAY(Main_Data_1_1[[#This Row],[Orders.OrderDate]],2)&gt;5,"Weekend","Weekday")</f>
        <v>Weekday</v>
      </c>
    </row>
    <row r="7816" spans="1:32" x14ac:dyDescent="0.3">
      <c r="A7816">
        <v>105</v>
      </c>
      <c r="B7816" t="s">
        <v>132</v>
      </c>
      <c r="C7816" t="s">
        <v>19</v>
      </c>
      <c r="D7816" t="s">
        <v>42</v>
      </c>
      <c r="E7816">
        <v>4.2</v>
      </c>
      <c r="F7816">
        <v>250</v>
      </c>
      <c r="G7816" t="s">
        <v>17</v>
      </c>
      <c r="H7816">
        <v>7815</v>
      </c>
      <c r="I7816">
        <v>305</v>
      </c>
      <c r="J7816">
        <v>105</v>
      </c>
      <c r="K7816" s="2">
        <v>45760</v>
      </c>
      <c r="L7816" s="2">
        <v>0.5083333333333333</v>
      </c>
      <c r="M7816">
        <v>53</v>
      </c>
      <c r="N7816">
        <v>1</v>
      </c>
      <c r="O7816">
        <v>1398.44</v>
      </c>
      <c r="P7816">
        <v>0</v>
      </c>
      <c r="Q7816">
        <v>30</v>
      </c>
      <c r="R7816" t="s">
        <v>686</v>
      </c>
      <c r="S7816" t="s">
        <v>681</v>
      </c>
      <c r="T7816">
        <v>305</v>
      </c>
      <c r="U7816" t="s">
        <v>527</v>
      </c>
      <c r="V7816" t="s">
        <v>288</v>
      </c>
      <c r="W7816">
        <v>30</v>
      </c>
      <c r="X7816" t="s">
        <v>15</v>
      </c>
      <c r="Y7816" s="2">
        <v>44964</v>
      </c>
      <c r="Z7816">
        <v>1428.44</v>
      </c>
      <c r="AA7816" t="s">
        <v>726</v>
      </c>
      <c r="AB7816">
        <v>2025</v>
      </c>
      <c r="AC7816" t="s">
        <v>712</v>
      </c>
      <c r="AD7816">
        <v>0</v>
      </c>
      <c r="AE7816" t="s">
        <v>715</v>
      </c>
      <c r="AF7816" t="str">
        <f>IF(WEEKDAY(Main_Data_1_1[[#This Row],[Orders.OrderDate]],2)&gt;5,"Weekend","Weekday")</f>
        <v>Weekend</v>
      </c>
    </row>
    <row r="7817" spans="1:32" x14ac:dyDescent="0.3">
      <c r="A7817">
        <v>176</v>
      </c>
      <c r="B7817" t="s">
        <v>203</v>
      </c>
      <c r="C7817" t="s">
        <v>19</v>
      </c>
      <c r="D7817" t="s">
        <v>12</v>
      </c>
      <c r="E7817">
        <v>4.8</v>
      </c>
      <c r="F7817">
        <v>300</v>
      </c>
      <c r="G7817" t="s">
        <v>13</v>
      </c>
      <c r="H7817">
        <v>7816</v>
      </c>
      <c r="I7817">
        <v>376</v>
      </c>
      <c r="J7817">
        <v>176</v>
      </c>
      <c r="K7817" s="2">
        <v>45330</v>
      </c>
      <c r="L7817" s="2">
        <v>0.9194444444444444</v>
      </c>
      <c r="M7817">
        <v>63</v>
      </c>
      <c r="N7817">
        <v>1</v>
      </c>
      <c r="O7817">
        <v>468.47</v>
      </c>
      <c r="P7817">
        <v>0</v>
      </c>
      <c r="Q7817">
        <v>30</v>
      </c>
      <c r="R7817" t="s">
        <v>686</v>
      </c>
      <c r="S7817" t="s">
        <v>681</v>
      </c>
      <c r="T7817">
        <v>376</v>
      </c>
      <c r="U7817" t="s">
        <v>562</v>
      </c>
      <c r="V7817" t="s">
        <v>288</v>
      </c>
      <c r="W7817">
        <v>20</v>
      </c>
      <c r="X7817" t="s">
        <v>35</v>
      </c>
      <c r="Y7817" s="2">
        <v>45224</v>
      </c>
      <c r="Z7817">
        <v>498.47</v>
      </c>
      <c r="AA7817" t="s">
        <v>716</v>
      </c>
      <c r="AB7817">
        <v>2024</v>
      </c>
      <c r="AC7817" t="s">
        <v>712</v>
      </c>
      <c r="AD7817">
        <v>0</v>
      </c>
      <c r="AE7817" t="s">
        <v>713</v>
      </c>
      <c r="AF7817" t="str">
        <f>IF(WEEKDAY(Main_Data_1_1[[#This Row],[Orders.OrderDate]],2)&gt;5,"Weekend","Weekday")</f>
        <v>Weekday</v>
      </c>
    </row>
    <row r="7818" spans="1:32" x14ac:dyDescent="0.3">
      <c r="A7818">
        <v>64</v>
      </c>
      <c r="B7818" t="s">
        <v>91</v>
      </c>
      <c r="C7818" t="s">
        <v>15</v>
      </c>
      <c r="D7818" t="s">
        <v>12</v>
      </c>
      <c r="E7818">
        <v>4.2</v>
      </c>
      <c r="F7818">
        <v>500</v>
      </c>
      <c r="G7818" t="s">
        <v>10</v>
      </c>
      <c r="H7818">
        <v>7817</v>
      </c>
      <c r="I7818">
        <v>447</v>
      </c>
      <c r="J7818">
        <v>64</v>
      </c>
      <c r="K7818" s="2">
        <v>45661</v>
      </c>
      <c r="L7818" s="2">
        <v>0.72847222222222219</v>
      </c>
      <c r="M7818">
        <v>40</v>
      </c>
      <c r="N7818">
        <v>3</v>
      </c>
      <c r="O7818">
        <v>1020.23</v>
      </c>
      <c r="P7818">
        <v>102.02</v>
      </c>
      <c r="Q7818">
        <v>49</v>
      </c>
      <c r="R7818" t="s">
        <v>683</v>
      </c>
      <c r="S7818" t="s">
        <v>681</v>
      </c>
      <c r="T7818">
        <v>447</v>
      </c>
      <c r="U7818" t="s">
        <v>602</v>
      </c>
      <c r="V7818" t="s">
        <v>288</v>
      </c>
      <c r="W7818">
        <v>51</v>
      </c>
      <c r="X7818" t="s">
        <v>19</v>
      </c>
      <c r="Y7818" s="2">
        <v>44944</v>
      </c>
      <c r="Z7818">
        <v>967.21</v>
      </c>
      <c r="AA7818" t="s">
        <v>711</v>
      </c>
      <c r="AB7818">
        <v>2025</v>
      </c>
      <c r="AC7818" t="s">
        <v>712</v>
      </c>
      <c r="AD7818">
        <v>9.9997059486586354E-2</v>
      </c>
      <c r="AE7818" t="s">
        <v>717</v>
      </c>
      <c r="AF7818" t="str">
        <f>IF(WEEKDAY(Main_Data_1_1[[#This Row],[Orders.OrderDate]],2)&gt;5,"Weekend","Weekday")</f>
        <v>Weekend</v>
      </c>
    </row>
    <row r="7819" spans="1:32" x14ac:dyDescent="0.3">
      <c r="A7819">
        <v>105</v>
      </c>
      <c r="B7819" t="s">
        <v>132</v>
      </c>
      <c r="C7819" t="s">
        <v>19</v>
      </c>
      <c r="D7819" t="s">
        <v>42</v>
      </c>
      <c r="E7819">
        <v>4.2</v>
      </c>
      <c r="F7819">
        <v>250</v>
      </c>
      <c r="G7819" t="s">
        <v>17</v>
      </c>
      <c r="H7819">
        <v>7818</v>
      </c>
      <c r="I7819">
        <v>470</v>
      </c>
      <c r="J7819">
        <v>105</v>
      </c>
      <c r="K7819" s="2">
        <v>45474</v>
      </c>
      <c r="L7819" s="2">
        <v>0.35208333333333336</v>
      </c>
      <c r="M7819">
        <v>51</v>
      </c>
      <c r="N7819">
        <v>2</v>
      </c>
      <c r="O7819">
        <v>1307.75</v>
      </c>
      <c r="P7819">
        <v>0</v>
      </c>
      <c r="Q7819">
        <v>49</v>
      </c>
      <c r="R7819" t="s">
        <v>682</v>
      </c>
      <c r="S7819" t="s">
        <v>681</v>
      </c>
      <c r="T7819">
        <v>470</v>
      </c>
      <c r="U7819" t="s">
        <v>611</v>
      </c>
      <c r="V7819" t="s">
        <v>284</v>
      </c>
      <c r="W7819">
        <v>42</v>
      </c>
      <c r="X7819" t="s">
        <v>21</v>
      </c>
      <c r="Y7819" s="2">
        <v>45811</v>
      </c>
      <c r="Z7819">
        <v>1356.75</v>
      </c>
      <c r="AA7819" t="s">
        <v>718</v>
      </c>
      <c r="AB7819">
        <v>2024</v>
      </c>
      <c r="AC7819" t="s">
        <v>712</v>
      </c>
      <c r="AD7819">
        <v>0</v>
      </c>
      <c r="AE7819" t="s">
        <v>723</v>
      </c>
      <c r="AF7819" t="str">
        <f>IF(WEEKDAY(Main_Data_1_1[[#This Row],[Orders.OrderDate]],2)&gt;5,"Weekend","Weekday")</f>
        <v>Weekday</v>
      </c>
    </row>
    <row r="7820" spans="1:32" x14ac:dyDescent="0.3">
      <c r="A7820">
        <v>117</v>
      </c>
      <c r="B7820" t="s">
        <v>144</v>
      </c>
      <c r="C7820" t="s">
        <v>35</v>
      </c>
      <c r="D7820" t="s">
        <v>50</v>
      </c>
      <c r="E7820">
        <v>2.8</v>
      </c>
      <c r="F7820">
        <v>150</v>
      </c>
      <c r="G7820" t="s">
        <v>17</v>
      </c>
      <c r="H7820">
        <v>7819</v>
      </c>
      <c r="I7820">
        <v>218</v>
      </c>
      <c r="J7820">
        <v>117</v>
      </c>
      <c r="K7820" s="2">
        <v>45309</v>
      </c>
      <c r="L7820" s="2">
        <v>0.54583333333333328</v>
      </c>
      <c r="M7820">
        <v>60</v>
      </c>
      <c r="N7820">
        <v>5</v>
      </c>
      <c r="O7820">
        <v>922.09</v>
      </c>
      <c r="P7820">
        <v>184.42</v>
      </c>
      <c r="Q7820">
        <v>0</v>
      </c>
      <c r="R7820" t="s">
        <v>682</v>
      </c>
      <c r="S7820" t="s">
        <v>681</v>
      </c>
      <c r="T7820">
        <v>218</v>
      </c>
      <c r="U7820" t="s">
        <v>469</v>
      </c>
      <c r="V7820" t="s">
        <v>284</v>
      </c>
      <c r="W7820">
        <v>32</v>
      </c>
      <c r="X7820" t="s">
        <v>31</v>
      </c>
      <c r="Y7820" s="2">
        <v>45442</v>
      </c>
      <c r="Z7820">
        <v>737.67000000000007</v>
      </c>
      <c r="AA7820" t="s">
        <v>711</v>
      </c>
      <c r="AB7820">
        <v>2024</v>
      </c>
      <c r="AC7820" t="s">
        <v>712</v>
      </c>
      <c r="AD7820">
        <v>0.20000216898567383</v>
      </c>
      <c r="AE7820" t="s">
        <v>715</v>
      </c>
      <c r="AF7820" t="str">
        <f>IF(WEEKDAY(Main_Data_1_1[[#This Row],[Orders.OrderDate]],2)&gt;5,"Weekend","Weekday")</f>
        <v>Weekday</v>
      </c>
    </row>
    <row r="7821" spans="1:32" x14ac:dyDescent="0.3">
      <c r="A7821">
        <v>36</v>
      </c>
      <c r="B7821" t="s">
        <v>62</v>
      </c>
      <c r="C7821" t="s">
        <v>31</v>
      </c>
      <c r="D7821" t="s">
        <v>42</v>
      </c>
      <c r="E7821">
        <v>3.4</v>
      </c>
      <c r="F7821">
        <v>500</v>
      </c>
      <c r="G7821" t="s">
        <v>13</v>
      </c>
      <c r="H7821">
        <v>7820</v>
      </c>
      <c r="I7821">
        <v>206</v>
      </c>
      <c r="J7821">
        <v>36</v>
      </c>
      <c r="K7821" s="2">
        <v>46103</v>
      </c>
      <c r="L7821" s="2">
        <v>0.8881944444444444</v>
      </c>
      <c r="M7821">
        <v>61</v>
      </c>
      <c r="N7821">
        <v>1</v>
      </c>
      <c r="O7821">
        <v>927.49</v>
      </c>
      <c r="P7821">
        <v>185.5</v>
      </c>
      <c r="Q7821">
        <v>20</v>
      </c>
      <c r="R7821" t="s">
        <v>683</v>
      </c>
      <c r="S7821" t="s">
        <v>681</v>
      </c>
      <c r="T7821">
        <v>206</v>
      </c>
      <c r="U7821" t="s">
        <v>392</v>
      </c>
      <c r="V7821" t="s">
        <v>288</v>
      </c>
      <c r="W7821">
        <v>41</v>
      </c>
      <c r="X7821" t="s">
        <v>15</v>
      </c>
      <c r="Y7821" s="2">
        <v>44960</v>
      </c>
      <c r="Z7821">
        <v>761.99</v>
      </c>
      <c r="AA7821" t="s">
        <v>725</v>
      </c>
      <c r="AB7821">
        <v>2026</v>
      </c>
      <c r="AC7821" t="s">
        <v>712</v>
      </c>
      <c r="AD7821">
        <v>0.20000215635748095</v>
      </c>
      <c r="AE7821" t="s">
        <v>723</v>
      </c>
      <c r="AF7821" t="str">
        <f>IF(WEEKDAY(Main_Data_1_1[[#This Row],[Orders.OrderDate]],2)&gt;5,"Weekend","Weekday")</f>
        <v>Weekend</v>
      </c>
    </row>
    <row r="7822" spans="1:32" x14ac:dyDescent="0.3">
      <c r="A7822">
        <v>75</v>
      </c>
      <c r="B7822" t="s">
        <v>102</v>
      </c>
      <c r="C7822" t="s">
        <v>37</v>
      </c>
      <c r="D7822" t="s">
        <v>50</v>
      </c>
      <c r="E7822">
        <v>3.5</v>
      </c>
      <c r="F7822">
        <v>250</v>
      </c>
      <c r="G7822" t="s">
        <v>13</v>
      </c>
      <c r="H7822">
        <v>7821</v>
      </c>
      <c r="I7822">
        <v>123</v>
      </c>
      <c r="J7822">
        <v>75</v>
      </c>
      <c r="K7822" s="2">
        <v>45649</v>
      </c>
      <c r="L7822" s="2">
        <v>0.75069444444444444</v>
      </c>
      <c r="M7822">
        <v>22</v>
      </c>
      <c r="N7822">
        <v>5</v>
      </c>
      <c r="O7822">
        <v>424.86</v>
      </c>
      <c r="P7822">
        <v>42.49</v>
      </c>
      <c r="Q7822">
        <v>49</v>
      </c>
      <c r="R7822" t="s">
        <v>686</v>
      </c>
      <c r="S7822" t="s">
        <v>681</v>
      </c>
      <c r="T7822">
        <v>123</v>
      </c>
      <c r="U7822" t="s">
        <v>317</v>
      </c>
      <c r="V7822" t="s">
        <v>284</v>
      </c>
      <c r="W7822">
        <v>40</v>
      </c>
      <c r="X7822" t="s">
        <v>31</v>
      </c>
      <c r="Y7822" s="2">
        <v>45144</v>
      </c>
      <c r="Z7822">
        <v>431.37</v>
      </c>
      <c r="AA7822" t="s">
        <v>724</v>
      </c>
      <c r="AB7822">
        <v>2024</v>
      </c>
      <c r="AC7822" t="s">
        <v>721</v>
      </c>
      <c r="AD7822">
        <v>0.10000941486607354</v>
      </c>
      <c r="AE7822" t="s">
        <v>723</v>
      </c>
      <c r="AF7822" t="str">
        <f>IF(WEEKDAY(Main_Data_1_1[[#This Row],[Orders.OrderDate]],2)&gt;5,"Weekend","Weekday")</f>
        <v>Weekday</v>
      </c>
    </row>
    <row r="7823" spans="1:32" x14ac:dyDescent="0.3">
      <c r="A7823">
        <v>3</v>
      </c>
      <c r="B7823" t="s">
        <v>14</v>
      </c>
      <c r="C7823" t="s">
        <v>15</v>
      </c>
      <c r="D7823" t="s">
        <v>16</v>
      </c>
      <c r="E7823">
        <v>3.1</v>
      </c>
      <c r="F7823">
        <v>300</v>
      </c>
      <c r="G7823" t="s">
        <v>17</v>
      </c>
      <c r="H7823">
        <v>7822</v>
      </c>
      <c r="I7823">
        <v>96</v>
      </c>
      <c r="J7823">
        <v>3</v>
      </c>
      <c r="K7823" s="2">
        <v>46245</v>
      </c>
      <c r="L7823" s="2">
        <v>0.46041666666666664</v>
      </c>
      <c r="M7823">
        <v>25</v>
      </c>
      <c r="N7823">
        <v>4</v>
      </c>
      <c r="O7823">
        <v>532.17999999999995</v>
      </c>
      <c r="P7823">
        <v>53.22</v>
      </c>
      <c r="Q7823">
        <v>0</v>
      </c>
      <c r="R7823" t="s">
        <v>686</v>
      </c>
      <c r="S7823" t="s">
        <v>679</v>
      </c>
      <c r="T7823">
        <v>96</v>
      </c>
      <c r="U7823" t="s">
        <v>334</v>
      </c>
      <c r="V7823" t="s">
        <v>288</v>
      </c>
      <c r="W7823">
        <v>23</v>
      </c>
      <c r="X7823" t="s">
        <v>21</v>
      </c>
      <c r="Y7823" s="2">
        <v>45480</v>
      </c>
      <c r="Z7823">
        <v>478.95999999999992</v>
      </c>
      <c r="AA7823" t="s">
        <v>722</v>
      </c>
      <c r="AB7823">
        <v>2026</v>
      </c>
      <c r="AC7823" t="s">
        <v>721</v>
      </c>
      <c r="AD7823">
        <v>0.10000375812694953</v>
      </c>
      <c r="AE7823" t="s">
        <v>713</v>
      </c>
      <c r="AF7823" t="str">
        <f>IF(WEEKDAY(Main_Data_1_1[[#This Row],[Orders.OrderDate]],2)&gt;5,"Weekend","Weekday")</f>
        <v>Weekday</v>
      </c>
    </row>
    <row r="7824" spans="1:32" x14ac:dyDescent="0.3">
      <c r="A7824">
        <v>155</v>
      </c>
      <c r="B7824" t="s">
        <v>182</v>
      </c>
      <c r="C7824" t="s">
        <v>15</v>
      </c>
      <c r="D7824" t="s">
        <v>22</v>
      </c>
      <c r="E7824">
        <v>2.9</v>
      </c>
      <c r="F7824">
        <v>300</v>
      </c>
      <c r="G7824" t="s">
        <v>13</v>
      </c>
      <c r="H7824">
        <v>7823</v>
      </c>
      <c r="I7824">
        <v>105</v>
      </c>
      <c r="J7824">
        <v>155</v>
      </c>
      <c r="K7824" s="2">
        <v>45888</v>
      </c>
      <c r="L7824" s="2">
        <v>0.3527777777777778</v>
      </c>
      <c r="M7824">
        <v>61</v>
      </c>
      <c r="N7824">
        <v>2</v>
      </c>
      <c r="O7824">
        <v>1073.3</v>
      </c>
      <c r="P7824">
        <v>0</v>
      </c>
      <c r="Q7824">
        <v>49</v>
      </c>
      <c r="R7824" t="s">
        <v>678</v>
      </c>
      <c r="S7824" t="s">
        <v>684</v>
      </c>
      <c r="T7824">
        <v>105</v>
      </c>
      <c r="U7824" t="s">
        <v>380</v>
      </c>
      <c r="V7824" t="s">
        <v>284</v>
      </c>
      <c r="W7824">
        <v>45</v>
      </c>
      <c r="X7824" t="s">
        <v>37</v>
      </c>
      <c r="Y7824" s="2">
        <v>45585</v>
      </c>
      <c r="Z7824">
        <v>1122.3</v>
      </c>
      <c r="AA7824" t="s">
        <v>722</v>
      </c>
      <c r="AB7824">
        <v>2025</v>
      </c>
      <c r="AC7824" t="s">
        <v>712</v>
      </c>
      <c r="AD7824">
        <v>0</v>
      </c>
      <c r="AE7824" t="s">
        <v>717</v>
      </c>
      <c r="AF7824" t="str">
        <f>IF(WEEKDAY(Main_Data_1_1[[#This Row],[Orders.OrderDate]],2)&gt;5,"Weekend","Weekday")</f>
        <v>Weekday</v>
      </c>
    </row>
    <row r="7825" spans="1:32" x14ac:dyDescent="0.3">
      <c r="A7825">
        <v>1</v>
      </c>
      <c r="B7825" t="s">
        <v>7</v>
      </c>
      <c r="C7825" t="s">
        <v>8</v>
      </c>
      <c r="D7825" t="s">
        <v>9</v>
      </c>
      <c r="E7825">
        <v>3.4</v>
      </c>
      <c r="F7825">
        <v>500</v>
      </c>
      <c r="G7825" t="s">
        <v>10</v>
      </c>
      <c r="H7825">
        <v>7824</v>
      </c>
      <c r="I7825">
        <v>313</v>
      </c>
      <c r="J7825">
        <v>1</v>
      </c>
      <c r="K7825" s="2">
        <v>46174</v>
      </c>
      <c r="L7825" s="2">
        <v>0.60972222222222228</v>
      </c>
      <c r="M7825">
        <v>17</v>
      </c>
      <c r="N7825">
        <v>4</v>
      </c>
      <c r="O7825">
        <v>1257.24</v>
      </c>
      <c r="P7825">
        <v>62.86</v>
      </c>
      <c r="Q7825">
        <v>40</v>
      </c>
      <c r="R7825" t="s">
        <v>686</v>
      </c>
      <c r="S7825" t="s">
        <v>681</v>
      </c>
      <c r="T7825">
        <v>313</v>
      </c>
      <c r="U7825" t="s">
        <v>532</v>
      </c>
      <c r="V7825" t="s">
        <v>288</v>
      </c>
      <c r="W7825">
        <v>43</v>
      </c>
      <c r="X7825" t="s">
        <v>19</v>
      </c>
      <c r="Y7825" s="2">
        <v>45003</v>
      </c>
      <c r="Z7825">
        <v>1234.3800000000001</v>
      </c>
      <c r="AA7825" t="s">
        <v>728</v>
      </c>
      <c r="AB7825">
        <v>2026</v>
      </c>
      <c r="AC7825" t="s">
        <v>721</v>
      </c>
      <c r="AD7825">
        <v>4.9998409213833472E-2</v>
      </c>
      <c r="AE7825" t="s">
        <v>723</v>
      </c>
      <c r="AF7825" t="str">
        <f>IF(WEEKDAY(Main_Data_1_1[[#This Row],[Orders.OrderDate]],2)&gt;5,"Weekend","Weekday")</f>
        <v>Weekday</v>
      </c>
    </row>
    <row r="7826" spans="1:32" x14ac:dyDescent="0.3">
      <c r="A7826">
        <v>46</v>
      </c>
      <c r="B7826" t="s">
        <v>73</v>
      </c>
      <c r="C7826" t="s">
        <v>37</v>
      </c>
      <c r="D7826" t="s">
        <v>45</v>
      </c>
      <c r="E7826">
        <v>4</v>
      </c>
      <c r="F7826">
        <v>200</v>
      </c>
      <c r="G7826" t="s">
        <v>13</v>
      </c>
      <c r="H7826">
        <v>7825</v>
      </c>
      <c r="I7826">
        <v>473</v>
      </c>
      <c r="J7826">
        <v>46</v>
      </c>
      <c r="K7826" s="2">
        <v>46122</v>
      </c>
      <c r="L7826" s="2">
        <v>0.9604166666666667</v>
      </c>
      <c r="M7826">
        <v>27</v>
      </c>
      <c r="N7826">
        <v>3</v>
      </c>
      <c r="O7826">
        <v>648.21</v>
      </c>
      <c r="P7826">
        <v>97.23</v>
      </c>
      <c r="Q7826">
        <v>30</v>
      </c>
      <c r="R7826" t="s">
        <v>678</v>
      </c>
      <c r="S7826" t="s">
        <v>679</v>
      </c>
      <c r="T7826">
        <v>473</v>
      </c>
      <c r="U7826" t="s">
        <v>574</v>
      </c>
      <c r="V7826" t="s">
        <v>288</v>
      </c>
      <c r="W7826">
        <v>49</v>
      </c>
      <c r="X7826" t="s">
        <v>15</v>
      </c>
      <c r="Y7826" s="2">
        <v>45201</v>
      </c>
      <c r="Z7826">
        <v>580.98</v>
      </c>
      <c r="AA7826" t="s">
        <v>726</v>
      </c>
      <c r="AB7826">
        <v>2026</v>
      </c>
      <c r="AC7826" t="s">
        <v>721</v>
      </c>
      <c r="AD7826">
        <v>0.14999768593511362</v>
      </c>
      <c r="AE7826" t="s">
        <v>717</v>
      </c>
      <c r="AF7826" t="str">
        <f>IF(WEEKDAY(Main_Data_1_1[[#This Row],[Orders.OrderDate]],2)&gt;5,"Weekend","Weekday")</f>
        <v>Weekday</v>
      </c>
    </row>
    <row r="7827" spans="1:32" x14ac:dyDescent="0.3">
      <c r="A7827">
        <v>189</v>
      </c>
      <c r="B7827" t="s">
        <v>216</v>
      </c>
      <c r="C7827" t="s">
        <v>19</v>
      </c>
      <c r="D7827" t="s">
        <v>9</v>
      </c>
      <c r="E7827">
        <v>3.6</v>
      </c>
      <c r="F7827">
        <v>800</v>
      </c>
      <c r="G7827" t="s">
        <v>10</v>
      </c>
      <c r="H7827">
        <v>7826</v>
      </c>
      <c r="I7827">
        <v>516</v>
      </c>
      <c r="J7827">
        <v>189</v>
      </c>
      <c r="K7827" s="2">
        <v>45465</v>
      </c>
      <c r="L7827" s="2">
        <v>0.38194444444444442</v>
      </c>
      <c r="M7827">
        <v>31</v>
      </c>
      <c r="N7827">
        <v>3</v>
      </c>
      <c r="O7827">
        <v>1643.38</v>
      </c>
      <c r="P7827">
        <v>246.51</v>
      </c>
      <c r="Q7827">
        <v>49</v>
      </c>
      <c r="R7827" t="s">
        <v>683</v>
      </c>
      <c r="S7827" t="s">
        <v>679</v>
      </c>
      <c r="T7827">
        <v>516</v>
      </c>
      <c r="U7827" t="s">
        <v>407</v>
      </c>
      <c r="V7827" t="s">
        <v>284</v>
      </c>
      <c r="W7827">
        <v>49</v>
      </c>
      <c r="X7827" t="s">
        <v>31</v>
      </c>
      <c r="Y7827" s="2">
        <v>45506</v>
      </c>
      <c r="Z7827">
        <v>1445.8700000000001</v>
      </c>
      <c r="AA7827" t="s">
        <v>728</v>
      </c>
      <c r="AB7827">
        <v>2024</v>
      </c>
      <c r="AC7827" t="s">
        <v>712</v>
      </c>
      <c r="AD7827">
        <v>0.15000182550596938</v>
      </c>
      <c r="AE7827" t="s">
        <v>717</v>
      </c>
      <c r="AF7827" t="str">
        <f>IF(WEEKDAY(Main_Data_1_1[[#This Row],[Orders.OrderDate]],2)&gt;5,"Weekend","Weekday")</f>
        <v>Weekend</v>
      </c>
    </row>
    <row r="7828" spans="1:32" x14ac:dyDescent="0.3">
      <c r="A7828">
        <v>158</v>
      </c>
      <c r="B7828" t="s">
        <v>185</v>
      </c>
      <c r="C7828" t="s">
        <v>21</v>
      </c>
      <c r="D7828" t="s">
        <v>9</v>
      </c>
      <c r="E7828">
        <v>4.2</v>
      </c>
      <c r="F7828">
        <v>400</v>
      </c>
      <c r="G7828" t="s">
        <v>13</v>
      </c>
      <c r="H7828">
        <v>7827</v>
      </c>
      <c r="I7828">
        <v>213</v>
      </c>
      <c r="J7828">
        <v>158</v>
      </c>
      <c r="K7828" s="2">
        <v>45938</v>
      </c>
      <c r="L7828" s="2">
        <v>0.97083333333333333</v>
      </c>
      <c r="M7828">
        <v>26</v>
      </c>
      <c r="N7828">
        <v>2</v>
      </c>
      <c r="O7828">
        <v>664.95</v>
      </c>
      <c r="P7828">
        <v>33.25</v>
      </c>
      <c r="Q7828">
        <v>49</v>
      </c>
      <c r="R7828" t="s">
        <v>680</v>
      </c>
      <c r="S7828" t="s">
        <v>681</v>
      </c>
      <c r="T7828">
        <v>213</v>
      </c>
      <c r="U7828" t="s">
        <v>377</v>
      </c>
      <c r="V7828" t="s">
        <v>284</v>
      </c>
      <c r="W7828">
        <v>27</v>
      </c>
      <c r="X7828" t="s">
        <v>15</v>
      </c>
      <c r="Y7828" s="2">
        <v>45806</v>
      </c>
      <c r="Z7828">
        <v>680.7</v>
      </c>
      <c r="AA7828" t="s">
        <v>719</v>
      </c>
      <c r="AB7828">
        <v>2025</v>
      </c>
      <c r="AC7828" t="s">
        <v>721</v>
      </c>
      <c r="AD7828">
        <v>5.0003759681179032E-2</v>
      </c>
      <c r="AE7828" t="s">
        <v>715</v>
      </c>
      <c r="AF7828" t="str">
        <f>IF(WEEKDAY(Main_Data_1_1[[#This Row],[Orders.OrderDate]],2)&gt;5,"Weekend","Weekday")</f>
        <v>Weekday</v>
      </c>
    </row>
    <row r="7829" spans="1:32" x14ac:dyDescent="0.3">
      <c r="A7829">
        <v>3</v>
      </c>
      <c r="B7829" t="s">
        <v>14</v>
      </c>
      <c r="C7829" t="s">
        <v>15</v>
      </c>
      <c r="D7829" t="s">
        <v>16</v>
      </c>
      <c r="E7829">
        <v>3.1</v>
      </c>
      <c r="F7829">
        <v>300</v>
      </c>
      <c r="G7829" t="s">
        <v>17</v>
      </c>
      <c r="H7829">
        <v>7828</v>
      </c>
      <c r="I7829">
        <v>227</v>
      </c>
      <c r="J7829">
        <v>3</v>
      </c>
      <c r="K7829" s="2">
        <v>45608</v>
      </c>
      <c r="L7829" s="2">
        <v>0.50416666666666665</v>
      </c>
      <c r="M7829">
        <v>32</v>
      </c>
      <c r="N7829">
        <v>3</v>
      </c>
      <c r="O7829">
        <v>464.21</v>
      </c>
      <c r="P7829">
        <v>0</v>
      </c>
      <c r="Q7829">
        <v>20</v>
      </c>
      <c r="R7829" t="s">
        <v>685</v>
      </c>
      <c r="S7829" t="s">
        <v>684</v>
      </c>
      <c r="T7829">
        <v>227</v>
      </c>
      <c r="U7829" t="s">
        <v>475</v>
      </c>
      <c r="V7829" t="s">
        <v>284</v>
      </c>
      <c r="W7829">
        <v>23</v>
      </c>
      <c r="X7829" t="s">
        <v>37</v>
      </c>
      <c r="Y7829" s="2">
        <v>45778</v>
      </c>
      <c r="Z7829">
        <v>484.21</v>
      </c>
      <c r="AA7829" t="s">
        <v>714</v>
      </c>
      <c r="AB7829">
        <v>2024</v>
      </c>
      <c r="AC7829" t="s">
        <v>712</v>
      </c>
      <c r="AD7829">
        <v>0</v>
      </c>
      <c r="AE7829" t="s">
        <v>713</v>
      </c>
      <c r="AF7829" t="str">
        <f>IF(WEEKDAY(Main_Data_1_1[[#This Row],[Orders.OrderDate]],2)&gt;5,"Weekend","Weekday")</f>
        <v>Weekday</v>
      </c>
    </row>
    <row r="7830" spans="1:32" x14ac:dyDescent="0.3">
      <c r="A7830">
        <v>56</v>
      </c>
      <c r="B7830" t="s">
        <v>83</v>
      </c>
      <c r="C7830" t="s">
        <v>21</v>
      </c>
      <c r="D7830" t="s">
        <v>56</v>
      </c>
      <c r="E7830">
        <v>3.4</v>
      </c>
      <c r="F7830">
        <v>500</v>
      </c>
      <c r="G7830" t="s">
        <v>17</v>
      </c>
      <c r="H7830">
        <v>7829</v>
      </c>
      <c r="I7830">
        <v>93</v>
      </c>
      <c r="J7830">
        <v>56</v>
      </c>
      <c r="K7830" s="2">
        <v>46027</v>
      </c>
      <c r="L7830" s="2">
        <v>0.37777777777777777</v>
      </c>
      <c r="M7830">
        <v>52</v>
      </c>
      <c r="N7830">
        <v>2</v>
      </c>
      <c r="O7830">
        <v>1042.45</v>
      </c>
      <c r="P7830">
        <v>52.12</v>
      </c>
      <c r="Q7830">
        <v>49</v>
      </c>
      <c r="R7830" t="s">
        <v>685</v>
      </c>
      <c r="S7830" t="s">
        <v>684</v>
      </c>
      <c r="T7830">
        <v>93</v>
      </c>
      <c r="U7830" t="s">
        <v>369</v>
      </c>
      <c r="V7830" t="s">
        <v>288</v>
      </c>
      <c r="W7830">
        <v>48</v>
      </c>
      <c r="X7830" t="s">
        <v>35</v>
      </c>
      <c r="Y7830" s="2">
        <v>45688</v>
      </c>
      <c r="Z7830">
        <v>1039.33</v>
      </c>
      <c r="AA7830" t="s">
        <v>711</v>
      </c>
      <c r="AB7830">
        <v>2026</v>
      </c>
      <c r="AC7830" t="s">
        <v>712</v>
      </c>
      <c r="AD7830">
        <v>4.9997601803443807E-2</v>
      </c>
      <c r="AE7830" t="s">
        <v>717</v>
      </c>
      <c r="AF7830" t="str">
        <f>IF(WEEKDAY(Main_Data_1_1[[#This Row],[Orders.OrderDate]],2)&gt;5,"Weekend","Weekday")</f>
        <v>Weekday</v>
      </c>
    </row>
    <row r="7831" spans="1:32" x14ac:dyDescent="0.3">
      <c r="A7831">
        <v>120</v>
      </c>
      <c r="B7831" t="s">
        <v>147</v>
      </c>
      <c r="C7831" t="s">
        <v>72</v>
      </c>
      <c r="D7831" t="s">
        <v>16</v>
      </c>
      <c r="E7831">
        <v>4.9000000000000004</v>
      </c>
      <c r="F7831">
        <v>300</v>
      </c>
      <c r="G7831" t="s">
        <v>13</v>
      </c>
      <c r="H7831">
        <v>7830</v>
      </c>
      <c r="I7831">
        <v>407</v>
      </c>
      <c r="J7831">
        <v>120</v>
      </c>
      <c r="K7831" s="2">
        <v>46280</v>
      </c>
      <c r="L7831" s="2">
        <v>0.55208333333333337</v>
      </c>
      <c r="M7831">
        <v>36</v>
      </c>
      <c r="N7831">
        <v>4</v>
      </c>
      <c r="O7831">
        <v>288.70999999999998</v>
      </c>
      <c r="P7831">
        <v>28.87</v>
      </c>
      <c r="Q7831">
        <v>30</v>
      </c>
      <c r="R7831" t="s">
        <v>685</v>
      </c>
      <c r="S7831" t="s">
        <v>681</v>
      </c>
      <c r="T7831">
        <v>407</v>
      </c>
      <c r="U7831" t="s">
        <v>482</v>
      </c>
      <c r="V7831" t="s">
        <v>288</v>
      </c>
      <c r="W7831">
        <v>18</v>
      </c>
      <c r="X7831" t="s">
        <v>15</v>
      </c>
      <c r="Y7831" s="2">
        <v>45763</v>
      </c>
      <c r="Z7831">
        <v>289.83999999999997</v>
      </c>
      <c r="AA7831" t="s">
        <v>720</v>
      </c>
      <c r="AB7831">
        <v>2026</v>
      </c>
      <c r="AC7831" t="s">
        <v>712</v>
      </c>
      <c r="AD7831">
        <v>9.9996536316719203E-2</v>
      </c>
      <c r="AE7831" t="s">
        <v>713</v>
      </c>
      <c r="AF7831" t="str">
        <f>IF(WEEKDAY(Main_Data_1_1[[#This Row],[Orders.OrderDate]],2)&gt;5,"Weekend","Weekday")</f>
        <v>Weekday</v>
      </c>
    </row>
    <row r="7832" spans="1:32" x14ac:dyDescent="0.3">
      <c r="A7832">
        <v>73</v>
      </c>
      <c r="B7832" t="s">
        <v>100</v>
      </c>
      <c r="C7832" t="s">
        <v>15</v>
      </c>
      <c r="D7832" t="s">
        <v>16</v>
      </c>
      <c r="E7832">
        <v>2.9</v>
      </c>
      <c r="F7832">
        <v>250</v>
      </c>
      <c r="G7832" t="s">
        <v>10</v>
      </c>
      <c r="H7832">
        <v>7831</v>
      </c>
      <c r="I7832">
        <v>101</v>
      </c>
      <c r="J7832">
        <v>73</v>
      </c>
      <c r="K7832" s="2">
        <v>45794</v>
      </c>
      <c r="L7832" s="2">
        <v>0.76666666666666672</v>
      </c>
      <c r="M7832">
        <v>23</v>
      </c>
      <c r="N7832">
        <v>5</v>
      </c>
      <c r="O7832">
        <v>871.95</v>
      </c>
      <c r="P7832">
        <v>87.2</v>
      </c>
      <c r="Q7832">
        <v>20</v>
      </c>
      <c r="R7832" t="s">
        <v>685</v>
      </c>
      <c r="S7832" t="s">
        <v>681</v>
      </c>
      <c r="T7832">
        <v>101</v>
      </c>
      <c r="U7832" t="s">
        <v>376</v>
      </c>
      <c r="V7832" t="s">
        <v>288</v>
      </c>
      <c r="W7832">
        <v>52</v>
      </c>
      <c r="X7832" t="s">
        <v>72</v>
      </c>
      <c r="Y7832" s="2">
        <v>45478</v>
      </c>
      <c r="Z7832">
        <v>804.75</v>
      </c>
      <c r="AA7832" t="s">
        <v>727</v>
      </c>
      <c r="AB7832">
        <v>2025</v>
      </c>
      <c r="AC7832" t="s">
        <v>721</v>
      </c>
      <c r="AD7832">
        <v>0.10000573427375423</v>
      </c>
      <c r="AE7832" t="s">
        <v>717</v>
      </c>
      <c r="AF7832" t="str">
        <f>IF(WEEKDAY(Main_Data_1_1[[#This Row],[Orders.OrderDate]],2)&gt;5,"Weekend","Weekday")</f>
        <v>Weekend</v>
      </c>
    </row>
    <row r="7833" spans="1:32" x14ac:dyDescent="0.3">
      <c r="A7833">
        <v>242</v>
      </c>
      <c r="B7833" t="s">
        <v>269</v>
      </c>
      <c r="C7833" t="s">
        <v>15</v>
      </c>
      <c r="D7833" t="s">
        <v>26</v>
      </c>
      <c r="E7833">
        <v>4.3</v>
      </c>
      <c r="F7833">
        <v>300</v>
      </c>
      <c r="G7833" t="s">
        <v>17</v>
      </c>
      <c r="H7833">
        <v>7832</v>
      </c>
      <c r="I7833">
        <v>348</v>
      </c>
      <c r="J7833">
        <v>242</v>
      </c>
      <c r="K7833" s="2">
        <v>46284</v>
      </c>
      <c r="L7833" s="2">
        <v>0.58611111111111114</v>
      </c>
      <c r="M7833">
        <v>49</v>
      </c>
      <c r="N7833">
        <v>6</v>
      </c>
      <c r="O7833">
        <v>1321.57</v>
      </c>
      <c r="P7833">
        <v>0</v>
      </c>
      <c r="Q7833">
        <v>30</v>
      </c>
      <c r="R7833" t="s">
        <v>683</v>
      </c>
      <c r="S7833" t="s">
        <v>679</v>
      </c>
      <c r="T7833">
        <v>348</v>
      </c>
      <c r="U7833" t="s">
        <v>547</v>
      </c>
      <c r="V7833" t="s">
        <v>288</v>
      </c>
      <c r="W7833">
        <v>28</v>
      </c>
      <c r="X7833" t="s">
        <v>8</v>
      </c>
      <c r="Y7833" s="2">
        <v>45708</v>
      </c>
      <c r="Z7833">
        <v>1351.57</v>
      </c>
      <c r="AA7833" t="s">
        <v>720</v>
      </c>
      <c r="AB7833">
        <v>2026</v>
      </c>
      <c r="AC7833" t="s">
        <v>712</v>
      </c>
      <c r="AD7833">
        <v>0</v>
      </c>
      <c r="AE7833" t="s">
        <v>715</v>
      </c>
      <c r="AF7833" t="str">
        <f>IF(WEEKDAY(Main_Data_1_1[[#This Row],[Orders.OrderDate]],2)&gt;5,"Weekend","Weekday")</f>
        <v>Weekend</v>
      </c>
    </row>
    <row r="7834" spans="1:32" x14ac:dyDescent="0.3">
      <c r="A7834">
        <v>154</v>
      </c>
      <c r="B7834" t="s">
        <v>181</v>
      </c>
      <c r="C7834" t="s">
        <v>31</v>
      </c>
      <c r="D7834" t="s">
        <v>29</v>
      </c>
      <c r="E7834">
        <v>3.5</v>
      </c>
      <c r="F7834">
        <v>800</v>
      </c>
      <c r="G7834" t="s">
        <v>17</v>
      </c>
      <c r="H7834">
        <v>7833</v>
      </c>
      <c r="I7834">
        <v>400</v>
      </c>
      <c r="J7834">
        <v>154</v>
      </c>
      <c r="K7834" s="2">
        <v>45335</v>
      </c>
      <c r="L7834" s="2">
        <v>0.73055555555555551</v>
      </c>
      <c r="M7834">
        <v>48</v>
      </c>
      <c r="N7834">
        <v>2</v>
      </c>
      <c r="O7834">
        <v>684.34</v>
      </c>
      <c r="P7834">
        <v>0</v>
      </c>
      <c r="Q7834">
        <v>30</v>
      </c>
      <c r="R7834" t="s">
        <v>682</v>
      </c>
      <c r="S7834" t="s">
        <v>681</v>
      </c>
      <c r="T7834">
        <v>400</v>
      </c>
      <c r="U7834" t="s">
        <v>579</v>
      </c>
      <c r="V7834" t="s">
        <v>284</v>
      </c>
      <c r="W7834">
        <v>23</v>
      </c>
      <c r="X7834" t="s">
        <v>8</v>
      </c>
      <c r="Y7834" s="2">
        <v>45623</v>
      </c>
      <c r="Z7834">
        <v>714.34</v>
      </c>
      <c r="AA7834" t="s">
        <v>716</v>
      </c>
      <c r="AB7834">
        <v>2024</v>
      </c>
      <c r="AC7834" t="s">
        <v>712</v>
      </c>
      <c r="AD7834">
        <v>0</v>
      </c>
      <c r="AE7834" t="s">
        <v>713</v>
      </c>
      <c r="AF7834" t="str">
        <f>IF(WEEKDAY(Main_Data_1_1[[#This Row],[Orders.OrderDate]],2)&gt;5,"Weekend","Weekday")</f>
        <v>Weekday</v>
      </c>
    </row>
    <row r="7835" spans="1:32" x14ac:dyDescent="0.3">
      <c r="A7835">
        <v>142</v>
      </c>
      <c r="B7835" t="s">
        <v>169</v>
      </c>
      <c r="C7835" t="s">
        <v>35</v>
      </c>
      <c r="D7835" t="s">
        <v>26</v>
      </c>
      <c r="E7835">
        <v>3.9</v>
      </c>
      <c r="F7835">
        <v>800</v>
      </c>
      <c r="G7835" t="s">
        <v>10</v>
      </c>
      <c r="H7835">
        <v>7834</v>
      </c>
      <c r="I7835">
        <v>441</v>
      </c>
      <c r="J7835">
        <v>142</v>
      </c>
      <c r="K7835" s="2">
        <v>45951</v>
      </c>
      <c r="L7835" s="2">
        <v>0.37916666666666665</v>
      </c>
      <c r="M7835">
        <v>45</v>
      </c>
      <c r="N7835">
        <v>4</v>
      </c>
      <c r="O7835">
        <v>264.62</v>
      </c>
      <c r="P7835">
        <v>26.46</v>
      </c>
      <c r="Q7835">
        <v>40</v>
      </c>
      <c r="R7835" t="s">
        <v>678</v>
      </c>
      <c r="S7835" t="s">
        <v>681</v>
      </c>
      <c r="T7835">
        <v>441</v>
      </c>
      <c r="U7835" t="s">
        <v>506</v>
      </c>
      <c r="V7835" t="s">
        <v>288</v>
      </c>
      <c r="W7835">
        <v>49</v>
      </c>
      <c r="X7835" t="s">
        <v>31</v>
      </c>
      <c r="Y7835" s="2">
        <v>45667</v>
      </c>
      <c r="Z7835">
        <v>278.15999999999997</v>
      </c>
      <c r="AA7835" t="s">
        <v>719</v>
      </c>
      <c r="AB7835">
        <v>2025</v>
      </c>
      <c r="AC7835" t="s">
        <v>712</v>
      </c>
      <c r="AD7835">
        <v>9.9992441992290834E-2</v>
      </c>
      <c r="AE7835" t="s">
        <v>717</v>
      </c>
      <c r="AF7835" t="str">
        <f>IF(WEEKDAY(Main_Data_1_1[[#This Row],[Orders.OrderDate]],2)&gt;5,"Weekend","Weekday")</f>
        <v>Weekday</v>
      </c>
    </row>
    <row r="7836" spans="1:32" x14ac:dyDescent="0.3">
      <c r="A7836">
        <v>67</v>
      </c>
      <c r="B7836" t="s">
        <v>94</v>
      </c>
      <c r="C7836" t="s">
        <v>72</v>
      </c>
      <c r="D7836" t="s">
        <v>42</v>
      </c>
      <c r="E7836">
        <v>4</v>
      </c>
      <c r="F7836">
        <v>700</v>
      </c>
      <c r="G7836" t="s">
        <v>10</v>
      </c>
      <c r="H7836">
        <v>7835</v>
      </c>
      <c r="I7836">
        <v>376</v>
      </c>
      <c r="J7836">
        <v>67</v>
      </c>
      <c r="K7836" s="2">
        <v>45332</v>
      </c>
      <c r="L7836" s="2">
        <v>0.84930555555555554</v>
      </c>
      <c r="M7836">
        <v>16</v>
      </c>
      <c r="N7836">
        <v>1</v>
      </c>
      <c r="O7836">
        <v>364.53</v>
      </c>
      <c r="P7836">
        <v>0</v>
      </c>
      <c r="Q7836">
        <v>40</v>
      </c>
      <c r="R7836" t="s">
        <v>680</v>
      </c>
      <c r="S7836" t="s">
        <v>681</v>
      </c>
      <c r="T7836">
        <v>376</v>
      </c>
      <c r="U7836" t="s">
        <v>562</v>
      </c>
      <c r="V7836" t="s">
        <v>288</v>
      </c>
      <c r="W7836">
        <v>20</v>
      </c>
      <c r="X7836" t="s">
        <v>35</v>
      </c>
      <c r="Y7836" s="2">
        <v>45224</v>
      </c>
      <c r="Z7836">
        <v>404.53</v>
      </c>
      <c r="AA7836" t="s">
        <v>716</v>
      </c>
      <c r="AB7836">
        <v>2024</v>
      </c>
      <c r="AC7836" t="s">
        <v>721</v>
      </c>
      <c r="AD7836">
        <v>0</v>
      </c>
      <c r="AE7836" t="s">
        <v>713</v>
      </c>
      <c r="AF7836" t="str">
        <f>IF(WEEKDAY(Main_Data_1_1[[#This Row],[Orders.OrderDate]],2)&gt;5,"Weekend","Weekday")</f>
        <v>Weekend</v>
      </c>
    </row>
    <row r="7837" spans="1:32" x14ac:dyDescent="0.3">
      <c r="A7837">
        <v>77</v>
      </c>
      <c r="B7837" t="s">
        <v>104</v>
      </c>
      <c r="C7837" t="s">
        <v>72</v>
      </c>
      <c r="D7837" t="s">
        <v>16</v>
      </c>
      <c r="E7837">
        <v>3.6</v>
      </c>
      <c r="F7837">
        <v>500</v>
      </c>
      <c r="G7837" t="s">
        <v>13</v>
      </c>
      <c r="H7837">
        <v>7836</v>
      </c>
      <c r="I7837">
        <v>86</v>
      </c>
      <c r="J7837">
        <v>77</v>
      </c>
      <c r="K7837" s="2">
        <v>46073</v>
      </c>
      <c r="L7837" s="2">
        <v>0.39583333333333331</v>
      </c>
      <c r="M7837">
        <v>44</v>
      </c>
      <c r="N7837">
        <v>1</v>
      </c>
      <c r="O7837">
        <v>1531.45</v>
      </c>
      <c r="P7837">
        <v>306.29000000000002</v>
      </c>
      <c r="Q7837">
        <v>20</v>
      </c>
      <c r="R7837" t="s">
        <v>686</v>
      </c>
      <c r="S7837" t="s">
        <v>679</v>
      </c>
      <c r="T7837">
        <v>86</v>
      </c>
      <c r="U7837" t="s">
        <v>364</v>
      </c>
      <c r="V7837" t="s">
        <v>284</v>
      </c>
      <c r="W7837">
        <v>19</v>
      </c>
      <c r="X7837" t="s">
        <v>8</v>
      </c>
      <c r="Y7837" s="2">
        <v>45077</v>
      </c>
      <c r="Z7837">
        <v>1245.1600000000001</v>
      </c>
      <c r="AA7837" t="s">
        <v>716</v>
      </c>
      <c r="AB7837">
        <v>2026</v>
      </c>
      <c r="AC7837" t="s">
        <v>712</v>
      </c>
      <c r="AD7837">
        <v>0.2</v>
      </c>
      <c r="AE7837" t="s">
        <v>713</v>
      </c>
      <c r="AF7837" t="str">
        <f>IF(WEEKDAY(Main_Data_1_1[[#This Row],[Orders.OrderDate]],2)&gt;5,"Weekend","Weekday")</f>
        <v>Weekday</v>
      </c>
    </row>
    <row r="7838" spans="1:32" x14ac:dyDescent="0.3">
      <c r="A7838">
        <v>82</v>
      </c>
      <c r="B7838" t="s">
        <v>109</v>
      </c>
      <c r="C7838" t="s">
        <v>35</v>
      </c>
      <c r="D7838" t="s">
        <v>29</v>
      </c>
      <c r="E7838">
        <v>4.9000000000000004</v>
      </c>
      <c r="F7838">
        <v>500</v>
      </c>
      <c r="G7838" t="s">
        <v>13</v>
      </c>
      <c r="H7838">
        <v>7837</v>
      </c>
      <c r="I7838">
        <v>24</v>
      </c>
      <c r="J7838">
        <v>82</v>
      </c>
      <c r="K7838" s="2">
        <v>45606</v>
      </c>
      <c r="L7838" s="2">
        <v>0.63958333333333328</v>
      </c>
      <c r="M7838">
        <v>62</v>
      </c>
      <c r="N7838">
        <v>1</v>
      </c>
      <c r="O7838">
        <v>441.33</v>
      </c>
      <c r="P7838">
        <v>0</v>
      </c>
      <c r="Q7838">
        <v>49</v>
      </c>
      <c r="R7838" t="s">
        <v>685</v>
      </c>
      <c r="S7838" t="s">
        <v>679</v>
      </c>
      <c r="T7838">
        <v>24</v>
      </c>
      <c r="U7838" t="s">
        <v>307</v>
      </c>
      <c r="V7838" t="s">
        <v>284</v>
      </c>
      <c r="W7838">
        <v>29</v>
      </c>
      <c r="X7838" t="s">
        <v>15</v>
      </c>
      <c r="Y7838" s="2">
        <v>45439</v>
      </c>
      <c r="Z7838">
        <v>490.33</v>
      </c>
      <c r="AA7838" t="s">
        <v>714</v>
      </c>
      <c r="AB7838">
        <v>2024</v>
      </c>
      <c r="AC7838" t="s">
        <v>712</v>
      </c>
      <c r="AD7838">
        <v>0</v>
      </c>
      <c r="AE7838" t="s">
        <v>715</v>
      </c>
      <c r="AF7838" t="str">
        <f>IF(WEEKDAY(Main_Data_1_1[[#This Row],[Orders.OrderDate]],2)&gt;5,"Weekend","Weekday")</f>
        <v>Weekend</v>
      </c>
    </row>
    <row r="7839" spans="1:32" x14ac:dyDescent="0.3">
      <c r="A7839">
        <v>229</v>
      </c>
      <c r="B7839" t="s">
        <v>256</v>
      </c>
      <c r="C7839" t="s">
        <v>8</v>
      </c>
      <c r="D7839" t="s">
        <v>26</v>
      </c>
      <c r="E7839">
        <v>4.4000000000000004</v>
      </c>
      <c r="F7839">
        <v>700</v>
      </c>
      <c r="G7839" t="s">
        <v>17</v>
      </c>
      <c r="H7839">
        <v>7838</v>
      </c>
      <c r="I7839">
        <v>268</v>
      </c>
      <c r="J7839">
        <v>229</v>
      </c>
      <c r="K7839" s="2">
        <v>46225</v>
      </c>
      <c r="L7839" s="2">
        <v>0.98888888888888893</v>
      </c>
      <c r="M7839">
        <v>52</v>
      </c>
      <c r="N7839">
        <v>5</v>
      </c>
      <c r="O7839">
        <v>370.87</v>
      </c>
      <c r="P7839">
        <v>0</v>
      </c>
      <c r="Q7839">
        <v>49</v>
      </c>
      <c r="R7839" t="s">
        <v>686</v>
      </c>
      <c r="S7839" t="s">
        <v>681</v>
      </c>
      <c r="T7839">
        <v>268</v>
      </c>
      <c r="U7839" t="s">
        <v>503</v>
      </c>
      <c r="V7839" t="s">
        <v>284</v>
      </c>
      <c r="W7839">
        <v>55</v>
      </c>
      <c r="X7839" t="s">
        <v>21</v>
      </c>
      <c r="Y7839" s="2">
        <v>45010</v>
      </c>
      <c r="Z7839">
        <v>419.87</v>
      </c>
      <c r="AA7839" t="s">
        <v>718</v>
      </c>
      <c r="AB7839">
        <v>2026</v>
      </c>
      <c r="AC7839" t="s">
        <v>712</v>
      </c>
      <c r="AD7839">
        <v>0</v>
      </c>
      <c r="AE7839" t="s">
        <v>717</v>
      </c>
      <c r="AF7839" t="str">
        <f>IF(WEEKDAY(Main_Data_1_1[[#This Row],[Orders.OrderDate]],2)&gt;5,"Weekend","Weekday")</f>
        <v>Weekday</v>
      </c>
    </row>
    <row r="7840" spans="1:32" x14ac:dyDescent="0.3">
      <c r="A7840">
        <v>224</v>
      </c>
      <c r="B7840" t="s">
        <v>251</v>
      </c>
      <c r="C7840" t="s">
        <v>35</v>
      </c>
      <c r="D7840" t="s">
        <v>26</v>
      </c>
      <c r="E7840">
        <v>3.2</v>
      </c>
      <c r="F7840">
        <v>700</v>
      </c>
      <c r="G7840" t="s">
        <v>13</v>
      </c>
      <c r="H7840">
        <v>7839</v>
      </c>
      <c r="I7840">
        <v>560</v>
      </c>
      <c r="J7840">
        <v>224</v>
      </c>
      <c r="K7840" s="2">
        <v>45335</v>
      </c>
      <c r="L7840" s="2">
        <v>0.93611111111111112</v>
      </c>
      <c r="M7840">
        <v>49</v>
      </c>
      <c r="N7840">
        <v>3</v>
      </c>
      <c r="O7840">
        <v>1615.06</v>
      </c>
      <c r="P7840">
        <v>161.51</v>
      </c>
      <c r="Q7840">
        <v>30</v>
      </c>
      <c r="R7840" t="s">
        <v>678</v>
      </c>
      <c r="S7840" t="s">
        <v>679</v>
      </c>
      <c r="T7840">
        <v>560</v>
      </c>
      <c r="U7840" t="s">
        <v>653</v>
      </c>
      <c r="V7840" t="s">
        <v>284</v>
      </c>
      <c r="W7840">
        <v>45</v>
      </c>
      <c r="X7840" t="s">
        <v>8</v>
      </c>
      <c r="Y7840" s="2">
        <v>45015</v>
      </c>
      <c r="Z7840">
        <v>1483.55</v>
      </c>
      <c r="AA7840" t="s">
        <v>716</v>
      </c>
      <c r="AB7840">
        <v>2024</v>
      </c>
      <c r="AC7840" t="s">
        <v>712</v>
      </c>
      <c r="AD7840">
        <v>0.10000247668817257</v>
      </c>
      <c r="AE7840" t="s">
        <v>717</v>
      </c>
      <c r="AF7840" t="str">
        <f>IF(WEEKDAY(Main_Data_1_1[[#This Row],[Orders.OrderDate]],2)&gt;5,"Weekend","Weekday")</f>
        <v>Weekday</v>
      </c>
    </row>
    <row r="7841" spans="1:32" x14ac:dyDescent="0.3">
      <c r="A7841">
        <v>174</v>
      </c>
      <c r="B7841" t="s">
        <v>201</v>
      </c>
      <c r="C7841" t="s">
        <v>19</v>
      </c>
      <c r="D7841" t="s">
        <v>56</v>
      </c>
      <c r="E7841">
        <v>2.9</v>
      </c>
      <c r="F7841">
        <v>700</v>
      </c>
      <c r="G7841" t="s">
        <v>17</v>
      </c>
      <c r="H7841">
        <v>7840</v>
      </c>
      <c r="I7841">
        <v>88</v>
      </c>
      <c r="J7841">
        <v>174</v>
      </c>
      <c r="K7841" s="2">
        <v>45923</v>
      </c>
      <c r="L7841" s="2">
        <v>0.56388888888888888</v>
      </c>
      <c r="M7841">
        <v>52</v>
      </c>
      <c r="N7841">
        <v>6</v>
      </c>
      <c r="O7841">
        <v>1255.6500000000001</v>
      </c>
      <c r="P7841">
        <v>0</v>
      </c>
      <c r="Q7841">
        <v>40</v>
      </c>
      <c r="R7841" t="s">
        <v>682</v>
      </c>
      <c r="S7841" t="s">
        <v>681</v>
      </c>
      <c r="T7841">
        <v>88</v>
      </c>
      <c r="U7841" t="s">
        <v>310</v>
      </c>
      <c r="V7841" t="s">
        <v>284</v>
      </c>
      <c r="W7841">
        <v>43</v>
      </c>
      <c r="X7841" t="s">
        <v>72</v>
      </c>
      <c r="Y7841" s="2">
        <v>45433</v>
      </c>
      <c r="Z7841">
        <v>1295.6500000000001</v>
      </c>
      <c r="AA7841" t="s">
        <v>720</v>
      </c>
      <c r="AB7841">
        <v>2025</v>
      </c>
      <c r="AC7841" t="s">
        <v>712</v>
      </c>
      <c r="AD7841">
        <v>0</v>
      </c>
      <c r="AE7841" t="s">
        <v>723</v>
      </c>
      <c r="AF7841" t="str">
        <f>IF(WEEKDAY(Main_Data_1_1[[#This Row],[Orders.OrderDate]],2)&gt;5,"Weekend","Weekday")</f>
        <v>Weekday</v>
      </c>
    </row>
    <row r="7842" spans="1:32" x14ac:dyDescent="0.3">
      <c r="A7842">
        <v>205</v>
      </c>
      <c r="B7842" t="s">
        <v>232</v>
      </c>
      <c r="C7842" t="s">
        <v>21</v>
      </c>
      <c r="D7842" t="s">
        <v>22</v>
      </c>
      <c r="E7842">
        <v>3.5</v>
      </c>
      <c r="F7842">
        <v>700</v>
      </c>
      <c r="G7842" t="s">
        <v>13</v>
      </c>
      <c r="H7842">
        <v>7841</v>
      </c>
      <c r="I7842">
        <v>440</v>
      </c>
      <c r="J7842">
        <v>205</v>
      </c>
      <c r="K7842" s="2">
        <v>45351</v>
      </c>
      <c r="L7842" s="2">
        <v>0.64861111111111114</v>
      </c>
      <c r="M7842">
        <v>30</v>
      </c>
      <c r="N7842">
        <v>3</v>
      </c>
      <c r="O7842">
        <v>944.88</v>
      </c>
      <c r="P7842">
        <v>188.98</v>
      </c>
      <c r="Q7842">
        <v>49</v>
      </c>
      <c r="R7842" t="s">
        <v>682</v>
      </c>
      <c r="S7842" t="s">
        <v>684</v>
      </c>
      <c r="T7842">
        <v>440</v>
      </c>
      <c r="U7842" t="s">
        <v>598</v>
      </c>
      <c r="V7842" t="s">
        <v>288</v>
      </c>
      <c r="W7842">
        <v>53</v>
      </c>
      <c r="X7842" t="s">
        <v>8</v>
      </c>
      <c r="Y7842" s="2">
        <v>45438</v>
      </c>
      <c r="Z7842">
        <v>804.9</v>
      </c>
      <c r="AA7842" t="s">
        <v>716</v>
      </c>
      <c r="AB7842">
        <v>2024</v>
      </c>
      <c r="AC7842" t="s">
        <v>721</v>
      </c>
      <c r="AD7842">
        <v>0.20000423334180001</v>
      </c>
      <c r="AE7842" t="s">
        <v>717</v>
      </c>
      <c r="AF7842" t="str">
        <f>IF(WEEKDAY(Main_Data_1_1[[#This Row],[Orders.OrderDate]],2)&gt;5,"Weekend","Weekday")</f>
        <v>Weekday</v>
      </c>
    </row>
    <row r="7843" spans="1:32" x14ac:dyDescent="0.3">
      <c r="A7843">
        <v>71</v>
      </c>
      <c r="B7843" t="s">
        <v>98</v>
      </c>
      <c r="C7843" t="s">
        <v>15</v>
      </c>
      <c r="D7843" t="s">
        <v>22</v>
      </c>
      <c r="E7843">
        <v>3.4</v>
      </c>
      <c r="F7843">
        <v>200</v>
      </c>
      <c r="G7843" t="s">
        <v>13</v>
      </c>
      <c r="H7843">
        <v>7842</v>
      </c>
      <c r="I7843">
        <v>420</v>
      </c>
      <c r="J7843">
        <v>71</v>
      </c>
      <c r="K7843" s="2">
        <v>45724</v>
      </c>
      <c r="L7843" s="2">
        <v>0.44861111111111113</v>
      </c>
      <c r="M7843">
        <v>40</v>
      </c>
      <c r="N7843">
        <v>1</v>
      </c>
      <c r="O7843">
        <v>677.6</v>
      </c>
      <c r="P7843">
        <v>101.64</v>
      </c>
      <c r="Q7843">
        <v>0</v>
      </c>
      <c r="R7843" t="s">
        <v>686</v>
      </c>
      <c r="S7843" t="s">
        <v>681</v>
      </c>
      <c r="T7843">
        <v>420</v>
      </c>
      <c r="U7843" t="s">
        <v>329</v>
      </c>
      <c r="V7843" t="s">
        <v>284</v>
      </c>
      <c r="W7843">
        <v>54</v>
      </c>
      <c r="X7843" t="s">
        <v>15</v>
      </c>
      <c r="Y7843" s="2">
        <v>45166</v>
      </c>
      <c r="Z7843">
        <v>575.96</v>
      </c>
      <c r="AA7843" t="s">
        <v>725</v>
      </c>
      <c r="AB7843">
        <v>2025</v>
      </c>
      <c r="AC7843" t="s">
        <v>712</v>
      </c>
      <c r="AD7843">
        <v>0.15</v>
      </c>
      <c r="AE7843" t="s">
        <v>717</v>
      </c>
      <c r="AF7843" t="str">
        <f>IF(WEEKDAY(Main_Data_1_1[[#This Row],[Orders.OrderDate]],2)&gt;5,"Weekend","Weekday")</f>
        <v>Weekend</v>
      </c>
    </row>
    <row r="7844" spans="1:32" x14ac:dyDescent="0.3">
      <c r="A7844">
        <v>6</v>
      </c>
      <c r="B7844" t="s">
        <v>23</v>
      </c>
      <c r="C7844" t="s">
        <v>21</v>
      </c>
      <c r="D7844" t="s">
        <v>22</v>
      </c>
      <c r="E7844">
        <v>3.3</v>
      </c>
      <c r="F7844">
        <v>350</v>
      </c>
      <c r="G7844" t="s">
        <v>10</v>
      </c>
      <c r="H7844">
        <v>7843</v>
      </c>
      <c r="I7844">
        <v>422</v>
      </c>
      <c r="J7844">
        <v>6</v>
      </c>
      <c r="K7844" s="2">
        <v>45637</v>
      </c>
      <c r="L7844" s="2">
        <v>0.34375</v>
      </c>
      <c r="M7844">
        <v>35</v>
      </c>
      <c r="N7844">
        <v>1</v>
      </c>
      <c r="O7844">
        <v>1604.83</v>
      </c>
      <c r="P7844">
        <v>240.72</v>
      </c>
      <c r="Q7844">
        <v>49</v>
      </c>
      <c r="R7844" t="s">
        <v>686</v>
      </c>
      <c r="S7844" t="s">
        <v>679</v>
      </c>
      <c r="T7844">
        <v>422</v>
      </c>
      <c r="U7844" t="s">
        <v>368</v>
      </c>
      <c r="V7844" t="s">
        <v>284</v>
      </c>
      <c r="W7844">
        <v>35</v>
      </c>
      <c r="X7844" t="s">
        <v>72</v>
      </c>
      <c r="Y7844" s="2">
        <v>45234</v>
      </c>
      <c r="Z7844">
        <v>1413.11</v>
      </c>
      <c r="AA7844" t="s">
        <v>724</v>
      </c>
      <c r="AB7844">
        <v>2024</v>
      </c>
      <c r="AC7844" t="s">
        <v>712</v>
      </c>
      <c r="AD7844">
        <v>0.14999719596468161</v>
      </c>
      <c r="AE7844" t="s">
        <v>723</v>
      </c>
      <c r="AF7844" t="str">
        <f>IF(WEEKDAY(Main_Data_1_1[[#This Row],[Orders.OrderDate]],2)&gt;5,"Weekend","Weekday")</f>
        <v>Weekday</v>
      </c>
    </row>
    <row r="7845" spans="1:32" x14ac:dyDescent="0.3">
      <c r="A7845">
        <v>137</v>
      </c>
      <c r="B7845" t="s">
        <v>164</v>
      </c>
      <c r="C7845" t="s">
        <v>8</v>
      </c>
      <c r="D7845" t="s">
        <v>29</v>
      </c>
      <c r="E7845">
        <v>3.5</v>
      </c>
      <c r="F7845">
        <v>350</v>
      </c>
      <c r="G7845" t="s">
        <v>10</v>
      </c>
      <c r="H7845">
        <v>7844</v>
      </c>
      <c r="I7845">
        <v>511</v>
      </c>
      <c r="J7845">
        <v>137</v>
      </c>
      <c r="K7845" s="2">
        <v>46086</v>
      </c>
      <c r="L7845" s="2">
        <v>0.83611111111111114</v>
      </c>
      <c r="M7845">
        <v>21</v>
      </c>
      <c r="N7845">
        <v>6</v>
      </c>
      <c r="O7845">
        <v>1733.62</v>
      </c>
      <c r="P7845">
        <v>0</v>
      </c>
      <c r="Q7845">
        <v>0</v>
      </c>
      <c r="R7845" t="s">
        <v>680</v>
      </c>
      <c r="S7845" t="s">
        <v>681</v>
      </c>
      <c r="T7845">
        <v>511</v>
      </c>
      <c r="U7845" t="s">
        <v>627</v>
      </c>
      <c r="V7845" t="s">
        <v>288</v>
      </c>
      <c r="W7845">
        <v>21</v>
      </c>
      <c r="X7845" t="s">
        <v>31</v>
      </c>
      <c r="Y7845" s="2">
        <v>45561</v>
      </c>
      <c r="Z7845">
        <v>1733.62</v>
      </c>
      <c r="AA7845" t="s">
        <v>725</v>
      </c>
      <c r="AB7845">
        <v>2026</v>
      </c>
      <c r="AC7845" t="s">
        <v>721</v>
      </c>
      <c r="AD7845">
        <v>0</v>
      </c>
      <c r="AE7845" t="s">
        <v>713</v>
      </c>
      <c r="AF7845" t="str">
        <f>IF(WEEKDAY(Main_Data_1_1[[#This Row],[Orders.OrderDate]],2)&gt;5,"Weekend","Weekday")</f>
        <v>Weekday</v>
      </c>
    </row>
    <row r="7846" spans="1:32" x14ac:dyDescent="0.3">
      <c r="A7846">
        <v>116</v>
      </c>
      <c r="B7846" t="s">
        <v>143</v>
      </c>
      <c r="C7846" t="s">
        <v>21</v>
      </c>
      <c r="D7846" t="s">
        <v>45</v>
      </c>
      <c r="E7846">
        <v>4.4000000000000004</v>
      </c>
      <c r="F7846">
        <v>150</v>
      </c>
      <c r="G7846" t="s">
        <v>17</v>
      </c>
      <c r="H7846">
        <v>7845</v>
      </c>
      <c r="I7846">
        <v>442</v>
      </c>
      <c r="J7846">
        <v>116</v>
      </c>
      <c r="K7846" s="2">
        <v>45312</v>
      </c>
      <c r="L7846" s="2">
        <v>0.6381944444444444</v>
      </c>
      <c r="M7846">
        <v>57</v>
      </c>
      <c r="N7846">
        <v>4</v>
      </c>
      <c r="O7846">
        <v>154.5</v>
      </c>
      <c r="P7846">
        <v>15.45</v>
      </c>
      <c r="Q7846">
        <v>20</v>
      </c>
      <c r="R7846" t="s">
        <v>682</v>
      </c>
      <c r="S7846" t="s">
        <v>684</v>
      </c>
      <c r="T7846">
        <v>442</v>
      </c>
      <c r="U7846" t="s">
        <v>443</v>
      </c>
      <c r="V7846" t="s">
        <v>288</v>
      </c>
      <c r="W7846">
        <v>52</v>
      </c>
      <c r="X7846" t="s">
        <v>35</v>
      </c>
      <c r="Y7846" s="2">
        <v>45070</v>
      </c>
      <c r="Z7846">
        <v>159.05000000000001</v>
      </c>
      <c r="AA7846" t="s">
        <v>711</v>
      </c>
      <c r="AB7846">
        <v>2024</v>
      </c>
      <c r="AC7846" t="s">
        <v>712</v>
      </c>
      <c r="AD7846">
        <v>9.9999999999999992E-2</v>
      </c>
      <c r="AE7846" t="s">
        <v>717</v>
      </c>
      <c r="AF7846" t="str">
        <f>IF(WEEKDAY(Main_Data_1_1[[#This Row],[Orders.OrderDate]],2)&gt;5,"Weekend","Weekday")</f>
        <v>Weekend</v>
      </c>
    </row>
    <row r="7847" spans="1:32" x14ac:dyDescent="0.3">
      <c r="A7847">
        <v>242</v>
      </c>
      <c r="B7847" t="s">
        <v>269</v>
      </c>
      <c r="C7847" t="s">
        <v>15</v>
      </c>
      <c r="D7847" t="s">
        <v>26</v>
      </c>
      <c r="E7847">
        <v>4.3</v>
      </c>
      <c r="F7847">
        <v>300</v>
      </c>
      <c r="G7847" t="s">
        <v>17</v>
      </c>
      <c r="H7847">
        <v>7846</v>
      </c>
      <c r="I7847">
        <v>495</v>
      </c>
      <c r="J7847">
        <v>242</v>
      </c>
      <c r="K7847" s="2">
        <v>45599</v>
      </c>
      <c r="L7847" s="2">
        <v>0.90972222222222221</v>
      </c>
      <c r="M7847">
        <v>33</v>
      </c>
      <c r="N7847">
        <v>4</v>
      </c>
      <c r="O7847">
        <v>374.79</v>
      </c>
      <c r="P7847">
        <v>56.22</v>
      </c>
      <c r="Q7847">
        <v>30</v>
      </c>
      <c r="R7847" t="s">
        <v>686</v>
      </c>
      <c r="S7847" t="s">
        <v>679</v>
      </c>
      <c r="T7847">
        <v>495</v>
      </c>
      <c r="U7847" t="s">
        <v>362</v>
      </c>
      <c r="V7847" t="s">
        <v>288</v>
      </c>
      <c r="W7847">
        <v>46</v>
      </c>
      <c r="X7847" t="s">
        <v>31</v>
      </c>
      <c r="Y7847" s="2">
        <v>45026</v>
      </c>
      <c r="Z7847">
        <v>348.57000000000005</v>
      </c>
      <c r="AA7847" t="s">
        <v>714</v>
      </c>
      <c r="AB7847">
        <v>2024</v>
      </c>
      <c r="AC7847" t="s">
        <v>712</v>
      </c>
      <c r="AD7847">
        <v>0.1500040022412551</v>
      </c>
      <c r="AE7847" t="s">
        <v>717</v>
      </c>
      <c r="AF7847" t="str">
        <f>IF(WEEKDAY(Main_Data_1_1[[#This Row],[Orders.OrderDate]],2)&gt;5,"Weekend","Weekday")</f>
        <v>Weekend</v>
      </c>
    </row>
    <row r="7848" spans="1:32" x14ac:dyDescent="0.3">
      <c r="A7848">
        <v>67</v>
      </c>
      <c r="B7848" t="s">
        <v>94</v>
      </c>
      <c r="C7848" t="s">
        <v>72</v>
      </c>
      <c r="D7848" t="s">
        <v>42</v>
      </c>
      <c r="E7848">
        <v>4</v>
      </c>
      <c r="F7848">
        <v>700</v>
      </c>
      <c r="G7848" t="s">
        <v>10</v>
      </c>
      <c r="H7848">
        <v>7847</v>
      </c>
      <c r="I7848">
        <v>459</v>
      </c>
      <c r="J7848">
        <v>67</v>
      </c>
      <c r="K7848" s="2">
        <v>45760</v>
      </c>
      <c r="L7848" s="2">
        <v>0.88194444444444442</v>
      </c>
      <c r="M7848">
        <v>20</v>
      </c>
      <c r="N7848">
        <v>5</v>
      </c>
      <c r="O7848">
        <v>1040.06</v>
      </c>
      <c r="P7848">
        <v>104.01</v>
      </c>
      <c r="Q7848">
        <v>20</v>
      </c>
      <c r="R7848" t="s">
        <v>680</v>
      </c>
      <c r="S7848" t="s">
        <v>681</v>
      </c>
      <c r="T7848">
        <v>459</v>
      </c>
      <c r="U7848" t="s">
        <v>352</v>
      </c>
      <c r="V7848" t="s">
        <v>284</v>
      </c>
      <c r="W7848">
        <v>52</v>
      </c>
      <c r="X7848" t="s">
        <v>72</v>
      </c>
      <c r="Y7848" s="2">
        <v>45620</v>
      </c>
      <c r="Z7848">
        <v>956.05</v>
      </c>
      <c r="AA7848" t="s">
        <v>726</v>
      </c>
      <c r="AB7848">
        <v>2025</v>
      </c>
      <c r="AC7848" t="s">
        <v>721</v>
      </c>
      <c r="AD7848">
        <v>0.10000384593196547</v>
      </c>
      <c r="AE7848" t="s">
        <v>717</v>
      </c>
      <c r="AF7848" t="str">
        <f>IF(WEEKDAY(Main_Data_1_1[[#This Row],[Orders.OrderDate]],2)&gt;5,"Weekend","Weekday")</f>
        <v>Weekend</v>
      </c>
    </row>
    <row r="7849" spans="1:32" x14ac:dyDescent="0.3">
      <c r="A7849">
        <v>191</v>
      </c>
      <c r="B7849" t="s">
        <v>218</v>
      </c>
      <c r="C7849" t="s">
        <v>72</v>
      </c>
      <c r="D7849" t="s">
        <v>22</v>
      </c>
      <c r="E7849">
        <v>4.2</v>
      </c>
      <c r="F7849">
        <v>350</v>
      </c>
      <c r="G7849" t="s">
        <v>17</v>
      </c>
      <c r="H7849">
        <v>7848</v>
      </c>
      <c r="I7849">
        <v>222</v>
      </c>
      <c r="J7849">
        <v>191</v>
      </c>
      <c r="K7849" s="2">
        <v>45995</v>
      </c>
      <c r="L7849" s="2">
        <v>0.77500000000000002</v>
      </c>
      <c r="M7849">
        <v>29</v>
      </c>
      <c r="N7849">
        <v>1</v>
      </c>
      <c r="O7849">
        <v>245.93</v>
      </c>
      <c r="P7849">
        <v>24.59</v>
      </c>
      <c r="Q7849">
        <v>30</v>
      </c>
      <c r="R7849" t="s">
        <v>678</v>
      </c>
      <c r="S7849" t="s">
        <v>681</v>
      </c>
      <c r="T7849">
        <v>222</v>
      </c>
      <c r="U7849" t="s">
        <v>472</v>
      </c>
      <c r="V7849" t="s">
        <v>288</v>
      </c>
      <c r="W7849">
        <v>51</v>
      </c>
      <c r="X7849" t="s">
        <v>21</v>
      </c>
      <c r="Y7849" s="2">
        <v>45317</v>
      </c>
      <c r="Z7849">
        <v>251.34</v>
      </c>
      <c r="AA7849" t="s">
        <v>724</v>
      </c>
      <c r="AB7849">
        <v>2025</v>
      </c>
      <c r="AC7849" t="s">
        <v>721</v>
      </c>
      <c r="AD7849">
        <v>9.99878014069044E-2</v>
      </c>
      <c r="AE7849" t="s">
        <v>717</v>
      </c>
      <c r="AF7849" t="str">
        <f>IF(WEEKDAY(Main_Data_1_1[[#This Row],[Orders.OrderDate]],2)&gt;5,"Weekend","Weekday")</f>
        <v>Weekday</v>
      </c>
    </row>
    <row r="7850" spans="1:32" x14ac:dyDescent="0.3">
      <c r="A7850">
        <v>114</v>
      </c>
      <c r="B7850" t="s">
        <v>141</v>
      </c>
      <c r="C7850" t="s">
        <v>35</v>
      </c>
      <c r="D7850" t="s">
        <v>50</v>
      </c>
      <c r="E7850">
        <v>3.1</v>
      </c>
      <c r="F7850">
        <v>450</v>
      </c>
      <c r="G7850" t="s">
        <v>10</v>
      </c>
      <c r="H7850">
        <v>7849</v>
      </c>
      <c r="I7850">
        <v>63</v>
      </c>
      <c r="J7850">
        <v>114</v>
      </c>
      <c r="K7850" s="2">
        <v>45359</v>
      </c>
      <c r="L7850" s="2">
        <v>0.51597222222222228</v>
      </c>
      <c r="M7850">
        <v>45</v>
      </c>
      <c r="N7850">
        <v>3</v>
      </c>
      <c r="O7850">
        <v>320.83999999999997</v>
      </c>
      <c r="P7850">
        <v>16.04</v>
      </c>
      <c r="Q7850">
        <v>0</v>
      </c>
      <c r="R7850" t="s">
        <v>683</v>
      </c>
      <c r="S7850" t="s">
        <v>681</v>
      </c>
      <c r="T7850">
        <v>63</v>
      </c>
      <c r="U7850" t="s">
        <v>343</v>
      </c>
      <c r="V7850" t="s">
        <v>284</v>
      </c>
      <c r="W7850">
        <v>53</v>
      </c>
      <c r="X7850" t="s">
        <v>21</v>
      </c>
      <c r="Y7850" s="2">
        <v>45523</v>
      </c>
      <c r="Z7850">
        <v>304.79999999999995</v>
      </c>
      <c r="AA7850" t="s">
        <v>725</v>
      </c>
      <c r="AB7850">
        <v>2024</v>
      </c>
      <c r="AC7850" t="s">
        <v>712</v>
      </c>
      <c r="AD7850">
        <v>4.9993766363296346E-2</v>
      </c>
      <c r="AE7850" t="s">
        <v>717</v>
      </c>
      <c r="AF7850" t="str">
        <f>IF(WEEKDAY(Main_Data_1_1[[#This Row],[Orders.OrderDate]],2)&gt;5,"Weekend","Weekday")</f>
        <v>Weekday</v>
      </c>
    </row>
    <row r="7851" spans="1:32" x14ac:dyDescent="0.3">
      <c r="A7851">
        <v>224</v>
      </c>
      <c r="B7851" t="s">
        <v>251</v>
      </c>
      <c r="C7851" t="s">
        <v>35</v>
      </c>
      <c r="D7851" t="s">
        <v>26</v>
      </c>
      <c r="E7851">
        <v>3.2</v>
      </c>
      <c r="F7851">
        <v>700</v>
      </c>
      <c r="G7851" t="s">
        <v>13</v>
      </c>
      <c r="H7851">
        <v>7850</v>
      </c>
      <c r="I7851">
        <v>26</v>
      </c>
      <c r="J7851">
        <v>224</v>
      </c>
      <c r="K7851" s="2">
        <v>45488</v>
      </c>
      <c r="L7851" s="2">
        <v>0.71597222222222223</v>
      </c>
      <c r="M7851">
        <v>49</v>
      </c>
      <c r="N7851">
        <v>4</v>
      </c>
      <c r="O7851">
        <v>656.26</v>
      </c>
      <c r="P7851">
        <v>98.44</v>
      </c>
      <c r="Q7851">
        <v>40</v>
      </c>
      <c r="R7851" t="s">
        <v>682</v>
      </c>
      <c r="S7851" t="s">
        <v>684</v>
      </c>
      <c r="T7851">
        <v>26</v>
      </c>
      <c r="U7851" t="s">
        <v>309</v>
      </c>
      <c r="V7851" t="s">
        <v>284</v>
      </c>
      <c r="W7851">
        <v>19</v>
      </c>
      <c r="X7851" t="s">
        <v>21</v>
      </c>
      <c r="Y7851" s="2">
        <v>45427</v>
      </c>
      <c r="Z7851">
        <v>597.81999999999994</v>
      </c>
      <c r="AA7851" t="s">
        <v>718</v>
      </c>
      <c r="AB7851">
        <v>2024</v>
      </c>
      <c r="AC7851" t="s">
        <v>712</v>
      </c>
      <c r="AD7851">
        <v>0.15000152378630421</v>
      </c>
      <c r="AE7851" t="s">
        <v>713</v>
      </c>
      <c r="AF7851" t="str">
        <f>IF(WEEKDAY(Main_Data_1_1[[#This Row],[Orders.OrderDate]],2)&gt;5,"Weekend","Weekday")</f>
        <v>Weekday</v>
      </c>
    </row>
    <row r="7852" spans="1:32" x14ac:dyDescent="0.3">
      <c r="A7852">
        <v>188</v>
      </c>
      <c r="B7852" t="s">
        <v>215</v>
      </c>
      <c r="C7852" t="s">
        <v>35</v>
      </c>
      <c r="D7852" t="s">
        <v>45</v>
      </c>
      <c r="E7852">
        <v>3.3</v>
      </c>
      <c r="F7852">
        <v>450</v>
      </c>
      <c r="G7852" t="s">
        <v>13</v>
      </c>
      <c r="H7852">
        <v>7851</v>
      </c>
      <c r="I7852">
        <v>116</v>
      </c>
      <c r="J7852">
        <v>188</v>
      </c>
      <c r="K7852" s="2">
        <v>45400</v>
      </c>
      <c r="L7852" s="2">
        <v>0.37986111111111109</v>
      </c>
      <c r="M7852">
        <v>44</v>
      </c>
      <c r="N7852">
        <v>4</v>
      </c>
      <c r="O7852">
        <v>767.74</v>
      </c>
      <c r="P7852">
        <v>153.55000000000001</v>
      </c>
      <c r="Q7852">
        <v>20</v>
      </c>
      <c r="R7852" t="s">
        <v>682</v>
      </c>
      <c r="S7852" t="s">
        <v>681</v>
      </c>
      <c r="T7852">
        <v>116</v>
      </c>
      <c r="U7852" t="s">
        <v>390</v>
      </c>
      <c r="V7852" t="s">
        <v>284</v>
      </c>
      <c r="W7852">
        <v>52</v>
      </c>
      <c r="X7852" t="s">
        <v>19</v>
      </c>
      <c r="Y7852" s="2">
        <v>45282</v>
      </c>
      <c r="Z7852">
        <v>634.19000000000005</v>
      </c>
      <c r="AA7852" t="s">
        <v>726</v>
      </c>
      <c r="AB7852">
        <v>2024</v>
      </c>
      <c r="AC7852" t="s">
        <v>712</v>
      </c>
      <c r="AD7852">
        <v>0.20000260504858416</v>
      </c>
      <c r="AE7852" t="s">
        <v>717</v>
      </c>
      <c r="AF7852" t="str">
        <f>IF(WEEKDAY(Main_Data_1_1[[#This Row],[Orders.OrderDate]],2)&gt;5,"Weekend","Weekday")</f>
        <v>Weekday</v>
      </c>
    </row>
    <row r="7853" spans="1:32" x14ac:dyDescent="0.3">
      <c r="A7853">
        <v>175</v>
      </c>
      <c r="B7853" t="s">
        <v>202</v>
      </c>
      <c r="C7853" t="s">
        <v>19</v>
      </c>
      <c r="D7853" t="s">
        <v>22</v>
      </c>
      <c r="E7853">
        <v>3.1</v>
      </c>
      <c r="F7853">
        <v>250</v>
      </c>
      <c r="G7853" t="s">
        <v>13</v>
      </c>
      <c r="H7853">
        <v>7852</v>
      </c>
      <c r="I7853">
        <v>94</v>
      </c>
      <c r="J7853">
        <v>175</v>
      </c>
      <c r="K7853" s="2">
        <v>45427</v>
      </c>
      <c r="L7853" s="2">
        <v>0.87777777777777777</v>
      </c>
      <c r="M7853">
        <v>37</v>
      </c>
      <c r="N7853">
        <v>3</v>
      </c>
      <c r="O7853">
        <v>181.7</v>
      </c>
      <c r="P7853">
        <v>18.170000000000002</v>
      </c>
      <c r="Q7853">
        <v>49</v>
      </c>
      <c r="R7853" t="s">
        <v>680</v>
      </c>
      <c r="S7853" t="s">
        <v>681</v>
      </c>
      <c r="T7853">
        <v>94</v>
      </c>
      <c r="U7853" t="s">
        <v>370</v>
      </c>
      <c r="V7853" t="s">
        <v>284</v>
      </c>
      <c r="W7853">
        <v>51</v>
      </c>
      <c r="X7853" t="s">
        <v>15</v>
      </c>
      <c r="Y7853" s="2">
        <v>45711</v>
      </c>
      <c r="Z7853">
        <v>212.52999999999997</v>
      </c>
      <c r="AA7853" t="s">
        <v>727</v>
      </c>
      <c r="AB7853">
        <v>2024</v>
      </c>
      <c r="AC7853" t="s">
        <v>712</v>
      </c>
      <c r="AD7853">
        <v>0.10000000000000002</v>
      </c>
      <c r="AE7853" t="s">
        <v>717</v>
      </c>
      <c r="AF7853" t="str">
        <f>IF(WEEKDAY(Main_Data_1_1[[#This Row],[Orders.OrderDate]],2)&gt;5,"Weekend","Weekday")</f>
        <v>Weekday</v>
      </c>
    </row>
    <row r="7854" spans="1:32" x14ac:dyDescent="0.3">
      <c r="A7854">
        <v>155</v>
      </c>
      <c r="B7854" t="s">
        <v>182</v>
      </c>
      <c r="C7854" t="s">
        <v>15</v>
      </c>
      <c r="D7854" t="s">
        <v>22</v>
      </c>
      <c r="E7854">
        <v>2.9</v>
      </c>
      <c r="F7854">
        <v>300</v>
      </c>
      <c r="G7854" t="s">
        <v>13</v>
      </c>
      <c r="H7854">
        <v>7853</v>
      </c>
      <c r="I7854">
        <v>411</v>
      </c>
      <c r="J7854">
        <v>155</v>
      </c>
      <c r="K7854" s="2">
        <v>46183</v>
      </c>
      <c r="L7854" s="2">
        <v>0.41666666666666669</v>
      </c>
      <c r="M7854">
        <v>29</v>
      </c>
      <c r="N7854">
        <v>5</v>
      </c>
      <c r="O7854">
        <v>1599.47</v>
      </c>
      <c r="P7854">
        <v>0</v>
      </c>
      <c r="Q7854">
        <v>49</v>
      </c>
      <c r="R7854" t="s">
        <v>686</v>
      </c>
      <c r="S7854" t="s">
        <v>681</v>
      </c>
      <c r="T7854">
        <v>411</v>
      </c>
      <c r="U7854" t="s">
        <v>534</v>
      </c>
      <c r="V7854" t="s">
        <v>288</v>
      </c>
      <c r="W7854">
        <v>23</v>
      </c>
      <c r="X7854" t="s">
        <v>72</v>
      </c>
      <c r="Y7854" s="2">
        <v>45311</v>
      </c>
      <c r="Z7854">
        <v>1648.47</v>
      </c>
      <c r="AA7854" t="s">
        <v>728</v>
      </c>
      <c r="AB7854">
        <v>2026</v>
      </c>
      <c r="AC7854" t="s">
        <v>721</v>
      </c>
      <c r="AD7854">
        <v>0</v>
      </c>
      <c r="AE7854" t="s">
        <v>713</v>
      </c>
      <c r="AF7854" t="str">
        <f>IF(WEEKDAY(Main_Data_1_1[[#This Row],[Orders.OrderDate]],2)&gt;5,"Weekend","Weekday")</f>
        <v>Weekday</v>
      </c>
    </row>
    <row r="7855" spans="1:32" x14ac:dyDescent="0.3">
      <c r="A7855">
        <v>63</v>
      </c>
      <c r="B7855" t="s">
        <v>90</v>
      </c>
      <c r="C7855" t="s">
        <v>72</v>
      </c>
      <c r="D7855" t="s">
        <v>22</v>
      </c>
      <c r="E7855">
        <v>3</v>
      </c>
      <c r="F7855">
        <v>600</v>
      </c>
      <c r="G7855" t="s">
        <v>17</v>
      </c>
      <c r="H7855">
        <v>7854</v>
      </c>
      <c r="I7855">
        <v>61</v>
      </c>
      <c r="J7855">
        <v>63</v>
      </c>
      <c r="K7855" s="2">
        <v>45487</v>
      </c>
      <c r="L7855" s="2">
        <v>0.73611111111111116</v>
      </c>
      <c r="M7855">
        <v>36</v>
      </c>
      <c r="N7855">
        <v>2</v>
      </c>
      <c r="O7855">
        <v>1411.3</v>
      </c>
      <c r="P7855">
        <v>0</v>
      </c>
      <c r="Q7855">
        <v>0</v>
      </c>
      <c r="R7855" t="s">
        <v>680</v>
      </c>
      <c r="S7855" t="s">
        <v>681</v>
      </c>
      <c r="T7855">
        <v>61</v>
      </c>
      <c r="U7855" t="s">
        <v>342</v>
      </c>
      <c r="V7855" t="s">
        <v>288</v>
      </c>
      <c r="W7855">
        <v>34</v>
      </c>
      <c r="X7855" t="s">
        <v>35</v>
      </c>
      <c r="Y7855" s="2">
        <v>45579</v>
      </c>
      <c r="Z7855">
        <v>1411.3</v>
      </c>
      <c r="AA7855" t="s">
        <v>718</v>
      </c>
      <c r="AB7855">
        <v>2024</v>
      </c>
      <c r="AC7855" t="s">
        <v>712</v>
      </c>
      <c r="AD7855">
        <v>0</v>
      </c>
      <c r="AE7855" t="s">
        <v>715</v>
      </c>
      <c r="AF7855" t="str">
        <f>IF(WEEKDAY(Main_Data_1_1[[#This Row],[Orders.OrderDate]],2)&gt;5,"Weekend","Weekday")</f>
        <v>Weekend</v>
      </c>
    </row>
    <row r="7856" spans="1:32" x14ac:dyDescent="0.3">
      <c r="A7856">
        <v>185</v>
      </c>
      <c r="B7856" t="s">
        <v>212</v>
      </c>
      <c r="C7856" t="s">
        <v>35</v>
      </c>
      <c r="D7856" t="s">
        <v>16</v>
      </c>
      <c r="E7856">
        <v>4.2</v>
      </c>
      <c r="F7856">
        <v>350</v>
      </c>
      <c r="G7856" t="s">
        <v>13</v>
      </c>
      <c r="H7856">
        <v>7855</v>
      </c>
      <c r="I7856">
        <v>318</v>
      </c>
      <c r="J7856">
        <v>185</v>
      </c>
      <c r="K7856" s="2">
        <v>45424</v>
      </c>
      <c r="L7856" s="2">
        <v>0.50347222222222221</v>
      </c>
      <c r="M7856">
        <v>42</v>
      </c>
      <c r="N7856">
        <v>3</v>
      </c>
      <c r="O7856">
        <v>1755.2</v>
      </c>
      <c r="P7856">
        <v>175.52</v>
      </c>
      <c r="Q7856">
        <v>0</v>
      </c>
      <c r="R7856" t="s">
        <v>686</v>
      </c>
      <c r="S7856" t="s">
        <v>681</v>
      </c>
      <c r="T7856">
        <v>318</v>
      </c>
      <c r="U7856" t="s">
        <v>402</v>
      </c>
      <c r="V7856" t="s">
        <v>288</v>
      </c>
      <c r="W7856">
        <v>35</v>
      </c>
      <c r="X7856" t="s">
        <v>21</v>
      </c>
      <c r="Y7856" s="2">
        <v>45592</v>
      </c>
      <c r="Z7856">
        <v>1579.68</v>
      </c>
      <c r="AA7856" t="s">
        <v>727</v>
      </c>
      <c r="AB7856">
        <v>2024</v>
      </c>
      <c r="AC7856" t="s">
        <v>712</v>
      </c>
      <c r="AD7856">
        <v>0.1</v>
      </c>
      <c r="AE7856" t="s">
        <v>723</v>
      </c>
      <c r="AF7856" t="str">
        <f>IF(WEEKDAY(Main_Data_1_1[[#This Row],[Orders.OrderDate]],2)&gt;5,"Weekend","Weekday")</f>
        <v>Weekend</v>
      </c>
    </row>
    <row r="7857" spans="1:32" x14ac:dyDescent="0.3">
      <c r="A7857">
        <v>199</v>
      </c>
      <c r="B7857" t="s">
        <v>226</v>
      </c>
      <c r="C7857" t="s">
        <v>72</v>
      </c>
      <c r="D7857" t="s">
        <v>22</v>
      </c>
      <c r="E7857">
        <v>3.8</v>
      </c>
      <c r="F7857">
        <v>300</v>
      </c>
      <c r="G7857" t="s">
        <v>13</v>
      </c>
      <c r="H7857">
        <v>7856</v>
      </c>
      <c r="I7857">
        <v>489</v>
      </c>
      <c r="J7857">
        <v>199</v>
      </c>
      <c r="K7857" s="2">
        <v>46065</v>
      </c>
      <c r="L7857" s="2">
        <v>0.42499999999999999</v>
      </c>
      <c r="M7857">
        <v>39</v>
      </c>
      <c r="N7857">
        <v>6</v>
      </c>
      <c r="O7857">
        <v>865.49</v>
      </c>
      <c r="P7857">
        <v>86.55</v>
      </c>
      <c r="Q7857">
        <v>49</v>
      </c>
      <c r="R7857" t="s">
        <v>683</v>
      </c>
      <c r="S7857" t="s">
        <v>684</v>
      </c>
      <c r="T7857">
        <v>489</v>
      </c>
      <c r="U7857" t="s">
        <v>387</v>
      </c>
      <c r="V7857" t="s">
        <v>284</v>
      </c>
      <c r="W7857">
        <v>39</v>
      </c>
      <c r="X7857" t="s">
        <v>72</v>
      </c>
      <c r="Y7857" s="2">
        <v>45697</v>
      </c>
      <c r="Z7857">
        <v>827.94</v>
      </c>
      <c r="AA7857" t="s">
        <v>716</v>
      </c>
      <c r="AB7857">
        <v>2026</v>
      </c>
      <c r="AC7857" t="s">
        <v>712</v>
      </c>
      <c r="AD7857">
        <v>0.1000011554148517</v>
      </c>
      <c r="AE7857" t="s">
        <v>723</v>
      </c>
      <c r="AF7857" t="str">
        <f>IF(WEEKDAY(Main_Data_1_1[[#This Row],[Orders.OrderDate]],2)&gt;5,"Weekend","Weekday")</f>
        <v>Weekday</v>
      </c>
    </row>
    <row r="7858" spans="1:32" x14ac:dyDescent="0.3">
      <c r="A7858">
        <v>156</v>
      </c>
      <c r="B7858" t="s">
        <v>183</v>
      </c>
      <c r="C7858" t="s">
        <v>21</v>
      </c>
      <c r="D7858" t="s">
        <v>22</v>
      </c>
      <c r="E7858">
        <v>4.2</v>
      </c>
      <c r="F7858">
        <v>700</v>
      </c>
      <c r="G7858" t="s">
        <v>10</v>
      </c>
      <c r="H7858">
        <v>7857</v>
      </c>
      <c r="I7858">
        <v>454</v>
      </c>
      <c r="J7858">
        <v>156</v>
      </c>
      <c r="K7858" s="2">
        <v>45440</v>
      </c>
      <c r="L7858" s="2">
        <v>0.39166666666666666</v>
      </c>
      <c r="M7858">
        <v>30</v>
      </c>
      <c r="N7858">
        <v>5</v>
      </c>
      <c r="O7858">
        <v>1633.99</v>
      </c>
      <c r="P7858">
        <v>245.1</v>
      </c>
      <c r="Q7858">
        <v>49</v>
      </c>
      <c r="R7858" t="s">
        <v>685</v>
      </c>
      <c r="S7858" t="s">
        <v>681</v>
      </c>
      <c r="T7858">
        <v>454</v>
      </c>
      <c r="U7858" t="s">
        <v>342</v>
      </c>
      <c r="V7858" t="s">
        <v>284</v>
      </c>
      <c r="W7858">
        <v>45</v>
      </c>
      <c r="X7858" t="s">
        <v>37</v>
      </c>
      <c r="Y7858" s="2">
        <v>45438</v>
      </c>
      <c r="Z7858">
        <v>1437.89</v>
      </c>
      <c r="AA7858" t="s">
        <v>727</v>
      </c>
      <c r="AB7858">
        <v>2024</v>
      </c>
      <c r="AC7858" t="s">
        <v>721</v>
      </c>
      <c r="AD7858">
        <v>0.15000091799827417</v>
      </c>
      <c r="AE7858" t="s">
        <v>717</v>
      </c>
      <c r="AF7858" t="str">
        <f>IF(WEEKDAY(Main_Data_1_1[[#This Row],[Orders.OrderDate]],2)&gt;5,"Weekend","Weekday")</f>
        <v>Weekday</v>
      </c>
    </row>
    <row r="7859" spans="1:32" x14ac:dyDescent="0.3">
      <c r="A7859">
        <v>20</v>
      </c>
      <c r="B7859" t="s">
        <v>43</v>
      </c>
      <c r="C7859" t="s">
        <v>35</v>
      </c>
      <c r="D7859" t="s">
        <v>22</v>
      </c>
      <c r="E7859">
        <v>3.5</v>
      </c>
      <c r="F7859">
        <v>700</v>
      </c>
      <c r="G7859" t="s">
        <v>10</v>
      </c>
      <c r="H7859">
        <v>7858</v>
      </c>
      <c r="I7859">
        <v>535</v>
      </c>
      <c r="J7859">
        <v>20</v>
      </c>
      <c r="K7859" s="2">
        <v>45796</v>
      </c>
      <c r="L7859" s="2">
        <v>0.56874999999999998</v>
      </c>
      <c r="M7859">
        <v>46</v>
      </c>
      <c r="N7859">
        <v>1</v>
      </c>
      <c r="O7859">
        <v>485.68</v>
      </c>
      <c r="P7859">
        <v>0</v>
      </c>
      <c r="Q7859">
        <v>30</v>
      </c>
      <c r="R7859" t="s">
        <v>680</v>
      </c>
      <c r="S7859" t="s">
        <v>681</v>
      </c>
      <c r="T7859">
        <v>535</v>
      </c>
      <c r="U7859" t="s">
        <v>636</v>
      </c>
      <c r="V7859" t="s">
        <v>284</v>
      </c>
      <c r="W7859">
        <v>18</v>
      </c>
      <c r="X7859" t="s">
        <v>31</v>
      </c>
      <c r="Y7859" s="2">
        <v>45394</v>
      </c>
      <c r="Z7859">
        <v>515.68000000000006</v>
      </c>
      <c r="AA7859" t="s">
        <v>727</v>
      </c>
      <c r="AB7859">
        <v>2025</v>
      </c>
      <c r="AC7859" t="s">
        <v>712</v>
      </c>
      <c r="AD7859">
        <v>0</v>
      </c>
      <c r="AE7859" t="s">
        <v>713</v>
      </c>
      <c r="AF7859" t="str">
        <f>IF(WEEKDAY(Main_Data_1_1[[#This Row],[Orders.OrderDate]],2)&gt;5,"Weekend","Weekday")</f>
        <v>Weekday</v>
      </c>
    </row>
    <row r="7860" spans="1:32" x14ac:dyDescent="0.3">
      <c r="A7860">
        <v>84</v>
      </c>
      <c r="B7860" t="s">
        <v>111</v>
      </c>
      <c r="C7860" t="s">
        <v>35</v>
      </c>
      <c r="D7860" t="s">
        <v>45</v>
      </c>
      <c r="E7860">
        <v>3.6</v>
      </c>
      <c r="F7860">
        <v>800</v>
      </c>
      <c r="G7860" t="s">
        <v>10</v>
      </c>
      <c r="H7860">
        <v>7859</v>
      </c>
      <c r="I7860">
        <v>173</v>
      </c>
      <c r="J7860">
        <v>84</v>
      </c>
      <c r="K7860" s="2">
        <v>45343</v>
      </c>
      <c r="L7860" s="2">
        <v>0.74375000000000002</v>
      </c>
      <c r="M7860">
        <v>28</v>
      </c>
      <c r="N7860">
        <v>3</v>
      </c>
      <c r="O7860">
        <v>1237.7</v>
      </c>
      <c r="P7860">
        <v>0</v>
      </c>
      <c r="Q7860">
        <v>0</v>
      </c>
      <c r="R7860" t="s">
        <v>685</v>
      </c>
      <c r="S7860" t="s">
        <v>681</v>
      </c>
      <c r="T7860">
        <v>173</v>
      </c>
      <c r="U7860" t="s">
        <v>438</v>
      </c>
      <c r="V7860" t="s">
        <v>284</v>
      </c>
      <c r="W7860">
        <v>24</v>
      </c>
      <c r="X7860" t="s">
        <v>21</v>
      </c>
      <c r="Y7860" s="2">
        <v>45817</v>
      </c>
      <c r="Z7860">
        <v>1237.7</v>
      </c>
      <c r="AA7860" t="s">
        <v>716</v>
      </c>
      <c r="AB7860">
        <v>2024</v>
      </c>
      <c r="AC7860" t="s">
        <v>721</v>
      </c>
      <c r="AD7860">
        <v>0</v>
      </c>
      <c r="AE7860" t="s">
        <v>713</v>
      </c>
      <c r="AF7860" t="str">
        <f>IF(WEEKDAY(Main_Data_1_1[[#This Row],[Orders.OrderDate]],2)&gt;5,"Weekend","Weekday")</f>
        <v>Weekday</v>
      </c>
    </row>
    <row r="7861" spans="1:32" x14ac:dyDescent="0.3">
      <c r="A7861">
        <v>221</v>
      </c>
      <c r="B7861" t="s">
        <v>248</v>
      </c>
      <c r="C7861" t="s">
        <v>37</v>
      </c>
      <c r="D7861" t="s">
        <v>12</v>
      </c>
      <c r="E7861">
        <v>4.0999999999999996</v>
      </c>
      <c r="F7861">
        <v>200</v>
      </c>
      <c r="G7861" t="s">
        <v>17</v>
      </c>
      <c r="H7861">
        <v>7860</v>
      </c>
      <c r="I7861">
        <v>560</v>
      </c>
      <c r="J7861">
        <v>221</v>
      </c>
      <c r="K7861" s="2">
        <v>46285</v>
      </c>
      <c r="L7861" s="2">
        <v>0.56527777777777777</v>
      </c>
      <c r="M7861">
        <v>48</v>
      </c>
      <c r="N7861">
        <v>6</v>
      </c>
      <c r="O7861">
        <v>1436.66</v>
      </c>
      <c r="P7861">
        <v>143.66999999999999</v>
      </c>
      <c r="Q7861">
        <v>0</v>
      </c>
      <c r="R7861" t="s">
        <v>683</v>
      </c>
      <c r="S7861" t="s">
        <v>681</v>
      </c>
      <c r="T7861">
        <v>560</v>
      </c>
      <c r="U7861" t="s">
        <v>653</v>
      </c>
      <c r="V7861" t="s">
        <v>284</v>
      </c>
      <c r="W7861">
        <v>45</v>
      </c>
      <c r="X7861" t="s">
        <v>8</v>
      </c>
      <c r="Y7861" s="2">
        <v>45015</v>
      </c>
      <c r="Z7861">
        <v>1292.99</v>
      </c>
      <c r="AA7861" t="s">
        <v>720</v>
      </c>
      <c r="AB7861">
        <v>2026</v>
      </c>
      <c r="AC7861" t="s">
        <v>712</v>
      </c>
      <c r="AD7861">
        <v>0.10000278423565769</v>
      </c>
      <c r="AE7861" t="s">
        <v>717</v>
      </c>
      <c r="AF7861" t="str">
        <f>IF(WEEKDAY(Main_Data_1_1[[#This Row],[Orders.OrderDate]],2)&gt;5,"Weekend","Weekday")</f>
        <v>Weekend</v>
      </c>
    </row>
    <row r="7862" spans="1:32" x14ac:dyDescent="0.3">
      <c r="A7862">
        <v>226</v>
      </c>
      <c r="B7862" t="s">
        <v>253</v>
      </c>
      <c r="C7862" t="s">
        <v>21</v>
      </c>
      <c r="D7862" t="s">
        <v>16</v>
      </c>
      <c r="E7862">
        <v>3.3</v>
      </c>
      <c r="F7862">
        <v>350</v>
      </c>
      <c r="G7862" t="s">
        <v>10</v>
      </c>
      <c r="H7862">
        <v>7861</v>
      </c>
      <c r="I7862">
        <v>319</v>
      </c>
      <c r="J7862">
        <v>226</v>
      </c>
      <c r="K7862" s="2">
        <v>46140</v>
      </c>
      <c r="L7862" s="2">
        <v>0.91805555555555551</v>
      </c>
      <c r="M7862">
        <v>56</v>
      </c>
      <c r="N7862">
        <v>6</v>
      </c>
      <c r="O7862">
        <v>657.76</v>
      </c>
      <c r="P7862">
        <v>0</v>
      </c>
      <c r="Q7862">
        <v>20</v>
      </c>
      <c r="R7862" t="s">
        <v>685</v>
      </c>
      <c r="S7862" t="s">
        <v>684</v>
      </c>
      <c r="T7862">
        <v>319</v>
      </c>
      <c r="U7862" t="s">
        <v>480</v>
      </c>
      <c r="V7862" t="s">
        <v>284</v>
      </c>
      <c r="W7862">
        <v>51</v>
      </c>
      <c r="X7862" t="s">
        <v>35</v>
      </c>
      <c r="Y7862" s="2">
        <v>45438</v>
      </c>
      <c r="Z7862">
        <v>677.76</v>
      </c>
      <c r="AA7862" t="s">
        <v>726</v>
      </c>
      <c r="AB7862">
        <v>2026</v>
      </c>
      <c r="AC7862" t="s">
        <v>712</v>
      </c>
      <c r="AD7862">
        <v>0</v>
      </c>
      <c r="AE7862" t="s">
        <v>717</v>
      </c>
      <c r="AF7862" t="str">
        <f>IF(WEEKDAY(Main_Data_1_1[[#This Row],[Orders.OrderDate]],2)&gt;5,"Weekend","Weekday")</f>
        <v>Weekday</v>
      </c>
    </row>
    <row r="7863" spans="1:32" x14ac:dyDescent="0.3">
      <c r="A7863">
        <v>40</v>
      </c>
      <c r="B7863" t="s">
        <v>66</v>
      </c>
      <c r="C7863" t="s">
        <v>19</v>
      </c>
      <c r="D7863" t="s">
        <v>26</v>
      </c>
      <c r="E7863">
        <v>4</v>
      </c>
      <c r="F7863">
        <v>600</v>
      </c>
      <c r="G7863" t="s">
        <v>17</v>
      </c>
      <c r="H7863">
        <v>7862</v>
      </c>
      <c r="I7863">
        <v>96</v>
      </c>
      <c r="J7863">
        <v>40</v>
      </c>
      <c r="K7863" s="2">
        <v>45620</v>
      </c>
      <c r="L7863" s="2">
        <v>0.82013888888888886</v>
      </c>
      <c r="M7863">
        <v>33</v>
      </c>
      <c r="N7863">
        <v>2</v>
      </c>
      <c r="O7863">
        <v>356.29</v>
      </c>
      <c r="P7863">
        <v>53.44</v>
      </c>
      <c r="Q7863">
        <v>30</v>
      </c>
      <c r="R7863" t="s">
        <v>683</v>
      </c>
      <c r="S7863" t="s">
        <v>679</v>
      </c>
      <c r="T7863">
        <v>96</v>
      </c>
      <c r="U7863" t="s">
        <v>334</v>
      </c>
      <c r="V7863" t="s">
        <v>288</v>
      </c>
      <c r="W7863">
        <v>23</v>
      </c>
      <c r="X7863" t="s">
        <v>21</v>
      </c>
      <c r="Y7863" s="2">
        <v>45480</v>
      </c>
      <c r="Z7863">
        <v>332.85</v>
      </c>
      <c r="AA7863" t="s">
        <v>714</v>
      </c>
      <c r="AB7863">
        <v>2024</v>
      </c>
      <c r="AC7863" t="s">
        <v>712</v>
      </c>
      <c r="AD7863">
        <v>0.14999017654158128</v>
      </c>
      <c r="AE7863" t="s">
        <v>713</v>
      </c>
      <c r="AF7863" t="str">
        <f>IF(WEEKDAY(Main_Data_1_1[[#This Row],[Orders.OrderDate]],2)&gt;5,"Weekend","Weekday")</f>
        <v>Weekend</v>
      </c>
    </row>
    <row r="7864" spans="1:32" x14ac:dyDescent="0.3">
      <c r="A7864">
        <v>190</v>
      </c>
      <c r="B7864" t="s">
        <v>217</v>
      </c>
      <c r="C7864" t="s">
        <v>37</v>
      </c>
      <c r="D7864" t="s">
        <v>12</v>
      </c>
      <c r="E7864">
        <v>3.3</v>
      </c>
      <c r="F7864">
        <v>200</v>
      </c>
      <c r="G7864" t="s">
        <v>17</v>
      </c>
      <c r="H7864">
        <v>7863</v>
      </c>
      <c r="I7864">
        <v>221</v>
      </c>
      <c r="J7864">
        <v>190</v>
      </c>
      <c r="K7864" s="2">
        <v>45916</v>
      </c>
      <c r="L7864" s="2">
        <v>0.5493055555555556</v>
      </c>
      <c r="M7864">
        <v>18</v>
      </c>
      <c r="N7864">
        <v>4</v>
      </c>
      <c r="O7864">
        <v>984.26</v>
      </c>
      <c r="P7864">
        <v>147.63999999999999</v>
      </c>
      <c r="Q7864">
        <v>0</v>
      </c>
      <c r="R7864" t="s">
        <v>686</v>
      </c>
      <c r="S7864" t="s">
        <v>681</v>
      </c>
      <c r="T7864">
        <v>221</v>
      </c>
      <c r="U7864" t="s">
        <v>420</v>
      </c>
      <c r="V7864" t="s">
        <v>284</v>
      </c>
      <c r="W7864">
        <v>27</v>
      </c>
      <c r="X7864" t="s">
        <v>37</v>
      </c>
      <c r="Y7864" s="2">
        <v>45256</v>
      </c>
      <c r="Z7864">
        <v>836.62</v>
      </c>
      <c r="AA7864" t="s">
        <v>720</v>
      </c>
      <c r="AB7864">
        <v>2025</v>
      </c>
      <c r="AC7864" t="s">
        <v>721</v>
      </c>
      <c r="AD7864">
        <v>0.15000101599170951</v>
      </c>
      <c r="AE7864" t="s">
        <v>715</v>
      </c>
      <c r="AF7864" t="str">
        <f>IF(WEEKDAY(Main_Data_1_1[[#This Row],[Orders.OrderDate]],2)&gt;5,"Weekend","Weekday")</f>
        <v>Weekday</v>
      </c>
    </row>
    <row r="7865" spans="1:32" x14ac:dyDescent="0.3">
      <c r="A7865">
        <v>215</v>
      </c>
      <c r="B7865" t="s">
        <v>242</v>
      </c>
      <c r="C7865" t="s">
        <v>72</v>
      </c>
      <c r="D7865" t="s">
        <v>45</v>
      </c>
      <c r="E7865">
        <v>3.5</v>
      </c>
      <c r="F7865">
        <v>800</v>
      </c>
      <c r="G7865" t="s">
        <v>17</v>
      </c>
      <c r="H7865">
        <v>7864</v>
      </c>
      <c r="I7865">
        <v>31</v>
      </c>
      <c r="J7865">
        <v>215</v>
      </c>
      <c r="K7865" s="2">
        <v>45853</v>
      </c>
      <c r="L7865" s="2">
        <v>0.69861111111111107</v>
      </c>
      <c r="M7865">
        <v>62</v>
      </c>
      <c r="N7865">
        <v>1</v>
      </c>
      <c r="O7865">
        <v>1370.26</v>
      </c>
      <c r="P7865">
        <v>205.54</v>
      </c>
      <c r="Q7865">
        <v>0</v>
      </c>
      <c r="R7865" t="s">
        <v>682</v>
      </c>
      <c r="S7865" t="s">
        <v>679</v>
      </c>
      <c r="T7865">
        <v>31</v>
      </c>
      <c r="U7865" t="s">
        <v>313</v>
      </c>
      <c r="V7865" t="s">
        <v>288</v>
      </c>
      <c r="W7865">
        <v>41</v>
      </c>
      <c r="X7865" t="s">
        <v>72</v>
      </c>
      <c r="Y7865" s="2">
        <v>45614</v>
      </c>
      <c r="Z7865">
        <v>1164.72</v>
      </c>
      <c r="AA7865" t="s">
        <v>718</v>
      </c>
      <c r="AB7865">
        <v>2025</v>
      </c>
      <c r="AC7865" t="s">
        <v>712</v>
      </c>
      <c r="AD7865">
        <v>0.15000072978850729</v>
      </c>
      <c r="AE7865" t="s">
        <v>723</v>
      </c>
      <c r="AF7865" t="str">
        <f>IF(WEEKDAY(Main_Data_1_1[[#This Row],[Orders.OrderDate]],2)&gt;5,"Weekend","Weekday")</f>
        <v>Weekday</v>
      </c>
    </row>
    <row r="7866" spans="1:32" x14ac:dyDescent="0.3">
      <c r="A7866">
        <v>42</v>
      </c>
      <c r="B7866" t="s">
        <v>68</v>
      </c>
      <c r="C7866" t="s">
        <v>19</v>
      </c>
      <c r="D7866" t="s">
        <v>16</v>
      </c>
      <c r="E7866">
        <v>3</v>
      </c>
      <c r="F7866">
        <v>800</v>
      </c>
      <c r="G7866" t="s">
        <v>13</v>
      </c>
      <c r="H7866">
        <v>7865</v>
      </c>
      <c r="I7866">
        <v>473</v>
      </c>
      <c r="J7866">
        <v>42</v>
      </c>
      <c r="K7866" s="2">
        <v>45541</v>
      </c>
      <c r="L7866" s="2">
        <v>0.60069444444444442</v>
      </c>
      <c r="M7866">
        <v>52</v>
      </c>
      <c r="N7866">
        <v>2</v>
      </c>
      <c r="O7866">
        <v>745.3</v>
      </c>
      <c r="P7866">
        <v>111.79</v>
      </c>
      <c r="Q7866">
        <v>0</v>
      </c>
      <c r="R7866" t="s">
        <v>682</v>
      </c>
      <c r="S7866" t="s">
        <v>684</v>
      </c>
      <c r="T7866">
        <v>473</v>
      </c>
      <c r="U7866" t="s">
        <v>574</v>
      </c>
      <c r="V7866" t="s">
        <v>288</v>
      </c>
      <c r="W7866">
        <v>49</v>
      </c>
      <c r="X7866" t="s">
        <v>15</v>
      </c>
      <c r="Y7866" s="2">
        <v>45201</v>
      </c>
      <c r="Z7866">
        <v>633.51</v>
      </c>
      <c r="AA7866" t="s">
        <v>720</v>
      </c>
      <c r="AB7866">
        <v>2024</v>
      </c>
      <c r="AC7866" t="s">
        <v>712</v>
      </c>
      <c r="AD7866">
        <v>0.14999329129209715</v>
      </c>
      <c r="AE7866" t="s">
        <v>717</v>
      </c>
      <c r="AF7866" t="str">
        <f>IF(WEEKDAY(Main_Data_1_1[[#This Row],[Orders.OrderDate]],2)&gt;5,"Weekend","Weekday")</f>
        <v>Weekday</v>
      </c>
    </row>
    <row r="7867" spans="1:32" x14ac:dyDescent="0.3">
      <c r="A7867">
        <v>96</v>
      </c>
      <c r="B7867" t="s">
        <v>123</v>
      </c>
      <c r="C7867" t="s">
        <v>37</v>
      </c>
      <c r="D7867" t="s">
        <v>42</v>
      </c>
      <c r="E7867">
        <v>2.8</v>
      </c>
      <c r="F7867">
        <v>250</v>
      </c>
      <c r="G7867" t="s">
        <v>17</v>
      </c>
      <c r="H7867">
        <v>7866</v>
      </c>
      <c r="I7867">
        <v>526</v>
      </c>
      <c r="J7867">
        <v>96</v>
      </c>
      <c r="K7867" s="2">
        <v>45356</v>
      </c>
      <c r="L7867" s="2">
        <v>0.78541666666666665</v>
      </c>
      <c r="M7867">
        <v>28</v>
      </c>
      <c r="N7867">
        <v>3</v>
      </c>
      <c r="O7867">
        <v>1175.8399999999999</v>
      </c>
      <c r="P7867">
        <v>0</v>
      </c>
      <c r="Q7867">
        <v>40</v>
      </c>
      <c r="R7867" t="s">
        <v>682</v>
      </c>
      <c r="S7867" t="s">
        <v>681</v>
      </c>
      <c r="T7867">
        <v>526</v>
      </c>
      <c r="U7867" t="s">
        <v>541</v>
      </c>
      <c r="V7867" t="s">
        <v>288</v>
      </c>
      <c r="W7867">
        <v>26</v>
      </c>
      <c r="X7867" t="s">
        <v>35</v>
      </c>
      <c r="Y7867" s="2">
        <v>45645</v>
      </c>
      <c r="Z7867">
        <v>1215.8399999999999</v>
      </c>
      <c r="AA7867" t="s">
        <v>725</v>
      </c>
      <c r="AB7867">
        <v>2024</v>
      </c>
      <c r="AC7867" t="s">
        <v>721</v>
      </c>
      <c r="AD7867">
        <v>0</v>
      </c>
      <c r="AE7867" t="s">
        <v>715</v>
      </c>
      <c r="AF7867" t="str">
        <f>IF(WEEKDAY(Main_Data_1_1[[#This Row],[Orders.OrderDate]],2)&gt;5,"Weekend","Weekday")</f>
        <v>Weekday</v>
      </c>
    </row>
    <row r="7868" spans="1:32" x14ac:dyDescent="0.3">
      <c r="A7868">
        <v>19</v>
      </c>
      <c r="B7868" t="s">
        <v>41</v>
      </c>
      <c r="C7868" t="s">
        <v>35</v>
      </c>
      <c r="D7868" t="s">
        <v>42</v>
      </c>
      <c r="E7868">
        <v>4.8</v>
      </c>
      <c r="F7868">
        <v>700</v>
      </c>
      <c r="G7868" t="s">
        <v>13</v>
      </c>
      <c r="H7868">
        <v>7867</v>
      </c>
      <c r="I7868">
        <v>293</v>
      </c>
      <c r="J7868">
        <v>19</v>
      </c>
      <c r="K7868" s="2">
        <v>45645</v>
      </c>
      <c r="L7868" s="2">
        <v>0.74791666666666667</v>
      </c>
      <c r="M7868">
        <v>57</v>
      </c>
      <c r="N7868">
        <v>1</v>
      </c>
      <c r="O7868">
        <v>1614.41</v>
      </c>
      <c r="P7868">
        <v>0</v>
      </c>
      <c r="Q7868">
        <v>40</v>
      </c>
      <c r="R7868" t="s">
        <v>686</v>
      </c>
      <c r="S7868" t="s">
        <v>681</v>
      </c>
      <c r="T7868">
        <v>293</v>
      </c>
      <c r="U7868" t="s">
        <v>429</v>
      </c>
      <c r="V7868" t="s">
        <v>288</v>
      </c>
      <c r="W7868">
        <v>49</v>
      </c>
      <c r="X7868" t="s">
        <v>37</v>
      </c>
      <c r="Y7868" s="2">
        <v>45040</v>
      </c>
      <c r="Z7868">
        <v>1654.41</v>
      </c>
      <c r="AA7868" t="s">
        <v>724</v>
      </c>
      <c r="AB7868">
        <v>2024</v>
      </c>
      <c r="AC7868" t="s">
        <v>712</v>
      </c>
      <c r="AD7868">
        <v>0</v>
      </c>
      <c r="AE7868" t="s">
        <v>717</v>
      </c>
      <c r="AF7868" t="str">
        <f>IF(WEEKDAY(Main_Data_1_1[[#This Row],[Orders.OrderDate]],2)&gt;5,"Weekend","Weekday")</f>
        <v>Weekday</v>
      </c>
    </row>
    <row r="7869" spans="1:32" x14ac:dyDescent="0.3">
      <c r="A7869">
        <v>95</v>
      </c>
      <c r="B7869" t="s">
        <v>122</v>
      </c>
      <c r="C7869" t="s">
        <v>19</v>
      </c>
      <c r="D7869" t="s">
        <v>12</v>
      </c>
      <c r="E7869">
        <v>3.6</v>
      </c>
      <c r="F7869">
        <v>800</v>
      </c>
      <c r="G7869" t="s">
        <v>13</v>
      </c>
      <c r="H7869">
        <v>7868</v>
      </c>
      <c r="I7869">
        <v>284</v>
      </c>
      <c r="J7869">
        <v>95</v>
      </c>
      <c r="K7869" s="2">
        <v>45618</v>
      </c>
      <c r="L7869" s="2">
        <v>0.8833333333333333</v>
      </c>
      <c r="M7869">
        <v>65</v>
      </c>
      <c r="N7869">
        <v>4</v>
      </c>
      <c r="O7869">
        <v>1053.44</v>
      </c>
      <c r="P7869">
        <v>0</v>
      </c>
      <c r="Q7869">
        <v>0</v>
      </c>
      <c r="R7869" t="s">
        <v>678</v>
      </c>
      <c r="S7869" t="s">
        <v>681</v>
      </c>
      <c r="T7869">
        <v>284</v>
      </c>
      <c r="U7869" t="s">
        <v>515</v>
      </c>
      <c r="V7869" t="s">
        <v>284</v>
      </c>
      <c r="W7869">
        <v>32</v>
      </c>
      <c r="X7869" t="s">
        <v>72</v>
      </c>
      <c r="Y7869" s="2">
        <v>45020</v>
      </c>
      <c r="Z7869">
        <v>1053.44</v>
      </c>
      <c r="AA7869" t="s">
        <v>714</v>
      </c>
      <c r="AB7869">
        <v>2024</v>
      </c>
      <c r="AC7869" t="s">
        <v>712</v>
      </c>
      <c r="AD7869">
        <v>0</v>
      </c>
      <c r="AE7869" t="s">
        <v>715</v>
      </c>
      <c r="AF7869" t="str">
        <f>IF(WEEKDAY(Main_Data_1_1[[#This Row],[Orders.OrderDate]],2)&gt;5,"Weekend","Weekday")</f>
        <v>Weekday</v>
      </c>
    </row>
    <row r="7870" spans="1:32" x14ac:dyDescent="0.3">
      <c r="A7870">
        <v>184</v>
      </c>
      <c r="B7870" t="s">
        <v>211</v>
      </c>
      <c r="C7870" t="s">
        <v>72</v>
      </c>
      <c r="D7870" t="s">
        <v>56</v>
      </c>
      <c r="E7870">
        <v>4.2</v>
      </c>
      <c r="F7870">
        <v>400</v>
      </c>
      <c r="G7870" t="s">
        <v>13</v>
      </c>
      <c r="H7870">
        <v>7869</v>
      </c>
      <c r="I7870">
        <v>100</v>
      </c>
      <c r="J7870">
        <v>184</v>
      </c>
      <c r="K7870" s="2">
        <v>45625</v>
      </c>
      <c r="L7870" s="2">
        <v>0.42638888888888887</v>
      </c>
      <c r="M7870">
        <v>15</v>
      </c>
      <c r="N7870">
        <v>1</v>
      </c>
      <c r="O7870">
        <v>785.34</v>
      </c>
      <c r="P7870">
        <v>0</v>
      </c>
      <c r="Q7870">
        <v>0</v>
      </c>
      <c r="R7870" t="s">
        <v>678</v>
      </c>
      <c r="S7870" t="s">
        <v>681</v>
      </c>
      <c r="T7870">
        <v>100</v>
      </c>
      <c r="U7870" t="s">
        <v>375</v>
      </c>
      <c r="V7870" t="s">
        <v>284</v>
      </c>
      <c r="W7870">
        <v>18</v>
      </c>
      <c r="X7870" t="s">
        <v>72</v>
      </c>
      <c r="Y7870" s="2">
        <v>45415</v>
      </c>
      <c r="Z7870">
        <v>785.34</v>
      </c>
      <c r="AA7870" t="s">
        <v>714</v>
      </c>
      <c r="AB7870">
        <v>2024</v>
      </c>
      <c r="AC7870" t="s">
        <v>721</v>
      </c>
      <c r="AD7870">
        <v>0</v>
      </c>
      <c r="AE7870" t="s">
        <v>713</v>
      </c>
      <c r="AF7870" t="str">
        <f>IF(WEEKDAY(Main_Data_1_1[[#This Row],[Orders.OrderDate]],2)&gt;5,"Weekend","Weekday")</f>
        <v>Weekday</v>
      </c>
    </row>
    <row r="7871" spans="1:32" x14ac:dyDescent="0.3">
      <c r="A7871">
        <v>45</v>
      </c>
      <c r="B7871" t="s">
        <v>71</v>
      </c>
      <c r="C7871" t="s">
        <v>72</v>
      </c>
      <c r="D7871" t="s">
        <v>45</v>
      </c>
      <c r="E7871">
        <v>3.7</v>
      </c>
      <c r="F7871">
        <v>250</v>
      </c>
      <c r="G7871" t="s">
        <v>17</v>
      </c>
      <c r="H7871">
        <v>7870</v>
      </c>
      <c r="I7871">
        <v>99</v>
      </c>
      <c r="J7871">
        <v>45</v>
      </c>
      <c r="K7871" s="2">
        <v>46191</v>
      </c>
      <c r="L7871" s="2">
        <v>0.55833333333333335</v>
      </c>
      <c r="M7871">
        <v>24</v>
      </c>
      <c r="N7871">
        <v>6</v>
      </c>
      <c r="O7871">
        <v>1648.08</v>
      </c>
      <c r="P7871">
        <v>0</v>
      </c>
      <c r="Q7871">
        <v>40</v>
      </c>
      <c r="R7871" t="s">
        <v>686</v>
      </c>
      <c r="S7871" t="s">
        <v>681</v>
      </c>
      <c r="T7871">
        <v>99</v>
      </c>
      <c r="U7871" t="s">
        <v>374</v>
      </c>
      <c r="V7871" t="s">
        <v>288</v>
      </c>
      <c r="W7871">
        <v>44</v>
      </c>
      <c r="X7871" t="s">
        <v>19</v>
      </c>
      <c r="Y7871" s="2">
        <v>45138</v>
      </c>
      <c r="Z7871">
        <v>1688.08</v>
      </c>
      <c r="AA7871" t="s">
        <v>728</v>
      </c>
      <c r="AB7871">
        <v>2026</v>
      </c>
      <c r="AC7871" t="s">
        <v>721</v>
      </c>
      <c r="AD7871">
        <v>0</v>
      </c>
      <c r="AE7871" t="s">
        <v>723</v>
      </c>
      <c r="AF7871" t="str">
        <f>IF(WEEKDAY(Main_Data_1_1[[#This Row],[Orders.OrderDate]],2)&gt;5,"Weekend","Weekday")</f>
        <v>Weekday</v>
      </c>
    </row>
    <row r="7872" spans="1:32" x14ac:dyDescent="0.3">
      <c r="A7872">
        <v>94</v>
      </c>
      <c r="B7872" t="s">
        <v>121</v>
      </c>
      <c r="C7872" t="s">
        <v>8</v>
      </c>
      <c r="D7872" t="s">
        <v>50</v>
      </c>
      <c r="E7872">
        <v>4.9000000000000004</v>
      </c>
      <c r="F7872">
        <v>350</v>
      </c>
      <c r="G7872" t="s">
        <v>13</v>
      </c>
      <c r="H7872">
        <v>7871</v>
      </c>
      <c r="I7872">
        <v>114</v>
      </c>
      <c r="J7872">
        <v>94</v>
      </c>
      <c r="K7872" s="2">
        <v>45741</v>
      </c>
      <c r="L7872" s="2">
        <v>0.93611111111111112</v>
      </c>
      <c r="M7872">
        <v>41</v>
      </c>
      <c r="N7872">
        <v>3</v>
      </c>
      <c r="O7872">
        <v>1675.26</v>
      </c>
      <c r="P7872">
        <v>0</v>
      </c>
      <c r="Q7872">
        <v>40</v>
      </c>
      <c r="R7872" t="s">
        <v>678</v>
      </c>
      <c r="S7872" t="s">
        <v>679</v>
      </c>
      <c r="T7872">
        <v>114</v>
      </c>
      <c r="U7872" t="s">
        <v>388</v>
      </c>
      <c r="V7872" t="s">
        <v>288</v>
      </c>
      <c r="W7872">
        <v>30</v>
      </c>
      <c r="X7872" t="s">
        <v>72</v>
      </c>
      <c r="Y7872" s="2">
        <v>45333</v>
      </c>
      <c r="Z7872">
        <v>1715.26</v>
      </c>
      <c r="AA7872" t="s">
        <v>725</v>
      </c>
      <c r="AB7872">
        <v>2025</v>
      </c>
      <c r="AC7872" t="s">
        <v>712</v>
      </c>
      <c r="AD7872">
        <v>0</v>
      </c>
      <c r="AE7872" t="s">
        <v>715</v>
      </c>
      <c r="AF7872" t="str">
        <f>IF(WEEKDAY(Main_Data_1_1[[#This Row],[Orders.OrderDate]],2)&gt;5,"Weekend","Weekday")</f>
        <v>Weekday</v>
      </c>
    </row>
    <row r="7873" spans="1:32" x14ac:dyDescent="0.3">
      <c r="A7873">
        <v>81</v>
      </c>
      <c r="B7873" t="s">
        <v>108</v>
      </c>
      <c r="C7873" t="s">
        <v>15</v>
      </c>
      <c r="D7873" t="s">
        <v>50</v>
      </c>
      <c r="E7873">
        <v>4.3</v>
      </c>
      <c r="F7873">
        <v>700</v>
      </c>
      <c r="G7873" t="s">
        <v>17</v>
      </c>
      <c r="H7873">
        <v>7872</v>
      </c>
      <c r="I7873">
        <v>514</v>
      </c>
      <c r="J7873">
        <v>81</v>
      </c>
      <c r="K7873" s="2">
        <v>45329</v>
      </c>
      <c r="L7873" s="2">
        <v>0.95694444444444449</v>
      </c>
      <c r="M7873">
        <v>51</v>
      </c>
      <c r="N7873">
        <v>6</v>
      </c>
      <c r="O7873">
        <v>169.41</v>
      </c>
      <c r="P7873">
        <v>25.41</v>
      </c>
      <c r="Q7873">
        <v>30</v>
      </c>
      <c r="R7873" t="s">
        <v>682</v>
      </c>
      <c r="S7873" t="s">
        <v>681</v>
      </c>
      <c r="T7873">
        <v>514</v>
      </c>
      <c r="U7873" t="s">
        <v>416</v>
      </c>
      <c r="V7873" t="s">
        <v>288</v>
      </c>
      <c r="W7873">
        <v>54</v>
      </c>
      <c r="X7873" t="s">
        <v>35</v>
      </c>
      <c r="Y7873" s="2">
        <v>45011</v>
      </c>
      <c r="Z7873">
        <v>174</v>
      </c>
      <c r="AA7873" t="s">
        <v>716</v>
      </c>
      <c r="AB7873">
        <v>2024</v>
      </c>
      <c r="AC7873" t="s">
        <v>712</v>
      </c>
      <c r="AD7873">
        <v>0.14999114574110148</v>
      </c>
      <c r="AE7873" t="s">
        <v>717</v>
      </c>
      <c r="AF7873" t="str">
        <f>IF(WEEKDAY(Main_Data_1_1[[#This Row],[Orders.OrderDate]],2)&gt;5,"Weekend","Weekday")</f>
        <v>Weekday</v>
      </c>
    </row>
    <row r="7874" spans="1:32" x14ac:dyDescent="0.3">
      <c r="A7874">
        <v>41</v>
      </c>
      <c r="B7874" t="s">
        <v>67</v>
      </c>
      <c r="C7874" t="s">
        <v>37</v>
      </c>
      <c r="D7874" t="s">
        <v>50</v>
      </c>
      <c r="E7874">
        <v>3.2</v>
      </c>
      <c r="F7874">
        <v>250</v>
      </c>
      <c r="G7874" t="s">
        <v>10</v>
      </c>
      <c r="H7874">
        <v>7873</v>
      </c>
      <c r="I7874">
        <v>357</v>
      </c>
      <c r="J7874">
        <v>41</v>
      </c>
      <c r="K7874" s="2">
        <v>45493</v>
      </c>
      <c r="L7874" s="2">
        <v>0.36736111111111114</v>
      </c>
      <c r="M7874">
        <v>30</v>
      </c>
      <c r="N7874">
        <v>2</v>
      </c>
      <c r="O7874">
        <v>1282.99</v>
      </c>
      <c r="P7874">
        <v>0</v>
      </c>
      <c r="Q7874">
        <v>0</v>
      </c>
      <c r="R7874" t="s">
        <v>686</v>
      </c>
      <c r="S7874" t="s">
        <v>684</v>
      </c>
      <c r="T7874">
        <v>357</v>
      </c>
      <c r="U7874" t="s">
        <v>285</v>
      </c>
      <c r="V7874" t="s">
        <v>288</v>
      </c>
      <c r="W7874">
        <v>39</v>
      </c>
      <c r="X7874" t="s">
        <v>21</v>
      </c>
      <c r="Y7874" s="2">
        <v>45740</v>
      </c>
      <c r="Z7874">
        <v>1282.99</v>
      </c>
      <c r="AA7874" t="s">
        <v>718</v>
      </c>
      <c r="AB7874">
        <v>2024</v>
      </c>
      <c r="AC7874" t="s">
        <v>721</v>
      </c>
      <c r="AD7874">
        <v>0</v>
      </c>
      <c r="AE7874" t="s">
        <v>723</v>
      </c>
      <c r="AF7874" t="str">
        <f>IF(WEEKDAY(Main_Data_1_1[[#This Row],[Orders.OrderDate]],2)&gt;5,"Weekend","Weekday")</f>
        <v>Weekend</v>
      </c>
    </row>
    <row r="7875" spans="1:32" x14ac:dyDescent="0.3">
      <c r="A7875">
        <v>43</v>
      </c>
      <c r="B7875" t="s">
        <v>69</v>
      </c>
      <c r="C7875" t="s">
        <v>21</v>
      </c>
      <c r="D7875" t="s">
        <v>45</v>
      </c>
      <c r="E7875">
        <v>3</v>
      </c>
      <c r="F7875">
        <v>600</v>
      </c>
      <c r="G7875" t="s">
        <v>13</v>
      </c>
      <c r="H7875">
        <v>7874</v>
      </c>
      <c r="I7875">
        <v>234</v>
      </c>
      <c r="J7875">
        <v>43</v>
      </c>
      <c r="K7875" s="2">
        <v>45874</v>
      </c>
      <c r="L7875" s="2">
        <v>0.36944444444444446</v>
      </c>
      <c r="M7875">
        <v>18</v>
      </c>
      <c r="N7875">
        <v>1</v>
      </c>
      <c r="O7875">
        <v>1386.12</v>
      </c>
      <c r="P7875">
        <v>207.92</v>
      </c>
      <c r="Q7875">
        <v>20</v>
      </c>
      <c r="R7875" t="s">
        <v>683</v>
      </c>
      <c r="S7875" t="s">
        <v>681</v>
      </c>
      <c r="T7875">
        <v>234</v>
      </c>
      <c r="U7875" t="s">
        <v>468</v>
      </c>
      <c r="V7875" t="s">
        <v>288</v>
      </c>
      <c r="W7875">
        <v>40</v>
      </c>
      <c r="X7875" t="s">
        <v>15</v>
      </c>
      <c r="Y7875" s="2">
        <v>45274</v>
      </c>
      <c r="Z7875">
        <v>1198.1999999999998</v>
      </c>
      <c r="AA7875" t="s">
        <v>722</v>
      </c>
      <c r="AB7875">
        <v>2025</v>
      </c>
      <c r="AC7875" t="s">
        <v>721</v>
      </c>
      <c r="AD7875">
        <v>0.15000144287651862</v>
      </c>
      <c r="AE7875" t="s">
        <v>723</v>
      </c>
      <c r="AF7875" t="str">
        <f>IF(WEEKDAY(Main_Data_1_1[[#This Row],[Orders.OrderDate]],2)&gt;5,"Weekend","Weekday")</f>
        <v>Weekday</v>
      </c>
    </row>
    <row r="7876" spans="1:32" x14ac:dyDescent="0.3">
      <c r="A7876">
        <v>72</v>
      </c>
      <c r="B7876" t="s">
        <v>99</v>
      </c>
      <c r="C7876" t="s">
        <v>37</v>
      </c>
      <c r="D7876" t="s">
        <v>50</v>
      </c>
      <c r="E7876">
        <v>4.7</v>
      </c>
      <c r="F7876">
        <v>600</v>
      </c>
      <c r="G7876" t="s">
        <v>10</v>
      </c>
      <c r="H7876">
        <v>7875</v>
      </c>
      <c r="I7876">
        <v>242</v>
      </c>
      <c r="J7876">
        <v>72</v>
      </c>
      <c r="K7876" s="2">
        <v>45400</v>
      </c>
      <c r="L7876" s="2">
        <v>0.82152777777777775</v>
      </c>
      <c r="M7876">
        <v>47</v>
      </c>
      <c r="N7876">
        <v>2</v>
      </c>
      <c r="O7876">
        <v>353.62</v>
      </c>
      <c r="P7876">
        <v>70.72</v>
      </c>
      <c r="Q7876">
        <v>20</v>
      </c>
      <c r="R7876" t="s">
        <v>686</v>
      </c>
      <c r="S7876" t="s">
        <v>681</v>
      </c>
      <c r="T7876">
        <v>242</v>
      </c>
      <c r="U7876" t="s">
        <v>413</v>
      </c>
      <c r="V7876" t="s">
        <v>288</v>
      </c>
      <c r="W7876">
        <v>32</v>
      </c>
      <c r="X7876" t="s">
        <v>15</v>
      </c>
      <c r="Y7876" s="2">
        <v>44973</v>
      </c>
      <c r="Z7876">
        <v>302.89999999999998</v>
      </c>
      <c r="AA7876" t="s">
        <v>726</v>
      </c>
      <c r="AB7876">
        <v>2024</v>
      </c>
      <c r="AC7876" t="s">
        <v>712</v>
      </c>
      <c r="AD7876">
        <v>0.19998868842260054</v>
      </c>
      <c r="AE7876" t="s">
        <v>715</v>
      </c>
      <c r="AF7876" t="str">
        <f>IF(WEEKDAY(Main_Data_1_1[[#This Row],[Orders.OrderDate]],2)&gt;5,"Weekend","Weekday")</f>
        <v>Weekday</v>
      </c>
    </row>
    <row r="7877" spans="1:32" x14ac:dyDescent="0.3">
      <c r="A7877">
        <v>27</v>
      </c>
      <c r="B7877" t="s">
        <v>52</v>
      </c>
      <c r="C7877" t="s">
        <v>37</v>
      </c>
      <c r="D7877" t="s">
        <v>29</v>
      </c>
      <c r="E7877">
        <v>3.2</v>
      </c>
      <c r="F7877">
        <v>450</v>
      </c>
      <c r="G7877" t="s">
        <v>10</v>
      </c>
      <c r="H7877">
        <v>7876</v>
      </c>
      <c r="I7877">
        <v>78</v>
      </c>
      <c r="J7877">
        <v>27</v>
      </c>
      <c r="K7877" s="2">
        <v>45336</v>
      </c>
      <c r="L7877" s="2">
        <v>0.36388888888888887</v>
      </c>
      <c r="M7877">
        <v>53</v>
      </c>
      <c r="N7877">
        <v>5</v>
      </c>
      <c r="O7877">
        <v>1069.98</v>
      </c>
      <c r="P7877">
        <v>0</v>
      </c>
      <c r="Q7877">
        <v>40</v>
      </c>
      <c r="R7877" t="s">
        <v>682</v>
      </c>
      <c r="S7877" t="s">
        <v>681</v>
      </c>
      <c r="T7877">
        <v>78</v>
      </c>
      <c r="U7877" t="s">
        <v>356</v>
      </c>
      <c r="V7877" t="s">
        <v>288</v>
      </c>
      <c r="W7877">
        <v>37</v>
      </c>
      <c r="X7877" t="s">
        <v>37</v>
      </c>
      <c r="Y7877" s="2">
        <v>45664</v>
      </c>
      <c r="Z7877">
        <v>1109.98</v>
      </c>
      <c r="AA7877" t="s">
        <v>716</v>
      </c>
      <c r="AB7877">
        <v>2024</v>
      </c>
      <c r="AC7877" t="s">
        <v>712</v>
      </c>
      <c r="AD7877">
        <v>0</v>
      </c>
      <c r="AE7877" t="s">
        <v>723</v>
      </c>
      <c r="AF7877" t="str">
        <f>IF(WEEKDAY(Main_Data_1_1[[#This Row],[Orders.OrderDate]],2)&gt;5,"Weekend","Weekday")</f>
        <v>Weekday</v>
      </c>
    </row>
    <row r="7878" spans="1:32" x14ac:dyDescent="0.3">
      <c r="A7878">
        <v>88</v>
      </c>
      <c r="B7878" t="s">
        <v>115</v>
      </c>
      <c r="C7878" t="s">
        <v>35</v>
      </c>
      <c r="D7878" t="s">
        <v>16</v>
      </c>
      <c r="E7878">
        <v>4.5</v>
      </c>
      <c r="F7878">
        <v>200</v>
      </c>
      <c r="G7878" t="s">
        <v>17</v>
      </c>
      <c r="H7878">
        <v>7877</v>
      </c>
      <c r="I7878">
        <v>232</v>
      </c>
      <c r="J7878">
        <v>88</v>
      </c>
      <c r="K7878" s="2">
        <v>45697</v>
      </c>
      <c r="L7878" s="2">
        <v>0.48958333333333331</v>
      </c>
      <c r="M7878">
        <v>32</v>
      </c>
      <c r="N7878">
        <v>1</v>
      </c>
      <c r="O7878">
        <v>160.97</v>
      </c>
      <c r="P7878">
        <v>24.15</v>
      </c>
      <c r="Q7878">
        <v>0</v>
      </c>
      <c r="R7878" t="s">
        <v>683</v>
      </c>
      <c r="S7878" t="s">
        <v>679</v>
      </c>
      <c r="T7878">
        <v>232</v>
      </c>
      <c r="U7878" t="s">
        <v>480</v>
      </c>
      <c r="V7878" t="s">
        <v>288</v>
      </c>
      <c r="W7878">
        <v>35</v>
      </c>
      <c r="X7878" t="s">
        <v>21</v>
      </c>
      <c r="Y7878" s="2">
        <v>45044</v>
      </c>
      <c r="Z7878">
        <v>136.82</v>
      </c>
      <c r="AA7878" t="s">
        <v>716</v>
      </c>
      <c r="AB7878">
        <v>2025</v>
      </c>
      <c r="AC7878" t="s">
        <v>712</v>
      </c>
      <c r="AD7878">
        <v>0.15002795551966205</v>
      </c>
      <c r="AE7878" t="s">
        <v>723</v>
      </c>
      <c r="AF7878" t="str">
        <f>IF(WEEKDAY(Main_Data_1_1[[#This Row],[Orders.OrderDate]],2)&gt;5,"Weekend","Weekday")</f>
        <v>Weekend</v>
      </c>
    </row>
    <row r="7879" spans="1:32" x14ac:dyDescent="0.3">
      <c r="A7879">
        <v>34</v>
      </c>
      <c r="B7879" t="s">
        <v>60</v>
      </c>
      <c r="C7879" t="s">
        <v>31</v>
      </c>
      <c r="D7879" t="s">
        <v>45</v>
      </c>
      <c r="E7879">
        <v>3.4</v>
      </c>
      <c r="F7879">
        <v>450</v>
      </c>
      <c r="G7879" t="s">
        <v>13</v>
      </c>
      <c r="H7879">
        <v>7878</v>
      </c>
      <c r="I7879">
        <v>359</v>
      </c>
      <c r="J7879">
        <v>34</v>
      </c>
      <c r="K7879" s="2">
        <v>46204</v>
      </c>
      <c r="L7879" s="2">
        <v>0.83333333333333337</v>
      </c>
      <c r="M7879">
        <v>40</v>
      </c>
      <c r="N7879">
        <v>5</v>
      </c>
      <c r="O7879">
        <v>1115.68</v>
      </c>
      <c r="P7879">
        <v>223.14</v>
      </c>
      <c r="Q7879">
        <v>0</v>
      </c>
      <c r="R7879" t="s">
        <v>682</v>
      </c>
      <c r="S7879" t="s">
        <v>679</v>
      </c>
      <c r="T7879">
        <v>359</v>
      </c>
      <c r="U7879" t="s">
        <v>517</v>
      </c>
      <c r="V7879" t="s">
        <v>284</v>
      </c>
      <c r="W7879">
        <v>26</v>
      </c>
      <c r="X7879" t="s">
        <v>19</v>
      </c>
      <c r="Y7879" s="2">
        <v>44966</v>
      </c>
      <c r="Z7879">
        <v>892.54000000000008</v>
      </c>
      <c r="AA7879" t="s">
        <v>718</v>
      </c>
      <c r="AB7879">
        <v>2026</v>
      </c>
      <c r="AC7879" t="s">
        <v>712</v>
      </c>
      <c r="AD7879">
        <v>0.20000358525742146</v>
      </c>
      <c r="AE7879" t="s">
        <v>715</v>
      </c>
      <c r="AF7879" t="str">
        <f>IF(WEEKDAY(Main_Data_1_1[[#This Row],[Orders.OrderDate]],2)&gt;5,"Weekend","Weekday")</f>
        <v>Weekday</v>
      </c>
    </row>
    <row r="7880" spans="1:32" x14ac:dyDescent="0.3">
      <c r="A7880">
        <v>68</v>
      </c>
      <c r="B7880" t="s">
        <v>95</v>
      </c>
      <c r="C7880" t="s">
        <v>31</v>
      </c>
      <c r="D7880" t="s">
        <v>29</v>
      </c>
      <c r="E7880">
        <v>3.9</v>
      </c>
      <c r="F7880">
        <v>250</v>
      </c>
      <c r="G7880" t="s">
        <v>17</v>
      </c>
      <c r="H7880">
        <v>7879</v>
      </c>
      <c r="I7880">
        <v>315</v>
      </c>
      <c r="J7880">
        <v>68</v>
      </c>
      <c r="K7880" s="2">
        <v>45795</v>
      </c>
      <c r="L7880" s="2">
        <v>0.37430555555555556</v>
      </c>
      <c r="M7880">
        <v>45</v>
      </c>
      <c r="N7880">
        <v>3</v>
      </c>
      <c r="O7880">
        <v>1128.22</v>
      </c>
      <c r="P7880">
        <v>169.23</v>
      </c>
      <c r="Q7880">
        <v>30</v>
      </c>
      <c r="R7880" t="s">
        <v>685</v>
      </c>
      <c r="S7880" t="s">
        <v>684</v>
      </c>
      <c r="T7880">
        <v>315</v>
      </c>
      <c r="U7880" t="s">
        <v>533</v>
      </c>
      <c r="V7880" t="s">
        <v>284</v>
      </c>
      <c r="W7880">
        <v>41</v>
      </c>
      <c r="X7880" t="s">
        <v>8</v>
      </c>
      <c r="Y7880" s="2">
        <v>45724</v>
      </c>
      <c r="Z7880">
        <v>988.99</v>
      </c>
      <c r="AA7880" t="s">
        <v>727</v>
      </c>
      <c r="AB7880">
        <v>2025</v>
      </c>
      <c r="AC7880" t="s">
        <v>712</v>
      </c>
      <c r="AD7880">
        <v>0.14999734094414208</v>
      </c>
      <c r="AE7880" t="s">
        <v>723</v>
      </c>
      <c r="AF7880" t="str">
        <f>IF(WEEKDAY(Main_Data_1_1[[#This Row],[Orders.OrderDate]],2)&gt;5,"Weekend","Weekday")</f>
        <v>Weekend</v>
      </c>
    </row>
    <row r="7881" spans="1:32" x14ac:dyDescent="0.3">
      <c r="A7881">
        <v>156</v>
      </c>
      <c r="B7881" t="s">
        <v>183</v>
      </c>
      <c r="C7881" t="s">
        <v>21</v>
      </c>
      <c r="D7881" t="s">
        <v>22</v>
      </c>
      <c r="E7881">
        <v>4.2</v>
      </c>
      <c r="F7881">
        <v>700</v>
      </c>
      <c r="G7881" t="s">
        <v>10</v>
      </c>
      <c r="H7881">
        <v>7880</v>
      </c>
      <c r="I7881">
        <v>304</v>
      </c>
      <c r="J7881">
        <v>156</v>
      </c>
      <c r="K7881" s="2">
        <v>46247</v>
      </c>
      <c r="L7881" s="2">
        <v>0.6958333333333333</v>
      </c>
      <c r="M7881">
        <v>53</v>
      </c>
      <c r="N7881">
        <v>6</v>
      </c>
      <c r="O7881">
        <v>1037.2</v>
      </c>
      <c r="P7881">
        <v>51.86</v>
      </c>
      <c r="Q7881">
        <v>40</v>
      </c>
      <c r="R7881" t="s">
        <v>685</v>
      </c>
      <c r="S7881" t="s">
        <v>681</v>
      </c>
      <c r="T7881">
        <v>304</v>
      </c>
      <c r="U7881" t="s">
        <v>345</v>
      </c>
      <c r="V7881" t="s">
        <v>288</v>
      </c>
      <c r="W7881">
        <v>43</v>
      </c>
      <c r="X7881" t="s">
        <v>15</v>
      </c>
      <c r="Y7881" s="2">
        <v>45454</v>
      </c>
      <c r="Z7881">
        <v>1025.3400000000001</v>
      </c>
      <c r="AA7881" t="s">
        <v>722</v>
      </c>
      <c r="AB7881">
        <v>2026</v>
      </c>
      <c r="AC7881" t="s">
        <v>712</v>
      </c>
      <c r="AD7881">
        <v>4.9999999999999996E-2</v>
      </c>
      <c r="AE7881" t="s">
        <v>723</v>
      </c>
      <c r="AF7881" t="str">
        <f>IF(WEEKDAY(Main_Data_1_1[[#This Row],[Orders.OrderDate]],2)&gt;5,"Weekend","Weekday")</f>
        <v>Weekday</v>
      </c>
    </row>
    <row r="7882" spans="1:32" x14ac:dyDescent="0.3">
      <c r="A7882">
        <v>97</v>
      </c>
      <c r="B7882" t="s">
        <v>124</v>
      </c>
      <c r="C7882" t="s">
        <v>21</v>
      </c>
      <c r="D7882" t="s">
        <v>50</v>
      </c>
      <c r="E7882">
        <v>4.8</v>
      </c>
      <c r="F7882">
        <v>350</v>
      </c>
      <c r="G7882" t="s">
        <v>17</v>
      </c>
      <c r="H7882">
        <v>7881</v>
      </c>
      <c r="I7882">
        <v>124</v>
      </c>
      <c r="J7882">
        <v>97</v>
      </c>
      <c r="K7882" s="2">
        <v>45322</v>
      </c>
      <c r="L7882" s="2">
        <v>0.39444444444444443</v>
      </c>
      <c r="M7882">
        <v>40</v>
      </c>
      <c r="N7882">
        <v>5</v>
      </c>
      <c r="O7882">
        <v>605.47</v>
      </c>
      <c r="P7882">
        <v>90.82</v>
      </c>
      <c r="Q7882">
        <v>40</v>
      </c>
      <c r="R7882" t="s">
        <v>683</v>
      </c>
      <c r="S7882" t="s">
        <v>679</v>
      </c>
      <c r="T7882">
        <v>124</v>
      </c>
      <c r="U7882" t="s">
        <v>397</v>
      </c>
      <c r="V7882" t="s">
        <v>288</v>
      </c>
      <c r="W7882">
        <v>35</v>
      </c>
      <c r="X7882" t="s">
        <v>15</v>
      </c>
      <c r="Y7882" s="2">
        <v>45537</v>
      </c>
      <c r="Z7882">
        <v>554.65000000000009</v>
      </c>
      <c r="AA7882" t="s">
        <v>711</v>
      </c>
      <c r="AB7882">
        <v>2024</v>
      </c>
      <c r="AC7882" t="s">
        <v>712</v>
      </c>
      <c r="AD7882">
        <v>0.14999917419525324</v>
      </c>
      <c r="AE7882" t="s">
        <v>723</v>
      </c>
      <c r="AF7882" t="str">
        <f>IF(WEEKDAY(Main_Data_1_1[[#This Row],[Orders.OrderDate]],2)&gt;5,"Weekend","Weekday")</f>
        <v>Weekday</v>
      </c>
    </row>
    <row r="7883" spans="1:32" x14ac:dyDescent="0.3">
      <c r="A7883">
        <v>119</v>
      </c>
      <c r="B7883" t="s">
        <v>146</v>
      </c>
      <c r="C7883" t="s">
        <v>35</v>
      </c>
      <c r="D7883" t="s">
        <v>45</v>
      </c>
      <c r="E7883">
        <v>3.6</v>
      </c>
      <c r="F7883">
        <v>700</v>
      </c>
      <c r="G7883" t="s">
        <v>17</v>
      </c>
      <c r="H7883">
        <v>7882</v>
      </c>
      <c r="I7883">
        <v>572</v>
      </c>
      <c r="J7883">
        <v>119</v>
      </c>
      <c r="K7883" s="2">
        <v>45319</v>
      </c>
      <c r="L7883" s="2">
        <v>0.43194444444444446</v>
      </c>
      <c r="M7883">
        <v>23</v>
      </c>
      <c r="N7883">
        <v>5</v>
      </c>
      <c r="O7883">
        <v>704.76</v>
      </c>
      <c r="P7883">
        <v>140.94999999999999</v>
      </c>
      <c r="Q7883">
        <v>40</v>
      </c>
      <c r="R7883" t="s">
        <v>685</v>
      </c>
      <c r="S7883" t="s">
        <v>681</v>
      </c>
      <c r="T7883">
        <v>572</v>
      </c>
      <c r="U7883" t="s">
        <v>659</v>
      </c>
      <c r="V7883" t="s">
        <v>288</v>
      </c>
      <c r="W7883">
        <v>41</v>
      </c>
      <c r="X7883" t="s">
        <v>37</v>
      </c>
      <c r="Y7883" s="2">
        <v>45512</v>
      </c>
      <c r="Z7883">
        <v>603.80999999999995</v>
      </c>
      <c r="AA7883" t="s">
        <v>711</v>
      </c>
      <c r="AB7883">
        <v>2024</v>
      </c>
      <c r="AC7883" t="s">
        <v>721</v>
      </c>
      <c r="AD7883">
        <v>0.19999716215449229</v>
      </c>
      <c r="AE7883" t="s">
        <v>723</v>
      </c>
      <c r="AF7883" t="str">
        <f>IF(WEEKDAY(Main_Data_1_1[[#This Row],[Orders.OrderDate]],2)&gt;5,"Weekend","Weekday")</f>
        <v>Weekend</v>
      </c>
    </row>
    <row r="7884" spans="1:32" x14ac:dyDescent="0.3">
      <c r="A7884">
        <v>29</v>
      </c>
      <c r="B7884" t="s">
        <v>54</v>
      </c>
      <c r="C7884" t="s">
        <v>35</v>
      </c>
      <c r="D7884" t="s">
        <v>22</v>
      </c>
      <c r="E7884">
        <v>4.7</v>
      </c>
      <c r="F7884">
        <v>250</v>
      </c>
      <c r="G7884" t="s">
        <v>10</v>
      </c>
      <c r="H7884">
        <v>7883</v>
      </c>
      <c r="I7884">
        <v>305</v>
      </c>
      <c r="J7884">
        <v>29</v>
      </c>
      <c r="K7884" s="2">
        <v>45941</v>
      </c>
      <c r="L7884" s="2">
        <v>0.89444444444444449</v>
      </c>
      <c r="M7884">
        <v>48</v>
      </c>
      <c r="N7884">
        <v>6</v>
      </c>
      <c r="O7884">
        <v>678.16</v>
      </c>
      <c r="P7884">
        <v>0</v>
      </c>
      <c r="Q7884">
        <v>30</v>
      </c>
      <c r="R7884" t="s">
        <v>683</v>
      </c>
      <c r="S7884" t="s">
        <v>681</v>
      </c>
      <c r="T7884">
        <v>305</v>
      </c>
      <c r="U7884" t="s">
        <v>527</v>
      </c>
      <c r="V7884" t="s">
        <v>288</v>
      </c>
      <c r="W7884">
        <v>30</v>
      </c>
      <c r="X7884" t="s">
        <v>15</v>
      </c>
      <c r="Y7884" s="2">
        <v>44964</v>
      </c>
      <c r="Z7884">
        <v>708.16</v>
      </c>
      <c r="AA7884" t="s">
        <v>719</v>
      </c>
      <c r="AB7884">
        <v>2025</v>
      </c>
      <c r="AC7884" t="s">
        <v>712</v>
      </c>
      <c r="AD7884">
        <v>0</v>
      </c>
      <c r="AE7884" t="s">
        <v>715</v>
      </c>
      <c r="AF7884" t="str">
        <f>IF(WEEKDAY(Main_Data_1_1[[#This Row],[Orders.OrderDate]],2)&gt;5,"Weekend","Weekday")</f>
        <v>Weekend</v>
      </c>
    </row>
    <row r="7885" spans="1:32" x14ac:dyDescent="0.3">
      <c r="A7885">
        <v>120</v>
      </c>
      <c r="B7885" t="s">
        <v>147</v>
      </c>
      <c r="C7885" t="s">
        <v>72</v>
      </c>
      <c r="D7885" t="s">
        <v>16</v>
      </c>
      <c r="E7885">
        <v>4.9000000000000004</v>
      </c>
      <c r="F7885">
        <v>300</v>
      </c>
      <c r="G7885" t="s">
        <v>13</v>
      </c>
      <c r="H7885">
        <v>7884</v>
      </c>
      <c r="I7885">
        <v>397</v>
      </c>
      <c r="J7885">
        <v>120</v>
      </c>
      <c r="K7885" s="2">
        <v>46088</v>
      </c>
      <c r="L7885" s="2">
        <v>0.82013888888888886</v>
      </c>
      <c r="M7885">
        <v>52</v>
      </c>
      <c r="N7885">
        <v>5</v>
      </c>
      <c r="O7885">
        <v>1694.99</v>
      </c>
      <c r="P7885">
        <v>254.25</v>
      </c>
      <c r="Q7885">
        <v>0</v>
      </c>
      <c r="R7885" t="s">
        <v>678</v>
      </c>
      <c r="S7885" t="s">
        <v>679</v>
      </c>
      <c r="T7885">
        <v>397</v>
      </c>
      <c r="U7885" t="s">
        <v>577</v>
      </c>
      <c r="V7885" t="s">
        <v>288</v>
      </c>
      <c r="W7885">
        <v>36</v>
      </c>
      <c r="X7885" t="s">
        <v>37</v>
      </c>
      <c r="Y7885" s="2">
        <v>45581</v>
      </c>
      <c r="Z7885">
        <v>1440.74</v>
      </c>
      <c r="AA7885" t="s">
        <v>725</v>
      </c>
      <c r="AB7885">
        <v>2026</v>
      </c>
      <c r="AC7885" t="s">
        <v>712</v>
      </c>
      <c r="AD7885">
        <v>0.15000088496097322</v>
      </c>
      <c r="AE7885" t="s">
        <v>723</v>
      </c>
      <c r="AF7885" t="str">
        <f>IF(WEEKDAY(Main_Data_1_1[[#This Row],[Orders.OrderDate]],2)&gt;5,"Weekend","Weekday")</f>
        <v>Weekend</v>
      </c>
    </row>
    <row r="7886" spans="1:32" x14ac:dyDescent="0.3">
      <c r="A7886">
        <v>63</v>
      </c>
      <c r="B7886" t="s">
        <v>90</v>
      </c>
      <c r="C7886" t="s">
        <v>72</v>
      </c>
      <c r="D7886" t="s">
        <v>22</v>
      </c>
      <c r="E7886">
        <v>3</v>
      </c>
      <c r="F7886">
        <v>600</v>
      </c>
      <c r="G7886" t="s">
        <v>17</v>
      </c>
      <c r="H7886">
        <v>7885</v>
      </c>
      <c r="I7886">
        <v>414</v>
      </c>
      <c r="J7886">
        <v>63</v>
      </c>
      <c r="K7886" s="2">
        <v>46153</v>
      </c>
      <c r="L7886" s="2">
        <v>0.52777777777777779</v>
      </c>
      <c r="M7886">
        <v>34</v>
      </c>
      <c r="N7886">
        <v>6</v>
      </c>
      <c r="O7886">
        <v>471.37</v>
      </c>
      <c r="P7886">
        <v>0</v>
      </c>
      <c r="Q7886">
        <v>30</v>
      </c>
      <c r="R7886" t="s">
        <v>686</v>
      </c>
      <c r="S7886" t="s">
        <v>681</v>
      </c>
      <c r="T7886">
        <v>414</v>
      </c>
      <c r="U7886" t="s">
        <v>586</v>
      </c>
      <c r="V7886" t="s">
        <v>288</v>
      </c>
      <c r="W7886">
        <v>52</v>
      </c>
      <c r="X7886" t="s">
        <v>31</v>
      </c>
      <c r="Y7886" s="2">
        <v>45616</v>
      </c>
      <c r="Z7886">
        <v>501.37</v>
      </c>
      <c r="AA7886" t="s">
        <v>727</v>
      </c>
      <c r="AB7886">
        <v>2026</v>
      </c>
      <c r="AC7886" t="s">
        <v>712</v>
      </c>
      <c r="AD7886">
        <v>0</v>
      </c>
      <c r="AE7886" t="s">
        <v>717</v>
      </c>
      <c r="AF7886" t="str">
        <f>IF(WEEKDAY(Main_Data_1_1[[#This Row],[Orders.OrderDate]],2)&gt;5,"Weekend","Weekday")</f>
        <v>Weekday</v>
      </c>
    </row>
    <row r="7887" spans="1:32" x14ac:dyDescent="0.3">
      <c r="A7887">
        <v>23</v>
      </c>
      <c r="B7887" t="s">
        <v>47</v>
      </c>
      <c r="C7887" t="s">
        <v>15</v>
      </c>
      <c r="D7887" t="s">
        <v>45</v>
      </c>
      <c r="E7887">
        <v>4.3</v>
      </c>
      <c r="F7887">
        <v>150</v>
      </c>
      <c r="G7887" t="s">
        <v>13</v>
      </c>
      <c r="H7887">
        <v>7886</v>
      </c>
      <c r="I7887">
        <v>362</v>
      </c>
      <c r="J7887">
        <v>23</v>
      </c>
      <c r="K7887" s="2">
        <v>46182</v>
      </c>
      <c r="L7887" s="2">
        <v>0.46388888888888891</v>
      </c>
      <c r="M7887">
        <v>44</v>
      </c>
      <c r="N7887">
        <v>3</v>
      </c>
      <c r="O7887">
        <v>1641.67</v>
      </c>
      <c r="P7887">
        <v>246.25</v>
      </c>
      <c r="Q7887">
        <v>0</v>
      </c>
      <c r="R7887" t="s">
        <v>682</v>
      </c>
      <c r="S7887" t="s">
        <v>684</v>
      </c>
      <c r="T7887">
        <v>362</v>
      </c>
      <c r="U7887" t="s">
        <v>554</v>
      </c>
      <c r="V7887" t="s">
        <v>288</v>
      </c>
      <c r="W7887">
        <v>19</v>
      </c>
      <c r="X7887" t="s">
        <v>15</v>
      </c>
      <c r="Y7887" s="2">
        <v>45413</v>
      </c>
      <c r="Z7887">
        <v>1395.42</v>
      </c>
      <c r="AA7887" t="s">
        <v>728</v>
      </c>
      <c r="AB7887">
        <v>2026</v>
      </c>
      <c r="AC7887" t="s">
        <v>712</v>
      </c>
      <c r="AD7887">
        <v>0.14999969543209049</v>
      </c>
      <c r="AE7887" t="s">
        <v>713</v>
      </c>
      <c r="AF7887" t="str">
        <f>IF(WEEKDAY(Main_Data_1_1[[#This Row],[Orders.OrderDate]],2)&gt;5,"Weekend","Weekday")</f>
        <v>Weekday</v>
      </c>
    </row>
    <row r="7888" spans="1:32" x14ac:dyDescent="0.3">
      <c r="A7888">
        <v>191</v>
      </c>
      <c r="B7888" t="s">
        <v>218</v>
      </c>
      <c r="C7888" t="s">
        <v>72</v>
      </c>
      <c r="D7888" t="s">
        <v>22</v>
      </c>
      <c r="E7888">
        <v>4.2</v>
      </c>
      <c r="F7888">
        <v>350</v>
      </c>
      <c r="G7888" t="s">
        <v>17</v>
      </c>
      <c r="H7888">
        <v>7887</v>
      </c>
      <c r="I7888">
        <v>431</v>
      </c>
      <c r="J7888">
        <v>191</v>
      </c>
      <c r="K7888" s="2">
        <v>46092</v>
      </c>
      <c r="L7888" s="2">
        <v>0.7993055555555556</v>
      </c>
      <c r="M7888">
        <v>16</v>
      </c>
      <c r="N7888">
        <v>3</v>
      </c>
      <c r="O7888">
        <v>838.39</v>
      </c>
      <c r="P7888">
        <v>41.92</v>
      </c>
      <c r="Q7888">
        <v>0</v>
      </c>
      <c r="R7888" t="s">
        <v>683</v>
      </c>
      <c r="S7888" t="s">
        <v>679</v>
      </c>
      <c r="T7888">
        <v>431</v>
      </c>
      <c r="U7888" t="s">
        <v>350</v>
      </c>
      <c r="V7888" t="s">
        <v>284</v>
      </c>
      <c r="W7888">
        <v>31</v>
      </c>
      <c r="X7888" t="s">
        <v>8</v>
      </c>
      <c r="Y7888" s="2">
        <v>45417</v>
      </c>
      <c r="Z7888">
        <v>796.47</v>
      </c>
      <c r="AA7888" t="s">
        <v>725</v>
      </c>
      <c r="AB7888">
        <v>2026</v>
      </c>
      <c r="AC7888" t="s">
        <v>721</v>
      </c>
      <c r="AD7888">
        <v>5.0000596381159126E-2</v>
      </c>
      <c r="AE7888" t="s">
        <v>715</v>
      </c>
      <c r="AF7888" t="str">
        <f>IF(WEEKDAY(Main_Data_1_1[[#This Row],[Orders.OrderDate]],2)&gt;5,"Weekend","Weekday")</f>
        <v>Weekday</v>
      </c>
    </row>
    <row r="7889" spans="1:32" x14ac:dyDescent="0.3">
      <c r="A7889">
        <v>145</v>
      </c>
      <c r="B7889" t="s">
        <v>172</v>
      </c>
      <c r="C7889" t="s">
        <v>72</v>
      </c>
      <c r="D7889" t="s">
        <v>16</v>
      </c>
      <c r="E7889">
        <v>3.5</v>
      </c>
      <c r="F7889">
        <v>450</v>
      </c>
      <c r="G7889" t="s">
        <v>17</v>
      </c>
      <c r="H7889">
        <v>7888</v>
      </c>
      <c r="I7889">
        <v>590</v>
      </c>
      <c r="J7889">
        <v>145</v>
      </c>
      <c r="K7889" s="2">
        <v>45876</v>
      </c>
      <c r="L7889" s="2">
        <v>0.58958333333333335</v>
      </c>
      <c r="M7889">
        <v>56</v>
      </c>
      <c r="N7889">
        <v>1</v>
      </c>
      <c r="O7889">
        <v>1088.1500000000001</v>
      </c>
      <c r="P7889">
        <v>217.63</v>
      </c>
      <c r="Q7889">
        <v>30</v>
      </c>
      <c r="R7889" t="s">
        <v>682</v>
      </c>
      <c r="S7889" t="s">
        <v>681</v>
      </c>
      <c r="T7889">
        <v>590</v>
      </c>
      <c r="U7889" t="s">
        <v>664</v>
      </c>
      <c r="V7889" t="s">
        <v>284</v>
      </c>
      <c r="W7889">
        <v>37</v>
      </c>
      <c r="X7889" t="s">
        <v>35</v>
      </c>
      <c r="Y7889" s="2">
        <v>45753</v>
      </c>
      <c r="Z7889">
        <v>900.5200000000001</v>
      </c>
      <c r="AA7889" t="s">
        <v>722</v>
      </c>
      <c r="AB7889">
        <v>2025</v>
      </c>
      <c r="AC7889" t="s">
        <v>712</v>
      </c>
      <c r="AD7889">
        <v>0.19999999999999998</v>
      </c>
      <c r="AE7889" t="s">
        <v>723</v>
      </c>
      <c r="AF7889" t="str">
        <f>IF(WEEKDAY(Main_Data_1_1[[#This Row],[Orders.OrderDate]],2)&gt;5,"Weekend","Weekday")</f>
        <v>Weekday</v>
      </c>
    </row>
    <row r="7890" spans="1:32" x14ac:dyDescent="0.3">
      <c r="A7890">
        <v>53</v>
      </c>
      <c r="B7890" t="s">
        <v>80</v>
      </c>
      <c r="C7890" t="s">
        <v>37</v>
      </c>
      <c r="D7890" t="s">
        <v>56</v>
      </c>
      <c r="E7890">
        <v>3.7</v>
      </c>
      <c r="F7890">
        <v>450</v>
      </c>
      <c r="G7890" t="s">
        <v>17</v>
      </c>
      <c r="H7890">
        <v>7889</v>
      </c>
      <c r="I7890">
        <v>404</v>
      </c>
      <c r="J7890">
        <v>53</v>
      </c>
      <c r="K7890" s="2">
        <v>46287</v>
      </c>
      <c r="L7890" s="2">
        <v>0.51597222222222228</v>
      </c>
      <c r="M7890">
        <v>41</v>
      </c>
      <c r="N7890">
        <v>5</v>
      </c>
      <c r="O7890">
        <v>197.35</v>
      </c>
      <c r="P7890">
        <v>39.47</v>
      </c>
      <c r="Q7890">
        <v>49</v>
      </c>
      <c r="R7890" t="s">
        <v>682</v>
      </c>
      <c r="S7890" t="s">
        <v>679</v>
      </c>
      <c r="T7890">
        <v>404</v>
      </c>
      <c r="U7890" t="s">
        <v>583</v>
      </c>
      <c r="V7890" t="s">
        <v>288</v>
      </c>
      <c r="W7890">
        <v>46</v>
      </c>
      <c r="X7890" t="s">
        <v>37</v>
      </c>
      <c r="Y7890" s="2">
        <v>45449</v>
      </c>
      <c r="Z7890">
        <v>206.88</v>
      </c>
      <c r="AA7890" t="s">
        <v>720</v>
      </c>
      <c r="AB7890">
        <v>2026</v>
      </c>
      <c r="AC7890" t="s">
        <v>712</v>
      </c>
      <c r="AD7890">
        <v>0.2</v>
      </c>
      <c r="AE7890" t="s">
        <v>717</v>
      </c>
      <c r="AF7890" t="str">
        <f>IF(WEEKDAY(Main_Data_1_1[[#This Row],[Orders.OrderDate]],2)&gt;5,"Weekend","Weekday")</f>
        <v>Weekday</v>
      </c>
    </row>
    <row r="7891" spans="1:32" x14ac:dyDescent="0.3">
      <c r="A7891">
        <v>24</v>
      </c>
      <c r="B7891" t="s">
        <v>48</v>
      </c>
      <c r="C7891" t="s">
        <v>35</v>
      </c>
      <c r="D7891" t="s">
        <v>16</v>
      </c>
      <c r="E7891">
        <v>3.8</v>
      </c>
      <c r="F7891">
        <v>450</v>
      </c>
      <c r="G7891" t="s">
        <v>13</v>
      </c>
      <c r="H7891">
        <v>7890</v>
      </c>
      <c r="I7891">
        <v>403</v>
      </c>
      <c r="J7891">
        <v>24</v>
      </c>
      <c r="K7891" s="2">
        <v>46118</v>
      </c>
      <c r="L7891" s="2">
        <v>0.94791666666666663</v>
      </c>
      <c r="M7891">
        <v>41</v>
      </c>
      <c r="N7891">
        <v>5</v>
      </c>
      <c r="O7891">
        <v>277.36</v>
      </c>
      <c r="P7891">
        <v>27.74</v>
      </c>
      <c r="Q7891">
        <v>49</v>
      </c>
      <c r="R7891" t="s">
        <v>686</v>
      </c>
      <c r="S7891" t="s">
        <v>681</v>
      </c>
      <c r="T7891">
        <v>403</v>
      </c>
      <c r="U7891" t="s">
        <v>582</v>
      </c>
      <c r="V7891" t="s">
        <v>288</v>
      </c>
      <c r="W7891">
        <v>31</v>
      </c>
      <c r="X7891" t="s">
        <v>37</v>
      </c>
      <c r="Y7891" s="2">
        <v>45623</v>
      </c>
      <c r="Z7891">
        <v>298.62</v>
      </c>
      <c r="AA7891" t="s">
        <v>726</v>
      </c>
      <c r="AB7891">
        <v>2026</v>
      </c>
      <c r="AC7891" t="s">
        <v>712</v>
      </c>
      <c r="AD7891">
        <v>0.10001442169022208</v>
      </c>
      <c r="AE7891" t="s">
        <v>715</v>
      </c>
      <c r="AF7891" t="str">
        <f>IF(WEEKDAY(Main_Data_1_1[[#This Row],[Orders.OrderDate]],2)&gt;5,"Weekend","Weekday")</f>
        <v>Weekday</v>
      </c>
    </row>
    <row r="7892" spans="1:32" x14ac:dyDescent="0.3">
      <c r="A7892">
        <v>166</v>
      </c>
      <c r="B7892" t="s">
        <v>193</v>
      </c>
      <c r="C7892" t="s">
        <v>21</v>
      </c>
      <c r="D7892" t="s">
        <v>42</v>
      </c>
      <c r="E7892">
        <v>3.3</v>
      </c>
      <c r="F7892">
        <v>500</v>
      </c>
      <c r="G7892" t="s">
        <v>10</v>
      </c>
      <c r="H7892">
        <v>7891</v>
      </c>
      <c r="I7892">
        <v>134</v>
      </c>
      <c r="J7892">
        <v>166</v>
      </c>
      <c r="K7892" s="2">
        <v>45332</v>
      </c>
      <c r="L7892" s="2">
        <v>0.98958333333333337</v>
      </c>
      <c r="M7892">
        <v>34</v>
      </c>
      <c r="N7892">
        <v>1</v>
      </c>
      <c r="O7892">
        <v>414.35</v>
      </c>
      <c r="P7892">
        <v>41.44</v>
      </c>
      <c r="Q7892">
        <v>49</v>
      </c>
      <c r="R7892" t="s">
        <v>678</v>
      </c>
      <c r="S7892" t="s">
        <v>684</v>
      </c>
      <c r="T7892">
        <v>134</v>
      </c>
      <c r="U7892" t="s">
        <v>287</v>
      </c>
      <c r="V7892" t="s">
        <v>284</v>
      </c>
      <c r="W7892">
        <v>21</v>
      </c>
      <c r="X7892" t="s">
        <v>15</v>
      </c>
      <c r="Y7892" s="2">
        <v>44973</v>
      </c>
      <c r="Z7892">
        <v>421.91</v>
      </c>
      <c r="AA7892" t="s">
        <v>716</v>
      </c>
      <c r="AB7892">
        <v>2024</v>
      </c>
      <c r="AC7892" t="s">
        <v>712</v>
      </c>
      <c r="AD7892">
        <v>0.10001206709303728</v>
      </c>
      <c r="AE7892" t="s">
        <v>713</v>
      </c>
      <c r="AF7892" t="str">
        <f>IF(WEEKDAY(Main_Data_1_1[[#This Row],[Orders.OrderDate]],2)&gt;5,"Weekend","Weekday")</f>
        <v>Weekend</v>
      </c>
    </row>
    <row r="7893" spans="1:32" x14ac:dyDescent="0.3">
      <c r="A7893">
        <v>86</v>
      </c>
      <c r="B7893" t="s">
        <v>113</v>
      </c>
      <c r="C7893" t="s">
        <v>31</v>
      </c>
      <c r="D7893" t="s">
        <v>16</v>
      </c>
      <c r="E7893">
        <v>3.1</v>
      </c>
      <c r="F7893">
        <v>350</v>
      </c>
      <c r="G7893" t="s">
        <v>13</v>
      </c>
      <c r="H7893">
        <v>7892</v>
      </c>
      <c r="I7893">
        <v>430</v>
      </c>
      <c r="J7893">
        <v>86</v>
      </c>
      <c r="K7893" s="2">
        <v>45952</v>
      </c>
      <c r="L7893" s="2">
        <v>0.3347222222222222</v>
      </c>
      <c r="M7893">
        <v>62</v>
      </c>
      <c r="N7893">
        <v>6</v>
      </c>
      <c r="O7893">
        <v>1689.5</v>
      </c>
      <c r="P7893">
        <v>0</v>
      </c>
      <c r="Q7893">
        <v>0</v>
      </c>
      <c r="R7893" t="s">
        <v>678</v>
      </c>
      <c r="S7893" t="s">
        <v>681</v>
      </c>
      <c r="T7893">
        <v>430</v>
      </c>
      <c r="U7893" t="s">
        <v>584</v>
      </c>
      <c r="V7893" t="s">
        <v>284</v>
      </c>
      <c r="W7893">
        <v>20</v>
      </c>
      <c r="X7893" t="s">
        <v>15</v>
      </c>
      <c r="Y7893" s="2">
        <v>45313</v>
      </c>
      <c r="Z7893">
        <v>1689.5</v>
      </c>
      <c r="AA7893" t="s">
        <v>719</v>
      </c>
      <c r="AB7893">
        <v>2025</v>
      </c>
      <c r="AC7893" t="s">
        <v>712</v>
      </c>
      <c r="AD7893">
        <v>0</v>
      </c>
      <c r="AE7893" t="s">
        <v>713</v>
      </c>
      <c r="AF7893" t="str">
        <f>IF(WEEKDAY(Main_Data_1_1[[#This Row],[Orders.OrderDate]],2)&gt;5,"Weekend","Weekday")</f>
        <v>Weekday</v>
      </c>
    </row>
    <row r="7894" spans="1:32" x14ac:dyDescent="0.3">
      <c r="A7894">
        <v>81</v>
      </c>
      <c r="B7894" t="s">
        <v>108</v>
      </c>
      <c r="C7894" t="s">
        <v>15</v>
      </c>
      <c r="D7894" t="s">
        <v>50</v>
      </c>
      <c r="E7894">
        <v>4.3</v>
      </c>
      <c r="F7894">
        <v>700</v>
      </c>
      <c r="G7894" t="s">
        <v>17</v>
      </c>
      <c r="H7894">
        <v>7893</v>
      </c>
      <c r="I7894">
        <v>545</v>
      </c>
      <c r="J7894">
        <v>81</v>
      </c>
      <c r="K7894" s="2">
        <v>45759</v>
      </c>
      <c r="L7894" s="2">
        <v>0.55555555555555558</v>
      </c>
      <c r="M7894">
        <v>48</v>
      </c>
      <c r="N7894">
        <v>3</v>
      </c>
      <c r="O7894">
        <v>1574.39</v>
      </c>
      <c r="P7894">
        <v>0</v>
      </c>
      <c r="Q7894">
        <v>0</v>
      </c>
      <c r="R7894" t="s">
        <v>678</v>
      </c>
      <c r="S7894" t="s">
        <v>679</v>
      </c>
      <c r="T7894">
        <v>545</v>
      </c>
      <c r="U7894" t="s">
        <v>643</v>
      </c>
      <c r="V7894" t="s">
        <v>284</v>
      </c>
      <c r="W7894">
        <v>31</v>
      </c>
      <c r="X7894" t="s">
        <v>31</v>
      </c>
      <c r="Y7894" s="2">
        <v>45286</v>
      </c>
      <c r="Z7894">
        <v>1574.39</v>
      </c>
      <c r="AA7894" t="s">
        <v>726</v>
      </c>
      <c r="AB7894">
        <v>2025</v>
      </c>
      <c r="AC7894" t="s">
        <v>712</v>
      </c>
      <c r="AD7894">
        <v>0</v>
      </c>
      <c r="AE7894" t="s">
        <v>715</v>
      </c>
      <c r="AF7894" t="str">
        <f>IF(WEEKDAY(Main_Data_1_1[[#This Row],[Orders.OrderDate]],2)&gt;5,"Weekend","Weekday")</f>
        <v>Weekend</v>
      </c>
    </row>
    <row r="7895" spans="1:32" x14ac:dyDescent="0.3">
      <c r="A7895">
        <v>92</v>
      </c>
      <c r="B7895" t="s">
        <v>119</v>
      </c>
      <c r="C7895" t="s">
        <v>8</v>
      </c>
      <c r="D7895" t="s">
        <v>42</v>
      </c>
      <c r="E7895">
        <v>2.8</v>
      </c>
      <c r="F7895">
        <v>200</v>
      </c>
      <c r="G7895" t="s">
        <v>10</v>
      </c>
      <c r="H7895">
        <v>7894</v>
      </c>
      <c r="I7895">
        <v>387</v>
      </c>
      <c r="J7895">
        <v>92</v>
      </c>
      <c r="K7895" s="2">
        <v>45421</v>
      </c>
      <c r="L7895" s="2">
        <v>0.39513888888888887</v>
      </c>
      <c r="M7895">
        <v>46</v>
      </c>
      <c r="N7895">
        <v>3</v>
      </c>
      <c r="O7895">
        <v>1523.34</v>
      </c>
      <c r="P7895">
        <v>76.17</v>
      </c>
      <c r="Q7895">
        <v>0</v>
      </c>
      <c r="R7895" t="s">
        <v>685</v>
      </c>
      <c r="S7895" t="s">
        <v>681</v>
      </c>
      <c r="T7895">
        <v>387</v>
      </c>
      <c r="U7895" t="s">
        <v>414</v>
      </c>
      <c r="V7895" t="s">
        <v>288</v>
      </c>
      <c r="W7895">
        <v>52</v>
      </c>
      <c r="X7895" t="s">
        <v>15</v>
      </c>
      <c r="Y7895" s="2">
        <v>45392</v>
      </c>
      <c r="Z7895">
        <v>1447.1699999999998</v>
      </c>
      <c r="AA7895" t="s">
        <v>727</v>
      </c>
      <c r="AB7895">
        <v>2024</v>
      </c>
      <c r="AC7895" t="s">
        <v>712</v>
      </c>
      <c r="AD7895">
        <v>5.0001969356808069E-2</v>
      </c>
      <c r="AE7895" t="s">
        <v>717</v>
      </c>
      <c r="AF7895" t="str">
        <f>IF(WEEKDAY(Main_Data_1_1[[#This Row],[Orders.OrderDate]],2)&gt;5,"Weekend","Weekday")</f>
        <v>Weekday</v>
      </c>
    </row>
    <row r="7896" spans="1:32" x14ac:dyDescent="0.3">
      <c r="A7896">
        <v>229</v>
      </c>
      <c r="B7896" t="s">
        <v>256</v>
      </c>
      <c r="C7896" t="s">
        <v>8</v>
      </c>
      <c r="D7896" t="s">
        <v>26</v>
      </c>
      <c r="E7896">
        <v>4.4000000000000004</v>
      </c>
      <c r="F7896">
        <v>700</v>
      </c>
      <c r="G7896" t="s">
        <v>17</v>
      </c>
      <c r="H7896">
        <v>7895</v>
      </c>
      <c r="I7896">
        <v>417</v>
      </c>
      <c r="J7896">
        <v>229</v>
      </c>
      <c r="K7896" s="2">
        <v>45529</v>
      </c>
      <c r="L7896" s="2">
        <v>0.99513888888888891</v>
      </c>
      <c r="M7896">
        <v>47</v>
      </c>
      <c r="N7896">
        <v>1</v>
      </c>
      <c r="O7896">
        <v>270.91000000000003</v>
      </c>
      <c r="P7896">
        <v>40.64</v>
      </c>
      <c r="Q7896">
        <v>40</v>
      </c>
      <c r="R7896" t="s">
        <v>678</v>
      </c>
      <c r="S7896" t="s">
        <v>681</v>
      </c>
      <c r="T7896">
        <v>417</v>
      </c>
      <c r="U7896" t="s">
        <v>587</v>
      </c>
      <c r="V7896" t="s">
        <v>284</v>
      </c>
      <c r="W7896">
        <v>22</v>
      </c>
      <c r="X7896" t="s">
        <v>8</v>
      </c>
      <c r="Y7896" s="2">
        <v>45138</v>
      </c>
      <c r="Z7896">
        <v>270.27000000000004</v>
      </c>
      <c r="AA7896" t="s">
        <v>722</v>
      </c>
      <c r="AB7896">
        <v>2024</v>
      </c>
      <c r="AC7896" t="s">
        <v>712</v>
      </c>
      <c r="AD7896">
        <v>0.15001291941973349</v>
      </c>
      <c r="AE7896" t="s">
        <v>713</v>
      </c>
      <c r="AF7896" t="str">
        <f>IF(WEEKDAY(Main_Data_1_1[[#This Row],[Orders.OrderDate]],2)&gt;5,"Weekend","Weekday")</f>
        <v>Weekend</v>
      </c>
    </row>
    <row r="7897" spans="1:32" x14ac:dyDescent="0.3">
      <c r="A7897">
        <v>39</v>
      </c>
      <c r="B7897" t="s">
        <v>65</v>
      </c>
      <c r="C7897" t="s">
        <v>31</v>
      </c>
      <c r="D7897" t="s">
        <v>22</v>
      </c>
      <c r="E7897">
        <v>4.7</v>
      </c>
      <c r="F7897">
        <v>500</v>
      </c>
      <c r="G7897" t="s">
        <v>13</v>
      </c>
      <c r="H7897">
        <v>7896</v>
      </c>
      <c r="I7897">
        <v>449</v>
      </c>
      <c r="J7897">
        <v>39</v>
      </c>
      <c r="K7897" s="2">
        <v>46167</v>
      </c>
      <c r="L7897" s="2">
        <v>0.92708333333333337</v>
      </c>
      <c r="M7897">
        <v>26</v>
      </c>
      <c r="N7897">
        <v>6</v>
      </c>
      <c r="O7897">
        <v>960.74</v>
      </c>
      <c r="P7897">
        <v>0</v>
      </c>
      <c r="Q7897">
        <v>40</v>
      </c>
      <c r="R7897" t="s">
        <v>682</v>
      </c>
      <c r="S7897" t="s">
        <v>681</v>
      </c>
      <c r="T7897">
        <v>449</v>
      </c>
      <c r="U7897" t="s">
        <v>604</v>
      </c>
      <c r="V7897" t="s">
        <v>284</v>
      </c>
      <c r="W7897">
        <v>27</v>
      </c>
      <c r="X7897" t="s">
        <v>37</v>
      </c>
      <c r="Y7897" s="2">
        <v>45463</v>
      </c>
      <c r="Z7897">
        <v>1000.74</v>
      </c>
      <c r="AA7897" t="s">
        <v>727</v>
      </c>
      <c r="AB7897">
        <v>2026</v>
      </c>
      <c r="AC7897" t="s">
        <v>721</v>
      </c>
      <c r="AD7897">
        <v>0</v>
      </c>
      <c r="AE7897" t="s">
        <v>715</v>
      </c>
      <c r="AF7897" t="str">
        <f>IF(WEEKDAY(Main_Data_1_1[[#This Row],[Orders.OrderDate]],2)&gt;5,"Weekend","Weekday")</f>
        <v>Weekday</v>
      </c>
    </row>
    <row r="7898" spans="1:32" x14ac:dyDescent="0.3">
      <c r="A7898">
        <v>69</v>
      </c>
      <c r="B7898" t="s">
        <v>96</v>
      </c>
      <c r="C7898" t="s">
        <v>15</v>
      </c>
      <c r="D7898" t="s">
        <v>45</v>
      </c>
      <c r="E7898">
        <v>3.8</v>
      </c>
      <c r="F7898">
        <v>350</v>
      </c>
      <c r="G7898" t="s">
        <v>17</v>
      </c>
      <c r="H7898">
        <v>7897</v>
      </c>
      <c r="I7898">
        <v>488</v>
      </c>
      <c r="J7898">
        <v>69</v>
      </c>
      <c r="K7898" s="2">
        <v>45861</v>
      </c>
      <c r="L7898" s="2">
        <v>0.69930555555555551</v>
      </c>
      <c r="M7898">
        <v>15</v>
      </c>
      <c r="N7898">
        <v>5</v>
      </c>
      <c r="O7898">
        <v>726.14</v>
      </c>
      <c r="P7898">
        <v>145.22999999999999</v>
      </c>
      <c r="Q7898">
        <v>20</v>
      </c>
      <c r="R7898" t="s">
        <v>678</v>
      </c>
      <c r="S7898" t="s">
        <v>681</v>
      </c>
      <c r="T7898">
        <v>488</v>
      </c>
      <c r="U7898" t="s">
        <v>304</v>
      </c>
      <c r="V7898" t="s">
        <v>284</v>
      </c>
      <c r="W7898">
        <v>40</v>
      </c>
      <c r="X7898" t="s">
        <v>8</v>
      </c>
      <c r="Y7898" s="2">
        <v>45600</v>
      </c>
      <c r="Z7898">
        <v>600.91</v>
      </c>
      <c r="AA7898" t="s">
        <v>718</v>
      </c>
      <c r="AB7898">
        <v>2025</v>
      </c>
      <c r="AC7898" t="s">
        <v>721</v>
      </c>
      <c r="AD7898">
        <v>0.20000275428980635</v>
      </c>
      <c r="AE7898" t="s">
        <v>723</v>
      </c>
      <c r="AF7898" t="str">
        <f>IF(WEEKDAY(Main_Data_1_1[[#This Row],[Orders.OrderDate]],2)&gt;5,"Weekend","Weekday")</f>
        <v>Weekday</v>
      </c>
    </row>
    <row r="7899" spans="1:32" x14ac:dyDescent="0.3">
      <c r="A7899">
        <v>249</v>
      </c>
      <c r="B7899" t="s">
        <v>276</v>
      </c>
      <c r="C7899" t="s">
        <v>37</v>
      </c>
      <c r="D7899" t="s">
        <v>50</v>
      </c>
      <c r="E7899">
        <v>4.5</v>
      </c>
      <c r="F7899">
        <v>150</v>
      </c>
      <c r="G7899" t="s">
        <v>13</v>
      </c>
      <c r="H7899">
        <v>7898</v>
      </c>
      <c r="I7899">
        <v>89</v>
      </c>
      <c r="J7899">
        <v>249</v>
      </c>
      <c r="K7899" s="2">
        <v>45907</v>
      </c>
      <c r="L7899" s="2">
        <v>0.51944444444444449</v>
      </c>
      <c r="M7899">
        <v>24</v>
      </c>
      <c r="N7899">
        <v>4</v>
      </c>
      <c r="O7899">
        <v>1433.36</v>
      </c>
      <c r="P7899">
        <v>286.67</v>
      </c>
      <c r="Q7899">
        <v>0</v>
      </c>
      <c r="R7899" t="s">
        <v>682</v>
      </c>
      <c r="S7899" t="s">
        <v>681</v>
      </c>
      <c r="T7899">
        <v>89</v>
      </c>
      <c r="U7899" t="s">
        <v>365</v>
      </c>
      <c r="V7899" t="s">
        <v>284</v>
      </c>
      <c r="W7899">
        <v>45</v>
      </c>
      <c r="X7899" t="s">
        <v>37</v>
      </c>
      <c r="Y7899" s="2">
        <v>45724</v>
      </c>
      <c r="Z7899">
        <v>1146.6899999999998</v>
      </c>
      <c r="AA7899" t="s">
        <v>720</v>
      </c>
      <c r="AB7899">
        <v>2025</v>
      </c>
      <c r="AC7899" t="s">
        <v>721</v>
      </c>
      <c r="AD7899">
        <v>0.1999986046771223</v>
      </c>
      <c r="AE7899" t="s">
        <v>717</v>
      </c>
      <c r="AF7899" t="str">
        <f>IF(WEEKDAY(Main_Data_1_1[[#This Row],[Orders.OrderDate]],2)&gt;5,"Weekend","Weekday")</f>
        <v>Weekend</v>
      </c>
    </row>
    <row r="7900" spans="1:32" x14ac:dyDescent="0.3">
      <c r="A7900">
        <v>112</v>
      </c>
      <c r="B7900" t="s">
        <v>139</v>
      </c>
      <c r="C7900" t="s">
        <v>31</v>
      </c>
      <c r="D7900" t="s">
        <v>29</v>
      </c>
      <c r="E7900">
        <v>4.3</v>
      </c>
      <c r="F7900">
        <v>200</v>
      </c>
      <c r="G7900" t="s">
        <v>10</v>
      </c>
      <c r="H7900">
        <v>7899</v>
      </c>
      <c r="I7900">
        <v>490</v>
      </c>
      <c r="J7900">
        <v>112</v>
      </c>
      <c r="K7900" s="2">
        <v>45813</v>
      </c>
      <c r="L7900" s="2">
        <v>0.5756944444444444</v>
      </c>
      <c r="M7900">
        <v>60</v>
      </c>
      <c r="N7900">
        <v>5</v>
      </c>
      <c r="O7900">
        <v>1643.62</v>
      </c>
      <c r="P7900">
        <v>328.72</v>
      </c>
      <c r="Q7900">
        <v>40</v>
      </c>
      <c r="R7900" t="s">
        <v>682</v>
      </c>
      <c r="S7900" t="s">
        <v>684</v>
      </c>
      <c r="T7900">
        <v>490</v>
      </c>
      <c r="U7900" t="s">
        <v>319</v>
      </c>
      <c r="V7900" t="s">
        <v>284</v>
      </c>
      <c r="W7900">
        <v>34</v>
      </c>
      <c r="X7900" t="s">
        <v>19</v>
      </c>
      <c r="Y7900" s="2">
        <v>45027</v>
      </c>
      <c r="Z7900">
        <v>1354.8999999999999</v>
      </c>
      <c r="AA7900" t="s">
        <v>728</v>
      </c>
      <c r="AB7900">
        <v>2025</v>
      </c>
      <c r="AC7900" t="s">
        <v>712</v>
      </c>
      <c r="AD7900">
        <v>0.19999756634745261</v>
      </c>
      <c r="AE7900" t="s">
        <v>715</v>
      </c>
      <c r="AF7900" t="str">
        <f>IF(WEEKDAY(Main_Data_1_1[[#This Row],[Orders.OrderDate]],2)&gt;5,"Weekend","Weekday")</f>
        <v>Weekday</v>
      </c>
    </row>
    <row r="7901" spans="1:32" x14ac:dyDescent="0.3">
      <c r="A7901">
        <v>46</v>
      </c>
      <c r="B7901" t="s">
        <v>73</v>
      </c>
      <c r="C7901" t="s">
        <v>37</v>
      </c>
      <c r="D7901" t="s">
        <v>45</v>
      </c>
      <c r="E7901">
        <v>4</v>
      </c>
      <c r="F7901">
        <v>200</v>
      </c>
      <c r="G7901" t="s">
        <v>13</v>
      </c>
      <c r="H7901">
        <v>7900</v>
      </c>
      <c r="I7901">
        <v>536</v>
      </c>
      <c r="J7901">
        <v>46</v>
      </c>
      <c r="K7901" s="2">
        <v>46131</v>
      </c>
      <c r="L7901" s="2">
        <v>0.71250000000000002</v>
      </c>
      <c r="M7901">
        <v>61</v>
      </c>
      <c r="N7901">
        <v>6</v>
      </c>
      <c r="O7901">
        <v>1671.35</v>
      </c>
      <c r="P7901">
        <v>167.13</v>
      </c>
      <c r="Q7901">
        <v>40</v>
      </c>
      <c r="R7901" t="s">
        <v>678</v>
      </c>
      <c r="S7901" t="s">
        <v>679</v>
      </c>
      <c r="T7901">
        <v>536</v>
      </c>
      <c r="U7901" t="s">
        <v>637</v>
      </c>
      <c r="V7901" t="s">
        <v>284</v>
      </c>
      <c r="W7901">
        <v>35</v>
      </c>
      <c r="X7901" t="s">
        <v>15</v>
      </c>
      <c r="Y7901" s="2">
        <v>45089</v>
      </c>
      <c r="Z7901">
        <v>1544.2199999999998</v>
      </c>
      <c r="AA7901" t="s">
        <v>726</v>
      </c>
      <c r="AB7901">
        <v>2026</v>
      </c>
      <c r="AC7901" t="s">
        <v>712</v>
      </c>
      <c r="AD7901">
        <v>9.9997008406378082E-2</v>
      </c>
      <c r="AE7901" t="s">
        <v>723</v>
      </c>
      <c r="AF7901" t="str">
        <f>IF(WEEKDAY(Main_Data_1_1[[#This Row],[Orders.OrderDate]],2)&gt;5,"Weekend","Weekday")</f>
        <v>Weekend</v>
      </c>
    </row>
    <row r="7902" spans="1:32" x14ac:dyDescent="0.3">
      <c r="A7902">
        <v>130</v>
      </c>
      <c r="B7902" t="s">
        <v>157</v>
      </c>
      <c r="C7902" t="s">
        <v>21</v>
      </c>
      <c r="D7902" t="s">
        <v>22</v>
      </c>
      <c r="E7902">
        <v>3.9</v>
      </c>
      <c r="F7902">
        <v>700</v>
      </c>
      <c r="G7902" t="s">
        <v>10</v>
      </c>
      <c r="H7902">
        <v>7901</v>
      </c>
      <c r="I7902">
        <v>413</v>
      </c>
      <c r="J7902">
        <v>130</v>
      </c>
      <c r="K7902" s="2">
        <v>46236</v>
      </c>
      <c r="L7902" s="2">
        <v>0.38611111111111113</v>
      </c>
      <c r="M7902">
        <v>25</v>
      </c>
      <c r="N7902">
        <v>5</v>
      </c>
      <c r="O7902">
        <v>1025.52</v>
      </c>
      <c r="P7902">
        <v>102.55</v>
      </c>
      <c r="Q7902">
        <v>49</v>
      </c>
      <c r="R7902" t="s">
        <v>685</v>
      </c>
      <c r="S7902" t="s">
        <v>681</v>
      </c>
      <c r="T7902">
        <v>413</v>
      </c>
      <c r="U7902" t="s">
        <v>585</v>
      </c>
      <c r="V7902" t="s">
        <v>284</v>
      </c>
      <c r="W7902">
        <v>18</v>
      </c>
      <c r="X7902" t="s">
        <v>8</v>
      </c>
      <c r="Y7902" s="2">
        <v>45781</v>
      </c>
      <c r="Z7902">
        <v>971.97</v>
      </c>
      <c r="AA7902" t="s">
        <v>722</v>
      </c>
      <c r="AB7902">
        <v>2026</v>
      </c>
      <c r="AC7902" t="s">
        <v>721</v>
      </c>
      <c r="AD7902">
        <v>9.9998049769872838E-2</v>
      </c>
      <c r="AE7902" t="s">
        <v>713</v>
      </c>
      <c r="AF7902" t="str">
        <f>IF(WEEKDAY(Main_Data_1_1[[#This Row],[Orders.OrderDate]],2)&gt;5,"Weekend","Weekday")</f>
        <v>Weekend</v>
      </c>
    </row>
    <row r="7903" spans="1:32" x14ac:dyDescent="0.3">
      <c r="A7903">
        <v>135</v>
      </c>
      <c r="B7903" t="s">
        <v>162</v>
      </c>
      <c r="C7903" t="s">
        <v>21</v>
      </c>
      <c r="D7903" t="s">
        <v>26</v>
      </c>
      <c r="E7903">
        <v>3.3</v>
      </c>
      <c r="F7903">
        <v>250</v>
      </c>
      <c r="G7903" t="s">
        <v>17</v>
      </c>
      <c r="H7903">
        <v>7902</v>
      </c>
      <c r="I7903">
        <v>584</v>
      </c>
      <c r="J7903">
        <v>135</v>
      </c>
      <c r="K7903" s="2">
        <v>45696</v>
      </c>
      <c r="L7903" s="2">
        <v>0.94722222222222219</v>
      </c>
      <c r="M7903">
        <v>24</v>
      </c>
      <c r="N7903">
        <v>6</v>
      </c>
      <c r="O7903">
        <v>618.08000000000004</v>
      </c>
      <c r="P7903">
        <v>61.81</v>
      </c>
      <c r="Q7903">
        <v>30</v>
      </c>
      <c r="R7903" t="s">
        <v>683</v>
      </c>
      <c r="S7903" t="s">
        <v>681</v>
      </c>
      <c r="T7903">
        <v>584</v>
      </c>
      <c r="U7903" t="s">
        <v>389</v>
      </c>
      <c r="V7903" t="s">
        <v>284</v>
      </c>
      <c r="W7903">
        <v>26</v>
      </c>
      <c r="X7903" t="s">
        <v>72</v>
      </c>
      <c r="Y7903" s="2">
        <v>45605</v>
      </c>
      <c r="Z7903">
        <v>586.27</v>
      </c>
      <c r="AA7903" t="s">
        <v>716</v>
      </c>
      <c r="AB7903">
        <v>2025</v>
      </c>
      <c r="AC7903" t="s">
        <v>721</v>
      </c>
      <c r="AD7903">
        <v>0.1000032358270774</v>
      </c>
      <c r="AE7903" t="s">
        <v>715</v>
      </c>
      <c r="AF7903" t="str">
        <f>IF(WEEKDAY(Main_Data_1_1[[#This Row],[Orders.OrderDate]],2)&gt;5,"Weekend","Weekday")</f>
        <v>Weekend</v>
      </c>
    </row>
    <row r="7904" spans="1:32" x14ac:dyDescent="0.3">
      <c r="A7904">
        <v>122</v>
      </c>
      <c r="B7904" t="s">
        <v>149</v>
      </c>
      <c r="C7904" t="s">
        <v>15</v>
      </c>
      <c r="D7904" t="s">
        <v>29</v>
      </c>
      <c r="E7904">
        <v>4.7</v>
      </c>
      <c r="F7904">
        <v>250</v>
      </c>
      <c r="G7904" t="s">
        <v>17</v>
      </c>
      <c r="H7904">
        <v>7903</v>
      </c>
      <c r="I7904">
        <v>373</v>
      </c>
      <c r="J7904">
        <v>122</v>
      </c>
      <c r="K7904" s="2">
        <v>45363</v>
      </c>
      <c r="L7904" s="2">
        <v>0.9770833333333333</v>
      </c>
      <c r="M7904">
        <v>25</v>
      </c>
      <c r="N7904">
        <v>4</v>
      </c>
      <c r="O7904">
        <v>1076.75</v>
      </c>
      <c r="P7904">
        <v>53.84</v>
      </c>
      <c r="Q7904">
        <v>20</v>
      </c>
      <c r="R7904" t="s">
        <v>678</v>
      </c>
      <c r="S7904" t="s">
        <v>681</v>
      </c>
      <c r="T7904">
        <v>373</v>
      </c>
      <c r="U7904" t="s">
        <v>407</v>
      </c>
      <c r="V7904" t="s">
        <v>284</v>
      </c>
      <c r="W7904">
        <v>36</v>
      </c>
      <c r="X7904" t="s">
        <v>15</v>
      </c>
      <c r="Y7904" s="2">
        <v>45716</v>
      </c>
      <c r="Z7904">
        <v>1042.9099999999999</v>
      </c>
      <c r="AA7904" t="s">
        <v>725</v>
      </c>
      <c r="AB7904">
        <v>2024</v>
      </c>
      <c r="AC7904" t="s">
        <v>721</v>
      </c>
      <c r="AD7904">
        <v>5.0002321801718139E-2</v>
      </c>
      <c r="AE7904" t="s">
        <v>723</v>
      </c>
      <c r="AF7904" t="str">
        <f>IF(WEEKDAY(Main_Data_1_1[[#This Row],[Orders.OrderDate]],2)&gt;5,"Weekend","Weekday")</f>
        <v>Weekday</v>
      </c>
    </row>
    <row r="7905" spans="1:32" x14ac:dyDescent="0.3">
      <c r="A7905">
        <v>93</v>
      </c>
      <c r="B7905" t="s">
        <v>120</v>
      </c>
      <c r="C7905" t="s">
        <v>35</v>
      </c>
      <c r="D7905" t="s">
        <v>45</v>
      </c>
      <c r="E7905">
        <v>4.4000000000000004</v>
      </c>
      <c r="F7905">
        <v>200</v>
      </c>
      <c r="G7905" t="s">
        <v>17</v>
      </c>
      <c r="H7905">
        <v>7904</v>
      </c>
      <c r="I7905">
        <v>141</v>
      </c>
      <c r="J7905">
        <v>93</v>
      </c>
      <c r="K7905" s="2">
        <v>45789</v>
      </c>
      <c r="L7905" s="2">
        <v>0.90972222222222221</v>
      </c>
      <c r="M7905">
        <v>63</v>
      </c>
      <c r="N7905">
        <v>3</v>
      </c>
      <c r="O7905">
        <v>678.21</v>
      </c>
      <c r="P7905">
        <v>0</v>
      </c>
      <c r="Q7905">
        <v>0</v>
      </c>
      <c r="R7905" t="s">
        <v>683</v>
      </c>
      <c r="S7905" t="s">
        <v>681</v>
      </c>
      <c r="T7905">
        <v>141</v>
      </c>
      <c r="U7905" t="s">
        <v>413</v>
      </c>
      <c r="V7905" t="s">
        <v>288</v>
      </c>
      <c r="W7905">
        <v>21</v>
      </c>
      <c r="X7905" t="s">
        <v>15</v>
      </c>
      <c r="Y7905" s="2">
        <v>45509</v>
      </c>
      <c r="Z7905">
        <v>678.21</v>
      </c>
      <c r="AA7905" t="s">
        <v>727</v>
      </c>
      <c r="AB7905">
        <v>2025</v>
      </c>
      <c r="AC7905" t="s">
        <v>712</v>
      </c>
      <c r="AD7905">
        <v>0</v>
      </c>
      <c r="AE7905" t="s">
        <v>713</v>
      </c>
      <c r="AF7905" t="str">
        <f>IF(WEEKDAY(Main_Data_1_1[[#This Row],[Orders.OrderDate]],2)&gt;5,"Weekend","Weekday")</f>
        <v>Weekday</v>
      </c>
    </row>
    <row r="7906" spans="1:32" x14ac:dyDescent="0.3">
      <c r="A7906">
        <v>156</v>
      </c>
      <c r="B7906" t="s">
        <v>183</v>
      </c>
      <c r="C7906" t="s">
        <v>21</v>
      </c>
      <c r="D7906" t="s">
        <v>22</v>
      </c>
      <c r="E7906">
        <v>4.2</v>
      </c>
      <c r="F7906">
        <v>700</v>
      </c>
      <c r="G7906" t="s">
        <v>10</v>
      </c>
      <c r="H7906">
        <v>7905</v>
      </c>
      <c r="I7906">
        <v>370</v>
      </c>
      <c r="J7906">
        <v>156</v>
      </c>
      <c r="K7906" s="2">
        <v>45893</v>
      </c>
      <c r="L7906" s="2">
        <v>0.62777777777777777</v>
      </c>
      <c r="M7906">
        <v>32</v>
      </c>
      <c r="N7906">
        <v>2</v>
      </c>
      <c r="O7906">
        <v>1781.24</v>
      </c>
      <c r="P7906">
        <v>178.12</v>
      </c>
      <c r="Q7906">
        <v>49</v>
      </c>
      <c r="R7906" t="s">
        <v>683</v>
      </c>
      <c r="S7906" t="s">
        <v>684</v>
      </c>
      <c r="T7906">
        <v>370</v>
      </c>
      <c r="U7906" t="s">
        <v>558</v>
      </c>
      <c r="V7906" t="s">
        <v>288</v>
      </c>
      <c r="W7906">
        <v>42</v>
      </c>
      <c r="X7906" t="s">
        <v>31</v>
      </c>
      <c r="Y7906" s="2">
        <v>45465</v>
      </c>
      <c r="Z7906">
        <v>1652.12</v>
      </c>
      <c r="AA7906" t="s">
        <v>722</v>
      </c>
      <c r="AB7906">
        <v>2025</v>
      </c>
      <c r="AC7906" t="s">
        <v>712</v>
      </c>
      <c r="AD7906">
        <v>9.9997754373357894E-2</v>
      </c>
      <c r="AE7906" t="s">
        <v>723</v>
      </c>
      <c r="AF7906" t="str">
        <f>IF(WEEKDAY(Main_Data_1_1[[#This Row],[Orders.OrderDate]],2)&gt;5,"Weekend","Weekday")</f>
        <v>Weekend</v>
      </c>
    </row>
    <row r="7907" spans="1:32" x14ac:dyDescent="0.3">
      <c r="A7907">
        <v>27</v>
      </c>
      <c r="B7907" t="s">
        <v>52</v>
      </c>
      <c r="C7907" t="s">
        <v>37</v>
      </c>
      <c r="D7907" t="s">
        <v>29</v>
      </c>
      <c r="E7907">
        <v>3.2</v>
      </c>
      <c r="F7907">
        <v>450</v>
      </c>
      <c r="G7907" t="s">
        <v>10</v>
      </c>
      <c r="H7907">
        <v>7906</v>
      </c>
      <c r="I7907">
        <v>163</v>
      </c>
      <c r="J7907">
        <v>27</v>
      </c>
      <c r="K7907" s="2">
        <v>45846</v>
      </c>
      <c r="L7907" s="2">
        <v>0.62916666666666665</v>
      </c>
      <c r="M7907">
        <v>56</v>
      </c>
      <c r="N7907">
        <v>3</v>
      </c>
      <c r="O7907">
        <v>1797.69</v>
      </c>
      <c r="P7907">
        <v>0</v>
      </c>
      <c r="Q7907">
        <v>0</v>
      </c>
      <c r="R7907" t="s">
        <v>683</v>
      </c>
      <c r="S7907" t="s">
        <v>679</v>
      </c>
      <c r="T7907">
        <v>163</v>
      </c>
      <c r="U7907" t="s">
        <v>430</v>
      </c>
      <c r="V7907" t="s">
        <v>288</v>
      </c>
      <c r="W7907">
        <v>25</v>
      </c>
      <c r="X7907" t="s">
        <v>37</v>
      </c>
      <c r="Y7907" s="2">
        <v>45157</v>
      </c>
      <c r="Z7907">
        <v>1797.69</v>
      </c>
      <c r="AA7907" t="s">
        <v>718</v>
      </c>
      <c r="AB7907">
        <v>2025</v>
      </c>
      <c r="AC7907" t="s">
        <v>712</v>
      </c>
      <c r="AD7907">
        <v>0</v>
      </c>
      <c r="AE7907" t="s">
        <v>715</v>
      </c>
      <c r="AF7907" t="str">
        <f>IF(WEEKDAY(Main_Data_1_1[[#This Row],[Orders.OrderDate]],2)&gt;5,"Weekend","Weekday")</f>
        <v>Weekday</v>
      </c>
    </row>
    <row r="7908" spans="1:32" x14ac:dyDescent="0.3">
      <c r="A7908">
        <v>185</v>
      </c>
      <c r="B7908" t="s">
        <v>212</v>
      </c>
      <c r="C7908" t="s">
        <v>35</v>
      </c>
      <c r="D7908" t="s">
        <v>16</v>
      </c>
      <c r="E7908">
        <v>4.2</v>
      </c>
      <c r="F7908">
        <v>350</v>
      </c>
      <c r="G7908" t="s">
        <v>13</v>
      </c>
      <c r="H7908">
        <v>7907</v>
      </c>
      <c r="I7908">
        <v>524</v>
      </c>
      <c r="J7908">
        <v>185</v>
      </c>
      <c r="K7908" s="2">
        <v>46240</v>
      </c>
      <c r="L7908" s="2">
        <v>0.86736111111111114</v>
      </c>
      <c r="M7908">
        <v>65</v>
      </c>
      <c r="N7908">
        <v>3</v>
      </c>
      <c r="O7908">
        <v>561.78</v>
      </c>
      <c r="P7908">
        <v>0</v>
      </c>
      <c r="Q7908">
        <v>20</v>
      </c>
      <c r="R7908" t="s">
        <v>680</v>
      </c>
      <c r="S7908" t="s">
        <v>681</v>
      </c>
      <c r="T7908">
        <v>524</v>
      </c>
      <c r="U7908" t="s">
        <v>347</v>
      </c>
      <c r="V7908" t="s">
        <v>288</v>
      </c>
      <c r="W7908">
        <v>35</v>
      </c>
      <c r="X7908" t="s">
        <v>15</v>
      </c>
      <c r="Y7908" s="2">
        <v>45513</v>
      </c>
      <c r="Z7908">
        <v>581.78</v>
      </c>
      <c r="AA7908" t="s">
        <v>722</v>
      </c>
      <c r="AB7908">
        <v>2026</v>
      </c>
      <c r="AC7908" t="s">
        <v>712</v>
      </c>
      <c r="AD7908">
        <v>0</v>
      </c>
      <c r="AE7908" t="s">
        <v>723</v>
      </c>
      <c r="AF7908" t="str">
        <f>IF(WEEKDAY(Main_Data_1_1[[#This Row],[Orders.OrderDate]],2)&gt;5,"Weekend","Weekday")</f>
        <v>Weekday</v>
      </c>
    </row>
    <row r="7909" spans="1:32" x14ac:dyDescent="0.3">
      <c r="A7909">
        <v>12</v>
      </c>
      <c r="B7909" t="s">
        <v>32</v>
      </c>
      <c r="C7909" t="s">
        <v>8</v>
      </c>
      <c r="D7909" t="s">
        <v>22</v>
      </c>
      <c r="E7909">
        <v>3.3</v>
      </c>
      <c r="F7909">
        <v>600</v>
      </c>
      <c r="G7909" t="s">
        <v>13</v>
      </c>
      <c r="H7909">
        <v>7908</v>
      </c>
      <c r="I7909">
        <v>576</v>
      </c>
      <c r="J7909">
        <v>12</v>
      </c>
      <c r="K7909" s="2">
        <v>45727</v>
      </c>
      <c r="L7909" s="2">
        <v>0.96250000000000002</v>
      </c>
      <c r="M7909">
        <v>53</v>
      </c>
      <c r="N7909">
        <v>1</v>
      </c>
      <c r="O7909">
        <v>947.99</v>
      </c>
      <c r="P7909">
        <v>0</v>
      </c>
      <c r="Q7909">
        <v>30</v>
      </c>
      <c r="R7909" t="s">
        <v>686</v>
      </c>
      <c r="S7909" t="s">
        <v>681</v>
      </c>
      <c r="T7909">
        <v>576</v>
      </c>
      <c r="U7909" t="s">
        <v>662</v>
      </c>
      <c r="V7909" t="s">
        <v>284</v>
      </c>
      <c r="W7909">
        <v>37</v>
      </c>
      <c r="X7909" t="s">
        <v>15</v>
      </c>
      <c r="Y7909" s="2">
        <v>45504</v>
      </c>
      <c r="Z7909">
        <v>977.99</v>
      </c>
      <c r="AA7909" t="s">
        <v>725</v>
      </c>
      <c r="AB7909">
        <v>2025</v>
      </c>
      <c r="AC7909" t="s">
        <v>712</v>
      </c>
      <c r="AD7909">
        <v>0</v>
      </c>
      <c r="AE7909" t="s">
        <v>723</v>
      </c>
      <c r="AF7909" t="str">
        <f>IF(WEEKDAY(Main_Data_1_1[[#This Row],[Orders.OrderDate]],2)&gt;5,"Weekend","Weekday")</f>
        <v>Weekday</v>
      </c>
    </row>
    <row r="7910" spans="1:32" x14ac:dyDescent="0.3">
      <c r="A7910">
        <v>160</v>
      </c>
      <c r="B7910" t="s">
        <v>187</v>
      </c>
      <c r="C7910" t="s">
        <v>35</v>
      </c>
      <c r="D7910" t="s">
        <v>26</v>
      </c>
      <c r="E7910">
        <v>3.2</v>
      </c>
      <c r="F7910">
        <v>800</v>
      </c>
      <c r="G7910" t="s">
        <v>10</v>
      </c>
      <c r="H7910">
        <v>7909</v>
      </c>
      <c r="I7910">
        <v>437</v>
      </c>
      <c r="J7910">
        <v>160</v>
      </c>
      <c r="K7910" s="2">
        <v>45769</v>
      </c>
      <c r="L7910" s="2">
        <v>0.77916666666666667</v>
      </c>
      <c r="M7910">
        <v>41</v>
      </c>
      <c r="N7910">
        <v>4</v>
      </c>
      <c r="O7910">
        <v>1242.53</v>
      </c>
      <c r="P7910">
        <v>62.13</v>
      </c>
      <c r="Q7910">
        <v>0</v>
      </c>
      <c r="R7910" t="s">
        <v>682</v>
      </c>
      <c r="S7910" t="s">
        <v>679</v>
      </c>
      <c r="T7910">
        <v>437</v>
      </c>
      <c r="U7910" t="s">
        <v>597</v>
      </c>
      <c r="V7910" t="s">
        <v>284</v>
      </c>
      <c r="W7910">
        <v>44</v>
      </c>
      <c r="X7910" t="s">
        <v>21</v>
      </c>
      <c r="Y7910" s="2">
        <v>45247</v>
      </c>
      <c r="Z7910">
        <v>1180.3999999999999</v>
      </c>
      <c r="AA7910" t="s">
        <v>726</v>
      </c>
      <c r="AB7910">
        <v>2025</v>
      </c>
      <c r="AC7910" t="s">
        <v>712</v>
      </c>
      <c r="AD7910">
        <v>5.0002816833396378E-2</v>
      </c>
      <c r="AE7910" t="s">
        <v>723</v>
      </c>
      <c r="AF7910" t="str">
        <f>IF(WEEKDAY(Main_Data_1_1[[#This Row],[Orders.OrderDate]],2)&gt;5,"Weekend","Weekday")</f>
        <v>Weekday</v>
      </c>
    </row>
    <row r="7911" spans="1:32" x14ac:dyDescent="0.3">
      <c r="A7911">
        <v>222</v>
      </c>
      <c r="B7911" t="s">
        <v>249</v>
      </c>
      <c r="C7911" t="s">
        <v>8</v>
      </c>
      <c r="D7911" t="s">
        <v>56</v>
      </c>
      <c r="E7911">
        <v>4.3</v>
      </c>
      <c r="F7911">
        <v>500</v>
      </c>
      <c r="G7911" t="s">
        <v>17</v>
      </c>
      <c r="H7911">
        <v>7910</v>
      </c>
      <c r="I7911">
        <v>374</v>
      </c>
      <c r="J7911">
        <v>222</v>
      </c>
      <c r="K7911" s="2">
        <v>46042</v>
      </c>
      <c r="L7911" s="2">
        <v>0.5131944444444444</v>
      </c>
      <c r="M7911">
        <v>58</v>
      </c>
      <c r="N7911">
        <v>1</v>
      </c>
      <c r="O7911">
        <v>1150.3499999999999</v>
      </c>
      <c r="P7911">
        <v>172.55</v>
      </c>
      <c r="Q7911">
        <v>30</v>
      </c>
      <c r="R7911" t="s">
        <v>678</v>
      </c>
      <c r="S7911" t="s">
        <v>681</v>
      </c>
      <c r="T7911">
        <v>374</v>
      </c>
      <c r="U7911" t="s">
        <v>373</v>
      </c>
      <c r="V7911" t="s">
        <v>288</v>
      </c>
      <c r="W7911">
        <v>40</v>
      </c>
      <c r="X7911" t="s">
        <v>21</v>
      </c>
      <c r="Y7911" s="2">
        <v>45418</v>
      </c>
      <c r="Z7911">
        <v>1007.8</v>
      </c>
      <c r="AA7911" t="s">
        <v>711</v>
      </c>
      <c r="AB7911">
        <v>2026</v>
      </c>
      <c r="AC7911" t="s">
        <v>712</v>
      </c>
      <c r="AD7911">
        <v>0.14999782674838094</v>
      </c>
      <c r="AE7911" t="s">
        <v>723</v>
      </c>
      <c r="AF7911" t="str">
        <f>IF(WEEKDAY(Main_Data_1_1[[#This Row],[Orders.OrderDate]],2)&gt;5,"Weekend","Weekday")</f>
        <v>Weekday</v>
      </c>
    </row>
    <row r="7912" spans="1:32" x14ac:dyDescent="0.3">
      <c r="A7912">
        <v>246</v>
      </c>
      <c r="B7912" t="s">
        <v>273</v>
      </c>
      <c r="C7912" t="s">
        <v>35</v>
      </c>
      <c r="D7912" t="s">
        <v>22</v>
      </c>
      <c r="E7912">
        <v>3.4</v>
      </c>
      <c r="F7912">
        <v>450</v>
      </c>
      <c r="G7912" t="s">
        <v>17</v>
      </c>
      <c r="H7912">
        <v>7911</v>
      </c>
      <c r="I7912">
        <v>111</v>
      </c>
      <c r="J7912">
        <v>246</v>
      </c>
      <c r="K7912" s="2">
        <v>46105</v>
      </c>
      <c r="L7912" s="2">
        <v>0.65347222222222223</v>
      </c>
      <c r="M7912">
        <v>64</v>
      </c>
      <c r="N7912">
        <v>5</v>
      </c>
      <c r="O7912">
        <v>506.53</v>
      </c>
      <c r="P7912">
        <v>25.33</v>
      </c>
      <c r="Q7912">
        <v>30</v>
      </c>
      <c r="R7912" t="s">
        <v>680</v>
      </c>
      <c r="S7912" t="s">
        <v>679</v>
      </c>
      <c r="T7912">
        <v>111</v>
      </c>
      <c r="U7912" t="s">
        <v>385</v>
      </c>
      <c r="V7912" t="s">
        <v>284</v>
      </c>
      <c r="W7912">
        <v>25</v>
      </c>
      <c r="X7912" t="s">
        <v>35</v>
      </c>
      <c r="Y7912" s="2">
        <v>45411</v>
      </c>
      <c r="Z7912">
        <v>511.2</v>
      </c>
      <c r="AA7912" t="s">
        <v>725</v>
      </c>
      <c r="AB7912">
        <v>2026</v>
      </c>
      <c r="AC7912" t="s">
        <v>712</v>
      </c>
      <c r="AD7912">
        <v>5.0006909758553292E-2</v>
      </c>
      <c r="AE7912" t="s">
        <v>715</v>
      </c>
      <c r="AF7912" t="str">
        <f>IF(WEEKDAY(Main_Data_1_1[[#This Row],[Orders.OrderDate]],2)&gt;5,"Weekend","Weekday")</f>
        <v>Weekday</v>
      </c>
    </row>
    <row r="7913" spans="1:32" x14ac:dyDescent="0.3">
      <c r="A7913">
        <v>94</v>
      </c>
      <c r="B7913" t="s">
        <v>121</v>
      </c>
      <c r="C7913" t="s">
        <v>8</v>
      </c>
      <c r="D7913" t="s">
        <v>50</v>
      </c>
      <c r="E7913">
        <v>4.9000000000000004</v>
      </c>
      <c r="F7913">
        <v>350</v>
      </c>
      <c r="G7913" t="s">
        <v>13</v>
      </c>
      <c r="H7913">
        <v>7912</v>
      </c>
      <c r="I7913">
        <v>595</v>
      </c>
      <c r="J7913">
        <v>94</v>
      </c>
      <c r="K7913" s="2">
        <v>46131</v>
      </c>
      <c r="L7913" s="2">
        <v>0.37708333333333333</v>
      </c>
      <c r="M7913">
        <v>34</v>
      </c>
      <c r="N7913">
        <v>3</v>
      </c>
      <c r="O7913">
        <v>1570.13</v>
      </c>
      <c r="P7913">
        <v>157.01</v>
      </c>
      <c r="Q7913">
        <v>30</v>
      </c>
      <c r="R7913" t="s">
        <v>680</v>
      </c>
      <c r="S7913" t="s">
        <v>681</v>
      </c>
      <c r="T7913">
        <v>595</v>
      </c>
      <c r="U7913" t="s">
        <v>518</v>
      </c>
      <c r="V7913" t="s">
        <v>284</v>
      </c>
      <c r="W7913">
        <v>32</v>
      </c>
      <c r="X7913" t="s">
        <v>19</v>
      </c>
      <c r="Y7913" s="2">
        <v>44990</v>
      </c>
      <c r="Z7913">
        <v>1443.1200000000001</v>
      </c>
      <c r="AA7913" t="s">
        <v>726</v>
      </c>
      <c r="AB7913">
        <v>2026</v>
      </c>
      <c r="AC7913" t="s">
        <v>712</v>
      </c>
      <c r="AD7913">
        <v>9.9998089330182838E-2</v>
      </c>
      <c r="AE7913" t="s">
        <v>715</v>
      </c>
      <c r="AF7913" t="str">
        <f>IF(WEEKDAY(Main_Data_1_1[[#This Row],[Orders.OrderDate]],2)&gt;5,"Weekend","Weekday")</f>
        <v>Weekend</v>
      </c>
    </row>
    <row r="7914" spans="1:32" x14ac:dyDescent="0.3">
      <c r="A7914">
        <v>190</v>
      </c>
      <c r="B7914" t="s">
        <v>217</v>
      </c>
      <c r="C7914" t="s">
        <v>37</v>
      </c>
      <c r="D7914" t="s">
        <v>12</v>
      </c>
      <c r="E7914">
        <v>3.3</v>
      </c>
      <c r="F7914">
        <v>200</v>
      </c>
      <c r="G7914" t="s">
        <v>17</v>
      </c>
      <c r="H7914">
        <v>7913</v>
      </c>
      <c r="I7914">
        <v>10</v>
      </c>
      <c r="J7914">
        <v>190</v>
      </c>
      <c r="K7914" s="2">
        <v>46066</v>
      </c>
      <c r="L7914" s="2">
        <v>0.87638888888888888</v>
      </c>
      <c r="M7914">
        <v>27</v>
      </c>
      <c r="N7914">
        <v>1</v>
      </c>
      <c r="O7914">
        <v>1741.23</v>
      </c>
      <c r="P7914">
        <v>348.25</v>
      </c>
      <c r="Q7914">
        <v>49</v>
      </c>
      <c r="R7914" t="s">
        <v>678</v>
      </c>
      <c r="S7914" t="s">
        <v>681</v>
      </c>
      <c r="T7914">
        <v>10</v>
      </c>
      <c r="U7914" t="s">
        <v>294</v>
      </c>
      <c r="V7914" t="s">
        <v>288</v>
      </c>
      <c r="W7914">
        <v>32</v>
      </c>
      <c r="X7914" t="s">
        <v>37</v>
      </c>
      <c r="Y7914" s="2">
        <v>45802</v>
      </c>
      <c r="Z7914">
        <v>1441.98</v>
      </c>
      <c r="AA7914" t="s">
        <v>716</v>
      </c>
      <c r="AB7914">
        <v>2026</v>
      </c>
      <c r="AC7914" t="s">
        <v>721</v>
      </c>
      <c r="AD7914">
        <v>0.20000229722667309</v>
      </c>
      <c r="AE7914" t="s">
        <v>715</v>
      </c>
      <c r="AF7914" t="str">
        <f>IF(WEEKDAY(Main_Data_1_1[[#This Row],[Orders.OrderDate]],2)&gt;5,"Weekend","Weekday")</f>
        <v>Weekday</v>
      </c>
    </row>
    <row r="7915" spans="1:32" x14ac:dyDescent="0.3">
      <c r="A7915">
        <v>194</v>
      </c>
      <c r="B7915" t="s">
        <v>221</v>
      </c>
      <c r="C7915" t="s">
        <v>21</v>
      </c>
      <c r="D7915" t="s">
        <v>56</v>
      </c>
      <c r="E7915">
        <v>4.2</v>
      </c>
      <c r="F7915">
        <v>250</v>
      </c>
      <c r="G7915" t="s">
        <v>10</v>
      </c>
      <c r="H7915">
        <v>7914</v>
      </c>
      <c r="I7915">
        <v>245</v>
      </c>
      <c r="J7915">
        <v>194</v>
      </c>
      <c r="K7915" s="2">
        <v>45677</v>
      </c>
      <c r="L7915" s="2">
        <v>0.66180555555555554</v>
      </c>
      <c r="M7915">
        <v>32</v>
      </c>
      <c r="N7915">
        <v>5</v>
      </c>
      <c r="O7915">
        <v>791.09</v>
      </c>
      <c r="P7915">
        <v>0</v>
      </c>
      <c r="Q7915">
        <v>40</v>
      </c>
      <c r="R7915" t="s">
        <v>683</v>
      </c>
      <c r="S7915" t="s">
        <v>681</v>
      </c>
      <c r="T7915">
        <v>245</v>
      </c>
      <c r="U7915" t="s">
        <v>488</v>
      </c>
      <c r="V7915" t="s">
        <v>288</v>
      </c>
      <c r="W7915">
        <v>42</v>
      </c>
      <c r="X7915" t="s">
        <v>35</v>
      </c>
      <c r="Y7915" s="2">
        <v>45059</v>
      </c>
      <c r="Z7915">
        <v>831.09</v>
      </c>
      <c r="AA7915" t="s">
        <v>711</v>
      </c>
      <c r="AB7915">
        <v>2025</v>
      </c>
      <c r="AC7915" t="s">
        <v>712</v>
      </c>
      <c r="AD7915">
        <v>0</v>
      </c>
      <c r="AE7915" t="s">
        <v>723</v>
      </c>
      <c r="AF7915" t="str">
        <f>IF(WEEKDAY(Main_Data_1_1[[#This Row],[Orders.OrderDate]],2)&gt;5,"Weekend","Weekday")</f>
        <v>Weekday</v>
      </c>
    </row>
    <row r="7916" spans="1:32" x14ac:dyDescent="0.3">
      <c r="A7916">
        <v>247</v>
      </c>
      <c r="B7916" t="s">
        <v>274</v>
      </c>
      <c r="C7916" t="s">
        <v>19</v>
      </c>
      <c r="D7916" t="s">
        <v>56</v>
      </c>
      <c r="E7916">
        <v>3</v>
      </c>
      <c r="F7916">
        <v>300</v>
      </c>
      <c r="G7916" t="s">
        <v>10</v>
      </c>
      <c r="H7916">
        <v>7915</v>
      </c>
      <c r="I7916">
        <v>523</v>
      </c>
      <c r="J7916">
        <v>247</v>
      </c>
      <c r="K7916" s="2">
        <v>45776</v>
      </c>
      <c r="L7916" s="2">
        <v>0.59583333333333333</v>
      </c>
      <c r="M7916">
        <v>16</v>
      </c>
      <c r="N7916">
        <v>6</v>
      </c>
      <c r="O7916">
        <v>551.41</v>
      </c>
      <c r="P7916">
        <v>27.57</v>
      </c>
      <c r="Q7916">
        <v>49</v>
      </c>
      <c r="R7916" t="s">
        <v>680</v>
      </c>
      <c r="S7916" t="s">
        <v>684</v>
      </c>
      <c r="T7916">
        <v>523</v>
      </c>
      <c r="U7916" t="s">
        <v>444</v>
      </c>
      <c r="V7916" t="s">
        <v>288</v>
      </c>
      <c r="W7916">
        <v>52</v>
      </c>
      <c r="X7916" t="s">
        <v>15</v>
      </c>
      <c r="Y7916" s="2">
        <v>45538</v>
      </c>
      <c r="Z7916">
        <v>572.83999999999992</v>
      </c>
      <c r="AA7916" t="s">
        <v>726</v>
      </c>
      <c r="AB7916">
        <v>2025</v>
      </c>
      <c r="AC7916" t="s">
        <v>721</v>
      </c>
      <c r="AD7916">
        <v>4.9999093233709949E-2</v>
      </c>
      <c r="AE7916" t="s">
        <v>717</v>
      </c>
      <c r="AF7916" t="str">
        <f>IF(WEEKDAY(Main_Data_1_1[[#This Row],[Orders.OrderDate]],2)&gt;5,"Weekend","Weekday")</f>
        <v>Weekday</v>
      </c>
    </row>
    <row r="7917" spans="1:32" x14ac:dyDescent="0.3">
      <c r="A7917">
        <v>182</v>
      </c>
      <c r="B7917" t="s">
        <v>209</v>
      </c>
      <c r="C7917" t="s">
        <v>8</v>
      </c>
      <c r="D7917" t="s">
        <v>50</v>
      </c>
      <c r="E7917">
        <v>4.5</v>
      </c>
      <c r="F7917">
        <v>450</v>
      </c>
      <c r="G7917" t="s">
        <v>13</v>
      </c>
      <c r="H7917">
        <v>7916</v>
      </c>
      <c r="I7917">
        <v>556</v>
      </c>
      <c r="J7917">
        <v>182</v>
      </c>
      <c r="K7917" s="2">
        <v>45562</v>
      </c>
      <c r="L7917" s="2">
        <v>0.42499999999999999</v>
      </c>
      <c r="M7917">
        <v>45</v>
      </c>
      <c r="N7917">
        <v>1</v>
      </c>
      <c r="O7917">
        <v>863.31</v>
      </c>
      <c r="P7917">
        <v>43.17</v>
      </c>
      <c r="Q7917">
        <v>0</v>
      </c>
      <c r="R7917" t="s">
        <v>685</v>
      </c>
      <c r="S7917" t="s">
        <v>679</v>
      </c>
      <c r="T7917">
        <v>556</v>
      </c>
      <c r="U7917" t="s">
        <v>357</v>
      </c>
      <c r="V7917" t="s">
        <v>288</v>
      </c>
      <c r="W7917">
        <v>43</v>
      </c>
      <c r="X7917" t="s">
        <v>72</v>
      </c>
      <c r="Y7917" s="2">
        <v>45645</v>
      </c>
      <c r="Z7917">
        <v>820.14</v>
      </c>
      <c r="AA7917" t="s">
        <v>720</v>
      </c>
      <c r="AB7917">
        <v>2024</v>
      </c>
      <c r="AC7917" t="s">
        <v>712</v>
      </c>
      <c r="AD7917">
        <v>5.0005212496090634E-2</v>
      </c>
      <c r="AE7917" t="s">
        <v>723</v>
      </c>
      <c r="AF7917" t="str">
        <f>IF(WEEKDAY(Main_Data_1_1[[#This Row],[Orders.OrderDate]],2)&gt;5,"Weekend","Weekday")</f>
        <v>Weekday</v>
      </c>
    </row>
    <row r="7918" spans="1:32" x14ac:dyDescent="0.3">
      <c r="A7918">
        <v>211</v>
      </c>
      <c r="B7918" t="s">
        <v>238</v>
      </c>
      <c r="C7918" t="s">
        <v>35</v>
      </c>
      <c r="D7918" t="s">
        <v>22</v>
      </c>
      <c r="E7918">
        <v>4.2</v>
      </c>
      <c r="F7918">
        <v>200</v>
      </c>
      <c r="G7918" t="s">
        <v>17</v>
      </c>
      <c r="H7918">
        <v>7917</v>
      </c>
      <c r="I7918">
        <v>195</v>
      </c>
      <c r="J7918">
        <v>211</v>
      </c>
      <c r="K7918" s="2">
        <v>45344</v>
      </c>
      <c r="L7918" s="2">
        <v>0.4284722222222222</v>
      </c>
      <c r="M7918">
        <v>19</v>
      </c>
      <c r="N7918">
        <v>1</v>
      </c>
      <c r="O7918">
        <v>970.67</v>
      </c>
      <c r="P7918">
        <v>48.53</v>
      </c>
      <c r="Q7918">
        <v>0</v>
      </c>
      <c r="R7918" t="s">
        <v>682</v>
      </c>
      <c r="S7918" t="s">
        <v>679</v>
      </c>
      <c r="T7918">
        <v>195</v>
      </c>
      <c r="U7918" t="s">
        <v>455</v>
      </c>
      <c r="V7918" t="s">
        <v>288</v>
      </c>
      <c r="W7918">
        <v>28</v>
      </c>
      <c r="X7918" t="s">
        <v>15</v>
      </c>
      <c r="Y7918" s="2">
        <v>45777</v>
      </c>
      <c r="Z7918">
        <v>922.14</v>
      </c>
      <c r="AA7918" t="s">
        <v>716</v>
      </c>
      <c r="AB7918">
        <v>2024</v>
      </c>
      <c r="AC7918" t="s">
        <v>721</v>
      </c>
      <c r="AD7918">
        <v>4.9996394243151644E-2</v>
      </c>
      <c r="AE7918" t="s">
        <v>715</v>
      </c>
      <c r="AF7918" t="str">
        <f>IF(WEEKDAY(Main_Data_1_1[[#This Row],[Orders.OrderDate]],2)&gt;5,"Weekend","Weekday")</f>
        <v>Weekday</v>
      </c>
    </row>
    <row r="7919" spans="1:32" x14ac:dyDescent="0.3">
      <c r="A7919">
        <v>200</v>
      </c>
      <c r="B7919" t="s">
        <v>227</v>
      </c>
      <c r="C7919" t="s">
        <v>31</v>
      </c>
      <c r="D7919" t="s">
        <v>45</v>
      </c>
      <c r="E7919">
        <v>3.3</v>
      </c>
      <c r="F7919">
        <v>450</v>
      </c>
      <c r="G7919" t="s">
        <v>17</v>
      </c>
      <c r="H7919">
        <v>7918</v>
      </c>
      <c r="I7919">
        <v>45</v>
      </c>
      <c r="J7919">
        <v>200</v>
      </c>
      <c r="K7919" s="2">
        <v>45689</v>
      </c>
      <c r="L7919" s="2">
        <v>0.58263888888888893</v>
      </c>
      <c r="M7919">
        <v>60</v>
      </c>
      <c r="N7919">
        <v>6</v>
      </c>
      <c r="O7919">
        <v>255.83</v>
      </c>
      <c r="P7919">
        <v>25.58</v>
      </c>
      <c r="Q7919">
        <v>40</v>
      </c>
      <c r="R7919" t="s">
        <v>682</v>
      </c>
      <c r="S7919" t="s">
        <v>681</v>
      </c>
      <c r="T7919">
        <v>45</v>
      </c>
      <c r="U7919" t="s">
        <v>327</v>
      </c>
      <c r="V7919" t="s">
        <v>288</v>
      </c>
      <c r="W7919">
        <v>47</v>
      </c>
      <c r="X7919" t="s">
        <v>15</v>
      </c>
      <c r="Y7919" s="2">
        <v>45729</v>
      </c>
      <c r="Z7919">
        <v>270.25</v>
      </c>
      <c r="AA7919" t="s">
        <v>716</v>
      </c>
      <c r="AB7919">
        <v>2025</v>
      </c>
      <c r="AC7919" t="s">
        <v>712</v>
      </c>
      <c r="AD7919">
        <v>9.9988273462846416E-2</v>
      </c>
      <c r="AE7919" t="s">
        <v>717</v>
      </c>
      <c r="AF7919" t="str">
        <f>IF(WEEKDAY(Main_Data_1_1[[#This Row],[Orders.OrderDate]],2)&gt;5,"Weekend","Weekday")</f>
        <v>Weekend</v>
      </c>
    </row>
    <row r="7920" spans="1:32" x14ac:dyDescent="0.3">
      <c r="A7920">
        <v>128</v>
      </c>
      <c r="B7920" t="s">
        <v>155</v>
      </c>
      <c r="C7920" t="s">
        <v>15</v>
      </c>
      <c r="D7920" t="s">
        <v>42</v>
      </c>
      <c r="E7920">
        <v>4.7</v>
      </c>
      <c r="F7920">
        <v>450</v>
      </c>
      <c r="G7920" t="s">
        <v>13</v>
      </c>
      <c r="H7920">
        <v>7919</v>
      </c>
      <c r="I7920">
        <v>409</v>
      </c>
      <c r="J7920">
        <v>128</v>
      </c>
      <c r="K7920" s="2">
        <v>45312</v>
      </c>
      <c r="L7920" s="2">
        <v>0.78888888888888886</v>
      </c>
      <c r="M7920">
        <v>46</v>
      </c>
      <c r="N7920">
        <v>3</v>
      </c>
      <c r="O7920">
        <v>1632.36</v>
      </c>
      <c r="P7920">
        <v>0</v>
      </c>
      <c r="Q7920">
        <v>30</v>
      </c>
      <c r="R7920" t="s">
        <v>686</v>
      </c>
      <c r="S7920" t="s">
        <v>679</v>
      </c>
      <c r="T7920">
        <v>409</v>
      </c>
      <c r="U7920" t="s">
        <v>297</v>
      </c>
      <c r="V7920" t="s">
        <v>284</v>
      </c>
      <c r="W7920">
        <v>20</v>
      </c>
      <c r="X7920" t="s">
        <v>37</v>
      </c>
      <c r="Y7920" s="2">
        <v>45410</v>
      </c>
      <c r="Z7920">
        <v>1662.36</v>
      </c>
      <c r="AA7920" t="s">
        <v>711</v>
      </c>
      <c r="AB7920">
        <v>2024</v>
      </c>
      <c r="AC7920" t="s">
        <v>712</v>
      </c>
      <c r="AD7920">
        <v>0</v>
      </c>
      <c r="AE7920" t="s">
        <v>713</v>
      </c>
      <c r="AF7920" t="str">
        <f>IF(WEEKDAY(Main_Data_1_1[[#This Row],[Orders.OrderDate]],2)&gt;5,"Weekend","Weekday")</f>
        <v>Weekend</v>
      </c>
    </row>
    <row r="7921" spans="1:32" x14ac:dyDescent="0.3">
      <c r="A7921">
        <v>137</v>
      </c>
      <c r="B7921" t="s">
        <v>164</v>
      </c>
      <c r="C7921" t="s">
        <v>8</v>
      </c>
      <c r="D7921" t="s">
        <v>29</v>
      </c>
      <c r="E7921">
        <v>3.5</v>
      </c>
      <c r="F7921">
        <v>350</v>
      </c>
      <c r="G7921" t="s">
        <v>10</v>
      </c>
      <c r="H7921">
        <v>7920</v>
      </c>
      <c r="I7921">
        <v>63</v>
      </c>
      <c r="J7921">
        <v>137</v>
      </c>
      <c r="K7921" s="2">
        <v>45330</v>
      </c>
      <c r="L7921" s="2">
        <v>0.3347222222222222</v>
      </c>
      <c r="M7921">
        <v>19</v>
      </c>
      <c r="N7921">
        <v>5</v>
      </c>
      <c r="O7921">
        <v>1218.6099999999999</v>
      </c>
      <c r="P7921">
        <v>60.93</v>
      </c>
      <c r="Q7921">
        <v>0</v>
      </c>
      <c r="R7921" t="s">
        <v>680</v>
      </c>
      <c r="S7921" t="s">
        <v>681</v>
      </c>
      <c r="T7921">
        <v>63</v>
      </c>
      <c r="U7921" t="s">
        <v>343</v>
      </c>
      <c r="V7921" t="s">
        <v>284</v>
      </c>
      <c r="W7921">
        <v>53</v>
      </c>
      <c r="X7921" t="s">
        <v>21</v>
      </c>
      <c r="Y7921" s="2">
        <v>45523</v>
      </c>
      <c r="Z7921">
        <v>1157.6799999999998</v>
      </c>
      <c r="AA7921" t="s">
        <v>716</v>
      </c>
      <c r="AB7921">
        <v>2024</v>
      </c>
      <c r="AC7921" t="s">
        <v>721</v>
      </c>
      <c r="AD7921">
        <v>4.9999589696457444E-2</v>
      </c>
      <c r="AE7921" t="s">
        <v>717</v>
      </c>
      <c r="AF7921" t="str">
        <f>IF(WEEKDAY(Main_Data_1_1[[#This Row],[Orders.OrderDate]],2)&gt;5,"Weekend","Weekday")</f>
        <v>Weekday</v>
      </c>
    </row>
    <row r="7922" spans="1:32" x14ac:dyDescent="0.3">
      <c r="A7922">
        <v>16</v>
      </c>
      <c r="B7922" t="s">
        <v>38</v>
      </c>
      <c r="C7922" t="s">
        <v>21</v>
      </c>
      <c r="D7922" t="s">
        <v>12</v>
      </c>
      <c r="E7922">
        <v>3.5</v>
      </c>
      <c r="F7922">
        <v>250</v>
      </c>
      <c r="G7922" t="s">
        <v>17</v>
      </c>
      <c r="H7922">
        <v>7921</v>
      </c>
      <c r="I7922">
        <v>190</v>
      </c>
      <c r="J7922">
        <v>16</v>
      </c>
      <c r="K7922" s="2">
        <v>46268</v>
      </c>
      <c r="L7922" s="2">
        <v>0.46319444444444446</v>
      </c>
      <c r="M7922">
        <v>54</v>
      </c>
      <c r="N7922">
        <v>5</v>
      </c>
      <c r="O7922">
        <v>133.16999999999999</v>
      </c>
      <c r="P7922">
        <v>6.66</v>
      </c>
      <c r="Q7922">
        <v>49</v>
      </c>
      <c r="R7922" t="s">
        <v>678</v>
      </c>
      <c r="S7922" t="s">
        <v>681</v>
      </c>
      <c r="T7922">
        <v>190</v>
      </c>
      <c r="U7922" t="s">
        <v>289</v>
      </c>
      <c r="V7922" t="s">
        <v>284</v>
      </c>
      <c r="W7922">
        <v>36</v>
      </c>
      <c r="X7922" t="s">
        <v>31</v>
      </c>
      <c r="Y7922" s="2">
        <v>45779</v>
      </c>
      <c r="Z7922">
        <v>175.51</v>
      </c>
      <c r="AA7922" t="s">
        <v>720</v>
      </c>
      <c r="AB7922">
        <v>2026</v>
      </c>
      <c r="AC7922" t="s">
        <v>712</v>
      </c>
      <c r="AD7922">
        <v>5.0011263798152746E-2</v>
      </c>
      <c r="AE7922" t="s">
        <v>723</v>
      </c>
      <c r="AF7922" t="str">
        <f>IF(WEEKDAY(Main_Data_1_1[[#This Row],[Orders.OrderDate]],2)&gt;5,"Weekend","Weekday")</f>
        <v>Weekday</v>
      </c>
    </row>
    <row r="7923" spans="1:32" x14ac:dyDescent="0.3">
      <c r="A7923">
        <v>192</v>
      </c>
      <c r="B7923" t="s">
        <v>219</v>
      </c>
      <c r="C7923" t="s">
        <v>35</v>
      </c>
      <c r="D7923" t="s">
        <v>50</v>
      </c>
      <c r="E7923">
        <v>3.7</v>
      </c>
      <c r="F7923">
        <v>300</v>
      </c>
      <c r="G7923" t="s">
        <v>17</v>
      </c>
      <c r="H7923">
        <v>7922</v>
      </c>
      <c r="I7923">
        <v>5</v>
      </c>
      <c r="J7923">
        <v>192</v>
      </c>
      <c r="K7923" s="2">
        <v>46040</v>
      </c>
      <c r="L7923" s="2">
        <v>0.40069444444444446</v>
      </c>
      <c r="M7923">
        <v>18</v>
      </c>
      <c r="N7923">
        <v>3</v>
      </c>
      <c r="O7923">
        <v>394.23</v>
      </c>
      <c r="P7923">
        <v>0</v>
      </c>
      <c r="Q7923">
        <v>40</v>
      </c>
      <c r="R7923" t="s">
        <v>680</v>
      </c>
      <c r="S7923" t="s">
        <v>679</v>
      </c>
      <c r="T7923">
        <v>5</v>
      </c>
      <c r="U7923" t="s">
        <v>289</v>
      </c>
      <c r="V7923" t="s">
        <v>284</v>
      </c>
      <c r="W7923">
        <v>35</v>
      </c>
      <c r="X7923" t="s">
        <v>72</v>
      </c>
      <c r="Y7923" s="2">
        <v>45275</v>
      </c>
      <c r="Z7923">
        <v>434.23</v>
      </c>
      <c r="AA7923" t="s">
        <v>711</v>
      </c>
      <c r="AB7923">
        <v>2026</v>
      </c>
      <c r="AC7923" t="s">
        <v>721</v>
      </c>
      <c r="AD7923">
        <v>0</v>
      </c>
      <c r="AE7923" t="s">
        <v>723</v>
      </c>
      <c r="AF7923" t="str">
        <f>IF(WEEKDAY(Main_Data_1_1[[#This Row],[Orders.OrderDate]],2)&gt;5,"Weekend","Weekday")</f>
        <v>Weekend</v>
      </c>
    </row>
    <row r="7924" spans="1:32" x14ac:dyDescent="0.3">
      <c r="A7924">
        <v>58</v>
      </c>
      <c r="B7924" t="s">
        <v>85</v>
      </c>
      <c r="C7924" t="s">
        <v>21</v>
      </c>
      <c r="D7924" t="s">
        <v>29</v>
      </c>
      <c r="E7924">
        <v>3.1</v>
      </c>
      <c r="F7924">
        <v>350</v>
      </c>
      <c r="G7924" t="s">
        <v>17</v>
      </c>
      <c r="H7924">
        <v>7923</v>
      </c>
      <c r="I7924">
        <v>424</v>
      </c>
      <c r="J7924">
        <v>58</v>
      </c>
      <c r="K7924" s="2">
        <v>46012</v>
      </c>
      <c r="L7924" s="2">
        <v>0.68194444444444446</v>
      </c>
      <c r="M7924">
        <v>40</v>
      </c>
      <c r="N7924">
        <v>3</v>
      </c>
      <c r="O7924">
        <v>689.26</v>
      </c>
      <c r="P7924">
        <v>103.39</v>
      </c>
      <c r="Q7924">
        <v>30</v>
      </c>
      <c r="R7924" t="s">
        <v>686</v>
      </c>
      <c r="S7924" t="s">
        <v>679</v>
      </c>
      <c r="T7924">
        <v>424</v>
      </c>
      <c r="U7924" t="s">
        <v>590</v>
      </c>
      <c r="V7924" t="s">
        <v>288</v>
      </c>
      <c r="W7924">
        <v>44</v>
      </c>
      <c r="X7924" t="s">
        <v>21</v>
      </c>
      <c r="Y7924" s="2">
        <v>45640</v>
      </c>
      <c r="Z7924">
        <v>615.87</v>
      </c>
      <c r="AA7924" t="s">
        <v>724</v>
      </c>
      <c r="AB7924">
        <v>2025</v>
      </c>
      <c r="AC7924" t="s">
        <v>712</v>
      </c>
      <c r="AD7924">
        <v>0.15000145083132635</v>
      </c>
      <c r="AE7924" t="s">
        <v>723</v>
      </c>
      <c r="AF7924" t="str">
        <f>IF(WEEKDAY(Main_Data_1_1[[#This Row],[Orders.OrderDate]],2)&gt;5,"Weekend","Weekday")</f>
        <v>Weekend</v>
      </c>
    </row>
    <row r="7925" spans="1:32" x14ac:dyDescent="0.3">
      <c r="A7925">
        <v>152</v>
      </c>
      <c r="B7925" t="s">
        <v>179</v>
      </c>
      <c r="C7925" t="s">
        <v>35</v>
      </c>
      <c r="D7925" t="s">
        <v>9</v>
      </c>
      <c r="E7925">
        <v>3.2</v>
      </c>
      <c r="F7925">
        <v>700</v>
      </c>
      <c r="G7925" t="s">
        <v>13</v>
      </c>
      <c r="H7925">
        <v>7924</v>
      </c>
      <c r="I7925">
        <v>491</v>
      </c>
      <c r="J7925">
        <v>152</v>
      </c>
      <c r="K7925" s="2">
        <v>45988</v>
      </c>
      <c r="L7925" s="2">
        <v>0.74375000000000002</v>
      </c>
      <c r="M7925">
        <v>24</v>
      </c>
      <c r="N7925">
        <v>6</v>
      </c>
      <c r="O7925">
        <v>709.98</v>
      </c>
      <c r="P7925">
        <v>71</v>
      </c>
      <c r="Q7925">
        <v>20</v>
      </c>
      <c r="R7925" t="s">
        <v>685</v>
      </c>
      <c r="S7925" t="s">
        <v>681</v>
      </c>
      <c r="T7925">
        <v>491</v>
      </c>
      <c r="U7925" t="s">
        <v>622</v>
      </c>
      <c r="V7925" t="s">
        <v>284</v>
      </c>
      <c r="W7925">
        <v>43</v>
      </c>
      <c r="X7925" t="s">
        <v>31</v>
      </c>
      <c r="Y7925" s="2">
        <v>45310</v>
      </c>
      <c r="Z7925">
        <v>658.98</v>
      </c>
      <c r="AA7925" t="s">
        <v>714</v>
      </c>
      <c r="AB7925">
        <v>2025</v>
      </c>
      <c r="AC7925" t="s">
        <v>721</v>
      </c>
      <c r="AD7925">
        <v>0.10000281698076002</v>
      </c>
      <c r="AE7925" t="s">
        <v>723</v>
      </c>
      <c r="AF7925" t="str">
        <f>IF(WEEKDAY(Main_Data_1_1[[#This Row],[Orders.OrderDate]],2)&gt;5,"Weekend","Weekday")</f>
        <v>Weekday</v>
      </c>
    </row>
    <row r="7926" spans="1:32" x14ac:dyDescent="0.3">
      <c r="A7926">
        <v>17</v>
      </c>
      <c r="B7926" t="s">
        <v>39</v>
      </c>
      <c r="C7926" t="s">
        <v>21</v>
      </c>
      <c r="D7926" t="s">
        <v>9</v>
      </c>
      <c r="E7926">
        <v>4.3</v>
      </c>
      <c r="F7926">
        <v>600</v>
      </c>
      <c r="G7926" t="s">
        <v>17</v>
      </c>
      <c r="H7926">
        <v>7925</v>
      </c>
      <c r="I7926">
        <v>171</v>
      </c>
      <c r="J7926">
        <v>17</v>
      </c>
      <c r="K7926" s="2">
        <v>46273</v>
      </c>
      <c r="L7926" s="2">
        <v>0.65208333333333335</v>
      </c>
      <c r="M7926">
        <v>56</v>
      </c>
      <c r="N7926">
        <v>3</v>
      </c>
      <c r="O7926">
        <v>1435.8</v>
      </c>
      <c r="P7926">
        <v>0</v>
      </c>
      <c r="Q7926">
        <v>40</v>
      </c>
      <c r="R7926" t="s">
        <v>682</v>
      </c>
      <c r="S7926" t="s">
        <v>681</v>
      </c>
      <c r="T7926">
        <v>171</v>
      </c>
      <c r="U7926" t="s">
        <v>436</v>
      </c>
      <c r="V7926" t="s">
        <v>284</v>
      </c>
      <c r="W7926">
        <v>44</v>
      </c>
      <c r="X7926" t="s">
        <v>72</v>
      </c>
      <c r="Y7926" s="2">
        <v>45166</v>
      </c>
      <c r="Z7926">
        <v>1475.8</v>
      </c>
      <c r="AA7926" t="s">
        <v>720</v>
      </c>
      <c r="AB7926">
        <v>2026</v>
      </c>
      <c r="AC7926" t="s">
        <v>712</v>
      </c>
      <c r="AD7926">
        <v>0</v>
      </c>
      <c r="AE7926" t="s">
        <v>723</v>
      </c>
      <c r="AF7926" t="str">
        <f>IF(WEEKDAY(Main_Data_1_1[[#This Row],[Orders.OrderDate]],2)&gt;5,"Weekend","Weekday")</f>
        <v>Weekday</v>
      </c>
    </row>
    <row r="7927" spans="1:32" x14ac:dyDescent="0.3">
      <c r="A7927">
        <v>88</v>
      </c>
      <c r="B7927" t="s">
        <v>115</v>
      </c>
      <c r="C7927" t="s">
        <v>35</v>
      </c>
      <c r="D7927" t="s">
        <v>16</v>
      </c>
      <c r="E7927">
        <v>4.5</v>
      </c>
      <c r="F7927">
        <v>200</v>
      </c>
      <c r="G7927" t="s">
        <v>17</v>
      </c>
      <c r="H7927">
        <v>7926</v>
      </c>
      <c r="I7927">
        <v>255</v>
      </c>
      <c r="J7927">
        <v>88</v>
      </c>
      <c r="K7927" s="2">
        <v>45873</v>
      </c>
      <c r="L7927" s="2">
        <v>0.58958333333333335</v>
      </c>
      <c r="M7927">
        <v>38</v>
      </c>
      <c r="N7927">
        <v>4</v>
      </c>
      <c r="O7927">
        <v>1680.15</v>
      </c>
      <c r="P7927">
        <v>252.02</v>
      </c>
      <c r="Q7927">
        <v>49</v>
      </c>
      <c r="R7927" t="s">
        <v>685</v>
      </c>
      <c r="S7927" t="s">
        <v>679</v>
      </c>
      <c r="T7927">
        <v>255</v>
      </c>
      <c r="U7927" t="s">
        <v>497</v>
      </c>
      <c r="V7927" t="s">
        <v>284</v>
      </c>
      <c r="W7927">
        <v>49</v>
      </c>
      <c r="X7927" t="s">
        <v>37</v>
      </c>
      <c r="Y7927" s="2">
        <v>45108</v>
      </c>
      <c r="Z7927">
        <v>1477.13</v>
      </c>
      <c r="AA7927" t="s">
        <v>722</v>
      </c>
      <c r="AB7927">
        <v>2025</v>
      </c>
      <c r="AC7927" t="s">
        <v>712</v>
      </c>
      <c r="AD7927">
        <v>0.14999851203761569</v>
      </c>
      <c r="AE7927" t="s">
        <v>717</v>
      </c>
      <c r="AF7927" t="str">
        <f>IF(WEEKDAY(Main_Data_1_1[[#This Row],[Orders.OrderDate]],2)&gt;5,"Weekend","Weekday")</f>
        <v>Weekday</v>
      </c>
    </row>
    <row r="7928" spans="1:32" x14ac:dyDescent="0.3">
      <c r="A7928">
        <v>11</v>
      </c>
      <c r="B7928" t="s">
        <v>30</v>
      </c>
      <c r="C7928" t="s">
        <v>31</v>
      </c>
      <c r="D7928" t="s">
        <v>26</v>
      </c>
      <c r="E7928">
        <v>3.4</v>
      </c>
      <c r="F7928">
        <v>500</v>
      </c>
      <c r="G7928" t="s">
        <v>10</v>
      </c>
      <c r="H7928">
        <v>7927</v>
      </c>
      <c r="I7928">
        <v>482</v>
      </c>
      <c r="J7928">
        <v>11</v>
      </c>
      <c r="K7928" s="2">
        <v>45419</v>
      </c>
      <c r="L7928" s="2">
        <v>0.77013888888888893</v>
      </c>
      <c r="M7928">
        <v>45</v>
      </c>
      <c r="N7928">
        <v>3</v>
      </c>
      <c r="O7928">
        <v>642.26</v>
      </c>
      <c r="P7928">
        <v>96.34</v>
      </c>
      <c r="Q7928">
        <v>40</v>
      </c>
      <c r="R7928" t="s">
        <v>682</v>
      </c>
      <c r="S7928" t="s">
        <v>684</v>
      </c>
      <c r="T7928">
        <v>482</v>
      </c>
      <c r="U7928" t="s">
        <v>618</v>
      </c>
      <c r="V7928" t="s">
        <v>284</v>
      </c>
      <c r="W7928">
        <v>53</v>
      </c>
      <c r="X7928" t="s">
        <v>35</v>
      </c>
      <c r="Y7928" s="2">
        <v>45625</v>
      </c>
      <c r="Z7928">
        <v>585.91999999999996</v>
      </c>
      <c r="AA7928" t="s">
        <v>727</v>
      </c>
      <c r="AB7928">
        <v>2024</v>
      </c>
      <c r="AC7928" t="s">
        <v>712</v>
      </c>
      <c r="AD7928">
        <v>0.15000155700183726</v>
      </c>
      <c r="AE7928" t="s">
        <v>717</v>
      </c>
      <c r="AF7928" t="str">
        <f>IF(WEEKDAY(Main_Data_1_1[[#This Row],[Orders.OrderDate]],2)&gt;5,"Weekend","Weekday")</f>
        <v>Weekday</v>
      </c>
    </row>
    <row r="7929" spans="1:32" x14ac:dyDescent="0.3">
      <c r="A7929">
        <v>74</v>
      </c>
      <c r="B7929" t="s">
        <v>101</v>
      </c>
      <c r="C7929" t="s">
        <v>72</v>
      </c>
      <c r="D7929" t="s">
        <v>22</v>
      </c>
      <c r="E7929">
        <v>4.7</v>
      </c>
      <c r="F7929">
        <v>500</v>
      </c>
      <c r="G7929" t="s">
        <v>10</v>
      </c>
      <c r="H7929">
        <v>7928</v>
      </c>
      <c r="I7929">
        <v>120</v>
      </c>
      <c r="J7929">
        <v>74</v>
      </c>
      <c r="K7929" s="2">
        <v>46008</v>
      </c>
      <c r="L7929" s="2">
        <v>0.78194444444444444</v>
      </c>
      <c r="M7929">
        <v>51</v>
      </c>
      <c r="N7929">
        <v>5</v>
      </c>
      <c r="O7929">
        <v>633.88</v>
      </c>
      <c r="P7929">
        <v>95.08</v>
      </c>
      <c r="Q7929">
        <v>49</v>
      </c>
      <c r="R7929" t="s">
        <v>680</v>
      </c>
      <c r="S7929" t="s">
        <v>679</v>
      </c>
      <c r="T7929">
        <v>120</v>
      </c>
      <c r="U7929" t="s">
        <v>394</v>
      </c>
      <c r="V7929" t="s">
        <v>288</v>
      </c>
      <c r="W7929">
        <v>55</v>
      </c>
      <c r="X7929" t="s">
        <v>31</v>
      </c>
      <c r="Y7929" s="2">
        <v>45373</v>
      </c>
      <c r="Z7929">
        <v>587.79999999999995</v>
      </c>
      <c r="AA7929" t="s">
        <v>724</v>
      </c>
      <c r="AB7929">
        <v>2025</v>
      </c>
      <c r="AC7929" t="s">
        <v>712</v>
      </c>
      <c r="AD7929">
        <v>0.1499968448286742</v>
      </c>
      <c r="AE7929" t="s">
        <v>717</v>
      </c>
      <c r="AF7929" t="str">
        <f>IF(WEEKDAY(Main_Data_1_1[[#This Row],[Orders.OrderDate]],2)&gt;5,"Weekend","Weekday")</f>
        <v>Weekday</v>
      </c>
    </row>
    <row r="7930" spans="1:32" x14ac:dyDescent="0.3">
      <c r="A7930">
        <v>123</v>
      </c>
      <c r="B7930" t="s">
        <v>150</v>
      </c>
      <c r="C7930" t="s">
        <v>21</v>
      </c>
      <c r="D7930" t="s">
        <v>45</v>
      </c>
      <c r="E7930">
        <v>4.4000000000000004</v>
      </c>
      <c r="F7930">
        <v>600</v>
      </c>
      <c r="G7930" t="s">
        <v>13</v>
      </c>
      <c r="H7930">
        <v>7929</v>
      </c>
      <c r="I7930">
        <v>276</v>
      </c>
      <c r="J7930">
        <v>123</v>
      </c>
      <c r="K7930" s="2">
        <v>45953</v>
      </c>
      <c r="L7930" s="2">
        <v>0.43541666666666667</v>
      </c>
      <c r="M7930">
        <v>55</v>
      </c>
      <c r="N7930">
        <v>6</v>
      </c>
      <c r="O7930">
        <v>1081.8699999999999</v>
      </c>
      <c r="P7930">
        <v>0</v>
      </c>
      <c r="Q7930">
        <v>40</v>
      </c>
      <c r="R7930" t="s">
        <v>680</v>
      </c>
      <c r="S7930" t="s">
        <v>681</v>
      </c>
      <c r="T7930">
        <v>276</v>
      </c>
      <c r="U7930" t="s">
        <v>510</v>
      </c>
      <c r="V7930" t="s">
        <v>284</v>
      </c>
      <c r="W7930">
        <v>28</v>
      </c>
      <c r="X7930" t="s">
        <v>35</v>
      </c>
      <c r="Y7930" s="2">
        <v>45112</v>
      </c>
      <c r="Z7930">
        <v>1121.8699999999999</v>
      </c>
      <c r="AA7930" t="s">
        <v>719</v>
      </c>
      <c r="AB7930">
        <v>2025</v>
      </c>
      <c r="AC7930" t="s">
        <v>712</v>
      </c>
      <c r="AD7930">
        <v>0</v>
      </c>
      <c r="AE7930" t="s">
        <v>715</v>
      </c>
      <c r="AF7930" t="str">
        <f>IF(WEEKDAY(Main_Data_1_1[[#This Row],[Orders.OrderDate]],2)&gt;5,"Weekend","Weekday")</f>
        <v>Weekday</v>
      </c>
    </row>
    <row r="7931" spans="1:32" x14ac:dyDescent="0.3">
      <c r="A7931">
        <v>174</v>
      </c>
      <c r="B7931" t="s">
        <v>201</v>
      </c>
      <c r="C7931" t="s">
        <v>19</v>
      </c>
      <c r="D7931" t="s">
        <v>56</v>
      </c>
      <c r="E7931">
        <v>2.9</v>
      </c>
      <c r="F7931">
        <v>700</v>
      </c>
      <c r="G7931" t="s">
        <v>17</v>
      </c>
      <c r="H7931">
        <v>7930</v>
      </c>
      <c r="I7931">
        <v>506</v>
      </c>
      <c r="J7931">
        <v>174</v>
      </c>
      <c r="K7931" s="2">
        <v>45621</v>
      </c>
      <c r="L7931" s="2">
        <v>0.85763888888888884</v>
      </c>
      <c r="M7931">
        <v>25</v>
      </c>
      <c r="N7931">
        <v>6</v>
      </c>
      <c r="O7931">
        <v>1536.88</v>
      </c>
      <c r="P7931">
        <v>76.84</v>
      </c>
      <c r="Q7931">
        <v>49</v>
      </c>
      <c r="R7931" t="s">
        <v>686</v>
      </c>
      <c r="S7931" t="s">
        <v>681</v>
      </c>
      <c r="T7931">
        <v>506</v>
      </c>
      <c r="U7931" t="s">
        <v>439</v>
      </c>
      <c r="V7931" t="s">
        <v>284</v>
      </c>
      <c r="W7931">
        <v>55</v>
      </c>
      <c r="X7931" t="s">
        <v>15</v>
      </c>
      <c r="Y7931" s="2">
        <v>45556</v>
      </c>
      <c r="Z7931">
        <v>1509.0400000000002</v>
      </c>
      <c r="AA7931" t="s">
        <v>714</v>
      </c>
      <c r="AB7931">
        <v>2024</v>
      </c>
      <c r="AC7931" t="s">
        <v>721</v>
      </c>
      <c r="AD7931">
        <v>4.9997397324449536E-2</v>
      </c>
      <c r="AE7931" t="s">
        <v>717</v>
      </c>
      <c r="AF7931" t="str">
        <f>IF(WEEKDAY(Main_Data_1_1[[#This Row],[Orders.OrderDate]],2)&gt;5,"Weekend","Weekday")</f>
        <v>Weekday</v>
      </c>
    </row>
    <row r="7932" spans="1:32" x14ac:dyDescent="0.3">
      <c r="A7932">
        <v>241</v>
      </c>
      <c r="B7932" t="s">
        <v>268</v>
      </c>
      <c r="C7932" t="s">
        <v>35</v>
      </c>
      <c r="D7932" t="s">
        <v>12</v>
      </c>
      <c r="E7932">
        <v>4.7</v>
      </c>
      <c r="F7932">
        <v>500</v>
      </c>
      <c r="G7932" t="s">
        <v>17</v>
      </c>
      <c r="H7932">
        <v>7931</v>
      </c>
      <c r="I7932">
        <v>120</v>
      </c>
      <c r="J7932">
        <v>241</v>
      </c>
      <c r="K7932" s="2">
        <v>45666</v>
      </c>
      <c r="L7932" s="2">
        <v>0.77916666666666667</v>
      </c>
      <c r="M7932">
        <v>16</v>
      </c>
      <c r="N7932">
        <v>1</v>
      </c>
      <c r="O7932">
        <v>1186.6199999999999</v>
      </c>
      <c r="P7932">
        <v>0</v>
      </c>
      <c r="Q7932">
        <v>40</v>
      </c>
      <c r="R7932" t="s">
        <v>686</v>
      </c>
      <c r="S7932" t="s">
        <v>681</v>
      </c>
      <c r="T7932">
        <v>120</v>
      </c>
      <c r="U7932" t="s">
        <v>394</v>
      </c>
      <c r="V7932" t="s">
        <v>288</v>
      </c>
      <c r="W7932">
        <v>55</v>
      </c>
      <c r="X7932" t="s">
        <v>31</v>
      </c>
      <c r="Y7932" s="2">
        <v>45373</v>
      </c>
      <c r="Z7932">
        <v>1226.6199999999999</v>
      </c>
      <c r="AA7932" t="s">
        <v>711</v>
      </c>
      <c r="AB7932">
        <v>2025</v>
      </c>
      <c r="AC7932" t="s">
        <v>721</v>
      </c>
      <c r="AD7932">
        <v>0</v>
      </c>
      <c r="AE7932" t="s">
        <v>717</v>
      </c>
      <c r="AF7932" t="str">
        <f>IF(WEEKDAY(Main_Data_1_1[[#This Row],[Orders.OrderDate]],2)&gt;5,"Weekend","Weekday")</f>
        <v>Weekday</v>
      </c>
    </row>
    <row r="7933" spans="1:32" x14ac:dyDescent="0.3">
      <c r="A7933">
        <v>173</v>
      </c>
      <c r="B7933" t="s">
        <v>200</v>
      </c>
      <c r="C7933" t="s">
        <v>21</v>
      </c>
      <c r="D7933" t="s">
        <v>45</v>
      </c>
      <c r="E7933">
        <v>3.8</v>
      </c>
      <c r="F7933">
        <v>500</v>
      </c>
      <c r="G7933" t="s">
        <v>13</v>
      </c>
      <c r="H7933">
        <v>7932</v>
      </c>
      <c r="I7933">
        <v>289</v>
      </c>
      <c r="J7933">
        <v>173</v>
      </c>
      <c r="K7933" s="2">
        <v>45308</v>
      </c>
      <c r="L7933" s="2">
        <v>0.47986111111111113</v>
      </c>
      <c r="M7933">
        <v>27</v>
      </c>
      <c r="N7933">
        <v>6</v>
      </c>
      <c r="O7933">
        <v>501.81</v>
      </c>
      <c r="P7933">
        <v>0</v>
      </c>
      <c r="Q7933">
        <v>49</v>
      </c>
      <c r="R7933" t="s">
        <v>686</v>
      </c>
      <c r="S7933" t="s">
        <v>681</v>
      </c>
      <c r="T7933">
        <v>289</v>
      </c>
      <c r="U7933" t="s">
        <v>393</v>
      </c>
      <c r="V7933" t="s">
        <v>288</v>
      </c>
      <c r="W7933">
        <v>18</v>
      </c>
      <c r="X7933" t="s">
        <v>31</v>
      </c>
      <c r="Y7933" s="2">
        <v>45557</v>
      </c>
      <c r="Z7933">
        <v>550.80999999999995</v>
      </c>
      <c r="AA7933" t="s">
        <v>711</v>
      </c>
      <c r="AB7933">
        <v>2024</v>
      </c>
      <c r="AC7933" t="s">
        <v>721</v>
      </c>
      <c r="AD7933">
        <v>0</v>
      </c>
      <c r="AE7933" t="s">
        <v>713</v>
      </c>
      <c r="AF7933" t="str">
        <f>IF(WEEKDAY(Main_Data_1_1[[#This Row],[Orders.OrderDate]],2)&gt;5,"Weekend","Weekday")</f>
        <v>Weekday</v>
      </c>
    </row>
    <row r="7934" spans="1:32" x14ac:dyDescent="0.3">
      <c r="A7934">
        <v>135</v>
      </c>
      <c r="B7934" t="s">
        <v>162</v>
      </c>
      <c r="C7934" t="s">
        <v>21</v>
      </c>
      <c r="D7934" t="s">
        <v>26</v>
      </c>
      <c r="E7934">
        <v>3.3</v>
      </c>
      <c r="F7934">
        <v>250</v>
      </c>
      <c r="G7934" t="s">
        <v>17</v>
      </c>
      <c r="H7934">
        <v>7933</v>
      </c>
      <c r="I7934">
        <v>175</v>
      </c>
      <c r="J7934">
        <v>135</v>
      </c>
      <c r="K7934" s="2">
        <v>45932</v>
      </c>
      <c r="L7934" s="2">
        <v>0.90555555555555556</v>
      </c>
      <c r="M7934">
        <v>19</v>
      </c>
      <c r="N7934">
        <v>2</v>
      </c>
      <c r="O7934">
        <v>321.04000000000002</v>
      </c>
      <c r="P7934">
        <v>64.209999999999994</v>
      </c>
      <c r="Q7934">
        <v>49</v>
      </c>
      <c r="R7934" t="s">
        <v>678</v>
      </c>
      <c r="S7934" t="s">
        <v>684</v>
      </c>
      <c r="T7934">
        <v>175</v>
      </c>
      <c r="U7934" t="s">
        <v>440</v>
      </c>
      <c r="V7934" t="s">
        <v>284</v>
      </c>
      <c r="W7934">
        <v>34</v>
      </c>
      <c r="X7934" t="s">
        <v>31</v>
      </c>
      <c r="Y7934" s="2">
        <v>45727</v>
      </c>
      <c r="Z7934">
        <v>305.83000000000004</v>
      </c>
      <c r="AA7934" t="s">
        <v>719</v>
      </c>
      <c r="AB7934">
        <v>2025</v>
      </c>
      <c r="AC7934" t="s">
        <v>721</v>
      </c>
      <c r="AD7934">
        <v>0.20000622975330173</v>
      </c>
      <c r="AE7934" t="s">
        <v>715</v>
      </c>
      <c r="AF7934" t="str">
        <f>IF(WEEKDAY(Main_Data_1_1[[#This Row],[Orders.OrderDate]],2)&gt;5,"Weekend","Weekday")</f>
        <v>Weekday</v>
      </c>
    </row>
    <row r="7935" spans="1:32" x14ac:dyDescent="0.3">
      <c r="A7935">
        <v>85</v>
      </c>
      <c r="B7935" t="s">
        <v>112</v>
      </c>
      <c r="C7935" t="s">
        <v>19</v>
      </c>
      <c r="D7935" t="s">
        <v>22</v>
      </c>
      <c r="E7935">
        <v>4.9000000000000004</v>
      </c>
      <c r="F7935">
        <v>800</v>
      </c>
      <c r="G7935" t="s">
        <v>10</v>
      </c>
      <c r="H7935">
        <v>7934</v>
      </c>
      <c r="I7935">
        <v>348</v>
      </c>
      <c r="J7935">
        <v>85</v>
      </c>
      <c r="K7935" s="2">
        <v>45750</v>
      </c>
      <c r="L7935" s="2">
        <v>0.37847222222222221</v>
      </c>
      <c r="M7935">
        <v>41</v>
      </c>
      <c r="N7935">
        <v>1</v>
      </c>
      <c r="O7935">
        <v>283.43</v>
      </c>
      <c r="P7935">
        <v>0</v>
      </c>
      <c r="Q7935">
        <v>49</v>
      </c>
      <c r="R7935" t="s">
        <v>678</v>
      </c>
      <c r="S7935" t="s">
        <v>679</v>
      </c>
      <c r="T7935">
        <v>348</v>
      </c>
      <c r="U7935" t="s">
        <v>547</v>
      </c>
      <c r="V7935" t="s">
        <v>288</v>
      </c>
      <c r="W7935">
        <v>28</v>
      </c>
      <c r="X7935" t="s">
        <v>8</v>
      </c>
      <c r="Y7935" s="2">
        <v>45708</v>
      </c>
      <c r="Z7935">
        <v>332.43</v>
      </c>
      <c r="AA7935" t="s">
        <v>726</v>
      </c>
      <c r="AB7935">
        <v>2025</v>
      </c>
      <c r="AC7935" t="s">
        <v>712</v>
      </c>
      <c r="AD7935">
        <v>0</v>
      </c>
      <c r="AE7935" t="s">
        <v>715</v>
      </c>
      <c r="AF7935" t="str">
        <f>IF(WEEKDAY(Main_Data_1_1[[#This Row],[Orders.OrderDate]],2)&gt;5,"Weekend","Weekday")</f>
        <v>Weekday</v>
      </c>
    </row>
    <row r="7936" spans="1:32" x14ac:dyDescent="0.3">
      <c r="A7936">
        <v>211</v>
      </c>
      <c r="B7936" t="s">
        <v>238</v>
      </c>
      <c r="C7936" t="s">
        <v>35</v>
      </c>
      <c r="D7936" t="s">
        <v>22</v>
      </c>
      <c r="E7936">
        <v>4.2</v>
      </c>
      <c r="F7936">
        <v>200</v>
      </c>
      <c r="G7936" t="s">
        <v>17</v>
      </c>
      <c r="H7936">
        <v>7935</v>
      </c>
      <c r="I7936">
        <v>379</v>
      </c>
      <c r="J7936">
        <v>211</v>
      </c>
      <c r="K7936" s="2">
        <v>45879</v>
      </c>
      <c r="L7936" s="2">
        <v>0.71527777777777779</v>
      </c>
      <c r="M7936">
        <v>37</v>
      </c>
      <c r="N7936">
        <v>6</v>
      </c>
      <c r="O7936">
        <v>539.38</v>
      </c>
      <c r="P7936">
        <v>107.88</v>
      </c>
      <c r="Q7936">
        <v>20</v>
      </c>
      <c r="R7936" t="s">
        <v>683</v>
      </c>
      <c r="S7936" t="s">
        <v>684</v>
      </c>
      <c r="T7936">
        <v>379</v>
      </c>
      <c r="U7936" t="s">
        <v>565</v>
      </c>
      <c r="V7936" t="s">
        <v>288</v>
      </c>
      <c r="W7936">
        <v>55</v>
      </c>
      <c r="X7936" t="s">
        <v>35</v>
      </c>
      <c r="Y7936" s="2">
        <v>45038</v>
      </c>
      <c r="Z7936">
        <v>451.5</v>
      </c>
      <c r="AA7936" t="s">
        <v>722</v>
      </c>
      <c r="AB7936">
        <v>2025</v>
      </c>
      <c r="AC7936" t="s">
        <v>712</v>
      </c>
      <c r="AD7936">
        <v>0.20000741592198448</v>
      </c>
      <c r="AE7936" t="s">
        <v>717</v>
      </c>
      <c r="AF7936" t="str">
        <f>IF(WEEKDAY(Main_Data_1_1[[#This Row],[Orders.OrderDate]],2)&gt;5,"Weekend","Weekday")</f>
        <v>Weekend</v>
      </c>
    </row>
    <row r="7937" spans="1:32" x14ac:dyDescent="0.3">
      <c r="A7937">
        <v>4</v>
      </c>
      <c r="B7937" t="s">
        <v>18</v>
      </c>
      <c r="C7937" t="s">
        <v>19</v>
      </c>
      <c r="D7937" t="s">
        <v>16</v>
      </c>
      <c r="E7937">
        <v>4.4000000000000004</v>
      </c>
      <c r="F7937">
        <v>400</v>
      </c>
      <c r="G7937" t="s">
        <v>13</v>
      </c>
      <c r="H7937">
        <v>7936</v>
      </c>
      <c r="I7937">
        <v>461</v>
      </c>
      <c r="J7937">
        <v>4</v>
      </c>
      <c r="K7937" s="2">
        <v>45919</v>
      </c>
      <c r="L7937" s="2">
        <v>0.71458333333333335</v>
      </c>
      <c r="M7937">
        <v>16</v>
      </c>
      <c r="N7937">
        <v>6</v>
      </c>
      <c r="O7937">
        <v>772.01</v>
      </c>
      <c r="P7937">
        <v>77.2</v>
      </c>
      <c r="Q7937">
        <v>49</v>
      </c>
      <c r="R7937" t="s">
        <v>678</v>
      </c>
      <c r="S7937" t="s">
        <v>681</v>
      </c>
      <c r="T7937">
        <v>461</v>
      </c>
      <c r="U7937" t="s">
        <v>567</v>
      </c>
      <c r="V7937" t="s">
        <v>288</v>
      </c>
      <c r="W7937">
        <v>22</v>
      </c>
      <c r="X7937" t="s">
        <v>8</v>
      </c>
      <c r="Y7937" s="2">
        <v>45785</v>
      </c>
      <c r="Z7937">
        <v>743.81</v>
      </c>
      <c r="AA7937" t="s">
        <v>720</v>
      </c>
      <c r="AB7937">
        <v>2025</v>
      </c>
      <c r="AC7937" t="s">
        <v>721</v>
      </c>
      <c r="AD7937">
        <v>9.9998704679991196E-2</v>
      </c>
      <c r="AE7937" t="s">
        <v>713</v>
      </c>
      <c r="AF7937" t="str">
        <f>IF(WEEKDAY(Main_Data_1_1[[#This Row],[Orders.OrderDate]],2)&gt;5,"Weekend","Weekday")</f>
        <v>Weekday</v>
      </c>
    </row>
    <row r="7938" spans="1:32" x14ac:dyDescent="0.3">
      <c r="A7938">
        <v>246</v>
      </c>
      <c r="B7938" t="s">
        <v>273</v>
      </c>
      <c r="C7938" t="s">
        <v>35</v>
      </c>
      <c r="D7938" t="s">
        <v>22</v>
      </c>
      <c r="E7938">
        <v>3.4</v>
      </c>
      <c r="F7938">
        <v>450</v>
      </c>
      <c r="G7938" t="s">
        <v>17</v>
      </c>
      <c r="H7938">
        <v>7937</v>
      </c>
      <c r="I7938">
        <v>288</v>
      </c>
      <c r="J7938">
        <v>246</v>
      </c>
      <c r="K7938" s="2">
        <v>45573</v>
      </c>
      <c r="L7938" s="2">
        <v>0.3576388888888889</v>
      </c>
      <c r="M7938">
        <v>15</v>
      </c>
      <c r="N7938">
        <v>6</v>
      </c>
      <c r="O7938">
        <v>1103.6199999999999</v>
      </c>
      <c r="P7938">
        <v>0</v>
      </c>
      <c r="Q7938">
        <v>49</v>
      </c>
      <c r="R7938" t="s">
        <v>678</v>
      </c>
      <c r="S7938" t="s">
        <v>684</v>
      </c>
      <c r="T7938">
        <v>288</v>
      </c>
      <c r="U7938" t="s">
        <v>518</v>
      </c>
      <c r="V7938" t="s">
        <v>284</v>
      </c>
      <c r="W7938">
        <v>48</v>
      </c>
      <c r="X7938" t="s">
        <v>19</v>
      </c>
      <c r="Y7938" s="2">
        <v>45220</v>
      </c>
      <c r="Z7938">
        <v>1152.6199999999999</v>
      </c>
      <c r="AA7938" t="s">
        <v>719</v>
      </c>
      <c r="AB7938">
        <v>2024</v>
      </c>
      <c r="AC7938" t="s">
        <v>721</v>
      </c>
      <c r="AD7938">
        <v>0</v>
      </c>
      <c r="AE7938" t="s">
        <v>717</v>
      </c>
      <c r="AF7938" t="str">
        <f>IF(WEEKDAY(Main_Data_1_1[[#This Row],[Orders.OrderDate]],2)&gt;5,"Weekend","Weekday")</f>
        <v>Weekday</v>
      </c>
    </row>
    <row r="7939" spans="1:32" x14ac:dyDescent="0.3">
      <c r="A7939">
        <v>36</v>
      </c>
      <c r="B7939" t="s">
        <v>62</v>
      </c>
      <c r="C7939" t="s">
        <v>31</v>
      </c>
      <c r="D7939" t="s">
        <v>42</v>
      </c>
      <c r="E7939">
        <v>3.4</v>
      </c>
      <c r="F7939">
        <v>500</v>
      </c>
      <c r="G7939" t="s">
        <v>13</v>
      </c>
      <c r="H7939">
        <v>7938</v>
      </c>
      <c r="I7939">
        <v>531</v>
      </c>
      <c r="J7939">
        <v>36</v>
      </c>
      <c r="K7939" s="2">
        <v>46129</v>
      </c>
      <c r="L7939" s="2">
        <v>0.48680555555555555</v>
      </c>
      <c r="M7939">
        <v>36</v>
      </c>
      <c r="N7939">
        <v>3</v>
      </c>
      <c r="O7939">
        <v>1560.44</v>
      </c>
      <c r="P7939">
        <v>156.04</v>
      </c>
      <c r="Q7939">
        <v>40</v>
      </c>
      <c r="R7939" t="s">
        <v>685</v>
      </c>
      <c r="S7939" t="s">
        <v>681</v>
      </c>
      <c r="T7939">
        <v>531</v>
      </c>
      <c r="U7939" t="s">
        <v>292</v>
      </c>
      <c r="V7939" t="s">
        <v>288</v>
      </c>
      <c r="W7939">
        <v>52</v>
      </c>
      <c r="X7939" t="s">
        <v>37</v>
      </c>
      <c r="Y7939" s="2">
        <v>45741</v>
      </c>
      <c r="Z7939">
        <v>1444.4</v>
      </c>
      <c r="AA7939" t="s">
        <v>726</v>
      </c>
      <c r="AB7939">
        <v>2026</v>
      </c>
      <c r="AC7939" t="s">
        <v>712</v>
      </c>
      <c r="AD7939">
        <v>9.9997436620440375E-2</v>
      </c>
      <c r="AE7939" t="s">
        <v>717</v>
      </c>
      <c r="AF7939" t="str">
        <f>IF(WEEKDAY(Main_Data_1_1[[#This Row],[Orders.OrderDate]],2)&gt;5,"Weekend","Weekday")</f>
        <v>Weekday</v>
      </c>
    </row>
    <row r="7940" spans="1:32" x14ac:dyDescent="0.3">
      <c r="A7940">
        <v>61</v>
      </c>
      <c r="B7940" t="s">
        <v>88</v>
      </c>
      <c r="C7940" t="s">
        <v>19</v>
      </c>
      <c r="D7940" t="s">
        <v>56</v>
      </c>
      <c r="E7940">
        <v>3.3</v>
      </c>
      <c r="F7940">
        <v>350</v>
      </c>
      <c r="G7940" t="s">
        <v>17</v>
      </c>
      <c r="H7940">
        <v>7939</v>
      </c>
      <c r="I7940">
        <v>517</v>
      </c>
      <c r="J7940">
        <v>61</v>
      </c>
      <c r="K7940" s="2">
        <v>45914</v>
      </c>
      <c r="L7940" s="2">
        <v>0.97916666666666663</v>
      </c>
      <c r="M7940">
        <v>23</v>
      </c>
      <c r="N7940">
        <v>6</v>
      </c>
      <c r="O7940">
        <v>1501.2</v>
      </c>
      <c r="P7940">
        <v>0</v>
      </c>
      <c r="Q7940">
        <v>49</v>
      </c>
      <c r="R7940" t="s">
        <v>678</v>
      </c>
      <c r="S7940" t="s">
        <v>684</v>
      </c>
      <c r="T7940">
        <v>517</v>
      </c>
      <c r="U7940" t="s">
        <v>521</v>
      </c>
      <c r="V7940" t="s">
        <v>284</v>
      </c>
      <c r="W7940">
        <v>52</v>
      </c>
      <c r="X7940" t="s">
        <v>37</v>
      </c>
      <c r="Y7940" s="2">
        <v>45201</v>
      </c>
      <c r="Z7940">
        <v>1550.2</v>
      </c>
      <c r="AA7940" t="s">
        <v>720</v>
      </c>
      <c r="AB7940">
        <v>2025</v>
      </c>
      <c r="AC7940" t="s">
        <v>721</v>
      </c>
      <c r="AD7940">
        <v>0</v>
      </c>
      <c r="AE7940" t="s">
        <v>717</v>
      </c>
      <c r="AF7940" t="str">
        <f>IF(WEEKDAY(Main_Data_1_1[[#This Row],[Orders.OrderDate]],2)&gt;5,"Weekend","Weekday")</f>
        <v>Weekend</v>
      </c>
    </row>
    <row r="7941" spans="1:32" x14ac:dyDescent="0.3">
      <c r="A7941">
        <v>144</v>
      </c>
      <c r="B7941" t="s">
        <v>171</v>
      </c>
      <c r="C7941" t="s">
        <v>37</v>
      </c>
      <c r="D7941" t="s">
        <v>22</v>
      </c>
      <c r="E7941">
        <v>4.5</v>
      </c>
      <c r="F7941">
        <v>350</v>
      </c>
      <c r="G7941" t="s">
        <v>13</v>
      </c>
      <c r="H7941">
        <v>7940</v>
      </c>
      <c r="I7941">
        <v>199</v>
      </c>
      <c r="J7941">
        <v>144</v>
      </c>
      <c r="K7941" s="2">
        <v>46269</v>
      </c>
      <c r="L7941" s="2">
        <v>0.76041666666666663</v>
      </c>
      <c r="M7941">
        <v>34</v>
      </c>
      <c r="N7941">
        <v>5</v>
      </c>
      <c r="O7941">
        <v>1773.49</v>
      </c>
      <c r="P7941">
        <v>0</v>
      </c>
      <c r="Q7941">
        <v>20</v>
      </c>
      <c r="R7941" t="s">
        <v>682</v>
      </c>
      <c r="S7941" t="s">
        <v>684</v>
      </c>
      <c r="T7941">
        <v>199</v>
      </c>
      <c r="U7941" t="s">
        <v>458</v>
      </c>
      <c r="V7941" t="s">
        <v>284</v>
      </c>
      <c r="W7941">
        <v>34</v>
      </c>
      <c r="X7941" t="s">
        <v>31</v>
      </c>
      <c r="Y7941" s="2">
        <v>45304</v>
      </c>
      <c r="Z7941">
        <v>1793.49</v>
      </c>
      <c r="AA7941" t="s">
        <v>720</v>
      </c>
      <c r="AB7941">
        <v>2026</v>
      </c>
      <c r="AC7941" t="s">
        <v>712</v>
      </c>
      <c r="AD7941">
        <v>0</v>
      </c>
      <c r="AE7941" t="s">
        <v>715</v>
      </c>
      <c r="AF7941" t="str">
        <f>IF(WEEKDAY(Main_Data_1_1[[#This Row],[Orders.OrderDate]],2)&gt;5,"Weekend","Weekday")</f>
        <v>Weekday</v>
      </c>
    </row>
    <row r="7942" spans="1:32" x14ac:dyDescent="0.3">
      <c r="A7942">
        <v>189</v>
      </c>
      <c r="B7942" t="s">
        <v>216</v>
      </c>
      <c r="C7942" t="s">
        <v>19</v>
      </c>
      <c r="D7942" t="s">
        <v>9</v>
      </c>
      <c r="E7942">
        <v>3.6</v>
      </c>
      <c r="F7942">
        <v>800</v>
      </c>
      <c r="G7942" t="s">
        <v>10</v>
      </c>
      <c r="H7942">
        <v>7941</v>
      </c>
      <c r="I7942">
        <v>559</v>
      </c>
      <c r="J7942">
        <v>189</v>
      </c>
      <c r="K7942" s="2">
        <v>45719</v>
      </c>
      <c r="L7942" s="2">
        <v>0.73402777777777772</v>
      </c>
      <c r="M7942">
        <v>29</v>
      </c>
      <c r="N7942">
        <v>3</v>
      </c>
      <c r="O7942">
        <v>614.92999999999995</v>
      </c>
      <c r="P7942">
        <v>61.49</v>
      </c>
      <c r="Q7942">
        <v>49</v>
      </c>
      <c r="R7942" t="s">
        <v>680</v>
      </c>
      <c r="S7942" t="s">
        <v>681</v>
      </c>
      <c r="T7942">
        <v>559</v>
      </c>
      <c r="U7942" t="s">
        <v>375</v>
      </c>
      <c r="V7942" t="s">
        <v>284</v>
      </c>
      <c r="W7942">
        <v>45</v>
      </c>
      <c r="X7942" t="s">
        <v>15</v>
      </c>
      <c r="Y7942" s="2">
        <v>45642</v>
      </c>
      <c r="Z7942">
        <v>602.43999999999994</v>
      </c>
      <c r="AA7942" t="s">
        <v>725</v>
      </c>
      <c r="AB7942">
        <v>2025</v>
      </c>
      <c r="AC7942" t="s">
        <v>721</v>
      </c>
      <c r="AD7942">
        <v>9.9995121395931252E-2</v>
      </c>
      <c r="AE7942" t="s">
        <v>717</v>
      </c>
      <c r="AF7942" t="str">
        <f>IF(WEEKDAY(Main_Data_1_1[[#This Row],[Orders.OrderDate]],2)&gt;5,"Weekend","Weekday")</f>
        <v>Weekday</v>
      </c>
    </row>
    <row r="7943" spans="1:32" x14ac:dyDescent="0.3">
      <c r="A7943">
        <v>115</v>
      </c>
      <c r="B7943" t="s">
        <v>142</v>
      </c>
      <c r="C7943" t="s">
        <v>8</v>
      </c>
      <c r="D7943" t="s">
        <v>56</v>
      </c>
      <c r="E7943">
        <v>3.1</v>
      </c>
      <c r="F7943">
        <v>450</v>
      </c>
      <c r="G7943" t="s">
        <v>10</v>
      </c>
      <c r="H7943">
        <v>7942</v>
      </c>
      <c r="I7943">
        <v>13</v>
      </c>
      <c r="J7943">
        <v>115</v>
      </c>
      <c r="K7943" s="2">
        <v>45639</v>
      </c>
      <c r="L7943" s="2">
        <v>0.76249999999999996</v>
      </c>
      <c r="M7943">
        <v>38</v>
      </c>
      <c r="N7943">
        <v>2</v>
      </c>
      <c r="O7943">
        <v>1016.04</v>
      </c>
      <c r="P7943">
        <v>203.21</v>
      </c>
      <c r="Q7943">
        <v>20</v>
      </c>
      <c r="R7943" t="s">
        <v>685</v>
      </c>
      <c r="S7943" t="s">
        <v>684</v>
      </c>
      <c r="T7943">
        <v>13</v>
      </c>
      <c r="U7943" t="s">
        <v>297</v>
      </c>
      <c r="V7943" t="s">
        <v>284</v>
      </c>
      <c r="W7943">
        <v>47</v>
      </c>
      <c r="X7943" t="s">
        <v>8</v>
      </c>
      <c r="Y7943" s="2">
        <v>45094</v>
      </c>
      <c r="Z7943">
        <v>832.82999999999993</v>
      </c>
      <c r="AA7943" t="s">
        <v>724</v>
      </c>
      <c r="AB7943">
        <v>2024</v>
      </c>
      <c r="AC7943" t="s">
        <v>712</v>
      </c>
      <c r="AD7943">
        <v>0.20000196842643991</v>
      </c>
      <c r="AE7943" t="s">
        <v>717</v>
      </c>
      <c r="AF7943" t="str">
        <f>IF(WEEKDAY(Main_Data_1_1[[#This Row],[Orders.OrderDate]],2)&gt;5,"Weekend","Weekday")</f>
        <v>Weekday</v>
      </c>
    </row>
    <row r="7944" spans="1:32" x14ac:dyDescent="0.3">
      <c r="A7944">
        <v>8</v>
      </c>
      <c r="B7944" t="s">
        <v>25</v>
      </c>
      <c r="C7944" t="s">
        <v>15</v>
      </c>
      <c r="D7944" t="s">
        <v>26</v>
      </c>
      <c r="E7944">
        <v>4.5</v>
      </c>
      <c r="F7944">
        <v>150</v>
      </c>
      <c r="G7944" t="s">
        <v>10</v>
      </c>
      <c r="H7944">
        <v>7943</v>
      </c>
      <c r="I7944">
        <v>279</v>
      </c>
      <c r="J7944">
        <v>8</v>
      </c>
      <c r="K7944" s="2">
        <v>45870</v>
      </c>
      <c r="L7944" s="2">
        <v>0.4777777777777778</v>
      </c>
      <c r="M7944">
        <v>17</v>
      </c>
      <c r="N7944">
        <v>5</v>
      </c>
      <c r="O7944">
        <v>1763.91</v>
      </c>
      <c r="P7944">
        <v>176.39</v>
      </c>
      <c r="Q7944">
        <v>30</v>
      </c>
      <c r="R7944" t="s">
        <v>682</v>
      </c>
      <c r="S7944" t="s">
        <v>681</v>
      </c>
      <c r="T7944">
        <v>279</v>
      </c>
      <c r="U7944" t="s">
        <v>512</v>
      </c>
      <c r="V7944" t="s">
        <v>288</v>
      </c>
      <c r="W7944">
        <v>54</v>
      </c>
      <c r="X7944" t="s">
        <v>8</v>
      </c>
      <c r="Y7944" s="2">
        <v>45303</v>
      </c>
      <c r="Z7944">
        <v>1617.52</v>
      </c>
      <c r="AA7944" t="s">
        <v>722</v>
      </c>
      <c r="AB7944">
        <v>2025</v>
      </c>
      <c r="AC7944" t="s">
        <v>721</v>
      </c>
      <c r="AD7944">
        <v>9.9999433077651342E-2</v>
      </c>
      <c r="AE7944" t="s">
        <v>717</v>
      </c>
      <c r="AF7944" t="str">
        <f>IF(WEEKDAY(Main_Data_1_1[[#This Row],[Orders.OrderDate]],2)&gt;5,"Weekend","Weekday")</f>
        <v>Weekday</v>
      </c>
    </row>
    <row r="7945" spans="1:32" x14ac:dyDescent="0.3">
      <c r="A7945">
        <v>135</v>
      </c>
      <c r="B7945" t="s">
        <v>162</v>
      </c>
      <c r="C7945" t="s">
        <v>21</v>
      </c>
      <c r="D7945" t="s">
        <v>26</v>
      </c>
      <c r="E7945">
        <v>3.3</v>
      </c>
      <c r="F7945">
        <v>250</v>
      </c>
      <c r="G7945" t="s">
        <v>17</v>
      </c>
      <c r="H7945">
        <v>7944</v>
      </c>
      <c r="I7945">
        <v>218</v>
      </c>
      <c r="J7945">
        <v>135</v>
      </c>
      <c r="K7945" s="2">
        <v>45439</v>
      </c>
      <c r="L7945" s="2">
        <v>0.89652777777777781</v>
      </c>
      <c r="M7945">
        <v>48</v>
      </c>
      <c r="N7945">
        <v>2</v>
      </c>
      <c r="O7945">
        <v>1059.97</v>
      </c>
      <c r="P7945">
        <v>53</v>
      </c>
      <c r="Q7945">
        <v>30</v>
      </c>
      <c r="R7945" t="s">
        <v>678</v>
      </c>
      <c r="S7945" t="s">
        <v>681</v>
      </c>
      <c r="T7945">
        <v>218</v>
      </c>
      <c r="U7945" t="s">
        <v>469</v>
      </c>
      <c r="V7945" t="s">
        <v>284</v>
      </c>
      <c r="W7945">
        <v>32</v>
      </c>
      <c r="X7945" t="s">
        <v>31</v>
      </c>
      <c r="Y7945" s="2">
        <v>45442</v>
      </c>
      <c r="Z7945">
        <v>1036.97</v>
      </c>
      <c r="AA7945" t="s">
        <v>727</v>
      </c>
      <c r="AB7945">
        <v>2024</v>
      </c>
      <c r="AC7945" t="s">
        <v>712</v>
      </c>
      <c r="AD7945">
        <v>5.0001415134390596E-2</v>
      </c>
      <c r="AE7945" t="s">
        <v>715</v>
      </c>
      <c r="AF7945" t="str">
        <f>IF(WEEKDAY(Main_Data_1_1[[#This Row],[Orders.OrderDate]],2)&gt;5,"Weekend","Weekday")</f>
        <v>Weekday</v>
      </c>
    </row>
    <row r="7946" spans="1:32" x14ac:dyDescent="0.3">
      <c r="A7946">
        <v>97</v>
      </c>
      <c r="B7946" t="s">
        <v>124</v>
      </c>
      <c r="C7946" t="s">
        <v>21</v>
      </c>
      <c r="D7946" t="s">
        <v>50</v>
      </c>
      <c r="E7946">
        <v>4.8</v>
      </c>
      <c r="F7946">
        <v>350</v>
      </c>
      <c r="G7946" t="s">
        <v>17</v>
      </c>
      <c r="H7946">
        <v>7945</v>
      </c>
      <c r="I7946">
        <v>464</v>
      </c>
      <c r="J7946">
        <v>97</v>
      </c>
      <c r="K7946" s="2">
        <v>45829</v>
      </c>
      <c r="L7946" s="2">
        <v>0.39513888888888887</v>
      </c>
      <c r="M7946">
        <v>51</v>
      </c>
      <c r="N7946">
        <v>5</v>
      </c>
      <c r="O7946">
        <v>1401.29</v>
      </c>
      <c r="P7946">
        <v>0</v>
      </c>
      <c r="Q7946">
        <v>30</v>
      </c>
      <c r="R7946" t="s">
        <v>686</v>
      </c>
      <c r="S7946" t="s">
        <v>679</v>
      </c>
      <c r="T7946">
        <v>464</v>
      </c>
      <c r="U7946" t="s">
        <v>502</v>
      </c>
      <c r="V7946" t="s">
        <v>284</v>
      </c>
      <c r="W7946">
        <v>36</v>
      </c>
      <c r="X7946" t="s">
        <v>72</v>
      </c>
      <c r="Y7946" s="2">
        <v>45014</v>
      </c>
      <c r="Z7946">
        <v>1431.29</v>
      </c>
      <c r="AA7946" t="s">
        <v>728</v>
      </c>
      <c r="AB7946">
        <v>2025</v>
      </c>
      <c r="AC7946" t="s">
        <v>712</v>
      </c>
      <c r="AD7946">
        <v>0</v>
      </c>
      <c r="AE7946" t="s">
        <v>723</v>
      </c>
      <c r="AF7946" t="str">
        <f>IF(WEEKDAY(Main_Data_1_1[[#This Row],[Orders.OrderDate]],2)&gt;5,"Weekend","Weekday")</f>
        <v>Weekend</v>
      </c>
    </row>
    <row r="7947" spans="1:32" x14ac:dyDescent="0.3">
      <c r="A7947">
        <v>28</v>
      </c>
      <c r="B7947" t="s">
        <v>53</v>
      </c>
      <c r="C7947" t="s">
        <v>37</v>
      </c>
      <c r="D7947" t="s">
        <v>29</v>
      </c>
      <c r="E7947">
        <v>4</v>
      </c>
      <c r="F7947">
        <v>700</v>
      </c>
      <c r="G7947" t="s">
        <v>13</v>
      </c>
      <c r="H7947">
        <v>7946</v>
      </c>
      <c r="I7947">
        <v>237</v>
      </c>
      <c r="J7947">
        <v>28</v>
      </c>
      <c r="K7947" s="2">
        <v>45606</v>
      </c>
      <c r="L7947" s="2">
        <v>0.90069444444444446</v>
      </c>
      <c r="M7947">
        <v>25</v>
      </c>
      <c r="N7947">
        <v>5</v>
      </c>
      <c r="O7947">
        <v>1515.39</v>
      </c>
      <c r="P7947">
        <v>0</v>
      </c>
      <c r="Q7947">
        <v>20</v>
      </c>
      <c r="R7947" t="s">
        <v>680</v>
      </c>
      <c r="S7947" t="s">
        <v>681</v>
      </c>
      <c r="T7947">
        <v>237</v>
      </c>
      <c r="U7947" t="s">
        <v>335</v>
      </c>
      <c r="V7947" t="s">
        <v>284</v>
      </c>
      <c r="W7947">
        <v>38</v>
      </c>
      <c r="X7947" t="s">
        <v>21</v>
      </c>
      <c r="Y7947" s="2">
        <v>45246</v>
      </c>
      <c r="Z7947">
        <v>1535.39</v>
      </c>
      <c r="AA7947" t="s">
        <v>714</v>
      </c>
      <c r="AB7947">
        <v>2024</v>
      </c>
      <c r="AC7947" t="s">
        <v>721</v>
      </c>
      <c r="AD7947">
        <v>0</v>
      </c>
      <c r="AE7947" t="s">
        <v>723</v>
      </c>
      <c r="AF7947" t="str">
        <f>IF(WEEKDAY(Main_Data_1_1[[#This Row],[Orders.OrderDate]],2)&gt;5,"Weekend","Weekday")</f>
        <v>Weekend</v>
      </c>
    </row>
    <row r="7948" spans="1:32" x14ac:dyDescent="0.3">
      <c r="A7948">
        <v>191</v>
      </c>
      <c r="B7948" t="s">
        <v>218</v>
      </c>
      <c r="C7948" t="s">
        <v>72</v>
      </c>
      <c r="D7948" t="s">
        <v>22</v>
      </c>
      <c r="E7948">
        <v>4.2</v>
      </c>
      <c r="F7948">
        <v>350</v>
      </c>
      <c r="G7948" t="s">
        <v>17</v>
      </c>
      <c r="H7948">
        <v>7947</v>
      </c>
      <c r="I7948">
        <v>386</v>
      </c>
      <c r="J7948">
        <v>191</v>
      </c>
      <c r="K7948" s="2">
        <v>45982</v>
      </c>
      <c r="L7948" s="2">
        <v>0.59444444444444444</v>
      </c>
      <c r="M7948">
        <v>37</v>
      </c>
      <c r="N7948">
        <v>5</v>
      </c>
      <c r="O7948">
        <v>935.53</v>
      </c>
      <c r="P7948">
        <v>0</v>
      </c>
      <c r="Q7948">
        <v>40</v>
      </c>
      <c r="R7948" t="s">
        <v>685</v>
      </c>
      <c r="S7948" t="s">
        <v>679</v>
      </c>
      <c r="T7948">
        <v>386</v>
      </c>
      <c r="U7948" t="s">
        <v>418</v>
      </c>
      <c r="V7948" t="s">
        <v>284</v>
      </c>
      <c r="W7948">
        <v>54</v>
      </c>
      <c r="X7948" t="s">
        <v>19</v>
      </c>
      <c r="Y7948" s="2">
        <v>45232</v>
      </c>
      <c r="Z7948">
        <v>975.53</v>
      </c>
      <c r="AA7948" t="s">
        <v>714</v>
      </c>
      <c r="AB7948">
        <v>2025</v>
      </c>
      <c r="AC7948" t="s">
        <v>712</v>
      </c>
      <c r="AD7948">
        <v>0</v>
      </c>
      <c r="AE7948" t="s">
        <v>717</v>
      </c>
      <c r="AF7948" t="str">
        <f>IF(WEEKDAY(Main_Data_1_1[[#This Row],[Orders.OrderDate]],2)&gt;5,"Weekend","Weekday")</f>
        <v>Weekday</v>
      </c>
    </row>
    <row r="7949" spans="1:32" x14ac:dyDescent="0.3">
      <c r="A7949">
        <v>39</v>
      </c>
      <c r="B7949" t="s">
        <v>65</v>
      </c>
      <c r="C7949" t="s">
        <v>31</v>
      </c>
      <c r="D7949" t="s">
        <v>22</v>
      </c>
      <c r="E7949">
        <v>4.7</v>
      </c>
      <c r="F7949">
        <v>500</v>
      </c>
      <c r="G7949" t="s">
        <v>13</v>
      </c>
      <c r="H7949">
        <v>7948</v>
      </c>
      <c r="I7949">
        <v>385</v>
      </c>
      <c r="J7949">
        <v>39</v>
      </c>
      <c r="K7949" s="2">
        <v>45829</v>
      </c>
      <c r="L7949" s="2">
        <v>0.78263888888888888</v>
      </c>
      <c r="M7949">
        <v>60</v>
      </c>
      <c r="N7949">
        <v>5</v>
      </c>
      <c r="O7949">
        <v>603.01</v>
      </c>
      <c r="P7949">
        <v>90.45</v>
      </c>
      <c r="Q7949">
        <v>49</v>
      </c>
      <c r="R7949" t="s">
        <v>678</v>
      </c>
      <c r="S7949" t="s">
        <v>681</v>
      </c>
      <c r="T7949">
        <v>385</v>
      </c>
      <c r="U7949" t="s">
        <v>571</v>
      </c>
      <c r="V7949" t="s">
        <v>284</v>
      </c>
      <c r="W7949">
        <v>49</v>
      </c>
      <c r="X7949" t="s">
        <v>72</v>
      </c>
      <c r="Y7949" s="2">
        <v>45733</v>
      </c>
      <c r="Z7949">
        <v>561.55999999999995</v>
      </c>
      <c r="AA7949" t="s">
        <v>728</v>
      </c>
      <c r="AB7949">
        <v>2025</v>
      </c>
      <c r="AC7949" t="s">
        <v>712</v>
      </c>
      <c r="AD7949">
        <v>0.14999751247906337</v>
      </c>
      <c r="AE7949" t="s">
        <v>717</v>
      </c>
      <c r="AF7949" t="str">
        <f>IF(WEEKDAY(Main_Data_1_1[[#This Row],[Orders.OrderDate]],2)&gt;5,"Weekend","Weekday")</f>
        <v>Weekend</v>
      </c>
    </row>
    <row r="7950" spans="1:32" x14ac:dyDescent="0.3">
      <c r="A7950">
        <v>211</v>
      </c>
      <c r="B7950" t="s">
        <v>238</v>
      </c>
      <c r="C7950" t="s">
        <v>35</v>
      </c>
      <c r="D7950" t="s">
        <v>22</v>
      </c>
      <c r="E7950">
        <v>4.2</v>
      </c>
      <c r="F7950">
        <v>200</v>
      </c>
      <c r="G7950" t="s">
        <v>17</v>
      </c>
      <c r="H7950">
        <v>7949</v>
      </c>
      <c r="I7950">
        <v>109</v>
      </c>
      <c r="J7950">
        <v>211</v>
      </c>
      <c r="K7950" s="2">
        <v>45947</v>
      </c>
      <c r="L7950" s="2">
        <v>0.70347222222222228</v>
      </c>
      <c r="M7950">
        <v>38</v>
      </c>
      <c r="N7950">
        <v>4</v>
      </c>
      <c r="O7950">
        <v>726.56</v>
      </c>
      <c r="P7950">
        <v>108.98</v>
      </c>
      <c r="Q7950">
        <v>40</v>
      </c>
      <c r="R7950" t="s">
        <v>685</v>
      </c>
      <c r="S7950" t="s">
        <v>681</v>
      </c>
      <c r="T7950">
        <v>109</v>
      </c>
      <c r="U7950" t="s">
        <v>302</v>
      </c>
      <c r="V7950" t="s">
        <v>284</v>
      </c>
      <c r="W7950">
        <v>22</v>
      </c>
      <c r="X7950" t="s">
        <v>21</v>
      </c>
      <c r="Y7950" s="2">
        <v>45156</v>
      </c>
      <c r="Z7950">
        <v>657.57999999999993</v>
      </c>
      <c r="AA7950" t="s">
        <v>719</v>
      </c>
      <c r="AB7950">
        <v>2025</v>
      </c>
      <c r="AC7950" t="s">
        <v>712</v>
      </c>
      <c r="AD7950">
        <v>0.14999449460471265</v>
      </c>
      <c r="AE7950" t="s">
        <v>713</v>
      </c>
      <c r="AF7950" t="str">
        <f>IF(WEEKDAY(Main_Data_1_1[[#This Row],[Orders.OrderDate]],2)&gt;5,"Weekend","Weekday")</f>
        <v>Weekday</v>
      </c>
    </row>
    <row r="7951" spans="1:32" x14ac:dyDescent="0.3">
      <c r="A7951">
        <v>241</v>
      </c>
      <c r="B7951" t="s">
        <v>268</v>
      </c>
      <c r="C7951" t="s">
        <v>35</v>
      </c>
      <c r="D7951" t="s">
        <v>12</v>
      </c>
      <c r="E7951">
        <v>4.7</v>
      </c>
      <c r="F7951">
        <v>500</v>
      </c>
      <c r="G7951" t="s">
        <v>17</v>
      </c>
      <c r="H7951">
        <v>7950</v>
      </c>
      <c r="I7951">
        <v>419</v>
      </c>
      <c r="J7951">
        <v>241</v>
      </c>
      <c r="K7951" s="2">
        <v>45850</v>
      </c>
      <c r="L7951" s="2">
        <v>0.34930555555555554</v>
      </c>
      <c r="M7951">
        <v>18</v>
      </c>
      <c r="N7951">
        <v>6</v>
      </c>
      <c r="O7951">
        <v>890.22</v>
      </c>
      <c r="P7951">
        <v>0</v>
      </c>
      <c r="Q7951">
        <v>0</v>
      </c>
      <c r="R7951" t="s">
        <v>686</v>
      </c>
      <c r="S7951" t="s">
        <v>681</v>
      </c>
      <c r="T7951">
        <v>419</v>
      </c>
      <c r="U7951" t="s">
        <v>299</v>
      </c>
      <c r="V7951" t="s">
        <v>288</v>
      </c>
      <c r="W7951">
        <v>52</v>
      </c>
      <c r="X7951" t="s">
        <v>31</v>
      </c>
      <c r="Y7951" s="2">
        <v>45166</v>
      </c>
      <c r="Z7951">
        <v>890.22</v>
      </c>
      <c r="AA7951" t="s">
        <v>718</v>
      </c>
      <c r="AB7951">
        <v>2025</v>
      </c>
      <c r="AC7951" t="s">
        <v>721</v>
      </c>
      <c r="AD7951">
        <v>0</v>
      </c>
      <c r="AE7951" t="s">
        <v>717</v>
      </c>
      <c r="AF7951" t="str">
        <f>IF(WEEKDAY(Main_Data_1_1[[#This Row],[Orders.OrderDate]],2)&gt;5,"Weekend","Weekday")</f>
        <v>Weekend</v>
      </c>
    </row>
    <row r="7952" spans="1:32" x14ac:dyDescent="0.3">
      <c r="A7952">
        <v>76</v>
      </c>
      <c r="B7952" t="s">
        <v>103</v>
      </c>
      <c r="C7952" t="s">
        <v>8</v>
      </c>
      <c r="D7952" t="s">
        <v>9</v>
      </c>
      <c r="E7952">
        <v>4</v>
      </c>
      <c r="F7952">
        <v>250</v>
      </c>
      <c r="G7952" t="s">
        <v>13</v>
      </c>
      <c r="H7952">
        <v>7951</v>
      </c>
      <c r="I7952">
        <v>183</v>
      </c>
      <c r="J7952">
        <v>76</v>
      </c>
      <c r="K7952" s="2">
        <v>45765</v>
      </c>
      <c r="L7952" s="2">
        <v>0.43958333333333333</v>
      </c>
      <c r="M7952">
        <v>62</v>
      </c>
      <c r="N7952">
        <v>4</v>
      </c>
      <c r="O7952">
        <v>1376.19</v>
      </c>
      <c r="P7952">
        <v>275.24</v>
      </c>
      <c r="Q7952">
        <v>0</v>
      </c>
      <c r="R7952" t="s">
        <v>680</v>
      </c>
      <c r="S7952" t="s">
        <v>681</v>
      </c>
      <c r="T7952">
        <v>183</v>
      </c>
      <c r="U7952" t="s">
        <v>446</v>
      </c>
      <c r="V7952" t="s">
        <v>288</v>
      </c>
      <c r="W7952">
        <v>55</v>
      </c>
      <c r="X7952" t="s">
        <v>8</v>
      </c>
      <c r="Y7952" s="2">
        <v>45436</v>
      </c>
      <c r="Z7952">
        <v>1100.95</v>
      </c>
      <c r="AA7952" t="s">
        <v>726</v>
      </c>
      <c r="AB7952">
        <v>2025</v>
      </c>
      <c r="AC7952" t="s">
        <v>712</v>
      </c>
      <c r="AD7952">
        <v>0.20000145328770011</v>
      </c>
      <c r="AE7952" t="s">
        <v>717</v>
      </c>
      <c r="AF7952" t="str">
        <f>IF(WEEKDAY(Main_Data_1_1[[#This Row],[Orders.OrderDate]],2)&gt;5,"Weekend","Weekday")</f>
        <v>Weekday</v>
      </c>
    </row>
    <row r="7953" spans="1:32" x14ac:dyDescent="0.3">
      <c r="A7953">
        <v>195</v>
      </c>
      <c r="B7953" t="s">
        <v>222</v>
      </c>
      <c r="C7953" t="s">
        <v>72</v>
      </c>
      <c r="D7953" t="s">
        <v>22</v>
      </c>
      <c r="E7953">
        <v>3.2</v>
      </c>
      <c r="F7953">
        <v>150</v>
      </c>
      <c r="G7953" t="s">
        <v>17</v>
      </c>
      <c r="H7953">
        <v>7952</v>
      </c>
      <c r="I7953">
        <v>25</v>
      </c>
      <c r="J7953">
        <v>195</v>
      </c>
      <c r="K7953" s="2">
        <v>45495</v>
      </c>
      <c r="L7953" s="2">
        <v>0.37291666666666667</v>
      </c>
      <c r="M7953">
        <v>18</v>
      </c>
      <c r="N7953">
        <v>2</v>
      </c>
      <c r="O7953">
        <v>692.8</v>
      </c>
      <c r="P7953">
        <v>0</v>
      </c>
      <c r="Q7953">
        <v>40</v>
      </c>
      <c r="R7953" t="s">
        <v>683</v>
      </c>
      <c r="S7953" t="s">
        <v>681</v>
      </c>
      <c r="T7953">
        <v>25</v>
      </c>
      <c r="U7953" t="s">
        <v>308</v>
      </c>
      <c r="V7953" t="s">
        <v>288</v>
      </c>
      <c r="W7953">
        <v>41</v>
      </c>
      <c r="X7953" t="s">
        <v>8</v>
      </c>
      <c r="Y7953" s="2">
        <v>45083</v>
      </c>
      <c r="Z7953">
        <v>732.8</v>
      </c>
      <c r="AA7953" t="s">
        <v>718</v>
      </c>
      <c r="AB7953">
        <v>2024</v>
      </c>
      <c r="AC7953" t="s">
        <v>721</v>
      </c>
      <c r="AD7953">
        <v>0</v>
      </c>
      <c r="AE7953" t="s">
        <v>723</v>
      </c>
      <c r="AF7953" t="str">
        <f>IF(WEEKDAY(Main_Data_1_1[[#This Row],[Orders.OrderDate]],2)&gt;5,"Weekend","Weekday")</f>
        <v>Weekday</v>
      </c>
    </row>
    <row r="7954" spans="1:32" x14ac:dyDescent="0.3">
      <c r="A7954">
        <v>163</v>
      </c>
      <c r="B7954" t="s">
        <v>190</v>
      </c>
      <c r="C7954" t="s">
        <v>72</v>
      </c>
      <c r="D7954" t="s">
        <v>56</v>
      </c>
      <c r="E7954">
        <v>4.7</v>
      </c>
      <c r="F7954">
        <v>700</v>
      </c>
      <c r="G7954" t="s">
        <v>17</v>
      </c>
      <c r="H7954">
        <v>7953</v>
      </c>
      <c r="I7954">
        <v>475</v>
      </c>
      <c r="J7954">
        <v>163</v>
      </c>
      <c r="K7954" s="2">
        <v>45468</v>
      </c>
      <c r="L7954" s="2">
        <v>0.84305555555555556</v>
      </c>
      <c r="M7954">
        <v>23</v>
      </c>
      <c r="N7954">
        <v>3</v>
      </c>
      <c r="O7954">
        <v>1168.99</v>
      </c>
      <c r="P7954">
        <v>233.8</v>
      </c>
      <c r="Q7954">
        <v>49</v>
      </c>
      <c r="R7954" t="s">
        <v>682</v>
      </c>
      <c r="S7954" t="s">
        <v>679</v>
      </c>
      <c r="T7954">
        <v>475</v>
      </c>
      <c r="U7954" t="s">
        <v>613</v>
      </c>
      <c r="V7954" t="s">
        <v>284</v>
      </c>
      <c r="W7954">
        <v>33</v>
      </c>
      <c r="X7954" t="s">
        <v>21</v>
      </c>
      <c r="Y7954" s="2">
        <v>45184</v>
      </c>
      <c r="Z7954">
        <v>984.19</v>
      </c>
      <c r="AA7954" t="s">
        <v>728</v>
      </c>
      <c r="AB7954">
        <v>2024</v>
      </c>
      <c r="AC7954" t="s">
        <v>721</v>
      </c>
      <c r="AD7954">
        <v>0.20000171087862173</v>
      </c>
      <c r="AE7954" t="s">
        <v>715</v>
      </c>
      <c r="AF7954" t="str">
        <f>IF(WEEKDAY(Main_Data_1_1[[#This Row],[Orders.OrderDate]],2)&gt;5,"Weekend","Weekday")</f>
        <v>Weekday</v>
      </c>
    </row>
    <row r="7955" spans="1:32" x14ac:dyDescent="0.3">
      <c r="A7955">
        <v>230</v>
      </c>
      <c r="B7955" t="s">
        <v>257</v>
      </c>
      <c r="C7955" t="s">
        <v>15</v>
      </c>
      <c r="D7955" t="s">
        <v>16</v>
      </c>
      <c r="E7955">
        <v>3.2</v>
      </c>
      <c r="F7955">
        <v>200</v>
      </c>
      <c r="G7955" t="s">
        <v>10</v>
      </c>
      <c r="H7955">
        <v>7954</v>
      </c>
      <c r="I7955">
        <v>517</v>
      </c>
      <c r="J7955">
        <v>230</v>
      </c>
      <c r="K7955" s="2">
        <v>45537</v>
      </c>
      <c r="L7955" s="2">
        <v>0.91527777777777775</v>
      </c>
      <c r="M7955">
        <v>63</v>
      </c>
      <c r="N7955">
        <v>1</v>
      </c>
      <c r="O7955">
        <v>1325.67</v>
      </c>
      <c r="P7955">
        <v>0</v>
      </c>
      <c r="Q7955">
        <v>20</v>
      </c>
      <c r="R7955" t="s">
        <v>678</v>
      </c>
      <c r="S7955" t="s">
        <v>681</v>
      </c>
      <c r="T7955">
        <v>517</v>
      </c>
      <c r="U7955" t="s">
        <v>521</v>
      </c>
      <c r="V7955" t="s">
        <v>284</v>
      </c>
      <c r="W7955">
        <v>52</v>
      </c>
      <c r="X7955" t="s">
        <v>37</v>
      </c>
      <c r="Y7955" s="2">
        <v>45201</v>
      </c>
      <c r="Z7955">
        <v>1345.67</v>
      </c>
      <c r="AA7955" t="s">
        <v>720</v>
      </c>
      <c r="AB7955">
        <v>2024</v>
      </c>
      <c r="AC7955" t="s">
        <v>712</v>
      </c>
      <c r="AD7955">
        <v>0</v>
      </c>
      <c r="AE7955" t="s">
        <v>717</v>
      </c>
      <c r="AF7955" t="str">
        <f>IF(WEEKDAY(Main_Data_1_1[[#This Row],[Orders.OrderDate]],2)&gt;5,"Weekend","Weekday")</f>
        <v>Weekday</v>
      </c>
    </row>
    <row r="7956" spans="1:32" x14ac:dyDescent="0.3">
      <c r="A7956">
        <v>185</v>
      </c>
      <c r="B7956" t="s">
        <v>212</v>
      </c>
      <c r="C7956" t="s">
        <v>35</v>
      </c>
      <c r="D7956" t="s">
        <v>16</v>
      </c>
      <c r="E7956">
        <v>4.2</v>
      </c>
      <c r="F7956">
        <v>350</v>
      </c>
      <c r="G7956" t="s">
        <v>13</v>
      </c>
      <c r="H7956">
        <v>7955</v>
      </c>
      <c r="I7956">
        <v>311</v>
      </c>
      <c r="J7956">
        <v>185</v>
      </c>
      <c r="K7956" s="2">
        <v>45951</v>
      </c>
      <c r="L7956" s="2">
        <v>0.82013888888888886</v>
      </c>
      <c r="M7956">
        <v>37</v>
      </c>
      <c r="N7956">
        <v>6</v>
      </c>
      <c r="O7956">
        <v>1034.54</v>
      </c>
      <c r="P7956">
        <v>206.91</v>
      </c>
      <c r="Q7956">
        <v>49</v>
      </c>
      <c r="R7956" t="s">
        <v>686</v>
      </c>
      <c r="S7956" t="s">
        <v>681</v>
      </c>
      <c r="T7956">
        <v>311</v>
      </c>
      <c r="U7956" t="s">
        <v>315</v>
      </c>
      <c r="V7956" t="s">
        <v>288</v>
      </c>
      <c r="W7956">
        <v>45</v>
      </c>
      <c r="X7956" t="s">
        <v>15</v>
      </c>
      <c r="Y7956" s="2">
        <v>45383</v>
      </c>
      <c r="Z7956">
        <v>876.63</v>
      </c>
      <c r="AA7956" t="s">
        <v>719</v>
      </c>
      <c r="AB7956">
        <v>2025</v>
      </c>
      <c r="AC7956" t="s">
        <v>712</v>
      </c>
      <c r="AD7956">
        <v>0.20000193322636148</v>
      </c>
      <c r="AE7956" t="s">
        <v>717</v>
      </c>
      <c r="AF7956" t="str">
        <f>IF(WEEKDAY(Main_Data_1_1[[#This Row],[Orders.OrderDate]],2)&gt;5,"Weekend","Weekday")</f>
        <v>Weekday</v>
      </c>
    </row>
    <row r="7957" spans="1:32" x14ac:dyDescent="0.3">
      <c r="A7957">
        <v>162</v>
      </c>
      <c r="B7957" t="s">
        <v>189</v>
      </c>
      <c r="C7957" t="s">
        <v>15</v>
      </c>
      <c r="D7957" t="s">
        <v>26</v>
      </c>
      <c r="E7957">
        <v>4.7</v>
      </c>
      <c r="F7957">
        <v>600</v>
      </c>
      <c r="G7957" t="s">
        <v>13</v>
      </c>
      <c r="H7957">
        <v>7956</v>
      </c>
      <c r="I7957">
        <v>414</v>
      </c>
      <c r="J7957">
        <v>162</v>
      </c>
      <c r="K7957" s="2">
        <v>45395</v>
      </c>
      <c r="L7957" s="2">
        <v>0.95486111111111116</v>
      </c>
      <c r="M7957">
        <v>62</v>
      </c>
      <c r="N7957">
        <v>2</v>
      </c>
      <c r="O7957">
        <v>1530.27</v>
      </c>
      <c r="P7957">
        <v>76.510000000000005</v>
      </c>
      <c r="Q7957">
        <v>0</v>
      </c>
      <c r="R7957" t="s">
        <v>686</v>
      </c>
      <c r="S7957" t="s">
        <v>681</v>
      </c>
      <c r="T7957">
        <v>414</v>
      </c>
      <c r="U7957" t="s">
        <v>586</v>
      </c>
      <c r="V7957" t="s">
        <v>288</v>
      </c>
      <c r="W7957">
        <v>52</v>
      </c>
      <c r="X7957" t="s">
        <v>31</v>
      </c>
      <c r="Y7957" s="2">
        <v>45616</v>
      </c>
      <c r="Z7957">
        <v>1453.76</v>
      </c>
      <c r="AA7957" t="s">
        <v>726</v>
      </c>
      <c r="AB7957">
        <v>2024</v>
      </c>
      <c r="AC7957" t="s">
        <v>712</v>
      </c>
      <c r="AD7957">
        <v>4.9997712821920316E-2</v>
      </c>
      <c r="AE7957" t="s">
        <v>717</v>
      </c>
      <c r="AF7957" t="str">
        <f>IF(WEEKDAY(Main_Data_1_1[[#This Row],[Orders.OrderDate]],2)&gt;5,"Weekend","Weekday")</f>
        <v>Weekend</v>
      </c>
    </row>
    <row r="7958" spans="1:32" x14ac:dyDescent="0.3">
      <c r="A7958">
        <v>30</v>
      </c>
      <c r="B7958" t="s">
        <v>55</v>
      </c>
      <c r="C7958" t="s">
        <v>8</v>
      </c>
      <c r="D7958" t="s">
        <v>56</v>
      </c>
      <c r="E7958">
        <v>3.7</v>
      </c>
      <c r="F7958">
        <v>600</v>
      </c>
      <c r="G7958" t="s">
        <v>17</v>
      </c>
      <c r="H7958">
        <v>7957</v>
      </c>
      <c r="I7958">
        <v>584</v>
      </c>
      <c r="J7958">
        <v>30</v>
      </c>
      <c r="K7958" s="2">
        <v>45506</v>
      </c>
      <c r="L7958" s="2">
        <v>0.99236111111111114</v>
      </c>
      <c r="M7958">
        <v>23</v>
      </c>
      <c r="N7958">
        <v>1</v>
      </c>
      <c r="O7958">
        <v>933.92</v>
      </c>
      <c r="P7958">
        <v>0</v>
      </c>
      <c r="Q7958">
        <v>49</v>
      </c>
      <c r="R7958" t="s">
        <v>685</v>
      </c>
      <c r="S7958" t="s">
        <v>681</v>
      </c>
      <c r="T7958">
        <v>584</v>
      </c>
      <c r="U7958" t="s">
        <v>389</v>
      </c>
      <c r="V7958" t="s">
        <v>284</v>
      </c>
      <c r="W7958">
        <v>26</v>
      </c>
      <c r="X7958" t="s">
        <v>72</v>
      </c>
      <c r="Y7958" s="2">
        <v>45605</v>
      </c>
      <c r="Z7958">
        <v>982.92</v>
      </c>
      <c r="AA7958" t="s">
        <v>722</v>
      </c>
      <c r="AB7958">
        <v>2024</v>
      </c>
      <c r="AC7958" t="s">
        <v>721</v>
      </c>
      <c r="AD7958">
        <v>0</v>
      </c>
      <c r="AE7958" t="s">
        <v>715</v>
      </c>
      <c r="AF7958" t="str">
        <f>IF(WEEKDAY(Main_Data_1_1[[#This Row],[Orders.OrderDate]],2)&gt;5,"Weekend","Weekday")</f>
        <v>Weekday</v>
      </c>
    </row>
    <row r="7959" spans="1:32" x14ac:dyDescent="0.3">
      <c r="A7959">
        <v>112</v>
      </c>
      <c r="B7959" t="s">
        <v>139</v>
      </c>
      <c r="C7959" t="s">
        <v>31</v>
      </c>
      <c r="D7959" t="s">
        <v>29</v>
      </c>
      <c r="E7959">
        <v>4.3</v>
      </c>
      <c r="F7959">
        <v>200</v>
      </c>
      <c r="G7959" t="s">
        <v>10</v>
      </c>
      <c r="H7959">
        <v>7958</v>
      </c>
      <c r="I7959">
        <v>3</v>
      </c>
      <c r="J7959">
        <v>112</v>
      </c>
      <c r="K7959" s="2">
        <v>45913</v>
      </c>
      <c r="L7959" s="2">
        <v>0.8520833333333333</v>
      </c>
      <c r="M7959">
        <v>49</v>
      </c>
      <c r="N7959">
        <v>5</v>
      </c>
      <c r="O7959">
        <v>1382.29</v>
      </c>
      <c r="P7959">
        <v>0</v>
      </c>
      <c r="Q7959">
        <v>30</v>
      </c>
      <c r="R7959" t="s">
        <v>678</v>
      </c>
      <c r="S7959" t="s">
        <v>681</v>
      </c>
      <c r="T7959">
        <v>3</v>
      </c>
      <c r="U7959" t="s">
        <v>286</v>
      </c>
      <c r="V7959" t="s">
        <v>284</v>
      </c>
      <c r="W7959">
        <v>30</v>
      </c>
      <c r="X7959" t="s">
        <v>19</v>
      </c>
      <c r="Y7959" s="2">
        <v>45501</v>
      </c>
      <c r="Z7959">
        <v>1412.29</v>
      </c>
      <c r="AA7959" t="s">
        <v>720</v>
      </c>
      <c r="AB7959">
        <v>2025</v>
      </c>
      <c r="AC7959" t="s">
        <v>712</v>
      </c>
      <c r="AD7959">
        <v>0</v>
      </c>
      <c r="AE7959" t="s">
        <v>715</v>
      </c>
      <c r="AF7959" t="str">
        <f>IF(WEEKDAY(Main_Data_1_1[[#This Row],[Orders.OrderDate]],2)&gt;5,"Weekend","Weekday")</f>
        <v>Weekend</v>
      </c>
    </row>
    <row r="7960" spans="1:32" x14ac:dyDescent="0.3">
      <c r="A7960">
        <v>74</v>
      </c>
      <c r="B7960" t="s">
        <v>101</v>
      </c>
      <c r="C7960" t="s">
        <v>72</v>
      </c>
      <c r="D7960" t="s">
        <v>22</v>
      </c>
      <c r="E7960">
        <v>4.7</v>
      </c>
      <c r="F7960">
        <v>500</v>
      </c>
      <c r="G7960" t="s">
        <v>10</v>
      </c>
      <c r="H7960">
        <v>7959</v>
      </c>
      <c r="I7960">
        <v>600</v>
      </c>
      <c r="J7960">
        <v>74</v>
      </c>
      <c r="K7960" s="2">
        <v>45916</v>
      </c>
      <c r="L7960" s="2">
        <v>0.62847222222222221</v>
      </c>
      <c r="M7960">
        <v>43</v>
      </c>
      <c r="N7960">
        <v>2</v>
      </c>
      <c r="O7960">
        <v>452.14</v>
      </c>
      <c r="P7960">
        <v>0</v>
      </c>
      <c r="Q7960">
        <v>20</v>
      </c>
      <c r="R7960" t="s">
        <v>686</v>
      </c>
      <c r="S7960" t="s">
        <v>681</v>
      </c>
      <c r="T7960">
        <v>600</v>
      </c>
      <c r="U7960" t="s">
        <v>667</v>
      </c>
      <c r="V7960" t="s">
        <v>288</v>
      </c>
      <c r="W7960">
        <v>45</v>
      </c>
      <c r="X7960" t="s">
        <v>19</v>
      </c>
      <c r="Y7960" s="2">
        <v>45318</v>
      </c>
      <c r="Z7960">
        <v>472.14</v>
      </c>
      <c r="AA7960" t="s">
        <v>720</v>
      </c>
      <c r="AB7960">
        <v>2025</v>
      </c>
      <c r="AC7960" t="s">
        <v>712</v>
      </c>
      <c r="AD7960">
        <v>0</v>
      </c>
      <c r="AE7960" t="s">
        <v>717</v>
      </c>
      <c r="AF7960" t="str">
        <f>IF(WEEKDAY(Main_Data_1_1[[#This Row],[Orders.OrderDate]],2)&gt;5,"Weekend","Weekday")</f>
        <v>Weekday</v>
      </c>
    </row>
    <row r="7961" spans="1:32" x14ac:dyDescent="0.3">
      <c r="A7961">
        <v>72</v>
      </c>
      <c r="B7961" t="s">
        <v>99</v>
      </c>
      <c r="C7961" t="s">
        <v>37</v>
      </c>
      <c r="D7961" t="s">
        <v>50</v>
      </c>
      <c r="E7961">
        <v>4.7</v>
      </c>
      <c r="F7961">
        <v>600</v>
      </c>
      <c r="G7961" t="s">
        <v>10</v>
      </c>
      <c r="H7961">
        <v>7960</v>
      </c>
      <c r="I7961">
        <v>180</v>
      </c>
      <c r="J7961">
        <v>72</v>
      </c>
      <c r="K7961" s="2">
        <v>46016</v>
      </c>
      <c r="L7961" s="2">
        <v>0.35347222222222224</v>
      </c>
      <c r="M7961">
        <v>25</v>
      </c>
      <c r="N7961">
        <v>4</v>
      </c>
      <c r="O7961">
        <v>597.59</v>
      </c>
      <c r="P7961">
        <v>0</v>
      </c>
      <c r="Q7961">
        <v>49</v>
      </c>
      <c r="R7961" t="s">
        <v>680</v>
      </c>
      <c r="S7961" t="s">
        <v>681</v>
      </c>
      <c r="T7961">
        <v>180</v>
      </c>
      <c r="U7961" t="s">
        <v>443</v>
      </c>
      <c r="V7961" t="s">
        <v>288</v>
      </c>
      <c r="W7961">
        <v>38</v>
      </c>
      <c r="X7961" t="s">
        <v>19</v>
      </c>
      <c r="Y7961" s="2">
        <v>44974</v>
      </c>
      <c r="Z7961">
        <v>646.59</v>
      </c>
      <c r="AA7961" t="s">
        <v>724</v>
      </c>
      <c r="AB7961">
        <v>2025</v>
      </c>
      <c r="AC7961" t="s">
        <v>721</v>
      </c>
      <c r="AD7961">
        <v>0</v>
      </c>
      <c r="AE7961" t="s">
        <v>723</v>
      </c>
      <c r="AF7961" t="str">
        <f>IF(WEEKDAY(Main_Data_1_1[[#This Row],[Orders.OrderDate]],2)&gt;5,"Weekend","Weekday")</f>
        <v>Weekday</v>
      </c>
    </row>
    <row r="7962" spans="1:32" x14ac:dyDescent="0.3">
      <c r="A7962">
        <v>147</v>
      </c>
      <c r="B7962" t="s">
        <v>174</v>
      </c>
      <c r="C7962" t="s">
        <v>15</v>
      </c>
      <c r="D7962" t="s">
        <v>12</v>
      </c>
      <c r="E7962">
        <v>4.0999999999999996</v>
      </c>
      <c r="F7962">
        <v>350</v>
      </c>
      <c r="G7962" t="s">
        <v>13</v>
      </c>
      <c r="H7962">
        <v>7961</v>
      </c>
      <c r="I7962">
        <v>394</v>
      </c>
      <c r="J7962">
        <v>147</v>
      </c>
      <c r="K7962" s="2">
        <v>45508</v>
      </c>
      <c r="L7962" s="2">
        <v>0.52222222222222225</v>
      </c>
      <c r="M7962">
        <v>46</v>
      </c>
      <c r="N7962">
        <v>6</v>
      </c>
      <c r="O7962">
        <v>1660.88</v>
      </c>
      <c r="P7962">
        <v>0</v>
      </c>
      <c r="Q7962">
        <v>20</v>
      </c>
      <c r="R7962" t="s">
        <v>683</v>
      </c>
      <c r="S7962" t="s">
        <v>684</v>
      </c>
      <c r="T7962">
        <v>394</v>
      </c>
      <c r="U7962" t="s">
        <v>575</v>
      </c>
      <c r="V7962" t="s">
        <v>284</v>
      </c>
      <c r="W7962">
        <v>35</v>
      </c>
      <c r="X7962" t="s">
        <v>31</v>
      </c>
      <c r="Y7962" s="2">
        <v>45698</v>
      </c>
      <c r="Z7962">
        <v>1680.88</v>
      </c>
      <c r="AA7962" t="s">
        <v>722</v>
      </c>
      <c r="AB7962">
        <v>2024</v>
      </c>
      <c r="AC7962" t="s">
        <v>712</v>
      </c>
      <c r="AD7962">
        <v>0</v>
      </c>
      <c r="AE7962" t="s">
        <v>723</v>
      </c>
      <c r="AF7962" t="str">
        <f>IF(WEEKDAY(Main_Data_1_1[[#This Row],[Orders.OrderDate]],2)&gt;5,"Weekend","Weekday")</f>
        <v>Weekend</v>
      </c>
    </row>
    <row r="7963" spans="1:32" x14ac:dyDescent="0.3">
      <c r="A7963">
        <v>248</v>
      </c>
      <c r="B7963" t="s">
        <v>275</v>
      </c>
      <c r="C7963" t="s">
        <v>15</v>
      </c>
      <c r="D7963" t="s">
        <v>42</v>
      </c>
      <c r="E7963">
        <v>3.6</v>
      </c>
      <c r="F7963">
        <v>700</v>
      </c>
      <c r="G7963" t="s">
        <v>17</v>
      </c>
      <c r="H7963">
        <v>7962</v>
      </c>
      <c r="I7963">
        <v>54</v>
      </c>
      <c r="J7963">
        <v>248</v>
      </c>
      <c r="K7963" s="2">
        <v>46123</v>
      </c>
      <c r="L7963" s="2">
        <v>0.75069444444444444</v>
      </c>
      <c r="M7963">
        <v>25</v>
      </c>
      <c r="N7963">
        <v>3</v>
      </c>
      <c r="O7963">
        <v>213.01</v>
      </c>
      <c r="P7963">
        <v>21.3</v>
      </c>
      <c r="Q7963">
        <v>0</v>
      </c>
      <c r="R7963" t="s">
        <v>683</v>
      </c>
      <c r="S7963" t="s">
        <v>681</v>
      </c>
      <c r="T7963">
        <v>54</v>
      </c>
      <c r="U7963" t="s">
        <v>336</v>
      </c>
      <c r="V7963" t="s">
        <v>284</v>
      </c>
      <c r="W7963">
        <v>40</v>
      </c>
      <c r="X7963" t="s">
        <v>15</v>
      </c>
      <c r="Y7963" s="2">
        <v>45062</v>
      </c>
      <c r="Z7963">
        <v>191.70999999999998</v>
      </c>
      <c r="AA7963" t="s">
        <v>726</v>
      </c>
      <c r="AB7963">
        <v>2026</v>
      </c>
      <c r="AC7963" t="s">
        <v>721</v>
      </c>
      <c r="AD7963">
        <v>9.9995305384723732E-2</v>
      </c>
      <c r="AE7963" t="s">
        <v>723</v>
      </c>
      <c r="AF7963" t="str">
        <f>IF(WEEKDAY(Main_Data_1_1[[#This Row],[Orders.OrderDate]],2)&gt;5,"Weekend","Weekday")</f>
        <v>Weekend</v>
      </c>
    </row>
    <row r="7964" spans="1:32" x14ac:dyDescent="0.3">
      <c r="A7964">
        <v>162</v>
      </c>
      <c r="B7964" t="s">
        <v>189</v>
      </c>
      <c r="C7964" t="s">
        <v>15</v>
      </c>
      <c r="D7964" t="s">
        <v>26</v>
      </c>
      <c r="E7964">
        <v>4.7</v>
      </c>
      <c r="F7964">
        <v>600</v>
      </c>
      <c r="G7964" t="s">
        <v>13</v>
      </c>
      <c r="H7964">
        <v>7963</v>
      </c>
      <c r="I7964">
        <v>573</v>
      </c>
      <c r="J7964">
        <v>162</v>
      </c>
      <c r="K7964" s="2">
        <v>45507</v>
      </c>
      <c r="L7964" s="2">
        <v>0.72361111111111109</v>
      </c>
      <c r="M7964">
        <v>18</v>
      </c>
      <c r="N7964">
        <v>2</v>
      </c>
      <c r="O7964">
        <v>1557.38</v>
      </c>
      <c r="P7964">
        <v>77.87</v>
      </c>
      <c r="Q7964">
        <v>20</v>
      </c>
      <c r="R7964" t="s">
        <v>683</v>
      </c>
      <c r="S7964" t="s">
        <v>681</v>
      </c>
      <c r="T7964">
        <v>573</v>
      </c>
      <c r="U7964" t="s">
        <v>660</v>
      </c>
      <c r="V7964" t="s">
        <v>284</v>
      </c>
      <c r="W7964">
        <v>51</v>
      </c>
      <c r="X7964" t="s">
        <v>35</v>
      </c>
      <c r="Y7964" s="2">
        <v>45155</v>
      </c>
      <c r="Z7964">
        <v>1499.5100000000002</v>
      </c>
      <c r="AA7964" t="s">
        <v>722</v>
      </c>
      <c r="AB7964">
        <v>2024</v>
      </c>
      <c r="AC7964" t="s">
        <v>721</v>
      </c>
      <c r="AD7964">
        <v>5.000064210404654E-2</v>
      </c>
      <c r="AE7964" t="s">
        <v>717</v>
      </c>
      <c r="AF7964" t="str">
        <f>IF(WEEKDAY(Main_Data_1_1[[#This Row],[Orders.OrderDate]],2)&gt;5,"Weekend","Weekday")</f>
        <v>Weekend</v>
      </c>
    </row>
    <row r="7965" spans="1:32" x14ac:dyDescent="0.3">
      <c r="A7965">
        <v>227</v>
      </c>
      <c r="B7965" t="s">
        <v>254</v>
      </c>
      <c r="C7965" t="s">
        <v>35</v>
      </c>
      <c r="D7965" t="s">
        <v>29</v>
      </c>
      <c r="E7965">
        <v>3.4</v>
      </c>
      <c r="F7965">
        <v>600</v>
      </c>
      <c r="G7965" t="s">
        <v>10</v>
      </c>
      <c r="H7965">
        <v>7964</v>
      </c>
      <c r="I7965">
        <v>184</v>
      </c>
      <c r="J7965">
        <v>227</v>
      </c>
      <c r="K7965" s="2">
        <v>46193</v>
      </c>
      <c r="L7965" s="2">
        <v>0.87361111111111112</v>
      </c>
      <c r="M7965">
        <v>64</v>
      </c>
      <c r="N7965">
        <v>5</v>
      </c>
      <c r="O7965">
        <v>409.88</v>
      </c>
      <c r="P7965">
        <v>61.48</v>
      </c>
      <c r="Q7965">
        <v>20</v>
      </c>
      <c r="R7965" t="s">
        <v>682</v>
      </c>
      <c r="S7965" t="s">
        <v>681</v>
      </c>
      <c r="T7965">
        <v>184</v>
      </c>
      <c r="U7965" t="s">
        <v>445</v>
      </c>
      <c r="V7965" t="s">
        <v>288</v>
      </c>
      <c r="W7965">
        <v>34</v>
      </c>
      <c r="X7965" t="s">
        <v>15</v>
      </c>
      <c r="Y7965" s="2">
        <v>45397</v>
      </c>
      <c r="Z7965">
        <v>368.4</v>
      </c>
      <c r="AA7965" t="s">
        <v>728</v>
      </c>
      <c r="AB7965">
        <v>2026</v>
      </c>
      <c r="AC7965" t="s">
        <v>712</v>
      </c>
      <c r="AD7965">
        <v>0.14999512052307992</v>
      </c>
      <c r="AE7965" t="s">
        <v>715</v>
      </c>
      <c r="AF7965" t="str">
        <f>IF(WEEKDAY(Main_Data_1_1[[#This Row],[Orders.OrderDate]],2)&gt;5,"Weekend","Weekday")</f>
        <v>Weekend</v>
      </c>
    </row>
    <row r="7966" spans="1:32" x14ac:dyDescent="0.3">
      <c r="A7966">
        <v>96</v>
      </c>
      <c r="B7966" t="s">
        <v>123</v>
      </c>
      <c r="C7966" t="s">
        <v>37</v>
      </c>
      <c r="D7966" t="s">
        <v>42</v>
      </c>
      <c r="E7966">
        <v>2.8</v>
      </c>
      <c r="F7966">
        <v>250</v>
      </c>
      <c r="G7966" t="s">
        <v>17</v>
      </c>
      <c r="H7966">
        <v>7965</v>
      </c>
      <c r="I7966">
        <v>484</v>
      </c>
      <c r="J7966">
        <v>96</v>
      </c>
      <c r="K7966" s="2">
        <v>45377</v>
      </c>
      <c r="L7966" s="2">
        <v>0.82916666666666672</v>
      </c>
      <c r="M7966">
        <v>31</v>
      </c>
      <c r="N7966">
        <v>1</v>
      </c>
      <c r="O7966">
        <v>998.88</v>
      </c>
      <c r="P7966">
        <v>99.89</v>
      </c>
      <c r="Q7966">
        <v>20</v>
      </c>
      <c r="R7966" t="s">
        <v>680</v>
      </c>
      <c r="S7966" t="s">
        <v>684</v>
      </c>
      <c r="T7966">
        <v>484</v>
      </c>
      <c r="U7966" t="s">
        <v>311</v>
      </c>
      <c r="V7966" t="s">
        <v>288</v>
      </c>
      <c r="W7966">
        <v>37</v>
      </c>
      <c r="X7966" t="s">
        <v>31</v>
      </c>
      <c r="Y7966" s="2">
        <v>45069</v>
      </c>
      <c r="Z7966">
        <v>918.99</v>
      </c>
      <c r="AA7966" t="s">
        <v>725</v>
      </c>
      <c r="AB7966">
        <v>2024</v>
      </c>
      <c r="AC7966" t="s">
        <v>712</v>
      </c>
      <c r="AD7966">
        <v>0.10000200224251161</v>
      </c>
      <c r="AE7966" t="s">
        <v>723</v>
      </c>
      <c r="AF7966" t="str">
        <f>IF(WEEKDAY(Main_Data_1_1[[#This Row],[Orders.OrderDate]],2)&gt;5,"Weekend","Weekday")</f>
        <v>Weekday</v>
      </c>
    </row>
    <row r="7967" spans="1:32" x14ac:dyDescent="0.3">
      <c r="A7967">
        <v>116</v>
      </c>
      <c r="B7967" t="s">
        <v>143</v>
      </c>
      <c r="C7967" t="s">
        <v>21</v>
      </c>
      <c r="D7967" t="s">
        <v>45</v>
      </c>
      <c r="E7967">
        <v>4.4000000000000004</v>
      </c>
      <c r="F7967">
        <v>150</v>
      </c>
      <c r="G7967" t="s">
        <v>17</v>
      </c>
      <c r="H7967">
        <v>7966</v>
      </c>
      <c r="I7967">
        <v>520</v>
      </c>
      <c r="J7967">
        <v>116</v>
      </c>
      <c r="K7967" s="2">
        <v>45324</v>
      </c>
      <c r="L7967" s="2">
        <v>0.38124999999999998</v>
      </c>
      <c r="M7967">
        <v>19</v>
      </c>
      <c r="N7967">
        <v>2</v>
      </c>
      <c r="O7967">
        <v>841.19</v>
      </c>
      <c r="P7967">
        <v>126.18</v>
      </c>
      <c r="Q7967">
        <v>0</v>
      </c>
      <c r="R7967" t="s">
        <v>685</v>
      </c>
      <c r="S7967" t="s">
        <v>681</v>
      </c>
      <c r="T7967">
        <v>520</v>
      </c>
      <c r="U7967" t="s">
        <v>370</v>
      </c>
      <c r="V7967" t="s">
        <v>288</v>
      </c>
      <c r="W7967">
        <v>25</v>
      </c>
      <c r="X7967" t="s">
        <v>37</v>
      </c>
      <c r="Y7967" s="2">
        <v>45376</v>
      </c>
      <c r="Z7967">
        <v>715.01</v>
      </c>
      <c r="AA7967" t="s">
        <v>716</v>
      </c>
      <c r="AB7967">
        <v>2024</v>
      </c>
      <c r="AC7967" t="s">
        <v>721</v>
      </c>
      <c r="AD7967">
        <v>0.15000178318810256</v>
      </c>
      <c r="AE7967" t="s">
        <v>715</v>
      </c>
      <c r="AF7967" t="str">
        <f>IF(WEEKDAY(Main_Data_1_1[[#This Row],[Orders.OrderDate]],2)&gt;5,"Weekend","Weekday")</f>
        <v>Weekday</v>
      </c>
    </row>
    <row r="7968" spans="1:32" x14ac:dyDescent="0.3">
      <c r="A7968">
        <v>146</v>
      </c>
      <c r="B7968" t="s">
        <v>173</v>
      </c>
      <c r="C7968" t="s">
        <v>19</v>
      </c>
      <c r="D7968" t="s">
        <v>22</v>
      </c>
      <c r="E7968">
        <v>2.9</v>
      </c>
      <c r="F7968">
        <v>700</v>
      </c>
      <c r="G7968" t="s">
        <v>10</v>
      </c>
      <c r="H7968">
        <v>7967</v>
      </c>
      <c r="I7968">
        <v>593</v>
      </c>
      <c r="J7968">
        <v>146</v>
      </c>
      <c r="K7968" s="2">
        <v>46095</v>
      </c>
      <c r="L7968" s="2">
        <v>0.55069444444444449</v>
      </c>
      <c r="M7968">
        <v>24</v>
      </c>
      <c r="N7968">
        <v>2</v>
      </c>
      <c r="O7968">
        <v>1105.47</v>
      </c>
      <c r="P7968">
        <v>110.55</v>
      </c>
      <c r="Q7968">
        <v>40</v>
      </c>
      <c r="R7968" t="s">
        <v>680</v>
      </c>
      <c r="S7968" t="s">
        <v>681</v>
      </c>
      <c r="T7968">
        <v>593</v>
      </c>
      <c r="U7968" t="s">
        <v>526</v>
      </c>
      <c r="V7968" t="s">
        <v>288</v>
      </c>
      <c r="W7968">
        <v>43</v>
      </c>
      <c r="X7968" t="s">
        <v>35</v>
      </c>
      <c r="Y7968" s="2">
        <v>44958</v>
      </c>
      <c r="Z7968">
        <v>1034.92</v>
      </c>
      <c r="AA7968" t="s">
        <v>725</v>
      </c>
      <c r="AB7968">
        <v>2026</v>
      </c>
      <c r="AC7968" t="s">
        <v>721</v>
      </c>
      <c r="AD7968">
        <v>0.10000271377785014</v>
      </c>
      <c r="AE7968" t="s">
        <v>723</v>
      </c>
      <c r="AF7968" t="str">
        <f>IF(WEEKDAY(Main_Data_1_1[[#This Row],[Orders.OrderDate]],2)&gt;5,"Weekend","Weekday")</f>
        <v>Weekend</v>
      </c>
    </row>
    <row r="7969" spans="1:32" x14ac:dyDescent="0.3">
      <c r="A7969">
        <v>85</v>
      </c>
      <c r="B7969" t="s">
        <v>112</v>
      </c>
      <c r="C7969" t="s">
        <v>19</v>
      </c>
      <c r="D7969" t="s">
        <v>22</v>
      </c>
      <c r="E7969">
        <v>4.9000000000000004</v>
      </c>
      <c r="F7969">
        <v>800</v>
      </c>
      <c r="G7969" t="s">
        <v>10</v>
      </c>
      <c r="H7969">
        <v>7968</v>
      </c>
      <c r="I7969">
        <v>297</v>
      </c>
      <c r="J7969">
        <v>85</v>
      </c>
      <c r="K7969" s="2">
        <v>45389</v>
      </c>
      <c r="L7969" s="2">
        <v>0.54791666666666672</v>
      </c>
      <c r="M7969">
        <v>44</v>
      </c>
      <c r="N7969">
        <v>4</v>
      </c>
      <c r="O7969">
        <v>1213.8399999999999</v>
      </c>
      <c r="P7969">
        <v>182.08</v>
      </c>
      <c r="Q7969">
        <v>0</v>
      </c>
      <c r="R7969" t="s">
        <v>682</v>
      </c>
      <c r="S7969" t="s">
        <v>681</v>
      </c>
      <c r="T7969">
        <v>297</v>
      </c>
      <c r="U7969" t="s">
        <v>521</v>
      </c>
      <c r="V7969" t="s">
        <v>284</v>
      </c>
      <c r="W7969">
        <v>48</v>
      </c>
      <c r="X7969" t="s">
        <v>72</v>
      </c>
      <c r="Y7969" s="2">
        <v>45821</v>
      </c>
      <c r="Z7969">
        <v>1031.76</v>
      </c>
      <c r="AA7969" t="s">
        <v>726</v>
      </c>
      <c r="AB7969">
        <v>2024</v>
      </c>
      <c r="AC7969" t="s">
        <v>712</v>
      </c>
      <c r="AD7969">
        <v>0.15000329532722601</v>
      </c>
      <c r="AE7969" t="s">
        <v>717</v>
      </c>
      <c r="AF7969" t="str">
        <f>IF(WEEKDAY(Main_Data_1_1[[#This Row],[Orders.OrderDate]],2)&gt;5,"Weekend","Weekday")</f>
        <v>Weekend</v>
      </c>
    </row>
    <row r="7970" spans="1:32" x14ac:dyDescent="0.3">
      <c r="A7970">
        <v>110</v>
      </c>
      <c r="B7970" t="s">
        <v>137</v>
      </c>
      <c r="C7970" t="s">
        <v>19</v>
      </c>
      <c r="D7970" t="s">
        <v>45</v>
      </c>
      <c r="E7970">
        <v>4.5</v>
      </c>
      <c r="F7970">
        <v>700</v>
      </c>
      <c r="G7970" t="s">
        <v>17</v>
      </c>
      <c r="H7970">
        <v>7969</v>
      </c>
      <c r="I7970">
        <v>430</v>
      </c>
      <c r="J7970">
        <v>110</v>
      </c>
      <c r="K7970" s="2">
        <v>45299</v>
      </c>
      <c r="L7970" s="2">
        <v>0.95763888888888893</v>
      </c>
      <c r="M7970">
        <v>59</v>
      </c>
      <c r="N7970">
        <v>4</v>
      </c>
      <c r="O7970">
        <v>608.29</v>
      </c>
      <c r="P7970">
        <v>91.24</v>
      </c>
      <c r="Q7970">
        <v>20</v>
      </c>
      <c r="R7970" t="s">
        <v>686</v>
      </c>
      <c r="S7970" t="s">
        <v>681</v>
      </c>
      <c r="T7970">
        <v>430</v>
      </c>
      <c r="U7970" t="s">
        <v>584</v>
      </c>
      <c r="V7970" t="s">
        <v>284</v>
      </c>
      <c r="W7970">
        <v>20</v>
      </c>
      <c r="X7970" t="s">
        <v>15</v>
      </c>
      <c r="Y7970" s="2">
        <v>45313</v>
      </c>
      <c r="Z7970">
        <v>537.04999999999995</v>
      </c>
      <c r="AA7970" t="s">
        <v>711</v>
      </c>
      <c r="AB7970">
        <v>2024</v>
      </c>
      <c r="AC7970" t="s">
        <v>712</v>
      </c>
      <c r="AD7970">
        <v>0.14999424616548029</v>
      </c>
      <c r="AE7970" t="s">
        <v>713</v>
      </c>
      <c r="AF7970" t="str">
        <f>IF(WEEKDAY(Main_Data_1_1[[#This Row],[Orders.OrderDate]],2)&gt;5,"Weekend","Weekday")</f>
        <v>Weekday</v>
      </c>
    </row>
    <row r="7971" spans="1:32" x14ac:dyDescent="0.3">
      <c r="A7971">
        <v>127</v>
      </c>
      <c r="B7971" t="s">
        <v>154</v>
      </c>
      <c r="C7971" t="s">
        <v>37</v>
      </c>
      <c r="D7971" t="s">
        <v>22</v>
      </c>
      <c r="E7971">
        <v>4.5999999999999996</v>
      </c>
      <c r="F7971">
        <v>600</v>
      </c>
      <c r="G7971" t="s">
        <v>10</v>
      </c>
      <c r="H7971">
        <v>7970</v>
      </c>
      <c r="I7971">
        <v>39</v>
      </c>
      <c r="J7971">
        <v>127</v>
      </c>
      <c r="K7971" s="2">
        <v>45792</v>
      </c>
      <c r="L7971" s="2">
        <v>0.46805555555555556</v>
      </c>
      <c r="M7971">
        <v>56</v>
      </c>
      <c r="N7971">
        <v>3</v>
      </c>
      <c r="O7971">
        <v>1253.5899999999999</v>
      </c>
      <c r="P7971">
        <v>125.36</v>
      </c>
      <c r="Q7971">
        <v>20</v>
      </c>
      <c r="R7971" t="s">
        <v>680</v>
      </c>
      <c r="S7971" t="s">
        <v>684</v>
      </c>
      <c r="T7971">
        <v>39</v>
      </c>
      <c r="U7971" t="s">
        <v>321</v>
      </c>
      <c r="V7971" t="s">
        <v>284</v>
      </c>
      <c r="W7971">
        <v>39</v>
      </c>
      <c r="X7971" t="s">
        <v>72</v>
      </c>
      <c r="Y7971" s="2">
        <v>45672</v>
      </c>
      <c r="Z7971">
        <v>1148.23</v>
      </c>
      <c r="AA7971" t="s">
        <v>727</v>
      </c>
      <c r="AB7971">
        <v>2025</v>
      </c>
      <c r="AC7971" t="s">
        <v>712</v>
      </c>
      <c r="AD7971">
        <v>0.10000079770897982</v>
      </c>
      <c r="AE7971" t="s">
        <v>723</v>
      </c>
      <c r="AF7971" t="str">
        <f>IF(WEEKDAY(Main_Data_1_1[[#This Row],[Orders.OrderDate]],2)&gt;5,"Weekend","Weekday")</f>
        <v>Weekday</v>
      </c>
    </row>
    <row r="7972" spans="1:32" x14ac:dyDescent="0.3">
      <c r="A7972">
        <v>23</v>
      </c>
      <c r="B7972" t="s">
        <v>47</v>
      </c>
      <c r="C7972" t="s">
        <v>15</v>
      </c>
      <c r="D7972" t="s">
        <v>45</v>
      </c>
      <c r="E7972">
        <v>4.3</v>
      </c>
      <c r="F7972">
        <v>150</v>
      </c>
      <c r="G7972" t="s">
        <v>13</v>
      </c>
      <c r="H7972">
        <v>7971</v>
      </c>
      <c r="I7972">
        <v>253</v>
      </c>
      <c r="J7972">
        <v>23</v>
      </c>
      <c r="K7972" s="2">
        <v>45471</v>
      </c>
      <c r="L7972" s="2">
        <v>0.75486111111111109</v>
      </c>
      <c r="M7972">
        <v>20</v>
      </c>
      <c r="N7972">
        <v>5</v>
      </c>
      <c r="O7972">
        <v>1362.63</v>
      </c>
      <c r="P7972">
        <v>204.39</v>
      </c>
      <c r="Q7972">
        <v>0</v>
      </c>
      <c r="R7972" t="s">
        <v>683</v>
      </c>
      <c r="S7972" t="s">
        <v>681</v>
      </c>
      <c r="T7972">
        <v>253</v>
      </c>
      <c r="U7972" t="s">
        <v>495</v>
      </c>
      <c r="V7972" t="s">
        <v>284</v>
      </c>
      <c r="W7972">
        <v>40</v>
      </c>
      <c r="X7972" t="s">
        <v>8</v>
      </c>
      <c r="Y7972" s="2">
        <v>45721</v>
      </c>
      <c r="Z7972">
        <v>1158.2400000000002</v>
      </c>
      <c r="AA7972" t="s">
        <v>728</v>
      </c>
      <c r="AB7972">
        <v>2024</v>
      </c>
      <c r="AC7972" t="s">
        <v>721</v>
      </c>
      <c r="AD7972">
        <v>0.14999669756280132</v>
      </c>
      <c r="AE7972" t="s">
        <v>723</v>
      </c>
      <c r="AF7972" t="str">
        <f>IF(WEEKDAY(Main_Data_1_1[[#This Row],[Orders.OrderDate]],2)&gt;5,"Weekend","Weekday")</f>
        <v>Weekday</v>
      </c>
    </row>
    <row r="7973" spans="1:32" x14ac:dyDescent="0.3">
      <c r="A7973">
        <v>52</v>
      </c>
      <c r="B7973" t="s">
        <v>79</v>
      </c>
      <c r="C7973" t="s">
        <v>15</v>
      </c>
      <c r="D7973" t="s">
        <v>50</v>
      </c>
      <c r="E7973">
        <v>4.4000000000000004</v>
      </c>
      <c r="F7973">
        <v>400</v>
      </c>
      <c r="G7973" t="s">
        <v>13</v>
      </c>
      <c r="H7973">
        <v>7972</v>
      </c>
      <c r="I7973">
        <v>131</v>
      </c>
      <c r="J7973">
        <v>52</v>
      </c>
      <c r="K7973" s="2">
        <v>45369</v>
      </c>
      <c r="L7973" s="2">
        <v>0.48680555555555555</v>
      </c>
      <c r="M7973">
        <v>25</v>
      </c>
      <c r="N7973">
        <v>4</v>
      </c>
      <c r="O7973">
        <v>1653.52</v>
      </c>
      <c r="P7973">
        <v>0</v>
      </c>
      <c r="Q7973">
        <v>40</v>
      </c>
      <c r="R7973" t="s">
        <v>683</v>
      </c>
      <c r="S7973" t="s">
        <v>681</v>
      </c>
      <c r="T7973">
        <v>131</v>
      </c>
      <c r="U7973" t="s">
        <v>404</v>
      </c>
      <c r="V7973" t="s">
        <v>284</v>
      </c>
      <c r="W7973">
        <v>48</v>
      </c>
      <c r="X7973" t="s">
        <v>8</v>
      </c>
      <c r="Y7973" s="2">
        <v>45148</v>
      </c>
      <c r="Z7973">
        <v>1693.52</v>
      </c>
      <c r="AA7973" t="s">
        <v>725</v>
      </c>
      <c r="AB7973">
        <v>2024</v>
      </c>
      <c r="AC7973" t="s">
        <v>721</v>
      </c>
      <c r="AD7973">
        <v>0</v>
      </c>
      <c r="AE7973" t="s">
        <v>717</v>
      </c>
      <c r="AF7973" t="str">
        <f>IF(WEEKDAY(Main_Data_1_1[[#This Row],[Orders.OrderDate]],2)&gt;5,"Weekend","Weekday")</f>
        <v>Weekday</v>
      </c>
    </row>
    <row r="7974" spans="1:32" x14ac:dyDescent="0.3">
      <c r="A7974">
        <v>102</v>
      </c>
      <c r="B7974" t="s">
        <v>129</v>
      </c>
      <c r="C7974" t="s">
        <v>19</v>
      </c>
      <c r="D7974" t="s">
        <v>26</v>
      </c>
      <c r="E7974">
        <v>4.4000000000000004</v>
      </c>
      <c r="F7974">
        <v>700</v>
      </c>
      <c r="G7974" t="s">
        <v>17</v>
      </c>
      <c r="H7974">
        <v>7973</v>
      </c>
      <c r="I7974">
        <v>288</v>
      </c>
      <c r="J7974">
        <v>102</v>
      </c>
      <c r="K7974" s="2">
        <v>45703</v>
      </c>
      <c r="L7974" s="2">
        <v>0.97152777777777777</v>
      </c>
      <c r="M7974">
        <v>39</v>
      </c>
      <c r="N7974">
        <v>6</v>
      </c>
      <c r="O7974">
        <v>666.75</v>
      </c>
      <c r="P7974">
        <v>0</v>
      </c>
      <c r="Q7974">
        <v>30</v>
      </c>
      <c r="R7974" t="s">
        <v>682</v>
      </c>
      <c r="S7974" t="s">
        <v>681</v>
      </c>
      <c r="T7974">
        <v>288</v>
      </c>
      <c r="U7974" t="s">
        <v>518</v>
      </c>
      <c r="V7974" t="s">
        <v>284</v>
      </c>
      <c r="W7974">
        <v>48</v>
      </c>
      <c r="X7974" t="s">
        <v>19</v>
      </c>
      <c r="Y7974" s="2">
        <v>45220</v>
      </c>
      <c r="Z7974">
        <v>696.75</v>
      </c>
      <c r="AA7974" t="s">
        <v>716</v>
      </c>
      <c r="AB7974">
        <v>2025</v>
      </c>
      <c r="AC7974" t="s">
        <v>712</v>
      </c>
      <c r="AD7974">
        <v>0</v>
      </c>
      <c r="AE7974" t="s">
        <v>717</v>
      </c>
      <c r="AF7974" t="str">
        <f>IF(WEEKDAY(Main_Data_1_1[[#This Row],[Orders.OrderDate]],2)&gt;5,"Weekend","Weekday")</f>
        <v>Weekend</v>
      </c>
    </row>
    <row r="7975" spans="1:32" x14ac:dyDescent="0.3">
      <c r="A7975">
        <v>146</v>
      </c>
      <c r="B7975" t="s">
        <v>173</v>
      </c>
      <c r="C7975" t="s">
        <v>19</v>
      </c>
      <c r="D7975" t="s">
        <v>22</v>
      </c>
      <c r="E7975">
        <v>2.9</v>
      </c>
      <c r="F7975">
        <v>700</v>
      </c>
      <c r="G7975" t="s">
        <v>10</v>
      </c>
      <c r="H7975">
        <v>7974</v>
      </c>
      <c r="I7975">
        <v>65</v>
      </c>
      <c r="J7975">
        <v>146</v>
      </c>
      <c r="K7975" s="2">
        <v>45565</v>
      </c>
      <c r="L7975" s="2">
        <v>0.63611111111111107</v>
      </c>
      <c r="M7975">
        <v>23</v>
      </c>
      <c r="N7975">
        <v>3</v>
      </c>
      <c r="O7975">
        <v>585.04999999999995</v>
      </c>
      <c r="P7975">
        <v>0</v>
      </c>
      <c r="Q7975">
        <v>30</v>
      </c>
      <c r="R7975" t="s">
        <v>680</v>
      </c>
      <c r="S7975" t="s">
        <v>681</v>
      </c>
      <c r="T7975">
        <v>65</v>
      </c>
      <c r="U7975" t="s">
        <v>345</v>
      </c>
      <c r="V7975" t="s">
        <v>288</v>
      </c>
      <c r="W7975">
        <v>33</v>
      </c>
      <c r="X7975" t="s">
        <v>8</v>
      </c>
      <c r="Y7975" s="2">
        <v>45625</v>
      </c>
      <c r="Z7975">
        <v>615.04999999999995</v>
      </c>
      <c r="AA7975" t="s">
        <v>720</v>
      </c>
      <c r="AB7975">
        <v>2024</v>
      </c>
      <c r="AC7975" t="s">
        <v>721</v>
      </c>
      <c r="AD7975">
        <v>0</v>
      </c>
      <c r="AE7975" t="s">
        <v>715</v>
      </c>
      <c r="AF7975" t="str">
        <f>IF(WEEKDAY(Main_Data_1_1[[#This Row],[Orders.OrderDate]],2)&gt;5,"Weekend","Weekday")</f>
        <v>Weekday</v>
      </c>
    </row>
    <row r="7976" spans="1:32" x14ac:dyDescent="0.3">
      <c r="A7976">
        <v>94</v>
      </c>
      <c r="B7976" t="s">
        <v>121</v>
      </c>
      <c r="C7976" t="s">
        <v>8</v>
      </c>
      <c r="D7976" t="s">
        <v>50</v>
      </c>
      <c r="E7976">
        <v>4.9000000000000004</v>
      </c>
      <c r="F7976">
        <v>350</v>
      </c>
      <c r="G7976" t="s">
        <v>13</v>
      </c>
      <c r="H7976">
        <v>7975</v>
      </c>
      <c r="I7976">
        <v>549</v>
      </c>
      <c r="J7976">
        <v>94</v>
      </c>
      <c r="K7976" s="2">
        <v>46051</v>
      </c>
      <c r="L7976" s="2">
        <v>0.4201388888888889</v>
      </c>
      <c r="M7976">
        <v>38</v>
      </c>
      <c r="N7976">
        <v>3</v>
      </c>
      <c r="O7976">
        <v>1452.96</v>
      </c>
      <c r="P7976">
        <v>0</v>
      </c>
      <c r="Q7976">
        <v>40</v>
      </c>
      <c r="R7976" t="s">
        <v>680</v>
      </c>
      <c r="S7976" t="s">
        <v>681</v>
      </c>
      <c r="T7976">
        <v>549</v>
      </c>
      <c r="U7976" t="s">
        <v>646</v>
      </c>
      <c r="V7976" t="s">
        <v>284</v>
      </c>
      <c r="W7976">
        <v>19</v>
      </c>
      <c r="X7976" t="s">
        <v>15</v>
      </c>
      <c r="Y7976" s="2">
        <v>45724</v>
      </c>
      <c r="Z7976">
        <v>1492.96</v>
      </c>
      <c r="AA7976" t="s">
        <v>711</v>
      </c>
      <c r="AB7976">
        <v>2026</v>
      </c>
      <c r="AC7976" t="s">
        <v>712</v>
      </c>
      <c r="AD7976">
        <v>0</v>
      </c>
      <c r="AE7976" t="s">
        <v>713</v>
      </c>
      <c r="AF7976" t="str">
        <f>IF(WEEKDAY(Main_Data_1_1[[#This Row],[Orders.OrderDate]],2)&gt;5,"Weekend","Weekday")</f>
        <v>Weekday</v>
      </c>
    </row>
    <row r="7977" spans="1:32" x14ac:dyDescent="0.3">
      <c r="A7977">
        <v>176</v>
      </c>
      <c r="B7977" t="s">
        <v>203</v>
      </c>
      <c r="C7977" t="s">
        <v>19</v>
      </c>
      <c r="D7977" t="s">
        <v>12</v>
      </c>
      <c r="E7977">
        <v>4.8</v>
      </c>
      <c r="F7977">
        <v>300</v>
      </c>
      <c r="G7977" t="s">
        <v>13</v>
      </c>
      <c r="H7977">
        <v>7976</v>
      </c>
      <c r="I7977">
        <v>9</v>
      </c>
      <c r="J7977">
        <v>176</v>
      </c>
      <c r="K7977" s="2">
        <v>45595</v>
      </c>
      <c r="L7977" s="2">
        <v>0.91527777777777775</v>
      </c>
      <c r="M7977">
        <v>38</v>
      </c>
      <c r="N7977">
        <v>2</v>
      </c>
      <c r="O7977">
        <v>549.88</v>
      </c>
      <c r="P7977">
        <v>0</v>
      </c>
      <c r="Q7977">
        <v>30</v>
      </c>
      <c r="R7977" t="s">
        <v>683</v>
      </c>
      <c r="S7977" t="s">
        <v>679</v>
      </c>
      <c r="T7977">
        <v>9</v>
      </c>
      <c r="U7977" t="s">
        <v>293</v>
      </c>
      <c r="V7977" t="s">
        <v>288</v>
      </c>
      <c r="W7977">
        <v>22</v>
      </c>
      <c r="X7977" t="s">
        <v>8</v>
      </c>
      <c r="Y7977" s="2">
        <v>45648</v>
      </c>
      <c r="Z7977">
        <v>579.88</v>
      </c>
      <c r="AA7977" t="s">
        <v>719</v>
      </c>
      <c r="AB7977">
        <v>2024</v>
      </c>
      <c r="AC7977" t="s">
        <v>712</v>
      </c>
      <c r="AD7977">
        <v>0</v>
      </c>
      <c r="AE7977" t="s">
        <v>713</v>
      </c>
      <c r="AF7977" t="str">
        <f>IF(WEEKDAY(Main_Data_1_1[[#This Row],[Orders.OrderDate]],2)&gt;5,"Weekend","Weekday")</f>
        <v>Weekday</v>
      </c>
    </row>
    <row r="7978" spans="1:32" x14ac:dyDescent="0.3">
      <c r="A7978">
        <v>39</v>
      </c>
      <c r="B7978" t="s">
        <v>65</v>
      </c>
      <c r="C7978" t="s">
        <v>31</v>
      </c>
      <c r="D7978" t="s">
        <v>22</v>
      </c>
      <c r="E7978">
        <v>4.7</v>
      </c>
      <c r="F7978">
        <v>500</v>
      </c>
      <c r="G7978" t="s">
        <v>13</v>
      </c>
      <c r="H7978">
        <v>7977</v>
      </c>
      <c r="I7978">
        <v>157</v>
      </c>
      <c r="J7978">
        <v>39</v>
      </c>
      <c r="K7978" s="2">
        <v>46070</v>
      </c>
      <c r="L7978" s="2">
        <v>0.36180555555555555</v>
      </c>
      <c r="M7978">
        <v>29</v>
      </c>
      <c r="N7978">
        <v>6</v>
      </c>
      <c r="O7978">
        <v>377.18</v>
      </c>
      <c r="P7978">
        <v>0</v>
      </c>
      <c r="Q7978">
        <v>20</v>
      </c>
      <c r="R7978" t="s">
        <v>678</v>
      </c>
      <c r="S7978" t="s">
        <v>681</v>
      </c>
      <c r="T7978">
        <v>157</v>
      </c>
      <c r="U7978" t="s">
        <v>425</v>
      </c>
      <c r="V7978" t="s">
        <v>284</v>
      </c>
      <c r="W7978">
        <v>38</v>
      </c>
      <c r="X7978" t="s">
        <v>21</v>
      </c>
      <c r="Y7978" s="2">
        <v>45185</v>
      </c>
      <c r="Z7978">
        <v>397.18</v>
      </c>
      <c r="AA7978" t="s">
        <v>716</v>
      </c>
      <c r="AB7978">
        <v>2026</v>
      </c>
      <c r="AC7978" t="s">
        <v>721</v>
      </c>
      <c r="AD7978">
        <v>0</v>
      </c>
      <c r="AE7978" t="s">
        <v>723</v>
      </c>
      <c r="AF7978" t="str">
        <f>IF(WEEKDAY(Main_Data_1_1[[#This Row],[Orders.OrderDate]],2)&gt;5,"Weekend","Weekday")</f>
        <v>Weekday</v>
      </c>
    </row>
    <row r="7979" spans="1:32" x14ac:dyDescent="0.3">
      <c r="A7979">
        <v>199</v>
      </c>
      <c r="B7979" t="s">
        <v>226</v>
      </c>
      <c r="C7979" t="s">
        <v>72</v>
      </c>
      <c r="D7979" t="s">
        <v>22</v>
      </c>
      <c r="E7979">
        <v>3.8</v>
      </c>
      <c r="F7979">
        <v>300</v>
      </c>
      <c r="G7979" t="s">
        <v>13</v>
      </c>
      <c r="H7979">
        <v>7978</v>
      </c>
      <c r="I7979">
        <v>297</v>
      </c>
      <c r="J7979">
        <v>199</v>
      </c>
      <c r="K7979" s="2">
        <v>45866</v>
      </c>
      <c r="L7979" s="2">
        <v>0.36944444444444446</v>
      </c>
      <c r="M7979">
        <v>35</v>
      </c>
      <c r="N7979">
        <v>4</v>
      </c>
      <c r="O7979">
        <v>1118.04</v>
      </c>
      <c r="P7979">
        <v>167.71</v>
      </c>
      <c r="Q7979">
        <v>49</v>
      </c>
      <c r="R7979" t="s">
        <v>682</v>
      </c>
      <c r="S7979" t="s">
        <v>679</v>
      </c>
      <c r="T7979">
        <v>297</v>
      </c>
      <c r="U7979" t="s">
        <v>521</v>
      </c>
      <c r="V7979" t="s">
        <v>284</v>
      </c>
      <c r="W7979">
        <v>48</v>
      </c>
      <c r="X7979" t="s">
        <v>72</v>
      </c>
      <c r="Y7979" s="2">
        <v>45821</v>
      </c>
      <c r="Z7979">
        <v>999.32999999999993</v>
      </c>
      <c r="AA7979" t="s">
        <v>718</v>
      </c>
      <c r="AB7979">
        <v>2025</v>
      </c>
      <c r="AC7979" t="s">
        <v>712</v>
      </c>
      <c r="AD7979">
        <v>0.15000357768952813</v>
      </c>
      <c r="AE7979" t="s">
        <v>717</v>
      </c>
      <c r="AF7979" t="str">
        <f>IF(WEEKDAY(Main_Data_1_1[[#This Row],[Orders.OrderDate]],2)&gt;5,"Weekend","Weekday")</f>
        <v>Weekday</v>
      </c>
    </row>
    <row r="7980" spans="1:32" x14ac:dyDescent="0.3">
      <c r="A7980">
        <v>238</v>
      </c>
      <c r="B7980" t="s">
        <v>265</v>
      </c>
      <c r="C7980" t="s">
        <v>35</v>
      </c>
      <c r="D7980" t="s">
        <v>12</v>
      </c>
      <c r="E7980">
        <v>4</v>
      </c>
      <c r="F7980">
        <v>450</v>
      </c>
      <c r="G7980" t="s">
        <v>10</v>
      </c>
      <c r="H7980">
        <v>7979</v>
      </c>
      <c r="I7980">
        <v>203</v>
      </c>
      <c r="J7980">
        <v>238</v>
      </c>
      <c r="K7980" s="2">
        <v>45504</v>
      </c>
      <c r="L7980" s="2">
        <v>0.79861111111111116</v>
      </c>
      <c r="M7980">
        <v>17</v>
      </c>
      <c r="N7980">
        <v>1</v>
      </c>
      <c r="O7980">
        <v>993.08</v>
      </c>
      <c r="P7980">
        <v>99.31</v>
      </c>
      <c r="Q7980">
        <v>40</v>
      </c>
      <c r="R7980" t="s">
        <v>682</v>
      </c>
      <c r="S7980" t="s">
        <v>681</v>
      </c>
      <c r="T7980">
        <v>203</v>
      </c>
      <c r="U7980" t="s">
        <v>462</v>
      </c>
      <c r="V7980" t="s">
        <v>288</v>
      </c>
      <c r="W7980">
        <v>24</v>
      </c>
      <c r="X7980" t="s">
        <v>31</v>
      </c>
      <c r="Y7980" s="2">
        <v>45045</v>
      </c>
      <c r="Z7980">
        <v>933.77</v>
      </c>
      <c r="AA7980" t="s">
        <v>718</v>
      </c>
      <c r="AB7980">
        <v>2024</v>
      </c>
      <c r="AC7980" t="s">
        <v>721</v>
      </c>
      <c r="AD7980">
        <v>0.10000201393644016</v>
      </c>
      <c r="AE7980" t="s">
        <v>713</v>
      </c>
      <c r="AF7980" t="str">
        <f>IF(WEEKDAY(Main_Data_1_1[[#This Row],[Orders.OrderDate]],2)&gt;5,"Weekend","Weekday")</f>
        <v>Weekday</v>
      </c>
    </row>
    <row r="7981" spans="1:32" x14ac:dyDescent="0.3">
      <c r="A7981">
        <v>14</v>
      </c>
      <c r="B7981" t="s">
        <v>34</v>
      </c>
      <c r="C7981" t="s">
        <v>35</v>
      </c>
      <c r="D7981" t="s">
        <v>22</v>
      </c>
      <c r="E7981">
        <v>4.3</v>
      </c>
      <c r="F7981">
        <v>250</v>
      </c>
      <c r="G7981" t="s">
        <v>10</v>
      </c>
      <c r="H7981">
        <v>7980</v>
      </c>
      <c r="I7981">
        <v>88</v>
      </c>
      <c r="J7981">
        <v>14</v>
      </c>
      <c r="K7981" s="2">
        <v>45992</v>
      </c>
      <c r="L7981" s="2">
        <v>0.95347222222222228</v>
      </c>
      <c r="M7981">
        <v>42</v>
      </c>
      <c r="N7981">
        <v>2</v>
      </c>
      <c r="O7981">
        <v>1786.24</v>
      </c>
      <c r="P7981">
        <v>0</v>
      </c>
      <c r="Q7981">
        <v>49</v>
      </c>
      <c r="R7981" t="s">
        <v>682</v>
      </c>
      <c r="S7981" t="s">
        <v>681</v>
      </c>
      <c r="T7981">
        <v>88</v>
      </c>
      <c r="U7981" t="s">
        <v>310</v>
      </c>
      <c r="V7981" t="s">
        <v>284</v>
      </c>
      <c r="W7981">
        <v>43</v>
      </c>
      <c r="X7981" t="s">
        <v>72</v>
      </c>
      <c r="Y7981" s="2">
        <v>45433</v>
      </c>
      <c r="Z7981">
        <v>1835.24</v>
      </c>
      <c r="AA7981" t="s">
        <v>724</v>
      </c>
      <c r="AB7981">
        <v>2025</v>
      </c>
      <c r="AC7981" t="s">
        <v>712</v>
      </c>
      <c r="AD7981">
        <v>0</v>
      </c>
      <c r="AE7981" t="s">
        <v>723</v>
      </c>
      <c r="AF7981" t="str">
        <f>IF(WEEKDAY(Main_Data_1_1[[#This Row],[Orders.OrderDate]],2)&gt;5,"Weekend","Weekday")</f>
        <v>Weekday</v>
      </c>
    </row>
    <row r="7982" spans="1:32" x14ac:dyDescent="0.3">
      <c r="A7982">
        <v>63</v>
      </c>
      <c r="B7982" t="s">
        <v>90</v>
      </c>
      <c r="C7982" t="s">
        <v>72</v>
      </c>
      <c r="D7982" t="s">
        <v>22</v>
      </c>
      <c r="E7982">
        <v>3</v>
      </c>
      <c r="F7982">
        <v>600</v>
      </c>
      <c r="G7982" t="s">
        <v>17</v>
      </c>
      <c r="H7982">
        <v>7981</v>
      </c>
      <c r="I7982">
        <v>353</v>
      </c>
      <c r="J7982">
        <v>63</v>
      </c>
      <c r="K7982" s="2">
        <v>45665</v>
      </c>
      <c r="L7982" s="2">
        <v>0.44097222222222221</v>
      </c>
      <c r="M7982">
        <v>52</v>
      </c>
      <c r="N7982">
        <v>5</v>
      </c>
      <c r="O7982">
        <v>715.1</v>
      </c>
      <c r="P7982">
        <v>143.02000000000001</v>
      </c>
      <c r="Q7982">
        <v>40</v>
      </c>
      <c r="R7982" t="s">
        <v>678</v>
      </c>
      <c r="S7982" t="s">
        <v>681</v>
      </c>
      <c r="T7982">
        <v>353</v>
      </c>
      <c r="U7982" t="s">
        <v>295</v>
      </c>
      <c r="V7982" t="s">
        <v>288</v>
      </c>
      <c r="W7982">
        <v>41</v>
      </c>
      <c r="X7982" t="s">
        <v>35</v>
      </c>
      <c r="Y7982" s="2">
        <v>45197</v>
      </c>
      <c r="Z7982">
        <v>612.08000000000004</v>
      </c>
      <c r="AA7982" t="s">
        <v>711</v>
      </c>
      <c r="AB7982">
        <v>2025</v>
      </c>
      <c r="AC7982" t="s">
        <v>712</v>
      </c>
      <c r="AD7982">
        <v>0.2</v>
      </c>
      <c r="AE7982" t="s">
        <v>723</v>
      </c>
      <c r="AF7982" t="str">
        <f>IF(WEEKDAY(Main_Data_1_1[[#This Row],[Orders.OrderDate]],2)&gt;5,"Weekend","Weekday")</f>
        <v>Weekday</v>
      </c>
    </row>
    <row r="7983" spans="1:32" x14ac:dyDescent="0.3">
      <c r="A7983">
        <v>41</v>
      </c>
      <c r="B7983" t="s">
        <v>67</v>
      </c>
      <c r="C7983" t="s">
        <v>37</v>
      </c>
      <c r="D7983" t="s">
        <v>50</v>
      </c>
      <c r="E7983">
        <v>3.2</v>
      </c>
      <c r="F7983">
        <v>250</v>
      </c>
      <c r="G7983" t="s">
        <v>10</v>
      </c>
      <c r="H7983">
        <v>7982</v>
      </c>
      <c r="I7983">
        <v>454</v>
      </c>
      <c r="J7983">
        <v>41</v>
      </c>
      <c r="K7983" s="2">
        <v>45374</v>
      </c>
      <c r="L7983" s="2">
        <v>0.68958333333333333</v>
      </c>
      <c r="M7983">
        <v>40</v>
      </c>
      <c r="N7983">
        <v>5</v>
      </c>
      <c r="O7983">
        <v>1020.25</v>
      </c>
      <c r="P7983">
        <v>153.04</v>
      </c>
      <c r="Q7983">
        <v>20</v>
      </c>
      <c r="R7983" t="s">
        <v>678</v>
      </c>
      <c r="S7983" t="s">
        <v>679</v>
      </c>
      <c r="T7983">
        <v>454</v>
      </c>
      <c r="U7983" t="s">
        <v>342</v>
      </c>
      <c r="V7983" t="s">
        <v>284</v>
      </c>
      <c r="W7983">
        <v>45</v>
      </c>
      <c r="X7983" t="s">
        <v>37</v>
      </c>
      <c r="Y7983" s="2">
        <v>45438</v>
      </c>
      <c r="Z7983">
        <v>887.21</v>
      </c>
      <c r="AA7983" t="s">
        <v>725</v>
      </c>
      <c r="AB7983">
        <v>2024</v>
      </c>
      <c r="AC7983" t="s">
        <v>712</v>
      </c>
      <c r="AD7983">
        <v>0.15000245037980886</v>
      </c>
      <c r="AE7983" t="s">
        <v>717</v>
      </c>
      <c r="AF7983" t="str">
        <f>IF(WEEKDAY(Main_Data_1_1[[#This Row],[Orders.OrderDate]],2)&gt;5,"Weekend","Weekday")</f>
        <v>Weekend</v>
      </c>
    </row>
    <row r="7984" spans="1:32" x14ac:dyDescent="0.3">
      <c r="A7984">
        <v>89</v>
      </c>
      <c r="B7984" t="s">
        <v>116</v>
      </c>
      <c r="C7984" t="s">
        <v>15</v>
      </c>
      <c r="D7984" t="s">
        <v>45</v>
      </c>
      <c r="E7984">
        <v>4.4000000000000004</v>
      </c>
      <c r="F7984">
        <v>500</v>
      </c>
      <c r="G7984" t="s">
        <v>10</v>
      </c>
      <c r="H7984">
        <v>7983</v>
      </c>
      <c r="I7984">
        <v>366</v>
      </c>
      <c r="J7984">
        <v>89</v>
      </c>
      <c r="K7984" s="2">
        <v>45415</v>
      </c>
      <c r="L7984" s="2">
        <v>0.79583333333333328</v>
      </c>
      <c r="M7984">
        <v>16</v>
      </c>
      <c r="N7984">
        <v>6</v>
      </c>
      <c r="O7984">
        <v>1593.39</v>
      </c>
      <c r="P7984">
        <v>0</v>
      </c>
      <c r="Q7984">
        <v>30</v>
      </c>
      <c r="R7984" t="s">
        <v>682</v>
      </c>
      <c r="S7984" t="s">
        <v>681</v>
      </c>
      <c r="T7984">
        <v>366</v>
      </c>
      <c r="U7984" t="s">
        <v>429</v>
      </c>
      <c r="V7984" t="s">
        <v>288</v>
      </c>
      <c r="W7984">
        <v>33</v>
      </c>
      <c r="X7984" t="s">
        <v>35</v>
      </c>
      <c r="Y7984" s="2">
        <v>45768</v>
      </c>
      <c r="Z7984">
        <v>1623.39</v>
      </c>
      <c r="AA7984" t="s">
        <v>727</v>
      </c>
      <c r="AB7984">
        <v>2024</v>
      </c>
      <c r="AC7984" t="s">
        <v>721</v>
      </c>
      <c r="AD7984">
        <v>0</v>
      </c>
      <c r="AE7984" t="s">
        <v>715</v>
      </c>
      <c r="AF7984" t="str">
        <f>IF(WEEKDAY(Main_Data_1_1[[#This Row],[Orders.OrderDate]],2)&gt;5,"Weekend","Weekday")</f>
        <v>Weekday</v>
      </c>
    </row>
    <row r="7985" spans="1:32" x14ac:dyDescent="0.3">
      <c r="A7985">
        <v>61</v>
      </c>
      <c r="B7985" t="s">
        <v>88</v>
      </c>
      <c r="C7985" t="s">
        <v>19</v>
      </c>
      <c r="D7985" t="s">
        <v>56</v>
      </c>
      <c r="E7985">
        <v>3.3</v>
      </c>
      <c r="F7985">
        <v>350</v>
      </c>
      <c r="G7985" t="s">
        <v>17</v>
      </c>
      <c r="H7985">
        <v>7984</v>
      </c>
      <c r="I7985">
        <v>449</v>
      </c>
      <c r="J7985">
        <v>61</v>
      </c>
      <c r="K7985" s="2">
        <v>45342</v>
      </c>
      <c r="L7985" s="2">
        <v>0.34444444444444444</v>
      </c>
      <c r="M7985">
        <v>49</v>
      </c>
      <c r="N7985">
        <v>6</v>
      </c>
      <c r="O7985">
        <v>126.6</v>
      </c>
      <c r="P7985">
        <v>0</v>
      </c>
      <c r="Q7985">
        <v>20</v>
      </c>
      <c r="R7985" t="s">
        <v>680</v>
      </c>
      <c r="S7985" t="s">
        <v>681</v>
      </c>
      <c r="T7985">
        <v>449</v>
      </c>
      <c r="U7985" t="s">
        <v>604</v>
      </c>
      <c r="V7985" t="s">
        <v>284</v>
      </c>
      <c r="W7985">
        <v>27</v>
      </c>
      <c r="X7985" t="s">
        <v>37</v>
      </c>
      <c r="Y7985" s="2">
        <v>45463</v>
      </c>
      <c r="Z7985">
        <v>146.6</v>
      </c>
      <c r="AA7985" t="s">
        <v>716</v>
      </c>
      <c r="AB7985">
        <v>2024</v>
      </c>
      <c r="AC7985" t="s">
        <v>712</v>
      </c>
      <c r="AD7985">
        <v>0</v>
      </c>
      <c r="AE7985" t="s">
        <v>715</v>
      </c>
      <c r="AF7985" t="str">
        <f>IF(WEEKDAY(Main_Data_1_1[[#This Row],[Orders.OrderDate]],2)&gt;5,"Weekend","Weekday")</f>
        <v>Weekday</v>
      </c>
    </row>
    <row r="7986" spans="1:32" x14ac:dyDescent="0.3">
      <c r="A7986">
        <v>218</v>
      </c>
      <c r="B7986" t="s">
        <v>245</v>
      </c>
      <c r="C7986" t="s">
        <v>21</v>
      </c>
      <c r="D7986" t="s">
        <v>12</v>
      </c>
      <c r="E7986">
        <v>4.3</v>
      </c>
      <c r="F7986">
        <v>700</v>
      </c>
      <c r="G7986" t="s">
        <v>17</v>
      </c>
      <c r="H7986">
        <v>7985</v>
      </c>
      <c r="I7986">
        <v>132</v>
      </c>
      <c r="J7986">
        <v>218</v>
      </c>
      <c r="K7986" s="2">
        <v>45796</v>
      </c>
      <c r="L7986" s="2">
        <v>0.68541666666666667</v>
      </c>
      <c r="M7986">
        <v>15</v>
      </c>
      <c r="N7986">
        <v>1</v>
      </c>
      <c r="O7986">
        <v>254.55</v>
      </c>
      <c r="P7986">
        <v>0</v>
      </c>
      <c r="Q7986">
        <v>0</v>
      </c>
      <c r="R7986" t="s">
        <v>683</v>
      </c>
      <c r="S7986" t="s">
        <v>681</v>
      </c>
      <c r="T7986">
        <v>132</v>
      </c>
      <c r="U7986" t="s">
        <v>405</v>
      </c>
      <c r="V7986" t="s">
        <v>288</v>
      </c>
      <c r="W7986">
        <v>30</v>
      </c>
      <c r="X7986" t="s">
        <v>37</v>
      </c>
      <c r="Y7986" s="2">
        <v>45779</v>
      </c>
      <c r="Z7986">
        <v>254.55</v>
      </c>
      <c r="AA7986" t="s">
        <v>727</v>
      </c>
      <c r="AB7986">
        <v>2025</v>
      </c>
      <c r="AC7986" t="s">
        <v>721</v>
      </c>
      <c r="AD7986">
        <v>0</v>
      </c>
      <c r="AE7986" t="s">
        <v>715</v>
      </c>
      <c r="AF7986" t="str">
        <f>IF(WEEKDAY(Main_Data_1_1[[#This Row],[Orders.OrderDate]],2)&gt;5,"Weekend","Weekday")</f>
        <v>Weekday</v>
      </c>
    </row>
    <row r="7987" spans="1:32" x14ac:dyDescent="0.3">
      <c r="A7987">
        <v>61</v>
      </c>
      <c r="B7987" t="s">
        <v>88</v>
      </c>
      <c r="C7987" t="s">
        <v>19</v>
      </c>
      <c r="D7987" t="s">
        <v>56</v>
      </c>
      <c r="E7987">
        <v>3.3</v>
      </c>
      <c r="F7987">
        <v>350</v>
      </c>
      <c r="G7987" t="s">
        <v>17</v>
      </c>
      <c r="H7987">
        <v>7986</v>
      </c>
      <c r="I7987">
        <v>426</v>
      </c>
      <c r="J7987">
        <v>61</v>
      </c>
      <c r="K7987" s="2">
        <v>46255</v>
      </c>
      <c r="L7987" s="2">
        <v>0.4909722222222222</v>
      </c>
      <c r="M7987">
        <v>19</v>
      </c>
      <c r="N7987">
        <v>1</v>
      </c>
      <c r="O7987">
        <v>1352.25</v>
      </c>
      <c r="P7987">
        <v>135.22</v>
      </c>
      <c r="Q7987">
        <v>30</v>
      </c>
      <c r="R7987" t="s">
        <v>678</v>
      </c>
      <c r="S7987" t="s">
        <v>681</v>
      </c>
      <c r="T7987">
        <v>426</v>
      </c>
      <c r="U7987" t="s">
        <v>371</v>
      </c>
      <c r="V7987" t="s">
        <v>284</v>
      </c>
      <c r="W7987">
        <v>27</v>
      </c>
      <c r="X7987" t="s">
        <v>15</v>
      </c>
      <c r="Y7987" s="2">
        <v>45805</v>
      </c>
      <c r="Z7987">
        <v>1247.03</v>
      </c>
      <c r="AA7987" t="s">
        <v>722</v>
      </c>
      <c r="AB7987">
        <v>2026</v>
      </c>
      <c r="AC7987" t="s">
        <v>721</v>
      </c>
      <c r="AD7987">
        <v>9.9996302458864858E-2</v>
      </c>
      <c r="AE7987" t="s">
        <v>715</v>
      </c>
      <c r="AF7987" t="str">
        <f>IF(WEEKDAY(Main_Data_1_1[[#This Row],[Orders.OrderDate]],2)&gt;5,"Weekend","Weekday")</f>
        <v>Weekday</v>
      </c>
    </row>
    <row r="7988" spans="1:32" x14ac:dyDescent="0.3">
      <c r="A7988">
        <v>117</v>
      </c>
      <c r="B7988" t="s">
        <v>144</v>
      </c>
      <c r="C7988" t="s">
        <v>35</v>
      </c>
      <c r="D7988" t="s">
        <v>50</v>
      </c>
      <c r="E7988">
        <v>2.8</v>
      </c>
      <c r="F7988">
        <v>150</v>
      </c>
      <c r="G7988" t="s">
        <v>17</v>
      </c>
      <c r="H7988">
        <v>7987</v>
      </c>
      <c r="I7988">
        <v>350</v>
      </c>
      <c r="J7988">
        <v>117</v>
      </c>
      <c r="K7988" s="2">
        <v>46011</v>
      </c>
      <c r="L7988" s="2">
        <v>0.62152777777777779</v>
      </c>
      <c r="M7988">
        <v>53</v>
      </c>
      <c r="N7988">
        <v>6</v>
      </c>
      <c r="O7988">
        <v>1441.18</v>
      </c>
      <c r="P7988">
        <v>0</v>
      </c>
      <c r="Q7988">
        <v>49</v>
      </c>
      <c r="R7988" t="s">
        <v>686</v>
      </c>
      <c r="S7988" t="s">
        <v>684</v>
      </c>
      <c r="T7988">
        <v>350</v>
      </c>
      <c r="U7988" t="s">
        <v>460</v>
      </c>
      <c r="V7988" t="s">
        <v>284</v>
      </c>
      <c r="W7988">
        <v>47</v>
      </c>
      <c r="X7988" t="s">
        <v>72</v>
      </c>
      <c r="Y7988" s="2">
        <v>45444</v>
      </c>
      <c r="Z7988">
        <v>1490.18</v>
      </c>
      <c r="AA7988" t="s">
        <v>724</v>
      </c>
      <c r="AB7988">
        <v>2025</v>
      </c>
      <c r="AC7988" t="s">
        <v>712</v>
      </c>
      <c r="AD7988">
        <v>0</v>
      </c>
      <c r="AE7988" t="s">
        <v>717</v>
      </c>
      <c r="AF7988" t="str">
        <f>IF(WEEKDAY(Main_Data_1_1[[#This Row],[Orders.OrderDate]],2)&gt;5,"Weekend","Weekday")</f>
        <v>Weekend</v>
      </c>
    </row>
    <row r="7989" spans="1:32" x14ac:dyDescent="0.3">
      <c r="A7989">
        <v>5</v>
      </c>
      <c r="B7989" t="s">
        <v>20</v>
      </c>
      <c r="C7989" t="s">
        <v>21</v>
      </c>
      <c r="D7989" t="s">
        <v>22</v>
      </c>
      <c r="E7989">
        <v>3.9</v>
      </c>
      <c r="F7989">
        <v>450</v>
      </c>
      <c r="G7989" t="s">
        <v>13</v>
      </c>
      <c r="H7989">
        <v>7988</v>
      </c>
      <c r="I7989">
        <v>257</v>
      </c>
      <c r="J7989">
        <v>5</v>
      </c>
      <c r="K7989" s="2">
        <v>45398</v>
      </c>
      <c r="L7989" s="2">
        <v>0.72986111111111107</v>
      </c>
      <c r="M7989">
        <v>40</v>
      </c>
      <c r="N7989">
        <v>4</v>
      </c>
      <c r="O7989">
        <v>1098.74</v>
      </c>
      <c r="P7989">
        <v>54.94</v>
      </c>
      <c r="Q7989">
        <v>30</v>
      </c>
      <c r="R7989" t="s">
        <v>678</v>
      </c>
      <c r="S7989" t="s">
        <v>681</v>
      </c>
      <c r="T7989">
        <v>257</v>
      </c>
      <c r="U7989" t="s">
        <v>381</v>
      </c>
      <c r="V7989" t="s">
        <v>284</v>
      </c>
      <c r="W7989">
        <v>37</v>
      </c>
      <c r="X7989" t="s">
        <v>31</v>
      </c>
      <c r="Y7989" s="2">
        <v>45379</v>
      </c>
      <c r="Z7989">
        <v>1073.8</v>
      </c>
      <c r="AA7989" t="s">
        <v>726</v>
      </c>
      <c r="AB7989">
        <v>2024</v>
      </c>
      <c r="AC7989" t="s">
        <v>712</v>
      </c>
      <c r="AD7989">
        <v>5.0002730400276675E-2</v>
      </c>
      <c r="AE7989" t="s">
        <v>723</v>
      </c>
      <c r="AF7989" t="str">
        <f>IF(WEEKDAY(Main_Data_1_1[[#This Row],[Orders.OrderDate]],2)&gt;5,"Weekend","Weekday")</f>
        <v>Weekday</v>
      </c>
    </row>
    <row r="7990" spans="1:32" x14ac:dyDescent="0.3">
      <c r="A7990">
        <v>23</v>
      </c>
      <c r="B7990" t="s">
        <v>47</v>
      </c>
      <c r="C7990" t="s">
        <v>15</v>
      </c>
      <c r="D7990" t="s">
        <v>45</v>
      </c>
      <c r="E7990">
        <v>4.3</v>
      </c>
      <c r="F7990">
        <v>150</v>
      </c>
      <c r="G7990" t="s">
        <v>13</v>
      </c>
      <c r="H7990">
        <v>7989</v>
      </c>
      <c r="I7990">
        <v>442</v>
      </c>
      <c r="J7990">
        <v>23</v>
      </c>
      <c r="K7990" s="2">
        <v>46140</v>
      </c>
      <c r="L7990" s="2">
        <v>0.77708333333333335</v>
      </c>
      <c r="M7990">
        <v>21</v>
      </c>
      <c r="N7990">
        <v>1</v>
      </c>
      <c r="O7990">
        <v>311.56</v>
      </c>
      <c r="P7990">
        <v>0</v>
      </c>
      <c r="Q7990">
        <v>20</v>
      </c>
      <c r="R7990" t="s">
        <v>678</v>
      </c>
      <c r="S7990" t="s">
        <v>681</v>
      </c>
      <c r="T7990">
        <v>442</v>
      </c>
      <c r="U7990" t="s">
        <v>443</v>
      </c>
      <c r="V7990" t="s">
        <v>288</v>
      </c>
      <c r="W7990">
        <v>52</v>
      </c>
      <c r="X7990" t="s">
        <v>35</v>
      </c>
      <c r="Y7990" s="2">
        <v>45070</v>
      </c>
      <c r="Z7990">
        <v>331.56</v>
      </c>
      <c r="AA7990" t="s">
        <v>726</v>
      </c>
      <c r="AB7990">
        <v>2026</v>
      </c>
      <c r="AC7990" t="s">
        <v>721</v>
      </c>
      <c r="AD7990">
        <v>0</v>
      </c>
      <c r="AE7990" t="s">
        <v>717</v>
      </c>
      <c r="AF7990" t="str">
        <f>IF(WEEKDAY(Main_Data_1_1[[#This Row],[Orders.OrderDate]],2)&gt;5,"Weekend","Weekday")</f>
        <v>Weekday</v>
      </c>
    </row>
    <row r="7991" spans="1:32" x14ac:dyDescent="0.3">
      <c r="A7991">
        <v>117</v>
      </c>
      <c r="B7991" t="s">
        <v>144</v>
      </c>
      <c r="C7991" t="s">
        <v>35</v>
      </c>
      <c r="D7991" t="s">
        <v>50</v>
      </c>
      <c r="E7991">
        <v>2.8</v>
      </c>
      <c r="F7991">
        <v>150</v>
      </c>
      <c r="G7991" t="s">
        <v>17</v>
      </c>
      <c r="H7991">
        <v>7990</v>
      </c>
      <c r="I7991">
        <v>105</v>
      </c>
      <c r="J7991">
        <v>117</v>
      </c>
      <c r="K7991" s="2">
        <v>45971</v>
      </c>
      <c r="L7991" s="2">
        <v>0.61597222222222225</v>
      </c>
      <c r="M7991">
        <v>15</v>
      </c>
      <c r="N7991">
        <v>3</v>
      </c>
      <c r="O7991">
        <v>435.22</v>
      </c>
      <c r="P7991">
        <v>0</v>
      </c>
      <c r="Q7991">
        <v>0</v>
      </c>
      <c r="R7991" t="s">
        <v>685</v>
      </c>
      <c r="S7991" t="s">
        <v>681</v>
      </c>
      <c r="T7991">
        <v>105</v>
      </c>
      <c r="U7991" t="s">
        <v>380</v>
      </c>
      <c r="V7991" t="s">
        <v>284</v>
      </c>
      <c r="W7991">
        <v>45</v>
      </c>
      <c r="X7991" t="s">
        <v>37</v>
      </c>
      <c r="Y7991" s="2">
        <v>45585</v>
      </c>
      <c r="Z7991">
        <v>435.22</v>
      </c>
      <c r="AA7991" t="s">
        <v>714</v>
      </c>
      <c r="AB7991">
        <v>2025</v>
      </c>
      <c r="AC7991" t="s">
        <v>721</v>
      </c>
      <c r="AD7991">
        <v>0</v>
      </c>
      <c r="AE7991" t="s">
        <v>717</v>
      </c>
      <c r="AF7991" t="str">
        <f>IF(WEEKDAY(Main_Data_1_1[[#This Row],[Orders.OrderDate]],2)&gt;5,"Weekend","Weekday")</f>
        <v>Weekday</v>
      </c>
    </row>
    <row r="7992" spans="1:32" x14ac:dyDescent="0.3">
      <c r="A7992">
        <v>225</v>
      </c>
      <c r="B7992" t="s">
        <v>252</v>
      </c>
      <c r="C7992" t="s">
        <v>15</v>
      </c>
      <c r="D7992" t="s">
        <v>29</v>
      </c>
      <c r="E7992">
        <v>3.8</v>
      </c>
      <c r="F7992">
        <v>300</v>
      </c>
      <c r="G7992" t="s">
        <v>10</v>
      </c>
      <c r="H7992">
        <v>7991</v>
      </c>
      <c r="I7992">
        <v>456</v>
      </c>
      <c r="J7992">
        <v>225</v>
      </c>
      <c r="K7992" s="2">
        <v>45623</v>
      </c>
      <c r="L7992" s="2">
        <v>0.37361111111111112</v>
      </c>
      <c r="M7992">
        <v>51</v>
      </c>
      <c r="N7992">
        <v>2</v>
      </c>
      <c r="O7992">
        <v>242.25</v>
      </c>
      <c r="P7992">
        <v>0</v>
      </c>
      <c r="Q7992">
        <v>40</v>
      </c>
      <c r="R7992" t="s">
        <v>680</v>
      </c>
      <c r="S7992" t="s">
        <v>681</v>
      </c>
      <c r="T7992">
        <v>456</v>
      </c>
      <c r="U7992" t="s">
        <v>310</v>
      </c>
      <c r="V7992" t="s">
        <v>288</v>
      </c>
      <c r="W7992">
        <v>22</v>
      </c>
      <c r="X7992" t="s">
        <v>15</v>
      </c>
      <c r="Y7992" s="2">
        <v>44974</v>
      </c>
      <c r="Z7992">
        <v>282.25</v>
      </c>
      <c r="AA7992" t="s">
        <v>714</v>
      </c>
      <c r="AB7992">
        <v>2024</v>
      </c>
      <c r="AC7992" t="s">
        <v>712</v>
      </c>
      <c r="AD7992">
        <v>0</v>
      </c>
      <c r="AE7992" t="s">
        <v>713</v>
      </c>
      <c r="AF7992" t="str">
        <f>IF(WEEKDAY(Main_Data_1_1[[#This Row],[Orders.OrderDate]],2)&gt;5,"Weekend","Weekday")</f>
        <v>Weekday</v>
      </c>
    </row>
    <row r="7993" spans="1:32" x14ac:dyDescent="0.3">
      <c r="A7993">
        <v>58</v>
      </c>
      <c r="B7993" t="s">
        <v>85</v>
      </c>
      <c r="C7993" t="s">
        <v>21</v>
      </c>
      <c r="D7993" t="s">
        <v>29</v>
      </c>
      <c r="E7993">
        <v>3.1</v>
      </c>
      <c r="F7993">
        <v>350</v>
      </c>
      <c r="G7993" t="s">
        <v>17</v>
      </c>
      <c r="H7993">
        <v>7992</v>
      </c>
      <c r="I7993">
        <v>494</v>
      </c>
      <c r="J7993">
        <v>58</v>
      </c>
      <c r="K7993" s="2">
        <v>45641</v>
      </c>
      <c r="L7993" s="2">
        <v>0.8208333333333333</v>
      </c>
      <c r="M7993">
        <v>54</v>
      </c>
      <c r="N7993">
        <v>5</v>
      </c>
      <c r="O7993">
        <v>942.15</v>
      </c>
      <c r="P7993">
        <v>47.11</v>
      </c>
      <c r="Q7993">
        <v>40</v>
      </c>
      <c r="R7993" t="s">
        <v>682</v>
      </c>
      <c r="S7993" t="s">
        <v>684</v>
      </c>
      <c r="T7993">
        <v>494</v>
      </c>
      <c r="U7993" t="s">
        <v>376</v>
      </c>
      <c r="V7993" t="s">
        <v>288</v>
      </c>
      <c r="W7993">
        <v>31</v>
      </c>
      <c r="X7993" t="s">
        <v>31</v>
      </c>
      <c r="Y7993" s="2">
        <v>45730</v>
      </c>
      <c r="Z7993">
        <v>935.04</v>
      </c>
      <c r="AA7993" t="s">
        <v>724</v>
      </c>
      <c r="AB7993">
        <v>2024</v>
      </c>
      <c r="AC7993" t="s">
        <v>712</v>
      </c>
      <c r="AD7993">
        <v>5.0002653505280478E-2</v>
      </c>
      <c r="AE7993" t="s">
        <v>715</v>
      </c>
      <c r="AF7993" t="str">
        <f>IF(WEEKDAY(Main_Data_1_1[[#This Row],[Orders.OrderDate]],2)&gt;5,"Weekend","Weekday")</f>
        <v>Weekend</v>
      </c>
    </row>
    <row r="7994" spans="1:32" x14ac:dyDescent="0.3">
      <c r="A7994">
        <v>110</v>
      </c>
      <c r="B7994" t="s">
        <v>137</v>
      </c>
      <c r="C7994" t="s">
        <v>19</v>
      </c>
      <c r="D7994" t="s">
        <v>45</v>
      </c>
      <c r="E7994">
        <v>4.5</v>
      </c>
      <c r="F7994">
        <v>700</v>
      </c>
      <c r="G7994" t="s">
        <v>17</v>
      </c>
      <c r="H7994">
        <v>7993</v>
      </c>
      <c r="I7994">
        <v>117</v>
      </c>
      <c r="J7994">
        <v>110</v>
      </c>
      <c r="K7994" s="2">
        <v>45683</v>
      </c>
      <c r="L7994" s="2">
        <v>0.7104166666666667</v>
      </c>
      <c r="M7994">
        <v>65</v>
      </c>
      <c r="N7994">
        <v>1</v>
      </c>
      <c r="O7994">
        <v>1476.16</v>
      </c>
      <c r="P7994">
        <v>0</v>
      </c>
      <c r="Q7994">
        <v>30</v>
      </c>
      <c r="R7994" t="s">
        <v>678</v>
      </c>
      <c r="S7994" t="s">
        <v>681</v>
      </c>
      <c r="T7994">
        <v>117</v>
      </c>
      <c r="U7994" t="s">
        <v>391</v>
      </c>
      <c r="V7994" t="s">
        <v>284</v>
      </c>
      <c r="W7994">
        <v>44</v>
      </c>
      <c r="X7994" t="s">
        <v>21</v>
      </c>
      <c r="Y7994" s="2">
        <v>44939</v>
      </c>
      <c r="Z7994">
        <v>1506.16</v>
      </c>
      <c r="AA7994" t="s">
        <v>711</v>
      </c>
      <c r="AB7994">
        <v>2025</v>
      </c>
      <c r="AC7994" t="s">
        <v>712</v>
      </c>
      <c r="AD7994">
        <v>0</v>
      </c>
      <c r="AE7994" t="s">
        <v>723</v>
      </c>
      <c r="AF7994" t="str">
        <f>IF(WEEKDAY(Main_Data_1_1[[#This Row],[Orders.OrderDate]],2)&gt;5,"Weekend","Weekday")</f>
        <v>Weekend</v>
      </c>
    </row>
    <row r="7995" spans="1:32" x14ac:dyDescent="0.3">
      <c r="A7995">
        <v>246</v>
      </c>
      <c r="B7995" t="s">
        <v>273</v>
      </c>
      <c r="C7995" t="s">
        <v>35</v>
      </c>
      <c r="D7995" t="s">
        <v>22</v>
      </c>
      <c r="E7995">
        <v>3.4</v>
      </c>
      <c r="F7995">
        <v>450</v>
      </c>
      <c r="G7995" t="s">
        <v>17</v>
      </c>
      <c r="H7995">
        <v>7994</v>
      </c>
      <c r="I7995">
        <v>201</v>
      </c>
      <c r="J7995">
        <v>246</v>
      </c>
      <c r="K7995" s="2">
        <v>45553</v>
      </c>
      <c r="L7995" s="2">
        <v>0.80347222222222225</v>
      </c>
      <c r="M7995">
        <v>44</v>
      </c>
      <c r="N7995">
        <v>5</v>
      </c>
      <c r="O7995">
        <v>1382.23</v>
      </c>
      <c r="P7995">
        <v>0</v>
      </c>
      <c r="Q7995">
        <v>49</v>
      </c>
      <c r="R7995" t="s">
        <v>680</v>
      </c>
      <c r="S7995" t="s">
        <v>679</v>
      </c>
      <c r="T7995">
        <v>201</v>
      </c>
      <c r="U7995" t="s">
        <v>460</v>
      </c>
      <c r="V7995" t="s">
        <v>288</v>
      </c>
      <c r="W7995">
        <v>22</v>
      </c>
      <c r="X7995" t="s">
        <v>8</v>
      </c>
      <c r="Y7995" s="2">
        <v>45590</v>
      </c>
      <c r="Z7995">
        <v>1431.23</v>
      </c>
      <c r="AA7995" t="s">
        <v>720</v>
      </c>
      <c r="AB7995">
        <v>2024</v>
      </c>
      <c r="AC7995" t="s">
        <v>712</v>
      </c>
      <c r="AD7995">
        <v>0</v>
      </c>
      <c r="AE7995" t="s">
        <v>713</v>
      </c>
      <c r="AF7995" t="str">
        <f>IF(WEEKDAY(Main_Data_1_1[[#This Row],[Orders.OrderDate]],2)&gt;5,"Weekend","Weekday")</f>
        <v>Weekday</v>
      </c>
    </row>
    <row r="7996" spans="1:32" x14ac:dyDescent="0.3">
      <c r="A7996">
        <v>129</v>
      </c>
      <c r="B7996" t="s">
        <v>156</v>
      </c>
      <c r="C7996" t="s">
        <v>19</v>
      </c>
      <c r="D7996" t="s">
        <v>42</v>
      </c>
      <c r="E7996">
        <v>4.4000000000000004</v>
      </c>
      <c r="F7996">
        <v>300</v>
      </c>
      <c r="G7996" t="s">
        <v>17</v>
      </c>
      <c r="H7996">
        <v>7995</v>
      </c>
      <c r="I7996">
        <v>32</v>
      </c>
      <c r="J7996">
        <v>129</v>
      </c>
      <c r="K7996" s="2">
        <v>46149</v>
      </c>
      <c r="L7996" s="2">
        <v>0.60486111111111107</v>
      </c>
      <c r="M7996">
        <v>24</v>
      </c>
      <c r="N7996">
        <v>3</v>
      </c>
      <c r="O7996">
        <v>1086.8</v>
      </c>
      <c r="P7996">
        <v>217.36</v>
      </c>
      <c r="Q7996">
        <v>40</v>
      </c>
      <c r="R7996" t="s">
        <v>686</v>
      </c>
      <c r="S7996" t="s">
        <v>681</v>
      </c>
      <c r="T7996">
        <v>32</v>
      </c>
      <c r="U7996" t="s">
        <v>314</v>
      </c>
      <c r="V7996" t="s">
        <v>288</v>
      </c>
      <c r="W7996">
        <v>32</v>
      </c>
      <c r="X7996" t="s">
        <v>37</v>
      </c>
      <c r="Y7996" s="2">
        <v>45180</v>
      </c>
      <c r="Z7996">
        <v>909.43999999999994</v>
      </c>
      <c r="AA7996" t="s">
        <v>727</v>
      </c>
      <c r="AB7996">
        <v>2026</v>
      </c>
      <c r="AC7996" t="s">
        <v>721</v>
      </c>
      <c r="AD7996">
        <v>0.2</v>
      </c>
      <c r="AE7996" t="s">
        <v>715</v>
      </c>
      <c r="AF7996" t="str">
        <f>IF(WEEKDAY(Main_Data_1_1[[#This Row],[Orders.OrderDate]],2)&gt;5,"Weekend","Weekday")</f>
        <v>Weekday</v>
      </c>
    </row>
    <row r="7997" spans="1:32" x14ac:dyDescent="0.3">
      <c r="A7997">
        <v>154</v>
      </c>
      <c r="B7997" t="s">
        <v>181</v>
      </c>
      <c r="C7997" t="s">
        <v>31</v>
      </c>
      <c r="D7997" t="s">
        <v>29</v>
      </c>
      <c r="E7997">
        <v>3.5</v>
      </c>
      <c r="F7997">
        <v>800</v>
      </c>
      <c r="G7997" t="s">
        <v>17</v>
      </c>
      <c r="H7997">
        <v>7996</v>
      </c>
      <c r="I7997">
        <v>548</v>
      </c>
      <c r="J7997">
        <v>154</v>
      </c>
      <c r="K7997" s="2">
        <v>46258</v>
      </c>
      <c r="L7997" s="2">
        <v>0.62083333333333335</v>
      </c>
      <c r="M7997">
        <v>46</v>
      </c>
      <c r="N7997">
        <v>6</v>
      </c>
      <c r="O7997">
        <v>650.5</v>
      </c>
      <c r="P7997">
        <v>0</v>
      </c>
      <c r="Q7997">
        <v>30</v>
      </c>
      <c r="R7997" t="s">
        <v>678</v>
      </c>
      <c r="S7997" t="s">
        <v>681</v>
      </c>
      <c r="T7997">
        <v>548</v>
      </c>
      <c r="U7997" t="s">
        <v>320</v>
      </c>
      <c r="V7997" t="s">
        <v>288</v>
      </c>
      <c r="W7997">
        <v>35</v>
      </c>
      <c r="X7997" t="s">
        <v>35</v>
      </c>
      <c r="Y7997" s="2">
        <v>45180</v>
      </c>
      <c r="Z7997">
        <v>680.5</v>
      </c>
      <c r="AA7997" t="s">
        <v>722</v>
      </c>
      <c r="AB7997">
        <v>2026</v>
      </c>
      <c r="AC7997" t="s">
        <v>712</v>
      </c>
      <c r="AD7997">
        <v>0</v>
      </c>
      <c r="AE7997" t="s">
        <v>723</v>
      </c>
      <c r="AF7997" t="str">
        <f>IF(WEEKDAY(Main_Data_1_1[[#This Row],[Orders.OrderDate]],2)&gt;5,"Weekend","Weekday")</f>
        <v>Weekday</v>
      </c>
    </row>
    <row r="7998" spans="1:32" x14ac:dyDescent="0.3">
      <c r="A7998">
        <v>234</v>
      </c>
      <c r="B7998" t="s">
        <v>261</v>
      </c>
      <c r="C7998" t="s">
        <v>31</v>
      </c>
      <c r="D7998" t="s">
        <v>42</v>
      </c>
      <c r="E7998">
        <v>3.5</v>
      </c>
      <c r="F7998">
        <v>250</v>
      </c>
      <c r="G7998" t="s">
        <v>10</v>
      </c>
      <c r="H7998">
        <v>7997</v>
      </c>
      <c r="I7998">
        <v>48</v>
      </c>
      <c r="J7998">
        <v>234</v>
      </c>
      <c r="K7998" s="2">
        <v>45465</v>
      </c>
      <c r="L7998" s="2">
        <v>0.95902777777777781</v>
      </c>
      <c r="M7998">
        <v>63</v>
      </c>
      <c r="N7998">
        <v>6</v>
      </c>
      <c r="O7998">
        <v>521.44000000000005</v>
      </c>
      <c r="P7998">
        <v>104.29</v>
      </c>
      <c r="Q7998">
        <v>30</v>
      </c>
      <c r="R7998" t="s">
        <v>680</v>
      </c>
      <c r="S7998" t="s">
        <v>681</v>
      </c>
      <c r="T7998">
        <v>48</v>
      </c>
      <c r="U7998" t="s">
        <v>330</v>
      </c>
      <c r="V7998" t="s">
        <v>284</v>
      </c>
      <c r="W7998">
        <v>23</v>
      </c>
      <c r="X7998" t="s">
        <v>19</v>
      </c>
      <c r="Y7998" s="2">
        <v>45447</v>
      </c>
      <c r="Z7998">
        <v>447.15000000000003</v>
      </c>
      <c r="AA7998" t="s">
        <v>728</v>
      </c>
      <c r="AB7998">
        <v>2024</v>
      </c>
      <c r="AC7998" t="s">
        <v>712</v>
      </c>
      <c r="AD7998">
        <v>0.20000383553237189</v>
      </c>
      <c r="AE7998" t="s">
        <v>713</v>
      </c>
      <c r="AF7998" t="str">
        <f>IF(WEEKDAY(Main_Data_1_1[[#This Row],[Orders.OrderDate]],2)&gt;5,"Weekend","Weekday")</f>
        <v>Weekend</v>
      </c>
    </row>
    <row r="7999" spans="1:32" x14ac:dyDescent="0.3">
      <c r="A7999">
        <v>180</v>
      </c>
      <c r="B7999" t="s">
        <v>207</v>
      </c>
      <c r="C7999" t="s">
        <v>19</v>
      </c>
      <c r="D7999" t="s">
        <v>26</v>
      </c>
      <c r="E7999">
        <v>3.9</v>
      </c>
      <c r="F7999">
        <v>200</v>
      </c>
      <c r="G7999" t="s">
        <v>10</v>
      </c>
      <c r="H7999">
        <v>7998</v>
      </c>
      <c r="I7999">
        <v>361</v>
      </c>
      <c r="J7999">
        <v>180</v>
      </c>
      <c r="K7999" s="2">
        <v>45779</v>
      </c>
      <c r="L7999" s="2">
        <v>0.83611111111111114</v>
      </c>
      <c r="M7999">
        <v>62</v>
      </c>
      <c r="N7999">
        <v>6</v>
      </c>
      <c r="O7999">
        <v>1435.23</v>
      </c>
      <c r="P7999">
        <v>0</v>
      </c>
      <c r="Q7999">
        <v>20</v>
      </c>
      <c r="R7999" t="s">
        <v>682</v>
      </c>
      <c r="S7999" t="s">
        <v>684</v>
      </c>
      <c r="T7999">
        <v>361</v>
      </c>
      <c r="U7999" t="s">
        <v>553</v>
      </c>
      <c r="V7999" t="s">
        <v>288</v>
      </c>
      <c r="W7999">
        <v>37</v>
      </c>
      <c r="X7999" t="s">
        <v>35</v>
      </c>
      <c r="Y7999" s="2">
        <v>45329</v>
      </c>
      <c r="Z7999">
        <v>1455.23</v>
      </c>
      <c r="AA7999" t="s">
        <v>727</v>
      </c>
      <c r="AB7999">
        <v>2025</v>
      </c>
      <c r="AC7999" t="s">
        <v>712</v>
      </c>
      <c r="AD7999">
        <v>0</v>
      </c>
      <c r="AE7999" t="s">
        <v>723</v>
      </c>
      <c r="AF7999" t="str">
        <f>IF(WEEKDAY(Main_Data_1_1[[#This Row],[Orders.OrderDate]],2)&gt;5,"Weekend","Weekday")</f>
        <v>Weekday</v>
      </c>
    </row>
    <row r="8000" spans="1:32" x14ac:dyDescent="0.3">
      <c r="A8000">
        <v>175</v>
      </c>
      <c r="B8000" t="s">
        <v>202</v>
      </c>
      <c r="C8000" t="s">
        <v>19</v>
      </c>
      <c r="D8000" t="s">
        <v>22</v>
      </c>
      <c r="E8000">
        <v>3.1</v>
      </c>
      <c r="F8000">
        <v>250</v>
      </c>
      <c r="G8000" t="s">
        <v>13</v>
      </c>
      <c r="H8000">
        <v>7999</v>
      </c>
      <c r="I8000">
        <v>195</v>
      </c>
      <c r="J8000">
        <v>175</v>
      </c>
      <c r="K8000" s="2">
        <v>46208</v>
      </c>
      <c r="L8000" s="2">
        <v>0.99444444444444446</v>
      </c>
      <c r="M8000">
        <v>37</v>
      </c>
      <c r="N8000">
        <v>3</v>
      </c>
      <c r="O8000">
        <v>1656.03</v>
      </c>
      <c r="P8000">
        <v>0</v>
      </c>
      <c r="Q8000">
        <v>30</v>
      </c>
      <c r="R8000" t="s">
        <v>682</v>
      </c>
      <c r="S8000" t="s">
        <v>681</v>
      </c>
      <c r="T8000">
        <v>195</v>
      </c>
      <c r="U8000" t="s">
        <v>455</v>
      </c>
      <c r="V8000" t="s">
        <v>288</v>
      </c>
      <c r="W8000">
        <v>28</v>
      </c>
      <c r="X8000" t="s">
        <v>15</v>
      </c>
      <c r="Y8000" s="2">
        <v>45777</v>
      </c>
      <c r="Z8000">
        <v>1686.03</v>
      </c>
      <c r="AA8000" t="s">
        <v>718</v>
      </c>
      <c r="AB8000">
        <v>2026</v>
      </c>
      <c r="AC8000" t="s">
        <v>712</v>
      </c>
      <c r="AD8000">
        <v>0</v>
      </c>
      <c r="AE8000" t="s">
        <v>715</v>
      </c>
      <c r="AF8000" t="str">
        <f>IF(WEEKDAY(Main_Data_1_1[[#This Row],[Orders.OrderDate]],2)&gt;5,"Weekend","Weekday")</f>
        <v>Weekend</v>
      </c>
    </row>
    <row r="8001" spans="1:32" x14ac:dyDescent="0.3">
      <c r="A8001">
        <v>245</v>
      </c>
      <c r="B8001" t="s">
        <v>272</v>
      </c>
      <c r="C8001" t="s">
        <v>35</v>
      </c>
      <c r="D8001" t="s">
        <v>42</v>
      </c>
      <c r="E8001">
        <v>4.0999999999999996</v>
      </c>
      <c r="F8001">
        <v>400</v>
      </c>
      <c r="G8001" t="s">
        <v>17</v>
      </c>
      <c r="H8001">
        <v>8000</v>
      </c>
      <c r="I8001">
        <v>569</v>
      </c>
      <c r="J8001">
        <v>245</v>
      </c>
      <c r="K8001" s="2">
        <v>45992</v>
      </c>
      <c r="L8001" s="2">
        <v>0.37986111111111109</v>
      </c>
      <c r="M8001">
        <v>35</v>
      </c>
      <c r="N8001">
        <v>2</v>
      </c>
      <c r="O8001">
        <v>844.18</v>
      </c>
      <c r="P8001">
        <v>126.63</v>
      </c>
      <c r="Q8001">
        <v>0</v>
      </c>
      <c r="R8001" t="s">
        <v>682</v>
      </c>
      <c r="S8001" t="s">
        <v>681</v>
      </c>
      <c r="T8001">
        <v>569</v>
      </c>
      <c r="U8001" t="s">
        <v>658</v>
      </c>
      <c r="V8001" t="s">
        <v>284</v>
      </c>
      <c r="W8001">
        <v>48</v>
      </c>
      <c r="X8001" t="s">
        <v>8</v>
      </c>
      <c r="Y8001" s="2">
        <v>44974</v>
      </c>
      <c r="Z8001">
        <v>717.55</v>
      </c>
      <c r="AA8001" t="s">
        <v>724</v>
      </c>
      <c r="AB8001">
        <v>2025</v>
      </c>
      <c r="AC8001" t="s">
        <v>712</v>
      </c>
      <c r="AD8001">
        <v>0.15000355374446209</v>
      </c>
      <c r="AE8001" t="s">
        <v>717</v>
      </c>
      <c r="AF8001" t="str">
        <f>IF(WEEKDAY(Main_Data_1_1[[#This Row],[Orders.OrderDate]],2)&gt;5,"Weekend","Weekday")</f>
        <v>Weekday</v>
      </c>
    </row>
  </sheetData>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6082-C54A-4228-8B9C-1ACE9B2ED6D3}">
  <dimension ref="A1:F601"/>
  <sheetViews>
    <sheetView workbookViewId="0"/>
  </sheetViews>
  <sheetFormatPr defaultRowHeight="14.8" x14ac:dyDescent="0.3"/>
  <cols>
    <col min="1" max="1" width="13.109375" bestFit="1" customWidth="1"/>
    <col min="2" max="2" width="16.6640625" bestFit="1" customWidth="1"/>
    <col min="3" max="3" width="9.33203125" bestFit="1" customWidth="1"/>
    <col min="4" max="4" width="6.44140625" bestFit="1" customWidth="1"/>
    <col min="5" max="5" width="10.6640625" bestFit="1" customWidth="1"/>
    <col min="6" max="6" width="12.88671875" bestFit="1" customWidth="1"/>
  </cols>
  <sheetData>
    <row r="1" spans="1:6" x14ac:dyDescent="0.3">
      <c r="A1" t="s">
        <v>278</v>
      </c>
      <c r="B1" t="s">
        <v>279</v>
      </c>
      <c r="C1" t="s">
        <v>280</v>
      </c>
      <c r="D1" t="s">
        <v>281</v>
      </c>
      <c r="E1" t="s">
        <v>2</v>
      </c>
      <c r="F1" t="s">
        <v>282</v>
      </c>
    </row>
    <row r="2" spans="1:6" x14ac:dyDescent="0.3">
      <c r="A2">
        <v>1</v>
      </c>
      <c r="B2" t="s">
        <v>283</v>
      </c>
      <c r="C2" t="s">
        <v>284</v>
      </c>
      <c r="D2">
        <v>32</v>
      </c>
      <c r="E2" t="s">
        <v>15</v>
      </c>
      <c r="F2" s="1">
        <v>45177</v>
      </c>
    </row>
    <row r="3" spans="1:6" x14ac:dyDescent="0.3">
      <c r="A3">
        <v>2</v>
      </c>
      <c r="B3" t="s">
        <v>285</v>
      </c>
      <c r="C3" t="s">
        <v>284</v>
      </c>
      <c r="D3">
        <v>19</v>
      </c>
      <c r="E3" t="s">
        <v>72</v>
      </c>
      <c r="F3" s="1">
        <v>44959</v>
      </c>
    </row>
    <row r="4" spans="1:6" x14ac:dyDescent="0.3">
      <c r="A4">
        <v>3</v>
      </c>
      <c r="B4" t="s">
        <v>286</v>
      </c>
      <c r="C4" t="s">
        <v>284</v>
      </c>
      <c r="D4">
        <v>30</v>
      </c>
      <c r="E4" t="s">
        <v>19</v>
      </c>
      <c r="F4" s="1">
        <v>45501</v>
      </c>
    </row>
    <row r="5" spans="1:6" x14ac:dyDescent="0.3">
      <c r="A5">
        <v>4</v>
      </c>
      <c r="B5" t="s">
        <v>287</v>
      </c>
      <c r="C5" t="s">
        <v>288</v>
      </c>
      <c r="D5">
        <v>55</v>
      </c>
      <c r="E5" t="s">
        <v>8</v>
      </c>
      <c r="F5" s="1">
        <v>45386</v>
      </c>
    </row>
    <row r="6" spans="1:6" x14ac:dyDescent="0.3">
      <c r="A6">
        <v>5</v>
      </c>
      <c r="B6" t="s">
        <v>289</v>
      </c>
      <c r="C6" t="s">
        <v>284</v>
      </c>
      <c r="D6">
        <v>35</v>
      </c>
      <c r="E6" t="s">
        <v>72</v>
      </c>
      <c r="F6" s="1">
        <v>45275</v>
      </c>
    </row>
    <row r="7" spans="1:6" x14ac:dyDescent="0.3">
      <c r="A7">
        <v>6</v>
      </c>
      <c r="B7" t="s">
        <v>290</v>
      </c>
      <c r="C7" t="s">
        <v>288</v>
      </c>
      <c r="D7">
        <v>42</v>
      </c>
      <c r="E7" t="s">
        <v>37</v>
      </c>
      <c r="F7" s="1">
        <v>45021</v>
      </c>
    </row>
    <row r="8" spans="1:6" x14ac:dyDescent="0.3">
      <c r="A8">
        <v>7</v>
      </c>
      <c r="B8" t="s">
        <v>291</v>
      </c>
      <c r="C8" t="s">
        <v>288</v>
      </c>
      <c r="D8">
        <v>20</v>
      </c>
      <c r="E8" t="s">
        <v>15</v>
      </c>
      <c r="F8" s="1">
        <v>45753</v>
      </c>
    </row>
    <row r="9" spans="1:6" x14ac:dyDescent="0.3">
      <c r="A9">
        <v>8</v>
      </c>
      <c r="B9" t="s">
        <v>292</v>
      </c>
      <c r="C9" t="s">
        <v>284</v>
      </c>
      <c r="D9">
        <v>53</v>
      </c>
      <c r="E9" t="s">
        <v>72</v>
      </c>
      <c r="F9" s="1">
        <v>45007</v>
      </c>
    </row>
    <row r="10" spans="1:6" x14ac:dyDescent="0.3">
      <c r="A10">
        <v>9</v>
      </c>
      <c r="B10" t="s">
        <v>293</v>
      </c>
      <c r="C10" t="s">
        <v>288</v>
      </c>
      <c r="D10">
        <v>22</v>
      </c>
      <c r="E10" t="s">
        <v>8</v>
      </c>
      <c r="F10" s="1">
        <v>45648</v>
      </c>
    </row>
    <row r="11" spans="1:6" x14ac:dyDescent="0.3">
      <c r="A11">
        <v>10</v>
      </c>
      <c r="B11" t="s">
        <v>294</v>
      </c>
      <c r="C11" t="s">
        <v>288</v>
      </c>
      <c r="D11">
        <v>32</v>
      </c>
      <c r="E11" t="s">
        <v>37</v>
      </c>
      <c r="F11" s="1">
        <v>45802</v>
      </c>
    </row>
    <row r="12" spans="1:6" x14ac:dyDescent="0.3">
      <c r="A12">
        <v>11</v>
      </c>
      <c r="B12" t="s">
        <v>295</v>
      </c>
      <c r="C12" t="s">
        <v>288</v>
      </c>
      <c r="D12">
        <v>41</v>
      </c>
      <c r="E12" t="s">
        <v>15</v>
      </c>
      <c r="F12" s="1">
        <v>45391</v>
      </c>
    </row>
    <row r="13" spans="1:6" x14ac:dyDescent="0.3">
      <c r="A13">
        <v>12</v>
      </c>
      <c r="B13" t="s">
        <v>296</v>
      </c>
      <c r="C13" t="s">
        <v>288</v>
      </c>
      <c r="D13">
        <v>35</v>
      </c>
      <c r="E13" t="s">
        <v>8</v>
      </c>
      <c r="F13" s="1">
        <v>45613</v>
      </c>
    </row>
    <row r="14" spans="1:6" x14ac:dyDescent="0.3">
      <c r="A14">
        <v>13</v>
      </c>
      <c r="B14" t="s">
        <v>297</v>
      </c>
      <c r="C14" t="s">
        <v>284</v>
      </c>
      <c r="D14">
        <v>47</v>
      </c>
      <c r="E14" t="s">
        <v>8</v>
      </c>
      <c r="F14" s="1">
        <v>45094</v>
      </c>
    </row>
    <row r="15" spans="1:6" x14ac:dyDescent="0.3">
      <c r="A15">
        <v>14</v>
      </c>
      <c r="B15" t="s">
        <v>298</v>
      </c>
      <c r="C15" t="s">
        <v>284</v>
      </c>
      <c r="D15">
        <v>21</v>
      </c>
      <c r="E15" t="s">
        <v>21</v>
      </c>
      <c r="F15" s="1">
        <v>45790</v>
      </c>
    </row>
    <row r="16" spans="1:6" x14ac:dyDescent="0.3">
      <c r="A16">
        <v>15</v>
      </c>
      <c r="B16" t="s">
        <v>299</v>
      </c>
      <c r="C16" t="s">
        <v>288</v>
      </c>
      <c r="D16">
        <v>22</v>
      </c>
      <c r="E16" t="s">
        <v>72</v>
      </c>
      <c r="F16" s="1">
        <v>45201</v>
      </c>
    </row>
    <row r="17" spans="1:6" x14ac:dyDescent="0.3">
      <c r="A17">
        <v>16</v>
      </c>
      <c r="B17" t="s">
        <v>300</v>
      </c>
      <c r="C17" t="s">
        <v>288</v>
      </c>
      <c r="D17">
        <v>49</v>
      </c>
      <c r="E17" t="s">
        <v>8</v>
      </c>
      <c r="F17" s="1">
        <v>45598</v>
      </c>
    </row>
    <row r="18" spans="1:6" x14ac:dyDescent="0.3">
      <c r="A18">
        <v>17</v>
      </c>
      <c r="B18" t="s">
        <v>301</v>
      </c>
      <c r="C18" t="s">
        <v>284</v>
      </c>
      <c r="D18">
        <v>33</v>
      </c>
      <c r="E18" t="s">
        <v>15</v>
      </c>
      <c r="F18" s="1">
        <v>45069</v>
      </c>
    </row>
    <row r="19" spans="1:6" x14ac:dyDescent="0.3">
      <c r="A19">
        <v>18</v>
      </c>
      <c r="B19" t="s">
        <v>302</v>
      </c>
      <c r="C19" t="s">
        <v>288</v>
      </c>
      <c r="D19">
        <v>43</v>
      </c>
      <c r="E19" t="s">
        <v>72</v>
      </c>
      <c r="F19" s="1">
        <v>45524</v>
      </c>
    </row>
    <row r="20" spans="1:6" x14ac:dyDescent="0.3">
      <c r="A20">
        <v>19</v>
      </c>
      <c r="B20" t="s">
        <v>303</v>
      </c>
      <c r="C20" t="s">
        <v>284</v>
      </c>
      <c r="D20">
        <v>21</v>
      </c>
      <c r="E20" t="s">
        <v>31</v>
      </c>
      <c r="F20" s="1">
        <v>45020</v>
      </c>
    </row>
    <row r="21" spans="1:6" x14ac:dyDescent="0.3">
      <c r="A21">
        <v>20</v>
      </c>
      <c r="B21" t="s">
        <v>295</v>
      </c>
      <c r="C21" t="s">
        <v>284</v>
      </c>
      <c r="D21">
        <v>45</v>
      </c>
      <c r="E21" t="s">
        <v>35</v>
      </c>
      <c r="F21" s="1">
        <v>45738</v>
      </c>
    </row>
    <row r="22" spans="1:6" x14ac:dyDescent="0.3">
      <c r="A22">
        <v>21</v>
      </c>
      <c r="B22" t="s">
        <v>304</v>
      </c>
      <c r="C22" t="s">
        <v>288</v>
      </c>
      <c r="D22">
        <v>47</v>
      </c>
      <c r="E22" t="s">
        <v>72</v>
      </c>
      <c r="F22" s="1">
        <v>45537</v>
      </c>
    </row>
    <row r="23" spans="1:6" x14ac:dyDescent="0.3">
      <c r="A23">
        <v>22</v>
      </c>
      <c r="B23" t="s">
        <v>305</v>
      </c>
      <c r="C23" t="s">
        <v>284</v>
      </c>
      <c r="D23">
        <v>52</v>
      </c>
      <c r="E23" t="s">
        <v>37</v>
      </c>
      <c r="F23" s="1">
        <v>45625</v>
      </c>
    </row>
    <row r="24" spans="1:6" x14ac:dyDescent="0.3">
      <c r="A24">
        <v>23</v>
      </c>
      <c r="B24" t="s">
        <v>306</v>
      </c>
      <c r="C24" t="s">
        <v>288</v>
      </c>
      <c r="D24">
        <v>45</v>
      </c>
      <c r="E24" t="s">
        <v>37</v>
      </c>
      <c r="F24" s="1">
        <v>45227</v>
      </c>
    </row>
    <row r="25" spans="1:6" x14ac:dyDescent="0.3">
      <c r="A25">
        <v>24</v>
      </c>
      <c r="B25" t="s">
        <v>307</v>
      </c>
      <c r="C25" t="s">
        <v>284</v>
      </c>
      <c r="D25">
        <v>29</v>
      </c>
      <c r="E25" t="s">
        <v>15</v>
      </c>
      <c r="F25" s="1">
        <v>45439</v>
      </c>
    </row>
    <row r="26" spans="1:6" x14ac:dyDescent="0.3">
      <c r="A26">
        <v>25</v>
      </c>
      <c r="B26" t="s">
        <v>308</v>
      </c>
      <c r="C26" t="s">
        <v>288</v>
      </c>
      <c r="D26">
        <v>41</v>
      </c>
      <c r="E26" t="s">
        <v>8</v>
      </c>
      <c r="F26" s="1">
        <v>45083</v>
      </c>
    </row>
    <row r="27" spans="1:6" x14ac:dyDescent="0.3">
      <c r="A27">
        <v>26</v>
      </c>
      <c r="B27" t="s">
        <v>309</v>
      </c>
      <c r="C27" t="s">
        <v>284</v>
      </c>
      <c r="D27">
        <v>19</v>
      </c>
      <c r="E27" t="s">
        <v>21</v>
      </c>
      <c r="F27" s="1">
        <v>45427</v>
      </c>
    </row>
    <row r="28" spans="1:6" x14ac:dyDescent="0.3">
      <c r="A28">
        <v>27</v>
      </c>
      <c r="B28" t="s">
        <v>291</v>
      </c>
      <c r="C28" t="s">
        <v>288</v>
      </c>
      <c r="D28">
        <v>33</v>
      </c>
      <c r="E28" t="s">
        <v>8</v>
      </c>
      <c r="F28" s="1">
        <v>44986</v>
      </c>
    </row>
    <row r="29" spans="1:6" x14ac:dyDescent="0.3">
      <c r="A29">
        <v>28</v>
      </c>
      <c r="B29" t="s">
        <v>310</v>
      </c>
      <c r="C29" t="s">
        <v>284</v>
      </c>
      <c r="D29">
        <v>49</v>
      </c>
      <c r="E29" t="s">
        <v>37</v>
      </c>
      <c r="F29" s="1">
        <v>45676</v>
      </c>
    </row>
    <row r="30" spans="1:6" x14ac:dyDescent="0.3">
      <c r="A30">
        <v>29</v>
      </c>
      <c r="B30" t="s">
        <v>311</v>
      </c>
      <c r="C30" t="s">
        <v>284</v>
      </c>
      <c r="D30">
        <v>48</v>
      </c>
      <c r="E30" t="s">
        <v>35</v>
      </c>
      <c r="F30" s="1">
        <v>45602</v>
      </c>
    </row>
    <row r="31" spans="1:6" x14ac:dyDescent="0.3">
      <c r="A31">
        <v>30</v>
      </c>
      <c r="B31" t="s">
        <v>312</v>
      </c>
      <c r="C31" t="s">
        <v>288</v>
      </c>
      <c r="D31">
        <v>52</v>
      </c>
      <c r="E31" t="s">
        <v>72</v>
      </c>
      <c r="F31" s="1">
        <v>45143</v>
      </c>
    </row>
    <row r="32" spans="1:6" x14ac:dyDescent="0.3">
      <c r="A32">
        <v>31</v>
      </c>
      <c r="B32" t="s">
        <v>313</v>
      </c>
      <c r="C32" t="s">
        <v>288</v>
      </c>
      <c r="D32">
        <v>41</v>
      </c>
      <c r="E32" t="s">
        <v>72</v>
      </c>
      <c r="F32" s="1">
        <v>45614</v>
      </c>
    </row>
    <row r="33" spans="1:6" x14ac:dyDescent="0.3">
      <c r="A33">
        <v>32</v>
      </c>
      <c r="B33" t="s">
        <v>314</v>
      </c>
      <c r="C33" t="s">
        <v>288</v>
      </c>
      <c r="D33">
        <v>32</v>
      </c>
      <c r="E33" t="s">
        <v>37</v>
      </c>
      <c r="F33" s="1">
        <v>45180</v>
      </c>
    </row>
    <row r="34" spans="1:6" x14ac:dyDescent="0.3">
      <c r="A34">
        <v>33</v>
      </c>
      <c r="B34" t="s">
        <v>315</v>
      </c>
      <c r="C34" t="s">
        <v>284</v>
      </c>
      <c r="D34">
        <v>32</v>
      </c>
      <c r="E34" t="s">
        <v>8</v>
      </c>
      <c r="F34" s="1">
        <v>45529</v>
      </c>
    </row>
    <row r="35" spans="1:6" x14ac:dyDescent="0.3">
      <c r="A35">
        <v>34</v>
      </c>
      <c r="B35" t="s">
        <v>316</v>
      </c>
      <c r="C35" t="s">
        <v>284</v>
      </c>
      <c r="D35">
        <v>20</v>
      </c>
      <c r="E35" t="s">
        <v>8</v>
      </c>
      <c r="F35" s="1">
        <v>44996</v>
      </c>
    </row>
    <row r="36" spans="1:6" x14ac:dyDescent="0.3">
      <c r="A36">
        <v>35</v>
      </c>
      <c r="B36" t="s">
        <v>317</v>
      </c>
      <c r="C36" t="s">
        <v>284</v>
      </c>
      <c r="D36">
        <v>49</v>
      </c>
      <c r="E36" t="s">
        <v>8</v>
      </c>
      <c r="F36" s="1">
        <v>45212</v>
      </c>
    </row>
    <row r="37" spans="1:6" x14ac:dyDescent="0.3">
      <c r="A37">
        <v>36</v>
      </c>
      <c r="B37" t="s">
        <v>318</v>
      </c>
      <c r="C37" t="s">
        <v>284</v>
      </c>
      <c r="D37">
        <v>48</v>
      </c>
      <c r="E37" t="s">
        <v>31</v>
      </c>
      <c r="F37" s="1">
        <v>45175</v>
      </c>
    </row>
    <row r="38" spans="1:6" x14ac:dyDescent="0.3">
      <c r="A38">
        <v>37</v>
      </c>
      <c r="B38" t="s">
        <v>319</v>
      </c>
      <c r="C38" t="s">
        <v>284</v>
      </c>
      <c r="D38">
        <v>45</v>
      </c>
      <c r="E38" t="s">
        <v>37</v>
      </c>
      <c r="F38" s="1">
        <v>45026</v>
      </c>
    </row>
    <row r="39" spans="1:6" x14ac:dyDescent="0.3">
      <c r="A39">
        <v>38</v>
      </c>
      <c r="B39" t="s">
        <v>320</v>
      </c>
      <c r="C39" t="s">
        <v>288</v>
      </c>
      <c r="D39">
        <v>21</v>
      </c>
      <c r="E39" t="s">
        <v>31</v>
      </c>
      <c r="F39" s="1">
        <v>45811</v>
      </c>
    </row>
    <row r="40" spans="1:6" x14ac:dyDescent="0.3">
      <c r="A40">
        <v>39</v>
      </c>
      <c r="B40" t="s">
        <v>321</v>
      </c>
      <c r="C40" t="s">
        <v>284</v>
      </c>
      <c r="D40">
        <v>39</v>
      </c>
      <c r="E40" t="s">
        <v>72</v>
      </c>
      <c r="F40" s="1">
        <v>45672</v>
      </c>
    </row>
    <row r="41" spans="1:6" x14ac:dyDescent="0.3">
      <c r="A41">
        <v>40</v>
      </c>
      <c r="B41" t="s">
        <v>322</v>
      </c>
      <c r="C41" t="s">
        <v>284</v>
      </c>
      <c r="D41">
        <v>52</v>
      </c>
      <c r="E41" t="s">
        <v>8</v>
      </c>
      <c r="F41" s="1">
        <v>45121</v>
      </c>
    </row>
    <row r="42" spans="1:6" x14ac:dyDescent="0.3">
      <c r="A42">
        <v>41</v>
      </c>
      <c r="B42" t="s">
        <v>323</v>
      </c>
      <c r="C42" t="s">
        <v>288</v>
      </c>
      <c r="D42">
        <v>47</v>
      </c>
      <c r="E42" t="s">
        <v>35</v>
      </c>
      <c r="F42" s="1">
        <v>45212</v>
      </c>
    </row>
    <row r="43" spans="1:6" x14ac:dyDescent="0.3">
      <c r="A43">
        <v>42</v>
      </c>
      <c r="B43" t="s">
        <v>324</v>
      </c>
      <c r="C43" t="s">
        <v>288</v>
      </c>
      <c r="D43">
        <v>52</v>
      </c>
      <c r="E43" t="s">
        <v>37</v>
      </c>
      <c r="F43" s="1">
        <v>44978</v>
      </c>
    </row>
    <row r="44" spans="1:6" x14ac:dyDescent="0.3">
      <c r="A44">
        <v>43</v>
      </c>
      <c r="B44" t="s">
        <v>325</v>
      </c>
      <c r="C44" t="s">
        <v>284</v>
      </c>
      <c r="D44">
        <v>44</v>
      </c>
      <c r="E44" t="s">
        <v>8</v>
      </c>
      <c r="F44" s="1">
        <v>45097</v>
      </c>
    </row>
    <row r="45" spans="1:6" x14ac:dyDescent="0.3">
      <c r="A45">
        <v>44</v>
      </c>
      <c r="B45" t="s">
        <v>326</v>
      </c>
      <c r="C45" t="s">
        <v>284</v>
      </c>
      <c r="D45">
        <v>28</v>
      </c>
      <c r="E45" t="s">
        <v>72</v>
      </c>
      <c r="F45" s="1">
        <v>44987</v>
      </c>
    </row>
    <row r="46" spans="1:6" x14ac:dyDescent="0.3">
      <c r="A46">
        <v>45</v>
      </c>
      <c r="B46" t="s">
        <v>327</v>
      </c>
      <c r="C46" t="s">
        <v>288</v>
      </c>
      <c r="D46">
        <v>47</v>
      </c>
      <c r="E46" t="s">
        <v>15</v>
      </c>
      <c r="F46" s="1">
        <v>45729</v>
      </c>
    </row>
    <row r="47" spans="1:6" x14ac:dyDescent="0.3">
      <c r="A47">
        <v>46</v>
      </c>
      <c r="B47" t="s">
        <v>328</v>
      </c>
      <c r="C47" t="s">
        <v>288</v>
      </c>
      <c r="D47">
        <v>36</v>
      </c>
      <c r="E47" t="s">
        <v>35</v>
      </c>
      <c r="F47" s="1">
        <v>45121</v>
      </c>
    </row>
    <row r="48" spans="1:6" x14ac:dyDescent="0.3">
      <c r="A48">
        <v>47</v>
      </c>
      <c r="B48" t="s">
        <v>329</v>
      </c>
      <c r="C48" t="s">
        <v>284</v>
      </c>
      <c r="D48">
        <v>21</v>
      </c>
      <c r="E48" t="s">
        <v>21</v>
      </c>
      <c r="F48" s="1">
        <v>44985</v>
      </c>
    </row>
    <row r="49" spans="1:6" x14ac:dyDescent="0.3">
      <c r="A49">
        <v>48</v>
      </c>
      <c r="B49" t="s">
        <v>330</v>
      </c>
      <c r="C49" t="s">
        <v>284</v>
      </c>
      <c r="D49">
        <v>23</v>
      </c>
      <c r="E49" t="s">
        <v>19</v>
      </c>
      <c r="F49" s="1">
        <v>45447</v>
      </c>
    </row>
    <row r="50" spans="1:6" x14ac:dyDescent="0.3">
      <c r="A50">
        <v>49</v>
      </c>
      <c r="B50" t="s">
        <v>331</v>
      </c>
      <c r="C50" t="s">
        <v>284</v>
      </c>
      <c r="D50">
        <v>33</v>
      </c>
      <c r="E50" t="s">
        <v>37</v>
      </c>
      <c r="F50" s="1">
        <v>45618</v>
      </c>
    </row>
    <row r="51" spans="1:6" x14ac:dyDescent="0.3">
      <c r="A51">
        <v>50</v>
      </c>
      <c r="B51" t="s">
        <v>332</v>
      </c>
      <c r="C51" t="s">
        <v>284</v>
      </c>
      <c r="D51">
        <v>23</v>
      </c>
      <c r="E51" t="s">
        <v>19</v>
      </c>
      <c r="F51" s="1">
        <v>45561</v>
      </c>
    </row>
    <row r="52" spans="1:6" x14ac:dyDescent="0.3">
      <c r="A52">
        <v>51</v>
      </c>
      <c r="B52" t="s">
        <v>333</v>
      </c>
      <c r="C52" t="s">
        <v>288</v>
      </c>
      <c r="D52">
        <v>38</v>
      </c>
      <c r="E52" t="s">
        <v>15</v>
      </c>
      <c r="F52" s="1">
        <v>45136</v>
      </c>
    </row>
    <row r="53" spans="1:6" x14ac:dyDescent="0.3">
      <c r="A53">
        <v>52</v>
      </c>
      <c r="B53" t="s">
        <v>334</v>
      </c>
      <c r="C53" t="s">
        <v>288</v>
      </c>
      <c r="D53">
        <v>37</v>
      </c>
      <c r="E53" t="s">
        <v>35</v>
      </c>
      <c r="F53" s="1">
        <v>45614</v>
      </c>
    </row>
    <row r="54" spans="1:6" x14ac:dyDescent="0.3">
      <c r="A54">
        <v>53</v>
      </c>
      <c r="B54" t="s">
        <v>335</v>
      </c>
      <c r="C54" t="s">
        <v>284</v>
      </c>
      <c r="D54">
        <v>54</v>
      </c>
      <c r="E54" t="s">
        <v>19</v>
      </c>
      <c r="F54" s="1">
        <v>45396</v>
      </c>
    </row>
    <row r="55" spans="1:6" x14ac:dyDescent="0.3">
      <c r="A55">
        <v>54</v>
      </c>
      <c r="B55" t="s">
        <v>336</v>
      </c>
      <c r="C55" t="s">
        <v>284</v>
      </c>
      <c r="D55">
        <v>40</v>
      </c>
      <c r="E55" t="s">
        <v>15</v>
      </c>
      <c r="F55" s="1">
        <v>45062</v>
      </c>
    </row>
    <row r="56" spans="1:6" x14ac:dyDescent="0.3">
      <c r="A56">
        <v>55</v>
      </c>
      <c r="B56" t="s">
        <v>337</v>
      </c>
      <c r="C56" t="s">
        <v>284</v>
      </c>
      <c r="D56">
        <v>28</v>
      </c>
      <c r="E56" t="s">
        <v>21</v>
      </c>
      <c r="F56" s="1">
        <v>45218</v>
      </c>
    </row>
    <row r="57" spans="1:6" x14ac:dyDescent="0.3">
      <c r="A57">
        <v>56</v>
      </c>
      <c r="B57" t="s">
        <v>338</v>
      </c>
      <c r="C57" t="s">
        <v>288</v>
      </c>
      <c r="D57">
        <v>53</v>
      </c>
      <c r="E57" t="s">
        <v>19</v>
      </c>
      <c r="F57" s="1">
        <v>45610</v>
      </c>
    </row>
    <row r="58" spans="1:6" x14ac:dyDescent="0.3">
      <c r="A58">
        <v>57</v>
      </c>
      <c r="B58" t="s">
        <v>339</v>
      </c>
      <c r="C58" t="s">
        <v>284</v>
      </c>
      <c r="D58">
        <v>24</v>
      </c>
      <c r="E58" t="s">
        <v>15</v>
      </c>
      <c r="F58" s="1">
        <v>45045</v>
      </c>
    </row>
    <row r="59" spans="1:6" x14ac:dyDescent="0.3">
      <c r="A59">
        <v>58</v>
      </c>
      <c r="B59" t="s">
        <v>302</v>
      </c>
      <c r="C59" t="s">
        <v>284</v>
      </c>
      <c r="D59">
        <v>31</v>
      </c>
      <c r="E59" t="s">
        <v>15</v>
      </c>
      <c r="F59" s="1">
        <v>45215</v>
      </c>
    </row>
    <row r="60" spans="1:6" x14ac:dyDescent="0.3">
      <c r="A60">
        <v>59</v>
      </c>
      <c r="B60" t="s">
        <v>340</v>
      </c>
      <c r="C60" t="s">
        <v>284</v>
      </c>
      <c r="D60">
        <v>49</v>
      </c>
      <c r="E60" t="s">
        <v>15</v>
      </c>
      <c r="F60" s="1">
        <v>45444</v>
      </c>
    </row>
    <row r="61" spans="1:6" x14ac:dyDescent="0.3">
      <c r="A61">
        <v>60</v>
      </c>
      <c r="B61" t="s">
        <v>341</v>
      </c>
      <c r="C61" t="s">
        <v>284</v>
      </c>
      <c r="D61">
        <v>35</v>
      </c>
      <c r="E61" t="s">
        <v>72</v>
      </c>
      <c r="F61" s="1">
        <v>45776</v>
      </c>
    </row>
    <row r="62" spans="1:6" x14ac:dyDescent="0.3">
      <c r="A62">
        <v>61</v>
      </c>
      <c r="B62" t="s">
        <v>342</v>
      </c>
      <c r="C62" t="s">
        <v>288</v>
      </c>
      <c r="D62">
        <v>34</v>
      </c>
      <c r="E62" t="s">
        <v>35</v>
      </c>
      <c r="F62" s="1">
        <v>45579</v>
      </c>
    </row>
    <row r="63" spans="1:6" x14ac:dyDescent="0.3">
      <c r="A63">
        <v>62</v>
      </c>
      <c r="B63" t="s">
        <v>307</v>
      </c>
      <c r="C63" t="s">
        <v>288</v>
      </c>
      <c r="D63">
        <v>22</v>
      </c>
      <c r="E63" t="s">
        <v>19</v>
      </c>
      <c r="F63" s="1">
        <v>45041</v>
      </c>
    </row>
    <row r="64" spans="1:6" x14ac:dyDescent="0.3">
      <c r="A64">
        <v>63</v>
      </c>
      <c r="B64" t="s">
        <v>343</v>
      </c>
      <c r="C64" t="s">
        <v>284</v>
      </c>
      <c r="D64">
        <v>53</v>
      </c>
      <c r="E64" t="s">
        <v>21</v>
      </c>
      <c r="F64" s="1">
        <v>45523</v>
      </c>
    </row>
    <row r="65" spans="1:6" x14ac:dyDescent="0.3">
      <c r="A65">
        <v>64</v>
      </c>
      <c r="B65" t="s">
        <v>344</v>
      </c>
      <c r="C65" t="s">
        <v>284</v>
      </c>
      <c r="D65">
        <v>41</v>
      </c>
      <c r="E65" t="s">
        <v>19</v>
      </c>
      <c r="F65" s="1">
        <v>45242</v>
      </c>
    </row>
    <row r="66" spans="1:6" x14ac:dyDescent="0.3">
      <c r="A66">
        <v>65</v>
      </c>
      <c r="B66" t="s">
        <v>345</v>
      </c>
      <c r="C66" t="s">
        <v>288</v>
      </c>
      <c r="D66">
        <v>33</v>
      </c>
      <c r="E66" t="s">
        <v>8</v>
      </c>
      <c r="F66" s="1">
        <v>45625</v>
      </c>
    </row>
    <row r="67" spans="1:6" x14ac:dyDescent="0.3">
      <c r="A67">
        <v>66</v>
      </c>
      <c r="B67" t="s">
        <v>321</v>
      </c>
      <c r="C67" t="s">
        <v>288</v>
      </c>
      <c r="D67">
        <v>27</v>
      </c>
      <c r="E67" t="s">
        <v>72</v>
      </c>
      <c r="F67" s="1">
        <v>45562</v>
      </c>
    </row>
    <row r="68" spans="1:6" x14ac:dyDescent="0.3">
      <c r="A68">
        <v>67</v>
      </c>
      <c r="B68" t="s">
        <v>346</v>
      </c>
      <c r="C68" t="s">
        <v>284</v>
      </c>
      <c r="D68">
        <v>19</v>
      </c>
      <c r="E68" t="s">
        <v>35</v>
      </c>
      <c r="F68" s="1">
        <v>45349</v>
      </c>
    </row>
    <row r="69" spans="1:6" x14ac:dyDescent="0.3">
      <c r="A69">
        <v>68</v>
      </c>
      <c r="B69" t="s">
        <v>347</v>
      </c>
      <c r="C69" t="s">
        <v>288</v>
      </c>
      <c r="D69">
        <v>28</v>
      </c>
      <c r="E69" t="s">
        <v>8</v>
      </c>
      <c r="F69" s="1">
        <v>45200</v>
      </c>
    </row>
    <row r="70" spans="1:6" x14ac:dyDescent="0.3">
      <c r="A70">
        <v>69</v>
      </c>
      <c r="B70" t="s">
        <v>322</v>
      </c>
      <c r="C70" t="s">
        <v>288</v>
      </c>
      <c r="D70">
        <v>48</v>
      </c>
      <c r="E70" t="s">
        <v>19</v>
      </c>
      <c r="F70" s="1">
        <v>45806</v>
      </c>
    </row>
    <row r="71" spans="1:6" x14ac:dyDescent="0.3">
      <c r="A71">
        <v>70</v>
      </c>
      <c r="B71" t="s">
        <v>348</v>
      </c>
      <c r="C71" t="s">
        <v>288</v>
      </c>
      <c r="D71">
        <v>32</v>
      </c>
      <c r="E71" t="s">
        <v>21</v>
      </c>
      <c r="F71" s="1">
        <v>45239</v>
      </c>
    </row>
    <row r="72" spans="1:6" x14ac:dyDescent="0.3">
      <c r="A72">
        <v>71</v>
      </c>
      <c r="B72" t="s">
        <v>349</v>
      </c>
      <c r="C72" t="s">
        <v>284</v>
      </c>
      <c r="D72">
        <v>35</v>
      </c>
      <c r="E72" t="s">
        <v>72</v>
      </c>
      <c r="F72" s="1">
        <v>45263</v>
      </c>
    </row>
    <row r="73" spans="1:6" x14ac:dyDescent="0.3">
      <c r="A73">
        <v>72</v>
      </c>
      <c r="B73" t="s">
        <v>350</v>
      </c>
      <c r="C73" t="s">
        <v>288</v>
      </c>
      <c r="D73">
        <v>50</v>
      </c>
      <c r="E73" t="s">
        <v>21</v>
      </c>
      <c r="F73" s="1">
        <v>45583</v>
      </c>
    </row>
    <row r="74" spans="1:6" x14ac:dyDescent="0.3">
      <c r="A74">
        <v>73</v>
      </c>
      <c r="B74" t="s">
        <v>351</v>
      </c>
      <c r="C74" t="s">
        <v>288</v>
      </c>
      <c r="D74">
        <v>34</v>
      </c>
      <c r="E74" t="s">
        <v>19</v>
      </c>
      <c r="F74" s="1">
        <v>45045</v>
      </c>
    </row>
    <row r="75" spans="1:6" x14ac:dyDescent="0.3">
      <c r="A75">
        <v>74</v>
      </c>
      <c r="B75" t="s">
        <v>352</v>
      </c>
      <c r="C75" t="s">
        <v>288</v>
      </c>
      <c r="D75">
        <v>45</v>
      </c>
      <c r="E75" t="s">
        <v>19</v>
      </c>
      <c r="F75" s="1">
        <v>45038</v>
      </c>
    </row>
    <row r="76" spans="1:6" x14ac:dyDescent="0.3">
      <c r="A76">
        <v>75</v>
      </c>
      <c r="B76" t="s">
        <v>353</v>
      </c>
      <c r="C76" t="s">
        <v>288</v>
      </c>
      <c r="D76">
        <v>54</v>
      </c>
      <c r="E76" t="s">
        <v>37</v>
      </c>
      <c r="F76" s="1">
        <v>45321</v>
      </c>
    </row>
    <row r="77" spans="1:6" x14ac:dyDescent="0.3">
      <c r="A77">
        <v>76</v>
      </c>
      <c r="B77" t="s">
        <v>354</v>
      </c>
      <c r="C77" t="s">
        <v>284</v>
      </c>
      <c r="D77">
        <v>51</v>
      </c>
      <c r="E77" t="s">
        <v>72</v>
      </c>
      <c r="F77" s="1">
        <v>44928</v>
      </c>
    </row>
    <row r="78" spans="1:6" x14ac:dyDescent="0.3">
      <c r="A78">
        <v>77</v>
      </c>
      <c r="B78" t="s">
        <v>355</v>
      </c>
      <c r="C78" t="s">
        <v>284</v>
      </c>
      <c r="D78">
        <v>22</v>
      </c>
      <c r="E78" t="s">
        <v>21</v>
      </c>
      <c r="F78" s="1">
        <v>45368</v>
      </c>
    </row>
    <row r="79" spans="1:6" x14ac:dyDescent="0.3">
      <c r="A79">
        <v>78</v>
      </c>
      <c r="B79" t="s">
        <v>356</v>
      </c>
      <c r="C79" t="s">
        <v>288</v>
      </c>
      <c r="D79">
        <v>37</v>
      </c>
      <c r="E79" t="s">
        <v>37</v>
      </c>
      <c r="F79" s="1">
        <v>45664</v>
      </c>
    </row>
    <row r="80" spans="1:6" x14ac:dyDescent="0.3">
      <c r="A80">
        <v>79</v>
      </c>
      <c r="B80" t="s">
        <v>357</v>
      </c>
      <c r="C80" t="s">
        <v>288</v>
      </c>
      <c r="D80">
        <v>36</v>
      </c>
      <c r="E80" t="s">
        <v>21</v>
      </c>
      <c r="F80" s="1">
        <v>45339</v>
      </c>
    </row>
    <row r="81" spans="1:6" x14ac:dyDescent="0.3">
      <c r="A81">
        <v>80</v>
      </c>
      <c r="B81" t="s">
        <v>358</v>
      </c>
      <c r="C81" t="s">
        <v>284</v>
      </c>
      <c r="D81">
        <v>42</v>
      </c>
      <c r="E81" t="s">
        <v>72</v>
      </c>
      <c r="F81" s="1">
        <v>45607</v>
      </c>
    </row>
    <row r="82" spans="1:6" x14ac:dyDescent="0.3">
      <c r="A82">
        <v>81</v>
      </c>
      <c r="B82" t="s">
        <v>359</v>
      </c>
      <c r="C82" t="s">
        <v>288</v>
      </c>
      <c r="D82">
        <v>18</v>
      </c>
      <c r="E82" t="s">
        <v>72</v>
      </c>
      <c r="F82" s="1">
        <v>45488</v>
      </c>
    </row>
    <row r="83" spans="1:6" x14ac:dyDescent="0.3">
      <c r="A83">
        <v>82</v>
      </c>
      <c r="B83" t="s">
        <v>360</v>
      </c>
      <c r="C83" t="s">
        <v>284</v>
      </c>
      <c r="D83">
        <v>55</v>
      </c>
      <c r="E83" t="s">
        <v>72</v>
      </c>
      <c r="F83" s="1">
        <v>45731</v>
      </c>
    </row>
    <row r="84" spans="1:6" x14ac:dyDescent="0.3">
      <c r="A84">
        <v>83</v>
      </c>
      <c r="B84" t="s">
        <v>361</v>
      </c>
      <c r="C84" t="s">
        <v>288</v>
      </c>
      <c r="D84">
        <v>31</v>
      </c>
      <c r="E84" t="s">
        <v>31</v>
      </c>
      <c r="F84" s="1">
        <v>45379</v>
      </c>
    </row>
    <row r="85" spans="1:6" x14ac:dyDescent="0.3">
      <c r="A85">
        <v>84</v>
      </c>
      <c r="B85" t="s">
        <v>362</v>
      </c>
      <c r="C85" t="s">
        <v>284</v>
      </c>
      <c r="D85">
        <v>50</v>
      </c>
      <c r="E85" t="s">
        <v>37</v>
      </c>
      <c r="F85" s="1">
        <v>45217</v>
      </c>
    </row>
    <row r="86" spans="1:6" x14ac:dyDescent="0.3">
      <c r="A86">
        <v>85</v>
      </c>
      <c r="B86" t="s">
        <v>363</v>
      </c>
      <c r="C86" t="s">
        <v>288</v>
      </c>
      <c r="D86">
        <v>33</v>
      </c>
      <c r="E86" t="s">
        <v>37</v>
      </c>
      <c r="F86" s="1">
        <v>45765</v>
      </c>
    </row>
    <row r="87" spans="1:6" x14ac:dyDescent="0.3">
      <c r="A87">
        <v>86</v>
      </c>
      <c r="B87" t="s">
        <v>364</v>
      </c>
      <c r="C87" t="s">
        <v>284</v>
      </c>
      <c r="D87">
        <v>19</v>
      </c>
      <c r="E87" t="s">
        <v>8</v>
      </c>
      <c r="F87" s="1">
        <v>45077</v>
      </c>
    </row>
    <row r="88" spans="1:6" x14ac:dyDescent="0.3">
      <c r="A88">
        <v>87</v>
      </c>
      <c r="B88" t="s">
        <v>294</v>
      </c>
      <c r="C88" t="s">
        <v>288</v>
      </c>
      <c r="D88">
        <v>44</v>
      </c>
      <c r="E88" t="s">
        <v>37</v>
      </c>
      <c r="F88" s="1">
        <v>45393</v>
      </c>
    </row>
    <row r="89" spans="1:6" x14ac:dyDescent="0.3">
      <c r="A89">
        <v>88</v>
      </c>
      <c r="B89" t="s">
        <v>310</v>
      </c>
      <c r="C89" t="s">
        <v>284</v>
      </c>
      <c r="D89">
        <v>43</v>
      </c>
      <c r="E89" t="s">
        <v>72</v>
      </c>
      <c r="F89" s="1">
        <v>45433</v>
      </c>
    </row>
    <row r="90" spans="1:6" x14ac:dyDescent="0.3">
      <c r="A90">
        <v>89</v>
      </c>
      <c r="B90" t="s">
        <v>365</v>
      </c>
      <c r="C90" t="s">
        <v>284</v>
      </c>
      <c r="D90">
        <v>45</v>
      </c>
      <c r="E90" t="s">
        <v>37</v>
      </c>
      <c r="F90" s="1">
        <v>45724</v>
      </c>
    </row>
    <row r="91" spans="1:6" x14ac:dyDescent="0.3">
      <c r="A91">
        <v>90</v>
      </c>
      <c r="B91" t="s">
        <v>366</v>
      </c>
      <c r="C91" t="s">
        <v>288</v>
      </c>
      <c r="D91">
        <v>33</v>
      </c>
      <c r="E91" t="s">
        <v>19</v>
      </c>
      <c r="F91" s="1">
        <v>45497</v>
      </c>
    </row>
    <row r="92" spans="1:6" x14ac:dyDescent="0.3">
      <c r="A92">
        <v>91</v>
      </c>
      <c r="B92" t="s">
        <v>367</v>
      </c>
      <c r="C92" t="s">
        <v>288</v>
      </c>
      <c r="D92">
        <v>47</v>
      </c>
      <c r="E92" t="s">
        <v>35</v>
      </c>
      <c r="F92" s="1">
        <v>45747</v>
      </c>
    </row>
    <row r="93" spans="1:6" x14ac:dyDescent="0.3">
      <c r="A93">
        <v>92</v>
      </c>
      <c r="B93" t="s">
        <v>368</v>
      </c>
      <c r="C93" t="s">
        <v>288</v>
      </c>
      <c r="D93">
        <v>50</v>
      </c>
      <c r="E93" t="s">
        <v>31</v>
      </c>
      <c r="F93" s="1">
        <v>45554</v>
      </c>
    </row>
    <row r="94" spans="1:6" x14ac:dyDescent="0.3">
      <c r="A94">
        <v>93</v>
      </c>
      <c r="B94" t="s">
        <v>369</v>
      </c>
      <c r="C94" t="s">
        <v>288</v>
      </c>
      <c r="D94">
        <v>48</v>
      </c>
      <c r="E94" t="s">
        <v>35</v>
      </c>
      <c r="F94" s="1">
        <v>45688</v>
      </c>
    </row>
    <row r="95" spans="1:6" x14ac:dyDescent="0.3">
      <c r="A95">
        <v>94</v>
      </c>
      <c r="B95" t="s">
        <v>370</v>
      </c>
      <c r="C95" t="s">
        <v>284</v>
      </c>
      <c r="D95">
        <v>51</v>
      </c>
      <c r="E95" t="s">
        <v>15</v>
      </c>
      <c r="F95" s="1">
        <v>45711</v>
      </c>
    </row>
    <row r="96" spans="1:6" x14ac:dyDescent="0.3">
      <c r="A96">
        <v>95</v>
      </c>
      <c r="B96" t="s">
        <v>371</v>
      </c>
      <c r="C96" t="s">
        <v>288</v>
      </c>
      <c r="D96">
        <v>36</v>
      </c>
      <c r="E96" t="s">
        <v>31</v>
      </c>
      <c r="F96" s="1">
        <v>45006</v>
      </c>
    </row>
    <row r="97" spans="1:6" x14ac:dyDescent="0.3">
      <c r="A97">
        <v>96</v>
      </c>
      <c r="B97" t="s">
        <v>334</v>
      </c>
      <c r="C97" t="s">
        <v>288</v>
      </c>
      <c r="D97">
        <v>23</v>
      </c>
      <c r="E97" t="s">
        <v>21</v>
      </c>
      <c r="F97" s="1">
        <v>45480</v>
      </c>
    </row>
    <row r="98" spans="1:6" x14ac:dyDescent="0.3">
      <c r="A98">
        <v>97</v>
      </c>
      <c r="B98" t="s">
        <v>372</v>
      </c>
      <c r="C98" t="s">
        <v>284</v>
      </c>
      <c r="D98">
        <v>27</v>
      </c>
      <c r="E98" t="s">
        <v>72</v>
      </c>
      <c r="F98" s="1">
        <v>45637</v>
      </c>
    </row>
    <row r="99" spans="1:6" x14ac:dyDescent="0.3">
      <c r="A99">
        <v>98</v>
      </c>
      <c r="B99" t="s">
        <v>373</v>
      </c>
      <c r="C99" t="s">
        <v>284</v>
      </c>
      <c r="D99">
        <v>39</v>
      </c>
      <c r="E99" t="s">
        <v>72</v>
      </c>
      <c r="F99" s="1">
        <v>45344</v>
      </c>
    </row>
    <row r="100" spans="1:6" x14ac:dyDescent="0.3">
      <c r="A100">
        <v>99</v>
      </c>
      <c r="B100" t="s">
        <v>374</v>
      </c>
      <c r="C100" t="s">
        <v>288</v>
      </c>
      <c r="D100">
        <v>44</v>
      </c>
      <c r="E100" t="s">
        <v>19</v>
      </c>
      <c r="F100" s="1">
        <v>45138</v>
      </c>
    </row>
    <row r="101" spans="1:6" x14ac:dyDescent="0.3">
      <c r="A101">
        <v>100</v>
      </c>
      <c r="B101" t="s">
        <v>375</v>
      </c>
      <c r="C101" t="s">
        <v>284</v>
      </c>
      <c r="D101">
        <v>18</v>
      </c>
      <c r="E101" t="s">
        <v>72</v>
      </c>
      <c r="F101" s="1">
        <v>45415</v>
      </c>
    </row>
    <row r="102" spans="1:6" x14ac:dyDescent="0.3">
      <c r="A102">
        <v>101</v>
      </c>
      <c r="B102" t="s">
        <v>376</v>
      </c>
      <c r="C102" t="s">
        <v>288</v>
      </c>
      <c r="D102">
        <v>52</v>
      </c>
      <c r="E102" t="s">
        <v>72</v>
      </c>
      <c r="F102" s="1">
        <v>45478</v>
      </c>
    </row>
    <row r="103" spans="1:6" x14ac:dyDescent="0.3">
      <c r="A103">
        <v>102</v>
      </c>
      <c r="B103" t="s">
        <v>377</v>
      </c>
      <c r="C103" t="s">
        <v>284</v>
      </c>
      <c r="D103">
        <v>35</v>
      </c>
      <c r="E103" t="s">
        <v>31</v>
      </c>
      <c r="F103" s="1">
        <v>45151</v>
      </c>
    </row>
    <row r="104" spans="1:6" x14ac:dyDescent="0.3">
      <c r="A104">
        <v>103</v>
      </c>
      <c r="B104" t="s">
        <v>378</v>
      </c>
      <c r="C104" t="s">
        <v>284</v>
      </c>
      <c r="D104">
        <v>43</v>
      </c>
      <c r="E104" t="s">
        <v>72</v>
      </c>
      <c r="F104" s="1">
        <v>45271</v>
      </c>
    </row>
    <row r="105" spans="1:6" x14ac:dyDescent="0.3">
      <c r="A105">
        <v>104</v>
      </c>
      <c r="B105" t="s">
        <v>379</v>
      </c>
      <c r="C105" t="s">
        <v>288</v>
      </c>
      <c r="D105">
        <v>52</v>
      </c>
      <c r="E105" t="s">
        <v>35</v>
      </c>
      <c r="F105" s="1">
        <v>45564</v>
      </c>
    </row>
    <row r="106" spans="1:6" x14ac:dyDescent="0.3">
      <c r="A106">
        <v>105</v>
      </c>
      <c r="B106" t="s">
        <v>380</v>
      </c>
      <c r="C106" t="s">
        <v>284</v>
      </c>
      <c r="D106">
        <v>45</v>
      </c>
      <c r="E106" t="s">
        <v>37</v>
      </c>
      <c r="F106" s="1">
        <v>45585</v>
      </c>
    </row>
    <row r="107" spans="1:6" x14ac:dyDescent="0.3">
      <c r="A107">
        <v>106</v>
      </c>
      <c r="B107" t="s">
        <v>381</v>
      </c>
      <c r="C107" t="s">
        <v>284</v>
      </c>
      <c r="D107">
        <v>42</v>
      </c>
      <c r="E107" t="s">
        <v>19</v>
      </c>
      <c r="F107" s="1">
        <v>45193</v>
      </c>
    </row>
    <row r="108" spans="1:6" x14ac:dyDescent="0.3">
      <c r="A108">
        <v>107</v>
      </c>
      <c r="B108" t="s">
        <v>382</v>
      </c>
      <c r="C108" t="s">
        <v>288</v>
      </c>
      <c r="D108">
        <v>42</v>
      </c>
      <c r="E108" t="s">
        <v>21</v>
      </c>
      <c r="F108" s="1">
        <v>45272</v>
      </c>
    </row>
    <row r="109" spans="1:6" x14ac:dyDescent="0.3">
      <c r="A109">
        <v>108</v>
      </c>
      <c r="B109" t="s">
        <v>383</v>
      </c>
      <c r="C109" t="s">
        <v>288</v>
      </c>
      <c r="D109">
        <v>19</v>
      </c>
      <c r="E109" t="s">
        <v>37</v>
      </c>
      <c r="F109" s="1">
        <v>45408</v>
      </c>
    </row>
    <row r="110" spans="1:6" x14ac:dyDescent="0.3">
      <c r="A110">
        <v>109</v>
      </c>
      <c r="B110" t="s">
        <v>302</v>
      </c>
      <c r="C110" t="s">
        <v>284</v>
      </c>
      <c r="D110">
        <v>22</v>
      </c>
      <c r="E110" t="s">
        <v>21</v>
      </c>
      <c r="F110" s="1">
        <v>45156</v>
      </c>
    </row>
    <row r="111" spans="1:6" x14ac:dyDescent="0.3">
      <c r="A111">
        <v>110</v>
      </c>
      <c r="B111" t="s">
        <v>384</v>
      </c>
      <c r="C111" t="s">
        <v>284</v>
      </c>
      <c r="D111">
        <v>19</v>
      </c>
      <c r="E111" t="s">
        <v>8</v>
      </c>
      <c r="F111" s="1">
        <v>45131</v>
      </c>
    </row>
    <row r="112" spans="1:6" x14ac:dyDescent="0.3">
      <c r="A112">
        <v>111</v>
      </c>
      <c r="B112" t="s">
        <v>385</v>
      </c>
      <c r="C112" t="s">
        <v>284</v>
      </c>
      <c r="D112">
        <v>25</v>
      </c>
      <c r="E112" t="s">
        <v>35</v>
      </c>
      <c r="F112" s="1">
        <v>45411</v>
      </c>
    </row>
    <row r="113" spans="1:6" x14ac:dyDescent="0.3">
      <c r="A113">
        <v>112</v>
      </c>
      <c r="B113" t="s">
        <v>386</v>
      </c>
      <c r="C113" t="s">
        <v>288</v>
      </c>
      <c r="D113">
        <v>41</v>
      </c>
      <c r="E113" t="s">
        <v>15</v>
      </c>
      <c r="F113" s="1">
        <v>45712</v>
      </c>
    </row>
    <row r="114" spans="1:6" x14ac:dyDescent="0.3">
      <c r="A114">
        <v>113</v>
      </c>
      <c r="B114" t="s">
        <v>387</v>
      </c>
      <c r="C114" t="s">
        <v>284</v>
      </c>
      <c r="D114">
        <v>24</v>
      </c>
      <c r="E114" t="s">
        <v>35</v>
      </c>
      <c r="F114" s="1">
        <v>45245</v>
      </c>
    </row>
    <row r="115" spans="1:6" x14ac:dyDescent="0.3">
      <c r="A115">
        <v>114</v>
      </c>
      <c r="B115" t="s">
        <v>388</v>
      </c>
      <c r="C115" t="s">
        <v>288</v>
      </c>
      <c r="D115">
        <v>30</v>
      </c>
      <c r="E115" t="s">
        <v>72</v>
      </c>
      <c r="F115" s="1">
        <v>45333</v>
      </c>
    </row>
    <row r="116" spans="1:6" x14ac:dyDescent="0.3">
      <c r="A116">
        <v>115</v>
      </c>
      <c r="B116" t="s">
        <v>389</v>
      </c>
      <c r="C116" t="s">
        <v>284</v>
      </c>
      <c r="D116">
        <v>37</v>
      </c>
      <c r="E116" t="s">
        <v>37</v>
      </c>
      <c r="F116" s="1">
        <v>45640</v>
      </c>
    </row>
    <row r="117" spans="1:6" x14ac:dyDescent="0.3">
      <c r="A117">
        <v>116</v>
      </c>
      <c r="B117" t="s">
        <v>390</v>
      </c>
      <c r="C117" t="s">
        <v>284</v>
      </c>
      <c r="D117">
        <v>52</v>
      </c>
      <c r="E117" t="s">
        <v>19</v>
      </c>
      <c r="F117" s="1">
        <v>45282</v>
      </c>
    </row>
    <row r="118" spans="1:6" x14ac:dyDescent="0.3">
      <c r="A118">
        <v>117</v>
      </c>
      <c r="B118" t="s">
        <v>391</v>
      </c>
      <c r="C118" t="s">
        <v>284</v>
      </c>
      <c r="D118">
        <v>44</v>
      </c>
      <c r="E118" t="s">
        <v>21</v>
      </c>
      <c r="F118" s="1">
        <v>44939</v>
      </c>
    </row>
    <row r="119" spans="1:6" x14ac:dyDescent="0.3">
      <c r="A119">
        <v>118</v>
      </c>
      <c r="B119" t="s">
        <v>392</v>
      </c>
      <c r="C119" t="s">
        <v>284</v>
      </c>
      <c r="D119">
        <v>47</v>
      </c>
      <c r="E119" t="s">
        <v>72</v>
      </c>
      <c r="F119" s="1">
        <v>45297</v>
      </c>
    </row>
    <row r="120" spans="1:6" x14ac:dyDescent="0.3">
      <c r="A120">
        <v>119</v>
      </c>
      <c r="B120" t="s">
        <v>393</v>
      </c>
      <c r="C120" t="s">
        <v>288</v>
      </c>
      <c r="D120">
        <v>51</v>
      </c>
      <c r="E120" t="s">
        <v>35</v>
      </c>
      <c r="F120" s="1">
        <v>45678</v>
      </c>
    </row>
    <row r="121" spans="1:6" x14ac:dyDescent="0.3">
      <c r="A121">
        <v>120</v>
      </c>
      <c r="B121" t="s">
        <v>394</v>
      </c>
      <c r="C121" t="s">
        <v>288</v>
      </c>
      <c r="D121">
        <v>55</v>
      </c>
      <c r="E121" t="s">
        <v>31</v>
      </c>
      <c r="F121" s="1">
        <v>45373</v>
      </c>
    </row>
    <row r="122" spans="1:6" x14ac:dyDescent="0.3">
      <c r="A122">
        <v>121</v>
      </c>
      <c r="B122" t="s">
        <v>395</v>
      </c>
      <c r="C122" t="s">
        <v>284</v>
      </c>
      <c r="D122">
        <v>46</v>
      </c>
      <c r="E122" t="s">
        <v>37</v>
      </c>
      <c r="F122" s="1">
        <v>45212</v>
      </c>
    </row>
    <row r="123" spans="1:6" x14ac:dyDescent="0.3">
      <c r="A123">
        <v>122</v>
      </c>
      <c r="B123" t="s">
        <v>396</v>
      </c>
      <c r="C123" t="s">
        <v>288</v>
      </c>
      <c r="D123">
        <v>49</v>
      </c>
      <c r="E123" t="s">
        <v>21</v>
      </c>
      <c r="F123" s="1">
        <v>44956</v>
      </c>
    </row>
    <row r="124" spans="1:6" x14ac:dyDescent="0.3">
      <c r="A124">
        <v>123</v>
      </c>
      <c r="B124" t="s">
        <v>317</v>
      </c>
      <c r="C124" t="s">
        <v>284</v>
      </c>
      <c r="D124">
        <v>40</v>
      </c>
      <c r="E124" t="s">
        <v>31</v>
      </c>
      <c r="F124" s="1">
        <v>45144</v>
      </c>
    </row>
    <row r="125" spans="1:6" x14ac:dyDescent="0.3">
      <c r="A125">
        <v>124</v>
      </c>
      <c r="B125" t="s">
        <v>397</v>
      </c>
      <c r="C125" t="s">
        <v>288</v>
      </c>
      <c r="D125">
        <v>35</v>
      </c>
      <c r="E125" t="s">
        <v>15</v>
      </c>
      <c r="F125" s="1">
        <v>45537</v>
      </c>
    </row>
    <row r="126" spans="1:6" x14ac:dyDescent="0.3">
      <c r="A126">
        <v>125</v>
      </c>
      <c r="B126" t="s">
        <v>398</v>
      </c>
      <c r="C126" t="s">
        <v>284</v>
      </c>
      <c r="D126">
        <v>44</v>
      </c>
      <c r="E126" t="s">
        <v>37</v>
      </c>
      <c r="F126" s="1">
        <v>45174</v>
      </c>
    </row>
    <row r="127" spans="1:6" x14ac:dyDescent="0.3">
      <c r="A127">
        <v>126</v>
      </c>
      <c r="B127" t="s">
        <v>399</v>
      </c>
      <c r="C127" t="s">
        <v>284</v>
      </c>
      <c r="D127">
        <v>49</v>
      </c>
      <c r="E127" t="s">
        <v>31</v>
      </c>
      <c r="F127" s="1">
        <v>45588</v>
      </c>
    </row>
    <row r="128" spans="1:6" x14ac:dyDescent="0.3">
      <c r="A128">
        <v>127</v>
      </c>
      <c r="B128" t="s">
        <v>400</v>
      </c>
      <c r="C128" t="s">
        <v>284</v>
      </c>
      <c r="D128">
        <v>43</v>
      </c>
      <c r="E128" t="s">
        <v>15</v>
      </c>
      <c r="F128" s="1">
        <v>45153</v>
      </c>
    </row>
    <row r="129" spans="1:6" x14ac:dyDescent="0.3">
      <c r="A129">
        <v>128</v>
      </c>
      <c r="B129" t="s">
        <v>401</v>
      </c>
      <c r="C129" t="s">
        <v>288</v>
      </c>
      <c r="D129">
        <v>53</v>
      </c>
      <c r="E129" t="s">
        <v>21</v>
      </c>
      <c r="F129" s="1">
        <v>45411</v>
      </c>
    </row>
    <row r="130" spans="1:6" x14ac:dyDescent="0.3">
      <c r="A130">
        <v>129</v>
      </c>
      <c r="B130" t="s">
        <v>402</v>
      </c>
      <c r="C130" t="s">
        <v>288</v>
      </c>
      <c r="D130">
        <v>47</v>
      </c>
      <c r="E130" t="s">
        <v>21</v>
      </c>
      <c r="F130" s="1">
        <v>45287</v>
      </c>
    </row>
    <row r="131" spans="1:6" x14ac:dyDescent="0.3">
      <c r="A131">
        <v>130</v>
      </c>
      <c r="B131" t="s">
        <v>403</v>
      </c>
      <c r="C131" t="s">
        <v>288</v>
      </c>
      <c r="D131">
        <v>30</v>
      </c>
      <c r="E131" t="s">
        <v>8</v>
      </c>
      <c r="F131" s="1">
        <v>45050</v>
      </c>
    </row>
    <row r="132" spans="1:6" x14ac:dyDescent="0.3">
      <c r="A132">
        <v>131</v>
      </c>
      <c r="B132" t="s">
        <v>404</v>
      </c>
      <c r="C132" t="s">
        <v>284</v>
      </c>
      <c r="D132">
        <v>48</v>
      </c>
      <c r="E132" t="s">
        <v>8</v>
      </c>
      <c r="F132" s="1">
        <v>45148</v>
      </c>
    </row>
    <row r="133" spans="1:6" x14ac:dyDescent="0.3">
      <c r="A133">
        <v>132</v>
      </c>
      <c r="B133" t="s">
        <v>405</v>
      </c>
      <c r="C133" t="s">
        <v>288</v>
      </c>
      <c r="D133">
        <v>30</v>
      </c>
      <c r="E133" t="s">
        <v>37</v>
      </c>
      <c r="F133" s="1">
        <v>45779</v>
      </c>
    </row>
    <row r="134" spans="1:6" x14ac:dyDescent="0.3">
      <c r="A134">
        <v>133</v>
      </c>
      <c r="B134" t="s">
        <v>406</v>
      </c>
      <c r="C134" t="s">
        <v>288</v>
      </c>
      <c r="D134">
        <v>18</v>
      </c>
      <c r="E134" t="s">
        <v>35</v>
      </c>
      <c r="F134" s="1">
        <v>45236</v>
      </c>
    </row>
    <row r="135" spans="1:6" x14ac:dyDescent="0.3">
      <c r="A135">
        <v>134</v>
      </c>
      <c r="B135" t="s">
        <v>287</v>
      </c>
      <c r="C135" t="s">
        <v>284</v>
      </c>
      <c r="D135">
        <v>21</v>
      </c>
      <c r="E135" t="s">
        <v>15</v>
      </c>
      <c r="F135" s="1">
        <v>44973</v>
      </c>
    </row>
    <row r="136" spans="1:6" x14ac:dyDescent="0.3">
      <c r="A136">
        <v>135</v>
      </c>
      <c r="B136" t="s">
        <v>407</v>
      </c>
      <c r="C136" t="s">
        <v>284</v>
      </c>
      <c r="D136">
        <v>18</v>
      </c>
      <c r="E136" t="s">
        <v>31</v>
      </c>
      <c r="F136" s="1">
        <v>45032</v>
      </c>
    </row>
    <row r="137" spans="1:6" x14ac:dyDescent="0.3">
      <c r="A137">
        <v>136</v>
      </c>
      <c r="B137" t="s">
        <v>408</v>
      </c>
      <c r="C137" t="s">
        <v>288</v>
      </c>
      <c r="D137">
        <v>39</v>
      </c>
      <c r="E137" t="s">
        <v>31</v>
      </c>
      <c r="F137" s="1">
        <v>45378</v>
      </c>
    </row>
    <row r="138" spans="1:6" x14ac:dyDescent="0.3">
      <c r="A138">
        <v>137</v>
      </c>
      <c r="B138" t="s">
        <v>409</v>
      </c>
      <c r="C138" t="s">
        <v>288</v>
      </c>
      <c r="D138">
        <v>22</v>
      </c>
      <c r="E138" t="s">
        <v>31</v>
      </c>
      <c r="F138" s="1">
        <v>45043</v>
      </c>
    </row>
    <row r="139" spans="1:6" x14ac:dyDescent="0.3">
      <c r="A139">
        <v>138</v>
      </c>
      <c r="B139" t="s">
        <v>410</v>
      </c>
      <c r="C139" t="s">
        <v>284</v>
      </c>
      <c r="D139">
        <v>27</v>
      </c>
      <c r="E139" t="s">
        <v>19</v>
      </c>
      <c r="F139" s="1">
        <v>45082</v>
      </c>
    </row>
    <row r="140" spans="1:6" x14ac:dyDescent="0.3">
      <c r="A140">
        <v>139</v>
      </c>
      <c r="B140" t="s">
        <v>411</v>
      </c>
      <c r="C140" t="s">
        <v>288</v>
      </c>
      <c r="D140">
        <v>25</v>
      </c>
      <c r="E140" t="s">
        <v>37</v>
      </c>
      <c r="F140" s="1">
        <v>45181</v>
      </c>
    </row>
    <row r="141" spans="1:6" x14ac:dyDescent="0.3">
      <c r="A141">
        <v>140</v>
      </c>
      <c r="B141" t="s">
        <v>412</v>
      </c>
      <c r="C141" t="s">
        <v>284</v>
      </c>
      <c r="D141">
        <v>46</v>
      </c>
      <c r="E141" t="s">
        <v>72</v>
      </c>
      <c r="F141" s="1">
        <v>45388</v>
      </c>
    </row>
    <row r="142" spans="1:6" x14ac:dyDescent="0.3">
      <c r="A142">
        <v>141</v>
      </c>
      <c r="B142" t="s">
        <v>413</v>
      </c>
      <c r="C142" t="s">
        <v>288</v>
      </c>
      <c r="D142">
        <v>21</v>
      </c>
      <c r="E142" t="s">
        <v>15</v>
      </c>
      <c r="F142" s="1">
        <v>45509</v>
      </c>
    </row>
    <row r="143" spans="1:6" x14ac:dyDescent="0.3">
      <c r="A143">
        <v>142</v>
      </c>
      <c r="B143" t="s">
        <v>414</v>
      </c>
      <c r="C143" t="s">
        <v>284</v>
      </c>
      <c r="D143">
        <v>23</v>
      </c>
      <c r="E143" t="s">
        <v>8</v>
      </c>
      <c r="F143" s="1">
        <v>45197</v>
      </c>
    </row>
    <row r="144" spans="1:6" x14ac:dyDescent="0.3">
      <c r="A144">
        <v>143</v>
      </c>
      <c r="B144" t="s">
        <v>415</v>
      </c>
      <c r="C144" t="s">
        <v>284</v>
      </c>
      <c r="D144">
        <v>18</v>
      </c>
      <c r="E144" t="s">
        <v>37</v>
      </c>
      <c r="F144" s="1">
        <v>45087</v>
      </c>
    </row>
    <row r="145" spans="1:6" x14ac:dyDescent="0.3">
      <c r="A145">
        <v>144</v>
      </c>
      <c r="B145" t="s">
        <v>416</v>
      </c>
      <c r="C145" t="s">
        <v>288</v>
      </c>
      <c r="D145">
        <v>32</v>
      </c>
      <c r="E145" t="s">
        <v>15</v>
      </c>
      <c r="F145" s="1">
        <v>44960</v>
      </c>
    </row>
    <row r="146" spans="1:6" x14ac:dyDescent="0.3">
      <c r="A146">
        <v>145</v>
      </c>
      <c r="B146" t="s">
        <v>360</v>
      </c>
      <c r="C146" t="s">
        <v>288</v>
      </c>
      <c r="D146">
        <v>32</v>
      </c>
      <c r="E146" t="s">
        <v>37</v>
      </c>
      <c r="F146" s="1">
        <v>45630</v>
      </c>
    </row>
    <row r="147" spans="1:6" x14ac:dyDescent="0.3">
      <c r="A147">
        <v>146</v>
      </c>
      <c r="B147" t="s">
        <v>417</v>
      </c>
      <c r="C147" t="s">
        <v>284</v>
      </c>
      <c r="D147">
        <v>52</v>
      </c>
      <c r="E147" t="s">
        <v>72</v>
      </c>
      <c r="F147" s="1">
        <v>45044</v>
      </c>
    </row>
    <row r="148" spans="1:6" x14ac:dyDescent="0.3">
      <c r="A148">
        <v>147</v>
      </c>
      <c r="B148" t="s">
        <v>365</v>
      </c>
      <c r="C148" t="s">
        <v>288</v>
      </c>
      <c r="D148">
        <v>21</v>
      </c>
      <c r="E148" t="s">
        <v>35</v>
      </c>
      <c r="F148" s="1">
        <v>45000</v>
      </c>
    </row>
    <row r="149" spans="1:6" x14ac:dyDescent="0.3">
      <c r="A149">
        <v>148</v>
      </c>
      <c r="B149" t="s">
        <v>418</v>
      </c>
      <c r="C149" t="s">
        <v>288</v>
      </c>
      <c r="D149">
        <v>47</v>
      </c>
      <c r="E149" t="s">
        <v>31</v>
      </c>
      <c r="F149" s="1">
        <v>45054</v>
      </c>
    </row>
    <row r="150" spans="1:6" x14ac:dyDescent="0.3">
      <c r="A150">
        <v>149</v>
      </c>
      <c r="B150" t="s">
        <v>419</v>
      </c>
      <c r="C150" t="s">
        <v>288</v>
      </c>
      <c r="D150">
        <v>52</v>
      </c>
      <c r="E150" t="s">
        <v>15</v>
      </c>
      <c r="F150" s="1">
        <v>45439</v>
      </c>
    </row>
    <row r="151" spans="1:6" x14ac:dyDescent="0.3">
      <c r="A151">
        <v>150</v>
      </c>
      <c r="B151" t="s">
        <v>420</v>
      </c>
      <c r="C151" t="s">
        <v>284</v>
      </c>
      <c r="D151">
        <v>38</v>
      </c>
      <c r="E151" t="s">
        <v>19</v>
      </c>
      <c r="F151" s="1">
        <v>45369</v>
      </c>
    </row>
    <row r="152" spans="1:6" x14ac:dyDescent="0.3">
      <c r="A152">
        <v>151</v>
      </c>
      <c r="B152" t="s">
        <v>421</v>
      </c>
      <c r="C152" t="s">
        <v>284</v>
      </c>
      <c r="D152">
        <v>54</v>
      </c>
      <c r="E152" t="s">
        <v>37</v>
      </c>
      <c r="F152" s="1">
        <v>45161</v>
      </c>
    </row>
    <row r="153" spans="1:6" x14ac:dyDescent="0.3">
      <c r="A153">
        <v>152</v>
      </c>
      <c r="B153" t="s">
        <v>388</v>
      </c>
      <c r="C153" t="s">
        <v>288</v>
      </c>
      <c r="D153">
        <v>29</v>
      </c>
      <c r="E153" t="s">
        <v>19</v>
      </c>
      <c r="F153" s="1">
        <v>45708</v>
      </c>
    </row>
    <row r="154" spans="1:6" x14ac:dyDescent="0.3">
      <c r="A154">
        <v>153</v>
      </c>
      <c r="B154" t="s">
        <v>422</v>
      </c>
      <c r="C154" t="s">
        <v>288</v>
      </c>
      <c r="D154">
        <v>55</v>
      </c>
      <c r="E154" t="s">
        <v>15</v>
      </c>
      <c r="F154" s="1">
        <v>45112</v>
      </c>
    </row>
    <row r="155" spans="1:6" x14ac:dyDescent="0.3">
      <c r="A155">
        <v>154</v>
      </c>
      <c r="B155" t="s">
        <v>378</v>
      </c>
      <c r="C155" t="s">
        <v>284</v>
      </c>
      <c r="D155">
        <v>44</v>
      </c>
      <c r="E155" t="s">
        <v>31</v>
      </c>
      <c r="F155" s="1">
        <v>45283</v>
      </c>
    </row>
    <row r="156" spans="1:6" x14ac:dyDescent="0.3">
      <c r="A156">
        <v>155</v>
      </c>
      <c r="B156" t="s">
        <v>423</v>
      </c>
      <c r="C156" t="s">
        <v>284</v>
      </c>
      <c r="D156">
        <v>44</v>
      </c>
      <c r="E156" t="s">
        <v>35</v>
      </c>
      <c r="F156" s="1">
        <v>45264</v>
      </c>
    </row>
    <row r="157" spans="1:6" x14ac:dyDescent="0.3">
      <c r="A157">
        <v>156</v>
      </c>
      <c r="B157" t="s">
        <v>424</v>
      </c>
      <c r="C157" t="s">
        <v>288</v>
      </c>
      <c r="D157">
        <v>53</v>
      </c>
      <c r="E157" t="s">
        <v>72</v>
      </c>
      <c r="F157" s="1">
        <v>45760</v>
      </c>
    </row>
    <row r="158" spans="1:6" x14ac:dyDescent="0.3">
      <c r="A158">
        <v>157</v>
      </c>
      <c r="B158" t="s">
        <v>425</v>
      </c>
      <c r="C158" t="s">
        <v>284</v>
      </c>
      <c r="D158">
        <v>38</v>
      </c>
      <c r="E158" t="s">
        <v>21</v>
      </c>
      <c r="F158" s="1">
        <v>45185</v>
      </c>
    </row>
    <row r="159" spans="1:6" x14ac:dyDescent="0.3">
      <c r="A159">
        <v>158</v>
      </c>
      <c r="B159" t="s">
        <v>426</v>
      </c>
      <c r="C159" t="s">
        <v>284</v>
      </c>
      <c r="D159">
        <v>21</v>
      </c>
      <c r="E159" t="s">
        <v>31</v>
      </c>
      <c r="F159" s="1">
        <v>45350</v>
      </c>
    </row>
    <row r="160" spans="1:6" x14ac:dyDescent="0.3">
      <c r="A160">
        <v>159</v>
      </c>
      <c r="B160" t="s">
        <v>427</v>
      </c>
      <c r="C160" t="s">
        <v>288</v>
      </c>
      <c r="D160">
        <v>46</v>
      </c>
      <c r="E160" t="s">
        <v>31</v>
      </c>
      <c r="F160" s="1">
        <v>45567</v>
      </c>
    </row>
    <row r="161" spans="1:6" x14ac:dyDescent="0.3">
      <c r="A161">
        <v>160</v>
      </c>
      <c r="B161" t="s">
        <v>384</v>
      </c>
      <c r="C161" t="s">
        <v>284</v>
      </c>
      <c r="D161">
        <v>26</v>
      </c>
      <c r="E161" t="s">
        <v>15</v>
      </c>
      <c r="F161" s="1">
        <v>45489</v>
      </c>
    </row>
    <row r="162" spans="1:6" x14ac:dyDescent="0.3">
      <c r="A162">
        <v>161</v>
      </c>
      <c r="B162" t="s">
        <v>428</v>
      </c>
      <c r="C162" t="s">
        <v>288</v>
      </c>
      <c r="D162">
        <v>19</v>
      </c>
      <c r="E162" t="s">
        <v>31</v>
      </c>
      <c r="F162" s="1">
        <v>45051</v>
      </c>
    </row>
    <row r="163" spans="1:6" x14ac:dyDescent="0.3">
      <c r="A163">
        <v>162</v>
      </c>
      <c r="B163" t="s">
        <v>429</v>
      </c>
      <c r="C163" t="s">
        <v>284</v>
      </c>
      <c r="D163">
        <v>53</v>
      </c>
      <c r="E163" t="s">
        <v>35</v>
      </c>
      <c r="F163" s="1">
        <v>45245</v>
      </c>
    </row>
    <row r="164" spans="1:6" x14ac:dyDescent="0.3">
      <c r="A164">
        <v>163</v>
      </c>
      <c r="B164" t="s">
        <v>430</v>
      </c>
      <c r="C164" t="s">
        <v>288</v>
      </c>
      <c r="D164">
        <v>25</v>
      </c>
      <c r="E164" t="s">
        <v>37</v>
      </c>
      <c r="F164" s="1">
        <v>45157</v>
      </c>
    </row>
    <row r="165" spans="1:6" x14ac:dyDescent="0.3">
      <c r="A165">
        <v>164</v>
      </c>
      <c r="B165" t="s">
        <v>431</v>
      </c>
      <c r="C165" t="s">
        <v>284</v>
      </c>
      <c r="D165">
        <v>36</v>
      </c>
      <c r="E165" t="s">
        <v>31</v>
      </c>
      <c r="F165" s="1">
        <v>45660</v>
      </c>
    </row>
    <row r="166" spans="1:6" x14ac:dyDescent="0.3">
      <c r="A166">
        <v>165</v>
      </c>
      <c r="B166" t="s">
        <v>305</v>
      </c>
      <c r="C166" t="s">
        <v>288</v>
      </c>
      <c r="D166">
        <v>33</v>
      </c>
      <c r="E166" t="s">
        <v>31</v>
      </c>
      <c r="F166" s="1">
        <v>45410</v>
      </c>
    </row>
    <row r="167" spans="1:6" x14ac:dyDescent="0.3">
      <c r="A167">
        <v>166</v>
      </c>
      <c r="B167" t="s">
        <v>338</v>
      </c>
      <c r="C167" t="s">
        <v>284</v>
      </c>
      <c r="D167">
        <v>50</v>
      </c>
      <c r="E167" t="s">
        <v>72</v>
      </c>
      <c r="F167" s="1">
        <v>45122</v>
      </c>
    </row>
    <row r="168" spans="1:6" x14ac:dyDescent="0.3">
      <c r="A168">
        <v>167</v>
      </c>
      <c r="B168" t="s">
        <v>432</v>
      </c>
      <c r="C168" t="s">
        <v>284</v>
      </c>
      <c r="D168">
        <v>44</v>
      </c>
      <c r="E168" t="s">
        <v>15</v>
      </c>
      <c r="F168" s="1">
        <v>45718</v>
      </c>
    </row>
    <row r="169" spans="1:6" x14ac:dyDescent="0.3">
      <c r="A169">
        <v>168</v>
      </c>
      <c r="B169" t="s">
        <v>433</v>
      </c>
      <c r="C169" t="s">
        <v>288</v>
      </c>
      <c r="D169">
        <v>37</v>
      </c>
      <c r="E169" t="s">
        <v>19</v>
      </c>
      <c r="F169" s="1">
        <v>45216</v>
      </c>
    </row>
    <row r="170" spans="1:6" x14ac:dyDescent="0.3">
      <c r="A170">
        <v>169</v>
      </c>
      <c r="B170" t="s">
        <v>434</v>
      </c>
      <c r="C170" t="s">
        <v>288</v>
      </c>
      <c r="D170">
        <v>52</v>
      </c>
      <c r="E170" t="s">
        <v>35</v>
      </c>
      <c r="F170" s="1">
        <v>45384</v>
      </c>
    </row>
    <row r="171" spans="1:6" x14ac:dyDescent="0.3">
      <c r="A171">
        <v>170</v>
      </c>
      <c r="B171" t="s">
        <v>435</v>
      </c>
      <c r="C171" t="s">
        <v>288</v>
      </c>
      <c r="D171">
        <v>38</v>
      </c>
      <c r="E171" t="s">
        <v>72</v>
      </c>
      <c r="F171" s="1">
        <v>45393</v>
      </c>
    </row>
    <row r="172" spans="1:6" x14ac:dyDescent="0.3">
      <c r="A172">
        <v>171</v>
      </c>
      <c r="B172" t="s">
        <v>436</v>
      </c>
      <c r="C172" t="s">
        <v>284</v>
      </c>
      <c r="D172">
        <v>44</v>
      </c>
      <c r="E172" t="s">
        <v>72</v>
      </c>
      <c r="F172" s="1">
        <v>45166</v>
      </c>
    </row>
    <row r="173" spans="1:6" x14ac:dyDescent="0.3">
      <c r="A173">
        <v>172</v>
      </c>
      <c r="B173" t="s">
        <v>437</v>
      </c>
      <c r="C173" t="s">
        <v>288</v>
      </c>
      <c r="D173">
        <v>27</v>
      </c>
      <c r="E173" t="s">
        <v>72</v>
      </c>
      <c r="F173" s="1">
        <v>45322</v>
      </c>
    </row>
    <row r="174" spans="1:6" x14ac:dyDescent="0.3">
      <c r="A174">
        <v>173</v>
      </c>
      <c r="B174" t="s">
        <v>438</v>
      </c>
      <c r="C174" t="s">
        <v>284</v>
      </c>
      <c r="D174">
        <v>24</v>
      </c>
      <c r="E174" t="s">
        <v>21</v>
      </c>
      <c r="F174" s="1">
        <v>45817</v>
      </c>
    </row>
    <row r="175" spans="1:6" x14ac:dyDescent="0.3">
      <c r="A175">
        <v>174</v>
      </c>
      <c r="B175" t="s">
        <v>439</v>
      </c>
      <c r="C175" t="s">
        <v>284</v>
      </c>
      <c r="D175">
        <v>27</v>
      </c>
      <c r="E175" t="s">
        <v>31</v>
      </c>
      <c r="F175" s="1">
        <v>44942</v>
      </c>
    </row>
    <row r="176" spans="1:6" x14ac:dyDescent="0.3">
      <c r="A176">
        <v>175</v>
      </c>
      <c r="B176" t="s">
        <v>440</v>
      </c>
      <c r="C176" t="s">
        <v>284</v>
      </c>
      <c r="D176">
        <v>34</v>
      </c>
      <c r="E176" t="s">
        <v>31</v>
      </c>
      <c r="F176" s="1">
        <v>45727</v>
      </c>
    </row>
    <row r="177" spans="1:6" x14ac:dyDescent="0.3">
      <c r="A177">
        <v>176</v>
      </c>
      <c r="B177" t="s">
        <v>441</v>
      </c>
      <c r="C177" t="s">
        <v>288</v>
      </c>
      <c r="D177">
        <v>39</v>
      </c>
      <c r="E177" t="s">
        <v>37</v>
      </c>
      <c r="F177" s="1">
        <v>45799</v>
      </c>
    </row>
    <row r="178" spans="1:6" x14ac:dyDescent="0.3">
      <c r="A178">
        <v>177</v>
      </c>
      <c r="B178" t="s">
        <v>442</v>
      </c>
      <c r="C178" t="s">
        <v>288</v>
      </c>
      <c r="D178">
        <v>49</v>
      </c>
      <c r="E178" t="s">
        <v>21</v>
      </c>
      <c r="F178" s="1">
        <v>45568</v>
      </c>
    </row>
    <row r="179" spans="1:6" x14ac:dyDescent="0.3">
      <c r="A179">
        <v>178</v>
      </c>
      <c r="B179" t="s">
        <v>442</v>
      </c>
      <c r="C179" t="s">
        <v>284</v>
      </c>
      <c r="D179">
        <v>36</v>
      </c>
      <c r="E179" t="s">
        <v>37</v>
      </c>
      <c r="F179" s="1">
        <v>45167</v>
      </c>
    </row>
    <row r="180" spans="1:6" x14ac:dyDescent="0.3">
      <c r="A180">
        <v>179</v>
      </c>
      <c r="B180" t="s">
        <v>324</v>
      </c>
      <c r="C180" t="s">
        <v>288</v>
      </c>
      <c r="D180">
        <v>24</v>
      </c>
      <c r="E180" t="s">
        <v>37</v>
      </c>
      <c r="F180" s="1">
        <v>45705</v>
      </c>
    </row>
    <row r="181" spans="1:6" x14ac:dyDescent="0.3">
      <c r="A181">
        <v>180</v>
      </c>
      <c r="B181" t="s">
        <v>443</v>
      </c>
      <c r="C181" t="s">
        <v>288</v>
      </c>
      <c r="D181">
        <v>38</v>
      </c>
      <c r="E181" t="s">
        <v>19</v>
      </c>
      <c r="F181" s="1">
        <v>44974</v>
      </c>
    </row>
    <row r="182" spans="1:6" x14ac:dyDescent="0.3">
      <c r="A182">
        <v>181</v>
      </c>
      <c r="B182" t="s">
        <v>444</v>
      </c>
      <c r="C182" t="s">
        <v>288</v>
      </c>
      <c r="D182">
        <v>45</v>
      </c>
      <c r="E182" t="s">
        <v>21</v>
      </c>
      <c r="F182" s="1">
        <v>45310</v>
      </c>
    </row>
    <row r="183" spans="1:6" x14ac:dyDescent="0.3">
      <c r="A183">
        <v>182</v>
      </c>
      <c r="B183" t="s">
        <v>445</v>
      </c>
      <c r="C183" t="s">
        <v>288</v>
      </c>
      <c r="D183">
        <v>29</v>
      </c>
      <c r="E183" t="s">
        <v>35</v>
      </c>
      <c r="F183" s="1">
        <v>45101</v>
      </c>
    </row>
    <row r="184" spans="1:6" x14ac:dyDescent="0.3">
      <c r="A184">
        <v>183</v>
      </c>
      <c r="B184" t="s">
        <v>446</v>
      </c>
      <c r="C184" t="s">
        <v>288</v>
      </c>
      <c r="D184">
        <v>55</v>
      </c>
      <c r="E184" t="s">
        <v>8</v>
      </c>
      <c r="F184" s="1">
        <v>45436</v>
      </c>
    </row>
    <row r="185" spans="1:6" x14ac:dyDescent="0.3">
      <c r="A185">
        <v>184</v>
      </c>
      <c r="B185" t="s">
        <v>445</v>
      </c>
      <c r="C185" t="s">
        <v>288</v>
      </c>
      <c r="D185">
        <v>34</v>
      </c>
      <c r="E185" t="s">
        <v>15</v>
      </c>
      <c r="F185" s="1">
        <v>45397</v>
      </c>
    </row>
    <row r="186" spans="1:6" x14ac:dyDescent="0.3">
      <c r="A186">
        <v>185</v>
      </c>
      <c r="B186" t="s">
        <v>447</v>
      </c>
      <c r="C186" t="s">
        <v>288</v>
      </c>
      <c r="D186">
        <v>52</v>
      </c>
      <c r="E186" t="s">
        <v>15</v>
      </c>
      <c r="F186" s="1">
        <v>45620</v>
      </c>
    </row>
    <row r="187" spans="1:6" x14ac:dyDescent="0.3">
      <c r="A187">
        <v>186</v>
      </c>
      <c r="B187" t="s">
        <v>448</v>
      </c>
      <c r="C187" t="s">
        <v>288</v>
      </c>
      <c r="D187">
        <v>37</v>
      </c>
      <c r="E187" t="s">
        <v>21</v>
      </c>
      <c r="F187" s="1">
        <v>45528</v>
      </c>
    </row>
    <row r="188" spans="1:6" x14ac:dyDescent="0.3">
      <c r="A188">
        <v>187</v>
      </c>
      <c r="B188" t="s">
        <v>449</v>
      </c>
      <c r="C188" t="s">
        <v>288</v>
      </c>
      <c r="D188">
        <v>37</v>
      </c>
      <c r="E188" t="s">
        <v>31</v>
      </c>
      <c r="F188" s="1">
        <v>45792</v>
      </c>
    </row>
    <row r="189" spans="1:6" x14ac:dyDescent="0.3">
      <c r="A189">
        <v>188</v>
      </c>
      <c r="B189" t="s">
        <v>450</v>
      </c>
      <c r="C189" t="s">
        <v>288</v>
      </c>
      <c r="D189">
        <v>42</v>
      </c>
      <c r="E189" t="s">
        <v>37</v>
      </c>
      <c r="F189" s="1">
        <v>45169</v>
      </c>
    </row>
    <row r="190" spans="1:6" x14ac:dyDescent="0.3">
      <c r="A190">
        <v>189</v>
      </c>
      <c r="B190" t="s">
        <v>451</v>
      </c>
      <c r="C190" t="s">
        <v>288</v>
      </c>
      <c r="D190">
        <v>43</v>
      </c>
      <c r="E190" t="s">
        <v>15</v>
      </c>
      <c r="F190" s="1">
        <v>44949</v>
      </c>
    </row>
    <row r="191" spans="1:6" x14ac:dyDescent="0.3">
      <c r="A191">
        <v>190</v>
      </c>
      <c r="B191" t="s">
        <v>289</v>
      </c>
      <c r="C191" t="s">
        <v>284</v>
      </c>
      <c r="D191">
        <v>36</v>
      </c>
      <c r="E191" t="s">
        <v>31</v>
      </c>
      <c r="F191" s="1">
        <v>45779</v>
      </c>
    </row>
    <row r="192" spans="1:6" x14ac:dyDescent="0.3">
      <c r="A192">
        <v>191</v>
      </c>
      <c r="B192" t="s">
        <v>452</v>
      </c>
      <c r="C192" t="s">
        <v>288</v>
      </c>
      <c r="D192">
        <v>30</v>
      </c>
      <c r="E192" t="s">
        <v>8</v>
      </c>
      <c r="F192" s="1">
        <v>45578</v>
      </c>
    </row>
    <row r="193" spans="1:6" x14ac:dyDescent="0.3">
      <c r="A193">
        <v>192</v>
      </c>
      <c r="B193" t="s">
        <v>421</v>
      </c>
      <c r="C193" t="s">
        <v>284</v>
      </c>
      <c r="D193">
        <v>20</v>
      </c>
      <c r="E193" t="s">
        <v>37</v>
      </c>
      <c r="F193" s="1">
        <v>45569</v>
      </c>
    </row>
    <row r="194" spans="1:6" x14ac:dyDescent="0.3">
      <c r="A194">
        <v>193</v>
      </c>
      <c r="B194" t="s">
        <v>453</v>
      </c>
      <c r="C194" t="s">
        <v>284</v>
      </c>
      <c r="D194">
        <v>26</v>
      </c>
      <c r="E194" t="s">
        <v>21</v>
      </c>
      <c r="F194" s="1">
        <v>45676</v>
      </c>
    </row>
    <row r="195" spans="1:6" x14ac:dyDescent="0.3">
      <c r="A195">
        <v>194</v>
      </c>
      <c r="B195" t="s">
        <v>454</v>
      </c>
      <c r="C195" t="s">
        <v>288</v>
      </c>
      <c r="D195">
        <v>30</v>
      </c>
      <c r="E195" t="s">
        <v>72</v>
      </c>
      <c r="F195" s="1">
        <v>45106</v>
      </c>
    </row>
    <row r="196" spans="1:6" x14ac:dyDescent="0.3">
      <c r="A196">
        <v>195</v>
      </c>
      <c r="B196" t="s">
        <v>455</v>
      </c>
      <c r="C196" t="s">
        <v>288</v>
      </c>
      <c r="D196">
        <v>28</v>
      </c>
      <c r="E196" t="s">
        <v>15</v>
      </c>
      <c r="F196" s="1">
        <v>45777</v>
      </c>
    </row>
    <row r="197" spans="1:6" x14ac:dyDescent="0.3">
      <c r="A197">
        <v>196</v>
      </c>
      <c r="B197" t="s">
        <v>456</v>
      </c>
      <c r="C197" t="s">
        <v>288</v>
      </c>
      <c r="D197">
        <v>25</v>
      </c>
      <c r="E197" t="s">
        <v>21</v>
      </c>
      <c r="F197" s="1">
        <v>45750</v>
      </c>
    </row>
    <row r="198" spans="1:6" x14ac:dyDescent="0.3">
      <c r="A198">
        <v>197</v>
      </c>
      <c r="B198" t="s">
        <v>457</v>
      </c>
      <c r="C198" t="s">
        <v>284</v>
      </c>
      <c r="D198">
        <v>43</v>
      </c>
      <c r="E198" t="s">
        <v>8</v>
      </c>
      <c r="F198" s="1">
        <v>45807</v>
      </c>
    </row>
    <row r="199" spans="1:6" x14ac:dyDescent="0.3">
      <c r="A199">
        <v>198</v>
      </c>
      <c r="B199" t="s">
        <v>442</v>
      </c>
      <c r="C199" t="s">
        <v>288</v>
      </c>
      <c r="D199">
        <v>43</v>
      </c>
      <c r="E199" t="s">
        <v>37</v>
      </c>
      <c r="F199" s="1">
        <v>45736</v>
      </c>
    </row>
    <row r="200" spans="1:6" x14ac:dyDescent="0.3">
      <c r="A200">
        <v>199</v>
      </c>
      <c r="B200" t="s">
        <v>458</v>
      </c>
      <c r="C200" t="s">
        <v>284</v>
      </c>
      <c r="D200">
        <v>34</v>
      </c>
      <c r="E200" t="s">
        <v>31</v>
      </c>
      <c r="F200" s="1">
        <v>45304</v>
      </c>
    </row>
    <row r="201" spans="1:6" x14ac:dyDescent="0.3">
      <c r="A201">
        <v>200</v>
      </c>
      <c r="B201" t="s">
        <v>459</v>
      </c>
      <c r="C201" t="s">
        <v>288</v>
      </c>
      <c r="D201">
        <v>32</v>
      </c>
      <c r="E201" t="s">
        <v>37</v>
      </c>
      <c r="F201" s="1">
        <v>45618</v>
      </c>
    </row>
    <row r="202" spans="1:6" x14ac:dyDescent="0.3">
      <c r="A202">
        <v>201</v>
      </c>
      <c r="B202" t="s">
        <v>460</v>
      </c>
      <c r="C202" t="s">
        <v>288</v>
      </c>
      <c r="D202">
        <v>22</v>
      </c>
      <c r="E202" t="s">
        <v>8</v>
      </c>
      <c r="F202" s="1">
        <v>45590</v>
      </c>
    </row>
    <row r="203" spans="1:6" x14ac:dyDescent="0.3">
      <c r="A203">
        <v>202</v>
      </c>
      <c r="B203" t="s">
        <v>461</v>
      </c>
      <c r="C203" t="s">
        <v>288</v>
      </c>
      <c r="D203">
        <v>26</v>
      </c>
      <c r="E203" t="s">
        <v>72</v>
      </c>
      <c r="F203" s="1">
        <v>45046</v>
      </c>
    </row>
    <row r="204" spans="1:6" x14ac:dyDescent="0.3">
      <c r="A204">
        <v>203</v>
      </c>
      <c r="B204" t="s">
        <v>462</v>
      </c>
      <c r="C204" t="s">
        <v>288</v>
      </c>
      <c r="D204">
        <v>24</v>
      </c>
      <c r="E204" t="s">
        <v>31</v>
      </c>
      <c r="F204" s="1">
        <v>45045</v>
      </c>
    </row>
    <row r="205" spans="1:6" x14ac:dyDescent="0.3">
      <c r="A205">
        <v>204</v>
      </c>
      <c r="B205" t="s">
        <v>463</v>
      </c>
      <c r="C205" t="s">
        <v>284</v>
      </c>
      <c r="D205">
        <v>41</v>
      </c>
      <c r="E205" t="s">
        <v>72</v>
      </c>
      <c r="F205" s="1">
        <v>45391</v>
      </c>
    </row>
    <row r="206" spans="1:6" x14ac:dyDescent="0.3">
      <c r="A206">
        <v>205</v>
      </c>
      <c r="B206" t="s">
        <v>464</v>
      </c>
      <c r="C206" t="s">
        <v>288</v>
      </c>
      <c r="D206">
        <v>24</v>
      </c>
      <c r="E206" t="s">
        <v>35</v>
      </c>
      <c r="F206" s="1">
        <v>45351</v>
      </c>
    </row>
    <row r="207" spans="1:6" x14ac:dyDescent="0.3">
      <c r="A207">
        <v>206</v>
      </c>
      <c r="B207" t="s">
        <v>392</v>
      </c>
      <c r="C207" t="s">
        <v>288</v>
      </c>
      <c r="D207">
        <v>41</v>
      </c>
      <c r="E207" t="s">
        <v>15</v>
      </c>
      <c r="F207" s="1">
        <v>44960</v>
      </c>
    </row>
    <row r="208" spans="1:6" x14ac:dyDescent="0.3">
      <c r="A208">
        <v>207</v>
      </c>
      <c r="B208" t="s">
        <v>465</v>
      </c>
      <c r="C208" t="s">
        <v>288</v>
      </c>
      <c r="D208">
        <v>41</v>
      </c>
      <c r="E208" t="s">
        <v>8</v>
      </c>
      <c r="F208" s="1">
        <v>45802</v>
      </c>
    </row>
    <row r="209" spans="1:6" x14ac:dyDescent="0.3">
      <c r="A209">
        <v>208</v>
      </c>
      <c r="B209" t="s">
        <v>291</v>
      </c>
      <c r="C209" t="s">
        <v>288</v>
      </c>
      <c r="D209">
        <v>35</v>
      </c>
      <c r="E209" t="s">
        <v>19</v>
      </c>
      <c r="F209" s="1">
        <v>45334</v>
      </c>
    </row>
    <row r="210" spans="1:6" x14ac:dyDescent="0.3">
      <c r="A210">
        <v>209</v>
      </c>
      <c r="B210" t="s">
        <v>466</v>
      </c>
      <c r="C210" t="s">
        <v>288</v>
      </c>
      <c r="D210">
        <v>31</v>
      </c>
      <c r="E210" t="s">
        <v>37</v>
      </c>
      <c r="F210" s="1">
        <v>45605</v>
      </c>
    </row>
    <row r="211" spans="1:6" x14ac:dyDescent="0.3">
      <c r="A211">
        <v>210</v>
      </c>
      <c r="B211" t="s">
        <v>429</v>
      </c>
      <c r="C211" t="s">
        <v>284</v>
      </c>
      <c r="D211">
        <v>39</v>
      </c>
      <c r="E211" t="s">
        <v>19</v>
      </c>
      <c r="F211" s="1">
        <v>45732</v>
      </c>
    </row>
    <row r="212" spans="1:6" x14ac:dyDescent="0.3">
      <c r="A212">
        <v>211</v>
      </c>
      <c r="B212" t="s">
        <v>365</v>
      </c>
      <c r="C212" t="s">
        <v>284</v>
      </c>
      <c r="D212">
        <v>53</v>
      </c>
      <c r="E212" t="s">
        <v>37</v>
      </c>
      <c r="F212" s="1">
        <v>45776</v>
      </c>
    </row>
    <row r="213" spans="1:6" x14ac:dyDescent="0.3">
      <c r="A213">
        <v>212</v>
      </c>
      <c r="B213" t="s">
        <v>300</v>
      </c>
      <c r="C213" t="s">
        <v>284</v>
      </c>
      <c r="D213">
        <v>27</v>
      </c>
      <c r="E213" t="s">
        <v>8</v>
      </c>
      <c r="F213" s="1">
        <v>45263</v>
      </c>
    </row>
    <row r="214" spans="1:6" x14ac:dyDescent="0.3">
      <c r="A214">
        <v>213</v>
      </c>
      <c r="B214" t="s">
        <v>377</v>
      </c>
      <c r="C214" t="s">
        <v>284</v>
      </c>
      <c r="D214">
        <v>27</v>
      </c>
      <c r="E214" t="s">
        <v>15</v>
      </c>
      <c r="F214" s="1">
        <v>45806</v>
      </c>
    </row>
    <row r="215" spans="1:6" x14ac:dyDescent="0.3">
      <c r="A215">
        <v>214</v>
      </c>
      <c r="B215" t="s">
        <v>455</v>
      </c>
      <c r="C215" t="s">
        <v>288</v>
      </c>
      <c r="D215">
        <v>19</v>
      </c>
      <c r="E215" t="s">
        <v>35</v>
      </c>
      <c r="F215" s="1">
        <v>45039</v>
      </c>
    </row>
    <row r="216" spans="1:6" x14ac:dyDescent="0.3">
      <c r="A216">
        <v>215</v>
      </c>
      <c r="B216" t="s">
        <v>467</v>
      </c>
      <c r="C216" t="s">
        <v>288</v>
      </c>
      <c r="D216">
        <v>38</v>
      </c>
      <c r="E216" t="s">
        <v>8</v>
      </c>
      <c r="F216" s="1">
        <v>45529</v>
      </c>
    </row>
    <row r="217" spans="1:6" x14ac:dyDescent="0.3">
      <c r="A217">
        <v>216</v>
      </c>
      <c r="B217" t="s">
        <v>468</v>
      </c>
      <c r="C217" t="s">
        <v>288</v>
      </c>
      <c r="D217">
        <v>44</v>
      </c>
      <c r="E217" t="s">
        <v>19</v>
      </c>
      <c r="F217" s="1">
        <v>45056</v>
      </c>
    </row>
    <row r="218" spans="1:6" x14ac:dyDescent="0.3">
      <c r="A218">
        <v>217</v>
      </c>
      <c r="B218" t="s">
        <v>308</v>
      </c>
      <c r="C218" t="s">
        <v>284</v>
      </c>
      <c r="D218">
        <v>41</v>
      </c>
      <c r="E218" t="s">
        <v>31</v>
      </c>
      <c r="F218" s="1">
        <v>45386</v>
      </c>
    </row>
    <row r="219" spans="1:6" x14ac:dyDescent="0.3">
      <c r="A219">
        <v>218</v>
      </c>
      <c r="B219" t="s">
        <v>469</v>
      </c>
      <c r="C219" t="s">
        <v>284</v>
      </c>
      <c r="D219">
        <v>32</v>
      </c>
      <c r="E219" t="s">
        <v>31</v>
      </c>
      <c r="F219" s="1">
        <v>45442</v>
      </c>
    </row>
    <row r="220" spans="1:6" x14ac:dyDescent="0.3">
      <c r="A220">
        <v>219</v>
      </c>
      <c r="B220" t="s">
        <v>470</v>
      </c>
      <c r="C220" t="s">
        <v>288</v>
      </c>
      <c r="D220">
        <v>19</v>
      </c>
      <c r="E220" t="s">
        <v>31</v>
      </c>
      <c r="F220" s="1">
        <v>45585</v>
      </c>
    </row>
    <row r="221" spans="1:6" x14ac:dyDescent="0.3">
      <c r="A221">
        <v>220</v>
      </c>
      <c r="B221" t="s">
        <v>471</v>
      </c>
      <c r="C221" t="s">
        <v>288</v>
      </c>
      <c r="D221">
        <v>24</v>
      </c>
      <c r="E221" t="s">
        <v>72</v>
      </c>
      <c r="F221" s="1">
        <v>45629</v>
      </c>
    </row>
    <row r="222" spans="1:6" x14ac:dyDescent="0.3">
      <c r="A222">
        <v>221</v>
      </c>
      <c r="B222" t="s">
        <v>420</v>
      </c>
      <c r="C222" t="s">
        <v>284</v>
      </c>
      <c r="D222">
        <v>27</v>
      </c>
      <c r="E222" t="s">
        <v>37</v>
      </c>
      <c r="F222" s="1">
        <v>45256</v>
      </c>
    </row>
    <row r="223" spans="1:6" x14ac:dyDescent="0.3">
      <c r="A223">
        <v>222</v>
      </c>
      <c r="B223" t="s">
        <v>472</v>
      </c>
      <c r="C223" t="s">
        <v>288</v>
      </c>
      <c r="D223">
        <v>51</v>
      </c>
      <c r="E223" t="s">
        <v>21</v>
      </c>
      <c r="F223" s="1">
        <v>45317</v>
      </c>
    </row>
    <row r="224" spans="1:6" x14ac:dyDescent="0.3">
      <c r="A224">
        <v>223</v>
      </c>
      <c r="B224" t="s">
        <v>453</v>
      </c>
      <c r="C224" t="s">
        <v>288</v>
      </c>
      <c r="D224">
        <v>25</v>
      </c>
      <c r="E224" t="s">
        <v>37</v>
      </c>
      <c r="F224" s="1">
        <v>45739</v>
      </c>
    </row>
    <row r="225" spans="1:6" x14ac:dyDescent="0.3">
      <c r="A225">
        <v>224</v>
      </c>
      <c r="B225" t="s">
        <v>442</v>
      </c>
      <c r="C225" t="s">
        <v>284</v>
      </c>
      <c r="D225">
        <v>32</v>
      </c>
      <c r="E225" t="s">
        <v>72</v>
      </c>
      <c r="F225" s="1">
        <v>45389</v>
      </c>
    </row>
    <row r="226" spans="1:6" x14ac:dyDescent="0.3">
      <c r="A226">
        <v>225</v>
      </c>
      <c r="B226" t="s">
        <v>473</v>
      </c>
      <c r="C226" t="s">
        <v>288</v>
      </c>
      <c r="D226">
        <v>24</v>
      </c>
      <c r="E226" t="s">
        <v>72</v>
      </c>
      <c r="F226" s="1">
        <v>45352</v>
      </c>
    </row>
    <row r="227" spans="1:6" x14ac:dyDescent="0.3">
      <c r="A227">
        <v>226</v>
      </c>
      <c r="B227" t="s">
        <v>474</v>
      </c>
      <c r="C227" t="s">
        <v>288</v>
      </c>
      <c r="D227">
        <v>27</v>
      </c>
      <c r="E227" t="s">
        <v>15</v>
      </c>
      <c r="F227" s="1">
        <v>45310</v>
      </c>
    </row>
    <row r="228" spans="1:6" x14ac:dyDescent="0.3">
      <c r="A228">
        <v>227</v>
      </c>
      <c r="B228" t="s">
        <v>475</v>
      </c>
      <c r="C228" t="s">
        <v>284</v>
      </c>
      <c r="D228">
        <v>23</v>
      </c>
      <c r="E228" t="s">
        <v>37</v>
      </c>
      <c r="F228" s="1">
        <v>45778</v>
      </c>
    </row>
    <row r="229" spans="1:6" x14ac:dyDescent="0.3">
      <c r="A229">
        <v>228</v>
      </c>
      <c r="B229" t="s">
        <v>476</v>
      </c>
      <c r="C229" t="s">
        <v>284</v>
      </c>
      <c r="D229">
        <v>26</v>
      </c>
      <c r="E229" t="s">
        <v>21</v>
      </c>
      <c r="F229" s="1">
        <v>45758</v>
      </c>
    </row>
    <row r="230" spans="1:6" x14ac:dyDescent="0.3">
      <c r="A230">
        <v>229</v>
      </c>
      <c r="B230" t="s">
        <v>477</v>
      </c>
      <c r="C230" t="s">
        <v>288</v>
      </c>
      <c r="D230">
        <v>40</v>
      </c>
      <c r="E230" t="s">
        <v>37</v>
      </c>
      <c r="F230" s="1">
        <v>45347</v>
      </c>
    </row>
    <row r="231" spans="1:6" x14ac:dyDescent="0.3">
      <c r="A231">
        <v>230</v>
      </c>
      <c r="B231" t="s">
        <v>478</v>
      </c>
      <c r="C231" t="s">
        <v>284</v>
      </c>
      <c r="D231">
        <v>37</v>
      </c>
      <c r="E231" t="s">
        <v>15</v>
      </c>
      <c r="F231" s="1">
        <v>45541</v>
      </c>
    </row>
    <row r="232" spans="1:6" x14ac:dyDescent="0.3">
      <c r="A232">
        <v>231</v>
      </c>
      <c r="B232" t="s">
        <v>479</v>
      </c>
      <c r="C232" t="s">
        <v>284</v>
      </c>
      <c r="D232">
        <v>48</v>
      </c>
      <c r="E232" t="s">
        <v>35</v>
      </c>
      <c r="F232" s="1">
        <v>45599</v>
      </c>
    </row>
    <row r="233" spans="1:6" x14ac:dyDescent="0.3">
      <c r="A233">
        <v>232</v>
      </c>
      <c r="B233" t="s">
        <v>480</v>
      </c>
      <c r="C233" t="s">
        <v>288</v>
      </c>
      <c r="D233">
        <v>35</v>
      </c>
      <c r="E233" t="s">
        <v>21</v>
      </c>
      <c r="F233" s="1">
        <v>45044</v>
      </c>
    </row>
    <row r="234" spans="1:6" x14ac:dyDescent="0.3">
      <c r="A234">
        <v>233</v>
      </c>
      <c r="B234" t="s">
        <v>481</v>
      </c>
      <c r="C234" t="s">
        <v>288</v>
      </c>
      <c r="D234">
        <v>35</v>
      </c>
      <c r="E234" t="s">
        <v>19</v>
      </c>
      <c r="F234" s="1">
        <v>45550</v>
      </c>
    </row>
    <row r="235" spans="1:6" x14ac:dyDescent="0.3">
      <c r="A235">
        <v>234</v>
      </c>
      <c r="B235" t="s">
        <v>468</v>
      </c>
      <c r="C235" t="s">
        <v>288</v>
      </c>
      <c r="D235">
        <v>40</v>
      </c>
      <c r="E235" t="s">
        <v>15</v>
      </c>
      <c r="F235" s="1">
        <v>45274</v>
      </c>
    </row>
    <row r="236" spans="1:6" x14ac:dyDescent="0.3">
      <c r="A236">
        <v>235</v>
      </c>
      <c r="B236" t="s">
        <v>468</v>
      </c>
      <c r="C236" t="s">
        <v>284</v>
      </c>
      <c r="D236">
        <v>27</v>
      </c>
      <c r="E236" t="s">
        <v>72</v>
      </c>
      <c r="F236" s="1">
        <v>44998</v>
      </c>
    </row>
    <row r="237" spans="1:6" x14ac:dyDescent="0.3">
      <c r="A237">
        <v>236</v>
      </c>
      <c r="B237" t="s">
        <v>482</v>
      </c>
      <c r="C237" t="s">
        <v>284</v>
      </c>
      <c r="D237">
        <v>44</v>
      </c>
      <c r="E237" t="s">
        <v>8</v>
      </c>
      <c r="F237" s="1">
        <v>45312</v>
      </c>
    </row>
    <row r="238" spans="1:6" x14ac:dyDescent="0.3">
      <c r="A238">
        <v>237</v>
      </c>
      <c r="B238" t="s">
        <v>335</v>
      </c>
      <c r="C238" t="s">
        <v>284</v>
      </c>
      <c r="D238">
        <v>38</v>
      </c>
      <c r="E238" t="s">
        <v>21</v>
      </c>
      <c r="F238" s="1">
        <v>45246</v>
      </c>
    </row>
    <row r="239" spans="1:6" x14ac:dyDescent="0.3">
      <c r="A239">
        <v>238</v>
      </c>
      <c r="B239" t="s">
        <v>483</v>
      </c>
      <c r="C239" t="s">
        <v>284</v>
      </c>
      <c r="D239">
        <v>28</v>
      </c>
      <c r="E239" t="s">
        <v>19</v>
      </c>
      <c r="F239" s="1">
        <v>45086</v>
      </c>
    </row>
    <row r="240" spans="1:6" x14ac:dyDescent="0.3">
      <c r="A240">
        <v>239</v>
      </c>
      <c r="B240" t="s">
        <v>484</v>
      </c>
      <c r="C240" t="s">
        <v>284</v>
      </c>
      <c r="D240">
        <v>46</v>
      </c>
      <c r="E240" t="s">
        <v>37</v>
      </c>
      <c r="F240" s="1">
        <v>45205</v>
      </c>
    </row>
    <row r="241" spans="1:6" x14ac:dyDescent="0.3">
      <c r="A241">
        <v>240</v>
      </c>
      <c r="B241" t="s">
        <v>485</v>
      </c>
      <c r="C241" t="s">
        <v>288</v>
      </c>
      <c r="D241">
        <v>35</v>
      </c>
      <c r="E241" t="s">
        <v>31</v>
      </c>
      <c r="F241" s="1">
        <v>45351</v>
      </c>
    </row>
    <row r="242" spans="1:6" x14ac:dyDescent="0.3">
      <c r="A242">
        <v>241</v>
      </c>
      <c r="B242" t="s">
        <v>427</v>
      </c>
      <c r="C242" t="s">
        <v>284</v>
      </c>
      <c r="D242">
        <v>25</v>
      </c>
      <c r="E242" t="s">
        <v>21</v>
      </c>
      <c r="F242" s="1">
        <v>45367</v>
      </c>
    </row>
    <row r="243" spans="1:6" x14ac:dyDescent="0.3">
      <c r="A243">
        <v>242</v>
      </c>
      <c r="B243" t="s">
        <v>413</v>
      </c>
      <c r="C243" t="s">
        <v>288</v>
      </c>
      <c r="D243">
        <v>32</v>
      </c>
      <c r="E243" t="s">
        <v>15</v>
      </c>
      <c r="F243" s="1">
        <v>44973</v>
      </c>
    </row>
    <row r="244" spans="1:6" x14ac:dyDescent="0.3">
      <c r="A244">
        <v>243</v>
      </c>
      <c r="B244" t="s">
        <v>486</v>
      </c>
      <c r="C244" t="s">
        <v>284</v>
      </c>
      <c r="D244">
        <v>37</v>
      </c>
      <c r="E244" t="s">
        <v>19</v>
      </c>
      <c r="F244" s="1">
        <v>45136</v>
      </c>
    </row>
    <row r="245" spans="1:6" x14ac:dyDescent="0.3">
      <c r="A245">
        <v>244</v>
      </c>
      <c r="B245" t="s">
        <v>487</v>
      </c>
      <c r="C245" t="s">
        <v>288</v>
      </c>
      <c r="D245">
        <v>25</v>
      </c>
      <c r="E245" t="s">
        <v>15</v>
      </c>
      <c r="F245" s="1">
        <v>45262</v>
      </c>
    </row>
    <row r="246" spans="1:6" x14ac:dyDescent="0.3">
      <c r="A246">
        <v>245</v>
      </c>
      <c r="B246" t="s">
        <v>488</v>
      </c>
      <c r="C246" t="s">
        <v>288</v>
      </c>
      <c r="D246">
        <v>42</v>
      </c>
      <c r="E246" t="s">
        <v>35</v>
      </c>
      <c r="F246" s="1">
        <v>45059</v>
      </c>
    </row>
    <row r="247" spans="1:6" x14ac:dyDescent="0.3">
      <c r="A247">
        <v>246</v>
      </c>
      <c r="B247" t="s">
        <v>489</v>
      </c>
      <c r="C247" t="s">
        <v>288</v>
      </c>
      <c r="D247">
        <v>20</v>
      </c>
      <c r="E247" t="s">
        <v>37</v>
      </c>
      <c r="F247" s="1">
        <v>45333</v>
      </c>
    </row>
    <row r="248" spans="1:6" x14ac:dyDescent="0.3">
      <c r="A248">
        <v>247</v>
      </c>
      <c r="B248" t="s">
        <v>490</v>
      </c>
      <c r="C248" t="s">
        <v>288</v>
      </c>
      <c r="D248">
        <v>38</v>
      </c>
      <c r="E248" t="s">
        <v>37</v>
      </c>
      <c r="F248" s="1">
        <v>45809</v>
      </c>
    </row>
    <row r="249" spans="1:6" x14ac:dyDescent="0.3">
      <c r="A249">
        <v>248</v>
      </c>
      <c r="B249" t="s">
        <v>491</v>
      </c>
      <c r="C249" t="s">
        <v>288</v>
      </c>
      <c r="D249">
        <v>25</v>
      </c>
      <c r="E249" t="s">
        <v>72</v>
      </c>
      <c r="F249" s="1">
        <v>45223</v>
      </c>
    </row>
    <row r="250" spans="1:6" x14ac:dyDescent="0.3">
      <c r="A250">
        <v>249</v>
      </c>
      <c r="B250" t="s">
        <v>327</v>
      </c>
      <c r="C250" t="s">
        <v>288</v>
      </c>
      <c r="D250">
        <v>47</v>
      </c>
      <c r="E250" t="s">
        <v>35</v>
      </c>
      <c r="F250" s="1">
        <v>45747</v>
      </c>
    </row>
    <row r="251" spans="1:6" x14ac:dyDescent="0.3">
      <c r="A251">
        <v>250</v>
      </c>
      <c r="B251" t="s">
        <v>492</v>
      </c>
      <c r="C251" t="s">
        <v>284</v>
      </c>
      <c r="D251">
        <v>24</v>
      </c>
      <c r="E251" t="s">
        <v>72</v>
      </c>
      <c r="F251" s="1">
        <v>45791</v>
      </c>
    </row>
    <row r="252" spans="1:6" x14ac:dyDescent="0.3">
      <c r="A252">
        <v>251</v>
      </c>
      <c r="B252" t="s">
        <v>493</v>
      </c>
      <c r="C252" t="s">
        <v>288</v>
      </c>
      <c r="D252">
        <v>37</v>
      </c>
      <c r="E252" t="s">
        <v>37</v>
      </c>
      <c r="F252" s="1">
        <v>45332</v>
      </c>
    </row>
    <row r="253" spans="1:6" x14ac:dyDescent="0.3">
      <c r="A253">
        <v>252</v>
      </c>
      <c r="B253" t="s">
        <v>494</v>
      </c>
      <c r="C253" t="s">
        <v>284</v>
      </c>
      <c r="D253">
        <v>28</v>
      </c>
      <c r="E253" t="s">
        <v>21</v>
      </c>
      <c r="F253" s="1">
        <v>45724</v>
      </c>
    </row>
    <row r="254" spans="1:6" x14ac:dyDescent="0.3">
      <c r="A254">
        <v>253</v>
      </c>
      <c r="B254" t="s">
        <v>495</v>
      </c>
      <c r="C254" t="s">
        <v>284</v>
      </c>
      <c r="D254">
        <v>40</v>
      </c>
      <c r="E254" t="s">
        <v>8</v>
      </c>
      <c r="F254" s="1">
        <v>45721</v>
      </c>
    </row>
    <row r="255" spans="1:6" x14ac:dyDescent="0.3">
      <c r="A255">
        <v>254</v>
      </c>
      <c r="B255" t="s">
        <v>496</v>
      </c>
      <c r="C255" t="s">
        <v>284</v>
      </c>
      <c r="D255">
        <v>34</v>
      </c>
      <c r="E255" t="s">
        <v>37</v>
      </c>
      <c r="F255" s="1">
        <v>45076</v>
      </c>
    </row>
    <row r="256" spans="1:6" x14ac:dyDescent="0.3">
      <c r="A256">
        <v>255</v>
      </c>
      <c r="B256" t="s">
        <v>497</v>
      </c>
      <c r="C256" t="s">
        <v>284</v>
      </c>
      <c r="D256">
        <v>49</v>
      </c>
      <c r="E256" t="s">
        <v>37</v>
      </c>
      <c r="F256" s="1">
        <v>45108</v>
      </c>
    </row>
    <row r="257" spans="1:6" x14ac:dyDescent="0.3">
      <c r="A257">
        <v>256</v>
      </c>
      <c r="B257" t="s">
        <v>498</v>
      </c>
      <c r="C257" t="s">
        <v>288</v>
      </c>
      <c r="D257">
        <v>38</v>
      </c>
      <c r="E257" t="s">
        <v>21</v>
      </c>
      <c r="F257" s="1">
        <v>45811</v>
      </c>
    </row>
    <row r="258" spans="1:6" x14ac:dyDescent="0.3">
      <c r="A258">
        <v>257</v>
      </c>
      <c r="B258" t="s">
        <v>381</v>
      </c>
      <c r="C258" t="s">
        <v>284</v>
      </c>
      <c r="D258">
        <v>37</v>
      </c>
      <c r="E258" t="s">
        <v>31</v>
      </c>
      <c r="F258" s="1">
        <v>45379</v>
      </c>
    </row>
    <row r="259" spans="1:6" x14ac:dyDescent="0.3">
      <c r="A259">
        <v>258</v>
      </c>
      <c r="B259" t="s">
        <v>397</v>
      </c>
      <c r="C259" t="s">
        <v>284</v>
      </c>
      <c r="D259">
        <v>22</v>
      </c>
      <c r="E259" t="s">
        <v>21</v>
      </c>
      <c r="F259" s="1">
        <v>45446</v>
      </c>
    </row>
    <row r="260" spans="1:6" x14ac:dyDescent="0.3">
      <c r="A260">
        <v>259</v>
      </c>
      <c r="B260" t="s">
        <v>453</v>
      </c>
      <c r="C260" t="s">
        <v>288</v>
      </c>
      <c r="D260">
        <v>41</v>
      </c>
      <c r="E260" t="s">
        <v>19</v>
      </c>
      <c r="F260" s="1">
        <v>44985</v>
      </c>
    </row>
    <row r="261" spans="1:6" x14ac:dyDescent="0.3">
      <c r="A261">
        <v>260</v>
      </c>
      <c r="B261" t="s">
        <v>499</v>
      </c>
      <c r="C261" t="s">
        <v>284</v>
      </c>
      <c r="D261">
        <v>50</v>
      </c>
      <c r="E261" t="s">
        <v>37</v>
      </c>
      <c r="F261" s="1">
        <v>45556</v>
      </c>
    </row>
    <row r="262" spans="1:6" x14ac:dyDescent="0.3">
      <c r="A262">
        <v>261</v>
      </c>
      <c r="B262" t="s">
        <v>301</v>
      </c>
      <c r="C262" t="s">
        <v>284</v>
      </c>
      <c r="D262">
        <v>54</v>
      </c>
      <c r="E262" t="s">
        <v>31</v>
      </c>
      <c r="F262" s="1">
        <v>45756</v>
      </c>
    </row>
    <row r="263" spans="1:6" x14ac:dyDescent="0.3">
      <c r="A263">
        <v>262</v>
      </c>
      <c r="B263" t="s">
        <v>500</v>
      </c>
      <c r="C263" t="s">
        <v>288</v>
      </c>
      <c r="D263">
        <v>27</v>
      </c>
      <c r="E263" t="s">
        <v>31</v>
      </c>
      <c r="F263" s="1">
        <v>45440</v>
      </c>
    </row>
    <row r="264" spans="1:6" x14ac:dyDescent="0.3">
      <c r="A264">
        <v>263</v>
      </c>
      <c r="B264" t="s">
        <v>425</v>
      </c>
      <c r="C264" t="s">
        <v>284</v>
      </c>
      <c r="D264">
        <v>23</v>
      </c>
      <c r="E264" t="s">
        <v>21</v>
      </c>
      <c r="F264" s="1">
        <v>45658</v>
      </c>
    </row>
    <row r="265" spans="1:6" x14ac:dyDescent="0.3">
      <c r="A265">
        <v>264</v>
      </c>
      <c r="B265" t="s">
        <v>501</v>
      </c>
      <c r="C265" t="s">
        <v>284</v>
      </c>
      <c r="D265">
        <v>46</v>
      </c>
      <c r="E265" t="s">
        <v>8</v>
      </c>
      <c r="F265" s="1">
        <v>45651</v>
      </c>
    </row>
    <row r="266" spans="1:6" x14ac:dyDescent="0.3">
      <c r="A266">
        <v>265</v>
      </c>
      <c r="B266" t="s">
        <v>314</v>
      </c>
      <c r="C266" t="s">
        <v>284</v>
      </c>
      <c r="D266">
        <v>36</v>
      </c>
      <c r="E266" t="s">
        <v>21</v>
      </c>
      <c r="F266" s="1">
        <v>45308</v>
      </c>
    </row>
    <row r="267" spans="1:6" x14ac:dyDescent="0.3">
      <c r="A267">
        <v>266</v>
      </c>
      <c r="B267" t="s">
        <v>502</v>
      </c>
      <c r="C267" t="s">
        <v>288</v>
      </c>
      <c r="D267">
        <v>39</v>
      </c>
      <c r="E267" t="s">
        <v>19</v>
      </c>
      <c r="F267" s="1">
        <v>45735</v>
      </c>
    </row>
    <row r="268" spans="1:6" x14ac:dyDescent="0.3">
      <c r="A268">
        <v>267</v>
      </c>
      <c r="B268" t="s">
        <v>315</v>
      </c>
      <c r="C268" t="s">
        <v>284</v>
      </c>
      <c r="D268">
        <v>34</v>
      </c>
      <c r="E268" t="s">
        <v>72</v>
      </c>
      <c r="F268" s="1">
        <v>45217</v>
      </c>
    </row>
    <row r="269" spans="1:6" x14ac:dyDescent="0.3">
      <c r="A269">
        <v>268</v>
      </c>
      <c r="B269" t="s">
        <v>503</v>
      </c>
      <c r="C269" t="s">
        <v>284</v>
      </c>
      <c r="D269">
        <v>55</v>
      </c>
      <c r="E269" t="s">
        <v>21</v>
      </c>
      <c r="F269" s="1">
        <v>45010</v>
      </c>
    </row>
    <row r="270" spans="1:6" x14ac:dyDescent="0.3">
      <c r="A270">
        <v>269</v>
      </c>
      <c r="B270" t="s">
        <v>504</v>
      </c>
      <c r="C270" t="s">
        <v>288</v>
      </c>
      <c r="D270">
        <v>43</v>
      </c>
      <c r="E270" t="s">
        <v>15</v>
      </c>
      <c r="F270" s="1">
        <v>45598</v>
      </c>
    </row>
    <row r="271" spans="1:6" x14ac:dyDescent="0.3">
      <c r="A271">
        <v>270</v>
      </c>
      <c r="B271" t="s">
        <v>505</v>
      </c>
      <c r="C271" t="s">
        <v>284</v>
      </c>
      <c r="D271">
        <v>42</v>
      </c>
      <c r="E271" t="s">
        <v>15</v>
      </c>
      <c r="F271" s="1">
        <v>45499</v>
      </c>
    </row>
    <row r="272" spans="1:6" x14ac:dyDescent="0.3">
      <c r="A272">
        <v>271</v>
      </c>
      <c r="B272" t="s">
        <v>506</v>
      </c>
      <c r="C272" t="s">
        <v>284</v>
      </c>
      <c r="D272">
        <v>45</v>
      </c>
      <c r="E272" t="s">
        <v>37</v>
      </c>
      <c r="F272" s="1">
        <v>45588</v>
      </c>
    </row>
    <row r="273" spans="1:6" x14ac:dyDescent="0.3">
      <c r="A273">
        <v>272</v>
      </c>
      <c r="B273" t="s">
        <v>402</v>
      </c>
      <c r="C273" t="s">
        <v>284</v>
      </c>
      <c r="D273">
        <v>29</v>
      </c>
      <c r="E273" t="s">
        <v>21</v>
      </c>
      <c r="F273" s="1">
        <v>45243</v>
      </c>
    </row>
    <row r="274" spans="1:6" x14ac:dyDescent="0.3">
      <c r="A274">
        <v>273</v>
      </c>
      <c r="B274" t="s">
        <v>507</v>
      </c>
      <c r="C274" t="s">
        <v>288</v>
      </c>
      <c r="D274">
        <v>26</v>
      </c>
      <c r="E274" t="s">
        <v>8</v>
      </c>
      <c r="F274" s="1">
        <v>45158</v>
      </c>
    </row>
    <row r="275" spans="1:6" x14ac:dyDescent="0.3">
      <c r="A275">
        <v>274</v>
      </c>
      <c r="B275" t="s">
        <v>508</v>
      </c>
      <c r="C275" t="s">
        <v>288</v>
      </c>
      <c r="D275">
        <v>52</v>
      </c>
      <c r="E275" t="s">
        <v>37</v>
      </c>
      <c r="F275" s="1">
        <v>45446</v>
      </c>
    </row>
    <row r="276" spans="1:6" x14ac:dyDescent="0.3">
      <c r="A276">
        <v>275</v>
      </c>
      <c r="B276" t="s">
        <v>509</v>
      </c>
      <c r="C276" t="s">
        <v>284</v>
      </c>
      <c r="D276">
        <v>26</v>
      </c>
      <c r="E276" t="s">
        <v>21</v>
      </c>
      <c r="F276" s="1">
        <v>45824</v>
      </c>
    </row>
    <row r="277" spans="1:6" x14ac:dyDescent="0.3">
      <c r="A277">
        <v>276</v>
      </c>
      <c r="B277" t="s">
        <v>510</v>
      </c>
      <c r="C277" t="s">
        <v>284</v>
      </c>
      <c r="D277">
        <v>28</v>
      </c>
      <c r="E277" t="s">
        <v>35</v>
      </c>
      <c r="F277" s="1">
        <v>45112</v>
      </c>
    </row>
    <row r="278" spans="1:6" x14ac:dyDescent="0.3">
      <c r="A278">
        <v>277</v>
      </c>
      <c r="B278" t="s">
        <v>292</v>
      </c>
      <c r="C278" t="s">
        <v>284</v>
      </c>
      <c r="D278">
        <v>33</v>
      </c>
      <c r="E278" t="s">
        <v>72</v>
      </c>
      <c r="F278" s="1">
        <v>45300</v>
      </c>
    </row>
    <row r="279" spans="1:6" x14ac:dyDescent="0.3">
      <c r="A279">
        <v>278</v>
      </c>
      <c r="B279" t="s">
        <v>511</v>
      </c>
      <c r="C279" t="s">
        <v>288</v>
      </c>
      <c r="D279">
        <v>52</v>
      </c>
      <c r="E279" t="s">
        <v>31</v>
      </c>
      <c r="F279" s="1">
        <v>45166</v>
      </c>
    </row>
    <row r="280" spans="1:6" x14ac:dyDescent="0.3">
      <c r="A280">
        <v>279</v>
      </c>
      <c r="B280" t="s">
        <v>512</v>
      </c>
      <c r="C280" t="s">
        <v>288</v>
      </c>
      <c r="D280">
        <v>54</v>
      </c>
      <c r="E280" t="s">
        <v>8</v>
      </c>
      <c r="F280" s="1">
        <v>45303</v>
      </c>
    </row>
    <row r="281" spans="1:6" x14ac:dyDescent="0.3">
      <c r="A281">
        <v>280</v>
      </c>
      <c r="B281" t="s">
        <v>513</v>
      </c>
      <c r="C281" t="s">
        <v>288</v>
      </c>
      <c r="D281">
        <v>51</v>
      </c>
      <c r="E281" t="s">
        <v>72</v>
      </c>
      <c r="F281" s="1">
        <v>45441</v>
      </c>
    </row>
    <row r="282" spans="1:6" x14ac:dyDescent="0.3">
      <c r="A282">
        <v>281</v>
      </c>
      <c r="B282" t="s">
        <v>514</v>
      </c>
      <c r="C282" t="s">
        <v>284</v>
      </c>
      <c r="D282">
        <v>34</v>
      </c>
      <c r="E282" t="s">
        <v>35</v>
      </c>
      <c r="F282" s="1">
        <v>45820</v>
      </c>
    </row>
    <row r="283" spans="1:6" x14ac:dyDescent="0.3">
      <c r="A283">
        <v>282</v>
      </c>
      <c r="B283" t="s">
        <v>471</v>
      </c>
      <c r="C283" t="s">
        <v>288</v>
      </c>
      <c r="D283">
        <v>51</v>
      </c>
      <c r="E283" t="s">
        <v>37</v>
      </c>
      <c r="F283" s="1">
        <v>45655</v>
      </c>
    </row>
    <row r="284" spans="1:6" x14ac:dyDescent="0.3">
      <c r="A284">
        <v>283</v>
      </c>
      <c r="B284" t="s">
        <v>295</v>
      </c>
      <c r="C284" t="s">
        <v>288</v>
      </c>
      <c r="D284">
        <v>28</v>
      </c>
      <c r="E284" t="s">
        <v>37</v>
      </c>
      <c r="F284" s="1">
        <v>45708</v>
      </c>
    </row>
    <row r="285" spans="1:6" x14ac:dyDescent="0.3">
      <c r="A285">
        <v>284</v>
      </c>
      <c r="B285" t="s">
        <v>515</v>
      </c>
      <c r="C285" t="s">
        <v>284</v>
      </c>
      <c r="D285">
        <v>32</v>
      </c>
      <c r="E285" t="s">
        <v>72</v>
      </c>
      <c r="F285" s="1">
        <v>45020</v>
      </c>
    </row>
    <row r="286" spans="1:6" x14ac:dyDescent="0.3">
      <c r="A286">
        <v>285</v>
      </c>
      <c r="B286" t="s">
        <v>516</v>
      </c>
      <c r="C286" t="s">
        <v>288</v>
      </c>
      <c r="D286">
        <v>21</v>
      </c>
      <c r="E286" t="s">
        <v>19</v>
      </c>
      <c r="F286" s="1">
        <v>45351</v>
      </c>
    </row>
    <row r="287" spans="1:6" x14ac:dyDescent="0.3">
      <c r="A287">
        <v>286</v>
      </c>
      <c r="B287" t="s">
        <v>517</v>
      </c>
      <c r="C287" t="s">
        <v>288</v>
      </c>
      <c r="D287">
        <v>23</v>
      </c>
      <c r="E287" t="s">
        <v>8</v>
      </c>
      <c r="F287" s="1">
        <v>45322</v>
      </c>
    </row>
    <row r="288" spans="1:6" x14ac:dyDescent="0.3">
      <c r="A288">
        <v>287</v>
      </c>
      <c r="B288" t="s">
        <v>303</v>
      </c>
      <c r="C288" t="s">
        <v>284</v>
      </c>
      <c r="D288">
        <v>39</v>
      </c>
      <c r="E288" t="s">
        <v>21</v>
      </c>
      <c r="F288" s="1">
        <v>45028</v>
      </c>
    </row>
    <row r="289" spans="1:6" x14ac:dyDescent="0.3">
      <c r="A289">
        <v>288</v>
      </c>
      <c r="B289" t="s">
        <v>518</v>
      </c>
      <c r="C289" t="s">
        <v>284</v>
      </c>
      <c r="D289">
        <v>48</v>
      </c>
      <c r="E289" t="s">
        <v>19</v>
      </c>
      <c r="F289" s="1">
        <v>45220</v>
      </c>
    </row>
    <row r="290" spans="1:6" x14ac:dyDescent="0.3">
      <c r="A290">
        <v>289</v>
      </c>
      <c r="B290" t="s">
        <v>393</v>
      </c>
      <c r="C290" t="s">
        <v>288</v>
      </c>
      <c r="D290">
        <v>18</v>
      </c>
      <c r="E290" t="s">
        <v>31</v>
      </c>
      <c r="F290" s="1">
        <v>45557</v>
      </c>
    </row>
    <row r="291" spans="1:6" x14ac:dyDescent="0.3">
      <c r="A291">
        <v>290</v>
      </c>
      <c r="B291" t="s">
        <v>337</v>
      </c>
      <c r="C291" t="s">
        <v>284</v>
      </c>
      <c r="D291">
        <v>27</v>
      </c>
      <c r="E291" t="s">
        <v>15</v>
      </c>
      <c r="F291" s="1">
        <v>45147</v>
      </c>
    </row>
    <row r="292" spans="1:6" x14ac:dyDescent="0.3">
      <c r="A292">
        <v>291</v>
      </c>
      <c r="B292" t="s">
        <v>519</v>
      </c>
      <c r="C292" t="s">
        <v>288</v>
      </c>
      <c r="D292">
        <v>36</v>
      </c>
      <c r="E292" t="s">
        <v>37</v>
      </c>
      <c r="F292" s="1">
        <v>45721</v>
      </c>
    </row>
    <row r="293" spans="1:6" x14ac:dyDescent="0.3">
      <c r="A293">
        <v>292</v>
      </c>
      <c r="B293" t="s">
        <v>512</v>
      </c>
      <c r="C293" t="s">
        <v>284</v>
      </c>
      <c r="D293">
        <v>44</v>
      </c>
      <c r="E293" t="s">
        <v>19</v>
      </c>
      <c r="F293" s="1">
        <v>45171</v>
      </c>
    </row>
    <row r="294" spans="1:6" x14ac:dyDescent="0.3">
      <c r="A294">
        <v>293</v>
      </c>
      <c r="B294" t="s">
        <v>429</v>
      </c>
      <c r="C294" t="s">
        <v>288</v>
      </c>
      <c r="D294">
        <v>49</v>
      </c>
      <c r="E294" t="s">
        <v>37</v>
      </c>
      <c r="F294" s="1">
        <v>45040</v>
      </c>
    </row>
    <row r="295" spans="1:6" x14ac:dyDescent="0.3">
      <c r="A295">
        <v>294</v>
      </c>
      <c r="B295" t="s">
        <v>520</v>
      </c>
      <c r="C295" t="s">
        <v>284</v>
      </c>
      <c r="D295">
        <v>27</v>
      </c>
      <c r="E295" t="s">
        <v>8</v>
      </c>
      <c r="F295" s="1">
        <v>45662</v>
      </c>
    </row>
    <row r="296" spans="1:6" x14ac:dyDescent="0.3">
      <c r="A296">
        <v>295</v>
      </c>
      <c r="B296" t="s">
        <v>328</v>
      </c>
      <c r="C296" t="s">
        <v>284</v>
      </c>
      <c r="D296">
        <v>54</v>
      </c>
      <c r="E296" t="s">
        <v>21</v>
      </c>
      <c r="F296" s="1">
        <v>45173</v>
      </c>
    </row>
    <row r="297" spans="1:6" x14ac:dyDescent="0.3">
      <c r="A297">
        <v>296</v>
      </c>
      <c r="B297" t="s">
        <v>514</v>
      </c>
      <c r="C297" t="s">
        <v>284</v>
      </c>
      <c r="D297">
        <v>51</v>
      </c>
      <c r="E297" t="s">
        <v>21</v>
      </c>
      <c r="F297" s="1">
        <v>44996</v>
      </c>
    </row>
    <row r="298" spans="1:6" x14ac:dyDescent="0.3">
      <c r="A298">
        <v>297</v>
      </c>
      <c r="B298" t="s">
        <v>521</v>
      </c>
      <c r="C298" t="s">
        <v>284</v>
      </c>
      <c r="D298">
        <v>48</v>
      </c>
      <c r="E298" t="s">
        <v>72</v>
      </c>
      <c r="F298" s="1">
        <v>45821</v>
      </c>
    </row>
    <row r="299" spans="1:6" x14ac:dyDescent="0.3">
      <c r="A299">
        <v>298</v>
      </c>
      <c r="B299" t="s">
        <v>522</v>
      </c>
      <c r="C299" t="s">
        <v>288</v>
      </c>
      <c r="D299">
        <v>19</v>
      </c>
      <c r="E299" t="s">
        <v>15</v>
      </c>
      <c r="F299" s="1">
        <v>45692</v>
      </c>
    </row>
    <row r="300" spans="1:6" x14ac:dyDescent="0.3">
      <c r="A300">
        <v>299</v>
      </c>
      <c r="B300" t="s">
        <v>523</v>
      </c>
      <c r="C300" t="s">
        <v>288</v>
      </c>
      <c r="D300">
        <v>24</v>
      </c>
      <c r="E300" t="s">
        <v>8</v>
      </c>
      <c r="F300" s="1">
        <v>45677</v>
      </c>
    </row>
    <row r="301" spans="1:6" x14ac:dyDescent="0.3">
      <c r="A301">
        <v>300</v>
      </c>
      <c r="B301" t="s">
        <v>483</v>
      </c>
      <c r="C301" t="s">
        <v>288</v>
      </c>
      <c r="D301">
        <v>40</v>
      </c>
      <c r="E301" t="s">
        <v>35</v>
      </c>
      <c r="F301" s="1">
        <v>44972</v>
      </c>
    </row>
    <row r="302" spans="1:6" x14ac:dyDescent="0.3">
      <c r="A302">
        <v>301</v>
      </c>
      <c r="B302" t="s">
        <v>524</v>
      </c>
      <c r="C302" t="s">
        <v>284</v>
      </c>
      <c r="D302">
        <v>48</v>
      </c>
      <c r="E302" t="s">
        <v>31</v>
      </c>
      <c r="F302" s="1">
        <v>45639</v>
      </c>
    </row>
    <row r="303" spans="1:6" x14ac:dyDescent="0.3">
      <c r="A303">
        <v>302</v>
      </c>
      <c r="B303" t="s">
        <v>525</v>
      </c>
      <c r="C303" t="s">
        <v>284</v>
      </c>
      <c r="D303">
        <v>47</v>
      </c>
      <c r="E303" t="s">
        <v>37</v>
      </c>
      <c r="F303" s="1">
        <v>45660</v>
      </c>
    </row>
    <row r="304" spans="1:6" x14ac:dyDescent="0.3">
      <c r="A304">
        <v>303</v>
      </c>
      <c r="B304" t="s">
        <v>526</v>
      </c>
      <c r="C304" t="s">
        <v>284</v>
      </c>
      <c r="D304">
        <v>30</v>
      </c>
      <c r="E304" t="s">
        <v>19</v>
      </c>
      <c r="F304" s="1">
        <v>45737</v>
      </c>
    </row>
    <row r="305" spans="1:6" x14ac:dyDescent="0.3">
      <c r="A305">
        <v>304</v>
      </c>
      <c r="B305" t="s">
        <v>345</v>
      </c>
      <c r="C305" t="s">
        <v>288</v>
      </c>
      <c r="D305">
        <v>43</v>
      </c>
      <c r="E305" t="s">
        <v>15</v>
      </c>
      <c r="F305" s="1">
        <v>45454</v>
      </c>
    </row>
    <row r="306" spans="1:6" x14ac:dyDescent="0.3">
      <c r="A306">
        <v>305</v>
      </c>
      <c r="B306" t="s">
        <v>527</v>
      </c>
      <c r="C306" t="s">
        <v>288</v>
      </c>
      <c r="D306">
        <v>30</v>
      </c>
      <c r="E306" t="s">
        <v>15</v>
      </c>
      <c r="F306" s="1">
        <v>44964</v>
      </c>
    </row>
    <row r="307" spans="1:6" x14ac:dyDescent="0.3">
      <c r="A307">
        <v>306</v>
      </c>
      <c r="B307" t="s">
        <v>528</v>
      </c>
      <c r="C307" t="s">
        <v>284</v>
      </c>
      <c r="D307">
        <v>25</v>
      </c>
      <c r="E307" t="s">
        <v>21</v>
      </c>
      <c r="F307" s="1">
        <v>45206</v>
      </c>
    </row>
    <row r="308" spans="1:6" x14ac:dyDescent="0.3">
      <c r="A308">
        <v>307</v>
      </c>
      <c r="B308" t="s">
        <v>529</v>
      </c>
      <c r="C308" t="s">
        <v>288</v>
      </c>
      <c r="D308">
        <v>46</v>
      </c>
      <c r="E308" t="s">
        <v>72</v>
      </c>
      <c r="F308" s="1">
        <v>45688</v>
      </c>
    </row>
    <row r="309" spans="1:6" x14ac:dyDescent="0.3">
      <c r="A309">
        <v>308</v>
      </c>
      <c r="B309" t="s">
        <v>530</v>
      </c>
      <c r="C309" t="s">
        <v>288</v>
      </c>
      <c r="D309">
        <v>49</v>
      </c>
      <c r="E309" t="s">
        <v>35</v>
      </c>
      <c r="F309" s="1">
        <v>45435</v>
      </c>
    </row>
    <row r="310" spans="1:6" x14ac:dyDescent="0.3">
      <c r="A310">
        <v>309</v>
      </c>
      <c r="B310" t="s">
        <v>531</v>
      </c>
      <c r="C310" t="s">
        <v>288</v>
      </c>
      <c r="D310">
        <v>45</v>
      </c>
      <c r="E310" t="s">
        <v>37</v>
      </c>
      <c r="F310" s="1">
        <v>45671</v>
      </c>
    </row>
    <row r="311" spans="1:6" x14ac:dyDescent="0.3">
      <c r="A311">
        <v>310</v>
      </c>
      <c r="B311" t="s">
        <v>476</v>
      </c>
      <c r="C311" t="s">
        <v>284</v>
      </c>
      <c r="D311">
        <v>24</v>
      </c>
      <c r="E311" t="s">
        <v>15</v>
      </c>
      <c r="F311" s="1">
        <v>45255</v>
      </c>
    </row>
    <row r="312" spans="1:6" x14ac:dyDescent="0.3">
      <c r="A312">
        <v>311</v>
      </c>
      <c r="B312" t="s">
        <v>315</v>
      </c>
      <c r="C312" t="s">
        <v>288</v>
      </c>
      <c r="D312">
        <v>45</v>
      </c>
      <c r="E312" t="s">
        <v>15</v>
      </c>
      <c r="F312" s="1">
        <v>45383</v>
      </c>
    </row>
    <row r="313" spans="1:6" x14ac:dyDescent="0.3">
      <c r="A313">
        <v>312</v>
      </c>
      <c r="B313" t="s">
        <v>307</v>
      </c>
      <c r="C313" t="s">
        <v>288</v>
      </c>
      <c r="D313">
        <v>40</v>
      </c>
      <c r="E313" t="s">
        <v>31</v>
      </c>
      <c r="F313" s="1">
        <v>44970</v>
      </c>
    </row>
    <row r="314" spans="1:6" x14ac:dyDescent="0.3">
      <c r="A314">
        <v>313</v>
      </c>
      <c r="B314" t="s">
        <v>532</v>
      </c>
      <c r="C314" t="s">
        <v>288</v>
      </c>
      <c r="D314">
        <v>43</v>
      </c>
      <c r="E314" t="s">
        <v>19</v>
      </c>
      <c r="F314" s="1">
        <v>45003</v>
      </c>
    </row>
    <row r="315" spans="1:6" x14ac:dyDescent="0.3">
      <c r="A315">
        <v>314</v>
      </c>
      <c r="B315" t="s">
        <v>531</v>
      </c>
      <c r="C315" t="s">
        <v>284</v>
      </c>
      <c r="D315">
        <v>46</v>
      </c>
      <c r="E315" t="s">
        <v>19</v>
      </c>
      <c r="F315" s="1">
        <v>45073</v>
      </c>
    </row>
    <row r="316" spans="1:6" x14ac:dyDescent="0.3">
      <c r="A316">
        <v>315</v>
      </c>
      <c r="B316" t="s">
        <v>533</v>
      </c>
      <c r="C316" t="s">
        <v>284</v>
      </c>
      <c r="D316">
        <v>41</v>
      </c>
      <c r="E316" t="s">
        <v>8</v>
      </c>
      <c r="F316" s="1">
        <v>45724</v>
      </c>
    </row>
    <row r="317" spans="1:6" x14ac:dyDescent="0.3">
      <c r="A317">
        <v>316</v>
      </c>
      <c r="B317" t="s">
        <v>534</v>
      </c>
      <c r="C317" t="s">
        <v>284</v>
      </c>
      <c r="D317">
        <v>46</v>
      </c>
      <c r="E317" t="s">
        <v>35</v>
      </c>
      <c r="F317" s="1">
        <v>45622</v>
      </c>
    </row>
    <row r="318" spans="1:6" x14ac:dyDescent="0.3">
      <c r="A318">
        <v>317</v>
      </c>
      <c r="B318" t="s">
        <v>535</v>
      </c>
      <c r="C318" t="s">
        <v>288</v>
      </c>
      <c r="D318">
        <v>26</v>
      </c>
      <c r="E318" t="s">
        <v>37</v>
      </c>
      <c r="F318" s="1">
        <v>45514</v>
      </c>
    </row>
    <row r="319" spans="1:6" x14ac:dyDescent="0.3">
      <c r="A319">
        <v>318</v>
      </c>
      <c r="B319" t="s">
        <v>402</v>
      </c>
      <c r="C319" t="s">
        <v>288</v>
      </c>
      <c r="D319">
        <v>35</v>
      </c>
      <c r="E319" t="s">
        <v>21</v>
      </c>
      <c r="F319" s="1">
        <v>45592</v>
      </c>
    </row>
    <row r="320" spans="1:6" x14ac:dyDescent="0.3">
      <c r="A320">
        <v>319</v>
      </c>
      <c r="B320" t="s">
        <v>480</v>
      </c>
      <c r="C320" t="s">
        <v>284</v>
      </c>
      <c r="D320">
        <v>51</v>
      </c>
      <c r="E320" t="s">
        <v>35</v>
      </c>
      <c r="F320" s="1">
        <v>45438</v>
      </c>
    </row>
    <row r="321" spans="1:6" x14ac:dyDescent="0.3">
      <c r="A321">
        <v>320</v>
      </c>
      <c r="B321" t="s">
        <v>351</v>
      </c>
      <c r="C321" t="s">
        <v>284</v>
      </c>
      <c r="D321">
        <v>34</v>
      </c>
      <c r="E321" t="s">
        <v>15</v>
      </c>
      <c r="F321" s="1">
        <v>45720</v>
      </c>
    </row>
    <row r="322" spans="1:6" x14ac:dyDescent="0.3">
      <c r="A322">
        <v>321</v>
      </c>
      <c r="B322" t="s">
        <v>536</v>
      </c>
      <c r="C322" t="s">
        <v>284</v>
      </c>
      <c r="D322">
        <v>49</v>
      </c>
      <c r="E322" t="s">
        <v>15</v>
      </c>
      <c r="F322" s="1">
        <v>45637</v>
      </c>
    </row>
    <row r="323" spans="1:6" x14ac:dyDescent="0.3">
      <c r="A323">
        <v>322</v>
      </c>
      <c r="B323" t="s">
        <v>466</v>
      </c>
      <c r="C323" t="s">
        <v>284</v>
      </c>
      <c r="D323">
        <v>29</v>
      </c>
      <c r="E323" t="s">
        <v>37</v>
      </c>
      <c r="F323" s="1">
        <v>45389</v>
      </c>
    </row>
    <row r="324" spans="1:6" x14ac:dyDescent="0.3">
      <c r="A324">
        <v>323</v>
      </c>
      <c r="B324" t="s">
        <v>537</v>
      </c>
      <c r="C324" t="s">
        <v>284</v>
      </c>
      <c r="D324">
        <v>40</v>
      </c>
      <c r="E324" t="s">
        <v>21</v>
      </c>
      <c r="F324" s="1">
        <v>45610</v>
      </c>
    </row>
    <row r="325" spans="1:6" x14ac:dyDescent="0.3">
      <c r="A325">
        <v>324</v>
      </c>
      <c r="B325" t="s">
        <v>297</v>
      </c>
      <c r="C325" t="s">
        <v>288</v>
      </c>
      <c r="D325">
        <v>28</v>
      </c>
      <c r="E325" t="s">
        <v>15</v>
      </c>
      <c r="F325" s="1">
        <v>45798</v>
      </c>
    </row>
    <row r="326" spans="1:6" x14ac:dyDescent="0.3">
      <c r="A326">
        <v>325</v>
      </c>
      <c r="B326" t="s">
        <v>538</v>
      </c>
      <c r="C326" t="s">
        <v>288</v>
      </c>
      <c r="D326">
        <v>30</v>
      </c>
      <c r="E326" t="s">
        <v>8</v>
      </c>
      <c r="F326" s="1">
        <v>45051</v>
      </c>
    </row>
    <row r="327" spans="1:6" x14ac:dyDescent="0.3">
      <c r="A327">
        <v>326</v>
      </c>
      <c r="B327" t="s">
        <v>518</v>
      </c>
      <c r="C327" t="s">
        <v>284</v>
      </c>
      <c r="D327">
        <v>41</v>
      </c>
      <c r="E327" t="s">
        <v>31</v>
      </c>
      <c r="F327" s="1">
        <v>44953</v>
      </c>
    </row>
    <row r="328" spans="1:6" x14ac:dyDescent="0.3">
      <c r="A328">
        <v>327</v>
      </c>
      <c r="B328" t="s">
        <v>539</v>
      </c>
      <c r="C328" t="s">
        <v>288</v>
      </c>
      <c r="D328">
        <v>53</v>
      </c>
      <c r="E328" t="s">
        <v>31</v>
      </c>
      <c r="F328" s="1">
        <v>45749</v>
      </c>
    </row>
    <row r="329" spans="1:6" x14ac:dyDescent="0.3">
      <c r="A329">
        <v>328</v>
      </c>
      <c r="B329" t="s">
        <v>505</v>
      </c>
      <c r="C329" t="s">
        <v>284</v>
      </c>
      <c r="D329">
        <v>43</v>
      </c>
      <c r="E329" t="s">
        <v>37</v>
      </c>
      <c r="F329" s="1">
        <v>45243</v>
      </c>
    </row>
    <row r="330" spans="1:6" x14ac:dyDescent="0.3">
      <c r="A330">
        <v>329</v>
      </c>
      <c r="B330" t="s">
        <v>424</v>
      </c>
      <c r="C330" t="s">
        <v>288</v>
      </c>
      <c r="D330">
        <v>54</v>
      </c>
      <c r="E330" t="s">
        <v>72</v>
      </c>
      <c r="F330" s="1">
        <v>45770</v>
      </c>
    </row>
    <row r="331" spans="1:6" x14ac:dyDescent="0.3">
      <c r="A331">
        <v>330</v>
      </c>
      <c r="B331" t="s">
        <v>472</v>
      </c>
      <c r="C331" t="s">
        <v>288</v>
      </c>
      <c r="D331">
        <v>47</v>
      </c>
      <c r="E331" t="s">
        <v>37</v>
      </c>
      <c r="F331" s="1">
        <v>45387</v>
      </c>
    </row>
    <row r="332" spans="1:6" x14ac:dyDescent="0.3">
      <c r="A332">
        <v>331</v>
      </c>
      <c r="B332" t="s">
        <v>368</v>
      </c>
      <c r="C332" t="s">
        <v>288</v>
      </c>
      <c r="D332">
        <v>53</v>
      </c>
      <c r="E332" t="s">
        <v>35</v>
      </c>
      <c r="F332" s="1">
        <v>45826</v>
      </c>
    </row>
    <row r="333" spans="1:6" x14ac:dyDescent="0.3">
      <c r="A333">
        <v>332</v>
      </c>
      <c r="B333" t="s">
        <v>540</v>
      </c>
      <c r="C333" t="s">
        <v>284</v>
      </c>
      <c r="D333">
        <v>50</v>
      </c>
      <c r="E333" t="s">
        <v>35</v>
      </c>
      <c r="F333" s="1">
        <v>45370</v>
      </c>
    </row>
    <row r="334" spans="1:6" x14ac:dyDescent="0.3">
      <c r="A334">
        <v>333</v>
      </c>
      <c r="B334" t="s">
        <v>541</v>
      </c>
      <c r="C334" t="s">
        <v>284</v>
      </c>
      <c r="D334">
        <v>28</v>
      </c>
      <c r="E334" t="s">
        <v>35</v>
      </c>
      <c r="F334" s="1">
        <v>45238</v>
      </c>
    </row>
    <row r="335" spans="1:6" x14ac:dyDescent="0.3">
      <c r="A335">
        <v>334</v>
      </c>
      <c r="B335" t="s">
        <v>347</v>
      </c>
      <c r="C335" t="s">
        <v>284</v>
      </c>
      <c r="D335">
        <v>36</v>
      </c>
      <c r="E335" t="s">
        <v>21</v>
      </c>
      <c r="F335" s="1">
        <v>45458</v>
      </c>
    </row>
    <row r="336" spans="1:6" x14ac:dyDescent="0.3">
      <c r="A336">
        <v>335</v>
      </c>
      <c r="B336" t="s">
        <v>350</v>
      </c>
      <c r="C336" t="s">
        <v>288</v>
      </c>
      <c r="D336">
        <v>53</v>
      </c>
      <c r="E336" t="s">
        <v>8</v>
      </c>
      <c r="F336" s="1">
        <v>45577</v>
      </c>
    </row>
    <row r="337" spans="1:6" x14ac:dyDescent="0.3">
      <c r="A337">
        <v>336</v>
      </c>
      <c r="B337" t="s">
        <v>542</v>
      </c>
      <c r="C337" t="s">
        <v>288</v>
      </c>
      <c r="D337">
        <v>28</v>
      </c>
      <c r="E337" t="s">
        <v>37</v>
      </c>
      <c r="F337" s="1">
        <v>45441</v>
      </c>
    </row>
    <row r="338" spans="1:6" x14ac:dyDescent="0.3">
      <c r="A338">
        <v>337</v>
      </c>
      <c r="B338" t="s">
        <v>543</v>
      </c>
      <c r="C338" t="s">
        <v>284</v>
      </c>
      <c r="D338">
        <v>39</v>
      </c>
      <c r="E338" t="s">
        <v>35</v>
      </c>
      <c r="F338" s="1">
        <v>45601</v>
      </c>
    </row>
    <row r="339" spans="1:6" x14ac:dyDescent="0.3">
      <c r="A339">
        <v>338</v>
      </c>
      <c r="B339" t="s">
        <v>434</v>
      </c>
      <c r="C339" t="s">
        <v>284</v>
      </c>
      <c r="D339">
        <v>20</v>
      </c>
      <c r="E339" t="s">
        <v>19</v>
      </c>
      <c r="F339" s="1">
        <v>45010</v>
      </c>
    </row>
    <row r="340" spans="1:6" x14ac:dyDescent="0.3">
      <c r="A340">
        <v>339</v>
      </c>
      <c r="B340" t="s">
        <v>540</v>
      </c>
      <c r="C340" t="s">
        <v>288</v>
      </c>
      <c r="D340">
        <v>54</v>
      </c>
      <c r="E340" t="s">
        <v>8</v>
      </c>
      <c r="F340" s="1">
        <v>45712</v>
      </c>
    </row>
    <row r="341" spans="1:6" x14ac:dyDescent="0.3">
      <c r="A341">
        <v>340</v>
      </c>
      <c r="B341" t="s">
        <v>544</v>
      </c>
      <c r="C341" t="s">
        <v>284</v>
      </c>
      <c r="D341">
        <v>52</v>
      </c>
      <c r="E341" t="s">
        <v>31</v>
      </c>
      <c r="F341" s="1">
        <v>45569</v>
      </c>
    </row>
    <row r="342" spans="1:6" x14ac:dyDescent="0.3">
      <c r="A342">
        <v>341</v>
      </c>
      <c r="B342" t="s">
        <v>360</v>
      </c>
      <c r="C342" t="s">
        <v>288</v>
      </c>
      <c r="D342">
        <v>43</v>
      </c>
      <c r="E342" t="s">
        <v>8</v>
      </c>
      <c r="F342" s="1">
        <v>45751</v>
      </c>
    </row>
    <row r="343" spans="1:6" x14ac:dyDescent="0.3">
      <c r="A343">
        <v>342</v>
      </c>
      <c r="B343" t="s">
        <v>453</v>
      </c>
      <c r="C343" t="s">
        <v>284</v>
      </c>
      <c r="D343">
        <v>46</v>
      </c>
      <c r="E343" t="s">
        <v>19</v>
      </c>
      <c r="F343" s="1">
        <v>45088</v>
      </c>
    </row>
    <row r="344" spans="1:6" x14ac:dyDescent="0.3">
      <c r="A344">
        <v>343</v>
      </c>
      <c r="B344" t="s">
        <v>378</v>
      </c>
      <c r="C344" t="s">
        <v>288</v>
      </c>
      <c r="D344">
        <v>27</v>
      </c>
      <c r="E344" t="s">
        <v>8</v>
      </c>
      <c r="F344" s="1">
        <v>45275</v>
      </c>
    </row>
    <row r="345" spans="1:6" x14ac:dyDescent="0.3">
      <c r="A345">
        <v>344</v>
      </c>
      <c r="B345" t="s">
        <v>423</v>
      </c>
      <c r="C345" t="s">
        <v>288</v>
      </c>
      <c r="D345">
        <v>41</v>
      </c>
      <c r="E345" t="s">
        <v>72</v>
      </c>
      <c r="F345" s="1">
        <v>45060</v>
      </c>
    </row>
    <row r="346" spans="1:6" x14ac:dyDescent="0.3">
      <c r="A346">
        <v>345</v>
      </c>
      <c r="B346" t="s">
        <v>545</v>
      </c>
      <c r="C346" t="s">
        <v>284</v>
      </c>
      <c r="D346">
        <v>47</v>
      </c>
      <c r="E346" t="s">
        <v>21</v>
      </c>
      <c r="F346" s="1">
        <v>45174</v>
      </c>
    </row>
    <row r="347" spans="1:6" x14ac:dyDescent="0.3">
      <c r="A347">
        <v>346</v>
      </c>
      <c r="B347" t="s">
        <v>546</v>
      </c>
      <c r="C347" t="s">
        <v>288</v>
      </c>
      <c r="D347">
        <v>24</v>
      </c>
      <c r="E347" t="s">
        <v>8</v>
      </c>
      <c r="F347" s="1">
        <v>45071</v>
      </c>
    </row>
    <row r="348" spans="1:6" x14ac:dyDescent="0.3">
      <c r="A348">
        <v>347</v>
      </c>
      <c r="B348" t="s">
        <v>526</v>
      </c>
      <c r="C348" t="s">
        <v>288</v>
      </c>
      <c r="D348">
        <v>28</v>
      </c>
      <c r="E348" t="s">
        <v>72</v>
      </c>
      <c r="F348" s="1">
        <v>45181</v>
      </c>
    </row>
    <row r="349" spans="1:6" x14ac:dyDescent="0.3">
      <c r="A349">
        <v>348</v>
      </c>
      <c r="B349" t="s">
        <v>547</v>
      </c>
      <c r="C349" t="s">
        <v>288</v>
      </c>
      <c r="D349">
        <v>28</v>
      </c>
      <c r="E349" t="s">
        <v>8</v>
      </c>
      <c r="F349" s="1">
        <v>45708</v>
      </c>
    </row>
    <row r="350" spans="1:6" x14ac:dyDescent="0.3">
      <c r="A350">
        <v>349</v>
      </c>
      <c r="B350" t="s">
        <v>422</v>
      </c>
      <c r="C350" t="s">
        <v>288</v>
      </c>
      <c r="D350">
        <v>37</v>
      </c>
      <c r="E350" t="s">
        <v>31</v>
      </c>
      <c r="F350" s="1">
        <v>45827</v>
      </c>
    </row>
    <row r="351" spans="1:6" x14ac:dyDescent="0.3">
      <c r="A351">
        <v>350</v>
      </c>
      <c r="B351" t="s">
        <v>460</v>
      </c>
      <c r="C351" t="s">
        <v>284</v>
      </c>
      <c r="D351">
        <v>47</v>
      </c>
      <c r="E351" t="s">
        <v>72</v>
      </c>
      <c r="F351" s="1">
        <v>45444</v>
      </c>
    </row>
    <row r="352" spans="1:6" x14ac:dyDescent="0.3">
      <c r="A352">
        <v>351</v>
      </c>
      <c r="B352" t="s">
        <v>348</v>
      </c>
      <c r="C352" t="s">
        <v>288</v>
      </c>
      <c r="D352">
        <v>36</v>
      </c>
      <c r="E352" t="s">
        <v>19</v>
      </c>
      <c r="F352" s="1">
        <v>44978</v>
      </c>
    </row>
    <row r="353" spans="1:6" x14ac:dyDescent="0.3">
      <c r="A353">
        <v>352</v>
      </c>
      <c r="B353" t="s">
        <v>548</v>
      </c>
      <c r="C353" t="s">
        <v>288</v>
      </c>
      <c r="D353">
        <v>18</v>
      </c>
      <c r="E353" t="s">
        <v>15</v>
      </c>
      <c r="F353" s="1">
        <v>45476</v>
      </c>
    </row>
    <row r="354" spans="1:6" x14ac:dyDescent="0.3">
      <c r="A354">
        <v>353</v>
      </c>
      <c r="B354" t="s">
        <v>295</v>
      </c>
      <c r="C354" t="s">
        <v>288</v>
      </c>
      <c r="D354">
        <v>41</v>
      </c>
      <c r="E354" t="s">
        <v>35</v>
      </c>
      <c r="F354" s="1">
        <v>45197</v>
      </c>
    </row>
    <row r="355" spans="1:6" x14ac:dyDescent="0.3">
      <c r="A355">
        <v>354</v>
      </c>
      <c r="B355" t="s">
        <v>549</v>
      </c>
      <c r="C355" t="s">
        <v>288</v>
      </c>
      <c r="D355">
        <v>21</v>
      </c>
      <c r="E355" t="s">
        <v>19</v>
      </c>
      <c r="F355" s="1">
        <v>45337</v>
      </c>
    </row>
    <row r="356" spans="1:6" x14ac:dyDescent="0.3">
      <c r="A356">
        <v>355</v>
      </c>
      <c r="B356" t="s">
        <v>550</v>
      </c>
      <c r="C356" t="s">
        <v>284</v>
      </c>
      <c r="D356">
        <v>36</v>
      </c>
      <c r="E356" t="s">
        <v>21</v>
      </c>
      <c r="F356" s="1">
        <v>45493</v>
      </c>
    </row>
    <row r="357" spans="1:6" x14ac:dyDescent="0.3">
      <c r="A357">
        <v>356</v>
      </c>
      <c r="B357" t="s">
        <v>551</v>
      </c>
      <c r="C357" t="s">
        <v>288</v>
      </c>
      <c r="D357">
        <v>25</v>
      </c>
      <c r="E357" t="s">
        <v>15</v>
      </c>
      <c r="F357" s="1">
        <v>45772</v>
      </c>
    </row>
    <row r="358" spans="1:6" x14ac:dyDescent="0.3">
      <c r="A358">
        <v>357</v>
      </c>
      <c r="B358" t="s">
        <v>285</v>
      </c>
      <c r="C358" t="s">
        <v>288</v>
      </c>
      <c r="D358">
        <v>39</v>
      </c>
      <c r="E358" t="s">
        <v>21</v>
      </c>
      <c r="F358" s="1">
        <v>45740</v>
      </c>
    </row>
    <row r="359" spans="1:6" x14ac:dyDescent="0.3">
      <c r="A359">
        <v>358</v>
      </c>
      <c r="B359" t="s">
        <v>552</v>
      </c>
      <c r="C359" t="s">
        <v>284</v>
      </c>
      <c r="D359">
        <v>50</v>
      </c>
      <c r="E359" t="s">
        <v>8</v>
      </c>
      <c r="F359" s="1">
        <v>45543</v>
      </c>
    </row>
    <row r="360" spans="1:6" x14ac:dyDescent="0.3">
      <c r="A360">
        <v>359</v>
      </c>
      <c r="B360" t="s">
        <v>517</v>
      </c>
      <c r="C360" t="s">
        <v>284</v>
      </c>
      <c r="D360">
        <v>26</v>
      </c>
      <c r="E360" t="s">
        <v>19</v>
      </c>
      <c r="F360" s="1">
        <v>44966</v>
      </c>
    </row>
    <row r="361" spans="1:6" x14ac:dyDescent="0.3">
      <c r="A361">
        <v>360</v>
      </c>
      <c r="B361" t="s">
        <v>340</v>
      </c>
      <c r="C361" t="s">
        <v>288</v>
      </c>
      <c r="D361">
        <v>50</v>
      </c>
      <c r="E361" t="s">
        <v>31</v>
      </c>
      <c r="F361" s="1">
        <v>45079</v>
      </c>
    </row>
    <row r="362" spans="1:6" x14ac:dyDescent="0.3">
      <c r="A362">
        <v>361</v>
      </c>
      <c r="B362" t="s">
        <v>553</v>
      </c>
      <c r="C362" t="s">
        <v>288</v>
      </c>
      <c r="D362">
        <v>37</v>
      </c>
      <c r="E362" t="s">
        <v>35</v>
      </c>
      <c r="F362" s="1">
        <v>45329</v>
      </c>
    </row>
    <row r="363" spans="1:6" x14ac:dyDescent="0.3">
      <c r="A363">
        <v>362</v>
      </c>
      <c r="B363" t="s">
        <v>554</v>
      </c>
      <c r="C363" t="s">
        <v>288</v>
      </c>
      <c r="D363">
        <v>19</v>
      </c>
      <c r="E363" t="s">
        <v>15</v>
      </c>
      <c r="F363" s="1">
        <v>45413</v>
      </c>
    </row>
    <row r="364" spans="1:6" x14ac:dyDescent="0.3">
      <c r="A364">
        <v>363</v>
      </c>
      <c r="B364" t="s">
        <v>353</v>
      </c>
      <c r="C364" t="s">
        <v>284</v>
      </c>
      <c r="D364">
        <v>37</v>
      </c>
      <c r="E364" t="s">
        <v>72</v>
      </c>
      <c r="F364" s="1">
        <v>45524</v>
      </c>
    </row>
    <row r="365" spans="1:6" x14ac:dyDescent="0.3">
      <c r="A365">
        <v>364</v>
      </c>
      <c r="B365" t="s">
        <v>555</v>
      </c>
      <c r="C365" t="s">
        <v>288</v>
      </c>
      <c r="D365">
        <v>55</v>
      </c>
      <c r="E365" t="s">
        <v>15</v>
      </c>
      <c r="F365" s="1">
        <v>45598</v>
      </c>
    </row>
    <row r="366" spans="1:6" x14ac:dyDescent="0.3">
      <c r="A366">
        <v>365</v>
      </c>
      <c r="B366" t="s">
        <v>481</v>
      </c>
      <c r="C366" t="s">
        <v>284</v>
      </c>
      <c r="D366">
        <v>51</v>
      </c>
      <c r="E366" t="s">
        <v>31</v>
      </c>
      <c r="F366" s="1">
        <v>45101</v>
      </c>
    </row>
    <row r="367" spans="1:6" x14ac:dyDescent="0.3">
      <c r="A367">
        <v>366</v>
      </c>
      <c r="B367" t="s">
        <v>429</v>
      </c>
      <c r="C367" t="s">
        <v>288</v>
      </c>
      <c r="D367">
        <v>33</v>
      </c>
      <c r="E367" t="s">
        <v>35</v>
      </c>
      <c r="F367" s="1">
        <v>45768</v>
      </c>
    </row>
    <row r="368" spans="1:6" x14ac:dyDescent="0.3">
      <c r="A368">
        <v>367</v>
      </c>
      <c r="B368" t="s">
        <v>556</v>
      </c>
      <c r="C368" t="s">
        <v>284</v>
      </c>
      <c r="D368">
        <v>46</v>
      </c>
      <c r="E368" t="s">
        <v>8</v>
      </c>
      <c r="F368" s="1">
        <v>44946</v>
      </c>
    </row>
    <row r="369" spans="1:6" x14ac:dyDescent="0.3">
      <c r="A369">
        <v>368</v>
      </c>
      <c r="B369" t="s">
        <v>474</v>
      </c>
      <c r="C369" t="s">
        <v>284</v>
      </c>
      <c r="D369">
        <v>31</v>
      </c>
      <c r="E369" t="s">
        <v>72</v>
      </c>
      <c r="F369" s="1">
        <v>45634</v>
      </c>
    </row>
    <row r="370" spans="1:6" x14ac:dyDescent="0.3">
      <c r="A370">
        <v>369</v>
      </c>
      <c r="B370" t="s">
        <v>557</v>
      </c>
      <c r="C370" t="s">
        <v>288</v>
      </c>
      <c r="D370">
        <v>26</v>
      </c>
      <c r="E370" t="s">
        <v>19</v>
      </c>
      <c r="F370" s="1">
        <v>45649</v>
      </c>
    </row>
    <row r="371" spans="1:6" x14ac:dyDescent="0.3">
      <c r="A371">
        <v>370</v>
      </c>
      <c r="B371" t="s">
        <v>558</v>
      </c>
      <c r="C371" t="s">
        <v>288</v>
      </c>
      <c r="D371">
        <v>42</v>
      </c>
      <c r="E371" t="s">
        <v>31</v>
      </c>
      <c r="F371" s="1">
        <v>45465</v>
      </c>
    </row>
    <row r="372" spans="1:6" x14ac:dyDescent="0.3">
      <c r="A372">
        <v>371</v>
      </c>
      <c r="B372" t="s">
        <v>559</v>
      </c>
      <c r="C372" t="s">
        <v>288</v>
      </c>
      <c r="D372">
        <v>40</v>
      </c>
      <c r="E372" t="s">
        <v>21</v>
      </c>
      <c r="F372" s="1">
        <v>45486</v>
      </c>
    </row>
    <row r="373" spans="1:6" x14ac:dyDescent="0.3">
      <c r="A373">
        <v>372</v>
      </c>
      <c r="B373" t="s">
        <v>560</v>
      </c>
      <c r="C373" t="s">
        <v>288</v>
      </c>
      <c r="D373">
        <v>35</v>
      </c>
      <c r="E373" t="s">
        <v>8</v>
      </c>
      <c r="F373" s="1">
        <v>45179</v>
      </c>
    </row>
    <row r="374" spans="1:6" x14ac:dyDescent="0.3">
      <c r="A374">
        <v>373</v>
      </c>
      <c r="B374" t="s">
        <v>407</v>
      </c>
      <c r="C374" t="s">
        <v>284</v>
      </c>
      <c r="D374">
        <v>36</v>
      </c>
      <c r="E374" t="s">
        <v>15</v>
      </c>
      <c r="F374" s="1">
        <v>45716</v>
      </c>
    </row>
    <row r="375" spans="1:6" x14ac:dyDescent="0.3">
      <c r="A375">
        <v>374</v>
      </c>
      <c r="B375" t="s">
        <v>373</v>
      </c>
      <c r="C375" t="s">
        <v>288</v>
      </c>
      <c r="D375">
        <v>40</v>
      </c>
      <c r="E375" t="s">
        <v>21</v>
      </c>
      <c r="F375" s="1">
        <v>45418</v>
      </c>
    </row>
    <row r="376" spans="1:6" x14ac:dyDescent="0.3">
      <c r="A376">
        <v>375</v>
      </c>
      <c r="B376" t="s">
        <v>561</v>
      </c>
      <c r="C376" t="s">
        <v>288</v>
      </c>
      <c r="D376">
        <v>52</v>
      </c>
      <c r="E376" t="s">
        <v>37</v>
      </c>
      <c r="F376" s="1">
        <v>45514</v>
      </c>
    </row>
    <row r="377" spans="1:6" x14ac:dyDescent="0.3">
      <c r="A377">
        <v>376</v>
      </c>
      <c r="B377" t="s">
        <v>562</v>
      </c>
      <c r="C377" t="s">
        <v>288</v>
      </c>
      <c r="D377">
        <v>20</v>
      </c>
      <c r="E377" t="s">
        <v>35</v>
      </c>
      <c r="F377" s="1">
        <v>45224</v>
      </c>
    </row>
    <row r="378" spans="1:6" x14ac:dyDescent="0.3">
      <c r="A378">
        <v>377</v>
      </c>
      <c r="B378" t="s">
        <v>563</v>
      </c>
      <c r="C378" t="s">
        <v>288</v>
      </c>
      <c r="D378">
        <v>34</v>
      </c>
      <c r="E378" t="s">
        <v>31</v>
      </c>
      <c r="F378" s="1">
        <v>45598</v>
      </c>
    </row>
    <row r="379" spans="1:6" x14ac:dyDescent="0.3">
      <c r="A379">
        <v>378</v>
      </c>
      <c r="B379" t="s">
        <v>564</v>
      </c>
      <c r="C379" t="s">
        <v>284</v>
      </c>
      <c r="D379">
        <v>52</v>
      </c>
      <c r="E379" t="s">
        <v>8</v>
      </c>
      <c r="F379" s="1">
        <v>45774</v>
      </c>
    </row>
    <row r="380" spans="1:6" x14ac:dyDescent="0.3">
      <c r="A380">
        <v>379</v>
      </c>
      <c r="B380" t="s">
        <v>565</v>
      </c>
      <c r="C380" t="s">
        <v>288</v>
      </c>
      <c r="D380">
        <v>55</v>
      </c>
      <c r="E380" t="s">
        <v>35</v>
      </c>
      <c r="F380" s="1">
        <v>45038</v>
      </c>
    </row>
    <row r="381" spans="1:6" x14ac:dyDescent="0.3">
      <c r="A381">
        <v>380</v>
      </c>
      <c r="B381" t="s">
        <v>566</v>
      </c>
      <c r="C381" t="s">
        <v>284</v>
      </c>
      <c r="D381">
        <v>32</v>
      </c>
      <c r="E381" t="s">
        <v>8</v>
      </c>
      <c r="F381" s="1">
        <v>45580</v>
      </c>
    </row>
    <row r="382" spans="1:6" x14ac:dyDescent="0.3">
      <c r="A382">
        <v>381</v>
      </c>
      <c r="B382" t="s">
        <v>567</v>
      </c>
      <c r="C382" t="s">
        <v>288</v>
      </c>
      <c r="D382">
        <v>48</v>
      </c>
      <c r="E382" t="s">
        <v>21</v>
      </c>
      <c r="F382" s="1">
        <v>45661</v>
      </c>
    </row>
    <row r="383" spans="1:6" x14ac:dyDescent="0.3">
      <c r="A383">
        <v>382</v>
      </c>
      <c r="B383" t="s">
        <v>568</v>
      </c>
      <c r="C383" t="s">
        <v>284</v>
      </c>
      <c r="D383">
        <v>48</v>
      </c>
      <c r="E383" t="s">
        <v>35</v>
      </c>
      <c r="F383" s="1">
        <v>45343</v>
      </c>
    </row>
    <row r="384" spans="1:6" x14ac:dyDescent="0.3">
      <c r="A384">
        <v>383</v>
      </c>
      <c r="B384" t="s">
        <v>569</v>
      </c>
      <c r="C384" t="s">
        <v>288</v>
      </c>
      <c r="D384">
        <v>21</v>
      </c>
      <c r="E384" t="s">
        <v>21</v>
      </c>
      <c r="F384" s="1">
        <v>45219</v>
      </c>
    </row>
    <row r="385" spans="1:6" x14ac:dyDescent="0.3">
      <c r="A385">
        <v>384</v>
      </c>
      <c r="B385" t="s">
        <v>570</v>
      </c>
      <c r="C385" t="s">
        <v>284</v>
      </c>
      <c r="D385">
        <v>44</v>
      </c>
      <c r="E385" t="s">
        <v>19</v>
      </c>
      <c r="F385" s="1">
        <v>45106</v>
      </c>
    </row>
    <row r="386" spans="1:6" x14ac:dyDescent="0.3">
      <c r="A386">
        <v>385</v>
      </c>
      <c r="B386" t="s">
        <v>571</v>
      </c>
      <c r="C386" t="s">
        <v>284</v>
      </c>
      <c r="D386">
        <v>49</v>
      </c>
      <c r="E386" t="s">
        <v>72</v>
      </c>
      <c r="F386" s="1">
        <v>45733</v>
      </c>
    </row>
    <row r="387" spans="1:6" x14ac:dyDescent="0.3">
      <c r="A387">
        <v>386</v>
      </c>
      <c r="B387" t="s">
        <v>418</v>
      </c>
      <c r="C387" t="s">
        <v>284</v>
      </c>
      <c r="D387">
        <v>54</v>
      </c>
      <c r="E387" t="s">
        <v>19</v>
      </c>
      <c r="F387" s="1">
        <v>45232</v>
      </c>
    </row>
    <row r="388" spans="1:6" x14ac:dyDescent="0.3">
      <c r="A388">
        <v>387</v>
      </c>
      <c r="B388" t="s">
        <v>414</v>
      </c>
      <c r="C388" t="s">
        <v>288</v>
      </c>
      <c r="D388">
        <v>52</v>
      </c>
      <c r="E388" t="s">
        <v>15</v>
      </c>
      <c r="F388" s="1">
        <v>45392</v>
      </c>
    </row>
    <row r="389" spans="1:6" x14ac:dyDescent="0.3">
      <c r="A389">
        <v>388</v>
      </c>
      <c r="B389" t="s">
        <v>362</v>
      </c>
      <c r="C389" t="s">
        <v>284</v>
      </c>
      <c r="D389">
        <v>30</v>
      </c>
      <c r="E389" t="s">
        <v>31</v>
      </c>
      <c r="F389" s="1">
        <v>45206</v>
      </c>
    </row>
    <row r="390" spans="1:6" x14ac:dyDescent="0.3">
      <c r="A390">
        <v>389</v>
      </c>
      <c r="B390" t="s">
        <v>322</v>
      </c>
      <c r="C390" t="s">
        <v>288</v>
      </c>
      <c r="D390">
        <v>47</v>
      </c>
      <c r="E390" t="s">
        <v>35</v>
      </c>
      <c r="F390" s="1">
        <v>45675</v>
      </c>
    </row>
    <row r="391" spans="1:6" x14ac:dyDescent="0.3">
      <c r="A391">
        <v>390</v>
      </c>
      <c r="B391" t="s">
        <v>394</v>
      </c>
      <c r="C391" t="s">
        <v>284</v>
      </c>
      <c r="D391">
        <v>39</v>
      </c>
      <c r="E391" t="s">
        <v>19</v>
      </c>
      <c r="F391" s="1">
        <v>45681</v>
      </c>
    </row>
    <row r="392" spans="1:6" x14ac:dyDescent="0.3">
      <c r="A392">
        <v>391</v>
      </c>
      <c r="B392" t="s">
        <v>572</v>
      </c>
      <c r="C392" t="s">
        <v>284</v>
      </c>
      <c r="D392">
        <v>43</v>
      </c>
      <c r="E392" t="s">
        <v>35</v>
      </c>
      <c r="F392" s="1">
        <v>45552</v>
      </c>
    </row>
    <row r="393" spans="1:6" x14ac:dyDescent="0.3">
      <c r="A393">
        <v>392</v>
      </c>
      <c r="B393" t="s">
        <v>573</v>
      </c>
      <c r="C393" t="s">
        <v>288</v>
      </c>
      <c r="D393">
        <v>24</v>
      </c>
      <c r="E393" t="s">
        <v>37</v>
      </c>
      <c r="F393" s="1">
        <v>45337</v>
      </c>
    </row>
    <row r="394" spans="1:6" x14ac:dyDescent="0.3">
      <c r="A394">
        <v>393</v>
      </c>
      <c r="B394" t="s">
        <v>574</v>
      </c>
      <c r="C394" t="s">
        <v>288</v>
      </c>
      <c r="D394">
        <v>18</v>
      </c>
      <c r="E394" t="s">
        <v>21</v>
      </c>
      <c r="F394" s="1">
        <v>45181</v>
      </c>
    </row>
    <row r="395" spans="1:6" x14ac:dyDescent="0.3">
      <c r="A395">
        <v>394</v>
      </c>
      <c r="B395" t="s">
        <v>575</v>
      </c>
      <c r="C395" t="s">
        <v>284</v>
      </c>
      <c r="D395">
        <v>35</v>
      </c>
      <c r="E395" t="s">
        <v>31</v>
      </c>
      <c r="F395" s="1">
        <v>45698</v>
      </c>
    </row>
    <row r="396" spans="1:6" x14ac:dyDescent="0.3">
      <c r="A396">
        <v>395</v>
      </c>
      <c r="B396" t="s">
        <v>576</v>
      </c>
      <c r="C396" t="s">
        <v>284</v>
      </c>
      <c r="D396">
        <v>41</v>
      </c>
      <c r="E396" t="s">
        <v>15</v>
      </c>
      <c r="F396" s="1">
        <v>45596</v>
      </c>
    </row>
    <row r="397" spans="1:6" x14ac:dyDescent="0.3">
      <c r="A397">
        <v>396</v>
      </c>
      <c r="B397" t="s">
        <v>401</v>
      </c>
      <c r="C397" t="s">
        <v>284</v>
      </c>
      <c r="D397">
        <v>37</v>
      </c>
      <c r="E397" t="s">
        <v>37</v>
      </c>
      <c r="F397" s="1">
        <v>45403</v>
      </c>
    </row>
    <row r="398" spans="1:6" x14ac:dyDescent="0.3">
      <c r="A398">
        <v>397</v>
      </c>
      <c r="B398" t="s">
        <v>577</v>
      </c>
      <c r="C398" t="s">
        <v>288</v>
      </c>
      <c r="D398">
        <v>36</v>
      </c>
      <c r="E398" t="s">
        <v>37</v>
      </c>
      <c r="F398" s="1">
        <v>45581</v>
      </c>
    </row>
    <row r="399" spans="1:6" x14ac:dyDescent="0.3">
      <c r="A399">
        <v>398</v>
      </c>
      <c r="B399" t="s">
        <v>578</v>
      </c>
      <c r="C399" t="s">
        <v>284</v>
      </c>
      <c r="D399">
        <v>48</v>
      </c>
      <c r="E399" t="s">
        <v>8</v>
      </c>
      <c r="F399" s="1">
        <v>45063</v>
      </c>
    </row>
    <row r="400" spans="1:6" x14ac:dyDescent="0.3">
      <c r="A400">
        <v>399</v>
      </c>
      <c r="B400" t="s">
        <v>381</v>
      </c>
      <c r="C400" t="s">
        <v>288</v>
      </c>
      <c r="D400">
        <v>53</v>
      </c>
      <c r="E400" t="s">
        <v>72</v>
      </c>
      <c r="F400" s="1">
        <v>45645</v>
      </c>
    </row>
    <row r="401" spans="1:6" x14ac:dyDescent="0.3">
      <c r="A401">
        <v>400</v>
      </c>
      <c r="B401" t="s">
        <v>579</v>
      </c>
      <c r="C401" t="s">
        <v>284</v>
      </c>
      <c r="D401">
        <v>23</v>
      </c>
      <c r="E401" t="s">
        <v>8</v>
      </c>
      <c r="F401" s="1">
        <v>45623</v>
      </c>
    </row>
    <row r="402" spans="1:6" x14ac:dyDescent="0.3">
      <c r="A402">
        <v>401</v>
      </c>
      <c r="B402" t="s">
        <v>580</v>
      </c>
      <c r="C402" t="s">
        <v>288</v>
      </c>
      <c r="D402">
        <v>25</v>
      </c>
      <c r="E402" t="s">
        <v>37</v>
      </c>
      <c r="F402" s="1">
        <v>45504</v>
      </c>
    </row>
    <row r="403" spans="1:6" x14ac:dyDescent="0.3">
      <c r="A403">
        <v>402</v>
      </c>
      <c r="B403" t="s">
        <v>581</v>
      </c>
      <c r="C403" t="s">
        <v>284</v>
      </c>
      <c r="D403">
        <v>38</v>
      </c>
      <c r="E403" t="s">
        <v>35</v>
      </c>
      <c r="F403" s="1">
        <v>45095</v>
      </c>
    </row>
    <row r="404" spans="1:6" x14ac:dyDescent="0.3">
      <c r="A404">
        <v>403</v>
      </c>
      <c r="B404" t="s">
        <v>582</v>
      </c>
      <c r="C404" t="s">
        <v>288</v>
      </c>
      <c r="D404">
        <v>31</v>
      </c>
      <c r="E404" t="s">
        <v>37</v>
      </c>
      <c r="F404" s="1">
        <v>45623</v>
      </c>
    </row>
    <row r="405" spans="1:6" x14ac:dyDescent="0.3">
      <c r="A405">
        <v>404</v>
      </c>
      <c r="B405" t="s">
        <v>583</v>
      </c>
      <c r="C405" t="s">
        <v>288</v>
      </c>
      <c r="D405">
        <v>46</v>
      </c>
      <c r="E405" t="s">
        <v>37</v>
      </c>
      <c r="F405" s="1">
        <v>45449</v>
      </c>
    </row>
    <row r="406" spans="1:6" x14ac:dyDescent="0.3">
      <c r="A406">
        <v>405</v>
      </c>
      <c r="B406" t="s">
        <v>444</v>
      </c>
      <c r="C406" t="s">
        <v>288</v>
      </c>
      <c r="D406">
        <v>44</v>
      </c>
      <c r="E406" t="s">
        <v>35</v>
      </c>
      <c r="F406" s="1">
        <v>45452</v>
      </c>
    </row>
    <row r="407" spans="1:6" x14ac:dyDescent="0.3">
      <c r="A407">
        <v>406</v>
      </c>
      <c r="B407" t="s">
        <v>498</v>
      </c>
      <c r="C407" t="s">
        <v>284</v>
      </c>
      <c r="D407">
        <v>37</v>
      </c>
      <c r="E407" t="s">
        <v>31</v>
      </c>
      <c r="F407" s="1">
        <v>45615</v>
      </c>
    </row>
    <row r="408" spans="1:6" x14ac:dyDescent="0.3">
      <c r="A408">
        <v>407</v>
      </c>
      <c r="B408" t="s">
        <v>482</v>
      </c>
      <c r="C408" t="s">
        <v>288</v>
      </c>
      <c r="D408">
        <v>18</v>
      </c>
      <c r="E408" t="s">
        <v>15</v>
      </c>
      <c r="F408" s="1">
        <v>45763</v>
      </c>
    </row>
    <row r="409" spans="1:6" x14ac:dyDescent="0.3">
      <c r="A409">
        <v>408</v>
      </c>
      <c r="B409" t="s">
        <v>584</v>
      </c>
      <c r="C409" t="s">
        <v>284</v>
      </c>
      <c r="D409">
        <v>40</v>
      </c>
      <c r="E409" t="s">
        <v>19</v>
      </c>
      <c r="F409" s="1">
        <v>45360</v>
      </c>
    </row>
    <row r="410" spans="1:6" x14ac:dyDescent="0.3">
      <c r="A410">
        <v>409</v>
      </c>
      <c r="B410" t="s">
        <v>297</v>
      </c>
      <c r="C410" t="s">
        <v>284</v>
      </c>
      <c r="D410">
        <v>20</v>
      </c>
      <c r="E410" t="s">
        <v>37</v>
      </c>
      <c r="F410" s="1">
        <v>45410</v>
      </c>
    </row>
    <row r="411" spans="1:6" x14ac:dyDescent="0.3">
      <c r="A411">
        <v>410</v>
      </c>
      <c r="B411" t="s">
        <v>328</v>
      </c>
      <c r="C411" t="s">
        <v>284</v>
      </c>
      <c r="D411">
        <v>44</v>
      </c>
      <c r="E411" t="s">
        <v>35</v>
      </c>
      <c r="F411" s="1">
        <v>45711</v>
      </c>
    </row>
    <row r="412" spans="1:6" x14ac:dyDescent="0.3">
      <c r="A412">
        <v>411</v>
      </c>
      <c r="B412" t="s">
        <v>534</v>
      </c>
      <c r="C412" t="s">
        <v>288</v>
      </c>
      <c r="D412">
        <v>23</v>
      </c>
      <c r="E412" t="s">
        <v>72</v>
      </c>
      <c r="F412" s="1">
        <v>45311</v>
      </c>
    </row>
    <row r="413" spans="1:6" x14ac:dyDescent="0.3">
      <c r="A413">
        <v>412</v>
      </c>
      <c r="B413" t="s">
        <v>464</v>
      </c>
      <c r="C413" t="s">
        <v>284</v>
      </c>
      <c r="D413">
        <v>29</v>
      </c>
      <c r="E413" t="s">
        <v>21</v>
      </c>
      <c r="F413" s="1">
        <v>45048</v>
      </c>
    </row>
    <row r="414" spans="1:6" x14ac:dyDescent="0.3">
      <c r="A414">
        <v>413</v>
      </c>
      <c r="B414" t="s">
        <v>585</v>
      </c>
      <c r="C414" t="s">
        <v>284</v>
      </c>
      <c r="D414">
        <v>18</v>
      </c>
      <c r="E414" t="s">
        <v>8</v>
      </c>
      <c r="F414" s="1">
        <v>45781</v>
      </c>
    </row>
    <row r="415" spans="1:6" x14ac:dyDescent="0.3">
      <c r="A415">
        <v>414</v>
      </c>
      <c r="B415" t="s">
        <v>586</v>
      </c>
      <c r="C415" t="s">
        <v>288</v>
      </c>
      <c r="D415">
        <v>52</v>
      </c>
      <c r="E415" t="s">
        <v>31</v>
      </c>
      <c r="F415" s="1">
        <v>45616</v>
      </c>
    </row>
    <row r="416" spans="1:6" x14ac:dyDescent="0.3">
      <c r="A416">
        <v>415</v>
      </c>
      <c r="B416" t="s">
        <v>369</v>
      </c>
      <c r="C416" t="s">
        <v>288</v>
      </c>
      <c r="D416">
        <v>47</v>
      </c>
      <c r="E416" t="s">
        <v>8</v>
      </c>
      <c r="F416" s="1">
        <v>45180</v>
      </c>
    </row>
    <row r="417" spans="1:6" x14ac:dyDescent="0.3">
      <c r="A417">
        <v>416</v>
      </c>
      <c r="B417" t="s">
        <v>496</v>
      </c>
      <c r="C417" t="s">
        <v>288</v>
      </c>
      <c r="D417">
        <v>25</v>
      </c>
      <c r="E417" t="s">
        <v>8</v>
      </c>
      <c r="F417" s="1">
        <v>45823</v>
      </c>
    </row>
    <row r="418" spans="1:6" x14ac:dyDescent="0.3">
      <c r="A418">
        <v>417</v>
      </c>
      <c r="B418" t="s">
        <v>587</v>
      </c>
      <c r="C418" t="s">
        <v>284</v>
      </c>
      <c r="D418">
        <v>22</v>
      </c>
      <c r="E418" t="s">
        <v>8</v>
      </c>
      <c r="F418" s="1">
        <v>45138</v>
      </c>
    </row>
    <row r="419" spans="1:6" x14ac:dyDescent="0.3">
      <c r="A419">
        <v>418</v>
      </c>
      <c r="B419" t="s">
        <v>588</v>
      </c>
      <c r="C419" t="s">
        <v>284</v>
      </c>
      <c r="D419">
        <v>21</v>
      </c>
      <c r="E419" t="s">
        <v>31</v>
      </c>
      <c r="F419" s="1">
        <v>45539</v>
      </c>
    </row>
    <row r="420" spans="1:6" x14ac:dyDescent="0.3">
      <c r="A420">
        <v>419</v>
      </c>
      <c r="B420" t="s">
        <v>299</v>
      </c>
      <c r="C420" t="s">
        <v>288</v>
      </c>
      <c r="D420">
        <v>52</v>
      </c>
      <c r="E420" t="s">
        <v>31</v>
      </c>
      <c r="F420" s="1">
        <v>45166</v>
      </c>
    </row>
    <row r="421" spans="1:6" x14ac:dyDescent="0.3">
      <c r="A421">
        <v>420</v>
      </c>
      <c r="B421" t="s">
        <v>329</v>
      </c>
      <c r="C421" t="s">
        <v>284</v>
      </c>
      <c r="D421">
        <v>54</v>
      </c>
      <c r="E421" t="s">
        <v>15</v>
      </c>
      <c r="F421" s="1">
        <v>45166</v>
      </c>
    </row>
    <row r="422" spans="1:6" x14ac:dyDescent="0.3">
      <c r="A422">
        <v>421</v>
      </c>
      <c r="B422" t="s">
        <v>589</v>
      </c>
      <c r="C422" t="s">
        <v>288</v>
      </c>
      <c r="D422">
        <v>27</v>
      </c>
      <c r="E422" t="s">
        <v>8</v>
      </c>
      <c r="F422" s="1">
        <v>45236</v>
      </c>
    </row>
    <row r="423" spans="1:6" x14ac:dyDescent="0.3">
      <c r="A423">
        <v>422</v>
      </c>
      <c r="B423" t="s">
        <v>368</v>
      </c>
      <c r="C423" t="s">
        <v>284</v>
      </c>
      <c r="D423">
        <v>35</v>
      </c>
      <c r="E423" t="s">
        <v>72</v>
      </c>
      <c r="F423" s="1">
        <v>45234</v>
      </c>
    </row>
    <row r="424" spans="1:6" x14ac:dyDescent="0.3">
      <c r="A424">
        <v>423</v>
      </c>
      <c r="B424" t="s">
        <v>581</v>
      </c>
      <c r="C424" t="s">
        <v>284</v>
      </c>
      <c r="D424">
        <v>49</v>
      </c>
      <c r="E424" t="s">
        <v>72</v>
      </c>
      <c r="F424" s="1">
        <v>45496</v>
      </c>
    </row>
    <row r="425" spans="1:6" x14ac:dyDescent="0.3">
      <c r="A425">
        <v>424</v>
      </c>
      <c r="B425" t="s">
        <v>590</v>
      </c>
      <c r="C425" t="s">
        <v>288</v>
      </c>
      <c r="D425">
        <v>44</v>
      </c>
      <c r="E425" t="s">
        <v>21</v>
      </c>
      <c r="F425" s="1">
        <v>45640</v>
      </c>
    </row>
    <row r="426" spans="1:6" x14ac:dyDescent="0.3">
      <c r="A426">
        <v>425</v>
      </c>
      <c r="B426" t="s">
        <v>440</v>
      </c>
      <c r="C426" t="s">
        <v>288</v>
      </c>
      <c r="D426">
        <v>52</v>
      </c>
      <c r="E426" t="s">
        <v>72</v>
      </c>
      <c r="F426" s="1">
        <v>45115</v>
      </c>
    </row>
    <row r="427" spans="1:6" x14ac:dyDescent="0.3">
      <c r="A427">
        <v>426</v>
      </c>
      <c r="B427" t="s">
        <v>371</v>
      </c>
      <c r="C427" t="s">
        <v>284</v>
      </c>
      <c r="D427">
        <v>27</v>
      </c>
      <c r="E427" t="s">
        <v>15</v>
      </c>
      <c r="F427" s="1">
        <v>45805</v>
      </c>
    </row>
    <row r="428" spans="1:6" x14ac:dyDescent="0.3">
      <c r="A428">
        <v>427</v>
      </c>
      <c r="B428" t="s">
        <v>591</v>
      </c>
      <c r="C428" t="s">
        <v>284</v>
      </c>
      <c r="D428">
        <v>53</v>
      </c>
      <c r="E428" t="s">
        <v>72</v>
      </c>
      <c r="F428" s="1">
        <v>45353</v>
      </c>
    </row>
    <row r="429" spans="1:6" x14ac:dyDescent="0.3">
      <c r="A429">
        <v>428</v>
      </c>
      <c r="B429" t="s">
        <v>592</v>
      </c>
      <c r="C429" t="s">
        <v>288</v>
      </c>
      <c r="D429">
        <v>31</v>
      </c>
      <c r="E429" t="s">
        <v>8</v>
      </c>
      <c r="F429" s="1">
        <v>45188</v>
      </c>
    </row>
    <row r="430" spans="1:6" x14ac:dyDescent="0.3">
      <c r="A430">
        <v>429</v>
      </c>
      <c r="B430" t="s">
        <v>593</v>
      </c>
      <c r="C430" t="s">
        <v>288</v>
      </c>
      <c r="D430">
        <v>52</v>
      </c>
      <c r="E430" t="s">
        <v>21</v>
      </c>
      <c r="F430" s="1">
        <v>45021</v>
      </c>
    </row>
    <row r="431" spans="1:6" x14ac:dyDescent="0.3">
      <c r="A431">
        <v>430</v>
      </c>
      <c r="B431" t="s">
        <v>584</v>
      </c>
      <c r="C431" t="s">
        <v>284</v>
      </c>
      <c r="D431">
        <v>20</v>
      </c>
      <c r="E431" t="s">
        <v>15</v>
      </c>
      <c r="F431" s="1">
        <v>45313</v>
      </c>
    </row>
    <row r="432" spans="1:6" x14ac:dyDescent="0.3">
      <c r="A432">
        <v>431</v>
      </c>
      <c r="B432" t="s">
        <v>350</v>
      </c>
      <c r="C432" t="s">
        <v>284</v>
      </c>
      <c r="D432">
        <v>31</v>
      </c>
      <c r="E432" t="s">
        <v>8</v>
      </c>
      <c r="F432" s="1">
        <v>45417</v>
      </c>
    </row>
    <row r="433" spans="1:6" x14ac:dyDescent="0.3">
      <c r="A433">
        <v>432</v>
      </c>
      <c r="B433" t="s">
        <v>317</v>
      </c>
      <c r="C433" t="s">
        <v>288</v>
      </c>
      <c r="D433">
        <v>30</v>
      </c>
      <c r="E433" t="s">
        <v>19</v>
      </c>
      <c r="F433" s="1">
        <v>45143</v>
      </c>
    </row>
    <row r="434" spans="1:6" x14ac:dyDescent="0.3">
      <c r="A434">
        <v>433</v>
      </c>
      <c r="B434" t="s">
        <v>594</v>
      </c>
      <c r="C434" t="s">
        <v>288</v>
      </c>
      <c r="D434">
        <v>31</v>
      </c>
      <c r="E434" t="s">
        <v>8</v>
      </c>
      <c r="F434" s="1">
        <v>45639</v>
      </c>
    </row>
    <row r="435" spans="1:6" x14ac:dyDescent="0.3">
      <c r="A435">
        <v>434</v>
      </c>
      <c r="B435" t="s">
        <v>595</v>
      </c>
      <c r="C435" t="s">
        <v>288</v>
      </c>
      <c r="D435">
        <v>47</v>
      </c>
      <c r="E435" t="s">
        <v>15</v>
      </c>
      <c r="F435" s="1">
        <v>45316</v>
      </c>
    </row>
    <row r="436" spans="1:6" x14ac:dyDescent="0.3">
      <c r="A436">
        <v>435</v>
      </c>
      <c r="B436" t="s">
        <v>552</v>
      </c>
      <c r="C436" t="s">
        <v>288</v>
      </c>
      <c r="D436">
        <v>50</v>
      </c>
      <c r="E436" t="s">
        <v>15</v>
      </c>
      <c r="F436" s="1">
        <v>45295</v>
      </c>
    </row>
    <row r="437" spans="1:6" x14ac:dyDescent="0.3">
      <c r="A437">
        <v>436</v>
      </c>
      <c r="B437" t="s">
        <v>596</v>
      </c>
      <c r="C437" t="s">
        <v>288</v>
      </c>
      <c r="D437">
        <v>48</v>
      </c>
      <c r="E437" t="s">
        <v>37</v>
      </c>
      <c r="F437" s="1">
        <v>45749</v>
      </c>
    </row>
    <row r="438" spans="1:6" x14ac:dyDescent="0.3">
      <c r="A438">
        <v>437</v>
      </c>
      <c r="B438" t="s">
        <v>597</v>
      </c>
      <c r="C438" t="s">
        <v>284</v>
      </c>
      <c r="D438">
        <v>44</v>
      </c>
      <c r="E438" t="s">
        <v>21</v>
      </c>
      <c r="F438" s="1">
        <v>45247</v>
      </c>
    </row>
    <row r="439" spans="1:6" x14ac:dyDescent="0.3">
      <c r="A439">
        <v>438</v>
      </c>
      <c r="B439" t="s">
        <v>556</v>
      </c>
      <c r="C439" t="s">
        <v>284</v>
      </c>
      <c r="D439">
        <v>34</v>
      </c>
      <c r="E439" t="s">
        <v>35</v>
      </c>
      <c r="F439" s="1">
        <v>44943</v>
      </c>
    </row>
    <row r="440" spans="1:6" x14ac:dyDescent="0.3">
      <c r="A440">
        <v>439</v>
      </c>
      <c r="B440" t="s">
        <v>539</v>
      </c>
      <c r="C440" t="s">
        <v>288</v>
      </c>
      <c r="D440">
        <v>30</v>
      </c>
      <c r="E440" t="s">
        <v>15</v>
      </c>
      <c r="F440" s="1">
        <v>45083</v>
      </c>
    </row>
    <row r="441" spans="1:6" x14ac:dyDescent="0.3">
      <c r="A441">
        <v>440</v>
      </c>
      <c r="B441" t="s">
        <v>598</v>
      </c>
      <c r="C441" t="s">
        <v>288</v>
      </c>
      <c r="D441">
        <v>53</v>
      </c>
      <c r="E441" t="s">
        <v>8</v>
      </c>
      <c r="F441" s="1">
        <v>45438</v>
      </c>
    </row>
    <row r="442" spans="1:6" x14ac:dyDescent="0.3">
      <c r="A442">
        <v>441</v>
      </c>
      <c r="B442" t="s">
        <v>506</v>
      </c>
      <c r="C442" t="s">
        <v>288</v>
      </c>
      <c r="D442">
        <v>49</v>
      </c>
      <c r="E442" t="s">
        <v>31</v>
      </c>
      <c r="F442" s="1">
        <v>45667</v>
      </c>
    </row>
    <row r="443" spans="1:6" x14ac:dyDescent="0.3">
      <c r="A443">
        <v>442</v>
      </c>
      <c r="B443" t="s">
        <v>443</v>
      </c>
      <c r="C443" t="s">
        <v>288</v>
      </c>
      <c r="D443">
        <v>52</v>
      </c>
      <c r="E443" t="s">
        <v>35</v>
      </c>
      <c r="F443" s="1">
        <v>45070</v>
      </c>
    </row>
    <row r="444" spans="1:6" x14ac:dyDescent="0.3">
      <c r="A444">
        <v>443</v>
      </c>
      <c r="B444" t="s">
        <v>599</v>
      </c>
      <c r="C444" t="s">
        <v>284</v>
      </c>
      <c r="D444">
        <v>22</v>
      </c>
      <c r="E444" t="s">
        <v>19</v>
      </c>
      <c r="F444" s="1">
        <v>45786</v>
      </c>
    </row>
    <row r="445" spans="1:6" x14ac:dyDescent="0.3">
      <c r="A445">
        <v>444</v>
      </c>
      <c r="B445" t="s">
        <v>600</v>
      </c>
      <c r="C445" t="s">
        <v>284</v>
      </c>
      <c r="D445">
        <v>32</v>
      </c>
      <c r="E445" t="s">
        <v>72</v>
      </c>
      <c r="F445" s="1">
        <v>45067</v>
      </c>
    </row>
    <row r="446" spans="1:6" x14ac:dyDescent="0.3">
      <c r="A446">
        <v>445</v>
      </c>
      <c r="B446" t="s">
        <v>472</v>
      </c>
      <c r="C446" t="s">
        <v>284</v>
      </c>
      <c r="D446">
        <v>47</v>
      </c>
      <c r="E446" t="s">
        <v>8</v>
      </c>
      <c r="F446" s="1">
        <v>45444</v>
      </c>
    </row>
    <row r="447" spans="1:6" x14ac:dyDescent="0.3">
      <c r="A447">
        <v>446</v>
      </c>
      <c r="B447" t="s">
        <v>601</v>
      </c>
      <c r="C447" t="s">
        <v>288</v>
      </c>
      <c r="D447">
        <v>18</v>
      </c>
      <c r="E447" t="s">
        <v>31</v>
      </c>
      <c r="F447" s="1">
        <v>44943</v>
      </c>
    </row>
    <row r="448" spans="1:6" x14ac:dyDescent="0.3">
      <c r="A448">
        <v>447</v>
      </c>
      <c r="B448" t="s">
        <v>602</v>
      </c>
      <c r="C448" t="s">
        <v>288</v>
      </c>
      <c r="D448">
        <v>51</v>
      </c>
      <c r="E448" t="s">
        <v>19</v>
      </c>
      <c r="F448" s="1">
        <v>44944</v>
      </c>
    </row>
    <row r="449" spans="1:6" x14ac:dyDescent="0.3">
      <c r="A449">
        <v>448</v>
      </c>
      <c r="B449" t="s">
        <v>603</v>
      </c>
      <c r="C449" t="s">
        <v>288</v>
      </c>
      <c r="D449">
        <v>45</v>
      </c>
      <c r="E449" t="s">
        <v>19</v>
      </c>
      <c r="F449" s="1">
        <v>45441</v>
      </c>
    </row>
    <row r="450" spans="1:6" x14ac:dyDescent="0.3">
      <c r="A450">
        <v>449</v>
      </c>
      <c r="B450" t="s">
        <v>604</v>
      </c>
      <c r="C450" t="s">
        <v>284</v>
      </c>
      <c r="D450">
        <v>27</v>
      </c>
      <c r="E450" t="s">
        <v>37</v>
      </c>
      <c r="F450" s="1">
        <v>45463</v>
      </c>
    </row>
    <row r="451" spans="1:6" x14ac:dyDescent="0.3">
      <c r="A451">
        <v>450</v>
      </c>
      <c r="B451" t="s">
        <v>348</v>
      </c>
      <c r="C451" t="s">
        <v>288</v>
      </c>
      <c r="D451">
        <v>43</v>
      </c>
      <c r="E451" t="s">
        <v>21</v>
      </c>
      <c r="F451" s="1">
        <v>45200</v>
      </c>
    </row>
    <row r="452" spans="1:6" x14ac:dyDescent="0.3">
      <c r="A452">
        <v>451</v>
      </c>
      <c r="B452" t="s">
        <v>605</v>
      </c>
      <c r="C452" t="s">
        <v>288</v>
      </c>
      <c r="D452">
        <v>33</v>
      </c>
      <c r="E452" t="s">
        <v>31</v>
      </c>
      <c r="F452" s="1">
        <v>45505</v>
      </c>
    </row>
    <row r="453" spans="1:6" x14ac:dyDescent="0.3">
      <c r="A453">
        <v>452</v>
      </c>
      <c r="B453" t="s">
        <v>401</v>
      </c>
      <c r="C453" t="s">
        <v>288</v>
      </c>
      <c r="D453">
        <v>20</v>
      </c>
      <c r="E453" t="s">
        <v>37</v>
      </c>
      <c r="F453" s="1">
        <v>45596</v>
      </c>
    </row>
    <row r="454" spans="1:6" x14ac:dyDescent="0.3">
      <c r="A454">
        <v>453</v>
      </c>
      <c r="B454" t="s">
        <v>551</v>
      </c>
      <c r="C454" t="s">
        <v>288</v>
      </c>
      <c r="D454">
        <v>48</v>
      </c>
      <c r="E454" t="s">
        <v>72</v>
      </c>
      <c r="F454" s="1">
        <v>45492</v>
      </c>
    </row>
    <row r="455" spans="1:6" x14ac:dyDescent="0.3">
      <c r="A455">
        <v>454</v>
      </c>
      <c r="B455" t="s">
        <v>342</v>
      </c>
      <c r="C455" t="s">
        <v>284</v>
      </c>
      <c r="D455">
        <v>45</v>
      </c>
      <c r="E455" t="s">
        <v>37</v>
      </c>
      <c r="F455" s="1">
        <v>45438</v>
      </c>
    </row>
    <row r="456" spans="1:6" x14ac:dyDescent="0.3">
      <c r="A456">
        <v>455</v>
      </c>
      <c r="B456" t="s">
        <v>506</v>
      </c>
      <c r="C456" t="s">
        <v>284</v>
      </c>
      <c r="D456">
        <v>31</v>
      </c>
      <c r="E456" t="s">
        <v>19</v>
      </c>
      <c r="F456" s="1">
        <v>45162</v>
      </c>
    </row>
    <row r="457" spans="1:6" x14ac:dyDescent="0.3">
      <c r="A457">
        <v>456</v>
      </c>
      <c r="B457" t="s">
        <v>310</v>
      </c>
      <c r="C457" t="s">
        <v>288</v>
      </c>
      <c r="D457">
        <v>22</v>
      </c>
      <c r="E457" t="s">
        <v>15</v>
      </c>
      <c r="F457" s="1">
        <v>44974</v>
      </c>
    </row>
    <row r="458" spans="1:6" x14ac:dyDescent="0.3">
      <c r="A458">
        <v>457</v>
      </c>
      <c r="B458" t="s">
        <v>560</v>
      </c>
      <c r="C458" t="s">
        <v>284</v>
      </c>
      <c r="D458">
        <v>38</v>
      </c>
      <c r="E458" t="s">
        <v>35</v>
      </c>
      <c r="F458" s="1">
        <v>45797</v>
      </c>
    </row>
    <row r="459" spans="1:6" x14ac:dyDescent="0.3">
      <c r="A459">
        <v>458</v>
      </c>
      <c r="B459" t="s">
        <v>606</v>
      </c>
      <c r="C459" t="s">
        <v>284</v>
      </c>
      <c r="D459">
        <v>37</v>
      </c>
      <c r="E459" t="s">
        <v>72</v>
      </c>
      <c r="F459" s="1">
        <v>45005</v>
      </c>
    </row>
    <row r="460" spans="1:6" x14ac:dyDescent="0.3">
      <c r="A460">
        <v>459</v>
      </c>
      <c r="B460" t="s">
        <v>352</v>
      </c>
      <c r="C460" t="s">
        <v>284</v>
      </c>
      <c r="D460">
        <v>52</v>
      </c>
      <c r="E460" t="s">
        <v>72</v>
      </c>
      <c r="F460" s="1">
        <v>45620</v>
      </c>
    </row>
    <row r="461" spans="1:6" x14ac:dyDescent="0.3">
      <c r="A461">
        <v>460</v>
      </c>
      <c r="B461" t="s">
        <v>607</v>
      </c>
      <c r="C461" t="s">
        <v>284</v>
      </c>
      <c r="D461">
        <v>40</v>
      </c>
      <c r="E461" t="s">
        <v>37</v>
      </c>
      <c r="F461" s="1">
        <v>45439</v>
      </c>
    </row>
    <row r="462" spans="1:6" x14ac:dyDescent="0.3">
      <c r="A462">
        <v>461</v>
      </c>
      <c r="B462" t="s">
        <v>567</v>
      </c>
      <c r="C462" t="s">
        <v>288</v>
      </c>
      <c r="D462">
        <v>22</v>
      </c>
      <c r="E462" t="s">
        <v>8</v>
      </c>
      <c r="F462" s="1">
        <v>45785</v>
      </c>
    </row>
    <row r="463" spans="1:6" x14ac:dyDescent="0.3">
      <c r="A463">
        <v>462</v>
      </c>
      <c r="B463" t="s">
        <v>441</v>
      </c>
      <c r="C463" t="s">
        <v>288</v>
      </c>
      <c r="D463">
        <v>35</v>
      </c>
      <c r="E463" t="s">
        <v>21</v>
      </c>
      <c r="F463" s="1">
        <v>44957</v>
      </c>
    </row>
    <row r="464" spans="1:6" x14ac:dyDescent="0.3">
      <c r="A464">
        <v>463</v>
      </c>
      <c r="B464" t="s">
        <v>591</v>
      </c>
      <c r="C464" t="s">
        <v>288</v>
      </c>
      <c r="D464">
        <v>53</v>
      </c>
      <c r="E464" t="s">
        <v>8</v>
      </c>
      <c r="F464" s="1">
        <v>45291</v>
      </c>
    </row>
    <row r="465" spans="1:6" x14ac:dyDescent="0.3">
      <c r="A465">
        <v>464</v>
      </c>
      <c r="B465" t="s">
        <v>502</v>
      </c>
      <c r="C465" t="s">
        <v>284</v>
      </c>
      <c r="D465">
        <v>36</v>
      </c>
      <c r="E465" t="s">
        <v>72</v>
      </c>
      <c r="F465" s="1">
        <v>45014</v>
      </c>
    </row>
    <row r="466" spans="1:6" x14ac:dyDescent="0.3">
      <c r="A466">
        <v>465</v>
      </c>
      <c r="B466" t="s">
        <v>608</v>
      </c>
      <c r="C466" t="s">
        <v>284</v>
      </c>
      <c r="D466">
        <v>27</v>
      </c>
      <c r="E466" t="s">
        <v>37</v>
      </c>
      <c r="F466" s="1">
        <v>45201</v>
      </c>
    </row>
    <row r="467" spans="1:6" x14ac:dyDescent="0.3">
      <c r="A467">
        <v>466</v>
      </c>
      <c r="B467" t="s">
        <v>609</v>
      </c>
      <c r="C467" t="s">
        <v>288</v>
      </c>
      <c r="D467">
        <v>24</v>
      </c>
      <c r="E467" t="s">
        <v>21</v>
      </c>
      <c r="F467" s="1">
        <v>45296</v>
      </c>
    </row>
    <row r="468" spans="1:6" x14ac:dyDescent="0.3">
      <c r="A468">
        <v>467</v>
      </c>
      <c r="B468" t="s">
        <v>610</v>
      </c>
      <c r="C468" t="s">
        <v>288</v>
      </c>
      <c r="D468">
        <v>35</v>
      </c>
      <c r="E468" t="s">
        <v>31</v>
      </c>
      <c r="F468" s="1">
        <v>45295</v>
      </c>
    </row>
    <row r="469" spans="1:6" x14ac:dyDescent="0.3">
      <c r="A469">
        <v>468</v>
      </c>
      <c r="B469" t="s">
        <v>568</v>
      </c>
      <c r="C469" t="s">
        <v>284</v>
      </c>
      <c r="D469">
        <v>46</v>
      </c>
      <c r="E469" t="s">
        <v>35</v>
      </c>
      <c r="F469" s="1">
        <v>45368</v>
      </c>
    </row>
    <row r="470" spans="1:6" x14ac:dyDescent="0.3">
      <c r="A470">
        <v>469</v>
      </c>
      <c r="B470" t="s">
        <v>602</v>
      </c>
      <c r="C470" t="s">
        <v>288</v>
      </c>
      <c r="D470">
        <v>23</v>
      </c>
      <c r="E470" t="s">
        <v>37</v>
      </c>
      <c r="F470" s="1">
        <v>44953</v>
      </c>
    </row>
    <row r="471" spans="1:6" x14ac:dyDescent="0.3">
      <c r="A471">
        <v>470</v>
      </c>
      <c r="B471" t="s">
        <v>611</v>
      </c>
      <c r="C471" t="s">
        <v>284</v>
      </c>
      <c r="D471">
        <v>42</v>
      </c>
      <c r="E471" t="s">
        <v>21</v>
      </c>
      <c r="F471" s="1">
        <v>45811</v>
      </c>
    </row>
    <row r="472" spans="1:6" x14ac:dyDescent="0.3">
      <c r="A472">
        <v>471</v>
      </c>
      <c r="B472" t="s">
        <v>612</v>
      </c>
      <c r="C472" t="s">
        <v>288</v>
      </c>
      <c r="D472">
        <v>23</v>
      </c>
      <c r="E472" t="s">
        <v>72</v>
      </c>
      <c r="F472" s="1">
        <v>45724</v>
      </c>
    </row>
    <row r="473" spans="1:6" x14ac:dyDescent="0.3">
      <c r="A473">
        <v>472</v>
      </c>
      <c r="B473" t="s">
        <v>302</v>
      </c>
      <c r="C473" t="s">
        <v>284</v>
      </c>
      <c r="D473">
        <v>42</v>
      </c>
      <c r="E473" t="s">
        <v>35</v>
      </c>
      <c r="F473" s="1">
        <v>45628</v>
      </c>
    </row>
    <row r="474" spans="1:6" x14ac:dyDescent="0.3">
      <c r="A474">
        <v>473</v>
      </c>
      <c r="B474" t="s">
        <v>574</v>
      </c>
      <c r="C474" t="s">
        <v>288</v>
      </c>
      <c r="D474">
        <v>49</v>
      </c>
      <c r="E474" t="s">
        <v>15</v>
      </c>
      <c r="F474" s="1">
        <v>45201</v>
      </c>
    </row>
    <row r="475" spans="1:6" x14ac:dyDescent="0.3">
      <c r="A475">
        <v>474</v>
      </c>
      <c r="B475" t="s">
        <v>508</v>
      </c>
      <c r="C475" t="s">
        <v>284</v>
      </c>
      <c r="D475">
        <v>44</v>
      </c>
      <c r="E475" t="s">
        <v>72</v>
      </c>
      <c r="F475" s="1">
        <v>45209</v>
      </c>
    </row>
    <row r="476" spans="1:6" x14ac:dyDescent="0.3">
      <c r="A476">
        <v>475</v>
      </c>
      <c r="B476" t="s">
        <v>613</v>
      </c>
      <c r="C476" t="s">
        <v>284</v>
      </c>
      <c r="D476">
        <v>33</v>
      </c>
      <c r="E476" t="s">
        <v>21</v>
      </c>
      <c r="F476" s="1">
        <v>45184</v>
      </c>
    </row>
    <row r="477" spans="1:6" x14ac:dyDescent="0.3">
      <c r="A477">
        <v>476</v>
      </c>
      <c r="B477" t="s">
        <v>564</v>
      </c>
      <c r="C477" t="s">
        <v>284</v>
      </c>
      <c r="D477">
        <v>26</v>
      </c>
      <c r="E477" t="s">
        <v>31</v>
      </c>
      <c r="F477" s="1">
        <v>45036</v>
      </c>
    </row>
    <row r="478" spans="1:6" x14ac:dyDescent="0.3">
      <c r="A478">
        <v>477</v>
      </c>
      <c r="B478" t="s">
        <v>614</v>
      </c>
      <c r="C478" t="s">
        <v>288</v>
      </c>
      <c r="D478">
        <v>42</v>
      </c>
      <c r="E478" t="s">
        <v>21</v>
      </c>
      <c r="F478" s="1">
        <v>45788</v>
      </c>
    </row>
    <row r="479" spans="1:6" x14ac:dyDescent="0.3">
      <c r="A479">
        <v>478</v>
      </c>
      <c r="B479" t="s">
        <v>615</v>
      </c>
      <c r="C479" t="s">
        <v>288</v>
      </c>
      <c r="D479">
        <v>26</v>
      </c>
      <c r="E479" t="s">
        <v>21</v>
      </c>
      <c r="F479" s="1">
        <v>45367</v>
      </c>
    </row>
    <row r="480" spans="1:6" x14ac:dyDescent="0.3">
      <c r="A480">
        <v>479</v>
      </c>
      <c r="B480" t="s">
        <v>616</v>
      </c>
      <c r="C480" t="s">
        <v>284</v>
      </c>
      <c r="D480">
        <v>29</v>
      </c>
      <c r="E480" t="s">
        <v>31</v>
      </c>
      <c r="F480" s="1">
        <v>45248</v>
      </c>
    </row>
    <row r="481" spans="1:6" x14ac:dyDescent="0.3">
      <c r="A481">
        <v>480</v>
      </c>
      <c r="B481" t="s">
        <v>617</v>
      </c>
      <c r="C481" t="s">
        <v>288</v>
      </c>
      <c r="D481">
        <v>33</v>
      </c>
      <c r="E481" t="s">
        <v>31</v>
      </c>
      <c r="F481" s="1">
        <v>45516</v>
      </c>
    </row>
    <row r="482" spans="1:6" x14ac:dyDescent="0.3">
      <c r="A482">
        <v>481</v>
      </c>
      <c r="B482" t="s">
        <v>607</v>
      </c>
      <c r="C482" t="s">
        <v>288</v>
      </c>
      <c r="D482">
        <v>25</v>
      </c>
      <c r="E482" t="s">
        <v>72</v>
      </c>
      <c r="F482" s="1">
        <v>45300</v>
      </c>
    </row>
    <row r="483" spans="1:6" x14ac:dyDescent="0.3">
      <c r="A483">
        <v>482</v>
      </c>
      <c r="B483" t="s">
        <v>618</v>
      </c>
      <c r="C483" t="s">
        <v>284</v>
      </c>
      <c r="D483">
        <v>53</v>
      </c>
      <c r="E483" t="s">
        <v>35</v>
      </c>
      <c r="F483" s="1">
        <v>45625</v>
      </c>
    </row>
    <row r="484" spans="1:6" x14ac:dyDescent="0.3">
      <c r="A484">
        <v>483</v>
      </c>
      <c r="B484" t="s">
        <v>619</v>
      </c>
      <c r="C484" t="s">
        <v>284</v>
      </c>
      <c r="D484">
        <v>36</v>
      </c>
      <c r="E484" t="s">
        <v>31</v>
      </c>
      <c r="F484" s="1">
        <v>45743</v>
      </c>
    </row>
    <row r="485" spans="1:6" x14ac:dyDescent="0.3">
      <c r="A485">
        <v>484</v>
      </c>
      <c r="B485" t="s">
        <v>311</v>
      </c>
      <c r="C485" t="s">
        <v>288</v>
      </c>
      <c r="D485">
        <v>37</v>
      </c>
      <c r="E485" t="s">
        <v>31</v>
      </c>
      <c r="F485" s="1">
        <v>45069</v>
      </c>
    </row>
    <row r="486" spans="1:6" x14ac:dyDescent="0.3">
      <c r="A486">
        <v>485</v>
      </c>
      <c r="B486" t="s">
        <v>334</v>
      </c>
      <c r="C486" t="s">
        <v>284</v>
      </c>
      <c r="D486">
        <v>42</v>
      </c>
      <c r="E486" t="s">
        <v>72</v>
      </c>
      <c r="F486" s="1">
        <v>45735</v>
      </c>
    </row>
    <row r="487" spans="1:6" x14ac:dyDescent="0.3">
      <c r="A487">
        <v>486</v>
      </c>
      <c r="B487" t="s">
        <v>620</v>
      </c>
      <c r="C487" t="s">
        <v>288</v>
      </c>
      <c r="D487">
        <v>50</v>
      </c>
      <c r="E487" t="s">
        <v>72</v>
      </c>
      <c r="F487" s="1">
        <v>45474</v>
      </c>
    </row>
    <row r="488" spans="1:6" x14ac:dyDescent="0.3">
      <c r="A488">
        <v>487</v>
      </c>
      <c r="B488" t="s">
        <v>621</v>
      </c>
      <c r="C488" t="s">
        <v>284</v>
      </c>
      <c r="D488">
        <v>52</v>
      </c>
      <c r="E488" t="s">
        <v>21</v>
      </c>
      <c r="F488" s="1">
        <v>45645</v>
      </c>
    </row>
    <row r="489" spans="1:6" x14ac:dyDescent="0.3">
      <c r="A489">
        <v>488</v>
      </c>
      <c r="B489" t="s">
        <v>304</v>
      </c>
      <c r="C489" t="s">
        <v>284</v>
      </c>
      <c r="D489">
        <v>40</v>
      </c>
      <c r="E489" t="s">
        <v>8</v>
      </c>
      <c r="F489" s="1">
        <v>45600</v>
      </c>
    </row>
    <row r="490" spans="1:6" x14ac:dyDescent="0.3">
      <c r="A490">
        <v>489</v>
      </c>
      <c r="B490" t="s">
        <v>387</v>
      </c>
      <c r="C490" t="s">
        <v>284</v>
      </c>
      <c r="D490">
        <v>39</v>
      </c>
      <c r="E490" t="s">
        <v>72</v>
      </c>
      <c r="F490" s="1">
        <v>45697</v>
      </c>
    </row>
    <row r="491" spans="1:6" x14ac:dyDescent="0.3">
      <c r="A491">
        <v>490</v>
      </c>
      <c r="B491" t="s">
        <v>319</v>
      </c>
      <c r="C491" t="s">
        <v>284</v>
      </c>
      <c r="D491">
        <v>34</v>
      </c>
      <c r="E491" t="s">
        <v>19</v>
      </c>
      <c r="F491" s="1">
        <v>45027</v>
      </c>
    </row>
    <row r="492" spans="1:6" x14ac:dyDescent="0.3">
      <c r="A492">
        <v>491</v>
      </c>
      <c r="B492" t="s">
        <v>622</v>
      </c>
      <c r="C492" t="s">
        <v>284</v>
      </c>
      <c r="D492">
        <v>43</v>
      </c>
      <c r="E492" t="s">
        <v>31</v>
      </c>
      <c r="F492" s="1">
        <v>45310</v>
      </c>
    </row>
    <row r="493" spans="1:6" x14ac:dyDescent="0.3">
      <c r="A493">
        <v>492</v>
      </c>
      <c r="B493" t="s">
        <v>498</v>
      </c>
      <c r="C493" t="s">
        <v>284</v>
      </c>
      <c r="D493">
        <v>48</v>
      </c>
      <c r="E493" t="s">
        <v>21</v>
      </c>
      <c r="F493" s="1">
        <v>44952</v>
      </c>
    </row>
    <row r="494" spans="1:6" x14ac:dyDescent="0.3">
      <c r="A494">
        <v>493</v>
      </c>
      <c r="B494" t="s">
        <v>623</v>
      </c>
      <c r="C494" t="s">
        <v>288</v>
      </c>
      <c r="D494">
        <v>27</v>
      </c>
      <c r="E494" t="s">
        <v>37</v>
      </c>
      <c r="F494" s="1">
        <v>45045</v>
      </c>
    </row>
    <row r="495" spans="1:6" x14ac:dyDescent="0.3">
      <c r="A495">
        <v>494</v>
      </c>
      <c r="B495" t="s">
        <v>376</v>
      </c>
      <c r="C495" t="s">
        <v>288</v>
      </c>
      <c r="D495">
        <v>31</v>
      </c>
      <c r="E495" t="s">
        <v>31</v>
      </c>
      <c r="F495" s="1">
        <v>45730</v>
      </c>
    </row>
    <row r="496" spans="1:6" x14ac:dyDescent="0.3">
      <c r="A496">
        <v>495</v>
      </c>
      <c r="B496" t="s">
        <v>362</v>
      </c>
      <c r="C496" t="s">
        <v>288</v>
      </c>
      <c r="D496">
        <v>46</v>
      </c>
      <c r="E496" t="s">
        <v>31</v>
      </c>
      <c r="F496" s="1">
        <v>45026</v>
      </c>
    </row>
    <row r="497" spans="1:6" x14ac:dyDescent="0.3">
      <c r="A497">
        <v>496</v>
      </c>
      <c r="B497" t="s">
        <v>292</v>
      </c>
      <c r="C497" t="s">
        <v>288</v>
      </c>
      <c r="D497">
        <v>20</v>
      </c>
      <c r="E497" t="s">
        <v>37</v>
      </c>
      <c r="F497" s="1">
        <v>45234</v>
      </c>
    </row>
    <row r="498" spans="1:6" x14ac:dyDescent="0.3">
      <c r="A498">
        <v>497</v>
      </c>
      <c r="B498" t="s">
        <v>322</v>
      </c>
      <c r="C498" t="s">
        <v>284</v>
      </c>
      <c r="D498">
        <v>24</v>
      </c>
      <c r="E498" t="s">
        <v>21</v>
      </c>
      <c r="F498" s="1">
        <v>45590</v>
      </c>
    </row>
    <row r="499" spans="1:6" x14ac:dyDescent="0.3">
      <c r="A499">
        <v>498</v>
      </c>
      <c r="B499" t="s">
        <v>359</v>
      </c>
      <c r="C499" t="s">
        <v>284</v>
      </c>
      <c r="D499">
        <v>28</v>
      </c>
      <c r="E499" t="s">
        <v>35</v>
      </c>
      <c r="F499" s="1">
        <v>45492</v>
      </c>
    </row>
    <row r="500" spans="1:6" x14ac:dyDescent="0.3">
      <c r="A500">
        <v>499</v>
      </c>
      <c r="B500" t="s">
        <v>624</v>
      </c>
      <c r="C500" t="s">
        <v>288</v>
      </c>
      <c r="D500">
        <v>43</v>
      </c>
      <c r="E500" t="s">
        <v>31</v>
      </c>
      <c r="F500" s="1">
        <v>45164</v>
      </c>
    </row>
    <row r="501" spans="1:6" x14ac:dyDescent="0.3">
      <c r="A501">
        <v>500</v>
      </c>
      <c r="B501" t="s">
        <v>525</v>
      </c>
      <c r="C501" t="s">
        <v>284</v>
      </c>
      <c r="D501">
        <v>19</v>
      </c>
      <c r="E501" t="s">
        <v>72</v>
      </c>
      <c r="F501" s="1">
        <v>45332</v>
      </c>
    </row>
    <row r="502" spans="1:6" x14ac:dyDescent="0.3">
      <c r="A502">
        <v>501</v>
      </c>
      <c r="B502" t="s">
        <v>503</v>
      </c>
      <c r="C502" t="s">
        <v>284</v>
      </c>
      <c r="D502">
        <v>45</v>
      </c>
      <c r="E502" t="s">
        <v>31</v>
      </c>
      <c r="F502" s="1">
        <v>45533</v>
      </c>
    </row>
    <row r="503" spans="1:6" x14ac:dyDescent="0.3">
      <c r="A503">
        <v>502</v>
      </c>
      <c r="B503" t="s">
        <v>327</v>
      </c>
      <c r="C503" t="s">
        <v>284</v>
      </c>
      <c r="D503">
        <v>22</v>
      </c>
      <c r="E503" t="s">
        <v>8</v>
      </c>
      <c r="F503" s="1">
        <v>45212</v>
      </c>
    </row>
    <row r="504" spans="1:6" x14ac:dyDescent="0.3">
      <c r="A504">
        <v>503</v>
      </c>
      <c r="B504" t="s">
        <v>625</v>
      </c>
      <c r="C504" t="s">
        <v>284</v>
      </c>
      <c r="D504">
        <v>30</v>
      </c>
      <c r="E504" t="s">
        <v>21</v>
      </c>
      <c r="F504" s="1">
        <v>45260</v>
      </c>
    </row>
    <row r="505" spans="1:6" x14ac:dyDescent="0.3">
      <c r="A505">
        <v>504</v>
      </c>
      <c r="B505" t="s">
        <v>431</v>
      </c>
      <c r="C505" t="s">
        <v>288</v>
      </c>
      <c r="D505">
        <v>38</v>
      </c>
      <c r="E505" t="s">
        <v>31</v>
      </c>
      <c r="F505" s="1">
        <v>45467</v>
      </c>
    </row>
    <row r="506" spans="1:6" x14ac:dyDescent="0.3">
      <c r="A506">
        <v>505</v>
      </c>
      <c r="B506" t="s">
        <v>510</v>
      </c>
      <c r="C506" t="s">
        <v>288</v>
      </c>
      <c r="D506">
        <v>40</v>
      </c>
      <c r="E506" t="s">
        <v>37</v>
      </c>
      <c r="F506" s="1">
        <v>45283</v>
      </c>
    </row>
    <row r="507" spans="1:6" x14ac:dyDescent="0.3">
      <c r="A507">
        <v>506</v>
      </c>
      <c r="B507" t="s">
        <v>439</v>
      </c>
      <c r="C507" t="s">
        <v>284</v>
      </c>
      <c r="D507">
        <v>55</v>
      </c>
      <c r="E507" t="s">
        <v>15</v>
      </c>
      <c r="F507" s="1">
        <v>45556</v>
      </c>
    </row>
    <row r="508" spans="1:6" x14ac:dyDescent="0.3">
      <c r="A508">
        <v>507</v>
      </c>
      <c r="B508" t="s">
        <v>472</v>
      </c>
      <c r="C508" t="s">
        <v>288</v>
      </c>
      <c r="D508">
        <v>37</v>
      </c>
      <c r="E508" t="s">
        <v>37</v>
      </c>
      <c r="F508" s="1">
        <v>45171</v>
      </c>
    </row>
    <row r="509" spans="1:6" x14ac:dyDescent="0.3">
      <c r="A509">
        <v>508</v>
      </c>
      <c r="B509" t="s">
        <v>626</v>
      </c>
      <c r="C509" t="s">
        <v>288</v>
      </c>
      <c r="D509">
        <v>42</v>
      </c>
      <c r="E509" t="s">
        <v>35</v>
      </c>
      <c r="F509" s="1">
        <v>45450</v>
      </c>
    </row>
    <row r="510" spans="1:6" x14ac:dyDescent="0.3">
      <c r="A510">
        <v>509</v>
      </c>
      <c r="B510" t="s">
        <v>544</v>
      </c>
      <c r="C510" t="s">
        <v>284</v>
      </c>
      <c r="D510">
        <v>29</v>
      </c>
      <c r="E510" t="s">
        <v>72</v>
      </c>
      <c r="F510" s="1">
        <v>45360</v>
      </c>
    </row>
    <row r="511" spans="1:6" x14ac:dyDescent="0.3">
      <c r="A511">
        <v>510</v>
      </c>
      <c r="B511" t="s">
        <v>399</v>
      </c>
      <c r="C511" t="s">
        <v>284</v>
      </c>
      <c r="D511">
        <v>36</v>
      </c>
      <c r="E511" t="s">
        <v>35</v>
      </c>
      <c r="F511" s="1">
        <v>45428</v>
      </c>
    </row>
    <row r="512" spans="1:6" x14ac:dyDescent="0.3">
      <c r="A512">
        <v>511</v>
      </c>
      <c r="B512" t="s">
        <v>627</v>
      </c>
      <c r="C512" t="s">
        <v>288</v>
      </c>
      <c r="D512">
        <v>21</v>
      </c>
      <c r="E512" t="s">
        <v>31</v>
      </c>
      <c r="F512" s="1">
        <v>45561</v>
      </c>
    </row>
    <row r="513" spans="1:6" x14ac:dyDescent="0.3">
      <c r="A513">
        <v>512</v>
      </c>
      <c r="B513" t="s">
        <v>628</v>
      </c>
      <c r="C513" t="s">
        <v>284</v>
      </c>
      <c r="D513">
        <v>30</v>
      </c>
      <c r="E513" t="s">
        <v>31</v>
      </c>
      <c r="F513" s="1">
        <v>45066</v>
      </c>
    </row>
    <row r="514" spans="1:6" x14ac:dyDescent="0.3">
      <c r="A514">
        <v>513</v>
      </c>
      <c r="B514" t="s">
        <v>629</v>
      </c>
      <c r="C514" t="s">
        <v>288</v>
      </c>
      <c r="D514">
        <v>49</v>
      </c>
      <c r="E514" t="s">
        <v>72</v>
      </c>
      <c r="F514" s="1">
        <v>45628</v>
      </c>
    </row>
    <row r="515" spans="1:6" x14ac:dyDescent="0.3">
      <c r="A515">
        <v>514</v>
      </c>
      <c r="B515" t="s">
        <v>416</v>
      </c>
      <c r="C515" t="s">
        <v>288</v>
      </c>
      <c r="D515">
        <v>54</v>
      </c>
      <c r="E515" t="s">
        <v>35</v>
      </c>
      <c r="F515" s="1">
        <v>45011</v>
      </c>
    </row>
    <row r="516" spans="1:6" x14ac:dyDescent="0.3">
      <c r="A516">
        <v>515</v>
      </c>
      <c r="B516" t="s">
        <v>630</v>
      </c>
      <c r="C516" t="s">
        <v>288</v>
      </c>
      <c r="D516">
        <v>32</v>
      </c>
      <c r="E516" t="s">
        <v>19</v>
      </c>
      <c r="F516" s="1">
        <v>45208</v>
      </c>
    </row>
    <row r="517" spans="1:6" x14ac:dyDescent="0.3">
      <c r="A517">
        <v>516</v>
      </c>
      <c r="B517" t="s">
        <v>407</v>
      </c>
      <c r="C517" t="s">
        <v>284</v>
      </c>
      <c r="D517">
        <v>49</v>
      </c>
      <c r="E517" t="s">
        <v>31</v>
      </c>
      <c r="F517" s="1">
        <v>45506</v>
      </c>
    </row>
    <row r="518" spans="1:6" x14ac:dyDescent="0.3">
      <c r="A518">
        <v>517</v>
      </c>
      <c r="B518" t="s">
        <v>521</v>
      </c>
      <c r="C518" t="s">
        <v>284</v>
      </c>
      <c r="D518">
        <v>52</v>
      </c>
      <c r="E518" t="s">
        <v>37</v>
      </c>
      <c r="F518" s="1">
        <v>45201</v>
      </c>
    </row>
    <row r="519" spans="1:6" x14ac:dyDescent="0.3">
      <c r="A519">
        <v>518</v>
      </c>
      <c r="B519" t="s">
        <v>492</v>
      </c>
      <c r="C519" t="s">
        <v>284</v>
      </c>
      <c r="D519">
        <v>31</v>
      </c>
      <c r="E519" t="s">
        <v>31</v>
      </c>
      <c r="F519" s="1">
        <v>45486</v>
      </c>
    </row>
    <row r="520" spans="1:6" x14ac:dyDescent="0.3">
      <c r="A520">
        <v>519</v>
      </c>
      <c r="B520" t="s">
        <v>631</v>
      </c>
      <c r="C520" t="s">
        <v>284</v>
      </c>
      <c r="D520">
        <v>20</v>
      </c>
      <c r="E520" t="s">
        <v>15</v>
      </c>
      <c r="F520" s="1">
        <v>45822</v>
      </c>
    </row>
    <row r="521" spans="1:6" x14ac:dyDescent="0.3">
      <c r="A521">
        <v>520</v>
      </c>
      <c r="B521" t="s">
        <v>370</v>
      </c>
      <c r="C521" t="s">
        <v>288</v>
      </c>
      <c r="D521">
        <v>25</v>
      </c>
      <c r="E521" t="s">
        <v>37</v>
      </c>
      <c r="F521" s="1">
        <v>45376</v>
      </c>
    </row>
    <row r="522" spans="1:6" x14ac:dyDescent="0.3">
      <c r="A522">
        <v>521</v>
      </c>
      <c r="B522" t="s">
        <v>452</v>
      </c>
      <c r="C522" t="s">
        <v>284</v>
      </c>
      <c r="D522">
        <v>45</v>
      </c>
      <c r="E522" t="s">
        <v>21</v>
      </c>
      <c r="F522" s="1">
        <v>45808</v>
      </c>
    </row>
    <row r="523" spans="1:6" x14ac:dyDescent="0.3">
      <c r="A523">
        <v>522</v>
      </c>
      <c r="B523" t="s">
        <v>387</v>
      </c>
      <c r="C523" t="s">
        <v>284</v>
      </c>
      <c r="D523">
        <v>31</v>
      </c>
      <c r="E523" t="s">
        <v>8</v>
      </c>
      <c r="F523" s="1">
        <v>45760</v>
      </c>
    </row>
    <row r="524" spans="1:6" x14ac:dyDescent="0.3">
      <c r="A524">
        <v>523</v>
      </c>
      <c r="B524" t="s">
        <v>444</v>
      </c>
      <c r="C524" t="s">
        <v>288</v>
      </c>
      <c r="D524">
        <v>52</v>
      </c>
      <c r="E524" t="s">
        <v>15</v>
      </c>
      <c r="F524" s="1">
        <v>45538</v>
      </c>
    </row>
    <row r="525" spans="1:6" x14ac:dyDescent="0.3">
      <c r="A525">
        <v>524</v>
      </c>
      <c r="B525" t="s">
        <v>347</v>
      </c>
      <c r="C525" t="s">
        <v>288</v>
      </c>
      <c r="D525">
        <v>35</v>
      </c>
      <c r="E525" t="s">
        <v>15</v>
      </c>
      <c r="F525" s="1">
        <v>45513</v>
      </c>
    </row>
    <row r="526" spans="1:6" x14ac:dyDescent="0.3">
      <c r="A526">
        <v>525</v>
      </c>
      <c r="B526" t="s">
        <v>582</v>
      </c>
      <c r="C526" t="s">
        <v>284</v>
      </c>
      <c r="D526">
        <v>44</v>
      </c>
      <c r="E526" t="s">
        <v>35</v>
      </c>
      <c r="F526" s="1">
        <v>45695</v>
      </c>
    </row>
    <row r="527" spans="1:6" x14ac:dyDescent="0.3">
      <c r="A527">
        <v>526</v>
      </c>
      <c r="B527" t="s">
        <v>541</v>
      </c>
      <c r="C527" t="s">
        <v>288</v>
      </c>
      <c r="D527">
        <v>26</v>
      </c>
      <c r="E527" t="s">
        <v>35</v>
      </c>
      <c r="F527" s="1">
        <v>45645</v>
      </c>
    </row>
    <row r="528" spans="1:6" x14ac:dyDescent="0.3">
      <c r="A528">
        <v>527</v>
      </c>
      <c r="B528" t="s">
        <v>365</v>
      </c>
      <c r="C528" t="s">
        <v>288</v>
      </c>
      <c r="D528">
        <v>43</v>
      </c>
      <c r="E528" t="s">
        <v>8</v>
      </c>
      <c r="F528" s="1">
        <v>45706</v>
      </c>
    </row>
    <row r="529" spans="1:6" x14ac:dyDescent="0.3">
      <c r="A529">
        <v>528</v>
      </c>
      <c r="B529" t="s">
        <v>632</v>
      </c>
      <c r="C529" t="s">
        <v>288</v>
      </c>
      <c r="D529">
        <v>46</v>
      </c>
      <c r="E529" t="s">
        <v>72</v>
      </c>
      <c r="F529" s="1">
        <v>45311</v>
      </c>
    </row>
    <row r="530" spans="1:6" x14ac:dyDescent="0.3">
      <c r="A530">
        <v>529</v>
      </c>
      <c r="B530" t="s">
        <v>633</v>
      </c>
      <c r="C530" t="s">
        <v>288</v>
      </c>
      <c r="D530">
        <v>41</v>
      </c>
      <c r="E530" t="s">
        <v>15</v>
      </c>
      <c r="F530" s="1">
        <v>45638</v>
      </c>
    </row>
    <row r="531" spans="1:6" x14ac:dyDescent="0.3">
      <c r="A531">
        <v>530</v>
      </c>
      <c r="B531" t="s">
        <v>634</v>
      </c>
      <c r="C531" t="s">
        <v>288</v>
      </c>
      <c r="D531">
        <v>23</v>
      </c>
      <c r="E531" t="s">
        <v>19</v>
      </c>
      <c r="F531" s="1">
        <v>45816</v>
      </c>
    </row>
    <row r="532" spans="1:6" x14ac:dyDescent="0.3">
      <c r="A532">
        <v>531</v>
      </c>
      <c r="B532" t="s">
        <v>292</v>
      </c>
      <c r="C532" t="s">
        <v>288</v>
      </c>
      <c r="D532">
        <v>52</v>
      </c>
      <c r="E532" t="s">
        <v>37</v>
      </c>
      <c r="F532" s="1">
        <v>45741</v>
      </c>
    </row>
    <row r="533" spans="1:6" x14ac:dyDescent="0.3">
      <c r="A533">
        <v>532</v>
      </c>
      <c r="B533" t="s">
        <v>635</v>
      </c>
      <c r="C533" t="s">
        <v>288</v>
      </c>
      <c r="D533">
        <v>35</v>
      </c>
      <c r="E533" t="s">
        <v>8</v>
      </c>
      <c r="F533" s="1">
        <v>45433</v>
      </c>
    </row>
    <row r="534" spans="1:6" x14ac:dyDescent="0.3">
      <c r="A534">
        <v>533</v>
      </c>
      <c r="B534" t="s">
        <v>576</v>
      </c>
      <c r="C534" t="s">
        <v>288</v>
      </c>
      <c r="D534">
        <v>49</v>
      </c>
      <c r="E534" t="s">
        <v>35</v>
      </c>
      <c r="F534" s="1">
        <v>45506</v>
      </c>
    </row>
    <row r="535" spans="1:6" x14ac:dyDescent="0.3">
      <c r="A535">
        <v>534</v>
      </c>
      <c r="B535" t="s">
        <v>615</v>
      </c>
      <c r="C535" t="s">
        <v>284</v>
      </c>
      <c r="D535">
        <v>47</v>
      </c>
      <c r="E535" t="s">
        <v>19</v>
      </c>
      <c r="F535" s="1">
        <v>45028</v>
      </c>
    </row>
    <row r="536" spans="1:6" x14ac:dyDescent="0.3">
      <c r="A536">
        <v>535</v>
      </c>
      <c r="B536" t="s">
        <v>636</v>
      </c>
      <c r="C536" t="s">
        <v>284</v>
      </c>
      <c r="D536">
        <v>18</v>
      </c>
      <c r="E536" t="s">
        <v>31</v>
      </c>
      <c r="F536" s="1">
        <v>45394</v>
      </c>
    </row>
    <row r="537" spans="1:6" x14ac:dyDescent="0.3">
      <c r="A537">
        <v>536</v>
      </c>
      <c r="B537" t="s">
        <v>637</v>
      </c>
      <c r="C537" t="s">
        <v>284</v>
      </c>
      <c r="D537">
        <v>35</v>
      </c>
      <c r="E537" t="s">
        <v>15</v>
      </c>
      <c r="F537" s="1">
        <v>45089</v>
      </c>
    </row>
    <row r="538" spans="1:6" x14ac:dyDescent="0.3">
      <c r="A538">
        <v>537</v>
      </c>
      <c r="B538" t="s">
        <v>605</v>
      </c>
      <c r="C538" t="s">
        <v>288</v>
      </c>
      <c r="D538">
        <v>28</v>
      </c>
      <c r="E538" t="s">
        <v>37</v>
      </c>
      <c r="F538" s="1">
        <v>45307</v>
      </c>
    </row>
    <row r="539" spans="1:6" x14ac:dyDescent="0.3">
      <c r="A539">
        <v>538</v>
      </c>
      <c r="B539" t="s">
        <v>522</v>
      </c>
      <c r="C539" t="s">
        <v>288</v>
      </c>
      <c r="D539">
        <v>23</v>
      </c>
      <c r="E539" t="s">
        <v>8</v>
      </c>
      <c r="F539" s="1">
        <v>45366</v>
      </c>
    </row>
    <row r="540" spans="1:6" x14ac:dyDescent="0.3">
      <c r="A540">
        <v>539</v>
      </c>
      <c r="B540" t="s">
        <v>638</v>
      </c>
      <c r="C540" t="s">
        <v>284</v>
      </c>
      <c r="D540">
        <v>22</v>
      </c>
      <c r="E540" t="s">
        <v>8</v>
      </c>
      <c r="F540" s="1">
        <v>45415</v>
      </c>
    </row>
    <row r="541" spans="1:6" x14ac:dyDescent="0.3">
      <c r="A541">
        <v>540</v>
      </c>
      <c r="B541" t="s">
        <v>639</v>
      </c>
      <c r="C541" t="s">
        <v>284</v>
      </c>
      <c r="D541">
        <v>18</v>
      </c>
      <c r="E541" t="s">
        <v>31</v>
      </c>
      <c r="F541" s="1">
        <v>44936</v>
      </c>
    </row>
    <row r="542" spans="1:6" x14ac:dyDescent="0.3">
      <c r="A542">
        <v>541</v>
      </c>
      <c r="B542" t="s">
        <v>340</v>
      </c>
      <c r="C542" t="s">
        <v>284</v>
      </c>
      <c r="D542">
        <v>26</v>
      </c>
      <c r="E542" t="s">
        <v>72</v>
      </c>
      <c r="F542" s="1">
        <v>45637</v>
      </c>
    </row>
    <row r="543" spans="1:6" x14ac:dyDescent="0.3">
      <c r="A543">
        <v>542</v>
      </c>
      <c r="B543" t="s">
        <v>640</v>
      </c>
      <c r="C543" t="s">
        <v>284</v>
      </c>
      <c r="D543">
        <v>24</v>
      </c>
      <c r="E543" t="s">
        <v>72</v>
      </c>
      <c r="F543" s="1">
        <v>45018</v>
      </c>
    </row>
    <row r="544" spans="1:6" x14ac:dyDescent="0.3">
      <c r="A544">
        <v>543</v>
      </c>
      <c r="B544" t="s">
        <v>641</v>
      </c>
      <c r="C544" t="s">
        <v>288</v>
      </c>
      <c r="D544">
        <v>42</v>
      </c>
      <c r="E544" t="s">
        <v>15</v>
      </c>
      <c r="F544" s="1">
        <v>45067</v>
      </c>
    </row>
    <row r="545" spans="1:6" x14ac:dyDescent="0.3">
      <c r="A545">
        <v>544</v>
      </c>
      <c r="B545" t="s">
        <v>642</v>
      </c>
      <c r="C545" t="s">
        <v>284</v>
      </c>
      <c r="D545">
        <v>54</v>
      </c>
      <c r="E545" t="s">
        <v>37</v>
      </c>
      <c r="F545" s="1">
        <v>45470</v>
      </c>
    </row>
    <row r="546" spans="1:6" x14ac:dyDescent="0.3">
      <c r="A546">
        <v>545</v>
      </c>
      <c r="B546" t="s">
        <v>643</v>
      </c>
      <c r="C546" t="s">
        <v>284</v>
      </c>
      <c r="D546">
        <v>31</v>
      </c>
      <c r="E546" t="s">
        <v>31</v>
      </c>
      <c r="F546" s="1">
        <v>45286</v>
      </c>
    </row>
    <row r="547" spans="1:6" x14ac:dyDescent="0.3">
      <c r="A547">
        <v>546</v>
      </c>
      <c r="B547" t="s">
        <v>644</v>
      </c>
      <c r="C547" t="s">
        <v>288</v>
      </c>
      <c r="D547">
        <v>31</v>
      </c>
      <c r="E547" t="s">
        <v>31</v>
      </c>
      <c r="F547" s="1">
        <v>45807</v>
      </c>
    </row>
    <row r="548" spans="1:6" x14ac:dyDescent="0.3">
      <c r="A548">
        <v>547</v>
      </c>
      <c r="B548" t="s">
        <v>645</v>
      </c>
      <c r="C548" t="s">
        <v>284</v>
      </c>
      <c r="D548">
        <v>42</v>
      </c>
      <c r="E548" t="s">
        <v>37</v>
      </c>
      <c r="F548" s="1">
        <v>45530</v>
      </c>
    </row>
    <row r="549" spans="1:6" x14ac:dyDescent="0.3">
      <c r="A549">
        <v>548</v>
      </c>
      <c r="B549" t="s">
        <v>320</v>
      </c>
      <c r="C549" t="s">
        <v>288</v>
      </c>
      <c r="D549">
        <v>35</v>
      </c>
      <c r="E549" t="s">
        <v>35</v>
      </c>
      <c r="F549" s="1">
        <v>45180</v>
      </c>
    </row>
    <row r="550" spans="1:6" x14ac:dyDescent="0.3">
      <c r="A550">
        <v>549</v>
      </c>
      <c r="B550" t="s">
        <v>646</v>
      </c>
      <c r="C550" t="s">
        <v>284</v>
      </c>
      <c r="D550">
        <v>19</v>
      </c>
      <c r="E550" t="s">
        <v>15</v>
      </c>
      <c r="F550" s="1">
        <v>45724</v>
      </c>
    </row>
    <row r="551" spans="1:6" x14ac:dyDescent="0.3">
      <c r="A551">
        <v>550</v>
      </c>
      <c r="B551" t="s">
        <v>647</v>
      </c>
      <c r="C551" t="s">
        <v>284</v>
      </c>
      <c r="D551">
        <v>43</v>
      </c>
      <c r="E551" t="s">
        <v>8</v>
      </c>
      <c r="F551" s="1">
        <v>45692</v>
      </c>
    </row>
    <row r="552" spans="1:6" x14ac:dyDescent="0.3">
      <c r="A552">
        <v>551</v>
      </c>
      <c r="B552" t="s">
        <v>648</v>
      </c>
      <c r="C552" t="s">
        <v>284</v>
      </c>
      <c r="D552">
        <v>25</v>
      </c>
      <c r="E552" t="s">
        <v>31</v>
      </c>
      <c r="F552" s="1">
        <v>45322</v>
      </c>
    </row>
    <row r="553" spans="1:6" x14ac:dyDescent="0.3">
      <c r="A553">
        <v>552</v>
      </c>
      <c r="B553" t="s">
        <v>649</v>
      </c>
      <c r="C553" t="s">
        <v>284</v>
      </c>
      <c r="D553">
        <v>38</v>
      </c>
      <c r="E553" t="s">
        <v>19</v>
      </c>
      <c r="F553" s="1">
        <v>45296</v>
      </c>
    </row>
    <row r="554" spans="1:6" x14ac:dyDescent="0.3">
      <c r="A554">
        <v>553</v>
      </c>
      <c r="B554" t="s">
        <v>650</v>
      </c>
      <c r="C554" t="s">
        <v>288</v>
      </c>
      <c r="D554">
        <v>29</v>
      </c>
      <c r="E554" t="s">
        <v>21</v>
      </c>
      <c r="F554" s="1">
        <v>45486</v>
      </c>
    </row>
    <row r="555" spans="1:6" x14ac:dyDescent="0.3">
      <c r="A555">
        <v>554</v>
      </c>
      <c r="B555" t="s">
        <v>651</v>
      </c>
      <c r="C555" t="s">
        <v>284</v>
      </c>
      <c r="D555">
        <v>22</v>
      </c>
      <c r="E555" t="s">
        <v>19</v>
      </c>
      <c r="F555" s="1">
        <v>45528</v>
      </c>
    </row>
    <row r="556" spans="1:6" x14ac:dyDescent="0.3">
      <c r="A556">
        <v>555</v>
      </c>
      <c r="B556" t="s">
        <v>458</v>
      </c>
      <c r="C556" t="s">
        <v>284</v>
      </c>
      <c r="D556">
        <v>43</v>
      </c>
      <c r="E556" t="s">
        <v>19</v>
      </c>
      <c r="F556" s="1">
        <v>44988</v>
      </c>
    </row>
    <row r="557" spans="1:6" x14ac:dyDescent="0.3">
      <c r="A557">
        <v>556</v>
      </c>
      <c r="B557" t="s">
        <v>357</v>
      </c>
      <c r="C557" t="s">
        <v>288</v>
      </c>
      <c r="D557">
        <v>43</v>
      </c>
      <c r="E557" t="s">
        <v>72</v>
      </c>
      <c r="F557" s="1">
        <v>45645</v>
      </c>
    </row>
    <row r="558" spans="1:6" x14ac:dyDescent="0.3">
      <c r="A558">
        <v>557</v>
      </c>
      <c r="B558" t="s">
        <v>652</v>
      </c>
      <c r="C558" t="s">
        <v>284</v>
      </c>
      <c r="D558">
        <v>37</v>
      </c>
      <c r="E558" t="s">
        <v>15</v>
      </c>
      <c r="F558" s="1">
        <v>45012</v>
      </c>
    </row>
    <row r="559" spans="1:6" x14ac:dyDescent="0.3">
      <c r="A559">
        <v>558</v>
      </c>
      <c r="B559" t="s">
        <v>495</v>
      </c>
      <c r="C559" t="s">
        <v>284</v>
      </c>
      <c r="D559">
        <v>38</v>
      </c>
      <c r="E559" t="s">
        <v>35</v>
      </c>
      <c r="F559" s="1">
        <v>45476</v>
      </c>
    </row>
    <row r="560" spans="1:6" x14ac:dyDescent="0.3">
      <c r="A560">
        <v>559</v>
      </c>
      <c r="B560" t="s">
        <v>375</v>
      </c>
      <c r="C560" t="s">
        <v>284</v>
      </c>
      <c r="D560">
        <v>45</v>
      </c>
      <c r="E560" t="s">
        <v>15</v>
      </c>
      <c r="F560" s="1">
        <v>45642</v>
      </c>
    </row>
    <row r="561" spans="1:6" x14ac:dyDescent="0.3">
      <c r="A561">
        <v>560</v>
      </c>
      <c r="B561" t="s">
        <v>653</v>
      </c>
      <c r="C561" t="s">
        <v>284</v>
      </c>
      <c r="D561">
        <v>45</v>
      </c>
      <c r="E561" t="s">
        <v>8</v>
      </c>
      <c r="F561" s="1">
        <v>45015</v>
      </c>
    </row>
    <row r="562" spans="1:6" x14ac:dyDescent="0.3">
      <c r="A562">
        <v>561</v>
      </c>
      <c r="B562" t="s">
        <v>654</v>
      </c>
      <c r="C562" t="s">
        <v>284</v>
      </c>
      <c r="D562">
        <v>29</v>
      </c>
      <c r="E562" t="s">
        <v>15</v>
      </c>
      <c r="F562" s="1">
        <v>45609</v>
      </c>
    </row>
    <row r="563" spans="1:6" x14ac:dyDescent="0.3">
      <c r="A563">
        <v>562</v>
      </c>
      <c r="B563" t="s">
        <v>655</v>
      </c>
      <c r="C563" t="s">
        <v>284</v>
      </c>
      <c r="D563">
        <v>49</v>
      </c>
      <c r="E563" t="s">
        <v>19</v>
      </c>
      <c r="F563" s="1">
        <v>45094</v>
      </c>
    </row>
    <row r="564" spans="1:6" x14ac:dyDescent="0.3">
      <c r="A564">
        <v>563</v>
      </c>
      <c r="B564" t="s">
        <v>531</v>
      </c>
      <c r="C564" t="s">
        <v>288</v>
      </c>
      <c r="D564">
        <v>26</v>
      </c>
      <c r="E564" t="s">
        <v>35</v>
      </c>
      <c r="F564" s="1">
        <v>45307</v>
      </c>
    </row>
    <row r="565" spans="1:6" x14ac:dyDescent="0.3">
      <c r="A565">
        <v>564</v>
      </c>
      <c r="B565" t="s">
        <v>603</v>
      </c>
      <c r="C565" t="s">
        <v>284</v>
      </c>
      <c r="D565">
        <v>45</v>
      </c>
      <c r="E565" t="s">
        <v>19</v>
      </c>
      <c r="F565" s="1">
        <v>45270</v>
      </c>
    </row>
    <row r="566" spans="1:6" x14ac:dyDescent="0.3">
      <c r="A566">
        <v>565</v>
      </c>
      <c r="B566" t="s">
        <v>656</v>
      </c>
      <c r="C566" t="s">
        <v>284</v>
      </c>
      <c r="D566">
        <v>54</v>
      </c>
      <c r="E566" t="s">
        <v>15</v>
      </c>
      <c r="F566" s="1">
        <v>45656</v>
      </c>
    </row>
    <row r="567" spans="1:6" x14ac:dyDescent="0.3">
      <c r="A567">
        <v>566</v>
      </c>
      <c r="B567" t="s">
        <v>646</v>
      </c>
      <c r="C567" t="s">
        <v>288</v>
      </c>
      <c r="D567">
        <v>41</v>
      </c>
      <c r="E567" t="s">
        <v>31</v>
      </c>
      <c r="F567" s="1">
        <v>45450</v>
      </c>
    </row>
    <row r="568" spans="1:6" x14ac:dyDescent="0.3">
      <c r="A568">
        <v>567</v>
      </c>
      <c r="B568" t="s">
        <v>471</v>
      </c>
      <c r="C568" t="s">
        <v>284</v>
      </c>
      <c r="D568">
        <v>34</v>
      </c>
      <c r="E568" t="s">
        <v>21</v>
      </c>
      <c r="F568" s="1">
        <v>45088</v>
      </c>
    </row>
    <row r="569" spans="1:6" x14ac:dyDescent="0.3">
      <c r="A569">
        <v>568</v>
      </c>
      <c r="B569" t="s">
        <v>657</v>
      </c>
      <c r="C569" t="s">
        <v>284</v>
      </c>
      <c r="D569">
        <v>50</v>
      </c>
      <c r="E569" t="s">
        <v>8</v>
      </c>
      <c r="F569" s="1">
        <v>45685</v>
      </c>
    </row>
    <row r="570" spans="1:6" x14ac:dyDescent="0.3">
      <c r="A570">
        <v>569</v>
      </c>
      <c r="B570" t="s">
        <v>658</v>
      </c>
      <c r="C570" t="s">
        <v>284</v>
      </c>
      <c r="D570">
        <v>48</v>
      </c>
      <c r="E570" t="s">
        <v>8</v>
      </c>
      <c r="F570" s="1">
        <v>44974</v>
      </c>
    </row>
    <row r="571" spans="1:6" x14ac:dyDescent="0.3">
      <c r="A571">
        <v>570</v>
      </c>
      <c r="B571" t="s">
        <v>534</v>
      </c>
      <c r="C571" t="s">
        <v>284</v>
      </c>
      <c r="D571">
        <v>20</v>
      </c>
      <c r="E571" t="s">
        <v>35</v>
      </c>
      <c r="F571" s="1">
        <v>45805</v>
      </c>
    </row>
    <row r="572" spans="1:6" x14ac:dyDescent="0.3">
      <c r="A572">
        <v>571</v>
      </c>
      <c r="B572" t="s">
        <v>412</v>
      </c>
      <c r="C572" t="s">
        <v>284</v>
      </c>
      <c r="D572">
        <v>44</v>
      </c>
      <c r="E572" t="s">
        <v>21</v>
      </c>
      <c r="F572" s="1">
        <v>45181</v>
      </c>
    </row>
    <row r="573" spans="1:6" x14ac:dyDescent="0.3">
      <c r="A573">
        <v>572</v>
      </c>
      <c r="B573" t="s">
        <v>659</v>
      </c>
      <c r="C573" t="s">
        <v>288</v>
      </c>
      <c r="D573">
        <v>41</v>
      </c>
      <c r="E573" t="s">
        <v>37</v>
      </c>
      <c r="F573" s="1">
        <v>45512</v>
      </c>
    </row>
    <row r="574" spans="1:6" x14ac:dyDescent="0.3">
      <c r="A574">
        <v>573</v>
      </c>
      <c r="B574" t="s">
        <v>660</v>
      </c>
      <c r="C574" t="s">
        <v>284</v>
      </c>
      <c r="D574">
        <v>51</v>
      </c>
      <c r="E574" t="s">
        <v>35</v>
      </c>
      <c r="F574" s="1">
        <v>45155</v>
      </c>
    </row>
    <row r="575" spans="1:6" x14ac:dyDescent="0.3">
      <c r="A575">
        <v>574</v>
      </c>
      <c r="B575" t="s">
        <v>522</v>
      </c>
      <c r="C575" t="s">
        <v>284</v>
      </c>
      <c r="D575">
        <v>36</v>
      </c>
      <c r="E575" t="s">
        <v>31</v>
      </c>
      <c r="F575" s="1">
        <v>45813</v>
      </c>
    </row>
    <row r="576" spans="1:6" x14ac:dyDescent="0.3">
      <c r="A576">
        <v>575</v>
      </c>
      <c r="B576" t="s">
        <v>661</v>
      </c>
      <c r="C576" t="s">
        <v>288</v>
      </c>
      <c r="D576">
        <v>47</v>
      </c>
      <c r="E576" t="s">
        <v>37</v>
      </c>
      <c r="F576" s="1">
        <v>45493</v>
      </c>
    </row>
    <row r="577" spans="1:6" x14ac:dyDescent="0.3">
      <c r="A577">
        <v>576</v>
      </c>
      <c r="B577" t="s">
        <v>662</v>
      </c>
      <c r="C577" t="s">
        <v>284</v>
      </c>
      <c r="D577">
        <v>37</v>
      </c>
      <c r="E577" t="s">
        <v>15</v>
      </c>
      <c r="F577" s="1">
        <v>45504</v>
      </c>
    </row>
    <row r="578" spans="1:6" x14ac:dyDescent="0.3">
      <c r="A578">
        <v>577</v>
      </c>
      <c r="B578" t="s">
        <v>503</v>
      </c>
      <c r="C578" t="s">
        <v>284</v>
      </c>
      <c r="D578">
        <v>55</v>
      </c>
      <c r="E578" t="s">
        <v>31</v>
      </c>
      <c r="F578" s="1">
        <v>45304</v>
      </c>
    </row>
    <row r="579" spans="1:6" x14ac:dyDescent="0.3">
      <c r="A579">
        <v>578</v>
      </c>
      <c r="B579" t="s">
        <v>569</v>
      </c>
      <c r="C579" t="s">
        <v>284</v>
      </c>
      <c r="D579">
        <v>44</v>
      </c>
      <c r="E579" t="s">
        <v>35</v>
      </c>
      <c r="F579" s="1">
        <v>44933</v>
      </c>
    </row>
    <row r="580" spans="1:6" x14ac:dyDescent="0.3">
      <c r="A580">
        <v>579</v>
      </c>
      <c r="B580" t="s">
        <v>630</v>
      </c>
      <c r="C580" t="s">
        <v>288</v>
      </c>
      <c r="D580">
        <v>18</v>
      </c>
      <c r="E580" t="s">
        <v>19</v>
      </c>
      <c r="F580" s="1">
        <v>45270</v>
      </c>
    </row>
    <row r="581" spans="1:6" x14ac:dyDescent="0.3">
      <c r="A581">
        <v>580</v>
      </c>
      <c r="B581" t="s">
        <v>549</v>
      </c>
      <c r="C581" t="s">
        <v>288</v>
      </c>
      <c r="D581">
        <v>51</v>
      </c>
      <c r="E581" t="s">
        <v>37</v>
      </c>
      <c r="F581" s="1">
        <v>45137</v>
      </c>
    </row>
    <row r="582" spans="1:6" x14ac:dyDescent="0.3">
      <c r="A582">
        <v>581</v>
      </c>
      <c r="B582" t="s">
        <v>493</v>
      </c>
      <c r="C582" t="s">
        <v>288</v>
      </c>
      <c r="D582">
        <v>35</v>
      </c>
      <c r="E582" t="s">
        <v>19</v>
      </c>
      <c r="F582" s="1">
        <v>45072</v>
      </c>
    </row>
    <row r="583" spans="1:6" x14ac:dyDescent="0.3">
      <c r="A583">
        <v>582</v>
      </c>
      <c r="B583" t="s">
        <v>663</v>
      </c>
      <c r="C583" t="s">
        <v>284</v>
      </c>
      <c r="D583">
        <v>41</v>
      </c>
      <c r="E583" t="s">
        <v>72</v>
      </c>
      <c r="F583" s="1">
        <v>45644</v>
      </c>
    </row>
    <row r="584" spans="1:6" x14ac:dyDescent="0.3">
      <c r="A584">
        <v>583</v>
      </c>
      <c r="B584" t="s">
        <v>457</v>
      </c>
      <c r="C584" t="s">
        <v>284</v>
      </c>
      <c r="D584">
        <v>43</v>
      </c>
      <c r="E584" t="s">
        <v>35</v>
      </c>
      <c r="F584" s="1">
        <v>45579</v>
      </c>
    </row>
    <row r="585" spans="1:6" x14ac:dyDescent="0.3">
      <c r="A585">
        <v>584</v>
      </c>
      <c r="B585" t="s">
        <v>389</v>
      </c>
      <c r="C585" t="s">
        <v>284</v>
      </c>
      <c r="D585">
        <v>26</v>
      </c>
      <c r="E585" t="s">
        <v>72</v>
      </c>
      <c r="F585" s="1">
        <v>45605</v>
      </c>
    </row>
    <row r="586" spans="1:6" x14ac:dyDescent="0.3">
      <c r="A586">
        <v>585</v>
      </c>
      <c r="B586" t="s">
        <v>512</v>
      </c>
      <c r="C586" t="s">
        <v>288</v>
      </c>
      <c r="D586">
        <v>43</v>
      </c>
      <c r="E586" t="s">
        <v>21</v>
      </c>
      <c r="F586" s="1">
        <v>45747</v>
      </c>
    </row>
    <row r="587" spans="1:6" x14ac:dyDescent="0.3">
      <c r="A587">
        <v>586</v>
      </c>
      <c r="B587" t="s">
        <v>340</v>
      </c>
      <c r="C587" t="s">
        <v>288</v>
      </c>
      <c r="D587">
        <v>32</v>
      </c>
      <c r="E587" t="s">
        <v>31</v>
      </c>
      <c r="F587" s="1">
        <v>45205</v>
      </c>
    </row>
    <row r="588" spans="1:6" x14ac:dyDescent="0.3">
      <c r="A588">
        <v>587</v>
      </c>
      <c r="B588" t="s">
        <v>286</v>
      </c>
      <c r="C588" t="s">
        <v>284</v>
      </c>
      <c r="D588">
        <v>24</v>
      </c>
      <c r="E588" t="s">
        <v>37</v>
      </c>
      <c r="F588" s="1">
        <v>45086</v>
      </c>
    </row>
    <row r="589" spans="1:6" x14ac:dyDescent="0.3">
      <c r="A589">
        <v>588</v>
      </c>
      <c r="B589" t="s">
        <v>307</v>
      </c>
      <c r="C589" t="s">
        <v>288</v>
      </c>
      <c r="D589">
        <v>25</v>
      </c>
      <c r="E589" t="s">
        <v>21</v>
      </c>
      <c r="F589" s="1">
        <v>45343</v>
      </c>
    </row>
    <row r="590" spans="1:6" x14ac:dyDescent="0.3">
      <c r="A590">
        <v>589</v>
      </c>
      <c r="B590" t="s">
        <v>552</v>
      </c>
      <c r="C590" t="s">
        <v>284</v>
      </c>
      <c r="D590">
        <v>47</v>
      </c>
      <c r="E590" t="s">
        <v>31</v>
      </c>
      <c r="F590" s="1">
        <v>45242</v>
      </c>
    </row>
    <row r="591" spans="1:6" x14ac:dyDescent="0.3">
      <c r="A591">
        <v>590</v>
      </c>
      <c r="B591" t="s">
        <v>664</v>
      </c>
      <c r="C591" t="s">
        <v>284</v>
      </c>
      <c r="D591">
        <v>37</v>
      </c>
      <c r="E591" t="s">
        <v>35</v>
      </c>
      <c r="F591" s="1">
        <v>45753</v>
      </c>
    </row>
    <row r="592" spans="1:6" x14ac:dyDescent="0.3">
      <c r="A592">
        <v>591</v>
      </c>
      <c r="B592" t="s">
        <v>665</v>
      </c>
      <c r="C592" t="s">
        <v>284</v>
      </c>
      <c r="D592">
        <v>38</v>
      </c>
      <c r="E592" t="s">
        <v>8</v>
      </c>
      <c r="F592" s="1">
        <v>45782</v>
      </c>
    </row>
    <row r="593" spans="1:6" x14ac:dyDescent="0.3">
      <c r="A593">
        <v>592</v>
      </c>
      <c r="B593" t="s">
        <v>508</v>
      </c>
      <c r="C593" t="s">
        <v>284</v>
      </c>
      <c r="D593">
        <v>50</v>
      </c>
      <c r="E593" t="s">
        <v>21</v>
      </c>
      <c r="F593" s="1">
        <v>45332</v>
      </c>
    </row>
    <row r="594" spans="1:6" x14ac:dyDescent="0.3">
      <c r="A594">
        <v>593</v>
      </c>
      <c r="B594" t="s">
        <v>526</v>
      </c>
      <c r="C594" t="s">
        <v>288</v>
      </c>
      <c r="D594">
        <v>43</v>
      </c>
      <c r="E594" t="s">
        <v>35</v>
      </c>
      <c r="F594" s="1">
        <v>44958</v>
      </c>
    </row>
    <row r="595" spans="1:6" x14ac:dyDescent="0.3">
      <c r="A595">
        <v>594</v>
      </c>
      <c r="B595" t="s">
        <v>439</v>
      </c>
      <c r="C595" t="s">
        <v>284</v>
      </c>
      <c r="D595">
        <v>24</v>
      </c>
      <c r="E595" t="s">
        <v>37</v>
      </c>
      <c r="F595" s="1">
        <v>45400</v>
      </c>
    </row>
    <row r="596" spans="1:6" x14ac:dyDescent="0.3">
      <c r="A596">
        <v>595</v>
      </c>
      <c r="B596" t="s">
        <v>518</v>
      </c>
      <c r="C596" t="s">
        <v>284</v>
      </c>
      <c r="D596">
        <v>32</v>
      </c>
      <c r="E596" t="s">
        <v>19</v>
      </c>
      <c r="F596" s="1">
        <v>44990</v>
      </c>
    </row>
    <row r="597" spans="1:6" x14ac:dyDescent="0.3">
      <c r="A597">
        <v>596</v>
      </c>
      <c r="B597" t="s">
        <v>290</v>
      </c>
      <c r="C597" t="s">
        <v>288</v>
      </c>
      <c r="D597">
        <v>23</v>
      </c>
      <c r="E597" t="s">
        <v>21</v>
      </c>
      <c r="F597" s="1">
        <v>45629</v>
      </c>
    </row>
    <row r="598" spans="1:6" x14ac:dyDescent="0.3">
      <c r="A598">
        <v>597</v>
      </c>
      <c r="B598" t="s">
        <v>543</v>
      </c>
      <c r="C598" t="s">
        <v>288</v>
      </c>
      <c r="D598">
        <v>22</v>
      </c>
      <c r="E598" t="s">
        <v>37</v>
      </c>
      <c r="F598" s="1">
        <v>44949</v>
      </c>
    </row>
    <row r="599" spans="1:6" x14ac:dyDescent="0.3">
      <c r="A599">
        <v>598</v>
      </c>
      <c r="B599" t="s">
        <v>465</v>
      </c>
      <c r="C599" t="s">
        <v>284</v>
      </c>
      <c r="D599">
        <v>39</v>
      </c>
      <c r="E599" t="s">
        <v>37</v>
      </c>
      <c r="F599" s="1">
        <v>45794</v>
      </c>
    </row>
    <row r="600" spans="1:6" x14ac:dyDescent="0.3">
      <c r="A600">
        <v>599</v>
      </c>
      <c r="B600" t="s">
        <v>666</v>
      </c>
      <c r="C600" t="s">
        <v>288</v>
      </c>
      <c r="D600">
        <v>54</v>
      </c>
      <c r="E600" t="s">
        <v>19</v>
      </c>
      <c r="F600" s="1">
        <v>45099</v>
      </c>
    </row>
    <row r="601" spans="1:6" x14ac:dyDescent="0.3">
      <c r="A601">
        <v>600</v>
      </c>
      <c r="B601" t="s">
        <v>667</v>
      </c>
      <c r="C601" t="s">
        <v>288</v>
      </c>
      <c r="D601">
        <v>45</v>
      </c>
      <c r="E601" t="s">
        <v>19</v>
      </c>
      <c r="F601" s="1">
        <v>45318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FD73-24F9-48AB-84DD-37A65E3D124C}">
  <dimension ref="A1:L8001"/>
  <sheetViews>
    <sheetView workbookViewId="0"/>
  </sheetViews>
  <sheetFormatPr defaultRowHeight="14.8" x14ac:dyDescent="0.3"/>
  <cols>
    <col min="1" max="1" width="9.77734375" bestFit="1" customWidth="1"/>
    <col min="2" max="2" width="13.109375" bestFit="1" customWidth="1"/>
    <col min="3" max="3" width="14.109375" bestFit="1" customWidth="1"/>
    <col min="4" max="4" width="11.88671875" bestFit="1" customWidth="1"/>
    <col min="5" max="5" width="15.44140625" bestFit="1" customWidth="1"/>
    <col min="6" max="6" width="17.5546875" bestFit="1" customWidth="1"/>
    <col min="7" max="7" width="13" bestFit="1" customWidth="1"/>
    <col min="8" max="8" width="12.77734375" bestFit="1" customWidth="1"/>
    <col min="9" max="9" width="17.5546875" bestFit="1" customWidth="1"/>
    <col min="10" max="10" width="12.88671875" bestFit="1" customWidth="1"/>
    <col min="11" max="11" width="17.6640625" bestFit="1" customWidth="1"/>
    <col min="12" max="12" width="13.21875" bestFit="1" customWidth="1"/>
  </cols>
  <sheetData>
    <row r="1" spans="1:12" x14ac:dyDescent="0.3">
      <c r="A1" t="s">
        <v>668</v>
      </c>
      <c r="B1" t="s">
        <v>278</v>
      </c>
      <c r="C1" t="s">
        <v>0</v>
      </c>
      <c r="D1" t="s">
        <v>669</v>
      </c>
      <c r="E1" t="s">
        <v>670</v>
      </c>
      <c r="F1" t="s">
        <v>671</v>
      </c>
      <c r="G1" t="s">
        <v>672</v>
      </c>
      <c r="H1" t="s">
        <v>673</v>
      </c>
      <c r="I1" t="s">
        <v>674</v>
      </c>
      <c r="J1" t="s">
        <v>675</v>
      </c>
      <c r="K1" t="s">
        <v>676</v>
      </c>
      <c r="L1" t="s">
        <v>677</v>
      </c>
    </row>
    <row r="2" spans="1:12" x14ac:dyDescent="0.3">
      <c r="A2">
        <v>1</v>
      </c>
      <c r="B2">
        <v>100</v>
      </c>
      <c r="C2">
        <v>26</v>
      </c>
      <c r="D2" s="1">
        <v>46034</v>
      </c>
      <c r="E2" s="2">
        <v>0.64861111111111103</v>
      </c>
      <c r="F2">
        <v>39</v>
      </c>
      <c r="G2">
        <v>2</v>
      </c>
      <c r="H2">
        <v>444.44</v>
      </c>
      <c r="I2">
        <v>66.67</v>
      </c>
      <c r="J2">
        <v>20</v>
      </c>
      <c r="K2" t="s">
        <v>678</v>
      </c>
      <c r="L2" t="s">
        <v>679</v>
      </c>
    </row>
    <row r="3" spans="1:12" x14ac:dyDescent="0.3">
      <c r="A3">
        <v>2</v>
      </c>
      <c r="B3">
        <v>184</v>
      </c>
      <c r="C3">
        <v>143</v>
      </c>
      <c r="D3" s="1">
        <v>46059</v>
      </c>
      <c r="E3" s="2">
        <v>0.90763888888888888</v>
      </c>
      <c r="F3">
        <v>21</v>
      </c>
      <c r="G3">
        <v>6</v>
      </c>
      <c r="H3">
        <v>1088.6300000000001</v>
      </c>
      <c r="I3">
        <v>163.29</v>
      </c>
      <c r="J3">
        <v>40</v>
      </c>
      <c r="K3" t="s">
        <v>680</v>
      </c>
      <c r="L3" t="s">
        <v>679</v>
      </c>
    </row>
    <row r="4" spans="1:12" x14ac:dyDescent="0.3">
      <c r="A4">
        <v>3</v>
      </c>
      <c r="B4">
        <v>438</v>
      </c>
      <c r="C4">
        <v>227</v>
      </c>
      <c r="D4" s="1">
        <v>45398</v>
      </c>
      <c r="E4" s="2">
        <v>0.57638888888888884</v>
      </c>
      <c r="F4">
        <v>26</v>
      </c>
      <c r="G4">
        <v>5</v>
      </c>
      <c r="H4">
        <v>794.62</v>
      </c>
      <c r="I4">
        <v>0</v>
      </c>
      <c r="J4">
        <v>20</v>
      </c>
      <c r="K4" t="s">
        <v>678</v>
      </c>
      <c r="L4" t="s">
        <v>681</v>
      </c>
    </row>
    <row r="5" spans="1:12" x14ac:dyDescent="0.3">
      <c r="A5">
        <v>4</v>
      </c>
      <c r="B5">
        <v>454</v>
      </c>
      <c r="C5">
        <v>239</v>
      </c>
      <c r="D5" s="1">
        <v>45652</v>
      </c>
      <c r="E5" s="2">
        <v>0.77430555555555558</v>
      </c>
      <c r="F5">
        <v>35</v>
      </c>
      <c r="G5">
        <v>3</v>
      </c>
      <c r="H5">
        <v>812.74</v>
      </c>
      <c r="I5">
        <v>121.91</v>
      </c>
      <c r="J5">
        <v>40</v>
      </c>
      <c r="K5" t="s">
        <v>680</v>
      </c>
      <c r="L5" t="s">
        <v>681</v>
      </c>
    </row>
    <row r="6" spans="1:12" x14ac:dyDescent="0.3">
      <c r="A6">
        <v>5</v>
      </c>
      <c r="B6">
        <v>247</v>
      </c>
      <c r="C6">
        <v>145</v>
      </c>
      <c r="D6" s="1">
        <v>45850</v>
      </c>
      <c r="E6" s="2">
        <v>0.60000000000000009</v>
      </c>
      <c r="F6">
        <v>64</v>
      </c>
      <c r="G6">
        <v>5</v>
      </c>
      <c r="H6">
        <v>1675.93</v>
      </c>
      <c r="I6">
        <v>0</v>
      </c>
      <c r="J6">
        <v>30</v>
      </c>
      <c r="K6" t="s">
        <v>682</v>
      </c>
      <c r="L6" t="s">
        <v>681</v>
      </c>
    </row>
    <row r="7" spans="1:12" x14ac:dyDescent="0.3">
      <c r="A7">
        <v>6</v>
      </c>
      <c r="B7">
        <v>407</v>
      </c>
      <c r="C7">
        <v>1</v>
      </c>
      <c r="D7" s="1">
        <v>46035</v>
      </c>
      <c r="E7" s="2">
        <v>0.38749999999999996</v>
      </c>
      <c r="F7">
        <v>53</v>
      </c>
      <c r="G7">
        <v>1</v>
      </c>
      <c r="H7">
        <v>989.58</v>
      </c>
      <c r="I7">
        <v>0</v>
      </c>
      <c r="J7">
        <v>0</v>
      </c>
      <c r="K7" t="s">
        <v>683</v>
      </c>
      <c r="L7" t="s">
        <v>684</v>
      </c>
    </row>
    <row r="8" spans="1:12" x14ac:dyDescent="0.3">
      <c r="A8">
        <v>7</v>
      </c>
      <c r="B8">
        <v>220</v>
      </c>
      <c r="C8">
        <v>220</v>
      </c>
      <c r="D8" s="1">
        <v>45614</v>
      </c>
      <c r="E8" s="2">
        <v>0.36736111111111103</v>
      </c>
      <c r="F8">
        <v>59</v>
      </c>
      <c r="G8">
        <v>3</v>
      </c>
      <c r="H8">
        <v>1664.11</v>
      </c>
      <c r="I8">
        <v>166.41</v>
      </c>
      <c r="J8">
        <v>49</v>
      </c>
      <c r="K8" t="s">
        <v>678</v>
      </c>
      <c r="L8" t="s">
        <v>681</v>
      </c>
    </row>
    <row r="9" spans="1:12" x14ac:dyDescent="0.3">
      <c r="A9">
        <v>8</v>
      </c>
      <c r="B9">
        <v>159</v>
      </c>
      <c r="C9">
        <v>25</v>
      </c>
      <c r="D9" s="1">
        <v>45330</v>
      </c>
      <c r="E9" s="2">
        <v>0.93194444444444446</v>
      </c>
      <c r="F9">
        <v>24</v>
      </c>
      <c r="G9">
        <v>2</v>
      </c>
      <c r="H9">
        <v>565.17999999999995</v>
      </c>
      <c r="I9">
        <v>56.52</v>
      </c>
      <c r="J9">
        <v>20</v>
      </c>
      <c r="K9" t="s">
        <v>685</v>
      </c>
      <c r="L9" t="s">
        <v>681</v>
      </c>
    </row>
    <row r="10" spans="1:12" x14ac:dyDescent="0.3">
      <c r="A10">
        <v>9</v>
      </c>
      <c r="B10">
        <v>308</v>
      </c>
      <c r="C10">
        <v>24</v>
      </c>
      <c r="D10" s="1">
        <v>45876</v>
      </c>
      <c r="E10" s="2">
        <v>0.85833333333333339</v>
      </c>
      <c r="F10">
        <v>28</v>
      </c>
      <c r="G10">
        <v>6</v>
      </c>
      <c r="H10">
        <v>249.7</v>
      </c>
      <c r="I10">
        <v>0</v>
      </c>
      <c r="J10">
        <v>40</v>
      </c>
      <c r="K10" t="s">
        <v>685</v>
      </c>
      <c r="L10" t="s">
        <v>681</v>
      </c>
    </row>
    <row r="11" spans="1:12" x14ac:dyDescent="0.3">
      <c r="A11">
        <v>10</v>
      </c>
      <c r="B11">
        <v>591</v>
      </c>
      <c r="C11">
        <v>210</v>
      </c>
      <c r="D11" s="1">
        <v>46221</v>
      </c>
      <c r="E11" s="2">
        <v>0.48472222222222228</v>
      </c>
      <c r="F11">
        <v>56</v>
      </c>
      <c r="G11">
        <v>3</v>
      </c>
      <c r="H11">
        <v>182.78</v>
      </c>
      <c r="I11">
        <v>36.56</v>
      </c>
      <c r="J11">
        <v>49</v>
      </c>
      <c r="K11" t="s">
        <v>682</v>
      </c>
      <c r="L11" t="s">
        <v>681</v>
      </c>
    </row>
    <row r="12" spans="1:12" x14ac:dyDescent="0.3">
      <c r="A12">
        <v>11</v>
      </c>
      <c r="B12">
        <v>58</v>
      </c>
      <c r="C12">
        <v>236</v>
      </c>
      <c r="D12" s="1">
        <v>46081</v>
      </c>
      <c r="E12" s="2">
        <v>0.76527777777777772</v>
      </c>
      <c r="F12">
        <v>42</v>
      </c>
      <c r="G12">
        <v>4</v>
      </c>
      <c r="H12">
        <v>1682.81</v>
      </c>
      <c r="I12">
        <v>0</v>
      </c>
      <c r="J12">
        <v>20</v>
      </c>
      <c r="K12" t="s">
        <v>680</v>
      </c>
      <c r="L12" t="s">
        <v>679</v>
      </c>
    </row>
    <row r="13" spans="1:12" x14ac:dyDescent="0.3">
      <c r="A13">
        <v>12</v>
      </c>
      <c r="B13">
        <v>12</v>
      </c>
      <c r="C13">
        <v>163</v>
      </c>
      <c r="D13" s="1">
        <v>46088</v>
      </c>
      <c r="E13" s="2">
        <v>0.8354166666666667</v>
      </c>
      <c r="F13">
        <v>34</v>
      </c>
      <c r="G13">
        <v>5</v>
      </c>
      <c r="H13">
        <v>189.19</v>
      </c>
      <c r="I13">
        <v>18.920000000000002</v>
      </c>
      <c r="J13">
        <v>49</v>
      </c>
      <c r="K13" t="s">
        <v>685</v>
      </c>
      <c r="L13" t="s">
        <v>681</v>
      </c>
    </row>
    <row r="14" spans="1:12" x14ac:dyDescent="0.3">
      <c r="A14">
        <v>13</v>
      </c>
      <c r="B14">
        <v>515</v>
      </c>
      <c r="C14">
        <v>179</v>
      </c>
      <c r="D14" s="1">
        <v>45518</v>
      </c>
      <c r="E14" s="2">
        <v>0.50208333333333344</v>
      </c>
      <c r="F14">
        <v>58</v>
      </c>
      <c r="G14">
        <v>6</v>
      </c>
      <c r="H14">
        <v>1795.58</v>
      </c>
      <c r="I14">
        <v>89.78</v>
      </c>
      <c r="J14">
        <v>49</v>
      </c>
      <c r="K14" t="s">
        <v>678</v>
      </c>
      <c r="L14" t="s">
        <v>681</v>
      </c>
    </row>
    <row r="15" spans="1:12" x14ac:dyDescent="0.3">
      <c r="A15">
        <v>14</v>
      </c>
      <c r="B15">
        <v>93</v>
      </c>
      <c r="C15">
        <v>57</v>
      </c>
      <c r="D15" s="1">
        <v>45734</v>
      </c>
      <c r="E15" s="2">
        <v>0.74305555555555558</v>
      </c>
      <c r="F15">
        <v>40</v>
      </c>
      <c r="G15">
        <v>2</v>
      </c>
      <c r="H15">
        <v>342.08</v>
      </c>
      <c r="I15">
        <v>0</v>
      </c>
      <c r="J15">
        <v>40</v>
      </c>
      <c r="K15" t="s">
        <v>678</v>
      </c>
      <c r="L15" t="s">
        <v>679</v>
      </c>
    </row>
    <row r="16" spans="1:12" x14ac:dyDescent="0.3">
      <c r="A16">
        <v>15</v>
      </c>
      <c r="B16">
        <v>51</v>
      </c>
      <c r="C16">
        <v>141</v>
      </c>
      <c r="D16" s="1">
        <v>45700</v>
      </c>
      <c r="E16" s="2">
        <v>0.67013888888888884</v>
      </c>
      <c r="F16">
        <v>40</v>
      </c>
      <c r="G16">
        <v>5</v>
      </c>
      <c r="H16">
        <v>849.95</v>
      </c>
      <c r="I16">
        <v>127.49</v>
      </c>
      <c r="J16">
        <v>20</v>
      </c>
      <c r="K16" t="s">
        <v>685</v>
      </c>
      <c r="L16" t="s">
        <v>681</v>
      </c>
    </row>
    <row r="17" spans="1:12" x14ac:dyDescent="0.3">
      <c r="A17">
        <v>16</v>
      </c>
      <c r="B17">
        <v>573</v>
      </c>
      <c r="C17">
        <v>51</v>
      </c>
      <c r="D17" s="1">
        <v>45791</v>
      </c>
      <c r="E17" s="2">
        <v>0.86180555555555549</v>
      </c>
      <c r="F17">
        <v>51</v>
      </c>
      <c r="G17">
        <v>2</v>
      </c>
      <c r="H17">
        <v>1062.76</v>
      </c>
      <c r="I17">
        <v>159.41</v>
      </c>
      <c r="J17">
        <v>49</v>
      </c>
      <c r="K17" t="s">
        <v>685</v>
      </c>
      <c r="L17" t="s">
        <v>684</v>
      </c>
    </row>
    <row r="18" spans="1:12" x14ac:dyDescent="0.3">
      <c r="A18">
        <v>17</v>
      </c>
      <c r="B18">
        <v>74</v>
      </c>
      <c r="C18">
        <v>69</v>
      </c>
      <c r="D18" s="1">
        <v>46087</v>
      </c>
      <c r="E18" s="2">
        <v>0.88888888888888884</v>
      </c>
      <c r="F18">
        <v>58</v>
      </c>
      <c r="G18">
        <v>5</v>
      </c>
      <c r="H18">
        <v>270.52</v>
      </c>
      <c r="I18">
        <v>40.58</v>
      </c>
      <c r="J18">
        <v>40</v>
      </c>
      <c r="K18" t="s">
        <v>682</v>
      </c>
      <c r="L18" t="s">
        <v>681</v>
      </c>
    </row>
    <row r="19" spans="1:12" x14ac:dyDescent="0.3">
      <c r="A19">
        <v>18</v>
      </c>
      <c r="B19">
        <v>357</v>
      </c>
      <c r="C19">
        <v>49</v>
      </c>
      <c r="D19" s="1">
        <v>45620</v>
      </c>
      <c r="E19" s="2">
        <v>0.81805555555555554</v>
      </c>
      <c r="F19">
        <v>56</v>
      </c>
      <c r="G19">
        <v>1</v>
      </c>
      <c r="H19">
        <v>1413.06</v>
      </c>
      <c r="I19">
        <v>0</v>
      </c>
      <c r="J19">
        <v>30</v>
      </c>
      <c r="K19" t="s">
        <v>678</v>
      </c>
      <c r="L19" t="s">
        <v>681</v>
      </c>
    </row>
    <row r="20" spans="1:12" x14ac:dyDescent="0.3">
      <c r="A20">
        <v>19</v>
      </c>
      <c r="B20">
        <v>150</v>
      </c>
      <c r="C20">
        <v>113</v>
      </c>
      <c r="D20" s="1">
        <v>45337</v>
      </c>
      <c r="E20" s="2">
        <v>0.6333333333333333</v>
      </c>
      <c r="F20">
        <v>58</v>
      </c>
      <c r="G20">
        <v>3</v>
      </c>
      <c r="H20">
        <v>382.07</v>
      </c>
      <c r="I20">
        <v>57.31</v>
      </c>
      <c r="J20">
        <v>0</v>
      </c>
      <c r="K20" t="s">
        <v>686</v>
      </c>
      <c r="L20" t="s">
        <v>679</v>
      </c>
    </row>
    <row r="21" spans="1:12" x14ac:dyDescent="0.3">
      <c r="A21">
        <v>20</v>
      </c>
      <c r="B21">
        <v>56</v>
      </c>
      <c r="C21">
        <v>63</v>
      </c>
      <c r="D21" s="1">
        <v>46263</v>
      </c>
      <c r="E21" s="2">
        <v>0.53819444444444442</v>
      </c>
      <c r="F21">
        <v>33</v>
      </c>
      <c r="G21">
        <v>1</v>
      </c>
      <c r="H21">
        <v>696.7</v>
      </c>
      <c r="I21">
        <v>139.34</v>
      </c>
      <c r="J21">
        <v>0</v>
      </c>
      <c r="K21" t="s">
        <v>683</v>
      </c>
      <c r="L21" t="s">
        <v>681</v>
      </c>
    </row>
    <row r="22" spans="1:12" x14ac:dyDescent="0.3">
      <c r="A22">
        <v>21</v>
      </c>
      <c r="B22">
        <v>483</v>
      </c>
      <c r="C22">
        <v>6</v>
      </c>
      <c r="D22" s="1">
        <v>45631</v>
      </c>
      <c r="E22" s="2">
        <v>0.61597222222222214</v>
      </c>
      <c r="F22">
        <v>49</v>
      </c>
      <c r="G22">
        <v>2</v>
      </c>
      <c r="H22">
        <v>462.39</v>
      </c>
      <c r="I22">
        <v>46.24</v>
      </c>
      <c r="J22">
        <v>30</v>
      </c>
      <c r="K22" t="s">
        <v>678</v>
      </c>
      <c r="L22" t="s">
        <v>681</v>
      </c>
    </row>
    <row r="23" spans="1:12" x14ac:dyDescent="0.3">
      <c r="A23">
        <v>22</v>
      </c>
      <c r="B23">
        <v>145</v>
      </c>
      <c r="C23">
        <v>178</v>
      </c>
      <c r="D23" s="1">
        <v>46007</v>
      </c>
      <c r="E23" s="2">
        <v>0.35000000000000009</v>
      </c>
      <c r="F23">
        <v>52</v>
      </c>
      <c r="G23">
        <v>6</v>
      </c>
      <c r="H23">
        <v>1005.02</v>
      </c>
      <c r="I23">
        <v>0</v>
      </c>
      <c r="J23">
        <v>20</v>
      </c>
      <c r="K23" t="s">
        <v>686</v>
      </c>
      <c r="L23" t="s">
        <v>681</v>
      </c>
    </row>
    <row r="24" spans="1:12" x14ac:dyDescent="0.3">
      <c r="A24">
        <v>23</v>
      </c>
      <c r="B24">
        <v>206</v>
      </c>
      <c r="C24">
        <v>203</v>
      </c>
      <c r="D24" s="1">
        <v>46005</v>
      </c>
      <c r="E24" s="2">
        <v>0.66874999999999996</v>
      </c>
      <c r="F24">
        <v>44</v>
      </c>
      <c r="G24">
        <v>6</v>
      </c>
      <c r="H24">
        <v>1707.9</v>
      </c>
      <c r="I24">
        <v>0</v>
      </c>
      <c r="J24">
        <v>40</v>
      </c>
      <c r="K24" t="s">
        <v>680</v>
      </c>
      <c r="L24" t="s">
        <v>681</v>
      </c>
    </row>
    <row r="25" spans="1:12" x14ac:dyDescent="0.3">
      <c r="A25">
        <v>24</v>
      </c>
      <c r="B25">
        <v>369</v>
      </c>
      <c r="C25">
        <v>222</v>
      </c>
      <c r="D25" s="1">
        <v>45402</v>
      </c>
      <c r="E25" s="2">
        <v>0.34583333333333344</v>
      </c>
      <c r="F25">
        <v>56</v>
      </c>
      <c r="G25">
        <v>4</v>
      </c>
      <c r="H25">
        <v>508.36</v>
      </c>
      <c r="I25">
        <v>25.42</v>
      </c>
      <c r="J25">
        <v>49</v>
      </c>
      <c r="K25" t="s">
        <v>680</v>
      </c>
      <c r="L25" t="s">
        <v>681</v>
      </c>
    </row>
    <row r="26" spans="1:12" x14ac:dyDescent="0.3">
      <c r="A26">
        <v>25</v>
      </c>
      <c r="B26">
        <v>324</v>
      </c>
      <c r="C26">
        <v>125</v>
      </c>
      <c r="D26" s="1">
        <v>46179</v>
      </c>
      <c r="E26" s="2">
        <v>0.42430555555555549</v>
      </c>
      <c r="F26">
        <v>27</v>
      </c>
      <c r="G26">
        <v>5</v>
      </c>
      <c r="H26">
        <v>1744.21</v>
      </c>
      <c r="I26">
        <v>174.42</v>
      </c>
      <c r="J26">
        <v>0</v>
      </c>
      <c r="K26" t="s">
        <v>686</v>
      </c>
      <c r="L26" t="s">
        <v>684</v>
      </c>
    </row>
    <row r="27" spans="1:12" x14ac:dyDescent="0.3">
      <c r="A27">
        <v>26</v>
      </c>
      <c r="B27">
        <v>543</v>
      </c>
      <c r="C27">
        <v>79</v>
      </c>
      <c r="D27" s="1">
        <v>45633</v>
      </c>
      <c r="E27" s="2">
        <v>0.97569444444444442</v>
      </c>
      <c r="F27">
        <v>62</v>
      </c>
      <c r="G27">
        <v>2</v>
      </c>
      <c r="H27">
        <v>150.87</v>
      </c>
      <c r="I27">
        <v>22.63</v>
      </c>
      <c r="J27">
        <v>30</v>
      </c>
      <c r="K27" t="s">
        <v>683</v>
      </c>
      <c r="L27" t="s">
        <v>679</v>
      </c>
    </row>
    <row r="28" spans="1:12" x14ac:dyDescent="0.3">
      <c r="A28">
        <v>27</v>
      </c>
      <c r="B28">
        <v>310</v>
      </c>
      <c r="C28">
        <v>61</v>
      </c>
      <c r="D28" s="1">
        <v>45805</v>
      </c>
      <c r="E28" s="2">
        <v>0.70208333333333339</v>
      </c>
      <c r="F28">
        <v>18</v>
      </c>
      <c r="G28">
        <v>6</v>
      </c>
      <c r="H28">
        <v>552.9</v>
      </c>
      <c r="I28">
        <v>27.64</v>
      </c>
      <c r="J28">
        <v>0</v>
      </c>
      <c r="K28" t="s">
        <v>678</v>
      </c>
      <c r="L28" t="s">
        <v>681</v>
      </c>
    </row>
    <row r="29" spans="1:12" x14ac:dyDescent="0.3">
      <c r="A29">
        <v>28</v>
      </c>
      <c r="B29">
        <v>231</v>
      </c>
      <c r="C29">
        <v>39</v>
      </c>
      <c r="D29" s="1">
        <v>45641</v>
      </c>
      <c r="E29" s="2">
        <v>0.86250000000000004</v>
      </c>
      <c r="F29">
        <v>23</v>
      </c>
      <c r="G29">
        <v>1</v>
      </c>
      <c r="H29">
        <v>1346.21</v>
      </c>
      <c r="I29">
        <v>134.62</v>
      </c>
      <c r="J29">
        <v>49</v>
      </c>
      <c r="K29" t="s">
        <v>680</v>
      </c>
      <c r="L29" t="s">
        <v>679</v>
      </c>
    </row>
    <row r="30" spans="1:12" x14ac:dyDescent="0.3">
      <c r="A30">
        <v>29</v>
      </c>
      <c r="B30">
        <v>233</v>
      </c>
      <c r="C30">
        <v>107</v>
      </c>
      <c r="D30" s="1">
        <v>45538</v>
      </c>
      <c r="E30" s="2">
        <v>0.51875000000000004</v>
      </c>
      <c r="F30">
        <v>34</v>
      </c>
      <c r="G30">
        <v>5</v>
      </c>
      <c r="H30">
        <v>673.2</v>
      </c>
      <c r="I30">
        <v>67.319999999999993</v>
      </c>
      <c r="J30">
        <v>20</v>
      </c>
      <c r="K30" t="s">
        <v>685</v>
      </c>
      <c r="L30" t="s">
        <v>679</v>
      </c>
    </row>
    <row r="31" spans="1:12" x14ac:dyDescent="0.3">
      <c r="A31">
        <v>30</v>
      </c>
      <c r="B31">
        <v>142</v>
      </c>
      <c r="C31">
        <v>149</v>
      </c>
      <c r="D31" s="1">
        <v>45846</v>
      </c>
      <c r="E31" s="2">
        <v>0.62152777777777768</v>
      </c>
      <c r="F31">
        <v>23</v>
      </c>
      <c r="G31">
        <v>3</v>
      </c>
      <c r="H31">
        <v>1276.73</v>
      </c>
      <c r="I31">
        <v>127.67</v>
      </c>
      <c r="J31">
        <v>20</v>
      </c>
      <c r="K31" t="s">
        <v>682</v>
      </c>
      <c r="L31" t="s">
        <v>684</v>
      </c>
    </row>
    <row r="32" spans="1:12" x14ac:dyDescent="0.3">
      <c r="A32">
        <v>31</v>
      </c>
      <c r="B32">
        <v>579</v>
      </c>
      <c r="C32">
        <v>235</v>
      </c>
      <c r="D32" s="1">
        <v>45453</v>
      </c>
      <c r="E32" s="2">
        <v>0.75277777777777777</v>
      </c>
      <c r="F32">
        <v>50</v>
      </c>
      <c r="G32">
        <v>5</v>
      </c>
      <c r="H32">
        <v>1713.65</v>
      </c>
      <c r="I32">
        <v>0</v>
      </c>
      <c r="J32">
        <v>20</v>
      </c>
      <c r="K32" t="s">
        <v>683</v>
      </c>
      <c r="L32" t="s">
        <v>684</v>
      </c>
    </row>
    <row r="33" spans="1:12" x14ac:dyDescent="0.3">
      <c r="A33">
        <v>32</v>
      </c>
      <c r="B33">
        <v>31</v>
      </c>
      <c r="C33">
        <v>196</v>
      </c>
      <c r="D33" s="1">
        <v>45618</v>
      </c>
      <c r="E33" s="2">
        <v>0.89305555555555549</v>
      </c>
      <c r="F33">
        <v>34</v>
      </c>
      <c r="G33">
        <v>4</v>
      </c>
      <c r="H33">
        <v>1372.62</v>
      </c>
      <c r="I33">
        <v>274.52</v>
      </c>
      <c r="J33">
        <v>30</v>
      </c>
      <c r="K33" t="s">
        <v>685</v>
      </c>
      <c r="L33" t="s">
        <v>684</v>
      </c>
    </row>
    <row r="34" spans="1:12" x14ac:dyDescent="0.3">
      <c r="A34">
        <v>33</v>
      </c>
      <c r="B34">
        <v>110</v>
      </c>
      <c r="C34">
        <v>34</v>
      </c>
      <c r="D34" s="1">
        <v>45481</v>
      </c>
      <c r="E34" s="2">
        <v>0.3666666666666667</v>
      </c>
      <c r="F34">
        <v>54</v>
      </c>
      <c r="G34">
        <v>5</v>
      </c>
      <c r="H34">
        <v>568.33000000000004</v>
      </c>
      <c r="I34">
        <v>56.83</v>
      </c>
      <c r="J34">
        <v>49</v>
      </c>
      <c r="K34" t="s">
        <v>685</v>
      </c>
      <c r="L34" t="s">
        <v>681</v>
      </c>
    </row>
    <row r="35" spans="1:12" x14ac:dyDescent="0.3">
      <c r="A35">
        <v>34</v>
      </c>
      <c r="B35">
        <v>238</v>
      </c>
      <c r="C35">
        <v>60</v>
      </c>
      <c r="D35" s="1">
        <v>45995</v>
      </c>
      <c r="E35" s="2">
        <v>0.3486111111111112</v>
      </c>
      <c r="F35">
        <v>20</v>
      </c>
      <c r="G35">
        <v>6</v>
      </c>
      <c r="H35">
        <v>1430.11</v>
      </c>
      <c r="I35">
        <v>0</v>
      </c>
      <c r="J35">
        <v>49</v>
      </c>
      <c r="K35" t="s">
        <v>678</v>
      </c>
      <c r="L35" t="s">
        <v>681</v>
      </c>
    </row>
    <row r="36" spans="1:12" x14ac:dyDescent="0.3">
      <c r="A36">
        <v>35</v>
      </c>
      <c r="B36">
        <v>383</v>
      </c>
      <c r="C36">
        <v>48</v>
      </c>
      <c r="D36" s="1">
        <v>46164</v>
      </c>
      <c r="E36" s="2">
        <v>0.85486111111111107</v>
      </c>
      <c r="F36">
        <v>45</v>
      </c>
      <c r="G36">
        <v>2</v>
      </c>
      <c r="H36">
        <v>395.16</v>
      </c>
      <c r="I36">
        <v>0</v>
      </c>
      <c r="J36">
        <v>0</v>
      </c>
      <c r="K36" t="s">
        <v>682</v>
      </c>
      <c r="L36" t="s">
        <v>681</v>
      </c>
    </row>
    <row r="37" spans="1:12" x14ac:dyDescent="0.3">
      <c r="A37">
        <v>36</v>
      </c>
      <c r="B37">
        <v>277</v>
      </c>
      <c r="C37">
        <v>244</v>
      </c>
      <c r="D37" s="1">
        <v>45714</v>
      </c>
      <c r="E37" s="2">
        <v>0.65763888888888888</v>
      </c>
      <c r="F37">
        <v>57</v>
      </c>
      <c r="G37">
        <v>2</v>
      </c>
      <c r="H37">
        <v>1393.06</v>
      </c>
      <c r="I37">
        <v>0</v>
      </c>
      <c r="J37">
        <v>20</v>
      </c>
      <c r="K37" t="s">
        <v>682</v>
      </c>
      <c r="L37" t="s">
        <v>681</v>
      </c>
    </row>
    <row r="38" spans="1:12" x14ac:dyDescent="0.3">
      <c r="A38">
        <v>37</v>
      </c>
      <c r="B38">
        <v>502</v>
      </c>
      <c r="C38">
        <v>177</v>
      </c>
      <c r="D38" s="1">
        <v>45624</v>
      </c>
      <c r="E38" s="2">
        <v>0.95555555555555549</v>
      </c>
      <c r="F38">
        <v>30</v>
      </c>
      <c r="G38">
        <v>4</v>
      </c>
      <c r="H38">
        <v>800.18</v>
      </c>
      <c r="I38">
        <v>0</v>
      </c>
      <c r="J38">
        <v>49</v>
      </c>
      <c r="K38" t="s">
        <v>680</v>
      </c>
      <c r="L38" t="s">
        <v>681</v>
      </c>
    </row>
    <row r="39" spans="1:12" x14ac:dyDescent="0.3">
      <c r="A39">
        <v>38</v>
      </c>
      <c r="B39">
        <v>321</v>
      </c>
      <c r="C39">
        <v>101</v>
      </c>
      <c r="D39" s="1">
        <v>45918</v>
      </c>
      <c r="E39" s="2">
        <v>0.3979166666666667</v>
      </c>
      <c r="F39">
        <v>21</v>
      </c>
      <c r="G39">
        <v>4</v>
      </c>
      <c r="H39">
        <v>887.59</v>
      </c>
      <c r="I39">
        <v>0</v>
      </c>
      <c r="J39">
        <v>20</v>
      </c>
      <c r="K39" t="s">
        <v>678</v>
      </c>
      <c r="L39" t="s">
        <v>681</v>
      </c>
    </row>
    <row r="40" spans="1:12" x14ac:dyDescent="0.3">
      <c r="A40">
        <v>39</v>
      </c>
      <c r="B40">
        <v>406</v>
      </c>
      <c r="C40">
        <v>189</v>
      </c>
      <c r="D40" s="1">
        <v>45332</v>
      </c>
      <c r="E40" s="2">
        <v>0.85624999999999996</v>
      </c>
      <c r="F40">
        <v>63</v>
      </c>
      <c r="G40">
        <v>6</v>
      </c>
      <c r="H40">
        <v>1737.16</v>
      </c>
      <c r="I40">
        <v>0</v>
      </c>
      <c r="J40">
        <v>30</v>
      </c>
      <c r="K40" t="s">
        <v>682</v>
      </c>
      <c r="L40" t="s">
        <v>681</v>
      </c>
    </row>
    <row r="41" spans="1:12" x14ac:dyDescent="0.3">
      <c r="A41">
        <v>40</v>
      </c>
      <c r="B41">
        <v>312</v>
      </c>
      <c r="C41">
        <v>199</v>
      </c>
      <c r="D41" s="1">
        <v>46139</v>
      </c>
      <c r="E41" s="2">
        <v>0.72847222222222219</v>
      </c>
      <c r="F41">
        <v>25</v>
      </c>
      <c r="G41">
        <v>4</v>
      </c>
      <c r="H41">
        <v>614.63</v>
      </c>
      <c r="I41">
        <v>0</v>
      </c>
      <c r="J41">
        <v>49</v>
      </c>
      <c r="K41" t="s">
        <v>685</v>
      </c>
      <c r="L41" t="s">
        <v>681</v>
      </c>
    </row>
    <row r="42" spans="1:12" x14ac:dyDescent="0.3">
      <c r="A42">
        <v>41</v>
      </c>
      <c r="B42">
        <v>463</v>
      </c>
      <c r="C42">
        <v>24</v>
      </c>
      <c r="D42" s="1">
        <v>46031</v>
      </c>
      <c r="E42" s="2">
        <v>0.46597222222222223</v>
      </c>
      <c r="F42">
        <v>64</v>
      </c>
      <c r="G42">
        <v>5</v>
      </c>
      <c r="H42">
        <v>1695.58</v>
      </c>
      <c r="I42">
        <v>254.34</v>
      </c>
      <c r="J42">
        <v>49</v>
      </c>
      <c r="K42" t="s">
        <v>685</v>
      </c>
      <c r="L42" t="s">
        <v>681</v>
      </c>
    </row>
    <row r="43" spans="1:12" x14ac:dyDescent="0.3">
      <c r="A43">
        <v>42</v>
      </c>
      <c r="B43">
        <v>424</v>
      </c>
      <c r="C43">
        <v>83</v>
      </c>
      <c r="D43" s="1">
        <v>45753</v>
      </c>
      <c r="E43" s="2">
        <v>0.34097222222222223</v>
      </c>
      <c r="F43">
        <v>44</v>
      </c>
      <c r="G43">
        <v>5</v>
      </c>
      <c r="H43">
        <v>1626.32</v>
      </c>
      <c r="I43">
        <v>0</v>
      </c>
      <c r="J43">
        <v>40</v>
      </c>
      <c r="K43" t="s">
        <v>686</v>
      </c>
      <c r="L43" t="s">
        <v>681</v>
      </c>
    </row>
    <row r="44" spans="1:12" x14ac:dyDescent="0.3">
      <c r="A44">
        <v>43</v>
      </c>
      <c r="B44">
        <v>332</v>
      </c>
      <c r="C44">
        <v>178</v>
      </c>
      <c r="D44" s="1">
        <v>45956</v>
      </c>
      <c r="E44" s="2">
        <v>0.57291666666666674</v>
      </c>
      <c r="F44">
        <v>61</v>
      </c>
      <c r="G44">
        <v>1</v>
      </c>
      <c r="H44">
        <v>273.2</v>
      </c>
      <c r="I44">
        <v>40.98</v>
      </c>
      <c r="J44">
        <v>40</v>
      </c>
      <c r="K44" t="s">
        <v>680</v>
      </c>
      <c r="L44" t="s">
        <v>681</v>
      </c>
    </row>
    <row r="45" spans="1:12" x14ac:dyDescent="0.3">
      <c r="A45">
        <v>44</v>
      </c>
      <c r="B45">
        <v>88</v>
      </c>
      <c r="C45">
        <v>135</v>
      </c>
      <c r="D45" s="1">
        <v>46016</v>
      </c>
      <c r="E45" s="2">
        <v>0.86527777777777781</v>
      </c>
      <c r="F45">
        <v>65</v>
      </c>
      <c r="G45">
        <v>5</v>
      </c>
      <c r="H45">
        <v>1148.28</v>
      </c>
      <c r="I45">
        <v>0</v>
      </c>
      <c r="J45">
        <v>40</v>
      </c>
      <c r="K45" t="s">
        <v>678</v>
      </c>
      <c r="L45" t="s">
        <v>681</v>
      </c>
    </row>
    <row r="46" spans="1:12" x14ac:dyDescent="0.3">
      <c r="A46">
        <v>45</v>
      </c>
      <c r="B46">
        <v>45</v>
      </c>
      <c r="C46">
        <v>197</v>
      </c>
      <c r="D46" s="1">
        <v>45466</v>
      </c>
      <c r="E46" s="2">
        <v>0.77499999999999991</v>
      </c>
      <c r="F46">
        <v>57</v>
      </c>
      <c r="G46">
        <v>2</v>
      </c>
      <c r="H46">
        <v>392.37</v>
      </c>
      <c r="I46">
        <v>0</v>
      </c>
      <c r="J46">
        <v>20</v>
      </c>
      <c r="K46" t="s">
        <v>680</v>
      </c>
      <c r="L46" t="s">
        <v>681</v>
      </c>
    </row>
    <row r="47" spans="1:12" x14ac:dyDescent="0.3">
      <c r="A47">
        <v>46</v>
      </c>
      <c r="B47">
        <v>430</v>
      </c>
      <c r="C47">
        <v>79</v>
      </c>
      <c r="D47" s="1">
        <v>45608</v>
      </c>
      <c r="E47" s="2">
        <v>0.9291666666666667</v>
      </c>
      <c r="F47">
        <v>55</v>
      </c>
      <c r="G47">
        <v>2</v>
      </c>
      <c r="H47">
        <v>317.49</v>
      </c>
      <c r="I47">
        <v>0</v>
      </c>
      <c r="J47">
        <v>20</v>
      </c>
      <c r="K47" t="s">
        <v>686</v>
      </c>
      <c r="L47" t="s">
        <v>681</v>
      </c>
    </row>
    <row r="48" spans="1:12" x14ac:dyDescent="0.3">
      <c r="A48">
        <v>47</v>
      </c>
      <c r="B48">
        <v>260</v>
      </c>
      <c r="C48">
        <v>4</v>
      </c>
      <c r="D48" s="1">
        <v>45761</v>
      </c>
      <c r="E48" s="2">
        <v>0.99583333333333335</v>
      </c>
      <c r="F48">
        <v>46</v>
      </c>
      <c r="G48">
        <v>5</v>
      </c>
      <c r="H48">
        <v>1476.52</v>
      </c>
      <c r="I48">
        <v>147.65</v>
      </c>
      <c r="J48">
        <v>40</v>
      </c>
      <c r="K48" t="s">
        <v>685</v>
      </c>
      <c r="L48" t="s">
        <v>684</v>
      </c>
    </row>
    <row r="49" spans="1:12" x14ac:dyDescent="0.3">
      <c r="A49">
        <v>48</v>
      </c>
      <c r="B49">
        <v>488</v>
      </c>
      <c r="C49">
        <v>117</v>
      </c>
      <c r="D49" s="1">
        <v>45711</v>
      </c>
      <c r="E49" s="2">
        <v>0.92013888888888884</v>
      </c>
      <c r="F49">
        <v>53</v>
      </c>
      <c r="G49">
        <v>5</v>
      </c>
      <c r="H49">
        <v>131.04</v>
      </c>
      <c r="I49">
        <v>13.1</v>
      </c>
      <c r="J49">
        <v>30</v>
      </c>
      <c r="K49" t="s">
        <v>678</v>
      </c>
      <c r="L49" t="s">
        <v>679</v>
      </c>
    </row>
    <row r="50" spans="1:12" x14ac:dyDescent="0.3">
      <c r="A50">
        <v>49</v>
      </c>
      <c r="B50">
        <v>571</v>
      </c>
      <c r="C50">
        <v>210</v>
      </c>
      <c r="D50" s="1">
        <v>46137</v>
      </c>
      <c r="E50" s="2">
        <v>0.5854166666666667</v>
      </c>
      <c r="F50">
        <v>26</v>
      </c>
      <c r="G50">
        <v>2</v>
      </c>
      <c r="H50">
        <v>212.51</v>
      </c>
      <c r="I50">
        <v>0</v>
      </c>
      <c r="J50">
        <v>0</v>
      </c>
      <c r="K50" t="s">
        <v>685</v>
      </c>
      <c r="L50" t="s">
        <v>681</v>
      </c>
    </row>
    <row r="51" spans="1:12" x14ac:dyDescent="0.3">
      <c r="A51">
        <v>50</v>
      </c>
      <c r="B51">
        <v>592</v>
      </c>
      <c r="C51">
        <v>215</v>
      </c>
      <c r="D51" s="1">
        <v>45909</v>
      </c>
      <c r="E51" s="2">
        <v>0.72291666666666665</v>
      </c>
      <c r="F51">
        <v>20</v>
      </c>
      <c r="G51">
        <v>1</v>
      </c>
      <c r="H51">
        <v>302.93</v>
      </c>
      <c r="I51">
        <v>0</v>
      </c>
      <c r="J51">
        <v>20</v>
      </c>
      <c r="K51" t="s">
        <v>680</v>
      </c>
      <c r="L51" t="s">
        <v>681</v>
      </c>
    </row>
    <row r="52" spans="1:12" x14ac:dyDescent="0.3">
      <c r="A52">
        <v>51</v>
      </c>
      <c r="B52">
        <v>587</v>
      </c>
      <c r="C52">
        <v>202</v>
      </c>
      <c r="D52" s="1">
        <v>45867</v>
      </c>
      <c r="E52" s="2">
        <v>0.56180555555555545</v>
      </c>
      <c r="F52">
        <v>62</v>
      </c>
      <c r="G52">
        <v>5</v>
      </c>
      <c r="H52">
        <v>725.12</v>
      </c>
      <c r="I52">
        <v>0</v>
      </c>
      <c r="J52">
        <v>0</v>
      </c>
      <c r="K52" t="s">
        <v>683</v>
      </c>
      <c r="L52" t="s">
        <v>681</v>
      </c>
    </row>
    <row r="53" spans="1:12" x14ac:dyDescent="0.3">
      <c r="A53">
        <v>52</v>
      </c>
      <c r="B53">
        <v>378</v>
      </c>
      <c r="C53">
        <v>230</v>
      </c>
      <c r="D53" s="1">
        <v>45680</v>
      </c>
      <c r="E53" s="2">
        <v>0.44999999999999996</v>
      </c>
      <c r="F53">
        <v>42</v>
      </c>
      <c r="G53">
        <v>5</v>
      </c>
      <c r="H53">
        <v>229.08</v>
      </c>
      <c r="I53">
        <v>11.45</v>
      </c>
      <c r="J53">
        <v>20</v>
      </c>
      <c r="K53" t="s">
        <v>686</v>
      </c>
      <c r="L53" t="s">
        <v>679</v>
      </c>
    </row>
    <row r="54" spans="1:12" x14ac:dyDescent="0.3">
      <c r="A54">
        <v>53</v>
      </c>
      <c r="B54">
        <v>282</v>
      </c>
      <c r="C54">
        <v>85</v>
      </c>
      <c r="D54" s="1">
        <v>45831</v>
      </c>
      <c r="E54" s="2">
        <v>0.8979166666666667</v>
      </c>
      <c r="F54">
        <v>28</v>
      </c>
      <c r="G54">
        <v>6</v>
      </c>
      <c r="H54">
        <v>471.21</v>
      </c>
      <c r="I54">
        <v>0</v>
      </c>
      <c r="J54">
        <v>0</v>
      </c>
      <c r="K54" t="s">
        <v>678</v>
      </c>
      <c r="L54" t="s">
        <v>679</v>
      </c>
    </row>
    <row r="55" spans="1:12" x14ac:dyDescent="0.3">
      <c r="A55">
        <v>54</v>
      </c>
      <c r="B55">
        <v>542</v>
      </c>
      <c r="C55">
        <v>23</v>
      </c>
      <c r="D55" s="1">
        <v>45787</v>
      </c>
      <c r="E55" s="2">
        <v>0.7270833333333333</v>
      </c>
      <c r="F55">
        <v>53</v>
      </c>
      <c r="G55">
        <v>3</v>
      </c>
      <c r="H55">
        <v>556.23</v>
      </c>
      <c r="I55">
        <v>55.62</v>
      </c>
      <c r="J55">
        <v>49</v>
      </c>
      <c r="K55" t="s">
        <v>683</v>
      </c>
      <c r="L55" t="s">
        <v>684</v>
      </c>
    </row>
    <row r="56" spans="1:12" x14ac:dyDescent="0.3">
      <c r="A56">
        <v>55</v>
      </c>
      <c r="B56">
        <v>577</v>
      </c>
      <c r="C56">
        <v>128</v>
      </c>
      <c r="D56" s="1">
        <v>45824</v>
      </c>
      <c r="E56" s="2">
        <v>0.97986111111111107</v>
      </c>
      <c r="F56">
        <v>26</v>
      </c>
      <c r="G56">
        <v>5</v>
      </c>
      <c r="H56">
        <v>510.97</v>
      </c>
      <c r="I56">
        <v>0</v>
      </c>
      <c r="J56">
        <v>20</v>
      </c>
      <c r="K56" t="s">
        <v>686</v>
      </c>
      <c r="L56" t="s">
        <v>681</v>
      </c>
    </row>
    <row r="57" spans="1:12" x14ac:dyDescent="0.3">
      <c r="A57">
        <v>56</v>
      </c>
      <c r="B57">
        <v>25</v>
      </c>
      <c r="C57">
        <v>120</v>
      </c>
      <c r="D57" s="1">
        <v>45932</v>
      </c>
      <c r="E57" s="2">
        <v>0.49097222222222214</v>
      </c>
      <c r="F57">
        <v>28</v>
      </c>
      <c r="G57">
        <v>5</v>
      </c>
      <c r="H57">
        <v>1798.3</v>
      </c>
      <c r="I57">
        <v>89.92</v>
      </c>
      <c r="J57">
        <v>0</v>
      </c>
      <c r="K57" t="s">
        <v>683</v>
      </c>
      <c r="L57" t="s">
        <v>681</v>
      </c>
    </row>
    <row r="58" spans="1:12" x14ac:dyDescent="0.3">
      <c r="A58">
        <v>57</v>
      </c>
      <c r="B58">
        <v>574</v>
      </c>
      <c r="C58">
        <v>207</v>
      </c>
      <c r="D58" s="1">
        <v>45944</v>
      </c>
      <c r="E58" s="2">
        <v>0.58333333333333326</v>
      </c>
      <c r="F58">
        <v>55</v>
      </c>
      <c r="G58">
        <v>2</v>
      </c>
      <c r="H58">
        <v>1279.23</v>
      </c>
      <c r="I58">
        <v>0</v>
      </c>
      <c r="J58">
        <v>0</v>
      </c>
      <c r="K58" t="s">
        <v>683</v>
      </c>
      <c r="L58" t="s">
        <v>681</v>
      </c>
    </row>
    <row r="59" spans="1:12" x14ac:dyDescent="0.3">
      <c r="A59">
        <v>58</v>
      </c>
      <c r="B59">
        <v>519</v>
      </c>
      <c r="C59">
        <v>141</v>
      </c>
      <c r="D59" s="1">
        <v>45623</v>
      </c>
      <c r="E59" s="2">
        <v>0.33819444444444446</v>
      </c>
      <c r="F59">
        <v>58</v>
      </c>
      <c r="G59">
        <v>3</v>
      </c>
      <c r="H59">
        <v>693.49</v>
      </c>
      <c r="I59">
        <v>104.02</v>
      </c>
      <c r="J59">
        <v>49</v>
      </c>
      <c r="K59" t="s">
        <v>678</v>
      </c>
      <c r="L59" t="s">
        <v>681</v>
      </c>
    </row>
    <row r="60" spans="1:12" x14ac:dyDescent="0.3">
      <c r="A60">
        <v>59</v>
      </c>
      <c r="B60">
        <v>180</v>
      </c>
      <c r="C60">
        <v>50</v>
      </c>
      <c r="D60" s="1">
        <v>45630</v>
      </c>
      <c r="E60" s="2">
        <v>0.79097222222222219</v>
      </c>
      <c r="F60">
        <v>58</v>
      </c>
      <c r="G60">
        <v>4</v>
      </c>
      <c r="H60">
        <v>1659.15</v>
      </c>
      <c r="I60">
        <v>331.83</v>
      </c>
      <c r="J60">
        <v>0</v>
      </c>
      <c r="K60" t="s">
        <v>680</v>
      </c>
      <c r="L60" t="s">
        <v>684</v>
      </c>
    </row>
    <row r="61" spans="1:12" x14ac:dyDescent="0.3">
      <c r="A61">
        <v>60</v>
      </c>
      <c r="B61">
        <v>494</v>
      </c>
      <c r="C61">
        <v>40</v>
      </c>
      <c r="D61" s="1">
        <v>45934</v>
      </c>
      <c r="E61" s="2">
        <v>0.95625000000000004</v>
      </c>
      <c r="F61">
        <v>49</v>
      </c>
      <c r="G61">
        <v>3</v>
      </c>
      <c r="H61">
        <v>896.95</v>
      </c>
      <c r="I61">
        <v>179.39</v>
      </c>
      <c r="J61">
        <v>40</v>
      </c>
      <c r="K61" t="s">
        <v>680</v>
      </c>
      <c r="L61" t="s">
        <v>681</v>
      </c>
    </row>
    <row r="62" spans="1:12" x14ac:dyDescent="0.3">
      <c r="A62">
        <v>61</v>
      </c>
      <c r="B62">
        <v>534</v>
      </c>
      <c r="C62">
        <v>77</v>
      </c>
      <c r="D62" s="1">
        <v>45870</v>
      </c>
      <c r="E62" s="2">
        <v>0.77430555555555558</v>
      </c>
      <c r="F62">
        <v>49</v>
      </c>
      <c r="G62">
        <v>1</v>
      </c>
      <c r="H62">
        <v>469.88</v>
      </c>
      <c r="I62">
        <v>70.48</v>
      </c>
      <c r="J62">
        <v>30</v>
      </c>
      <c r="K62" t="s">
        <v>683</v>
      </c>
      <c r="L62" t="s">
        <v>681</v>
      </c>
    </row>
    <row r="63" spans="1:12" x14ac:dyDescent="0.3">
      <c r="A63">
        <v>62</v>
      </c>
      <c r="B63">
        <v>153</v>
      </c>
      <c r="C63">
        <v>72</v>
      </c>
      <c r="D63" s="1">
        <v>46152</v>
      </c>
      <c r="E63" s="2">
        <v>0.34791666666666665</v>
      </c>
      <c r="F63">
        <v>39</v>
      </c>
      <c r="G63">
        <v>6</v>
      </c>
      <c r="H63">
        <v>1017.58</v>
      </c>
      <c r="I63">
        <v>0</v>
      </c>
      <c r="J63">
        <v>49</v>
      </c>
      <c r="K63" t="s">
        <v>678</v>
      </c>
      <c r="L63" t="s">
        <v>681</v>
      </c>
    </row>
    <row r="64" spans="1:12" x14ac:dyDescent="0.3">
      <c r="A64">
        <v>63</v>
      </c>
      <c r="B64">
        <v>192</v>
      </c>
      <c r="C64">
        <v>153</v>
      </c>
      <c r="D64" s="1">
        <v>45411</v>
      </c>
      <c r="E64" s="2">
        <v>0.73958333333333326</v>
      </c>
      <c r="F64">
        <v>35</v>
      </c>
      <c r="G64">
        <v>6</v>
      </c>
      <c r="H64">
        <v>173.14</v>
      </c>
      <c r="I64">
        <v>8.66</v>
      </c>
      <c r="J64">
        <v>0</v>
      </c>
      <c r="K64" t="s">
        <v>682</v>
      </c>
      <c r="L64" t="s">
        <v>684</v>
      </c>
    </row>
    <row r="65" spans="1:12" x14ac:dyDescent="0.3">
      <c r="A65">
        <v>64</v>
      </c>
      <c r="B65">
        <v>381</v>
      </c>
      <c r="C65">
        <v>116</v>
      </c>
      <c r="D65" s="1">
        <v>46141</v>
      </c>
      <c r="E65" s="2">
        <v>0.71736111111111112</v>
      </c>
      <c r="F65">
        <v>48</v>
      </c>
      <c r="G65">
        <v>3</v>
      </c>
      <c r="H65">
        <v>414.02</v>
      </c>
      <c r="I65">
        <v>0</v>
      </c>
      <c r="J65">
        <v>0</v>
      </c>
      <c r="K65" t="s">
        <v>685</v>
      </c>
      <c r="L65" t="s">
        <v>681</v>
      </c>
    </row>
    <row r="66" spans="1:12" x14ac:dyDescent="0.3">
      <c r="A66">
        <v>65</v>
      </c>
      <c r="B66">
        <v>455</v>
      </c>
      <c r="C66">
        <v>130</v>
      </c>
      <c r="D66" s="1">
        <v>45317</v>
      </c>
      <c r="E66" s="2">
        <v>0.99791666666666656</v>
      </c>
      <c r="F66">
        <v>47</v>
      </c>
      <c r="G66">
        <v>2</v>
      </c>
      <c r="H66">
        <v>439.56</v>
      </c>
      <c r="I66">
        <v>21.98</v>
      </c>
      <c r="J66">
        <v>49</v>
      </c>
      <c r="K66" t="s">
        <v>683</v>
      </c>
      <c r="L66" t="s">
        <v>681</v>
      </c>
    </row>
    <row r="67" spans="1:12" x14ac:dyDescent="0.3">
      <c r="A67">
        <v>66</v>
      </c>
      <c r="B67">
        <v>147</v>
      </c>
      <c r="C67">
        <v>197</v>
      </c>
      <c r="D67" s="1">
        <v>46184</v>
      </c>
      <c r="E67" s="2">
        <v>0.49444444444444446</v>
      </c>
      <c r="F67">
        <v>48</v>
      </c>
      <c r="G67">
        <v>6</v>
      </c>
      <c r="H67">
        <v>1787.77</v>
      </c>
      <c r="I67">
        <v>0</v>
      </c>
      <c r="J67">
        <v>0</v>
      </c>
      <c r="K67" t="s">
        <v>682</v>
      </c>
      <c r="L67" t="s">
        <v>681</v>
      </c>
    </row>
    <row r="68" spans="1:12" x14ac:dyDescent="0.3">
      <c r="A68">
        <v>67</v>
      </c>
      <c r="B68">
        <v>535</v>
      </c>
      <c r="C68">
        <v>30</v>
      </c>
      <c r="D68" s="1">
        <v>45296</v>
      </c>
      <c r="E68" s="2">
        <v>0.74930555555555545</v>
      </c>
      <c r="F68">
        <v>17</v>
      </c>
      <c r="G68">
        <v>6</v>
      </c>
      <c r="H68">
        <v>1544.85</v>
      </c>
      <c r="I68">
        <v>308.97000000000003</v>
      </c>
      <c r="J68">
        <v>0</v>
      </c>
      <c r="K68" t="s">
        <v>683</v>
      </c>
      <c r="L68" t="s">
        <v>681</v>
      </c>
    </row>
    <row r="69" spans="1:12" x14ac:dyDescent="0.3">
      <c r="A69">
        <v>68</v>
      </c>
      <c r="B69">
        <v>48</v>
      </c>
      <c r="C69">
        <v>27</v>
      </c>
      <c r="D69" s="1">
        <v>45825</v>
      </c>
      <c r="E69" s="2">
        <v>0.70902777777777781</v>
      </c>
      <c r="F69">
        <v>51</v>
      </c>
      <c r="G69">
        <v>3</v>
      </c>
      <c r="H69">
        <v>1193.27</v>
      </c>
      <c r="I69">
        <v>0</v>
      </c>
      <c r="J69">
        <v>30</v>
      </c>
      <c r="K69" t="s">
        <v>685</v>
      </c>
      <c r="L69" t="s">
        <v>684</v>
      </c>
    </row>
    <row r="70" spans="1:12" x14ac:dyDescent="0.3">
      <c r="A70">
        <v>69</v>
      </c>
      <c r="B70">
        <v>294</v>
      </c>
      <c r="C70">
        <v>71</v>
      </c>
      <c r="D70" s="1">
        <v>45837</v>
      </c>
      <c r="E70" s="2">
        <v>0.78402777777777777</v>
      </c>
      <c r="F70">
        <v>43</v>
      </c>
      <c r="G70">
        <v>6</v>
      </c>
      <c r="H70">
        <v>317.64999999999998</v>
      </c>
      <c r="I70">
        <v>0</v>
      </c>
      <c r="J70">
        <v>20</v>
      </c>
      <c r="K70" t="s">
        <v>683</v>
      </c>
      <c r="L70" t="s">
        <v>681</v>
      </c>
    </row>
    <row r="71" spans="1:12" x14ac:dyDescent="0.3">
      <c r="A71">
        <v>70</v>
      </c>
      <c r="B71">
        <v>16</v>
      </c>
      <c r="C71">
        <v>246</v>
      </c>
      <c r="D71" s="1">
        <v>45929</v>
      </c>
      <c r="E71" s="2">
        <v>0.46736111111111112</v>
      </c>
      <c r="F71">
        <v>49</v>
      </c>
      <c r="G71">
        <v>3</v>
      </c>
      <c r="H71">
        <v>1042.93</v>
      </c>
      <c r="I71">
        <v>0</v>
      </c>
      <c r="J71">
        <v>20</v>
      </c>
      <c r="K71" t="s">
        <v>680</v>
      </c>
      <c r="L71" t="s">
        <v>681</v>
      </c>
    </row>
    <row r="72" spans="1:12" x14ac:dyDescent="0.3">
      <c r="A72">
        <v>71</v>
      </c>
      <c r="B72">
        <v>588</v>
      </c>
      <c r="C72">
        <v>63</v>
      </c>
      <c r="D72" s="1">
        <v>45467</v>
      </c>
      <c r="E72" s="2">
        <v>0.42986111111111103</v>
      </c>
      <c r="F72">
        <v>54</v>
      </c>
      <c r="G72">
        <v>3</v>
      </c>
      <c r="H72">
        <v>1028.17</v>
      </c>
      <c r="I72">
        <v>0</v>
      </c>
      <c r="J72">
        <v>20</v>
      </c>
      <c r="K72" t="s">
        <v>686</v>
      </c>
      <c r="L72" t="s">
        <v>681</v>
      </c>
    </row>
    <row r="73" spans="1:12" x14ac:dyDescent="0.3">
      <c r="A73">
        <v>72</v>
      </c>
      <c r="B73">
        <v>52</v>
      </c>
      <c r="C73">
        <v>28</v>
      </c>
      <c r="D73" s="1">
        <v>45684</v>
      </c>
      <c r="E73" s="2">
        <v>0.37847222222222232</v>
      </c>
      <c r="F73">
        <v>42</v>
      </c>
      <c r="G73">
        <v>4</v>
      </c>
      <c r="H73">
        <v>420.69</v>
      </c>
      <c r="I73">
        <v>42.07</v>
      </c>
      <c r="J73">
        <v>49</v>
      </c>
      <c r="K73" t="s">
        <v>680</v>
      </c>
      <c r="L73" t="s">
        <v>679</v>
      </c>
    </row>
    <row r="74" spans="1:12" x14ac:dyDescent="0.3">
      <c r="A74">
        <v>73</v>
      </c>
      <c r="B74">
        <v>457</v>
      </c>
      <c r="C74">
        <v>158</v>
      </c>
      <c r="D74" s="1">
        <v>45656</v>
      </c>
      <c r="E74" s="2">
        <v>0.72291666666666665</v>
      </c>
      <c r="F74">
        <v>27</v>
      </c>
      <c r="G74">
        <v>6</v>
      </c>
      <c r="H74">
        <v>1394.12</v>
      </c>
      <c r="I74">
        <v>278.82</v>
      </c>
      <c r="J74">
        <v>49</v>
      </c>
      <c r="K74" t="s">
        <v>686</v>
      </c>
      <c r="L74" t="s">
        <v>681</v>
      </c>
    </row>
    <row r="75" spans="1:12" x14ac:dyDescent="0.3">
      <c r="A75">
        <v>74</v>
      </c>
      <c r="B75">
        <v>582</v>
      </c>
      <c r="C75">
        <v>34</v>
      </c>
      <c r="D75" s="1">
        <v>45387</v>
      </c>
      <c r="E75" s="2">
        <v>0.92083333333333339</v>
      </c>
      <c r="F75">
        <v>44</v>
      </c>
      <c r="G75">
        <v>3</v>
      </c>
      <c r="H75">
        <v>1269.92</v>
      </c>
      <c r="I75">
        <v>190.49</v>
      </c>
      <c r="J75">
        <v>40</v>
      </c>
      <c r="K75" t="s">
        <v>682</v>
      </c>
      <c r="L75" t="s">
        <v>684</v>
      </c>
    </row>
    <row r="76" spans="1:12" x14ac:dyDescent="0.3">
      <c r="A76">
        <v>75</v>
      </c>
      <c r="B76">
        <v>230</v>
      </c>
      <c r="C76">
        <v>37</v>
      </c>
      <c r="D76" s="1">
        <v>46173</v>
      </c>
      <c r="E76" s="2">
        <v>0.70694444444444438</v>
      </c>
      <c r="F76">
        <v>38</v>
      </c>
      <c r="G76">
        <v>4</v>
      </c>
      <c r="H76">
        <v>428.03</v>
      </c>
      <c r="I76">
        <v>64.2</v>
      </c>
      <c r="J76">
        <v>30</v>
      </c>
      <c r="K76" t="s">
        <v>683</v>
      </c>
      <c r="L76" t="s">
        <v>681</v>
      </c>
    </row>
    <row r="77" spans="1:12" x14ac:dyDescent="0.3">
      <c r="A77">
        <v>76</v>
      </c>
      <c r="B77">
        <v>500</v>
      </c>
      <c r="C77">
        <v>8</v>
      </c>
      <c r="D77" s="1">
        <v>45358</v>
      </c>
      <c r="E77" s="2">
        <v>0.96319444444444446</v>
      </c>
      <c r="F77">
        <v>37</v>
      </c>
      <c r="G77">
        <v>4</v>
      </c>
      <c r="H77">
        <v>894.89</v>
      </c>
      <c r="I77">
        <v>0</v>
      </c>
      <c r="J77">
        <v>30</v>
      </c>
      <c r="K77" t="s">
        <v>683</v>
      </c>
      <c r="L77" t="s">
        <v>681</v>
      </c>
    </row>
    <row r="78" spans="1:12" x14ac:dyDescent="0.3">
      <c r="A78">
        <v>77</v>
      </c>
      <c r="B78">
        <v>589</v>
      </c>
      <c r="C78">
        <v>33</v>
      </c>
      <c r="D78" s="1">
        <v>45812</v>
      </c>
      <c r="E78" s="2">
        <v>0.47569444444444442</v>
      </c>
      <c r="F78">
        <v>60</v>
      </c>
      <c r="G78">
        <v>1</v>
      </c>
      <c r="H78">
        <v>667.46</v>
      </c>
      <c r="I78">
        <v>100.12</v>
      </c>
      <c r="J78">
        <v>0</v>
      </c>
      <c r="K78" t="s">
        <v>683</v>
      </c>
      <c r="L78" t="s">
        <v>681</v>
      </c>
    </row>
    <row r="79" spans="1:12" x14ac:dyDescent="0.3">
      <c r="A79">
        <v>78</v>
      </c>
      <c r="B79">
        <v>473</v>
      </c>
      <c r="C79">
        <v>103</v>
      </c>
      <c r="D79" s="1">
        <v>45896</v>
      </c>
      <c r="E79" s="2">
        <v>0.88541666666666674</v>
      </c>
      <c r="F79">
        <v>54</v>
      </c>
      <c r="G79">
        <v>2</v>
      </c>
      <c r="H79">
        <v>1040.55</v>
      </c>
      <c r="I79">
        <v>52.03</v>
      </c>
      <c r="J79">
        <v>40</v>
      </c>
      <c r="K79" t="s">
        <v>686</v>
      </c>
      <c r="L79" t="s">
        <v>681</v>
      </c>
    </row>
    <row r="80" spans="1:12" x14ac:dyDescent="0.3">
      <c r="A80">
        <v>79</v>
      </c>
      <c r="B80">
        <v>214</v>
      </c>
      <c r="C80">
        <v>209</v>
      </c>
      <c r="D80" s="1">
        <v>46002</v>
      </c>
      <c r="E80" s="2">
        <v>0.90972222222222232</v>
      </c>
      <c r="F80">
        <v>42</v>
      </c>
      <c r="G80">
        <v>5</v>
      </c>
      <c r="H80">
        <v>1442.71</v>
      </c>
      <c r="I80">
        <v>144.27000000000001</v>
      </c>
      <c r="J80">
        <v>20</v>
      </c>
      <c r="K80" t="s">
        <v>685</v>
      </c>
      <c r="L80" t="s">
        <v>679</v>
      </c>
    </row>
    <row r="81" spans="1:12" x14ac:dyDescent="0.3">
      <c r="A81">
        <v>80</v>
      </c>
      <c r="B81">
        <v>80</v>
      </c>
      <c r="C81">
        <v>190</v>
      </c>
      <c r="D81" s="1">
        <v>46245</v>
      </c>
      <c r="E81" s="2">
        <v>0.96319444444444446</v>
      </c>
      <c r="F81">
        <v>52</v>
      </c>
      <c r="G81">
        <v>5</v>
      </c>
      <c r="H81">
        <v>897.69</v>
      </c>
      <c r="I81">
        <v>89.77</v>
      </c>
      <c r="J81">
        <v>0</v>
      </c>
      <c r="K81" t="s">
        <v>682</v>
      </c>
      <c r="L81" t="s">
        <v>684</v>
      </c>
    </row>
    <row r="82" spans="1:12" x14ac:dyDescent="0.3">
      <c r="A82">
        <v>81</v>
      </c>
      <c r="B82">
        <v>316</v>
      </c>
      <c r="C82">
        <v>245</v>
      </c>
      <c r="D82" s="1">
        <v>45707</v>
      </c>
      <c r="E82" s="2">
        <v>0.44305555555555554</v>
      </c>
      <c r="F82">
        <v>21</v>
      </c>
      <c r="G82">
        <v>6</v>
      </c>
      <c r="H82">
        <v>1487.63</v>
      </c>
      <c r="I82">
        <v>297.52999999999997</v>
      </c>
      <c r="J82">
        <v>40</v>
      </c>
      <c r="K82" t="s">
        <v>683</v>
      </c>
      <c r="L82" t="s">
        <v>681</v>
      </c>
    </row>
    <row r="83" spans="1:12" x14ac:dyDescent="0.3">
      <c r="A83">
        <v>82</v>
      </c>
      <c r="B83">
        <v>63</v>
      </c>
      <c r="C83">
        <v>24</v>
      </c>
      <c r="D83" s="1">
        <v>45514</v>
      </c>
      <c r="E83" s="2">
        <v>0.53888888888888897</v>
      </c>
      <c r="F83">
        <v>52</v>
      </c>
      <c r="G83">
        <v>6</v>
      </c>
      <c r="H83">
        <v>1480.53</v>
      </c>
      <c r="I83">
        <v>296.11</v>
      </c>
      <c r="J83">
        <v>20</v>
      </c>
      <c r="K83" t="s">
        <v>680</v>
      </c>
      <c r="L83" t="s">
        <v>684</v>
      </c>
    </row>
    <row r="84" spans="1:12" x14ac:dyDescent="0.3">
      <c r="A84">
        <v>83</v>
      </c>
      <c r="B84">
        <v>464</v>
      </c>
      <c r="C84">
        <v>137</v>
      </c>
      <c r="D84" s="1">
        <v>45590</v>
      </c>
      <c r="E84" s="2">
        <v>0.86041666666666661</v>
      </c>
      <c r="F84">
        <v>51</v>
      </c>
      <c r="G84">
        <v>4</v>
      </c>
      <c r="H84">
        <v>448.72</v>
      </c>
      <c r="I84">
        <v>67.31</v>
      </c>
      <c r="J84">
        <v>30</v>
      </c>
      <c r="K84" t="s">
        <v>683</v>
      </c>
      <c r="L84" t="s">
        <v>681</v>
      </c>
    </row>
    <row r="85" spans="1:12" x14ac:dyDescent="0.3">
      <c r="A85">
        <v>84</v>
      </c>
      <c r="B85">
        <v>312</v>
      </c>
      <c r="C85">
        <v>236</v>
      </c>
      <c r="D85" s="1">
        <v>46257</v>
      </c>
      <c r="E85" s="2">
        <v>0.90625</v>
      </c>
      <c r="F85">
        <v>37</v>
      </c>
      <c r="G85">
        <v>1</v>
      </c>
      <c r="H85">
        <v>1098.98</v>
      </c>
      <c r="I85">
        <v>109.9</v>
      </c>
      <c r="J85">
        <v>49</v>
      </c>
      <c r="K85" t="s">
        <v>682</v>
      </c>
      <c r="L85" t="s">
        <v>684</v>
      </c>
    </row>
    <row r="86" spans="1:12" x14ac:dyDescent="0.3">
      <c r="A86">
        <v>85</v>
      </c>
      <c r="B86">
        <v>302</v>
      </c>
      <c r="C86">
        <v>16</v>
      </c>
      <c r="D86" s="1">
        <v>45670</v>
      </c>
      <c r="E86" s="2">
        <v>0.375</v>
      </c>
      <c r="F86">
        <v>60</v>
      </c>
      <c r="G86">
        <v>5</v>
      </c>
      <c r="H86">
        <v>1498.87</v>
      </c>
      <c r="I86">
        <v>0</v>
      </c>
      <c r="J86">
        <v>0</v>
      </c>
      <c r="K86" t="s">
        <v>683</v>
      </c>
      <c r="L86" t="s">
        <v>681</v>
      </c>
    </row>
    <row r="87" spans="1:12" x14ac:dyDescent="0.3">
      <c r="A87">
        <v>86</v>
      </c>
      <c r="B87">
        <v>241</v>
      </c>
      <c r="C87">
        <v>111</v>
      </c>
      <c r="D87" s="1">
        <v>46011</v>
      </c>
      <c r="E87" s="2">
        <v>0.86111111111111116</v>
      </c>
      <c r="F87">
        <v>35</v>
      </c>
      <c r="G87">
        <v>6</v>
      </c>
      <c r="H87">
        <v>763.09</v>
      </c>
      <c r="I87">
        <v>38.15</v>
      </c>
      <c r="J87">
        <v>40</v>
      </c>
      <c r="K87" t="s">
        <v>678</v>
      </c>
      <c r="L87" t="s">
        <v>684</v>
      </c>
    </row>
    <row r="88" spans="1:12" x14ac:dyDescent="0.3">
      <c r="A88">
        <v>87</v>
      </c>
      <c r="B88">
        <v>178</v>
      </c>
      <c r="C88">
        <v>122</v>
      </c>
      <c r="D88" s="1">
        <v>45434</v>
      </c>
      <c r="E88" s="2">
        <v>0.60763888888888884</v>
      </c>
      <c r="F88">
        <v>39</v>
      </c>
      <c r="G88">
        <v>3</v>
      </c>
      <c r="H88">
        <v>1531.14</v>
      </c>
      <c r="I88">
        <v>0</v>
      </c>
      <c r="J88">
        <v>30</v>
      </c>
      <c r="K88" t="s">
        <v>680</v>
      </c>
      <c r="L88" t="s">
        <v>684</v>
      </c>
    </row>
    <row r="89" spans="1:12" x14ac:dyDescent="0.3">
      <c r="A89">
        <v>88</v>
      </c>
      <c r="B89">
        <v>138</v>
      </c>
      <c r="C89">
        <v>3</v>
      </c>
      <c r="D89" s="1">
        <v>45365</v>
      </c>
      <c r="E89" s="2">
        <v>0.33958333333333335</v>
      </c>
      <c r="F89">
        <v>61</v>
      </c>
      <c r="G89">
        <v>4</v>
      </c>
      <c r="H89">
        <v>1225.32</v>
      </c>
      <c r="I89">
        <v>0</v>
      </c>
      <c r="J89">
        <v>0</v>
      </c>
      <c r="K89" t="s">
        <v>685</v>
      </c>
      <c r="L89" t="s">
        <v>679</v>
      </c>
    </row>
    <row r="90" spans="1:12" x14ac:dyDescent="0.3">
      <c r="A90">
        <v>89</v>
      </c>
      <c r="B90">
        <v>426</v>
      </c>
      <c r="C90">
        <v>221</v>
      </c>
      <c r="D90" s="1">
        <v>45758</v>
      </c>
      <c r="E90" s="2">
        <v>0.90208333333333335</v>
      </c>
      <c r="F90">
        <v>26</v>
      </c>
      <c r="G90">
        <v>4</v>
      </c>
      <c r="H90">
        <v>975.82</v>
      </c>
      <c r="I90">
        <v>97.58</v>
      </c>
      <c r="J90">
        <v>40</v>
      </c>
      <c r="K90" t="s">
        <v>682</v>
      </c>
      <c r="L90" t="s">
        <v>681</v>
      </c>
    </row>
    <row r="91" spans="1:12" x14ac:dyDescent="0.3">
      <c r="A91">
        <v>90</v>
      </c>
      <c r="B91">
        <v>232</v>
      </c>
      <c r="C91">
        <v>48</v>
      </c>
      <c r="D91" s="1">
        <v>45726</v>
      </c>
      <c r="E91" s="2">
        <v>0.35833333333333339</v>
      </c>
      <c r="F91">
        <v>46</v>
      </c>
      <c r="G91">
        <v>6</v>
      </c>
      <c r="H91">
        <v>517.74</v>
      </c>
      <c r="I91">
        <v>51.77</v>
      </c>
      <c r="J91">
        <v>30</v>
      </c>
      <c r="K91" t="s">
        <v>682</v>
      </c>
      <c r="L91" t="s">
        <v>681</v>
      </c>
    </row>
    <row r="92" spans="1:12" x14ac:dyDescent="0.3">
      <c r="A92">
        <v>91</v>
      </c>
      <c r="B92">
        <v>591</v>
      </c>
      <c r="C92">
        <v>94</v>
      </c>
      <c r="D92" s="1">
        <v>45326</v>
      </c>
      <c r="E92" s="2">
        <v>0.39999999999999991</v>
      </c>
      <c r="F92">
        <v>45</v>
      </c>
      <c r="G92">
        <v>6</v>
      </c>
      <c r="H92">
        <v>739.21</v>
      </c>
      <c r="I92">
        <v>73.92</v>
      </c>
      <c r="J92">
        <v>40</v>
      </c>
      <c r="K92" t="s">
        <v>680</v>
      </c>
      <c r="L92" t="s">
        <v>681</v>
      </c>
    </row>
    <row r="93" spans="1:12" x14ac:dyDescent="0.3">
      <c r="A93">
        <v>92</v>
      </c>
      <c r="B93">
        <v>146</v>
      </c>
      <c r="C93">
        <v>187</v>
      </c>
      <c r="D93" s="1">
        <v>46040</v>
      </c>
      <c r="E93" s="2">
        <v>0.68680555555555545</v>
      </c>
      <c r="F93">
        <v>48</v>
      </c>
      <c r="G93">
        <v>1</v>
      </c>
      <c r="H93">
        <v>999.24</v>
      </c>
      <c r="I93">
        <v>99.92</v>
      </c>
      <c r="J93">
        <v>0</v>
      </c>
      <c r="K93" t="s">
        <v>685</v>
      </c>
      <c r="L93" t="s">
        <v>681</v>
      </c>
    </row>
    <row r="94" spans="1:12" x14ac:dyDescent="0.3">
      <c r="A94">
        <v>93</v>
      </c>
      <c r="B94">
        <v>80</v>
      </c>
      <c r="C94">
        <v>176</v>
      </c>
      <c r="D94" s="1">
        <v>45940</v>
      </c>
      <c r="E94" s="2">
        <v>0.73541666666666661</v>
      </c>
      <c r="F94">
        <v>18</v>
      </c>
      <c r="G94">
        <v>3</v>
      </c>
      <c r="H94">
        <v>1018.86</v>
      </c>
      <c r="I94">
        <v>0</v>
      </c>
      <c r="J94">
        <v>40</v>
      </c>
      <c r="K94" t="s">
        <v>682</v>
      </c>
      <c r="L94" t="s">
        <v>681</v>
      </c>
    </row>
    <row r="95" spans="1:12" x14ac:dyDescent="0.3">
      <c r="A95">
        <v>94</v>
      </c>
      <c r="B95">
        <v>481</v>
      </c>
      <c r="C95">
        <v>147</v>
      </c>
      <c r="D95" s="1">
        <v>46043</v>
      </c>
      <c r="E95" s="2">
        <v>0.76805555555555549</v>
      </c>
      <c r="F95">
        <v>37</v>
      </c>
      <c r="G95">
        <v>3</v>
      </c>
      <c r="H95">
        <v>605.87</v>
      </c>
      <c r="I95">
        <v>0</v>
      </c>
      <c r="J95">
        <v>49</v>
      </c>
      <c r="K95" t="s">
        <v>680</v>
      </c>
      <c r="L95" t="s">
        <v>681</v>
      </c>
    </row>
    <row r="96" spans="1:12" x14ac:dyDescent="0.3">
      <c r="A96">
        <v>95</v>
      </c>
      <c r="B96">
        <v>578</v>
      </c>
      <c r="C96">
        <v>67</v>
      </c>
      <c r="D96" s="1">
        <v>45354</v>
      </c>
      <c r="E96" s="2">
        <v>0.98402777777777772</v>
      </c>
      <c r="F96">
        <v>25</v>
      </c>
      <c r="G96">
        <v>5</v>
      </c>
      <c r="H96">
        <v>206.72</v>
      </c>
      <c r="I96">
        <v>0</v>
      </c>
      <c r="J96">
        <v>49</v>
      </c>
      <c r="K96" t="s">
        <v>686</v>
      </c>
      <c r="L96" t="s">
        <v>681</v>
      </c>
    </row>
    <row r="97" spans="1:12" x14ac:dyDescent="0.3">
      <c r="A97">
        <v>96</v>
      </c>
      <c r="B97">
        <v>497</v>
      </c>
      <c r="C97">
        <v>22</v>
      </c>
      <c r="D97" s="1">
        <v>45421</v>
      </c>
      <c r="E97" s="2">
        <v>0.45416666666666661</v>
      </c>
      <c r="F97">
        <v>65</v>
      </c>
      <c r="G97">
        <v>3</v>
      </c>
      <c r="H97">
        <v>543.45000000000005</v>
      </c>
      <c r="I97">
        <v>54.35</v>
      </c>
      <c r="J97">
        <v>30</v>
      </c>
      <c r="K97" t="s">
        <v>683</v>
      </c>
      <c r="L97" t="s">
        <v>681</v>
      </c>
    </row>
    <row r="98" spans="1:12" x14ac:dyDescent="0.3">
      <c r="A98">
        <v>97</v>
      </c>
      <c r="B98">
        <v>15</v>
      </c>
      <c r="C98">
        <v>190</v>
      </c>
      <c r="D98" s="1">
        <v>45406</v>
      </c>
      <c r="E98" s="2">
        <v>0.58194444444444438</v>
      </c>
      <c r="F98">
        <v>52</v>
      </c>
      <c r="G98">
        <v>6</v>
      </c>
      <c r="H98">
        <v>373.91</v>
      </c>
      <c r="I98">
        <v>18.7</v>
      </c>
      <c r="J98">
        <v>30</v>
      </c>
      <c r="K98" t="s">
        <v>685</v>
      </c>
      <c r="L98" t="s">
        <v>681</v>
      </c>
    </row>
    <row r="99" spans="1:12" x14ac:dyDescent="0.3">
      <c r="A99">
        <v>98</v>
      </c>
      <c r="B99">
        <v>242</v>
      </c>
      <c r="C99">
        <v>125</v>
      </c>
      <c r="D99" s="1">
        <v>45477</v>
      </c>
      <c r="E99" s="2">
        <v>0.38958333333333339</v>
      </c>
      <c r="F99">
        <v>20</v>
      </c>
      <c r="G99">
        <v>2</v>
      </c>
      <c r="H99">
        <v>1120.51</v>
      </c>
      <c r="I99">
        <v>224.1</v>
      </c>
      <c r="J99">
        <v>20</v>
      </c>
      <c r="K99" t="s">
        <v>682</v>
      </c>
      <c r="L99" t="s">
        <v>681</v>
      </c>
    </row>
    <row r="100" spans="1:12" x14ac:dyDescent="0.3">
      <c r="A100">
        <v>99</v>
      </c>
      <c r="B100">
        <v>393</v>
      </c>
      <c r="C100">
        <v>61</v>
      </c>
      <c r="D100" s="1">
        <v>45968</v>
      </c>
      <c r="E100" s="2">
        <v>0.94861111111111107</v>
      </c>
      <c r="F100">
        <v>55</v>
      </c>
      <c r="G100">
        <v>2</v>
      </c>
      <c r="H100">
        <v>474.24</v>
      </c>
      <c r="I100">
        <v>71.14</v>
      </c>
      <c r="J100">
        <v>30</v>
      </c>
      <c r="K100" t="s">
        <v>686</v>
      </c>
      <c r="L100" t="s">
        <v>679</v>
      </c>
    </row>
    <row r="101" spans="1:12" x14ac:dyDescent="0.3">
      <c r="A101">
        <v>100</v>
      </c>
      <c r="B101">
        <v>271</v>
      </c>
      <c r="C101">
        <v>194</v>
      </c>
      <c r="D101" s="1">
        <v>46131</v>
      </c>
      <c r="E101" s="2">
        <v>0.4604166666666667</v>
      </c>
      <c r="F101">
        <v>25</v>
      </c>
      <c r="G101">
        <v>4</v>
      </c>
      <c r="H101">
        <v>789.89</v>
      </c>
      <c r="I101">
        <v>0</v>
      </c>
      <c r="J101">
        <v>40</v>
      </c>
      <c r="K101" t="s">
        <v>680</v>
      </c>
      <c r="L101" t="s">
        <v>681</v>
      </c>
    </row>
    <row r="102" spans="1:12" x14ac:dyDescent="0.3">
      <c r="A102">
        <v>101</v>
      </c>
      <c r="B102">
        <v>240</v>
      </c>
      <c r="C102">
        <v>98</v>
      </c>
      <c r="D102" s="1">
        <v>45991</v>
      </c>
      <c r="E102" s="2">
        <v>0.85416666666666674</v>
      </c>
      <c r="F102">
        <v>31</v>
      </c>
      <c r="G102">
        <v>2</v>
      </c>
      <c r="H102">
        <v>1011.14</v>
      </c>
      <c r="I102">
        <v>50.56</v>
      </c>
      <c r="J102">
        <v>0</v>
      </c>
      <c r="K102" t="s">
        <v>683</v>
      </c>
      <c r="L102" t="s">
        <v>681</v>
      </c>
    </row>
    <row r="103" spans="1:12" x14ac:dyDescent="0.3">
      <c r="A103">
        <v>102</v>
      </c>
      <c r="B103">
        <v>392</v>
      </c>
      <c r="C103">
        <v>174</v>
      </c>
      <c r="D103" s="1">
        <v>45615</v>
      </c>
      <c r="E103" s="2">
        <v>0.37916666666666665</v>
      </c>
      <c r="F103">
        <v>49</v>
      </c>
      <c r="G103">
        <v>6</v>
      </c>
      <c r="H103">
        <v>714.43</v>
      </c>
      <c r="I103">
        <v>142.88999999999999</v>
      </c>
      <c r="J103">
        <v>40</v>
      </c>
      <c r="K103" t="s">
        <v>678</v>
      </c>
      <c r="L103" t="s">
        <v>679</v>
      </c>
    </row>
    <row r="104" spans="1:12" x14ac:dyDescent="0.3">
      <c r="A104">
        <v>103</v>
      </c>
      <c r="B104">
        <v>280</v>
      </c>
      <c r="C104">
        <v>86</v>
      </c>
      <c r="D104" s="1">
        <v>45568</v>
      </c>
      <c r="E104" s="2">
        <v>0.70208333333333339</v>
      </c>
      <c r="F104">
        <v>21</v>
      </c>
      <c r="G104">
        <v>3</v>
      </c>
      <c r="H104">
        <v>1219.3</v>
      </c>
      <c r="I104">
        <v>60.97</v>
      </c>
      <c r="J104">
        <v>40</v>
      </c>
      <c r="K104" t="s">
        <v>680</v>
      </c>
      <c r="L104" t="s">
        <v>679</v>
      </c>
    </row>
    <row r="105" spans="1:12" x14ac:dyDescent="0.3">
      <c r="A105">
        <v>104</v>
      </c>
      <c r="B105">
        <v>248</v>
      </c>
      <c r="C105">
        <v>188</v>
      </c>
      <c r="D105" s="1">
        <v>45980</v>
      </c>
      <c r="E105" s="2">
        <v>0.60624999999999996</v>
      </c>
      <c r="F105">
        <v>36</v>
      </c>
      <c r="G105">
        <v>6</v>
      </c>
      <c r="H105">
        <v>1279.67</v>
      </c>
      <c r="I105">
        <v>0</v>
      </c>
      <c r="J105">
        <v>30</v>
      </c>
      <c r="K105" t="s">
        <v>678</v>
      </c>
      <c r="L105" t="s">
        <v>681</v>
      </c>
    </row>
    <row r="106" spans="1:12" x14ac:dyDescent="0.3">
      <c r="A106">
        <v>105</v>
      </c>
      <c r="B106">
        <v>9</v>
      </c>
      <c r="C106">
        <v>213</v>
      </c>
      <c r="D106" s="1">
        <v>45361</v>
      </c>
      <c r="E106" s="2">
        <v>0.35138888888888897</v>
      </c>
      <c r="F106">
        <v>21</v>
      </c>
      <c r="G106">
        <v>5</v>
      </c>
      <c r="H106">
        <v>294.56</v>
      </c>
      <c r="I106">
        <v>14.73</v>
      </c>
      <c r="J106">
        <v>30</v>
      </c>
      <c r="K106" t="s">
        <v>685</v>
      </c>
      <c r="L106" t="s">
        <v>679</v>
      </c>
    </row>
    <row r="107" spans="1:12" x14ac:dyDescent="0.3">
      <c r="A107">
        <v>106</v>
      </c>
      <c r="B107">
        <v>291</v>
      </c>
      <c r="C107">
        <v>65</v>
      </c>
      <c r="D107" s="1">
        <v>45489</v>
      </c>
      <c r="E107" s="2">
        <v>0.37569444444444455</v>
      </c>
      <c r="F107">
        <v>54</v>
      </c>
      <c r="G107">
        <v>1</v>
      </c>
      <c r="H107">
        <v>215.56</v>
      </c>
      <c r="I107">
        <v>21.56</v>
      </c>
      <c r="J107">
        <v>20</v>
      </c>
      <c r="K107" t="s">
        <v>678</v>
      </c>
      <c r="L107" t="s">
        <v>679</v>
      </c>
    </row>
    <row r="108" spans="1:12" x14ac:dyDescent="0.3">
      <c r="A108">
        <v>107</v>
      </c>
      <c r="B108">
        <v>125</v>
      </c>
      <c r="C108">
        <v>182</v>
      </c>
      <c r="D108" s="1">
        <v>46272</v>
      </c>
      <c r="E108" s="2">
        <v>0.46180555555555558</v>
      </c>
      <c r="F108">
        <v>53</v>
      </c>
      <c r="G108">
        <v>2</v>
      </c>
      <c r="H108">
        <v>751.61</v>
      </c>
      <c r="I108">
        <v>150.32</v>
      </c>
      <c r="J108">
        <v>49</v>
      </c>
      <c r="K108" t="s">
        <v>685</v>
      </c>
      <c r="L108" t="s">
        <v>681</v>
      </c>
    </row>
    <row r="109" spans="1:12" x14ac:dyDescent="0.3">
      <c r="A109">
        <v>108</v>
      </c>
      <c r="B109">
        <v>189</v>
      </c>
      <c r="C109">
        <v>65</v>
      </c>
      <c r="D109" s="1">
        <v>45593</v>
      </c>
      <c r="E109" s="2">
        <v>0.9458333333333333</v>
      </c>
      <c r="F109">
        <v>19</v>
      </c>
      <c r="G109">
        <v>6</v>
      </c>
      <c r="H109">
        <v>881.79</v>
      </c>
      <c r="I109">
        <v>0</v>
      </c>
      <c r="J109">
        <v>40</v>
      </c>
      <c r="K109" t="s">
        <v>680</v>
      </c>
      <c r="L109" t="s">
        <v>679</v>
      </c>
    </row>
    <row r="110" spans="1:12" x14ac:dyDescent="0.3">
      <c r="A110">
        <v>109</v>
      </c>
      <c r="B110">
        <v>332</v>
      </c>
      <c r="C110">
        <v>66</v>
      </c>
      <c r="D110" s="1">
        <v>45457</v>
      </c>
      <c r="E110" s="2">
        <v>0.42847222222222214</v>
      </c>
      <c r="F110">
        <v>64</v>
      </c>
      <c r="G110">
        <v>1</v>
      </c>
      <c r="H110">
        <v>763.1</v>
      </c>
      <c r="I110">
        <v>0</v>
      </c>
      <c r="J110">
        <v>0</v>
      </c>
      <c r="K110" t="s">
        <v>683</v>
      </c>
      <c r="L110" t="s">
        <v>681</v>
      </c>
    </row>
    <row r="111" spans="1:12" x14ac:dyDescent="0.3">
      <c r="A111">
        <v>110</v>
      </c>
      <c r="B111">
        <v>183</v>
      </c>
      <c r="C111">
        <v>113</v>
      </c>
      <c r="D111" s="1">
        <v>45363</v>
      </c>
      <c r="E111" s="2">
        <v>0.99930555555555545</v>
      </c>
      <c r="F111">
        <v>27</v>
      </c>
      <c r="G111">
        <v>5</v>
      </c>
      <c r="H111">
        <v>779.63</v>
      </c>
      <c r="I111">
        <v>116.94</v>
      </c>
      <c r="J111">
        <v>40</v>
      </c>
      <c r="K111" t="s">
        <v>686</v>
      </c>
      <c r="L111" t="s">
        <v>684</v>
      </c>
    </row>
    <row r="112" spans="1:12" x14ac:dyDescent="0.3">
      <c r="A112">
        <v>111</v>
      </c>
      <c r="B112">
        <v>554</v>
      </c>
      <c r="C112">
        <v>197</v>
      </c>
      <c r="D112" s="1">
        <v>45733</v>
      </c>
      <c r="E112" s="2">
        <v>0.61041666666666661</v>
      </c>
      <c r="F112">
        <v>56</v>
      </c>
      <c r="G112">
        <v>1</v>
      </c>
      <c r="H112">
        <v>1653.18</v>
      </c>
      <c r="I112">
        <v>247.98</v>
      </c>
      <c r="J112">
        <v>30</v>
      </c>
      <c r="K112" t="s">
        <v>686</v>
      </c>
      <c r="L112" t="s">
        <v>681</v>
      </c>
    </row>
    <row r="113" spans="1:12" x14ac:dyDescent="0.3">
      <c r="A113">
        <v>112</v>
      </c>
      <c r="B113">
        <v>75</v>
      </c>
      <c r="C113">
        <v>19</v>
      </c>
      <c r="D113" s="1">
        <v>45877</v>
      </c>
      <c r="E113" s="2">
        <v>0.70069444444444451</v>
      </c>
      <c r="F113">
        <v>43</v>
      </c>
      <c r="G113">
        <v>1</v>
      </c>
      <c r="H113">
        <v>1626.14</v>
      </c>
      <c r="I113">
        <v>0</v>
      </c>
      <c r="J113">
        <v>0</v>
      </c>
      <c r="K113" t="s">
        <v>686</v>
      </c>
      <c r="L113" t="s">
        <v>679</v>
      </c>
    </row>
    <row r="114" spans="1:12" x14ac:dyDescent="0.3">
      <c r="A114">
        <v>113</v>
      </c>
      <c r="B114">
        <v>400</v>
      </c>
      <c r="C114">
        <v>69</v>
      </c>
      <c r="D114" s="1">
        <v>45447</v>
      </c>
      <c r="E114" s="2">
        <v>0.7895833333333333</v>
      </c>
      <c r="F114">
        <v>40</v>
      </c>
      <c r="G114">
        <v>5</v>
      </c>
      <c r="H114">
        <v>126.22</v>
      </c>
      <c r="I114">
        <v>18.93</v>
      </c>
      <c r="J114">
        <v>40</v>
      </c>
      <c r="K114" t="s">
        <v>682</v>
      </c>
      <c r="L114" t="s">
        <v>681</v>
      </c>
    </row>
    <row r="115" spans="1:12" x14ac:dyDescent="0.3">
      <c r="A115">
        <v>114</v>
      </c>
      <c r="B115">
        <v>414</v>
      </c>
      <c r="C115">
        <v>217</v>
      </c>
      <c r="D115" s="1">
        <v>46037</v>
      </c>
      <c r="E115" s="2">
        <v>0.44027777777777777</v>
      </c>
      <c r="F115">
        <v>29</v>
      </c>
      <c r="G115">
        <v>1</v>
      </c>
      <c r="H115">
        <v>765.83</v>
      </c>
      <c r="I115">
        <v>114.87</v>
      </c>
      <c r="J115">
        <v>40</v>
      </c>
      <c r="K115" t="s">
        <v>686</v>
      </c>
      <c r="L115" t="s">
        <v>681</v>
      </c>
    </row>
    <row r="116" spans="1:12" x14ac:dyDescent="0.3">
      <c r="A116">
        <v>115</v>
      </c>
      <c r="B116">
        <v>549</v>
      </c>
      <c r="C116">
        <v>240</v>
      </c>
      <c r="D116" s="1">
        <v>45659</v>
      </c>
      <c r="E116" s="2">
        <v>0.77986111111111112</v>
      </c>
      <c r="F116">
        <v>34</v>
      </c>
      <c r="G116">
        <v>4</v>
      </c>
      <c r="H116">
        <v>212.73</v>
      </c>
      <c r="I116">
        <v>31.91</v>
      </c>
      <c r="J116">
        <v>0</v>
      </c>
      <c r="K116" t="s">
        <v>683</v>
      </c>
      <c r="L116" t="s">
        <v>681</v>
      </c>
    </row>
    <row r="117" spans="1:12" x14ac:dyDescent="0.3">
      <c r="A117">
        <v>116</v>
      </c>
      <c r="B117">
        <v>349</v>
      </c>
      <c r="C117">
        <v>21</v>
      </c>
      <c r="D117" s="1">
        <v>46153</v>
      </c>
      <c r="E117" s="2">
        <v>0.95</v>
      </c>
      <c r="F117">
        <v>64</v>
      </c>
      <c r="G117">
        <v>3</v>
      </c>
      <c r="H117">
        <v>1208.29</v>
      </c>
      <c r="I117">
        <v>0</v>
      </c>
      <c r="J117">
        <v>49</v>
      </c>
      <c r="K117" t="s">
        <v>686</v>
      </c>
      <c r="L117" t="s">
        <v>681</v>
      </c>
    </row>
    <row r="118" spans="1:12" x14ac:dyDescent="0.3">
      <c r="A118">
        <v>117</v>
      </c>
      <c r="B118">
        <v>196</v>
      </c>
      <c r="C118">
        <v>77</v>
      </c>
      <c r="D118" s="1">
        <v>46004</v>
      </c>
      <c r="E118" s="2">
        <v>0.87291666666666656</v>
      </c>
      <c r="F118">
        <v>21</v>
      </c>
      <c r="G118">
        <v>6</v>
      </c>
      <c r="H118">
        <v>1277.26</v>
      </c>
      <c r="I118">
        <v>63.86</v>
      </c>
      <c r="J118">
        <v>0</v>
      </c>
      <c r="K118" t="s">
        <v>680</v>
      </c>
      <c r="L118" t="s">
        <v>681</v>
      </c>
    </row>
    <row r="119" spans="1:12" x14ac:dyDescent="0.3">
      <c r="A119">
        <v>118</v>
      </c>
      <c r="B119">
        <v>195</v>
      </c>
      <c r="C119">
        <v>36</v>
      </c>
      <c r="D119" s="1">
        <v>45328</v>
      </c>
      <c r="E119" s="2">
        <v>0.58402777777777781</v>
      </c>
      <c r="F119">
        <v>61</v>
      </c>
      <c r="G119">
        <v>5</v>
      </c>
      <c r="H119">
        <v>520.66</v>
      </c>
      <c r="I119">
        <v>26.03</v>
      </c>
      <c r="J119">
        <v>0</v>
      </c>
      <c r="K119" t="s">
        <v>678</v>
      </c>
      <c r="L119" t="s">
        <v>679</v>
      </c>
    </row>
    <row r="120" spans="1:12" x14ac:dyDescent="0.3">
      <c r="A120">
        <v>119</v>
      </c>
      <c r="B120">
        <v>316</v>
      </c>
      <c r="C120">
        <v>128</v>
      </c>
      <c r="D120" s="1">
        <v>45838</v>
      </c>
      <c r="E120" s="2">
        <v>0.91736111111111107</v>
      </c>
      <c r="F120">
        <v>17</v>
      </c>
      <c r="G120">
        <v>3</v>
      </c>
      <c r="H120">
        <v>214.17</v>
      </c>
      <c r="I120">
        <v>42.83</v>
      </c>
      <c r="J120">
        <v>0</v>
      </c>
      <c r="K120" t="s">
        <v>682</v>
      </c>
      <c r="L120" t="s">
        <v>681</v>
      </c>
    </row>
    <row r="121" spans="1:12" x14ac:dyDescent="0.3">
      <c r="A121">
        <v>120</v>
      </c>
      <c r="B121">
        <v>217</v>
      </c>
      <c r="C121">
        <v>207</v>
      </c>
      <c r="D121" s="1">
        <v>45961</v>
      </c>
      <c r="E121" s="2">
        <v>0.94652777777777786</v>
      </c>
      <c r="F121">
        <v>49</v>
      </c>
      <c r="G121">
        <v>2</v>
      </c>
      <c r="H121">
        <v>1364.97</v>
      </c>
      <c r="I121">
        <v>0</v>
      </c>
      <c r="J121">
        <v>0</v>
      </c>
      <c r="K121" t="s">
        <v>686</v>
      </c>
      <c r="L121" t="s">
        <v>679</v>
      </c>
    </row>
    <row r="122" spans="1:12" x14ac:dyDescent="0.3">
      <c r="A122">
        <v>121</v>
      </c>
      <c r="B122">
        <v>145</v>
      </c>
      <c r="C122">
        <v>126</v>
      </c>
      <c r="D122" s="1">
        <v>45961</v>
      </c>
      <c r="E122" s="2">
        <v>0.35416666666666674</v>
      </c>
      <c r="F122">
        <v>54</v>
      </c>
      <c r="G122">
        <v>1</v>
      </c>
      <c r="H122">
        <v>527.71</v>
      </c>
      <c r="I122">
        <v>79.16</v>
      </c>
      <c r="J122">
        <v>20</v>
      </c>
      <c r="K122" t="s">
        <v>686</v>
      </c>
      <c r="L122" t="s">
        <v>684</v>
      </c>
    </row>
    <row r="123" spans="1:12" x14ac:dyDescent="0.3">
      <c r="A123">
        <v>122</v>
      </c>
      <c r="B123">
        <v>52</v>
      </c>
      <c r="C123">
        <v>232</v>
      </c>
      <c r="D123" s="1">
        <v>45606</v>
      </c>
      <c r="E123" s="2">
        <v>0.47847222222222219</v>
      </c>
      <c r="F123">
        <v>54</v>
      </c>
      <c r="G123">
        <v>2</v>
      </c>
      <c r="H123">
        <v>1523.39</v>
      </c>
      <c r="I123">
        <v>0</v>
      </c>
      <c r="J123">
        <v>0</v>
      </c>
      <c r="K123" t="s">
        <v>686</v>
      </c>
      <c r="L123" t="s">
        <v>681</v>
      </c>
    </row>
    <row r="124" spans="1:12" x14ac:dyDescent="0.3">
      <c r="A124">
        <v>123</v>
      </c>
      <c r="B124">
        <v>226</v>
      </c>
      <c r="C124">
        <v>17</v>
      </c>
      <c r="D124" s="1">
        <v>46115</v>
      </c>
      <c r="E124" s="2">
        <v>0.6020833333333333</v>
      </c>
      <c r="F124">
        <v>36</v>
      </c>
      <c r="G124">
        <v>6</v>
      </c>
      <c r="H124">
        <v>1259.71</v>
      </c>
      <c r="I124">
        <v>0</v>
      </c>
      <c r="J124">
        <v>0</v>
      </c>
      <c r="K124" t="s">
        <v>680</v>
      </c>
      <c r="L124" t="s">
        <v>681</v>
      </c>
    </row>
    <row r="125" spans="1:12" x14ac:dyDescent="0.3">
      <c r="A125">
        <v>124</v>
      </c>
      <c r="B125">
        <v>559</v>
      </c>
      <c r="C125">
        <v>36</v>
      </c>
      <c r="D125" s="1">
        <v>45621</v>
      </c>
      <c r="E125" s="2">
        <v>0.6166666666666667</v>
      </c>
      <c r="F125">
        <v>17</v>
      </c>
      <c r="G125">
        <v>5</v>
      </c>
      <c r="H125">
        <v>411.39</v>
      </c>
      <c r="I125">
        <v>0</v>
      </c>
      <c r="J125">
        <v>0</v>
      </c>
      <c r="K125" t="s">
        <v>683</v>
      </c>
      <c r="L125" t="s">
        <v>684</v>
      </c>
    </row>
    <row r="126" spans="1:12" x14ac:dyDescent="0.3">
      <c r="A126">
        <v>125</v>
      </c>
      <c r="B126">
        <v>426</v>
      </c>
      <c r="C126">
        <v>44</v>
      </c>
      <c r="D126" s="1">
        <v>46005</v>
      </c>
      <c r="E126" s="2">
        <v>0.81597222222222232</v>
      </c>
      <c r="F126">
        <v>25</v>
      </c>
      <c r="G126">
        <v>4</v>
      </c>
      <c r="H126">
        <v>529.32000000000005</v>
      </c>
      <c r="I126">
        <v>52.93</v>
      </c>
      <c r="J126">
        <v>0</v>
      </c>
      <c r="K126" t="s">
        <v>685</v>
      </c>
      <c r="L126" t="s">
        <v>681</v>
      </c>
    </row>
    <row r="127" spans="1:12" x14ac:dyDescent="0.3">
      <c r="A127">
        <v>126</v>
      </c>
      <c r="B127">
        <v>386</v>
      </c>
      <c r="C127">
        <v>200</v>
      </c>
      <c r="D127" s="1">
        <v>45453</v>
      </c>
      <c r="E127" s="2">
        <v>0.37222222222222223</v>
      </c>
      <c r="F127">
        <v>46</v>
      </c>
      <c r="G127">
        <v>1</v>
      </c>
      <c r="H127">
        <v>130.66999999999999</v>
      </c>
      <c r="I127">
        <v>0</v>
      </c>
      <c r="J127">
        <v>0</v>
      </c>
      <c r="K127" t="s">
        <v>680</v>
      </c>
      <c r="L127" t="s">
        <v>679</v>
      </c>
    </row>
    <row r="128" spans="1:12" x14ac:dyDescent="0.3">
      <c r="A128">
        <v>127</v>
      </c>
      <c r="B128">
        <v>291</v>
      </c>
      <c r="C128">
        <v>107</v>
      </c>
      <c r="D128" s="1">
        <v>46002</v>
      </c>
      <c r="E128" s="2">
        <v>0.98888888888888893</v>
      </c>
      <c r="F128">
        <v>23</v>
      </c>
      <c r="G128">
        <v>2</v>
      </c>
      <c r="H128">
        <v>360.39</v>
      </c>
      <c r="I128">
        <v>0</v>
      </c>
      <c r="J128">
        <v>49</v>
      </c>
      <c r="K128" t="s">
        <v>682</v>
      </c>
      <c r="L128" t="s">
        <v>681</v>
      </c>
    </row>
    <row r="129" spans="1:12" x14ac:dyDescent="0.3">
      <c r="A129">
        <v>128</v>
      </c>
      <c r="B129">
        <v>245</v>
      </c>
      <c r="C129">
        <v>241</v>
      </c>
      <c r="D129" s="1">
        <v>45470</v>
      </c>
      <c r="E129" s="2">
        <v>0.4013888888888888</v>
      </c>
      <c r="F129">
        <v>26</v>
      </c>
      <c r="G129">
        <v>6</v>
      </c>
      <c r="H129">
        <v>959.81</v>
      </c>
      <c r="I129">
        <v>0</v>
      </c>
      <c r="J129">
        <v>30</v>
      </c>
      <c r="K129" t="s">
        <v>683</v>
      </c>
      <c r="L129" t="s">
        <v>681</v>
      </c>
    </row>
    <row r="130" spans="1:12" x14ac:dyDescent="0.3">
      <c r="A130">
        <v>129</v>
      </c>
      <c r="B130">
        <v>5</v>
      </c>
      <c r="C130">
        <v>143</v>
      </c>
      <c r="D130" s="1">
        <v>45533</v>
      </c>
      <c r="E130" s="2">
        <v>0.58819444444444446</v>
      </c>
      <c r="F130">
        <v>48</v>
      </c>
      <c r="G130">
        <v>1</v>
      </c>
      <c r="H130">
        <v>1159.79</v>
      </c>
      <c r="I130">
        <v>231.96</v>
      </c>
      <c r="J130">
        <v>49</v>
      </c>
      <c r="K130" t="s">
        <v>678</v>
      </c>
      <c r="L130" t="s">
        <v>684</v>
      </c>
    </row>
    <row r="131" spans="1:12" x14ac:dyDescent="0.3">
      <c r="A131">
        <v>130</v>
      </c>
      <c r="B131">
        <v>476</v>
      </c>
      <c r="C131">
        <v>198</v>
      </c>
      <c r="D131" s="1">
        <v>45933</v>
      </c>
      <c r="E131" s="2">
        <v>0.59513888888888888</v>
      </c>
      <c r="F131">
        <v>18</v>
      </c>
      <c r="G131">
        <v>2</v>
      </c>
      <c r="H131">
        <v>309.3</v>
      </c>
      <c r="I131">
        <v>0</v>
      </c>
      <c r="J131">
        <v>40</v>
      </c>
      <c r="K131" t="s">
        <v>682</v>
      </c>
      <c r="L131" t="s">
        <v>684</v>
      </c>
    </row>
    <row r="132" spans="1:12" x14ac:dyDescent="0.3">
      <c r="A132">
        <v>131</v>
      </c>
      <c r="B132">
        <v>164</v>
      </c>
      <c r="C132">
        <v>172</v>
      </c>
      <c r="D132" s="1">
        <v>46236</v>
      </c>
      <c r="E132" s="2">
        <v>0.37708333333333344</v>
      </c>
      <c r="F132">
        <v>56</v>
      </c>
      <c r="G132">
        <v>3</v>
      </c>
      <c r="H132">
        <v>598.91</v>
      </c>
      <c r="I132">
        <v>29.95</v>
      </c>
      <c r="J132">
        <v>30</v>
      </c>
      <c r="K132" t="s">
        <v>683</v>
      </c>
      <c r="L132" t="s">
        <v>681</v>
      </c>
    </row>
    <row r="133" spans="1:12" x14ac:dyDescent="0.3">
      <c r="A133">
        <v>132</v>
      </c>
      <c r="B133">
        <v>465</v>
      </c>
      <c r="C133">
        <v>12</v>
      </c>
      <c r="D133" s="1">
        <v>45398</v>
      </c>
      <c r="E133" s="2">
        <v>0.41597222222222219</v>
      </c>
      <c r="F133">
        <v>49</v>
      </c>
      <c r="G133">
        <v>2</v>
      </c>
      <c r="H133">
        <v>385.52</v>
      </c>
      <c r="I133">
        <v>0</v>
      </c>
      <c r="J133">
        <v>40</v>
      </c>
      <c r="K133" t="s">
        <v>678</v>
      </c>
      <c r="L133" t="s">
        <v>681</v>
      </c>
    </row>
    <row r="134" spans="1:12" x14ac:dyDescent="0.3">
      <c r="A134">
        <v>133</v>
      </c>
      <c r="B134">
        <v>73</v>
      </c>
      <c r="C134">
        <v>230</v>
      </c>
      <c r="D134" s="1">
        <v>45532</v>
      </c>
      <c r="E134" s="2">
        <v>0.9423611111111112</v>
      </c>
      <c r="F134">
        <v>52</v>
      </c>
      <c r="G134">
        <v>3</v>
      </c>
      <c r="H134">
        <v>824.03</v>
      </c>
      <c r="I134">
        <v>123.6</v>
      </c>
      <c r="J134">
        <v>30</v>
      </c>
      <c r="K134" t="s">
        <v>685</v>
      </c>
      <c r="L134" t="s">
        <v>681</v>
      </c>
    </row>
    <row r="135" spans="1:12" x14ac:dyDescent="0.3">
      <c r="A135">
        <v>134</v>
      </c>
      <c r="B135">
        <v>334</v>
      </c>
      <c r="C135">
        <v>59</v>
      </c>
      <c r="D135" s="1">
        <v>45392</v>
      </c>
      <c r="E135" s="2">
        <v>0.65763888888888888</v>
      </c>
      <c r="F135">
        <v>41</v>
      </c>
      <c r="G135">
        <v>2</v>
      </c>
      <c r="H135">
        <v>750.89</v>
      </c>
      <c r="I135">
        <v>0</v>
      </c>
      <c r="J135">
        <v>0</v>
      </c>
      <c r="K135" t="s">
        <v>682</v>
      </c>
      <c r="L135" t="s">
        <v>681</v>
      </c>
    </row>
    <row r="136" spans="1:12" x14ac:dyDescent="0.3">
      <c r="A136">
        <v>135</v>
      </c>
      <c r="B136">
        <v>497</v>
      </c>
      <c r="C136">
        <v>14</v>
      </c>
      <c r="D136" s="1">
        <v>46203</v>
      </c>
      <c r="E136" s="2">
        <v>0.88125000000000009</v>
      </c>
      <c r="F136">
        <v>28</v>
      </c>
      <c r="G136">
        <v>5</v>
      </c>
      <c r="H136">
        <v>884.38</v>
      </c>
      <c r="I136">
        <v>44.22</v>
      </c>
      <c r="J136">
        <v>30</v>
      </c>
      <c r="K136" t="s">
        <v>685</v>
      </c>
      <c r="L136" t="s">
        <v>681</v>
      </c>
    </row>
    <row r="137" spans="1:12" x14ac:dyDescent="0.3">
      <c r="A137">
        <v>136</v>
      </c>
      <c r="B137">
        <v>199</v>
      </c>
      <c r="C137">
        <v>162</v>
      </c>
      <c r="D137" s="1">
        <v>45659</v>
      </c>
      <c r="E137" s="2">
        <v>0.67500000000000004</v>
      </c>
      <c r="F137">
        <v>36</v>
      </c>
      <c r="G137">
        <v>2</v>
      </c>
      <c r="H137">
        <v>173.92</v>
      </c>
      <c r="I137">
        <v>17.39</v>
      </c>
      <c r="J137">
        <v>0</v>
      </c>
      <c r="K137" t="s">
        <v>683</v>
      </c>
      <c r="L137" t="s">
        <v>684</v>
      </c>
    </row>
    <row r="138" spans="1:12" x14ac:dyDescent="0.3">
      <c r="A138">
        <v>137</v>
      </c>
      <c r="B138">
        <v>114</v>
      </c>
      <c r="C138">
        <v>219</v>
      </c>
      <c r="D138" s="1">
        <v>45768</v>
      </c>
      <c r="E138" s="2">
        <v>0.93472222222222223</v>
      </c>
      <c r="F138">
        <v>25</v>
      </c>
      <c r="G138">
        <v>3</v>
      </c>
      <c r="H138">
        <v>489.35</v>
      </c>
      <c r="I138">
        <v>0</v>
      </c>
      <c r="J138">
        <v>49</v>
      </c>
      <c r="K138" t="s">
        <v>685</v>
      </c>
      <c r="L138" t="s">
        <v>679</v>
      </c>
    </row>
    <row r="139" spans="1:12" x14ac:dyDescent="0.3">
      <c r="A139">
        <v>138</v>
      </c>
      <c r="B139">
        <v>175</v>
      </c>
      <c r="C139">
        <v>148</v>
      </c>
      <c r="D139" s="1">
        <v>46285</v>
      </c>
      <c r="E139" s="2">
        <v>0.62847222222222232</v>
      </c>
      <c r="F139">
        <v>41</v>
      </c>
      <c r="G139">
        <v>5</v>
      </c>
      <c r="H139">
        <v>941.88</v>
      </c>
      <c r="I139">
        <v>0</v>
      </c>
      <c r="J139">
        <v>49</v>
      </c>
      <c r="K139" t="s">
        <v>682</v>
      </c>
      <c r="L139" t="s">
        <v>681</v>
      </c>
    </row>
    <row r="140" spans="1:12" x14ac:dyDescent="0.3">
      <c r="A140">
        <v>139</v>
      </c>
      <c r="B140">
        <v>286</v>
      </c>
      <c r="C140">
        <v>4</v>
      </c>
      <c r="D140" s="1">
        <v>46039</v>
      </c>
      <c r="E140" s="2">
        <v>0.90763888888888888</v>
      </c>
      <c r="F140">
        <v>30</v>
      </c>
      <c r="G140">
        <v>2</v>
      </c>
      <c r="H140">
        <v>669.86</v>
      </c>
      <c r="I140">
        <v>66.989999999999995</v>
      </c>
      <c r="J140">
        <v>20</v>
      </c>
      <c r="K140" t="s">
        <v>678</v>
      </c>
      <c r="L140" t="s">
        <v>684</v>
      </c>
    </row>
    <row r="141" spans="1:12" x14ac:dyDescent="0.3">
      <c r="A141">
        <v>140</v>
      </c>
      <c r="B141">
        <v>588</v>
      </c>
      <c r="C141">
        <v>230</v>
      </c>
      <c r="D141" s="1">
        <v>45297</v>
      </c>
      <c r="E141" s="2">
        <v>0.87638888888888888</v>
      </c>
      <c r="F141">
        <v>17</v>
      </c>
      <c r="G141">
        <v>4</v>
      </c>
      <c r="H141">
        <v>1352.24</v>
      </c>
      <c r="I141">
        <v>135.22</v>
      </c>
      <c r="J141">
        <v>0</v>
      </c>
      <c r="K141" t="s">
        <v>682</v>
      </c>
      <c r="L141" t="s">
        <v>681</v>
      </c>
    </row>
    <row r="142" spans="1:12" x14ac:dyDescent="0.3">
      <c r="A142">
        <v>141</v>
      </c>
      <c r="B142">
        <v>404</v>
      </c>
      <c r="C142">
        <v>123</v>
      </c>
      <c r="D142" s="1">
        <v>46121</v>
      </c>
      <c r="E142" s="2">
        <v>0.47777777777777786</v>
      </c>
      <c r="F142">
        <v>46</v>
      </c>
      <c r="G142">
        <v>2</v>
      </c>
      <c r="H142">
        <v>259.58999999999997</v>
      </c>
      <c r="I142">
        <v>51.92</v>
      </c>
      <c r="J142">
        <v>0</v>
      </c>
      <c r="K142" t="s">
        <v>680</v>
      </c>
      <c r="L142" t="s">
        <v>679</v>
      </c>
    </row>
    <row r="143" spans="1:12" x14ac:dyDescent="0.3">
      <c r="A143">
        <v>142</v>
      </c>
      <c r="B143">
        <v>417</v>
      </c>
      <c r="C143">
        <v>244</v>
      </c>
      <c r="D143" s="1">
        <v>45515</v>
      </c>
      <c r="E143" s="2">
        <v>0.51527777777777772</v>
      </c>
      <c r="F143">
        <v>33</v>
      </c>
      <c r="G143">
        <v>2</v>
      </c>
      <c r="H143">
        <v>1208.04</v>
      </c>
      <c r="I143">
        <v>0</v>
      </c>
      <c r="J143">
        <v>0</v>
      </c>
      <c r="K143" t="s">
        <v>682</v>
      </c>
      <c r="L143" t="s">
        <v>679</v>
      </c>
    </row>
    <row r="144" spans="1:12" x14ac:dyDescent="0.3">
      <c r="A144">
        <v>143</v>
      </c>
      <c r="B144">
        <v>313</v>
      </c>
      <c r="C144">
        <v>42</v>
      </c>
      <c r="D144" s="1">
        <v>46012</v>
      </c>
      <c r="E144" s="2">
        <v>0.95416666666666661</v>
      </c>
      <c r="F144">
        <v>51</v>
      </c>
      <c r="G144">
        <v>6</v>
      </c>
      <c r="H144">
        <v>1100.55</v>
      </c>
      <c r="I144">
        <v>55.03</v>
      </c>
      <c r="J144">
        <v>40</v>
      </c>
      <c r="K144" t="s">
        <v>685</v>
      </c>
      <c r="L144" t="s">
        <v>679</v>
      </c>
    </row>
    <row r="145" spans="1:12" x14ac:dyDescent="0.3">
      <c r="A145">
        <v>144</v>
      </c>
      <c r="B145">
        <v>416</v>
      </c>
      <c r="C145">
        <v>48</v>
      </c>
      <c r="D145" s="1">
        <v>46100</v>
      </c>
      <c r="E145" s="2">
        <v>0.81944444444444442</v>
      </c>
      <c r="F145">
        <v>44</v>
      </c>
      <c r="G145">
        <v>6</v>
      </c>
      <c r="H145">
        <v>1184.1199999999999</v>
      </c>
      <c r="I145">
        <v>236.82</v>
      </c>
      <c r="J145">
        <v>0</v>
      </c>
      <c r="K145" t="s">
        <v>682</v>
      </c>
      <c r="L145" t="s">
        <v>679</v>
      </c>
    </row>
    <row r="146" spans="1:12" x14ac:dyDescent="0.3">
      <c r="A146">
        <v>145</v>
      </c>
      <c r="B146">
        <v>341</v>
      </c>
      <c r="C146">
        <v>136</v>
      </c>
      <c r="D146" s="1">
        <v>45325</v>
      </c>
      <c r="E146" s="2">
        <v>0.7270833333333333</v>
      </c>
      <c r="F146">
        <v>63</v>
      </c>
      <c r="G146">
        <v>3</v>
      </c>
      <c r="H146">
        <v>1292.73</v>
      </c>
      <c r="I146">
        <v>129.27000000000001</v>
      </c>
      <c r="J146">
        <v>49</v>
      </c>
      <c r="K146" t="s">
        <v>678</v>
      </c>
      <c r="L146" t="s">
        <v>684</v>
      </c>
    </row>
    <row r="147" spans="1:12" x14ac:dyDescent="0.3">
      <c r="A147">
        <v>146</v>
      </c>
      <c r="B147">
        <v>83</v>
      </c>
      <c r="C147">
        <v>159</v>
      </c>
      <c r="D147" s="1">
        <v>46193</v>
      </c>
      <c r="E147" s="2">
        <v>0.78263888888888888</v>
      </c>
      <c r="F147">
        <v>18</v>
      </c>
      <c r="G147">
        <v>5</v>
      </c>
      <c r="H147">
        <v>1708.14</v>
      </c>
      <c r="I147">
        <v>256.22000000000003</v>
      </c>
      <c r="J147">
        <v>30</v>
      </c>
      <c r="K147" t="s">
        <v>686</v>
      </c>
      <c r="L147" t="s">
        <v>681</v>
      </c>
    </row>
    <row r="148" spans="1:12" x14ac:dyDescent="0.3">
      <c r="A148">
        <v>147</v>
      </c>
      <c r="B148">
        <v>393</v>
      </c>
      <c r="C148">
        <v>94</v>
      </c>
      <c r="D148" s="1">
        <v>45768</v>
      </c>
      <c r="E148" s="2">
        <v>0.39097222222222228</v>
      </c>
      <c r="F148">
        <v>38</v>
      </c>
      <c r="G148">
        <v>2</v>
      </c>
      <c r="H148">
        <v>1208.93</v>
      </c>
      <c r="I148">
        <v>181.34</v>
      </c>
      <c r="J148">
        <v>0</v>
      </c>
      <c r="K148" t="s">
        <v>678</v>
      </c>
      <c r="L148" t="s">
        <v>679</v>
      </c>
    </row>
    <row r="149" spans="1:12" x14ac:dyDescent="0.3">
      <c r="A149">
        <v>148</v>
      </c>
      <c r="B149">
        <v>210</v>
      </c>
      <c r="C149">
        <v>36</v>
      </c>
      <c r="D149" s="1">
        <v>45634</v>
      </c>
      <c r="E149" s="2">
        <v>0.64861111111111103</v>
      </c>
      <c r="F149">
        <v>22</v>
      </c>
      <c r="G149">
        <v>6</v>
      </c>
      <c r="H149">
        <v>923.87</v>
      </c>
      <c r="I149">
        <v>184.77</v>
      </c>
      <c r="J149">
        <v>49</v>
      </c>
      <c r="K149" t="s">
        <v>680</v>
      </c>
      <c r="L149" t="s">
        <v>684</v>
      </c>
    </row>
    <row r="150" spans="1:12" x14ac:dyDescent="0.3">
      <c r="A150">
        <v>149</v>
      </c>
      <c r="B150">
        <v>231</v>
      </c>
      <c r="C150">
        <v>83</v>
      </c>
      <c r="D150" s="1">
        <v>45653</v>
      </c>
      <c r="E150" s="2">
        <v>0.68888888888888888</v>
      </c>
      <c r="F150">
        <v>58</v>
      </c>
      <c r="G150">
        <v>4</v>
      </c>
      <c r="H150">
        <v>585.6</v>
      </c>
      <c r="I150">
        <v>0</v>
      </c>
      <c r="J150">
        <v>30</v>
      </c>
      <c r="K150" t="s">
        <v>683</v>
      </c>
      <c r="L150" t="s">
        <v>681</v>
      </c>
    </row>
    <row r="151" spans="1:12" x14ac:dyDescent="0.3">
      <c r="A151">
        <v>150</v>
      </c>
      <c r="B151">
        <v>498</v>
      </c>
      <c r="C151">
        <v>129</v>
      </c>
      <c r="D151" s="1">
        <v>45831</v>
      </c>
      <c r="E151" s="2">
        <v>0.47916666666666674</v>
      </c>
      <c r="F151">
        <v>60</v>
      </c>
      <c r="G151">
        <v>5</v>
      </c>
      <c r="H151">
        <v>1259.56</v>
      </c>
      <c r="I151">
        <v>125.96</v>
      </c>
      <c r="J151">
        <v>30</v>
      </c>
      <c r="K151" t="s">
        <v>682</v>
      </c>
      <c r="L151" t="s">
        <v>681</v>
      </c>
    </row>
    <row r="152" spans="1:12" x14ac:dyDescent="0.3">
      <c r="A152">
        <v>151</v>
      </c>
      <c r="B152">
        <v>377</v>
      </c>
      <c r="C152">
        <v>205</v>
      </c>
      <c r="D152" s="1">
        <v>45981</v>
      </c>
      <c r="E152" s="2">
        <v>0.42500000000000004</v>
      </c>
      <c r="F152">
        <v>44</v>
      </c>
      <c r="G152">
        <v>1</v>
      </c>
      <c r="H152">
        <v>254.69</v>
      </c>
      <c r="I152">
        <v>0</v>
      </c>
      <c r="J152">
        <v>30</v>
      </c>
      <c r="K152" t="s">
        <v>686</v>
      </c>
      <c r="L152" t="s">
        <v>681</v>
      </c>
    </row>
    <row r="153" spans="1:12" x14ac:dyDescent="0.3">
      <c r="A153">
        <v>152</v>
      </c>
      <c r="B153">
        <v>169</v>
      </c>
      <c r="C153">
        <v>71</v>
      </c>
      <c r="D153" s="1">
        <v>45406</v>
      </c>
      <c r="E153" s="2">
        <v>0.52152777777777781</v>
      </c>
      <c r="F153">
        <v>24</v>
      </c>
      <c r="G153">
        <v>2</v>
      </c>
      <c r="H153">
        <v>994.76</v>
      </c>
      <c r="I153">
        <v>149.21</v>
      </c>
      <c r="J153">
        <v>0</v>
      </c>
      <c r="K153" t="s">
        <v>683</v>
      </c>
      <c r="L153" t="s">
        <v>681</v>
      </c>
    </row>
    <row r="154" spans="1:12" x14ac:dyDescent="0.3">
      <c r="A154">
        <v>153</v>
      </c>
      <c r="B154">
        <v>555</v>
      </c>
      <c r="C154">
        <v>239</v>
      </c>
      <c r="D154" s="1">
        <v>45427</v>
      </c>
      <c r="E154" s="2">
        <v>0.9736111111111112</v>
      </c>
      <c r="F154">
        <v>41</v>
      </c>
      <c r="G154">
        <v>4</v>
      </c>
      <c r="H154">
        <v>1359.35</v>
      </c>
      <c r="I154">
        <v>0</v>
      </c>
      <c r="J154">
        <v>30</v>
      </c>
      <c r="K154" t="s">
        <v>685</v>
      </c>
      <c r="L154" t="s">
        <v>681</v>
      </c>
    </row>
    <row r="155" spans="1:12" x14ac:dyDescent="0.3">
      <c r="A155">
        <v>154</v>
      </c>
      <c r="B155">
        <v>23</v>
      </c>
      <c r="C155">
        <v>224</v>
      </c>
      <c r="D155" s="1">
        <v>46113</v>
      </c>
      <c r="E155" s="2">
        <v>0.66180555555555554</v>
      </c>
      <c r="F155">
        <v>48</v>
      </c>
      <c r="G155">
        <v>6</v>
      </c>
      <c r="H155">
        <v>684.27</v>
      </c>
      <c r="I155">
        <v>68.430000000000007</v>
      </c>
      <c r="J155">
        <v>30</v>
      </c>
      <c r="K155" t="s">
        <v>680</v>
      </c>
      <c r="L155" t="s">
        <v>679</v>
      </c>
    </row>
    <row r="156" spans="1:12" x14ac:dyDescent="0.3">
      <c r="A156">
        <v>155</v>
      </c>
      <c r="B156">
        <v>335</v>
      </c>
      <c r="C156">
        <v>125</v>
      </c>
      <c r="D156" s="1">
        <v>45899</v>
      </c>
      <c r="E156" s="2">
        <v>0.93680555555555545</v>
      </c>
      <c r="F156">
        <v>34</v>
      </c>
      <c r="G156">
        <v>5</v>
      </c>
      <c r="H156">
        <v>341.68</v>
      </c>
      <c r="I156">
        <v>68.34</v>
      </c>
      <c r="J156">
        <v>30</v>
      </c>
      <c r="K156" t="s">
        <v>685</v>
      </c>
      <c r="L156" t="s">
        <v>681</v>
      </c>
    </row>
    <row r="157" spans="1:12" x14ac:dyDescent="0.3">
      <c r="A157">
        <v>156</v>
      </c>
      <c r="B157">
        <v>233</v>
      </c>
      <c r="C157">
        <v>124</v>
      </c>
      <c r="D157" s="1">
        <v>45672</v>
      </c>
      <c r="E157" s="2">
        <v>0.74236111111111103</v>
      </c>
      <c r="F157">
        <v>18</v>
      </c>
      <c r="G157">
        <v>2</v>
      </c>
      <c r="H157">
        <v>713.24</v>
      </c>
      <c r="I157">
        <v>35.659999999999997</v>
      </c>
      <c r="J157">
        <v>20</v>
      </c>
      <c r="K157" t="s">
        <v>678</v>
      </c>
      <c r="L157" t="s">
        <v>684</v>
      </c>
    </row>
    <row r="158" spans="1:12" x14ac:dyDescent="0.3">
      <c r="A158">
        <v>157</v>
      </c>
      <c r="B158">
        <v>549</v>
      </c>
      <c r="C158">
        <v>74</v>
      </c>
      <c r="D158" s="1">
        <v>45478</v>
      </c>
      <c r="E158" s="2">
        <v>0.57847222222222228</v>
      </c>
      <c r="F158">
        <v>60</v>
      </c>
      <c r="G158">
        <v>6</v>
      </c>
      <c r="H158">
        <v>1639.91</v>
      </c>
      <c r="I158">
        <v>327.98</v>
      </c>
      <c r="J158">
        <v>20</v>
      </c>
      <c r="K158" t="s">
        <v>685</v>
      </c>
      <c r="L158" t="s">
        <v>684</v>
      </c>
    </row>
    <row r="159" spans="1:12" x14ac:dyDescent="0.3">
      <c r="A159">
        <v>158</v>
      </c>
      <c r="B159">
        <v>120</v>
      </c>
      <c r="C159">
        <v>11</v>
      </c>
      <c r="D159" s="1">
        <v>45616</v>
      </c>
      <c r="E159" s="2">
        <v>0.51944444444444438</v>
      </c>
      <c r="F159">
        <v>31</v>
      </c>
      <c r="G159">
        <v>3</v>
      </c>
      <c r="H159">
        <v>429.95</v>
      </c>
      <c r="I159">
        <v>43</v>
      </c>
      <c r="J159">
        <v>0</v>
      </c>
      <c r="K159" t="s">
        <v>680</v>
      </c>
      <c r="L159" t="s">
        <v>681</v>
      </c>
    </row>
    <row r="160" spans="1:12" x14ac:dyDescent="0.3">
      <c r="A160">
        <v>159</v>
      </c>
      <c r="B160">
        <v>353</v>
      </c>
      <c r="C160">
        <v>38</v>
      </c>
      <c r="D160" s="1">
        <v>45673</v>
      </c>
      <c r="E160" s="2">
        <v>0.94027777777777777</v>
      </c>
      <c r="F160">
        <v>25</v>
      </c>
      <c r="G160">
        <v>5</v>
      </c>
      <c r="H160">
        <v>626.62</v>
      </c>
      <c r="I160">
        <v>0</v>
      </c>
      <c r="J160">
        <v>40</v>
      </c>
      <c r="K160" t="s">
        <v>682</v>
      </c>
      <c r="L160" t="s">
        <v>684</v>
      </c>
    </row>
    <row r="161" spans="1:12" x14ac:dyDescent="0.3">
      <c r="A161">
        <v>160</v>
      </c>
      <c r="B161">
        <v>470</v>
      </c>
      <c r="C161">
        <v>238</v>
      </c>
      <c r="D161" s="1">
        <v>45619</v>
      </c>
      <c r="E161" s="2">
        <v>0.5</v>
      </c>
      <c r="F161">
        <v>62</v>
      </c>
      <c r="G161">
        <v>5</v>
      </c>
      <c r="H161">
        <v>1759.01</v>
      </c>
      <c r="I161">
        <v>0</v>
      </c>
      <c r="J161">
        <v>30</v>
      </c>
      <c r="K161" t="s">
        <v>682</v>
      </c>
      <c r="L161" t="s">
        <v>681</v>
      </c>
    </row>
    <row r="162" spans="1:12" x14ac:dyDescent="0.3">
      <c r="A162">
        <v>161</v>
      </c>
      <c r="B162">
        <v>588</v>
      </c>
      <c r="C162">
        <v>171</v>
      </c>
      <c r="D162" s="1">
        <v>45442</v>
      </c>
      <c r="E162" s="2">
        <v>0.93124999999999991</v>
      </c>
      <c r="F162">
        <v>59</v>
      </c>
      <c r="G162">
        <v>1</v>
      </c>
      <c r="H162">
        <v>1349.16</v>
      </c>
      <c r="I162">
        <v>0</v>
      </c>
      <c r="J162">
        <v>20</v>
      </c>
      <c r="K162" t="s">
        <v>680</v>
      </c>
      <c r="L162" t="s">
        <v>681</v>
      </c>
    </row>
    <row r="163" spans="1:12" x14ac:dyDescent="0.3">
      <c r="A163">
        <v>162</v>
      </c>
      <c r="B163">
        <v>120</v>
      </c>
      <c r="C163">
        <v>79</v>
      </c>
      <c r="D163" s="1">
        <v>45317</v>
      </c>
      <c r="E163" s="2">
        <v>0.86041666666666661</v>
      </c>
      <c r="F163">
        <v>29</v>
      </c>
      <c r="G163">
        <v>4</v>
      </c>
      <c r="H163">
        <v>720.42</v>
      </c>
      <c r="I163">
        <v>0</v>
      </c>
      <c r="J163">
        <v>0</v>
      </c>
      <c r="K163" t="s">
        <v>678</v>
      </c>
      <c r="L163" t="s">
        <v>679</v>
      </c>
    </row>
    <row r="164" spans="1:12" x14ac:dyDescent="0.3">
      <c r="A164">
        <v>163</v>
      </c>
      <c r="B164">
        <v>200</v>
      </c>
      <c r="C164">
        <v>150</v>
      </c>
      <c r="D164" s="1">
        <v>45831</v>
      </c>
      <c r="E164" s="2">
        <v>0.65972222222222232</v>
      </c>
      <c r="F164">
        <v>64</v>
      </c>
      <c r="G164">
        <v>3</v>
      </c>
      <c r="H164">
        <v>448.8</v>
      </c>
      <c r="I164">
        <v>0</v>
      </c>
      <c r="J164">
        <v>49</v>
      </c>
      <c r="K164" t="s">
        <v>682</v>
      </c>
      <c r="L164" t="s">
        <v>679</v>
      </c>
    </row>
    <row r="165" spans="1:12" x14ac:dyDescent="0.3">
      <c r="A165">
        <v>164</v>
      </c>
      <c r="B165">
        <v>90</v>
      </c>
      <c r="C165">
        <v>250</v>
      </c>
      <c r="D165" s="1">
        <v>45816</v>
      </c>
      <c r="E165" s="2">
        <v>0.84166666666666656</v>
      </c>
      <c r="F165">
        <v>46</v>
      </c>
      <c r="G165">
        <v>3</v>
      </c>
      <c r="H165">
        <v>1133.33</v>
      </c>
      <c r="I165">
        <v>113.33</v>
      </c>
      <c r="J165">
        <v>0</v>
      </c>
      <c r="K165" t="s">
        <v>680</v>
      </c>
      <c r="L165" t="s">
        <v>681</v>
      </c>
    </row>
    <row r="166" spans="1:12" x14ac:dyDescent="0.3">
      <c r="A166">
        <v>165</v>
      </c>
      <c r="B166">
        <v>408</v>
      </c>
      <c r="C166">
        <v>38</v>
      </c>
      <c r="D166" s="1">
        <v>46025</v>
      </c>
      <c r="E166" s="2">
        <v>0.89097222222222228</v>
      </c>
      <c r="F166">
        <v>39</v>
      </c>
      <c r="G166">
        <v>3</v>
      </c>
      <c r="H166">
        <v>140.47999999999999</v>
      </c>
      <c r="I166">
        <v>0</v>
      </c>
      <c r="J166">
        <v>30</v>
      </c>
      <c r="K166" t="s">
        <v>683</v>
      </c>
      <c r="L166" t="s">
        <v>681</v>
      </c>
    </row>
    <row r="167" spans="1:12" x14ac:dyDescent="0.3">
      <c r="A167">
        <v>166</v>
      </c>
      <c r="B167">
        <v>575</v>
      </c>
      <c r="C167">
        <v>23</v>
      </c>
      <c r="D167" s="1">
        <v>45512</v>
      </c>
      <c r="E167" s="2">
        <v>0.94930555555555562</v>
      </c>
      <c r="F167">
        <v>41</v>
      </c>
      <c r="G167">
        <v>4</v>
      </c>
      <c r="H167">
        <v>604.91</v>
      </c>
      <c r="I167">
        <v>120.98</v>
      </c>
      <c r="J167">
        <v>40</v>
      </c>
      <c r="K167" t="s">
        <v>680</v>
      </c>
      <c r="L167" t="s">
        <v>681</v>
      </c>
    </row>
    <row r="168" spans="1:12" x14ac:dyDescent="0.3">
      <c r="A168">
        <v>167</v>
      </c>
      <c r="B168">
        <v>143</v>
      </c>
      <c r="C168">
        <v>214</v>
      </c>
      <c r="D168" s="1">
        <v>45893</v>
      </c>
      <c r="E168" s="2">
        <v>0.42291666666666661</v>
      </c>
      <c r="F168">
        <v>28</v>
      </c>
      <c r="G168">
        <v>3</v>
      </c>
      <c r="H168">
        <v>917.35</v>
      </c>
      <c r="I168">
        <v>183.47</v>
      </c>
      <c r="J168">
        <v>49</v>
      </c>
      <c r="K168" t="s">
        <v>683</v>
      </c>
      <c r="L168" t="s">
        <v>681</v>
      </c>
    </row>
    <row r="169" spans="1:12" x14ac:dyDescent="0.3">
      <c r="A169">
        <v>168</v>
      </c>
      <c r="B169">
        <v>385</v>
      </c>
      <c r="C169">
        <v>23</v>
      </c>
      <c r="D169" s="1">
        <v>45298</v>
      </c>
      <c r="E169" s="2">
        <v>0.90277777777777768</v>
      </c>
      <c r="F169">
        <v>32</v>
      </c>
      <c r="G169">
        <v>4</v>
      </c>
      <c r="H169">
        <v>413.82</v>
      </c>
      <c r="I169">
        <v>20.69</v>
      </c>
      <c r="J169">
        <v>49</v>
      </c>
      <c r="K169" t="s">
        <v>685</v>
      </c>
      <c r="L169" t="s">
        <v>684</v>
      </c>
    </row>
    <row r="170" spans="1:12" x14ac:dyDescent="0.3">
      <c r="A170">
        <v>169</v>
      </c>
      <c r="B170">
        <v>191</v>
      </c>
      <c r="C170">
        <v>214</v>
      </c>
      <c r="D170" s="1">
        <v>45682</v>
      </c>
      <c r="E170" s="2">
        <v>0.73263888888888884</v>
      </c>
      <c r="F170">
        <v>46</v>
      </c>
      <c r="G170">
        <v>1</v>
      </c>
      <c r="H170">
        <v>1502.3</v>
      </c>
      <c r="I170">
        <v>0</v>
      </c>
      <c r="J170">
        <v>49</v>
      </c>
      <c r="K170" t="s">
        <v>683</v>
      </c>
      <c r="L170" t="s">
        <v>681</v>
      </c>
    </row>
    <row r="171" spans="1:12" x14ac:dyDescent="0.3">
      <c r="A171">
        <v>170</v>
      </c>
      <c r="B171">
        <v>573</v>
      </c>
      <c r="C171">
        <v>190</v>
      </c>
      <c r="D171" s="1">
        <v>45766</v>
      </c>
      <c r="E171" s="2">
        <v>0.62569444444444455</v>
      </c>
      <c r="F171">
        <v>65</v>
      </c>
      <c r="G171">
        <v>1</v>
      </c>
      <c r="H171">
        <v>378.76</v>
      </c>
      <c r="I171">
        <v>0</v>
      </c>
      <c r="J171">
        <v>40</v>
      </c>
      <c r="K171" t="s">
        <v>686</v>
      </c>
      <c r="L171" t="s">
        <v>679</v>
      </c>
    </row>
    <row r="172" spans="1:12" x14ac:dyDescent="0.3">
      <c r="A172">
        <v>171</v>
      </c>
      <c r="B172">
        <v>295</v>
      </c>
      <c r="C172">
        <v>107</v>
      </c>
      <c r="D172" s="1">
        <v>45475</v>
      </c>
      <c r="E172" s="2">
        <v>0.99861111111111112</v>
      </c>
      <c r="F172">
        <v>59</v>
      </c>
      <c r="G172">
        <v>6</v>
      </c>
      <c r="H172">
        <v>531.17999999999995</v>
      </c>
      <c r="I172">
        <v>0</v>
      </c>
      <c r="J172">
        <v>30</v>
      </c>
      <c r="K172" t="s">
        <v>682</v>
      </c>
      <c r="L172" t="s">
        <v>681</v>
      </c>
    </row>
    <row r="173" spans="1:12" x14ac:dyDescent="0.3">
      <c r="A173">
        <v>172</v>
      </c>
      <c r="B173">
        <v>371</v>
      </c>
      <c r="C173">
        <v>149</v>
      </c>
      <c r="D173" s="1">
        <v>45784</v>
      </c>
      <c r="E173" s="2">
        <v>0.91319444444444442</v>
      </c>
      <c r="F173">
        <v>31</v>
      </c>
      <c r="G173">
        <v>6</v>
      </c>
      <c r="H173">
        <v>1272.33</v>
      </c>
      <c r="I173">
        <v>190.85</v>
      </c>
      <c r="J173">
        <v>0</v>
      </c>
      <c r="K173" t="s">
        <v>683</v>
      </c>
      <c r="L173" t="s">
        <v>681</v>
      </c>
    </row>
    <row r="174" spans="1:12" x14ac:dyDescent="0.3">
      <c r="A174">
        <v>173</v>
      </c>
      <c r="B174">
        <v>590</v>
      </c>
      <c r="C174">
        <v>5</v>
      </c>
      <c r="D174" s="1">
        <v>46157</v>
      </c>
      <c r="E174" s="2">
        <v>0.67361111111111116</v>
      </c>
      <c r="F174">
        <v>52</v>
      </c>
      <c r="G174">
        <v>1</v>
      </c>
      <c r="H174">
        <v>365.51</v>
      </c>
      <c r="I174">
        <v>18.28</v>
      </c>
      <c r="J174">
        <v>20</v>
      </c>
      <c r="K174" t="s">
        <v>683</v>
      </c>
      <c r="L174" t="s">
        <v>684</v>
      </c>
    </row>
    <row r="175" spans="1:12" x14ac:dyDescent="0.3">
      <c r="A175">
        <v>174</v>
      </c>
      <c r="B175">
        <v>55</v>
      </c>
      <c r="C175">
        <v>70</v>
      </c>
      <c r="D175" s="1">
        <v>45661</v>
      </c>
      <c r="E175" s="2">
        <v>0.90277777777777768</v>
      </c>
      <c r="F175">
        <v>37</v>
      </c>
      <c r="G175">
        <v>1</v>
      </c>
      <c r="H175">
        <v>606.96</v>
      </c>
      <c r="I175">
        <v>60.7</v>
      </c>
      <c r="J175">
        <v>0</v>
      </c>
      <c r="K175" t="s">
        <v>678</v>
      </c>
      <c r="L175" t="s">
        <v>684</v>
      </c>
    </row>
    <row r="176" spans="1:12" x14ac:dyDescent="0.3">
      <c r="A176">
        <v>175</v>
      </c>
      <c r="B176">
        <v>188</v>
      </c>
      <c r="C176">
        <v>196</v>
      </c>
      <c r="D176" s="1">
        <v>45388</v>
      </c>
      <c r="E176" s="2">
        <v>0.56527777777777777</v>
      </c>
      <c r="F176">
        <v>35</v>
      </c>
      <c r="G176">
        <v>3</v>
      </c>
      <c r="H176">
        <v>1509.06</v>
      </c>
      <c r="I176">
        <v>226.36</v>
      </c>
      <c r="J176">
        <v>30</v>
      </c>
      <c r="K176" t="s">
        <v>683</v>
      </c>
      <c r="L176" t="s">
        <v>679</v>
      </c>
    </row>
    <row r="177" spans="1:12" x14ac:dyDescent="0.3">
      <c r="A177">
        <v>176</v>
      </c>
      <c r="B177">
        <v>372</v>
      </c>
      <c r="C177">
        <v>25</v>
      </c>
      <c r="D177" s="1">
        <v>45839</v>
      </c>
      <c r="E177" s="2">
        <v>0.82777777777777772</v>
      </c>
      <c r="F177">
        <v>24</v>
      </c>
      <c r="G177">
        <v>1</v>
      </c>
      <c r="H177">
        <v>350.08</v>
      </c>
      <c r="I177">
        <v>0</v>
      </c>
      <c r="J177">
        <v>30</v>
      </c>
      <c r="K177" t="s">
        <v>682</v>
      </c>
      <c r="L177" t="s">
        <v>681</v>
      </c>
    </row>
    <row r="178" spans="1:12" x14ac:dyDescent="0.3">
      <c r="A178">
        <v>177</v>
      </c>
      <c r="B178">
        <v>349</v>
      </c>
      <c r="C178">
        <v>236</v>
      </c>
      <c r="D178" s="1">
        <v>46224</v>
      </c>
      <c r="E178" s="2">
        <v>0.54583333333333339</v>
      </c>
      <c r="F178">
        <v>28</v>
      </c>
      <c r="G178">
        <v>2</v>
      </c>
      <c r="H178">
        <v>965.68</v>
      </c>
      <c r="I178">
        <v>193.14</v>
      </c>
      <c r="J178">
        <v>20</v>
      </c>
      <c r="K178" t="s">
        <v>678</v>
      </c>
      <c r="L178" t="s">
        <v>681</v>
      </c>
    </row>
    <row r="179" spans="1:12" x14ac:dyDescent="0.3">
      <c r="A179">
        <v>178</v>
      </c>
      <c r="B179">
        <v>539</v>
      </c>
      <c r="C179">
        <v>217</v>
      </c>
      <c r="D179" s="1">
        <v>45836</v>
      </c>
      <c r="E179" s="2">
        <v>0.47638888888888897</v>
      </c>
      <c r="F179">
        <v>44</v>
      </c>
      <c r="G179">
        <v>1</v>
      </c>
      <c r="H179">
        <v>315.83</v>
      </c>
      <c r="I179">
        <v>0</v>
      </c>
      <c r="J179">
        <v>0</v>
      </c>
      <c r="K179" t="s">
        <v>682</v>
      </c>
      <c r="L179" t="s">
        <v>681</v>
      </c>
    </row>
    <row r="180" spans="1:12" x14ac:dyDescent="0.3">
      <c r="A180">
        <v>179</v>
      </c>
      <c r="B180">
        <v>320</v>
      </c>
      <c r="C180">
        <v>177</v>
      </c>
      <c r="D180" s="1">
        <v>45663</v>
      </c>
      <c r="E180" s="2">
        <v>0.5361111111111112</v>
      </c>
      <c r="F180">
        <v>43</v>
      </c>
      <c r="G180">
        <v>5</v>
      </c>
      <c r="H180">
        <v>998.84</v>
      </c>
      <c r="I180">
        <v>0</v>
      </c>
      <c r="J180">
        <v>20</v>
      </c>
      <c r="K180" t="s">
        <v>680</v>
      </c>
      <c r="L180" t="s">
        <v>681</v>
      </c>
    </row>
    <row r="181" spans="1:12" x14ac:dyDescent="0.3">
      <c r="A181">
        <v>180</v>
      </c>
      <c r="B181">
        <v>30</v>
      </c>
      <c r="C181">
        <v>191</v>
      </c>
      <c r="D181" s="1">
        <v>46126</v>
      </c>
      <c r="E181" s="2">
        <v>0.46805555555555545</v>
      </c>
      <c r="F181">
        <v>23</v>
      </c>
      <c r="G181">
        <v>6</v>
      </c>
      <c r="H181">
        <v>359.16</v>
      </c>
      <c r="I181">
        <v>0</v>
      </c>
      <c r="J181">
        <v>30</v>
      </c>
      <c r="K181" t="s">
        <v>685</v>
      </c>
      <c r="L181" t="s">
        <v>684</v>
      </c>
    </row>
    <row r="182" spans="1:12" x14ac:dyDescent="0.3">
      <c r="A182">
        <v>181</v>
      </c>
      <c r="B182">
        <v>134</v>
      </c>
      <c r="C182">
        <v>21</v>
      </c>
      <c r="D182" s="1">
        <v>45727</v>
      </c>
      <c r="E182" s="2">
        <v>0.46111111111111103</v>
      </c>
      <c r="F182">
        <v>16</v>
      </c>
      <c r="G182">
        <v>4</v>
      </c>
      <c r="H182">
        <v>1392.32</v>
      </c>
      <c r="I182">
        <v>0</v>
      </c>
      <c r="J182">
        <v>20</v>
      </c>
      <c r="K182" t="s">
        <v>686</v>
      </c>
      <c r="L182" t="s">
        <v>681</v>
      </c>
    </row>
    <row r="183" spans="1:12" x14ac:dyDescent="0.3">
      <c r="A183">
        <v>182</v>
      </c>
      <c r="B183">
        <v>526</v>
      </c>
      <c r="C183">
        <v>152</v>
      </c>
      <c r="D183" s="1">
        <v>45352</v>
      </c>
      <c r="E183" s="2">
        <v>0.96319444444444446</v>
      </c>
      <c r="F183">
        <v>31</v>
      </c>
      <c r="G183">
        <v>1</v>
      </c>
      <c r="H183">
        <v>231.3</v>
      </c>
      <c r="I183">
        <v>34.700000000000003</v>
      </c>
      <c r="J183">
        <v>0</v>
      </c>
      <c r="K183" t="s">
        <v>686</v>
      </c>
      <c r="L183" t="s">
        <v>681</v>
      </c>
    </row>
    <row r="184" spans="1:12" x14ac:dyDescent="0.3">
      <c r="A184">
        <v>183</v>
      </c>
      <c r="B184">
        <v>211</v>
      </c>
      <c r="C184">
        <v>151</v>
      </c>
      <c r="D184" s="1">
        <v>46214</v>
      </c>
      <c r="E184" s="2">
        <v>0.59097222222222223</v>
      </c>
      <c r="F184">
        <v>57</v>
      </c>
      <c r="G184">
        <v>3</v>
      </c>
      <c r="H184">
        <v>169.16</v>
      </c>
      <c r="I184">
        <v>0</v>
      </c>
      <c r="J184">
        <v>30</v>
      </c>
      <c r="K184" t="s">
        <v>678</v>
      </c>
      <c r="L184" t="s">
        <v>681</v>
      </c>
    </row>
    <row r="185" spans="1:12" x14ac:dyDescent="0.3">
      <c r="A185">
        <v>184</v>
      </c>
      <c r="B185">
        <v>361</v>
      </c>
      <c r="C185">
        <v>42</v>
      </c>
      <c r="D185" s="1">
        <v>46167</v>
      </c>
      <c r="E185" s="2">
        <v>0.64722222222222214</v>
      </c>
      <c r="F185">
        <v>51</v>
      </c>
      <c r="G185">
        <v>1</v>
      </c>
      <c r="H185">
        <v>286.5</v>
      </c>
      <c r="I185">
        <v>28.65</v>
      </c>
      <c r="J185">
        <v>0</v>
      </c>
      <c r="K185" t="s">
        <v>678</v>
      </c>
      <c r="L185" t="s">
        <v>684</v>
      </c>
    </row>
    <row r="186" spans="1:12" x14ac:dyDescent="0.3">
      <c r="A186">
        <v>185</v>
      </c>
      <c r="B186">
        <v>197</v>
      </c>
      <c r="C186">
        <v>247</v>
      </c>
      <c r="D186" s="1">
        <v>45580</v>
      </c>
      <c r="E186" s="2">
        <v>0.58125000000000004</v>
      </c>
      <c r="F186">
        <v>63</v>
      </c>
      <c r="G186">
        <v>5</v>
      </c>
      <c r="H186">
        <v>127.27</v>
      </c>
      <c r="I186">
        <v>19.09</v>
      </c>
      <c r="J186">
        <v>0</v>
      </c>
      <c r="K186" t="s">
        <v>685</v>
      </c>
      <c r="L186" t="s">
        <v>681</v>
      </c>
    </row>
    <row r="187" spans="1:12" x14ac:dyDescent="0.3">
      <c r="A187">
        <v>186</v>
      </c>
      <c r="B187">
        <v>487</v>
      </c>
      <c r="C187">
        <v>94</v>
      </c>
      <c r="D187" s="1">
        <v>46006</v>
      </c>
      <c r="E187" s="2">
        <v>0.56111111111111112</v>
      </c>
      <c r="F187">
        <v>58</v>
      </c>
      <c r="G187">
        <v>1</v>
      </c>
      <c r="H187">
        <v>423.83</v>
      </c>
      <c r="I187">
        <v>0</v>
      </c>
      <c r="J187">
        <v>40</v>
      </c>
      <c r="K187" t="s">
        <v>682</v>
      </c>
      <c r="L187" t="s">
        <v>684</v>
      </c>
    </row>
    <row r="188" spans="1:12" x14ac:dyDescent="0.3">
      <c r="A188">
        <v>187</v>
      </c>
      <c r="B188">
        <v>527</v>
      </c>
      <c r="C188">
        <v>59</v>
      </c>
      <c r="D188" s="1">
        <v>45709</v>
      </c>
      <c r="E188" s="2">
        <v>0.4916666666666667</v>
      </c>
      <c r="F188">
        <v>35</v>
      </c>
      <c r="G188">
        <v>1</v>
      </c>
      <c r="H188">
        <v>902.71</v>
      </c>
      <c r="I188">
        <v>90.27</v>
      </c>
      <c r="J188">
        <v>20</v>
      </c>
      <c r="K188" t="s">
        <v>682</v>
      </c>
      <c r="L188" t="s">
        <v>681</v>
      </c>
    </row>
    <row r="189" spans="1:12" x14ac:dyDescent="0.3">
      <c r="A189">
        <v>188</v>
      </c>
      <c r="B189">
        <v>296</v>
      </c>
      <c r="C189">
        <v>143</v>
      </c>
      <c r="D189" s="1">
        <v>46031</v>
      </c>
      <c r="E189" s="2">
        <v>0.37847222222222232</v>
      </c>
      <c r="F189">
        <v>35</v>
      </c>
      <c r="G189">
        <v>4</v>
      </c>
      <c r="H189">
        <v>314.41000000000003</v>
      </c>
      <c r="I189">
        <v>0</v>
      </c>
      <c r="J189">
        <v>40</v>
      </c>
      <c r="K189" t="s">
        <v>678</v>
      </c>
      <c r="L189" t="s">
        <v>679</v>
      </c>
    </row>
    <row r="190" spans="1:12" x14ac:dyDescent="0.3">
      <c r="A190">
        <v>189</v>
      </c>
      <c r="B190">
        <v>320</v>
      </c>
      <c r="C190">
        <v>176</v>
      </c>
      <c r="D190" s="1">
        <v>46153</v>
      </c>
      <c r="E190" s="2">
        <v>0.92638888888888893</v>
      </c>
      <c r="F190">
        <v>50</v>
      </c>
      <c r="G190">
        <v>4</v>
      </c>
      <c r="H190">
        <v>608.19000000000005</v>
      </c>
      <c r="I190">
        <v>121.64</v>
      </c>
      <c r="J190">
        <v>40</v>
      </c>
      <c r="K190" t="s">
        <v>685</v>
      </c>
      <c r="L190" t="s">
        <v>681</v>
      </c>
    </row>
    <row r="191" spans="1:12" x14ac:dyDescent="0.3">
      <c r="A191">
        <v>190</v>
      </c>
      <c r="B191">
        <v>488</v>
      </c>
      <c r="C191">
        <v>241</v>
      </c>
      <c r="D191" s="1">
        <v>45987</v>
      </c>
      <c r="E191" s="2">
        <v>0.79930555555555549</v>
      </c>
      <c r="F191">
        <v>15</v>
      </c>
      <c r="G191">
        <v>6</v>
      </c>
      <c r="H191">
        <v>945.97</v>
      </c>
      <c r="I191">
        <v>0</v>
      </c>
      <c r="J191">
        <v>40</v>
      </c>
      <c r="K191" t="s">
        <v>682</v>
      </c>
      <c r="L191" t="s">
        <v>681</v>
      </c>
    </row>
    <row r="192" spans="1:12" x14ac:dyDescent="0.3">
      <c r="A192">
        <v>191</v>
      </c>
      <c r="B192">
        <v>88</v>
      </c>
      <c r="C192">
        <v>31</v>
      </c>
      <c r="D192" s="1">
        <v>45438</v>
      </c>
      <c r="E192" s="2">
        <v>0.85069444444444442</v>
      </c>
      <c r="F192">
        <v>59</v>
      </c>
      <c r="G192">
        <v>5</v>
      </c>
      <c r="H192">
        <v>1762.32</v>
      </c>
      <c r="I192">
        <v>264.35000000000002</v>
      </c>
      <c r="J192">
        <v>20</v>
      </c>
      <c r="K192" t="s">
        <v>686</v>
      </c>
      <c r="L192" t="s">
        <v>681</v>
      </c>
    </row>
    <row r="193" spans="1:12" x14ac:dyDescent="0.3">
      <c r="A193">
        <v>192</v>
      </c>
      <c r="B193">
        <v>204</v>
      </c>
      <c r="C193">
        <v>87</v>
      </c>
      <c r="D193" s="1">
        <v>45497</v>
      </c>
      <c r="E193" s="2">
        <v>0.83819444444444446</v>
      </c>
      <c r="F193">
        <v>29</v>
      </c>
      <c r="G193">
        <v>4</v>
      </c>
      <c r="H193">
        <v>1338.34</v>
      </c>
      <c r="I193">
        <v>0</v>
      </c>
      <c r="J193">
        <v>49</v>
      </c>
      <c r="K193" t="s">
        <v>678</v>
      </c>
      <c r="L193" t="s">
        <v>681</v>
      </c>
    </row>
    <row r="194" spans="1:12" x14ac:dyDescent="0.3">
      <c r="A194">
        <v>193</v>
      </c>
      <c r="B194">
        <v>410</v>
      </c>
      <c r="C194">
        <v>92</v>
      </c>
      <c r="D194" s="1">
        <v>45779</v>
      </c>
      <c r="E194" s="2">
        <v>0.85486111111111107</v>
      </c>
      <c r="F194">
        <v>47</v>
      </c>
      <c r="G194">
        <v>3</v>
      </c>
      <c r="H194">
        <v>367.59</v>
      </c>
      <c r="I194">
        <v>18.38</v>
      </c>
      <c r="J194">
        <v>0</v>
      </c>
      <c r="K194" t="s">
        <v>686</v>
      </c>
      <c r="L194" t="s">
        <v>681</v>
      </c>
    </row>
    <row r="195" spans="1:12" x14ac:dyDescent="0.3">
      <c r="A195">
        <v>194</v>
      </c>
      <c r="B195">
        <v>502</v>
      </c>
      <c r="C195">
        <v>128</v>
      </c>
      <c r="D195" s="1">
        <v>45528</v>
      </c>
      <c r="E195" s="2">
        <v>0.50069444444444455</v>
      </c>
      <c r="F195">
        <v>21</v>
      </c>
      <c r="G195">
        <v>6</v>
      </c>
      <c r="H195">
        <v>208.79</v>
      </c>
      <c r="I195">
        <v>0</v>
      </c>
      <c r="J195">
        <v>40</v>
      </c>
      <c r="K195" t="s">
        <v>680</v>
      </c>
      <c r="L195" t="s">
        <v>681</v>
      </c>
    </row>
    <row r="196" spans="1:12" x14ac:dyDescent="0.3">
      <c r="A196">
        <v>195</v>
      </c>
      <c r="B196">
        <v>184</v>
      </c>
      <c r="C196">
        <v>98</v>
      </c>
      <c r="D196" s="1">
        <v>45911</v>
      </c>
      <c r="E196" s="2">
        <v>0.75625000000000009</v>
      </c>
      <c r="F196">
        <v>34</v>
      </c>
      <c r="G196">
        <v>5</v>
      </c>
      <c r="H196">
        <v>1167.03</v>
      </c>
      <c r="I196">
        <v>233.41</v>
      </c>
      <c r="J196">
        <v>0</v>
      </c>
      <c r="K196" t="s">
        <v>680</v>
      </c>
      <c r="L196" t="s">
        <v>681</v>
      </c>
    </row>
    <row r="197" spans="1:12" x14ac:dyDescent="0.3">
      <c r="A197">
        <v>196</v>
      </c>
      <c r="B197">
        <v>505</v>
      </c>
      <c r="C197">
        <v>203</v>
      </c>
      <c r="D197" s="1">
        <v>45769</v>
      </c>
      <c r="E197" s="2">
        <v>0.59583333333333344</v>
      </c>
      <c r="F197">
        <v>57</v>
      </c>
      <c r="G197">
        <v>4</v>
      </c>
      <c r="H197">
        <v>943.62</v>
      </c>
      <c r="I197">
        <v>0</v>
      </c>
      <c r="J197">
        <v>49</v>
      </c>
      <c r="K197" t="s">
        <v>683</v>
      </c>
      <c r="L197" t="s">
        <v>681</v>
      </c>
    </row>
    <row r="198" spans="1:12" x14ac:dyDescent="0.3">
      <c r="A198">
        <v>197</v>
      </c>
      <c r="B198">
        <v>560</v>
      </c>
      <c r="C198">
        <v>5</v>
      </c>
      <c r="D198" s="1">
        <v>46267</v>
      </c>
      <c r="E198" s="2">
        <v>0.39375000000000004</v>
      </c>
      <c r="F198">
        <v>22</v>
      </c>
      <c r="G198">
        <v>4</v>
      </c>
      <c r="H198">
        <v>876.19</v>
      </c>
      <c r="I198">
        <v>175.24</v>
      </c>
      <c r="J198">
        <v>40</v>
      </c>
      <c r="K198" t="s">
        <v>682</v>
      </c>
      <c r="L198" t="s">
        <v>681</v>
      </c>
    </row>
    <row r="199" spans="1:12" x14ac:dyDescent="0.3">
      <c r="A199">
        <v>198</v>
      </c>
      <c r="B199">
        <v>37</v>
      </c>
      <c r="C199">
        <v>9</v>
      </c>
      <c r="D199" s="1">
        <v>45473</v>
      </c>
      <c r="E199" s="2">
        <v>0.74722222222222223</v>
      </c>
      <c r="F199">
        <v>60</v>
      </c>
      <c r="G199">
        <v>2</v>
      </c>
      <c r="H199">
        <v>945.69</v>
      </c>
      <c r="I199">
        <v>0</v>
      </c>
      <c r="J199">
        <v>30</v>
      </c>
      <c r="K199" t="s">
        <v>680</v>
      </c>
      <c r="L199" t="s">
        <v>681</v>
      </c>
    </row>
    <row r="200" spans="1:12" x14ac:dyDescent="0.3">
      <c r="A200">
        <v>199</v>
      </c>
      <c r="B200">
        <v>500</v>
      </c>
      <c r="C200">
        <v>196</v>
      </c>
      <c r="D200" s="1">
        <v>45404</v>
      </c>
      <c r="E200" s="2">
        <v>0.98750000000000004</v>
      </c>
      <c r="F200">
        <v>50</v>
      </c>
      <c r="G200">
        <v>6</v>
      </c>
      <c r="H200">
        <v>1026.18</v>
      </c>
      <c r="I200">
        <v>51.31</v>
      </c>
      <c r="J200">
        <v>40</v>
      </c>
      <c r="K200" t="s">
        <v>678</v>
      </c>
      <c r="L200" t="s">
        <v>684</v>
      </c>
    </row>
    <row r="201" spans="1:12" x14ac:dyDescent="0.3">
      <c r="A201">
        <v>200</v>
      </c>
      <c r="B201">
        <v>519</v>
      </c>
      <c r="C201">
        <v>15</v>
      </c>
      <c r="D201" s="1">
        <v>45692</v>
      </c>
      <c r="E201" s="2">
        <v>0.68819444444444455</v>
      </c>
      <c r="F201">
        <v>52</v>
      </c>
      <c r="G201">
        <v>4</v>
      </c>
      <c r="H201">
        <v>1156.46</v>
      </c>
      <c r="I201">
        <v>0</v>
      </c>
      <c r="J201">
        <v>30</v>
      </c>
      <c r="K201" t="s">
        <v>683</v>
      </c>
      <c r="L201" t="s">
        <v>681</v>
      </c>
    </row>
    <row r="202" spans="1:12" x14ac:dyDescent="0.3">
      <c r="A202">
        <v>201</v>
      </c>
      <c r="B202">
        <v>29</v>
      </c>
      <c r="C202">
        <v>152</v>
      </c>
      <c r="D202" s="1">
        <v>45338</v>
      </c>
      <c r="E202" s="2">
        <v>0.53680555555555554</v>
      </c>
      <c r="F202">
        <v>38</v>
      </c>
      <c r="G202">
        <v>3</v>
      </c>
      <c r="H202">
        <v>1480.05</v>
      </c>
      <c r="I202">
        <v>148</v>
      </c>
      <c r="J202">
        <v>0</v>
      </c>
      <c r="K202" t="s">
        <v>680</v>
      </c>
      <c r="L202" t="s">
        <v>681</v>
      </c>
    </row>
    <row r="203" spans="1:12" x14ac:dyDescent="0.3">
      <c r="A203">
        <v>202</v>
      </c>
      <c r="B203">
        <v>390</v>
      </c>
      <c r="C203">
        <v>25</v>
      </c>
      <c r="D203" s="1">
        <v>45730</v>
      </c>
      <c r="E203" s="2">
        <v>0.80694444444444446</v>
      </c>
      <c r="F203">
        <v>41</v>
      </c>
      <c r="G203">
        <v>3</v>
      </c>
      <c r="H203">
        <v>214.83</v>
      </c>
      <c r="I203">
        <v>0</v>
      </c>
      <c r="J203">
        <v>20</v>
      </c>
      <c r="K203" t="s">
        <v>685</v>
      </c>
      <c r="L203" t="s">
        <v>679</v>
      </c>
    </row>
    <row r="204" spans="1:12" x14ac:dyDescent="0.3">
      <c r="A204">
        <v>203</v>
      </c>
      <c r="B204">
        <v>320</v>
      </c>
      <c r="C204">
        <v>152</v>
      </c>
      <c r="D204" s="1">
        <v>45378</v>
      </c>
      <c r="E204" s="2">
        <v>0.45486111111111116</v>
      </c>
      <c r="F204">
        <v>34</v>
      </c>
      <c r="G204">
        <v>1</v>
      </c>
      <c r="H204">
        <v>687.16</v>
      </c>
      <c r="I204">
        <v>0</v>
      </c>
      <c r="J204">
        <v>49</v>
      </c>
      <c r="K204" t="s">
        <v>683</v>
      </c>
      <c r="L204" t="s">
        <v>681</v>
      </c>
    </row>
    <row r="205" spans="1:12" x14ac:dyDescent="0.3">
      <c r="A205">
        <v>204</v>
      </c>
      <c r="B205">
        <v>472</v>
      </c>
      <c r="C205">
        <v>169</v>
      </c>
      <c r="D205" s="1">
        <v>46176</v>
      </c>
      <c r="E205" s="2">
        <v>0.89999999999999991</v>
      </c>
      <c r="F205">
        <v>47</v>
      </c>
      <c r="G205">
        <v>4</v>
      </c>
      <c r="H205">
        <v>567.91999999999996</v>
      </c>
      <c r="I205">
        <v>85.19</v>
      </c>
      <c r="J205">
        <v>40</v>
      </c>
      <c r="K205" t="s">
        <v>678</v>
      </c>
      <c r="L205" t="s">
        <v>681</v>
      </c>
    </row>
    <row r="206" spans="1:12" x14ac:dyDescent="0.3">
      <c r="A206">
        <v>205</v>
      </c>
      <c r="B206">
        <v>325</v>
      </c>
      <c r="C206">
        <v>97</v>
      </c>
      <c r="D206" s="1">
        <v>45876</v>
      </c>
      <c r="E206" s="2">
        <v>0.84722222222222232</v>
      </c>
      <c r="F206">
        <v>51</v>
      </c>
      <c r="G206">
        <v>1</v>
      </c>
      <c r="H206">
        <v>1477.99</v>
      </c>
      <c r="I206">
        <v>0</v>
      </c>
      <c r="J206">
        <v>20</v>
      </c>
      <c r="K206" t="s">
        <v>683</v>
      </c>
      <c r="L206" t="s">
        <v>681</v>
      </c>
    </row>
    <row r="207" spans="1:12" x14ac:dyDescent="0.3">
      <c r="A207">
        <v>206</v>
      </c>
      <c r="B207">
        <v>515</v>
      </c>
      <c r="C207">
        <v>208</v>
      </c>
      <c r="D207" s="1">
        <v>46075</v>
      </c>
      <c r="E207" s="2">
        <v>0.75694444444444442</v>
      </c>
      <c r="F207">
        <v>54</v>
      </c>
      <c r="G207">
        <v>3</v>
      </c>
      <c r="H207">
        <v>730.4</v>
      </c>
      <c r="I207">
        <v>36.520000000000003</v>
      </c>
      <c r="J207">
        <v>20</v>
      </c>
      <c r="K207" t="s">
        <v>682</v>
      </c>
      <c r="L207" t="s">
        <v>679</v>
      </c>
    </row>
    <row r="208" spans="1:12" x14ac:dyDescent="0.3">
      <c r="A208">
        <v>207</v>
      </c>
      <c r="B208">
        <v>78</v>
      </c>
      <c r="C208">
        <v>216</v>
      </c>
      <c r="D208" s="1">
        <v>46162</v>
      </c>
      <c r="E208" s="2">
        <v>0.59583333333333344</v>
      </c>
      <c r="F208">
        <v>31</v>
      </c>
      <c r="G208">
        <v>1</v>
      </c>
      <c r="H208">
        <v>619.5</v>
      </c>
      <c r="I208">
        <v>61.95</v>
      </c>
      <c r="J208">
        <v>40</v>
      </c>
      <c r="K208" t="s">
        <v>685</v>
      </c>
      <c r="L208" t="s">
        <v>681</v>
      </c>
    </row>
    <row r="209" spans="1:12" x14ac:dyDescent="0.3">
      <c r="A209">
        <v>208</v>
      </c>
      <c r="B209">
        <v>95</v>
      </c>
      <c r="C209">
        <v>184</v>
      </c>
      <c r="D209" s="1">
        <v>46156</v>
      </c>
      <c r="E209" s="2">
        <v>0.48402777777777772</v>
      </c>
      <c r="F209">
        <v>36</v>
      </c>
      <c r="G209">
        <v>3</v>
      </c>
      <c r="H209">
        <v>233.01</v>
      </c>
      <c r="I209">
        <v>46.6</v>
      </c>
      <c r="J209">
        <v>49</v>
      </c>
      <c r="K209" t="s">
        <v>682</v>
      </c>
      <c r="L209" t="s">
        <v>681</v>
      </c>
    </row>
    <row r="210" spans="1:12" x14ac:dyDescent="0.3">
      <c r="A210">
        <v>209</v>
      </c>
      <c r="B210">
        <v>215</v>
      </c>
      <c r="C210">
        <v>89</v>
      </c>
      <c r="D210" s="1">
        <v>46106</v>
      </c>
      <c r="E210" s="2">
        <v>0.44513888888888897</v>
      </c>
      <c r="F210">
        <v>34</v>
      </c>
      <c r="G210">
        <v>5</v>
      </c>
      <c r="H210">
        <v>1470.93</v>
      </c>
      <c r="I210">
        <v>73.55</v>
      </c>
      <c r="J210">
        <v>49</v>
      </c>
      <c r="K210" t="s">
        <v>683</v>
      </c>
      <c r="L210" t="s">
        <v>684</v>
      </c>
    </row>
    <row r="211" spans="1:12" x14ac:dyDescent="0.3">
      <c r="A211">
        <v>210</v>
      </c>
      <c r="B211">
        <v>425</v>
      </c>
      <c r="C211">
        <v>103</v>
      </c>
      <c r="D211" s="1">
        <v>45549</v>
      </c>
      <c r="E211" s="2">
        <v>0.9458333333333333</v>
      </c>
      <c r="F211">
        <v>63</v>
      </c>
      <c r="G211">
        <v>5</v>
      </c>
      <c r="H211">
        <v>423.41</v>
      </c>
      <c r="I211">
        <v>0</v>
      </c>
      <c r="J211">
        <v>49</v>
      </c>
      <c r="K211" t="s">
        <v>685</v>
      </c>
      <c r="L211" t="s">
        <v>681</v>
      </c>
    </row>
    <row r="212" spans="1:12" x14ac:dyDescent="0.3">
      <c r="A212">
        <v>211</v>
      </c>
      <c r="B212">
        <v>512</v>
      </c>
      <c r="C212">
        <v>55</v>
      </c>
      <c r="D212" s="1">
        <v>45968</v>
      </c>
      <c r="E212" s="2">
        <v>0.92847222222222214</v>
      </c>
      <c r="F212">
        <v>55</v>
      </c>
      <c r="G212">
        <v>5</v>
      </c>
      <c r="H212">
        <v>1479.01</v>
      </c>
      <c r="I212">
        <v>295.8</v>
      </c>
      <c r="J212">
        <v>40</v>
      </c>
      <c r="K212" t="s">
        <v>678</v>
      </c>
      <c r="L212" t="s">
        <v>679</v>
      </c>
    </row>
    <row r="213" spans="1:12" x14ac:dyDescent="0.3">
      <c r="A213">
        <v>212</v>
      </c>
      <c r="B213">
        <v>62</v>
      </c>
      <c r="C213">
        <v>134</v>
      </c>
      <c r="D213" s="1">
        <v>45497</v>
      </c>
      <c r="E213" s="2">
        <v>0.81180555555555545</v>
      </c>
      <c r="F213">
        <v>24</v>
      </c>
      <c r="G213">
        <v>2</v>
      </c>
      <c r="H213">
        <v>372.79</v>
      </c>
      <c r="I213">
        <v>55.92</v>
      </c>
      <c r="J213">
        <v>30</v>
      </c>
      <c r="K213" t="s">
        <v>682</v>
      </c>
      <c r="L213" t="s">
        <v>681</v>
      </c>
    </row>
    <row r="214" spans="1:12" x14ac:dyDescent="0.3">
      <c r="A214">
        <v>213</v>
      </c>
      <c r="B214">
        <v>327</v>
      </c>
      <c r="C214">
        <v>221</v>
      </c>
      <c r="D214" s="1">
        <v>46142</v>
      </c>
      <c r="E214" s="2">
        <v>0.44444444444444442</v>
      </c>
      <c r="F214">
        <v>28</v>
      </c>
      <c r="G214">
        <v>4</v>
      </c>
      <c r="H214">
        <v>568.45000000000005</v>
      </c>
      <c r="I214">
        <v>0</v>
      </c>
      <c r="J214">
        <v>20</v>
      </c>
      <c r="K214" t="s">
        <v>683</v>
      </c>
      <c r="L214" t="s">
        <v>679</v>
      </c>
    </row>
    <row r="215" spans="1:12" x14ac:dyDescent="0.3">
      <c r="A215">
        <v>214</v>
      </c>
      <c r="B215">
        <v>242</v>
      </c>
      <c r="C215">
        <v>104</v>
      </c>
      <c r="D215" s="1">
        <v>45536</v>
      </c>
      <c r="E215" s="2">
        <v>0.46458333333333335</v>
      </c>
      <c r="F215">
        <v>27</v>
      </c>
      <c r="G215">
        <v>1</v>
      </c>
      <c r="H215">
        <v>532.59</v>
      </c>
      <c r="I215">
        <v>106.52</v>
      </c>
      <c r="J215">
        <v>30</v>
      </c>
      <c r="K215" t="s">
        <v>682</v>
      </c>
      <c r="L215" t="s">
        <v>681</v>
      </c>
    </row>
    <row r="216" spans="1:12" x14ac:dyDescent="0.3">
      <c r="A216">
        <v>215</v>
      </c>
      <c r="B216">
        <v>574</v>
      </c>
      <c r="C216">
        <v>112</v>
      </c>
      <c r="D216" s="1">
        <v>45724</v>
      </c>
      <c r="E216" s="2">
        <v>0.3833333333333333</v>
      </c>
      <c r="F216">
        <v>25</v>
      </c>
      <c r="G216">
        <v>3</v>
      </c>
      <c r="H216">
        <v>349.2</v>
      </c>
      <c r="I216">
        <v>0</v>
      </c>
      <c r="J216">
        <v>30</v>
      </c>
      <c r="K216" t="s">
        <v>680</v>
      </c>
      <c r="L216" t="s">
        <v>681</v>
      </c>
    </row>
    <row r="217" spans="1:12" x14ac:dyDescent="0.3">
      <c r="A217">
        <v>216</v>
      </c>
      <c r="B217">
        <v>181</v>
      </c>
      <c r="C217">
        <v>165</v>
      </c>
      <c r="D217" s="1">
        <v>46164</v>
      </c>
      <c r="E217" s="2">
        <v>0.40694444444444455</v>
      </c>
      <c r="F217">
        <v>46</v>
      </c>
      <c r="G217">
        <v>1</v>
      </c>
      <c r="H217">
        <v>212.95</v>
      </c>
      <c r="I217">
        <v>0</v>
      </c>
      <c r="J217">
        <v>30</v>
      </c>
      <c r="K217" t="s">
        <v>678</v>
      </c>
      <c r="L217" t="s">
        <v>681</v>
      </c>
    </row>
    <row r="218" spans="1:12" x14ac:dyDescent="0.3">
      <c r="A218">
        <v>217</v>
      </c>
      <c r="B218">
        <v>66</v>
      </c>
      <c r="C218">
        <v>231</v>
      </c>
      <c r="D218" s="1">
        <v>46270</v>
      </c>
      <c r="E218" s="2">
        <v>0.9145833333333333</v>
      </c>
      <c r="F218">
        <v>38</v>
      </c>
      <c r="G218">
        <v>6</v>
      </c>
      <c r="H218">
        <v>1224.48</v>
      </c>
      <c r="I218">
        <v>0</v>
      </c>
      <c r="J218">
        <v>40</v>
      </c>
      <c r="K218" t="s">
        <v>680</v>
      </c>
      <c r="L218" t="s">
        <v>684</v>
      </c>
    </row>
    <row r="219" spans="1:12" x14ac:dyDescent="0.3">
      <c r="A219">
        <v>218</v>
      </c>
      <c r="B219">
        <v>242</v>
      </c>
      <c r="C219">
        <v>29</v>
      </c>
      <c r="D219" s="1">
        <v>45876</v>
      </c>
      <c r="E219" s="2">
        <v>0.48124999999999996</v>
      </c>
      <c r="F219">
        <v>57</v>
      </c>
      <c r="G219">
        <v>5</v>
      </c>
      <c r="H219">
        <v>1715.45</v>
      </c>
      <c r="I219">
        <v>171.55</v>
      </c>
      <c r="J219">
        <v>30</v>
      </c>
      <c r="K219" t="s">
        <v>682</v>
      </c>
      <c r="L219" t="s">
        <v>681</v>
      </c>
    </row>
    <row r="220" spans="1:12" x14ac:dyDescent="0.3">
      <c r="A220">
        <v>219</v>
      </c>
      <c r="B220">
        <v>244</v>
      </c>
      <c r="C220">
        <v>154</v>
      </c>
      <c r="D220" s="1">
        <v>45417</v>
      </c>
      <c r="E220" s="2">
        <v>0.76458333333333339</v>
      </c>
      <c r="F220">
        <v>52</v>
      </c>
      <c r="G220">
        <v>6</v>
      </c>
      <c r="H220">
        <v>775.12</v>
      </c>
      <c r="I220">
        <v>116.27</v>
      </c>
      <c r="J220">
        <v>20</v>
      </c>
      <c r="K220" t="s">
        <v>682</v>
      </c>
      <c r="L220" t="s">
        <v>684</v>
      </c>
    </row>
    <row r="221" spans="1:12" x14ac:dyDescent="0.3">
      <c r="A221">
        <v>220</v>
      </c>
      <c r="B221">
        <v>148</v>
      </c>
      <c r="C221">
        <v>28</v>
      </c>
      <c r="D221" s="1">
        <v>45471</v>
      </c>
      <c r="E221" s="2">
        <v>0.59513888888888888</v>
      </c>
      <c r="F221">
        <v>43</v>
      </c>
      <c r="G221">
        <v>4</v>
      </c>
      <c r="H221">
        <v>547.23</v>
      </c>
      <c r="I221">
        <v>54.72</v>
      </c>
      <c r="J221">
        <v>0</v>
      </c>
      <c r="K221" t="s">
        <v>682</v>
      </c>
      <c r="L221" t="s">
        <v>681</v>
      </c>
    </row>
    <row r="222" spans="1:12" x14ac:dyDescent="0.3">
      <c r="A222">
        <v>221</v>
      </c>
      <c r="B222">
        <v>384</v>
      </c>
      <c r="C222">
        <v>180</v>
      </c>
      <c r="D222" s="1">
        <v>46263</v>
      </c>
      <c r="E222" s="2">
        <v>0.47222222222222232</v>
      </c>
      <c r="F222">
        <v>49</v>
      </c>
      <c r="G222">
        <v>4</v>
      </c>
      <c r="H222">
        <v>917.75</v>
      </c>
      <c r="I222">
        <v>0</v>
      </c>
      <c r="J222">
        <v>30</v>
      </c>
      <c r="K222" t="s">
        <v>685</v>
      </c>
      <c r="L222" t="s">
        <v>681</v>
      </c>
    </row>
    <row r="223" spans="1:12" x14ac:dyDescent="0.3">
      <c r="A223">
        <v>222</v>
      </c>
      <c r="B223">
        <v>487</v>
      </c>
      <c r="C223">
        <v>184</v>
      </c>
      <c r="D223" s="1">
        <v>45668</v>
      </c>
      <c r="E223" s="2">
        <v>0.70902777777777781</v>
      </c>
      <c r="F223">
        <v>56</v>
      </c>
      <c r="G223">
        <v>5</v>
      </c>
      <c r="H223">
        <v>178.48</v>
      </c>
      <c r="I223">
        <v>26.77</v>
      </c>
      <c r="J223">
        <v>0</v>
      </c>
      <c r="K223" t="s">
        <v>680</v>
      </c>
      <c r="L223" t="s">
        <v>679</v>
      </c>
    </row>
    <row r="224" spans="1:12" x14ac:dyDescent="0.3">
      <c r="A224">
        <v>223</v>
      </c>
      <c r="B224">
        <v>246</v>
      </c>
      <c r="C224">
        <v>65</v>
      </c>
      <c r="D224" s="1">
        <v>45857</v>
      </c>
      <c r="E224" s="2">
        <v>0.84652777777777777</v>
      </c>
      <c r="F224">
        <v>55</v>
      </c>
      <c r="G224">
        <v>6</v>
      </c>
      <c r="H224">
        <v>729.6</v>
      </c>
      <c r="I224">
        <v>145.91999999999999</v>
      </c>
      <c r="J224">
        <v>0</v>
      </c>
      <c r="K224" t="s">
        <v>678</v>
      </c>
      <c r="L224" t="s">
        <v>684</v>
      </c>
    </row>
    <row r="225" spans="1:12" x14ac:dyDescent="0.3">
      <c r="A225">
        <v>224</v>
      </c>
      <c r="B225">
        <v>454</v>
      </c>
      <c r="C225">
        <v>100</v>
      </c>
      <c r="D225" s="1">
        <v>45300</v>
      </c>
      <c r="E225" s="2">
        <v>0.87430555555555545</v>
      </c>
      <c r="F225">
        <v>31</v>
      </c>
      <c r="G225">
        <v>3</v>
      </c>
      <c r="H225">
        <v>271.62</v>
      </c>
      <c r="I225">
        <v>54.32</v>
      </c>
      <c r="J225">
        <v>20</v>
      </c>
      <c r="K225" t="s">
        <v>683</v>
      </c>
      <c r="L225" t="s">
        <v>684</v>
      </c>
    </row>
    <row r="226" spans="1:12" x14ac:dyDescent="0.3">
      <c r="A226">
        <v>225</v>
      </c>
      <c r="B226">
        <v>165</v>
      </c>
      <c r="C226">
        <v>235</v>
      </c>
      <c r="D226" s="1">
        <v>45741</v>
      </c>
      <c r="E226" s="2">
        <v>0.78888888888888897</v>
      </c>
      <c r="F226">
        <v>64</v>
      </c>
      <c r="G226">
        <v>6</v>
      </c>
      <c r="H226">
        <v>802.57</v>
      </c>
      <c r="I226">
        <v>0</v>
      </c>
      <c r="J226">
        <v>30</v>
      </c>
      <c r="K226" t="s">
        <v>686</v>
      </c>
      <c r="L226" t="s">
        <v>681</v>
      </c>
    </row>
    <row r="227" spans="1:12" x14ac:dyDescent="0.3">
      <c r="A227">
        <v>226</v>
      </c>
      <c r="B227">
        <v>483</v>
      </c>
      <c r="C227">
        <v>189</v>
      </c>
      <c r="D227" s="1">
        <v>45714</v>
      </c>
      <c r="E227" s="2">
        <v>0.78125</v>
      </c>
      <c r="F227">
        <v>42</v>
      </c>
      <c r="G227">
        <v>1</v>
      </c>
      <c r="H227">
        <v>1504.99</v>
      </c>
      <c r="I227">
        <v>225.75</v>
      </c>
      <c r="J227">
        <v>30</v>
      </c>
      <c r="K227" t="s">
        <v>678</v>
      </c>
      <c r="L227" t="s">
        <v>681</v>
      </c>
    </row>
    <row r="228" spans="1:12" x14ac:dyDescent="0.3">
      <c r="A228">
        <v>227</v>
      </c>
      <c r="B228">
        <v>361</v>
      </c>
      <c r="C228">
        <v>108</v>
      </c>
      <c r="D228" s="1">
        <v>45908</v>
      </c>
      <c r="E228" s="2">
        <v>0.77013888888888893</v>
      </c>
      <c r="F228">
        <v>59</v>
      </c>
      <c r="G228">
        <v>1</v>
      </c>
      <c r="H228">
        <v>1400.12</v>
      </c>
      <c r="I228">
        <v>210.02</v>
      </c>
      <c r="J228">
        <v>20</v>
      </c>
      <c r="K228" t="s">
        <v>680</v>
      </c>
      <c r="L228" t="s">
        <v>681</v>
      </c>
    </row>
    <row r="229" spans="1:12" x14ac:dyDescent="0.3">
      <c r="A229">
        <v>228</v>
      </c>
      <c r="B229">
        <v>140</v>
      </c>
      <c r="C229">
        <v>1</v>
      </c>
      <c r="D229" s="1">
        <v>45702</v>
      </c>
      <c r="E229" s="2">
        <v>0.61111111111111116</v>
      </c>
      <c r="F229">
        <v>34</v>
      </c>
      <c r="G229">
        <v>3</v>
      </c>
      <c r="H229">
        <v>1087.3599999999999</v>
      </c>
      <c r="I229">
        <v>0</v>
      </c>
      <c r="J229">
        <v>20</v>
      </c>
      <c r="K229" t="s">
        <v>685</v>
      </c>
      <c r="L229" t="s">
        <v>681</v>
      </c>
    </row>
    <row r="230" spans="1:12" x14ac:dyDescent="0.3">
      <c r="A230">
        <v>229</v>
      </c>
      <c r="B230">
        <v>134</v>
      </c>
      <c r="C230">
        <v>217</v>
      </c>
      <c r="D230" s="1">
        <v>45900</v>
      </c>
      <c r="E230" s="2">
        <v>0.90972222222222232</v>
      </c>
      <c r="F230">
        <v>35</v>
      </c>
      <c r="G230">
        <v>4</v>
      </c>
      <c r="H230">
        <v>923.65</v>
      </c>
      <c r="I230">
        <v>138.55000000000001</v>
      </c>
      <c r="J230">
        <v>20</v>
      </c>
      <c r="K230" t="s">
        <v>683</v>
      </c>
      <c r="L230" t="s">
        <v>684</v>
      </c>
    </row>
    <row r="231" spans="1:12" x14ac:dyDescent="0.3">
      <c r="A231">
        <v>230</v>
      </c>
      <c r="B231">
        <v>336</v>
      </c>
      <c r="C231">
        <v>205</v>
      </c>
      <c r="D231" s="1">
        <v>45580</v>
      </c>
      <c r="E231" s="2">
        <v>0.58680555555555558</v>
      </c>
      <c r="F231">
        <v>41</v>
      </c>
      <c r="G231">
        <v>3</v>
      </c>
      <c r="H231">
        <v>425.57</v>
      </c>
      <c r="I231">
        <v>21.28</v>
      </c>
      <c r="J231">
        <v>49</v>
      </c>
      <c r="K231" t="s">
        <v>685</v>
      </c>
      <c r="L231" t="s">
        <v>681</v>
      </c>
    </row>
    <row r="232" spans="1:12" x14ac:dyDescent="0.3">
      <c r="A232">
        <v>231</v>
      </c>
      <c r="B232">
        <v>24</v>
      </c>
      <c r="C232">
        <v>237</v>
      </c>
      <c r="D232" s="1">
        <v>45863</v>
      </c>
      <c r="E232" s="2">
        <v>0.66527777777777786</v>
      </c>
      <c r="F232">
        <v>20</v>
      </c>
      <c r="G232">
        <v>4</v>
      </c>
      <c r="H232">
        <v>453.09</v>
      </c>
      <c r="I232">
        <v>67.959999999999994</v>
      </c>
      <c r="J232">
        <v>20</v>
      </c>
      <c r="K232" t="s">
        <v>686</v>
      </c>
      <c r="L232" t="s">
        <v>681</v>
      </c>
    </row>
    <row r="233" spans="1:12" x14ac:dyDescent="0.3">
      <c r="A233">
        <v>232</v>
      </c>
      <c r="B233">
        <v>440</v>
      </c>
      <c r="C233">
        <v>154</v>
      </c>
      <c r="D233" s="1">
        <v>45558</v>
      </c>
      <c r="E233" s="2">
        <v>0.50347222222222232</v>
      </c>
      <c r="F233">
        <v>38</v>
      </c>
      <c r="G233">
        <v>2</v>
      </c>
      <c r="H233">
        <v>1711.37</v>
      </c>
      <c r="I233">
        <v>0</v>
      </c>
      <c r="J233">
        <v>0</v>
      </c>
      <c r="K233" t="s">
        <v>680</v>
      </c>
      <c r="L233" t="s">
        <v>681</v>
      </c>
    </row>
    <row r="234" spans="1:12" x14ac:dyDescent="0.3">
      <c r="A234">
        <v>233</v>
      </c>
      <c r="B234">
        <v>446</v>
      </c>
      <c r="C234">
        <v>198</v>
      </c>
      <c r="D234" s="1">
        <v>46234</v>
      </c>
      <c r="E234" s="2">
        <v>0.95277777777777772</v>
      </c>
      <c r="F234">
        <v>58</v>
      </c>
      <c r="G234">
        <v>4</v>
      </c>
      <c r="H234">
        <v>319.10000000000002</v>
      </c>
      <c r="I234">
        <v>47.87</v>
      </c>
      <c r="J234">
        <v>20</v>
      </c>
      <c r="K234" t="s">
        <v>685</v>
      </c>
      <c r="L234" t="s">
        <v>681</v>
      </c>
    </row>
    <row r="235" spans="1:12" x14ac:dyDescent="0.3">
      <c r="A235">
        <v>234</v>
      </c>
      <c r="B235">
        <v>295</v>
      </c>
      <c r="C235">
        <v>192</v>
      </c>
      <c r="D235" s="1">
        <v>45798</v>
      </c>
      <c r="E235" s="2">
        <v>0.8388888888888888</v>
      </c>
      <c r="F235">
        <v>42</v>
      </c>
      <c r="G235">
        <v>2</v>
      </c>
      <c r="H235">
        <v>1128.1400000000001</v>
      </c>
      <c r="I235">
        <v>225.63</v>
      </c>
      <c r="J235">
        <v>30</v>
      </c>
      <c r="K235" t="s">
        <v>680</v>
      </c>
      <c r="L235" t="s">
        <v>679</v>
      </c>
    </row>
    <row r="236" spans="1:12" x14ac:dyDescent="0.3">
      <c r="A236">
        <v>235</v>
      </c>
      <c r="B236">
        <v>194</v>
      </c>
      <c r="C236">
        <v>108</v>
      </c>
      <c r="D236" s="1">
        <v>45476</v>
      </c>
      <c r="E236" s="2">
        <v>0.90972222222222232</v>
      </c>
      <c r="F236">
        <v>24</v>
      </c>
      <c r="G236">
        <v>1</v>
      </c>
      <c r="H236">
        <v>607.52</v>
      </c>
      <c r="I236">
        <v>0</v>
      </c>
      <c r="J236">
        <v>20</v>
      </c>
      <c r="K236" t="s">
        <v>678</v>
      </c>
      <c r="L236" t="s">
        <v>681</v>
      </c>
    </row>
    <row r="237" spans="1:12" x14ac:dyDescent="0.3">
      <c r="A237">
        <v>236</v>
      </c>
      <c r="B237">
        <v>255</v>
      </c>
      <c r="C237">
        <v>95</v>
      </c>
      <c r="D237" s="1">
        <v>45888</v>
      </c>
      <c r="E237" s="2">
        <v>0.92013888888888884</v>
      </c>
      <c r="F237">
        <v>15</v>
      </c>
      <c r="G237">
        <v>4</v>
      </c>
      <c r="H237">
        <v>343.78</v>
      </c>
      <c r="I237">
        <v>0</v>
      </c>
      <c r="J237">
        <v>40</v>
      </c>
      <c r="K237" t="s">
        <v>680</v>
      </c>
      <c r="L237" t="s">
        <v>684</v>
      </c>
    </row>
    <row r="238" spans="1:12" x14ac:dyDescent="0.3">
      <c r="A238">
        <v>237</v>
      </c>
      <c r="B238">
        <v>393</v>
      </c>
      <c r="C238">
        <v>182</v>
      </c>
      <c r="D238" s="1">
        <v>45725</v>
      </c>
      <c r="E238" s="2">
        <v>0.66944444444444451</v>
      </c>
      <c r="F238">
        <v>21</v>
      </c>
      <c r="G238">
        <v>5</v>
      </c>
      <c r="H238">
        <v>218.7</v>
      </c>
      <c r="I238">
        <v>0</v>
      </c>
      <c r="J238">
        <v>20</v>
      </c>
      <c r="K238" t="s">
        <v>682</v>
      </c>
      <c r="L238" t="s">
        <v>681</v>
      </c>
    </row>
    <row r="239" spans="1:12" x14ac:dyDescent="0.3">
      <c r="A239">
        <v>238</v>
      </c>
      <c r="B239">
        <v>47</v>
      </c>
      <c r="C239">
        <v>2</v>
      </c>
      <c r="D239" s="1">
        <v>45551</v>
      </c>
      <c r="E239" s="2">
        <v>0.84652777777777777</v>
      </c>
      <c r="F239">
        <v>40</v>
      </c>
      <c r="G239">
        <v>6</v>
      </c>
      <c r="H239">
        <v>743.11</v>
      </c>
      <c r="I239">
        <v>74.31</v>
      </c>
      <c r="J239">
        <v>0</v>
      </c>
      <c r="K239" t="s">
        <v>678</v>
      </c>
      <c r="L239" t="s">
        <v>684</v>
      </c>
    </row>
    <row r="240" spans="1:12" x14ac:dyDescent="0.3">
      <c r="A240">
        <v>239</v>
      </c>
      <c r="B240">
        <v>267</v>
      </c>
      <c r="C240">
        <v>44</v>
      </c>
      <c r="D240" s="1">
        <v>45807</v>
      </c>
      <c r="E240" s="2">
        <v>0.99930555555555545</v>
      </c>
      <c r="F240">
        <v>36</v>
      </c>
      <c r="G240">
        <v>4</v>
      </c>
      <c r="H240">
        <v>341.62</v>
      </c>
      <c r="I240">
        <v>0</v>
      </c>
      <c r="J240">
        <v>49</v>
      </c>
      <c r="K240" t="s">
        <v>682</v>
      </c>
      <c r="L240" t="s">
        <v>684</v>
      </c>
    </row>
    <row r="241" spans="1:12" x14ac:dyDescent="0.3">
      <c r="A241">
        <v>240</v>
      </c>
      <c r="B241">
        <v>267</v>
      </c>
      <c r="C241">
        <v>30</v>
      </c>
      <c r="D241" s="1">
        <v>45612</v>
      </c>
      <c r="E241" s="2">
        <v>0.38055555555555554</v>
      </c>
      <c r="F241">
        <v>46</v>
      </c>
      <c r="G241">
        <v>3</v>
      </c>
      <c r="H241">
        <v>1376.34</v>
      </c>
      <c r="I241">
        <v>68.819999999999993</v>
      </c>
      <c r="J241">
        <v>30</v>
      </c>
      <c r="K241" t="s">
        <v>683</v>
      </c>
      <c r="L241" t="s">
        <v>681</v>
      </c>
    </row>
    <row r="242" spans="1:12" x14ac:dyDescent="0.3">
      <c r="A242">
        <v>241</v>
      </c>
      <c r="B242">
        <v>271</v>
      </c>
      <c r="C242">
        <v>133</v>
      </c>
      <c r="D242" s="1">
        <v>45612</v>
      </c>
      <c r="E242" s="2">
        <v>0.9145833333333333</v>
      </c>
      <c r="F242">
        <v>25</v>
      </c>
      <c r="G242">
        <v>3</v>
      </c>
      <c r="H242">
        <v>1357.94</v>
      </c>
      <c r="I242">
        <v>67.900000000000006</v>
      </c>
      <c r="J242">
        <v>20</v>
      </c>
      <c r="K242" t="s">
        <v>678</v>
      </c>
      <c r="L242" t="s">
        <v>679</v>
      </c>
    </row>
    <row r="243" spans="1:12" x14ac:dyDescent="0.3">
      <c r="A243">
        <v>242</v>
      </c>
      <c r="B243">
        <v>451</v>
      </c>
      <c r="C243">
        <v>14</v>
      </c>
      <c r="D243" s="1">
        <v>45485</v>
      </c>
      <c r="E243" s="2">
        <v>0.50208333333333344</v>
      </c>
      <c r="F243">
        <v>29</v>
      </c>
      <c r="G243">
        <v>2</v>
      </c>
      <c r="H243">
        <v>180.25</v>
      </c>
      <c r="I243">
        <v>0</v>
      </c>
      <c r="J243">
        <v>20</v>
      </c>
      <c r="K243" t="s">
        <v>680</v>
      </c>
      <c r="L243" t="s">
        <v>681</v>
      </c>
    </row>
    <row r="244" spans="1:12" x14ac:dyDescent="0.3">
      <c r="A244">
        <v>243</v>
      </c>
      <c r="B244">
        <v>447</v>
      </c>
      <c r="C244">
        <v>30</v>
      </c>
      <c r="D244" s="1">
        <v>46208</v>
      </c>
      <c r="E244" s="2">
        <v>0.95972222222222214</v>
      </c>
      <c r="F244">
        <v>43</v>
      </c>
      <c r="G244">
        <v>3</v>
      </c>
      <c r="H244">
        <v>1781.22</v>
      </c>
      <c r="I244">
        <v>178.12</v>
      </c>
      <c r="J244">
        <v>40</v>
      </c>
      <c r="K244" t="s">
        <v>682</v>
      </c>
      <c r="L244" t="s">
        <v>681</v>
      </c>
    </row>
    <row r="245" spans="1:12" x14ac:dyDescent="0.3">
      <c r="A245">
        <v>244</v>
      </c>
      <c r="B245">
        <v>116</v>
      </c>
      <c r="C245">
        <v>217</v>
      </c>
      <c r="D245" s="1">
        <v>46029</v>
      </c>
      <c r="E245" s="2">
        <v>0.5048611111111112</v>
      </c>
      <c r="F245">
        <v>37</v>
      </c>
      <c r="G245">
        <v>1</v>
      </c>
      <c r="H245">
        <v>462.27</v>
      </c>
      <c r="I245">
        <v>0</v>
      </c>
      <c r="J245">
        <v>20</v>
      </c>
      <c r="K245" t="s">
        <v>685</v>
      </c>
      <c r="L245" t="s">
        <v>679</v>
      </c>
    </row>
    <row r="246" spans="1:12" x14ac:dyDescent="0.3">
      <c r="A246">
        <v>245</v>
      </c>
      <c r="B246">
        <v>521</v>
      </c>
      <c r="C246">
        <v>211</v>
      </c>
      <c r="D246" s="1">
        <v>45571</v>
      </c>
      <c r="E246" s="2">
        <v>0.60902777777777772</v>
      </c>
      <c r="F246">
        <v>15</v>
      </c>
      <c r="G246">
        <v>5</v>
      </c>
      <c r="H246">
        <v>1408.3</v>
      </c>
      <c r="I246">
        <v>0</v>
      </c>
      <c r="J246">
        <v>40</v>
      </c>
      <c r="K246" t="s">
        <v>686</v>
      </c>
      <c r="L246" t="s">
        <v>684</v>
      </c>
    </row>
    <row r="247" spans="1:12" x14ac:dyDescent="0.3">
      <c r="A247">
        <v>246</v>
      </c>
      <c r="B247">
        <v>511</v>
      </c>
      <c r="C247">
        <v>174</v>
      </c>
      <c r="D247" s="1">
        <v>45388</v>
      </c>
      <c r="E247" s="2">
        <v>0.75069444444444455</v>
      </c>
      <c r="F247">
        <v>33</v>
      </c>
      <c r="G247">
        <v>6</v>
      </c>
      <c r="H247">
        <v>1768.64</v>
      </c>
      <c r="I247">
        <v>0</v>
      </c>
      <c r="J247">
        <v>40</v>
      </c>
      <c r="K247" t="s">
        <v>683</v>
      </c>
      <c r="L247" t="s">
        <v>681</v>
      </c>
    </row>
    <row r="248" spans="1:12" x14ac:dyDescent="0.3">
      <c r="A248">
        <v>247</v>
      </c>
      <c r="B248">
        <v>109</v>
      </c>
      <c r="C248">
        <v>215</v>
      </c>
      <c r="D248" s="1">
        <v>45623</v>
      </c>
      <c r="E248" s="2">
        <v>0.50069444444444455</v>
      </c>
      <c r="F248">
        <v>20</v>
      </c>
      <c r="G248">
        <v>4</v>
      </c>
      <c r="H248">
        <v>1515.57</v>
      </c>
      <c r="I248">
        <v>227.34</v>
      </c>
      <c r="J248">
        <v>40</v>
      </c>
      <c r="K248" t="s">
        <v>682</v>
      </c>
      <c r="L248" t="s">
        <v>679</v>
      </c>
    </row>
    <row r="249" spans="1:12" x14ac:dyDescent="0.3">
      <c r="A249">
        <v>248</v>
      </c>
      <c r="B249">
        <v>276</v>
      </c>
      <c r="C249">
        <v>153</v>
      </c>
      <c r="D249" s="1">
        <v>45965</v>
      </c>
      <c r="E249" s="2">
        <v>0.34791666666666665</v>
      </c>
      <c r="F249">
        <v>17</v>
      </c>
      <c r="G249">
        <v>6</v>
      </c>
      <c r="H249">
        <v>1165.57</v>
      </c>
      <c r="I249">
        <v>58.28</v>
      </c>
      <c r="J249">
        <v>30</v>
      </c>
      <c r="K249" t="s">
        <v>680</v>
      </c>
      <c r="L249" t="s">
        <v>679</v>
      </c>
    </row>
    <row r="250" spans="1:12" x14ac:dyDescent="0.3">
      <c r="A250">
        <v>249</v>
      </c>
      <c r="B250">
        <v>583</v>
      </c>
      <c r="C250">
        <v>34</v>
      </c>
      <c r="D250" s="1">
        <v>45508</v>
      </c>
      <c r="E250" s="2">
        <v>0.41041666666666665</v>
      </c>
      <c r="F250">
        <v>56</v>
      </c>
      <c r="G250">
        <v>3</v>
      </c>
      <c r="H250">
        <v>662.93</v>
      </c>
      <c r="I250">
        <v>0</v>
      </c>
      <c r="J250">
        <v>0</v>
      </c>
      <c r="K250" t="s">
        <v>678</v>
      </c>
      <c r="L250" t="s">
        <v>681</v>
      </c>
    </row>
    <row r="251" spans="1:12" x14ac:dyDescent="0.3">
      <c r="A251">
        <v>250</v>
      </c>
      <c r="B251">
        <v>391</v>
      </c>
      <c r="C251">
        <v>24</v>
      </c>
      <c r="D251" s="1">
        <v>45700</v>
      </c>
      <c r="E251" s="2">
        <v>0.67430555555555549</v>
      </c>
      <c r="F251">
        <v>30</v>
      </c>
      <c r="G251">
        <v>4</v>
      </c>
      <c r="H251">
        <v>269.83999999999997</v>
      </c>
      <c r="I251">
        <v>53.97</v>
      </c>
      <c r="J251">
        <v>20</v>
      </c>
      <c r="K251" t="s">
        <v>685</v>
      </c>
      <c r="L251" t="s">
        <v>681</v>
      </c>
    </row>
    <row r="252" spans="1:12" x14ac:dyDescent="0.3">
      <c r="A252">
        <v>251</v>
      </c>
      <c r="B252">
        <v>413</v>
      </c>
      <c r="C252">
        <v>73</v>
      </c>
      <c r="D252" s="1">
        <v>45954</v>
      </c>
      <c r="E252" s="2">
        <v>0.5048611111111112</v>
      </c>
      <c r="F252">
        <v>34</v>
      </c>
      <c r="G252">
        <v>4</v>
      </c>
      <c r="H252">
        <v>1465.85</v>
      </c>
      <c r="I252">
        <v>219.88</v>
      </c>
      <c r="J252">
        <v>30</v>
      </c>
      <c r="K252" t="s">
        <v>680</v>
      </c>
      <c r="L252" t="s">
        <v>681</v>
      </c>
    </row>
    <row r="253" spans="1:12" x14ac:dyDescent="0.3">
      <c r="A253">
        <v>252</v>
      </c>
      <c r="B253">
        <v>135</v>
      </c>
      <c r="C253">
        <v>92</v>
      </c>
      <c r="D253" s="1">
        <v>45973</v>
      </c>
      <c r="E253" s="2">
        <v>0.4951388888888888</v>
      </c>
      <c r="F253">
        <v>38</v>
      </c>
      <c r="G253">
        <v>5</v>
      </c>
      <c r="H253">
        <v>455.78</v>
      </c>
      <c r="I253">
        <v>22.79</v>
      </c>
      <c r="J253">
        <v>40</v>
      </c>
      <c r="K253" t="s">
        <v>682</v>
      </c>
      <c r="L253" t="s">
        <v>681</v>
      </c>
    </row>
    <row r="254" spans="1:12" x14ac:dyDescent="0.3">
      <c r="A254">
        <v>253</v>
      </c>
      <c r="B254">
        <v>577</v>
      </c>
      <c r="C254">
        <v>154</v>
      </c>
      <c r="D254" s="1">
        <v>45725</v>
      </c>
      <c r="E254" s="2">
        <v>0.44999999999999996</v>
      </c>
      <c r="F254">
        <v>42</v>
      </c>
      <c r="G254">
        <v>3</v>
      </c>
      <c r="H254">
        <v>1151.3</v>
      </c>
      <c r="I254">
        <v>57.56</v>
      </c>
      <c r="J254">
        <v>40</v>
      </c>
      <c r="K254" t="s">
        <v>686</v>
      </c>
      <c r="L254" t="s">
        <v>681</v>
      </c>
    </row>
    <row r="255" spans="1:12" x14ac:dyDescent="0.3">
      <c r="A255">
        <v>254</v>
      </c>
      <c r="B255">
        <v>526</v>
      </c>
      <c r="C255">
        <v>88</v>
      </c>
      <c r="D255" s="1">
        <v>46288</v>
      </c>
      <c r="E255" s="2">
        <v>0.94652777777777786</v>
      </c>
      <c r="F255">
        <v>29</v>
      </c>
      <c r="G255">
        <v>6</v>
      </c>
      <c r="H255">
        <v>1272.8800000000001</v>
      </c>
      <c r="I255">
        <v>0</v>
      </c>
      <c r="J255">
        <v>40</v>
      </c>
      <c r="K255" t="s">
        <v>678</v>
      </c>
      <c r="L255" t="s">
        <v>679</v>
      </c>
    </row>
    <row r="256" spans="1:12" x14ac:dyDescent="0.3">
      <c r="A256">
        <v>255</v>
      </c>
      <c r="B256">
        <v>538</v>
      </c>
      <c r="C256">
        <v>22</v>
      </c>
      <c r="D256" s="1">
        <v>45589</v>
      </c>
      <c r="E256" s="2">
        <v>0.93541666666666656</v>
      </c>
      <c r="F256">
        <v>20</v>
      </c>
      <c r="G256">
        <v>4</v>
      </c>
      <c r="H256">
        <v>624.66</v>
      </c>
      <c r="I256">
        <v>0</v>
      </c>
      <c r="J256">
        <v>30</v>
      </c>
      <c r="K256" t="s">
        <v>685</v>
      </c>
      <c r="L256" t="s">
        <v>681</v>
      </c>
    </row>
    <row r="257" spans="1:12" x14ac:dyDescent="0.3">
      <c r="A257">
        <v>256</v>
      </c>
      <c r="B257">
        <v>438</v>
      </c>
      <c r="C257">
        <v>76</v>
      </c>
      <c r="D257" s="1">
        <v>45874</v>
      </c>
      <c r="E257" s="2">
        <v>0.39930555555555558</v>
      </c>
      <c r="F257">
        <v>19</v>
      </c>
      <c r="G257">
        <v>1</v>
      </c>
      <c r="H257">
        <v>982.54</v>
      </c>
      <c r="I257">
        <v>98.25</v>
      </c>
      <c r="J257">
        <v>40</v>
      </c>
      <c r="K257" t="s">
        <v>682</v>
      </c>
      <c r="L257" t="s">
        <v>681</v>
      </c>
    </row>
    <row r="258" spans="1:12" x14ac:dyDescent="0.3">
      <c r="A258">
        <v>257</v>
      </c>
      <c r="B258">
        <v>476</v>
      </c>
      <c r="C258">
        <v>170</v>
      </c>
      <c r="D258" s="1">
        <v>46029</v>
      </c>
      <c r="E258" s="2">
        <v>0.68194444444444446</v>
      </c>
      <c r="F258">
        <v>31</v>
      </c>
      <c r="G258">
        <v>5</v>
      </c>
      <c r="H258">
        <v>257.37</v>
      </c>
      <c r="I258">
        <v>25.74</v>
      </c>
      <c r="J258">
        <v>0</v>
      </c>
      <c r="K258" t="s">
        <v>686</v>
      </c>
      <c r="L258" t="s">
        <v>679</v>
      </c>
    </row>
    <row r="259" spans="1:12" x14ac:dyDescent="0.3">
      <c r="A259">
        <v>258</v>
      </c>
      <c r="B259">
        <v>474</v>
      </c>
      <c r="C259">
        <v>46</v>
      </c>
      <c r="D259" s="1">
        <v>46097</v>
      </c>
      <c r="E259" s="2">
        <v>0.57847222222222228</v>
      </c>
      <c r="F259">
        <v>40</v>
      </c>
      <c r="G259">
        <v>1</v>
      </c>
      <c r="H259">
        <v>259.93</v>
      </c>
      <c r="I259">
        <v>38.99</v>
      </c>
      <c r="J259">
        <v>30</v>
      </c>
      <c r="K259" t="s">
        <v>683</v>
      </c>
      <c r="L259" t="s">
        <v>681</v>
      </c>
    </row>
    <row r="260" spans="1:12" x14ac:dyDescent="0.3">
      <c r="A260">
        <v>259</v>
      </c>
      <c r="B260">
        <v>466</v>
      </c>
      <c r="C260">
        <v>194</v>
      </c>
      <c r="D260" s="1">
        <v>45978</v>
      </c>
      <c r="E260" s="2">
        <v>0.94375000000000009</v>
      </c>
      <c r="F260">
        <v>31</v>
      </c>
      <c r="G260">
        <v>3</v>
      </c>
      <c r="H260">
        <v>1744.09</v>
      </c>
      <c r="I260">
        <v>348.82</v>
      </c>
      <c r="J260">
        <v>20</v>
      </c>
      <c r="K260" t="s">
        <v>685</v>
      </c>
      <c r="L260" t="s">
        <v>684</v>
      </c>
    </row>
    <row r="261" spans="1:12" x14ac:dyDescent="0.3">
      <c r="A261">
        <v>260</v>
      </c>
      <c r="B261">
        <v>81</v>
      </c>
      <c r="C261">
        <v>192</v>
      </c>
      <c r="D261" s="1">
        <v>45910</v>
      </c>
      <c r="E261" s="2">
        <v>0.70486111111111116</v>
      </c>
      <c r="F261">
        <v>58</v>
      </c>
      <c r="G261">
        <v>1</v>
      </c>
      <c r="H261">
        <v>848.78</v>
      </c>
      <c r="I261">
        <v>0</v>
      </c>
      <c r="J261">
        <v>0</v>
      </c>
      <c r="K261" t="s">
        <v>682</v>
      </c>
      <c r="L261" t="s">
        <v>681</v>
      </c>
    </row>
    <row r="262" spans="1:12" x14ac:dyDescent="0.3">
      <c r="A262">
        <v>261</v>
      </c>
      <c r="B262">
        <v>14</v>
      </c>
      <c r="C262">
        <v>44</v>
      </c>
      <c r="D262" s="1">
        <v>45963</v>
      </c>
      <c r="E262" s="2">
        <v>0.97847222222222219</v>
      </c>
      <c r="F262">
        <v>59</v>
      </c>
      <c r="G262">
        <v>4</v>
      </c>
      <c r="H262">
        <v>1579.55</v>
      </c>
      <c r="I262">
        <v>236.93</v>
      </c>
      <c r="J262">
        <v>49</v>
      </c>
      <c r="K262" t="s">
        <v>680</v>
      </c>
      <c r="L262" t="s">
        <v>681</v>
      </c>
    </row>
    <row r="263" spans="1:12" x14ac:dyDescent="0.3">
      <c r="A263">
        <v>262</v>
      </c>
      <c r="B263">
        <v>311</v>
      </c>
      <c r="C263">
        <v>159</v>
      </c>
      <c r="D263" s="1">
        <v>46124</v>
      </c>
      <c r="E263" s="2">
        <v>0.82222222222222219</v>
      </c>
      <c r="F263">
        <v>58</v>
      </c>
      <c r="G263">
        <v>6</v>
      </c>
      <c r="H263">
        <v>1254.17</v>
      </c>
      <c r="I263">
        <v>250.83</v>
      </c>
      <c r="J263">
        <v>30</v>
      </c>
      <c r="K263" t="s">
        <v>686</v>
      </c>
      <c r="L263" t="s">
        <v>684</v>
      </c>
    </row>
    <row r="264" spans="1:12" x14ac:dyDescent="0.3">
      <c r="A264">
        <v>263</v>
      </c>
      <c r="B264">
        <v>139</v>
      </c>
      <c r="C264">
        <v>4</v>
      </c>
      <c r="D264" s="1">
        <v>45487</v>
      </c>
      <c r="E264" s="2">
        <v>0.49444444444444446</v>
      </c>
      <c r="F264">
        <v>16</v>
      </c>
      <c r="G264">
        <v>6</v>
      </c>
      <c r="H264">
        <v>1750.47</v>
      </c>
      <c r="I264">
        <v>350.09</v>
      </c>
      <c r="J264">
        <v>0</v>
      </c>
      <c r="K264" t="s">
        <v>685</v>
      </c>
      <c r="L264" t="s">
        <v>681</v>
      </c>
    </row>
    <row r="265" spans="1:12" x14ac:dyDescent="0.3">
      <c r="A265">
        <v>264</v>
      </c>
      <c r="B265">
        <v>149</v>
      </c>
      <c r="C265">
        <v>167</v>
      </c>
      <c r="D265" s="1">
        <v>45539</v>
      </c>
      <c r="E265" s="2">
        <v>0.91180555555555554</v>
      </c>
      <c r="F265">
        <v>55</v>
      </c>
      <c r="G265">
        <v>5</v>
      </c>
      <c r="H265">
        <v>440.74</v>
      </c>
      <c r="I265">
        <v>0</v>
      </c>
      <c r="J265">
        <v>40</v>
      </c>
      <c r="K265" t="s">
        <v>685</v>
      </c>
      <c r="L265" t="s">
        <v>681</v>
      </c>
    </row>
    <row r="266" spans="1:12" x14ac:dyDescent="0.3">
      <c r="A266">
        <v>265</v>
      </c>
      <c r="B266">
        <v>433</v>
      </c>
      <c r="C266">
        <v>6</v>
      </c>
      <c r="D266" s="1">
        <v>45411</v>
      </c>
      <c r="E266" s="2">
        <v>0.58125000000000004</v>
      </c>
      <c r="F266">
        <v>24</v>
      </c>
      <c r="G266">
        <v>6</v>
      </c>
      <c r="H266">
        <v>1300.3599999999999</v>
      </c>
      <c r="I266">
        <v>65.02</v>
      </c>
      <c r="J266">
        <v>40</v>
      </c>
      <c r="K266" t="s">
        <v>686</v>
      </c>
      <c r="L266" t="s">
        <v>681</v>
      </c>
    </row>
    <row r="267" spans="1:12" x14ac:dyDescent="0.3">
      <c r="A267">
        <v>266</v>
      </c>
      <c r="B267">
        <v>600</v>
      </c>
      <c r="C267">
        <v>63</v>
      </c>
      <c r="D267" s="1">
        <v>45498</v>
      </c>
      <c r="E267" s="2">
        <v>0.73333333333333339</v>
      </c>
      <c r="F267">
        <v>40</v>
      </c>
      <c r="G267">
        <v>1</v>
      </c>
      <c r="H267">
        <v>680.87</v>
      </c>
      <c r="I267">
        <v>0</v>
      </c>
      <c r="J267">
        <v>40</v>
      </c>
      <c r="K267" t="s">
        <v>682</v>
      </c>
      <c r="L267" t="s">
        <v>681</v>
      </c>
    </row>
    <row r="268" spans="1:12" x14ac:dyDescent="0.3">
      <c r="A268">
        <v>267</v>
      </c>
      <c r="B268">
        <v>593</v>
      </c>
      <c r="C268">
        <v>153</v>
      </c>
      <c r="D268" s="1">
        <v>46040</v>
      </c>
      <c r="E268" s="2">
        <v>0.70972222222222214</v>
      </c>
      <c r="F268">
        <v>46</v>
      </c>
      <c r="G268">
        <v>4</v>
      </c>
      <c r="H268">
        <v>936.65</v>
      </c>
      <c r="I268">
        <v>93.67</v>
      </c>
      <c r="J268">
        <v>49</v>
      </c>
      <c r="K268" t="s">
        <v>680</v>
      </c>
      <c r="L268" t="s">
        <v>681</v>
      </c>
    </row>
    <row r="269" spans="1:12" x14ac:dyDescent="0.3">
      <c r="A269">
        <v>268</v>
      </c>
      <c r="B269">
        <v>238</v>
      </c>
      <c r="C269">
        <v>183</v>
      </c>
      <c r="D269" s="1">
        <v>45354</v>
      </c>
      <c r="E269" s="2">
        <v>0.3520833333333333</v>
      </c>
      <c r="F269">
        <v>51</v>
      </c>
      <c r="G269">
        <v>3</v>
      </c>
      <c r="H269">
        <v>1049.47</v>
      </c>
      <c r="I269">
        <v>0</v>
      </c>
      <c r="J269">
        <v>40</v>
      </c>
      <c r="K269" t="s">
        <v>682</v>
      </c>
      <c r="L269" t="s">
        <v>681</v>
      </c>
    </row>
    <row r="270" spans="1:12" x14ac:dyDescent="0.3">
      <c r="A270">
        <v>269</v>
      </c>
      <c r="B270">
        <v>507</v>
      </c>
      <c r="C270">
        <v>160</v>
      </c>
      <c r="D270" s="1">
        <v>46253</v>
      </c>
      <c r="E270" s="2">
        <v>0.81111111111111112</v>
      </c>
      <c r="F270">
        <v>59</v>
      </c>
      <c r="G270">
        <v>4</v>
      </c>
      <c r="H270">
        <v>154.96</v>
      </c>
      <c r="I270">
        <v>0</v>
      </c>
      <c r="J270">
        <v>20</v>
      </c>
      <c r="K270" t="s">
        <v>682</v>
      </c>
      <c r="L270" t="s">
        <v>681</v>
      </c>
    </row>
    <row r="271" spans="1:12" x14ac:dyDescent="0.3">
      <c r="A271">
        <v>270</v>
      </c>
      <c r="B271">
        <v>449</v>
      </c>
      <c r="C271">
        <v>60</v>
      </c>
      <c r="D271" s="1">
        <v>45811</v>
      </c>
      <c r="E271" s="2">
        <v>0.65069444444444446</v>
      </c>
      <c r="F271">
        <v>58</v>
      </c>
      <c r="G271">
        <v>3</v>
      </c>
      <c r="H271">
        <v>1668.52</v>
      </c>
      <c r="I271">
        <v>333.7</v>
      </c>
      <c r="J271">
        <v>40</v>
      </c>
      <c r="K271" t="s">
        <v>685</v>
      </c>
      <c r="L271" t="s">
        <v>681</v>
      </c>
    </row>
    <row r="272" spans="1:12" x14ac:dyDescent="0.3">
      <c r="A272">
        <v>271</v>
      </c>
      <c r="B272">
        <v>400</v>
      </c>
      <c r="C272">
        <v>246</v>
      </c>
      <c r="D272" s="1">
        <v>45718</v>
      </c>
      <c r="E272" s="2">
        <v>0.82638888888888884</v>
      </c>
      <c r="F272">
        <v>45</v>
      </c>
      <c r="G272">
        <v>2</v>
      </c>
      <c r="H272">
        <v>1164.7</v>
      </c>
      <c r="I272">
        <v>0</v>
      </c>
      <c r="J272">
        <v>0</v>
      </c>
      <c r="K272" t="s">
        <v>680</v>
      </c>
      <c r="L272" t="s">
        <v>681</v>
      </c>
    </row>
    <row r="273" spans="1:12" x14ac:dyDescent="0.3">
      <c r="A273">
        <v>272</v>
      </c>
      <c r="B273">
        <v>133</v>
      </c>
      <c r="C273">
        <v>45</v>
      </c>
      <c r="D273" s="1">
        <v>45496</v>
      </c>
      <c r="E273" s="2">
        <v>0.56805555555555554</v>
      </c>
      <c r="F273">
        <v>46</v>
      </c>
      <c r="G273">
        <v>1</v>
      </c>
      <c r="H273">
        <v>1453.05</v>
      </c>
      <c r="I273">
        <v>72.650000000000006</v>
      </c>
      <c r="J273">
        <v>30</v>
      </c>
      <c r="K273" t="s">
        <v>685</v>
      </c>
      <c r="L273" t="s">
        <v>684</v>
      </c>
    </row>
    <row r="274" spans="1:12" x14ac:dyDescent="0.3">
      <c r="A274">
        <v>273</v>
      </c>
      <c r="B274">
        <v>571</v>
      </c>
      <c r="C274">
        <v>13</v>
      </c>
      <c r="D274" s="1">
        <v>45310</v>
      </c>
      <c r="E274" s="2">
        <v>0.83055555555555549</v>
      </c>
      <c r="F274">
        <v>31</v>
      </c>
      <c r="G274">
        <v>3</v>
      </c>
      <c r="H274">
        <v>1257.24</v>
      </c>
      <c r="I274">
        <v>0</v>
      </c>
      <c r="J274">
        <v>49</v>
      </c>
      <c r="K274" t="s">
        <v>686</v>
      </c>
      <c r="L274" t="s">
        <v>681</v>
      </c>
    </row>
    <row r="275" spans="1:12" x14ac:dyDescent="0.3">
      <c r="A275">
        <v>274</v>
      </c>
      <c r="B275">
        <v>346</v>
      </c>
      <c r="C275">
        <v>111</v>
      </c>
      <c r="D275" s="1">
        <v>45408</v>
      </c>
      <c r="E275" s="2">
        <v>0.6298611111111112</v>
      </c>
      <c r="F275">
        <v>50</v>
      </c>
      <c r="G275">
        <v>2</v>
      </c>
      <c r="H275">
        <v>937.09</v>
      </c>
      <c r="I275">
        <v>0</v>
      </c>
      <c r="J275">
        <v>30</v>
      </c>
      <c r="K275" t="s">
        <v>686</v>
      </c>
      <c r="L275" t="s">
        <v>681</v>
      </c>
    </row>
    <row r="276" spans="1:12" x14ac:dyDescent="0.3">
      <c r="A276">
        <v>275</v>
      </c>
      <c r="B276">
        <v>274</v>
      </c>
      <c r="C276">
        <v>230</v>
      </c>
      <c r="D276" s="1">
        <v>45446</v>
      </c>
      <c r="E276" s="2">
        <v>0.48958333333333326</v>
      </c>
      <c r="F276">
        <v>18</v>
      </c>
      <c r="G276">
        <v>4</v>
      </c>
      <c r="H276">
        <v>1462.3</v>
      </c>
      <c r="I276">
        <v>292.45999999999998</v>
      </c>
      <c r="J276">
        <v>0</v>
      </c>
      <c r="K276" t="s">
        <v>686</v>
      </c>
      <c r="L276" t="s">
        <v>681</v>
      </c>
    </row>
    <row r="277" spans="1:12" x14ac:dyDescent="0.3">
      <c r="A277">
        <v>276</v>
      </c>
      <c r="B277">
        <v>105</v>
      </c>
      <c r="C277">
        <v>211</v>
      </c>
      <c r="D277" s="1">
        <v>45867</v>
      </c>
      <c r="E277" s="2">
        <v>0.39722222222222214</v>
      </c>
      <c r="F277">
        <v>21</v>
      </c>
      <c r="G277">
        <v>2</v>
      </c>
      <c r="H277">
        <v>1178.28</v>
      </c>
      <c r="I277">
        <v>235.66</v>
      </c>
      <c r="J277">
        <v>20</v>
      </c>
      <c r="K277" t="s">
        <v>683</v>
      </c>
      <c r="L277" t="s">
        <v>684</v>
      </c>
    </row>
    <row r="278" spans="1:12" x14ac:dyDescent="0.3">
      <c r="A278">
        <v>277</v>
      </c>
      <c r="B278">
        <v>300</v>
      </c>
      <c r="C278">
        <v>182</v>
      </c>
      <c r="D278" s="1">
        <v>45744</v>
      </c>
      <c r="E278" s="2">
        <v>0.99027777777777781</v>
      </c>
      <c r="F278">
        <v>21</v>
      </c>
      <c r="G278">
        <v>2</v>
      </c>
      <c r="H278">
        <v>1207.1199999999999</v>
      </c>
      <c r="I278">
        <v>0</v>
      </c>
      <c r="J278">
        <v>20</v>
      </c>
      <c r="K278" t="s">
        <v>686</v>
      </c>
      <c r="L278" t="s">
        <v>684</v>
      </c>
    </row>
    <row r="279" spans="1:12" x14ac:dyDescent="0.3">
      <c r="A279">
        <v>278</v>
      </c>
      <c r="B279">
        <v>450</v>
      </c>
      <c r="C279">
        <v>249</v>
      </c>
      <c r="D279" s="1">
        <v>45717</v>
      </c>
      <c r="E279" s="2">
        <v>0.34375</v>
      </c>
      <c r="F279">
        <v>45</v>
      </c>
      <c r="G279">
        <v>3</v>
      </c>
      <c r="H279">
        <v>601.75</v>
      </c>
      <c r="I279">
        <v>0</v>
      </c>
      <c r="J279">
        <v>0</v>
      </c>
      <c r="K279" t="s">
        <v>683</v>
      </c>
      <c r="L279" t="s">
        <v>681</v>
      </c>
    </row>
    <row r="280" spans="1:12" x14ac:dyDescent="0.3">
      <c r="A280">
        <v>279</v>
      </c>
      <c r="B280">
        <v>425</v>
      </c>
      <c r="C280">
        <v>93</v>
      </c>
      <c r="D280" s="1">
        <v>45936</v>
      </c>
      <c r="E280" s="2">
        <v>0.63125000000000009</v>
      </c>
      <c r="F280">
        <v>63</v>
      </c>
      <c r="G280">
        <v>5</v>
      </c>
      <c r="H280">
        <v>828.49</v>
      </c>
      <c r="I280">
        <v>0</v>
      </c>
      <c r="J280">
        <v>20</v>
      </c>
      <c r="K280" t="s">
        <v>682</v>
      </c>
      <c r="L280" t="s">
        <v>681</v>
      </c>
    </row>
    <row r="281" spans="1:12" x14ac:dyDescent="0.3">
      <c r="A281">
        <v>280</v>
      </c>
      <c r="B281">
        <v>420</v>
      </c>
      <c r="C281">
        <v>230</v>
      </c>
      <c r="D281" s="1">
        <v>45761</v>
      </c>
      <c r="E281" s="2">
        <v>0.79236111111111107</v>
      </c>
      <c r="F281">
        <v>43</v>
      </c>
      <c r="G281">
        <v>2</v>
      </c>
      <c r="H281">
        <v>1413.86</v>
      </c>
      <c r="I281">
        <v>212.08</v>
      </c>
      <c r="J281">
        <v>49</v>
      </c>
      <c r="K281" t="s">
        <v>686</v>
      </c>
      <c r="L281" t="s">
        <v>681</v>
      </c>
    </row>
    <row r="282" spans="1:12" x14ac:dyDescent="0.3">
      <c r="A282">
        <v>281</v>
      </c>
      <c r="B282">
        <v>347</v>
      </c>
      <c r="C282">
        <v>81</v>
      </c>
      <c r="D282" s="1">
        <v>45703</v>
      </c>
      <c r="E282" s="2">
        <v>0.56041666666666656</v>
      </c>
      <c r="F282">
        <v>18</v>
      </c>
      <c r="G282">
        <v>4</v>
      </c>
      <c r="H282">
        <v>1395.44</v>
      </c>
      <c r="I282">
        <v>209.32</v>
      </c>
      <c r="J282">
        <v>20</v>
      </c>
      <c r="K282" t="s">
        <v>678</v>
      </c>
      <c r="L282" t="s">
        <v>681</v>
      </c>
    </row>
    <row r="283" spans="1:12" x14ac:dyDescent="0.3">
      <c r="A283">
        <v>282</v>
      </c>
      <c r="B283">
        <v>533</v>
      </c>
      <c r="C283">
        <v>250</v>
      </c>
      <c r="D283" s="1">
        <v>45594</v>
      </c>
      <c r="E283" s="2">
        <v>0.89236111111111116</v>
      </c>
      <c r="F283">
        <v>58</v>
      </c>
      <c r="G283">
        <v>6</v>
      </c>
      <c r="H283">
        <v>1050.07</v>
      </c>
      <c r="I283">
        <v>0</v>
      </c>
      <c r="J283">
        <v>30</v>
      </c>
      <c r="K283" t="s">
        <v>683</v>
      </c>
      <c r="L283" t="s">
        <v>681</v>
      </c>
    </row>
    <row r="284" spans="1:12" x14ac:dyDescent="0.3">
      <c r="A284">
        <v>283</v>
      </c>
      <c r="B284">
        <v>287</v>
      </c>
      <c r="C284">
        <v>231</v>
      </c>
      <c r="D284" s="1">
        <v>45832</v>
      </c>
      <c r="E284" s="2">
        <v>0.53055555555555545</v>
      </c>
      <c r="F284">
        <v>40</v>
      </c>
      <c r="G284">
        <v>4</v>
      </c>
      <c r="H284">
        <v>1201.72</v>
      </c>
      <c r="I284">
        <v>120.17</v>
      </c>
      <c r="J284">
        <v>49</v>
      </c>
      <c r="K284" t="s">
        <v>678</v>
      </c>
      <c r="L284" t="s">
        <v>679</v>
      </c>
    </row>
    <row r="285" spans="1:12" x14ac:dyDescent="0.3">
      <c r="A285">
        <v>284</v>
      </c>
      <c r="B285">
        <v>453</v>
      </c>
      <c r="C285">
        <v>179</v>
      </c>
      <c r="D285" s="1">
        <v>45645</v>
      </c>
      <c r="E285" s="2">
        <v>0.86736111111111103</v>
      </c>
      <c r="F285">
        <v>27</v>
      </c>
      <c r="G285">
        <v>3</v>
      </c>
      <c r="H285">
        <v>261.58999999999997</v>
      </c>
      <c r="I285">
        <v>26.16</v>
      </c>
      <c r="J285">
        <v>30</v>
      </c>
      <c r="K285" t="s">
        <v>682</v>
      </c>
      <c r="L285" t="s">
        <v>679</v>
      </c>
    </row>
    <row r="286" spans="1:12" x14ac:dyDescent="0.3">
      <c r="A286">
        <v>285</v>
      </c>
      <c r="B286">
        <v>130</v>
      </c>
      <c r="C286">
        <v>134</v>
      </c>
      <c r="D286" s="1">
        <v>45845</v>
      </c>
      <c r="E286" s="2">
        <v>0.71736111111111112</v>
      </c>
      <c r="F286">
        <v>20</v>
      </c>
      <c r="G286">
        <v>5</v>
      </c>
      <c r="H286">
        <v>1047</v>
      </c>
      <c r="I286">
        <v>104.7</v>
      </c>
      <c r="J286">
        <v>30</v>
      </c>
      <c r="K286" t="s">
        <v>680</v>
      </c>
      <c r="L286" t="s">
        <v>684</v>
      </c>
    </row>
    <row r="287" spans="1:12" x14ac:dyDescent="0.3">
      <c r="A287">
        <v>286</v>
      </c>
      <c r="B287">
        <v>24</v>
      </c>
      <c r="C287">
        <v>8</v>
      </c>
      <c r="D287" s="1">
        <v>46203</v>
      </c>
      <c r="E287" s="2">
        <v>0.67708333333333326</v>
      </c>
      <c r="F287">
        <v>64</v>
      </c>
      <c r="G287">
        <v>3</v>
      </c>
      <c r="H287">
        <v>1340.54</v>
      </c>
      <c r="I287">
        <v>134.05000000000001</v>
      </c>
      <c r="J287">
        <v>0</v>
      </c>
      <c r="K287" t="s">
        <v>680</v>
      </c>
      <c r="L287" t="s">
        <v>681</v>
      </c>
    </row>
    <row r="288" spans="1:12" x14ac:dyDescent="0.3">
      <c r="A288">
        <v>287</v>
      </c>
      <c r="B288">
        <v>382</v>
      </c>
      <c r="C288">
        <v>67</v>
      </c>
      <c r="D288" s="1">
        <v>45934</v>
      </c>
      <c r="E288" s="2">
        <v>0.79652777777777772</v>
      </c>
      <c r="F288">
        <v>18</v>
      </c>
      <c r="G288">
        <v>6</v>
      </c>
      <c r="H288">
        <v>1701.46</v>
      </c>
      <c r="I288">
        <v>85.07</v>
      </c>
      <c r="J288">
        <v>30</v>
      </c>
      <c r="K288" t="s">
        <v>678</v>
      </c>
      <c r="L288" t="s">
        <v>679</v>
      </c>
    </row>
    <row r="289" spans="1:12" x14ac:dyDescent="0.3">
      <c r="A289">
        <v>288</v>
      </c>
      <c r="B289">
        <v>6</v>
      </c>
      <c r="C289">
        <v>117</v>
      </c>
      <c r="D289" s="1">
        <v>45639</v>
      </c>
      <c r="E289" s="2">
        <v>0.66041666666666665</v>
      </c>
      <c r="F289">
        <v>62</v>
      </c>
      <c r="G289">
        <v>5</v>
      </c>
      <c r="H289">
        <v>1070.2</v>
      </c>
      <c r="I289">
        <v>160.53</v>
      </c>
      <c r="J289">
        <v>49</v>
      </c>
      <c r="K289" t="s">
        <v>678</v>
      </c>
      <c r="L289" t="s">
        <v>684</v>
      </c>
    </row>
    <row r="290" spans="1:12" x14ac:dyDescent="0.3">
      <c r="A290">
        <v>289</v>
      </c>
      <c r="B290">
        <v>359</v>
      </c>
      <c r="C290">
        <v>77</v>
      </c>
      <c r="D290" s="1">
        <v>45583</v>
      </c>
      <c r="E290" s="2">
        <v>0.53125</v>
      </c>
      <c r="F290">
        <v>39</v>
      </c>
      <c r="G290">
        <v>5</v>
      </c>
      <c r="H290">
        <v>1359.02</v>
      </c>
      <c r="I290">
        <v>0</v>
      </c>
      <c r="J290">
        <v>30</v>
      </c>
      <c r="K290" t="s">
        <v>678</v>
      </c>
      <c r="L290" t="s">
        <v>681</v>
      </c>
    </row>
    <row r="291" spans="1:12" x14ac:dyDescent="0.3">
      <c r="A291">
        <v>290</v>
      </c>
      <c r="B291">
        <v>198</v>
      </c>
      <c r="C291">
        <v>211</v>
      </c>
      <c r="D291" s="1">
        <v>46089</v>
      </c>
      <c r="E291" s="2">
        <v>0.81180555555555545</v>
      </c>
      <c r="F291">
        <v>21</v>
      </c>
      <c r="G291">
        <v>2</v>
      </c>
      <c r="H291">
        <v>1315.56</v>
      </c>
      <c r="I291">
        <v>263.11</v>
      </c>
      <c r="J291">
        <v>40</v>
      </c>
      <c r="K291" t="s">
        <v>686</v>
      </c>
      <c r="L291" t="s">
        <v>681</v>
      </c>
    </row>
    <row r="292" spans="1:12" x14ac:dyDescent="0.3">
      <c r="A292">
        <v>291</v>
      </c>
      <c r="B292">
        <v>64</v>
      </c>
      <c r="C292">
        <v>109</v>
      </c>
      <c r="D292" s="1">
        <v>46201</v>
      </c>
      <c r="E292" s="2">
        <v>0.52083333333333326</v>
      </c>
      <c r="F292">
        <v>28</v>
      </c>
      <c r="G292">
        <v>4</v>
      </c>
      <c r="H292">
        <v>251.16</v>
      </c>
      <c r="I292">
        <v>37.67</v>
      </c>
      <c r="J292">
        <v>49</v>
      </c>
      <c r="K292" t="s">
        <v>682</v>
      </c>
      <c r="L292" t="s">
        <v>681</v>
      </c>
    </row>
    <row r="293" spans="1:12" x14ac:dyDescent="0.3">
      <c r="A293">
        <v>292</v>
      </c>
      <c r="B293">
        <v>573</v>
      </c>
      <c r="C293">
        <v>133</v>
      </c>
      <c r="D293" s="1">
        <v>46089</v>
      </c>
      <c r="E293" s="2">
        <v>0.87152777777777768</v>
      </c>
      <c r="F293">
        <v>31</v>
      </c>
      <c r="G293">
        <v>5</v>
      </c>
      <c r="H293">
        <v>958.03</v>
      </c>
      <c r="I293">
        <v>47.9</v>
      </c>
      <c r="J293">
        <v>40</v>
      </c>
      <c r="K293" t="s">
        <v>680</v>
      </c>
      <c r="L293" t="s">
        <v>681</v>
      </c>
    </row>
    <row r="294" spans="1:12" x14ac:dyDescent="0.3">
      <c r="A294">
        <v>293</v>
      </c>
      <c r="B294">
        <v>427</v>
      </c>
      <c r="C294">
        <v>211</v>
      </c>
      <c r="D294" s="1">
        <v>45458</v>
      </c>
      <c r="E294" s="2">
        <v>0.52222222222222214</v>
      </c>
      <c r="F294">
        <v>23</v>
      </c>
      <c r="G294">
        <v>4</v>
      </c>
      <c r="H294">
        <v>1314.73</v>
      </c>
      <c r="I294">
        <v>0</v>
      </c>
      <c r="J294">
        <v>49</v>
      </c>
      <c r="K294" t="s">
        <v>678</v>
      </c>
      <c r="L294" t="s">
        <v>681</v>
      </c>
    </row>
    <row r="295" spans="1:12" x14ac:dyDescent="0.3">
      <c r="A295">
        <v>294</v>
      </c>
      <c r="B295">
        <v>218</v>
      </c>
      <c r="C295">
        <v>117</v>
      </c>
      <c r="D295" s="1">
        <v>45776</v>
      </c>
      <c r="E295" s="2">
        <v>0.40763888888888888</v>
      </c>
      <c r="F295">
        <v>25</v>
      </c>
      <c r="G295">
        <v>5</v>
      </c>
      <c r="H295">
        <v>740.48</v>
      </c>
      <c r="I295">
        <v>0</v>
      </c>
      <c r="J295">
        <v>49</v>
      </c>
      <c r="K295" t="s">
        <v>682</v>
      </c>
      <c r="L295" t="s">
        <v>681</v>
      </c>
    </row>
    <row r="296" spans="1:12" x14ac:dyDescent="0.3">
      <c r="A296">
        <v>295</v>
      </c>
      <c r="B296">
        <v>124</v>
      </c>
      <c r="C296">
        <v>95</v>
      </c>
      <c r="D296" s="1">
        <v>45877</v>
      </c>
      <c r="E296" s="2">
        <v>0.70972222222222214</v>
      </c>
      <c r="F296">
        <v>48</v>
      </c>
      <c r="G296">
        <v>2</v>
      </c>
      <c r="H296">
        <v>317.81</v>
      </c>
      <c r="I296">
        <v>0</v>
      </c>
      <c r="J296">
        <v>30</v>
      </c>
      <c r="K296" t="s">
        <v>683</v>
      </c>
      <c r="L296" t="s">
        <v>681</v>
      </c>
    </row>
    <row r="297" spans="1:12" x14ac:dyDescent="0.3">
      <c r="A297">
        <v>296</v>
      </c>
      <c r="B297">
        <v>498</v>
      </c>
      <c r="C297">
        <v>8</v>
      </c>
      <c r="D297" s="1">
        <v>46102</v>
      </c>
      <c r="E297" s="2">
        <v>0.50625000000000009</v>
      </c>
      <c r="F297">
        <v>65</v>
      </c>
      <c r="G297">
        <v>5</v>
      </c>
      <c r="H297">
        <v>828.55</v>
      </c>
      <c r="I297">
        <v>0</v>
      </c>
      <c r="J297">
        <v>30</v>
      </c>
      <c r="K297" t="s">
        <v>685</v>
      </c>
      <c r="L297" t="s">
        <v>684</v>
      </c>
    </row>
    <row r="298" spans="1:12" x14ac:dyDescent="0.3">
      <c r="A298">
        <v>297</v>
      </c>
      <c r="B298">
        <v>501</v>
      </c>
      <c r="C298">
        <v>1</v>
      </c>
      <c r="D298" s="1">
        <v>45417</v>
      </c>
      <c r="E298" s="2">
        <v>0.79444444444444451</v>
      </c>
      <c r="F298">
        <v>17</v>
      </c>
      <c r="G298">
        <v>4</v>
      </c>
      <c r="H298">
        <v>928.38</v>
      </c>
      <c r="I298">
        <v>0</v>
      </c>
      <c r="J298">
        <v>49</v>
      </c>
      <c r="K298" t="s">
        <v>682</v>
      </c>
      <c r="L298" t="s">
        <v>681</v>
      </c>
    </row>
    <row r="299" spans="1:12" x14ac:dyDescent="0.3">
      <c r="A299">
        <v>298</v>
      </c>
      <c r="B299">
        <v>387</v>
      </c>
      <c r="C299">
        <v>122</v>
      </c>
      <c r="D299" s="1">
        <v>46146</v>
      </c>
      <c r="E299" s="2">
        <v>0.53333333333333344</v>
      </c>
      <c r="F299">
        <v>23</v>
      </c>
      <c r="G299">
        <v>5</v>
      </c>
      <c r="H299">
        <v>1189.25</v>
      </c>
      <c r="I299">
        <v>237.85</v>
      </c>
      <c r="J299">
        <v>40</v>
      </c>
      <c r="K299" t="s">
        <v>680</v>
      </c>
      <c r="L299" t="s">
        <v>681</v>
      </c>
    </row>
    <row r="300" spans="1:12" x14ac:dyDescent="0.3">
      <c r="A300">
        <v>299</v>
      </c>
      <c r="B300">
        <v>153</v>
      </c>
      <c r="C300">
        <v>222</v>
      </c>
      <c r="D300" s="1">
        <v>46037</v>
      </c>
      <c r="E300" s="2">
        <v>0.75347222222222232</v>
      </c>
      <c r="F300">
        <v>54</v>
      </c>
      <c r="G300">
        <v>6</v>
      </c>
      <c r="H300">
        <v>1167.6300000000001</v>
      </c>
      <c r="I300">
        <v>58.38</v>
      </c>
      <c r="J300">
        <v>20</v>
      </c>
      <c r="K300" t="s">
        <v>682</v>
      </c>
      <c r="L300" t="s">
        <v>681</v>
      </c>
    </row>
    <row r="301" spans="1:12" x14ac:dyDescent="0.3">
      <c r="A301">
        <v>300</v>
      </c>
      <c r="B301">
        <v>554</v>
      </c>
      <c r="C301">
        <v>12</v>
      </c>
      <c r="D301" s="1">
        <v>46273</v>
      </c>
      <c r="E301" s="2">
        <v>0.94930555555555562</v>
      </c>
      <c r="F301">
        <v>32</v>
      </c>
      <c r="G301">
        <v>6</v>
      </c>
      <c r="H301">
        <v>268.73</v>
      </c>
      <c r="I301">
        <v>0</v>
      </c>
      <c r="J301">
        <v>0</v>
      </c>
      <c r="K301" t="s">
        <v>678</v>
      </c>
      <c r="L301" t="s">
        <v>679</v>
      </c>
    </row>
    <row r="302" spans="1:12" x14ac:dyDescent="0.3">
      <c r="A302">
        <v>301</v>
      </c>
      <c r="B302">
        <v>317</v>
      </c>
      <c r="C302">
        <v>144</v>
      </c>
      <c r="D302" s="1">
        <v>45952</v>
      </c>
      <c r="E302" s="2">
        <v>0.48680555555555549</v>
      </c>
      <c r="F302">
        <v>50</v>
      </c>
      <c r="G302">
        <v>1</v>
      </c>
      <c r="H302">
        <v>443.28</v>
      </c>
      <c r="I302">
        <v>44.33</v>
      </c>
      <c r="J302">
        <v>49</v>
      </c>
      <c r="K302" t="s">
        <v>678</v>
      </c>
      <c r="L302" t="s">
        <v>681</v>
      </c>
    </row>
    <row r="303" spans="1:12" x14ac:dyDescent="0.3">
      <c r="A303">
        <v>302</v>
      </c>
      <c r="B303">
        <v>584</v>
      </c>
      <c r="C303">
        <v>134</v>
      </c>
      <c r="D303" s="1">
        <v>45485</v>
      </c>
      <c r="E303" s="2">
        <v>0.98055555555555562</v>
      </c>
      <c r="F303">
        <v>16</v>
      </c>
      <c r="G303">
        <v>1</v>
      </c>
      <c r="H303">
        <v>1225.8699999999999</v>
      </c>
      <c r="I303">
        <v>122.59</v>
      </c>
      <c r="J303">
        <v>20</v>
      </c>
      <c r="K303" t="s">
        <v>686</v>
      </c>
      <c r="L303" t="s">
        <v>681</v>
      </c>
    </row>
    <row r="304" spans="1:12" x14ac:dyDescent="0.3">
      <c r="A304">
        <v>303</v>
      </c>
      <c r="B304">
        <v>211</v>
      </c>
      <c r="C304">
        <v>63</v>
      </c>
      <c r="D304" s="1">
        <v>46141</v>
      </c>
      <c r="E304" s="2">
        <v>0.92013888888888884</v>
      </c>
      <c r="F304">
        <v>49</v>
      </c>
      <c r="G304">
        <v>5</v>
      </c>
      <c r="H304">
        <v>658.32</v>
      </c>
      <c r="I304">
        <v>65.83</v>
      </c>
      <c r="J304">
        <v>0</v>
      </c>
      <c r="K304" t="s">
        <v>682</v>
      </c>
      <c r="L304" t="s">
        <v>681</v>
      </c>
    </row>
    <row r="305" spans="1:12" x14ac:dyDescent="0.3">
      <c r="A305">
        <v>304</v>
      </c>
      <c r="B305">
        <v>349</v>
      </c>
      <c r="C305">
        <v>112</v>
      </c>
      <c r="D305" s="1">
        <v>45476</v>
      </c>
      <c r="E305" s="2">
        <v>0.87569444444444455</v>
      </c>
      <c r="F305">
        <v>48</v>
      </c>
      <c r="G305">
        <v>3</v>
      </c>
      <c r="H305">
        <v>761.78</v>
      </c>
      <c r="I305">
        <v>0</v>
      </c>
      <c r="J305">
        <v>0</v>
      </c>
      <c r="K305" t="s">
        <v>686</v>
      </c>
      <c r="L305" t="s">
        <v>681</v>
      </c>
    </row>
    <row r="306" spans="1:12" x14ac:dyDescent="0.3">
      <c r="A306">
        <v>305</v>
      </c>
      <c r="B306">
        <v>173</v>
      </c>
      <c r="C306">
        <v>74</v>
      </c>
      <c r="D306" s="1">
        <v>45439</v>
      </c>
      <c r="E306" s="2">
        <v>0.55277777777777781</v>
      </c>
      <c r="F306">
        <v>64</v>
      </c>
      <c r="G306">
        <v>1</v>
      </c>
      <c r="H306">
        <v>379.1</v>
      </c>
      <c r="I306">
        <v>18.96</v>
      </c>
      <c r="J306">
        <v>20</v>
      </c>
      <c r="K306" t="s">
        <v>686</v>
      </c>
      <c r="L306" t="s">
        <v>681</v>
      </c>
    </row>
    <row r="307" spans="1:12" x14ac:dyDescent="0.3">
      <c r="A307">
        <v>306</v>
      </c>
      <c r="B307">
        <v>334</v>
      </c>
      <c r="C307">
        <v>47</v>
      </c>
      <c r="D307" s="1">
        <v>45319</v>
      </c>
      <c r="E307" s="2">
        <v>0.38819444444444451</v>
      </c>
      <c r="F307">
        <v>39</v>
      </c>
      <c r="G307">
        <v>1</v>
      </c>
      <c r="H307">
        <v>657.67</v>
      </c>
      <c r="I307">
        <v>32.880000000000003</v>
      </c>
      <c r="J307">
        <v>30</v>
      </c>
      <c r="K307" t="s">
        <v>683</v>
      </c>
      <c r="L307" t="s">
        <v>681</v>
      </c>
    </row>
    <row r="308" spans="1:12" x14ac:dyDescent="0.3">
      <c r="A308">
        <v>307</v>
      </c>
      <c r="B308">
        <v>124</v>
      </c>
      <c r="C308">
        <v>14</v>
      </c>
      <c r="D308" s="1">
        <v>45499</v>
      </c>
      <c r="E308" s="2">
        <v>0.65833333333333344</v>
      </c>
      <c r="F308">
        <v>53</v>
      </c>
      <c r="G308">
        <v>5</v>
      </c>
      <c r="H308">
        <v>517.30999999999995</v>
      </c>
      <c r="I308">
        <v>51.73</v>
      </c>
      <c r="J308">
        <v>49</v>
      </c>
      <c r="K308" t="s">
        <v>682</v>
      </c>
      <c r="L308" t="s">
        <v>681</v>
      </c>
    </row>
    <row r="309" spans="1:12" x14ac:dyDescent="0.3">
      <c r="A309">
        <v>308</v>
      </c>
      <c r="B309">
        <v>276</v>
      </c>
      <c r="C309">
        <v>16</v>
      </c>
      <c r="D309" s="1">
        <v>45617</v>
      </c>
      <c r="E309" s="2">
        <v>0.94097222222222232</v>
      </c>
      <c r="F309">
        <v>41</v>
      </c>
      <c r="G309">
        <v>1</v>
      </c>
      <c r="H309">
        <v>933.41</v>
      </c>
      <c r="I309">
        <v>46.67</v>
      </c>
      <c r="J309">
        <v>20</v>
      </c>
      <c r="K309" t="s">
        <v>686</v>
      </c>
      <c r="L309" t="s">
        <v>681</v>
      </c>
    </row>
    <row r="310" spans="1:12" x14ac:dyDescent="0.3">
      <c r="A310">
        <v>309</v>
      </c>
      <c r="B310">
        <v>568</v>
      </c>
      <c r="C310">
        <v>247</v>
      </c>
      <c r="D310" s="1">
        <v>45892</v>
      </c>
      <c r="E310" s="2">
        <v>0.46875</v>
      </c>
      <c r="F310">
        <v>63</v>
      </c>
      <c r="G310">
        <v>5</v>
      </c>
      <c r="H310">
        <v>1214.6099999999999</v>
      </c>
      <c r="I310">
        <v>0</v>
      </c>
      <c r="J310">
        <v>30</v>
      </c>
      <c r="K310" t="s">
        <v>678</v>
      </c>
      <c r="L310" t="s">
        <v>681</v>
      </c>
    </row>
    <row r="311" spans="1:12" x14ac:dyDescent="0.3">
      <c r="A311">
        <v>310</v>
      </c>
      <c r="B311">
        <v>457</v>
      </c>
      <c r="C311">
        <v>22</v>
      </c>
      <c r="D311" s="1">
        <v>46158</v>
      </c>
      <c r="E311" s="2">
        <v>0.61805555555555558</v>
      </c>
      <c r="F311">
        <v>24</v>
      </c>
      <c r="G311">
        <v>3</v>
      </c>
      <c r="H311">
        <v>1027.94</v>
      </c>
      <c r="I311">
        <v>0</v>
      </c>
      <c r="J311">
        <v>20</v>
      </c>
      <c r="K311" t="s">
        <v>678</v>
      </c>
      <c r="L311" t="s">
        <v>681</v>
      </c>
    </row>
    <row r="312" spans="1:12" x14ac:dyDescent="0.3">
      <c r="A312">
        <v>311</v>
      </c>
      <c r="B312">
        <v>569</v>
      </c>
      <c r="C312">
        <v>116</v>
      </c>
      <c r="D312" s="1">
        <v>45334</v>
      </c>
      <c r="E312" s="2">
        <v>0.36944444444444446</v>
      </c>
      <c r="F312">
        <v>44</v>
      </c>
      <c r="G312">
        <v>5</v>
      </c>
      <c r="H312">
        <v>605.94000000000005</v>
      </c>
      <c r="I312">
        <v>0</v>
      </c>
      <c r="J312">
        <v>0</v>
      </c>
      <c r="K312" t="s">
        <v>686</v>
      </c>
      <c r="L312" t="s">
        <v>681</v>
      </c>
    </row>
    <row r="313" spans="1:12" x14ac:dyDescent="0.3">
      <c r="A313">
        <v>312</v>
      </c>
      <c r="B313">
        <v>280</v>
      </c>
      <c r="C313">
        <v>154</v>
      </c>
      <c r="D313" s="1">
        <v>45548</v>
      </c>
      <c r="E313" s="2">
        <v>0.8486111111111112</v>
      </c>
      <c r="F313">
        <v>55</v>
      </c>
      <c r="G313">
        <v>2</v>
      </c>
      <c r="H313">
        <v>1103.07</v>
      </c>
      <c r="I313">
        <v>110.31</v>
      </c>
      <c r="J313">
        <v>30</v>
      </c>
      <c r="K313" t="s">
        <v>686</v>
      </c>
      <c r="L313" t="s">
        <v>684</v>
      </c>
    </row>
    <row r="314" spans="1:12" x14ac:dyDescent="0.3">
      <c r="A314">
        <v>313</v>
      </c>
      <c r="B314">
        <v>547</v>
      </c>
      <c r="C314">
        <v>145</v>
      </c>
      <c r="D314" s="1">
        <v>45363</v>
      </c>
      <c r="E314" s="2">
        <v>0.71180555555555558</v>
      </c>
      <c r="F314">
        <v>40</v>
      </c>
      <c r="G314">
        <v>6</v>
      </c>
      <c r="H314">
        <v>326.60000000000002</v>
      </c>
      <c r="I314">
        <v>0</v>
      </c>
      <c r="J314">
        <v>49</v>
      </c>
      <c r="K314" t="s">
        <v>683</v>
      </c>
      <c r="L314" t="s">
        <v>681</v>
      </c>
    </row>
    <row r="315" spans="1:12" x14ac:dyDescent="0.3">
      <c r="A315">
        <v>314</v>
      </c>
      <c r="B315">
        <v>216</v>
      </c>
      <c r="C315">
        <v>157</v>
      </c>
      <c r="D315" s="1">
        <v>45808</v>
      </c>
      <c r="E315" s="2">
        <v>0.78888888888888897</v>
      </c>
      <c r="F315">
        <v>58</v>
      </c>
      <c r="G315">
        <v>3</v>
      </c>
      <c r="H315">
        <v>1187.0899999999999</v>
      </c>
      <c r="I315">
        <v>237.42</v>
      </c>
      <c r="J315">
        <v>40</v>
      </c>
      <c r="K315" t="s">
        <v>683</v>
      </c>
      <c r="L315" t="s">
        <v>684</v>
      </c>
    </row>
    <row r="316" spans="1:12" x14ac:dyDescent="0.3">
      <c r="A316">
        <v>315</v>
      </c>
      <c r="B316">
        <v>330</v>
      </c>
      <c r="C316">
        <v>88</v>
      </c>
      <c r="D316" s="1">
        <v>45507</v>
      </c>
      <c r="E316" s="2">
        <v>0.94305555555555554</v>
      </c>
      <c r="F316">
        <v>36</v>
      </c>
      <c r="G316">
        <v>1</v>
      </c>
      <c r="H316">
        <v>1655.55</v>
      </c>
      <c r="I316">
        <v>0</v>
      </c>
      <c r="J316">
        <v>0</v>
      </c>
      <c r="K316" t="s">
        <v>678</v>
      </c>
      <c r="L316" t="s">
        <v>681</v>
      </c>
    </row>
    <row r="317" spans="1:12" x14ac:dyDescent="0.3">
      <c r="A317">
        <v>316</v>
      </c>
      <c r="B317">
        <v>5</v>
      </c>
      <c r="C317">
        <v>231</v>
      </c>
      <c r="D317" s="1">
        <v>45301</v>
      </c>
      <c r="E317" s="2">
        <v>0.55972222222222223</v>
      </c>
      <c r="F317">
        <v>50</v>
      </c>
      <c r="G317">
        <v>6</v>
      </c>
      <c r="H317">
        <v>1301.54</v>
      </c>
      <c r="I317">
        <v>260.31</v>
      </c>
      <c r="J317">
        <v>40</v>
      </c>
      <c r="K317" t="s">
        <v>678</v>
      </c>
      <c r="L317" t="s">
        <v>681</v>
      </c>
    </row>
    <row r="318" spans="1:12" x14ac:dyDescent="0.3">
      <c r="A318">
        <v>317</v>
      </c>
      <c r="B318">
        <v>80</v>
      </c>
      <c r="C318">
        <v>138</v>
      </c>
      <c r="D318" s="1">
        <v>45323</v>
      </c>
      <c r="E318" s="2">
        <v>0.94652777777777786</v>
      </c>
      <c r="F318">
        <v>22</v>
      </c>
      <c r="G318">
        <v>3</v>
      </c>
      <c r="H318">
        <v>1753.03</v>
      </c>
      <c r="I318">
        <v>87.65</v>
      </c>
      <c r="J318">
        <v>49</v>
      </c>
      <c r="K318" t="s">
        <v>683</v>
      </c>
      <c r="L318" t="s">
        <v>681</v>
      </c>
    </row>
    <row r="319" spans="1:12" x14ac:dyDescent="0.3">
      <c r="A319">
        <v>318</v>
      </c>
      <c r="B319">
        <v>182</v>
      </c>
      <c r="C319">
        <v>215</v>
      </c>
      <c r="D319" s="1">
        <v>46078</v>
      </c>
      <c r="E319" s="2">
        <v>0.33819444444444446</v>
      </c>
      <c r="F319">
        <v>44</v>
      </c>
      <c r="G319">
        <v>3</v>
      </c>
      <c r="H319">
        <v>1692.9</v>
      </c>
      <c r="I319">
        <v>84.65</v>
      </c>
      <c r="J319">
        <v>0</v>
      </c>
      <c r="K319" t="s">
        <v>685</v>
      </c>
      <c r="L319" t="s">
        <v>679</v>
      </c>
    </row>
    <row r="320" spans="1:12" x14ac:dyDescent="0.3">
      <c r="A320">
        <v>319</v>
      </c>
      <c r="B320">
        <v>21</v>
      </c>
      <c r="C320">
        <v>195</v>
      </c>
      <c r="D320" s="1">
        <v>45579</v>
      </c>
      <c r="E320" s="2">
        <v>0.8</v>
      </c>
      <c r="F320">
        <v>20</v>
      </c>
      <c r="G320">
        <v>5</v>
      </c>
      <c r="H320">
        <v>1170.4000000000001</v>
      </c>
      <c r="I320">
        <v>234.08</v>
      </c>
      <c r="J320">
        <v>20</v>
      </c>
      <c r="K320" t="s">
        <v>685</v>
      </c>
      <c r="L320" t="s">
        <v>681</v>
      </c>
    </row>
    <row r="321" spans="1:12" x14ac:dyDescent="0.3">
      <c r="A321">
        <v>320</v>
      </c>
      <c r="B321">
        <v>372</v>
      </c>
      <c r="C321">
        <v>10</v>
      </c>
      <c r="D321" s="1">
        <v>45579</v>
      </c>
      <c r="E321" s="2">
        <v>0.99791666666666656</v>
      </c>
      <c r="F321">
        <v>60</v>
      </c>
      <c r="G321">
        <v>6</v>
      </c>
      <c r="H321">
        <v>1138.1300000000001</v>
      </c>
      <c r="I321">
        <v>0</v>
      </c>
      <c r="J321">
        <v>20</v>
      </c>
      <c r="K321" t="s">
        <v>680</v>
      </c>
      <c r="L321" t="s">
        <v>681</v>
      </c>
    </row>
    <row r="322" spans="1:12" x14ac:dyDescent="0.3">
      <c r="A322">
        <v>321</v>
      </c>
      <c r="B322">
        <v>114</v>
      </c>
      <c r="C322">
        <v>223</v>
      </c>
      <c r="D322" s="1">
        <v>45576</v>
      </c>
      <c r="E322" s="2">
        <v>0.96527777777777768</v>
      </c>
      <c r="F322">
        <v>50</v>
      </c>
      <c r="G322">
        <v>2</v>
      </c>
      <c r="H322">
        <v>1228.53</v>
      </c>
      <c r="I322">
        <v>122.85</v>
      </c>
      <c r="J322">
        <v>49</v>
      </c>
      <c r="K322" t="s">
        <v>678</v>
      </c>
      <c r="L322" t="s">
        <v>684</v>
      </c>
    </row>
    <row r="323" spans="1:12" x14ac:dyDescent="0.3">
      <c r="A323">
        <v>322</v>
      </c>
      <c r="B323">
        <v>67</v>
      </c>
      <c r="C323">
        <v>151</v>
      </c>
      <c r="D323" s="1">
        <v>45423</v>
      </c>
      <c r="E323" s="2">
        <v>0.42222222222222228</v>
      </c>
      <c r="F323">
        <v>31</v>
      </c>
      <c r="G323">
        <v>5</v>
      </c>
      <c r="H323">
        <v>1557.2</v>
      </c>
      <c r="I323">
        <v>155.72</v>
      </c>
      <c r="J323">
        <v>30</v>
      </c>
      <c r="K323" t="s">
        <v>685</v>
      </c>
      <c r="L323" t="s">
        <v>679</v>
      </c>
    </row>
    <row r="324" spans="1:12" x14ac:dyDescent="0.3">
      <c r="A324">
        <v>323</v>
      </c>
      <c r="B324">
        <v>24</v>
      </c>
      <c r="C324">
        <v>249</v>
      </c>
      <c r="D324" s="1">
        <v>46001</v>
      </c>
      <c r="E324" s="2">
        <v>0.69652777777777786</v>
      </c>
      <c r="F324">
        <v>50</v>
      </c>
      <c r="G324">
        <v>4</v>
      </c>
      <c r="H324">
        <v>123.28</v>
      </c>
      <c r="I324">
        <v>6.16</v>
      </c>
      <c r="J324">
        <v>0</v>
      </c>
      <c r="K324" t="s">
        <v>683</v>
      </c>
      <c r="L324" t="s">
        <v>681</v>
      </c>
    </row>
    <row r="325" spans="1:12" x14ac:dyDescent="0.3">
      <c r="A325">
        <v>324</v>
      </c>
      <c r="B325">
        <v>417</v>
      </c>
      <c r="C325">
        <v>71</v>
      </c>
      <c r="D325" s="1">
        <v>45416</v>
      </c>
      <c r="E325" s="2">
        <v>0.93819444444444455</v>
      </c>
      <c r="F325">
        <v>38</v>
      </c>
      <c r="G325">
        <v>5</v>
      </c>
      <c r="H325">
        <v>1395.16</v>
      </c>
      <c r="I325">
        <v>209.27</v>
      </c>
      <c r="J325">
        <v>20</v>
      </c>
      <c r="K325" t="s">
        <v>686</v>
      </c>
      <c r="L325" t="s">
        <v>681</v>
      </c>
    </row>
    <row r="326" spans="1:12" x14ac:dyDescent="0.3">
      <c r="A326">
        <v>325</v>
      </c>
      <c r="B326">
        <v>431</v>
      </c>
      <c r="C326">
        <v>137</v>
      </c>
      <c r="D326" s="1">
        <v>45751</v>
      </c>
      <c r="E326" s="2">
        <v>0.75</v>
      </c>
      <c r="F326">
        <v>40</v>
      </c>
      <c r="G326">
        <v>2</v>
      </c>
      <c r="H326">
        <v>682.31</v>
      </c>
      <c r="I326">
        <v>68.23</v>
      </c>
      <c r="J326">
        <v>0</v>
      </c>
      <c r="K326" t="s">
        <v>680</v>
      </c>
      <c r="L326" t="s">
        <v>684</v>
      </c>
    </row>
    <row r="327" spans="1:12" x14ac:dyDescent="0.3">
      <c r="A327">
        <v>326</v>
      </c>
      <c r="B327">
        <v>434</v>
      </c>
      <c r="C327">
        <v>246</v>
      </c>
      <c r="D327" s="1">
        <v>45368</v>
      </c>
      <c r="E327" s="2">
        <v>0.6333333333333333</v>
      </c>
      <c r="F327">
        <v>25</v>
      </c>
      <c r="G327">
        <v>3</v>
      </c>
      <c r="H327">
        <v>642.15</v>
      </c>
      <c r="I327">
        <v>96.32</v>
      </c>
      <c r="J327">
        <v>0</v>
      </c>
      <c r="K327" t="s">
        <v>686</v>
      </c>
      <c r="L327" t="s">
        <v>681</v>
      </c>
    </row>
    <row r="328" spans="1:12" x14ac:dyDescent="0.3">
      <c r="A328">
        <v>327</v>
      </c>
      <c r="B328">
        <v>443</v>
      </c>
      <c r="C328">
        <v>207</v>
      </c>
      <c r="D328" s="1">
        <v>45316</v>
      </c>
      <c r="E328" s="2">
        <v>0.78680555555555554</v>
      </c>
      <c r="F328">
        <v>31</v>
      </c>
      <c r="G328">
        <v>2</v>
      </c>
      <c r="H328">
        <v>301.17</v>
      </c>
      <c r="I328">
        <v>0</v>
      </c>
      <c r="J328">
        <v>30</v>
      </c>
      <c r="K328" t="s">
        <v>686</v>
      </c>
      <c r="L328" t="s">
        <v>681</v>
      </c>
    </row>
    <row r="329" spans="1:12" x14ac:dyDescent="0.3">
      <c r="A329">
        <v>328</v>
      </c>
      <c r="B329">
        <v>533</v>
      </c>
      <c r="C329">
        <v>204</v>
      </c>
      <c r="D329" s="1">
        <v>45534</v>
      </c>
      <c r="E329" s="2">
        <v>0.45069444444444451</v>
      </c>
      <c r="F329">
        <v>53</v>
      </c>
      <c r="G329">
        <v>5</v>
      </c>
      <c r="H329">
        <v>856.73</v>
      </c>
      <c r="I329">
        <v>0</v>
      </c>
      <c r="J329">
        <v>40</v>
      </c>
      <c r="K329" t="s">
        <v>678</v>
      </c>
      <c r="L329" t="s">
        <v>681</v>
      </c>
    </row>
    <row r="330" spans="1:12" x14ac:dyDescent="0.3">
      <c r="A330">
        <v>329</v>
      </c>
      <c r="B330">
        <v>88</v>
      </c>
      <c r="C330">
        <v>250</v>
      </c>
      <c r="D330" s="1">
        <v>45354</v>
      </c>
      <c r="E330" s="2">
        <v>0.39166666666666661</v>
      </c>
      <c r="F330">
        <v>35</v>
      </c>
      <c r="G330">
        <v>6</v>
      </c>
      <c r="H330">
        <v>229.25</v>
      </c>
      <c r="I330">
        <v>0</v>
      </c>
      <c r="J330">
        <v>0</v>
      </c>
      <c r="K330" t="s">
        <v>682</v>
      </c>
      <c r="L330" t="s">
        <v>681</v>
      </c>
    </row>
    <row r="331" spans="1:12" x14ac:dyDescent="0.3">
      <c r="A331">
        <v>330</v>
      </c>
      <c r="B331">
        <v>309</v>
      </c>
      <c r="C331">
        <v>157</v>
      </c>
      <c r="D331" s="1">
        <v>45933</v>
      </c>
      <c r="E331" s="2">
        <v>0.87777777777777777</v>
      </c>
      <c r="F331">
        <v>21</v>
      </c>
      <c r="G331">
        <v>6</v>
      </c>
      <c r="H331">
        <v>213.73</v>
      </c>
      <c r="I331">
        <v>0</v>
      </c>
      <c r="J331">
        <v>30</v>
      </c>
      <c r="K331" t="s">
        <v>682</v>
      </c>
      <c r="L331" t="s">
        <v>681</v>
      </c>
    </row>
    <row r="332" spans="1:12" x14ac:dyDescent="0.3">
      <c r="A332">
        <v>331</v>
      </c>
      <c r="B332">
        <v>99</v>
      </c>
      <c r="C332">
        <v>159</v>
      </c>
      <c r="D332" s="1">
        <v>46062</v>
      </c>
      <c r="E332" s="2">
        <v>0.88472222222222219</v>
      </c>
      <c r="F332">
        <v>53</v>
      </c>
      <c r="G332">
        <v>6</v>
      </c>
      <c r="H332">
        <v>1168.33</v>
      </c>
      <c r="I332">
        <v>58.42</v>
      </c>
      <c r="J332">
        <v>40</v>
      </c>
      <c r="K332" t="s">
        <v>682</v>
      </c>
      <c r="L332" t="s">
        <v>681</v>
      </c>
    </row>
    <row r="333" spans="1:12" x14ac:dyDescent="0.3">
      <c r="A333">
        <v>332</v>
      </c>
      <c r="B333">
        <v>104</v>
      </c>
      <c r="C333">
        <v>87</v>
      </c>
      <c r="D333" s="1">
        <v>45958</v>
      </c>
      <c r="E333" s="2">
        <v>0.35347222222222219</v>
      </c>
      <c r="F333">
        <v>48</v>
      </c>
      <c r="G333">
        <v>3</v>
      </c>
      <c r="H333">
        <v>1107.53</v>
      </c>
      <c r="I333">
        <v>0</v>
      </c>
      <c r="J333">
        <v>0</v>
      </c>
      <c r="K333" t="s">
        <v>686</v>
      </c>
      <c r="L333" t="s">
        <v>681</v>
      </c>
    </row>
    <row r="334" spans="1:12" x14ac:dyDescent="0.3">
      <c r="A334">
        <v>333</v>
      </c>
      <c r="B334">
        <v>70</v>
      </c>
      <c r="C334">
        <v>152</v>
      </c>
      <c r="D334" s="1">
        <v>46100</v>
      </c>
      <c r="E334" s="2">
        <v>0.62291666666666656</v>
      </c>
      <c r="F334">
        <v>51</v>
      </c>
      <c r="G334">
        <v>2</v>
      </c>
      <c r="H334">
        <v>1190.77</v>
      </c>
      <c r="I334">
        <v>0</v>
      </c>
      <c r="J334">
        <v>30</v>
      </c>
      <c r="K334" t="s">
        <v>682</v>
      </c>
      <c r="L334" t="s">
        <v>681</v>
      </c>
    </row>
    <row r="335" spans="1:12" x14ac:dyDescent="0.3">
      <c r="A335">
        <v>334</v>
      </c>
      <c r="B335">
        <v>456</v>
      </c>
      <c r="C335">
        <v>48</v>
      </c>
      <c r="D335" s="1">
        <v>45540</v>
      </c>
      <c r="E335" s="2">
        <v>0.53541666666666665</v>
      </c>
      <c r="F335">
        <v>17</v>
      </c>
      <c r="G335">
        <v>1</v>
      </c>
      <c r="H335">
        <v>334.5</v>
      </c>
      <c r="I335">
        <v>33.450000000000003</v>
      </c>
      <c r="J335">
        <v>40</v>
      </c>
      <c r="K335" t="s">
        <v>678</v>
      </c>
      <c r="L335" t="s">
        <v>679</v>
      </c>
    </row>
    <row r="336" spans="1:12" x14ac:dyDescent="0.3">
      <c r="A336">
        <v>335</v>
      </c>
      <c r="B336">
        <v>367</v>
      </c>
      <c r="C336">
        <v>80</v>
      </c>
      <c r="D336" s="1">
        <v>45889</v>
      </c>
      <c r="E336" s="2">
        <v>0.50625000000000009</v>
      </c>
      <c r="F336">
        <v>45</v>
      </c>
      <c r="G336">
        <v>3</v>
      </c>
      <c r="H336">
        <v>1133.5899999999999</v>
      </c>
      <c r="I336">
        <v>0</v>
      </c>
      <c r="J336">
        <v>30</v>
      </c>
      <c r="K336" t="s">
        <v>686</v>
      </c>
      <c r="L336" t="s">
        <v>681</v>
      </c>
    </row>
    <row r="337" spans="1:12" x14ac:dyDescent="0.3">
      <c r="A337">
        <v>336</v>
      </c>
      <c r="B337">
        <v>149</v>
      </c>
      <c r="C337">
        <v>15</v>
      </c>
      <c r="D337" s="1">
        <v>45535</v>
      </c>
      <c r="E337" s="2">
        <v>0.39375000000000004</v>
      </c>
      <c r="F337">
        <v>37</v>
      </c>
      <c r="G337">
        <v>2</v>
      </c>
      <c r="H337">
        <v>1760.54</v>
      </c>
      <c r="I337">
        <v>264.08</v>
      </c>
      <c r="J337">
        <v>20</v>
      </c>
      <c r="K337" t="s">
        <v>686</v>
      </c>
      <c r="L337" t="s">
        <v>681</v>
      </c>
    </row>
    <row r="338" spans="1:12" x14ac:dyDescent="0.3">
      <c r="A338">
        <v>337</v>
      </c>
      <c r="B338">
        <v>194</v>
      </c>
      <c r="C338">
        <v>171</v>
      </c>
      <c r="D338" s="1">
        <v>45779</v>
      </c>
      <c r="E338" s="2">
        <v>0.94305555555555554</v>
      </c>
      <c r="F338">
        <v>59</v>
      </c>
      <c r="G338">
        <v>3</v>
      </c>
      <c r="H338">
        <v>1551.37</v>
      </c>
      <c r="I338">
        <v>155.13999999999999</v>
      </c>
      <c r="J338">
        <v>30</v>
      </c>
      <c r="K338" t="s">
        <v>678</v>
      </c>
      <c r="L338" t="s">
        <v>681</v>
      </c>
    </row>
    <row r="339" spans="1:12" x14ac:dyDescent="0.3">
      <c r="A339">
        <v>338</v>
      </c>
      <c r="B339">
        <v>429</v>
      </c>
      <c r="C339">
        <v>85</v>
      </c>
      <c r="D339" s="1">
        <v>45458</v>
      </c>
      <c r="E339" s="2">
        <v>0.47847222222222219</v>
      </c>
      <c r="F339">
        <v>65</v>
      </c>
      <c r="G339">
        <v>1</v>
      </c>
      <c r="H339">
        <v>953.16</v>
      </c>
      <c r="I339">
        <v>0</v>
      </c>
      <c r="J339">
        <v>20</v>
      </c>
      <c r="K339" t="s">
        <v>680</v>
      </c>
      <c r="L339" t="s">
        <v>684</v>
      </c>
    </row>
    <row r="340" spans="1:12" x14ac:dyDescent="0.3">
      <c r="A340">
        <v>339</v>
      </c>
      <c r="B340">
        <v>478</v>
      </c>
      <c r="C340">
        <v>160</v>
      </c>
      <c r="D340" s="1">
        <v>45510</v>
      </c>
      <c r="E340" s="2">
        <v>0.64583333333333326</v>
      </c>
      <c r="F340">
        <v>62</v>
      </c>
      <c r="G340">
        <v>3</v>
      </c>
      <c r="H340">
        <v>1476.22</v>
      </c>
      <c r="I340">
        <v>73.81</v>
      </c>
      <c r="J340">
        <v>20</v>
      </c>
      <c r="K340" t="s">
        <v>682</v>
      </c>
      <c r="L340" t="s">
        <v>684</v>
      </c>
    </row>
    <row r="341" spans="1:12" x14ac:dyDescent="0.3">
      <c r="A341">
        <v>340</v>
      </c>
      <c r="B341">
        <v>7</v>
      </c>
      <c r="C341">
        <v>93</v>
      </c>
      <c r="D341" s="1">
        <v>45302</v>
      </c>
      <c r="E341" s="2">
        <v>0.43194444444444446</v>
      </c>
      <c r="F341">
        <v>16</v>
      </c>
      <c r="G341">
        <v>5</v>
      </c>
      <c r="H341">
        <v>313.52</v>
      </c>
      <c r="I341">
        <v>0</v>
      </c>
      <c r="J341">
        <v>40</v>
      </c>
      <c r="K341" t="s">
        <v>685</v>
      </c>
      <c r="L341" t="s">
        <v>679</v>
      </c>
    </row>
    <row r="342" spans="1:12" x14ac:dyDescent="0.3">
      <c r="A342">
        <v>341</v>
      </c>
      <c r="B342">
        <v>600</v>
      </c>
      <c r="C342">
        <v>234</v>
      </c>
      <c r="D342" s="1">
        <v>46075</v>
      </c>
      <c r="E342" s="2">
        <v>0.79305555555555562</v>
      </c>
      <c r="F342">
        <v>16</v>
      </c>
      <c r="G342">
        <v>2</v>
      </c>
      <c r="H342">
        <v>452.35</v>
      </c>
      <c r="I342">
        <v>0</v>
      </c>
      <c r="J342">
        <v>20</v>
      </c>
      <c r="K342" t="s">
        <v>683</v>
      </c>
      <c r="L342" t="s">
        <v>679</v>
      </c>
    </row>
    <row r="343" spans="1:12" x14ac:dyDescent="0.3">
      <c r="A343">
        <v>342</v>
      </c>
      <c r="B343">
        <v>179</v>
      </c>
      <c r="C343">
        <v>87</v>
      </c>
      <c r="D343" s="1">
        <v>46159</v>
      </c>
      <c r="E343" s="2">
        <v>0.63263888888888897</v>
      </c>
      <c r="F343">
        <v>27</v>
      </c>
      <c r="G343">
        <v>1</v>
      </c>
      <c r="H343">
        <v>415.81</v>
      </c>
      <c r="I343">
        <v>0</v>
      </c>
      <c r="J343">
        <v>0</v>
      </c>
      <c r="K343" t="s">
        <v>686</v>
      </c>
      <c r="L343" t="s">
        <v>679</v>
      </c>
    </row>
    <row r="344" spans="1:12" x14ac:dyDescent="0.3">
      <c r="A344">
        <v>343</v>
      </c>
      <c r="B344">
        <v>141</v>
      </c>
      <c r="C344">
        <v>98</v>
      </c>
      <c r="D344" s="1">
        <v>45962</v>
      </c>
      <c r="E344" s="2">
        <v>0.47291666666666665</v>
      </c>
      <c r="F344">
        <v>28</v>
      </c>
      <c r="G344">
        <v>3</v>
      </c>
      <c r="H344">
        <v>886.42</v>
      </c>
      <c r="I344">
        <v>0</v>
      </c>
      <c r="J344">
        <v>30</v>
      </c>
      <c r="K344" t="s">
        <v>680</v>
      </c>
      <c r="L344" t="s">
        <v>684</v>
      </c>
    </row>
    <row r="345" spans="1:12" x14ac:dyDescent="0.3">
      <c r="A345">
        <v>344</v>
      </c>
      <c r="B345">
        <v>540</v>
      </c>
      <c r="C345">
        <v>205</v>
      </c>
      <c r="D345" s="1">
        <v>45930</v>
      </c>
      <c r="E345" s="2">
        <v>0.91388888888888897</v>
      </c>
      <c r="F345">
        <v>60</v>
      </c>
      <c r="G345">
        <v>1</v>
      </c>
      <c r="H345">
        <v>319.07</v>
      </c>
      <c r="I345">
        <v>0</v>
      </c>
      <c r="J345">
        <v>20</v>
      </c>
      <c r="K345" t="s">
        <v>685</v>
      </c>
      <c r="L345" t="s">
        <v>681</v>
      </c>
    </row>
    <row r="346" spans="1:12" x14ac:dyDescent="0.3">
      <c r="A346">
        <v>345</v>
      </c>
      <c r="B346">
        <v>388</v>
      </c>
      <c r="C346">
        <v>178</v>
      </c>
      <c r="D346" s="1">
        <v>45675</v>
      </c>
      <c r="E346" s="2">
        <v>0.7763888888888888</v>
      </c>
      <c r="F346">
        <v>42</v>
      </c>
      <c r="G346">
        <v>6</v>
      </c>
      <c r="H346">
        <v>530.84</v>
      </c>
      <c r="I346">
        <v>0</v>
      </c>
      <c r="J346">
        <v>49</v>
      </c>
      <c r="K346" t="s">
        <v>678</v>
      </c>
      <c r="L346" t="s">
        <v>684</v>
      </c>
    </row>
    <row r="347" spans="1:12" x14ac:dyDescent="0.3">
      <c r="A347">
        <v>346</v>
      </c>
      <c r="B347">
        <v>549</v>
      </c>
      <c r="C347">
        <v>76</v>
      </c>
      <c r="D347" s="1">
        <v>46100</v>
      </c>
      <c r="E347" s="2">
        <v>0.51388888888888884</v>
      </c>
      <c r="F347">
        <v>30</v>
      </c>
      <c r="G347">
        <v>1</v>
      </c>
      <c r="H347">
        <v>1177.49</v>
      </c>
      <c r="I347">
        <v>0</v>
      </c>
      <c r="J347">
        <v>20</v>
      </c>
      <c r="K347" t="s">
        <v>678</v>
      </c>
      <c r="L347" t="s">
        <v>681</v>
      </c>
    </row>
    <row r="348" spans="1:12" x14ac:dyDescent="0.3">
      <c r="A348">
        <v>347</v>
      </c>
      <c r="B348">
        <v>501</v>
      </c>
      <c r="C348">
        <v>54</v>
      </c>
      <c r="D348" s="1">
        <v>46036</v>
      </c>
      <c r="E348" s="2">
        <v>0.45138888888888884</v>
      </c>
      <c r="F348">
        <v>45</v>
      </c>
      <c r="G348">
        <v>6</v>
      </c>
      <c r="H348">
        <v>1153.01</v>
      </c>
      <c r="I348">
        <v>0</v>
      </c>
      <c r="J348">
        <v>49</v>
      </c>
      <c r="K348" t="s">
        <v>682</v>
      </c>
      <c r="L348" t="s">
        <v>679</v>
      </c>
    </row>
    <row r="349" spans="1:12" x14ac:dyDescent="0.3">
      <c r="A349">
        <v>348</v>
      </c>
      <c r="B349">
        <v>522</v>
      </c>
      <c r="C349">
        <v>96</v>
      </c>
      <c r="D349" s="1">
        <v>45802</v>
      </c>
      <c r="E349" s="2">
        <v>0.92430555555555549</v>
      </c>
      <c r="F349">
        <v>35</v>
      </c>
      <c r="G349">
        <v>6</v>
      </c>
      <c r="H349">
        <v>748.12</v>
      </c>
      <c r="I349">
        <v>112.22</v>
      </c>
      <c r="J349">
        <v>40</v>
      </c>
      <c r="K349" t="s">
        <v>680</v>
      </c>
      <c r="L349" t="s">
        <v>681</v>
      </c>
    </row>
    <row r="350" spans="1:12" x14ac:dyDescent="0.3">
      <c r="A350">
        <v>349</v>
      </c>
      <c r="B350">
        <v>486</v>
      </c>
      <c r="C350">
        <v>69</v>
      </c>
      <c r="D350" s="1">
        <v>45887</v>
      </c>
      <c r="E350" s="2">
        <v>0.86111111111111116</v>
      </c>
      <c r="F350">
        <v>65</v>
      </c>
      <c r="G350">
        <v>5</v>
      </c>
      <c r="H350">
        <v>1211.56</v>
      </c>
      <c r="I350">
        <v>0</v>
      </c>
      <c r="J350">
        <v>20</v>
      </c>
      <c r="K350" t="s">
        <v>685</v>
      </c>
      <c r="L350" t="s">
        <v>681</v>
      </c>
    </row>
    <row r="351" spans="1:12" x14ac:dyDescent="0.3">
      <c r="A351">
        <v>350</v>
      </c>
      <c r="B351">
        <v>241</v>
      </c>
      <c r="C351">
        <v>102</v>
      </c>
      <c r="D351" s="1">
        <v>45515</v>
      </c>
      <c r="E351" s="2">
        <v>0.7270833333333333</v>
      </c>
      <c r="F351">
        <v>39</v>
      </c>
      <c r="G351">
        <v>5</v>
      </c>
      <c r="H351">
        <v>384.11</v>
      </c>
      <c r="I351">
        <v>76.819999999999993</v>
      </c>
      <c r="J351">
        <v>30</v>
      </c>
      <c r="K351" t="s">
        <v>683</v>
      </c>
      <c r="L351" t="s">
        <v>681</v>
      </c>
    </row>
    <row r="352" spans="1:12" x14ac:dyDescent="0.3">
      <c r="A352">
        <v>351</v>
      </c>
      <c r="B352">
        <v>87</v>
      </c>
      <c r="C352">
        <v>35</v>
      </c>
      <c r="D352" s="1">
        <v>46061</v>
      </c>
      <c r="E352" s="2">
        <v>0.4291666666666667</v>
      </c>
      <c r="F352">
        <v>43</v>
      </c>
      <c r="G352">
        <v>5</v>
      </c>
      <c r="H352">
        <v>710.65</v>
      </c>
      <c r="I352">
        <v>71.06</v>
      </c>
      <c r="J352">
        <v>0</v>
      </c>
      <c r="K352" t="s">
        <v>682</v>
      </c>
      <c r="L352" t="s">
        <v>681</v>
      </c>
    </row>
    <row r="353" spans="1:12" x14ac:dyDescent="0.3">
      <c r="A353">
        <v>352</v>
      </c>
      <c r="B353">
        <v>345</v>
      </c>
      <c r="C353">
        <v>110</v>
      </c>
      <c r="D353" s="1">
        <v>45753</v>
      </c>
      <c r="E353" s="2">
        <v>0.93541666666666656</v>
      </c>
      <c r="F353">
        <v>41</v>
      </c>
      <c r="G353">
        <v>3</v>
      </c>
      <c r="H353">
        <v>1471.57</v>
      </c>
      <c r="I353">
        <v>0</v>
      </c>
      <c r="J353">
        <v>30</v>
      </c>
      <c r="K353" t="s">
        <v>682</v>
      </c>
      <c r="L353" t="s">
        <v>681</v>
      </c>
    </row>
    <row r="354" spans="1:12" x14ac:dyDescent="0.3">
      <c r="A354">
        <v>353</v>
      </c>
      <c r="B354">
        <v>184</v>
      </c>
      <c r="C354">
        <v>114</v>
      </c>
      <c r="D354" s="1">
        <v>45531</v>
      </c>
      <c r="E354" s="2">
        <v>0.69513888888888897</v>
      </c>
      <c r="F354">
        <v>19</v>
      </c>
      <c r="G354">
        <v>3</v>
      </c>
      <c r="H354">
        <v>1634.48</v>
      </c>
      <c r="I354">
        <v>0</v>
      </c>
      <c r="J354">
        <v>49</v>
      </c>
      <c r="K354" t="s">
        <v>678</v>
      </c>
      <c r="L354" t="s">
        <v>681</v>
      </c>
    </row>
    <row r="355" spans="1:12" x14ac:dyDescent="0.3">
      <c r="A355">
        <v>354</v>
      </c>
      <c r="B355">
        <v>81</v>
      </c>
      <c r="C355">
        <v>202</v>
      </c>
      <c r="D355" s="1">
        <v>45575</v>
      </c>
      <c r="E355" s="2">
        <v>0.62916666666666665</v>
      </c>
      <c r="F355">
        <v>22</v>
      </c>
      <c r="G355">
        <v>1</v>
      </c>
      <c r="H355">
        <v>725.2</v>
      </c>
      <c r="I355">
        <v>72.52</v>
      </c>
      <c r="J355">
        <v>20</v>
      </c>
      <c r="K355" t="s">
        <v>683</v>
      </c>
      <c r="L355" t="s">
        <v>684</v>
      </c>
    </row>
    <row r="356" spans="1:12" x14ac:dyDescent="0.3">
      <c r="A356">
        <v>355</v>
      </c>
      <c r="B356">
        <v>338</v>
      </c>
      <c r="C356">
        <v>65</v>
      </c>
      <c r="D356" s="1">
        <v>45601</v>
      </c>
      <c r="E356" s="2">
        <v>0.67500000000000004</v>
      </c>
      <c r="F356">
        <v>60</v>
      </c>
      <c r="G356">
        <v>5</v>
      </c>
      <c r="H356">
        <v>1796.63</v>
      </c>
      <c r="I356">
        <v>359.33</v>
      </c>
      <c r="J356">
        <v>49</v>
      </c>
      <c r="K356" t="s">
        <v>683</v>
      </c>
      <c r="L356" t="s">
        <v>681</v>
      </c>
    </row>
    <row r="357" spans="1:12" x14ac:dyDescent="0.3">
      <c r="A357">
        <v>356</v>
      </c>
      <c r="B357">
        <v>307</v>
      </c>
      <c r="C357">
        <v>73</v>
      </c>
      <c r="D357" s="1">
        <v>46134</v>
      </c>
      <c r="E357" s="2">
        <v>0.82638888888888884</v>
      </c>
      <c r="F357">
        <v>40</v>
      </c>
      <c r="G357">
        <v>4</v>
      </c>
      <c r="H357">
        <v>1500.73</v>
      </c>
      <c r="I357">
        <v>300.14999999999998</v>
      </c>
      <c r="J357">
        <v>0</v>
      </c>
      <c r="K357" t="s">
        <v>682</v>
      </c>
      <c r="L357" t="s">
        <v>679</v>
      </c>
    </row>
    <row r="358" spans="1:12" x14ac:dyDescent="0.3">
      <c r="A358">
        <v>357</v>
      </c>
      <c r="B358">
        <v>525</v>
      </c>
      <c r="C358">
        <v>195</v>
      </c>
      <c r="D358" s="1">
        <v>46266</v>
      </c>
      <c r="E358" s="2">
        <v>0.53819444444444442</v>
      </c>
      <c r="F358">
        <v>40</v>
      </c>
      <c r="G358">
        <v>2</v>
      </c>
      <c r="H358">
        <v>501.24</v>
      </c>
      <c r="I358">
        <v>75.19</v>
      </c>
      <c r="J358">
        <v>20</v>
      </c>
      <c r="K358" t="s">
        <v>682</v>
      </c>
      <c r="L358" t="s">
        <v>684</v>
      </c>
    </row>
    <row r="359" spans="1:12" x14ac:dyDescent="0.3">
      <c r="A359">
        <v>358</v>
      </c>
      <c r="B359">
        <v>529</v>
      </c>
      <c r="C359">
        <v>151</v>
      </c>
      <c r="D359" s="1">
        <v>46096</v>
      </c>
      <c r="E359" s="2">
        <v>0.94861111111111107</v>
      </c>
      <c r="F359">
        <v>44</v>
      </c>
      <c r="G359">
        <v>3</v>
      </c>
      <c r="H359">
        <v>1450.42</v>
      </c>
      <c r="I359">
        <v>0</v>
      </c>
      <c r="J359">
        <v>20</v>
      </c>
      <c r="K359" t="s">
        <v>682</v>
      </c>
      <c r="L359" t="s">
        <v>679</v>
      </c>
    </row>
    <row r="360" spans="1:12" x14ac:dyDescent="0.3">
      <c r="A360">
        <v>359</v>
      </c>
      <c r="B360">
        <v>428</v>
      </c>
      <c r="C360">
        <v>54</v>
      </c>
      <c r="D360" s="1">
        <v>45741</v>
      </c>
      <c r="E360" s="2">
        <v>0.95416666666666661</v>
      </c>
      <c r="F360">
        <v>50</v>
      </c>
      <c r="G360">
        <v>1</v>
      </c>
      <c r="H360">
        <v>749.5</v>
      </c>
      <c r="I360">
        <v>74.95</v>
      </c>
      <c r="J360">
        <v>20</v>
      </c>
      <c r="K360" t="s">
        <v>683</v>
      </c>
      <c r="L360" t="s">
        <v>679</v>
      </c>
    </row>
    <row r="361" spans="1:12" x14ac:dyDescent="0.3">
      <c r="A361">
        <v>360</v>
      </c>
      <c r="B361">
        <v>10</v>
      </c>
      <c r="C361">
        <v>128</v>
      </c>
      <c r="D361" s="1">
        <v>46121</v>
      </c>
      <c r="E361" s="2">
        <v>0.80624999999999991</v>
      </c>
      <c r="F361">
        <v>29</v>
      </c>
      <c r="G361">
        <v>4</v>
      </c>
      <c r="H361">
        <v>835.21</v>
      </c>
      <c r="I361">
        <v>167.04</v>
      </c>
      <c r="J361">
        <v>40</v>
      </c>
      <c r="K361" t="s">
        <v>680</v>
      </c>
      <c r="L361" t="s">
        <v>681</v>
      </c>
    </row>
    <row r="362" spans="1:12" x14ac:dyDescent="0.3">
      <c r="A362">
        <v>361</v>
      </c>
      <c r="B362">
        <v>307</v>
      </c>
      <c r="C362">
        <v>84</v>
      </c>
      <c r="D362" s="1">
        <v>45893</v>
      </c>
      <c r="E362" s="2">
        <v>0.35833333333333339</v>
      </c>
      <c r="F362">
        <v>65</v>
      </c>
      <c r="G362">
        <v>1</v>
      </c>
      <c r="H362">
        <v>1669.2</v>
      </c>
      <c r="I362">
        <v>0</v>
      </c>
      <c r="J362">
        <v>30</v>
      </c>
      <c r="K362" t="s">
        <v>678</v>
      </c>
      <c r="L362" t="s">
        <v>679</v>
      </c>
    </row>
    <row r="363" spans="1:12" x14ac:dyDescent="0.3">
      <c r="A363">
        <v>362</v>
      </c>
      <c r="B363">
        <v>588</v>
      </c>
      <c r="C363">
        <v>222</v>
      </c>
      <c r="D363" s="1">
        <v>45692</v>
      </c>
      <c r="E363" s="2">
        <v>0.84236111111111112</v>
      </c>
      <c r="F363">
        <v>40</v>
      </c>
      <c r="G363">
        <v>1</v>
      </c>
      <c r="H363">
        <v>1017.94</v>
      </c>
      <c r="I363">
        <v>0</v>
      </c>
      <c r="J363">
        <v>40</v>
      </c>
      <c r="K363" t="s">
        <v>686</v>
      </c>
      <c r="L363" t="s">
        <v>681</v>
      </c>
    </row>
    <row r="364" spans="1:12" x14ac:dyDescent="0.3">
      <c r="A364">
        <v>363</v>
      </c>
      <c r="B364">
        <v>584</v>
      </c>
      <c r="C364">
        <v>247</v>
      </c>
      <c r="D364" s="1">
        <v>45754</v>
      </c>
      <c r="E364" s="2">
        <v>0.71180555555555558</v>
      </c>
      <c r="F364">
        <v>25</v>
      </c>
      <c r="G364">
        <v>1</v>
      </c>
      <c r="H364">
        <v>1253.81</v>
      </c>
      <c r="I364">
        <v>0</v>
      </c>
      <c r="J364">
        <v>0</v>
      </c>
      <c r="K364" t="s">
        <v>680</v>
      </c>
      <c r="L364" t="s">
        <v>681</v>
      </c>
    </row>
    <row r="365" spans="1:12" x14ac:dyDescent="0.3">
      <c r="A365">
        <v>364</v>
      </c>
      <c r="B365">
        <v>501</v>
      </c>
      <c r="C365">
        <v>7</v>
      </c>
      <c r="D365" s="1">
        <v>45483</v>
      </c>
      <c r="E365" s="2">
        <v>0.58611111111111103</v>
      </c>
      <c r="F365">
        <v>39</v>
      </c>
      <c r="G365">
        <v>3</v>
      </c>
      <c r="H365">
        <v>465.9</v>
      </c>
      <c r="I365">
        <v>0</v>
      </c>
      <c r="J365">
        <v>49</v>
      </c>
      <c r="K365" t="s">
        <v>686</v>
      </c>
      <c r="L365" t="s">
        <v>681</v>
      </c>
    </row>
    <row r="366" spans="1:12" x14ac:dyDescent="0.3">
      <c r="A366">
        <v>365</v>
      </c>
      <c r="B366">
        <v>59</v>
      </c>
      <c r="C366">
        <v>95</v>
      </c>
      <c r="D366" s="1">
        <v>45822</v>
      </c>
      <c r="E366" s="2">
        <v>0.34027777777777768</v>
      </c>
      <c r="F366">
        <v>35</v>
      </c>
      <c r="G366">
        <v>4</v>
      </c>
      <c r="H366">
        <v>777.06</v>
      </c>
      <c r="I366">
        <v>0</v>
      </c>
      <c r="J366">
        <v>20</v>
      </c>
      <c r="K366" t="s">
        <v>678</v>
      </c>
      <c r="L366" t="s">
        <v>681</v>
      </c>
    </row>
    <row r="367" spans="1:12" x14ac:dyDescent="0.3">
      <c r="A367">
        <v>366</v>
      </c>
      <c r="B367">
        <v>490</v>
      </c>
      <c r="C367">
        <v>191</v>
      </c>
      <c r="D367" s="1">
        <v>45362</v>
      </c>
      <c r="E367" s="2">
        <v>0.87291666666666656</v>
      </c>
      <c r="F367">
        <v>28</v>
      </c>
      <c r="G367">
        <v>2</v>
      </c>
      <c r="H367">
        <v>1582.35</v>
      </c>
      <c r="I367">
        <v>0</v>
      </c>
      <c r="J367">
        <v>40</v>
      </c>
      <c r="K367" t="s">
        <v>680</v>
      </c>
      <c r="L367" t="s">
        <v>679</v>
      </c>
    </row>
    <row r="368" spans="1:12" x14ac:dyDescent="0.3">
      <c r="A368">
        <v>367</v>
      </c>
      <c r="B368">
        <v>487</v>
      </c>
      <c r="C368">
        <v>41</v>
      </c>
      <c r="D368" s="1">
        <v>45910</v>
      </c>
      <c r="E368" s="2">
        <v>0.73402777777777772</v>
      </c>
      <c r="F368">
        <v>27</v>
      </c>
      <c r="G368">
        <v>5</v>
      </c>
      <c r="H368">
        <v>1324.18</v>
      </c>
      <c r="I368">
        <v>66.209999999999994</v>
      </c>
      <c r="J368">
        <v>30</v>
      </c>
      <c r="K368" t="s">
        <v>685</v>
      </c>
      <c r="L368" t="s">
        <v>681</v>
      </c>
    </row>
    <row r="369" spans="1:12" x14ac:dyDescent="0.3">
      <c r="A369">
        <v>368</v>
      </c>
      <c r="B369">
        <v>147</v>
      </c>
      <c r="C369">
        <v>115</v>
      </c>
      <c r="D369" s="1">
        <v>45357</v>
      </c>
      <c r="E369" s="2">
        <v>0.85972222222222228</v>
      </c>
      <c r="F369">
        <v>30</v>
      </c>
      <c r="G369">
        <v>5</v>
      </c>
      <c r="H369">
        <v>672.54</v>
      </c>
      <c r="I369">
        <v>67.25</v>
      </c>
      <c r="J369">
        <v>40</v>
      </c>
      <c r="K369" t="s">
        <v>682</v>
      </c>
      <c r="L369" t="s">
        <v>681</v>
      </c>
    </row>
    <row r="370" spans="1:12" x14ac:dyDescent="0.3">
      <c r="A370">
        <v>369</v>
      </c>
      <c r="B370">
        <v>590</v>
      </c>
      <c r="C370">
        <v>11</v>
      </c>
      <c r="D370" s="1">
        <v>46046</v>
      </c>
      <c r="E370" s="2">
        <v>0.4291666666666667</v>
      </c>
      <c r="F370">
        <v>56</v>
      </c>
      <c r="G370">
        <v>4</v>
      </c>
      <c r="H370">
        <v>702.59</v>
      </c>
      <c r="I370">
        <v>140.52000000000001</v>
      </c>
      <c r="J370">
        <v>30</v>
      </c>
      <c r="K370" t="s">
        <v>682</v>
      </c>
      <c r="L370" t="s">
        <v>681</v>
      </c>
    </row>
    <row r="371" spans="1:12" x14ac:dyDescent="0.3">
      <c r="A371">
        <v>370</v>
      </c>
      <c r="B371">
        <v>180</v>
      </c>
      <c r="C371">
        <v>107</v>
      </c>
      <c r="D371" s="1">
        <v>45547</v>
      </c>
      <c r="E371" s="2">
        <v>0.58125000000000004</v>
      </c>
      <c r="F371">
        <v>54</v>
      </c>
      <c r="G371">
        <v>6</v>
      </c>
      <c r="H371">
        <v>845.89</v>
      </c>
      <c r="I371">
        <v>42.29</v>
      </c>
      <c r="J371">
        <v>20</v>
      </c>
      <c r="K371" t="s">
        <v>680</v>
      </c>
      <c r="L371" t="s">
        <v>681</v>
      </c>
    </row>
    <row r="372" spans="1:12" x14ac:dyDescent="0.3">
      <c r="A372">
        <v>371</v>
      </c>
      <c r="B372">
        <v>98</v>
      </c>
      <c r="C372">
        <v>101</v>
      </c>
      <c r="D372" s="1">
        <v>46007</v>
      </c>
      <c r="E372" s="2">
        <v>0.38541666666666674</v>
      </c>
      <c r="F372">
        <v>25</v>
      </c>
      <c r="G372">
        <v>3</v>
      </c>
      <c r="H372">
        <v>1602.69</v>
      </c>
      <c r="I372">
        <v>160.27000000000001</v>
      </c>
      <c r="J372">
        <v>30</v>
      </c>
      <c r="K372" t="s">
        <v>680</v>
      </c>
      <c r="L372" t="s">
        <v>681</v>
      </c>
    </row>
    <row r="373" spans="1:12" x14ac:dyDescent="0.3">
      <c r="A373">
        <v>372</v>
      </c>
      <c r="B373">
        <v>223</v>
      </c>
      <c r="C373">
        <v>233</v>
      </c>
      <c r="D373" s="1">
        <v>45797</v>
      </c>
      <c r="E373" s="2">
        <v>0.90833333333333344</v>
      </c>
      <c r="F373">
        <v>50</v>
      </c>
      <c r="G373">
        <v>1</v>
      </c>
      <c r="H373">
        <v>1792.13</v>
      </c>
      <c r="I373">
        <v>0</v>
      </c>
      <c r="J373">
        <v>0</v>
      </c>
      <c r="K373" t="s">
        <v>678</v>
      </c>
      <c r="L373" t="s">
        <v>681</v>
      </c>
    </row>
    <row r="374" spans="1:12" x14ac:dyDescent="0.3">
      <c r="A374">
        <v>373</v>
      </c>
      <c r="B374">
        <v>420</v>
      </c>
      <c r="C374">
        <v>116</v>
      </c>
      <c r="D374" s="1">
        <v>45460</v>
      </c>
      <c r="E374" s="2">
        <v>0.67569444444444438</v>
      </c>
      <c r="F374">
        <v>47</v>
      </c>
      <c r="G374">
        <v>1</v>
      </c>
      <c r="H374">
        <v>896.44</v>
      </c>
      <c r="I374">
        <v>0</v>
      </c>
      <c r="J374">
        <v>40</v>
      </c>
      <c r="K374" t="s">
        <v>682</v>
      </c>
      <c r="L374" t="s">
        <v>681</v>
      </c>
    </row>
    <row r="375" spans="1:12" x14ac:dyDescent="0.3">
      <c r="A375">
        <v>374</v>
      </c>
      <c r="B375">
        <v>409</v>
      </c>
      <c r="C375">
        <v>220</v>
      </c>
      <c r="D375" s="1">
        <v>45491</v>
      </c>
      <c r="E375" s="2">
        <v>0.83472222222222214</v>
      </c>
      <c r="F375">
        <v>15</v>
      </c>
      <c r="G375">
        <v>3</v>
      </c>
      <c r="H375">
        <v>312.67</v>
      </c>
      <c r="I375">
        <v>0</v>
      </c>
      <c r="J375">
        <v>30</v>
      </c>
      <c r="K375" t="s">
        <v>680</v>
      </c>
      <c r="L375" t="s">
        <v>679</v>
      </c>
    </row>
    <row r="376" spans="1:12" x14ac:dyDescent="0.3">
      <c r="A376">
        <v>375</v>
      </c>
      <c r="B376">
        <v>476</v>
      </c>
      <c r="C376">
        <v>125</v>
      </c>
      <c r="D376" s="1">
        <v>45764</v>
      </c>
      <c r="E376" s="2">
        <v>0.42013888888888884</v>
      </c>
      <c r="F376">
        <v>50</v>
      </c>
      <c r="G376">
        <v>6</v>
      </c>
      <c r="H376">
        <v>527.04999999999995</v>
      </c>
      <c r="I376">
        <v>26.35</v>
      </c>
      <c r="J376">
        <v>20</v>
      </c>
      <c r="K376" t="s">
        <v>682</v>
      </c>
      <c r="L376" t="s">
        <v>681</v>
      </c>
    </row>
    <row r="377" spans="1:12" x14ac:dyDescent="0.3">
      <c r="A377">
        <v>376</v>
      </c>
      <c r="B377">
        <v>166</v>
      </c>
      <c r="C377">
        <v>44</v>
      </c>
      <c r="D377" s="1">
        <v>46150</v>
      </c>
      <c r="E377" s="2">
        <v>0.35972222222222228</v>
      </c>
      <c r="F377">
        <v>21</v>
      </c>
      <c r="G377">
        <v>2</v>
      </c>
      <c r="H377">
        <v>614.16</v>
      </c>
      <c r="I377">
        <v>61.42</v>
      </c>
      <c r="J377">
        <v>40</v>
      </c>
      <c r="K377" t="s">
        <v>685</v>
      </c>
      <c r="L377" t="s">
        <v>681</v>
      </c>
    </row>
    <row r="378" spans="1:12" x14ac:dyDescent="0.3">
      <c r="A378">
        <v>377</v>
      </c>
      <c r="B378">
        <v>12</v>
      </c>
      <c r="C378">
        <v>174</v>
      </c>
      <c r="D378" s="1">
        <v>45571</v>
      </c>
      <c r="E378" s="2">
        <v>0.51944444444444438</v>
      </c>
      <c r="F378">
        <v>37</v>
      </c>
      <c r="G378">
        <v>2</v>
      </c>
      <c r="H378">
        <v>484.01</v>
      </c>
      <c r="I378">
        <v>0</v>
      </c>
      <c r="J378">
        <v>49</v>
      </c>
      <c r="K378" t="s">
        <v>685</v>
      </c>
      <c r="L378" t="s">
        <v>681</v>
      </c>
    </row>
    <row r="379" spans="1:12" x14ac:dyDescent="0.3">
      <c r="A379">
        <v>378</v>
      </c>
      <c r="B379">
        <v>49</v>
      </c>
      <c r="C379">
        <v>215</v>
      </c>
      <c r="D379" s="1">
        <v>45942</v>
      </c>
      <c r="E379" s="2">
        <v>0.47500000000000009</v>
      </c>
      <c r="F379">
        <v>59</v>
      </c>
      <c r="G379">
        <v>3</v>
      </c>
      <c r="H379">
        <v>865.9</v>
      </c>
      <c r="I379">
        <v>86.59</v>
      </c>
      <c r="J379">
        <v>0</v>
      </c>
      <c r="K379" t="s">
        <v>686</v>
      </c>
      <c r="L379" t="s">
        <v>681</v>
      </c>
    </row>
    <row r="380" spans="1:12" x14ac:dyDescent="0.3">
      <c r="A380">
        <v>379</v>
      </c>
      <c r="B380">
        <v>207</v>
      </c>
      <c r="C380">
        <v>238</v>
      </c>
      <c r="D380" s="1">
        <v>45547</v>
      </c>
      <c r="E380" s="2">
        <v>0.83194444444444438</v>
      </c>
      <c r="F380">
        <v>30</v>
      </c>
      <c r="G380">
        <v>2</v>
      </c>
      <c r="H380">
        <v>273.52999999999997</v>
      </c>
      <c r="I380">
        <v>13.68</v>
      </c>
      <c r="J380">
        <v>0</v>
      </c>
      <c r="K380" t="s">
        <v>686</v>
      </c>
      <c r="L380" t="s">
        <v>681</v>
      </c>
    </row>
    <row r="381" spans="1:12" x14ac:dyDescent="0.3">
      <c r="A381">
        <v>380</v>
      </c>
      <c r="B381">
        <v>197</v>
      </c>
      <c r="C381">
        <v>175</v>
      </c>
      <c r="D381" s="1">
        <v>45977</v>
      </c>
      <c r="E381" s="2">
        <v>0.42638888888888893</v>
      </c>
      <c r="F381">
        <v>21</v>
      </c>
      <c r="G381">
        <v>6</v>
      </c>
      <c r="H381">
        <v>402.04</v>
      </c>
      <c r="I381">
        <v>0</v>
      </c>
      <c r="J381">
        <v>0</v>
      </c>
      <c r="K381" t="s">
        <v>682</v>
      </c>
      <c r="L381" t="s">
        <v>681</v>
      </c>
    </row>
    <row r="382" spans="1:12" x14ac:dyDescent="0.3">
      <c r="A382">
        <v>381</v>
      </c>
      <c r="B382">
        <v>111</v>
      </c>
      <c r="C382">
        <v>209</v>
      </c>
      <c r="D382" s="1">
        <v>45626</v>
      </c>
      <c r="E382" s="2">
        <v>0.77430555555555558</v>
      </c>
      <c r="F382">
        <v>55</v>
      </c>
      <c r="G382">
        <v>2</v>
      </c>
      <c r="H382">
        <v>1169.45</v>
      </c>
      <c r="I382">
        <v>116.95</v>
      </c>
      <c r="J382">
        <v>40</v>
      </c>
      <c r="K382" t="s">
        <v>682</v>
      </c>
      <c r="L382" t="s">
        <v>681</v>
      </c>
    </row>
    <row r="383" spans="1:12" x14ac:dyDescent="0.3">
      <c r="A383">
        <v>382</v>
      </c>
      <c r="B383">
        <v>238</v>
      </c>
      <c r="C383">
        <v>55</v>
      </c>
      <c r="D383" s="1">
        <v>45400</v>
      </c>
      <c r="E383" s="2">
        <v>0.80555555555555558</v>
      </c>
      <c r="F383">
        <v>26</v>
      </c>
      <c r="G383">
        <v>1</v>
      </c>
      <c r="H383">
        <v>795.59</v>
      </c>
      <c r="I383">
        <v>0</v>
      </c>
      <c r="J383">
        <v>0</v>
      </c>
      <c r="K383" t="s">
        <v>682</v>
      </c>
      <c r="L383" t="s">
        <v>684</v>
      </c>
    </row>
    <row r="384" spans="1:12" x14ac:dyDescent="0.3">
      <c r="A384">
        <v>383</v>
      </c>
      <c r="B384">
        <v>470</v>
      </c>
      <c r="C384">
        <v>57</v>
      </c>
      <c r="D384" s="1">
        <v>45359</v>
      </c>
      <c r="E384" s="2">
        <v>0.69513888888888897</v>
      </c>
      <c r="F384">
        <v>54</v>
      </c>
      <c r="G384">
        <v>3</v>
      </c>
      <c r="H384">
        <v>193.82</v>
      </c>
      <c r="I384">
        <v>0</v>
      </c>
      <c r="J384">
        <v>40</v>
      </c>
      <c r="K384" t="s">
        <v>683</v>
      </c>
      <c r="L384" t="s">
        <v>681</v>
      </c>
    </row>
    <row r="385" spans="1:12" x14ac:dyDescent="0.3">
      <c r="A385">
        <v>384</v>
      </c>
      <c r="B385">
        <v>512</v>
      </c>
      <c r="C385">
        <v>27</v>
      </c>
      <c r="D385" s="1">
        <v>46021</v>
      </c>
      <c r="E385" s="2">
        <v>0.55277777777777781</v>
      </c>
      <c r="F385">
        <v>21</v>
      </c>
      <c r="G385">
        <v>5</v>
      </c>
      <c r="H385">
        <v>664.92</v>
      </c>
      <c r="I385">
        <v>99.74</v>
      </c>
      <c r="J385">
        <v>40</v>
      </c>
      <c r="K385" t="s">
        <v>680</v>
      </c>
      <c r="L385" t="s">
        <v>679</v>
      </c>
    </row>
    <row r="386" spans="1:12" x14ac:dyDescent="0.3">
      <c r="A386">
        <v>385</v>
      </c>
      <c r="B386">
        <v>137</v>
      </c>
      <c r="C386">
        <v>86</v>
      </c>
      <c r="D386" s="1">
        <v>45471</v>
      </c>
      <c r="E386" s="2">
        <v>0.78750000000000009</v>
      </c>
      <c r="F386">
        <v>57</v>
      </c>
      <c r="G386">
        <v>4</v>
      </c>
      <c r="H386">
        <v>233.42</v>
      </c>
      <c r="I386">
        <v>0</v>
      </c>
      <c r="J386">
        <v>49</v>
      </c>
      <c r="K386" t="s">
        <v>678</v>
      </c>
      <c r="L386" t="s">
        <v>681</v>
      </c>
    </row>
    <row r="387" spans="1:12" x14ac:dyDescent="0.3">
      <c r="A387">
        <v>386</v>
      </c>
      <c r="B387">
        <v>392</v>
      </c>
      <c r="C387">
        <v>131</v>
      </c>
      <c r="D387" s="1">
        <v>45947</v>
      </c>
      <c r="E387" s="2">
        <v>0.64722222222222214</v>
      </c>
      <c r="F387">
        <v>52</v>
      </c>
      <c r="G387">
        <v>6</v>
      </c>
      <c r="H387">
        <v>1780.48</v>
      </c>
      <c r="I387">
        <v>0</v>
      </c>
      <c r="J387">
        <v>0</v>
      </c>
      <c r="K387" t="s">
        <v>678</v>
      </c>
      <c r="L387" t="s">
        <v>681</v>
      </c>
    </row>
    <row r="388" spans="1:12" x14ac:dyDescent="0.3">
      <c r="A388">
        <v>387</v>
      </c>
      <c r="B388">
        <v>317</v>
      </c>
      <c r="C388">
        <v>61</v>
      </c>
      <c r="D388" s="1">
        <v>46047</v>
      </c>
      <c r="E388" s="2">
        <v>0.90833333333333344</v>
      </c>
      <c r="F388">
        <v>30</v>
      </c>
      <c r="G388">
        <v>5</v>
      </c>
      <c r="H388">
        <v>253.37</v>
      </c>
      <c r="I388">
        <v>0</v>
      </c>
      <c r="J388">
        <v>30</v>
      </c>
      <c r="K388" t="s">
        <v>682</v>
      </c>
      <c r="L388" t="s">
        <v>681</v>
      </c>
    </row>
    <row r="389" spans="1:12" x14ac:dyDescent="0.3">
      <c r="A389">
        <v>388</v>
      </c>
      <c r="B389">
        <v>207</v>
      </c>
      <c r="C389">
        <v>39</v>
      </c>
      <c r="D389" s="1">
        <v>45676</v>
      </c>
      <c r="E389" s="2">
        <v>0.61180555555555549</v>
      </c>
      <c r="F389">
        <v>17</v>
      </c>
      <c r="G389">
        <v>2</v>
      </c>
      <c r="H389">
        <v>1671.33</v>
      </c>
      <c r="I389">
        <v>167.13</v>
      </c>
      <c r="J389">
        <v>40</v>
      </c>
      <c r="K389" t="s">
        <v>680</v>
      </c>
      <c r="L389" t="s">
        <v>681</v>
      </c>
    </row>
    <row r="390" spans="1:12" x14ac:dyDescent="0.3">
      <c r="A390">
        <v>389</v>
      </c>
      <c r="B390">
        <v>138</v>
      </c>
      <c r="C390">
        <v>72</v>
      </c>
      <c r="D390" s="1">
        <v>45617</v>
      </c>
      <c r="E390" s="2">
        <v>0.3979166666666667</v>
      </c>
      <c r="F390">
        <v>65</v>
      </c>
      <c r="G390">
        <v>4</v>
      </c>
      <c r="H390">
        <v>1208.72</v>
      </c>
      <c r="I390">
        <v>0</v>
      </c>
      <c r="J390">
        <v>0</v>
      </c>
      <c r="K390" t="s">
        <v>685</v>
      </c>
      <c r="L390" t="s">
        <v>679</v>
      </c>
    </row>
    <row r="391" spans="1:12" x14ac:dyDescent="0.3">
      <c r="A391">
        <v>390</v>
      </c>
      <c r="B391">
        <v>340</v>
      </c>
      <c r="C391">
        <v>88</v>
      </c>
      <c r="D391" s="1">
        <v>45540</v>
      </c>
      <c r="E391" s="2">
        <v>0.60694444444444451</v>
      </c>
      <c r="F391">
        <v>18</v>
      </c>
      <c r="G391">
        <v>6</v>
      </c>
      <c r="H391">
        <v>1780.47</v>
      </c>
      <c r="I391">
        <v>356.09</v>
      </c>
      <c r="J391">
        <v>20</v>
      </c>
      <c r="K391" t="s">
        <v>678</v>
      </c>
      <c r="L391" t="s">
        <v>681</v>
      </c>
    </row>
    <row r="392" spans="1:12" x14ac:dyDescent="0.3">
      <c r="A392">
        <v>391</v>
      </c>
      <c r="B392">
        <v>534</v>
      </c>
      <c r="C392">
        <v>83</v>
      </c>
      <c r="D392" s="1">
        <v>45479</v>
      </c>
      <c r="E392" s="2">
        <v>0.94444444444444442</v>
      </c>
      <c r="F392">
        <v>15</v>
      </c>
      <c r="G392">
        <v>1</v>
      </c>
      <c r="H392">
        <v>1581.38</v>
      </c>
      <c r="I392">
        <v>0</v>
      </c>
      <c r="J392">
        <v>20</v>
      </c>
      <c r="K392" t="s">
        <v>686</v>
      </c>
      <c r="L392" t="s">
        <v>679</v>
      </c>
    </row>
    <row r="393" spans="1:12" x14ac:dyDescent="0.3">
      <c r="A393">
        <v>392</v>
      </c>
      <c r="B393">
        <v>145</v>
      </c>
      <c r="C393">
        <v>241</v>
      </c>
      <c r="D393" s="1">
        <v>45501</v>
      </c>
      <c r="E393" s="2">
        <v>0.50347222222222232</v>
      </c>
      <c r="F393">
        <v>26</v>
      </c>
      <c r="G393">
        <v>5</v>
      </c>
      <c r="H393">
        <v>1042.06</v>
      </c>
      <c r="I393">
        <v>208.41</v>
      </c>
      <c r="J393">
        <v>20</v>
      </c>
      <c r="K393" t="s">
        <v>685</v>
      </c>
      <c r="L393" t="s">
        <v>681</v>
      </c>
    </row>
    <row r="394" spans="1:12" x14ac:dyDescent="0.3">
      <c r="A394">
        <v>393</v>
      </c>
      <c r="B394">
        <v>81</v>
      </c>
      <c r="C394">
        <v>110</v>
      </c>
      <c r="D394" s="1">
        <v>46034</v>
      </c>
      <c r="E394" s="2">
        <v>0.92986111111111103</v>
      </c>
      <c r="F394">
        <v>25</v>
      </c>
      <c r="G394">
        <v>6</v>
      </c>
      <c r="H394">
        <v>451.86</v>
      </c>
      <c r="I394">
        <v>22.59</v>
      </c>
      <c r="J394">
        <v>20</v>
      </c>
      <c r="K394" t="s">
        <v>678</v>
      </c>
      <c r="L394" t="s">
        <v>684</v>
      </c>
    </row>
    <row r="395" spans="1:12" x14ac:dyDescent="0.3">
      <c r="A395">
        <v>394</v>
      </c>
      <c r="B395">
        <v>311</v>
      </c>
      <c r="C395">
        <v>74</v>
      </c>
      <c r="D395" s="1">
        <v>45882</v>
      </c>
      <c r="E395" s="2">
        <v>0.94444444444444442</v>
      </c>
      <c r="F395">
        <v>27</v>
      </c>
      <c r="G395">
        <v>3</v>
      </c>
      <c r="H395">
        <v>1568.87</v>
      </c>
      <c r="I395">
        <v>78.44</v>
      </c>
      <c r="J395">
        <v>0</v>
      </c>
      <c r="K395" t="s">
        <v>683</v>
      </c>
      <c r="L395" t="s">
        <v>681</v>
      </c>
    </row>
    <row r="396" spans="1:12" x14ac:dyDescent="0.3">
      <c r="A396">
        <v>395</v>
      </c>
      <c r="B396">
        <v>387</v>
      </c>
      <c r="C396">
        <v>43</v>
      </c>
      <c r="D396" s="1">
        <v>45774</v>
      </c>
      <c r="E396" s="2">
        <v>0.93541666666666656</v>
      </c>
      <c r="F396">
        <v>47</v>
      </c>
      <c r="G396">
        <v>5</v>
      </c>
      <c r="H396">
        <v>1354.68</v>
      </c>
      <c r="I396">
        <v>270.94</v>
      </c>
      <c r="J396">
        <v>20</v>
      </c>
      <c r="K396" t="s">
        <v>682</v>
      </c>
      <c r="L396" t="s">
        <v>681</v>
      </c>
    </row>
    <row r="397" spans="1:12" x14ac:dyDescent="0.3">
      <c r="A397">
        <v>396</v>
      </c>
      <c r="B397">
        <v>391</v>
      </c>
      <c r="C397">
        <v>110</v>
      </c>
      <c r="D397" s="1">
        <v>46166</v>
      </c>
      <c r="E397" s="2">
        <v>0.44999999999999996</v>
      </c>
      <c r="F397">
        <v>34</v>
      </c>
      <c r="G397">
        <v>5</v>
      </c>
      <c r="H397">
        <v>1022.49</v>
      </c>
      <c r="I397">
        <v>102.25</v>
      </c>
      <c r="J397">
        <v>20</v>
      </c>
      <c r="K397" t="s">
        <v>683</v>
      </c>
      <c r="L397" t="s">
        <v>681</v>
      </c>
    </row>
    <row r="398" spans="1:12" x14ac:dyDescent="0.3">
      <c r="A398">
        <v>397</v>
      </c>
      <c r="B398">
        <v>475</v>
      </c>
      <c r="C398">
        <v>79</v>
      </c>
      <c r="D398" s="1">
        <v>45756</v>
      </c>
      <c r="E398" s="2">
        <v>0.72500000000000009</v>
      </c>
      <c r="F398">
        <v>50</v>
      </c>
      <c r="G398">
        <v>5</v>
      </c>
      <c r="H398">
        <v>927.82</v>
      </c>
      <c r="I398">
        <v>0</v>
      </c>
      <c r="J398">
        <v>20</v>
      </c>
      <c r="K398" t="s">
        <v>680</v>
      </c>
      <c r="L398" t="s">
        <v>681</v>
      </c>
    </row>
    <row r="399" spans="1:12" x14ac:dyDescent="0.3">
      <c r="A399">
        <v>398</v>
      </c>
      <c r="B399">
        <v>201</v>
      </c>
      <c r="C399">
        <v>40</v>
      </c>
      <c r="D399" s="1">
        <v>46230</v>
      </c>
      <c r="E399" s="2">
        <v>0.58333333333333326</v>
      </c>
      <c r="F399">
        <v>15</v>
      </c>
      <c r="G399">
        <v>5</v>
      </c>
      <c r="H399">
        <v>1347.02</v>
      </c>
      <c r="I399">
        <v>0</v>
      </c>
      <c r="J399">
        <v>40</v>
      </c>
      <c r="K399" t="s">
        <v>682</v>
      </c>
      <c r="L399" t="s">
        <v>681</v>
      </c>
    </row>
    <row r="400" spans="1:12" x14ac:dyDescent="0.3">
      <c r="A400">
        <v>399</v>
      </c>
      <c r="B400">
        <v>405</v>
      </c>
      <c r="C400">
        <v>249</v>
      </c>
      <c r="D400" s="1">
        <v>46052</v>
      </c>
      <c r="E400" s="2">
        <v>0.80833333333333335</v>
      </c>
      <c r="F400">
        <v>46</v>
      </c>
      <c r="G400">
        <v>3</v>
      </c>
      <c r="H400">
        <v>1196.96</v>
      </c>
      <c r="I400">
        <v>119.7</v>
      </c>
      <c r="J400">
        <v>0</v>
      </c>
      <c r="K400" t="s">
        <v>682</v>
      </c>
      <c r="L400" t="s">
        <v>681</v>
      </c>
    </row>
    <row r="401" spans="1:12" x14ac:dyDescent="0.3">
      <c r="A401">
        <v>400</v>
      </c>
      <c r="B401">
        <v>128</v>
      </c>
      <c r="C401">
        <v>99</v>
      </c>
      <c r="D401" s="1">
        <v>46246</v>
      </c>
      <c r="E401" s="2">
        <v>0.55000000000000004</v>
      </c>
      <c r="F401">
        <v>63</v>
      </c>
      <c r="G401">
        <v>4</v>
      </c>
      <c r="H401">
        <v>1727.92</v>
      </c>
      <c r="I401">
        <v>345.58</v>
      </c>
      <c r="J401">
        <v>30</v>
      </c>
      <c r="K401" t="s">
        <v>678</v>
      </c>
      <c r="L401" t="s">
        <v>679</v>
      </c>
    </row>
    <row r="402" spans="1:12" x14ac:dyDescent="0.3">
      <c r="A402">
        <v>401</v>
      </c>
      <c r="B402">
        <v>501</v>
      </c>
      <c r="C402">
        <v>163</v>
      </c>
      <c r="D402" s="1">
        <v>45997</v>
      </c>
      <c r="E402" s="2">
        <v>0.82222222222222219</v>
      </c>
      <c r="F402">
        <v>18</v>
      </c>
      <c r="G402">
        <v>6</v>
      </c>
      <c r="H402">
        <v>767.36</v>
      </c>
      <c r="I402">
        <v>38.369999999999997</v>
      </c>
      <c r="J402">
        <v>20</v>
      </c>
      <c r="K402" t="s">
        <v>685</v>
      </c>
      <c r="L402" t="s">
        <v>681</v>
      </c>
    </row>
    <row r="403" spans="1:12" x14ac:dyDescent="0.3">
      <c r="A403">
        <v>402</v>
      </c>
      <c r="B403">
        <v>36</v>
      </c>
      <c r="C403">
        <v>236</v>
      </c>
      <c r="D403" s="1">
        <v>46124</v>
      </c>
      <c r="E403" s="2">
        <v>0.81944444444444442</v>
      </c>
      <c r="F403">
        <v>60</v>
      </c>
      <c r="G403">
        <v>6</v>
      </c>
      <c r="H403">
        <v>167.47</v>
      </c>
      <c r="I403">
        <v>25.12</v>
      </c>
      <c r="J403">
        <v>20</v>
      </c>
      <c r="K403" t="s">
        <v>683</v>
      </c>
      <c r="L403" t="s">
        <v>681</v>
      </c>
    </row>
    <row r="404" spans="1:12" x14ac:dyDescent="0.3">
      <c r="A404">
        <v>403</v>
      </c>
      <c r="B404">
        <v>467</v>
      </c>
      <c r="C404">
        <v>242</v>
      </c>
      <c r="D404" s="1">
        <v>45989</v>
      </c>
      <c r="E404" s="2">
        <v>0.51111111111111107</v>
      </c>
      <c r="F404">
        <v>30</v>
      </c>
      <c r="G404">
        <v>5</v>
      </c>
      <c r="H404">
        <v>1091.6099999999999</v>
      </c>
      <c r="I404">
        <v>163.74</v>
      </c>
      <c r="J404">
        <v>20</v>
      </c>
      <c r="K404" t="s">
        <v>686</v>
      </c>
      <c r="L404" t="s">
        <v>681</v>
      </c>
    </row>
    <row r="405" spans="1:12" x14ac:dyDescent="0.3">
      <c r="A405">
        <v>404</v>
      </c>
      <c r="B405">
        <v>95</v>
      </c>
      <c r="C405">
        <v>165</v>
      </c>
      <c r="D405" s="1">
        <v>46020</v>
      </c>
      <c r="E405" s="2">
        <v>0.85069444444444442</v>
      </c>
      <c r="F405">
        <v>60</v>
      </c>
      <c r="G405">
        <v>5</v>
      </c>
      <c r="H405">
        <v>1756.56</v>
      </c>
      <c r="I405">
        <v>0</v>
      </c>
      <c r="J405">
        <v>49</v>
      </c>
      <c r="K405" t="s">
        <v>685</v>
      </c>
      <c r="L405" t="s">
        <v>681</v>
      </c>
    </row>
    <row r="406" spans="1:12" x14ac:dyDescent="0.3">
      <c r="A406">
        <v>405</v>
      </c>
      <c r="B406">
        <v>170</v>
      </c>
      <c r="C406">
        <v>213</v>
      </c>
      <c r="D406" s="1">
        <v>45729</v>
      </c>
      <c r="E406" s="2">
        <v>0.69722222222222219</v>
      </c>
      <c r="F406">
        <v>34</v>
      </c>
      <c r="G406">
        <v>5</v>
      </c>
      <c r="H406">
        <v>1745.71</v>
      </c>
      <c r="I406">
        <v>261.86</v>
      </c>
      <c r="J406">
        <v>40</v>
      </c>
      <c r="K406" t="s">
        <v>678</v>
      </c>
      <c r="L406" t="s">
        <v>681</v>
      </c>
    </row>
    <row r="407" spans="1:12" x14ac:dyDescent="0.3">
      <c r="A407">
        <v>406</v>
      </c>
      <c r="B407">
        <v>422</v>
      </c>
      <c r="C407">
        <v>193</v>
      </c>
      <c r="D407" s="1">
        <v>46189</v>
      </c>
      <c r="E407" s="2">
        <v>0.42083333333333339</v>
      </c>
      <c r="F407">
        <v>55</v>
      </c>
      <c r="G407">
        <v>5</v>
      </c>
      <c r="H407">
        <v>1424.84</v>
      </c>
      <c r="I407">
        <v>0</v>
      </c>
      <c r="J407">
        <v>20</v>
      </c>
      <c r="K407" t="s">
        <v>683</v>
      </c>
      <c r="L407" t="s">
        <v>679</v>
      </c>
    </row>
    <row r="408" spans="1:12" x14ac:dyDescent="0.3">
      <c r="A408">
        <v>407</v>
      </c>
      <c r="B408">
        <v>215</v>
      </c>
      <c r="C408">
        <v>239</v>
      </c>
      <c r="D408" s="1">
        <v>46058</v>
      </c>
      <c r="E408" s="2">
        <v>0.86388888888888893</v>
      </c>
      <c r="F408">
        <v>34</v>
      </c>
      <c r="G408">
        <v>1</v>
      </c>
      <c r="H408">
        <v>1778.2</v>
      </c>
      <c r="I408">
        <v>355.64</v>
      </c>
      <c r="J408">
        <v>40</v>
      </c>
      <c r="K408" t="s">
        <v>686</v>
      </c>
      <c r="L408" t="s">
        <v>681</v>
      </c>
    </row>
    <row r="409" spans="1:12" x14ac:dyDescent="0.3">
      <c r="A409">
        <v>408</v>
      </c>
      <c r="B409">
        <v>72</v>
      </c>
      <c r="C409">
        <v>199</v>
      </c>
      <c r="D409" s="1">
        <v>46005</v>
      </c>
      <c r="E409" s="2">
        <v>0.8979166666666667</v>
      </c>
      <c r="F409">
        <v>41</v>
      </c>
      <c r="G409">
        <v>6</v>
      </c>
      <c r="H409">
        <v>604.41</v>
      </c>
      <c r="I409">
        <v>30.22</v>
      </c>
      <c r="J409">
        <v>20</v>
      </c>
      <c r="K409" t="s">
        <v>685</v>
      </c>
      <c r="L409" t="s">
        <v>681</v>
      </c>
    </row>
    <row r="410" spans="1:12" x14ac:dyDescent="0.3">
      <c r="A410">
        <v>409</v>
      </c>
      <c r="B410">
        <v>191</v>
      </c>
      <c r="C410">
        <v>181</v>
      </c>
      <c r="D410" s="1">
        <v>45429</v>
      </c>
      <c r="E410" s="2">
        <v>0.60486111111111107</v>
      </c>
      <c r="F410">
        <v>26</v>
      </c>
      <c r="G410">
        <v>5</v>
      </c>
      <c r="H410">
        <v>1713.45</v>
      </c>
      <c r="I410">
        <v>85.67</v>
      </c>
      <c r="J410">
        <v>49</v>
      </c>
      <c r="K410" t="s">
        <v>685</v>
      </c>
      <c r="L410" t="s">
        <v>684</v>
      </c>
    </row>
    <row r="411" spans="1:12" x14ac:dyDescent="0.3">
      <c r="A411">
        <v>410</v>
      </c>
      <c r="B411">
        <v>206</v>
      </c>
      <c r="C411">
        <v>16</v>
      </c>
      <c r="D411" s="1">
        <v>46059</v>
      </c>
      <c r="E411" s="2">
        <v>0.57708333333333339</v>
      </c>
      <c r="F411">
        <v>63</v>
      </c>
      <c r="G411">
        <v>2</v>
      </c>
      <c r="H411">
        <v>555.71</v>
      </c>
      <c r="I411">
        <v>111.14</v>
      </c>
      <c r="J411">
        <v>40</v>
      </c>
      <c r="K411" t="s">
        <v>682</v>
      </c>
      <c r="L411" t="s">
        <v>679</v>
      </c>
    </row>
    <row r="412" spans="1:12" x14ac:dyDescent="0.3">
      <c r="A412">
        <v>411</v>
      </c>
      <c r="B412">
        <v>112</v>
      </c>
      <c r="C412">
        <v>223</v>
      </c>
      <c r="D412" s="1">
        <v>45943</v>
      </c>
      <c r="E412" s="2">
        <v>0.54513888888888884</v>
      </c>
      <c r="F412">
        <v>33</v>
      </c>
      <c r="G412">
        <v>1</v>
      </c>
      <c r="H412">
        <v>754.58</v>
      </c>
      <c r="I412">
        <v>0</v>
      </c>
      <c r="J412">
        <v>0</v>
      </c>
      <c r="K412" t="s">
        <v>683</v>
      </c>
      <c r="L412" t="s">
        <v>681</v>
      </c>
    </row>
    <row r="413" spans="1:12" x14ac:dyDescent="0.3">
      <c r="A413">
        <v>412</v>
      </c>
      <c r="B413">
        <v>600</v>
      </c>
      <c r="C413">
        <v>61</v>
      </c>
      <c r="D413" s="1">
        <v>45781</v>
      </c>
      <c r="E413" s="2">
        <v>0.98819444444444438</v>
      </c>
      <c r="F413">
        <v>63</v>
      </c>
      <c r="G413">
        <v>1</v>
      </c>
      <c r="H413">
        <v>135.97</v>
      </c>
      <c r="I413">
        <v>0</v>
      </c>
      <c r="J413">
        <v>0</v>
      </c>
      <c r="K413" t="s">
        <v>680</v>
      </c>
      <c r="L413" t="s">
        <v>681</v>
      </c>
    </row>
    <row r="414" spans="1:12" x14ac:dyDescent="0.3">
      <c r="A414">
        <v>413</v>
      </c>
      <c r="B414">
        <v>43</v>
      </c>
      <c r="C414">
        <v>25</v>
      </c>
      <c r="D414" s="1">
        <v>45508</v>
      </c>
      <c r="E414" s="2">
        <v>0.35000000000000009</v>
      </c>
      <c r="F414">
        <v>53</v>
      </c>
      <c r="G414">
        <v>5</v>
      </c>
      <c r="H414">
        <v>1777.99</v>
      </c>
      <c r="I414">
        <v>355.6</v>
      </c>
      <c r="J414">
        <v>30</v>
      </c>
      <c r="K414" t="s">
        <v>682</v>
      </c>
      <c r="L414" t="s">
        <v>681</v>
      </c>
    </row>
    <row r="415" spans="1:12" x14ac:dyDescent="0.3">
      <c r="A415">
        <v>414</v>
      </c>
      <c r="B415">
        <v>346</v>
      </c>
      <c r="C415">
        <v>155</v>
      </c>
      <c r="D415" s="1">
        <v>45731</v>
      </c>
      <c r="E415" s="2">
        <v>0.76597222222222228</v>
      </c>
      <c r="F415">
        <v>58</v>
      </c>
      <c r="G415">
        <v>3</v>
      </c>
      <c r="H415">
        <v>1799.07</v>
      </c>
      <c r="I415">
        <v>359.81</v>
      </c>
      <c r="J415">
        <v>20</v>
      </c>
      <c r="K415" t="s">
        <v>683</v>
      </c>
      <c r="L415" t="s">
        <v>679</v>
      </c>
    </row>
    <row r="416" spans="1:12" x14ac:dyDescent="0.3">
      <c r="A416">
        <v>415</v>
      </c>
      <c r="B416">
        <v>409</v>
      </c>
      <c r="C416">
        <v>97</v>
      </c>
      <c r="D416" s="1">
        <v>45917</v>
      </c>
      <c r="E416" s="2">
        <v>0.39027777777777772</v>
      </c>
      <c r="F416">
        <v>36</v>
      </c>
      <c r="G416">
        <v>1</v>
      </c>
      <c r="H416">
        <v>125.18</v>
      </c>
      <c r="I416">
        <v>25.04</v>
      </c>
      <c r="J416">
        <v>40</v>
      </c>
      <c r="K416" t="s">
        <v>680</v>
      </c>
      <c r="L416" t="s">
        <v>684</v>
      </c>
    </row>
    <row r="417" spans="1:12" x14ac:dyDescent="0.3">
      <c r="A417">
        <v>416</v>
      </c>
      <c r="B417">
        <v>27</v>
      </c>
      <c r="C417">
        <v>155</v>
      </c>
      <c r="D417" s="1">
        <v>45417</v>
      </c>
      <c r="E417" s="2">
        <v>0.69722222222222219</v>
      </c>
      <c r="F417">
        <v>63</v>
      </c>
      <c r="G417">
        <v>2</v>
      </c>
      <c r="H417">
        <v>738.96</v>
      </c>
      <c r="I417">
        <v>73.900000000000006</v>
      </c>
      <c r="J417">
        <v>40</v>
      </c>
      <c r="K417" t="s">
        <v>678</v>
      </c>
      <c r="L417" t="s">
        <v>681</v>
      </c>
    </row>
    <row r="418" spans="1:12" x14ac:dyDescent="0.3">
      <c r="A418">
        <v>417</v>
      </c>
      <c r="B418">
        <v>193</v>
      </c>
      <c r="C418">
        <v>1</v>
      </c>
      <c r="D418" s="1">
        <v>45945</v>
      </c>
      <c r="E418" s="2">
        <v>0.75069444444444455</v>
      </c>
      <c r="F418">
        <v>55</v>
      </c>
      <c r="G418">
        <v>3</v>
      </c>
      <c r="H418">
        <v>1587.37</v>
      </c>
      <c r="I418">
        <v>317.47000000000003</v>
      </c>
      <c r="J418">
        <v>30</v>
      </c>
      <c r="K418" t="s">
        <v>680</v>
      </c>
      <c r="L418" t="s">
        <v>681</v>
      </c>
    </row>
    <row r="419" spans="1:12" x14ac:dyDescent="0.3">
      <c r="A419">
        <v>418</v>
      </c>
      <c r="B419">
        <v>240</v>
      </c>
      <c r="C419">
        <v>156</v>
      </c>
      <c r="D419" s="1">
        <v>45788</v>
      </c>
      <c r="E419" s="2">
        <v>0.86597222222222214</v>
      </c>
      <c r="F419">
        <v>54</v>
      </c>
      <c r="G419">
        <v>1</v>
      </c>
      <c r="H419">
        <v>705.2</v>
      </c>
      <c r="I419">
        <v>35.26</v>
      </c>
      <c r="J419">
        <v>0</v>
      </c>
      <c r="K419" t="s">
        <v>680</v>
      </c>
      <c r="L419" t="s">
        <v>681</v>
      </c>
    </row>
    <row r="420" spans="1:12" x14ac:dyDescent="0.3">
      <c r="A420">
        <v>419</v>
      </c>
      <c r="B420">
        <v>301</v>
      </c>
      <c r="C420">
        <v>156</v>
      </c>
      <c r="D420" s="1">
        <v>45491</v>
      </c>
      <c r="E420" s="2">
        <v>0.53819444444444442</v>
      </c>
      <c r="F420">
        <v>48</v>
      </c>
      <c r="G420">
        <v>5</v>
      </c>
      <c r="H420">
        <v>1438.57</v>
      </c>
      <c r="I420">
        <v>215.79</v>
      </c>
      <c r="J420">
        <v>49</v>
      </c>
      <c r="K420" t="s">
        <v>686</v>
      </c>
      <c r="L420" t="s">
        <v>684</v>
      </c>
    </row>
    <row r="421" spans="1:12" x14ac:dyDescent="0.3">
      <c r="A421">
        <v>420</v>
      </c>
      <c r="B421">
        <v>510</v>
      </c>
      <c r="C421">
        <v>204</v>
      </c>
      <c r="D421" s="1">
        <v>45381</v>
      </c>
      <c r="E421" s="2">
        <v>0.7451388888888888</v>
      </c>
      <c r="F421">
        <v>58</v>
      </c>
      <c r="G421">
        <v>5</v>
      </c>
      <c r="H421">
        <v>1778.53</v>
      </c>
      <c r="I421">
        <v>88.93</v>
      </c>
      <c r="J421">
        <v>20</v>
      </c>
      <c r="K421" t="s">
        <v>682</v>
      </c>
      <c r="L421" t="s">
        <v>681</v>
      </c>
    </row>
    <row r="422" spans="1:12" x14ac:dyDescent="0.3">
      <c r="A422">
        <v>421</v>
      </c>
      <c r="B422">
        <v>494</v>
      </c>
      <c r="C422">
        <v>170</v>
      </c>
      <c r="D422" s="1">
        <v>45845</v>
      </c>
      <c r="E422" s="2">
        <v>0.63541666666666674</v>
      </c>
      <c r="F422">
        <v>28</v>
      </c>
      <c r="G422">
        <v>2</v>
      </c>
      <c r="H422">
        <v>1385.46</v>
      </c>
      <c r="I422">
        <v>207.82</v>
      </c>
      <c r="J422">
        <v>0</v>
      </c>
      <c r="K422" t="s">
        <v>686</v>
      </c>
      <c r="L422" t="s">
        <v>681</v>
      </c>
    </row>
    <row r="423" spans="1:12" x14ac:dyDescent="0.3">
      <c r="A423">
        <v>422</v>
      </c>
      <c r="B423">
        <v>30</v>
      </c>
      <c r="C423">
        <v>42</v>
      </c>
      <c r="D423" s="1">
        <v>46243</v>
      </c>
      <c r="E423" s="2">
        <v>0.7895833333333333</v>
      </c>
      <c r="F423">
        <v>39</v>
      </c>
      <c r="G423">
        <v>3</v>
      </c>
      <c r="H423">
        <v>490.23</v>
      </c>
      <c r="I423">
        <v>0</v>
      </c>
      <c r="J423">
        <v>40</v>
      </c>
      <c r="K423" t="s">
        <v>680</v>
      </c>
      <c r="L423" t="s">
        <v>681</v>
      </c>
    </row>
    <row r="424" spans="1:12" x14ac:dyDescent="0.3">
      <c r="A424">
        <v>423</v>
      </c>
      <c r="B424">
        <v>140</v>
      </c>
      <c r="C424">
        <v>237</v>
      </c>
      <c r="D424" s="1">
        <v>45839</v>
      </c>
      <c r="E424" s="2">
        <v>0.96180555555555558</v>
      </c>
      <c r="F424">
        <v>65</v>
      </c>
      <c r="G424">
        <v>6</v>
      </c>
      <c r="H424">
        <v>679.11</v>
      </c>
      <c r="I424">
        <v>0</v>
      </c>
      <c r="J424">
        <v>49</v>
      </c>
      <c r="K424" t="s">
        <v>678</v>
      </c>
      <c r="L424" t="s">
        <v>681</v>
      </c>
    </row>
    <row r="425" spans="1:12" x14ac:dyDescent="0.3">
      <c r="A425">
        <v>424</v>
      </c>
      <c r="B425">
        <v>352</v>
      </c>
      <c r="C425">
        <v>97</v>
      </c>
      <c r="D425" s="1">
        <v>46224</v>
      </c>
      <c r="E425" s="2">
        <v>0.86180555555555549</v>
      </c>
      <c r="F425">
        <v>56</v>
      </c>
      <c r="G425">
        <v>5</v>
      </c>
      <c r="H425">
        <v>1743.3</v>
      </c>
      <c r="I425">
        <v>87.17</v>
      </c>
      <c r="J425">
        <v>20</v>
      </c>
      <c r="K425" t="s">
        <v>685</v>
      </c>
      <c r="L425" t="s">
        <v>681</v>
      </c>
    </row>
    <row r="426" spans="1:12" x14ac:dyDescent="0.3">
      <c r="A426">
        <v>425</v>
      </c>
      <c r="B426">
        <v>119</v>
      </c>
      <c r="C426">
        <v>75</v>
      </c>
      <c r="D426" s="1">
        <v>45381</v>
      </c>
      <c r="E426" s="2">
        <v>0.46180555555555558</v>
      </c>
      <c r="F426">
        <v>36</v>
      </c>
      <c r="G426">
        <v>6</v>
      </c>
      <c r="H426">
        <v>1114.9000000000001</v>
      </c>
      <c r="I426">
        <v>0</v>
      </c>
      <c r="J426">
        <v>0</v>
      </c>
      <c r="K426" t="s">
        <v>678</v>
      </c>
      <c r="L426" t="s">
        <v>681</v>
      </c>
    </row>
    <row r="427" spans="1:12" x14ac:dyDescent="0.3">
      <c r="A427">
        <v>426</v>
      </c>
      <c r="B427">
        <v>131</v>
      </c>
      <c r="C427">
        <v>219</v>
      </c>
      <c r="D427" s="1">
        <v>45612</v>
      </c>
      <c r="E427" s="2">
        <v>0.85833333333333339</v>
      </c>
      <c r="F427">
        <v>62</v>
      </c>
      <c r="G427">
        <v>1</v>
      </c>
      <c r="H427">
        <v>642.14</v>
      </c>
      <c r="I427">
        <v>64.209999999999994</v>
      </c>
      <c r="J427">
        <v>49</v>
      </c>
      <c r="K427" t="s">
        <v>685</v>
      </c>
      <c r="L427" t="s">
        <v>681</v>
      </c>
    </row>
    <row r="428" spans="1:12" x14ac:dyDescent="0.3">
      <c r="A428">
        <v>427</v>
      </c>
      <c r="B428">
        <v>434</v>
      </c>
      <c r="C428">
        <v>82</v>
      </c>
      <c r="D428" s="1">
        <v>46081</v>
      </c>
      <c r="E428" s="2">
        <v>0.82708333333333339</v>
      </c>
      <c r="F428">
        <v>58</v>
      </c>
      <c r="G428">
        <v>2</v>
      </c>
      <c r="H428">
        <v>993.18</v>
      </c>
      <c r="I428">
        <v>99.32</v>
      </c>
      <c r="J428">
        <v>49</v>
      </c>
      <c r="K428" t="s">
        <v>685</v>
      </c>
      <c r="L428" t="s">
        <v>681</v>
      </c>
    </row>
    <row r="429" spans="1:12" x14ac:dyDescent="0.3">
      <c r="A429">
        <v>428</v>
      </c>
      <c r="B429">
        <v>405</v>
      </c>
      <c r="C429">
        <v>3</v>
      </c>
      <c r="D429" s="1">
        <v>45843</v>
      </c>
      <c r="E429" s="2">
        <v>0.93055555555555558</v>
      </c>
      <c r="F429">
        <v>24</v>
      </c>
      <c r="G429">
        <v>3</v>
      </c>
      <c r="H429">
        <v>1526.52</v>
      </c>
      <c r="I429">
        <v>76.33</v>
      </c>
      <c r="J429">
        <v>40</v>
      </c>
      <c r="K429" t="s">
        <v>685</v>
      </c>
      <c r="L429" t="s">
        <v>681</v>
      </c>
    </row>
    <row r="430" spans="1:12" x14ac:dyDescent="0.3">
      <c r="A430">
        <v>429</v>
      </c>
      <c r="B430">
        <v>291</v>
      </c>
      <c r="C430">
        <v>38</v>
      </c>
      <c r="D430" s="1">
        <v>46056</v>
      </c>
      <c r="E430" s="2">
        <v>0.4013888888888888</v>
      </c>
      <c r="F430">
        <v>35</v>
      </c>
      <c r="G430">
        <v>3</v>
      </c>
      <c r="H430">
        <v>964</v>
      </c>
      <c r="I430">
        <v>144.6</v>
      </c>
      <c r="J430">
        <v>0</v>
      </c>
      <c r="K430" t="s">
        <v>683</v>
      </c>
      <c r="L430" t="s">
        <v>679</v>
      </c>
    </row>
    <row r="431" spans="1:12" x14ac:dyDescent="0.3">
      <c r="A431">
        <v>430</v>
      </c>
      <c r="B431">
        <v>588</v>
      </c>
      <c r="C431">
        <v>123</v>
      </c>
      <c r="D431" s="1">
        <v>45938</v>
      </c>
      <c r="E431" s="2">
        <v>0.60486111111111107</v>
      </c>
      <c r="F431">
        <v>33</v>
      </c>
      <c r="G431">
        <v>6</v>
      </c>
      <c r="H431">
        <v>1743.71</v>
      </c>
      <c r="I431">
        <v>0</v>
      </c>
      <c r="J431">
        <v>30</v>
      </c>
      <c r="K431" t="s">
        <v>685</v>
      </c>
      <c r="L431" t="s">
        <v>679</v>
      </c>
    </row>
    <row r="432" spans="1:12" x14ac:dyDescent="0.3">
      <c r="A432">
        <v>431</v>
      </c>
      <c r="B432">
        <v>216</v>
      </c>
      <c r="C432">
        <v>218</v>
      </c>
      <c r="D432" s="1">
        <v>46042</v>
      </c>
      <c r="E432" s="2">
        <v>0.65555555555555545</v>
      </c>
      <c r="F432">
        <v>62</v>
      </c>
      <c r="G432">
        <v>1</v>
      </c>
      <c r="H432">
        <v>1670.91</v>
      </c>
      <c r="I432">
        <v>334.18</v>
      </c>
      <c r="J432">
        <v>20</v>
      </c>
      <c r="K432" t="s">
        <v>682</v>
      </c>
      <c r="L432" t="s">
        <v>679</v>
      </c>
    </row>
    <row r="433" spans="1:12" x14ac:dyDescent="0.3">
      <c r="A433">
        <v>432</v>
      </c>
      <c r="B433">
        <v>402</v>
      </c>
      <c r="C433">
        <v>77</v>
      </c>
      <c r="D433" s="1">
        <v>46126</v>
      </c>
      <c r="E433" s="2">
        <v>0.54236111111111107</v>
      </c>
      <c r="F433">
        <v>50</v>
      </c>
      <c r="G433">
        <v>4</v>
      </c>
      <c r="H433">
        <v>686.85</v>
      </c>
      <c r="I433">
        <v>103.03</v>
      </c>
      <c r="J433">
        <v>40</v>
      </c>
      <c r="K433" t="s">
        <v>683</v>
      </c>
      <c r="L433" t="s">
        <v>681</v>
      </c>
    </row>
    <row r="434" spans="1:12" x14ac:dyDescent="0.3">
      <c r="A434">
        <v>433</v>
      </c>
      <c r="B434">
        <v>401</v>
      </c>
      <c r="C434">
        <v>19</v>
      </c>
      <c r="D434" s="1">
        <v>45832</v>
      </c>
      <c r="E434" s="2">
        <v>0.72083333333333344</v>
      </c>
      <c r="F434">
        <v>59</v>
      </c>
      <c r="G434">
        <v>2</v>
      </c>
      <c r="H434">
        <v>1297.8599999999999</v>
      </c>
      <c r="I434">
        <v>129.79</v>
      </c>
      <c r="J434">
        <v>40</v>
      </c>
      <c r="K434" t="s">
        <v>686</v>
      </c>
      <c r="L434" t="s">
        <v>684</v>
      </c>
    </row>
    <row r="435" spans="1:12" x14ac:dyDescent="0.3">
      <c r="A435">
        <v>434</v>
      </c>
      <c r="B435">
        <v>332</v>
      </c>
      <c r="C435">
        <v>193</v>
      </c>
      <c r="D435" s="1">
        <v>46102</v>
      </c>
      <c r="E435" s="2">
        <v>0.41250000000000009</v>
      </c>
      <c r="F435">
        <v>60</v>
      </c>
      <c r="G435">
        <v>3</v>
      </c>
      <c r="H435">
        <v>888.65</v>
      </c>
      <c r="I435">
        <v>0</v>
      </c>
      <c r="J435">
        <v>49</v>
      </c>
      <c r="K435" t="s">
        <v>685</v>
      </c>
      <c r="L435" t="s">
        <v>681</v>
      </c>
    </row>
    <row r="436" spans="1:12" x14ac:dyDescent="0.3">
      <c r="A436">
        <v>435</v>
      </c>
      <c r="B436">
        <v>495</v>
      </c>
      <c r="C436">
        <v>75</v>
      </c>
      <c r="D436" s="1">
        <v>46210</v>
      </c>
      <c r="E436" s="2">
        <v>0.50902777777777786</v>
      </c>
      <c r="F436">
        <v>28</v>
      </c>
      <c r="G436">
        <v>6</v>
      </c>
      <c r="H436">
        <v>448.7</v>
      </c>
      <c r="I436">
        <v>67.3</v>
      </c>
      <c r="J436">
        <v>0</v>
      </c>
      <c r="K436" t="s">
        <v>683</v>
      </c>
      <c r="L436" t="s">
        <v>679</v>
      </c>
    </row>
    <row r="437" spans="1:12" x14ac:dyDescent="0.3">
      <c r="A437">
        <v>436</v>
      </c>
      <c r="B437">
        <v>590</v>
      </c>
      <c r="C437">
        <v>27</v>
      </c>
      <c r="D437" s="1">
        <v>45986</v>
      </c>
      <c r="E437" s="2">
        <v>0.51666666666666661</v>
      </c>
      <c r="F437">
        <v>42</v>
      </c>
      <c r="G437">
        <v>6</v>
      </c>
      <c r="H437">
        <v>1533.99</v>
      </c>
      <c r="I437">
        <v>0</v>
      </c>
      <c r="J437">
        <v>0</v>
      </c>
      <c r="K437" t="s">
        <v>683</v>
      </c>
      <c r="L437" t="s">
        <v>681</v>
      </c>
    </row>
    <row r="438" spans="1:12" x14ac:dyDescent="0.3">
      <c r="A438">
        <v>437</v>
      </c>
      <c r="B438">
        <v>184</v>
      </c>
      <c r="C438">
        <v>242</v>
      </c>
      <c r="D438" s="1">
        <v>45345</v>
      </c>
      <c r="E438" s="2">
        <v>0.48055555555555562</v>
      </c>
      <c r="F438">
        <v>56</v>
      </c>
      <c r="G438">
        <v>3</v>
      </c>
      <c r="H438">
        <v>1116.9000000000001</v>
      </c>
      <c r="I438">
        <v>0</v>
      </c>
      <c r="J438">
        <v>40</v>
      </c>
      <c r="K438" t="s">
        <v>685</v>
      </c>
      <c r="L438" t="s">
        <v>681</v>
      </c>
    </row>
    <row r="439" spans="1:12" x14ac:dyDescent="0.3">
      <c r="A439">
        <v>438</v>
      </c>
      <c r="B439">
        <v>122</v>
      </c>
      <c r="C439">
        <v>62</v>
      </c>
      <c r="D439" s="1">
        <v>45698</v>
      </c>
      <c r="E439" s="2">
        <v>0.97152777777777777</v>
      </c>
      <c r="F439">
        <v>59</v>
      </c>
      <c r="G439">
        <v>5</v>
      </c>
      <c r="H439">
        <v>1723.65</v>
      </c>
      <c r="I439">
        <v>258.55</v>
      </c>
      <c r="J439">
        <v>40</v>
      </c>
      <c r="K439" t="s">
        <v>680</v>
      </c>
      <c r="L439" t="s">
        <v>679</v>
      </c>
    </row>
    <row r="440" spans="1:12" x14ac:dyDescent="0.3">
      <c r="A440">
        <v>439</v>
      </c>
      <c r="B440">
        <v>92</v>
      </c>
      <c r="C440">
        <v>200</v>
      </c>
      <c r="D440" s="1">
        <v>45766</v>
      </c>
      <c r="E440" s="2">
        <v>0.84513888888888888</v>
      </c>
      <c r="F440">
        <v>55</v>
      </c>
      <c r="G440">
        <v>6</v>
      </c>
      <c r="H440">
        <v>867.8</v>
      </c>
      <c r="I440">
        <v>0</v>
      </c>
      <c r="J440">
        <v>0</v>
      </c>
      <c r="K440" t="s">
        <v>686</v>
      </c>
      <c r="L440" t="s">
        <v>681</v>
      </c>
    </row>
    <row r="441" spans="1:12" x14ac:dyDescent="0.3">
      <c r="A441">
        <v>440</v>
      </c>
      <c r="B441">
        <v>125</v>
      </c>
      <c r="C441">
        <v>126</v>
      </c>
      <c r="D441" s="1">
        <v>45948</v>
      </c>
      <c r="E441" s="2">
        <v>0.62569444444444455</v>
      </c>
      <c r="F441">
        <v>52</v>
      </c>
      <c r="G441">
        <v>5</v>
      </c>
      <c r="H441">
        <v>1778.75</v>
      </c>
      <c r="I441">
        <v>88.94</v>
      </c>
      <c r="J441">
        <v>30</v>
      </c>
      <c r="K441" t="s">
        <v>680</v>
      </c>
      <c r="L441" t="s">
        <v>679</v>
      </c>
    </row>
    <row r="442" spans="1:12" x14ac:dyDescent="0.3">
      <c r="A442">
        <v>441</v>
      </c>
      <c r="B442">
        <v>97</v>
      </c>
      <c r="C442">
        <v>204</v>
      </c>
      <c r="D442" s="1">
        <v>45899</v>
      </c>
      <c r="E442" s="2">
        <v>0.55833333333333335</v>
      </c>
      <c r="F442">
        <v>45</v>
      </c>
      <c r="G442">
        <v>6</v>
      </c>
      <c r="H442">
        <v>1300.5999999999999</v>
      </c>
      <c r="I442">
        <v>0</v>
      </c>
      <c r="J442">
        <v>49</v>
      </c>
      <c r="K442" t="s">
        <v>685</v>
      </c>
      <c r="L442" t="s">
        <v>681</v>
      </c>
    </row>
    <row r="443" spans="1:12" x14ac:dyDescent="0.3">
      <c r="A443">
        <v>442</v>
      </c>
      <c r="B443">
        <v>334</v>
      </c>
      <c r="C443">
        <v>17</v>
      </c>
      <c r="D443" s="1">
        <v>46022</v>
      </c>
      <c r="E443" s="2">
        <v>0.55902777777777768</v>
      </c>
      <c r="F443">
        <v>59</v>
      </c>
      <c r="G443">
        <v>1</v>
      </c>
      <c r="H443">
        <v>781.58</v>
      </c>
      <c r="I443">
        <v>156.32</v>
      </c>
      <c r="J443">
        <v>49</v>
      </c>
      <c r="K443" t="s">
        <v>678</v>
      </c>
      <c r="L443" t="s">
        <v>681</v>
      </c>
    </row>
    <row r="444" spans="1:12" x14ac:dyDescent="0.3">
      <c r="A444">
        <v>443</v>
      </c>
      <c r="B444">
        <v>66</v>
      </c>
      <c r="C444">
        <v>133</v>
      </c>
      <c r="D444" s="1">
        <v>46149</v>
      </c>
      <c r="E444" s="2">
        <v>0.4916666666666667</v>
      </c>
      <c r="F444">
        <v>63</v>
      </c>
      <c r="G444">
        <v>2</v>
      </c>
      <c r="H444">
        <v>1742.34</v>
      </c>
      <c r="I444">
        <v>0</v>
      </c>
      <c r="J444">
        <v>20</v>
      </c>
      <c r="K444" t="s">
        <v>678</v>
      </c>
      <c r="L444" t="s">
        <v>679</v>
      </c>
    </row>
    <row r="445" spans="1:12" x14ac:dyDescent="0.3">
      <c r="A445">
        <v>444</v>
      </c>
      <c r="B445">
        <v>185</v>
      </c>
      <c r="C445">
        <v>2</v>
      </c>
      <c r="D445" s="1">
        <v>45860</v>
      </c>
      <c r="E445" s="2">
        <v>0.95208333333333339</v>
      </c>
      <c r="F445">
        <v>35</v>
      </c>
      <c r="G445">
        <v>1</v>
      </c>
      <c r="H445">
        <v>185.76</v>
      </c>
      <c r="I445">
        <v>18.579999999999998</v>
      </c>
      <c r="J445">
        <v>20</v>
      </c>
      <c r="K445" t="s">
        <v>680</v>
      </c>
      <c r="L445" t="s">
        <v>684</v>
      </c>
    </row>
    <row r="446" spans="1:12" x14ac:dyDescent="0.3">
      <c r="A446">
        <v>445</v>
      </c>
      <c r="B446">
        <v>90</v>
      </c>
      <c r="C446">
        <v>144</v>
      </c>
      <c r="D446" s="1">
        <v>45554</v>
      </c>
      <c r="E446" s="2">
        <v>0.37847222222222232</v>
      </c>
      <c r="F446">
        <v>22</v>
      </c>
      <c r="G446">
        <v>5</v>
      </c>
      <c r="H446">
        <v>621.61</v>
      </c>
      <c r="I446">
        <v>62.16</v>
      </c>
      <c r="J446">
        <v>20</v>
      </c>
      <c r="K446" t="s">
        <v>682</v>
      </c>
      <c r="L446" t="s">
        <v>679</v>
      </c>
    </row>
    <row r="447" spans="1:12" x14ac:dyDescent="0.3">
      <c r="A447">
        <v>446</v>
      </c>
      <c r="B447">
        <v>1</v>
      </c>
      <c r="C447">
        <v>64</v>
      </c>
      <c r="D447" s="1">
        <v>45599</v>
      </c>
      <c r="E447" s="2">
        <v>0.3979166666666667</v>
      </c>
      <c r="F447">
        <v>65</v>
      </c>
      <c r="G447">
        <v>3</v>
      </c>
      <c r="H447">
        <v>1227.3800000000001</v>
      </c>
      <c r="I447">
        <v>61.37</v>
      </c>
      <c r="J447">
        <v>20</v>
      </c>
      <c r="K447" t="s">
        <v>678</v>
      </c>
      <c r="L447" t="s">
        <v>681</v>
      </c>
    </row>
    <row r="448" spans="1:12" x14ac:dyDescent="0.3">
      <c r="A448">
        <v>447</v>
      </c>
      <c r="B448">
        <v>321</v>
      </c>
      <c r="C448">
        <v>134</v>
      </c>
      <c r="D448" s="1">
        <v>46224</v>
      </c>
      <c r="E448" s="2">
        <v>0.81805555555555554</v>
      </c>
      <c r="F448">
        <v>49</v>
      </c>
      <c r="G448">
        <v>5</v>
      </c>
      <c r="H448">
        <v>472.53</v>
      </c>
      <c r="I448">
        <v>0</v>
      </c>
      <c r="J448">
        <v>0</v>
      </c>
      <c r="K448" t="s">
        <v>685</v>
      </c>
      <c r="L448" t="s">
        <v>681</v>
      </c>
    </row>
    <row r="449" spans="1:12" x14ac:dyDescent="0.3">
      <c r="A449">
        <v>448</v>
      </c>
      <c r="B449">
        <v>193</v>
      </c>
      <c r="C449">
        <v>37</v>
      </c>
      <c r="D449" s="1">
        <v>45598</v>
      </c>
      <c r="E449" s="2">
        <v>0.5888888888888888</v>
      </c>
      <c r="F449">
        <v>53</v>
      </c>
      <c r="G449">
        <v>5</v>
      </c>
      <c r="H449">
        <v>482.95</v>
      </c>
      <c r="I449">
        <v>0</v>
      </c>
      <c r="J449">
        <v>30</v>
      </c>
      <c r="K449" t="s">
        <v>685</v>
      </c>
      <c r="L449" t="s">
        <v>679</v>
      </c>
    </row>
    <row r="450" spans="1:12" x14ac:dyDescent="0.3">
      <c r="A450">
        <v>449</v>
      </c>
      <c r="B450">
        <v>433</v>
      </c>
      <c r="C450">
        <v>20</v>
      </c>
      <c r="D450" s="1">
        <v>45855</v>
      </c>
      <c r="E450" s="2">
        <v>0.67777777777777781</v>
      </c>
      <c r="F450">
        <v>39</v>
      </c>
      <c r="G450">
        <v>6</v>
      </c>
      <c r="H450">
        <v>1638.15</v>
      </c>
      <c r="I450">
        <v>81.91</v>
      </c>
      <c r="J450">
        <v>40</v>
      </c>
      <c r="K450" t="s">
        <v>686</v>
      </c>
      <c r="L450" t="s">
        <v>681</v>
      </c>
    </row>
    <row r="451" spans="1:12" x14ac:dyDescent="0.3">
      <c r="A451">
        <v>450</v>
      </c>
      <c r="B451">
        <v>436</v>
      </c>
      <c r="C451">
        <v>241</v>
      </c>
      <c r="D451" s="1">
        <v>46003</v>
      </c>
      <c r="E451" s="2">
        <v>0.52361111111111103</v>
      </c>
      <c r="F451">
        <v>28</v>
      </c>
      <c r="G451">
        <v>1</v>
      </c>
      <c r="H451">
        <v>1177.67</v>
      </c>
      <c r="I451">
        <v>0</v>
      </c>
      <c r="J451">
        <v>20</v>
      </c>
      <c r="K451" t="s">
        <v>680</v>
      </c>
      <c r="L451" t="s">
        <v>681</v>
      </c>
    </row>
    <row r="452" spans="1:12" x14ac:dyDescent="0.3">
      <c r="A452">
        <v>451</v>
      </c>
      <c r="B452">
        <v>578</v>
      </c>
      <c r="C452">
        <v>169</v>
      </c>
      <c r="D452" s="1">
        <v>45955</v>
      </c>
      <c r="E452" s="2">
        <v>0.55972222222222223</v>
      </c>
      <c r="F452">
        <v>24</v>
      </c>
      <c r="G452">
        <v>3</v>
      </c>
      <c r="H452">
        <v>1787.31</v>
      </c>
      <c r="I452">
        <v>89.37</v>
      </c>
      <c r="J452">
        <v>40</v>
      </c>
      <c r="K452" t="s">
        <v>686</v>
      </c>
      <c r="L452" t="s">
        <v>681</v>
      </c>
    </row>
    <row r="453" spans="1:12" x14ac:dyDescent="0.3">
      <c r="A453">
        <v>452</v>
      </c>
      <c r="B453">
        <v>254</v>
      </c>
      <c r="C453">
        <v>20</v>
      </c>
      <c r="D453" s="1">
        <v>45568</v>
      </c>
      <c r="E453" s="2">
        <v>0.48194444444444451</v>
      </c>
      <c r="F453">
        <v>22</v>
      </c>
      <c r="G453">
        <v>6</v>
      </c>
      <c r="H453">
        <v>1041.26</v>
      </c>
      <c r="I453">
        <v>0</v>
      </c>
      <c r="J453">
        <v>30</v>
      </c>
      <c r="K453" t="s">
        <v>680</v>
      </c>
      <c r="L453" t="s">
        <v>681</v>
      </c>
    </row>
    <row r="454" spans="1:12" x14ac:dyDescent="0.3">
      <c r="A454">
        <v>453</v>
      </c>
      <c r="B454">
        <v>372</v>
      </c>
      <c r="C454">
        <v>233</v>
      </c>
      <c r="D454" s="1">
        <v>45633</v>
      </c>
      <c r="E454" s="2">
        <v>0.67291666666666661</v>
      </c>
      <c r="F454">
        <v>29</v>
      </c>
      <c r="G454">
        <v>3</v>
      </c>
      <c r="H454">
        <v>136.57</v>
      </c>
      <c r="I454">
        <v>6.83</v>
      </c>
      <c r="J454">
        <v>20</v>
      </c>
      <c r="K454" t="s">
        <v>682</v>
      </c>
      <c r="L454" t="s">
        <v>681</v>
      </c>
    </row>
    <row r="455" spans="1:12" x14ac:dyDescent="0.3">
      <c r="A455">
        <v>454</v>
      </c>
      <c r="B455">
        <v>127</v>
      </c>
      <c r="C455">
        <v>45</v>
      </c>
      <c r="D455" s="1">
        <v>45831</v>
      </c>
      <c r="E455" s="2">
        <v>0.73402777777777772</v>
      </c>
      <c r="F455">
        <v>46</v>
      </c>
      <c r="G455">
        <v>1</v>
      </c>
      <c r="H455">
        <v>1008.65</v>
      </c>
      <c r="I455">
        <v>151.30000000000001</v>
      </c>
      <c r="J455">
        <v>49</v>
      </c>
      <c r="K455" t="s">
        <v>683</v>
      </c>
      <c r="L455" t="s">
        <v>681</v>
      </c>
    </row>
    <row r="456" spans="1:12" x14ac:dyDescent="0.3">
      <c r="A456">
        <v>455</v>
      </c>
      <c r="B456">
        <v>278</v>
      </c>
      <c r="C456">
        <v>156</v>
      </c>
      <c r="D456" s="1">
        <v>45393</v>
      </c>
      <c r="E456" s="2">
        <v>0.38194444444444442</v>
      </c>
      <c r="F456">
        <v>35</v>
      </c>
      <c r="G456">
        <v>4</v>
      </c>
      <c r="H456">
        <v>423.53</v>
      </c>
      <c r="I456">
        <v>84.71</v>
      </c>
      <c r="J456">
        <v>49</v>
      </c>
      <c r="K456" t="s">
        <v>678</v>
      </c>
      <c r="L456" t="s">
        <v>681</v>
      </c>
    </row>
    <row r="457" spans="1:12" x14ac:dyDescent="0.3">
      <c r="A457">
        <v>456</v>
      </c>
      <c r="B457">
        <v>413</v>
      </c>
      <c r="C457">
        <v>123</v>
      </c>
      <c r="D457" s="1">
        <v>45898</v>
      </c>
      <c r="E457" s="2">
        <v>0.51111111111111107</v>
      </c>
      <c r="F457">
        <v>15</v>
      </c>
      <c r="G457">
        <v>6</v>
      </c>
      <c r="H457">
        <v>982.79</v>
      </c>
      <c r="I457">
        <v>0</v>
      </c>
      <c r="J457">
        <v>20</v>
      </c>
      <c r="K457" t="s">
        <v>685</v>
      </c>
      <c r="L457" t="s">
        <v>681</v>
      </c>
    </row>
    <row r="458" spans="1:12" x14ac:dyDescent="0.3">
      <c r="A458">
        <v>457</v>
      </c>
      <c r="B458">
        <v>582</v>
      </c>
      <c r="C458">
        <v>189</v>
      </c>
      <c r="D458" s="1">
        <v>45565</v>
      </c>
      <c r="E458" s="2">
        <v>0.41527777777777786</v>
      </c>
      <c r="F458">
        <v>61</v>
      </c>
      <c r="G458">
        <v>6</v>
      </c>
      <c r="H458">
        <v>1757.16</v>
      </c>
      <c r="I458">
        <v>263.57</v>
      </c>
      <c r="J458">
        <v>20</v>
      </c>
      <c r="K458" t="s">
        <v>680</v>
      </c>
      <c r="L458" t="s">
        <v>681</v>
      </c>
    </row>
    <row r="459" spans="1:12" x14ac:dyDescent="0.3">
      <c r="A459">
        <v>458</v>
      </c>
      <c r="B459">
        <v>429</v>
      </c>
      <c r="C459">
        <v>181</v>
      </c>
      <c r="D459" s="1">
        <v>45760</v>
      </c>
      <c r="E459" s="2">
        <v>0.56111111111111112</v>
      </c>
      <c r="F459">
        <v>37</v>
      </c>
      <c r="G459">
        <v>4</v>
      </c>
      <c r="H459">
        <v>963.75</v>
      </c>
      <c r="I459">
        <v>0</v>
      </c>
      <c r="J459">
        <v>40</v>
      </c>
      <c r="K459" t="s">
        <v>678</v>
      </c>
      <c r="L459" t="s">
        <v>679</v>
      </c>
    </row>
    <row r="460" spans="1:12" x14ac:dyDescent="0.3">
      <c r="A460">
        <v>459</v>
      </c>
      <c r="B460">
        <v>235</v>
      </c>
      <c r="C460">
        <v>79</v>
      </c>
      <c r="D460" s="1">
        <v>45942</v>
      </c>
      <c r="E460" s="2">
        <v>0.42986111111111103</v>
      </c>
      <c r="F460">
        <v>41</v>
      </c>
      <c r="G460">
        <v>3</v>
      </c>
      <c r="H460">
        <v>1540.01</v>
      </c>
      <c r="I460">
        <v>231</v>
      </c>
      <c r="J460">
        <v>0</v>
      </c>
      <c r="K460" t="s">
        <v>686</v>
      </c>
      <c r="L460" t="s">
        <v>679</v>
      </c>
    </row>
    <row r="461" spans="1:12" x14ac:dyDescent="0.3">
      <c r="A461">
        <v>460</v>
      </c>
      <c r="B461">
        <v>246</v>
      </c>
      <c r="C461">
        <v>242</v>
      </c>
      <c r="D461" s="1">
        <v>45387</v>
      </c>
      <c r="E461" s="2">
        <v>0.56666666666666665</v>
      </c>
      <c r="F461">
        <v>18</v>
      </c>
      <c r="G461">
        <v>1</v>
      </c>
      <c r="H461">
        <v>1368.93</v>
      </c>
      <c r="I461">
        <v>136.88999999999999</v>
      </c>
      <c r="J461">
        <v>40</v>
      </c>
      <c r="K461" t="s">
        <v>686</v>
      </c>
      <c r="L461" t="s">
        <v>681</v>
      </c>
    </row>
    <row r="462" spans="1:12" x14ac:dyDescent="0.3">
      <c r="A462">
        <v>461</v>
      </c>
      <c r="B462">
        <v>521</v>
      </c>
      <c r="C462">
        <v>239</v>
      </c>
      <c r="D462" s="1">
        <v>46040</v>
      </c>
      <c r="E462" s="2">
        <v>0.52083333333333326</v>
      </c>
      <c r="F462">
        <v>46</v>
      </c>
      <c r="G462">
        <v>5</v>
      </c>
      <c r="H462">
        <v>1271</v>
      </c>
      <c r="I462">
        <v>190.65</v>
      </c>
      <c r="J462">
        <v>49</v>
      </c>
      <c r="K462" t="s">
        <v>680</v>
      </c>
      <c r="L462" t="s">
        <v>681</v>
      </c>
    </row>
    <row r="463" spans="1:12" x14ac:dyDescent="0.3">
      <c r="A463">
        <v>462</v>
      </c>
      <c r="B463">
        <v>416</v>
      </c>
      <c r="C463">
        <v>4</v>
      </c>
      <c r="D463" s="1">
        <v>45923</v>
      </c>
      <c r="E463" s="2">
        <v>0.62361111111111112</v>
      </c>
      <c r="F463">
        <v>62</v>
      </c>
      <c r="G463">
        <v>1</v>
      </c>
      <c r="H463">
        <v>1319.79</v>
      </c>
      <c r="I463">
        <v>197.97</v>
      </c>
      <c r="J463">
        <v>49</v>
      </c>
      <c r="K463" t="s">
        <v>680</v>
      </c>
      <c r="L463" t="s">
        <v>681</v>
      </c>
    </row>
    <row r="464" spans="1:12" x14ac:dyDescent="0.3">
      <c r="A464">
        <v>463</v>
      </c>
      <c r="B464">
        <v>251</v>
      </c>
      <c r="C464">
        <v>190</v>
      </c>
      <c r="D464" s="1">
        <v>45969</v>
      </c>
      <c r="E464" s="2">
        <v>0.4013888888888888</v>
      </c>
      <c r="F464">
        <v>43</v>
      </c>
      <c r="G464">
        <v>2</v>
      </c>
      <c r="H464">
        <v>1253.2</v>
      </c>
      <c r="I464">
        <v>250.64</v>
      </c>
      <c r="J464">
        <v>49</v>
      </c>
      <c r="K464" t="s">
        <v>685</v>
      </c>
      <c r="L464" t="s">
        <v>684</v>
      </c>
    </row>
    <row r="465" spans="1:12" x14ac:dyDescent="0.3">
      <c r="A465">
        <v>464</v>
      </c>
      <c r="B465">
        <v>77</v>
      </c>
      <c r="C465">
        <v>94</v>
      </c>
      <c r="D465" s="1">
        <v>46151</v>
      </c>
      <c r="E465" s="2">
        <v>0.52222222222222214</v>
      </c>
      <c r="F465">
        <v>37</v>
      </c>
      <c r="G465">
        <v>1</v>
      </c>
      <c r="H465">
        <v>830.17</v>
      </c>
      <c r="I465">
        <v>41.51</v>
      </c>
      <c r="J465">
        <v>20</v>
      </c>
      <c r="K465" t="s">
        <v>683</v>
      </c>
      <c r="L465" t="s">
        <v>681</v>
      </c>
    </row>
    <row r="466" spans="1:12" x14ac:dyDescent="0.3">
      <c r="A466">
        <v>465</v>
      </c>
      <c r="B466">
        <v>347</v>
      </c>
      <c r="C466">
        <v>234</v>
      </c>
      <c r="D466" s="1">
        <v>45987</v>
      </c>
      <c r="E466" s="2">
        <v>0.66180555555555554</v>
      </c>
      <c r="F466">
        <v>49</v>
      </c>
      <c r="G466">
        <v>1</v>
      </c>
      <c r="H466">
        <v>607.30999999999995</v>
      </c>
      <c r="I466">
        <v>30.37</v>
      </c>
      <c r="J466">
        <v>30</v>
      </c>
      <c r="K466" t="s">
        <v>683</v>
      </c>
      <c r="L466" t="s">
        <v>684</v>
      </c>
    </row>
    <row r="467" spans="1:12" x14ac:dyDescent="0.3">
      <c r="A467">
        <v>466</v>
      </c>
      <c r="B467">
        <v>3</v>
      </c>
      <c r="C467">
        <v>189</v>
      </c>
      <c r="D467" s="1">
        <v>45938</v>
      </c>
      <c r="E467" s="2">
        <v>0.84236111111111112</v>
      </c>
      <c r="F467">
        <v>34</v>
      </c>
      <c r="G467">
        <v>6</v>
      </c>
      <c r="H467">
        <v>986.09</v>
      </c>
      <c r="I467">
        <v>0</v>
      </c>
      <c r="J467">
        <v>40</v>
      </c>
      <c r="K467" t="s">
        <v>678</v>
      </c>
      <c r="L467" t="s">
        <v>681</v>
      </c>
    </row>
    <row r="468" spans="1:12" x14ac:dyDescent="0.3">
      <c r="A468">
        <v>467</v>
      </c>
      <c r="B468">
        <v>59</v>
      </c>
      <c r="C468">
        <v>92</v>
      </c>
      <c r="D468" s="1">
        <v>45298</v>
      </c>
      <c r="E468" s="2">
        <v>0.93124999999999991</v>
      </c>
      <c r="F468">
        <v>34</v>
      </c>
      <c r="G468">
        <v>3</v>
      </c>
      <c r="H468">
        <v>300.04000000000002</v>
      </c>
      <c r="I468">
        <v>0</v>
      </c>
      <c r="J468">
        <v>20</v>
      </c>
      <c r="K468" t="s">
        <v>682</v>
      </c>
      <c r="L468" t="s">
        <v>681</v>
      </c>
    </row>
    <row r="469" spans="1:12" x14ac:dyDescent="0.3">
      <c r="A469">
        <v>468</v>
      </c>
      <c r="B469">
        <v>10</v>
      </c>
      <c r="C469">
        <v>26</v>
      </c>
      <c r="D469" s="1">
        <v>45733</v>
      </c>
      <c r="E469" s="2">
        <v>0.96666666666666656</v>
      </c>
      <c r="F469">
        <v>20</v>
      </c>
      <c r="G469">
        <v>5</v>
      </c>
      <c r="H469">
        <v>984.06</v>
      </c>
      <c r="I469">
        <v>0</v>
      </c>
      <c r="J469">
        <v>40</v>
      </c>
      <c r="K469" t="s">
        <v>686</v>
      </c>
      <c r="L469" t="s">
        <v>681</v>
      </c>
    </row>
    <row r="470" spans="1:12" x14ac:dyDescent="0.3">
      <c r="A470">
        <v>469</v>
      </c>
      <c r="B470">
        <v>8</v>
      </c>
      <c r="C470">
        <v>40</v>
      </c>
      <c r="D470" s="1">
        <v>46079</v>
      </c>
      <c r="E470" s="2">
        <v>0.67638888888888893</v>
      </c>
      <c r="F470">
        <v>45</v>
      </c>
      <c r="G470">
        <v>4</v>
      </c>
      <c r="H470">
        <v>748.84</v>
      </c>
      <c r="I470">
        <v>0</v>
      </c>
      <c r="J470">
        <v>40</v>
      </c>
      <c r="K470" t="s">
        <v>685</v>
      </c>
      <c r="L470" t="s">
        <v>681</v>
      </c>
    </row>
    <row r="471" spans="1:12" x14ac:dyDescent="0.3">
      <c r="A471">
        <v>470</v>
      </c>
      <c r="B471">
        <v>276</v>
      </c>
      <c r="C471">
        <v>28</v>
      </c>
      <c r="D471" s="1">
        <v>45741</v>
      </c>
      <c r="E471" s="2">
        <v>0.92361111111111116</v>
      </c>
      <c r="F471">
        <v>23</v>
      </c>
      <c r="G471">
        <v>3</v>
      </c>
      <c r="H471">
        <v>1375.11</v>
      </c>
      <c r="I471">
        <v>0</v>
      </c>
      <c r="J471">
        <v>30</v>
      </c>
      <c r="K471" t="s">
        <v>680</v>
      </c>
      <c r="L471" t="s">
        <v>684</v>
      </c>
    </row>
    <row r="472" spans="1:12" x14ac:dyDescent="0.3">
      <c r="A472">
        <v>471</v>
      </c>
      <c r="B472">
        <v>114</v>
      </c>
      <c r="C472">
        <v>49</v>
      </c>
      <c r="D472" s="1">
        <v>45583</v>
      </c>
      <c r="E472" s="2">
        <v>0.38055555555555554</v>
      </c>
      <c r="F472">
        <v>40</v>
      </c>
      <c r="G472">
        <v>4</v>
      </c>
      <c r="H472">
        <v>1369.79</v>
      </c>
      <c r="I472">
        <v>0</v>
      </c>
      <c r="J472">
        <v>20</v>
      </c>
      <c r="K472" t="s">
        <v>680</v>
      </c>
      <c r="L472" t="s">
        <v>684</v>
      </c>
    </row>
    <row r="473" spans="1:12" x14ac:dyDescent="0.3">
      <c r="A473">
        <v>472</v>
      </c>
      <c r="B473">
        <v>491</v>
      </c>
      <c r="C473">
        <v>246</v>
      </c>
      <c r="D473" s="1">
        <v>45973</v>
      </c>
      <c r="E473" s="2">
        <v>0.67152777777777772</v>
      </c>
      <c r="F473">
        <v>41</v>
      </c>
      <c r="G473">
        <v>4</v>
      </c>
      <c r="H473">
        <v>1044.21</v>
      </c>
      <c r="I473">
        <v>208.84</v>
      </c>
      <c r="J473">
        <v>20</v>
      </c>
      <c r="K473" t="s">
        <v>683</v>
      </c>
      <c r="L473" t="s">
        <v>681</v>
      </c>
    </row>
    <row r="474" spans="1:12" x14ac:dyDescent="0.3">
      <c r="A474">
        <v>473</v>
      </c>
      <c r="B474">
        <v>514</v>
      </c>
      <c r="C474">
        <v>186</v>
      </c>
      <c r="D474" s="1">
        <v>46237</v>
      </c>
      <c r="E474" s="2">
        <v>0.8388888888888888</v>
      </c>
      <c r="F474">
        <v>22</v>
      </c>
      <c r="G474">
        <v>1</v>
      </c>
      <c r="H474">
        <v>1451.76</v>
      </c>
      <c r="I474">
        <v>0</v>
      </c>
      <c r="J474">
        <v>20</v>
      </c>
      <c r="K474" t="s">
        <v>683</v>
      </c>
      <c r="L474" t="s">
        <v>681</v>
      </c>
    </row>
    <row r="475" spans="1:12" x14ac:dyDescent="0.3">
      <c r="A475">
        <v>474</v>
      </c>
      <c r="B475">
        <v>14</v>
      </c>
      <c r="C475">
        <v>197</v>
      </c>
      <c r="D475" s="1">
        <v>45992</v>
      </c>
      <c r="E475" s="2">
        <v>0.62708333333333344</v>
      </c>
      <c r="F475">
        <v>58</v>
      </c>
      <c r="G475">
        <v>3</v>
      </c>
      <c r="H475">
        <v>841.84</v>
      </c>
      <c r="I475">
        <v>84.18</v>
      </c>
      <c r="J475">
        <v>0</v>
      </c>
      <c r="K475" t="s">
        <v>682</v>
      </c>
      <c r="L475" t="s">
        <v>681</v>
      </c>
    </row>
    <row r="476" spans="1:12" x14ac:dyDescent="0.3">
      <c r="A476">
        <v>475</v>
      </c>
      <c r="B476">
        <v>297</v>
      </c>
      <c r="C476">
        <v>73</v>
      </c>
      <c r="D476" s="1">
        <v>45789</v>
      </c>
      <c r="E476" s="2">
        <v>0.44999999999999996</v>
      </c>
      <c r="F476">
        <v>42</v>
      </c>
      <c r="G476">
        <v>2</v>
      </c>
      <c r="H476">
        <v>1157.5899999999999</v>
      </c>
      <c r="I476">
        <v>173.64</v>
      </c>
      <c r="J476">
        <v>49</v>
      </c>
      <c r="K476" t="s">
        <v>685</v>
      </c>
      <c r="L476" t="s">
        <v>684</v>
      </c>
    </row>
    <row r="477" spans="1:12" x14ac:dyDescent="0.3">
      <c r="A477">
        <v>476</v>
      </c>
      <c r="B477">
        <v>288</v>
      </c>
      <c r="C477">
        <v>197</v>
      </c>
      <c r="D477" s="1">
        <v>45409</v>
      </c>
      <c r="E477" s="2">
        <v>0.69722222222222219</v>
      </c>
      <c r="F477">
        <v>30</v>
      </c>
      <c r="G477">
        <v>6</v>
      </c>
      <c r="H477">
        <v>1498.62</v>
      </c>
      <c r="I477">
        <v>0</v>
      </c>
      <c r="J477">
        <v>40</v>
      </c>
      <c r="K477" t="s">
        <v>680</v>
      </c>
      <c r="L477" t="s">
        <v>681</v>
      </c>
    </row>
    <row r="478" spans="1:12" x14ac:dyDescent="0.3">
      <c r="A478">
        <v>477</v>
      </c>
      <c r="B478">
        <v>515</v>
      </c>
      <c r="C478">
        <v>157</v>
      </c>
      <c r="D478" s="1">
        <v>45477</v>
      </c>
      <c r="E478" s="2">
        <v>0.62083333333333335</v>
      </c>
      <c r="F478">
        <v>52</v>
      </c>
      <c r="G478">
        <v>6</v>
      </c>
      <c r="H478">
        <v>1185.92</v>
      </c>
      <c r="I478">
        <v>0</v>
      </c>
      <c r="J478">
        <v>0</v>
      </c>
      <c r="K478" t="s">
        <v>685</v>
      </c>
      <c r="L478" t="s">
        <v>681</v>
      </c>
    </row>
    <row r="479" spans="1:12" x14ac:dyDescent="0.3">
      <c r="A479">
        <v>478</v>
      </c>
      <c r="B479">
        <v>40</v>
      </c>
      <c r="C479">
        <v>71</v>
      </c>
      <c r="D479" s="1">
        <v>45488</v>
      </c>
      <c r="E479" s="2">
        <v>0.51875000000000004</v>
      </c>
      <c r="F479">
        <v>16</v>
      </c>
      <c r="G479">
        <v>5</v>
      </c>
      <c r="H479">
        <v>455.4</v>
      </c>
      <c r="I479">
        <v>91.08</v>
      </c>
      <c r="J479">
        <v>0</v>
      </c>
      <c r="K479" t="s">
        <v>682</v>
      </c>
      <c r="L479" t="s">
        <v>681</v>
      </c>
    </row>
    <row r="480" spans="1:12" x14ac:dyDescent="0.3">
      <c r="A480">
        <v>479</v>
      </c>
      <c r="B480">
        <v>538</v>
      </c>
      <c r="C480">
        <v>79</v>
      </c>
      <c r="D480" s="1">
        <v>46008</v>
      </c>
      <c r="E480" s="2">
        <v>0.63472222222222219</v>
      </c>
      <c r="F480">
        <v>36</v>
      </c>
      <c r="G480">
        <v>4</v>
      </c>
      <c r="H480">
        <v>925.05</v>
      </c>
      <c r="I480">
        <v>92.5</v>
      </c>
      <c r="J480">
        <v>40</v>
      </c>
      <c r="K480" t="s">
        <v>680</v>
      </c>
      <c r="L480" t="s">
        <v>681</v>
      </c>
    </row>
    <row r="481" spans="1:12" x14ac:dyDescent="0.3">
      <c r="A481">
        <v>480</v>
      </c>
      <c r="B481">
        <v>312</v>
      </c>
      <c r="C481">
        <v>29</v>
      </c>
      <c r="D481" s="1">
        <v>45567</v>
      </c>
      <c r="E481" s="2">
        <v>0.80347222222222214</v>
      </c>
      <c r="F481">
        <v>37</v>
      </c>
      <c r="G481">
        <v>6</v>
      </c>
      <c r="H481">
        <v>822.36</v>
      </c>
      <c r="I481">
        <v>0</v>
      </c>
      <c r="J481">
        <v>0</v>
      </c>
      <c r="K481" t="s">
        <v>685</v>
      </c>
      <c r="L481" t="s">
        <v>681</v>
      </c>
    </row>
    <row r="482" spans="1:12" x14ac:dyDescent="0.3">
      <c r="A482">
        <v>481</v>
      </c>
      <c r="B482">
        <v>1</v>
      </c>
      <c r="C482">
        <v>14</v>
      </c>
      <c r="D482" s="1">
        <v>45968</v>
      </c>
      <c r="E482" s="2">
        <v>0.75902777777777786</v>
      </c>
      <c r="F482">
        <v>33</v>
      </c>
      <c r="G482">
        <v>4</v>
      </c>
      <c r="H482">
        <v>590.66999999999996</v>
      </c>
      <c r="I482">
        <v>59.07</v>
      </c>
      <c r="J482">
        <v>0</v>
      </c>
      <c r="K482" t="s">
        <v>682</v>
      </c>
      <c r="L482" t="s">
        <v>684</v>
      </c>
    </row>
    <row r="483" spans="1:12" x14ac:dyDescent="0.3">
      <c r="A483">
        <v>482</v>
      </c>
      <c r="B483">
        <v>259</v>
      </c>
      <c r="C483">
        <v>243</v>
      </c>
      <c r="D483" s="1">
        <v>45795</v>
      </c>
      <c r="E483" s="2">
        <v>0.80624999999999991</v>
      </c>
      <c r="F483">
        <v>34</v>
      </c>
      <c r="G483">
        <v>1</v>
      </c>
      <c r="H483">
        <v>282.77</v>
      </c>
      <c r="I483">
        <v>0</v>
      </c>
      <c r="J483">
        <v>49</v>
      </c>
      <c r="K483" t="s">
        <v>685</v>
      </c>
      <c r="L483" t="s">
        <v>681</v>
      </c>
    </row>
    <row r="484" spans="1:12" x14ac:dyDescent="0.3">
      <c r="A484">
        <v>483</v>
      </c>
      <c r="B484">
        <v>370</v>
      </c>
      <c r="C484">
        <v>190</v>
      </c>
      <c r="D484" s="1">
        <v>46121</v>
      </c>
      <c r="E484" s="2">
        <v>0.82430555555555562</v>
      </c>
      <c r="F484">
        <v>64</v>
      </c>
      <c r="G484">
        <v>5</v>
      </c>
      <c r="H484">
        <v>1008.49</v>
      </c>
      <c r="I484">
        <v>0</v>
      </c>
      <c r="J484">
        <v>20</v>
      </c>
      <c r="K484" t="s">
        <v>680</v>
      </c>
      <c r="L484" t="s">
        <v>681</v>
      </c>
    </row>
    <row r="485" spans="1:12" x14ac:dyDescent="0.3">
      <c r="A485">
        <v>484</v>
      </c>
      <c r="B485">
        <v>216</v>
      </c>
      <c r="C485">
        <v>150</v>
      </c>
      <c r="D485" s="1">
        <v>45685</v>
      </c>
      <c r="E485" s="2">
        <v>0.45555555555555549</v>
      </c>
      <c r="F485">
        <v>21</v>
      </c>
      <c r="G485">
        <v>2</v>
      </c>
      <c r="H485">
        <v>1177.6600000000001</v>
      </c>
      <c r="I485">
        <v>117.77</v>
      </c>
      <c r="J485">
        <v>0</v>
      </c>
      <c r="K485" t="s">
        <v>686</v>
      </c>
      <c r="L485" t="s">
        <v>681</v>
      </c>
    </row>
    <row r="486" spans="1:12" x14ac:dyDescent="0.3">
      <c r="A486">
        <v>485</v>
      </c>
      <c r="B486">
        <v>196</v>
      </c>
      <c r="C486">
        <v>50</v>
      </c>
      <c r="D486" s="1">
        <v>46013</v>
      </c>
      <c r="E486" s="2">
        <v>0.95763888888888893</v>
      </c>
      <c r="F486">
        <v>21</v>
      </c>
      <c r="G486">
        <v>1</v>
      </c>
      <c r="H486">
        <v>1702.25</v>
      </c>
      <c r="I486">
        <v>170.23</v>
      </c>
      <c r="J486">
        <v>30</v>
      </c>
      <c r="K486" t="s">
        <v>683</v>
      </c>
      <c r="L486" t="s">
        <v>679</v>
      </c>
    </row>
    <row r="487" spans="1:12" x14ac:dyDescent="0.3">
      <c r="A487">
        <v>486</v>
      </c>
      <c r="B487">
        <v>486</v>
      </c>
      <c r="C487">
        <v>195</v>
      </c>
      <c r="D487" s="1">
        <v>45498</v>
      </c>
      <c r="E487" s="2">
        <v>0.50138888888888888</v>
      </c>
      <c r="F487">
        <v>23</v>
      </c>
      <c r="G487">
        <v>2</v>
      </c>
      <c r="H487">
        <v>822.6</v>
      </c>
      <c r="I487">
        <v>123.39</v>
      </c>
      <c r="J487">
        <v>30</v>
      </c>
      <c r="K487" t="s">
        <v>678</v>
      </c>
      <c r="L487" t="s">
        <v>681</v>
      </c>
    </row>
    <row r="488" spans="1:12" x14ac:dyDescent="0.3">
      <c r="A488">
        <v>487</v>
      </c>
      <c r="B488">
        <v>375</v>
      </c>
      <c r="C488">
        <v>115</v>
      </c>
      <c r="D488" s="1">
        <v>45936</v>
      </c>
      <c r="E488" s="2">
        <v>0.49861111111111112</v>
      </c>
      <c r="F488">
        <v>42</v>
      </c>
      <c r="G488">
        <v>1</v>
      </c>
      <c r="H488">
        <v>931.14</v>
      </c>
      <c r="I488">
        <v>93.11</v>
      </c>
      <c r="J488">
        <v>49</v>
      </c>
      <c r="K488" t="s">
        <v>686</v>
      </c>
      <c r="L488" t="s">
        <v>684</v>
      </c>
    </row>
    <row r="489" spans="1:12" x14ac:dyDescent="0.3">
      <c r="A489">
        <v>488</v>
      </c>
      <c r="B489">
        <v>281</v>
      </c>
      <c r="C489">
        <v>179</v>
      </c>
      <c r="D489" s="1">
        <v>46282</v>
      </c>
      <c r="E489" s="2">
        <v>0.51249999999999996</v>
      </c>
      <c r="F489">
        <v>17</v>
      </c>
      <c r="G489">
        <v>5</v>
      </c>
      <c r="H489">
        <v>222.13</v>
      </c>
      <c r="I489">
        <v>33.32</v>
      </c>
      <c r="J489">
        <v>20</v>
      </c>
      <c r="K489" t="s">
        <v>680</v>
      </c>
      <c r="L489" t="s">
        <v>681</v>
      </c>
    </row>
    <row r="490" spans="1:12" x14ac:dyDescent="0.3">
      <c r="A490">
        <v>489</v>
      </c>
      <c r="B490">
        <v>507</v>
      </c>
      <c r="C490">
        <v>176</v>
      </c>
      <c r="D490" s="1">
        <v>45837</v>
      </c>
      <c r="E490" s="2">
        <v>0.42361111111111116</v>
      </c>
      <c r="F490">
        <v>43</v>
      </c>
      <c r="G490">
        <v>5</v>
      </c>
      <c r="H490">
        <v>765.37</v>
      </c>
      <c r="I490">
        <v>153.07</v>
      </c>
      <c r="J490">
        <v>40</v>
      </c>
      <c r="K490" t="s">
        <v>682</v>
      </c>
      <c r="L490" t="s">
        <v>681</v>
      </c>
    </row>
    <row r="491" spans="1:12" x14ac:dyDescent="0.3">
      <c r="A491">
        <v>490</v>
      </c>
      <c r="B491">
        <v>279</v>
      </c>
      <c r="C491">
        <v>53</v>
      </c>
      <c r="D491" s="1">
        <v>45480</v>
      </c>
      <c r="E491" s="2">
        <v>0.34027777777777768</v>
      </c>
      <c r="F491">
        <v>51</v>
      </c>
      <c r="G491">
        <v>2</v>
      </c>
      <c r="H491">
        <v>1114.75</v>
      </c>
      <c r="I491">
        <v>0</v>
      </c>
      <c r="J491">
        <v>49</v>
      </c>
      <c r="K491" t="s">
        <v>682</v>
      </c>
      <c r="L491" t="s">
        <v>681</v>
      </c>
    </row>
    <row r="492" spans="1:12" x14ac:dyDescent="0.3">
      <c r="A492">
        <v>491</v>
      </c>
      <c r="B492">
        <v>538</v>
      </c>
      <c r="C492">
        <v>67</v>
      </c>
      <c r="D492" s="1">
        <v>45602</v>
      </c>
      <c r="E492" s="2">
        <v>0.63749999999999996</v>
      </c>
      <c r="F492">
        <v>60</v>
      </c>
      <c r="G492">
        <v>3</v>
      </c>
      <c r="H492">
        <v>1047.6099999999999</v>
      </c>
      <c r="I492">
        <v>0</v>
      </c>
      <c r="J492">
        <v>20</v>
      </c>
      <c r="K492" t="s">
        <v>686</v>
      </c>
      <c r="L492" t="s">
        <v>681</v>
      </c>
    </row>
    <row r="493" spans="1:12" x14ac:dyDescent="0.3">
      <c r="A493">
        <v>492</v>
      </c>
      <c r="B493">
        <v>244</v>
      </c>
      <c r="C493">
        <v>75</v>
      </c>
      <c r="D493" s="1">
        <v>45332</v>
      </c>
      <c r="E493" s="2">
        <v>0.53888888888888897</v>
      </c>
      <c r="F493">
        <v>32</v>
      </c>
      <c r="G493">
        <v>2</v>
      </c>
      <c r="H493">
        <v>574.33000000000004</v>
      </c>
      <c r="I493">
        <v>114.87</v>
      </c>
      <c r="J493">
        <v>0</v>
      </c>
      <c r="K493" t="s">
        <v>680</v>
      </c>
      <c r="L493" t="s">
        <v>684</v>
      </c>
    </row>
    <row r="494" spans="1:12" x14ac:dyDescent="0.3">
      <c r="A494">
        <v>493</v>
      </c>
      <c r="B494">
        <v>216</v>
      </c>
      <c r="C494">
        <v>137</v>
      </c>
      <c r="D494" s="1">
        <v>45410</v>
      </c>
      <c r="E494" s="2">
        <v>0.36180555555555549</v>
      </c>
      <c r="F494">
        <v>37</v>
      </c>
      <c r="G494">
        <v>6</v>
      </c>
      <c r="H494">
        <v>1136.67</v>
      </c>
      <c r="I494">
        <v>0</v>
      </c>
      <c r="J494">
        <v>30</v>
      </c>
      <c r="K494" t="s">
        <v>686</v>
      </c>
      <c r="L494" t="s">
        <v>679</v>
      </c>
    </row>
    <row r="495" spans="1:12" x14ac:dyDescent="0.3">
      <c r="A495">
        <v>494</v>
      </c>
      <c r="B495">
        <v>563</v>
      </c>
      <c r="C495">
        <v>68</v>
      </c>
      <c r="D495" s="1">
        <v>46031</v>
      </c>
      <c r="E495" s="2">
        <v>0.51805555555555549</v>
      </c>
      <c r="F495">
        <v>54</v>
      </c>
      <c r="G495">
        <v>3</v>
      </c>
      <c r="H495">
        <v>665.39</v>
      </c>
      <c r="I495">
        <v>0</v>
      </c>
      <c r="J495">
        <v>0</v>
      </c>
      <c r="K495" t="s">
        <v>683</v>
      </c>
      <c r="L495" t="s">
        <v>684</v>
      </c>
    </row>
    <row r="496" spans="1:12" x14ac:dyDescent="0.3">
      <c r="A496">
        <v>495</v>
      </c>
      <c r="B496">
        <v>287</v>
      </c>
      <c r="C496">
        <v>46</v>
      </c>
      <c r="D496" s="1">
        <v>45554</v>
      </c>
      <c r="E496" s="2">
        <v>0.35694444444444451</v>
      </c>
      <c r="F496">
        <v>57</v>
      </c>
      <c r="G496">
        <v>5</v>
      </c>
      <c r="H496">
        <v>298.82</v>
      </c>
      <c r="I496">
        <v>44.82</v>
      </c>
      <c r="J496">
        <v>40</v>
      </c>
      <c r="K496" t="s">
        <v>680</v>
      </c>
      <c r="L496" t="s">
        <v>681</v>
      </c>
    </row>
    <row r="497" spans="1:12" x14ac:dyDescent="0.3">
      <c r="A497">
        <v>496</v>
      </c>
      <c r="B497">
        <v>565</v>
      </c>
      <c r="C497">
        <v>53</v>
      </c>
      <c r="D497" s="1">
        <v>46128</v>
      </c>
      <c r="E497" s="2">
        <v>0.92638888888888893</v>
      </c>
      <c r="F497">
        <v>35</v>
      </c>
      <c r="G497">
        <v>3</v>
      </c>
      <c r="H497">
        <v>462.58</v>
      </c>
      <c r="I497">
        <v>69.39</v>
      </c>
      <c r="J497">
        <v>40</v>
      </c>
      <c r="K497" t="s">
        <v>685</v>
      </c>
      <c r="L497" t="s">
        <v>681</v>
      </c>
    </row>
    <row r="498" spans="1:12" x14ac:dyDescent="0.3">
      <c r="A498">
        <v>497</v>
      </c>
      <c r="B498">
        <v>238</v>
      </c>
      <c r="C498">
        <v>187</v>
      </c>
      <c r="D498" s="1">
        <v>46035</v>
      </c>
      <c r="E498" s="2">
        <v>0.89097222222222228</v>
      </c>
      <c r="F498">
        <v>24</v>
      </c>
      <c r="G498">
        <v>4</v>
      </c>
      <c r="H498">
        <v>277.39999999999998</v>
      </c>
      <c r="I498">
        <v>0</v>
      </c>
      <c r="J498">
        <v>40</v>
      </c>
      <c r="K498" t="s">
        <v>685</v>
      </c>
      <c r="L498" t="s">
        <v>684</v>
      </c>
    </row>
    <row r="499" spans="1:12" x14ac:dyDescent="0.3">
      <c r="A499">
        <v>498</v>
      </c>
      <c r="B499">
        <v>194</v>
      </c>
      <c r="C499">
        <v>146</v>
      </c>
      <c r="D499" s="1">
        <v>45794</v>
      </c>
      <c r="E499" s="2">
        <v>0.57013888888888897</v>
      </c>
      <c r="F499">
        <v>33</v>
      </c>
      <c r="G499">
        <v>1</v>
      </c>
      <c r="H499">
        <v>641.07000000000005</v>
      </c>
      <c r="I499">
        <v>0</v>
      </c>
      <c r="J499">
        <v>40</v>
      </c>
      <c r="K499" t="s">
        <v>680</v>
      </c>
      <c r="L499" t="s">
        <v>681</v>
      </c>
    </row>
    <row r="500" spans="1:12" x14ac:dyDescent="0.3">
      <c r="A500">
        <v>499</v>
      </c>
      <c r="B500">
        <v>193</v>
      </c>
      <c r="C500">
        <v>18</v>
      </c>
      <c r="D500" s="1">
        <v>45438</v>
      </c>
      <c r="E500" s="2">
        <v>0.43541666666666656</v>
      </c>
      <c r="F500">
        <v>30</v>
      </c>
      <c r="G500">
        <v>4</v>
      </c>
      <c r="H500">
        <v>1647.34</v>
      </c>
      <c r="I500">
        <v>82.37</v>
      </c>
      <c r="J500">
        <v>0</v>
      </c>
      <c r="K500" t="s">
        <v>680</v>
      </c>
      <c r="L500" t="s">
        <v>681</v>
      </c>
    </row>
    <row r="501" spans="1:12" x14ac:dyDescent="0.3">
      <c r="A501">
        <v>500</v>
      </c>
      <c r="B501">
        <v>141</v>
      </c>
      <c r="C501">
        <v>187</v>
      </c>
      <c r="D501" s="1">
        <v>46060</v>
      </c>
      <c r="E501" s="2">
        <v>0.35972222222222228</v>
      </c>
      <c r="F501">
        <v>21</v>
      </c>
      <c r="G501">
        <v>4</v>
      </c>
      <c r="H501">
        <v>765.1</v>
      </c>
      <c r="I501">
        <v>0</v>
      </c>
      <c r="J501">
        <v>0</v>
      </c>
      <c r="K501" t="s">
        <v>680</v>
      </c>
      <c r="L501" t="s">
        <v>681</v>
      </c>
    </row>
    <row r="502" spans="1:12" x14ac:dyDescent="0.3">
      <c r="A502">
        <v>501</v>
      </c>
      <c r="B502">
        <v>136</v>
      </c>
      <c r="C502">
        <v>64</v>
      </c>
      <c r="D502" s="1">
        <v>46080</v>
      </c>
      <c r="E502" s="2">
        <v>0.42847222222222214</v>
      </c>
      <c r="F502">
        <v>24</v>
      </c>
      <c r="G502">
        <v>6</v>
      </c>
      <c r="H502">
        <v>1127.3900000000001</v>
      </c>
      <c r="I502">
        <v>225.48</v>
      </c>
      <c r="J502">
        <v>0</v>
      </c>
      <c r="K502" t="s">
        <v>686</v>
      </c>
      <c r="L502" t="s">
        <v>681</v>
      </c>
    </row>
    <row r="503" spans="1:12" x14ac:dyDescent="0.3">
      <c r="A503">
        <v>502</v>
      </c>
      <c r="B503">
        <v>347</v>
      </c>
      <c r="C503">
        <v>219</v>
      </c>
      <c r="D503" s="1">
        <v>46016</v>
      </c>
      <c r="E503" s="2">
        <v>0.42500000000000004</v>
      </c>
      <c r="F503">
        <v>23</v>
      </c>
      <c r="G503">
        <v>4</v>
      </c>
      <c r="H503">
        <v>1396.25</v>
      </c>
      <c r="I503">
        <v>69.81</v>
      </c>
      <c r="J503">
        <v>20</v>
      </c>
      <c r="K503" t="s">
        <v>683</v>
      </c>
      <c r="L503" t="s">
        <v>681</v>
      </c>
    </row>
    <row r="504" spans="1:12" x14ac:dyDescent="0.3">
      <c r="A504">
        <v>503</v>
      </c>
      <c r="B504">
        <v>491</v>
      </c>
      <c r="C504">
        <v>40</v>
      </c>
      <c r="D504" s="1">
        <v>45541</v>
      </c>
      <c r="E504" s="2">
        <v>0.39861111111111103</v>
      </c>
      <c r="F504">
        <v>59</v>
      </c>
      <c r="G504">
        <v>3</v>
      </c>
      <c r="H504">
        <v>1174.18</v>
      </c>
      <c r="I504">
        <v>0</v>
      </c>
      <c r="J504">
        <v>0</v>
      </c>
      <c r="K504" t="s">
        <v>686</v>
      </c>
      <c r="L504" t="s">
        <v>681</v>
      </c>
    </row>
    <row r="505" spans="1:12" x14ac:dyDescent="0.3">
      <c r="A505">
        <v>504</v>
      </c>
      <c r="B505">
        <v>558</v>
      </c>
      <c r="C505">
        <v>76</v>
      </c>
      <c r="D505" s="1">
        <v>45397</v>
      </c>
      <c r="E505" s="2">
        <v>0.88125000000000009</v>
      </c>
      <c r="F505">
        <v>15</v>
      </c>
      <c r="G505">
        <v>2</v>
      </c>
      <c r="H505">
        <v>160.32</v>
      </c>
      <c r="I505">
        <v>8.02</v>
      </c>
      <c r="J505">
        <v>40</v>
      </c>
      <c r="K505" t="s">
        <v>685</v>
      </c>
      <c r="L505" t="s">
        <v>681</v>
      </c>
    </row>
    <row r="506" spans="1:12" x14ac:dyDescent="0.3">
      <c r="A506">
        <v>505</v>
      </c>
      <c r="B506">
        <v>294</v>
      </c>
      <c r="C506">
        <v>58</v>
      </c>
      <c r="D506" s="1">
        <v>46235</v>
      </c>
      <c r="E506" s="2">
        <v>0.86319444444444438</v>
      </c>
      <c r="F506">
        <v>60</v>
      </c>
      <c r="G506">
        <v>1</v>
      </c>
      <c r="H506">
        <v>946.26</v>
      </c>
      <c r="I506">
        <v>0</v>
      </c>
      <c r="J506">
        <v>20</v>
      </c>
      <c r="K506" t="s">
        <v>686</v>
      </c>
      <c r="L506" t="s">
        <v>681</v>
      </c>
    </row>
    <row r="507" spans="1:12" x14ac:dyDescent="0.3">
      <c r="A507">
        <v>506</v>
      </c>
      <c r="B507">
        <v>366</v>
      </c>
      <c r="C507">
        <v>20</v>
      </c>
      <c r="D507" s="1">
        <v>45922</v>
      </c>
      <c r="E507" s="2">
        <v>0.7548611111111112</v>
      </c>
      <c r="F507">
        <v>38</v>
      </c>
      <c r="G507">
        <v>1</v>
      </c>
      <c r="H507">
        <v>1624.59</v>
      </c>
      <c r="I507">
        <v>162.46</v>
      </c>
      <c r="J507">
        <v>20</v>
      </c>
      <c r="K507" t="s">
        <v>685</v>
      </c>
      <c r="L507" t="s">
        <v>681</v>
      </c>
    </row>
    <row r="508" spans="1:12" x14ac:dyDescent="0.3">
      <c r="A508">
        <v>507</v>
      </c>
      <c r="B508">
        <v>544</v>
      </c>
      <c r="C508">
        <v>86</v>
      </c>
      <c r="D508" s="1">
        <v>45906</v>
      </c>
      <c r="E508" s="2">
        <v>0.57152777777777786</v>
      </c>
      <c r="F508">
        <v>42</v>
      </c>
      <c r="G508">
        <v>2</v>
      </c>
      <c r="H508">
        <v>1620.44</v>
      </c>
      <c r="I508">
        <v>243.07</v>
      </c>
      <c r="J508">
        <v>30</v>
      </c>
      <c r="K508" t="s">
        <v>678</v>
      </c>
      <c r="L508" t="s">
        <v>681</v>
      </c>
    </row>
    <row r="509" spans="1:12" x14ac:dyDescent="0.3">
      <c r="A509">
        <v>508</v>
      </c>
      <c r="B509">
        <v>357</v>
      </c>
      <c r="C509">
        <v>225</v>
      </c>
      <c r="D509" s="1">
        <v>45398</v>
      </c>
      <c r="E509" s="2">
        <v>0.70694444444444438</v>
      </c>
      <c r="F509">
        <v>46</v>
      </c>
      <c r="G509">
        <v>6</v>
      </c>
      <c r="H509">
        <v>740.11</v>
      </c>
      <c r="I509">
        <v>0</v>
      </c>
      <c r="J509">
        <v>0</v>
      </c>
      <c r="K509" t="s">
        <v>686</v>
      </c>
      <c r="L509" t="s">
        <v>684</v>
      </c>
    </row>
    <row r="510" spans="1:12" x14ac:dyDescent="0.3">
      <c r="A510">
        <v>509</v>
      </c>
      <c r="B510">
        <v>151</v>
      </c>
      <c r="C510">
        <v>82</v>
      </c>
      <c r="D510" s="1">
        <v>45443</v>
      </c>
      <c r="E510" s="2">
        <v>0.85277777777777786</v>
      </c>
      <c r="F510">
        <v>61</v>
      </c>
      <c r="G510">
        <v>4</v>
      </c>
      <c r="H510">
        <v>1488.61</v>
      </c>
      <c r="I510">
        <v>0</v>
      </c>
      <c r="J510">
        <v>49</v>
      </c>
      <c r="K510" t="s">
        <v>682</v>
      </c>
      <c r="L510" t="s">
        <v>679</v>
      </c>
    </row>
    <row r="511" spans="1:12" x14ac:dyDescent="0.3">
      <c r="A511">
        <v>510</v>
      </c>
      <c r="B511">
        <v>286</v>
      </c>
      <c r="C511">
        <v>38</v>
      </c>
      <c r="D511" s="1">
        <v>45384</v>
      </c>
      <c r="E511" s="2">
        <v>0.75555555555555554</v>
      </c>
      <c r="F511">
        <v>26</v>
      </c>
      <c r="G511">
        <v>4</v>
      </c>
      <c r="H511">
        <v>712.38</v>
      </c>
      <c r="I511">
        <v>35.619999999999997</v>
      </c>
      <c r="J511">
        <v>40</v>
      </c>
      <c r="K511" t="s">
        <v>682</v>
      </c>
      <c r="L511" t="s">
        <v>679</v>
      </c>
    </row>
    <row r="512" spans="1:12" x14ac:dyDescent="0.3">
      <c r="A512">
        <v>511</v>
      </c>
      <c r="B512">
        <v>424</v>
      </c>
      <c r="C512">
        <v>155</v>
      </c>
      <c r="D512" s="1">
        <v>46104</v>
      </c>
      <c r="E512" s="2">
        <v>0.75555555555555554</v>
      </c>
      <c r="F512">
        <v>56</v>
      </c>
      <c r="G512">
        <v>2</v>
      </c>
      <c r="H512">
        <v>763.75</v>
      </c>
      <c r="I512">
        <v>76.38</v>
      </c>
      <c r="J512">
        <v>40</v>
      </c>
      <c r="K512" t="s">
        <v>678</v>
      </c>
      <c r="L512" t="s">
        <v>681</v>
      </c>
    </row>
    <row r="513" spans="1:12" x14ac:dyDescent="0.3">
      <c r="A513">
        <v>512</v>
      </c>
      <c r="B513">
        <v>505</v>
      </c>
      <c r="C513">
        <v>137</v>
      </c>
      <c r="D513" s="1">
        <v>45841</v>
      </c>
      <c r="E513" s="2">
        <v>0.64166666666666661</v>
      </c>
      <c r="F513">
        <v>20</v>
      </c>
      <c r="G513">
        <v>5</v>
      </c>
      <c r="H513">
        <v>1321.07</v>
      </c>
      <c r="I513">
        <v>132.11000000000001</v>
      </c>
      <c r="J513">
        <v>49</v>
      </c>
      <c r="K513" t="s">
        <v>680</v>
      </c>
      <c r="L513" t="s">
        <v>679</v>
      </c>
    </row>
    <row r="514" spans="1:12" x14ac:dyDescent="0.3">
      <c r="A514">
        <v>513</v>
      </c>
      <c r="B514">
        <v>225</v>
      </c>
      <c r="C514">
        <v>180</v>
      </c>
      <c r="D514" s="1">
        <v>45381</v>
      </c>
      <c r="E514" s="2">
        <v>0.64097222222222228</v>
      </c>
      <c r="F514">
        <v>15</v>
      </c>
      <c r="G514">
        <v>2</v>
      </c>
      <c r="H514">
        <v>1789.76</v>
      </c>
      <c r="I514">
        <v>0</v>
      </c>
      <c r="J514">
        <v>30</v>
      </c>
      <c r="K514" t="s">
        <v>678</v>
      </c>
      <c r="L514" t="s">
        <v>681</v>
      </c>
    </row>
    <row r="515" spans="1:12" x14ac:dyDescent="0.3">
      <c r="A515">
        <v>514</v>
      </c>
      <c r="B515">
        <v>137</v>
      </c>
      <c r="C515">
        <v>236</v>
      </c>
      <c r="D515" s="1">
        <v>45404</v>
      </c>
      <c r="E515" s="2">
        <v>0.41527777777777786</v>
      </c>
      <c r="F515">
        <v>37</v>
      </c>
      <c r="G515">
        <v>3</v>
      </c>
      <c r="H515">
        <v>1545.9</v>
      </c>
      <c r="I515">
        <v>309.18</v>
      </c>
      <c r="J515">
        <v>20</v>
      </c>
      <c r="K515" t="s">
        <v>683</v>
      </c>
      <c r="L515" t="s">
        <v>681</v>
      </c>
    </row>
    <row r="516" spans="1:12" x14ac:dyDescent="0.3">
      <c r="A516">
        <v>515</v>
      </c>
      <c r="B516">
        <v>148</v>
      </c>
      <c r="C516">
        <v>214</v>
      </c>
      <c r="D516" s="1">
        <v>46165</v>
      </c>
      <c r="E516" s="2">
        <v>0.88541666666666674</v>
      </c>
      <c r="F516">
        <v>28</v>
      </c>
      <c r="G516">
        <v>2</v>
      </c>
      <c r="H516">
        <v>213.85</v>
      </c>
      <c r="I516">
        <v>0</v>
      </c>
      <c r="J516">
        <v>0</v>
      </c>
      <c r="K516" t="s">
        <v>680</v>
      </c>
      <c r="L516" t="s">
        <v>679</v>
      </c>
    </row>
    <row r="517" spans="1:12" x14ac:dyDescent="0.3">
      <c r="A517">
        <v>516</v>
      </c>
      <c r="B517">
        <v>147</v>
      </c>
      <c r="C517">
        <v>97</v>
      </c>
      <c r="D517" s="1">
        <v>46042</v>
      </c>
      <c r="E517" s="2">
        <v>0.36388888888888893</v>
      </c>
      <c r="F517">
        <v>42</v>
      </c>
      <c r="G517">
        <v>3</v>
      </c>
      <c r="H517">
        <v>210.86</v>
      </c>
      <c r="I517">
        <v>0</v>
      </c>
      <c r="J517">
        <v>49</v>
      </c>
      <c r="K517" t="s">
        <v>686</v>
      </c>
      <c r="L517" t="s">
        <v>681</v>
      </c>
    </row>
    <row r="518" spans="1:12" x14ac:dyDescent="0.3">
      <c r="A518">
        <v>517</v>
      </c>
      <c r="B518">
        <v>162</v>
      </c>
      <c r="C518">
        <v>8</v>
      </c>
      <c r="D518" s="1">
        <v>45442</v>
      </c>
      <c r="E518" s="2">
        <v>0.79791666666666661</v>
      </c>
      <c r="F518">
        <v>20</v>
      </c>
      <c r="G518">
        <v>2</v>
      </c>
      <c r="H518">
        <v>249.47</v>
      </c>
      <c r="I518">
        <v>24.95</v>
      </c>
      <c r="J518">
        <v>40</v>
      </c>
      <c r="K518" t="s">
        <v>685</v>
      </c>
      <c r="L518" t="s">
        <v>684</v>
      </c>
    </row>
    <row r="519" spans="1:12" x14ac:dyDescent="0.3">
      <c r="A519">
        <v>518</v>
      </c>
      <c r="B519">
        <v>482</v>
      </c>
      <c r="C519">
        <v>191</v>
      </c>
      <c r="D519" s="1">
        <v>45435</v>
      </c>
      <c r="E519" s="2">
        <v>0.72916666666666674</v>
      </c>
      <c r="F519">
        <v>41</v>
      </c>
      <c r="G519">
        <v>6</v>
      </c>
      <c r="H519">
        <v>686.73</v>
      </c>
      <c r="I519">
        <v>137.35</v>
      </c>
      <c r="J519">
        <v>0</v>
      </c>
      <c r="K519" t="s">
        <v>683</v>
      </c>
      <c r="L519" t="s">
        <v>681</v>
      </c>
    </row>
    <row r="520" spans="1:12" x14ac:dyDescent="0.3">
      <c r="A520">
        <v>519</v>
      </c>
      <c r="B520">
        <v>160</v>
      </c>
      <c r="C520">
        <v>16</v>
      </c>
      <c r="D520" s="1">
        <v>46194</v>
      </c>
      <c r="E520" s="2">
        <v>0.4013888888888888</v>
      </c>
      <c r="F520">
        <v>63</v>
      </c>
      <c r="G520">
        <v>2</v>
      </c>
      <c r="H520">
        <v>965.54</v>
      </c>
      <c r="I520">
        <v>0</v>
      </c>
      <c r="J520">
        <v>40</v>
      </c>
      <c r="K520" t="s">
        <v>682</v>
      </c>
      <c r="L520" t="s">
        <v>679</v>
      </c>
    </row>
    <row r="521" spans="1:12" x14ac:dyDescent="0.3">
      <c r="A521">
        <v>520</v>
      </c>
      <c r="B521">
        <v>466</v>
      </c>
      <c r="C521">
        <v>142</v>
      </c>
      <c r="D521" s="1">
        <v>46020</v>
      </c>
      <c r="E521" s="2">
        <v>0.70694444444444438</v>
      </c>
      <c r="F521">
        <v>51</v>
      </c>
      <c r="G521">
        <v>5</v>
      </c>
      <c r="H521">
        <v>634.14</v>
      </c>
      <c r="I521">
        <v>0</v>
      </c>
      <c r="J521">
        <v>40</v>
      </c>
      <c r="K521" t="s">
        <v>685</v>
      </c>
      <c r="L521" t="s">
        <v>681</v>
      </c>
    </row>
    <row r="522" spans="1:12" x14ac:dyDescent="0.3">
      <c r="A522">
        <v>521</v>
      </c>
      <c r="B522">
        <v>95</v>
      </c>
      <c r="C522">
        <v>134</v>
      </c>
      <c r="D522" s="1">
        <v>45678</v>
      </c>
      <c r="E522" s="2">
        <v>0.53263888888888888</v>
      </c>
      <c r="F522">
        <v>28</v>
      </c>
      <c r="G522">
        <v>4</v>
      </c>
      <c r="H522">
        <v>1159.99</v>
      </c>
      <c r="I522">
        <v>0</v>
      </c>
      <c r="J522">
        <v>40</v>
      </c>
      <c r="K522" t="s">
        <v>685</v>
      </c>
      <c r="L522" t="s">
        <v>679</v>
      </c>
    </row>
    <row r="523" spans="1:12" x14ac:dyDescent="0.3">
      <c r="A523">
        <v>522</v>
      </c>
      <c r="B523">
        <v>573</v>
      </c>
      <c r="C523">
        <v>155</v>
      </c>
      <c r="D523" s="1">
        <v>46153</v>
      </c>
      <c r="E523" s="2">
        <v>0.45277777777777772</v>
      </c>
      <c r="F523">
        <v>59</v>
      </c>
      <c r="G523">
        <v>4</v>
      </c>
      <c r="H523">
        <v>922.06</v>
      </c>
      <c r="I523">
        <v>138.31</v>
      </c>
      <c r="J523">
        <v>40</v>
      </c>
      <c r="K523" t="s">
        <v>682</v>
      </c>
      <c r="L523" t="s">
        <v>684</v>
      </c>
    </row>
    <row r="524" spans="1:12" x14ac:dyDescent="0.3">
      <c r="A524">
        <v>523</v>
      </c>
      <c r="B524">
        <v>56</v>
      </c>
      <c r="C524">
        <v>206</v>
      </c>
      <c r="D524" s="1">
        <v>45672</v>
      </c>
      <c r="E524" s="2">
        <v>0.8833333333333333</v>
      </c>
      <c r="F524">
        <v>32</v>
      </c>
      <c r="G524">
        <v>1</v>
      </c>
      <c r="H524">
        <v>295.39</v>
      </c>
      <c r="I524">
        <v>0</v>
      </c>
      <c r="J524">
        <v>49</v>
      </c>
      <c r="K524" t="s">
        <v>683</v>
      </c>
      <c r="L524" t="s">
        <v>681</v>
      </c>
    </row>
    <row r="525" spans="1:12" x14ac:dyDescent="0.3">
      <c r="A525">
        <v>524</v>
      </c>
      <c r="B525">
        <v>246</v>
      </c>
      <c r="C525">
        <v>73</v>
      </c>
      <c r="D525" s="1">
        <v>45458</v>
      </c>
      <c r="E525" s="2">
        <v>0.46111111111111103</v>
      </c>
      <c r="F525">
        <v>28</v>
      </c>
      <c r="G525">
        <v>5</v>
      </c>
      <c r="H525">
        <v>138.44</v>
      </c>
      <c r="I525">
        <v>0</v>
      </c>
      <c r="J525">
        <v>20</v>
      </c>
      <c r="K525" t="s">
        <v>678</v>
      </c>
      <c r="L525" t="s">
        <v>684</v>
      </c>
    </row>
    <row r="526" spans="1:12" x14ac:dyDescent="0.3">
      <c r="A526">
        <v>525</v>
      </c>
      <c r="B526">
        <v>34</v>
      </c>
      <c r="C526">
        <v>62</v>
      </c>
      <c r="D526" s="1">
        <v>45567</v>
      </c>
      <c r="E526" s="2">
        <v>0.44166666666666665</v>
      </c>
      <c r="F526">
        <v>51</v>
      </c>
      <c r="G526">
        <v>1</v>
      </c>
      <c r="H526">
        <v>1067.08</v>
      </c>
      <c r="I526">
        <v>213.42</v>
      </c>
      <c r="J526">
        <v>40</v>
      </c>
      <c r="K526" t="s">
        <v>686</v>
      </c>
      <c r="L526" t="s">
        <v>681</v>
      </c>
    </row>
    <row r="527" spans="1:12" x14ac:dyDescent="0.3">
      <c r="A527">
        <v>526</v>
      </c>
      <c r="B527">
        <v>323</v>
      </c>
      <c r="C527">
        <v>24</v>
      </c>
      <c r="D527" s="1">
        <v>46258</v>
      </c>
      <c r="E527" s="2">
        <v>0.70833333333333326</v>
      </c>
      <c r="F527">
        <v>37</v>
      </c>
      <c r="G527">
        <v>3</v>
      </c>
      <c r="H527">
        <v>1730.68</v>
      </c>
      <c r="I527">
        <v>173.07</v>
      </c>
      <c r="J527">
        <v>20</v>
      </c>
      <c r="K527" t="s">
        <v>683</v>
      </c>
      <c r="L527" t="s">
        <v>681</v>
      </c>
    </row>
    <row r="528" spans="1:12" x14ac:dyDescent="0.3">
      <c r="A528">
        <v>527</v>
      </c>
      <c r="B528">
        <v>365</v>
      </c>
      <c r="C528">
        <v>250</v>
      </c>
      <c r="D528" s="1">
        <v>45424</v>
      </c>
      <c r="E528" s="2">
        <v>0.47291666666666665</v>
      </c>
      <c r="F528">
        <v>41</v>
      </c>
      <c r="G528">
        <v>6</v>
      </c>
      <c r="H528">
        <v>966.01</v>
      </c>
      <c r="I528">
        <v>96.6</v>
      </c>
      <c r="J528">
        <v>20</v>
      </c>
      <c r="K528" t="s">
        <v>686</v>
      </c>
      <c r="L528" t="s">
        <v>681</v>
      </c>
    </row>
    <row r="529" spans="1:12" x14ac:dyDescent="0.3">
      <c r="A529">
        <v>528</v>
      </c>
      <c r="B529">
        <v>392</v>
      </c>
      <c r="C529">
        <v>123</v>
      </c>
      <c r="D529" s="1">
        <v>45892</v>
      </c>
      <c r="E529" s="2">
        <v>0.38749999999999996</v>
      </c>
      <c r="F529">
        <v>25</v>
      </c>
      <c r="G529">
        <v>2</v>
      </c>
      <c r="H529">
        <v>1266.3900000000001</v>
      </c>
      <c r="I529">
        <v>0</v>
      </c>
      <c r="J529">
        <v>0</v>
      </c>
      <c r="K529" t="s">
        <v>680</v>
      </c>
      <c r="L529" t="s">
        <v>684</v>
      </c>
    </row>
    <row r="530" spans="1:12" x14ac:dyDescent="0.3">
      <c r="A530">
        <v>529</v>
      </c>
      <c r="B530">
        <v>221</v>
      </c>
      <c r="C530">
        <v>207</v>
      </c>
      <c r="D530" s="1">
        <v>45989</v>
      </c>
      <c r="E530" s="2">
        <v>0.53402777777777777</v>
      </c>
      <c r="F530">
        <v>60</v>
      </c>
      <c r="G530">
        <v>2</v>
      </c>
      <c r="H530">
        <v>1788.94</v>
      </c>
      <c r="I530">
        <v>178.89</v>
      </c>
      <c r="J530">
        <v>49</v>
      </c>
      <c r="K530" t="s">
        <v>680</v>
      </c>
      <c r="L530" t="s">
        <v>681</v>
      </c>
    </row>
    <row r="531" spans="1:12" x14ac:dyDescent="0.3">
      <c r="A531">
        <v>530</v>
      </c>
      <c r="B531">
        <v>536</v>
      </c>
      <c r="C531">
        <v>239</v>
      </c>
      <c r="D531" s="1">
        <v>46079</v>
      </c>
      <c r="E531" s="2">
        <v>0.76944444444444438</v>
      </c>
      <c r="F531">
        <v>65</v>
      </c>
      <c r="G531">
        <v>2</v>
      </c>
      <c r="H531">
        <v>689.55</v>
      </c>
      <c r="I531">
        <v>0</v>
      </c>
      <c r="J531">
        <v>49</v>
      </c>
      <c r="K531" t="s">
        <v>682</v>
      </c>
      <c r="L531" t="s">
        <v>681</v>
      </c>
    </row>
    <row r="532" spans="1:12" x14ac:dyDescent="0.3">
      <c r="A532">
        <v>531</v>
      </c>
      <c r="B532">
        <v>397</v>
      </c>
      <c r="C532">
        <v>62</v>
      </c>
      <c r="D532" s="1">
        <v>45505</v>
      </c>
      <c r="E532" s="2">
        <v>0.42291666666666661</v>
      </c>
      <c r="F532">
        <v>51</v>
      </c>
      <c r="G532">
        <v>6</v>
      </c>
      <c r="H532">
        <v>1790.6</v>
      </c>
      <c r="I532">
        <v>0</v>
      </c>
      <c r="J532">
        <v>0</v>
      </c>
      <c r="K532" t="s">
        <v>685</v>
      </c>
      <c r="L532" t="s">
        <v>681</v>
      </c>
    </row>
    <row r="533" spans="1:12" x14ac:dyDescent="0.3">
      <c r="A533">
        <v>532</v>
      </c>
      <c r="B533">
        <v>561</v>
      </c>
      <c r="C533">
        <v>223</v>
      </c>
      <c r="D533" s="1">
        <v>46284</v>
      </c>
      <c r="E533" s="2">
        <v>0.43819444444444455</v>
      </c>
      <c r="F533">
        <v>21</v>
      </c>
      <c r="G533">
        <v>4</v>
      </c>
      <c r="H533">
        <v>647.04999999999995</v>
      </c>
      <c r="I533">
        <v>0</v>
      </c>
      <c r="J533">
        <v>20</v>
      </c>
      <c r="K533" t="s">
        <v>686</v>
      </c>
      <c r="L533" t="s">
        <v>681</v>
      </c>
    </row>
    <row r="534" spans="1:12" x14ac:dyDescent="0.3">
      <c r="A534">
        <v>533</v>
      </c>
      <c r="B534">
        <v>591</v>
      </c>
      <c r="C534">
        <v>94</v>
      </c>
      <c r="D534" s="1">
        <v>45653</v>
      </c>
      <c r="E534" s="2">
        <v>0.41944444444444451</v>
      </c>
      <c r="F534">
        <v>26</v>
      </c>
      <c r="G534">
        <v>6</v>
      </c>
      <c r="H534">
        <v>1416.86</v>
      </c>
      <c r="I534">
        <v>0</v>
      </c>
      <c r="J534">
        <v>40</v>
      </c>
      <c r="K534" t="s">
        <v>683</v>
      </c>
      <c r="L534" t="s">
        <v>681</v>
      </c>
    </row>
    <row r="535" spans="1:12" x14ac:dyDescent="0.3">
      <c r="A535">
        <v>534</v>
      </c>
      <c r="B535">
        <v>144</v>
      </c>
      <c r="C535">
        <v>241</v>
      </c>
      <c r="D535" s="1">
        <v>45418</v>
      </c>
      <c r="E535" s="2">
        <v>0.95972222222222214</v>
      </c>
      <c r="F535">
        <v>38</v>
      </c>
      <c r="G535">
        <v>3</v>
      </c>
      <c r="H535">
        <v>793.58</v>
      </c>
      <c r="I535">
        <v>158.72</v>
      </c>
      <c r="J535">
        <v>49</v>
      </c>
      <c r="K535" t="s">
        <v>680</v>
      </c>
      <c r="L535" t="s">
        <v>684</v>
      </c>
    </row>
    <row r="536" spans="1:12" x14ac:dyDescent="0.3">
      <c r="A536">
        <v>535</v>
      </c>
      <c r="B536">
        <v>452</v>
      </c>
      <c r="C536">
        <v>94</v>
      </c>
      <c r="D536" s="1">
        <v>45816</v>
      </c>
      <c r="E536" s="2">
        <v>0.76597222222222228</v>
      </c>
      <c r="F536">
        <v>20</v>
      </c>
      <c r="G536">
        <v>6</v>
      </c>
      <c r="H536">
        <v>814.17</v>
      </c>
      <c r="I536">
        <v>40.71</v>
      </c>
      <c r="J536">
        <v>30</v>
      </c>
      <c r="K536" t="s">
        <v>680</v>
      </c>
      <c r="L536" t="s">
        <v>681</v>
      </c>
    </row>
    <row r="537" spans="1:12" x14ac:dyDescent="0.3">
      <c r="A537">
        <v>536</v>
      </c>
      <c r="B537">
        <v>59</v>
      </c>
      <c r="C537">
        <v>190</v>
      </c>
      <c r="D537" s="1">
        <v>46101</v>
      </c>
      <c r="E537" s="2">
        <v>0.65555555555555545</v>
      </c>
      <c r="F537">
        <v>50</v>
      </c>
      <c r="G537">
        <v>1</v>
      </c>
      <c r="H537">
        <v>379.66</v>
      </c>
      <c r="I537">
        <v>0</v>
      </c>
      <c r="J537">
        <v>30</v>
      </c>
      <c r="K537" t="s">
        <v>682</v>
      </c>
      <c r="L537" t="s">
        <v>684</v>
      </c>
    </row>
    <row r="538" spans="1:12" x14ac:dyDescent="0.3">
      <c r="A538">
        <v>537</v>
      </c>
      <c r="B538">
        <v>584</v>
      </c>
      <c r="C538">
        <v>103</v>
      </c>
      <c r="D538" s="1">
        <v>46166</v>
      </c>
      <c r="E538" s="2">
        <v>0.42638888888888893</v>
      </c>
      <c r="F538">
        <v>39</v>
      </c>
      <c r="G538">
        <v>4</v>
      </c>
      <c r="H538">
        <v>1244.17</v>
      </c>
      <c r="I538">
        <v>0</v>
      </c>
      <c r="J538">
        <v>40</v>
      </c>
      <c r="K538" t="s">
        <v>682</v>
      </c>
      <c r="L538" t="s">
        <v>679</v>
      </c>
    </row>
    <row r="539" spans="1:12" x14ac:dyDescent="0.3">
      <c r="A539">
        <v>538</v>
      </c>
      <c r="B539">
        <v>548</v>
      </c>
      <c r="C539">
        <v>231</v>
      </c>
      <c r="D539" s="1">
        <v>46129</v>
      </c>
      <c r="E539" s="2">
        <v>0.92083333333333339</v>
      </c>
      <c r="F539">
        <v>20</v>
      </c>
      <c r="G539">
        <v>2</v>
      </c>
      <c r="H539">
        <v>1349.39</v>
      </c>
      <c r="I539">
        <v>67.47</v>
      </c>
      <c r="J539">
        <v>40</v>
      </c>
      <c r="K539" t="s">
        <v>685</v>
      </c>
      <c r="L539" t="s">
        <v>681</v>
      </c>
    </row>
    <row r="540" spans="1:12" x14ac:dyDescent="0.3">
      <c r="A540">
        <v>539</v>
      </c>
      <c r="B540">
        <v>337</v>
      </c>
      <c r="C540">
        <v>17</v>
      </c>
      <c r="D540" s="1">
        <v>45616</v>
      </c>
      <c r="E540" s="2">
        <v>0.7763888888888888</v>
      </c>
      <c r="F540">
        <v>46</v>
      </c>
      <c r="G540">
        <v>2</v>
      </c>
      <c r="H540">
        <v>1299.8499999999999</v>
      </c>
      <c r="I540">
        <v>64.989999999999995</v>
      </c>
      <c r="J540">
        <v>0</v>
      </c>
      <c r="K540" t="s">
        <v>683</v>
      </c>
      <c r="L540" t="s">
        <v>681</v>
      </c>
    </row>
    <row r="541" spans="1:12" x14ac:dyDescent="0.3">
      <c r="A541">
        <v>540</v>
      </c>
      <c r="B541">
        <v>40</v>
      </c>
      <c r="C541">
        <v>140</v>
      </c>
      <c r="D541" s="1">
        <v>45451</v>
      </c>
      <c r="E541" s="2">
        <v>0.96458333333333335</v>
      </c>
      <c r="F541">
        <v>55</v>
      </c>
      <c r="G541">
        <v>2</v>
      </c>
      <c r="H541">
        <v>657.91</v>
      </c>
      <c r="I541">
        <v>0</v>
      </c>
      <c r="J541">
        <v>49</v>
      </c>
      <c r="K541" t="s">
        <v>682</v>
      </c>
      <c r="L541" t="s">
        <v>681</v>
      </c>
    </row>
    <row r="542" spans="1:12" x14ac:dyDescent="0.3">
      <c r="A542">
        <v>541</v>
      </c>
      <c r="B542">
        <v>371</v>
      </c>
      <c r="C542">
        <v>203</v>
      </c>
      <c r="D542" s="1">
        <v>45732</v>
      </c>
      <c r="E542" s="2">
        <v>0.96736111111111112</v>
      </c>
      <c r="F542">
        <v>18</v>
      </c>
      <c r="G542">
        <v>2</v>
      </c>
      <c r="H542">
        <v>1578.27</v>
      </c>
      <c r="I542">
        <v>315.64999999999998</v>
      </c>
      <c r="J542">
        <v>40</v>
      </c>
      <c r="K542" t="s">
        <v>683</v>
      </c>
      <c r="L542" t="s">
        <v>681</v>
      </c>
    </row>
    <row r="543" spans="1:12" x14ac:dyDescent="0.3">
      <c r="A543">
        <v>542</v>
      </c>
      <c r="B543">
        <v>181</v>
      </c>
      <c r="C543">
        <v>22</v>
      </c>
      <c r="D543" s="1">
        <v>45437</v>
      </c>
      <c r="E543" s="2">
        <v>0.42847222222222214</v>
      </c>
      <c r="F543">
        <v>40</v>
      </c>
      <c r="G543">
        <v>1</v>
      </c>
      <c r="H543">
        <v>621.21</v>
      </c>
      <c r="I543">
        <v>93.18</v>
      </c>
      <c r="J543">
        <v>40</v>
      </c>
      <c r="K543" t="s">
        <v>682</v>
      </c>
      <c r="L543" t="s">
        <v>681</v>
      </c>
    </row>
    <row r="544" spans="1:12" x14ac:dyDescent="0.3">
      <c r="A544">
        <v>543</v>
      </c>
      <c r="B544">
        <v>220</v>
      </c>
      <c r="C544">
        <v>172</v>
      </c>
      <c r="D544" s="1">
        <v>46206</v>
      </c>
      <c r="E544" s="2">
        <v>0.67430555555555549</v>
      </c>
      <c r="F544">
        <v>18</v>
      </c>
      <c r="G544">
        <v>1</v>
      </c>
      <c r="H544">
        <v>1623.53</v>
      </c>
      <c r="I544">
        <v>81.180000000000007</v>
      </c>
      <c r="J544">
        <v>30</v>
      </c>
      <c r="K544" t="s">
        <v>683</v>
      </c>
      <c r="L544" t="s">
        <v>684</v>
      </c>
    </row>
    <row r="545" spans="1:12" x14ac:dyDescent="0.3">
      <c r="A545">
        <v>544</v>
      </c>
      <c r="B545">
        <v>204</v>
      </c>
      <c r="C545">
        <v>90</v>
      </c>
      <c r="D545" s="1">
        <v>46256</v>
      </c>
      <c r="E545" s="2">
        <v>0.89583333333333326</v>
      </c>
      <c r="F545">
        <v>45</v>
      </c>
      <c r="G545">
        <v>5</v>
      </c>
      <c r="H545">
        <v>1277.24</v>
      </c>
      <c r="I545">
        <v>0</v>
      </c>
      <c r="J545">
        <v>40</v>
      </c>
      <c r="K545" t="s">
        <v>683</v>
      </c>
      <c r="L545" t="s">
        <v>679</v>
      </c>
    </row>
    <row r="546" spans="1:12" x14ac:dyDescent="0.3">
      <c r="A546">
        <v>545</v>
      </c>
      <c r="B546">
        <v>585</v>
      </c>
      <c r="C546">
        <v>100</v>
      </c>
      <c r="D546" s="1">
        <v>46134</v>
      </c>
      <c r="E546" s="2">
        <v>0.35763888888888884</v>
      </c>
      <c r="F546">
        <v>65</v>
      </c>
      <c r="G546">
        <v>5</v>
      </c>
      <c r="H546">
        <v>453.58</v>
      </c>
      <c r="I546">
        <v>68.040000000000006</v>
      </c>
      <c r="J546">
        <v>49</v>
      </c>
      <c r="K546" t="s">
        <v>678</v>
      </c>
      <c r="L546" t="s">
        <v>684</v>
      </c>
    </row>
    <row r="547" spans="1:12" x14ac:dyDescent="0.3">
      <c r="A547">
        <v>546</v>
      </c>
      <c r="B547">
        <v>332</v>
      </c>
      <c r="C547">
        <v>171</v>
      </c>
      <c r="D547" s="1">
        <v>46135</v>
      </c>
      <c r="E547" s="2">
        <v>0.75</v>
      </c>
      <c r="F547">
        <v>24</v>
      </c>
      <c r="G547">
        <v>4</v>
      </c>
      <c r="H547">
        <v>1688.82</v>
      </c>
      <c r="I547">
        <v>84.44</v>
      </c>
      <c r="J547">
        <v>30</v>
      </c>
      <c r="K547" t="s">
        <v>686</v>
      </c>
      <c r="L547" t="s">
        <v>679</v>
      </c>
    </row>
    <row r="548" spans="1:12" x14ac:dyDescent="0.3">
      <c r="A548">
        <v>547</v>
      </c>
      <c r="B548">
        <v>417</v>
      </c>
      <c r="C548">
        <v>68</v>
      </c>
      <c r="D548" s="1">
        <v>45825</v>
      </c>
      <c r="E548" s="2">
        <v>0.35277777777777786</v>
      </c>
      <c r="F548">
        <v>23</v>
      </c>
      <c r="G548">
        <v>6</v>
      </c>
      <c r="H548">
        <v>874.87</v>
      </c>
      <c r="I548">
        <v>87.49</v>
      </c>
      <c r="J548">
        <v>0</v>
      </c>
      <c r="K548" t="s">
        <v>686</v>
      </c>
      <c r="L548" t="s">
        <v>684</v>
      </c>
    </row>
    <row r="549" spans="1:12" x14ac:dyDescent="0.3">
      <c r="A549">
        <v>548</v>
      </c>
      <c r="B549">
        <v>193</v>
      </c>
      <c r="C549">
        <v>108</v>
      </c>
      <c r="D549" s="1">
        <v>46005</v>
      </c>
      <c r="E549" s="2">
        <v>0.56805555555555554</v>
      </c>
      <c r="F549">
        <v>39</v>
      </c>
      <c r="G549">
        <v>2</v>
      </c>
      <c r="H549">
        <v>704.78</v>
      </c>
      <c r="I549">
        <v>0</v>
      </c>
      <c r="J549">
        <v>49</v>
      </c>
      <c r="K549" t="s">
        <v>686</v>
      </c>
      <c r="L549" t="s">
        <v>681</v>
      </c>
    </row>
    <row r="550" spans="1:12" x14ac:dyDescent="0.3">
      <c r="A550">
        <v>549</v>
      </c>
      <c r="B550">
        <v>373</v>
      </c>
      <c r="C550">
        <v>5</v>
      </c>
      <c r="D550" s="1">
        <v>45601</v>
      </c>
      <c r="E550" s="2">
        <v>0.73055555555555562</v>
      </c>
      <c r="F550">
        <v>22</v>
      </c>
      <c r="G550">
        <v>6</v>
      </c>
      <c r="H550">
        <v>958.54</v>
      </c>
      <c r="I550">
        <v>47.93</v>
      </c>
      <c r="J550">
        <v>40</v>
      </c>
      <c r="K550" t="s">
        <v>682</v>
      </c>
      <c r="L550" t="s">
        <v>681</v>
      </c>
    </row>
    <row r="551" spans="1:12" x14ac:dyDescent="0.3">
      <c r="A551">
        <v>550</v>
      </c>
      <c r="B551">
        <v>361</v>
      </c>
      <c r="C551">
        <v>213</v>
      </c>
      <c r="D551" s="1">
        <v>45847</v>
      </c>
      <c r="E551" s="2">
        <v>0.8979166666666667</v>
      </c>
      <c r="F551">
        <v>63</v>
      </c>
      <c r="G551">
        <v>3</v>
      </c>
      <c r="H551">
        <v>310.48</v>
      </c>
      <c r="I551">
        <v>0</v>
      </c>
      <c r="J551">
        <v>40</v>
      </c>
      <c r="K551" t="s">
        <v>682</v>
      </c>
      <c r="L551" t="s">
        <v>681</v>
      </c>
    </row>
    <row r="552" spans="1:12" x14ac:dyDescent="0.3">
      <c r="A552">
        <v>551</v>
      </c>
      <c r="B552">
        <v>182</v>
      </c>
      <c r="C552">
        <v>142</v>
      </c>
      <c r="D552" s="1">
        <v>45901</v>
      </c>
      <c r="E552" s="2">
        <v>0.56527777777777777</v>
      </c>
      <c r="F552">
        <v>42</v>
      </c>
      <c r="G552">
        <v>4</v>
      </c>
      <c r="H552">
        <v>598.85</v>
      </c>
      <c r="I552">
        <v>89.83</v>
      </c>
      <c r="J552">
        <v>40</v>
      </c>
      <c r="K552" t="s">
        <v>680</v>
      </c>
      <c r="L552" t="s">
        <v>681</v>
      </c>
    </row>
    <row r="553" spans="1:12" x14ac:dyDescent="0.3">
      <c r="A553">
        <v>552</v>
      </c>
      <c r="B553">
        <v>102</v>
      </c>
      <c r="C553">
        <v>23</v>
      </c>
      <c r="D553" s="1">
        <v>46117</v>
      </c>
      <c r="E553" s="2">
        <v>0.46180555555555558</v>
      </c>
      <c r="F553">
        <v>56</v>
      </c>
      <c r="G553">
        <v>1</v>
      </c>
      <c r="H553">
        <v>1155.32</v>
      </c>
      <c r="I553">
        <v>57.77</v>
      </c>
      <c r="J553">
        <v>0</v>
      </c>
      <c r="K553" t="s">
        <v>682</v>
      </c>
      <c r="L553" t="s">
        <v>679</v>
      </c>
    </row>
    <row r="554" spans="1:12" x14ac:dyDescent="0.3">
      <c r="A554">
        <v>553</v>
      </c>
      <c r="B554">
        <v>558</v>
      </c>
      <c r="C554">
        <v>26</v>
      </c>
      <c r="D554" s="1">
        <v>45940</v>
      </c>
      <c r="E554" s="2">
        <v>0.93888888888888888</v>
      </c>
      <c r="F554">
        <v>52</v>
      </c>
      <c r="G554">
        <v>1</v>
      </c>
      <c r="H554">
        <v>1241.75</v>
      </c>
      <c r="I554">
        <v>248.35</v>
      </c>
      <c r="J554">
        <v>40</v>
      </c>
      <c r="K554" t="s">
        <v>685</v>
      </c>
      <c r="L554" t="s">
        <v>684</v>
      </c>
    </row>
    <row r="555" spans="1:12" x14ac:dyDescent="0.3">
      <c r="A555">
        <v>554</v>
      </c>
      <c r="B555">
        <v>466</v>
      </c>
      <c r="C555">
        <v>142</v>
      </c>
      <c r="D555" s="1">
        <v>45682</v>
      </c>
      <c r="E555" s="2">
        <v>0.46666666666666656</v>
      </c>
      <c r="F555">
        <v>45</v>
      </c>
      <c r="G555">
        <v>1</v>
      </c>
      <c r="H555">
        <v>709.03</v>
      </c>
      <c r="I555">
        <v>141.81</v>
      </c>
      <c r="J555">
        <v>40</v>
      </c>
      <c r="K555" t="s">
        <v>682</v>
      </c>
      <c r="L555" t="s">
        <v>679</v>
      </c>
    </row>
    <row r="556" spans="1:12" x14ac:dyDescent="0.3">
      <c r="A556">
        <v>555</v>
      </c>
      <c r="B556">
        <v>406</v>
      </c>
      <c r="C556">
        <v>2</v>
      </c>
      <c r="D556" s="1">
        <v>46254</v>
      </c>
      <c r="E556" s="2">
        <v>0.82638888888888884</v>
      </c>
      <c r="F556">
        <v>29</v>
      </c>
      <c r="G556">
        <v>5</v>
      </c>
      <c r="H556">
        <v>596.46</v>
      </c>
      <c r="I556">
        <v>89.47</v>
      </c>
      <c r="J556">
        <v>30</v>
      </c>
      <c r="K556" t="s">
        <v>683</v>
      </c>
      <c r="L556" t="s">
        <v>681</v>
      </c>
    </row>
    <row r="557" spans="1:12" x14ac:dyDescent="0.3">
      <c r="A557">
        <v>556</v>
      </c>
      <c r="B557">
        <v>248</v>
      </c>
      <c r="C557">
        <v>2</v>
      </c>
      <c r="D557" s="1">
        <v>46213</v>
      </c>
      <c r="E557" s="2">
        <v>0.87638888888888888</v>
      </c>
      <c r="F557">
        <v>15</v>
      </c>
      <c r="G557">
        <v>1</v>
      </c>
      <c r="H557">
        <v>377.67</v>
      </c>
      <c r="I557">
        <v>0</v>
      </c>
      <c r="J557">
        <v>49</v>
      </c>
      <c r="K557" t="s">
        <v>680</v>
      </c>
      <c r="L557" t="s">
        <v>681</v>
      </c>
    </row>
    <row r="558" spans="1:12" x14ac:dyDescent="0.3">
      <c r="A558">
        <v>557</v>
      </c>
      <c r="B558">
        <v>326</v>
      </c>
      <c r="C558">
        <v>86</v>
      </c>
      <c r="D558" s="1">
        <v>45466</v>
      </c>
      <c r="E558" s="2">
        <v>0.88541666666666674</v>
      </c>
      <c r="F558">
        <v>50</v>
      </c>
      <c r="G558">
        <v>4</v>
      </c>
      <c r="H558">
        <v>443.67</v>
      </c>
      <c r="I558">
        <v>66.55</v>
      </c>
      <c r="J558">
        <v>40</v>
      </c>
      <c r="K558" t="s">
        <v>686</v>
      </c>
      <c r="L558" t="s">
        <v>681</v>
      </c>
    </row>
    <row r="559" spans="1:12" x14ac:dyDescent="0.3">
      <c r="A559">
        <v>558</v>
      </c>
      <c r="B559">
        <v>440</v>
      </c>
      <c r="C559">
        <v>33</v>
      </c>
      <c r="D559" s="1">
        <v>46253</v>
      </c>
      <c r="E559" s="2">
        <v>0.86527777777777781</v>
      </c>
      <c r="F559">
        <v>26</v>
      </c>
      <c r="G559">
        <v>4</v>
      </c>
      <c r="H559">
        <v>1639.01</v>
      </c>
      <c r="I559">
        <v>163.9</v>
      </c>
      <c r="J559">
        <v>20</v>
      </c>
      <c r="K559" t="s">
        <v>682</v>
      </c>
      <c r="L559" t="s">
        <v>684</v>
      </c>
    </row>
    <row r="560" spans="1:12" x14ac:dyDescent="0.3">
      <c r="A560">
        <v>559</v>
      </c>
      <c r="B560">
        <v>102</v>
      </c>
      <c r="C560">
        <v>182</v>
      </c>
      <c r="D560" s="1">
        <v>46112</v>
      </c>
      <c r="E560" s="2">
        <v>0.52222222222222214</v>
      </c>
      <c r="F560">
        <v>22</v>
      </c>
      <c r="G560">
        <v>6</v>
      </c>
      <c r="H560">
        <v>1089.25</v>
      </c>
      <c r="I560">
        <v>54.46</v>
      </c>
      <c r="J560">
        <v>30</v>
      </c>
      <c r="K560" t="s">
        <v>678</v>
      </c>
      <c r="L560" t="s">
        <v>684</v>
      </c>
    </row>
    <row r="561" spans="1:12" x14ac:dyDescent="0.3">
      <c r="A561">
        <v>560</v>
      </c>
      <c r="B561">
        <v>331</v>
      </c>
      <c r="C561">
        <v>53</v>
      </c>
      <c r="D561" s="1">
        <v>45387</v>
      </c>
      <c r="E561" s="2">
        <v>0.41736111111111107</v>
      </c>
      <c r="F561">
        <v>42</v>
      </c>
      <c r="G561">
        <v>1</v>
      </c>
      <c r="H561">
        <v>1176.54</v>
      </c>
      <c r="I561">
        <v>117.65</v>
      </c>
      <c r="J561">
        <v>20</v>
      </c>
      <c r="K561" t="s">
        <v>686</v>
      </c>
      <c r="L561" t="s">
        <v>681</v>
      </c>
    </row>
    <row r="562" spans="1:12" x14ac:dyDescent="0.3">
      <c r="A562">
        <v>561</v>
      </c>
      <c r="B562">
        <v>557</v>
      </c>
      <c r="C562">
        <v>236</v>
      </c>
      <c r="D562" s="1">
        <v>46287</v>
      </c>
      <c r="E562" s="2">
        <v>0.44166666666666665</v>
      </c>
      <c r="F562">
        <v>39</v>
      </c>
      <c r="G562">
        <v>1</v>
      </c>
      <c r="H562">
        <v>1367.13</v>
      </c>
      <c r="I562">
        <v>0</v>
      </c>
      <c r="J562">
        <v>40</v>
      </c>
      <c r="K562" t="s">
        <v>680</v>
      </c>
      <c r="L562" t="s">
        <v>679</v>
      </c>
    </row>
    <row r="563" spans="1:12" x14ac:dyDescent="0.3">
      <c r="A563">
        <v>562</v>
      </c>
      <c r="B563">
        <v>367</v>
      </c>
      <c r="C563">
        <v>48</v>
      </c>
      <c r="D563" s="1">
        <v>45537</v>
      </c>
      <c r="E563" s="2">
        <v>0.63819444444444451</v>
      </c>
      <c r="F563">
        <v>27</v>
      </c>
      <c r="G563">
        <v>5</v>
      </c>
      <c r="H563">
        <v>1531.97</v>
      </c>
      <c r="I563">
        <v>229.8</v>
      </c>
      <c r="J563">
        <v>40</v>
      </c>
      <c r="K563" t="s">
        <v>683</v>
      </c>
      <c r="L563" t="s">
        <v>679</v>
      </c>
    </row>
    <row r="564" spans="1:12" x14ac:dyDescent="0.3">
      <c r="A564">
        <v>563</v>
      </c>
      <c r="B564">
        <v>53</v>
      </c>
      <c r="C564">
        <v>71</v>
      </c>
      <c r="D564" s="1">
        <v>45376</v>
      </c>
      <c r="E564" s="2">
        <v>0.52777777777777768</v>
      </c>
      <c r="F564">
        <v>16</v>
      </c>
      <c r="G564">
        <v>6</v>
      </c>
      <c r="H564">
        <v>1774.46</v>
      </c>
      <c r="I564">
        <v>354.89</v>
      </c>
      <c r="J564">
        <v>0</v>
      </c>
      <c r="K564" t="s">
        <v>686</v>
      </c>
      <c r="L564" t="s">
        <v>681</v>
      </c>
    </row>
    <row r="565" spans="1:12" x14ac:dyDescent="0.3">
      <c r="A565">
        <v>564</v>
      </c>
      <c r="B565">
        <v>126</v>
      </c>
      <c r="C565">
        <v>28</v>
      </c>
      <c r="D565" s="1">
        <v>45437</v>
      </c>
      <c r="E565" s="2">
        <v>0.71944444444444455</v>
      </c>
      <c r="F565">
        <v>26</v>
      </c>
      <c r="G565">
        <v>1</v>
      </c>
      <c r="H565">
        <v>250</v>
      </c>
      <c r="I565">
        <v>50</v>
      </c>
      <c r="J565">
        <v>30</v>
      </c>
      <c r="K565" t="s">
        <v>685</v>
      </c>
      <c r="L565" t="s">
        <v>681</v>
      </c>
    </row>
    <row r="566" spans="1:12" x14ac:dyDescent="0.3">
      <c r="A566">
        <v>565</v>
      </c>
      <c r="B566">
        <v>104</v>
      </c>
      <c r="C566">
        <v>126</v>
      </c>
      <c r="D566" s="1">
        <v>46106</v>
      </c>
      <c r="E566" s="2">
        <v>0.35138888888888897</v>
      </c>
      <c r="F566">
        <v>19</v>
      </c>
      <c r="G566">
        <v>4</v>
      </c>
      <c r="H566">
        <v>1731.48</v>
      </c>
      <c r="I566">
        <v>0</v>
      </c>
      <c r="J566">
        <v>20</v>
      </c>
      <c r="K566" t="s">
        <v>680</v>
      </c>
      <c r="L566" t="s">
        <v>681</v>
      </c>
    </row>
    <row r="567" spans="1:12" x14ac:dyDescent="0.3">
      <c r="A567">
        <v>566</v>
      </c>
      <c r="B567">
        <v>385</v>
      </c>
      <c r="C567">
        <v>228</v>
      </c>
      <c r="D567" s="1">
        <v>45613</v>
      </c>
      <c r="E567" s="2">
        <v>0.95208333333333339</v>
      </c>
      <c r="F567">
        <v>25</v>
      </c>
      <c r="G567">
        <v>2</v>
      </c>
      <c r="H567">
        <v>621.91</v>
      </c>
      <c r="I567">
        <v>0</v>
      </c>
      <c r="J567">
        <v>49</v>
      </c>
      <c r="K567" t="s">
        <v>680</v>
      </c>
      <c r="L567" t="s">
        <v>681</v>
      </c>
    </row>
    <row r="568" spans="1:12" x14ac:dyDescent="0.3">
      <c r="A568">
        <v>567</v>
      </c>
      <c r="B568">
        <v>33</v>
      </c>
      <c r="C568">
        <v>31</v>
      </c>
      <c r="D568" s="1">
        <v>45643</v>
      </c>
      <c r="E568" s="2">
        <v>0.8125</v>
      </c>
      <c r="F568">
        <v>54</v>
      </c>
      <c r="G568">
        <v>5</v>
      </c>
      <c r="H568">
        <v>1038.0899999999999</v>
      </c>
      <c r="I568">
        <v>0</v>
      </c>
      <c r="J568">
        <v>49</v>
      </c>
      <c r="K568" t="s">
        <v>680</v>
      </c>
      <c r="L568" t="s">
        <v>681</v>
      </c>
    </row>
    <row r="569" spans="1:12" x14ac:dyDescent="0.3">
      <c r="A569">
        <v>568</v>
      </c>
      <c r="B569">
        <v>125</v>
      </c>
      <c r="C569">
        <v>50</v>
      </c>
      <c r="D569" s="1">
        <v>45912</v>
      </c>
      <c r="E569" s="2">
        <v>0.35694444444444451</v>
      </c>
      <c r="F569">
        <v>16</v>
      </c>
      <c r="G569">
        <v>5</v>
      </c>
      <c r="H569">
        <v>979.73</v>
      </c>
      <c r="I569">
        <v>0</v>
      </c>
      <c r="J569">
        <v>20</v>
      </c>
      <c r="K569" t="s">
        <v>683</v>
      </c>
      <c r="L569" t="s">
        <v>681</v>
      </c>
    </row>
    <row r="570" spans="1:12" x14ac:dyDescent="0.3">
      <c r="A570">
        <v>569</v>
      </c>
      <c r="B570">
        <v>223</v>
      </c>
      <c r="C570">
        <v>8</v>
      </c>
      <c r="D570" s="1">
        <v>45627</v>
      </c>
      <c r="E570" s="2">
        <v>0.50972222222222219</v>
      </c>
      <c r="F570">
        <v>20</v>
      </c>
      <c r="G570">
        <v>6</v>
      </c>
      <c r="H570">
        <v>1281.8900000000001</v>
      </c>
      <c r="I570">
        <v>0</v>
      </c>
      <c r="J570">
        <v>30</v>
      </c>
      <c r="K570" t="s">
        <v>683</v>
      </c>
      <c r="L570" t="s">
        <v>681</v>
      </c>
    </row>
    <row r="571" spans="1:12" x14ac:dyDescent="0.3">
      <c r="A571">
        <v>570</v>
      </c>
      <c r="B571">
        <v>205</v>
      </c>
      <c r="C571">
        <v>245</v>
      </c>
      <c r="D571" s="1">
        <v>45386</v>
      </c>
      <c r="E571" s="2">
        <v>0.82291666666666674</v>
      </c>
      <c r="F571">
        <v>50</v>
      </c>
      <c r="G571">
        <v>6</v>
      </c>
      <c r="H571">
        <v>614.46</v>
      </c>
      <c r="I571">
        <v>92.17</v>
      </c>
      <c r="J571">
        <v>40</v>
      </c>
      <c r="K571" t="s">
        <v>682</v>
      </c>
      <c r="L571" t="s">
        <v>681</v>
      </c>
    </row>
    <row r="572" spans="1:12" x14ac:dyDescent="0.3">
      <c r="A572">
        <v>571</v>
      </c>
      <c r="B572">
        <v>410</v>
      </c>
      <c r="C572">
        <v>237</v>
      </c>
      <c r="D572" s="1">
        <v>45489</v>
      </c>
      <c r="E572" s="2">
        <v>0.67430555555555549</v>
      </c>
      <c r="F572">
        <v>27</v>
      </c>
      <c r="G572">
        <v>6</v>
      </c>
      <c r="H572">
        <v>1541.34</v>
      </c>
      <c r="I572">
        <v>231.2</v>
      </c>
      <c r="J572">
        <v>30</v>
      </c>
      <c r="K572" t="s">
        <v>682</v>
      </c>
      <c r="L572" t="s">
        <v>681</v>
      </c>
    </row>
    <row r="573" spans="1:12" x14ac:dyDescent="0.3">
      <c r="A573">
        <v>572</v>
      </c>
      <c r="B573">
        <v>598</v>
      </c>
      <c r="C573">
        <v>204</v>
      </c>
      <c r="D573" s="1">
        <v>46076</v>
      </c>
      <c r="E573" s="2">
        <v>0.71527777777777768</v>
      </c>
      <c r="F573">
        <v>65</v>
      </c>
      <c r="G573">
        <v>2</v>
      </c>
      <c r="H573">
        <v>1722.32</v>
      </c>
      <c r="I573">
        <v>86.12</v>
      </c>
      <c r="J573">
        <v>40</v>
      </c>
      <c r="K573" t="s">
        <v>682</v>
      </c>
      <c r="L573" t="s">
        <v>681</v>
      </c>
    </row>
    <row r="574" spans="1:12" x14ac:dyDescent="0.3">
      <c r="A574">
        <v>573</v>
      </c>
      <c r="B574">
        <v>279</v>
      </c>
      <c r="C574">
        <v>209</v>
      </c>
      <c r="D574" s="1">
        <v>45618</v>
      </c>
      <c r="E574" s="2">
        <v>0.48472222222222228</v>
      </c>
      <c r="F574">
        <v>39</v>
      </c>
      <c r="G574">
        <v>4</v>
      </c>
      <c r="H574">
        <v>455.53</v>
      </c>
      <c r="I574">
        <v>0</v>
      </c>
      <c r="J574">
        <v>30</v>
      </c>
      <c r="K574" t="s">
        <v>680</v>
      </c>
      <c r="L574" t="s">
        <v>681</v>
      </c>
    </row>
    <row r="575" spans="1:12" x14ac:dyDescent="0.3">
      <c r="A575">
        <v>574</v>
      </c>
      <c r="B575">
        <v>461</v>
      </c>
      <c r="C575">
        <v>43</v>
      </c>
      <c r="D575" s="1">
        <v>46202</v>
      </c>
      <c r="E575" s="2">
        <v>0.39722222222222214</v>
      </c>
      <c r="F575">
        <v>31</v>
      </c>
      <c r="G575">
        <v>5</v>
      </c>
      <c r="H575">
        <v>808.48</v>
      </c>
      <c r="I575">
        <v>80.849999999999994</v>
      </c>
      <c r="J575">
        <v>49</v>
      </c>
      <c r="K575" t="s">
        <v>683</v>
      </c>
      <c r="L575" t="s">
        <v>681</v>
      </c>
    </row>
    <row r="576" spans="1:12" x14ac:dyDescent="0.3">
      <c r="A576">
        <v>575</v>
      </c>
      <c r="B576">
        <v>31</v>
      </c>
      <c r="C576">
        <v>30</v>
      </c>
      <c r="D576" s="1">
        <v>45476</v>
      </c>
      <c r="E576" s="2">
        <v>0.76875000000000004</v>
      </c>
      <c r="F576">
        <v>65</v>
      </c>
      <c r="G576">
        <v>2</v>
      </c>
      <c r="H576">
        <v>721.01</v>
      </c>
      <c r="I576">
        <v>0</v>
      </c>
      <c r="J576">
        <v>20</v>
      </c>
      <c r="K576" t="s">
        <v>680</v>
      </c>
      <c r="L576" t="s">
        <v>681</v>
      </c>
    </row>
    <row r="577" spans="1:12" x14ac:dyDescent="0.3">
      <c r="A577">
        <v>576</v>
      </c>
      <c r="B577">
        <v>381</v>
      </c>
      <c r="C577">
        <v>38</v>
      </c>
      <c r="D577" s="1">
        <v>46090</v>
      </c>
      <c r="E577" s="2">
        <v>0.7548611111111112</v>
      </c>
      <c r="F577">
        <v>15</v>
      </c>
      <c r="G577">
        <v>3</v>
      </c>
      <c r="H577">
        <v>1276.33</v>
      </c>
      <c r="I577">
        <v>191.45</v>
      </c>
      <c r="J577">
        <v>30</v>
      </c>
      <c r="K577" t="s">
        <v>685</v>
      </c>
      <c r="L577" t="s">
        <v>681</v>
      </c>
    </row>
    <row r="578" spans="1:12" x14ac:dyDescent="0.3">
      <c r="A578">
        <v>577</v>
      </c>
      <c r="B578">
        <v>582</v>
      </c>
      <c r="C578">
        <v>204</v>
      </c>
      <c r="D578" s="1">
        <v>45621</v>
      </c>
      <c r="E578" s="2">
        <v>0.64930555555555558</v>
      </c>
      <c r="F578">
        <v>19</v>
      </c>
      <c r="G578">
        <v>4</v>
      </c>
      <c r="H578">
        <v>596.47</v>
      </c>
      <c r="I578">
        <v>0</v>
      </c>
      <c r="J578">
        <v>49</v>
      </c>
      <c r="K578" t="s">
        <v>685</v>
      </c>
      <c r="L578" t="s">
        <v>681</v>
      </c>
    </row>
    <row r="579" spans="1:12" x14ac:dyDescent="0.3">
      <c r="A579">
        <v>578</v>
      </c>
      <c r="B579">
        <v>575</v>
      </c>
      <c r="C579">
        <v>72</v>
      </c>
      <c r="D579" s="1">
        <v>46025</v>
      </c>
      <c r="E579" s="2">
        <v>0.44166666666666665</v>
      </c>
      <c r="F579">
        <v>56</v>
      </c>
      <c r="G579">
        <v>4</v>
      </c>
      <c r="H579">
        <v>1265.98</v>
      </c>
      <c r="I579">
        <v>63.3</v>
      </c>
      <c r="J579">
        <v>30</v>
      </c>
      <c r="K579" t="s">
        <v>683</v>
      </c>
      <c r="L579" t="s">
        <v>684</v>
      </c>
    </row>
    <row r="580" spans="1:12" x14ac:dyDescent="0.3">
      <c r="A580">
        <v>579</v>
      </c>
      <c r="B580">
        <v>202</v>
      </c>
      <c r="C580">
        <v>13</v>
      </c>
      <c r="D580" s="1">
        <v>46113</v>
      </c>
      <c r="E580" s="2">
        <v>0.97986111111111107</v>
      </c>
      <c r="F580">
        <v>17</v>
      </c>
      <c r="G580">
        <v>3</v>
      </c>
      <c r="H580">
        <v>827.68</v>
      </c>
      <c r="I580">
        <v>0</v>
      </c>
      <c r="J580">
        <v>40</v>
      </c>
      <c r="K580" t="s">
        <v>685</v>
      </c>
      <c r="L580" t="s">
        <v>681</v>
      </c>
    </row>
    <row r="581" spans="1:12" x14ac:dyDescent="0.3">
      <c r="A581">
        <v>580</v>
      </c>
      <c r="B581">
        <v>335</v>
      </c>
      <c r="C581">
        <v>152</v>
      </c>
      <c r="D581" s="1">
        <v>45684</v>
      </c>
      <c r="E581" s="2">
        <v>0.64999999999999991</v>
      </c>
      <c r="F581">
        <v>16</v>
      </c>
      <c r="G581">
        <v>3</v>
      </c>
      <c r="H581">
        <v>149.96</v>
      </c>
      <c r="I581">
        <v>29.99</v>
      </c>
      <c r="J581">
        <v>49</v>
      </c>
      <c r="K581" t="s">
        <v>686</v>
      </c>
      <c r="L581" t="s">
        <v>681</v>
      </c>
    </row>
    <row r="582" spans="1:12" x14ac:dyDescent="0.3">
      <c r="A582">
        <v>581</v>
      </c>
      <c r="B582">
        <v>292</v>
      </c>
      <c r="C582">
        <v>34</v>
      </c>
      <c r="D582" s="1">
        <v>46153</v>
      </c>
      <c r="E582" s="2">
        <v>0.83472222222222214</v>
      </c>
      <c r="F582">
        <v>49</v>
      </c>
      <c r="G582">
        <v>5</v>
      </c>
      <c r="H582">
        <v>185.72</v>
      </c>
      <c r="I582">
        <v>27.86</v>
      </c>
      <c r="J582">
        <v>0</v>
      </c>
      <c r="K582" t="s">
        <v>686</v>
      </c>
      <c r="L582" t="s">
        <v>681</v>
      </c>
    </row>
    <row r="583" spans="1:12" x14ac:dyDescent="0.3">
      <c r="A583">
        <v>582</v>
      </c>
      <c r="B583">
        <v>98</v>
      </c>
      <c r="C583">
        <v>213</v>
      </c>
      <c r="D583" s="1">
        <v>46113</v>
      </c>
      <c r="E583" s="2">
        <v>0.90694444444444455</v>
      </c>
      <c r="F583">
        <v>34</v>
      </c>
      <c r="G583">
        <v>3</v>
      </c>
      <c r="H583">
        <v>652.88</v>
      </c>
      <c r="I583">
        <v>0</v>
      </c>
      <c r="J583">
        <v>40</v>
      </c>
      <c r="K583" t="s">
        <v>686</v>
      </c>
      <c r="L583" t="s">
        <v>681</v>
      </c>
    </row>
    <row r="584" spans="1:12" x14ac:dyDescent="0.3">
      <c r="A584">
        <v>583</v>
      </c>
      <c r="B584">
        <v>321</v>
      </c>
      <c r="C584">
        <v>127</v>
      </c>
      <c r="D584" s="1">
        <v>45919</v>
      </c>
      <c r="E584" s="2">
        <v>0.39236111111111116</v>
      </c>
      <c r="F584">
        <v>34</v>
      </c>
      <c r="G584">
        <v>6</v>
      </c>
      <c r="H584">
        <v>1773.06</v>
      </c>
      <c r="I584">
        <v>88.65</v>
      </c>
      <c r="J584">
        <v>0</v>
      </c>
      <c r="K584" t="s">
        <v>683</v>
      </c>
      <c r="L584" t="s">
        <v>681</v>
      </c>
    </row>
    <row r="585" spans="1:12" x14ac:dyDescent="0.3">
      <c r="A585">
        <v>584</v>
      </c>
      <c r="B585">
        <v>106</v>
      </c>
      <c r="C585">
        <v>8</v>
      </c>
      <c r="D585" s="1">
        <v>45521</v>
      </c>
      <c r="E585" s="2">
        <v>0.4111111111111112</v>
      </c>
      <c r="F585">
        <v>15</v>
      </c>
      <c r="G585">
        <v>2</v>
      </c>
      <c r="H585">
        <v>296.63</v>
      </c>
      <c r="I585">
        <v>0</v>
      </c>
      <c r="J585">
        <v>40</v>
      </c>
      <c r="K585" t="s">
        <v>685</v>
      </c>
      <c r="L585" t="s">
        <v>684</v>
      </c>
    </row>
    <row r="586" spans="1:12" x14ac:dyDescent="0.3">
      <c r="A586">
        <v>585</v>
      </c>
      <c r="B586">
        <v>91</v>
      </c>
      <c r="C586">
        <v>49</v>
      </c>
      <c r="D586" s="1">
        <v>46033</v>
      </c>
      <c r="E586" s="2">
        <v>0.82777777777777772</v>
      </c>
      <c r="F586">
        <v>49</v>
      </c>
      <c r="G586">
        <v>1</v>
      </c>
      <c r="H586">
        <v>1689.31</v>
      </c>
      <c r="I586">
        <v>337.86</v>
      </c>
      <c r="J586">
        <v>0</v>
      </c>
      <c r="K586" t="s">
        <v>683</v>
      </c>
      <c r="L586" t="s">
        <v>681</v>
      </c>
    </row>
    <row r="587" spans="1:12" x14ac:dyDescent="0.3">
      <c r="A587">
        <v>586</v>
      </c>
      <c r="B587">
        <v>114</v>
      </c>
      <c r="C587">
        <v>13</v>
      </c>
      <c r="D587" s="1">
        <v>46261</v>
      </c>
      <c r="E587" s="2">
        <v>0.71111111111111103</v>
      </c>
      <c r="F587">
        <v>31</v>
      </c>
      <c r="G587">
        <v>3</v>
      </c>
      <c r="H587">
        <v>1275.71</v>
      </c>
      <c r="I587">
        <v>255.14</v>
      </c>
      <c r="J587">
        <v>40</v>
      </c>
      <c r="K587" t="s">
        <v>683</v>
      </c>
      <c r="L587" t="s">
        <v>679</v>
      </c>
    </row>
    <row r="588" spans="1:12" x14ac:dyDescent="0.3">
      <c r="A588">
        <v>587</v>
      </c>
      <c r="B588">
        <v>175</v>
      </c>
      <c r="C588">
        <v>237</v>
      </c>
      <c r="D588" s="1">
        <v>45433</v>
      </c>
      <c r="E588" s="2">
        <v>0.92152777777777772</v>
      </c>
      <c r="F588">
        <v>23</v>
      </c>
      <c r="G588">
        <v>3</v>
      </c>
      <c r="H588">
        <v>1567.98</v>
      </c>
      <c r="I588">
        <v>313.60000000000002</v>
      </c>
      <c r="J588">
        <v>49</v>
      </c>
      <c r="K588" t="s">
        <v>682</v>
      </c>
      <c r="L588" t="s">
        <v>679</v>
      </c>
    </row>
    <row r="589" spans="1:12" x14ac:dyDescent="0.3">
      <c r="A589">
        <v>588</v>
      </c>
      <c r="B589">
        <v>458</v>
      </c>
      <c r="C589">
        <v>172</v>
      </c>
      <c r="D589" s="1">
        <v>45417</v>
      </c>
      <c r="E589" s="2">
        <v>0.64999999999999991</v>
      </c>
      <c r="F589">
        <v>45</v>
      </c>
      <c r="G589">
        <v>6</v>
      </c>
      <c r="H589">
        <v>943.37</v>
      </c>
      <c r="I589">
        <v>0</v>
      </c>
      <c r="J589">
        <v>30</v>
      </c>
      <c r="K589" t="s">
        <v>680</v>
      </c>
      <c r="L589" t="s">
        <v>681</v>
      </c>
    </row>
    <row r="590" spans="1:12" x14ac:dyDescent="0.3">
      <c r="A590">
        <v>589</v>
      </c>
      <c r="B590">
        <v>232</v>
      </c>
      <c r="C590">
        <v>24</v>
      </c>
      <c r="D590" s="1">
        <v>45562</v>
      </c>
      <c r="E590" s="2">
        <v>0.73958333333333326</v>
      </c>
      <c r="F590">
        <v>20</v>
      </c>
      <c r="G590">
        <v>3</v>
      </c>
      <c r="H590">
        <v>1058.31</v>
      </c>
      <c r="I590">
        <v>211.66</v>
      </c>
      <c r="J590">
        <v>20</v>
      </c>
      <c r="K590" t="s">
        <v>680</v>
      </c>
      <c r="L590" t="s">
        <v>679</v>
      </c>
    </row>
    <row r="591" spans="1:12" x14ac:dyDescent="0.3">
      <c r="A591">
        <v>590</v>
      </c>
      <c r="B591">
        <v>211</v>
      </c>
      <c r="C591">
        <v>178</v>
      </c>
      <c r="D591" s="1">
        <v>45371</v>
      </c>
      <c r="E591" s="2">
        <v>0.43819444444444455</v>
      </c>
      <c r="F591">
        <v>18</v>
      </c>
      <c r="G591">
        <v>2</v>
      </c>
      <c r="H591">
        <v>142.06</v>
      </c>
      <c r="I591">
        <v>0</v>
      </c>
      <c r="J591">
        <v>40</v>
      </c>
      <c r="K591" t="s">
        <v>682</v>
      </c>
      <c r="L591" t="s">
        <v>684</v>
      </c>
    </row>
    <row r="592" spans="1:12" x14ac:dyDescent="0.3">
      <c r="A592">
        <v>591</v>
      </c>
      <c r="B592">
        <v>500</v>
      </c>
      <c r="C592">
        <v>27</v>
      </c>
      <c r="D592" s="1">
        <v>45640</v>
      </c>
      <c r="E592" s="2">
        <v>0.61944444444444446</v>
      </c>
      <c r="F592">
        <v>52</v>
      </c>
      <c r="G592">
        <v>5</v>
      </c>
      <c r="H592">
        <v>983.4</v>
      </c>
      <c r="I592">
        <v>0</v>
      </c>
      <c r="J592">
        <v>30</v>
      </c>
      <c r="K592" t="s">
        <v>680</v>
      </c>
      <c r="L592" t="s">
        <v>681</v>
      </c>
    </row>
    <row r="593" spans="1:12" x14ac:dyDescent="0.3">
      <c r="A593">
        <v>592</v>
      </c>
      <c r="B593">
        <v>158</v>
      </c>
      <c r="C593">
        <v>218</v>
      </c>
      <c r="D593" s="1">
        <v>45808</v>
      </c>
      <c r="E593" s="2">
        <v>0.49861111111111112</v>
      </c>
      <c r="F593">
        <v>23</v>
      </c>
      <c r="G593">
        <v>2</v>
      </c>
      <c r="H593">
        <v>1660.05</v>
      </c>
      <c r="I593">
        <v>83</v>
      </c>
      <c r="J593">
        <v>40</v>
      </c>
      <c r="K593" t="s">
        <v>678</v>
      </c>
      <c r="L593" t="s">
        <v>681</v>
      </c>
    </row>
    <row r="594" spans="1:12" x14ac:dyDescent="0.3">
      <c r="A594">
        <v>593</v>
      </c>
      <c r="B594">
        <v>208</v>
      </c>
      <c r="C594">
        <v>200</v>
      </c>
      <c r="D594" s="1">
        <v>45701</v>
      </c>
      <c r="E594" s="2">
        <v>0.58611111111111103</v>
      </c>
      <c r="F594">
        <v>32</v>
      </c>
      <c r="G594">
        <v>4</v>
      </c>
      <c r="H594">
        <v>395.85</v>
      </c>
      <c r="I594">
        <v>0</v>
      </c>
      <c r="J594">
        <v>49</v>
      </c>
      <c r="K594" t="s">
        <v>680</v>
      </c>
      <c r="L594" t="s">
        <v>681</v>
      </c>
    </row>
    <row r="595" spans="1:12" x14ac:dyDescent="0.3">
      <c r="A595">
        <v>594</v>
      </c>
      <c r="B595">
        <v>151</v>
      </c>
      <c r="C595">
        <v>119</v>
      </c>
      <c r="D595" s="1">
        <v>46189</v>
      </c>
      <c r="E595" s="2">
        <v>0.49097222222222214</v>
      </c>
      <c r="F595">
        <v>22</v>
      </c>
      <c r="G595">
        <v>2</v>
      </c>
      <c r="H595">
        <v>147.87</v>
      </c>
      <c r="I595">
        <v>7.39</v>
      </c>
      <c r="J595">
        <v>20</v>
      </c>
      <c r="K595" t="s">
        <v>683</v>
      </c>
      <c r="L595" t="s">
        <v>681</v>
      </c>
    </row>
    <row r="596" spans="1:12" x14ac:dyDescent="0.3">
      <c r="A596">
        <v>595</v>
      </c>
      <c r="B596">
        <v>488</v>
      </c>
      <c r="C596">
        <v>170</v>
      </c>
      <c r="D596" s="1">
        <v>45835</v>
      </c>
      <c r="E596" s="2">
        <v>0.93194444444444446</v>
      </c>
      <c r="F596">
        <v>31</v>
      </c>
      <c r="G596">
        <v>1</v>
      </c>
      <c r="H596">
        <v>1677.24</v>
      </c>
      <c r="I596">
        <v>0</v>
      </c>
      <c r="J596">
        <v>30</v>
      </c>
      <c r="K596" t="s">
        <v>682</v>
      </c>
      <c r="L596" t="s">
        <v>684</v>
      </c>
    </row>
    <row r="597" spans="1:12" x14ac:dyDescent="0.3">
      <c r="A597">
        <v>596</v>
      </c>
      <c r="B597">
        <v>155</v>
      </c>
      <c r="C597">
        <v>102</v>
      </c>
      <c r="D597" s="1">
        <v>45806</v>
      </c>
      <c r="E597" s="2">
        <v>0.89722222222222214</v>
      </c>
      <c r="F597">
        <v>36</v>
      </c>
      <c r="G597">
        <v>1</v>
      </c>
      <c r="H597">
        <v>861.45</v>
      </c>
      <c r="I597">
        <v>0</v>
      </c>
      <c r="J597">
        <v>0</v>
      </c>
      <c r="K597" t="s">
        <v>686</v>
      </c>
      <c r="L597" t="s">
        <v>679</v>
      </c>
    </row>
    <row r="598" spans="1:12" x14ac:dyDescent="0.3">
      <c r="A598">
        <v>597</v>
      </c>
      <c r="B598">
        <v>392</v>
      </c>
      <c r="C598">
        <v>188</v>
      </c>
      <c r="D598" s="1">
        <v>46242</v>
      </c>
      <c r="E598" s="2">
        <v>0.8833333333333333</v>
      </c>
      <c r="F598">
        <v>33</v>
      </c>
      <c r="G598">
        <v>2</v>
      </c>
      <c r="H598">
        <v>796.52</v>
      </c>
      <c r="I598">
        <v>79.650000000000006</v>
      </c>
      <c r="J598">
        <v>30</v>
      </c>
      <c r="K598" t="s">
        <v>678</v>
      </c>
      <c r="L598" t="s">
        <v>681</v>
      </c>
    </row>
    <row r="599" spans="1:12" x14ac:dyDescent="0.3">
      <c r="A599">
        <v>598</v>
      </c>
      <c r="B599">
        <v>506</v>
      </c>
      <c r="C599">
        <v>133</v>
      </c>
      <c r="D599" s="1">
        <v>45735</v>
      </c>
      <c r="E599" s="2">
        <v>0.48819444444444438</v>
      </c>
      <c r="F599">
        <v>18</v>
      </c>
      <c r="G599">
        <v>6</v>
      </c>
      <c r="H599">
        <v>538.23</v>
      </c>
      <c r="I599">
        <v>0</v>
      </c>
      <c r="J599">
        <v>20</v>
      </c>
      <c r="K599" t="s">
        <v>686</v>
      </c>
      <c r="L599" t="s">
        <v>681</v>
      </c>
    </row>
    <row r="600" spans="1:12" x14ac:dyDescent="0.3">
      <c r="A600">
        <v>599</v>
      </c>
      <c r="B600">
        <v>37</v>
      </c>
      <c r="C600">
        <v>148</v>
      </c>
      <c r="D600" s="1">
        <v>45564</v>
      </c>
      <c r="E600" s="2">
        <v>0.62777777777777777</v>
      </c>
      <c r="F600">
        <v>49</v>
      </c>
      <c r="G600">
        <v>1</v>
      </c>
      <c r="H600">
        <v>582.77</v>
      </c>
      <c r="I600">
        <v>58.28</v>
      </c>
      <c r="J600">
        <v>40</v>
      </c>
      <c r="K600" t="s">
        <v>682</v>
      </c>
      <c r="L600" t="s">
        <v>681</v>
      </c>
    </row>
    <row r="601" spans="1:12" x14ac:dyDescent="0.3">
      <c r="A601">
        <v>600</v>
      </c>
      <c r="B601">
        <v>104</v>
      </c>
      <c r="C601">
        <v>57</v>
      </c>
      <c r="D601" s="1">
        <v>46043</v>
      </c>
      <c r="E601" s="2">
        <v>0.68819444444444455</v>
      </c>
      <c r="F601">
        <v>28</v>
      </c>
      <c r="G601">
        <v>2</v>
      </c>
      <c r="H601">
        <v>1440.02</v>
      </c>
      <c r="I601">
        <v>0</v>
      </c>
      <c r="J601">
        <v>30</v>
      </c>
      <c r="K601" t="s">
        <v>680</v>
      </c>
      <c r="L601" t="s">
        <v>681</v>
      </c>
    </row>
    <row r="602" spans="1:12" x14ac:dyDescent="0.3">
      <c r="A602">
        <v>601</v>
      </c>
      <c r="B602">
        <v>295</v>
      </c>
      <c r="C602">
        <v>188</v>
      </c>
      <c r="D602" s="1">
        <v>45295</v>
      </c>
      <c r="E602" s="2">
        <v>0.46597222222222223</v>
      </c>
      <c r="F602">
        <v>47</v>
      </c>
      <c r="G602">
        <v>6</v>
      </c>
      <c r="H602">
        <v>1165.1600000000001</v>
      </c>
      <c r="I602">
        <v>174.77</v>
      </c>
      <c r="J602">
        <v>30</v>
      </c>
      <c r="K602" t="s">
        <v>680</v>
      </c>
      <c r="L602" t="s">
        <v>684</v>
      </c>
    </row>
    <row r="603" spans="1:12" x14ac:dyDescent="0.3">
      <c r="A603">
        <v>602</v>
      </c>
      <c r="B603">
        <v>175</v>
      </c>
      <c r="C603">
        <v>81</v>
      </c>
      <c r="D603" s="1">
        <v>45989</v>
      </c>
      <c r="E603" s="2">
        <v>0.42361111111111116</v>
      </c>
      <c r="F603">
        <v>26</v>
      </c>
      <c r="G603">
        <v>3</v>
      </c>
      <c r="H603">
        <v>1631.78</v>
      </c>
      <c r="I603">
        <v>0</v>
      </c>
      <c r="J603">
        <v>0</v>
      </c>
      <c r="K603" t="s">
        <v>680</v>
      </c>
      <c r="L603" t="s">
        <v>681</v>
      </c>
    </row>
    <row r="604" spans="1:12" x14ac:dyDescent="0.3">
      <c r="A604">
        <v>603</v>
      </c>
      <c r="B604">
        <v>439</v>
      </c>
      <c r="C604">
        <v>86</v>
      </c>
      <c r="D604" s="1">
        <v>45313</v>
      </c>
      <c r="E604" s="2">
        <v>0.55277777777777781</v>
      </c>
      <c r="F604">
        <v>19</v>
      </c>
      <c r="G604">
        <v>2</v>
      </c>
      <c r="H604">
        <v>1261.06</v>
      </c>
      <c r="I604">
        <v>252.21</v>
      </c>
      <c r="J604">
        <v>0</v>
      </c>
      <c r="K604" t="s">
        <v>678</v>
      </c>
      <c r="L604" t="s">
        <v>681</v>
      </c>
    </row>
    <row r="605" spans="1:12" x14ac:dyDescent="0.3">
      <c r="A605">
        <v>604</v>
      </c>
      <c r="B605">
        <v>486</v>
      </c>
      <c r="C605">
        <v>150</v>
      </c>
      <c r="D605" s="1">
        <v>45293</v>
      </c>
      <c r="E605" s="2">
        <v>0.99652777777777768</v>
      </c>
      <c r="F605">
        <v>30</v>
      </c>
      <c r="G605">
        <v>4</v>
      </c>
      <c r="H605">
        <v>303.77</v>
      </c>
      <c r="I605">
        <v>60.75</v>
      </c>
      <c r="J605">
        <v>0</v>
      </c>
      <c r="K605" t="s">
        <v>678</v>
      </c>
      <c r="L605" t="s">
        <v>679</v>
      </c>
    </row>
    <row r="606" spans="1:12" x14ac:dyDescent="0.3">
      <c r="A606">
        <v>605</v>
      </c>
      <c r="B606">
        <v>298</v>
      </c>
      <c r="C606">
        <v>214</v>
      </c>
      <c r="D606" s="1">
        <v>45525</v>
      </c>
      <c r="E606" s="2">
        <v>0.57499999999999996</v>
      </c>
      <c r="F606">
        <v>24</v>
      </c>
      <c r="G606">
        <v>1</v>
      </c>
      <c r="H606">
        <v>287.99</v>
      </c>
      <c r="I606">
        <v>57.6</v>
      </c>
      <c r="J606">
        <v>30</v>
      </c>
      <c r="K606" t="s">
        <v>682</v>
      </c>
      <c r="L606" t="s">
        <v>681</v>
      </c>
    </row>
    <row r="607" spans="1:12" x14ac:dyDescent="0.3">
      <c r="A607">
        <v>606</v>
      </c>
      <c r="B607">
        <v>360</v>
      </c>
      <c r="C607">
        <v>140</v>
      </c>
      <c r="D607" s="1">
        <v>45555</v>
      </c>
      <c r="E607" s="2">
        <v>0.96944444444444455</v>
      </c>
      <c r="F607">
        <v>38</v>
      </c>
      <c r="G607">
        <v>4</v>
      </c>
      <c r="H607">
        <v>142.78</v>
      </c>
      <c r="I607">
        <v>0</v>
      </c>
      <c r="J607">
        <v>30</v>
      </c>
      <c r="K607" t="s">
        <v>680</v>
      </c>
      <c r="L607" t="s">
        <v>681</v>
      </c>
    </row>
    <row r="608" spans="1:12" x14ac:dyDescent="0.3">
      <c r="A608">
        <v>607</v>
      </c>
      <c r="B608">
        <v>531</v>
      </c>
      <c r="C608">
        <v>199</v>
      </c>
      <c r="D608" s="1">
        <v>45971</v>
      </c>
      <c r="E608" s="2">
        <v>0.96319444444444446</v>
      </c>
      <c r="F608">
        <v>32</v>
      </c>
      <c r="G608">
        <v>6</v>
      </c>
      <c r="H608">
        <v>992.44</v>
      </c>
      <c r="I608">
        <v>148.87</v>
      </c>
      <c r="J608">
        <v>0</v>
      </c>
      <c r="K608" t="s">
        <v>685</v>
      </c>
      <c r="L608" t="s">
        <v>681</v>
      </c>
    </row>
    <row r="609" spans="1:12" x14ac:dyDescent="0.3">
      <c r="A609">
        <v>608</v>
      </c>
      <c r="B609">
        <v>226</v>
      </c>
      <c r="C609">
        <v>169</v>
      </c>
      <c r="D609" s="1">
        <v>45437</v>
      </c>
      <c r="E609" s="2">
        <v>0.81319444444444455</v>
      </c>
      <c r="F609">
        <v>16</v>
      </c>
      <c r="G609">
        <v>2</v>
      </c>
      <c r="H609">
        <v>1090.3399999999999</v>
      </c>
      <c r="I609">
        <v>163.55000000000001</v>
      </c>
      <c r="J609">
        <v>40</v>
      </c>
      <c r="K609" t="s">
        <v>683</v>
      </c>
      <c r="L609" t="s">
        <v>684</v>
      </c>
    </row>
    <row r="610" spans="1:12" x14ac:dyDescent="0.3">
      <c r="A610">
        <v>609</v>
      </c>
      <c r="B610">
        <v>92</v>
      </c>
      <c r="C610">
        <v>50</v>
      </c>
      <c r="D610" s="1">
        <v>46234</v>
      </c>
      <c r="E610" s="2">
        <v>0.86111111111111116</v>
      </c>
      <c r="F610">
        <v>21</v>
      </c>
      <c r="G610">
        <v>3</v>
      </c>
      <c r="H610">
        <v>1593.6</v>
      </c>
      <c r="I610">
        <v>239.04</v>
      </c>
      <c r="J610">
        <v>49</v>
      </c>
      <c r="K610" t="s">
        <v>682</v>
      </c>
      <c r="L610" t="s">
        <v>681</v>
      </c>
    </row>
    <row r="611" spans="1:12" x14ac:dyDescent="0.3">
      <c r="A611">
        <v>610</v>
      </c>
      <c r="B611">
        <v>180</v>
      </c>
      <c r="C611">
        <v>68</v>
      </c>
      <c r="D611" s="1">
        <v>46224</v>
      </c>
      <c r="E611" s="2">
        <v>0.83055555555555549</v>
      </c>
      <c r="F611">
        <v>36</v>
      </c>
      <c r="G611">
        <v>4</v>
      </c>
      <c r="H611">
        <v>1109.77</v>
      </c>
      <c r="I611">
        <v>0</v>
      </c>
      <c r="J611">
        <v>30</v>
      </c>
      <c r="K611" t="s">
        <v>685</v>
      </c>
      <c r="L611" t="s">
        <v>681</v>
      </c>
    </row>
    <row r="612" spans="1:12" x14ac:dyDescent="0.3">
      <c r="A612">
        <v>611</v>
      </c>
      <c r="B612">
        <v>594</v>
      </c>
      <c r="C612">
        <v>134</v>
      </c>
      <c r="D612" s="1">
        <v>46010</v>
      </c>
      <c r="E612" s="2">
        <v>0.78680555555555554</v>
      </c>
      <c r="F612">
        <v>54</v>
      </c>
      <c r="G612">
        <v>1</v>
      </c>
      <c r="H612">
        <v>848.21</v>
      </c>
      <c r="I612">
        <v>42.41</v>
      </c>
      <c r="J612">
        <v>49</v>
      </c>
      <c r="K612" t="s">
        <v>683</v>
      </c>
      <c r="L612" t="s">
        <v>681</v>
      </c>
    </row>
    <row r="613" spans="1:12" x14ac:dyDescent="0.3">
      <c r="A613">
        <v>612</v>
      </c>
      <c r="B613">
        <v>113</v>
      </c>
      <c r="C613">
        <v>249</v>
      </c>
      <c r="D613" s="1">
        <v>45300</v>
      </c>
      <c r="E613" s="2">
        <v>0.99930555555555545</v>
      </c>
      <c r="F613">
        <v>58</v>
      </c>
      <c r="G613">
        <v>2</v>
      </c>
      <c r="H613">
        <v>903.41</v>
      </c>
      <c r="I613">
        <v>0</v>
      </c>
      <c r="J613">
        <v>49</v>
      </c>
      <c r="K613" t="s">
        <v>683</v>
      </c>
      <c r="L613" t="s">
        <v>681</v>
      </c>
    </row>
    <row r="614" spans="1:12" x14ac:dyDescent="0.3">
      <c r="A614">
        <v>613</v>
      </c>
      <c r="B614">
        <v>572</v>
      </c>
      <c r="C614">
        <v>171</v>
      </c>
      <c r="D614" s="1">
        <v>45458</v>
      </c>
      <c r="E614" s="2">
        <v>0.72986111111111107</v>
      </c>
      <c r="F614">
        <v>33</v>
      </c>
      <c r="G614">
        <v>1</v>
      </c>
      <c r="H614">
        <v>1463.64</v>
      </c>
      <c r="I614">
        <v>0</v>
      </c>
      <c r="J614">
        <v>40</v>
      </c>
      <c r="K614" t="s">
        <v>686</v>
      </c>
      <c r="L614" t="s">
        <v>684</v>
      </c>
    </row>
    <row r="615" spans="1:12" x14ac:dyDescent="0.3">
      <c r="A615">
        <v>614</v>
      </c>
      <c r="B615">
        <v>290</v>
      </c>
      <c r="C615">
        <v>212</v>
      </c>
      <c r="D615" s="1">
        <v>45899</v>
      </c>
      <c r="E615" s="2">
        <v>0.4604166666666667</v>
      </c>
      <c r="F615">
        <v>46</v>
      </c>
      <c r="G615">
        <v>3</v>
      </c>
      <c r="H615">
        <v>128.55000000000001</v>
      </c>
      <c r="I615">
        <v>0</v>
      </c>
      <c r="J615">
        <v>0</v>
      </c>
      <c r="K615" t="s">
        <v>686</v>
      </c>
      <c r="L615" t="s">
        <v>681</v>
      </c>
    </row>
    <row r="616" spans="1:12" x14ac:dyDescent="0.3">
      <c r="A616">
        <v>615</v>
      </c>
      <c r="B616">
        <v>142</v>
      </c>
      <c r="C616">
        <v>90</v>
      </c>
      <c r="D616" s="1">
        <v>46191</v>
      </c>
      <c r="E616" s="2">
        <v>0.74305555555555558</v>
      </c>
      <c r="F616">
        <v>47</v>
      </c>
      <c r="G616">
        <v>6</v>
      </c>
      <c r="H616">
        <v>1730.32</v>
      </c>
      <c r="I616">
        <v>173.03</v>
      </c>
      <c r="J616">
        <v>20</v>
      </c>
      <c r="K616" t="s">
        <v>686</v>
      </c>
      <c r="L616" t="s">
        <v>679</v>
      </c>
    </row>
    <row r="617" spans="1:12" x14ac:dyDescent="0.3">
      <c r="A617">
        <v>616</v>
      </c>
      <c r="B617">
        <v>278</v>
      </c>
      <c r="C617">
        <v>37</v>
      </c>
      <c r="D617" s="1">
        <v>46042</v>
      </c>
      <c r="E617" s="2">
        <v>0.6020833333333333</v>
      </c>
      <c r="F617">
        <v>52</v>
      </c>
      <c r="G617">
        <v>1</v>
      </c>
      <c r="H617">
        <v>608.54999999999995</v>
      </c>
      <c r="I617">
        <v>0</v>
      </c>
      <c r="J617">
        <v>40</v>
      </c>
      <c r="K617" t="s">
        <v>683</v>
      </c>
      <c r="L617" t="s">
        <v>684</v>
      </c>
    </row>
    <row r="618" spans="1:12" x14ac:dyDescent="0.3">
      <c r="A618">
        <v>617</v>
      </c>
      <c r="B618">
        <v>396</v>
      </c>
      <c r="C618">
        <v>109</v>
      </c>
      <c r="D618" s="1">
        <v>45700</v>
      </c>
      <c r="E618" s="2">
        <v>0.49791666666666656</v>
      </c>
      <c r="F618">
        <v>31</v>
      </c>
      <c r="G618">
        <v>3</v>
      </c>
      <c r="H618">
        <v>1123.03</v>
      </c>
      <c r="I618">
        <v>0</v>
      </c>
      <c r="J618">
        <v>49</v>
      </c>
      <c r="K618" t="s">
        <v>682</v>
      </c>
      <c r="L618" t="s">
        <v>679</v>
      </c>
    </row>
    <row r="619" spans="1:12" x14ac:dyDescent="0.3">
      <c r="A619">
        <v>618</v>
      </c>
      <c r="B619">
        <v>331</v>
      </c>
      <c r="C619">
        <v>206</v>
      </c>
      <c r="D619" s="1">
        <v>45884</v>
      </c>
      <c r="E619" s="2">
        <v>0.52986111111111112</v>
      </c>
      <c r="F619">
        <v>64</v>
      </c>
      <c r="G619">
        <v>2</v>
      </c>
      <c r="H619">
        <v>540.03</v>
      </c>
      <c r="I619">
        <v>27</v>
      </c>
      <c r="J619">
        <v>49</v>
      </c>
      <c r="K619" t="s">
        <v>685</v>
      </c>
      <c r="L619" t="s">
        <v>681</v>
      </c>
    </row>
    <row r="620" spans="1:12" x14ac:dyDescent="0.3">
      <c r="A620">
        <v>619</v>
      </c>
      <c r="B620">
        <v>313</v>
      </c>
      <c r="C620">
        <v>22</v>
      </c>
      <c r="D620" s="1">
        <v>45596</v>
      </c>
      <c r="E620" s="2">
        <v>0.94027777777777777</v>
      </c>
      <c r="F620">
        <v>26</v>
      </c>
      <c r="G620">
        <v>4</v>
      </c>
      <c r="H620">
        <v>1434.44</v>
      </c>
      <c r="I620">
        <v>286.89</v>
      </c>
      <c r="J620">
        <v>40</v>
      </c>
      <c r="K620" t="s">
        <v>686</v>
      </c>
      <c r="L620" t="s">
        <v>684</v>
      </c>
    </row>
    <row r="621" spans="1:12" x14ac:dyDescent="0.3">
      <c r="A621">
        <v>620</v>
      </c>
      <c r="B621">
        <v>540</v>
      </c>
      <c r="C621">
        <v>114</v>
      </c>
      <c r="D621" s="1">
        <v>46002</v>
      </c>
      <c r="E621" s="2">
        <v>0.77222222222222214</v>
      </c>
      <c r="F621">
        <v>58</v>
      </c>
      <c r="G621">
        <v>6</v>
      </c>
      <c r="H621">
        <v>720.7</v>
      </c>
      <c r="I621">
        <v>0</v>
      </c>
      <c r="J621">
        <v>40</v>
      </c>
      <c r="K621" t="s">
        <v>682</v>
      </c>
      <c r="L621" t="s">
        <v>681</v>
      </c>
    </row>
    <row r="622" spans="1:12" x14ac:dyDescent="0.3">
      <c r="A622">
        <v>621</v>
      </c>
      <c r="B622">
        <v>421</v>
      </c>
      <c r="C622">
        <v>119</v>
      </c>
      <c r="D622" s="1">
        <v>45320</v>
      </c>
      <c r="E622" s="2">
        <v>0.36736111111111103</v>
      </c>
      <c r="F622">
        <v>41</v>
      </c>
      <c r="G622">
        <v>1</v>
      </c>
      <c r="H622">
        <v>1389.84</v>
      </c>
      <c r="I622">
        <v>138.97999999999999</v>
      </c>
      <c r="J622">
        <v>30</v>
      </c>
      <c r="K622" t="s">
        <v>685</v>
      </c>
      <c r="L622" t="s">
        <v>681</v>
      </c>
    </row>
    <row r="623" spans="1:12" x14ac:dyDescent="0.3">
      <c r="A623">
        <v>622</v>
      </c>
      <c r="B623">
        <v>525</v>
      </c>
      <c r="C623">
        <v>96</v>
      </c>
      <c r="D623" s="1">
        <v>45422</v>
      </c>
      <c r="E623" s="2">
        <v>0.7104166666666667</v>
      </c>
      <c r="F623">
        <v>63</v>
      </c>
      <c r="G623">
        <v>4</v>
      </c>
      <c r="H623">
        <v>331.57</v>
      </c>
      <c r="I623">
        <v>49.74</v>
      </c>
      <c r="J623">
        <v>0</v>
      </c>
      <c r="K623" t="s">
        <v>682</v>
      </c>
      <c r="L623" t="s">
        <v>681</v>
      </c>
    </row>
    <row r="624" spans="1:12" x14ac:dyDescent="0.3">
      <c r="A624">
        <v>623</v>
      </c>
      <c r="B624">
        <v>472</v>
      </c>
      <c r="C624">
        <v>215</v>
      </c>
      <c r="D624" s="1">
        <v>45347</v>
      </c>
      <c r="E624" s="2">
        <v>0.41874999999999996</v>
      </c>
      <c r="F624">
        <v>32</v>
      </c>
      <c r="G624">
        <v>6</v>
      </c>
      <c r="H624">
        <v>299.83999999999997</v>
      </c>
      <c r="I624">
        <v>29.98</v>
      </c>
      <c r="J624">
        <v>0</v>
      </c>
      <c r="K624" t="s">
        <v>683</v>
      </c>
      <c r="L624" t="s">
        <v>681</v>
      </c>
    </row>
    <row r="625" spans="1:12" x14ac:dyDescent="0.3">
      <c r="A625">
        <v>624</v>
      </c>
      <c r="B625">
        <v>494</v>
      </c>
      <c r="C625">
        <v>177</v>
      </c>
      <c r="D625" s="1">
        <v>45631</v>
      </c>
      <c r="E625" s="2">
        <v>0.3798611111111112</v>
      </c>
      <c r="F625">
        <v>62</v>
      </c>
      <c r="G625">
        <v>5</v>
      </c>
      <c r="H625">
        <v>1253.01</v>
      </c>
      <c r="I625">
        <v>187.95</v>
      </c>
      <c r="J625">
        <v>0</v>
      </c>
      <c r="K625" t="s">
        <v>680</v>
      </c>
      <c r="L625" t="s">
        <v>684</v>
      </c>
    </row>
    <row r="626" spans="1:12" x14ac:dyDescent="0.3">
      <c r="A626">
        <v>625</v>
      </c>
      <c r="B626">
        <v>529</v>
      </c>
      <c r="C626">
        <v>37</v>
      </c>
      <c r="D626" s="1">
        <v>45867</v>
      </c>
      <c r="E626" s="2">
        <v>0.9638888888888888</v>
      </c>
      <c r="F626">
        <v>29</v>
      </c>
      <c r="G626">
        <v>6</v>
      </c>
      <c r="H626">
        <v>1194.6400000000001</v>
      </c>
      <c r="I626">
        <v>0</v>
      </c>
      <c r="J626">
        <v>30</v>
      </c>
      <c r="K626" t="s">
        <v>680</v>
      </c>
      <c r="L626" t="s">
        <v>681</v>
      </c>
    </row>
    <row r="627" spans="1:12" x14ac:dyDescent="0.3">
      <c r="A627">
        <v>626</v>
      </c>
      <c r="B627">
        <v>7</v>
      </c>
      <c r="C627">
        <v>207</v>
      </c>
      <c r="D627" s="1">
        <v>45788</v>
      </c>
      <c r="E627" s="2">
        <v>0.58819444444444446</v>
      </c>
      <c r="F627">
        <v>19</v>
      </c>
      <c r="G627">
        <v>1</v>
      </c>
      <c r="H627">
        <v>377.08</v>
      </c>
      <c r="I627">
        <v>0</v>
      </c>
      <c r="J627">
        <v>49</v>
      </c>
      <c r="K627" t="s">
        <v>686</v>
      </c>
      <c r="L627" t="s">
        <v>684</v>
      </c>
    </row>
    <row r="628" spans="1:12" x14ac:dyDescent="0.3">
      <c r="A628">
        <v>627</v>
      </c>
      <c r="B628">
        <v>210</v>
      </c>
      <c r="C628">
        <v>27</v>
      </c>
      <c r="D628" s="1">
        <v>45777</v>
      </c>
      <c r="E628" s="2">
        <v>0.3701388888888888</v>
      </c>
      <c r="F628">
        <v>47</v>
      </c>
      <c r="G628">
        <v>4</v>
      </c>
      <c r="H628">
        <v>776.4</v>
      </c>
      <c r="I628">
        <v>0</v>
      </c>
      <c r="J628">
        <v>30</v>
      </c>
      <c r="K628" t="s">
        <v>682</v>
      </c>
      <c r="L628" t="s">
        <v>681</v>
      </c>
    </row>
    <row r="629" spans="1:12" x14ac:dyDescent="0.3">
      <c r="A629">
        <v>628</v>
      </c>
      <c r="B629">
        <v>189</v>
      </c>
      <c r="C629">
        <v>210</v>
      </c>
      <c r="D629" s="1">
        <v>45532</v>
      </c>
      <c r="E629" s="2">
        <v>0.70277777777777772</v>
      </c>
      <c r="F629">
        <v>54</v>
      </c>
      <c r="G629">
        <v>6</v>
      </c>
      <c r="H629">
        <v>857.74</v>
      </c>
      <c r="I629">
        <v>128.66</v>
      </c>
      <c r="J629">
        <v>49</v>
      </c>
      <c r="K629" t="s">
        <v>686</v>
      </c>
      <c r="L629" t="s">
        <v>681</v>
      </c>
    </row>
    <row r="630" spans="1:12" x14ac:dyDescent="0.3">
      <c r="A630">
        <v>629</v>
      </c>
      <c r="B630">
        <v>150</v>
      </c>
      <c r="C630">
        <v>163</v>
      </c>
      <c r="D630" s="1">
        <v>45314</v>
      </c>
      <c r="E630" s="2">
        <v>0.54791666666666661</v>
      </c>
      <c r="F630">
        <v>62</v>
      </c>
      <c r="G630">
        <v>6</v>
      </c>
      <c r="H630">
        <v>524.35</v>
      </c>
      <c r="I630">
        <v>52.44</v>
      </c>
      <c r="J630">
        <v>49</v>
      </c>
      <c r="K630" t="s">
        <v>685</v>
      </c>
      <c r="L630" t="s">
        <v>681</v>
      </c>
    </row>
    <row r="631" spans="1:12" x14ac:dyDescent="0.3">
      <c r="A631">
        <v>630</v>
      </c>
      <c r="B631">
        <v>492</v>
      </c>
      <c r="C631">
        <v>75</v>
      </c>
      <c r="D631" s="1">
        <v>45588</v>
      </c>
      <c r="E631" s="2">
        <v>0.48402777777777772</v>
      </c>
      <c r="F631">
        <v>46</v>
      </c>
      <c r="G631">
        <v>3</v>
      </c>
      <c r="H631">
        <v>1241.74</v>
      </c>
      <c r="I631">
        <v>62.09</v>
      </c>
      <c r="J631">
        <v>40</v>
      </c>
      <c r="K631" t="s">
        <v>680</v>
      </c>
      <c r="L631" t="s">
        <v>681</v>
      </c>
    </row>
    <row r="632" spans="1:12" x14ac:dyDescent="0.3">
      <c r="A632">
        <v>631</v>
      </c>
      <c r="B632">
        <v>476</v>
      </c>
      <c r="C632">
        <v>107</v>
      </c>
      <c r="D632" s="1">
        <v>46125</v>
      </c>
      <c r="E632" s="2">
        <v>0.88125000000000009</v>
      </c>
      <c r="F632">
        <v>16</v>
      </c>
      <c r="G632">
        <v>3</v>
      </c>
      <c r="H632">
        <v>887.9</v>
      </c>
      <c r="I632">
        <v>88.79</v>
      </c>
      <c r="J632">
        <v>40</v>
      </c>
      <c r="K632" t="s">
        <v>686</v>
      </c>
      <c r="L632" t="s">
        <v>681</v>
      </c>
    </row>
    <row r="633" spans="1:12" x14ac:dyDescent="0.3">
      <c r="A633">
        <v>632</v>
      </c>
      <c r="B633">
        <v>311</v>
      </c>
      <c r="C633">
        <v>9</v>
      </c>
      <c r="D633" s="1">
        <v>45952</v>
      </c>
      <c r="E633" s="2">
        <v>0.91805555555555562</v>
      </c>
      <c r="F633">
        <v>37</v>
      </c>
      <c r="G633">
        <v>2</v>
      </c>
      <c r="H633">
        <v>906.08</v>
      </c>
      <c r="I633">
        <v>135.91</v>
      </c>
      <c r="J633">
        <v>40</v>
      </c>
      <c r="K633" t="s">
        <v>683</v>
      </c>
      <c r="L633" t="s">
        <v>681</v>
      </c>
    </row>
    <row r="634" spans="1:12" x14ac:dyDescent="0.3">
      <c r="A634">
        <v>633</v>
      </c>
      <c r="B634">
        <v>163</v>
      </c>
      <c r="C634">
        <v>92</v>
      </c>
      <c r="D634" s="1">
        <v>45804</v>
      </c>
      <c r="E634" s="2">
        <v>0.5986111111111112</v>
      </c>
      <c r="F634">
        <v>60</v>
      </c>
      <c r="G634">
        <v>5</v>
      </c>
      <c r="H634">
        <v>776.25</v>
      </c>
      <c r="I634">
        <v>0</v>
      </c>
      <c r="J634">
        <v>20</v>
      </c>
      <c r="K634" t="s">
        <v>680</v>
      </c>
      <c r="L634" t="s">
        <v>684</v>
      </c>
    </row>
    <row r="635" spans="1:12" x14ac:dyDescent="0.3">
      <c r="A635">
        <v>634</v>
      </c>
      <c r="B635">
        <v>361</v>
      </c>
      <c r="C635">
        <v>168</v>
      </c>
      <c r="D635" s="1">
        <v>46028</v>
      </c>
      <c r="E635" s="2">
        <v>0.77013888888888893</v>
      </c>
      <c r="F635">
        <v>60</v>
      </c>
      <c r="G635">
        <v>2</v>
      </c>
      <c r="H635">
        <v>587.61</v>
      </c>
      <c r="I635">
        <v>117.52</v>
      </c>
      <c r="J635">
        <v>30</v>
      </c>
      <c r="K635" t="s">
        <v>682</v>
      </c>
      <c r="L635" t="s">
        <v>681</v>
      </c>
    </row>
    <row r="636" spans="1:12" x14ac:dyDescent="0.3">
      <c r="A636">
        <v>635</v>
      </c>
      <c r="B636">
        <v>496</v>
      </c>
      <c r="C636">
        <v>97</v>
      </c>
      <c r="D636" s="1">
        <v>46277</v>
      </c>
      <c r="E636" s="2">
        <v>0.98472222222222228</v>
      </c>
      <c r="F636">
        <v>57</v>
      </c>
      <c r="G636">
        <v>2</v>
      </c>
      <c r="H636">
        <v>1087.75</v>
      </c>
      <c r="I636">
        <v>108.78</v>
      </c>
      <c r="J636">
        <v>49</v>
      </c>
      <c r="K636" t="s">
        <v>683</v>
      </c>
      <c r="L636" t="s">
        <v>684</v>
      </c>
    </row>
    <row r="637" spans="1:12" x14ac:dyDescent="0.3">
      <c r="A637">
        <v>636</v>
      </c>
      <c r="B637">
        <v>332</v>
      </c>
      <c r="C637">
        <v>151</v>
      </c>
      <c r="D637" s="1">
        <v>46270</v>
      </c>
      <c r="E637" s="2">
        <v>0.8173611111111112</v>
      </c>
      <c r="F637">
        <v>54</v>
      </c>
      <c r="G637">
        <v>4</v>
      </c>
      <c r="H637">
        <v>233.52</v>
      </c>
      <c r="I637">
        <v>0</v>
      </c>
      <c r="J637">
        <v>20</v>
      </c>
      <c r="K637" t="s">
        <v>685</v>
      </c>
      <c r="L637" t="s">
        <v>681</v>
      </c>
    </row>
    <row r="638" spans="1:12" x14ac:dyDescent="0.3">
      <c r="A638">
        <v>637</v>
      </c>
      <c r="B638">
        <v>109</v>
      </c>
      <c r="C638">
        <v>128</v>
      </c>
      <c r="D638" s="1">
        <v>46248</v>
      </c>
      <c r="E638" s="2">
        <v>0.97222222222222232</v>
      </c>
      <c r="F638">
        <v>63</v>
      </c>
      <c r="G638">
        <v>2</v>
      </c>
      <c r="H638">
        <v>1768.63</v>
      </c>
      <c r="I638">
        <v>353.73</v>
      </c>
      <c r="J638">
        <v>20</v>
      </c>
      <c r="K638" t="s">
        <v>686</v>
      </c>
      <c r="L638" t="s">
        <v>684</v>
      </c>
    </row>
    <row r="639" spans="1:12" x14ac:dyDescent="0.3">
      <c r="A639">
        <v>638</v>
      </c>
      <c r="B639">
        <v>394</v>
      </c>
      <c r="C639">
        <v>194</v>
      </c>
      <c r="D639" s="1">
        <v>46288</v>
      </c>
      <c r="E639" s="2">
        <v>0.91597222222222219</v>
      </c>
      <c r="F639">
        <v>19</v>
      </c>
      <c r="G639">
        <v>1</v>
      </c>
      <c r="H639">
        <v>1148</v>
      </c>
      <c r="I639">
        <v>0</v>
      </c>
      <c r="J639">
        <v>0</v>
      </c>
      <c r="K639" t="s">
        <v>680</v>
      </c>
      <c r="L639" t="s">
        <v>681</v>
      </c>
    </row>
    <row r="640" spans="1:12" x14ac:dyDescent="0.3">
      <c r="A640">
        <v>639</v>
      </c>
      <c r="B640">
        <v>453</v>
      </c>
      <c r="C640">
        <v>196</v>
      </c>
      <c r="D640" s="1">
        <v>45675</v>
      </c>
      <c r="E640" s="2">
        <v>0.37430555555555545</v>
      </c>
      <c r="F640">
        <v>26</v>
      </c>
      <c r="G640">
        <v>3</v>
      </c>
      <c r="H640">
        <v>300.87</v>
      </c>
      <c r="I640">
        <v>15.04</v>
      </c>
      <c r="J640">
        <v>40</v>
      </c>
      <c r="K640" t="s">
        <v>685</v>
      </c>
      <c r="L640" t="s">
        <v>679</v>
      </c>
    </row>
    <row r="641" spans="1:12" x14ac:dyDescent="0.3">
      <c r="A641">
        <v>640</v>
      </c>
      <c r="B641">
        <v>588</v>
      </c>
      <c r="C641">
        <v>143</v>
      </c>
      <c r="D641" s="1">
        <v>45496</v>
      </c>
      <c r="E641" s="2">
        <v>0.59444444444444455</v>
      </c>
      <c r="F641">
        <v>46</v>
      </c>
      <c r="G641">
        <v>4</v>
      </c>
      <c r="H641">
        <v>1260.47</v>
      </c>
      <c r="I641">
        <v>0</v>
      </c>
      <c r="J641">
        <v>20</v>
      </c>
      <c r="K641" t="s">
        <v>680</v>
      </c>
      <c r="L641" t="s">
        <v>684</v>
      </c>
    </row>
    <row r="642" spans="1:12" x14ac:dyDescent="0.3">
      <c r="A642">
        <v>641</v>
      </c>
      <c r="B642">
        <v>445</v>
      </c>
      <c r="C642">
        <v>209</v>
      </c>
      <c r="D642" s="1">
        <v>45833</v>
      </c>
      <c r="E642" s="2">
        <v>0.58680555555555558</v>
      </c>
      <c r="F642">
        <v>52</v>
      </c>
      <c r="G642">
        <v>1</v>
      </c>
      <c r="H642">
        <v>1176.9100000000001</v>
      </c>
      <c r="I642">
        <v>176.54</v>
      </c>
      <c r="J642">
        <v>0</v>
      </c>
      <c r="K642" t="s">
        <v>685</v>
      </c>
      <c r="L642" t="s">
        <v>681</v>
      </c>
    </row>
    <row r="643" spans="1:12" x14ac:dyDescent="0.3">
      <c r="A643">
        <v>642</v>
      </c>
      <c r="B643">
        <v>144</v>
      </c>
      <c r="C643">
        <v>229</v>
      </c>
      <c r="D643" s="1">
        <v>45297</v>
      </c>
      <c r="E643" s="2">
        <v>0.82569444444444451</v>
      </c>
      <c r="F643">
        <v>41</v>
      </c>
      <c r="G643">
        <v>5</v>
      </c>
      <c r="H643">
        <v>1038.26</v>
      </c>
      <c r="I643">
        <v>0</v>
      </c>
      <c r="J643">
        <v>30</v>
      </c>
      <c r="K643" t="s">
        <v>685</v>
      </c>
      <c r="L643" t="s">
        <v>679</v>
      </c>
    </row>
    <row r="644" spans="1:12" x14ac:dyDescent="0.3">
      <c r="A644">
        <v>643</v>
      </c>
      <c r="B644">
        <v>541</v>
      </c>
      <c r="C644">
        <v>128</v>
      </c>
      <c r="D644" s="1">
        <v>45486</v>
      </c>
      <c r="E644" s="2">
        <v>0.60833333333333339</v>
      </c>
      <c r="F644">
        <v>45</v>
      </c>
      <c r="G644">
        <v>5</v>
      </c>
      <c r="H644">
        <v>711.54</v>
      </c>
      <c r="I644">
        <v>71.150000000000006</v>
      </c>
      <c r="J644">
        <v>49</v>
      </c>
      <c r="K644" t="s">
        <v>685</v>
      </c>
      <c r="L644" t="s">
        <v>681</v>
      </c>
    </row>
    <row r="645" spans="1:12" x14ac:dyDescent="0.3">
      <c r="A645">
        <v>644</v>
      </c>
      <c r="B645">
        <v>450</v>
      </c>
      <c r="C645">
        <v>110</v>
      </c>
      <c r="D645" s="1">
        <v>45932</v>
      </c>
      <c r="E645" s="2">
        <v>0.87152777777777768</v>
      </c>
      <c r="F645">
        <v>19</v>
      </c>
      <c r="G645">
        <v>5</v>
      </c>
      <c r="H645">
        <v>251.28</v>
      </c>
      <c r="I645">
        <v>50.26</v>
      </c>
      <c r="J645">
        <v>49</v>
      </c>
      <c r="K645" t="s">
        <v>683</v>
      </c>
      <c r="L645" t="s">
        <v>681</v>
      </c>
    </row>
    <row r="646" spans="1:12" x14ac:dyDescent="0.3">
      <c r="A646">
        <v>645</v>
      </c>
      <c r="B646">
        <v>121</v>
      </c>
      <c r="C646">
        <v>128</v>
      </c>
      <c r="D646" s="1">
        <v>45528</v>
      </c>
      <c r="E646" s="2">
        <v>0.4013888888888888</v>
      </c>
      <c r="F646">
        <v>49</v>
      </c>
      <c r="G646">
        <v>3</v>
      </c>
      <c r="H646">
        <v>157.87</v>
      </c>
      <c r="I646">
        <v>31.57</v>
      </c>
      <c r="J646">
        <v>30</v>
      </c>
      <c r="K646" t="s">
        <v>683</v>
      </c>
      <c r="L646" t="s">
        <v>681</v>
      </c>
    </row>
    <row r="647" spans="1:12" x14ac:dyDescent="0.3">
      <c r="A647">
        <v>646</v>
      </c>
      <c r="B647">
        <v>367</v>
      </c>
      <c r="C647">
        <v>18</v>
      </c>
      <c r="D647" s="1">
        <v>46185</v>
      </c>
      <c r="E647" s="2">
        <v>0.5541666666666667</v>
      </c>
      <c r="F647">
        <v>19</v>
      </c>
      <c r="G647">
        <v>5</v>
      </c>
      <c r="H647">
        <v>1086.5999999999999</v>
      </c>
      <c r="I647">
        <v>217.32</v>
      </c>
      <c r="J647">
        <v>49</v>
      </c>
      <c r="K647" t="s">
        <v>678</v>
      </c>
      <c r="L647" t="s">
        <v>681</v>
      </c>
    </row>
    <row r="648" spans="1:12" x14ac:dyDescent="0.3">
      <c r="A648">
        <v>647</v>
      </c>
      <c r="B648">
        <v>320</v>
      </c>
      <c r="C648">
        <v>103</v>
      </c>
      <c r="D648" s="1">
        <v>45925</v>
      </c>
      <c r="E648" s="2">
        <v>0.39861111111111103</v>
      </c>
      <c r="F648">
        <v>59</v>
      </c>
      <c r="G648">
        <v>1</v>
      </c>
      <c r="H648">
        <v>1099.06</v>
      </c>
      <c r="I648">
        <v>0</v>
      </c>
      <c r="J648">
        <v>0</v>
      </c>
      <c r="K648" t="s">
        <v>686</v>
      </c>
      <c r="L648" t="s">
        <v>681</v>
      </c>
    </row>
    <row r="649" spans="1:12" x14ac:dyDescent="0.3">
      <c r="A649">
        <v>648</v>
      </c>
      <c r="B649">
        <v>432</v>
      </c>
      <c r="C649">
        <v>67</v>
      </c>
      <c r="D649" s="1">
        <v>45497</v>
      </c>
      <c r="E649" s="2">
        <v>0.78888888888888897</v>
      </c>
      <c r="F649">
        <v>63</v>
      </c>
      <c r="G649">
        <v>1</v>
      </c>
      <c r="H649">
        <v>354</v>
      </c>
      <c r="I649">
        <v>35.4</v>
      </c>
      <c r="J649">
        <v>30</v>
      </c>
      <c r="K649" t="s">
        <v>680</v>
      </c>
      <c r="L649" t="s">
        <v>681</v>
      </c>
    </row>
    <row r="650" spans="1:12" x14ac:dyDescent="0.3">
      <c r="A650">
        <v>649</v>
      </c>
      <c r="B650">
        <v>242</v>
      </c>
      <c r="C650">
        <v>127</v>
      </c>
      <c r="D650" s="1">
        <v>45366</v>
      </c>
      <c r="E650" s="2">
        <v>0.39027777777777772</v>
      </c>
      <c r="F650">
        <v>19</v>
      </c>
      <c r="G650">
        <v>4</v>
      </c>
      <c r="H650">
        <v>1124.8900000000001</v>
      </c>
      <c r="I650">
        <v>112.49</v>
      </c>
      <c r="J650">
        <v>0</v>
      </c>
      <c r="K650" t="s">
        <v>678</v>
      </c>
      <c r="L650" t="s">
        <v>681</v>
      </c>
    </row>
    <row r="651" spans="1:12" x14ac:dyDescent="0.3">
      <c r="A651">
        <v>650</v>
      </c>
      <c r="B651">
        <v>133</v>
      </c>
      <c r="C651">
        <v>70</v>
      </c>
      <c r="D651" s="1">
        <v>46032</v>
      </c>
      <c r="E651" s="2">
        <v>0.37916666666666665</v>
      </c>
      <c r="F651">
        <v>17</v>
      </c>
      <c r="G651">
        <v>4</v>
      </c>
      <c r="H651">
        <v>972.78</v>
      </c>
      <c r="I651">
        <v>145.91999999999999</v>
      </c>
      <c r="J651">
        <v>30</v>
      </c>
      <c r="K651" t="s">
        <v>682</v>
      </c>
      <c r="L651" t="s">
        <v>681</v>
      </c>
    </row>
    <row r="652" spans="1:12" x14ac:dyDescent="0.3">
      <c r="A652">
        <v>651</v>
      </c>
      <c r="B652">
        <v>311</v>
      </c>
      <c r="C652">
        <v>201</v>
      </c>
      <c r="D652" s="1">
        <v>46162</v>
      </c>
      <c r="E652" s="2">
        <v>0.62569444444444455</v>
      </c>
      <c r="F652">
        <v>18</v>
      </c>
      <c r="G652">
        <v>1</v>
      </c>
      <c r="H652">
        <v>1419.67</v>
      </c>
      <c r="I652">
        <v>283.93</v>
      </c>
      <c r="J652">
        <v>20</v>
      </c>
      <c r="K652" t="s">
        <v>678</v>
      </c>
      <c r="L652" t="s">
        <v>681</v>
      </c>
    </row>
    <row r="653" spans="1:12" x14ac:dyDescent="0.3">
      <c r="A653">
        <v>652</v>
      </c>
      <c r="B653">
        <v>389</v>
      </c>
      <c r="C653">
        <v>175</v>
      </c>
      <c r="D653" s="1">
        <v>45992</v>
      </c>
      <c r="E653" s="2">
        <v>0.35763888888888884</v>
      </c>
      <c r="F653">
        <v>45</v>
      </c>
      <c r="G653">
        <v>1</v>
      </c>
      <c r="H653">
        <v>770.37</v>
      </c>
      <c r="I653">
        <v>38.520000000000003</v>
      </c>
      <c r="J653">
        <v>20</v>
      </c>
      <c r="K653" t="s">
        <v>682</v>
      </c>
      <c r="L653" t="s">
        <v>679</v>
      </c>
    </row>
    <row r="654" spans="1:12" x14ac:dyDescent="0.3">
      <c r="A654">
        <v>653</v>
      </c>
      <c r="B654">
        <v>438</v>
      </c>
      <c r="C654">
        <v>141</v>
      </c>
      <c r="D654" s="1">
        <v>45433</v>
      </c>
      <c r="E654" s="2">
        <v>0.47777777777777786</v>
      </c>
      <c r="F654">
        <v>22</v>
      </c>
      <c r="G654">
        <v>5</v>
      </c>
      <c r="H654">
        <v>1770.66</v>
      </c>
      <c r="I654">
        <v>0</v>
      </c>
      <c r="J654">
        <v>30</v>
      </c>
      <c r="K654" t="s">
        <v>685</v>
      </c>
      <c r="L654" t="s">
        <v>681</v>
      </c>
    </row>
    <row r="655" spans="1:12" x14ac:dyDescent="0.3">
      <c r="A655">
        <v>654</v>
      </c>
      <c r="B655">
        <v>448</v>
      </c>
      <c r="C655">
        <v>236</v>
      </c>
      <c r="D655" s="1">
        <v>45351</v>
      </c>
      <c r="E655" s="2">
        <v>0.63472222222222219</v>
      </c>
      <c r="F655">
        <v>20</v>
      </c>
      <c r="G655">
        <v>5</v>
      </c>
      <c r="H655">
        <v>136.88</v>
      </c>
      <c r="I655">
        <v>6.84</v>
      </c>
      <c r="J655">
        <v>49</v>
      </c>
      <c r="K655" t="s">
        <v>678</v>
      </c>
      <c r="L655" t="s">
        <v>681</v>
      </c>
    </row>
    <row r="656" spans="1:12" x14ac:dyDescent="0.3">
      <c r="A656">
        <v>655</v>
      </c>
      <c r="B656">
        <v>16</v>
      </c>
      <c r="C656">
        <v>224</v>
      </c>
      <c r="D656" s="1">
        <v>46029</v>
      </c>
      <c r="E656" s="2">
        <v>0.6611111111111112</v>
      </c>
      <c r="F656">
        <v>18</v>
      </c>
      <c r="G656">
        <v>1</v>
      </c>
      <c r="H656">
        <v>215.18</v>
      </c>
      <c r="I656">
        <v>10.76</v>
      </c>
      <c r="J656">
        <v>20</v>
      </c>
      <c r="K656" t="s">
        <v>683</v>
      </c>
      <c r="L656" t="s">
        <v>681</v>
      </c>
    </row>
    <row r="657" spans="1:12" x14ac:dyDescent="0.3">
      <c r="A657">
        <v>656</v>
      </c>
      <c r="B657">
        <v>322</v>
      </c>
      <c r="C657">
        <v>90</v>
      </c>
      <c r="D657" s="1">
        <v>45908</v>
      </c>
      <c r="E657" s="2">
        <v>0.63749999999999996</v>
      </c>
      <c r="F657">
        <v>23</v>
      </c>
      <c r="G657">
        <v>5</v>
      </c>
      <c r="H657">
        <v>788.34</v>
      </c>
      <c r="I657">
        <v>118.25</v>
      </c>
      <c r="J657">
        <v>0</v>
      </c>
      <c r="K657" t="s">
        <v>680</v>
      </c>
      <c r="L657" t="s">
        <v>681</v>
      </c>
    </row>
    <row r="658" spans="1:12" x14ac:dyDescent="0.3">
      <c r="A658">
        <v>657</v>
      </c>
      <c r="B658">
        <v>79</v>
      </c>
      <c r="C658">
        <v>65</v>
      </c>
      <c r="D658" s="1">
        <v>46252</v>
      </c>
      <c r="E658" s="2">
        <v>0.60486111111111107</v>
      </c>
      <c r="F658">
        <v>60</v>
      </c>
      <c r="G658">
        <v>6</v>
      </c>
      <c r="H658">
        <v>1486.55</v>
      </c>
      <c r="I658">
        <v>297.31</v>
      </c>
      <c r="J658">
        <v>20</v>
      </c>
      <c r="K658" t="s">
        <v>682</v>
      </c>
      <c r="L658" t="s">
        <v>679</v>
      </c>
    </row>
    <row r="659" spans="1:12" x14ac:dyDescent="0.3">
      <c r="A659">
        <v>658</v>
      </c>
      <c r="B659">
        <v>310</v>
      </c>
      <c r="C659">
        <v>242</v>
      </c>
      <c r="D659" s="1">
        <v>45667</v>
      </c>
      <c r="E659" s="2">
        <v>0.74652777777777768</v>
      </c>
      <c r="F659">
        <v>56</v>
      </c>
      <c r="G659">
        <v>2</v>
      </c>
      <c r="H659">
        <v>1005.1</v>
      </c>
      <c r="I659">
        <v>0</v>
      </c>
      <c r="J659">
        <v>30</v>
      </c>
      <c r="K659" t="s">
        <v>680</v>
      </c>
      <c r="L659" t="s">
        <v>681</v>
      </c>
    </row>
    <row r="660" spans="1:12" x14ac:dyDescent="0.3">
      <c r="A660">
        <v>659</v>
      </c>
      <c r="B660">
        <v>516</v>
      </c>
      <c r="C660">
        <v>27</v>
      </c>
      <c r="D660" s="1">
        <v>45347</v>
      </c>
      <c r="E660" s="2">
        <v>0.83125000000000004</v>
      </c>
      <c r="F660">
        <v>41</v>
      </c>
      <c r="G660">
        <v>6</v>
      </c>
      <c r="H660">
        <v>1716.95</v>
      </c>
      <c r="I660">
        <v>85.85</v>
      </c>
      <c r="J660">
        <v>30</v>
      </c>
      <c r="K660" t="s">
        <v>686</v>
      </c>
      <c r="L660" t="s">
        <v>684</v>
      </c>
    </row>
    <row r="661" spans="1:12" x14ac:dyDescent="0.3">
      <c r="A661">
        <v>660</v>
      </c>
      <c r="B661">
        <v>141</v>
      </c>
      <c r="C661">
        <v>216</v>
      </c>
      <c r="D661" s="1">
        <v>45825</v>
      </c>
      <c r="E661" s="2">
        <v>0.63819444444444451</v>
      </c>
      <c r="F661">
        <v>62</v>
      </c>
      <c r="G661">
        <v>5</v>
      </c>
      <c r="H661">
        <v>474.09</v>
      </c>
      <c r="I661">
        <v>0</v>
      </c>
      <c r="J661">
        <v>20</v>
      </c>
      <c r="K661" t="s">
        <v>686</v>
      </c>
      <c r="L661" t="s">
        <v>684</v>
      </c>
    </row>
    <row r="662" spans="1:12" x14ac:dyDescent="0.3">
      <c r="A662">
        <v>661</v>
      </c>
      <c r="B662">
        <v>451</v>
      </c>
      <c r="C662">
        <v>167</v>
      </c>
      <c r="D662" s="1">
        <v>46074</v>
      </c>
      <c r="E662" s="2">
        <v>0.92152777777777772</v>
      </c>
      <c r="F662">
        <v>16</v>
      </c>
      <c r="G662">
        <v>4</v>
      </c>
      <c r="H662">
        <v>1525.03</v>
      </c>
      <c r="I662">
        <v>0</v>
      </c>
      <c r="J662">
        <v>30</v>
      </c>
      <c r="K662" t="s">
        <v>678</v>
      </c>
      <c r="L662" t="s">
        <v>681</v>
      </c>
    </row>
    <row r="663" spans="1:12" x14ac:dyDescent="0.3">
      <c r="A663">
        <v>662</v>
      </c>
      <c r="B663">
        <v>308</v>
      </c>
      <c r="C663">
        <v>212</v>
      </c>
      <c r="D663" s="1">
        <v>46280</v>
      </c>
      <c r="E663" s="2">
        <v>0.41874999999999996</v>
      </c>
      <c r="F663">
        <v>32</v>
      </c>
      <c r="G663">
        <v>5</v>
      </c>
      <c r="H663">
        <v>765.01</v>
      </c>
      <c r="I663">
        <v>0</v>
      </c>
      <c r="J663">
        <v>40</v>
      </c>
      <c r="K663" t="s">
        <v>682</v>
      </c>
      <c r="L663" t="s">
        <v>681</v>
      </c>
    </row>
    <row r="664" spans="1:12" x14ac:dyDescent="0.3">
      <c r="A664">
        <v>663</v>
      </c>
      <c r="B664">
        <v>46</v>
      </c>
      <c r="C664">
        <v>58</v>
      </c>
      <c r="D664" s="1">
        <v>45502</v>
      </c>
      <c r="E664" s="2">
        <v>0.84097222222222223</v>
      </c>
      <c r="F664">
        <v>57</v>
      </c>
      <c r="G664">
        <v>4</v>
      </c>
      <c r="H664">
        <v>1014.59</v>
      </c>
      <c r="I664">
        <v>152.19</v>
      </c>
      <c r="J664">
        <v>30</v>
      </c>
      <c r="K664" t="s">
        <v>686</v>
      </c>
      <c r="L664" t="s">
        <v>681</v>
      </c>
    </row>
    <row r="665" spans="1:12" x14ac:dyDescent="0.3">
      <c r="A665">
        <v>664</v>
      </c>
      <c r="B665">
        <v>357</v>
      </c>
      <c r="C665">
        <v>240</v>
      </c>
      <c r="D665" s="1">
        <v>45318</v>
      </c>
      <c r="E665" s="2">
        <v>0.79097222222222219</v>
      </c>
      <c r="F665">
        <v>31</v>
      </c>
      <c r="G665">
        <v>5</v>
      </c>
      <c r="H665">
        <v>483.79</v>
      </c>
      <c r="I665">
        <v>0</v>
      </c>
      <c r="J665">
        <v>30</v>
      </c>
      <c r="K665" t="s">
        <v>680</v>
      </c>
      <c r="L665" t="s">
        <v>681</v>
      </c>
    </row>
    <row r="666" spans="1:12" x14ac:dyDescent="0.3">
      <c r="A666">
        <v>665</v>
      </c>
      <c r="B666">
        <v>445</v>
      </c>
      <c r="C666">
        <v>222</v>
      </c>
      <c r="D666" s="1">
        <v>45729</v>
      </c>
      <c r="E666" s="2">
        <v>0.41041666666666665</v>
      </c>
      <c r="F666">
        <v>21</v>
      </c>
      <c r="G666">
        <v>5</v>
      </c>
      <c r="H666">
        <v>772.03</v>
      </c>
      <c r="I666">
        <v>115.8</v>
      </c>
      <c r="J666">
        <v>30</v>
      </c>
      <c r="K666" t="s">
        <v>678</v>
      </c>
      <c r="L666" t="s">
        <v>681</v>
      </c>
    </row>
    <row r="667" spans="1:12" x14ac:dyDescent="0.3">
      <c r="A667">
        <v>666</v>
      </c>
      <c r="B667">
        <v>435</v>
      </c>
      <c r="C667">
        <v>147</v>
      </c>
      <c r="D667" s="1">
        <v>46028</v>
      </c>
      <c r="E667" s="2">
        <v>0.67361111111111116</v>
      </c>
      <c r="F667">
        <v>39</v>
      </c>
      <c r="G667">
        <v>4</v>
      </c>
      <c r="H667">
        <v>1372.66</v>
      </c>
      <c r="I667">
        <v>0</v>
      </c>
      <c r="J667">
        <v>20</v>
      </c>
      <c r="K667" t="s">
        <v>686</v>
      </c>
      <c r="L667" t="s">
        <v>681</v>
      </c>
    </row>
    <row r="668" spans="1:12" x14ac:dyDescent="0.3">
      <c r="A668">
        <v>667</v>
      </c>
      <c r="B668">
        <v>281</v>
      </c>
      <c r="C668">
        <v>22</v>
      </c>
      <c r="D668" s="1">
        <v>45547</v>
      </c>
      <c r="E668" s="2">
        <v>0.72291666666666665</v>
      </c>
      <c r="F668">
        <v>51</v>
      </c>
      <c r="G668">
        <v>4</v>
      </c>
      <c r="H668">
        <v>184.86</v>
      </c>
      <c r="I668">
        <v>0</v>
      </c>
      <c r="J668">
        <v>30</v>
      </c>
      <c r="K668" t="s">
        <v>683</v>
      </c>
      <c r="L668" t="s">
        <v>679</v>
      </c>
    </row>
    <row r="669" spans="1:12" x14ac:dyDescent="0.3">
      <c r="A669">
        <v>668</v>
      </c>
      <c r="B669">
        <v>257</v>
      </c>
      <c r="C669">
        <v>201</v>
      </c>
      <c r="D669" s="1">
        <v>45960</v>
      </c>
      <c r="E669" s="2">
        <v>0.33819444444444446</v>
      </c>
      <c r="F669">
        <v>34</v>
      </c>
      <c r="G669">
        <v>5</v>
      </c>
      <c r="H669">
        <v>1230.0999999999999</v>
      </c>
      <c r="I669">
        <v>246.02</v>
      </c>
      <c r="J669">
        <v>30</v>
      </c>
      <c r="K669" t="s">
        <v>685</v>
      </c>
      <c r="L669" t="s">
        <v>681</v>
      </c>
    </row>
    <row r="670" spans="1:12" x14ac:dyDescent="0.3">
      <c r="A670">
        <v>669</v>
      </c>
      <c r="B670">
        <v>474</v>
      </c>
      <c r="C670">
        <v>5</v>
      </c>
      <c r="D670" s="1">
        <v>45742</v>
      </c>
      <c r="E670" s="2">
        <v>0.35347222222222219</v>
      </c>
      <c r="F670">
        <v>17</v>
      </c>
      <c r="G670">
        <v>3</v>
      </c>
      <c r="H670">
        <v>926.75</v>
      </c>
      <c r="I670">
        <v>185.35</v>
      </c>
      <c r="J670">
        <v>49</v>
      </c>
      <c r="K670" t="s">
        <v>685</v>
      </c>
      <c r="L670" t="s">
        <v>681</v>
      </c>
    </row>
    <row r="671" spans="1:12" x14ac:dyDescent="0.3">
      <c r="A671">
        <v>670</v>
      </c>
      <c r="B671">
        <v>60</v>
      </c>
      <c r="C671">
        <v>149</v>
      </c>
      <c r="D671" s="1">
        <v>46253</v>
      </c>
      <c r="E671" s="2">
        <v>0.42847222222222214</v>
      </c>
      <c r="F671">
        <v>54</v>
      </c>
      <c r="G671">
        <v>5</v>
      </c>
      <c r="H671">
        <v>647.55999999999995</v>
      </c>
      <c r="I671">
        <v>0</v>
      </c>
      <c r="J671">
        <v>40</v>
      </c>
      <c r="K671" t="s">
        <v>685</v>
      </c>
      <c r="L671" t="s">
        <v>681</v>
      </c>
    </row>
    <row r="672" spans="1:12" x14ac:dyDescent="0.3">
      <c r="A672">
        <v>671</v>
      </c>
      <c r="B672">
        <v>283</v>
      </c>
      <c r="C672">
        <v>67</v>
      </c>
      <c r="D672" s="1">
        <v>46181</v>
      </c>
      <c r="E672" s="2">
        <v>0.9638888888888888</v>
      </c>
      <c r="F672">
        <v>29</v>
      </c>
      <c r="G672">
        <v>6</v>
      </c>
      <c r="H672">
        <v>413.15</v>
      </c>
      <c r="I672">
        <v>82.63</v>
      </c>
      <c r="J672">
        <v>49</v>
      </c>
      <c r="K672" t="s">
        <v>680</v>
      </c>
      <c r="L672" t="s">
        <v>681</v>
      </c>
    </row>
    <row r="673" spans="1:12" x14ac:dyDescent="0.3">
      <c r="A673">
        <v>672</v>
      </c>
      <c r="B673">
        <v>239</v>
      </c>
      <c r="C673">
        <v>30</v>
      </c>
      <c r="D673" s="1">
        <v>45962</v>
      </c>
      <c r="E673" s="2">
        <v>0.38263888888888897</v>
      </c>
      <c r="F673">
        <v>58</v>
      </c>
      <c r="G673">
        <v>5</v>
      </c>
      <c r="H673">
        <v>1565.76</v>
      </c>
      <c r="I673">
        <v>156.58000000000001</v>
      </c>
      <c r="J673">
        <v>30</v>
      </c>
      <c r="K673" t="s">
        <v>686</v>
      </c>
      <c r="L673" t="s">
        <v>681</v>
      </c>
    </row>
    <row r="674" spans="1:12" x14ac:dyDescent="0.3">
      <c r="A674">
        <v>673</v>
      </c>
      <c r="B674">
        <v>234</v>
      </c>
      <c r="C674">
        <v>16</v>
      </c>
      <c r="D674" s="1">
        <v>46266</v>
      </c>
      <c r="E674" s="2">
        <v>0.67777777777777781</v>
      </c>
      <c r="F674">
        <v>16</v>
      </c>
      <c r="G674">
        <v>6</v>
      </c>
      <c r="H674">
        <v>1539.48</v>
      </c>
      <c r="I674">
        <v>307.89999999999998</v>
      </c>
      <c r="J674">
        <v>30</v>
      </c>
      <c r="K674" t="s">
        <v>678</v>
      </c>
      <c r="L674" t="s">
        <v>679</v>
      </c>
    </row>
    <row r="675" spans="1:12" x14ac:dyDescent="0.3">
      <c r="A675">
        <v>674</v>
      </c>
      <c r="B675">
        <v>46</v>
      </c>
      <c r="C675">
        <v>154</v>
      </c>
      <c r="D675" s="1">
        <v>45532</v>
      </c>
      <c r="E675" s="2">
        <v>0.79583333333333339</v>
      </c>
      <c r="F675">
        <v>19</v>
      </c>
      <c r="G675">
        <v>5</v>
      </c>
      <c r="H675">
        <v>865.61</v>
      </c>
      <c r="I675">
        <v>86.56</v>
      </c>
      <c r="J675">
        <v>0</v>
      </c>
      <c r="K675" t="s">
        <v>685</v>
      </c>
      <c r="L675" t="s">
        <v>684</v>
      </c>
    </row>
    <row r="676" spans="1:12" x14ac:dyDescent="0.3">
      <c r="A676">
        <v>675</v>
      </c>
      <c r="B676">
        <v>334</v>
      </c>
      <c r="C676">
        <v>147</v>
      </c>
      <c r="D676" s="1">
        <v>45672</v>
      </c>
      <c r="E676" s="2">
        <v>0.87777777777777777</v>
      </c>
      <c r="F676">
        <v>56</v>
      </c>
      <c r="G676">
        <v>4</v>
      </c>
      <c r="H676">
        <v>1591.43</v>
      </c>
      <c r="I676">
        <v>0</v>
      </c>
      <c r="J676">
        <v>0</v>
      </c>
      <c r="K676" t="s">
        <v>683</v>
      </c>
      <c r="L676" t="s">
        <v>681</v>
      </c>
    </row>
    <row r="677" spans="1:12" x14ac:dyDescent="0.3">
      <c r="A677">
        <v>676</v>
      </c>
      <c r="B677">
        <v>369</v>
      </c>
      <c r="C677">
        <v>86</v>
      </c>
      <c r="D677" s="1">
        <v>45709</v>
      </c>
      <c r="E677" s="2">
        <v>0.8125</v>
      </c>
      <c r="F677">
        <v>33</v>
      </c>
      <c r="G677">
        <v>5</v>
      </c>
      <c r="H677">
        <v>172.34</v>
      </c>
      <c r="I677">
        <v>0</v>
      </c>
      <c r="J677">
        <v>0</v>
      </c>
      <c r="K677" t="s">
        <v>683</v>
      </c>
      <c r="L677" t="s">
        <v>684</v>
      </c>
    </row>
    <row r="678" spans="1:12" x14ac:dyDescent="0.3">
      <c r="A678">
        <v>677</v>
      </c>
      <c r="B678">
        <v>27</v>
      </c>
      <c r="C678">
        <v>28</v>
      </c>
      <c r="D678" s="1">
        <v>45915</v>
      </c>
      <c r="E678" s="2">
        <v>0.61874999999999991</v>
      </c>
      <c r="F678">
        <v>35</v>
      </c>
      <c r="G678">
        <v>5</v>
      </c>
      <c r="H678">
        <v>1322.49</v>
      </c>
      <c r="I678">
        <v>198.37</v>
      </c>
      <c r="J678">
        <v>49</v>
      </c>
      <c r="K678" t="s">
        <v>678</v>
      </c>
      <c r="L678" t="s">
        <v>679</v>
      </c>
    </row>
    <row r="679" spans="1:12" x14ac:dyDescent="0.3">
      <c r="A679">
        <v>678</v>
      </c>
      <c r="B679">
        <v>353</v>
      </c>
      <c r="C679">
        <v>241</v>
      </c>
      <c r="D679" s="1">
        <v>45512</v>
      </c>
      <c r="E679" s="2">
        <v>0.8701388888888888</v>
      </c>
      <c r="F679">
        <v>52</v>
      </c>
      <c r="G679">
        <v>1</v>
      </c>
      <c r="H679">
        <v>1223.8599999999999</v>
      </c>
      <c r="I679">
        <v>0</v>
      </c>
      <c r="J679">
        <v>40</v>
      </c>
      <c r="K679" t="s">
        <v>680</v>
      </c>
      <c r="L679" t="s">
        <v>681</v>
      </c>
    </row>
    <row r="680" spans="1:12" x14ac:dyDescent="0.3">
      <c r="A680">
        <v>679</v>
      </c>
      <c r="B680">
        <v>80</v>
      </c>
      <c r="C680">
        <v>246</v>
      </c>
      <c r="D680" s="1">
        <v>46249</v>
      </c>
      <c r="E680" s="2">
        <v>0.64999999999999991</v>
      </c>
      <c r="F680">
        <v>47</v>
      </c>
      <c r="G680">
        <v>5</v>
      </c>
      <c r="H680">
        <v>1178.94</v>
      </c>
      <c r="I680">
        <v>176.84</v>
      </c>
      <c r="J680">
        <v>40</v>
      </c>
      <c r="K680" t="s">
        <v>678</v>
      </c>
      <c r="L680" t="s">
        <v>679</v>
      </c>
    </row>
    <row r="681" spans="1:12" x14ac:dyDescent="0.3">
      <c r="A681">
        <v>680</v>
      </c>
      <c r="B681">
        <v>125</v>
      </c>
      <c r="C681">
        <v>217</v>
      </c>
      <c r="D681" s="1">
        <v>46191</v>
      </c>
      <c r="E681" s="2">
        <v>0.4013888888888888</v>
      </c>
      <c r="F681">
        <v>45</v>
      </c>
      <c r="G681">
        <v>6</v>
      </c>
      <c r="H681">
        <v>1001.07</v>
      </c>
      <c r="I681">
        <v>50.05</v>
      </c>
      <c r="J681">
        <v>30</v>
      </c>
      <c r="K681" t="s">
        <v>683</v>
      </c>
      <c r="L681" t="s">
        <v>684</v>
      </c>
    </row>
    <row r="682" spans="1:12" x14ac:dyDescent="0.3">
      <c r="A682">
        <v>681</v>
      </c>
      <c r="B682">
        <v>590</v>
      </c>
      <c r="C682">
        <v>76</v>
      </c>
      <c r="D682" s="1">
        <v>46224</v>
      </c>
      <c r="E682" s="2">
        <v>0.63958333333333339</v>
      </c>
      <c r="F682">
        <v>30</v>
      </c>
      <c r="G682">
        <v>3</v>
      </c>
      <c r="H682">
        <v>507.9</v>
      </c>
      <c r="I682">
        <v>0</v>
      </c>
      <c r="J682">
        <v>0</v>
      </c>
      <c r="K682" t="s">
        <v>680</v>
      </c>
      <c r="L682" t="s">
        <v>684</v>
      </c>
    </row>
    <row r="683" spans="1:12" x14ac:dyDescent="0.3">
      <c r="A683">
        <v>682</v>
      </c>
      <c r="B683">
        <v>456</v>
      </c>
      <c r="C683">
        <v>188</v>
      </c>
      <c r="D683" s="1">
        <v>46272</v>
      </c>
      <c r="E683" s="2">
        <v>0.89097222222222228</v>
      </c>
      <c r="F683">
        <v>20</v>
      </c>
      <c r="G683">
        <v>3</v>
      </c>
      <c r="H683">
        <v>1061.57</v>
      </c>
      <c r="I683">
        <v>0</v>
      </c>
      <c r="J683">
        <v>30</v>
      </c>
      <c r="K683" t="s">
        <v>680</v>
      </c>
      <c r="L683" t="s">
        <v>681</v>
      </c>
    </row>
    <row r="684" spans="1:12" x14ac:dyDescent="0.3">
      <c r="A684">
        <v>683</v>
      </c>
      <c r="B684">
        <v>236</v>
      </c>
      <c r="C684">
        <v>115</v>
      </c>
      <c r="D684" s="1">
        <v>46097</v>
      </c>
      <c r="E684" s="2">
        <v>0.88472222222222219</v>
      </c>
      <c r="F684">
        <v>51</v>
      </c>
      <c r="G684">
        <v>2</v>
      </c>
      <c r="H684">
        <v>1675.2</v>
      </c>
      <c r="I684">
        <v>0</v>
      </c>
      <c r="J684">
        <v>40</v>
      </c>
      <c r="K684" t="s">
        <v>680</v>
      </c>
      <c r="L684" t="s">
        <v>681</v>
      </c>
    </row>
    <row r="685" spans="1:12" x14ac:dyDescent="0.3">
      <c r="A685">
        <v>684</v>
      </c>
      <c r="B685">
        <v>142</v>
      </c>
      <c r="C685">
        <v>156</v>
      </c>
      <c r="D685" s="1">
        <v>45558</v>
      </c>
      <c r="E685" s="2">
        <v>0.72291666666666665</v>
      </c>
      <c r="F685">
        <v>35</v>
      </c>
      <c r="G685">
        <v>1</v>
      </c>
      <c r="H685">
        <v>256.93</v>
      </c>
      <c r="I685">
        <v>12.85</v>
      </c>
      <c r="J685">
        <v>49</v>
      </c>
      <c r="K685" t="s">
        <v>685</v>
      </c>
      <c r="L685" t="s">
        <v>681</v>
      </c>
    </row>
    <row r="686" spans="1:12" x14ac:dyDescent="0.3">
      <c r="A686">
        <v>685</v>
      </c>
      <c r="B686">
        <v>507</v>
      </c>
      <c r="C686">
        <v>162</v>
      </c>
      <c r="D686" s="1">
        <v>46194</v>
      </c>
      <c r="E686" s="2">
        <v>0.62291666666666656</v>
      </c>
      <c r="F686">
        <v>26</v>
      </c>
      <c r="G686">
        <v>4</v>
      </c>
      <c r="H686">
        <v>146.06</v>
      </c>
      <c r="I686">
        <v>0</v>
      </c>
      <c r="J686">
        <v>40</v>
      </c>
      <c r="K686" t="s">
        <v>683</v>
      </c>
      <c r="L686" t="s">
        <v>681</v>
      </c>
    </row>
    <row r="687" spans="1:12" x14ac:dyDescent="0.3">
      <c r="A687">
        <v>686</v>
      </c>
      <c r="B687">
        <v>482</v>
      </c>
      <c r="C687">
        <v>191</v>
      </c>
      <c r="D687" s="1">
        <v>45395</v>
      </c>
      <c r="E687" s="2">
        <v>0.53819444444444442</v>
      </c>
      <c r="F687">
        <v>17</v>
      </c>
      <c r="G687">
        <v>4</v>
      </c>
      <c r="H687">
        <v>160.19999999999999</v>
      </c>
      <c r="I687">
        <v>0</v>
      </c>
      <c r="J687">
        <v>0</v>
      </c>
      <c r="K687" t="s">
        <v>685</v>
      </c>
      <c r="L687" t="s">
        <v>681</v>
      </c>
    </row>
    <row r="688" spans="1:12" x14ac:dyDescent="0.3">
      <c r="A688">
        <v>687</v>
      </c>
      <c r="B688">
        <v>543</v>
      </c>
      <c r="C688">
        <v>236</v>
      </c>
      <c r="D688" s="1">
        <v>45689</v>
      </c>
      <c r="E688" s="2">
        <v>0.89027777777777772</v>
      </c>
      <c r="F688">
        <v>23</v>
      </c>
      <c r="G688">
        <v>4</v>
      </c>
      <c r="H688">
        <v>1290.8399999999999</v>
      </c>
      <c r="I688">
        <v>0</v>
      </c>
      <c r="J688">
        <v>30</v>
      </c>
      <c r="K688" t="s">
        <v>686</v>
      </c>
      <c r="L688" t="s">
        <v>681</v>
      </c>
    </row>
    <row r="689" spans="1:12" x14ac:dyDescent="0.3">
      <c r="A689">
        <v>688</v>
      </c>
      <c r="B689">
        <v>345</v>
      </c>
      <c r="C689">
        <v>152</v>
      </c>
      <c r="D689" s="1">
        <v>45915</v>
      </c>
      <c r="E689" s="2">
        <v>0.49027777777777781</v>
      </c>
      <c r="F689">
        <v>17</v>
      </c>
      <c r="G689">
        <v>1</v>
      </c>
      <c r="H689">
        <v>1361.1</v>
      </c>
      <c r="I689">
        <v>0</v>
      </c>
      <c r="J689">
        <v>40</v>
      </c>
      <c r="K689" t="s">
        <v>682</v>
      </c>
      <c r="L689" t="s">
        <v>679</v>
      </c>
    </row>
    <row r="690" spans="1:12" x14ac:dyDescent="0.3">
      <c r="A690">
        <v>689</v>
      </c>
      <c r="B690">
        <v>461</v>
      </c>
      <c r="C690">
        <v>190</v>
      </c>
      <c r="D690" s="1">
        <v>46146</v>
      </c>
      <c r="E690" s="2">
        <v>0.88749999999999996</v>
      </c>
      <c r="F690">
        <v>63</v>
      </c>
      <c r="G690">
        <v>4</v>
      </c>
      <c r="H690">
        <v>1296.19</v>
      </c>
      <c r="I690">
        <v>194.43</v>
      </c>
      <c r="J690">
        <v>20</v>
      </c>
      <c r="K690" t="s">
        <v>680</v>
      </c>
      <c r="L690" t="s">
        <v>681</v>
      </c>
    </row>
    <row r="691" spans="1:12" x14ac:dyDescent="0.3">
      <c r="A691">
        <v>690</v>
      </c>
      <c r="B691">
        <v>522</v>
      </c>
      <c r="C691">
        <v>22</v>
      </c>
      <c r="D691" s="1">
        <v>45447</v>
      </c>
      <c r="E691" s="2">
        <v>0.35902777777777772</v>
      </c>
      <c r="F691">
        <v>52</v>
      </c>
      <c r="G691">
        <v>3</v>
      </c>
      <c r="H691">
        <v>1252.1600000000001</v>
      </c>
      <c r="I691">
        <v>62.61</v>
      </c>
      <c r="J691">
        <v>40</v>
      </c>
      <c r="K691" t="s">
        <v>683</v>
      </c>
      <c r="L691" t="s">
        <v>681</v>
      </c>
    </row>
    <row r="692" spans="1:12" x14ac:dyDescent="0.3">
      <c r="A692">
        <v>691</v>
      </c>
      <c r="B692">
        <v>181</v>
      </c>
      <c r="C692">
        <v>131</v>
      </c>
      <c r="D692" s="1">
        <v>46031</v>
      </c>
      <c r="E692" s="2">
        <v>0.70069444444444451</v>
      </c>
      <c r="F692">
        <v>21</v>
      </c>
      <c r="G692">
        <v>2</v>
      </c>
      <c r="H692">
        <v>619.54999999999995</v>
      </c>
      <c r="I692">
        <v>0</v>
      </c>
      <c r="J692">
        <v>0</v>
      </c>
      <c r="K692" t="s">
        <v>678</v>
      </c>
      <c r="L692" t="s">
        <v>681</v>
      </c>
    </row>
    <row r="693" spans="1:12" x14ac:dyDescent="0.3">
      <c r="A693">
        <v>692</v>
      </c>
      <c r="B693">
        <v>538</v>
      </c>
      <c r="C693">
        <v>149</v>
      </c>
      <c r="D693" s="1">
        <v>45812</v>
      </c>
      <c r="E693" s="2">
        <v>0.88749999999999996</v>
      </c>
      <c r="F693">
        <v>35</v>
      </c>
      <c r="G693">
        <v>4</v>
      </c>
      <c r="H693">
        <v>655.21</v>
      </c>
      <c r="I693">
        <v>0</v>
      </c>
      <c r="J693">
        <v>20</v>
      </c>
      <c r="K693" t="s">
        <v>686</v>
      </c>
      <c r="L693" t="s">
        <v>679</v>
      </c>
    </row>
    <row r="694" spans="1:12" x14ac:dyDescent="0.3">
      <c r="A694">
        <v>693</v>
      </c>
      <c r="B694">
        <v>216</v>
      </c>
      <c r="C694">
        <v>111</v>
      </c>
      <c r="D694" s="1">
        <v>45823</v>
      </c>
      <c r="E694" s="2">
        <v>0.69166666666666665</v>
      </c>
      <c r="F694">
        <v>54</v>
      </c>
      <c r="G694">
        <v>3</v>
      </c>
      <c r="H694">
        <v>287.10000000000002</v>
      </c>
      <c r="I694">
        <v>0</v>
      </c>
      <c r="J694">
        <v>20</v>
      </c>
      <c r="K694" t="s">
        <v>686</v>
      </c>
      <c r="L694" t="s">
        <v>681</v>
      </c>
    </row>
    <row r="695" spans="1:12" x14ac:dyDescent="0.3">
      <c r="A695">
        <v>694</v>
      </c>
      <c r="B695">
        <v>281</v>
      </c>
      <c r="C695">
        <v>125</v>
      </c>
      <c r="D695" s="1">
        <v>45741</v>
      </c>
      <c r="E695" s="2">
        <v>0.66388888888888897</v>
      </c>
      <c r="F695">
        <v>25</v>
      </c>
      <c r="G695">
        <v>3</v>
      </c>
      <c r="H695">
        <v>1697.86</v>
      </c>
      <c r="I695">
        <v>0</v>
      </c>
      <c r="J695">
        <v>49</v>
      </c>
      <c r="K695" t="s">
        <v>686</v>
      </c>
      <c r="L695" t="s">
        <v>684</v>
      </c>
    </row>
    <row r="696" spans="1:12" x14ac:dyDescent="0.3">
      <c r="A696">
        <v>695</v>
      </c>
      <c r="B696">
        <v>286</v>
      </c>
      <c r="C696">
        <v>37</v>
      </c>
      <c r="D696" s="1">
        <v>45390</v>
      </c>
      <c r="E696" s="2">
        <v>0.60763888888888884</v>
      </c>
      <c r="F696">
        <v>47</v>
      </c>
      <c r="G696">
        <v>2</v>
      </c>
      <c r="H696">
        <v>165.95</v>
      </c>
      <c r="I696">
        <v>0</v>
      </c>
      <c r="J696">
        <v>49</v>
      </c>
      <c r="K696" t="s">
        <v>678</v>
      </c>
      <c r="L696" t="s">
        <v>684</v>
      </c>
    </row>
    <row r="697" spans="1:12" x14ac:dyDescent="0.3">
      <c r="A697">
        <v>696</v>
      </c>
      <c r="B697">
        <v>7</v>
      </c>
      <c r="C697">
        <v>126</v>
      </c>
      <c r="D697" s="1">
        <v>46144</v>
      </c>
      <c r="E697" s="2">
        <v>0.34930555555555554</v>
      </c>
      <c r="F697">
        <v>28</v>
      </c>
      <c r="G697">
        <v>3</v>
      </c>
      <c r="H697">
        <v>1702.23</v>
      </c>
      <c r="I697">
        <v>170.22</v>
      </c>
      <c r="J697">
        <v>40</v>
      </c>
      <c r="K697" t="s">
        <v>680</v>
      </c>
      <c r="L697" t="s">
        <v>681</v>
      </c>
    </row>
    <row r="698" spans="1:12" x14ac:dyDescent="0.3">
      <c r="A698">
        <v>697</v>
      </c>
      <c r="B698">
        <v>534</v>
      </c>
      <c r="C698">
        <v>33</v>
      </c>
      <c r="D698" s="1">
        <v>46142</v>
      </c>
      <c r="E698" s="2">
        <v>0.9291666666666667</v>
      </c>
      <c r="F698">
        <v>22</v>
      </c>
      <c r="G698">
        <v>6</v>
      </c>
      <c r="H698">
        <v>1306.6199999999999</v>
      </c>
      <c r="I698">
        <v>261.32</v>
      </c>
      <c r="J698">
        <v>0</v>
      </c>
      <c r="K698" t="s">
        <v>682</v>
      </c>
      <c r="L698" t="s">
        <v>681</v>
      </c>
    </row>
    <row r="699" spans="1:12" x14ac:dyDescent="0.3">
      <c r="A699">
        <v>698</v>
      </c>
      <c r="B699">
        <v>506</v>
      </c>
      <c r="C699">
        <v>68</v>
      </c>
      <c r="D699" s="1">
        <v>45380</v>
      </c>
      <c r="E699" s="2">
        <v>0.51180555555555562</v>
      </c>
      <c r="F699">
        <v>61</v>
      </c>
      <c r="G699">
        <v>6</v>
      </c>
      <c r="H699">
        <v>315.66000000000003</v>
      </c>
      <c r="I699">
        <v>0</v>
      </c>
      <c r="J699">
        <v>0</v>
      </c>
      <c r="K699" t="s">
        <v>680</v>
      </c>
      <c r="L699" t="s">
        <v>684</v>
      </c>
    </row>
    <row r="700" spans="1:12" x14ac:dyDescent="0.3">
      <c r="A700">
        <v>699</v>
      </c>
      <c r="B700">
        <v>77</v>
      </c>
      <c r="C700">
        <v>84</v>
      </c>
      <c r="D700" s="1">
        <v>45452</v>
      </c>
      <c r="E700" s="2">
        <v>0.76180555555555562</v>
      </c>
      <c r="F700">
        <v>44</v>
      </c>
      <c r="G700">
        <v>6</v>
      </c>
      <c r="H700">
        <v>1355.68</v>
      </c>
      <c r="I700">
        <v>203.35</v>
      </c>
      <c r="J700">
        <v>0</v>
      </c>
      <c r="K700" t="s">
        <v>680</v>
      </c>
      <c r="L700" t="s">
        <v>679</v>
      </c>
    </row>
    <row r="701" spans="1:12" x14ac:dyDescent="0.3">
      <c r="A701">
        <v>700</v>
      </c>
      <c r="B701">
        <v>323</v>
      </c>
      <c r="C701">
        <v>229</v>
      </c>
      <c r="D701" s="1">
        <v>46238</v>
      </c>
      <c r="E701" s="2">
        <v>0.39375000000000004</v>
      </c>
      <c r="F701">
        <v>21</v>
      </c>
      <c r="G701">
        <v>6</v>
      </c>
      <c r="H701">
        <v>1454.25</v>
      </c>
      <c r="I701">
        <v>0</v>
      </c>
      <c r="J701">
        <v>20</v>
      </c>
      <c r="K701" t="s">
        <v>678</v>
      </c>
      <c r="L701" t="s">
        <v>679</v>
      </c>
    </row>
    <row r="702" spans="1:12" x14ac:dyDescent="0.3">
      <c r="A702">
        <v>701</v>
      </c>
      <c r="B702">
        <v>37</v>
      </c>
      <c r="C702">
        <v>243</v>
      </c>
      <c r="D702" s="1">
        <v>45941</v>
      </c>
      <c r="E702" s="2">
        <v>0.34375</v>
      </c>
      <c r="F702">
        <v>23</v>
      </c>
      <c r="G702">
        <v>5</v>
      </c>
      <c r="H702">
        <v>752.03</v>
      </c>
      <c r="I702">
        <v>0</v>
      </c>
      <c r="J702">
        <v>20</v>
      </c>
      <c r="K702" t="s">
        <v>683</v>
      </c>
      <c r="L702" t="s">
        <v>681</v>
      </c>
    </row>
    <row r="703" spans="1:12" x14ac:dyDescent="0.3">
      <c r="A703">
        <v>702</v>
      </c>
      <c r="B703">
        <v>156</v>
      </c>
      <c r="C703">
        <v>125</v>
      </c>
      <c r="D703" s="1">
        <v>46125</v>
      </c>
      <c r="E703" s="2">
        <v>0.57361111111111107</v>
      </c>
      <c r="F703">
        <v>46</v>
      </c>
      <c r="G703">
        <v>3</v>
      </c>
      <c r="H703">
        <v>341.41</v>
      </c>
      <c r="I703">
        <v>51.21</v>
      </c>
      <c r="J703">
        <v>0</v>
      </c>
      <c r="K703" t="s">
        <v>678</v>
      </c>
      <c r="L703" t="s">
        <v>679</v>
      </c>
    </row>
    <row r="704" spans="1:12" x14ac:dyDescent="0.3">
      <c r="A704">
        <v>703</v>
      </c>
      <c r="B704">
        <v>220</v>
      </c>
      <c r="C704">
        <v>1</v>
      </c>
      <c r="D704" s="1">
        <v>45736</v>
      </c>
      <c r="E704" s="2">
        <v>0.43819444444444455</v>
      </c>
      <c r="F704">
        <v>50</v>
      </c>
      <c r="G704">
        <v>5</v>
      </c>
      <c r="H704">
        <v>470.36</v>
      </c>
      <c r="I704">
        <v>0</v>
      </c>
      <c r="J704">
        <v>0</v>
      </c>
      <c r="K704" t="s">
        <v>682</v>
      </c>
      <c r="L704" t="s">
        <v>679</v>
      </c>
    </row>
    <row r="705" spans="1:12" x14ac:dyDescent="0.3">
      <c r="A705">
        <v>704</v>
      </c>
      <c r="B705">
        <v>270</v>
      </c>
      <c r="C705">
        <v>158</v>
      </c>
      <c r="D705" s="1">
        <v>45681</v>
      </c>
      <c r="E705" s="2">
        <v>0.65277777777777768</v>
      </c>
      <c r="F705">
        <v>37</v>
      </c>
      <c r="G705">
        <v>4</v>
      </c>
      <c r="H705">
        <v>1011.17</v>
      </c>
      <c r="I705">
        <v>0</v>
      </c>
      <c r="J705">
        <v>30</v>
      </c>
      <c r="K705" t="s">
        <v>685</v>
      </c>
      <c r="L705" t="s">
        <v>681</v>
      </c>
    </row>
    <row r="706" spans="1:12" x14ac:dyDescent="0.3">
      <c r="A706">
        <v>705</v>
      </c>
      <c r="B706">
        <v>497</v>
      </c>
      <c r="C706">
        <v>126</v>
      </c>
      <c r="D706" s="1">
        <v>46107</v>
      </c>
      <c r="E706" s="2">
        <v>0.85972222222222228</v>
      </c>
      <c r="F706">
        <v>37</v>
      </c>
      <c r="G706">
        <v>5</v>
      </c>
      <c r="H706">
        <v>928.01</v>
      </c>
      <c r="I706">
        <v>0</v>
      </c>
      <c r="J706">
        <v>20</v>
      </c>
      <c r="K706" t="s">
        <v>686</v>
      </c>
      <c r="L706" t="s">
        <v>681</v>
      </c>
    </row>
    <row r="707" spans="1:12" x14ac:dyDescent="0.3">
      <c r="A707">
        <v>706</v>
      </c>
      <c r="B707">
        <v>430</v>
      </c>
      <c r="C707">
        <v>249</v>
      </c>
      <c r="D707" s="1">
        <v>45749</v>
      </c>
      <c r="E707" s="2">
        <v>0.76041666666666674</v>
      </c>
      <c r="F707">
        <v>57</v>
      </c>
      <c r="G707">
        <v>4</v>
      </c>
      <c r="H707">
        <v>314.58</v>
      </c>
      <c r="I707">
        <v>15.73</v>
      </c>
      <c r="J707">
        <v>30</v>
      </c>
      <c r="K707" t="s">
        <v>680</v>
      </c>
      <c r="L707" t="s">
        <v>681</v>
      </c>
    </row>
    <row r="708" spans="1:12" x14ac:dyDescent="0.3">
      <c r="A708">
        <v>707</v>
      </c>
      <c r="B708">
        <v>356</v>
      </c>
      <c r="C708">
        <v>179</v>
      </c>
      <c r="D708" s="1">
        <v>45699</v>
      </c>
      <c r="E708" s="2">
        <v>0.53402777777777777</v>
      </c>
      <c r="F708">
        <v>45</v>
      </c>
      <c r="G708">
        <v>4</v>
      </c>
      <c r="H708">
        <v>1129.78</v>
      </c>
      <c r="I708">
        <v>169.47</v>
      </c>
      <c r="J708">
        <v>20</v>
      </c>
      <c r="K708" t="s">
        <v>686</v>
      </c>
      <c r="L708" t="s">
        <v>681</v>
      </c>
    </row>
    <row r="709" spans="1:12" x14ac:dyDescent="0.3">
      <c r="A709">
        <v>708</v>
      </c>
      <c r="B709">
        <v>275</v>
      </c>
      <c r="C709">
        <v>130</v>
      </c>
      <c r="D709" s="1">
        <v>45512</v>
      </c>
      <c r="E709" s="2">
        <v>0.87708333333333344</v>
      </c>
      <c r="F709">
        <v>50</v>
      </c>
      <c r="G709">
        <v>3</v>
      </c>
      <c r="H709">
        <v>559.5</v>
      </c>
      <c r="I709">
        <v>0</v>
      </c>
      <c r="J709">
        <v>40</v>
      </c>
      <c r="K709" t="s">
        <v>682</v>
      </c>
      <c r="L709" t="s">
        <v>681</v>
      </c>
    </row>
    <row r="710" spans="1:12" x14ac:dyDescent="0.3">
      <c r="A710">
        <v>709</v>
      </c>
      <c r="B710">
        <v>436</v>
      </c>
      <c r="C710">
        <v>103</v>
      </c>
      <c r="D710" s="1">
        <v>45558</v>
      </c>
      <c r="E710" s="2">
        <v>0.38680555555555562</v>
      </c>
      <c r="F710">
        <v>46</v>
      </c>
      <c r="G710">
        <v>6</v>
      </c>
      <c r="H710">
        <v>487.83</v>
      </c>
      <c r="I710">
        <v>73.17</v>
      </c>
      <c r="J710">
        <v>0</v>
      </c>
      <c r="K710" t="s">
        <v>683</v>
      </c>
      <c r="L710" t="s">
        <v>681</v>
      </c>
    </row>
    <row r="711" spans="1:12" x14ac:dyDescent="0.3">
      <c r="A711">
        <v>710</v>
      </c>
      <c r="B711">
        <v>420</v>
      </c>
      <c r="C711">
        <v>57</v>
      </c>
      <c r="D711" s="1">
        <v>45878</v>
      </c>
      <c r="E711" s="2">
        <v>0.56527777777777777</v>
      </c>
      <c r="F711">
        <v>28</v>
      </c>
      <c r="G711">
        <v>6</v>
      </c>
      <c r="H711">
        <v>305.33</v>
      </c>
      <c r="I711">
        <v>30.53</v>
      </c>
      <c r="J711">
        <v>49</v>
      </c>
      <c r="K711" t="s">
        <v>683</v>
      </c>
      <c r="L711" t="s">
        <v>684</v>
      </c>
    </row>
    <row r="712" spans="1:12" x14ac:dyDescent="0.3">
      <c r="A712">
        <v>711</v>
      </c>
      <c r="B712">
        <v>553</v>
      </c>
      <c r="C712">
        <v>6</v>
      </c>
      <c r="D712" s="1">
        <v>46265</v>
      </c>
      <c r="E712" s="2">
        <v>0.36874999999999991</v>
      </c>
      <c r="F712">
        <v>39</v>
      </c>
      <c r="G712">
        <v>1</v>
      </c>
      <c r="H712">
        <v>1431.13</v>
      </c>
      <c r="I712">
        <v>0</v>
      </c>
      <c r="J712">
        <v>30</v>
      </c>
      <c r="K712" t="s">
        <v>678</v>
      </c>
      <c r="L712" t="s">
        <v>681</v>
      </c>
    </row>
    <row r="713" spans="1:12" x14ac:dyDescent="0.3">
      <c r="A713">
        <v>712</v>
      </c>
      <c r="B713">
        <v>51</v>
      </c>
      <c r="C713">
        <v>133</v>
      </c>
      <c r="D713" s="1">
        <v>45507</v>
      </c>
      <c r="E713" s="2">
        <v>0.81527777777777777</v>
      </c>
      <c r="F713">
        <v>27</v>
      </c>
      <c r="G713">
        <v>2</v>
      </c>
      <c r="H713">
        <v>1528.09</v>
      </c>
      <c r="I713">
        <v>76.400000000000006</v>
      </c>
      <c r="J713">
        <v>20</v>
      </c>
      <c r="K713" t="s">
        <v>683</v>
      </c>
      <c r="L713" t="s">
        <v>684</v>
      </c>
    </row>
    <row r="714" spans="1:12" x14ac:dyDescent="0.3">
      <c r="A714">
        <v>713</v>
      </c>
      <c r="B714">
        <v>383</v>
      </c>
      <c r="C714">
        <v>85</v>
      </c>
      <c r="D714" s="1">
        <v>45715</v>
      </c>
      <c r="E714" s="2">
        <v>0.60763888888888884</v>
      </c>
      <c r="F714">
        <v>61</v>
      </c>
      <c r="G714">
        <v>2</v>
      </c>
      <c r="H714">
        <v>1699.22</v>
      </c>
      <c r="I714">
        <v>0</v>
      </c>
      <c r="J714">
        <v>0</v>
      </c>
      <c r="K714" t="s">
        <v>678</v>
      </c>
      <c r="L714" t="s">
        <v>681</v>
      </c>
    </row>
    <row r="715" spans="1:12" x14ac:dyDescent="0.3">
      <c r="A715">
        <v>714</v>
      </c>
      <c r="B715">
        <v>514</v>
      </c>
      <c r="C715">
        <v>102</v>
      </c>
      <c r="D715" s="1">
        <v>46102</v>
      </c>
      <c r="E715" s="2">
        <v>0.95972222222222214</v>
      </c>
      <c r="F715">
        <v>25</v>
      </c>
      <c r="G715">
        <v>3</v>
      </c>
      <c r="H715">
        <v>626.46</v>
      </c>
      <c r="I715">
        <v>0</v>
      </c>
      <c r="J715">
        <v>20</v>
      </c>
      <c r="K715" t="s">
        <v>686</v>
      </c>
      <c r="L715" t="s">
        <v>681</v>
      </c>
    </row>
    <row r="716" spans="1:12" x14ac:dyDescent="0.3">
      <c r="A716">
        <v>715</v>
      </c>
      <c r="B716">
        <v>127</v>
      </c>
      <c r="C716">
        <v>209</v>
      </c>
      <c r="D716" s="1">
        <v>46094</v>
      </c>
      <c r="E716" s="2">
        <v>0.86180555555555549</v>
      </c>
      <c r="F716">
        <v>40</v>
      </c>
      <c r="G716">
        <v>2</v>
      </c>
      <c r="H716">
        <v>1494.74</v>
      </c>
      <c r="I716">
        <v>0</v>
      </c>
      <c r="J716">
        <v>0</v>
      </c>
      <c r="K716" t="s">
        <v>686</v>
      </c>
      <c r="L716" t="s">
        <v>681</v>
      </c>
    </row>
    <row r="717" spans="1:12" x14ac:dyDescent="0.3">
      <c r="A717">
        <v>716</v>
      </c>
      <c r="B717">
        <v>517</v>
      </c>
      <c r="C717">
        <v>185</v>
      </c>
      <c r="D717" s="1">
        <v>46012</v>
      </c>
      <c r="E717" s="2">
        <v>0.87569444444444455</v>
      </c>
      <c r="F717">
        <v>15</v>
      </c>
      <c r="G717">
        <v>6</v>
      </c>
      <c r="H717">
        <v>1514.82</v>
      </c>
      <c r="I717">
        <v>151.47999999999999</v>
      </c>
      <c r="J717">
        <v>20</v>
      </c>
      <c r="K717" t="s">
        <v>686</v>
      </c>
      <c r="L717" t="s">
        <v>679</v>
      </c>
    </row>
    <row r="718" spans="1:12" x14ac:dyDescent="0.3">
      <c r="A718">
        <v>717</v>
      </c>
      <c r="B718">
        <v>401</v>
      </c>
      <c r="C718">
        <v>50</v>
      </c>
      <c r="D718" s="1">
        <v>46143</v>
      </c>
      <c r="E718" s="2">
        <v>0.74305555555555558</v>
      </c>
      <c r="F718">
        <v>35</v>
      </c>
      <c r="G718">
        <v>4</v>
      </c>
      <c r="H718">
        <v>980.76</v>
      </c>
      <c r="I718">
        <v>0</v>
      </c>
      <c r="J718">
        <v>30</v>
      </c>
      <c r="K718" t="s">
        <v>683</v>
      </c>
      <c r="L718" t="s">
        <v>681</v>
      </c>
    </row>
    <row r="719" spans="1:12" x14ac:dyDescent="0.3">
      <c r="A719">
        <v>718</v>
      </c>
      <c r="B719">
        <v>208</v>
      </c>
      <c r="C719">
        <v>26</v>
      </c>
      <c r="D719" s="1">
        <v>45562</v>
      </c>
      <c r="E719" s="2">
        <v>0.97500000000000009</v>
      </c>
      <c r="F719">
        <v>33</v>
      </c>
      <c r="G719">
        <v>4</v>
      </c>
      <c r="H719">
        <v>276.33999999999997</v>
      </c>
      <c r="I719">
        <v>13.82</v>
      </c>
      <c r="J719">
        <v>49</v>
      </c>
      <c r="K719" t="s">
        <v>683</v>
      </c>
      <c r="L719" t="s">
        <v>681</v>
      </c>
    </row>
    <row r="720" spans="1:12" x14ac:dyDescent="0.3">
      <c r="A720">
        <v>719</v>
      </c>
      <c r="B720">
        <v>292</v>
      </c>
      <c r="C720">
        <v>233</v>
      </c>
      <c r="D720" s="1">
        <v>46011</v>
      </c>
      <c r="E720" s="2">
        <v>0.64166666666666661</v>
      </c>
      <c r="F720">
        <v>16</v>
      </c>
      <c r="G720">
        <v>4</v>
      </c>
      <c r="H720">
        <v>1342.3</v>
      </c>
      <c r="I720">
        <v>0</v>
      </c>
      <c r="J720">
        <v>49</v>
      </c>
      <c r="K720" t="s">
        <v>680</v>
      </c>
      <c r="L720" t="s">
        <v>681</v>
      </c>
    </row>
    <row r="721" spans="1:12" x14ac:dyDescent="0.3">
      <c r="A721">
        <v>720</v>
      </c>
      <c r="B721">
        <v>464</v>
      </c>
      <c r="C721">
        <v>58</v>
      </c>
      <c r="D721" s="1">
        <v>45883</v>
      </c>
      <c r="E721" s="2">
        <v>0.35069444444444442</v>
      </c>
      <c r="F721">
        <v>64</v>
      </c>
      <c r="G721">
        <v>2</v>
      </c>
      <c r="H721">
        <v>871.1</v>
      </c>
      <c r="I721">
        <v>43.56</v>
      </c>
      <c r="J721">
        <v>49</v>
      </c>
      <c r="K721" t="s">
        <v>686</v>
      </c>
      <c r="L721" t="s">
        <v>679</v>
      </c>
    </row>
    <row r="722" spans="1:12" x14ac:dyDescent="0.3">
      <c r="A722">
        <v>721</v>
      </c>
      <c r="B722">
        <v>319</v>
      </c>
      <c r="C722">
        <v>86</v>
      </c>
      <c r="D722" s="1">
        <v>45439</v>
      </c>
      <c r="E722" s="2">
        <v>0.42083333333333339</v>
      </c>
      <c r="F722">
        <v>50</v>
      </c>
      <c r="G722">
        <v>2</v>
      </c>
      <c r="H722">
        <v>468.91</v>
      </c>
      <c r="I722">
        <v>23.45</v>
      </c>
      <c r="J722">
        <v>49</v>
      </c>
      <c r="K722" t="s">
        <v>685</v>
      </c>
      <c r="L722" t="s">
        <v>681</v>
      </c>
    </row>
    <row r="723" spans="1:12" x14ac:dyDescent="0.3">
      <c r="A723">
        <v>722</v>
      </c>
      <c r="B723">
        <v>145</v>
      </c>
      <c r="C723">
        <v>104</v>
      </c>
      <c r="D723" s="1">
        <v>45923</v>
      </c>
      <c r="E723" s="2">
        <v>0.98124999999999996</v>
      </c>
      <c r="F723">
        <v>61</v>
      </c>
      <c r="G723">
        <v>5</v>
      </c>
      <c r="H723">
        <v>1397.78</v>
      </c>
      <c r="I723">
        <v>0</v>
      </c>
      <c r="J723">
        <v>40</v>
      </c>
      <c r="K723" t="s">
        <v>683</v>
      </c>
      <c r="L723" t="s">
        <v>681</v>
      </c>
    </row>
    <row r="724" spans="1:12" x14ac:dyDescent="0.3">
      <c r="A724">
        <v>723</v>
      </c>
      <c r="B724">
        <v>319</v>
      </c>
      <c r="C724">
        <v>190</v>
      </c>
      <c r="D724" s="1">
        <v>45637</v>
      </c>
      <c r="E724" s="2">
        <v>0.50138888888888888</v>
      </c>
      <c r="F724">
        <v>35</v>
      </c>
      <c r="G724">
        <v>6</v>
      </c>
      <c r="H724">
        <v>1069.72</v>
      </c>
      <c r="I724">
        <v>53.49</v>
      </c>
      <c r="J724">
        <v>0</v>
      </c>
      <c r="K724" t="s">
        <v>683</v>
      </c>
      <c r="L724" t="s">
        <v>679</v>
      </c>
    </row>
    <row r="725" spans="1:12" x14ac:dyDescent="0.3">
      <c r="A725">
        <v>724</v>
      </c>
      <c r="B725">
        <v>215</v>
      </c>
      <c r="C725">
        <v>194</v>
      </c>
      <c r="D725" s="1">
        <v>45867</v>
      </c>
      <c r="E725" s="2">
        <v>0.98194444444444451</v>
      </c>
      <c r="F725">
        <v>46</v>
      </c>
      <c r="G725">
        <v>3</v>
      </c>
      <c r="H725">
        <v>1731.92</v>
      </c>
      <c r="I725">
        <v>0</v>
      </c>
      <c r="J725">
        <v>30</v>
      </c>
      <c r="K725" t="s">
        <v>682</v>
      </c>
      <c r="L725" t="s">
        <v>679</v>
      </c>
    </row>
    <row r="726" spans="1:12" x14ac:dyDescent="0.3">
      <c r="A726">
        <v>725</v>
      </c>
      <c r="B726">
        <v>495</v>
      </c>
      <c r="C726">
        <v>132</v>
      </c>
      <c r="D726" s="1">
        <v>45860</v>
      </c>
      <c r="E726" s="2">
        <v>0.45694444444444438</v>
      </c>
      <c r="F726">
        <v>21</v>
      </c>
      <c r="G726">
        <v>4</v>
      </c>
      <c r="H726">
        <v>1294.75</v>
      </c>
      <c r="I726">
        <v>64.739999999999995</v>
      </c>
      <c r="J726">
        <v>20</v>
      </c>
      <c r="K726" t="s">
        <v>686</v>
      </c>
      <c r="L726" t="s">
        <v>684</v>
      </c>
    </row>
    <row r="727" spans="1:12" x14ac:dyDescent="0.3">
      <c r="A727">
        <v>726</v>
      </c>
      <c r="B727">
        <v>533</v>
      </c>
      <c r="C727">
        <v>192</v>
      </c>
      <c r="D727" s="1">
        <v>45416</v>
      </c>
      <c r="E727" s="2">
        <v>0.55000000000000004</v>
      </c>
      <c r="F727">
        <v>43</v>
      </c>
      <c r="G727">
        <v>1</v>
      </c>
      <c r="H727">
        <v>185.62</v>
      </c>
      <c r="I727">
        <v>9.2799999999999994</v>
      </c>
      <c r="J727">
        <v>40</v>
      </c>
      <c r="K727" t="s">
        <v>685</v>
      </c>
      <c r="L727" t="s">
        <v>679</v>
      </c>
    </row>
    <row r="728" spans="1:12" x14ac:dyDescent="0.3">
      <c r="A728">
        <v>727</v>
      </c>
      <c r="B728">
        <v>538</v>
      </c>
      <c r="C728">
        <v>125</v>
      </c>
      <c r="D728" s="1">
        <v>45435</v>
      </c>
      <c r="E728" s="2">
        <v>0.89236111111111116</v>
      </c>
      <c r="F728">
        <v>15</v>
      </c>
      <c r="G728">
        <v>3</v>
      </c>
      <c r="H728">
        <v>317.54000000000002</v>
      </c>
      <c r="I728">
        <v>0</v>
      </c>
      <c r="J728">
        <v>30</v>
      </c>
      <c r="K728" t="s">
        <v>678</v>
      </c>
      <c r="L728" t="s">
        <v>681</v>
      </c>
    </row>
    <row r="729" spans="1:12" x14ac:dyDescent="0.3">
      <c r="A729">
        <v>728</v>
      </c>
      <c r="B729">
        <v>381</v>
      </c>
      <c r="C729">
        <v>145</v>
      </c>
      <c r="D729" s="1">
        <v>45957</v>
      </c>
      <c r="E729" s="2">
        <v>0.54791666666666661</v>
      </c>
      <c r="F729">
        <v>33</v>
      </c>
      <c r="G729">
        <v>5</v>
      </c>
      <c r="H729">
        <v>1270.8399999999999</v>
      </c>
      <c r="I729">
        <v>254.17</v>
      </c>
      <c r="J729">
        <v>49</v>
      </c>
      <c r="K729" t="s">
        <v>680</v>
      </c>
      <c r="L729" t="s">
        <v>681</v>
      </c>
    </row>
    <row r="730" spans="1:12" x14ac:dyDescent="0.3">
      <c r="A730">
        <v>729</v>
      </c>
      <c r="B730">
        <v>532</v>
      </c>
      <c r="C730">
        <v>155</v>
      </c>
      <c r="D730" s="1">
        <v>45549</v>
      </c>
      <c r="E730" s="2">
        <v>0.97847222222222219</v>
      </c>
      <c r="F730">
        <v>28</v>
      </c>
      <c r="G730">
        <v>3</v>
      </c>
      <c r="H730">
        <v>1677.49</v>
      </c>
      <c r="I730">
        <v>251.62</v>
      </c>
      <c r="J730">
        <v>20</v>
      </c>
      <c r="K730" t="s">
        <v>685</v>
      </c>
      <c r="L730" t="s">
        <v>681</v>
      </c>
    </row>
    <row r="731" spans="1:12" x14ac:dyDescent="0.3">
      <c r="A731">
        <v>730</v>
      </c>
      <c r="B731">
        <v>486</v>
      </c>
      <c r="C731">
        <v>3</v>
      </c>
      <c r="D731" s="1">
        <v>45617</v>
      </c>
      <c r="E731" s="2">
        <v>0.88263888888888897</v>
      </c>
      <c r="F731">
        <v>24</v>
      </c>
      <c r="G731">
        <v>4</v>
      </c>
      <c r="H731">
        <v>232.64</v>
      </c>
      <c r="I731">
        <v>0</v>
      </c>
      <c r="J731">
        <v>30</v>
      </c>
      <c r="K731" t="s">
        <v>680</v>
      </c>
      <c r="L731" t="s">
        <v>684</v>
      </c>
    </row>
    <row r="732" spans="1:12" x14ac:dyDescent="0.3">
      <c r="A732">
        <v>731</v>
      </c>
      <c r="B732">
        <v>205</v>
      </c>
      <c r="C732">
        <v>178</v>
      </c>
      <c r="D732" s="1">
        <v>45388</v>
      </c>
      <c r="E732" s="2">
        <v>0.93124999999999991</v>
      </c>
      <c r="F732">
        <v>21</v>
      </c>
      <c r="G732">
        <v>1</v>
      </c>
      <c r="H732">
        <v>1169.95</v>
      </c>
      <c r="I732">
        <v>117</v>
      </c>
      <c r="J732">
        <v>20</v>
      </c>
      <c r="K732" t="s">
        <v>686</v>
      </c>
      <c r="L732" t="s">
        <v>681</v>
      </c>
    </row>
    <row r="733" spans="1:12" x14ac:dyDescent="0.3">
      <c r="A733">
        <v>732</v>
      </c>
      <c r="B733">
        <v>573</v>
      </c>
      <c r="C733">
        <v>227</v>
      </c>
      <c r="D733" s="1">
        <v>45523</v>
      </c>
      <c r="E733" s="2">
        <v>0.81944444444444442</v>
      </c>
      <c r="F733">
        <v>15</v>
      </c>
      <c r="G733">
        <v>2</v>
      </c>
      <c r="H733">
        <v>581.29999999999995</v>
      </c>
      <c r="I733">
        <v>116.26</v>
      </c>
      <c r="J733">
        <v>40</v>
      </c>
      <c r="K733" t="s">
        <v>678</v>
      </c>
      <c r="L733" t="s">
        <v>679</v>
      </c>
    </row>
    <row r="734" spans="1:12" x14ac:dyDescent="0.3">
      <c r="A734">
        <v>733</v>
      </c>
      <c r="B734">
        <v>314</v>
      </c>
      <c r="C734">
        <v>95</v>
      </c>
      <c r="D734" s="1">
        <v>45931</v>
      </c>
      <c r="E734" s="2">
        <v>0.87430555555555545</v>
      </c>
      <c r="F734">
        <v>31</v>
      </c>
      <c r="G734">
        <v>5</v>
      </c>
      <c r="H734">
        <v>1028.9100000000001</v>
      </c>
      <c r="I734">
        <v>154.34</v>
      </c>
      <c r="J734">
        <v>20</v>
      </c>
      <c r="K734" t="s">
        <v>686</v>
      </c>
      <c r="L734" t="s">
        <v>681</v>
      </c>
    </row>
    <row r="735" spans="1:12" x14ac:dyDescent="0.3">
      <c r="A735">
        <v>734</v>
      </c>
      <c r="B735">
        <v>157</v>
      </c>
      <c r="C735">
        <v>27</v>
      </c>
      <c r="D735" s="1">
        <v>46040</v>
      </c>
      <c r="E735" s="2">
        <v>0.59513888888888888</v>
      </c>
      <c r="F735">
        <v>26</v>
      </c>
      <c r="G735">
        <v>3</v>
      </c>
      <c r="H735">
        <v>1066.95</v>
      </c>
      <c r="I735">
        <v>0</v>
      </c>
      <c r="J735">
        <v>49</v>
      </c>
      <c r="K735" t="s">
        <v>678</v>
      </c>
      <c r="L735" t="s">
        <v>679</v>
      </c>
    </row>
    <row r="736" spans="1:12" x14ac:dyDescent="0.3">
      <c r="A736">
        <v>735</v>
      </c>
      <c r="B736">
        <v>393</v>
      </c>
      <c r="C736">
        <v>85</v>
      </c>
      <c r="D736" s="1">
        <v>45881</v>
      </c>
      <c r="E736" s="2">
        <v>0.70208333333333339</v>
      </c>
      <c r="F736">
        <v>62</v>
      </c>
      <c r="G736">
        <v>5</v>
      </c>
      <c r="H736">
        <v>1243.07</v>
      </c>
      <c r="I736">
        <v>62.15</v>
      </c>
      <c r="J736">
        <v>20</v>
      </c>
      <c r="K736" t="s">
        <v>685</v>
      </c>
      <c r="L736" t="s">
        <v>681</v>
      </c>
    </row>
    <row r="737" spans="1:12" x14ac:dyDescent="0.3">
      <c r="A737">
        <v>736</v>
      </c>
      <c r="B737">
        <v>238</v>
      </c>
      <c r="C737">
        <v>56</v>
      </c>
      <c r="D737" s="1">
        <v>45385</v>
      </c>
      <c r="E737" s="2">
        <v>0.50625000000000009</v>
      </c>
      <c r="F737">
        <v>25</v>
      </c>
      <c r="G737">
        <v>4</v>
      </c>
      <c r="H737">
        <v>1589.35</v>
      </c>
      <c r="I737">
        <v>0</v>
      </c>
      <c r="J737">
        <v>0</v>
      </c>
      <c r="K737" t="s">
        <v>686</v>
      </c>
      <c r="L737" t="s">
        <v>684</v>
      </c>
    </row>
    <row r="738" spans="1:12" x14ac:dyDescent="0.3">
      <c r="A738">
        <v>737</v>
      </c>
      <c r="B738">
        <v>524</v>
      </c>
      <c r="C738">
        <v>207</v>
      </c>
      <c r="D738" s="1">
        <v>45742</v>
      </c>
      <c r="E738" s="2">
        <v>0.90416666666666656</v>
      </c>
      <c r="F738">
        <v>45</v>
      </c>
      <c r="G738">
        <v>3</v>
      </c>
      <c r="H738">
        <v>628.29999999999995</v>
      </c>
      <c r="I738">
        <v>125.66</v>
      </c>
      <c r="J738">
        <v>0</v>
      </c>
      <c r="K738" t="s">
        <v>685</v>
      </c>
      <c r="L738" t="s">
        <v>681</v>
      </c>
    </row>
    <row r="739" spans="1:12" x14ac:dyDescent="0.3">
      <c r="A739">
        <v>738</v>
      </c>
      <c r="B739">
        <v>403</v>
      </c>
      <c r="C739">
        <v>97</v>
      </c>
      <c r="D739" s="1">
        <v>46084</v>
      </c>
      <c r="E739" s="2">
        <v>0.86458333333333326</v>
      </c>
      <c r="F739">
        <v>45</v>
      </c>
      <c r="G739">
        <v>3</v>
      </c>
      <c r="H739">
        <v>643.76</v>
      </c>
      <c r="I739">
        <v>64.38</v>
      </c>
      <c r="J739">
        <v>30</v>
      </c>
      <c r="K739" t="s">
        <v>678</v>
      </c>
      <c r="L739" t="s">
        <v>681</v>
      </c>
    </row>
    <row r="740" spans="1:12" x14ac:dyDescent="0.3">
      <c r="A740">
        <v>739</v>
      </c>
      <c r="B740">
        <v>220</v>
      </c>
      <c r="C740">
        <v>245</v>
      </c>
      <c r="D740" s="1">
        <v>45462</v>
      </c>
      <c r="E740" s="2">
        <v>0.69791666666666674</v>
      </c>
      <c r="F740">
        <v>24</v>
      </c>
      <c r="G740">
        <v>4</v>
      </c>
      <c r="H740">
        <v>1061.6199999999999</v>
      </c>
      <c r="I740">
        <v>53.08</v>
      </c>
      <c r="J740">
        <v>30</v>
      </c>
      <c r="K740" t="s">
        <v>680</v>
      </c>
      <c r="L740" t="s">
        <v>681</v>
      </c>
    </row>
    <row r="741" spans="1:12" x14ac:dyDescent="0.3">
      <c r="A741">
        <v>740</v>
      </c>
      <c r="B741">
        <v>572</v>
      </c>
      <c r="C741">
        <v>231</v>
      </c>
      <c r="D741" s="1">
        <v>45737</v>
      </c>
      <c r="E741" s="2">
        <v>0.79930555555555549</v>
      </c>
      <c r="F741">
        <v>16</v>
      </c>
      <c r="G741">
        <v>3</v>
      </c>
      <c r="H741">
        <v>1557.03</v>
      </c>
      <c r="I741">
        <v>311.41000000000003</v>
      </c>
      <c r="J741">
        <v>30</v>
      </c>
      <c r="K741" t="s">
        <v>680</v>
      </c>
      <c r="L741" t="s">
        <v>681</v>
      </c>
    </row>
    <row r="742" spans="1:12" x14ac:dyDescent="0.3">
      <c r="A742">
        <v>741</v>
      </c>
      <c r="B742">
        <v>219</v>
      </c>
      <c r="C742">
        <v>158</v>
      </c>
      <c r="D742" s="1">
        <v>45865</v>
      </c>
      <c r="E742" s="2">
        <v>0.60000000000000009</v>
      </c>
      <c r="F742">
        <v>38</v>
      </c>
      <c r="G742">
        <v>2</v>
      </c>
      <c r="H742">
        <v>1687.76</v>
      </c>
      <c r="I742">
        <v>0</v>
      </c>
      <c r="J742">
        <v>20</v>
      </c>
      <c r="K742" t="s">
        <v>682</v>
      </c>
      <c r="L742" t="s">
        <v>681</v>
      </c>
    </row>
    <row r="743" spans="1:12" x14ac:dyDescent="0.3">
      <c r="A743">
        <v>742</v>
      </c>
      <c r="B743">
        <v>539</v>
      </c>
      <c r="C743">
        <v>50</v>
      </c>
      <c r="D743" s="1">
        <v>45297</v>
      </c>
      <c r="E743" s="2">
        <v>0.72291666666666665</v>
      </c>
      <c r="F743">
        <v>21</v>
      </c>
      <c r="G743">
        <v>3</v>
      </c>
      <c r="H743">
        <v>1658.56</v>
      </c>
      <c r="I743">
        <v>165.86</v>
      </c>
      <c r="J743">
        <v>0</v>
      </c>
      <c r="K743" t="s">
        <v>678</v>
      </c>
      <c r="L743" t="s">
        <v>681</v>
      </c>
    </row>
    <row r="744" spans="1:12" x14ac:dyDescent="0.3">
      <c r="A744">
        <v>743</v>
      </c>
      <c r="B744">
        <v>35</v>
      </c>
      <c r="C744">
        <v>166</v>
      </c>
      <c r="D744" s="1">
        <v>45573</v>
      </c>
      <c r="E744" s="2">
        <v>0.97569444444444442</v>
      </c>
      <c r="F744">
        <v>17</v>
      </c>
      <c r="G744">
        <v>6</v>
      </c>
      <c r="H744">
        <v>1303.1600000000001</v>
      </c>
      <c r="I744">
        <v>0</v>
      </c>
      <c r="J744">
        <v>0</v>
      </c>
      <c r="K744" t="s">
        <v>678</v>
      </c>
      <c r="L744" t="s">
        <v>681</v>
      </c>
    </row>
    <row r="745" spans="1:12" x14ac:dyDescent="0.3">
      <c r="A745">
        <v>744</v>
      </c>
      <c r="B745">
        <v>483</v>
      </c>
      <c r="C745">
        <v>156</v>
      </c>
      <c r="D745" s="1">
        <v>45939</v>
      </c>
      <c r="E745" s="2">
        <v>0.93819444444444455</v>
      </c>
      <c r="F745">
        <v>26</v>
      </c>
      <c r="G745">
        <v>4</v>
      </c>
      <c r="H745">
        <v>1379.89</v>
      </c>
      <c r="I745">
        <v>206.98</v>
      </c>
      <c r="J745">
        <v>49</v>
      </c>
      <c r="K745" t="s">
        <v>686</v>
      </c>
      <c r="L745" t="s">
        <v>681</v>
      </c>
    </row>
    <row r="746" spans="1:12" x14ac:dyDescent="0.3">
      <c r="A746">
        <v>745</v>
      </c>
      <c r="B746">
        <v>379</v>
      </c>
      <c r="C746">
        <v>8</v>
      </c>
      <c r="D746" s="1">
        <v>45919</v>
      </c>
      <c r="E746" s="2">
        <v>0.53125</v>
      </c>
      <c r="F746">
        <v>62</v>
      </c>
      <c r="G746">
        <v>2</v>
      </c>
      <c r="H746">
        <v>1583.13</v>
      </c>
      <c r="I746">
        <v>0</v>
      </c>
      <c r="J746">
        <v>0</v>
      </c>
      <c r="K746" t="s">
        <v>682</v>
      </c>
      <c r="L746" t="s">
        <v>681</v>
      </c>
    </row>
    <row r="747" spans="1:12" x14ac:dyDescent="0.3">
      <c r="A747">
        <v>746</v>
      </c>
      <c r="B747">
        <v>58</v>
      </c>
      <c r="C747">
        <v>114</v>
      </c>
      <c r="D747" s="1">
        <v>45944</v>
      </c>
      <c r="E747" s="2">
        <v>0.38888888888888884</v>
      </c>
      <c r="F747">
        <v>21</v>
      </c>
      <c r="G747">
        <v>5</v>
      </c>
      <c r="H747">
        <v>586.16</v>
      </c>
      <c r="I747">
        <v>117.23</v>
      </c>
      <c r="J747">
        <v>20</v>
      </c>
      <c r="K747" t="s">
        <v>680</v>
      </c>
      <c r="L747" t="s">
        <v>681</v>
      </c>
    </row>
    <row r="748" spans="1:12" x14ac:dyDescent="0.3">
      <c r="A748">
        <v>747</v>
      </c>
      <c r="B748">
        <v>18</v>
      </c>
      <c r="C748">
        <v>86</v>
      </c>
      <c r="D748" s="1">
        <v>46149</v>
      </c>
      <c r="E748" s="2">
        <v>0.7895833333333333</v>
      </c>
      <c r="F748">
        <v>60</v>
      </c>
      <c r="G748">
        <v>2</v>
      </c>
      <c r="H748">
        <v>1641.62</v>
      </c>
      <c r="I748">
        <v>164.16</v>
      </c>
      <c r="J748">
        <v>30</v>
      </c>
      <c r="K748" t="s">
        <v>678</v>
      </c>
      <c r="L748" t="s">
        <v>681</v>
      </c>
    </row>
    <row r="749" spans="1:12" x14ac:dyDescent="0.3">
      <c r="A749">
        <v>748</v>
      </c>
      <c r="B749">
        <v>413</v>
      </c>
      <c r="C749">
        <v>107</v>
      </c>
      <c r="D749" s="1">
        <v>46149</v>
      </c>
      <c r="E749" s="2">
        <v>0.37777777777777777</v>
      </c>
      <c r="F749">
        <v>27</v>
      </c>
      <c r="G749">
        <v>5</v>
      </c>
      <c r="H749">
        <v>367.82</v>
      </c>
      <c r="I749">
        <v>0</v>
      </c>
      <c r="J749">
        <v>0</v>
      </c>
      <c r="K749" t="s">
        <v>685</v>
      </c>
      <c r="L749" t="s">
        <v>681</v>
      </c>
    </row>
    <row r="750" spans="1:12" x14ac:dyDescent="0.3">
      <c r="A750">
        <v>749</v>
      </c>
      <c r="B750">
        <v>46</v>
      </c>
      <c r="C750">
        <v>71</v>
      </c>
      <c r="D750" s="1">
        <v>45915</v>
      </c>
      <c r="E750" s="2">
        <v>0.61388888888888893</v>
      </c>
      <c r="F750">
        <v>47</v>
      </c>
      <c r="G750">
        <v>4</v>
      </c>
      <c r="H750">
        <v>410.59</v>
      </c>
      <c r="I750">
        <v>61.59</v>
      </c>
      <c r="J750">
        <v>0</v>
      </c>
      <c r="K750" t="s">
        <v>683</v>
      </c>
      <c r="L750" t="s">
        <v>681</v>
      </c>
    </row>
    <row r="751" spans="1:12" x14ac:dyDescent="0.3">
      <c r="A751">
        <v>750</v>
      </c>
      <c r="B751">
        <v>575</v>
      </c>
      <c r="C751">
        <v>90</v>
      </c>
      <c r="D751" s="1">
        <v>45412</v>
      </c>
      <c r="E751" s="2">
        <v>0.77013888888888893</v>
      </c>
      <c r="F751">
        <v>51</v>
      </c>
      <c r="G751">
        <v>6</v>
      </c>
      <c r="H751">
        <v>264.64</v>
      </c>
      <c r="I751">
        <v>13.23</v>
      </c>
      <c r="J751">
        <v>0</v>
      </c>
      <c r="K751" t="s">
        <v>686</v>
      </c>
      <c r="L751" t="s">
        <v>681</v>
      </c>
    </row>
    <row r="752" spans="1:12" x14ac:dyDescent="0.3">
      <c r="A752">
        <v>751</v>
      </c>
      <c r="B752">
        <v>187</v>
      </c>
      <c r="C752">
        <v>187</v>
      </c>
      <c r="D752" s="1">
        <v>45380</v>
      </c>
      <c r="E752" s="2">
        <v>0.55555555555555558</v>
      </c>
      <c r="F752">
        <v>52</v>
      </c>
      <c r="G752">
        <v>6</v>
      </c>
      <c r="H752">
        <v>1742.49</v>
      </c>
      <c r="I752">
        <v>348.5</v>
      </c>
      <c r="J752">
        <v>20</v>
      </c>
      <c r="K752" t="s">
        <v>686</v>
      </c>
      <c r="L752" t="s">
        <v>684</v>
      </c>
    </row>
    <row r="753" spans="1:12" x14ac:dyDescent="0.3">
      <c r="A753">
        <v>752</v>
      </c>
      <c r="B753">
        <v>384</v>
      </c>
      <c r="C753">
        <v>118</v>
      </c>
      <c r="D753" s="1">
        <v>45375</v>
      </c>
      <c r="E753" s="2">
        <v>0.63819444444444451</v>
      </c>
      <c r="F753">
        <v>58</v>
      </c>
      <c r="G753">
        <v>6</v>
      </c>
      <c r="H753">
        <v>1703.66</v>
      </c>
      <c r="I753">
        <v>340.73</v>
      </c>
      <c r="J753">
        <v>20</v>
      </c>
      <c r="K753" t="s">
        <v>680</v>
      </c>
      <c r="L753" t="s">
        <v>679</v>
      </c>
    </row>
    <row r="754" spans="1:12" x14ac:dyDescent="0.3">
      <c r="A754">
        <v>753</v>
      </c>
      <c r="B754">
        <v>136</v>
      </c>
      <c r="C754">
        <v>80</v>
      </c>
      <c r="D754" s="1">
        <v>45346</v>
      </c>
      <c r="E754" s="2">
        <v>0.86458333333333326</v>
      </c>
      <c r="F754">
        <v>33</v>
      </c>
      <c r="G754">
        <v>2</v>
      </c>
      <c r="H754">
        <v>588.66</v>
      </c>
      <c r="I754">
        <v>58.87</v>
      </c>
      <c r="J754">
        <v>30</v>
      </c>
      <c r="K754" t="s">
        <v>682</v>
      </c>
      <c r="L754" t="s">
        <v>684</v>
      </c>
    </row>
    <row r="755" spans="1:12" x14ac:dyDescent="0.3">
      <c r="A755">
        <v>754</v>
      </c>
      <c r="B755">
        <v>193</v>
      </c>
      <c r="C755">
        <v>70</v>
      </c>
      <c r="D755" s="1">
        <v>46196</v>
      </c>
      <c r="E755" s="2">
        <v>0.59097222222222223</v>
      </c>
      <c r="F755">
        <v>33</v>
      </c>
      <c r="G755">
        <v>3</v>
      </c>
      <c r="H755">
        <v>1291.9000000000001</v>
      </c>
      <c r="I755">
        <v>0</v>
      </c>
      <c r="J755">
        <v>0</v>
      </c>
      <c r="K755" t="s">
        <v>682</v>
      </c>
      <c r="L755" t="s">
        <v>681</v>
      </c>
    </row>
    <row r="756" spans="1:12" x14ac:dyDescent="0.3">
      <c r="A756">
        <v>755</v>
      </c>
      <c r="B756">
        <v>593</v>
      </c>
      <c r="C756">
        <v>94</v>
      </c>
      <c r="D756" s="1">
        <v>45649</v>
      </c>
      <c r="E756" s="2">
        <v>0.95347222222222228</v>
      </c>
      <c r="F756">
        <v>55</v>
      </c>
      <c r="G756">
        <v>6</v>
      </c>
      <c r="H756">
        <v>1517.31</v>
      </c>
      <c r="I756">
        <v>0</v>
      </c>
      <c r="J756">
        <v>49</v>
      </c>
      <c r="K756" t="s">
        <v>682</v>
      </c>
      <c r="L756" t="s">
        <v>684</v>
      </c>
    </row>
    <row r="757" spans="1:12" x14ac:dyDescent="0.3">
      <c r="A757">
        <v>756</v>
      </c>
      <c r="B757">
        <v>551</v>
      </c>
      <c r="C757">
        <v>146</v>
      </c>
      <c r="D757" s="1">
        <v>45507</v>
      </c>
      <c r="E757" s="2">
        <v>0.89027777777777772</v>
      </c>
      <c r="F757">
        <v>56</v>
      </c>
      <c r="G757">
        <v>6</v>
      </c>
      <c r="H757">
        <v>1457.74</v>
      </c>
      <c r="I757">
        <v>0</v>
      </c>
      <c r="J757">
        <v>30</v>
      </c>
      <c r="K757" t="s">
        <v>680</v>
      </c>
      <c r="L757" t="s">
        <v>681</v>
      </c>
    </row>
    <row r="758" spans="1:12" x14ac:dyDescent="0.3">
      <c r="A758">
        <v>757</v>
      </c>
      <c r="B758">
        <v>565</v>
      </c>
      <c r="C758">
        <v>213</v>
      </c>
      <c r="D758" s="1">
        <v>46052</v>
      </c>
      <c r="E758" s="2">
        <v>0.67013888888888884</v>
      </c>
      <c r="F758">
        <v>47</v>
      </c>
      <c r="G758">
        <v>2</v>
      </c>
      <c r="H758">
        <v>553.79999999999995</v>
      </c>
      <c r="I758">
        <v>27.69</v>
      </c>
      <c r="J758">
        <v>30</v>
      </c>
      <c r="K758" t="s">
        <v>686</v>
      </c>
      <c r="L758" t="s">
        <v>681</v>
      </c>
    </row>
    <row r="759" spans="1:12" x14ac:dyDescent="0.3">
      <c r="A759">
        <v>758</v>
      </c>
      <c r="B759">
        <v>530</v>
      </c>
      <c r="C759">
        <v>169</v>
      </c>
      <c r="D759" s="1">
        <v>45938</v>
      </c>
      <c r="E759" s="2">
        <v>0.5625</v>
      </c>
      <c r="F759">
        <v>23</v>
      </c>
      <c r="G759">
        <v>4</v>
      </c>
      <c r="H759">
        <v>1105.8599999999999</v>
      </c>
      <c r="I759">
        <v>0</v>
      </c>
      <c r="J759">
        <v>49</v>
      </c>
      <c r="K759" t="s">
        <v>682</v>
      </c>
      <c r="L759" t="s">
        <v>679</v>
      </c>
    </row>
    <row r="760" spans="1:12" x14ac:dyDescent="0.3">
      <c r="A760">
        <v>759</v>
      </c>
      <c r="B760">
        <v>35</v>
      </c>
      <c r="C760">
        <v>83</v>
      </c>
      <c r="D760" s="1">
        <v>46010</v>
      </c>
      <c r="E760" s="2">
        <v>0.48611111111111116</v>
      </c>
      <c r="F760">
        <v>37</v>
      </c>
      <c r="G760">
        <v>1</v>
      </c>
      <c r="H760">
        <v>386.7</v>
      </c>
      <c r="I760">
        <v>19.34</v>
      </c>
      <c r="J760">
        <v>30</v>
      </c>
      <c r="K760" t="s">
        <v>683</v>
      </c>
      <c r="L760" t="s">
        <v>679</v>
      </c>
    </row>
    <row r="761" spans="1:12" x14ac:dyDescent="0.3">
      <c r="A761">
        <v>760</v>
      </c>
      <c r="B761">
        <v>103</v>
      </c>
      <c r="C761">
        <v>48</v>
      </c>
      <c r="D761" s="1">
        <v>46227</v>
      </c>
      <c r="E761" s="2">
        <v>0.80486111111111103</v>
      </c>
      <c r="F761">
        <v>25</v>
      </c>
      <c r="G761">
        <v>4</v>
      </c>
      <c r="H761">
        <v>1038.5899999999999</v>
      </c>
      <c r="I761">
        <v>207.72</v>
      </c>
      <c r="J761">
        <v>0</v>
      </c>
      <c r="K761" t="s">
        <v>682</v>
      </c>
      <c r="L761" t="s">
        <v>681</v>
      </c>
    </row>
    <row r="762" spans="1:12" x14ac:dyDescent="0.3">
      <c r="A762">
        <v>761</v>
      </c>
      <c r="B762">
        <v>468</v>
      </c>
      <c r="C762">
        <v>152</v>
      </c>
      <c r="D762" s="1">
        <v>45881</v>
      </c>
      <c r="E762" s="2">
        <v>0.90694444444444455</v>
      </c>
      <c r="F762">
        <v>40</v>
      </c>
      <c r="G762">
        <v>4</v>
      </c>
      <c r="H762">
        <v>1521.28</v>
      </c>
      <c r="I762">
        <v>0</v>
      </c>
      <c r="J762">
        <v>30</v>
      </c>
      <c r="K762" t="s">
        <v>678</v>
      </c>
      <c r="L762" t="s">
        <v>681</v>
      </c>
    </row>
    <row r="763" spans="1:12" x14ac:dyDescent="0.3">
      <c r="A763">
        <v>762</v>
      </c>
      <c r="B763">
        <v>495</v>
      </c>
      <c r="C763">
        <v>174</v>
      </c>
      <c r="D763" s="1">
        <v>45702</v>
      </c>
      <c r="E763" s="2">
        <v>0.70972222222222214</v>
      </c>
      <c r="F763">
        <v>29</v>
      </c>
      <c r="G763">
        <v>5</v>
      </c>
      <c r="H763">
        <v>301.2</v>
      </c>
      <c r="I763">
        <v>15.06</v>
      </c>
      <c r="J763">
        <v>30</v>
      </c>
      <c r="K763" t="s">
        <v>678</v>
      </c>
      <c r="L763" t="s">
        <v>681</v>
      </c>
    </row>
    <row r="764" spans="1:12" x14ac:dyDescent="0.3">
      <c r="A764">
        <v>763</v>
      </c>
      <c r="B764">
        <v>30</v>
      </c>
      <c r="C764">
        <v>42</v>
      </c>
      <c r="D764" s="1">
        <v>45816</v>
      </c>
      <c r="E764" s="2">
        <v>0.58263888888888893</v>
      </c>
      <c r="F764">
        <v>34</v>
      </c>
      <c r="G764">
        <v>5</v>
      </c>
      <c r="H764">
        <v>1741.6</v>
      </c>
      <c r="I764">
        <v>174.16</v>
      </c>
      <c r="J764">
        <v>20</v>
      </c>
      <c r="K764" t="s">
        <v>678</v>
      </c>
      <c r="L764" t="s">
        <v>684</v>
      </c>
    </row>
    <row r="765" spans="1:12" x14ac:dyDescent="0.3">
      <c r="A765">
        <v>764</v>
      </c>
      <c r="B765">
        <v>134</v>
      </c>
      <c r="C765">
        <v>170</v>
      </c>
      <c r="D765" s="1">
        <v>45633</v>
      </c>
      <c r="E765" s="2">
        <v>0.37847222222222232</v>
      </c>
      <c r="F765">
        <v>34</v>
      </c>
      <c r="G765">
        <v>2</v>
      </c>
      <c r="H765">
        <v>1466.5</v>
      </c>
      <c r="I765">
        <v>73.33</v>
      </c>
      <c r="J765">
        <v>40</v>
      </c>
      <c r="K765" t="s">
        <v>685</v>
      </c>
      <c r="L765" t="s">
        <v>681</v>
      </c>
    </row>
    <row r="766" spans="1:12" x14ac:dyDescent="0.3">
      <c r="A766">
        <v>765</v>
      </c>
      <c r="B766">
        <v>1</v>
      </c>
      <c r="C766">
        <v>169</v>
      </c>
      <c r="D766" s="1">
        <v>45443</v>
      </c>
      <c r="E766" s="2">
        <v>0.62222222222222223</v>
      </c>
      <c r="F766">
        <v>26</v>
      </c>
      <c r="G766">
        <v>3</v>
      </c>
      <c r="H766">
        <v>636.64</v>
      </c>
      <c r="I766">
        <v>0</v>
      </c>
      <c r="J766">
        <v>20</v>
      </c>
      <c r="K766" t="s">
        <v>685</v>
      </c>
      <c r="L766" t="s">
        <v>681</v>
      </c>
    </row>
    <row r="767" spans="1:12" x14ac:dyDescent="0.3">
      <c r="A767">
        <v>766</v>
      </c>
      <c r="B767">
        <v>93</v>
      </c>
      <c r="C767">
        <v>186</v>
      </c>
      <c r="D767" s="1">
        <v>45542</v>
      </c>
      <c r="E767" s="2">
        <v>0.52986111111111112</v>
      </c>
      <c r="F767">
        <v>50</v>
      </c>
      <c r="G767">
        <v>3</v>
      </c>
      <c r="H767">
        <v>128.31</v>
      </c>
      <c r="I767">
        <v>0</v>
      </c>
      <c r="J767">
        <v>30</v>
      </c>
      <c r="K767" t="s">
        <v>686</v>
      </c>
      <c r="L767" t="s">
        <v>681</v>
      </c>
    </row>
    <row r="768" spans="1:12" x14ac:dyDescent="0.3">
      <c r="A768">
        <v>767</v>
      </c>
      <c r="B768">
        <v>564</v>
      </c>
      <c r="C768">
        <v>176</v>
      </c>
      <c r="D768" s="1">
        <v>45695</v>
      </c>
      <c r="E768" s="2">
        <v>0.62361111111111112</v>
      </c>
      <c r="F768">
        <v>45</v>
      </c>
      <c r="G768">
        <v>6</v>
      </c>
      <c r="H768">
        <v>752.17</v>
      </c>
      <c r="I768">
        <v>37.61</v>
      </c>
      <c r="J768">
        <v>20</v>
      </c>
      <c r="K768" t="s">
        <v>686</v>
      </c>
      <c r="L768" t="s">
        <v>681</v>
      </c>
    </row>
    <row r="769" spans="1:12" x14ac:dyDescent="0.3">
      <c r="A769">
        <v>768</v>
      </c>
      <c r="B769">
        <v>132</v>
      </c>
      <c r="C769">
        <v>82</v>
      </c>
      <c r="D769" s="1">
        <v>46073</v>
      </c>
      <c r="E769" s="2">
        <v>0.51736111111111116</v>
      </c>
      <c r="F769">
        <v>64</v>
      </c>
      <c r="G769">
        <v>3</v>
      </c>
      <c r="H769">
        <v>1628.68</v>
      </c>
      <c r="I769">
        <v>325.74</v>
      </c>
      <c r="J769">
        <v>40</v>
      </c>
      <c r="K769" t="s">
        <v>678</v>
      </c>
      <c r="L769" t="s">
        <v>681</v>
      </c>
    </row>
    <row r="770" spans="1:12" x14ac:dyDescent="0.3">
      <c r="A770">
        <v>769</v>
      </c>
      <c r="B770">
        <v>547</v>
      </c>
      <c r="C770">
        <v>19</v>
      </c>
      <c r="D770" s="1">
        <v>45647</v>
      </c>
      <c r="E770" s="2">
        <v>0.98750000000000004</v>
      </c>
      <c r="F770">
        <v>62</v>
      </c>
      <c r="G770">
        <v>5</v>
      </c>
      <c r="H770">
        <v>165.19</v>
      </c>
      <c r="I770">
        <v>16.52</v>
      </c>
      <c r="J770">
        <v>20</v>
      </c>
      <c r="K770" t="s">
        <v>685</v>
      </c>
      <c r="L770" t="s">
        <v>681</v>
      </c>
    </row>
    <row r="771" spans="1:12" x14ac:dyDescent="0.3">
      <c r="A771">
        <v>770</v>
      </c>
      <c r="B771">
        <v>371</v>
      </c>
      <c r="C771">
        <v>88</v>
      </c>
      <c r="D771" s="1">
        <v>45805</v>
      </c>
      <c r="E771" s="2">
        <v>0.36041666666666661</v>
      </c>
      <c r="F771">
        <v>53</v>
      </c>
      <c r="G771">
        <v>4</v>
      </c>
      <c r="H771">
        <v>1656.5</v>
      </c>
      <c r="I771">
        <v>248.47</v>
      </c>
      <c r="J771">
        <v>20</v>
      </c>
      <c r="K771" t="s">
        <v>685</v>
      </c>
      <c r="L771" t="s">
        <v>681</v>
      </c>
    </row>
    <row r="772" spans="1:12" x14ac:dyDescent="0.3">
      <c r="A772">
        <v>771</v>
      </c>
      <c r="B772">
        <v>193</v>
      </c>
      <c r="C772">
        <v>12</v>
      </c>
      <c r="D772" s="1">
        <v>45508</v>
      </c>
      <c r="E772" s="2">
        <v>0.7270833333333333</v>
      </c>
      <c r="F772">
        <v>20</v>
      </c>
      <c r="G772">
        <v>3</v>
      </c>
      <c r="H772">
        <v>765.23</v>
      </c>
      <c r="I772">
        <v>0</v>
      </c>
      <c r="J772">
        <v>40</v>
      </c>
      <c r="K772" t="s">
        <v>685</v>
      </c>
      <c r="L772" t="s">
        <v>681</v>
      </c>
    </row>
    <row r="773" spans="1:12" x14ac:dyDescent="0.3">
      <c r="A773">
        <v>772</v>
      </c>
      <c r="B773">
        <v>319</v>
      </c>
      <c r="C773">
        <v>100</v>
      </c>
      <c r="D773" s="1">
        <v>45983</v>
      </c>
      <c r="E773" s="2">
        <v>0.95972222222222214</v>
      </c>
      <c r="F773">
        <v>31</v>
      </c>
      <c r="G773">
        <v>4</v>
      </c>
      <c r="H773">
        <v>421.59</v>
      </c>
      <c r="I773">
        <v>21.08</v>
      </c>
      <c r="J773">
        <v>49</v>
      </c>
      <c r="K773" t="s">
        <v>686</v>
      </c>
      <c r="L773" t="s">
        <v>681</v>
      </c>
    </row>
    <row r="774" spans="1:12" x14ac:dyDescent="0.3">
      <c r="A774">
        <v>773</v>
      </c>
      <c r="B774">
        <v>85</v>
      </c>
      <c r="C774">
        <v>89</v>
      </c>
      <c r="D774" s="1">
        <v>45994</v>
      </c>
      <c r="E774" s="2">
        <v>0.48680555555555549</v>
      </c>
      <c r="F774">
        <v>40</v>
      </c>
      <c r="G774">
        <v>1</v>
      </c>
      <c r="H774">
        <v>390.28</v>
      </c>
      <c r="I774">
        <v>0</v>
      </c>
      <c r="J774">
        <v>49</v>
      </c>
      <c r="K774" t="s">
        <v>678</v>
      </c>
      <c r="L774" t="s">
        <v>681</v>
      </c>
    </row>
    <row r="775" spans="1:12" x14ac:dyDescent="0.3">
      <c r="A775">
        <v>774</v>
      </c>
      <c r="B775">
        <v>466</v>
      </c>
      <c r="C775">
        <v>3</v>
      </c>
      <c r="D775" s="1">
        <v>45789</v>
      </c>
      <c r="E775" s="2">
        <v>0.8520833333333333</v>
      </c>
      <c r="F775">
        <v>64</v>
      </c>
      <c r="G775">
        <v>1</v>
      </c>
      <c r="H775">
        <v>628.96</v>
      </c>
      <c r="I775">
        <v>0</v>
      </c>
      <c r="J775">
        <v>0</v>
      </c>
      <c r="K775" t="s">
        <v>678</v>
      </c>
      <c r="L775" t="s">
        <v>681</v>
      </c>
    </row>
    <row r="776" spans="1:12" x14ac:dyDescent="0.3">
      <c r="A776">
        <v>775</v>
      </c>
      <c r="B776">
        <v>515</v>
      </c>
      <c r="C776">
        <v>96</v>
      </c>
      <c r="D776" s="1">
        <v>46091</v>
      </c>
      <c r="E776" s="2">
        <v>0.98958333333333326</v>
      </c>
      <c r="F776">
        <v>36</v>
      </c>
      <c r="G776">
        <v>5</v>
      </c>
      <c r="H776">
        <v>1752.57</v>
      </c>
      <c r="I776">
        <v>0</v>
      </c>
      <c r="J776">
        <v>20</v>
      </c>
      <c r="K776" t="s">
        <v>682</v>
      </c>
      <c r="L776" t="s">
        <v>681</v>
      </c>
    </row>
    <row r="777" spans="1:12" x14ac:dyDescent="0.3">
      <c r="A777">
        <v>776</v>
      </c>
      <c r="B777">
        <v>393</v>
      </c>
      <c r="C777">
        <v>223</v>
      </c>
      <c r="D777" s="1">
        <v>45982</v>
      </c>
      <c r="E777" s="2">
        <v>0.42291666666666661</v>
      </c>
      <c r="F777">
        <v>15</v>
      </c>
      <c r="G777">
        <v>3</v>
      </c>
      <c r="H777">
        <v>1712.98</v>
      </c>
      <c r="I777">
        <v>256.95</v>
      </c>
      <c r="J777">
        <v>49</v>
      </c>
      <c r="K777" t="s">
        <v>683</v>
      </c>
      <c r="L777" t="s">
        <v>684</v>
      </c>
    </row>
    <row r="778" spans="1:12" x14ac:dyDescent="0.3">
      <c r="A778">
        <v>777</v>
      </c>
      <c r="B778">
        <v>528</v>
      </c>
      <c r="C778">
        <v>209</v>
      </c>
      <c r="D778" s="1">
        <v>45921</v>
      </c>
      <c r="E778" s="2">
        <v>0.93541666666666656</v>
      </c>
      <c r="F778">
        <v>18</v>
      </c>
      <c r="G778">
        <v>4</v>
      </c>
      <c r="H778">
        <v>593.28</v>
      </c>
      <c r="I778">
        <v>0</v>
      </c>
      <c r="J778">
        <v>40</v>
      </c>
      <c r="K778" t="s">
        <v>682</v>
      </c>
      <c r="L778" t="s">
        <v>681</v>
      </c>
    </row>
    <row r="779" spans="1:12" x14ac:dyDescent="0.3">
      <c r="A779">
        <v>778</v>
      </c>
      <c r="B779">
        <v>52</v>
      </c>
      <c r="C779">
        <v>228</v>
      </c>
      <c r="D779" s="1">
        <v>45905</v>
      </c>
      <c r="E779" s="2">
        <v>0.80277777777777781</v>
      </c>
      <c r="F779">
        <v>42</v>
      </c>
      <c r="G779">
        <v>3</v>
      </c>
      <c r="H779">
        <v>1253.99</v>
      </c>
      <c r="I779">
        <v>250.8</v>
      </c>
      <c r="J779">
        <v>0</v>
      </c>
      <c r="K779" t="s">
        <v>678</v>
      </c>
      <c r="L779" t="s">
        <v>681</v>
      </c>
    </row>
    <row r="780" spans="1:12" x14ac:dyDescent="0.3">
      <c r="A780">
        <v>779</v>
      </c>
      <c r="B780">
        <v>184</v>
      </c>
      <c r="C780">
        <v>76</v>
      </c>
      <c r="D780" s="1">
        <v>45657</v>
      </c>
      <c r="E780" s="2">
        <v>0.87569444444444455</v>
      </c>
      <c r="F780">
        <v>43</v>
      </c>
      <c r="G780">
        <v>3</v>
      </c>
      <c r="H780">
        <v>620.11</v>
      </c>
      <c r="I780">
        <v>0</v>
      </c>
      <c r="J780">
        <v>49</v>
      </c>
      <c r="K780" t="s">
        <v>686</v>
      </c>
      <c r="L780" t="s">
        <v>681</v>
      </c>
    </row>
    <row r="781" spans="1:12" x14ac:dyDescent="0.3">
      <c r="A781">
        <v>780</v>
      </c>
      <c r="B781">
        <v>38</v>
      </c>
      <c r="C781">
        <v>137</v>
      </c>
      <c r="D781" s="1">
        <v>46048</v>
      </c>
      <c r="E781" s="2">
        <v>0.84375</v>
      </c>
      <c r="F781">
        <v>26</v>
      </c>
      <c r="G781">
        <v>1</v>
      </c>
      <c r="H781">
        <v>1018.78</v>
      </c>
      <c r="I781">
        <v>0</v>
      </c>
      <c r="J781">
        <v>20</v>
      </c>
      <c r="K781" t="s">
        <v>680</v>
      </c>
      <c r="L781" t="s">
        <v>681</v>
      </c>
    </row>
    <row r="782" spans="1:12" x14ac:dyDescent="0.3">
      <c r="A782">
        <v>781</v>
      </c>
      <c r="B782">
        <v>442</v>
      </c>
      <c r="C782">
        <v>229</v>
      </c>
      <c r="D782" s="1">
        <v>45573</v>
      </c>
      <c r="E782" s="2">
        <v>0.81180555555555545</v>
      </c>
      <c r="F782">
        <v>59</v>
      </c>
      <c r="G782">
        <v>5</v>
      </c>
      <c r="H782">
        <v>530.09</v>
      </c>
      <c r="I782">
        <v>106.02</v>
      </c>
      <c r="J782">
        <v>49</v>
      </c>
      <c r="K782" t="s">
        <v>678</v>
      </c>
      <c r="L782" t="s">
        <v>681</v>
      </c>
    </row>
    <row r="783" spans="1:12" x14ac:dyDescent="0.3">
      <c r="A783">
        <v>782</v>
      </c>
      <c r="B783">
        <v>42</v>
      </c>
      <c r="C783">
        <v>20</v>
      </c>
      <c r="D783" s="1">
        <v>45626</v>
      </c>
      <c r="E783" s="2">
        <v>0.79305555555555562</v>
      </c>
      <c r="F783">
        <v>24</v>
      </c>
      <c r="G783">
        <v>5</v>
      </c>
      <c r="H783">
        <v>1761.1</v>
      </c>
      <c r="I783">
        <v>264.16000000000003</v>
      </c>
      <c r="J783">
        <v>0</v>
      </c>
      <c r="K783" t="s">
        <v>682</v>
      </c>
      <c r="L783" t="s">
        <v>681</v>
      </c>
    </row>
    <row r="784" spans="1:12" x14ac:dyDescent="0.3">
      <c r="A784">
        <v>783</v>
      </c>
      <c r="B784">
        <v>81</v>
      </c>
      <c r="C784">
        <v>87</v>
      </c>
      <c r="D784" s="1">
        <v>46241</v>
      </c>
      <c r="E784" s="2">
        <v>0.7270833333333333</v>
      </c>
      <c r="F784">
        <v>40</v>
      </c>
      <c r="G784">
        <v>1</v>
      </c>
      <c r="H784">
        <v>429</v>
      </c>
      <c r="I784">
        <v>64.349999999999994</v>
      </c>
      <c r="J784">
        <v>30</v>
      </c>
      <c r="K784" t="s">
        <v>680</v>
      </c>
      <c r="L784" t="s">
        <v>679</v>
      </c>
    </row>
    <row r="785" spans="1:12" x14ac:dyDescent="0.3">
      <c r="A785">
        <v>784</v>
      </c>
      <c r="B785">
        <v>82</v>
      </c>
      <c r="C785">
        <v>215</v>
      </c>
      <c r="D785" s="1">
        <v>46226</v>
      </c>
      <c r="E785" s="2">
        <v>0.8798611111111112</v>
      </c>
      <c r="F785">
        <v>65</v>
      </c>
      <c r="G785">
        <v>2</v>
      </c>
      <c r="H785">
        <v>1079.0999999999999</v>
      </c>
      <c r="I785">
        <v>0</v>
      </c>
      <c r="J785">
        <v>49</v>
      </c>
      <c r="K785" t="s">
        <v>678</v>
      </c>
      <c r="L785" t="s">
        <v>681</v>
      </c>
    </row>
    <row r="786" spans="1:12" x14ac:dyDescent="0.3">
      <c r="A786">
        <v>785</v>
      </c>
      <c r="B786">
        <v>250</v>
      </c>
      <c r="C786">
        <v>178</v>
      </c>
      <c r="D786" s="1">
        <v>46110</v>
      </c>
      <c r="E786" s="2">
        <v>0.39097222222222228</v>
      </c>
      <c r="F786">
        <v>51</v>
      </c>
      <c r="G786">
        <v>4</v>
      </c>
      <c r="H786">
        <v>481.55</v>
      </c>
      <c r="I786">
        <v>24.08</v>
      </c>
      <c r="J786">
        <v>30</v>
      </c>
      <c r="K786" t="s">
        <v>680</v>
      </c>
      <c r="L786" t="s">
        <v>679</v>
      </c>
    </row>
    <row r="787" spans="1:12" x14ac:dyDescent="0.3">
      <c r="A787">
        <v>786</v>
      </c>
      <c r="B787">
        <v>191</v>
      </c>
      <c r="C787">
        <v>71</v>
      </c>
      <c r="D787" s="1">
        <v>45805</v>
      </c>
      <c r="E787" s="2">
        <v>0.4013888888888888</v>
      </c>
      <c r="F787">
        <v>40</v>
      </c>
      <c r="G787">
        <v>2</v>
      </c>
      <c r="H787">
        <v>1259.3900000000001</v>
      </c>
      <c r="I787">
        <v>0</v>
      </c>
      <c r="J787">
        <v>0</v>
      </c>
      <c r="K787" t="s">
        <v>682</v>
      </c>
      <c r="L787" t="s">
        <v>684</v>
      </c>
    </row>
    <row r="788" spans="1:12" x14ac:dyDescent="0.3">
      <c r="A788">
        <v>787</v>
      </c>
      <c r="B788">
        <v>20</v>
      </c>
      <c r="C788">
        <v>201</v>
      </c>
      <c r="D788" s="1">
        <v>45716</v>
      </c>
      <c r="E788" s="2">
        <v>0.51180555555555562</v>
      </c>
      <c r="F788">
        <v>32</v>
      </c>
      <c r="G788">
        <v>4</v>
      </c>
      <c r="H788">
        <v>1126.45</v>
      </c>
      <c r="I788">
        <v>168.97</v>
      </c>
      <c r="J788">
        <v>30</v>
      </c>
      <c r="K788" t="s">
        <v>686</v>
      </c>
      <c r="L788" t="s">
        <v>684</v>
      </c>
    </row>
    <row r="789" spans="1:12" x14ac:dyDescent="0.3">
      <c r="A789">
        <v>788</v>
      </c>
      <c r="B789">
        <v>231</v>
      </c>
      <c r="C789">
        <v>5</v>
      </c>
      <c r="D789" s="1">
        <v>46018</v>
      </c>
      <c r="E789" s="2">
        <v>0.75972222222222219</v>
      </c>
      <c r="F789">
        <v>19</v>
      </c>
      <c r="G789">
        <v>5</v>
      </c>
      <c r="H789">
        <v>603.55999999999995</v>
      </c>
      <c r="I789">
        <v>90.53</v>
      </c>
      <c r="J789">
        <v>49</v>
      </c>
      <c r="K789" t="s">
        <v>682</v>
      </c>
      <c r="L789" t="s">
        <v>681</v>
      </c>
    </row>
    <row r="790" spans="1:12" x14ac:dyDescent="0.3">
      <c r="A790">
        <v>789</v>
      </c>
      <c r="B790">
        <v>431</v>
      </c>
      <c r="C790">
        <v>163</v>
      </c>
      <c r="D790" s="1">
        <v>45901</v>
      </c>
      <c r="E790" s="2">
        <v>0.77361111111111103</v>
      </c>
      <c r="F790">
        <v>39</v>
      </c>
      <c r="G790">
        <v>4</v>
      </c>
      <c r="H790">
        <v>1682.19</v>
      </c>
      <c r="I790">
        <v>0</v>
      </c>
      <c r="J790">
        <v>30</v>
      </c>
      <c r="K790" t="s">
        <v>683</v>
      </c>
      <c r="L790" t="s">
        <v>681</v>
      </c>
    </row>
    <row r="791" spans="1:12" x14ac:dyDescent="0.3">
      <c r="A791">
        <v>790</v>
      </c>
      <c r="B791">
        <v>355</v>
      </c>
      <c r="C791">
        <v>211</v>
      </c>
      <c r="D791" s="1">
        <v>45747</v>
      </c>
      <c r="E791" s="2">
        <v>0.52013888888888893</v>
      </c>
      <c r="F791">
        <v>62</v>
      </c>
      <c r="G791">
        <v>4</v>
      </c>
      <c r="H791">
        <v>473.87</v>
      </c>
      <c r="I791">
        <v>71.08</v>
      </c>
      <c r="J791">
        <v>20</v>
      </c>
      <c r="K791" t="s">
        <v>680</v>
      </c>
      <c r="L791" t="s">
        <v>681</v>
      </c>
    </row>
    <row r="792" spans="1:12" x14ac:dyDescent="0.3">
      <c r="A792">
        <v>791</v>
      </c>
      <c r="B792">
        <v>262</v>
      </c>
      <c r="C792">
        <v>104</v>
      </c>
      <c r="D792" s="1">
        <v>45325</v>
      </c>
      <c r="E792" s="2">
        <v>0.44444444444444442</v>
      </c>
      <c r="F792">
        <v>46</v>
      </c>
      <c r="G792">
        <v>5</v>
      </c>
      <c r="H792">
        <v>1774.71</v>
      </c>
      <c r="I792">
        <v>0</v>
      </c>
      <c r="J792">
        <v>20</v>
      </c>
      <c r="K792" t="s">
        <v>680</v>
      </c>
      <c r="L792" t="s">
        <v>681</v>
      </c>
    </row>
    <row r="793" spans="1:12" x14ac:dyDescent="0.3">
      <c r="A793">
        <v>792</v>
      </c>
      <c r="B793">
        <v>379</v>
      </c>
      <c r="C793">
        <v>78</v>
      </c>
      <c r="D793" s="1">
        <v>45590</v>
      </c>
      <c r="E793" s="2">
        <v>0.76944444444444438</v>
      </c>
      <c r="F793">
        <v>58</v>
      </c>
      <c r="G793">
        <v>4</v>
      </c>
      <c r="H793">
        <v>169.67</v>
      </c>
      <c r="I793">
        <v>16.97</v>
      </c>
      <c r="J793">
        <v>49</v>
      </c>
      <c r="K793" t="s">
        <v>685</v>
      </c>
      <c r="L793" t="s">
        <v>681</v>
      </c>
    </row>
    <row r="794" spans="1:12" x14ac:dyDescent="0.3">
      <c r="A794">
        <v>793</v>
      </c>
      <c r="B794">
        <v>361</v>
      </c>
      <c r="C794">
        <v>145</v>
      </c>
      <c r="D794" s="1">
        <v>45733</v>
      </c>
      <c r="E794" s="2">
        <v>0.90833333333333344</v>
      </c>
      <c r="F794">
        <v>16</v>
      </c>
      <c r="G794">
        <v>3</v>
      </c>
      <c r="H794">
        <v>1054.82</v>
      </c>
      <c r="I794">
        <v>52.74</v>
      </c>
      <c r="J794">
        <v>20</v>
      </c>
      <c r="K794" t="s">
        <v>682</v>
      </c>
      <c r="L794" t="s">
        <v>681</v>
      </c>
    </row>
    <row r="795" spans="1:12" x14ac:dyDescent="0.3">
      <c r="A795">
        <v>794</v>
      </c>
      <c r="B795">
        <v>135</v>
      </c>
      <c r="C795">
        <v>97</v>
      </c>
      <c r="D795" s="1">
        <v>45913</v>
      </c>
      <c r="E795" s="2">
        <v>0.46249999999999991</v>
      </c>
      <c r="F795">
        <v>40</v>
      </c>
      <c r="G795">
        <v>2</v>
      </c>
      <c r="H795">
        <v>474.99</v>
      </c>
      <c r="I795">
        <v>0</v>
      </c>
      <c r="J795">
        <v>49</v>
      </c>
      <c r="K795" t="s">
        <v>683</v>
      </c>
      <c r="L795" t="s">
        <v>684</v>
      </c>
    </row>
    <row r="796" spans="1:12" x14ac:dyDescent="0.3">
      <c r="A796">
        <v>795</v>
      </c>
      <c r="B796">
        <v>163</v>
      </c>
      <c r="C796">
        <v>197</v>
      </c>
      <c r="D796" s="1">
        <v>46088</v>
      </c>
      <c r="E796" s="2">
        <v>0.85763888888888884</v>
      </c>
      <c r="F796">
        <v>41</v>
      </c>
      <c r="G796">
        <v>3</v>
      </c>
      <c r="H796">
        <v>1382.15</v>
      </c>
      <c r="I796">
        <v>69.11</v>
      </c>
      <c r="J796">
        <v>49</v>
      </c>
      <c r="K796" t="s">
        <v>683</v>
      </c>
      <c r="L796" t="s">
        <v>681</v>
      </c>
    </row>
    <row r="797" spans="1:12" x14ac:dyDescent="0.3">
      <c r="A797">
        <v>796</v>
      </c>
      <c r="B797">
        <v>372</v>
      </c>
      <c r="C797">
        <v>162</v>
      </c>
      <c r="D797" s="1">
        <v>45400</v>
      </c>
      <c r="E797" s="2">
        <v>0.77222222222222214</v>
      </c>
      <c r="F797">
        <v>49</v>
      </c>
      <c r="G797">
        <v>5</v>
      </c>
      <c r="H797">
        <v>778.85</v>
      </c>
      <c r="I797">
        <v>155.77000000000001</v>
      </c>
      <c r="J797">
        <v>40</v>
      </c>
      <c r="K797" t="s">
        <v>682</v>
      </c>
      <c r="L797" t="s">
        <v>681</v>
      </c>
    </row>
    <row r="798" spans="1:12" x14ac:dyDescent="0.3">
      <c r="A798">
        <v>797</v>
      </c>
      <c r="B798">
        <v>294</v>
      </c>
      <c r="C798">
        <v>212</v>
      </c>
      <c r="D798" s="1">
        <v>46238</v>
      </c>
      <c r="E798" s="2">
        <v>0.92361111111111116</v>
      </c>
      <c r="F798">
        <v>26</v>
      </c>
      <c r="G798">
        <v>4</v>
      </c>
      <c r="H798">
        <v>604.53</v>
      </c>
      <c r="I798">
        <v>60.45</v>
      </c>
      <c r="J798">
        <v>30</v>
      </c>
      <c r="K798" t="s">
        <v>682</v>
      </c>
      <c r="L798" t="s">
        <v>679</v>
      </c>
    </row>
    <row r="799" spans="1:12" x14ac:dyDescent="0.3">
      <c r="A799">
        <v>798</v>
      </c>
      <c r="B799">
        <v>177</v>
      </c>
      <c r="C799">
        <v>175</v>
      </c>
      <c r="D799" s="1">
        <v>46221</v>
      </c>
      <c r="E799" s="2">
        <v>0.47500000000000009</v>
      </c>
      <c r="F799">
        <v>52</v>
      </c>
      <c r="G799">
        <v>6</v>
      </c>
      <c r="H799">
        <v>822.41</v>
      </c>
      <c r="I799">
        <v>41.12</v>
      </c>
      <c r="J799">
        <v>40</v>
      </c>
      <c r="K799" t="s">
        <v>685</v>
      </c>
      <c r="L799" t="s">
        <v>679</v>
      </c>
    </row>
    <row r="800" spans="1:12" x14ac:dyDescent="0.3">
      <c r="A800">
        <v>799</v>
      </c>
      <c r="B800">
        <v>30</v>
      </c>
      <c r="C800">
        <v>159</v>
      </c>
      <c r="D800" s="1">
        <v>45521</v>
      </c>
      <c r="E800" s="2">
        <v>0.52708333333333335</v>
      </c>
      <c r="F800">
        <v>54</v>
      </c>
      <c r="G800">
        <v>5</v>
      </c>
      <c r="H800">
        <v>1798.17</v>
      </c>
      <c r="I800">
        <v>179.82</v>
      </c>
      <c r="J800">
        <v>49</v>
      </c>
      <c r="K800" t="s">
        <v>680</v>
      </c>
      <c r="L800" t="s">
        <v>681</v>
      </c>
    </row>
    <row r="801" spans="1:12" x14ac:dyDescent="0.3">
      <c r="A801">
        <v>800</v>
      </c>
      <c r="B801">
        <v>24</v>
      </c>
      <c r="C801">
        <v>84</v>
      </c>
      <c r="D801" s="1">
        <v>45916</v>
      </c>
      <c r="E801" s="2">
        <v>0.63194444444444442</v>
      </c>
      <c r="F801">
        <v>51</v>
      </c>
      <c r="G801">
        <v>6</v>
      </c>
      <c r="H801">
        <v>912.81</v>
      </c>
      <c r="I801">
        <v>0</v>
      </c>
      <c r="J801">
        <v>30</v>
      </c>
      <c r="K801" t="s">
        <v>686</v>
      </c>
      <c r="L801" t="s">
        <v>679</v>
      </c>
    </row>
    <row r="802" spans="1:12" x14ac:dyDescent="0.3">
      <c r="A802">
        <v>801</v>
      </c>
      <c r="B802">
        <v>399</v>
      </c>
      <c r="C802">
        <v>142</v>
      </c>
      <c r="D802" s="1">
        <v>45815</v>
      </c>
      <c r="E802" s="2">
        <v>0.62083333333333335</v>
      </c>
      <c r="F802">
        <v>25</v>
      </c>
      <c r="G802">
        <v>4</v>
      </c>
      <c r="H802">
        <v>740.03</v>
      </c>
      <c r="I802">
        <v>148.01</v>
      </c>
      <c r="J802">
        <v>20</v>
      </c>
      <c r="K802" t="s">
        <v>685</v>
      </c>
      <c r="L802" t="s">
        <v>681</v>
      </c>
    </row>
    <row r="803" spans="1:12" x14ac:dyDescent="0.3">
      <c r="A803">
        <v>802</v>
      </c>
      <c r="B803">
        <v>205</v>
      </c>
      <c r="C803">
        <v>83</v>
      </c>
      <c r="D803" s="1">
        <v>45427</v>
      </c>
      <c r="E803" s="2">
        <v>0.71111111111111103</v>
      </c>
      <c r="F803">
        <v>16</v>
      </c>
      <c r="G803">
        <v>2</v>
      </c>
      <c r="H803">
        <v>1090.3699999999999</v>
      </c>
      <c r="I803">
        <v>54.52</v>
      </c>
      <c r="J803">
        <v>20</v>
      </c>
      <c r="K803" t="s">
        <v>680</v>
      </c>
      <c r="L803" t="s">
        <v>681</v>
      </c>
    </row>
    <row r="804" spans="1:12" x14ac:dyDescent="0.3">
      <c r="A804">
        <v>803</v>
      </c>
      <c r="B804">
        <v>455</v>
      </c>
      <c r="C804">
        <v>62</v>
      </c>
      <c r="D804" s="1">
        <v>46107</v>
      </c>
      <c r="E804" s="2">
        <v>0.56180555555555545</v>
      </c>
      <c r="F804">
        <v>47</v>
      </c>
      <c r="G804">
        <v>6</v>
      </c>
      <c r="H804">
        <v>306.74</v>
      </c>
      <c r="I804">
        <v>30.67</v>
      </c>
      <c r="J804">
        <v>30</v>
      </c>
      <c r="K804" t="s">
        <v>685</v>
      </c>
      <c r="L804" t="s">
        <v>684</v>
      </c>
    </row>
    <row r="805" spans="1:12" x14ac:dyDescent="0.3">
      <c r="A805">
        <v>804</v>
      </c>
      <c r="B805">
        <v>474</v>
      </c>
      <c r="C805">
        <v>185</v>
      </c>
      <c r="D805" s="1">
        <v>46277</v>
      </c>
      <c r="E805" s="2">
        <v>0.41666666666666674</v>
      </c>
      <c r="F805">
        <v>62</v>
      </c>
      <c r="G805">
        <v>1</v>
      </c>
      <c r="H805">
        <v>1265.8</v>
      </c>
      <c r="I805">
        <v>63.29</v>
      </c>
      <c r="J805">
        <v>49</v>
      </c>
      <c r="K805" t="s">
        <v>682</v>
      </c>
      <c r="L805" t="s">
        <v>681</v>
      </c>
    </row>
    <row r="806" spans="1:12" x14ac:dyDescent="0.3">
      <c r="A806">
        <v>805</v>
      </c>
      <c r="B806">
        <v>73</v>
      </c>
      <c r="C806">
        <v>201</v>
      </c>
      <c r="D806" s="1">
        <v>45719</v>
      </c>
      <c r="E806" s="2">
        <v>0.70555555555555549</v>
      </c>
      <c r="F806">
        <v>60</v>
      </c>
      <c r="G806">
        <v>5</v>
      </c>
      <c r="H806">
        <v>323.25</v>
      </c>
      <c r="I806">
        <v>64.650000000000006</v>
      </c>
      <c r="J806">
        <v>49</v>
      </c>
      <c r="K806" t="s">
        <v>680</v>
      </c>
      <c r="L806" t="s">
        <v>681</v>
      </c>
    </row>
    <row r="807" spans="1:12" x14ac:dyDescent="0.3">
      <c r="A807">
        <v>806</v>
      </c>
      <c r="B807">
        <v>25</v>
      </c>
      <c r="C807">
        <v>113</v>
      </c>
      <c r="D807" s="1">
        <v>45784</v>
      </c>
      <c r="E807" s="2">
        <v>0.38749999999999996</v>
      </c>
      <c r="F807">
        <v>40</v>
      </c>
      <c r="G807">
        <v>6</v>
      </c>
      <c r="H807">
        <v>1411.52</v>
      </c>
      <c r="I807">
        <v>0</v>
      </c>
      <c r="J807">
        <v>40</v>
      </c>
      <c r="K807" t="s">
        <v>680</v>
      </c>
      <c r="L807" t="s">
        <v>681</v>
      </c>
    </row>
    <row r="808" spans="1:12" x14ac:dyDescent="0.3">
      <c r="A808">
        <v>807</v>
      </c>
      <c r="B808">
        <v>451</v>
      </c>
      <c r="C808">
        <v>110</v>
      </c>
      <c r="D808" s="1">
        <v>46098</v>
      </c>
      <c r="E808" s="2">
        <v>0.46249999999999991</v>
      </c>
      <c r="F808">
        <v>24</v>
      </c>
      <c r="G808">
        <v>3</v>
      </c>
      <c r="H808">
        <v>1393.34</v>
      </c>
      <c r="I808">
        <v>139.33000000000001</v>
      </c>
      <c r="J808">
        <v>0</v>
      </c>
      <c r="K808" t="s">
        <v>680</v>
      </c>
      <c r="L808" t="s">
        <v>684</v>
      </c>
    </row>
    <row r="809" spans="1:12" x14ac:dyDescent="0.3">
      <c r="A809">
        <v>808</v>
      </c>
      <c r="B809">
        <v>376</v>
      </c>
      <c r="C809">
        <v>106</v>
      </c>
      <c r="D809" s="1">
        <v>45964</v>
      </c>
      <c r="E809" s="2">
        <v>0.75625000000000009</v>
      </c>
      <c r="F809">
        <v>30</v>
      </c>
      <c r="G809">
        <v>4</v>
      </c>
      <c r="H809">
        <v>472.94</v>
      </c>
      <c r="I809">
        <v>0</v>
      </c>
      <c r="J809">
        <v>30</v>
      </c>
      <c r="K809" t="s">
        <v>680</v>
      </c>
      <c r="L809" t="s">
        <v>679</v>
      </c>
    </row>
    <row r="810" spans="1:12" x14ac:dyDescent="0.3">
      <c r="A810">
        <v>809</v>
      </c>
      <c r="B810">
        <v>76</v>
      </c>
      <c r="C810">
        <v>118</v>
      </c>
      <c r="D810" s="1">
        <v>46212</v>
      </c>
      <c r="E810" s="2">
        <v>0.9916666666666667</v>
      </c>
      <c r="F810">
        <v>30</v>
      </c>
      <c r="G810">
        <v>3</v>
      </c>
      <c r="H810">
        <v>695.3</v>
      </c>
      <c r="I810">
        <v>104.29</v>
      </c>
      <c r="J810">
        <v>40</v>
      </c>
      <c r="K810" t="s">
        <v>683</v>
      </c>
      <c r="L810" t="s">
        <v>681</v>
      </c>
    </row>
    <row r="811" spans="1:12" x14ac:dyDescent="0.3">
      <c r="A811">
        <v>810</v>
      </c>
      <c r="B811">
        <v>265</v>
      </c>
      <c r="C811">
        <v>146</v>
      </c>
      <c r="D811" s="1">
        <v>45573</v>
      </c>
      <c r="E811" s="2">
        <v>0.40833333333333344</v>
      </c>
      <c r="F811">
        <v>23</v>
      </c>
      <c r="G811">
        <v>2</v>
      </c>
      <c r="H811">
        <v>996.59</v>
      </c>
      <c r="I811">
        <v>0</v>
      </c>
      <c r="J811">
        <v>20</v>
      </c>
      <c r="K811" t="s">
        <v>683</v>
      </c>
      <c r="L811" t="s">
        <v>681</v>
      </c>
    </row>
    <row r="812" spans="1:12" x14ac:dyDescent="0.3">
      <c r="A812">
        <v>811</v>
      </c>
      <c r="B812">
        <v>372</v>
      </c>
      <c r="C812">
        <v>183</v>
      </c>
      <c r="D812" s="1">
        <v>45590</v>
      </c>
      <c r="E812" s="2">
        <v>0.73958333333333326</v>
      </c>
      <c r="F812">
        <v>25</v>
      </c>
      <c r="G812">
        <v>5</v>
      </c>
      <c r="H812">
        <v>1184.94</v>
      </c>
      <c r="I812">
        <v>59.25</v>
      </c>
      <c r="J812">
        <v>40</v>
      </c>
      <c r="K812" t="s">
        <v>680</v>
      </c>
      <c r="L812" t="s">
        <v>681</v>
      </c>
    </row>
    <row r="813" spans="1:12" x14ac:dyDescent="0.3">
      <c r="A813">
        <v>812</v>
      </c>
      <c r="B813">
        <v>159</v>
      </c>
      <c r="C813">
        <v>191</v>
      </c>
      <c r="D813" s="1">
        <v>46116</v>
      </c>
      <c r="E813" s="2">
        <v>0.50625000000000009</v>
      </c>
      <c r="F813">
        <v>53</v>
      </c>
      <c r="G813">
        <v>3</v>
      </c>
      <c r="H813">
        <v>1563.37</v>
      </c>
      <c r="I813">
        <v>0</v>
      </c>
      <c r="J813">
        <v>20</v>
      </c>
      <c r="K813" t="s">
        <v>686</v>
      </c>
      <c r="L813" t="s">
        <v>684</v>
      </c>
    </row>
    <row r="814" spans="1:12" x14ac:dyDescent="0.3">
      <c r="A814">
        <v>813</v>
      </c>
      <c r="B814">
        <v>598</v>
      </c>
      <c r="C814">
        <v>78</v>
      </c>
      <c r="D814" s="1">
        <v>45443</v>
      </c>
      <c r="E814" s="2">
        <v>0.34444444444444455</v>
      </c>
      <c r="F814">
        <v>38</v>
      </c>
      <c r="G814">
        <v>6</v>
      </c>
      <c r="H814">
        <v>974.43</v>
      </c>
      <c r="I814">
        <v>194.89</v>
      </c>
      <c r="J814">
        <v>49</v>
      </c>
      <c r="K814" t="s">
        <v>682</v>
      </c>
      <c r="L814" t="s">
        <v>681</v>
      </c>
    </row>
    <row r="815" spans="1:12" x14ac:dyDescent="0.3">
      <c r="A815">
        <v>814</v>
      </c>
      <c r="B815">
        <v>175</v>
      </c>
      <c r="C815">
        <v>249</v>
      </c>
      <c r="D815" s="1">
        <v>45644</v>
      </c>
      <c r="E815" s="2">
        <v>0.52569444444444446</v>
      </c>
      <c r="F815">
        <v>47</v>
      </c>
      <c r="G815">
        <v>3</v>
      </c>
      <c r="H815">
        <v>999.21</v>
      </c>
      <c r="I815">
        <v>49.96</v>
      </c>
      <c r="J815">
        <v>40</v>
      </c>
      <c r="K815" t="s">
        <v>680</v>
      </c>
      <c r="L815" t="s">
        <v>684</v>
      </c>
    </row>
    <row r="816" spans="1:12" x14ac:dyDescent="0.3">
      <c r="A816">
        <v>815</v>
      </c>
      <c r="B816">
        <v>538</v>
      </c>
      <c r="C816">
        <v>124</v>
      </c>
      <c r="D816" s="1">
        <v>45471</v>
      </c>
      <c r="E816" s="2">
        <v>0.99791666666666656</v>
      </c>
      <c r="F816">
        <v>39</v>
      </c>
      <c r="G816">
        <v>1</v>
      </c>
      <c r="H816">
        <v>1243.49</v>
      </c>
      <c r="I816">
        <v>0</v>
      </c>
      <c r="J816">
        <v>30</v>
      </c>
      <c r="K816" t="s">
        <v>685</v>
      </c>
      <c r="L816" t="s">
        <v>681</v>
      </c>
    </row>
    <row r="817" spans="1:12" x14ac:dyDescent="0.3">
      <c r="A817">
        <v>816</v>
      </c>
      <c r="B817">
        <v>212</v>
      </c>
      <c r="C817">
        <v>58</v>
      </c>
      <c r="D817" s="1">
        <v>45445</v>
      </c>
      <c r="E817" s="2">
        <v>0.69305555555555554</v>
      </c>
      <c r="F817">
        <v>64</v>
      </c>
      <c r="G817">
        <v>6</v>
      </c>
      <c r="H817">
        <v>1445.98</v>
      </c>
      <c r="I817">
        <v>216.9</v>
      </c>
      <c r="J817">
        <v>20</v>
      </c>
      <c r="K817" t="s">
        <v>683</v>
      </c>
      <c r="L817" t="s">
        <v>681</v>
      </c>
    </row>
    <row r="818" spans="1:12" x14ac:dyDescent="0.3">
      <c r="A818">
        <v>817</v>
      </c>
      <c r="B818">
        <v>471</v>
      </c>
      <c r="C818">
        <v>146</v>
      </c>
      <c r="D818" s="1">
        <v>46226</v>
      </c>
      <c r="E818" s="2">
        <v>0.3701388888888888</v>
      </c>
      <c r="F818">
        <v>62</v>
      </c>
      <c r="G818">
        <v>5</v>
      </c>
      <c r="H818">
        <v>1628.87</v>
      </c>
      <c r="I818">
        <v>244.33</v>
      </c>
      <c r="J818">
        <v>20</v>
      </c>
      <c r="K818" t="s">
        <v>683</v>
      </c>
      <c r="L818" t="s">
        <v>679</v>
      </c>
    </row>
    <row r="819" spans="1:12" x14ac:dyDescent="0.3">
      <c r="A819">
        <v>818</v>
      </c>
      <c r="B819">
        <v>34</v>
      </c>
      <c r="C819">
        <v>103</v>
      </c>
      <c r="D819" s="1">
        <v>45933</v>
      </c>
      <c r="E819" s="2">
        <v>0.47291666666666665</v>
      </c>
      <c r="F819">
        <v>47</v>
      </c>
      <c r="G819">
        <v>1</v>
      </c>
      <c r="H819">
        <v>576.08000000000004</v>
      </c>
      <c r="I819">
        <v>57.61</v>
      </c>
      <c r="J819">
        <v>49</v>
      </c>
      <c r="K819" t="s">
        <v>686</v>
      </c>
      <c r="L819" t="s">
        <v>681</v>
      </c>
    </row>
    <row r="820" spans="1:12" x14ac:dyDescent="0.3">
      <c r="A820">
        <v>819</v>
      </c>
      <c r="B820">
        <v>458</v>
      </c>
      <c r="C820">
        <v>146</v>
      </c>
      <c r="D820" s="1">
        <v>45827</v>
      </c>
      <c r="E820" s="2">
        <v>0.63541666666666674</v>
      </c>
      <c r="F820">
        <v>31</v>
      </c>
      <c r="G820">
        <v>6</v>
      </c>
      <c r="H820">
        <v>426.91</v>
      </c>
      <c r="I820">
        <v>64.040000000000006</v>
      </c>
      <c r="J820">
        <v>20</v>
      </c>
      <c r="K820" t="s">
        <v>685</v>
      </c>
      <c r="L820" t="s">
        <v>679</v>
      </c>
    </row>
    <row r="821" spans="1:12" x14ac:dyDescent="0.3">
      <c r="A821">
        <v>820</v>
      </c>
      <c r="B821">
        <v>468</v>
      </c>
      <c r="C821">
        <v>46</v>
      </c>
      <c r="D821" s="1">
        <v>45333</v>
      </c>
      <c r="E821" s="2">
        <v>0.69097222222222232</v>
      </c>
      <c r="F821">
        <v>32</v>
      </c>
      <c r="G821">
        <v>1</v>
      </c>
      <c r="H821">
        <v>1368.43</v>
      </c>
      <c r="I821">
        <v>205.26</v>
      </c>
      <c r="J821">
        <v>0</v>
      </c>
      <c r="K821" t="s">
        <v>685</v>
      </c>
      <c r="L821" t="s">
        <v>681</v>
      </c>
    </row>
    <row r="822" spans="1:12" x14ac:dyDescent="0.3">
      <c r="A822">
        <v>821</v>
      </c>
      <c r="B822">
        <v>311</v>
      </c>
      <c r="C822">
        <v>16</v>
      </c>
      <c r="D822" s="1">
        <v>45504</v>
      </c>
      <c r="E822" s="2">
        <v>0.63541666666666674</v>
      </c>
      <c r="F822">
        <v>52</v>
      </c>
      <c r="G822">
        <v>5</v>
      </c>
      <c r="H822">
        <v>921.83</v>
      </c>
      <c r="I822">
        <v>0</v>
      </c>
      <c r="J822">
        <v>49</v>
      </c>
      <c r="K822" t="s">
        <v>686</v>
      </c>
      <c r="L822" t="s">
        <v>681</v>
      </c>
    </row>
    <row r="823" spans="1:12" x14ac:dyDescent="0.3">
      <c r="A823">
        <v>822</v>
      </c>
      <c r="B823">
        <v>75</v>
      </c>
      <c r="C823">
        <v>51</v>
      </c>
      <c r="D823" s="1">
        <v>45781</v>
      </c>
      <c r="E823" s="2">
        <v>0.47777777777777786</v>
      </c>
      <c r="F823">
        <v>20</v>
      </c>
      <c r="G823">
        <v>4</v>
      </c>
      <c r="H823">
        <v>451.63</v>
      </c>
      <c r="I823">
        <v>45.16</v>
      </c>
      <c r="J823">
        <v>49</v>
      </c>
      <c r="K823" t="s">
        <v>685</v>
      </c>
      <c r="L823" t="s">
        <v>681</v>
      </c>
    </row>
    <row r="824" spans="1:12" x14ac:dyDescent="0.3">
      <c r="A824">
        <v>823</v>
      </c>
      <c r="B824">
        <v>499</v>
      </c>
      <c r="C824">
        <v>77</v>
      </c>
      <c r="D824" s="1">
        <v>45874</v>
      </c>
      <c r="E824" s="2">
        <v>0.35902777777777772</v>
      </c>
      <c r="F824">
        <v>42</v>
      </c>
      <c r="G824">
        <v>1</v>
      </c>
      <c r="H824">
        <v>1329.57</v>
      </c>
      <c r="I824">
        <v>66.48</v>
      </c>
      <c r="J824">
        <v>20</v>
      </c>
      <c r="K824" t="s">
        <v>678</v>
      </c>
      <c r="L824" t="s">
        <v>679</v>
      </c>
    </row>
    <row r="825" spans="1:12" x14ac:dyDescent="0.3">
      <c r="A825">
        <v>824</v>
      </c>
      <c r="B825">
        <v>468</v>
      </c>
      <c r="C825">
        <v>1</v>
      </c>
      <c r="D825" s="1">
        <v>45549</v>
      </c>
      <c r="E825" s="2">
        <v>0.9013888888888888</v>
      </c>
      <c r="F825">
        <v>32</v>
      </c>
      <c r="G825">
        <v>4</v>
      </c>
      <c r="H825">
        <v>1180.3</v>
      </c>
      <c r="I825">
        <v>0</v>
      </c>
      <c r="J825">
        <v>49</v>
      </c>
      <c r="K825" t="s">
        <v>682</v>
      </c>
      <c r="L825" t="s">
        <v>681</v>
      </c>
    </row>
    <row r="826" spans="1:12" x14ac:dyDescent="0.3">
      <c r="A826">
        <v>825</v>
      </c>
      <c r="B826">
        <v>291</v>
      </c>
      <c r="C826">
        <v>244</v>
      </c>
      <c r="D826" s="1">
        <v>45952</v>
      </c>
      <c r="E826" s="2">
        <v>0.71944444444444455</v>
      </c>
      <c r="F826">
        <v>49</v>
      </c>
      <c r="G826">
        <v>2</v>
      </c>
      <c r="H826">
        <v>693.12</v>
      </c>
      <c r="I826">
        <v>103.97</v>
      </c>
      <c r="J826">
        <v>49</v>
      </c>
      <c r="K826" t="s">
        <v>678</v>
      </c>
      <c r="L826" t="s">
        <v>681</v>
      </c>
    </row>
    <row r="827" spans="1:12" x14ac:dyDescent="0.3">
      <c r="A827">
        <v>826</v>
      </c>
      <c r="B827">
        <v>451</v>
      </c>
      <c r="C827">
        <v>29</v>
      </c>
      <c r="D827" s="1">
        <v>46066</v>
      </c>
      <c r="E827" s="2">
        <v>0.56319444444444455</v>
      </c>
      <c r="F827">
        <v>15</v>
      </c>
      <c r="G827">
        <v>3</v>
      </c>
      <c r="H827">
        <v>1620.86</v>
      </c>
      <c r="I827">
        <v>162.09</v>
      </c>
      <c r="J827">
        <v>40</v>
      </c>
      <c r="K827" t="s">
        <v>682</v>
      </c>
      <c r="L827" t="s">
        <v>684</v>
      </c>
    </row>
    <row r="828" spans="1:12" x14ac:dyDescent="0.3">
      <c r="A828">
        <v>827</v>
      </c>
      <c r="B828">
        <v>184</v>
      </c>
      <c r="C828">
        <v>17</v>
      </c>
      <c r="D828" s="1">
        <v>46070</v>
      </c>
      <c r="E828" s="2">
        <v>0.90486111111111112</v>
      </c>
      <c r="F828">
        <v>34</v>
      </c>
      <c r="G828">
        <v>1</v>
      </c>
      <c r="H828">
        <v>1674.5</v>
      </c>
      <c r="I828">
        <v>83.73</v>
      </c>
      <c r="J828">
        <v>30</v>
      </c>
      <c r="K828" t="s">
        <v>680</v>
      </c>
      <c r="L828" t="s">
        <v>679</v>
      </c>
    </row>
    <row r="829" spans="1:12" x14ac:dyDescent="0.3">
      <c r="A829">
        <v>828</v>
      </c>
      <c r="B829">
        <v>552</v>
      </c>
      <c r="C829">
        <v>211</v>
      </c>
      <c r="D829" s="1">
        <v>45479</v>
      </c>
      <c r="E829" s="2">
        <v>0.61736111111111103</v>
      </c>
      <c r="F829">
        <v>21</v>
      </c>
      <c r="G829">
        <v>2</v>
      </c>
      <c r="H829">
        <v>478.2</v>
      </c>
      <c r="I829">
        <v>47.82</v>
      </c>
      <c r="J829">
        <v>30</v>
      </c>
      <c r="K829" t="s">
        <v>683</v>
      </c>
      <c r="L829" t="s">
        <v>681</v>
      </c>
    </row>
    <row r="830" spans="1:12" x14ac:dyDescent="0.3">
      <c r="A830">
        <v>829</v>
      </c>
      <c r="B830">
        <v>484</v>
      </c>
      <c r="C830">
        <v>27</v>
      </c>
      <c r="D830" s="1">
        <v>45993</v>
      </c>
      <c r="E830" s="2">
        <v>0.74930555555555545</v>
      </c>
      <c r="F830">
        <v>54</v>
      </c>
      <c r="G830">
        <v>2</v>
      </c>
      <c r="H830">
        <v>1079.29</v>
      </c>
      <c r="I830">
        <v>0</v>
      </c>
      <c r="J830">
        <v>30</v>
      </c>
      <c r="K830" t="s">
        <v>685</v>
      </c>
      <c r="L830" t="s">
        <v>684</v>
      </c>
    </row>
    <row r="831" spans="1:12" x14ac:dyDescent="0.3">
      <c r="A831">
        <v>830</v>
      </c>
      <c r="B831">
        <v>406</v>
      </c>
      <c r="C831">
        <v>202</v>
      </c>
      <c r="D831" s="1">
        <v>45467</v>
      </c>
      <c r="E831" s="2">
        <v>0.56875000000000009</v>
      </c>
      <c r="F831">
        <v>57</v>
      </c>
      <c r="G831">
        <v>2</v>
      </c>
      <c r="H831">
        <v>667.14</v>
      </c>
      <c r="I831">
        <v>66.709999999999994</v>
      </c>
      <c r="J831">
        <v>40</v>
      </c>
      <c r="K831" t="s">
        <v>680</v>
      </c>
      <c r="L831" t="s">
        <v>681</v>
      </c>
    </row>
    <row r="832" spans="1:12" x14ac:dyDescent="0.3">
      <c r="A832">
        <v>831</v>
      </c>
      <c r="B832">
        <v>427</v>
      </c>
      <c r="C832">
        <v>200</v>
      </c>
      <c r="D832" s="1">
        <v>46035</v>
      </c>
      <c r="E832" s="2">
        <v>0.67638888888888893</v>
      </c>
      <c r="F832">
        <v>31</v>
      </c>
      <c r="G832">
        <v>4</v>
      </c>
      <c r="H832">
        <v>1689.67</v>
      </c>
      <c r="I832">
        <v>337.93</v>
      </c>
      <c r="J832">
        <v>30</v>
      </c>
      <c r="K832" t="s">
        <v>683</v>
      </c>
      <c r="L832" t="s">
        <v>684</v>
      </c>
    </row>
    <row r="833" spans="1:12" x14ac:dyDescent="0.3">
      <c r="A833">
        <v>832</v>
      </c>
      <c r="B833">
        <v>314</v>
      </c>
      <c r="C833">
        <v>86</v>
      </c>
      <c r="D833" s="1">
        <v>46036</v>
      </c>
      <c r="E833" s="2">
        <v>0.82847222222222228</v>
      </c>
      <c r="F833">
        <v>62</v>
      </c>
      <c r="G833">
        <v>3</v>
      </c>
      <c r="H833">
        <v>875.51</v>
      </c>
      <c r="I833">
        <v>43.78</v>
      </c>
      <c r="J833">
        <v>49</v>
      </c>
      <c r="K833" t="s">
        <v>682</v>
      </c>
      <c r="L833" t="s">
        <v>681</v>
      </c>
    </row>
    <row r="834" spans="1:12" x14ac:dyDescent="0.3">
      <c r="A834">
        <v>833</v>
      </c>
      <c r="B834">
        <v>6</v>
      </c>
      <c r="C834">
        <v>196</v>
      </c>
      <c r="D834" s="1">
        <v>46254</v>
      </c>
      <c r="E834" s="2">
        <v>0.8354166666666667</v>
      </c>
      <c r="F834">
        <v>41</v>
      </c>
      <c r="G834">
        <v>3</v>
      </c>
      <c r="H834">
        <v>1204.93</v>
      </c>
      <c r="I834">
        <v>0</v>
      </c>
      <c r="J834">
        <v>40</v>
      </c>
      <c r="K834" t="s">
        <v>683</v>
      </c>
      <c r="L834" t="s">
        <v>681</v>
      </c>
    </row>
    <row r="835" spans="1:12" x14ac:dyDescent="0.3">
      <c r="A835">
        <v>834</v>
      </c>
      <c r="B835">
        <v>208</v>
      </c>
      <c r="C835">
        <v>54</v>
      </c>
      <c r="D835" s="1">
        <v>45969</v>
      </c>
      <c r="E835" s="2">
        <v>0.6791666666666667</v>
      </c>
      <c r="F835">
        <v>38</v>
      </c>
      <c r="G835">
        <v>1</v>
      </c>
      <c r="H835">
        <v>660.7</v>
      </c>
      <c r="I835">
        <v>132.13999999999999</v>
      </c>
      <c r="J835">
        <v>40</v>
      </c>
      <c r="K835" t="s">
        <v>683</v>
      </c>
      <c r="L835" t="s">
        <v>681</v>
      </c>
    </row>
    <row r="836" spans="1:12" x14ac:dyDescent="0.3">
      <c r="A836">
        <v>835</v>
      </c>
      <c r="B836">
        <v>574</v>
      </c>
      <c r="C836">
        <v>190</v>
      </c>
      <c r="D836" s="1">
        <v>45496</v>
      </c>
      <c r="E836" s="2">
        <v>0.61041666666666661</v>
      </c>
      <c r="F836">
        <v>47</v>
      </c>
      <c r="G836">
        <v>4</v>
      </c>
      <c r="H836">
        <v>1558.76</v>
      </c>
      <c r="I836">
        <v>0</v>
      </c>
      <c r="J836">
        <v>0</v>
      </c>
      <c r="K836" t="s">
        <v>685</v>
      </c>
      <c r="L836" t="s">
        <v>684</v>
      </c>
    </row>
    <row r="837" spans="1:12" x14ac:dyDescent="0.3">
      <c r="A837">
        <v>836</v>
      </c>
      <c r="B837">
        <v>334</v>
      </c>
      <c r="C837">
        <v>186</v>
      </c>
      <c r="D837" s="1">
        <v>45783</v>
      </c>
      <c r="E837" s="2">
        <v>0.95972222222222214</v>
      </c>
      <c r="F837">
        <v>64</v>
      </c>
      <c r="G837">
        <v>6</v>
      </c>
      <c r="H837">
        <v>775.31</v>
      </c>
      <c r="I837">
        <v>116.3</v>
      </c>
      <c r="J837">
        <v>40</v>
      </c>
      <c r="K837" t="s">
        <v>685</v>
      </c>
      <c r="L837" t="s">
        <v>681</v>
      </c>
    </row>
    <row r="838" spans="1:12" x14ac:dyDescent="0.3">
      <c r="A838">
        <v>837</v>
      </c>
      <c r="B838">
        <v>385</v>
      </c>
      <c r="C838">
        <v>16</v>
      </c>
      <c r="D838" s="1">
        <v>45395</v>
      </c>
      <c r="E838" s="2">
        <v>0.40277777777777768</v>
      </c>
      <c r="F838">
        <v>36</v>
      </c>
      <c r="G838">
        <v>3</v>
      </c>
      <c r="H838">
        <v>1023.66</v>
      </c>
      <c r="I838">
        <v>51.18</v>
      </c>
      <c r="J838">
        <v>30</v>
      </c>
      <c r="K838" t="s">
        <v>686</v>
      </c>
      <c r="L838" t="s">
        <v>681</v>
      </c>
    </row>
    <row r="839" spans="1:12" x14ac:dyDescent="0.3">
      <c r="A839">
        <v>838</v>
      </c>
      <c r="B839">
        <v>138</v>
      </c>
      <c r="C839">
        <v>226</v>
      </c>
      <c r="D839" s="1">
        <v>46059</v>
      </c>
      <c r="E839" s="2">
        <v>0.43055555555555558</v>
      </c>
      <c r="F839">
        <v>64</v>
      </c>
      <c r="G839">
        <v>6</v>
      </c>
      <c r="H839">
        <v>815.15</v>
      </c>
      <c r="I839">
        <v>0</v>
      </c>
      <c r="J839">
        <v>20</v>
      </c>
      <c r="K839" t="s">
        <v>678</v>
      </c>
      <c r="L839" t="s">
        <v>681</v>
      </c>
    </row>
    <row r="840" spans="1:12" x14ac:dyDescent="0.3">
      <c r="A840">
        <v>839</v>
      </c>
      <c r="B840">
        <v>588</v>
      </c>
      <c r="C840">
        <v>52</v>
      </c>
      <c r="D840" s="1">
        <v>45867</v>
      </c>
      <c r="E840" s="2">
        <v>0.43611111111111112</v>
      </c>
      <c r="F840">
        <v>30</v>
      </c>
      <c r="G840">
        <v>3</v>
      </c>
      <c r="H840">
        <v>1082.19</v>
      </c>
      <c r="I840">
        <v>216.44</v>
      </c>
      <c r="J840">
        <v>30</v>
      </c>
      <c r="K840" t="s">
        <v>678</v>
      </c>
      <c r="L840" t="s">
        <v>681</v>
      </c>
    </row>
    <row r="841" spans="1:12" x14ac:dyDescent="0.3">
      <c r="A841">
        <v>840</v>
      </c>
      <c r="B841">
        <v>299</v>
      </c>
      <c r="C841">
        <v>177</v>
      </c>
      <c r="D841" s="1">
        <v>45314</v>
      </c>
      <c r="E841" s="2">
        <v>0.53402777777777777</v>
      </c>
      <c r="F841">
        <v>64</v>
      </c>
      <c r="G841">
        <v>1</v>
      </c>
      <c r="H841">
        <v>1582.82</v>
      </c>
      <c r="I841">
        <v>237.42</v>
      </c>
      <c r="J841">
        <v>30</v>
      </c>
      <c r="K841" t="s">
        <v>683</v>
      </c>
      <c r="L841" t="s">
        <v>681</v>
      </c>
    </row>
    <row r="842" spans="1:12" x14ac:dyDescent="0.3">
      <c r="A842">
        <v>841</v>
      </c>
      <c r="B842">
        <v>220</v>
      </c>
      <c r="C842">
        <v>48</v>
      </c>
      <c r="D842" s="1">
        <v>45620</v>
      </c>
      <c r="E842" s="2">
        <v>0.92638888888888893</v>
      </c>
      <c r="F842">
        <v>44</v>
      </c>
      <c r="G842">
        <v>3</v>
      </c>
      <c r="H842">
        <v>679.46</v>
      </c>
      <c r="I842">
        <v>101.92</v>
      </c>
      <c r="J842">
        <v>30</v>
      </c>
      <c r="K842" t="s">
        <v>683</v>
      </c>
      <c r="L842" t="s">
        <v>681</v>
      </c>
    </row>
    <row r="843" spans="1:12" x14ac:dyDescent="0.3">
      <c r="A843">
        <v>842</v>
      </c>
      <c r="B843">
        <v>24</v>
      </c>
      <c r="C843">
        <v>36</v>
      </c>
      <c r="D843" s="1">
        <v>45414</v>
      </c>
      <c r="E843" s="2">
        <v>0.89375000000000004</v>
      </c>
      <c r="F843">
        <v>40</v>
      </c>
      <c r="G843">
        <v>4</v>
      </c>
      <c r="H843">
        <v>1460.8</v>
      </c>
      <c r="I843">
        <v>292.16000000000003</v>
      </c>
      <c r="J843">
        <v>49</v>
      </c>
      <c r="K843" t="s">
        <v>686</v>
      </c>
      <c r="L843" t="s">
        <v>681</v>
      </c>
    </row>
    <row r="844" spans="1:12" x14ac:dyDescent="0.3">
      <c r="A844">
        <v>843</v>
      </c>
      <c r="B844">
        <v>383</v>
      </c>
      <c r="C844">
        <v>5</v>
      </c>
      <c r="D844" s="1">
        <v>45871</v>
      </c>
      <c r="E844" s="2">
        <v>0.87638888888888888</v>
      </c>
      <c r="F844">
        <v>47</v>
      </c>
      <c r="G844">
        <v>3</v>
      </c>
      <c r="H844">
        <v>1447.43</v>
      </c>
      <c r="I844">
        <v>72.37</v>
      </c>
      <c r="J844">
        <v>30</v>
      </c>
      <c r="K844" t="s">
        <v>678</v>
      </c>
      <c r="L844" t="s">
        <v>681</v>
      </c>
    </row>
    <row r="845" spans="1:12" x14ac:dyDescent="0.3">
      <c r="A845">
        <v>844</v>
      </c>
      <c r="B845">
        <v>69</v>
      </c>
      <c r="C845">
        <v>189</v>
      </c>
      <c r="D845" s="1">
        <v>45369</v>
      </c>
      <c r="E845" s="2">
        <v>0.44097222222222232</v>
      </c>
      <c r="F845">
        <v>64</v>
      </c>
      <c r="G845">
        <v>1</v>
      </c>
      <c r="H845">
        <v>1013.36</v>
      </c>
      <c r="I845">
        <v>202.67</v>
      </c>
      <c r="J845">
        <v>49</v>
      </c>
      <c r="K845" t="s">
        <v>686</v>
      </c>
      <c r="L845" t="s">
        <v>681</v>
      </c>
    </row>
    <row r="846" spans="1:12" x14ac:dyDescent="0.3">
      <c r="A846">
        <v>845</v>
      </c>
      <c r="B846">
        <v>480</v>
      </c>
      <c r="C846">
        <v>157</v>
      </c>
      <c r="D846" s="1">
        <v>45957</v>
      </c>
      <c r="E846" s="2">
        <v>0.6166666666666667</v>
      </c>
      <c r="F846">
        <v>19</v>
      </c>
      <c r="G846">
        <v>6</v>
      </c>
      <c r="H846">
        <v>843.99</v>
      </c>
      <c r="I846">
        <v>0</v>
      </c>
      <c r="J846">
        <v>40</v>
      </c>
      <c r="K846" t="s">
        <v>682</v>
      </c>
      <c r="L846" t="s">
        <v>679</v>
      </c>
    </row>
    <row r="847" spans="1:12" x14ac:dyDescent="0.3">
      <c r="A847">
        <v>846</v>
      </c>
      <c r="B847">
        <v>156</v>
      </c>
      <c r="C847">
        <v>167</v>
      </c>
      <c r="D847" s="1">
        <v>45630</v>
      </c>
      <c r="E847" s="2">
        <v>0.42430555555555549</v>
      </c>
      <c r="F847">
        <v>56</v>
      </c>
      <c r="G847">
        <v>5</v>
      </c>
      <c r="H847">
        <v>690.88</v>
      </c>
      <c r="I847">
        <v>69.09</v>
      </c>
      <c r="J847">
        <v>40</v>
      </c>
      <c r="K847" t="s">
        <v>686</v>
      </c>
      <c r="L847" t="s">
        <v>681</v>
      </c>
    </row>
    <row r="848" spans="1:12" x14ac:dyDescent="0.3">
      <c r="A848">
        <v>847</v>
      </c>
      <c r="B848">
        <v>589</v>
      </c>
      <c r="C848">
        <v>76</v>
      </c>
      <c r="D848" s="1">
        <v>45298</v>
      </c>
      <c r="E848" s="2">
        <v>0.83402777777777781</v>
      </c>
      <c r="F848">
        <v>15</v>
      </c>
      <c r="G848">
        <v>2</v>
      </c>
      <c r="H848">
        <v>661.61</v>
      </c>
      <c r="I848">
        <v>0</v>
      </c>
      <c r="J848">
        <v>30</v>
      </c>
      <c r="K848" t="s">
        <v>685</v>
      </c>
      <c r="L848" t="s">
        <v>681</v>
      </c>
    </row>
    <row r="849" spans="1:12" x14ac:dyDescent="0.3">
      <c r="A849">
        <v>848</v>
      </c>
      <c r="B849">
        <v>335</v>
      </c>
      <c r="C849">
        <v>137</v>
      </c>
      <c r="D849" s="1">
        <v>45760</v>
      </c>
      <c r="E849" s="2">
        <v>0.61736111111111103</v>
      </c>
      <c r="F849">
        <v>51</v>
      </c>
      <c r="G849">
        <v>3</v>
      </c>
      <c r="H849">
        <v>1620.65</v>
      </c>
      <c r="I849">
        <v>243.1</v>
      </c>
      <c r="J849">
        <v>49</v>
      </c>
      <c r="K849" t="s">
        <v>685</v>
      </c>
      <c r="L849" t="s">
        <v>684</v>
      </c>
    </row>
    <row r="850" spans="1:12" x14ac:dyDescent="0.3">
      <c r="A850">
        <v>849</v>
      </c>
      <c r="B850">
        <v>152</v>
      </c>
      <c r="C850">
        <v>53</v>
      </c>
      <c r="D850" s="1">
        <v>45607</v>
      </c>
      <c r="E850" s="2">
        <v>0.54583333333333339</v>
      </c>
      <c r="F850">
        <v>16</v>
      </c>
      <c r="G850">
        <v>5</v>
      </c>
      <c r="H850">
        <v>1131.23</v>
      </c>
      <c r="I850">
        <v>226.25</v>
      </c>
      <c r="J850">
        <v>0</v>
      </c>
      <c r="K850" t="s">
        <v>685</v>
      </c>
      <c r="L850" t="s">
        <v>681</v>
      </c>
    </row>
    <row r="851" spans="1:12" x14ac:dyDescent="0.3">
      <c r="A851">
        <v>850</v>
      </c>
      <c r="B851">
        <v>357</v>
      </c>
      <c r="C851">
        <v>245</v>
      </c>
      <c r="D851" s="1">
        <v>45362</v>
      </c>
      <c r="E851" s="2">
        <v>0.78819444444444442</v>
      </c>
      <c r="F851">
        <v>35</v>
      </c>
      <c r="G851">
        <v>2</v>
      </c>
      <c r="H851">
        <v>1225.72</v>
      </c>
      <c r="I851">
        <v>0</v>
      </c>
      <c r="J851">
        <v>30</v>
      </c>
      <c r="K851" t="s">
        <v>685</v>
      </c>
      <c r="L851" t="s">
        <v>681</v>
      </c>
    </row>
    <row r="852" spans="1:12" x14ac:dyDescent="0.3">
      <c r="A852">
        <v>851</v>
      </c>
      <c r="B852">
        <v>278</v>
      </c>
      <c r="C852">
        <v>60</v>
      </c>
      <c r="D852" s="1">
        <v>46250</v>
      </c>
      <c r="E852" s="2">
        <v>0.61736111111111103</v>
      </c>
      <c r="F852">
        <v>37</v>
      </c>
      <c r="G852">
        <v>1</v>
      </c>
      <c r="H852">
        <v>350.68</v>
      </c>
      <c r="I852">
        <v>17.53</v>
      </c>
      <c r="J852">
        <v>0</v>
      </c>
      <c r="K852" t="s">
        <v>682</v>
      </c>
      <c r="L852" t="s">
        <v>681</v>
      </c>
    </row>
    <row r="853" spans="1:12" x14ac:dyDescent="0.3">
      <c r="A853">
        <v>852</v>
      </c>
      <c r="B853">
        <v>455</v>
      </c>
      <c r="C853">
        <v>223</v>
      </c>
      <c r="D853" s="1">
        <v>46053</v>
      </c>
      <c r="E853" s="2">
        <v>0.60000000000000009</v>
      </c>
      <c r="F853">
        <v>18</v>
      </c>
      <c r="G853">
        <v>4</v>
      </c>
      <c r="H853">
        <v>856.76</v>
      </c>
      <c r="I853">
        <v>0</v>
      </c>
      <c r="J853">
        <v>20</v>
      </c>
      <c r="K853" t="s">
        <v>682</v>
      </c>
      <c r="L853" t="s">
        <v>681</v>
      </c>
    </row>
    <row r="854" spans="1:12" x14ac:dyDescent="0.3">
      <c r="A854">
        <v>853</v>
      </c>
      <c r="B854">
        <v>128</v>
      </c>
      <c r="C854">
        <v>24</v>
      </c>
      <c r="D854" s="1">
        <v>46284</v>
      </c>
      <c r="E854" s="2">
        <v>0.56388888888888888</v>
      </c>
      <c r="F854">
        <v>52</v>
      </c>
      <c r="G854">
        <v>6</v>
      </c>
      <c r="H854">
        <v>987.71</v>
      </c>
      <c r="I854">
        <v>0</v>
      </c>
      <c r="J854">
        <v>20</v>
      </c>
      <c r="K854" t="s">
        <v>686</v>
      </c>
      <c r="L854" t="s">
        <v>681</v>
      </c>
    </row>
    <row r="855" spans="1:12" x14ac:dyDescent="0.3">
      <c r="A855">
        <v>854</v>
      </c>
      <c r="B855">
        <v>367</v>
      </c>
      <c r="C855">
        <v>192</v>
      </c>
      <c r="D855" s="1">
        <v>45616</v>
      </c>
      <c r="E855" s="2">
        <v>0.8833333333333333</v>
      </c>
      <c r="F855">
        <v>28</v>
      </c>
      <c r="G855">
        <v>1</v>
      </c>
      <c r="H855">
        <v>1463.65</v>
      </c>
      <c r="I855">
        <v>0</v>
      </c>
      <c r="J855">
        <v>40</v>
      </c>
      <c r="K855" t="s">
        <v>683</v>
      </c>
      <c r="L855" t="s">
        <v>681</v>
      </c>
    </row>
    <row r="856" spans="1:12" x14ac:dyDescent="0.3">
      <c r="A856">
        <v>855</v>
      </c>
      <c r="B856">
        <v>115</v>
      </c>
      <c r="C856">
        <v>242</v>
      </c>
      <c r="D856" s="1">
        <v>45759</v>
      </c>
      <c r="E856" s="2">
        <v>0.33333333333333326</v>
      </c>
      <c r="F856">
        <v>39</v>
      </c>
      <c r="G856">
        <v>4</v>
      </c>
      <c r="H856">
        <v>792.52</v>
      </c>
      <c r="I856">
        <v>158.5</v>
      </c>
      <c r="J856">
        <v>0</v>
      </c>
      <c r="K856" t="s">
        <v>683</v>
      </c>
      <c r="L856" t="s">
        <v>681</v>
      </c>
    </row>
    <row r="857" spans="1:12" x14ac:dyDescent="0.3">
      <c r="A857">
        <v>856</v>
      </c>
      <c r="B857">
        <v>318</v>
      </c>
      <c r="C857">
        <v>215</v>
      </c>
      <c r="D857" s="1">
        <v>45358</v>
      </c>
      <c r="E857" s="2">
        <v>0.91250000000000009</v>
      </c>
      <c r="F857">
        <v>56</v>
      </c>
      <c r="G857">
        <v>3</v>
      </c>
      <c r="H857">
        <v>505.32</v>
      </c>
      <c r="I857">
        <v>75.8</v>
      </c>
      <c r="J857">
        <v>0</v>
      </c>
      <c r="K857" t="s">
        <v>680</v>
      </c>
      <c r="L857" t="s">
        <v>679</v>
      </c>
    </row>
    <row r="858" spans="1:12" x14ac:dyDescent="0.3">
      <c r="A858">
        <v>857</v>
      </c>
      <c r="B858">
        <v>400</v>
      </c>
      <c r="C858">
        <v>225</v>
      </c>
      <c r="D858" s="1">
        <v>45774</v>
      </c>
      <c r="E858" s="2">
        <v>0.34513888888888888</v>
      </c>
      <c r="F858">
        <v>61</v>
      </c>
      <c r="G858">
        <v>6</v>
      </c>
      <c r="H858">
        <v>1627.52</v>
      </c>
      <c r="I858">
        <v>0</v>
      </c>
      <c r="J858">
        <v>20</v>
      </c>
      <c r="K858" t="s">
        <v>685</v>
      </c>
      <c r="L858" t="s">
        <v>684</v>
      </c>
    </row>
    <row r="859" spans="1:12" x14ac:dyDescent="0.3">
      <c r="A859">
        <v>858</v>
      </c>
      <c r="B859">
        <v>579</v>
      </c>
      <c r="C859">
        <v>3</v>
      </c>
      <c r="D859" s="1">
        <v>45423</v>
      </c>
      <c r="E859" s="2">
        <v>0.50555555555555554</v>
      </c>
      <c r="F859">
        <v>59</v>
      </c>
      <c r="G859">
        <v>4</v>
      </c>
      <c r="H859">
        <v>1400.64</v>
      </c>
      <c r="I859">
        <v>0</v>
      </c>
      <c r="J859">
        <v>49</v>
      </c>
      <c r="K859" t="s">
        <v>685</v>
      </c>
      <c r="L859" t="s">
        <v>679</v>
      </c>
    </row>
    <row r="860" spans="1:12" x14ac:dyDescent="0.3">
      <c r="A860">
        <v>859</v>
      </c>
      <c r="B860">
        <v>301</v>
      </c>
      <c r="C860">
        <v>96</v>
      </c>
      <c r="D860" s="1">
        <v>45924</v>
      </c>
      <c r="E860" s="2">
        <v>0.9111111111111112</v>
      </c>
      <c r="F860">
        <v>25</v>
      </c>
      <c r="G860">
        <v>4</v>
      </c>
      <c r="H860">
        <v>409.67</v>
      </c>
      <c r="I860">
        <v>40.97</v>
      </c>
      <c r="J860">
        <v>20</v>
      </c>
      <c r="K860" t="s">
        <v>680</v>
      </c>
      <c r="L860" t="s">
        <v>679</v>
      </c>
    </row>
    <row r="861" spans="1:12" x14ac:dyDescent="0.3">
      <c r="A861">
        <v>860</v>
      </c>
      <c r="B861">
        <v>186</v>
      </c>
      <c r="C861">
        <v>94</v>
      </c>
      <c r="D861" s="1">
        <v>46192</v>
      </c>
      <c r="E861" s="2">
        <v>0.49305555555555558</v>
      </c>
      <c r="F861">
        <v>25</v>
      </c>
      <c r="G861">
        <v>1</v>
      </c>
      <c r="H861">
        <v>955.89</v>
      </c>
      <c r="I861">
        <v>0</v>
      </c>
      <c r="J861">
        <v>40</v>
      </c>
      <c r="K861" t="s">
        <v>680</v>
      </c>
      <c r="L861" t="s">
        <v>681</v>
      </c>
    </row>
    <row r="862" spans="1:12" x14ac:dyDescent="0.3">
      <c r="A862">
        <v>861</v>
      </c>
      <c r="B862">
        <v>272</v>
      </c>
      <c r="C862">
        <v>160</v>
      </c>
      <c r="D862" s="1">
        <v>45620</v>
      </c>
      <c r="E862" s="2">
        <v>0.36805555555555558</v>
      </c>
      <c r="F862">
        <v>16</v>
      </c>
      <c r="G862">
        <v>3</v>
      </c>
      <c r="H862">
        <v>167.87</v>
      </c>
      <c r="I862">
        <v>8.39</v>
      </c>
      <c r="J862">
        <v>0</v>
      </c>
      <c r="K862" t="s">
        <v>680</v>
      </c>
      <c r="L862" t="s">
        <v>684</v>
      </c>
    </row>
    <row r="863" spans="1:12" x14ac:dyDescent="0.3">
      <c r="A863">
        <v>862</v>
      </c>
      <c r="B863">
        <v>418</v>
      </c>
      <c r="C863">
        <v>12</v>
      </c>
      <c r="D863" s="1">
        <v>45844</v>
      </c>
      <c r="E863" s="2">
        <v>0.8666666666666667</v>
      </c>
      <c r="F863">
        <v>53</v>
      </c>
      <c r="G863">
        <v>6</v>
      </c>
      <c r="H863">
        <v>1002.34</v>
      </c>
      <c r="I863">
        <v>0</v>
      </c>
      <c r="J863">
        <v>0</v>
      </c>
      <c r="K863" t="s">
        <v>686</v>
      </c>
      <c r="L863" t="s">
        <v>681</v>
      </c>
    </row>
    <row r="864" spans="1:12" x14ac:dyDescent="0.3">
      <c r="A864">
        <v>863</v>
      </c>
      <c r="B864">
        <v>229</v>
      </c>
      <c r="C864">
        <v>24</v>
      </c>
      <c r="D864" s="1">
        <v>45721</v>
      </c>
      <c r="E864" s="2">
        <v>0.42152777777777772</v>
      </c>
      <c r="F864">
        <v>45</v>
      </c>
      <c r="G864">
        <v>4</v>
      </c>
      <c r="H864">
        <v>1772.06</v>
      </c>
      <c r="I864">
        <v>354.41</v>
      </c>
      <c r="J864">
        <v>49</v>
      </c>
      <c r="K864" t="s">
        <v>682</v>
      </c>
      <c r="L864" t="s">
        <v>684</v>
      </c>
    </row>
    <row r="865" spans="1:12" x14ac:dyDescent="0.3">
      <c r="A865">
        <v>864</v>
      </c>
      <c r="B865">
        <v>1</v>
      </c>
      <c r="C865">
        <v>80</v>
      </c>
      <c r="D865" s="1">
        <v>45779</v>
      </c>
      <c r="E865" s="2">
        <v>0.99791666666666656</v>
      </c>
      <c r="F865">
        <v>31</v>
      </c>
      <c r="G865">
        <v>2</v>
      </c>
      <c r="H865">
        <v>662.43</v>
      </c>
      <c r="I865">
        <v>66.239999999999995</v>
      </c>
      <c r="J865">
        <v>30</v>
      </c>
      <c r="K865" t="s">
        <v>678</v>
      </c>
      <c r="L865" t="s">
        <v>679</v>
      </c>
    </row>
    <row r="866" spans="1:12" x14ac:dyDescent="0.3">
      <c r="A866">
        <v>865</v>
      </c>
      <c r="B866">
        <v>99</v>
      </c>
      <c r="C866">
        <v>123</v>
      </c>
      <c r="D866" s="1">
        <v>45796</v>
      </c>
      <c r="E866" s="2">
        <v>0.5888888888888888</v>
      </c>
      <c r="F866">
        <v>29</v>
      </c>
      <c r="G866">
        <v>5</v>
      </c>
      <c r="H866">
        <v>338.08</v>
      </c>
      <c r="I866">
        <v>0</v>
      </c>
      <c r="J866">
        <v>20</v>
      </c>
      <c r="K866" t="s">
        <v>680</v>
      </c>
      <c r="L866" t="s">
        <v>681</v>
      </c>
    </row>
    <row r="867" spans="1:12" x14ac:dyDescent="0.3">
      <c r="A867">
        <v>866</v>
      </c>
      <c r="B867">
        <v>98</v>
      </c>
      <c r="C867">
        <v>184</v>
      </c>
      <c r="D867" s="1">
        <v>45705</v>
      </c>
      <c r="E867" s="2">
        <v>0.74722222222222223</v>
      </c>
      <c r="F867">
        <v>54</v>
      </c>
      <c r="G867">
        <v>1</v>
      </c>
      <c r="H867">
        <v>539.63</v>
      </c>
      <c r="I867">
        <v>0</v>
      </c>
      <c r="J867">
        <v>20</v>
      </c>
      <c r="K867" t="s">
        <v>680</v>
      </c>
      <c r="L867" t="s">
        <v>679</v>
      </c>
    </row>
    <row r="868" spans="1:12" x14ac:dyDescent="0.3">
      <c r="A868">
        <v>867</v>
      </c>
      <c r="B868">
        <v>309</v>
      </c>
      <c r="C868">
        <v>85</v>
      </c>
      <c r="D868" s="1">
        <v>46019</v>
      </c>
      <c r="E868" s="2">
        <v>0.9458333333333333</v>
      </c>
      <c r="F868">
        <v>52</v>
      </c>
      <c r="G868">
        <v>5</v>
      </c>
      <c r="H868">
        <v>988.4</v>
      </c>
      <c r="I868">
        <v>0</v>
      </c>
      <c r="J868">
        <v>20</v>
      </c>
      <c r="K868" t="s">
        <v>683</v>
      </c>
      <c r="L868" t="s">
        <v>681</v>
      </c>
    </row>
    <row r="869" spans="1:12" x14ac:dyDescent="0.3">
      <c r="A869">
        <v>868</v>
      </c>
      <c r="B869">
        <v>384</v>
      </c>
      <c r="C869">
        <v>170</v>
      </c>
      <c r="D869" s="1">
        <v>45440</v>
      </c>
      <c r="E869" s="2">
        <v>0.40763888888888888</v>
      </c>
      <c r="F869">
        <v>39</v>
      </c>
      <c r="G869">
        <v>6</v>
      </c>
      <c r="H869">
        <v>200.67</v>
      </c>
      <c r="I869">
        <v>0</v>
      </c>
      <c r="J869">
        <v>20</v>
      </c>
      <c r="K869" t="s">
        <v>686</v>
      </c>
      <c r="L869" t="s">
        <v>684</v>
      </c>
    </row>
    <row r="870" spans="1:12" x14ac:dyDescent="0.3">
      <c r="A870">
        <v>869</v>
      </c>
      <c r="B870">
        <v>35</v>
      </c>
      <c r="C870">
        <v>214</v>
      </c>
      <c r="D870" s="1">
        <v>46105</v>
      </c>
      <c r="E870" s="2">
        <v>0.63194444444444442</v>
      </c>
      <c r="F870">
        <v>40</v>
      </c>
      <c r="G870">
        <v>3</v>
      </c>
      <c r="H870">
        <v>139.68</v>
      </c>
      <c r="I870">
        <v>6.98</v>
      </c>
      <c r="J870">
        <v>40</v>
      </c>
      <c r="K870" t="s">
        <v>683</v>
      </c>
      <c r="L870" t="s">
        <v>684</v>
      </c>
    </row>
    <row r="871" spans="1:12" x14ac:dyDescent="0.3">
      <c r="A871">
        <v>870</v>
      </c>
      <c r="B871">
        <v>592</v>
      </c>
      <c r="C871">
        <v>104</v>
      </c>
      <c r="D871" s="1">
        <v>45754</v>
      </c>
      <c r="E871" s="2">
        <v>0.60347222222222219</v>
      </c>
      <c r="F871">
        <v>54</v>
      </c>
      <c r="G871">
        <v>3</v>
      </c>
      <c r="H871">
        <v>1037.08</v>
      </c>
      <c r="I871">
        <v>0</v>
      </c>
      <c r="J871">
        <v>30</v>
      </c>
      <c r="K871" t="s">
        <v>680</v>
      </c>
      <c r="L871" t="s">
        <v>681</v>
      </c>
    </row>
    <row r="872" spans="1:12" x14ac:dyDescent="0.3">
      <c r="A872">
        <v>871</v>
      </c>
      <c r="B872">
        <v>346</v>
      </c>
      <c r="C872">
        <v>87</v>
      </c>
      <c r="D872" s="1">
        <v>46205</v>
      </c>
      <c r="E872" s="2">
        <v>0.55277777777777781</v>
      </c>
      <c r="F872">
        <v>36</v>
      </c>
      <c r="G872">
        <v>4</v>
      </c>
      <c r="H872">
        <v>1416.97</v>
      </c>
      <c r="I872">
        <v>70.849999999999994</v>
      </c>
      <c r="J872">
        <v>0</v>
      </c>
      <c r="K872" t="s">
        <v>680</v>
      </c>
      <c r="L872" t="s">
        <v>681</v>
      </c>
    </row>
    <row r="873" spans="1:12" x14ac:dyDescent="0.3">
      <c r="A873">
        <v>872</v>
      </c>
      <c r="B873">
        <v>532</v>
      </c>
      <c r="C873">
        <v>68</v>
      </c>
      <c r="D873" s="1">
        <v>45356</v>
      </c>
      <c r="E873" s="2">
        <v>0.81041666666666656</v>
      </c>
      <c r="F873">
        <v>56</v>
      </c>
      <c r="G873">
        <v>1</v>
      </c>
      <c r="H873">
        <v>1740.79</v>
      </c>
      <c r="I873">
        <v>0</v>
      </c>
      <c r="J873">
        <v>0</v>
      </c>
      <c r="K873" t="s">
        <v>685</v>
      </c>
      <c r="L873" t="s">
        <v>681</v>
      </c>
    </row>
    <row r="874" spans="1:12" x14ac:dyDescent="0.3">
      <c r="A874">
        <v>873</v>
      </c>
      <c r="B874">
        <v>114</v>
      </c>
      <c r="C874">
        <v>31</v>
      </c>
      <c r="D874" s="1">
        <v>45855</v>
      </c>
      <c r="E874" s="2">
        <v>0.7138888888888888</v>
      </c>
      <c r="F874">
        <v>37</v>
      </c>
      <c r="G874">
        <v>3</v>
      </c>
      <c r="H874">
        <v>880.31</v>
      </c>
      <c r="I874">
        <v>88.03</v>
      </c>
      <c r="J874">
        <v>0</v>
      </c>
      <c r="K874" t="s">
        <v>678</v>
      </c>
      <c r="L874" t="s">
        <v>684</v>
      </c>
    </row>
    <row r="875" spans="1:12" x14ac:dyDescent="0.3">
      <c r="A875">
        <v>874</v>
      </c>
      <c r="B875">
        <v>408</v>
      </c>
      <c r="C875">
        <v>210</v>
      </c>
      <c r="D875" s="1">
        <v>46255</v>
      </c>
      <c r="E875" s="2">
        <v>0.58958333333333335</v>
      </c>
      <c r="F875">
        <v>58</v>
      </c>
      <c r="G875">
        <v>2</v>
      </c>
      <c r="H875">
        <v>1423.53</v>
      </c>
      <c r="I875">
        <v>0</v>
      </c>
      <c r="J875">
        <v>30</v>
      </c>
      <c r="K875" t="s">
        <v>678</v>
      </c>
      <c r="L875" t="s">
        <v>681</v>
      </c>
    </row>
    <row r="876" spans="1:12" x14ac:dyDescent="0.3">
      <c r="A876">
        <v>875</v>
      </c>
      <c r="B876">
        <v>156</v>
      </c>
      <c r="C876">
        <v>145</v>
      </c>
      <c r="D876" s="1">
        <v>46172</v>
      </c>
      <c r="E876" s="2">
        <v>0.41041666666666665</v>
      </c>
      <c r="F876">
        <v>49</v>
      </c>
      <c r="G876">
        <v>3</v>
      </c>
      <c r="H876">
        <v>1026.29</v>
      </c>
      <c r="I876">
        <v>153.94</v>
      </c>
      <c r="J876">
        <v>49</v>
      </c>
      <c r="K876" t="s">
        <v>685</v>
      </c>
      <c r="L876" t="s">
        <v>681</v>
      </c>
    </row>
    <row r="877" spans="1:12" x14ac:dyDescent="0.3">
      <c r="A877">
        <v>876</v>
      </c>
      <c r="B877">
        <v>163</v>
      </c>
      <c r="C877">
        <v>26</v>
      </c>
      <c r="D877" s="1">
        <v>45988</v>
      </c>
      <c r="E877" s="2">
        <v>0.56944444444444442</v>
      </c>
      <c r="F877">
        <v>55</v>
      </c>
      <c r="G877">
        <v>5</v>
      </c>
      <c r="H877">
        <v>500.11</v>
      </c>
      <c r="I877">
        <v>100.02</v>
      </c>
      <c r="J877">
        <v>20</v>
      </c>
      <c r="K877" t="s">
        <v>678</v>
      </c>
      <c r="L877" t="s">
        <v>681</v>
      </c>
    </row>
    <row r="878" spans="1:12" x14ac:dyDescent="0.3">
      <c r="A878">
        <v>877</v>
      </c>
      <c r="B878">
        <v>435</v>
      </c>
      <c r="C878">
        <v>220</v>
      </c>
      <c r="D878" s="1">
        <v>45499</v>
      </c>
      <c r="E878" s="2">
        <v>0.66874999999999996</v>
      </c>
      <c r="F878">
        <v>40</v>
      </c>
      <c r="G878">
        <v>3</v>
      </c>
      <c r="H878">
        <v>774.82</v>
      </c>
      <c r="I878">
        <v>77.48</v>
      </c>
      <c r="J878">
        <v>40</v>
      </c>
      <c r="K878" t="s">
        <v>682</v>
      </c>
      <c r="L878" t="s">
        <v>681</v>
      </c>
    </row>
    <row r="879" spans="1:12" x14ac:dyDescent="0.3">
      <c r="A879">
        <v>878</v>
      </c>
      <c r="B879">
        <v>330</v>
      </c>
      <c r="C879">
        <v>35</v>
      </c>
      <c r="D879" s="1">
        <v>46030</v>
      </c>
      <c r="E879" s="2">
        <v>0.70833333333333326</v>
      </c>
      <c r="F879">
        <v>19</v>
      </c>
      <c r="G879">
        <v>3</v>
      </c>
      <c r="H879">
        <v>1310.01</v>
      </c>
      <c r="I879">
        <v>196.5</v>
      </c>
      <c r="J879">
        <v>30</v>
      </c>
      <c r="K879" t="s">
        <v>685</v>
      </c>
      <c r="L879" t="s">
        <v>679</v>
      </c>
    </row>
    <row r="880" spans="1:12" x14ac:dyDescent="0.3">
      <c r="A880">
        <v>879</v>
      </c>
      <c r="B880">
        <v>69</v>
      </c>
      <c r="C880">
        <v>16</v>
      </c>
      <c r="D880" s="1">
        <v>46065</v>
      </c>
      <c r="E880" s="2">
        <v>0.88055555555555554</v>
      </c>
      <c r="F880">
        <v>24</v>
      </c>
      <c r="G880">
        <v>4</v>
      </c>
      <c r="H880">
        <v>1501.7</v>
      </c>
      <c r="I880">
        <v>300.33999999999997</v>
      </c>
      <c r="J880">
        <v>20</v>
      </c>
      <c r="K880" t="s">
        <v>682</v>
      </c>
      <c r="L880" t="s">
        <v>684</v>
      </c>
    </row>
    <row r="881" spans="1:12" x14ac:dyDescent="0.3">
      <c r="A881">
        <v>880</v>
      </c>
      <c r="B881">
        <v>430</v>
      </c>
      <c r="C881">
        <v>101</v>
      </c>
      <c r="D881" s="1">
        <v>45897</v>
      </c>
      <c r="E881" s="2">
        <v>0.59375</v>
      </c>
      <c r="F881">
        <v>37</v>
      </c>
      <c r="G881">
        <v>1</v>
      </c>
      <c r="H881">
        <v>500.19</v>
      </c>
      <c r="I881">
        <v>0</v>
      </c>
      <c r="J881">
        <v>20</v>
      </c>
      <c r="K881" t="s">
        <v>682</v>
      </c>
      <c r="L881" t="s">
        <v>681</v>
      </c>
    </row>
    <row r="882" spans="1:12" x14ac:dyDescent="0.3">
      <c r="A882">
        <v>881</v>
      </c>
      <c r="B882">
        <v>600</v>
      </c>
      <c r="C882">
        <v>242</v>
      </c>
      <c r="D882" s="1">
        <v>45980</v>
      </c>
      <c r="E882" s="2">
        <v>0.50902777777777786</v>
      </c>
      <c r="F882">
        <v>43</v>
      </c>
      <c r="G882">
        <v>2</v>
      </c>
      <c r="H882">
        <v>1249.3599999999999</v>
      </c>
      <c r="I882">
        <v>249.87</v>
      </c>
      <c r="J882">
        <v>30</v>
      </c>
      <c r="K882" t="s">
        <v>686</v>
      </c>
      <c r="L882" t="s">
        <v>679</v>
      </c>
    </row>
    <row r="883" spans="1:12" x14ac:dyDescent="0.3">
      <c r="A883">
        <v>882</v>
      </c>
      <c r="B883">
        <v>121</v>
      </c>
      <c r="C883">
        <v>134</v>
      </c>
      <c r="D883" s="1">
        <v>45610</v>
      </c>
      <c r="E883" s="2">
        <v>0.49236111111111103</v>
      </c>
      <c r="F883">
        <v>55</v>
      </c>
      <c r="G883">
        <v>5</v>
      </c>
      <c r="H883">
        <v>911.46</v>
      </c>
      <c r="I883">
        <v>136.72</v>
      </c>
      <c r="J883">
        <v>40</v>
      </c>
      <c r="K883" t="s">
        <v>683</v>
      </c>
      <c r="L883" t="s">
        <v>681</v>
      </c>
    </row>
    <row r="884" spans="1:12" x14ac:dyDescent="0.3">
      <c r="A884">
        <v>883</v>
      </c>
      <c r="B884">
        <v>555</v>
      </c>
      <c r="C884">
        <v>191</v>
      </c>
      <c r="D884" s="1">
        <v>45916</v>
      </c>
      <c r="E884" s="2">
        <v>0.92291666666666661</v>
      </c>
      <c r="F884">
        <v>19</v>
      </c>
      <c r="G884">
        <v>6</v>
      </c>
      <c r="H884">
        <v>693.51</v>
      </c>
      <c r="I884">
        <v>0</v>
      </c>
      <c r="J884">
        <v>0</v>
      </c>
      <c r="K884" t="s">
        <v>682</v>
      </c>
      <c r="L884" t="s">
        <v>681</v>
      </c>
    </row>
    <row r="885" spans="1:12" x14ac:dyDescent="0.3">
      <c r="A885">
        <v>884</v>
      </c>
      <c r="B885">
        <v>116</v>
      </c>
      <c r="C885">
        <v>161</v>
      </c>
      <c r="D885" s="1">
        <v>45769</v>
      </c>
      <c r="E885" s="2">
        <v>0.90069444444444446</v>
      </c>
      <c r="F885">
        <v>25</v>
      </c>
      <c r="G885">
        <v>6</v>
      </c>
      <c r="H885">
        <v>1281.6099999999999</v>
      </c>
      <c r="I885">
        <v>256.32</v>
      </c>
      <c r="J885">
        <v>40</v>
      </c>
      <c r="K885" t="s">
        <v>683</v>
      </c>
      <c r="L885" t="s">
        <v>684</v>
      </c>
    </row>
    <row r="886" spans="1:12" x14ac:dyDescent="0.3">
      <c r="A886">
        <v>885</v>
      </c>
      <c r="B886">
        <v>536</v>
      </c>
      <c r="C886">
        <v>27</v>
      </c>
      <c r="D886" s="1">
        <v>45382</v>
      </c>
      <c r="E886" s="2">
        <v>0.80208333333333326</v>
      </c>
      <c r="F886">
        <v>57</v>
      </c>
      <c r="G886">
        <v>4</v>
      </c>
      <c r="H886">
        <v>1525.67</v>
      </c>
      <c r="I886">
        <v>76.28</v>
      </c>
      <c r="J886">
        <v>40</v>
      </c>
      <c r="K886" t="s">
        <v>686</v>
      </c>
      <c r="L886" t="s">
        <v>679</v>
      </c>
    </row>
    <row r="887" spans="1:12" x14ac:dyDescent="0.3">
      <c r="A887">
        <v>886</v>
      </c>
      <c r="B887">
        <v>108</v>
      </c>
      <c r="C887">
        <v>222</v>
      </c>
      <c r="D887" s="1">
        <v>46080</v>
      </c>
      <c r="E887" s="2">
        <v>0.70347222222222228</v>
      </c>
      <c r="F887">
        <v>61</v>
      </c>
      <c r="G887">
        <v>6</v>
      </c>
      <c r="H887">
        <v>583.45000000000005</v>
      </c>
      <c r="I887">
        <v>0</v>
      </c>
      <c r="J887">
        <v>49</v>
      </c>
      <c r="K887" t="s">
        <v>683</v>
      </c>
      <c r="L887" t="s">
        <v>681</v>
      </c>
    </row>
    <row r="888" spans="1:12" x14ac:dyDescent="0.3">
      <c r="A888">
        <v>887</v>
      </c>
      <c r="B888">
        <v>258</v>
      </c>
      <c r="C888">
        <v>92</v>
      </c>
      <c r="D888" s="1">
        <v>45377</v>
      </c>
      <c r="E888" s="2">
        <v>0.33749999999999991</v>
      </c>
      <c r="F888">
        <v>60</v>
      </c>
      <c r="G888">
        <v>4</v>
      </c>
      <c r="H888">
        <v>527.80999999999995</v>
      </c>
      <c r="I888">
        <v>26.39</v>
      </c>
      <c r="J888">
        <v>20</v>
      </c>
      <c r="K888" t="s">
        <v>678</v>
      </c>
      <c r="L888" t="s">
        <v>681</v>
      </c>
    </row>
    <row r="889" spans="1:12" x14ac:dyDescent="0.3">
      <c r="A889">
        <v>888</v>
      </c>
      <c r="B889">
        <v>273</v>
      </c>
      <c r="C889">
        <v>27</v>
      </c>
      <c r="D889" s="1">
        <v>46091</v>
      </c>
      <c r="E889" s="2">
        <v>0.98263888888888884</v>
      </c>
      <c r="F889">
        <v>53</v>
      </c>
      <c r="G889">
        <v>5</v>
      </c>
      <c r="H889">
        <v>751.38</v>
      </c>
      <c r="I889">
        <v>75.14</v>
      </c>
      <c r="J889">
        <v>40</v>
      </c>
      <c r="K889" t="s">
        <v>686</v>
      </c>
      <c r="L889" t="s">
        <v>681</v>
      </c>
    </row>
    <row r="890" spans="1:12" x14ac:dyDescent="0.3">
      <c r="A890">
        <v>889</v>
      </c>
      <c r="B890">
        <v>111</v>
      </c>
      <c r="C890">
        <v>152</v>
      </c>
      <c r="D890" s="1">
        <v>46150</v>
      </c>
      <c r="E890" s="2">
        <v>0.48333333333333339</v>
      </c>
      <c r="F890">
        <v>21</v>
      </c>
      <c r="G890">
        <v>1</v>
      </c>
      <c r="H890">
        <v>1744.11</v>
      </c>
      <c r="I890">
        <v>0</v>
      </c>
      <c r="J890">
        <v>30</v>
      </c>
      <c r="K890" t="s">
        <v>678</v>
      </c>
      <c r="L890" t="s">
        <v>679</v>
      </c>
    </row>
    <row r="891" spans="1:12" x14ac:dyDescent="0.3">
      <c r="A891">
        <v>890</v>
      </c>
      <c r="B891">
        <v>432</v>
      </c>
      <c r="C891">
        <v>209</v>
      </c>
      <c r="D891" s="1">
        <v>45695</v>
      </c>
      <c r="E891" s="2">
        <v>0.39027777777777772</v>
      </c>
      <c r="F891">
        <v>56</v>
      </c>
      <c r="G891">
        <v>4</v>
      </c>
      <c r="H891">
        <v>1551.75</v>
      </c>
      <c r="I891">
        <v>155.18</v>
      </c>
      <c r="J891">
        <v>49</v>
      </c>
      <c r="K891" t="s">
        <v>686</v>
      </c>
      <c r="L891" t="s">
        <v>681</v>
      </c>
    </row>
    <row r="892" spans="1:12" x14ac:dyDescent="0.3">
      <c r="A892">
        <v>891</v>
      </c>
      <c r="B892">
        <v>443</v>
      </c>
      <c r="C892">
        <v>172</v>
      </c>
      <c r="D892" s="1">
        <v>46221</v>
      </c>
      <c r="E892" s="2">
        <v>0.34236111111111112</v>
      </c>
      <c r="F892">
        <v>51</v>
      </c>
      <c r="G892">
        <v>2</v>
      </c>
      <c r="H892">
        <v>160.56</v>
      </c>
      <c r="I892">
        <v>0</v>
      </c>
      <c r="J892">
        <v>0</v>
      </c>
      <c r="K892" t="s">
        <v>683</v>
      </c>
      <c r="L892" t="s">
        <v>681</v>
      </c>
    </row>
    <row r="893" spans="1:12" x14ac:dyDescent="0.3">
      <c r="A893">
        <v>892</v>
      </c>
      <c r="B893">
        <v>30</v>
      </c>
      <c r="C893">
        <v>187</v>
      </c>
      <c r="D893" s="1">
        <v>45759</v>
      </c>
      <c r="E893" s="2">
        <v>0.68194444444444446</v>
      </c>
      <c r="F893">
        <v>58</v>
      </c>
      <c r="G893">
        <v>3</v>
      </c>
      <c r="H893">
        <v>712</v>
      </c>
      <c r="I893">
        <v>0</v>
      </c>
      <c r="J893">
        <v>30</v>
      </c>
      <c r="K893" t="s">
        <v>682</v>
      </c>
      <c r="L893" t="s">
        <v>681</v>
      </c>
    </row>
    <row r="894" spans="1:12" x14ac:dyDescent="0.3">
      <c r="A894">
        <v>893</v>
      </c>
      <c r="B894">
        <v>333</v>
      </c>
      <c r="C894">
        <v>118</v>
      </c>
      <c r="D894" s="1">
        <v>46007</v>
      </c>
      <c r="E894" s="2">
        <v>0.70069444444444451</v>
      </c>
      <c r="F894">
        <v>65</v>
      </c>
      <c r="G894">
        <v>2</v>
      </c>
      <c r="H894">
        <v>471.76</v>
      </c>
      <c r="I894">
        <v>94.35</v>
      </c>
      <c r="J894">
        <v>49</v>
      </c>
      <c r="K894" t="s">
        <v>680</v>
      </c>
      <c r="L894" t="s">
        <v>681</v>
      </c>
    </row>
    <row r="895" spans="1:12" x14ac:dyDescent="0.3">
      <c r="A895">
        <v>894</v>
      </c>
      <c r="B895">
        <v>411</v>
      </c>
      <c r="C895">
        <v>193</v>
      </c>
      <c r="D895" s="1">
        <v>45648</v>
      </c>
      <c r="E895" s="2">
        <v>0.57916666666666661</v>
      </c>
      <c r="F895">
        <v>46</v>
      </c>
      <c r="G895">
        <v>1</v>
      </c>
      <c r="H895">
        <v>680.72</v>
      </c>
      <c r="I895">
        <v>68.069999999999993</v>
      </c>
      <c r="J895">
        <v>49</v>
      </c>
      <c r="K895" t="s">
        <v>680</v>
      </c>
      <c r="L895" t="s">
        <v>684</v>
      </c>
    </row>
    <row r="896" spans="1:12" x14ac:dyDescent="0.3">
      <c r="A896">
        <v>895</v>
      </c>
      <c r="B896">
        <v>325</v>
      </c>
      <c r="C896">
        <v>213</v>
      </c>
      <c r="D896" s="1">
        <v>45605</v>
      </c>
      <c r="E896" s="2">
        <v>0.49861111111111112</v>
      </c>
      <c r="F896">
        <v>61</v>
      </c>
      <c r="G896">
        <v>1</v>
      </c>
      <c r="H896">
        <v>1194.28</v>
      </c>
      <c r="I896">
        <v>0</v>
      </c>
      <c r="J896">
        <v>49</v>
      </c>
      <c r="K896" t="s">
        <v>682</v>
      </c>
      <c r="L896" t="s">
        <v>679</v>
      </c>
    </row>
    <row r="897" spans="1:12" x14ac:dyDescent="0.3">
      <c r="A897">
        <v>896</v>
      </c>
      <c r="B897">
        <v>191</v>
      </c>
      <c r="C897">
        <v>194</v>
      </c>
      <c r="D897" s="1">
        <v>45683</v>
      </c>
      <c r="E897" s="2">
        <v>0.59444444444444455</v>
      </c>
      <c r="F897">
        <v>60</v>
      </c>
      <c r="G897">
        <v>4</v>
      </c>
      <c r="H897">
        <v>709</v>
      </c>
      <c r="I897">
        <v>141.80000000000001</v>
      </c>
      <c r="J897">
        <v>40</v>
      </c>
      <c r="K897" t="s">
        <v>683</v>
      </c>
      <c r="L897" t="s">
        <v>684</v>
      </c>
    </row>
    <row r="898" spans="1:12" x14ac:dyDescent="0.3">
      <c r="A898">
        <v>897</v>
      </c>
      <c r="B898">
        <v>173</v>
      </c>
      <c r="C898">
        <v>83</v>
      </c>
      <c r="D898" s="1">
        <v>45308</v>
      </c>
      <c r="E898" s="2">
        <v>0.46666666666666656</v>
      </c>
      <c r="F898">
        <v>52</v>
      </c>
      <c r="G898">
        <v>3</v>
      </c>
      <c r="H898">
        <v>1646.83</v>
      </c>
      <c r="I898">
        <v>247.02</v>
      </c>
      <c r="J898">
        <v>49</v>
      </c>
      <c r="K898" t="s">
        <v>683</v>
      </c>
      <c r="L898" t="s">
        <v>681</v>
      </c>
    </row>
    <row r="899" spans="1:12" x14ac:dyDescent="0.3">
      <c r="A899">
        <v>898</v>
      </c>
      <c r="B899">
        <v>552</v>
      </c>
      <c r="C899">
        <v>46</v>
      </c>
      <c r="D899" s="1">
        <v>45699</v>
      </c>
      <c r="E899" s="2">
        <v>0.42500000000000004</v>
      </c>
      <c r="F899">
        <v>20</v>
      </c>
      <c r="G899">
        <v>1</v>
      </c>
      <c r="H899">
        <v>1315.6</v>
      </c>
      <c r="I899">
        <v>197.34</v>
      </c>
      <c r="J899">
        <v>40</v>
      </c>
      <c r="K899" t="s">
        <v>683</v>
      </c>
      <c r="L899" t="s">
        <v>684</v>
      </c>
    </row>
    <row r="900" spans="1:12" x14ac:dyDescent="0.3">
      <c r="A900">
        <v>899</v>
      </c>
      <c r="B900">
        <v>349</v>
      </c>
      <c r="C900">
        <v>137</v>
      </c>
      <c r="D900" s="1">
        <v>45654</v>
      </c>
      <c r="E900" s="2">
        <v>0.8388888888888888</v>
      </c>
      <c r="F900">
        <v>39</v>
      </c>
      <c r="G900">
        <v>1</v>
      </c>
      <c r="H900">
        <v>1539.62</v>
      </c>
      <c r="I900">
        <v>230.94</v>
      </c>
      <c r="J900">
        <v>30</v>
      </c>
      <c r="K900" t="s">
        <v>678</v>
      </c>
      <c r="L900" t="s">
        <v>681</v>
      </c>
    </row>
    <row r="901" spans="1:12" x14ac:dyDescent="0.3">
      <c r="A901">
        <v>900</v>
      </c>
      <c r="B901">
        <v>85</v>
      </c>
      <c r="C901">
        <v>83</v>
      </c>
      <c r="D901" s="1">
        <v>45522</v>
      </c>
      <c r="E901" s="2">
        <v>0.95277777777777772</v>
      </c>
      <c r="F901">
        <v>17</v>
      </c>
      <c r="G901">
        <v>2</v>
      </c>
      <c r="H901">
        <v>1040.6199999999999</v>
      </c>
      <c r="I901">
        <v>156.09</v>
      </c>
      <c r="J901">
        <v>30</v>
      </c>
      <c r="K901" t="s">
        <v>686</v>
      </c>
      <c r="L901" t="s">
        <v>681</v>
      </c>
    </row>
    <row r="902" spans="1:12" x14ac:dyDescent="0.3">
      <c r="A902">
        <v>901</v>
      </c>
      <c r="B902">
        <v>230</v>
      </c>
      <c r="C902">
        <v>214</v>
      </c>
      <c r="D902" s="1">
        <v>46003</v>
      </c>
      <c r="E902" s="2">
        <v>0.63541666666666674</v>
      </c>
      <c r="F902">
        <v>29</v>
      </c>
      <c r="G902">
        <v>4</v>
      </c>
      <c r="H902">
        <v>1208.46</v>
      </c>
      <c r="I902">
        <v>0</v>
      </c>
      <c r="J902">
        <v>20</v>
      </c>
      <c r="K902" t="s">
        <v>686</v>
      </c>
      <c r="L902" t="s">
        <v>681</v>
      </c>
    </row>
    <row r="903" spans="1:12" x14ac:dyDescent="0.3">
      <c r="A903">
        <v>902</v>
      </c>
      <c r="B903">
        <v>250</v>
      </c>
      <c r="C903">
        <v>247</v>
      </c>
      <c r="D903" s="1">
        <v>45313</v>
      </c>
      <c r="E903" s="2">
        <v>0.9951388888888888</v>
      </c>
      <c r="F903">
        <v>43</v>
      </c>
      <c r="G903">
        <v>4</v>
      </c>
      <c r="H903">
        <v>1054.6199999999999</v>
      </c>
      <c r="I903">
        <v>105.46</v>
      </c>
      <c r="J903">
        <v>20</v>
      </c>
      <c r="K903" t="s">
        <v>682</v>
      </c>
      <c r="L903" t="s">
        <v>684</v>
      </c>
    </row>
    <row r="904" spans="1:12" x14ac:dyDescent="0.3">
      <c r="A904">
        <v>903</v>
      </c>
      <c r="B904">
        <v>532</v>
      </c>
      <c r="C904">
        <v>149</v>
      </c>
      <c r="D904" s="1">
        <v>45701</v>
      </c>
      <c r="E904" s="2">
        <v>0.86597222222222214</v>
      </c>
      <c r="F904">
        <v>31</v>
      </c>
      <c r="G904">
        <v>6</v>
      </c>
      <c r="H904">
        <v>1458.62</v>
      </c>
      <c r="I904">
        <v>0</v>
      </c>
      <c r="J904">
        <v>30</v>
      </c>
      <c r="K904" t="s">
        <v>682</v>
      </c>
      <c r="L904" t="s">
        <v>681</v>
      </c>
    </row>
    <row r="905" spans="1:12" x14ac:dyDescent="0.3">
      <c r="A905">
        <v>904</v>
      </c>
      <c r="B905">
        <v>374</v>
      </c>
      <c r="C905">
        <v>231</v>
      </c>
      <c r="D905" s="1">
        <v>46239</v>
      </c>
      <c r="E905" s="2">
        <v>0.63888888888888884</v>
      </c>
      <c r="F905">
        <v>49</v>
      </c>
      <c r="G905">
        <v>3</v>
      </c>
      <c r="H905">
        <v>249.43</v>
      </c>
      <c r="I905">
        <v>37.409999999999997</v>
      </c>
      <c r="J905">
        <v>20</v>
      </c>
      <c r="K905" t="s">
        <v>683</v>
      </c>
      <c r="L905" t="s">
        <v>679</v>
      </c>
    </row>
    <row r="906" spans="1:12" x14ac:dyDescent="0.3">
      <c r="A906">
        <v>905</v>
      </c>
      <c r="B906">
        <v>253</v>
      </c>
      <c r="C906">
        <v>204</v>
      </c>
      <c r="D906" s="1">
        <v>45843</v>
      </c>
      <c r="E906" s="2">
        <v>0.50416666666666665</v>
      </c>
      <c r="F906">
        <v>65</v>
      </c>
      <c r="G906">
        <v>5</v>
      </c>
      <c r="H906">
        <v>1310.03</v>
      </c>
      <c r="I906">
        <v>131</v>
      </c>
      <c r="J906">
        <v>30</v>
      </c>
      <c r="K906" t="s">
        <v>686</v>
      </c>
      <c r="L906" t="s">
        <v>681</v>
      </c>
    </row>
    <row r="907" spans="1:12" x14ac:dyDescent="0.3">
      <c r="A907">
        <v>906</v>
      </c>
      <c r="B907">
        <v>234</v>
      </c>
      <c r="C907">
        <v>185</v>
      </c>
      <c r="D907" s="1">
        <v>45648</v>
      </c>
      <c r="E907" s="2">
        <v>0.64513888888888893</v>
      </c>
      <c r="F907">
        <v>32</v>
      </c>
      <c r="G907">
        <v>5</v>
      </c>
      <c r="H907">
        <v>1525.51</v>
      </c>
      <c r="I907">
        <v>76.28</v>
      </c>
      <c r="J907">
        <v>49</v>
      </c>
      <c r="K907" t="s">
        <v>682</v>
      </c>
      <c r="L907" t="s">
        <v>681</v>
      </c>
    </row>
    <row r="908" spans="1:12" x14ac:dyDescent="0.3">
      <c r="A908">
        <v>907</v>
      </c>
      <c r="B908">
        <v>447</v>
      </c>
      <c r="C908">
        <v>17</v>
      </c>
      <c r="D908" s="1">
        <v>46268</v>
      </c>
      <c r="E908" s="2">
        <v>0.54236111111111107</v>
      </c>
      <c r="F908">
        <v>50</v>
      </c>
      <c r="G908">
        <v>4</v>
      </c>
      <c r="H908">
        <v>1059.1099999999999</v>
      </c>
      <c r="I908">
        <v>0</v>
      </c>
      <c r="J908">
        <v>30</v>
      </c>
      <c r="K908" t="s">
        <v>682</v>
      </c>
      <c r="L908" t="s">
        <v>679</v>
      </c>
    </row>
    <row r="909" spans="1:12" x14ac:dyDescent="0.3">
      <c r="A909">
        <v>908</v>
      </c>
      <c r="B909">
        <v>152</v>
      </c>
      <c r="C909">
        <v>17</v>
      </c>
      <c r="D909" s="1">
        <v>45990</v>
      </c>
      <c r="E909" s="2">
        <v>0.79444444444444451</v>
      </c>
      <c r="F909">
        <v>61</v>
      </c>
      <c r="G909">
        <v>3</v>
      </c>
      <c r="H909">
        <v>1077.19</v>
      </c>
      <c r="I909">
        <v>161.58000000000001</v>
      </c>
      <c r="J909">
        <v>0</v>
      </c>
      <c r="K909" t="s">
        <v>680</v>
      </c>
      <c r="L909" t="s">
        <v>681</v>
      </c>
    </row>
    <row r="910" spans="1:12" x14ac:dyDescent="0.3">
      <c r="A910">
        <v>909</v>
      </c>
      <c r="B910">
        <v>503</v>
      </c>
      <c r="C910">
        <v>111</v>
      </c>
      <c r="D910" s="1">
        <v>46013</v>
      </c>
      <c r="E910" s="2">
        <v>0.51736111111111116</v>
      </c>
      <c r="F910">
        <v>28</v>
      </c>
      <c r="G910">
        <v>6</v>
      </c>
      <c r="H910">
        <v>879.55</v>
      </c>
      <c r="I910">
        <v>87.95</v>
      </c>
      <c r="J910">
        <v>30</v>
      </c>
      <c r="K910" t="s">
        <v>683</v>
      </c>
      <c r="L910" t="s">
        <v>684</v>
      </c>
    </row>
    <row r="911" spans="1:12" x14ac:dyDescent="0.3">
      <c r="A911">
        <v>910</v>
      </c>
      <c r="B911">
        <v>584</v>
      </c>
      <c r="C911">
        <v>205</v>
      </c>
      <c r="D911" s="1">
        <v>46188</v>
      </c>
      <c r="E911" s="2">
        <v>0.88125000000000009</v>
      </c>
      <c r="F911">
        <v>64</v>
      </c>
      <c r="G911">
        <v>5</v>
      </c>
      <c r="H911">
        <v>1766.7</v>
      </c>
      <c r="I911">
        <v>176.67</v>
      </c>
      <c r="J911">
        <v>30</v>
      </c>
      <c r="K911" t="s">
        <v>686</v>
      </c>
      <c r="L911" t="s">
        <v>681</v>
      </c>
    </row>
    <row r="912" spans="1:12" x14ac:dyDescent="0.3">
      <c r="A912">
        <v>911</v>
      </c>
      <c r="B912">
        <v>55</v>
      </c>
      <c r="C912">
        <v>183</v>
      </c>
      <c r="D912" s="1">
        <v>46064</v>
      </c>
      <c r="E912" s="2">
        <v>0.8173611111111112</v>
      </c>
      <c r="F912">
        <v>22</v>
      </c>
      <c r="G912">
        <v>1</v>
      </c>
      <c r="H912">
        <v>1151.27</v>
      </c>
      <c r="I912">
        <v>115.13</v>
      </c>
      <c r="J912">
        <v>40</v>
      </c>
      <c r="K912" t="s">
        <v>680</v>
      </c>
      <c r="L912" t="s">
        <v>684</v>
      </c>
    </row>
    <row r="913" spans="1:12" x14ac:dyDescent="0.3">
      <c r="A913">
        <v>912</v>
      </c>
      <c r="B913">
        <v>200</v>
      </c>
      <c r="C913">
        <v>64</v>
      </c>
      <c r="D913" s="1">
        <v>45907</v>
      </c>
      <c r="E913" s="2">
        <v>0.57847222222222228</v>
      </c>
      <c r="F913">
        <v>26</v>
      </c>
      <c r="G913">
        <v>1</v>
      </c>
      <c r="H913">
        <v>1211</v>
      </c>
      <c r="I913">
        <v>60.55</v>
      </c>
      <c r="J913">
        <v>0</v>
      </c>
      <c r="K913" t="s">
        <v>683</v>
      </c>
      <c r="L913" t="s">
        <v>681</v>
      </c>
    </row>
    <row r="914" spans="1:12" x14ac:dyDescent="0.3">
      <c r="A914">
        <v>913</v>
      </c>
      <c r="B914">
        <v>97</v>
      </c>
      <c r="C914">
        <v>243</v>
      </c>
      <c r="D914" s="1">
        <v>45705</v>
      </c>
      <c r="E914" s="2">
        <v>0.86874999999999991</v>
      </c>
      <c r="F914">
        <v>41</v>
      </c>
      <c r="G914">
        <v>4</v>
      </c>
      <c r="H914">
        <v>1289.98</v>
      </c>
      <c r="I914">
        <v>0</v>
      </c>
      <c r="J914">
        <v>30</v>
      </c>
      <c r="K914" t="s">
        <v>685</v>
      </c>
      <c r="L914" t="s">
        <v>681</v>
      </c>
    </row>
    <row r="915" spans="1:12" x14ac:dyDescent="0.3">
      <c r="A915">
        <v>914</v>
      </c>
      <c r="B915">
        <v>319</v>
      </c>
      <c r="C915">
        <v>91</v>
      </c>
      <c r="D915" s="1">
        <v>45473</v>
      </c>
      <c r="E915" s="2">
        <v>0.91388888888888897</v>
      </c>
      <c r="F915">
        <v>31</v>
      </c>
      <c r="G915">
        <v>4</v>
      </c>
      <c r="H915">
        <v>272.43</v>
      </c>
      <c r="I915">
        <v>0</v>
      </c>
      <c r="J915">
        <v>40</v>
      </c>
      <c r="K915" t="s">
        <v>685</v>
      </c>
      <c r="L915" t="s">
        <v>684</v>
      </c>
    </row>
    <row r="916" spans="1:12" x14ac:dyDescent="0.3">
      <c r="A916">
        <v>915</v>
      </c>
      <c r="B916">
        <v>360</v>
      </c>
      <c r="C916">
        <v>166</v>
      </c>
      <c r="D916" s="1">
        <v>45940</v>
      </c>
      <c r="E916" s="2">
        <v>0.43124999999999991</v>
      </c>
      <c r="F916">
        <v>43</v>
      </c>
      <c r="G916">
        <v>1</v>
      </c>
      <c r="H916">
        <v>1000.1</v>
      </c>
      <c r="I916">
        <v>0</v>
      </c>
      <c r="J916">
        <v>49</v>
      </c>
      <c r="K916" t="s">
        <v>686</v>
      </c>
      <c r="L916" t="s">
        <v>681</v>
      </c>
    </row>
    <row r="917" spans="1:12" x14ac:dyDescent="0.3">
      <c r="A917">
        <v>916</v>
      </c>
      <c r="B917">
        <v>61</v>
      </c>
      <c r="C917">
        <v>175</v>
      </c>
      <c r="D917" s="1">
        <v>45674</v>
      </c>
      <c r="E917" s="2">
        <v>0.46527777777777768</v>
      </c>
      <c r="F917">
        <v>15</v>
      </c>
      <c r="G917">
        <v>5</v>
      </c>
      <c r="H917">
        <v>141.13</v>
      </c>
      <c r="I917">
        <v>0</v>
      </c>
      <c r="J917">
        <v>40</v>
      </c>
      <c r="K917" t="s">
        <v>683</v>
      </c>
      <c r="L917" t="s">
        <v>681</v>
      </c>
    </row>
    <row r="918" spans="1:12" x14ac:dyDescent="0.3">
      <c r="A918">
        <v>917</v>
      </c>
      <c r="B918">
        <v>582</v>
      </c>
      <c r="C918">
        <v>145</v>
      </c>
      <c r="D918" s="1">
        <v>45675</v>
      </c>
      <c r="E918" s="2">
        <v>0.42430555555555549</v>
      </c>
      <c r="F918">
        <v>27</v>
      </c>
      <c r="G918">
        <v>6</v>
      </c>
      <c r="H918">
        <v>1163.07</v>
      </c>
      <c r="I918">
        <v>0</v>
      </c>
      <c r="J918">
        <v>49</v>
      </c>
      <c r="K918" t="s">
        <v>685</v>
      </c>
      <c r="L918" t="s">
        <v>681</v>
      </c>
    </row>
    <row r="919" spans="1:12" x14ac:dyDescent="0.3">
      <c r="A919">
        <v>918</v>
      </c>
      <c r="B919">
        <v>100</v>
      </c>
      <c r="C919">
        <v>224</v>
      </c>
      <c r="D919" s="1">
        <v>45991</v>
      </c>
      <c r="E919" s="2">
        <v>0.5263888888888888</v>
      </c>
      <c r="F919">
        <v>38</v>
      </c>
      <c r="G919">
        <v>5</v>
      </c>
      <c r="H919">
        <v>417.24</v>
      </c>
      <c r="I919">
        <v>20.86</v>
      </c>
      <c r="J919">
        <v>20</v>
      </c>
      <c r="K919" t="s">
        <v>678</v>
      </c>
      <c r="L919" t="s">
        <v>684</v>
      </c>
    </row>
    <row r="920" spans="1:12" x14ac:dyDescent="0.3">
      <c r="A920">
        <v>919</v>
      </c>
      <c r="B920">
        <v>456</v>
      </c>
      <c r="C920">
        <v>8</v>
      </c>
      <c r="D920" s="1">
        <v>45929</v>
      </c>
      <c r="E920" s="2">
        <v>0.41597222222222219</v>
      </c>
      <c r="F920">
        <v>49</v>
      </c>
      <c r="G920">
        <v>1</v>
      </c>
      <c r="H920">
        <v>1476.1</v>
      </c>
      <c r="I920">
        <v>0</v>
      </c>
      <c r="J920">
        <v>30</v>
      </c>
      <c r="K920" t="s">
        <v>686</v>
      </c>
      <c r="L920" t="s">
        <v>681</v>
      </c>
    </row>
    <row r="921" spans="1:12" x14ac:dyDescent="0.3">
      <c r="A921">
        <v>920</v>
      </c>
      <c r="B921">
        <v>185</v>
      </c>
      <c r="C921">
        <v>152</v>
      </c>
      <c r="D921" s="1">
        <v>45822</v>
      </c>
      <c r="E921" s="2">
        <v>0.58125000000000004</v>
      </c>
      <c r="F921">
        <v>21</v>
      </c>
      <c r="G921">
        <v>4</v>
      </c>
      <c r="H921">
        <v>444.51</v>
      </c>
      <c r="I921">
        <v>0</v>
      </c>
      <c r="J921">
        <v>49</v>
      </c>
      <c r="K921" t="s">
        <v>683</v>
      </c>
      <c r="L921" t="s">
        <v>681</v>
      </c>
    </row>
    <row r="922" spans="1:12" x14ac:dyDescent="0.3">
      <c r="A922">
        <v>921</v>
      </c>
      <c r="B922">
        <v>562</v>
      </c>
      <c r="C922">
        <v>213</v>
      </c>
      <c r="D922" s="1">
        <v>45690</v>
      </c>
      <c r="E922" s="2">
        <v>0.92152777777777772</v>
      </c>
      <c r="F922">
        <v>57</v>
      </c>
      <c r="G922">
        <v>5</v>
      </c>
      <c r="H922">
        <v>229.98</v>
      </c>
      <c r="I922">
        <v>0</v>
      </c>
      <c r="J922">
        <v>30</v>
      </c>
      <c r="K922" t="s">
        <v>685</v>
      </c>
      <c r="L922" t="s">
        <v>684</v>
      </c>
    </row>
    <row r="923" spans="1:12" x14ac:dyDescent="0.3">
      <c r="A923">
        <v>922</v>
      </c>
      <c r="B923">
        <v>503</v>
      </c>
      <c r="C923">
        <v>49</v>
      </c>
      <c r="D923" s="1">
        <v>46105</v>
      </c>
      <c r="E923" s="2">
        <v>0.83472222222222214</v>
      </c>
      <c r="F923">
        <v>37</v>
      </c>
      <c r="G923">
        <v>1</v>
      </c>
      <c r="H923">
        <v>1659.91</v>
      </c>
      <c r="I923">
        <v>83</v>
      </c>
      <c r="J923">
        <v>49</v>
      </c>
      <c r="K923" t="s">
        <v>686</v>
      </c>
      <c r="L923" t="s">
        <v>681</v>
      </c>
    </row>
    <row r="924" spans="1:12" x14ac:dyDescent="0.3">
      <c r="A924">
        <v>923</v>
      </c>
      <c r="B924">
        <v>94</v>
      </c>
      <c r="C924">
        <v>170</v>
      </c>
      <c r="D924" s="1">
        <v>45962</v>
      </c>
      <c r="E924" s="2">
        <v>0.79027777777777786</v>
      </c>
      <c r="F924">
        <v>48</v>
      </c>
      <c r="G924">
        <v>5</v>
      </c>
      <c r="H924">
        <v>1086.1500000000001</v>
      </c>
      <c r="I924">
        <v>108.62</v>
      </c>
      <c r="J924">
        <v>49</v>
      </c>
      <c r="K924" t="s">
        <v>682</v>
      </c>
      <c r="L924" t="s">
        <v>681</v>
      </c>
    </row>
    <row r="925" spans="1:12" x14ac:dyDescent="0.3">
      <c r="A925">
        <v>924</v>
      </c>
      <c r="B925">
        <v>206</v>
      </c>
      <c r="C925">
        <v>73</v>
      </c>
      <c r="D925" s="1">
        <v>45620</v>
      </c>
      <c r="E925" s="2">
        <v>0.51944444444444438</v>
      </c>
      <c r="F925">
        <v>63</v>
      </c>
      <c r="G925">
        <v>2</v>
      </c>
      <c r="H925">
        <v>612.16999999999996</v>
      </c>
      <c r="I925">
        <v>91.83</v>
      </c>
      <c r="J925">
        <v>40</v>
      </c>
      <c r="K925" t="s">
        <v>682</v>
      </c>
      <c r="L925" t="s">
        <v>681</v>
      </c>
    </row>
    <row r="926" spans="1:12" x14ac:dyDescent="0.3">
      <c r="A926">
        <v>925</v>
      </c>
      <c r="B926">
        <v>387</v>
      </c>
      <c r="C926">
        <v>22</v>
      </c>
      <c r="D926" s="1">
        <v>45794</v>
      </c>
      <c r="E926" s="2">
        <v>0.35486111111111107</v>
      </c>
      <c r="F926">
        <v>21</v>
      </c>
      <c r="G926">
        <v>3</v>
      </c>
      <c r="H926">
        <v>1062.9100000000001</v>
      </c>
      <c r="I926">
        <v>106.29</v>
      </c>
      <c r="J926">
        <v>40</v>
      </c>
      <c r="K926" t="s">
        <v>683</v>
      </c>
      <c r="L926" t="s">
        <v>681</v>
      </c>
    </row>
    <row r="927" spans="1:12" x14ac:dyDescent="0.3">
      <c r="A927">
        <v>926</v>
      </c>
      <c r="B927">
        <v>295</v>
      </c>
      <c r="C927">
        <v>198</v>
      </c>
      <c r="D927" s="1">
        <v>45992</v>
      </c>
      <c r="E927" s="2">
        <v>0.3979166666666667</v>
      </c>
      <c r="F927">
        <v>17</v>
      </c>
      <c r="G927">
        <v>2</v>
      </c>
      <c r="H927">
        <v>1710.59</v>
      </c>
      <c r="I927">
        <v>0</v>
      </c>
      <c r="J927">
        <v>49</v>
      </c>
      <c r="K927" t="s">
        <v>680</v>
      </c>
      <c r="L927" t="s">
        <v>681</v>
      </c>
    </row>
    <row r="928" spans="1:12" x14ac:dyDescent="0.3">
      <c r="A928">
        <v>927</v>
      </c>
      <c r="B928">
        <v>556</v>
      </c>
      <c r="C928">
        <v>45</v>
      </c>
      <c r="D928" s="1">
        <v>45948</v>
      </c>
      <c r="E928" s="2">
        <v>0.78263888888888888</v>
      </c>
      <c r="F928">
        <v>18</v>
      </c>
      <c r="G928">
        <v>5</v>
      </c>
      <c r="H928">
        <v>166.98</v>
      </c>
      <c r="I928">
        <v>0</v>
      </c>
      <c r="J928">
        <v>40</v>
      </c>
      <c r="K928" t="s">
        <v>685</v>
      </c>
      <c r="L928" t="s">
        <v>681</v>
      </c>
    </row>
    <row r="929" spans="1:12" x14ac:dyDescent="0.3">
      <c r="A929">
        <v>928</v>
      </c>
      <c r="B929">
        <v>551</v>
      </c>
      <c r="C929">
        <v>14</v>
      </c>
      <c r="D929" s="1">
        <v>46135</v>
      </c>
      <c r="E929" s="2">
        <v>0.90763888888888888</v>
      </c>
      <c r="F929">
        <v>47</v>
      </c>
      <c r="G929">
        <v>5</v>
      </c>
      <c r="H929">
        <v>1546.69</v>
      </c>
      <c r="I929">
        <v>154.66999999999999</v>
      </c>
      <c r="J929">
        <v>30</v>
      </c>
      <c r="K929" t="s">
        <v>680</v>
      </c>
      <c r="L929" t="s">
        <v>679</v>
      </c>
    </row>
    <row r="930" spans="1:12" x14ac:dyDescent="0.3">
      <c r="A930">
        <v>929</v>
      </c>
      <c r="B930">
        <v>46</v>
      </c>
      <c r="C930">
        <v>234</v>
      </c>
      <c r="D930" s="1">
        <v>45511</v>
      </c>
      <c r="E930" s="2">
        <v>0.47847222222222219</v>
      </c>
      <c r="F930">
        <v>26</v>
      </c>
      <c r="G930">
        <v>2</v>
      </c>
      <c r="H930">
        <v>1316.85</v>
      </c>
      <c r="I930">
        <v>0</v>
      </c>
      <c r="J930">
        <v>20</v>
      </c>
      <c r="K930" t="s">
        <v>682</v>
      </c>
      <c r="L930" t="s">
        <v>684</v>
      </c>
    </row>
    <row r="931" spans="1:12" x14ac:dyDescent="0.3">
      <c r="A931">
        <v>930</v>
      </c>
      <c r="B931">
        <v>585</v>
      </c>
      <c r="C931">
        <v>164</v>
      </c>
      <c r="D931" s="1">
        <v>45919</v>
      </c>
      <c r="E931" s="2">
        <v>0.33472222222222214</v>
      </c>
      <c r="F931">
        <v>39</v>
      </c>
      <c r="G931">
        <v>2</v>
      </c>
      <c r="H931">
        <v>1632.54</v>
      </c>
      <c r="I931">
        <v>0</v>
      </c>
      <c r="J931">
        <v>30</v>
      </c>
      <c r="K931" t="s">
        <v>686</v>
      </c>
      <c r="L931" t="s">
        <v>684</v>
      </c>
    </row>
    <row r="932" spans="1:12" x14ac:dyDescent="0.3">
      <c r="A932">
        <v>931</v>
      </c>
      <c r="B932">
        <v>339</v>
      </c>
      <c r="C932">
        <v>46</v>
      </c>
      <c r="D932" s="1">
        <v>45691</v>
      </c>
      <c r="E932" s="2">
        <v>0.64097222222222228</v>
      </c>
      <c r="F932">
        <v>40</v>
      </c>
      <c r="G932">
        <v>1</v>
      </c>
      <c r="H932">
        <v>381.96</v>
      </c>
      <c r="I932">
        <v>38.200000000000003</v>
      </c>
      <c r="J932">
        <v>20</v>
      </c>
      <c r="K932" t="s">
        <v>678</v>
      </c>
      <c r="L932" t="s">
        <v>679</v>
      </c>
    </row>
    <row r="933" spans="1:12" x14ac:dyDescent="0.3">
      <c r="A933">
        <v>932</v>
      </c>
      <c r="B933">
        <v>265</v>
      </c>
      <c r="C933">
        <v>226</v>
      </c>
      <c r="D933" s="1">
        <v>46236</v>
      </c>
      <c r="E933" s="2">
        <v>0.90486111111111112</v>
      </c>
      <c r="F933">
        <v>51</v>
      </c>
      <c r="G933">
        <v>6</v>
      </c>
      <c r="H933">
        <v>1571.09</v>
      </c>
      <c r="I933">
        <v>235.66</v>
      </c>
      <c r="J933">
        <v>30</v>
      </c>
      <c r="K933" t="s">
        <v>685</v>
      </c>
      <c r="L933" t="s">
        <v>679</v>
      </c>
    </row>
    <row r="934" spans="1:12" x14ac:dyDescent="0.3">
      <c r="A934">
        <v>933</v>
      </c>
      <c r="B934">
        <v>280</v>
      </c>
      <c r="C934">
        <v>105</v>
      </c>
      <c r="D934" s="1">
        <v>45998</v>
      </c>
      <c r="E934" s="2">
        <v>0.35138888888888897</v>
      </c>
      <c r="F934">
        <v>41</v>
      </c>
      <c r="G934">
        <v>4</v>
      </c>
      <c r="H934">
        <v>587.19000000000005</v>
      </c>
      <c r="I934">
        <v>0</v>
      </c>
      <c r="J934">
        <v>40</v>
      </c>
      <c r="K934" t="s">
        <v>683</v>
      </c>
      <c r="L934" t="s">
        <v>681</v>
      </c>
    </row>
    <row r="935" spans="1:12" x14ac:dyDescent="0.3">
      <c r="A935">
        <v>934</v>
      </c>
      <c r="B935">
        <v>11</v>
      </c>
      <c r="C935">
        <v>161</v>
      </c>
      <c r="D935" s="1">
        <v>46001</v>
      </c>
      <c r="E935" s="2">
        <v>0.83472222222222214</v>
      </c>
      <c r="F935">
        <v>59</v>
      </c>
      <c r="G935">
        <v>4</v>
      </c>
      <c r="H935">
        <v>336.53</v>
      </c>
      <c r="I935">
        <v>50.48</v>
      </c>
      <c r="J935">
        <v>20</v>
      </c>
      <c r="K935" t="s">
        <v>686</v>
      </c>
      <c r="L935" t="s">
        <v>679</v>
      </c>
    </row>
    <row r="936" spans="1:12" x14ac:dyDescent="0.3">
      <c r="A936">
        <v>935</v>
      </c>
      <c r="B936">
        <v>118</v>
      </c>
      <c r="C936">
        <v>30</v>
      </c>
      <c r="D936" s="1">
        <v>45454</v>
      </c>
      <c r="E936" s="2">
        <v>0.96111111111111103</v>
      </c>
      <c r="F936">
        <v>26</v>
      </c>
      <c r="G936">
        <v>5</v>
      </c>
      <c r="H936">
        <v>670</v>
      </c>
      <c r="I936">
        <v>100.5</v>
      </c>
      <c r="J936">
        <v>30</v>
      </c>
      <c r="K936" t="s">
        <v>680</v>
      </c>
      <c r="L936" t="s">
        <v>679</v>
      </c>
    </row>
    <row r="937" spans="1:12" x14ac:dyDescent="0.3">
      <c r="A937">
        <v>936</v>
      </c>
      <c r="B937">
        <v>408</v>
      </c>
      <c r="C937">
        <v>73</v>
      </c>
      <c r="D937" s="1">
        <v>45841</v>
      </c>
      <c r="E937" s="2">
        <v>0.72083333333333344</v>
      </c>
      <c r="F937">
        <v>51</v>
      </c>
      <c r="G937">
        <v>3</v>
      </c>
      <c r="H937">
        <v>302.27</v>
      </c>
      <c r="I937">
        <v>0</v>
      </c>
      <c r="J937">
        <v>40</v>
      </c>
      <c r="K937" t="s">
        <v>685</v>
      </c>
      <c r="L937" t="s">
        <v>681</v>
      </c>
    </row>
    <row r="938" spans="1:12" x14ac:dyDescent="0.3">
      <c r="A938">
        <v>937</v>
      </c>
      <c r="B938">
        <v>569</v>
      </c>
      <c r="C938">
        <v>217</v>
      </c>
      <c r="D938" s="1">
        <v>45801</v>
      </c>
      <c r="E938" s="2">
        <v>0.5888888888888888</v>
      </c>
      <c r="F938">
        <v>48</v>
      </c>
      <c r="G938">
        <v>1</v>
      </c>
      <c r="H938">
        <v>907.85</v>
      </c>
      <c r="I938">
        <v>0</v>
      </c>
      <c r="J938">
        <v>0</v>
      </c>
      <c r="K938" t="s">
        <v>685</v>
      </c>
      <c r="L938" t="s">
        <v>681</v>
      </c>
    </row>
    <row r="939" spans="1:12" x14ac:dyDescent="0.3">
      <c r="A939">
        <v>938</v>
      </c>
      <c r="B939">
        <v>398</v>
      </c>
      <c r="C939">
        <v>48</v>
      </c>
      <c r="D939" s="1">
        <v>45377</v>
      </c>
      <c r="E939" s="2">
        <v>0.42708333333333326</v>
      </c>
      <c r="F939">
        <v>42</v>
      </c>
      <c r="G939">
        <v>5</v>
      </c>
      <c r="H939">
        <v>743.12</v>
      </c>
      <c r="I939">
        <v>111.47</v>
      </c>
      <c r="J939">
        <v>20</v>
      </c>
      <c r="K939" t="s">
        <v>682</v>
      </c>
      <c r="L939" t="s">
        <v>681</v>
      </c>
    </row>
    <row r="940" spans="1:12" x14ac:dyDescent="0.3">
      <c r="A940">
        <v>939</v>
      </c>
      <c r="B940">
        <v>43</v>
      </c>
      <c r="C940">
        <v>170</v>
      </c>
      <c r="D940" s="1">
        <v>46248</v>
      </c>
      <c r="E940" s="2">
        <v>0.61736111111111103</v>
      </c>
      <c r="F940">
        <v>28</v>
      </c>
      <c r="G940">
        <v>6</v>
      </c>
      <c r="H940">
        <v>654.11</v>
      </c>
      <c r="I940">
        <v>65.41</v>
      </c>
      <c r="J940">
        <v>0</v>
      </c>
      <c r="K940" t="s">
        <v>685</v>
      </c>
      <c r="L940" t="s">
        <v>681</v>
      </c>
    </row>
    <row r="941" spans="1:12" x14ac:dyDescent="0.3">
      <c r="A941">
        <v>940</v>
      </c>
      <c r="B941">
        <v>257</v>
      </c>
      <c r="C941">
        <v>236</v>
      </c>
      <c r="D941" s="1">
        <v>45471</v>
      </c>
      <c r="E941" s="2">
        <v>0.81180555555555545</v>
      </c>
      <c r="F941">
        <v>27</v>
      </c>
      <c r="G941">
        <v>6</v>
      </c>
      <c r="H941">
        <v>214.8</v>
      </c>
      <c r="I941">
        <v>10.74</v>
      </c>
      <c r="J941">
        <v>20</v>
      </c>
      <c r="K941" t="s">
        <v>683</v>
      </c>
      <c r="L941" t="s">
        <v>681</v>
      </c>
    </row>
    <row r="942" spans="1:12" x14ac:dyDescent="0.3">
      <c r="A942">
        <v>941</v>
      </c>
      <c r="B942">
        <v>66</v>
      </c>
      <c r="C942">
        <v>58</v>
      </c>
      <c r="D942" s="1">
        <v>45480</v>
      </c>
      <c r="E942" s="2">
        <v>0.59791666666666665</v>
      </c>
      <c r="F942">
        <v>57</v>
      </c>
      <c r="G942">
        <v>6</v>
      </c>
      <c r="H942">
        <v>857.3</v>
      </c>
      <c r="I942">
        <v>171.46</v>
      </c>
      <c r="J942">
        <v>40</v>
      </c>
      <c r="K942" t="s">
        <v>686</v>
      </c>
      <c r="L942" t="s">
        <v>684</v>
      </c>
    </row>
    <row r="943" spans="1:12" x14ac:dyDescent="0.3">
      <c r="A943">
        <v>942</v>
      </c>
      <c r="B943">
        <v>542</v>
      </c>
      <c r="C943">
        <v>74</v>
      </c>
      <c r="D943" s="1">
        <v>45862</v>
      </c>
      <c r="E943" s="2">
        <v>0.54791666666666661</v>
      </c>
      <c r="F943">
        <v>50</v>
      </c>
      <c r="G943">
        <v>3</v>
      </c>
      <c r="H943">
        <v>215.28</v>
      </c>
      <c r="I943">
        <v>32.29</v>
      </c>
      <c r="J943">
        <v>0</v>
      </c>
      <c r="K943" t="s">
        <v>682</v>
      </c>
      <c r="L943" t="s">
        <v>681</v>
      </c>
    </row>
    <row r="944" spans="1:12" x14ac:dyDescent="0.3">
      <c r="A944">
        <v>943</v>
      </c>
      <c r="B944">
        <v>548</v>
      </c>
      <c r="C944">
        <v>5</v>
      </c>
      <c r="D944" s="1">
        <v>45925</v>
      </c>
      <c r="E944" s="2">
        <v>0.57361111111111107</v>
      </c>
      <c r="F944">
        <v>35</v>
      </c>
      <c r="G944">
        <v>3</v>
      </c>
      <c r="H944">
        <v>184.56</v>
      </c>
      <c r="I944">
        <v>0</v>
      </c>
      <c r="J944">
        <v>20</v>
      </c>
      <c r="K944" t="s">
        <v>686</v>
      </c>
      <c r="L944" t="s">
        <v>681</v>
      </c>
    </row>
    <row r="945" spans="1:12" x14ac:dyDescent="0.3">
      <c r="A945">
        <v>944</v>
      </c>
      <c r="B945">
        <v>4</v>
      </c>
      <c r="C945">
        <v>145</v>
      </c>
      <c r="D945" s="1">
        <v>45351</v>
      </c>
      <c r="E945" s="2">
        <v>0.86736111111111103</v>
      </c>
      <c r="F945">
        <v>51</v>
      </c>
      <c r="G945">
        <v>1</v>
      </c>
      <c r="H945">
        <v>1559.77</v>
      </c>
      <c r="I945">
        <v>311.95</v>
      </c>
      <c r="J945">
        <v>0</v>
      </c>
      <c r="K945" t="s">
        <v>678</v>
      </c>
      <c r="L945" t="s">
        <v>681</v>
      </c>
    </row>
    <row r="946" spans="1:12" x14ac:dyDescent="0.3">
      <c r="A946">
        <v>945</v>
      </c>
      <c r="B946">
        <v>76</v>
      </c>
      <c r="C946">
        <v>6</v>
      </c>
      <c r="D946" s="1">
        <v>45956</v>
      </c>
      <c r="E946" s="2">
        <v>0.99930555555555545</v>
      </c>
      <c r="F946">
        <v>51</v>
      </c>
      <c r="G946">
        <v>6</v>
      </c>
      <c r="H946">
        <v>768.57</v>
      </c>
      <c r="I946">
        <v>115.29</v>
      </c>
      <c r="J946">
        <v>49</v>
      </c>
      <c r="K946" t="s">
        <v>682</v>
      </c>
      <c r="L946" t="s">
        <v>681</v>
      </c>
    </row>
    <row r="947" spans="1:12" x14ac:dyDescent="0.3">
      <c r="A947">
        <v>946</v>
      </c>
      <c r="B947">
        <v>244</v>
      </c>
      <c r="C947">
        <v>175</v>
      </c>
      <c r="D947" s="1">
        <v>45794</v>
      </c>
      <c r="E947" s="2">
        <v>0.68194444444444446</v>
      </c>
      <c r="F947">
        <v>55</v>
      </c>
      <c r="G947">
        <v>4</v>
      </c>
      <c r="H947">
        <v>924.94</v>
      </c>
      <c r="I947">
        <v>0</v>
      </c>
      <c r="J947">
        <v>40</v>
      </c>
      <c r="K947" t="s">
        <v>678</v>
      </c>
      <c r="L947" t="s">
        <v>681</v>
      </c>
    </row>
    <row r="948" spans="1:12" x14ac:dyDescent="0.3">
      <c r="A948">
        <v>947</v>
      </c>
      <c r="B948">
        <v>230</v>
      </c>
      <c r="C948">
        <v>37</v>
      </c>
      <c r="D948" s="1">
        <v>45585</v>
      </c>
      <c r="E948" s="2">
        <v>0.55833333333333335</v>
      </c>
      <c r="F948">
        <v>31</v>
      </c>
      <c r="G948">
        <v>2</v>
      </c>
      <c r="H948">
        <v>738.37</v>
      </c>
      <c r="I948">
        <v>0</v>
      </c>
      <c r="J948">
        <v>40</v>
      </c>
      <c r="K948" t="s">
        <v>683</v>
      </c>
      <c r="L948" t="s">
        <v>684</v>
      </c>
    </row>
    <row r="949" spans="1:12" x14ac:dyDescent="0.3">
      <c r="A949">
        <v>948</v>
      </c>
      <c r="B949">
        <v>44</v>
      </c>
      <c r="C949">
        <v>118</v>
      </c>
      <c r="D949" s="1">
        <v>45712</v>
      </c>
      <c r="E949" s="2">
        <v>0.64236111111111116</v>
      </c>
      <c r="F949">
        <v>23</v>
      </c>
      <c r="G949">
        <v>6</v>
      </c>
      <c r="H949">
        <v>712.94</v>
      </c>
      <c r="I949">
        <v>35.65</v>
      </c>
      <c r="J949">
        <v>40</v>
      </c>
      <c r="K949" t="s">
        <v>682</v>
      </c>
      <c r="L949" t="s">
        <v>681</v>
      </c>
    </row>
    <row r="950" spans="1:12" x14ac:dyDescent="0.3">
      <c r="A950">
        <v>949</v>
      </c>
      <c r="B950">
        <v>464</v>
      </c>
      <c r="C950">
        <v>114</v>
      </c>
      <c r="D950" s="1">
        <v>46267</v>
      </c>
      <c r="E950" s="2">
        <v>0.85347222222222219</v>
      </c>
      <c r="F950">
        <v>38</v>
      </c>
      <c r="G950">
        <v>3</v>
      </c>
      <c r="H950">
        <v>667.7</v>
      </c>
      <c r="I950">
        <v>33.39</v>
      </c>
      <c r="J950">
        <v>20</v>
      </c>
      <c r="K950" t="s">
        <v>680</v>
      </c>
      <c r="L950" t="s">
        <v>681</v>
      </c>
    </row>
    <row r="951" spans="1:12" x14ac:dyDescent="0.3">
      <c r="A951">
        <v>950</v>
      </c>
      <c r="B951">
        <v>211</v>
      </c>
      <c r="C951">
        <v>63</v>
      </c>
      <c r="D951" s="1">
        <v>45514</v>
      </c>
      <c r="E951" s="2">
        <v>0.60833333333333339</v>
      </c>
      <c r="F951">
        <v>27</v>
      </c>
      <c r="G951">
        <v>6</v>
      </c>
      <c r="H951">
        <v>1227.67</v>
      </c>
      <c r="I951">
        <v>122.77</v>
      </c>
      <c r="J951">
        <v>30</v>
      </c>
      <c r="K951" t="s">
        <v>682</v>
      </c>
      <c r="L951" t="s">
        <v>681</v>
      </c>
    </row>
    <row r="952" spans="1:12" x14ac:dyDescent="0.3">
      <c r="A952">
        <v>951</v>
      </c>
      <c r="B952">
        <v>419</v>
      </c>
      <c r="C952">
        <v>96</v>
      </c>
      <c r="D952" s="1">
        <v>45951</v>
      </c>
      <c r="E952" s="2">
        <v>0.71736111111111112</v>
      </c>
      <c r="F952">
        <v>40</v>
      </c>
      <c r="G952">
        <v>2</v>
      </c>
      <c r="H952">
        <v>909.99</v>
      </c>
      <c r="I952">
        <v>91</v>
      </c>
      <c r="J952">
        <v>40</v>
      </c>
      <c r="K952" t="s">
        <v>683</v>
      </c>
      <c r="L952" t="s">
        <v>681</v>
      </c>
    </row>
    <row r="953" spans="1:12" x14ac:dyDescent="0.3">
      <c r="A953">
        <v>952</v>
      </c>
      <c r="B953">
        <v>423</v>
      </c>
      <c r="C953">
        <v>14</v>
      </c>
      <c r="D953" s="1">
        <v>45496</v>
      </c>
      <c r="E953" s="2">
        <v>0.59791666666666665</v>
      </c>
      <c r="F953">
        <v>50</v>
      </c>
      <c r="G953">
        <v>2</v>
      </c>
      <c r="H953">
        <v>1228.21</v>
      </c>
      <c r="I953">
        <v>122.82</v>
      </c>
      <c r="J953">
        <v>40</v>
      </c>
      <c r="K953" t="s">
        <v>685</v>
      </c>
      <c r="L953" t="s">
        <v>681</v>
      </c>
    </row>
    <row r="954" spans="1:12" x14ac:dyDescent="0.3">
      <c r="A954">
        <v>953</v>
      </c>
      <c r="B954">
        <v>25</v>
      </c>
      <c r="C954">
        <v>178</v>
      </c>
      <c r="D954" s="1">
        <v>45503</v>
      </c>
      <c r="E954" s="2">
        <v>0.85833333333333339</v>
      </c>
      <c r="F954">
        <v>57</v>
      </c>
      <c r="G954">
        <v>2</v>
      </c>
      <c r="H954">
        <v>579.17999999999995</v>
      </c>
      <c r="I954">
        <v>86.88</v>
      </c>
      <c r="J954">
        <v>49</v>
      </c>
      <c r="K954" t="s">
        <v>685</v>
      </c>
      <c r="L954" t="s">
        <v>679</v>
      </c>
    </row>
    <row r="955" spans="1:12" x14ac:dyDescent="0.3">
      <c r="A955">
        <v>954</v>
      </c>
      <c r="B955">
        <v>412</v>
      </c>
      <c r="C955">
        <v>148</v>
      </c>
      <c r="D955" s="1">
        <v>46092</v>
      </c>
      <c r="E955" s="2">
        <v>0.58958333333333335</v>
      </c>
      <c r="F955">
        <v>41</v>
      </c>
      <c r="G955">
        <v>3</v>
      </c>
      <c r="H955">
        <v>907.21</v>
      </c>
      <c r="I955">
        <v>181.44</v>
      </c>
      <c r="J955">
        <v>20</v>
      </c>
      <c r="K955" t="s">
        <v>682</v>
      </c>
      <c r="L955" t="s">
        <v>681</v>
      </c>
    </row>
    <row r="956" spans="1:12" x14ac:dyDescent="0.3">
      <c r="A956">
        <v>955</v>
      </c>
      <c r="B956">
        <v>544</v>
      </c>
      <c r="C956">
        <v>189</v>
      </c>
      <c r="D956" s="1">
        <v>45935</v>
      </c>
      <c r="E956" s="2">
        <v>0.40486111111111112</v>
      </c>
      <c r="F956">
        <v>21</v>
      </c>
      <c r="G956">
        <v>1</v>
      </c>
      <c r="H956">
        <v>264.06</v>
      </c>
      <c r="I956">
        <v>0</v>
      </c>
      <c r="J956">
        <v>0</v>
      </c>
      <c r="K956" t="s">
        <v>683</v>
      </c>
      <c r="L956" t="s">
        <v>681</v>
      </c>
    </row>
    <row r="957" spans="1:12" x14ac:dyDescent="0.3">
      <c r="A957">
        <v>956</v>
      </c>
      <c r="B957">
        <v>321</v>
      </c>
      <c r="C957">
        <v>239</v>
      </c>
      <c r="D957" s="1">
        <v>46215</v>
      </c>
      <c r="E957" s="2">
        <v>0.8</v>
      </c>
      <c r="F957">
        <v>62</v>
      </c>
      <c r="G957">
        <v>2</v>
      </c>
      <c r="H957">
        <v>1729.37</v>
      </c>
      <c r="I957">
        <v>0</v>
      </c>
      <c r="J957">
        <v>0</v>
      </c>
      <c r="K957" t="s">
        <v>683</v>
      </c>
      <c r="L957" t="s">
        <v>681</v>
      </c>
    </row>
    <row r="958" spans="1:12" x14ac:dyDescent="0.3">
      <c r="A958">
        <v>957</v>
      </c>
      <c r="B958">
        <v>324</v>
      </c>
      <c r="C958">
        <v>150</v>
      </c>
      <c r="D958" s="1">
        <v>46218</v>
      </c>
      <c r="E958" s="2">
        <v>0.9375</v>
      </c>
      <c r="F958">
        <v>36</v>
      </c>
      <c r="G958">
        <v>6</v>
      </c>
      <c r="H958">
        <v>414.37</v>
      </c>
      <c r="I958">
        <v>0</v>
      </c>
      <c r="J958">
        <v>0</v>
      </c>
      <c r="K958" t="s">
        <v>678</v>
      </c>
      <c r="L958" t="s">
        <v>684</v>
      </c>
    </row>
    <row r="959" spans="1:12" x14ac:dyDescent="0.3">
      <c r="A959">
        <v>958</v>
      </c>
      <c r="B959">
        <v>156</v>
      </c>
      <c r="C959">
        <v>42</v>
      </c>
      <c r="D959" s="1">
        <v>45717</v>
      </c>
      <c r="E959" s="2">
        <v>0.48194444444444451</v>
      </c>
      <c r="F959">
        <v>54</v>
      </c>
      <c r="G959">
        <v>4</v>
      </c>
      <c r="H959">
        <v>385.91</v>
      </c>
      <c r="I959">
        <v>38.590000000000003</v>
      </c>
      <c r="J959">
        <v>40</v>
      </c>
      <c r="K959" t="s">
        <v>680</v>
      </c>
      <c r="L959" t="s">
        <v>681</v>
      </c>
    </row>
    <row r="960" spans="1:12" x14ac:dyDescent="0.3">
      <c r="A960">
        <v>959</v>
      </c>
      <c r="B960">
        <v>256</v>
      </c>
      <c r="C960">
        <v>250</v>
      </c>
      <c r="D960" s="1">
        <v>45408</v>
      </c>
      <c r="E960" s="2">
        <v>0.54027777777777786</v>
      </c>
      <c r="F960">
        <v>43</v>
      </c>
      <c r="G960">
        <v>1</v>
      </c>
      <c r="H960">
        <v>1389.53</v>
      </c>
      <c r="I960">
        <v>0</v>
      </c>
      <c r="J960">
        <v>40</v>
      </c>
      <c r="K960" t="s">
        <v>682</v>
      </c>
      <c r="L960" t="s">
        <v>681</v>
      </c>
    </row>
    <row r="961" spans="1:12" x14ac:dyDescent="0.3">
      <c r="A961">
        <v>960</v>
      </c>
      <c r="B961">
        <v>489</v>
      </c>
      <c r="C961">
        <v>44</v>
      </c>
      <c r="D961" s="1">
        <v>46077</v>
      </c>
      <c r="E961" s="2">
        <v>0.35902777777777772</v>
      </c>
      <c r="F961">
        <v>59</v>
      </c>
      <c r="G961">
        <v>3</v>
      </c>
      <c r="H961">
        <v>1683.98</v>
      </c>
      <c r="I961">
        <v>168.4</v>
      </c>
      <c r="J961">
        <v>49</v>
      </c>
      <c r="K961" t="s">
        <v>685</v>
      </c>
      <c r="L961" t="s">
        <v>681</v>
      </c>
    </row>
    <row r="962" spans="1:12" x14ac:dyDescent="0.3">
      <c r="A962">
        <v>961</v>
      </c>
      <c r="B962">
        <v>21</v>
      </c>
      <c r="C962">
        <v>249</v>
      </c>
      <c r="D962" s="1">
        <v>45795</v>
      </c>
      <c r="E962" s="2">
        <v>0.83055555555555549</v>
      </c>
      <c r="F962">
        <v>36</v>
      </c>
      <c r="G962">
        <v>1</v>
      </c>
      <c r="H962">
        <v>1609.3</v>
      </c>
      <c r="I962">
        <v>0</v>
      </c>
      <c r="J962">
        <v>20</v>
      </c>
      <c r="K962" t="s">
        <v>685</v>
      </c>
      <c r="L962" t="s">
        <v>681</v>
      </c>
    </row>
    <row r="963" spans="1:12" x14ac:dyDescent="0.3">
      <c r="A963">
        <v>962</v>
      </c>
      <c r="B963">
        <v>308</v>
      </c>
      <c r="C963">
        <v>174</v>
      </c>
      <c r="D963" s="1">
        <v>45695</v>
      </c>
      <c r="E963" s="2">
        <v>0.5048611111111112</v>
      </c>
      <c r="F963">
        <v>65</v>
      </c>
      <c r="G963">
        <v>6</v>
      </c>
      <c r="H963">
        <v>451.18</v>
      </c>
      <c r="I963">
        <v>67.680000000000007</v>
      </c>
      <c r="J963">
        <v>30</v>
      </c>
      <c r="K963" t="s">
        <v>683</v>
      </c>
      <c r="L963" t="s">
        <v>679</v>
      </c>
    </row>
    <row r="964" spans="1:12" x14ac:dyDescent="0.3">
      <c r="A964">
        <v>963</v>
      </c>
      <c r="B964">
        <v>86</v>
      </c>
      <c r="C964">
        <v>91</v>
      </c>
      <c r="D964" s="1">
        <v>45909</v>
      </c>
      <c r="E964" s="2">
        <v>0.95902777777777781</v>
      </c>
      <c r="F964">
        <v>54</v>
      </c>
      <c r="G964">
        <v>5</v>
      </c>
      <c r="H964">
        <v>821.8</v>
      </c>
      <c r="I964">
        <v>0</v>
      </c>
      <c r="J964">
        <v>30</v>
      </c>
      <c r="K964" t="s">
        <v>683</v>
      </c>
      <c r="L964" t="s">
        <v>684</v>
      </c>
    </row>
    <row r="965" spans="1:12" x14ac:dyDescent="0.3">
      <c r="A965">
        <v>964</v>
      </c>
      <c r="B965">
        <v>526</v>
      </c>
      <c r="C965">
        <v>72</v>
      </c>
      <c r="D965" s="1">
        <v>45824</v>
      </c>
      <c r="E965" s="2">
        <v>0.35486111111111107</v>
      </c>
      <c r="F965">
        <v>35</v>
      </c>
      <c r="G965">
        <v>2</v>
      </c>
      <c r="H965">
        <v>207.38</v>
      </c>
      <c r="I965">
        <v>0</v>
      </c>
      <c r="J965">
        <v>30</v>
      </c>
      <c r="K965" t="s">
        <v>683</v>
      </c>
      <c r="L965" t="s">
        <v>681</v>
      </c>
    </row>
    <row r="966" spans="1:12" x14ac:dyDescent="0.3">
      <c r="A966">
        <v>965</v>
      </c>
      <c r="B966">
        <v>444</v>
      </c>
      <c r="C966">
        <v>87</v>
      </c>
      <c r="D966" s="1">
        <v>45333</v>
      </c>
      <c r="E966" s="2">
        <v>0.69930555555555562</v>
      </c>
      <c r="F966">
        <v>63</v>
      </c>
      <c r="G966">
        <v>6</v>
      </c>
      <c r="H966">
        <v>889.59</v>
      </c>
      <c r="I966">
        <v>0</v>
      </c>
      <c r="J966">
        <v>30</v>
      </c>
      <c r="K966" t="s">
        <v>678</v>
      </c>
      <c r="L966" t="s">
        <v>681</v>
      </c>
    </row>
    <row r="967" spans="1:12" x14ac:dyDescent="0.3">
      <c r="A967">
        <v>966</v>
      </c>
      <c r="B967">
        <v>134</v>
      </c>
      <c r="C967">
        <v>224</v>
      </c>
      <c r="D967" s="1">
        <v>46240</v>
      </c>
      <c r="E967" s="2">
        <v>0.36597222222222214</v>
      </c>
      <c r="F967">
        <v>51</v>
      </c>
      <c r="G967">
        <v>1</v>
      </c>
      <c r="H967">
        <v>628.54999999999995</v>
      </c>
      <c r="I967">
        <v>0</v>
      </c>
      <c r="J967">
        <v>40</v>
      </c>
      <c r="K967" t="s">
        <v>682</v>
      </c>
      <c r="L967" t="s">
        <v>681</v>
      </c>
    </row>
    <row r="968" spans="1:12" x14ac:dyDescent="0.3">
      <c r="A968">
        <v>967</v>
      </c>
      <c r="B968">
        <v>37</v>
      </c>
      <c r="C968">
        <v>178</v>
      </c>
      <c r="D968" s="1">
        <v>45980</v>
      </c>
      <c r="E968" s="2">
        <v>0.69722222222222219</v>
      </c>
      <c r="F968">
        <v>39</v>
      </c>
      <c r="G968">
        <v>3</v>
      </c>
      <c r="H968">
        <v>736.21</v>
      </c>
      <c r="I968">
        <v>73.62</v>
      </c>
      <c r="J968">
        <v>40</v>
      </c>
      <c r="K968" t="s">
        <v>682</v>
      </c>
      <c r="L968" t="s">
        <v>679</v>
      </c>
    </row>
    <row r="969" spans="1:12" x14ac:dyDescent="0.3">
      <c r="A969">
        <v>968</v>
      </c>
      <c r="B969">
        <v>351</v>
      </c>
      <c r="C969">
        <v>34</v>
      </c>
      <c r="D969" s="1">
        <v>46257</v>
      </c>
      <c r="E969" s="2">
        <v>0.82361111111111107</v>
      </c>
      <c r="F969">
        <v>31</v>
      </c>
      <c r="G969">
        <v>5</v>
      </c>
      <c r="H969">
        <v>444.08</v>
      </c>
      <c r="I969">
        <v>0</v>
      </c>
      <c r="J969">
        <v>30</v>
      </c>
      <c r="K969" t="s">
        <v>686</v>
      </c>
      <c r="L969" t="s">
        <v>681</v>
      </c>
    </row>
    <row r="970" spans="1:12" x14ac:dyDescent="0.3">
      <c r="A970">
        <v>969</v>
      </c>
      <c r="B970">
        <v>87</v>
      </c>
      <c r="C970">
        <v>207</v>
      </c>
      <c r="D970" s="1">
        <v>45974</v>
      </c>
      <c r="E970" s="2">
        <v>0.78819444444444442</v>
      </c>
      <c r="F970">
        <v>47</v>
      </c>
      <c r="G970">
        <v>1</v>
      </c>
      <c r="H970">
        <v>158.65</v>
      </c>
      <c r="I970">
        <v>0</v>
      </c>
      <c r="J970">
        <v>0</v>
      </c>
      <c r="K970" t="s">
        <v>685</v>
      </c>
      <c r="L970" t="s">
        <v>681</v>
      </c>
    </row>
    <row r="971" spans="1:12" x14ac:dyDescent="0.3">
      <c r="A971">
        <v>970</v>
      </c>
      <c r="B971">
        <v>182</v>
      </c>
      <c r="C971">
        <v>96</v>
      </c>
      <c r="D971" s="1">
        <v>45358</v>
      </c>
      <c r="E971" s="2">
        <v>0.52499999999999991</v>
      </c>
      <c r="F971">
        <v>30</v>
      </c>
      <c r="G971">
        <v>1</v>
      </c>
      <c r="H971">
        <v>1571</v>
      </c>
      <c r="I971">
        <v>0</v>
      </c>
      <c r="J971">
        <v>0</v>
      </c>
      <c r="K971" t="s">
        <v>680</v>
      </c>
      <c r="L971" t="s">
        <v>681</v>
      </c>
    </row>
    <row r="972" spans="1:12" x14ac:dyDescent="0.3">
      <c r="A972">
        <v>971</v>
      </c>
      <c r="B972">
        <v>73</v>
      </c>
      <c r="C972">
        <v>40</v>
      </c>
      <c r="D972" s="1">
        <v>45888</v>
      </c>
      <c r="E972" s="2">
        <v>0.94444444444444442</v>
      </c>
      <c r="F972">
        <v>36</v>
      </c>
      <c r="G972">
        <v>6</v>
      </c>
      <c r="H972">
        <v>297.8</v>
      </c>
      <c r="I972">
        <v>0</v>
      </c>
      <c r="J972">
        <v>0</v>
      </c>
      <c r="K972" t="s">
        <v>680</v>
      </c>
      <c r="L972" t="s">
        <v>684</v>
      </c>
    </row>
    <row r="973" spans="1:12" x14ac:dyDescent="0.3">
      <c r="A973">
        <v>972</v>
      </c>
      <c r="B973">
        <v>205</v>
      </c>
      <c r="C973">
        <v>236</v>
      </c>
      <c r="D973" s="1">
        <v>46055</v>
      </c>
      <c r="E973" s="2">
        <v>0.42430555555555549</v>
      </c>
      <c r="F973">
        <v>20</v>
      </c>
      <c r="G973">
        <v>6</v>
      </c>
      <c r="H973">
        <v>1718.34</v>
      </c>
      <c r="I973">
        <v>0</v>
      </c>
      <c r="J973">
        <v>40</v>
      </c>
      <c r="K973" t="s">
        <v>680</v>
      </c>
      <c r="L973" t="s">
        <v>684</v>
      </c>
    </row>
    <row r="974" spans="1:12" x14ac:dyDescent="0.3">
      <c r="A974">
        <v>973</v>
      </c>
      <c r="B974">
        <v>216</v>
      </c>
      <c r="C974">
        <v>13</v>
      </c>
      <c r="D974" s="1">
        <v>46026</v>
      </c>
      <c r="E974" s="2">
        <v>0.43333333333333335</v>
      </c>
      <c r="F974">
        <v>35</v>
      </c>
      <c r="G974">
        <v>6</v>
      </c>
      <c r="H974">
        <v>1009.28</v>
      </c>
      <c r="I974">
        <v>50.46</v>
      </c>
      <c r="J974">
        <v>20</v>
      </c>
      <c r="K974" t="s">
        <v>680</v>
      </c>
      <c r="L974" t="s">
        <v>681</v>
      </c>
    </row>
    <row r="975" spans="1:12" x14ac:dyDescent="0.3">
      <c r="A975">
        <v>974</v>
      </c>
      <c r="B975">
        <v>191</v>
      </c>
      <c r="C975">
        <v>121</v>
      </c>
      <c r="D975" s="1">
        <v>45586</v>
      </c>
      <c r="E975" s="2">
        <v>0.39444444444444438</v>
      </c>
      <c r="F975">
        <v>26</v>
      </c>
      <c r="G975">
        <v>5</v>
      </c>
      <c r="H975">
        <v>130.61000000000001</v>
      </c>
      <c r="I975">
        <v>0</v>
      </c>
      <c r="J975">
        <v>20</v>
      </c>
      <c r="K975" t="s">
        <v>683</v>
      </c>
      <c r="L975" t="s">
        <v>684</v>
      </c>
    </row>
    <row r="976" spans="1:12" x14ac:dyDescent="0.3">
      <c r="A976">
        <v>975</v>
      </c>
      <c r="B976">
        <v>556</v>
      </c>
      <c r="C976">
        <v>148</v>
      </c>
      <c r="D976" s="1">
        <v>46288</v>
      </c>
      <c r="E976" s="2">
        <v>0.61388888888888893</v>
      </c>
      <c r="F976">
        <v>22</v>
      </c>
      <c r="G976">
        <v>6</v>
      </c>
      <c r="H976">
        <v>1399.6</v>
      </c>
      <c r="I976">
        <v>0</v>
      </c>
      <c r="J976">
        <v>20</v>
      </c>
      <c r="K976" t="s">
        <v>683</v>
      </c>
      <c r="L976" t="s">
        <v>684</v>
      </c>
    </row>
    <row r="977" spans="1:12" x14ac:dyDescent="0.3">
      <c r="A977">
        <v>976</v>
      </c>
      <c r="B977">
        <v>167</v>
      </c>
      <c r="C977">
        <v>102</v>
      </c>
      <c r="D977" s="1">
        <v>45942</v>
      </c>
      <c r="E977" s="2">
        <v>0.73472222222222228</v>
      </c>
      <c r="F977">
        <v>41</v>
      </c>
      <c r="G977">
        <v>5</v>
      </c>
      <c r="H977">
        <v>1196.2</v>
      </c>
      <c r="I977">
        <v>0</v>
      </c>
      <c r="J977">
        <v>40</v>
      </c>
      <c r="K977" t="s">
        <v>683</v>
      </c>
      <c r="L977" t="s">
        <v>681</v>
      </c>
    </row>
    <row r="978" spans="1:12" x14ac:dyDescent="0.3">
      <c r="A978">
        <v>977</v>
      </c>
      <c r="B978">
        <v>247</v>
      </c>
      <c r="C978">
        <v>136</v>
      </c>
      <c r="D978" s="1">
        <v>45299</v>
      </c>
      <c r="E978" s="2">
        <v>0.6791666666666667</v>
      </c>
      <c r="F978">
        <v>63</v>
      </c>
      <c r="G978">
        <v>2</v>
      </c>
      <c r="H978">
        <v>228.62</v>
      </c>
      <c r="I978">
        <v>0</v>
      </c>
      <c r="J978">
        <v>40</v>
      </c>
      <c r="K978" t="s">
        <v>683</v>
      </c>
      <c r="L978" t="s">
        <v>679</v>
      </c>
    </row>
    <row r="979" spans="1:12" x14ac:dyDescent="0.3">
      <c r="A979">
        <v>978</v>
      </c>
      <c r="B979">
        <v>62</v>
      </c>
      <c r="C979">
        <v>159</v>
      </c>
      <c r="D979" s="1">
        <v>46065</v>
      </c>
      <c r="E979" s="2">
        <v>0.87847222222222232</v>
      </c>
      <c r="F979">
        <v>58</v>
      </c>
      <c r="G979">
        <v>6</v>
      </c>
      <c r="H979">
        <v>869.17</v>
      </c>
      <c r="I979">
        <v>130.38</v>
      </c>
      <c r="J979">
        <v>0</v>
      </c>
      <c r="K979" t="s">
        <v>683</v>
      </c>
      <c r="L979" t="s">
        <v>681</v>
      </c>
    </row>
    <row r="980" spans="1:12" x14ac:dyDescent="0.3">
      <c r="A980">
        <v>979</v>
      </c>
      <c r="B980">
        <v>371</v>
      </c>
      <c r="C980">
        <v>179</v>
      </c>
      <c r="D980" s="1">
        <v>45989</v>
      </c>
      <c r="E980" s="2">
        <v>0.44166666666666665</v>
      </c>
      <c r="F980">
        <v>31</v>
      </c>
      <c r="G980">
        <v>6</v>
      </c>
      <c r="H980">
        <v>1530.74</v>
      </c>
      <c r="I980">
        <v>76.540000000000006</v>
      </c>
      <c r="J980">
        <v>30</v>
      </c>
      <c r="K980" t="s">
        <v>680</v>
      </c>
      <c r="L980" t="s">
        <v>681</v>
      </c>
    </row>
    <row r="981" spans="1:12" x14ac:dyDescent="0.3">
      <c r="A981">
        <v>980</v>
      </c>
      <c r="B981">
        <v>380</v>
      </c>
      <c r="C981">
        <v>128</v>
      </c>
      <c r="D981" s="1">
        <v>45599</v>
      </c>
      <c r="E981" s="2">
        <v>0.97222222222222232</v>
      </c>
      <c r="F981">
        <v>49</v>
      </c>
      <c r="G981">
        <v>6</v>
      </c>
      <c r="H981">
        <v>439.68</v>
      </c>
      <c r="I981">
        <v>43.97</v>
      </c>
      <c r="J981">
        <v>20</v>
      </c>
      <c r="K981" t="s">
        <v>686</v>
      </c>
      <c r="L981" t="s">
        <v>679</v>
      </c>
    </row>
    <row r="982" spans="1:12" x14ac:dyDescent="0.3">
      <c r="A982">
        <v>981</v>
      </c>
      <c r="B982">
        <v>362</v>
      </c>
      <c r="C982">
        <v>105</v>
      </c>
      <c r="D982" s="1">
        <v>45768</v>
      </c>
      <c r="E982" s="2">
        <v>0.93055555555555558</v>
      </c>
      <c r="F982">
        <v>65</v>
      </c>
      <c r="G982">
        <v>4</v>
      </c>
      <c r="H982">
        <v>898.89</v>
      </c>
      <c r="I982">
        <v>44.94</v>
      </c>
      <c r="J982">
        <v>40</v>
      </c>
      <c r="K982" t="s">
        <v>685</v>
      </c>
      <c r="L982" t="s">
        <v>684</v>
      </c>
    </row>
    <row r="983" spans="1:12" x14ac:dyDescent="0.3">
      <c r="A983">
        <v>982</v>
      </c>
      <c r="B983">
        <v>395</v>
      </c>
      <c r="C983">
        <v>108</v>
      </c>
      <c r="D983" s="1">
        <v>46264</v>
      </c>
      <c r="E983" s="2">
        <v>0.37152777777777768</v>
      </c>
      <c r="F983">
        <v>23</v>
      </c>
      <c r="G983">
        <v>3</v>
      </c>
      <c r="H983">
        <v>760.85</v>
      </c>
      <c r="I983">
        <v>152.16999999999999</v>
      </c>
      <c r="J983">
        <v>20</v>
      </c>
      <c r="K983" t="s">
        <v>682</v>
      </c>
      <c r="L983" t="s">
        <v>681</v>
      </c>
    </row>
    <row r="984" spans="1:12" x14ac:dyDescent="0.3">
      <c r="A984">
        <v>983</v>
      </c>
      <c r="B984">
        <v>15</v>
      </c>
      <c r="C984">
        <v>112</v>
      </c>
      <c r="D984" s="1">
        <v>46102</v>
      </c>
      <c r="E984" s="2">
        <v>0.54791666666666661</v>
      </c>
      <c r="F984">
        <v>52</v>
      </c>
      <c r="G984">
        <v>2</v>
      </c>
      <c r="H984">
        <v>484.55</v>
      </c>
      <c r="I984">
        <v>0</v>
      </c>
      <c r="J984">
        <v>40</v>
      </c>
      <c r="K984" t="s">
        <v>682</v>
      </c>
      <c r="L984" t="s">
        <v>684</v>
      </c>
    </row>
    <row r="985" spans="1:12" x14ac:dyDescent="0.3">
      <c r="A985">
        <v>984</v>
      </c>
      <c r="B985">
        <v>278</v>
      </c>
      <c r="C985">
        <v>87</v>
      </c>
      <c r="D985" s="1">
        <v>45494</v>
      </c>
      <c r="E985" s="2">
        <v>0.35486111111111107</v>
      </c>
      <c r="F985">
        <v>40</v>
      </c>
      <c r="G985">
        <v>2</v>
      </c>
      <c r="H985">
        <v>629.91999999999996</v>
      </c>
      <c r="I985">
        <v>125.98</v>
      </c>
      <c r="J985">
        <v>49</v>
      </c>
      <c r="K985" t="s">
        <v>683</v>
      </c>
      <c r="L985" t="s">
        <v>684</v>
      </c>
    </row>
    <row r="986" spans="1:12" x14ac:dyDescent="0.3">
      <c r="A986">
        <v>985</v>
      </c>
      <c r="B986">
        <v>195</v>
      </c>
      <c r="C986">
        <v>125</v>
      </c>
      <c r="D986" s="1">
        <v>45913</v>
      </c>
      <c r="E986" s="2">
        <v>0.9770833333333333</v>
      </c>
      <c r="F986">
        <v>42</v>
      </c>
      <c r="G986">
        <v>2</v>
      </c>
      <c r="H986">
        <v>938.73</v>
      </c>
      <c r="I986">
        <v>140.81</v>
      </c>
      <c r="J986">
        <v>0</v>
      </c>
      <c r="K986" t="s">
        <v>683</v>
      </c>
      <c r="L986" t="s">
        <v>681</v>
      </c>
    </row>
    <row r="987" spans="1:12" x14ac:dyDescent="0.3">
      <c r="A987">
        <v>986</v>
      </c>
      <c r="B987">
        <v>69</v>
      </c>
      <c r="C987">
        <v>244</v>
      </c>
      <c r="D987" s="1">
        <v>45623</v>
      </c>
      <c r="E987" s="2">
        <v>0.98472222222222228</v>
      </c>
      <c r="F987">
        <v>33</v>
      </c>
      <c r="G987">
        <v>2</v>
      </c>
      <c r="H987">
        <v>515.05999999999995</v>
      </c>
      <c r="I987">
        <v>25.75</v>
      </c>
      <c r="J987">
        <v>20</v>
      </c>
      <c r="K987" t="s">
        <v>682</v>
      </c>
      <c r="L987" t="s">
        <v>681</v>
      </c>
    </row>
    <row r="988" spans="1:12" x14ac:dyDescent="0.3">
      <c r="A988">
        <v>987</v>
      </c>
      <c r="B988">
        <v>14</v>
      </c>
      <c r="C988">
        <v>245</v>
      </c>
      <c r="D988" s="1">
        <v>45607</v>
      </c>
      <c r="E988" s="2">
        <v>0.55624999999999991</v>
      </c>
      <c r="F988">
        <v>55</v>
      </c>
      <c r="G988">
        <v>3</v>
      </c>
      <c r="H988">
        <v>1269.22</v>
      </c>
      <c r="I988">
        <v>63.46</v>
      </c>
      <c r="J988">
        <v>49</v>
      </c>
      <c r="K988" t="s">
        <v>686</v>
      </c>
      <c r="L988" t="s">
        <v>681</v>
      </c>
    </row>
    <row r="989" spans="1:12" x14ac:dyDescent="0.3">
      <c r="A989">
        <v>988</v>
      </c>
      <c r="B989">
        <v>133</v>
      </c>
      <c r="C989">
        <v>136</v>
      </c>
      <c r="D989" s="1">
        <v>45580</v>
      </c>
      <c r="E989" s="2">
        <v>0.78194444444444455</v>
      </c>
      <c r="F989">
        <v>38</v>
      </c>
      <c r="G989">
        <v>6</v>
      </c>
      <c r="H989">
        <v>1571.68</v>
      </c>
      <c r="I989">
        <v>0</v>
      </c>
      <c r="J989">
        <v>49</v>
      </c>
      <c r="K989" t="s">
        <v>682</v>
      </c>
      <c r="L989" t="s">
        <v>681</v>
      </c>
    </row>
    <row r="990" spans="1:12" x14ac:dyDescent="0.3">
      <c r="A990">
        <v>989</v>
      </c>
      <c r="B990">
        <v>19</v>
      </c>
      <c r="C990">
        <v>115</v>
      </c>
      <c r="D990" s="1">
        <v>45670</v>
      </c>
      <c r="E990" s="2">
        <v>0.88541666666666674</v>
      </c>
      <c r="F990">
        <v>28</v>
      </c>
      <c r="G990">
        <v>3</v>
      </c>
      <c r="H990">
        <v>1276.31</v>
      </c>
      <c r="I990">
        <v>255.26</v>
      </c>
      <c r="J990">
        <v>30</v>
      </c>
      <c r="K990" t="s">
        <v>680</v>
      </c>
      <c r="L990" t="s">
        <v>681</v>
      </c>
    </row>
    <row r="991" spans="1:12" x14ac:dyDescent="0.3">
      <c r="A991">
        <v>990</v>
      </c>
      <c r="B991">
        <v>288</v>
      </c>
      <c r="C991">
        <v>143</v>
      </c>
      <c r="D991" s="1">
        <v>45640</v>
      </c>
      <c r="E991" s="2">
        <v>0.78055555555555545</v>
      </c>
      <c r="F991">
        <v>27</v>
      </c>
      <c r="G991">
        <v>2</v>
      </c>
      <c r="H991">
        <v>1742</v>
      </c>
      <c r="I991">
        <v>348.4</v>
      </c>
      <c r="J991">
        <v>49</v>
      </c>
      <c r="K991" t="s">
        <v>685</v>
      </c>
      <c r="L991" t="s">
        <v>679</v>
      </c>
    </row>
    <row r="992" spans="1:12" x14ac:dyDescent="0.3">
      <c r="A992">
        <v>991</v>
      </c>
      <c r="B992">
        <v>243</v>
      </c>
      <c r="C992">
        <v>209</v>
      </c>
      <c r="D992" s="1">
        <v>46131</v>
      </c>
      <c r="E992" s="2">
        <v>0.64652777777777781</v>
      </c>
      <c r="F992">
        <v>51</v>
      </c>
      <c r="G992">
        <v>4</v>
      </c>
      <c r="H992">
        <v>1616.14</v>
      </c>
      <c r="I992">
        <v>0</v>
      </c>
      <c r="J992">
        <v>49</v>
      </c>
      <c r="K992" t="s">
        <v>686</v>
      </c>
      <c r="L992" t="s">
        <v>681</v>
      </c>
    </row>
    <row r="993" spans="1:12" x14ac:dyDescent="0.3">
      <c r="A993">
        <v>992</v>
      </c>
      <c r="B993">
        <v>152</v>
      </c>
      <c r="C993">
        <v>160</v>
      </c>
      <c r="D993" s="1">
        <v>45621</v>
      </c>
      <c r="E993" s="2">
        <v>0.43958333333333344</v>
      </c>
      <c r="F993">
        <v>46</v>
      </c>
      <c r="G993">
        <v>4</v>
      </c>
      <c r="H993">
        <v>1132.3699999999999</v>
      </c>
      <c r="I993">
        <v>169.86</v>
      </c>
      <c r="J993">
        <v>30</v>
      </c>
      <c r="K993" t="s">
        <v>686</v>
      </c>
      <c r="L993" t="s">
        <v>681</v>
      </c>
    </row>
    <row r="994" spans="1:12" x14ac:dyDescent="0.3">
      <c r="A994">
        <v>993</v>
      </c>
      <c r="B994">
        <v>399</v>
      </c>
      <c r="C994">
        <v>200</v>
      </c>
      <c r="D994" s="1">
        <v>45489</v>
      </c>
      <c r="E994" s="2">
        <v>0.69791666666666674</v>
      </c>
      <c r="F994">
        <v>24</v>
      </c>
      <c r="G994">
        <v>3</v>
      </c>
      <c r="H994">
        <v>1544.26</v>
      </c>
      <c r="I994">
        <v>0</v>
      </c>
      <c r="J994">
        <v>40</v>
      </c>
      <c r="K994" t="s">
        <v>685</v>
      </c>
      <c r="L994" t="s">
        <v>684</v>
      </c>
    </row>
    <row r="995" spans="1:12" x14ac:dyDescent="0.3">
      <c r="A995">
        <v>994</v>
      </c>
      <c r="B995">
        <v>4</v>
      </c>
      <c r="C995">
        <v>84</v>
      </c>
      <c r="D995" s="1">
        <v>45656</v>
      </c>
      <c r="E995" s="2">
        <v>0.98263888888888884</v>
      </c>
      <c r="F995">
        <v>24</v>
      </c>
      <c r="G995">
        <v>3</v>
      </c>
      <c r="H995">
        <v>1727.2</v>
      </c>
      <c r="I995">
        <v>86.36</v>
      </c>
      <c r="J995">
        <v>30</v>
      </c>
      <c r="K995" t="s">
        <v>678</v>
      </c>
      <c r="L995" t="s">
        <v>681</v>
      </c>
    </row>
    <row r="996" spans="1:12" x14ac:dyDescent="0.3">
      <c r="A996">
        <v>995</v>
      </c>
      <c r="B996">
        <v>205</v>
      </c>
      <c r="C996">
        <v>211</v>
      </c>
      <c r="D996" s="1">
        <v>46122</v>
      </c>
      <c r="E996" s="2">
        <v>0.62430555555555545</v>
      </c>
      <c r="F996">
        <v>53</v>
      </c>
      <c r="G996">
        <v>5</v>
      </c>
      <c r="H996">
        <v>322.20999999999998</v>
      </c>
      <c r="I996">
        <v>48.33</v>
      </c>
      <c r="J996">
        <v>0</v>
      </c>
      <c r="K996" t="s">
        <v>680</v>
      </c>
      <c r="L996" t="s">
        <v>684</v>
      </c>
    </row>
    <row r="997" spans="1:12" x14ac:dyDescent="0.3">
      <c r="A997">
        <v>996</v>
      </c>
      <c r="B997">
        <v>537</v>
      </c>
      <c r="C997">
        <v>205</v>
      </c>
      <c r="D997" s="1">
        <v>45808</v>
      </c>
      <c r="E997" s="2">
        <v>0.71875</v>
      </c>
      <c r="F997">
        <v>65</v>
      </c>
      <c r="G997">
        <v>4</v>
      </c>
      <c r="H997">
        <v>830.63</v>
      </c>
      <c r="I997">
        <v>166.13</v>
      </c>
      <c r="J997">
        <v>0</v>
      </c>
      <c r="K997" t="s">
        <v>683</v>
      </c>
      <c r="L997" t="s">
        <v>681</v>
      </c>
    </row>
    <row r="998" spans="1:12" x14ac:dyDescent="0.3">
      <c r="A998">
        <v>997</v>
      </c>
      <c r="B998">
        <v>210</v>
      </c>
      <c r="C998">
        <v>37</v>
      </c>
      <c r="D998" s="1">
        <v>45595</v>
      </c>
      <c r="E998" s="2">
        <v>0.33402777777777781</v>
      </c>
      <c r="F998">
        <v>56</v>
      </c>
      <c r="G998">
        <v>6</v>
      </c>
      <c r="H998">
        <v>1400.79</v>
      </c>
      <c r="I998">
        <v>0</v>
      </c>
      <c r="J998">
        <v>30</v>
      </c>
      <c r="K998" t="s">
        <v>682</v>
      </c>
      <c r="L998" t="s">
        <v>684</v>
      </c>
    </row>
    <row r="999" spans="1:12" x14ac:dyDescent="0.3">
      <c r="A999">
        <v>998</v>
      </c>
      <c r="B999">
        <v>458</v>
      </c>
      <c r="C999">
        <v>161</v>
      </c>
      <c r="D999" s="1">
        <v>45683</v>
      </c>
      <c r="E999" s="2">
        <v>0.56805555555555554</v>
      </c>
      <c r="F999">
        <v>43</v>
      </c>
      <c r="G999">
        <v>3</v>
      </c>
      <c r="H999">
        <v>301.01</v>
      </c>
      <c r="I999">
        <v>0</v>
      </c>
      <c r="J999">
        <v>40</v>
      </c>
      <c r="K999" t="s">
        <v>683</v>
      </c>
      <c r="L999" t="s">
        <v>684</v>
      </c>
    </row>
    <row r="1000" spans="1:12" x14ac:dyDescent="0.3">
      <c r="A1000">
        <v>999</v>
      </c>
      <c r="B1000">
        <v>465</v>
      </c>
      <c r="C1000">
        <v>73</v>
      </c>
      <c r="D1000" s="1">
        <v>45458</v>
      </c>
      <c r="E1000" s="2">
        <v>0.51388888888888884</v>
      </c>
      <c r="F1000">
        <v>16</v>
      </c>
      <c r="G1000">
        <v>1</v>
      </c>
      <c r="H1000">
        <v>208.07</v>
      </c>
      <c r="I1000">
        <v>0</v>
      </c>
      <c r="J1000">
        <v>49</v>
      </c>
      <c r="K1000" t="s">
        <v>682</v>
      </c>
      <c r="L1000" t="s">
        <v>681</v>
      </c>
    </row>
    <row r="1001" spans="1:12" x14ac:dyDescent="0.3">
      <c r="A1001">
        <v>1000</v>
      </c>
      <c r="B1001">
        <v>146</v>
      </c>
      <c r="C1001">
        <v>81</v>
      </c>
      <c r="D1001" s="1">
        <v>46143</v>
      </c>
      <c r="E1001" s="2">
        <v>0.85763888888888884</v>
      </c>
      <c r="F1001">
        <v>16</v>
      </c>
      <c r="G1001">
        <v>6</v>
      </c>
      <c r="H1001">
        <v>849.56</v>
      </c>
      <c r="I1001">
        <v>0</v>
      </c>
      <c r="J1001">
        <v>40</v>
      </c>
      <c r="K1001" t="s">
        <v>685</v>
      </c>
      <c r="L1001" t="s">
        <v>681</v>
      </c>
    </row>
    <row r="1002" spans="1:12" x14ac:dyDescent="0.3">
      <c r="A1002">
        <v>1001</v>
      </c>
      <c r="B1002">
        <v>36</v>
      </c>
      <c r="C1002">
        <v>165</v>
      </c>
      <c r="D1002" s="1">
        <v>45581</v>
      </c>
      <c r="E1002" s="2">
        <v>0.77499999999999991</v>
      </c>
      <c r="F1002">
        <v>63</v>
      </c>
      <c r="G1002">
        <v>5</v>
      </c>
      <c r="H1002">
        <v>186.16</v>
      </c>
      <c r="I1002">
        <v>18.62</v>
      </c>
      <c r="J1002">
        <v>0</v>
      </c>
      <c r="K1002" t="s">
        <v>680</v>
      </c>
      <c r="L1002" t="s">
        <v>679</v>
      </c>
    </row>
    <row r="1003" spans="1:12" x14ac:dyDescent="0.3">
      <c r="A1003">
        <v>1002</v>
      </c>
      <c r="B1003">
        <v>136</v>
      </c>
      <c r="C1003">
        <v>128</v>
      </c>
      <c r="D1003" s="1">
        <v>45357</v>
      </c>
      <c r="E1003" s="2">
        <v>0.42222222222222228</v>
      </c>
      <c r="F1003">
        <v>24</v>
      </c>
      <c r="G1003">
        <v>1</v>
      </c>
      <c r="H1003">
        <v>998.27</v>
      </c>
      <c r="I1003">
        <v>149.74</v>
      </c>
      <c r="J1003">
        <v>20</v>
      </c>
      <c r="K1003" t="s">
        <v>686</v>
      </c>
      <c r="L1003" t="s">
        <v>681</v>
      </c>
    </row>
    <row r="1004" spans="1:12" x14ac:dyDescent="0.3">
      <c r="A1004">
        <v>1003</v>
      </c>
      <c r="B1004">
        <v>366</v>
      </c>
      <c r="C1004">
        <v>87</v>
      </c>
      <c r="D1004" s="1">
        <v>45375</v>
      </c>
      <c r="E1004" s="2">
        <v>0.88958333333333339</v>
      </c>
      <c r="F1004">
        <v>63</v>
      </c>
      <c r="G1004">
        <v>1</v>
      </c>
      <c r="H1004">
        <v>947.33</v>
      </c>
      <c r="I1004">
        <v>94.73</v>
      </c>
      <c r="J1004">
        <v>0</v>
      </c>
      <c r="K1004" t="s">
        <v>678</v>
      </c>
      <c r="L1004" t="s">
        <v>681</v>
      </c>
    </row>
    <row r="1005" spans="1:12" x14ac:dyDescent="0.3">
      <c r="A1005">
        <v>1004</v>
      </c>
      <c r="B1005">
        <v>406</v>
      </c>
      <c r="C1005">
        <v>178</v>
      </c>
      <c r="D1005" s="1">
        <v>45450</v>
      </c>
      <c r="E1005" s="2">
        <v>0.45277777777777772</v>
      </c>
      <c r="F1005">
        <v>28</v>
      </c>
      <c r="G1005">
        <v>4</v>
      </c>
      <c r="H1005">
        <v>387.22</v>
      </c>
      <c r="I1005">
        <v>77.44</v>
      </c>
      <c r="J1005">
        <v>30</v>
      </c>
      <c r="K1005" t="s">
        <v>685</v>
      </c>
      <c r="L1005" t="s">
        <v>684</v>
      </c>
    </row>
    <row r="1006" spans="1:12" x14ac:dyDescent="0.3">
      <c r="A1006">
        <v>1005</v>
      </c>
      <c r="B1006">
        <v>58</v>
      </c>
      <c r="C1006">
        <v>166</v>
      </c>
      <c r="D1006" s="1">
        <v>45991</v>
      </c>
      <c r="E1006" s="2">
        <v>0.3354166666666667</v>
      </c>
      <c r="F1006">
        <v>56</v>
      </c>
      <c r="G1006">
        <v>6</v>
      </c>
      <c r="H1006">
        <v>498.87</v>
      </c>
      <c r="I1006">
        <v>0</v>
      </c>
      <c r="J1006">
        <v>0</v>
      </c>
      <c r="K1006" t="s">
        <v>685</v>
      </c>
      <c r="L1006" t="s">
        <v>684</v>
      </c>
    </row>
    <row r="1007" spans="1:12" x14ac:dyDescent="0.3">
      <c r="A1007">
        <v>1006</v>
      </c>
      <c r="B1007">
        <v>157</v>
      </c>
      <c r="C1007">
        <v>245</v>
      </c>
      <c r="D1007" s="1">
        <v>46183</v>
      </c>
      <c r="E1007" s="2">
        <v>0.52222222222222214</v>
      </c>
      <c r="F1007">
        <v>35</v>
      </c>
      <c r="G1007">
        <v>3</v>
      </c>
      <c r="H1007">
        <v>771.04</v>
      </c>
      <c r="I1007">
        <v>115.66</v>
      </c>
      <c r="J1007">
        <v>40</v>
      </c>
      <c r="K1007" t="s">
        <v>686</v>
      </c>
      <c r="L1007" t="s">
        <v>681</v>
      </c>
    </row>
    <row r="1008" spans="1:12" x14ac:dyDescent="0.3">
      <c r="A1008">
        <v>1007</v>
      </c>
      <c r="B1008">
        <v>297</v>
      </c>
      <c r="C1008">
        <v>127</v>
      </c>
      <c r="D1008" s="1">
        <v>45316</v>
      </c>
      <c r="E1008" s="2">
        <v>0.89930555555555558</v>
      </c>
      <c r="F1008">
        <v>19</v>
      </c>
      <c r="G1008">
        <v>1</v>
      </c>
      <c r="H1008">
        <v>456.21</v>
      </c>
      <c r="I1008">
        <v>0</v>
      </c>
      <c r="J1008">
        <v>20</v>
      </c>
      <c r="K1008" t="s">
        <v>685</v>
      </c>
      <c r="L1008" t="s">
        <v>681</v>
      </c>
    </row>
    <row r="1009" spans="1:12" x14ac:dyDescent="0.3">
      <c r="A1009">
        <v>1008</v>
      </c>
      <c r="B1009">
        <v>504</v>
      </c>
      <c r="C1009">
        <v>2</v>
      </c>
      <c r="D1009" s="1">
        <v>45649</v>
      </c>
      <c r="E1009" s="2">
        <v>0.4423611111111112</v>
      </c>
      <c r="F1009">
        <v>38</v>
      </c>
      <c r="G1009">
        <v>5</v>
      </c>
      <c r="H1009">
        <v>1629.61</v>
      </c>
      <c r="I1009">
        <v>0</v>
      </c>
      <c r="J1009">
        <v>40</v>
      </c>
      <c r="K1009" t="s">
        <v>685</v>
      </c>
      <c r="L1009" t="s">
        <v>684</v>
      </c>
    </row>
    <row r="1010" spans="1:12" x14ac:dyDescent="0.3">
      <c r="A1010">
        <v>1009</v>
      </c>
      <c r="B1010">
        <v>550</v>
      </c>
      <c r="C1010">
        <v>2</v>
      </c>
      <c r="D1010" s="1">
        <v>46229</v>
      </c>
      <c r="E1010" s="2">
        <v>0.72013888888888888</v>
      </c>
      <c r="F1010">
        <v>50</v>
      </c>
      <c r="G1010">
        <v>3</v>
      </c>
      <c r="H1010">
        <v>978.28</v>
      </c>
      <c r="I1010">
        <v>0</v>
      </c>
      <c r="J1010">
        <v>20</v>
      </c>
      <c r="K1010" t="s">
        <v>678</v>
      </c>
      <c r="L1010" t="s">
        <v>681</v>
      </c>
    </row>
    <row r="1011" spans="1:12" x14ac:dyDescent="0.3">
      <c r="A1011">
        <v>1010</v>
      </c>
      <c r="B1011">
        <v>343</v>
      </c>
      <c r="C1011">
        <v>51</v>
      </c>
      <c r="D1011" s="1">
        <v>45626</v>
      </c>
      <c r="E1011" s="2">
        <v>0.68402777777777768</v>
      </c>
      <c r="F1011">
        <v>22</v>
      </c>
      <c r="G1011">
        <v>6</v>
      </c>
      <c r="H1011">
        <v>599.44000000000005</v>
      </c>
      <c r="I1011">
        <v>0</v>
      </c>
      <c r="J1011">
        <v>40</v>
      </c>
      <c r="K1011" t="s">
        <v>678</v>
      </c>
      <c r="L1011" t="s">
        <v>679</v>
      </c>
    </row>
    <row r="1012" spans="1:12" x14ac:dyDescent="0.3">
      <c r="A1012">
        <v>1011</v>
      </c>
      <c r="B1012">
        <v>525</v>
      </c>
      <c r="C1012">
        <v>198</v>
      </c>
      <c r="D1012" s="1">
        <v>45707</v>
      </c>
      <c r="E1012" s="2">
        <v>0.59097222222222223</v>
      </c>
      <c r="F1012">
        <v>22</v>
      </c>
      <c r="G1012">
        <v>1</v>
      </c>
      <c r="H1012">
        <v>770.92</v>
      </c>
      <c r="I1012">
        <v>0</v>
      </c>
      <c r="J1012">
        <v>20</v>
      </c>
      <c r="K1012" t="s">
        <v>685</v>
      </c>
      <c r="L1012" t="s">
        <v>681</v>
      </c>
    </row>
    <row r="1013" spans="1:12" x14ac:dyDescent="0.3">
      <c r="A1013">
        <v>1012</v>
      </c>
      <c r="B1013">
        <v>306</v>
      </c>
      <c r="C1013">
        <v>214</v>
      </c>
      <c r="D1013" s="1">
        <v>45998</v>
      </c>
      <c r="E1013" s="2">
        <v>0.62222222222222223</v>
      </c>
      <c r="F1013">
        <v>52</v>
      </c>
      <c r="G1013">
        <v>3</v>
      </c>
      <c r="H1013">
        <v>726.38</v>
      </c>
      <c r="I1013">
        <v>0</v>
      </c>
      <c r="J1013">
        <v>20</v>
      </c>
      <c r="K1013" t="s">
        <v>678</v>
      </c>
      <c r="L1013" t="s">
        <v>681</v>
      </c>
    </row>
    <row r="1014" spans="1:12" x14ac:dyDescent="0.3">
      <c r="A1014">
        <v>1013</v>
      </c>
      <c r="B1014">
        <v>223</v>
      </c>
      <c r="C1014">
        <v>131</v>
      </c>
      <c r="D1014" s="1">
        <v>45316</v>
      </c>
      <c r="E1014" s="2">
        <v>0.70833333333333326</v>
      </c>
      <c r="F1014">
        <v>28</v>
      </c>
      <c r="G1014">
        <v>2</v>
      </c>
      <c r="H1014">
        <v>1565.4</v>
      </c>
      <c r="I1014">
        <v>0</v>
      </c>
      <c r="J1014">
        <v>40</v>
      </c>
      <c r="K1014" t="s">
        <v>680</v>
      </c>
      <c r="L1014" t="s">
        <v>681</v>
      </c>
    </row>
    <row r="1015" spans="1:12" x14ac:dyDescent="0.3">
      <c r="A1015">
        <v>1014</v>
      </c>
      <c r="B1015">
        <v>336</v>
      </c>
      <c r="C1015">
        <v>118</v>
      </c>
      <c r="D1015" s="1">
        <v>45692</v>
      </c>
      <c r="E1015" s="2">
        <v>0.58194444444444438</v>
      </c>
      <c r="F1015">
        <v>46</v>
      </c>
      <c r="G1015">
        <v>4</v>
      </c>
      <c r="H1015">
        <v>1062.19</v>
      </c>
      <c r="I1015">
        <v>0</v>
      </c>
      <c r="J1015">
        <v>20</v>
      </c>
      <c r="K1015" t="s">
        <v>686</v>
      </c>
      <c r="L1015" t="s">
        <v>681</v>
      </c>
    </row>
    <row r="1016" spans="1:12" x14ac:dyDescent="0.3">
      <c r="A1016">
        <v>1015</v>
      </c>
      <c r="B1016">
        <v>110</v>
      </c>
      <c r="C1016">
        <v>227</v>
      </c>
      <c r="D1016" s="1">
        <v>45292</v>
      </c>
      <c r="E1016" s="2">
        <v>0.36041666666666661</v>
      </c>
      <c r="F1016">
        <v>18</v>
      </c>
      <c r="G1016">
        <v>1</v>
      </c>
      <c r="H1016">
        <v>1710.6</v>
      </c>
      <c r="I1016">
        <v>0</v>
      </c>
      <c r="J1016">
        <v>30</v>
      </c>
      <c r="K1016" t="s">
        <v>682</v>
      </c>
      <c r="L1016" t="s">
        <v>681</v>
      </c>
    </row>
    <row r="1017" spans="1:12" x14ac:dyDescent="0.3">
      <c r="A1017">
        <v>1016</v>
      </c>
      <c r="B1017">
        <v>582</v>
      </c>
      <c r="C1017">
        <v>247</v>
      </c>
      <c r="D1017" s="1">
        <v>45455</v>
      </c>
      <c r="E1017" s="2">
        <v>0.4604166666666667</v>
      </c>
      <c r="F1017">
        <v>38</v>
      </c>
      <c r="G1017">
        <v>2</v>
      </c>
      <c r="H1017">
        <v>1204.9000000000001</v>
      </c>
      <c r="I1017">
        <v>60.25</v>
      </c>
      <c r="J1017">
        <v>30</v>
      </c>
      <c r="K1017" t="s">
        <v>686</v>
      </c>
      <c r="L1017" t="s">
        <v>681</v>
      </c>
    </row>
    <row r="1018" spans="1:12" x14ac:dyDescent="0.3">
      <c r="A1018">
        <v>1017</v>
      </c>
      <c r="B1018">
        <v>428</v>
      </c>
      <c r="C1018">
        <v>168</v>
      </c>
      <c r="D1018" s="1">
        <v>45314</v>
      </c>
      <c r="E1018" s="2">
        <v>0.74236111111111103</v>
      </c>
      <c r="F1018">
        <v>17</v>
      </c>
      <c r="G1018">
        <v>1</v>
      </c>
      <c r="H1018">
        <v>627.44000000000005</v>
      </c>
      <c r="I1018">
        <v>0</v>
      </c>
      <c r="J1018">
        <v>40</v>
      </c>
      <c r="K1018" t="s">
        <v>685</v>
      </c>
      <c r="L1018" t="s">
        <v>681</v>
      </c>
    </row>
    <row r="1019" spans="1:12" x14ac:dyDescent="0.3">
      <c r="A1019">
        <v>1018</v>
      </c>
      <c r="B1019">
        <v>32</v>
      </c>
      <c r="C1019">
        <v>226</v>
      </c>
      <c r="D1019" s="1">
        <v>46245</v>
      </c>
      <c r="E1019" s="2">
        <v>0.96597222222222223</v>
      </c>
      <c r="F1019">
        <v>15</v>
      </c>
      <c r="G1019">
        <v>1</v>
      </c>
      <c r="H1019">
        <v>264.64</v>
      </c>
      <c r="I1019">
        <v>0</v>
      </c>
      <c r="J1019">
        <v>40</v>
      </c>
      <c r="K1019" t="s">
        <v>678</v>
      </c>
      <c r="L1019" t="s">
        <v>679</v>
      </c>
    </row>
    <row r="1020" spans="1:12" x14ac:dyDescent="0.3">
      <c r="A1020">
        <v>1019</v>
      </c>
      <c r="B1020">
        <v>571</v>
      </c>
      <c r="C1020">
        <v>70</v>
      </c>
      <c r="D1020" s="1">
        <v>45568</v>
      </c>
      <c r="E1020" s="2">
        <v>0.36388888888888893</v>
      </c>
      <c r="F1020">
        <v>51</v>
      </c>
      <c r="G1020">
        <v>4</v>
      </c>
      <c r="H1020">
        <v>226.32</v>
      </c>
      <c r="I1020">
        <v>33.950000000000003</v>
      </c>
      <c r="J1020">
        <v>20</v>
      </c>
      <c r="K1020" t="s">
        <v>685</v>
      </c>
      <c r="L1020" t="s">
        <v>681</v>
      </c>
    </row>
    <row r="1021" spans="1:12" x14ac:dyDescent="0.3">
      <c r="A1021">
        <v>1020</v>
      </c>
      <c r="B1021">
        <v>408</v>
      </c>
      <c r="C1021">
        <v>174</v>
      </c>
      <c r="D1021" s="1">
        <v>45678</v>
      </c>
      <c r="E1021" s="2">
        <v>0.33472222222222214</v>
      </c>
      <c r="F1021">
        <v>46</v>
      </c>
      <c r="G1021">
        <v>4</v>
      </c>
      <c r="H1021">
        <v>1515.16</v>
      </c>
      <c r="I1021">
        <v>75.760000000000005</v>
      </c>
      <c r="J1021">
        <v>20</v>
      </c>
      <c r="K1021" t="s">
        <v>686</v>
      </c>
      <c r="L1021" t="s">
        <v>681</v>
      </c>
    </row>
    <row r="1022" spans="1:12" x14ac:dyDescent="0.3">
      <c r="A1022">
        <v>1021</v>
      </c>
      <c r="B1022">
        <v>46</v>
      </c>
      <c r="C1022">
        <v>169</v>
      </c>
      <c r="D1022" s="1">
        <v>45356</v>
      </c>
      <c r="E1022" s="2">
        <v>0.69791666666666674</v>
      </c>
      <c r="F1022">
        <v>33</v>
      </c>
      <c r="G1022">
        <v>6</v>
      </c>
      <c r="H1022">
        <v>925.01</v>
      </c>
      <c r="I1022">
        <v>185</v>
      </c>
      <c r="J1022">
        <v>30</v>
      </c>
      <c r="K1022" t="s">
        <v>686</v>
      </c>
      <c r="L1022" t="s">
        <v>679</v>
      </c>
    </row>
    <row r="1023" spans="1:12" x14ac:dyDescent="0.3">
      <c r="A1023">
        <v>1022</v>
      </c>
      <c r="B1023">
        <v>279</v>
      </c>
      <c r="C1023">
        <v>247</v>
      </c>
      <c r="D1023" s="1">
        <v>46184</v>
      </c>
      <c r="E1023" s="2">
        <v>0.59375</v>
      </c>
      <c r="F1023">
        <v>59</v>
      </c>
      <c r="G1023">
        <v>4</v>
      </c>
      <c r="H1023">
        <v>1481.39</v>
      </c>
      <c r="I1023">
        <v>222.21</v>
      </c>
      <c r="J1023">
        <v>0</v>
      </c>
      <c r="K1023" t="s">
        <v>678</v>
      </c>
      <c r="L1023" t="s">
        <v>681</v>
      </c>
    </row>
    <row r="1024" spans="1:12" x14ac:dyDescent="0.3">
      <c r="A1024">
        <v>1023</v>
      </c>
      <c r="B1024">
        <v>573</v>
      </c>
      <c r="C1024">
        <v>244</v>
      </c>
      <c r="D1024" s="1">
        <v>46011</v>
      </c>
      <c r="E1024" s="2">
        <v>0.99305555555555558</v>
      </c>
      <c r="F1024">
        <v>29</v>
      </c>
      <c r="G1024">
        <v>6</v>
      </c>
      <c r="H1024">
        <v>1545.41</v>
      </c>
      <c r="I1024">
        <v>0</v>
      </c>
      <c r="J1024">
        <v>30</v>
      </c>
      <c r="K1024" t="s">
        <v>683</v>
      </c>
      <c r="L1024" t="s">
        <v>681</v>
      </c>
    </row>
    <row r="1025" spans="1:12" x14ac:dyDescent="0.3">
      <c r="A1025">
        <v>1024</v>
      </c>
      <c r="B1025">
        <v>377</v>
      </c>
      <c r="C1025">
        <v>117</v>
      </c>
      <c r="D1025" s="1">
        <v>46132</v>
      </c>
      <c r="E1025" s="2">
        <v>0.98194444444444451</v>
      </c>
      <c r="F1025">
        <v>25</v>
      </c>
      <c r="G1025">
        <v>3</v>
      </c>
      <c r="H1025">
        <v>1226.45</v>
      </c>
      <c r="I1025">
        <v>0</v>
      </c>
      <c r="J1025">
        <v>49</v>
      </c>
      <c r="K1025" t="s">
        <v>678</v>
      </c>
      <c r="L1025" t="s">
        <v>684</v>
      </c>
    </row>
    <row r="1026" spans="1:12" x14ac:dyDescent="0.3">
      <c r="A1026">
        <v>1025</v>
      </c>
      <c r="B1026">
        <v>329</v>
      </c>
      <c r="C1026">
        <v>189</v>
      </c>
      <c r="D1026" s="1">
        <v>45946</v>
      </c>
      <c r="E1026" s="2">
        <v>0.80972222222222223</v>
      </c>
      <c r="F1026">
        <v>26</v>
      </c>
      <c r="G1026">
        <v>5</v>
      </c>
      <c r="H1026">
        <v>794.99</v>
      </c>
      <c r="I1026">
        <v>39.75</v>
      </c>
      <c r="J1026">
        <v>30</v>
      </c>
      <c r="K1026" t="s">
        <v>683</v>
      </c>
      <c r="L1026" t="s">
        <v>684</v>
      </c>
    </row>
    <row r="1027" spans="1:12" x14ac:dyDescent="0.3">
      <c r="A1027">
        <v>1026</v>
      </c>
      <c r="B1027">
        <v>507</v>
      </c>
      <c r="C1027">
        <v>173</v>
      </c>
      <c r="D1027" s="1">
        <v>45847</v>
      </c>
      <c r="E1027" s="2">
        <v>0.89097222222222228</v>
      </c>
      <c r="F1027">
        <v>42</v>
      </c>
      <c r="G1027">
        <v>1</v>
      </c>
      <c r="H1027">
        <v>1131.6199999999999</v>
      </c>
      <c r="I1027">
        <v>0</v>
      </c>
      <c r="J1027">
        <v>30</v>
      </c>
      <c r="K1027" t="s">
        <v>683</v>
      </c>
      <c r="L1027" t="s">
        <v>679</v>
      </c>
    </row>
    <row r="1028" spans="1:12" x14ac:dyDescent="0.3">
      <c r="A1028">
        <v>1027</v>
      </c>
      <c r="B1028">
        <v>478</v>
      </c>
      <c r="C1028">
        <v>116</v>
      </c>
      <c r="D1028" s="1">
        <v>46063</v>
      </c>
      <c r="E1028" s="2">
        <v>0.58055555555555549</v>
      </c>
      <c r="F1028">
        <v>17</v>
      </c>
      <c r="G1028">
        <v>3</v>
      </c>
      <c r="H1028">
        <v>970.67</v>
      </c>
      <c r="I1028">
        <v>194.13</v>
      </c>
      <c r="J1028">
        <v>20</v>
      </c>
      <c r="K1028" t="s">
        <v>678</v>
      </c>
      <c r="L1028" t="s">
        <v>681</v>
      </c>
    </row>
    <row r="1029" spans="1:12" x14ac:dyDescent="0.3">
      <c r="A1029">
        <v>1028</v>
      </c>
      <c r="B1029">
        <v>554</v>
      </c>
      <c r="C1029">
        <v>162</v>
      </c>
      <c r="D1029" s="1">
        <v>46143</v>
      </c>
      <c r="E1029" s="2">
        <v>0.57916666666666661</v>
      </c>
      <c r="F1029">
        <v>51</v>
      </c>
      <c r="G1029">
        <v>2</v>
      </c>
      <c r="H1029">
        <v>1761.75</v>
      </c>
      <c r="I1029">
        <v>352.35</v>
      </c>
      <c r="J1029">
        <v>20</v>
      </c>
      <c r="K1029" t="s">
        <v>680</v>
      </c>
      <c r="L1029" t="s">
        <v>681</v>
      </c>
    </row>
    <row r="1030" spans="1:12" x14ac:dyDescent="0.3">
      <c r="A1030">
        <v>1029</v>
      </c>
      <c r="B1030">
        <v>84</v>
      </c>
      <c r="C1030">
        <v>211</v>
      </c>
      <c r="D1030" s="1">
        <v>45721</v>
      </c>
      <c r="E1030" s="2">
        <v>0.48055555555555562</v>
      </c>
      <c r="F1030">
        <v>49</v>
      </c>
      <c r="G1030">
        <v>1</v>
      </c>
      <c r="H1030">
        <v>992.88</v>
      </c>
      <c r="I1030">
        <v>99.29</v>
      </c>
      <c r="J1030">
        <v>0</v>
      </c>
      <c r="K1030" t="s">
        <v>683</v>
      </c>
      <c r="L1030" t="s">
        <v>681</v>
      </c>
    </row>
    <row r="1031" spans="1:12" x14ac:dyDescent="0.3">
      <c r="A1031">
        <v>1030</v>
      </c>
      <c r="B1031">
        <v>169</v>
      </c>
      <c r="C1031">
        <v>190</v>
      </c>
      <c r="D1031" s="1">
        <v>45524</v>
      </c>
      <c r="E1031" s="2">
        <v>0.77152777777777781</v>
      </c>
      <c r="F1031">
        <v>22</v>
      </c>
      <c r="G1031">
        <v>3</v>
      </c>
      <c r="H1031">
        <v>1349.52</v>
      </c>
      <c r="I1031">
        <v>269.89999999999998</v>
      </c>
      <c r="J1031">
        <v>30</v>
      </c>
      <c r="K1031" t="s">
        <v>678</v>
      </c>
      <c r="L1031" t="s">
        <v>681</v>
      </c>
    </row>
    <row r="1032" spans="1:12" x14ac:dyDescent="0.3">
      <c r="A1032">
        <v>1031</v>
      </c>
      <c r="B1032">
        <v>536</v>
      </c>
      <c r="C1032">
        <v>169</v>
      </c>
      <c r="D1032" s="1">
        <v>46131</v>
      </c>
      <c r="E1032" s="2">
        <v>0.84305555555555545</v>
      </c>
      <c r="F1032">
        <v>51</v>
      </c>
      <c r="G1032">
        <v>3</v>
      </c>
      <c r="H1032">
        <v>1379.71</v>
      </c>
      <c r="I1032">
        <v>206.96</v>
      </c>
      <c r="J1032">
        <v>0</v>
      </c>
      <c r="K1032" t="s">
        <v>685</v>
      </c>
      <c r="L1032" t="s">
        <v>679</v>
      </c>
    </row>
    <row r="1033" spans="1:12" x14ac:dyDescent="0.3">
      <c r="A1033">
        <v>1032</v>
      </c>
      <c r="B1033">
        <v>465</v>
      </c>
      <c r="C1033">
        <v>40</v>
      </c>
      <c r="D1033" s="1">
        <v>46146</v>
      </c>
      <c r="E1033" s="2">
        <v>0.61458333333333326</v>
      </c>
      <c r="F1033">
        <v>15</v>
      </c>
      <c r="G1033">
        <v>5</v>
      </c>
      <c r="H1033">
        <v>1463.89</v>
      </c>
      <c r="I1033">
        <v>73.19</v>
      </c>
      <c r="J1033">
        <v>20</v>
      </c>
      <c r="K1033" t="s">
        <v>686</v>
      </c>
      <c r="L1033" t="s">
        <v>679</v>
      </c>
    </row>
    <row r="1034" spans="1:12" x14ac:dyDescent="0.3">
      <c r="A1034">
        <v>1033</v>
      </c>
      <c r="B1034">
        <v>314</v>
      </c>
      <c r="C1034">
        <v>62</v>
      </c>
      <c r="D1034" s="1">
        <v>46065</v>
      </c>
      <c r="E1034" s="2">
        <v>0.84652777777777777</v>
      </c>
      <c r="F1034">
        <v>28</v>
      </c>
      <c r="G1034">
        <v>5</v>
      </c>
      <c r="H1034">
        <v>1192.26</v>
      </c>
      <c r="I1034">
        <v>238.45</v>
      </c>
      <c r="J1034">
        <v>20</v>
      </c>
      <c r="K1034" t="s">
        <v>686</v>
      </c>
      <c r="L1034" t="s">
        <v>681</v>
      </c>
    </row>
    <row r="1035" spans="1:12" x14ac:dyDescent="0.3">
      <c r="A1035">
        <v>1034</v>
      </c>
      <c r="B1035">
        <v>32</v>
      </c>
      <c r="C1035">
        <v>76</v>
      </c>
      <c r="D1035" s="1">
        <v>45415</v>
      </c>
      <c r="E1035" s="2">
        <v>0.59097222222222223</v>
      </c>
      <c r="F1035">
        <v>64</v>
      </c>
      <c r="G1035">
        <v>6</v>
      </c>
      <c r="H1035">
        <v>239.84</v>
      </c>
      <c r="I1035">
        <v>0</v>
      </c>
      <c r="J1035">
        <v>40</v>
      </c>
      <c r="K1035" t="s">
        <v>686</v>
      </c>
      <c r="L1035" t="s">
        <v>681</v>
      </c>
    </row>
    <row r="1036" spans="1:12" x14ac:dyDescent="0.3">
      <c r="A1036">
        <v>1035</v>
      </c>
      <c r="B1036">
        <v>367</v>
      </c>
      <c r="C1036">
        <v>170</v>
      </c>
      <c r="D1036" s="1">
        <v>45704</v>
      </c>
      <c r="E1036" s="2">
        <v>0.36388888888888893</v>
      </c>
      <c r="F1036">
        <v>53</v>
      </c>
      <c r="G1036">
        <v>3</v>
      </c>
      <c r="H1036">
        <v>696.52</v>
      </c>
      <c r="I1036">
        <v>0</v>
      </c>
      <c r="J1036">
        <v>20</v>
      </c>
      <c r="K1036" t="s">
        <v>683</v>
      </c>
      <c r="L1036" t="s">
        <v>681</v>
      </c>
    </row>
    <row r="1037" spans="1:12" x14ac:dyDescent="0.3">
      <c r="A1037">
        <v>1036</v>
      </c>
      <c r="B1037">
        <v>490</v>
      </c>
      <c r="C1037">
        <v>163</v>
      </c>
      <c r="D1037" s="1">
        <v>45921</v>
      </c>
      <c r="E1037" s="2">
        <v>0.40486111111111112</v>
      </c>
      <c r="F1037">
        <v>46</v>
      </c>
      <c r="G1037">
        <v>1</v>
      </c>
      <c r="H1037">
        <v>959.99</v>
      </c>
      <c r="I1037">
        <v>0</v>
      </c>
      <c r="J1037">
        <v>0</v>
      </c>
      <c r="K1037" t="s">
        <v>683</v>
      </c>
      <c r="L1037" t="s">
        <v>679</v>
      </c>
    </row>
    <row r="1038" spans="1:12" x14ac:dyDescent="0.3">
      <c r="A1038">
        <v>1037</v>
      </c>
      <c r="B1038">
        <v>485</v>
      </c>
      <c r="C1038">
        <v>221</v>
      </c>
      <c r="D1038" s="1">
        <v>46108</v>
      </c>
      <c r="E1038" s="2">
        <v>0.8666666666666667</v>
      </c>
      <c r="F1038">
        <v>49</v>
      </c>
      <c r="G1038">
        <v>1</v>
      </c>
      <c r="H1038">
        <v>830.14</v>
      </c>
      <c r="I1038">
        <v>83.01</v>
      </c>
      <c r="J1038">
        <v>49</v>
      </c>
      <c r="K1038" t="s">
        <v>683</v>
      </c>
      <c r="L1038" t="s">
        <v>679</v>
      </c>
    </row>
    <row r="1039" spans="1:12" x14ac:dyDescent="0.3">
      <c r="A1039">
        <v>1038</v>
      </c>
      <c r="B1039">
        <v>503</v>
      </c>
      <c r="C1039">
        <v>7</v>
      </c>
      <c r="D1039" s="1">
        <v>45681</v>
      </c>
      <c r="E1039" s="2">
        <v>0.39652777777777781</v>
      </c>
      <c r="F1039">
        <v>63</v>
      </c>
      <c r="G1039">
        <v>1</v>
      </c>
      <c r="H1039">
        <v>917.78</v>
      </c>
      <c r="I1039">
        <v>91.78</v>
      </c>
      <c r="J1039">
        <v>0</v>
      </c>
      <c r="K1039" t="s">
        <v>686</v>
      </c>
      <c r="L1039" t="s">
        <v>684</v>
      </c>
    </row>
    <row r="1040" spans="1:12" x14ac:dyDescent="0.3">
      <c r="A1040">
        <v>1039</v>
      </c>
      <c r="B1040">
        <v>97</v>
      </c>
      <c r="C1040">
        <v>117</v>
      </c>
      <c r="D1040" s="1">
        <v>45680</v>
      </c>
      <c r="E1040" s="2">
        <v>0.76041666666666674</v>
      </c>
      <c r="F1040">
        <v>53</v>
      </c>
      <c r="G1040">
        <v>4</v>
      </c>
      <c r="H1040">
        <v>177.69</v>
      </c>
      <c r="I1040">
        <v>0</v>
      </c>
      <c r="J1040">
        <v>49</v>
      </c>
      <c r="K1040" t="s">
        <v>680</v>
      </c>
      <c r="L1040" t="s">
        <v>681</v>
      </c>
    </row>
    <row r="1041" spans="1:12" x14ac:dyDescent="0.3">
      <c r="A1041">
        <v>1040</v>
      </c>
      <c r="B1041">
        <v>222</v>
      </c>
      <c r="C1041">
        <v>158</v>
      </c>
      <c r="D1041" s="1">
        <v>45712</v>
      </c>
      <c r="E1041" s="2">
        <v>0.45833333333333326</v>
      </c>
      <c r="F1041">
        <v>58</v>
      </c>
      <c r="G1041">
        <v>2</v>
      </c>
      <c r="H1041">
        <v>1116.96</v>
      </c>
      <c r="I1041">
        <v>167.54</v>
      </c>
      <c r="J1041">
        <v>0</v>
      </c>
      <c r="K1041" t="s">
        <v>678</v>
      </c>
      <c r="L1041" t="s">
        <v>681</v>
      </c>
    </row>
    <row r="1042" spans="1:12" x14ac:dyDescent="0.3">
      <c r="A1042">
        <v>1041</v>
      </c>
      <c r="B1042">
        <v>71</v>
      </c>
      <c r="C1042">
        <v>129</v>
      </c>
      <c r="D1042" s="1">
        <v>45477</v>
      </c>
      <c r="E1042" s="2">
        <v>0.92847222222222214</v>
      </c>
      <c r="F1042">
        <v>59</v>
      </c>
      <c r="G1042">
        <v>5</v>
      </c>
      <c r="H1042">
        <v>772.14</v>
      </c>
      <c r="I1042">
        <v>77.209999999999994</v>
      </c>
      <c r="J1042">
        <v>0</v>
      </c>
      <c r="K1042" t="s">
        <v>683</v>
      </c>
      <c r="L1042" t="s">
        <v>681</v>
      </c>
    </row>
    <row r="1043" spans="1:12" x14ac:dyDescent="0.3">
      <c r="A1043">
        <v>1042</v>
      </c>
      <c r="B1043">
        <v>121</v>
      </c>
      <c r="C1043">
        <v>179</v>
      </c>
      <c r="D1043" s="1">
        <v>45821</v>
      </c>
      <c r="E1043" s="2">
        <v>0.96597222222222223</v>
      </c>
      <c r="F1043">
        <v>43</v>
      </c>
      <c r="G1043">
        <v>3</v>
      </c>
      <c r="H1043">
        <v>1553.97</v>
      </c>
      <c r="I1043">
        <v>0</v>
      </c>
      <c r="J1043">
        <v>30</v>
      </c>
      <c r="K1043" t="s">
        <v>678</v>
      </c>
      <c r="L1043" t="s">
        <v>681</v>
      </c>
    </row>
    <row r="1044" spans="1:12" x14ac:dyDescent="0.3">
      <c r="A1044">
        <v>1043</v>
      </c>
      <c r="B1044">
        <v>437</v>
      </c>
      <c r="C1044">
        <v>29</v>
      </c>
      <c r="D1044" s="1">
        <v>45995</v>
      </c>
      <c r="E1044" s="2">
        <v>0.53680555555555554</v>
      </c>
      <c r="F1044">
        <v>19</v>
      </c>
      <c r="G1044">
        <v>2</v>
      </c>
      <c r="H1044">
        <v>930.01</v>
      </c>
      <c r="I1044">
        <v>0</v>
      </c>
      <c r="J1044">
        <v>0</v>
      </c>
      <c r="K1044" t="s">
        <v>682</v>
      </c>
      <c r="L1044" t="s">
        <v>679</v>
      </c>
    </row>
    <row r="1045" spans="1:12" x14ac:dyDescent="0.3">
      <c r="A1045">
        <v>1044</v>
      </c>
      <c r="B1045">
        <v>181</v>
      </c>
      <c r="C1045">
        <v>198</v>
      </c>
      <c r="D1045" s="1">
        <v>45677</v>
      </c>
      <c r="E1045" s="2">
        <v>0.38819444444444451</v>
      </c>
      <c r="F1045">
        <v>26</v>
      </c>
      <c r="G1045">
        <v>2</v>
      </c>
      <c r="H1045">
        <v>691.32</v>
      </c>
      <c r="I1045">
        <v>103.7</v>
      </c>
      <c r="J1045">
        <v>49</v>
      </c>
      <c r="K1045" t="s">
        <v>682</v>
      </c>
      <c r="L1045" t="s">
        <v>684</v>
      </c>
    </row>
    <row r="1046" spans="1:12" x14ac:dyDescent="0.3">
      <c r="A1046">
        <v>1045</v>
      </c>
      <c r="B1046">
        <v>456</v>
      </c>
      <c r="C1046">
        <v>207</v>
      </c>
      <c r="D1046" s="1">
        <v>46009</v>
      </c>
      <c r="E1046" s="2">
        <v>0.46249999999999991</v>
      </c>
      <c r="F1046">
        <v>25</v>
      </c>
      <c r="G1046">
        <v>2</v>
      </c>
      <c r="H1046">
        <v>341.76</v>
      </c>
      <c r="I1046">
        <v>34.18</v>
      </c>
      <c r="J1046">
        <v>49</v>
      </c>
      <c r="K1046" t="s">
        <v>686</v>
      </c>
      <c r="L1046" t="s">
        <v>681</v>
      </c>
    </row>
    <row r="1047" spans="1:12" x14ac:dyDescent="0.3">
      <c r="A1047">
        <v>1046</v>
      </c>
      <c r="B1047">
        <v>509</v>
      </c>
      <c r="C1047">
        <v>94</v>
      </c>
      <c r="D1047" s="1">
        <v>46105</v>
      </c>
      <c r="E1047" s="2">
        <v>0.87569444444444455</v>
      </c>
      <c r="F1047">
        <v>60</v>
      </c>
      <c r="G1047">
        <v>5</v>
      </c>
      <c r="H1047">
        <v>1628.12</v>
      </c>
      <c r="I1047">
        <v>0</v>
      </c>
      <c r="J1047">
        <v>49</v>
      </c>
      <c r="K1047" t="s">
        <v>686</v>
      </c>
      <c r="L1047" t="s">
        <v>681</v>
      </c>
    </row>
    <row r="1048" spans="1:12" x14ac:dyDescent="0.3">
      <c r="A1048">
        <v>1047</v>
      </c>
      <c r="B1048">
        <v>486</v>
      </c>
      <c r="C1048">
        <v>9</v>
      </c>
      <c r="D1048" s="1">
        <v>45577</v>
      </c>
      <c r="E1048" s="2">
        <v>0.89930555555555558</v>
      </c>
      <c r="F1048">
        <v>59</v>
      </c>
      <c r="G1048">
        <v>4</v>
      </c>
      <c r="H1048">
        <v>232.46</v>
      </c>
      <c r="I1048">
        <v>0</v>
      </c>
      <c r="J1048">
        <v>30</v>
      </c>
      <c r="K1048" t="s">
        <v>680</v>
      </c>
      <c r="L1048" t="s">
        <v>681</v>
      </c>
    </row>
    <row r="1049" spans="1:12" x14ac:dyDescent="0.3">
      <c r="A1049">
        <v>1048</v>
      </c>
      <c r="B1049">
        <v>487</v>
      </c>
      <c r="C1049">
        <v>103</v>
      </c>
      <c r="D1049" s="1">
        <v>45811</v>
      </c>
      <c r="E1049" s="2">
        <v>0.66527777777777786</v>
      </c>
      <c r="F1049">
        <v>23</v>
      </c>
      <c r="G1049">
        <v>1</v>
      </c>
      <c r="H1049">
        <v>160.5</v>
      </c>
      <c r="I1049">
        <v>0</v>
      </c>
      <c r="J1049">
        <v>49</v>
      </c>
      <c r="K1049" t="s">
        <v>685</v>
      </c>
      <c r="L1049" t="s">
        <v>679</v>
      </c>
    </row>
    <row r="1050" spans="1:12" x14ac:dyDescent="0.3">
      <c r="A1050">
        <v>1049</v>
      </c>
      <c r="B1050">
        <v>202</v>
      </c>
      <c r="C1050">
        <v>115</v>
      </c>
      <c r="D1050" s="1">
        <v>45967</v>
      </c>
      <c r="E1050" s="2">
        <v>0.81597222222222232</v>
      </c>
      <c r="F1050">
        <v>31</v>
      </c>
      <c r="G1050">
        <v>4</v>
      </c>
      <c r="H1050">
        <v>232.26</v>
      </c>
      <c r="I1050">
        <v>46.45</v>
      </c>
      <c r="J1050">
        <v>20</v>
      </c>
      <c r="K1050" t="s">
        <v>678</v>
      </c>
      <c r="L1050" t="s">
        <v>681</v>
      </c>
    </row>
    <row r="1051" spans="1:12" x14ac:dyDescent="0.3">
      <c r="A1051">
        <v>1050</v>
      </c>
      <c r="B1051">
        <v>119</v>
      </c>
      <c r="C1051">
        <v>144</v>
      </c>
      <c r="D1051" s="1">
        <v>45332</v>
      </c>
      <c r="E1051" s="2">
        <v>0.6333333333333333</v>
      </c>
      <c r="F1051">
        <v>24</v>
      </c>
      <c r="G1051">
        <v>3</v>
      </c>
      <c r="H1051">
        <v>343.8</v>
      </c>
      <c r="I1051">
        <v>51.57</v>
      </c>
      <c r="J1051">
        <v>40</v>
      </c>
      <c r="K1051" t="s">
        <v>686</v>
      </c>
      <c r="L1051" t="s">
        <v>681</v>
      </c>
    </row>
    <row r="1052" spans="1:12" x14ac:dyDescent="0.3">
      <c r="A1052">
        <v>1051</v>
      </c>
      <c r="B1052">
        <v>62</v>
      </c>
      <c r="C1052">
        <v>131</v>
      </c>
      <c r="D1052" s="1">
        <v>46099</v>
      </c>
      <c r="E1052" s="2">
        <v>0.33819444444444446</v>
      </c>
      <c r="F1052">
        <v>48</v>
      </c>
      <c r="G1052">
        <v>6</v>
      </c>
      <c r="H1052">
        <v>566.69000000000005</v>
      </c>
      <c r="I1052">
        <v>56.67</v>
      </c>
      <c r="J1052">
        <v>0</v>
      </c>
      <c r="K1052" t="s">
        <v>683</v>
      </c>
      <c r="L1052" t="s">
        <v>684</v>
      </c>
    </row>
    <row r="1053" spans="1:12" x14ac:dyDescent="0.3">
      <c r="A1053">
        <v>1052</v>
      </c>
      <c r="B1053">
        <v>328</v>
      </c>
      <c r="C1053">
        <v>236</v>
      </c>
      <c r="D1053" s="1">
        <v>45541</v>
      </c>
      <c r="E1053" s="2">
        <v>0.99374999999999991</v>
      </c>
      <c r="F1053">
        <v>28</v>
      </c>
      <c r="G1053">
        <v>2</v>
      </c>
      <c r="H1053">
        <v>1235.58</v>
      </c>
      <c r="I1053">
        <v>61.78</v>
      </c>
      <c r="J1053">
        <v>40</v>
      </c>
      <c r="K1053" t="s">
        <v>685</v>
      </c>
      <c r="L1053" t="s">
        <v>681</v>
      </c>
    </row>
    <row r="1054" spans="1:12" x14ac:dyDescent="0.3">
      <c r="A1054">
        <v>1053</v>
      </c>
      <c r="B1054">
        <v>177</v>
      </c>
      <c r="C1054">
        <v>100</v>
      </c>
      <c r="D1054" s="1">
        <v>45858</v>
      </c>
      <c r="E1054" s="2">
        <v>0.42291666666666661</v>
      </c>
      <c r="F1054">
        <v>57</v>
      </c>
      <c r="G1054">
        <v>2</v>
      </c>
      <c r="H1054">
        <v>1561.18</v>
      </c>
      <c r="I1054">
        <v>0</v>
      </c>
      <c r="J1054">
        <v>0</v>
      </c>
      <c r="K1054" t="s">
        <v>682</v>
      </c>
      <c r="L1054" t="s">
        <v>681</v>
      </c>
    </row>
    <row r="1055" spans="1:12" x14ac:dyDescent="0.3">
      <c r="A1055">
        <v>1054</v>
      </c>
      <c r="B1055">
        <v>75</v>
      </c>
      <c r="C1055">
        <v>145</v>
      </c>
      <c r="D1055" s="1">
        <v>45460</v>
      </c>
      <c r="E1055" s="2">
        <v>0.65277777777777768</v>
      </c>
      <c r="F1055">
        <v>63</v>
      </c>
      <c r="G1055">
        <v>4</v>
      </c>
      <c r="H1055">
        <v>1530.82</v>
      </c>
      <c r="I1055">
        <v>0</v>
      </c>
      <c r="J1055">
        <v>20</v>
      </c>
      <c r="K1055" t="s">
        <v>683</v>
      </c>
      <c r="L1055" t="s">
        <v>681</v>
      </c>
    </row>
    <row r="1056" spans="1:12" x14ac:dyDescent="0.3">
      <c r="A1056">
        <v>1055</v>
      </c>
      <c r="B1056">
        <v>62</v>
      </c>
      <c r="C1056">
        <v>193</v>
      </c>
      <c r="D1056" s="1">
        <v>45734</v>
      </c>
      <c r="E1056" s="2">
        <v>0.41319444444444442</v>
      </c>
      <c r="F1056">
        <v>35</v>
      </c>
      <c r="G1056">
        <v>4</v>
      </c>
      <c r="H1056">
        <v>166.48</v>
      </c>
      <c r="I1056">
        <v>24.97</v>
      </c>
      <c r="J1056">
        <v>30</v>
      </c>
      <c r="K1056" t="s">
        <v>682</v>
      </c>
      <c r="L1056" t="s">
        <v>681</v>
      </c>
    </row>
    <row r="1057" spans="1:12" x14ac:dyDescent="0.3">
      <c r="A1057">
        <v>1056</v>
      </c>
      <c r="B1057">
        <v>231</v>
      </c>
      <c r="C1057">
        <v>192</v>
      </c>
      <c r="D1057" s="1">
        <v>46221</v>
      </c>
      <c r="E1057" s="2">
        <v>0.52083333333333326</v>
      </c>
      <c r="F1057">
        <v>54</v>
      </c>
      <c r="G1057">
        <v>5</v>
      </c>
      <c r="H1057">
        <v>1613.09</v>
      </c>
      <c r="I1057">
        <v>241.96</v>
      </c>
      <c r="J1057">
        <v>20</v>
      </c>
      <c r="K1057" t="s">
        <v>685</v>
      </c>
      <c r="L1057" t="s">
        <v>681</v>
      </c>
    </row>
    <row r="1058" spans="1:12" x14ac:dyDescent="0.3">
      <c r="A1058">
        <v>1057</v>
      </c>
      <c r="B1058">
        <v>534</v>
      </c>
      <c r="C1058">
        <v>74</v>
      </c>
      <c r="D1058" s="1">
        <v>45801</v>
      </c>
      <c r="E1058" s="2">
        <v>0.43541666666666656</v>
      </c>
      <c r="F1058">
        <v>53</v>
      </c>
      <c r="G1058">
        <v>1</v>
      </c>
      <c r="H1058">
        <v>821.09</v>
      </c>
      <c r="I1058">
        <v>82.11</v>
      </c>
      <c r="J1058">
        <v>0</v>
      </c>
      <c r="K1058" t="s">
        <v>680</v>
      </c>
      <c r="L1058" t="s">
        <v>684</v>
      </c>
    </row>
    <row r="1059" spans="1:12" x14ac:dyDescent="0.3">
      <c r="A1059">
        <v>1058</v>
      </c>
      <c r="B1059">
        <v>41</v>
      </c>
      <c r="C1059">
        <v>95</v>
      </c>
      <c r="D1059" s="1">
        <v>45576</v>
      </c>
      <c r="E1059" s="2">
        <v>0.84513888888888888</v>
      </c>
      <c r="F1059">
        <v>44</v>
      </c>
      <c r="G1059">
        <v>6</v>
      </c>
      <c r="H1059">
        <v>1475.44</v>
      </c>
      <c r="I1059">
        <v>0</v>
      </c>
      <c r="J1059">
        <v>30</v>
      </c>
      <c r="K1059" t="s">
        <v>678</v>
      </c>
      <c r="L1059" t="s">
        <v>681</v>
      </c>
    </row>
    <row r="1060" spans="1:12" x14ac:dyDescent="0.3">
      <c r="A1060">
        <v>1059</v>
      </c>
      <c r="B1060">
        <v>335</v>
      </c>
      <c r="C1060">
        <v>236</v>
      </c>
      <c r="D1060" s="1">
        <v>45607</v>
      </c>
      <c r="E1060" s="2">
        <v>0.98055555555555562</v>
      </c>
      <c r="F1060">
        <v>46</v>
      </c>
      <c r="G1060">
        <v>4</v>
      </c>
      <c r="H1060">
        <v>1392.46</v>
      </c>
      <c r="I1060">
        <v>278.49</v>
      </c>
      <c r="J1060">
        <v>49</v>
      </c>
      <c r="K1060" t="s">
        <v>680</v>
      </c>
      <c r="L1060" t="s">
        <v>681</v>
      </c>
    </row>
    <row r="1061" spans="1:12" x14ac:dyDescent="0.3">
      <c r="A1061">
        <v>1060</v>
      </c>
      <c r="B1061">
        <v>588</v>
      </c>
      <c r="C1061">
        <v>36</v>
      </c>
      <c r="D1061" s="1">
        <v>45772</v>
      </c>
      <c r="E1061" s="2">
        <v>0.75347222222222232</v>
      </c>
      <c r="F1061">
        <v>59</v>
      </c>
      <c r="G1061">
        <v>4</v>
      </c>
      <c r="H1061">
        <v>1758.38</v>
      </c>
      <c r="I1061">
        <v>175.84</v>
      </c>
      <c r="J1061">
        <v>49</v>
      </c>
      <c r="K1061" t="s">
        <v>678</v>
      </c>
      <c r="L1061" t="s">
        <v>679</v>
      </c>
    </row>
    <row r="1062" spans="1:12" x14ac:dyDescent="0.3">
      <c r="A1062">
        <v>1061</v>
      </c>
      <c r="B1062">
        <v>65</v>
      </c>
      <c r="C1062">
        <v>65</v>
      </c>
      <c r="D1062" s="1">
        <v>45936</v>
      </c>
      <c r="E1062" s="2">
        <v>0.70763888888888893</v>
      </c>
      <c r="F1062">
        <v>32</v>
      </c>
      <c r="G1062">
        <v>3</v>
      </c>
      <c r="H1062">
        <v>1118.6500000000001</v>
      </c>
      <c r="I1062">
        <v>0</v>
      </c>
      <c r="J1062">
        <v>30</v>
      </c>
      <c r="K1062" t="s">
        <v>683</v>
      </c>
      <c r="L1062" t="s">
        <v>684</v>
      </c>
    </row>
    <row r="1063" spans="1:12" x14ac:dyDescent="0.3">
      <c r="A1063">
        <v>1062</v>
      </c>
      <c r="B1063">
        <v>580</v>
      </c>
      <c r="C1063">
        <v>49</v>
      </c>
      <c r="D1063" s="1">
        <v>45648</v>
      </c>
      <c r="E1063" s="2">
        <v>0.71666666666666656</v>
      </c>
      <c r="F1063">
        <v>36</v>
      </c>
      <c r="G1063">
        <v>5</v>
      </c>
      <c r="H1063">
        <v>1255.8499999999999</v>
      </c>
      <c r="I1063">
        <v>0</v>
      </c>
      <c r="J1063">
        <v>30</v>
      </c>
      <c r="K1063" t="s">
        <v>678</v>
      </c>
      <c r="L1063" t="s">
        <v>681</v>
      </c>
    </row>
    <row r="1064" spans="1:12" x14ac:dyDescent="0.3">
      <c r="A1064">
        <v>1063</v>
      </c>
      <c r="B1064">
        <v>193</v>
      </c>
      <c r="C1064">
        <v>197</v>
      </c>
      <c r="D1064" s="1">
        <v>45919</v>
      </c>
      <c r="E1064" s="2">
        <v>0.53541666666666665</v>
      </c>
      <c r="F1064">
        <v>64</v>
      </c>
      <c r="G1064">
        <v>6</v>
      </c>
      <c r="H1064">
        <v>615.63</v>
      </c>
      <c r="I1064">
        <v>92.34</v>
      </c>
      <c r="J1064">
        <v>30</v>
      </c>
      <c r="K1064" t="s">
        <v>680</v>
      </c>
      <c r="L1064" t="s">
        <v>681</v>
      </c>
    </row>
    <row r="1065" spans="1:12" x14ac:dyDescent="0.3">
      <c r="A1065">
        <v>1064</v>
      </c>
      <c r="B1065">
        <v>567</v>
      </c>
      <c r="C1065">
        <v>83</v>
      </c>
      <c r="D1065" s="1">
        <v>45501</v>
      </c>
      <c r="E1065" s="2">
        <v>0.9423611111111112</v>
      </c>
      <c r="F1065">
        <v>48</v>
      </c>
      <c r="G1065">
        <v>2</v>
      </c>
      <c r="H1065">
        <v>316.91000000000003</v>
      </c>
      <c r="I1065">
        <v>47.54</v>
      </c>
      <c r="J1065">
        <v>30</v>
      </c>
      <c r="K1065" t="s">
        <v>680</v>
      </c>
      <c r="L1065" t="s">
        <v>684</v>
      </c>
    </row>
    <row r="1066" spans="1:12" x14ac:dyDescent="0.3">
      <c r="A1066">
        <v>1065</v>
      </c>
      <c r="B1066">
        <v>211</v>
      </c>
      <c r="C1066">
        <v>154</v>
      </c>
      <c r="D1066" s="1">
        <v>46100</v>
      </c>
      <c r="E1066" s="2">
        <v>0.75763888888888897</v>
      </c>
      <c r="F1066">
        <v>56</v>
      </c>
      <c r="G1066">
        <v>4</v>
      </c>
      <c r="H1066">
        <v>750</v>
      </c>
      <c r="I1066">
        <v>37.5</v>
      </c>
      <c r="J1066">
        <v>40</v>
      </c>
      <c r="K1066" t="s">
        <v>680</v>
      </c>
      <c r="L1066" t="s">
        <v>681</v>
      </c>
    </row>
    <row r="1067" spans="1:12" x14ac:dyDescent="0.3">
      <c r="A1067">
        <v>1066</v>
      </c>
      <c r="B1067">
        <v>582</v>
      </c>
      <c r="C1067">
        <v>118</v>
      </c>
      <c r="D1067" s="1">
        <v>45842</v>
      </c>
      <c r="E1067" s="2">
        <v>0.75625000000000009</v>
      </c>
      <c r="F1067">
        <v>31</v>
      </c>
      <c r="G1067">
        <v>5</v>
      </c>
      <c r="H1067">
        <v>241.04</v>
      </c>
      <c r="I1067">
        <v>0</v>
      </c>
      <c r="J1067">
        <v>40</v>
      </c>
      <c r="K1067" t="s">
        <v>678</v>
      </c>
      <c r="L1067" t="s">
        <v>681</v>
      </c>
    </row>
    <row r="1068" spans="1:12" x14ac:dyDescent="0.3">
      <c r="A1068">
        <v>1067</v>
      </c>
      <c r="B1068">
        <v>4</v>
      </c>
      <c r="C1068">
        <v>18</v>
      </c>
      <c r="D1068" s="1">
        <v>45485</v>
      </c>
      <c r="E1068" s="2">
        <v>0.70763888888888893</v>
      </c>
      <c r="F1068">
        <v>46</v>
      </c>
      <c r="G1068">
        <v>4</v>
      </c>
      <c r="H1068">
        <v>1690.38</v>
      </c>
      <c r="I1068">
        <v>169.04</v>
      </c>
      <c r="J1068">
        <v>49</v>
      </c>
      <c r="K1068" t="s">
        <v>683</v>
      </c>
      <c r="L1068" t="s">
        <v>681</v>
      </c>
    </row>
    <row r="1069" spans="1:12" x14ac:dyDescent="0.3">
      <c r="A1069">
        <v>1068</v>
      </c>
      <c r="B1069">
        <v>582</v>
      </c>
      <c r="C1069">
        <v>108</v>
      </c>
      <c r="D1069" s="1">
        <v>45495</v>
      </c>
      <c r="E1069" s="2">
        <v>0.66874999999999996</v>
      </c>
      <c r="F1069">
        <v>42</v>
      </c>
      <c r="G1069">
        <v>6</v>
      </c>
      <c r="H1069">
        <v>1769.25</v>
      </c>
      <c r="I1069">
        <v>176.93</v>
      </c>
      <c r="J1069">
        <v>0</v>
      </c>
      <c r="K1069" t="s">
        <v>682</v>
      </c>
      <c r="L1069" t="s">
        <v>681</v>
      </c>
    </row>
    <row r="1070" spans="1:12" x14ac:dyDescent="0.3">
      <c r="A1070">
        <v>1069</v>
      </c>
      <c r="B1070">
        <v>397</v>
      </c>
      <c r="C1070">
        <v>81</v>
      </c>
      <c r="D1070" s="1">
        <v>45414</v>
      </c>
      <c r="E1070" s="2">
        <v>0.50763888888888897</v>
      </c>
      <c r="F1070">
        <v>22</v>
      </c>
      <c r="G1070">
        <v>3</v>
      </c>
      <c r="H1070">
        <v>1397.01</v>
      </c>
      <c r="I1070">
        <v>0</v>
      </c>
      <c r="J1070">
        <v>0</v>
      </c>
      <c r="K1070" t="s">
        <v>686</v>
      </c>
      <c r="L1070" t="s">
        <v>681</v>
      </c>
    </row>
    <row r="1071" spans="1:12" x14ac:dyDescent="0.3">
      <c r="A1071">
        <v>1070</v>
      </c>
      <c r="B1071">
        <v>111</v>
      </c>
      <c r="C1071">
        <v>141</v>
      </c>
      <c r="D1071" s="1">
        <v>45840</v>
      </c>
      <c r="E1071" s="2">
        <v>0.67222222222222228</v>
      </c>
      <c r="F1071">
        <v>65</v>
      </c>
      <c r="G1071">
        <v>1</v>
      </c>
      <c r="H1071">
        <v>1675.26</v>
      </c>
      <c r="I1071">
        <v>251.29</v>
      </c>
      <c r="J1071">
        <v>40</v>
      </c>
      <c r="K1071" t="s">
        <v>685</v>
      </c>
      <c r="L1071" t="s">
        <v>681</v>
      </c>
    </row>
    <row r="1072" spans="1:12" x14ac:dyDescent="0.3">
      <c r="A1072">
        <v>1071</v>
      </c>
      <c r="B1072">
        <v>581</v>
      </c>
      <c r="C1072">
        <v>16</v>
      </c>
      <c r="D1072" s="1">
        <v>45302</v>
      </c>
      <c r="E1072" s="2">
        <v>0.47291666666666665</v>
      </c>
      <c r="F1072">
        <v>54</v>
      </c>
      <c r="G1072">
        <v>6</v>
      </c>
      <c r="H1072">
        <v>585.65</v>
      </c>
      <c r="I1072">
        <v>29.28</v>
      </c>
      <c r="J1072">
        <v>20</v>
      </c>
      <c r="K1072" t="s">
        <v>685</v>
      </c>
      <c r="L1072" t="s">
        <v>684</v>
      </c>
    </row>
    <row r="1073" spans="1:12" x14ac:dyDescent="0.3">
      <c r="A1073">
        <v>1072</v>
      </c>
      <c r="B1073">
        <v>585</v>
      </c>
      <c r="C1073">
        <v>193</v>
      </c>
      <c r="D1073" s="1">
        <v>45565</v>
      </c>
      <c r="E1073" s="2">
        <v>0.82847222222222228</v>
      </c>
      <c r="F1073">
        <v>30</v>
      </c>
      <c r="G1073">
        <v>2</v>
      </c>
      <c r="H1073">
        <v>158.56</v>
      </c>
      <c r="I1073">
        <v>15.86</v>
      </c>
      <c r="J1073">
        <v>30</v>
      </c>
      <c r="K1073" t="s">
        <v>685</v>
      </c>
      <c r="L1073" t="s">
        <v>684</v>
      </c>
    </row>
    <row r="1074" spans="1:12" x14ac:dyDescent="0.3">
      <c r="A1074">
        <v>1073</v>
      </c>
      <c r="B1074">
        <v>393</v>
      </c>
      <c r="C1074">
        <v>53</v>
      </c>
      <c r="D1074" s="1">
        <v>45846</v>
      </c>
      <c r="E1074" s="2">
        <v>0.34027777777777768</v>
      </c>
      <c r="F1074">
        <v>20</v>
      </c>
      <c r="G1074">
        <v>5</v>
      </c>
      <c r="H1074">
        <v>1363.97</v>
      </c>
      <c r="I1074">
        <v>0</v>
      </c>
      <c r="J1074">
        <v>40</v>
      </c>
      <c r="K1074" t="s">
        <v>686</v>
      </c>
      <c r="L1074" t="s">
        <v>681</v>
      </c>
    </row>
    <row r="1075" spans="1:12" x14ac:dyDescent="0.3">
      <c r="A1075">
        <v>1074</v>
      </c>
      <c r="B1075">
        <v>253</v>
      </c>
      <c r="C1075">
        <v>217</v>
      </c>
      <c r="D1075" s="1">
        <v>45708</v>
      </c>
      <c r="E1075" s="2">
        <v>0.63541666666666674</v>
      </c>
      <c r="F1075">
        <v>44</v>
      </c>
      <c r="G1075">
        <v>5</v>
      </c>
      <c r="H1075">
        <v>398.28</v>
      </c>
      <c r="I1075">
        <v>0</v>
      </c>
      <c r="J1075">
        <v>20</v>
      </c>
      <c r="K1075" t="s">
        <v>683</v>
      </c>
      <c r="L1075" t="s">
        <v>681</v>
      </c>
    </row>
    <row r="1076" spans="1:12" x14ac:dyDescent="0.3">
      <c r="A1076">
        <v>1075</v>
      </c>
      <c r="B1076">
        <v>4</v>
      </c>
      <c r="C1076">
        <v>62</v>
      </c>
      <c r="D1076" s="1">
        <v>45979</v>
      </c>
      <c r="E1076" s="2">
        <v>0.7270833333333333</v>
      </c>
      <c r="F1076">
        <v>52</v>
      </c>
      <c r="G1076">
        <v>5</v>
      </c>
      <c r="H1076">
        <v>1547.31</v>
      </c>
      <c r="I1076">
        <v>77.37</v>
      </c>
      <c r="J1076">
        <v>20</v>
      </c>
      <c r="K1076" t="s">
        <v>685</v>
      </c>
      <c r="L1076" t="s">
        <v>681</v>
      </c>
    </row>
    <row r="1077" spans="1:12" x14ac:dyDescent="0.3">
      <c r="A1077">
        <v>1076</v>
      </c>
      <c r="B1077">
        <v>84</v>
      </c>
      <c r="C1077">
        <v>105</v>
      </c>
      <c r="D1077" s="1">
        <v>46021</v>
      </c>
      <c r="E1077" s="2">
        <v>0.93611111111111112</v>
      </c>
      <c r="F1077">
        <v>24</v>
      </c>
      <c r="G1077">
        <v>6</v>
      </c>
      <c r="H1077">
        <v>1612.04</v>
      </c>
      <c r="I1077">
        <v>322.41000000000003</v>
      </c>
      <c r="J1077">
        <v>49</v>
      </c>
      <c r="K1077" t="s">
        <v>682</v>
      </c>
      <c r="L1077" t="s">
        <v>681</v>
      </c>
    </row>
    <row r="1078" spans="1:12" x14ac:dyDescent="0.3">
      <c r="A1078">
        <v>1077</v>
      </c>
      <c r="B1078">
        <v>555</v>
      </c>
      <c r="C1078">
        <v>196</v>
      </c>
      <c r="D1078" s="1">
        <v>45570</v>
      </c>
      <c r="E1078" s="2">
        <v>0.62222222222222223</v>
      </c>
      <c r="F1078">
        <v>58</v>
      </c>
      <c r="G1078">
        <v>4</v>
      </c>
      <c r="H1078">
        <v>853.57</v>
      </c>
      <c r="I1078">
        <v>85.36</v>
      </c>
      <c r="J1078">
        <v>30</v>
      </c>
      <c r="K1078" t="s">
        <v>683</v>
      </c>
      <c r="L1078" t="s">
        <v>681</v>
      </c>
    </row>
    <row r="1079" spans="1:12" x14ac:dyDescent="0.3">
      <c r="A1079">
        <v>1078</v>
      </c>
      <c r="B1079">
        <v>512</v>
      </c>
      <c r="C1079">
        <v>130</v>
      </c>
      <c r="D1079" s="1">
        <v>45922</v>
      </c>
      <c r="E1079" s="2">
        <v>0.8701388888888888</v>
      </c>
      <c r="F1079">
        <v>43</v>
      </c>
      <c r="G1079">
        <v>5</v>
      </c>
      <c r="H1079">
        <v>465.19</v>
      </c>
      <c r="I1079">
        <v>0</v>
      </c>
      <c r="J1079">
        <v>0</v>
      </c>
      <c r="K1079" t="s">
        <v>678</v>
      </c>
      <c r="L1079" t="s">
        <v>679</v>
      </c>
    </row>
    <row r="1080" spans="1:12" x14ac:dyDescent="0.3">
      <c r="A1080">
        <v>1079</v>
      </c>
      <c r="B1080">
        <v>387</v>
      </c>
      <c r="C1080">
        <v>44</v>
      </c>
      <c r="D1080" s="1">
        <v>46098</v>
      </c>
      <c r="E1080" s="2">
        <v>0.84236111111111112</v>
      </c>
      <c r="F1080">
        <v>28</v>
      </c>
      <c r="G1080">
        <v>3</v>
      </c>
      <c r="H1080">
        <v>713.49</v>
      </c>
      <c r="I1080">
        <v>0</v>
      </c>
      <c r="J1080">
        <v>20</v>
      </c>
      <c r="K1080" t="s">
        <v>680</v>
      </c>
      <c r="L1080" t="s">
        <v>681</v>
      </c>
    </row>
    <row r="1081" spans="1:12" x14ac:dyDescent="0.3">
      <c r="A1081">
        <v>1080</v>
      </c>
      <c r="B1081">
        <v>237</v>
      </c>
      <c r="C1081">
        <v>98</v>
      </c>
      <c r="D1081" s="1">
        <v>45906</v>
      </c>
      <c r="E1081" s="2">
        <v>0.95902777777777781</v>
      </c>
      <c r="F1081">
        <v>58</v>
      </c>
      <c r="G1081">
        <v>5</v>
      </c>
      <c r="H1081">
        <v>530.04</v>
      </c>
      <c r="I1081">
        <v>79.510000000000005</v>
      </c>
      <c r="J1081">
        <v>0</v>
      </c>
      <c r="K1081" t="s">
        <v>682</v>
      </c>
      <c r="L1081" t="s">
        <v>679</v>
      </c>
    </row>
    <row r="1082" spans="1:12" x14ac:dyDescent="0.3">
      <c r="A1082">
        <v>1081</v>
      </c>
      <c r="B1082">
        <v>23</v>
      </c>
      <c r="C1082">
        <v>100</v>
      </c>
      <c r="D1082" s="1">
        <v>45877</v>
      </c>
      <c r="E1082" s="2">
        <v>0.8076388888888888</v>
      </c>
      <c r="F1082">
        <v>39</v>
      </c>
      <c r="G1082">
        <v>1</v>
      </c>
      <c r="H1082">
        <v>944.81</v>
      </c>
      <c r="I1082">
        <v>141.72</v>
      </c>
      <c r="J1082">
        <v>40</v>
      </c>
      <c r="K1082" t="s">
        <v>682</v>
      </c>
      <c r="L1082" t="s">
        <v>681</v>
      </c>
    </row>
    <row r="1083" spans="1:12" x14ac:dyDescent="0.3">
      <c r="A1083">
        <v>1082</v>
      </c>
      <c r="B1083">
        <v>448</v>
      </c>
      <c r="C1083">
        <v>66</v>
      </c>
      <c r="D1083" s="1">
        <v>45648</v>
      </c>
      <c r="E1083" s="2">
        <v>0.63680555555555562</v>
      </c>
      <c r="F1083">
        <v>38</v>
      </c>
      <c r="G1083">
        <v>3</v>
      </c>
      <c r="H1083">
        <v>923.93</v>
      </c>
      <c r="I1083">
        <v>0</v>
      </c>
      <c r="J1083">
        <v>20</v>
      </c>
      <c r="K1083" t="s">
        <v>678</v>
      </c>
      <c r="L1083" t="s">
        <v>679</v>
      </c>
    </row>
    <row r="1084" spans="1:12" x14ac:dyDescent="0.3">
      <c r="A1084">
        <v>1083</v>
      </c>
      <c r="B1084">
        <v>530</v>
      </c>
      <c r="C1084">
        <v>154</v>
      </c>
      <c r="D1084" s="1">
        <v>45835</v>
      </c>
      <c r="E1084" s="2">
        <v>0.62083333333333335</v>
      </c>
      <c r="F1084">
        <v>17</v>
      </c>
      <c r="G1084">
        <v>4</v>
      </c>
      <c r="H1084">
        <v>732.48</v>
      </c>
      <c r="I1084">
        <v>146.5</v>
      </c>
      <c r="J1084">
        <v>20</v>
      </c>
      <c r="K1084" t="s">
        <v>686</v>
      </c>
      <c r="L1084" t="s">
        <v>679</v>
      </c>
    </row>
    <row r="1085" spans="1:12" x14ac:dyDescent="0.3">
      <c r="A1085">
        <v>1084</v>
      </c>
      <c r="B1085">
        <v>163</v>
      </c>
      <c r="C1085">
        <v>24</v>
      </c>
      <c r="D1085" s="1">
        <v>45922</v>
      </c>
      <c r="E1085" s="2">
        <v>0.38611111111111107</v>
      </c>
      <c r="F1085">
        <v>20</v>
      </c>
      <c r="G1085">
        <v>5</v>
      </c>
      <c r="H1085">
        <v>1685.78</v>
      </c>
      <c r="I1085">
        <v>84.29</v>
      </c>
      <c r="J1085">
        <v>20</v>
      </c>
      <c r="K1085" t="s">
        <v>683</v>
      </c>
      <c r="L1085" t="s">
        <v>684</v>
      </c>
    </row>
    <row r="1086" spans="1:12" x14ac:dyDescent="0.3">
      <c r="A1086">
        <v>1085</v>
      </c>
      <c r="B1086">
        <v>447</v>
      </c>
      <c r="C1086">
        <v>72</v>
      </c>
      <c r="D1086" s="1">
        <v>46183</v>
      </c>
      <c r="E1086" s="2">
        <v>0.55138888888888893</v>
      </c>
      <c r="F1086">
        <v>41</v>
      </c>
      <c r="G1086">
        <v>3</v>
      </c>
      <c r="H1086">
        <v>399.94</v>
      </c>
      <c r="I1086">
        <v>0</v>
      </c>
      <c r="J1086">
        <v>20</v>
      </c>
      <c r="K1086" t="s">
        <v>686</v>
      </c>
      <c r="L1086" t="s">
        <v>681</v>
      </c>
    </row>
    <row r="1087" spans="1:12" x14ac:dyDescent="0.3">
      <c r="A1087">
        <v>1086</v>
      </c>
      <c r="B1087">
        <v>54</v>
      </c>
      <c r="C1087">
        <v>147</v>
      </c>
      <c r="D1087" s="1">
        <v>45962</v>
      </c>
      <c r="E1087" s="2">
        <v>0.5541666666666667</v>
      </c>
      <c r="F1087">
        <v>50</v>
      </c>
      <c r="G1087">
        <v>4</v>
      </c>
      <c r="H1087">
        <v>1702.59</v>
      </c>
      <c r="I1087">
        <v>0</v>
      </c>
      <c r="J1087">
        <v>20</v>
      </c>
      <c r="K1087" t="s">
        <v>686</v>
      </c>
      <c r="L1087" t="s">
        <v>684</v>
      </c>
    </row>
    <row r="1088" spans="1:12" x14ac:dyDescent="0.3">
      <c r="A1088">
        <v>1087</v>
      </c>
      <c r="B1088">
        <v>79</v>
      </c>
      <c r="C1088">
        <v>18</v>
      </c>
      <c r="D1088" s="1">
        <v>46083</v>
      </c>
      <c r="E1088" s="2">
        <v>0.47013888888888888</v>
      </c>
      <c r="F1088">
        <v>65</v>
      </c>
      <c r="G1088">
        <v>2</v>
      </c>
      <c r="H1088">
        <v>1017.04</v>
      </c>
      <c r="I1088">
        <v>203.41</v>
      </c>
      <c r="J1088">
        <v>40</v>
      </c>
      <c r="K1088" t="s">
        <v>678</v>
      </c>
      <c r="L1088" t="s">
        <v>681</v>
      </c>
    </row>
    <row r="1089" spans="1:12" x14ac:dyDescent="0.3">
      <c r="A1089">
        <v>1088</v>
      </c>
      <c r="B1089">
        <v>184</v>
      </c>
      <c r="C1089">
        <v>40</v>
      </c>
      <c r="D1089" s="1">
        <v>45838</v>
      </c>
      <c r="E1089" s="2">
        <v>0.55208333333333326</v>
      </c>
      <c r="F1089">
        <v>65</v>
      </c>
      <c r="G1089">
        <v>1</v>
      </c>
      <c r="H1089">
        <v>666.8</v>
      </c>
      <c r="I1089">
        <v>0</v>
      </c>
      <c r="J1089">
        <v>30</v>
      </c>
      <c r="K1089" t="s">
        <v>678</v>
      </c>
      <c r="L1089" t="s">
        <v>681</v>
      </c>
    </row>
    <row r="1090" spans="1:12" x14ac:dyDescent="0.3">
      <c r="A1090">
        <v>1089</v>
      </c>
      <c r="B1090">
        <v>513</v>
      </c>
      <c r="C1090">
        <v>130</v>
      </c>
      <c r="D1090" s="1">
        <v>46208</v>
      </c>
      <c r="E1090" s="2">
        <v>0.39236111111111116</v>
      </c>
      <c r="F1090">
        <v>23</v>
      </c>
      <c r="G1090">
        <v>2</v>
      </c>
      <c r="H1090">
        <v>201.22</v>
      </c>
      <c r="I1090">
        <v>0</v>
      </c>
      <c r="J1090">
        <v>20</v>
      </c>
      <c r="K1090" t="s">
        <v>685</v>
      </c>
      <c r="L1090" t="s">
        <v>681</v>
      </c>
    </row>
    <row r="1091" spans="1:12" x14ac:dyDescent="0.3">
      <c r="A1091">
        <v>1090</v>
      </c>
      <c r="B1091">
        <v>377</v>
      </c>
      <c r="C1091">
        <v>147</v>
      </c>
      <c r="D1091" s="1">
        <v>46093</v>
      </c>
      <c r="E1091" s="2">
        <v>0.68680555555555545</v>
      </c>
      <c r="F1091">
        <v>30</v>
      </c>
      <c r="G1091">
        <v>4</v>
      </c>
      <c r="H1091">
        <v>414.24</v>
      </c>
      <c r="I1091">
        <v>0</v>
      </c>
      <c r="J1091">
        <v>20</v>
      </c>
      <c r="K1091" t="s">
        <v>685</v>
      </c>
      <c r="L1091" t="s">
        <v>679</v>
      </c>
    </row>
    <row r="1092" spans="1:12" x14ac:dyDescent="0.3">
      <c r="A1092">
        <v>1091</v>
      </c>
      <c r="B1092">
        <v>44</v>
      </c>
      <c r="C1092">
        <v>18</v>
      </c>
      <c r="D1092" s="1">
        <v>45678</v>
      </c>
      <c r="E1092" s="2">
        <v>0.5</v>
      </c>
      <c r="F1092">
        <v>33</v>
      </c>
      <c r="G1092">
        <v>4</v>
      </c>
      <c r="H1092">
        <v>1008.54</v>
      </c>
      <c r="I1092">
        <v>50.43</v>
      </c>
      <c r="J1092">
        <v>40</v>
      </c>
      <c r="K1092" t="s">
        <v>678</v>
      </c>
      <c r="L1092" t="s">
        <v>681</v>
      </c>
    </row>
    <row r="1093" spans="1:12" x14ac:dyDescent="0.3">
      <c r="A1093">
        <v>1092</v>
      </c>
      <c r="B1093">
        <v>414</v>
      </c>
      <c r="C1093">
        <v>228</v>
      </c>
      <c r="D1093" s="1">
        <v>45829</v>
      </c>
      <c r="E1093" s="2">
        <v>0.94513888888888897</v>
      </c>
      <c r="F1093">
        <v>48</v>
      </c>
      <c r="G1093">
        <v>3</v>
      </c>
      <c r="H1093">
        <v>1441.13</v>
      </c>
      <c r="I1093">
        <v>144.11000000000001</v>
      </c>
      <c r="J1093">
        <v>40</v>
      </c>
      <c r="K1093" t="s">
        <v>683</v>
      </c>
      <c r="L1093" t="s">
        <v>681</v>
      </c>
    </row>
    <row r="1094" spans="1:12" x14ac:dyDescent="0.3">
      <c r="A1094">
        <v>1093</v>
      </c>
      <c r="B1094">
        <v>418</v>
      </c>
      <c r="C1094">
        <v>43</v>
      </c>
      <c r="D1094" s="1">
        <v>45807</v>
      </c>
      <c r="E1094" s="2">
        <v>0.9638888888888888</v>
      </c>
      <c r="F1094">
        <v>17</v>
      </c>
      <c r="G1094">
        <v>2</v>
      </c>
      <c r="H1094">
        <v>243.34</v>
      </c>
      <c r="I1094">
        <v>0</v>
      </c>
      <c r="J1094">
        <v>30</v>
      </c>
      <c r="K1094" t="s">
        <v>686</v>
      </c>
      <c r="L1094" t="s">
        <v>681</v>
      </c>
    </row>
    <row r="1095" spans="1:12" x14ac:dyDescent="0.3">
      <c r="A1095">
        <v>1094</v>
      </c>
      <c r="B1095">
        <v>423</v>
      </c>
      <c r="C1095">
        <v>98</v>
      </c>
      <c r="D1095" s="1">
        <v>45676</v>
      </c>
      <c r="E1095" s="2">
        <v>0.72430555555555554</v>
      </c>
      <c r="F1095">
        <v>16</v>
      </c>
      <c r="G1095">
        <v>3</v>
      </c>
      <c r="H1095">
        <v>938.53</v>
      </c>
      <c r="I1095">
        <v>187.71</v>
      </c>
      <c r="J1095">
        <v>0</v>
      </c>
      <c r="K1095" t="s">
        <v>685</v>
      </c>
      <c r="L1095" t="s">
        <v>681</v>
      </c>
    </row>
    <row r="1096" spans="1:12" x14ac:dyDescent="0.3">
      <c r="A1096">
        <v>1095</v>
      </c>
      <c r="B1096">
        <v>151</v>
      </c>
      <c r="C1096">
        <v>116</v>
      </c>
      <c r="D1096" s="1">
        <v>46177</v>
      </c>
      <c r="E1096" s="2">
        <v>0.52847222222222223</v>
      </c>
      <c r="F1096">
        <v>65</v>
      </c>
      <c r="G1096">
        <v>3</v>
      </c>
      <c r="H1096">
        <v>785.89</v>
      </c>
      <c r="I1096">
        <v>0</v>
      </c>
      <c r="J1096">
        <v>0</v>
      </c>
      <c r="K1096" t="s">
        <v>685</v>
      </c>
      <c r="L1096" t="s">
        <v>681</v>
      </c>
    </row>
    <row r="1097" spans="1:12" x14ac:dyDescent="0.3">
      <c r="A1097">
        <v>1096</v>
      </c>
      <c r="B1097">
        <v>259</v>
      </c>
      <c r="C1097">
        <v>125</v>
      </c>
      <c r="D1097" s="1">
        <v>45700</v>
      </c>
      <c r="E1097" s="2">
        <v>0.94791666666666674</v>
      </c>
      <c r="F1097">
        <v>44</v>
      </c>
      <c r="G1097">
        <v>3</v>
      </c>
      <c r="H1097">
        <v>1602.4</v>
      </c>
      <c r="I1097">
        <v>80.12</v>
      </c>
      <c r="J1097">
        <v>20</v>
      </c>
      <c r="K1097" t="s">
        <v>682</v>
      </c>
      <c r="L1097" t="s">
        <v>681</v>
      </c>
    </row>
    <row r="1098" spans="1:12" x14ac:dyDescent="0.3">
      <c r="A1098">
        <v>1097</v>
      </c>
      <c r="B1098">
        <v>252</v>
      </c>
      <c r="C1098">
        <v>243</v>
      </c>
      <c r="D1098" s="1">
        <v>45441</v>
      </c>
      <c r="E1098" s="2">
        <v>0.47083333333333344</v>
      </c>
      <c r="F1098">
        <v>38</v>
      </c>
      <c r="G1098">
        <v>1</v>
      </c>
      <c r="H1098">
        <v>708.93</v>
      </c>
      <c r="I1098">
        <v>35.450000000000003</v>
      </c>
      <c r="J1098">
        <v>40</v>
      </c>
      <c r="K1098" t="s">
        <v>686</v>
      </c>
      <c r="L1098" t="s">
        <v>681</v>
      </c>
    </row>
    <row r="1099" spans="1:12" x14ac:dyDescent="0.3">
      <c r="A1099">
        <v>1098</v>
      </c>
      <c r="B1099">
        <v>302</v>
      </c>
      <c r="C1099">
        <v>91</v>
      </c>
      <c r="D1099" s="1">
        <v>46132</v>
      </c>
      <c r="E1099" s="2">
        <v>0.95972222222222214</v>
      </c>
      <c r="F1099">
        <v>45</v>
      </c>
      <c r="G1099">
        <v>1</v>
      </c>
      <c r="H1099">
        <v>712.17</v>
      </c>
      <c r="I1099">
        <v>0</v>
      </c>
      <c r="J1099">
        <v>30</v>
      </c>
      <c r="K1099" t="s">
        <v>678</v>
      </c>
      <c r="L1099" t="s">
        <v>684</v>
      </c>
    </row>
    <row r="1100" spans="1:12" x14ac:dyDescent="0.3">
      <c r="A1100">
        <v>1099</v>
      </c>
      <c r="B1100">
        <v>12</v>
      </c>
      <c r="C1100">
        <v>26</v>
      </c>
      <c r="D1100" s="1">
        <v>45441</v>
      </c>
      <c r="E1100" s="2">
        <v>0.66874999999999996</v>
      </c>
      <c r="F1100">
        <v>16</v>
      </c>
      <c r="G1100">
        <v>5</v>
      </c>
      <c r="H1100">
        <v>487.41</v>
      </c>
      <c r="I1100">
        <v>48.74</v>
      </c>
      <c r="J1100">
        <v>30</v>
      </c>
      <c r="K1100" t="s">
        <v>686</v>
      </c>
      <c r="L1100" t="s">
        <v>681</v>
      </c>
    </row>
    <row r="1101" spans="1:12" x14ac:dyDescent="0.3">
      <c r="A1101">
        <v>1100</v>
      </c>
      <c r="B1101">
        <v>414</v>
      </c>
      <c r="C1101">
        <v>86</v>
      </c>
      <c r="D1101" s="1">
        <v>46109</v>
      </c>
      <c r="E1101" s="2">
        <v>0.93194444444444446</v>
      </c>
      <c r="F1101">
        <v>54</v>
      </c>
      <c r="G1101">
        <v>3</v>
      </c>
      <c r="H1101">
        <v>598.67999999999995</v>
      </c>
      <c r="I1101">
        <v>0</v>
      </c>
      <c r="J1101">
        <v>49</v>
      </c>
      <c r="K1101" t="s">
        <v>678</v>
      </c>
      <c r="L1101" t="s">
        <v>681</v>
      </c>
    </row>
    <row r="1102" spans="1:12" x14ac:dyDescent="0.3">
      <c r="A1102">
        <v>1101</v>
      </c>
      <c r="B1102">
        <v>449</v>
      </c>
      <c r="C1102">
        <v>195</v>
      </c>
      <c r="D1102" s="1">
        <v>45791</v>
      </c>
      <c r="E1102" s="2">
        <v>0.90833333333333344</v>
      </c>
      <c r="F1102">
        <v>47</v>
      </c>
      <c r="G1102">
        <v>1</v>
      </c>
      <c r="H1102">
        <v>1239.42</v>
      </c>
      <c r="I1102">
        <v>123.94</v>
      </c>
      <c r="J1102">
        <v>49</v>
      </c>
      <c r="K1102" t="s">
        <v>678</v>
      </c>
      <c r="L1102" t="s">
        <v>681</v>
      </c>
    </row>
    <row r="1103" spans="1:12" x14ac:dyDescent="0.3">
      <c r="A1103">
        <v>1102</v>
      </c>
      <c r="B1103">
        <v>158</v>
      </c>
      <c r="C1103">
        <v>239</v>
      </c>
      <c r="D1103" s="1">
        <v>46136</v>
      </c>
      <c r="E1103" s="2">
        <v>0.84791666666666665</v>
      </c>
      <c r="F1103">
        <v>57</v>
      </c>
      <c r="G1103">
        <v>6</v>
      </c>
      <c r="H1103">
        <v>858.97</v>
      </c>
      <c r="I1103">
        <v>128.85</v>
      </c>
      <c r="J1103">
        <v>30</v>
      </c>
      <c r="K1103" t="s">
        <v>685</v>
      </c>
      <c r="L1103" t="s">
        <v>684</v>
      </c>
    </row>
    <row r="1104" spans="1:12" x14ac:dyDescent="0.3">
      <c r="A1104">
        <v>1103</v>
      </c>
      <c r="B1104">
        <v>202</v>
      </c>
      <c r="C1104">
        <v>24</v>
      </c>
      <c r="D1104" s="1">
        <v>45923</v>
      </c>
      <c r="E1104" s="2">
        <v>0.84513888888888888</v>
      </c>
      <c r="F1104">
        <v>40</v>
      </c>
      <c r="G1104">
        <v>2</v>
      </c>
      <c r="H1104">
        <v>190.38</v>
      </c>
      <c r="I1104">
        <v>0</v>
      </c>
      <c r="J1104">
        <v>0</v>
      </c>
      <c r="K1104" t="s">
        <v>685</v>
      </c>
      <c r="L1104" t="s">
        <v>684</v>
      </c>
    </row>
    <row r="1105" spans="1:12" x14ac:dyDescent="0.3">
      <c r="A1105">
        <v>1104</v>
      </c>
      <c r="B1105">
        <v>429</v>
      </c>
      <c r="C1105">
        <v>146</v>
      </c>
      <c r="D1105" s="1">
        <v>45490</v>
      </c>
      <c r="E1105" s="2">
        <v>0.91041666666666665</v>
      </c>
      <c r="F1105">
        <v>24</v>
      </c>
      <c r="G1105">
        <v>4</v>
      </c>
      <c r="H1105">
        <v>1039.05</v>
      </c>
      <c r="I1105">
        <v>0</v>
      </c>
      <c r="J1105">
        <v>20</v>
      </c>
      <c r="K1105" t="s">
        <v>686</v>
      </c>
      <c r="L1105" t="s">
        <v>681</v>
      </c>
    </row>
    <row r="1106" spans="1:12" x14ac:dyDescent="0.3">
      <c r="A1106">
        <v>1105</v>
      </c>
      <c r="B1106">
        <v>168</v>
      </c>
      <c r="C1106">
        <v>220</v>
      </c>
      <c r="D1106" s="1">
        <v>45330</v>
      </c>
      <c r="E1106" s="2">
        <v>0.69861111111111107</v>
      </c>
      <c r="F1106">
        <v>45</v>
      </c>
      <c r="G1106">
        <v>1</v>
      </c>
      <c r="H1106">
        <v>488.08</v>
      </c>
      <c r="I1106">
        <v>0</v>
      </c>
      <c r="J1106">
        <v>40</v>
      </c>
      <c r="K1106" t="s">
        <v>686</v>
      </c>
      <c r="L1106" t="s">
        <v>681</v>
      </c>
    </row>
    <row r="1107" spans="1:12" x14ac:dyDescent="0.3">
      <c r="A1107">
        <v>1106</v>
      </c>
      <c r="B1107">
        <v>471</v>
      </c>
      <c r="C1107">
        <v>208</v>
      </c>
      <c r="D1107" s="1">
        <v>46212</v>
      </c>
      <c r="E1107" s="2">
        <v>0.77708333333333335</v>
      </c>
      <c r="F1107">
        <v>61</v>
      </c>
      <c r="G1107">
        <v>3</v>
      </c>
      <c r="H1107">
        <v>1549</v>
      </c>
      <c r="I1107">
        <v>0</v>
      </c>
      <c r="J1107">
        <v>49</v>
      </c>
      <c r="K1107" t="s">
        <v>678</v>
      </c>
      <c r="L1107" t="s">
        <v>681</v>
      </c>
    </row>
    <row r="1108" spans="1:12" x14ac:dyDescent="0.3">
      <c r="A1108">
        <v>1107</v>
      </c>
      <c r="B1108">
        <v>339</v>
      </c>
      <c r="C1108">
        <v>162</v>
      </c>
      <c r="D1108" s="1">
        <v>45972</v>
      </c>
      <c r="E1108" s="2">
        <v>0.7729166666666667</v>
      </c>
      <c r="F1108">
        <v>24</v>
      </c>
      <c r="G1108">
        <v>6</v>
      </c>
      <c r="H1108">
        <v>1265.69</v>
      </c>
      <c r="I1108">
        <v>189.85</v>
      </c>
      <c r="J1108">
        <v>49</v>
      </c>
      <c r="K1108" t="s">
        <v>678</v>
      </c>
      <c r="L1108" t="s">
        <v>679</v>
      </c>
    </row>
    <row r="1109" spans="1:12" x14ac:dyDescent="0.3">
      <c r="A1109">
        <v>1108</v>
      </c>
      <c r="B1109">
        <v>286</v>
      </c>
      <c r="C1109">
        <v>207</v>
      </c>
      <c r="D1109" s="1">
        <v>45900</v>
      </c>
      <c r="E1109" s="2">
        <v>0.63472222222222219</v>
      </c>
      <c r="F1109">
        <v>16</v>
      </c>
      <c r="G1109">
        <v>4</v>
      </c>
      <c r="H1109">
        <v>932.11</v>
      </c>
      <c r="I1109">
        <v>0</v>
      </c>
      <c r="J1109">
        <v>49</v>
      </c>
      <c r="K1109" t="s">
        <v>683</v>
      </c>
      <c r="L1109" t="s">
        <v>681</v>
      </c>
    </row>
    <row r="1110" spans="1:12" x14ac:dyDescent="0.3">
      <c r="A1110">
        <v>1109</v>
      </c>
      <c r="B1110">
        <v>415</v>
      </c>
      <c r="C1110">
        <v>14</v>
      </c>
      <c r="D1110" s="1">
        <v>46266</v>
      </c>
      <c r="E1110" s="2">
        <v>0.74374999999999991</v>
      </c>
      <c r="F1110">
        <v>31</v>
      </c>
      <c r="G1110">
        <v>1</v>
      </c>
      <c r="H1110">
        <v>1504.44</v>
      </c>
      <c r="I1110">
        <v>150.44</v>
      </c>
      <c r="J1110">
        <v>20</v>
      </c>
      <c r="K1110" t="s">
        <v>685</v>
      </c>
      <c r="L1110" t="s">
        <v>684</v>
      </c>
    </row>
    <row r="1111" spans="1:12" x14ac:dyDescent="0.3">
      <c r="A1111">
        <v>1110</v>
      </c>
      <c r="B1111">
        <v>476</v>
      </c>
      <c r="C1111">
        <v>232</v>
      </c>
      <c r="D1111" s="1">
        <v>45448</v>
      </c>
      <c r="E1111" s="2">
        <v>0.48888888888888893</v>
      </c>
      <c r="F1111">
        <v>49</v>
      </c>
      <c r="G1111">
        <v>5</v>
      </c>
      <c r="H1111">
        <v>729.83</v>
      </c>
      <c r="I1111">
        <v>109.47</v>
      </c>
      <c r="J1111">
        <v>40</v>
      </c>
      <c r="K1111" t="s">
        <v>682</v>
      </c>
      <c r="L1111" t="s">
        <v>681</v>
      </c>
    </row>
    <row r="1112" spans="1:12" x14ac:dyDescent="0.3">
      <c r="A1112">
        <v>1111</v>
      </c>
      <c r="B1112">
        <v>340</v>
      </c>
      <c r="C1112">
        <v>77</v>
      </c>
      <c r="D1112" s="1">
        <v>45375</v>
      </c>
      <c r="E1112" s="2">
        <v>0.63194444444444442</v>
      </c>
      <c r="F1112">
        <v>54</v>
      </c>
      <c r="G1112">
        <v>4</v>
      </c>
      <c r="H1112">
        <v>1713.47</v>
      </c>
      <c r="I1112">
        <v>257.02</v>
      </c>
      <c r="J1112">
        <v>0</v>
      </c>
      <c r="K1112" t="s">
        <v>683</v>
      </c>
      <c r="L1112" t="s">
        <v>681</v>
      </c>
    </row>
    <row r="1113" spans="1:12" x14ac:dyDescent="0.3">
      <c r="A1113">
        <v>1112</v>
      </c>
      <c r="B1113">
        <v>447</v>
      </c>
      <c r="C1113">
        <v>104</v>
      </c>
      <c r="D1113" s="1">
        <v>46126</v>
      </c>
      <c r="E1113" s="2">
        <v>0.88125000000000009</v>
      </c>
      <c r="F1113">
        <v>41</v>
      </c>
      <c r="G1113">
        <v>4</v>
      </c>
      <c r="H1113">
        <v>1763.64</v>
      </c>
      <c r="I1113">
        <v>0</v>
      </c>
      <c r="J1113">
        <v>30</v>
      </c>
      <c r="K1113" t="s">
        <v>686</v>
      </c>
      <c r="L1113" t="s">
        <v>681</v>
      </c>
    </row>
    <row r="1114" spans="1:12" x14ac:dyDescent="0.3">
      <c r="A1114">
        <v>1113</v>
      </c>
      <c r="B1114">
        <v>242</v>
      </c>
      <c r="C1114">
        <v>125</v>
      </c>
      <c r="D1114" s="1">
        <v>46192</v>
      </c>
      <c r="E1114" s="2">
        <v>0.99930555555555545</v>
      </c>
      <c r="F1114">
        <v>40</v>
      </c>
      <c r="G1114">
        <v>5</v>
      </c>
      <c r="H1114">
        <v>479.57</v>
      </c>
      <c r="I1114">
        <v>23.98</v>
      </c>
      <c r="J1114">
        <v>20</v>
      </c>
      <c r="K1114" t="s">
        <v>683</v>
      </c>
      <c r="L1114" t="s">
        <v>684</v>
      </c>
    </row>
    <row r="1115" spans="1:12" x14ac:dyDescent="0.3">
      <c r="A1115">
        <v>1114</v>
      </c>
      <c r="B1115">
        <v>169</v>
      </c>
      <c r="C1115">
        <v>87</v>
      </c>
      <c r="D1115" s="1">
        <v>45455</v>
      </c>
      <c r="E1115" s="2">
        <v>0.77569444444444446</v>
      </c>
      <c r="F1115">
        <v>39</v>
      </c>
      <c r="G1115">
        <v>1</v>
      </c>
      <c r="H1115">
        <v>289.11</v>
      </c>
      <c r="I1115">
        <v>0</v>
      </c>
      <c r="J1115">
        <v>0</v>
      </c>
      <c r="K1115" t="s">
        <v>685</v>
      </c>
      <c r="L1115" t="s">
        <v>681</v>
      </c>
    </row>
    <row r="1116" spans="1:12" x14ac:dyDescent="0.3">
      <c r="A1116">
        <v>1115</v>
      </c>
      <c r="B1116">
        <v>439</v>
      </c>
      <c r="C1116">
        <v>127</v>
      </c>
      <c r="D1116" s="1">
        <v>46210</v>
      </c>
      <c r="E1116" s="2">
        <v>0.45763888888888893</v>
      </c>
      <c r="F1116">
        <v>65</v>
      </c>
      <c r="G1116">
        <v>6</v>
      </c>
      <c r="H1116">
        <v>1208.5899999999999</v>
      </c>
      <c r="I1116">
        <v>0</v>
      </c>
      <c r="J1116">
        <v>0</v>
      </c>
      <c r="K1116" t="s">
        <v>682</v>
      </c>
      <c r="L1116" t="s">
        <v>684</v>
      </c>
    </row>
    <row r="1117" spans="1:12" x14ac:dyDescent="0.3">
      <c r="A1117">
        <v>1116</v>
      </c>
      <c r="B1117">
        <v>34</v>
      </c>
      <c r="C1117">
        <v>35</v>
      </c>
      <c r="D1117" s="1">
        <v>45590</v>
      </c>
      <c r="E1117" s="2">
        <v>0.82152777777777786</v>
      </c>
      <c r="F1117">
        <v>58</v>
      </c>
      <c r="G1117">
        <v>6</v>
      </c>
      <c r="H1117">
        <v>720.18</v>
      </c>
      <c r="I1117">
        <v>72.02</v>
      </c>
      <c r="J1117">
        <v>0</v>
      </c>
      <c r="K1117" t="s">
        <v>686</v>
      </c>
      <c r="L1117" t="s">
        <v>684</v>
      </c>
    </row>
    <row r="1118" spans="1:12" x14ac:dyDescent="0.3">
      <c r="A1118">
        <v>1117</v>
      </c>
      <c r="B1118">
        <v>318</v>
      </c>
      <c r="C1118">
        <v>85</v>
      </c>
      <c r="D1118" s="1">
        <v>45394</v>
      </c>
      <c r="E1118" s="2">
        <v>0.40069444444444446</v>
      </c>
      <c r="F1118">
        <v>20</v>
      </c>
      <c r="G1118">
        <v>1</v>
      </c>
      <c r="H1118">
        <v>1152.1300000000001</v>
      </c>
      <c r="I1118">
        <v>230.43</v>
      </c>
      <c r="J1118">
        <v>20</v>
      </c>
      <c r="K1118" t="s">
        <v>685</v>
      </c>
      <c r="L1118" t="s">
        <v>681</v>
      </c>
    </row>
    <row r="1119" spans="1:12" x14ac:dyDescent="0.3">
      <c r="A1119">
        <v>1118</v>
      </c>
      <c r="B1119">
        <v>503</v>
      </c>
      <c r="C1119">
        <v>28</v>
      </c>
      <c r="D1119" s="1">
        <v>45565</v>
      </c>
      <c r="E1119" s="2">
        <v>0.73541666666666661</v>
      </c>
      <c r="F1119">
        <v>48</v>
      </c>
      <c r="G1119">
        <v>1</v>
      </c>
      <c r="H1119">
        <v>1517.43</v>
      </c>
      <c r="I1119">
        <v>0</v>
      </c>
      <c r="J1119">
        <v>20</v>
      </c>
      <c r="K1119" t="s">
        <v>686</v>
      </c>
      <c r="L1119" t="s">
        <v>681</v>
      </c>
    </row>
    <row r="1120" spans="1:12" x14ac:dyDescent="0.3">
      <c r="A1120">
        <v>1119</v>
      </c>
      <c r="B1120">
        <v>267</v>
      </c>
      <c r="C1120">
        <v>41</v>
      </c>
      <c r="D1120" s="1">
        <v>45950</v>
      </c>
      <c r="E1120" s="2">
        <v>0.47986111111111107</v>
      </c>
      <c r="F1120">
        <v>53</v>
      </c>
      <c r="G1120">
        <v>2</v>
      </c>
      <c r="H1120">
        <v>1277.57</v>
      </c>
      <c r="I1120">
        <v>0</v>
      </c>
      <c r="J1120">
        <v>40</v>
      </c>
      <c r="K1120" t="s">
        <v>683</v>
      </c>
      <c r="L1120" t="s">
        <v>679</v>
      </c>
    </row>
    <row r="1121" spans="1:12" x14ac:dyDescent="0.3">
      <c r="A1121">
        <v>1120</v>
      </c>
      <c r="B1121">
        <v>167</v>
      </c>
      <c r="C1121">
        <v>178</v>
      </c>
      <c r="D1121" s="1">
        <v>45776</v>
      </c>
      <c r="E1121" s="2">
        <v>0.93194444444444446</v>
      </c>
      <c r="F1121">
        <v>47</v>
      </c>
      <c r="G1121">
        <v>3</v>
      </c>
      <c r="H1121">
        <v>613.34</v>
      </c>
      <c r="I1121">
        <v>92</v>
      </c>
      <c r="J1121">
        <v>40</v>
      </c>
      <c r="K1121" t="s">
        <v>682</v>
      </c>
      <c r="L1121" t="s">
        <v>684</v>
      </c>
    </row>
    <row r="1122" spans="1:12" x14ac:dyDescent="0.3">
      <c r="A1122">
        <v>1121</v>
      </c>
      <c r="B1122">
        <v>317</v>
      </c>
      <c r="C1122">
        <v>171</v>
      </c>
      <c r="D1122" s="1">
        <v>45626</v>
      </c>
      <c r="E1122" s="2">
        <v>0.59375</v>
      </c>
      <c r="F1122">
        <v>44</v>
      </c>
      <c r="G1122">
        <v>2</v>
      </c>
      <c r="H1122">
        <v>1301.43</v>
      </c>
      <c r="I1122">
        <v>0</v>
      </c>
      <c r="J1122">
        <v>0</v>
      </c>
      <c r="K1122" t="s">
        <v>686</v>
      </c>
      <c r="L1122" t="s">
        <v>681</v>
      </c>
    </row>
    <row r="1123" spans="1:12" x14ac:dyDescent="0.3">
      <c r="A1123">
        <v>1122</v>
      </c>
      <c r="B1123">
        <v>121</v>
      </c>
      <c r="C1123">
        <v>38</v>
      </c>
      <c r="D1123" s="1">
        <v>45402</v>
      </c>
      <c r="E1123" s="2">
        <v>0.92222222222222228</v>
      </c>
      <c r="F1123">
        <v>24</v>
      </c>
      <c r="G1123">
        <v>6</v>
      </c>
      <c r="H1123">
        <v>243.38</v>
      </c>
      <c r="I1123">
        <v>48.68</v>
      </c>
      <c r="J1123">
        <v>30</v>
      </c>
      <c r="K1123" t="s">
        <v>680</v>
      </c>
      <c r="L1123" t="s">
        <v>681</v>
      </c>
    </row>
    <row r="1124" spans="1:12" x14ac:dyDescent="0.3">
      <c r="A1124">
        <v>1123</v>
      </c>
      <c r="B1124">
        <v>594</v>
      </c>
      <c r="C1124">
        <v>62</v>
      </c>
      <c r="D1124" s="1">
        <v>46027</v>
      </c>
      <c r="E1124" s="2">
        <v>0.9770833333333333</v>
      </c>
      <c r="F1124">
        <v>41</v>
      </c>
      <c r="G1124">
        <v>1</v>
      </c>
      <c r="H1124">
        <v>1682.19</v>
      </c>
      <c r="I1124">
        <v>252.33</v>
      </c>
      <c r="J1124">
        <v>49</v>
      </c>
      <c r="K1124" t="s">
        <v>680</v>
      </c>
      <c r="L1124" t="s">
        <v>681</v>
      </c>
    </row>
    <row r="1125" spans="1:12" x14ac:dyDescent="0.3">
      <c r="A1125">
        <v>1124</v>
      </c>
      <c r="B1125">
        <v>310</v>
      </c>
      <c r="C1125">
        <v>240</v>
      </c>
      <c r="D1125" s="1">
        <v>46018</v>
      </c>
      <c r="E1125" s="2">
        <v>0.62291666666666656</v>
      </c>
      <c r="F1125">
        <v>45</v>
      </c>
      <c r="G1125">
        <v>6</v>
      </c>
      <c r="H1125">
        <v>176.84</v>
      </c>
      <c r="I1125">
        <v>0</v>
      </c>
      <c r="J1125">
        <v>40</v>
      </c>
      <c r="K1125" t="s">
        <v>685</v>
      </c>
      <c r="L1125" t="s">
        <v>681</v>
      </c>
    </row>
    <row r="1126" spans="1:12" x14ac:dyDescent="0.3">
      <c r="A1126">
        <v>1125</v>
      </c>
      <c r="B1126">
        <v>68</v>
      </c>
      <c r="C1126">
        <v>13</v>
      </c>
      <c r="D1126" s="1">
        <v>45324</v>
      </c>
      <c r="E1126" s="2">
        <v>0.68333333333333335</v>
      </c>
      <c r="F1126">
        <v>26</v>
      </c>
      <c r="G1126">
        <v>4</v>
      </c>
      <c r="H1126">
        <v>898.69</v>
      </c>
      <c r="I1126">
        <v>44.93</v>
      </c>
      <c r="J1126">
        <v>30</v>
      </c>
      <c r="K1126" t="s">
        <v>682</v>
      </c>
      <c r="L1126" t="s">
        <v>684</v>
      </c>
    </row>
    <row r="1127" spans="1:12" x14ac:dyDescent="0.3">
      <c r="A1127">
        <v>1126</v>
      </c>
      <c r="B1127">
        <v>335</v>
      </c>
      <c r="C1127">
        <v>191</v>
      </c>
      <c r="D1127" s="1">
        <v>46281</v>
      </c>
      <c r="E1127" s="2">
        <v>0.90416666666666656</v>
      </c>
      <c r="F1127">
        <v>35</v>
      </c>
      <c r="G1127">
        <v>5</v>
      </c>
      <c r="H1127">
        <v>1578.46</v>
      </c>
      <c r="I1127">
        <v>0</v>
      </c>
      <c r="J1127">
        <v>0</v>
      </c>
      <c r="K1127" t="s">
        <v>685</v>
      </c>
      <c r="L1127" t="s">
        <v>681</v>
      </c>
    </row>
    <row r="1128" spans="1:12" x14ac:dyDescent="0.3">
      <c r="A1128">
        <v>1127</v>
      </c>
      <c r="B1128">
        <v>426</v>
      </c>
      <c r="C1128">
        <v>24</v>
      </c>
      <c r="D1128" s="1">
        <v>45790</v>
      </c>
      <c r="E1128" s="2">
        <v>0.75625000000000009</v>
      </c>
      <c r="F1128">
        <v>17</v>
      </c>
      <c r="G1128">
        <v>2</v>
      </c>
      <c r="H1128">
        <v>523.24</v>
      </c>
      <c r="I1128">
        <v>52.32</v>
      </c>
      <c r="J1128">
        <v>40</v>
      </c>
      <c r="K1128" t="s">
        <v>683</v>
      </c>
      <c r="L1128" t="s">
        <v>684</v>
      </c>
    </row>
    <row r="1129" spans="1:12" x14ac:dyDescent="0.3">
      <c r="A1129">
        <v>1128</v>
      </c>
      <c r="B1129">
        <v>185</v>
      </c>
      <c r="C1129">
        <v>107</v>
      </c>
      <c r="D1129" s="1">
        <v>45331</v>
      </c>
      <c r="E1129" s="2">
        <v>0.36111111111111116</v>
      </c>
      <c r="F1129">
        <v>38</v>
      </c>
      <c r="G1129">
        <v>6</v>
      </c>
      <c r="H1129">
        <v>696.18</v>
      </c>
      <c r="I1129">
        <v>69.62</v>
      </c>
      <c r="J1129">
        <v>30</v>
      </c>
      <c r="K1129" t="s">
        <v>683</v>
      </c>
      <c r="L1129" t="s">
        <v>681</v>
      </c>
    </row>
    <row r="1130" spans="1:12" x14ac:dyDescent="0.3">
      <c r="A1130">
        <v>1129</v>
      </c>
      <c r="B1130">
        <v>108</v>
      </c>
      <c r="C1130">
        <v>124</v>
      </c>
      <c r="D1130" s="1">
        <v>46082</v>
      </c>
      <c r="E1130" s="2">
        <v>0.59236111111111112</v>
      </c>
      <c r="F1130">
        <v>24</v>
      </c>
      <c r="G1130">
        <v>3</v>
      </c>
      <c r="H1130">
        <v>1263</v>
      </c>
      <c r="I1130">
        <v>252.6</v>
      </c>
      <c r="J1130">
        <v>49</v>
      </c>
      <c r="K1130" t="s">
        <v>683</v>
      </c>
      <c r="L1130" t="s">
        <v>681</v>
      </c>
    </row>
    <row r="1131" spans="1:12" x14ac:dyDescent="0.3">
      <c r="A1131">
        <v>1130</v>
      </c>
      <c r="B1131">
        <v>401</v>
      </c>
      <c r="C1131">
        <v>228</v>
      </c>
      <c r="D1131" s="1">
        <v>45833</v>
      </c>
      <c r="E1131" s="2">
        <v>0.6020833333333333</v>
      </c>
      <c r="F1131">
        <v>64</v>
      </c>
      <c r="G1131">
        <v>6</v>
      </c>
      <c r="H1131">
        <v>1464.47</v>
      </c>
      <c r="I1131">
        <v>73.22</v>
      </c>
      <c r="J1131">
        <v>49</v>
      </c>
      <c r="K1131" t="s">
        <v>678</v>
      </c>
      <c r="L1131" t="s">
        <v>681</v>
      </c>
    </row>
    <row r="1132" spans="1:12" x14ac:dyDescent="0.3">
      <c r="A1132">
        <v>1131</v>
      </c>
      <c r="B1132">
        <v>552</v>
      </c>
      <c r="C1132">
        <v>194</v>
      </c>
      <c r="D1132" s="1">
        <v>45759</v>
      </c>
      <c r="E1132" s="2">
        <v>0.38749999999999996</v>
      </c>
      <c r="F1132">
        <v>36</v>
      </c>
      <c r="G1132">
        <v>1</v>
      </c>
      <c r="H1132">
        <v>804.32</v>
      </c>
      <c r="I1132">
        <v>120.65</v>
      </c>
      <c r="J1132">
        <v>0</v>
      </c>
      <c r="K1132" t="s">
        <v>682</v>
      </c>
      <c r="L1132" t="s">
        <v>681</v>
      </c>
    </row>
    <row r="1133" spans="1:12" x14ac:dyDescent="0.3">
      <c r="A1133">
        <v>1132</v>
      </c>
      <c r="B1133">
        <v>475</v>
      </c>
      <c r="C1133">
        <v>235</v>
      </c>
      <c r="D1133" s="1">
        <v>46197</v>
      </c>
      <c r="E1133" s="2">
        <v>0.66597222222222219</v>
      </c>
      <c r="F1133">
        <v>35</v>
      </c>
      <c r="G1133">
        <v>5</v>
      </c>
      <c r="H1133">
        <v>494.47</v>
      </c>
      <c r="I1133">
        <v>0</v>
      </c>
      <c r="J1133">
        <v>30</v>
      </c>
      <c r="K1133" t="s">
        <v>680</v>
      </c>
      <c r="L1133" t="s">
        <v>681</v>
      </c>
    </row>
    <row r="1134" spans="1:12" x14ac:dyDescent="0.3">
      <c r="A1134">
        <v>1133</v>
      </c>
      <c r="B1134">
        <v>235</v>
      </c>
      <c r="C1134">
        <v>172</v>
      </c>
      <c r="D1134" s="1">
        <v>46218</v>
      </c>
      <c r="E1134" s="2">
        <v>0.68402777777777768</v>
      </c>
      <c r="F1134">
        <v>31</v>
      </c>
      <c r="G1134">
        <v>1</v>
      </c>
      <c r="H1134">
        <v>1011.65</v>
      </c>
      <c r="I1134">
        <v>0</v>
      </c>
      <c r="J1134">
        <v>20</v>
      </c>
      <c r="K1134" t="s">
        <v>682</v>
      </c>
      <c r="L1134" t="s">
        <v>684</v>
      </c>
    </row>
    <row r="1135" spans="1:12" x14ac:dyDescent="0.3">
      <c r="A1135">
        <v>1134</v>
      </c>
      <c r="B1135">
        <v>407</v>
      </c>
      <c r="C1135">
        <v>1</v>
      </c>
      <c r="D1135" s="1">
        <v>45732</v>
      </c>
      <c r="E1135" s="2">
        <v>0.37777777777777777</v>
      </c>
      <c r="F1135">
        <v>32</v>
      </c>
      <c r="G1135">
        <v>5</v>
      </c>
      <c r="H1135">
        <v>1488.23</v>
      </c>
      <c r="I1135">
        <v>148.82</v>
      </c>
      <c r="J1135">
        <v>40</v>
      </c>
      <c r="K1135" t="s">
        <v>686</v>
      </c>
      <c r="L1135" t="s">
        <v>681</v>
      </c>
    </row>
    <row r="1136" spans="1:12" x14ac:dyDescent="0.3">
      <c r="A1136">
        <v>1135</v>
      </c>
      <c r="B1136">
        <v>314</v>
      </c>
      <c r="C1136">
        <v>197</v>
      </c>
      <c r="D1136" s="1">
        <v>45906</v>
      </c>
      <c r="E1136" s="2">
        <v>0.39652777777777781</v>
      </c>
      <c r="F1136">
        <v>52</v>
      </c>
      <c r="G1136">
        <v>2</v>
      </c>
      <c r="H1136">
        <v>1017.27</v>
      </c>
      <c r="I1136">
        <v>101.73</v>
      </c>
      <c r="J1136">
        <v>30</v>
      </c>
      <c r="K1136" t="s">
        <v>686</v>
      </c>
      <c r="L1136" t="s">
        <v>684</v>
      </c>
    </row>
    <row r="1137" spans="1:12" x14ac:dyDescent="0.3">
      <c r="A1137">
        <v>1136</v>
      </c>
      <c r="B1137">
        <v>399</v>
      </c>
      <c r="C1137">
        <v>144</v>
      </c>
      <c r="D1137" s="1">
        <v>46035</v>
      </c>
      <c r="E1137" s="2">
        <v>0.75763888888888897</v>
      </c>
      <c r="F1137">
        <v>49</v>
      </c>
      <c r="G1137">
        <v>6</v>
      </c>
      <c r="H1137">
        <v>456.43</v>
      </c>
      <c r="I1137">
        <v>68.459999999999994</v>
      </c>
      <c r="J1137">
        <v>40</v>
      </c>
      <c r="K1137" t="s">
        <v>686</v>
      </c>
      <c r="L1137" t="s">
        <v>681</v>
      </c>
    </row>
    <row r="1138" spans="1:12" x14ac:dyDescent="0.3">
      <c r="A1138">
        <v>1137</v>
      </c>
      <c r="B1138">
        <v>252</v>
      </c>
      <c r="C1138">
        <v>243</v>
      </c>
      <c r="D1138" s="1">
        <v>45783</v>
      </c>
      <c r="E1138" s="2">
        <v>0.33749999999999991</v>
      </c>
      <c r="F1138">
        <v>23</v>
      </c>
      <c r="G1138">
        <v>6</v>
      </c>
      <c r="H1138">
        <v>1348.11</v>
      </c>
      <c r="I1138">
        <v>0</v>
      </c>
      <c r="J1138">
        <v>30</v>
      </c>
      <c r="K1138" t="s">
        <v>680</v>
      </c>
      <c r="L1138" t="s">
        <v>681</v>
      </c>
    </row>
    <row r="1139" spans="1:12" x14ac:dyDescent="0.3">
      <c r="A1139">
        <v>1138</v>
      </c>
      <c r="B1139">
        <v>426</v>
      </c>
      <c r="C1139">
        <v>42</v>
      </c>
      <c r="D1139" s="1">
        <v>46219</v>
      </c>
      <c r="E1139" s="2">
        <v>0.88402777777777786</v>
      </c>
      <c r="F1139">
        <v>61</v>
      </c>
      <c r="G1139">
        <v>2</v>
      </c>
      <c r="H1139">
        <v>727.2</v>
      </c>
      <c r="I1139">
        <v>145.44</v>
      </c>
      <c r="J1139">
        <v>30</v>
      </c>
      <c r="K1139" t="s">
        <v>683</v>
      </c>
      <c r="L1139" t="s">
        <v>681</v>
      </c>
    </row>
    <row r="1140" spans="1:12" x14ac:dyDescent="0.3">
      <c r="A1140">
        <v>1139</v>
      </c>
      <c r="B1140">
        <v>562</v>
      </c>
      <c r="C1140">
        <v>164</v>
      </c>
      <c r="D1140" s="1">
        <v>45362</v>
      </c>
      <c r="E1140" s="2">
        <v>0.42291666666666661</v>
      </c>
      <c r="F1140">
        <v>22</v>
      </c>
      <c r="G1140">
        <v>1</v>
      </c>
      <c r="H1140">
        <v>1722.02</v>
      </c>
      <c r="I1140">
        <v>0</v>
      </c>
      <c r="J1140">
        <v>30</v>
      </c>
      <c r="K1140" t="s">
        <v>685</v>
      </c>
      <c r="L1140" t="s">
        <v>681</v>
      </c>
    </row>
    <row r="1141" spans="1:12" x14ac:dyDescent="0.3">
      <c r="A1141">
        <v>1140</v>
      </c>
      <c r="B1141">
        <v>463</v>
      </c>
      <c r="C1141">
        <v>87</v>
      </c>
      <c r="D1141" s="1">
        <v>45416</v>
      </c>
      <c r="E1141" s="2">
        <v>0.93888888888888888</v>
      </c>
      <c r="F1141">
        <v>22</v>
      </c>
      <c r="G1141">
        <v>4</v>
      </c>
      <c r="H1141">
        <v>1242.24</v>
      </c>
      <c r="I1141">
        <v>0</v>
      </c>
      <c r="J1141">
        <v>0</v>
      </c>
      <c r="K1141" t="s">
        <v>683</v>
      </c>
      <c r="L1141" t="s">
        <v>681</v>
      </c>
    </row>
    <row r="1142" spans="1:12" x14ac:dyDescent="0.3">
      <c r="A1142">
        <v>1141</v>
      </c>
      <c r="B1142">
        <v>362</v>
      </c>
      <c r="C1142">
        <v>46</v>
      </c>
      <c r="D1142" s="1">
        <v>45689</v>
      </c>
      <c r="E1142" s="2">
        <v>0.60694444444444451</v>
      </c>
      <c r="F1142">
        <v>31</v>
      </c>
      <c r="G1142">
        <v>6</v>
      </c>
      <c r="H1142">
        <v>150.62</v>
      </c>
      <c r="I1142">
        <v>15.06</v>
      </c>
      <c r="J1142">
        <v>0</v>
      </c>
      <c r="K1142" t="s">
        <v>686</v>
      </c>
      <c r="L1142" t="s">
        <v>684</v>
      </c>
    </row>
    <row r="1143" spans="1:12" x14ac:dyDescent="0.3">
      <c r="A1143">
        <v>1142</v>
      </c>
      <c r="B1143">
        <v>150</v>
      </c>
      <c r="C1143">
        <v>88</v>
      </c>
      <c r="D1143" s="1">
        <v>45456</v>
      </c>
      <c r="E1143" s="2">
        <v>0.60416666666666674</v>
      </c>
      <c r="F1143">
        <v>63</v>
      </c>
      <c r="G1143">
        <v>6</v>
      </c>
      <c r="H1143">
        <v>710.32</v>
      </c>
      <c r="I1143">
        <v>0</v>
      </c>
      <c r="J1143">
        <v>40</v>
      </c>
      <c r="K1143" t="s">
        <v>682</v>
      </c>
      <c r="L1143" t="s">
        <v>681</v>
      </c>
    </row>
    <row r="1144" spans="1:12" x14ac:dyDescent="0.3">
      <c r="A1144">
        <v>1143</v>
      </c>
      <c r="B1144">
        <v>525</v>
      </c>
      <c r="C1144">
        <v>199</v>
      </c>
      <c r="D1144" s="1">
        <v>46123</v>
      </c>
      <c r="E1144" s="2">
        <v>0.84236111111111112</v>
      </c>
      <c r="F1144">
        <v>25</v>
      </c>
      <c r="G1144">
        <v>2</v>
      </c>
      <c r="H1144">
        <v>1163.4100000000001</v>
      </c>
      <c r="I1144">
        <v>58.17</v>
      </c>
      <c r="J1144">
        <v>49</v>
      </c>
      <c r="K1144" t="s">
        <v>680</v>
      </c>
      <c r="L1144" t="s">
        <v>679</v>
      </c>
    </row>
    <row r="1145" spans="1:12" x14ac:dyDescent="0.3">
      <c r="A1145">
        <v>1144</v>
      </c>
      <c r="B1145">
        <v>69</v>
      </c>
      <c r="C1145">
        <v>250</v>
      </c>
      <c r="D1145" s="1">
        <v>46054</v>
      </c>
      <c r="E1145" s="2">
        <v>0.66180555555555554</v>
      </c>
      <c r="F1145">
        <v>57</v>
      </c>
      <c r="G1145">
        <v>4</v>
      </c>
      <c r="H1145">
        <v>1056.53</v>
      </c>
      <c r="I1145">
        <v>52.83</v>
      </c>
      <c r="J1145">
        <v>40</v>
      </c>
      <c r="K1145" t="s">
        <v>683</v>
      </c>
      <c r="L1145" t="s">
        <v>679</v>
      </c>
    </row>
    <row r="1146" spans="1:12" x14ac:dyDescent="0.3">
      <c r="A1146">
        <v>1145</v>
      </c>
      <c r="B1146">
        <v>378</v>
      </c>
      <c r="C1146">
        <v>51</v>
      </c>
      <c r="D1146" s="1">
        <v>46213</v>
      </c>
      <c r="E1146" s="2">
        <v>0.37638888888888888</v>
      </c>
      <c r="F1146">
        <v>43</v>
      </c>
      <c r="G1146">
        <v>2</v>
      </c>
      <c r="H1146">
        <v>126.25</v>
      </c>
      <c r="I1146">
        <v>0</v>
      </c>
      <c r="J1146">
        <v>0</v>
      </c>
      <c r="K1146" t="s">
        <v>680</v>
      </c>
      <c r="L1146" t="s">
        <v>681</v>
      </c>
    </row>
    <row r="1147" spans="1:12" x14ac:dyDescent="0.3">
      <c r="A1147">
        <v>1146</v>
      </c>
      <c r="B1147">
        <v>347</v>
      </c>
      <c r="C1147">
        <v>107</v>
      </c>
      <c r="D1147" s="1">
        <v>46059</v>
      </c>
      <c r="E1147" s="2">
        <v>0.34722222222222232</v>
      </c>
      <c r="F1147">
        <v>44</v>
      </c>
      <c r="G1147">
        <v>1</v>
      </c>
      <c r="H1147">
        <v>345.25</v>
      </c>
      <c r="I1147">
        <v>0</v>
      </c>
      <c r="J1147">
        <v>49</v>
      </c>
      <c r="K1147" t="s">
        <v>678</v>
      </c>
      <c r="L1147" t="s">
        <v>681</v>
      </c>
    </row>
    <row r="1148" spans="1:12" x14ac:dyDescent="0.3">
      <c r="A1148">
        <v>1147</v>
      </c>
      <c r="B1148">
        <v>120</v>
      </c>
      <c r="C1148">
        <v>152</v>
      </c>
      <c r="D1148" s="1">
        <v>45431</v>
      </c>
      <c r="E1148" s="2">
        <v>0.97986111111111107</v>
      </c>
      <c r="F1148">
        <v>50</v>
      </c>
      <c r="G1148">
        <v>5</v>
      </c>
      <c r="H1148">
        <v>1339.52</v>
      </c>
      <c r="I1148">
        <v>0</v>
      </c>
      <c r="J1148">
        <v>0</v>
      </c>
      <c r="K1148" t="s">
        <v>678</v>
      </c>
      <c r="L1148" t="s">
        <v>681</v>
      </c>
    </row>
    <row r="1149" spans="1:12" x14ac:dyDescent="0.3">
      <c r="A1149">
        <v>1148</v>
      </c>
      <c r="B1149">
        <v>325</v>
      </c>
      <c r="C1149">
        <v>63</v>
      </c>
      <c r="D1149" s="1">
        <v>45611</v>
      </c>
      <c r="E1149" s="2">
        <v>0.88749999999999996</v>
      </c>
      <c r="F1149">
        <v>17</v>
      </c>
      <c r="G1149">
        <v>1</v>
      </c>
      <c r="H1149">
        <v>212.25</v>
      </c>
      <c r="I1149">
        <v>0</v>
      </c>
      <c r="J1149">
        <v>20</v>
      </c>
      <c r="K1149" t="s">
        <v>680</v>
      </c>
      <c r="L1149" t="s">
        <v>681</v>
      </c>
    </row>
    <row r="1150" spans="1:12" x14ac:dyDescent="0.3">
      <c r="A1150">
        <v>1149</v>
      </c>
      <c r="B1150">
        <v>389</v>
      </c>
      <c r="C1150">
        <v>40</v>
      </c>
      <c r="D1150" s="1">
        <v>45579</v>
      </c>
      <c r="E1150" s="2">
        <v>0.78750000000000009</v>
      </c>
      <c r="F1150">
        <v>41</v>
      </c>
      <c r="G1150">
        <v>1</v>
      </c>
      <c r="H1150">
        <v>1758.22</v>
      </c>
      <c r="I1150">
        <v>0</v>
      </c>
      <c r="J1150">
        <v>0</v>
      </c>
      <c r="K1150" t="s">
        <v>682</v>
      </c>
      <c r="L1150" t="s">
        <v>681</v>
      </c>
    </row>
    <row r="1151" spans="1:12" x14ac:dyDescent="0.3">
      <c r="A1151">
        <v>1150</v>
      </c>
      <c r="B1151">
        <v>308</v>
      </c>
      <c r="C1151">
        <v>105</v>
      </c>
      <c r="D1151" s="1">
        <v>45315</v>
      </c>
      <c r="E1151" s="2">
        <v>0.34583333333333344</v>
      </c>
      <c r="F1151">
        <v>35</v>
      </c>
      <c r="G1151">
        <v>2</v>
      </c>
      <c r="H1151">
        <v>1315.82</v>
      </c>
      <c r="I1151">
        <v>263.16000000000003</v>
      </c>
      <c r="J1151">
        <v>20</v>
      </c>
      <c r="K1151" t="s">
        <v>678</v>
      </c>
      <c r="L1151" t="s">
        <v>681</v>
      </c>
    </row>
    <row r="1152" spans="1:12" x14ac:dyDescent="0.3">
      <c r="A1152">
        <v>1151</v>
      </c>
      <c r="B1152">
        <v>103</v>
      </c>
      <c r="C1152">
        <v>93</v>
      </c>
      <c r="D1152" s="1">
        <v>45408</v>
      </c>
      <c r="E1152" s="2">
        <v>0.46944444444444455</v>
      </c>
      <c r="F1152">
        <v>64</v>
      </c>
      <c r="G1152">
        <v>3</v>
      </c>
      <c r="H1152">
        <v>654.76</v>
      </c>
      <c r="I1152">
        <v>0</v>
      </c>
      <c r="J1152">
        <v>20</v>
      </c>
      <c r="K1152" t="s">
        <v>678</v>
      </c>
      <c r="L1152" t="s">
        <v>684</v>
      </c>
    </row>
    <row r="1153" spans="1:12" x14ac:dyDescent="0.3">
      <c r="A1153">
        <v>1152</v>
      </c>
      <c r="B1153">
        <v>597</v>
      </c>
      <c r="C1153">
        <v>205</v>
      </c>
      <c r="D1153" s="1">
        <v>45372</v>
      </c>
      <c r="E1153" s="2">
        <v>0.62708333333333344</v>
      </c>
      <c r="F1153">
        <v>32</v>
      </c>
      <c r="G1153">
        <v>3</v>
      </c>
      <c r="H1153">
        <v>1533.66</v>
      </c>
      <c r="I1153">
        <v>153.37</v>
      </c>
      <c r="J1153">
        <v>49</v>
      </c>
      <c r="K1153" t="s">
        <v>686</v>
      </c>
      <c r="L1153" t="s">
        <v>679</v>
      </c>
    </row>
    <row r="1154" spans="1:12" x14ac:dyDescent="0.3">
      <c r="A1154">
        <v>1153</v>
      </c>
      <c r="B1154">
        <v>563</v>
      </c>
      <c r="C1154">
        <v>240</v>
      </c>
      <c r="D1154" s="1">
        <v>45883</v>
      </c>
      <c r="E1154" s="2">
        <v>0.74861111111111112</v>
      </c>
      <c r="F1154">
        <v>50</v>
      </c>
      <c r="G1154">
        <v>6</v>
      </c>
      <c r="H1154">
        <v>619.88</v>
      </c>
      <c r="I1154">
        <v>30.99</v>
      </c>
      <c r="J1154">
        <v>0</v>
      </c>
      <c r="K1154" t="s">
        <v>683</v>
      </c>
      <c r="L1154" t="s">
        <v>681</v>
      </c>
    </row>
    <row r="1155" spans="1:12" x14ac:dyDescent="0.3">
      <c r="A1155">
        <v>1154</v>
      </c>
      <c r="B1155">
        <v>96</v>
      </c>
      <c r="C1155">
        <v>169</v>
      </c>
      <c r="D1155" s="1">
        <v>45633</v>
      </c>
      <c r="E1155" s="2">
        <v>0.69930555555555562</v>
      </c>
      <c r="F1155">
        <v>18</v>
      </c>
      <c r="G1155">
        <v>2</v>
      </c>
      <c r="H1155">
        <v>235.5</v>
      </c>
      <c r="I1155">
        <v>23.55</v>
      </c>
      <c r="J1155">
        <v>0</v>
      </c>
      <c r="K1155" t="s">
        <v>686</v>
      </c>
      <c r="L1155" t="s">
        <v>681</v>
      </c>
    </row>
    <row r="1156" spans="1:12" x14ac:dyDescent="0.3">
      <c r="A1156">
        <v>1155</v>
      </c>
      <c r="B1156">
        <v>44</v>
      </c>
      <c r="C1156">
        <v>121</v>
      </c>
      <c r="D1156" s="1">
        <v>46120</v>
      </c>
      <c r="E1156" s="2">
        <v>0.80902777777777768</v>
      </c>
      <c r="F1156">
        <v>49</v>
      </c>
      <c r="G1156">
        <v>1</v>
      </c>
      <c r="H1156">
        <v>563.99</v>
      </c>
      <c r="I1156">
        <v>56.4</v>
      </c>
      <c r="J1156">
        <v>49</v>
      </c>
      <c r="K1156" t="s">
        <v>685</v>
      </c>
      <c r="L1156" t="s">
        <v>681</v>
      </c>
    </row>
    <row r="1157" spans="1:12" x14ac:dyDescent="0.3">
      <c r="A1157">
        <v>1156</v>
      </c>
      <c r="B1157">
        <v>343</v>
      </c>
      <c r="C1157">
        <v>44</v>
      </c>
      <c r="D1157" s="1">
        <v>45481</v>
      </c>
      <c r="E1157" s="2">
        <v>0.48611111111111116</v>
      </c>
      <c r="F1157">
        <v>16</v>
      </c>
      <c r="G1157">
        <v>4</v>
      </c>
      <c r="H1157">
        <v>486.94</v>
      </c>
      <c r="I1157">
        <v>73.040000000000006</v>
      </c>
      <c r="J1157">
        <v>20</v>
      </c>
      <c r="K1157" t="s">
        <v>685</v>
      </c>
      <c r="L1157" t="s">
        <v>679</v>
      </c>
    </row>
    <row r="1158" spans="1:12" x14ac:dyDescent="0.3">
      <c r="A1158">
        <v>1157</v>
      </c>
      <c r="B1158">
        <v>522</v>
      </c>
      <c r="C1158">
        <v>62</v>
      </c>
      <c r="D1158" s="1">
        <v>45709</v>
      </c>
      <c r="E1158" s="2">
        <v>0.36319444444444438</v>
      </c>
      <c r="F1158">
        <v>48</v>
      </c>
      <c r="G1158">
        <v>3</v>
      </c>
      <c r="H1158">
        <v>1088.8399999999999</v>
      </c>
      <c r="I1158">
        <v>163.33000000000001</v>
      </c>
      <c r="J1158">
        <v>20</v>
      </c>
      <c r="K1158" t="s">
        <v>682</v>
      </c>
      <c r="L1158" t="s">
        <v>681</v>
      </c>
    </row>
    <row r="1159" spans="1:12" x14ac:dyDescent="0.3">
      <c r="A1159">
        <v>1158</v>
      </c>
      <c r="B1159">
        <v>244</v>
      </c>
      <c r="C1159">
        <v>16</v>
      </c>
      <c r="D1159" s="1">
        <v>45732</v>
      </c>
      <c r="E1159" s="2">
        <v>0.61041666666666661</v>
      </c>
      <c r="F1159">
        <v>57</v>
      </c>
      <c r="G1159">
        <v>4</v>
      </c>
      <c r="H1159">
        <v>443.35</v>
      </c>
      <c r="I1159">
        <v>44.34</v>
      </c>
      <c r="J1159">
        <v>30</v>
      </c>
      <c r="K1159" t="s">
        <v>683</v>
      </c>
      <c r="L1159" t="s">
        <v>684</v>
      </c>
    </row>
    <row r="1160" spans="1:12" x14ac:dyDescent="0.3">
      <c r="A1160">
        <v>1159</v>
      </c>
      <c r="B1160">
        <v>415</v>
      </c>
      <c r="C1160">
        <v>250</v>
      </c>
      <c r="D1160" s="1">
        <v>45896</v>
      </c>
      <c r="E1160" s="2">
        <v>0.91527777777777786</v>
      </c>
      <c r="F1160">
        <v>52</v>
      </c>
      <c r="G1160">
        <v>3</v>
      </c>
      <c r="H1160">
        <v>572.53</v>
      </c>
      <c r="I1160">
        <v>57.25</v>
      </c>
      <c r="J1160">
        <v>0</v>
      </c>
      <c r="K1160" t="s">
        <v>680</v>
      </c>
      <c r="L1160" t="s">
        <v>681</v>
      </c>
    </row>
    <row r="1161" spans="1:12" x14ac:dyDescent="0.3">
      <c r="A1161">
        <v>1160</v>
      </c>
      <c r="B1161">
        <v>262</v>
      </c>
      <c r="C1161">
        <v>166</v>
      </c>
      <c r="D1161" s="1">
        <v>45911</v>
      </c>
      <c r="E1161" s="2">
        <v>0.95833333333333326</v>
      </c>
      <c r="F1161">
        <v>22</v>
      </c>
      <c r="G1161">
        <v>4</v>
      </c>
      <c r="H1161">
        <v>1112.44</v>
      </c>
      <c r="I1161">
        <v>166.87</v>
      </c>
      <c r="J1161">
        <v>30</v>
      </c>
      <c r="K1161" t="s">
        <v>680</v>
      </c>
      <c r="L1161" t="s">
        <v>684</v>
      </c>
    </row>
    <row r="1162" spans="1:12" x14ac:dyDescent="0.3">
      <c r="A1162">
        <v>1161</v>
      </c>
      <c r="B1162">
        <v>591</v>
      </c>
      <c r="C1162">
        <v>48</v>
      </c>
      <c r="D1162" s="1">
        <v>46125</v>
      </c>
      <c r="E1162" s="2">
        <v>0.48750000000000004</v>
      </c>
      <c r="F1162">
        <v>30</v>
      </c>
      <c r="G1162">
        <v>2</v>
      </c>
      <c r="H1162">
        <v>1314.59</v>
      </c>
      <c r="I1162">
        <v>0</v>
      </c>
      <c r="J1162">
        <v>20</v>
      </c>
      <c r="K1162" t="s">
        <v>680</v>
      </c>
      <c r="L1162" t="s">
        <v>681</v>
      </c>
    </row>
    <row r="1163" spans="1:12" x14ac:dyDescent="0.3">
      <c r="A1163">
        <v>1162</v>
      </c>
      <c r="B1163">
        <v>74</v>
      </c>
      <c r="C1163">
        <v>176</v>
      </c>
      <c r="D1163" s="1">
        <v>45696</v>
      </c>
      <c r="E1163" s="2">
        <v>0.50902777777777786</v>
      </c>
      <c r="F1163">
        <v>32</v>
      </c>
      <c r="G1163">
        <v>1</v>
      </c>
      <c r="H1163">
        <v>1085.29</v>
      </c>
      <c r="I1163">
        <v>162.79</v>
      </c>
      <c r="J1163">
        <v>20</v>
      </c>
      <c r="K1163" t="s">
        <v>680</v>
      </c>
      <c r="L1163" t="s">
        <v>681</v>
      </c>
    </row>
    <row r="1164" spans="1:12" x14ac:dyDescent="0.3">
      <c r="A1164">
        <v>1163</v>
      </c>
      <c r="B1164">
        <v>15</v>
      </c>
      <c r="C1164">
        <v>106</v>
      </c>
      <c r="D1164" s="1">
        <v>45401</v>
      </c>
      <c r="E1164" s="2">
        <v>0.75902777777777786</v>
      </c>
      <c r="F1164">
        <v>43</v>
      </c>
      <c r="G1164">
        <v>2</v>
      </c>
      <c r="H1164">
        <v>366.94</v>
      </c>
      <c r="I1164">
        <v>55.04</v>
      </c>
      <c r="J1164">
        <v>0</v>
      </c>
      <c r="K1164" t="s">
        <v>683</v>
      </c>
      <c r="L1164" t="s">
        <v>681</v>
      </c>
    </row>
    <row r="1165" spans="1:12" x14ac:dyDescent="0.3">
      <c r="A1165">
        <v>1164</v>
      </c>
      <c r="B1165">
        <v>421</v>
      </c>
      <c r="C1165">
        <v>97</v>
      </c>
      <c r="D1165" s="1">
        <v>45967</v>
      </c>
      <c r="E1165" s="2">
        <v>0.68611111111111112</v>
      </c>
      <c r="F1165">
        <v>57</v>
      </c>
      <c r="G1165">
        <v>2</v>
      </c>
      <c r="H1165">
        <v>1561.03</v>
      </c>
      <c r="I1165">
        <v>0</v>
      </c>
      <c r="J1165">
        <v>20</v>
      </c>
      <c r="K1165" t="s">
        <v>682</v>
      </c>
      <c r="L1165" t="s">
        <v>681</v>
      </c>
    </row>
    <row r="1166" spans="1:12" x14ac:dyDescent="0.3">
      <c r="A1166">
        <v>1165</v>
      </c>
      <c r="B1166">
        <v>193</v>
      </c>
      <c r="C1166">
        <v>223</v>
      </c>
      <c r="D1166" s="1">
        <v>45973</v>
      </c>
      <c r="E1166" s="2">
        <v>0.64652777777777781</v>
      </c>
      <c r="F1166">
        <v>46</v>
      </c>
      <c r="G1166">
        <v>3</v>
      </c>
      <c r="H1166">
        <v>854.92</v>
      </c>
      <c r="I1166">
        <v>0</v>
      </c>
      <c r="J1166">
        <v>0</v>
      </c>
      <c r="K1166" t="s">
        <v>682</v>
      </c>
      <c r="L1166" t="s">
        <v>681</v>
      </c>
    </row>
    <row r="1167" spans="1:12" x14ac:dyDescent="0.3">
      <c r="A1167">
        <v>1166</v>
      </c>
      <c r="B1167">
        <v>163</v>
      </c>
      <c r="C1167">
        <v>16</v>
      </c>
      <c r="D1167" s="1">
        <v>46092</v>
      </c>
      <c r="E1167" s="2">
        <v>0.40763888888888888</v>
      </c>
      <c r="F1167">
        <v>44</v>
      </c>
      <c r="G1167">
        <v>5</v>
      </c>
      <c r="H1167">
        <v>605.64</v>
      </c>
      <c r="I1167">
        <v>30.28</v>
      </c>
      <c r="J1167">
        <v>0</v>
      </c>
      <c r="K1167" t="s">
        <v>683</v>
      </c>
      <c r="L1167" t="s">
        <v>684</v>
      </c>
    </row>
    <row r="1168" spans="1:12" x14ac:dyDescent="0.3">
      <c r="A1168">
        <v>1167</v>
      </c>
      <c r="B1168">
        <v>291</v>
      </c>
      <c r="C1168">
        <v>72</v>
      </c>
      <c r="D1168" s="1">
        <v>45473</v>
      </c>
      <c r="E1168" s="2">
        <v>0.90902777777777777</v>
      </c>
      <c r="F1168">
        <v>15</v>
      </c>
      <c r="G1168">
        <v>4</v>
      </c>
      <c r="H1168">
        <v>1439.97</v>
      </c>
      <c r="I1168">
        <v>144</v>
      </c>
      <c r="J1168">
        <v>0</v>
      </c>
      <c r="K1168" t="s">
        <v>678</v>
      </c>
      <c r="L1168" t="s">
        <v>681</v>
      </c>
    </row>
    <row r="1169" spans="1:12" x14ac:dyDescent="0.3">
      <c r="A1169">
        <v>1168</v>
      </c>
      <c r="B1169">
        <v>357</v>
      </c>
      <c r="C1169">
        <v>78</v>
      </c>
      <c r="D1169" s="1">
        <v>45951</v>
      </c>
      <c r="E1169" s="2">
        <v>0.64444444444444438</v>
      </c>
      <c r="F1169">
        <v>27</v>
      </c>
      <c r="G1169">
        <v>6</v>
      </c>
      <c r="H1169">
        <v>1571.26</v>
      </c>
      <c r="I1169">
        <v>314.25</v>
      </c>
      <c r="J1169">
        <v>40</v>
      </c>
      <c r="K1169" t="s">
        <v>682</v>
      </c>
      <c r="L1169" t="s">
        <v>681</v>
      </c>
    </row>
    <row r="1170" spans="1:12" x14ac:dyDescent="0.3">
      <c r="A1170">
        <v>1169</v>
      </c>
      <c r="B1170">
        <v>165</v>
      </c>
      <c r="C1170">
        <v>123</v>
      </c>
      <c r="D1170" s="1">
        <v>45517</v>
      </c>
      <c r="E1170" s="2">
        <v>0.95625000000000004</v>
      </c>
      <c r="F1170">
        <v>23</v>
      </c>
      <c r="G1170">
        <v>1</v>
      </c>
      <c r="H1170">
        <v>1432.09</v>
      </c>
      <c r="I1170">
        <v>214.81</v>
      </c>
      <c r="J1170">
        <v>40</v>
      </c>
      <c r="K1170" t="s">
        <v>682</v>
      </c>
      <c r="L1170" t="s">
        <v>684</v>
      </c>
    </row>
    <row r="1171" spans="1:12" x14ac:dyDescent="0.3">
      <c r="A1171">
        <v>1170</v>
      </c>
      <c r="B1171">
        <v>565</v>
      </c>
      <c r="C1171">
        <v>131</v>
      </c>
      <c r="D1171" s="1">
        <v>45949</v>
      </c>
      <c r="E1171" s="2">
        <v>0.5048611111111112</v>
      </c>
      <c r="F1171">
        <v>32</v>
      </c>
      <c r="G1171">
        <v>6</v>
      </c>
      <c r="H1171">
        <v>743</v>
      </c>
      <c r="I1171">
        <v>0</v>
      </c>
      <c r="J1171">
        <v>0</v>
      </c>
      <c r="K1171" t="s">
        <v>683</v>
      </c>
      <c r="L1171" t="s">
        <v>679</v>
      </c>
    </row>
    <row r="1172" spans="1:12" x14ac:dyDescent="0.3">
      <c r="A1172">
        <v>1171</v>
      </c>
      <c r="B1172">
        <v>529</v>
      </c>
      <c r="C1172">
        <v>205</v>
      </c>
      <c r="D1172" s="1">
        <v>45609</v>
      </c>
      <c r="E1172" s="2">
        <v>0.83402777777777781</v>
      </c>
      <c r="F1172">
        <v>19</v>
      </c>
      <c r="G1172">
        <v>5</v>
      </c>
      <c r="H1172">
        <v>1728.02</v>
      </c>
      <c r="I1172">
        <v>0</v>
      </c>
      <c r="J1172">
        <v>20</v>
      </c>
      <c r="K1172" t="s">
        <v>683</v>
      </c>
      <c r="L1172" t="s">
        <v>681</v>
      </c>
    </row>
    <row r="1173" spans="1:12" x14ac:dyDescent="0.3">
      <c r="A1173">
        <v>1172</v>
      </c>
      <c r="B1173">
        <v>251</v>
      </c>
      <c r="C1173">
        <v>194</v>
      </c>
      <c r="D1173" s="1">
        <v>46272</v>
      </c>
      <c r="E1173" s="2">
        <v>0.56944444444444442</v>
      </c>
      <c r="F1173">
        <v>46</v>
      </c>
      <c r="G1173">
        <v>5</v>
      </c>
      <c r="H1173">
        <v>125.66</v>
      </c>
      <c r="I1173">
        <v>0</v>
      </c>
      <c r="J1173">
        <v>30</v>
      </c>
      <c r="K1173" t="s">
        <v>680</v>
      </c>
      <c r="L1173" t="s">
        <v>681</v>
      </c>
    </row>
    <row r="1174" spans="1:12" x14ac:dyDescent="0.3">
      <c r="A1174">
        <v>1173</v>
      </c>
      <c r="B1174">
        <v>430</v>
      </c>
      <c r="C1174">
        <v>146</v>
      </c>
      <c r="D1174" s="1">
        <v>45641</v>
      </c>
      <c r="E1174" s="2">
        <v>0.35416666666666674</v>
      </c>
      <c r="F1174">
        <v>27</v>
      </c>
      <c r="G1174">
        <v>2</v>
      </c>
      <c r="H1174">
        <v>302.22000000000003</v>
      </c>
      <c r="I1174">
        <v>0</v>
      </c>
      <c r="J1174">
        <v>40</v>
      </c>
      <c r="K1174" t="s">
        <v>683</v>
      </c>
      <c r="L1174" t="s">
        <v>679</v>
      </c>
    </row>
    <row r="1175" spans="1:12" x14ac:dyDescent="0.3">
      <c r="A1175">
        <v>1174</v>
      </c>
      <c r="B1175">
        <v>279</v>
      </c>
      <c r="C1175">
        <v>151</v>
      </c>
      <c r="D1175" s="1">
        <v>45496</v>
      </c>
      <c r="E1175" s="2">
        <v>0.86250000000000004</v>
      </c>
      <c r="F1175">
        <v>53</v>
      </c>
      <c r="G1175">
        <v>5</v>
      </c>
      <c r="H1175">
        <v>1067.56</v>
      </c>
      <c r="I1175">
        <v>0</v>
      </c>
      <c r="J1175">
        <v>40</v>
      </c>
      <c r="K1175" t="s">
        <v>682</v>
      </c>
      <c r="L1175" t="s">
        <v>681</v>
      </c>
    </row>
    <row r="1176" spans="1:12" x14ac:dyDescent="0.3">
      <c r="A1176">
        <v>1175</v>
      </c>
      <c r="B1176">
        <v>201</v>
      </c>
      <c r="C1176">
        <v>228</v>
      </c>
      <c r="D1176" s="1">
        <v>45542</v>
      </c>
      <c r="E1176" s="2">
        <v>0.75138888888888888</v>
      </c>
      <c r="F1176">
        <v>36</v>
      </c>
      <c r="G1176">
        <v>3</v>
      </c>
      <c r="H1176">
        <v>911.92</v>
      </c>
      <c r="I1176">
        <v>0</v>
      </c>
      <c r="J1176">
        <v>49</v>
      </c>
      <c r="K1176" t="s">
        <v>683</v>
      </c>
      <c r="L1176" t="s">
        <v>681</v>
      </c>
    </row>
    <row r="1177" spans="1:12" x14ac:dyDescent="0.3">
      <c r="A1177">
        <v>1176</v>
      </c>
      <c r="B1177">
        <v>234</v>
      </c>
      <c r="C1177">
        <v>111</v>
      </c>
      <c r="D1177" s="1">
        <v>46272</v>
      </c>
      <c r="E1177" s="2">
        <v>0.36388888888888893</v>
      </c>
      <c r="F1177">
        <v>19</v>
      </c>
      <c r="G1177">
        <v>1</v>
      </c>
      <c r="H1177">
        <v>1069.47</v>
      </c>
      <c r="I1177">
        <v>0</v>
      </c>
      <c r="J1177">
        <v>20</v>
      </c>
      <c r="K1177" t="s">
        <v>682</v>
      </c>
      <c r="L1177" t="s">
        <v>681</v>
      </c>
    </row>
    <row r="1178" spans="1:12" x14ac:dyDescent="0.3">
      <c r="A1178">
        <v>1177</v>
      </c>
      <c r="B1178">
        <v>210</v>
      </c>
      <c r="C1178">
        <v>120</v>
      </c>
      <c r="D1178" s="1">
        <v>45714</v>
      </c>
      <c r="E1178" s="2">
        <v>0.42083333333333339</v>
      </c>
      <c r="F1178">
        <v>58</v>
      </c>
      <c r="G1178">
        <v>5</v>
      </c>
      <c r="H1178">
        <v>861.35</v>
      </c>
      <c r="I1178">
        <v>0</v>
      </c>
      <c r="J1178">
        <v>20</v>
      </c>
      <c r="K1178" t="s">
        <v>680</v>
      </c>
      <c r="L1178" t="s">
        <v>684</v>
      </c>
    </row>
    <row r="1179" spans="1:12" x14ac:dyDescent="0.3">
      <c r="A1179">
        <v>1178</v>
      </c>
      <c r="B1179">
        <v>224</v>
      </c>
      <c r="C1179">
        <v>95</v>
      </c>
      <c r="D1179" s="1">
        <v>45391</v>
      </c>
      <c r="E1179" s="2">
        <v>0.38611111111111107</v>
      </c>
      <c r="F1179">
        <v>15</v>
      </c>
      <c r="G1179">
        <v>5</v>
      </c>
      <c r="H1179">
        <v>807.35</v>
      </c>
      <c r="I1179">
        <v>0</v>
      </c>
      <c r="J1179">
        <v>49</v>
      </c>
      <c r="K1179" t="s">
        <v>682</v>
      </c>
      <c r="L1179" t="s">
        <v>684</v>
      </c>
    </row>
    <row r="1180" spans="1:12" x14ac:dyDescent="0.3">
      <c r="A1180">
        <v>1179</v>
      </c>
      <c r="B1180">
        <v>96</v>
      </c>
      <c r="C1180">
        <v>88</v>
      </c>
      <c r="D1180" s="1">
        <v>46237</v>
      </c>
      <c r="E1180" s="2">
        <v>0.65208333333333335</v>
      </c>
      <c r="F1180">
        <v>22</v>
      </c>
      <c r="G1180">
        <v>1</v>
      </c>
      <c r="H1180">
        <v>1473.1</v>
      </c>
      <c r="I1180">
        <v>294.62</v>
      </c>
      <c r="J1180">
        <v>49</v>
      </c>
      <c r="K1180" t="s">
        <v>678</v>
      </c>
      <c r="L1180" t="s">
        <v>679</v>
      </c>
    </row>
    <row r="1181" spans="1:12" x14ac:dyDescent="0.3">
      <c r="A1181">
        <v>1180</v>
      </c>
      <c r="B1181">
        <v>247</v>
      </c>
      <c r="C1181">
        <v>12</v>
      </c>
      <c r="D1181" s="1">
        <v>45779</v>
      </c>
      <c r="E1181" s="2">
        <v>0.69027777777777777</v>
      </c>
      <c r="F1181">
        <v>25</v>
      </c>
      <c r="G1181">
        <v>6</v>
      </c>
      <c r="H1181">
        <v>1392.31</v>
      </c>
      <c r="I1181">
        <v>208.85</v>
      </c>
      <c r="J1181">
        <v>0</v>
      </c>
      <c r="K1181" t="s">
        <v>682</v>
      </c>
      <c r="L1181" t="s">
        <v>684</v>
      </c>
    </row>
    <row r="1182" spans="1:12" x14ac:dyDescent="0.3">
      <c r="A1182">
        <v>1181</v>
      </c>
      <c r="B1182">
        <v>422</v>
      </c>
      <c r="C1182">
        <v>228</v>
      </c>
      <c r="D1182" s="1">
        <v>45630</v>
      </c>
      <c r="E1182" s="2">
        <v>0.46180555555555558</v>
      </c>
      <c r="F1182">
        <v>47</v>
      </c>
      <c r="G1182">
        <v>5</v>
      </c>
      <c r="H1182">
        <v>505.27</v>
      </c>
      <c r="I1182">
        <v>50.53</v>
      </c>
      <c r="J1182">
        <v>30</v>
      </c>
      <c r="K1182" t="s">
        <v>686</v>
      </c>
      <c r="L1182" t="s">
        <v>681</v>
      </c>
    </row>
    <row r="1183" spans="1:12" x14ac:dyDescent="0.3">
      <c r="A1183">
        <v>1182</v>
      </c>
      <c r="B1183">
        <v>358</v>
      </c>
      <c r="C1183">
        <v>240</v>
      </c>
      <c r="D1183" s="1">
        <v>45657</v>
      </c>
      <c r="E1183" s="2">
        <v>0.94097222222222232</v>
      </c>
      <c r="F1183">
        <v>59</v>
      </c>
      <c r="G1183">
        <v>2</v>
      </c>
      <c r="H1183">
        <v>165.19</v>
      </c>
      <c r="I1183">
        <v>0</v>
      </c>
      <c r="J1183">
        <v>49</v>
      </c>
      <c r="K1183" t="s">
        <v>686</v>
      </c>
      <c r="L1183" t="s">
        <v>679</v>
      </c>
    </row>
    <row r="1184" spans="1:12" x14ac:dyDescent="0.3">
      <c r="A1184">
        <v>1183</v>
      </c>
      <c r="B1184">
        <v>282</v>
      </c>
      <c r="C1184">
        <v>50</v>
      </c>
      <c r="D1184" s="1">
        <v>45468</v>
      </c>
      <c r="E1184" s="2">
        <v>0.55138888888888893</v>
      </c>
      <c r="F1184">
        <v>62</v>
      </c>
      <c r="G1184">
        <v>1</v>
      </c>
      <c r="H1184">
        <v>1350.5</v>
      </c>
      <c r="I1184">
        <v>0</v>
      </c>
      <c r="J1184">
        <v>20</v>
      </c>
      <c r="K1184" t="s">
        <v>685</v>
      </c>
      <c r="L1184" t="s">
        <v>684</v>
      </c>
    </row>
    <row r="1185" spans="1:12" x14ac:dyDescent="0.3">
      <c r="A1185">
        <v>1184</v>
      </c>
      <c r="B1185">
        <v>303</v>
      </c>
      <c r="C1185">
        <v>118</v>
      </c>
      <c r="D1185" s="1">
        <v>45354</v>
      </c>
      <c r="E1185" s="2">
        <v>0.92638888888888893</v>
      </c>
      <c r="F1185">
        <v>54</v>
      </c>
      <c r="G1185">
        <v>2</v>
      </c>
      <c r="H1185">
        <v>172.9</v>
      </c>
      <c r="I1185">
        <v>25.93</v>
      </c>
      <c r="J1185">
        <v>20</v>
      </c>
      <c r="K1185" t="s">
        <v>683</v>
      </c>
      <c r="L1185" t="s">
        <v>679</v>
      </c>
    </row>
    <row r="1186" spans="1:12" x14ac:dyDescent="0.3">
      <c r="A1186">
        <v>1185</v>
      </c>
      <c r="B1186">
        <v>307</v>
      </c>
      <c r="C1186">
        <v>214</v>
      </c>
      <c r="D1186" s="1">
        <v>45995</v>
      </c>
      <c r="E1186" s="2">
        <v>0.88125000000000009</v>
      </c>
      <c r="F1186">
        <v>59</v>
      </c>
      <c r="G1186">
        <v>1</v>
      </c>
      <c r="H1186">
        <v>1520.48</v>
      </c>
      <c r="I1186">
        <v>0</v>
      </c>
      <c r="J1186">
        <v>40</v>
      </c>
      <c r="K1186" t="s">
        <v>682</v>
      </c>
      <c r="L1186" t="s">
        <v>681</v>
      </c>
    </row>
    <row r="1187" spans="1:12" x14ac:dyDescent="0.3">
      <c r="A1187">
        <v>1186</v>
      </c>
      <c r="B1187">
        <v>176</v>
      </c>
      <c r="C1187">
        <v>96</v>
      </c>
      <c r="D1187" s="1">
        <v>45327</v>
      </c>
      <c r="E1187" s="2">
        <v>0.57152777777777786</v>
      </c>
      <c r="F1187">
        <v>41</v>
      </c>
      <c r="G1187">
        <v>1</v>
      </c>
      <c r="H1187">
        <v>262.51</v>
      </c>
      <c r="I1187">
        <v>0</v>
      </c>
      <c r="J1187">
        <v>20</v>
      </c>
      <c r="K1187" t="s">
        <v>686</v>
      </c>
      <c r="L1187" t="s">
        <v>684</v>
      </c>
    </row>
    <row r="1188" spans="1:12" x14ac:dyDescent="0.3">
      <c r="A1188">
        <v>1187</v>
      </c>
      <c r="B1188">
        <v>426</v>
      </c>
      <c r="C1188">
        <v>28</v>
      </c>
      <c r="D1188" s="1">
        <v>45737</v>
      </c>
      <c r="E1188" s="2">
        <v>0.65555555555555545</v>
      </c>
      <c r="F1188">
        <v>25</v>
      </c>
      <c r="G1188">
        <v>3</v>
      </c>
      <c r="H1188">
        <v>1319.01</v>
      </c>
      <c r="I1188">
        <v>197.85</v>
      </c>
      <c r="J1188">
        <v>49</v>
      </c>
      <c r="K1188" t="s">
        <v>680</v>
      </c>
      <c r="L1188" t="s">
        <v>681</v>
      </c>
    </row>
    <row r="1189" spans="1:12" x14ac:dyDescent="0.3">
      <c r="A1189">
        <v>1188</v>
      </c>
      <c r="B1189">
        <v>600</v>
      </c>
      <c r="C1189">
        <v>85</v>
      </c>
      <c r="D1189" s="1">
        <v>46199</v>
      </c>
      <c r="E1189" s="2">
        <v>0.92361111111111116</v>
      </c>
      <c r="F1189">
        <v>53</v>
      </c>
      <c r="G1189">
        <v>5</v>
      </c>
      <c r="H1189">
        <v>1229.67</v>
      </c>
      <c r="I1189">
        <v>0</v>
      </c>
      <c r="J1189">
        <v>40</v>
      </c>
      <c r="K1189" t="s">
        <v>682</v>
      </c>
      <c r="L1189" t="s">
        <v>684</v>
      </c>
    </row>
    <row r="1190" spans="1:12" x14ac:dyDescent="0.3">
      <c r="A1190">
        <v>1189</v>
      </c>
      <c r="B1190">
        <v>456</v>
      </c>
      <c r="C1190">
        <v>72</v>
      </c>
      <c r="D1190" s="1">
        <v>45615</v>
      </c>
      <c r="E1190" s="2">
        <v>0.69305555555555554</v>
      </c>
      <c r="F1190">
        <v>28</v>
      </c>
      <c r="G1190">
        <v>6</v>
      </c>
      <c r="H1190">
        <v>1461.15</v>
      </c>
      <c r="I1190">
        <v>292.23</v>
      </c>
      <c r="J1190">
        <v>0</v>
      </c>
      <c r="K1190" t="s">
        <v>685</v>
      </c>
      <c r="L1190" t="s">
        <v>681</v>
      </c>
    </row>
    <row r="1191" spans="1:12" x14ac:dyDescent="0.3">
      <c r="A1191">
        <v>1190</v>
      </c>
      <c r="B1191">
        <v>303</v>
      </c>
      <c r="C1191">
        <v>97</v>
      </c>
      <c r="D1191" s="1">
        <v>46083</v>
      </c>
      <c r="E1191" s="2">
        <v>0.95763888888888893</v>
      </c>
      <c r="F1191">
        <v>20</v>
      </c>
      <c r="G1191">
        <v>5</v>
      </c>
      <c r="H1191">
        <v>313.77999999999997</v>
      </c>
      <c r="I1191">
        <v>47.07</v>
      </c>
      <c r="J1191">
        <v>20</v>
      </c>
      <c r="K1191" t="s">
        <v>686</v>
      </c>
      <c r="L1191" t="s">
        <v>684</v>
      </c>
    </row>
    <row r="1192" spans="1:12" x14ac:dyDescent="0.3">
      <c r="A1192">
        <v>1191</v>
      </c>
      <c r="B1192">
        <v>547</v>
      </c>
      <c r="C1192">
        <v>244</v>
      </c>
      <c r="D1192" s="1">
        <v>46169</v>
      </c>
      <c r="E1192" s="2">
        <v>0.48263888888888884</v>
      </c>
      <c r="F1192">
        <v>45</v>
      </c>
      <c r="G1192">
        <v>4</v>
      </c>
      <c r="H1192">
        <v>1647.68</v>
      </c>
      <c r="I1192">
        <v>164.77</v>
      </c>
      <c r="J1192">
        <v>20</v>
      </c>
      <c r="K1192" t="s">
        <v>686</v>
      </c>
      <c r="L1192" t="s">
        <v>681</v>
      </c>
    </row>
    <row r="1193" spans="1:12" x14ac:dyDescent="0.3">
      <c r="A1193">
        <v>1192</v>
      </c>
      <c r="B1193">
        <v>185</v>
      </c>
      <c r="C1193">
        <v>138</v>
      </c>
      <c r="D1193" s="1">
        <v>46188</v>
      </c>
      <c r="E1193" s="2">
        <v>0.66041666666666665</v>
      </c>
      <c r="F1193">
        <v>23</v>
      </c>
      <c r="G1193">
        <v>2</v>
      </c>
      <c r="H1193">
        <v>1645.44</v>
      </c>
      <c r="I1193">
        <v>164.54</v>
      </c>
      <c r="J1193">
        <v>49</v>
      </c>
      <c r="K1193" t="s">
        <v>678</v>
      </c>
      <c r="L1193" t="s">
        <v>681</v>
      </c>
    </row>
    <row r="1194" spans="1:12" x14ac:dyDescent="0.3">
      <c r="A1194">
        <v>1193</v>
      </c>
      <c r="B1194">
        <v>248</v>
      </c>
      <c r="C1194">
        <v>138</v>
      </c>
      <c r="D1194" s="1">
        <v>45857</v>
      </c>
      <c r="E1194" s="2">
        <v>0.43124999999999991</v>
      </c>
      <c r="F1194">
        <v>48</v>
      </c>
      <c r="G1194">
        <v>5</v>
      </c>
      <c r="H1194">
        <v>277.14</v>
      </c>
      <c r="I1194">
        <v>0</v>
      </c>
      <c r="J1194">
        <v>30</v>
      </c>
      <c r="K1194" t="s">
        <v>678</v>
      </c>
      <c r="L1194" t="s">
        <v>684</v>
      </c>
    </row>
    <row r="1195" spans="1:12" x14ac:dyDescent="0.3">
      <c r="A1195">
        <v>1194</v>
      </c>
      <c r="B1195">
        <v>183</v>
      </c>
      <c r="C1195">
        <v>12</v>
      </c>
      <c r="D1195" s="1">
        <v>45729</v>
      </c>
      <c r="E1195" s="2">
        <v>0.99583333333333335</v>
      </c>
      <c r="F1195">
        <v>28</v>
      </c>
      <c r="G1195">
        <v>2</v>
      </c>
      <c r="H1195">
        <v>1468.82</v>
      </c>
      <c r="I1195">
        <v>0</v>
      </c>
      <c r="J1195">
        <v>0</v>
      </c>
      <c r="K1195" t="s">
        <v>678</v>
      </c>
      <c r="L1195" t="s">
        <v>684</v>
      </c>
    </row>
    <row r="1196" spans="1:12" x14ac:dyDescent="0.3">
      <c r="A1196">
        <v>1195</v>
      </c>
      <c r="B1196">
        <v>453</v>
      </c>
      <c r="C1196">
        <v>19</v>
      </c>
      <c r="D1196" s="1">
        <v>45724</v>
      </c>
      <c r="E1196" s="2">
        <v>0.44930555555555562</v>
      </c>
      <c r="F1196">
        <v>63</v>
      </c>
      <c r="G1196">
        <v>3</v>
      </c>
      <c r="H1196">
        <v>894.31</v>
      </c>
      <c r="I1196">
        <v>134.15</v>
      </c>
      <c r="J1196">
        <v>30</v>
      </c>
      <c r="K1196" t="s">
        <v>683</v>
      </c>
      <c r="L1196" t="s">
        <v>681</v>
      </c>
    </row>
    <row r="1197" spans="1:12" x14ac:dyDescent="0.3">
      <c r="A1197">
        <v>1196</v>
      </c>
      <c r="B1197">
        <v>34</v>
      </c>
      <c r="C1197">
        <v>196</v>
      </c>
      <c r="D1197" s="1">
        <v>45303</v>
      </c>
      <c r="E1197" s="2">
        <v>0.36736111111111103</v>
      </c>
      <c r="F1197">
        <v>57</v>
      </c>
      <c r="G1197">
        <v>6</v>
      </c>
      <c r="H1197">
        <v>160.66999999999999</v>
      </c>
      <c r="I1197">
        <v>32.130000000000003</v>
      </c>
      <c r="J1197">
        <v>0</v>
      </c>
      <c r="K1197" t="s">
        <v>686</v>
      </c>
      <c r="L1197" t="s">
        <v>681</v>
      </c>
    </row>
    <row r="1198" spans="1:12" x14ac:dyDescent="0.3">
      <c r="A1198">
        <v>1197</v>
      </c>
      <c r="B1198">
        <v>169</v>
      </c>
      <c r="C1198">
        <v>194</v>
      </c>
      <c r="D1198" s="1">
        <v>46052</v>
      </c>
      <c r="E1198" s="2">
        <v>0.42013888888888884</v>
      </c>
      <c r="F1198">
        <v>59</v>
      </c>
      <c r="G1198">
        <v>2</v>
      </c>
      <c r="H1198">
        <v>927.71</v>
      </c>
      <c r="I1198">
        <v>185.54</v>
      </c>
      <c r="J1198">
        <v>0</v>
      </c>
      <c r="K1198" t="s">
        <v>682</v>
      </c>
      <c r="L1198" t="s">
        <v>681</v>
      </c>
    </row>
    <row r="1199" spans="1:12" x14ac:dyDescent="0.3">
      <c r="A1199">
        <v>1198</v>
      </c>
      <c r="B1199">
        <v>381</v>
      </c>
      <c r="C1199">
        <v>15</v>
      </c>
      <c r="D1199" s="1">
        <v>46098</v>
      </c>
      <c r="E1199" s="2">
        <v>0.36527777777777781</v>
      </c>
      <c r="F1199">
        <v>24</v>
      </c>
      <c r="G1199">
        <v>3</v>
      </c>
      <c r="H1199">
        <v>645.58000000000004</v>
      </c>
      <c r="I1199">
        <v>96.84</v>
      </c>
      <c r="J1199">
        <v>0</v>
      </c>
      <c r="K1199" t="s">
        <v>678</v>
      </c>
      <c r="L1199" t="s">
        <v>679</v>
      </c>
    </row>
    <row r="1200" spans="1:12" x14ac:dyDescent="0.3">
      <c r="A1200">
        <v>1199</v>
      </c>
      <c r="B1200">
        <v>297</v>
      </c>
      <c r="C1200">
        <v>193</v>
      </c>
      <c r="D1200" s="1">
        <v>45591</v>
      </c>
      <c r="E1200" s="2">
        <v>0.67361111111111116</v>
      </c>
      <c r="F1200">
        <v>20</v>
      </c>
      <c r="G1200">
        <v>5</v>
      </c>
      <c r="H1200">
        <v>1485.45</v>
      </c>
      <c r="I1200">
        <v>148.55000000000001</v>
      </c>
      <c r="J1200">
        <v>49</v>
      </c>
      <c r="K1200" t="s">
        <v>678</v>
      </c>
      <c r="L1200" t="s">
        <v>681</v>
      </c>
    </row>
    <row r="1201" spans="1:12" x14ac:dyDescent="0.3">
      <c r="A1201">
        <v>1200</v>
      </c>
      <c r="B1201">
        <v>295</v>
      </c>
      <c r="C1201">
        <v>126</v>
      </c>
      <c r="D1201" s="1">
        <v>45826</v>
      </c>
      <c r="E1201" s="2">
        <v>0.42291666666666661</v>
      </c>
      <c r="F1201">
        <v>26</v>
      </c>
      <c r="G1201">
        <v>3</v>
      </c>
      <c r="H1201">
        <v>962.38</v>
      </c>
      <c r="I1201">
        <v>192.48</v>
      </c>
      <c r="J1201">
        <v>0</v>
      </c>
      <c r="K1201" t="s">
        <v>683</v>
      </c>
      <c r="L1201" t="s">
        <v>681</v>
      </c>
    </row>
    <row r="1202" spans="1:12" x14ac:dyDescent="0.3">
      <c r="A1202">
        <v>1201</v>
      </c>
      <c r="B1202">
        <v>481</v>
      </c>
      <c r="C1202">
        <v>11</v>
      </c>
      <c r="D1202" s="1">
        <v>45811</v>
      </c>
      <c r="E1202" s="2">
        <v>0.89513888888888893</v>
      </c>
      <c r="F1202">
        <v>16</v>
      </c>
      <c r="G1202">
        <v>1</v>
      </c>
      <c r="H1202">
        <v>1126.68</v>
      </c>
      <c r="I1202">
        <v>0</v>
      </c>
      <c r="J1202">
        <v>30</v>
      </c>
      <c r="K1202" t="s">
        <v>685</v>
      </c>
      <c r="L1202" t="s">
        <v>681</v>
      </c>
    </row>
    <row r="1203" spans="1:12" x14ac:dyDescent="0.3">
      <c r="A1203">
        <v>1202</v>
      </c>
      <c r="B1203">
        <v>354</v>
      </c>
      <c r="C1203">
        <v>163</v>
      </c>
      <c r="D1203" s="1">
        <v>45641</v>
      </c>
      <c r="E1203" s="2">
        <v>0.4326388888888888</v>
      </c>
      <c r="F1203">
        <v>61</v>
      </c>
      <c r="G1203">
        <v>5</v>
      </c>
      <c r="H1203">
        <v>582.13</v>
      </c>
      <c r="I1203">
        <v>0</v>
      </c>
      <c r="J1203">
        <v>40</v>
      </c>
      <c r="K1203" t="s">
        <v>682</v>
      </c>
      <c r="L1203" t="s">
        <v>681</v>
      </c>
    </row>
    <row r="1204" spans="1:12" x14ac:dyDescent="0.3">
      <c r="A1204">
        <v>1203</v>
      </c>
      <c r="B1204">
        <v>126</v>
      </c>
      <c r="C1204">
        <v>61</v>
      </c>
      <c r="D1204" s="1">
        <v>45714</v>
      </c>
      <c r="E1204" s="2">
        <v>0.53541666666666665</v>
      </c>
      <c r="F1204">
        <v>32</v>
      </c>
      <c r="G1204">
        <v>5</v>
      </c>
      <c r="H1204">
        <v>502.78</v>
      </c>
      <c r="I1204">
        <v>0</v>
      </c>
      <c r="J1204">
        <v>30</v>
      </c>
      <c r="K1204" t="s">
        <v>680</v>
      </c>
      <c r="L1204" t="s">
        <v>681</v>
      </c>
    </row>
    <row r="1205" spans="1:12" x14ac:dyDescent="0.3">
      <c r="A1205">
        <v>1204</v>
      </c>
      <c r="B1205">
        <v>375</v>
      </c>
      <c r="C1205">
        <v>80</v>
      </c>
      <c r="D1205" s="1">
        <v>46133</v>
      </c>
      <c r="E1205" s="2">
        <v>0.57638888888888884</v>
      </c>
      <c r="F1205">
        <v>51</v>
      </c>
      <c r="G1205">
        <v>4</v>
      </c>
      <c r="H1205">
        <v>1345.73</v>
      </c>
      <c r="I1205">
        <v>134.57</v>
      </c>
      <c r="J1205">
        <v>0</v>
      </c>
      <c r="K1205" t="s">
        <v>680</v>
      </c>
      <c r="L1205" t="s">
        <v>681</v>
      </c>
    </row>
    <row r="1206" spans="1:12" x14ac:dyDescent="0.3">
      <c r="A1206">
        <v>1205</v>
      </c>
      <c r="B1206">
        <v>55</v>
      </c>
      <c r="C1206">
        <v>105</v>
      </c>
      <c r="D1206" s="1">
        <v>45504</v>
      </c>
      <c r="E1206" s="2">
        <v>0.64305555555555549</v>
      </c>
      <c r="F1206">
        <v>53</v>
      </c>
      <c r="G1206">
        <v>5</v>
      </c>
      <c r="H1206">
        <v>1057.8800000000001</v>
      </c>
      <c r="I1206">
        <v>105.79</v>
      </c>
      <c r="J1206">
        <v>30</v>
      </c>
      <c r="K1206" t="s">
        <v>686</v>
      </c>
      <c r="L1206" t="s">
        <v>681</v>
      </c>
    </row>
    <row r="1207" spans="1:12" x14ac:dyDescent="0.3">
      <c r="A1207">
        <v>1206</v>
      </c>
      <c r="B1207">
        <v>539</v>
      </c>
      <c r="C1207">
        <v>48</v>
      </c>
      <c r="D1207" s="1">
        <v>45420</v>
      </c>
      <c r="E1207" s="2">
        <v>0.41874999999999996</v>
      </c>
      <c r="F1207">
        <v>32</v>
      </c>
      <c r="G1207">
        <v>1</v>
      </c>
      <c r="H1207">
        <v>1679.27</v>
      </c>
      <c r="I1207">
        <v>335.85</v>
      </c>
      <c r="J1207">
        <v>40</v>
      </c>
      <c r="K1207" t="s">
        <v>683</v>
      </c>
      <c r="L1207" t="s">
        <v>681</v>
      </c>
    </row>
    <row r="1208" spans="1:12" x14ac:dyDescent="0.3">
      <c r="A1208">
        <v>1207</v>
      </c>
      <c r="B1208">
        <v>128</v>
      </c>
      <c r="C1208">
        <v>228</v>
      </c>
      <c r="D1208" s="1">
        <v>45861</v>
      </c>
      <c r="E1208" s="2">
        <v>0.34444444444444455</v>
      </c>
      <c r="F1208">
        <v>55</v>
      </c>
      <c r="G1208">
        <v>6</v>
      </c>
      <c r="H1208">
        <v>554.54999999999995</v>
      </c>
      <c r="I1208">
        <v>110.91</v>
      </c>
      <c r="J1208">
        <v>20</v>
      </c>
      <c r="K1208" t="s">
        <v>678</v>
      </c>
      <c r="L1208" t="s">
        <v>681</v>
      </c>
    </row>
    <row r="1209" spans="1:12" x14ac:dyDescent="0.3">
      <c r="A1209">
        <v>1208</v>
      </c>
      <c r="B1209">
        <v>511</v>
      </c>
      <c r="C1209">
        <v>226</v>
      </c>
      <c r="D1209" s="1">
        <v>46245</v>
      </c>
      <c r="E1209" s="2">
        <v>0.6479166666666667</v>
      </c>
      <c r="F1209">
        <v>27</v>
      </c>
      <c r="G1209">
        <v>4</v>
      </c>
      <c r="H1209">
        <v>1326.54</v>
      </c>
      <c r="I1209">
        <v>0</v>
      </c>
      <c r="J1209">
        <v>49</v>
      </c>
      <c r="K1209" t="s">
        <v>680</v>
      </c>
      <c r="L1209" t="s">
        <v>681</v>
      </c>
    </row>
    <row r="1210" spans="1:12" x14ac:dyDescent="0.3">
      <c r="A1210">
        <v>1209</v>
      </c>
      <c r="B1210">
        <v>410</v>
      </c>
      <c r="C1210">
        <v>69</v>
      </c>
      <c r="D1210" s="1">
        <v>45540</v>
      </c>
      <c r="E1210" s="2">
        <v>0.52986111111111112</v>
      </c>
      <c r="F1210">
        <v>19</v>
      </c>
      <c r="G1210">
        <v>2</v>
      </c>
      <c r="H1210">
        <v>1290.3599999999999</v>
      </c>
      <c r="I1210">
        <v>129.04</v>
      </c>
      <c r="J1210">
        <v>30</v>
      </c>
      <c r="K1210" t="s">
        <v>680</v>
      </c>
      <c r="L1210" t="s">
        <v>684</v>
      </c>
    </row>
    <row r="1211" spans="1:12" x14ac:dyDescent="0.3">
      <c r="A1211">
        <v>1210</v>
      </c>
      <c r="B1211">
        <v>535</v>
      </c>
      <c r="C1211">
        <v>147</v>
      </c>
      <c r="D1211" s="1">
        <v>45952</v>
      </c>
      <c r="E1211" s="2">
        <v>0.72638888888888897</v>
      </c>
      <c r="F1211">
        <v>34</v>
      </c>
      <c r="G1211">
        <v>2</v>
      </c>
      <c r="H1211">
        <v>154.79</v>
      </c>
      <c r="I1211">
        <v>7.74</v>
      </c>
      <c r="J1211">
        <v>20</v>
      </c>
      <c r="K1211" t="s">
        <v>683</v>
      </c>
      <c r="L1211" t="s">
        <v>679</v>
      </c>
    </row>
    <row r="1212" spans="1:12" x14ac:dyDescent="0.3">
      <c r="A1212">
        <v>1211</v>
      </c>
      <c r="B1212">
        <v>542</v>
      </c>
      <c r="C1212">
        <v>111</v>
      </c>
      <c r="D1212" s="1">
        <v>45511</v>
      </c>
      <c r="E1212" s="2">
        <v>0.47152777777777777</v>
      </c>
      <c r="F1212">
        <v>64</v>
      </c>
      <c r="G1212">
        <v>3</v>
      </c>
      <c r="H1212">
        <v>258.04000000000002</v>
      </c>
      <c r="I1212">
        <v>51.61</v>
      </c>
      <c r="J1212">
        <v>0</v>
      </c>
      <c r="K1212" t="s">
        <v>682</v>
      </c>
      <c r="L1212" t="s">
        <v>681</v>
      </c>
    </row>
    <row r="1213" spans="1:12" x14ac:dyDescent="0.3">
      <c r="A1213">
        <v>1212</v>
      </c>
      <c r="B1213">
        <v>400</v>
      </c>
      <c r="C1213">
        <v>41</v>
      </c>
      <c r="D1213" s="1">
        <v>45655</v>
      </c>
      <c r="E1213" s="2">
        <v>0.82499999999999996</v>
      </c>
      <c r="F1213">
        <v>33</v>
      </c>
      <c r="G1213">
        <v>1</v>
      </c>
      <c r="H1213">
        <v>433.47</v>
      </c>
      <c r="I1213">
        <v>86.69</v>
      </c>
      <c r="J1213">
        <v>20</v>
      </c>
      <c r="K1213" t="s">
        <v>680</v>
      </c>
      <c r="L1213" t="s">
        <v>679</v>
      </c>
    </row>
    <row r="1214" spans="1:12" x14ac:dyDescent="0.3">
      <c r="A1214">
        <v>1213</v>
      </c>
      <c r="B1214">
        <v>378</v>
      </c>
      <c r="C1214">
        <v>88</v>
      </c>
      <c r="D1214" s="1">
        <v>45848</v>
      </c>
      <c r="E1214" s="2">
        <v>0.5541666666666667</v>
      </c>
      <c r="F1214">
        <v>27</v>
      </c>
      <c r="G1214">
        <v>6</v>
      </c>
      <c r="H1214">
        <v>159.08000000000001</v>
      </c>
      <c r="I1214">
        <v>0</v>
      </c>
      <c r="J1214">
        <v>40</v>
      </c>
      <c r="K1214" t="s">
        <v>682</v>
      </c>
      <c r="L1214" t="s">
        <v>681</v>
      </c>
    </row>
    <row r="1215" spans="1:12" x14ac:dyDescent="0.3">
      <c r="A1215">
        <v>1214</v>
      </c>
      <c r="B1215">
        <v>422</v>
      </c>
      <c r="C1215">
        <v>203</v>
      </c>
      <c r="D1215" s="1">
        <v>45578</v>
      </c>
      <c r="E1215" s="2">
        <v>0.73055555555555562</v>
      </c>
      <c r="F1215">
        <v>51</v>
      </c>
      <c r="G1215">
        <v>5</v>
      </c>
      <c r="H1215">
        <v>968.76</v>
      </c>
      <c r="I1215">
        <v>0</v>
      </c>
      <c r="J1215">
        <v>20</v>
      </c>
      <c r="K1215" t="s">
        <v>680</v>
      </c>
      <c r="L1215" t="s">
        <v>681</v>
      </c>
    </row>
    <row r="1216" spans="1:12" x14ac:dyDescent="0.3">
      <c r="A1216">
        <v>1215</v>
      </c>
      <c r="B1216">
        <v>378</v>
      </c>
      <c r="C1216">
        <v>62</v>
      </c>
      <c r="D1216" s="1">
        <v>45861</v>
      </c>
      <c r="E1216" s="2">
        <v>0.57847222222222228</v>
      </c>
      <c r="F1216">
        <v>32</v>
      </c>
      <c r="G1216">
        <v>3</v>
      </c>
      <c r="H1216">
        <v>1338.83</v>
      </c>
      <c r="I1216">
        <v>0</v>
      </c>
      <c r="J1216">
        <v>40</v>
      </c>
      <c r="K1216" t="s">
        <v>678</v>
      </c>
      <c r="L1216" t="s">
        <v>679</v>
      </c>
    </row>
    <row r="1217" spans="1:12" x14ac:dyDescent="0.3">
      <c r="A1217">
        <v>1216</v>
      </c>
      <c r="B1217">
        <v>64</v>
      </c>
      <c r="C1217">
        <v>173</v>
      </c>
      <c r="D1217" s="1">
        <v>45996</v>
      </c>
      <c r="E1217" s="2">
        <v>0.75138888888888888</v>
      </c>
      <c r="F1217">
        <v>33</v>
      </c>
      <c r="G1217">
        <v>6</v>
      </c>
      <c r="H1217">
        <v>1193.6600000000001</v>
      </c>
      <c r="I1217">
        <v>238.73</v>
      </c>
      <c r="J1217">
        <v>30</v>
      </c>
      <c r="K1217" t="s">
        <v>685</v>
      </c>
      <c r="L1217" t="s">
        <v>684</v>
      </c>
    </row>
    <row r="1218" spans="1:12" x14ac:dyDescent="0.3">
      <c r="A1218">
        <v>1217</v>
      </c>
      <c r="B1218">
        <v>222</v>
      </c>
      <c r="C1218">
        <v>54</v>
      </c>
      <c r="D1218" s="1">
        <v>46285</v>
      </c>
      <c r="E1218" s="2">
        <v>0.8</v>
      </c>
      <c r="F1218">
        <v>48</v>
      </c>
      <c r="G1218">
        <v>3</v>
      </c>
      <c r="H1218">
        <v>1106.3599999999999</v>
      </c>
      <c r="I1218">
        <v>165.95</v>
      </c>
      <c r="J1218">
        <v>0</v>
      </c>
      <c r="K1218" t="s">
        <v>682</v>
      </c>
      <c r="L1218" t="s">
        <v>679</v>
      </c>
    </row>
    <row r="1219" spans="1:12" x14ac:dyDescent="0.3">
      <c r="A1219">
        <v>1218</v>
      </c>
      <c r="B1219">
        <v>228</v>
      </c>
      <c r="C1219">
        <v>207</v>
      </c>
      <c r="D1219" s="1">
        <v>45436</v>
      </c>
      <c r="E1219" s="2">
        <v>0.46180555555555558</v>
      </c>
      <c r="F1219">
        <v>21</v>
      </c>
      <c r="G1219">
        <v>6</v>
      </c>
      <c r="H1219">
        <v>1127.76</v>
      </c>
      <c r="I1219">
        <v>112.78</v>
      </c>
      <c r="J1219">
        <v>40</v>
      </c>
      <c r="K1219" t="s">
        <v>680</v>
      </c>
      <c r="L1219" t="s">
        <v>681</v>
      </c>
    </row>
    <row r="1220" spans="1:12" x14ac:dyDescent="0.3">
      <c r="A1220">
        <v>1219</v>
      </c>
      <c r="B1220">
        <v>558</v>
      </c>
      <c r="C1220">
        <v>13</v>
      </c>
      <c r="D1220" s="1">
        <v>45913</v>
      </c>
      <c r="E1220" s="2">
        <v>0.59375</v>
      </c>
      <c r="F1220">
        <v>52</v>
      </c>
      <c r="G1220">
        <v>1</v>
      </c>
      <c r="H1220">
        <v>1179.8699999999999</v>
      </c>
      <c r="I1220">
        <v>0</v>
      </c>
      <c r="J1220">
        <v>40</v>
      </c>
      <c r="K1220" t="s">
        <v>685</v>
      </c>
      <c r="L1220" t="s">
        <v>684</v>
      </c>
    </row>
    <row r="1221" spans="1:12" x14ac:dyDescent="0.3">
      <c r="A1221">
        <v>1220</v>
      </c>
      <c r="B1221">
        <v>415</v>
      </c>
      <c r="C1221">
        <v>165</v>
      </c>
      <c r="D1221" s="1">
        <v>45622</v>
      </c>
      <c r="E1221" s="2">
        <v>0.62638888888888888</v>
      </c>
      <c r="F1221">
        <v>41</v>
      </c>
      <c r="G1221">
        <v>1</v>
      </c>
      <c r="H1221">
        <v>1335.25</v>
      </c>
      <c r="I1221">
        <v>0</v>
      </c>
      <c r="J1221">
        <v>49</v>
      </c>
      <c r="K1221" t="s">
        <v>678</v>
      </c>
      <c r="L1221" t="s">
        <v>681</v>
      </c>
    </row>
    <row r="1222" spans="1:12" x14ac:dyDescent="0.3">
      <c r="A1222">
        <v>1221</v>
      </c>
      <c r="B1222">
        <v>336</v>
      </c>
      <c r="C1222">
        <v>100</v>
      </c>
      <c r="D1222" s="1">
        <v>45389</v>
      </c>
      <c r="E1222" s="2">
        <v>0.93888888888888888</v>
      </c>
      <c r="F1222">
        <v>41</v>
      </c>
      <c r="G1222">
        <v>5</v>
      </c>
      <c r="H1222">
        <v>1330.08</v>
      </c>
      <c r="I1222">
        <v>133.01</v>
      </c>
      <c r="J1222">
        <v>0</v>
      </c>
      <c r="K1222" t="s">
        <v>686</v>
      </c>
      <c r="L1222" t="s">
        <v>684</v>
      </c>
    </row>
    <row r="1223" spans="1:12" x14ac:dyDescent="0.3">
      <c r="A1223">
        <v>1222</v>
      </c>
      <c r="B1223">
        <v>214</v>
      </c>
      <c r="C1223">
        <v>211</v>
      </c>
      <c r="D1223" s="1">
        <v>45319</v>
      </c>
      <c r="E1223" s="2">
        <v>0.35902777777777772</v>
      </c>
      <c r="F1223">
        <v>21</v>
      </c>
      <c r="G1223">
        <v>3</v>
      </c>
      <c r="H1223">
        <v>1428.1</v>
      </c>
      <c r="I1223">
        <v>0</v>
      </c>
      <c r="J1223">
        <v>49</v>
      </c>
      <c r="K1223" t="s">
        <v>685</v>
      </c>
      <c r="L1223" t="s">
        <v>681</v>
      </c>
    </row>
    <row r="1224" spans="1:12" x14ac:dyDescent="0.3">
      <c r="A1224">
        <v>1223</v>
      </c>
      <c r="B1224">
        <v>537</v>
      </c>
      <c r="C1224">
        <v>237</v>
      </c>
      <c r="D1224" s="1">
        <v>45305</v>
      </c>
      <c r="E1224" s="2">
        <v>0.65555555555555545</v>
      </c>
      <c r="F1224">
        <v>39</v>
      </c>
      <c r="G1224">
        <v>3</v>
      </c>
      <c r="H1224">
        <v>913.42</v>
      </c>
      <c r="I1224">
        <v>137.01</v>
      </c>
      <c r="J1224">
        <v>40</v>
      </c>
      <c r="K1224" t="s">
        <v>683</v>
      </c>
      <c r="L1224" t="s">
        <v>679</v>
      </c>
    </row>
    <row r="1225" spans="1:12" x14ac:dyDescent="0.3">
      <c r="A1225">
        <v>1224</v>
      </c>
      <c r="B1225">
        <v>291</v>
      </c>
      <c r="C1225">
        <v>211</v>
      </c>
      <c r="D1225" s="1">
        <v>45902</v>
      </c>
      <c r="E1225" s="2">
        <v>0.49027777777777781</v>
      </c>
      <c r="F1225">
        <v>41</v>
      </c>
      <c r="G1225">
        <v>1</v>
      </c>
      <c r="H1225">
        <v>1602.23</v>
      </c>
      <c r="I1225">
        <v>240.33</v>
      </c>
      <c r="J1225">
        <v>20</v>
      </c>
      <c r="K1225" t="s">
        <v>682</v>
      </c>
      <c r="L1225" t="s">
        <v>681</v>
      </c>
    </row>
    <row r="1226" spans="1:12" x14ac:dyDescent="0.3">
      <c r="A1226">
        <v>1225</v>
      </c>
      <c r="B1226">
        <v>355</v>
      </c>
      <c r="C1226">
        <v>35</v>
      </c>
      <c r="D1226" s="1">
        <v>46199</v>
      </c>
      <c r="E1226" s="2">
        <v>0.37777777777777777</v>
      </c>
      <c r="F1226">
        <v>34</v>
      </c>
      <c r="G1226">
        <v>5</v>
      </c>
      <c r="H1226">
        <v>239.13</v>
      </c>
      <c r="I1226">
        <v>0</v>
      </c>
      <c r="J1226">
        <v>49</v>
      </c>
      <c r="K1226" t="s">
        <v>680</v>
      </c>
      <c r="L1226" t="s">
        <v>681</v>
      </c>
    </row>
    <row r="1227" spans="1:12" x14ac:dyDescent="0.3">
      <c r="A1227">
        <v>1226</v>
      </c>
      <c r="B1227">
        <v>294</v>
      </c>
      <c r="C1227">
        <v>28</v>
      </c>
      <c r="D1227" s="1">
        <v>45844</v>
      </c>
      <c r="E1227" s="2">
        <v>0.71805555555555545</v>
      </c>
      <c r="F1227">
        <v>29</v>
      </c>
      <c r="G1227">
        <v>4</v>
      </c>
      <c r="H1227">
        <v>1010.21</v>
      </c>
      <c r="I1227">
        <v>0</v>
      </c>
      <c r="J1227">
        <v>0</v>
      </c>
      <c r="K1227" t="s">
        <v>678</v>
      </c>
      <c r="L1227" t="s">
        <v>684</v>
      </c>
    </row>
    <row r="1228" spans="1:12" x14ac:dyDescent="0.3">
      <c r="A1228">
        <v>1227</v>
      </c>
      <c r="B1228">
        <v>418</v>
      </c>
      <c r="C1228">
        <v>50</v>
      </c>
      <c r="D1228" s="1">
        <v>45466</v>
      </c>
      <c r="E1228" s="2">
        <v>0.55069444444444438</v>
      </c>
      <c r="F1228">
        <v>53</v>
      </c>
      <c r="G1228">
        <v>5</v>
      </c>
      <c r="H1228">
        <v>969.83</v>
      </c>
      <c r="I1228">
        <v>0</v>
      </c>
      <c r="J1228">
        <v>20</v>
      </c>
      <c r="K1228" t="s">
        <v>682</v>
      </c>
      <c r="L1228" t="s">
        <v>681</v>
      </c>
    </row>
    <row r="1229" spans="1:12" x14ac:dyDescent="0.3">
      <c r="A1229">
        <v>1228</v>
      </c>
      <c r="B1229">
        <v>344</v>
      </c>
      <c r="C1229">
        <v>87</v>
      </c>
      <c r="D1229" s="1">
        <v>45720</v>
      </c>
      <c r="E1229" s="2">
        <v>0.42013888888888884</v>
      </c>
      <c r="F1229">
        <v>31</v>
      </c>
      <c r="G1229">
        <v>1</v>
      </c>
      <c r="H1229">
        <v>1288.3</v>
      </c>
      <c r="I1229">
        <v>257.66000000000003</v>
      </c>
      <c r="J1229">
        <v>30</v>
      </c>
      <c r="K1229" t="s">
        <v>685</v>
      </c>
      <c r="L1229" t="s">
        <v>681</v>
      </c>
    </row>
    <row r="1230" spans="1:12" x14ac:dyDescent="0.3">
      <c r="A1230">
        <v>1229</v>
      </c>
      <c r="B1230">
        <v>549</v>
      </c>
      <c r="C1230">
        <v>105</v>
      </c>
      <c r="D1230" s="1">
        <v>46255</v>
      </c>
      <c r="E1230" s="2">
        <v>0.41180555555555554</v>
      </c>
      <c r="F1230">
        <v>38</v>
      </c>
      <c r="G1230">
        <v>6</v>
      </c>
      <c r="H1230">
        <v>155.71</v>
      </c>
      <c r="I1230">
        <v>31.14</v>
      </c>
      <c r="J1230">
        <v>30</v>
      </c>
      <c r="K1230" t="s">
        <v>685</v>
      </c>
      <c r="L1230" t="s">
        <v>681</v>
      </c>
    </row>
    <row r="1231" spans="1:12" x14ac:dyDescent="0.3">
      <c r="A1231">
        <v>1230</v>
      </c>
      <c r="B1231">
        <v>405</v>
      </c>
      <c r="C1231">
        <v>110</v>
      </c>
      <c r="D1231" s="1">
        <v>45737</v>
      </c>
      <c r="E1231" s="2">
        <v>0.3979166666666667</v>
      </c>
      <c r="F1231">
        <v>59</v>
      </c>
      <c r="G1231">
        <v>1</v>
      </c>
      <c r="H1231">
        <v>315.74</v>
      </c>
      <c r="I1231">
        <v>0</v>
      </c>
      <c r="J1231">
        <v>40</v>
      </c>
      <c r="K1231" t="s">
        <v>686</v>
      </c>
      <c r="L1231" t="s">
        <v>681</v>
      </c>
    </row>
    <row r="1232" spans="1:12" x14ac:dyDescent="0.3">
      <c r="A1232">
        <v>1231</v>
      </c>
      <c r="B1232">
        <v>198</v>
      </c>
      <c r="C1232">
        <v>224</v>
      </c>
      <c r="D1232" s="1">
        <v>45348</v>
      </c>
      <c r="E1232" s="2">
        <v>0.59930555555555554</v>
      </c>
      <c r="F1232">
        <v>39</v>
      </c>
      <c r="G1232">
        <v>4</v>
      </c>
      <c r="H1232">
        <v>1606.03</v>
      </c>
      <c r="I1232">
        <v>0</v>
      </c>
      <c r="J1232">
        <v>0</v>
      </c>
      <c r="K1232" t="s">
        <v>682</v>
      </c>
      <c r="L1232" t="s">
        <v>684</v>
      </c>
    </row>
    <row r="1233" spans="1:12" x14ac:dyDescent="0.3">
      <c r="A1233">
        <v>1232</v>
      </c>
      <c r="B1233">
        <v>467</v>
      </c>
      <c r="C1233">
        <v>19</v>
      </c>
      <c r="D1233" s="1">
        <v>45620</v>
      </c>
      <c r="E1233" s="2">
        <v>0.58749999999999991</v>
      </c>
      <c r="F1233">
        <v>26</v>
      </c>
      <c r="G1233">
        <v>2</v>
      </c>
      <c r="H1233">
        <v>546.77</v>
      </c>
      <c r="I1233">
        <v>0</v>
      </c>
      <c r="J1233">
        <v>30</v>
      </c>
      <c r="K1233" t="s">
        <v>686</v>
      </c>
      <c r="L1233" t="s">
        <v>681</v>
      </c>
    </row>
    <row r="1234" spans="1:12" x14ac:dyDescent="0.3">
      <c r="A1234">
        <v>1233</v>
      </c>
      <c r="B1234">
        <v>522</v>
      </c>
      <c r="C1234">
        <v>141</v>
      </c>
      <c r="D1234" s="1">
        <v>45479</v>
      </c>
      <c r="E1234" s="2">
        <v>0.89999999999999991</v>
      </c>
      <c r="F1234">
        <v>21</v>
      </c>
      <c r="G1234">
        <v>4</v>
      </c>
      <c r="H1234">
        <v>1172.32</v>
      </c>
      <c r="I1234">
        <v>58.62</v>
      </c>
      <c r="J1234">
        <v>40</v>
      </c>
      <c r="K1234" t="s">
        <v>678</v>
      </c>
      <c r="L1234" t="s">
        <v>679</v>
      </c>
    </row>
    <row r="1235" spans="1:12" x14ac:dyDescent="0.3">
      <c r="A1235">
        <v>1234</v>
      </c>
      <c r="B1235">
        <v>147</v>
      </c>
      <c r="C1235">
        <v>160</v>
      </c>
      <c r="D1235" s="1">
        <v>45507</v>
      </c>
      <c r="E1235" s="2">
        <v>0.6791666666666667</v>
      </c>
      <c r="F1235">
        <v>62</v>
      </c>
      <c r="G1235">
        <v>1</v>
      </c>
      <c r="H1235">
        <v>314.58999999999997</v>
      </c>
      <c r="I1235">
        <v>0</v>
      </c>
      <c r="J1235">
        <v>49</v>
      </c>
      <c r="K1235" t="s">
        <v>686</v>
      </c>
      <c r="L1235" t="s">
        <v>681</v>
      </c>
    </row>
    <row r="1236" spans="1:12" x14ac:dyDescent="0.3">
      <c r="A1236">
        <v>1235</v>
      </c>
      <c r="B1236">
        <v>459</v>
      </c>
      <c r="C1236">
        <v>200</v>
      </c>
      <c r="D1236" s="1">
        <v>45490</v>
      </c>
      <c r="E1236" s="2">
        <v>0.76319444444444451</v>
      </c>
      <c r="F1236">
        <v>30</v>
      </c>
      <c r="G1236">
        <v>4</v>
      </c>
      <c r="H1236">
        <v>1569.56</v>
      </c>
      <c r="I1236">
        <v>156.96</v>
      </c>
      <c r="J1236">
        <v>49</v>
      </c>
      <c r="K1236" t="s">
        <v>685</v>
      </c>
      <c r="L1236" t="s">
        <v>681</v>
      </c>
    </row>
    <row r="1237" spans="1:12" x14ac:dyDescent="0.3">
      <c r="A1237">
        <v>1236</v>
      </c>
      <c r="B1237">
        <v>48</v>
      </c>
      <c r="C1237">
        <v>55</v>
      </c>
      <c r="D1237" s="1">
        <v>45531</v>
      </c>
      <c r="E1237" s="2">
        <v>0.81875000000000009</v>
      </c>
      <c r="F1237">
        <v>61</v>
      </c>
      <c r="G1237">
        <v>1</v>
      </c>
      <c r="H1237">
        <v>209.71</v>
      </c>
      <c r="I1237">
        <v>31.46</v>
      </c>
      <c r="J1237">
        <v>30</v>
      </c>
      <c r="K1237" t="s">
        <v>682</v>
      </c>
      <c r="L1237" t="s">
        <v>679</v>
      </c>
    </row>
    <row r="1238" spans="1:12" x14ac:dyDescent="0.3">
      <c r="A1238">
        <v>1237</v>
      </c>
      <c r="B1238">
        <v>19</v>
      </c>
      <c r="C1238">
        <v>156</v>
      </c>
      <c r="D1238" s="1">
        <v>46133</v>
      </c>
      <c r="E1238" s="2">
        <v>0.39722222222222214</v>
      </c>
      <c r="F1238">
        <v>38</v>
      </c>
      <c r="G1238">
        <v>5</v>
      </c>
      <c r="H1238">
        <v>1095.82</v>
      </c>
      <c r="I1238">
        <v>0</v>
      </c>
      <c r="J1238">
        <v>30</v>
      </c>
      <c r="K1238" t="s">
        <v>683</v>
      </c>
      <c r="L1238" t="s">
        <v>681</v>
      </c>
    </row>
    <row r="1239" spans="1:12" x14ac:dyDescent="0.3">
      <c r="A1239">
        <v>1238</v>
      </c>
      <c r="B1239">
        <v>187</v>
      </c>
      <c r="C1239">
        <v>240</v>
      </c>
      <c r="D1239" s="1">
        <v>45308</v>
      </c>
      <c r="E1239" s="2">
        <v>0.92777777777777781</v>
      </c>
      <c r="F1239">
        <v>52</v>
      </c>
      <c r="G1239">
        <v>2</v>
      </c>
      <c r="H1239">
        <v>796.8</v>
      </c>
      <c r="I1239">
        <v>79.680000000000007</v>
      </c>
      <c r="J1239">
        <v>49</v>
      </c>
      <c r="K1239" t="s">
        <v>678</v>
      </c>
      <c r="L1239" t="s">
        <v>679</v>
      </c>
    </row>
    <row r="1240" spans="1:12" x14ac:dyDescent="0.3">
      <c r="A1240">
        <v>1239</v>
      </c>
      <c r="B1240">
        <v>431</v>
      </c>
      <c r="C1240">
        <v>197</v>
      </c>
      <c r="D1240" s="1">
        <v>45931</v>
      </c>
      <c r="E1240" s="2">
        <v>0.87152777777777768</v>
      </c>
      <c r="F1240">
        <v>64</v>
      </c>
      <c r="G1240">
        <v>6</v>
      </c>
      <c r="H1240">
        <v>617.97</v>
      </c>
      <c r="I1240">
        <v>61.8</v>
      </c>
      <c r="J1240">
        <v>49</v>
      </c>
      <c r="K1240" t="s">
        <v>678</v>
      </c>
      <c r="L1240" t="s">
        <v>679</v>
      </c>
    </row>
    <row r="1241" spans="1:12" x14ac:dyDescent="0.3">
      <c r="A1241">
        <v>1240</v>
      </c>
      <c r="B1241">
        <v>468</v>
      </c>
      <c r="C1241">
        <v>23</v>
      </c>
      <c r="D1241" s="1">
        <v>46202</v>
      </c>
      <c r="E1241" s="2">
        <v>0.71458333333333335</v>
      </c>
      <c r="F1241">
        <v>49</v>
      </c>
      <c r="G1241">
        <v>3</v>
      </c>
      <c r="H1241">
        <v>1093.19</v>
      </c>
      <c r="I1241">
        <v>163.98</v>
      </c>
      <c r="J1241">
        <v>49</v>
      </c>
      <c r="K1241" t="s">
        <v>685</v>
      </c>
      <c r="L1241" t="s">
        <v>684</v>
      </c>
    </row>
    <row r="1242" spans="1:12" x14ac:dyDescent="0.3">
      <c r="A1242">
        <v>1241</v>
      </c>
      <c r="B1242">
        <v>339</v>
      </c>
      <c r="C1242">
        <v>145</v>
      </c>
      <c r="D1242" s="1">
        <v>45397</v>
      </c>
      <c r="E1242" s="2">
        <v>0.70902777777777781</v>
      </c>
      <c r="F1242">
        <v>64</v>
      </c>
      <c r="G1242">
        <v>5</v>
      </c>
      <c r="H1242">
        <v>1610.73</v>
      </c>
      <c r="I1242">
        <v>161.07</v>
      </c>
      <c r="J1242">
        <v>49</v>
      </c>
      <c r="K1242" t="s">
        <v>685</v>
      </c>
      <c r="L1242" t="s">
        <v>684</v>
      </c>
    </row>
    <row r="1243" spans="1:12" x14ac:dyDescent="0.3">
      <c r="A1243">
        <v>1242</v>
      </c>
      <c r="B1243">
        <v>195</v>
      </c>
      <c r="C1243">
        <v>28</v>
      </c>
      <c r="D1243" s="1">
        <v>45481</v>
      </c>
      <c r="E1243" s="2">
        <v>0.63749999999999996</v>
      </c>
      <c r="F1243">
        <v>64</v>
      </c>
      <c r="G1243">
        <v>2</v>
      </c>
      <c r="H1243">
        <v>1424.13</v>
      </c>
      <c r="I1243">
        <v>71.209999999999994</v>
      </c>
      <c r="J1243">
        <v>40</v>
      </c>
      <c r="K1243" t="s">
        <v>678</v>
      </c>
      <c r="L1243" t="s">
        <v>681</v>
      </c>
    </row>
    <row r="1244" spans="1:12" x14ac:dyDescent="0.3">
      <c r="A1244">
        <v>1243</v>
      </c>
      <c r="B1244">
        <v>57</v>
      </c>
      <c r="C1244">
        <v>105</v>
      </c>
      <c r="D1244" s="1">
        <v>45929</v>
      </c>
      <c r="E1244" s="2">
        <v>0.35763888888888884</v>
      </c>
      <c r="F1244">
        <v>45</v>
      </c>
      <c r="G1244">
        <v>2</v>
      </c>
      <c r="H1244">
        <v>788.63</v>
      </c>
      <c r="I1244">
        <v>0</v>
      </c>
      <c r="J1244">
        <v>40</v>
      </c>
      <c r="K1244" t="s">
        <v>682</v>
      </c>
      <c r="L1244" t="s">
        <v>681</v>
      </c>
    </row>
    <row r="1245" spans="1:12" x14ac:dyDescent="0.3">
      <c r="A1245">
        <v>1244</v>
      </c>
      <c r="B1245">
        <v>453</v>
      </c>
      <c r="C1245">
        <v>45</v>
      </c>
      <c r="D1245" s="1">
        <v>46059</v>
      </c>
      <c r="E1245" s="2">
        <v>0.59652777777777777</v>
      </c>
      <c r="F1245">
        <v>50</v>
      </c>
      <c r="G1245">
        <v>6</v>
      </c>
      <c r="H1245">
        <v>503.23</v>
      </c>
      <c r="I1245">
        <v>50.32</v>
      </c>
      <c r="J1245">
        <v>20</v>
      </c>
      <c r="K1245" t="s">
        <v>683</v>
      </c>
      <c r="L1245" t="s">
        <v>679</v>
      </c>
    </row>
    <row r="1246" spans="1:12" x14ac:dyDescent="0.3">
      <c r="A1246">
        <v>1245</v>
      </c>
      <c r="B1246">
        <v>371</v>
      </c>
      <c r="C1246">
        <v>167</v>
      </c>
      <c r="D1246" s="1">
        <v>45541</v>
      </c>
      <c r="E1246" s="2">
        <v>0.52916666666666656</v>
      </c>
      <c r="F1246">
        <v>50</v>
      </c>
      <c r="G1246">
        <v>1</v>
      </c>
      <c r="H1246">
        <v>1524.43</v>
      </c>
      <c r="I1246">
        <v>0</v>
      </c>
      <c r="J1246">
        <v>0</v>
      </c>
      <c r="K1246" t="s">
        <v>683</v>
      </c>
      <c r="L1246" t="s">
        <v>681</v>
      </c>
    </row>
    <row r="1247" spans="1:12" x14ac:dyDescent="0.3">
      <c r="A1247">
        <v>1246</v>
      </c>
      <c r="B1247">
        <v>121</v>
      </c>
      <c r="C1247">
        <v>37</v>
      </c>
      <c r="D1247" s="1">
        <v>46215</v>
      </c>
      <c r="E1247" s="2">
        <v>0.88958333333333339</v>
      </c>
      <c r="F1247">
        <v>16</v>
      </c>
      <c r="G1247">
        <v>5</v>
      </c>
      <c r="H1247">
        <v>1471.7</v>
      </c>
      <c r="I1247">
        <v>294.33999999999997</v>
      </c>
      <c r="J1247">
        <v>20</v>
      </c>
      <c r="K1247" t="s">
        <v>682</v>
      </c>
      <c r="L1247" t="s">
        <v>681</v>
      </c>
    </row>
    <row r="1248" spans="1:12" x14ac:dyDescent="0.3">
      <c r="A1248">
        <v>1247</v>
      </c>
      <c r="B1248">
        <v>368</v>
      </c>
      <c r="C1248">
        <v>140</v>
      </c>
      <c r="D1248" s="1">
        <v>45984</v>
      </c>
      <c r="E1248" s="2">
        <v>0.51875000000000004</v>
      </c>
      <c r="F1248">
        <v>57</v>
      </c>
      <c r="G1248">
        <v>3</v>
      </c>
      <c r="H1248">
        <v>277.08</v>
      </c>
      <c r="I1248">
        <v>27.71</v>
      </c>
      <c r="J1248">
        <v>40</v>
      </c>
      <c r="K1248" t="s">
        <v>678</v>
      </c>
      <c r="L1248" t="s">
        <v>681</v>
      </c>
    </row>
    <row r="1249" spans="1:12" x14ac:dyDescent="0.3">
      <c r="A1249">
        <v>1248</v>
      </c>
      <c r="B1249">
        <v>353</v>
      </c>
      <c r="C1249">
        <v>105</v>
      </c>
      <c r="D1249" s="1">
        <v>45937</v>
      </c>
      <c r="E1249" s="2">
        <v>0.45763888888888893</v>
      </c>
      <c r="F1249">
        <v>28</v>
      </c>
      <c r="G1249">
        <v>1</v>
      </c>
      <c r="H1249">
        <v>1063.81</v>
      </c>
      <c r="I1249">
        <v>212.76</v>
      </c>
      <c r="J1249">
        <v>40</v>
      </c>
      <c r="K1249" t="s">
        <v>686</v>
      </c>
      <c r="L1249" t="s">
        <v>679</v>
      </c>
    </row>
    <row r="1250" spans="1:12" x14ac:dyDescent="0.3">
      <c r="A1250">
        <v>1249</v>
      </c>
      <c r="B1250">
        <v>150</v>
      </c>
      <c r="C1250">
        <v>197</v>
      </c>
      <c r="D1250" s="1">
        <v>45486</v>
      </c>
      <c r="E1250" s="2">
        <v>0.77499999999999991</v>
      </c>
      <c r="F1250">
        <v>36</v>
      </c>
      <c r="G1250">
        <v>1</v>
      </c>
      <c r="H1250">
        <v>543.24</v>
      </c>
      <c r="I1250">
        <v>0</v>
      </c>
      <c r="J1250">
        <v>30</v>
      </c>
      <c r="K1250" t="s">
        <v>682</v>
      </c>
      <c r="L1250" t="s">
        <v>681</v>
      </c>
    </row>
    <row r="1251" spans="1:12" x14ac:dyDescent="0.3">
      <c r="A1251">
        <v>1250</v>
      </c>
      <c r="B1251">
        <v>153</v>
      </c>
      <c r="C1251">
        <v>62</v>
      </c>
      <c r="D1251" s="1">
        <v>45893</v>
      </c>
      <c r="E1251" s="2">
        <v>0.74583333333333335</v>
      </c>
      <c r="F1251">
        <v>47</v>
      </c>
      <c r="G1251">
        <v>3</v>
      </c>
      <c r="H1251">
        <v>1171.75</v>
      </c>
      <c r="I1251">
        <v>0</v>
      </c>
      <c r="J1251">
        <v>0</v>
      </c>
      <c r="K1251" t="s">
        <v>685</v>
      </c>
      <c r="L1251" t="s">
        <v>681</v>
      </c>
    </row>
    <row r="1252" spans="1:12" x14ac:dyDescent="0.3">
      <c r="A1252">
        <v>1251</v>
      </c>
      <c r="B1252">
        <v>230</v>
      </c>
      <c r="C1252">
        <v>1</v>
      </c>
      <c r="D1252" s="1">
        <v>45298</v>
      </c>
      <c r="E1252" s="2">
        <v>0.9013888888888888</v>
      </c>
      <c r="F1252">
        <v>40</v>
      </c>
      <c r="G1252">
        <v>4</v>
      </c>
      <c r="H1252">
        <v>225.18</v>
      </c>
      <c r="I1252">
        <v>0</v>
      </c>
      <c r="J1252">
        <v>0</v>
      </c>
      <c r="K1252" t="s">
        <v>682</v>
      </c>
      <c r="L1252" t="s">
        <v>681</v>
      </c>
    </row>
    <row r="1253" spans="1:12" x14ac:dyDescent="0.3">
      <c r="A1253">
        <v>1252</v>
      </c>
      <c r="B1253">
        <v>207</v>
      </c>
      <c r="C1253">
        <v>20</v>
      </c>
      <c r="D1253" s="1">
        <v>45375</v>
      </c>
      <c r="E1253" s="2">
        <v>0.61944444444444446</v>
      </c>
      <c r="F1253">
        <v>54</v>
      </c>
      <c r="G1253">
        <v>3</v>
      </c>
      <c r="H1253">
        <v>1503.58</v>
      </c>
      <c r="I1253">
        <v>300.72000000000003</v>
      </c>
      <c r="J1253">
        <v>0</v>
      </c>
      <c r="K1253" t="s">
        <v>686</v>
      </c>
      <c r="L1253" t="s">
        <v>681</v>
      </c>
    </row>
    <row r="1254" spans="1:12" x14ac:dyDescent="0.3">
      <c r="A1254">
        <v>1253</v>
      </c>
      <c r="B1254">
        <v>385</v>
      </c>
      <c r="C1254">
        <v>136</v>
      </c>
      <c r="D1254" s="1">
        <v>45349</v>
      </c>
      <c r="E1254" s="2">
        <v>0.67013888888888884</v>
      </c>
      <c r="F1254">
        <v>33</v>
      </c>
      <c r="G1254">
        <v>6</v>
      </c>
      <c r="H1254">
        <v>1138.98</v>
      </c>
      <c r="I1254">
        <v>227.8</v>
      </c>
      <c r="J1254">
        <v>30</v>
      </c>
      <c r="K1254" t="s">
        <v>686</v>
      </c>
      <c r="L1254" t="s">
        <v>681</v>
      </c>
    </row>
    <row r="1255" spans="1:12" x14ac:dyDescent="0.3">
      <c r="A1255">
        <v>1254</v>
      </c>
      <c r="B1255">
        <v>418</v>
      </c>
      <c r="C1255">
        <v>199</v>
      </c>
      <c r="D1255" s="1">
        <v>45473</v>
      </c>
      <c r="E1255" s="2">
        <v>0.62152777777777768</v>
      </c>
      <c r="F1255">
        <v>52</v>
      </c>
      <c r="G1255">
        <v>4</v>
      </c>
      <c r="H1255">
        <v>1198.68</v>
      </c>
      <c r="I1255">
        <v>179.8</v>
      </c>
      <c r="J1255">
        <v>20</v>
      </c>
      <c r="K1255" t="s">
        <v>686</v>
      </c>
      <c r="L1255" t="s">
        <v>679</v>
      </c>
    </row>
    <row r="1256" spans="1:12" x14ac:dyDescent="0.3">
      <c r="A1256">
        <v>1255</v>
      </c>
      <c r="B1256">
        <v>378</v>
      </c>
      <c r="C1256">
        <v>57</v>
      </c>
      <c r="D1256" s="1">
        <v>45944</v>
      </c>
      <c r="E1256" s="2">
        <v>0.67847222222222214</v>
      </c>
      <c r="F1256">
        <v>16</v>
      </c>
      <c r="G1256">
        <v>4</v>
      </c>
      <c r="H1256">
        <v>860.29</v>
      </c>
      <c r="I1256">
        <v>86.03</v>
      </c>
      <c r="J1256">
        <v>30</v>
      </c>
      <c r="K1256" t="s">
        <v>682</v>
      </c>
      <c r="L1256" t="s">
        <v>684</v>
      </c>
    </row>
    <row r="1257" spans="1:12" x14ac:dyDescent="0.3">
      <c r="A1257">
        <v>1256</v>
      </c>
      <c r="B1257">
        <v>60</v>
      </c>
      <c r="C1257">
        <v>183</v>
      </c>
      <c r="D1257" s="1">
        <v>46257</v>
      </c>
      <c r="E1257" s="2">
        <v>0.95555555555555549</v>
      </c>
      <c r="F1257">
        <v>23</v>
      </c>
      <c r="G1257">
        <v>6</v>
      </c>
      <c r="H1257">
        <v>797.41</v>
      </c>
      <c r="I1257">
        <v>159.47999999999999</v>
      </c>
      <c r="J1257">
        <v>40</v>
      </c>
      <c r="K1257" t="s">
        <v>680</v>
      </c>
      <c r="L1257" t="s">
        <v>684</v>
      </c>
    </row>
    <row r="1258" spans="1:12" x14ac:dyDescent="0.3">
      <c r="A1258">
        <v>1257</v>
      </c>
      <c r="B1258">
        <v>141</v>
      </c>
      <c r="C1258">
        <v>89</v>
      </c>
      <c r="D1258" s="1">
        <v>45311</v>
      </c>
      <c r="E1258" s="2">
        <v>0.44930555555555562</v>
      </c>
      <c r="F1258">
        <v>46</v>
      </c>
      <c r="G1258">
        <v>6</v>
      </c>
      <c r="H1258">
        <v>1170.6500000000001</v>
      </c>
      <c r="I1258">
        <v>58.53</v>
      </c>
      <c r="J1258">
        <v>40</v>
      </c>
      <c r="K1258" t="s">
        <v>686</v>
      </c>
      <c r="L1258" t="s">
        <v>684</v>
      </c>
    </row>
    <row r="1259" spans="1:12" x14ac:dyDescent="0.3">
      <c r="A1259">
        <v>1258</v>
      </c>
      <c r="B1259">
        <v>579</v>
      </c>
      <c r="C1259">
        <v>180</v>
      </c>
      <c r="D1259" s="1">
        <v>46246</v>
      </c>
      <c r="E1259" s="2">
        <v>0.45069444444444451</v>
      </c>
      <c r="F1259">
        <v>64</v>
      </c>
      <c r="G1259">
        <v>3</v>
      </c>
      <c r="H1259">
        <v>158.19</v>
      </c>
      <c r="I1259">
        <v>15.82</v>
      </c>
      <c r="J1259">
        <v>49</v>
      </c>
      <c r="K1259" t="s">
        <v>683</v>
      </c>
      <c r="L1259" t="s">
        <v>681</v>
      </c>
    </row>
    <row r="1260" spans="1:12" x14ac:dyDescent="0.3">
      <c r="A1260">
        <v>1259</v>
      </c>
      <c r="B1260">
        <v>200</v>
      </c>
      <c r="C1260">
        <v>51</v>
      </c>
      <c r="D1260" s="1">
        <v>45499</v>
      </c>
      <c r="E1260" s="2">
        <v>0.92638888888888893</v>
      </c>
      <c r="F1260">
        <v>20</v>
      </c>
      <c r="G1260">
        <v>2</v>
      </c>
      <c r="H1260">
        <v>1723.04</v>
      </c>
      <c r="I1260">
        <v>0</v>
      </c>
      <c r="J1260">
        <v>30</v>
      </c>
      <c r="K1260" t="s">
        <v>680</v>
      </c>
      <c r="L1260" t="s">
        <v>684</v>
      </c>
    </row>
    <row r="1261" spans="1:12" x14ac:dyDescent="0.3">
      <c r="A1261">
        <v>1260</v>
      </c>
      <c r="B1261">
        <v>208</v>
      </c>
      <c r="C1261">
        <v>89</v>
      </c>
      <c r="D1261" s="1">
        <v>46229</v>
      </c>
      <c r="E1261" s="2">
        <v>0.83749999999999991</v>
      </c>
      <c r="F1261">
        <v>44</v>
      </c>
      <c r="G1261">
        <v>5</v>
      </c>
      <c r="H1261">
        <v>1677.64</v>
      </c>
      <c r="I1261">
        <v>83.88</v>
      </c>
      <c r="J1261">
        <v>0</v>
      </c>
      <c r="K1261" t="s">
        <v>685</v>
      </c>
      <c r="L1261" t="s">
        <v>684</v>
      </c>
    </row>
    <row r="1262" spans="1:12" x14ac:dyDescent="0.3">
      <c r="A1262">
        <v>1261</v>
      </c>
      <c r="B1262">
        <v>105</v>
      </c>
      <c r="C1262">
        <v>21</v>
      </c>
      <c r="D1262" s="1">
        <v>45909</v>
      </c>
      <c r="E1262" s="2">
        <v>0.54166666666666674</v>
      </c>
      <c r="F1262">
        <v>39</v>
      </c>
      <c r="G1262">
        <v>1</v>
      </c>
      <c r="H1262">
        <v>487.7</v>
      </c>
      <c r="I1262">
        <v>24.39</v>
      </c>
      <c r="J1262">
        <v>20</v>
      </c>
      <c r="K1262" t="s">
        <v>678</v>
      </c>
      <c r="L1262" t="s">
        <v>679</v>
      </c>
    </row>
    <row r="1263" spans="1:12" x14ac:dyDescent="0.3">
      <c r="A1263">
        <v>1262</v>
      </c>
      <c r="B1263">
        <v>326</v>
      </c>
      <c r="C1263">
        <v>34</v>
      </c>
      <c r="D1263" s="1">
        <v>45770</v>
      </c>
      <c r="E1263" s="2">
        <v>0.98194444444444451</v>
      </c>
      <c r="F1263">
        <v>51</v>
      </c>
      <c r="G1263">
        <v>3</v>
      </c>
      <c r="H1263">
        <v>751.65</v>
      </c>
      <c r="I1263">
        <v>0</v>
      </c>
      <c r="J1263">
        <v>20</v>
      </c>
      <c r="K1263" t="s">
        <v>682</v>
      </c>
      <c r="L1263" t="s">
        <v>681</v>
      </c>
    </row>
    <row r="1264" spans="1:12" x14ac:dyDescent="0.3">
      <c r="A1264">
        <v>1263</v>
      </c>
      <c r="B1264">
        <v>559</v>
      </c>
      <c r="C1264">
        <v>76</v>
      </c>
      <c r="D1264" s="1">
        <v>45606</v>
      </c>
      <c r="E1264" s="2">
        <v>0.6923611111111112</v>
      </c>
      <c r="F1264">
        <v>18</v>
      </c>
      <c r="G1264">
        <v>6</v>
      </c>
      <c r="H1264">
        <v>1734.88</v>
      </c>
      <c r="I1264">
        <v>346.98</v>
      </c>
      <c r="J1264">
        <v>49</v>
      </c>
      <c r="K1264" t="s">
        <v>683</v>
      </c>
      <c r="L1264" t="s">
        <v>681</v>
      </c>
    </row>
    <row r="1265" spans="1:12" x14ac:dyDescent="0.3">
      <c r="A1265">
        <v>1264</v>
      </c>
      <c r="B1265">
        <v>145</v>
      </c>
      <c r="C1265">
        <v>222</v>
      </c>
      <c r="D1265" s="1">
        <v>45697</v>
      </c>
      <c r="E1265" s="2">
        <v>0.73055555555555562</v>
      </c>
      <c r="F1265">
        <v>17</v>
      </c>
      <c r="G1265">
        <v>1</v>
      </c>
      <c r="H1265">
        <v>844.35</v>
      </c>
      <c r="I1265">
        <v>0</v>
      </c>
      <c r="J1265">
        <v>0</v>
      </c>
      <c r="K1265" t="s">
        <v>685</v>
      </c>
      <c r="L1265" t="s">
        <v>681</v>
      </c>
    </row>
    <row r="1266" spans="1:12" x14ac:dyDescent="0.3">
      <c r="A1266">
        <v>1265</v>
      </c>
      <c r="B1266">
        <v>210</v>
      </c>
      <c r="C1266">
        <v>175</v>
      </c>
      <c r="D1266" s="1">
        <v>45548</v>
      </c>
      <c r="E1266" s="2">
        <v>0.47569444444444442</v>
      </c>
      <c r="F1266">
        <v>45</v>
      </c>
      <c r="G1266">
        <v>5</v>
      </c>
      <c r="H1266">
        <v>301.91000000000003</v>
      </c>
      <c r="I1266">
        <v>0</v>
      </c>
      <c r="J1266">
        <v>40</v>
      </c>
      <c r="K1266" t="s">
        <v>680</v>
      </c>
      <c r="L1266" t="s">
        <v>681</v>
      </c>
    </row>
    <row r="1267" spans="1:12" x14ac:dyDescent="0.3">
      <c r="A1267">
        <v>1266</v>
      </c>
      <c r="B1267">
        <v>526</v>
      </c>
      <c r="C1267">
        <v>44</v>
      </c>
      <c r="D1267" s="1">
        <v>46229</v>
      </c>
      <c r="E1267" s="2">
        <v>0.54444444444444451</v>
      </c>
      <c r="F1267">
        <v>15</v>
      </c>
      <c r="G1267">
        <v>2</v>
      </c>
      <c r="H1267">
        <v>1193.6199999999999</v>
      </c>
      <c r="I1267">
        <v>59.68</v>
      </c>
      <c r="J1267">
        <v>49</v>
      </c>
      <c r="K1267" t="s">
        <v>678</v>
      </c>
      <c r="L1267" t="s">
        <v>684</v>
      </c>
    </row>
    <row r="1268" spans="1:12" x14ac:dyDescent="0.3">
      <c r="A1268">
        <v>1267</v>
      </c>
      <c r="B1268">
        <v>105</v>
      </c>
      <c r="C1268">
        <v>161</v>
      </c>
      <c r="D1268" s="1">
        <v>45490</v>
      </c>
      <c r="E1268" s="2">
        <v>0.68958333333333344</v>
      </c>
      <c r="F1268">
        <v>41</v>
      </c>
      <c r="G1268">
        <v>2</v>
      </c>
      <c r="H1268">
        <v>1081.83</v>
      </c>
      <c r="I1268">
        <v>0</v>
      </c>
      <c r="J1268">
        <v>40</v>
      </c>
      <c r="K1268" t="s">
        <v>680</v>
      </c>
      <c r="L1268" t="s">
        <v>679</v>
      </c>
    </row>
    <row r="1269" spans="1:12" x14ac:dyDescent="0.3">
      <c r="A1269">
        <v>1268</v>
      </c>
      <c r="B1269">
        <v>449</v>
      </c>
      <c r="C1269">
        <v>60</v>
      </c>
      <c r="D1269" s="1">
        <v>46068</v>
      </c>
      <c r="E1269" s="2">
        <v>0.91319444444444442</v>
      </c>
      <c r="F1269">
        <v>29</v>
      </c>
      <c r="G1269">
        <v>5</v>
      </c>
      <c r="H1269">
        <v>528.29</v>
      </c>
      <c r="I1269">
        <v>0</v>
      </c>
      <c r="J1269">
        <v>49</v>
      </c>
      <c r="K1269" t="s">
        <v>685</v>
      </c>
      <c r="L1269" t="s">
        <v>681</v>
      </c>
    </row>
    <row r="1270" spans="1:12" x14ac:dyDescent="0.3">
      <c r="A1270">
        <v>1269</v>
      </c>
      <c r="B1270">
        <v>327</v>
      </c>
      <c r="C1270">
        <v>105</v>
      </c>
      <c r="D1270" s="1">
        <v>45321</v>
      </c>
      <c r="E1270" s="2">
        <v>0.75972222222222219</v>
      </c>
      <c r="F1270">
        <v>51</v>
      </c>
      <c r="G1270">
        <v>4</v>
      </c>
      <c r="H1270">
        <v>1732.41</v>
      </c>
      <c r="I1270">
        <v>0</v>
      </c>
      <c r="J1270">
        <v>40</v>
      </c>
      <c r="K1270" t="s">
        <v>680</v>
      </c>
      <c r="L1270" t="s">
        <v>681</v>
      </c>
    </row>
    <row r="1271" spans="1:12" x14ac:dyDescent="0.3">
      <c r="A1271">
        <v>1270</v>
      </c>
      <c r="B1271">
        <v>558</v>
      </c>
      <c r="C1271">
        <v>185</v>
      </c>
      <c r="D1271" s="1">
        <v>45943</v>
      </c>
      <c r="E1271" s="2">
        <v>0.89236111111111116</v>
      </c>
      <c r="F1271">
        <v>58</v>
      </c>
      <c r="G1271">
        <v>1</v>
      </c>
      <c r="H1271">
        <v>882</v>
      </c>
      <c r="I1271">
        <v>132.30000000000001</v>
      </c>
      <c r="J1271">
        <v>0</v>
      </c>
      <c r="K1271" t="s">
        <v>682</v>
      </c>
      <c r="L1271" t="s">
        <v>681</v>
      </c>
    </row>
    <row r="1272" spans="1:12" x14ac:dyDescent="0.3">
      <c r="A1272">
        <v>1271</v>
      </c>
      <c r="B1272">
        <v>242</v>
      </c>
      <c r="C1272">
        <v>231</v>
      </c>
      <c r="D1272" s="1">
        <v>45706</v>
      </c>
      <c r="E1272" s="2">
        <v>0.53819444444444442</v>
      </c>
      <c r="F1272">
        <v>65</v>
      </c>
      <c r="G1272">
        <v>1</v>
      </c>
      <c r="H1272">
        <v>733.34</v>
      </c>
      <c r="I1272">
        <v>0</v>
      </c>
      <c r="J1272">
        <v>40</v>
      </c>
      <c r="K1272" t="s">
        <v>678</v>
      </c>
      <c r="L1272" t="s">
        <v>684</v>
      </c>
    </row>
    <row r="1273" spans="1:12" x14ac:dyDescent="0.3">
      <c r="A1273">
        <v>1272</v>
      </c>
      <c r="B1273">
        <v>87</v>
      </c>
      <c r="C1273">
        <v>169</v>
      </c>
      <c r="D1273" s="1">
        <v>46152</v>
      </c>
      <c r="E1273" s="2">
        <v>0.54930555555555549</v>
      </c>
      <c r="F1273">
        <v>29</v>
      </c>
      <c r="G1273">
        <v>6</v>
      </c>
      <c r="H1273">
        <v>706.83</v>
      </c>
      <c r="I1273">
        <v>106.02</v>
      </c>
      <c r="J1273">
        <v>20</v>
      </c>
      <c r="K1273" t="s">
        <v>686</v>
      </c>
      <c r="L1273" t="s">
        <v>681</v>
      </c>
    </row>
    <row r="1274" spans="1:12" x14ac:dyDescent="0.3">
      <c r="A1274">
        <v>1273</v>
      </c>
      <c r="B1274">
        <v>375</v>
      </c>
      <c r="C1274">
        <v>4</v>
      </c>
      <c r="D1274" s="1">
        <v>46087</v>
      </c>
      <c r="E1274" s="2">
        <v>0.77361111111111103</v>
      </c>
      <c r="F1274">
        <v>43</v>
      </c>
      <c r="G1274">
        <v>1</v>
      </c>
      <c r="H1274">
        <v>1273.74</v>
      </c>
      <c r="I1274">
        <v>63.69</v>
      </c>
      <c r="J1274">
        <v>49</v>
      </c>
      <c r="K1274" t="s">
        <v>685</v>
      </c>
      <c r="L1274" t="s">
        <v>679</v>
      </c>
    </row>
    <row r="1275" spans="1:12" x14ac:dyDescent="0.3">
      <c r="A1275">
        <v>1274</v>
      </c>
      <c r="B1275">
        <v>75</v>
      </c>
      <c r="C1275">
        <v>134</v>
      </c>
      <c r="D1275" s="1">
        <v>45958</v>
      </c>
      <c r="E1275" s="2">
        <v>0.54444444444444451</v>
      </c>
      <c r="F1275">
        <v>51</v>
      </c>
      <c r="G1275">
        <v>2</v>
      </c>
      <c r="H1275">
        <v>670.02</v>
      </c>
      <c r="I1275">
        <v>33.5</v>
      </c>
      <c r="J1275">
        <v>40</v>
      </c>
      <c r="K1275" t="s">
        <v>678</v>
      </c>
      <c r="L1275" t="s">
        <v>681</v>
      </c>
    </row>
    <row r="1276" spans="1:12" x14ac:dyDescent="0.3">
      <c r="A1276">
        <v>1275</v>
      </c>
      <c r="B1276">
        <v>571</v>
      </c>
      <c r="C1276">
        <v>152</v>
      </c>
      <c r="D1276" s="1">
        <v>45839</v>
      </c>
      <c r="E1276" s="2">
        <v>0.67708333333333326</v>
      </c>
      <c r="F1276">
        <v>42</v>
      </c>
      <c r="G1276">
        <v>5</v>
      </c>
      <c r="H1276">
        <v>1143.05</v>
      </c>
      <c r="I1276">
        <v>0</v>
      </c>
      <c r="J1276">
        <v>49</v>
      </c>
      <c r="K1276" t="s">
        <v>686</v>
      </c>
      <c r="L1276" t="s">
        <v>684</v>
      </c>
    </row>
    <row r="1277" spans="1:12" x14ac:dyDescent="0.3">
      <c r="A1277">
        <v>1276</v>
      </c>
      <c r="B1277">
        <v>130</v>
      </c>
      <c r="C1277">
        <v>229</v>
      </c>
      <c r="D1277" s="1">
        <v>46232</v>
      </c>
      <c r="E1277" s="2">
        <v>0.41250000000000009</v>
      </c>
      <c r="F1277">
        <v>36</v>
      </c>
      <c r="G1277">
        <v>1</v>
      </c>
      <c r="H1277">
        <v>1718.35</v>
      </c>
      <c r="I1277">
        <v>257.75</v>
      </c>
      <c r="J1277">
        <v>20</v>
      </c>
      <c r="K1277" t="s">
        <v>680</v>
      </c>
      <c r="L1277" t="s">
        <v>681</v>
      </c>
    </row>
    <row r="1278" spans="1:12" x14ac:dyDescent="0.3">
      <c r="A1278">
        <v>1277</v>
      </c>
      <c r="B1278">
        <v>444</v>
      </c>
      <c r="C1278">
        <v>250</v>
      </c>
      <c r="D1278" s="1">
        <v>46028</v>
      </c>
      <c r="E1278" s="2">
        <v>0.68888888888888888</v>
      </c>
      <c r="F1278">
        <v>33</v>
      </c>
      <c r="G1278">
        <v>6</v>
      </c>
      <c r="H1278">
        <v>338.38</v>
      </c>
      <c r="I1278">
        <v>33.840000000000003</v>
      </c>
      <c r="J1278">
        <v>30</v>
      </c>
      <c r="K1278" t="s">
        <v>680</v>
      </c>
      <c r="L1278" t="s">
        <v>681</v>
      </c>
    </row>
    <row r="1279" spans="1:12" x14ac:dyDescent="0.3">
      <c r="A1279">
        <v>1278</v>
      </c>
      <c r="B1279">
        <v>525</v>
      </c>
      <c r="C1279">
        <v>142</v>
      </c>
      <c r="D1279" s="1">
        <v>45936</v>
      </c>
      <c r="E1279" s="2">
        <v>0.44513888888888897</v>
      </c>
      <c r="F1279">
        <v>20</v>
      </c>
      <c r="G1279">
        <v>3</v>
      </c>
      <c r="H1279">
        <v>702.59</v>
      </c>
      <c r="I1279">
        <v>105.39</v>
      </c>
      <c r="J1279">
        <v>49</v>
      </c>
      <c r="K1279" t="s">
        <v>678</v>
      </c>
      <c r="L1279" t="s">
        <v>681</v>
      </c>
    </row>
    <row r="1280" spans="1:12" x14ac:dyDescent="0.3">
      <c r="A1280">
        <v>1279</v>
      </c>
      <c r="B1280">
        <v>37</v>
      </c>
      <c r="C1280">
        <v>178</v>
      </c>
      <c r="D1280" s="1">
        <v>45962</v>
      </c>
      <c r="E1280" s="2">
        <v>0.92013888888888884</v>
      </c>
      <c r="F1280">
        <v>37</v>
      </c>
      <c r="G1280">
        <v>2</v>
      </c>
      <c r="H1280">
        <v>515.27</v>
      </c>
      <c r="I1280">
        <v>51.53</v>
      </c>
      <c r="J1280">
        <v>40</v>
      </c>
      <c r="K1280" t="s">
        <v>682</v>
      </c>
      <c r="L1280" t="s">
        <v>681</v>
      </c>
    </row>
    <row r="1281" spans="1:12" x14ac:dyDescent="0.3">
      <c r="A1281">
        <v>1280</v>
      </c>
      <c r="B1281">
        <v>490</v>
      </c>
      <c r="C1281">
        <v>51</v>
      </c>
      <c r="D1281" s="1">
        <v>45844</v>
      </c>
      <c r="E1281" s="2">
        <v>0.54236111111111107</v>
      </c>
      <c r="F1281">
        <v>54</v>
      </c>
      <c r="G1281">
        <v>4</v>
      </c>
      <c r="H1281">
        <v>581.83000000000004</v>
      </c>
      <c r="I1281">
        <v>116.37</v>
      </c>
      <c r="J1281">
        <v>0</v>
      </c>
      <c r="K1281" t="s">
        <v>678</v>
      </c>
      <c r="L1281" t="s">
        <v>681</v>
      </c>
    </row>
    <row r="1282" spans="1:12" x14ac:dyDescent="0.3">
      <c r="A1282">
        <v>1281</v>
      </c>
      <c r="B1282">
        <v>473</v>
      </c>
      <c r="C1282">
        <v>127</v>
      </c>
      <c r="D1282" s="1">
        <v>45917</v>
      </c>
      <c r="E1282" s="2">
        <v>0.97500000000000009</v>
      </c>
      <c r="F1282">
        <v>49</v>
      </c>
      <c r="G1282">
        <v>2</v>
      </c>
      <c r="H1282">
        <v>1559.8</v>
      </c>
      <c r="I1282">
        <v>155.97999999999999</v>
      </c>
      <c r="J1282">
        <v>40</v>
      </c>
      <c r="K1282" t="s">
        <v>678</v>
      </c>
      <c r="L1282" t="s">
        <v>681</v>
      </c>
    </row>
    <row r="1283" spans="1:12" x14ac:dyDescent="0.3">
      <c r="A1283">
        <v>1282</v>
      </c>
      <c r="B1283">
        <v>158</v>
      </c>
      <c r="C1283">
        <v>215</v>
      </c>
      <c r="D1283" s="1">
        <v>46146</v>
      </c>
      <c r="E1283" s="2">
        <v>0.51388888888888884</v>
      </c>
      <c r="F1283">
        <v>48</v>
      </c>
      <c r="G1283">
        <v>5</v>
      </c>
      <c r="H1283">
        <v>449.54</v>
      </c>
      <c r="I1283">
        <v>67.430000000000007</v>
      </c>
      <c r="J1283">
        <v>0</v>
      </c>
      <c r="K1283" t="s">
        <v>680</v>
      </c>
      <c r="L1283" t="s">
        <v>681</v>
      </c>
    </row>
    <row r="1284" spans="1:12" x14ac:dyDescent="0.3">
      <c r="A1284">
        <v>1283</v>
      </c>
      <c r="B1284">
        <v>326</v>
      </c>
      <c r="C1284">
        <v>175</v>
      </c>
      <c r="D1284" s="1">
        <v>45828</v>
      </c>
      <c r="E1284" s="2">
        <v>0.35069444444444442</v>
      </c>
      <c r="F1284">
        <v>56</v>
      </c>
      <c r="G1284">
        <v>2</v>
      </c>
      <c r="H1284">
        <v>1266.33</v>
      </c>
      <c r="I1284">
        <v>253.27</v>
      </c>
      <c r="J1284">
        <v>20</v>
      </c>
      <c r="K1284" t="s">
        <v>683</v>
      </c>
      <c r="L1284" t="s">
        <v>681</v>
      </c>
    </row>
    <row r="1285" spans="1:12" x14ac:dyDescent="0.3">
      <c r="A1285">
        <v>1284</v>
      </c>
      <c r="B1285">
        <v>276</v>
      </c>
      <c r="C1285">
        <v>227</v>
      </c>
      <c r="D1285" s="1">
        <v>45322</v>
      </c>
      <c r="E1285" s="2">
        <v>0.82499999999999996</v>
      </c>
      <c r="F1285">
        <v>39</v>
      </c>
      <c r="G1285">
        <v>4</v>
      </c>
      <c r="H1285">
        <v>1342.52</v>
      </c>
      <c r="I1285">
        <v>0</v>
      </c>
      <c r="J1285">
        <v>40</v>
      </c>
      <c r="K1285" t="s">
        <v>678</v>
      </c>
      <c r="L1285" t="s">
        <v>681</v>
      </c>
    </row>
    <row r="1286" spans="1:12" x14ac:dyDescent="0.3">
      <c r="A1286">
        <v>1285</v>
      </c>
      <c r="B1286">
        <v>32</v>
      </c>
      <c r="C1286">
        <v>173</v>
      </c>
      <c r="D1286" s="1">
        <v>45419</v>
      </c>
      <c r="E1286" s="2">
        <v>0.55347222222222214</v>
      </c>
      <c r="F1286">
        <v>49</v>
      </c>
      <c r="G1286">
        <v>2</v>
      </c>
      <c r="H1286">
        <v>1427.68</v>
      </c>
      <c r="I1286">
        <v>0</v>
      </c>
      <c r="J1286">
        <v>30</v>
      </c>
      <c r="K1286" t="s">
        <v>683</v>
      </c>
      <c r="L1286" t="s">
        <v>681</v>
      </c>
    </row>
    <row r="1287" spans="1:12" x14ac:dyDescent="0.3">
      <c r="A1287">
        <v>1286</v>
      </c>
      <c r="B1287">
        <v>187</v>
      </c>
      <c r="C1287">
        <v>240</v>
      </c>
      <c r="D1287" s="1">
        <v>45828</v>
      </c>
      <c r="E1287" s="2">
        <v>0.85347222222222219</v>
      </c>
      <c r="F1287">
        <v>52</v>
      </c>
      <c r="G1287">
        <v>4</v>
      </c>
      <c r="H1287">
        <v>449.46</v>
      </c>
      <c r="I1287">
        <v>0</v>
      </c>
      <c r="J1287">
        <v>49</v>
      </c>
      <c r="K1287" t="s">
        <v>683</v>
      </c>
      <c r="L1287" t="s">
        <v>684</v>
      </c>
    </row>
    <row r="1288" spans="1:12" x14ac:dyDescent="0.3">
      <c r="A1288">
        <v>1287</v>
      </c>
      <c r="B1288">
        <v>253</v>
      </c>
      <c r="C1288">
        <v>163</v>
      </c>
      <c r="D1288" s="1">
        <v>46266</v>
      </c>
      <c r="E1288" s="2">
        <v>0.52986111111111112</v>
      </c>
      <c r="F1288">
        <v>49</v>
      </c>
      <c r="G1288">
        <v>6</v>
      </c>
      <c r="H1288">
        <v>1087.77</v>
      </c>
      <c r="I1288">
        <v>0</v>
      </c>
      <c r="J1288">
        <v>40</v>
      </c>
      <c r="K1288" t="s">
        <v>685</v>
      </c>
      <c r="L1288" t="s">
        <v>684</v>
      </c>
    </row>
    <row r="1289" spans="1:12" x14ac:dyDescent="0.3">
      <c r="A1289">
        <v>1288</v>
      </c>
      <c r="B1289">
        <v>560</v>
      </c>
      <c r="C1289">
        <v>246</v>
      </c>
      <c r="D1289" s="1">
        <v>46215</v>
      </c>
      <c r="E1289" s="2">
        <v>0.47291666666666665</v>
      </c>
      <c r="F1289">
        <v>40</v>
      </c>
      <c r="G1289">
        <v>2</v>
      </c>
      <c r="H1289">
        <v>558.02</v>
      </c>
      <c r="I1289">
        <v>83.7</v>
      </c>
      <c r="J1289">
        <v>30</v>
      </c>
      <c r="K1289" t="s">
        <v>685</v>
      </c>
      <c r="L1289" t="s">
        <v>681</v>
      </c>
    </row>
    <row r="1290" spans="1:12" x14ac:dyDescent="0.3">
      <c r="A1290">
        <v>1289</v>
      </c>
      <c r="B1290">
        <v>346</v>
      </c>
      <c r="C1290">
        <v>185</v>
      </c>
      <c r="D1290" s="1">
        <v>46246</v>
      </c>
      <c r="E1290" s="2">
        <v>0.96597222222222223</v>
      </c>
      <c r="F1290">
        <v>36</v>
      </c>
      <c r="G1290">
        <v>4</v>
      </c>
      <c r="H1290">
        <v>401.7</v>
      </c>
      <c r="I1290">
        <v>40.17</v>
      </c>
      <c r="J1290">
        <v>20</v>
      </c>
      <c r="K1290" t="s">
        <v>682</v>
      </c>
      <c r="L1290" t="s">
        <v>681</v>
      </c>
    </row>
    <row r="1291" spans="1:12" x14ac:dyDescent="0.3">
      <c r="A1291">
        <v>1290</v>
      </c>
      <c r="B1291">
        <v>227</v>
      </c>
      <c r="C1291">
        <v>223</v>
      </c>
      <c r="D1291" s="1">
        <v>46003</v>
      </c>
      <c r="E1291" s="2">
        <v>0.63958333333333339</v>
      </c>
      <c r="F1291">
        <v>48</v>
      </c>
      <c r="G1291">
        <v>5</v>
      </c>
      <c r="H1291">
        <v>1433.23</v>
      </c>
      <c r="I1291">
        <v>0</v>
      </c>
      <c r="J1291">
        <v>0</v>
      </c>
      <c r="K1291" t="s">
        <v>685</v>
      </c>
      <c r="L1291" t="s">
        <v>681</v>
      </c>
    </row>
    <row r="1292" spans="1:12" x14ac:dyDescent="0.3">
      <c r="A1292">
        <v>1291</v>
      </c>
      <c r="B1292">
        <v>109</v>
      </c>
      <c r="C1292">
        <v>144</v>
      </c>
      <c r="D1292" s="1">
        <v>46019</v>
      </c>
      <c r="E1292" s="2">
        <v>0.84930555555555554</v>
      </c>
      <c r="F1292">
        <v>38</v>
      </c>
      <c r="G1292">
        <v>1</v>
      </c>
      <c r="H1292">
        <v>1718.74</v>
      </c>
      <c r="I1292">
        <v>85.94</v>
      </c>
      <c r="J1292">
        <v>49</v>
      </c>
      <c r="K1292" t="s">
        <v>683</v>
      </c>
      <c r="L1292" t="s">
        <v>681</v>
      </c>
    </row>
    <row r="1293" spans="1:12" x14ac:dyDescent="0.3">
      <c r="A1293">
        <v>1292</v>
      </c>
      <c r="B1293">
        <v>573</v>
      </c>
      <c r="C1293">
        <v>84</v>
      </c>
      <c r="D1293" s="1">
        <v>45308</v>
      </c>
      <c r="E1293" s="2">
        <v>0.78333333333333344</v>
      </c>
      <c r="F1293">
        <v>46</v>
      </c>
      <c r="G1293">
        <v>6</v>
      </c>
      <c r="H1293">
        <v>602.66999999999996</v>
      </c>
      <c r="I1293">
        <v>0</v>
      </c>
      <c r="J1293">
        <v>20</v>
      </c>
      <c r="K1293" t="s">
        <v>686</v>
      </c>
      <c r="L1293" t="s">
        <v>684</v>
      </c>
    </row>
    <row r="1294" spans="1:12" x14ac:dyDescent="0.3">
      <c r="A1294">
        <v>1293</v>
      </c>
      <c r="B1294">
        <v>314</v>
      </c>
      <c r="C1294">
        <v>161</v>
      </c>
      <c r="D1294" s="1">
        <v>45930</v>
      </c>
      <c r="E1294" s="2">
        <v>0.49722222222222223</v>
      </c>
      <c r="F1294">
        <v>58</v>
      </c>
      <c r="G1294">
        <v>5</v>
      </c>
      <c r="H1294">
        <v>1504.87</v>
      </c>
      <c r="I1294">
        <v>0</v>
      </c>
      <c r="J1294">
        <v>0</v>
      </c>
      <c r="K1294" t="s">
        <v>682</v>
      </c>
      <c r="L1294" t="s">
        <v>681</v>
      </c>
    </row>
    <row r="1295" spans="1:12" x14ac:dyDescent="0.3">
      <c r="A1295">
        <v>1294</v>
      </c>
      <c r="B1295">
        <v>496</v>
      </c>
      <c r="C1295">
        <v>43</v>
      </c>
      <c r="D1295" s="1">
        <v>45340</v>
      </c>
      <c r="E1295" s="2">
        <v>0.60624999999999996</v>
      </c>
      <c r="F1295">
        <v>60</v>
      </c>
      <c r="G1295">
        <v>3</v>
      </c>
      <c r="H1295">
        <v>1097.72</v>
      </c>
      <c r="I1295">
        <v>0</v>
      </c>
      <c r="J1295">
        <v>0</v>
      </c>
      <c r="K1295" t="s">
        <v>686</v>
      </c>
      <c r="L1295" t="s">
        <v>681</v>
      </c>
    </row>
    <row r="1296" spans="1:12" x14ac:dyDescent="0.3">
      <c r="A1296">
        <v>1295</v>
      </c>
      <c r="B1296">
        <v>216</v>
      </c>
      <c r="C1296">
        <v>101</v>
      </c>
      <c r="D1296" s="1">
        <v>45606</v>
      </c>
      <c r="E1296" s="2">
        <v>0.43055555555555558</v>
      </c>
      <c r="F1296">
        <v>33</v>
      </c>
      <c r="G1296">
        <v>4</v>
      </c>
      <c r="H1296">
        <v>300.64</v>
      </c>
      <c r="I1296">
        <v>60.13</v>
      </c>
      <c r="J1296">
        <v>30</v>
      </c>
      <c r="K1296" t="s">
        <v>685</v>
      </c>
      <c r="L1296" t="s">
        <v>681</v>
      </c>
    </row>
    <row r="1297" spans="1:12" x14ac:dyDescent="0.3">
      <c r="A1297">
        <v>1296</v>
      </c>
      <c r="B1297">
        <v>222</v>
      </c>
      <c r="C1297">
        <v>187</v>
      </c>
      <c r="D1297" s="1">
        <v>45469</v>
      </c>
      <c r="E1297" s="2">
        <v>0.81875000000000009</v>
      </c>
      <c r="F1297">
        <v>28</v>
      </c>
      <c r="G1297">
        <v>4</v>
      </c>
      <c r="H1297">
        <v>919.44</v>
      </c>
      <c r="I1297">
        <v>183.89</v>
      </c>
      <c r="J1297">
        <v>49</v>
      </c>
      <c r="K1297" t="s">
        <v>686</v>
      </c>
      <c r="L1297" t="s">
        <v>684</v>
      </c>
    </row>
    <row r="1298" spans="1:12" x14ac:dyDescent="0.3">
      <c r="A1298">
        <v>1297</v>
      </c>
      <c r="B1298">
        <v>437</v>
      </c>
      <c r="C1298">
        <v>115</v>
      </c>
      <c r="D1298" s="1">
        <v>46163</v>
      </c>
      <c r="E1298" s="2">
        <v>0.75138888888888888</v>
      </c>
      <c r="F1298">
        <v>16</v>
      </c>
      <c r="G1298">
        <v>5</v>
      </c>
      <c r="H1298">
        <v>566.47</v>
      </c>
      <c r="I1298">
        <v>113.29</v>
      </c>
      <c r="J1298">
        <v>20</v>
      </c>
      <c r="K1298" t="s">
        <v>680</v>
      </c>
      <c r="L1298" t="s">
        <v>679</v>
      </c>
    </row>
    <row r="1299" spans="1:12" x14ac:dyDescent="0.3">
      <c r="A1299">
        <v>1298</v>
      </c>
      <c r="B1299">
        <v>112</v>
      </c>
      <c r="C1299">
        <v>73</v>
      </c>
      <c r="D1299" s="1">
        <v>46265</v>
      </c>
      <c r="E1299" s="2">
        <v>0.41805555555555562</v>
      </c>
      <c r="F1299">
        <v>64</v>
      </c>
      <c r="G1299">
        <v>3</v>
      </c>
      <c r="H1299">
        <v>417.91</v>
      </c>
      <c r="I1299">
        <v>20.9</v>
      </c>
      <c r="J1299">
        <v>49</v>
      </c>
      <c r="K1299" t="s">
        <v>678</v>
      </c>
      <c r="L1299" t="s">
        <v>681</v>
      </c>
    </row>
    <row r="1300" spans="1:12" x14ac:dyDescent="0.3">
      <c r="A1300">
        <v>1299</v>
      </c>
      <c r="B1300">
        <v>537</v>
      </c>
      <c r="C1300">
        <v>122</v>
      </c>
      <c r="D1300" s="1">
        <v>45866</v>
      </c>
      <c r="E1300" s="2">
        <v>0.4013888888888888</v>
      </c>
      <c r="F1300">
        <v>61</v>
      </c>
      <c r="G1300">
        <v>2</v>
      </c>
      <c r="H1300">
        <v>1393.04</v>
      </c>
      <c r="I1300">
        <v>0</v>
      </c>
      <c r="J1300">
        <v>30</v>
      </c>
      <c r="K1300" t="s">
        <v>683</v>
      </c>
      <c r="L1300" t="s">
        <v>684</v>
      </c>
    </row>
    <row r="1301" spans="1:12" x14ac:dyDescent="0.3">
      <c r="A1301">
        <v>1300</v>
      </c>
      <c r="B1301">
        <v>241</v>
      </c>
      <c r="C1301">
        <v>217</v>
      </c>
      <c r="D1301" s="1">
        <v>45818</v>
      </c>
      <c r="E1301" s="2">
        <v>0.80902777777777768</v>
      </c>
      <c r="F1301">
        <v>25</v>
      </c>
      <c r="G1301">
        <v>2</v>
      </c>
      <c r="H1301">
        <v>1691.09</v>
      </c>
      <c r="I1301">
        <v>169.11</v>
      </c>
      <c r="J1301">
        <v>40</v>
      </c>
      <c r="K1301" t="s">
        <v>682</v>
      </c>
      <c r="L1301" t="s">
        <v>681</v>
      </c>
    </row>
    <row r="1302" spans="1:12" x14ac:dyDescent="0.3">
      <c r="A1302">
        <v>1301</v>
      </c>
      <c r="B1302">
        <v>333</v>
      </c>
      <c r="C1302">
        <v>222</v>
      </c>
      <c r="D1302" s="1">
        <v>46083</v>
      </c>
      <c r="E1302" s="2">
        <v>0.90972222222222232</v>
      </c>
      <c r="F1302">
        <v>63</v>
      </c>
      <c r="G1302">
        <v>4</v>
      </c>
      <c r="H1302">
        <v>1025.3800000000001</v>
      </c>
      <c r="I1302">
        <v>0</v>
      </c>
      <c r="J1302">
        <v>30</v>
      </c>
      <c r="K1302" t="s">
        <v>685</v>
      </c>
      <c r="L1302" t="s">
        <v>684</v>
      </c>
    </row>
    <row r="1303" spans="1:12" x14ac:dyDescent="0.3">
      <c r="A1303">
        <v>1302</v>
      </c>
      <c r="B1303">
        <v>505</v>
      </c>
      <c r="C1303">
        <v>181</v>
      </c>
      <c r="D1303" s="1">
        <v>45637</v>
      </c>
      <c r="E1303" s="2">
        <v>0.78263888888888888</v>
      </c>
      <c r="F1303">
        <v>57</v>
      </c>
      <c r="G1303">
        <v>3</v>
      </c>
      <c r="H1303">
        <v>1029.47</v>
      </c>
      <c r="I1303">
        <v>0</v>
      </c>
      <c r="J1303">
        <v>49</v>
      </c>
      <c r="K1303" t="s">
        <v>682</v>
      </c>
      <c r="L1303" t="s">
        <v>681</v>
      </c>
    </row>
    <row r="1304" spans="1:12" x14ac:dyDescent="0.3">
      <c r="A1304">
        <v>1303</v>
      </c>
      <c r="B1304">
        <v>325</v>
      </c>
      <c r="C1304">
        <v>202</v>
      </c>
      <c r="D1304" s="1">
        <v>46021</v>
      </c>
      <c r="E1304" s="2">
        <v>0.71597222222222223</v>
      </c>
      <c r="F1304">
        <v>47</v>
      </c>
      <c r="G1304">
        <v>2</v>
      </c>
      <c r="H1304">
        <v>631.63</v>
      </c>
      <c r="I1304">
        <v>63.16</v>
      </c>
      <c r="J1304">
        <v>0</v>
      </c>
      <c r="K1304" t="s">
        <v>686</v>
      </c>
      <c r="L1304" t="s">
        <v>679</v>
      </c>
    </row>
    <row r="1305" spans="1:12" x14ac:dyDescent="0.3">
      <c r="A1305">
        <v>1304</v>
      </c>
      <c r="B1305">
        <v>439</v>
      </c>
      <c r="C1305">
        <v>86</v>
      </c>
      <c r="D1305" s="1">
        <v>45318</v>
      </c>
      <c r="E1305" s="2">
        <v>0.54097222222222219</v>
      </c>
      <c r="F1305">
        <v>15</v>
      </c>
      <c r="G1305">
        <v>1</v>
      </c>
      <c r="H1305">
        <v>192.03</v>
      </c>
      <c r="I1305">
        <v>38.409999999999997</v>
      </c>
      <c r="J1305">
        <v>30</v>
      </c>
      <c r="K1305" t="s">
        <v>683</v>
      </c>
      <c r="L1305" t="s">
        <v>679</v>
      </c>
    </row>
    <row r="1306" spans="1:12" x14ac:dyDescent="0.3">
      <c r="A1306">
        <v>1305</v>
      </c>
      <c r="B1306">
        <v>236</v>
      </c>
      <c r="C1306">
        <v>151</v>
      </c>
      <c r="D1306" s="1">
        <v>45954</v>
      </c>
      <c r="E1306" s="2">
        <v>0.62777777777777777</v>
      </c>
      <c r="F1306">
        <v>30</v>
      </c>
      <c r="G1306">
        <v>2</v>
      </c>
      <c r="H1306">
        <v>1199.6500000000001</v>
      </c>
      <c r="I1306">
        <v>239.93</v>
      </c>
      <c r="J1306">
        <v>0</v>
      </c>
      <c r="K1306" t="s">
        <v>683</v>
      </c>
      <c r="L1306" t="s">
        <v>681</v>
      </c>
    </row>
    <row r="1307" spans="1:12" x14ac:dyDescent="0.3">
      <c r="A1307">
        <v>1306</v>
      </c>
      <c r="B1307">
        <v>71</v>
      </c>
      <c r="C1307">
        <v>54</v>
      </c>
      <c r="D1307" s="1">
        <v>45297</v>
      </c>
      <c r="E1307" s="2">
        <v>0.76458333333333339</v>
      </c>
      <c r="F1307">
        <v>45</v>
      </c>
      <c r="G1307">
        <v>1</v>
      </c>
      <c r="H1307">
        <v>996.6</v>
      </c>
      <c r="I1307">
        <v>149.49</v>
      </c>
      <c r="J1307">
        <v>40</v>
      </c>
      <c r="K1307" t="s">
        <v>678</v>
      </c>
      <c r="L1307" t="s">
        <v>679</v>
      </c>
    </row>
    <row r="1308" spans="1:12" x14ac:dyDescent="0.3">
      <c r="A1308">
        <v>1307</v>
      </c>
      <c r="B1308">
        <v>187</v>
      </c>
      <c r="C1308">
        <v>175</v>
      </c>
      <c r="D1308" s="1">
        <v>45394</v>
      </c>
      <c r="E1308" s="2">
        <v>0.72152777777777777</v>
      </c>
      <c r="F1308">
        <v>33</v>
      </c>
      <c r="G1308">
        <v>5</v>
      </c>
      <c r="H1308">
        <v>1001.65</v>
      </c>
      <c r="I1308">
        <v>50.08</v>
      </c>
      <c r="J1308">
        <v>40</v>
      </c>
      <c r="K1308" t="s">
        <v>678</v>
      </c>
      <c r="L1308" t="s">
        <v>681</v>
      </c>
    </row>
    <row r="1309" spans="1:12" x14ac:dyDescent="0.3">
      <c r="A1309">
        <v>1308</v>
      </c>
      <c r="B1309">
        <v>503</v>
      </c>
      <c r="C1309">
        <v>37</v>
      </c>
      <c r="D1309" s="1">
        <v>45803</v>
      </c>
      <c r="E1309" s="2">
        <v>0.64375000000000004</v>
      </c>
      <c r="F1309">
        <v>43</v>
      </c>
      <c r="G1309">
        <v>6</v>
      </c>
      <c r="H1309">
        <v>1445.23</v>
      </c>
      <c r="I1309">
        <v>216.78</v>
      </c>
      <c r="J1309">
        <v>30</v>
      </c>
      <c r="K1309" t="s">
        <v>680</v>
      </c>
      <c r="L1309" t="s">
        <v>681</v>
      </c>
    </row>
    <row r="1310" spans="1:12" x14ac:dyDescent="0.3">
      <c r="A1310">
        <v>1309</v>
      </c>
      <c r="B1310">
        <v>154</v>
      </c>
      <c r="C1310">
        <v>192</v>
      </c>
      <c r="D1310" s="1">
        <v>45298</v>
      </c>
      <c r="E1310" s="2">
        <v>0.51597222222222228</v>
      </c>
      <c r="F1310">
        <v>47</v>
      </c>
      <c r="G1310">
        <v>6</v>
      </c>
      <c r="H1310">
        <v>1302.19</v>
      </c>
      <c r="I1310">
        <v>0</v>
      </c>
      <c r="J1310">
        <v>30</v>
      </c>
      <c r="K1310" t="s">
        <v>685</v>
      </c>
      <c r="L1310" t="s">
        <v>681</v>
      </c>
    </row>
    <row r="1311" spans="1:12" x14ac:dyDescent="0.3">
      <c r="A1311">
        <v>1310</v>
      </c>
      <c r="B1311">
        <v>539</v>
      </c>
      <c r="C1311">
        <v>56</v>
      </c>
      <c r="D1311" s="1">
        <v>46116</v>
      </c>
      <c r="E1311" s="2">
        <v>0.57291666666666674</v>
      </c>
      <c r="F1311">
        <v>49</v>
      </c>
      <c r="G1311">
        <v>1</v>
      </c>
      <c r="H1311">
        <v>1358.24</v>
      </c>
      <c r="I1311">
        <v>0</v>
      </c>
      <c r="J1311">
        <v>0</v>
      </c>
      <c r="K1311" t="s">
        <v>685</v>
      </c>
      <c r="L1311" t="s">
        <v>684</v>
      </c>
    </row>
    <row r="1312" spans="1:12" x14ac:dyDescent="0.3">
      <c r="A1312">
        <v>1311</v>
      </c>
      <c r="B1312">
        <v>147</v>
      </c>
      <c r="C1312">
        <v>225</v>
      </c>
      <c r="D1312" s="1">
        <v>46153</v>
      </c>
      <c r="E1312" s="2">
        <v>0.36111111111111116</v>
      </c>
      <c r="F1312">
        <v>34</v>
      </c>
      <c r="G1312">
        <v>5</v>
      </c>
      <c r="H1312">
        <v>275.57</v>
      </c>
      <c r="I1312">
        <v>13.78</v>
      </c>
      <c r="J1312">
        <v>0</v>
      </c>
      <c r="K1312" t="s">
        <v>686</v>
      </c>
      <c r="L1312" t="s">
        <v>681</v>
      </c>
    </row>
    <row r="1313" spans="1:12" x14ac:dyDescent="0.3">
      <c r="A1313">
        <v>1312</v>
      </c>
      <c r="B1313">
        <v>251</v>
      </c>
      <c r="C1313">
        <v>107</v>
      </c>
      <c r="D1313" s="1">
        <v>45560</v>
      </c>
      <c r="E1313" s="2">
        <v>0.96527777777777768</v>
      </c>
      <c r="F1313">
        <v>28</v>
      </c>
      <c r="G1313">
        <v>6</v>
      </c>
      <c r="H1313">
        <v>1048.6099999999999</v>
      </c>
      <c r="I1313">
        <v>0</v>
      </c>
      <c r="J1313">
        <v>0</v>
      </c>
      <c r="K1313" t="s">
        <v>678</v>
      </c>
      <c r="L1313" t="s">
        <v>684</v>
      </c>
    </row>
    <row r="1314" spans="1:12" x14ac:dyDescent="0.3">
      <c r="A1314">
        <v>1313</v>
      </c>
      <c r="B1314">
        <v>483</v>
      </c>
      <c r="C1314">
        <v>104</v>
      </c>
      <c r="D1314" s="1">
        <v>45823</v>
      </c>
      <c r="E1314" s="2">
        <v>0.4458333333333333</v>
      </c>
      <c r="F1314">
        <v>44</v>
      </c>
      <c r="G1314">
        <v>2</v>
      </c>
      <c r="H1314">
        <v>1442.03</v>
      </c>
      <c r="I1314">
        <v>0</v>
      </c>
      <c r="J1314">
        <v>40</v>
      </c>
      <c r="K1314" t="s">
        <v>682</v>
      </c>
      <c r="L1314" t="s">
        <v>681</v>
      </c>
    </row>
    <row r="1315" spans="1:12" x14ac:dyDescent="0.3">
      <c r="A1315">
        <v>1314</v>
      </c>
      <c r="B1315">
        <v>267</v>
      </c>
      <c r="C1315">
        <v>192</v>
      </c>
      <c r="D1315" s="1">
        <v>46288</v>
      </c>
      <c r="E1315" s="2">
        <v>0.81597222222222232</v>
      </c>
      <c r="F1315">
        <v>55</v>
      </c>
      <c r="G1315">
        <v>3</v>
      </c>
      <c r="H1315">
        <v>932.84</v>
      </c>
      <c r="I1315">
        <v>46.64</v>
      </c>
      <c r="J1315">
        <v>20</v>
      </c>
      <c r="K1315" t="s">
        <v>678</v>
      </c>
      <c r="L1315" t="s">
        <v>681</v>
      </c>
    </row>
    <row r="1316" spans="1:12" x14ac:dyDescent="0.3">
      <c r="A1316">
        <v>1315</v>
      </c>
      <c r="B1316">
        <v>334</v>
      </c>
      <c r="C1316">
        <v>37</v>
      </c>
      <c r="D1316" s="1">
        <v>45925</v>
      </c>
      <c r="E1316" s="2">
        <v>0.43888888888888888</v>
      </c>
      <c r="F1316">
        <v>64</v>
      </c>
      <c r="G1316">
        <v>6</v>
      </c>
      <c r="H1316">
        <v>1366.39</v>
      </c>
      <c r="I1316">
        <v>68.319999999999993</v>
      </c>
      <c r="J1316">
        <v>49</v>
      </c>
      <c r="K1316" t="s">
        <v>685</v>
      </c>
      <c r="L1316" t="s">
        <v>679</v>
      </c>
    </row>
    <row r="1317" spans="1:12" x14ac:dyDescent="0.3">
      <c r="A1317">
        <v>1316</v>
      </c>
      <c r="B1317">
        <v>105</v>
      </c>
      <c r="C1317">
        <v>101</v>
      </c>
      <c r="D1317" s="1">
        <v>45346</v>
      </c>
      <c r="E1317" s="2">
        <v>0.57291666666666674</v>
      </c>
      <c r="F1317">
        <v>43</v>
      </c>
      <c r="G1317">
        <v>1</v>
      </c>
      <c r="H1317">
        <v>1204.31</v>
      </c>
      <c r="I1317">
        <v>0</v>
      </c>
      <c r="J1317">
        <v>0</v>
      </c>
      <c r="K1317" t="s">
        <v>682</v>
      </c>
      <c r="L1317" t="s">
        <v>679</v>
      </c>
    </row>
    <row r="1318" spans="1:12" x14ac:dyDescent="0.3">
      <c r="A1318">
        <v>1317</v>
      </c>
      <c r="B1318">
        <v>221</v>
      </c>
      <c r="C1318">
        <v>51</v>
      </c>
      <c r="D1318" s="1">
        <v>45745</v>
      </c>
      <c r="E1318" s="2">
        <v>0.62430555555555545</v>
      </c>
      <c r="F1318">
        <v>51</v>
      </c>
      <c r="G1318">
        <v>6</v>
      </c>
      <c r="H1318">
        <v>1098.69</v>
      </c>
      <c r="I1318">
        <v>0</v>
      </c>
      <c r="J1318">
        <v>0</v>
      </c>
      <c r="K1318" t="s">
        <v>683</v>
      </c>
      <c r="L1318" t="s">
        <v>684</v>
      </c>
    </row>
    <row r="1319" spans="1:12" x14ac:dyDescent="0.3">
      <c r="A1319">
        <v>1318</v>
      </c>
      <c r="B1319">
        <v>177</v>
      </c>
      <c r="C1319">
        <v>40</v>
      </c>
      <c r="D1319" s="1">
        <v>45882</v>
      </c>
      <c r="E1319" s="2">
        <v>0.61597222222222214</v>
      </c>
      <c r="F1319">
        <v>41</v>
      </c>
      <c r="G1319">
        <v>2</v>
      </c>
      <c r="H1319">
        <v>1724.97</v>
      </c>
      <c r="I1319">
        <v>258.75</v>
      </c>
      <c r="J1319">
        <v>40</v>
      </c>
      <c r="K1319" t="s">
        <v>683</v>
      </c>
      <c r="L1319" t="s">
        <v>679</v>
      </c>
    </row>
    <row r="1320" spans="1:12" x14ac:dyDescent="0.3">
      <c r="A1320">
        <v>1319</v>
      </c>
      <c r="B1320">
        <v>600</v>
      </c>
      <c r="C1320">
        <v>20</v>
      </c>
      <c r="D1320" s="1">
        <v>45947</v>
      </c>
      <c r="E1320" s="2">
        <v>0.71875</v>
      </c>
      <c r="F1320">
        <v>50</v>
      </c>
      <c r="G1320">
        <v>5</v>
      </c>
      <c r="H1320">
        <v>361.71</v>
      </c>
      <c r="I1320">
        <v>0</v>
      </c>
      <c r="J1320">
        <v>30</v>
      </c>
      <c r="K1320" t="s">
        <v>680</v>
      </c>
      <c r="L1320" t="s">
        <v>681</v>
      </c>
    </row>
    <row r="1321" spans="1:12" x14ac:dyDescent="0.3">
      <c r="A1321">
        <v>1320</v>
      </c>
      <c r="B1321">
        <v>251</v>
      </c>
      <c r="C1321">
        <v>203</v>
      </c>
      <c r="D1321" s="1">
        <v>45883</v>
      </c>
      <c r="E1321" s="2">
        <v>0.59722222222222232</v>
      </c>
      <c r="F1321">
        <v>50</v>
      </c>
      <c r="G1321">
        <v>3</v>
      </c>
      <c r="H1321">
        <v>568.19000000000005</v>
      </c>
      <c r="I1321">
        <v>0</v>
      </c>
      <c r="J1321">
        <v>40</v>
      </c>
      <c r="K1321" t="s">
        <v>680</v>
      </c>
      <c r="L1321" t="s">
        <v>679</v>
      </c>
    </row>
    <row r="1322" spans="1:12" x14ac:dyDescent="0.3">
      <c r="A1322">
        <v>1321</v>
      </c>
      <c r="B1322">
        <v>475</v>
      </c>
      <c r="C1322">
        <v>189</v>
      </c>
      <c r="D1322" s="1">
        <v>46053</v>
      </c>
      <c r="E1322" s="2">
        <v>0.96805555555555545</v>
      </c>
      <c r="F1322">
        <v>25</v>
      </c>
      <c r="G1322">
        <v>4</v>
      </c>
      <c r="H1322">
        <v>606.94000000000005</v>
      </c>
      <c r="I1322">
        <v>0</v>
      </c>
      <c r="J1322">
        <v>49</v>
      </c>
      <c r="K1322" t="s">
        <v>683</v>
      </c>
      <c r="L1322" t="s">
        <v>681</v>
      </c>
    </row>
    <row r="1323" spans="1:12" x14ac:dyDescent="0.3">
      <c r="A1323">
        <v>1322</v>
      </c>
      <c r="B1323">
        <v>260</v>
      </c>
      <c r="C1323">
        <v>148</v>
      </c>
      <c r="D1323" s="1">
        <v>46122</v>
      </c>
      <c r="E1323" s="2">
        <v>0.98541666666666661</v>
      </c>
      <c r="F1323">
        <v>60</v>
      </c>
      <c r="G1323">
        <v>6</v>
      </c>
      <c r="H1323">
        <v>315.68</v>
      </c>
      <c r="I1323">
        <v>15.78</v>
      </c>
      <c r="J1323">
        <v>49</v>
      </c>
      <c r="K1323" t="s">
        <v>678</v>
      </c>
      <c r="L1323" t="s">
        <v>681</v>
      </c>
    </row>
    <row r="1324" spans="1:12" x14ac:dyDescent="0.3">
      <c r="A1324">
        <v>1323</v>
      </c>
      <c r="B1324">
        <v>3</v>
      </c>
      <c r="C1324">
        <v>48</v>
      </c>
      <c r="D1324" s="1">
        <v>45876</v>
      </c>
      <c r="E1324" s="2">
        <v>0.56111111111111112</v>
      </c>
      <c r="F1324">
        <v>19</v>
      </c>
      <c r="G1324">
        <v>2</v>
      </c>
      <c r="H1324">
        <v>213.14</v>
      </c>
      <c r="I1324">
        <v>0</v>
      </c>
      <c r="J1324">
        <v>49</v>
      </c>
      <c r="K1324" t="s">
        <v>682</v>
      </c>
      <c r="L1324" t="s">
        <v>681</v>
      </c>
    </row>
    <row r="1325" spans="1:12" x14ac:dyDescent="0.3">
      <c r="A1325">
        <v>1324</v>
      </c>
      <c r="B1325">
        <v>510</v>
      </c>
      <c r="C1325">
        <v>185</v>
      </c>
      <c r="D1325" s="1">
        <v>45407</v>
      </c>
      <c r="E1325" s="2">
        <v>0.60486111111111107</v>
      </c>
      <c r="F1325">
        <v>60</v>
      </c>
      <c r="G1325">
        <v>3</v>
      </c>
      <c r="H1325">
        <v>352.3</v>
      </c>
      <c r="I1325">
        <v>35.229999999999997</v>
      </c>
      <c r="J1325">
        <v>49</v>
      </c>
      <c r="K1325" t="s">
        <v>685</v>
      </c>
      <c r="L1325" t="s">
        <v>684</v>
      </c>
    </row>
    <row r="1326" spans="1:12" x14ac:dyDescent="0.3">
      <c r="A1326">
        <v>1325</v>
      </c>
      <c r="B1326">
        <v>153</v>
      </c>
      <c r="C1326">
        <v>8</v>
      </c>
      <c r="D1326" s="1">
        <v>46123</v>
      </c>
      <c r="E1326" s="2">
        <v>0.4638888888888888</v>
      </c>
      <c r="F1326">
        <v>65</v>
      </c>
      <c r="G1326">
        <v>3</v>
      </c>
      <c r="H1326">
        <v>787.18</v>
      </c>
      <c r="I1326">
        <v>157.44</v>
      </c>
      <c r="J1326">
        <v>0</v>
      </c>
      <c r="K1326" t="s">
        <v>678</v>
      </c>
      <c r="L1326" t="s">
        <v>684</v>
      </c>
    </row>
    <row r="1327" spans="1:12" x14ac:dyDescent="0.3">
      <c r="A1327">
        <v>1326</v>
      </c>
      <c r="B1327">
        <v>178</v>
      </c>
      <c r="C1327">
        <v>10</v>
      </c>
      <c r="D1327" s="1">
        <v>46196</v>
      </c>
      <c r="E1327" s="2">
        <v>0.38611111111111107</v>
      </c>
      <c r="F1327">
        <v>63</v>
      </c>
      <c r="G1327">
        <v>5</v>
      </c>
      <c r="H1327">
        <v>941.43</v>
      </c>
      <c r="I1327">
        <v>188.29</v>
      </c>
      <c r="J1327">
        <v>40</v>
      </c>
      <c r="K1327" t="s">
        <v>678</v>
      </c>
      <c r="L1327" t="s">
        <v>681</v>
      </c>
    </row>
    <row r="1328" spans="1:12" x14ac:dyDescent="0.3">
      <c r="A1328">
        <v>1327</v>
      </c>
      <c r="B1328">
        <v>519</v>
      </c>
      <c r="C1328">
        <v>222</v>
      </c>
      <c r="D1328" s="1">
        <v>45874</v>
      </c>
      <c r="E1328" s="2">
        <v>0.93194444444444446</v>
      </c>
      <c r="F1328">
        <v>58</v>
      </c>
      <c r="G1328">
        <v>2</v>
      </c>
      <c r="H1328">
        <v>1284.78</v>
      </c>
      <c r="I1328">
        <v>192.72</v>
      </c>
      <c r="J1328">
        <v>30</v>
      </c>
      <c r="K1328" t="s">
        <v>680</v>
      </c>
      <c r="L1328" t="s">
        <v>681</v>
      </c>
    </row>
    <row r="1329" spans="1:12" x14ac:dyDescent="0.3">
      <c r="A1329">
        <v>1328</v>
      </c>
      <c r="B1329">
        <v>366</v>
      </c>
      <c r="C1329">
        <v>48</v>
      </c>
      <c r="D1329" s="1">
        <v>45534</v>
      </c>
      <c r="E1329" s="2">
        <v>0.87430555555555545</v>
      </c>
      <c r="F1329">
        <v>18</v>
      </c>
      <c r="G1329">
        <v>1</v>
      </c>
      <c r="H1329">
        <v>459.35</v>
      </c>
      <c r="I1329">
        <v>0</v>
      </c>
      <c r="J1329">
        <v>30</v>
      </c>
      <c r="K1329" t="s">
        <v>685</v>
      </c>
      <c r="L1329" t="s">
        <v>681</v>
      </c>
    </row>
    <row r="1330" spans="1:12" x14ac:dyDescent="0.3">
      <c r="A1330">
        <v>1329</v>
      </c>
      <c r="B1330">
        <v>84</v>
      </c>
      <c r="C1330">
        <v>209</v>
      </c>
      <c r="D1330" s="1">
        <v>45878</v>
      </c>
      <c r="E1330" s="2">
        <v>0.7548611111111112</v>
      </c>
      <c r="F1330">
        <v>44</v>
      </c>
      <c r="G1330">
        <v>1</v>
      </c>
      <c r="H1330">
        <v>702.77</v>
      </c>
      <c r="I1330">
        <v>140.55000000000001</v>
      </c>
      <c r="J1330">
        <v>20</v>
      </c>
      <c r="K1330" t="s">
        <v>685</v>
      </c>
      <c r="L1330" t="s">
        <v>679</v>
      </c>
    </row>
    <row r="1331" spans="1:12" x14ac:dyDescent="0.3">
      <c r="A1331">
        <v>1330</v>
      </c>
      <c r="B1331">
        <v>585</v>
      </c>
      <c r="C1331">
        <v>231</v>
      </c>
      <c r="D1331" s="1">
        <v>46242</v>
      </c>
      <c r="E1331" s="2">
        <v>0.41736111111111107</v>
      </c>
      <c r="F1331">
        <v>64</v>
      </c>
      <c r="G1331">
        <v>2</v>
      </c>
      <c r="H1331">
        <v>1200.0899999999999</v>
      </c>
      <c r="I1331">
        <v>0</v>
      </c>
      <c r="J1331">
        <v>49</v>
      </c>
      <c r="K1331" t="s">
        <v>680</v>
      </c>
      <c r="L1331" t="s">
        <v>681</v>
      </c>
    </row>
    <row r="1332" spans="1:12" x14ac:dyDescent="0.3">
      <c r="A1332">
        <v>1331</v>
      </c>
      <c r="B1332">
        <v>25</v>
      </c>
      <c r="C1332">
        <v>24</v>
      </c>
      <c r="D1332" s="1">
        <v>45602</v>
      </c>
      <c r="E1332" s="2">
        <v>0.60416666666666674</v>
      </c>
      <c r="F1332">
        <v>32</v>
      </c>
      <c r="G1332">
        <v>6</v>
      </c>
      <c r="H1332">
        <v>1578</v>
      </c>
      <c r="I1332">
        <v>157.80000000000001</v>
      </c>
      <c r="J1332">
        <v>20</v>
      </c>
      <c r="K1332" t="s">
        <v>686</v>
      </c>
      <c r="L1332" t="s">
        <v>681</v>
      </c>
    </row>
    <row r="1333" spans="1:12" x14ac:dyDescent="0.3">
      <c r="A1333">
        <v>1332</v>
      </c>
      <c r="B1333">
        <v>202</v>
      </c>
      <c r="C1333">
        <v>234</v>
      </c>
      <c r="D1333" s="1">
        <v>45297</v>
      </c>
      <c r="E1333" s="2">
        <v>0.89583333333333326</v>
      </c>
      <c r="F1333">
        <v>20</v>
      </c>
      <c r="G1333">
        <v>2</v>
      </c>
      <c r="H1333">
        <v>1273.78</v>
      </c>
      <c r="I1333">
        <v>63.69</v>
      </c>
      <c r="J1333">
        <v>0</v>
      </c>
      <c r="K1333" t="s">
        <v>678</v>
      </c>
      <c r="L1333" t="s">
        <v>681</v>
      </c>
    </row>
    <row r="1334" spans="1:12" x14ac:dyDescent="0.3">
      <c r="A1334">
        <v>1333</v>
      </c>
      <c r="B1334">
        <v>149</v>
      </c>
      <c r="C1334">
        <v>102</v>
      </c>
      <c r="D1334" s="1">
        <v>45341</v>
      </c>
      <c r="E1334" s="2">
        <v>0.53194444444444455</v>
      </c>
      <c r="F1334">
        <v>24</v>
      </c>
      <c r="G1334">
        <v>1</v>
      </c>
      <c r="H1334">
        <v>468.17</v>
      </c>
      <c r="I1334">
        <v>0</v>
      </c>
      <c r="J1334">
        <v>40</v>
      </c>
      <c r="K1334" t="s">
        <v>682</v>
      </c>
      <c r="L1334" t="s">
        <v>681</v>
      </c>
    </row>
    <row r="1335" spans="1:12" x14ac:dyDescent="0.3">
      <c r="A1335">
        <v>1334</v>
      </c>
      <c r="B1335">
        <v>143</v>
      </c>
      <c r="C1335">
        <v>14</v>
      </c>
      <c r="D1335" s="1">
        <v>45409</v>
      </c>
      <c r="E1335" s="2">
        <v>0.42152777777777772</v>
      </c>
      <c r="F1335">
        <v>22</v>
      </c>
      <c r="G1335">
        <v>4</v>
      </c>
      <c r="H1335">
        <v>796.53</v>
      </c>
      <c r="I1335">
        <v>0</v>
      </c>
      <c r="J1335">
        <v>20</v>
      </c>
      <c r="K1335" t="s">
        <v>686</v>
      </c>
      <c r="L1335" t="s">
        <v>681</v>
      </c>
    </row>
    <row r="1336" spans="1:12" x14ac:dyDescent="0.3">
      <c r="A1336">
        <v>1335</v>
      </c>
      <c r="B1336">
        <v>33</v>
      </c>
      <c r="C1336">
        <v>115</v>
      </c>
      <c r="D1336" s="1">
        <v>45431</v>
      </c>
      <c r="E1336" s="2">
        <v>0.77916666666666656</v>
      </c>
      <c r="F1336">
        <v>62</v>
      </c>
      <c r="G1336">
        <v>5</v>
      </c>
      <c r="H1336">
        <v>1396.72</v>
      </c>
      <c r="I1336">
        <v>0</v>
      </c>
      <c r="J1336">
        <v>20</v>
      </c>
      <c r="K1336" t="s">
        <v>678</v>
      </c>
      <c r="L1336" t="s">
        <v>679</v>
      </c>
    </row>
    <row r="1337" spans="1:12" x14ac:dyDescent="0.3">
      <c r="A1337">
        <v>1336</v>
      </c>
      <c r="B1337">
        <v>220</v>
      </c>
      <c r="C1337">
        <v>10</v>
      </c>
      <c r="D1337" s="1">
        <v>45592</v>
      </c>
      <c r="E1337" s="2">
        <v>0.6020833333333333</v>
      </c>
      <c r="F1337">
        <v>39</v>
      </c>
      <c r="G1337">
        <v>3</v>
      </c>
      <c r="H1337">
        <v>470.12</v>
      </c>
      <c r="I1337">
        <v>0</v>
      </c>
      <c r="J1337">
        <v>20</v>
      </c>
      <c r="K1337" t="s">
        <v>682</v>
      </c>
      <c r="L1337" t="s">
        <v>679</v>
      </c>
    </row>
    <row r="1338" spans="1:12" x14ac:dyDescent="0.3">
      <c r="A1338">
        <v>1337</v>
      </c>
      <c r="B1338">
        <v>309</v>
      </c>
      <c r="C1338">
        <v>199</v>
      </c>
      <c r="D1338" s="1">
        <v>45825</v>
      </c>
      <c r="E1338" s="2">
        <v>0.46458333333333335</v>
      </c>
      <c r="F1338">
        <v>63</v>
      </c>
      <c r="G1338">
        <v>3</v>
      </c>
      <c r="H1338">
        <v>415.91</v>
      </c>
      <c r="I1338">
        <v>0</v>
      </c>
      <c r="J1338">
        <v>30</v>
      </c>
      <c r="K1338" t="s">
        <v>686</v>
      </c>
      <c r="L1338" t="s">
        <v>681</v>
      </c>
    </row>
    <row r="1339" spans="1:12" x14ac:dyDescent="0.3">
      <c r="A1339">
        <v>1338</v>
      </c>
      <c r="B1339">
        <v>405</v>
      </c>
      <c r="C1339">
        <v>161</v>
      </c>
      <c r="D1339" s="1">
        <v>45829</v>
      </c>
      <c r="E1339" s="2">
        <v>0.54097222222222219</v>
      </c>
      <c r="F1339">
        <v>36</v>
      </c>
      <c r="G1339">
        <v>1</v>
      </c>
      <c r="H1339">
        <v>1088.4000000000001</v>
      </c>
      <c r="I1339">
        <v>0</v>
      </c>
      <c r="J1339">
        <v>20</v>
      </c>
      <c r="K1339" t="s">
        <v>685</v>
      </c>
      <c r="L1339" t="s">
        <v>681</v>
      </c>
    </row>
    <row r="1340" spans="1:12" x14ac:dyDescent="0.3">
      <c r="A1340">
        <v>1339</v>
      </c>
      <c r="B1340">
        <v>294</v>
      </c>
      <c r="C1340">
        <v>97</v>
      </c>
      <c r="D1340" s="1">
        <v>45423</v>
      </c>
      <c r="E1340" s="2">
        <v>0.3701388888888888</v>
      </c>
      <c r="F1340">
        <v>52</v>
      </c>
      <c r="G1340">
        <v>2</v>
      </c>
      <c r="H1340">
        <v>1297.05</v>
      </c>
      <c r="I1340">
        <v>0</v>
      </c>
      <c r="J1340">
        <v>30</v>
      </c>
      <c r="K1340" t="s">
        <v>680</v>
      </c>
      <c r="L1340" t="s">
        <v>681</v>
      </c>
    </row>
    <row r="1341" spans="1:12" x14ac:dyDescent="0.3">
      <c r="A1341">
        <v>1340</v>
      </c>
      <c r="B1341">
        <v>68</v>
      </c>
      <c r="C1341">
        <v>208</v>
      </c>
      <c r="D1341" s="1">
        <v>46051</v>
      </c>
      <c r="E1341" s="2">
        <v>0.36874999999999991</v>
      </c>
      <c r="F1341">
        <v>28</v>
      </c>
      <c r="G1341">
        <v>6</v>
      </c>
      <c r="H1341">
        <v>1240.48</v>
      </c>
      <c r="I1341">
        <v>124.05</v>
      </c>
      <c r="J1341">
        <v>30</v>
      </c>
      <c r="K1341" t="s">
        <v>685</v>
      </c>
      <c r="L1341" t="s">
        <v>679</v>
      </c>
    </row>
    <row r="1342" spans="1:12" x14ac:dyDescent="0.3">
      <c r="A1342">
        <v>1341</v>
      </c>
      <c r="B1342">
        <v>598</v>
      </c>
      <c r="C1342">
        <v>128</v>
      </c>
      <c r="D1342" s="1">
        <v>46135</v>
      </c>
      <c r="E1342" s="2">
        <v>0.36736111111111103</v>
      </c>
      <c r="F1342">
        <v>21</v>
      </c>
      <c r="G1342">
        <v>2</v>
      </c>
      <c r="H1342">
        <v>1747.73</v>
      </c>
      <c r="I1342">
        <v>0</v>
      </c>
      <c r="J1342">
        <v>20</v>
      </c>
      <c r="K1342" t="s">
        <v>683</v>
      </c>
      <c r="L1342" t="s">
        <v>684</v>
      </c>
    </row>
    <row r="1343" spans="1:12" x14ac:dyDescent="0.3">
      <c r="A1343">
        <v>1342</v>
      </c>
      <c r="B1343">
        <v>435</v>
      </c>
      <c r="C1343">
        <v>240</v>
      </c>
      <c r="D1343" s="1">
        <v>45659</v>
      </c>
      <c r="E1343" s="2">
        <v>0.77361111111111103</v>
      </c>
      <c r="F1343">
        <v>38</v>
      </c>
      <c r="G1343">
        <v>4</v>
      </c>
      <c r="H1343">
        <v>635.66999999999996</v>
      </c>
      <c r="I1343">
        <v>0</v>
      </c>
      <c r="J1343">
        <v>20</v>
      </c>
      <c r="K1343" t="s">
        <v>686</v>
      </c>
      <c r="L1343" t="s">
        <v>681</v>
      </c>
    </row>
    <row r="1344" spans="1:12" x14ac:dyDescent="0.3">
      <c r="A1344">
        <v>1343</v>
      </c>
      <c r="B1344">
        <v>77</v>
      </c>
      <c r="C1344">
        <v>228</v>
      </c>
      <c r="D1344" s="1">
        <v>46052</v>
      </c>
      <c r="E1344" s="2">
        <v>0.50069444444444455</v>
      </c>
      <c r="F1344">
        <v>24</v>
      </c>
      <c r="G1344">
        <v>4</v>
      </c>
      <c r="H1344">
        <v>1682.71</v>
      </c>
      <c r="I1344">
        <v>84.14</v>
      </c>
      <c r="J1344">
        <v>0</v>
      </c>
      <c r="K1344" t="s">
        <v>683</v>
      </c>
      <c r="L1344" t="s">
        <v>681</v>
      </c>
    </row>
    <row r="1345" spans="1:12" x14ac:dyDescent="0.3">
      <c r="A1345">
        <v>1344</v>
      </c>
      <c r="B1345">
        <v>166</v>
      </c>
      <c r="C1345">
        <v>123</v>
      </c>
      <c r="D1345" s="1">
        <v>45528</v>
      </c>
      <c r="E1345" s="2">
        <v>0.97013888888888888</v>
      </c>
      <c r="F1345">
        <v>18</v>
      </c>
      <c r="G1345">
        <v>2</v>
      </c>
      <c r="H1345">
        <v>1126.43</v>
      </c>
      <c r="I1345">
        <v>0</v>
      </c>
      <c r="J1345">
        <v>40</v>
      </c>
      <c r="K1345" t="s">
        <v>680</v>
      </c>
      <c r="L1345" t="s">
        <v>679</v>
      </c>
    </row>
    <row r="1346" spans="1:12" x14ac:dyDescent="0.3">
      <c r="A1346">
        <v>1345</v>
      </c>
      <c r="B1346">
        <v>88</v>
      </c>
      <c r="C1346">
        <v>111</v>
      </c>
      <c r="D1346" s="1">
        <v>45728</v>
      </c>
      <c r="E1346" s="2">
        <v>0.35138888888888897</v>
      </c>
      <c r="F1346">
        <v>29</v>
      </c>
      <c r="G1346">
        <v>2</v>
      </c>
      <c r="H1346">
        <v>332.49</v>
      </c>
      <c r="I1346">
        <v>0</v>
      </c>
      <c r="J1346">
        <v>49</v>
      </c>
      <c r="K1346" t="s">
        <v>680</v>
      </c>
      <c r="L1346" t="s">
        <v>681</v>
      </c>
    </row>
    <row r="1347" spans="1:12" x14ac:dyDescent="0.3">
      <c r="A1347">
        <v>1346</v>
      </c>
      <c r="B1347">
        <v>351</v>
      </c>
      <c r="C1347">
        <v>82</v>
      </c>
      <c r="D1347" s="1">
        <v>45559</v>
      </c>
      <c r="E1347" s="2">
        <v>0.57777777777777772</v>
      </c>
      <c r="F1347">
        <v>58</v>
      </c>
      <c r="G1347">
        <v>6</v>
      </c>
      <c r="H1347">
        <v>1198.6300000000001</v>
      </c>
      <c r="I1347">
        <v>0</v>
      </c>
      <c r="J1347">
        <v>30</v>
      </c>
      <c r="K1347" t="s">
        <v>686</v>
      </c>
      <c r="L1347" t="s">
        <v>684</v>
      </c>
    </row>
    <row r="1348" spans="1:12" x14ac:dyDescent="0.3">
      <c r="A1348">
        <v>1347</v>
      </c>
      <c r="B1348">
        <v>61</v>
      </c>
      <c r="C1348">
        <v>32</v>
      </c>
      <c r="D1348" s="1">
        <v>45309</v>
      </c>
      <c r="E1348" s="2">
        <v>0.83194444444444438</v>
      </c>
      <c r="F1348">
        <v>40</v>
      </c>
      <c r="G1348">
        <v>4</v>
      </c>
      <c r="H1348">
        <v>1068.24</v>
      </c>
      <c r="I1348">
        <v>213.65</v>
      </c>
      <c r="J1348">
        <v>40</v>
      </c>
      <c r="K1348" t="s">
        <v>683</v>
      </c>
      <c r="L1348" t="s">
        <v>681</v>
      </c>
    </row>
    <row r="1349" spans="1:12" x14ac:dyDescent="0.3">
      <c r="A1349">
        <v>1348</v>
      </c>
      <c r="B1349">
        <v>316</v>
      </c>
      <c r="C1349">
        <v>160</v>
      </c>
      <c r="D1349" s="1">
        <v>45358</v>
      </c>
      <c r="E1349" s="2">
        <v>0.81111111111111112</v>
      </c>
      <c r="F1349">
        <v>52</v>
      </c>
      <c r="G1349">
        <v>6</v>
      </c>
      <c r="H1349">
        <v>1427.68</v>
      </c>
      <c r="I1349">
        <v>0</v>
      </c>
      <c r="J1349">
        <v>30</v>
      </c>
      <c r="K1349" t="s">
        <v>683</v>
      </c>
      <c r="L1349" t="s">
        <v>681</v>
      </c>
    </row>
    <row r="1350" spans="1:12" x14ac:dyDescent="0.3">
      <c r="A1350">
        <v>1349</v>
      </c>
      <c r="B1350">
        <v>177</v>
      </c>
      <c r="C1350">
        <v>243</v>
      </c>
      <c r="D1350" s="1">
        <v>45544</v>
      </c>
      <c r="E1350" s="2">
        <v>0.6875</v>
      </c>
      <c r="F1350">
        <v>21</v>
      </c>
      <c r="G1350">
        <v>2</v>
      </c>
      <c r="H1350">
        <v>1525.77</v>
      </c>
      <c r="I1350">
        <v>0</v>
      </c>
      <c r="J1350">
        <v>40</v>
      </c>
      <c r="K1350" t="s">
        <v>682</v>
      </c>
      <c r="L1350" t="s">
        <v>681</v>
      </c>
    </row>
    <row r="1351" spans="1:12" x14ac:dyDescent="0.3">
      <c r="A1351">
        <v>1350</v>
      </c>
      <c r="B1351">
        <v>114</v>
      </c>
      <c r="C1351">
        <v>12</v>
      </c>
      <c r="D1351" s="1">
        <v>45860</v>
      </c>
      <c r="E1351" s="2">
        <v>0.40902777777777777</v>
      </c>
      <c r="F1351">
        <v>22</v>
      </c>
      <c r="G1351">
        <v>5</v>
      </c>
      <c r="H1351">
        <v>326.02999999999997</v>
      </c>
      <c r="I1351">
        <v>0</v>
      </c>
      <c r="J1351">
        <v>0</v>
      </c>
      <c r="K1351" t="s">
        <v>680</v>
      </c>
      <c r="L1351" t="s">
        <v>681</v>
      </c>
    </row>
    <row r="1352" spans="1:12" x14ac:dyDescent="0.3">
      <c r="A1352">
        <v>1351</v>
      </c>
      <c r="B1352">
        <v>568</v>
      </c>
      <c r="C1352">
        <v>59</v>
      </c>
      <c r="D1352" s="1">
        <v>45394</v>
      </c>
      <c r="E1352" s="2">
        <v>0.93402777777777768</v>
      </c>
      <c r="F1352">
        <v>32</v>
      </c>
      <c r="G1352">
        <v>1</v>
      </c>
      <c r="H1352">
        <v>941.49</v>
      </c>
      <c r="I1352">
        <v>47.07</v>
      </c>
      <c r="J1352">
        <v>49</v>
      </c>
      <c r="K1352" t="s">
        <v>686</v>
      </c>
      <c r="L1352" t="s">
        <v>681</v>
      </c>
    </row>
    <row r="1353" spans="1:12" x14ac:dyDescent="0.3">
      <c r="A1353">
        <v>1352</v>
      </c>
      <c r="B1353">
        <v>14</v>
      </c>
      <c r="C1353">
        <v>133</v>
      </c>
      <c r="D1353" s="1">
        <v>45391</v>
      </c>
      <c r="E1353" s="2">
        <v>0.81111111111111112</v>
      </c>
      <c r="F1353">
        <v>21</v>
      </c>
      <c r="G1353">
        <v>2</v>
      </c>
      <c r="H1353">
        <v>1115.82</v>
      </c>
      <c r="I1353">
        <v>223.16</v>
      </c>
      <c r="J1353">
        <v>0</v>
      </c>
      <c r="K1353" t="s">
        <v>683</v>
      </c>
      <c r="L1353" t="s">
        <v>679</v>
      </c>
    </row>
    <row r="1354" spans="1:12" x14ac:dyDescent="0.3">
      <c r="A1354">
        <v>1353</v>
      </c>
      <c r="B1354">
        <v>63</v>
      </c>
      <c r="C1354">
        <v>119</v>
      </c>
      <c r="D1354" s="1">
        <v>45378</v>
      </c>
      <c r="E1354" s="2">
        <v>0.60555555555555562</v>
      </c>
      <c r="F1354">
        <v>17</v>
      </c>
      <c r="G1354">
        <v>4</v>
      </c>
      <c r="H1354">
        <v>880.98</v>
      </c>
      <c r="I1354">
        <v>0</v>
      </c>
      <c r="J1354">
        <v>0</v>
      </c>
      <c r="K1354" t="s">
        <v>682</v>
      </c>
      <c r="L1354" t="s">
        <v>679</v>
      </c>
    </row>
    <row r="1355" spans="1:12" x14ac:dyDescent="0.3">
      <c r="A1355">
        <v>1354</v>
      </c>
      <c r="B1355">
        <v>235</v>
      </c>
      <c r="C1355">
        <v>86</v>
      </c>
      <c r="D1355" s="1">
        <v>45373</v>
      </c>
      <c r="E1355" s="2">
        <v>0.4111111111111112</v>
      </c>
      <c r="F1355">
        <v>33</v>
      </c>
      <c r="G1355">
        <v>3</v>
      </c>
      <c r="H1355">
        <v>1749.55</v>
      </c>
      <c r="I1355">
        <v>0</v>
      </c>
      <c r="J1355">
        <v>40</v>
      </c>
      <c r="K1355" t="s">
        <v>683</v>
      </c>
      <c r="L1355" t="s">
        <v>684</v>
      </c>
    </row>
    <row r="1356" spans="1:12" x14ac:dyDescent="0.3">
      <c r="A1356">
        <v>1355</v>
      </c>
      <c r="B1356">
        <v>411</v>
      </c>
      <c r="C1356">
        <v>45</v>
      </c>
      <c r="D1356" s="1">
        <v>45408</v>
      </c>
      <c r="E1356" s="2">
        <v>0.58402777777777781</v>
      </c>
      <c r="F1356">
        <v>16</v>
      </c>
      <c r="G1356">
        <v>5</v>
      </c>
      <c r="H1356">
        <v>850.96</v>
      </c>
      <c r="I1356">
        <v>0</v>
      </c>
      <c r="J1356">
        <v>49</v>
      </c>
      <c r="K1356" t="s">
        <v>678</v>
      </c>
      <c r="L1356" t="s">
        <v>679</v>
      </c>
    </row>
    <row r="1357" spans="1:12" x14ac:dyDescent="0.3">
      <c r="A1357">
        <v>1356</v>
      </c>
      <c r="B1357">
        <v>364</v>
      </c>
      <c r="C1357">
        <v>115</v>
      </c>
      <c r="D1357" s="1">
        <v>45728</v>
      </c>
      <c r="E1357" s="2">
        <v>0.9013888888888888</v>
      </c>
      <c r="F1357">
        <v>31</v>
      </c>
      <c r="G1357">
        <v>4</v>
      </c>
      <c r="H1357">
        <v>169.87</v>
      </c>
      <c r="I1357">
        <v>0</v>
      </c>
      <c r="J1357">
        <v>49</v>
      </c>
      <c r="K1357" t="s">
        <v>686</v>
      </c>
      <c r="L1357" t="s">
        <v>681</v>
      </c>
    </row>
    <row r="1358" spans="1:12" x14ac:dyDescent="0.3">
      <c r="A1358">
        <v>1357</v>
      </c>
      <c r="B1358">
        <v>204</v>
      </c>
      <c r="C1358">
        <v>172</v>
      </c>
      <c r="D1358" s="1">
        <v>46114</v>
      </c>
      <c r="E1358" s="2">
        <v>0.60972222222222228</v>
      </c>
      <c r="F1358">
        <v>40</v>
      </c>
      <c r="G1358">
        <v>2</v>
      </c>
      <c r="H1358">
        <v>1501.94</v>
      </c>
      <c r="I1358">
        <v>75.099999999999994</v>
      </c>
      <c r="J1358">
        <v>30</v>
      </c>
      <c r="K1358" t="s">
        <v>682</v>
      </c>
      <c r="L1358" t="s">
        <v>681</v>
      </c>
    </row>
    <row r="1359" spans="1:12" x14ac:dyDescent="0.3">
      <c r="A1359">
        <v>1358</v>
      </c>
      <c r="B1359">
        <v>448</v>
      </c>
      <c r="C1359">
        <v>211</v>
      </c>
      <c r="D1359" s="1">
        <v>45444</v>
      </c>
      <c r="E1359" s="2">
        <v>0.43194444444444446</v>
      </c>
      <c r="F1359">
        <v>52</v>
      </c>
      <c r="G1359">
        <v>1</v>
      </c>
      <c r="H1359">
        <v>1001.35</v>
      </c>
      <c r="I1359">
        <v>200.27</v>
      </c>
      <c r="J1359">
        <v>20</v>
      </c>
      <c r="K1359" t="s">
        <v>680</v>
      </c>
      <c r="L1359" t="s">
        <v>681</v>
      </c>
    </row>
    <row r="1360" spans="1:12" x14ac:dyDescent="0.3">
      <c r="A1360">
        <v>1359</v>
      </c>
      <c r="B1360">
        <v>20</v>
      </c>
      <c r="C1360">
        <v>9</v>
      </c>
      <c r="D1360" s="1">
        <v>45350</v>
      </c>
      <c r="E1360" s="2">
        <v>0.68402777777777768</v>
      </c>
      <c r="F1360">
        <v>41</v>
      </c>
      <c r="G1360">
        <v>4</v>
      </c>
      <c r="H1360">
        <v>288.27999999999997</v>
      </c>
      <c r="I1360">
        <v>0</v>
      </c>
      <c r="J1360">
        <v>49</v>
      </c>
      <c r="K1360" t="s">
        <v>686</v>
      </c>
      <c r="L1360" t="s">
        <v>681</v>
      </c>
    </row>
    <row r="1361" spans="1:12" x14ac:dyDescent="0.3">
      <c r="A1361">
        <v>1360</v>
      </c>
      <c r="B1361">
        <v>120</v>
      </c>
      <c r="C1361">
        <v>13</v>
      </c>
      <c r="D1361" s="1">
        <v>45749</v>
      </c>
      <c r="E1361" s="2">
        <v>0.98750000000000004</v>
      </c>
      <c r="F1361">
        <v>44</v>
      </c>
      <c r="G1361">
        <v>1</v>
      </c>
      <c r="H1361">
        <v>1655.4</v>
      </c>
      <c r="I1361">
        <v>0</v>
      </c>
      <c r="J1361">
        <v>0</v>
      </c>
      <c r="K1361" t="s">
        <v>680</v>
      </c>
      <c r="L1361" t="s">
        <v>679</v>
      </c>
    </row>
    <row r="1362" spans="1:12" x14ac:dyDescent="0.3">
      <c r="A1362">
        <v>1361</v>
      </c>
      <c r="B1362">
        <v>269</v>
      </c>
      <c r="C1362">
        <v>150</v>
      </c>
      <c r="D1362" s="1">
        <v>45533</v>
      </c>
      <c r="E1362" s="2">
        <v>0.45277777777777772</v>
      </c>
      <c r="F1362">
        <v>60</v>
      </c>
      <c r="G1362">
        <v>5</v>
      </c>
      <c r="H1362">
        <v>1392.24</v>
      </c>
      <c r="I1362">
        <v>278.45</v>
      </c>
      <c r="J1362">
        <v>30</v>
      </c>
      <c r="K1362" t="s">
        <v>678</v>
      </c>
      <c r="L1362" t="s">
        <v>681</v>
      </c>
    </row>
    <row r="1363" spans="1:12" x14ac:dyDescent="0.3">
      <c r="A1363">
        <v>1362</v>
      </c>
      <c r="B1363">
        <v>323</v>
      </c>
      <c r="C1363">
        <v>64</v>
      </c>
      <c r="D1363" s="1">
        <v>45975</v>
      </c>
      <c r="E1363" s="2">
        <v>0.43055555555555558</v>
      </c>
      <c r="F1363">
        <v>65</v>
      </c>
      <c r="G1363">
        <v>2</v>
      </c>
      <c r="H1363">
        <v>191.06</v>
      </c>
      <c r="I1363">
        <v>19.11</v>
      </c>
      <c r="J1363">
        <v>49</v>
      </c>
      <c r="K1363" t="s">
        <v>678</v>
      </c>
      <c r="L1363" t="s">
        <v>681</v>
      </c>
    </row>
    <row r="1364" spans="1:12" x14ac:dyDescent="0.3">
      <c r="A1364">
        <v>1363</v>
      </c>
      <c r="B1364">
        <v>305</v>
      </c>
      <c r="C1364">
        <v>166</v>
      </c>
      <c r="D1364" s="1">
        <v>46142</v>
      </c>
      <c r="E1364" s="2">
        <v>0.99930555555555545</v>
      </c>
      <c r="F1364">
        <v>40</v>
      </c>
      <c r="G1364">
        <v>5</v>
      </c>
      <c r="H1364">
        <v>1009.04</v>
      </c>
      <c r="I1364">
        <v>50.45</v>
      </c>
      <c r="J1364">
        <v>20</v>
      </c>
      <c r="K1364" t="s">
        <v>680</v>
      </c>
      <c r="L1364" t="s">
        <v>681</v>
      </c>
    </row>
    <row r="1365" spans="1:12" x14ac:dyDescent="0.3">
      <c r="A1365">
        <v>1364</v>
      </c>
      <c r="B1365">
        <v>204</v>
      </c>
      <c r="C1365">
        <v>119</v>
      </c>
      <c r="D1365" s="1">
        <v>45896</v>
      </c>
      <c r="E1365" s="2">
        <v>0.94652777777777786</v>
      </c>
      <c r="F1365">
        <v>22</v>
      </c>
      <c r="G1365">
        <v>4</v>
      </c>
      <c r="H1365">
        <v>762.13</v>
      </c>
      <c r="I1365">
        <v>76.209999999999994</v>
      </c>
      <c r="J1365">
        <v>30</v>
      </c>
      <c r="K1365" t="s">
        <v>686</v>
      </c>
      <c r="L1365" t="s">
        <v>681</v>
      </c>
    </row>
    <row r="1366" spans="1:12" x14ac:dyDescent="0.3">
      <c r="A1366">
        <v>1365</v>
      </c>
      <c r="B1366">
        <v>392</v>
      </c>
      <c r="C1366">
        <v>245</v>
      </c>
      <c r="D1366" s="1">
        <v>45393</v>
      </c>
      <c r="E1366" s="2">
        <v>0.50902777777777786</v>
      </c>
      <c r="F1366">
        <v>46</v>
      </c>
      <c r="G1366">
        <v>3</v>
      </c>
      <c r="H1366">
        <v>1720.28</v>
      </c>
      <c r="I1366">
        <v>86.01</v>
      </c>
      <c r="J1366">
        <v>40</v>
      </c>
      <c r="K1366" t="s">
        <v>678</v>
      </c>
      <c r="L1366" t="s">
        <v>681</v>
      </c>
    </row>
    <row r="1367" spans="1:12" x14ac:dyDescent="0.3">
      <c r="A1367">
        <v>1366</v>
      </c>
      <c r="B1367">
        <v>255</v>
      </c>
      <c r="C1367">
        <v>60</v>
      </c>
      <c r="D1367" s="1">
        <v>46142</v>
      </c>
      <c r="E1367" s="2">
        <v>0.57499999999999996</v>
      </c>
      <c r="F1367">
        <v>35</v>
      </c>
      <c r="G1367">
        <v>4</v>
      </c>
      <c r="H1367">
        <v>427.47</v>
      </c>
      <c r="I1367">
        <v>64.12</v>
      </c>
      <c r="J1367">
        <v>49</v>
      </c>
      <c r="K1367" t="s">
        <v>680</v>
      </c>
      <c r="L1367" t="s">
        <v>681</v>
      </c>
    </row>
    <row r="1368" spans="1:12" x14ac:dyDescent="0.3">
      <c r="A1368">
        <v>1367</v>
      </c>
      <c r="B1368">
        <v>297</v>
      </c>
      <c r="C1368">
        <v>150</v>
      </c>
      <c r="D1368" s="1">
        <v>45874</v>
      </c>
      <c r="E1368" s="2">
        <v>0.48541666666666661</v>
      </c>
      <c r="F1368">
        <v>43</v>
      </c>
      <c r="G1368">
        <v>1</v>
      </c>
      <c r="H1368">
        <v>232.55</v>
      </c>
      <c r="I1368">
        <v>46.51</v>
      </c>
      <c r="J1368">
        <v>30</v>
      </c>
      <c r="K1368" t="s">
        <v>685</v>
      </c>
      <c r="L1368" t="s">
        <v>681</v>
      </c>
    </row>
    <row r="1369" spans="1:12" x14ac:dyDescent="0.3">
      <c r="A1369">
        <v>1368</v>
      </c>
      <c r="B1369">
        <v>143</v>
      </c>
      <c r="C1369">
        <v>7</v>
      </c>
      <c r="D1369" s="1">
        <v>45511</v>
      </c>
      <c r="E1369" s="2">
        <v>0.91874999999999996</v>
      </c>
      <c r="F1369">
        <v>47</v>
      </c>
      <c r="G1369">
        <v>4</v>
      </c>
      <c r="H1369">
        <v>1497.29</v>
      </c>
      <c r="I1369">
        <v>149.72999999999999</v>
      </c>
      <c r="J1369">
        <v>20</v>
      </c>
      <c r="K1369" t="s">
        <v>686</v>
      </c>
      <c r="L1369" t="s">
        <v>681</v>
      </c>
    </row>
    <row r="1370" spans="1:12" x14ac:dyDescent="0.3">
      <c r="A1370">
        <v>1369</v>
      </c>
      <c r="B1370">
        <v>421</v>
      </c>
      <c r="C1370">
        <v>15</v>
      </c>
      <c r="D1370" s="1">
        <v>46153</v>
      </c>
      <c r="E1370" s="2">
        <v>0.5708333333333333</v>
      </c>
      <c r="F1370">
        <v>57</v>
      </c>
      <c r="G1370">
        <v>6</v>
      </c>
      <c r="H1370">
        <v>166.08</v>
      </c>
      <c r="I1370">
        <v>33.22</v>
      </c>
      <c r="J1370">
        <v>30</v>
      </c>
      <c r="K1370" t="s">
        <v>686</v>
      </c>
      <c r="L1370" t="s">
        <v>681</v>
      </c>
    </row>
    <row r="1371" spans="1:12" x14ac:dyDescent="0.3">
      <c r="A1371">
        <v>1370</v>
      </c>
      <c r="B1371">
        <v>86</v>
      </c>
      <c r="C1371">
        <v>61</v>
      </c>
      <c r="D1371" s="1">
        <v>45670</v>
      </c>
      <c r="E1371" s="2">
        <v>0.95625000000000004</v>
      </c>
      <c r="F1371">
        <v>24</v>
      </c>
      <c r="G1371">
        <v>1</v>
      </c>
      <c r="H1371">
        <v>260.27999999999997</v>
      </c>
      <c r="I1371">
        <v>13.01</v>
      </c>
      <c r="J1371">
        <v>0</v>
      </c>
      <c r="K1371" t="s">
        <v>680</v>
      </c>
      <c r="L1371" t="s">
        <v>681</v>
      </c>
    </row>
    <row r="1372" spans="1:12" x14ac:dyDescent="0.3">
      <c r="A1372">
        <v>1371</v>
      </c>
      <c r="B1372">
        <v>516</v>
      </c>
      <c r="C1372">
        <v>161</v>
      </c>
      <c r="D1372" s="1">
        <v>45893</v>
      </c>
      <c r="E1372" s="2">
        <v>0.74930555555555545</v>
      </c>
      <c r="F1372">
        <v>57</v>
      </c>
      <c r="G1372">
        <v>5</v>
      </c>
      <c r="H1372">
        <v>171.3</v>
      </c>
      <c r="I1372">
        <v>34.26</v>
      </c>
      <c r="J1372">
        <v>0</v>
      </c>
      <c r="K1372" t="s">
        <v>678</v>
      </c>
      <c r="L1372" t="s">
        <v>681</v>
      </c>
    </row>
    <row r="1373" spans="1:12" x14ac:dyDescent="0.3">
      <c r="A1373">
        <v>1372</v>
      </c>
      <c r="B1373">
        <v>267</v>
      </c>
      <c r="C1373">
        <v>78</v>
      </c>
      <c r="D1373" s="1">
        <v>45839</v>
      </c>
      <c r="E1373" s="2">
        <v>0.50694444444444442</v>
      </c>
      <c r="F1373">
        <v>63</v>
      </c>
      <c r="G1373">
        <v>1</v>
      </c>
      <c r="H1373">
        <v>878.17</v>
      </c>
      <c r="I1373">
        <v>0</v>
      </c>
      <c r="J1373">
        <v>49</v>
      </c>
      <c r="K1373" t="s">
        <v>678</v>
      </c>
      <c r="L1373" t="s">
        <v>679</v>
      </c>
    </row>
    <row r="1374" spans="1:12" x14ac:dyDescent="0.3">
      <c r="A1374">
        <v>1373</v>
      </c>
      <c r="B1374">
        <v>239</v>
      </c>
      <c r="C1374">
        <v>147</v>
      </c>
      <c r="D1374" s="1">
        <v>45742</v>
      </c>
      <c r="E1374" s="2">
        <v>0.81111111111111112</v>
      </c>
      <c r="F1374">
        <v>15</v>
      </c>
      <c r="G1374">
        <v>5</v>
      </c>
      <c r="H1374">
        <v>409.93</v>
      </c>
      <c r="I1374">
        <v>81.99</v>
      </c>
      <c r="J1374">
        <v>0</v>
      </c>
      <c r="K1374" t="s">
        <v>683</v>
      </c>
      <c r="L1374" t="s">
        <v>681</v>
      </c>
    </row>
    <row r="1375" spans="1:12" x14ac:dyDescent="0.3">
      <c r="A1375">
        <v>1374</v>
      </c>
      <c r="B1375">
        <v>48</v>
      </c>
      <c r="C1375">
        <v>108</v>
      </c>
      <c r="D1375" s="1">
        <v>45777</v>
      </c>
      <c r="E1375" s="2">
        <v>0.77083333333333326</v>
      </c>
      <c r="F1375">
        <v>57</v>
      </c>
      <c r="G1375">
        <v>1</v>
      </c>
      <c r="H1375">
        <v>1512.4</v>
      </c>
      <c r="I1375">
        <v>0</v>
      </c>
      <c r="J1375">
        <v>20</v>
      </c>
      <c r="K1375" t="s">
        <v>682</v>
      </c>
      <c r="L1375" t="s">
        <v>681</v>
      </c>
    </row>
    <row r="1376" spans="1:12" x14ac:dyDescent="0.3">
      <c r="A1376">
        <v>1375</v>
      </c>
      <c r="B1376">
        <v>88</v>
      </c>
      <c r="C1376">
        <v>77</v>
      </c>
      <c r="D1376" s="1">
        <v>45901</v>
      </c>
      <c r="E1376" s="2">
        <v>0.83680555555555558</v>
      </c>
      <c r="F1376">
        <v>63</v>
      </c>
      <c r="G1376">
        <v>6</v>
      </c>
      <c r="H1376">
        <v>1242.21</v>
      </c>
      <c r="I1376">
        <v>0</v>
      </c>
      <c r="J1376">
        <v>49</v>
      </c>
      <c r="K1376" t="s">
        <v>682</v>
      </c>
      <c r="L1376" t="s">
        <v>679</v>
      </c>
    </row>
    <row r="1377" spans="1:12" x14ac:dyDescent="0.3">
      <c r="A1377">
        <v>1376</v>
      </c>
      <c r="B1377">
        <v>277</v>
      </c>
      <c r="C1377">
        <v>203</v>
      </c>
      <c r="D1377" s="1">
        <v>45461</v>
      </c>
      <c r="E1377" s="2">
        <v>0.89930555555555558</v>
      </c>
      <c r="F1377">
        <v>47</v>
      </c>
      <c r="G1377">
        <v>2</v>
      </c>
      <c r="H1377">
        <v>898.44</v>
      </c>
      <c r="I1377">
        <v>179.69</v>
      </c>
      <c r="J1377">
        <v>40</v>
      </c>
      <c r="K1377" t="s">
        <v>678</v>
      </c>
      <c r="L1377" t="s">
        <v>679</v>
      </c>
    </row>
    <row r="1378" spans="1:12" x14ac:dyDescent="0.3">
      <c r="A1378">
        <v>1377</v>
      </c>
      <c r="B1378">
        <v>489</v>
      </c>
      <c r="C1378">
        <v>171</v>
      </c>
      <c r="D1378" s="1">
        <v>45942</v>
      </c>
      <c r="E1378" s="2">
        <v>0.38680555555555562</v>
      </c>
      <c r="F1378">
        <v>17</v>
      </c>
      <c r="G1378">
        <v>5</v>
      </c>
      <c r="H1378">
        <v>715.8</v>
      </c>
      <c r="I1378">
        <v>107.37</v>
      </c>
      <c r="J1378">
        <v>0</v>
      </c>
      <c r="K1378" t="s">
        <v>683</v>
      </c>
      <c r="L1378" t="s">
        <v>681</v>
      </c>
    </row>
    <row r="1379" spans="1:12" x14ac:dyDescent="0.3">
      <c r="A1379">
        <v>1378</v>
      </c>
      <c r="B1379">
        <v>595</v>
      </c>
      <c r="C1379">
        <v>109</v>
      </c>
      <c r="D1379" s="1">
        <v>45407</v>
      </c>
      <c r="E1379" s="2">
        <v>0.81041666666666656</v>
      </c>
      <c r="F1379">
        <v>17</v>
      </c>
      <c r="G1379">
        <v>4</v>
      </c>
      <c r="H1379">
        <v>1631.31</v>
      </c>
      <c r="I1379">
        <v>244.7</v>
      </c>
      <c r="J1379">
        <v>20</v>
      </c>
      <c r="K1379" t="s">
        <v>685</v>
      </c>
      <c r="L1379" t="s">
        <v>681</v>
      </c>
    </row>
    <row r="1380" spans="1:12" x14ac:dyDescent="0.3">
      <c r="A1380">
        <v>1379</v>
      </c>
      <c r="B1380">
        <v>291</v>
      </c>
      <c r="C1380">
        <v>173</v>
      </c>
      <c r="D1380" s="1">
        <v>46207</v>
      </c>
      <c r="E1380" s="2">
        <v>0.63958333333333339</v>
      </c>
      <c r="F1380">
        <v>61</v>
      </c>
      <c r="G1380">
        <v>4</v>
      </c>
      <c r="H1380">
        <v>714.79</v>
      </c>
      <c r="I1380">
        <v>142.96</v>
      </c>
      <c r="J1380">
        <v>40</v>
      </c>
      <c r="K1380" t="s">
        <v>678</v>
      </c>
      <c r="L1380" t="s">
        <v>679</v>
      </c>
    </row>
    <row r="1381" spans="1:12" x14ac:dyDescent="0.3">
      <c r="A1381">
        <v>1380</v>
      </c>
      <c r="B1381">
        <v>408</v>
      </c>
      <c r="C1381">
        <v>47</v>
      </c>
      <c r="D1381" s="1">
        <v>45591</v>
      </c>
      <c r="E1381" s="2">
        <v>0.41388888888888897</v>
      </c>
      <c r="F1381">
        <v>53</v>
      </c>
      <c r="G1381">
        <v>4</v>
      </c>
      <c r="H1381">
        <v>1299.3800000000001</v>
      </c>
      <c r="I1381">
        <v>0</v>
      </c>
      <c r="J1381">
        <v>49</v>
      </c>
      <c r="K1381" t="s">
        <v>682</v>
      </c>
      <c r="L1381" t="s">
        <v>681</v>
      </c>
    </row>
    <row r="1382" spans="1:12" x14ac:dyDescent="0.3">
      <c r="A1382">
        <v>1381</v>
      </c>
      <c r="B1382">
        <v>560</v>
      </c>
      <c r="C1382">
        <v>64</v>
      </c>
      <c r="D1382" s="1">
        <v>46029</v>
      </c>
      <c r="E1382" s="2">
        <v>0.70763888888888893</v>
      </c>
      <c r="F1382">
        <v>54</v>
      </c>
      <c r="G1382">
        <v>4</v>
      </c>
      <c r="H1382">
        <v>163.04</v>
      </c>
      <c r="I1382">
        <v>8.15</v>
      </c>
      <c r="J1382">
        <v>49</v>
      </c>
      <c r="K1382" t="s">
        <v>683</v>
      </c>
      <c r="L1382" t="s">
        <v>684</v>
      </c>
    </row>
    <row r="1383" spans="1:12" x14ac:dyDescent="0.3">
      <c r="A1383">
        <v>1382</v>
      </c>
      <c r="B1383">
        <v>67</v>
      </c>
      <c r="C1383">
        <v>114</v>
      </c>
      <c r="D1383" s="1">
        <v>45303</v>
      </c>
      <c r="E1383" s="2">
        <v>0.52430555555555558</v>
      </c>
      <c r="F1383">
        <v>36</v>
      </c>
      <c r="G1383">
        <v>1</v>
      </c>
      <c r="H1383">
        <v>768.37</v>
      </c>
      <c r="I1383">
        <v>0</v>
      </c>
      <c r="J1383">
        <v>30</v>
      </c>
      <c r="K1383" t="s">
        <v>678</v>
      </c>
      <c r="L1383" t="s">
        <v>684</v>
      </c>
    </row>
    <row r="1384" spans="1:12" x14ac:dyDescent="0.3">
      <c r="A1384">
        <v>1383</v>
      </c>
      <c r="B1384">
        <v>417</v>
      </c>
      <c r="C1384">
        <v>71</v>
      </c>
      <c r="D1384" s="1">
        <v>45847</v>
      </c>
      <c r="E1384" s="2">
        <v>0.5</v>
      </c>
      <c r="F1384">
        <v>47</v>
      </c>
      <c r="G1384">
        <v>5</v>
      </c>
      <c r="H1384">
        <v>1733.06</v>
      </c>
      <c r="I1384">
        <v>346.61</v>
      </c>
      <c r="J1384">
        <v>20</v>
      </c>
      <c r="K1384" t="s">
        <v>683</v>
      </c>
      <c r="L1384" t="s">
        <v>681</v>
      </c>
    </row>
    <row r="1385" spans="1:12" x14ac:dyDescent="0.3">
      <c r="A1385">
        <v>1384</v>
      </c>
      <c r="B1385">
        <v>410</v>
      </c>
      <c r="C1385">
        <v>137</v>
      </c>
      <c r="D1385" s="1">
        <v>46005</v>
      </c>
      <c r="E1385" s="2">
        <v>0.65208333333333335</v>
      </c>
      <c r="F1385">
        <v>17</v>
      </c>
      <c r="G1385">
        <v>4</v>
      </c>
      <c r="H1385">
        <v>350.93</v>
      </c>
      <c r="I1385">
        <v>0</v>
      </c>
      <c r="J1385">
        <v>40</v>
      </c>
      <c r="K1385" t="s">
        <v>682</v>
      </c>
      <c r="L1385" t="s">
        <v>684</v>
      </c>
    </row>
    <row r="1386" spans="1:12" x14ac:dyDescent="0.3">
      <c r="A1386">
        <v>1385</v>
      </c>
      <c r="B1386">
        <v>540</v>
      </c>
      <c r="C1386">
        <v>114</v>
      </c>
      <c r="D1386" s="1">
        <v>45908</v>
      </c>
      <c r="E1386" s="2">
        <v>0.43541666666666656</v>
      </c>
      <c r="F1386">
        <v>16</v>
      </c>
      <c r="G1386">
        <v>5</v>
      </c>
      <c r="H1386">
        <v>1519.47</v>
      </c>
      <c r="I1386">
        <v>0</v>
      </c>
      <c r="J1386">
        <v>30</v>
      </c>
      <c r="K1386" t="s">
        <v>686</v>
      </c>
      <c r="L1386" t="s">
        <v>684</v>
      </c>
    </row>
    <row r="1387" spans="1:12" x14ac:dyDescent="0.3">
      <c r="A1387">
        <v>1386</v>
      </c>
      <c r="B1387">
        <v>116</v>
      </c>
      <c r="C1387">
        <v>151</v>
      </c>
      <c r="D1387" s="1">
        <v>46209</v>
      </c>
      <c r="E1387" s="2">
        <v>0.64027777777777772</v>
      </c>
      <c r="F1387">
        <v>57</v>
      </c>
      <c r="G1387">
        <v>5</v>
      </c>
      <c r="H1387">
        <v>1195.3599999999999</v>
      </c>
      <c r="I1387">
        <v>0</v>
      </c>
      <c r="J1387">
        <v>20</v>
      </c>
      <c r="K1387" t="s">
        <v>680</v>
      </c>
      <c r="L1387" t="s">
        <v>681</v>
      </c>
    </row>
    <row r="1388" spans="1:12" x14ac:dyDescent="0.3">
      <c r="A1388">
        <v>1387</v>
      </c>
      <c r="B1388">
        <v>111</v>
      </c>
      <c r="C1388">
        <v>60</v>
      </c>
      <c r="D1388" s="1">
        <v>45510</v>
      </c>
      <c r="E1388" s="2">
        <v>0.99027777777777781</v>
      </c>
      <c r="F1388">
        <v>41</v>
      </c>
      <c r="G1388">
        <v>1</v>
      </c>
      <c r="H1388">
        <v>694.1</v>
      </c>
      <c r="I1388">
        <v>0</v>
      </c>
      <c r="J1388">
        <v>0</v>
      </c>
      <c r="K1388" t="s">
        <v>683</v>
      </c>
      <c r="L1388" t="s">
        <v>681</v>
      </c>
    </row>
    <row r="1389" spans="1:12" x14ac:dyDescent="0.3">
      <c r="A1389">
        <v>1388</v>
      </c>
      <c r="B1389">
        <v>570</v>
      </c>
      <c r="C1389">
        <v>131</v>
      </c>
      <c r="D1389" s="1">
        <v>45388</v>
      </c>
      <c r="E1389" s="2">
        <v>0.84791666666666665</v>
      </c>
      <c r="F1389">
        <v>64</v>
      </c>
      <c r="G1389">
        <v>6</v>
      </c>
      <c r="H1389">
        <v>156.84</v>
      </c>
      <c r="I1389">
        <v>0</v>
      </c>
      <c r="J1389">
        <v>30</v>
      </c>
      <c r="K1389" t="s">
        <v>683</v>
      </c>
      <c r="L1389" t="s">
        <v>681</v>
      </c>
    </row>
    <row r="1390" spans="1:12" x14ac:dyDescent="0.3">
      <c r="A1390">
        <v>1389</v>
      </c>
      <c r="B1390">
        <v>508</v>
      </c>
      <c r="C1390">
        <v>38</v>
      </c>
      <c r="D1390" s="1">
        <v>45560</v>
      </c>
      <c r="E1390" s="2">
        <v>0.48541666666666661</v>
      </c>
      <c r="F1390">
        <v>21</v>
      </c>
      <c r="G1390">
        <v>4</v>
      </c>
      <c r="H1390">
        <v>654.04</v>
      </c>
      <c r="I1390">
        <v>0</v>
      </c>
      <c r="J1390">
        <v>20</v>
      </c>
      <c r="K1390" t="s">
        <v>680</v>
      </c>
      <c r="L1390" t="s">
        <v>681</v>
      </c>
    </row>
    <row r="1391" spans="1:12" x14ac:dyDescent="0.3">
      <c r="A1391">
        <v>1390</v>
      </c>
      <c r="B1391">
        <v>281</v>
      </c>
      <c r="C1391">
        <v>8</v>
      </c>
      <c r="D1391" s="1">
        <v>46098</v>
      </c>
      <c r="E1391" s="2">
        <v>0.89236111111111116</v>
      </c>
      <c r="F1391">
        <v>19</v>
      </c>
      <c r="G1391">
        <v>4</v>
      </c>
      <c r="H1391">
        <v>1389.42</v>
      </c>
      <c r="I1391">
        <v>69.47</v>
      </c>
      <c r="J1391">
        <v>0</v>
      </c>
      <c r="K1391" t="s">
        <v>678</v>
      </c>
      <c r="L1391" t="s">
        <v>684</v>
      </c>
    </row>
    <row r="1392" spans="1:12" x14ac:dyDescent="0.3">
      <c r="A1392">
        <v>1391</v>
      </c>
      <c r="B1392">
        <v>265</v>
      </c>
      <c r="C1392">
        <v>153</v>
      </c>
      <c r="D1392" s="1">
        <v>45843</v>
      </c>
      <c r="E1392" s="2">
        <v>0.39861111111111103</v>
      </c>
      <c r="F1392">
        <v>49</v>
      </c>
      <c r="G1392">
        <v>6</v>
      </c>
      <c r="H1392">
        <v>124.79</v>
      </c>
      <c r="I1392">
        <v>6.24</v>
      </c>
      <c r="J1392">
        <v>40</v>
      </c>
      <c r="K1392" t="s">
        <v>678</v>
      </c>
      <c r="L1392" t="s">
        <v>684</v>
      </c>
    </row>
    <row r="1393" spans="1:12" x14ac:dyDescent="0.3">
      <c r="A1393">
        <v>1392</v>
      </c>
      <c r="B1393">
        <v>100</v>
      </c>
      <c r="C1393">
        <v>70</v>
      </c>
      <c r="D1393" s="1">
        <v>45373</v>
      </c>
      <c r="E1393" s="2">
        <v>0.92847222222222214</v>
      </c>
      <c r="F1393">
        <v>41</v>
      </c>
      <c r="G1393">
        <v>5</v>
      </c>
      <c r="H1393">
        <v>1544.29</v>
      </c>
      <c r="I1393">
        <v>0</v>
      </c>
      <c r="J1393">
        <v>20</v>
      </c>
      <c r="K1393" t="s">
        <v>683</v>
      </c>
      <c r="L1393" t="s">
        <v>681</v>
      </c>
    </row>
    <row r="1394" spans="1:12" x14ac:dyDescent="0.3">
      <c r="A1394">
        <v>1393</v>
      </c>
      <c r="B1394">
        <v>190</v>
      </c>
      <c r="C1394">
        <v>236</v>
      </c>
      <c r="D1394" s="1">
        <v>45695</v>
      </c>
      <c r="E1394" s="2">
        <v>0.84444444444444455</v>
      </c>
      <c r="F1394">
        <v>49</v>
      </c>
      <c r="G1394">
        <v>4</v>
      </c>
      <c r="H1394">
        <v>1155.67</v>
      </c>
      <c r="I1394">
        <v>115.57</v>
      </c>
      <c r="J1394">
        <v>49</v>
      </c>
      <c r="K1394" t="s">
        <v>685</v>
      </c>
      <c r="L1394" t="s">
        <v>679</v>
      </c>
    </row>
    <row r="1395" spans="1:12" x14ac:dyDescent="0.3">
      <c r="A1395">
        <v>1394</v>
      </c>
      <c r="B1395">
        <v>596</v>
      </c>
      <c r="C1395">
        <v>102</v>
      </c>
      <c r="D1395" s="1">
        <v>46005</v>
      </c>
      <c r="E1395" s="2">
        <v>0.92986111111111103</v>
      </c>
      <c r="F1395">
        <v>47</v>
      </c>
      <c r="G1395">
        <v>4</v>
      </c>
      <c r="H1395">
        <v>1072.93</v>
      </c>
      <c r="I1395">
        <v>160.94</v>
      </c>
      <c r="J1395">
        <v>0</v>
      </c>
      <c r="K1395" t="s">
        <v>683</v>
      </c>
      <c r="L1395" t="s">
        <v>681</v>
      </c>
    </row>
    <row r="1396" spans="1:12" x14ac:dyDescent="0.3">
      <c r="A1396">
        <v>1395</v>
      </c>
      <c r="B1396">
        <v>268</v>
      </c>
      <c r="C1396">
        <v>81</v>
      </c>
      <c r="D1396" s="1">
        <v>46114</v>
      </c>
      <c r="E1396" s="2">
        <v>0.3798611111111112</v>
      </c>
      <c r="F1396">
        <v>22</v>
      </c>
      <c r="G1396">
        <v>5</v>
      </c>
      <c r="H1396">
        <v>346.41</v>
      </c>
      <c r="I1396">
        <v>34.64</v>
      </c>
      <c r="J1396">
        <v>20</v>
      </c>
      <c r="K1396" t="s">
        <v>686</v>
      </c>
      <c r="L1396" t="s">
        <v>679</v>
      </c>
    </row>
    <row r="1397" spans="1:12" x14ac:dyDescent="0.3">
      <c r="A1397">
        <v>1396</v>
      </c>
      <c r="B1397">
        <v>490</v>
      </c>
      <c r="C1397">
        <v>93</v>
      </c>
      <c r="D1397" s="1">
        <v>45544</v>
      </c>
      <c r="E1397" s="2">
        <v>0.87222222222222223</v>
      </c>
      <c r="F1397">
        <v>59</v>
      </c>
      <c r="G1397">
        <v>1</v>
      </c>
      <c r="H1397">
        <v>710.12</v>
      </c>
      <c r="I1397">
        <v>0</v>
      </c>
      <c r="J1397">
        <v>40</v>
      </c>
      <c r="K1397" t="s">
        <v>686</v>
      </c>
      <c r="L1397" t="s">
        <v>681</v>
      </c>
    </row>
    <row r="1398" spans="1:12" x14ac:dyDescent="0.3">
      <c r="A1398">
        <v>1397</v>
      </c>
      <c r="B1398">
        <v>64</v>
      </c>
      <c r="C1398">
        <v>59</v>
      </c>
      <c r="D1398" s="1">
        <v>46144</v>
      </c>
      <c r="E1398" s="2">
        <v>0.84236111111111112</v>
      </c>
      <c r="F1398">
        <v>41</v>
      </c>
      <c r="G1398">
        <v>3</v>
      </c>
      <c r="H1398">
        <v>537.57000000000005</v>
      </c>
      <c r="I1398">
        <v>80.64</v>
      </c>
      <c r="J1398">
        <v>20</v>
      </c>
      <c r="K1398" t="s">
        <v>686</v>
      </c>
      <c r="L1398" t="s">
        <v>681</v>
      </c>
    </row>
    <row r="1399" spans="1:12" x14ac:dyDescent="0.3">
      <c r="A1399">
        <v>1398</v>
      </c>
      <c r="B1399">
        <v>594</v>
      </c>
      <c r="C1399">
        <v>67</v>
      </c>
      <c r="D1399" s="1">
        <v>45627</v>
      </c>
      <c r="E1399" s="2">
        <v>0.81805555555555554</v>
      </c>
      <c r="F1399">
        <v>18</v>
      </c>
      <c r="G1399">
        <v>4</v>
      </c>
      <c r="H1399">
        <v>935.65</v>
      </c>
      <c r="I1399">
        <v>0</v>
      </c>
      <c r="J1399">
        <v>0</v>
      </c>
      <c r="K1399" t="s">
        <v>678</v>
      </c>
      <c r="L1399" t="s">
        <v>679</v>
      </c>
    </row>
    <row r="1400" spans="1:12" x14ac:dyDescent="0.3">
      <c r="A1400">
        <v>1399</v>
      </c>
      <c r="B1400">
        <v>587</v>
      </c>
      <c r="C1400">
        <v>78</v>
      </c>
      <c r="D1400" s="1">
        <v>46118</v>
      </c>
      <c r="E1400" s="2">
        <v>0.51319444444444451</v>
      </c>
      <c r="F1400">
        <v>48</v>
      </c>
      <c r="G1400">
        <v>5</v>
      </c>
      <c r="H1400">
        <v>540.37</v>
      </c>
      <c r="I1400">
        <v>0</v>
      </c>
      <c r="J1400">
        <v>30</v>
      </c>
      <c r="K1400" t="s">
        <v>682</v>
      </c>
      <c r="L1400" t="s">
        <v>681</v>
      </c>
    </row>
    <row r="1401" spans="1:12" x14ac:dyDescent="0.3">
      <c r="A1401">
        <v>1400</v>
      </c>
      <c r="B1401">
        <v>281</v>
      </c>
      <c r="C1401">
        <v>202</v>
      </c>
      <c r="D1401" s="1">
        <v>46216</v>
      </c>
      <c r="E1401" s="2">
        <v>0.89375000000000004</v>
      </c>
      <c r="F1401">
        <v>46</v>
      </c>
      <c r="G1401">
        <v>4</v>
      </c>
      <c r="H1401">
        <v>204</v>
      </c>
      <c r="I1401">
        <v>40.799999999999997</v>
      </c>
      <c r="J1401">
        <v>40</v>
      </c>
      <c r="K1401" t="s">
        <v>683</v>
      </c>
      <c r="L1401" t="s">
        <v>684</v>
      </c>
    </row>
    <row r="1402" spans="1:12" x14ac:dyDescent="0.3">
      <c r="A1402">
        <v>1401</v>
      </c>
      <c r="B1402">
        <v>15</v>
      </c>
      <c r="C1402">
        <v>210</v>
      </c>
      <c r="D1402" s="1">
        <v>46101</v>
      </c>
      <c r="E1402" s="2">
        <v>0.72222222222222232</v>
      </c>
      <c r="F1402">
        <v>42</v>
      </c>
      <c r="G1402">
        <v>3</v>
      </c>
      <c r="H1402">
        <v>943.25</v>
      </c>
      <c r="I1402">
        <v>47.16</v>
      </c>
      <c r="J1402">
        <v>30</v>
      </c>
      <c r="K1402" t="s">
        <v>678</v>
      </c>
      <c r="L1402" t="s">
        <v>681</v>
      </c>
    </row>
    <row r="1403" spans="1:12" x14ac:dyDescent="0.3">
      <c r="A1403">
        <v>1402</v>
      </c>
      <c r="B1403">
        <v>585</v>
      </c>
      <c r="C1403">
        <v>116</v>
      </c>
      <c r="D1403" s="1">
        <v>46093</v>
      </c>
      <c r="E1403" s="2">
        <v>0.74236111111111103</v>
      </c>
      <c r="F1403">
        <v>35</v>
      </c>
      <c r="G1403">
        <v>2</v>
      </c>
      <c r="H1403">
        <v>443.04</v>
      </c>
      <c r="I1403">
        <v>44.3</v>
      </c>
      <c r="J1403">
        <v>49</v>
      </c>
      <c r="K1403" t="s">
        <v>686</v>
      </c>
      <c r="L1403" t="s">
        <v>681</v>
      </c>
    </row>
    <row r="1404" spans="1:12" x14ac:dyDescent="0.3">
      <c r="A1404">
        <v>1403</v>
      </c>
      <c r="B1404">
        <v>134</v>
      </c>
      <c r="C1404">
        <v>63</v>
      </c>
      <c r="D1404" s="1">
        <v>46169</v>
      </c>
      <c r="E1404" s="2">
        <v>0.80277777777777781</v>
      </c>
      <c r="F1404">
        <v>40</v>
      </c>
      <c r="G1404">
        <v>4</v>
      </c>
      <c r="H1404">
        <v>1435.91</v>
      </c>
      <c r="I1404">
        <v>287.18</v>
      </c>
      <c r="J1404">
        <v>20</v>
      </c>
      <c r="K1404" t="s">
        <v>682</v>
      </c>
      <c r="L1404" t="s">
        <v>681</v>
      </c>
    </row>
    <row r="1405" spans="1:12" x14ac:dyDescent="0.3">
      <c r="A1405">
        <v>1404</v>
      </c>
      <c r="B1405">
        <v>297</v>
      </c>
      <c r="C1405">
        <v>14</v>
      </c>
      <c r="D1405" s="1">
        <v>45403</v>
      </c>
      <c r="E1405" s="2">
        <v>0.86111111111111116</v>
      </c>
      <c r="F1405">
        <v>36</v>
      </c>
      <c r="G1405">
        <v>5</v>
      </c>
      <c r="H1405">
        <v>1141.8399999999999</v>
      </c>
      <c r="I1405">
        <v>0</v>
      </c>
      <c r="J1405">
        <v>0</v>
      </c>
      <c r="K1405" t="s">
        <v>686</v>
      </c>
      <c r="L1405" t="s">
        <v>679</v>
      </c>
    </row>
    <row r="1406" spans="1:12" x14ac:dyDescent="0.3">
      <c r="A1406">
        <v>1405</v>
      </c>
      <c r="B1406">
        <v>436</v>
      </c>
      <c r="C1406">
        <v>42</v>
      </c>
      <c r="D1406" s="1">
        <v>46168</v>
      </c>
      <c r="E1406" s="2">
        <v>0.54652777777777772</v>
      </c>
      <c r="F1406">
        <v>26</v>
      </c>
      <c r="G1406">
        <v>2</v>
      </c>
      <c r="H1406">
        <v>614.11</v>
      </c>
      <c r="I1406">
        <v>122.82</v>
      </c>
      <c r="J1406">
        <v>40</v>
      </c>
      <c r="K1406" t="s">
        <v>682</v>
      </c>
      <c r="L1406" t="s">
        <v>681</v>
      </c>
    </row>
    <row r="1407" spans="1:12" x14ac:dyDescent="0.3">
      <c r="A1407">
        <v>1406</v>
      </c>
      <c r="B1407">
        <v>486</v>
      </c>
      <c r="C1407">
        <v>80</v>
      </c>
      <c r="D1407" s="1">
        <v>45702</v>
      </c>
      <c r="E1407" s="2">
        <v>0.53333333333333344</v>
      </c>
      <c r="F1407">
        <v>35</v>
      </c>
      <c r="G1407">
        <v>5</v>
      </c>
      <c r="H1407">
        <v>233.12</v>
      </c>
      <c r="I1407">
        <v>0</v>
      </c>
      <c r="J1407">
        <v>0</v>
      </c>
      <c r="K1407" t="s">
        <v>686</v>
      </c>
      <c r="L1407" t="s">
        <v>684</v>
      </c>
    </row>
    <row r="1408" spans="1:12" x14ac:dyDescent="0.3">
      <c r="A1408">
        <v>1407</v>
      </c>
      <c r="B1408">
        <v>288</v>
      </c>
      <c r="C1408">
        <v>182</v>
      </c>
      <c r="D1408" s="1">
        <v>45394</v>
      </c>
      <c r="E1408" s="2">
        <v>0.4326388888888888</v>
      </c>
      <c r="F1408">
        <v>47</v>
      </c>
      <c r="G1408">
        <v>3</v>
      </c>
      <c r="H1408">
        <v>1016.13</v>
      </c>
      <c r="I1408">
        <v>101.61</v>
      </c>
      <c r="J1408">
        <v>40</v>
      </c>
      <c r="K1408" t="s">
        <v>686</v>
      </c>
      <c r="L1408" t="s">
        <v>681</v>
      </c>
    </row>
    <row r="1409" spans="1:12" x14ac:dyDescent="0.3">
      <c r="A1409">
        <v>1408</v>
      </c>
      <c r="B1409">
        <v>550</v>
      </c>
      <c r="C1409">
        <v>4</v>
      </c>
      <c r="D1409" s="1">
        <v>45402</v>
      </c>
      <c r="E1409" s="2">
        <v>0.98402777777777772</v>
      </c>
      <c r="F1409">
        <v>48</v>
      </c>
      <c r="G1409">
        <v>4</v>
      </c>
      <c r="H1409">
        <v>928.42</v>
      </c>
      <c r="I1409">
        <v>46.42</v>
      </c>
      <c r="J1409">
        <v>49</v>
      </c>
      <c r="K1409" t="s">
        <v>685</v>
      </c>
      <c r="L1409" t="s">
        <v>684</v>
      </c>
    </row>
    <row r="1410" spans="1:12" x14ac:dyDescent="0.3">
      <c r="A1410">
        <v>1409</v>
      </c>
      <c r="B1410">
        <v>82</v>
      </c>
      <c r="C1410">
        <v>45</v>
      </c>
      <c r="D1410" s="1">
        <v>45883</v>
      </c>
      <c r="E1410" s="2">
        <v>0.81111111111111112</v>
      </c>
      <c r="F1410">
        <v>65</v>
      </c>
      <c r="G1410">
        <v>1</v>
      </c>
      <c r="H1410">
        <v>1684.06</v>
      </c>
      <c r="I1410">
        <v>0</v>
      </c>
      <c r="J1410">
        <v>40</v>
      </c>
      <c r="K1410" t="s">
        <v>685</v>
      </c>
      <c r="L1410" t="s">
        <v>679</v>
      </c>
    </row>
    <row r="1411" spans="1:12" x14ac:dyDescent="0.3">
      <c r="A1411">
        <v>1410</v>
      </c>
      <c r="B1411">
        <v>419</v>
      </c>
      <c r="C1411">
        <v>203</v>
      </c>
      <c r="D1411" s="1">
        <v>45561</v>
      </c>
      <c r="E1411" s="2">
        <v>0.56944444444444442</v>
      </c>
      <c r="F1411">
        <v>42</v>
      </c>
      <c r="G1411">
        <v>1</v>
      </c>
      <c r="H1411">
        <v>367.42</v>
      </c>
      <c r="I1411">
        <v>0</v>
      </c>
      <c r="J1411">
        <v>20</v>
      </c>
      <c r="K1411" t="s">
        <v>686</v>
      </c>
      <c r="L1411" t="s">
        <v>684</v>
      </c>
    </row>
    <row r="1412" spans="1:12" x14ac:dyDescent="0.3">
      <c r="A1412">
        <v>1411</v>
      </c>
      <c r="B1412">
        <v>542</v>
      </c>
      <c r="C1412">
        <v>65</v>
      </c>
      <c r="D1412" s="1">
        <v>45526</v>
      </c>
      <c r="E1412" s="2">
        <v>0.97291666666666665</v>
      </c>
      <c r="F1412">
        <v>29</v>
      </c>
      <c r="G1412">
        <v>4</v>
      </c>
      <c r="H1412">
        <v>700.81</v>
      </c>
      <c r="I1412">
        <v>70.08</v>
      </c>
      <c r="J1412">
        <v>40</v>
      </c>
      <c r="K1412" t="s">
        <v>678</v>
      </c>
      <c r="L1412" t="s">
        <v>681</v>
      </c>
    </row>
    <row r="1413" spans="1:12" x14ac:dyDescent="0.3">
      <c r="A1413">
        <v>1412</v>
      </c>
      <c r="B1413">
        <v>473</v>
      </c>
      <c r="C1413">
        <v>142</v>
      </c>
      <c r="D1413" s="1">
        <v>45650</v>
      </c>
      <c r="E1413" s="2">
        <v>0.5576388888888888</v>
      </c>
      <c r="F1413">
        <v>31</v>
      </c>
      <c r="G1413">
        <v>5</v>
      </c>
      <c r="H1413">
        <v>413.71</v>
      </c>
      <c r="I1413">
        <v>0</v>
      </c>
      <c r="J1413">
        <v>0</v>
      </c>
      <c r="K1413" t="s">
        <v>680</v>
      </c>
      <c r="L1413" t="s">
        <v>681</v>
      </c>
    </row>
    <row r="1414" spans="1:12" x14ac:dyDescent="0.3">
      <c r="A1414">
        <v>1413</v>
      </c>
      <c r="B1414">
        <v>239</v>
      </c>
      <c r="C1414">
        <v>129</v>
      </c>
      <c r="D1414" s="1">
        <v>45624</v>
      </c>
      <c r="E1414" s="2">
        <v>0.6826388888888888</v>
      </c>
      <c r="F1414">
        <v>63</v>
      </c>
      <c r="G1414">
        <v>3</v>
      </c>
      <c r="H1414">
        <v>199.21</v>
      </c>
      <c r="I1414">
        <v>29.88</v>
      </c>
      <c r="J1414">
        <v>40</v>
      </c>
      <c r="K1414" t="s">
        <v>683</v>
      </c>
      <c r="L1414" t="s">
        <v>681</v>
      </c>
    </row>
    <row r="1415" spans="1:12" x14ac:dyDescent="0.3">
      <c r="A1415">
        <v>1414</v>
      </c>
      <c r="B1415">
        <v>377</v>
      </c>
      <c r="C1415">
        <v>74</v>
      </c>
      <c r="D1415" s="1">
        <v>45959</v>
      </c>
      <c r="E1415" s="2">
        <v>0.93124999999999991</v>
      </c>
      <c r="F1415">
        <v>62</v>
      </c>
      <c r="G1415">
        <v>2</v>
      </c>
      <c r="H1415">
        <v>1581.38</v>
      </c>
      <c r="I1415">
        <v>316.27999999999997</v>
      </c>
      <c r="J1415">
        <v>0</v>
      </c>
      <c r="K1415" t="s">
        <v>686</v>
      </c>
      <c r="L1415" t="s">
        <v>684</v>
      </c>
    </row>
    <row r="1416" spans="1:12" x14ac:dyDescent="0.3">
      <c r="A1416">
        <v>1415</v>
      </c>
      <c r="B1416">
        <v>199</v>
      </c>
      <c r="C1416">
        <v>40</v>
      </c>
      <c r="D1416" s="1">
        <v>46249</v>
      </c>
      <c r="E1416" s="2">
        <v>0.9291666666666667</v>
      </c>
      <c r="F1416">
        <v>64</v>
      </c>
      <c r="G1416">
        <v>5</v>
      </c>
      <c r="H1416">
        <v>1152.82</v>
      </c>
      <c r="I1416">
        <v>172.92</v>
      </c>
      <c r="J1416">
        <v>40</v>
      </c>
      <c r="K1416" t="s">
        <v>680</v>
      </c>
      <c r="L1416" t="s">
        <v>681</v>
      </c>
    </row>
    <row r="1417" spans="1:12" x14ac:dyDescent="0.3">
      <c r="A1417">
        <v>1416</v>
      </c>
      <c r="B1417">
        <v>87</v>
      </c>
      <c r="C1417">
        <v>116</v>
      </c>
      <c r="D1417" s="1">
        <v>45740</v>
      </c>
      <c r="E1417" s="2">
        <v>0.8666666666666667</v>
      </c>
      <c r="F1417">
        <v>28</v>
      </c>
      <c r="G1417">
        <v>2</v>
      </c>
      <c r="H1417">
        <v>1236.3599999999999</v>
      </c>
      <c r="I1417">
        <v>185.45</v>
      </c>
      <c r="J1417">
        <v>20</v>
      </c>
      <c r="K1417" t="s">
        <v>682</v>
      </c>
      <c r="L1417" t="s">
        <v>684</v>
      </c>
    </row>
    <row r="1418" spans="1:12" x14ac:dyDescent="0.3">
      <c r="A1418">
        <v>1417</v>
      </c>
      <c r="B1418">
        <v>32</v>
      </c>
      <c r="C1418">
        <v>50</v>
      </c>
      <c r="D1418" s="1">
        <v>46180</v>
      </c>
      <c r="E1418" s="2">
        <v>0.86319444444444438</v>
      </c>
      <c r="F1418">
        <v>25</v>
      </c>
      <c r="G1418">
        <v>1</v>
      </c>
      <c r="H1418">
        <v>1628.2</v>
      </c>
      <c r="I1418">
        <v>0</v>
      </c>
      <c r="J1418">
        <v>0</v>
      </c>
      <c r="K1418" t="s">
        <v>680</v>
      </c>
      <c r="L1418" t="s">
        <v>681</v>
      </c>
    </row>
    <row r="1419" spans="1:12" x14ac:dyDescent="0.3">
      <c r="A1419">
        <v>1418</v>
      </c>
      <c r="B1419">
        <v>63</v>
      </c>
      <c r="C1419">
        <v>206</v>
      </c>
      <c r="D1419" s="1">
        <v>46159</v>
      </c>
      <c r="E1419" s="2">
        <v>0.44305555555555554</v>
      </c>
      <c r="F1419">
        <v>65</v>
      </c>
      <c r="G1419">
        <v>4</v>
      </c>
      <c r="H1419">
        <v>1736.69</v>
      </c>
      <c r="I1419">
        <v>347.34</v>
      </c>
      <c r="J1419">
        <v>0</v>
      </c>
      <c r="K1419" t="s">
        <v>683</v>
      </c>
      <c r="L1419" t="s">
        <v>681</v>
      </c>
    </row>
    <row r="1420" spans="1:12" x14ac:dyDescent="0.3">
      <c r="A1420">
        <v>1419</v>
      </c>
      <c r="B1420">
        <v>200</v>
      </c>
      <c r="C1420">
        <v>9</v>
      </c>
      <c r="D1420" s="1">
        <v>45687</v>
      </c>
      <c r="E1420" s="2">
        <v>0.63888888888888884</v>
      </c>
      <c r="F1420">
        <v>61</v>
      </c>
      <c r="G1420">
        <v>5</v>
      </c>
      <c r="H1420">
        <v>965.11</v>
      </c>
      <c r="I1420">
        <v>0</v>
      </c>
      <c r="J1420">
        <v>30</v>
      </c>
      <c r="K1420" t="s">
        <v>678</v>
      </c>
      <c r="L1420" t="s">
        <v>684</v>
      </c>
    </row>
    <row r="1421" spans="1:12" x14ac:dyDescent="0.3">
      <c r="A1421">
        <v>1420</v>
      </c>
      <c r="B1421">
        <v>339</v>
      </c>
      <c r="C1421">
        <v>218</v>
      </c>
      <c r="D1421" s="1">
        <v>45527</v>
      </c>
      <c r="E1421" s="2">
        <v>0.70833333333333326</v>
      </c>
      <c r="F1421">
        <v>17</v>
      </c>
      <c r="G1421">
        <v>6</v>
      </c>
      <c r="H1421">
        <v>1443.57</v>
      </c>
      <c r="I1421">
        <v>216.54</v>
      </c>
      <c r="J1421">
        <v>0</v>
      </c>
      <c r="K1421" t="s">
        <v>678</v>
      </c>
      <c r="L1421" t="s">
        <v>681</v>
      </c>
    </row>
    <row r="1422" spans="1:12" x14ac:dyDescent="0.3">
      <c r="A1422">
        <v>1421</v>
      </c>
      <c r="B1422">
        <v>406</v>
      </c>
      <c r="C1422">
        <v>113</v>
      </c>
      <c r="D1422" s="1">
        <v>45777</v>
      </c>
      <c r="E1422" s="2">
        <v>0.73055555555555562</v>
      </c>
      <c r="F1422">
        <v>19</v>
      </c>
      <c r="G1422">
        <v>4</v>
      </c>
      <c r="H1422">
        <v>700.17</v>
      </c>
      <c r="I1422">
        <v>0</v>
      </c>
      <c r="J1422">
        <v>30</v>
      </c>
      <c r="K1422" t="s">
        <v>683</v>
      </c>
      <c r="L1422" t="s">
        <v>681</v>
      </c>
    </row>
    <row r="1423" spans="1:12" x14ac:dyDescent="0.3">
      <c r="A1423">
        <v>1422</v>
      </c>
      <c r="B1423">
        <v>369</v>
      </c>
      <c r="C1423">
        <v>67</v>
      </c>
      <c r="D1423" s="1">
        <v>45560</v>
      </c>
      <c r="E1423" s="2">
        <v>0.87708333333333344</v>
      </c>
      <c r="F1423">
        <v>49</v>
      </c>
      <c r="G1423">
        <v>2</v>
      </c>
      <c r="H1423">
        <v>1496.67</v>
      </c>
      <c r="I1423">
        <v>0</v>
      </c>
      <c r="J1423">
        <v>0</v>
      </c>
      <c r="K1423" t="s">
        <v>682</v>
      </c>
      <c r="L1423" t="s">
        <v>681</v>
      </c>
    </row>
    <row r="1424" spans="1:12" x14ac:dyDescent="0.3">
      <c r="A1424">
        <v>1423</v>
      </c>
      <c r="B1424">
        <v>223</v>
      </c>
      <c r="C1424">
        <v>116</v>
      </c>
      <c r="D1424" s="1">
        <v>46013</v>
      </c>
      <c r="E1424" s="2">
        <v>0.45833333333333326</v>
      </c>
      <c r="F1424">
        <v>56</v>
      </c>
      <c r="G1424">
        <v>6</v>
      </c>
      <c r="H1424">
        <v>1213.53</v>
      </c>
      <c r="I1424">
        <v>242.71</v>
      </c>
      <c r="J1424">
        <v>30</v>
      </c>
      <c r="K1424" t="s">
        <v>685</v>
      </c>
      <c r="L1424" t="s">
        <v>679</v>
      </c>
    </row>
    <row r="1425" spans="1:12" x14ac:dyDescent="0.3">
      <c r="A1425">
        <v>1424</v>
      </c>
      <c r="B1425">
        <v>127</v>
      </c>
      <c r="C1425">
        <v>38</v>
      </c>
      <c r="D1425" s="1">
        <v>45841</v>
      </c>
      <c r="E1425" s="2">
        <v>0.93888888888888888</v>
      </c>
      <c r="F1425">
        <v>47</v>
      </c>
      <c r="G1425">
        <v>6</v>
      </c>
      <c r="H1425">
        <v>549.16999999999996</v>
      </c>
      <c r="I1425">
        <v>54.92</v>
      </c>
      <c r="J1425">
        <v>40</v>
      </c>
      <c r="K1425" t="s">
        <v>678</v>
      </c>
      <c r="L1425" t="s">
        <v>681</v>
      </c>
    </row>
    <row r="1426" spans="1:12" x14ac:dyDescent="0.3">
      <c r="A1426">
        <v>1425</v>
      </c>
      <c r="B1426">
        <v>594</v>
      </c>
      <c r="C1426">
        <v>109</v>
      </c>
      <c r="D1426" s="1">
        <v>45892</v>
      </c>
      <c r="E1426" s="2">
        <v>0.53888888888888897</v>
      </c>
      <c r="F1426">
        <v>63</v>
      </c>
      <c r="G1426">
        <v>6</v>
      </c>
      <c r="H1426">
        <v>1126.07</v>
      </c>
      <c r="I1426">
        <v>0</v>
      </c>
      <c r="J1426">
        <v>30</v>
      </c>
      <c r="K1426" t="s">
        <v>682</v>
      </c>
      <c r="L1426" t="s">
        <v>681</v>
      </c>
    </row>
    <row r="1427" spans="1:12" x14ac:dyDescent="0.3">
      <c r="A1427">
        <v>1426</v>
      </c>
      <c r="B1427">
        <v>137</v>
      </c>
      <c r="C1427">
        <v>215</v>
      </c>
      <c r="D1427" s="1">
        <v>45782</v>
      </c>
      <c r="E1427" s="2">
        <v>0.47013888888888888</v>
      </c>
      <c r="F1427">
        <v>43</v>
      </c>
      <c r="G1427">
        <v>6</v>
      </c>
      <c r="H1427">
        <v>351.05</v>
      </c>
      <c r="I1427">
        <v>17.55</v>
      </c>
      <c r="J1427">
        <v>20</v>
      </c>
      <c r="K1427" t="s">
        <v>686</v>
      </c>
      <c r="L1427" t="s">
        <v>681</v>
      </c>
    </row>
    <row r="1428" spans="1:12" x14ac:dyDescent="0.3">
      <c r="A1428">
        <v>1427</v>
      </c>
      <c r="B1428">
        <v>554</v>
      </c>
      <c r="C1428">
        <v>192</v>
      </c>
      <c r="D1428" s="1">
        <v>46278</v>
      </c>
      <c r="E1428" s="2">
        <v>0.86458333333333326</v>
      </c>
      <c r="F1428">
        <v>31</v>
      </c>
      <c r="G1428">
        <v>2</v>
      </c>
      <c r="H1428">
        <v>569.9</v>
      </c>
      <c r="I1428">
        <v>0</v>
      </c>
      <c r="J1428">
        <v>49</v>
      </c>
      <c r="K1428" t="s">
        <v>680</v>
      </c>
      <c r="L1428" t="s">
        <v>684</v>
      </c>
    </row>
    <row r="1429" spans="1:12" x14ac:dyDescent="0.3">
      <c r="A1429">
        <v>1428</v>
      </c>
      <c r="B1429">
        <v>461</v>
      </c>
      <c r="C1429">
        <v>42</v>
      </c>
      <c r="D1429" s="1">
        <v>45825</v>
      </c>
      <c r="E1429" s="2">
        <v>0.63541666666666674</v>
      </c>
      <c r="F1429">
        <v>51</v>
      </c>
      <c r="G1429">
        <v>1</v>
      </c>
      <c r="H1429">
        <v>373.59</v>
      </c>
      <c r="I1429">
        <v>0</v>
      </c>
      <c r="J1429">
        <v>49</v>
      </c>
      <c r="K1429" t="s">
        <v>682</v>
      </c>
      <c r="L1429" t="s">
        <v>681</v>
      </c>
    </row>
    <row r="1430" spans="1:12" x14ac:dyDescent="0.3">
      <c r="A1430">
        <v>1429</v>
      </c>
      <c r="B1430">
        <v>402</v>
      </c>
      <c r="C1430">
        <v>236</v>
      </c>
      <c r="D1430" s="1">
        <v>46128</v>
      </c>
      <c r="E1430" s="2">
        <v>0.58055555555555549</v>
      </c>
      <c r="F1430">
        <v>51</v>
      </c>
      <c r="G1430">
        <v>2</v>
      </c>
      <c r="H1430">
        <v>1772.12</v>
      </c>
      <c r="I1430">
        <v>177.21</v>
      </c>
      <c r="J1430">
        <v>49</v>
      </c>
      <c r="K1430" t="s">
        <v>686</v>
      </c>
      <c r="L1430" t="s">
        <v>679</v>
      </c>
    </row>
    <row r="1431" spans="1:12" x14ac:dyDescent="0.3">
      <c r="A1431">
        <v>1430</v>
      </c>
      <c r="B1431">
        <v>592</v>
      </c>
      <c r="C1431">
        <v>143</v>
      </c>
      <c r="D1431" s="1">
        <v>46238</v>
      </c>
      <c r="E1431" s="2">
        <v>0.59027777777777768</v>
      </c>
      <c r="F1431">
        <v>24</v>
      </c>
      <c r="G1431">
        <v>1</v>
      </c>
      <c r="H1431">
        <v>195.23</v>
      </c>
      <c r="I1431">
        <v>0</v>
      </c>
      <c r="J1431">
        <v>0</v>
      </c>
      <c r="K1431" t="s">
        <v>685</v>
      </c>
      <c r="L1431" t="s">
        <v>684</v>
      </c>
    </row>
    <row r="1432" spans="1:12" x14ac:dyDescent="0.3">
      <c r="A1432">
        <v>1431</v>
      </c>
      <c r="B1432">
        <v>180</v>
      </c>
      <c r="C1432">
        <v>228</v>
      </c>
      <c r="D1432" s="1">
        <v>45294</v>
      </c>
      <c r="E1432" s="2">
        <v>0.33611111111111103</v>
      </c>
      <c r="F1432">
        <v>59</v>
      </c>
      <c r="G1432">
        <v>5</v>
      </c>
      <c r="H1432">
        <v>768.38</v>
      </c>
      <c r="I1432">
        <v>38.42</v>
      </c>
      <c r="J1432">
        <v>40</v>
      </c>
      <c r="K1432" t="s">
        <v>686</v>
      </c>
      <c r="L1432" t="s">
        <v>681</v>
      </c>
    </row>
    <row r="1433" spans="1:12" x14ac:dyDescent="0.3">
      <c r="A1433">
        <v>1432</v>
      </c>
      <c r="B1433">
        <v>31</v>
      </c>
      <c r="C1433">
        <v>131</v>
      </c>
      <c r="D1433" s="1">
        <v>46153</v>
      </c>
      <c r="E1433" s="2">
        <v>0.98958333333333326</v>
      </c>
      <c r="F1433">
        <v>39</v>
      </c>
      <c r="G1433">
        <v>1</v>
      </c>
      <c r="H1433">
        <v>138.82</v>
      </c>
      <c r="I1433">
        <v>0</v>
      </c>
      <c r="J1433">
        <v>30</v>
      </c>
      <c r="K1433" t="s">
        <v>685</v>
      </c>
      <c r="L1433" t="s">
        <v>681</v>
      </c>
    </row>
    <row r="1434" spans="1:12" x14ac:dyDescent="0.3">
      <c r="A1434">
        <v>1433</v>
      </c>
      <c r="B1434">
        <v>393</v>
      </c>
      <c r="C1434">
        <v>204</v>
      </c>
      <c r="D1434" s="1">
        <v>45387</v>
      </c>
      <c r="E1434" s="2">
        <v>0.7104166666666667</v>
      </c>
      <c r="F1434">
        <v>61</v>
      </c>
      <c r="G1434">
        <v>2</v>
      </c>
      <c r="H1434">
        <v>1628.2</v>
      </c>
      <c r="I1434">
        <v>0</v>
      </c>
      <c r="J1434">
        <v>30</v>
      </c>
      <c r="K1434" t="s">
        <v>680</v>
      </c>
      <c r="L1434" t="s">
        <v>684</v>
      </c>
    </row>
    <row r="1435" spans="1:12" x14ac:dyDescent="0.3">
      <c r="A1435">
        <v>1434</v>
      </c>
      <c r="B1435">
        <v>88</v>
      </c>
      <c r="C1435">
        <v>151</v>
      </c>
      <c r="D1435" s="1">
        <v>45814</v>
      </c>
      <c r="E1435" s="2">
        <v>0.40972222222222232</v>
      </c>
      <c r="F1435">
        <v>45</v>
      </c>
      <c r="G1435">
        <v>3</v>
      </c>
      <c r="H1435">
        <v>827.52</v>
      </c>
      <c r="I1435">
        <v>165.5</v>
      </c>
      <c r="J1435">
        <v>49</v>
      </c>
      <c r="K1435" t="s">
        <v>680</v>
      </c>
      <c r="L1435" t="s">
        <v>684</v>
      </c>
    </row>
    <row r="1436" spans="1:12" x14ac:dyDescent="0.3">
      <c r="A1436">
        <v>1435</v>
      </c>
      <c r="B1436">
        <v>200</v>
      </c>
      <c r="C1436">
        <v>81</v>
      </c>
      <c r="D1436" s="1">
        <v>45608</v>
      </c>
      <c r="E1436" s="2">
        <v>0.91319444444444442</v>
      </c>
      <c r="F1436">
        <v>52</v>
      </c>
      <c r="G1436">
        <v>3</v>
      </c>
      <c r="H1436">
        <v>1517.86</v>
      </c>
      <c r="I1436">
        <v>303.57</v>
      </c>
      <c r="J1436">
        <v>0</v>
      </c>
      <c r="K1436" t="s">
        <v>686</v>
      </c>
      <c r="L1436" t="s">
        <v>681</v>
      </c>
    </row>
    <row r="1437" spans="1:12" x14ac:dyDescent="0.3">
      <c r="A1437">
        <v>1436</v>
      </c>
      <c r="B1437">
        <v>204</v>
      </c>
      <c r="C1437">
        <v>188</v>
      </c>
      <c r="D1437" s="1">
        <v>46083</v>
      </c>
      <c r="E1437" s="2">
        <v>0.35347222222222219</v>
      </c>
      <c r="F1437">
        <v>63</v>
      </c>
      <c r="G1437">
        <v>4</v>
      </c>
      <c r="H1437">
        <v>1658.88</v>
      </c>
      <c r="I1437">
        <v>0</v>
      </c>
      <c r="J1437">
        <v>30</v>
      </c>
      <c r="K1437" t="s">
        <v>683</v>
      </c>
      <c r="L1437" t="s">
        <v>681</v>
      </c>
    </row>
    <row r="1438" spans="1:12" x14ac:dyDescent="0.3">
      <c r="A1438">
        <v>1437</v>
      </c>
      <c r="B1438">
        <v>389</v>
      </c>
      <c r="C1438">
        <v>113</v>
      </c>
      <c r="D1438" s="1">
        <v>46146</v>
      </c>
      <c r="E1438" s="2">
        <v>0.43124999999999991</v>
      </c>
      <c r="F1438">
        <v>16</v>
      </c>
      <c r="G1438">
        <v>6</v>
      </c>
      <c r="H1438">
        <v>197.41</v>
      </c>
      <c r="I1438">
        <v>9.8699999999999992</v>
      </c>
      <c r="J1438">
        <v>40</v>
      </c>
      <c r="K1438" t="s">
        <v>682</v>
      </c>
      <c r="L1438" t="s">
        <v>681</v>
      </c>
    </row>
    <row r="1439" spans="1:12" x14ac:dyDescent="0.3">
      <c r="A1439">
        <v>1438</v>
      </c>
      <c r="B1439">
        <v>95</v>
      </c>
      <c r="C1439">
        <v>19</v>
      </c>
      <c r="D1439" s="1">
        <v>45305</v>
      </c>
      <c r="E1439" s="2">
        <v>0.87361111111111112</v>
      </c>
      <c r="F1439">
        <v>38</v>
      </c>
      <c r="G1439">
        <v>3</v>
      </c>
      <c r="H1439">
        <v>1577.41</v>
      </c>
      <c r="I1439">
        <v>236.61</v>
      </c>
      <c r="J1439">
        <v>0</v>
      </c>
      <c r="K1439" t="s">
        <v>680</v>
      </c>
      <c r="L1439" t="s">
        <v>684</v>
      </c>
    </row>
    <row r="1440" spans="1:12" x14ac:dyDescent="0.3">
      <c r="A1440">
        <v>1439</v>
      </c>
      <c r="B1440">
        <v>289</v>
      </c>
      <c r="C1440">
        <v>1</v>
      </c>
      <c r="D1440" s="1">
        <v>46119</v>
      </c>
      <c r="E1440" s="2">
        <v>0.94027777777777777</v>
      </c>
      <c r="F1440">
        <v>35</v>
      </c>
      <c r="G1440">
        <v>1</v>
      </c>
      <c r="H1440">
        <v>790.02</v>
      </c>
      <c r="I1440">
        <v>158</v>
      </c>
      <c r="J1440">
        <v>49</v>
      </c>
      <c r="K1440" t="s">
        <v>683</v>
      </c>
      <c r="L1440" t="s">
        <v>681</v>
      </c>
    </row>
    <row r="1441" spans="1:12" x14ac:dyDescent="0.3">
      <c r="A1441">
        <v>1440</v>
      </c>
      <c r="B1441">
        <v>481</v>
      </c>
      <c r="C1441">
        <v>11</v>
      </c>
      <c r="D1441" s="1">
        <v>45827</v>
      </c>
      <c r="E1441" s="2">
        <v>0.34930555555555554</v>
      </c>
      <c r="F1441">
        <v>64</v>
      </c>
      <c r="G1441">
        <v>5</v>
      </c>
      <c r="H1441">
        <v>1397.15</v>
      </c>
      <c r="I1441">
        <v>69.86</v>
      </c>
      <c r="J1441">
        <v>40</v>
      </c>
      <c r="K1441" t="s">
        <v>678</v>
      </c>
      <c r="L1441" t="s">
        <v>684</v>
      </c>
    </row>
    <row r="1442" spans="1:12" x14ac:dyDescent="0.3">
      <c r="A1442">
        <v>1441</v>
      </c>
      <c r="B1442">
        <v>302</v>
      </c>
      <c r="C1442">
        <v>142</v>
      </c>
      <c r="D1442" s="1">
        <v>45436</v>
      </c>
      <c r="E1442" s="2">
        <v>0.85694444444444451</v>
      </c>
      <c r="F1442">
        <v>61</v>
      </c>
      <c r="G1442">
        <v>5</v>
      </c>
      <c r="H1442">
        <v>1068.53</v>
      </c>
      <c r="I1442">
        <v>53.43</v>
      </c>
      <c r="J1442">
        <v>20</v>
      </c>
      <c r="K1442" t="s">
        <v>682</v>
      </c>
      <c r="L1442" t="s">
        <v>681</v>
      </c>
    </row>
    <row r="1443" spans="1:12" x14ac:dyDescent="0.3">
      <c r="A1443">
        <v>1442</v>
      </c>
      <c r="B1443">
        <v>471</v>
      </c>
      <c r="C1443">
        <v>201</v>
      </c>
      <c r="D1443" s="1">
        <v>45307</v>
      </c>
      <c r="E1443" s="2">
        <v>0.64861111111111103</v>
      </c>
      <c r="F1443">
        <v>42</v>
      </c>
      <c r="G1443">
        <v>5</v>
      </c>
      <c r="H1443">
        <v>1053.1099999999999</v>
      </c>
      <c r="I1443">
        <v>157.97</v>
      </c>
      <c r="J1443">
        <v>49</v>
      </c>
      <c r="K1443" t="s">
        <v>686</v>
      </c>
      <c r="L1443" t="s">
        <v>681</v>
      </c>
    </row>
    <row r="1444" spans="1:12" x14ac:dyDescent="0.3">
      <c r="A1444">
        <v>1443</v>
      </c>
      <c r="B1444">
        <v>542</v>
      </c>
      <c r="C1444">
        <v>175</v>
      </c>
      <c r="D1444" s="1">
        <v>45968</v>
      </c>
      <c r="E1444" s="2">
        <v>0.99305555555555558</v>
      </c>
      <c r="F1444">
        <v>54</v>
      </c>
      <c r="G1444">
        <v>1</v>
      </c>
      <c r="H1444">
        <v>731.66</v>
      </c>
      <c r="I1444">
        <v>0</v>
      </c>
      <c r="J1444">
        <v>49</v>
      </c>
      <c r="K1444" t="s">
        <v>682</v>
      </c>
      <c r="L1444" t="s">
        <v>684</v>
      </c>
    </row>
    <row r="1445" spans="1:12" x14ac:dyDescent="0.3">
      <c r="A1445">
        <v>1444</v>
      </c>
      <c r="B1445">
        <v>372</v>
      </c>
      <c r="C1445">
        <v>117</v>
      </c>
      <c r="D1445" s="1">
        <v>46156</v>
      </c>
      <c r="E1445" s="2">
        <v>0.44166666666666665</v>
      </c>
      <c r="F1445">
        <v>44</v>
      </c>
      <c r="G1445">
        <v>4</v>
      </c>
      <c r="H1445">
        <v>159.27000000000001</v>
      </c>
      <c r="I1445">
        <v>15.93</v>
      </c>
      <c r="J1445">
        <v>20</v>
      </c>
      <c r="K1445" t="s">
        <v>685</v>
      </c>
      <c r="L1445" t="s">
        <v>681</v>
      </c>
    </row>
    <row r="1446" spans="1:12" x14ac:dyDescent="0.3">
      <c r="A1446">
        <v>1445</v>
      </c>
      <c r="B1446">
        <v>90</v>
      </c>
      <c r="C1446">
        <v>34</v>
      </c>
      <c r="D1446" s="1">
        <v>45733</v>
      </c>
      <c r="E1446" s="2">
        <v>0.81180555555555545</v>
      </c>
      <c r="F1446">
        <v>55</v>
      </c>
      <c r="G1446">
        <v>5</v>
      </c>
      <c r="H1446">
        <v>1089.8800000000001</v>
      </c>
      <c r="I1446">
        <v>217.98</v>
      </c>
      <c r="J1446">
        <v>20</v>
      </c>
      <c r="K1446" t="s">
        <v>682</v>
      </c>
      <c r="L1446" t="s">
        <v>681</v>
      </c>
    </row>
    <row r="1447" spans="1:12" x14ac:dyDescent="0.3">
      <c r="A1447">
        <v>1446</v>
      </c>
      <c r="B1447">
        <v>310</v>
      </c>
      <c r="C1447">
        <v>21</v>
      </c>
      <c r="D1447" s="1">
        <v>45858</v>
      </c>
      <c r="E1447" s="2">
        <v>0.3666666666666667</v>
      </c>
      <c r="F1447">
        <v>51</v>
      </c>
      <c r="G1447">
        <v>3</v>
      </c>
      <c r="H1447">
        <v>1690</v>
      </c>
      <c r="I1447">
        <v>0</v>
      </c>
      <c r="J1447">
        <v>40</v>
      </c>
      <c r="K1447" t="s">
        <v>683</v>
      </c>
      <c r="L1447" t="s">
        <v>681</v>
      </c>
    </row>
    <row r="1448" spans="1:12" x14ac:dyDescent="0.3">
      <c r="A1448">
        <v>1447</v>
      </c>
      <c r="B1448">
        <v>523</v>
      </c>
      <c r="C1448">
        <v>81</v>
      </c>
      <c r="D1448" s="1">
        <v>46286</v>
      </c>
      <c r="E1448" s="2">
        <v>0.47847222222222219</v>
      </c>
      <c r="F1448">
        <v>46</v>
      </c>
      <c r="G1448">
        <v>4</v>
      </c>
      <c r="H1448">
        <v>608.52</v>
      </c>
      <c r="I1448">
        <v>0</v>
      </c>
      <c r="J1448">
        <v>20</v>
      </c>
      <c r="K1448" t="s">
        <v>682</v>
      </c>
      <c r="L1448" t="s">
        <v>681</v>
      </c>
    </row>
    <row r="1449" spans="1:12" x14ac:dyDescent="0.3">
      <c r="A1449">
        <v>1448</v>
      </c>
      <c r="B1449">
        <v>395</v>
      </c>
      <c r="C1449">
        <v>155</v>
      </c>
      <c r="D1449" s="1">
        <v>45481</v>
      </c>
      <c r="E1449" s="2">
        <v>0.42083333333333339</v>
      </c>
      <c r="F1449">
        <v>49</v>
      </c>
      <c r="G1449">
        <v>6</v>
      </c>
      <c r="H1449">
        <v>1459.35</v>
      </c>
      <c r="I1449">
        <v>218.9</v>
      </c>
      <c r="J1449">
        <v>49</v>
      </c>
      <c r="K1449" t="s">
        <v>685</v>
      </c>
      <c r="L1449" t="s">
        <v>681</v>
      </c>
    </row>
    <row r="1450" spans="1:12" x14ac:dyDescent="0.3">
      <c r="A1450">
        <v>1449</v>
      </c>
      <c r="B1450">
        <v>95</v>
      </c>
      <c r="C1450">
        <v>156</v>
      </c>
      <c r="D1450" s="1">
        <v>46021</v>
      </c>
      <c r="E1450" s="2">
        <v>0.8388888888888888</v>
      </c>
      <c r="F1450">
        <v>42</v>
      </c>
      <c r="G1450">
        <v>3</v>
      </c>
      <c r="H1450">
        <v>417.4</v>
      </c>
      <c r="I1450">
        <v>0</v>
      </c>
      <c r="J1450">
        <v>49</v>
      </c>
      <c r="K1450" t="s">
        <v>682</v>
      </c>
      <c r="L1450" t="s">
        <v>681</v>
      </c>
    </row>
    <row r="1451" spans="1:12" x14ac:dyDescent="0.3">
      <c r="A1451">
        <v>1450</v>
      </c>
      <c r="B1451">
        <v>525</v>
      </c>
      <c r="C1451">
        <v>151</v>
      </c>
      <c r="D1451" s="1">
        <v>45368</v>
      </c>
      <c r="E1451" s="2">
        <v>0.91874999999999996</v>
      </c>
      <c r="F1451">
        <v>60</v>
      </c>
      <c r="G1451">
        <v>3</v>
      </c>
      <c r="H1451">
        <v>1331.29</v>
      </c>
      <c r="I1451">
        <v>0</v>
      </c>
      <c r="J1451">
        <v>30</v>
      </c>
      <c r="K1451" t="s">
        <v>685</v>
      </c>
      <c r="L1451" t="s">
        <v>681</v>
      </c>
    </row>
    <row r="1452" spans="1:12" x14ac:dyDescent="0.3">
      <c r="A1452">
        <v>1451</v>
      </c>
      <c r="B1452">
        <v>567</v>
      </c>
      <c r="C1452">
        <v>89</v>
      </c>
      <c r="D1452" s="1">
        <v>45989</v>
      </c>
      <c r="E1452" s="2">
        <v>0.72430555555555554</v>
      </c>
      <c r="F1452">
        <v>46</v>
      </c>
      <c r="G1452">
        <v>1</v>
      </c>
      <c r="H1452">
        <v>655.85</v>
      </c>
      <c r="I1452">
        <v>131.16999999999999</v>
      </c>
      <c r="J1452">
        <v>49</v>
      </c>
      <c r="K1452" t="s">
        <v>685</v>
      </c>
      <c r="L1452" t="s">
        <v>681</v>
      </c>
    </row>
    <row r="1453" spans="1:12" x14ac:dyDescent="0.3">
      <c r="A1453">
        <v>1452</v>
      </c>
      <c r="B1453">
        <v>592</v>
      </c>
      <c r="C1453">
        <v>37</v>
      </c>
      <c r="D1453" s="1">
        <v>45421</v>
      </c>
      <c r="E1453" s="2">
        <v>0.81319444444444455</v>
      </c>
      <c r="F1453">
        <v>15</v>
      </c>
      <c r="G1453">
        <v>6</v>
      </c>
      <c r="H1453">
        <v>1085.2</v>
      </c>
      <c r="I1453">
        <v>162.78</v>
      </c>
      <c r="J1453">
        <v>0</v>
      </c>
      <c r="K1453" t="s">
        <v>686</v>
      </c>
      <c r="L1453" t="s">
        <v>679</v>
      </c>
    </row>
    <row r="1454" spans="1:12" x14ac:dyDescent="0.3">
      <c r="A1454">
        <v>1453</v>
      </c>
      <c r="B1454">
        <v>409</v>
      </c>
      <c r="C1454">
        <v>57</v>
      </c>
      <c r="D1454" s="1">
        <v>46239</v>
      </c>
      <c r="E1454" s="2">
        <v>0.76805555555555549</v>
      </c>
      <c r="F1454">
        <v>32</v>
      </c>
      <c r="G1454">
        <v>1</v>
      </c>
      <c r="H1454">
        <v>891.72</v>
      </c>
      <c r="I1454">
        <v>0</v>
      </c>
      <c r="J1454">
        <v>20</v>
      </c>
      <c r="K1454" t="s">
        <v>683</v>
      </c>
      <c r="L1454" t="s">
        <v>681</v>
      </c>
    </row>
    <row r="1455" spans="1:12" x14ac:dyDescent="0.3">
      <c r="A1455">
        <v>1454</v>
      </c>
      <c r="B1455">
        <v>182</v>
      </c>
      <c r="C1455">
        <v>129</v>
      </c>
      <c r="D1455" s="1">
        <v>45458</v>
      </c>
      <c r="E1455" s="2">
        <v>0.78888888888888897</v>
      </c>
      <c r="F1455">
        <v>61</v>
      </c>
      <c r="G1455">
        <v>3</v>
      </c>
      <c r="H1455">
        <v>128.5</v>
      </c>
      <c r="I1455">
        <v>0</v>
      </c>
      <c r="J1455">
        <v>40</v>
      </c>
      <c r="K1455" t="s">
        <v>678</v>
      </c>
      <c r="L1455" t="s">
        <v>679</v>
      </c>
    </row>
    <row r="1456" spans="1:12" x14ac:dyDescent="0.3">
      <c r="A1456">
        <v>1455</v>
      </c>
      <c r="B1456">
        <v>530</v>
      </c>
      <c r="C1456">
        <v>47</v>
      </c>
      <c r="D1456" s="1">
        <v>45456</v>
      </c>
      <c r="E1456" s="2">
        <v>0.69791666666666674</v>
      </c>
      <c r="F1456">
        <v>43</v>
      </c>
      <c r="G1456">
        <v>2</v>
      </c>
      <c r="H1456">
        <v>271.35000000000002</v>
      </c>
      <c r="I1456">
        <v>13.57</v>
      </c>
      <c r="J1456">
        <v>0</v>
      </c>
      <c r="K1456" t="s">
        <v>682</v>
      </c>
      <c r="L1456" t="s">
        <v>681</v>
      </c>
    </row>
    <row r="1457" spans="1:12" x14ac:dyDescent="0.3">
      <c r="A1457">
        <v>1456</v>
      </c>
      <c r="B1457">
        <v>383</v>
      </c>
      <c r="C1457">
        <v>2</v>
      </c>
      <c r="D1457" s="1">
        <v>45785</v>
      </c>
      <c r="E1457" s="2">
        <v>0.41874999999999996</v>
      </c>
      <c r="F1457">
        <v>65</v>
      </c>
      <c r="G1457">
        <v>3</v>
      </c>
      <c r="H1457">
        <v>1704.19</v>
      </c>
      <c r="I1457">
        <v>255.63</v>
      </c>
      <c r="J1457">
        <v>0</v>
      </c>
      <c r="K1457" t="s">
        <v>686</v>
      </c>
      <c r="L1457" t="s">
        <v>681</v>
      </c>
    </row>
    <row r="1458" spans="1:12" x14ac:dyDescent="0.3">
      <c r="A1458">
        <v>1457</v>
      </c>
      <c r="B1458">
        <v>589</v>
      </c>
      <c r="C1458">
        <v>96</v>
      </c>
      <c r="D1458" s="1">
        <v>45293</v>
      </c>
      <c r="E1458" s="2">
        <v>0.57916666666666661</v>
      </c>
      <c r="F1458">
        <v>44</v>
      </c>
      <c r="G1458">
        <v>1</v>
      </c>
      <c r="H1458">
        <v>1768.17</v>
      </c>
      <c r="I1458">
        <v>265.23</v>
      </c>
      <c r="J1458">
        <v>0</v>
      </c>
      <c r="K1458" t="s">
        <v>683</v>
      </c>
      <c r="L1458" t="s">
        <v>684</v>
      </c>
    </row>
    <row r="1459" spans="1:12" x14ac:dyDescent="0.3">
      <c r="A1459">
        <v>1458</v>
      </c>
      <c r="B1459">
        <v>438</v>
      </c>
      <c r="C1459">
        <v>21</v>
      </c>
      <c r="D1459" s="1">
        <v>46057</v>
      </c>
      <c r="E1459" s="2">
        <v>0.40763888888888888</v>
      </c>
      <c r="F1459">
        <v>38</v>
      </c>
      <c r="G1459">
        <v>2</v>
      </c>
      <c r="H1459">
        <v>1710.97</v>
      </c>
      <c r="I1459">
        <v>342.19</v>
      </c>
      <c r="J1459">
        <v>40</v>
      </c>
      <c r="K1459" t="s">
        <v>686</v>
      </c>
      <c r="L1459" t="s">
        <v>681</v>
      </c>
    </row>
    <row r="1460" spans="1:12" x14ac:dyDescent="0.3">
      <c r="A1460">
        <v>1459</v>
      </c>
      <c r="B1460">
        <v>140</v>
      </c>
      <c r="C1460">
        <v>52</v>
      </c>
      <c r="D1460" s="1">
        <v>45336</v>
      </c>
      <c r="E1460" s="2">
        <v>0.39513888888888893</v>
      </c>
      <c r="F1460">
        <v>19</v>
      </c>
      <c r="G1460">
        <v>4</v>
      </c>
      <c r="H1460">
        <v>1117.33</v>
      </c>
      <c r="I1460">
        <v>167.6</v>
      </c>
      <c r="J1460">
        <v>0</v>
      </c>
      <c r="K1460" t="s">
        <v>686</v>
      </c>
      <c r="L1460" t="s">
        <v>681</v>
      </c>
    </row>
    <row r="1461" spans="1:12" x14ac:dyDescent="0.3">
      <c r="A1461">
        <v>1460</v>
      </c>
      <c r="B1461">
        <v>263</v>
      </c>
      <c r="C1461">
        <v>232</v>
      </c>
      <c r="D1461" s="1">
        <v>46009</v>
      </c>
      <c r="E1461" s="2">
        <v>0.45555555555555549</v>
      </c>
      <c r="F1461">
        <v>47</v>
      </c>
      <c r="G1461">
        <v>5</v>
      </c>
      <c r="H1461">
        <v>1439.15</v>
      </c>
      <c r="I1461">
        <v>143.91999999999999</v>
      </c>
      <c r="J1461">
        <v>30</v>
      </c>
      <c r="K1461" t="s">
        <v>680</v>
      </c>
      <c r="L1461" t="s">
        <v>681</v>
      </c>
    </row>
    <row r="1462" spans="1:12" x14ac:dyDescent="0.3">
      <c r="A1462">
        <v>1461</v>
      </c>
      <c r="B1462">
        <v>233</v>
      </c>
      <c r="C1462">
        <v>208</v>
      </c>
      <c r="D1462" s="1">
        <v>45953</v>
      </c>
      <c r="E1462" s="2">
        <v>0.53541666666666665</v>
      </c>
      <c r="F1462">
        <v>51</v>
      </c>
      <c r="G1462">
        <v>5</v>
      </c>
      <c r="H1462">
        <v>906.79</v>
      </c>
      <c r="I1462">
        <v>90.68</v>
      </c>
      <c r="J1462">
        <v>49</v>
      </c>
      <c r="K1462" t="s">
        <v>678</v>
      </c>
      <c r="L1462" t="s">
        <v>684</v>
      </c>
    </row>
    <row r="1463" spans="1:12" x14ac:dyDescent="0.3">
      <c r="A1463">
        <v>1462</v>
      </c>
      <c r="B1463">
        <v>423</v>
      </c>
      <c r="C1463">
        <v>89</v>
      </c>
      <c r="D1463" s="1">
        <v>45426</v>
      </c>
      <c r="E1463" s="2">
        <v>0.67847222222222214</v>
      </c>
      <c r="F1463">
        <v>45</v>
      </c>
      <c r="G1463">
        <v>1</v>
      </c>
      <c r="H1463">
        <v>814.54</v>
      </c>
      <c r="I1463">
        <v>122.18</v>
      </c>
      <c r="J1463">
        <v>0</v>
      </c>
      <c r="K1463" t="s">
        <v>678</v>
      </c>
      <c r="L1463" t="s">
        <v>679</v>
      </c>
    </row>
    <row r="1464" spans="1:12" x14ac:dyDescent="0.3">
      <c r="A1464">
        <v>1463</v>
      </c>
      <c r="B1464">
        <v>528</v>
      </c>
      <c r="C1464">
        <v>237</v>
      </c>
      <c r="D1464" s="1">
        <v>45436</v>
      </c>
      <c r="E1464" s="2">
        <v>0.96666666666666656</v>
      </c>
      <c r="F1464">
        <v>34</v>
      </c>
      <c r="G1464">
        <v>5</v>
      </c>
      <c r="H1464">
        <v>258.83999999999997</v>
      </c>
      <c r="I1464">
        <v>51.77</v>
      </c>
      <c r="J1464">
        <v>0</v>
      </c>
      <c r="K1464" t="s">
        <v>686</v>
      </c>
      <c r="L1464" t="s">
        <v>681</v>
      </c>
    </row>
    <row r="1465" spans="1:12" x14ac:dyDescent="0.3">
      <c r="A1465">
        <v>1464</v>
      </c>
      <c r="B1465">
        <v>341</v>
      </c>
      <c r="C1465">
        <v>12</v>
      </c>
      <c r="D1465" s="1">
        <v>45449</v>
      </c>
      <c r="E1465" s="2">
        <v>0.82569444444444451</v>
      </c>
      <c r="F1465">
        <v>50</v>
      </c>
      <c r="G1465">
        <v>6</v>
      </c>
      <c r="H1465">
        <v>1146.0999999999999</v>
      </c>
      <c r="I1465">
        <v>0</v>
      </c>
      <c r="J1465">
        <v>20</v>
      </c>
      <c r="K1465" t="s">
        <v>686</v>
      </c>
      <c r="L1465" t="s">
        <v>681</v>
      </c>
    </row>
    <row r="1466" spans="1:12" x14ac:dyDescent="0.3">
      <c r="A1466">
        <v>1465</v>
      </c>
      <c r="B1466">
        <v>304</v>
      </c>
      <c r="C1466">
        <v>55</v>
      </c>
      <c r="D1466" s="1">
        <v>46286</v>
      </c>
      <c r="E1466" s="2">
        <v>0.81111111111111112</v>
      </c>
      <c r="F1466">
        <v>31</v>
      </c>
      <c r="G1466">
        <v>5</v>
      </c>
      <c r="H1466">
        <v>1403.42</v>
      </c>
      <c r="I1466">
        <v>280.68</v>
      </c>
      <c r="J1466">
        <v>20</v>
      </c>
      <c r="K1466" t="s">
        <v>683</v>
      </c>
      <c r="L1466" t="s">
        <v>684</v>
      </c>
    </row>
    <row r="1467" spans="1:12" x14ac:dyDescent="0.3">
      <c r="A1467">
        <v>1466</v>
      </c>
      <c r="B1467">
        <v>431</v>
      </c>
      <c r="C1467">
        <v>136</v>
      </c>
      <c r="D1467" s="1">
        <v>45353</v>
      </c>
      <c r="E1467" s="2">
        <v>0.87152777777777768</v>
      </c>
      <c r="F1467">
        <v>32</v>
      </c>
      <c r="G1467">
        <v>5</v>
      </c>
      <c r="H1467">
        <v>851.51</v>
      </c>
      <c r="I1467">
        <v>127.73</v>
      </c>
      <c r="J1467">
        <v>40</v>
      </c>
      <c r="K1467" t="s">
        <v>682</v>
      </c>
      <c r="L1467" t="s">
        <v>684</v>
      </c>
    </row>
    <row r="1468" spans="1:12" x14ac:dyDescent="0.3">
      <c r="A1468">
        <v>1467</v>
      </c>
      <c r="B1468">
        <v>562</v>
      </c>
      <c r="C1468">
        <v>57</v>
      </c>
      <c r="D1468" s="1">
        <v>46026</v>
      </c>
      <c r="E1468" s="2">
        <v>0.70625000000000004</v>
      </c>
      <c r="F1468">
        <v>34</v>
      </c>
      <c r="G1468">
        <v>5</v>
      </c>
      <c r="H1468">
        <v>965.68</v>
      </c>
      <c r="I1468">
        <v>96.57</v>
      </c>
      <c r="J1468">
        <v>30</v>
      </c>
      <c r="K1468" t="s">
        <v>685</v>
      </c>
      <c r="L1468" t="s">
        <v>681</v>
      </c>
    </row>
    <row r="1469" spans="1:12" x14ac:dyDescent="0.3">
      <c r="A1469">
        <v>1468</v>
      </c>
      <c r="B1469">
        <v>234</v>
      </c>
      <c r="C1469">
        <v>98</v>
      </c>
      <c r="D1469" s="1">
        <v>46235</v>
      </c>
      <c r="E1469" s="2">
        <v>0.72569444444444442</v>
      </c>
      <c r="F1469">
        <v>23</v>
      </c>
      <c r="G1469">
        <v>5</v>
      </c>
      <c r="H1469">
        <v>199.69</v>
      </c>
      <c r="I1469">
        <v>0</v>
      </c>
      <c r="J1469">
        <v>0</v>
      </c>
      <c r="K1469" t="s">
        <v>682</v>
      </c>
      <c r="L1469" t="s">
        <v>681</v>
      </c>
    </row>
    <row r="1470" spans="1:12" x14ac:dyDescent="0.3">
      <c r="A1470">
        <v>1469</v>
      </c>
      <c r="B1470">
        <v>284</v>
      </c>
      <c r="C1470">
        <v>181</v>
      </c>
      <c r="D1470" s="1">
        <v>45343</v>
      </c>
      <c r="E1470" s="2">
        <v>0.84930555555555554</v>
      </c>
      <c r="F1470">
        <v>43</v>
      </c>
      <c r="G1470">
        <v>5</v>
      </c>
      <c r="H1470">
        <v>683.75</v>
      </c>
      <c r="I1470">
        <v>0</v>
      </c>
      <c r="J1470">
        <v>30</v>
      </c>
      <c r="K1470" t="s">
        <v>682</v>
      </c>
      <c r="L1470" t="s">
        <v>684</v>
      </c>
    </row>
    <row r="1471" spans="1:12" x14ac:dyDescent="0.3">
      <c r="A1471">
        <v>1470</v>
      </c>
      <c r="B1471">
        <v>211</v>
      </c>
      <c r="C1471">
        <v>145</v>
      </c>
      <c r="D1471" s="1">
        <v>45479</v>
      </c>
      <c r="E1471" s="2">
        <v>0.35972222222222228</v>
      </c>
      <c r="F1471">
        <v>17</v>
      </c>
      <c r="G1471">
        <v>5</v>
      </c>
      <c r="H1471">
        <v>1694.02</v>
      </c>
      <c r="I1471">
        <v>338.8</v>
      </c>
      <c r="J1471">
        <v>30</v>
      </c>
      <c r="K1471" t="s">
        <v>686</v>
      </c>
      <c r="L1471" t="s">
        <v>681</v>
      </c>
    </row>
    <row r="1472" spans="1:12" x14ac:dyDescent="0.3">
      <c r="A1472">
        <v>1471</v>
      </c>
      <c r="B1472">
        <v>506</v>
      </c>
      <c r="C1472">
        <v>162</v>
      </c>
      <c r="D1472" s="1">
        <v>46008</v>
      </c>
      <c r="E1472" s="2">
        <v>0.74027777777777781</v>
      </c>
      <c r="F1472">
        <v>16</v>
      </c>
      <c r="G1472">
        <v>6</v>
      </c>
      <c r="H1472">
        <v>1783.39</v>
      </c>
      <c r="I1472">
        <v>0</v>
      </c>
      <c r="J1472">
        <v>20</v>
      </c>
      <c r="K1472" t="s">
        <v>686</v>
      </c>
      <c r="L1472" t="s">
        <v>681</v>
      </c>
    </row>
    <row r="1473" spans="1:12" x14ac:dyDescent="0.3">
      <c r="A1473">
        <v>1472</v>
      </c>
      <c r="B1473">
        <v>103</v>
      </c>
      <c r="C1473">
        <v>119</v>
      </c>
      <c r="D1473" s="1">
        <v>46089</v>
      </c>
      <c r="E1473" s="2">
        <v>0.83749999999999991</v>
      </c>
      <c r="F1473">
        <v>53</v>
      </c>
      <c r="G1473">
        <v>6</v>
      </c>
      <c r="H1473">
        <v>152.08000000000001</v>
      </c>
      <c r="I1473">
        <v>0</v>
      </c>
      <c r="J1473">
        <v>30</v>
      </c>
      <c r="K1473" t="s">
        <v>680</v>
      </c>
      <c r="L1473" t="s">
        <v>681</v>
      </c>
    </row>
    <row r="1474" spans="1:12" x14ac:dyDescent="0.3">
      <c r="A1474">
        <v>1473</v>
      </c>
      <c r="B1474">
        <v>399</v>
      </c>
      <c r="C1474">
        <v>14</v>
      </c>
      <c r="D1474" s="1">
        <v>45995</v>
      </c>
      <c r="E1474" s="2">
        <v>0.54861111111111116</v>
      </c>
      <c r="F1474">
        <v>55</v>
      </c>
      <c r="G1474">
        <v>1</v>
      </c>
      <c r="H1474">
        <v>802.29</v>
      </c>
      <c r="I1474">
        <v>80.23</v>
      </c>
      <c r="J1474">
        <v>30</v>
      </c>
      <c r="K1474" t="s">
        <v>685</v>
      </c>
      <c r="L1474" t="s">
        <v>681</v>
      </c>
    </row>
    <row r="1475" spans="1:12" x14ac:dyDescent="0.3">
      <c r="A1475">
        <v>1474</v>
      </c>
      <c r="B1475">
        <v>275</v>
      </c>
      <c r="C1475">
        <v>179</v>
      </c>
      <c r="D1475" s="1">
        <v>46255</v>
      </c>
      <c r="E1475" s="2">
        <v>0.44652777777777786</v>
      </c>
      <c r="F1475">
        <v>26</v>
      </c>
      <c r="G1475">
        <v>1</v>
      </c>
      <c r="H1475">
        <v>1620.19</v>
      </c>
      <c r="I1475">
        <v>243.03</v>
      </c>
      <c r="J1475">
        <v>20</v>
      </c>
      <c r="K1475" t="s">
        <v>685</v>
      </c>
      <c r="L1475" t="s">
        <v>681</v>
      </c>
    </row>
    <row r="1476" spans="1:12" x14ac:dyDescent="0.3">
      <c r="A1476">
        <v>1475</v>
      </c>
      <c r="B1476">
        <v>322</v>
      </c>
      <c r="C1476">
        <v>201</v>
      </c>
      <c r="D1476" s="1">
        <v>46104</v>
      </c>
      <c r="E1476" s="2">
        <v>0.82986111111111116</v>
      </c>
      <c r="F1476">
        <v>18</v>
      </c>
      <c r="G1476">
        <v>1</v>
      </c>
      <c r="H1476">
        <v>385.29</v>
      </c>
      <c r="I1476">
        <v>19.260000000000002</v>
      </c>
      <c r="J1476">
        <v>0</v>
      </c>
      <c r="K1476" t="s">
        <v>686</v>
      </c>
      <c r="L1476" t="s">
        <v>681</v>
      </c>
    </row>
    <row r="1477" spans="1:12" x14ac:dyDescent="0.3">
      <c r="A1477">
        <v>1476</v>
      </c>
      <c r="B1477">
        <v>114</v>
      </c>
      <c r="C1477">
        <v>87</v>
      </c>
      <c r="D1477" s="1">
        <v>45511</v>
      </c>
      <c r="E1477" s="2">
        <v>0.58194444444444438</v>
      </c>
      <c r="F1477">
        <v>37</v>
      </c>
      <c r="G1477">
        <v>6</v>
      </c>
      <c r="H1477">
        <v>1273.1300000000001</v>
      </c>
      <c r="I1477">
        <v>127.31</v>
      </c>
      <c r="J1477">
        <v>30</v>
      </c>
      <c r="K1477" t="s">
        <v>682</v>
      </c>
      <c r="L1477" t="s">
        <v>679</v>
      </c>
    </row>
    <row r="1478" spans="1:12" x14ac:dyDescent="0.3">
      <c r="A1478">
        <v>1477</v>
      </c>
      <c r="B1478">
        <v>348</v>
      </c>
      <c r="C1478">
        <v>9</v>
      </c>
      <c r="D1478" s="1">
        <v>45740</v>
      </c>
      <c r="E1478" s="2">
        <v>0.70972222222222214</v>
      </c>
      <c r="F1478">
        <v>46</v>
      </c>
      <c r="G1478">
        <v>1</v>
      </c>
      <c r="H1478">
        <v>1405.17</v>
      </c>
      <c r="I1478">
        <v>210.78</v>
      </c>
      <c r="J1478">
        <v>20</v>
      </c>
      <c r="K1478" t="s">
        <v>685</v>
      </c>
      <c r="L1478" t="s">
        <v>681</v>
      </c>
    </row>
    <row r="1479" spans="1:12" x14ac:dyDescent="0.3">
      <c r="A1479">
        <v>1478</v>
      </c>
      <c r="B1479">
        <v>564</v>
      </c>
      <c r="C1479">
        <v>13</v>
      </c>
      <c r="D1479" s="1">
        <v>46245</v>
      </c>
      <c r="E1479" s="2">
        <v>0.82291666666666674</v>
      </c>
      <c r="F1479">
        <v>62</v>
      </c>
      <c r="G1479">
        <v>5</v>
      </c>
      <c r="H1479">
        <v>1252.44</v>
      </c>
      <c r="I1479">
        <v>187.87</v>
      </c>
      <c r="J1479">
        <v>0</v>
      </c>
      <c r="K1479" t="s">
        <v>685</v>
      </c>
      <c r="L1479" t="s">
        <v>679</v>
      </c>
    </row>
    <row r="1480" spans="1:12" x14ac:dyDescent="0.3">
      <c r="A1480">
        <v>1479</v>
      </c>
      <c r="B1480">
        <v>68</v>
      </c>
      <c r="C1480">
        <v>13</v>
      </c>
      <c r="D1480" s="1">
        <v>45301</v>
      </c>
      <c r="E1480" s="2">
        <v>0.84583333333333344</v>
      </c>
      <c r="F1480">
        <v>58</v>
      </c>
      <c r="G1480">
        <v>5</v>
      </c>
      <c r="H1480">
        <v>483.27</v>
      </c>
      <c r="I1480">
        <v>0</v>
      </c>
      <c r="J1480">
        <v>0</v>
      </c>
      <c r="K1480" t="s">
        <v>685</v>
      </c>
      <c r="L1480" t="s">
        <v>679</v>
      </c>
    </row>
    <row r="1481" spans="1:12" x14ac:dyDescent="0.3">
      <c r="A1481">
        <v>1480</v>
      </c>
      <c r="B1481">
        <v>593</v>
      </c>
      <c r="C1481">
        <v>31</v>
      </c>
      <c r="D1481" s="1">
        <v>45295</v>
      </c>
      <c r="E1481" s="2">
        <v>0.68194444444444446</v>
      </c>
      <c r="F1481">
        <v>23</v>
      </c>
      <c r="G1481">
        <v>1</v>
      </c>
      <c r="H1481">
        <v>1595.52</v>
      </c>
      <c r="I1481">
        <v>79.78</v>
      </c>
      <c r="J1481">
        <v>0</v>
      </c>
      <c r="K1481" t="s">
        <v>678</v>
      </c>
      <c r="L1481" t="s">
        <v>681</v>
      </c>
    </row>
    <row r="1482" spans="1:12" x14ac:dyDescent="0.3">
      <c r="A1482">
        <v>1481</v>
      </c>
      <c r="B1482">
        <v>292</v>
      </c>
      <c r="C1482">
        <v>17</v>
      </c>
      <c r="D1482" s="1">
        <v>45365</v>
      </c>
      <c r="E1482" s="2">
        <v>0.73611111111111116</v>
      </c>
      <c r="F1482">
        <v>54</v>
      </c>
      <c r="G1482">
        <v>1</v>
      </c>
      <c r="H1482">
        <v>1725.09</v>
      </c>
      <c r="I1482">
        <v>258.76</v>
      </c>
      <c r="J1482">
        <v>30</v>
      </c>
      <c r="K1482" t="s">
        <v>678</v>
      </c>
      <c r="L1482" t="s">
        <v>681</v>
      </c>
    </row>
    <row r="1483" spans="1:12" x14ac:dyDescent="0.3">
      <c r="A1483">
        <v>1482</v>
      </c>
      <c r="B1483">
        <v>179</v>
      </c>
      <c r="C1483">
        <v>246</v>
      </c>
      <c r="D1483" s="1">
        <v>45850</v>
      </c>
      <c r="E1483" s="2">
        <v>0.80694444444444446</v>
      </c>
      <c r="F1483">
        <v>63</v>
      </c>
      <c r="G1483">
        <v>2</v>
      </c>
      <c r="H1483">
        <v>1647.63</v>
      </c>
      <c r="I1483">
        <v>247.14</v>
      </c>
      <c r="J1483">
        <v>49</v>
      </c>
      <c r="K1483" t="s">
        <v>683</v>
      </c>
      <c r="L1483" t="s">
        <v>684</v>
      </c>
    </row>
    <row r="1484" spans="1:12" x14ac:dyDescent="0.3">
      <c r="A1484">
        <v>1483</v>
      </c>
      <c r="B1484">
        <v>47</v>
      </c>
      <c r="C1484">
        <v>93</v>
      </c>
      <c r="D1484" s="1">
        <v>45689</v>
      </c>
      <c r="E1484" s="2">
        <v>0.41805555555555562</v>
      </c>
      <c r="F1484">
        <v>18</v>
      </c>
      <c r="G1484">
        <v>4</v>
      </c>
      <c r="H1484">
        <v>1739.11</v>
      </c>
      <c r="I1484">
        <v>173.91</v>
      </c>
      <c r="J1484">
        <v>49</v>
      </c>
      <c r="K1484" t="s">
        <v>686</v>
      </c>
      <c r="L1484" t="s">
        <v>679</v>
      </c>
    </row>
    <row r="1485" spans="1:12" x14ac:dyDescent="0.3">
      <c r="A1485">
        <v>1484</v>
      </c>
      <c r="B1485">
        <v>20</v>
      </c>
      <c r="C1485">
        <v>102</v>
      </c>
      <c r="D1485" s="1">
        <v>45876</v>
      </c>
      <c r="E1485" s="2">
        <v>0.91527777777777786</v>
      </c>
      <c r="F1485">
        <v>50</v>
      </c>
      <c r="G1485">
        <v>1</v>
      </c>
      <c r="H1485">
        <v>243.8</v>
      </c>
      <c r="I1485">
        <v>12.19</v>
      </c>
      <c r="J1485">
        <v>40</v>
      </c>
      <c r="K1485" t="s">
        <v>682</v>
      </c>
      <c r="L1485" t="s">
        <v>681</v>
      </c>
    </row>
    <row r="1486" spans="1:12" x14ac:dyDescent="0.3">
      <c r="A1486">
        <v>1485</v>
      </c>
      <c r="B1486">
        <v>46</v>
      </c>
      <c r="C1486">
        <v>200</v>
      </c>
      <c r="D1486" s="1">
        <v>46004</v>
      </c>
      <c r="E1486" s="2">
        <v>0.64583333333333326</v>
      </c>
      <c r="F1486">
        <v>47</v>
      </c>
      <c r="G1486">
        <v>3</v>
      </c>
      <c r="H1486">
        <v>1286.57</v>
      </c>
      <c r="I1486">
        <v>0</v>
      </c>
      <c r="J1486">
        <v>20</v>
      </c>
      <c r="K1486" t="s">
        <v>680</v>
      </c>
      <c r="L1486" t="s">
        <v>684</v>
      </c>
    </row>
    <row r="1487" spans="1:12" x14ac:dyDescent="0.3">
      <c r="A1487">
        <v>1486</v>
      </c>
      <c r="B1487">
        <v>584</v>
      </c>
      <c r="C1487">
        <v>218</v>
      </c>
      <c r="D1487" s="1">
        <v>45587</v>
      </c>
      <c r="E1487" s="2">
        <v>0.73402777777777772</v>
      </c>
      <c r="F1487">
        <v>59</v>
      </c>
      <c r="G1487">
        <v>3</v>
      </c>
      <c r="H1487">
        <v>1567.97</v>
      </c>
      <c r="I1487">
        <v>0</v>
      </c>
      <c r="J1487">
        <v>0</v>
      </c>
      <c r="K1487" t="s">
        <v>682</v>
      </c>
      <c r="L1487" t="s">
        <v>681</v>
      </c>
    </row>
    <row r="1488" spans="1:12" x14ac:dyDescent="0.3">
      <c r="A1488">
        <v>1487</v>
      </c>
      <c r="B1488">
        <v>470</v>
      </c>
      <c r="C1488">
        <v>97</v>
      </c>
      <c r="D1488" s="1">
        <v>46068</v>
      </c>
      <c r="E1488" s="2">
        <v>0.55624999999999991</v>
      </c>
      <c r="F1488">
        <v>35</v>
      </c>
      <c r="G1488">
        <v>1</v>
      </c>
      <c r="H1488">
        <v>486.18</v>
      </c>
      <c r="I1488">
        <v>72.930000000000007</v>
      </c>
      <c r="J1488">
        <v>30</v>
      </c>
      <c r="K1488" t="s">
        <v>686</v>
      </c>
      <c r="L1488" t="s">
        <v>681</v>
      </c>
    </row>
    <row r="1489" spans="1:12" x14ac:dyDescent="0.3">
      <c r="A1489">
        <v>1488</v>
      </c>
      <c r="B1489">
        <v>506</v>
      </c>
      <c r="C1489">
        <v>55</v>
      </c>
      <c r="D1489" s="1">
        <v>45680</v>
      </c>
      <c r="E1489" s="2">
        <v>0.76111111111111107</v>
      </c>
      <c r="F1489">
        <v>23</v>
      </c>
      <c r="G1489">
        <v>4</v>
      </c>
      <c r="H1489">
        <v>428.52</v>
      </c>
      <c r="I1489">
        <v>0</v>
      </c>
      <c r="J1489">
        <v>40</v>
      </c>
      <c r="K1489" t="s">
        <v>678</v>
      </c>
      <c r="L1489" t="s">
        <v>681</v>
      </c>
    </row>
    <row r="1490" spans="1:12" x14ac:dyDescent="0.3">
      <c r="A1490">
        <v>1489</v>
      </c>
      <c r="B1490">
        <v>189</v>
      </c>
      <c r="C1490">
        <v>150</v>
      </c>
      <c r="D1490" s="1">
        <v>45354</v>
      </c>
      <c r="E1490" s="2">
        <v>0.5708333333333333</v>
      </c>
      <c r="F1490">
        <v>51</v>
      </c>
      <c r="G1490">
        <v>6</v>
      </c>
      <c r="H1490">
        <v>1428.89</v>
      </c>
      <c r="I1490">
        <v>0</v>
      </c>
      <c r="J1490">
        <v>20</v>
      </c>
      <c r="K1490" t="s">
        <v>683</v>
      </c>
      <c r="L1490" t="s">
        <v>681</v>
      </c>
    </row>
    <row r="1491" spans="1:12" x14ac:dyDescent="0.3">
      <c r="A1491">
        <v>1490</v>
      </c>
      <c r="B1491">
        <v>98</v>
      </c>
      <c r="C1491">
        <v>18</v>
      </c>
      <c r="D1491" s="1">
        <v>45307</v>
      </c>
      <c r="E1491" s="2">
        <v>0.39999999999999991</v>
      </c>
      <c r="F1491">
        <v>17</v>
      </c>
      <c r="G1491">
        <v>6</v>
      </c>
      <c r="H1491">
        <v>1623.65</v>
      </c>
      <c r="I1491">
        <v>81.180000000000007</v>
      </c>
      <c r="J1491">
        <v>0</v>
      </c>
      <c r="K1491" t="s">
        <v>683</v>
      </c>
      <c r="L1491" t="s">
        <v>684</v>
      </c>
    </row>
    <row r="1492" spans="1:12" x14ac:dyDescent="0.3">
      <c r="A1492">
        <v>1491</v>
      </c>
      <c r="B1492">
        <v>6</v>
      </c>
      <c r="C1492">
        <v>164</v>
      </c>
      <c r="D1492" s="1">
        <v>46074</v>
      </c>
      <c r="E1492" s="2">
        <v>0.89722222222222214</v>
      </c>
      <c r="F1492">
        <v>31</v>
      </c>
      <c r="G1492">
        <v>2</v>
      </c>
      <c r="H1492">
        <v>143.43</v>
      </c>
      <c r="I1492">
        <v>0</v>
      </c>
      <c r="J1492">
        <v>0</v>
      </c>
      <c r="K1492" t="s">
        <v>682</v>
      </c>
      <c r="L1492" t="s">
        <v>681</v>
      </c>
    </row>
    <row r="1493" spans="1:12" x14ac:dyDescent="0.3">
      <c r="A1493">
        <v>1492</v>
      </c>
      <c r="B1493">
        <v>455</v>
      </c>
      <c r="C1493">
        <v>57</v>
      </c>
      <c r="D1493" s="1">
        <v>46105</v>
      </c>
      <c r="E1493" s="2">
        <v>0.52708333333333335</v>
      </c>
      <c r="F1493">
        <v>15</v>
      </c>
      <c r="G1493">
        <v>3</v>
      </c>
      <c r="H1493">
        <v>1625.93</v>
      </c>
      <c r="I1493">
        <v>0</v>
      </c>
      <c r="J1493">
        <v>40</v>
      </c>
      <c r="K1493" t="s">
        <v>683</v>
      </c>
      <c r="L1493" t="s">
        <v>681</v>
      </c>
    </row>
    <row r="1494" spans="1:12" x14ac:dyDescent="0.3">
      <c r="A1494">
        <v>1493</v>
      </c>
      <c r="B1494">
        <v>570</v>
      </c>
      <c r="C1494">
        <v>203</v>
      </c>
      <c r="D1494" s="1">
        <v>45848</v>
      </c>
      <c r="E1494" s="2">
        <v>0.93055555555555558</v>
      </c>
      <c r="F1494">
        <v>51</v>
      </c>
      <c r="G1494">
        <v>2</v>
      </c>
      <c r="H1494">
        <v>267.38</v>
      </c>
      <c r="I1494">
        <v>26.74</v>
      </c>
      <c r="J1494">
        <v>49</v>
      </c>
      <c r="K1494" t="s">
        <v>682</v>
      </c>
      <c r="L1494" t="s">
        <v>681</v>
      </c>
    </row>
    <row r="1495" spans="1:12" x14ac:dyDescent="0.3">
      <c r="A1495">
        <v>1494</v>
      </c>
      <c r="B1495">
        <v>172</v>
      </c>
      <c r="C1495">
        <v>102</v>
      </c>
      <c r="D1495" s="1">
        <v>45339</v>
      </c>
      <c r="E1495" s="2">
        <v>0.66180555555555554</v>
      </c>
      <c r="F1495">
        <v>30</v>
      </c>
      <c r="G1495">
        <v>4</v>
      </c>
      <c r="H1495">
        <v>1247.3399999999999</v>
      </c>
      <c r="I1495">
        <v>0</v>
      </c>
      <c r="J1495">
        <v>0</v>
      </c>
      <c r="K1495" t="s">
        <v>680</v>
      </c>
      <c r="L1495" t="s">
        <v>684</v>
      </c>
    </row>
    <row r="1496" spans="1:12" x14ac:dyDescent="0.3">
      <c r="A1496">
        <v>1495</v>
      </c>
      <c r="B1496">
        <v>469</v>
      </c>
      <c r="C1496">
        <v>95</v>
      </c>
      <c r="D1496" s="1">
        <v>45654</v>
      </c>
      <c r="E1496" s="2">
        <v>0.54444444444444451</v>
      </c>
      <c r="F1496">
        <v>31</v>
      </c>
      <c r="G1496">
        <v>4</v>
      </c>
      <c r="H1496">
        <v>1771.95</v>
      </c>
      <c r="I1496">
        <v>0</v>
      </c>
      <c r="J1496">
        <v>49</v>
      </c>
      <c r="K1496" t="s">
        <v>685</v>
      </c>
      <c r="L1496" t="s">
        <v>681</v>
      </c>
    </row>
    <row r="1497" spans="1:12" x14ac:dyDescent="0.3">
      <c r="A1497">
        <v>1496</v>
      </c>
      <c r="B1497">
        <v>456</v>
      </c>
      <c r="C1497">
        <v>30</v>
      </c>
      <c r="D1497" s="1">
        <v>45385</v>
      </c>
      <c r="E1497" s="2">
        <v>0.82847222222222228</v>
      </c>
      <c r="F1497">
        <v>25</v>
      </c>
      <c r="G1497">
        <v>2</v>
      </c>
      <c r="H1497">
        <v>1319.01</v>
      </c>
      <c r="I1497">
        <v>131.9</v>
      </c>
      <c r="J1497">
        <v>0</v>
      </c>
      <c r="K1497" t="s">
        <v>685</v>
      </c>
      <c r="L1497" t="s">
        <v>684</v>
      </c>
    </row>
    <row r="1498" spans="1:12" x14ac:dyDescent="0.3">
      <c r="A1498">
        <v>1497</v>
      </c>
      <c r="B1498">
        <v>442</v>
      </c>
      <c r="C1498">
        <v>180</v>
      </c>
      <c r="D1498" s="1">
        <v>46272</v>
      </c>
      <c r="E1498" s="2">
        <v>0.54583333333333339</v>
      </c>
      <c r="F1498">
        <v>56</v>
      </c>
      <c r="G1498">
        <v>5</v>
      </c>
      <c r="H1498">
        <v>1338.94</v>
      </c>
      <c r="I1498">
        <v>0</v>
      </c>
      <c r="J1498">
        <v>0</v>
      </c>
      <c r="K1498" t="s">
        <v>683</v>
      </c>
      <c r="L1498" t="s">
        <v>681</v>
      </c>
    </row>
    <row r="1499" spans="1:12" x14ac:dyDescent="0.3">
      <c r="A1499">
        <v>1498</v>
      </c>
      <c r="B1499">
        <v>128</v>
      </c>
      <c r="C1499">
        <v>134</v>
      </c>
      <c r="D1499" s="1">
        <v>45878</v>
      </c>
      <c r="E1499" s="2">
        <v>0.99027777777777781</v>
      </c>
      <c r="F1499">
        <v>15</v>
      </c>
      <c r="G1499">
        <v>6</v>
      </c>
      <c r="H1499">
        <v>734.95</v>
      </c>
      <c r="I1499">
        <v>0</v>
      </c>
      <c r="J1499">
        <v>40</v>
      </c>
      <c r="K1499" t="s">
        <v>686</v>
      </c>
      <c r="L1499" t="s">
        <v>681</v>
      </c>
    </row>
    <row r="1500" spans="1:12" x14ac:dyDescent="0.3">
      <c r="A1500">
        <v>1499</v>
      </c>
      <c r="B1500">
        <v>516</v>
      </c>
      <c r="C1500">
        <v>112</v>
      </c>
      <c r="D1500" s="1">
        <v>45508</v>
      </c>
      <c r="E1500" s="2">
        <v>0.80624999999999991</v>
      </c>
      <c r="F1500">
        <v>50</v>
      </c>
      <c r="G1500">
        <v>5</v>
      </c>
      <c r="H1500">
        <v>257.01</v>
      </c>
      <c r="I1500">
        <v>25.7</v>
      </c>
      <c r="J1500">
        <v>30</v>
      </c>
      <c r="K1500" t="s">
        <v>678</v>
      </c>
      <c r="L1500" t="s">
        <v>679</v>
      </c>
    </row>
    <row r="1501" spans="1:12" x14ac:dyDescent="0.3">
      <c r="A1501">
        <v>1500</v>
      </c>
      <c r="B1501">
        <v>475</v>
      </c>
      <c r="C1501">
        <v>177</v>
      </c>
      <c r="D1501" s="1">
        <v>46288</v>
      </c>
      <c r="E1501" s="2">
        <v>0.96527777777777768</v>
      </c>
      <c r="F1501">
        <v>60</v>
      </c>
      <c r="G1501">
        <v>6</v>
      </c>
      <c r="H1501">
        <v>278.25</v>
      </c>
      <c r="I1501">
        <v>27.83</v>
      </c>
      <c r="J1501">
        <v>49</v>
      </c>
      <c r="K1501" t="s">
        <v>686</v>
      </c>
      <c r="L1501" t="s">
        <v>679</v>
      </c>
    </row>
    <row r="1502" spans="1:12" x14ac:dyDescent="0.3">
      <c r="A1502">
        <v>1501</v>
      </c>
      <c r="B1502">
        <v>52</v>
      </c>
      <c r="C1502">
        <v>193</v>
      </c>
      <c r="D1502" s="1">
        <v>46083</v>
      </c>
      <c r="E1502" s="2">
        <v>0.79027777777777786</v>
      </c>
      <c r="F1502">
        <v>30</v>
      </c>
      <c r="G1502">
        <v>4</v>
      </c>
      <c r="H1502">
        <v>1018.76</v>
      </c>
      <c r="I1502">
        <v>203.75</v>
      </c>
      <c r="J1502">
        <v>49</v>
      </c>
      <c r="K1502" t="s">
        <v>685</v>
      </c>
      <c r="L1502" t="s">
        <v>681</v>
      </c>
    </row>
    <row r="1503" spans="1:12" x14ac:dyDescent="0.3">
      <c r="A1503">
        <v>1502</v>
      </c>
      <c r="B1503">
        <v>561</v>
      </c>
      <c r="C1503">
        <v>97</v>
      </c>
      <c r="D1503" s="1">
        <v>45915</v>
      </c>
      <c r="E1503" s="2">
        <v>0.52222222222222214</v>
      </c>
      <c r="F1503">
        <v>52</v>
      </c>
      <c r="G1503">
        <v>4</v>
      </c>
      <c r="H1503">
        <v>1630.68</v>
      </c>
      <c r="I1503">
        <v>326.14</v>
      </c>
      <c r="J1503">
        <v>49</v>
      </c>
      <c r="K1503" t="s">
        <v>683</v>
      </c>
      <c r="L1503" t="s">
        <v>681</v>
      </c>
    </row>
    <row r="1504" spans="1:12" x14ac:dyDescent="0.3">
      <c r="A1504">
        <v>1503</v>
      </c>
      <c r="B1504">
        <v>319</v>
      </c>
      <c r="C1504">
        <v>222</v>
      </c>
      <c r="D1504" s="1">
        <v>45346</v>
      </c>
      <c r="E1504" s="2">
        <v>0.48055555555555562</v>
      </c>
      <c r="F1504">
        <v>23</v>
      </c>
      <c r="G1504">
        <v>2</v>
      </c>
      <c r="H1504">
        <v>1333.6</v>
      </c>
      <c r="I1504">
        <v>66.680000000000007</v>
      </c>
      <c r="J1504">
        <v>20</v>
      </c>
      <c r="K1504" t="s">
        <v>686</v>
      </c>
      <c r="L1504" t="s">
        <v>681</v>
      </c>
    </row>
    <row r="1505" spans="1:12" x14ac:dyDescent="0.3">
      <c r="A1505">
        <v>1504</v>
      </c>
      <c r="B1505">
        <v>182</v>
      </c>
      <c r="C1505">
        <v>142</v>
      </c>
      <c r="D1505" s="1">
        <v>45510</v>
      </c>
      <c r="E1505" s="2">
        <v>0.73194444444444451</v>
      </c>
      <c r="F1505">
        <v>23</v>
      </c>
      <c r="G1505">
        <v>6</v>
      </c>
      <c r="H1505">
        <v>1676.72</v>
      </c>
      <c r="I1505">
        <v>0</v>
      </c>
      <c r="J1505">
        <v>20</v>
      </c>
      <c r="K1505" t="s">
        <v>680</v>
      </c>
      <c r="L1505" t="s">
        <v>684</v>
      </c>
    </row>
    <row r="1506" spans="1:12" x14ac:dyDescent="0.3">
      <c r="A1506">
        <v>1505</v>
      </c>
      <c r="B1506">
        <v>61</v>
      </c>
      <c r="C1506">
        <v>65</v>
      </c>
      <c r="D1506" s="1">
        <v>45382</v>
      </c>
      <c r="E1506" s="2">
        <v>0.67847222222222214</v>
      </c>
      <c r="F1506">
        <v>46</v>
      </c>
      <c r="G1506">
        <v>3</v>
      </c>
      <c r="H1506">
        <v>1220.1199999999999</v>
      </c>
      <c r="I1506">
        <v>183.02</v>
      </c>
      <c r="J1506">
        <v>20</v>
      </c>
      <c r="K1506" t="s">
        <v>680</v>
      </c>
      <c r="L1506" t="s">
        <v>681</v>
      </c>
    </row>
    <row r="1507" spans="1:12" x14ac:dyDescent="0.3">
      <c r="A1507">
        <v>1506</v>
      </c>
      <c r="B1507">
        <v>113</v>
      </c>
      <c r="C1507">
        <v>17</v>
      </c>
      <c r="D1507" s="1">
        <v>45723</v>
      </c>
      <c r="E1507" s="2">
        <v>0.81666666666666665</v>
      </c>
      <c r="F1507">
        <v>53</v>
      </c>
      <c r="G1507">
        <v>6</v>
      </c>
      <c r="H1507">
        <v>449.76</v>
      </c>
      <c r="I1507">
        <v>0</v>
      </c>
      <c r="J1507">
        <v>20</v>
      </c>
      <c r="K1507" t="s">
        <v>680</v>
      </c>
      <c r="L1507" t="s">
        <v>679</v>
      </c>
    </row>
    <row r="1508" spans="1:12" x14ac:dyDescent="0.3">
      <c r="A1508">
        <v>1507</v>
      </c>
      <c r="B1508">
        <v>14</v>
      </c>
      <c r="C1508">
        <v>33</v>
      </c>
      <c r="D1508" s="1">
        <v>45328</v>
      </c>
      <c r="E1508" s="2">
        <v>0.5854166666666667</v>
      </c>
      <c r="F1508">
        <v>32</v>
      </c>
      <c r="G1508">
        <v>6</v>
      </c>
      <c r="H1508">
        <v>1289.08</v>
      </c>
      <c r="I1508">
        <v>0</v>
      </c>
      <c r="J1508">
        <v>20</v>
      </c>
      <c r="K1508" t="s">
        <v>685</v>
      </c>
      <c r="L1508" t="s">
        <v>679</v>
      </c>
    </row>
    <row r="1509" spans="1:12" x14ac:dyDescent="0.3">
      <c r="A1509">
        <v>1508</v>
      </c>
      <c r="B1509">
        <v>450</v>
      </c>
      <c r="C1509">
        <v>128</v>
      </c>
      <c r="D1509" s="1">
        <v>45659</v>
      </c>
      <c r="E1509" s="2">
        <v>0.53055555555555545</v>
      </c>
      <c r="F1509">
        <v>21</v>
      </c>
      <c r="G1509">
        <v>2</v>
      </c>
      <c r="H1509">
        <v>746.52</v>
      </c>
      <c r="I1509">
        <v>0</v>
      </c>
      <c r="J1509">
        <v>0</v>
      </c>
      <c r="K1509" t="s">
        <v>685</v>
      </c>
      <c r="L1509" t="s">
        <v>681</v>
      </c>
    </row>
    <row r="1510" spans="1:12" x14ac:dyDescent="0.3">
      <c r="A1510">
        <v>1509</v>
      </c>
      <c r="B1510">
        <v>96</v>
      </c>
      <c r="C1510">
        <v>107</v>
      </c>
      <c r="D1510" s="1">
        <v>45635</v>
      </c>
      <c r="E1510" s="2">
        <v>0.39305555555555549</v>
      </c>
      <c r="F1510">
        <v>31</v>
      </c>
      <c r="G1510">
        <v>4</v>
      </c>
      <c r="H1510">
        <v>451.03</v>
      </c>
      <c r="I1510">
        <v>67.650000000000006</v>
      </c>
      <c r="J1510">
        <v>0</v>
      </c>
      <c r="K1510" t="s">
        <v>683</v>
      </c>
      <c r="L1510" t="s">
        <v>679</v>
      </c>
    </row>
    <row r="1511" spans="1:12" x14ac:dyDescent="0.3">
      <c r="A1511">
        <v>1510</v>
      </c>
      <c r="B1511">
        <v>237</v>
      </c>
      <c r="C1511">
        <v>240</v>
      </c>
      <c r="D1511" s="1">
        <v>46140</v>
      </c>
      <c r="E1511" s="2">
        <v>0.93680555555555545</v>
      </c>
      <c r="F1511">
        <v>44</v>
      </c>
      <c r="G1511">
        <v>3</v>
      </c>
      <c r="H1511">
        <v>788.44</v>
      </c>
      <c r="I1511">
        <v>78.84</v>
      </c>
      <c r="J1511">
        <v>0</v>
      </c>
      <c r="K1511" t="s">
        <v>678</v>
      </c>
      <c r="L1511" t="s">
        <v>681</v>
      </c>
    </row>
    <row r="1512" spans="1:12" x14ac:dyDescent="0.3">
      <c r="A1512">
        <v>1511</v>
      </c>
      <c r="B1512">
        <v>230</v>
      </c>
      <c r="C1512">
        <v>34</v>
      </c>
      <c r="D1512" s="1">
        <v>46078</v>
      </c>
      <c r="E1512" s="2">
        <v>0.44652777777777786</v>
      </c>
      <c r="F1512">
        <v>16</v>
      </c>
      <c r="G1512">
        <v>6</v>
      </c>
      <c r="H1512">
        <v>391.99</v>
      </c>
      <c r="I1512">
        <v>39.200000000000003</v>
      </c>
      <c r="J1512">
        <v>0</v>
      </c>
      <c r="K1512" t="s">
        <v>682</v>
      </c>
      <c r="L1512" t="s">
        <v>679</v>
      </c>
    </row>
    <row r="1513" spans="1:12" x14ac:dyDescent="0.3">
      <c r="A1513">
        <v>1512</v>
      </c>
      <c r="B1513">
        <v>76</v>
      </c>
      <c r="C1513">
        <v>121</v>
      </c>
      <c r="D1513" s="1">
        <v>45597</v>
      </c>
      <c r="E1513" s="2">
        <v>0.87152777777777768</v>
      </c>
      <c r="F1513">
        <v>53</v>
      </c>
      <c r="G1513">
        <v>1</v>
      </c>
      <c r="H1513">
        <v>1565.81</v>
      </c>
      <c r="I1513">
        <v>0</v>
      </c>
      <c r="J1513">
        <v>49</v>
      </c>
      <c r="K1513" t="s">
        <v>680</v>
      </c>
      <c r="L1513" t="s">
        <v>681</v>
      </c>
    </row>
    <row r="1514" spans="1:12" x14ac:dyDescent="0.3">
      <c r="A1514">
        <v>1513</v>
      </c>
      <c r="B1514">
        <v>224</v>
      </c>
      <c r="C1514">
        <v>31</v>
      </c>
      <c r="D1514" s="1">
        <v>46258</v>
      </c>
      <c r="E1514" s="2">
        <v>0.34444444444444455</v>
      </c>
      <c r="F1514">
        <v>30</v>
      </c>
      <c r="G1514">
        <v>6</v>
      </c>
      <c r="H1514">
        <v>1029.24</v>
      </c>
      <c r="I1514">
        <v>0</v>
      </c>
      <c r="J1514">
        <v>0</v>
      </c>
      <c r="K1514" t="s">
        <v>678</v>
      </c>
      <c r="L1514" t="s">
        <v>681</v>
      </c>
    </row>
    <row r="1515" spans="1:12" x14ac:dyDescent="0.3">
      <c r="A1515">
        <v>1514</v>
      </c>
      <c r="B1515">
        <v>402</v>
      </c>
      <c r="C1515">
        <v>42</v>
      </c>
      <c r="D1515" s="1">
        <v>45446</v>
      </c>
      <c r="E1515" s="2">
        <v>0.45208333333333339</v>
      </c>
      <c r="F1515">
        <v>27</v>
      </c>
      <c r="G1515">
        <v>1</v>
      </c>
      <c r="H1515">
        <v>825.26</v>
      </c>
      <c r="I1515">
        <v>0</v>
      </c>
      <c r="J1515">
        <v>49</v>
      </c>
      <c r="K1515" t="s">
        <v>686</v>
      </c>
      <c r="L1515" t="s">
        <v>681</v>
      </c>
    </row>
    <row r="1516" spans="1:12" x14ac:dyDescent="0.3">
      <c r="A1516">
        <v>1515</v>
      </c>
      <c r="B1516">
        <v>416</v>
      </c>
      <c r="C1516">
        <v>143</v>
      </c>
      <c r="D1516" s="1">
        <v>46198</v>
      </c>
      <c r="E1516" s="2">
        <v>0.82847222222222228</v>
      </c>
      <c r="F1516">
        <v>41</v>
      </c>
      <c r="G1516">
        <v>4</v>
      </c>
      <c r="H1516">
        <v>893.65</v>
      </c>
      <c r="I1516">
        <v>178.73</v>
      </c>
      <c r="J1516">
        <v>0</v>
      </c>
      <c r="K1516" t="s">
        <v>682</v>
      </c>
      <c r="L1516" t="s">
        <v>684</v>
      </c>
    </row>
    <row r="1517" spans="1:12" x14ac:dyDescent="0.3">
      <c r="A1517">
        <v>1516</v>
      </c>
      <c r="B1517">
        <v>404</v>
      </c>
      <c r="C1517">
        <v>239</v>
      </c>
      <c r="D1517" s="1">
        <v>45448</v>
      </c>
      <c r="E1517" s="2">
        <v>0.44166666666666665</v>
      </c>
      <c r="F1517">
        <v>47</v>
      </c>
      <c r="G1517">
        <v>4</v>
      </c>
      <c r="H1517">
        <v>728.25</v>
      </c>
      <c r="I1517">
        <v>0</v>
      </c>
      <c r="J1517">
        <v>30</v>
      </c>
      <c r="K1517" t="s">
        <v>678</v>
      </c>
      <c r="L1517" t="s">
        <v>681</v>
      </c>
    </row>
    <row r="1518" spans="1:12" x14ac:dyDescent="0.3">
      <c r="A1518">
        <v>1517</v>
      </c>
      <c r="B1518">
        <v>261</v>
      </c>
      <c r="C1518">
        <v>77</v>
      </c>
      <c r="D1518" s="1">
        <v>45963</v>
      </c>
      <c r="E1518" s="2">
        <v>0.39444444444444438</v>
      </c>
      <c r="F1518">
        <v>42</v>
      </c>
      <c r="G1518">
        <v>4</v>
      </c>
      <c r="H1518">
        <v>1765.89</v>
      </c>
      <c r="I1518">
        <v>264.88</v>
      </c>
      <c r="J1518">
        <v>30</v>
      </c>
      <c r="K1518" t="s">
        <v>678</v>
      </c>
      <c r="L1518" t="s">
        <v>684</v>
      </c>
    </row>
    <row r="1519" spans="1:12" x14ac:dyDescent="0.3">
      <c r="A1519">
        <v>1518</v>
      </c>
      <c r="B1519">
        <v>231</v>
      </c>
      <c r="C1519">
        <v>146</v>
      </c>
      <c r="D1519" s="1">
        <v>45718</v>
      </c>
      <c r="E1519" s="2">
        <v>0.79166666666666674</v>
      </c>
      <c r="F1519">
        <v>34</v>
      </c>
      <c r="G1519">
        <v>6</v>
      </c>
      <c r="H1519">
        <v>1135.5899999999999</v>
      </c>
      <c r="I1519">
        <v>0</v>
      </c>
      <c r="J1519">
        <v>40</v>
      </c>
      <c r="K1519" t="s">
        <v>685</v>
      </c>
      <c r="L1519" t="s">
        <v>684</v>
      </c>
    </row>
    <row r="1520" spans="1:12" x14ac:dyDescent="0.3">
      <c r="A1520">
        <v>1519</v>
      </c>
      <c r="B1520">
        <v>173</v>
      </c>
      <c r="C1520">
        <v>99</v>
      </c>
      <c r="D1520" s="1">
        <v>45429</v>
      </c>
      <c r="E1520" s="2">
        <v>0.91388888888888897</v>
      </c>
      <c r="F1520">
        <v>22</v>
      </c>
      <c r="G1520">
        <v>1</v>
      </c>
      <c r="H1520">
        <v>616.47</v>
      </c>
      <c r="I1520">
        <v>0</v>
      </c>
      <c r="J1520">
        <v>30</v>
      </c>
      <c r="K1520" t="s">
        <v>685</v>
      </c>
      <c r="L1520" t="s">
        <v>681</v>
      </c>
    </row>
    <row r="1521" spans="1:12" x14ac:dyDescent="0.3">
      <c r="A1521">
        <v>1520</v>
      </c>
      <c r="B1521">
        <v>141</v>
      </c>
      <c r="C1521">
        <v>236</v>
      </c>
      <c r="D1521" s="1">
        <v>46140</v>
      </c>
      <c r="E1521" s="2">
        <v>0.77847222222222223</v>
      </c>
      <c r="F1521">
        <v>50</v>
      </c>
      <c r="G1521">
        <v>6</v>
      </c>
      <c r="H1521">
        <v>658.54</v>
      </c>
      <c r="I1521">
        <v>98.78</v>
      </c>
      <c r="J1521">
        <v>20</v>
      </c>
      <c r="K1521" t="s">
        <v>686</v>
      </c>
      <c r="L1521" t="s">
        <v>679</v>
      </c>
    </row>
    <row r="1522" spans="1:12" x14ac:dyDescent="0.3">
      <c r="A1522">
        <v>1521</v>
      </c>
      <c r="B1522">
        <v>528</v>
      </c>
      <c r="C1522">
        <v>218</v>
      </c>
      <c r="D1522" s="1">
        <v>45817</v>
      </c>
      <c r="E1522" s="2">
        <v>0.39861111111111103</v>
      </c>
      <c r="F1522">
        <v>62</v>
      </c>
      <c r="G1522">
        <v>4</v>
      </c>
      <c r="H1522">
        <v>1714.56</v>
      </c>
      <c r="I1522">
        <v>171.46</v>
      </c>
      <c r="J1522">
        <v>49</v>
      </c>
      <c r="K1522" t="s">
        <v>686</v>
      </c>
      <c r="L1522" t="s">
        <v>679</v>
      </c>
    </row>
    <row r="1523" spans="1:12" x14ac:dyDescent="0.3">
      <c r="A1523">
        <v>1522</v>
      </c>
      <c r="B1523">
        <v>418</v>
      </c>
      <c r="C1523">
        <v>38</v>
      </c>
      <c r="D1523" s="1">
        <v>45946</v>
      </c>
      <c r="E1523" s="2">
        <v>0.65694444444444455</v>
      </c>
      <c r="F1523">
        <v>34</v>
      </c>
      <c r="G1523">
        <v>6</v>
      </c>
      <c r="H1523">
        <v>262.19</v>
      </c>
      <c r="I1523">
        <v>26.22</v>
      </c>
      <c r="J1523">
        <v>49</v>
      </c>
      <c r="K1523" t="s">
        <v>680</v>
      </c>
      <c r="L1523" t="s">
        <v>681</v>
      </c>
    </row>
    <row r="1524" spans="1:12" x14ac:dyDescent="0.3">
      <c r="A1524">
        <v>1523</v>
      </c>
      <c r="B1524">
        <v>270</v>
      </c>
      <c r="C1524">
        <v>57</v>
      </c>
      <c r="D1524" s="1">
        <v>45497</v>
      </c>
      <c r="E1524" s="2">
        <v>0.78541666666666665</v>
      </c>
      <c r="F1524">
        <v>30</v>
      </c>
      <c r="G1524">
        <v>2</v>
      </c>
      <c r="H1524">
        <v>1329.88</v>
      </c>
      <c r="I1524">
        <v>0</v>
      </c>
      <c r="J1524">
        <v>40</v>
      </c>
      <c r="K1524" t="s">
        <v>685</v>
      </c>
      <c r="L1524" t="s">
        <v>681</v>
      </c>
    </row>
    <row r="1525" spans="1:12" x14ac:dyDescent="0.3">
      <c r="A1525">
        <v>1524</v>
      </c>
      <c r="B1525">
        <v>59</v>
      </c>
      <c r="C1525">
        <v>94</v>
      </c>
      <c r="D1525" s="1">
        <v>45836</v>
      </c>
      <c r="E1525" s="2">
        <v>0.63472222222222219</v>
      </c>
      <c r="F1525">
        <v>30</v>
      </c>
      <c r="G1525">
        <v>3</v>
      </c>
      <c r="H1525">
        <v>1714.72</v>
      </c>
      <c r="I1525">
        <v>342.94</v>
      </c>
      <c r="J1525">
        <v>0</v>
      </c>
      <c r="K1525" t="s">
        <v>680</v>
      </c>
      <c r="L1525" t="s">
        <v>684</v>
      </c>
    </row>
    <row r="1526" spans="1:12" x14ac:dyDescent="0.3">
      <c r="A1526">
        <v>1525</v>
      </c>
      <c r="B1526">
        <v>80</v>
      </c>
      <c r="C1526">
        <v>21</v>
      </c>
      <c r="D1526" s="1">
        <v>46015</v>
      </c>
      <c r="E1526" s="2">
        <v>0.82916666666666661</v>
      </c>
      <c r="F1526">
        <v>57</v>
      </c>
      <c r="G1526">
        <v>5</v>
      </c>
      <c r="H1526">
        <v>959.17</v>
      </c>
      <c r="I1526">
        <v>0</v>
      </c>
      <c r="J1526">
        <v>30</v>
      </c>
      <c r="K1526" t="s">
        <v>680</v>
      </c>
      <c r="L1526" t="s">
        <v>681</v>
      </c>
    </row>
    <row r="1527" spans="1:12" x14ac:dyDescent="0.3">
      <c r="A1527">
        <v>1526</v>
      </c>
      <c r="B1527">
        <v>379</v>
      </c>
      <c r="C1527">
        <v>222</v>
      </c>
      <c r="D1527" s="1">
        <v>45770</v>
      </c>
      <c r="E1527" s="2">
        <v>0.87361111111111112</v>
      </c>
      <c r="F1527">
        <v>59</v>
      </c>
      <c r="G1527">
        <v>5</v>
      </c>
      <c r="H1527">
        <v>1254.23</v>
      </c>
      <c r="I1527">
        <v>62.71</v>
      </c>
      <c r="J1527">
        <v>30</v>
      </c>
      <c r="K1527" t="s">
        <v>682</v>
      </c>
      <c r="L1527" t="s">
        <v>681</v>
      </c>
    </row>
    <row r="1528" spans="1:12" x14ac:dyDescent="0.3">
      <c r="A1528">
        <v>1527</v>
      </c>
      <c r="B1528">
        <v>275</v>
      </c>
      <c r="C1528">
        <v>185</v>
      </c>
      <c r="D1528" s="1">
        <v>46082</v>
      </c>
      <c r="E1528" s="2">
        <v>0.7583333333333333</v>
      </c>
      <c r="F1528">
        <v>38</v>
      </c>
      <c r="G1528">
        <v>2</v>
      </c>
      <c r="H1528">
        <v>853.46</v>
      </c>
      <c r="I1528">
        <v>85.35</v>
      </c>
      <c r="J1528">
        <v>40</v>
      </c>
      <c r="K1528" t="s">
        <v>683</v>
      </c>
      <c r="L1528" t="s">
        <v>681</v>
      </c>
    </row>
    <row r="1529" spans="1:12" x14ac:dyDescent="0.3">
      <c r="A1529">
        <v>1528</v>
      </c>
      <c r="B1529">
        <v>396</v>
      </c>
      <c r="C1529">
        <v>239</v>
      </c>
      <c r="D1529" s="1">
        <v>46037</v>
      </c>
      <c r="E1529" s="2">
        <v>0.86874999999999991</v>
      </c>
      <c r="F1529">
        <v>19</v>
      </c>
      <c r="G1529">
        <v>4</v>
      </c>
      <c r="H1529">
        <v>470.48</v>
      </c>
      <c r="I1529">
        <v>0</v>
      </c>
      <c r="J1529">
        <v>20</v>
      </c>
      <c r="K1529" t="s">
        <v>686</v>
      </c>
      <c r="L1529" t="s">
        <v>684</v>
      </c>
    </row>
    <row r="1530" spans="1:12" x14ac:dyDescent="0.3">
      <c r="A1530">
        <v>1529</v>
      </c>
      <c r="B1530">
        <v>352</v>
      </c>
      <c r="C1530">
        <v>74</v>
      </c>
      <c r="D1530" s="1">
        <v>45670</v>
      </c>
      <c r="E1530" s="2">
        <v>0.35694444444444451</v>
      </c>
      <c r="F1530">
        <v>59</v>
      </c>
      <c r="G1530">
        <v>1</v>
      </c>
      <c r="H1530">
        <v>1082.1099999999999</v>
      </c>
      <c r="I1530">
        <v>216.42</v>
      </c>
      <c r="J1530">
        <v>49</v>
      </c>
      <c r="K1530" t="s">
        <v>683</v>
      </c>
      <c r="L1530" t="s">
        <v>681</v>
      </c>
    </row>
    <row r="1531" spans="1:12" x14ac:dyDescent="0.3">
      <c r="A1531">
        <v>1530</v>
      </c>
      <c r="B1531">
        <v>90</v>
      </c>
      <c r="C1531">
        <v>209</v>
      </c>
      <c r="D1531" s="1">
        <v>45641</v>
      </c>
      <c r="E1531" s="2">
        <v>0.57499999999999996</v>
      </c>
      <c r="F1531">
        <v>40</v>
      </c>
      <c r="G1531">
        <v>5</v>
      </c>
      <c r="H1531">
        <v>359.56</v>
      </c>
      <c r="I1531">
        <v>71.91</v>
      </c>
      <c r="J1531">
        <v>30</v>
      </c>
      <c r="K1531" t="s">
        <v>678</v>
      </c>
      <c r="L1531" t="s">
        <v>681</v>
      </c>
    </row>
    <row r="1532" spans="1:12" x14ac:dyDescent="0.3">
      <c r="A1532">
        <v>1531</v>
      </c>
      <c r="B1532">
        <v>407</v>
      </c>
      <c r="C1532">
        <v>78</v>
      </c>
      <c r="D1532" s="1">
        <v>46156</v>
      </c>
      <c r="E1532" s="2">
        <v>0.92430555555555549</v>
      </c>
      <c r="F1532">
        <v>22</v>
      </c>
      <c r="G1532">
        <v>2</v>
      </c>
      <c r="H1532">
        <v>142.76</v>
      </c>
      <c r="I1532">
        <v>28.55</v>
      </c>
      <c r="J1532">
        <v>30</v>
      </c>
      <c r="K1532" t="s">
        <v>685</v>
      </c>
      <c r="L1532" t="s">
        <v>684</v>
      </c>
    </row>
    <row r="1533" spans="1:12" x14ac:dyDescent="0.3">
      <c r="A1533">
        <v>1532</v>
      </c>
      <c r="B1533">
        <v>377</v>
      </c>
      <c r="C1533">
        <v>199</v>
      </c>
      <c r="D1533" s="1">
        <v>46026</v>
      </c>
      <c r="E1533" s="2">
        <v>0.47013888888888888</v>
      </c>
      <c r="F1533">
        <v>26</v>
      </c>
      <c r="G1533">
        <v>4</v>
      </c>
      <c r="H1533">
        <v>325.87</v>
      </c>
      <c r="I1533">
        <v>65.17</v>
      </c>
      <c r="J1533">
        <v>30</v>
      </c>
      <c r="K1533" t="s">
        <v>686</v>
      </c>
      <c r="L1533" t="s">
        <v>679</v>
      </c>
    </row>
    <row r="1534" spans="1:12" x14ac:dyDescent="0.3">
      <c r="A1534">
        <v>1533</v>
      </c>
      <c r="B1534">
        <v>272</v>
      </c>
      <c r="C1534">
        <v>167</v>
      </c>
      <c r="D1534" s="1">
        <v>45849</v>
      </c>
      <c r="E1534" s="2">
        <v>0.59375</v>
      </c>
      <c r="F1534">
        <v>65</v>
      </c>
      <c r="G1534">
        <v>2</v>
      </c>
      <c r="H1534">
        <v>1700.81</v>
      </c>
      <c r="I1534">
        <v>340.16</v>
      </c>
      <c r="J1534">
        <v>0</v>
      </c>
      <c r="K1534" t="s">
        <v>683</v>
      </c>
      <c r="L1534" t="s">
        <v>681</v>
      </c>
    </row>
    <row r="1535" spans="1:12" x14ac:dyDescent="0.3">
      <c r="A1535">
        <v>1534</v>
      </c>
      <c r="B1535">
        <v>317</v>
      </c>
      <c r="C1535">
        <v>55</v>
      </c>
      <c r="D1535" s="1">
        <v>46027</v>
      </c>
      <c r="E1535" s="2">
        <v>0.39444444444444438</v>
      </c>
      <c r="F1535">
        <v>51</v>
      </c>
      <c r="G1535">
        <v>4</v>
      </c>
      <c r="H1535">
        <v>489.62</v>
      </c>
      <c r="I1535">
        <v>97.92</v>
      </c>
      <c r="J1535">
        <v>40</v>
      </c>
      <c r="K1535" t="s">
        <v>685</v>
      </c>
      <c r="L1535" t="s">
        <v>681</v>
      </c>
    </row>
    <row r="1536" spans="1:12" x14ac:dyDescent="0.3">
      <c r="A1536">
        <v>1535</v>
      </c>
      <c r="B1536">
        <v>19</v>
      </c>
      <c r="C1536">
        <v>8</v>
      </c>
      <c r="D1536" s="1">
        <v>45838</v>
      </c>
      <c r="E1536" s="2">
        <v>0.47986111111111107</v>
      </c>
      <c r="F1536">
        <v>48</v>
      </c>
      <c r="G1536">
        <v>3</v>
      </c>
      <c r="H1536">
        <v>1665.18</v>
      </c>
      <c r="I1536">
        <v>0</v>
      </c>
      <c r="J1536">
        <v>0</v>
      </c>
      <c r="K1536" t="s">
        <v>686</v>
      </c>
      <c r="L1536" t="s">
        <v>681</v>
      </c>
    </row>
    <row r="1537" spans="1:12" x14ac:dyDescent="0.3">
      <c r="A1537">
        <v>1536</v>
      </c>
      <c r="B1537">
        <v>563</v>
      </c>
      <c r="C1537">
        <v>115</v>
      </c>
      <c r="D1537" s="1">
        <v>45386</v>
      </c>
      <c r="E1537" s="2">
        <v>0.68055555555555558</v>
      </c>
      <c r="F1537">
        <v>25</v>
      </c>
      <c r="G1537">
        <v>2</v>
      </c>
      <c r="H1537">
        <v>729.42</v>
      </c>
      <c r="I1537">
        <v>109.41</v>
      </c>
      <c r="J1537">
        <v>30</v>
      </c>
      <c r="K1537" t="s">
        <v>680</v>
      </c>
      <c r="L1537" t="s">
        <v>684</v>
      </c>
    </row>
    <row r="1538" spans="1:12" x14ac:dyDescent="0.3">
      <c r="A1538">
        <v>1537</v>
      </c>
      <c r="B1538">
        <v>444</v>
      </c>
      <c r="C1538">
        <v>228</v>
      </c>
      <c r="D1538" s="1">
        <v>46219</v>
      </c>
      <c r="E1538" s="2">
        <v>0.92777777777777781</v>
      </c>
      <c r="F1538">
        <v>32</v>
      </c>
      <c r="G1538">
        <v>6</v>
      </c>
      <c r="H1538">
        <v>1212.82</v>
      </c>
      <c r="I1538">
        <v>181.92</v>
      </c>
      <c r="J1538">
        <v>40</v>
      </c>
      <c r="K1538" t="s">
        <v>686</v>
      </c>
      <c r="L1538" t="s">
        <v>681</v>
      </c>
    </row>
    <row r="1539" spans="1:12" x14ac:dyDescent="0.3">
      <c r="A1539">
        <v>1538</v>
      </c>
      <c r="B1539">
        <v>510</v>
      </c>
      <c r="C1539">
        <v>50</v>
      </c>
      <c r="D1539" s="1">
        <v>45950</v>
      </c>
      <c r="E1539" s="2">
        <v>0.57986111111111116</v>
      </c>
      <c r="F1539">
        <v>56</v>
      </c>
      <c r="G1539">
        <v>6</v>
      </c>
      <c r="H1539">
        <v>162.53</v>
      </c>
      <c r="I1539">
        <v>16.25</v>
      </c>
      <c r="J1539">
        <v>40</v>
      </c>
      <c r="K1539" t="s">
        <v>683</v>
      </c>
      <c r="L1539" t="s">
        <v>679</v>
      </c>
    </row>
    <row r="1540" spans="1:12" x14ac:dyDescent="0.3">
      <c r="A1540">
        <v>1539</v>
      </c>
      <c r="B1540">
        <v>152</v>
      </c>
      <c r="C1540">
        <v>57</v>
      </c>
      <c r="D1540" s="1">
        <v>46218</v>
      </c>
      <c r="E1540" s="2">
        <v>0.93680555555555545</v>
      </c>
      <c r="F1540">
        <v>43</v>
      </c>
      <c r="G1540">
        <v>2</v>
      </c>
      <c r="H1540">
        <v>1089.8699999999999</v>
      </c>
      <c r="I1540">
        <v>54.49</v>
      </c>
      <c r="J1540">
        <v>30</v>
      </c>
      <c r="K1540" t="s">
        <v>682</v>
      </c>
      <c r="L1540" t="s">
        <v>684</v>
      </c>
    </row>
    <row r="1541" spans="1:12" x14ac:dyDescent="0.3">
      <c r="A1541">
        <v>1540</v>
      </c>
      <c r="B1541">
        <v>200</v>
      </c>
      <c r="C1541">
        <v>120</v>
      </c>
      <c r="D1541" s="1">
        <v>45295</v>
      </c>
      <c r="E1541" s="2">
        <v>0.47013888888888888</v>
      </c>
      <c r="F1541">
        <v>18</v>
      </c>
      <c r="G1541">
        <v>6</v>
      </c>
      <c r="H1541">
        <v>1510.06</v>
      </c>
      <c r="I1541">
        <v>302.01</v>
      </c>
      <c r="J1541">
        <v>30</v>
      </c>
      <c r="K1541" t="s">
        <v>685</v>
      </c>
      <c r="L1541" t="s">
        <v>681</v>
      </c>
    </row>
    <row r="1542" spans="1:12" x14ac:dyDescent="0.3">
      <c r="A1542">
        <v>1541</v>
      </c>
      <c r="B1542">
        <v>550</v>
      </c>
      <c r="C1542">
        <v>17</v>
      </c>
      <c r="D1542" s="1">
        <v>45317</v>
      </c>
      <c r="E1542" s="2">
        <v>0.80555555555555558</v>
      </c>
      <c r="F1542">
        <v>56</v>
      </c>
      <c r="G1542">
        <v>5</v>
      </c>
      <c r="H1542">
        <v>1225.92</v>
      </c>
      <c r="I1542">
        <v>0</v>
      </c>
      <c r="J1542">
        <v>0</v>
      </c>
      <c r="K1542" t="s">
        <v>686</v>
      </c>
      <c r="L1542" t="s">
        <v>684</v>
      </c>
    </row>
    <row r="1543" spans="1:12" x14ac:dyDescent="0.3">
      <c r="A1543">
        <v>1542</v>
      </c>
      <c r="B1543">
        <v>496</v>
      </c>
      <c r="C1543">
        <v>220</v>
      </c>
      <c r="D1543" s="1">
        <v>45990</v>
      </c>
      <c r="E1543" s="2">
        <v>0.57361111111111107</v>
      </c>
      <c r="F1543">
        <v>23</v>
      </c>
      <c r="G1543">
        <v>1</v>
      </c>
      <c r="H1543">
        <v>639.44000000000005</v>
      </c>
      <c r="I1543">
        <v>0</v>
      </c>
      <c r="J1543">
        <v>40</v>
      </c>
      <c r="K1543" t="s">
        <v>680</v>
      </c>
      <c r="L1543" t="s">
        <v>684</v>
      </c>
    </row>
    <row r="1544" spans="1:12" x14ac:dyDescent="0.3">
      <c r="A1544">
        <v>1543</v>
      </c>
      <c r="B1544">
        <v>123</v>
      </c>
      <c r="C1544">
        <v>109</v>
      </c>
      <c r="D1544" s="1">
        <v>45319</v>
      </c>
      <c r="E1544" s="2">
        <v>0.71805555555555545</v>
      </c>
      <c r="F1544">
        <v>51</v>
      </c>
      <c r="G1544">
        <v>6</v>
      </c>
      <c r="H1544">
        <v>1450.16</v>
      </c>
      <c r="I1544">
        <v>290.02999999999997</v>
      </c>
      <c r="J1544">
        <v>20</v>
      </c>
      <c r="K1544" t="s">
        <v>682</v>
      </c>
      <c r="L1544" t="s">
        <v>681</v>
      </c>
    </row>
    <row r="1545" spans="1:12" x14ac:dyDescent="0.3">
      <c r="A1545">
        <v>1544</v>
      </c>
      <c r="B1545">
        <v>89</v>
      </c>
      <c r="C1545">
        <v>127</v>
      </c>
      <c r="D1545" s="1">
        <v>45460</v>
      </c>
      <c r="E1545" s="2">
        <v>0.3833333333333333</v>
      </c>
      <c r="F1545">
        <v>22</v>
      </c>
      <c r="G1545">
        <v>2</v>
      </c>
      <c r="H1545">
        <v>755.18</v>
      </c>
      <c r="I1545">
        <v>0</v>
      </c>
      <c r="J1545">
        <v>30</v>
      </c>
      <c r="K1545" t="s">
        <v>680</v>
      </c>
      <c r="L1545" t="s">
        <v>684</v>
      </c>
    </row>
    <row r="1546" spans="1:12" x14ac:dyDescent="0.3">
      <c r="A1546">
        <v>1545</v>
      </c>
      <c r="B1546">
        <v>531</v>
      </c>
      <c r="C1546">
        <v>199</v>
      </c>
      <c r="D1546" s="1">
        <v>45692</v>
      </c>
      <c r="E1546" s="2">
        <v>0.58194444444444438</v>
      </c>
      <c r="F1546">
        <v>61</v>
      </c>
      <c r="G1546">
        <v>1</v>
      </c>
      <c r="H1546">
        <v>1129.57</v>
      </c>
      <c r="I1546">
        <v>0</v>
      </c>
      <c r="J1546">
        <v>49</v>
      </c>
      <c r="K1546" t="s">
        <v>680</v>
      </c>
      <c r="L1546" t="s">
        <v>679</v>
      </c>
    </row>
    <row r="1547" spans="1:12" x14ac:dyDescent="0.3">
      <c r="A1547">
        <v>1546</v>
      </c>
      <c r="B1547">
        <v>497</v>
      </c>
      <c r="C1547">
        <v>201</v>
      </c>
      <c r="D1547" s="1">
        <v>45544</v>
      </c>
      <c r="E1547" s="2">
        <v>0.79722222222222228</v>
      </c>
      <c r="F1547">
        <v>61</v>
      </c>
      <c r="G1547">
        <v>3</v>
      </c>
      <c r="H1547">
        <v>1743.49</v>
      </c>
      <c r="I1547">
        <v>0</v>
      </c>
      <c r="J1547">
        <v>20</v>
      </c>
      <c r="K1547" t="s">
        <v>685</v>
      </c>
      <c r="L1547" t="s">
        <v>684</v>
      </c>
    </row>
    <row r="1548" spans="1:12" x14ac:dyDescent="0.3">
      <c r="A1548">
        <v>1547</v>
      </c>
      <c r="B1548">
        <v>174</v>
      </c>
      <c r="C1548">
        <v>39</v>
      </c>
      <c r="D1548" s="1">
        <v>45947</v>
      </c>
      <c r="E1548" s="2">
        <v>0.92638888888888893</v>
      </c>
      <c r="F1548">
        <v>59</v>
      </c>
      <c r="G1548">
        <v>5</v>
      </c>
      <c r="H1548">
        <v>439.37</v>
      </c>
      <c r="I1548">
        <v>43.94</v>
      </c>
      <c r="J1548">
        <v>49</v>
      </c>
      <c r="K1548" t="s">
        <v>678</v>
      </c>
      <c r="L1548" t="s">
        <v>684</v>
      </c>
    </row>
    <row r="1549" spans="1:12" x14ac:dyDescent="0.3">
      <c r="A1549">
        <v>1548</v>
      </c>
      <c r="B1549">
        <v>2</v>
      </c>
      <c r="C1549">
        <v>74</v>
      </c>
      <c r="D1549" s="1">
        <v>45664</v>
      </c>
      <c r="E1549" s="2">
        <v>0.98888888888888893</v>
      </c>
      <c r="F1549">
        <v>59</v>
      </c>
      <c r="G1549">
        <v>2</v>
      </c>
      <c r="H1549">
        <v>1433.52</v>
      </c>
      <c r="I1549">
        <v>0</v>
      </c>
      <c r="J1549">
        <v>20</v>
      </c>
      <c r="K1549" t="s">
        <v>685</v>
      </c>
      <c r="L1549" t="s">
        <v>681</v>
      </c>
    </row>
    <row r="1550" spans="1:12" x14ac:dyDescent="0.3">
      <c r="A1550">
        <v>1549</v>
      </c>
      <c r="B1550">
        <v>438</v>
      </c>
      <c r="C1550">
        <v>23</v>
      </c>
      <c r="D1550" s="1">
        <v>45811</v>
      </c>
      <c r="E1550" s="2">
        <v>0.79305555555555562</v>
      </c>
      <c r="F1550">
        <v>45</v>
      </c>
      <c r="G1550">
        <v>4</v>
      </c>
      <c r="H1550">
        <v>273.95</v>
      </c>
      <c r="I1550">
        <v>0</v>
      </c>
      <c r="J1550">
        <v>49</v>
      </c>
      <c r="K1550" t="s">
        <v>682</v>
      </c>
      <c r="L1550" t="s">
        <v>681</v>
      </c>
    </row>
    <row r="1551" spans="1:12" x14ac:dyDescent="0.3">
      <c r="A1551">
        <v>1550</v>
      </c>
      <c r="B1551">
        <v>524</v>
      </c>
      <c r="C1551">
        <v>48</v>
      </c>
      <c r="D1551" s="1">
        <v>45690</v>
      </c>
      <c r="E1551" s="2">
        <v>0.99305555555555558</v>
      </c>
      <c r="F1551">
        <v>22</v>
      </c>
      <c r="G1551">
        <v>5</v>
      </c>
      <c r="H1551">
        <v>1475.64</v>
      </c>
      <c r="I1551">
        <v>295.13</v>
      </c>
      <c r="J1551">
        <v>20</v>
      </c>
      <c r="K1551" t="s">
        <v>682</v>
      </c>
      <c r="L1551" t="s">
        <v>681</v>
      </c>
    </row>
    <row r="1552" spans="1:12" x14ac:dyDescent="0.3">
      <c r="A1552">
        <v>1551</v>
      </c>
      <c r="B1552">
        <v>102</v>
      </c>
      <c r="C1552">
        <v>4</v>
      </c>
      <c r="D1552" s="1">
        <v>45795</v>
      </c>
      <c r="E1552" s="2">
        <v>0.46458333333333335</v>
      </c>
      <c r="F1552">
        <v>40</v>
      </c>
      <c r="G1552">
        <v>1</v>
      </c>
      <c r="H1552">
        <v>715.09</v>
      </c>
      <c r="I1552">
        <v>143.02000000000001</v>
      </c>
      <c r="J1552">
        <v>49</v>
      </c>
      <c r="K1552" t="s">
        <v>685</v>
      </c>
      <c r="L1552" t="s">
        <v>681</v>
      </c>
    </row>
    <row r="1553" spans="1:12" x14ac:dyDescent="0.3">
      <c r="A1553">
        <v>1552</v>
      </c>
      <c r="B1553">
        <v>574</v>
      </c>
      <c r="C1553">
        <v>162</v>
      </c>
      <c r="D1553" s="1">
        <v>46276</v>
      </c>
      <c r="E1553" s="2">
        <v>0.57291666666666674</v>
      </c>
      <c r="F1553">
        <v>20</v>
      </c>
      <c r="G1553">
        <v>4</v>
      </c>
      <c r="H1553">
        <v>1239.25</v>
      </c>
      <c r="I1553">
        <v>247.85</v>
      </c>
      <c r="J1553">
        <v>40</v>
      </c>
      <c r="K1553" t="s">
        <v>680</v>
      </c>
      <c r="L1553" t="s">
        <v>681</v>
      </c>
    </row>
    <row r="1554" spans="1:12" x14ac:dyDescent="0.3">
      <c r="A1554">
        <v>1553</v>
      </c>
      <c r="B1554">
        <v>547</v>
      </c>
      <c r="C1554">
        <v>221</v>
      </c>
      <c r="D1554" s="1">
        <v>45556</v>
      </c>
      <c r="E1554" s="2">
        <v>0.85416666666666674</v>
      </c>
      <c r="F1554">
        <v>27</v>
      </c>
      <c r="G1554">
        <v>3</v>
      </c>
      <c r="H1554">
        <v>863.6</v>
      </c>
      <c r="I1554">
        <v>0</v>
      </c>
      <c r="J1554">
        <v>20</v>
      </c>
      <c r="K1554" t="s">
        <v>685</v>
      </c>
      <c r="L1554" t="s">
        <v>684</v>
      </c>
    </row>
    <row r="1555" spans="1:12" x14ac:dyDescent="0.3">
      <c r="A1555">
        <v>1554</v>
      </c>
      <c r="B1555">
        <v>222</v>
      </c>
      <c r="C1555">
        <v>177</v>
      </c>
      <c r="D1555" s="1">
        <v>45448</v>
      </c>
      <c r="E1555" s="2">
        <v>0.50694444444444442</v>
      </c>
      <c r="F1555">
        <v>60</v>
      </c>
      <c r="G1555">
        <v>5</v>
      </c>
      <c r="H1555">
        <v>148.37</v>
      </c>
      <c r="I1555">
        <v>0</v>
      </c>
      <c r="J1555">
        <v>49</v>
      </c>
      <c r="K1555" t="s">
        <v>683</v>
      </c>
      <c r="L1555" t="s">
        <v>681</v>
      </c>
    </row>
    <row r="1556" spans="1:12" x14ac:dyDescent="0.3">
      <c r="A1556">
        <v>1555</v>
      </c>
      <c r="B1556">
        <v>158</v>
      </c>
      <c r="C1556">
        <v>89</v>
      </c>
      <c r="D1556" s="1">
        <v>45865</v>
      </c>
      <c r="E1556" s="2">
        <v>0.53125</v>
      </c>
      <c r="F1556">
        <v>57</v>
      </c>
      <c r="G1556">
        <v>6</v>
      </c>
      <c r="H1556">
        <v>1180.6400000000001</v>
      </c>
      <c r="I1556">
        <v>0</v>
      </c>
      <c r="J1556">
        <v>20</v>
      </c>
      <c r="K1556" t="s">
        <v>680</v>
      </c>
      <c r="L1556" t="s">
        <v>681</v>
      </c>
    </row>
    <row r="1557" spans="1:12" x14ac:dyDescent="0.3">
      <c r="A1557">
        <v>1556</v>
      </c>
      <c r="B1557">
        <v>415</v>
      </c>
      <c r="C1557">
        <v>15</v>
      </c>
      <c r="D1557" s="1">
        <v>45678</v>
      </c>
      <c r="E1557" s="2">
        <v>0.57777777777777772</v>
      </c>
      <c r="F1557">
        <v>54</v>
      </c>
      <c r="G1557">
        <v>3</v>
      </c>
      <c r="H1557">
        <v>474.59</v>
      </c>
      <c r="I1557">
        <v>71.19</v>
      </c>
      <c r="J1557">
        <v>0</v>
      </c>
      <c r="K1557" t="s">
        <v>682</v>
      </c>
      <c r="L1557" t="s">
        <v>684</v>
      </c>
    </row>
    <row r="1558" spans="1:12" x14ac:dyDescent="0.3">
      <c r="A1558">
        <v>1557</v>
      </c>
      <c r="B1558">
        <v>491</v>
      </c>
      <c r="C1558">
        <v>222</v>
      </c>
      <c r="D1558" s="1">
        <v>46109</v>
      </c>
      <c r="E1558" s="2">
        <v>0.62777777777777777</v>
      </c>
      <c r="F1558">
        <v>56</v>
      </c>
      <c r="G1558">
        <v>1</v>
      </c>
      <c r="H1558">
        <v>1013.04</v>
      </c>
      <c r="I1558">
        <v>0</v>
      </c>
      <c r="J1558">
        <v>40</v>
      </c>
      <c r="K1558" t="s">
        <v>680</v>
      </c>
      <c r="L1558" t="s">
        <v>681</v>
      </c>
    </row>
    <row r="1559" spans="1:12" x14ac:dyDescent="0.3">
      <c r="A1559">
        <v>1558</v>
      </c>
      <c r="B1559">
        <v>283</v>
      </c>
      <c r="C1559">
        <v>27</v>
      </c>
      <c r="D1559" s="1">
        <v>46139</v>
      </c>
      <c r="E1559" s="2">
        <v>0.625</v>
      </c>
      <c r="F1559">
        <v>46</v>
      </c>
      <c r="G1559">
        <v>6</v>
      </c>
      <c r="H1559">
        <v>649.63</v>
      </c>
      <c r="I1559">
        <v>129.93</v>
      </c>
      <c r="J1559">
        <v>49</v>
      </c>
      <c r="K1559" t="s">
        <v>683</v>
      </c>
      <c r="L1559" t="s">
        <v>681</v>
      </c>
    </row>
    <row r="1560" spans="1:12" x14ac:dyDescent="0.3">
      <c r="A1560">
        <v>1559</v>
      </c>
      <c r="B1560">
        <v>576</v>
      </c>
      <c r="C1560">
        <v>83</v>
      </c>
      <c r="D1560" s="1">
        <v>45444</v>
      </c>
      <c r="E1560" s="2">
        <v>0.37222222222222223</v>
      </c>
      <c r="F1560">
        <v>57</v>
      </c>
      <c r="G1560">
        <v>1</v>
      </c>
      <c r="H1560">
        <v>489.18</v>
      </c>
      <c r="I1560">
        <v>24.46</v>
      </c>
      <c r="J1560">
        <v>20</v>
      </c>
      <c r="K1560" t="s">
        <v>682</v>
      </c>
      <c r="L1560" t="s">
        <v>679</v>
      </c>
    </row>
    <row r="1561" spans="1:12" x14ac:dyDescent="0.3">
      <c r="A1561">
        <v>1560</v>
      </c>
      <c r="B1561">
        <v>59</v>
      </c>
      <c r="C1561">
        <v>131</v>
      </c>
      <c r="D1561" s="1">
        <v>46095</v>
      </c>
      <c r="E1561" s="2">
        <v>0.73750000000000004</v>
      </c>
      <c r="F1561">
        <v>40</v>
      </c>
      <c r="G1561">
        <v>2</v>
      </c>
      <c r="H1561">
        <v>1079.1300000000001</v>
      </c>
      <c r="I1561">
        <v>161.87</v>
      </c>
      <c r="J1561">
        <v>40</v>
      </c>
      <c r="K1561" t="s">
        <v>680</v>
      </c>
      <c r="L1561" t="s">
        <v>681</v>
      </c>
    </row>
    <row r="1562" spans="1:12" x14ac:dyDescent="0.3">
      <c r="A1562">
        <v>1561</v>
      </c>
      <c r="B1562">
        <v>396</v>
      </c>
      <c r="C1562">
        <v>17</v>
      </c>
      <c r="D1562" s="1">
        <v>45613</v>
      </c>
      <c r="E1562" s="2">
        <v>0.70138888888888884</v>
      </c>
      <c r="F1562">
        <v>45</v>
      </c>
      <c r="G1562">
        <v>1</v>
      </c>
      <c r="H1562">
        <v>727.37</v>
      </c>
      <c r="I1562">
        <v>0</v>
      </c>
      <c r="J1562">
        <v>49</v>
      </c>
      <c r="K1562" t="s">
        <v>686</v>
      </c>
      <c r="L1562" t="s">
        <v>684</v>
      </c>
    </row>
    <row r="1563" spans="1:12" x14ac:dyDescent="0.3">
      <c r="A1563">
        <v>1562</v>
      </c>
      <c r="B1563">
        <v>69</v>
      </c>
      <c r="C1563">
        <v>95</v>
      </c>
      <c r="D1563" s="1">
        <v>45380</v>
      </c>
      <c r="E1563" s="2">
        <v>0.90694444444444455</v>
      </c>
      <c r="F1563">
        <v>32</v>
      </c>
      <c r="G1563">
        <v>1</v>
      </c>
      <c r="H1563">
        <v>250.19</v>
      </c>
      <c r="I1563">
        <v>50.04</v>
      </c>
      <c r="J1563">
        <v>30</v>
      </c>
      <c r="K1563" t="s">
        <v>683</v>
      </c>
      <c r="L1563" t="s">
        <v>681</v>
      </c>
    </row>
    <row r="1564" spans="1:12" x14ac:dyDescent="0.3">
      <c r="A1564">
        <v>1563</v>
      </c>
      <c r="B1564">
        <v>279</v>
      </c>
      <c r="C1564">
        <v>5</v>
      </c>
      <c r="D1564" s="1">
        <v>45875</v>
      </c>
      <c r="E1564" s="2">
        <v>0.44166666666666665</v>
      </c>
      <c r="F1564">
        <v>61</v>
      </c>
      <c r="G1564">
        <v>4</v>
      </c>
      <c r="H1564">
        <v>1115.27</v>
      </c>
      <c r="I1564">
        <v>0</v>
      </c>
      <c r="J1564">
        <v>49</v>
      </c>
      <c r="K1564" t="s">
        <v>683</v>
      </c>
      <c r="L1564" t="s">
        <v>681</v>
      </c>
    </row>
    <row r="1565" spans="1:12" x14ac:dyDescent="0.3">
      <c r="A1565">
        <v>1564</v>
      </c>
      <c r="B1565">
        <v>561</v>
      </c>
      <c r="C1565">
        <v>128</v>
      </c>
      <c r="D1565" s="1">
        <v>45658</v>
      </c>
      <c r="E1565" s="2">
        <v>0.54374999999999996</v>
      </c>
      <c r="F1565">
        <v>45</v>
      </c>
      <c r="G1565">
        <v>1</v>
      </c>
      <c r="H1565">
        <v>1482.82</v>
      </c>
      <c r="I1565">
        <v>0</v>
      </c>
      <c r="J1565">
        <v>30</v>
      </c>
      <c r="K1565" t="s">
        <v>685</v>
      </c>
      <c r="L1565" t="s">
        <v>681</v>
      </c>
    </row>
    <row r="1566" spans="1:12" x14ac:dyDescent="0.3">
      <c r="A1566">
        <v>1565</v>
      </c>
      <c r="B1566">
        <v>163</v>
      </c>
      <c r="C1566">
        <v>171</v>
      </c>
      <c r="D1566" s="1">
        <v>45307</v>
      </c>
      <c r="E1566" s="2">
        <v>0.44375000000000009</v>
      </c>
      <c r="F1566">
        <v>56</v>
      </c>
      <c r="G1566">
        <v>4</v>
      </c>
      <c r="H1566">
        <v>281.44</v>
      </c>
      <c r="I1566">
        <v>42.22</v>
      </c>
      <c r="J1566">
        <v>0</v>
      </c>
      <c r="K1566" t="s">
        <v>685</v>
      </c>
      <c r="L1566" t="s">
        <v>681</v>
      </c>
    </row>
    <row r="1567" spans="1:12" x14ac:dyDescent="0.3">
      <c r="A1567">
        <v>1566</v>
      </c>
      <c r="B1567">
        <v>76</v>
      </c>
      <c r="C1567">
        <v>241</v>
      </c>
      <c r="D1567" s="1">
        <v>45498</v>
      </c>
      <c r="E1567" s="2">
        <v>0.65833333333333344</v>
      </c>
      <c r="F1567">
        <v>60</v>
      </c>
      <c r="G1567">
        <v>4</v>
      </c>
      <c r="H1567">
        <v>1641.97</v>
      </c>
      <c r="I1567">
        <v>164.2</v>
      </c>
      <c r="J1567">
        <v>40</v>
      </c>
      <c r="K1567" t="s">
        <v>682</v>
      </c>
      <c r="L1567" t="s">
        <v>681</v>
      </c>
    </row>
    <row r="1568" spans="1:12" x14ac:dyDescent="0.3">
      <c r="A1568">
        <v>1567</v>
      </c>
      <c r="B1568">
        <v>581</v>
      </c>
      <c r="C1568">
        <v>166</v>
      </c>
      <c r="D1568" s="1">
        <v>45756</v>
      </c>
      <c r="E1568" s="2">
        <v>0.83472222222222214</v>
      </c>
      <c r="F1568">
        <v>51</v>
      </c>
      <c r="G1568">
        <v>5</v>
      </c>
      <c r="H1568">
        <v>917.27</v>
      </c>
      <c r="I1568">
        <v>0</v>
      </c>
      <c r="J1568">
        <v>20</v>
      </c>
      <c r="K1568" t="s">
        <v>682</v>
      </c>
      <c r="L1568" t="s">
        <v>681</v>
      </c>
    </row>
    <row r="1569" spans="1:12" x14ac:dyDescent="0.3">
      <c r="A1569">
        <v>1568</v>
      </c>
      <c r="B1569">
        <v>496</v>
      </c>
      <c r="C1569">
        <v>60</v>
      </c>
      <c r="D1569" s="1">
        <v>45373</v>
      </c>
      <c r="E1569" s="2">
        <v>0.54722222222222228</v>
      </c>
      <c r="F1569">
        <v>43</v>
      </c>
      <c r="G1569">
        <v>6</v>
      </c>
      <c r="H1569">
        <v>774.2</v>
      </c>
      <c r="I1569">
        <v>154.84</v>
      </c>
      <c r="J1569">
        <v>0</v>
      </c>
      <c r="K1569" t="s">
        <v>682</v>
      </c>
      <c r="L1569" t="s">
        <v>681</v>
      </c>
    </row>
    <row r="1570" spans="1:12" x14ac:dyDescent="0.3">
      <c r="A1570">
        <v>1569</v>
      </c>
      <c r="B1570">
        <v>591</v>
      </c>
      <c r="C1570">
        <v>247</v>
      </c>
      <c r="D1570" s="1">
        <v>45835</v>
      </c>
      <c r="E1570" s="2">
        <v>0.98680555555555549</v>
      </c>
      <c r="F1570">
        <v>49</v>
      </c>
      <c r="G1570">
        <v>4</v>
      </c>
      <c r="H1570">
        <v>712.06</v>
      </c>
      <c r="I1570">
        <v>142.41</v>
      </c>
      <c r="J1570">
        <v>20</v>
      </c>
      <c r="K1570" t="s">
        <v>680</v>
      </c>
      <c r="L1570" t="s">
        <v>679</v>
      </c>
    </row>
    <row r="1571" spans="1:12" x14ac:dyDescent="0.3">
      <c r="A1571">
        <v>1570</v>
      </c>
      <c r="B1571">
        <v>586</v>
      </c>
      <c r="C1571">
        <v>231</v>
      </c>
      <c r="D1571" s="1">
        <v>46229</v>
      </c>
      <c r="E1571" s="2">
        <v>0.71666666666666656</v>
      </c>
      <c r="F1571">
        <v>22</v>
      </c>
      <c r="G1571">
        <v>5</v>
      </c>
      <c r="H1571">
        <v>274.05</v>
      </c>
      <c r="I1571">
        <v>54.81</v>
      </c>
      <c r="J1571">
        <v>40</v>
      </c>
      <c r="K1571" t="s">
        <v>683</v>
      </c>
      <c r="L1571" t="s">
        <v>681</v>
      </c>
    </row>
    <row r="1572" spans="1:12" x14ac:dyDescent="0.3">
      <c r="A1572">
        <v>1571</v>
      </c>
      <c r="B1572">
        <v>193</v>
      </c>
      <c r="C1572">
        <v>8</v>
      </c>
      <c r="D1572" s="1">
        <v>46268</v>
      </c>
      <c r="E1572" s="2">
        <v>0.75763888888888897</v>
      </c>
      <c r="F1572">
        <v>29</v>
      </c>
      <c r="G1572">
        <v>1</v>
      </c>
      <c r="H1572">
        <v>363.15</v>
      </c>
      <c r="I1572">
        <v>0</v>
      </c>
      <c r="J1572">
        <v>0</v>
      </c>
      <c r="K1572" t="s">
        <v>678</v>
      </c>
      <c r="L1572" t="s">
        <v>681</v>
      </c>
    </row>
    <row r="1573" spans="1:12" x14ac:dyDescent="0.3">
      <c r="A1573">
        <v>1572</v>
      </c>
      <c r="B1573">
        <v>361</v>
      </c>
      <c r="C1573">
        <v>216</v>
      </c>
      <c r="D1573" s="1">
        <v>45316</v>
      </c>
      <c r="E1573" s="2">
        <v>0.81319444444444455</v>
      </c>
      <c r="F1573">
        <v>39</v>
      </c>
      <c r="G1573">
        <v>3</v>
      </c>
      <c r="H1573">
        <v>1788.55</v>
      </c>
      <c r="I1573">
        <v>178.86</v>
      </c>
      <c r="J1573">
        <v>40</v>
      </c>
      <c r="K1573" t="s">
        <v>683</v>
      </c>
      <c r="L1573" t="s">
        <v>681</v>
      </c>
    </row>
    <row r="1574" spans="1:12" x14ac:dyDescent="0.3">
      <c r="A1574">
        <v>1573</v>
      </c>
      <c r="B1574">
        <v>8</v>
      </c>
      <c r="C1574">
        <v>183</v>
      </c>
      <c r="D1574" s="1">
        <v>45343</v>
      </c>
      <c r="E1574" s="2">
        <v>0.3388888888888888</v>
      </c>
      <c r="F1574">
        <v>41</v>
      </c>
      <c r="G1574">
        <v>5</v>
      </c>
      <c r="H1574">
        <v>899.97</v>
      </c>
      <c r="I1574">
        <v>0</v>
      </c>
      <c r="J1574">
        <v>30</v>
      </c>
      <c r="K1574" t="s">
        <v>678</v>
      </c>
      <c r="L1574" t="s">
        <v>679</v>
      </c>
    </row>
    <row r="1575" spans="1:12" x14ac:dyDescent="0.3">
      <c r="A1575">
        <v>1574</v>
      </c>
      <c r="B1575">
        <v>446</v>
      </c>
      <c r="C1575">
        <v>128</v>
      </c>
      <c r="D1575" s="1">
        <v>45702</v>
      </c>
      <c r="E1575" s="2">
        <v>0.73333333333333339</v>
      </c>
      <c r="F1575">
        <v>43</v>
      </c>
      <c r="G1575">
        <v>5</v>
      </c>
      <c r="H1575">
        <v>876.23</v>
      </c>
      <c r="I1575">
        <v>0</v>
      </c>
      <c r="J1575">
        <v>0</v>
      </c>
      <c r="K1575" t="s">
        <v>682</v>
      </c>
      <c r="L1575" t="s">
        <v>684</v>
      </c>
    </row>
    <row r="1576" spans="1:12" x14ac:dyDescent="0.3">
      <c r="A1576">
        <v>1575</v>
      </c>
      <c r="B1576">
        <v>395</v>
      </c>
      <c r="C1576">
        <v>228</v>
      </c>
      <c r="D1576" s="1">
        <v>45647</v>
      </c>
      <c r="E1576" s="2">
        <v>0.90555555555555545</v>
      </c>
      <c r="F1576">
        <v>17</v>
      </c>
      <c r="G1576">
        <v>3</v>
      </c>
      <c r="H1576">
        <v>1561.27</v>
      </c>
      <c r="I1576">
        <v>0</v>
      </c>
      <c r="J1576">
        <v>0</v>
      </c>
      <c r="K1576" t="s">
        <v>682</v>
      </c>
      <c r="L1576" t="s">
        <v>684</v>
      </c>
    </row>
    <row r="1577" spans="1:12" x14ac:dyDescent="0.3">
      <c r="A1577">
        <v>1576</v>
      </c>
      <c r="B1577">
        <v>362</v>
      </c>
      <c r="C1577">
        <v>81</v>
      </c>
      <c r="D1577" s="1">
        <v>46007</v>
      </c>
      <c r="E1577" s="2">
        <v>0.64583333333333326</v>
      </c>
      <c r="F1577">
        <v>27</v>
      </c>
      <c r="G1577">
        <v>1</v>
      </c>
      <c r="H1577">
        <v>1109.29</v>
      </c>
      <c r="I1577">
        <v>55.46</v>
      </c>
      <c r="J1577">
        <v>30</v>
      </c>
      <c r="K1577" t="s">
        <v>678</v>
      </c>
      <c r="L1577" t="s">
        <v>681</v>
      </c>
    </row>
    <row r="1578" spans="1:12" x14ac:dyDescent="0.3">
      <c r="A1578">
        <v>1577</v>
      </c>
      <c r="B1578">
        <v>191</v>
      </c>
      <c r="C1578">
        <v>247</v>
      </c>
      <c r="D1578" s="1">
        <v>45767</v>
      </c>
      <c r="E1578" s="2">
        <v>0.92013888888888884</v>
      </c>
      <c r="F1578">
        <v>22</v>
      </c>
      <c r="G1578">
        <v>6</v>
      </c>
      <c r="H1578">
        <v>1069.93</v>
      </c>
      <c r="I1578">
        <v>0</v>
      </c>
      <c r="J1578">
        <v>20</v>
      </c>
      <c r="K1578" t="s">
        <v>678</v>
      </c>
      <c r="L1578" t="s">
        <v>679</v>
      </c>
    </row>
    <row r="1579" spans="1:12" x14ac:dyDescent="0.3">
      <c r="A1579">
        <v>1578</v>
      </c>
      <c r="B1579">
        <v>390</v>
      </c>
      <c r="C1579">
        <v>58</v>
      </c>
      <c r="D1579" s="1">
        <v>45620</v>
      </c>
      <c r="E1579" s="2">
        <v>0.5854166666666667</v>
      </c>
      <c r="F1579">
        <v>59</v>
      </c>
      <c r="G1579">
        <v>3</v>
      </c>
      <c r="H1579">
        <v>1117.19</v>
      </c>
      <c r="I1579">
        <v>167.58</v>
      </c>
      <c r="J1579">
        <v>0</v>
      </c>
      <c r="K1579" t="s">
        <v>685</v>
      </c>
      <c r="L1579" t="s">
        <v>681</v>
      </c>
    </row>
    <row r="1580" spans="1:12" x14ac:dyDescent="0.3">
      <c r="A1580">
        <v>1579</v>
      </c>
      <c r="B1580">
        <v>359</v>
      </c>
      <c r="C1580">
        <v>29</v>
      </c>
      <c r="D1580" s="1">
        <v>45457</v>
      </c>
      <c r="E1580" s="2">
        <v>0.56180555555555545</v>
      </c>
      <c r="F1580">
        <v>41</v>
      </c>
      <c r="G1580">
        <v>6</v>
      </c>
      <c r="H1580">
        <v>466.7</v>
      </c>
      <c r="I1580">
        <v>0</v>
      </c>
      <c r="J1580">
        <v>20</v>
      </c>
      <c r="K1580" t="s">
        <v>686</v>
      </c>
      <c r="L1580" t="s">
        <v>681</v>
      </c>
    </row>
    <row r="1581" spans="1:12" x14ac:dyDescent="0.3">
      <c r="A1581">
        <v>1580</v>
      </c>
      <c r="B1581">
        <v>297</v>
      </c>
      <c r="C1581">
        <v>235</v>
      </c>
      <c r="D1581" s="1">
        <v>45829</v>
      </c>
      <c r="E1581" s="2">
        <v>0.77708333333333335</v>
      </c>
      <c r="F1581">
        <v>40</v>
      </c>
      <c r="G1581">
        <v>3</v>
      </c>
      <c r="H1581">
        <v>1669.97</v>
      </c>
      <c r="I1581">
        <v>83.5</v>
      </c>
      <c r="J1581">
        <v>40</v>
      </c>
      <c r="K1581" t="s">
        <v>685</v>
      </c>
      <c r="L1581" t="s">
        <v>681</v>
      </c>
    </row>
    <row r="1582" spans="1:12" x14ac:dyDescent="0.3">
      <c r="A1582">
        <v>1581</v>
      </c>
      <c r="B1582">
        <v>339</v>
      </c>
      <c r="C1582">
        <v>193</v>
      </c>
      <c r="D1582" s="1">
        <v>45560</v>
      </c>
      <c r="E1582" s="2">
        <v>0.74097222222222214</v>
      </c>
      <c r="F1582">
        <v>29</v>
      </c>
      <c r="G1582">
        <v>3</v>
      </c>
      <c r="H1582">
        <v>1311.18</v>
      </c>
      <c r="I1582">
        <v>262.24</v>
      </c>
      <c r="J1582">
        <v>0</v>
      </c>
      <c r="K1582" t="s">
        <v>683</v>
      </c>
      <c r="L1582" t="s">
        <v>681</v>
      </c>
    </row>
    <row r="1583" spans="1:12" x14ac:dyDescent="0.3">
      <c r="A1583">
        <v>1582</v>
      </c>
      <c r="B1583">
        <v>125</v>
      </c>
      <c r="C1583">
        <v>102</v>
      </c>
      <c r="D1583" s="1">
        <v>45875</v>
      </c>
      <c r="E1583" s="2">
        <v>0.65833333333333344</v>
      </c>
      <c r="F1583">
        <v>53</v>
      </c>
      <c r="G1583">
        <v>2</v>
      </c>
      <c r="H1583">
        <v>1520.76</v>
      </c>
      <c r="I1583">
        <v>304.14999999999998</v>
      </c>
      <c r="J1583">
        <v>30</v>
      </c>
      <c r="K1583" t="s">
        <v>683</v>
      </c>
      <c r="L1583" t="s">
        <v>681</v>
      </c>
    </row>
    <row r="1584" spans="1:12" x14ac:dyDescent="0.3">
      <c r="A1584">
        <v>1583</v>
      </c>
      <c r="B1584">
        <v>462</v>
      </c>
      <c r="C1584">
        <v>73</v>
      </c>
      <c r="D1584" s="1">
        <v>45523</v>
      </c>
      <c r="E1584" s="2">
        <v>0.70555555555555549</v>
      </c>
      <c r="F1584">
        <v>41</v>
      </c>
      <c r="G1584">
        <v>3</v>
      </c>
      <c r="H1584">
        <v>148.86000000000001</v>
      </c>
      <c r="I1584">
        <v>29.77</v>
      </c>
      <c r="J1584">
        <v>49</v>
      </c>
      <c r="K1584" t="s">
        <v>685</v>
      </c>
      <c r="L1584" t="s">
        <v>684</v>
      </c>
    </row>
    <row r="1585" spans="1:12" x14ac:dyDescent="0.3">
      <c r="A1585">
        <v>1584</v>
      </c>
      <c r="B1585">
        <v>230</v>
      </c>
      <c r="C1585">
        <v>13</v>
      </c>
      <c r="D1585" s="1">
        <v>45899</v>
      </c>
      <c r="E1585" s="2">
        <v>0.77222222222222214</v>
      </c>
      <c r="F1585">
        <v>41</v>
      </c>
      <c r="G1585">
        <v>2</v>
      </c>
      <c r="H1585">
        <v>1137.1400000000001</v>
      </c>
      <c r="I1585">
        <v>56.86</v>
      </c>
      <c r="J1585">
        <v>20</v>
      </c>
      <c r="K1585" t="s">
        <v>678</v>
      </c>
      <c r="L1585" t="s">
        <v>679</v>
      </c>
    </row>
    <row r="1586" spans="1:12" x14ac:dyDescent="0.3">
      <c r="A1586">
        <v>1585</v>
      </c>
      <c r="B1586">
        <v>546</v>
      </c>
      <c r="C1586">
        <v>165</v>
      </c>
      <c r="D1586" s="1">
        <v>46081</v>
      </c>
      <c r="E1586" s="2">
        <v>0.67083333333333339</v>
      </c>
      <c r="F1586">
        <v>30</v>
      </c>
      <c r="G1586">
        <v>2</v>
      </c>
      <c r="H1586">
        <v>294.07</v>
      </c>
      <c r="I1586">
        <v>0</v>
      </c>
      <c r="J1586">
        <v>49</v>
      </c>
      <c r="K1586" t="s">
        <v>682</v>
      </c>
      <c r="L1586" t="s">
        <v>684</v>
      </c>
    </row>
    <row r="1587" spans="1:12" x14ac:dyDescent="0.3">
      <c r="A1587">
        <v>1586</v>
      </c>
      <c r="B1587">
        <v>63</v>
      </c>
      <c r="C1587">
        <v>177</v>
      </c>
      <c r="D1587" s="1">
        <v>45469</v>
      </c>
      <c r="E1587" s="2">
        <v>0.49652777777777768</v>
      </c>
      <c r="F1587">
        <v>45</v>
      </c>
      <c r="G1587">
        <v>1</v>
      </c>
      <c r="H1587">
        <v>924.6</v>
      </c>
      <c r="I1587">
        <v>0</v>
      </c>
      <c r="J1587">
        <v>49</v>
      </c>
      <c r="K1587" t="s">
        <v>683</v>
      </c>
      <c r="L1587" t="s">
        <v>684</v>
      </c>
    </row>
    <row r="1588" spans="1:12" x14ac:dyDescent="0.3">
      <c r="A1588">
        <v>1587</v>
      </c>
      <c r="B1588">
        <v>294</v>
      </c>
      <c r="C1588">
        <v>162</v>
      </c>
      <c r="D1588" s="1">
        <v>46018</v>
      </c>
      <c r="E1588" s="2">
        <v>0.89097222222222228</v>
      </c>
      <c r="F1588">
        <v>36</v>
      </c>
      <c r="G1588">
        <v>4</v>
      </c>
      <c r="H1588">
        <v>1464.59</v>
      </c>
      <c r="I1588">
        <v>0</v>
      </c>
      <c r="J1588">
        <v>20</v>
      </c>
      <c r="K1588" t="s">
        <v>686</v>
      </c>
      <c r="L1588" t="s">
        <v>684</v>
      </c>
    </row>
    <row r="1589" spans="1:12" x14ac:dyDescent="0.3">
      <c r="A1589">
        <v>1588</v>
      </c>
      <c r="B1589">
        <v>11</v>
      </c>
      <c r="C1589">
        <v>11</v>
      </c>
      <c r="D1589" s="1">
        <v>45601</v>
      </c>
      <c r="E1589" s="2">
        <v>0.69166666666666665</v>
      </c>
      <c r="F1589">
        <v>42</v>
      </c>
      <c r="G1589">
        <v>3</v>
      </c>
      <c r="H1589">
        <v>760.92</v>
      </c>
      <c r="I1589">
        <v>0</v>
      </c>
      <c r="J1589">
        <v>20</v>
      </c>
      <c r="K1589" t="s">
        <v>680</v>
      </c>
      <c r="L1589" t="s">
        <v>681</v>
      </c>
    </row>
    <row r="1590" spans="1:12" x14ac:dyDescent="0.3">
      <c r="A1590">
        <v>1589</v>
      </c>
      <c r="B1590">
        <v>229</v>
      </c>
      <c r="C1590">
        <v>146</v>
      </c>
      <c r="D1590" s="1">
        <v>45347</v>
      </c>
      <c r="E1590" s="2">
        <v>0.33958333333333335</v>
      </c>
      <c r="F1590">
        <v>62</v>
      </c>
      <c r="G1590">
        <v>3</v>
      </c>
      <c r="H1590">
        <v>299.14999999999998</v>
      </c>
      <c r="I1590">
        <v>59.83</v>
      </c>
      <c r="J1590">
        <v>0</v>
      </c>
      <c r="K1590" t="s">
        <v>685</v>
      </c>
      <c r="L1590" t="s">
        <v>679</v>
      </c>
    </row>
    <row r="1591" spans="1:12" x14ac:dyDescent="0.3">
      <c r="A1591">
        <v>1590</v>
      </c>
      <c r="B1591">
        <v>473</v>
      </c>
      <c r="C1591">
        <v>86</v>
      </c>
      <c r="D1591" s="1">
        <v>46171</v>
      </c>
      <c r="E1591" s="2">
        <v>0.87152777777777768</v>
      </c>
      <c r="F1591">
        <v>37</v>
      </c>
      <c r="G1591">
        <v>5</v>
      </c>
      <c r="H1591">
        <v>1307.72</v>
      </c>
      <c r="I1591">
        <v>65.39</v>
      </c>
      <c r="J1591">
        <v>20</v>
      </c>
      <c r="K1591" t="s">
        <v>683</v>
      </c>
      <c r="L1591" t="s">
        <v>681</v>
      </c>
    </row>
    <row r="1592" spans="1:12" x14ac:dyDescent="0.3">
      <c r="A1592">
        <v>1591</v>
      </c>
      <c r="B1592">
        <v>346</v>
      </c>
      <c r="C1592">
        <v>161</v>
      </c>
      <c r="D1592" s="1">
        <v>45985</v>
      </c>
      <c r="E1592" s="2">
        <v>0.95833333333333326</v>
      </c>
      <c r="F1592">
        <v>50</v>
      </c>
      <c r="G1592">
        <v>4</v>
      </c>
      <c r="H1592">
        <v>1751.03</v>
      </c>
      <c r="I1592">
        <v>0</v>
      </c>
      <c r="J1592">
        <v>49</v>
      </c>
      <c r="K1592" t="s">
        <v>678</v>
      </c>
      <c r="L1592" t="s">
        <v>684</v>
      </c>
    </row>
    <row r="1593" spans="1:12" x14ac:dyDescent="0.3">
      <c r="A1593">
        <v>1592</v>
      </c>
      <c r="B1593">
        <v>71</v>
      </c>
      <c r="C1593">
        <v>67</v>
      </c>
      <c r="D1593" s="1">
        <v>46014</v>
      </c>
      <c r="E1593" s="2">
        <v>0.81597222222222232</v>
      </c>
      <c r="F1593">
        <v>34</v>
      </c>
      <c r="G1593">
        <v>2</v>
      </c>
      <c r="H1593">
        <v>555.75</v>
      </c>
      <c r="I1593">
        <v>0</v>
      </c>
      <c r="J1593">
        <v>40</v>
      </c>
      <c r="K1593" t="s">
        <v>682</v>
      </c>
      <c r="L1593" t="s">
        <v>684</v>
      </c>
    </row>
    <row r="1594" spans="1:12" x14ac:dyDescent="0.3">
      <c r="A1594">
        <v>1593</v>
      </c>
      <c r="B1594">
        <v>87</v>
      </c>
      <c r="C1594">
        <v>19</v>
      </c>
      <c r="D1594" s="1">
        <v>45520</v>
      </c>
      <c r="E1594" s="2">
        <v>0.79374999999999996</v>
      </c>
      <c r="F1594">
        <v>28</v>
      </c>
      <c r="G1594">
        <v>3</v>
      </c>
      <c r="H1594">
        <v>1615.62</v>
      </c>
      <c r="I1594">
        <v>0</v>
      </c>
      <c r="J1594">
        <v>40</v>
      </c>
      <c r="K1594" t="s">
        <v>685</v>
      </c>
      <c r="L1594" t="s">
        <v>679</v>
      </c>
    </row>
    <row r="1595" spans="1:12" x14ac:dyDescent="0.3">
      <c r="A1595">
        <v>1594</v>
      </c>
      <c r="B1595">
        <v>139</v>
      </c>
      <c r="C1595">
        <v>9</v>
      </c>
      <c r="D1595" s="1">
        <v>46170</v>
      </c>
      <c r="E1595" s="2">
        <v>0.6333333333333333</v>
      </c>
      <c r="F1595">
        <v>34</v>
      </c>
      <c r="G1595">
        <v>4</v>
      </c>
      <c r="H1595">
        <v>611.83000000000004</v>
      </c>
      <c r="I1595">
        <v>0</v>
      </c>
      <c r="J1595">
        <v>40</v>
      </c>
      <c r="K1595" t="s">
        <v>685</v>
      </c>
      <c r="L1595" t="s">
        <v>679</v>
      </c>
    </row>
    <row r="1596" spans="1:12" x14ac:dyDescent="0.3">
      <c r="A1596">
        <v>1595</v>
      </c>
      <c r="B1596">
        <v>111</v>
      </c>
      <c r="C1596">
        <v>5</v>
      </c>
      <c r="D1596" s="1">
        <v>45600</v>
      </c>
      <c r="E1596" s="2">
        <v>0.65416666666666656</v>
      </c>
      <c r="F1596">
        <v>43</v>
      </c>
      <c r="G1596">
        <v>6</v>
      </c>
      <c r="H1596">
        <v>1093.47</v>
      </c>
      <c r="I1596">
        <v>109.35</v>
      </c>
      <c r="J1596">
        <v>40</v>
      </c>
      <c r="K1596" t="s">
        <v>678</v>
      </c>
      <c r="L1596" t="s">
        <v>681</v>
      </c>
    </row>
    <row r="1597" spans="1:12" x14ac:dyDescent="0.3">
      <c r="A1597">
        <v>1596</v>
      </c>
      <c r="B1597">
        <v>34</v>
      </c>
      <c r="C1597">
        <v>142</v>
      </c>
      <c r="D1597" s="1">
        <v>46102</v>
      </c>
      <c r="E1597" s="2">
        <v>0.78125</v>
      </c>
      <c r="F1597">
        <v>60</v>
      </c>
      <c r="G1597">
        <v>2</v>
      </c>
      <c r="H1597">
        <v>1076.06</v>
      </c>
      <c r="I1597">
        <v>0</v>
      </c>
      <c r="J1597">
        <v>40</v>
      </c>
      <c r="K1597" t="s">
        <v>678</v>
      </c>
      <c r="L1597" t="s">
        <v>681</v>
      </c>
    </row>
    <row r="1598" spans="1:12" x14ac:dyDescent="0.3">
      <c r="A1598">
        <v>1597</v>
      </c>
      <c r="B1598">
        <v>157</v>
      </c>
      <c r="C1598">
        <v>227</v>
      </c>
      <c r="D1598" s="1">
        <v>46116</v>
      </c>
      <c r="E1598" s="2">
        <v>0.44513888888888897</v>
      </c>
      <c r="F1598">
        <v>57</v>
      </c>
      <c r="G1598">
        <v>4</v>
      </c>
      <c r="H1598">
        <v>856.1</v>
      </c>
      <c r="I1598">
        <v>0</v>
      </c>
      <c r="J1598">
        <v>0</v>
      </c>
      <c r="K1598" t="s">
        <v>682</v>
      </c>
      <c r="L1598" t="s">
        <v>681</v>
      </c>
    </row>
    <row r="1599" spans="1:12" x14ac:dyDescent="0.3">
      <c r="A1599">
        <v>1598</v>
      </c>
      <c r="B1599">
        <v>193</v>
      </c>
      <c r="C1599">
        <v>10</v>
      </c>
      <c r="D1599" s="1">
        <v>45601</v>
      </c>
      <c r="E1599" s="2">
        <v>0.6201388888888888</v>
      </c>
      <c r="F1599">
        <v>35</v>
      </c>
      <c r="G1599">
        <v>1</v>
      </c>
      <c r="H1599">
        <v>380.68</v>
      </c>
      <c r="I1599">
        <v>38.07</v>
      </c>
      <c r="J1599">
        <v>30</v>
      </c>
      <c r="K1599" t="s">
        <v>686</v>
      </c>
      <c r="L1599" t="s">
        <v>684</v>
      </c>
    </row>
    <row r="1600" spans="1:12" x14ac:dyDescent="0.3">
      <c r="A1600">
        <v>1599</v>
      </c>
      <c r="B1600">
        <v>166</v>
      </c>
      <c r="C1600">
        <v>209</v>
      </c>
      <c r="D1600" s="1">
        <v>45864</v>
      </c>
      <c r="E1600" s="2">
        <v>0.68541666666666656</v>
      </c>
      <c r="F1600">
        <v>40</v>
      </c>
      <c r="G1600">
        <v>3</v>
      </c>
      <c r="H1600">
        <v>424.37</v>
      </c>
      <c r="I1600">
        <v>84.87</v>
      </c>
      <c r="J1600">
        <v>30</v>
      </c>
      <c r="K1600" t="s">
        <v>680</v>
      </c>
      <c r="L1600" t="s">
        <v>684</v>
      </c>
    </row>
    <row r="1601" spans="1:12" x14ac:dyDescent="0.3">
      <c r="A1601">
        <v>1600</v>
      </c>
      <c r="B1601">
        <v>204</v>
      </c>
      <c r="C1601">
        <v>52</v>
      </c>
      <c r="D1601" s="1">
        <v>45428</v>
      </c>
      <c r="E1601" s="2">
        <v>0.52708333333333335</v>
      </c>
      <c r="F1601">
        <v>65</v>
      </c>
      <c r="G1601">
        <v>2</v>
      </c>
      <c r="H1601">
        <v>135.66</v>
      </c>
      <c r="I1601">
        <v>0</v>
      </c>
      <c r="J1601">
        <v>20</v>
      </c>
      <c r="K1601" t="s">
        <v>683</v>
      </c>
      <c r="L1601" t="s">
        <v>681</v>
      </c>
    </row>
    <row r="1602" spans="1:12" x14ac:dyDescent="0.3">
      <c r="A1602">
        <v>1601</v>
      </c>
      <c r="B1602">
        <v>588</v>
      </c>
      <c r="C1602">
        <v>28</v>
      </c>
      <c r="D1602" s="1">
        <v>45512</v>
      </c>
      <c r="E1602" s="2">
        <v>0.62222222222222223</v>
      </c>
      <c r="F1602">
        <v>15</v>
      </c>
      <c r="G1602">
        <v>2</v>
      </c>
      <c r="H1602">
        <v>156.9</v>
      </c>
      <c r="I1602">
        <v>0</v>
      </c>
      <c r="J1602">
        <v>30</v>
      </c>
      <c r="K1602" t="s">
        <v>682</v>
      </c>
      <c r="L1602" t="s">
        <v>681</v>
      </c>
    </row>
    <row r="1603" spans="1:12" x14ac:dyDescent="0.3">
      <c r="A1603">
        <v>1602</v>
      </c>
      <c r="B1603">
        <v>452</v>
      </c>
      <c r="C1603">
        <v>18</v>
      </c>
      <c r="D1603" s="1">
        <v>46043</v>
      </c>
      <c r="E1603" s="2">
        <v>0.48750000000000004</v>
      </c>
      <c r="F1603">
        <v>42</v>
      </c>
      <c r="G1603">
        <v>4</v>
      </c>
      <c r="H1603">
        <v>733.54</v>
      </c>
      <c r="I1603">
        <v>146.71</v>
      </c>
      <c r="J1603">
        <v>0</v>
      </c>
      <c r="K1603" t="s">
        <v>682</v>
      </c>
      <c r="L1603" t="s">
        <v>681</v>
      </c>
    </row>
    <row r="1604" spans="1:12" x14ac:dyDescent="0.3">
      <c r="A1604">
        <v>1603</v>
      </c>
      <c r="B1604">
        <v>146</v>
      </c>
      <c r="C1604">
        <v>199</v>
      </c>
      <c r="D1604" s="1">
        <v>45781</v>
      </c>
      <c r="E1604" s="2">
        <v>0.82499999999999996</v>
      </c>
      <c r="F1604">
        <v>35</v>
      </c>
      <c r="G1604">
        <v>2</v>
      </c>
      <c r="H1604">
        <v>1629.72</v>
      </c>
      <c r="I1604">
        <v>0</v>
      </c>
      <c r="J1604">
        <v>20</v>
      </c>
      <c r="K1604" t="s">
        <v>683</v>
      </c>
      <c r="L1604" t="s">
        <v>679</v>
      </c>
    </row>
    <row r="1605" spans="1:12" x14ac:dyDescent="0.3">
      <c r="A1605">
        <v>1604</v>
      </c>
      <c r="B1605">
        <v>380</v>
      </c>
      <c r="C1605">
        <v>54</v>
      </c>
      <c r="D1605" s="1">
        <v>45349</v>
      </c>
      <c r="E1605" s="2">
        <v>0.45625000000000004</v>
      </c>
      <c r="F1605">
        <v>26</v>
      </c>
      <c r="G1605">
        <v>2</v>
      </c>
      <c r="H1605">
        <v>1354.32</v>
      </c>
      <c r="I1605">
        <v>135.43</v>
      </c>
      <c r="J1605">
        <v>30</v>
      </c>
      <c r="K1605" t="s">
        <v>682</v>
      </c>
      <c r="L1605" t="s">
        <v>684</v>
      </c>
    </row>
    <row r="1606" spans="1:12" x14ac:dyDescent="0.3">
      <c r="A1606">
        <v>1605</v>
      </c>
      <c r="B1606">
        <v>241</v>
      </c>
      <c r="C1606">
        <v>8</v>
      </c>
      <c r="D1606" s="1">
        <v>45513</v>
      </c>
      <c r="E1606" s="2">
        <v>0.69791666666666674</v>
      </c>
      <c r="F1606">
        <v>65</v>
      </c>
      <c r="G1606">
        <v>2</v>
      </c>
      <c r="H1606">
        <v>198.4</v>
      </c>
      <c r="I1606">
        <v>19.84</v>
      </c>
      <c r="J1606">
        <v>30</v>
      </c>
      <c r="K1606" t="s">
        <v>682</v>
      </c>
      <c r="L1606" t="s">
        <v>681</v>
      </c>
    </row>
    <row r="1607" spans="1:12" x14ac:dyDescent="0.3">
      <c r="A1607">
        <v>1606</v>
      </c>
      <c r="B1607">
        <v>596</v>
      </c>
      <c r="C1607">
        <v>208</v>
      </c>
      <c r="D1607" s="1">
        <v>46051</v>
      </c>
      <c r="E1607" s="2">
        <v>0.33680555555555558</v>
      </c>
      <c r="F1607">
        <v>44</v>
      </c>
      <c r="G1607">
        <v>6</v>
      </c>
      <c r="H1607">
        <v>393.91</v>
      </c>
      <c r="I1607">
        <v>0</v>
      </c>
      <c r="J1607">
        <v>20</v>
      </c>
      <c r="K1607" t="s">
        <v>683</v>
      </c>
      <c r="L1607" t="s">
        <v>681</v>
      </c>
    </row>
    <row r="1608" spans="1:12" x14ac:dyDescent="0.3">
      <c r="A1608">
        <v>1607</v>
      </c>
      <c r="B1608">
        <v>383</v>
      </c>
      <c r="C1608">
        <v>15</v>
      </c>
      <c r="D1608" s="1">
        <v>45741</v>
      </c>
      <c r="E1608" s="2">
        <v>0.91527777777777786</v>
      </c>
      <c r="F1608">
        <v>31</v>
      </c>
      <c r="G1608">
        <v>6</v>
      </c>
      <c r="H1608">
        <v>1603.6</v>
      </c>
      <c r="I1608">
        <v>80.180000000000007</v>
      </c>
      <c r="J1608">
        <v>0</v>
      </c>
      <c r="K1608" t="s">
        <v>682</v>
      </c>
      <c r="L1608" t="s">
        <v>679</v>
      </c>
    </row>
    <row r="1609" spans="1:12" x14ac:dyDescent="0.3">
      <c r="A1609">
        <v>1608</v>
      </c>
      <c r="B1609">
        <v>508</v>
      </c>
      <c r="C1609">
        <v>83</v>
      </c>
      <c r="D1609" s="1">
        <v>46136</v>
      </c>
      <c r="E1609" s="2">
        <v>0.68472222222222223</v>
      </c>
      <c r="F1609">
        <v>21</v>
      </c>
      <c r="G1609">
        <v>5</v>
      </c>
      <c r="H1609">
        <v>1441.59</v>
      </c>
      <c r="I1609">
        <v>144.16</v>
      </c>
      <c r="J1609">
        <v>20</v>
      </c>
      <c r="K1609" t="s">
        <v>683</v>
      </c>
      <c r="L1609" t="s">
        <v>681</v>
      </c>
    </row>
    <row r="1610" spans="1:12" x14ac:dyDescent="0.3">
      <c r="A1610">
        <v>1609</v>
      </c>
      <c r="B1610">
        <v>396</v>
      </c>
      <c r="C1610">
        <v>93</v>
      </c>
      <c r="D1610" s="1">
        <v>45947</v>
      </c>
      <c r="E1610" s="2">
        <v>0.64861111111111103</v>
      </c>
      <c r="F1610">
        <v>43</v>
      </c>
      <c r="G1610">
        <v>2</v>
      </c>
      <c r="H1610">
        <v>1444.88</v>
      </c>
      <c r="I1610">
        <v>72.239999999999995</v>
      </c>
      <c r="J1610">
        <v>20</v>
      </c>
      <c r="K1610" t="s">
        <v>683</v>
      </c>
      <c r="L1610" t="s">
        <v>681</v>
      </c>
    </row>
    <row r="1611" spans="1:12" x14ac:dyDescent="0.3">
      <c r="A1611">
        <v>1610</v>
      </c>
      <c r="B1611">
        <v>66</v>
      </c>
      <c r="C1611">
        <v>47</v>
      </c>
      <c r="D1611" s="1">
        <v>45451</v>
      </c>
      <c r="E1611" s="2">
        <v>0.7763888888888888</v>
      </c>
      <c r="F1611">
        <v>17</v>
      </c>
      <c r="G1611">
        <v>5</v>
      </c>
      <c r="H1611">
        <v>1433.66</v>
      </c>
      <c r="I1611">
        <v>0</v>
      </c>
      <c r="J1611">
        <v>40</v>
      </c>
      <c r="K1611" t="s">
        <v>682</v>
      </c>
      <c r="L1611" t="s">
        <v>681</v>
      </c>
    </row>
    <row r="1612" spans="1:12" x14ac:dyDescent="0.3">
      <c r="A1612">
        <v>1611</v>
      </c>
      <c r="B1612">
        <v>289</v>
      </c>
      <c r="C1612">
        <v>183</v>
      </c>
      <c r="D1612" s="1">
        <v>45552</v>
      </c>
      <c r="E1612" s="2">
        <v>0.51041666666666674</v>
      </c>
      <c r="F1612">
        <v>46</v>
      </c>
      <c r="G1612">
        <v>2</v>
      </c>
      <c r="H1612">
        <v>1173.7</v>
      </c>
      <c r="I1612">
        <v>58.69</v>
      </c>
      <c r="J1612">
        <v>49</v>
      </c>
      <c r="K1612" t="s">
        <v>686</v>
      </c>
      <c r="L1612" t="s">
        <v>684</v>
      </c>
    </row>
    <row r="1613" spans="1:12" x14ac:dyDescent="0.3">
      <c r="A1613">
        <v>1612</v>
      </c>
      <c r="B1613">
        <v>103</v>
      </c>
      <c r="C1613">
        <v>34</v>
      </c>
      <c r="D1613" s="1">
        <v>45378</v>
      </c>
      <c r="E1613" s="2">
        <v>0.41874999999999996</v>
      </c>
      <c r="F1613">
        <v>22</v>
      </c>
      <c r="G1613">
        <v>5</v>
      </c>
      <c r="H1613">
        <v>889.25</v>
      </c>
      <c r="I1613">
        <v>88.93</v>
      </c>
      <c r="J1613">
        <v>0</v>
      </c>
      <c r="K1613" t="s">
        <v>685</v>
      </c>
      <c r="L1613" t="s">
        <v>679</v>
      </c>
    </row>
    <row r="1614" spans="1:12" x14ac:dyDescent="0.3">
      <c r="A1614">
        <v>1613</v>
      </c>
      <c r="B1614">
        <v>355</v>
      </c>
      <c r="C1614">
        <v>177</v>
      </c>
      <c r="D1614" s="1">
        <v>45858</v>
      </c>
      <c r="E1614" s="2">
        <v>0.91041666666666665</v>
      </c>
      <c r="F1614">
        <v>62</v>
      </c>
      <c r="G1614">
        <v>5</v>
      </c>
      <c r="H1614">
        <v>203.99</v>
      </c>
      <c r="I1614">
        <v>0</v>
      </c>
      <c r="J1614">
        <v>40</v>
      </c>
      <c r="K1614" t="s">
        <v>686</v>
      </c>
      <c r="L1614" t="s">
        <v>681</v>
      </c>
    </row>
    <row r="1615" spans="1:12" x14ac:dyDescent="0.3">
      <c r="A1615">
        <v>1614</v>
      </c>
      <c r="B1615">
        <v>299</v>
      </c>
      <c r="C1615">
        <v>178</v>
      </c>
      <c r="D1615" s="1">
        <v>45328</v>
      </c>
      <c r="E1615" s="2">
        <v>0.6513888888888888</v>
      </c>
      <c r="F1615">
        <v>24</v>
      </c>
      <c r="G1615">
        <v>3</v>
      </c>
      <c r="H1615">
        <v>294</v>
      </c>
      <c r="I1615">
        <v>29.4</v>
      </c>
      <c r="J1615">
        <v>49</v>
      </c>
      <c r="K1615" t="s">
        <v>683</v>
      </c>
      <c r="L1615" t="s">
        <v>679</v>
      </c>
    </row>
    <row r="1616" spans="1:12" x14ac:dyDescent="0.3">
      <c r="A1616">
        <v>1615</v>
      </c>
      <c r="B1616">
        <v>364</v>
      </c>
      <c r="C1616">
        <v>46</v>
      </c>
      <c r="D1616" s="1">
        <v>45904</v>
      </c>
      <c r="E1616" s="2">
        <v>0.78263888888888888</v>
      </c>
      <c r="F1616">
        <v>63</v>
      </c>
      <c r="G1616">
        <v>1</v>
      </c>
      <c r="H1616">
        <v>949.91</v>
      </c>
      <c r="I1616">
        <v>0</v>
      </c>
      <c r="J1616">
        <v>20</v>
      </c>
      <c r="K1616" t="s">
        <v>685</v>
      </c>
      <c r="L1616" t="s">
        <v>681</v>
      </c>
    </row>
    <row r="1617" spans="1:12" x14ac:dyDescent="0.3">
      <c r="A1617">
        <v>1616</v>
      </c>
      <c r="B1617">
        <v>398</v>
      </c>
      <c r="C1617">
        <v>192</v>
      </c>
      <c r="D1617" s="1">
        <v>45552</v>
      </c>
      <c r="E1617" s="2">
        <v>0.63472222222222219</v>
      </c>
      <c r="F1617">
        <v>50</v>
      </c>
      <c r="G1617">
        <v>4</v>
      </c>
      <c r="H1617">
        <v>425.4</v>
      </c>
      <c r="I1617">
        <v>0</v>
      </c>
      <c r="J1617">
        <v>30</v>
      </c>
      <c r="K1617" t="s">
        <v>683</v>
      </c>
      <c r="L1617" t="s">
        <v>684</v>
      </c>
    </row>
    <row r="1618" spans="1:12" x14ac:dyDescent="0.3">
      <c r="A1618">
        <v>1617</v>
      </c>
      <c r="B1618">
        <v>148</v>
      </c>
      <c r="C1618">
        <v>29</v>
      </c>
      <c r="D1618" s="1">
        <v>45676</v>
      </c>
      <c r="E1618" s="2">
        <v>0.55833333333333335</v>
      </c>
      <c r="F1618">
        <v>58</v>
      </c>
      <c r="G1618">
        <v>3</v>
      </c>
      <c r="H1618">
        <v>1270.97</v>
      </c>
      <c r="I1618">
        <v>0</v>
      </c>
      <c r="J1618">
        <v>49</v>
      </c>
      <c r="K1618" t="s">
        <v>680</v>
      </c>
      <c r="L1618" t="s">
        <v>681</v>
      </c>
    </row>
    <row r="1619" spans="1:12" x14ac:dyDescent="0.3">
      <c r="A1619">
        <v>1618</v>
      </c>
      <c r="B1619">
        <v>197</v>
      </c>
      <c r="C1619">
        <v>233</v>
      </c>
      <c r="D1619" s="1">
        <v>45491</v>
      </c>
      <c r="E1619" s="2">
        <v>0.36388888888888893</v>
      </c>
      <c r="F1619">
        <v>49</v>
      </c>
      <c r="G1619">
        <v>2</v>
      </c>
      <c r="H1619">
        <v>459.96</v>
      </c>
      <c r="I1619">
        <v>0</v>
      </c>
      <c r="J1619">
        <v>30</v>
      </c>
      <c r="K1619" t="s">
        <v>683</v>
      </c>
      <c r="L1619" t="s">
        <v>681</v>
      </c>
    </row>
    <row r="1620" spans="1:12" x14ac:dyDescent="0.3">
      <c r="A1620">
        <v>1619</v>
      </c>
      <c r="B1620">
        <v>19</v>
      </c>
      <c r="C1620">
        <v>79</v>
      </c>
      <c r="D1620" s="1">
        <v>45806</v>
      </c>
      <c r="E1620" s="2">
        <v>0.98055555555555562</v>
      </c>
      <c r="F1620">
        <v>53</v>
      </c>
      <c r="G1620">
        <v>5</v>
      </c>
      <c r="H1620">
        <v>1669.71</v>
      </c>
      <c r="I1620">
        <v>0</v>
      </c>
      <c r="J1620">
        <v>30</v>
      </c>
      <c r="K1620" t="s">
        <v>682</v>
      </c>
      <c r="L1620" t="s">
        <v>681</v>
      </c>
    </row>
    <row r="1621" spans="1:12" x14ac:dyDescent="0.3">
      <c r="A1621">
        <v>1620</v>
      </c>
      <c r="B1621">
        <v>171</v>
      </c>
      <c r="C1621">
        <v>3</v>
      </c>
      <c r="D1621" s="1">
        <v>46172</v>
      </c>
      <c r="E1621" s="2">
        <v>0.81875000000000009</v>
      </c>
      <c r="F1621">
        <v>58</v>
      </c>
      <c r="G1621">
        <v>4</v>
      </c>
      <c r="H1621">
        <v>1406.8</v>
      </c>
      <c r="I1621">
        <v>211.02</v>
      </c>
      <c r="J1621">
        <v>30</v>
      </c>
      <c r="K1621" t="s">
        <v>686</v>
      </c>
      <c r="L1621" t="s">
        <v>681</v>
      </c>
    </row>
    <row r="1622" spans="1:12" x14ac:dyDescent="0.3">
      <c r="A1622">
        <v>1621</v>
      </c>
      <c r="B1622">
        <v>321</v>
      </c>
      <c r="C1622">
        <v>49</v>
      </c>
      <c r="D1622" s="1">
        <v>46098</v>
      </c>
      <c r="E1622" s="2">
        <v>0.93819444444444455</v>
      </c>
      <c r="F1622">
        <v>31</v>
      </c>
      <c r="G1622">
        <v>5</v>
      </c>
      <c r="H1622">
        <v>1299.3399999999999</v>
      </c>
      <c r="I1622">
        <v>0</v>
      </c>
      <c r="J1622">
        <v>40</v>
      </c>
      <c r="K1622" t="s">
        <v>682</v>
      </c>
      <c r="L1622" t="s">
        <v>679</v>
      </c>
    </row>
    <row r="1623" spans="1:12" x14ac:dyDescent="0.3">
      <c r="A1623">
        <v>1622</v>
      </c>
      <c r="B1623">
        <v>215</v>
      </c>
      <c r="C1623">
        <v>41</v>
      </c>
      <c r="D1623" s="1">
        <v>46262</v>
      </c>
      <c r="E1623" s="2">
        <v>0.76805555555555549</v>
      </c>
      <c r="F1623">
        <v>29</v>
      </c>
      <c r="G1623">
        <v>3</v>
      </c>
      <c r="H1623">
        <v>430.78</v>
      </c>
      <c r="I1623">
        <v>21.54</v>
      </c>
      <c r="J1623">
        <v>40</v>
      </c>
      <c r="K1623" t="s">
        <v>683</v>
      </c>
      <c r="L1623" t="s">
        <v>684</v>
      </c>
    </row>
    <row r="1624" spans="1:12" x14ac:dyDescent="0.3">
      <c r="A1624">
        <v>1623</v>
      </c>
      <c r="B1624">
        <v>164</v>
      </c>
      <c r="C1624">
        <v>234</v>
      </c>
      <c r="D1624" s="1">
        <v>45659</v>
      </c>
      <c r="E1624" s="2">
        <v>0.50069444444444455</v>
      </c>
      <c r="F1624">
        <v>41</v>
      </c>
      <c r="G1624">
        <v>1</v>
      </c>
      <c r="H1624">
        <v>1608.18</v>
      </c>
      <c r="I1624">
        <v>0</v>
      </c>
      <c r="J1624">
        <v>49</v>
      </c>
      <c r="K1624" t="s">
        <v>686</v>
      </c>
      <c r="L1624" t="s">
        <v>684</v>
      </c>
    </row>
    <row r="1625" spans="1:12" x14ac:dyDescent="0.3">
      <c r="A1625">
        <v>1624</v>
      </c>
      <c r="B1625">
        <v>138</v>
      </c>
      <c r="C1625">
        <v>8</v>
      </c>
      <c r="D1625" s="1">
        <v>45961</v>
      </c>
      <c r="E1625" s="2">
        <v>0.81666666666666665</v>
      </c>
      <c r="F1625">
        <v>61</v>
      </c>
      <c r="G1625">
        <v>2</v>
      </c>
      <c r="H1625">
        <v>373.53</v>
      </c>
      <c r="I1625">
        <v>0</v>
      </c>
      <c r="J1625">
        <v>0</v>
      </c>
      <c r="K1625" t="s">
        <v>686</v>
      </c>
      <c r="L1625" t="s">
        <v>681</v>
      </c>
    </row>
    <row r="1626" spans="1:12" x14ac:dyDescent="0.3">
      <c r="A1626">
        <v>1625</v>
      </c>
      <c r="B1626">
        <v>421</v>
      </c>
      <c r="C1626">
        <v>56</v>
      </c>
      <c r="D1626" s="1">
        <v>45335</v>
      </c>
      <c r="E1626" s="2">
        <v>0.52569444444444446</v>
      </c>
      <c r="F1626">
        <v>35</v>
      </c>
      <c r="G1626">
        <v>3</v>
      </c>
      <c r="H1626">
        <v>1392.52</v>
      </c>
      <c r="I1626">
        <v>208.88</v>
      </c>
      <c r="J1626">
        <v>49</v>
      </c>
      <c r="K1626" t="s">
        <v>682</v>
      </c>
      <c r="L1626" t="s">
        <v>684</v>
      </c>
    </row>
    <row r="1627" spans="1:12" x14ac:dyDescent="0.3">
      <c r="A1627">
        <v>1626</v>
      </c>
      <c r="B1627">
        <v>447</v>
      </c>
      <c r="C1627">
        <v>63</v>
      </c>
      <c r="D1627" s="1">
        <v>45766</v>
      </c>
      <c r="E1627" s="2">
        <v>0.52847222222222223</v>
      </c>
      <c r="F1627">
        <v>41</v>
      </c>
      <c r="G1627">
        <v>2</v>
      </c>
      <c r="H1627">
        <v>1508.8</v>
      </c>
      <c r="I1627">
        <v>226.32</v>
      </c>
      <c r="J1627">
        <v>30</v>
      </c>
      <c r="K1627" t="s">
        <v>680</v>
      </c>
      <c r="L1627" t="s">
        <v>684</v>
      </c>
    </row>
    <row r="1628" spans="1:12" x14ac:dyDescent="0.3">
      <c r="A1628">
        <v>1627</v>
      </c>
      <c r="B1628">
        <v>44</v>
      </c>
      <c r="C1628">
        <v>111</v>
      </c>
      <c r="D1628" s="1">
        <v>45678</v>
      </c>
      <c r="E1628" s="2">
        <v>0.43124999999999991</v>
      </c>
      <c r="F1628">
        <v>57</v>
      </c>
      <c r="G1628">
        <v>3</v>
      </c>
      <c r="H1628">
        <v>1167.48</v>
      </c>
      <c r="I1628">
        <v>0</v>
      </c>
      <c r="J1628">
        <v>49</v>
      </c>
      <c r="K1628" t="s">
        <v>683</v>
      </c>
      <c r="L1628" t="s">
        <v>681</v>
      </c>
    </row>
    <row r="1629" spans="1:12" x14ac:dyDescent="0.3">
      <c r="A1629">
        <v>1628</v>
      </c>
      <c r="B1629">
        <v>200</v>
      </c>
      <c r="C1629">
        <v>53</v>
      </c>
      <c r="D1629" s="1">
        <v>46033</v>
      </c>
      <c r="E1629" s="2">
        <v>0.46805555555555545</v>
      </c>
      <c r="F1629">
        <v>56</v>
      </c>
      <c r="G1629">
        <v>5</v>
      </c>
      <c r="H1629">
        <v>1397.28</v>
      </c>
      <c r="I1629">
        <v>0</v>
      </c>
      <c r="J1629">
        <v>0</v>
      </c>
      <c r="K1629" t="s">
        <v>683</v>
      </c>
      <c r="L1629" t="s">
        <v>681</v>
      </c>
    </row>
    <row r="1630" spans="1:12" x14ac:dyDescent="0.3">
      <c r="A1630">
        <v>1629</v>
      </c>
      <c r="B1630">
        <v>548</v>
      </c>
      <c r="C1630">
        <v>219</v>
      </c>
      <c r="D1630" s="1">
        <v>46163</v>
      </c>
      <c r="E1630" s="2">
        <v>0.65625</v>
      </c>
      <c r="F1630">
        <v>25</v>
      </c>
      <c r="G1630">
        <v>1</v>
      </c>
      <c r="H1630">
        <v>1495.79</v>
      </c>
      <c r="I1630">
        <v>0</v>
      </c>
      <c r="J1630">
        <v>20</v>
      </c>
      <c r="K1630" t="s">
        <v>685</v>
      </c>
      <c r="L1630" t="s">
        <v>681</v>
      </c>
    </row>
    <row r="1631" spans="1:12" x14ac:dyDescent="0.3">
      <c r="A1631">
        <v>1630</v>
      </c>
      <c r="B1631">
        <v>178</v>
      </c>
      <c r="C1631">
        <v>201</v>
      </c>
      <c r="D1631" s="1">
        <v>45370</v>
      </c>
      <c r="E1631" s="2">
        <v>0.82430555555555562</v>
      </c>
      <c r="F1631">
        <v>33</v>
      </c>
      <c r="G1631">
        <v>5</v>
      </c>
      <c r="H1631">
        <v>1233.4100000000001</v>
      </c>
      <c r="I1631">
        <v>0</v>
      </c>
      <c r="J1631">
        <v>30</v>
      </c>
      <c r="K1631" t="s">
        <v>678</v>
      </c>
      <c r="L1631" t="s">
        <v>684</v>
      </c>
    </row>
    <row r="1632" spans="1:12" x14ac:dyDescent="0.3">
      <c r="A1632">
        <v>1631</v>
      </c>
      <c r="B1632">
        <v>446</v>
      </c>
      <c r="C1632">
        <v>140</v>
      </c>
      <c r="D1632" s="1">
        <v>45719</v>
      </c>
      <c r="E1632" s="2">
        <v>0.97569444444444442</v>
      </c>
      <c r="F1632">
        <v>34</v>
      </c>
      <c r="G1632">
        <v>1</v>
      </c>
      <c r="H1632">
        <v>294.69</v>
      </c>
      <c r="I1632">
        <v>29.47</v>
      </c>
      <c r="J1632">
        <v>0</v>
      </c>
      <c r="K1632" t="s">
        <v>678</v>
      </c>
      <c r="L1632" t="s">
        <v>681</v>
      </c>
    </row>
    <row r="1633" spans="1:12" x14ac:dyDescent="0.3">
      <c r="A1633">
        <v>1632</v>
      </c>
      <c r="B1633">
        <v>269</v>
      </c>
      <c r="C1633">
        <v>143</v>
      </c>
      <c r="D1633" s="1">
        <v>45842</v>
      </c>
      <c r="E1633" s="2">
        <v>0.39166666666666661</v>
      </c>
      <c r="F1633">
        <v>34</v>
      </c>
      <c r="G1633">
        <v>3</v>
      </c>
      <c r="H1633">
        <v>1380.13</v>
      </c>
      <c r="I1633">
        <v>276.02999999999997</v>
      </c>
      <c r="J1633">
        <v>0</v>
      </c>
      <c r="K1633" t="s">
        <v>686</v>
      </c>
      <c r="L1633" t="s">
        <v>681</v>
      </c>
    </row>
    <row r="1634" spans="1:12" x14ac:dyDescent="0.3">
      <c r="A1634">
        <v>1633</v>
      </c>
      <c r="B1634">
        <v>182</v>
      </c>
      <c r="C1634">
        <v>146</v>
      </c>
      <c r="D1634" s="1">
        <v>46242</v>
      </c>
      <c r="E1634" s="2">
        <v>0.97777777777777786</v>
      </c>
      <c r="F1634">
        <v>55</v>
      </c>
      <c r="G1634">
        <v>5</v>
      </c>
      <c r="H1634">
        <v>927.14</v>
      </c>
      <c r="I1634">
        <v>185.43</v>
      </c>
      <c r="J1634">
        <v>30</v>
      </c>
      <c r="K1634" t="s">
        <v>678</v>
      </c>
      <c r="L1634" t="s">
        <v>681</v>
      </c>
    </row>
    <row r="1635" spans="1:12" x14ac:dyDescent="0.3">
      <c r="A1635">
        <v>1634</v>
      </c>
      <c r="B1635">
        <v>398</v>
      </c>
      <c r="C1635">
        <v>164</v>
      </c>
      <c r="D1635" s="1">
        <v>45703</v>
      </c>
      <c r="E1635" s="2">
        <v>0.74652777777777768</v>
      </c>
      <c r="F1635">
        <v>40</v>
      </c>
      <c r="G1635">
        <v>6</v>
      </c>
      <c r="H1635">
        <v>642.13</v>
      </c>
      <c r="I1635">
        <v>96.32</v>
      </c>
      <c r="J1635">
        <v>0</v>
      </c>
      <c r="K1635" t="s">
        <v>678</v>
      </c>
      <c r="L1635" t="s">
        <v>681</v>
      </c>
    </row>
    <row r="1636" spans="1:12" x14ac:dyDescent="0.3">
      <c r="A1636">
        <v>1635</v>
      </c>
      <c r="B1636">
        <v>133</v>
      </c>
      <c r="C1636">
        <v>56</v>
      </c>
      <c r="D1636" s="1">
        <v>45595</v>
      </c>
      <c r="E1636" s="2">
        <v>0.54652777777777772</v>
      </c>
      <c r="F1636">
        <v>54</v>
      </c>
      <c r="G1636">
        <v>2</v>
      </c>
      <c r="H1636">
        <v>1320.96</v>
      </c>
      <c r="I1636">
        <v>66.05</v>
      </c>
      <c r="J1636">
        <v>20</v>
      </c>
      <c r="K1636" t="s">
        <v>685</v>
      </c>
      <c r="L1636" t="s">
        <v>681</v>
      </c>
    </row>
    <row r="1637" spans="1:12" x14ac:dyDescent="0.3">
      <c r="A1637">
        <v>1636</v>
      </c>
      <c r="B1637">
        <v>198</v>
      </c>
      <c r="C1637">
        <v>47</v>
      </c>
      <c r="D1637" s="1">
        <v>45309</v>
      </c>
      <c r="E1637" s="2">
        <v>0.73888888888888893</v>
      </c>
      <c r="F1637">
        <v>19</v>
      </c>
      <c r="G1637">
        <v>1</v>
      </c>
      <c r="H1637">
        <v>597.66</v>
      </c>
      <c r="I1637">
        <v>59.77</v>
      </c>
      <c r="J1637">
        <v>30</v>
      </c>
      <c r="K1637" t="s">
        <v>678</v>
      </c>
      <c r="L1637" t="s">
        <v>684</v>
      </c>
    </row>
    <row r="1638" spans="1:12" x14ac:dyDescent="0.3">
      <c r="A1638">
        <v>1637</v>
      </c>
      <c r="B1638">
        <v>116</v>
      </c>
      <c r="C1638">
        <v>73</v>
      </c>
      <c r="D1638" s="1">
        <v>46042</v>
      </c>
      <c r="E1638" s="2">
        <v>0.98055555555555562</v>
      </c>
      <c r="F1638">
        <v>51</v>
      </c>
      <c r="G1638">
        <v>6</v>
      </c>
      <c r="H1638">
        <v>1574.61</v>
      </c>
      <c r="I1638">
        <v>0</v>
      </c>
      <c r="J1638">
        <v>40</v>
      </c>
      <c r="K1638" t="s">
        <v>678</v>
      </c>
      <c r="L1638" t="s">
        <v>681</v>
      </c>
    </row>
    <row r="1639" spans="1:12" x14ac:dyDescent="0.3">
      <c r="A1639">
        <v>1638</v>
      </c>
      <c r="B1639">
        <v>158</v>
      </c>
      <c r="C1639">
        <v>212</v>
      </c>
      <c r="D1639" s="1">
        <v>46070</v>
      </c>
      <c r="E1639" s="2">
        <v>0.90069444444444446</v>
      </c>
      <c r="F1639">
        <v>54</v>
      </c>
      <c r="G1639">
        <v>5</v>
      </c>
      <c r="H1639">
        <v>1760.96</v>
      </c>
      <c r="I1639">
        <v>0</v>
      </c>
      <c r="J1639">
        <v>49</v>
      </c>
      <c r="K1639" t="s">
        <v>680</v>
      </c>
      <c r="L1639" t="s">
        <v>681</v>
      </c>
    </row>
    <row r="1640" spans="1:12" x14ac:dyDescent="0.3">
      <c r="A1640">
        <v>1639</v>
      </c>
      <c r="B1640">
        <v>99</v>
      </c>
      <c r="C1640">
        <v>167</v>
      </c>
      <c r="D1640" s="1">
        <v>45456</v>
      </c>
      <c r="E1640" s="2">
        <v>0.58819444444444446</v>
      </c>
      <c r="F1640">
        <v>62</v>
      </c>
      <c r="G1640">
        <v>5</v>
      </c>
      <c r="H1640">
        <v>153.44</v>
      </c>
      <c r="I1640">
        <v>0</v>
      </c>
      <c r="J1640">
        <v>40</v>
      </c>
      <c r="K1640" t="s">
        <v>682</v>
      </c>
      <c r="L1640" t="s">
        <v>681</v>
      </c>
    </row>
    <row r="1641" spans="1:12" x14ac:dyDescent="0.3">
      <c r="A1641">
        <v>1640</v>
      </c>
      <c r="B1641">
        <v>22</v>
      </c>
      <c r="C1641">
        <v>189</v>
      </c>
      <c r="D1641" s="1">
        <v>45996</v>
      </c>
      <c r="E1641" s="2">
        <v>0.57291666666666674</v>
      </c>
      <c r="F1641">
        <v>15</v>
      </c>
      <c r="G1641">
        <v>1</v>
      </c>
      <c r="H1641">
        <v>129.04</v>
      </c>
      <c r="I1641">
        <v>0</v>
      </c>
      <c r="J1641">
        <v>20</v>
      </c>
      <c r="K1641" t="s">
        <v>678</v>
      </c>
      <c r="L1641" t="s">
        <v>681</v>
      </c>
    </row>
    <row r="1642" spans="1:12" x14ac:dyDescent="0.3">
      <c r="A1642">
        <v>1641</v>
      </c>
      <c r="B1642">
        <v>199</v>
      </c>
      <c r="C1642">
        <v>140</v>
      </c>
      <c r="D1642" s="1">
        <v>45697</v>
      </c>
      <c r="E1642" s="2">
        <v>0.62152777777777768</v>
      </c>
      <c r="F1642">
        <v>21</v>
      </c>
      <c r="G1642">
        <v>1</v>
      </c>
      <c r="H1642">
        <v>660.57</v>
      </c>
      <c r="I1642">
        <v>0</v>
      </c>
      <c r="J1642">
        <v>30</v>
      </c>
      <c r="K1642" t="s">
        <v>685</v>
      </c>
      <c r="L1642" t="s">
        <v>681</v>
      </c>
    </row>
    <row r="1643" spans="1:12" x14ac:dyDescent="0.3">
      <c r="A1643">
        <v>1642</v>
      </c>
      <c r="B1643">
        <v>251</v>
      </c>
      <c r="C1643">
        <v>227</v>
      </c>
      <c r="D1643" s="1">
        <v>45834</v>
      </c>
      <c r="E1643" s="2">
        <v>0.64930555555555558</v>
      </c>
      <c r="F1643">
        <v>60</v>
      </c>
      <c r="G1643">
        <v>1</v>
      </c>
      <c r="H1643">
        <v>1691.33</v>
      </c>
      <c r="I1643">
        <v>169.13</v>
      </c>
      <c r="J1643">
        <v>20</v>
      </c>
      <c r="K1643" t="s">
        <v>682</v>
      </c>
      <c r="L1643" t="s">
        <v>681</v>
      </c>
    </row>
    <row r="1644" spans="1:12" x14ac:dyDescent="0.3">
      <c r="A1644">
        <v>1643</v>
      </c>
      <c r="B1644">
        <v>176</v>
      </c>
      <c r="C1644">
        <v>169</v>
      </c>
      <c r="D1644" s="1">
        <v>46089</v>
      </c>
      <c r="E1644" s="2">
        <v>0.37708333333333344</v>
      </c>
      <c r="F1644">
        <v>43</v>
      </c>
      <c r="G1644">
        <v>4</v>
      </c>
      <c r="H1644">
        <v>1017.09</v>
      </c>
      <c r="I1644">
        <v>50.85</v>
      </c>
      <c r="J1644">
        <v>20</v>
      </c>
      <c r="K1644" t="s">
        <v>682</v>
      </c>
      <c r="L1644" t="s">
        <v>681</v>
      </c>
    </row>
    <row r="1645" spans="1:12" x14ac:dyDescent="0.3">
      <c r="A1645">
        <v>1644</v>
      </c>
      <c r="B1645">
        <v>250</v>
      </c>
      <c r="C1645">
        <v>220</v>
      </c>
      <c r="D1645" s="1">
        <v>45524</v>
      </c>
      <c r="E1645" s="2">
        <v>0.57916666666666661</v>
      </c>
      <c r="F1645">
        <v>50</v>
      </c>
      <c r="G1645">
        <v>2</v>
      </c>
      <c r="H1645">
        <v>1601.78</v>
      </c>
      <c r="I1645">
        <v>160.18</v>
      </c>
      <c r="J1645">
        <v>49</v>
      </c>
      <c r="K1645" t="s">
        <v>682</v>
      </c>
      <c r="L1645" t="s">
        <v>679</v>
      </c>
    </row>
    <row r="1646" spans="1:12" x14ac:dyDescent="0.3">
      <c r="A1646">
        <v>1645</v>
      </c>
      <c r="B1646">
        <v>209</v>
      </c>
      <c r="C1646">
        <v>55</v>
      </c>
      <c r="D1646" s="1">
        <v>46126</v>
      </c>
      <c r="E1646" s="2">
        <v>0.97638888888888897</v>
      </c>
      <c r="F1646">
        <v>62</v>
      </c>
      <c r="G1646">
        <v>1</v>
      </c>
      <c r="H1646">
        <v>969.51</v>
      </c>
      <c r="I1646">
        <v>145.43</v>
      </c>
      <c r="J1646">
        <v>0</v>
      </c>
      <c r="K1646" t="s">
        <v>680</v>
      </c>
      <c r="L1646" t="s">
        <v>681</v>
      </c>
    </row>
    <row r="1647" spans="1:12" x14ac:dyDescent="0.3">
      <c r="A1647">
        <v>1646</v>
      </c>
      <c r="B1647">
        <v>413</v>
      </c>
      <c r="C1647">
        <v>46</v>
      </c>
      <c r="D1647" s="1">
        <v>45699</v>
      </c>
      <c r="E1647" s="2">
        <v>0.92083333333333339</v>
      </c>
      <c r="F1647">
        <v>30</v>
      </c>
      <c r="G1647">
        <v>4</v>
      </c>
      <c r="H1647">
        <v>1047.6099999999999</v>
      </c>
      <c r="I1647">
        <v>209.52</v>
      </c>
      <c r="J1647">
        <v>0</v>
      </c>
      <c r="K1647" t="s">
        <v>686</v>
      </c>
      <c r="L1647" t="s">
        <v>681</v>
      </c>
    </row>
    <row r="1648" spans="1:12" x14ac:dyDescent="0.3">
      <c r="A1648">
        <v>1647</v>
      </c>
      <c r="B1648">
        <v>195</v>
      </c>
      <c r="C1648">
        <v>40</v>
      </c>
      <c r="D1648" s="1">
        <v>45971</v>
      </c>
      <c r="E1648" s="2">
        <v>0.55000000000000004</v>
      </c>
      <c r="F1648">
        <v>29</v>
      </c>
      <c r="G1648">
        <v>6</v>
      </c>
      <c r="H1648">
        <v>1142.74</v>
      </c>
      <c r="I1648">
        <v>0</v>
      </c>
      <c r="J1648">
        <v>49</v>
      </c>
      <c r="K1648" t="s">
        <v>678</v>
      </c>
      <c r="L1648" t="s">
        <v>679</v>
      </c>
    </row>
    <row r="1649" spans="1:12" x14ac:dyDescent="0.3">
      <c r="A1649">
        <v>1648</v>
      </c>
      <c r="B1649">
        <v>230</v>
      </c>
      <c r="C1649">
        <v>90</v>
      </c>
      <c r="D1649" s="1">
        <v>46211</v>
      </c>
      <c r="E1649" s="2">
        <v>0.56180555555555545</v>
      </c>
      <c r="F1649">
        <v>62</v>
      </c>
      <c r="G1649">
        <v>5</v>
      </c>
      <c r="H1649">
        <v>1343.58</v>
      </c>
      <c r="I1649">
        <v>0</v>
      </c>
      <c r="J1649">
        <v>49</v>
      </c>
      <c r="K1649" t="s">
        <v>682</v>
      </c>
      <c r="L1649" t="s">
        <v>681</v>
      </c>
    </row>
    <row r="1650" spans="1:12" x14ac:dyDescent="0.3">
      <c r="A1650">
        <v>1649</v>
      </c>
      <c r="B1650">
        <v>21</v>
      </c>
      <c r="C1650">
        <v>104</v>
      </c>
      <c r="D1650" s="1">
        <v>46267</v>
      </c>
      <c r="E1650" s="2">
        <v>0.97986111111111107</v>
      </c>
      <c r="F1650">
        <v>39</v>
      </c>
      <c r="G1650">
        <v>1</v>
      </c>
      <c r="H1650">
        <v>1213.08</v>
      </c>
      <c r="I1650">
        <v>60.65</v>
      </c>
      <c r="J1650">
        <v>30</v>
      </c>
      <c r="K1650" t="s">
        <v>678</v>
      </c>
      <c r="L1650" t="s">
        <v>684</v>
      </c>
    </row>
    <row r="1651" spans="1:12" x14ac:dyDescent="0.3">
      <c r="A1651">
        <v>1650</v>
      </c>
      <c r="B1651">
        <v>7</v>
      </c>
      <c r="C1651">
        <v>163</v>
      </c>
      <c r="D1651" s="1">
        <v>46212</v>
      </c>
      <c r="E1651" s="2">
        <v>0.49583333333333335</v>
      </c>
      <c r="F1651">
        <v>56</v>
      </c>
      <c r="G1651">
        <v>3</v>
      </c>
      <c r="H1651">
        <v>535.57000000000005</v>
      </c>
      <c r="I1651">
        <v>0</v>
      </c>
      <c r="J1651">
        <v>49</v>
      </c>
      <c r="K1651" t="s">
        <v>685</v>
      </c>
      <c r="L1651" t="s">
        <v>681</v>
      </c>
    </row>
    <row r="1652" spans="1:12" x14ac:dyDescent="0.3">
      <c r="A1652">
        <v>1651</v>
      </c>
      <c r="B1652">
        <v>456</v>
      </c>
      <c r="C1652">
        <v>245</v>
      </c>
      <c r="D1652" s="1">
        <v>45711</v>
      </c>
      <c r="E1652" s="2">
        <v>0.47847222222222219</v>
      </c>
      <c r="F1652">
        <v>47</v>
      </c>
      <c r="G1652">
        <v>6</v>
      </c>
      <c r="H1652">
        <v>305.92</v>
      </c>
      <c r="I1652">
        <v>30.59</v>
      </c>
      <c r="J1652">
        <v>40</v>
      </c>
      <c r="K1652" t="s">
        <v>678</v>
      </c>
      <c r="L1652" t="s">
        <v>681</v>
      </c>
    </row>
    <row r="1653" spans="1:12" x14ac:dyDescent="0.3">
      <c r="A1653">
        <v>1652</v>
      </c>
      <c r="B1653">
        <v>253</v>
      </c>
      <c r="C1653">
        <v>139</v>
      </c>
      <c r="D1653" s="1">
        <v>46001</v>
      </c>
      <c r="E1653" s="2">
        <v>0.7236111111111112</v>
      </c>
      <c r="F1653">
        <v>57</v>
      </c>
      <c r="G1653">
        <v>4</v>
      </c>
      <c r="H1653">
        <v>419.37</v>
      </c>
      <c r="I1653">
        <v>62.91</v>
      </c>
      <c r="J1653">
        <v>0</v>
      </c>
      <c r="K1653" t="s">
        <v>680</v>
      </c>
      <c r="L1653" t="s">
        <v>679</v>
      </c>
    </row>
    <row r="1654" spans="1:12" x14ac:dyDescent="0.3">
      <c r="A1654">
        <v>1653</v>
      </c>
      <c r="B1654">
        <v>155</v>
      </c>
      <c r="C1654">
        <v>180</v>
      </c>
      <c r="D1654" s="1">
        <v>45692</v>
      </c>
      <c r="E1654" s="2">
        <v>0.84930555555555554</v>
      </c>
      <c r="F1654">
        <v>59</v>
      </c>
      <c r="G1654">
        <v>4</v>
      </c>
      <c r="H1654">
        <v>1016.9</v>
      </c>
      <c r="I1654">
        <v>203.38</v>
      </c>
      <c r="J1654">
        <v>20</v>
      </c>
      <c r="K1654" t="s">
        <v>678</v>
      </c>
      <c r="L1654" t="s">
        <v>681</v>
      </c>
    </row>
    <row r="1655" spans="1:12" x14ac:dyDescent="0.3">
      <c r="A1655">
        <v>1654</v>
      </c>
      <c r="B1655">
        <v>589</v>
      </c>
      <c r="C1655">
        <v>213</v>
      </c>
      <c r="D1655" s="1">
        <v>45388</v>
      </c>
      <c r="E1655" s="2">
        <v>0.51388888888888884</v>
      </c>
      <c r="F1655">
        <v>43</v>
      </c>
      <c r="G1655">
        <v>2</v>
      </c>
      <c r="H1655">
        <v>637.52</v>
      </c>
      <c r="I1655">
        <v>63.75</v>
      </c>
      <c r="J1655">
        <v>49</v>
      </c>
      <c r="K1655" t="s">
        <v>678</v>
      </c>
      <c r="L1655" t="s">
        <v>684</v>
      </c>
    </row>
    <row r="1656" spans="1:12" x14ac:dyDescent="0.3">
      <c r="A1656">
        <v>1655</v>
      </c>
      <c r="B1656">
        <v>352</v>
      </c>
      <c r="C1656">
        <v>84</v>
      </c>
      <c r="D1656" s="1">
        <v>45520</v>
      </c>
      <c r="E1656" s="2">
        <v>0.6958333333333333</v>
      </c>
      <c r="F1656">
        <v>42</v>
      </c>
      <c r="G1656">
        <v>6</v>
      </c>
      <c r="H1656">
        <v>1189.26</v>
      </c>
      <c r="I1656">
        <v>237.85</v>
      </c>
      <c r="J1656">
        <v>40</v>
      </c>
      <c r="K1656" t="s">
        <v>680</v>
      </c>
      <c r="L1656" t="s">
        <v>681</v>
      </c>
    </row>
    <row r="1657" spans="1:12" x14ac:dyDescent="0.3">
      <c r="A1657">
        <v>1656</v>
      </c>
      <c r="B1657">
        <v>140</v>
      </c>
      <c r="C1657">
        <v>149</v>
      </c>
      <c r="D1657" s="1">
        <v>46174</v>
      </c>
      <c r="E1657" s="2">
        <v>0.35277777777777786</v>
      </c>
      <c r="F1657">
        <v>32</v>
      </c>
      <c r="G1657">
        <v>6</v>
      </c>
      <c r="H1657">
        <v>918.3</v>
      </c>
      <c r="I1657">
        <v>183.66</v>
      </c>
      <c r="J1657">
        <v>49</v>
      </c>
      <c r="K1657" t="s">
        <v>682</v>
      </c>
      <c r="L1657" t="s">
        <v>681</v>
      </c>
    </row>
    <row r="1658" spans="1:12" x14ac:dyDescent="0.3">
      <c r="A1658">
        <v>1657</v>
      </c>
      <c r="B1658">
        <v>312</v>
      </c>
      <c r="C1658">
        <v>17</v>
      </c>
      <c r="D1658" s="1">
        <v>46074</v>
      </c>
      <c r="E1658" s="2">
        <v>0.94166666666666665</v>
      </c>
      <c r="F1658">
        <v>54</v>
      </c>
      <c r="G1658">
        <v>4</v>
      </c>
      <c r="H1658">
        <v>933.84</v>
      </c>
      <c r="I1658">
        <v>93.38</v>
      </c>
      <c r="J1658">
        <v>0</v>
      </c>
      <c r="K1658" t="s">
        <v>678</v>
      </c>
      <c r="L1658" t="s">
        <v>681</v>
      </c>
    </row>
    <row r="1659" spans="1:12" x14ac:dyDescent="0.3">
      <c r="A1659">
        <v>1658</v>
      </c>
      <c r="B1659">
        <v>469</v>
      </c>
      <c r="C1659">
        <v>79</v>
      </c>
      <c r="D1659" s="1">
        <v>45994</v>
      </c>
      <c r="E1659" s="2">
        <v>0.96944444444444455</v>
      </c>
      <c r="F1659">
        <v>50</v>
      </c>
      <c r="G1659">
        <v>3</v>
      </c>
      <c r="H1659">
        <v>1271.78</v>
      </c>
      <c r="I1659">
        <v>254.36</v>
      </c>
      <c r="J1659">
        <v>49</v>
      </c>
      <c r="K1659" t="s">
        <v>683</v>
      </c>
      <c r="L1659" t="s">
        <v>681</v>
      </c>
    </row>
    <row r="1660" spans="1:12" x14ac:dyDescent="0.3">
      <c r="A1660">
        <v>1659</v>
      </c>
      <c r="B1660">
        <v>283</v>
      </c>
      <c r="C1660">
        <v>20</v>
      </c>
      <c r="D1660" s="1">
        <v>46268</v>
      </c>
      <c r="E1660" s="2">
        <v>0.61874999999999991</v>
      </c>
      <c r="F1660">
        <v>53</v>
      </c>
      <c r="G1660">
        <v>5</v>
      </c>
      <c r="H1660">
        <v>1542.93</v>
      </c>
      <c r="I1660">
        <v>0</v>
      </c>
      <c r="J1660">
        <v>40</v>
      </c>
      <c r="K1660" t="s">
        <v>682</v>
      </c>
      <c r="L1660" t="s">
        <v>684</v>
      </c>
    </row>
    <row r="1661" spans="1:12" x14ac:dyDescent="0.3">
      <c r="A1661">
        <v>1660</v>
      </c>
      <c r="B1661">
        <v>296</v>
      </c>
      <c r="C1661">
        <v>215</v>
      </c>
      <c r="D1661" s="1">
        <v>45761</v>
      </c>
      <c r="E1661" s="2">
        <v>0.75902777777777786</v>
      </c>
      <c r="F1661">
        <v>40</v>
      </c>
      <c r="G1661">
        <v>6</v>
      </c>
      <c r="H1661">
        <v>1096.96</v>
      </c>
      <c r="I1661">
        <v>219.39</v>
      </c>
      <c r="J1661">
        <v>49</v>
      </c>
      <c r="K1661" t="s">
        <v>686</v>
      </c>
      <c r="L1661" t="s">
        <v>681</v>
      </c>
    </row>
    <row r="1662" spans="1:12" x14ac:dyDescent="0.3">
      <c r="A1662">
        <v>1661</v>
      </c>
      <c r="B1662">
        <v>300</v>
      </c>
      <c r="C1662">
        <v>199</v>
      </c>
      <c r="D1662" s="1">
        <v>45890</v>
      </c>
      <c r="E1662" s="2">
        <v>0.34444444444444455</v>
      </c>
      <c r="F1662">
        <v>33</v>
      </c>
      <c r="G1662">
        <v>3</v>
      </c>
      <c r="H1662">
        <v>136.59</v>
      </c>
      <c r="I1662">
        <v>13.66</v>
      </c>
      <c r="J1662">
        <v>20</v>
      </c>
      <c r="K1662" t="s">
        <v>680</v>
      </c>
      <c r="L1662" t="s">
        <v>679</v>
      </c>
    </row>
    <row r="1663" spans="1:12" x14ac:dyDescent="0.3">
      <c r="A1663">
        <v>1662</v>
      </c>
      <c r="B1663">
        <v>528</v>
      </c>
      <c r="C1663">
        <v>207</v>
      </c>
      <c r="D1663" s="1">
        <v>45695</v>
      </c>
      <c r="E1663" s="2">
        <v>0.34722222222222232</v>
      </c>
      <c r="F1663">
        <v>25</v>
      </c>
      <c r="G1663">
        <v>1</v>
      </c>
      <c r="H1663">
        <v>1523.97</v>
      </c>
      <c r="I1663">
        <v>0</v>
      </c>
      <c r="J1663">
        <v>20</v>
      </c>
      <c r="K1663" t="s">
        <v>682</v>
      </c>
      <c r="L1663" t="s">
        <v>684</v>
      </c>
    </row>
    <row r="1664" spans="1:12" x14ac:dyDescent="0.3">
      <c r="A1664">
        <v>1663</v>
      </c>
      <c r="B1664">
        <v>470</v>
      </c>
      <c r="C1664">
        <v>11</v>
      </c>
      <c r="D1664" s="1">
        <v>45698</v>
      </c>
      <c r="E1664" s="2">
        <v>0.84583333333333344</v>
      </c>
      <c r="F1664">
        <v>50</v>
      </c>
      <c r="G1664">
        <v>5</v>
      </c>
      <c r="H1664">
        <v>1634.91</v>
      </c>
      <c r="I1664">
        <v>0</v>
      </c>
      <c r="J1664">
        <v>49</v>
      </c>
      <c r="K1664" t="s">
        <v>685</v>
      </c>
      <c r="L1664" t="s">
        <v>681</v>
      </c>
    </row>
    <row r="1665" spans="1:12" x14ac:dyDescent="0.3">
      <c r="A1665">
        <v>1664</v>
      </c>
      <c r="B1665">
        <v>548</v>
      </c>
      <c r="C1665">
        <v>214</v>
      </c>
      <c r="D1665" s="1">
        <v>45550</v>
      </c>
      <c r="E1665" s="2">
        <v>0.81458333333333344</v>
      </c>
      <c r="F1665">
        <v>21</v>
      </c>
      <c r="G1665">
        <v>2</v>
      </c>
      <c r="H1665">
        <v>120.92</v>
      </c>
      <c r="I1665">
        <v>12.09</v>
      </c>
      <c r="J1665">
        <v>49</v>
      </c>
      <c r="K1665" t="s">
        <v>678</v>
      </c>
      <c r="L1665" t="s">
        <v>684</v>
      </c>
    </row>
    <row r="1666" spans="1:12" x14ac:dyDescent="0.3">
      <c r="A1666">
        <v>1665</v>
      </c>
      <c r="B1666">
        <v>43</v>
      </c>
      <c r="C1666">
        <v>85</v>
      </c>
      <c r="D1666" s="1">
        <v>45786</v>
      </c>
      <c r="E1666" s="2">
        <v>0.73750000000000004</v>
      </c>
      <c r="F1666">
        <v>49</v>
      </c>
      <c r="G1666">
        <v>5</v>
      </c>
      <c r="H1666">
        <v>518.09</v>
      </c>
      <c r="I1666">
        <v>51.81</v>
      </c>
      <c r="J1666">
        <v>40</v>
      </c>
      <c r="K1666" t="s">
        <v>683</v>
      </c>
      <c r="L1666" t="s">
        <v>679</v>
      </c>
    </row>
    <row r="1667" spans="1:12" x14ac:dyDescent="0.3">
      <c r="A1667">
        <v>1666</v>
      </c>
      <c r="B1667">
        <v>109</v>
      </c>
      <c r="C1667">
        <v>142</v>
      </c>
      <c r="D1667" s="1">
        <v>45647</v>
      </c>
      <c r="E1667" s="2">
        <v>0.91319444444444442</v>
      </c>
      <c r="F1667">
        <v>30</v>
      </c>
      <c r="G1667">
        <v>1</v>
      </c>
      <c r="H1667">
        <v>370.95</v>
      </c>
      <c r="I1667">
        <v>18.55</v>
      </c>
      <c r="J1667">
        <v>30</v>
      </c>
      <c r="K1667" t="s">
        <v>686</v>
      </c>
      <c r="L1667" t="s">
        <v>681</v>
      </c>
    </row>
    <row r="1668" spans="1:12" x14ac:dyDescent="0.3">
      <c r="A1668">
        <v>1667</v>
      </c>
      <c r="B1668">
        <v>1</v>
      </c>
      <c r="C1668">
        <v>55</v>
      </c>
      <c r="D1668" s="1">
        <v>45339</v>
      </c>
      <c r="E1668" s="2">
        <v>0.82361111111111107</v>
      </c>
      <c r="F1668">
        <v>39</v>
      </c>
      <c r="G1668">
        <v>6</v>
      </c>
      <c r="H1668">
        <v>797.54</v>
      </c>
      <c r="I1668">
        <v>79.75</v>
      </c>
      <c r="J1668">
        <v>49</v>
      </c>
      <c r="K1668" t="s">
        <v>683</v>
      </c>
      <c r="L1668" t="s">
        <v>679</v>
      </c>
    </row>
    <row r="1669" spans="1:12" x14ac:dyDescent="0.3">
      <c r="A1669">
        <v>1668</v>
      </c>
      <c r="B1669">
        <v>209</v>
      </c>
      <c r="C1669">
        <v>5</v>
      </c>
      <c r="D1669" s="1">
        <v>46225</v>
      </c>
      <c r="E1669" s="2">
        <v>0.80833333333333335</v>
      </c>
      <c r="F1669">
        <v>33</v>
      </c>
      <c r="G1669">
        <v>1</v>
      </c>
      <c r="H1669">
        <v>1057.3699999999999</v>
      </c>
      <c r="I1669">
        <v>211.47</v>
      </c>
      <c r="J1669">
        <v>49</v>
      </c>
      <c r="K1669" t="s">
        <v>685</v>
      </c>
      <c r="L1669" t="s">
        <v>681</v>
      </c>
    </row>
    <row r="1670" spans="1:12" x14ac:dyDescent="0.3">
      <c r="A1670">
        <v>1669</v>
      </c>
      <c r="B1670">
        <v>555</v>
      </c>
      <c r="C1670">
        <v>171</v>
      </c>
      <c r="D1670" s="1">
        <v>46156</v>
      </c>
      <c r="E1670" s="2">
        <v>0.7270833333333333</v>
      </c>
      <c r="F1670">
        <v>43</v>
      </c>
      <c r="G1670">
        <v>5</v>
      </c>
      <c r="H1670">
        <v>207</v>
      </c>
      <c r="I1670">
        <v>41.4</v>
      </c>
      <c r="J1670">
        <v>40</v>
      </c>
      <c r="K1670" t="s">
        <v>680</v>
      </c>
      <c r="L1670" t="s">
        <v>681</v>
      </c>
    </row>
    <row r="1671" spans="1:12" x14ac:dyDescent="0.3">
      <c r="A1671">
        <v>1670</v>
      </c>
      <c r="B1671">
        <v>122</v>
      </c>
      <c r="C1671">
        <v>136</v>
      </c>
      <c r="D1671" s="1">
        <v>45775</v>
      </c>
      <c r="E1671" s="2">
        <v>0.55972222222222223</v>
      </c>
      <c r="F1671">
        <v>56</v>
      </c>
      <c r="G1671">
        <v>1</v>
      </c>
      <c r="H1671">
        <v>172.47</v>
      </c>
      <c r="I1671">
        <v>25.87</v>
      </c>
      <c r="J1671">
        <v>20</v>
      </c>
      <c r="K1671" t="s">
        <v>682</v>
      </c>
      <c r="L1671" t="s">
        <v>681</v>
      </c>
    </row>
    <row r="1672" spans="1:12" x14ac:dyDescent="0.3">
      <c r="A1672">
        <v>1671</v>
      </c>
      <c r="B1672">
        <v>126</v>
      </c>
      <c r="C1672">
        <v>13</v>
      </c>
      <c r="D1672" s="1">
        <v>45528</v>
      </c>
      <c r="E1672" s="2">
        <v>0.70694444444444438</v>
      </c>
      <c r="F1672">
        <v>33</v>
      </c>
      <c r="G1672">
        <v>3</v>
      </c>
      <c r="H1672">
        <v>1715.49</v>
      </c>
      <c r="I1672">
        <v>0</v>
      </c>
      <c r="J1672">
        <v>20</v>
      </c>
      <c r="K1672" t="s">
        <v>678</v>
      </c>
      <c r="L1672" t="s">
        <v>681</v>
      </c>
    </row>
    <row r="1673" spans="1:12" x14ac:dyDescent="0.3">
      <c r="A1673">
        <v>1672</v>
      </c>
      <c r="B1673">
        <v>45</v>
      </c>
      <c r="C1673">
        <v>101</v>
      </c>
      <c r="D1673" s="1">
        <v>45787</v>
      </c>
      <c r="E1673" s="2">
        <v>0.6958333333333333</v>
      </c>
      <c r="F1673">
        <v>36</v>
      </c>
      <c r="G1673">
        <v>4</v>
      </c>
      <c r="H1673">
        <v>1058.49</v>
      </c>
      <c r="I1673">
        <v>52.92</v>
      </c>
      <c r="J1673">
        <v>30</v>
      </c>
      <c r="K1673" t="s">
        <v>685</v>
      </c>
      <c r="L1673" t="s">
        <v>681</v>
      </c>
    </row>
    <row r="1674" spans="1:12" x14ac:dyDescent="0.3">
      <c r="A1674">
        <v>1673</v>
      </c>
      <c r="B1674">
        <v>40</v>
      </c>
      <c r="C1674">
        <v>97</v>
      </c>
      <c r="D1674" s="1">
        <v>45437</v>
      </c>
      <c r="E1674" s="2">
        <v>0.5048611111111112</v>
      </c>
      <c r="F1674">
        <v>35</v>
      </c>
      <c r="G1674">
        <v>3</v>
      </c>
      <c r="H1674">
        <v>1146.95</v>
      </c>
      <c r="I1674">
        <v>57.35</v>
      </c>
      <c r="J1674">
        <v>40</v>
      </c>
      <c r="K1674" t="s">
        <v>685</v>
      </c>
      <c r="L1674" t="s">
        <v>681</v>
      </c>
    </row>
    <row r="1675" spans="1:12" x14ac:dyDescent="0.3">
      <c r="A1675">
        <v>1674</v>
      </c>
      <c r="B1675">
        <v>436</v>
      </c>
      <c r="C1675">
        <v>197</v>
      </c>
      <c r="D1675" s="1">
        <v>45474</v>
      </c>
      <c r="E1675" s="2">
        <v>0.57916666666666661</v>
      </c>
      <c r="F1675">
        <v>26</v>
      </c>
      <c r="G1675">
        <v>1</v>
      </c>
      <c r="H1675">
        <v>1143.0999999999999</v>
      </c>
      <c r="I1675">
        <v>0</v>
      </c>
      <c r="J1675">
        <v>20</v>
      </c>
      <c r="K1675" t="s">
        <v>685</v>
      </c>
      <c r="L1675" t="s">
        <v>679</v>
      </c>
    </row>
    <row r="1676" spans="1:12" x14ac:dyDescent="0.3">
      <c r="A1676">
        <v>1675</v>
      </c>
      <c r="B1676">
        <v>302</v>
      </c>
      <c r="C1676">
        <v>113</v>
      </c>
      <c r="D1676" s="1">
        <v>46104</v>
      </c>
      <c r="E1676" s="2">
        <v>0.34444444444444455</v>
      </c>
      <c r="F1676">
        <v>46</v>
      </c>
      <c r="G1676">
        <v>3</v>
      </c>
      <c r="H1676">
        <v>927.07</v>
      </c>
      <c r="I1676">
        <v>46.35</v>
      </c>
      <c r="J1676">
        <v>30</v>
      </c>
      <c r="K1676" t="s">
        <v>678</v>
      </c>
      <c r="L1676" t="s">
        <v>681</v>
      </c>
    </row>
    <row r="1677" spans="1:12" x14ac:dyDescent="0.3">
      <c r="A1677">
        <v>1676</v>
      </c>
      <c r="B1677">
        <v>334</v>
      </c>
      <c r="C1677">
        <v>96</v>
      </c>
      <c r="D1677" s="1">
        <v>45903</v>
      </c>
      <c r="E1677" s="2">
        <v>0.6513888888888888</v>
      </c>
      <c r="F1677">
        <v>42</v>
      </c>
      <c r="G1677">
        <v>3</v>
      </c>
      <c r="H1677">
        <v>406.81</v>
      </c>
      <c r="I1677">
        <v>81.36</v>
      </c>
      <c r="J1677">
        <v>20</v>
      </c>
      <c r="K1677" t="s">
        <v>678</v>
      </c>
      <c r="L1677" t="s">
        <v>684</v>
      </c>
    </row>
    <row r="1678" spans="1:12" x14ac:dyDescent="0.3">
      <c r="A1678">
        <v>1677</v>
      </c>
      <c r="B1678">
        <v>321</v>
      </c>
      <c r="C1678">
        <v>2</v>
      </c>
      <c r="D1678" s="1">
        <v>45792</v>
      </c>
      <c r="E1678" s="2">
        <v>0.42222222222222228</v>
      </c>
      <c r="F1678">
        <v>33</v>
      </c>
      <c r="G1678">
        <v>3</v>
      </c>
      <c r="H1678">
        <v>1344.14</v>
      </c>
      <c r="I1678">
        <v>0</v>
      </c>
      <c r="J1678">
        <v>0</v>
      </c>
      <c r="K1678" t="s">
        <v>685</v>
      </c>
      <c r="L1678" t="s">
        <v>679</v>
      </c>
    </row>
    <row r="1679" spans="1:12" x14ac:dyDescent="0.3">
      <c r="A1679">
        <v>1678</v>
      </c>
      <c r="B1679">
        <v>58</v>
      </c>
      <c r="C1679">
        <v>1</v>
      </c>
      <c r="D1679" s="1">
        <v>46050</v>
      </c>
      <c r="E1679" s="2">
        <v>0.64236111111111116</v>
      </c>
      <c r="F1679">
        <v>23</v>
      </c>
      <c r="G1679">
        <v>6</v>
      </c>
      <c r="H1679">
        <v>430.52</v>
      </c>
      <c r="I1679">
        <v>0</v>
      </c>
      <c r="J1679">
        <v>0</v>
      </c>
      <c r="K1679" t="s">
        <v>680</v>
      </c>
      <c r="L1679" t="s">
        <v>681</v>
      </c>
    </row>
    <row r="1680" spans="1:12" x14ac:dyDescent="0.3">
      <c r="A1680">
        <v>1679</v>
      </c>
      <c r="B1680">
        <v>243</v>
      </c>
      <c r="C1680">
        <v>237</v>
      </c>
      <c r="D1680" s="1">
        <v>46089</v>
      </c>
      <c r="E1680" s="2">
        <v>0.52777777777777768</v>
      </c>
      <c r="F1680">
        <v>44</v>
      </c>
      <c r="G1680">
        <v>4</v>
      </c>
      <c r="H1680">
        <v>383.85</v>
      </c>
      <c r="I1680">
        <v>76.77</v>
      </c>
      <c r="J1680">
        <v>30</v>
      </c>
      <c r="K1680" t="s">
        <v>678</v>
      </c>
      <c r="L1680" t="s">
        <v>679</v>
      </c>
    </row>
    <row r="1681" spans="1:12" x14ac:dyDescent="0.3">
      <c r="A1681">
        <v>1680</v>
      </c>
      <c r="B1681">
        <v>559</v>
      </c>
      <c r="C1681">
        <v>188</v>
      </c>
      <c r="D1681" s="1">
        <v>45544</v>
      </c>
      <c r="E1681" s="2">
        <v>0.81597222222222232</v>
      </c>
      <c r="F1681">
        <v>35</v>
      </c>
      <c r="G1681">
        <v>6</v>
      </c>
      <c r="H1681">
        <v>1254.18</v>
      </c>
      <c r="I1681">
        <v>125.42</v>
      </c>
      <c r="J1681">
        <v>30</v>
      </c>
      <c r="K1681" t="s">
        <v>685</v>
      </c>
      <c r="L1681" t="s">
        <v>684</v>
      </c>
    </row>
    <row r="1682" spans="1:12" x14ac:dyDescent="0.3">
      <c r="A1682">
        <v>1681</v>
      </c>
      <c r="B1682">
        <v>599</v>
      </c>
      <c r="C1682">
        <v>172</v>
      </c>
      <c r="D1682" s="1">
        <v>45604</v>
      </c>
      <c r="E1682" s="2">
        <v>0.57152777777777786</v>
      </c>
      <c r="F1682">
        <v>37</v>
      </c>
      <c r="G1682">
        <v>2</v>
      </c>
      <c r="H1682">
        <v>1317.51</v>
      </c>
      <c r="I1682">
        <v>0</v>
      </c>
      <c r="J1682">
        <v>0</v>
      </c>
      <c r="K1682" t="s">
        <v>682</v>
      </c>
      <c r="L1682" t="s">
        <v>681</v>
      </c>
    </row>
    <row r="1683" spans="1:12" x14ac:dyDescent="0.3">
      <c r="A1683">
        <v>1682</v>
      </c>
      <c r="B1683">
        <v>515</v>
      </c>
      <c r="C1683">
        <v>84</v>
      </c>
      <c r="D1683" s="1">
        <v>45792</v>
      </c>
      <c r="E1683" s="2">
        <v>0.81875000000000009</v>
      </c>
      <c r="F1683">
        <v>20</v>
      </c>
      <c r="G1683">
        <v>4</v>
      </c>
      <c r="H1683">
        <v>231.82</v>
      </c>
      <c r="I1683">
        <v>0</v>
      </c>
      <c r="J1683">
        <v>0</v>
      </c>
      <c r="K1683" t="s">
        <v>678</v>
      </c>
      <c r="L1683" t="s">
        <v>679</v>
      </c>
    </row>
    <row r="1684" spans="1:12" x14ac:dyDescent="0.3">
      <c r="A1684">
        <v>1683</v>
      </c>
      <c r="B1684">
        <v>49</v>
      </c>
      <c r="C1684">
        <v>93</v>
      </c>
      <c r="D1684" s="1">
        <v>45607</v>
      </c>
      <c r="E1684" s="2">
        <v>0.42777777777777781</v>
      </c>
      <c r="F1684">
        <v>43</v>
      </c>
      <c r="G1684">
        <v>4</v>
      </c>
      <c r="H1684">
        <v>636.19000000000005</v>
      </c>
      <c r="I1684">
        <v>31.81</v>
      </c>
      <c r="J1684">
        <v>20</v>
      </c>
      <c r="K1684" t="s">
        <v>683</v>
      </c>
      <c r="L1684" t="s">
        <v>679</v>
      </c>
    </row>
    <row r="1685" spans="1:12" x14ac:dyDescent="0.3">
      <c r="A1685">
        <v>1684</v>
      </c>
      <c r="B1685">
        <v>220</v>
      </c>
      <c r="C1685">
        <v>92</v>
      </c>
      <c r="D1685" s="1">
        <v>46082</v>
      </c>
      <c r="E1685" s="2">
        <v>0.51319444444444451</v>
      </c>
      <c r="F1685">
        <v>43</v>
      </c>
      <c r="G1685">
        <v>5</v>
      </c>
      <c r="H1685">
        <v>1349.42</v>
      </c>
      <c r="I1685">
        <v>269.88</v>
      </c>
      <c r="J1685">
        <v>30</v>
      </c>
      <c r="K1685" t="s">
        <v>686</v>
      </c>
      <c r="L1685" t="s">
        <v>681</v>
      </c>
    </row>
    <row r="1686" spans="1:12" x14ac:dyDescent="0.3">
      <c r="A1686">
        <v>1685</v>
      </c>
      <c r="B1686">
        <v>122</v>
      </c>
      <c r="C1686">
        <v>92</v>
      </c>
      <c r="D1686" s="1">
        <v>45886</v>
      </c>
      <c r="E1686" s="2">
        <v>0.73888888888888893</v>
      </c>
      <c r="F1686">
        <v>51</v>
      </c>
      <c r="G1686">
        <v>4</v>
      </c>
      <c r="H1686">
        <v>455.06</v>
      </c>
      <c r="I1686">
        <v>0</v>
      </c>
      <c r="J1686">
        <v>49</v>
      </c>
      <c r="K1686" t="s">
        <v>685</v>
      </c>
      <c r="L1686" t="s">
        <v>681</v>
      </c>
    </row>
    <row r="1687" spans="1:12" x14ac:dyDescent="0.3">
      <c r="A1687">
        <v>1686</v>
      </c>
      <c r="B1687">
        <v>342</v>
      </c>
      <c r="C1687">
        <v>60</v>
      </c>
      <c r="D1687" s="1">
        <v>45792</v>
      </c>
      <c r="E1687" s="2">
        <v>0.34305555555555545</v>
      </c>
      <c r="F1687">
        <v>27</v>
      </c>
      <c r="G1687">
        <v>1</v>
      </c>
      <c r="H1687">
        <v>1010.15</v>
      </c>
      <c r="I1687">
        <v>50.51</v>
      </c>
      <c r="J1687">
        <v>0</v>
      </c>
      <c r="K1687" t="s">
        <v>686</v>
      </c>
      <c r="L1687" t="s">
        <v>679</v>
      </c>
    </row>
    <row r="1688" spans="1:12" x14ac:dyDescent="0.3">
      <c r="A1688">
        <v>1687</v>
      </c>
      <c r="B1688">
        <v>206</v>
      </c>
      <c r="C1688">
        <v>62</v>
      </c>
      <c r="D1688" s="1">
        <v>46137</v>
      </c>
      <c r="E1688" s="2">
        <v>0.56041666666666656</v>
      </c>
      <c r="F1688">
        <v>17</v>
      </c>
      <c r="G1688">
        <v>5</v>
      </c>
      <c r="H1688">
        <v>917.05</v>
      </c>
      <c r="I1688">
        <v>91.7</v>
      </c>
      <c r="J1688">
        <v>20</v>
      </c>
      <c r="K1688" t="s">
        <v>678</v>
      </c>
      <c r="L1688" t="s">
        <v>681</v>
      </c>
    </row>
    <row r="1689" spans="1:12" x14ac:dyDescent="0.3">
      <c r="A1689">
        <v>1688</v>
      </c>
      <c r="B1689">
        <v>362</v>
      </c>
      <c r="C1689">
        <v>204</v>
      </c>
      <c r="D1689" s="1">
        <v>45470</v>
      </c>
      <c r="E1689" s="2">
        <v>0.98194444444444451</v>
      </c>
      <c r="F1689">
        <v>45</v>
      </c>
      <c r="G1689">
        <v>2</v>
      </c>
      <c r="H1689">
        <v>136.19999999999999</v>
      </c>
      <c r="I1689">
        <v>27.24</v>
      </c>
      <c r="J1689">
        <v>49</v>
      </c>
      <c r="K1689" t="s">
        <v>682</v>
      </c>
      <c r="L1689" t="s">
        <v>684</v>
      </c>
    </row>
    <row r="1690" spans="1:12" x14ac:dyDescent="0.3">
      <c r="A1690">
        <v>1689</v>
      </c>
      <c r="B1690">
        <v>324</v>
      </c>
      <c r="C1690">
        <v>176</v>
      </c>
      <c r="D1690" s="1">
        <v>45356</v>
      </c>
      <c r="E1690" s="2">
        <v>0.75763888888888897</v>
      </c>
      <c r="F1690">
        <v>22</v>
      </c>
      <c r="G1690">
        <v>4</v>
      </c>
      <c r="H1690">
        <v>1281.74</v>
      </c>
      <c r="I1690">
        <v>64.09</v>
      </c>
      <c r="J1690">
        <v>30</v>
      </c>
      <c r="K1690" t="s">
        <v>680</v>
      </c>
      <c r="L1690" t="s">
        <v>684</v>
      </c>
    </row>
    <row r="1691" spans="1:12" x14ac:dyDescent="0.3">
      <c r="A1691">
        <v>1690</v>
      </c>
      <c r="B1691">
        <v>336</v>
      </c>
      <c r="C1691">
        <v>187</v>
      </c>
      <c r="D1691" s="1">
        <v>45523</v>
      </c>
      <c r="E1691" s="2">
        <v>0.99374999999999991</v>
      </c>
      <c r="F1691">
        <v>65</v>
      </c>
      <c r="G1691">
        <v>5</v>
      </c>
      <c r="H1691">
        <v>204</v>
      </c>
      <c r="I1691">
        <v>20.399999999999999</v>
      </c>
      <c r="J1691">
        <v>49</v>
      </c>
      <c r="K1691" t="s">
        <v>686</v>
      </c>
      <c r="L1691" t="s">
        <v>681</v>
      </c>
    </row>
    <row r="1692" spans="1:12" x14ac:dyDescent="0.3">
      <c r="A1692">
        <v>1691</v>
      </c>
      <c r="B1692">
        <v>436</v>
      </c>
      <c r="C1692">
        <v>176</v>
      </c>
      <c r="D1692" s="1">
        <v>45781</v>
      </c>
      <c r="E1692" s="2">
        <v>0.59583333333333344</v>
      </c>
      <c r="F1692">
        <v>32</v>
      </c>
      <c r="G1692">
        <v>4</v>
      </c>
      <c r="H1692">
        <v>954.23</v>
      </c>
      <c r="I1692">
        <v>143.13</v>
      </c>
      <c r="J1692">
        <v>40</v>
      </c>
      <c r="K1692" t="s">
        <v>682</v>
      </c>
      <c r="L1692" t="s">
        <v>679</v>
      </c>
    </row>
    <row r="1693" spans="1:12" x14ac:dyDescent="0.3">
      <c r="A1693">
        <v>1692</v>
      </c>
      <c r="B1693">
        <v>388</v>
      </c>
      <c r="C1693">
        <v>239</v>
      </c>
      <c r="D1693" s="1">
        <v>45458</v>
      </c>
      <c r="E1693" s="2">
        <v>0.85902777777777772</v>
      </c>
      <c r="F1693">
        <v>19</v>
      </c>
      <c r="G1693">
        <v>3</v>
      </c>
      <c r="H1693">
        <v>497.13</v>
      </c>
      <c r="I1693">
        <v>99.43</v>
      </c>
      <c r="J1693">
        <v>40</v>
      </c>
      <c r="K1693" t="s">
        <v>685</v>
      </c>
      <c r="L1693" t="s">
        <v>681</v>
      </c>
    </row>
    <row r="1694" spans="1:12" x14ac:dyDescent="0.3">
      <c r="A1694">
        <v>1693</v>
      </c>
      <c r="B1694">
        <v>590</v>
      </c>
      <c r="C1694">
        <v>66</v>
      </c>
      <c r="D1694" s="1">
        <v>46201</v>
      </c>
      <c r="E1694" s="2">
        <v>0.86111111111111116</v>
      </c>
      <c r="F1694">
        <v>65</v>
      </c>
      <c r="G1694">
        <v>4</v>
      </c>
      <c r="H1694">
        <v>560.15</v>
      </c>
      <c r="I1694">
        <v>0</v>
      </c>
      <c r="J1694">
        <v>0</v>
      </c>
      <c r="K1694" t="s">
        <v>678</v>
      </c>
      <c r="L1694" t="s">
        <v>681</v>
      </c>
    </row>
    <row r="1695" spans="1:12" x14ac:dyDescent="0.3">
      <c r="A1695">
        <v>1694</v>
      </c>
      <c r="B1695">
        <v>589</v>
      </c>
      <c r="C1695">
        <v>150</v>
      </c>
      <c r="D1695" s="1">
        <v>46101</v>
      </c>
      <c r="E1695" s="2">
        <v>0.36388888888888893</v>
      </c>
      <c r="F1695">
        <v>17</v>
      </c>
      <c r="G1695">
        <v>1</v>
      </c>
      <c r="H1695">
        <v>201.02</v>
      </c>
      <c r="I1695">
        <v>20.100000000000001</v>
      </c>
      <c r="J1695">
        <v>49</v>
      </c>
      <c r="K1695" t="s">
        <v>683</v>
      </c>
      <c r="L1695" t="s">
        <v>681</v>
      </c>
    </row>
    <row r="1696" spans="1:12" x14ac:dyDescent="0.3">
      <c r="A1696">
        <v>1695</v>
      </c>
      <c r="B1696">
        <v>234</v>
      </c>
      <c r="C1696">
        <v>148</v>
      </c>
      <c r="D1696" s="1">
        <v>45309</v>
      </c>
      <c r="E1696" s="2">
        <v>0.66180555555555554</v>
      </c>
      <c r="F1696">
        <v>58</v>
      </c>
      <c r="G1696">
        <v>6</v>
      </c>
      <c r="H1696">
        <v>691.84</v>
      </c>
      <c r="I1696">
        <v>0</v>
      </c>
      <c r="J1696">
        <v>0</v>
      </c>
      <c r="K1696" t="s">
        <v>678</v>
      </c>
      <c r="L1696" t="s">
        <v>681</v>
      </c>
    </row>
    <row r="1697" spans="1:12" x14ac:dyDescent="0.3">
      <c r="A1697">
        <v>1696</v>
      </c>
      <c r="B1697">
        <v>420</v>
      </c>
      <c r="C1697">
        <v>170</v>
      </c>
      <c r="D1697" s="1">
        <v>45826</v>
      </c>
      <c r="E1697" s="2">
        <v>0.74791666666666656</v>
      </c>
      <c r="F1697">
        <v>33</v>
      </c>
      <c r="G1697">
        <v>2</v>
      </c>
      <c r="H1697">
        <v>1212.93</v>
      </c>
      <c r="I1697">
        <v>60.65</v>
      </c>
      <c r="J1697">
        <v>30</v>
      </c>
      <c r="K1697" t="s">
        <v>680</v>
      </c>
      <c r="L1697" t="s">
        <v>681</v>
      </c>
    </row>
    <row r="1698" spans="1:12" x14ac:dyDescent="0.3">
      <c r="A1698">
        <v>1697</v>
      </c>
      <c r="B1698">
        <v>530</v>
      </c>
      <c r="C1698">
        <v>77</v>
      </c>
      <c r="D1698" s="1">
        <v>45926</v>
      </c>
      <c r="E1698" s="2">
        <v>0.9423611111111112</v>
      </c>
      <c r="F1698">
        <v>38</v>
      </c>
      <c r="G1698">
        <v>4</v>
      </c>
      <c r="H1698">
        <v>406.77</v>
      </c>
      <c r="I1698">
        <v>0</v>
      </c>
      <c r="J1698">
        <v>40</v>
      </c>
      <c r="K1698" t="s">
        <v>683</v>
      </c>
      <c r="L1698" t="s">
        <v>679</v>
      </c>
    </row>
    <row r="1699" spans="1:12" x14ac:dyDescent="0.3">
      <c r="A1699">
        <v>1698</v>
      </c>
      <c r="B1699">
        <v>585</v>
      </c>
      <c r="C1699">
        <v>90</v>
      </c>
      <c r="D1699" s="1">
        <v>46064</v>
      </c>
      <c r="E1699" s="2">
        <v>0.5229166666666667</v>
      </c>
      <c r="F1699">
        <v>62</v>
      </c>
      <c r="G1699">
        <v>1</v>
      </c>
      <c r="H1699">
        <v>1535.55</v>
      </c>
      <c r="I1699">
        <v>0</v>
      </c>
      <c r="J1699">
        <v>20</v>
      </c>
      <c r="K1699" t="s">
        <v>685</v>
      </c>
      <c r="L1699" t="s">
        <v>681</v>
      </c>
    </row>
    <row r="1700" spans="1:12" x14ac:dyDescent="0.3">
      <c r="A1700">
        <v>1699</v>
      </c>
      <c r="B1700">
        <v>452</v>
      </c>
      <c r="C1700">
        <v>191</v>
      </c>
      <c r="D1700" s="1">
        <v>45889</v>
      </c>
      <c r="E1700" s="2">
        <v>0.94861111111111107</v>
      </c>
      <c r="F1700">
        <v>49</v>
      </c>
      <c r="G1700">
        <v>5</v>
      </c>
      <c r="H1700">
        <v>1229.3599999999999</v>
      </c>
      <c r="I1700">
        <v>184.4</v>
      </c>
      <c r="J1700">
        <v>0</v>
      </c>
      <c r="K1700" t="s">
        <v>685</v>
      </c>
      <c r="L1700" t="s">
        <v>681</v>
      </c>
    </row>
    <row r="1701" spans="1:12" x14ac:dyDescent="0.3">
      <c r="A1701">
        <v>1700</v>
      </c>
      <c r="B1701">
        <v>542</v>
      </c>
      <c r="C1701">
        <v>139</v>
      </c>
      <c r="D1701" s="1">
        <v>45484</v>
      </c>
      <c r="E1701" s="2">
        <v>0.95625000000000004</v>
      </c>
      <c r="F1701">
        <v>20</v>
      </c>
      <c r="G1701">
        <v>4</v>
      </c>
      <c r="H1701">
        <v>144.16999999999999</v>
      </c>
      <c r="I1701">
        <v>0</v>
      </c>
      <c r="J1701">
        <v>49</v>
      </c>
      <c r="K1701" t="s">
        <v>678</v>
      </c>
      <c r="L1701" t="s">
        <v>681</v>
      </c>
    </row>
    <row r="1702" spans="1:12" x14ac:dyDescent="0.3">
      <c r="A1702">
        <v>1701</v>
      </c>
      <c r="B1702">
        <v>269</v>
      </c>
      <c r="C1702">
        <v>237</v>
      </c>
      <c r="D1702" s="1">
        <v>45628</v>
      </c>
      <c r="E1702" s="2">
        <v>0.49305555555555558</v>
      </c>
      <c r="F1702">
        <v>32</v>
      </c>
      <c r="G1702">
        <v>2</v>
      </c>
      <c r="H1702">
        <v>834.76</v>
      </c>
      <c r="I1702">
        <v>166.95</v>
      </c>
      <c r="J1702">
        <v>20</v>
      </c>
      <c r="K1702" t="s">
        <v>678</v>
      </c>
      <c r="L1702" t="s">
        <v>681</v>
      </c>
    </row>
    <row r="1703" spans="1:12" x14ac:dyDescent="0.3">
      <c r="A1703">
        <v>1702</v>
      </c>
      <c r="B1703">
        <v>536</v>
      </c>
      <c r="C1703">
        <v>27</v>
      </c>
      <c r="D1703" s="1">
        <v>45376</v>
      </c>
      <c r="E1703" s="2">
        <v>0.57361111111111107</v>
      </c>
      <c r="F1703">
        <v>28</v>
      </c>
      <c r="G1703">
        <v>6</v>
      </c>
      <c r="H1703">
        <v>169.87</v>
      </c>
      <c r="I1703">
        <v>16.989999999999998</v>
      </c>
      <c r="J1703">
        <v>49</v>
      </c>
      <c r="K1703" t="s">
        <v>683</v>
      </c>
      <c r="L1703" t="s">
        <v>681</v>
      </c>
    </row>
    <row r="1704" spans="1:12" x14ac:dyDescent="0.3">
      <c r="A1704">
        <v>1703</v>
      </c>
      <c r="B1704">
        <v>550</v>
      </c>
      <c r="C1704">
        <v>30</v>
      </c>
      <c r="D1704" s="1">
        <v>46085</v>
      </c>
      <c r="E1704" s="2">
        <v>0.44166666666666665</v>
      </c>
      <c r="F1704">
        <v>30</v>
      </c>
      <c r="G1704">
        <v>5</v>
      </c>
      <c r="H1704">
        <v>1776.6</v>
      </c>
      <c r="I1704">
        <v>88.83</v>
      </c>
      <c r="J1704">
        <v>49</v>
      </c>
      <c r="K1704" t="s">
        <v>686</v>
      </c>
      <c r="L1704" t="s">
        <v>681</v>
      </c>
    </row>
    <row r="1705" spans="1:12" x14ac:dyDescent="0.3">
      <c r="A1705">
        <v>1704</v>
      </c>
      <c r="B1705">
        <v>345</v>
      </c>
      <c r="C1705">
        <v>148</v>
      </c>
      <c r="D1705" s="1">
        <v>45303</v>
      </c>
      <c r="E1705" s="2">
        <v>0.36597222222222214</v>
      </c>
      <c r="F1705">
        <v>65</v>
      </c>
      <c r="G1705">
        <v>5</v>
      </c>
      <c r="H1705">
        <v>1223.24</v>
      </c>
      <c r="I1705">
        <v>244.65</v>
      </c>
      <c r="J1705">
        <v>49</v>
      </c>
      <c r="K1705" t="s">
        <v>680</v>
      </c>
      <c r="L1705" t="s">
        <v>684</v>
      </c>
    </row>
    <row r="1706" spans="1:12" x14ac:dyDescent="0.3">
      <c r="A1706">
        <v>1705</v>
      </c>
      <c r="B1706">
        <v>108</v>
      </c>
      <c r="C1706">
        <v>114</v>
      </c>
      <c r="D1706" s="1">
        <v>45771</v>
      </c>
      <c r="E1706" s="2">
        <v>0.39097222222222228</v>
      </c>
      <c r="F1706">
        <v>35</v>
      </c>
      <c r="G1706">
        <v>2</v>
      </c>
      <c r="H1706">
        <v>1061.26</v>
      </c>
      <c r="I1706">
        <v>53.06</v>
      </c>
      <c r="J1706">
        <v>40</v>
      </c>
      <c r="K1706" t="s">
        <v>678</v>
      </c>
      <c r="L1706" t="s">
        <v>684</v>
      </c>
    </row>
    <row r="1707" spans="1:12" x14ac:dyDescent="0.3">
      <c r="A1707">
        <v>1706</v>
      </c>
      <c r="B1707">
        <v>227</v>
      </c>
      <c r="C1707">
        <v>211</v>
      </c>
      <c r="D1707" s="1">
        <v>46100</v>
      </c>
      <c r="E1707" s="2">
        <v>0.79513888888888884</v>
      </c>
      <c r="F1707">
        <v>55</v>
      </c>
      <c r="G1707">
        <v>6</v>
      </c>
      <c r="H1707">
        <v>645.98</v>
      </c>
      <c r="I1707">
        <v>64.599999999999994</v>
      </c>
      <c r="J1707">
        <v>49</v>
      </c>
      <c r="K1707" t="s">
        <v>686</v>
      </c>
      <c r="L1707" t="s">
        <v>679</v>
      </c>
    </row>
    <row r="1708" spans="1:12" x14ac:dyDescent="0.3">
      <c r="A1708">
        <v>1707</v>
      </c>
      <c r="B1708">
        <v>476</v>
      </c>
      <c r="C1708">
        <v>247</v>
      </c>
      <c r="D1708" s="1">
        <v>46058</v>
      </c>
      <c r="E1708" s="2">
        <v>0.36736111111111103</v>
      </c>
      <c r="F1708">
        <v>57</v>
      </c>
      <c r="G1708">
        <v>3</v>
      </c>
      <c r="H1708">
        <v>447.87</v>
      </c>
      <c r="I1708">
        <v>67.180000000000007</v>
      </c>
      <c r="J1708">
        <v>40</v>
      </c>
      <c r="K1708" t="s">
        <v>686</v>
      </c>
      <c r="L1708" t="s">
        <v>679</v>
      </c>
    </row>
    <row r="1709" spans="1:12" x14ac:dyDescent="0.3">
      <c r="A1709">
        <v>1708</v>
      </c>
      <c r="B1709">
        <v>125</v>
      </c>
      <c r="C1709">
        <v>32</v>
      </c>
      <c r="D1709" s="1">
        <v>45881</v>
      </c>
      <c r="E1709" s="2">
        <v>0.65972222222222232</v>
      </c>
      <c r="F1709">
        <v>52</v>
      </c>
      <c r="G1709">
        <v>1</v>
      </c>
      <c r="H1709">
        <v>137.53</v>
      </c>
      <c r="I1709">
        <v>27.51</v>
      </c>
      <c r="J1709">
        <v>49</v>
      </c>
      <c r="K1709" t="s">
        <v>685</v>
      </c>
      <c r="L1709" t="s">
        <v>681</v>
      </c>
    </row>
    <row r="1710" spans="1:12" x14ac:dyDescent="0.3">
      <c r="A1710">
        <v>1709</v>
      </c>
      <c r="B1710">
        <v>486</v>
      </c>
      <c r="C1710">
        <v>79</v>
      </c>
      <c r="D1710" s="1">
        <v>45429</v>
      </c>
      <c r="E1710" s="2">
        <v>0.76527777777777772</v>
      </c>
      <c r="F1710">
        <v>22</v>
      </c>
      <c r="G1710">
        <v>2</v>
      </c>
      <c r="H1710">
        <v>1335.49</v>
      </c>
      <c r="I1710">
        <v>0</v>
      </c>
      <c r="J1710">
        <v>49</v>
      </c>
      <c r="K1710" t="s">
        <v>686</v>
      </c>
      <c r="L1710" t="s">
        <v>679</v>
      </c>
    </row>
    <row r="1711" spans="1:12" x14ac:dyDescent="0.3">
      <c r="A1711">
        <v>1710</v>
      </c>
      <c r="B1711">
        <v>544</v>
      </c>
      <c r="C1711">
        <v>84</v>
      </c>
      <c r="D1711" s="1">
        <v>46138</v>
      </c>
      <c r="E1711" s="2">
        <v>0.49583333333333335</v>
      </c>
      <c r="F1711">
        <v>47</v>
      </c>
      <c r="G1711">
        <v>6</v>
      </c>
      <c r="H1711">
        <v>326.67</v>
      </c>
      <c r="I1711">
        <v>0</v>
      </c>
      <c r="J1711">
        <v>30</v>
      </c>
      <c r="K1711" t="s">
        <v>686</v>
      </c>
      <c r="L1711" t="s">
        <v>684</v>
      </c>
    </row>
    <row r="1712" spans="1:12" x14ac:dyDescent="0.3">
      <c r="A1712">
        <v>1711</v>
      </c>
      <c r="B1712">
        <v>307</v>
      </c>
      <c r="C1712">
        <v>55</v>
      </c>
      <c r="D1712" s="1">
        <v>46023</v>
      </c>
      <c r="E1712" s="2">
        <v>0.92569444444444438</v>
      </c>
      <c r="F1712">
        <v>40</v>
      </c>
      <c r="G1712">
        <v>1</v>
      </c>
      <c r="H1712">
        <v>1641.71</v>
      </c>
      <c r="I1712">
        <v>246.26</v>
      </c>
      <c r="J1712">
        <v>49</v>
      </c>
      <c r="K1712" t="s">
        <v>682</v>
      </c>
      <c r="L1712" t="s">
        <v>684</v>
      </c>
    </row>
    <row r="1713" spans="1:12" x14ac:dyDescent="0.3">
      <c r="A1713">
        <v>1712</v>
      </c>
      <c r="B1713">
        <v>389</v>
      </c>
      <c r="C1713">
        <v>194</v>
      </c>
      <c r="D1713" s="1">
        <v>45703</v>
      </c>
      <c r="E1713" s="2">
        <v>0.54027777777777786</v>
      </c>
      <c r="F1713">
        <v>43</v>
      </c>
      <c r="G1713">
        <v>1</v>
      </c>
      <c r="H1713">
        <v>484.62</v>
      </c>
      <c r="I1713">
        <v>0</v>
      </c>
      <c r="J1713">
        <v>49</v>
      </c>
      <c r="K1713" t="s">
        <v>680</v>
      </c>
      <c r="L1713" t="s">
        <v>681</v>
      </c>
    </row>
    <row r="1714" spans="1:12" x14ac:dyDescent="0.3">
      <c r="A1714">
        <v>1713</v>
      </c>
      <c r="B1714">
        <v>411</v>
      </c>
      <c r="C1714">
        <v>146</v>
      </c>
      <c r="D1714" s="1">
        <v>45543</v>
      </c>
      <c r="E1714" s="2">
        <v>0.5986111111111112</v>
      </c>
      <c r="F1714">
        <v>30</v>
      </c>
      <c r="G1714">
        <v>5</v>
      </c>
      <c r="H1714">
        <v>221.39</v>
      </c>
      <c r="I1714">
        <v>0</v>
      </c>
      <c r="J1714">
        <v>30</v>
      </c>
      <c r="K1714" t="s">
        <v>678</v>
      </c>
      <c r="L1714" t="s">
        <v>681</v>
      </c>
    </row>
    <row r="1715" spans="1:12" x14ac:dyDescent="0.3">
      <c r="A1715">
        <v>1714</v>
      </c>
      <c r="B1715">
        <v>441</v>
      </c>
      <c r="C1715">
        <v>24</v>
      </c>
      <c r="D1715" s="1">
        <v>45667</v>
      </c>
      <c r="E1715" s="2">
        <v>0.72777777777777786</v>
      </c>
      <c r="F1715">
        <v>57</v>
      </c>
      <c r="G1715">
        <v>2</v>
      </c>
      <c r="H1715">
        <v>264.39</v>
      </c>
      <c r="I1715">
        <v>0</v>
      </c>
      <c r="J1715">
        <v>40</v>
      </c>
      <c r="K1715" t="s">
        <v>682</v>
      </c>
      <c r="L1715" t="s">
        <v>684</v>
      </c>
    </row>
    <row r="1716" spans="1:12" x14ac:dyDescent="0.3">
      <c r="A1716">
        <v>1715</v>
      </c>
      <c r="B1716">
        <v>599</v>
      </c>
      <c r="C1716">
        <v>125</v>
      </c>
      <c r="D1716" s="1">
        <v>45873</v>
      </c>
      <c r="E1716" s="2">
        <v>0.55694444444444446</v>
      </c>
      <c r="F1716">
        <v>37</v>
      </c>
      <c r="G1716">
        <v>1</v>
      </c>
      <c r="H1716">
        <v>290.12</v>
      </c>
      <c r="I1716">
        <v>0</v>
      </c>
      <c r="J1716">
        <v>20</v>
      </c>
      <c r="K1716" t="s">
        <v>682</v>
      </c>
      <c r="L1716" t="s">
        <v>679</v>
      </c>
    </row>
    <row r="1717" spans="1:12" x14ac:dyDescent="0.3">
      <c r="A1717">
        <v>1716</v>
      </c>
      <c r="B1717">
        <v>44</v>
      </c>
      <c r="C1717">
        <v>169</v>
      </c>
      <c r="D1717" s="1">
        <v>45429</v>
      </c>
      <c r="E1717" s="2">
        <v>0.64583333333333326</v>
      </c>
      <c r="F1717">
        <v>46</v>
      </c>
      <c r="G1717">
        <v>2</v>
      </c>
      <c r="H1717">
        <v>887.65</v>
      </c>
      <c r="I1717">
        <v>177.53</v>
      </c>
      <c r="J1717">
        <v>20</v>
      </c>
      <c r="K1717" t="s">
        <v>678</v>
      </c>
      <c r="L1717" t="s">
        <v>681</v>
      </c>
    </row>
    <row r="1718" spans="1:12" x14ac:dyDescent="0.3">
      <c r="A1718">
        <v>1717</v>
      </c>
      <c r="B1718">
        <v>432</v>
      </c>
      <c r="C1718">
        <v>197</v>
      </c>
      <c r="D1718" s="1">
        <v>45957</v>
      </c>
      <c r="E1718" s="2">
        <v>0.85138888888888897</v>
      </c>
      <c r="F1718">
        <v>15</v>
      </c>
      <c r="G1718">
        <v>3</v>
      </c>
      <c r="H1718">
        <v>1655.71</v>
      </c>
      <c r="I1718">
        <v>0</v>
      </c>
      <c r="J1718">
        <v>20</v>
      </c>
      <c r="K1718" t="s">
        <v>678</v>
      </c>
      <c r="L1718" t="s">
        <v>681</v>
      </c>
    </row>
    <row r="1719" spans="1:12" x14ac:dyDescent="0.3">
      <c r="A1719">
        <v>1718</v>
      </c>
      <c r="B1719">
        <v>387</v>
      </c>
      <c r="C1719">
        <v>207</v>
      </c>
      <c r="D1719" s="1">
        <v>45553</v>
      </c>
      <c r="E1719" s="2">
        <v>0.66944444444444451</v>
      </c>
      <c r="F1719">
        <v>60</v>
      </c>
      <c r="G1719">
        <v>6</v>
      </c>
      <c r="H1719">
        <v>812.51</v>
      </c>
      <c r="I1719">
        <v>0</v>
      </c>
      <c r="J1719">
        <v>0</v>
      </c>
      <c r="K1719" t="s">
        <v>678</v>
      </c>
      <c r="L1719" t="s">
        <v>679</v>
      </c>
    </row>
    <row r="1720" spans="1:12" x14ac:dyDescent="0.3">
      <c r="A1720">
        <v>1719</v>
      </c>
      <c r="B1720">
        <v>473</v>
      </c>
      <c r="C1720">
        <v>246</v>
      </c>
      <c r="D1720" s="1">
        <v>46263</v>
      </c>
      <c r="E1720" s="2">
        <v>0.77777777777777768</v>
      </c>
      <c r="F1720">
        <v>28</v>
      </c>
      <c r="G1720">
        <v>3</v>
      </c>
      <c r="H1720">
        <v>1019.49</v>
      </c>
      <c r="I1720">
        <v>203.9</v>
      </c>
      <c r="J1720">
        <v>30</v>
      </c>
      <c r="K1720" t="s">
        <v>682</v>
      </c>
      <c r="L1720" t="s">
        <v>681</v>
      </c>
    </row>
    <row r="1721" spans="1:12" x14ac:dyDescent="0.3">
      <c r="A1721">
        <v>1720</v>
      </c>
      <c r="B1721">
        <v>44</v>
      </c>
      <c r="C1721">
        <v>250</v>
      </c>
      <c r="D1721" s="1">
        <v>45674</v>
      </c>
      <c r="E1721" s="2">
        <v>0.45972222222222214</v>
      </c>
      <c r="F1721">
        <v>27</v>
      </c>
      <c r="G1721">
        <v>6</v>
      </c>
      <c r="H1721">
        <v>1061.1600000000001</v>
      </c>
      <c r="I1721">
        <v>0</v>
      </c>
      <c r="J1721">
        <v>20</v>
      </c>
      <c r="K1721" t="s">
        <v>682</v>
      </c>
      <c r="L1721" t="s">
        <v>684</v>
      </c>
    </row>
    <row r="1722" spans="1:12" x14ac:dyDescent="0.3">
      <c r="A1722">
        <v>1721</v>
      </c>
      <c r="B1722">
        <v>9</v>
      </c>
      <c r="C1722">
        <v>68</v>
      </c>
      <c r="D1722" s="1">
        <v>45438</v>
      </c>
      <c r="E1722" s="2">
        <v>0.97638888888888897</v>
      </c>
      <c r="F1722">
        <v>28</v>
      </c>
      <c r="G1722">
        <v>4</v>
      </c>
      <c r="H1722">
        <v>345.66</v>
      </c>
      <c r="I1722">
        <v>69.13</v>
      </c>
      <c r="J1722">
        <v>49</v>
      </c>
      <c r="K1722" t="s">
        <v>686</v>
      </c>
      <c r="L1722" t="s">
        <v>681</v>
      </c>
    </row>
    <row r="1723" spans="1:12" x14ac:dyDescent="0.3">
      <c r="A1723">
        <v>1722</v>
      </c>
      <c r="B1723">
        <v>266</v>
      </c>
      <c r="C1723">
        <v>174</v>
      </c>
      <c r="D1723" s="1">
        <v>45569</v>
      </c>
      <c r="E1723" s="2">
        <v>0.92152777777777772</v>
      </c>
      <c r="F1723">
        <v>48</v>
      </c>
      <c r="G1723">
        <v>5</v>
      </c>
      <c r="H1723">
        <v>506.26</v>
      </c>
      <c r="I1723">
        <v>0</v>
      </c>
      <c r="J1723">
        <v>20</v>
      </c>
      <c r="K1723" t="s">
        <v>686</v>
      </c>
      <c r="L1723" t="s">
        <v>681</v>
      </c>
    </row>
    <row r="1724" spans="1:12" x14ac:dyDescent="0.3">
      <c r="A1724">
        <v>1723</v>
      </c>
      <c r="B1724">
        <v>422</v>
      </c>
      <c r="C1724">
        <v>148</v>
      </c>
      <c r="D1724" s="1">
        <v>46108</v>
      </c>
      <c r="E1724" s="2">
        <v>0.39305555555555549</v>
      </c>
      <c r="F1724">
        <v>46</v>
      </c>
      <c r="G1724">
        <v>4</v>
      </c>
      <c r="H1724">
        <v>557.01</v>
      </c>
      <c r="I1724">
        <v>111.4</v>
      </c>
      <c r="J1724">
        <v>49</v>
      </c>
      <c r="K1724" t="s">
        <v>680</v>
      </c>
      <c r="L1724" t="s">
        <v>679</v>
      </c>
    </row>
    <row r="1725" spans="1:12" x14ac:dyDescent="0.3">
      <c r="A1725">
        <v>1724</v>
      </c>
      <c r="B1725">
        <v>4</v>
      </c>
      <c r="C1725">
        <v>146</v>
      </c>
      <c r="D1725" s="1">
        <v>45469</v>
      </c>
      <c r="E1725" s="2">
        <v>0.56388888888888888</v>
      </c>
      <c r="F1725">
        <v>49</v>
      </c>
      <c r="G1725">
        <v>3</v>
      </c>
      <c r="H1725">
        <v>1696.65</v>
      </c>
      <c r="I1725">
        <v>169.67</v>
      </c>
      <c r="J1725">
        <v>40</v>
      </c>
      <c r="K1725" t="s">
        <v>683</v>
      </c>
      <c r="L1725" t="s">
        <v>681</v>
      </c>
    </row>
    <row r="1726" spans="1:12" x14ac:dyDescent="0.3">
      <c r="A1726">
        <v>1725</v>
      </c>
      <c r="B1726">
        <v>360</v>
      </c>
      <c r="C1726">
        <v>29</v>
      </c>
      <c r="D1726" s="1">
        <v>46168</v>
      </c>
      <c r="E1726" s="2">
        <v>0.66180555555555554</v>
      </c>
      <c r="F1726">
        <v>64</v>
      </c>
      <c r="G1726">
        <v>3</v>
      </c>
      <c r="H1726">
        <v>1023.23</v>
      </c>
      <c r="I1726">
        <v>51.16</v>
      </c>
      <c r="J1726">
        <v>20</v>
      </c>
      <c r="K1726" t="s">
        <v>682</v>
      </c>
      <c r="L1726" t="s">
        <v>681</v>
      </c>
    </row>
    <row r="1727" spans="1:12" x14ac:dyDescent="0.3">
      <c r="A1727">
        <v>1726</v>
      </c>
      <c r="B1727">
        <v>465</v>
      </c>
      <c r="C1727">
        <v>69</v>
      </c>
      <c r="D1727" s="1">
        <v>46201</v>
      </c>
      <c r="E1727" s="2">
        <v>0.58402777777777781</v>
      </c>
      <c r="F1727">
        <v>56</v>
      </c>
      <c r="G1727">
        <v>4</v>
      </c>
      <c r="H1727">
        <v>1474.15</v>
      </c>
      <c r="I1727">
        <v>147.41999999999999</v>
      </c>
      <c r="J1727">
        <v>0</v>
      </c>
      <c r="K1727" t="s">
        <v>686</v>
      </c>
      <c r="L1727" t="s">
        <v>681</v>
      </c>
    </row>
    <row r="1728" spans="1:12" x14ac:dyDescent="0.3">
      <c r="A1728">
        <v>1727</v>
      </c>
      <c r="B1728">
        <v>278</v>
      </c>
      <c r="C1728">
        <v>199</v>
      </c>
      <c r="D1728" s="1">
        <v>46030</v>
      </c>
      <c r="E1728" s="2">
        <v>0.3833333333333333</v>
      </c>
      <c r="F1728">
        <v>34</v>
      </c>
      <c r="G1728">
        <v>2</v>
      </c>
      <c r="H1728">
        <v>1112.29</v>
      </c>
      <c r="I1728">
        <v>222.46</v>
      </c>
      <c r="J1728">
        <v>49</v>
      </c>
      <c r="K1728" t="s">
        <v>686</v>
      </c>
      <c r="L1728" t="s">
        <v>681</v>
      </c>
    </row>
    <row r="1729" spans="1:12" x14ac:dyDescent="0.3">
      <c r="A1729">
        <v>1728</v>
      </c>
      <c r="B1729">
        <v>506</v>
      </c>
      <c r="C1729">
        <v>53</v>
      </c>
      <c r="D1729" s="1">
        <v>45853</v>
      </c>
      <c r="E1729" s="2">
        <v>0.97777777777777786</v>
      </c>
      <c r="F1729">
        <v>56</v>
      </c>
      <c r="G1729">
        <v>6</v>
      </c>
      <c r="H1729">
        <v>723.36</v>
      </c>
      <c r="I1729">
        <v>72.34</v>
      </c>
      <c r="J1729">
        <v>20</v>
      </c>
      <c r="K1729" t="s">
        <v>680</v>
      </c>
      <c r="L1729" t="s">
        <v>684</v>
      </c>
    </row>
    <row r="1730" spans="1:12" x14ac:dyDescent="0.3">
      <c r="A1730">
        <v>1729</v>
      </c>
      <c r="B1730">
        <v>220</v>
      </c>
      <c r="C1730">
        <v>104</v>
      </c>
      <c r="D1730" s="1">
        <v>45582</v>
      </c>
      <c r="E1730" s="2">
        <v>0.97777777777777786</v>
      </c>
      <c r="F1730">
        <v>15</v>
      </c>
      <c r="G1730">
        <v>3</v>
      </c>
      <c r="H1730">
        <v>278.41000000000003</v>
      </c>
      <c r="I1730">
        <v>41.76</v>
      </c>
      <c r="J1730">
        <v>0</v>
      </c>
      <c r="K1730" t="s">
        <v>678</v>
      </c>
      <c r="L1730" t="s">
        <v>681</v>
      </c>
    </row>
    <row r="1731" spans="1:12" x14ac:dyDescent="0.3">
      <c r="A1731">
        <v>1730</v>
      </c>
      <c r="B1731">
        <v>116</v>
      </c>
      <c r="C1731">
        <v>242</v>
      </c>
      <c r="D1731" s="1">
        <v>46266</v>
      </c>
      <c r="E1731" s="2">
        <v>0.8</v>
      </c>
      <c r="F1731">
        <v>47</v>
      </c>
      <c r="G1731">
        <v>6</v>
      </c>
      <c r="H1731">
        <v>1587.22</v>
      </c>
      <c r="I1731">
        <v>0</v>
      </c>
      <c r="J1731">
        <v>20</v>
      </c>
      <c r="K1731" t="s">
        <v>678</v>
      </c>
      <c r="L1731" t="s">
        <v>684</v>
      </c>
    </row>
    <row r="1732" spans="1:12" x14ac:dyDescent="0.3">
      <c r="A1732">
        <v>1731</v>
      </c>
      <c r="B1732">
        <v>406</v>
      </c>
      <c r="C1732">
        <v>35</v>
      </c>
      <c r="D1732" s="1">
        <v>45649</v>
      </c>
      <c r="E1732" s="2">
        <v>0.70138888888888884</v>
      </c>
      <c r="F1732">
        <v>25</v>
      </c>
      <c r="G1732">
        <v>1</v>
      </c>
      <c r="H1732">
        <v>1672.03</v>
      </c>
      <c r="I1732">
        <v>0</v>
      </c>
      <c r="J1732">
        <v>20</v>
      </c>
      <c r="K1732" t="s">
        <v>685</v>
      </c>
      <c r="L1732" t="s">
        <v>681</v>
      </c>
    </row>
    <row r="1733" spans="1:12" x14ac:dyDescent="0.3">
      <c r="A1733">
        <v>1732</v>
      </c>
      <c r="B1733">
        <v>36</v>
      </c>
      <c r="C1733">
        <v>186</v>
      </c>
      <c r="D1733" s="1">
        <v>45960</v>
      </c>
      <c r="E1733" s="2">
        <v>0.81111111111111112</v>
      </c>
      <c r="F1733">
        <v>44</v>
      </c>
      <c r="G1733">
        <v>2</v>
      </c>
      <c r="H1733">
        <v>132.30000000000001</v>
      </c>
      <c r="I1733">
        <v>26.46</v>
      </c>
      <c r="J1733">
        <v>30</v>
      </c>
      <c r="K1733" t="s">
        <v>686</v>
      </c>
      <c r="L1733" t="s">
        <v>681</v>
      </c>
    </row>
    <row r="1734" spans="1:12" x14ac:dyDescent="0.3">
      <c r="A1734">
        <v>1733</v>
      </c>
      <c r="B1734">
        <v>58</v>
      </c>
      <c r="C1734">
        <v>182</v>
      </c>
      <c r="D1734" s="1">
        <v>45998</v>
      </c>
      <c r="E1734" s="2">
        <v>0.98888888888888893</v>
      </c>
      <c r="F1734">
        <v>52</v>
      </c>
      <c r="G1734">
        <v>6</v>
      </c>
      <c r="H1734">
        <v>577.15</v>
      </c>
      <c r="I1734">
        <v>57.72</v>
      </c>
      <c r="J1734">
        <v>20</v>
      </c>
      <c r="K1734" t="s">
        <v>685</v>
      </c>
      <c r="L1734" t="s">
        <v>681</v>
      </c>
    </row>
    <row r="1735" spans="1:12" x14ac:dyDescent="0.3">
      <c r="A1735">
        <v>1734</v>
      </c>
      <c r="B1735">
        <v>381</v>
      </c>
      <c r="C1735">
        <v>200</v>
      </c>
      <c r="D1735" s="1">
        <v>45537</v>
      </c>
      <c r="E1735" s="2">
        <v>0.41874999999999996</v>
      </c>
      <c r="F1735">
        <v>54</v>
      </c>
      <c r="G1735">
        <v>4</v>
      </c>
      <c r="H1735">
        <v>1320.51</v>
      </c>
      <c r="I1735">
        <v>0</v>
      </c>
      <c r="J1735">
        <v>0</v>
      </c>
      <c r="K1735" t="s">
        <v>680</v>
      </c>
      <c r="L1735" t="s">
        <v>684</v>
      </c>
    </row>
    <row r="1736" spans="1:12" x14ac:dyDescent="0.3">
      <c r="A1736">
        <v>1735</v>
      </c>
      <c r="B1736">
        <v>148</v>
      </c>
      <c r="C1736">
        <v>193</v>
      </c>
      <c r="D1736" s="1">
        <v>45575</v>
      </c>
      <c r="E1736" s="2">
        <v>0.91736111111111107</v>
      </c>
      <c r="F1736">
        <v>52</v>
      </c>
      <c r="G1736">
        <v>6</v>
      </c>
      <c r="H1736">
        <v>1355.44</v>
      </c>
      <c r="I1736">
        <v>67.77</v>
      </c>
      <c r="J1736">
        <v>20</v>
      </c>
      <c r="K1736" t="s">
        <v>680</v>
      </c>
      <c r="L1736" t="s">
        <v>681</v>
      </c>
    </row>
    <row r="1737" spans="1:12" x14ac:dyDescent="0.3">
      <c r="A1737">
        <v>1736</v>
      </c>
      <c r="B1737">
        <v>262</v>
      </c>
      <c r="C1737">
        <v>222</v>
      </c>
      <c r="D1737" s="1">
        <v>46247</v>
      </c>
      <c r="E1737" s="2">
        <v>0.88402777777777786</v>
      </c>
      <c r="F1737">
        <v>26</v>
      </c>
      <c r="G1737">
        <v>2</v>
      </c>
      <c r="H1737">
        <v>746.97</v>
      </c>
      <c r="I1737">
        <v>37.35</v>
      </c>
      <c r="J1737">
        <v>30</v>
      </c>
      <c r="K1737" t="s">
        <v>685</v>
      </c>
      <c r="L1737" t="s">
        <v>684</v>
      </c>
    </row>
    <row r="1738" spans="1:12" x14ac:dyDescent="0.3">
      <c r="A1738">
        <v>1737</v>
      </c>
      <c r="B1738">
        <v>297</v>
      </c>
      <c r="C1738">
        <v>4</v>
      </c>
      <c r="D1738" s="1">
        <v>45563</v>
      </c>
      <c r="E1738" s="2">
        <v>0.59097222222222223</v>
      </c>
      <c r="F1738">
        <v>41</v>
      </c>
      <c r="G1738">
        <v>1</v>
      </c>
      <c r="H1738">
        <v>301.24</v>
      </c>
      <c r="I1738">
        <v>60.25</v>
      </c>
      <c r="J1738">
        <v>49</v>
      </c>
      <c r="K1738" t="s">
        <v>686</v>
      </c>
      <c r="L1738" t="s">
        <v>681</v>
      </c>
    </row>
    <row r="1739" spans="1:12" x14ac:dyDescent="0.3">
      <c r="A1739">
        <v>1738</v>
      </c>
      <c r="B1739">
        <v>198</v>
      </c>
      <c r="C1739">
        <v>79</v>
      </c>
      <c r="D1739" s="1">
        <v>45683</v>
      </c>
      <c r="E1739" s="2">
        <v>0.87916666666666665</v>
      </c>
      <c r="F1739">
        <v>59</v>
      </c>
      <c r="G1739">
        <v>4</v>
      </c>
      <c r="H1739">
        <v>481.39</v>
      </c>
      <c r="I1739">
        <v>24.07</v>
      </c>
      <c r="J1739">
        <v>0</v>
      </c>
      <c r="K1739" t="s">
        <v>685</v>
      </c>
      <c r="L1739" t="s">
        <v>681</v>
      </c>
    </row>
    <row r="1740" spans="1:12" x14ac:dyDescent="0.3">
      <c r="A1740">
        <v>1739</v>
      </c>
      <c r="B1740">
        <v>409</v>
      </c>
      <c r="C1740">
        <v>115</v>
      </c>
      <c r="D1740" s="1">
        <v>46003</v>
      </c>
      <c r="E1740" s="2">
        <v>0.54374999999999996</v>
      </c>
      <c r="F1740">
        <v>24</v>
      </c>
      <c r="G1740">
        <v>1</v>
      </c>
      <c r="H1740">
        <v>173.42</v>
      </c>
      <c r="I1740">
        <v>0</v>
      </c>
      <c r="J1740">
        <v>20</v>
      </c>
      <c r="K1740" t="s">
        <v>682</v>
      </c>
      <c r="L1740" t="s">
        <v>681</v>
      </c>
    </row>
    <row r="1741" spans="1:12" x14ac:dyDescent="0.3">
      <c r="A1741">
        <v>1740</v>
      </c>
      <c r="B1741">
        <v>139</v>
      </c>
      <c r="C1741">
        <v>18</v>
      </c>
      <c r="D1741" s="1">
        <v>45876</v>
      </c>
      <c r="E1741" s="2">
        <v>0.8</v>
      </c>
      <c r="F1741">
        <v>41</v>
      </c>
      <c r="G1741">
        <v>5</v>
      </c>
      <c r="H1741">
        <v>1100.0999999999999</v>
      </c>
      <c r="I1741">
        <v>0</v>
      </c>
      <c r="J1741">
        <v>30</v>
      </c>
      <c r="K1741" t="s">
        <v>682</v>
      </c>
      <c r="L1741" t="s">
        <v>681</v>
      </c>
    </row>
    <row r="1742" spans="1:12" x14ac:dyDescent="0.3">
      <c r="A1742">
        <v>1741</v>
      </c>
      <c r="B1742">
        <v>321</v>
      </c>
      <c r="C1742">
        <v>8</v>
      </c>
      <c r="D1742" s="1">
        <v>45353</v>
      </c>
      <c r="E1742" s="2">
        <v>0.47986111111111107</v>
      </c>
      <c r="F1742">
        <v>30</v>
      </c>
      <c r="G1742">
        <v>2</v>
      </c>
      <c r="H1742">
        <v>680.34</v>
      </c>
      <c r="I1742">
        <v>136.07</v>
      </c>
      <c r="J1742">
        <v>49</v>
      </c>
      <c r="K1742" t="s">
        <v>686</v>
      </c>
      <c r="L1742" t="s">
        <v>681</v>
      </c>
    </row>
    <row r="1743" spans="1:12" x14ac:dyDescent="0.3">
      <c r="A1743">
        <v>1742</v>
      </c>
      <c r="B1743">
        <v>473</v>
      </c>
      <c r="C1743">
        <v>56</v>
      </c>
      <c r="D1743" s="1">
        <v>45922</v>
      </c>
      <c r="E1743" s="2">
        <v>0.92013888888888884</v>
      </c>
      <c r="F1743">
        <v>27</v>
      </c>
      <c r="G1743">
        <v>1</v>
      </c>
      <c r="H1743">
        <v>1219.31</v>
      </c>
      <c r="I1743">
        <v>0</v>
      </c>
      <c r="J1743">
        <v>20</v>
      </c>
      <c r="K1743" t="s">
        <v>686</v>
      </c>
      <c r="L1743" t="s">
        <v>681</v>
      </c>
    </row>
    <row r="1744" spans="1:12" x14ac:dyDescent="0.3">
      <c r="A1744">
        <v>1743</v>
      </c>
      <c r="B1744">
        <v>210</v>
      </c>
      <c r="C1744">
        <v>139</v>
      </c>
      <c r="D1744" s="1">
        <v>46124</v>
      </c>
      <c r="E1744" s="2">
        <v>0.85833333333333339</v>
      </c>
      <c r="F1744">
        <v>17</v>
      </c>
      <c r="G1744">
        <v>6</v>
      </c>
      <c r="H1744">
        <v>975.65</v>
      </c>
      <c r="I1744">
        <v>0</v>
      </c>
      <c r="J1744">
        <v>40</v>
      </c>
      <c r="K1744" t="s">
        <v>682</v>
      </c>
      <c r="L1744" t="s">
        <v>684</v>
      </c>
    </row>
    <row r="1745" spans="1:12" x14ac:dyDescent="0.3">
      <c r="A1745">
        <v>1744</v>
      </c>
      <c r="B1745">
        <v>191</v>
      </c>
      <c r="C1745">
        <v>31</v>
      </c>
      <c r="D1745" s="1">
        <v>45317</v>
      </c>
      <c r="E1745" s="2">
        <v>0.68055555555555558</v>
      </c>
      <c r="F1745">
        <v>60</v>
      </c>
      <c r="G1745">
        <v>3</v>
      </c>
      <c r="H1745">
        <v>1369.05</v>
      </c>
      <c r="I1745">
        <v>273.81</v>
      </c>
      <c r="J1745">
        <v>0</v>
      </c>
      <c r="K1745" t="s">
        <v>682</v>
      </c>
      <c r="L1745" t="s">
        <v>681</v>
      </c>
    </row>
    <row r="1746" spans="1:12" x14ac:dyDescent="0.3">
      <c r="A1746">
        <v>1745</v>
      </c>
      <c r="B1746">
        <v>584</v>
      </c>
      <c r="C1746">
        <v>43</v>
      </c>
      <c r="D1746" s="1">
        <v>45852</v>
      </c>
      <c r="E1746" s="2">
        <v>0.4375</v>
      </c>
      <c r="F1746">
        <v>15</v>
      </c>
      <c r="G1746">
        <v>4</v>
      </c>
      <c r="H1746">
        <v>551.48</v>
      </c>
      <c r="I1746">
        <v>0</v>
      </c>
      <c r="J1746">
        <v>40</v>
      </c>
      <c r="K1746" t="s">
        <v>686</v>
      </c>
      <c r="L1746" t="s">
        <v>684</v>
      </c>
    </row>
    <row r="1747" spans="1:12" x14ac:dyDescent="0.3">
      <c r="A1747">
        <v>1746</v>
      </c>
      <c r="B1747">
        <v>231</v>
      </c>
      <c r="C1747">
        <v>195</v>
      </c>
      <c r="D1747" s="1">
        <v>45600</v>
      </c>
      <c r="E1747" s="2">
        <v>0.74583333333333335</v>
      </c>
      <c r="F1747">
        <v>65</v>
      </c>
      <c r="G1747">
        <v>2</v>
      </c>
      <c r="H1747">
        <v>428.56</v>
      </c>
      <c r="I1747">
        <v>0</v>
      </c>
      <c r="J1747">
        <v>0</v>
      </c>
      <c r="K1747" t="s">
        <v>680</v>
      </c>
      <c r="L1747" t="s">
        <v>681</v>
      </c>
    </row>
    <row r="1748" spans="1:12" x14ac:dyDescent="0.3">
      <c r="A1748">
        <v>1747</v>
      </c>
      <c r="B1748">
        <v>16</v>
      </c>
      <c r="C1748">
        <v>37</v>
      </c>
      <c r="D1748" s="1">
        <v>45642</v>
      </c>
      <c r="E1748" s="2">
        <v>0.55069444444444438</v>
      </c>
      <c r="F1748">
        <v>52</v>
      </c>
      <c r="G1748">
        <v>3</v>
      </c>
      <c r="H1748">
        <v>1388.95</v>
      </c>
      <c r="I1748">
        <v>0</v>
      </c>
      <c r="J1748">
        <v>0</v>
      </c>
      <c r="K1748" t="s">
        <v>678</v>
      </c>
      <c r="L1748" t="s">
        <v>681</v>
      </c>
    </row>
    <row r="1749" spans="1:12" x14ac:dyDescent="0.3">
      <c r="A1749">
        <v>1748</v>
      </c>
      <c r="B1749">
        <v>313</v>
      </c>
      <c r="C1749">
        <v>190</v>
      </c>
      <c r="D1749" s="1">
        <v>46135</v>
      </c>
      <c r="E1749" s="2">
        <v>0.95208333333333339</v>
      </c>
      <c r="F1749">
        <v>45</v>
      </c>
      <c r="G1749">
        <v>2</v>
      </c>
      <c r="H1749">
        <v>751.39</v>
      </c>
      <c r="I1749">
        <v>0</v>
      </c>
      <c r="J1749">
        <v>20</v>
      </c>
      <c r="K1749" t="s">
        <v>680</v>
      </c>
      <c r="L1749" t="s">
        <v>684</v>
      </c>
    </row>
    <row r="1750" spans="1:12" x14ac:dyDescent="0.3">
      <c r="A1750">
        <v>1749</v>
      </c>
      <c r="B1750">
        <v>431</v>
      </c>
      <c r="C1750">
        <v>165</v>
      </c>
      <c r="D1750" s="1">
        <v>45932</v>
      </c>
      <c r="E1750" s="2">
        <v>0.80555555555555558</v>
      </c>
      <c r="F1750">
        <v>21</v>
      </c>
      <c r="G1750">
        <v>2</v>
      </c>
      <c r="H1750">
        <v>1670.55</v>
      </c>
      <c r="I1750">
        <v>83.53</v>
      </c>
      <c r="J1750">
        <v>40</v>
      </c>
      <c r="K1750" t="s">
        <v>686</v>
      </c>
      <c r="L1750" t="s">
        <v>679</v>
      </c>
    </row>
    <row r="1751" spans="1:12" x14ac:dyDescent="0.3">
      <c r="A1751">
        <v>1750</v>
      </c>
      <c r="B1751">
        <v>477</v>
      </c>
      <c r="C1751">
        <v>155</v>
      </c>
      <c r="D1751" s="1">
        <v>46129</v>
      </c>
      <c r="E1751" s="2">
        <v>0.74027777777777781</v>
      </c>
      <c r="F1751">
        <v>50</v>
      </c>
      <c r="G1751">
        <v>1</v>
      </c>
      <c r="H1751">
        <v>1750.46</v>
      </c>
      <c r="I1751">
        <v>262.57</v>
      </c>
      <c r="J1751">
        <v>20</v>
      </c>
      <c r="K1751" t="s">
        <v>683</v>
      </c>
      <c r="L1751" t="s">
        <v>681</v>
      </c>
    </row>
    <row r="1752" spans="1:12" x14ac:dyDescent="0.3">
      <c r="A1752">
        <v>1751</v>
      </c>
      <c r="B1752">
        <v>368</v>
      </c>
      <c r="C1752">
        <v>150</v>
      </c>
      <c r="D1752" s="1">
        <v>45845</v>
      </c>
      <c r="E1752" s="2">
        <v>0.79652777777777772</v>
      </c>
      <c r="F1752">
        <v>39</v>
      </c>
      <c r="G1752">
        <v>1</v>
      </c>
      <c r="H1752">
        <v>340.77</v>
      </c>
      <c r="I1752">
        <v>0</v>
      </c>
      <c r="J1752">
        <v>49</v>
      </c>
      <c r="K1752" t="s">
        <v>680</v>
      </c>
      <c r="L1752" t="s">
        <v>681</v>
      </c>
    </row>
    <row r="1753" spans="1:12" x14ac:dyDescent="0.3">
      <c r="A1753">
        <v>1752</v>
      </c>
      <c r="B1753">
        <v>328</v>
      </c>
      <c r="C1753">
        <v>245</v>
      </c>
      <c r="D1753" s="1">
        <v>46244</v>
      </c>
      <c r="E1753" s="2">
        <v>0.42361111111111116</v>
      </c>
      <c r="F1753">
        <v>42</v>
      </c>
      <c r="G1753">
        <v>5</v>
      </c>
      <c r="H1753">
        <v>1599.81</v>
      </c>
      <c r="I1753">
        <v>319.95999999999998</v>
      </c>
      <c r="J1753">
        <v>30</v>
      </c>
      <c r="K1753" t="s">
        <v>680</v>
      </c>
      <c r="L1753" t="s">
        <v>681</v>
      </c>
    </row>
    <row r="1754" spans="1:12" x14ac:dyDescent="0.3">
      <c r="A1754">
        <v>1753</v>
      </c>
      <c r="B1754">
        <v>549</v>
      </c>
      <c r="C1754">
        <v>227</v>
      </c>
      <c r="D1754" s="1">
        <v>45715</v>
      </c>
      <c r="E1754" s="2">
        <v>0.6875</v>
      </c>
      <c r="F1754">
        <v>50</v>
      </c>
      <c r="G1754">
        <v>4</v>
      </c>
      <c r="H1754">
        <v>1449.16</v>
      </c>
      <c r="I1754">
        <v>144.91999999999999</v>
      </c>
      <c r="J1754">
        <v>40</v>
      </c>
      <c r="K1754" t="s">
        <v>685</v>
      </c>
      <c r="L1754" t="s">
        <v>684</v>
      </c>
    </row>
    <row r="1755" spans="1:12" x14ac:dyDescent="0.3">
      <c r="A1755">
        <v>1754</v>
      </c>
      <c r="B1755">
        <v>475</v>
      </c>
      <c r="C1755">
        <v>98</v>
      </c>
      <c r="D1755" s="1">
        <v>45352</v>
      </c>
      <c r="E1755" s="2">
        <v>0.35555555555555562</v>
      </c>
      <c r="F1755">
        <v>48</v>
      </c>
      <c r="G1755">
        <v>3</v>
      </c>
      <c r="H1755">
        <v>644.1</v>
      </c>
      <c r="I1755">
        <v>0</v>
      </c>
      <c r="J1755">
        <v>0</v>
      </c>
      <c r="K1755" t="s">
        <v>678</v>
      </c>
      <c r="L1755" t="s">
        <v>679</v>
      </c>
    </row>
    <row r="1756" spans="1:12" x14ac:dyDescent="0.3">
      <c r="A1756">
        <v>1755</v>
      </c>
      <c r="B1756">
        <v>237</v>
      </c>
      <c r="C1756">
        <v>113</v>
      </c>
      <c r="D1756" s="1">
        <v>46132</v>
      </c>
      <c r="E1756" s="2">
        <v>0.44166666666666665</v>
      </c>
      <c r="F1756">
        <v>22</v>
      </c>
      <c r="G1756">
        <v>5</v>
      </c>
      <c r="H1756">
        <v>174.65</v>
      </c>
      <c r="I1756">
        <v>0</v>
      </c>
      <c r="J1756">
        <v>49</v>
      </c>
      <c r="K1756" t="s">
        <v>678</v>
      </c>
      <c r="L1756" t="s">
        <v>684</v>
      </c>
    </row>
    <row r="1757" spans="1:12" x14ac:dyDescent="0.3">
      <c r="A1757">
        <v>1756</v>
      </c>
      <c r="B1757">
        <v>88</v>
      </c>
      <c r="C1757">
        <v>112</v>
      </c>
      <c r="D1757" s="1">
        <v>45599</v>
      </c>
      <c r="E1757" s="2">
        <v>0.37708333333333344</v>
      </c>
      <c r="F1757">
        <v>40</v>
      </c>
      <c r="G1757">
        <v>5</v>
      </c>
      <c r="H1757">
        <v>1358.12</v>
      </c>
      <c r="I1757">
        <v>271.62</v>
      </c>
      <c r="J1757">
        <v>49</v>
      </c>
      <c r="K1757" t="s">
        <v>685</v>
      </c>
      <c r="L1757" t="s">
        <v>681</v>
      </c>
    </row>
    <row r="1758" spans="1:12" x14ac:dyDescent="0.3">
      <c r="A1758">
        <v>1757</v>
      </c>
      <c r="B1758">
        <v>131</v>
      </c>
      <c r="C1758">
        <v>214</v>
      </c>
      <c r="D1758" s="1">
        <v>45494</v>
      </c>
      <c r="E1758" s="2">
        <v>0.75972222222222219</v>
      </c>
      <c r="F1758">
        <v>32</v>
      </c>
      <c r="G1758">
        <v>5</v>
      </c>
      <c r="H1758">
        <v>571.95000000000005</v>
      </c>
      <c r="I1758">
        <v>28.6</v>
      </c>
      <c r="J1758">
        <v>30</v>
      </c>
      <c r="K1758" t="s">
        <v>682</v>
      </c>
      <c r="L1758" t="s">
        <v>681</v>
      </c>
    </row>
    <row r="1759" spans="1:12" x14ac:dyDescent="0.3">
      <c r="A1759">
        <v>1758</v>
      </c>
      <c r="B1759">
        <v>517</v>
      </c>
      <c r="C1759">
        <v>41</v>
      </c>
      <c r="D1759" s="1">
        <v>45412</v>
      </c>
      <c r="E1759" s="2">
        <v>0.64999999999999991</v>
      </c>
      <c r="F1759">
        <v>48</v>
      </c>
      <c r="G1759">
        <v>4</v>
      </c>
      <c r="H1759">
        <v>655.17999999999995</v>
      </c>
      <c r="I1759">
        <v>32.76</v>
      </c>
      <c r="J1759">
        <v>20</v>
      </c>
      <c r="K1759" t="s">
        <v>685</v>
      </c>
      <c r="L1759" t="s">
        <v>679</v>
      </c>
    </row>
    <row r="1760" spans="1:12" x14ac:dyDescent="0.3">
      <c r="A1760">
        <v>1759</v>
      </c>
      <c r="B1760">
        <v>10</v>
      </c>
      <c r="C1760">
        <v>44</v>
      </c>
      <c r="D1760" s="1">
        <v>45359</v>
      </c>
      <c r="E1760" s="2">
        <v>0.55000000000000004</v>
      </c>
      <c r="F1760">
        <v>62</v>
      </c>
      <c r="G1760">
        <v>6</v>
      </c>
      <c r="H1760">
        <v>946</v>
      </c>
      <c r="I1760">
        <v>141.9</v>
      </c>
      <c r="J1760">
        <v>20</v>
      </c>
      <c r="K1760" t="s">
        <v>686</v>
      </c>
      <c r="L1760" t="s">
        <v>681</v>
      </c>
    </row>
    <row r="1761" spans="1:12" x14ac:dyDescent="0.3">
      <c r="A1761">
        <v>1760</v>
      </c>
      <c r="B1761">
        <v>337</v>
      </c>
      <c r="C1761">
        <v>1</v>
      </c>
      <c r="D1761" s="1">
        <v>46191</v>
      </c>
      <c r="E1761" s="2">
        <v>0.6166666666666667</v>
      </c>
      <c r="F1761">
        <v>28</v>
      </c>
      <c r="G1761">
        <v>1</v>
      </c>
      <c r="H1761">
        <v>222.41</v>
      </c>
      <c r="I1761">
        <v>0</v>
      </c>
      <c r="J1761">
        <v>49</v>
      </c>
      <c r="K1761" t="s">
        <v>678</v>
      </c>
      <c r="L1761" t="s">
        <v>681</v>
      </c>
    </row>
    <row r="1762" spans="1:12" x14ac:dyDescent="0.3">
      <c r="A1762">
        <v>1761</v>
      </c>
      <c r="B1762">
        <v>255</v>
      </c>
      <c r="C1762">
        <v>204</v>
      </c>
      <c r="D1762" s="1">
        <v>45590</v>
      </c>
      <c r="E1762" s="2">
        <v>0.85347222222222219</v>
      </c>
      <c r="F1762">
        <v>30</v>
      </c>
      <c r="G1762">
        <v>5</v>
      </c>
      <c r="H1762">
        <v>306.87</v>
      </c>
      <c r="I1762">
        <v>0</v>
      </c>
      <c r="J1762">
        <v>0</v>
      </c>
      <c r="K1762" t="s">
        <v>678</v>
      </c>
      <c r="L1762" t="s">
        <v>681</v>
      </c>
    </row>
    <row r="1763" spans="1:12" x14ac:dyDescent="0.3">
      <c r="A1763">
        <v>1762</v>
      </c>
      <c r="B1763">
        <v>586</v>
      </c>
      <c r="C1763">
        <v>197</v>
      </c>
      <c r="D1763" s="1">
        <v>46088</v>
      </c>
      <c r="E1763" s="2">
        <v>0.42152777777777772</v>
      </c>
      <c r="F1763">
        <v>31</v>
      </c>
      <c r="G1763">
        <v>1</v>
      </c>
      <c r="H1763">
        <v>802.41</v>
      </c>
      <c r="I1763">
        <v>0</v>
      </c>
      <c r="J1763">
        <v>0</v>
      </c>
      <c r="K1763" t="s">
        <v>678</v>
      </c>
      <c r="L1763" t="s">
        <v>681</v>
      </c>
    </row>
    <row r="1764" spans="1:12" x14ac:dyDescent="0.3">
      <c r="A1764">
        <v>1763</v>
      </c>
      <c r="B1764">
        <v>394</v>
      </c>
      <c r="C1764">
        <v>146</v>
      </c>
      <c r="D1764" s="1">
        <v>46063</v>
      </c>
      <c r="E1764" s="2">
        <v>0.5361111111111112</v>
      </c>
      <c r="F1764">
        <v>30</v>
      </c>
      <c r="G1764">
        <v>2</v>
      </c>
      <c r="H1764">
        <v>1271.6600000000001</v>
      </c>
      <c r="I1764">
        <v>0</v>
      </c>
      <c r="J1764">
        <v>40</v>
      </c>
      <c r="K1764" t="s">
        <v>680</v>
      </c>
      <c r="L1764" t="s">
        <v>681</v>
      </c>
    </row>
    <row r="1765" spans="1:12" x14ac:dyDescent="0.3">
      <c r="A1765">
        <v>1764</v>
      </c>
      <c r="B1765">
        <v>545</v>
      </c>
      <c r="C1765">
        <v>242</v>
      </c>
      <c r="D1765" s="1">
        <v>46083</v>
      </c>
      <c r="E1765" s="2">
        <v>0.94930555555555562</v>
      </c>
      <c r="F1765">
        <v>60</v>
      </c>
      <c r="G1765">
        <v>5</v>
      </c>
      <c r="H1765">
        <v>195.15</v>
      </c>
      <c r="I1765">
        <v>0</v>
      </c>
      <c r="J1765">
        <v>49</v>
      </c>
      <c r="K1765" t="s">
        <v>680</v>
      </c>
      <c r="L1765" t="s">
        <v>681</v>
      </c>
    </row>
    <row r="1766" spans="1:12" x14ac:dyDescent="0.3">
      <c r="A1766">
        <v>1765</v>
      </c>
      <c r="B1766">
        <v>308</v>
      </c>
      <c r="C1766">
        <v>140</v>
      </c>
      <c r="D1766" s="1">
        <v>46154</v>
      </c>
      <c r="E1766" s="2">
        <v>0.45416666666666661</v>
      </c>
      <c r="F1766">
        <v>50</v>
      </c>
      <c r="G1766">
        <v>4</v>
      </c>
      <c r="H1766">
        <v>926.45</v>
      </c>
      <c r="I1766">
        <v>0</v>
      </c>
      <c r="J1766">
        <v>40</v>
      </c>
      <c r="K1766" t="s">
        <v>685</v>
      </c>
      <c r="L1766" t="s">
        <v>681</v>
      </c>
    </row>
    <row r="1767" spans="1:12" x14ac:dyDescent="0.3">
      <c r="A1767">
        <v>1766</v>
      </c>
      <c r="B1767">
        <v>52</v>
      </c>
      <c r="C1767">
        <v>6</v>
      </c>
      <c r="D1767" s="1">
        <v>46235</v>
      </c>
      <c r="E1767" s="2">
        <v>0.69652777777777786</v>
      </c>
      <c r="F1767">
        <v>29</v>
      </c>
      <c r="G1767">
        <v>2</v>
      </c>
      <c r="H1767">
        <v>850.06</v>
      </c>
      <c r="I1767">
        <v>0</v>
      </c>
      <c r="J1767">
        <v>20</v>
      </c>
      <c r="K1767" t="s">
        <v>682</v>
      </c>
      <c r="L1767" t="s">
        <v>681</v>
      </c>
    </row>
    <row r="1768" spans="1:12" x14ac:dyDescent="0.3">
      <c r="A1768">
        <v>1767</v>
      </c>
      <c r="B1768">
        <v>99</v>
      </c>
      <c r="C1768">
        <v>134</v>
      </c>
      <c r="D1768" s="1">
        <v>46195</v>
      </c>
      <c r="E1768" s="2">
        <v>0.43055555555555558</v>
      </c>
      <c r="F1768">
        <v>20</v>
      </c>
      <c r="G1768">
        <v>6</v>
      </c>
      <c r="H1768">
        <v>1134.94</v>
      </c>
      <c r="I1768">
        <v>170.24</v>
      </c>
      <c r="J1768">
        <v>30</v>
      </c>
      <c r="K1768" t="s">
        <v>680</v>
      </c>
      <c r="L1768" t="s">
        <v>681</v>
      </c>
    </row>
    <row r="1769" spans="1:12" x14ac:dyDescent="0.3">
      <c r="A1769">
        <v>1768</v>
      </c>
      <c r="B1769">
        <v>338</v>
      </c>
      <c r="C1769">
        <v>129</v>
      </c>
      <c r="D1769" s="1">
        <v>45436</v>
      </c>
      <c r="E1769" s="2">
        <v>0.71458333333333335</v>
      </c>
      <c r="F1769">
        <v>16</v>
      </c>
      <c r="G1769">
        <v>2</v>
      </c>
      <c r="H1769">
        <v>1188.3499999999999</v>
      </c>
      <c r="I1769">
        <v>237.67</v>
      </c>
      <c r="J1769">
        <v>0</v>
      </c>
      <c r="K1769" t="s">
        <v>686</v>
      </c>
      <c r="L1769" t="s">
        <v>681</v>
      </c>
    </row>
    <row r="1770" spans="1:12" x14ac:dyDescent="0.3">
      <c r="A1770">
        <v>1769</v>
      </c>
      <c r="B1770">
        <v>209</v>
      </c>
      <c r="C1770">
        <v>83</v>
      </c>
      <c r="D1770" s="1">
        <v>46072</v>
      </c>
      <c r="E1770" s="2">
        <v>0.63680555555555562</v>
      </c>
      <c r="F1770">
        <v>41</v>
      </c>
      <c r="G1770">
        <v>4</v>
      </c>
      <c r="H1770">
        <v>170.35</v>
      </c>
      <c r="I1770">
        <v>0</v>
      </c>
      <c r="J1770">
        <v>40</v>
      </c>
      <c r="K1770" t="s">
        <v>678</v>
      </c>
      <c r="L1770" t="s">
        <v>681</v>
      </c>
    </row>
    <row r="1771" spans="1:12" x14ac:dyDescent="0.3">
      <c r="A1771">
        <v>1770</v>
      </c>
      <c r="B1771">
        <v>257</v>
      </c>
      <c r="C1771">
        <v>73</v>
      </c>
      <c r="D1771" s="1">
        <v>45887</v>
      </c>
      <c r="E1771" s="2">
        <v>0.70486111111111116</v>
      </c>
      <c r="F1771">
        <v>40</v>
      </c>
      <c r="G1771">
        <v>4</v>
      </c>
      <c r="H1771">
        <v>861.92</v>
      </c>
      <c r="I1771">
        <v>129.29</v>
      </c>
      <c r="J1771">
        <v>0</v>
      </c>
      <c r="K1771" t="s">
        <v>686</v>
      </c>
      <c r="L1771" t="s">
        <v>681</v>
      </c>
    </row>
    <row r="1772" spans="1:12" x14ac:dyDescent="0.3">
      <c r="A1772">
        <v>1771</v>
      </c>
      <c r="B1772">
        <v>564</v>
      </c>
      <c r="C1772">
        <v>36</v>
      </c>
      <c r="D1772" s="1">
        <v>45565</v>
      </c>
      <c r="E1772" s="2">
        <v>0.36874999999999991</v>
      </c>
      <c r="F1772">
        <v>23</v>
      </c>
      <c r="G1772">
        <v>6</v>
      </c>
      <c r="H1772">
        <v>1413.58</v>
      </c>
      <c r="I1772">
        <v>0</v>
      </c>
      <c r="J1772">
        <v>49</v>
      </c>
      <c r="K1772" t="s">
        <v>685</v>
      </c>
      <c r="L1772" t="s">
        <v>684</v>
      </c>
    </row>
    <row r="1773" spans="1:12" x14ac:dyDescent="0.3">
      <c r="A1773">
        <v>1772</v>
      </c>
      <c r="B1773">
        <v>228</v>
      </c>
      <c r="C1773">
        <v>132</v>
      </c>
      <c r="D1773" s="1">
        <v>45749</v>
      </c>
      <c r="E1773" s="2">
        <v>0.70833333333333326</v>
      </c>
      <c r="F1773">
        <v>24</v>
      </c>
      <c r="G1773">
        <v>4</v>
      </c>
      <c r="H1773">
        <v>356.44</v>
      </c>
      <c r="I1773">
        <v>35.64</v>
      </c>
      <c r="J1773">
        <v>30</v>
      </c>
      <c r="K1773" t="s">
        <v>678</v>
      </c>
      <c r="L1773" t="s">
        <v>681</v>
      </c>
    </row>
    <row r="1774" spans="1:12" x14ac:dyDescent="0.3">
      <c r="A1774">
        <v>1773</v>
      </c>
      <c r="B1774">
        <v>509</v>
      </c>
      <c r="C1774">
        <v>68</v>
      </c>
      <c r="D1774" s="1">
        <v>45997</v>
      </c>
      <c r="E1774" s="2">
        <v>0.7895833333333333</v>
      </c>
      <c r="F1774">
        <v>23</v>
      </c>
      <c r="G1774">
        <v>4</v>
      </c>
      <c r="H1774">
        <v>502.03</v>
      </c>
      <c r="I1774">
        <v>0</v>
      </c>
      <c r="J1774">
        <v>20</v>
      </c>
      <c r="K1774" t="s">
        <v>682</v>
      </c>
      <c r="L1774" t="s">
        <v>681</v>
      </c>
    </row>
    <row r="1775" spans="1:12" x14ac:dyDescent="0.3">
      <c r="A1775">
        <v>1774</v>
      </c>
      <c r="B1775">
        <v>164</v>
      </c>
      <c r="C1775">
        <v>244</v>
      </c>
      <c r="D1775" s="1">
        <v>46244</v>
      </c>
      <c r="E1775" s="2">
        <v>0.64027777777777772</v>
      </c>
      <c r="F1775">
        <v>44</v>
      </c>
      <c r="G1775">
        <v>1</v>
      </c>
      <c r="H1775">
        <v>134.15</v>
      </c>
      <c r="I1775">
        <v>0</v>
      </c>
      <c r="J1775">
        <v>20</v>
      </c>
      <c r="K1775" t="s">
        <v>678</v>
      </c>
      <c r="L1775" t="s">
        <v>681</v>
      </c>
    </row>
    <row r="1776" spans="1:12" x14ac:dyDescent="0.3">
      <c r="A1776">
        <v>1775</v>
      </c>
      <c r="B1776">
        <v>574</v>
      </c>
      <c r="C1776">
        <v>244</v>
      </c>
      <c r="D1776" s="1">
        <v>45434</v>
      </c>
      <c r="E1776" s="2">
        <v>0.75416666666666665</v>
      </c>
      <c r="F1776">
        <v>50</v>
      </c>
      <c r="G1776">
        <v>1</v>
      </c>
      <c r="H1776">
        <v>1273.52</v>
      </c>
      <c r="I1776">
        <v>0</v>
      </c>
      <c r="J1776">
        <v>20</v>
      </c>
      <c r="K1776" t="s">
        <v>680</v>
      </c>
      <c r="L1776" t="s">
        <v>681</v>
      </c>
    </row>
    <row r="1777" spans="1:12" x14ac:dyDescent="0.3">
      <c r="A1777">
        <v>1776</v>
      </c>
      <c r="B1777">
        <v>355</v>
      </c>
      <c r="C1777">
        <v>145</v>
      </c>
      <c r="D1777" s="1">
        <v>45310</v>
      </c>
      <c r="E1777" s="2">
        <v>0.73750000000000004</v>
      </c>
      <c r="F1777">
        <v>40</v>
      </c>
      <c r="G1777">
        <v>1</v>
      </c>
      <c r="H1777">
        <v>1604.06</v>
      </c>
      <c r="I1777">
        <v>0</v>
      </c>
      <c r="J1777">
        <v>40</v>
      </c>
      <c r="K1777" t="s">
        <v>678</v>
      </c>
      <c r="L1777" t="s">
        <v>684</v>
      </c>
    </row>
    <row r="1778" spans="1:12" x14ac:dyDescent="0.3">
      <c r="A1778">
        <v>1777</v>
      </c>
      <c r="B1778">
        <v>225</v>
      </c>
      <c r="C1778">
        <v>15</v>
      </c>
      <c r="D1778" s="1">
        <v>45562</v>
      </c>
      <c r="E1778" s="2">
        <v>0.89305555555555549</v>
      </c>
      <c r="F1778">
        <v>16</v>
      </c>
      <c r="G1778">
        <v>1</v>
      </c>
      <c r="H1778">
        <v>263.23</v>
      </c>
      <c r="I1778">
        <v>26.32</v>
      </c>
      <c r="J1778">
        <v>20</v>
      </c>
      <c r="K1778" t="s">
        <v>678</v>
      </c>
      <c r="L1778" t="s">
        <v>684</v>
      </c>
    </row>
    <row r="1779" spans="1:12" x14ac:dyDescent="0.3">
      <c r="A1779">
        <v>1778</v>
      </c>
      <c r="B1779">
        <v>470</v>
      </c>
      <c r="C1779">
        <v>23</v>
      </c>
      <c r="D1779" s="1">
        <v>45322</v>
      </c>
      <c r="E1779" s="2">
        <v>0.44861111111111107</v>
      </c>
      <c r="F1779">
        <v>62</v>
      </c>
      <c r="G1779">
        <v>2</v>
      </c>
      <c r="H1779">
        <v>456.85</v>
      </c>
      <c r="I1779">
        <v>0</v>
      </c>
      <c r="J1779">
        <v>49</v>
      </c>
      <c r="K1779" t="s">
        <v>680</v>
      </c>
      <c r="L1779" t="s">
        <v>679</v>
      </c>
    </row>
    <row r="1780" spans="1:12" x14ac:dyDescent="0.3">
      <c r="A1780">
        <v>1779</v>
      </c>
      <c r="B1780">
        <v>438</v>
      </c>
      <c r="C1780">
        <v>18</v>
      </c>
      <c r="D1780" s="1">
        <v>45651</v>
      </c>
      <c r="E1780" s="2">
        <v>0.42222222222222228</v>
      </c>
      <c r="F1780">
        <v>16</v>
      </c>
      <c r="G1780">
        <v>6</v>
      </c>
      <c r="H1780">
        <v>1639.48</v>
      </c>
      <c r="I1780">
        <v>163.95</v>
      </c>
      <c r="J1780">
        <v>30</v>
      </c>
      <c r="K1780" t="s">
        <v>686</v>
      </c>
      <c r="L1780" t="s">
        <v>681</v>
      </c>
    </row>
    <row r="1781" spans="1:12" x14ac:dyDescent="0.3">
      <c r="A1781">
        <v>1780</v>
      </c>
      <c r="B1781">
        <v>440</v>
      </c>
      <c r="C1781">
        <v>112</v>
      </c>
      <c r="D1781" s="1">
        <v>46061</v>
      </c>
      <c r="E1781" s="2">
        <v>0.75972222222222219</v>
      </c>
      <c r="F1781">
        <v>64</v>
      </c>
      <c r="G1781">
        <v>6</v>
      </c>
      <c r="H1781">
        <v>1654.59</v>
      </c>
      <c r="I1781">
        <v>330.92</v>
      </c>
      <c r="J1781">
        <v>30</v>
      </c>
      <c r="K1781" t="s">
        <v>683</v>
      </c>
      <c r="L1781" t="s">
        <v>681</v>
      </c>
    </row>
    <row r="1782" spans="1:12" x14ac:dyDescent="0.3">
      <c r="A1782">
        <v>1781</v>
      </c>
      <c r="B1782">
        <v>48</v>
      </c>
      <c r="C1782">
        <v>249</v>
      </c>
      <c r="D1782" s="1">
        <v>46188</v>
      </c>
      <c r="E1782" s="2">
        <v>0.73680555555555549</v>
      </c>
      <c r="F1782">
        <v>26</v>
      </c>
      <c r="G1782">
        <v>2</v>
      </c>
      <c r="H1782">
        <v>1763.83</v>
      </c>
      <c r="I1782">
        <v>88.19</v>
      </c>
      <c r="J1782">
        <v>20</v>
      </c>
      <c r="K1782" t="s">
        <v>680</v>
      </c>
      <c r="L1782" t="s">
        <v>681</v>
      </c>
    </row>
    <row r="1783" spans="1:12" x14ac:dyDescent="0.3">
      <c r="A1783">
        <v>1782</v>
      </c>
      <c r="B1783">
        <v>393</v>
      </c>
      <c r="C1783">
        <v>212</v>
      </c>
      <c r="D1783" s="1">
        <v>46281</v>
      </c>
      <c r="E1783" s="2">
        <v>0.33749999999999991</v>
      </c>
      <c r="F1783">
        <v>54</v>
      </c>
      <c r="G1783">
        <v>1</v>
      </c>
      <c r="H1783">
        <v>679.27</v>
      </c>
      <c r="I1783">
        <v>0</v>
      </c>
      <c r="J1783">
        <v>30</v>
      </c>
      <c r="K1783" t="s">
        <v>682</v>
      </c>
      <c r="L1783" t="s">
        <v>679</v>
      </c>
    </row>
    <row r="1784" spans="1:12" x14ac:dyDescent="0.3">
      <c r="A1784">
        <v>1783</v>
      </c>
      <c r="B1784">
        <v>210</v>
      </c>
      <c r="C1784">
        <v>247</v>
      </c>
      <c r="D1784" s="1">
        <v>46041</v>
      </c>
      <c r="E1784" s="2">
        <v>0.72986111111111107</v>
      </c>
      <c r="F1784">
        <v>24</v>
      </c>
      <c r="G1784">
        <v>3</v>
      </c>
      <c r="H1784">
        <v>514.6</v>
      </c>
      <c r="I1784">
        <v>51.46</v>
      </c>
      <c r="J1784">
        <v>40</v>
      </c>
      <c r="K1784" t="s">
        <v>686</v>
      </c>
      <c r="L1784" t="s">
        <v>681</v>
      </c>
    </row>
    <row r="1785" spans="1:12" x14ac:dyDescent="0.3">
      <c r="A1785">
        <v>1784</v>
      </c>
      <c r="B1785">
        <v>420</v>
      </c>
      <c r="C1785">
        <v>137</v>
      </c>
      <c r="D1785" s="1">
        <v>45465</v>
      </c>
      <c r="E1785" s="2">
        <v>0.55555555555555558</v>
      </c>
      <c r="F1785">
        <v>63</v>
      </c>
      <c r="G1785">
        <v>1</v>
      </c>
      <c r="H1785">
        <v>1379.08</v>
      </c>
      <c r="I1785">
        <v>0</v>
      </c>
      <c r="J1785">
        <v>40</v>
      </c>
      <c r="K1785" t="s">
        <v>680</v>
      </c>
      <c r="L1785" t="s">
        <v>684</v>
      </c>
    </row>
    <row r="1786" spans="1:12" x14ac:dyDescent="0.3">
      <c r="A1786">
        <v>1785</v>
      </c>
      <c r="B1786">
        <v>404</v>
      </c>
      <c r="C1786">
        <v>116</v>
      </c>
      <c r="D1786" s="1">
        <v>45295</v>
      </c>
      <c r="E1786" s="2">
        <v>0.87083333333333335</v>
      </c>
      <c r="F1786">
        <v>41</v>
      </c>
      <c r="G1786">
        <v>6</v>
      </c>
      <c r="H1786">
        <v>1479.52</v>
      </c>
      <c r="I1786">
        <v>0</v>
      </c>
      <c r="J1786">
        <v>40</v>
      </c>
      <c r="K1786" t="s">
        <v>685</v>
      </c>
      <c r="L1786" t="s">
        <v>684</v>
      </c>
    </row>
    <row r="1787" spans="1:12" x14ac:dyDescent="0.3">
      <c r="A1787">
        <v>1786</v>
      </c>
      <c r="B1787">
        <v>283</v>
      </c>
      <c r="C1787">
        <v>20</v>
      </c>
      <c r="D1787" s="1">
        <v>46271</v>
      </c>
      <c r="E1787" s="2">
        <v>0.95555555555555549</v>
      </c>
      <c r="F1787">
        <v>41</v>
      </c>
      <c r="G1787">
        <v>5</v>
      </c>
      <c r="H1787">
        <v>862.56</v>
      </c>
      <c r="I1787">
        <v>172.51</v>
      </c>
      <c r="J1787">
        <v>30</v>
      </c>
      <c r="K1787" t="s">
        <v>678</v>
      </c>
      <c r="L1787" t="s">
        <v>681</v>
      </c>
    </row>
    <row r="1788" spans="1:12" x14ac:dyDescent="0.3">
      <c r="A1788">
        <v>1787</v>
      </c>
      <c r="B1788">
        <v>485</v>
      </c>
      <c r="C1788">
        <v>120</v>
      </c>
      <c r="D1788" s="1">
        <v>46141</v>
      </c>
      <c r="E1788" s="2">
        <v>0.4458333333333333</v>
      </c>
      <c r="F1788">
        <v>25</v>
      </c>
      <c r="G1788">
        <v>5</v>
      </c>
      <c r="H1788">
        <v>220.95</v>
      </c>
      <c r="I1788">
        <v>0</v>
      </c>
      <c r="J1788">
        <v>30</v>
      </c>
      <c r="K1788" t="s">
        <v>686</v>
      </c>
      <c r="L1788" t="s">
        <v>681</v>
      </c>
    </row>
    <row r="1789" spans="1:12" x14ac:dyDescent="0.3">
      <c r="A1789">
        <v>1788</v>
      </c>
      <c r="B1789">
        <v>423</v>
      </c>
      <c r="C1789">
        <v>250</v>
      </c>
      <c r="D1789" s="1">
        <v>46247</v>
      </c>
      <c r="E1789" s="2">
        <v>0.49374999999999991</v>
      </c>
      <c r="F1789">
        <v>47</v>
      </c>
      <c r="G1789">
        <v>3</v>
      </c>
      <c r="H1789">
        <v>961.01</v>
      </c>
      <c r="I1789">
        <v>48.05</v>
      </c>
      <c r="J1789">
        <v>30</v>
      </c>
      <c r="K1789" t="s">
        <v>685</v>
      </c>
      <c r="L1789" t="s">
        <v>684</v>
      </c>
    </row>
    <row r="1790" spans="1:12" x14ac:dyDescent="0.3">
      <c r="A1790">
        <v>1789</v>
      </c>
      <c r="B1790">
        <v>241</v>
      </c>
      <c r="C1790">
        <v>81</v>
      </c>
      <c r="D1790" s="1">
        <v>46176</v>
      </c>
      <c r="E1790" s="2">
        <v>0.70208333333333339</v>
      </c>
      <c r="F1790">
        <v>28</v>
      </c>
      <c r="G1790">
        <v>3</v>
      </c>
      <c r="H1790">
        <v>210.13</v>
      </c>
      <c r="I1790">
        <v>31.52</v>
      </c>
      <c r="J1790">
        <v>40</v>
      </c>
      <c r="K1790" t="s">
        <v>680</v>
      </c>
      <c r="L1790" t="s">
        <v>681</v>
      </c>
    </row>
    <row r="1791" spans="1:12" x14ac:dyDescent="0.3">
      <c r="A1791">
        <v>1790</v>
      </c>
      <c r="B1791">
        <v>561</v>
      </c>
      <c r="C1791">
        <v>40</v>
      </c>
      <c r="D1791" s="1">
        <v>46262</v>
      </c>
      <c r="E1791" s="2">
        <v>0.46458333333333335</v>
      </c>
      <c r="F1791">
        <v>20</v>
      </c>
      <c r="G1791">
        <v>3</v>
      </c>
      <c r="H1791">
        <v>1448.26</v>
      </c>
      <c r="I1791">
        <v>72.41</v>
      </c>
      <c r="J1791">
        <v>30</v>
      </c>
      <c r="K1791" t="s">
        <v>678</v>
      </c>
      <c r="L1791" t="s">
        <v>679</v>
      </c>
    </row>
    <row r="1792" spans="1:12" x14ac:dyDescent="0.3">
      <c r="A1792">
        <v>1791</v>
      </c>
      <c r="B1792">
        <v>365</v>
      </c>
      <c r="C1792">
        <v>42</v>
      </c>
      <c r="D1792" s="1">
        <v>45657</v>
      </c>
      <c r="E1792" s="2">
        <v>0.69166666666666665</v>
      </c>
      <c r="F1792">
        <v>65</v>
      </c>
      <c r="G1792">
        <v>2</v>
      </c>
      <c r="H1792">
        <v>148.88</v>
      </c>
      <c r="I1792">
        <v>7.44</v>
      </c>
      <c r="J1792">
        <v>30</v>
      </c>
      <c r="K1792" t="s">
        <v>683</v>
      </c>
      <c r="L1792" t="s">
        <v>679</v>
      </c>
    </row>
    <row r="1793" spans="1:12" x14ac:dyDescent="0.3">
      <c r="A1793">
        <v>1792</v>
      </c>
      <c r="B1793">
        <v>91</v>
      </c>
      <c r="C1793">
        <v>197</v>
      </c>
      <c r="D1793" s="1">
        <v>45418</v>
      </c>
      <c r="E1793" s="2">
        <v>0.48750000000000004</v>
      </c>
      <c r="F1793">
        <v>60</v>
      </c>
      <c r="G1793">
        <v>5</v>
      </c>
      <c r="H1793">
        <v>948.34</v>
      </c>
      <c r="I1793">
        <v>0</v>
      </c>
      <c r="J1793">
        <v>49</v>
      </c>
      <c r="K1793" t="s">
        <v>678</v>
      </c>
      <c r="L1793" t="s">
        <v>681</v>
      </c>
    </row>
    <row r="1794" spans="1:12" x14ac:dyDescent="0.3">
      <c r="A1794">
        <v>1793</v>
      </c>
      <c r="B1794">
        <v>544</v>
      </c>
      <c r="C1794">
        <v>38</v>
      </c>
      <c r="D1794" s="1">
        <v>45766</v>
      </c>
      <c r="E1794" s="2">
        <v>0.625</v>
      </c>
      <c r="F1794">
        <v>57</v>
      </c>
      <c r="G1794">
        <v>4</v>
      </c>
      <c r="H1794">
        <v>512.28</v>
      </c>
      <c r="I1794">
        <v>0</v>
      </c>
      <c r="J1794">
        <v>30</v>
      </c>
      <c r="K1794" t="s">
        <v>680</v>
      </c>
      <c r="L1794" t="s">
        <v>681</v>
      </c>
    </row>
    <row r="1795" spans="1:12" x14ac:dyDescent="0.3">
      <c r="A1795">
        <v>1794</v>
      </c>
      <c r="B1795">
        <v>295</v>
      </c>
      <c r="C1795">
        <v>129</v>
      </c>
      <c r="D1795" s="1">
        <v>46187</v>
      </c>
      <c r="E1795" s="2">
        <v>0.57361111111111107</v>
      </c>
      <c r="F1795">
        <v>19</v>
      </c>
      <c r="G1795">
        <v>5</v>
      </c>
      <c r="H1795">
        <v>988.25</v>
      </c>
      <c r="I1795">
        <v>98.83</v>
      </c>
      <c r="J1795">
        <v>40</v>
      </c>
      <c r="K1795" t="s">
        <v>678</v>
      </c>
      <c r="L1795" t="s">
        <v>681</v>
      </c>
    </row>
    <row r="1796" spans="1:12" x14ac:dyDescent="0.3">
      <c r="A1796">
        <v>1795</v>
      </c>
      <c r="B1796">
        <v>415</v>
      </c>
      <c r="C1796">
        <v>104</v>
      </c>
      <c r="D1796" s="1">
        <v>45557</v>
      </c>
      <c r="E1796" s="2">
        <v>0.3486111111111112</v>
      </c>
      <c r="F1796">
        <v>21</v>
      </c>
      <c r="G1796">
        <v>1</v>
      </c>
      <c r="H1796">
        <v>1788.18</v>
      </c>
      <c r="I1796">
        <v>0</v>
      </c>
      <c r="J1796">
        <v>0</v>
      </c>
      <c r="K1796" t="s">
        <v>685</v>
      </c>
      <c r="L1796" t="s">
        <v>681</v>
      </c>
    </row>
    <row r="1797" spans="1:12" x14ac:dyDescent="0.3">
      <c r="A1797">
        <v>1796</v>
      </c>
      <c r="B1797">
        <v>319</v>
      </c>
      <c r="C1797">
        <v>51</v>
      </c>
      <c r="D1797" s="1">
        <v>45964</v>
      </c>
      <c r="E1797" s="2">
        <v>0.67013888888888884</v>
      </c>
      <c r="F1797">
        <v>61</v>
      </c>
      <c r="G1797">
        <v>2</v>
      </c>
      <c r="H1797">
        <v>535.19000000000005</v>
      </c>
      <c r="I1797">
        <v>0</v>
      </c>
      <c r="J1797">
        <v>0</v>
      </c>
      <c r="K1797" t="s">
        <v>680</v>
      </c>
      <c r="L1797" t="s">
        <v>681</v>
      </c>
    </row>
    <row r="1798" spans="1:12" x14ac:dyDescent="0.3">
      <c r="A1798">
        <v>1797</v>
      </c>
      <c r="B1798">
        <v>53</v>
      </c>
      <c r="C1798">
        <v>80</v>
      </c>
      <c r="D1798" s="1">
        <v>45917</v>
      </c>
      <c r="E1798" s="2">
        <v>0.875</v>
      </c>
      <c r="F1798">
        <v>30</v>
      </c>
      <c r="G1798">
        <v>4</v>
      </c>
      <c r="H1798">
        <v>359.03</v>
      </c>
      <c r="I1798">
        <v>53.85</v>
      </c>
      <c r="J1798">
        <v>49</v>
      </c>
      <c r="K1798" t="s">
        <v>682</v>
      </c>
      <c r="L1798" t="s">
        <v>681</v>
      </c>
    </row>
    <row r="1799" spans="1:12" x14ac:dyDescent="0.3">
      <c r="A1799">
        <v>1798</v>
      </c>
      <c r="B1799">
        <v>60</v>
      </c>
      <c r="C1799">
        <v>52</v>
      </c>
      <c r="D1799" s="1">
        <v>45459</v>
      </c>
      <c r="E1799" s="2">
        <v>0.40555555555555545</v>
      </c>
      <c r="F1799">
        <v>27</v>
      </c>
      <c r="G1799">
        <v>1</v>
      </c>
      <c r="H1799">
        <v>1119.05</v>
      </c>
      <c r="I1799">
        <v>111.91</v>
      </c>
      <c r="J1799">
        <v>49</v>
      </c>
      <c r="K1799" t="s">
        <v>678</v>
      </c>
      <c r="L1799" t="s">
        <v>681</v>
      </c>
    </row>
    <row r="1800" spans="1:12" x14ac:dyDescent="0.3">
      <c r="A1800">
        <v>1799</v>
      </c>
      <c r="B1800">
        <v>51</v>
      </c>
      <c r="C1800">
        <v>21</v>
      </c>
      <c r="D1800" s="1">
        <v>45383</v>
      </c>
      <c r="E1800" s="2">
        <v>0.66805555555555562</v>
      </c>
      <c r="F1800">
        <v>15</v>
      </c>
      <c r="G1800">
        <v>2</v>
      </c>
      <c r="H1800">
        <v>620.33000000000004</v>
      </c>
      <c r="I1800">
        <v>31.02</v>
      </c>
      <c r="J1800">
        <v>0</v>
      </c>
      <c r="K1800" t="s">
        <v>685</v>
      </c>
      <c r="L1800" t="s">
        <v>681</v>
      </c>
    </row>
    <row r="1801" spans="1:12" x14ac:dyDescent="0.3">
      <c r="A1801">
        <v>1800</v>
      </c>
      <c r="B1801">
        <v>509</v>
      </c>
      <c r="C1801">
        <v>192</v>
      </c>
      <c r="D1801" s="1">
        <v>45393</v>
      </c>
      <c r="E1801" s="2">
        <v>0.95</v>
      </c>
      <c r="F1801">
        <v>56</v>
      </c>
      <c r="G1801">
        <v>5</v>
      </c>
      <c r="H1801">
        <v>817.1</v>
      </c>
      <c r="I1801">
        <v>163.41999999999999</v>
      </c>
      <c r="J1801">
        <v>0</v>
      </c>
      <c r="K1801" t="s">
        <v>680</v>
      </c>
      <c r="L1801" t="s">
        <v>681</v>
      </c>
    </row>
    <row r="1802" spans="1:12" x14ac:dyDescent="0.3">
      <c r="A1802">
        <v>1801</v>
      </c>
      <c r="B1802">
        <v>160</v>
      </c>
      <c r="C1802">
        <v>195</v>
      </c>
      <c r="D1802" s="1">
        <v>46254</v>
      </c>
      <c r="E1802" s="2">
        <v>0.82152777777777786</v>
      </c>
      <c r="F1802">
        <v>60</v>
      </c>
      <c r="G1802">
        <v>5</v>
      </c>
      <c r="H1802">
        <v>1762.65</v>
      </c>
      <c r="I1802">
        <v>0</v>
      </c>
      <c r="J1802">
        <v>49</v>
      </c>
      <c r="K1802" t="s">
        <v>683</v>
      </c>
      <c r="L1802" t="s">
        <v>681</v>
      </c>
    </row>
    <row r="1803" spans="1:12" x14ac:dyDescent="0.3">
      <c r="A1803">
        <v>1802</v>
      </c>
      <c r="B1803">
        <v>596</v>
      </c>
      <c r="C1803">
        <v>166</v>
      </c>
      <c r="D1803" s="1">
        <v>45583</v>
      </c>
      <c r="E1803" s="2">
        <v>0.95277777777777772</v>
      </c>
      <c r="F1803">
        <v>48</v>
      </c>
      <c r="G1803">
        <v>3</v>
      </c>
      <c r="H1803">
        <v>1577.12</v>
      </c>
      <c r="I1803">
        <v>0</v>
      </c>
      <c r="J1803">
        <v>0</v>
      </c>
      <c r="K1803" t="s">
        <v>686</v>
      </c>
      <c r="L1803" t="s">
        <v>684</v>
      </c>
    </row>
    <row r="1804" spans="1:12" x14ac:dyDescent="0.3">
      <c r="A1804">
        <v>1803</v>
      </c>
      <c r="B1804">
        <v>449</v>
      </c>
      <c r="C1804">
        <v>88</v>
      </c>
      <c r="D1804" s="1">
        <v>45520</v>
      </c>
      <c r="E1804" s="2">
        <v>0.7729166666666667</v>
      </c>
      <c r="F1804">
        <v>25</v>
      </c>
      <c r="G1804">
        <v>6</v>
      </c>
      <c r="H1804">
        <v>320.56</v>
      </c>
      <c r="I1804">
        <v>16.03</v>
      </c>
      <c r="J1804">
        <v>20</v>
      </c>
      <c r="K1804" t="s">
        <v>678</v>
      </c>
      <c r="L1804" t="s">
        <v>681</v>
      </c>
    </row>
    <row r="1805" spans="1:12" x14ac:dyDescent="0.3">
      <c r="A1805">
        <v>1804</v>
      </c>
      <c r="B1805">
        <v>455</v>
      </c>
      <c r="C1805">
        <v>134</v>
      </c>
      <c r="D1805" s="1">
        <v>46054</v>
      </c>
      <c r="E1805" s="2">
        <v>0.35416666666666674</v>
      </c>
      <c r="F1805">
        <v>23</v>
      </c>
      <c r="G1805">
        <v>4</v>
      </c>
      <c r="H1805">
        <v>1125.8900000000001</v>
      </c>
      <c r="I1805">
        <v>0</v>
      </c>
      <c r="J1805">
        <v>20</v>
      </c>
      <c r="K1805" t="s">
        <v>682</v>
      </c>
      <c r="L1805" t="s">
        <v>681</v>
      </c>
    </row>
    <row r="1806" spans="1:12" x14ac:dyDescent="0.3">
      <c r="A1806">
        <v>1805</v>
      </c>
      <c r="B1806">
        <v>426</v>
      </c>
      <c r="C1806">
        <v>28</v>
      </c>
      <c r="D1806" s="1">
        <v>45728</v>
      </c>
      <c r="E1806" s="2">
        <v>0.35763888888888884</v>
      </c>
      <c r="F1806">
        <v>59</v>
      </c>
      <c r="G1806">
        <v>5</v>
      </c>
      <c r="H1806">
        <v>306.58999999999997</v>
      </c>
      <c r="I1806">
        <v>30.66</v>
      </c>
      <c r="J1806">
        <v>40</v>
      </c>
      <c r="K1806" t="s">
        <v>685</v>
      </c>
      <c r="L1806" t="s">
        <v>684</v>
      </c>
    </row>
    <row r="1807" spans="1:12" x14ac:dyDescent="0.3">
      <c r="A1807">
        <v>1806</v>
      </c>
      <c r="B1807">
        <v>208</v>
      </c>
      <c r="C1807">
        <v>174</v>
      </c>
      <c r="D1807" s="1">
        <v>45902</v>
      </c>
      <c r="E1807" s="2">
        <v>0.84444444444444455</v>
      </c>
      <c r="F1807">
        <v>45</v>
      </c>
      <c r="G1807">
        <v>4</v>
      </c>
      <c r="H1807">
        <v>1421.82</v>
      </c>
      <c r="I1807">
        <v>142.18</v>
      </c>
      <c r="J1807">
        <v>20</v>
      </c>
      <c r="K1807" t="s">
        <v>682</v>
      </c>
      <c r="L1807" t="s">
        <v>681</v>
      </c>
    </row>
    <row r="1808" spans="1:12" x14ac:dyDescent="0.3">
      <c r="A1808">
        <v>1807</v>
      </c>
      <c r="B1808">
        <v>233</v>
      </c>
      <c r="C1808">
        <v>11</v>
      </c>
      <c r="D1808" s="1">
        <v>45750</v>
      </c>
      <c r="E1808" s="2">
        <v>0.89930555555555558</v>
      </c>
      <c r="F1808">
        <v>21</v>
      </c>
      <c r="G1808">
        <v>1</v>
      </c>
      <c r="H1808">
        <v>425.86</v>
      </c>
      <c r="I1808">
        <v>0</v>
      </c>
      <c r="J1808">
        <v>49</v>
      </c>
      <c r="K1808" t="s">
        <v>686</v>
      </c>
      <c r="L1808" t="s">
        <v>679</v>
      </c>
    </row>
    <row r="1809" spans="1:12" x14ac:dyDescent="0.3">
      <c r="A1809">
        <v>1808</v>
      </c>
      <c r="B1809">
        <v>563</v>
      </c>
      <c r="C1809">
        <v>94</v>
      </c>
      <c r="D1809" s="1">
        <v>46095</v>
      </c>
      <c r="E1809" s="2">
        <v>0.81180555555555545</v>
      </c>
      <c r="F1809">
        <v>47</v>
      </c>
      <c r="G1809">
        <v>1</v>
      </c>
      <c r="H1809">
        <v>144.75</v>
      </c>
      <c r="I1809">
        <v>21.71</v>
      </c>
      <c r="J1809">
        <v>30</v>
      </c>
      <c r="K1809" t="s">
        <v>680</v>
      </c>
      <c r="L1809" t="s">
        <v>681</v>
      </c>
    </row>
    <row r="1810" spans="1:12" x14ac:dyDescent="0.3">
      <c r="A1810">
        <v>1809</v>
      </c>
      <c r="B1810">
        <v>199</v>
      </c>
      <c r="C1810">
        <v>205</v>
      </c>
      <c r="D1810" s="1">
        <v>46078</v>
      </c>
      <c r="E1810" s="2">
        <v>0.50902777777777786</v>
      </c>
      <c r="F1810">
        <v>40</v>
      </c>
      <c r="G1810">
        <v>2</v>
      </c>
      <c r="H1810">
        <v>392.61</v>
      </c>
      <c r="I1810">
        <v>78.52</v>
      </c>
      <c r="J1810">
        <v>0</v>
      </c>
      <c r="K1810" t="s">
        <v>682</v>
      </c>
      <c r="L1810" t="s">
        <v>681</v>
      </c>
    </row>
    <row r="1811" spans="1:12" x14ac:dyDescent="0.3">
      <c r="A1811">
        <v>1810</v>
      </c>
      <c r="B1811">
        <v>39</v>
      </c>
      <c r="C1811">
        <v>203</v>
      </c>
      <c r="D1811" s="1">
        <v>45685</v>
      </c>
      <c r="E1811" s="2">
        <v>0.85763888888888884</v>
      </c>
      <c r="F1811">
        <v>37</v>
      </c>
      <c r="G1811">
        <v>4</v>
      </c>
      <c r="H1811">
        <v>556.1</v>
      </c>
      <c r="I1811">
        <v>83.42</v>
      </c>
      <c r="J1811">
        <v>40</v>
      </c>
      <c r="K1811" t="s">
        <v>686</v>
      </c>
      <c r="L1811" t="s">
        <v>681</v>
      </c>
    </row>
    <row r="1812" spans="1:12" x14ac:dyDescent="0.3">
      <c r="A1812">
        <v>1811</v>
      </c>
      <c r="B1812">
        <v>454</v>
      </c>
      <c r="C1812">
        <v>175</v>
      </c>
      <c r="D1812" s="1">
        <v>45991</v>
      </c>
      <c r="E1812" s="2">
        <v>0.79444444444444451</v>
      </c>
      <c r="F1812">
        <v>42</v>
      </c>
      <c r="G1812">
        <v>5</v>
      </c>
      <c r="H1812">
        <v>1279.3599999999999</v>
      </c>
      <c r="I1812">
        <v>0</v>
      </c>
      <c r="J1812">
        <v>49</v>
      </c>
      <c r="K1812" t="s">
        <v>683</v>
      </c>
      <c r="L1812" t="s">
        <v>679</v>
      </c>
    </row>
    <row r="1813" spans="1:12" x14ac:dyDescent="0.3">
      <c r="A1813">
        <v>1812</v>
      </c>
      <c r="B1813">
        <v>146</v>
      </c>
      <c r="C1813">
        <v>23</v>
      </c>
      <c r="D1813" s="1">
        <v>45621</v>
      </c>
      <c r="E1813" s="2">
        <v>0.40763888888888888</v>
      </c>
      <c r="F1813">
        <v>22</v>
      </c>
      <c r="G1813">
        <v>4</v>
      </c>
      <c r="H1813">
        <v>1623.01</v>
      </c>
      <c r="I1813">
        <v>324.60000000000002</v>
      </c>
      <c r="J1813">
        <v>20</v>
      </c>
      <c r="K1813" t="s">
        <v>682</v>
      </c>
      <c r="L1813" t="s">
        <v>681</v>
      </c>
    </row>
    <row r="1814" spans="1:12" x14ac:dyDescent="0.3">
      <c r="A1814">
        <v>1813</v>
      </c>
      <c r="B1814">
        <v>5</v>
      </c>
      <c r="C1814">
        <v>123</v>
      </c>
      <c r="D1814" s="1">
        <v>46242</v>
      </c>
      <c r="E1814" s="2">
        <v>0.34236111111111112</v>
      </c>
      <c r="F1814">
        <v>27</v>
      </c>
      <c r="G1814">
        <v>3</v>
      </c>
      <c r="H1814">
        <v>197.99</v>
      </c>
      <c r="I1814">
        <v>39.6</v>
      </c>
      <c r="J1814">
        <v>49</v>
      </c>
      <c r="K1814" t="s">
        <v>683</v>
      </c>
      <c r="L1814" t="s">
        <v>684</v>
      </c>
    </row>
    <row r="1815" spans="1:12" x14ac:dyDescent="0.3">
      <c r="A1815">
        <v>1814</v>
      </c>
      <c r="B1815">
        <v>289</v>
      </c>
      <c r="C1815">
        <v>218</v>
      </c>
      <c r="D1815" s="1">
        <v>45508</v>
      </c>
      <c r="E1815" s="2">
        <v>0.48541666666666661</v>
      </c>
      <c r="F1815">
        <v>49</v>
      </c>
      <c r="G1815">
        <v>2</v>
      </c>
      <c r="H1815">
        <v>1090.8499999999999</v>
      </c>
      <c r="I1815">
        <v>0</v>
      </c>
      <c r="J1815">
        <v>49</v>
      </c>
      <c r="K1815" t="s">
        <v>683</v>
      </c>
      <c r="L1815" t="s">
        <v>681</v>
      </c>
    </row>
    <row r="1816" spans="1:12" x14ac:dyDescent="0.3">
      <c r="A1816">
        <v>1815</v>
      </c>
      <c r="B1816">
        <v>68</v>
      </c>
      <c r="C1816">
        <v>57</v>
      </c>
      <c r="D1816" s="1">
        <v>45316</v>
      </c>
      <c r="E1816" s="2">
        <v>0.34652777777777777</v>
      </c>
      <c r="F1816">
        <v>21</v>
      </c>
      <c r="G1816">
        <v>6</v>
      </c>
      <c r="H1816">
        <v>834.15</v>
      </c>
      <c r="I1816">
        <v>166.83</v>
      </c>
      <c r="J1816">
        <v>0</v>
      </c>
      <c r="K1816" t="s">
        <v>686</v>
      </c>
      <c r="L1816" t="s">
        <v>681</v>
      </c>
    </row>
    <row r="1817" spans="1:12" x14ac:dyDescent="0.3">
      <c r="A1817">
        <v>1816</v>
      </c>
      <c r="B1817">
        <v>235</v>
      </c>
      <c r="C1817">
        <v>12</v>
      </c>
      <c r="D1817" s="1">
        <v>45442</v>
      </c>
      <c r="E1817" s="2">
        <v>0.47430555555555554</v>
      </c>
      <c r="F1817">
        <v>19</v>
      </c>
      <c r="G1817">
        <v>4</v>
      </c>
      <c r="H1817">
        <v>920.14</v>
      </c>
      <c r="I1817">
        <v>0</v>
      </c>
      <c r="J1817">
        <v>49</v>
      </c>
      <c r="K1817" t="s">
        <v>682</v>
      </c>
      <c r="L1817" t="s">
        <v>679</v>
      </c>
    </row>
    <row r="1818" spans="1:12" x14ac:dyDescent="0.3">
      <c r="A1818">
        <v>1817</v>
      </c>
      <c r="B1818">
        <v>298</v>
      </c>
      <c r="C1818">
        <v>104</v>
      </c>
      <c r="D1818" s="1">
        <v>46022</v>
      </c>
      <c r="E1818" s="2">
        <v>0.63472222222222219</v>
      </c>
      <c r="F1818">
        <v>57</v>
      </c>
      <c r="G1818">
        <v>5</v>
      </c>
      <c r="H1818">
        <v>1569</v>
      </c>
      <c r="I1818">
        <v>0</v>
      </c>
      <c r="J1818">
        <v>30</v>
      </c>
      <c r="K1818" t="s">
        <v>678</v>
      </c>
      <c r="L1818" t="s">
        <v>681</v>
      </c>
    </row>
    <row r="1819" spans="1:12" x14ac:dyDescent="0.3">
      <c r="A1819">
        <v>1818</v>
      </c>
      <c r="B1819">
        <v>96</v>
      </c>
      <c r="C1819">
        <v>1</v>
      </c>
      <c r="D1819" s="1">
        <v>45625</v>
      </c>
      <c r="E1819" s="2">
        <v>0.36944444444444446</v>
      </c>
      <c r="F1819">
        <v>22</v>
      </c>
      <c r="G1819">
        <v>3</v>
      </c>
      <c r="H1819">
        <v>1652.3</v>
      </c>
      <c r="I1819">
        <v>82.62</v>
      </c>
      <c r="J1819">
        <v>30</v>
      </c>
      <c r="K1819" t="s">
        <v>685</v>
      </c>
      <c r="L1819" t="s">
        <v>681</v>
      </c>
    </row>
    <row r="1820" spans="1:12" x14ac:dyDescent="0.3">
      <c r="A1820">
        <v>1819</v>
      </c>
      <c r="B1820">
        <v>518</v>
      </c>
      <c r="C1820">
        <v>210</v>
      </c>
      <c r="D1820" s="1">
        <v>46119</v>
      </c>
      <c r="E1820" s="2">
        <v>0.91250000000000009</v>
      </c>
      <c r="F1820">
        <v>22</v>
      </c>
      <c r="G1820">
        <v>3</v>
      </c>
      <c r="H1820">
        <v>913.73</v>
      </c>
      <c r="I1820">
        <v>91.37</v>
      </c>
      <c r="J1820">
        <v>30</v>
      </c>
      <c r="K1820" t="s">
        <v>683</v>
      </c>
      <c r="L1820" t="s">
        <v>679</v>
      </c>
    </row>
    <row r="1821" spans="1:12" x14ac:dyDescent="0.3">
      <c r="A1821">
        <v>1820</v>
      </c>
      <c r="B1821">
        <v>114</v>
      </c>
      <c r="C1821">
        <v>36</v>
      </c>
      <c r="D1821" s="1">
        <v>45851</v>
      </c>
      <c r="E1821" s="2">
        <v>0.45625000000000004</v>
      </c>
      <c r="F1821">
        <v>43</v>
      </c>
      <c r="G1821">
        <v>4</v>
      </c>
      <c r="H1821">
        <v>673.59</v>
      </c>
      <c r="I1821">
        <v>0</v>
      </c>
      <c r="J1821">
        <v>20</v>
      </c>
      <c r="K1821" t="s">
        <v>685</v>
      </c>
      <c r="L1821" t="s">
        <v>681</v>
      </c>
    </row>
    <row r="1822" spans="1:12" x14ac:dyDescent="0.3">
      <c r="A1822">
        <v>1821</v>
      </c>
      <c r="B1822">
        <v>382</v>
      </c>
      <c r="C1822">
        <v>196</v>
      </c>
      <c r="D1822" s="1">
        <v>45868</v>
      </c>
      <c r="E1822" s="2">
        <v>0.98055555555555562</v>
      </c>
      <c r="F1822">
        <v>21</v>
      </c>
      <c r="G1822">
        <v>3</v>
      </c>
      <c r="H1822">
        <v>728.63</v>
      </c>
      <c r="I1822">
        <v>0</v>
      </c>
      <c r="J1822">
        <v>40</v>
      </c>
      <c r="K1822" t="s">
        <v>680</v>
      </c>
      <c r="L1822" t="s">
        <v>681</v>
      </c>
    </row>
    <row r="1823" spans="1:12" x14ac:dyDescent="0.3">
      <c r="A1823">
        <v>1822</v>
      </c>
      <c r="B1823">
        <v>473</v>
      </c>
      <c r="C1823">
        <v>42</v>
      </c>
      <c r="D1823" s="1">
        <v>45524</v>
      </c>
      <c r="E1823" s="2">
        <v>0.83402777777777781</v>
      </c>
      <c r="F1823">
        <v>24</v>
      </c>
      <c r="G1823">
        <v>3</v>
      </c>
      <c r="H1823">
        <v>1441.77</v>
      </c>
      <c r="I1823">
        <v>72.09</v>
      </c>
      <c r="J1823">
        <v>30</v>
      </c>
      <c r="K1823" t="s">
        <v>683</v>
      </c>
      <c r="L1823" t="s">
        <v>681</v>
      </c>
    </row>
    <row r="1824" spans="1:12" x14ac:dyDescent="0.3">
      <c r="A1824">
        <v>1823</v>
      </c>
      <c r="B1824">
        <v>474</v>
      </c>
      <c r="C1824">
        <v>120</v>
      </c>
      <c r="D1824" s="1">
        <v>45436</v>
      </c>
      <c r="E1824" s="2">
        <v>0.39027777777777772</v>
      </c>
      <c r="F1824">
        <v>19</v>
      </c>
      <c r="G1824">
        <v>4</v>
      </c>
      <c r="H1824">
        <v>290.93</v>
      </c>
      <c r="I1824">
        <v>14.55</v>
      </c>
      <c r="J1824">
        <v>20</v>
      </c>
      <c r="K1824" t="s">
        <v>686</v>
      </c>
      <c r="L1824" t="s">
        <v>681</v>
      </c>
    </row>
    <row r="1825" spans="1:12" x14ac:dyDescent="0.3">
      <c r="A1825">
        <v>1824</v>
      </c>
      <c r="B1825">
        <v>475</v>
      </c>
      <c r="C1825">
        <v>32</v>
      </c>
      <c r="D1825" s="1">
        <v>45662</v>
      </c>
      <c r="E1825" s="2">
        <v>0.86874999999999991</v>
      </c>
      <c r="F1825">
        <v>31</v>
      </c>
      <c r="G1825">
        <v>6</v>
      </c>
      <c r="H1825">
        <v>927.55</v>
      </c>
      <c r="I1825">
        <v>139.13</v>
      </c>
      <c r="J1825">
        <v>20</v>
      </c>
      <c r="K1825" t="s">
        <v>682</v>
      </c>
      <c r="L1825" t="s">
        <v>679</v>
      </c>
    </row>
    <row r="1826" spans="1:12" x14ac:dyDescent="0.3">
      <c r="A1826">
        <v>1825</v>
      </c>
      <c r="B1826">
        <v>63</v>
      </c>
      <c r="C1826">
        <v>56</v>
      </c>
      <c r="D1826" s="1">
        <v>45392</v>
      </c>
      <c r="E1826" s="2">
        <v>0.97222222222222232</v>
      </c>
      <c r="F1826">
        <v>34</v>
      </c>
      <c r="G1826">
        <v>2</v>
      </c>
      <c r="H1826">
        <v>1010.53</v>
      </c>
      <c r="I1826">
        <v>202.11</v>
      </c>
      <c r="J1826">
        <v>20</v>
      </c>
      <c r="K1826" t="s">
        <v>682</v>
      </c>
      <c r="L1826" t="s">
        <v>681</v>
      </c>
    </row>
    <row r="1827" spans="1:12" x14ac:dyDescent="0.3">
      <c r="A1827">
        <v>1826</v>
      </c>
      <c r="B1827">
        <v>75</v>
      </c>
      <c r="C1827">
        <v>216</v>
      </c>
      <c r="D1827" s="1">
        <v>45600</v>
      </c>
      <c r="E1827" s="2">
        <v>0.78125</v>
      </c>
      <c r="F1827">
        <v>44</v>
      </c>
      <c r="G1827">
        <v>6</v>
      </c>
      <c r="H1827">
        <v>424.19</v>
      </c>
      <c r="I1827">
        <v>0</v>
      </c>
      <c r="J1827">
        <v>20</v>
      </c>
      <c r="K1827" t="s">
        <v>678</v>
      </c>
      <c r="L1827" t="s">
        <v>684</v>
      </c>
    </row>
    <row r="1828" spans="1:12" x14ac:dyDescent="0.3">
      <c r="A1828">
        <v>1827</v>
      </c>
      <c r="B1828">
        <v>341</v>
      </c>
      <c r="C1828">
        <v>67</v>
      </c>
      <c r="D1828" s="1">
        <v>46081</v>
      </c>
      <c r="E1828" s="2">
        <v>0.86319444444444438</v>
      </c>
      <c r="F1828">
        <v>48</v>
      </c>
      <c r="G1828">
        <v>4</v>
      </c>
      <c r="H1828">
        <v>1768.53</v>
      </c>
      <c r="I1828">
        <v>88.43</v>
      </c>
      <c r="J1828">
        <v>20</v>
      </c>
      <c r="K1828" t="s">
        <v>678</v>
      </c>
      <c r="L1828" t="s">
        <v>681</v>
      </c>
    </row>
    <row r="1829" spans="1:12" x14ac:dyDescent="0.3">
      <c r="A1829">
        <v>1828</v>
      </c>
      <c r="B1829">
        <v>308</v>
      </c>
      <c r="C1829">
        <v>12</v>
      </c>
      <c r="D1829" s="1">
        <v>45751</v>
      </c>
      <c r="E1829" s="2">
        <v>0.89375000000000004</v>
      </c>
      <c r="F1829">
        <v>31</v>
      </c>
      <c r="G1829">
        <v>2</v>
      </c>
      <c r="H1829">
        <v>137.28</v>
      </c>
      <c r="I1829">
        <v>20.59</v>
      </c>
      <c r="J1829">
        <v>40</v>
      </c>
      <c r="K1829" t="s">
        <v>680</v>
      </c>
      <c r="L1829" t="s">
        <v>684</v>
      </c>
    </row>
    <row r="1830" spans="1:12" x14ac:dyDescent="0.3">
      <c r="A1830">
        <v>1829</v>
      </c>
      <c r="B1830">
        <v>148</v>
      </c>
      <c r="C1830">
        <v>123</v>
      </c>
      <c r="D1830" s="1">
        <v>46260</v>
      </c>
      <c r="E1830" s="2">
        <v>0.45486111111111116</v>
      </c>
      <c r="F1830">
        <v>60</v>
      </c>
      <c r="G1830">
        <v>2</v>
      </c>
      <c r="H1830">
        <v>1704.37</v>
      </c>
      <c r="I1830">
        <v>0</v>
      </c>
      <c r="J1830">
        <v>49</v>
      </c>
      <c r="K1830" t="s">
        <v>682</v>
      </c>
      <c r="L1830" t="s">
        <v>681</v>
      </c>
    </row>
    <row r="1831" spans="1:12" x14ac:dyDescent="0.3">
      <c r="A1831">
        <v>1830</v>
      </c>
      <c r="B1831">
        <v>428</v>
      </c>
      <c r="C1831">
        <v>178</v>
      </c>
      <c r="D1831" s="1">
        <v>45433</v>
      </c>
      <c r="E1831" s="2">
        <v>0.81805555555555554</v>
      </c>
      <c r="F1831">
        <v>23</v>
      </c>
      <c r="G1831">
        <v>2</v>
      </c>
      <c r="H1831">
        <v>1620.44</v>
      </c>
      <c r="I1831">
        <v>81.02</v>
      </c>
      <c r="J1831">
        <v>49</v>
      </c>
      <c r="K1831" t="s">
        <v>682</v>
      </c>
      <c r="L1831" t="s">
        <v>681</v>
      </c>
    </row>
    <row r="1832" spans="1:12" x14ac:dyDescent="0.3">
      <c r="A1832">
        <v>1831</v>
      </c>
      <c r="B1832">
        <v>54</v>
      </c>
      <c r="C1832">
        <v>105</v>
      </c>
      <c r="D1832" s="1">
        <v>46209</v>
      </c>
      <c r="E1832" s="2">
        <v>0.36874999999999991</v>
      </c>
      <c r="F1832">
        <v>31</v>
      </c>
      <c r="G1832">
        <v>5</v>
      </c>
      <c r="H1832">
        <v>1663.12</v>
      </c>
      <c r="I1832">
        <v>166.31</v>
      </c>
      <c r="J1832">
        <v>40</v>
      </c>
      <c r="K1832" t="s">
        <v>678</v>
      </c>
      <c r="L1832" t="s">
        <v>679</v>
      </c>
    </row>
    <row r="1833" spans="1:12" x14ac:dyDescent="0.3">
      <c r="A1833">
        <v>1832</v>
      </c>
      <c r="B1833">
        <v>240</v>
      </c>
      <c r="C1833">
        <v>46</v>
      </c>
      <c r="D1833" s="1">
        <v>45350</v>
      </c>
      <c r="E1833" s="2">
        <v>0.78402777777777777</v>
      </c>
      <c r="F1833">
        <v>38</v>
      </c>
      <c r="G1833">
        <v>2</v>
      </c>
      <c r="H1833">
        <v>556.30999999999995</v>
      </c>
      <c r="I1833">
        <v>0</v>
      </c>
      <c r="J1833">
        <v>0</v>
      </c>
      <c r="K1833" t="s">
        <v>680</v>
      </c>
      <c r="L1833" t="s">
        <v>681</v>
      </c>
    </row>
    <row r="1834" spans="1:12" x14ac:dyDescent="0.3">
      <c r="A1834">
        <v>1833</v>
      </c>
      <c r="B1834">
        <v>149</v>
      </c>
      <c r="C1834">
        <v>122</v>
      </c>
      <c r="D1834" s="1">
        <v>45496</v>
      </c>
      <c r="E1834" s="2">
        <v>0.90763888888888888</v>
      </c>
      <c r="F1834">
        <v>20</v>
      </c>
      <c r="G1834">
        <v>3</v>
      </c>
      <c r="H1834">
        <v>1121.58</v>
      </c>
      <c r="I1834">
        <v>56.08</v>
      </c>
      <c r="J1834">
        <v>40</v>
      </c>
      <c r="K1834" t="s">
        <v>683</v>
      </c>
      <c r="L1834" t="s">
        <v>681</v>
      </c>
    </row>
    <row r="1835" spans="1:12" x14ac:dyDescent="0.3">
      <c r="A1835">
        <v>1834</v>
      </c>
      <c r="B1835">
        <v>322</v>
      </c>
      <c r="C1835">
        <v>50</v>
      </c>
      <c r="D1835" s="1">
        <v>45990</v>
      </c>
      <c r="E1835" s="2">
        <v>0.76805555555555549</v>
      </c>
      <c r="F1835">
        <v>43</v>
      </c>
      <c r="G1835">
        <v>1</v>
      </c>
      <c r="H1835">
        <v>1357.73</v>
      </c>
      <c r="I1835">
        <v>135.77000000000001</v>
      </c>
      <c r="J1835">
        <v>49</v>
      </c>
      <c r="K1835" t="s">
        <v>682</v>
      </c>
      <c r="L1835" t="s">
        <v>681</v>
      </c>
    </row>
    <row r="1836" spans="1:12" x14ac:dyDescent="0.3">
      <c r="A1836">
        <v>1835</v>
      </c>
      <c r="B1836">
        <v>348</v>
      </c>
      <c r="C1836">
        <v>89</v>
      </c>
      <c r="D1836" s="1">
        <v>45552</v>
      </c>
      <c r="E1836" s="2">
        <v>0.56041666666666656</v>
      </c>
      <c r="F1836">
        <v>19</v>
      </c>
      <c r="G1836">
        <v>5</v>
      </c>
      <c r="H1836">
        <v>1303.5</v>
      </c>
      <c r="I1836">
        <v>0</v>
      </c>
      <c r="J1836">
        <v>20</v>
      </c>
      <c r="K1836" t="s">
        <v>678</v>
      </c>
      <c r="L1836" t="s">
        <v>681</v>
      </c>
    </row>
    <row r="1837" spans="1:12" x14ac:dyDescent="0.3">
      <c r="A1837">
        <v>1836</v>
      </c>
      <c r="B1837">
        <v>151</v>
      </c>
      <c r="C1837">
        <v>217</v>
      </c>
      <c r="D1837" s="1">
        <v>45477</v>
      </c>
      <c r="E1837" s="2">
        <v>0.96736111111111112</v>
      </c>
      <c r="F1837">
        <v>40</v>
      </c>
      <c r="G1837">
        <v>6</v>
      </c>
      <c r="H1837">
        <v>1526.65</v>
      </c>
      <c r="I1837">
        <v>76.33</v>
      </c>
      <c r="J1837">
        <v>20</v>
      </c>
      <c r="K1837" t="s">
        <v>685</v>
      </c>
      <c r="L1837" t="s">
        <v>681</v>
      </c>
    </row>
    <row r="1838" spans="1:12" x14ac:dyDescent="0.3">
      <c r="A1838">
        <v>1837</v>
      </c>
      <c r="B1838">
        <v>181</v>
      </c>
      <c r="C1838">
        <v>45</v>
      </c>
      <c r="D1838" s="1">
        <v>46258</v>
      </c>
      <c r="E1838" s="2">
        <v>0.52083333333333326</v>
      </c>
      <c r="F1838">
        <v>21</v>
      </c>
      <c r="G1838">
        <v>1</v>
      </c>
      <c r="H1838">
        <v>1399.45</v>
      </c>
      <c r="I1838">
        <v>279.89</v>
      </c>
      <c r="J1838">
        <v>40</v>
      </c>
      <c r="K1838" t="s">
        <v>683</v>
      </c>
      <c r="L1838" t="s">
        <v>679</v>
      </c>
    </row>
    <row r="1839" spans="1:12" x14ac:dyDescent="0.3">
      <c r="A1839">
        <v>1838</v>
      </c>
      <c r="B1839">
        <v>502</v>
      </c>
      <c r="C1839">
        <v>110</v>
      </c>
      <c r="D1839" s="1">
        <v>45913</v>
      </c>
      <c r="E1839" s="2">
        <v>0.47986111111111107</v>
      </c>
      <c r="F1839">
        <v>21</v>
      </c>
      <c r="G1839">
        <v>4</v>
      </c>
      <c r="H1839">
        <v>396.16</v>
      </c>
      <c r="I1839">
        <v>79.23</v>
      </c>
      <c r="J1839">
        <v>30</v>
      </c>
      <c r="K1839" t="s">
        <v>685</v>
      </c>
      <c r="L1839" t="s">
        <v>681</v>
      </c>
    </row>
    <row r="1840" spans="1:12" x14ac:dyDescent="0.3">
      <c r="A1840">
        <v>1839</v>
      </c>
      <c r="B1840">
        <v>557</v>
      </c>
      <c r="C1840">
        <v>96</v>
      </c>
      <c r="D1840" s="1">
        <v>45408</v>
      </c>
      <c r="E1840" s="2">
        <v>0.72013888888888888</v>
      </c>
      <c r="F1840">
        <v>50</v>
      </c>
      <c r="G1840">
        <v>4</v>
      </c>
      <c r="H1840">
        <v>1089.57</v>
      </c>
      <c r="I1840">
        <v>0</v>
      </c>
      <c r="J1840">
        <v>0</v>
      </c>
      <c r="K1840" t="s">
        <v>683</v>
      </c>
      <c r="L1840" t="s">
        <v>684</v>
      </c>
    </row>
    <row r="1841" spans="1:12" x14ac:dyDescent="0.3">
      <c r="A1841">
        <v>1840</v>
      </c>
      <c r="B1841">
        <v>107</v>
      </c>
      <c r="C1841">
        <v>214</v>
      </c>
      <c r="D1841" s="1">
        <v>45727</v>
      </c>
      <c r="E1841" s="2">
        <v>0.34236111111111112</v>
      </c>
      <c r="F1841">
        <v>52</v>
      </c>
      <c r="G1841">
        <v>2</v>
      </c>
      <c r="H1841">
        <v>434.46</v>
      </c>
      <c r="I1841">
        <v>0</v>
      </c>
      <c r="J1841">
        <v>40</v>
      </c>
      <c r="K1841" t="s">
        <v>678</v>
      </c>
      <c r="L1841" t="s">
        <v>681</v>
      </c>
    </row>
    <row r="1842" spans="1:12" x14ac:dyDescent="0.3">
      <c r="A1842">
        <v>1841</v>
      </c>
      <c r="B1842">
        <v>15</v>
      </c>
      <c r="C1842">
        <v>25</v>
      </c>
      <c r="D1842" s="1">
        <v>46203</v>
      </c>
      <c r="E1842" s="2">
        <v>0.67430555555555549</v>
      </c>
      <c r="F1842">
        <v>58</v>
      </c>
      <c r="G1842">
        <v>4</v>
      </c>
      <c r="H1842">
        <v>571.30999999999995</v>
      </c>
      <c r="I1842">
        <v>114.26</v>
      </c>
      <c r="J1842">
        <v>0</v>
      </c>
      <c r="K1842" t="s">
        <v>686</v>
      </c>
      <c r="L1842" t="s">
        <v>681</v>
      </c>
    </row>
    <row r="1843" spans="1:12" x14ac:dyDescent="0.3">
      <c r="A1843">
        <v>1842</v>
      </c>
      <c r="B1843">
        <v>560</v>
      </c>
      <c r="C1843">
        <v>7</v>
      </c>
      <c r="D1843" s="1">
        <v>46181</v>
      </c>
      <c r="E1843" s="2">
        <v>0.43611111111111112</v>
      </c>
      <c r="F1843">
        <v>44</v>
      </c>
      <c r="G1843">
        <v>1</v>
      </c>
      <c r="H1843">
        <v>1668.27</v>
      </c>
      <c r="I1843">
        <v>333.65</v>
      </c>
      <c r="J1843">
        <v>0</v>
      </c>
      <c r="K1843" t="s">
        <v>682</v>
      </c>
      <c r="L1843" t="s">
        <v>684</v>
      </c>
    </row>
    <row r="1844" spans="1:12" x14ac:dyDescent="0.3">
      <c r="A1844">
        <v>1843</v>
      </c>
      <c r="B1844">
        <v>457</v>
      </c>
      <c r="C1844">
        <v>228</v>
      </c>
      <c r="D1844" s="1">
        <v>46089</v>
      </c>
      <c r="E1844" s="2">
        <v>0.41388888888888897</v>
      </c>
      <c r="F1844">
        <v>36</v>
      </c>
      <c r="G1844">
        <v>6</v>
      </c>
      <c r="H1844">
        <v>138.11000000000001</v>
      </c>
      <c r="I1844">
        <v>0</v>
      </c>
      <c r="J1844">
        <v>30</v>
      </c>
      <c r="K1844" t="s">
        <v>678</v>
      </c>
      <c r="L1844" t="s">
        <v>684</v>
      </c>
    </row>
    <row r="1845" spans="1:12" x14ac:dyDescent="0.3">
      <c r="A1845">
        <v>1844</v>
      </c>
      <c r="B1845">
        <v>214</v>
      </c>
      <c r="C1845">
        <v>48</v>
      </c>
      <c r="D1845" s="1">
        <v>45715</v>
      </c>
      <c r="E1845" s="2">
        <v>0.92430555555555549</v>
      </c>
      <c r="F1845">
        <v>31</v>
      </c>
      <c r="G1845">
        <v>3</v>
      </c>
      <c r="H1845">
        <v>752.91</v>
      </c>
      <c r="I1845">
        <v>0</v>
      </c>
      <c r="J1845">
        <v>0</v>
      </c>
      <c r="K1845" t="s">
        <v>682</v>
      </c>
      <c r="L1845" t="s">
        <v>684</v>
      </c>
    </row>
    <row r="1846" spans="1:12" x14ac:dyDescent="0.3">
      <c r="A1846">
        <v>1845</v>
      </c>
      <c r="B1846">
        <v>577</v>
      </c>
      <c r="C1846">
        <v>72</v>
      </c>
      <c r="D1846" s="1">
        <v>46093</v>
      </c>
      <c r="E1846" s="2">
        <v>0.93541666666666656</v>
      </c>
      <c r="F1846">
        <v>30</v>
      </c>
      <c r="G1846">
        <v>5</v>
      </c>
      <c r="H1846">
        <v>128.94999999999999</v>
      </c>
      <c r="I1846">
        <v>0</v>
      </c>
      <c r="J1846">
        <v>49</v>
      </c>
      <c r="K1846" t="s">
        <v>686</v>
      </c>
      <c r="L1846" t="s">
        <v>679</v>
      </c>
    </row>
    <row r="1847" spans="1:12" x14ac:dyDescent="0.3">
      <c r="A1847">
        <v>1846</v>
      </c>
      <c r="B1847">
        <v>408</v>
      </c>
      <c r="C1847">
        <v>194</v>
      </c>
      <c r="D1847" s="1">
        <v>46243</v>
      </c>
      <c r="E1847" s="2">
        <v>0.76111111111111107</v>
      </c>
      <c r="F1847">
        <v>18</v>
      </c>
      <c r="G1847">
        <v>2</v>
      </c>
      <c r="H1847">
        <v>1600.04</v>
      </c>
      <c r="I1847">
        <v>160</v>
      </c>
      <c r="J1847">
        <v>49</v>
      </c>
      <c r="K1847" t="s">
        <v>678</v>
      </c>
      <c r="L1847" t="s">
        <v>681</v>
      </c>
    </row>
    <row r="1848" spans="1:12" x14ac:dyDescent="0.3">
      <c r="A1848">
        <v>1847</v>
      </c>
      <c r="B1848">
        <v>112</v>
      </c>
      <c r="C1848">
        <v>179</v>
      </c>
      <c r="D1848" s="1">
        <v>45910</v>
      </c>
      <c r="E1848" s="2">
        <v>0.65763888888888888</v>
      </c>
      <c r="F1848">
        <v>53</v>
      </c>
      <c r="G1848">
        <v>2</v>
      </c>
      <c r="H1848">
        <v>333.73</v>
      </c>
      <c r="I1848">
        <v>50.06</v>
      </c>
      <c r="J1848">
        <v>20</v>
      </c>
      <c r="K1848" t="s">
        <v>682</v>
      </c>
      <c r="L1848" t="s">
        <v>684</v>
      </c>
    </row>
    <row r="1849" spans="1:12" x14ac:dyDescent="0.3">
      <c r="A1849">
        <v>1848</v>
      </c>
      <c r="B1849">
        <v>554</v>
      </c>
      <c r="C1849">
        <v>221</v>
      </c>
      <c r="D1849" s="1">
        <v>45381</v>
      </c>
      <c r="E1849" s="2">
        <v>0.58125000000000004</v>
      </c>
      <c r="F1849">
        <v>51</v>
      </c>
      <c r="G1849">
        <v>1</v>
      </c>
      <c r="H1849">
        <v>1501.37</v>
      </c>
      <c r="I1849">
        <v>0</v>
      </c>
      <c r="J1849">
        <v>30</v>
      </c>
      <c r="K1849" t="s">
        <v>680</v>
      </c>
      <c r="L1849" t="s">
        <v>681</v>
      </c>
    </row>
    <row r="1850" spans="1:12" x14ac:dyDescent="0.3">
      <c r="A1850">
        <v>1849</v>
      </c>
      <c r="B1850">
        <v>306</v>
      </c>
      <c r="C1850">
        <v>250</v>
      </c>
      <c r="D1850" s="1">
        <v>46082</v>
      </c>
      <c r="E1850" s="2">
        <v>0.87708333333333344</v>
      </c>
      <c r="F1850">
        <v>23</v>
      </c>
      <c r="G1850">
        <v>4</v>
      </c>
      <c r="H1850">
        <v>1327.12</v>
      </c>
      <c r="I1850">
        <v>66.36</v>
      </c>
      <c r="J1850">
        <v>40</v>
      </c>
      <c r="K1850" t="s">
        <v>680</v>
      </c>
      <c r="L1850" t="s">
        <v>681</v>
      </c>
    </row>
    <row r="1851" spans="1:12" x14ac:dyDescent="0.3">
      <c r="A1851">
        <v>1850</v>
      </c>
      <c r="B1851">
        <v>176</v>
      </c>
      <c r="C1851">
        <v>117</v>
      </c>
      <c r="D1851" s="1">
        <v>46175</v>
      </c>
      <c r="E1851" s="2">
        <v>0.56597222222222232</v>
      </c>
      <c r="F1851">
        <v>56</v>
      </c>
      <c r="G1851">
        <v>3</v>
      </c>
      <c r="H1851">
        <v>717.91</v>
      </c>
      <c r="I1851">
        <v>0</v>
      </c>
      <c r="J1851">
        <v>49</v>
      </c>
      <c r="K1851" t="s">
        <v>682</v>
      </c>
      <c r="L1851" t="s">
        <v>681</v>
      </c>
    </row>
    <row r="1852" spans="1:12" x14ac:dyDescent="0.3">
      <c r="A1852">
        <v>1851</v>
      </c>
      <c r="B1852">
        <v>383</v>
      </c>
      <c r="C1852">
        <v>6</v>
      </c>
      <c r="D1852" s="1">
        <v>45755</v>
      </c>
      <c r="E1852" s="2">
        <v>0.35555555555555562</v>
      </c>
      <c r="F1852">
        <v>49</v>
      </c>
      <c r="G1852">
        <v>4</v>
      </c>
      <c r="H1852">
        <v>626.27</v>
      </c>
      <c r="I1852">
        <v>0</v>
      </c>
      <c r="J1852">
        <v>40</v>
      </c>
      <c r="K1852" t="s">
        <v>680</v>
      </c>
      <c r="L1852" t="s">
        <v>681</v>
      </c>
    </row>
    <row r="1853" spans="1:12" x14ac:dyDescent="0.3">
      <c r="A1853">
        <v>1852</v>
      </c>
      <c r="B1853">
        <v>373</v>
      </c>
      <c r="C1853">
        <v>193</v>
      </c>
      <c r="D1853" s="1">
        <v>45714</v>
      </c>
      <c r="E1853" s="2">
        <v>0.34027777777777768</v>
      </c>
      <c r="F1853">
        <v>17</v>
      </c>
      <c r="G1853">
        <v>5</v>
      </c>
      <c r="H1853">
        <v>137.19</v>
      </c>
      <c r="I1853">
        <v>20.58</v>
      </c>
      <c r="J1853">
        <v>0</v>
      </c>
      <c r="K1853" t="s">
        <v>678</v>
      </c>
      <c r="L1853" t="s">
        <v>684</v>
      </c>
    </row>
    <row r="1854" spans="1:12" x14ac:dyDescent="0.3">
      <c r="A1854">
        <v>1853</v>
      </c>
      <c r="B1854">
        <v>48</v>
      </c>
      <c r="C1854">
        <v>43</v>
      </c>
      <c r="D1854" s="1">
        <v>45482</v>
      </c>
      <c r="E1854" s="2">
        <v>0.45625000000000004</v>
      </c>
      <c r="F1854">
        <v>38</v>
      </c>
      <c r="G1854">
        <v>3</v>
      </c>
      <c r="H1854">
        <v>1601.96</v>
      </c>
      <c r="I1854">
        <v>0</v>
      </c>
      <c r="J1854">
        <v>49</v>
      </c>
      <c r="K1854" t="s">
        <v>686</v>
      </c>
      <c r="L1854" t="s">
        <v>681</v>
      </c>
    </row>
    <row r="1855" spans="1:12" x14ac:dyDescent="0.3">
      <c r="A1855">
        <v>1854</v>
      </c>
      <c r="B1855">
        <v>266</v>
      </c>
      <c r="C1855">
        <v>139</v>
      </c>
      <c r="D1855" s="1">
        <v>45878</v>
      </c>
      <c r="E1855" s="2">
        <v>0.40069444444444446</v>
      </c>
      <c r="F1855">
        <v>29</v>
      </c>
      <c r="G1855">
        <v>2</v>
      </c>
      <c r="H1855">
        <v>1629.9</v>
      </c>
      <c r="I1855">
        <v>0</v>
      </c>
      <c r="J1855">
        <v>20</v>
      </c>
      <c r="K1855" t="s">
        <v>685</v>
      </c>
      <c r="L1855" t="s">
        <v>684</v>
      </c>
    </row>
    <row r="1856" spans="1:12" x14ac:dyDescent="0.3">
      <c r="A1856">
        <v>1855</v>
      </c>
      <c r="B1856">
        <v>178</v>
      </c>
      <c r="C1856">
        <v>2</v>
      </c>
      <c r="D1856" s="1">
        <v>46272</v>
      </c>
      <c r="E1856" s="2">
        <v>0.55208333333333326</v>
      </c>
      <c r="F1856">
        <v>37</v>
      </c>
      <c r="G1856">
        <v>1</v>
      </c>
      <c r="H1856">
        <v>188.44</v>
      </c>
      <c r="I1856">
        <v>37.69</v>
      </c>
      <c r="J1856">
        <v>30</v>
      </c>
      <c r="K1856" t="s">
        <v>680</v>
      </c>
      <c r="L1856" t="s">
        <v>681</v>
      </c>
    </row>
    <row r="1857" spans="1:12" x14ac:dyDescent="0.3">
      <c r="A1857">
        <v>1856</v>
      </c>
      <c r="B1857">
        <v>353</v>
      </c>
      <c r="C1857">
        <v>219</v>
      </c>
      <c r="D1857" s="1">
        <v>46288</v>
      </c>
      <c r="E1857" s="2">
        <v>0.3798611111111112</v>
      </c>
      <c r="F1857">
        <v>54</v>
      </c>
      <c r="G1857">
        <v>6</v>
      </c>
      <c r="H1857">
        <v>500.09</v>
      </c>
      <c r="I1857">
        <v>0</v>
      </c>
      <c r="J1857">
        <v>30</v>
      </c>
      <c r="K1857" t="s">
        <v>683</v>
      </c>
      <c r="L1857" t="s">
        <v>679</v>
      </c>
    </row>
    <row r="1858" spans="1:12" x14ac:dyDescent="0.3">
      <c r="A1858">
        <v>1857</v>
      </c>
      <c r="B1858">
        <v>35</v>
      </c>
      <c r="C1858">
        <v>58</v>
      </c>
      <c r="D1858" s="1">
        <v>46167</v>
      </c>
      <c r="E1858" s="2">
        <v>0.85902777777777772</v>
      </c>
      <c r="F1858">
        <v>47</v>
      </c>
      <c r="G1858">
        <v>5</v>
      </c>
      <c r="H1858">
        <v>1478.34</v>
      </c>
      <c r="I1858">
        <v>0</v>
      </c>
      <c r="J1858">
        <v>20</v>
      </c>
      <c r="K1858" t="s">
        <v>678</v>
      </c>
      <c r="L1858" t="s">
        <v>684</v>
      </c>
    </row>
    <row r="1859" spans="1:12" x14ac:dyDescent="0.3">
      <c r="A1859">
        <v>1858</v>
      </c>
      <c r="B1859">
        <v>252</v>
      </c>
      <c r="C1859">
        <v>50</v>
      </c>
      <c r="D1859" s="1">
        <v>46188</v>
      </c>
      <c r="E1859" s="2">
        <v>0.5541666666666667</v>
      </c>
      <c r="F1859">
        <v>30</v>
      </c>
      <c r="G1859">
        <v>4</v>
      </c>
      <c r="H1859">
        <v>1664.15</v>
      </c>
      <c r="I1859">
        <v>166.42</v>
      </c>
      <c r="J1859">
        <v>40</v>
      </c>
      <c r="K1859" t="s">
        <v>685</v>
      </c>
      <c r="L1859" t="s">
        <v>681</v>
      </c>
    </row>
    <row r="1860" spans="1:12" x14ac:dyDescent="0.3">
      <c r="A1860">
        <v>1859</v>
      </c>
      <c r="B1860">
        <v>551</v>
      </c>
      <c r="C1860">
        <v>7</v>
      </c>
      <c r="D1860" s="1">
        <v>45647</v>
      </c>
      <c r="E1860" s="2">
        <v>0.6298611111111112</v>
      </c>
      <c r="F1860">
        <v>23</v>
      </c>
      <c r="G1860">
        <v>3</v>
      </c>
      <c r="H1860">
        <v>1384.47</v>
      </c>
      <c r="I1860">
        <v>0</v>
      </c>
      <c r="J1860">
        <v>20</v>
      </c>
      <c r="K1860" t="s">
        <v>678</v>
      </c>
      <c r="L1860" t="s">
        <v>681</v>
      </c>
    </row>
    <row r="1861" spans="1:12" x14ac:dyDescent="0.3">
      <c r="A1861">
        <v>1860</v>
      </c>
      <c r="B1861">
        <v>455</v>
      </c>
      <c r="C1861">
        <v>200</v>
      </c>
      <c r="D1861" s="1">
        <v>45633</v>
      </c>
      <c r="E1861" s="2">
        <v>0.84722222222222232</v>
      </c>
      <c r="F1861">
        <v>54</v>
      </c>
      <c r="G1861">
        <v>5</v>
      </c>
      <c r="H1861">
        <v>1152.8399999999999</v>
      </c>
      <c r="I1861">
        <v>0</v>
      </c>
      <c r="J1861">
        <v>0</v>
      </c>
      <c r="K1861" t="s">
        <v>685</v>
      </c>
      <c r="L1861" t="s">
        <v>684</v>
      </c>
    </row>
    <row r="1862" spans="1:12" x14ac:dyDescent="0.3">
      <c r="A1862">
        <v>1861</v>
      </c>
      <c r="B1862">
        <v>509</v>
      </c>
      <c r="C1862">
        <v>103</v>
      </c>
      <c r="D1862" s="1">
        <v>45494</v>
      </c>
      <c r="E1862" s="2">
        <v>0.4375</v>
      </c>
      <c r="F1862">
        <v>44</v>
      </c>
      <c r="G1862">
        <v>3</v>
      </c>
      <c r="H1862">
        <v>1107.8399999999999</v>
      </c>
      <c r="I1862">
        <v>0</v>
      </c>
      <c r="J1862">
        <v>20</v>
      </c>
      <c r="K1862" t="s">
        <v>686</v>
      </c>
      <c r="L1862" t="s">
        <v>681</v>
      </c>
    </row>
    <row r="1863" spans="1:12" x14ac:dyDescent="0.3">
      <c r="A1863">
        <v>1862</v>
      </c>
      <c r="B1863">
        <v>394</v>
      </c>
      <c r="C1863">
        <v>47</v>
      </c>
      <c r="D1863" s="1">
        <v>45901</v>
      </c>
      <c r="E1863" s="2">
        <v>0.69513888888888897</v>
      </c>
      <c r="F1863">
        <v>20</v>
      </c>
      <c r="G1863">
        <v>5</v>
      </c>
      <c r="H1863">
        <v>461.29</v>
      </c>
      <c r="I1863">
        <v>23.06</v>
      </c>
      <c r="J1863">
        <v>30</v>
      </c>
      <c r="K1863" t="s">
        <v>678</v>
      </c>
      <c r="L1863" t="s">
        <v>681</v>
      </c>
    </row>
    <row r="1864" spans="1:12" x14ac:dyDescent="0.3">
      <c r="A1864">
        <v>1863</v>
      </c>
      <c r="B1864">
        <v>136</v>
      </c>
      <c r="C1864">
        <v>47</v>
      </c>
      <c r="D1864" s="1">
        <v>45697</v>
      </c>
      <c r="E1864" s="2">
        <v>0.91944444444444451</v>
      </c>
      <c r="F1864">
        <v>59</v>
      </c>
      <c r="G1864">
        <v>2</v>
      </c>
      <c r="H1864">
        <v>287.79000000000002</v>
      </c>
      <c r="I1864">
        <v>0</v>
      </c>
      <c r="J1864">
        <v>20</v>
      </c>
      <c r="K1864" t="s">
        <v>680</v>
      </c>
      <c r="L1864" t="s">
        <v>681</v>
      </c>
    </row>
    <row r="1865" spans="1:12" x14ac:dyDescent="0.3">
      <c r="A1865">
        <v>1864</v>
      </c>
      <c r="B1865">
        <v>132</v>
      </c>
      <c r="C1865">
        <v>242</v>
      </c>
      <c r="D1865" s="1">
        <v>45725</v>
      </c>
      <c r="E1865" s="2">
        <v>0.6875</v>
      </c>
      <c r="F1865">
        <v>35</v>
      </c>
      <c r="G1865">
        <v>2</v>
      </c>
      <c r="H1865">
        <v>1241.8699999999999</v>
      </c>
      <c r="I1865">
        <v>124.19</v>
      </c>
      <c r="J1865">
        <v>40</v>
      </c>
      <c r="K1865" t="s">
        <v>683</v>
      </c>
      <c r="L1865" t="s">
        <v>681</v>
      </c>
    </row>
    <row r="1866" spans="1:12" x14ac:dyDescent="0.3">
      <c r="A1866">
        <v>1865</v>
      </c>
      <c r="B1866">
        <v>106</v>
      </c>
      <c r="C1866">
        <v>230</v>
      </c>
      <c r="D1866" s="1">
        <v>46219</v>
      </c>
      <c r="E1866" s="2">
        <v>0.53055555555555545</v>
      </c>
      <c r="F1866">
        <v>16</v>
      </c>
      <c r="G1866">
        <v>5</v>
      </c>
      <c r="H1866">
        <v>835.22</v>
      </c>
      <c r="I1866">
        <v>41.76</v>
      </c>
      <c r="J1866">
        <v>20</v>
      </c>
      <c r="K1866" t="s">
        <v>686</v>
      </c>
      <c r="L1866" t="s">
        <v>681</v>
      </c>
    </row>
    <row r="1867" spans="1:12" x14ac:dyDescent="0.3">
      <c r="A1867">
        <v>1866</v>
      </c>
      <c r="B1867">
        <v>585</v>
      </c>
      <c r="C1867">
        <v>152</v>
      </c>
      <c r="D1867" s="1">
        <v>45454</v>
      </c>
      <c r="E1867" s="2">
        <v>0.68055555555555558</v>
      </c>
      <c r="F1867">
        <v>23</v>
      </c>
      <c r="G1867">
        <v>3</v>
      </c>
      <c r="H1867">
        <v>222.62</v>
      </c>
      <c r="I1867">
        <v>0</v>
      </c>
      <c r="J1867">
        <v>0</v>
      </c>
      <c r="K1867" t="s">
        <v>686</v>
      </c>
      <c r="L1867" t="s">
        <v>681</v>
      </c>
    </row>
    <row r="1868" spans="1:12" x14ac:dyDescent="0.3">
      <c r="A1868">
        <v>1867</v>
      </c>
      <c r="B1868">
        <v>236</v>
      </c>
      <c r="C1868">
        <v>221</v>
      </c>
      <c r="D1868" s="1">
        <v>45631</v>
      </c>
      <c r="E1868" s="2">
        <v>0.79166666666666674</v>
      </c>
      <c r="F1868">
        <v>35</v>
      </c>
      <c r="G1868">
        <v>1</v>
      </c>
      <c r="H1868">
        <v>575.12</v>
      </c>
      <c r="I1868">
        <v>86.27</v>
      </c>
      <c r="J1868">
        <v>20</v>
      </c>
      <c r="K1868" t="s">
        <v>686</v>
      </c>
      <c r="L1868" t="s">
        <v>681</v>
      </c>
    </row>
    <row r="1869" spans="1:12" x14ac:dyDescent="0.3">
      <c r="A1869">
        <v>1868</v>
      </c>
      <c r="B1869">
        <v>108</v>
      </c>
      <c r="C1869">
        <v>77</v>
      </c>
      <c r="D1869" s="1">
        <v>45535</v>
      </c>
      <c r="E1869" s="2">
        <v>0.3979166666666667</v>
      </c>
      <c r="F1869">
        <v>43</v>
      </c>
      <c r="G1869">
        <v>4</v>
      </c>
      <c r="H1869">
        <v>1661.11</v>
      </c>
      <c r="I1869">
        <v>83.06</v>
      </c>
      <c r="J1869">
        <v>20</v>
      </c>
      <c r="K1869" t="s">
        <v>683</v>
      </c>
      <c r="L1869" t="s">
        <v>681</v>
      </c>
    </row>
    <row r="1870" spans="1:12" x14ac:dyDescent="0.3">
      <c r="A1870">
        <v>1869</v>
      </c>
      <c r="B1870">
        <v>130</v>
      </c>
      <c r="C1870">
        <v>96</v>
      </c>
      <c r="D1870" s="1">
        <v>46001</v>
      </c>
      <c r="E1870" s="2">
        <v>0.70486111111111116</v>
      </c>
      <c r="F1870">
        <v>23</v>
      </c>
      <c r="G1870">
        <v>2</v>
      </c>
      <c r="H1870">
        <v>1750.86</v>
      </c>
      <c r="I1870">
        <v>175.09</v>
      </c>
      <c r="J1870">
        <v>49</v>
      </c>
      <c r="K1870" t="s">
        <v>685</v>
      </c>
      <c r="L1870" t="s">
        <v>679</v>
      </c>
    </row>
    <row r="1871" spans="1:12" x14ac:dyDescent="0.3">
      <c r="A1871">
        <v>1870</v>
      </c>
      <c r="B1871">
        <v>261</v>
      </c>
      <c r="C1871">
        <v>161</v>
      </c>
      <c r="D1871" s="1">
        <v>46109</v>
      </c>
      <c r="E1871" s="2">
        <v>0.78055555555555545</v>
      </c>
      <c r="F1871">
        <v>49</v>
      </c>
      <c r="G1871">
        <v>1</v>
      </c>
      <c r="H1871">
        <v>1112.3800000000001</v>
      </c>
      <c r="I1871">
        <v>166.86</v>
      </c>
      <c r="J1871">
        <v>0</v>
      </c>
      <c r="K1871" t="s">
        <v>683</v>
      </c>
      <c r="L1871" t="s">
        <v>681</v>
      </c>
    </row>
    <row r="1872" spans="1:12" x14ac:dyDescent="0.3">
      <c r="A1872">
        <v>1871</v>
      </c>
      <c r="B1872">
        <v>495</v>
      </c>
      <c r="C1872">
        <v>127</v>
      </c>
      <c r="D1872" s="1">
        <v>45334</v>
      </c>
      <c r="E1872" s="2">
        <v>0.89652777777777781</v>
      </c>
      <c r="F1872">
        <v>55</v>
      </c>
      <c r="G1872">
        <v>4</v>
      </c>
      <c r="H1872">
        <v>1513.58</v>
      </c>
      <c r="I1872">
        <v>0</v>
      </c>
      <c r="J1872">
        <v>20</v>
      </c>
      <c r="K1872" t="s">
        <v>685</v>
      </c>
      <c r="L1872" t="s">
        <v>684</v>
      </c>
    </row>
    <row r="1873" spans="1:12" x14ac:dyDescent="0.3">
      <c r="A1873">
        <v>1872</v>
      </c>
      <c r="B1873">
        <v>572</v>
      </c>
      <c r="C1873">
        <v>111</v>
      </c>
      <c r="D1873" s="1">
        <v>45654</v>
      </c>
      <c r="E1873" s="2">
        <v>0.4736111111111112</v>
      </c>
      <c r="F1873">
        <v>54</v>
      </c>
      <c r="G1873">
        <v>1</v>
      </c>
      <c r="H1873">
        <v>398.76</v>
      </c>
      <c r="I1873">
        <v>19.940000000000001</v>
      </c>
      <c r="J1873">
        <v>49</v>
      </c>
      <c r="K1873" t="s">
        <v>680</v>
      </c>
      <c r="L1873" t="s">
        <v>681</v>
      </c>
    </row>
    <row r="1874" spans="1:12" x14ac:dyDescent="0.3">
      <c r="A1874">
        <v>1873</v>
      </c>
      <c r="B1874">
        <v>444</v>
      </c>
      <c r="C1874">
        <v>71</v>
      </c>
      <c r="D1874" s="1">
        <v>45350</v>
      </c>
      <c r="E1874" s="2">
        <v>0.77777777777777768</v>
      </c>
      <c r="F1874">
        <v>47</v>
      </c>
      <c r="G1874">
        <v>3</v>
      </c>
      <c r="H1874">
        <v>1355.2</v>
      </c>
      <c r="I1874">
        <v>135.52000000000001</v>
      </c>
      <c r="J1874">
        <v>20</v>
      </c>
      <c r="K1874" t="s">
        <v>680</v>
      </c>
      <c r="L1874" t="s">
        <v>681</v>
      </c>
    </row>
    <row r="1875" spans="1:12" x14ac:dyDescent="0.3">
      <c r="A1875">
        <v>1874</v>
      </c>
      <c r="B1875">
        <v>176</v>
      </c>
      <c r="C1875">
        <v>250</v>
      </c>
      <c r="D1875" s="1">
        <v>46085</v>
      </c>
      <c r="E1875" s="2">
        <v>0.78055555555555545</v>
      </c>
      <c r="F1875">
        <v>42</v>
      </c>
      <c r="G1875">
        <v>6</v>
      </c>
      <c r="H1875">
        <v>1453.47</v>
      </c>
      <c r="I1875">
        <v>0</v>
      </c>
      <c r="J1875">
        <v>40</v>
      </c>
      <c r="K1875" t="s">
        <v>685</v>
      </c>
      <c r="L1875" t="s">
        <v>681</v>
      </c>
    </row>
    <row r="1876" spans="1:12" x14ac:dyDescent="0.3">
      <c r="A1876">
        <v>1875</v>
      </c>
      <c r="B1876">
        <v>521</v>
      </c>
      <c r="C1876">
        <v>69</v>
      </c>
      <c r="D1876" s="1">
        <v>45699</v>
      </c>
      <c r="E1876" s="2">
        <v>0.9638888888888888</v>
      </c>
      <c r="F1876">
        <v>57</v>
      </c>
      <c r="G1876">
        <v>5</v>
      </c>
      <c r="H1876">
        <v>1428.58</v>
      </c>
      <c r="I1876">
        <v>0</v>
      </c>
      <c r="J1876">
        <v>30</v>
      </c>
      <c r="K1876" t="s">
        <v>685</v>
      </c>
      <c r="L1876" t="s">
        <v>679</v>
      </c>
    </row>
    <row r="1877" spans="1:12" x14ac:dyDescent="0.3">
      <c r="A1877">
        <v>1876</v>
      </c>
      <c r="B1877">
        <v>327</v>
      </c>
      <c r="C1877">
        <v>189</v>
      </c>
      <c r="D1877" s="1">
        <v>45674</v>
      </c>
      <c r="E1877" s="2">
        <v>0.45138888888888884</v>
      </c>
      <c r="F1877">
        <v>52</v>
      </c>
      <c r="G1877">
        <v>4</v>
      </c>
      <c r="H1877">
        <v>403.54</v>
      </c>
      <c r="I1877">
        <v>0</v>
      </c>
      <c r="J1877">
        <v>20</v>
      </c>
      <c r="K1877" t="s">
        <v>685</v>
      </c>
      <c r="L1877" t="s">
        <v>681</v>
      </c>
    </row>
    <row r="1878" spans="1:12" x14ac:dyDescent="0.3">
      <c r="A1878">
        <v>1877</v>
      </c>
      <c r="B1878">
        <v>9</v>
      </c>
      <c r="C1878">
        <v>194</v>
      </c>
      <c r="D1878" s="1">
        <v>45400</v>
      </c>
      <c r="E1878" s="2">
        <v>0.55694444444444446</v>
      </c>
      <c r="F1878">
        <v>61</v>
      </c>
      <c r="G1878">
        <v>6</v>
      </c>
      <c r="H1878">
        <v>1688.83</v>
      </c>
      <c r="I1878">
        <v>84.44</v>
      </c>
      <c r="J1878">
        <v>20</v>
      </c>
      <c r="K1878" t="s">
        <v>683</v>
      </c>
      <c r="L1878" t="s">
        <v>681</v>
      </c>
    </row>
    <row r="1879" spans="1:12" x14ac:dyDescent="0.3">
      <c r="A1879">
        <v>1878</v>
      </c>
      <c r="B1879">
        <v>177</v>
      </c>
      <c r="C1879">
        <v>142</v>
      </c>
      <c r="D1879" s="1">
        <v>45713</v>
      </c>
      <c r="E1879" s="2">
        <v>0.60902777777777772</v>
      </c>
      <c r="F1879">
        <v>63</v>
      </c>
      <c r="G1879">
        <v>3</v>
      </c>
      <c r="H1879">
        <v>1599.76</v>
      </c>
      <c r="I1879">
        <v>239.96</v>
      </c>
      <c r="J1879">
        <v>0</v>
      </c>
      <c r="K1879" t="s">
        <v>686</v>
      </c>
      <c r="L1879" t="s">
        <v>684</v>
      </c>
    </row>
    <row r="1880" spans="1:12" x14ac:dyDescent="0.3">
      <c r="A1880">
        <v>1879</v>
      </c>
      <c r="B1880">
        <v>167</v>
      </c>
      <c r="C1880">
        <v>63</v>
      </c>
      <c r="D1880" s="1">
        <v>46236</v>
      </c>
      <c r="E1880" s="2">
        <v>0.67013888888888884</v>
      </c>
      <c r="F1880">
        <v>33</v>
      </c>
      <c r="G1880">
        <v>5</v>
      </c>
      <c r="H1880">
        <v>1083.31</v>
      </c>
      <c r="I1880">
        <v>108.33</v>
      </c>
      <c r="J1880">
        <v>0</v>
      </c>
      <c r="K1880" t="s">
        <v>686</v>
      </c>
      <c r="L1880" t="s">
        <v>681</v>
      </c>
    </row>
    <row r="1881" spans="1:12" x14ac:dyDescent="0.3">
      <c r="A1881">
        <v>1880</v>
      </c>
      <c r="B1881">
        <v>428</v>
      </c>
      <c r="C1881">
        <v>101</v>
      </c>
      <c r="D1881" s="1">
        <v>45466</v>
      </c>
      <c r="E1881" s="2">
        <v>0.91805555555555562</v>
      </c>
      <c r="F1881">
        <v>23</v>
      </c>
      <c r="G1881">
        <v>4</v>
      </c>
      <c r="H1881">
        <v>789.48</v>
      </c>
      <c r="I1881">
        <v>0</v>
      </c>
      <c r="J1881">
        <v>30</v>
      </c>
      <c r="K1881" t="s">
        <v>686</v>
      </c>
      <c r="L1881" t="s">
        <v>681</v>
      </c>
    </row>
    <row r="1882" spans="1:12" x14ac:dyDescent="0.3">
      <c r="A1882">
        <v>1881</v>
      </c>
      <c r="B1882">
        <v>370</v>
      </c>
      <c r="C1882">
        <v>111</v>
      </c>
      <c r="D1882" s="1">
        <v>45490</v>
      </c>
      <c r="E1882" s="2">
        <v>0.54444444444444451</v>
      </c>
      <c r="F1882">
        <v>45</v>
      </c>
      <c r="G1882">
        <v>3</v>
      </c>
      <c r="H1882">
        <v>1206.99</v>
      </c>
      <c r="I1882">
        <v>0</v>
      </c>
      <c r="J1882">
        <v>20</v>
      </c>
      <c r="K1882" t="s">
        <v>678</v>
      </c>
      <c r="L1882" t="s">
        <v>681</v>
      </c>
    </row>
    <row r="1883" spans="1:12" x14ac:dyDescent="0.3">
      <c r="A1883">
        <v>1882</v>
      </c>
      <c r="B1883">
        <v>52</v>
      </c>
      <c r="C1883">
        <v>189</v>
      </c>
      <c r="D1883" s="1">
        <v>46070</v>
      </c>
      <c r="E1883" s="2">
        <v>0.44166666666666665</v>
      </c>
      <c r="F1883">
        <v>29</v>
      </c>
      <c r="G1883">
        <v>2</v>
      </c>
      <c r="H1883">
        <v>742.84</v>
      </c>
      <c r="I1883">
        <v>0</v>
      </c>
      <c r="J1883">
        <v>49</v>
      </c>
      <c r="K1883" t="s">
        <v>678</v>
      </c>
      <c r="L1883" t="s">
        <v>684</v>
      </c>
    </row>
    <row r="1884" spans="1:12" x14ac:dyDescent="0.3">
      <c r="A1884">
        <v>1883</v>
      </c>
      <c r="B1884">
        <v>138</v>
      </c>
      <c r="C1884">
        <v>42</v>
      </c>
      <c r="D1884" s="1">
        <v>45597</v>
      </c>
      <c r="E1884" s="2">
        <v>0.92013888888888884</v>
      </c>
      <c r="F1884">
        <v>20</v>
      </c>
      <c r="G1884">
        <v>5</v>
      </c>
      <c r="H1884">
        <v>493.28</v>
      </c>
      <c r="I1884">
        <v>98.66</v>
      </c>
      <c r="J1884">
        <v>0</v>
      </c>
      <c r="K1884" t="s">
        <v>680</v>
      </c>
      <c r="L1884" t="s">
        <v>681</v>
      </c>
    </row>
    <row r="1885" spans="1:12" x14ac:dyDescent="0.3">
      <c r="A1885">
        <v>1884</v>
      </c>
      <c r="B1885">
        <v>430</v>
      </c>
      <c r="C1885">
        <v>248</v>
      </c>
      <c r="D1885" s="1">
        <v>45313</v>
      </c>
      <c r="E1885" s="2">
        <v>0.52013888888888893</v>
      </c>
      <c r="F1885">
        <v>46</v>
      </c>
      <c r="G1885">
        <v>6</v>
      </c>
      <c r="H1885">
        <v>182.62</v>
      </c>
      <c r="I1885">
        <v>9.1300000000000008</v>
      </c>
      <c r="J1885">
        <v>30</v>
      </c>
      <c r="K1885" t="s">
        <v>682</v>
      </c>
      <c r="L1885" t="s">
        <v>681</v>
      </c>
    </row>
    <row r="1886" spans="1:12" x14ac:dyDescent="0.3">
      <c r="A1886">
        <v>1885</v>
      </c>
      <c r="B1886">
        <v>429</v>
      </c>
      <c r="C1886">
        <v>213</v>
      </c>
      <c r="D1886" s="1">
        <v>46152</v>
      </c>
      <c r="E1886" s="2">
        <v>0.39583333333333326</v>
      </c>
      <c r="F1886">
        <v>42</v>
      </c>
      <c r="G1886">
        <v>2</v>
      </c>
      <c r="H1886">
        <v>776.75</v>
      </c>
      <c r="I1886">
        <v>0</v>
      </c>
      <c r="J1886">
        <v>49</v>
      </c>
      <c r="K1886" t="s">
        <v>680</v>
      </c>
      <c r="L1886" t="s">
        <v>681</v>
      </c>
    </row>
    <row r="1887" spans="1:12" x14ac:dyDescent="0.3">
      <c r="A1887">
        <v>1886</v>
      </c>
      <c r="B1887">
        <v>11</v>
      </c>
      <c r="C1887">
        <v>4</v>
      </c>
      <c r="D1887" s="1">
        <v>45878</v>
      </c>
      <c r="E1887" s="2">
        <v>0.75972222222222219</v>
      </c>
      <c r="F1887">
        <v>44</v>
      </c>
      <c r="G1887">
        <v>2</v>
      </c>
      <c r="H1887">
        <v>455.81</v>
      </c>
      <c r="I1887">
        <v>22.79</v>
      </c>
      <c r="J1887">
        <v>0</v>
      </c>
      <c r="K1887" t="s">
        <v>682</v>
      </c>
      <c r="L1887" t="s">
        <v>681</v>
      </c>
    </row>
    <row r="1888" spans="1:12" x14ac:dyDescent="0.3">
      <c r="A1888">
        <v>1887</v>
      </c>
      <c r="B1888">
        <v>151</v>
      </c>
      <c r="C1888">
        <v>220</v>
      </c>
      <c r="D1888" s="1">
        <v>45520</v>
      </c>
      <c r="E1888" s="2">
        <v>0.46736111111111112</v>
      </c>
      <c r="F1888">
        <v>27</v>
      </c>
      <c r="G1888">
        <v>4</v>
      </c>
      <c r="H1888">
        <v>312.64</v>
      </c>
      <c r="I1888">
        <v>46.9</v>
      </c>
      <c r="J1888">
        <v>49</v>
      </c>
      <c r="K1888" t="s">
        <v>683</v>
      </c>
      <c r="L1888" t="s">
        <v>681</v>
      </c>
    </row>
    <row r="1889" spans="1:12" x14ac:dyDescent="0.3">
      <c r="A1889">
        <v>1888</v>
      </c>
      <c r="B1889">
        <v>96</v>
      </c>
      <c r="C1889">
        <v>248</v>
      </c>
      <c r="D1889" s="1">
        <v>45737</v>
      </c>
      <c r="E1889" s="2">
        <v>0.7138888888888888</v>
      </c>
      <c r="F1889">
        <v>27</v>
      </c>
      <c r="G1889">
        <v>6</v>
      </c>
      <c r="H1889">
        <v>286.56</v>
      </c>
      <c r="I1889">
        <v>0</v>
      </c>
      <c r="J1889">
        <v>30</v>
      </c>
      <c r="K1889" t="s">
        <v>683</v>
      </c>
      <c r="L1889" t="s">
        <v>681</v>
      </c>
    </row>
    <row r="1890" spans="1:12" x14ac:dyDescent="0.3">
      <c r="A1890">
        <v>1889</v>
      </c>
      <c r="B1890">
        <v>202</v>
      </c>
      <c r="C1890">
        <v>118</v>
      </c>
      <c r="D1890" s="1">
        <v>45474</v>
      </c>
      <c r="E1890" s="2">
        <v>0.9375</v>
      </c>
      <c r="F1890">
        <v>57</v>
      </c>
      <c r="G1890">
        <v>4</v>
      </c>
      <c r="H1890">
        <v>999.24</v>
      </c>
      <c r="I1890">
        <v>49.96</v>
      </c>
      <c r="J1890">
        <v>40</v>
      </c>
      <c r="K1890" t="s">
        <v>686</v>
      </c>
      <c r="L1890" t="s">
        <v>681</v>
      </c>
    </row>
    <row r="1891" spans="1:12" x14ac:dyDescent="0.3">
      <c r="A1891">
        <v>1890</v>
      </c>
      <c r="B1891">
        <v>214</v>
      </c>
      <c r="C1891">
        <v>203</v>
      </c>
      <c r="D1891" s="1">
        <v>45549</v>
      </c>
      <c r="E1891" s="2">
        <v>0.71597222222222223</v>
      </c>
      <c r="F1891">
        <v>54</v>
      </c>
      <c r="G1891">
        <v>1</v>
      </c>
      <c r="H1891">
        <v>1495.57</v>
      </c>
      <c r="I1891">
        <v>74.78</v>
      </c>
      <c r="J1891">
        <v>0</v>
      </c>
      <c r="K1891" t="s">
        <v>682</v>
      </c>
      <c r="L1891" t="s">
        <v>681</v>
      </c>
    </row>
    <row r="1892" spans="1:12" x14ac:dyDescent="0.3">
      <c r="A1892">
        <v>1891</v>
      </c>
      <c r="B1892">
        <v>349</v>
      </c>
      <c r="C1892">
        <v>26</v>
      </c>
      <c r="D1892" s="1">
        <v>45815</v>
      </c>
      <c r="E1892" s="2">
        <v>0.91736111111111107</v>
      </c>
      <c r="F1892">
        <v>20</v>
      </c>
      <c r="G1892">
        <v>4</v>
      </c>
      <c r="H1892">
        <v>1161.1300000000001</v>
      </c>
      <c r="I1892">
        <v>116.11</v>
      </c>
      <c r="J1892">
        <v>20</v>
      </c>
      <c r="K1892" t="s">
        <v>685</v>
      </c>
      <c r="L1892" t="s">
        <v>681</v>
      </c>
    </row>
    <row r="1893" spans="1:12" x14ac:dyDescent="0.3">
      <c r="A1893">
        <v>1892</v>
      </c>
      <c r="B1893">
        <v>188</v>
      </c>
      <c r="C1893">
        <v>11</v>
      </c>
      <c r="D1893" s="1">
        <v>46195</v>
      </c>
      <c r="E1893" s="2">
        <v>0.5541666666666667</v>
      </c>
      <c r="F1893">
        <v>50</v>
      </c>
      <c r="G1893">
        <v>2</v>
      </c>
      <c r="H1893">
        <v>868.1</v>
      </c>
      <c r="I1893">
        <v>0</v>
      </c>
      <c r="J1893">
        <v>30</v>
      </c>
      <c r="K1893" t="s">
        <v>686</v>
      </c>
      <c r="L1893" t="s">
        <v>681</v>
      </c>
    </row>
    <row r="1894" spans="1:12" x14ac:dyDescent="0.3">
      <c r="A1894">
        <v>1893</v>
      </c>
      <c r="B1894">
        <v>173</v>
      </c>
      <c r="C1894">
        <v>57</v>
      </c>
      <c r="D1894" s="1">
        <v>45567</v>
      </c>
      <c r="E1894" s="2">
        <v>0.81041666666666656</v>
      </c>
      <c r="F1894">
        <v>64</v>
      </c>
      <c r="G1894">
        <v>3</v>
      </c>
      <c r="H1894">
        <v>1457.5</v>
      </c>
      <c r="I1894">
        <v>145.75</v>
      </c>
      <c r="J1894">
        <v>40</v>
      </c>
      <c r="K1894" t="s">
        <v>678</v>
      </c>
      <c r="L1894" t="s">
        <v>681</v>
      </c>
    </row>
    <row r="1895" spans="1:12" x14ac:dyDescent="0.3">
      <c r="A1895">
        <v>1894</v>
      </c>
      <c r="B1895">
        <v>460</v>
      </c>
      <c r="C1895">
        <v>146</v>
      </c>
      <c r="D1895" s="1">
        <v>46071</v>
      </c>
      <c r="E1895" s="2">
        <v>0.34027777777777768</v>
      </c>
      <c r="F1895">
        <v>37</v>
      </c>
      <c r="G1895">
        <v>3</v>
      </c>
      <c r="H1895">
        <v>1418.15</v>
      </c>
      <c r="I1895">
        <v>0</v>
      </c>
      <c r="J1895">
        <v>20</v>
      </c>
      <c r="K1895" t="s">
        <v>682</v>
      </c>
      <c r="L1895" t="s">
        <v>684</v>
      </c>
    </row>
    <row r="1896" spans="1:12" x14ac:dyDescent="0.3">
      <c r="A1896">
        <v>1895</v>
      </c>
      <c r="B1896">
        <v>429</v>
      </c>
      <c r="C1896">
        <v>144</v>
      </c>
      <c r="D1896" s="1">
        <v>45873</v>
      </c>
      <c r="E1896" s="2">
        <v>0.38680555555555562</v>
      </c>
      <c r="F1896">
        <v>59</v>
      </c>
      <c r="G1896">
        <v>4</v>
      </c>
      <c r="H1896">
        <v>410.57</v>
      </c>
      <c r="I1896">
        <v>41.06</v>
      </c>
      <c r="J1896">
        <v>40</v>
      </c>
      <c r="K1896" t="s">
        <v>680</v>
      </c>
      <c r="L1896" t="s">
        <v>679</v>
      </c>
    </row>
    <row r="1897" spans="1:12" x14ac:dyDescent="0.3">
      <c r="A1897">
        <v>1896</v>
      </c>
      <c r="B1897">
        <v>273</v>
      </c>
      <c r="C1897">
        <v>17</v>
      </c>
      <c r="D1897" s="1">
        <v>45960</v>
      </c>
      <c r="E1897" s="2">
        <v>0.33333333333333326</v>
      </c>
      <c r="F1897">
        <v>53</v>
      </c>
      <c r="G1897">
        <v>3</v>
      </c>
      <c r="H1897">
        <v>501.59</v>
      </c>
      <c r="I1897">
        <v>100.32</v>
      </c>
      <c r="J1897">
        <v>30</v>
      </c>
      <c r="K1897" t="s">
        <v>680</v>
      </c>
      <c r="L1897" t="s">
        <v>681</v>
      </c>
    </row>
    <row r="1898" spans="1:12" x14ac:dyDescent="0.3">
      <c r="A1898">
        <v>1897</v>
      </c>
      <c r="B1898">
        <v>494</v>
      </c>
      <c r="C1898">
        <v>190</v>
      </c>
      <c r="D1898" s="1">
        <v>46258</v>
      </c>
      <c r="E1898" s="2">
        <v>0.67430555555555549</v>
      </c>
      <c r="F1898">
        <v>20</v>
      </c>
      <c r="G1898">
        <v>4</v>
      </c>
      <c r="H1898">
        <v>1339.87</v>
      </c>
      <c r="I1898">
        <v>0</v>
      </c>
      <c r="J1898">
        <v>30</v>
      </c>
      <c r="K1898" t="s">
        <v>678</v>
      </c>
      <c r="L1898" t="s">
        <v>681</v>
      </c>
    </row>
    <row r="1899" spans="1:12" x14ac:dyDescent="0.3">
      <c r="A1899">
        <v>1898</v>
      </c>
      <c r="B1899">
        <v>17</v>
      </c>
      <c r="C1899">
        <v>214</v>
      </c>
      <c r="D1899" s="1">
        <v>46109</v>
      </c>
      <c r="E1899" s="2">
        <v>0.40069444444444446</v>
      </c>
      <c r="F1899">
        <v>64</v>
      </c>
      <c r="G1899">
        <v>2</v>
      </c>
      <c r="H1899">
        <v>921.29</v>
      </c>
      <c r="I1899">
        <v>0</v>
      </c>
      <c r="J1899">
        <v>30</v>
      </c>
      <c r="K1899" t="s">
        <v>680</v>
      </c>
      <c r="L1899" t="s">
        <v>681</v>
      </c>
    </row>
    <row r="1900" spans="1:12" x14ac:dyDescent="0.3">
      <c r="A1900">
        <v>1899</v>
      </c>
      <c r="B1900">
        <v>52</v>
      </c>
      <c r="C1900">
        <v>79</v>
      </c>
      <c r="D1900" s="1">
        <v>45792</v>
      </c>
      <c r="E1900" s="2">
        <v>0.90763888888888888</v>
      </c>
      <c r="F1900">
        <v>21</v>
      </c>
      <c r="G1900">
        <v>3</v>
      </c>
      <c r="H1900">
        <v>493.18</v>
      </c>
      <c r="I1900">
        <v>49.32</v>
      </c>
      <c r="J1900">
        <v>49</v>
      </c>
      <c r="K1900" t="s">
        <v>683</v>
      </c>
      <c r="L1900" t="s">
        <v>681</v>
      </c>
    </row>
    <row r="1901" spans="1:12" x14ac:dyDescent="0.3">
      <c r="A1901">
        <v>1900</v>
      </c>
      <c r="B1901">
        <v>218</v>
      </c>
      <c r="C1901">
        <v>118</v>
      </c>
      <c r="D1901" s="1">
        <v>45344</v>
      </c>
      <c r="E1901" s="2">
        <v>0.86527777777777781</v>
      </c>
      <c r="F1901">
        <v>39</v>
      </c>
      <c r="G1901">
        <v>1</v>
      </c>
      <c r="H1901">
        <v>1030.95</v>
      </c>
      <c r="I1901">
        <v>51.55</v>
      </c>
      <c r="J1901">
        <v>30</v>
      </c>
      <c r="K1901" t="s">
        <v>682</v>
      </c>
      <c r="L1901" t="s">
        <v>681</v>
      </c>
    </row>
    <row r="1902" spans="1:12" x14ac:dyDescent="0.3">
      <c r="A1902">
        <v>1901</v>
      </c>
      <c r="B1902">
        <v>425</v>
      </c>
      <c r="C1902">
        <v>218</v>
      </c>
      <c r="D1902" s="1">
        <v>45770</v>
      </c>
      <c r="E1902" s="2">
        <v>0.52986111111111112</v>
      </c>
      <c r="F1902">
        <v>39</v>
      </c>
      <c r="G1902">
        <v>2</v>
      </c>
      <c r="H1902">
        <v>798.94</v>
      </c>
      <c r="I1902">
        <v>159.79</v>
      </c>
      <c r="J1902">
        <v>0</v>
      </c>
      <c r="K1902" t="s">
        <v>683</v>
      </c>
      <c r="L1902" t="s">
        <v>679</v>
      </c>
    </row>
    <row r="1903" spans="1:12" x14ac:dyDescent="0.3">
      <c r="A1903">
        <v>1902</v>
      </c>
      <c r="B1903">
        <v>305</v>
      </c>
      <c r="C1903">
        <v>226</v>
      </c>
      <c r="D1903" s="1">
        <v>46002</v>
      </c>
      <c r="E1903" s="2">
        <v>0.43958333333333344</v>
      </c>
      <c r="F1903">
        <v>38</v>
      </c>
      <c r="G1903">
        <v>5</v>
      </c>
      <c r="H1903">
        <v>1374.2</v>
      </c>
      <c r="I1903">
        <v>137.41999999999999</v>
      </c>
      <c r="J1903">
        <v>0</v>
      </c>
      <c r="K1903" t="s">
        <v>686</v>
      </c>
      <c r="L1903" t="s">
        <v>684</v>
      </c>
    </row>
    <row r="1904" spans="1:12" x14ac:dyDescent="0.3">
      <c r="A1904">
        <v>1903</v>
      </c>
      <c r="B1904">
        <v>464</v>
      </c>
      <c r="C1904">
        <v>122</v>
      </c>
      <c r="D1904" s="1">
        <v>46238</v>
      </c>
      <c r="E1904" s="2">
        <v>0.56666666666666665</v>
      </c>
      <c r="F1904">
        <v>22</v>
      </c>
      <c r="G1904">
        <v>1</v>
      </c>
      <c r="H1904">
        <v>1425.48</v>
      </c>
      <c r="I1904">
        <v>0</v>
      </c>
      <c r="J1904">
        <v>30</v>
      </c>
      <c r="K1904" t="s">
        <v>686</v>
      </c>
      <c r="L1904" t="s">
        <v>679</v>
      </c>
    </row>
    <row r="1905" spans="1:12" x14ac:dyDescent="0.3">
      <c r="A1905">
        <v>1904</v>
      </c>
      <c r="B1905">
        <v>466</v>
      </c>
      <c r="C1905">
        <v>167</v>
      </c>
      <c r="D1905" s="1">
        <v>46153</v>
      </c>
      <c r="E1905" s="2">
        <v>0.83402777777777781</v>
      </c>
      <c r="F1905">
        <v>33</v>
      </c>
      <c r="G1905">
        <v>2</v>
      </c>
      <c r="H1905">
        <v>730.41</v>
      </c>
      <c r="I1905">
        <v>146.08000000000001</v>
      </c>
      <c r="J1905">
        <v>40</v>
      </c>
      <c r="K1905" t="s">
        <v>686</v>
      </c>
      <c r="L1905" t="s">
        <v>681</v>
      </c>
    </row>
    <row r="1906" spans="1:12" x14ac:dyDescent="0.3">
      <c r="A1906">
        <v>1905</v>
      </c>
      <c r="B1906">
        <v>38</v>
      </c>
      <c r="C1906">
        <v>59</v>
      </c>
      <c r="D1906" s="1">
        <v>46014</v>
      </c>
      <c r="E1906" s="2">
        <v>0.64444444444444438</v>
      </c>
      <c r="F1906">
        <v>32</v>
      </c>
      <c r="G1906">
        <v>4</v>
      </c>
      <c r="H1906">
        <v>1114.8</v>
      </c>
      <c r="I1906">
        <v>0</v>
      </c>
      <c r="J1906">
        <v>20</v>
      </c>
      <c r="K1906" t="s">
        <v>686</v>
      </c>
      <c r="L1906" t="s">
        <v>681</v>
      </c>
    </row>
    <row r="1907" spans="1:12" x14ac:dyDescent="0.3">
      <c r="A1907">
        <v>1906</v>
      </c>
      <c r="B1907">
        <v>495</v>
      </c>
      <c r="C1907">
        <v>166</v>
      </c>
      <c r="D1907" s="1">
        <v>45742</v>
      </c>
      <c r="E1907" s="2">
        <v>0.58402777777777781</v>
      </c>
      <c r="F1907">
        <v>40</v>
      </c>
      <c r="G1907">
        <v>4</v>
      </c>
      <c r="H1907">
        <v>1297.42</v>
      </c>
      <c r="I1907">
        <v>0</v>
      </c>
      <c r="J1907">
        <v>49</v>
      </c>
      <c r="K1907" t="s">
        <v>685</v>
      </c>
      <c r="L1907" t="s">
        <v>684</v>
      </c>
    </row>
    <row r="1908" spans="1:12" x14ac:dyDescent="0.3">
      <c r="A1908">
        <v>1907</v>
      </c>
      <c r="B1908">
        <v>188</v>
      </c>
      <c r="C1908">
        <v>108</v>
      </c>
      <c r="D1908" s="1">
        <v>45712</v>
      </c>
      <c r="E1908" s="2">
        <v>0.99861111111111112</v>
      </c>
      <c r="F1908">
        <v>51</v>
      </c>
      <c r="G1908">
        <v>6</v>
      </c>
      <c r="H1908">
        <v>592.42999999999995</v>
      </c>
      <c r="I1908">
        <v>0</v>
      </c>
      <c r="J1908">
        <v>49</v>
      </c>
      <c r="K1908" t="s">
        <v>686</v>
      </c>
      <c r="L1908" t="s">
        <v>681</v>
      </c>
    </row>
    <row r="1909" spans="1:12" x14ac:dyDescent="0.3">
      <c r="A1909">
        <v>1908</v>
      </c>
      <c r="B1909">
        <v>463</v>
      </c>
      <c r="C1909">
        <v>131</v>
      </c>
      <c r="D1909" s="1">
        <v>45954</v>
      </c>
      <c r="E1909" s="2">
        <v>0.88958333333333339</v>
      </c>
      <c r="F1909">
        <v>28</v>
      </c>
      <c r="G1909">
        <v>5</v>
      </c>
      <c r="H1909">
        <v>1396.68</v>
      </c>
      <c r="I1909">
        <v>209.5</v>
      </c>
      <c r="J1909">
        <v>49</v>
      </c>
      <c r="K1909" t="s">
        <v>686</v>
      </c>
      <c r="L1909" t="s">
        <v>681</v>
      </c>
    </row>
    <row r="1910" spans="1:12" x14ac:dyDescent="0.3">
      <c r="A1910">
        <v>1909</v>
      </c>
      <c r="B1910">
        <v>483</v>
      </c>
      <c r="C1910">
        <v>193</v>
      </c>
      <c r="D1910" s="1">
        <v>45502</v>
      </c>
      <c r="E1910" s="2">
        <v>0.88402777777777786</v>
      </c>
      <c r="F1910">
        <v>34</v>
      </c>
      <c r="G1910">
        <v>6</v>
      </c>
      <c r="H1910">
        <v>1486.19</v>
      </c>
      <c r="I1910">
        <v>222.93</v>
      </c>
      <c r="J1910">
        <v>49</v>
      </c>
      <c r="K1910" t="s">
        <v>680</v>
      </c>
      <c r="L1910" t="s">
        <v>681</v>
      </c>
    </row>
    <row r="1911" spans="1:12" x14ac:dyDescent="0.3">
      <c r="A1911">
        <v>1910</v>
      </c>
      <c r="B1911">
        <v>516</v>
      </c>
      <c r="C1911">
        <v>194</v>
      </c>
      <c r="D1911" s="1">
        <v>45785</v>
      </c>
      <c r="E1911" s="2">
        <v>0.83402777777777781</v>
      </c>
      <c r="F1911">
        <v>62</v>
      </c>
      <c r="G1911">
        <v>3</v>
      </c>
      <c r="H1911">
        <v>1462.02</v>
      </c>
      <c r="I1911">
        <v>219.3</v>
      </c>
      <c r="J1911">
        <v>30</v>
      </c>
      <c r="K1911" t="s">
        <v>686</v>
      </c>
      <c r="L1911" t="s">
        <v>679</v>
      </c>
    </row>
    <row r="1912" spans="1:12" x14ac:dyDescent="0.3">
      <c r="A1912">
        <v>1911</v>
      </c>
      <c r="B1912">
        <v>310</v>
      </c>
      <c r="C1912">
        <v>147</v>
      </c>
      <c r="D1912" s="1">
        <v>45433</v>
      </c>
      <c r="E1912" s="2">
        <v>0.53680555555555554</v>
      </c>
      <c r="F1912">
        <v>22</v>
      </c>
      <c r="G1912">
        <v>6</v>
      </c>
      <c r="H1912">
        <v>885.09</v>
      </c>
      <c r="I1912">
        <v>0</v>
      </c>
      <c r="J1912">
        <v>49</v>
      </c>
      <c r="K1912" t="s">
        <v>682</v>
      </c>
      <c r="L1912" t="s">
        <v>679</v>
      </c>
    </row>
    <row r="1913" spans="1:12" x14ac:dyDescent="0.3">
      <c r="A1913">
        <v>1912</v>
      </c>
      <c r="B1913">
        <v>80</v>
      </c>
      <c r="C1913">
        <v>140</v>
      </c>
      <c r="D1913" s="1">
        <v>46177</v>
      </c>
      <c r="E1913" s="2">
        <v>0.86319444444444438</v>
      </c>
      <c r="F1913">
        <v>61</v>
      </c>
      <c r="G1913">
        <v>4</v>
      </c>
      <c r="H1913">
        <v>169.96</v>
      </c>
      <c r="I1913">
        <v>8.5</v>
      </c>
      <c r="J1913">
        <v>20</v>
      </c>
      <c r="K1913" t="s">
        <v>685</v>
      </c>
      <c r="L1913" t="s">
        <v>681</v>
      </c>
    </row>
    <row r="1914" spans="1:12" x14ac:dyDescent="0.3">
      <c r="A1914">
        <v>1913</v>
      </c>
      <c r="B1914">
        <v>72</v>
      </c>
      <c r="C1914">
        <v>103</v>
      </c>
      <c r="D1914" s="1">
        <v>46073</v>
      </c>
      <c r="E1914" s="2">
        <v>0.56666666666666665</v>
      </c>
      <c r="F1914">
        <v>58</v>
      </c>
      <c r="G1914">
        <v>1</v>
      </c>
      <c r="H1914">
        <v>917.27</v>
      </c>
      <c r="I1914">
        <v>183.45</v>
      </c>
      <c r="J1914">
        <v>49</v>
      </c>
      <c r="K1914" t="s">
        <v>678</v>
      </c>
      <c r="L1914" t="s">
        <v>684</v>
      </c>
    </row>
    <row r="1915" spans="1:12" x14ac:dyDescent="0.3">
      <c r="A1915">
        <v>1914</v>
      </c>
      <c r="B1915">
        <v>522</v>
      </c>
      <c r="C1915">
        <v>215</v>
      </c>
      <c r="D1915" s="1">
        <v>45922</v>
      </c>
      <c r="E1915" s="2">
        <v>0.44652777777777786</v>
      </c>
      <c r="F1915">
        <v>51</v>
      </c>
      <c r="G1915">
        <v>5</v>
      </c>
      <c r="H1915">
        <v>1683.22</v>
      </c>
      <c r="I1915">
        <v>84.16</v>
      </c>
      <c r="J1915">
        <v>0</v>
      </c>
      <c r="K1915" t="s">
        <v>678</v>
      </c>
      <c r="L1915" t="s">
        <v>684</v>
      </c>
    </row>
    <row r="1916" spans="1:12" x14ac:dyDescent="0.3">
      <c r="A1916">
        <v>1915</v>
      </c>
      <c r="B1916">
        <v>429</v>
      </c>
      <c r="C1916">
        <v>180</v>
      </c>
      <c r="D1916" s="1">
        <v>45622</v>
      </c>
      <c r="E1916" s="2">
        <v>0.61736111111111103</v>
      </c>
      <c r="F1916">
        <v>29</v>
      </c>
      <c r="G1916">
        <v>4</v>
      </c>
      <c r="H1916">
        <v>271.93</v>
      </c>
      <c r="I1916">
        <v>40.79</v>
      </c>
      <c r="J1916">
        <v>0</v>
      </c>
      <c r="K1916" t="s">
        <v>678</v>
      </c>
      <c r="L1916" t="s">
        <v>681</v>
      </c>
    </row>
    <row r="1917" spans="1:12" x14ac:dyDescent="0.3">
      <c r="A1917">
        <v>1916</v>
      </c>
      <c r="B1917">
        <v>316</v>
      </c>
      <c r="C1917">
        <v>157</v>
      </c>
      <c r="D1917" s="1">
        <v>45560</v>
      </c>
      <c r="E1917" s="2">
        <v>0.55902777777777768</v>
      </c>
      <c r="F1917">
        <v>52</v>
      </c>
      <c r="G1917">
        <v>3</v>
      </c>
      <c r="H1917">
        <v>384.99</v>
      </c>
      <c r="I1917">
        <v>0</v>
      </c>
      <c r="J1917">
        <v>49</v>
      </c>
      <c r="K1917" t="s">
        <v>678</v>
      </c>
      <c r="L1917" t="s">
        <v>679</v>
      </c>
    </row>
    <row r="1918" spans="1:12" x14ac:dyDescent="0.3">
      <c r="A1918">
        <v>1917</v>
      </c>
      <c r="B1918">
        <v>241</v>
      </c>
      <c r="C1918">
        <v>249</v>
      </c>
      <c r="D1918" s="1">
        <v>46197</v>
      </c>
      <c r="E1918" s="2">
        <v>0.44652777777777786</v>
      </c>
      <c r="F1918">
        <v>64</v>
      </c>
      <c r="G1918">
        <v>2</v>
      </c>
      <c r="H1918">
        <v>1728.84</v>
      </c>
      <c r="I1918">
        <v>0</v>
      </c>
      <c r="J1918">
        <v>49</v>
      </c>
      <c r="K1918" t="s">
        <v>680</v>
      </c>
      <c r="L1918" t="s">
        <v>681</v>
      </c>
    </row>
    <row r="1919" spans="1:12" x14ac:dyDescent="0.3">
      <c r="A1919">
        <v>1918</v>
      </c>
      <c r="B1919">
        <v>116</v>
      </c>
      <c r="C1919">
        <v>73</v>
      </c>
      <c r="D1919" s="1">
        <v>45659</v>
      </c>
      <c r="E1919" s="2">
        <v>0.89444444444444438</v>
      </c>
      <c r="F1919">
        <v>16</v>
      </c>
      <c r="G1919">
        <v>4</v>
      </c>
      <c r="H1919">
        <v>1126.01</v>
      </c>
      <c r="I1919">
        <v>0</v>
      </c>
      <c r="J1919">
        <v>49</v>
      </c>
      <c r="K1919" t="s">
        <v>683</v>
      </c>
      <c r="L1919" t="s">
        <v>681</v>
      </c>
    </row>
    <row r="1920" spans="1:12" x14ac:dyDescent="0.3">
      <c r="A1920">
        <v>1919</v>
      </c>
      <c r="B1920">
        <v>450</v>
      </c>
      <c r="C1920">
        <v>49</v>
      </c>
      <c r="D1920" s="1">
        <v>45294</v>
      </c>
      <c r="E1920" s="2">
        <v>0.80277777777777781</v>
      </c>
      <c r="F1920">
        <v>53</v>
      </c>
      <c r="G1920">
        <v>5</v>
      </c>
      <c r="H1920">
        <v>392.84</v>
      </c>
      <c r="I1920">
        <v>0</v>
      </c>
      <c r="J1920">
        <v>20</v>
      </c>
      <c r="K1920" t="s">
        <v>678</v>
      </c>
      <c r="L1920" t="s">
        <v>681</v>
      </c>
    </row>
    <row r="1921" spans="1:12" x14ac:dyDescent="0.3">
      <c r="A1921">
        <v>1920</v>
      </c>
      <c r="B1921">
        <v>285</v>
      </c>
      <c r="C1921">
        <v>169</v>
      </c>
      <c r="D1921" s="1">
        <v>46097</v>
      </c>
      <c r="E1921" s="2">
        <v>0.66041666666666665</v>
      </c>
      <c r="F1921">
        <v>18</v>
      </c>
      <c r="G1921">
        <v>6</v>
      </c>
      <c r="H1921">
        <v>366.45</v>
      </c>
      <c r="I1921">
        <v>73.290000000000006</v>
      </c>
      <c r="J1921">
        <v>0</v>
      </c>
      <c r="K1921" t="s">
        <v>682</v>
      </c>
      <c r="L1921" t="s">
        <v>679</v>
      </c>
    </row>
    <row r="1922" spans="1:12" x14ac:dyDescent="0.3">
      <c r="A1922">
        <v>1921</v>
      </c>
      <c r="B1922">
        <v>552</v>
      </c>
      <c r="C1922">
        <v>29</v>
      </c>
      <c r="D1922" s="1">
        <v>45716</v>
      </c>
      <c r="E1922" s="2">
        <v>0.98055555555555562</v>
      </c>
      <c r="F1922">
        <v>15</v>
      </c>
      <c r="G1922">
        <v>4</v>
      </c>
      <c r="H1922">
        <v>1185.1500000000001</v>
      </c>
      <c r="I1922">
        <v>177.77</v>
      </c>
      <c r="J1922">
        <v>30</v>
      </c>
      <c r="K1922" t="s">
        <v>680</v>
      </c>
      <c r="L1922" t="s">
        <v>684</v>
      </c>
    </row>
    <row r="1923" spans="1:12" x14ac:dyDescent="0.3">
      <c r="A1923">
        <v>1922</v>
      </c>
      <c r="B1923">
        <v>117</v>
      </c>
      <c r="C1923">
        <v>88</v>
      </c>
      <c r="D1923" s="1">
        <v>46196</v>
      </c>
      <c r="E1923" s="2">
        <v>0.37916666666666665</v>
      </c>
      <c r="F1923">
        <v>39</v>
      </c>
      <c r="G1923">
        <v>6</v>
      </c>
      <c r="H1923">
        <v>1549.54</v>
      </c>
      <c r="I1923">
        <v>309.91000000000003</v>
      </c>
      <c r="J1923">
        <v>49</v>
      </c>
      <c r="K1923" t="s">
        <v>680</v>
      </c>
      <c r="L1923" t="s">
        <v>679</v>
      </c>
    </row>
    <row r="1924" spans="1:12" x14ac:dyDescent="0.3">
      <c r="A1924">
        <v>1923</v>
      </c>
      <c r="B1924">
        <v>146</v>
      </c>
      <c r="C1924">
        <v>231</v>
      </c>
      <c r="D1924" s="1">
        <v>46162</v>
      </c>
      <c r="E1924" s="2">
        <v>0.43124999999999991</v>
      </c>
      <c r="F1924">
        <v>15</v>
      </c>
      <c r="G1924">
        <v>2</v>
      </c>
      <c r="H1924">
        <v>1698.33</v>
      </c>
      <c r="I1924">
        <v>339.67</v>
      </c>
      <c r="J1924">
        <v>0</v>
      </c>
      <c r="K1924" t="s">
        <v>686</v>
      </c>
      <c r="L1924" t="s">
        <v>681</v>
      </c>
    </row>
    <row r="1925" spans="1:12" x14ac:dyDescent="0.3">
      <c r="A1925">
        <v>1924</v>
      </c>
      <c r="B1925">
        <v>56</v>
      </c>
      <c r="C1925">
        <v>240</v>
      </c>
      <c r="D1925" s="1">
        <v>45905</v>
      </c>
      <c r="E1925" s="2">
        <v>0.51805555555555549</v>
      </c>
      <c r="F1925">
        <v>55</v>
      </c>
      <c r="G1925">
        <v>3</v>
      </c>
      <c r="H1925">
        <v>191.45</v>
      </c>
      <c r="I1925">
        <v>0</v>
      </c>
      <c r="J1925">
        <v>20</v>
      </c>
      <c r="K1925" t="s">
        <v>686</v>
      </c>
      <c r="L1925" t="s">
        <v>681</v>
      </c>
    </row>
    <row r="1926" spans="1:12" x14ac:dyDescent="0.3">
      <c r="A1926">
        <v>1925</v>
      </c>
      <c r="B1926">
        <v>553</v>
      </c>
      <c r="C1926">
        <v>9</v>
      </c>
      <c r="D1926" s="1">
        <v>45822</v>
      </c>
      <c r="E1926" s="2">
        <v>0.43680555555555545</v>
      </c>
      <c r="F1926">
        <v>25</v>
      </c>
      <c r="G1926">
        <v>4</v>
      </c>
      <c r="H1926">
        <v>372.37</v>
      </c>
      <c r="I1926">
        <v>0</v>
      </c>
      <c r="J1926">
        <v>49</v>
      </c>
      <c r="K1926" t="s">
        <v>682</v>
      </c>
      <c r="L1926" t="s">
        <v>681</v>
      </c>
    </row>
    <row r="1927" spans="1:12" x14ac:dyDescent="0.3">
      <c r="A1927">
        <v>1926</v>
      </c>
      <c r="B1927">
        <v>179</v>
      </c>
      <c r="C1927">
        <v>167</v>
      </c>
      <c r="D1927" s="1">
        <v>46183</v>
      </c>
      <c r="E1927" s="2">
        <v>0.7451388888888888</v>
      </c>
      <c r="F1927">
        <v>34</v>
      </c>
      <c r="G1927">
        <v>5</v>
      </c>
      <c r="H1927">
        <v>668.1</v>
      </c>
      <c r="I1927">
        <v>0</v>
      </c>
      <c r="J1927">
        <v>0</v>
      </c>
      <c r="K1927" t="s">
        <v>682</v>
      </c>
      <c r="L1927" t="s">
        <v>684</v>
      </c>
    </row>
    <row r="1928" spans="1:12" x14ac:dyDescent="0.3">
      <c r="A1928">
        <v>1927</v>
      </c>
      <c r="B1928">
        <v>529</v>
      </c>
      <c r="C1928">
        <v>130</v>
      </c>
      <c r="D1928" s="1">
        <v>45967</v>
      </c>
      <c r="E1928" s="2">
        <v>0.77499999999999991</v>
      </c>
      <c r="F1928">
        <v>26</v>
      </c>
      <c r="G1928">
        <v>6</v>
      </c>
      <c r="H1928">
        <v>1206.7</v>
      </c>
      <c r="I1928">
        <v>181</v>
      </c>
      <c r="J1928">
        <v>30</v>
      </c>
      <c r="K1928" t="s">
        <v>686</v>
      </c>
      <c r="L1928" t="s">
        <v>681</v>
      </c>
    </row>
    <row r="1929" spans="1:12" x14ac:dyDescent="0.3">
      <c r="A1929">
        <v>1928</v>
      </c>
      <c r="B1929">
        <v>430</v>
      </c>
      <c r="C1929">
        <v>139</v>
      </c>
      <c r="D1929" s="1">
        <v>45294</v>
      </c>
      <c r="E1929" s="2">
        <v>0.91597222222222219</v>
      </c>
      <c r="F1929">
        <v>52</v>
      </c>
      <c r="G1929">
        <v>6</v>
      </c>
      <c r="H1929">
        <v>308.72000000000003</v>
      </c>
      <c r="I1929">
        <v>30.87</v>
      </c>
      <c r="J1929">
        <v>40</v>
      </c>
      <c r="K1929" t="s">
        <v>686</v>
      </c>
      <c r="L1929" t="s">
        <v>684</v>
      </c>
    </row>
    <row r="1930" spans="1:12" x14ac:dyDescent="0.3">
      <c r="A1930">
        <v>1929</v>
      </c>
      <c r="B1930">
        <v>484</v>
      </c>
      <c r="C1930">
        <v>104</v>
      </c>
      <c r="D1930" s="1">
        <v>45693</v>
      </c>
      <c r="E1930" s="2">
        <v>0.5</v>
      </c>
      <c r="F1930">
        <v>50</v>
      </c>
      <c r="G1930">
        <v>1</v>
      </c>
      <c r="H1930">
        <v>1011.04</v>
      </c>
      <c r="I1930">
        <v>202.21</v>
      </c>
      <c r="J1930">
        <v>0</v>
      </c>
      <c r="K1930" t="s">
        <v>685</v>
      </c>
      <c r="L1930" t="s">
        <v>681</v>
      </c>
    </row>
    <row r="1931" spans="1:12" x14ac:dyDescent="0.3">
      <c r="A1931">
        <v>1930</v>
      </c>
      <c r="B1931">
        <v>123</v>
      </c>
      <c r="C1931">
        <v>117</v>
      </c>
      <c r="D1931" s="1">
        <v>45350</v>
      </c>
      <c r="E1931" s="2">
        <v>0.58263888888888893</v>
      </c>
      <c r="F1931">
        <v>41</v>
      </c>
      <c r="G1931">
        <v>2</v>
      </c>
      <c r="H1931">
        <v>1249.83</v>
      </c>
      <c r="I1931">
        <v>0</v>
      </c>
      <c r="J1931">
        <v>30</v>
      </c>
      <c r="K1931" t="s">
        <v>683</v>
      </c>
      <c r="L1931" t="s">
        <v>684</v>
      </c>
    </row>
    <row r="1932" spans="1:12" x14ac:dyDescent="0.3">
      <c r="A1932">
        <v>1931</v>
      </c>
      <c r="B1932">
        <v>334</v>
      </c>
      <c r="C1932">
        <v>206</v>
      </c>
      <c r="D1932" s="1">
        <v>45901</v>
      </c>
      <c r="E1932" s="2">
        <v>0.86111111111111116</v>
      </c>
      <c r="F1932">
        <v>56</v>
      </c>
      <c r="G1932">
        <v>2</v>
      </c>
      <c r="H1932">
        <v>1198.43</v>
      </c>
      <c r="I1932">
        <v>0</v>
      </c>
      <c r="J1932">
        <v>49</v>
      </c>
      <c r="K1932" t="s">
        <v>680</v>
      </c>
      <c r="L1932" t="s">
        <v>681</v>
      </c>
    </row>
    <row r="1933" spans="1:12" x14ac:dyDescent="0.3">
      <c r="A1933">
        <v>1932</v>
      </c>
      <c r="B1933">
        <v>7</v>
      </c>
      <c r="C1933">
        <v>21</v>
      </c>
      <c r="D1933" s="1">
        <v>45474</v>
      </c>
      <c r="E1933" s="2">
        <v>0.36597222222222214</v>
      </c>
      <c r="F1933">
        <v>62</v>
      </c>
      <c r="G1933">
        <v>3</v>
      </c>
      <c r="H1933">
        <v>1481.65</v>
      </c>
      <c r="I1933">
        <v>222.25</v>
      </c>
      <c r="J1933">
        <v>20</v>
      </c>
      <c r="K1933" t="s">
        <v>683</v>
      </c>
      <c r="L1933" t="s">
        <v>684</v>
      </c>
    </row>
    <row r="1934" spans="1:12" x14ac:dyDescent="0.3">
      <c r="A1934">
        <v>1933</v>
      </c>
      <c r="B1934">
        <v>383</v>
      </c>
      <c r="C1934">
        <v>56</v>
      </c>
      <c r="D1934" s="1">
        <v>45709</v>
      </c>
      <c r="E1934" s="2">
        <v>0.35902777777777772</v>
      </c>
      <c r="F1934">
        <v>20</v>
      </c>
      <c r="G1934">
        <v>2</v>
      </c>
      <c r="H1934">
        <v>1727.47</v>
      </c>
      <c r="I1934">
        <v>86.37</v>
      </c>
      <c r="J1934">
        <v>30</v>
      </c>
      <c r="K1934" t="s">
        <v>685</v>
      </c>
      <c r="L1934" t="s">
        <v>681</v>
      </c>
    </row>
    <row r="1935" spans="1:12" x14ac:dyDescent="0.3">
      <c r="A1935">
        <v>1934</v>
      </c>
      <c r="B1935">
        <v>188</v>
      </c>
      <c r="C1935">
        <v>142</v>
      </c>
      <c r="D1935" s="1">
        <v>46223</v>
      </c>
      <c r="E1935" s="2">
        <v>0.69166666666666665</v>
      </c>
      <c r="F1935">
        <v>43</v>
      </c>
      <c r="G1935">
        <v>4</v>
      </c>
      <c r="H1935">
        <v>1502.5</v>
      </c>
      <c r="I1935">
        <v>225.38</v>
      </c>
      <c r="J1935">
        <v>0</v>
      </c>
      <c r="K1935" t="s">
        <v>685</v>
      </c>
      <c r="L1935" t="s">
        <v>681</v>
      </c>
    </row>
    <row r="1936" spans="1:12" x14ac:dyDescent="0.3">
      <c r="A1936">
        <v>1935</v>
      </c>
      <c r="B1936">
        <v>386</v>
      </c>
      <c r="C1936">
        <v>167</v>
      </c>
      <c r="D1936" s="1">
        <v>46071</v>
      </c>
      <c r="E1936" s="2">
        <v>0.91666666666666674</v>
      </c>
      <c r="F1936">
        <v>23</v>
      </c>
      <c r="G1936">
        <v>3</v>
      </c>
      <c r="H1936">
        <v>527.04</v>
      </c>
      <c r="I1936">
        <v>0</v>
      </c>
      <c r="J1936">
        <v>20</v>
      </c>
      <c r="K1936" t="s">
        <v>680</v>
      </c>
      <c r="L1936" t="s">
        <v>681</v>
      </c>
    </row>
    <row r="1937" spans="1:12" x14ac:dyDescent="0.3">
      <c r="A1937">
        <v>1936</v>
      </c>
      <c r="B1937">
        <v>44</v>
      </c>
      <c r="C1937">
        <v>91</v>
      </c>
      <c r="D1937" s="1">
        <v>45655</v>
      </c>
      <c r="E1937" s="2">
        <v>0.65555555555555545</v>
      </c>
      <c r="F1937">
        <v>63</v>
      </c>
      <c r="G1937">
        <v>4</v>
      </c>
      <c r="H1937">
        <v>549.80999999999995</v>
      </c>
      <c r="I1937">
        <v>109.96</v>
      </c>
      <c r="J1937">
        <v>0</v>
      </c>
      <c r="K1937" t="s">
        <v>680</v>
      </c>
      <c r="L1937" t="s">
        <v>681</v>
      </c>
    </row>
    <row r="1938" spans="1:12" x14ac:dyDescent="0.3">
      <c r="A1938">
        <v>1937</v>
      </c>
      <c r="B1938">
        <v>451</v>
      </c>
      <c r="C1938">
        <v>203</v>
      </c>
      <c r="D1938" s="1">
        <v>45668</v>
      </c>
      <c r="E1938" s="2">
        <v>0.69652777777777786</v>
      </c>
      <c r="F1938">
        <v>16</v>
      </c>
      <c r="G1938">
        <v>2</v>
      </c>
      <c r="H1938">
        <v>1587.82</v>
      </c>
      <c r="I1938">
        <v>317.56</v>
      </c>
      <c r="J1938">
        <v>30</v>
      </c>
      <c r="K1938" t="s">
        <v>678</v>
      </c>
      <c r="L1938" t="s">
        <v>681</v>
      </c>
    </row>
    <row r="1939" spans="1:12" x14ac:dyDescent="0.3">
      <c r="A1939">
        <v>1938</v>
      </c>
      <c r="B1939">
        <v>151</v>
      </c>
      <c r="C1939">
        <v>31</v>
      </c>
      <c r="D1939" s="1">
        <v>45652</v>
      </c>
      <c r="E1939" s="2">
        <v>0.93819444444444455</v>
      </c>
      <c r="F1939">
        <v>30</v>
      </c>
      <c r="G1939">
        <v>5</v>
      </c>
      <c r="H1939">
        <v>740.66</v>
      </c>
      <c r="I1939">
        <v>111.1</v>
      </c>
      <c r="J1939">
        <v>40</v>
      </c>
      <c r="K1939" t="s">
        <v>682</v>
      </c>
      <c r="L1939" t="s">
        <v>684</v>
      </c>
    </row>
    <row r="1940" spans="1:12" x14ac:dyDescent="0.3">
      <c r="A1940">
        <v>1939</v>
      </c>
      <c r="B1940">
        <v>203</v>
      </c>
      <c r="C1940">
        <v>246</v>
      </c>
      <c r="D1940" s="1">
        <v>45422</v>
      </c>
      <c r="E1940" s="2">
        <v>0.64375000000000004</v>
      </c>
      <c r="F1940">
        <v>17</v>
      </c>
      <c r="G1940">
        <v>4</v>
      </c>
      <c r="H1940">
        <v>797.43</v>
      </c>
      <c r="I1940">
        <v>39.869999999999997</v>
      </c>
      <c r="J1940">
        <v>49</v>
      </c>
      <c r="K1940" t="s">
        <v>678</v>
      </c>
      <c r="L1940" t="s">
        <v>681</v>
      </c>
    </row>
    <row r="1941" spans="1:12" x14ac:dyDescent="0.3">
      <c r="A1941">
        <v>1940</v>
      </c>
      <c r="B1941">
        <v>418</v>
      </c>
      <c r="C1941">
        <v>73</v>
      </c>
      <c r="D1941" s="1">
        <v>45891</v>
      </c>
      <c r="E1941" s="2">
        <v>0.42222222222222228</v>
      </c>
      <c r="F1941">
        <v>38</v>
      </c>
      <c r="G1941">
        <v>5</v>
      </c>
      <c r="H1941">
        <v>641.49</v>
      </c>
      <c r="I1941">
        <v>128.30000000000001</v>
      </c>
      <c r="J1941">
        <v>40</v>
      </c>
      <c r="K1941" t="s">
        <v>680</v>
      </c>
      <c r="L1941" t="s">
        <v>684</v>
      </c>
    </row>
    <row r="1942" spans="1:12" x14ac:dyDescent="0.3">
      <c r="A1942">
        <v>1941</v>
      </c>
      <c r="B1942">
        <v>139</v>
      </c>
      <c r="C1942">
        <v>192</v>
      </c>
      <c r="D1942" s="1">
        <v>45343</v>
      </c>
      <c r="E1942" s="2">
        <v>0.67430555555555549</v>
      </c>
      <c r="F1942">
        <v>53</v>
      </c>
      <c r="G1942">
        <v>5</v>
      </c>
      <c r="H1942">
        <v>770.08</v>
      </c>
      <c r="I1942">
        <v>0</v>
      </c>
      <c r="J1942">
        <v>40</v>
      </c>
      <c r="K1942" t="s">
        <v>678</v>
      </c>
      <c r="L1942" t="s">
        <v>681</v>
      </c>
    </row>
    <row r="1943" spans="1:12" x14ac:dyDescent="0.3">
      <c r="A1943">
        <v>1942</v>
      </c>
      <c r="B1943">
        <v>132</v>
      </c>
      <c r="C1943">
        <v>3</v>
      </c>
      <c r="D1943" s="1">
        <v>45685</v>
      </c>
      <c r="E1943" s="2">
        <v>0.89236111111111116</v>
      </c>
      <c r="F1943">
        <v>19</v>
      </c>
      <c r="G1943">
        <v>4</v>
      </c>
      <c r="H1943">
        <v>1713.69</v>
      </c>
      <c r="I1943">
        <v>171.37</v>
      </c>
      <c r="J1943">
        <v>49</v>
      </c>
      <c r="K1943" t="s">
        <v>682</v>
      </c>
      <c r="L1943" t="s">
        <v>684</v>
      </c>
    </row>
    <row r="1944" spans="1:12" x14ac:dyDescent="0.3">
      <c r="A1944">
        <v>1943</v>
      </c>
      <c r="B1944">
        <v>194</v>
      </c>
      <c r="C1944">
        <v>229</v>
      </c>
      <c r="D1944" s="1">
        <v>45645</v>
      </c>
      <c r="E1944" s="2">
        <v>0.86041666666666661</v>
      </c>
      <c r="F1944">
        <v>52</v>
      </c>
      <c r="G1944">
        <v>5</v>
      </c>
      <c r="H1944">
        <v>1224.27</v>
      </c>
      <c r="I1944">
        <v>0</v>
      </c>
      <c r="J1944">
        <v>49</v>
      </c>
      <c r="K1944" t="s">
        <v>680</v>
      </c>
      <c r="L1944" t="s">
        <v>681</v>
      </c>
    </row>
    <row r="1945" spans="1:12" x14ac:dyDescent="0.3">
      <c r="A1945">
        <v>1944</v>
      </c>
      <c r="B1945">
        <v>562</v>
      </c>
      <c r="C1945">
        <v>64</v>
      </c>
      <c r="D1945" s="1">
        <v>45512</v>
      </c>
      <c r="E1945" s="2">
        <v>0.78333333333333344</v>
      </c>
      <c r="F1945">
        <v>50</v>
      </c>
      <c r="G1945">
        <v>6</v>
      </c>
      <c r="H1945">
        <v>922.13</v>
      </c>
      <c r="I1945">
        <v>46.11</v>
      </c>
      <c r="J1945">
        <v>49</v>
      </c>
      <c r="K1945" t="s">
        <v>678</v>
      </c>
      <c r="L1945" t="s">
        <v>681</v>
      </c>
    </row>
    <row r="1946" spans="1:12" x14ac:dyDescent="0.3">
      <c r="A1946">
        <v>1945</v>
      </c>
      <c r="B1946">
        <v>508</v>
      </c>
      <c r="C1946">
        <v>116</v>
      </c>
      <c r="D1946" s="1">
        <v>45917</v>
      </c>
      <c r="E1946" s="2">
        <v>0.5576388888888888</v>
      </c>
      <c r="F1946">
        <v>64</v>
      </c>
      <c r="G1946">
        <v>4</v>
      </c>
      <c r="H1946">
        <v>140.76</v>
      </c>
      <c r="I1946">
        <v>0</v>
      </c>
      <c r="J1946">
        <v>20</v>
      </c>
      <c r="K1946" t="s">
        <v>683</v>
      </c>
      <c r="L1946" t="s">
        <v>681</v>
      </c>
    </row>
    <row r="1947" spans="1:12" x14ac:dyDescent="0.3">
      <c r="A1947">
        <v>1946</v>
      </c>
      <c r="B1947">
        <v>177</v>
      </c>
      <c r="C1947">
        <v>13</v>
      </c>
      <c r="D1947" s="1">
        <v>45827</v>
      </c>
      <c r="E1947" s="2">
        <v>0.70625000000000004</v>
      </c>
      <c r="F1947">
        <v>53</v>
      </c>
      <c r="G1947">
        <v>2</v>
      </c>
      <c r="H1947">
        <v>280.68</v>
      </c>
      <c r="I1947">
        <v>0</v>
      </c>
      <c r="J1947">
        <v>49</v>
      </c>
      <c r="K1947" t="s">
        <v>678</v>
      </c>
      <c r="L1947" t="s">
        <v>679</v>
      </c>
    </row>
    <row r="1948" spans="1:12" x14ac:dyDescent="0.3">
      <c r="A1948">
        <v>1947</v>
      </c>
      <c r="B1948">
        <v>195</v>
      </c>
      <c r="C1948">
        <v>250</v>
      </c>
      <c r="D1948" s="1">
        <v>46074</v>
      </c>
      <c r="E1948" s="2">
        <v>0.42291666666666661</v>
      </c>
      <c r="F1948">
        <v>23</v>
      </c>
      <c r="G1948">
        <v>4</v>
      </c>
      <c r="H1948">
        <v>136.54</v>
      </c>
      <c r="I1948">
        <v>0</v>
      </c>
      <c r="J1948">
        <v>0</v>
      </c>
      <c r="K1948" t="s">
        <v>683</v>
      </c>
      <c r="L1948" t="s">
        <v>681</v>
      </c>
    </row>
    <row r="1949" spans="1:12" x14ac:dyDescent="0.3">
      <c r="A1949">
        <v>1948</v>
      </c>
      <c r="B1949">
        <v>51</v>
      </c>
      <c r="C1949">
        <v>168</v>
      </c>
      <c r="D1949" s="1">
        <v>45966</v>
      </c>
      <c r="E1949" s="2">
        <v>0.95763888888888893</v>
      </c>
      <c r="F1949">
        <v>40</v>
      </c>
      <c r="G1949">
        <v>2</v>
      </c>
      <c r="H1949">
        <v>1531.33</v>
      </c>
      <c r="I1949">
        <v>229.7</v>
      </c>
      <c r="J1949">
        <v>0</v>
      </c>
      <c r="K1949" t="s">
        <v>683</v>
      </c>
      <c r="L1949" t="s">
        <v>679</v>
      </c>
    </row>
    <row r="1950" spans="1:12" x14ac:dyDescent="0.3">
      <c r="A1950">
        <v>1949</v>
      </c>
      <c r="B1950">
        <v>233</v>
      </c>
      <c r="C1950">
        <v>219</v>
      </c>
      <c r="D1950" s="1">
        <v>45326</v>
      </c>
      <c r="E1950" s="2">
        <v>0.74027777777777781</v>
      </c>
      <c r="F1950">
        <v>51</v>
      </c>
      <c r="G1950">
        <v>1</v>
      </c>
      <c r="H1950">
        <v>485.78</v>
      </c>
      <c r="I1950">
        <v>0</v>
      </c>
      <c r="J1950">
        <v>0</v>
      </c>
      <c r="K1950" t="s">
        <v>685</v>
      </c>
      <c r="L1950" t="s">
        <v>681</v>
      </c>
    </row>
    <row r="1951" spans="1:12" x14ac:dyDescent="0.3">
      <c r="A1951">
        <v>1950</v>
      </c>
      <c r="B1951">
        <v>589</v>
      </c>
      <c r="C1951">
        <v>127</v>
      </c>
      <c r="D1951" s="1">
        <v>45621</v>
      </c>
      <c r="E1951" s="2">
        <v>0.5395833333333333</v>
      </c>
      <c r="F1951">
        <v>55</v>
      </c>
      <c r="G1951">
        <v>5</v>
      </c>
      <c r="H1951">
        <v>909.73</v>
      </c>
      <c r="I1951">
        <v>0</v>
      </c>
      <c r="J1951">
        <v>49</v>
      </c>
      <c r="K1951" t="s">
        <v>678</v>
      </c>
      <c r="L1951" t="s">
        <v>681</v>
      </c>
    </row>
    <row r="1952" spans="1:12" x14ac:dyDescent="0.3">
      <c r="A1952">
        <v>1951</v>
      </c>
      <c r="B1952">
        <v>446</v>
      </c>
      <c r="C1952">
        <v>165</v>
      </c>
      <c r="D1952" s="1">
        <v>45627</v>
      </c>
      <c r="E1952" s="2">
        <v>0.84652777777777777</v>
      </c>
      <c r="F1952">
        <v>25</v>
      </c>
      <c r="G1952">
        <v>6</v>
      </c>
      <c r="H1952">
        <v>1440.32</v>
      </c>
      <c r="I1952">
        <v>216.05</v>
      </c>
      <c r="J1952">
        <v>20</v>
      </c>
      <c r="K1952" t="s">
        <v>683</v>
      </c>
      <c r="L1952" t="s">
        <v>681</v>
      </c>
    </row>
    <row r="1953" spans="1:12" x14ac:dyDescent="0.3">
      <c r="A1953">
        <v>1952</v>
      </c>
      <c r="B1953">
        <v>338</v>
      </c>
      <c r="C1953">
        <v>159</v>
      </c>
      <c r="D1953" s="1">
        <v>46284</v>
      </c>
      <c r="E1953" s="2">
        <v>0.50208333333333344</v>
      </c>
      <c r="F1953">
        <v>48</v>
      </c>
      <c r="G1953">
        <v>2</v>
      </c>
      <c r="H1953">
        <v>512.33000000000004</v>
      </c>
      <c r="I1953">
        <v>102.47</v>
      </c>
      <c r="J1953">
        <v>20</v>
      </c>
      <c r="K1953" t="s">
        <v>686</v>
      </c>
      <c r="L1953" t="s">
        <v>681</v>
      </c>
    </row>
    <row r="1954" spans="1:12" x14ac:dyDescent="0.3">
      <c r="A1954">
        <v>1953</v>
      </c>
      <c r="B1954">
        <v>497</v>
      </c>
      <c r="C1954">
        <v>110</v>
      </c>
      <c r="D1954" s="1">
        <v>45730</v>
      </c>
      <c r="E1954" s="2">
        <v>0.48541666666666661</v>
      </c>
      <c r="F1954">
        <v>31</v>
      </c>
      <c r="G1954">
        <v>5</v>
      </c>
      <c r="H1954">
        <v>1641.65</v>
      </c>
      <c r="I1954">
        <v>82.08</v>
      </c>
      <c r="J1954">
        <v>20</v>
      </c>
      <c r="K1954" t="s">
        <v>678</v>
      </c>
      <c r="L1954" t="s">
        <v>681</v>
      </c>
    </row>
    <row r="1955" spans="1:12" x14ac:dyDescent="0.3">
      <c r="A1955">
        <v>1954</v>
      </c>
      <c r="B1955">
        <v>35</v>
      </c>
      <c r="C1955">
        <v>167</v>
      </c>
      <c r="D1955" s="1">
        <v>46169</v>
      </c>
      <c r="E1955" s="2">
        <v>0.80902777777777768</v>
      </c>
      <c r="F1955">
        <v>49</v>
      </c>
      <c r="G1955">
        <v>2</v>
      </c>
      <c r="H1955">
        <v>1597.3</v>
      </c>
      <c r="I1955">
        <v>0</v>
      </c>
      <c r="J1955">
        <v>40</v>
      </c>
      <c r="K1955" t="s">
        <v>680</v>
      </c>
      <c r="L1955" t="s">
        <v>681</v>
      </c>
    </row>
    <row r="1956" spans="1:12" x14ac:dyDescent="0.3">
      <c r="A1956">
        <v>1955</v>
      </c>
      <c r="B1956">
        <v>252</v>
      </c>
      <c r="C1956">
        <v>161</v>
      </c>
      <c r="D1956" s="1">
        <v>46249</v>
      </c>
      <c r="E1956" s="2">
        <v>0.35277777777777786</v>
      </c>
      <c r="F1956">
        <v>54</v>
      </c>
      <c r="G1956">
        <v>4</v>
      </c>
      <c r="H1956">
        <v>807.19</v>
      </c>
      <c r="I1956">
        <v>80.72</v>
      </c>
      <c r="J1956">
        <v>40</v>
      </c>
      <c r="K1956" t="s">
        <v>678</v>
      </c>
      <c r="L1956" t="s">
        <v>681</v>
      </c>
    </row>
    <row r="1957" spans="1:12" x14ac:dyDescent="0.3">
      <c r="A1957">
        <v>1956</v>
      </c>
      <c r="B1957">
        <v>492</v>
      </c>
      <c r="C1957">
        <v>40</v>
      </c>
      <c r="D1957" s="1">
        <v>46067</v>
      </c>
      <c r="E1957" s="2">
        <v>0.74583333333333335</v>
      </c>
      <c r="F1957">
        <v>15</v>
      </c>
      <c r="G1957">
        <v>3</v>
      </c>
      <c r="H1957">
        <v>536.49</v>
      </c>
      <c r="I1957">
        <v>0</v>
      </c>
      <c r="J1957">
        <v>40</v>
      </c>
      <c r="K1957" t="s">
        <v>683</v>
      </c>
      <c r="L1957" t="s">
        <v>681</v>
      </c>
    </row>
    <row r="1958" spans="1:12" x14ac:dyDescent="0.3">
      <c r="A1958">
        <v>1957</v>
      </c>
      <c r="B1958">
        <v>168</v>
      </c>
      <c r="C1958">
        <v>82</v>
      </c>
      <c r="D1958" s="1">
        <v>45522</v>
      </c>
      <c r="E1958" s="2">
        <v>0.4458333333333333</v>
      </c>
      <c r="F1958">
        <v>27</v>
      </c>
      <c r="G1958">
        <v>4</v>
      </c>
      <c r="H1958">
        <v>1229.5999999999999</v>
      </c>
      <c r="I1958">
        <v>0</v>
      </c>
      <c r="J1958">
        <v>40</v>
      </c>
      <c r="K1958" t="s">
        <v>686</v>
      </c>
      <c r="L1958" t="s">
        <v>681</v>
      </c>
    </row>
    <row r="1959" spans="1:12" x14ac:dyDescent="0.3">
      <c r="A1959">
        <v>1958</v>
      </c>
      <c r="B1959">
        <v>54</v>
      </c>
      <c r="C1959">
        <v>128</v>
      </c>
      <c r="D1959" s="1">
        <v>45793</v>
      </c>
      <c r="E1959" s="2">
        <v>0.96666666666666656</v>
      </c>
      <c r="F1959">
        <v>56</v>
      </c>
      <c r="G1959">
        <v>2</v>
      </c>
      <c r="H1959">
        <v>243.1</v>
      </c>
      <c r="I1959">
        <v>0</v>
      </c>
      <c r="J1959">
        <v>0</v>
      </c>
      <c r="K1959" t="s">
        <v>685</v>
      </c>
      <c r="L1959" t="s">
        <v>681</v>
      </c>
    </row>
    <row r="1960" spans="1:12" x14ac:dyDescent="0.3">
      <c r="A1960">
        <v>1959</v>
      </c>
      <c r="B1960">
        <v>89</v>
      </c>
      <c r="C1960">
        <v>194</v>
      </c>
      <c r="D1960" s="1">
        <v>45881</v>
      </c>
      <c r="E1960" s="2">
        <v>0.54305555555555562</v>
      </c>
      <c r="F1960">
        <v>24</v>
      </c>
      <c r="G1960">
        <v>6</v>
      </c>
      <c r="H1960">
        <v>680.32</v>
      </c>
      <c r="I1960">
        <v>68.03</v>
      </c>
      <c r="J1960">
        <v>49</v>
      </c>
      <c r="K1960" t="s">
        <v>678</v>
      </c>
      <c r="L1960" t="s">
        <v>679</v>
      </c>
    </row>
    <row r="1961" spans="1:12" x14ac:dyDescent="0.3">
      <c r="A1961">
        <v>1960</v>
      </c>
      <c r="B1961">
        <v>73</v>
      </c>
      <c r="C1961">
        <v>152</v>
      </c>
      <c r="D1961" s="1">
        <v>45495</v>
      </c>
      <c r="E1961" s="2">
        <v>0.96666666666666656</v>
      </c>
      <c r="F1961">
        <v>28</v>
      </c>
      <c r="G1961">
        <v>4</v>
      </c>
      <c r="H1961">
        <v>187.73</v>
      </c>
      <c r="I1961">
        <v>0</v>
      </c>
      <c r="J1961">
        <v>20</v>
      </c>
      <c r="K1961" t="s">
        <v>683</v>
      </c>
      <c r="L1961" t="s">
        <v>681</v>
      </c>
    </row>
    <row r="1962" spans="1:12" x14ac:dyDescent="0.3">
      <c r="A1962">
        <v>1961</v>
      </c>
      <c r="B1962">
        <v>282</v>
      </c>
      <c r="C1962">
        <v>217</v>
      </c>
      <c r="D1962" s="1">
        <v>45751</v>
      </c>
      <c r="E1962" s="2">
        <v>0.73263888888888884</v>
      </c>
      <c r="F1962">
        <v>53</v>
      </c>
      <c r="G1962">
        <v>1</v>
      </c>
      <c r="H1962">
        <v>1429.95</v>
      </c>
      <c r="I1962">
        <v>71.5</v>
      </c>
      <c r="J1962">
        <v>40</v>
      </c>
      <c r="K1962" t="s">
        <v>686</v>
      </c>
      <c r="L1962" t="s">
        <v>681</v>
      </c>
    </row>
    <row r="1963" spans="1:12" x14ac:dyDescent="0.3">
      <c r="A1963">
        <v>1962</v>
      </c>
      <c r="B1963">
        <v>548</v>
      </c>
      <c r="C1963">
        <v>107</v>
      </c>
      <c r="D1963" s="1">
        <v>46178</v>
      </c>
      <c r="E1963" s="2">
        <v>0.53402777777777777</v>
      </c>
      <c r="F1963">
        <v>29</v>
      </c>
      <c r="G1963">
        <v>3</v>
      </c>
      <c r="H1963">
        <v>1777.23</v>
      </c>
      <c r="I1963">
        <v>0</v>
      </c>
      <c r="J1963">
        <v>40</v>
      </c>
      <c r="K1963" t="s">
        <v>682</v>
      </c>
      <c r="L1963" t="s">
        <v>681</v>
      </c>
    </row>
    <row r="1964" spans="1:12" x14ac:dyDescent="0.3">
      <c r="A1964">
        <v>1963</v>
      </c>
      <c r="B1964">
        <v>79</v>
      </c>
      <c r="C1964">
        <v>200</v>
      </c>
      <c r="D1964" s="1">
        <v>46067</v>
      </c>
      <c r="E1964" s="2">
        <v>0.45138888888888884</v>
      </c>
      <c r="F1964">
        <v>45</v>
      </c>
      <c r="G1964">
        <v>6</v>
      </c>
      <c r="H1964">
        <v>177.31</v>
      </c>
      <c r="I1964">
        <v>26.6</v>
      </c>
      <c r="J1964">
        <v>49</v>
      </c>
      <c r="K1964" t="s">
        <v>683</v>
      </c>
      <c r="L1964" t="s">
        <v>681</v>
      </c>
    </row>
    <row r="1965" spans="1:12" x14ac:dyDescent="0.3">
      <c r="A1965">
        <v>1964</v>
      </c>
      <c r="B1965">
        <v>495</v>
      </c>
      <c r="C1965">
        <v>178</v>
      </c>
      <c r="D1965" s="1">
        <v>45536</v>
      </c>
      <c r="E1965" s="2">
        <v>0.57986111111111116</v>
      </c>
      <c r="F1965">
        <v>49</v>
      </c>
      <c r="G1965">
        <v>5</v>
      </c>
      <c r="H1965">
        <v>703.15</v>
      </c>
      <c r="I1965">
        <v>0</v>
      </c>
      <c r="J1965">
        <v>30</v>
      </c>
      <c r="K1965" t="s">
        <v>682</v>
      </c>
      <c r="L1965" t="s">
        <v>684</v>
      </c>
    </row>
    <row r="1966" spans="1:12" x14ac:dyDescent="0.3">
      <c r="A1966">
        <v>1965</v>
      </c>
      <c r="B1966">
        <v>262</v>
      </c>
      <c r="C1966">
        <v>10</v>
      </c>
      <c r="D1966" s="1">
        <v>45911</v>
      </c>
      <c r="E1966" s="2">
        <v>0.44097222222222232</v>
      </c>
      <c r="F1966">
        <v>65</v>
      </c>
      <c r="G1966">
        <v>3</v>
      </c>
      <c r="H1966">
        <v>974.92</v>
      </c>
      <c r="I1966">
        <v>0</v>
      </c>
      <c r="J1966">
        <v>30</v>
      </c>
      <c r="K1966" t="s">
        <v>678</v>
      </c>
      <c r="L1966" t="s">
        <v>679</v>
      </c>
    </row>
    <row r="1967" spans="1:12" x14ac:dyDescent="0.3">
      <c r="A1967">
        <v>1966</v>
      </c>
      <c r="B1967">
        <v>81</v>
      </c>
      <c r="C1967">
        <v>187</v>
      </c>
      <c r="D1967" s="1">
        <v>46046</v>
      </c>
      <c r="E1967" s="2">
        <v>0.47222222222222232</v>
      </c>
      <c r="F1967">
        <v>43</v>
      </c>
      <c r="G1967">
        <v>3</v>
      </c>
      <c r="H1967">
        <v>575.70000000000005</v>
      </c>
      <c r="I1967">
        <v>115.14</v>
      </c>
      <c r="J1967">
        <v>49</v>
      </c>
      <c r="K1967" t="s">
        <v>682</v>
      </c>
      <c r="L1967" t="s">
        <v>679</v>
      </c>
    </row>
    <row r="1968" spans="1:12" x14ac:dyDescent="0.3">
      <c r="A1968">
        <v>1967</v>
      </c>
      <c r="B1968">
        <v>375</v>
      </c>
      <c r="C1968">
        <v>64</v>
      </c>
      <c r="D1968" s="1">
        <v>45908</v>
      </c>
      <c r="E1968" s="2">
        <v>0.49861111111111112</v>
      </c>
      <c r="F1968">
        <v>40</v>
      </c>
      <c r="G1968">
        <v>1</v>
      </c>
      <c r="H1968">
        <v>1206.31</v>
      </c>
      <c r="I1968">
        <v>241.26</v>
      </c>
      <c r="J1968">
        <v>40</v>
      </c>
      <c r="K1968" t="s">
        <v>686</v>
      </c>
      <c r="L1968" t="s">
        <v>681</v>
      </c>
    </row>
    <row r="1969" spans="1:12" x14ac:dyDescent="0.3">
      <c r="A1969">
        <v>1968</v>
      </c>
      <c r="B1969">
        <v>292</v>
      </c>
      <c r="C1969">
        <v>3</v>
      </c>
      <c r="D1969" s="1">
        <v>45893</v>
      </c>
      <c r="E1969" s="2">
        <v>0.6645833333333333</v>
      </c>
      <c r="F1969">
        <v>15</v>
      </c>
      <c r="G1969">
        <v>6</v>
      </c>
      <c r="H1969">
        <v>643.29</v>
      </c>
      <c r="I1969">
        <v>0</v>
      </c>
      <c r="J1969">
        <v>0</v>
      </c>
      <c r="K1969" t="s">
        <v>678</v>
      </c>
      <c r="L1969" t="s">
        <v>681</v>
      </c>
    </row>
    <row r="1970" spans="1:12" x14ac:dyDescent="0.3">
      <c r="A1970">
        <v>1969</v>
      </c>
      <c r="B1970">
        <v>19</v>
      </c>
      <c r="C1970">
        <v>195</v>
      </c>
      <c r="D1970" s="1">
        <v>45546</v>
      </c>
      <c r="E1970" s="2">
        <v>0.50763888888888897</v>
      </c>
      <c r="F1970">
        <v>20</v>
      </c>
      <c r="G1970">
        <v>5</v>
      </c>
      <c r="H1970">
        <v>160.54</v>
      </c>
      <c r="I1970">
        <v>0</v>
      </c>
      <c r="J1970">
        <v>49</v>
      </c>
      <c r="K1970" t="s">
        <v>682</v>
      </c>
      <c r="L1970" t="s">
        <v>681</v>
      </c>
    </row>
    <row r="1971" spans="1:12" x14ac:dyDescent="0.3">
      <c r="A1971">
        <v>1970</v>
      </c>
      <c r="B1971">
        <v>165</v>
      </c>
      <c r="C1971">
        <v>197</v>
      </c>
      <c r="D1971" s="1">
        <v>46254</v>
      </c>
      <c r="E1971" s="2">
        <v>0.38541666666666674</v>
      </c>
      <c r="F1971">
        <v>47</v>
      </c>
      <c r="G1971">
        <v>3</v>
      </c>
      <c r="H1971">
        <v>1657.77</v>
      </c>
      <c r="I1971">
        <v>165.78</v>
      </c>
      <c r="J1971">
        <v>49</v>
      </c>
      <c r="K1971" t="s">
        <v>682</v>
      </c>
      <c r="L1971" t="s">
        <v>679</v>
      </c>
    </row>
    <row r="1972" spans="1:12" x14ac:dyDescent="0.3">
      <c r="A1972">
        <v>1971</v>
      </c>
      <c r="B1972">
        <v>286</v>
      </c>
      <c r="C1972">
        <v>161</v>
      </c>
      <c r="D1972" s="1">
        <v>46287</v>
      </c>
      <c r="E1972" s="2">
        <v>0.36250000000000004</v>
      </c>
      <c r="F1972">
        <v>43</v>
      </c>
      <c r="G1972">
        <v>5</v>
      </c>
      <c r="H1972">
        <v>1028.01</v>
      </c>
      <c r="I1972">
        <v>0</v>
      </c>
      <c r="J1972">
        <v>40</v>
      </c>
      <c r="K1972" t="s">
        <v>683</v>
      </c>
      <c r="L1972" t="s">
        <v>684</v>
      </c>
    </row>
    <row r="1973" spans="1:12" x14ac:dyDescent="0.3">
      <c r="A1973">
        <v>1972</v>
      </c>
      <c r="B1973">
        <v>347</v>
      </c>
      <c r="C1973">
        <v>24</v>
      </c>
      <c r="D1973" s="1">
        <v>46286</v>
      </c>
      <c r="E1973" s="2">
        <v>0.84583333333333344</v>
      </c>
      <c r="F1973">
        <v>59</v>
      </c>
      <c r="G1973">
        <v>4</v>
      </c>
      <c r="H1973">
        <v>1311.61</v>
      </c>
      <c r="I1973">
        <v>0</v>
      </c>
      <c r="J1973">
        <v>20</v>
      </c>
      <c r="K1973" t="s">
        <v>680</v>
      </c>
      <c r="L1973" t="s">
        <v>684</v>
      </c>
    </row>
    <row r="1974" spans="1:12" x14ac:dyDescent="0.3">
      <c r="A1974">
        <v>1973</v>
      </c>
      <c r="B1974">
        <v>351</v>
      </c>
      <c r="C1974">
        <v>185</v>
      </c>
      <c r="D1974" s="1">
        <v>45719</v>
      </c>
      <c r="E1974" s="2">
        <v>0.5083333333333333</v>
      </c>
      <c r="F1974">
        <v>18</v>
      </c>
      <c r="G1974">
        <v>2</v>
      </c>
      <c r="H1974">
        <v>1136.23</v>
      </c>
      <c r="I1974">
        <v>56.81</v>
      </c>
      <c r="J1974">
        <v>30</v>
      </c>
      <c r="K1974" t="s">
        <v>683</v>
      </c>
      <c r="L1974" t="s">
        <v>681</v>
      </c>
    </row>
    <row r="1975" spans="1:12" x14ac:dyDescent="0.3">
      <c r="A1975">
        <v>1974</v>
      </c>
      <c r="B1975">
        <v>516</v>
      </c>
      <c r="C1975">
        <v>233</v>
      </c>
      <c r="D1975" s="1">
        <v>45811</v>
      </c>
      <c r="E1975" s="2">
        <v>0.40833333333333344</v>
      </c>
      <c r="F1975">
        <v>64</v>
      </c>
      <c r="G1975">
        <v>4</v>
      </c>
      <c r="H1975">
        <v>938.8</v>
      </c>
      <c r="I1975">
        <v>93.88</v>
      </c>
      <c r="J1975">
        <v>49</v>
      </c>
      <c r="K1975" t="s">
        <v>678</v>
      </c>
      <c r="L1975" t="s">
        <v>681</v>
      </c>
    </row>
    <row r="1976" spans="1:12" x14ac:dyDescent="0.3">
      <c r="A1976">
        <v>1975</v>
      </c>
      <c r="B1976">
        <v>44</v>
      </c>
      <c r="C1976">
        <v>153</v>
      </c>
      <c r="D1976" s="1">
        <v>45464</v>
      </c>
      <c r="E1976" s="2">
        <v>0.40486111111111112</v>
      </c>
      <c r="F1976">
        <v>60</v>
      </c>
      <c r="G1976">
        <v>1</v>
      </c>
      <c r="H1976">
        <v>1127.1400000000001</v>
      </c>
      <c r="I1976">
        <v>112.71</v>
      </c>
      <c r="J1976">
        <v>0</v>
      </c>
      <c r="K1976" t="s">
        <v>678</v>
      </c>
      <c r="L1976" t="s">
        <v>679</v>
      </c>
    </row>
    <row r="1977" spans="1:12" x14ac:dyDescent="0.3">
      <c r="A1977">
        <v>1976</v>
      </c>
      <c r="B1977">
        <v>289</v>
      </c>
      <c r="C1977">
        <v>222</v>
      </c>
      <c r="D1977" s="1">
        <v>45519</v>
      </c>
      <c r="E1977" s="2">
        <v>0.42013888888888884</v>
      </c>
      <c r="F1977">
        <v>27</v>
      </c>
      <c r="G1977">
        <v>6</v>
      </c>
      <c r="H1977">
        <v>1558.35</v>
      </c>
      <c r="I1977">
        <v>0</v>
      </c>
      <c r="J1977">
        <v>40</v>
      </c>
      <c r="K1977" t="s">
        <v>682</v>
      </c>
      <c r="L1977" t="s">
        <v>681</v>
      </c>
    </row>
    <row r="1978" spans="1:12" x14ac:dyDescent="0.3">
      <c r="A1978">
        <v>1977</v>
      </c>
      <c r="B1978">
        <v>99</v>
      </c>
      <c r="C1978">
        <v>86</v>
      </c>
      <c r="D1978" s="1">
        <v>45842</v>
      </c>
      <c r="E1978" s="2">
        <v>0.69097222222222232</v>
      </c>
      <c r="F1978">
        <v>36</v>
      </c>
      <c r="G1978">
        <v>5</v>
      </c>
      <c r="H1978">
        <v>199.04</v>
      </c>
      <c r="I1978">
        <v>0</v>
      </c>
      <c r="J1978">
        <v>40</v>
      </c>
      <c r="K1978" t="s">
        <v>685</v>
      </c>
      <c r="L1978" t="s">
        <v>684</v>
      </c>
    </row>
    <row r="1979" spans="1:12" x14ac:dyDescent="0.3">
      <c r="A1979">
        <v>1978</v>
      </c>
      <c r="B1979">
        <v>123</v>
      </c>
      <c r="C1979">
        <v>29</v>
      </c>
      <c r="D1979" s="1">
        <v>45900</v>
      </c>
      <c r="E1979" s="2">
        <v>0.83472222222222214</v>
      </c>
      <c r="F1979">
        <v>33</v>
      </c>
      <c r="G1979">
        <v>4</v>
      </c>
      <c r="H1979">
        <v>1461.85</v>
      </c>
      <c r="I1979">
        <v>219.28</v>
      </c>
      <c r="J1979">
        <v>20</v>
      </c>
      <c r="K1979" t="s">
        <v>685</v>
      </c>
      <c r="L1979" t="s">
        <v>681</v>
      </c>
    </row>
    <row r="1980" spans="1:12" x14ac:dyDescent="0.3">
      <c r="A1980">
        <v>1979</v>
      </c>
      <c r="B1980">
        <v>322</v>
      </c>
      <c r="C1980">
        <v>58</v>
      </c>
      <c r="D1980" s="1">
        <v>45907</v>
      </c>
      <c r="E1980" s="2">
        <v>0.98819444444444438</v>
      </c>
      <c r="F1980">
        <v>15</v>
      </c>
      <c r="G1980">
        <v>4</v>
      </c>
      <c r="H1980">
        <v>922.04</v>
      </c>
      <c r="I1980">
        <v>0</v>
      </c>
      <c r="J1980">
        <v>30</v>
      </c>
      <c r="K1980" t="s">
        <v>680</v>
      </c>
      <c r="L1980" t="s">
        <v>681</v>
      </c>
    </row>
    <row r="1981" spans="1:12" x14ac:dyDescent="0.3">
      <c r="A1981">
        <v>1980</v>
      </c>
      <c r="B1981">
        <v>304</v>
      </c>
      <c r="C1981">
        <v>123</v>
      </c>
      <c r="D1981" s="1">
        <v>46035</v>
      </c>
      <c r="E1981" s="2">
        <v>0.41319444444444442</v>
      </c>
      <c r="F1981">
        <v>49</v>
      </c>
      <c r="G1981">
        <v>6</v>
      </c>
      <c r="H1981">
        <v>1618.08</v>
      </c>
      <c r="I1981">
        <v>323.62</v>
      </c>
      <c r="J1981">
        <v>20</v>
      </c>
      <c r="K1981" t="s">
        <v>680</v>
      </c>
      <c r="L1981" t="s">
        <v>684</v>
      </c>
    </row>
    <row r="1982" spans="1:12" x14ac:dyDescent="0.3">
      <c r="A1982">
        <v>1981</v>
      </c>
      <c r="B1982">
        <v>82</v>
      </c>
      <c r="C1982">
        <v>114</v>
      </c>
      <c r="D1982" s="1">
        <v>46060</v>
      </c>
      <c r="E1982" s="2">
        <v>0.4291666666666667</v>
      </c>
      <c r="F1982">
        <v>39</v>
      </c>
      <c r="G1982">
        <v>6</v>
      </c>
      <c r="H1982">
        <v>243.36</v>
      </c>
      <c r="I1982">
        <v>24.34</v>
      </c>
      <c r="J1982">
        <v>49</v>
      </c>
      <c r="K1982" t="s">
        <v>683</v>
      </c>
      <c r="L1982" t="s">
        <v>679</v>
      </c>
    </row>
    <row r="1983" spans="1:12" x14ac:dyDescent="0.3">
      <c r="A1983">
        <v>1982</v>
      </c>
      <c r="B1983">
        <v>250</v>
      </c>
      <c r="C1983">
        <v>148</v>
      </c>
      <c r="D1983" s="1">
        <v>45570</v>
      </c>
      <c r="E1983" s="2">
        <v>0.91388888888888897</v>
      </c>
      <c r="F1983">
        <v>65</v>
      </c>
      <c r="G1983">
        <v>4</v>
      </c>
      <c r="H1983">
        <v>1470.56</v>
      </c>
      <c r="I1983">
        <v>73.53</v>
      </c>
      <c r="J1983">
        <v>20</v>
      </c>
      <c r="K1983" t="s">
        <v>682</v>
      </c>
      <c r="L1983" t="s">
        <v>684</v>
      </c>
    </row>
    <row r="1984" spans="1:12" x14ac:dyDescent="0.3">
      <c r="A1984">
        <v>1983</v>
      </c>
      <c r="B1984">
        <v>255</v>
      </c>
      <c r="C1984">
        <v>84</v>
      </c>
      <c r="D1984" s="1">
        <v>46011</v>
      </c>
      <c r="E1984" s="2">
        <v>0.87430555555555545</v>
      </c>
      <c r="F1984">
        <v>15</v>
      </c>
      <c r="G1984">
        <v>3</v>
      </c>
      <c r="H1984">
        <v>509.91</v>
      </c>
      <c r="I1984">
        <v>0</v>
      </c>
      <c r="J1984">
        <v>20</v>
      </c>
      <c r="K1984" t="s">
        <v>680</v>
      </c>
      <c r="L1984" t="s">
        <v>681</v>
      </c>
    </row>
    <row r="1985" spans="1:12" x14ac:dyDescent="0.3">
      <c r="A1985">
        <v>1984</v>
      </c>
      <c r="B1985">
        <v>76</v>
      </c>
      <c r="C1985">
        <v>190</v>
      </c>
      <c r="D1985" s="1">
        <v>45839</v>
      </c>
      <c r="E1985" s="2">
        <v>0.70902777777777781</v>
      </c>
      <c r="F1985">
        <v>23</v>
      </c>
      <c r="G1985">
        <v>3</v>
      </c>
      <c r="H1985">
        <v>936.75</v>
      </c>
      <c r="I1985">
        <v>93.68</v>
      </c>
      <c r="J1985">
        <v>40</v>
      </c>
      <c r="K1985" t="s">
        <v>686</v>
      </c>
      <c r="L1985" t="s">
        <v>684</v>
      </c>
    </row>
    <row r="1986" spans="1:12" x14ac:dyDescent="0.3">
      <c r="A1986">
        <v>1985</v>
      </c>
      <c r="B1986">
        <v>398</v>
      </c>
      <c r="C1986">
        <v>133</v>
      </c>
      <c r="D1986" s="1">
        <v>45702</v>
      </c>
      <c r="E1986" s="2">
        <v>0.38958333333333339</v>
      </c>
      <c r="F1986">
        <v>18</v>
      </c>
      <c r="G1986">
        <v>4</v>
      </c>
      <c r="H1986">
        <v>517.33000000000004</v>
      </c>
      <c r="I1986">
        <v>25.87</v>
      </c>
      <c r="J1986">
        <v>40</v>
      </c>
      <c r="K1986" t="s">
        <v>685</v>
      </c>
      <c r="L1986" t="s">
        <v>681</v>
      </c>
    </row>
    <row r="1987" spans="1:12" x14ac:dyDescent="0.3">
      <c r="A1987">
        <v>1986</v>
      </c>
      <c r="B1987">
        <v>9</v>
      </c>
      <c r="C1987">
        <v>95</v>
      </c>
      <c r="D1987" s="1">
        <v>45337</v>
      </c>
      <c r="E1987" s="2">
        <v>0.53194444444444455</v>
      </c>
      <c r="F1987">
        <v>48</v>
      </c>
      <c r="G1987">
        <v>6</v>
      </c>
      <c r="H1987">
        <v>267.39</v>
      </c>
      <c r="I1987">
        <v>40.11</v>
      </c>
      <c r="J1987">
        <v>40</v>
      </c>
      <c r="K1987" t="s">
        <v>683</v>
      </c>
      <c r="L1987" t="s">
        <v>681</v>
      </c>
    </row>
    <row r="1988" spans="1:12" x14ac:dyDescent="0.3">
      <c r="A1988">
        <v>1987</v>
      </c>
      <c r="B1988">
        <v>559</v>
      </c>
      <c r="C1988">
        <v>151</v>
      </c>
      <c r="D1988" s="1">
        <v>45415</v>
      </c>
      <c r="E1988" s="2">
        <v>0.37152777777777768</v>
      </c>
      <c r="F1988">
        <v>28</v>
      </c>
      <c r="G1988">
        <v>5</v>
      </c>
      <c r="H1988">
        <v>193.59</v>
      </c>
      <c r="I1988">
        <v>0</v>
      </c>
      <c r="J1988">
        <v>20</v>
      </c>
      <c r="K1988" t="s">
        <v>686</v>
      </c>
      <c r="L1988" t="s">
        <v>679</v>
      </c>
    </row>
    <row r="1989" spans="1:12" x14ac:dyDescent="0.3">
      <c r="A1989">
        <v>1988</v>
      </c>
      <c r="B1989">
        <v>243</v>
      </c>
      <c r="C1989">
        <v>164</v>
      </c>
      <c r="D1989" s="1">
        <v>45321</v>
      </c>
      <c r="E1989" s="2">
        <v>0.51597222222222228</v>
      </c>
      <c r="F1989">
        <v>23</v>
      </c>
      <c r="G1989">
        <v>1</v>
      </c>
      <c r="H1989">
        <v>1141.96</v>
      </c>
      <c r="I1989">
        <v>0</v>
      </c>
      <c r="J1989">
        <v>20</v>
      </c>
      <c r="K1989" t="s">
        <v>680</v>
      </c>
      <c r="L1989" t="s">
        <v>684</v>
      </c>
    </row>
    <row r="1990" spans="1:12" x14ac:dyDescent="0.3">
      <c r="A1990">
        <v>1989</v>
      </c>
      <c r="B1990">
        <v>472</v>
      </c>
      <c r="C1990">
        <v>194</v>
      </c>
      <c r="D1990" s="1">
        <v>45671</v>
      </c>
      <c r="E1990" s="2">
        <v>0.94722222222222219</v>
      </c>
      <c r="F1990">
        <v>53</v>
      </c>
      <c r="G1990">
        <v>3</v>
      </c>
      <c r="H1990">
        <v>508.53</v>
      </c>
      <c r="I1990">
        <v>0</v>
      </c>
      <c r="J1990">
        <v>49</v>
      </c>
      <c r="K1990" t="s">
        <v>680</v>
      </c>
      <c r="L1990" t="s">
        <v>684</v>
      </c>
    </row>
    <row r="1991" spans="1:12" x14ac:dyDescent="0.3">
      <c r="A1991">
        <v>1990</v>
      </c>
      <c r="B1991">
        <v>402</v>
      </c>
      <c r="C1991">
        <v>11</v>
      </c>
      <c r="D1991" s="1">
        <v>45342</v>
      </c>
      <c r="E1991" s="2">
        <v>0.87638888888888888</v>
      </c>
      <c r="F1991">
        <v>23</v>
      </c>
      <c r="G1991">
        <v>4</v>
      </c>
      <c r="H1991">
        <v>706.01</v>
      </c>
      <c r="I1991">
        <v>141.19999999999999</v>
      </c>
      <c r="J1991">
        <v>40</v>
      </c>
      <c r="K1991" t="s">
        <v>683</v>
      </c>
      <c r="L1991" t="s">
        <v>679</v>
      </c>
    </row>
    <row r="1992" spans="1:12" x14ac:dyDescent="0.3">
      <c r="A1992">
        <v>1991</v>
      </c>
      <c r="B1992">
        <v>330</v>
      </c>
      <c r="C1992">
        <v>66</v>
      </c>
      <c r="D1992" s="1">
        <v>46122</v>
      </c>
      <c r="E1992" s="2">
        <v>0.69444444444444442</v>
      </c>
      <c r="F1992">
        <v>52</v>
      </c>
      <c r="G1992">
        <v>2</v>
      </c>
      <c r="H1992">
        <v>193.66</v>
      </c>
      <c r="I1992">
        <v>0</v>
      </c>
      <c r="J1992">
        <v>49</v>
      </c>
      <c r="K1992" t="s">
        <v>678</v>
      </c>
      <c r="L1992" t="s">
        <v>681</v>
      </c>
    </row>
    <row r="1993" spans="1:12" x14ac:dyDescent="0.3">
      <c r="A1993">
        <v>1992</v>
      </c>
      <c r="B1993">
        <v>293</v>
      </c>
      <c r="C1993">
        <v>237</v>
      </c>
      <c r="D1993" s="1">
        <v>45629</v>
      </c>
      <c r="E1993" s="2">
        <v>0.64722222222222214</v>
      </c>
      <c r="F1993">
        <v>20</v>
      </c>
      <c r="G1993">
        <v>1</v>
      </c>
      <c r="H1993">
        <v>1056.5</v>
      </c>
      <c r="I1993">
        <v>158.47</v>
      </c>
      <c r="J1993">
        <v>49</v>
      </c>
      <c r="K1993" t="s">
        <v>686</v>
      </c>
      <c r="L1993" t="s">
        <v>679</v>
      </c>
    </row>
    <row r="1994" spans="1:12" x14ac:dyDescent="0.3">
      <c r="A1994">
        <v>1993</v>
      </c>
      <c r="B1994">
        <v>562</v>
      </c>
      <c r="C1994">
        <v>153</v>
      </c>
      <c r="D1994" s="1">
        <v>45690</v>
      </c>
      <c r="E1994" s="2">
        <v>0.81944444444444442</v>
      </c>
      <c r="F1994">
        <v>37</v>
      </c>
      <c r="G1994">
        <v>5</v>
      </c>
      <c r="H1994">
        <v>475.09</v>
      </c>
      <c r="I1994">
        <v>95.02</v>
      </c>
      <c r="J1994">
        <v>30</v>
      </c>
      <c r="K1994" t="s">
        <v>683</v>
      </c>
      <c r="L1994" t="s">
        <v>681</v>
      </c>
    </row>
    <row r="1995" spans="1:12" x14ac:dyDescent="0.3">
      <c r="A1995">
        <v>1994</v>
      </c>
      <c r="B1995">
        <v>416</v>
      </c>
      <c r="C1995">
        <v>41</v>
      </c>
      <c r="D1995" s="1">
        <v>46179</v>
      </c>
      <c r="E1995" s="2">
        <v>0.56805555555555554</v>
      </c>
      <c r="F1995">
        <v>65</v>
      </c>
      <c r="G1995">
        <v>6</v>
      </c>
      <c r="H1995">
        <v>743.27</v>
      </c>
      <c r="I1995">
        <v>0</v>
      </c>
      <c r="J1995">
        <v>40</v>
      </c>
      <c r="K1995" t="s">
        <v>678</v>
      </c>
      <c r="L1995" t="s">
        <v>681</v>
      </c>
    </row>
    <row r="1996" spans="1:12" x14ac:dyDescent="0.3">
      <c r="A1996">
        <v>1995</v>
      </c>
      <c r="B1996">
        <v>54</v>
      </c>
      <c r="C1996">
        <v>81</v>
      </c>
      <c r="D1996" s="1">
        <v>46008</v>
      </c>
      <c r="E1996" s="2">
        <v>0.89166666666666661</v>
      </c>
      <c r="F1996">
        <v>15</v>
      </c>
      <c r="G1996">
        <v>2</v>
      </c>
      <c r="H1996">
        <v>1748.77</v>
      </c>
      <c r="I1996">
        <v>87.44</v>
      </c>
      <c r="J1996">
        <v>0</v>
      </c>
      <c r="K1996" t="s">
        <v>682</v>
      </c>
      <c r="L1996" t="s">
        <v>684</v>
      </c>
    </row>
    <row r="1997" spans="1:12" x14ac:dyDescent="0.3">
      <c r="A1997">
        <v>1996</v>
      </c>
      <c r="B1997">
        <v>318</v>
      </c>
      <c r="C1997">
        <v>139</v>
      </c>
      <c r="D1997" s="1">
        <v>45725</v>
      </c>
      <c r="E1997" s="2">
        <v>0.35277777777777786</v>
      </c>
      <c r="F1997">
        <v>15</v>
      </c>
      <c r="G1997">
        <v>3</v>
      </c>
      <c r="H1997">
        <v>874.17</v>
      </c>
      <c r="I1997">
        <v>131.13</v>
      </c>
      <c r="J1997">
        <v>20</v>
      </c>
      <c r="K1997" t="s">
        <v>682</v>
      </c>
      <c r="L1997" t="s">
        <v>681</v>
      </c>
    </row>
    <row r="1998" spans="1:12" x14ac:dyDescent="0.3">
      <c r="A1998">
        <v>1997</v>
      </c>
      <c r="B1998">
        <v>17</v>
      </c>
      <c r="C1998">
        <v>34</v>
      </c>
      <c r="D1998" s="1">
        <v>45493</v>
      </c>
      <c r="E1998" s="2">
        <v>0.82708333333333339</v>
      </c>
      <c r="F1998">
        <v>19</v>
      </c>
      <c r="G1998">
        <v>3</v>
      </c>
      <c r="H1998">
        <v>966.67</v>
      </c>
      <c r="I1998">
        <v>0</v>
      </c>
      <c r="J1998">
        <v>0</v>
      </c>
      <c r="K1998" t="s">
        <v>683</v>
      </c>
      <c r="L1998" t="s">
        <v>684</v>
      </c>
    </row>
    <row r="1999" spans="1:12" x14ac:dyDescent="0.3">
      <c r="A1999">
        <v>1998</v>
      </c>
      <c r="B1999">
        <v>5</v>
      </c>
      <c r="C1999">
        <v>18</v>
      </c>
      <c r="D1999" s="1">
        <v>45743</v>
      </c>
      <c r="E1999" s="2">
        <v>0.65486111111111112</v>
      </c>
      <c r="F1999">
        <v>61</v>
      </c>
      <c r="G1999">
        <v>6</v>
      </c>
      <c r="H1999">
        <v>1717.89</v>
      </c>
      <c r="I1999">
        <v>85.89</v>
      </c>
      <c r="J1999">
        <v>40</v>
      </c>
      <c r="K1999" t="s">
        <v>686</v>
      </c>
      <c r="L1999" t="s">
        <v>681</v>
      </c>
    </row>
    <row r="2000" spans="1:12" x14ac:dyDescent="0.3">
      <c r="A2000">
        <v>1999</v>
      </c>
      <c r="B2000">
        <v>434</v>
      </c>
      <c r="C2000">
        <v>14</v>
      </c>
      <c r="D2000" s="1">
        <v>45647</v>
      </c>
      <c r="E2000" s="2">
        <v>0.94166666666666665</v>
      </c>
      <c r="F2000">
        <v>18</v>
      </c>
      <c r="G2000">
        <v>3</v>
      </c>
      <c r="H2000">
        <v>336.63</v>
      </c>
      <c r="I2000">
        <v>0</v>
      </c>
      <c r="J2000">
        <v>30</v>
      </c>
      <c r="K2000" t="s">
        <v>686</v>
      </c>
      <c r="L2000" t="s">
        <v>684</v>
      </c>
    </row>
    <row r="2001" spans="1:12" x14ac:dyDescent="0.3">
      <c r="A2001">
        <v>2000</v>
      </c>
      <c r="B2001">
        <v>252</v>
      </c>
      <c r="C2001">
        <v>152</v>
      </c>
      <c r="D2001" s="1">
        <v>45626</v>
      </c>
      <c r="E2001" s="2">
        <v>0.72777777777777786</v>
      </c>
      <c r="F2001">
        <v>51</v>
      </c>
      <c r="G2001">
        <v>3</v>
      </c>
      <c r="H2001">
        <v>215.11</v>
      </c>
      <c r="I2001">
        <v>10.76</v>
      </c>
      <c r="J2001">
        <v>30</v>
      </c>
      <c r="K2001" t="s">
        <v>680</v>
      </c>
      <c r="L2001" t="s">
        <v>679</v>
      </c>
    </row>
    <row r="2002" spans="1:12" x14ac:dyDescent="0.3">
      <c r="A2002">
        <v>2001</v>
      </c>
      <c r="B2002">
        <v>375</v>
      </c>
      <c r="C2002">
        <v>55</v>
      </c>
      <c r="D2002" s="1">
        <v>45391</v>
      </c>
      <c r="E2002" s="2">
        <v>0.78055555555555545</v>
      </c>
      <c r="F2002">
        <v>44</v>
      </c>
      <c r="G2002">
        <v>5</v>
      </c>
      <c r="H2002">
        <v>211.42</v>
      </c>
      <c r="I2002">
        <v>31.71</v>
      </c>
      <c r="J2002">
        <v>40</v>
      </c>
      <c r="K2002" t="s">
        <v>686</v>
      </c>
      <c r="L2002" t="s">
        <v>681</v>
      </c>
    </row>
    <row r="2003" spans="1:12" x14ac:dyDescent="0.3">
      <c r="A2003">
        <v>2002</v>
      </c>
      <c r="B2003">
        <v>82</v>
      </c>
      <c r="C2003">
        <v>195</v>
      </c>
      <c r="D2003" s="1">
        <v>45950</v>
      </c>
      <c r="E2003" s="2">
        <v>0.8520833333333333</v>
      </c>
      <c r="F2003">
        <v>62</v>
      </c>
      <c r="G2003">
        <v>3</v>
      </c>
      <c r="H2003">
        <v>1543.99</v>
      </c>
      <c r="I2003">
        <v>77.2</v>
      </c>
      <c r="J2003">
        <v>49</v>
      </c>
      <c r="K2003" t="s">
        <v>685</v>
      </c>
      <c r="L2003" t="s">
        <v>681</v>
      </c>
    </row>
    <row r="2004" spans="1:12" x14ac:dyDescent="0.3">
      <c r="A2004">
        <v>2003</v>
      </c>
      <c r="B2004">
        <v>339</v>
      </c>
      <c r="C2004">
        <v>100</v>
      </c>
      <c r="D2004" s="1">
        <v>46198</v>
      </c>
      <c r="E2004" s="2">
        <v>0.48263888888888884</v>
      </c>
      <c r="F2004">
        <v>30</v>
      </c>
      <c r="G2004">
        <v>2</v>
      </c>
      <c r="H2004">
        <v>1600.26</v>
      </c>
      <c r="I2004">
        <v>240.04</v>
      </c>
      <c r="J2004">
        <v>49</v>
      </c>
      <c r="K2004" t="s">
        <v>682</v>
      </c>
      <c r="L2004" t="s">
        <v>681</v>
      </c>
    </row>
    <row r="2005" spans="1:12" x14ac:dyDescent="0.3">
      <c r="A2005">
        <v>2004</v>
      </c>
      <c r="B2005">
        <v>573</v>
      </c>
      <c r="C2005">
        <v>118</v>
      </c>
      <c r="D2005" s="1">
        <v>45697</v>
      </c>
      <c r="E2005" s="2">
        <v>0.34930555555555554</v>
      </c>
      <c r="F2005">
        <v>58</v>
      </c>
      <c r="G2005">
        <v>4</v>
      </c>
      <c r="H2005">
        <v>202.62</v>
      </c>
      <c r="I2005">
        <v>0</v>
      </c>
      <c r="J2005">
        <v>20</v>
      </c>
      <c r="K2005" t="s">
        <v>680</v>
      </c>
      <c r="L2005" t="s">
        <v>679</v>
      </c>
    </row>
    <row r="2006" spans="1:12" x14ac:dyDescent="0.3">
      <c r="A2006">
        <v>2005</v>
      </c>
      <c r="B2006">
        <v>490</v>
      </c>
      <c r="C2006">
        <v>217</v>
      </c>
      <c r="D2006" s="1">
        <v>45777</v>
      </c>
      <c r="E2006" s="2">
        <v>0.44027777777777777</v>
      </c>
      <c r="F2006">
        <v>31</v>
      </c>
      <c r="G2006">
        <v>2</v>
      </c>
      <c r="H2006">
        <v>1557.3</v>
      </c>
      <c r="I2006">
        <v>311.45999999999998</v>
      </c>
      <c r="J2006">
        <v>0</v>
      </c>
      <c r="K2006" t="s">
        <v>678</v>
      </c>
      <c r="L2006" t="s">
        <v>684</v>
      </c>
    </row>
    <row r="2007" spans="1:12" x14ac:dyDescent="0.3">
      <c r="A2007">
        <v>2006</v>
      </c>
      <c r="B2007">
        <v>168</v>
      </c>
      <c r="C2007">
        <v>7</v>
      </c>
      <c r="D2007" s="1">
        <v>45909</v>
      </c>
      <c r="E2007" s="2">
        <v>0.81041666666666656</v>
      </c>
      <c r="F2007">
        <v>46</v>
      </c>
      <c r="G2007">
        <v>2</v>
      </c>
      <c r="H2007">
        <v>484.58</v>
      </c>
      <c r="I2007">
        <v>96.92</v>
      </c>
      <c r="J2007">
        <v>20</v>
      </c>
      <c r="K2007" t="s">
        <v>680</v>
      </c>
      <c r="L2007" t="s">
        <v>679</v>
      </c>
    </row>
    <row r="2008" spans="1:12" x14ac:dyDescent="0.3">
      <c r="A2008">
        <v>2007</v>
      </c>
      <c r="B2008">
        <v>491</v>
      </c>
      <c r="C2008">
        <v>55</v>
      </c>
      <c r="D2008" s="1">
        <v>46097</v>
      </c>
      <c r="E2008" s="2">
        <v>0.50902777777777786</v>
      </c>
      <c r="F2008">
        <v>51</v>
      </c>
      <c r="G2008">
        <v>4</v>
      </c>
      <c r="H2008">
        <v>605.67999999999995</v>
      </c>
      <c r="I2008">
        <v>0</v>
      </c>
      <c r="J2008">
        <v>20</v>
      </c>
      <c r="K2008" t="s">
        <v>678</v>
      </c>
      <c r="L2008" t="s">
        <v>684</v>
      </c>
    </row>
    <row r="2009" spans="1:12" x14ac:dyDescent="0.3">
      <c r="A2009">
        <v>2008</v>
      </c>
      <c r="B2009">
        <v>330</v>
      </c>
      <c r="C2009">
        <v>62</v>
      </c>
      <c r="D2009" s="1">
        <v>46073</v>
      </c>
      <c r="E2009" s="2">
        <v>0.57777777777777772</v>
      </c>
      <c r="F2009">
        <v>40</v>
      </c>
      <c r="G2009">
        <v>4</v>
      </c>
      <c r="H2009">
        <v>751.78</v>
      </c>
      <c r="I2009">
        <v>150.36000000000001</v>
      </c>
      <c r="J2009">
        <v>49</v>
      </c>
      <c r="K2009" t="s">
        <v>680</v>
      </c>
      <c r="L2009" t="s">
        <v>684</v>
      </c>
    </row>
    <row r="2010" spans="1:12" x14ac:dyDescent="0.3">
      <c r="A2010">
        <v>2009</v>
      </c>
      <c r="B2010">
        <v>265</v>
      </c>
      <c r="C2010">
        <v>43</v>
      </c>
      <c r="D2010" s="1">
        <v>45741</v>
      </c>
      <c r="E2010" s="2">
        <v>0.99861111111111112</v>
      </c>
      <c r="F2010">
        <v>30</v>
      </c>
      <c r="G2010">
        <v>5</v>
      </c>
      <c r="H2010">
        <v>1687.53</v>
      </c>
      <c r="I2010">
        <v>0</v>
      </c>
      <c r="J2010">
        <v>20</v>
      </c>
      <c r="K2010" t="s">
        <v>680</v>
      </c>
      <c r="L2010" t="s">
        <v>681</v>
      </c>
    </row>
    <row r="2011" spans="1:12" x14ac:dyDescent="0.3">
      <c r="A2011">
        <v>2010</v>
      </c>
      <c r="B2011">
        <v>347</v>
      </c>
      <c r="C2011">
        <v>167</v>
      </c>
      <c r="D2011" s="1">
        <v>45436</v>
      </c>
      <c r="E2011" s="2">
        <v>0.38055555555555554</v>
      </c>
      <c r="F2011">
        <v>30</v>
      </c>
      <c r="G2011">
        <v>6</v>
      </c>
      <c r="H2011">
        <v>426.37</v>
      </c>
      <c r="I2011">
        <v>42.64</v>
      </c>
      <c r="J2011">
        <v>0</v>
      </c>
      <c r="K2011" t="s">
        <v>683</v>
      </c>
      <c r="L2011" t="s">
        <v>679</v>
      </c>
    </row>
    <row r="2012" spans="1:12" x14ac:dyDescent="0.3">
      <c r="A2012">
        <v>2011</v>
      </c>
      <c r="B2012">
        <v>1</v>
      </c>
      <c r="C2012">
        <v>17</v>
      </c>
      <c r="D2012" s="1">
        <v>45725</v>
      </c>
      <c r="E2012" s="2">
        <v>0.59305555555555545</v>
      </c>
      <c r="F2012">
        <v>63</v>
      </c>
      <c r="G2012">
        <v>2</v>
      </c>
      <c r="H2012">
        <v>987.33</v>
      </c>
      <c r="I2012">
        <v>0</v>
      </c>
      <c r="J2012">
        <v>20</v>
      </c>
      <c r="K2012" t="s">
        <v>685</v>
      </c>
      <c r="L2012" t="s">
        <v>681</v>
      </c>
    </row>
    <row r="2013" spans="1:12" x14ac:dyDescent="0.3">
      <c r="A2013">
        <v>2012</v>
      </c>
      <c r="B2013">
        <v>507</v>
      </c>
      <c r="C2013">
        <v>169</v>
      </c>
      <c r="D2013" s="1">
        <v>45364</v>
      </c>
      <c r="E2013" s="2">
        <v>0.53888888888888897</v>
      </c>
      <c r="F2013">
        <v>53</v>
      </c>
      <c r="G2013">
        <v>1</v>
      </c>
      <c r="H2013">
        <v>1463.49</v>
      </c>
      <c r="I2013">
        <v>73.17</v>
      </c>
      <c r="J2013">
        <v>30</v>
      </c>
      <c r="K2013" t="s">
        <v>683</v>
      </c>
      <c r="L2013" t="s">
        <v>681</v>
      </c>
    </row>
    <row r="2014" spans="1:12" x14ac:dyDescent="0.3">
      <c r="A2014">
        <v>2013</v>
      </c>
      <c r="B2014">
        <v>337</v>
      </c>
      <c r="C2014">
        <v>216</v>
      </c>
      <c r="D2014" s="1">
        <v>45567</v>
      </c>
      <c r="E2014" s="2">
        <v>0.75555555555555554</v>
      </c>
      <c r="F2014">
        <v>39</v>
      </c>
      <c r="G2014">
        <v>1</v>
      </c>
      <c r="H2014">
        <v>1656.93</v>
      </c>
      <c r="I2014">
        <v>82.85</v>
      </c>
      <c r="J2014">
        <v>30</v>
      </c>
      <c r="K2014" t="s">
        <v>682</v>
      </c>
      <c r="L2014" t="s">
        <v>681</v>
      </c>
    </row>
    <row r="2015" spans="1:12" x14ac:dyDescent="0.3">
      <c r="A2015">
        <v>2014</v>
      </c>
      <c r="B2015">
        <v>72</v>
      </c>
      <c r="C2015">
        <v>52</v>
      </c>
      <c r="D2015" s="1">
        <v>45856</v>
      </c>
      <c r="E2015" s="2">
        <v>0.6298611111111112</v>
      </c>
      <c r="F2015">
        <v>16</v>
      </c>
      <c r="G2015">
        <v>1</v>
      </c>
      <c r="H2015">
        <v>1323.92</v>
      </c>
      <c r="I2015">
        <v>66.2</v>
      </c>
      <c r="J2015">
        <v>30</v>
      </c>
      <c r="K2015" t="s">
        <v>685</v>
      </c>
      <c r="L2015" t="s">
        <v>684</v>
      </c>
    </row>
    <row r="2016" spans="1:12" x14ac:dyDescent="0.3">
      <c r="A2016">
        <v>2015</v>
      </c>
      <c r="B2016">
        <v>159</v>
      </c>
      <c r="C2016">
        <v>48</v>
      </c>
      <c r="D2016" s="1">
        <v>46084</v>
      </c>
      <c r="E2016" s="2">
        <v>0.90277777777777768</v>
      </c>
      <c r="F2016">
        <v>61</v>
      </c>
      <c r="G2016">
        <v>2</v>
      </c>
      <c r="H2016">
        <v>1654.87</v>
      </c>
      <c r="I2016">
        <v>82.74</v>
      </c>
      <c r="J2016">
        <v>40</v>
      </c>
      <c r="K2016" t="s">
        <v>682</v>
      </c>
      <c r="L2016" t="s">
        <v>681</v>
      </c>
    </row>
    <row r="2017" spans="1:12" x14ac:dyDescent="0.3">
      <c r="A2017">
        <v>2016</v>
      </c>
      <c r="B2017">
        <v>224</v>
      </c>
      <c r="C2017">
        <v>53</v>
      </c>
      <c r="D2017" s="1">
        <v>46253</v>
      </c>
      <c r="E2017" s="2">
        <v>0.43472222222222223</v>
      </c>
      <c r="F2017">
        <v>61</v>
      </c>
      <c r="G2017">
        <v>5</v>
      </c>
      <c r="H2017">
        <v>1295.74</v>
      </c>
      <c r="I2017">
        <v>0</v>
      </c>
      <c r="J2017">
        <v>40</v>
      </c>
      <c r="K2017" t="s">
        <v>682</v>
      </c>
      <c r="L2017" t="s">
        <v>681</v>
      </c>
    </row>
    <row r="2018" spans="1:12" x14ac:dyDescent="0.3">
      <c r="A2018">
        <v>2017</v>
      </c>
      <c r="B2018">
        <v>490</v>
      </c>
      <c r="C2018">
        <v>8</v>
      </c>
      <c r="D2018" s="1">
        <v>46239</v>
      </c>
      <c r="E2018" s="2">
        <v>0.91666666666666674</v>
      </c>
      <c r="F2018">
        <v>28</v>
      </c>
      <c r="G2018">
        <v>5</v>
      </c>
      <c r="H2018">
        <v>727.33</v>
      </c>
      <c r="I2018">
        <v>0</v>
      </c>
      <c r="J2018">
        <v>40</v>
      </c>
      <c r="K2018" t="s">
        <v>686</v>
      </c>
      <c r="L2018" t="s">
        <v>681</v>
      </c>
    </row>
    <row r="2019" spans="1:12" x14ac:dyDescent="0.3">
      <c r="A2019">
        <v>2018</v>
      </c>
      <c r="B2019">
        <v>321</v>
      </c>
      <c r="C2019">
        <v>44</v>
      </c>
      <c r="D2019" s="1">
        <v>45930</v>
      </c>
      <c r="E2019" s="2">
        <v>0.7138888888888888</v>
      </c>
      <c r="F2019">
        <v>55</v>
      </c>
      <c r="G2019">
        <v>3</v>
      </c>
      <c r="H2019">
        <v>262.49</v>
      </c>
      <c r="I2019">
        <v>52.5</v>
      </c>
      <c r="J2019">
        <v>0</v>
      </c>
      <c r="K2019" t="s">
        <v>680</v>
      </c>
      <c r="L2019" t="s">
        <v>681</v>
      </c>
    </row>
    <row r="2020" spans="1:12" x14ac:dyDescent="0.3">
      <c r="A2020">
        <v>2019</v>
      </c>
      <c r="B2020">
        <v>305</v>
      </c>
      <c r="C2020">
        <v>187</v>
      </c>
      <c r="D2020" s="1">
        <v>45346</v>
      </c>
      <c r="E2020" s="2">
        <v>0.5395833333333333</v>
      </c>
      <c r="F2020">
        <v>46</v>
      </c>
      <c r="G2020">
        <v>3</v>
      </c>
      <c r="H2020">
        <v>151.08000000000001</v>
      </c>
      <c r="I2020">
        <v>22.66</v>
      </c>
      <c r="J2020">
        <v>40</v>
      </c>
      <c r="K2020" t="s">
        <v>682</v>
      </c>
      <c r="L2020" t="s">
        <v>681</v>
      </c>
    </row>
    <row r="2021" spans="1:12" x14ac:dyDescent="0.3">
      <c r="A2021">
        <v>2020</v>
      </c>
      <c r="B2021">
        <v>519</v>
      </c>
      <c r="C2021">
        <v>43</v>
      </c>
      <c r="D2021" s="1">
        <v>45730</v>
      </c>
      <c r="E2021" s="2">
        <v>0.93472222222222223</v>
      </c>
      <c r="F2021">
        <v>23</v>
      </c>
      <c r="G2021">
        <v>3</v>
      </c>
      <c r="H2021">
        <v>1076.21</v>
      </c>
      <c r="I2021">
        <v>0</v>
      </c>
      <c r="J2021">
        <v>40</v>
      </c>
      <c r="K2021" t="s">
        <v>685</v>
      </c>
      <c r="L2021" t="s">
        <v>681</v>
      </c>
    </row>
    <row r="2022" spans="1:12" x14ac:dyDescent="0.3">
      <c r="A2022">
        <v>2021</v>
      </c>
      <c r="B2022">
        <v>41</v>
      </c>
      <c r="C2022">
        <v>63</v>
      </c>
      <c r="D2022" s="1">
        <v>46015</v>
      </c>
      <c r="E2022" s="2">
        <v>0.84166666666666656</v>
      </c>
      <c r="F2022">
        <v>47</v>
      </c>
      <c r="G2022">
        <v>6</v>
      </c>
      <c r="H2022">
        <v>1769.95</v>
      </c>
      <c r="I2022">
        <v>265.49</v>
      </c>
      <c r="J2022">
        <v>40</v>
      </c>
      <c r="K2022" t="s">
        <v>683</v>
      </c>
      <c r="L2022" t="s">
        <v>681</v>
      </c>
    </row>
    <row r="2023" spans="1:12" x14ac:dyDescent="0.3">
      <c r="A2023">
        <v>2022</v>
      </c>
      <c r="B2023">
        <v>73</v>
      </c>
      <c r="C2023">
        <v>73</v>
      </c>
      <c r="D2023" s="1">
        <v>45879</v>
      </c>
      <c r="E2023" s="2">
        <v>0.92847222222222214</v>
      </c>
      <c r="F2023">
        <v>35</v>
      </c>
      <c r="G2023">
        <v>5</v>
      </c>
      <c r="H2023">
        <v>935.98</v>
      </c>
      <c r="I2023">
        <v>93.6</v>
      </c>
      <c r="J2023">
        <v>20</v>
      </c>
      <c r="K2023" t="s">
        <v>686</v>
      </c>
      <c r="L2023" t="s">
        <v>681</v>
      </c>
    </row>
    <row r="2024" spans="1:12" x14ac:dyDescent="0.3">
      <c r="A2024">
        <v>2023</v>
      </c>
      <c r="B2024">
        <v>223</v>
      </c>
      <c r="C2024">
        <v>151</v>
      </c>
      <c r="D2024" s="1">
        <v>46007</v>
      </c>
      <c r="E2024" s="2">
        <v>0.99097222222222214</v>
      </c>
      <c r="F2024">
        <v>51</v>
      </c>
      <c r="G2024">
        <v>5</v>
      </c>
      <c r="H2024">
        <v>1309.55</v>
      </c>
      <c r="I2024">
        <v>261.91000000000003</v>
      </c>
      <c r="J2024">
        <v>49</v>
      </c>
      <c r="K2024" t="s">
        <v>686</v>
      </c>
      <c r="L2024" t="s">
        <v>681</v>
      </c>
    </row>
    <row r="2025" spans="1:12" x14ac:dyDescent="0.3">
      <c r="A2025">
        <v>2024</v>
      </c>
      <c r="B2025">
        <v>519</v>
      </c>
      <c r="C2025">
        <v>110</v>
      </c>
      <c r="D2025" s="1">
        <v>45327</v>
      </c>
      <c r="E2025" s="2">
        <v>0.7861111111111112</v>
      </c>
      <c r="F2025">
        <v>35</v>
      </c>
      <c r="G2025">
        <v>1</v>
      </c>
      <c r="H2025">
        <v>1576.18</v>
      </c>
      <c r="I2025">
        <v>157.62</v>
      </c>
      <c r="J2025">
        <v>20</v>
      </c>
      <c r="K2025" t="s">
        <v>685</v>
      </c>
      <c r="L2025" t="s">
        <v>681</v>
      </c>
    </row>
    <row r="2026" spans="1:12" x14ac:dyDescent="0.3">
      <c r="A2026">
        <v>2025</v>
      </c>
      <c r="B2026">
        <v>447</v>
      </c>
      <c r="C2026">
        <v>76</v>
      </c>
      <c r="D2026" s="1">
        <v>45513</v>
      </c>
      <c r="E2026" s="2">
        <v>0.50555555555555554</v>
      </c>
      <c r="F2026">
        <v>62</v>
      </c>
      <c r="G2026">
        <v>2</v>
      </c>
      <c r="H2026">
        <v>1758.6</v>
      </c>
      <c r="I2026">
        <v>0</v>
      </c>
      <c r="J2026">
        <v>40</v>
      </c>
      <c r="K2026" t="s">
        <v>686</v>
      </c>
      <c r="L2026" t="s">
        <v>684</v>
      </c>
    </row>
    <row r="2027" spans="1:12" x14ac:dyDescent="0.3">
      <c r="A2027">
        <v>2026</v>
      </c>
      <c r="B2027">
        <v>104</v>
      </c>
      <c r="C2027">
        <v>41</v>
      </c>
      <c r="D2027" s="1">
        <v>46027</v>
      </c>
      <c r="E2027" s="2">
        <v>0.4458333333333333</v>
      </c>
      <c r="F2027">
        <v>21</v>
      </c>
      <c r="G2027">
        <v>3</v>
      </c>
      <c r="H2027">
        <v>1154.74</v>
      </c>
      <c r="I2027">
        <v>115.47</v>
      </c>
      <c r="J2027">
        <v>30</v>
      </c>
      <c r="K2027" t="s">
        <v>685</v>
      </c>
      <c r="L2027" t="s">
        <v>681</v>
      </c>
    </row>
    <row r="2028" spans="1:12" x14ac:dyDescent="0.3">
      <c r="A2028">
        <v>2027</v>
      </c>
      <c r="B2028">
        <v>17</v>
      </c>
      <c r="C2028">
        <v>2</v>
      </c>
      <c r="D2028" s="1">
        <v>46008</v>
      </c>
      <c r="E2028" s="2">
        <v>0.42430555555555549</v>
      </c>
      <c r="F2028">
        <v>58</v>
      </c>
      <c r="G2028">
        <v>4</v>
      </c>
      <c r="H2028">
        <v>854.05</v>
      </c>
      <c r="I2028">
        <v>128.11000000000001</v>
      </c>
      <c r="J2028">
        <v>20</v>
      </c>
      <c r="K2028" t="s">
        <v>685</v>
      </c>
      <c r="L2028" t="s">
        <v>684</v>
      </c>
    </row>
    <row r="2029" spans="1:12" x14ac:dyDescent="0.3">
      <c r="A2029">
        <v>2028</v>
      </c>
      <c r="B2029">
        <v>544</v>
      </c>
      <c r="C2029">
        <v>181</v>
      </c>
      <c r="D2029" s="1">
        <v>46229</v>
      </c>
      <c r="E2029" s="2">
        <v>0.72986111111111107</v>
      </c>
      <c r="F2029">
        <v>34</v>
      </c>
      <c r="G2029">
        <v>2</v>
      </c>
      <c r="H2029">
        <v>1508.87</v>
      </c>
      <c r="I2029">
        <v>226.33</v>
      </c>
      <c r="J2029">
        <v>20</v>
      </c>
      <c r="K2029" t="s">
        <v>683</v>
      </c>
      <c r="L2029" t="s">
        <v>681</v>
      </c>
    </row>
    <row r="2030" spans="1:12" x14ac:dyDescent="0.3">
      <c r="A2030">
        <v>2029</v>
      </c>
      <c r="B2030">
        <v>473</v>
      </c>
      <c r="C2030">
        <v>192</v>
      </c>
      <c r="D2030" s="1">
        <v>45808</v>
      </c>
      <c r="E2030" s="2">
        <v>0.96111111111111103</v>
      </c>
      <c r="F2030">
        <v>47</v>
      </c>
      <c r="G2030">
        <v>5</v>
      </c>
      <c r="H2030">
        <v>1004.28</v>
      </c>
      <c r="I2030">
        <v>0</v>
      </c>
      <c r="J2030">
        <v>20</v>
      </c>
      <c r="K2030" t="s">
        <v>682</v>
      </c>
      <c r="L2030" t="s">
        <v>681</v>
      </c>
    </row>
    <row r="2031" spans="1:12" x14ac:dyDescent="0.3">
      <c r="A2031">
        <v>2030</v>
      </c>
      <c r="B2031">
        <v>560</v>
      </c>
      <c r="C2031">
        <v>167</v>
      </c>
      <c r="D2031" s="1">
        <v>45786</v>
      </c>
      <c r="E2031" s="2">
        <v>0.38958333333333339</v>
      </c>
      <c r="F2031">
        <v>57</v>
      </c>
      <c r="G2031">
        <v>5</v>
      </c>
      <c r="H2031">
        <v>1753.85</v>
      </c>
      <c r="I2031">
        <v>0</v>
      </c>
      <c r="J2031">
        <v>0</v>
      </c>
      <c r="K2031" t="s">
        <v>682</v>
      </c>
      <c r="L2031" t="s">
        <v>681</v>
      </c>
    </row>
    <row r="2032" spans="1:12" x14ac:dyDescent="0.3">
      <c r="A2032">
        <v>2031</v>
      </c>
      <c r="B2032">
        <v>51</v>
      </c>
      <c r="C2032">
        <v>99</v>
      </c>
      <c r="D2032" s="1">
        <v>46006</v>
      </c>
      <c r="E2032" s="2">
        <v>0.44861111111111107</v>
      </c>
      <c r="F2032">
        <v>27</v>
      </c>
      <c r="G2032">
        <v>6</v>
      </c>
      <c r="H2032">
        <v>1335.21</v>
      </c>
      <c r="I2032">
        <v>133.52000000000001</v>
      </c>
      <c r="J2032">
        <v>30</v>
      </c>
      <c r="K2032" t="s">
        <v>682</v>
      </c>
      <c r="L2032" t="s">
        <v>681</v>
      </c>
    </row>
    <row r="2033" spans="1:12" x14ac:dyDescent="0.3">
      <c r="A2033">
        <v>2032</v>
      </c>
      <c r="B2033">
        <v>479</v>
      </c>
      <c r="C2033">
        <v>192</v>
      </c>
      <c r="D2033" s="1">
        <v>45880</v>
      </c>
      <c r="E2033" s="2">
        <v>0.68402777777777768</v>
      </c>
      <c r="F2033">
        <v>16</v>
      </c>
      <c r="G2033">
        <v>6</v>
      </c>
      <c r="H2033">
        <v>665.27</v>
      </c>
      <c r="I2033">
        <v>33.26</v>
      </c>
      <c r="J2033">
        <v>40</v>
      </c>
      <c r="K2033" t="s">
        <v>678</v>
      </c>
      <c r="L2033" t="s">
        <v>681</v>
      </c>
    </row>
    <row r="2034" spans="1:12" x14ac:dyDescent="0.3">
      <c r="A2034">
        <v>2033</v>
      </c>
      <c r="B2034">
        <v>581</v>
      </c>
      <c r="C2034">
        <v>199</v>
      </c>
      <c r="D2034" s="1">
        <v>46107</v>
      </c>
      <c r="E2034" s="2">
        <v>0.84166666666666656</v>
      </c>
      <c r="F2034">
        <v>58</v>
      </c>
      <c r="G2034">
        <v>5</v>
      </c>
      <c r="H2034">
        <v>525.62</v>
      </c>
      <c r="I2034">
        <v>0</v>
      </c>
      <c r="J2034">
        <v>49</v>
      </c>
      <c r="K2034" t="s">
        <v>682</v>
      </c>
      <c r="L2034" t="s">
        <v>684</v>
      </c>
    </row>
    <row r="2035" spans="1:12" x14ac:dyDescent="0.3">
      <c r="A2035">
        <v>2034</v>
      </c>
      <c r="B2035">
        <v>207</v>
      </c>
      <c r="C2035">
        <v>102</v>
      </c>
      <c r="D2035" s="1">
        <v>46115</v>
      </c>
      <c r="E2035" s="2">
        <v>0.4604166666666667</v>
      </c>
      <c r="F2035">
        <v>49</v>
      </c>
      <c r="G2035">
        <v>1</v>
      </c>
      <c r="H2035">
        <v>1084.2</v>
      </c>
      <c r="I2035">
        <v>0</v>
      </c>
      <c r="J2035">
        <v>40</v>
      </c>
      <c r="K2035" t="s">
        <v>686</v>
      </c>
      <c r="L2035" t="s">
        <v>681</v>
      </c>
    </row>
    <row r="2036" spans="1:12" x14ac:dyDescent="0.3">
      <c r="A2036">
        <v>2035</v>
      </c>
      <c r="B2036">
        <v>411</v>
      </c>
      <c r="C2036">
        <v>34</v>
      </c>
      <c r="D2036" s="1">
        <v>45299</v>
      </c>
      <c r="E2036" s="2">
        <v>0.47638888888888897</v>
      </c>
      <c r="F2036">
        <v>35</v>
      </c>
      <c r="G2036">
        <v>3</v>
      </c>
      <c r="H2036">
        <v>1633.46</v>
      </c>
      <c r="I2036">
        <v>245.02</v>
      </c>
      <c r="J2036">
        <v>40</v>
      </c>
      <c r="K2036" t="s">
        <v>680</v>
      </c>
      <c r="L2036" t="s">
        <v>681</v>
      </c>
    </row>
    <row r="2037" spans="1:12" x14ac:dyDescent="0.3">
      <c r="A2037">
        <v>2036</v>
      </c>
      <c r="B2037">
        <v>417</v>
      </c>
      <c r="C2037">
        <v>244</v>
      </c>
      <c r="D2037" s="1">
        <v>45576</v>
      </c>
      <c r="E2037" s="2">
        <v>0.77152777777777781</v>
      </c>
      <c r="F2037">
        <v>57</v>
      </c>
      <c r="G2037">
        <v>5</v>
      </c>
      <c r="H2037">
        <v>1711</v>
      </c>
      <c r="I2037">
        <v>0</v>
      </c>
      <c r="J2037">
        <v>30</v>
      </c>
      <c r="K2037" t="s">
        <v>683</v>
      </c>
      <c r="L2037" t="s">
        <v>681</v>
      </c>
    </row>
    <row r="2038" spans="1:12" x14ac:dyDescent="0.3">
      <c r="A2038">
        <v>2037</v>
      </c>
      <c r="B2038">
        <v>361</v>
      </c>
      <c r="C2038">
        <v>26</v>
      </c>
      <c r="D2038" s="1">
        <v>46281</v>
      </c>
      <c r="E2038" s="2">
        <v>0.55277777777777781</v>
      </c>
      <c r="F2038">
        <v>45</v>
      </c>
      <c r="G2038">
        <v>4</v>
      </c>
      <c r="H2038">
        <v>581.32000000000005</v>
      </c>
      <c r="I2038">
        <v>0</v>
      </c>
      <c r="J2038">
        <v>0</v>
      </c>
      <c r="K2038" t="s">
        <v>682</v>
      </c>
      <c r="L2038" t="s">
        <v>681</v>
      </c>
    </row>
    <row r="2039" spans="1:12" x14ac:dyDescent="0.3">
      <c r="A2039">
        <v>2038</v>
      </c>
      <c r="B2039">
        <v>458</v>
      </c>
      <c r="C2039">
        <v>87</v>
      </c>
      <c r="D2039" s="1">
        <v>45825</v>
      </c>
      <c r="E2039" s="2">
        <v>0.91041666666666665</v>
      </c>
      <c r="F2039">
        <v>48</v>
      </c>
      <c r="G2039">
        <v>2</v>
      </c>
      <c r="H2039">
        <v>609.16999999999996</v>
      </c>
      <c r="I2039">
        <v>0</v>
      </c>
      <c r="J2039">
        <v>30</v>
      </c>
      <c r="K2039" t="s">
        <v>686</v>
      </c>
      <c r="L2039" t="s">
        <v>681</v>
      </c>
    </row>
    <row r="2040" spans="1:12" x14ac:dyDescent="0.3">
      <c r="A2040">
        <v>2039</v>
      </c>
      <c r="B2040">
        <v>392</v>
      </c>
      <c r="C2040">
        <v>91</v>
      </c>
      <c r="D2040" s="1">
        <v>45553</v>
      </c>
      <c r="E2040" s="2">
        <v>0.75416666666666665</v>
      </c>
      <c r="F2040">
        <v>24</v>
      </c>
      <c r="G2040">
        <v>2</v>
      </c>
      <c r="H2040">
        <v>1618.18</v>
      </c>
      <c r="I2040">
        <v>323.64</v>
      </c>
      <c r="J2040">
        <v>30</v>
      </c>
      <c r="K2040" t="s">
        <v>683</v>
      </c>
      <c r="L2040" t="s">
        <v>681</v>
      </c>
    </row>
    <row r="2041" spans="1:12" x14ac:dyDescent="0.3">
      <c r="A2041">
        <v>2040</v>
      </c>
      <c r="B2041">
        <v>525</v>
      </c>
      <c r="C2041">
        <v>151</v>
      </c>
      <c r="D2041" s="1">
        <v>45918</v>
      </c>
      <c r="E2041" s="2">
        <v>0.99930555555555545</v>
      </c>
      <c r="F2041">
        <v>33</v>
      </c>
      <c r="G2041">
        <v>1</v>
      </c>
      <c r="H2041">
        <v>361.45</v>
      </c>
      <c r="I2041">
        <v>72.290000000000006</v>
      </c>
      <c r="J2041">
        <v>20</v>
      </c>
      <c r="K2041" t="s">
        <v>685</v>
      </c>
      <c r="L2041" t="s">
        <v>681</v>
      </c>
    </row>
    <row r="2042" spans="1:12" x14ac:dyDescent="0.3">
      <c r="A2042">
        <v>2041</v>
      </c>
      <c r="B2042">
        <v>417</v>
      </c>
      <c r="C2042">
        <v>234</v>
      </c>
      <c r="D2042" s="1">
        <v>45839</v>
      </c>
      <c r="E2042" s="2">
        <v>0.87569444444444455</v>
      </c>
      <c r="F2042">
        <v>47</v>
      </c>
      <c r="G2042">
        <v>2</v>
      </c>
      <c r="H2042">
        <v>1525.32</v>
      </c>
      <c r="I2042">
        <v>305.06</v>
      </c>
      <c r="J2042">
        <v>40</v>
      </c>
      <c r="K2042" t="s">
        <v>686</v>
      </c>
      <c r="L2042" t="s">
        <v>679</v>
      </c>
    </row>
    <row r="2043" spans="1:12" x14ac:dyDescent="0.3">
      <c r="A2043">
        <v>2042</v>
      </c>
      <c r="B2043">
        <v>66</v>
      </c>
      <c r="C2043">
        <v>116</v>
      </c>
      <c r="D2043" s="1">
        <v>45312</v>
      </c>
      <c r="E2043" s="2">
        <v>0.64305555555555549</v>
      </c>
      <c r="F2043">
        <v>27</v>
      </c>
      <c r="G2043">
        <v>1</v>
      </c>
      <c r="H2043">
        <v>1601.59</v>
      </c>
      <c r="I2043">
        <v>0</v>
      </c>
      <c r="J2043">
        <v>30</v>
      </c>
      <c r="K2043" t="s">
        <v>685</v>
      </c>
      <c r="L2043" t="s">
        <v>684</v>
      </c>
    </row>
    <row r="2044" spans="1:12" x14ac:dyDescent="0.3">
      <c r="A2044">
        <v>2043</v>
      </c>
      <c r="B2044">
        <v>525</v>
      </c>
      <c r="C2044">
        <v>165</v>
      </c>
      <c r="D2044" s="1">
        <v>45713</v>
      </c>
      <c r="E2044" s="2">
        <v>0.38263888888888897</v>
      </c>
      <c r="F2044">
        <v>17</v>
      </c>
      <c r="G2044">
        <v>6</v>
      </c>
      <c r="H2044">
        <v>679.08</v>
      </c>
      <c r="I2044">
        <v>0</v>
      </c>
      <c r="J2044">
        <v>49</v>
      </c>
      <c r="K2044" t="s">
        <v>678</v>
      </c>
      <c r="L2044" t="s">
        <v>679</v>
      </c>
    </row>
    <row r="2045" spans="1:12" x14ac:dyDescent="0.3">
      <c r="A2045">
        <v>2044</v>
      </c>
      <c r="B2045">
        <v>548</v>
      </c>
      <c r="C2045">
        <v>58</v>
      </c>
      <c r="D2045" s="1">
        <v>45323</v>
      </c>
      <c r="E2045" s="2">
        <v>0.69930555555555562</v>
      </c>
      <c r="F2045">
        <v>19</v>
      </c>
      <c r="G2045">
        <v>2</v>
      </c>
      <c r="H2045">
        <v>572.11</v>
      </c>
      <c r="I2045">
        <v>57.21</v>
      </c>
      <c r="J2045">
        <v>0</v>
      </c>
      <c r="K2045" t="s">
        <v>678</v>
      </c>
      <c r="L2045" t="s">
        <v>681</v>
      </c>
    </row>
    <row r="2046" spans="1:12" x14ac:dyDescent="0.3">
      <c r="A2046">
        <v>2045</v>
      </c>
      <c r="B2046">
        <v>68</v>
      </c>
      <c r="C2046">
        <v>211</v>
      </c>
      <c r="D2046" s="1">
        <v>45913</v>
      </c>
      <c r="E2046" s="2">
        <v>0.98472222222222228</v>
      </c>
      <c r="F2046">
        <v>46</v>
      </c>
      <c r="G2046">
        <v>5</v>
      </c>
      <c r="H2046">
        <v>1594.43</v>
      </c>
      <c r="I2046">
        <v>0</v>
      </c>
      <c r="J2046">
        <v>30</v>
      </c>
      <c r="K2046" t="s">
        <v>683</v>
      </c>
      <c r="L2046" t="s">
        <v>684</v>
      </c>
    </row>
    <row r="2047" spans="1:12" x14ac:dyDescent="0.3">
      <c r="A2047">
        <v>2046</v>
      </c>
      <c r="B2047">
        <v>569</v>
      </c>
      <c r="C2047">
        <v>69</v>
      </c>
      <c r="D2047" s="1">
        <v>45404</v>
      </c>
      <c r="E2047" s="2">
        <v>0.59930555555555554</v>
      </c>
      <c r="F2047">
        <v>39</v>
      </c>
      <c r="G2047">
        <v>5</v>
      </c>
      <c r="H2047">
        <v>574.11</v>
      </c>
      <c r="I2047">
        <v>0</v>
      </c>
      <c r="J2047">
        <v>30</v>
      </c>
      <c r="K2047" t="s">
        <v>683</v>
      </c>
      <c r="L2047" t="s">
        <v>681</v>
      </c>
    </row>
    <row r="2048" spans="1:12" x14ac:dyDescent="0.3">
      <c r="A2048">
        <v>2047</v>
      </c>
      <c r="B2048">
        <v>476</v>
      </c>
      <c r="C2048">
        <v>53</v>
      </c>
      <c r="D2048" s="1">
        <v>45654</v>
      </c>
      <c r="E2048" s="2">
        <v>0.8666666666666667</v>
      </c>
      <c r="F2048">
        <v>59</v>
      </c>
      <c r="G2048">
        <v>4</v>
      </c>
      <c r="H2048">
        <v>622.58000000000004</v>
      </c>
      <c r="I2048">
        <v>62.26</v>
      </c>
      <c r="J2048">
        <v>0</v>
      </c>
      <c r="K2048" t="s">
        <v>678</v>
      </c>
      <c r="L2048" t="s">
        <v>681</v>
      </c>
    </row>
    <row r="2049" spans="1:12" x14ac:dyDescent="0.3">
      <c r="A2049">
        <v>2048</v>
      </c>
      <c r="B2049">
        <v>511</v>
      </c>
      <c r="C2049">
        <v>164</v>
      </c>
      <c r="D2049" s="1">
        <v>45946</v>
      </c>
      <c r="E2049" s="2">
        <v>0.64999999999999991</v>
      </c>
      <c r="F2049">
        <v>31</v>
      </c>
      <c r="G2049">
        <v>6</v>
      </c>
      <c r="H2049">
        <v>151.65</v>
      </c>
      <c r="I2049">
        <v>0</v>
      </c>
      <c r="J2049">
        <v>49</v>
      </c>
      <c r="K2049" t="s">
        <v>680</v>
      </c>
      <c r="L2049" t="s">
        <v>681</v>
      </c>
    </row>
    <row r="2050" spans="1:12" x14ac:dyDescent="0.3">
      <c r="A2050">
        <v>2049</v>
      </c>
      <c r="B2050">
        <v>47</v>
      </c>
      <c r="C2050">
        <v>36</v>
      </c>
      <c r="D2050" s="1">
        <v>45965</v>
      </c>
      <c r="E2050" s="2">
        <v>0.875</v>
      </c>
      <c r="F2050">
        <v>25</v>
      </c>
      <c r="G2050">
        <v>6</v>
      </c>
      <c r="H2050">
        <v>1156.55</v>
      </c>
      <c r="I2050">
        <v>0</v>
      </c>
      <c r="J2050">
        <v>20</v>
      </c>
      <c r="K2050" t="s">
        <v>680</v>
      </c>
      <c r="L2050" t="s">
        <v>681</v>
      </c>
    </row>
    <row r="2051" spans="1:12" x14ac:dyDescent="0.3">
      <c r="A2051">
        <v>2050</v>
      </c>
      <c r="B2051">
        <v>239</v>
      </c>
      <c r="C2051">
        <v>249</v>
      </c>
      <c r="D2051" s="1">
        <v>45384</v>
      </c>
      <c r="E2051" s="2">
        <v>0.83194444444444438</v>
      </c>
      <c r="F2051">
        <v>48</v>
      </c>
      <c r="G2051">
        <v>5</v>
      </c>
      <c r="H2051">
        <v>1757.93</v>
      </c>
      <c r="I2051">
        <v>0</v>
      </c>
      <c r="J2051">
        <v>30</v>
      </c>
      <c r="K2051" t="s">
        <v>678</v>
      </c>
      <c r="L2051" t="s">
        <v>681</v>
      </c>
    </row>
    <row r="2052" spans="1:12" x14ac:dyDescent="0.3">
      <c r="A2052">
        <v>2051</v>
      </c>
      <c r="B2052">
        <v>18</v>
      </c>
      <c r="C2052">
        <v>120</v>
      </c>
      <c r="D2052" s="1">
        <v>45487</v>
      </c>
      <c r="E2052" s="2">
        <v>0.71458333333333335</v>
      </c>
      <c r="F2052">
        <v>17</v>
      </c>
      <c r="G2052">
        <v>2</v>
      </c>
      <c r="H2052">
        <v>281.89999999999998</v>
      </c>
      <c r="I2052">
        <v>42.28</v>
      </c>
      <c r="J2052">
        <v>40</v>
      </c>
      <c r="K2052" t="s">
        <v>680</v>
      </c>
      <c r="L2052" t="s">
        <v>681</v>
      </c>
    </row>
    <row r="2053" spans="1:12" x14ac:dyDescent="0.3">
      <c r="A2053">
        <v>2052</v>
      </c>
      <c r="B2053">
        <v>483</v>
      </c>
      <c r="C2053">
        <v>74</v>
      </c>
      <c r="D2053" s="1">
        <v>45837</v>
      </c>
      <c r="E2053" s="2">
        <v>0.89513888888888893</v>
      </c>
      <c r="F2053">
        <v>38</v>
      </c>
      <c r="G2053">
        <v>5</v>
      </c>
      <c r="H2053">
        <v>733.7</v>
      </c>
      <c r="I2053">
        <v>0</v>
      </c>
      <c r="J2053">
        <v>30</v>
      </c>
      <c r="K2053" t="s">
        <v>686</v>
      </c>
      <c r="L2053" t="s">
        <v>681</v>
      </c>
    </row>
    <row r="2054" spans="1:12" x14ac:dyDescent="0.3">
      <c r="A2054">
        <v>2053</v>
      </c>
      <c r="B2054">
        <v>436</v>
      </c>
      <c r="C2054">
        <v>189</v>
      </c>
      <c r="D2054" s="1">
        <v>45565</v>
      </c>
      <c r="E2054" s="2">
        <v>0.55000000000000004</v>
      </c>
      <c r="F2054">
        <v>15</v>
      </c>
      <c r="G2054">
        <v>5</v>
      </c>
      <c r="H2054">
        <v>996.93</v>
      </c>
      <c r="I2054">
        <v>149.54</v>
      </c>
      <c r="J2054">
        <v>20</v>
      </c>
      <c r="K2054" t="s">
        <v>678</v>
      </c>
      <c r="L2054" t="s">
        <v>681</v>
      </c>
    </row>
    <row r="2055" spans="1:12" x14ac:dyDescent="0.3">
      <c r="A2055">
        <v>2054</v>
      </c>
      <c r="B2055">
        <v>533</v>
      </c>
      <c r="C2055">
        <v>224</v>
      </c>
      <c r="D2055" s="1">
        <v>45697</v>
      </c>
      <c r="E2055" s="2">
        <v>0.67083333333333339</v>
      </c>
      <c r="F2055">
        <v>51</v>
      </c>
      <c r="G2055">
        <v>4</v>
      </c>
      <c r="H2055">
        <v>387.41</v>
      </c>
      <c r="I2055">
        <v>58.11</v>
      </c>
      <c r="J2055">
        <v>20</v>
      </c>
      <c r="K2055" t="s">
        <v>685</v>
      </c>
      <c r="L2055" t="s">
        <v>681</v>
      </c>
    </row>
    <row r="2056" spans="1:12" x14ac:dyDescent="0.3">
      <c r="A2056">
        <v>2055</v>
      </c>
      <c r="B2056">
        <v>32</v>
      </c>
      <c r="C2056">
        <v>189</v>
      </c>
      <c r="D2056" s="1">
        <v>45950</v>
      </c>
      <c r="E2056" s="2">
        <v>0.82361111111111107</v>
      </c>
      <c r="F2056">
        <v>50</v>
      </c>
      <c r="G2056">
        <v>4</v>
      </c>
      <c r="H2056">
        <v>1323.6</v>
      </c>
      <c r="I2056">
        <v>264.72000000000003</v>
      </c>
      <c r="J2056">
        <v>30</v>
      </c>
      <c r="K2056" t="s">
        <v>685</v>
      </c>
      <c r="L2056" t="s">
        <v>681</v>
      </c>
    </row>
    <row r="2057" spans="1:12" x14ac:dyDescent="0.3">
      <c r="A2057">
        <v>2056</v>
      </c>
      <c r="B2057">
        <v>431</v>
      </c>
      <c r="C2057">
        <v>215</v>
      </c>
      <c r="D2057" s="1">
        <v>45784</v>
      </c>
      <c r="E2057" s="2">
        <v>0.74930555555555545</v>
      </c>
      <c r="F2057">
        <v>48</v>
      </c>
      <c r="G2057">
        <v>2</v>
      </c>
      <c r="H2057">
        <v>285.74</v>
      </c>
      <c r="I2057">
        <v>14.29</v>
      </c>
      <c r="J2057">
        <v>20</v>
      </c>
      <c r="K2057" t="s">
        <v>680</v>
      </c>
      <c r="L2057" t="s">
        <v>681</v>
      </c>
    </row>
    <row r="2058" spans="1:12" x14ac:dyDescent="0.3">
      <c r="A2058">
        <v>2057</v>
      </c>
      <c r="B2058">
        <v>394</v>
      </c>
      <c r="C2058">
        <v>104</v>
      </c>
      <c r="D2058" s="1">
        <v>45478</v>
      </c>
      <c r="E2058" s="2">
        <v>0.61250000000000004</v>
      </c>
      <c r="F2058">
        <v>56</v>
      </c>
      <c r="G2058">
        <v>6</v>
      </c>
      <c r="H2058">
        <v>265.24</v>
      </c>
      <c r="I2058">
        <v>0</v>
      </c>
      <c r="J2058">
        <v>49</v>
      </c>
      <c r="K2058" t="s">
        <v>686</v>
      </c>
      <c r="L2058" t="s">
        <v>681</v>
      </c>
    </row>
    <row r="2059" spans="1:12" x14ac:dyDescent="0.3">
      <c r="A2059">
        <v>2058</v>
      </c>
      <c r="B2059">
        <v>554</v>
      </c>
      <c r="C2059">
        <v>129</v>
      </c>
      <c r="D2059" s="1">
        <v>45445</v>
      </c>
      <c r="E2059" s="2">
        <v>0.74236111111111103</v>
      </c>
      <c r="F2059">
        <v>24</v>
      </c>
      <c r="G2059">
        <v>4</v>
      </c>
      <c r="H2059">
        <v>1503.19</v>
      </c>
      <c r="I2059">
        <v>300.64</v>
      </c>
      <c r="J2059">
        <v>30</v>
      </c>
      <c r="K2059" t="s">
        <v>678</v>
      </c>
      <c r="L2059" t="s">
        <v>681</v>
      </c>
    </row>
    <row r="2060" spans="1:12" x14ac:dyDescent="0.3">
      <c r="A2060">
        <v>2059</v>
      </c>
      <c r="B2060">
        <v>425</v>
      </c>
      <c r="C2060">
        <v>160</v>
      </c>
      <c r="D2060" s="1">
        <v>45853</v>
      </c>
      <c r="E2060" s="2">
        <v>0.37430555555555545</v>
      </c>
      <c r="F2060">
        <v>41</v>
      </c>
      <c r="G2060">
        <v>2</v>
      </c>
      <c r="H2060">
        <v>515.75</v>
      </c>
      <c r="I2060">
        <v>25.79</v>
      </c>
      <c r="J2060">
        <v>20</v>
      </c>
      <c r="K2060" t="s">
        <v>685</v>
      </c>
      <c r="L2060" t="s">
        <v>679</v>
      </c>
    </row>
    <row r="2061" spans="1:12" x14ac:dyDescent="0.3">
      <c r="A2061">
        <v>2060</v>
      </c>
      <c r="B2061">
        <v>486</v>
      </c>
      <c r="C2061">
        <v>31</v>
      </c>
      <c r="D2061" s="1">
        <v>45753</v>
      </c>
      <c r="E2061" s="2">
        <v>0.33958333333333335</v>
      </c>
      <c r="F2061">
        <v>25</v>
      </c>
      <c r="G2061">
        <v>2</v>
      </c>
      <c r="H2061">
        <v>912.16</v>
      </c>
      <c r="I2061">
        <v>182.43</v>
      </c>
      <c r="J2061">
        <v>49</v>
      </c>
      <c r="K2061" t="s">
        <v>686</v>
      </c>
      <c r="L2061" t="s">
        <v>681</v>
      </c>
    </row>
    <row r="2062" spans="1:12" x14ac:dyDescent="0.3">
      <c r="A2062">
        <v>2061</v>
      </c>
      <c r="B2062">
        <v>439</v>
      </c>
      <c r="C2062">
        <v>81</v>
      </c>
      <c r="D2062" s="1">
        <v>46135</v>
      </c>
      <c r="E2062" s="2">
        <v>0.70486111111111116</v>
      </c>
      <c r="F2062">
        <v>60</v>
      </c>
      <c r="G2062">
        <v>5</v>
      </c>
      <c r="H2062">
        <v>1174.51</v>
      </c>
      <c r="I2062">
        <v>58.73</v>
      </c>
      <c r="J2062">
        <v>0</v>
      </c>
      <c r="K2062" t="s">
        <v>680</v>
      </c>
      <c r="L2062" t="s">
        <v>681</v>
      </c>
    </row>
    <row r="2063" spans="1:12" x14ac:dyDescent="0.3">
      <c r="A2063">
        <v>2062</v>
      </c>
      <c r="B2063">
        <v>288</v>
      </c>
      <c r="C2063">
        <v>208</v>
      </c>
      <c r="D2063" s="1">
        <v>45769</v>
      </c>
      <c r="E2063" s="2">
        <v>0.9423611111111112</v>
      </c>
      <c r="F2063">
        <v>35</v>
      </c>
      <c r="G2063">
        <v>6</v>
      </c>
      <c r="H2063">
        <v>555.94000000000005</v>
      </c>
      <c r="I2063">
        <v>83.39</v>
      </c>
      <c r="J2063">
        <v>40</v>
      </c>
      <c r="K2063" t="s">
        <v>682</v>
      </c>
      <c r="L2063" t="s">
        <v>681</v>
      </c>
    </row>
    <row r="2064" spans="1:12" x14ac:dyDescent="0.3">
      <c r="A2064">
        <v>2063</v>
      </c>
      <c r="B2064">
        <v>322</v>
      </c>
      <c r="C2064">
        <v>81</v>
      </c>
      <c r="D2064" s="1">
        <v>45499</v>
      </c>
      <c r="E2064" s="2">
        <v>0.45277777777777772</v>
      </c>
      <c r="F2064">
        <v>49</v>
      </c>
      <c r="G2064">
        <v>5</v>
      </c>
      <c r="H2064">
        <v>1168.8499999999999</v>
      </c>
      <c r="I2064">
        <v>0</v>
      </c>
      <c r="J2064">
        <v>40</v>
      </c>
      <c r="K2064" t="s">
        <v>680</v>
      </c>
      <c r="L2064" t="s">
        <v>684</v>
      </c>
    </row>
    <row r="2065" spans="1:12" x14ac:dyDescent="0.3">
      <c r="A2065">
        <v>2064</v>
      </c>
      <c r="B2065">
        <v>474</v>
      </c>
      <c r="C2065">
        <v>132</v>
      </c>
      <c r="D2065" s="1">
        <v>45359</v>
      </c>
      <c r="E2065" s="2">
        <v>0.8173611111111112</v>
      </c>
      <c r="F2065">
        <v>19</v>
      </c>
      <c r="G2065">
        <v>3</v>
      </c>
      <c r="H2065">
        <v>950.11</v>
      </c>
      <c r="I2065">
        <v>0</v>
      </c>
      <c r="J2065">
        <v>49</v>
      </c>
      <c r="K2065" t="s">
        <v>678</v>
      </c>
      <c r="L2065" t="s">
        <v>681</v>
      </c>
    </row>
    <row r="2066" spans="1:12" x14ac:dyDescent="0.3">
      <c r="A2066">
        <v>2065</v>
      </c>
      <c r="B2066">
        <v>379</v>
      </c>
      <c r="C2066">
        <v>131</v>
      </c>
      <c r="D2066" s="1">
        <v>45915</v>
      </c>
      <c r="E2066" s="2">
        <v>0.84027777777777768</v>
      </c>
      <c r="F2066">
        <v>40</v>
      </c>
      <c r="G2066">
        <v>5</v>
      </c>
      <c r="H2066">
        <v>472.96</v>
      </c>
      <c r="I2066">
        <v>0</v>
      </c>
      <c r="J2066">
        <v>49</v>
      </c>
      <c r="K2066" t="s">
        <v>678</v>
      </c>
      <c r="L2066" t="s">
        <v>681</v>
      </c>
    </row>
    <row r="2067" spans="1:12" x14ac:dyDescent="0.3">
      <c r="A2067">
        <v>2066</v>
      </c>
      <c r="B2067">
        <v>421</v>
      </c>
      <c r="C2067">
        <v>53</v>
      </c>
      <c r="D2067" s="1">
        <v>45829</v>
      </c>
      <c r="E2067" s="2">
        <v>0.37152777777777768</v>
      </c>
      <c r="F2067">
        <v>24</v>
      </c>
      <c r="G2067">
        <v>1</v>
      </c>
      <c r="H2067">
        <v>1271.22</v>
      </c>
      <c r="I2067">
        <v>63.56</v>
      </c>
      <c r="J2067">
        <v>0</v>
      </c>
      <c r="K2067" t="s">
        <v>685</v>
      </c>
      <c r="L2067" t="s">
        <v>684</v>
      </c>
    </row>
    <row r="2068" spans="1:12" x14ac:dyDescent="0.3">
      <c r="A2068">
        <v>2067</v>
      </c>
      <c r="B2068">
        <v>409</v>
      </c>
      <c r="C2068">
        <v>175</v>
      </c>
      <c r="D2068" s="1">
        <v>45403</v>
      </c>
      <c r="E2068" s="2">
        <v>0.54652777777777772</v>
      </c>
      <c r="F2068">
        <v>55</v>
      </c>
      <c r="G2068">
        <v>6</v>
      </c>
      <c r="H2068">
        <v>1132.4100000000001</v>
      </c>
      <c r="I2068">
        <v>169.86</v>
      </c>
      <c r="J2068">
        <v>30</v>
      </c>
      <c r="K2068" t="s">
        <v>680</v>
      </c>
      <c r="L2068" t="s">
        <v>681</v>
      </c>
    </row>
    <row r="2069" spans="1:12" x14ac:dyDescent="0.3">
      <c r="A2069">
        <v>2068</v>
      </c>
      <c r="B2069">
        <v>561</v>
      </c>
      <c r="C2069">
        <v>225</v>
      </c>
      <c r="D2069" s="1">
        <v>46118</v>
      </c>
      <c r="E2069" s="2">
        <v>0.46458333333333335</v>
      </c>
      <c r="F2069">
        <v>51</v>
      </c>
      <c r="G2069">
        <v>6</v>
      </c>
      <c r="H2069">
        <v>1445.71</v>
      </c>
      <c r="I2069">
        <v>144.57</v>
      </c>
      <c r="J2069">
        <v>40</v>
      </c>
      <c r="K2069" t="s">
        <v>680</v>
      </c>
      <c r="L2069" t="s">
        <v>681</v>
      </c>
    </row>
    <row r="2070" spans="1:12" x14ac:dyDescent="0.3">
      <c r="A2070">
        <v>2069</v>
      </c>
      <c r="B2070">
        <v>524</v>
      </c>
      <c r="C2070">
        <v>197</v>
      </c>
      <c r="D2070" s="1">
        <v>45429</v>
      </c>
      <c r="E2070" s="2">
        <v>0.36180555555555549</v>
      </c>
      <c r="F2070">
        <v>46</v>
      </c>
      <c r="G2070">
        <v>1</v>
      </c>
      <c r="H2070">
        <v>1657.89</v>
      </c>
      <c r="I2070">
        <v>82.89</v>
      </c>
      <c r="J2070">
        <v>49</v>
      </c>
      <c r="K2070" t="s">
        <v>686</v>
      </c>
      <c r="L2070" t="s">
        <v>681</v>
      </c>
    </row>
    <row r="2071" spans="1:12" x14ac:dyDescent="0.3">
      <c r="A2071">
        <v>2070</v>
      </c>
      <c r="B2071">
        <v>49</v>
      </c>
      <c r="C2071">
        <v>117</v>
      </c>
      <c r="D2071" s="1">
        <v>45892</v>
      </c>
      <c r="E2071" s="2">
        <v>0.50972222222222219</v>
      </c>
      <c r="F2071">
        <v>45</v>
      </c>
      <c r="G2071">
        <v>2</v>
      </c>
      <c r="H2071">
        <v>1110.33</v>
      </c>
      <c r="I2071">
        <v>0</v>
      </c>
      <c r="J2071">
        <v>40</v>
      </c>
      <c r="K2071" t="s">
        <v>678</v>
      </c>
      <c r="L2071" t="s">
        <v>681</v>
      </c>
    </row>
    <row r="2072" spans="1:12" x14ac:dyDescent="0.3">
      <c r="A2072">
        <v>2071</v>
      </c>
      <c r="B2072">
        <v>237</v>
      </c>
      <c r="C2072">
        <v>58</v>
      </c>
      <c r="D2072" s="1">
        <v>45573</v>
      </c>
      <c r="E2072" s="2">
        <v>0.90416666666666656</v>
      </c>
      <c r="F2072">
        <v>34</v>
      </c>
      <c r="G2072">
        <v>5</v>
      </c>
      <c r="H2072">
        <v>1635.56</v>
      </c>
      <c r="I2072">
        <v>0</v>
      </c>
      <c r="J2072">
        <v>20</v>
      </c>
      <c r="K2072" t="s">
        <v>680</v>
      </c>
      <c r="L2072" t="s">
        <v>681</v>
      </c>
    </row>
    <row r="2073" spans="1:12" x14ac:dyDescent="0.3">
      <c r="A2073">
        <v>2072</v>
      </c>
      <c r="B2073">
        <v>46</v>
      </c>
      <c r="C2073">
        <v>108</v>
      </c>
      <c r="D2073" s="1">
        <v>45794</v>
      </c>
      <c r="E2073" s="2">
        <v>0.77013888888888893</v>
      </c>
      <c r="F2073">
        <v>47</v>
      </c>
      <c r="G2073">
        <v>5</v>
      </c>
      <c r="H2073">
        <v>815.13</v>
      </c>
      <c r="I2073">
        <v>81.510000000000005</v>
      </c>
      <c r="J2073">
        <v>20</v>
      </c>
      <c r="K2073" t="s">
        <v>685</v>
      </c>
      <c r="L2073" t="s">
        <v>681</v>
      </c>
    </row>
    <row r="2074" spans="1:12" x14ac:dyDescent="0.3">
      <c r="A2074">
        <v>2073</v>
      </c>
      <c r="B2074">
        <v>363</v>
      </c>
      <c r="C2074">
        <v>177</v>
      </c>
      <c r="D2074" s="1">
        <v>45748</v>
      </c>
      <c r="E2074" s="2">
        <v>0.36874999999999991</v>
      </c>
      <c r="F2074">
        <v>46</v>
      </c>
      <c r="G2074">
        <v>4</v>
      </c>
      <c r="H2074">
        <v>516.69000000000005</v>
      </c>
      <c r="I2074">
        <v>0</v>
      </c>
      <c r="J2074">
        <v>20</v>
      </c>
      <c r="K2074" t="s">
        <v>680</v>
      </c>
      <c r="L2074" t="s">
        <v>684</v>
      </c>
    </row>
    <row r="2075" spans="1:12" x14ac:dyDescent="0.3">
      <c r="A2075">
        <v>2074</v>
      </c>
      <c r="B2075">
        <v>103</v>
      </c>
      <c r="C2075">
        <v>83</v>
      </c>
      <c r="D2075" s="1">
        <v>45629</v>
      </c>
      <c r="E2075" s="2">
        <v>0.77777777777777768</v>
      </c>
      <c r="F2075">
        <v>17</v>
      </c>
      <c r="G2075">
        <v>6</v>
      </c>
      <c r="H2075">
        <v>1538.18</v>
      </c>
      <c r="I2075">
        <v>0</v>
      </c>
      <c r="J2075">
        <v>40</v>
      </c>
      <c r="K2075" t="s">
        <v>680</v>
      </c>
      <c r="L2075" t="s">
        <v>681</v>
      </c>
    </row>
    <row r="2076" spans="1:12" x14ac:dyDescent="0.3">
      <c r="A2076">
        <v>2075</v>
      </c>
      <c r="B2076">
        <v>367</v>
      </c>
      <c r="C2076">
        <v>33</v>
      </c>
      <c r="D2076" s="1">
        <v>45951</v>
      </c>
      <c r="E2076" s="2">
        <v>0.43958333333333344</v>
      </c>
      <c r="F2076">
        <v>45</v>
      </c>
      <c r="G2076">
        <v>5</v>
      </c>
      <c r="H2076">
        <v>1133.8900000000001</v>
      </c>
      <c r="I2076">
        <v>170.08</v>
      </c>
      <c r="J2076">
        <v>20</v>
      </c>
      <c r="K2076" t="s">
        <v>678</v>
      </c>
      <c r="L2076" t="s">
        <v>681</v>
      </c>
    </row>
    <row r="2077" spans="1:12" x14ac:dyDescent="0.3">
      <c r="A2077">
        <v>2076</v>
      </c>
      <c r="B2077">
        <v>287</v>
      </c>
      <c r="C2077">
        <v>68</v>
      </c>
      <c r="D2077" s="1">
        <v>45337</v>
      </c>
      <c r="E2077" s="2">
        <v>0.72430555555555554</v>
      </c>
      <c r="F2077">
        <v>47</v>
      </c>
      <c r="G2077">
        <v>5</v>
      </c>
      <c r="H2077">
        <v>471.52</v>
      </c>
      <c r="I2077">
        <v>0</v>
      </c>
      <c r="J2077">
        <v>30</v>
      </c>
      <c r="K2077" t="s">
        <v>686</v>
      </c>
      <c r="L2077" t="s">
        <v>681</v>
      </c>
    </row>
    <row r="2078" spans="1:12" x14ac:dyDescent="0.3">
      <c r="A2078">
        <v>2077</v>
      </c>
      <c r="B2078">
        <v>495</v>
      </c>
      <c r="C2078">
        <v>244</v>
      </c>
      <c r="D2078" s="1">
        <v>45344</v>
      </c>
      <c r="E2078" s="2">
        <v>0.4916666666666667</v>
      </c>
      <c r="F2078">
        <v>24</v>
      </c>
      <c r="G2078">
        <v>2</v>
      </c>
      <c r="H2078">
        <v>1762.67</v>
      </c>
      <c r="I2078">
        <v>352.53</v>
      </c>
      <c r="J2078">
        <v>30</v>
      </c>
      <c r="K2078" t="s">
        <v>686</v>
      </c>
      <c r="L2078" t="s">
        <v>684</v>
      </c>
    </row>
    <row r="2079" spans="1:12" x14ac:dyDescent="0.3">
      <c r="A2079">
        <v>2078</v>
      </c>
      <c r="B2079">
        <v>411</v>
      </c>
      <c r="C2079">
        <v>138</v>
      </c>
      <c r="D2079" s="1">
        <v>45746</v>
      </c>
      <c r="E2079" s="2">
        <v>0.47222222222222232</v>
      </c>
      <c r="F2079">
        <v>55</v>
      </c>
      <c r="G2079">
        <v>4</v>
      </c>
      <c r="H2079">
        <v>1496.15</v>
      </c>
      <c r="I2079">
        <v>299.23</v>
      </c>
      <c r="J2079">
        <v>49</v>
      </c>
      <c r="K2079" t="s">
        <v>678</v>
      </c>
      <c r="L2079" t="s">
        <v>681</v>
      </c>
    </row>
    <row r="2080" spans="1:12" x14ac:dyDescent="0.3">
      <c r="A2080">
        <v>2079</v>
      </c>
      <c r="B2080">
        <v>39</v>
      </c>
      <c r="C2080">
        <v>150</v>
      </c>
      <c r="D2080" s="1">
        <v>45946</v>
      </c>
      <c r="E2080" s="2">
        <v>0.95555555555555549</v>
      </c>
      <c r="F2080">
        <v>43</v>
      </c>
      <c r="G2080">
        <v>5</v>
      </c>
      <c r="H2080">
        <v>869.97</v>
      </c>
      <c r="I2080">
        <v>0</v>
      </c>
      <c r="J2080">
        <v>20</v>
      </c>
      <c r="K2080" t="s">
        <v>685</v>
      </c>
      <c r="L2080" t="s">
        <v>679</v>
      </c>
    </row>
    <row r="2081" spans="1:12" x14ac:dyDescent="0.3">
      <c r="A2081">
        <v>2080</v>
      </c>
      <c r="B2081">
        <v>310</v>
      </c>
      <c r="C2081">
        <v>206</v>
      </c>
      <c r="D2081" s="1">
        <v>46088</v>
      </c>
      <c r="E2081" s="2">
        <v>0.68194444444444446</v>
      </c>
      <c r="F2081">
        <v>42</v>
      </c>
      <c r="G2081">
        <v>5</v>
      </c>
      <c r="H2081">
        <v>610.42999999999995</v>
      </c>
      <c r="I2081">
        <v>30.52</v>
      </c>
      <c r="J2081">
        <v>40</v>
      </c>
      <c r="K2081" t="s">
        <v>678</v>
      </c>
      <c r="L2081" t="s">
        <v>681</v>
      </c>
    </row>
    <row r="2082" spans="1:12" x14ac:dyDescent="0.3">
      <c r="A2082">
        <v>2081</v>
      </c>
      <c r="B2082">
        <v>26</v>
      </c>
      <c r="C2082">
        <v>235</v>
      </c>
      <c r="D2082" s="1">
        <v>46071</v>
      </c>
      <c r="E2082" s="2">
        <v>0.6611111111111112</v>
      </c>
      <c r="F2082">
        <v>64</v>
      </c>
      <c r="G2082">
        <v>4</v>
      </c>
      <c r="H2082">
        <v>1339.06</v>
      </c>
      <c r="I2082">
        <v>66.95</v>
      </c>
      <c r="J2082">
        <v>30</v>
      </c>
      <c r="K2082" t="s">
        <v>686</v>
      </c>
      <c r="L2082" t="s">
        <v>681</v>
      </c>
    </row>
    <row r="2083" spans="1:12" x14ac:dyDescent="0.3">
      <c r="A2083">
        <v>2082</v>
      </c>
      <c r="B2083">
        <v>443</v>
      </c>
      <c r="C2083">
        <v>56</v>
      </c>
      <c r="D2083" s="1">
        <v>46252</v>
      </c>
      <c r="E2083" s="2">
        <v>0.52708333333333335</v>
      </c>
      <c r="F2083">
        <v>35</v>
      </c>
      <c r="G2083">
        <v>4</v>
      </c>
      <c r="H2083">
        <v>487.3</v>
      </c>
      <c r="I2083">
        <v>24.37</v>
      </c>
      <c r="J2083">
        <v>49</v>
      </c>
      <c r="K2083" t="s">
        <v>680</v>
      </c>
      <c r="L2083" t="s">
        <v>684</v>
      </c>
    </row>
    <row r="2084" spans="1:12" x14ac:dyDescent="0.3">
      <c r="A2084">
        <v>2083</v>
      </c>
      <c r="B2084">
        <v>122</v>
      </c>
      <c r="C2084">
        <v>91</v>
      </c>
      <c r="D2084" s="1">
        <v>45888</v>
      </c>
      <c r="E2084" s="2">
        <v>0.97430555555555554</v>
      </c>
      <c r="F2084">
        <v>43</v>
      </c>
      <c r="G2084">
        <v>6</v>
      </c>
      <c r="H2084">
        <v>1660.55</v>
      </c>
      <c r="I2084">
        <v>166.06</v>
      </c>
      <c r="J2084">
        <v>20</v>
      </c>
      <c r="K2084" t="s">
        <v>680</v>
      </c>
      <c r="L2084" t="s">
        <v>681</v>
      </c>
    </row>
    <row r="2085" spans="1:12" x14ac:dyDescent="0.3">
      <c r="A2085">
        <v>2084</v>
      </c>
      <c r="B2085">
        <v>240</v>
      </c>
      <c r="C2085">
        <v>27</v>
      </c>
      <c r="D2085" s="1">
        <v>45813</v>
      </c>
      <c r="E2085" s="2">
        <v>0.85763888888888884</v>
      </c>
      <c r="F2085">
        <v>64</v>
      </c>
      <c r="G2085">
        <v>6</v>
      </c>
      <c r="H2085">
        <v>470.07</v>
      </c>
      <c r="I2085">
        <v>0</v>
      </c>
      <c r="J2085">
        <v>20</v>
      </c>
      <c r="K2085" t="s">
        <v>678</v>
      </c>
      <c r="L2085" t="s">
        <v>681</v>
      </c>
    </row>
    <row r="2086" spans="1:12" x14ac:dyDescent="0.3">
      <c r="A2086">
        <v>2085</v>
      </c>
      <c r="B2086">
        <v>340</v>
      </c>
      <c r="C2086">
        <v>144</v>
      </c>
      <c r="D2086" s="1">
        <v>45669</v>
      </c>
      <c r="E2086" s="2">
        <v>0.73680555555555549</v>
      </c>
      <c r="F2086">
        <v>25</v>
      </c>
      <c r="G2086">
        <v>2</v>
      </c>
      <c r="H2086">
        <v>500.75</v>
      </c>
      <c r="I2086">
        <v>0</v>
      </c>
      <c r="J2086">
        <v>0</v>
      </c>
      <c r="K2086" t="s">
        <v>682</v>
      </c>
      <c r="L2086" t="s">
        <v>679</v>
      </c>
    </row>
    <row r="2087" spans="1:12" x14ac:dyDescent="0.3">
      <c r="A2087">
        <v>2086</v>
      </c>
      <c r="B2087">
        <v>382</v>
      </c>
      <c r="C2087">
        <v>18</v>
      </c>
      <c r="D2087" s="1">
        <v>45855</v>
      </c>
      <c r="E2087" s="2">
        <v>0.81944444444444442</v>
      </c>
      <c r="F2087">
        <v>62</v>
      </c>
      <c r="G2087">
        <v>3</v>
      </c>
      <c r="H2087">
        <v>1023.07</v>
      </c>
      <c r="I2087">
        <v>102.31</v>
      </c>
      <c r="J2087">
        <v>40</v>
      </c>
      <c r="K2087" t="s">
        <v>682</v>
      </c>
      <c r="L2087" t="s">
        <v>681</v>
      </c>
    </row>
    <row r="2088" spans="1:12" x14ac:dyDescent="0.3">
      <c r="A2088">
        <v>2087</v>
      </c>
      <c r="B2088">
        <v>478</v>
      </c>
      <c r="C2088">
        <v>234</v>
      </c>
      <c r="D2088" s="1">
        <v>45504</v>
      </c>
      <c r="E2088" s="2">
        <v>0.72083333333333344</v>
      </c>
      <c r="F2088">
        <v>65</v>
      </c>
      <c r="G2088">
        <v>4</v>
      </c>
      <c r="H2088">
        <v>1542.22</v>
      </c>
      <c r="I2088">
        <v>231.33</v>
      </c>
      <c r="J2088">
        <v>30</v>
      </c>
      <c r="K2088" t="s">
        <v>682</v>
      </c>
      <c r="L2088" t="s">
        <v>684</v>
      </c>
    </row>
    <row r="2089" spans="1:12" x14ac:dyDescent="0.3">
      <c r="A2089">
        <v>2088</v>
      </c>
      <c r="B2089">
        <v>126</v>
      </c>
      <c r="C2089">
        <v>89</v>
      </c>
      <c r="D2089" s="1">
        <v>46052</v>
      </c>
      <c r="E2089" s="2">
        <v>0.81527777777777777</v>
      </c>
      <c r="F2089">
        <v>33</v>
      </c>
      <c r="G2089">
        <v>6</v>
      </c>
      <c r="H2089">
        <v>258.32</v>
      </c>
      <c r="I2089">
        <v>38.75</v>
      </c>
      <c r="J2089">
        <v>40</v>
      </c>
      <c r="K2089" t="s">
        <v>683</v>
      </c>
      <c r="L2089" t="s">
        <v>679</v>
      </c>
    </row>
    <row r="2090" spans="1:12" x14ac:dyDescent="0.3">
      <c r="A2090">
        <v>2089</v>
      </c>
      <c r="B2090">
        <v>118</v>
      </c>
      <c r="C2090">
        <v>109</v>
      </c>
      <c r="D2090" s="1">
        <v>45357</v>
      </c>
      <c r="E2090" s="2">
        <v>0.91666666666666674</v>
      </c>
      <c r="F2090">
        <v>36</v>
      </c>
      <c r="G2090">
        <v>1</v>
      </c>
      <c r="H2090">
        <v>1713.15</v>
      </c>
      <c r="I2090">
        <v>0</v>
      </c>
      <c r="J2090">
        <v>0</v>
      </c>
      <c r="K2090" t="s">
        <v>678</v>
      </c>
      <c r="L2090" t="s">
        <v>679</v>
      </c>
    </row>
    <row r="2091" spans="1:12" x14ac:dyDescent="0.3">
      <c r="A2091">
        <v>2090</v>
      </c>
      <c r="B2091">
        <v>97</v>
      </c>
      <c r="C2091">
        <v>104</v>
      </c>
      <c r="D2091" s="1">
        <v>45870</v>
      </c>
      <c r="E2091" s="2">
        <v>0.44513888888888897</v>
      </c>
      <c r="F2091">
        <v>33</v>
      </c>
      <c r="G2091">
        <v>1</v>
      </c>
      <c r="H2091">
        <v>502.92</v>
      </c>
      <c r="I2091">
        <v>100.58</v>
      </c>
      <c r="J2091">
        <v>30</v>
      </c>
      <c r="K2091" t="s">
        <v>683</v>
      </c>
      <c r="L2091" t="s">
        <v>679</v>
      </c>
    </row>
    <row r="2092" spans="1:12" x14ac:dyDescent="0.3">
      <c r="A2092">
        <v>2091</v>
      </c>
      <c r="B2092">
        <v>492</v>
      </c>
      <c r="C2092">
        <v>99</v>
      </c>
      <c r="D2092" s="1">
        <v>46007</v>
      </c>
      <c r="E2092" s="2">
        <v>0.40625</v>
      </c>
      <c r="F2092">
        <v>52</v>
      </c>
      <c r="G2092">
        <v>3</v>
      </c>
      <c r="H2092">
        <v>1493.06</v>
      </c>
      <c r="I2092">
        <v>0</v>
      </c>
      <c r="J2092">
        <v>40</v>
      </c>
      <c r="K2092" t="s">
        <v>682</v>
      </c>
      <c r="L2092" t="s">
        <v>681</v>
      </c>
    </row>
    <row r="2093" spans="1:12" x14ac:dyDescent="0.3">
      <c r="A2093">
        <v>2092</v>
      </c>
      <c r="B2093">
        <v>27</v>
      </c>
      <c r="C2093">
        <v>189</v>
      </c>
      <c r="D2093" s="1">
        <v>45423</v>
      </c>
      <c r="E2093" s="2">
        <v>0.52361111111111103</v>
      </c>
      <c r="F2093">
        <v>40</v>
      </c>
      <c r="G2093">
        <v>3</v>
      </c>
      <c r="H2093">
        <v>1236.26</v>
      </c>
      <c r="I2093">
        <v>0</v>
      </c>
      <c r="J2093">
        <v>20</v>
      </c>
      <c r="K2093" t="s">
        <v>686</v>
      </c>
      <c r="L2093" t="s">
        <v>684</v>
      </c>
    </row>
    <row r="2094" spans="1:12" x14ac:dyDescent="0.3">
      <c r="A2094">
        <v>2093</v>
      </c>
      <c r="B2094">
        <v>435</v>
      </c>
      <c r="C2094">
        <v>247</v>
      </c>
      <c r="D2094" s="1">
        <v>46165</v>
      </c>
      <c r="E2094" s="2">
        <v>0.83263888888888893</v>
      </c>
      <c r="F2094">
        <v>62</v>
      </c>
      <c r="G2094">
        <v>1</v>
      </c>
      <c r="H2094">
        <v>1086.23</v>
      </c>
      <c r="I2094">
        <v>162.93</v>
      </c>
      <c r="J2094">
        <v>49</v>
      </c>
      <c r="K2094" t="s">
        <v>682</v>
      </c>
      <c r="L2094" t="s">
        <v>679</v>
      </c>
    </row>
    <row r="2095" spans="1:12" x14ac:dyDescent="0.3">
      <c r="A2095">
        <v>2094</v>
      </c>
      <c r="B2095">
        <v>192</v>
      </c>
      <c r="C2095">
        <v>30</v>
      </c>
      <c r="D2095" s="1">
        <v>45863</v>
      </c>
      <c r="E2095" s="2">
        <v>0.60138888888888897</v>
      </c>
      <c r="F2095">
        <v>39</v>
      </c>
      <c r="G2095">
        <v>4</v>
      </c>
      <c r="H2095">
        <v>892.26</v>
      </c>
      <c r="I2095">
        <v>89.23</v>
      </c>
      <c r="J2095">
        <v>40</v>
      </c>
      <c r="K2095" t="s">
        <v>682</v>
      </c>
      <c r="L2095" t="s">
        <v>681</v>
      </c>
    </row>
    <row r="2096" spans="1:12" x14ac:dyDescent="0.3">
      <c r="A2096">
        <v>2095</v>
      </c>
      <c r="B2096">
        <v>446</v>
      </c>
      <c r="C2096">
        <v>244</v>
      </c>
      <c r="D2096" s="1">
        <v>45371</v>
      </c>
      <c r="E2096" s="2">
        <v>0.3388888888888888</v>
      </c>
      <c r="F2096">
        <v>35</v>
      </c>
      <c r="G2096">
        <v>6</v>
      </c>
      <c r="H2096">
        <v>782.18</v>
      </c>
      <c r="I2096">
        <v>0</v>
      </c>
      <c r="J2096">
        <v>30</v>
      </c>
      <c r="K2096" t="s">
        <v>685</v>
      </c>
      <c r="L2096" t="s">
        <v>681</v>
      </c>
    </row>
    <row r="2097" spans="1:12" x14ac:dyDescent="0.3">
      <c r="A2097">
        <v>2096</v>
      </c>
      <c r="B2097">
        <v>138</v>
      </c>
      <c r="C2097">
        <v>204</v>
      </c>
      <c r="D2097" s="1">
        <v>46161</v>
      </c>
      <c r="E2097" s="2">
        <v>0.50555555555555554</v>
      </c>
      <c r="F2097">
        <v>58</v>
      </c>
      <c r="G2097">
        <v>6</v>
      </c>
      <c r="H2097">
        <v>1764.47</v>
      </c>
      <c r="I2097">
        <v>0</v>
      </c>
      <c r="J2097">
        <v>49</v>
      </c>
      <c r="K2097" t="s">
        <v>678</v>
      </c>
      <c r="L2097" t="s">
        <v>681</v>
      </c>
    </row>
    <row r="2098" spans="1:12" x14ac:dyDescent="0.3">
      <c r="A2098">
        <v>2097</v>
      </c>
      <c r="B2098">
        <v>41</v>
      </c>
      <c r="C2098">
        <v>19</v>
      </c>
      <c r="D2098" s="1">
        <v>46213</v>
      </c>
      <c r="E2098" s="2">
        <v>0.61527777777777781</v>
      </c>
      <c r="F2098">
        <v>43</v>
      </c>
      <c r="G2098">
        <v>4</v>
      </c>
      <c r="H2098">
        <v>1050.26</v>
      </c>
      <c r="I2098">
        <v>52.51</v>
      </c>
      <c r="J2098">
        <v>40</v>
      </c>
      <c r="K2098" t="s">
        <v>683</v>
      </c>
      <c r="L2098" t="s">
        <v>681</v>
      </c>
    </row>
    <row r="2099" spans="1:12" x14ac:dyDescent="0.3">
      <c r="A2099">
        <v>2098</v>
      </c>
      <c r="B2099">
        <v>17</v>
      </c>
      <c r="C2099">
        <v>25</v>
      </c>
      <c r="D2099" s="1">
        <v>45777</v>
      </c>
      <c r="E2099" s="2">
        <v>0.94375000000000009</v>
      </c>
      <c r="F2099">
        <v>19</v>
      </c>
      <c r="G2099">
        <v>3</v>
      </c>
      <c r="H2099">
        <v>371.53</v>
      </c>
      <c r="I2099">
        <v>0</v>
      </c>
      <c r="J2099">
        <v>30</v>
      </c>
      <c r="K2099" t="s">
        <v>682</v>
      </c>
      <c r="L2099" t="s">
        <v>681</v>
      </c>
    </row>
    <row r="2100" spans="1:12" x14ac:dyDescent="0.3">
      <c r="A2100">
        <v>2099</v>
      </c>
      <c r="B2100">
        <v>281</v>
      </c>
      <c r="C2100">
        <v>76</v>
      </c>
      <c r="D2100" s="1">
        <v>45319</v>
      </c>
      <c r="E2100" s="2">
        <v>0.55069444444444438</v>
      </c>
      <c r="F2100">
        <v>30</v>
      </c>
      <c r="G2100">
        <v>3</v>
      </c>
      <c r="H2100">
        <v>225.28</v>
      </c>
      <c r="I2100">
        <v>0</v>
      </c>
      <c r="J2100">
        <v>40</v>
      </c>
      <c r="K2100" t="s">
        <v>683</v>
      </c>
      <c r="L2100" t="s">
        <v>681</v>
      </c>
    </row>
    <row r="2101" spans="1:12" x14ac:dyDescent="0.3">
      <c r="A2101">
        <v>2100</v>
      </c>
      <c r="B2101">
        <v>315</v>
      </c>
      <c r="C2101">
        <v>36</v>
      </c>
      <c r="D2101" s="1">
        <v>46181</v>
      </c>
      <c r="E2101" s="2">
        <v>0.86944444444444446</v>
      </c>
      <c r="F2101">
        <v>18</v>
      </c>
      <c r="G2101">
        <v>1</v>
      </c>
      <c r="H2101">
        <v>1043.3</v>
      </c>
      <c r="I2101">
        <v>0</v>
      </c>
      <c r="J2101">
        <v>40</v>
      </c>
      <c r="K2101" t="s">
        <v>685</v>
      </c>
      <c r="L2101" t="s">
        <v>681</v>
      </c>
    </row>
    <row r="2102" spans="1:12" x14ac:dyDescent="0.3">
      <c r="A2102">
        <v>2101</v>
      </c>
      <c r="B2102">
        <v>224</v>
      </c>
      <c r="C2102">
        <v>18</v>
      </c>
      <c r="D2102" s="1">
        <v>45873</v>
      </c>
      <c r="E2102" s="2">
        <v>0.82430555555555562</v>
      </c>
      <c r="F2102">
        <v>56</v>
      </c>
      <c r="G2102">
        <v>4</v>
      </c>
      <c r="H2102">
        <v>1621.29</v>
      </c>
      <c r="I2102">
        <v>243.19</v>
      </c>
      <c r="J2102">
        <v>30</v>
      </c>
      <c r="K2102" t="s">
        <v>683</v>
      </c>
      <c r="L2102" t="s">
        <v>681</v>
      </c>
    </row>
    <row r="2103" spans="1:12" x14ac:dyDescent="0.3">
      <c r="A2103">
        <v>2102</v>
      </c>
      <c r="B2103">
        <v>162</v>
      </c>
      <c r="C2103">
        <v>164</v>
      </c>
      <c r="D2103" s="1">
        <v>45479</v>
      </c>
      <c r="E2103" s="2">
        <v>0.98819444444444438</v>
      </c>
      <c r="F2103">
        <v>43</v>
      </c>
      <c r="G2103">
        <v>4</v>
      </c>
      <c r="H2103">
        <v>1549.36</v>
      </c>
      <c r="I2103">
        <v>0</v>
      </c>
      <c r="J2103">
        <v>0</v>
      </c>
      <c r="K2103" t="s">
        <v>683</v>
      </c>
      <c r="L2103" t="s">
        <v>681</v>
      </c>
    </row>
    <row r="2104" spans="1:12" x14ac:dyDescent="0.3">
      <c r="A2104">
        <v>2103</v>
      </c>
      <c r="B2104">
        <v>47</v>
      </c>
      <c r="C2104">
        <v>7</v>
      </c>
      <c r="D2104" s="1">
        <v>45513</v>
      </c>
      <c r="E2104" s="2">
        <v>0.75</v>
      </c>
      <c r="F2104">
        <v>26</v>
      </c>
      <c r="G2104">
        <v>6</v>
      </c>
      <c r="H2104">
        <v>1466.66</v>
      </c>
      <c r="I2104">
        <v>0</v>
      </c>
      <c r="J2104">
        <v>0</v>
      </c>
      <c r="K2104" t="s">
        <v>680</v>
      </c>
      <c r="L2104" t="s">
        <v>679</v>
      </c>
    </row>
    <row r="2105" spans="1:12" x14ac:dyDescent="0.3">
      <c r="A2105">
        <v>2104</v>
      </c>
      <c r="B2105">
        <v>214</v>
      </c>
      <c r="C2105">
        <v>213</v>
      </c>
      <c r="D2105" s="1">
        <v>46251</v>
      </c>
      <c r="E2105" s="2">
        <v>0.70069444444444451</v>
      </c>
      <c r="F2105">
        <v>33</v>
      </c>
      <c r="G2105">
        <v>6</v>
      </c>
      <c r="H2105">
        <v>549.77</v>
      </c>
      <c r="I2105">
        <v>54.98</v>
      </c>
      <c r="J2105">
        <v>40</v>
      </c>
      <c r="K2105" t="s">
        <v>682</v>
      </c>
      <c r="L2105" t="s">
        <v>684</v>
      </c>
    </row>
    <row r="2106" spans="1:12" x14ac:dyDescent="0.3">
      <c r="A2106">
        <v>2105</v>
      </c>
      <c r="B2106">
        <v>185</v>
      </c>
      <c r="C2106">
        <v>137</v>
      </c>
      <c r="D2106" s="1">
        <v>46224</v>
      </c>
      <c r="E2106" s="2">
        <v>0.64999999999999991</v>
      </c>
      <c r="F2106">
        <v>15</v>
      </c>
      <c r="G2106">
        <v>3</v>
      </c>
      <c r="H2106">
        <v>907.62</v>
      </c>
      <c r="I2106">
        <v>0</v>
      </c>
      <c r="J2106">
        <v>20</v>
      </c>
      <c r="K2106" t="s">
        <v>686</v>
      </c>
      <c r="L2106" t="s">
        <v>681</v>
      </c>
    </row>
    <row r="2107" spans="1:12" x14ac:dyDescent="0.3">
      <c r="A2107">
        <v>2106</v>
      </c>
      <c r="B2107">
        <v>370</v>
      </c>
      <c r="C2107">
        <v>71</v>
      </c>
      <c r="D2107" s="1">
        <v>45679</v>
      </c>
      <c r="E2107" s="2">
        <v>0.4326388888888888</v>
      </c>
      <c r="F2107">
        <v>58</v>
      </c>
      <c r="G2107">
        <v>4</v>
      </c>
      <c r="H2107">
        <v>611.25</v>
      </c>
      <c r="I2107">
        <v>122.25</v>
      </c>
      <c r="J2107">
        <v>20</v>
      </c>
      <c r="K2107" t="s">
        <v>685</v>
      </c>
      <c r="L2107" t="s">
        <v>681</v>
      </c>
    </row>
    <row r="2108" spans="1:12" x14ac:dyDescent="0.3">
      <c r="A2108">
        <v>2107</v>
      </c>
      <c r="B2108">
        <v>96</v>
      </c>
      <c r="C2108">
        <v>30</v>
      </c>
      <c r="D2108" s="1">
        <v>45558</v>
      </c>
      <c r="E2108" s="2">
        <v>0.93958333333333344</v>
      </c>
      <c r="F2108">
        <v>48</v>
      </c>
      <c r="G2108">
        <v>4</v>
      </c>
      <c r="H2108">
        <v>1110.5999999999999</v>
      </c>
      <c r="I2108">
        <v>0</v>
      </c>
      <c r="J2108">
        <v>20</v>
      </c>
      <c r="K2108" t="s">
        <v>686</v>
      </c>
      <c r="L2108" t="s">
        <v>684</v>
      </c>
    </row>
    <row r="2109" spans="1:12" x14ac:dyDescent="0.3">
      <c r="A2109">
        <v>2108</v>
      </c>
      <c r="B2109">
        <v>9</v>
      </c>
      <c r="C2109">
        <v>75</v>
      </c>
      <c r="D2109" s="1">
        <v>45306</v>
      </c>
      <c r="E2109" s="2">
        <v>0.76249999999999996</v>
      </c>
      <c r="F2109">
        <v>30</v>
      </c>
      <c r="G2109">
        <v>4</v>
      </c>
      <c r="H2109">
        <v>952.52</v>
      </c>
      <c r="I2109">
        <v>47.63</v>
      </c>
      <c r="J2109">
        <v>40</v>
      </c>
      <c r="K2109" t="s">
        <v>686</v>
      </c>
      <c r="L2109" t="s">
        <v>681</v>
      </c>
    </row>
    <row r="2110" spans="1:12" x14ac:dyDescent="0.3">
      <c r="A2110">
        <v>2109</v>
      </c>
      <c r="B2110">
        <v>199</v>
      </c>
      <c r="C2110">
        <v>14</v>
      </c>
      <c r="D2110" s="1">
        <v>46007</v>
      </c>
      <c r="E2110" s="2">
        <v>0.81388888888888888</v>
      </c>
      <c r="F2110">
        <v>18</v>
      </c>
      <c r="G2110">
        <v>1</v>
      </c>
      <c r="H2110">
        <v>287.83999999999997</v>
      </c>
      <c r="I2110">
        <v>43.18</v>
      </c>
      <c r="J2110">
        <v>49</v>
      </c>
      <c r="K2110" t="s">
        <v>682</v>
      </c>
      <c r="L2110" t="s">
        <v>684</v>
      </c>
    </row>
    <row r="2111" spans="1:12" x14ac:dyDescent="0.3">
      <c r="A2111">
        <v>2110</v>
      </c>
      <c r="B2111">
        <v>88</v>
      </c>
      <c r="C2111">
        <v>80</v>
      </c>
      <c r="D2111" s="1">
        <v>45503</v>
      </c>
      <c r="E2111" s="2">
        <v>0.43055555555555558</v>
      </c>
      <c r="F2111">
        <v>20</v>
      </c>
      <c r="G2111">
        <v>1</v>
      </c>
      <c r="H2111">
        <v>540.29</v>
      </c>
      <c r="I2111">
        <v>27.01</v>
      </c>
      <c r="J2111">
        <v>40</v>
      </c>
      <c r="K2111" t="s">
        <v>678</v>
      </c>
      <c r="L2111" t="s">
        <v>681</v>
      </c>
    </row>
    <row r="2112" spans="1:12" x14ac:dyDescent="0.3">
      <c r="A2112">
        <v>2111</v>
      </c>
      <c r="B2112">
        <v>175</v>
      </c>
      <c r="C2112">
        <v>162</v>
      </c>
      <c r="D2112" s="1">
        <v>45398</v>
      </c>
      <c r="E2112" s="2">
        <v>0.35486111111111107</v>
      </c>
      <c r="F2112">
        <v>50</v>
      </c>
      <c r="G2112">
        <v>1</v>
      </c>
      <c r="H2112">
        <v>1041.97</v>
      </c>
      <c r="I2112">
        <v>0</v>
      </c>
      <c r="J2112">
        <v>0</v>
      </c>
      <c r="K2112" t="s">
        <v>678</v>
      </c>
      <c r="L2112" t="s">
        <v>679</v>
      </c>
    </row>
    <row r="2113" spans="1:12" x14ac:dyDescent="0.3">
      <c r="A2113">
        <v>2112</v>
      </c>
      <c r="B2113">
        <v>416</v>
      </c>
      <c r="C2113">
        <v>162</v>
      </c>
      <c r="D2113" s="1">
        <v>45829</v>
      </c>
      <c r="E2113" s="2">
        <v>0.76875000000000004</v>
      </c>
      <c r="F2113">
        <v>34</v>
      </c>
      <c r="G2113">
        <v>2</v>
      </c>
      <c r="H2113">
        <v>675.52</v>
      </c>
      <c r="I2113">
        <v>33.78</v>
      </c>
      <c r="J2113">
        <v>0</v>
      </c>
      <c r="K2113" t="s">
        <v>682</v>
      </c>
      <c r="L2113" t="s">
        <v>679</v>
      </c>
    </row>
    <row r="2114" spans="1:12" x14ac:dyDescent="0.3">
      <c r="A2114">
        <v>2113</v>
      </c>
      <c r="B2114">
        <v>562</v>
      </c>
      <c r="C2114">
        <v>167</v>
      </c>
      <c r="D2114" s="1">
        <v>46149</v>
      </c>
      <c r="E2114" s="2">
        <v>0.33958333333333335</v>
      </c>
      <c r="F2114">
        <v>42</v>
      </c>
      <c r="G2114">
        <v>5</v>
      </c>
      <c r="H2114">
        <v>1223</v>
      </c>
      <c r="I2114">
        <v>0</v>
      </c>
      <c r="J2114">
        <v>0</v>
      </c>
      <c r="K2114" t="s">
        <v>683</v>
      </c>
      <c r="L2114" t="s">
        <v>681</v>
      </c>
    </row>
    <row r="2115" spans="1:12" x14ac:dyDescent="0.3">
      <c r="A2115">
        <v>2114</v>
      </c>
      <c r="B2115">
        <v>184</v>
      </c>
      <c r="C2115">
        <v>181</v>
      </c>
      <c r="D2115" s="1">
        <v>46052</v>
      </c>
      <c r="E2115" s="2">
        <v>0.58333333333333326</v>
      </c>
      <c r="F2115">
        <v>40</v>
      </c>
      <c r="G2115">
        <v>1</v>
      </c>
      <c r="H2115">
        <v>208.69</v>
      </c>
      <c r="I2115">
        <v>0</v>
      </c>
      <c r="J2115">
        <v>0</v>
      </c>
      <c r="K2115" t="s">
        <v>685</v>
      </c>
      <c r="L2115" t="s">
        <v>681</v>
      </c>
    </row>
    <row r="2116" spans="1:12" x14ac:dyDescent="0.3">
      <c r="A2116">
        <v>2115</v>
      </c>
      <c r="B2116">
        <v>443</v>
      </c>
      <c r="C2116">
        <v>224</v>
      </c>
      <c r="D2116" s="1">
        <v>45635</v>
      </c>
      <c r="E2116" s="2">
        <v>0.79027777777777786</v>
      </c>
      <c r="F2116">
        <v>59</v>
      </c>
      <c r="G2116">
        <v>1</v>
      </c>
      <c r="H2116">
        <v>1254.47</v>
      </c>
      <c r="I2116">
        <v>250.89</v>
      </c>
      <c r="J2116">
        <v>20</v>
      </c>
      <c r="K2116" t="s">
        <v>685</v>
      </c>
      <c r="L2116" t="s">
        <v>681</v>
      </c>
    </row>
    <row r="2117" spans="1:12" x14ac:dyDescent="0.3">
      <c r="A2117">
        <v>2116</v>
      </c>
      <c r="B2117">
        <v>98</v>
      </c>
      <c r="C2117">
        <v>25</v>
      </c>
      <c r="D2117" s="1">
        <v>45588</v>
      </c>
      <c r="E2117" s="2">
        <v>0.50069444444444455</v>
      </c>
      <c r="F2117">
        <v>40</v>
      </c>
      <c r="G2117">
        <v>4</v>
      </c>
      <c r="H2117">
        <v>927.07</v>
      </c>
      <c r="I2117">
        <v>0</v>
      </c>
      <c r="J2117">
        <v>30</v>
      </c>
      <c r="K2117" t="s">
        <v>686</v>
      </c>
      <c r="L2117" t="s">
        <v>681</v>
      </c>
    </row>
    <row r="2118" spans="1:12" x14ac:dyDescent="0.3">
      <c r="A2118">
        <v>2117</v>
      </c>
      <c r="B2118">
        <v>328</v>
      </c>
      <c r="C2118">
        <v>190</v>
      </c>
      <c r="D2118" s="1">
        <v>45894</v>
      </c>
      <c r="E2118" s="2">
        <v>0.50069444444444455</v>
      </c>
      <c r="F2118">
        <v>21</v>
      </c>
      <c r="G2118">
        <v>4</v>
      </c>
      <c r="H2118">
        <v>833.02</v>
      </c>
      <c r="I2118">
        <v>0</v>
      </c>
      <c r="J2118">
        <v>20</v>
      </c>
      <c r="K2118" t="s">
        <v>680</v>
      </c>
      <c r="L2118" t="s">
        <v>681</v>
      </c>
    </row>
    <row r="2119" spans="1:12" x14ac:dyDescent="0.3">
      <c r="A2119">
        <v>2118</v>
      </c>
      <c r="B2119">
        <v>145</v>
      </c>
      <c r="C2119">
        <v>33</v>
      </c>
      <c r="D2119" s="1">
        <v>45430</v>
      </c>
      <c r="E2119" s="2">
        <v>0.51180555555555562</v>
      </c>
      <c r="F2119">
        <v>17</v>
      </c>
      <c r="G2119">
        <v>1</v>
      </c>
      <c r="H2119">
        <v>1785.24</v>
      </c>
      <c r="I2119">
        <v>0</v>
      </c>
      <c r="J2119">
        <v>49</v>
      </c>
      <c r="K2119" t="s">
        <v>685</v>
      </c>
      <c r="L2119" t="s">
        <v>684</v>
      </c>
    </row>
    <row r="2120" spans="1:12" x14ac:dyDescent="0.3">
      <c r="A2120">
        <v>2119</v>
      </c>
      <c r="B2120">
        <v>181</v>
      </c>
      <c r="C2120">
        <v>13</v>
      </c>
      <c r="D2120" s="1">
        <v>45673</v>
      </c>
      <c r="E2120" s="2">
        <v>0.8388888888888888</v>
      </c>
      <c r="F2120">
        <v>56</v>
      </c>
      <c r="G2120">
        <v>1</v>
      </c>
      <c r="H2120">
        <v>280.62</v>
      </c>
      <c r="I2120">
        <v>42.09</v>
      </c>
      <c r="J2120">
        <v>49</v>
      </c>
      <c r="K2120" t="s">
        <v>686</v>
      </c>
      <c r="L2120" t="s">
        <v>681</v>
      </c>
    </row>
    <row r="2121" spans="1:12" x14ac:dyDescent="0.3">
      <c r="A2121">
        <v>2120</v>
      </c>
      <c r="B2121">
        <v>117</v>
      </c>
      <c r="C2121">
        <v>195</v>
      </c>
      <c r="D2121" s="1">
        <v>45504</v>
      </c>
      <c r="E2121" s="2">
        <v>0.69027777777777777</v>
      </c>
      <c r="F2121">
        <v>34</v>
      </c>
      <c r="G2121">
        <v>2</v>
      </c>
      <c r="H2121">
        <v>495.69</v>
      </c>
      <c r="I2121">
        <v>0</v>
      </c>
      <c r="J2121">
        <v>20</v>
      </c>
      <c r="K2121" t="s">
        <v>685</v>
      </c>
      <c r="L2121" t="s">
        <v>679</v>
      </c>
    </row>
    <row r="2122" spans="1:12" x14ac:dyDescent="0.3">
      <c r="A2122">
        <v>2121</v>
      </c>
      <c r="B2122">
        <v>179</v>
      </c>
      <c r="C2122">
        <v>94</v>
      </c>
      <c r="D2122" s="1">
        <v>45477</v>
      </c>
      <c r="E2122" s="2">
        <v>0.83819444444444446</v>
      </c>
      <c r="F2122">
        <v>65</v>
      </c>
      <c r="G2122">
        <v>2</v>
      </c>
      <c r="H2122">
        <v>385.98</v>
      </c>
      <c r="I2122">
        <v>57.9</v>
      </c>
      <c r="J2122">
        <v>49</v>
      </c>
      <c r="K2122" t="s">
        <v>683</v>
      </c>
      <c r="L2122" t="s">
        <v>681</v>
      </c>
    </row>
    <row r="2123" spans="1:12" x14ac:dyDescent="0.3">
      <c r="A2123">
        <v>2122</v>
      </c>
      <c r="B2123">
        <v>422</v>
      </c>
      <c r="C2123">
        <v>174</v>
      </c>
      <c r="D2123" s="1">
        <v>45582</v>
      </c>
      <c r="E2123" s="2">
        <v>0.75555555555555554</v>
      </c>
      <c r="F2123">
        <v>28</v>
      </c>
      <c r="G2123">
        <v>3</v>
      </c>
      <c r="H2123">
        <v>431.93</v>
      </c>
      <c r="I2123">
        <v>21.6</v>
      </c>
      <c r="J2123">
        <v>30</v>
      </c>
      <c r="K2123" t="s">
        <v>683</v>
      </c>
      <c r="L2123" t="s">
        <v>681</v>
      </c>
    </row>
    <row r="2124" spans="1:12" x14ac:dyDescent="0.3">
      <c r="A2124">
        <v>2123</v>
      </c>
      <c r="B2124">
        <v>454</v>
      </c>
      <c r="C2124">
        <v>110</v>
      </c>
      <c r="D2124" s="1">
        <v>46104</v>
      </c>
      <c r="E2124" s="2">
        <v>0.34097222222222223</v>
      </c>
      <c r="F2124">
        <v>31</v>
      </c>
      <c r="G2124">
        <v>5</v>
      </c>
      <c r="H2124">
        <v>980.16</v>
      </c>
      <c r="I2124">
        <v>49.01</v>
      </c>
      <c r="J2124">
        <v>20</v>
      </c>
      <c r="K2124" t="s">
        <v>683</v>
      </c>
      <c r="L2124" t="s">
        <v>684</v>
      </c>
    </row>
    <row r="2125" spans="1:12" x14ac:dyDescent="0.3">
      <c r="A2125">
        <v>2124</v>
      </c>
      <c r="B2125">
        <v>56</v>
      </c>
      <c r="C2125">
        <v>187</v>
      </c>
      <c r="D2125" s="1">
        <v>46121</v>
      </c>
      <c r="E2125" s="2">
        <v>0.80208333333333326</v>
      </c>
      <c r="F2125">
        <v>42</v>
      </c>
      <c r="G2125">
        <v>4</v>
      </c>
      <c r="H2125">
        <v>1189.58</v>
      </c>
      <c r="I2125">
        <v>59.48</v>
      </c>
      <c r="J2125">
        <v>20</v>
      </c>
      <c r="K2125" t="s">
        <v>683</v>
      </c>
      <c r="L2125" t="s">
        <v>679</v>
      </c>
    </row>
    <row r="2126" spans="1:12" x14ac:dyDescent="0.3">
      <c r="A2126">
        <v>2125</v>
      </c>
      <c r="B2126">
        <v>587</v>
      </c>
      <c r="C2126">
        <v>141</v>
      </c>
      <c r="D2126" s="1">
        <v>45944</v>
      </c>
      <c r="E2126" s="2">
        <v>0.79930555555555549</v>
      </c>
      <c r="F2126">
        <v>54</v>
      </c>
      <c r="G2126">
        <v>4</v>
      </c>
      <c r="H2126">
        <v>1515.03</v>
      </c>
      <c r="I2126">
        <v>0</v>
      </c>
      <c r="J2126">
        <v>40</v>
      </c>
      <c r="K2126" t="s">
        <v>686</v>
      </c>
      <c r="L2126" t="s">
        <v>681</v>
      </c>
    </row>
    <row r="2127" spans="1:12" x14ac:dyDescent="0.3">
      <c r="A2127">
        <v>2126</v>
      </c>
      <c r="B2127">
        <v>182</v>
      </c>
      <c r="C2127">
        <v>99</v>
      </c>
      <c r="D2127" s="1">
        <v>46274</v>
      </c>
      <c r="E2127" s="2">
        <v>0.84930555555555554</v>
      </c>
      <c r="F2127">
        <v>36</v>
      </c>
      <c r="G2127">
        <v>5</v>
      </c>
      <c r="H2127">
        <v>1543.07</v>
      </c>
      <c r="I2127">
        <v>0</v>
      </c>
      <c r="J2127">
        <v>40</v>
      </c>
      <c r="K2127" t="s">
        <v>682</v>
      </c>
      <c r="L2127" t="s">
        <v>684</v>
      </c>
    </row>
    <row r="2128" spans="1:12" x14ac:dyDescent="0.3">
      <c r="A2128">
        <v>2127</v>
      </c>
      <c r="B2128">
        <v>379</v>
      </c>
      <c r="C2128">
        <v>202</v>
      </c>
      <c r="D2128" s="1">
        <v>45544</v>
      </c>
      <c r="E2128" s="2">
        <v>0.40208333333333335</v>
      </c>
      <c r="F2128">
        <v>41</v>
      </c>
      <c r="G2128">
        <v>4</v>
      </c>
      <c r="H2128">
        <v>624.25</v>
      </c>
      <c r="I2128">
        <v>0</v>
      </c>
      <c r="J2128">
        <v>40</v>
      </c>
      <c r="K2128" t="s">
        <v>683</v>
      </c>
      <c r="L2128" t="s">
        <v>684</v>
      </c>
    </row>
    <row r="2129" spans="1:12" x14ac:dyDescent="0.3">
      <c r="A2129">
        <v>2128</v>
      </c>
      <c r="B2129">
        <v>256</v>
      </c>
      <c r="C2129">
        <v>104</v>
      </c>
      <c r="D2129" s="1">
        <v>46161</v>
      </c>
      <c r="E2129" s="2">
        <v>0.79861111111111116</v>
      </c>
      <c r="F2129">
        <v>33</v>
      </c>
      <c r="G2129">
        <v>4</v>
      </c>
      <c r="H2129">
        <v>1426.12</v>
      </c>
      <c r="I2129">
        <v>0</v>
      </c>
      <c r="J2129">
        <v>40</v>
      </c>
      <c r="K2129" t="s">
        <v>682</v>
      </c>
      <c r="L2129" t="s">
        <v>679</v>
      </c>
    </row>
    <row r="2130" spans="1:12" x14ac:dyDescent="0.3">
      <c r="A2130">
        <v>2129</v>
      </c>
      <c r="B2130">
        <v>326</v>
      </c>
      <c r="C2130">
        <v>171</v>
      </c>
      <c r="D2130" s="1">
        <v>45530</v>
      </c>
      <c r="E2130" s="2">
        <v>0.75902777777777786</v>
      </c>
      <c r="F2130">
        <v>50</v>
      </c>
      <c r="G2130">
        <v>5</v>
      </c>
      <c r="H2130">
        <v>1293.8900000000001</v>
      </c>
      <c r="I2130">
        <v>194.08</v>
      </c>
      <c r="J2130">
        <v>40</v>
      </c>
      <c r="K2130" t="s">
        <v>685</v>
      </c>
      <c r="L2130" t="s">
        <v>679</v>
      </c>
    </row>
    <row r="2131" spans="1:12" x14ac:dyDescent="0.3">
      <c r="A2131">
        <v>2130</v>
      </c>
      <c r="B2131">
        <v>591</v>
      </c>
      <c r="C2131">
        <v>142</v>
      </c>
      <c r="D2131" s="1">
        <v>46201</v>
      </c>
      <c r="E2131" s="2">
        <v>0.78263888888888888</v>
      </c>
      <c r="F2131">
        <v>30</v>
      </c>
      <c r="G2131">
        <v>2</v>
      </c>
      <c r="H2131">
        <v>606.59</v>
      </c>
      <c r="I2131">
        <v>90.99</v>
      </c>
      <c r="J2131">
        <v>40</v>
      </c>
      <c r="K2131" t="s">
        <v>682</v>
      </c>
      <c r="L2131" t="s">
        <v>681</v>
      </c>
    </row>
    <row r="2132" spans="1:12" x14ac:dyDescent="0.3">
      <c r="A2132">
        <v>2131</v>
      </c>
      <c r="B2132">
        <v>155</v>
      </c>
      <c r="C2132">
        <v>77</v>
      </c>
      <c r="D2132" s="1">
        <v>45397</v>
      </c>
      <c r="E2132" s="2">
        <v>0.77083333333333326</v>
      </c>
      <c r="F2132">
        <v>20</v>
      </c>
      <c r="G2132">
        <v>2</v>
      </c>
      <c r="H2132">
        <v>1196.8</v>
      </c>
      <c r="I2132">
        <v>239.36</v>
      </c>
      <c r="J2132">
        <v>40</v>
      </c>
      <c r="K2132" t="s">
        <v>685</v>
      </c>
      <c r="L2132" t="s">
        <v>679</v>
      </c>
    </row>
    <row r="2133" spans="1:12" x14ac:dyDescent="0.3">
      <c r="A2133">
        <v>2132</v>
      </c>
      <c r="B2133">
        <v>561</v>
      </c>
      <c r="C2133">
        <v>239</v>
      </c>
      <c r="D2133" s="1">
        <v>45521</v>
      </c>
      <c r="E2133" s="2">
        <v>0.76180555555555562</v>
      </c>
      <c r="F2133">
        <v>28</v>
      </c>
      <c r="G2133">
        <v>6</v>
      </c>
      <c r="H2133">
        <v>601.52</v>
      </c>
      <c r="I2133">
        <v>60.15</v>
      </c>
      <c r="J2133">
        <v>30</v>
      </c>
      <c r="K2133" t="s">
        <v>678</v>
      </c>
      <c r="L2133" t="s">
        <v>679</v>
      </c>
    </row>
    <row r="2134" spans="1:12" x14ac:dyDescent="0.3">
      <c r="A2134">
        <v>2133</v>
      </c>
      <c r="B2134">
        <v>440</v>
      </c>
      <c r="C2134">
        <v>64</v>
      </c>
      <c r="D2134" s="1">
        <v>45976</v>
      </c>
      <c r="E2134" s="2">
        <v>0.35138888888888897</v>
      </c>
      <c r="F2134">
        <v>65</v>
      </c>
      <c r="G2134">
        <v>1</v>
      </c>
      <c r="H2134">
        <v>780.74</v>
      </c>
      <c r="I2134">
        <v>78.069999999999993</v>
      </c>
      <c r="J2134">
        <v>20</v>
      </c>
      <c r="K2134" t="s">
        <v>683</v>
      </c>
      <c r="L2134" t="s">
        <v>681</v>
      </c>
    </row>
    <row r="2135" spans="1:12" x14ac:dyDescent="0.3">
      <c r="A2135">
        <v>2134</v>
      </c>
      <c r="B2135">
        <v>482</v>
      </c>
      <c r="C2135">
        <v>152</v>
      </c>
      <c r="D2135" s="1">
        <v>45946</v>
      </c>
      <c r="E2135" s="2">
        <v>0.65208333333333335</v>
      </c>
      <c r="F2135">
        <v>53</v>
      </c>
      <c r="G2135">
        <v>5</v>
      </c>
      <c r="H2135">
        <v>1442.71</v>
      </c>
      <c r="I2135">
        <v>0</v>
      </c>
      <c r="J2135">
        <v>40</v>
      </c>
      <c r="K2135" t="s">
        <v>686</v>
      </c>
      <c r="L2135" t="s">
        <v>681</v>
      </c>
    </row>
    <row r="2136" spans="1:12" x14ac:dyDescent="0.3">
      <c r="A2136">
        <v>2135</v>
      </c>
      <c r="B2136">
        <v>230</v>
      </c>
      <c r="C2136">
        <v>173</v>
      </c>
      <c r="D2136" s="1">
        <v>46261</v>
      </c>
      <c r="E2136" s="2">
        <v>0.42083333333333339</v>
      </c>
      <c r="F2136">
        <v>40</v>
      </c>
      <c r="G2136">
        <v>5</v>
      </c>
      <c r="H2136">
        <v>1221.71</v>
      </c>
      <c r="I2136">
        <v>183.26</v>
      </c>
      <c r="J2136">
        <v>40</v>
      </c>
      <c r="K2136" t="s">
        <v>686</v>
      </c>
      <c r="L2136" t="s">
        <v>681</v>
      </c>
    </row>
    <row r="2137" spans="1:12" x14ac:dyDescent="0.3">
      <c r="A2137">
        <v>2136</v>
      </c>
      <c r="B2137">
        <v>251</v>
      </c>
      <c r="C2137">
        <v>6</v>
      </c>
      <c r="D2137" s="1">
        <v>45801</v>
      </c>
      <c r="E2137" s="2">
        <v>0.60416666666666674</v>
      </c>
      <c r="F2137">
        <v>23</v>
      </c>
      <c r="G2137">
        <v>4</v>
      </c>
      <c r="H2137">
        <v>219</v>
      </c>
      <c r="I2137">
        <v>32.85</v>
      </c>
      <c r="J2137">
        <v>20</v>
      </c>
      <c r="K2137" t="s">
        <v>686</v>
      </c>
      <c r="L2137" t="s">
        <v>681</v>
      </c>
    </row>
    <row r="2138" spans="1:12" x14ac:dyDescent="0.3">
      <c r="A2138">
        <v>2137</v>
      </c>
      <c r="B2138">
        <v>281</v>
      </c>
      <c r="C2138">
        <v>138</v>
      </c>
      <c r="D2138" s="1">
        <v>45920</v>
      </c>
      <c r="E2138" s="2">
        <v>0.9111111111111112</v>
      </c>
      <c r="F2138">
        <v>45</v>
      </c>
      <c r="G2138">
        <v>5</v>
      </c>
      <c r="H2138">
        <v>1638.44</v>
      </c>
      <c r="I2138">
        <v>0</v>
      </c>
      <c r="J2138">
        <v>49</v>
      </c>
      <c r="K2138" t="s">
        <v>685</v>
      </c>
      <c r="L2138" t="s">
        <v>681</v>
      </c>
    </row>
    <row r="2139" spans="1:12" x14ac:dyDescent="0.3">
      <c r="A2139">
        <v>2138</v>
      </c>
      <c r="B2139">
        <v>282</v>
      </c>
      <c r="C2139">
        <v>147</v>
      </c>
      <c r="D2139" s="1">
        <v>45504</v>
      </c>
      <c r="E2139" s="2">
        <v>0.4638888888888888</v>
      </c>
      <c r="F2139">
        <v>22</v>
      </c>
      <c r="G2139">
        <v>3</v>
      </c>
      <c r="H2139">
        <v>789.03</v>
      </c>
      <c r="I2139">
        <v>0</v>
      </c>
      <c r="J2139">
        <v>49</v>
      </c>
      <c r="K2139" t="s">
        <v>683</v>
      </c>
      <c r="L2139" t="s">
        <v>681</v>
      </c>
    </row>
    <row r="2140" spans="1:12" x14ac:dyDescent="0.3">
      <c r="A2140">
        <v>2139</v>
      </c>
      <c r="B2140">
        <v>407</v>
      </c>
      <c r="C2140">
        <v>48</v>
      </c>
      <c r="D2140" s="1">
        <v>45623</v>
      </c>
      <c r="E2140" s="2">
        <v>0.70347222222222228</v>
      </c>
      <c r="F2140">
        <v>24</v>
      </c>
      <c r="G2140">
        <v>6</v>
      </c>
      <c r="H2140">
        <v>1091.3</v>
      </c>
      <c r="I2140">
        <v>218.26</v>
      </c>
      <c r="J2140">
        <v>20</v>
      </c>
      <c r="K2140" t="s">
        <v>682</v>
      </c>
      <c r="L2140" t="s">
        <v>679</v>
      </c>
    </row>
    <row r="2141" spans="1:12" x14ac:dyDescent="0.3">
      <c r="A2141">
        <v>2140</v>
      </c>
      <c r="B2141">
        <v>304</v>
      </c>
      <c r="C2141">
        <v>89</v>
      </c>
      <c r="D2141" s="1">
        <v>46060</v>
      </c>
      <c r="E2141" s="2">
        <v>0.84236111111111112</v>
      </c>
      <c r="F2141">
        <v>27</v>
      </c>
      <c r="G2141">
        <v>5</v>
      </c>
      <c r="H2141">
        <v>302.93</v>
      </c>
      <c r="I2141">
        <v>0</v>
      </c>
      <c r="J2141">
        <v>49</v>
      </c>
      <c r="K2141" t="s">
        <v>678</v>
      </c>
      <c r="L2141" t="s">
        <v>679</v>
      </c>
    </row>
    <row r="2142" spans="1:12" x14ac:dyDescent="0.3">
      <c r="A2142">
        <v>2141</v>
      </c>
      <c r="B2142">
        <v>308</v>
      </c>
      <c r="C2142">
        <v>3</v>
      </c>
      <c r="D2142" s="1">
        <v>45512</v>
      </c>
      <c r="E2142" s="2">
        <v>0.86944444444444446</v>
      </c>
      <c r="F2142">
        <v>51</v>
      </c>
      <c r="G2142">
        <v>3</v>
      </c>
      <c r="H2142">
        <v>969.45</v>
      </c>
      <c r="I2142">
        <v>145.41999999999999</v>
      </c>
      <c r="J2142">
        <v>0</v>
      </c>
      <c r="K2142" t="s">
        <v>680</v>
      </c>
      <c r="L2142" t="s">
        <v>681</v>
      </c>
    </row>
    <row r="2143" spans="1:12" x14ac:dyDescent="0.3">
      <c r="A2143">
        <v>2142</v>
      </c>
      <c r="B2143">
        <v>186</v>
      </c>
      <c r="C2143">
        <v>165</v>
      </c>
      <c r="D2143" s="1">
        <v>45715</v>
      </c>
      <c r="E2143" s="2">
        <v>0.86458333333333326</v>
      </c>
      <c r="F2143">
        <v>33</v>
      </c>
      <c r="G2143">
        <v>5</v>
      </c>
      <c r="H2143">
        <v>893.08</v>
      </c>
      <c r="I2143">
        <v>89.31</v>
      </c>
      <c r="J2143">
        <v>40</v>
      </c>
      <c r="K2143" t="s">
        <v>682</v>
      </c>
      <c r="L2143" t="s">
        <v>679</v>
      </c>
    </row>
    <row r="2144" spans="1:12" x14ac:dyDescent="0.3">
      <c r="A2144">
        <v>2143</v>
      </c>
      <c r="B2144">
        <v>27</v>
      </c>
      <c r="C2144">
        <v>106</v>
      </c>
      <c r="D2144" s="1">
        <v>45990</v>
      </c>
      <c r="E2144" s="2">
        <v>0.63402777777777786</v>
      </c>
      <c r="F2144">
        <v>36</v>
      </c>
      <c r="G2144">
        <v>2</v>
      </c>
      <c r="H2144">
        <v>1128.1400000000001</v>
      </c>
      <c r="I2144">
        <v>0</v>
      </c>
      <c r="J2144">
        <v>0</v>
      </c>
      <c r="K2144" t="s">
        <v>682</v>
      </c>
      <c r="L2144" t="s">
        <v>681</v>
      </c>
    </row>
    <row r="2145" spans="1:12" x14ac:dyDescent="0.3">
      <c r="A2145">
        <v>2144</v>
      </c>
      <c r="B2145">
        <v>174</v>
      </c>
      <c r="C2145">
        <v>90</v>
      </c>
      <c r="D2145" s="1">
        <v>46096</v>
      </c>
      <c r="E2145" s="2">
        <v>0.33819444444444446</v>
      </c>
      <c r="F2145">
        <v>40</v>
      </c>
      <c r="G2145">
        <v>6</v>
      </c>
      <c r="H2145">
        <v>534.79</v>
      </c>
      <c r="I2145">
        <v>53.48</v>
      </c>
      <c r="J2145">
        <v>30</v>
      </c>
      <c r="K2145" t="s">
        <v>680</v>
      </c>
      <c r="L2145" t="s">
        <v>681</v>
      </c>
    </row>
    <row r="2146" spans="1:12" x14ac:dyDescent="0.3">
      <c r="A2146">
        <v>2145</v>
      </c>
      <c r="B2146">
        <v>35</v>
      </c>
      <c r="C2146">
        <v>195</v>
      </c>
      <c r="D2146" s="1">
        <v>46064</v>
      </c>
      <c r="E2146" s="2">
        <v>0.42500000000000004</v>
      </c>
      <c r="F2146">
        <v>29</v>
      </c>
      <c r="G2146">
        <v>2</v>
      </c>
      <c r="H2146">
        <v>577.25</v>
      </c>
      <c r="I2146">
        <v>0</v>
      </c>
      <c r="J2146">
        <v>20</v>
      </c>
      <c r="K2146" t="s">
        <v>682</v>
      </c>
      <c r="L2146" t="s">
        <v>679</v>
      </c>
    </row>
    <row r="2147" spans="1:12" x14ac:dyDescent="0.3">
      <c r="A2147">
        <v>2146</v>
      </c>
      <c r="B2147">
        <v>430</v>
      </c>
      <c r="C2147">
        <v>214</v>
      </c>
      <c r="D2147" s="1">
        <v>45785</v>
      </c>
      <c r="E2147" s="2">
        <v>0.61319444444444438</v>
      </c>
      <c r="F2147">
        <v>32</v>
      </c>
      <c r="G2147">
        <v>5</v>
      </c>
      <c r="H2147">
        <v>1454.87</v>
      </c>
      <c r="I2147">
        <v>0</v>
      </c>
      <c r="J2147">
        <v>0</v>
      </c>
      <c r="K2147" t="s">
        <v>678</v>
      </c>
      <c r="L2147" t="s">
        <v>681</v>
      </c>
    </row>
    <row r="2148" spans="1:12" x14ac:dyDescent="0.3">
      <c r="A2148">
        <v>2147</v>
      </c>
      <c r="B2148">
        <v>272</v>
      </c>
      <c r="C2148">
        <v>23</v>
      </c>
      <c r="D2148" s="1">
        <v>46037</v>
      </c>
      <c r="E2148" s="2">
        <v>0.37777777777777777</v>
      </c>
      <c r="F2148">
        <v>42</v>
      </c>
      <c r="G2148">
        <v>4</v>
      </c>
      <c r="H2148">
        <v>1128.83</v>
      </c>
      <c r="I2148">
        <v>0</v>
      </c>
      <c r="J2148">
        <v>0</v>
      </c>
      <c r="K2148" t="s">
        <v>683</v>
      </c>
      <c r="L2148" t="s">
        <v>681</v>
      </c>
    </row>
    <row r="2149" spans="1:12" x14ac:dyDescent="0.3">
      <c r="A2149">
        <v>2148</v>
      </c>
      <c r="B2149">
        <v>94</v>
      </c>
      <c r="C2149">
        <v>27</v>
      </c>
      <c r="D2149" s="1">
        <v>45702</v>
      </c>
      <c r="E2149" s="2">
        <v>0.34583333333333344</v>
      </c>
      <c r="F2149">
        <v>52</v>
      </c>
      <c r="G2149">
        <v>6</v>
      </c>
      <c r="H2149">
        <v>1313.43</v>
      </c>
      <c r="I2149">
        <v>197.01</v>
      </c>
      <c r="J2149">
        <v>0</v>
      </c>
      <c r="K2149" t="s">
        <v>686</v>
      </c>
      <c r="L2149" t="s">
        <v>681</v>
      </c>
    </row>
    <row r="2150" spans="1:12" x14ac:dyDescent="0.3">
      <c r="A2150">
        <v>2149</v>
      </c>
      <c r="B2150">
        <v>320</v>
      </c>
      <c r="C2150">
        <v>168</v>
      </c>
      <c r="D2150" s="1">
        <v>46212</v>
      </c>
      <c r="E2150" s="2">
        <v>0.58125000000000004</v>
      </c>
      <c r="F2150">
        <v>17</v>
      </c>
      <c r="G2150">
        <v>2</v>
      </c>
      <c r="H2150">
        <v>1009.79</v>
      </c>
      <c r="I2150">
        <v>201.96</v>
      </c>
      <c r="J2150">
        <v>40</v>
      </c>
      <c r="K2150" t="s">
        <v>682</v>
      </c>
      <c r="L2150" t="s">
        <v>681</v>
      </c>
    </row>
    <row r="2151" spans="1:12" x14ac:dyDescent="0.3">
      <c r="A2151">
        <v>2150</v>
      </c>
      <c r="B2151">
        <v>414</v>
      </c>
      <c r="C2151">
        <v>235</v>
      </c>
      <c r="D2151" s="1">
        <v>45849</v>
      </c>
      <c r="E2151" s="2">
        <v>0.40763888888888888</v>
      </c>
      <c r="F2151">
        <v>19</v>
      </c>
      <c r="G2151">
        <v>5</v>
      </c>
      <c r="H2151">
        <v>1131.73</v>
      </c>
      <c r="I2151">
        <v>0</v>
      </c>
      <c r="J2151">
        <v>30</v>
      </c>
      <c r="K2151" t="s">
        <v>685</v>
      </c>
      <c r="L2151" t="s">
        <v>681</v>
      </c>
    </row>
    <row r="2152" spans="1:12" x14ac:dyDescent="0.3">
      <c r="A2152">
        <v>2151</v>
      </c>
      <c r="B2152">
        <v>206</v>
      </c>
      <c r="C2152">
        <v>67</v>
      </c>
      <c r="D2152" s="1">
        <v>45805</v>
      </c>
      <c r="E2152" s="2">
        <v>0.76319444444444451</v>
      </c>
      <c r="F2152">
        <v>50</v>
      </c>
      <c r="G2152">
        <v>3</v>
      </c>
      <c r="H2152">
        <v>1612.1</v>
      </c>
      <c r="I2152">
        <v>0</v>
      </c>
      <c r="J2152">
        <v>20</v>
      </c>
      <c r="K2152" t="s">
        <v>683</v>
      </c>
      <c r="L2152" t="s">
        <v>684</v>
      </c>
    </row>
    <row r="2153" spans="1:12" x14ac:dyDescent="0.3">
      <c r="A2153">
        <v>2152</v>
      </c>
      <c r="B2153">
        <v>77</v>
      </c>
      <c r="C2153">
        <v>109</v>
      </c>
      <c r="D2153" s="1">
        <v>45354</v>
      </c>
      <c r="E2153" s="2">
        <v>0.98333333333333339</v>
      </c>
      <c r="F2153">
        <v>57</v>
      </c>
      <c r="G2153">
        <v>1</v>
      </c>
      <c r="H2153">
        <v>935.91</v>
      </c>
      <c r="I2153">
        <v>93.59</v>
      </c>
      <c r="J2153">
        <v>0</v>
      </c>
      <c r="K2153" t="s">
        <v>685</v>
      </c>
      <c r="L2153" t="s">
        <v>681</v>
      </c>
    </row>
    <row r="2154" spans="1:12" x14ac:dyDescent="0.3">
      <c r="A2154">
        <v>2153</v>
      </c>
      <c r="B2154">
        <v>392</v>
      </c>
      <c r="C2154">
        <v>16</v>
      </c>
      <c r="D2154" s="1">
        <v>45373</v>
      </c>
      <c r="E2154" s="2">
        <v>0.78472222222222232</v>
      </c>
      <c r="F2154">
        <v>45</v>
      </c>
      <c r="G2154">
        <v>1</v>
      </c>
      <c r="H2154">
        <v>1556.76</v>
      </c>
      <c r="I2154">
        <v>0</v>
      </c>
      <c r="J2154">
        <v>40</v>
      </c>
      <c r="K2154" t="s">
        <v>686</v>
      </c>
      <c r="L2154" t="s">
        <v>684</v>
      </c>
    </row>
    <row r="2155" spans="1:12" x14ac:dyDescent="0.3">
      <c r="A2155">
        <v>2154</v>
      </c>
      <c r="B2155">
        <v>139</v>
      </c>
      <c r="C2155">
        <v>201</v>
      </c>
      <c r="D2155" s="1">
        <v>46014</v>
      </c>
      <c r="E2155" s="2">
        <v>0.48402777777777772</v>
      </c>
      <c r="F2155">
        <v>58</v>
      </c>
      <c r="G2155">
        <v>3</v>
      </c>
      <c r="H2155">
        <v>1676.05</v>
      </c>
      <c r="I2155">
        <v>335.21</v>
      </c>
      <c r="J2155">
        <v>0</v>
      </c>
      <c r="K2155" t="s">
        <v>685</v>
      </c>
      <c r="L2155" t="s">
        <v>681</v>
      </c>
    </row>
    <row r="2156" spans="1:12" x14ac:dyDescent="0.3">
      <c r="A2156">
        <v>2155</v>
      </c>
      <c r="B2156">
        <v>476</v>
      </c>
      <c r="C2156">
        <v>172</v>
      </c>
      <c r="D2156" s="1">
        <v>46180</v>
      </c>
      <c r="E2156" s="2">
        <v>0.34027777777777768</v>
      </c>
      <c r="F2156">
        <v>48</v>
      </c>
      <c r="G2156">
        <v>5</v>
      </c>
      <c r="H2156">
        <v>1469.05</v>
      </c>
      <c r="I2156">
        <v>0</v>
      </c>
      <c r="J2156">
        <v>30</v>
      </c>
      <c r="K2156" t="s">
        <v>686</v>
      </c>
      <c r="L2156" t="s">
        <v>681</v>
      </c>
    </row>
    <row r="2157" spans="1:12" x14ac:dyDescent="0.3">
      <c r="A2157">
        <v>2156</v>
      </c>
      <c r="B2157">
        <v>136</v>
      </c>
      <c r="C2157">
        <v>216</v>
      </c>
      <c r="D2157" s="1">
        <v>45838</v>
      </c>
      <c r="E2157" s="2">
        <v>0.95416666666666661</v>
      </c>
      <c r="F2157">
        <v>55</v>
      </c>
      <c r="G2157">
        <v>3</v>
      </c>
      <c r="H2157">
        <v>652.75</v>
      </c>
      <c r="I2157">
        <v>32.64</v>
      </c>
      <c r="J2157">
        <v>0</v>
      </c>
      <c r="K2157" t="s">
        <v>678</v>
      </c>
      <c r="L2157" t="s">
        <v>684</v>
      </c>
    </row>
    <row r="2158" spans="1:12" x14ac:dyDescent="0.3">
      <c r="A2158">
        <v>2157</v>
      </c>
      <c r="B2158">
        <v>447</v>
      </c>
      <c r="C2158">
        <v>122</v>
      </c>
      <c r="D2158" s="1">
        <v>46161</v>
      </c>
      <c r="E2158" s="2">
        <v>0.81319444444444455</v>
      </c>
      <c r="F2158">
        <v>39</v>
      </c>
      <c r="G2158">
        <v>3</v>
      </c>
      <c r="H2158">
        <v>1565.11</v>
      </c>
      <c r="I2158">
        <v>0</v>
      </c>
      <c r="J2158">
        <v>49</v>
      </c>
      <c r="K2158" t="s">
        <v>686</v>
      </c>
      <c r="L2158" t="s">
        <v>684</v>
      </c>
    </row>
    <row r="2159" spans="1:12" x14ac:dyDescent="0.3">
      <c r="A2159">
        <v>2158</v>
      </c>
      <c r="B2159">
        <v>568</v>
      </c>
      <c r="C2159">
        <v>202</v>
      </c>
      <c r="D2159" s="1">
        <v>46279</v>
      </c>
      <c r="E2159" s="2">
        <v>0.41805555555555562</v>
      </c>
      <c r="F2159">
        <v>55</v>
      </c>
      <c r="G2159">
        <v>4</v>
      </c>
      <c r="H2159">
        <v>626.79999999999995</v>
      </c>
      <c r="I2159">
        <v>0</v>
      </c>
      <c r="J2159">
        <v>40</v>
      </c>
      <c r="K2159" t="s">
        <v>686</v>
      </c>
      <c r="L2159" t="s">
        <v>681</v>
      </c>
    </row>
    <row r="2160" spans="1:12" x14ac:dyDescent="0.3">
      <c r="A2160">
        <v>2159</v>
      </c>
      <c r="B2160">
        <v>294</v>
      </c>
      <c r="C2160">
        <v>44</v>
      </c>
      <c r="D2160" s="1">
        <v>45547</v>
      </c>
      <c r="E2160" s="2">
        <v>0.5048611111111112</v>
      </c>
      <c r="F2160">
        <v>37</v>
      </c>
      <c r="G2160">
        <v>3</v>
      </c>
      <c r="H2160">
        <v>1593.32</v>
      </c>
      <c r="I2160">
        <v>0</v>
      </c>
      <c r="J2160">
        <v>20</v>
      </c>
      <c r="K2160" t="s">
        <v>686</v>
      </c>
      <c r="L2160" t="s">
        <v>681</v>
      </c>
    </row>
    <row r="2161" spans="1:12" x14ac:dyDescent="0.3">
      <c r="A2161">
        <v>2160</v>
      </c>
      <c r="B2161">
        <v>224</v>
      </c>
      <c r="C2161">
        <v>85</v>
      </c>
      <c r="D2161" s="1">
        <v>45344</v>
      </c>
      <c r="E2161" s="2">
        <v>0.9013888888888888</v>
      </c>
      <c r="F2161">
        <v>57</v>
      </c>
      <c r="G2161">
        <v>4</v>
      </c>
      <c r="H2161">
        <v>1742.56</v>
      </c>
      <c r="I2161">
        <v>0</v>
      </c>
      <c r="J2161">
        <v>40</v>
      </c>
      <c r="K2161" t="s">
        <v>686</v>
      </c>
      <c r="L2161" t="s">
        <v>681</v>
      </c>
    </row>
    <row r="2162" spans="1:12" x14ac:dyDescent="0.3">
      <c r="A2162">
        <v>2161</v>
      </c>
      <c r="B2162">
        <v>562</v>
      </c>
      <c r="C2162">
        <v>65</v>
      </c>
      <c r="D2162" s="1">
        <v>46125</v>
      </c>
      <c r="E2162" s="2">
        <v>0.80624999999999991</v>
      </c>
      <c r="F2162">
        <v>25</v>
      </c>
      <c r="G2162">
        <v>3</v>
      </c>
      <c r="H2162">
        <v>414.84</v>
      </c>
      <c r="I2162">
        <v>62.23</v>
      </c>
      <c r="J2162">
        <v>40</v>
      </c>
      <c r="K2162" t="s">
        <v>680</v>
      </c>
      <c r="L2162" t="s">
        <v>681</v>
      </c>
    </row>
    <row r="2163" spans="1:12" x14ac:dyDescent="0.3">
      <c r="A2163">
        <v>2162</v>
      </c>
      <c r="B2163">
        <v>77</v>
      </c>
      <c r="C2163">
        <v>1</v>
      </c>
      <c r="D2163" s="1">
        <v>45434</v>
      </c>
      <c r="E2163" s="2">
        <v>0.8041666666666667</v>
      </c>
      <c r="F2163">
        <v>46</v>
      </c>
      <c r="G2163">
        <v>6</v>
      </c>
      <c r="H2163">
        <v>1478.66</v>
      </c>
      <c r="I2163">
        <v>221.8</v>
      </c>
      <c r="J2163">
        <v>40</v>
      </c>
      <c r="K2163" t="s">
        <v>678</v>
      </c>
      <c r="L2163" t="s">
        <v>681</v>
      </c>
    </row>
    <row r="2164" spans="1:12" x14ac:dyDescent="0.3">
      <c r="A2164">
        <v>2163</v>
      </c>
      <c r="B2164">
        <v>283</v>
      </c>
      <c r="C2164">
        <v>134</v>
      </c>
      <c r="D2164" s="1">
        <v>45830</v>
      </c>
      <c r="E2164" s="2">
        <v>0.81041666666666656</v>
      </c>
      <c r="F2164">
        <v>39</v>
      </c>
      <c r="G2164">
        <v>5</v>
      </c>
      <c r="H2164">
        <v>594.30999999999995</v>
      </c>
      <c r="I2164">
        <v>59.43</v>
      </c>
      <c r="J2164">
        <v>49</v>
      </c>
      <c r="K2164" t="s">
        <v>685</v>
      </c>
      <c r="L2164" t="s">
        <v>681</v>
      </c>
    </row>
    <row r="2165" spans="1:12" x14ac:dyDescent="0.3">
      <c r="A2165">
        <v>2164</v>
      </c>
      <c r="B2165">
        <v>32</v>
      </c>
      <c r="C2165">
        <v>95</v>
      </c>
      <c r="D2165" s="1">
        <v>45400</v>
      </c>
      <c r="E2165" s="2">
        <v>0.76875000000000004</v>
      </c>
      <c r="F2165">
        <v>43</v>
      </c>
      <c r="G2165">
        <v>3</v>
      </c>
      <c r="H2165">
        <v>1697.65</v>
      </c>
      <c r="I2165">
        <v>84.88</v>
      </c>
      <c r="J2165">
        <v>20</v>
      </c>
      <c r="K2165" t="s">
        <v>683</v>
      </c>
      <c r="L2165" t="s">
        <v>681</v>
      </c>
    </row>
    <row r="2166" spans="1:12" x14ac:dyDescent="0.3">
      <c r="A2166">
        <v>2165</v>
      </c>
      <c r="B2166">
        <v>517</v>
      </c>
      <c r="C2166">
        <v>76</v>
      </c>
      <c r="D2166" s="1">
        <v>46199</v>
      </c>
      <c r="E2166" s="2">
        <v>0.53750000000000009</v>
      </c>
      <c r="F2166">
        <v>26</v>
      </c>
      <c r="G2166">
        <v>4</v>
      </c>
      <c r="H2166">
        <v>1192.0899999999999</v>
      </c>
      <c r="I2166">
        <v>0</v>
      </c>
      <c r="J2166">
        <v>40</v>
      </c>
      <c r="K2166" t="s">
        <v>685</v>
      </c>
      <c r="L2166" t="s">
        <v>681</v>
      </c>
    </row>
    <row r="2167" spans="1:12" x14ac:dyDescent="0.3">
      <c r="A2167">
        <v>2166</v>
      </c>
      <c r="B2167">
        <v>414</v>
      </c>
      <c r="C2167">
        <v>35</v>
      </c>
      <c r="D2167" s="1">
        <v>46070</v>
      </c>
      <c r="E2167" s="2">
        <v>0.80902777777777768</v>
      </c>
      <c r="F2167">
        <v>38</v>
      </c>
      <c r="G2167">
        <v>1</v>
      </c>
      <c r="H2167">
        <v>555.1</v>
      </c>
      <c r="I2167">
        <v>111.02</v>
      </c>
      <c r="J2167">
        <v>0</v>
      </c>
      <c r="K2167" t="s">
        <v>682</v>
      </c>
      <c r="L2167" t="s">
        <v>681</v>
      </c>
    </row>
    <row r="2168" spans="1:12" x14ac:dyDescent="0.3">
      <c r="A2168">
        <v>2167</v>
      </c>
      <c r="B2168">
        <v>44</v>
      </c>
      <c r="C2168">
        <v>22</v>
      </c>
      <c r="D2168" s="1">
        <v>45593</v>
      </c>
      <c r="E2168" s="2">
        <v>0.67152777777777772</v>
      </c>
      <c r="F2168">
        <v>29</v>
      </c>
      <c r="G2168">
        <v>1</v>
      </c>
      <c r="H2168">
        <v>1777.87</v>
      </c>
      <c r="I2168">
        <v>88.89</v>
      </c>
      <c r="J2168">
        <v>49</v>
      </c>
      <c r="K2168" t="s">
        <v>680</v>
      </c>
      <c r="L2168" t="s">
        <v>681</v>
      </c>
    </row>
    <row r="2169" spans="1:12" x14ac:dyDescent="0.3">
      <c r="A2169">
        <v>2168</v>
      </c>
      <c r="B2169">
        <v>185</v>
      </c>
      <c r="C2169">
        <v>67</v>
      </c>
      <c r="D2169" s="1">
        <v>45333</v>
      </c>
      <c r="E2169" s="2">
        <v>0.95069444444444451</v>
      </c>
      <c r="F2169">
        <v>21</v>
      </c>
      <c r="G2169">
        <v>1</v>
      </c>
      <c r="H2169">
        <v>125.76</v>
      </c>
      <c r="I2169">
        <v>18.86</v>
      </c>
      <c r="J2169">
        <v>40</v>
      </c>
      <c r="K2169" t="s">
        <v>682</v>
      </c>
      <c r="L2169" t="s">
        <v>681</v>
      </c>
    </row>
    <row r="2170" spans="1:12" x14ac:dyDescent="0.3">
      <c r="A2170">
        <v>2169</v>
      </c>
      <c r="B2170">
        <v>61</v>
      </c>
      <c r="C2170">
        <v>173</v>
      </c>
      <c r="D2170" s="1">
        <v>45570</v>
      </c>
      <c r="E2170" s="2">
        <v>0.47986111111111107</v>
      </c>
      <c r="F2170">
        <v>23</v>
      </c>
      <c r="G2170">
        <v>5</v>
      </c>
      <c r="H2170">
        <v>356.41</v>
      </c>
      <c r="I2170">
        <v>17.82</v>
      </c>
      <c r="J2170">
        <v>40</v>
      </c>
      <c r="K2170" t="s">
        <v>685</v>
      </c>
      <c r="L2170" t="s">
        <v>684</v>
      </c>
    </row>
    <row r="2171" spans="1:12" x14ac:dyDescent="0.3">
      <c r="A2171">
        <v>2170</v>
      </c>
      <c r="B2171">
        <v>514</v>
      </c>
      <c r="C2171">
        <v>185</v>
      </c>
      <c r="D2171" s="1">
        <v>45405</v>
      </c>
      <c r="E2171" s="2">
        <v>0.4736111111111112</v>
      </c>
      <c r="F2171">
        <v>65</v>
      </c>
      <c r="G2171">
        <v>6</v>
      </c>
      <c r="H2171">
        <v>391.05</v>
      </c>
      <c r="I2171">
        <v>0</v>
      </c>
      <c r="J2171">
        <v>20</v>
      </c>
      <c r="K2171" t="s">
        <v>678</v>
      </c>
      <c r="L2171" t="s">
        <v>684</v>
      </c>
    </row>
    <row r="2172" spans="1:12" x14ac:dyDescent="0.3">
      <c r="A2172">
        <v>2171</v>
      </c>
      <c r="B2172">
        <v>186</v>
      </c>
      <c r="C2172">
        <v>45</v>
      </c>
      <c r="D2172" s="1">
        <v>45861</v>
      </c>
      <c r="E2172" s="2">
        <v>0.51249999999999996</v>
      </c>
      <c r="F2172">
        <v>15</v>
      </c>
      <c r="G2172">
        <v>5</v>
      </c>
      <c r="H2172">
        <v>586.57000000000005</v>
      </c>
      <c r="I2172">
        <v>0</v>
      </c>
      <c r="J2172">
        <v>20</v>
      </c>
      <c r="K2172" t="s">
        <v>678</v>
      </c>
      <c r="L2172" t="s">
        <v>684</v>
      </c>
    </row>
    <row r="2173" spans="1:12" x14ac:dyDescent="0.3">
      <c r="A2173">
        <v>2172</v>
      </c>
      <c r="B2173">
        <v>367</v>
      </c>
      <c r="C2173">
        <v>156</v>
      </c>
      <c r="D2173" s="1">
        <v>45897</v>
      </c>
      <c r="E2173" s="2">
        <v>0.70972222222222214</v>
      </c>
      <c r="F2173">
        <v>15</v>
      </c>
      <c r="G2173">
        <v>3</v>
      </c>
      <c r="H2173">
        <v>275.01</v>
      </c>
      <c r="I2173">
        <v>41.25</v>
      </c>
      <c r="J2173">
        <v>49</v>
      </c>
      <c r="K2173" t="s">
        <v>683</v>
      </c>
      <c r="L2173" t="s">
        <v>681</v>
      </c>
    </row>
    <row r="2174" spans="1:12" x14ac:dyDescent="0.3">
      <c r="A2174">
        <v>2173</v>
      </c>
      <c r="B2174">
        <v>119</v>
      </c>
      <c r="C2174">
        <v>59</v>
      </c>
      <c r="D2174" s="1">
        <v>45673</v>
      </c>
      <c r="E2174" s="2">
        <v>0.48958333333333326</v>
      </c>
      <c r="F2174">
        <v>22</v>
      </c>
      <c r="G2174">
        <v>2</v>
      </c>
      <c r="H2174">
        <v>703.01</v>
      </c>
      <c r="I2174">
        <v>0</v>
      </c>
      <c r="J2174">
        <v>30</v>
      </c>
      <c r="K2174" t="s">
        <v>685</v>
      </c>
      <c r="L2174" t="s">
        <v>681</v>
      </c>
    </row>
    <row r="2175" spans="1:12" x14ac:dyDescent="0.3">
      <c r="A2175">
        <v>2174</v>
      </c>
      <c r="B2175">
        <v>454</v>
      </c>
      <c r="C2175">
        <v>238</v>
      </c>
      <c r="D2175" s="1">
        <v>45441</v>
      </c>
      <c r="E2175" s="2">
        <v>0.57569444444444451</v>
      </c>
      <c r="F2175">
        <v>56</v>
      </c>
      <c r="G2175">
        <v>5</v>
      </c>
      <c r="H2175">
        <v>1114.6400000000001</v>
      </c>
      <c r="I2175">
        <v>222.93</v>
      </c>
      <c r="J2175">
        <v>0</v>
      </c>
      <c r="K2175" t="s">
        <v>682</v>
      </c>
      <c r="L2175" t="s">
        <v>681</v>
      </c>
    </row>
    <row r="2176" spans="1:12" x14ac:dyDescent="0.3">
      <c r="A2176">
        <v>2175</v>
      </c>
      <c r="B2176">
        <v>121</v>
      </c>
      <c r="C2176">
        <v>164</v>
      </c>
      <c r="D2176" s="1">
        <v>46009</v>
      </c>
      <c r="E2176" s="2">
        <v>0.81319444444444455</v>
      </c>
      <c r="F2176">
        <v>50</v>
      </c>
      <c r="G2176">
        <v>1</v>
      </c>
      <c r="H2176">
        <v>1125.98</v>
      </c>
      <c r="I2176">
        <v>56.3</v>
      </c>
      <c r="J2176">
        <v>49</v>
      </c>
      <c r="K2176" t="s">
        <v>685</v>
      </c>
      <c r="L2176" t="s">
        <v>681</v>
      </c>
    </row>
    <row r="2177" spans="1:12" x14ac:dyDescent="0.3">
      <c r="A2177">
        <v>2176</v>
      </c>
      <c r="B2177">
        <v>131</v>
      </c>
      <c r="C2177">
        <v>238</v>
      </c>
      <c r="D2177" s="1">
        <v>45845</v>
      </c>
      <c r="E2177" s="2">
        <v>0.37083333333333335</v>
      </c>
      <c r="F2177">
        <v>19</v>
      </c>
      <c r="G2177">
        <v>1</v>
      </c>
      <c r="H2177">
        <v>1623.52</v>
      </c>
      <c r="I2177">
        <v>0</v>
      </c>
      <c r="J2177">
        <v>49</v>
      </c>
      <c r="K2177" t="s">
        <v>683</v>
      </c>
      <c r="L2177" t="s">
        <v>679</v>
      </c>
    </row>
    <row r="2178" spans="1:12" x14ac:dyDescent="0.3">
      <c r="A2178">
        <v>2177</v>
      </c>
      <c r="B2178">
        <v>338</v>
      </c>
      <c r="C2178">
        <v>63</v>
      </c>
      <c r="D2178" s="1">
        <v>45600</v>
      </c>
      <c r="E2178" s="2">
        <v>0.44375000000000009</v>
      </c>
      <c r="F2178">
        <v>36</v>
      </c>
      <c r="G2178">
        <v>2</v>
      </c>
      <c r="H2178">
        <v>1441.56</v>
      </c>
      <c r="I2178">
        <v>144.16</v>
      </c>
      <c r="J2178">
        <v>0</v>
      </c>
      <c r="K2178" t="s">
        <v>680</v>
      </c>
      <c r="L2178" t="s">
        <v>681</v>
      </c>
    </row>
    <row r="2179" spans="1:12" x14ac:dyDescent="0.3">
      <c r="A2179">
        <v>2178</v>
      </c>
      <c r="B2179">
        <v>295</v>
      </c>
      <c r="C2179">
        <v>121</v>
      </c>
      <c r="D2179" s="1">
        <v>45861</v>
      </c>
      <c r="E2179" s="2">
        <v>0.91041666666666665</v>
      </c>
      <c r="F2179">
        <v>44</v>
      </c>
      <c r="G2179">
        <v>3</v>
      </c>
      <c r="H2179">
        <v>1351.04</v>
      </c>
      <c r="I2179">
        <v>202.66</v>
      </c>
      <c r="J2179">
        <v>20</v>
      </c>
      <c r="K2179" t="s">
        <v>678</v>
      </c>
      <c r="L2179" t="s">
        <v>681</v>
      </c>
    </row>
    <row r="2180" spans="1:12" x14ac:dyDescent="0.3">
      <c r="A2180">
        <v>2179</v>
      </c>
      <c r="B2180">
        <v>180</v>
      </c>
      <c r="C2180">
        <v>22</v>
      </c>
      <c r="D2180" s="1">
        <v>45948</v>
      </c>
      <c r="E2180" s="2">
        <v>0.62569444444444455</v>
      </c>
      <c r="F2180">
        <v>39</v>
      </c>
      <c r="G2180">
        <v>2</v>
      </c>
      <c r="H2180">
        <v>1390.09</v>
      </c>
      <c r="I2180">
        <v>69.5</v>
      </c>
      <c r="J2180">
        <v>49</v>
      </c>
      <c r="K2180" t="s">
        <v>680</v>
      </c>
      <c r="L2180" t="s">
        <v>679</v>
      </c>
    </row>
    <row r="2181" spans="1:12" x14ac:dyDescent="0.3">
      <c r="A2181">
        <v>2180</v>
      </c>
      <c r="B2181">
        <v>26</v>
      </c>
      <c r="C2181">
        <v>173</v>
      </c>
      <c r="D2181" s="1">
        <v>45524</v>
      </c>
      <c r="E2181" s="2">
        <v>0.94097222222222232</v>
      </c>
      <c r="F2181">
        <v>52</v>
      </c>
      <c r="G2181">
        <v>1</v>
      </c>
      <c r="H2181">
        <v>1241.6300000000001</v>
      </c>
      <c r="I2181">
        <v>0</v>
      </c>
      <c r="J2181">
        <v>20</v>
      </c>
      <c r="K2181" t="s">
        <v>680</v>
      </c>
      <c r="L2181" t="s">
        <v>681</v>
      </c>
    </row>
    <row r="2182" spans="1:12" x14ac:dyDescent="0.3">
      <c r="A2182">
        <v>2181</v>
      </c>
      <c r="B2182">
        <v>456</v>
      </c>
      <c r="C2182">
        <v>65</v>
      </c>
      <c r="D2182" s="1">
        <v>46245</v>
      </c>
      <c r="E2182" s="2">
        <v>0.6611111111111112</v>
      </c>
      <c r="F2182">
        <v>61</v>
      </c>
      <c r="G2182">
        <v>4</v>
      </c>
      <c r="H2182">
        <v>1121.72</v>
      </c>
      <c r="I2182">
        <v>0</v>
      </c>
      <c r="J2182">
        <v>30</v>
      </c>
      <c r="K2182" t="s">
        <v>683</v>
      </c>
      <c r="L2182" t="s">
        <v>681</v>
      </c>
    </row>
    <row r="2183" spans="1:12" x14ac:dyDescent="0.3">
      <c r="A2183">
        <v>2182</v>
      </c>
      <c r="B2183">
        <v>331</v>
      </c>
      <c r="C2183">
        <v>246</v>
      </c>
      <c r="D2183" s="1">
        <v>45644</v>
      </c>
      <c r="E2183" s="2">
        <v>0.99305555555555558</v>
      </c>
      <c r="F2183">
        <v>38</v>
      </c>
      <c r="G2183">
        <v>5</v>
      </c>
      <c r="H2183">
        <v>1081.24</v>
      </c>
      <c r="I2183">
        <v>162.19</v>
      </c>
      <c r="J2183">
        <v>0</v>
      </c>
      <c r="K2183" t="s">
        <v>678</v>
      </c>
      <c r="L2183" t="s">
        <v>681</v>
      </c>
    </row>
    <row r="2184" spans="1:12" x14ac:dyDescent="0.3">
      <c r="A2184">
        <v>2183</v>
      </c>
      <c r="B2184">
        <v>192</v>
      </c>
      <c r="C2184">
        <v>148</v>
      </c>
      <c r="D2184" s="1">
        <v>46208</v>
      </c>
      <c r="E2184" s="2">
        <v>0.3701388888888888</v>
      </c>
      <c r="F2184">
        <v>41</v>
      </c>
      <c r="G2184">
        <v>5</v>
      </c>
      <c r="H2184">
        <v>1740.78</v>
      </c>
      <c r="I2184">
        <v>174.08</v>
      </c>
      <c r="J2184">
        <v>0</v>
      </c>
      <c r="K2184" t="s">
        <v>680</v>
      </c>
      <c r="L2184" t="s">
        <v>681</v>
      </c>
    </row>
    <row r="2185" spans="1:12" x14ac:dyDescent="0.3">
      <c r="A2185">
        <v>2184</v>
      </c>
      <c r="B2185">
        <v>368</v>
      </c>
      <c r="C2185">
        <v>229</v>
      </c>
      <c r="D2185" s="1">
        <v>45448</v>
      </c>
      <c r="E2185" s="2">
        <v>0.875</v>
      </c>
      <c r="F2185">
        <v>39</v>
      </c>
      <c r="G2185">
        <v>1</v>
      </c>
      <c r="H2185">
        <v>1342.85</v>
      </c>
      <c r="I2185">
        <v>67.14</v>
      </c>
      <c r="J2185">
        <v>30</v>
      </c>
      <c r="K2185" t="s">
        <v>682</v>
      </c>
      <c r="L2185" t="s">
        <v>681</v>
      </c>
    </row>
    <row r="2186" spans="1:12" x14ac:dyDescent="0.3">
      <c r="A2186">
        <v>2185</v>
      </c>
      <c r="B2186">
        <v>247</v>
      </c>
      <c r="C2186">
        <v>60</v>
      </c>
      <c r="D2186" s="1">
        <v>45755</v>
      </c>
      <c r="E2186" s="2">
        <v>0.6826388888888888</v>
      </c>
      <c r="F2186">
        <v>43</v>
      </c>
      <c r="G2186">
        <v>1</v>
      </c>
      <c r="H2186">
        <v>259.43</v>
      </c>
      <c r="I2186">
        <v>0</v>
      </c>
      <c r="J2186">
        <v>20</v>
      </c>
      <c r="K2186" t="s">
        <v>682</v>
      </c>
      <c r="L2186" t="s">
        <v>681</v>
      </c>
    </row>
    <row r="2187" spans="1:12" x14ac:dyDescent="0.3">
      <c r="A2187">
        <v>2186</v>
      </c>
      <c r="B2187">
        <v>96</v>
      </c>
      <c r="C2187">
        <v>238</v>
      </c>
      <c r="D2187" s="1">
        <v>45520</v>
      </c>
      <c r="E2187" s="2">
        <v>0.90416666666666656</v>
      </c>
      <c r="F2187">
        <v>50</v>
      </c>
      <c r="G2187">
        <v>1</v>
      </c>
      <c r="H2187">
        <v>622.04999999999995</v>
      </c>
      <c r="I2187">
        <v>62.2</v>
      </c>
      <c r="J2187">
        <v>0</v>
      </c>
      <c r="K2187" t="s">
        <v>685</v>
      </c>
      <c r="L2187" t="s">
        <v>681</v>
      </c>
    </row>
    <row r="2188" spans="1:12" x14ac:dyDescent="0.3">
      <c r="A2188">
        <v>2187</v>
      </c>
      <c r="B2188">
        <v>226</v>
      </c>
      <c r="C2188">
        <v>163</v>
      </c>
      <c r="D2188" s="1">
        <v>45312</v>
      </c>
      <c r="E2188" s="2">
        <v>0.67500000000000004</v>
      </c>
      <c r="F2188">
        <v>45</v>
      </c>
      <c r="G2188">
        <v>6</v>
      </c>
      <c r="H2188">
        <v>789.43</v>
      </c>
      <c r="I2188">
        <v>78.94</v>
      </c>
      <c r="J2188">
        <v>20</v>
      </c>
      <c r="K2188" t="s">
        <v>680</v>
      </c>
      <c r="L2188" t="s">
        <v>681</v>
      </c>
    </row>
    <row r="2189" spans="1:12" x14ac:dyDescent="0.3">
      <c r="A2189">
        <v>2188</v>
      </c>
      <c r="B2189">
        <v>408</v>
      </c>
      <c r="C2189">
        <v>76</v>
      </c>
      <c r="D2189" s="1">
        <v>45567</v>
      </c>
      <c r="E2189" s="2">
        <v>0.72847222222222219</v>
      </c>
      <c r="F2189">
        <v>64</v>
      </c>
      <c r="G2189">
        <v>4</v>
      </c>
      <c r="H2189">
        <v>1564.26</v>
      </c>
      <c r="I2189">
        <v>0</v>
      </c>
      <c r="J2189">
        <v>30</v>
      </c>
      <c r="K2189" t="s">
        <v>686</v>
      </c>
      <c r="L2189" t="s">
        <v>681</v>
      </c>
    </row>
    <row r="2190" spans="1:12" x14ac:dyDescent="0.3">
      <c r="A2190">
        <v>2189</v>
      </c>
      <c r="B2190">
        <v>289</v>
      </c>
      <c r="C2190">
        <v>173</v>
      </c>
      <c r="D2190" s="1">
        <v>45480</v>
      </c>
      <c r="E2190" s="2">
        <v>0.65763888888888888</v>
      </c>
      <c r="F2190">
        <v>24</v>
      </c>
      <c r="G2190">
        <v>3</v>
      </c>
      <c r="H2190">
        <v>412.5</v>
      </c>
      <c r="I2190">
        <v>0</v>
      </c>
      <c r="J2190">
        <v>49</v>
      </c>
      <c r="K2190" t="s">
        <v>686</v>
      </c>
      <c r="L2190" t="s">
        <v>681</v>
      </c>
    </row>
    <row r="2191" spans="1:12" x14ac:dyDescent="0.3">
      <c r="A2191">
        <v>2190</v>
      </c>
      <c r="B2191">
        <v>281</v>
      </c>
      <c r="C2191">
        <v>21</v>
      </c>
      <c r="D2191" s="1">
        <v>45757</v>
      </c>
      <c r="E2191" s="2">
        <v>0.51319444444444451</v>
      </c>
      <c r="F2191">
        <v>22</v>
      </c>
      <c r="G2191">
        <v>6</v>
      </c>
      <c r="H2191">
        <v>676.07</v>
      </c>
      <c r="I2191">
        <v>0</v>
      </c>
      <c r="J2191">
        <v>40</v>
      </c>
      <c r="K2191" t="s">
        <v>678</v>
      </c>
      <c r="L2191" t="s">
        <v>681</v>
      </c>
    </row>
    <row r="2192" spans="1:12" x14ac:dyDescent="0.3">
      <c r="A2192">
        <v>2191</v>
      </c>
      <c r="B2192">
        <v>336</v>
      </c>
      <c r="C2192">
        <v>137</v>
      </c>
      <c r="D2192" s="1">
        <v>45638</v>
      </c>
      <c r="E2192" s="2">
        <v>0.77013888888888893</v>
      </c>
      <c r="F2192">
        <v>33</v>
      </c>
      <c r="G2192">
        <v>5</v>
      </c>
      <c r="H2192">
        <v>1679.32</v>
      </c>
      <c r="I2192">
        <v>83.97</v>
      </c>
      <c r="J2192">
        <v>20</v>
      </c>
      <c r="K2192" t="s">
        <v>682</v>
      </c>
      <c r="L2192" t="s">
        <v>681</v>
      </c>
    </row>
    <row r="2193" spans="1:12" x14ac:dyDescent="0.3">
      <c r="A2193">
        <v>2192</v>
      </c>
      <c r="B2193">
        <v>388</v>
      </c>
      <c r="C2193">
        <v>4</v>
      </c>
      <c r="D2193" s="1">
        <v>45458</v>
      </c>
      <c r="E2193" s="2">
        <v>0.67361111111111116</v>
      </c>
      <c r="F2193">
        <v>38</v>
      </c>
      <c r="G2193">
        <v>4</v>
      </c>
      <c r="H2193">
        <v>223.21</v>
      </c>
      <c r="I2193">
        <v>44.64</v>
      </c>
      <c r="J2193">
        <v>20</v>
      </c>
      <c r="K2193" t="s">
        <v>685</v>
      </c>
      <c r="L2193" t="s">
        <v>679</v>
      </c>
    </row>
    <row r="2194" spans="1:12" x14ac:dyDescent="0.3">
      <c r="A2194">
        <v>2193</v>
      </c>
      <c r="B2194">
        <v>148</v>
      </c>
      <c r="C2194">
        <v>159</v>
      </c>
      <c r="D2194" s="1">
        <v>46105</v>
      </c>
      <c r="E2194" s="2">
        <v>0.77986111111111112</v>
      </c>
      <c r="F2194">
        <v>53</v>
      </c>
      <c r="G2194">
        <v>3</v>
      </c>
      <c r="H2194">
        <v>722.85</v>
      </c>
      <c r="I2194">
        <v>0</v>
      </c>
      <c r="J2194">
        <v>0</v>
      </c>
      <c r="K2194" t="s">
        <v>683</v>
      </c>
      <c r="L2194" t="s">
        <v>679</v>
      </c>
    </row>
    <row r="2195" spans="1:12" x14ac:dyDescent="0.3">
      <c r="A2195">
        <v>2194</v>
      </c>
      <c r="B2195">
        <v>551</v>
      </c>
      <c r="C2195">
        <v>236</v>
      </c>
      <c r="D2195" s="1">
        <v>46121</v>
      </c>
      <c r="E2195" s="2">
        <v>0.5229166666666667</v>
      </c>
      <c r="F2195">
        <v>39</v>
      </c>
      <c r="G2195">
        <v>2</v>
      </c>
      <c r="H2195">
        <v>197.43</v>
      </c>
      <c r="I2195">
        <v>0</v>
      </c>
      <c r="J2195">
        <v>20</v>
      </c>
      <c r="K2195" t="s">
        <v>678</v>
      </c>
      <c r="L2195" t="s">
        <v>681</v>
      </c>
    </row>
    <row r="2196" spans="1:12" x14ac:dyDescent="0.3">
      <c r="A2196">
        <v>2195</v>
      </c>
      <c r="B2196">
        <v>402</v>
      </c>
      <c r="C2196">
        <v>48</v>
      </c>
      <c r="D2196" s="1">
        <v>46218</v>
      </c>
      <c r="E2196" s="2">
        <v>0.43611111111111112</v>
      </c>
      <c r="F2196">
        <v>25</v>
      </c>
      <c r="G2196">
        <v>1</v>
      </c>
      <c r="H2196">
        <v>935.43</v>
      </c>
      <c r="I2196">
        <v>0</v>
      </c>
      <c r="J2196">
        <v>49</v>
      </c>
      <c r="K2196" t="s">
        <v>685</v>
      </c>
      <c r="L2196" t="s">
        <v>684</v>
      </c>
    </row>
    <row r="2197" spans="1:12" x14ac:dyDescent="0.3">
      <c r="A2197">
        <v>2196</v>
      </c>
      <c r="B2197">
        <v>28</v>
      </c>
      <c r="C2197">
        <v>78</v>
      </c>
      <c r="D2197" s="1">
        <v>45381</v>
      </c>
      <c r="E2197" s="2">
        <v>0.89513888888888893</v>
      </c>
      <c r="F2197">
        <v>49</v>
      </c>
      <c r="G2197">
        <v>2</v>
      </c>
      <c r="H2197">
        <v>1640.69</v>
      </c>
      <c r="I2197">
        <v>0</v>
      </c>
      <c r="J2197">
        <v>20</v>
      </c>
      <c r="K2197" t="s">
        <v>678</v>
      </c>
      <c r="L2197" t="s">
        <v>684</v>
      </c>
    </row>
    <row r="2198" spans="1:12" x14ac:dyDescent="0.3">
      <c r="A2198">
        <v>2197</v>
      </c>
      <c r="B2198">
        <v>416</v>
      </c>
      <c r="C2198">
        <v>98</v>
      </c>
      <c r="D2198" s="1">
        <v>45910</v>
      </c>
      <c r="E2198" s="2">
        <v>0.60416666666666674</v>
      </c>
      <c r="F2198">
        <v>15</v>
      </c>
      <c r="G2198">
        <v>4</v>
      </c>
      <c r="H2198">
        <v>491.77</v>
      </c>
      <c r="I2198">
        <v>0</v>
      </c>
      <c r="J2198">
        <v>30</v>
      </c>
      <c r="K2198" t="s">
        <v>686</v>
      </c>
      <c r="L2198" t="s">
        <v>684</v>
      </c>
    </row>
    <row r="2199" spans="1:12" x14ac:dyDescent="0.3">
      <c r="A2199">
        <v>2198</v>
      </c>
      <c r="B2199">
        <v>125</v>
      </c>
      <c r="C2199">
        <v>215</v>
      </c>
      <c r="D2199" s="1">
        <v>45528</v>
      </c>
      <c r="E2199" s="2">
        <v>0.56388888888888888</v>
      </c>
      <c r="F2199">
        <v>17</v>
      </c>
      <c r="G2199">
        <v>3</v>
      </c>
      <c r="H2199">
        <v>1013.15</v>
      </c>
      <c r="I2199">
        <v>202.63</v>
      </c>
      <c r="J2199">
        <v>30</v>
      </c>
      <c r="K2199" t="s">
        <v>686</v>
      </c>
      <c r="L2199" t="s">
        <v>684</v>
      </c>
    </row>
    <row r="2200" spans="1:12" x14ac:dyDescent="0.3">
      <c r="A2200">
        <v>2199</v>
      </c>
      <c r="B2200">
        <v>155</v>
      </c>
      <c r="C2200">
        <v>12</v>
      </c>
      <c r="D2200" s="1">
        <v>45720</v>
      </c>
      <c r="E2200" s="2">
        <v>0.48750000000000004</v>
      </c>
      <c r="F2200">
        <v>52</v>
      </c>
      <c r="G2200">
        <v>1</v>
      </c>
      <c r="H2200">
        <v>298.49</v>
      </c>
      <c r="I2200">
        <v>0</v>
      </c>
      <c r="J2200">
        <v>20</v>
      </c>
      <c r="K2200" t="s">
        <v>685</v>
      </c>
      <c r="L2200" t="s">
        <v>681</v>
      </c>
    </row>
    <row r="2201" spans="1:12" x14ac:dyDescent="0.3">
      <c r="A2201">
        <v>2200</v>
      </c>
      <c r="B2201">
        <v>232</v>
      </c>
      <c r="C2201">
        <v>126</v>
      </c>
      <c r="D2201" s="1">
        <v>45910</v>
      </c>
      <c r="E2201" s="2">
        <v>0.96180555555555558</v>
      </c>
      <c r="F2201">
        <v>53</v>
      </c>
      <c r="G2201">
        <v>1</v>
      </c>
      <c r="H2201">
        <v>123.46</v>
      </c>
      <c r="I2201">
        <v>18.52</v>
      </c>
      <c r="J2201">
        <v>0</v>
      </c>
      <c r="K2201" t="s">
        <v>685</v>
      </c>
      <c r="L2201" t="s">
        <v>679</v>
      </c>
    </row>
    <row r="2202" spans="1:12" x14ac:dyDescent="0.3">
      <c r="A2202">
        <v>2201</v>
      </c>
      <c r="B2202">
        <v>596</v>
      </c>
      <c r="C2202">
        <v>166</v>
      </c>
      <c r="D2202" s="1">
        <v>45641</v>
      </c>
      <c r="E2202" s="2">
        <v>0.87916666666666665</v>
      </c>
      <c r="F2202">
        <v>39</v>
      </c>
      <c r="G2202">
        <v>2</v>
      </c>
      <c r="H2202">
        <v>429.47</v>
      </c>
      <c r="I2202">
        <v>0</v>
      </c>
      <c r="J2202">
        <v>40</v>
      </c>
      <c r="K2202" t="s">
        <v>680</v>
      </c>
      <c r="L2202" t="s">
        <v>679</v>
      </c>
    </row>
    <row r="2203" spans="1:12" x14ac:dyDescent="0.3">
      <c r="A2203">
        <v>2202</v>
      </c>
      <c r="B2203">
        <v>288</v>
      </c>
      <c r="C2203">
        <v>180</v>
      </c>
      <c r="D2203" s="1">
        <v>45796</v>
      </c>
      <c r="E2203" s="2">
        <v>0.43888888888888888</v>
      </c>
      <c r="F2203">
        <v>62</v>
      </c>
      <c r="G2203">
        <v>3</v>
      </c>
      <c r="H2203">
        <v>714.55</v>
      </c>
      <c r="I2203">
        <v>71.45</v>
      </c>
      <c r="J2203">
        <v>30</v>
      </c>
      <c r="K2203" t="s">
        <v>686</v>
      </c>
      <c r="L2203" t="s">
        <v>679</v>
      </c>
    </row>
    <row r="2204" spans="1:12" x14ac:dyDescent="0.3">
      <c r="A2204">
        <v>2203</v>
      </c>
      <c r="B2204">
        <v>461</v>
      </c>
      <c r="C2204">
        <v>149</v>
      </c>
      <c r="D2204" s="1">
        <v>45928</v>
      </c>
      <c r="E2204" s="2">
        <v>0.50972222222222219</v>
      </c>
      <c r="F2204">
        <v>15</v>
      </c>
      <c r="G2204">
        <v>3</v>
      </c>
      <c r="H2204">
        <v>1453.79</v>
      </c>
      <c r="I2204">
        <v>0</v>
      </c>
      <c r="J2204">
        <v>20</v>
      </c>
      <c r="K2204" t="s">
        <v>685</v>
      </c>
      <c r="L2204" t="s">
        <v>679</v>
      </c>
    </row>
    <row r="2205" spans="1:12" x14ac:dyDescent="0.3">
      <c r="A2205">
        <v>2204</v>
      </c>
      <c r="B2205">
        <v>240</v>
      </c>
      <c r="C2205">
        <v>22</v>
      </c>
      <c r="D2205" s="1">
        <v>46277</v>
      </c>
      <c r="E2205" s="2">
        <v>0.86180555555555549</v>
      </c>
      <c r="F2205">
        <v>55</v>
      </c>
      <c r="G2205">
        <v>4</v>
      </c>
      <c r="H2205">
        <v>901.99</v>
      </c>
      <c r="I2205">
        <v>180.4</v>
      </c>
      <c r="J2205">
        <v>49</v>
      </c>
      <c r="K2205" t="s">
        <v>686</v>
      </c>
      <c r="L2205" t="s">
        <v>681</v>
      </c>
    </row>
    <row r="2206" spans="1:12" x14ac:dyDescent="0.3">
      <c r="A2206">
        <v>2205</v>
      </c>
      <c r="B2206">
        <v>340</v>
      </c>
      <c r="C2206">
        <v>97</v>
      </c>
      <c r="D2206" s="1">
        <v>45588</v>
      </c>
      <c r="E2206" s="2">
        <v>0.94861111111111107</v>
      </c>
      <c r="F2206">
        <v>33</v>
      </c>
      <c r="G2206">
        <v>2</v>
      </c>
      <c r="H2206">
        <v>865.82</v>
      </c>
      <c r="I2206">
        <v>173.16</v>
      </c>
      <c r="J2206">
        <v>0</v>
      </c>
      <c r="K2206" t="s">
        <v>678</v>
      </c>
      <c r="L2206" t="s">
        <v>681</v>
      </c>
    </row>
    <row r="2207" spans="1:12" x14ac:dyDescent="0.3">
      <c r="A2207">
        <v>2206</v>
      </c>
      <c r="B2207">
        <v>362</v>
      </c>
      <c r="C2207">
        <v>51</v>
      </c>
      <c r="D2207" s="1">
        <v>45985</v>
      </c>
      <c r="E2207" s="2">
        <v>0.49861111111111112</v>
      </c>
      <c r="F2207">
        <v>20</v>
      </c>
      <c r="G2207">
        <v>6</v>
      </c>
      <c r="H2207">
        <v>878.28</v>
      </c>
      <c r="I2207">
        <v>43.91</v>
      </c>
      <c r="J2207">
        <v>40</v>
      </c>
      <c r="K2207" t="s">
        <v>682</v>
      </c>
      <c r="L2207" t="s">
        <v>679</v>
      </c>
    </row>
    <row r="2208" spans="1:12" x14ac:dyDescent="0.3">
      <c r="A2208">
        <v>2207</v>
      </c>
      <c r="B2208">
        <v>439</v>
      </c>
      <c r="C2208">
        <v>88</v>
      </c>
      <c r="D2208" s="1">
        <v>45351</v>
      </c>
      <c r="E2208" s="2">
        <v>0.79930555555555549</v>
      </c>
      <c r="F2208">
        <v>57</v>
      </c>
      <c r="G2208">
        <v>4</v>
      </c>
      <c r="H2208">
        <v>1208.81</v>
      </c>
      <c r="I2208">
        <v>241.76</v>
      </c>
      <c r="J2208">
        <v>40</v>
      </c>
      <c r="K2208" t="s">
        <v>686</v>
      </c>
      <c r="L2208" t="s">
        <v>684</v>
      </c>
    </row>
    <row r="2209" spans="1:12" x14ac:dyDescent="0.3">
      <c r="A2209">
        <v>2208</v>
      </c>
      <c r="B2209">
        <v>28</v>
      </c>
      <c r="C2209">
        <v>201</v>
      </c>
      <c r="D2209" s="1">
        <v>45881</v>
      </c>
      <c r="E2209" s="2">
        <v>0.56597222222222232</v>
      </c>
      <c r="F2209">
        <v>20</v>
      </c>
      <c r="G2209">
        <v>6</v>
      </c>
      <c r="H2209">
        <v>1208.6500000000001</v>
      </c>
      <c r="I2209">
        <v>60.43</v>
      </c>
      <c r="J2209">
        <v>49</v>
      </c>
      <c r="K2209" t="s">
        <v>686</v>
      </c>
      <c r="L2209" t="s">
        <v>681</v>
      </c>
    </row>
    <row r="2210" spans="1:12" x14ac:dyDescent="0.3">
      <c r="A2210">
        <v>2209</v>
      </c>
      <c r="B2210">
        <v>76</v>
      </c>
      <c r="C2210">
        <v>205</v>
      </c>
      <c r="D2210" s="1">
        <v>46030</v>
      </c>
      <c r="E2210" s="2">
        <v>0.38125000000000009</v>
      </c>
      <c r="F2210">
        <v>23</v>
      </c>
      <c r="G2210">
        <v>2</v>
      </c>
      <c r="H2210">
        <v>236.34</v>
      </c>
      <c r="I2210">
        <v>0</v>
      </c>
      <c r="J2210">
        <v>40</v>
      </c>
      <c r="K2210" t="s">
        <v>682</v>
      </c>
      <c r="L2210" t="s">
        <v>679</v>
      </c>
    </row>
    <row r="2211" spans="1:12" x14ac:dyDescent="0.3">
      <c r="A2211">
        <v>2210</v>
      </c>
      <c r="B2211">
        <v>561</v>
      </c>
      <c r="C2211">
        <v>175</v>
      </c>
      <c r="D2211" s="1">
        <v>46241</v>
      </c>
      <c r="E2211" s="2">
        <v>0.91736111111111107</v>
      </c>
      <c r="F2211">
        <v>39</v>
      </c>
      <c r="G2211">
        <v>6</v>
      </c>
      <c r="H2211">
        <v>1507.52</v>
      </c>
      <c r="I2211">
        <v>226.13</v>
      </c>
      <c r="J2211">
        <v>40</v>
      </c>
      <c r="K2211" t="s">
        <v>685</v>
      </c>
      <c r="L2211" t="s">
        <v>681</v>
      </c>
    </row>
    <row r="2212" spans="1:12" x14ac:dyDescent="0.3">
      <c r="A2212">
        <v>2211</v>
      </c>
      <c r="B2212">
        <v>252</v>
      </c>
      <c r="C2212">
        <v>35</v>
      </c>
      <c r="D2212" s="1">
        <v>45446</v>
      </c>
      <c r="E2212" s="2">
        <v>0.61319444444444438</v>
      </c>
      <c r="F2212">
        <v>46</v>
      </c>
      <c r="G2212">
        <v>1</v>
      </c>
      <c r="H2212">
        <v>1025.77</v>
      </c>
      <c r="I2212">
        <v>102.58</v>
      </c>
      <c r="J2212">
        <v>20</v>
      </c>
      <c r="K2212" t="s">
        <v>686</v>
      </c>
      <c r="L2212" t="s">
        <v>684</v>
      </c>
    </row>
    <row r="2213" spans="1:12" x14ac:dyDescent="0.3">
      <c r="A2213">
        <v>2212</v>
      </c>
      <c r="B2213">
        <v>388</v>
      </c>
      <c r="C2213">
        <v>210</v>
      </c>
      <c r="D2213" s="1">
        <v>45943</v>
      </c>
      <c r="E2213" s="2">
        <v>0.73680555555555549</v>
      </c>
      <c r="F2213">
        <v>47</v>
      </c>
      <c r="G2213">
        <v>3</v>
      </c>
      <c r="H2213">
        <v>815.66</v>
      </c>
      <c r="I2213">
        <v>40.78</v>
      </c>
      <c r="J2213">
        <v>0</v>
      </c>
      <c r="K2213" t="s">
        <v>686</v>
      </c>
      <c r="L2213" t="s">
        <v>681</v>
      </c>
    </row>
    <row r="2214" spans="1:12" x14ac:dyDescent="0.3">
      <c r="A2214">
        <v>2213</v>
      </c>
      <c r="B2214">
        <v>156</v>
      </c>
      <c r="C2214">
        <v>156</v>
      </c>
      <c r="D2214" s="1">
        <v>45611</v>
      </c>
      <c r="E2214" s="2">
        <v>0.58402777777777781</v>
      </c>
      <c r="F2214">
        <v>17</v>
      </c>
      <c r="G2214">
        <v>1</v>
      </c>
      <c r="H2214">
        <v>1697.45</v>
      </c>
      <c r="I2214">
        <v>0</v>
      </c>
      <c r="J2214">
        <v>40</v>
      </c>
      <c r="K2214" t="s">
        <v>683</v>
      </c>
      <c r="L2214" t="s">
        <v>684</v>
      </c>
    </row>
    <row r="2215" spans="1:12" x14ac:dyDescent="0.3">
      <c r="A2215">
        <v>2214</v>
      </c>
      <c r="B2215">
        <v>584</v>
      </c>
      <c r="C2215">
        <v>193</v>
      </c>
      <c r="D2215" s="1">
        <v>45842</v>
      </c>
      <c r="E2215" s="2">
        <v>0.53819444444444442</v>
      </c>
      <c r="F2215">
        <v>30</v>
      </c>
      <c r="G2215">
        <v>6</v>
      </c>
      <c r="H2215">
        <v>1291.45</v>
      </c>
      <c r="I2215">
        <v>0</v>
      </c>
      <c r="J2215">
        <v>20</v>
      </c>
      <c r="K2215" t="s">
        <v>683</v>
      </c>
      <c r="L2215" t="s">
        <v>681</v>
      </c>
    </row>
    <row r="2216" spans="1:12" x14ac:dyDescent="0.3">
      <c r="A2216">
        <v>2215</v>
      </c>
      <c r="B2216">
        <v>353</v>
      </c>
      <c r="C2216">
        <v>154</v>
      </c>
      <c r="D2216" s="1">
        <v>45966</v>
      </c>
      <c r="E2216" s="2">
        <v>0.85000000000000009</v>
      </c>
      <c r="F2216">
        <v>54</v>
      </c>
      <c r="G2216">
        <v>2</v>
      </c>
      <c r="H2216">
        <v>333.04</v>
      </c>
      <c r="I2216">
        <v>16.649999999999999</v>
      </c>
      <c r="J2216">
        <v>49</v>
      </c>
      <c r="K2216" t="s">
        <v>680</v>
      </c>
      <c r="L2216" t="s">
        <v>681</v>
      </c>
    </row>
    <row r="2217" spans="1:12" x14ac:dyDescent="0.3">
      <c r="A2217">
        <v>2216</v>
      </c>
      <c r="B2217">
        <v>106</v>
      </c>
      <c r="C2217">
        <v>126</v>
      </c>
      <c r="D2217" s="1">
        <v>45966</v>
      </c>
      <c r="E2217" s="2">
        <v>0.61874999999999991</v>
      </c>
      <c r="F2217">
        <v>58</v>
      </c>
      <c r="G2217">
        <v>4</v>
      </c>
      <c r="H2217">
        <v>813.39</v>
      </c>
      <c r="I2217">
        <v>81.34</v>
      </c>
      <c r="J2217">
        <v>0</v>
      </c>
      <c r="K2217" t="s">
        <v>683</v>
      </c>
      <c r="L2217" t="s">
        <v>684</v>
      </c>
    </row>
    <row r="2218" spans="1:12" x14ac:dyDescent="0.3">
      <c r="A2218">
        <v>2217</v>
      </c>
      <c r="B2218">
        <v>537</v>
      </c>
      <c r="C2218">
        <v>36</v>
      </c>
      <c r="D2218" s="1">
        <v>45334</v>
      </c>
      <c r="E2218" s="2">
        <v>0.46249999999999991</v>
      </c>
      <c r="F2218">
        <v>64</v>
      </c>
      <c r="G2218">
        <v>3</v>
      </c>
      <c r="H2218">
        <v>1241.06</v>
      </c>
      <c r="I2218">
        <v>0</v>
      </c>
      <c r="J2218">
        <v>40</v>
      </c>
      <c r="K2218" t="s">
        <v>683</v>
      </c>
      <c r="L2218" t="s">
        <v>684</v>
      </c>
    </row>
    <row r="2219" spans="1:12" x14ac:dyDescent="0.3">
      <c r="A2219">
        <v>2218</v>
      </c>
      <c r="B2219">
        <v>439</v>
      </c>
      <c r="C2219">
        <v>101</v>
      </c>
      <c r="D2219" s="1">
        <v>45591</v>
      </c>
      <c r="E2219" s="2">
        <v>0.56041666666666656</v>
      </c>
      <c r="F2219">
        <v>43</v>
      </c>
      <c r="G2219">
        <v>2</v>
      </c>
      <c r="H2219">
        <v>1584.13</v>
      </c>
      <c r="I2219">
        <v>0</v>
      </c>
      <c r="J2219">
        <v>0</v>
      </c>
      <c r="K2219" t="s">
        <v>685</v>
      </c>
      <c r="L2219" t="s">
        <v>681</v>
      </c>
    </row>
    <row r="2220" spans="1:12" x14ac:dyDescent="0.3">
      <c r="A2220">
        <v>2219</v>
      </c>
      <c r="B2220">
        <v>188</v>
      </c>
      <c r="C2220">
        <v>72</v>
      </c>
      <c r="D2220" s="1">
        <v>45615</v>
      </c>
      <c r="E2220" s="2">
        <v>0.80138888888888893</v>
      </c>
      <c r="F2220">
        <v>30</v>
      </c>
      <c r="G2220">
        <v>4</v>
      </c>
      <c r="H2220">
        <v>1716.31</v>
      </c>
      <c r="I2220">
        <v>0</v>
      </c>
      <c r="J2220">
        <v>40</v>
      </c>
      <c r="K2220" t="s">
        <v>683</v>
      </c>
      <c r="L2220" t="s">
        <v>681</v>
      </c>
    </row>
    <row r="2221" spans="1:12" x14ac:dyDescent="0.3">
      <c r="A2221">
        <v>2220</v>
      </c>
      <c r="B2221">
        <v>481</v>
      </c>
      <c r="C2221">
        <v>106</v>
      </c>
      <c r="D2221" s="1">
        <v>45558</v>
      </c>
      <c r="E2221" s="2">
        <v>0.93888888888888888</v>
      </c>
      <c r="F2221">
        <v>33</v>
      </c>
      <c r="G2221">
        <v>5</v>
      </c>
      <c r="H2221">
        <v>835.45</v>
      </c>
      <c r="I2221">
        <v>0</v>
      </c>
      <c r="J2221">
        <v>30</v>
      </c>
      <c r="K2221" t="s">
        <v>678</v>
      </c>
      <c r="L2221" t="s">
        <v>681</v>
      </c>
    </row>
    <row r="2222" spans="1:12" x14ac:dyDescent="0.3">
      <c r="A2222">
        <v>2221</v>
      </c>
      <c r="B2222">
        <v>377</v>
      </c>
      <c r="C2222">
        <v>213</v>
      </c>
      <c r="D2222" s="1">
        <v>45415</v>
      </c>
      <c r="E2222" s="2">
        <v>0.34652777777777777</v>
      </c>
      <c r="F2222">
        <v>41</v>
      </c>
      <c r="G2222">
        <v>6</v>
      </c>
      <c r="H2222">
        <v>351.99</v>
      </c>
      <c r="I2222">
        <v>0</v>
      </c>
      <c r="J2222">
        <v>40</v>
      </c>
      <c r="K2222" t="s">
        <v>678</v>
      </c>
      <c r="L2222" t="s">
        <v>684</v>
      </c>
    </row>
    <row r="2223" spans="1:12" x14ac:dyDescent="0.3">
      <c r="A2223">
        <v>2222</v>
      </c>
      <c r="B2223">
        <v>582</v>
      </c>
      <c r="C2223">
        <v>108</v>
      </c>
      <c r="D2223" s="1">
        <v>45626</v>
      </c>
      <c r="E2223" s="2">
        <v>0.85694444444444451</v>
      </c>
      <c r="F2223">
        <v>36</v>
      </c>
      <c r="G2223">
        <v>1</v>
      </c>
      <c r="H2223">
        <v>360.23</v>
      </c>
      <c r="I2223">
        <v>54.03</v>
      </c>
      <c r="J2223">
        <v>0</v>
      </c>
      <c r="K2223" t="s">
        <v>682</v>
      </c>
      <c r="L2223" t="s">
        <v>684</v>
      </c>
    </row>
    <row r="2224" spans="1:12" x14ac:dyDescent="0.3">
      <c r="A2224">
        <v>2223</v>
      </c>
      <c r="B2224">
        <v>459</v>
      </c>
      <c r="C2224">
        <v>225</v>
      </c>
      <c r="D2224" s="1">
        <v>45719</v>
      </c>
      <c r="E2224" s="2">
        <v>0.96597222222222223</v>
      </c>
      <c r="F2224">
        <v>53</v>
      </c>
      <c r="G2224">
        <v>2</v>
      </c>
      <c r="H2224">
        <v>1362.69</v>
      </c>
      <c r="I2224">
        <v>204.4</v>
      </c>
      <c r="J2224">
        <v>0</v>
      </c>
      <c r="K2224" t="s">
        <v>678</v>
      </c>
      <c r="L2224" t="s">
        <v>681</v>
      </c>
    </row>
    <row r="2225" spans="1:12" x14ac:dyDescent="0.3">
      <c r="A2225">
        <v>2224</v>
      </c>
      <c r="B2225">
        <v>599</v>
      </c>
      <c r="C2225">
        <v>200</v>
      </c>
      <c r="D2225" s="1">
        <v>45512</v>
      </c>
      <c r="E2225" s="2">
        <v>0.69652777777777786</v>
      </c>
      <c r="F2225">
        <v>32</v>
      </c>
      <c r="G2225">
        <v>2</v>
      </c>
      <c r="H2225">
        <v>242.55</v>
      </c>
      <c r="I2225">
        <v>24.26</v>
      </c>
      <c r="J2225">
        <v>0</v>
      </c>
      <c r="K2225" t="s">
        <v>683</v>
      </c>
      <c r="L2225" t="s">
        <v>681</v>
      </c>
    </row>
    <row r="2226" spans="1:12" x14ac:dyDescent="0.3">
      <c r="A2226">
        <v>2225</v>
      </c>
      <c r="B2226">
        <v>381</v>
      </c>
      <c r="C2226">
        <v>231</v>
      </c>
      <c r="D2226" s="1">
        <v>45296</v>
      </c>
      <c r="E2226" s="2">
        <v>0.54791666666666661</v>
      </c>
      <c r="F2226">
        <v>65</v>
      </c>
      <c r="G2226">
        <v>2</v>
      </c>
      <c r="H2226">
        <v>611.75</v>
      </c>
      <c r="I2226">
        <v>30.59</v>
      </c>
      <c r="J2226">
        <v>40</v>
      </c>
      <c r="K2226" t="s">
        <v>678</v>
      </c>
      <c r="L2226" t="s">
        <v>679</v>
      </c>
    </row>
    <row r="2227" spans="1:12" x14ac:dyDescent="0.3">
      <c r="A2227">
        <v>2226</v>
      </c>
      <c r="B2227">
        <v>7</v>
      </c>
      <c r="C2227">
        <v>74</v>
      </c>
      <c r="D2227" s="1">
        <v>46224</v>
      </c>
      <c r="E2227" s="2">
        <v>0.81319444444444455</v>
      </c>
      <c r="F2227">
        <v>61</v>
      </c>
      <c r="G2227">
        <v>5</v>
      </c>
      <c r="H2227">
        <v>898.92</v>
      </c>
      <c r="I2227">
        <v>0</v>
      </c>
      <c r="J2227">
        <v>30</v>
      </c>
      <c r="K2227" t="s">
        <v>686</v>
      </c>
      <c r="L2227" t="s">
        <v>681</v>
      </c>
    </row>
    <row r="2228" spans="1:12" x14ac:dyDescent="0.3">
      <c r="A2228">
        <v>2227</v>
      </c>
      <c r="B2228">
        <v>299</v>
      </c>
      <c r="C2228">
        <v>179</v>
      </c>
      <c r="D2228" s="1">
        <v>45963</v>
      </c>
      <c r="E2228" s="2">
        <v>0.39513888888888893</v>
      </c>
      <c r="F2228">
        <v>16</v>
      </c>
      <c r="G2228">
        <v>2</v>
      </c>
      <c r="H2228">
        <v>506.7</v>
      </c>
      <c r="I2228">
        <v>50.67</v>
      </c>
      <c r="J2228">
        <v>49</v>
      </c>
      <c r="K2228" t="s">
        <v>685</v>
      </c>
      <c r="L2228" t="s">
        <v>681</v>
      </c>
    </row>
    <row r="2229" spans="1:12" x14ac:dyDescent="0.3">
      <c r="A2229">
        <v>2228</v>
      </c>
      <c r="B2229">
        <v>300</v>
      </c>
      <c r="C2229">
        <v>116</v>
      </c>
      <c r="D2229" s="1">
        <v>45860</v>
      </c>
      <c r="E2229" s="2">
        <v>0.53402777777777777</v>
      </c>
      <c r="F2229">
        <v>30</v>
      </c>
      <c r="G2229">
        <v>2</v>
      </c>
      <c r="H2229">
        <v>867.11</v>
      </c>
      <c r="I2229">
        <v>130.07</v>
      </c>
      <c r="J2229">
        <v>20</v>
      </c>
      <c r="K2229" t="s">
        <v>680</v>
      </c>
      <c r="L2229" t="s">
        <v>681</v>
      </c>
    </row>
    <row r="2230" spans="1:12" x14ac:dyDescent="0.3">
      <c r="A2230">
        <v>2229</v>
      </c>
      <c r="B2230">
        <v>582</v>
      </c>
      <c r="C2230">
        <v>179</v>
      </c>
      <c r="D2230" s="1">
        <v>46012</v>
      </c>
      <c r="E2230" s="2">
        <v>0.68055555555555558</v>
      </c>
      <c r="F2230">
        <v>19</v>
      </c>
      <c r="G2230">
        <v>6</v>
      </c>
      <c r="H2230">
        <v>1669.85</v>
      </c>
      <c r="I2230">
        <v>83.49</v>
      </c>
      <c r="J2230">
        <v>40</v>
      </c>
      <c r="K2230" t="s">
        <v>680</v>
      </c>
      <c r="L2230" t="s">
        <v>681</v>
      </c>
    </row>
    <row r="2231" spans="1:12" x14ac:dyDescent="0.3">
      <c r="A2231">
        <v>2230</v>
      </c>
      <c r="B2231">
        <v>13</v>
      </c>
      <c r="C2231">
        <v>102</v>
      </c>
      <c r="D2231" s="1">
        <v>45493</v>
      </c>
      <c r="E2231" s="2">
        <v>0.90277777777777768</v>
      </c>
      <c r="F2231">
        <v>29</v>
      </c>
      <c r="G2231">
        <v>6</v>
      </c>
      <c r="H2231">
        <v>356.25</v>
      </c>
      <c r="I2231">
        <v>71.25</v>
      </c>
      <c r="J2231">
        <v>49</v>
      </c>
      <c r="K2231" t="s">
        <v>682</v>
      </c>
      <c r="L2231" t="s">
        <v>684</v>
      </c>
    </row>
    <row r="2232" spans="1:12" x14ac:dyDescent="0.3">
      <c r="A2232">
        <v>2231</v>
      </c>
      <c r="B2232">
        <v>5</v>
      </c>
      <c r="C2232">
        <v>29</v>
      </c>
      <c r="D2232" s="1">
        <v>45360</v>
      </c>
      <c r="E2232" s="2">
        <v>0.53888888888888897</v>
      </c>
      <c r="F2232">
        <v>65</v>
      </c>
      <c r="G2232">
        <v>2</v>
      </c>
      <c r="H2232">
        <v>165.47</v>
      </c>
      <c r="I2232">
        <v>33.090000000000003</v>
      </c>
      <c r="J2232">
        <v>0</v>
      </c>
      <c r="K2232" t="s">
        <v>680</v>
      </c>
      <c r="L2232" t="s">
        <v>679</v>
      </c>
    </row>
    <row r="2233" spans="1:12" x14ac:dyDescent="0.3">
      <c r="A2233">
        <v>2232</v>
      </c>
      <c r="B2233">
        <v>531</v>
      </c>
      <c r="C2233">
        <v>75</v>
      </c>
      <c r="D2233" s="1">
        <v>45807</v>
      </c>
      <c r="E2233" s="2">
        <v>0.67222222222222228</v>
      </c>
      <c r="F2233">
        <v>39</v>
      </c>
      <c r="G2233">
        <v>3</v>
      </c>
      <c r="H2233">
        <v>1419.03</v>
      </c>
      <c r="I2233">
        <v>283.81</v>
      </c>
      <c r="J2233">
        <v>49</v>
      </c>
      <c r="K2233" t="s">
        <v>685</v>
      </c>
      <c r="L2233" t="s">
        <v>684</v>
      </c>
    </row>
    <row r="2234" spans="1:12" x14ac:dyDescent="0.3">
      <c r="A2234">
        <v>2233</v>
      </c>
      <c r="B2234">
        <v>218</v>
      </c>
      <c r="C2234">
        <v>109</v>
      </c>
      <c r="D2234" s="1">
        <v>46161</v>
      </c>
      <c r="E2234" s="2">
        <v>0.94652777777777786</v>
      </c>
      <c r="F2234">
        <v>51</v>
      </c>
      <c r="G2234">
        <v>4</v>
      </c>
      <c r="H2234">
        <v>158.54</v>
      </c>
      <c r="I2234">
        <v>31.71</v>
      </c>
      <c r="J2234">
        <v>49</v>
      </c>
      <c r="K2234" t="s">
        <v>685</v>
      </c>
      <c r="L2234" t="s">
        <v>679</v>
      </c>
    </row>
    <row r="2235" spans="1:12" x14ac:dyDescent="0.3">
      <c r="A2235">
        <v>2234</v>
      </c>
      <c r="B2235">
        <v>554</v>
      </c>
      <c r="C2235">
        <v>155</v>
      </c>
      <c r="D2235" s="1">
        <v>45707</v>
      </c>
      <c r="E2235" s="2">
        <v>0.99027777777777781</v>
      </c>
      <c r="F2235">
        <v>62</v>
      </c>
      <c r="G2235">
        <v>6</v>
      </c>
      <c r="H2235">
        <v>264.13</v>
      </c>
      <c r="I2235">
        <v>0</v>
      </c>
      <c r="J2235">
        <v>40</v>
      </c>
      <c r="K2235" t="s">
        <v>686</v>
      </c>
      <c r="L2235" t="s">
        <v>681</v>
      </c>
    </row>
    <row r="2236" spans="1:12" x14ac:dyDescent="0.3">
      <c r="A2236">
        <v>2235</v>
      </c>
      <c r="B2236">
        <v>260</v>
      </c>
      <c r="C2236">
        <v>156</v>
      </c>
      <c r="D2236" s="1">
        <v>46231</v>
      </c>
      <c r="E2236" s="2">
        <v>0.74791666666666656</v>
      </c>
      <c r="F2236">
        <v>42</v>
      </c>
      <c r="G2236">
        <v>5</v>
      </c>
      <c r="H2236">
        <v>343.58</v>
      </c>
      <c r="I2236">
        <v>34.36</v>
      </c>
      <c r="J2236">
        <v>30</v>
      </c>
      <c r="K2236" t="s">
        <v>682</v>
      </c>
      <c r="L2236" t="s">
        <v>681</v>
      </c>
    </row>
    <row r="2237" spans="1:12" x14ac:dyDescent="0.3">
      <c r="A2237">
        <v>2236</v>
      </c>
      <c r="B2237">
        <v>582</v>
      </c>
      <c r="C2237">
        <v>184</v>
      </c>
      <c r="D2237" s="1">
        <v>46145</v>
      </c>
      <c r="E2237" s="2">
        <v>0.3798611111111112</v>
      </c>
      <c r="F2237">
        <v>27</v>
      </c>
      <c r="G2237">
        <v>2</v>
      </c>
      <c r="H2237">
        <v>559.41</v>
      </c>
      <c r="I2237">
        <v>0</v>
      </c>
      <c r="J2237">
        <v>0</v>
      </c>
      <c r="K2237" t="s">
        <v>678</v>
      </c>
      <c r="L2237" t="s">
        <v>684</v>
      </c>
    </row>
    <row r="2238" spans="1:12" x14ac:dyDescent="0.3">
      <c r="A2238">
        <v>2237</v>
      </c>
      <c r="B2238">
        <v>384</v>
      </c>
      <c r="C2238">
        <v>13</v>
      </c>
      <c r="D2238" s="1">
        <v>46136</v>
      </c>
      <c r="E2238" s="2">
        <v>0.33611111111111103</v>
      </c>
      <c r="F2238">
        <v>21</v>
      </c>
      <c r="G2238">
        <v>3</v>
      </c>
      <c r="H2238">
        <v>610.17999999999995</v>
      </c>
      <c r="I2238">
        <v>0</v>
      </c>
      <c r="J2238">
        <v>40</v>
      </c>
      <c r="K2238" t="s">
        <v>683</v>
      </c>
      <c r="L2238" t="s">
        <v>681</v>
      </c>
    </row>
    <row r="2239" spans="1:12" x14ac:dyDescent="0.3">
      <c r="A2239">
        <v>2238</v>
      </c>
      <c r="B2239">
        <v>62</v>
      </c>
      <c r="C2239">
        <v>139</v>
      </c>
      <c r="D2239" s="1">
        <v>46190</v>
      </c>
      <c r="E2239" s="2">
        <v>0.38402777777777786</v>
      </c>
      <c r="F2239">
        <v>48</v>
      </c>
      <c r="G2239">
        <v>6</v>
      </c>
      <c r="H2239">
        <v>976.08</v>
      </c>
      <c r="I2239">
        <v>146.41</v>
      </c>
      <c r="J2239">
        <v>0</v>
      </c>
      <c r="K2239" t="s">
        <v>683</v>
      </c>
      <c r="L2239" t="s">
        <v>681</v>
      </c>
    </row>
    <row r="2240" spans="1:12" x14ac:dyDescent="0.3">
      <c r="A2240">
        <v>2239</v>
      </c>
      <c r="B2240">
        <v>70</v>
      </c>
      <c r="C2240">
        <v>16</v>
      </c>
      <c r="D2240" s="1">
        <v>45580</v>
      </c>
      <c r="E2240" s="2">
        <v>0.38680555555555562</v>
      </c>
      <c r="F2240">
        <v>30</v>
      </c>
      <c r="G2240">
        <v>1</v>
      </c>
      <c r="H2240">
        <v>705.6</v>
      </c>
      <c r="I2240">
        <v>35.28</v>
      </c>
      <c r="J2240">
        <v>49</v>
      </c>
      <c r="K2240" t="s">
        <v>683</v>
      </c>
      <c r="L2240" t="s">
        <v>681</v>
      </c>
    </row>
    <row r="2241" spans="1:12" x14ac:dyDescent="0.3">
      <c r="A2241">
        <v>2240</v>
      </c>
      <c r="B2241">
        <v>219</v>
      </c>
      <c r="C2241">
        <v>214</v>
      </c>
      <c r="D2241" s="1">
        <v>45630</v>
      </c>
      <c r="E2241" s="2">
        <v>0.60624999999999996</v>
      </c>
      <c r="F2241">
        <v>55</v>
      </c>
      <c r="G2241">
        <v>6</v>
      </c>
      <c r="H2241">
        <v>293.08999999999997</v>
      </c>
      <c r="I2241">
        <v>29.31</v>
      </c>
      <c r="J2241">
        <v>20</v>
      </c>
      <c r="K2241" t="s">
        <v>682</v>
      </c>
      <c r="L2241" t="s">
        <v>681</v>
      </c>
    </row>
    <row r="2242" spans="1:12" x14ac:dyDescent="0.3">
      <c r="A2242">
        <v>2241</v>
      </c>
      <c r="B2242">
        <v>470</v>
      </c>
      <c r="C2242">
        <v>82</v>
      </c>
      <c r="D2242" s="1">
        <v>45652</v>
      </c>
      <c r="E2242" s="2">
        <v>0.3833333333333333</v>
      </c>
      <c r="F2242">
        <v>17</v>
      </c>
      <c r="G2242">
        <v>5</v>
      </c>
      <c r="H2242">
        <v>1193.79</v>
      </c>
      <c r="I2242">
        <v>0</v>
      </c>
      <c r="J2242">
        <v>40</v>
      </c>
      <c r="K2242" t="s">
        <v>678</v>
      </c>
      <c r="L2242" t="s">
        <v>681</v>
      </c>
    </row>
    <row r="2243" spans="1:12" x14ac:dyDescent="0.3">
      <c r="A2243">
        <v>2242</v>
      </c>
      <c r="B2243">
        <v>391</v>
      </c>
      <c r="C2243">
        <v>73</v>
      </c>
      <c r="D2243" s="1">
        <v>45750</v>
      </c>
      <c r="E2243" s="2">
        <v>0.47986111111111107</v>
      </c>
      <c r="F2243">
        <v>43</v>
      </c>
      <c r="G2243">
        <v>5</v>
      </c>
      <c r="H2243">
        <v>560.6</v>
      </c>
      <c r="I2243">
        <v>0</v>
      </c>
      <c r="J2243">
        <v>49</v>
      </c>
      <c r="K2243" t="s">
        <v>686</v>
      </c>
      <c r="L2243" t="s">
        <v>684</v>
      </c>
    </row>
    <row r="2244" spans="1:12" x14ac:dyDescent="0.3">
      <c r="A2244">
        <v>2243</v>
      </c>
      <c r="B2244">
        <v>474</v>
      </c>
      <c r="C2244">
        <v>203</v>
      </c>
      <c r="D2244" s="1">
        <v>46225</v>
      </c>
      <c r="E2244" s="2">
        <v>0.47569444444444442</v>
      </c>
      <c r="F2244">
        <v>53</v>
      </c>
      <c r="G2244">
        <v>5</v>
      </c>
      <c r="H2244">
        <v>1285.78</v>
      </c>
      <c r="I2244">
        <v>192.87</v>
      </c>
      <c r="J2244">
        <v>20</v>
      </c>
      <c r="K2244" t="s">
        <v>682</v>
      </c>
      <c r="L2244" t="s">
        <v>679</v>
      </c>
    </row>
    <row r="2245" spans="1:12" x14ac:dyDescent="0.3">
      <c r="A2245">
        <v>2244</v>
      </c>
      <c r="B2245">
        <v>106</v>
      </c>
      <c r="C2245">
        <v>112</v>
      </c>
      <c r="D2245" s="1">
        <v>45387</v>
      </c>
      <c r="E2245" s="2">
        <v>0.47430555555555554</v>
      </c>
      <c r="F2245">
        <v>48</v>
      </c>
      <c r="G2245">
        <v>4</v>
      </c>
      <c r="H2245">
        <v>832.81</v>
      </c>
      <c r="I2245">
        <v>166.56</v>
      </c>
      <c r="J2245">
        <v>49</v>
      </c>
      <c r="K2245" t="s">
        <v>682</v>
      </c>
      <c r="L2245" t="s">
        <v>681</v>
      </c>
    </row>
    <row r="2246" spans="1:12" x14ac:dyDescent="0.3">
      <c r="A2246">
        <v>2245</v>
      </c>
      <c r="B2246">
        <v>88</v>
      </c>
      <c r="C2246">
        <v>146</v>
      </c>
      <c r="D2246" s="1">
        <v>45876</v>
      </c>
      <c r="E2246" s="2">
        <v>0.99444444444444446</v>
      </c>
      <c r="F2246">
        <v>39</v>
      </c>
      <c r="G2246">
        <v>4</v>
      </c>
      <c r="H2246">
        <v>718.5</v>
      </c>
      <c r="I2246">
        <v>107.77</v>
      </c>
      <c r="J2246">
        <v>49</v>
      </c>
      <c r="K2246" t="s">
        <v>685</v>
      </c>
      <c r="L2246" t="s">
        <v>679</v>
      </c>
    </row>
    <row r="2247" spans="1:12" x14ac:dyDescent="0.3">
      <c r="A2247">
        <v>2246</v>
      </c>
      <c r="B2247">
        <v>204</v>
      </c>
      <c r="C2247">
        <v>41</v>
      </c>
      <c r="D2247" s="1">
        <v>45715</v>
      </c>
      <c r="E2247" s="2">
        <v>0.4375</v>
      </c>
      <c r="F2247">
        <v>17</v>
      </c>
      <c r="G2247">
        <v>6</v>
      </c>
      <c r="H2247">
        <v>659.02</v>
      </c>
      <c r="I2247">
        <v>0</v>
      </c>
      <c r="J2247">
        <v>30</v>
      </c>
      <c r="K2247" t="s">
        <v>678</v>
      </c>
      <c r="L2247" t="s">
        <v>684</v>
      </c>
    </row>
    <row r="2248" spans="1:12" x14ac:dyDescent="0.3">
      <c r="A2248">
        <v>2247</v>
      </c>
      <c r="B2248">
        <v>384</v>
      </c>
      <c r="C2248">
        <v>49</v>
      </c>
      <c r="D2248" s="1">
        <v>45553</v>
      </c>
      <c r="E2248" s="2">
        <v>0.82013888888888897</v>
      </c>
      <c r="F2248">
        <v>49</v>
      </c>
      <c r="G2248">
        <v>1</v>
      </c>
      <c r="H2248">
        <v>1107.94</v>
      </c>
      <c r="I2248">
        <v>55.4</v>
      </c>
      <c r="J2248">
        <v>30</v>
      </c>
      <c r="K2248" t="s">
        <v>682</v>
      </c>
      <c r="L2248" t="s">
        <v>679</v>
      </c>
    </row>
    <row r="2249" spans="1:12" x14ac:dyDescent="0.3">
      <c r="A2249">
        <v>2248</v>
      </c>
      <c r="B2249">
        <v>154</v>
      </c>
      <c r="C2249">
        <v>140</v>
      </c>
      <c r="D2249" s="1">
        <v>45670</v>
      </c>
      <c r="E2249" s="2">
        <v>0.64097222222222228</v>
      </c>
      <c r="F2249">
        <v>30</v>
      </c>
      <c r="G2249">
        <v>2</v>
      </c>
      <c r="H2249">
        <v>1091.8800000000001</v>
      </c>
      <c r="I2249">
        <v>109.19</v>
      </c>
      <c r="J2249">
        <v>49</v>
      </c>
      <c r="K2249" t="s">
        <v>685</v>
      </c>
      <c r="L2249" t="s">
        <v>681</v>
      </c>
    </row>
    <row r="2250" spans="1:12" x14ac:dyDescent="0.3">
      <c r="A2250">
        <v>2249</v>
      </c>
      <c r="B2250">
        <v>164</v>
      </c>
      <c r="C2250">
        <v>100</v>
      </c>
      <c r="D2250" s="1">
        <v>45701</v>
      </c>
      <c r="E2250" s="2">
        <v>0.50416666666666665</v>
      </c>
      <c r="F2250">
        <v>44</v>
      </c>
      <c r="G2250">
        <v>6</v>
      </c>
      <c r="H2250">
        <v>929.72</v>
      </c>
      <c r="I2250">
        <v>92.97</v>
      </c>
      <c r="J2250">
        <v>0</v>
      </c>
      <c r="K2250" t="s">
        <v>686</v>
      </c>
      <c r="L2250" t="s">
        <v>679</v>
      </c>
    </row>
    <row r="2251" spans="1:12" x14ac:dyDescent="0.3">
      <c r="A2251">
        <v>2250</v>
      </c>
      <c r="B2251">
        <v>339</v>
      </c>
      <c r="C2251">
        <v>139</v>
      </c>
      <c r="D2251" s="1">
        <v>46125</v>
      </c>
      <c r="E2251" s="2">
        <v>0.70763888888888893</v>
      </c>
      <c r="F2251">
        <v>42</v>
      </c>
      <c r="G2251">
        <v>4</v>
      </c>
      <c r="H2251">
        <v>1040.73</v>
      </c>
      <c r="I2251">
        <v>104.07</v>
      </c>
      <c r="J2251">
        <v>20</v>
      </c>
      <c r="K2251" t="s">
        <v>686</v>
      </c>
      <c r="L2251" t="s">
        <v>684</v>
      </c>
    </row>
    <row r="2252" spans="1:12" x14ac:dyDescent="0.3">
      <c r="A2252">
        <v>2251</v>
      </c>
      <c r="B2252">
        <v>7</v>
      </c>
      <c r="C2252">
        <v>39</v>
      </c>
      <c r="D2252" s="1">
        <v>46099</v>
      </c>
      <c r="E2252" s="2">
        <v>0.75902777777777786</v>
      </c>
      <c r="F2252">
        <v>25</v>
      </c>
      <c r="G2252">
        <v>4</v>
      </c>
      <c r="H2252">
        <v>420.33</v>
      </c>
      <c r="I2252">
        <v>84.07</v>
      </c>
      <c r="J2252">
        <v>40</v>
      </c>
      <c r="K2252" t="s">
        <v>682</v>
      </c>
      <c r="L2252" t="s">
        <v>681</v>
      </c>
    </row>
    <row r="2253" spans="1:12" x14ac:dyDescent="0.3">
      <c r="A2253">
        <v>2252</v>
      </c>
      <c r="B2253">
        <v>574</v>
      </c>
      <c r="C2253">
        <v>208</v>
      </c>
      <c r="D2253" s="1">
        <v>45954</v>
      </c>
      <c r="E2253" s="2">
        <v>0.63611111111111107</v>
      </c>
      <c r="F2253">
        <v>35</v>
      </c>
      <c r="G2253">
        <v>1</v>
      </c>
      <c r="H2253">
        <v>1191.79</v>
      </c>
      <c r="I2253">
        <v>238.36</v>
      </c>
      <c r="J2253">
        <v>0</v>
      </c>
      <c r="K2253" t="s">
        <v>685</v>
      </c>
      <c r="L2253" t="s">
        <v>681</v>
      </c>
    </row>
    <row r="2254" spans="1:12" x14ac:dyDescent="0.3">
      <c r="A2254">
        <v>2253</v>
      </c>
      <c r="B2254">
        <v>129</v>
      </c>
      <c r="C2254">
        <v>224</v>
      </c>
      <c r="D2254" s="1">
        <v>45822</v>
      </c>
      <c r="E2254" s="2">
        <v>0.80486111111111103</v>
      </c>
      <c r="F2254">
        <v>42</v>
      </c>
      <c r="G2254">
        <v>1</v>
      </c>
      <c r="H2254">
        <v>1746.71</v>
      </c>
      <c r="I2254">
        <v>0</v>
      </c>
      <c r="J2254">
        <v>49</v>
      </c>
      <c r="K2254" t="s">
        <v>682</v>
      </c>
      <c r="L2254" t="s">
        <v>684</v>
      </c>
    </row>
    <row r="2255" spans="1:12" x14ac:dyDescent="0.3">
      <c r="A2255">
        <v>2254</v>
      </c>
      <c r="B2255">
        <v>8</v>
      </c>
      <c r="C2255">
        <v>138</v>
      </c>
      <c r="D2255" s="1">
        <v>46230</v>
      </c>
      <c r="E2255" s="2">
        <v>0.9638888888888888</v>
      </c>
      <c r="F2255">
        <v>61</v>
      </c>
      <c r="G2255">
        <v>1</v>
      </c>
      <c r="H2255">
        <v>1193.3699999999999</v>
      </c>
      <c r="I2255">
        <v>238.67</v>
      </c>
      <c r="J2255">
        <v>20</v>
      </c>
      <c r="K2255" t="s">
        <v>678</v>
      </c>
      <c r="L2255" t="s">
        <v>679</v>
      </c>
    </row>
    <row r="2256" spans="1:12" x14ac:dyDescent="0.3">
      <c r="A2256">
        <v>2255</v>
      </c>
      <c r="B2256">
        <v>171</v>
      </c>
      <c r="C2256">
        <v>244</v>
      </c>
      <c r="D2256" s="1">
        <v>45787</v>
      </c>
      <c r="E2256" s="2">
        <v>0.97916666666666674</v>
      </c>
      <c r="F2256">
        <v>44</v>
      </c>
      <c r="G2256">
        <v>6</v>
      </c>
      <c r="H2256">
        <v>1716.21</v>
      </c>
      <c r="I2256">
        <v>0</v>
      </c>
      <c r="J2256">
        <v>0</v>
      </c>
      <c r="K2256" t="s">
        <v>678</v>
      </c>
      <c r="L2256" t="s">
        <v>681</v>
      </c>
    </row>
    <row r="2257" spans="1:12" x14ac:dyDescent="0.3">
      <c r="A2257">
        <v>2256</v>
      </c>
      <c r="B2257">
        <v>144</v>
      </c>
      <c r="C2257">
        <v>82</v>
      </c>
      <c r="D2257" s="1">
        <v>45423</v>
      </c>
      <c r="E2257" s="2">
        <v>0.98680555555555549</v>
      </c>
      <c r="F2257">
        <v>47</v>
      </c>
      <c r="G2257">
        <v>4</v>
      </c>
      <c r="H2257">
        <v>453.34</v>
      </c>
      <c r="I2257">
        <v>90.67</v>
      </c>
      <c r="J2257">
        <v>49</v>
      </c>
      <c r="K2257" t="s">
        <v>686</v>
      </c>
      <c r="L2257" t="s">
        <v>681</v>
      </c>
    </row>
    <row r="2258" spans="1:12" x14ac:dyDescent="0.3">
      <c r="A2258">
        <v>2257</v>
      </c>
      <c r="B2258">
        <v>454</v>
      </c>
      <c r="C2258">
        <v>233</v>
      </c>
      <c r="D2258" s="1">
        <v>45376</v>
      </c>
      <c r="E2258" s="2">
        <v>0.50277777777777777</v>
      </c>
      <c r="F2258">
        <v>18</v>
      </c>
      <c r="G2258">
        <v>2</v>
      </c>
      <c r="H2258">
        <v>1323.43</v>
      </c>
      <c r="I2258">
        <v>0</v>
      </c>
      <c r="J2258">
        <v>20</v>
      </c>
      <c r="K2258" t="s">
        <v>685</v>
      </c>
      <c r="L2258" t="s">
        <v>681</v>
      </c>
    </row>
    <row r="2259" spans="1:12" x14ac:dyDescent="0.3">
      <c r="A2259">
        <v>2258</v>
      </c>
      <c r="B2259">
        <v>298</v>
      </c>
      <c r="C2259">
        <v>126</v>
      </c>
      <c r="D2259" s="1">
        <v>45513</v>
      </c>
      <c r="E2259" s="2">
        <v>0.39027777777777772</v>
      </c>
      <c r="F2259">
        <v>62</v>
      </c>
      <c r="G2259">
        <v>6</v>
      </c>
      <c r="H2259">
        <v>932.16</v>
      </c>
      <c r="I2259">
        <v>186.43</v>
      </c>
      <c r="J2259">
        <v>40</v>
      </c>
      <c r="K2259" t="s">
        <v>682</v>
      </c>
      <c r="L2259" t="s">
        <v>681</v>
      </c>
    </row>
    <row r="2260" spans="1:12" x14ac:dyDescent="0.3">
      <c r="A2260">
        <v>2259</v>
      </c>
      <c r="B2260">
        <v>438</v>
      </c>
      <c r="C2260">
        <v>240</v>
      </c>
      <c r="D2260" s="1">
        <v>45415</v>
      </c>
      <c r="E2260" s="2">
        <v>0.96249999999999991</v>
      </c>
      <c r="F2260">
        <v>39</v>
      </c>
      <c r="G2260">
        <v>3</v>
      </c>
      <c r="H2260">
        <v>1312.42</v>
      </c>
      <c r="I2260">
        <v>65.62</v>
      </c>
      <c r="J2260">
        <v>30</v>
      </c>
      <c r="K2260" t="s">
        <v>682</v>
      </c>
      <c r="L2260" t="s">
        <v>681</v>
      </c>
    </row>
    <row r="2261" spans="1:12" x14ac:dyDescent="0.3">
      <c r="A2261">
        <v>2260</v>
      </c>
      <c r="B2261">
        <v>467</v>
      </c>
      <c r="C2261">
        <v>105</v>
      </c>
      <c r="D2261" s="1">
        <v>45595</v>
      </c>
      <c r="E2261" s="2">
        <v>0.4013888888888888</v>
      </c>
      <c r="F2261">
        <v>54</v>
      </c>
      <c r="G2261">
        <v>6</v>
      </c>
      <c r="H2261">
        <v>1264.52</v>
      </c>
      <c r="I2261">
        <v>126.45</v>
      </c>
      <c r="J2261">
        <v>20</v>
      </c>
      <c r="K2261" t="s">
        <v>685</v>
      </c>
      <c r="L2261" t="s">
        <v>681</v>
      </c>
    </row>
    <row r="2262" spans="1:12" x14ac:dyDescent="0.3">
      <c r="A2262">
        <v>2261</v>
      </c>
      <c r="B2262">
        <v>273</v>
      </c>
      <c r="C2262">
        <v>5</v>
      </c>
      <c r="D2262" s="1">
        <v>45309</v>
      </c>
      <c r="E2262" s="2">
        <v>0.79791666666666661</v>
      </c>
      <c r="F2262">
        <v>25</v>
      </c>
      <c r="G2262">
        <v>3</v>
      </c>
      <c r="H2262">
        <v>1707.56</v>
      </c>
      <c r="I2262">
        <v>256.13</v>
      </c>
      <c r="J2262">
        <v>40</v>
      </c>
      <c r="K2262" t="s">
        <v>680</v>
      </c>
      <c r="L2262" t="s">
        <v>679</v>
      </c>
    </row>
    <row r="2263" spans="1:12" x14ac:dyDescent="0.3">
      <c r="A2263">
        <v>2262</v>
      </c>
      <c r="B2263">
        <v>374</v>
      </c>
      <c r="C2263">
        <v>51</v>
      </c>
      <c r="D2263" s="1">
        <v>46091</v>
      </c>
      <c r="E2263" s="2">
        <v>0.94375000000000009</v>
      </c>
      <c r="F2263">
        <v>27</v>
      </c>
      <c r="G2263">
        <v>6</v>
      </c>
      <c r="H2263">
        <v>426.26</v>
      </c>
      <c r="I2263">
        <v>85.25</v>
      </c>
      <c r="J2263">
        <v>0</v>
      </c>
      <c r="K2263" t="s">
        <v>678</v>
      </c>
      <c r="L2263" t="s">
        <v>681</v>
      </c>
    </row>
    <row r="2264" spans="1:12" x14ac:dyDescent="0.3">
      <c r="A2264">
        <v>2263</v>
      </c>
      <c r="B2264">
        <v>265</v>
      </c>
      <c r="C2264">
        <v>63</v>
      </c>
      <c r="D2264" s="1">
        <v>45930</v>
      </c>
      <c r="E2264" s="2">
        <v>0.35347222222222219</v>
      </c>
      <c r="F2264">
        <v>16</v>
      </c>
      <c r="G2264">
        <v>3</v>
      </c>
      <c r="H2264">
        <v>1284.71</v>
      </c>
      <c r="I2264">
        <v>64.239999999999995</v>
      </c>
      <c r="J2264">
        <v>20</v>
      </c>
      <c r="K2264" t="s">
        <v>682</v>
      </c>
      <c r="L2264" t="s">
        <v>681</v>
      </c>
    </row>
    <row r="2265" spans="1:12" x14ac:dyDescent="0.3">
      <c r="A2265">
        <v>2264</v>
      </c>
      <c r="B2265">
        <v>117</v>
      </c>
      <c r="C2265">
        <v>86</v>
      </c>
      <c r="D2265" s="1">
        <v>45796</v>
      </c>
      <c r="E2265" s="2">
        <v>0.46180555555555558</v>
      </c>
      <c r="F2265">
        <v>36</v>
      </c>
      <c r="G2265">
        <v>1</v>
      </c>
      <c r="H2265">
        <v>1371.97</v>
      </c>
      <c r="I2265">
        <v>0</v>
      </c>
      <c r="J2265">
        <v>0</v>
      </c>
      <c r="K2265" t="s">
        <v>686</v>
      </c>
      <c r="L2265" t="s">
        <v>681</v>
      </c>
    </row>
    <row r="2266" spans="1:12" x14ac:dyDescent="0.3">
      <c r="A2266">
        <v>2265</v>
      </c>
      <c r="B2266">
        <v>156</v>
      </c>
      <c r="C2266">
        <v>108</v>
      </c>
      <c r="D2266" s="1">
        <v>45301</v>
      </c>
      <c r="E2266" s="2">
        <v>0.35555555555555562</v>
      </c>
      <c r="F2266">
        <v>17</v>
      </c>
      <c r="G2266">
        <v>2</v>
      </c>
      <c r="H2266">
        <v>794.23</v>
      </c>
      <c r="I2266">
        <v>79.42</v>
      </c>
      <c r="J2266">
        <v>49</v>
      </c>
      <c r="K2266" t="s">
        <v>680</v>
      </c>
      <c r="L2266" t="s">
        <v>684</v>
      </c>
    </row>
    <row r="2267" spans="1:12" x14ac:dyDescent="0.3">
      <c r="A2267">
        <v>2266</v>
      </c>
      <c r="B2267">
        <v>268</v>
      </c>
      <c r="C2267">
        <v>217</v>
      </c>
      <c r="D2267" s="1">
        <v>45771</v>
      </c>
      <c r="E2267" s="2">
        <v>0.7763888888888888</v>
      </c>
      <c r="F2267">
        <v>44</v>
      </c>
      <c r="G2267">
        <v>5</v>
      </c>
      <c r="H2267">
        <v>1663.1</v>
      </c>
      <c r="I2267">
        <v>0</v>
      </c>
      <c r="J2267">
        <v>20</v>
      </c>
      <c r="K2267" t="s">
        <v>683</v>
      </c>
      <c r="L2267" t="s">
        <v>681</v>
      </c>
    </row>
    <row r="2268" spans="1:12" x14ac:dyDescent="0.3">
      <c r="A2268">
        <v>2267</v>
      </c>
      <c r="B2268">
        <v>520</v>
      </c>
      <c r="C2268">
        <v>129</v>
      </c>
      <c r="D2268" s="1">
        <v>46022</v>
      </c>
      <c r="E2268" s="2">
        <v>0.5986111111111112</v>
      </c>
      <c r="F2268">
        <v>46</v>
      </c>
      <c r="G2268">
        <v>1</v>
      </c>
      <c r="H2268">
        <v>1128.21</v>
      </c>
      <c r="I2268">
        <v>0</v>
      </c>
      <c r="J2268">
        <v>30</v>
      </c>
      <c r="K2268" t="s">
        <v>678</v>
      </c>
      <c r="L2268" t="s">
        <v>681</v>
      </c>
    </row>
    <row r="2269" spans="1:12" x14ac:dyDescent="0.3">
      <c r="A2269">
        <v>2268</v>
      </c>
      <c r="B2269">
        <v>484</v>
      </c>
      <c r="C2269">
        <v>146</v>
      </c>
      <c r="D2269" s="1">
        <v>45385</v>
      </c>
      <c r="E2269" s="2">
        <v>0.68333333333333335</v>
      </c>
      <c r="F2269">
        <v>30</v>
      </c>
      <c r="G2269">
        <v>6</v>
      </c>
      <c r="H2269">
        <v>969</v>
      </c>
      <c r="I2269">
        <v>48.45</v>
      </c>
      <c r="J2269">
        <v>40</v>
      </c>
      <c r="K2269" t="s">
        <v>683</v>
      </c>
      <c r="L2269" t="s">
        <v>679</v>
      </c>
    </row>
    <row r="2270" spans="1:12" x14ac:dyDescent="0.3">
      <c r="A2270">
        <v>2269</v>
      </c>
      <c r="B2270">
        <v>246</v>
      </c>
      <c r="C2270">
        <v>208</v>
      </c>
      <c r="D2270" s="1">
        <v>45451</v>
      </c>
      <c r="E2270" s="2">
        <v>0.37222222222222223</v>
      </c>
      <c r="F2270">
        <v>28</v>
      </c>
      <c r="G2270">
        <v>1</v>
      </c>
      <c r="H2270">
        <v>1703.25</v>
      </c>
      <c r="I2270">
        <v>85.16</v>
      </c>
      <c r="J2270">
        <v>20</v>
      </c>
      <c r="K2270" t="s">
        <v>680</v>
      </c>
      <c r="L2270" t="s">
        <v>681</v>
      </c>
    </row>
    <row r="2271" spans="1:12" x14ac:dyDescent="0.3">
      <c r="A2271">
        <v>2270</v>
      </c>
      <c r="B2271">
        <v>434</v>
      </c>
      <c r="C2271">
        <v>94</v>
      </c>
      <c r="D2271" s="1">
        <v>45441</v>
      </c>
      <c r="E2271" s="2">
        <v>0.51319444444444451</v>
      </c>
      <c r="F2271">
        <v>40</v>
      </c>
      <c r="G2271">
        <v>5</v>
      </c>
      <c r="H2271">
        <v>679.56</v>
      </c>
      <c r="I2271">
        <v>135.91</v>
      </c>
      <c r="J2271">
        <v>49</v>
      </c>
      <c r="K2271" t="s">
        <v>685</v>
      </c>
      <c r="L2271" t="s">
        <v>679</v>
      </c>
    </row>
    <row r="2272" spans="1:12" x14ac:dyDescent="0.3">
      <c r="A2272">
        <v>2271</v>
      </c>
      <c r="B2272">
        <v>511</v>
      </c>
      <c r="C2272">
        <v>172</v>
      </c>
      <c r="D2272" s="1">
        <v>45423</v>
      </c>
      <c r="E2272" s="2">
        <v>0.70833333333333326</v>
      </c>
      <c r="F2272">
        <v>17</v>
      </c>
      <c r="G2272">
        <v>1</v>
      </c>
      <c r="H2272">
        <v>1277.8699999999999</v>
      </c>
      <c r="I2272">
        <v>191.68</v>
      </c>
      <c r="J2272">
        <v>20</v>
      </c>
      <c r="K2272" t="s">
        <v>686</v>
      </c>
      <c r="L2272" t="s">
        <v>681</v>
      </c>
    </row>
    <row r="2273" spans="1:12" x14ac:dyDescent="0.3">
      <c r="A2273">
        <v>2272</v>
      </c>
      <c r="B2273">
        <v>401</v>
      </c>
      <c r="C2273">
        <v>171</v>
      </c>
      <c r="D2273" s="1">
        <v>45342</v>
      </c>
      <c r="E2273" s="2">
        <v>0.42986111111111103</v>
      </c>
      <c r="F2273">
        <v>57</v>
      </c>
      <c r="G2273">
        <v>6</v>
      </c>
      <c r="H2273">
        <v>753.34</v>
      </c>
      <c r="I2273">
        <v>0</v>
      </c>
      <c r="J2273">
        <v>30</v>
      </c>
      <c r="K2273" t="s">
        <v>686</v>
      </c>
      <c r="L2273" t="s">
        <v>681</v>
      </c>
    </row>
    <row r="2274" spans="1:12" x14ac:dyDescent="0.3">
      <c r="A2274">
        <v>2273</v>
      </c>
      <c r="B2274">
        <v>25</v>
      </c>
      <c r="C2274">
        <v>144</v>
      </c>
      <c r="D2274" s="1">
        <v>46076</v>
      </c>
      <c r="E2274" s="2">
        <v>0.76180555555555562</v>
      </c>
      <c r="F2274">
        <v>28</v>
      </c>
      <c r="G2274">
        <v>2</v>
      </c>
      <c r="H2274">
        <v>952.45</v>
      </c>
      <c r="I2274">
        <v>0</v>
      </c>
      <c r="J2274">
        <v>40</v>
      </c>
      <c r="K2274" t="s">
        <v>680</v>
      </c>
      <c r="L2274" t="s">
        <v>684</v>
      </c>
    </row>
    <row r="2275" spans="1:12" x14ac:dyDescent="0.3">
      <c r="A2275">
        <v>2274</v>
      </c>
      <c r="B2275">
        <v>59</v>
      </c>
      <c r="C2275">
        <v>226</v>
      </c>
      <c r="D2275" s="1">
        <v>45952</v>
      </c>
      <c r="E2275" s="2">
        <v>0.59375</v>
      </c>
      <c r="F2275">
        <v>35</v>
      </c>
      <c r="G2275">
        <v>4</v>
      </c>
      <c r="H2275">
        <v>1539.63</v>
      </c>
      <c r="I2275">
        <v>0</v>
      </c>
      <c r="J2275">
        <v>40</v>
      </c>
      <c r="K2275" t="s">
        <v>678</v>
      </c>
      <c r="L2275" t="s">
        <v>679</v>
      </c>
    </row>
    <row r="2276" spans="1:12" x14ac:dyDescent="0.3">
      <c r="A2276">
        <v>2275</v>
      </c>
      <c r="B2276">
        <v>206</v>
      </c>
      <c r="C2276">
        <v>208</v>
      </c>
      <c r="D2276" s="1">
        <v>45305</v>
      </c>
      <c r="E2276" s="2">
        <v>0.45694444444444438</v>
      </c>
      <c r="F2276">
        <v>18</v>
      </c>
      <c r="G2276">
        <v>1</v>
      </c>
      <c r="H2276">
        <v>1333.6</v>
      </c>
      <c r="I2276">
        <v>133.36000000000001</v>
      </c>
      <c r="J2276">
        <v>0</v>
      </c>
      <c r="K2276" t="s">
        <v>678</v>
      </c>
      <c r="L2276" t="s">
        <v>681</v>
      </c>
    </row>
    <row r="2277" spans="1:12" x14ac:dyDescent="0.3">
      <c r="A2277">
        <v>2276</v>
      </c>
      <c r="B2277">
        <v>241</v>
      </c>
      <c r="C2277">
        <v>17</v>
      </c>
      <c r="D2277" s="1">
        <v>45858</v>
      </c>
      <c r="E2277" s="2">
        <v>0.93958333333333344</v>
      </c>
      <c r="F2277">
        <v>22</v>
      </c>
      <c r="G2277">
        <v>6</v>
      </c>
      <c r="H2277">
        <v>125.97</v>
      </c>
      <c r="I2277">
        <v>0</v>
      </c>
      <c r="J2277">
        <v>49</v>
      </c>
      <c r="K2277" t="s">
        <v>686</v>
      </c>
      <c r="L2277" t="s">
        <v>684</v>
      </c>
    </row>
    <row r="2278" spans="1:12" x14ac:dyDescent="0.3">
      <c r="A2278">
        <v>2277</v>
      </c>
      <c r="B2278">
        <v>540</v>
      </c>
      <c r="C2278">
        <v>165</v>
      </c>
      <c r="D2278" s="1">
        <v>46263</v>
      </c>
      <c r="E2278" s="2">
        <v>0.63958333333333339</v>
      </c>
      <c r="F2278">
        <v>59</v>
      </c>
      <c r="G2278">
        <v>3</v>
      </c>
      <c r="H2278">
        <v>228.31</v>
      </c>
      <c r="I2278">
        <v>22.83</v>
      </c>
      <c r="J2278">
        <v>49</v>
      </c>
      <c r="K2278" t="s">
        <v>685</v>
      </c>
      <c r="L2278" t="s">
        <v>681</v>
      </c>
    </row>
    <row r="2279" spans="1:12" x14ac:dyDescent="0.3">
      <c r="A2279">
        <v>2278</v>
      </c>
      <c r="B2279">
        <v>52</v>
      </c>
      <c r="C2279">
        <v>160</v>
      </c>
      <c r="D2279" s="1">
        <v>46049</v>
      </c>
      <c r="E2279" s="2">
        <v>0.62708333333333344</v>
      </c>
      <c r="F2279">
        <v>31</v>
      </c>
      <c r="G2279">
        <v>6</v>
      </c>
      <c r="H2279">
        <v>490.65</v>
      </c>
      <c r="I2279">
        <v>24.53</v>
      </c>
      <c r="J2279">
        <v>40</v>
      </c>
      <c r="K2279" t="s">
        <v>682</v>
      </c>
      <c r="L2279" t="s">
        <v>681</v>
      </c>
    </row>
    <row r="2280" spans="1:12" x14ac:dyDescent="0.3">
      <c r="A2280">
        <v>2279</v>
      </c>
      <c r="B2280">
        <v>249</v>
      </c>
      <c r="C2280">
        <v>198</v>
      </c>
      <c r="D2280" s="1">
        <v>45719</v>
      </c>
      <c r="E2280" s="2">
        <v>0.84027777777777768</v>
      </c>
      <c r="F2280">
        <v>49</v>
      </c>
      <c r="G2280">
        <v>6</v>
      </c>
      <c r="H2280">
        <v>161.55000000000001</v>
      </c>
      <c r="I2280">
        <v>32.31</v>
      </c>
      <c r="J2280">
        <v>0</v>
      </c>
      <c r="K2280" t="s">
        <v>685</v>
      </c>
      <c r="L2280" t="s">
        <v>684</v>
      </c>
    </row>
    <row r="2281" spans="1:12" x14ac:dyDescent="0.3">
      <c r="A2281">
        <v>2280</v>
      </c>
      <c r="B2281">
        <v>440</v>
      </c>
      <c r="C2281">
        <v>134</v>
      </c>
      <c r="D2281" s="1">
        <v>45360</v>
      </c>
      <c r="E2281" s="2">
        <v>0.82916666666666661</v>
      </c>
      <c r="F2281">
        <v>63</v>
      </c>
      <c r="G2281">
        <v>5</v>
      </c>
      <c r="H2281">
        <v>629.21</v>
      </c>
      <c r="I2281">
        <v>31.46</v>
      </c>
      <c r="J2281">
        <v>30</v>
      </c>
      <c r="K2281" t="s">
        <v>682</v>
      </c>
      <c r="L2281" t="s">
        <v>681</v>
      </c>
    </row>
    <row r="2282" spans="1:12" x14ac:dyDescent="0.3">
      <c r="A2282">
        <v>2281</v>
      </c>
      <c r="B2282">
        <v>356</v>
      </c>
      <c r="C2282">
        <v>234</v>
      </c>
      <c r="D2282" s="1">
        <v>46027</v>
      </c>
      <c r="E2282" s="2">
        <v>0.62777777777777777</v>
      </c>
      <c r="F2282">
        <v>20</v>
      </c>
      <c r="G2282">
        <v>1</v>
      </c>
      <c r="H2282">
        <v>1765.52</v>
      </c>
      <c r="I2282">
        <v>264.83</v>
      </c>
      <c r="J2282">
        <v>49</v>
      </c>
      <c r="K2282" t="s">
        <v>685</v>
      </c>
      <c r="L2282" t="s">
        <v>679</v>
      </c>
    </row>
    <row r="2283" spans="1:12" x14ac:dyDescent="0.3">
      <c r="A2283">
        <v>2282</v>
      </c>
      <c r="B2283">
        <v>251</v>
      </c>
      <c r="C2283">
        <v>3</v>
      </c>
      <c r="D2283" s="1">
        <v>46174</v>
      </c>
      <c r="E2283" s="2">
        <v>0.89652777777777781</v>
      </c>
      <c r="F2283">
        <v>27</v>
      </c>
      <c r="G2283">
        <v>5</v>
      </c>
      <c r="H2283">
        <v>872.41</v>
      </c>
      <c r="I2283">
        <v>87.24</v>
      </c>
      <c r="J2283">
        <v>30</v>
      </c>
      <c r="K2283" t="s">
        <v>685</v>
      </c>
      <c r="L2283" t="s">
        <v>681</v>
      </c>
    </row>
    <row r="2284" spans="1:12" x14ac:dyDescent="0.3">
      <c r="A2284">
        <v>2283</v>
      </c>
      <c r="B2284">
        <v>572</v>
      </c>
      <c r="C2284">
        <v>150</v>
      </c>
      <c r="D2284" s="1">
        <v>45419</v>
      </c>
      <c r="E2284" s="2">
        <v>0.7138888888888888</v>
      </c>
      <c r="F2284">
        <v>57</v>
      </c>
      <c r="G2284">
        <v>4</v>
      </c>
      <c r="H2284">
        <v>1138.76</v>
      </c>
      <c r="I2284">
        <v>56.94</v>
      </c>
      <c r="J2284">
        <v>40</v>
      </c>
      <c r="K2284" t="s">
        <v>680</v>
      </c>
      <c r="L2284" t="s">
        <v>681</v>
      </c>
    </row>
    <row r="2285" spans="1:12" x14ac:dyDescent="0.3">
      <c r="A2285">
        <v>2284</v>
      </c>
      <c r="B2285">
        <v>30</v>
      </c>
      <c r="C2285">
        <v>194</v>
      </c>
      <c r="D2285" s="1">
        <v>46037</v>
      </c>
      <c r="E2285" s="2">
        <v>0.47569444444444442</v>
      </c>
      <c r="F2285">
        <v>46</v>
      </c>
      <c r="G2285">
        <v>4</v>
      </c>
      <c r="H2285">
        <v>924.61</v>
      </c>
      <c r="I2285">
        <v>184.92</v>
      </c>
      <c r="J2285">
        <v>0</v>
      </c>
      <c r="K2285" t="s">
        <v>678</v>
      </c>
      <c r="L2285" t="s">
        <v>681</v>
      </c>
    </row>
    <row r="2286" spans="1:12" x14ac:dyDescent="0.3">
      <c r="A2286">
        <v>2285</v>
      </c>
      <c r="B2286">
        <v>491</v>
      </c>
      <c r="C2286">
        <v>102</v>
      </c>
      <c r="D2286" s="1">
        <v>46182</v>
      </c>
      <c r="E2286" s="2">
        <v>0.52916666666666656</v>
      </c>
      <c r="F2286">
        <v>48</v>
      </c>
      <c r="G2286">
        <v>5</v>
      </c>
      <c r="H2286">
        <v>1481.63</v>
      </c>
      <c r="I2286">
        <v>0</v>
      </c>
      <c r="J2286">
        <v>40</v>
      </c>
      <c r="K2286" t="s">
        <v>685</v>
      </c>
      <c r="L2286" t="s">
        <v>681</v>
      </c>
    </row>
    <row r="2287" spans="1:12" x14ac:dyDescent="0.3">
      <c r="A2287">
        <v>2286</v>
      </c>
      <c r="B2287">
        <v>558</v>
      </c>
      <c r="C2287">
        <v>135</v>
      </c>
      <c r="D2287" s="1">
        <v>46219</v>
      </c>
      <c r="E2287" s="2">
        <v>0.79236111111111107</v>
      </c>
      <c r="F2287">
        <v>20</v>
      </c>
      <c r="G2287">
        <v>6</v>
      </c>
      <c r="H2287">
        <v>1219.96</v>
      </c>
      <c r="I2287">
        <v>243.99</v>
      </c>
      <c r="J2287">
        <v>20</v>
      </c>
      <c r="K2287" t="s">
        <v>682</v>
      </c>
      <c r="L2287" t="s">
        <v>681</v>
      </c>
    </row>
    <row r="2288" spans="1:12" x14ac:dyDescent="0.3">
      <c r="A2288">
        <v>2287</v>
      </c>
      <c r="B2288">
        <v>177</v>
      </c>
      <c r="C2288">
        <v>152</v>
      </c>
      <c r="D2288" s="1">
        <v>45454</v>
      </c>
      <c r="E2288" s="2">
        <v>0.56041666666666656</v>
      </c>
      <c r="F2288">
        <v>42</v>
      </c>
      <c r="G2288">
        <v>4</v>
      </c>
      <c r="H2288">
        <v>865.67</v>
      </c>
      <c r="I2288">
        <v>173.13</v>
      </c>
      <c r="J2288">
        <v>49</v>
      </c>
      <c r="K2288" t="s">
        <v>686</v>
      </c>
      <c r="L2288" t="s">
        <v>681</v>
      </c>
    </row>
    <row r="2289" spans="1:12" x14ac:dyDescent="0.3">
      <c r="A2289">
        <v>2288</v>
      </c>
      <c r="B2289">
        <v>200</v>
      </c>
      <c r="C2289">
        <v>115</v>
      </c>
      <c r="D2289" s="1">
        <v>45951</v>
      </c>
      <c r="E2289" s="2">
        <v>0.83680555555555558</v>
      </c>
      <c r="F2289">
        <v>40</v>
      </c>
      <c r="G2289">
        <v>3</v>
      </c>
      <c r="H2289">
        <v>403.93</v>
      </c>
      <c r="I2289">
        <v>40.39</v>
      </c>
      <c r="J2289">
        <v>49</v>
      </c>
      <c r="K2289" t="s">
        <v>680</v>
      </c>
      <c r="L2289" t="s">
        <v>679</v>
      </c>
    </row>
    <row r="2290" spans="1:12" x14ac:dyDescent="0.3">
      <c r="A2290">
        <v>2289</v>
      </c>
      <c r="B2290">
        <v>551</v>
      </c>
      <c r="C2290">
        <v>248</v>
      </c>
      <c r="D2290" s="1">
        <v>45915</v>
      </c>
      <c r="E2290" s="2">
        <v>0.35347222222222219</v>
      </c>
      <c r="F2290">
        <v>33</v>
      </c>
      <c r="G2290">
        <v>5</v>
      </c>
      <c r="H2290">
        <v>1100.67</v>
      </c>
      <c r="I2290">
        <v>220.13</v>
      </c>
      <c r="J2290">
        <v>30</v>
      </c>
      <c r="K2290" t="s">
        <v>678</v>
      </c>
      <c r="L2290" t="s">
        <v>681</v>
      </c>
    </row>
    <row r="2291" spans="1:12" x14ac:dyDescent="0.3">
      <c r="A2291">
        <v>2290</v>
      </c>
      <c r="B2291">
        <v>109</v>
      </c>
      <c r="C2291">
        <v>35</v>
      </c>
      <c r="D2291" s="1">
        <v>45623</v>
      </c>
      <c r="E2291" s="2">
        <v>0.77708333333333335</v>
      </c>
      <c r="F2291">
        <v>45</v>
      </c>
      <c r="G2291">
        <v>4</v>
      </c>
      <c r="H2291">
        <v>900.95</v>
      </c>
      <c r="I2291">
        <v>45.05</v>
      </c>
      <c r="J2291">
        <v>30</v>
      </c>
      <c r="K2291" t="s">
        <v>678</v>
      </c>
      <c r="L2291" t="s">
        <v>681</v>
      </c>
    </row>
    <row r="2292" spans="1:12" x14ac:dyDescent="0.3">
      <c r="A2292">
        <v>2291</v>
      </c>
      <c r="B2292">
        <v>390</v>
      </c>
      <c r="C2292">
        <v>76</v>
      </c>
      <c r="D2292" s="1">
        <v>45317</v>
      </c>
      <c r="E2292" s="2">
        <v>0.62361111111111112</v>
      </c>
      <c r="F2292">
        <v>50</v>
      </c>
      <c r="G2292">
        <v>3</v>
      </c>
      <c r="H2292">
        <v>1732.11</v>
      </c>
      <c r="I2292">
        <v>173.21</v>
      </c>
      <c r="J2292">
        <v>0</v>
      </c>
      <c r="K2292" t="s">
        <v>683</v>
      </c>
      <c r="L2292" t="s">
        <v>681</v>
      </c>
    </row>
    <row r="2293" spans="1:12" x14ac:dyDescent="0.3">
      <c r="A2293">
        <v>2292</v>
      </c>
      <c r="B2293">
        <v>75</v>
      </c>
      <c r="C2293">
        <v>236</v>
      </c>
      <c r="D2293" s="1">
        <v>46019</v>
      </c>
      <c r="E2293" s="2">
        <v>0.71319444444444446</v>
      </c>
      <c r="F2293">
        <v>64</v>
      </c>
      <c r="G2293">
        <v>4</v>
      </c>
      <c r="H2293">
        <v>303.73</v>
      </c>
      <c r="I2293">
        <v>60.75</v>
      </c>
      <c r="J2293">
        <v>40</v>
      </c>
      <c r="K2293" t="s">
        <v>683</v>
      </c>
      <c r="L2293" t="s">
        <v>681</v>
      </c>
    </row>
    <row r="2294" spans="1:12" x14ac:dyDescent="0.3">
      <c r="A2294">
        <v>2293</v>
      </c>
      <c r="B2294">
        <v>565</v>
      </c>
      <c r="C2294">
        <v>150</v>
      </c>
      <c r="D2294" s="1">
        <v>45484</v>
      </c>
      <c r="E2294" s="2">
        <v>0.45277777777777772</v>
      </c>
      <c r="F2294">
        <v>23</v>
      </c>
      <c r="G2294">
        <v>5</v>
      </c>
      <c r="H2294">
        <v>1728.21</v>
      </c>
      <c r="I2294">
        <v>345.64</v>
      </c>
      <c r="J2294">
        <v>30</v>
      </c>
      <c r="K2294" t="s">
        <v>682</v>
      </c>
      <c r="L2294" t="s">
        <v>681</v>
      </c>
    </row>
    <row r="2295" spans="1:12" x14ac:dyDescent="0.3">
      <c r="A2295">
        <v>2294</v>
      </c>
      <c r="B2295">
        <v>96</v>
      </c>
      <c r="C2295">
        <v>137</v>
      </c>
      <c r="D2295" s="1">
        <v>45837</v>
      </c>
      <c r="E2295" s="2">
        <v>0.92013888888888884</v>
      </c>
      <c r="F2295">
        <v>56</v>
      </c>
      <c r="G2295">
        <v>1</v>
      </c>
      <c r="H2295">
        <v>1533.74</v>
      </c>
      <c r="I2295">
        <v>0</v>
      </c>
      <c r="J2295">
        <v>49</v>
      </c>
      <c r="K2295" t="s">
        <v>682</v>
      </c>
      <c r="L2295" t="s">
        <v>681</v>
      </c>
    </row>
    <row r="2296" spans="1:12" x14ac:dyDescent="0.3">
      <c r="A2296">
        <v>2295</v>
      </c>
      <c r="B2296">
        <v>58</v>
      </c>
      <c r="C2296">
        <v>224</v>
      </c>
      <c r="D2296" s="1">
        <v>45959</v>
      </c>
      <c r="E2296" s="2">
        <v>0.82569444444444451</v>
      </c>
      <c r="F2296">
        <v>17</v>
      </c>
      <c r="G2296">
        <v>1</v>
      </c>
      <c r="H2296">
        <v>1326.91</v>
      </c>
      <c r="I2296">
        <v>0</v>
      </c>
      <c r="J2296">
        <v>30</v>
      </c>
      <c r="K2296" t="s">
        <v>683</v>
      </c>
      <c r="L2296" t="s">
        <v>681</v>
      </c>
    </row>
    <row r="2297" spans="1:12" x14ac:dyDescent="0.3">
      <c r="A2297">
        <v>2296</v>
      </c>
      <c r="B2297">
        <v>186</v>
      </c>
      <c r="C2297">
        <v>134</v>
      </c>
      <c r="D2297" s="1">
        <v>46262</v>
      </c>
      <c r="E2297" s="2">
        <v>0.94097222222222232</v>
      </c>
      <c r="F2297">
        <v>46</v>
      </c>
      <c r="G2297">
        <v>3</v>
      </c>
      <c r="H2297">
        <v>1194.28</v>
      </c>
      <c r="I2297">
        <v>0</v>
      </c>
      <c r="J2297">
        <v>20</v>
      </c>
      <c r="K2297" t="s">
        <v>680</v>
      </c>
      <c r="L2297" t="s">
        <v>681</v>
      </c>
    </row>
    <row r="2298" spans="1:12" x14ac:dyDescent="0.3">
      <c r="A2298">
        <v>2297</v>
      </c>
      <c r="B2298">
        <v>145</v>
      </c>
      <c r="C2298">
        <v>151</v>
      </c>
      <c r="D2298" s="1">
        <v>45492</v>
      </c>
      <c r="E2298" s="2">
        <v>0.33819444444444446</v>
      </c>
      <c r="F2298">
        <v>21</v>
      </c>
      <c r="G2298">
        <v>6</v>
      </c>
      <c r="H2298">
        <v>1593.68</v>
      </c>
      <c r="I2298">
        <v>0</v>
      </c>
      <c r="J2298">
        <v>0</v>
      </c>
      <c r="K2298" t="s">
        <v>686</v>
      </c>
      <c r="L2298" t="s">
        <v>679</v>
      </c>
    </row>
    <row r="2299" spans="1:12" x14ac:dyDescent="0.3">
      <c r="A2299">
        <v>2298</v>
      </c>
      <c r="B2299">
        <v>520</v>
      </c>
      <c r="C2299">
        <v>101</v>
      </c>
      <c r="D2299" s="1">
        <v>46147</v>
      </c>
      <c r="E2299" s="2">
        <v>0.39652777777777781</v>
      </c>
      <c r="F2299">
        <v>32</v>
      </c>
      <c r="G2299">
        <v>2</v>
      </c>
      <c r="H2299">
        <v>1080.32</v>
      </c>
      <c r="I2299">
        <v>0</v>
      </c>
      <c r="J2299">
        <v>40</v>
      </c>
      <c r="K2299" t="s">
        <v>680</v>
      </c>
      <c r="L2299" t="s">
        <v>679</v>
      </c>
    </row>
    <row r="2300" spans="1:12" x14ac:dyDescent="0.3">
      <c r="A2300">
        <v>2299</v>
      </c>
      <c r="B2300">
        <v>353</v>
      </c>
      <c r="C2300">
        <v>39</v>
      </c>
      <c r="D2300" s="1">
        <v>45477</v>
      </c>
      <c r="E2300" s="2">
        <v>0.55138888888888893</v>
      </c>
      <c r="F2300">
        <v>27</v>
      </c>
      <c r="G2300">
        <v>4</v>
      </c>
      <c r="H2300">
        <v>1135.94</v>
      </c>
      <c r="I2300">
        <v>227.19</v>
      </c>
      <c r="J2300">
        <v>0</v>
      </c>
      <c r="K2300" t="s">
        <v>680</v>
      </c>
      <c r="L2300" t="s">
        <v>681</v>
      </c>
    </row>
    <row r="2301" spans="1:12" x14ac:dyDescent="0.3">
      <c r="A2301">
        <v>2300</v>
      </c>
      <c r="B2301">
        <v>17</v>
      </c>
      <c r="C2301">
        <v>99</v>
      </c>
      <c r="D2301" s="1">
        <v>45464</v>
      </c>
      <c r="E2301" s="2">
        <v>0.375</v>
      </c>
      <c r="F2301">
        <v>65</v>
      </c>
      <c r="G2301">
        <v>4</v>
      </c>
      <c r="H2301">
        <v>1193.42</v>
      </c>
      <c r="I2301">
        <v>0</v>
      </c>
      <c r="J2301">
        <v>20</v>
      </c>
      <c r="K2301" t="s">
        <v>683</v>
      </c>
      <c r="L2301" t="s">
        <v>684</v>
      </c>
    </row>
    <row r="2302" spans="1:12" x14ac:dyDescent="0.3">
      <c r="A2302">
        <v>2301</v>
      </c>
      <c r="B2302">
        <v>395</v>
      </c>
      <c r="C2302">
        <v>167</v>
      </c>
      <c r="D2302" s="1">
        <v>46019</v>
      </c>
      <c r="E2302" s="2">
        <v>0.88055555555555554</v>
      </c>
      <c r="F2302">
        <v>31</v>
      </c>
      <c r="G2302">
        <v>6</v>
      </c>
      <c r="H2302">
        <v>1472.28</v>
      </c>
      <c r="I2302">
        <v>73.61</v>
      </c>
      <c r="J2302">
        <v>30</v>
      </c>
      <c r="K2302" t="s">
        <v>685</v>
      </c>
      <c r="L2302" t="s">
        <v>681</v>
      </c>
    </row>
    <row r="2303" spans="1:12" x14ac:dyDescent="0.3">
      <c r="A2303">
        <v>2302</v>
      </c>
      <c r="B2303">
        <v>296</v>
      </c>
      <c r="C2303">
        <v>7</v>
      </c>
      <c r="D2303" s="1">
        <v>46006</v>
      </c>
      <c r="E2303" s="2">
        <v>0.77152777777777781</v>
      </c>
      <c r="F2303">
        <v>65</v>
      </c>
      <c r="G2303">
        <v>6</v>
      </c>
      <c r="H2303">
        <v>274.60000000000002</v>
      </c>
      <c r="I2303">
        <v>41.19</v>
      </c>
      <c r="J2303">
        <v>30</v>
      </c>
      <c r="K2303" t="s">
        <v>683</v>
      </c>
      <c r="L2303" t="s">
        <v>681</v>
      </c>
    </row>
    <row r="2304" spans="1:12" x14ac:dyDescent="0.3">
      <c r="A2304">
        <v>2303</v>
      </c>
      <c r="B2304">
        <v>377</v>
      </c>
      <c r="C2304">
        <v>231</v>
      </c>
      <c r="D2304" s="1">
        <v>45709</v>
      </c>
      <c r="E2304" s="2">
        <v>0.96944444444444455</v>
      </c>
      <c r="F2304">
        <v>18</v>
      </c>
      <c r="G2304">
        <v>6</v>
      </c>
      <c r="H2304">
        <v>759.12</v>
      </c>
      <c r="I2304">
        <v>37.96</v>
      </c>
      <c r="J2304">
        <v>20</v>
      </c>
      <c r="K2304" t="s">
        <v>683</v>
      </c>
      <c r="L2304" t="s">
        <v>679</v>
      </c>
    </row>
    <row r="2305" spans="1:12" x14ac:dyDescent="0.3">
      <c r="A2305">
        <v>2304</v>
      </c>
      <c r="B2305">
        <v>312</v>
      </c>
      <c r="C2305">
        <v>65</v>
      </c>
      <c r="D2305" s="1">
        <v>46254</v>
      </c>
      <c r="E2305" s="2">
        <v>0.80138888888888893</v>
      </c>
      <c r="F2305">
        <v>31</v>
      </c>
      <c r="G2305">
        <v>3</v>
      </c>
      <c r="H2305">
        <v>1337.25</v>
      </c>
      <c r="I2305">
        <v>0</v>
      </c>
      <c r="J2305">
        <v>40</v>
      </c>
      <c r="K2305" t="s">
        <v>680</v>
      </c>
      <c r="L2305" t="s">
        <v>681</v>
      </c>
    </row>
    <row r="2306" spans="1:12" x14ac:dyDescent="0.3">
      <c r="A2306">
        <v>2305</v>
      </c>
      <c r="B2306">
        <v>563</v>
      </c>
      <c r="C2306">
        <v>250</v>
      </c>
      <c r="D2306" s="1">
        <v>45841</v>
      </c>
      <c r="E2306" s="2">
        <v>0.89027777777777772</v>
      </c>
      <c r="F2306">
        <v>47</v>
      </c>
      <c r="G2306">
        <v>2</v>
      </c>
      <c r="H2306">
        <v>1239.31</v>
      </c>
      <c r="I2306">
        <v>247.86</v>
      </c>
      <c r="J2306">
        <v>30</v>
      </c>
      <c r="K2306" t="s">
        <v>678</v>
      </c>
      <c r="L2306" t="s">
        <v>684</v>
      </c>
    </row>
    <row r="2307" spans="1:12" x14ac:dyDescent="0.3">
      <c r="A2307">
        <v>2306</v>
      </c>
      <c r="B2307">
        <v>304</v>
      </c>
      <c r="C2307">
        <v>144</v>
      </c>
      <c r="D2307" s="1">
        <v>46051</v>
      </c>
      <c r="E2307" s="2">
        <v>0.65416666666666656</v>
      </c>
      <c r="F2307">
        <v>37</v>
      </c>
      <c r="G2307">
        <v>6</v>
      </c>
      <c r="H2307">
        <v>1039.01</v>
      </c>
      <c r="I2307">
        <v>51.95</v>
      </c>
      <c r="J2307">
        <v>20</v>
      </c>
      <c r="K2307" t="s">
        <v>682</v>
      </c>
      <c r="L2307" t="s">
        <v>681</v>
      </c>
    </row>
    <row r="2308" spans="1:12" x14ac:dyDescent="0.3">
      <c r="A2308">
        <v>2307</v>
      </c>
      <c r="B2308">
        <v>222</v>
      </c>
      <c r="C2308">
        <v>112</v>
      </c>
      <c r="D2308" s="1">
        <v>45693</v>
      </c>
      <c r="E2308" s="2">
        <v>0.73124999999999996</v>
      </c>
      <c r="F2308">
        <v>35</v>
      </c>
      <c r="G2308">
        <v>2</v>
      </c>
      <c r="H2308">
        <v>379.15</v>
      </c>
      <c r="I2308">
        <v>75.83</v>
      </c>
      <c r="J2308">
        <v>40</v>
      </c>
      <c r="K2308" t="s">
        <v>682</v>
      </c>
      <c r="L2308" t="s">
        <v>681</v>
      </c>
    </row>
    <row r="2309" spans="1:12" x14ac:dyDescent="0.3">
      <c r="A2309">
        <v>2308</v>
      </c>
      <c r="B2309">
        <v>538</v>
      </c>
      <c r="C2309">
        <v>121</v>
      </c>
      <c r="D2309" s="1">
        <v>45296</v>
      </c>
      <c r="E2309" s="2">
        <v>0.71875</v>
      </c>
      <c r="F2309">
        <v>25</v>
      </c>
      <c r="G2309">
        <v>6</v>
      </c>
      <c r="H2309">
        <v>806.3</v>
      </c>
      <c r="I2309">
        <v>161.26</v>
      </c>
      <c r="J2309">
        <v>49</v>
      </c>
      <c r="K2309" t="s">
        <v>678</v>
      </c>
      <c r="L2309" t="s">
        <v>684</v>
      </c>
    </row>
    <row r="2310" spans="1:12" x14ac:dyDescent="0.3">
      <c r="A2310">
        <v>2309</v>
      </c>
      <c r="B2310">
        <v>258</v>
      </c>
      <c r="C2310">
        <v>77</v>
      </c>
      <c r="D2310" s="1">
        <v>45541</v>
      </c>
      <c r="E2310" s="2">
        <v>0.9013888888888888</v>
      </c>
      <c r="F2310">
        <v>59</v>
      </c>
      <c r="G2310">
        <v>3</v>
      </c>
      <c r="H2310">
        <v>1575.75</v>
      </c>
      <c r="I2310">
        <v>0</v>
      </c>
      <c r="J2310">
        <v>30</v>
      </c>
      <c r="K2310" t="s">
        <v>686</v>
      </c>
      <c r="L2310" t="s">
        <v>679</v>
      </c>
    </row>
    <row r="2311" spans="1:12" x14ac:dyDescent="0.3">
      <c r="A2311">
        <v>2310</v>
      </c>
      <c r="B2311">
        <v>313</v>
      </c>
      <c r="C2311">
        <v>82</v>
      </c>
      <c r="D2311" s="1">
        <v>46110</v>
      </c>
      <c r="E2311" s="2">
        <v>0.39097222222222228</v>
      </c>
      <c r="F2311">
        <v>61</v>
      </c>
      <c r="G2311">
        <v>1</v>
      </c>
      <c r="H2311">
        <v>1121.08</v>
      </c>
      <c r="I2311">
        <v>112.11</v>
      </c>
      <c r="J2311">
        <v>30</v>
      </c>
      <c r="K2311" t="s">
        <v>682</v>
      </c>
      <c r="L2311" t="s">
        <v>681</v>
      </c>
    </row>
    <row r="2312" spans="1:12" x14ac:dyDescent="0.3">
      <c r="A2312">
        <v>2311</v>
      </c>
      <c r="B2312">
        <v>170</v>
      </c>
      <c r="C2312">
        <v>188</v>
      </c>
      <c r="D2312" s="1">
        <v>46134</v>
      </c>
      <c r="E2312" s="2">
        <v>0.3354166666666667</v>
      </c>
      <c r="F2312">
        <v>44</v>
      </c>
      <c r="G2312">
        <v>2</v>
      </c>
      <c r="H2312">
        <v>591.01</v>
      </c>
      <c r="I2312">
        <v>118.2</v>
      </c>
      <c r="J2312">
        <v>49</v>
      </c>
      <c r="K2312" t="s">
        <v>685</v>
      </c>
      <c r="L2312" t="s">
        <v>681</v>
      </c>
    </row>
    <row r="2313" spans="1:12" x14ac:dyDescent="0.3">
      <c r="A2313">
        <v>2312</v>
      </c>
      <c r="B2313">
        <v>47</v>
      </c>
      <c r="C2313">
        <v>179</v>
      </c>
      <c r="D2313" s="1">
        <v>45770</v>
      </c>
      <c r="E2313" s="2">
        <v>0.92638888888888893</v>
      </c>
      <c r="F2313">
        <v>62</v>
      </c>
      <c r="G2313">
        <v>4</v>
      </c>
      <c r="H2313">
        <v>1643.74</v>
      </c>
      <c r="I2313">
        <v>328.75</v>
      </c>
      <c r="J2313">
        <v>49</v>
      </c>
      <c r="K2313" t="s">
        <v>683</v>
      </c>
      <c r="L2313" t="s">
        <v>681</v>
      </c>
    </row>
    <row r="2314" spans="1:12" x14ac:dyDescent="0.3">
      <c r="A2314">
        <v>2313</v>
      </c>
      <c r="B2314">
        <v>354</v>
      </c>
      <c r="C2314">
        <v>171</v>
      </c>
      <c r="D2314" s="1">
        <v>45935</v>
      </c>
      <c r="E2314" s="2">
        <v>0.34375</v>
      </c>
      <c r="F2314">
        <v>50</v>
      </c>
      <c r="G2314">
        <v>1</v>
      </c>
      <c r="H2314">
        <v>226.57</v>
      </c>
      <c r="I2314">
        <v>0</v>
      </c>
      <c r="J2314">
        <v>30</v>
      </c>
      <c r="K2314" t="s">
        <v>678</v>
      </c>
      <c r="L2314" t="s">
        <v>681</v>
      </c>
    </row>
    <row r="2315" spans="1:12" x14ac:dyDescent="0.3">
      <c r="A2315">
        <v>2314</v>
      </c>
      <c r="B2315">
        <v>113</v>
      </c>
      <c r="C2315">
        <v>91</v>
      </c>
      <c r="D2315" s="1">
        <v>45331</v>
      </c>
      <c r="E2315" s="2">
        <v>0.53055555555555545</v>
      </c>
      <c r="F2315">
        <v>59</v>
      </c>
      <c r="G2315">
        <v>6</v>
      </c>
      <c r="H2315">
        <v>128.16999999999999</v>
      </c>
      <c r="I2315">
        <v>0</v>
      </c>
      <c r="J2315">
        <v>0</v>
      </c>
      <c r="K2315" t="s">
        <v>680</v>
      </c>
      <c r="L2315" t="s">
        <v>684</v>
      </c>
    </row>
    <row r="2316" spans="1:12" x14ac:dyDescent="0.3">
      <c r="A2316">
        <v>2315</v>
      </c>
      <c r="B2316">
        <v>576</v>
      </c>
      <c r="C2316">
        <v>25</v>
      </c>
      <c r="D2316" s="1">
        <v>45611</v>
      </c>
      <c r="E2316" s="2">
        <v>0.59791666666666665</v>
      </c>
      <c r="F2316">
        <v>29</v>
      </c>
      <c r="G2316">
        <v>1</v>
      </c>
      <c r="H2316">
        <v>353.97</v>
      </c>
      <c r="I2316">
        <v>17.7</v>
      </c>
      <c r="J2316">
        <v>49</v>
      </c>
      <c r="K2316" t="s">
        <v>683</v>
      </c>
      <c r="L2316" t="s">
        <v>679</v>
      </c>
    </row>
    <row r="2317" spans="1:12" x14ac:dyDescent="0.3">
      <c r="A2317">
        <v>2316</v>
      </c>
      <c r="B2317">
        <v>239</v>
      </c>
      <c r="C2317">
        <v>212</v>
      </c>
      <c r="D2317" s="1">
        <v>45521</v>
      </c>
      <c r="E2317" s="2">
        <v>0.98541666666666661</v>
      </c>
      <c r="F2317">
        <v>63</v>
      </c>
      <c r="G2317">
        <v>3</v>
      </c>
      <c r="H2317">
        <v>435.99</v>
      </c>
      <c r="I2317">
        <v>87.2</v>
      </c>
      <c r="J2317">
        <v>0</v>
      </c>
      <c r="K2317" t="s">
        <v>686</v>
      </c>
      <c r="L2317" t="s">
        <v>684</v>
      </c>
    </row>
    <row r="2318" spans="1:12" x14ac:dyDescent="0.3">
      <c r="A2318">
        <v>2317</v>
      </c>
      <c r="B2318">
        <v>245</v>
      </c>
      <c r="C2318">
        <v>169</v>
      </c>
      <c r="D2318" s="1">
        <v>45653</v>
      </c>
      <c r="E2318" s="2">
        <v>0.34513888888888888</v>
      </c>
      <c r="F2318">
        <v>25</v>
      </c>
      <c r="G2318">
        <v>4</v>
      </c>
      <c r="H2318">
        <v>721.39</v>
      </c>
      <c r="I2318">
        <v>36.07</v>
      </c>
      <c r="J2318">
        <v>30</v>
      </c>
      <c r="K2318" t="s">
        <v>685</v>
      </c>
      <c r="L2318" t="s">
        <v>681</v>
      </c>
    </row>
    <row r="2319" spans="1:12" x14ac:dyDescent="0.3">
      <c r="A2319">
        <v>2318</v>
      </c>
      <c r="B2319">
        <v>445</v>
      </c>
      <c r="C2319">
        <v>216</v>
      </c>
      <c r="D2319" s="1">
        <v>45983</v>
      </c>
      <c r="E2319" s="2">
        <v>0.87291666666666656</v>
      </c>
      <c r="F2319">
        <v>26</v>
      </c>
      <c r="G2319">
        <v>6</v>
      </c>
      <c r="H2319">
        <v>697.83</v>
      </c>
      <c r="I2319">
        <v>104.67</v>
      </c>
      <c r="J2319">
        <v>0</v>
      </c>
      <c r="K2319" t="s">
        <v>678</v>
      </c>
      <c r="L2319" t="s">
        <v>681</v>
      </c>
    </row>
    <row r="2320" spans="1:12" x14ac:dyDescent="0.3">
      <c r="A2320">
        <v>2319</v>
      </c>
      <c r="B2320">
        <v>508</v>
      </c>
      <c r="C2320">
        <v>58</v>
      </c>
      <c r="D2320" s="1">
        <v>45833</v>
      </c>
      <c r="E2320" s="2">
        <v>0.60763888888888884</v>
      </c>
      <c r="F2320">
        <v>60</v>
      </c>
      <c r="G2320">
        <v>6</v>
      </c>
      <c r="H2320">
        <v>708.16</v>
      </c>
      <c r="I2320">
        <v>0</v>
      </c>
      <c r="J2320">
        <v>30</v>
      </c>
      <c r="K2320" t="s">
        <v>686</v>
      </c>
      <c r="L2320" t="s">
        <v>681</v>
      </c>
    </row>
    <row r="2321" spans="1:12" x14ac:dyDescent="0.3">
      <c r="A2321">
        <v>2320</v>
      </c>
      <c r="B2321">
        <v>442</v>
      </c>
      <c r="C2321">
        <v>11</v>
      </c>
      <c r="D2321" s="1">
        <v>46109</v>
      </c>
      <c r="E2321" s="2">
        <v>0.4423611111111112</v>
      </c>
      <c r="F2321">
        <v>29</v>
      </c>
      <c r="G2321">
        <v>3</v>
      </c>
      <c r="H2321">
        <v>277.52999999999997</v>
      </c>
      <c r="I2321">
        <v>13.88</v>
      </c>
      <c r="J2321">
        <v>30</v>
      </c>
      <c r="K2321" t="s">
        <v>683</v>
      </c>
      <c r="L2321" t="s">
        <v>681</v>
      </c>
    </row>
    <row r="2322" spans="1:12" x14ac:dyDescent="0.3">
      <c r="A2322">
        <v>2321</v>
      </c>
      <c r="B2322">
        <v>321</v>
      </c>
      <c r="C2322">
        <v>194</v>
      </c>
      <c r="D2322" s="1">
        <v>45992</v>
      </c>
      <c r="E2322" s="2">
        <v>0.65555555555555545</v>
      </c>
      <c r="F2322">
        <v>44</v>
      </c>
      <c r="G2322">
        <v>6</v>
      </c>
      <c r="H2322">
        <v>172.5</v>
      </c>
      <c r="I2322">
        <v>34.5</v>
      </c>
      <c r="J2322">
        <v>40</v>
      </c>
      <c r="K2322" t="s">
        <v>685</v>
      </c>
      <c r="L2322" t="s">
        <v>681</v>
      </c>
    </row>
    <row r="2323" spans="1:12" x14ac:dyDescent="0.3">
      <c r="A2323">
        <v>2322</v>
      </c>
      <c r="B2323">
        <v>191</v>
      </c>
      <c r="C2323">
        <v>140</v>
      </c>
      <c r="D2323" s="1">
        <v>46157</v>
      </c>
      <c r="E2323" s="2">
        <v>0.47638888888888897</v>
      </c>
      <c r="F2323">
        <v>44</v>
      </c>
      <c r="G2323">
        <v>2</v>
      </c>
      <c r="H2323">
        <v>535.72</v>
      </c>
      <c r="I2323">
        <v>0</v>
      </c>
      <c r="J2323">
        <v>40</v>
      </c>
      <c r="K2323" t="s">
        <v>686</v>
      </c>
      <c r="L2323" t="s">
        <v>684</v>
      </c>
    </row>
    <row r="2324" spans="1:12" x14ac:dyDescent="0.3">
      <c r="A2324">
        <v>2323</v>
      </c>
      <c r="B2324">
        <v>89</v>
      </c>
      <c r="C2324">
        <v>171</v>
      </c>
      <c r="D2324" s="1">
        <v>45617</v>
      </c>
      <c r="E2324" s="2">
        <v>0.97430555555555554</v>
      </c>
      <c r="F2324">
        <v>42</v>
      </c>
      <c r="G2324">
        <v>6</v>
      </c>
      <c r="H2324">
        <v>1332.81</v>
      </c>
      <c r="I2324">
        <v>266.56</v>
      </c>
      <c r="J2324">
        <v>20</v>
      </c>
      <c r="K2324" t="s">
        <v>682</v>
      </c>
      <c r="L2324" t="s">
        <v>681</v>
      </c>
    </row>
    <row r="2325" spans="1:12" x14ac:dyDescent="0.3">
      <c r="A2325">
        <v>2324</v>
      </c>
      <c r="B2325">
        <v>104</v>
      </c>
      <c r="C2325">
        <v>45</v>
      </c>
      <c r="D2325" s="1">
        <v>46063</v>
      </c>
      <c r="E2325" s="2">
        <v>0.87569444444444455</v>
      </c>
      <c r="F2325">
        <v>47</v>
      </c>
      <c r="G2325">
        <v>3</v>
      </c>
      <c r="H2325">
        <v>1003.21</v>
      </c>
      <c r="I2325">
        <v>100.32</v>
      </c>
      <c r="J2325">
        <v>40</v>
      </c>
      <c r="K2325" t="s">
        <v>682</v>
      </c>
      <c r="L2325" t="s">
        <v>684</v>
      </c>
    </row>
    <row r="2326" spans="1:12" x14ac:dyDescent="0.3">
      <c r="A2326">
        <v>2325</v>
      </c>
      <c r="B2326">
        <v>15</v>
      </c>
      <c r="C2326">
        <v>151</v>
      </c>
      <c r="D2326" s="1">
        <v>45928</v>
      </c>
      <c r="E2326" s="2">
        <v>0.39375000000000004</v>
      </c>
      <c r="F2326">
        <v>51</v>
      </c>
      <c r="G2326">
        <v>2</v>
      </c>
      <c r="H2326">
        <v>260.83999999999997</v>
      </c>
      <c r="I2326">
        <v>52.17</v>
      </c>
      <c r="J2326">
        <v>40</v>
      </c>
      <c r="K2326" t="s">
        <v>685</v>
      </c>
      <c r="L2326" t="s">
        <v>681</v>
      </c>
    </row>
    <row r="2327" spans="1:12" x14ac:dyDescent="0.3">
      <c r="A2327">
        <v>2326</v>
      </c>
      <c r="B2327">
        <v>241</v>
      </c>
      <c r="C2327">
        <v>237</v>
      </c>
      <c r="D2327" s="1">
        <v>45925</v>
      </c>
      <c r="E2327" s="2">
        <v>0.75277777777777777</v>
      </c>
      <c r="F2327">
        <v>42</v>
      </c>
      <c r="G2327">
        <v>6</v>
      </c>
      <c r="H2327">
        <v>950.04</v>
      </c>
      <c r="I2327">
        <v>0</v>
      </c>
      <c r="J2327">
        <v>30</v>
      </c>
      <c r="K2327" t="s">
        <v>683</v>
      </c>
      <c r="L2327" t="s">
        <v>681</v>
      </c>
    </row>
    <row r="2328" spans="1:12" x14ac:dyDescent="0.3">
      <c r="A2328">
        <v>2327</v>
      </c>
      <c r="B2328">
        <v>338</v>
      </c>
      <c r="C2328">
        <v>185</v>
      </c>
      <c r="D2328" s="1">
        <v>45922</v>
      </c>
      <c r="E2328" s="2">
        <v>0.54027777777777786</v>
      </c>
      <c r="F2328">
        <v>23</v>
      </c>
      <c r="G2328">
        <v>6</v>
      </c>
      <c r="H2328">
        <v>1302.55</v>
      </c>
      <c r="I2328">
        <v>65.13</v>
      </c>
      <c r="J2328">
        <v>40</v>
      </c>
      <c r="K2328" t="s">
        <v>685</v>
      </c>
      <c r="L2328" t="s">
        <v>679</v>
      </c>
    </row>
    <row r="2329" spans="1:12" x14ac:dyDescent="0.3">
      <c r="A2329">
        <v>2328</v>
      </c>
      <c r="B2329">
        <v>103</v>
      </c>
      <c r="C2329">
        <v>243</v>
      </c>
      <c r="D2329" s="1">
        <v>45469</v>
      </c>
      <c r="E2329" s="2">
        <v>0.59513888888888888</v>
      </c>
      <c r="F2329">
        <v>65</v>
      </c>
      <c r="G2329">
        <v>2</v>
      </c>
      <c r="H2329">
        <v>1510.68</v>
      </c>
      <c r="I2329">
        <v>151.07</v>
      </c>
      <c r="J2329">
        <v>49</v>
      </c>
      <c r="K2329" t="s">
        <v>678</v>
      </c>
      <c r="L2329" t="s">
        <v>681</v>
      </c>
    </row>
    <row r="2330" spans="1:12" x14ac:dyDescent="0.3">
      <c r="A2330">
        <v>2329</v>
      </c>
      <c r="B2330">
        <v>316</v>
      </c>
      <c r="C2330">
        <v>129</v>
      </c>
      <c r="D2330" s="1">
        <v>45644</v>
      </c>
      <c r="E2330" s="2">
        <v>0.4458333333333333</v>
      </c>
      <c r="F2330">
        <v>33</v>
      </c>
      <c r="G2330">
        <v>6</v>
      </c>
      <c r="H2330">
        <v>375.79</v>
      </c>
      <c r="I2330">
        <v>0</v>
      </c>
      <c r="J2330">
        <v>30</v>
      </c>
      <c r="K2330" t="s">
        <v>678</v>
      </c>
      <c r="L2330" t="s">
        <v>684</v>
      </c>
    </row>
    <row r="2331" spans="1:12" x14ac:dyDescent="0.3">
      <c r="A2331">
        <v>2330</v>
      </c>
      <c r="B2331">
        <v>411</v>
      </c>
      <c r="C2331">
        <v>77</v>
      </c>
      <c r="D2331" s="1">
        <v>45667</v>
      </c>
      <c r="E2331" s="2">
        <v>0.41250000000000009</v>
      </c>
      <c r="F2331">
        <v>58</v>
      </c>
      <c r="G2331">
        <v>2</v>
      </c>
      <c r="H2331">
        <v>1049</v>
      </c>
      <c r="I2331">
        <v>209.8</v>
      </c>
      <c r="J2331">
        <v>20</v>
      </c>
      <c r="K2331" t="s">
        <v>686</v>
      </c>
      <c r="L2331" t="s">
        <v>684</v>
      </c>
    </row>
    <row r="2332" spans="1:12" x14ac:dyDescent="0.3">
      <c r="A2332">
        <v>2331</v>
      </c>
      <c r="B2332">
        <v>262</v>
      </c>
      <c r="C2332">
        <v>34</v>
      </c>
      <c r="D2332" s="1">
        <v>45774</v>
      </c>
      <c r="E2332" s="2">
        <v>0.82569444444444451</v>
      </c>
      <c r="F2332">
        <v>38</v>
      </c>
      <c r="G2332">
        <v>4</v>
      </c>
      <c r="H2332">
        <v>756.04</v>
      </c>
      <c r="I2332">
        <v>0</v>
      </c>
      <c r="J2332">
        <v>49</v>
      </c>
      <c r="K2332" t="s">
        <v>678</v>
      </c>
      <c r="L2332" t="s">
        <v>681</v>
      </c>
    </row>
    <row r="2333" spans="1:12" x14ac:dyDescent="0.3">
      <c r="A2333">
        <v>2332</v>
      </c>
      <c r="B2333">
        <v>113</v>
      </c>
      <c r="C2333">
        <v>184</v>
      </c>
      <c r="D2333" s="1">
        <v>45631</v>
      </c>
      <c r="E2333" s="2">
        <v>0.73402777777777772</v>
      </c>
      <c r="F2333">
        <v>16</v>
      </c>
      <c r="G2333">
        <v>6</v>
      </c>
      <c r="H2333">
        <v>599.20000000000005</v>
      </c>
      <c r="I2333">
        <v>0</v>
      </c>
      <c r="J2333">
        <v>20</v>
      </c>
      <c r="K2333" t="s">
        <v>686</v>
      </c>
      <c r="L2333" t="s">
        <v>681</v>
      </c>
    </row>
    <row r="2334" spans="1:12" x14ac:dyDescent="0.3">
      <c r="A2334">
        <v>2333</v>
      </c>
      <c r="B2334">
        <v>208</v>
      </c>
      <c r="C2334">
        <v>166</v>
      </c>
      <c r="D2334" s="1">
        <v>45598</v>
      </c>
      <c r="E2334" s="2">
        <v>0.64375000000000004</v>
      </c>
      <c r="F2334">
        <v>54</v>
      </c>
      <c r="G2334">
        <v>3</v>
      </c>
      <c r="H2334">
        <v>498.04</v>
      </c>
      <c r="I2334">
        <v>99.61</v>
      </c>
      <c r="J2334">
        <v>0</v>
      </c>
      <c r="K2334" t="s">
        <v>686</v>
      </c>
      <c r="L2334" t="s">
        <v>679</v>
      </c>
    </row>
    <row r="2335" spans="1:12" x14ac:dyDescent="0.3">
      <c r="A2335">
        <v>2334</v>
      </c>
      <c r="B2335">
        <v>161</v>
      </c>
      <c r="C2335">
        <v>171</v>
      </c>
      <c r="D2335" s="1">
        <v>45891</v>
      </c>
      <c r="E2335" s="2">
        <v>0.97916666666666674</v>
      </c>
      <c r="F2335">
        <v>22</v>
      </c>
      <c r="G2335">
        <v>6</v>
      </c>
      <c r="H2335">
        <v>1199.43</v>
      </c>
      <c r="I2335">
        <v>0</v>
      </c>
      <c r="J2335">
        <v>0</v>
      </c>
      <c r="K2335" t="s">
        <v>682</v>
      </c>
      <c r="L2335" t="s">
        <v>684</v>
      </c>
    </row>
    <row r="2336" spans="1:12" x14ac:dyDescent="0.3">
      <c r="A2336">
        <v>2335</v>
      </c>
      <c r="B2336">
        <v>599</v>
      </c>
      <c r="C2336">
        <v>30</v>
      </c>
      <c r="D2336" s="1">
        <v>46263</v>
      </c>
      <c r="E2336" s="2">
        <v>0.94305555555555554</v>
      </c>
      <c r="F2336">
        <v>23</v>
      </c>
      <c r="G2336">
        <v>4</v>
      </c>
      <c r="H2336">
        <v>1637.46</v>
      </c>
      <c r="I2336">
        <v>0</v>
      </c>
      <c r="J2336">
        <v>0</v>
      </c>
      <c r="K2336" t="s">
        <v>682</v>
      </c>
      <c r="L2336" t="s">
        <v>684</v>
      </c>
    </row>
    <row r="2337" spans="1:12" x14ac:dyDescent="0.3">
      <c r="A2337">
        <v>2336</v>
      </c>
      <c r="B2337">
        <v>166</v>
      </c>
      <c r="C2337">
        <v>131</v>
      </c>
      <c r="D2337" s="1">
        <v>45406</v>
      </c>
      <c r="E2337" s="2">
        <v>0.88125000000000009</v>
      </c>
      <c r="F2337">
        <v>58</v>
      </c>
      <c r="G2337">
        <v>5</v>
      </c>
      <c r="H2337">
        <v>260.08</v>
      </c>
      <c r="I2337">
        <v>0</v>
      </c>
      <c r="J2337">
        <v>49</v>
      </c>
      <c r="K2337" t="s">
        <v>682</v>
      </c>
      <c r="L2337" t="s">
        <v>684</v>
      </c>
    </row>
    <row r="2338" spans="1:12" x14ac:dyDescent="0.3">
      <c r="A2338">
        <v>2337</v>
      </c>
      <c r="B2338">
        <v>160</v>
      </c>
      <c r="C2338">
        <v>41</v>
      </c>
      <c r="D2338" s="1">
        <v>45392</v>
      </c>
      <c r="E2338" s="2">
        <v>0.64236111111111116</v>
      </c>
      <c r="F2338">
        <v>51</v>
      </c>
      <c r="G2338">
        <v>1</v>
      </c>
      <c r="H2338">
        <v>1441.9</v>
      </c>
      <c r="I2338">
        <v>72.099999999999994</v>
      </c>
      <c r="J2338">
        <v>20</v>
      </c>
      <c r="K2338" t="s">
        <v>680</v>
      </c>
      <c r="L2338" t="s">
        <v>681</v>
      </c>
    </row>
    <row r="2339" spans="1:12" x14ac:dyDescent="0.3">
      <c r="A2339">
        <v>2338</v>
      </c>
      <c r="B2339">
        <v>446</v>
      </c>
      <c r="C2339">
        <v>200</v>
      </c>
      <c r="D2339" s="1">
        <v>45787</v>
      </c>
      <c r="E2339" s="2">
        <v>0.49236111111111103</v>
      </c>
      <c r="F2339">
        <v>16</v>
      </c>
      <c r="G2339">
        <v>3</v>
      </c>
      <c r="H2339">
        <v>350.01</v>
      </c>
      <c r="I2339">
        <v>35</v>
      </c>
      <c r="J2339">
        <v>40</v>
      </c>
      <c r="K2339" t="s">
        <v>682</v>
      </c>
      <c r="L2339" t="s">
        <v>681</v>
      </c>
    </row>
    <row r="2340" spans="1:12" x14ac:dyDescent="0.3">
      <c r="A2340">
        <v>2339</v>
      </c>
      <c r="B2340">
        <v>453</v>
      </c>
      <c r="C2340">
        <v>165</v>
      </c>
      <c r="D2340" s="1">
        <v>45591</v>
      </c>
      <c r="E2340" s="2">
        <v>0.82916666666666661</v>
      </c>
      <c r="F2340">
        <v>53</v>
      </c>
      <c r="G2340">
        <v>6</v>
      </c>
      <c r="H2340">
        <v>1159.5</v>
      </c>
      <c r="I2340">
        <v>173.92</v>
      </c>
      <c r="J2340">
        <v>0</v>
      </c>
      <c r="K2340" t="s">
        <v>683</v>
      </c>
      <c r="L2340" t="s">
        <v>684</v>
      </c>
    </row>
    <row r="2341" spans="1:12" x14ac:dyDescent="0.3">
      <c r="A2341">
        <v>2340</v>
      </c>
      <c r="B2341">
        <v>58</v>
      </c>
      <c r="C2341">
        <v>66</v>
      </c>
      <c r="D2341" s="1">
        <v>45572</v>
      </c>
      <c r="E2341" s="2">
        <v>0.75208333333333344</v>
      </c>
      <c r="F2341">
        <v>15</v>
      </c>
      <c r="G2341">
        <v>2</v>
      </c>
      <c r="H2341">
        <v>129.88</v>
      </c>
      <c r="I2341">
        <v>25.98</v>
      </c>
      <c r="J2341">
        <v>40</v>
      </c>
      <c r="K2341" t="s">
        <v>680</v>
      </c>
      <c r="L2341" t="s">
        <v>681</v>
      </c>
    </row>
    <row r="2342" spans="1:12" x14ac:dyDescent="0.3">
      <c r="A2342">
        <v>2341</v>
      </c>
      <c r="B2342">
        <v>250</v>
      </c>
      <c r="C2342">
        <v>144</v>
      </c>
      <c r="D2342" s="1">
        <v>45798</v>
      </c>
      <c r="E2342" s="2">
        <v>0.41388888888888897</v>
      </c>
      <c r="F2342">
        <v>28</v>
      </c>
      <c r="G2342">
        <v>6</v>
      </c>
      <c r="H2342">
        <v>1699.42</v>
      </c>
      <c r="I2342">
        <v>254.91</v>
      </c>
      <c r="J2342">
        <v>30</v>
      </c>
      <c r="K2342" t="s">
        <v>686</v>
      </c>
      <c r="L2342" t="s">
        <v>684</v>
      </c>
    </row>
    <row r="2343" spans="1:12" x14ac:dyDescent="0.3">
      <c r="A2343">
        <v>2342</v>
      </c>
      <c r="B2343">
        <v>324</v>
      </c>
      <c r="C2343">
        <v>129</v>
      </c>
      <c r="D2343" s="1">
        <v>45701</v>
      </c>
      <c r="E2343" s="2">
        <v>0.95</v>
      </c>
      <c r="F2343">
        <v>40</v>
      </c>
      <c r="G2343">
        <v>1</v>
      </c>
      <c r="H2343">
        <v>519.4</v>
      </c>
      <c r="I2343">
        <v>103.88</v>
      </c>
      <c r="J2343">
        <v>0</v>
      </c>
      <c r="K2343" t="s">
        <v>683</v>
      </c>
      <c r="L2343" t="s">
        <v>681</v>
      </c>
    </row>
    <row r="2344" spans="1:12" x14ac:dyDescent="0.3">
      <c r="A2344">
        <v>2343</v>
      </c>
      <c r="B2344">
        <v>211</v>
      </c>
      <c r="C2344">
        <v>70</v>
      </c>
      <c r="D2344" s="1">
        <v>45709</v>
      </c>
      <c r="E2344" s="2">
        <v>0.94652777777777786</v>
      </c>
      <c r="F2344">
        <v>37</v>
      </c>
      <c r="G2344">
        <v>3</v>
      </c>
      <c r="H2344">
        <v>1170.73</v>
      </c>
      <c r="I2344">
        <v>117.07</v>
      </c>
      <c r="J2344">
        <v>20</v>
      </c>
      <c r="K2344" t="s">
        <v>685</v>
      </c>
      <c r="L2344" t="s">
        <v>681</v>
      </c>
    </row>
    <row r="2345" spans="1:12" x14ac:dyDescent="0.3">
      <c r="A2345">
        <v>2344</v>
      </c>
      <c r="B2345">
        <v>555</v>
      </c>
      <c r="C2345">
        <v>130</v>
      </c>
      <c r="D2345" s="1">
        <v>45390</v>
      </c>
      <c r="E2345" s="2">
        <v>0.37777777777777777</v>
      </c>
      <c r="F2345">
        <v>30</v>
      </c>
      <c r="G2345">
        <v>5</v>
      </c>
      <c r="H2345">
        <v>1237.25</v>
      </c>
      <c r="I2345">
        <v>61.86</v>
      </c>
      <c r="J2345">
        <v>20</v>
      </c>
      <c r="K2345" t="s">
        <v>686</v>
      </c>
      <c r="L2345" t="s">
        <v>681</v>
      </c>
    </row>
    <row r="2346" spans="1:12" x14ac:dyDescent="0.3">
      <c r="A2346">
        <v>2345</v>
      </c>
      <c r="B2346">
        <v>322</v>
      </c>
      <c r="C2346">
        <v>26</v>
      </c>
      <c r="D2346" s="1">
        <v>45541</v>
      </c>
      <c r="E2346" s="2">
        <v>0.63680555555555562</v>
      </c>
      <c r="F2346">
        <v>39</v>
      </c>
      <c r="G2346">
        <v>1</v>
      </c>
      <c r="H2346">
        <v>288.92</v>
      </c>
      <c r="I2346">
        <v>0</v>
      </c>
      <c r="J2346">
        <v>20</v>
      </c>
      <c r="K2346" t="s">
        <v>685</v>
      </c>
      <c r="L2346" t="s">
        <v>681</v>
      </c>
    </row>
    <row r="2347" spans="1:12" x14ac:dyDescent="0.3">
      <c r="A2347">
        <v>2346</v>
      </c>
      <c r="B2347">
        <v>101</v>
      </c>
      <c r="C2347">
        <v>61</v>
      </c>
      <c r="D2347" s="1">
        <v>45840</v>
      </c>
      <c r="E2347" s="2">
        <v>0.5576388888888888</v>
      </c>
      <c r="F2347">
        <v>65</v>
      </c>
      <c r="G2347">
        <v>2</v>
      </c>
      <c r="H2347">
        <v>412.01</v>
      </c>
      <c r="I2347">
        <v>82.4</v>
      </c>
      <c r="J2347">
        <v>49</v>
      </c>
      <c r="K2347" t="s">
        <v>680</v>
      </c>
      <c r="L2347" t="s">
        <v>684</v>
      </c>
    </row>
    <row r="2348" spans="1:12" x14ac:dyDescent="0.3">
      <c r="A2348">
        <v>2347</v>
      </c>
      <c r="B2348">
        <v>79</v>
      </c>
      <c r="C2348">
        <v>226</v>
      </c>
      <c r="D2348" s="1">
        <v>46062</v>
      </c>
      <c r="E2348" s="2">
        <v>0.85624999999999996</v>
      </c>
      <c r="F2348">
        <v>22</v>
      </c>
      <c r="G2348">
        <v>6</v>
      </c>
      <c r="H2348">
        <v>1429.96</v>
      </c>
      <c r="I2348">
        <v>71.5</v>
      </c>
      <c r="J2348">
        <v>20</v>
      </c>
      <c r="K2348" t="s">
        <v>682</v>
      </c>
      <c r="L2348" t="s">
        <v>681</v>
      </c>
    </row>
    <row r="2349" spans="1:12" x14ac:dyDescent="0.3">
      <c r="A2349">
        <v>2348</v>
      </c>
      <c r="B2349">
        <v>244</v>
      </c>
      <c r="C2349">
        <v>138</v>
      </c>
      <c r="D2349" s="1">
        <v>45870</v>
      </c>
      <c r="E2349" s="2">
        <v>0.44513888888888897</v>
      </c>
      <c r="F2349">
        <v>59</v>
      </c>
      <c r="G2349">
        <v>4</v>
      </c>
      <c r="H2349">
        <v>1783.8</v>
      </c>
      <c r="I2349">
        <v>267.57</v>
      </c>
      <c r="J2349">
        <v>40</v>
      </c>
      <c r="K2349" t="s">
        <v>678</v>
      </c>
      <c r="L2349" t="s">
        <v>681</v>
      </c>
    </row>
    <row r="2350" spans="1:12" x14ac:dyDescent="0.3">
      <c r="A2350">
        <v>2349</v>
      </c>
      <c r="B2350">
        <v>478</v>
      </c>
      <c r="C2350">
        <v>192</v>
      </c>
      <c r="D2350" s="1">
        <v>45814</v>
      </c>
      <c r="E2350" s="2">
        <v>0.73680555555555549</v>
      </c>
      <c r="F2350">
        <v>46</v>
      </c>
      <c r="G2350">
        <v>4</v>
      </c>
      <c r="H2350">
        <v>930</v>
      </c>
      <c r="I2350">
        <v>0</v>
      </c>
      <c r="J2350">
        <v>0</v>
      </c>
      <c r="K2350" t="s">
        <v>686</v>
      </c>
      <c r="L2350" t="s">
        <v>681</v>
      </c>
    </row>
    <row r="2351" spans="1:12" x14ac:dyDescent="0.3">
      <c r="A2351">
        <v>2350</v>
      </c>
      <c r="B2351">
        <v>133</v>
      </c>
      <c r="C2351">
        <v>21</v>
      </c>
      <c r="D2351" s="1">
        <v>45555</v>
      </c>
      <c r="E2351" s="2">
        <v>0.49236111111111103</v>
      </c>
      <c r="F2351">
        <v>18</v>
      </c>
      <c r="G2351">
        <v>4</v>
      </c>
      <c r="H2351">
        <v>1654.39</v>
      </c>
      <c r="I2351">
        <v>82.72</v>
      </c>
      <c r="J2351">
        <v>0</v>
      </c>
      <c r="K2351" t="s">
        <v>682</v>
      </c>
      <c r="L2351" t="s">
        <v>684</v>
      </c>
    </row>
    <row r="2352" spans="1:12" x14ac:dyDescent="0.3">
      <c r="A2352">
        <v>2351</v>
      </c>
      <c r="B2352">
        <v>276</v>
      </c>
      <c r="C2352">
        <v>144</v>
      </c>
      <c r="D2352" s="1">
        <v>45665</v>
      </c>
      <c r="E2352" s="2">
        <v>0.36805555555555558</v>
      </c>
      <c r="F2352">
        <v>56</v>
      </c>
      <c r="G2352">
        <v>6</v>
      </c>
      <c r="H2352">
        <v>1015.66</v>
      </c>
      <c r="I2352">
        <v>101.57</v>
      </c>
      <c r="J2352">
        <v>30</v>
      </c>
      <c r="K2352" t="s">
        <v>686</v>
      </c>
      <c r="L2352" t="s">
        <v>684</v>
      </c>
    </row>
    <row r="2353" spans="1:12" x14ac:dyDescent="0.3">
      <c r="A2353">
        <v>2352</v>
      </c>
      <c r="B2353">
        <v>222</v>
      </c>
      <c r="C2353">
        <v>118</v>
      </c>
      <c r="D2353" s="1">
        <v>45298</v>
      </c>
      <c r="E2353" s="2">
        <v>0.79513888888888884</v>
      </c>
      <c r="F2353">
        <v>63</v>
      </c>
      <c r="G2353">
        <v>1</v>
      </c>
      <c r="H2353">
        <v>1602.02</v>
      </c>
      <c r="I2353">
        <v>160.19999999999999</v>
      </c>
      <c r="J2353">
        <v>0</v>
      </c>
      <c r="K2353" t="s">
        <v>678</v>
      </c>
      <c r="L2353" t="s">
        <v>681</v>
      </c>
    </row>
    <row r="2354" spans="1:12" x14ac:dyDescent="0.3">
      <c r="A2354">
        <v>2353</v>
      </c>
      <c r="B2354">
        <v>312</v>
      </c>
      <c r="C2354">
        <v>93</v>
      </c>
      <c r="D2354" s="1">
        <v>45557</v>
      </c>
      <c r="E2354" s="2">
        <v>0.80972222222222223</v>
      </c>
      <c r="F2354">
        <v>53</v>
      </c>
      <c r="G2354">
        <v>4</v>
      </c>
      <c r="H2354">
        <v>358.17</v>
      </c>
      <c r="I2354">
        <v>17.91</v>
      </c>
      <c r="J2354">
        <v>30</v>
      </c>
      <c r="K2354" t="s">
        <v>683</v>
      </c>
      <c r="L2354" t="s">
        <v>681</v>
      </c>
    </row>
    <row r="2355" spans="1:12" x14ac:dyDescent="0.3">
      <c r="A2355">
        <v>2354</v>
      </c>
      <c r="B2355">
        <v>118</v>
      </c>
      <c r="C2355">
        <v>154</v>
      </c>
      <c r="D2355" s="1">
        <v>45482</v>
      </c>
      <c r="E2355" s="2">
        <v>0.93541666666666656</v>
      </c>
      <c r="F2355">
        <v>46</v>
      </c>
      <c r="G2355">
        <v>1</v>
      </c>
      <c r="H2355">
        <v>517.03</v>
      </c>
      <c r="I2355">
        <v>25.85</v>
      </c>
      <c r="J2355">
        <v>0</v>
      </c>
      <c r="K2355" t="s">
        <v>680</v>
      </c>
      <c r="L2355" t="s">
        <v>679</v>
      </c>
    </row>
    <row r="2356" spans="1:12" x14ac:dyDescent="0.3">
      <c r="A2356">
        <v>2355</v>
      </c>
      <c r="B2356">
        <v>514</v>
      </c>
      <c r="C2356">
        <v>129</v>
      </c>
      <c r="D2356" s="1">
        <v>45717</v>
      </c>
      <c r="E2356" s="2">
        <v>0.53750000000000009</v>
      </c>
      <c r="F2356">
        <v>42</v>
      </c>
      <c r="G2356">
        <v>2</v>
      </c>
      <c r="H2356">
        <v>1102.22</v>
      </c>
      <c r="I2356">
        <v>55.11</v>
      </c>
      <c r="J2356">
        <v>0</v>
      </c>
      <c r="K2356" t="s">
        <v>685</v>
      </c>
      <c r="L2356" t="s">
        <v>679</v>
      </c>
    </row>
    <row r="2357" spans="1:12" x14ac:dyDescent="0.3">
      <c r="A2357">
        <v>2356</v>
      </c>
      <c r="B2357">
        <v>412</v>
      </c>
      <c r="C2357">
        <v>196</v>
      </c>
      <c r="D2357" s="1">
        <v>46141</v>
      </c>
      <c r="E2357" s="2">
        <v>0.87430555555555545</v>
      </c>
      <c r="F2357">
        <v>64</v>
      </c>
      <c r="G2357">
        <v>4</v>
      </c>
      <c r="H2357">
        <v>1033.76</v>
      </c>
      <c r="I2357">
        <v>0</v>
      </c>
      <c r="J2357">
        <v>30</v>
      </c>
      <c r="K2357" t="s">
        <v>683</v>
      </c>
      <c r="L2357" t="s">
        <v>681</v>
      </c>
    </row>
    <row r="2358" spans="1:12" x14ac:dyDescent="0.3">
      <c r="A2358">
        <v>2357</v>
      </c>
      <c r="B2358">
        <v>213</v>
      </c>
      <c r="C2358">
        <v>118</v>
      </c>
      <c r="D2358" s="1">
        <v>45392</v>
      </c>
      <c r="E2358" s="2">
        <v>0.60694444444444451</v>
      </c>
      <c r="F2358">
        <v>48</v>
      </c>
      <c r="G2358">
        <v>4</v>
      </c>
      <c r="H2358">
        <v>1375.7</v>
      </c>
      <c r="I2358">
        <v>275.14</v>
      </c>
      <c r="J2358">
        <v>0</v>
      </c>
      <c r="K2358" t="s">
        <v>685</v>
      </c>
      <c r="L2358" t="s">
        <v>679</v>
      </c>
    </row>
    <row r="2359" spans="1:12" x14ac:dyDescent="0.3">
      <c r="A2359">
        <v>2358</v>
      </c>
      <c r="B2359">
        <v>144</v>
      </c>
      <c r="C2359">
        <v>56</v>
      </c>
      <c r="D2359" s="1">
        <v>45995</v>
      </c>
      <c r="E2359" s="2">
        <v>0.73750000000000004</v>
      </c>
      <c r="F2359">
        <v>39</v>
      </c>
      <c r="G2359">
        <v>1</v>
      </c>
      <c r="H2359">
        <v>627.24</v>
      </c>
      <c r="I2359">
        <v>125.45</v>
      </c>
      <c r="J2359">
        <v>40</v>
      </c>
      <c r="K2359" t="s">
        <v>682</v>
      </c>
      <c r="L2359" t="s">
        <v>684</v>
      </c>
    </row>
    <row r="2360" spans="1:12" x14ac:dyDescent="0.3">
      <c r="A2360">
        <v>2359</v>
      </c>
      <c r="B2360">
        <v>507</v>
      </c>
      <c r="C2360">
        <v>109</v>
      </c>
      <c r="D2360" s="1">
        <v>45501</v>
      </c>
      <c r="E2360" s="2">
        <v>0.58333333333333326</v>
      </c>
      <c r="F2360">
        <v>33</v>
      </c>
      <c r="G2360">
        <v>6</v>
      </c>
      <c r="H2360">
        <v>305.56</v>
      </c>
      <c r="I2360">
        <v>61.11</v>
      </c>
      <c r="J2360">
        <v>40</v>
      </c>
      <c r="K2360" t="s">
        <v>682</v>
      </c>
      <c r="L2360" t="s">
        <v>681</v>
      </c>
    </row>
    <row r="2361" spans="1:12" x14ac:dyDescent="0.3">
      <c r="A2361">
        <v>2360</v>
      </c>
      <c r="B2361">
        <v>306</v>
      </c>
      <c r="C2361">
        <v>45</v>
      </c>
      <c r="D2361" s="1">
        <v>45933</v>
      </c>
      <c r="E2361" s="2">
        <v>0.47430555555555554</v>
      </c>
      <c r="F2361">
        <v>26</v>
      </c>
      <c r="G2361">
        <v>3</v>
      </c>
      <c r="H2361">
        <v>979.08</v>
      </c>
      <c r="I2361">
        <v>0</v>
      </c>
      <c r="J2361">
        <v>49</v>
      </c>
      <c r="K2361" t="s">
        <v>682</v>
      </c>
      <c r="L2361" t="s">
        <v>681</v>
      </c>
    </row>
    <row r="2362" spans="1:12" x14ac:dyDescent="0.3">
      <c r="A2362">
        <v>2361</v>
      </c>
      <c r="B2362">
        <v>432</v>
      </c>
      <c r="C2362">
        <v>54</v>
      </c>
      <c r="D2362" s="1">
        <v>46200</v>
      </c>
      <c r="E2362" s="2">
        <v>0.88611111111111107</v>
      </c>
      <c r="F2362">
        <v>45</v>
      </c>
      <c r="G2362">
        <v>1</v>
      </c>
      <c r="H2362">
        <v>1534.09</v>
      </c>
      <c r="I2362">
        <v>76.7</v>
      </c>
      <c r="J2362">
        <v>30</v>
      </c>
      <c r="K2362" t="s">
        <v>682</v>
      </c>
      <c r="L2362" t="s">
        <v>681</v>
      </c>
    </row>
    <row r="2363" spans="1:12" x14ac:dyDescent="0.3">
      <c r="A2363">
        <v>2362</v>
      </c>
      <c r="B2363">
        <v>579</v>
      </c>
      <c r="C2363">
        <v>100</v>
      </c>
      <c r="D2363" s="1">
        <v>45899</v>
      </c>
      <c r="E2363" s="2">
        <v>0.99930555555555545</v>
      </c>
      <c r="F2363">
        <v>16</v>
      </c>
      <c r="G2363">
        <v>2</v>
      </c>
      <c r="H2363">
        <v>754.04</v>
      </c>
      <c r="I2363">
        <v>75.400000000000006</v>
      </c>
      <c r="J2363">
        <v>20</v>
      </c>
      <c r="K2363" t="s">
        <v>686</v>
      </c>
      <c r="L2363" t="s">
        <v>681</v>
      </c>
    </row>
    <row r="2364" spans="1:12" x14ac:dyDescent="0.3">
      <c r="A2364">
        <v>2363</v>
      </c>
      <c r="B2364">
        <v>285</v>
      </c>
      <c r="C2364">
        <v>139</v>
      </c>
      <c r="D2364" s="1">
        <v>45517</v>
      </c>
      <c r="E2364" s="2">
        <v>0.98819444444444438</v>
      </c>
      <c r="F2364">
        <v>53</v>
      </c>
      <c r="G2364">
        <v>6</v>
      </c>
      <c r="H2364">
        <v>502.77</v>
      </c>
      <c r="I2364">
        <v>75.42</v>
      </c>
      <c r="J2364">
        <v>20</v>
      </c>
      <c r="K2364" t="s">
        <v>680</v>
      </c>
      <c r="L2364" t="s">
        <v>681</v>
      </c>
    </row>
    <row r="2365" spans="1:12" x14ac:dyDescent="0.3">
      <c r="A2365">
        <v>2364</v>
      </c>
      <c r="B2365">
        <v>353</v>
      </c>
      <c r="C2365">
        <v>148</v>
      </c>
      <c r="D2365" s="1">
        <v>45477</v>
      </c>
      <c r="E2365" s="2">
        <v>0.53402777777777777</v>
      </c>
      <c r="F2365">
        <v>60</v>
      </c>
      <c r="G2365">
        <v>5</v>
      </c>
      <c r="H2365">
        <v>310.87</v>
      </c>
      <c r="I2365">
        <v>46.63</v>
      </c>
      <c r="J2365">
        <v>20</v>
      </c>
      <c r="K2365" t="s">
        <v>682</v>
      </c>
      <c r="L2365" t="s">
        <v>681</v>
      </c>
    </row>
    <row r="2366" spans="1:12" x14ac:dyDescent="0.3">
      <c r="A2366">
        <v>2365</v>
      </c>
      <c r="B2366">
        <v>393</v>
      </c>
      <c r="C2366">
        <v>85</v>
      </c>
      <c r="D2366" s="1">
        <v>45904</v>
      </c>
      <c r="E2366" s="2">
        <v>0.63680555555555562</v>
      </c>
      <c r="F2366">
        <v>19</v>
      </c>
      <c r="G2366">
        <v>1</v>
      </c>
      <c r="H2366">
        <v>1645.18</v>
      </c>
      <c r="I2366">
        <v>0</v>
      </c>
      <c r="J2366">
        <v>40</v>
      </c>
      <c r="K2366" t="s">
        <v>680</v>
      </c>
      <c r="L2366" t="s">
        <v>679</v>
      </c>
    </row>
    <row r="2367" spans="1:12" x14ac:dyDescent="0.3">
      <c r="A2367">
        <v>2366</v>
      </c>
      <c r="B2367">
        <v>149</v>
      </c>
      <c r="C2367">
        <v>149</v>
      </c>
      <c r="D2367" s="1">
        <v>45388</v>
      </c>
      <c r="E2367" s="2">
        <v>0.44027777777777777</v>
      </c>
      <c r="F2367">
        <v>43</v>
      </c>
      <c r="G2367">
        <v>2</v>
      </c>
      <c r="H2367">
        <v>335.51</v>
      </c>
      <c r="I2367">
        <v>0</v>
      </c>
      <c r="J2367">
        <v>30</v>
      </c>
      <c r="K2367" t="s">
        <v>682</v>
      </c>
      <c r="L2367" t="s">
        <v>681</v>
      </c>
    </row>
    <row r="2368" spans="1:12" x14ac:dyDescent="0.3">
      <c r="A2368">
        <v>2367</v>
      </c>
      <c r="B2368">
        <v>532</v>
      </c>
      <c r="C2368">
        <v>50</v>
      </c>
      <c r="D2368" s="1">
        <v>45312</v>
      </c>
      <c r="E2368" s="2">
        <v>0.44027777777777777</v>
      </c>
      <c r="F2368">
        <v>22</v>
      </c>
      <c r="G2368">
        <v>4</v>
      </c>
      <c r="H2368">
        <v>1290.1600000000001</v>
      </c>
      <c r="I2368">
        <v>258.02999999999997</v>
      </c>
      <c r="J2368">
        <v>40</v>
      </c>
      <c r="K2368" t="s">
        <v>680</v>
      </c>
      <c r="L2368" t="s">
        <v>681</v>
      </c>
    </row>
    <row r="2369" spans="1:12" x14ac:dyDescent="0.3">
      <c r="A2369">
        <v>2368</v>
      </c>
      <c r="B2369">
        <v>492</v>
      </c>
      <c r="C2369">
        <v>86</v>
      </c>
      <c r="D2369" s="1">
        <v>45985</v>
      </c>
      <c r="E2369" s="2">
        <v>0.93958333333333344</v>
      </c>
      <c r="F2369">
        <v>54</v>
      </c>
      <c r="G2369">
        <v>6</v>
      </c>
      <c r="H2369">
        <v>1447.3</v>
      </c>
      <c r="I2369">
        <v>217.09</v>
      </c>
      <c r="J2369">
        <v>49</v>
      </c>
      <c r="K2369" t="s">
        <v>680</v>
      </c>
      <c r="L2369" t="s">
        <v>681</v>
      </c>
    </row>
    <row r="2370" spans="1:12" x14ac:dyDescent="0.3">
      <c r="A2370">
        <v>2369</v>
      </c>
      <c r="B2370">
        <v>591</v>
      </c>
      <c r="C2370">
        <v>123</v>
      </c>
      <c r="D2370" s="1">
        <v>46207</v>
      </c>
      <c r="E2370" s="2">
        <v>0.73402777777777772</v>
      </c>
      <c r="F2370">
        <v>54</v>
      </c>
      <c r="G2370">
        <v>4</v>
      </c>
      <c r="H2370">
        <v>1168.79</v>
      </c>
      <c r="I2370">
        <v>0</v>
      </c>
      <c r="J2370">
        <v>30</v>
      </c>
      <c r="K2370" t="s">
        <v>685</v>
      </c>
      <c r="L2370" t="s">
        <v>684</v>
      </c>
    </row>
    <row r="2371" spans="1:12" x14ac:dyDescent="0.3">
      <c r="A2371">
        <v>2370</v>
      </c>
      <c r="B2371">
        <v>110</v>
      </c>
      <c r="C2371">
        <v>126</v>
      </c>
      <c r="D2371" s="1">
        <v>45419</v>
      </c>
      <c r="E2371" s="2">
        <v>0.47013888888888888</v>
      </c>
      <c r="F2371">
        <v>49</v>
      </c>
      <c r="G2371">
        <v>4</v>
      </c>
      <c r="H2371">
        <v>1448.09</v>
      </c>
      <c r="I2371">
        <v>72.400000000000006</v>
      </c>
      <c r="J2371">
        <v>30</v>
      </c>
      <c r="K2371" t="s">
        <v>678</v>
      </c>
      <c r="L2371" t="s">
        <v>679</v>
      </c>
    </row>
    <row r="2372" spans="1:12" x14ac:dyDescent="0.3">
      <c r="A2372">
        <v>2371</v>
      </c>
      <c r="B2372">
        <v>98</v>
      </c>
      <c r="C2372">
        <v>142</v>
      </c>
      <c r="D2372" s="1">
        <v>45926</v>
      </c>
      <c r="E2372" s="2">
        <v>0.49791666666666656</v>
      </c>
      <c r="F2372">
        <v>15</v>
      </c>
      <c r="G2372">
        <v>4</v>
      </c>
      <c r="H2372">
        <v>249.31</v>
      </c>
      <c r="I2372">
        <v>0</v>
      </c>
      <c r="J2372">
        <v>30</v>
      </c>
      <c r="K2372" t="s">
        <v>682</v>
      </c>
      <c r="L2372" t="s">
        <v>684</v>
      </c>
    </row>
    <row r="2373" spans="1:12" x14ac:dyDescent="0.3">
      <c r="A2373">
        <v>2372</v>
      </c>
      <c r="B2373">
        <v>97</v>
      </c>
      <c r="C2373">
        <v>105</v>
      </c>
      <c r="D2373" s="1">
        <v>45496</v>
      </c>
      <c r="E2373" s="2">
        <v>0.46527777777777768</v>
      </c>
      <c r="F2373">
        <v>53</v>
      </c>
      <c r="G2373">
        <v>4</v>
      </c>
      <c r="H2373">
        <v>1768.2</v>
      </c>
      <c r="I2373">
        <v>0</v>
      </c>
      <c r="J2373">
        <v>30</v>
      </c>
      <c r="K2373" t="s">
        <v>682</v>
      </c>
      <c r="L2373" t="s">
        <v>684</v>
      </c>
    </row>
    <row r="2374" spans="1:12" x14ac:dyDescent="0.3">
      <c r="A2374">
        <v>2373</v>
      </c>
      <c r="B2374">
        <v>425</v>
      </c>
      <c r="C2374">
        <v>27</v>
      </c>
      <c r="D2374" s="1">
        <v>45720</v>
      </c>
      <c r="E2374" s="2">
        <v>0.73472222222222228</v>
      </c>
      <c r="F2374">
        <v>41</v>
      </c>
      <c r="G2374">
        <v>2</v>
      </c>
      <c r="H2374">
        <v>939.85</v>
      </c>
      <c r="I2374">
        <v>93.99</v>
      </c>
      <c r="J2374">
        <v>49</v>
      </c>
      <c r="K2374" t="s">
        <v>686</v>
      </c>
      <c r="L2374" t="s">
        <v>681</v>
      </c>
    </row>
    <row r="2375" spans="1:12" x14ac:dyDescent="0.3">
      <c r="A2375">
        <v>2374</v>
      </c>
      <c r="B2375">
        <v>588</v>
      </c>
      <c r="C2375">
        <v>215</v>
      </c>
      <c r="D2375" s="1">
        <v>46205</v>
      </c>
      <c r="E2375" s="2">
        <v>0.60624999999999996</v>
      </c>
      <c r="F2375">
        <v>59</v>
      </c>
      <c r="G2375">
        <v>6</v>
      </c>
      <c r="H2375">
        <v>1111.1600000000001</v>
      </c>
      <c r="I2375">
        <v>111.12</v>
      </c>
      <c r="J2375">
        <v>49</v>
      </c>
      <c r="K2375" t="s">
        <v>686</v>
      </c>
      <c r="L2375" t="s">
        <v>681</v>
      </c>
    </row>
    <row r="2376" spans="1:12" x14ac:dyDescent="0.3">
      <c r="A2376">
        <v>2375</v>
      </c>
      <c r="B2376">
        <v>544</v>
      </c>
      <c r="C2376">
        <v>243</v>
      </c>
      <c r="D2376" s="1">
        <v>45462</v>
      </c>
      <c r="E2376" s="2">
        <v>0.3798611111111112</v>
      </c>
      <c r="F2376">
        <v>63</v>
      </c>
      <c r="G2376">
        <v>2</v>
      </c>
      <c r="H2376">
        <v>1200.24</v>
      </c>
      <c r="I2376">
        <v>0</v>
      </c>
      <c r="J2376">
        <v>40</v>
      </c>
      <c r="K2376" t="s">
        <v>686</v>
      </c>
      <c r="L2376" t="s">
        <v>681</v>
      </c>
    </row>
    <row r="2377" spans="1:12" x14ac:dyDescent="0.3">
      <c r="A2377">
        <v>2376</v>
      </c>
      <c r="B2377">
        <v>506</v>
      </c>
      <c r="C2377">
        <v>90</v>
      </c>
      <c r="D2377" s="1">
        <v>45485</v>
      </c>
      <c r="E2377" s="2">
        <v>0.54652777777777772</v>
      </c>
      <c r="F2377">
        <v>39</v>
      </c>
      <c r="G2377">
        <v>2</v>
      </c>
      <c r="H2377">
        <v>1468.16</v>
      </c>
      <c r="I2377">
        <v>220.22</v>
      </c>
      <c r="J2377">
        <v>20</v>
      </c>
      <c r="K2377" t="s">
        <v>682</v>
      </c>
      <c r="L2377" t="s">
        <v>681</v>
      </c>
    </row>
    <row r="2378" spans="1:12" x14ac:dyDescent="0.3">
      <c r="A2378">
        <v>2377</v>
      </c>
      <c r="B2378">
        <v>248</v>
      </c>
      <c r="C2378">
        <v>20</v>
      </c>
      <c r="D2378" s="1">
        <v>45773</v>
      </c>
      <c r="E2378" s="2">
        <v>0.76180555555555562</v>
      </c>
      <c r="F2378">
        <v>52</v>
      </c>
      <c r="G2378">
        <v>1</v>
      </c>
      <c r="H2378">
        <v>1387.25</v>
      </c>
      <c r="I2378">
        <v>0</v>
      </c>
      <c r="J2378">
        <v>30</v>
      </c>
      <c r="K2378" t="s">
        <v>680</v>
      </c>
      <c r="L2378" t="s">
        <v>681</v>
      </c>
    </row>
    <row r="2379" spans="1:12" x14ac:dyDescent="0.3">
      <c r="A2379">
        <v>2378</v>
      </c>
      <c r="B2379">
        <v>58</v>
      </c>
      <c r="C2379">
        <v>63</v>
      </c>
      <c r="D2379" s="1">
        <v>45779</v>
      </c>
      <c r="E2379" s="2">
        <v>0.56805555555555554</v>
      </c>
      <c r="F2379">
        <v>37</v>
      </c>
      <c r="G2379">
        <v>6</v>
      </c>
      <c r="H2379">
        <v>617.03</v>
      </c>
      <c r="I2379">
        <v>61.7</v>
      </c>
      <c r="J2379">
        <v>30</v>
      </c>
      <c r="K2379" t="s">
        <v>678</v>
      </c>
      <c r="L2379" t="s">
        <v>684</v>
      </c>
    </row>
    <row r="2380" spans="1:12" x14ac:dyDescent="0.3">
      <c r="A2380">
        <v>2379</v>
      </c>
      <c r="B2380">
        <v>350</v>
      </c>
      <c r="C2380">
        <v>178</v>
      </c>
      <c r="D2380" s="1">
        <v>45723</v>
      </c>
      <c r="E2380" s="2">
        <v>0.65486111111111112</v>
      </c>
      <c r="F2380">
        <v>53</v>
      </c>
      <c r="G2380">
        <v>5</v>
      </c>
      <c r="H2380">
        <v>1040.9100000000001</v>
      </c>
      <c r="I2380">
        <v>208.18</v>
      </c>
      <c r="J2380">
        <v>0</v>
      </c>
      <c r="K2380" t="s">
        <v>685</v>
      </c>
      <c r="L2380" t="s">
        <v>681</v>
      </c>
    </row>
    <row r="2381" spans="1:12" x14ac:dyDescent="0.3">
      <c r="A2381">
        <v>2380</v>
      </c>
      <c r="B2381">
        <v>286</v>
      </c>
      <c r="C2381">
        <v>188</v>
      </c>
      <c r="D2381" s="1">
        <v>45515</v>
      </c>
      <c r="E2381" s="2">
        <v>0.50625000000000009</v>
      </c>
      <c r="F2381">
        <v>35</v>
      </c>
      <c r="G2381">
        <v>3</v>
      </c>
      <c r="H2381">
        <v>297.81</v>
      </c>
      <c r="I2381">
        <v>59.56</v>
      </c>
      <c r="J2381">
        <v>30</v>
      </c>
      <c r="K2381" t="s">
        <v>686</v>
      </c>
      <c r="L2381" t="s">
        <v>681</v>
      </c>
    </row>
    <row r="2382" spans="1:12" x14ac:dyDescent="0.3">
      <c r="A2382">
        <v>2381</v>
      </c>
      <c r="B2382">
        <v>189</v>
      </c>
      <c r="C2382">
        <v>83</v>
      </c>
      <c r="D2382" s="1">
        <v>45863</v>
      </c>
      <c r="E2382" s="2">
        <v>0.44444444444444442</v>
      </c>
      <c r="F2382">
        <v>62</v>
      </c>
      <c r="G2382">
        <v>3</v>
      </c>
      <c r="H2382">
        <v>1517.88</v>
      </c>
      <c r="I2382">
        <v>303.58</v>
      </c>
      <c r="J2382">
        <v>40</v>
      </c>
      <c r="K2382" t="s">
        <v>685</v>
      </c>
      <c r="L2382" t="s">
        <v>681</v>
      </c>
    </row>
    <row r="2383" spans="1:12" x14ac:dyDescent="0.3">
      <c r="A2383">
        <v>2382</v>
      </c>
      <c r="B2383">
        <v>187</v>
      </c>
      <c r="C2383">
        <v>181</v>
      </c>
      <c r="D2383" s="1">
        <v>45484</v>
      </c>
      <c r="E2383" s="2">
        <v>0.86874999999999991</v>
      </c>
      <c r="F2383">
        <v>17</v>
      </c>
      <c r="G2383">
        <v>1</v>
      </c>
      <c r="H2383">
        <v>1289.6400000000001</v>
      </c>
      <c r="I2383">
        <v>64.48</v>
      </c>
      <c r="J2383">
        <v>20</v>
      </c>
      <c r="K2383" t="s">
        <v>678</v>
      </c>
      <c r="L2383" t="s">
        <v>681</v>
      </c>
    </row>
    <row r="2384" spans="1:12" x14ac:dyDescent="0.3">
      <c r="A2384">
        <v>2383</v>
      </c>
      <c r="B2384">
        <v>268</v>
      </c>
      <c r="C2384">
        <v>92</v>
      </c>
      <c r="D2384" s="1">
        <v>45556</v>
      </c>
      <c r="E2384" s="2">
        <v>0.49444444444444446</v>
      </c>
      <c r="F2384">
        <v>28</v>
      </c>
      <c r="G2384">
        <v>6</v>
      </c>
      <c r="H2384">
        <v>1417.9</v>
      </c>
      <c r="I2384">
        <v>0</v>
      </c>
      <c r="J2384">
        <v>30</v>
      </c>
      <c r="K2384" t="s">
        <v>685</v>
      </c>
      <c r="L2384" t="s">
        <v>681</v>
      </c>
    </row>
    <row r="2385" spans="1:12" x14ac:dyDescent="0.3">
      <c r="A2385">
        <v>2384</v>
      </c>
      <c r="B2385">
        <v>322</v>
      </c>
      <c r="C2385">
        <v>100</v>
      </c>
      <c r="D2385" s="1">
        <v>45514</v>
      </c>
      <c r="E2385" s="2">
        <v>0.4013888888888888</v>
      </c>
      <c r="F2385">
        <v>30</v>
      </c>
      <c r="G2385">
        <v>1</v>
      </c>
      <c r="H2385">
        <v>1623.19</v>
      </c>
      <c r="I2385">
        <v>324.64</v>
      </c>
      <c r="J2385">
        <v>40</v>
      </c>
      <c r="K2385" t="s">
        <v>678</v>
      </c>
      <c r="L2385" t="s">
        <v>681</v>
      </c>
    </row>
    <row r="2386" spans="1:12" x14ac:dyDescent="0.3">
      <c r="A2386">
        <v>2385</v>
      </c>
      <c r="B2386">
        <v>534</v>
      </c>
      <c r="C2386">
        <v>170</v>
      </c>
      <c r="D2386" s="1">
        <v>46046</v>
      </c>
      <c r="E2386" s="2">
        <v>0.78402777777777777</v>
      </c>
      <c r="F2386">
        <v>54</v>
      </c>
      <c r="G2386">
        <v>1</v>
      </c>
      <c r="H2386">
        <v>1213.03</v>
      </c>
      <c r="I2386">
        <v>60.65</v>
      </c>
      <c r="J2386">
        <v>30</v>
      </c>
      <c r="K2386" t="s">
        <v>683</v>
      </c>
      <c r="L2386" t="s">
        <v>681</v>
      </c>
    </row>
    <row r="2387" spans="1:12" x14ac:dyDescent="0.3">
      <c r="A2387">
        <v>2386</v>
      </c>
      <c r="B2387">
        <v>552</v>
      </c>
      <c r="C2387">
        <v>119</v>
      </c>
      <c r="D2387" s="1">
        <v>45430</v>
      </c>
      <c r="E2387" s="2">
        <v>0.70694444444444438</v>
      </c>
      <c r="F2387">
        <v>61</v>
      </c>
      <c r="G2387">
        <v>1</v>
      </c>
      <c r="H2387">
        <v>1064.8399999999999</v>
      </c>
      <c r="I2387">
        <v>159.72999999999999</v>
      </c>
      <c r="J2387">
        <v>49</v>
      </c>
      <c r="K2387" t="s">
        <v>678</v>
      </c>
      <c r="L2387" t="s">
        <v>684</v>
      </c>
    </row>
    <row r="2388" spans="1:12" x14ac:dyDescent="0.3">
      <c r="A2388">
        <v>2387</v>
      </c>
      <c r="B2388">
        <v>111</v>
      </c>
      <c r="C2388">
        <v>118</v>
      </c>
      <c r="D2388" s="1">
        <v>45787</v>
      </c>
      <c r="E2388" s="2">
        <v>0.59791666666666665</v>
      </c>
      <c r="F2388">
        <v>56</v>
      </c>
      <c r="G2388">
        <v>1</v>
      </c>
      <c r="H2388">
        <v>823.14</v>
      </c>
      <c r="I2388">
        <v>82.31</v>
      </c>
      <c r="J2388">
        <v>0</v>
      </c>
      <c r="K2388" t="s">
        <v>686</v>
      </c>
      <c r="L2388" t="s">
        <v>684</v>
      </c>
    </row>
    <row r="2389" spans="1:12" x14ac:dyDescent="0.3">
      <c r="A2389">
        <v>2388</v>
      </c>
      <c r="B2389">
        <v>221</v>
      </c>
      <c r="C2389">
        <v>247</v>
      </c>
      <c r="D2389" s="1">
        <v>45928</v>
      </c>
      <c r="E2389" s="2">
        <v>0.96666666666666656</v>
      </c>
      <c r="F2389">
        <v>42</v>
      </c>
      <c r="G2389">
        <v>4</v>
      </c>
      <c r="H2389">
        <v>168.36</v>
      </c>
      <c r="I2389">
        <v>25.25</v>
      </c>
      <c r="J2389">
        <v>20</v>
      </c>
      <c r="K2389" t="s">
        <v>686</v>
      </c>
      <c r="L2389" t="s">
        <v>681</v>
      </c>
    </row>
    <row r="2390" spans="1:12" x14ac:dyDescent="0.3">
      <c r="A2390">
        <v>2389</v>
      </c>
      <c r="B2390">
        <v>232</v>
      </c>
      <c r="C2390">
        <v>181</v>
      </c>
      <c r="D2390" s="1">
        <v>45592</v>
      </c>
      <c r="E2390" s="2">
        <v>0.36458333333333326</v>
      </c>
      <c r="F2390">
        <v>26</v>
      </c>
      <c r="G2390">
        <v>3</v>
      </c>
      <c r="H2390">
        <v>342.77</v>
      </c>
      <c r="I2390">
        <v>0</v>
      </c>
      <c r="J2390">
        <v>20</v>
      </c>
      <c r="K2390" t="s">
        <v>680</v>
      </c>
      <c r="L2390" t="s">
        <v>681</v>
      </c>
    </row>
    <row r="2391" spans="1:12" x14ac:dyDescent="0.3">
      <c r="A2391">
        <v>2390</v>
      </c>
      <c r="B2391">
        <v>97</v>
      </c>
      <c r="C2391">
        <v>177</v>
      </c>
      <c r="D2391" s="1">
        <v>45923</v>
      </c>
      <c r="E2391" s="2">
        <v>0.66041666666666665</v>
      </c>
      <c r="F2391">
        <v>18</v>
      </c>
      <c r="G2391">
        <v>4</v>
      </c>
      <c r="H2391">
        <v>1251.83</v>
      </c>
      <c r="I2391">
        <v>0</v>
      </c>
      <c r="J2391">
        <v>20</v>
      </c>
      <c r="K2391" t="s">
        <v>680</v>
      </c>
      <c r="L2391" t="s">
        <v>684</v>
      </c>
    </row>
    <row r="2392" spans="1:12" x14ac:dyDescent="0.3">
      <c r="A2392">
        <v>2391</v>
      </c>
      <c r="B2392">
        <v>445</v>
      </c>
      <c r="C2392">
        <v>81</v>
      </c>
      <c r="D2392" s="1">
        <v>45607</v>
      </c>
      <c r="E2392" s="2">
        <v>0.33749999999999991</v>
      </c>
      <c r="F2392">
        <v>49</v>
      </c>
      <c r="G2392">
        <v>1</v>
      </c>
      <c r="H2392">
        <v>1210.01</v>
      </c>
      <c r="I2392">
        <v>0</v>
      </c>
      <c r="J2392">
        <v>30</v>
      </c>
      <c r="K2392" t="s">
        <v>683</v>
      </c>
      <c r="L2392" t="s">
        <v>684</v>
      </c>
    </row>
    <row r="2393" spans="1:12" x14ac:dyDescent="0.3">
      <c r="A2393">
        <v>2392</v>
      </c>
      <c r="B2393">
        <v>304</v>
      </c>
      <c r="C2393">
        <v>195</v>
      </c>
      <c r="D2393" s="1">
        <v>46287</v>
      </c>
      <c r="E2393" s="2">
        <v>0.67291666666666661</v>
      </c>
      <c r="F2393">
        <v>57</v>
      </c>
      <c r="G2393">
        <v>6</v>
      </c>
      <c r="H2393">
        <v>171.77</v>
      </c>
      <c r="I2393">
        <v>25.77</v>
      </c>
      <c r="J2393">
        <v>30</v>
      </c>
      <c r="K2393" t="s">
        <v>685</v>
      </c>
      <c r="L2393" t="s">
        <v>681</v>
      </c>
    </row>
    <row r="2394" spans="1:12" x14ac:dyDescent="0.3">
      <c r="A2394">
        <v>2393</v>
      </c>
      <c r="B2394">
        <v>8</v>
      </c>
      <c r="C2394">
        <v>179</v>
      </c>
      <c r="D2394" s="1">
        <v>45907</v>
      </c>
      <c r="E2394" s="2">
        <v>0.72777777777777786</v>
      </c>
      <c r="F2394">
        <v>41</v>
      </c>
      <c r="G2394">
        <v>3</v>
      </c>
      <c r="H2394">
        <v>1298.6099999999999</v>
      </c>
      <c r="I2394">
        <v>0</v>
      </c>
      <c r="J2394">
        <v>0</v>
      </c>
      <c r="K2394" t="s">
        <v>680</v>
      </c>
      <c r="L2394" t="s">
        <v>679</v>
      </c>
    </row>
    <row r="2395" spans="1:12" x14ac:dyDescent="0.3">
      <c r="A2395">
        <v>2394</v>
      </c>
      <c r="B2395">
        <v>528</v>
      </c>
      <c r="C2395">
        <v>110</v>
      </c>
      <c r="D2395" s="1">
        <v>45965</v>
      </c>
      <c r="E2395" s="2">
        <v>0.43124999999999991</v>
      </c>
      <c r="F2395">
        <v>41</v>
      </c>
      <c r="G2395">
        <v>3</v>
      </c>
      <c r="H2395">
        <v>133.55000000000001</v>
      </c>
      <c r="I2395">
        <v>26.71</v>
      </c>
      <c r="J2395">
        <v>49</v>
      </c>
      <c r="K2395" t="s">
        <v>683</v>
      </c>
      <c r="L2395" t="s">
        <v>681</v>
      </c>
    </row>
    <row r="2396" spans="1:12" x14ac:dyDescent="0.3">
      <c r="A2396">
        <v>2395</v>
      </c>
      <c r="B2396">
        <v>317</v>
      </c>
      <c r="C2396">
        <v>127</v>
      </c>
      <c r="D2396" s="1">
        <v>45651</v>
      </c>
      <c r="E2396" s="2">
        <v>0.61041666666666661</v>
      </c>
      <c r="F2396">
        <v>49</v>
      </c>
      <c r="G2396">
        <v>5</v>
      </c>
      <c r="H2396">
        <v>1307.22</v>
      </c>
      <c r="I2396">
        <v>0</v>
      </c>
      <c r="J2396">
        <v>40</v>
      </c>
      <c r="K2396" t="s">
        <v>686</v>
      </c>
      <c r="L2396" t="s">
        <v>681</v>
      </c>
    </row>
    <row r="2397" spans="1:12" x14ac:dyDescent="0.3">
      <c r="A2397">
        <v>2396</v>
      </c>
      <c r="B2397">
        <v>319</v>
      </c>
      <c r="C2397">
        <v>213</v>
      </c>
      <c r="D2397" s="1">
        <v>45943</v>
      </c>
      <c r="E2397" s="2">
        <v>0.51319444444444451</v>
      </c>
      <c r="F2397">
        <v>35</v>
      </c>
      <c r="G2397">
        <v>1</v>
      </c>
      <c r="H2397">
        <v>1269.75</v>
      </c>
      <c r="I2397">
        <v>126.98</v>
      </c>
      <c r="J2397">
        <v>0</v>
      </c>
      <c r="K2397" t="s">
        <v>678</v>
      </c>
      <c r="L2397" t="s">
        <v>684</v>
      </c>
    </row>
    <row r="2398" spans="1:12" x14ac:dyDescent="0.3">
      <c r="A2398">
        <v>2397</v>
      </c>
      <c r="B2398">
        <v>395</v>
      </c>
      <c r="C2398">
        <v>221</v>
      </c>
      <c r="D2398" s="1">
        <v>45369</v>
      </c>
      <c r="E2398" s="2">
        <v>0.41736111111111107</v>
      </c>
      <c r="F2398">
        <v>56</v>
      </c>
      <c r="G2398">
        <v>2</v>
      </c>
      <c r="H2398">
        <v>654.75</v>
      </c>
      <c r="I2398">
        <v>0</v>
      </c>
      <c r="J2398">
        <v>49</v>
      </c>
      <c r="K2398" t="s">
        <v>683</v>
      </c>
      <c r="L2398" t="s">
        <v>684</v>
      </c>
    </row>
    <row r="2399" spans="1:12" x14ac:dyDescent="0.3">
      <c r="A2399">
        <v>2398</v>
      </c>
      <c r="B2399">
        <v>592</v>
      </c>
      <c r="C2399">
        <v>152</v>
      </c>
      <c r="D2399" s="1">
        <v>45471</v>
      </c>
      <c r="E2399" s="2">
        <v>0.40277777777777768</v>
      </c>
      <c r="F2399">
        <v>26</v>
      </c>
      <c r="G2399">
        <v>2</v>
      </c>
      <c r="H2399">
        <v>926.88</v>
      </c>
      <c r="I2399">
        <v>139.03</v>
      </c>
      <c r="J2399">
        <v>40</v>
      </c>
      <c r="K2399" t="s">
        <v>682</v>
      </c>
      <c r="L2399" t="s">
        <v>681</v>
      </c>
    </row>
    <row r="2400" spans="1:12" x14ac:dyDescent="0.3">
      <c r="A2400">
        <v>2399</v>
      </c>
      <c r="B2400">
        <v>434</v>
      </c>
      <c r="C2400">
        <v>154</v>
      </c>
      <c r="D2400" s="1">
        <v>45469</v>
      </c>
      <c r="E2400" s="2">
        <v>0.56666666666666665</v>
      </c>
      <c r="F2400">
        <v>37</v>
      </c>
      <c r="G2400">
        <v>2</v>
      </c>
      <c r="H2400">
        <v>509.28</v>
      </c>
      <c r="I2400">
        <v>25.46</v>
      </c>
      <c r="J2400">
        <v>0</v>
      </c>
      <c r="K2400" t="s">
        <v>678</v>
      </c>
      <c r="L2400" t="s">
        <v>681</v>
      </c>
    </row>
    <row r="2401" spans="1:12" x14ac:dyDescent="0.3">
      <c r="A2401">
        <v>2400</v>
      </c>
      <c r="B2401">
        <v>96</v>
      </c>
      <c r="C2401">
        <v>214</v>
      </c>
      <c r="D2401" s="1">
        <v>45358</v>
      </c>
      <c r="E2401" s="2">
        <v>0.60972222222222228</v>
      </c>
      <c r="F2401">
        <v>58</v>
      </c>
      <c r="G2401">
        <v>1</v>
      </c>
      <c r="H2401">
        <v>1524.1</v>
      </c>
      <c r="I2401">
        <v>304.82</v>
      </c>
      <c r="J2401">
        <v>20</v>
      </c>
      <c r="K2401" t="s">
        <v>683</v>
      </c>
      <c r="L2401" t="s">
        <v>684</v>
      </c>
    </row>
    <row r="2402" spans="1:12" x14ac:dyDescent="0.3">
      <c r="A2402">
        <v>2401</v>
      </c>
      <c r="B2402">
        <v>288</v>
      </c>
      <c r="C2402">
        <v>168</v>
      </c>
      <c r="D2402" s="1">
        <v>45938</v>
      </c>
      <c r="E2402" s="2">
        <v>0.51249999999999996</v>
      </c>
      <c r="F2402">
        <v>15</v>
      </c>
      <c r="G2402">
        <v>4</v>
      </c>
      <c r="H2402">
        <v>833.39</v>
      </c>
      <c r="I2402">
        <v>0</v>
      </c>
      <c r="J2402">
        <v>49</v>
      </c>
      <c r="K2402" t="s">
        <v>680</v>
      </c>
      <c r="L2402" t="s">
        <v>684</v>
      </c>
    </row>
    <row r="2403" spans="1:12" x14ac:dyDescent="0.3">
      <c r="A2403">
        <v>2402</v>
      </c>
      <c r="B2403">
        <v>277</v>
      </c>
      <c r="C2403">
        <v>105</v>
      </c>
      <c r="D2403" s="1">
        <v>45487</v>
      </c>
      <c r="E2403" s="2">
        <v>0.61874999999999991</v>
      </c>
      <c r="F2403">
        <v>34</v>
      </c>
      <c r="G2403">
        <v>6</v>
      </c>
      <c r="H2403">
        <v>989.22</v>
      </c>
      <c r="I2403">
        <v>98.92</v>
      </c>
      <c r="J2403">
        <v>20</v>
      </c>
      <c r="K2403" t="s">
        <v>685</v>
      </c>
      <c r="L2403" t="s">
        <v>681</v>
      </c>
    </row>
    <row r="2404" spans="1:12" x14ac:dyDescent="0.3">
      <c r="A2404">
        <v>2403</v>
      </c>
      <c r="B2404">
        <v>214</v>
      </c>
      <c r="C2404">
        <v>121</v>
      </c>
      <c r="D2404" s="1">
        <v>45671</v>
      </c>
      <c r="E2404" s="2">
        <v>0.49097222222222214</v>
      </c>
      <c r="F2404">
        <v>48</v>
      </c>
      <c r="G2404">
        <v>4</v>
      </c>
      <c r="H2404">
        <v>852.78</v>
      </c>
      <c r="I2404">
        <v>85.28</v>
      </c>
      <c r="J2404">
        <v>30</v>
      </c>
      <c r="K2404" t="s">
        <v>680</v>
      </c>
      <c r="L2404" t="s">
        <v>681</v>
      </c>
    </row>
    <row r="2405" spans="1:12" x14ac:dyDescent="0.3">
      <c r="A2405">
        <v>2404</v>
      </c>
      <c r="B2405">
        <v>520</v>
      </c>
      <c r="C2405">
        <v>112</v>
      </c>
      <c r="D2405" s="1">
        <v>46086</v>
      </c>
      <c r="E2405" s="2">
        <v>0.82708333333333339</v>
      </c>
      <c r="F2405">
        <v>33</v>
      </c>
      <c r="G2405">
        <v>2</v>
      </c>
      <c r="H2405">
        <v>597.59</v>
      </c>
      <c r="I2405">
        <v>89.64</v>
      </c>
      <c r="J2405">
        <v>49</v>
      </c>
      <c r="K2405" t="s">
        <v>685</v>
      </c>
      <c r="L2405" t="s">
        <v>681</v>
      </c>
    </row>
    <row r="2406" spans="1:12" x14ac:dyDescent="0.3">
      <c r="A2406">
        <v>2405</v>
      </c>
      <c r="B2406">
        <v>137</v>
      </c>
      <c r="C2406">
        <v>142</v>
      </c>
      <c r="D2406" s="1">
        <v>45629</v>
      </c>
      <c r="E2406" s="2">
        <v>0.75069444444444455</v>
      </c>
      <c r="F2406">
        <v>43</v>
      </c>
      <c r="G2406">
        <v>3</v>
      </c>
      <c r="H2406">
        <v>463.06</v>
      </c>
      <c r="I2406">
        <v>92.61</v>
      </c>
      <c r="J2406">
        <v>0</v>
      </c>
      <c r="K2406" t="s">
        <v>678</v>
      </c>
      <c r="L2406" t="s">
        <v>681</v>
      </c>
    </row>
    <row r="2407" spans="1:12" x14ac:dyDescent="0.3">
      <c r="A2407">
        <v>2406</v>
      </c>
      <c r="B2407">
        <v>168</v>
      </c>
      <c r="C2407">
        <v>250</v>
      </c>
      <c r="D2407" s="1">
        <v>46069</v>
      </c>
      <c r="E2407" s="2">
        <v>0.81805555555555554</v>
      </c>
      <c r="F2407">
        <v>32</v>
      </c>
      <c r="G2407">
        <v>4</v>
      </c>
      <c r="H2407">
        <v>1537.13</v>
      </c>
      <c r="I2407">
        <v>307.43</v>
      </c>
      <c r="J2407">
        <v>0</v>
      </c>
      <c r="K2407" t="s">
        <v>685</v>
      </c>
      <c r="L2407" t="s">
        <v>681</v>
      </c>
    </row>
    <row r="2408" spans="1:12" x14ac:dyDescent="0.3">
      <c r="A2408">
        <v>2407</v>
      </c>
      <c r="B2408">
        <v>438</v>
      </c>
      <c r="C2408">
        <v>207</v>
      </c>
      <c r="D2408" s="1">
        <v>46218</v>
      </c>
      <c r="E2408" s="2">
        <v>0.88749999999999996</v>
      </c>
      <c r="F2408">
        <v>35</v>
      </c>
      <c r="G2408">
        <v>2</v>
      </c>
      <c r="H2408">
        <v>662.16</v>
      </c>
      <c r="I2408">
        <v>0</v>
      </c>
      <c r="J2408">
        <v>40</v>
      </c>
      <c r="K2408" t="s">
        <v>682</v>
      </c>
      <c r="L2408" t="s">
        <v>681</v>
      </c>
    </row>
    <row r="2409" spans="1:12" x14ac:dyDescent="0.3">
      <c r="A2409">
        <v>2408</v>
      </c>
      <c r="B2409">
        <v>46</v>
      </c>
      <c r="C2409">
        <v>67</v>
      </c>
      <c r="D2409" s="1">
        <v>45760</v>
      </c>
      <c r="E2409" s="2">
        <v>0.49374999999999991</v>
      </c>
      <c r="F2409">
        <v>50</v>
      </c>
      <c r="G2409">
        <v>5</v>
      </c>
      <c r="H2409">
        <v>458.37</v>
      </c>
      <c r="I2409">
        <v>0</v>
      </c>
      <c r="J2409">
        <v>49</v>
      </c>
      <c r="K2409" t="s">
        <v>678</v>
      </c>
      <c r="L2409" t="s">
        <v>681</v>
      </c>
    </row>
    <row r="2410" spans="1:12" x14ac:dyDescent="0.3">
      <c r="A2410">
        <v>2409</v>
      </c>
      <c r="B2410">
        <v>281</v>
      </c>
      <c r="C2410">
        <v>35</v>
      </c>
      <c r="D2410" s="1">
        <v>45855</v>
      </c>
      <c r="E2410" s="2">
        <v>0.92569444444444438</v>
      </c>
      <c r="F2410">
        <v>32</v>
      </c>
      <c r="G2410">
        <v>3</v>
      </c>
      <c r="H2410">
        <v>1362.48</v>
      </c>
      <c r="I2410">
        <v>136.25</v>
      </c>
      <c r="J2410">
        <v>40</v>
      </c>
      <c r="K2410" t="s">
        <v>680</v>
      </c>
      <c r="L2410" t="s">
        <v>681</v>
      </c>
    </row>
    <row r="2411" spans="1:12" x14ac:dyDescent="0.3">
      <c r="A2411">
        <v>2410</v>
      </c>
      <c r="B2411">
        <v>529</v>
      </c>
      <c r="C2411">
        <v>247</v>
      </c>
      <c r="D2411" s="1">
        <v>45736</v>
      </c>
      <c r="E2411" s="2">
        <v>0.89444444444444438</v>
      </c>
      <c r="F2411">
        <v>52</v>
      </c>
      <c r="G2411">
        <v>5</v>
      </c>
      <c r="H2411">
        <v>1146.97</v>
      </c>
      <c r="I2411">
        <v>0</v>
      </c>
      <c r="J2411">
        <v>40</v>
      </c>
      <c r="K2411" t="s">
        <v>686</v>
      </c>
      <c r="L2411" t="s">
        <v>681</v>
      </c>
    </row>
    <row r="2412" spans="1:12" x14ac:dyDescent="0.3">
      <c r="A2412">
        <v>2411</v>
      </c>
      <c r="B2412">
        <v>110</v>
      </c>
      <c r="C2412">
        <v>118</v>
      </c>
      <c r="D2412" s="1">
        <v>46009</v>
      </c>
      <c r="E2412" s="2">
        <v>0.37152777777777768</v>
      </c>
      <c r="F2412">
        <v>42</v>
      </c>
      <c r="G2412">
        <v>5</v>
      </c>
      <c r="H2412">
        <v>206.5</v>
      </c>
      <c r="I2412">
        <v>41.3</v>
      </c>
      <c r="J2412">
        <v>30</v>
      </c>
      <c r="K2412" t="s">
        <v>678</v>
      </c>
      <c r="L2412" t="s">
        <v>681</v>
      </c>
    </row>
    <row r="2413" spans="1:12" x14ac:dyDescent="0.3">
      <c r="A2413">
        <v>2412</v>
      </c>
      <c r="B2413">
        <v>85</v>
      </c>
      <c r="C2413">
        <v>21</v>
      </c>
      <c r="D2413" s="1">
        <v>45318</v>
      </c>
      <c r="E2413" s="2">
        <v>0.61874999999999991</v>
      </c>
      <c r="F2413">
        <v>48</v>
      </c>
      <c r="G2413">
        <v>3</v>
      </c>
      <c r="H2413">
        <v>1457.48</v>
      </c>
      <c r="I2413">
        <v>218.62</v>
      </c>
      <c r="J2413">
        <v>40</v>
      </c>
      <c r="K2413" t="s">
        <v>686</v>
      </c>
      <c r="L2413" t="s">
        <v>681</v>
      </c>
    </row>
    <row r="2414" spans="1:12" x14ac:dyDescent="0.3">
      <c r="A2414">
        <v>2413</v>
      </c>
      <c r="B2414">
        <v>402</v>
      </c>
      <c r="C2414">
        <v>123</v>
      </c>
      <c r="D2414" s="1">
        <v>46141</v>
      </c>
      <c r="E2414" s="2">
        <v>0.80972222222222223</v>
      </c>
      <c r="F2414">
        <v>42</v>
      </c>
      <c r="G2414">
        <v>6</v>
      </c>
      <c r="H2414">
        <v>667.33</v>
      </c>
      <c r="I2414">
        <v>100.1</v>
      </c>
      <c r="J2414">
        <v>30</v>
      </c>
      <c r="K2414" t="s">
        <v>686</v>
      </c>
      <c r="L2414" t="s">
        <v>681</v>
      </c>
    </row>
    <row r="2415" spans="1:12" x14ac:dyDescent="0.3">
      <c r="A2415">
        <v>2414</v>
      </c>
      <c r="B2415">
        <v>518</v>
      </c>
      <c r="C2415">
        <v>109</v>
      </c>
      <c r="D2415" s="1">
        <v>46258</v>
      </c>
      <c r="E2415" s="2">
        <v>0.36319444444444438</v>
      </c>
      <c r="F2415">
        <v>21</v>
      </c>
      <c r="G2415">
        <v>4</v>
      </c>
      <c r="H2415">
        <v>945.54</v>
      </c>
      <c r="I2415">
        <v>0</v>
      </c>
      <c r="J2415">
        <v>30</v>
      </c>
      <c r="K2415" t="s">
        <v>678</v>
      </c>
      <c r="L2415" t="s">
        <v>679</v>
      </c>
    </row>
    <row r="2416" spans="1:12" x14ac:dyDescent="0.3">
      <c r="A2416">
        <v>2415</v>
      </c>
      <c r="B2416">
        <v>186</v>
      </c>
      <c r="C2416">
        <v>53</v>
      </c>
      <c r="D2416" s="1">
        <v>45582</v>
      </c>
      <c r="E2416" s="2">
        <v>0.59930555555555554</v>
      </c>
      <c r="F2416">
        <v>54</v>
      </c>
      <c r="G2416">
        <v>6</v>
      </c>
      <c r="H2416">
        <v>1772.08</v>
      </c>
      <c r="I2416">
        <v>177.21</v>
      </c>
      <c r="J2416">
        <v>49</v>
      </c>
      <c r="K2416" t="s">
        <v>683</v>
      </c>
      <c r="L2416" t="s">
        <v>681</v>
      </c>
    </row>
    <row r="2417" spans="1:12" x14ac:dyDescent="0.3">
      <c r="A2417">
        <v>2416</v>
      </c>
      <c r="B2417">
        <v>285</v>
      </c>
      <c r="C2417">
        <v>83</v>
      </c>
      <c r="D2417" s="1">
        <v>46069</v>
      </c>
      <c r="E2417" s="2">
        <v>0.36180555555555549</v>
      </c>
      <c r="F2417">
        <v>36</v>
      </c>
      <c r="G2417">
        <v>4</v>
      </c>
      <c r="H2417">
        <v>806.33</v>
      </c>
      <c r="I2417">
        <v>120.95</v>
      </c>
      <c r="J2417">
        <v>49</v>
      </c>
      <c r="K2417" t="s">
        <v>685</v>
      </c>
      <c r="L2417" t="s">
        <v>681</v>
      </c>
    </row>
    <row r="2418" spans="1:12" x14ac:dyDescent="0.3">
      <c r="A2418">
        <v>2417</v>
      </c>
      <c r="B2418">
        <v>352</v>
      </c>
      <c r="C2418">
        <v>80</v>
      </c>
      <c r="D2418" s="1">
        <v>45338</v>
      </c>
      <c r="E2418" s="2">
        <v>0.5361111111111112</v>
      </c>
      <c r="F2418">
        <v>60</v>
      </c>
      <c r="G2418">
        <v>6</v>
      </c>
      <c r="H2418">
        <v>1634.02</v>
      </c>
      <c r="I2418">
        <v>0</v>
      </c>
      <c r="J2418">
        <v>49</v>
      </c>
      <c r="K2418" t="s">
        <v>682</v>
      </c>
      <c r="L2418" t="s">
        <v>681</v>
      </c>
    </row>
    <row r="2419" spans="1:12" x14ac:dyDescent="0.3">
      <c r="A2419">
        <v>2418</v>
      </c>
      <c r="B2419">
        <v>483</v>
      </c>
      <c r="C2419">
        <v>213</v>
      </c>
      <c r="D2419" s="1">
        <v>46011</v>
      </c>
      <c r="E2419" s="2">
        <v>0.58125000000000004</v>
      </c>
      <c r="F2419">
        <v>36</v>
      </c>
      <c r="G2419">
        <v>4</v>
      </c>
      <c r="H2419">
        <v>328.94</v>
      </c>
      <c r="I2419">
        <v>0</v>
      </c>
      <c r="J2419">
        <v>20</v>
      </c>
      <c r="K2419" t="s">
        <v>683</v>
      </c>
      <c r="L2419" t="s">
        <v>681</v>
      </c>
    </row>
    <row r="2420" spans="1:12" x14ac:dyDescent="0.3">
      <c r="A2420">
        <v>2419</v>
      </c>
      <c r="B2420">
        <v>247</v>
      </c>
      <c r="C2420">
        <v>138</v>
      </c>
      <c r="D2420" s="1">
        <v>45623</v>
      </c>
      <c r="E2420" s="2">
        <v>0.9770833333333333</v>
      </c>
      <c r="F2420">
        <v>62</v>
      </c>
      <c r="G2420">
        <v>2</v>
      </c>
      <c r="H2420">
        <v>1389.36</v>
      </c>
      <c r="I2420">
        <v>277.87</v>
      </c>
      <c r="J2420">
        <v>30</v>
      </c>
      <c r="K2420" t="s">
        <v>678</v>
      </c>
      <c r="L2420" t="s">
        <v>681</v>
      </c>
    </row>
    <row r="2421" spans="1:12" x14ac:dyDescent="0.3">
      <c r="A2421">
        <v>2420</v>
      </c>
      <c r="B2421">
        <v>422</v>
      </c>
      <c r="C2421">
        <v>195</v>
      </c>
      <c r="D2421" s="1">
        <v>46066</v>
      </c>
      <c r="E2421" s="2">
        <v>0.6479166666666667</v>
      </c>
      <c r="F2421">
        <v>56</v>
      </c>
      <c r="G2421">
        <v>3</v>
      </c>
      <c r="H2421">
        <v>1082.5899999999999</v>
      </c>
      <c r="I2421">
        <v>216.52</v>
      </c>
      <c r="J2421">
        <v>40</v>
      </c>
      <c r="K2421" t="s">
        <v>678</v>
      </c>
      <c r="L2421" t="s">
        <v>681</v>
      </c>
    </row>
    <row r="2422" spans="1:12" x14ac:dyDescent="0.3">
      <c r="A2422">
        <v>2421</v>
      </c>
      <c r="B2422">
        <v>395</v>
      </c>
      <c r="C2422">
        <v>51</v>
      </c>
      <c r="D2422" s="1">
        <v>45622</v>
      </c>
      <c r="E2422" s="2">
        <v>0.80138888888888893</v>
      </c>
      <c r="F2422">
        <v>16</v>
      </c>
      <c r="G2422">
        <v>6</v>
      </c>
      <c r="H2422">
        <v>1531.03</v>
      </c>
      <c r="I2422">
        <v>0</v>
      </c>
      <c r="J2422">
        <v>0</v>
      </c>
      <c r="K2422" t="s">
        <v>685</v>
      </c>
      <c r="L2422" t="s">
        <v>681</v>
      </c>
    </row>
    <row r="2423" spans="1:12" x14ac:dyDescent="0.3">
      <c r="A2423">
        <v>2422</v>
      </c>
      <c r="B2423">
        <v>563</v>
      </c>
      <c r="C2423">
        <v>148</v>
      </c>
      <c r="D2423" s="1">
        <v>45678</v>
      </c>
      <c r="E2423" s="2">
        <v>0.75347222222222232</v>
      </c>
      <c r="F2423">
        <v>54</v>
      </c>
      <c r="G2423">
        <v>6</v>
      </c>
      <c r="H2423">
        <v>470.11</v>
      </c>
      <c r="I2423">
        <v>94.02</v>
      </c>
      <c r="J2423">
        <v>30</v>
      </c>
      <c r="K2423" t="s">
        <v>680</v>
      </c>
      <c r="L2423" t="s">
        <v>681</v>
      </c>
    </row>
    <row r="2424" spans="1:12" x14ac:dyDescent="0.3">
      <c r="A2424">
        <v>2423</v>
      </c>
      <c r="B2424">
        <v>378</v>
      </c>
      <c r="C2424">
        <v>38</v>
      </c>
      <c r="D2424" s="1">
        <v>46220</v>
      </c>
      <c r="E2424" s="2">
        <v>0.97847222222222219</v>
      </c>
      <c r="F2424">
        <v>37</v>
      </c>
      <c r="G2424">
        <v>5</v>
      </c>
      <c r="H2424">
        <v>751.76</v>
      </c>
      <c r="I2424">
        <v>37.590000000000003</v>
      </c>
      <c r="J2424">
        <v>0</v>
      </c>
      <c r="K2424" t="s">
        <v>685</v>
      </c>
      <c r="L2424" t="s">
        <v>681</v>
      </c>
    </row>
    <row r="2425" spans="1:12" x14ac:dyDescent="0.3">
      <c r="A2425">
        <v>2424</v>
      </c>
      <c r="B2425">
        <v>336</v>
      </c>
      <c r="C2425">
        <v>107</v>
      </c>
      <c r="D2425" s="1">
        <v>45442</v>
      </c>
      <c r="E2425" s="2">
        <v>0.3833333333333333</v>
      </c>
      <c r="F2425">
        <v>62</v>
      </c>
      <c r="G2425">
        <v>4</v>
      </c>
      <c r="H2425">
        <v>482.26</v>
      </c>
      <c r="I2425">
        <v>0</v>
      </c>
      <c r="J2425">
        <v>30</v>
      </c>
      <c r="K2425" t="s">
        <v>685</v>
      </c>
      <c r="L2425" t="s">
        <v>679</v>
      </c>
    </row>
    <row r="2426" spans="1:12" x14ac:dyDescent="0.3">
      <c r="A2426">
        <v>2425</v>
      </c>
      <c r="B2426">
        <v>265</v>
      </c>
      <c r="C2426">
        <v>104</v>
      </c>
      <c r="D2426" s="1">
        <v>45812</v>
      </c>
      <c r="E2426" s="2">
        <v>0.86597222222222214</v>
      </c>
      <c r="F2426">
        <v>62</v>
      </c>
      <c r="G2426">
        <v>6</v>
      </c>
      <c r="H2426">
        <v>530.94000000000005</v>
      </c>
      <c r="I2426">
        <v>0</v>
      </c>
      <c r="J2426">
        <v>49</v>
      </c>
      <c r="K2426" t="s">
        <v>686</v>
      </c>
      <c r="L2426" t="s">
        <v>679</v>
      </c>
    </row>
    <row r="2427" spans="1:12" x14ac:dyDescent="0.3">
      <c r="A2427">
        <v>2426</v>
      </c>
      <c r="B2427">
        <v>155</v>
      </c>
      <c r="C2427">
        <v>51</v>
      </c>
      <c r="D2427" s="1">
        <v>45519</v>
      </c>
      <c r="E2427" s="2">
        <v>0.81111111111111112</v>
      </c>
      <c r="F2427">
        <v>58</v>
      </c>
      <c r="G2427">
        <v>4</v>
      </c>
      <c r="H2427">
        <v>269.14999999999998</v>
      </c>
      <c r="I2427">
        <v>40.369999999999997</v>
      </c>
      <c r="J2427">
        <v>0</v>
      </c>
      <c r="K2427" t="s">
        <v>682</v>
      </c>
      <c r="L2427" t="s">
        <v>684</v>
      </c>
    </row>
    <row r="2428" spans="1:12" x14ac:dyDescent="0.3">
      <c r="A2428">
        <v>2427</v>
      </c>
      <c r="B2428">
        <v>128</v>
      </c>
      <c r="C2428">
        <v>227</v>
      </c>
      <c r="D2428" s="1">
        <v>45749</v>
      </c>
      <c r="E2428" s="2">
        <v>0.72013888888888888</v>
      </c>
      <c r="F2428">
        <v>37</v>
      </c>
      <c r="G2428">
        <v>4</v>
      </c>
      <c r="H2428">
        <v>895.41</v>
      </c>
      <c r="I2428">
        <v>44.77</v>
      </c>
      <c r="J2428">
        <v>20</v>
      </c>
      <c r="K2428" t="s">
        <v>680</v>
      </c>
      <c r="L2428" t="s">
        <v>681</v>
      </c>
    </row>
    <row r="2429" spans="1:12" x14ac:dyDescent="0.3">
      <c r="A2429">
        <v>2428</v>
      </c>
      <c r="B2429">
        <v>140</v>
      </c>
      <c r="C2429">
        <v>100</v>
      </c>
      <c r="D2429" s="1">
        <v>45542</v>
      </c>
      <c r="E2429" s="2">
        <v>0.85277777777777786</v>
      </c>
      <c r="F2429">
        <v>49</v>
      </c>
      <c r="G2429">
        <v>3</v>
      </c>
      <c r="H2429">
        <v>1290.32</v>
      </c>
      <c r="I2429">
        <v>129.03</v>
      </c>
      <c r="J2429">
        <v>49</v>
      </c>
      <c r="K2429" t="s">
        <v>678</v>
      </c>
      <c r="L2429" t="s">
        <v>681</v>
      </c>
    </row>
    <row r="2430" spans="1:12" x14ac:dyDescent="0.3">
      <c r="A2430">
        <v>2429</v>
      </c>
      <c r="B2430">
        <v>501</v>
      </c>
      <c r="C2430">
        <v>209</v>
      </c>
      <c r="D2430" s="1">
        <v>45799</v>
      </c>
      <c r="E2430" s="2">
        <v>0.70138888888888884</v>
      </c>
      <c r="F2430">
        <v>46</v>
      </c>
      <c r="G2430">
        <v>3</v>
      </c>
      <c r="H2430">
        <v>1150.3</v>
      </c>
      <c r="I2430">
        <v>172.54</v>
      </c>
      <c r="J2430">
        <v>30</v>
      </c>
      <c r="K2430" t="s">
        <v>680</v>
      </c>
      <c r="L2430" t="s">
        <v>684</v>
      </c>
    </row>
    <row r="2431" spans="1:12" x14ac:dyDescent="0.3">
      <c r="A2431">
        <v>2430</v>
      </c>
      <c r="B2431">
        <v>293</v>
      </c>
      <c r="C2431">
        <v>215</v>
      </c>
      <c r="D2431" s="1">
        <v>45806</v>
      </c>
      <c r="E2431" s="2">
        <v>0.75555555555555554</v>
      </c>
      <c r="F2431">
        <v>52</v>
      </c>
      <c r="G2431">
        <v>3</v>
      </c>
      <c r="H2431">
        <v>1545.38</v>
      </c>
      <c r="I2431">
        <v>77.27</v>
      </c>
      <c r="J2431">
        <v>40</v>
      </c>
      <c r="K2431" t="s">
        <v>683</v>
      </c>
      <c r="L2431" t="s">
        <v>681</v>
      </c>
    </row>
    <row r="2432" spans="1:12" x14ac:dyDescent="0.3">
      <c r="A2432">
        <v>2431</v>
      </c>
      <c r="B2432">
        <v>246</v>
      </c>
      <c r="C2432">
        <v>122</v>
      </c>
      <c r="D2432" s="1">
        <v>45690</v>
      </c>
      <c r="E2432" s="2">
        <v>0.93472222222222223</v>
      </c>
      <c r="F2432">
        <v>50</v>
      </c>
      <c r="G2432">
        <v>4</v>
      </c>
      <c r="H2432">
        <v>592.74</v>
      </c>
      <c r="I2432">
        <v>0</v>
      </c>
      <c r="J2432">
        <v>20</v>
      </c>
      <c r="K2432" t="s">
        <v>686</v>
      </c>
      <c r="L2432" t="s">
        <v>681</v>
      </c>
    </row>
    <row r="2433" spans="1:12" x14ac:dyDescent="0.3">
      <c r="A2433">
        <v>2432</v>
      </c>
      <c r="B2433">
        <v>432</v>
      </c>
      <c r="C2433">
        <v>120</v>
      </c>
      <c r="D2433" s="1">
        <v>45655</v>
      </c>
      <c r="E2433" s="2">
        <v>0.42986111111111103</v>
      </c>
      <c r="F2433">
        <v>53</v>
      </c>
      <c r="G2433">
        <v>4</v>
      </c>
      <c r="H2433">
        <v>709.23</v>
      </c>
      <c r="I2433">
        <v>0</v>
      </c>
      <c r="J2433">
        <v>0</v>
      </c>
      <c r="K2433" t="s">
        <v>686</v>
      </c>
      <c r="L2433" t="s">
        <v>681</v>
      </c>
    </row>
    <row r="2434" spans="1:12" x14ac:dyDescent="0.3">
      <c r="A2434">
        <v>2433</v>
      </c>
      <c r="B2434">
        <v>483</v>
      </c>
      <c r="C2434">
        <v>197</v>
      </c>
      <c r="D2434" s="1">
        <v>45504</v>
      </c>
      <c r="E2434" s="2">
        <v>0.5854166666666667</v>
      </c>
      <c r="F2434">
        <v>54</v>
      </c>
      <c r="G2434">
        <v>5</v>
      </c>
      <c r="H2434">
        <v>217.76</v>
      </c>
      <c r="I2434">
        <v>0</v>
      </c>
      <c r="J2434">
        <v>0</v>
      </c>
      <c r="K2434" t="s">
        <v>678</v>
      </c>
      <c r="L2434" t="s">
        <v>681</v>
      </c>
    </row>
    <row r="2435" spans="1:12" x14ac:dyDescent="0.3">
      <c r="A2435">
        <v>2434</v>
      </c>
      <c r="B2435">
        <v>35</v>
      </c>
      <c r="C2435">
        <v>204</v>
      </c>
      <c r="D2435" s="1">
        <v>45710</v>
      </c>
      <c r="E2435" s="2">
        <v>0.80902777777777768</v>
      </c>
      <c r="F2435">
        <v>37</v>
      </c>
      <c r="G2435">
        <v>6</v>
      </c>
      <c r="H2435">
        <v>970.48</v>
      </c>
      <c r="I2435">
        <v>0</v>
      </c>
      <c r="J2435">
        <v>30</v>
      </c>
      <c r="K2435" t="s">
        <v>680</v>
      </c>
      <c r="L2435" t="s">
        <v>681</v>
      </c>
    </row>
    <row r="2436" spans="1:12" x14ac:dyDescent="0.3">
      <c r="A2436">
        <v>2435</v>
      </c>
      <c r="B2436">
        <v>352</v>
      </c>
      <c r="C2436">
        <v>63</v>
      </c>
      <c r="D2436" s="1">
        <v>45829</v>
      </c>
      <c r="E2436" s="2">
        <v>0.77847222222222223</v>
      </c>
      <c r="F2436">
        <v>57</v>
      </c>
      <c r="G2436">
        <v>4</v>
      </c>
      <c r="H2436">
        <v>733.97</v>
      </c>
      <c r="I2436">
        <v>0</v>
      </c>
      <c r="J2436">
        <v>20</v>
      </c>
      <c r="K2436" t="s">
        <v>685</v>
      </c>
      <c r="L2436" t="s">
        <v>679</v>
      </c>
    </row>
    <row r="2437" spans="1:12" x14ac:dyDescent="0.3">
      <c r="A2437">
        <v>2436</v>
      </c>
      <c r="B2437">
        <v>134</v>
      </c>
      <c r="C2437">
        <v>242</v>
      </c>
      <c r="D2437" s="1">
        <v>45713</v>
      </c>
      <c r="E2437" s="2">
        <v>0.87638888888888888</v>
      </c>
      <c r="F2437">
        <v>55</v>
      </c>
      <c r="G2437">
        <v>6</v>
      </c>
      <c r="H2437">
        <v>1657.91</v>
      </c>
      <c r="I2437">
        <v>248.69</v>
      </c>
      <c r="J2437">
        <v>0</v>
      </c>
      <c r="K2437" t="s">
        <v>686</v>
      </c>
      <c r="L2437" t="s">
        <v>681</v>
      </c>
    </row>
    <row r="2438" spans="1:12" x14ac:dyDescent="0.3">
      <c r="A2438">
        <v>2437</v>
      </c>
      <c r="B2438">
        <v>478</v>
      </c>
      <c r="C2438">
        <v>8</v>
      </c>
      <c r="D2438" s="1">
        <v>46167</v>
      </c>
      <c r="E2438" s="2">
        <v>0.41944444444444451</v>
      </c>
      <c r="F2438">
        <v>18</v>
      </c>
      <c r="G2438">
        <v>6</v>
      </c>
      <c r="H2438">
        <v>532.46</v>
      </c>
      <c r="I2438">
        <v>0</v>
      </c>
      <c r="J2438">
        <v>49</v>
      </c>
      <c r="K2438" t="s">
        <v>680</v>
      </c>
      <c r="L2438" t="s">
        <v>681</v>
      </c>
    </row>
    <row r="2439" spans="1:12" x14ac:dyDescent="0.3">
      <c r="A2439">
        <v>2438</v>
      </c>
      <c r="B2439">
        <v>432</v>
      </c>
      <c r="C2439">
        <v>20</v>
      </c>
      <c r="D2439" s="1">
        <v>45372</v>
      </c>
      <c r="E2439" s="2">
        <v>0.8701388888888888</v>
      </c>
      <c r="F2439">
        <v>35</v>
      </c>
      <c r="G2439">
        <v>1</v>
      </c>
      <c r="H2439">
        <v>265.76</v>
      </c>
      <c r="I2439">
        <v>0</v>
      </c>
      <c r="J2439">
        <v>30</v>
      </c>
      <c r="K2439" t="s">
        <v>678</v>
      </c>
      <c r="L2439" t="s">
        <v>684</v>
      </c>
    </row>
    <row r="2440" spans="1:12" x14ac:dyDescent="0.3">
      <c r="A2440">
        <v>2439</v>
      </c>
      <c r="B2440">
        <v>459</v>
      </c>
      <c r="C2440">
        <v>202</v>
      </c>
      <c r="D2440" s="1">
        <v>46243</v>
      </c>
      <c r="E2440" s="2">
        <v>0.68402777777777768</v>
      </c>
      <c r="F2440">
        <v>42</v>
      </c>
      <c r="G2440">
        <v>1</v>
      </c>
      <c r="H2440">
        <v>644.09</v>
      </c>
      <c r="I2440">
        <v>0</v>
      </c>
      <c r="J2440">
        <v>40</v>
      </c>
      <c r="K2440" t="s">
        <v>682</v>
      </c>
      <c r="L2440" t="s">
        <v>681</v>
      </c>
    </row>
    <row r="2441" spans="1:12" x14ac:dyDescent="0.3">
      <c r="A2441">
        <v>2440</v>
      </c>
      <c r="B2441">
        <v>96</v>
      </c>
      <c r="C2441">
        <v>131</v>
      </c>
      <c r="D2441" s="1">
        <v>45950</v>
      </c>
      <c r="E2441" s="2">
        <v>0.89722222222222214</v>
      </c>
      <c r="F2441">
        <v>46</v>
      </c>
      <c r="G2441">
        <v>6</v>
      </c>
      <c r="H2441">
        <v>120.1</v>
      </c>
      <c r="I2441">
        <v>18.010000000000002</v>
      </c>
      <c r="J2441">
        <v>40</v>
      </c>
      <c r="K2441" t="s">
        <v>680</v>
      </c>
      <c r="L2441" t="s">
        <v>681</v>
      </c>
    </row>
    <row r="2442" spans="1:12" x14ac:dyDescent="0.3">
      <c r="A2442">
        <v>2441</v>
      </c>
      <c r="B2442">
        <v>422</v>
      </c>
      <c r="C2442">
        <v>103</v>
      </c>
      <c r="D2442" s="1">
        <v>45979</v>
      </c>
      <c r="E2442" s="2">
        <v>0.85763888888888884</v>
      </c>
      <c r="F2442">
        <v>24</v>
      </c>
      <c r="G2442">
        <v>6</v>
      </c>
      <c r="H2442">
        <v>1151.7</v>
      </c>
      <c r="I2442">
        <v>172.75</v>
      </c>
      <c r="J2442">
        <v>30</v>
      </c>
      <c r="K2442" t="s">
        <v>680</v>
      </c>
      <c r="L2442" t="s">
        <v>684</v>
      </c>
    </row>
    <row r="2443" spans="1:12" x14ac:dyDescent="0.3">
      <c r="A2443">
        <v>2442</v>
      </c>
      <c r="B2443">
        <v>378</v>
      </c>
      <c r="C2443">
        <v>104</v>
      </c>
      <c r="D2443" s="1">
        <v>45643</v>
      </c>
      <c r="E2443" s="2">
        <v>0.79236111111111107</v>
      </c>
      <c r="F2443">
        <v>48</v>
      </c>
      <c r="G2443">
        <v>6</v>
      </c>
      <c r="H2443">
        <v>1159.6199999999999</v>
      </c>
      <c r="I2443">
        <v>0</v>
      </c>
      <c r="J2443">
        <v>20</v>
      </c>
      <c r="K2443" t="s">
        <v>680</v>
      </c>
      <c r="L2443" t="s">
        <v>684</v>
      </c>
    </row>
    <row r="2444" spans="1:12" x14ac:dyDescent="0.3">
      <c r="A2444">
        <v>2443</v>
      </c>
      <c r="B2444">
        <v>238</v>
      </c>
      <c r="C2444">
        <v>1</v>
      </c>
      <c r="D2444" s="1">
        <v>46039</v>
      </c>
      <c r="E2444" s="2">
        <v>0.56666666666666665</v>
      </c>
      <c r="F2444">
        <v>60</v>
      </c>
      <c r="G2444">
        <v>2</v>
      </c>
      <c r="H2444">
        <v>953.92</v>
      </c>
      <c r="I2444">
        <v>0</v>
      </c>
      <c r="J2444">
        <v>0</v>
      </c>
      <c r="K2444" t="s">
        <v>683</v>
      </c>
      <c r="L2444" t="s">
        <v>681</v>
      </c>
    </row>
    <row r="2445" spans="1:12" x14ac:dyDescent="0.3">
      <c r="A2445">
        <v>2444</v>
      </c>
      <c r="B2445">
        <v>493</v>
      </c>
      <c r="C2445">
        <v>175</v>
      </c>
      <c r="D2445" s="1">
        <v>45539</v>
      </c>
      <c r="E2445" s="2">
        <v>0.88263888888888897</v>
      </c>
      <c r="F2445">
        <v>24</v>
      </c>
      <c r="G2445">
        <v>1</v>
      </c>
      <c r="H2445">
        <v>545.66999999999996</v>
      </c>
      <c r="I2445">
        <v>0</v>
      </c>
      <c r="J2445">
        <v>0</v>
      </c>
      <c r="K2445" t="s">
        <v>685</v>
      </c>
      <c r="L2445" t="s">
        <v>681</v>
      </c>
    </row>
    <row r="2446" spans="1:12" x14ac:dyDescent="0.3">
      <c r="A2446">
        <v>2445</v>
      </c>
      <c r="B2446">
        <v>545</v>
      </c>
      <c r="C2446">
        <v>100</v>
      </c>
      <c r="D2446" s="1">
        <v>45677</v>
      </c>
      <c r="E2446" s="2">
        <v>0.38819444444444451</v>
      </c>
      <c r="F2446">
        <v>46</v>
      </c>
      <c r="G2446">
        <v>3</v>
      </c>
      <c r="H2446">
        <v>877.79</v>
      </c>
      <c r="I2446">
        <v>0</v>
      </c>
      <c r="J2446">
        <v>20</v>
      </c>
      <c r="K2446" t="s">
        <v>678</v>
      </c>
      <c r="L2446" t="s">
        <v>681</v>
      </c>
    </row>
    <row r="2447" spans="1:12" x14ac:dyDescent="0.3">
      <c r="A2447">
        <v>2446</v>
      </c>
      <c r="B2447">
        <v>93</v>
      </c>
      <c r="C2447">
        <v>65</v>
      </c>
      <c r="D2447" s="1">
        <v>45756</v>
      </c>
      <c r="E2447" s="2">
        <v>0.75694444444444442</v>
      </c>
      <c r="F2447">
        <v>31</v>
      </c>
      <c r="G2447">
        <v>4</v>
      </c>
      <c r="H2447">
        <v>622.71</v>
      </c>
      <c r="I2447">
        <v>0</v>
      </c>
      <c r="J2447">
        <v>20</v>
      </c>
      <c r="K2447" t="s">
        <v>686</v>
      </c>
      <c r="L2447" t="s">
        <v>684</v>
      </c>
    </row>
    <row r="2448" spans="1:12" x14ac:dyDescent="0.3">
      <c r="A2448">
        <v>2447</v>
      </c>
      <c r="B2448">
        <v>336</v>
      </c>
      <c r="C2448">
        <v>156</v>
      </c>
      <c r="D2448" s="1">
        <v>45560</v>
      </c>
      <c r="E2448" s="2">
        <v>0.71249999999999991</v>
      </c>
      <c r="F2448">
        <v>16</v>
      </c>
      <c r="G2448">
        <v>6</v>
      </c>
      <c r="H2448">
        <v>1587.92</v>
      </c>
      <c r="I2448">
        <v>0</v>
      </c>
      <c r="J2448">
        <v>20</v>
      </c>
      <c r="K2448" t="s">
        <v>678</v>
      </c>
      <c r="L2448" t="s">
        <v>681</v>
      </c>
    </row>
    <row r="2449" spans="1:12" x14ac:dyDescent="0.3">
      <c r="A2449">
        <v>2448</v>
      </c>
      <c r="B2449">
        <v>232</v>
      </c>
      <c r="C2449">
        <v>215</v>
      </c>
      <c r="D2449" s="1">
        <v>45657</v>
      </c>
      <c r="E2449" s="2">
        <v>0.44027777777777777</v>
      </c>
      <c r="F2449">
        <v>62</v>
      </c>
      <c r="G2449">
        <v>6</v>
      </c>
      <c r="H2449">
        <v>1295.46</v>
      </c>
      <c r="I2449">
        <v>259.08999999999997</v>
      </c>
      <c r="J2449">
        <v>40</v>
      </c>
      <c r="K2449" t="s">
        <v>682</v>
      </c>
      <c r="L2449" t="s">
        <v>681</v>
      </c>
    </row>
    <row r="2450" spans="1:12" x14ac:dyDescent="0.3">
      <c r="A2450">
        <v>2449</v>
      </c>
      <c r="B2450">
        <v>509</v>
      </c>
      <c r="C2450">
        <v>123</v>
      </c>
      <c r="D2450" s="1">
        <v>45601</v>
      </c>
      <c r="E2450" s="2">
        <v>0.46736111111111112</v>
      </c>
      <c r="F2450">
        <v>20</v>
      </c>
      <c r="G2450">
        <v>2</v>
      </c>
      <c r="H2450">
        <v>1663.37</v>
      </c>
      <c r="I2450">
        <v>0</v>
      </c>
      <c r="J2450">
        <v>49</v>
      </c>
      <c r="K2450" t="s">
        <v>680</v>
      </c>
      <c r="L2450" t="s">
        <v>684</v>
      </c>
    </row>
    <row r="2451" spans="1:12" x14ac:dyDescent="0.3">
      <c r="A2451">
        <v>2450</v>
      </c>
      <c r="B2451">
        <v>9</v>
      </c>
      <c r="C2451">
        <v>37</v>
      </c>
      <c r="D2451" s="1">
        <v>45655</v>
      </c>
      <c r="E2451" s="2">
        <v>0.8</v>
      </c>
      <c r="F2451">
        <v>32</v>
      </c>
      <c r="G2451">
        <v>4</v>
      </c>
      <c r="H2451">
        <v>1417.71</v>
      </c>
      <c r="I2451">
        <v>141.77000000000001</v>
      </c>
      <c r="J2451">
        <v>0</v>
      </c>
      <c r="K2451" t="s">
        <v>683</v>
      </c>
      <c r="L2451" t="s">
        <v>684</v>
      </c>
    </row>
    <row r="2452" spans="1:12" x14ac:dyDescent="0.3">
      <c r="A2452">
        <v>2451</v>
      </c>
      <c r="B2452">
        <v>540</v>
      </c>
      <c r="C2452">
        <v>199</v>
      </c>
      <c r="D2452" s="1">
        <v>45842</v>
      </c>
      <c r="E2452" s="2">
        <v>0.81944444444444442</v>
      </c>
      <c r="F2452">
        <v>25</v>
      </c>
      <c r="G2452">
        <v>6</v>
      </c>
      <c r="H2452">
        <v>319.8</v>
      </c>
      <c r="I2452">
        <v>31.98</v>
      </c>
      <c r="J2452">
        <v>49</v>
      </c>
      <c r="K2452" t="s">
        <v>683</v>
      </c>
      <c r="L2452" t="s">
        <v>681</v>
      </c>
    </row>
    <row r="2453" spans="1:12" x14ac:dyDescent="0.3">
      <c r="A2453">
        <v>2452</v>
      </c>
      <c r="B2453">
        <v>60</v>
      </c>
      <c r="C2453">
        <v>208</v>
      </c>
      <c r="D2453" s="1">
        <v>45883</v>
      </c>
      <c r="E2453" s="2">
        <v>0.73958333333333326</v>
      </c>
      <c r="F2453">
        <v>58</v>
      </c>
      <c r="G2453">
        <v>1</v>
      </c>
      <c r="H2453">
        <v>1660.01</v>
      </c>
      <c r="I2453">
        <v>166</v>
      </c>
      <c r="J2453">
        <v>40</v>
      </c>
      <c r="K2453" t="s">
        <v>683</v>
      </c>
      <c r="L2453" t="s">
        <v>681</v>
      </c>
    </row>
    <row r="2454" spans="1:12" x14ac:dyDescent="0.3">
      <c r="A2454">
        <v>2453</v>
      </c>
      <c r="B2454">
        <v>532</v>
      </c>
      <c r="C2454">
        <v>215</v>
      </c>
      <c r="D2454" s="1">
        <v>46200</v>
      </c>
      <c r="E2454" s="2">
        <v>0.47500000000000009</v>
      </c>
      <c r="F2454">
        <v>44</v>
      </c>
      <c r="G2454">
        <v>3</v>
      </c>
      <c r="H2454">
        <v>1393.27</v>
      </c>
      <c r="I2454">
        <v>0</v>
      </c>
      <c r="J2454">
        <v>20</v>
      </c>
      <c r="K2454" t="s">
        <v>678</v>
      </c>
      <c r="L2454" t="s">
        <v>684</v>
      </c>
    </row>
    <row r="2455" spans="1:12" x14ac:dyDescent="0.3">
      <c r="A2455">
        <v>2454</v>
      </c>
      <c r="B2455">
        <v>100</v>
      </c>
      <c r="C2455">
        <v>151</v>
      </c>
      <c r="D2455" s="1">
        <v>45517</v>
      </c>
      <c r="E2455" s="2">
        <v>0.73194444444444451</v>
      </c>
      <c r="F2455">
        <v>63</v>
      </c>
      <c r="G2455">
        <v>5</v>
      </c>
      <c r="H2455">
        <v>274.06</v>
      </c>
      <c r="I2455">
        <v>41.11</v>
      </c>
      <c r="J2455">
        <v>0</v>
      </c>
      <c r="K2455" t="s">
        <v>680</v>
      </c>
      <c r="L2455" t="s">
        <v>681</v>
      </c>
    </row>
    <row r="2456" spans="1:12" x14ac:dyDescent="0.3">
      <c r="A2456">
        <v>2455</v>
      </c>
      <c r="B2456">
        <v>201</v>
      </c>
      <c r="C2456">
        <v>246</v>
      </c>
      <c r="D2456" s="1">
        <v>45837</v>
      </c>
      <c r="E2456" s="2">
        <v>0.45277777777777772</v>
      </c>
      <c r="F2456">
        <v>31</v>
      </c>
      <c r="G2456">
        <v>4</v>
      </c>
      <c r="H2456">
        <v>437.65</v>
      </c>
      <c r="I2456">
        <v>0</v>
      </c>
      <c r="J2456">
        <v>49</v>
      </c>
      <c r="K2456" t="s">
        <v>685</v>
      </c>
      <c r="L2456" t="s">
        <v>681</v>
      </c>
    </row>
    <row r="2457" spans="1:12" x14ac:dyDescent="0.3">
      <c r="A2457">
        <v>2456</v>
      </c>
      <c r="B2457">
        <v>161</v>
      </c>
      <c r="C2457">
        <v>27</v>
      </c>
      <c r="D2457" s="1">
        <v>45997</v>
      </c>
      <c r="E2457" s="2">
        <v>0.81666666666666665</v>
      </c>
      <c r="F2457">
        <v>44</v>
      </c>
      <c r="G2457">
        <v>6</v>
      </c>
      <c r="H2457">
        <v>1533.19</v>
      </c>
      <c r="I2457">
        <v>306.64</v>
      </c>
      <c r="J2457">
        <v>0</v>
      </c>
      <c r="K2457" t="s">
        <v>678</v>
      </c>
      <c r="L2457" t="s">
        <v>679</v>
      </c>
    </row>
    <row r="2458" spans="1:12" x14ac:dyDescent="0.3">
      <c r="A2458">
        <v>2457</v>
      </c>
      <c r="B2458">
        <v>105</v>
      </c>
      <c r="C2458">
        <v>45</v>
      </c>
      <c r="D2458" s="1">
        <v>45356</v>
      </c>
      <c r="E2458" s="2">
        <v>0.75625000000000009</v>
      </c>
      <c r="F2458">
        <v>45</v>
      </c>
      <c r="G2458">
        <v>2</v>
      </c>
      <c r="H2458">
        <v>615.91999999999996</v>
      </c>
      <c r="I2458">
        <v>0</v>
      </c>
      <c r="J2458">
        <v>30</v>
      </c>
      <c r="K2458" t="s">
        <v>680</v>
      </c>
      <c r="L2458" t="s">
        <v>681</v>
      </c>
    </row>
    <row r="2459" spans="1:12" x14ac:dyDescent="0.3">
      <c r="A2459">
        <v>2458</v>
      </c>
      <c r="B2459">
        <v>91</v>
      </c>
      <c r="C2459">
        <v>51</v>
      </c>
      <c r="D2459" s="1">
        <v>45547</v>
      </c>
      <c r="E2459" s="2">
        <v>0.43124999999999991</v>
      </c>
      <c r="F2459">
        <v>56</v>
      </c>
      <c r="G2459">
        <v>3</v>
      </c>
      <c r="H2459">
        <v>728.9</v>
      </c>
      <c r="I2459">
        <v>145.78</v>
      </c>
      <c r="J2459">
        <v>0</v>
      </c>
      <c r="K2459" t="s">
        <v>686</v>
      </c>
      <c r="L2459" t="s">
        <v>681</v>
      </c>
    </row>
    <row r="2460" spans="1:12" x14ac:dyDescent="0.3">
      <c r="A2460">
        <v>2459</v>
      </c>
      <c r="B2460">
        <v>229</v>
      </c>
      <c r="C2460">
        <v>10</v>
      </c>
      <c r="D2460" s="1">
        <v>45486</v>
      </c>
      <c r="E2460" s="2">
        <v>0.41041666666666665</v>
      </c>
      <c r="F2460">
        <v>34</v>
      </c>
      <c r="G2460">
        <v>3</v>
      </c>
      <c r="H2460">
        <v>137.24</v>
      </c>
      <c r="I2460">
        <v>6.86</v>
      </c>
      <c r="J2460">
        <v>49</v>
      </c>
      <c r="K2460" t="s">
        <v>686</v>
      </c>
      <c r="L2460" t="s">
        <v>679</v>
      </c>
    </row>
    <row r="2461" spans="1:12" x14ac:dyDescent="0.3">
      <c r="A2461">
        <v>2460</v>
      </c>
      <c r="B2461">
        <v>103</v>
      </c>
      <c r="C2461">
        <v>229</v>
      </c>
      <c r="D2461" s="1">
        <v>45340</v>
      </c>
      <c r="E2461" s="2">
        <v>0.89097222222222228</v>
      </c>
      <c r="F2461">
        <v>54</v>
      </c>
      <c r="G2461">
        <v>5</v>
      </c>
      <c r="H2461">
        <v>629.16999999999996</v>
      </c>
      <c r="I2461">
        <v>125.83</v>
      </c>
      <c r="J2461">
        <v>30</v>
      </c>
      <c r="K2461" t="s">
        <v>683</v>
      </c>
      <c r="L2461" t="s">
        <v>681</v>
      </c>
    </row>
    <row r="2462" spans="1:12" x14ac:dyDescent="0.3">
      <c r="A2462">
        <v>2461</v>
      </c>
      <c r="B2462">
        <v>417</v>
      </c>
      <c r="C2462">
        <v>190</v>
      </c>
      <c r="D2462" s="1">
        <v>46151</v>
      </c>
      <c r="E2462" s="2">
        <v>0.88541666666666674</v>
      </c>
      <c r="F2462">
        <v>62</v>
      </c>
      <c r="G2462">
        <v>3</v>
      </c>
      <c r="H2462">
        <v>666.9</v>
      </c>
      <c r="I2462">
        <v>0</v>
      </c>
      <c r="J2462">
        <v>0</v>
      </c>
      <c r="K2462" t="s">
        <v>678</v>
      </c>
      <c r="L2462" t="s">
        <v>679</v>
      </c>
    </row>
    <row r="2463" spans="1:12" x14ac:dyDescent="0.3">
      <c r="A2463">
        <v>2462</v>
      </c>
      <c r="B2463">
        <v>189</v>
      </c>
      <c r="C2463">
        <v>153</v>
      </c>
      <c r="D2463" s="1">
        <v>45897</v>
      </c>
      <c r="E2463" s="2">
        <v>0.46458333333333335</v>
      </c>
      <c r="F2463">
        <v>41</v>
      </c>
      <c r="G2463">
        <v>5</v>
      </c>
      <c r="H2463">
        <v>1560.91</v>
      </c>
      <c r="I2463">
        <v>156.09</v>
      </c>
      <c r="J2463">
        <v>30</v>
      </c>
      <c r="K2463" t="s">
        <v>683</v>
      </c>
      <c r="L2463" t="s">
        <v>684</v>
      </c>
    </row>
    <row r="2464" spans="1:12" x14ac:dyDescent="0.3">
      <c r="A2464">
        <v>2463</v>
      </c>
      <c r="B2464">
        <v>57</v>
      </c>
      <c r="C2464">
        <v>107</v>
      </c>
      <c r="D2464" s="1">
        <v>45606</v>
      </c>
      <c r="E2464" s="2">
        <v>0.45763888888888893</v>
      </c>
      <c r="F2464">
        <v>54</v>
      </c>
      <c r="G2464">
        <v>6</v>
      </c>
      <c r="H2464">
        <v>1470.2</v>
      </c>
      <c r="I2464">
        <v>0</v>
      </c>
      <c r="J2464">
        <v>40</v>
      </c>
      <c r="K2464" t="s">
        <v>686</v>
      </c>
      <c r="L2464" t="s">
        <v>679</v>
      </c>
    </row>
    <row r="2465" spans="1:12" x14ac:dyDescent="0.3">
      <c r="A2465">
        <v>2464</v>
      </c>
      <c r="B2465">
        <v>392</v>
      </c>
      <c r="C2465">
        <v>165</v>
      </c>
      <c r="D2465" s="1">
        <v>45681</v>
      </c>
      <c r="E2465" s="2">
        <v>0.41736111111111107</v>
      </c>
      <c r="F2465">
        <v>18</v>
      </c>
      <c r="G2465">
        <v>6</v>
      </c>
      <c r="H2465">
        <v>1340.87</v>
      </c>
      <c r="I2465">
        <v>201.13</v>
      </c>
      <c r="J2465">
        <v>20</v>
      </c>
      <c r="K2465" t="s">
        <v>685</v>
      </c>
      <c r="L2465" t="s">
        <v>679</v>
      </c>
    </row>
    <row r="2466" spans="1:12" x14ac:dyDescent="0.3">
      <c r="A2466">
        <v>2465</v>
      </c>
      <c r="B2466">
        <v>257</v>
      </c>
      <c r="C2466">
        <v>35</v>
      </c>
      <c r="D2466" s="1">
        <v>46111</v>
      </c>
      <c r="E2466" s="2">
        <v>0.47569444444444442</v>
      </c>
      <c r="F2466">
        <v>49</v>
      </c>
      <c r="G2466">
        <v>2</v>
      </c>
      <c r="H2466">
        <v>821.24</v>
      </c>
      <c r="I2466">
        <v>82.12</v>
      </c>
      <c r="J2466">
        <v>20</v>
      </c>
      <c r="K2466" t="s">
        <v>685</v>
      </c>
      <c r="L2466" t="s">
        <v>679</v>
      </c>
    </row>
    <row r="2467" spans="1:12" x14ac:dyDescent="0.3">
      <c r="A2467">
        <v>2466</v>
      </c>
      <c r="B2467">
        <v>86</v>
      </c>
      <c r="C2467">
        <v>163</v>
      </c>
      <c r="D2467" s="1">
        <v>46122</v>
      </c>
      <c r="E2467" s="2">
        <v>0.9736111111111112</v>
      </c>
      <c r="F2467">
        <v>55</v>
      </c>
      <c r="G2467">
        <v>4</v>
      </c>
      <c r="H2467">
        <v>406.44</v>
      </c>
      <c r="I2467">
        <v>81.290000000000006</v>
      </c>
      <c r="J2467">
        <v>40</v>
      </c>
      <c r="K2467" t="s">
        <v>678</v>
      </c>
      <c r="L2467" t="s">
        <v>681</v>
      </c>
    </row>
    <row r="2468" spans="1:12" x14ac:dyDescent="0.3">
      <c r="A2468">
        <v>2467</v>
      </c>
      <c r="B2468">
        <v>391</v>
      </c>
      <c r="C2468">
        <v>245</v>
      </c>
      <c r="D2468" s="1">
        <v>45441</v>
      </c>
      <c r="E2468" s="2">
        <v>0.35624999999999996</v>
      </c>
      <c r="F2468">
        <v>27</v>
      </c>
      <c r="G2468">
        <v>6</v>
      </c>
      <c r="H2468">
        <v>575.26</v>
      </c>
      <c r="I2468">
        <v>57.53</v>
      </c>
      <c r="J2468">
        <v>0</v>
      </c>
      <c r="K2468" t="s">
        <v>680</v>
      </c>
      <c r="L2468" t="s">
        <v>681</v>
      </c>
    </row>
    <row r="2469" spans="1:12" x14ac:dyDescent="0.3">
      <c r="A2469">
        <v>2468</v>
      </c>
      <c r="B2469">
        <v>12</v>
      </c>
      <c r="C2469">
        <v>89</v>
      </c>
      <c r="D2469" s="1">
        <v>45874</v>
      </c>
      <c r="E2469" s="2">
        <v>0.63055555555555554</v>
      </c>
      <c r="F2469">
        <v>57</v>
      </c>
      <c r="G2469">
        <v>6</v>
      </c>
      <c r="H2469">
        <v>1184.03</v>
      </c>
      <c r="I2469">
        <v>177.6</v>
      </c>
      <c r="J2469">
        <v>30</v>
      </c>
      <c r="K2469" t="s">
        <v>682</v>
      </c>
      <c r="L2469" t="s">
        <v>684</v>
      </c>
    </row>
    <row r="2470" spans="1:12" x14ac:dyDescent="0.3">
      <c r="A2470">
        <v>2469</v>
      </c>
      <c r="B2470">
        <v>136</v>
      </c>
      <c r="C2470">
        <v>142</v>
      </c>
      <c r="D2470" s="1">
        <v>45934</v>
      </c>
      <c r="E2470" s="2">
        <v>0.91874999999999996</v>
      </c>
      <c r="F2470">
        <v>60</v>
      </c>
      <c r="G2470">
        <v>2</v>
      </c>
      <c r="H2470">
        <v>385.27</v>
      </c>
      <c r="I2470">
        <v>0</v>
      </c>
      <c r="J2470">
        <v>0</v>
      </c>
      <c r="K2470" t="s">
        <v>680</v>
      </c>
      <c r="L2470" t="s">
        <v>679</v>
      </c>
    </row>
    <row r="2471" spans="1:12" x14ac:dyDescent="0.3">
      <c r="A2471">
        <v>2470</v>
      </c>
      <c r="B2471">
        <v>475</v>
      </c>
      <c r="C2471">
        <v>234</v>
      </c>
      <c r="D2471" s="1">
        <v>46157</v>
      </c>
      <c r="E2471" s="2">
        <v>0.69097222222222232</v>
      </c>
      <c r="F2471">
        <v>36</v>
      </c>
      <c r="G2471">
        <v>5</v>
      </c>
      <c r="H2471">
        <v>948.82</v>
      </c>
      <c r="I2471">
        <v>0</v>
      </c>
      <c r="J2471">
        <v>30</v>
      </c>
      <c r="K2471" t="s">
        <v>685</v>
      </c>
      <c r="L2471" t="s">
        <v>681</v>
      </c>
    </row>
    <row r="2472" spans="1:12" x14ac:dyDescent="0.3">
      <c r="A2472">
        <v>2471</v>
      </c>
      <c r="B2472">
        <v>475</v>
      </c>
      <c r="C2472">
        <v>241</v>
      </c>
      <c r="D2472" s="1">
        <v>45417</v>
      </c>
      <c r="E2472" s="2">
        <v>0.52708333333333335</v>
      </c>
      <c r="F2472">
        <v>37</v>
      </c>
      <c r="G2472">
        <v>1</v>
      </c>
      <c r="H2472">
        <v>616.01</v>
      </c>
      <c r="I2472">
        <v>0</v>
      </c>
      <c r="J2472">
        <v>0</v>
      </c>
      <c r="K2472" t="s">
        <v>683</v>
      </c>
      <c r="L2472" t="s">
        <v>679</v>
      </c>
    </row>
    <row r="2473" spans="1:12" x14ac:dyDescent="0.3">
      <c r="A2473">
        <v>2472</v>
      </c>
      <c r="B2473">
        <v>525</v>
      </c>
      <c r="C2473">
        <v>227</v>
      </c>
      <c r="D2473" s="1">
        <v>46239</v>
      </c>
      <c r="E2473" s="2">
        <v>0.36458333333333326</v>
      </c>
      <c r="F2473">
        <v>24</v>
      </c>
      <c r="G2473">
        <v>6</v>
      </c>
      <c r="H2473">
        <v>1712.18</v>
      </c>
      <c r="I2473">
        <v>85.61</v>
      </c>
      <c r="J2473">
        <v>0</v>
      </c>
      <c r="K2473" t="s">
        <v>682</v>
      </c>
      <c r="L2473" t="s">
        <v>681</v>
      </c>
    </row>
    <row r="2474" spans="1:12" x14ac:dyDescent="0.3">
      <c r="A2474">
        <v>2473</v>
      </c>
      <c r="B2474">
        <v>295</v>
      </c>
      <c r="C2474">
        <v>142</v>
      </c>
      <c r="D2474" s="1">
        <v>45321</v>
      </c>
      <c r="E2474" s="2">
        <v>0.57638888888888884</v>
      </c>
      <c r="F2474">
        <v>26</v>
      </c>
      <c r="G2474">
        <v>3</v>
      </c>
      <c r="H2474">
        <v>141.49</v>
      </c>
      <c r="I2474">
        <v>28.3</v>
      </c>
      <c r="J2474">
        <v>30</v>
      </c>
      <c r="K2474" t="s">
        <v>683</v>
      </c>
      <c r="L2474" t="s">
        <v>681</v>
      </c>
    </row>
    <row r="2475" spans="1:12" x14ac:dyDescent="0.3">
      <c r="A2475">
        <v>2474</v>
      </c>
      <c r="B2475">
        <v>270</v>
      </c>
      <c r="C2475">
        <v>116</v>
      </c>
      <c r="D2475" s="1">
        <v>46269</v>
      </c>
      <c r="E2475" s="2">
        <v>0.86388888888888893</v>
      </c>
      <c r="F2475">
        <v>53</v>
      </c>
      <c r="G2475">
        <v>3</v>
      </c>
      <c r="H2475">
        <v>189.99</v>
      </c>
      <c r="I2475">
        <v>19</v>
      </c>
      <c r="J2475">
        <v>0</v>
      </c>
      <c r="K2475" t="s">
        <v>683</v>
      </c>
      <c r="L2475" t="s">
        <v>681</v>
      </c>
    </row>
    <row r="2476" spans="1:12" x14ac:dyDescent="0.3">
      <c r="A2476">
        <v>2475</v>
      </c>
      <c r="B2476">
        <v>515</v>
      </c>
      <c r="C2476">
        <v>249</v>
      </c>
      <c r="D2476" s="1">
        <v>46038</v>
      </c>
      <c r="E2476" s="2">
        <v>0.76875000000000004</v>
      </c>
      <c r="F2476">
        <v>40</v>
      </c>
      <c r="G2476">
        <v>6</v>
      </c>
      <c r="H2476">
        <v>556.1</v>
      </c>
      <c r="I2476">
        <v>0</v>
      </c>
      <c r="J2476">
        <v>0</v>
      </c>
      <c r="K2476" t="s">
        <v>682</v>
      </c>
      <c r="L2476" t="s">
        <v>681</v>
      </c>
    </row>
    <row r="2477" spans="1:12" x14ac:dyDescent="0.3">
      <c r="A2477">
        <v>2476</v>
      </c>
      <c r="B2477">
        <v>363</v>
      </c>
      <c r="C2477">
        <v>111</v>
      </c>
      <c r="D2477" s="1">
        <v>46116</v>
      </c>
      <c r="E2477" s="2">
        <v>0.50972222222222219</v>
      </c>
      <c r="F2477">
        <v>47</v>
      </c>
      <c r="G2477">
        <v>5</v>
      </c>
      <c r="H2477">
        <v>946.79</v>
      </c>
      <c r="I2477">
        <v>94.68</v>
      </c>
      <c r="J2477">
        <v>49</v>
      </c>
      <c r="K2477" t="s">
        <v>682</v>
      </c>
      <c r="L2477" t="s">
        <v>679</v>
      </c>
    </row>
    <row r="2478" spans="1:12" x14ac:dyDescent="0.3">
      <c r="A2478">
        <v>2477</v>
      </c>
      <c r="B2478">
        <v>391</v>
      </c>
      <c r="C2478">
        <v>89</v>
      </c>
      <c r="D2478" s="1">
        <v>45727</v>
      </c>
      <c r="E2478" s="2">
        <v>0.62777777777777777</v>
      </c>
      <c r="F2478">
        <v>28</v>
      </c>
      <c r="G2478">
        <v>4</v>
      </c>
      <c r="H2478">
        <v>1227.1199999999999</v>
      </c>
      <c r="I2478">
        <v>0</v>
      </c>
      <c r="J2478">
        <v>40</v>
      </c>
      <c r="K2478" t="s">
        <v>680</v>
      </c>
      <c r="L2478" t="s">
        <v>684</v>
      </c>
    </row>
    <row r="2479" spans="1:12" x14ac:dyDescent="0.3">
      <c r="A2479">
        <v>2478</v>
      </c>
      <c r="B2479">
        <v>142</v>
      </c>
      <c r="C2479">
        <v>216</v>
      </c>
      <c r="D2479" s="1">
        <v>45897</v>
      </c>
      <c r="E2479" s="2">
        <v>0.37222222222222223</v>
      </c>
      <c r="F2479">
        <v>20</v>
      </c>
      <c r="G2479">
        <v>1</v>
      </c>
      <c r="H2479">
        <v>1462.93</v>
      </c>
      <c r="I2479">
        <v>292.58999999999997</v>
      </c>
      <c r="J2479">
        <v>20</v>
      </c>
      <c r="K2479" t="s">
        <v>678</v>
      </c>
      <c r="L2479" t="s">
        <v>681</v>
      </c>
    </row>
    <row r="2480" spans="1:12" x14ac:dyDescent="0.3">
      <c r="A2480">
        <v>2479</v>
      </c>
      <c r="B2480">
        <v>10</v>
      </c>
      <c r="C2480">
        <v>237</v>
      </c>
      <c r="D2480" s="1">
        <v>45578</v>
      </c>
      <c r="E2480" s="2">
        <v>0.9951388888888888</v>
      </c>
      <c r="F2480">
        <v>52</v>
      </c>
      <c r="G2480">
        <v>3</v>
      </c>
      <c r="H2480">
        <v>1237.8900000000001</v>
      </c>
      <c r="I2480">
        <v>61.89</v>
      </c>
      <c r="J2480">
        <v>0</v>
      </c>
      <c r="K2480" t="s">
        <v>678</v>
      </c>
      <c r="L2480" t="s">
        <v>681</v>
      </c>
    </row>
    <row r="2481" spans="1:12" x14ac:dyDescent="0.3">
      <c r="A2481">
        <v>2480</v>
      </c>
      <c r="B2481">
        <v>16</v>
      </c>
      <c r="C2481">
        <v>55</v>
      </c>
      <c r="D2481" s="1">
        <v>45813</v>
      </c>
      <c r="E2481" s="2">
        <v>0.34236111111111112</v>
      </c>
      <c r="F2481">
        <v>36</v>
      </c>
      <c r="G2481">
        <v>1</v>
      </c>
      <c r="H2481">
        <v>1396.68</v>
      </c>
      <c r="I2481">
        <v>209.5</v>
      </c>
      <c r="J2481">
        <v>30</v>
      </c>
      <c r="K2481" t="s">
        <v>678</v>
      </c>
      <c r="L2481" t="s">
        <v>681</v>
      </c>
    </row>
    <row r="2482" spans="1:12" x14ac:dyDescent="0.3">
      <c r="A2482">
        <v>2481</v>
      </c>
      <c r="B2482">
        <v>331</v>
      </c>
      <c r="C2482">
        <v>187</v>
      </c>
      <c r="D2482" s="1">
        <v>45543</v>
      </c>
      <c r="E2482" s="2">
        <v>0.57291666666666674</v>
      </c>
      <c r="F2482">
        <v>51</v>
      </c>
      <c r="G2482">
        <v>3</v>
      </c>
      <c r="H2482">
        <v>637.51</v>
      </c>
      <c r="I2482">
        <v>63.75</v>
      </c>
      <c r="J2482">
        <v>0</v>
      </c>
      <c r="K2482" t="s">
        <v>683</v>
      </c>
      <c r="L2482" t="s">
        <v>681</v>
      </c>
    </row>
    <row r="2483" spans="1:12" x14ac:dyDescent="0.3">
      <c r="A2483">
        <v>2482</v>
      </c>
      <c r="B2483">
        <v>577</v>
      </c>
      <c r="C2483">
        <v>188</v>
      </c>
      <c r="D2483" s="1">
        <v>45340</v>
      </c>
      <c r="E2483" s="2">
        <v>0.80138888888888893</v>
      </c>
      <c r="F2483">
        <v>34</v>
      </c>
      <c r="G2483">
        <v>4</v>
      </c>
      <c r="H2483">
        <v>335.28</v>
      </c>
      <c r="I2483">
        <v>0</v>
      </c>
      <c r="J2483">
        <v>49</v>
      </c>
      <c r="K2483" t="s">
        <v>683</v>
      </c>
      <c r="L2483" t="s">
        <v>681</v>
      </c>
    </row>
    <row r="2484" spans="1:12" x14ac:dyDescent="0.3">
      <c r="A2484">
        <v>2483</v>
      </c>
      <c r="B2484">
        <v>419</v>
      </c>
      <c r="C2484">
        <v>122</v>
      </c>
      <c r="D2484" s="1">
        <v>45512</v>
      </c>
      <c r="E2484" s="2">
        <v>0.4111111111111112</v>
      </c>
      <c r="F2484">
        <v>51</v>
      </c>
      <c r="G2484">
        <v>3</v>
      </c>
      <c r="H2484">
        <v>1344.24</v>
      </c>
      <c r="I2484">
        <v>0</v>
      </c>
      <c r="J2484">
        <v>40</v>
      </c>
      <c r="K2484" t="s">
        <v>682</v>
      </c>
      <c r="L2484" t="s">
        <v>681</v>
      </c>
    </row>
    <row r="2485" spans="1:12" x14ac:dyDescent="0.3">
      <c r="A2485">
        <v>2484</v>
      </c>
      <c r="B2485">
        <v>570</v>
      </c>
      <c r="C2485">
        <v>66</v>
      </c>
      <c r="D2485" s="1">
        <v>46177</v>
      </c>
      <c r="E2485" s="2">
        <v>0.86944444444444446</v>
      </c>
      <c r="F2485">
        <v>55</v>
      </c>
      <c r="G2485">
        <v>5</v>
      </c>
      <c r="H2485">
        <v>1377</v>
      </c>
      <c r="I2485">
        <v>68.849999999999994</v>
      </c>
      <c r="J2485">
        <v>30</v>
      </c>
      <c r="K2485" t="s">
        <v>682</v>
      </c>
      <c r="L2485" t="s">
        <v>679</v>
      </c>
    </row>
    <row r="2486" spans="1:12" x14ac:dyDescent="0.3">
      <c r="A2486">
        <v>2485</v>
      </c>
      <c r="B2486">
        <v>153</v>
      </c>
      <c r="C2486">
        <v>152</v>
      </c>
      <c r="D2486" s="1">
        <v>46204</v>
      </c>
      <c r="E2486" s="2">
        <v>0.5576388888888888</v>
      </c>
      <c r="F2486">
        <v>64</v>
      </c>
      <c r="G2486">
        <v>6</v>
      </c>
      <c r="H2486">
        <v>1697.96</v>
      </c>
      <c r="I2486">
        <v>169.8</v>
      </c>
      <c r="J2486">
        <v>20</v>
      </c>
      <c r="K2486" t="s">
        <v>685</v>
      </c>
      <c r="L2486" t="s">
        <v>681</v>
      </c>
    </row>
    <row r="2487" spans="1:12" x14ac:dyDescent="0.3">
      <c r="A2487">
        <v>2486</v>
      </c>
      <c r="B2487">
        <v>169</v>
      </c>
      <c r="C2487">
        <v>184</v>
      </c>
      <c r="D2487" s="1">
        <v>45841</v>
      </c>
      <c r="E2487" s="2">
        <v>0.3666666666666667</v>
      </c>
      <c r="F2487">
        <v>63</v>
      </c>
      <c r="G2487">
        <v>1</v>
      </c>
      <c r="H2487">
        <v>1005.26</v>
      </c>
      <c r="I2487">
        <v>0</v>
      </c>
      <c r="J2487">
        <v>20</v>
      </c>
      <c r="K2487" t="s">
        <v>683</v>
      </c>
      <c r="L2487" t="s">
        <v>684</v>
      </c>
    </row>
    <row r="2488" spans="1:12" x14ac:dyDescent="0.3">
      <c r="A2488">
        <v>2487</v>
      </c>
      <c r="B2488">
        <v>43</v>
      </c>
      <c r="C2488">
        <v>112</v>
      </c>
      <c r="D2488" s="1">
        <v>46211</v>
      </c>
      <c r="E2488" s="2">
        <v>0.76875000000000004</v>
      </c>
      <c r="F2488">
        <v>49</v>
      </c>
      <c r="G2488">
        <v>6</v>
      </c>
      <c r="H2488">
        <v>620.67999999999995</v>
      </c>
      <c r="I2488">
        <v>124.14</v>
      </c>
      <c r="J2488">
        <v>40</v>
      </c>
      <c r="K2488" t="s">
        <v>682</v>
      </c>
      <c r="L2488" t="s">
        <v>681</v>
      </c>
    </row>
    <row r="2489" spans="1:12" x14ac:dyDescent="0.3">
      <c r="A2489">
        <v>2488</v>
      </c>
      <c r="B2489">
        <v>508</v>
      </c>
      <c r="C2489">
        <v>129</v>
      </c>
      <c r="D2489" s="1">
        <v>45310</v>
      </c>
      <c r="E2489" s="2">
        <v>0.84513888888888888</v>
      </c>
      <c r="F2489">
        <v>35</v>
      </c>
      <c r="G2489">
        <v>5</v>
      </c>
      <c r="H2489">
        <v>487.6</v>
      </c>
      <c r="I2489">
        <v>0</v>
      </c>
      <c r="J2489">
        <v>30</v>
      </c>
      <c r="K2489" t="s">
        <v>678</v>
      </c>
      <c r="L2489" t="s">
        <v>681</v>
      </c>
    </row>
    <row r="2490" spans="1:12" x14ac:dyDescent="0.3">
      <c r="A2490">
        <v>2489</v>
      </c>
      <c r="B2490">
        <v>589</v>
      </c>
      <c r="C2490">
        <v>122</v>
      </c>
      <c r="D2490" s="1">
        <v>45634</v>
      </c>
      <c r="E2490" s="2">
        <v>0.50347222222222232</v>
      </c>
      <c r="F2490">
        <v>29</v>
      </c>
      <c r="G2490">
        <v>3</v>
      </c>
      <c r="H2490">
        <v>1188.78</v>
      </c>
      <c r="I2490">
        <v>0</v>
      </c>
      <c r="J2490">
        <v>40</v>
      </c>
      <c r="K2490" t="s">
        <v>683</v>
      </c>
      <c r="L2490" t="s">
        <v>681</v>
      </c>
    </row>
    <row r="2491" spans="1:12" x14ac:dyDescent="0.3">
      <c r="A2491">
        <v>2490</v>
      </c>
      <c r="B2491">
        <v>338</v>
      </c>
      <c r="C2491">
        <v>154</v>
      </c>
      <c r="D2491" s="1">
        <v>45935</v>
      </c>
      <c r="E2491" s="2">
        <v>0.58263888888888893</v>
      </c>
      <c r="F2491">
        <v>47</v>
      </c>
      <c r="G2491">
        <v>6</v>
      </c>
      <c r="H2491">
        <v>1166.06</v>
      </c>
      <c r="I2491">
        <v>0</v>
      </c>
      <c r="J2491">
        <v>49</v>
      </c>
      <c r="K2491" t="s">
        <v>680</v>
      </c>
      <c r="L2491" t="s">
        <v>681</v>
      </c>
    </row>
    <row r="2492" spans="1:12" x14ac:dyDescent="0.3">
      <c r="A2492">
        <v>2491</v>
      </c>
      <c r="B2492">
        <v>284</v>
      </c>
      <c r="C2492">
        <v>23</v>
      </c>
      <c r="D2492" s="1">
        <v>46282</v>
      </c>
      <c r="E2492" s="2">
        <v>0.44791666666666674</v>
      </c>
      <c r="F2492">
        <v>55</v>
      </c>
      <c r="G2492">
        <v>3</v>
      </c>
      <c r="H2492">
        <v>1750.83</v>
      </c>
      <c r="I2492">
        <v>87.54</v>
      </c>
      <c r="J2492">
        <v>20</v>
      </c>
      <c r="K2492" t="s">
        <v>682</v>
      </c>
      <c r="L2492" t="s">
        <v>681</v>
      </c>
    </row>
    <row r="2493" spans="1:12" x14ac:dyDescent="0.3">
      <c r="A2493">
        <v>2492</v>
      </c>
      <c r="B2493">
        <v>331</v>
      </c>
      <c r="C2493">
        <v>195</v>
      </c>
      <c r="D2493" s="1">
        <v>45415</v>
      </c>
      <c r="E2493" s="2">
        <v>0.49305555555555558</v>
      </c>
      <c r="F2493">
        <v>54</v>
      </c>
      <c r="G2493">
        <v>5</v>
      </c>
      <c r="H2493">
        <v>948.27</v>
      </c>
      <c r="I2493">
        <v>0</v>
      </c>
      <c r="J2493">
        <v>30</v>
      </c>
      <c r="K2493" t="s">
        <v>685</v>
      </c>
      <c r="L2493" t="s">
        <v>681</v>
      </c>
    </row>
    <row r="2494" spans="1:12" x14ac:dyDescent="0.3">
      <c r="A2494">
        <v>2493</v>
      </c>
      <c r="B2494">
        <v>417</v>
      </c>
      <c r="C2494">
        <v>92</v>
      </c>
      <c r="D2494" s="1">
        <v>46098</v>
      </c>
      <c r="E2494" s="2">
        <v>0.75277777777777777</v>
      </c>
      <c r="F2494">
        <v>64</v>
      </c>
      <c r="G2494">
        <v>3</v>
      </c>
      <c r="H2494">
        <v>1428.13</v>
      </c>
      <c r="I2494">
        <v>71.41</v>
      </c>
      <c r="J2494">
        <v>30</v>
      </c>
      <c r="K2494" t="s">
        <v>686</v>
      </c>
      <c r="L2494" t="s">
        <v>681</v>
      </c>
    </row>
    <row r="2495" spans="1:12" x14ac:dyDescent="0.3">
      <c r="A2495">
        <v>2494</v>
      </c>
      <c r="B2495">
        <v>413</v>
      </c>
      <c r="C2495">
        <v>113</v>
      </c>
      <c r="D2495" s="1">
        <v>45834</v>
      </c>
      <c r="E2495" s="2">
        <v>0.88541666666666674</v>
      </c>
      <c r="F2495">
        <v>61</v>
      </c>
      <c r="G2495">
        <v>1</v>
      </c>
      <c r="H2495">
        <v>1654.71</v>
      </c>
      <c r="I2495">
        <v>0</v>
      </c>
      <c r="J2495">
        <v>49</v>
      </c>
      <c r="K2495" t="s">
        <v>685</v>
      </c>
      <c r="L2495" t="s">
        <v>681</v>
      </c>
    </row>
    <row r="2496" spans="1:12" x14ac:dyDescent="0.3">
      <c r="A2496">
        <v>2495</v>
      </c>
      <c r="B2496">
        <v>517</v>
      </c>
      <c r="C2496">
        <v>210</v>
      </c>
      <c r="D2496" s="1">
        <v>45480</v>
      </c>
      <c r="E2496" s="2">
        <v>0.41180555555555554</v>
      </c>
      <c r="F2496">
        <v>22</v>
      </c>
      <c r="G2496">
        <v>4</v>
      </c>
      <c r="H2496">
        <v>1437.6</v>
      </c>
      <c r="I2496">
        <v>287.52</v>
      </c>
      <c r="J2496">
        <v>0</v>
      </c>
      <c r="K2496" t="s">
        <v>686</v>
      </c>
      <c r="L2496" t="s">
        <v>679</v>
      </c>
    </row>
    <row r="2497" spans="1:12" x14ac:dyDescent="0.3">
      <c r="A2497">
        <v>2496</v>
      </c>
      <c r="B2497">
        <v>336</v>
      </c>
      <c r="C2497">
        <v>148</v>
      </c>
      <c r="D2497" s="1">
        <v>45778</v>
      </c>
      <c r="E2497" s="2">
        <v>0.50763888888888897</v>
      </c>
      <c r="F2497">
        <v>32</v>
      </c>
      <c r="G2497">
        <v>2</v>
      </c>
      <c r="H2497">
        <v>332.1</v>
      </c>
      <c r="I2497">
        <v>0</v>
      </c>
      <c r="J2497">
        <v>49</v>
      </c>
      <c r="K2497" t="s">
        <v>680</v>
      </c>
      <c r="L2497" t="s">
        <v>684</v>
      </c>
    </row>
    <row r="2498" spans="1:12" x14ac:dyDescent="0.3">
      <c r="A2498">
        <v>2497</v>
      </c>
      <c r="B2498">
        <v>313</v>
      </c>
      <c r="C2498">
        <v>198</v>
      </c>
      <c r="D2498" s="1">
        <v>45970</v>
      </c>
      <c r="E2498" s="2">
        <v>0.5625</v>
      </c>
      <c r="F2498">
        <v>39</v>
      </c>
      <c r="G2498">
        <v>4</v>
      </c>
      <c r="H2498">
        <v>1049.54</v>
      </c>
      <c r="I2498">
        <v>104.95</v>
      </c>
      <c r="J2498">
        <v>49</v>
      </c>
      <c r="K2498" t="s">
        <v>683</v>
      </c>
      <c r="L2498" t="s">
        <v>681</v>
      </c>
    </row>
    <row r="2499" spans="1:12" x14ac:dyDescent="0.3">
      <c r="A2499">
        <v>2498</v>
      </c>
      <c r="B2499">
        <v>51</v>
      </c>
      <c r="C2499">
        <v>245</v>
      </c>
      <c r="D2499" s="1">
        <v>45376</v>
      </c>
      <c r="E2499" s="2">
        <v>0.38680555555555562</v>
      </c>
      <c r="F2499">
        <v>15</v>
      </c>
      <c r="G2499">
        <v>2</v>
      </c>
      <c r="H2499">
        <v>450.18</v>
      </c>
      <c r="I2499">
        <v>0</v>
      </c>
      <c r="J2499">
        <v>49</v>
      </c>
      <c r="K2499" t="s">
        <v>686</v>
      </c>
      <c r="L2499" t="s">
        <v>681</v>
      </c>
    </row>
    <row r="2500" spans="1:12" x14ac:dyDescent="0.3">
      <c r="A2500">
        <v>2499</v>
      </c>
      <c r="B2500">
        <v>342</v>
      </c>
      <c r="C2500">
        <v>223</v>
      </c>
      <c r="D2500" s="1">
        <v>45516</v>
      </c>
      <c r="E2500" s="2">
        <v>0.94930555555555562</v>
      </c>
      <c r="F2500">
        <v>30</v>
      </c>
      <c r="G2500">
        <v>3</v>
      </c>
      <c r="H2500">
        <v>1454.86</v>
      </c>
      <c r="I2500">
        <v>145.49</v>
      </c>
      <c r="J2500">
        <v>40</v>
      </c>
      <c r="K2500" t="s">
        <v>682</v>
      </c>
      <c r="L2500" t="s">
        <v>679</v>
      </c>
    </row>
    <row r="2501" spans="1:12" x14ac:dyDescent="0.3">
      <c r="A2501">
        <v>2500</v>
      </c>
      <c r="B2501">
        <v>498</v>
      </c>
      <c r="C2501">
        <v>27</v>
      </c>
      <c r="D2501" s="1">
        <v>46242</v>
      </c>
      <c r="E2501" s="2">
        <v>0.80555555555555558</v>
      </c>
      <c r="F2501">
        <v>31</v>
      </c>
      <c r="G2501">
        <v>3</v>
      </c>
      <c r="H2501">
        <v>820.27</v>
      </c>
      <c r="I2501">
        <v>0</v>
      </c>
      <c r="J2501">
        <v>30</v>
      </c>
      <c r="K2501" t="s">
        <v>685</v>
      </c>
      <c r="L2501" t="s">
        <v>681</v>
      </c>
    </row>
    <row r="2502" spans="1:12" x14ac:dyDescent="0.3">
      <c r="A2502">
        <v>2501</v>
      </c>
      <c r="B2502">
        <v>158</v>
      </c>
      <c r="C2502">
        <v>229</v>
      </c>
      <c r="D2502" s="1">
        <v>45694</v>
      </c>
      <c r="E2502" s="2">
        <v>0.40208333333333335</v>
      </c>
      <c r="F2502">
        <v>42</v>
      </c>
      <c r="G2502">
        <v>4</v>
      </c>
      <c r="H2502">
        <v>1557.73</v>
      </c>
      <c r="I2502">
        <v>233.66</v>
      </c>
      <c r="J2502">
        <v>40</v>
      </c>
      <c r="K2502" t="s">
        <v>680</v>
      </c>
      <c r="L2502" t="s">
        <v>679</v>
      </c>
    </row>
    <row r="2503" spans="1:12" x14ac:dyDescent="0.3">
      <c r="A2503">
        <v>2502</v>
      </c>
      <c r="B2503">
        <v>142</v>
      </c>
      <c r="C2503">
        <v>127</v>
      </c>
      <c r="D2503" s="1">
        <v>45431</v>
      </c>
      <c r="E2503" s="2">
        <v>0.40277777777777768</v>
      </c>
      <c r="F2503">
        <v>36</v>
      </c>
      <c r="G2503">
        <v>6</v>
      </c>
      <c r="H2503">
        <v>466.43</v>
      </c>
      <c r="I2503">
        <v>69.959999999999994</v>
      </c>
      <c r="J2503">
        <v>30</v>
      </c>
      <c r="K2503" t="s">
        <v>678</v>
      </c>
      <c r="L2503" t="s">
        <v>681</v>
      </c>
    </row>
    <row r="2504" spans="1:12" x14ac:dyDescent="0.3">
      <c r="A2504">
        <v>2503</v>
      </c>
      <c r="B2504">
        <v>65</v>
      </c>
      <c r="C2504">
        <v>28</v>
      </c>
      <c r="D2504" s="1">
        <v>45905</v>
      </c>
      <c r="E2504" s="2">
        <v>0.53125</v>
      </c>
      <c r="F2504">
        <v>48</v>
      </c>
      <c r="G2504">
        <v>3</v>
      </c>
      <c r="H2504">
        <v>806.73</v>
      </c>
      <c r="I2504">
        <v>121.01</v>
      </c>
      <c r="J2504">
        <v>20</v>
      </c>
      <c r="K2504" t="s">
        <v>678</v>
      </c>
      <c r="L2504" t="s">
        <v>681</v>
      </c>
    </row>
    <row r="2505" spans="1:12" x14ac:dyDescent="0.3">
      <c r="A2505">
        <v>2504</v>
      </c>
      <c r="B2505">
        <v>44</v>
      </c>
      <c r="C2505">
        <v>44</v>
      </c>
      <c r="D2505" s="1">
        <v>45379</v>
      </c>
      <c r="E2505" s="2">
        <v>0.80555555555555558</v>
      </c>
      <c r="F2505">
        <v>61</v>
      </c>
      <c r="G2505">
        <v>6</v>
      </c>
      <c r="H2505">
        <v>1528.56</v>
      </c>
      <c r="I2505">
        <v>0</v>
      </c>
      <c r="J2505">
        <v>49</v>
      </c>
      <c r="K2505" t="s">
        <v>685</v>
      </c>
      <c r="L2505" t="s">
        <v>681</v>
      </c>
    </row>
    <row r="2506" spans="1:12" x14ac:dyDescent="0.3">
      <c r="A2506">
        <v>2505</v>
      </c>
      <c r="B2506">
        <v>510</v>
      </c>
      <c r="C2506">
        <v>117</v>
      </c>
      <c r="D2506" s="1">
        <v>45640</v>
      </c>
      <c r="E2506" s="2">
        <v>0.77430555555555558</v>
      </c>
      <c r="F2506">
        <v>23</v>
      </c>
      <c r="G2506">
        <v>1</v>
      </c>
      <c r="H2506">
        <v>1655.83</v>
      </c>
      <c r="I2506">
        <v>82.79</v>
      </c>
      <c r="J2506">
        <v>20</v>
      </c>
      <c r="K2506" t="s">
        <v>682</v>
      </c>
      <c r="L2506" t="s">
        <v>681</v>
      </c>
    </row>
    <row r="2507" spans="1:12" x14ac:dyDescent="0.3">
      <c r="A2507">
        <v>2506</v>
      </c>
      <c r="B2507">
        <v>223</v>
      </c>
      <c r="C2507">
        <v>242</v>
      </c>
      <c r="D2507" s="1">
        <v>45913</v>
      </c>
      <c r="E2507" s="2">
        <v>0.80902777777777768</v>
      </c>
      <c r="F2507">
        <v>45</v>
      </c>
      <c r="G2507">
        <v>6</v>
      </c>
      <c r="H2507">
        <v>980.16</v>
      </c>
      <c r="I2507">
        <v>0</v>
      </c>
      <c r="J2507">
        <v>40</v>
      </c>
      <c r="K2507" t="s">
        <v>686</v>
      </c>
      <c r="L2507" t="s">
        <v>681</v>
      </c>
    </row>
    <row r="2508" spans="1:12" x14ac:dyDescent="0.3">
      <c r="A2508">
        <v>2507</v>
      </c>
      <c r="B2508">
        <v>575</v>
      </c>
      <c r="C2508">
        <v>157</v>
      </c>
      <c r="D2508" s="1">
        <v>46087</v>
      </c>
      <c r="E2508" s="2">
        <v>0.3701388888888888</v>
      </c>
      <c r="F2508">
        <v>45</v>
      </c>
      <c r="G2508">
        <v>3</v>
      </c>
      <c r="H2508">
        <v>258.07</v>
      </c>
      <c r="I2508">
        <v>51.61</v>
      </c>
      <c r="J2508">
        <v>49</v>
      </c>
      <c r="K2508" t="s">
        <v>680</v>
      </c>
      <c r="L2508" t="s">
        <v>681</v>
      </c>
    </row>
    <row r="2509" spans="1:12" x14ac:dyDescent="0.3">
      <c r="A2509">
        <v>2508</v>
      </c>
      <c r="B2509">
        <v>103</v>
      </c>
      <c r="C2509">
        <v>156</v>
      </c>
      <c r="D2509" s="1">
        <v>45808</v>
      </c>
      <c r="E2509" s="2">
        <v>0.43680555555555545</v>
      </c>
      <c r="F2509">
        <v>45</v>
      </c>
      <c r="G2509">
        <v>3</v>
      </c>
      <c r="H2509">
        <v>742.15</v>
      </c>
      <c r="I2509">
        <v>0</v>
      </c>
      <c r="J2509">
        <v>49</v>
      </c>
      <c r="K2509" t="s">
        <v>680</v>
      </c>
      <c r="L2509" t="s">
        <v>679</v>
      </c>
    </row>
    <row r="2510" spans="1:12" x14ac:dyDescent="0.3">
      <c r="A2510">
        <v>2509</v>
      </c>
      <c r="B2510">
        <v>284</v>
      </c>
      <c r="C2510">
        <v>77</v>
      </c>
      <c r="D2510" s="1">
        <v>45390</v>
      </c>
      <c r="E2510" s="2">
        <v>0.73472222222222228</v>
      </c>
      <c r="F2510">
        <v>64</v>
      </c>
      <c r="G2510">
        <v>2</v>
      </c>
      <c r="H2510">
        <v>689.61</v>
      </c>
      <c r="I2510">
        <v>103.44</v>
      </c>
      <c r="J2510">
        <v>0</v>
      </c>
      <c r="K2510" t="s">
        <v>682</v>
      </c>
      <c r="L2510" t="s">
        <v>681</v>
      </c>
    </row>
    <row r="2511" spans="1:12" x14ac:dyDescent="0.3">
      <c r="A2511">
        <v>2510</v>
      </c>
      <c r="B2511">
        <v>555</v>
      </c>
      <c r="C2511">
        <v>46</v>
      </c>
      <c r="D2511" s="1">
        <v>45824</v>
      </c>
      <c r="E2511" s="2">
        <v>0.6479166666666667</v>
      </c>
      <c r="F2511">
        <v>64</v>
      </c>
      <c r="G2511">
        <v>6</v>
      </c>
      <c r="H2511">
        <v>685.06</v>
      </c>
      <c r="I2511">
        <v>68.510000000000005</v>
      </c>
      <c r="J2511">
        <v>40</v>
      </c>
      <c r="K2511" t="s">
        <v>683</v>
      </c>
      <c r="L2511" t="s">
        <v>681</v>
      </c>
    </row>
    <row r="2512" spans="1:12" x14ac:dyDescent="0.3">
      <c r="A2512">
        <v>2511</v>
      </c>
      <c r="B2512">
        <v>456</v>
      </c>
      <c r="C2512">
        <v>112</v>
      </c>
      <c r="D2512" s="1">
        <v>45650</v>
      </c>
      <c r="E2512" s="2">
        <v>0.86736111111111103</v>
      </c>
      <c r="F2512">
        <v>35</v>
      </c>
      <c r="G2512">
        <v>5</v>
      </c>
      <c r="H2512">
        <v>1628.46</v>
      </c>
      <c r="I2512">
        <v>81.42</v>
      </c>
      <c r="J2512">
        <v>0</v>
      </c>
      <c r="K2512" t="s">
        <v>683</v>
      </c>
      <c r="L2512" t="s">
        <v>681</v>
      </c>
    </row>
    <row r="2513" spans="1:12" x14ac:dyDescent="0.3">
      <c r="A2513">
        <v>2512</v>
      </c>
      <c r="B2513">
        <v>311</v>
      </c>
      <c r="C2513">
        <v>186</v>
      </c>
      <c r="D2513" s="1">
        <v>45919</v>
      </c>
      <c r="E2513" s="2">
        <v>0.69513888888888897</v>
      </c>
      <c r="F2513">
        <v>65</v>
      </c>
      <c r="G2513">
        <v>6</v>
      </c>
      <c r="H2513">
        <v>473.21</v>
      </c>
      <c r="I2513">
        <v>94.64</v>
      </c>
      <c r="J2513">
        <v>30</v>
      </c>
      <c r="K2513" t="s">
        <v>685</v>
      </c>
      <c r="L2513" t="s">
        <v>681</v>
      </c>
    </row>
    <row r="2514" spans="1:12" x14ac:dyDescent="0.3">
      <c r="A2514">
        <v>2513</v>
      </c>
      <c r="B2514">
        <v>550</v>
      </c>
      <c r="C2514">
        <v>121</v>
      </c>
      <c r="D2514" s="1">
        <v>45965</v>
      </c>
      <c r="E2514" s="2">
        <v>0.96249999999999991</v>
      </c>
      <c r="F2514">
        <v>36</v>
      </c>
      <c r="G2514">
        <v>4</v>
      </c>
      <c r="H2514">
        <v>1465.18</v>
      </c>
      <c r="I2514">
        <v>0</v>
      </c>
      <c r="J2514">
        <v>20</v>
      </c>
      <c r="K2514" t="s">
        <v>680</v>
      </c>
      <c r="L2514" t="s">
        <v>681</v>
      </c>
    </row>
    <row r="2515" spans="1:12" x14ac:dyDescent="0.3">
      <c r="A2515">
        <v>2514</v>
      </c>
      <c r="B2515">
        <v>597</v>
      </c>
      <c r="C2515">
        <v>69</v>
      </c>
      <c r="D2515" s="1">
        <v>46078</v>
      </c>
      <c r="E2515" s="2">
        <v>0.39652777777777781</v>
      </c>
      <c r="F2515">
        <v>40</v>
      </c>
      <c r="G2515">
        <v>6</v>
      </c>
      <c r="H2515">
        <v>524.86</v>
      </c>
      <c r="I2515">
        <v>104.97</v>
      </c>
      <c r="J2515">
        <v>0</v>
      </c>
      <c r="K2515" t="s">
        <v>683</v>
      </c>
      <c r="L2515" t="s">
        <v>684</v>
      </c>
    </row>
    <row r="2516" spans="1:12" x14ac:dyDescent="0.3">
      <c r="A2516">
        <v>2515</v>
      </c>
      <c r="B2516">
        <v>369</v>
      </c>
      <c r="C2516">
        <v>152</v>
      </c>
      <c r="D2516" s="1">
        <v>45766</v>
      </c>
      <c r="E2516" s="2">
        <v>0.92152777777777772</v>
      </c>
      <c r="F2516">
        <v>18</v>
      </c>
      <c r="G2516">
        <v>6</v>
      </c>
      <c r="H2516">
        <v>200.2</v>
      </c>
      <c r="I2516">
        <v>0</v>
      </c>
      <c r="J2516">
        <v>30</v>
      </c>
      <c r="K2516" t="s">
        <v>680</v>
      </c>
      <c r="L2516" t="s">
        <v>681</v>
      </c>
    </row>
    <row r="2517" spans="1:12" x14ac:dyDescent="0.3">
      <c r="A2517">
        <v>2516</v>
      </c>
      <c r="B2517">
        <v>474</v>
      </c>
      <c r="C2517">
        <v>117</v>
      </c>
      <c r="D2517" s="1">
        <v>46171</v>
      </c>
      <c r="E2517" s="2">
        <v>0.65902777777777777</v>
      </c>
      <c r="F2517">
        <v>33</v>
      </c>
      <c r="G2517">
        <v>5</v>
      </c>
      <c r="H2517">
        <v>1734.38</v>
      </c>
      <c r="I2517">
        <v>0</v>
      </c>
      <c r="J2517">
        <v>0</v>
      </c>
      <c r="K2517" t="s">
        <v>680</v>
      </c>
      <c r="L2517" t="s">
        <v>681</v>
      </c>
    </row>
    <row r="2518" spans="1:12" x14ac:dyDescent="0.3">
      <c r="A2518">
        <v>2517</v>
      </c>
      <c r="B2518">
        <v>550</v>
      </c>
      <c r="C2518">
        <v>124</v>
      </c>
      <c r="D2518" s="1">
        <v>45428</v>
      </c>
      <c r="E2518" s="2">
        <v>0.55694444444444446</v>
      </c>
      <c r="F2518">
        <v>38</v>
      </c>
      <c r="G2518">
        <v>4</v>
      </c>
      <c r="H2518">
        <v>1736.03</v>
      </c>
      <c r="I2518">
        <v>0</v>
      </c>
      <c r="J2518">
        <v>40</v>
      </c>
      <c r="K2518" t="s">
        <v>683</v>
      </c>
      <c r="L2518" t="s">
        <v>681</v>
      </c>
    </row>
    <row r="2519" spans="1:12" x14ac:dyDescent="0.3">
      <c r="A2519">
        <v>2518</v>
      </c>
      <c r="B2519">
        <v>229</v>
      </c>
      <c r="C2519">
        <v>88</v>
      </c>
      <c r="D2519" s="1">
        <v>45568</v>
      </c>
      <c r="E2519" s="2">
        <v>0.97152777777777777</v>
      </c>
      <c r="F2519">
        <v>21</v>
      </c>
      <c r="G2519">
        <v>4</v>
      </c>
      <c r="H2519">
        <v>1017.06</v>
      </c>
      <c r="I2519">
        <v>152.56</v>
      </c>
      <c r="J2519">
        <v>30</v>
      </c>
      <c r="K2519" t="s">
        <v>682</v>
      </c>
      <c r="L2519" t="s">
        <v>684</v>
      </c>
    </row>
    <row r="2520" spans="1:12" x14ac:dyDescent="0.3">
      <c r="A2520">
        <v>2519</v>
      </c>
      <c r="B2520">
        <v>322</v>
      </c>
      <c r="C2520">
        <v>39</v>
      </c>
      <c r="D2520" s="1">
        <v>45535</v>
      </c>
      <c r="E2520" s="2">
        <v>0.52361111111111103</v>
      </c>
      <c r="F2520">
        <v>38</v>
      </c>
      <c r="G2520">
        <v>3</v>
      </c>
      <c r="H2520">
        <v>707.19</v>
      </c>
      <c r="I2520">
        <v>0</v>
      </c>
      <c r="J2520">
        <v>49</v>
      </c>
      <c r="K2520" t="s">
        <v>683</v>
      </c>
      <c r="L2520" t="s">
        <v>681</v>
      </c>
    </row>
    <row r="2521" spans="1:12" x14ac:dyDescent="0.3">
      <c r="A2521">
        <v>2520</v>
      </c>
      <c r="B2521">
        <v>309</v>
      </c>
      <c r="C2521">
        <v>214</v>
      </c>
      <c r="D2521" s="1">
        <v>45791</v>
      </c>
      <c r="E2521" s="2">
        <v>0.83263888888888893</v>
      </c>
      <c r="F2521">
        <v>47</v>
      </c>
      <c r="G2521">
        <v>1</v>
      </c>
      <c r="H2521">
        <v>1218.08</v>
      </c>
      <c r="I2521">
        <v>60.9</v>
      </c>
      <c r="J2521">
        <v>0</v>
      </c>
      <c r="K2521" t="s">
        <v>685</v>
      </c>
      <c r="L2521" t="s">
        <v>681</v>
      </c>
    </row>
    <row r="2522" spans="1:12" x14ac:dyDescent="0.3">
      <c r="A2522">
        <v>2521</v>
      </c>
      <c r="B2522">
        <v>269</v>
      </c>
      <c r="C2522">
        <v>161</v>
      </c>
      <c r="D2522" s="1">
        <v>45947</v>
      </c>
      <c r="E2522" s="2">
        <v>0.49236111111111103</v>
      </c>
      <c r="F2522">
        <v>27</v>
      </c>
      <c r="G2522">
        <v>4</v>
      </c>
      <c r="H2522">
        <v>401.64</v>
      </c>
      <c r="I2522">
        <v>0</v>
      </c>
      <c r="J2522">
        <v>30</v>
      </c>
      <c r="K2522" t="s">
        <v>682</v>
      </c>
      <c r="L2522" t="s">
        <v>681</v>
      </c>
    </row>
    <row r="2523" spans="1:12" x14ac:dyDescent="0.3">
      <c r="A2523">
        <v>2522</v>
      </c>
      <c r="B2523">
        <v>308</v>
      </c>
      <c r="C2523">
        <v>5</v>
      </c>
      <c r="D2523" s="1">
        <v>45768</v>
      </c>
      <c r="E2523" s="2">
        <v>0.46944444444444455</v>
      </c>
      <c r="F2523">
        <v>40</v>
      </c>
      <c r="G2523">
        <v>5</v>
      </c>
      <c r="H2523">
        <v>1795.11</v>
      </c>
      <c r="I2523">
        <v>89.76</v>
      </c>
      <c r="J2523">
        <v>0</v>
      </c>
      <c r="K2523" t="s">
        <v>683</v>
      </c>
      <c r="L2523" t="s">
        <v>679</v>
      </c>
    </row>
    <row r="2524" spans="1:12" x14ac:dyDescent="0.3">
      <c r="A2524">
        <v>2523</v>
      </c>
      <c r="B2524">
        <v>505</v>
      </c>
      <c r="C2524">
        <v>172</v>
      </c>
      <c r="D2524" s="1">
        <v>45896</v>
      </c>
      <c r="E2524" s="2">
        <v>0.99027777777777781</v>
      </c>
      <c r="F2524">
        <v>59</v>
      </c>
      <c r="G2524">
        <v>2</v>
      </c>
      <c r="H2524">
        <v>1756.64</v>
      </c>
      <c r="I2524">
        <v>0</v>
      </c>
      <c r="J2524">
        <v>49</v>
      </c>
      <c r="K2524" t="s">
        <v>683</v>
      </c>
      <c r="L2524" t="s">
        <v>679</v>
      </c>
    </row>
    <row r="2525" spans="1:12" x14ac:dyDescent="0.3">
      <c r="A2525">
        <v>2524</v>
      </c>
      <c r="B2525">
        <v>328</v>
      </c>
      <c r="C2525">
        <v>147</v>
      </c>
      <c r="D2525" s="1">
        <v>45640</v>
      </c>
      <c r="E2525" s="2">
        <v>0.3979166666666667</v>
      </c>
      <c r="F2525">
        <v>60</v>
      </c>
      <c r="G2525">
        <v>2</v>
      </c>
      <c r="H2525">
        <v>958.85</v>
      </c>
      <c r="I2525">
        <v>0</v>
      </c>
      <c r="J2525">
        <v>30</v>
      </c>
      <c r="K2525" t="s">
        <v>680</v>
      </c>
      <c r="L2525" t="s">
        <v>681</v>
      </c>
    </row>
    <row r="2526" spans="1:12" x14ac:dyDescent="0.3">
      <c r="A2526">
        <v>2525</v>
      </c>
      <c r="B2526">
        <v>38</v>
      </c>
      <c r="C2526">
        <v>32</v>
      </c>
      <c r="D2526" s="1">
        <v>45764</v>
      </c>
      <c r="E2526" s="2">
        <v>0.34166666666666656</v>
      </c>
      <c r="F2526">
        <v>53</v>
      </c>
      <c r="G2526">
        <v>4</v>
      </c>
      <c r="H2526">
        <v>289.3</v>
      </c>
      <c r="I2526">
        <v>0</v>
      </c>
      <c r="J2526">
        <v>40</v>
      </c>
      <c r="K2526" t="s">
        <v>683</v>
      </c>
      <c r="L2526" t="s">
        <v>681</v>
      </c>
    </row>
    <row r="2527" spans="1:12" x14ac:dyDescent="0.3">
      <c r="A2527">
        <v>2526</v>
      </c>
      <c r="B2527">
        <v>32</v>
      </c>
      <c r="C2527">
        <v>169</v>
      </c>
      <c r="D2527" s="1">
        <v>46158</v>
      </c>
      <c r="E2527" s="2">
        <v>0.40833333333333344</v>
      </c>
      <c r="F2527">
        <v>21</v>
      </c>
      <c r="G2527">
        <v>4</v>
      </c>
      <c r="H2527">
        <v>1379.5</v>
      </c>
      <c r="I2527">
        <v>68.98</v>
      </c>
      <c r="J2527">
        <v>40</v>
      </c>
      <c r="K2527" t="s">
        <v>678</v>
      </c>
      <c r="L2527" t="s">
        <v>679</v>
      </c>
    </row>
    <row r="2528" spans="1:12" x14ac:dyDescent="0.3">
      <c r="A2528">
        <v>2527</v>
      </c>
      <c r="B2528">
        <v>277</v>
      </c>
      <c r="C2528">
        <v>148</v>
      </c>
      <c r="D2528" s="1">
        <v>45326</v>
      </c>
      <c r="E2528" s="2">
        <v>0.98194444444444451</v>
      </c>
      <c r="F2528">
        <v>42</v>
      </c>
      <c r="G2528">
        <v>6</v>
      </c>
      <c r="H2528">
        <v>1123.5999999999999</v>
      </c>
      <c r="I2528">
        <v>112.36</v>
      </c>
      <c r="J2528">
        <v>30</v>
      </c>
      <c r="K2528" t="s">
        <v>683</v>
      </c>
      <c r="L2528" t="s">
        <v>679</v>
      </c>
    </row>
    <row r="2529" spans="1:12" x14ac:dyDescent="0.3">
      <c r="A2529">
        <v>2528</v>
      </c>
      <c r="B2529">
        <v>101</v>
      </c>
      <c r="C2529">
        <v>102</v>
      </c>
      <c r="D2529" s="1">
        <v>46217</v>
      </c>
      <c r="E2529" s="2">
        <v>0.5048611111111112</v>
      </c>
      <c r="F2529">
        <v>62</v>
      </c>
      <c r="G2529">
        <v>3</v>
      </c>
      <c r="H2529">
        <v>1091.55</v>
      </c>
      <c r="I2529">
        <v>218.31</v>
      </c>
      <c r="J2529">
        <v>20</v>
      </c>
      <c r="K2529" t="s">
        <v>680</v>
      </c>
      <c r="L2529" t="s">
        <v>681</v>
      </c>
    </row>
    <row r="2530" spans="1:12" x14ac:dyDescent="0.3">
      <c r="A2530">
        <v>2529</v>
      </c>
      <c r="B2530">
        <v>600</v>
      </c>
      <c r="C2530">
        <v>109</v>
      </c>
      <c r="D2530" s="1">
        <v>45747</v>
      </c>
      <c r="E2530" s="2">
        <v>0.86319444444444438</v>
      </c>
      <c r="F2530">
        <v>30</v>
      </c>
      <c r="G2530">
        <v>3</v>
      </c>
      <c r="H2530">
        <v>1797</v>
      </c>
      <c r="I2530">
        <v>359.4</v>
      </c>
      <c r="J2530">
        <v>40</v>
      </c>
      <c r="K2530" t="s">
        <v>682</v>
      </c>
      <c r="L2530" t="s">
        <v>684</v>
      </c>
    </row>
    <row r="2531" spans="1:12" x14ac:dyDescent="0.3">
      <c r="A2531">
        <v>2530</v>
      </c>
      <c r="B2531">
        <v>377</v>
      </c>
      <c r="C2531">
        <v>226</v>
      </c>
      <c r="D2531" s="1">
        <v>45981</v>
      </c>
      <c r="E2531" s="2">
        <v>0.82291666666666674</v>
      </c>
      <c r="F2531">
        <v>48</v>
      </c>
      <c r="G2531">
        <v>5</v>
      </c>
      <c r="H2531">
        <v>804.63</v>
      </c>
      <c r="I2531">
        <v>40.229999999999997</v>
      </c>
      <c r="J2531">
        <v>0</v>
      </c>
      <c r="K2531" t="s">
        <v>682</v>
      </c>
      <c r="L2531" t="s">
        <v>684</v>
      </c>
    </row>
    <row r="2532" spans="1:12" x14ac:dyDescent="0.3">
      <c r="A2532">
        <v>2531</v>
      </c>
      <c r="B2532">
        <v>137</v>
      </c>
      <c r="C2532">
        <v>137</v>
      </c>
      <c r="D2532" s="1">
        <v>45843</v>
      </c>
      <c r="E2532" s="2">
        <v>0.59513888888888888</v>
      </c>
      <c r="F2532">
        <v>64</v>
      </c>
      <c r="G2532">
        <v>1</v>
      </c>
      <c r="H2532">
        <v>1744.62</v>
      </c>
      <c r="I2532">
        <v>0</v>
      </c>
      <c r="J2532">
        <v>30</v>
      </c>
      <c r="K2532" t="s">
        <v>686</v>
      </c>
      <c r="L2532" t="s">
        <v>684</v>
      </c>
    </row>
    <row r="2533" spans="1:12" x14ac:dyDescent="0.3">
      <c r="A2533">
        <v>2532</v>
      </c>
      <c r="B2533">
        <v>8</v>
      </c>
      <c r="C2533">
        <v>20</v>
      </c>
      <c r="D2533" s="1">
        <v>45570</v>
      </c>
      <c r="E2533" s="2">
        <v>0.5854166666666667</v>
      </c>
      <c r="F2533">
        <v>53</v>
      </c>
      <c r="G2533">
        <v>4</v>
      </c>
      <c r="H2533">
        <v>1650.1</v>
      </c>
      <c r="I2533">
        <v>0</v>
      </c>
      <c r="J2533">
        <v>20</v>
      </c>
      <c r="K2533" t="s">
        <v>682</v>
      </c>
      <c r="L2533" t="s">
        <v>679</v>
      </c>
    </row>
    <row r="2534" spans="1:12" x14ac:dyDescent="0.3">
      <c r="A2534">
        <v>2533</v>
      </c>
      <c r="B2534">
        <v>318</v>
      </c>
      <c r="C2534">
        <v>250</v>
      </c>
      <c r="D2534" s="1">
        <v>45921</v>
      </c>
      <c r="E2534" s="2">
        <v>0.64375000000000004</v>
      </c>
      <c r="F2534">
        <v>40</v>
      </c>
      <c r="G2534">
        <v>6</v>
      </c>
      <c r="H2534">
        <v>1670.45</v>
      </c>
      <c r="I2534">
        <v>0</v>
      </c>
      <c r="J2534">
        <v>40</v>
      </c>
      <c r="K2534" t="s">
        <v>680</v>
      </c>
      <c r="L2534" t="s">
        <v>679</v>
      </c>
    </row>
    <row r="2535" spans="1:12" x14ac:dyDescent="0.3">
      <c r="A2535">
        <v>2534</v>
      </c>
      <c r="B2535">
        <v>582</v>
      </c>
      <c r="C2535">
        <v>106</v>
      </c>
      <c r="D2535" s="1">
        <v>45744</v>
      </c>
      <c r="E2535" s="2">
        <v>0.44722222222222219</v>
      </c>
      <c r="F2535">
        <v>32</v>
      </c>
      <c r="G2535">
        <v>5</v>
      </c>
      <c r="H2535">
        <v>1738.29</v>
      </c>
      <c r="I2535">
        <v>0</v>
      </c>
      <c r="J2535">
        <v>0</v>
      </c>
      <c r="K2535" t="s">
        <v>680</v>
      </c>
      <c r="L2535" t="s">
        <v>681</v>
      </c>
    </row>
    <row r="2536" spans="1:12" x14ac:dyDescent="0.3">
      <c r="A2536">
        <v>2535</v>
      </c>
      <c r="B2536">
        <v>468</v>
      </c>
      <c r="C2536">
        <v>173</v>
      </c>
      <c r="D2536" s="1">
        <v>46030</v>
      </c>
      <c r="E2536" s="2">
        <v>0.66041666666666665</v>
      </c>
      <c r="F2536">
        <v>38</v>
      </c>
      <c r="G2536">
        <v>6</v>
      </c>
      <c r="H2536">
        <v>854.08</v>
      </c>
      <c r="I2536">
        <v>0</v>
      </c>
      <c r="J2536">
        <v>49</v>
      </c>
      <c r="K2536" t="s">
        <v>685</v>
      </c>
      <c r="L2536" t="s">
        <v>681</v>
      </c>
    </row>
    <row r="2537" spans="1:12" x14ac:dyDescent="0.3">
      <c r="A2537">
        <v>2536</v>
      </c>
      <c r="B2537">
        <v>26</v>
      </c>
      <c r="C2537">
        <v>132</v>
      </c>
      <c r="D2537" s="1">
        <v>45470</v>
      </c>
      <c r="E2537" s="2">
        <v>0.75763888888888897</v>
      </c>
      <c r="F2537">
        <v>57</v>
      </c>
      <c r="G2537">
        <v>4</v>
      </c>
      <c r="H2537">
        <v>518.64</v>
      </c>
      <c r="I2537">
        <v>77.8</v>
      </c>
      <c r="J2537">
        <v>40</v>
      </c>
      <c r="K2537" t="s">
        <v>678</v>
      </c>
      <c r="L2537" t="s">
        <v>681</v>
      </c>
    </row>
    <row r="2538" spans="1:12" x14ac:dyDescent="0.3">
      <c r="A2538">
        <v>2537</v>
      </c>
      <c r="B2538">
        <v>70</v>
      </c>
      <c r="C2538">
        <v>37</v>
      </c>
      <c r="D2538" s="1">
        <v>46199</v>
      </c>
      <c r="E2538" s="2">
        <v>0.8520833333333333</v>
      </c>
      <c r="F2538">
        <v>52</v>
      </c>
      <c r="G2538">
        <v>1</v>
      </c>
      <c r="H2538">
        <v>268.61</v>
      </c>
      <c r="I2538">
        <v>0</v>
      </c>
      <c r="J2538">
        <v>20</v>
      </c>
      <c r="K2538" t="s">
        <v>685</v>
      </c>
      <c r="L2538" t="s">
        <v>684</v>
      </c>
    </row>
    <row r="2539" spans="1:12" x14ac:dyDescent="0.3">
      <c r="A2539">
        <v>2538</v>
      </c>
      <c r="B2539">
        <v>78</v>
      </c>
      <c r="C2539">
        <v>68</v>
      </c>
      <c r="D2539" s="1">
        <v>45933</v>
      </c>
      <c r="E2539" s="2">
        <v>0.55555555555555558</v>
      </c>
      <c r="F2539">
        <v>25</v>
      </c>
      <c r="G2539">
        <v>4</v>
      </c>
      <c r="H2539">
        <v>258.77999999999997</v>
      </c>
      <c r="I2539">
        <v>0</v>
      </c>
      <c r="J2539">
        <v>49</v>
      </c>
      <c r="K2539" t="s">
        <v>682</v>
      </c>
      <c r="L2539" t="s">
        <v>679</v>
      </c>
    </row>
    <row r="2540" spans="1:12" x14ac:dyDescent="0.3">
      <c r="A2540">
        <v>2539</v>
      </c>
      <c r="B2540">
        <v>560</v>
      </c>
      <c r="C2540">
        <v>146</v>
      </c>
      <c r="D2540" s="1">
        <v>46117</v>
      </c>
      <c r="E2540" s="2">
        <v>0.53680555555555554</v>
      </c>
      <c r="F2540">
        <v>36</v>
      </c>
      <c r="G2540">
        <v>5</v>
      </c>
      <c r="H2540">
        <v>1573.45</v>
      </c>
      <c r="I2540">
        <v>78.67</v>
      </c>
      <c r="J2540">
        <v>30</v>
      </c>
      <c r="K2540" t="s">
        <v>682</v>
      </c>
      <c r="L2540" t="s">
        <v>681</v>
      </c>
    </row>
    <row r="2541" spans="1:12" x14ac:dyDescent="0.3">
      <c r="A2541">
        <v>2540</v>
      </c>
      <c r="B2541">
        <v>280</v>
      </c>
      <c r="C2541">
        <v>97</v>
      </c>
      <c r="D2541" s="1">
        <v>46228</v>
      </c>
      <c r="E2541" s="2">
        <v>0.82222222222222219</v>
      </c>
      <c r="F2541">
        <v>28</v>
      </c>
      <c r="G2541">
        <v>2</v>
      </c>
      <c r="H2541">
        <v>749.64</v>
      </c>
      <c r="I2541">
        <v>149.93</v>
      </c>
      <c r="J2541">
        <v>30</v>
      </c>
      <c r="K2541" t="s">
        <v>683</v>
      </c>
      <c r="L2541" t="s">
        <v>681</v>
      </c>
    </row>
    <row r="2542" spans="1:12" x14ac:dyDescent="0.3">
      <c r="A2542">
        <v>2541</v>
      </c>
      <c r="B2542">
        <v>79</v>
      </c>
      <c r="C2542">
        <v>29</v>
      </c>
      <c r="D2542" s="1">
        <v>45825</v>
      </c>
      <c r="E2542" s="2">
        <v>0.49374999999999991</v>
      </c>
      <c r="F2542">
        <v>64</v>
      </c>
      <c r="G2542">
        <v>6</v>
      </c>
      <c r="H2542">
        <v>1014.3</v>
      </c>
      <c r="I2542">
        <v>202.86</v>
      </c>
      <c r="J2542">
        <v>30</v>
      </c>
      <c r="K2542" t="s">
        <v>686</v>
      </c>
      <c r="L2542" t="s">
        <v>684</v>
      </c>
    </row>
    <row r="2543" spans="1:12" x14ac:dyDescent="0.3">
      <c r="A2543">
        <v>2542</v>
      </c>
      <c r="B2543">
        <v>392</v>
      </c>
      <c r="C2543">
        <v>236</v>
      </c>
      <c r="D2543" s="1">
        <v>45752</v>
      </c>
      <c r="E2543" s="2">
        <v>0.60555555555555562</v>
      </c>
      <c r="F2543">
        <v>16</v>
      </c>
      <c r="G2543">
        <v>6</v>
      </c>
      <c r="H2543">
        <v>688.05</v>
      </c>
      <c r="I2543">
        <v>0</v>
      </c>
      <c r="J2543">
        <v>20</v>
      </c>
      <c r="K2543" t="s">
        <v>678</v>
      </c>
      <c r="L2543" t="s">
        <v>679</v>
      </c>
    </row>
    <row r="2544" spans="1:12" x14ac:dyDescent="0.3">
      <c r="A2544">
        <v>2543</v>
      </c>
      <c r="B2544">
        <v>553</v>
      </c>
      <c r="C2544">
        <v>26</v>
      </c>
      <c r="D2544" s="1">
        <v>45998</v>
      </c>
      <c r="E2544" s="2">
        <v>0.60277777777777786</v>
      </c>
      <c r="F2544">
        <v>61</v>
      </c>
      <c r="G2544">
        <v>4</v>
      </c>
      <c r="H2544">
        <v>981.82</v>
      </c>
      <c r="I2544">
        <v>196.36</v>
      </c>
      <c r="J2544">
        <v>0</v>
      </c>
      <c r="K2544" t="s">
        <v>678</v>
      </c>
      <c r="L2544" t="s">
        <v>681</v>
      </c>
    </row>
    <row r="2545" spans="1:12" x14ac:dyDescent="0.3">
      <c r="A2545">
        <v>2544</v>
      </c>
      <c r="B2545">
        <v>509</v>
      </c>
      <c r="C2545">
        <v>241</v>
      </c>
      <c r="D2545" s="1">
        <v>45374</v>
      </c>
      <c r="E2545" s="2">
        <v>0.68333333333333335</v>
      </c>
      <c r="F2545">
        <v>57</v>
      </c>
      <c r="G2545">
        <v>2</v>
      </c>
      <c r="H2545">
        <v>398.57</v>
      </c>
      <c r="I2545">
        <v>0</v>
      </c>
      <c r="J2545">
        <v>30</v>
      </c>
      <c r="K2545" t="s">
        <v>680</v>
      </c>
      <c r="L2545" t="s">
        <v>681</v>
      </c>
    </row>
    <row r="2546" spans="1:12" x14ac:dyDescent="0.3">
      <c r="A2546">
        <v>2545</v>
      </c>
      <c r="B2546">
        <v>250</v>
      </c>
      <c r="C2546">
        <v>51</v>
      </c>
      <c r="D2546" s="1">
        <v>45540</v>
      </c>
      <c r="E2546" s="2">
        <v>0.76180555555555562</v>
      </c>
      <c r="F2546">
        <v>18</v>
      </c>
      <c r="G2546">
        <v>1</v>
      </c>
      <c r="H2546">
        <v>306.97000000000003</v>
      </c>
      <c r="I2546">
        <v>15.35</v>
      </c>
      <c r="J2546">
        <v>20</v>
      </c>
      <c r="K2546" t="s">
        <v>678</v>
      </c>
      <c r="L2546" t="s">
        <v>684</v>
      </c>
    </row>
    <row r="2547" spans="1:12" x14ac:dyDescent="0.3">
      <c r="A2547">
        <v>2546</v>
      </c>
      <c r="B2547">
        <v>399</v>
      </c>
      <c r="C2547">
        <v>3</v>
      </c>
      <c r="D2547" s="1">
        <v>45492</v>
      </c>
      <c r="E2547" s="2">
        <v>0.35555555555555562</v>
      </c>
      <c r="F2547">
        <v>45</v>
      </c>
      <c r="G2547">
        <v>4</v>
      </c>
      <c r="H2547">
        <v>1665.83</v>
      </c>
      <c r="I2547">
        <v>83.29</v>
      </c>
      <c r="J2547">
        <v>40</v>
      </c>
      <c r="K2547" t="s">
        <v>686</v>
      </c>
      <c r="L2547" t="s">
        <v>679</v>
      </c>
    </row>
    <row r="2548" spans="1:12" x14ac:dyDescent="0.3">
      <c r="A2548">
        <v>2547</v>
      </c>
      <c r="B2548">
        <v>587</v>
      </c>
      <c r="C2548">
        <v>3</v>
      </c>
      <c r="D2548" s="1">
        <v>45723</v>
      </c>
      <c r="E2548" s="2">
        <v>0.9770833333333333</v>
      </c>
      <c r="F2548">
        <v>21</v>
      </c>
      <c r="G2548">
        <v>5</v>
      </c>
      <c r="H2548">
        <v>518.55999999999995</v>
      </c>
      <c r="I2548">
        <v>25.93</v>
      </c>
      <c r="J2548">
        <v>40</v>
      </c>
      <c r="K2548" t="s">
        <v>685</v>
      </c>
      <c r="L2548" t="s">
        <v>679</v>
      </c>
    </row>
    <row r="2549" spans="1:12" x14ac:dyDescent="0.3">
      <c r="A2549">
        <v>2548</v>
      </c>
      <c r="B2549">
        <v>383</v>
      </c>
      <c r="C2549">
        <v>1</v>
      </c>
      <c r="D2549" s="1">
        <v>45786</v>
      </c>
      <c r="E2549" s="2">
        <v>0.90347222222222223</v>
      </c>
      <c r="F2549">
        <v>45</v>
      </c>
      <c r="G2549">
        <v>6</v>
      </c>
      <c r="H2549">
        <v>1528.41</v>
      </c>
      <c r="I2549">
        <v>229.26</v>
      </c>
      <c r="J2549">
        <v>40</v>
      </c>
      <c r="K2549" t="s">
        <v>685</v>
      </c>
      <c r="L2549" t="s">
        <v>681</v>
      </c>
    </row>
    <row r="2550" spans="1:12" x14ac:dyDescent="0.3">
      <c r="A2550">
        <v>2549</v>
      </c>
      <c r="B2550">
        <v>511</v>
      </c>
      <c r="C2550">
        <v>38</v>
      </c>
      <c r="D2550" s="1">
        <v>45334</v>
      </c>
      <c r="E2550" s="2">
        <v>0.73194444444444451</v>
      </c>
      <c r="F2550">
        <v>48</v>
      </c>
      <c r="G2550">
        <v>5</v>
      </c>
      <c r="H2550">
        <v>783.18</v>
      </c>
      <c r="I2550">
        <v>0</v>
      </c>
      <c r="J2550">
        <v>30</v>
      </c>
      <c r="K2550" t="s">
        <v>686</v>
      </c>
      <c r="L2550" t="s">
        <v>681</v>
      </c>
    </row>
    <row r="2551" spans="1:12" x14ac:dyDescent="0.3">
      <c r="A2551">
        <v>2550</v>
      </c>
      <c r="B2551">
        <v>400</v>
      </c>
      <c r="C2551">
        <v>209</v>
      </c>
      <c r="D2551" s="1">
        <v>45880</v>
      </c>
      <c r="E2551" s="2">
        <v>0.62638888888888888</v>
      </c>
      <c r="F2551">
        <v>29</v>
      </c>
      <c r="G2551">
        <v>6</v>
      </c>
      <c r="H2551">
        <v>391.88</v>
      </c>
      <c r="I2551">
        <v>78.38</v>
      </c>
      <c r="J2551">
        <v>30</v>
      </c>
      <c r="K2551" t="s">
        <v>680</v>
      </c>
      <c r="L2551" t="s">
        <v>681</v>
      </c>
    </row>
    <row r="2552" spans="1:12" x14ac:dyDescent="0.3">
      <c r="A2552">
        <v>2551</v>
      </c>
      <c r="B2552">
        <v>411</v>
      </c>
      <c r="C2552">
        <v>66</v>
      </c>
      <c r="D2552" s="1">
        <v>45921</v>
      </c>
      <c r="E2552" s="2">
        <v>0.89513888888888893</v>
      </c>
      <c r="F2552">
        <v>34</v>
      </c>
      <c r="G2552">
        <v>1</v>
      </c>
      <c r="H2552">
        <v>1109.22</v>
      </c>
      <c r="I2552">
        <v>0</v>
      </c>
      <c r="J2552">
        <v>40</v>
      </c>
      <c r="K2552" t="s">
        <v>686</v>
      </c>
      <c r="L2552" t="s">
        <v>681</v>
      </c>
    </row>
    <row r="2553" spans="1:12" x14ac:dyDescent="0.3">
      <c r="A2553">
        <v>2552</v>
      </c>
      <c r="B2553">
        <v>237</v>
      </c>
      <c r="C2553">
        <v>156</v>
      </c>
      <c r="D2553" s="1">
        <v>45990</v>
      </c>
      <c r="E2553" s="2">
        <v>0.35000000000000009</v>
      </c>
      <c r="F2553">
        <v>65</v>
      </c>
      <c r="G2553">
        <v>3</v>
      </c>
      <c r="H2553">
        <v>1457.42</v>
      </c>
      <c r="I2553">
        <v>145.74</v>
      </c>
      <c r="J2553">
        <v>0</v>
      </c>
      <c r="K2553" t="s">
        <v>678</v>
      </c>
      <c r="L2553" t="s">
        <v>679</v>
      </c>
    </row>
    <row r="2554" spans="1:12" x14ac:dyDescent="0.3">
      <c r="A2554">
        <v>2553</v>
      </c>
      <c r="B2554">
        <v>499</v>
      </c>
      <c r="C2554">
        <v>166</v>
      </c>
      <c r="D2554" s="1">
        <v>45307</v>
      </c>
      <c r="E2554" s="2">
        <v>0.63819444444444451</v>
      </c>
      <c r="F2554">
        <v>23</v>
      </c>
      <c r="G2554">
        <v>3</v>
      </c>
      <c r="H2554">
        <v>1488.11</v>
      </c>
      <c r="I2554">
        <v>0</v>
      </c>
      <c r="J2554">
        <v>49</v>
      </c>
      <c r="K2554" t="s">
        <v>682</v>
      </c>
      <c r="L2554" t="s">
        <v>679</v>
      </c>
    </row>
    <row r="2555" spans="1:12" x14ac:dyDescent="0.3">
      <c r="A2555">
        <v>2554</v>
      </c>
      <c r="B2555">
        <v>55</v>
      </c>
      <c r="C2555">
        <v>32</v>
      </c>
      <c r="D2555" s="1">
        <v>45857</v>
      </c>
      <c r="E2555" s="2">
        <v>0.44930555555555562</v>
      </c>
      <c r="F2555">
        <v>38</v>
      </c>
      <c r="G2555">
        <v>5</v>
      </c>
      <c r="H2555">
        <v>1084.0999999999999</v>
      </c>
      <c r="I2555">
        <v>0</v>
      </c>
      <c r="J2555">
        <v>40</v>
      </c>
      <c r="K2555" t="s">
        <v>678</v>
      </c>
      <c r="L2555" t="s">
        <v>684</v>
      </c>
    </row>
    <row r="2556" spans="1:12" x14ac:dyDescent="0.3">
      <c r="A2556">
        <v>2555</v>
      </c>
      <c r="B2556">
        <v>594</v>
      </c>
      <c r="C2556">
        <v>101</v>
      </c>
      <c r="D2556" s="1">
        <v>45767</v>
      </c>
      <c r="E2556" s="2">
        <v>0.35347222222222219</v>
      </c>
      <c r="F2556">
        <v>32</v>
      </c>
      <c r="G2556">
        <v>2</v>
      </c>
      <c r="H2556">
        <v>318.01</v>
      </c>
      <c r="I2556">
        <v>0</v>
      </c>
      <c r="J2556">
        <v>20</v>
      </c>
      <c r="K2556" t="s">
        <v>686</v>
      </c>
      <c r="L2556" t="s">
        <v>681</v>
      </c>
    </row>
    <row r="2557" spans="1:12" x14ac:dyDescent="0.3">
      <c r="A2557">
        <v>2556</v>
      </c>
      <c r="B2557">
        <v>255</v>
      </c>
      <c r="C2557">
        <v>164</v>
      </c>
      <c r="D2557" s="1">
        <v>46214</v>
      </c>
      <c r="E2557" s="2">
        <v>0.86527777777777781</v>
      </c>
      <c r="F2557">
        <v>23</v>
      </c>
      <c r="G2557">
        <v>3</v>
      </c>
      <c r="H2557">
        <v>1720.37</v>
      </c>
      <c r="I2557">
        <v>86.02</v>
      </c>
      <c r="J2557">
        <v>0</v>
      </c>
      <c r="K2557" t="s">
        <v>685</v>
      </c>
      <c r="L2557" t="s">
        <v>684</v>
      </c>
    </row>
    <row r="2558" spans="1:12" x14ac:dyDescent="0.3">
      <c r="A2558">
        <v>2557</v>
      </c>
      <c r="B2558">
        <v>116</v>
      </c>
      <c r="C2558">
        <v>109</v>
      </c>
      <c r="D2558" s="1">
        <v>45877</v>
      </c>
      <c r="E2558" s="2">
        <v>0.35763888888888884</v>
      </c>
      <c r="F2558">
        <v>60</v>
      </c>
      <c r="G2558">
        <v>5</v>
      </c>
      <c r="H2558">
        <v>885.23</v>
      </c>
      <c r="I2558">
        <v>177.05</v>
      </c>
      <c r="J2558">
        <v>30</v>
      </c>
      <c r="K2558" t="s">
        <v>678</v>
      </c>
      <c r="L2558" t="s">
        <v>681</v>
      </c>
    </row>
    <row r="2559" spans="1:12" x14ac:dyDescent="0.3">
      <c r="A2559">
        <v>2558</v>
      </c>
      <c r="B2559">
        <v>145</v>
      </c>
      <c r="C2559">
        <v>222</v>
      </c>
      <c r="D2559" s="1">
        <v>46155</v>
      </c>
      <c r="E2559" s="2">
        <v>0.6333333333333333</v>
      </c>
      <c r="F2559">
        <v>64</v>
      </c>
      <c r="G2559">
        <v>3</v>
      </c>
      <c r="H2559">
        <v>1036</v>
      </c>
      <c r="I2559">
        <v>207.2</v>
      </c>
      <c r="J2559">
        <v>49</v>
      </c>
      <c r="K2559" t="s">
        <v>683</v>
      </c>
      <c r="L2559" t="s">
        <v>684</v>
      </c>
    </row>
    <row r="2560" spans="1:12" x14ac:dyDescent="0.3">
      <c r="A2560">
        <v>2559</v>
      </c>
      <c r="B2560">
        <v>85</v>
      </c>
      <c r="C2560">
        <v>2</v>
      </c>
      <c r="D2560" s="1">
        <v>45710</v>
      </c>
      <c r="E2560" s="2">
        <v>0.81111111111111112</v>
      </c>
      <c r="F2560">
        <v>30</v>
      </c>
      <c r="G2560">
        <v>3</v>
      </c>
      <c r="H2560">
        <v>1550.16</v>
      </c>
      <c r="I2560">
        <v>77.510000000000005</v>
      </c>
      <c r="J2560">
        <v>30</v>
      </c>
      <c r="K2560" t="s">
        <v>683</v>
      </c>
      <c r="L2560" t="s">
        <v>681</v>
      </c>
    </row>
    <row r="2561" spans="1:12" x14ac:dyDescent="0.3">
      <c r="A2561">
        <v>2560</v>
      </c>
      <c r="B2561">
        <v>387</v>
      </c>
      <c r="C2561">
        <v>147</v>
      </c>
      <c r="D2561" s="1">
        <v>45514</v>
      </c>
      <c r="E2561" s="2">
        <v>0.79652777777777772</v>
      </c>
      <c r="F2561">
        <v>16</v>
      </c>
      <c r="G2561">
        <v>2</v>
      </c>
      <c r="H2561">
        <v>1353.8</v>
      </c>
      <c r="I2561">
        <v>0</v>
      </c>
      <c r="J2561">
        <v>0</v>
      </c>
      <c r="K2561" t="s">
        <v>686</v>
      </c>
      <c r="L2561" t="s">
        <v>684</v>
      </c>
    </row>
    <row r="2562" spans="1:12" x14ac:dyDescent="0.3">
      <c r="A2562">
        <v>2561</v>
      </c>
      <c r="B2562">
        <v>557</v>
      </c>
      <c r="C2562">
        <v>63</v>
      </c>
      <c r="D2562" s="1">
        <v>45485</v>
      </c>
      <c r="E2562" s="2">
        <v>0.44166666666666665</v>
      </c>
      <c r="F2562">
        <v>36</v>
      </c>
      <c r="G2562">
        <v>3</v>
      </c>
      <c r="H2562">
        <v>982.22</v>
      </c>
      <c r="I2562">
        <v>147.33000000000001</v>
      </c>
      <c r="J2562">
        <v>49</v>
      </c>
      <c r="K2562" t="s">
        <v>680</v>
      </c>
      <c r="L2562" t="s">
        <v>681</v>
      </c>
    </row>
    <row r="2563" spans="1:12" x14ac:dyDescent="0.3">
      <c r="A2563">
        <v>2562</v>
      </c>
      <c r="B2563">
        <v>580</v>
      </c>
      <c r="C2563">
        <v>149</v>
      </c>
      <c r="D2563" s="1">
        <v>45304</v>
      </c>
      <c r="E2563" s="2">
        <v>0.63958333333333339</v>
      </c>
      <c r="F2563">
        <v>63</v>
      </c>
      <c r="G2563">
        <v>5</v>
      </c>
      <c r="H2563">
        <v>882.38</v>
      </c>
      <c r="I2563">
        <v>44.12</v>
      </c>
      <c r="J2563">
        <v>40</v>
      </c>
      <c r="K2563" t="s">
        <v>686</v>
      </c>
      <c r="L2563" t="s">
        <v>681</v>
      </c>
    </row>
    <row r="2564" spans="1:12" x14ac:dyDescent="0.3">
      <c r="A2564">
        <v>2563</v>
      </c>
      <c r="B2564">
        <v>28</v>
      </c>
      <c r="C2564">
        <v>50</v>
      </c>
      <c r="D2564" s="1">
        <v>45325</v>
      </c>
      <c r="E2564" s="2">
        <v>0.80972222222222223</v>
      </c>
      <c r="F2564">
        <v>47</v>
      </c>
      <c r="G2564">
        <v>4</v>
      </c>
      <c r="H2564">
        <v>1644.69</v>
      </c>
      <c r="I2564">
        <v>164.47</v>
      </c>
      <c r="J2564">
        <v>30</v>
      </c>
      <c r="K2564" t="s">
        <v>686</v>
      </c>
      <c r="L2564" t="s">
        <v>684</v>
      </c>
    </row>
    <row r="2565" spans="1:12" x14ac:dyDescent="0.3">
      <c r="A2565">
        <v>2564</v>
      </c>
      <c r="B2565">
        <v>260</v>
      </c>
      <c r="C2565">
        <v>233</v>
      </c>
      <c r="D2565" s="1">
        <v>46247</v>
      </c>
      <c r="E2565" s="2">
        <v>0.83333333333333326</v>
      </c>
      <c r="F2565">
        <v>36</v>
      </c>
      <c r="G2565">
        <v>1</v>
      </c>
      <c r="H2565">
        <v>1738.14</v>
      </c>
      <c r="I2565">
        <v>0</v>
      </c>
      <c r="J2565">
        <v>49</v>
      </c>
      <c r="K2565" t="s">
        <v>685</v>
      </c>
      <c r="L2565" t="s">
        <v>679</v>
      </c>
    </row>
    <row r="2566" spans="1:12" x14ac:dyDescent="0.3">
      <c r="A2566">
        <v>2565</v>
      </c>
      <c r="B2566">
        <v>569</v>
      </c>
      <c r="C2566">
        <v>152</v>
      </c>
      <c r="D2566" s="1">
        <v>45620</v>
      </c>
      <c r="E2566" s="2">
        <v>0.59375</v>
      </c>
      <c r="F2566">
        <v>43</v>
      </c>
      <c r="G2566">
        <v>4</v>
      </c>
      <c r="H2566">
        <v>1058.47</v>
      </c>
      <c r="I2566">
        <v>0</v>
      </c>
      <c r="J2566">
        <v>49</v>
      </c>
      <c r="K2566" t="s">
        <v>682</v>
      </c>
      <c r="L2566" t="s">
        <v>681</v>
      </c>
    </row>
    <row r="2567" spans="1:12" x14ac:dyDescent="0.3">
      <c r="A2567">
        <v>2566</v>
      </c>
      <c r="B2567">
        <v>469</v>
      </c>
      <c r="C2567">
        <v>119</v>
      </c>
      <c r="D2567" s="1">
        <v>46178</v>
      </c>
      <c r="E2567" s="2">
        <v>0.91250000000000009</v>
      </c>
      <c r="F2567">
        <v>18</v>
      </c>
      <c r="G2567">
        <v>1</v>
      </c>
      <c r="H2567">
        <v>771.46</v>
      </c>
      <c r="I2567">
        <v>0</v>
      </c>
      <c r="J2567">
        <v>30</v>
      </c>
      <c r="K2567" t="s">
        <v>683</v>
      </c>
      <c r="L2567" t="s">
        <v>679</v>
      </c>
    </row>
    <row r="2568" spans="1:12" x14ac:dyDescent="0.3">
      <c r="A2568">
        <v>2567</v>
      </c>
      <c r="B2568">
        <v>466</v>
      </c>
      <c r="C2568">
        <v>174</v>
      </c>
      <c r="D2568" s="1">
        <v>45942</v>
      </c>
      <c r="E2568" s="2">
        <v>0.66180555555555554</v>
      </c>
      <c r="F2568">
        <v>20</v>
      </c>
      <c r="G2568">
        <v>6</v>
      </c>
      <c r="H2568">
        <v>1401.1</v>
      </c>
      <c r="I2568">
        <v>280.22000000000003</v>
      </c>
      <c r="J2568">
        <v>20</v>
      </c>
      <c r="K2568" t="s">
        <v>686</v>
      </c>
      <c r="L2568" t="s">
        <v>684</v>
      </c>
    </row>
    <row r="2569" spans="1:12" x14ac:dyDescent="0.3">
      <c r="A2569">
        <v>2568</v>
      </c>
      <c r="B2569">
        <v>232</v>
      </c>
      <c r="C2569">
        <v>46</v>
      </c>
      <c r="D2569" s="1">
        <v>45562</v>
      </c>
      <c r="E2569" s="2">
        <v>0.90763888888888888</v>
      </c>
      <c r="F2569">
        <v>61</v>
      </c>
      <c r="G2569">
        <v>6</v>
      </c>
      <c r="H2569">
        <v>878</v>
      </c>
      <c r="I2569">
        <v>175.6</v>
      </c>
      <c r="J2569">
        <v>40</v>
      </c>
      <c r="K2569" t="s">
        <v>683</v>
      </c>
      <c r="L2569" t="s">
        <v>681</v>
      </c>
    </row>
    <row r="2570" spans="1:12" x14ac:dyDescent="0.3">
      <c r="A2570">
        <v>2569</v>
      </c>
      <c r="B2570">
        <v>120</v>
      </c>
      <c r="C2570">
        <v>200</v>
      </c>
      <c r="D2570" s="1">
        <v>45292</v>
      </c>
      <c r="E2570" s="2">
        <v>0.73194444444444451</v>
      </c>
      <c r="F2570">
        <v>32</v>
      </c>
      <c r="G2570">
        <v>5</v>
      </c>
      <c r="H2570">
        <v>1562.76</v>
      </c>
      <c r="I2570">
        <v>156.28</v>
      </c>
      <c r="J2570">
        <v>30</v>
      </c>
      <c r="K2570" t="s">
        <v>680</v>
      </c>
      <c r="L2570" t="s">
        <v>681</v>
      </c>
    </row>
    <row r="2571" spans="1:12" x14ac:dyDescent="0.3">
      <c r="A2571">
        <v>2570</v>
      </c>
      <c r="B2571">
        <v>223</v>
      </c>
      <c r="C2571">
        <v>216</v>
      </c>
      <c r="D2571" s="1">
        <v>45411</v>
      </c>
      <c r="E2571" s="2">
        <v>0.43194444444444446</v>
      </c>
      <c r="F2571">
        <v>39</v>
      </c>
      <c r="G2571">
        <v>1</v>
      </c>
      <c r="H2571">
        <v>1558.83</v>
      </c>
      <c r="I2571">
        <v>311.77</v>
      </c>
      <c r="J2571">
        <v>30</v>
      </c>
      <c r="K2571" t="s">
        <v>685</v>
      </c>
      <c r="L2571" t="s">
        <v>681</v>
      </c>
    </row>
    <row r="2572" spans="1:12" x14ac:dyDescent="0.3">
      <c r="A2572">
        <v>2571</v>
      </c>
      <c r="B2572">
        <v>53</v>
      </c>
      <c r="C2572">
        <v>117</v>
      </c>
      <c r="D2572" s="1">
        <v>45900</v>
      </c>
      <c r="E2572" s="2">
        <v>0.82777777777777772</v>
      </c>
      <c r="F2572">
        <v>52</v>
      </c>
      <c r="G2572">
        <v>6</v>
      </c>
      <c r="H2572">
        <v>1614.82</v>
      </c>
      <c r="I2572">
        <v>322.95999999999998</v>
      </c>
      <c r="J2572">
        <v>40</v>
      </c>
      <c r="K2572" t="s">
        <v>682</v>
      </c>
      <c r="L2572" t="s">
        <v>681</v>
      </c>
    </row>
    <row r="2573" spans="1:12" x14ac:dyDescent="0.3">
      <c r="A2573">
        <v>2572</v>
      </c>
      <c r="B2573">
        <v>108</v>
      </c>
      <c r="C2573">
        <v>28</v>
      </c>
      <c r="D2573" s="1">
        <v>45344</v>
      </c>
      <c r="E2573" s="2">
        <v>0.98333333333333339</v>
      </c>
      <c r="F2573">
        <v>45</v>
      </c>
      <c r="G2573">
        <v>4</v>
      </c>
      <c r="H2573">
        <v>635.21</v>
      </c>
      <c r="I2573">
        <v>31.76</v>
      </c>
      <c r="J2573">
        <v>30</v>
      </c>
      <c r="K2573" t="s">
        <v>683</v>
      </c>
      <c r="L2573" t="s">
        <v>679</v>
      </c>
    </row>
    <row r="2574" spans="1:12" x14ac:dyDescent="0.3">
      <c r="A2574">
        <v>2573</v>
      </c>
      <c r="B2574">
        <v>360</v>
      </c>
      <c r="C2574">
        <v>108</v>
      </c>
      <c r="D2574" s="1">
        <v>45641</v>
      </c>
      <c r="E2574" s="2">
        <v>0.92291666666666661</v>
      </c>
      <c r="F2574">
        <v>47</v>
      </c>
      <c r="G2574">
        <v>5</v>
      </c>
      <c r="H2574">
        <v>1447.62</v>
      </c>
      <c r="I2574">
        <v>0</v>
      </c>
      <c r="J2574">
        <v>20</v>
      </c>
      <c r="K2574" t="s">
        <v>682</v>
      </c>
      <c r="L2574" t="s">
        <v>679</v>
      </c>
    </row>
    <row r="2575" spans="1:12" x14ac:dyDescent="0.3">
      <c r="A2575">
        <v>2574</v>
      </c>
      <c r="B2575">
        <v>591</v>
      </c>
      <c r="C2575">
        <v>54</v>
      </c>
      <c r="D2575" s="1">
        <v>45595</v>
      </c>
      <c r="E2575" s="2">
        <v>0.76180555555555562</v>
      </c>
      <c r="F2575">
        <v>58</v>
      </c>
      <c r="G2575">
        <v>1</v>
      </c>
      <c r="H2575">
        <v>1393.8</v>
      </c>
      <c r="I2575">
        <v>139.38</v>
      </c>
      <c r="J2575">
        <v>0</v>
      </c>
      <c r="K2575" t="s">
        <v>678</v>
      </c>
      <c r="L2575" t="s">
        <v>681</v>
      </c>
    </row>
    <row r="2576" spans="1:12" x14ac:dyDescent="0.3">
      <c r="A2576">
        <v>2575</v>
      </c>
      <c r="B2576">
        <v>265</v>
      </c>
      <c r="C2576">
        <v>245</v>
      </c>
      <c r="D2576" s="1">
        <v>45993</v>
      </c>
      <c r="E2576" s="2">
        <v>0.85624999999999996</v>
      </c>
      <c r="F2576">
        <v>37</v>
      </c>
      <c r="G2576">
        <v>6</v>
      </c>
      <c r="H2576">
        <v>820.33</v>
      </c>
      <c r="I2576">
        <v>164.07</v>
      </c>
      <c r="J2576">
        <v>40</v>
      </c>
      <c r="K2576" t="s">
        <v>682</v>
      </c>
      <c r="L2576" t="s">
        <v>679</v>
      </c>
    </row>
    <row r="2577" spans="1:12" x14ac:dyDescent="0.3">
      <c r="A2577">
        <v>2576</v>
      </c>
      <c r="B2577">
        <v>187</v>
      </c>
      <c r="C2577">
        <v>237</v>
      </c>
      <c r="D2577" s="1">
        <v>46178</v>
      </c>
      <c r="E2577" s="2">
        <v>0.87777777777777777</v>
      </c>
      <c r="F2577">
        <v>28</v>
      </c>
      <c r="G2577">
        <v>5</v>
      </c>
      <c r="H2577">
        <v>342.12</v>
      </c>
      <c r="I2577">
        <v>17.11</v>
      </c>
      <c r="J2577">
        <v>49</v>
      </c>
      <c r="K2577" t="s">
        <v>682</v>
      </c>
      <c r="L2577" t="s">
        <v>681</v>
      </c>
    </row>
    <row r="2578" spans="1:12" x14ac:dyDescent="0.3">
      <c r="A2578">
        <v>2577</v>
      </c>
      <c r="B2578">
        <v>454</v>
      </c>
      <c r="C2578">
        <v>227</v>
      </c>
      <c r="D2578" s="1">
        <v>45743</v>
      </c>
      <c r="E2578" s="2">
        <v>0.93611111111111112</v>
      </c>
      <c r="F2578">
        <v>53</v>
      </c>
      <c r="G2578">
        <v>3</v>
      </c>
      <c r="H2578">
        <v>906.89</v>
      </c>
      <c r="I2578">
        <v>181.38</v>
      </c>
      <c r="J2578">
        <v>20</v>
      </c>
      <c r="K2578" t="s">
        <v>678</v>
      </c>
      <c r="L2578" t="s">
        <v>681</v>
      </c>
    </row>
    <row r="2579" spans="1:12" x14ac:dyDescent="0.3">
      <c r="A2579">
        <v>2578</v>
      </c>
      <c r="B2579">
        <v>417</v>
      </c>
      <c r="C2579">
        <v>37</v>
      </c>
      <c r="D2579" s="1">
        <v>45677</v>
      </c>
      <c r="E2579" s="2">
        <v>0.64652777777777781</v>
      </c>
      <c r="F2579">
        <v>44</v>
      </c>
      <c r="G2579">
        <v>5</v>
      </c>
      <c r="H2579">
        <v>428.68</v>
      </c>
      <c r="I2579">
        <v>64.3</v>
      </c>
      <c r="J2579">
        <v>40</v>
      </c>
      <c r="K2579" t="s">
        <v>686</v>
      </c>
      <c r="L2579" t="s">
        <v>679</v>
      </c>
    </row>
    <row r="2580" spans="1:12" x14ac:dyDescent="0.3">
      <c r="A2580">
        <v>2579</v>
      </c>
      <c r="B2580">
        <v>88</v>
      </c>
      <c r="C2580">
        <v>15</v>
      </c>
      <c r="D2580" s="1">
        <v>46261</v>
      </c>
      <c r="E2580" s="2">
        <v>0.95</v>
      </c>
      <c r="F2580">
        <v>30</v>
      </c>
      <c r="G2580">
        <v>3</v>
      </c>
      <c r="H2580">
        <v>326.98</v>
      </c>
      <c r="I2580">
        <v>32.700000000000003</v>
      </c>
      <c r="J2580">
        <v>49</v>
      </c>
      <c r="K2580" t="s">
        <v>682</v>
      </c>
      <c r="L2580" t="s">
        <v>684</v>
      </c>
    </row>
    <row r="2581" spans="1:12" x14ac:dyDescent="0.3">
      <c r="A2581">
        <v>2580</v>
      </c>
      <c r="B2581">
        <v>192</v>
      </c>
      <c r="C2581">
        <v>170</v>
      </c>
      <c r="D2581" s="1">
        <v>46104</v>
      </c>
      <c r="E2581" s="2">
        <v>0.39305555555555549</v>
      </c>
      <c r="F2581">
        <v>49</v>
      </c>
      <c r="G2581">
        <v>6</v>
      </c>
      <c r="H2581">
        <v>1659.36</v>
      </c>
      <c r="I2581">
        <v>0</v>
      </c>
      <c r="J2581">
        <v>20</v>
      </c>
      <c r="K2581" t="s">
        <v>685</v>
      </c>
      <c r="L2581" t="s">
        <v>684</v>
      </c>
    </row>
    <row r="2582" spans="1:12" x14ac:dyDescent="0.3">
      <c r="A2582">
        <v>2581</v>
      </c>
      <c r="B2582">
        <v>198</v>
      </c>
      <c r="C2582">
        <v>176</v>
      </c>
      <c r="D2582" s="1">
        <v>46256</v>
      </c>
      <c r="E2582" s="2">
        <v>0.62708333333333344</v>
      </c>
      <c r="F2582">
        <v>65</v>
      </c>
      <c r="G2582">
        <v>2</v>
      </c>
      <c r="H2582">
        <v>482.33</v>
      </c>
      <c r="I2582">
        <v>48.23</v>
      </c>
      <c r="J2582">
        <v>20</v>
      </c>
      <c r="K2582" t="s">
        <v>683</v>
      </c>
      <c r="L2582" t="s">
        <v>681</v>
      </c>
    </row>
    <row r="2583" spans="1:12" x14ac:dyDescent="0.3">
      <c r="A2583">
        <v>2582</v>
      </c>
      <c r="B2583">
        <v>389</v>
      </c>
      <c r="C2583">
        <v>6</v>
      </c>
      <c r="D2583" s="1">
        <v>46098</v>
      </c>
      <c r="E2583" s="2">
        <v>0.86944444444444446</v>
      </c>
      <c r="F2583">
        <v>60</v>
      </c>
      <c r="G2583">
        <v>1</v>
      </c>
      <c r="H2583">
        <v>1521.99</v>
      </c>
      <c r="I2583">
        <v>76.099999999999994</v>
      </c>
      <c r="J2583">
        <v>49</v>
      </c>
      <c r="K2583" t="s">
        <v>683</v>
      </c>
      <c r="L2583" t="s">
        <v>679</v>
      </c>
    </row>
    <row r="2584" spans="1:12" x14ac:dyDescent="0.3">
      <c r="A2584">
        <v>2583</v>
      </c>
      <c r="B2584">
        <v>233</v>
      </c>
      <c r="C2584">
        <v>175</v>
      </c>
      <c r="D2584" s="1">
        <v>46231</v>
      </c>
      <c r="E2584" s="2">
        <v>0.35069444444444442</v>
      </c>
      <c r="F2584">
        <v>54</v>
      </c>
      <c r="G2584">
        <v>3</v>
      </c>
      <c r="H2584">
        <v>1219.33</v>
      </c>
      <c r="I2584">
        <v>0</v>
      </c>
      <c r="J2584">
        <v>30</v>
      </c>
      <c r="K2584" t="s">
        <v>682</v>
      </c>
      <c r="L2584" t="s">
        <v>681</v>
      </c>
    </row>
    <row r="2585" spans="1:12" x14ac:dyDescent="0.3">
      <c r="A2585">
        <v>2584</v>
      </c>
      <c r="B2585">
        <v>402</v>
      </c>
      <c r="C2585">
        <v>83</v>
      </c>
      <c r="D2585" s="1">
        <v>46089</v>
      </c>
      <c r="E2585" s="2">
        <v>0.5263888888888888</v>
      </c>
      <c r="F2585">
        <v>34</v>
      </c>
      <c r="G2585">
        <v>1</v>
      </c>
      <c r="H2585">
        <v>349.39</v>
      </c>
      <c r="I2585">
        <v>0</v>
      </c>
      <c r="J2585">
        <v>20</v>
      </c>
      <c r="K2585" t="s">
        <v>682</v>
      </c>
      <c r="L2585" t="s">
        <v>679</v>
      </c>
    </row>
    <row r="2586" spans="1:12" x14ac:dyDescent="0.3">
      <c r="A2586">
        <v>2585</v>
      </c>
      <c r="B2586">
        <v>50</v>
      </c>
      <c r="C2586">
        <v>9</v>
      </c>
      <c r="D2586" s="1">
        <v>46096</v>
      </c>
      <c r="E2586" s="2">
        <v>0.87152777777777768</v>
      </c>
      <c r="F2586">
        <v>31</v>
      </c>
      <c r="G2586">
        <v>3</v>
      </c>
      <c r="H2586">
        <v>1012.19</v>
      </c>
      <c r="I2586">
        <v>202.44</v>
      </c>
      <c r="J2586">
        <v>49</v>
      </c>
      <c r="K2586" t="s">
        <v>683</v>
      </c>
      <c r="L2586" t="s">
        <v>681</v>
      </c>
    </row>
    <row r="2587" spans="1:12" x14ac:dyDescent="0.3">
      <c r="A2587">
        <v>2586</v>
      </c>
      <c r="B2587">
        <v>545</v>
      </c>
      <c r="C2587">
        <v>123</v>
      </c>
      <c r="D2587" s="1">
        <v>46090</v>
      </c>
      <c r="E2587" s="2">
        <v>0.76041666666666674</v>
      </c>
      <c r="F2587">
        <v>21</v>
      </c>
      <c r="G2587">
        <v>1</v>
      </c>
      <c r="H2587">
        <v>1735.9</v>
      </c>
      <c r="I2587">
        <v>260.38</v>
      </c>
      <c r="J2587">
        <v>49</v>
      </c>
      <c r="K2587" t="s">
        <v>686</v>
      </c>
      <c r="L2587" t="s">
        <v>681</v>
      </c>
    </row>
    <row r="2588" spans="1:12" x14ac:dyDescent="0.3">
      <c r="A2588">
        <v>2587</v>
      </c>
      <c r="B2588">
        <v>171</v>
      </c>
      <c r="C2588">
        <v>93</v>
      </c>
      <c r="D2588" s="1">
        <v>45650</v>
      </c>
      <c r="E2588" s="2">
        <v>0.74791666666666656</v>
      </c>
      <c r="F2588">
        <v>24</v>
      </c>
      <c r="G2588">
        <v>5</v>
      </c>
      <c r="H2588">
        <v>1467.63</v>
      </c>
      <c r="I2588">
        <v>0</v>
      </c>
      <c r="J2588">
        <v>20</v>
      </c>
      <c r="K2588" t="s">
        <v>682</v>
      </c>
      <c r="L2588" t="s">
        <v>681</v>
      </c>
    </row>
    <row r="2589" spans="1:12" x14ac:dyDescent="0.3">
      <c r="A2589">
        <v>2588</v>
      </c>
      <c r="B2589">
        <v>310</v>
      </c>
      <c r="C2589">
        <v>249</v>
      </c>
      <c r="D2589" s="1">
        <v>45427</v>
      </c>
      <c r="E2589" s="2">
        <v>0.80624999999999991</v>
      </c>
      <c r="F2589">
        <v>16</v>
      </c>
      <c r="G2589">
        <v>4</v>
      </c>
      <c r="H2589">
        <v>1055.98</v>
      </c>
      <c r="I2589">
        <v>52.8</v>
      </c>
      <c r="J2589">
        <v>49</v>
      </c>
      <c r="K2589" t="s">
        <v>678</v>
      </c>
      <c r="L2589" t="s">
        <v>679</v>
      </c>
    </row>
    <row r="2590" spans="1:12" x14ac:dyDescent="0.3">
      <c r="A2590">
        <v>2589</v>
      </c>
      <c r="B2590">
        <v>458</v>
      </c>
      <c r="C2590">
        <v>140</v>
      </c>
      <c r="D2590" s="1">
        <v>45698</v>
      </c>
      <c r="E2590" s="2">
        <v>0.36319444444444438</v>
      </c>
      <c r="F2590">
        <v>26</v>
      </c>
      <c r="G2590">
        <v>1</v>
      </c>
      <c r="H2590">
        <v>504.19</v>
      </c>
      <c r="I2590">
        <v>50.42</v>
      </c>
      <c r="J2590">
        <v>20</v>
      </c>
      <c r="K2590" t="s">
        <v>685</v>
      </c>
      <c r="L2590" t="s">
        <v>681</v>
      </c>
    </row>
    <row r="2591" spans="1:12" x14ac:dyDescent="0.3">
      <c r="A2591">
        <v>2590</v>
      </c>
      <c r="B2591">
        <v>256</v>
      </c>
      <c r="C2591">
        <v>228</v>
      </c>
      <c r="D2591" s="1">
        <v>45368</v>
      </c>
      <c r="E2591" s="2">
        <v>0.95972222222222214</v>
      </c>
      <c r="F2591">
        <v>20</v>
      </c>
      <c r="G2591">
        <v>5</v>
      </c>
      <c r="H2591">
        <v>1747.65</v>
      </c>
      <c r="I2591">
        <v>0</v>
      </c>
      <c r="J2591">
        <v>49</v>
      </c>
      <c r="K2591" t="s">
        <v>682</v>
      </c>
      <c r="L2591" t="s">
        <v>681</v>
      </c>
    </row>
    <row r="2592" spans="1:12" x14ac:dyDescent="0.3">
      <c r="A2592">
        <v>2591</v>
      </c>
      <c r="B2592">
        <v>214</v>
      </c>
      <c r="C2592">
        <v>244</v>
      </c>
      <c r="D2592" s="1">
        <v>45898</v>
      </c>
      <c r="E2592" s="2">
        <v>0.52361111111111103</v>
      </c>
      <c r="F2592">
        <v>45</v>
      </c>
      <c r="G2592">
        <v>5</v>
      </c>
      <c r="H2592">
        <v>1001.13</v>
      </c>
      <c r="I2592">
        <v>50.06</v>
      </c>
      <c r="J2592">
        <v>20</v>
      </c>
      <c r="K2592" t="s">
        <v>678</v>
      </c>
      <c r="L2592" t="s">
        <v>681</v>
      </c>
    </row>
    <row r="2593" spans="1:12" x14ac:dyDescent="0.3">
      <c r="A2593">
        <v>2592</v>
      </c>
      <c r="B2593">
        <v>208</v>
      </c>
      <c r="C2593">
        <v>212</v>
      </c>
      <c r="D2593" s="1">
        <v>46108</v>
      </c>
      <c r="E2593" s="2">
        <v>0.42777777777777781</v>
      </c>
      <c r="F2593">
        <v>25</v>
      </c>
      <c r="G2593">
        <v>3</v>
      </c>
      <c r="H2593">
        <v>1073.21</v>
      </c>
      <c r="I2593">
        <v>214.64</v>
      </c>
      <c r="J2593">
        <v>40</v>
      </c>
      <c r="K2593" t="s">
        <v>685</v>
      </c>
      <c r="L2593" t="s">
        <v>681</v>
      </c>
    </row>
    <row r="2594" spans="1:12" x14ac:dyDescent="0.3">
      <c r="A2594">
        <v>2593</v>
      </c>
      <c r="B2594">
        <v>116</v>
      </c>
      <c r="C2594">
        <v>122</v>
      </c>
      <c r="D2594" s="1">
        <v>46229</v>
      </c>
      <c r="E2594" s="2">
        <v>0.84652777777777777</v>
      </c>
      <c r="F2594">
        <v>34</v>
      </c>
      <c r="G2594">
        <v>1</v>
      </c>
      <c r="H2594">
        <v>837.55</v>
      </c>
      <c r="I2594">
        <v>0</v>
      </c>
      <c r="J2594">
        <v>20</v>
      </c>
      <c r="K2594" t="s">
        <v>685</v>
      </c>
      <c r="L2594" t="s">
        <v>681</v>
      </c>
    </row>
    <row r="2595" spans="1:12" x14ac:dyDescent="0.3">
      <c r="A2595">
        <v>2594</v>
      </c>
      <c r="B2595">
        <v>571</v>
      </c>
      <c r="C2595">
        <v>130</v>
      </c>
      <c r="D2595" s="1">
        <v>45298</v>
      </c>
      <c r="E2595" s="2">
        <v>0.95833333333333326</v>
      </c>
      <c r="F2595">
        <v>16</v>
      </c>
      <c r="G2595">
        <v>3</v>
      </c>
      <c r="H2595">
        <v>252.02</v>
      </c>
      <c r="I2595">
        <v>0</v>
      </c>
      <c r="J2595">
        <v>20</v>
      </c>
      <c r="K2595" t="s">
        <v>678</v>
      </c>
      <c r="L2595" t="s">
        <v>681</v>
      </c>
    </row>
    <row r="2596" spans="1:12" x14ac:dyDescent="0.3">
      <c r="A2596">
        <v>2595</v>
      </c>
      <c r="B2596">
        <v>320</v>
      </c>
      <c r="C2596">
        <v>87</v>
      </c>
      <c r="D2596" s="1">
        <v>45993</v>
      </c>
      <c r="E2596" s="2">
        <v>0.42291666666666661</v>
      </c>
      <c r="F2596">
        <v>16</v>
      </c>
      <c r="G2596">
        <v>2</v>
      </c>
      <c r="H2596">
        <v>1264.26</v>
      </c>
      <c r="I2596">
        <v>189.64</v>
      </c>
      <c r="J2596">
        <v>0</v>
      </c>
      <c r="K2596" t="s">
        <v>686</v>
      </c>
      <c r="L2596" t="s">
        <v>679</v>
      </c>
    </row>
    <row r="2597" spans="1:12" x14ac:dyDescent="0.3">
      <c r="A2597">
        <v>2596</v>
      </c>
      <c r="B2597">
        <v>501</v>
      </c>
      <c r="C2597">
        <v>93</v>
      </c>
      <c r="D2597" s="1">
        <v>45596</v>
      </c>
      <c r="E2597" s="2">
        <v>0.80347222222222214</v>
      </c>
      <c r="F2597">
        <v>19</v>
      </c>
      <c r="G2597">
        <v>4</v>
      </c>
      <c r="H2597">
        <v>582.72</v>
      </c>
      <c r="I2597">
        <v>29.14</v>
      </c>
      <c r="J2597">
        <v>49</v>
      </c>
      <c r="K2597" t="s">
        <v>685</v>
      </c>
      <c r="L2597" t="s">
        <v>679</v>
      </c>
    </row>
    <row r="2598" spans="1:12" x14ac:dyDescent="0.3">
      <c r="A2598">
        <v>2597</v>
      </c>
      <c r="B2598">
        <v>70</v>
      </c>
      <c r="C2598">
        <v>15</v>
      </c>
      <c r="D2598" s="1">
        <v>46181</v>
      </c>
      <c r="E2598" s="2">
        <v>0.68402777777777768</v>
      </c>
      <c r="F2598">
        <v>41</v>
      </c>
      <c r="G2598">
        <v>2</v>
      </c>
      <c r="H2598">
        <v>1589.07</v>
      </c>
      <c r="I2598">
        <v>0</v>
      </c>
      <c r="J2598">
        <v>0</v>
      </c>
      <c r="K2598" t="s">
        <v>686</v>
      </c>
      <c r="L2598" t="s">
        <v>681</v>
      </c>
    </row>
    <row r="2599" spans="1:12" x14ac:dyDescent="0.3">
      <c r="A2599">
        <v>2598</v>
      </c>
      <c r="B2599">
        <v>176</v>
      </c>
      <c r="C2599">
        <v>104</v>
      </c>
      <c r="D2599" s="1">
        <v>45989</v>
      </c>
      <c r="E2599" s="2">
        <v>0.92777777777777781</v>
      </c>
      <c r="F2599">
        <v>32</v>
      </c>
      <c r="G2599">
        <v>2</v>
      </c>
      <c r="H2599">
        <v>1506.4</v>
      </c>
      <c r="I2599">
        <v>0</v>
      </c>
      <c r="J2599">
        <v>40</v>
      </c>
      <c r="K2599" t="s">
        <v>686</v>
      </c>
      <c r="L2599" t="s">
        <v>681</v>
      </c>
    </row>
    <row r="2600" spans="1:12" x14ac:dyDescent="0.3">
      <c r="A2600">
        <v>2599</v>
      </c>
      <c r="B2600">
        <v>548</v>
      </c>
      <c r="C2600">
        <v>233</v>
      </c>
      <c r="D2600" s="1">
        <v>46077</v>
      </c>
      <c r="E2600" s="2">
        <v>0.76249999999999996</v>
      </c>
      <c r="F2600">
        <v>62</v>
      </c>
      <c r="G2600">
        <v>5</v>
      </c>
      <c r="H2600">
        <v>1685.77</v>
      </c>
      <c r="I2600">
        <v>337.15</v>
      </c>
      <c r="J2600">
        <v>20</v>
      </c>
      <c r="K2600" t="s">
        <v>685</v>
      </c>
      <c r="L2600" t="s">
        <v>681</v>
      </c>
    </row>
    <row r="2601" spans="1:12" x14ac:dyDescent="0.3">
      <c r="A2601">
        <v>2600</v>
      </c>
      <c r="B2601">
        <v>587</v>
      </c>
      <c r="C2601">
        <v>248</v>
      </c>
      <c r="D2601" s="1">
        <v>45673</v>
      </c>
      <c r="E2601" s="2">
        <v>0.96458333333333335</v>
      </c>
      <c r="F2601">
        <v>30</v>
      </c>
      <c r="G2601">
        <v>6</v>
      </c>
      <c r="H2601">
        <v>1053.06</v>
      </c>
      <c r="I2601">
        <v>52.65</v>
      </c>
      <c r="J2601">
        <v>49</v>
      </c>
      <c r="K2601" t="s">
        <v>680</v>
      </c>
      <c r="L2601" t="s">
        <v>679</v>
      </c>
    </row>
    <row r="2602" spans="1:12" x14ac:dyDescent="0.3">
      <c r="A2602">
        <v>2601</v>
      </c>
      <c r="B2602">
        <v>11</v>
      </c>
      <c r="C2602">
        <v>110</v>
      </c>
      <c r="D2602" s="1">
        <v>45342</v>
      </c>
      <c r="E2602" s="2">
        <v>0.45486111111111116</v>
      </c>
      <c r="F2602">
        <v>31</v>
      </c>
      <c r="G2602">
        <v>3</v>
      </c>
      <c r="H2602">
        <v>868.33</v>
      </c>
      <c r="I2602">
        <v>86.83</v>
      </c>
      <c r="J2602">
        <v>20</v>
      </c>
      <c r="K2602" t="s">
        <v>685</v>
      </c>
      <c r="L2602" t="s">
        <v>684</v>
      </c>
    </row>
    <row r="2603" spans="1:12" x14ac:dyDescent="0.3">
      <c r="A2603">
        <v>2602</v>
      </c>
      <c r="B2603">
        <v>411</v>
      </c>
      <c r="C2603">
        <v>125</v>
      </c>
      <c r="D2603" s="1">
        <v>45369</v>
      </c>
      <c r="E2603" s="2">
        <v>0.69930555555555562</v>
      </c>
      <c r="F2603">
        <v>57</v>
      </c>
      <c r="G2603">
        <v>5</v>
      </c>
      <c r="H2603">
        <v>694.96</v>
      </c>
      <c r="I2603">
        <v>104.24</v>
      </c>
      <c r="J2603">
        <v>0</v>
      </c>
      <c r="K2603" t="s">
        <v>678</v>
      </c>
      <c r="L2603" t="s">
        <v>679</v>
      </c>
    </row>
    <row r="2604" spans="1:12" x14ac:dyDescent="0.3">
      <c r="A2604">
        <v>2603</v>
      </c>
      <c r="B2604">
        <v>472</v>
      </c>
      <c r="C2604">
        <v>2</v>
      </c>
      <c r="D2604" s="1">
        <v>45389</v>
      </c>
      <c r="E2604" s="2">
        <v>0.79305555555555562</v>
      </c>
      <c r="F2604">
        <v>61</v>
      </c>
      <c r="G2604">
        <v>1</v>
      </c>
      <c r="H2604">
        <v>1070.03</v>
      </c>
      <c r="I2604">
        <v>53.5</v>
      </c>
      <c r="J2604">
        <v>49</v>
      </c>
      <c r="K2604" t="s">
        <v>682</v>
      </c>
      <c r="L2604" t="s">
        <v>679</v>
      </c>
    </row>
    <row r="2605" spans="1:12" x14ac:dyDescent="0.3">
      <c r="A2605">
        <v>2604</v>
      </c>
      <c r="B2605">
        <v>136</v>
      </c>
      <c r="C2605">
        <v>8</v>
      </c>
      <c r="D2605" s="1">
        <v>45924</v>
      </c>
      <c r="E2605" s="2">
        <v>0.51527777777777772</v>
      </c>
      <c r="F2605">
        <v>19</v>
      </c>
      <c r="G2605">
        <v>5</v>
      </c>
      <c r="H2605">
        <v>339.57</v>
      </c>
      <c r="I2605">
        <v>0</v>
      </c>
      <c r="J2605">
        <v>49</v>
      </c>
      <c r="K2605" t="s">
        <v>685</v>
      </c>
      <c r="L2605" t="s">
        <v>681</v>
      </c>
    </row>
    <row r="2606" spans="1:12" x14ac:dyDescent="0.3">
      <c r="A2606">
        <v>2605</v>
      </c>
      <c r="B2606">
        <v>362</v>
      </c>
      <c r="C2606">
        <v>33</v>
      </c>
      <c r="D2606" s="1">
        <v>45535</v>
      </c>
      <c r="E2606" s="2">
        <v>0.65625</v>
      </c>
      <c r="F2606">
        <v>24</v>
      </c>
      <c r="G2606">
        <v>5</v>
      </c>
      <c r="H2606">
        <v>875.94</v>
      </c>
      <c r="I2606">
        <v>0</v>
      </c>
      <c r="J2606">
        <v>30</v>
      </c>
      <c r="K2606" t="s">
        <v>678</v>
      </c>
      <c r="L2606" t="s">
        <v>679</v>
      </c>
    </row>
    <row r="2607" spans="1:12" x14ac:dyDescent="0.3">
      <c r="A2607">
        <v>2606</v>
      </c>
      <c r="B2607">
        <v>203</v>
      </c>
      <c r="C2607">
        <v>194</v>
      </c>
      <c r="D2607" s="1">
        <v>45780</v>
      </c>
      <c r="E2607" s="2">
        <v>0.77222222222222214</v>
      </c>
      <c r="F2607">
        <v>25</v>
      </c>
      <c r="G2607">
        <v>5</v>
      </c>
      <c r="H2607">
        <v>1647.95</v>
      </c>
      <c r="I2607">
        <v>0</v>
      </c>
      <c r="J2607">
        <v>49</v>
      </c>
      <c r="K2607" t="s">
        <v>680</v>
      </c>
      <c r="L2607" t="s">
        <v>681</v>
      </c>
    </row>
    <row r="2608" spans="1:12" x14ac:dyDescent="0.3">
      <c r="A2608">
        <v>2607</v>
      </c>
      <c r="B2608">
        <v>331</v>
      </c>
      <c r="C2608">
        <v>208</v>
      </c>
      <c r="D2608" s="1">
        <v>45419</v>
      </c>
      <c r="E2608" s="2">
        <v>0.43541666666666656</v>
      </c>
      <c r="F2608">
        <v>28</v>
      </c>
      <c r="G2608">
        <v>5</v>
      </c>
      <c r="H2608">
        <v>1205.1500000000001</v>
      </c>
      <c r="I2608">
        <v>0</v>
      </c>
      <c r="J2608">
        <v>30</v>
      </c>
      <c r="K2608" t="s">
        <v>678</v>
      </c>
      <c r="L2608" t="s">
        <v>684</v>
      </c>
    </row>
    <row r="2609" spans="1:12" x14ac:dyDescent="0.3">
      <c r="A2609">
        <v>2608</v>
      </c>
      <c r="B2609">
        <v>20</v>
      </c>
      <c r="C2609">
        <v>232</v>
      </c>
      <c r="D2609" s="1">
        <v>46098</v>
      </c>
      <c r="E2609" s="2">
        <v>0.93124999999999991</v>
      </c>
      <c r="F2609">
        <v>44</v>
      </c>
      <c r="G2609">
        <v>3</v>
      </c>
      <c r="H2609">
        <v>1289.27</v>
      </c>
      <c r="I2609">
        <v>0</v>
      </c>
      <c r="J2609">
        <v>30</v>
      </c>
      <c r="K2609" t="s">
        <v>685</v>
      </c>
      <c r="L2609" t="s">
        <v>681</v>
      </c>
    </row>
    <row r="2610" spans="1:12" x14ac:dyDescent="0.3">
      <c r="A2610">
        <v>2609</v>
      </c>
      <c r="B2610">
        <v>575</v>
      </c>
      <c r="C2610">
        <v>208</v>
      </c>
      <c r="D2610" s="1">
        <v>45770</v>
      </c>
      <c r="E2610" s="2">
        <v>0.65069444444444446</v>
      </c>
      <c r="F2610">
        <v>41</v>
      </c>
      <c r="G2610">
        <v>2</v>
      </c>
      <c r="H2610">
        <v>767.6</v>
      </c>
      <c r="I2610">
        <v>0</v>
      </c>
      <c r="J2610">
        <v>49</v>
      </c>
      <c r="K2610" t="s">
        <v>686</v>
      </c>
      <c r="L2610" t="s">
        <v>681</v>
      </c>
    </row>
    <row r="2611" spans="1:12" x14ac:dyDescent="0.3">
      <c r="A2611">
        <v>2610</v>
      </c>
      <c r="B2611">
        <v>559</v>
      </c>
      <c r="C2611">
        <v>61</v>
      </c>
      <c r="D2611" s="1">
        <v>46001</v>
      </c>
      <c r="E2611" s="2">
        <v>0.42430555555555549</v>
      </c>
      <c r="F2611">
        <v>34</v>
      </c>
      <c r="G2611">
        <v>6</v>
      </c>
      <c r="H2611">
        <v>1086.18</v>
      </c>
      <c r="I2611">
        <v>217.24</v>
      </c>
      <c r="J2611">
        <v>40</v>
      </c>
      <c r="K2611" t="s">
        <v>680</v>
      </c>
      <c r="L2611" t="s">
        <v>681</v>
      </c>
    </row>
    <row r="2612" spans="1:12" x14ac:dyDescent="0.3">
      <c r="A2612">
        <v>2611</v>
      </c>
      <c r="B2612">
        <v>242</v>
      </c>
      <c r="C2612">
        <v>195</v>
      </c>
      <c r="D2612" s="1">
        <v>46238</v>
      </c>
      <c r="E2612" s="2">
        <v>0.90625</v>
      </c>
      <c r="F2612">
        <v>65</v>
      </c>
      <c r="G2612">
        <v>4</v>
      </c>
      <c r="H2612">
        <v>926.43</v>
      </c>
      <c r="I2612">
        <v>185.29</v>
      </c>
      <c r="J2612">
        <v>30</v>
      </c>
      <c r="K2612" t="s">
        <v>683</v>
      </c>
      <c r="L2612" t="s">
        <v>684</v>
      </c>
    </row>
    <row r="2613" spans="1:12" x14ac:dyDescent="0.3">
      <c r="A2613">
        <v>2612</v>
      </c>
      <c r="B2613">
        <v>314</v>
      </c>
      <c r="C2613">
        <v>51</v>
      </c>
      <c r="D2613" s="1">
        <v>45936</v>
      </c>
      <c r="E2613" s="2">
        <v>0.78819444444444442</v>
      </c>
      <c r="F2613">
        <v>34</v>
      </c>
      <c r="G2613">
        <v>5</v>
      </c>
      <c r="H2613">
        <v>1626.52</v>
      </c>
      <c r="I2613">
        <v>162.65</v>
      </c>
      <c r="J2613">
        <v>40</v>
      </c>
      <c r="K2613" t="s">
        <v>685</v>
      </c>
      <c r="L2613" t="s">
        <v>681</v>
      </c>
    </row>
    <row r="2614" spans="1:12" x14ac:dyDescent="0.3">
      <c r="A2614">
        <v>2613</v>
      </c>
      <c r="B2614">
        <v>386</v>
      </c>
      <c r="C2614">
        <v>93</v>
      </c>
      <c r="D2614" s="1">
        <v>45779</v>
      </c>
      <c r="E2614" s="2">
        <v>0.47291666666666665</v>
      </c>
      <c r="F2614">
        <v>40</v>
      </c>
      <c r="G2614">
        <v>6</v>
      </c>
      <c r="H2614">
        <v>1550.37</v>
      </c>
      <c r="I2614">
        <v>0</v>
      </c>
      <c r="J2614">
        <v>49</v>
      </c>
      <c r="K2614" t="s">
        <v>680</v>
      </c>
      <c r="L2614" t="s">
        <v>679</v>
      </c>
    </row>
    <row r="2615" spans="1:12" x14ac:dyDescent="0.3">
      <c r="A2615">
        <v>2614</v>
      </c>
      <c r="B2615">
        <v>45</v>
      </c>
      <c r="C2615">
        <v>214</v>
      </c>
      <c r="D2615" s="1">
        <v>45452</v>
      </c>
      <c r="E2615" s="2">
        <v>0.40833333333333344</v>
      </c>
      <c r="F2615">
        <v>29</v>
      </c>
      <c r="G2615">
        <v>3</v>
      </c>
      <c r="H2615">
        <v>1679.2</v>
      </c>
      <c r="I2615">
        <v>251.88</v>
      </c>
      <c r="J2615">
        <v>0</v>
      </c>
      <c r="K2615" t="s">
        <v>680</v>
      </c>
      <c r="L2615" t="s">
        <v>681</v>
      </c>
    </row>
    <row r="2616" spans="1:12" x14ac:dyDescent="0.3">
      <c r="A2616">
        <v>2615</v>
      </c>
      <c r="B2616">
        <v>129</v>
      </c>
      <c r="C2616">
        <v>76</v>
      </c>
      <c r="D2616" s="1">
        <v>45774</v>
      </c>
      <c r="E2616" s="2">
        <v>0.87708333333333344</v>
      </c>
      <c r="F2616">
        <v>55</v>
      </c>
      <c r="G2616">
        <v>1</v>
      </c>
      <c r="H2616">
        <v>1331.27</v>
      </c>
      <c r="I2616">
        <v>133.13</v>
      </c>
      <c r="J2616">
        <v>30</v>
      </c>
      <c r="K2616" t="s">
        <v>686</v>
      </c>
      <c r="L2616" t="s">
        <v>681</v>
      </c>
    </row>
    <row r="2617" spans="1:12" x14ac:dyDescent="0.3">
      <c r="A2617">
        <v>2616</v>
      </c>
      <c r="B2617">
        <v>68</v>
      </c>
      <c r="C2617">
        <v>108</v>
      </c>
      <c r="D2617" s="1">
        <v>46007</v>
      </c>
      <c r="E2617" s="2">
        <v>0.8125</v>
      </c>
      <c r="F2617">
        <v>29</v>
      </c>
      <c r="G2617">
        <v>4</v>
      </c>
      <c r="H2617">
        <v>817.54</v>
      </c>
      <c r="I2617">
        <v>0</v>
      </c>
      <c r="J2617">
        <v>20</v>
      </c>
      <c r="K2617" t="s">
        <v>682</v>
      </c>
      <c r="L2617" t="s">
        <v>681</v>
      </c>
    </row>
    <row r="2618" spans="1:12" x14ac:dyDescent="0.3">
      <c r="A2618">
        <v>2617</v>
      </c>
      <c r="B2618">
        <v>142</v>
      </c>
      <c r="C2618">
        <v>33</v>
      </c>
      <c r="D2618" s="1">
        <v>45666</v>
      </c>
      <c r="E2618" s="2">
        <v>0.69305555555555554</v>
      </c>
      <c r="F2618">
        <v>24</v>
      </c>
      <c r="G2618">
        <v>1</v>
      </c>
      <c r="H2618">
        <v>490.98</v>
      </c>
      <c r="I2618">
        <v>98.2</v>
      </c>
      <c r="J2618">
        <v>49</v>
      </c>
      <c r="K2618" t="s">
        <v>685</v>
      </c>
      <c r="L2618" t="s">
        <v>681</v>
      </c>
    </row>
    <row r="2619" spans="1:12" x14ac:dyDescent="0.3">
      <c r="A2619">
        <v>2618</v>
      </c>
      <c r="B2619">
        <v>87</v>
      </c>
      <c r="C2619">
        <v>184</v>
      </c>
      <c r="D2619" s="1">
        <v>46272</v>
      </c>
      <c r="E2619" s="2">
        <v>0.70763888888888893</v>
      </c>
      <c r="F2619">
        <v>55</v>
      </c>
      <c r="G2619">
        <v>1</v>
      </c>
      <c r="H2619">
        <v>1652.78</v>
      </c>
      <c r="I2619">
        <v>247.92</v>
      </c>
      <c r="J2619">
        <v>30</v>
      </c>
      <c r="K2619" t="s">
        <v>685</v>
      </c>
      <c r="L2619" t="s">
        <v>681</v>
      </c>
    </row>
    <row r="2620" spans="1:12" x14ac:dyDescent="0.3">
      <c r="A2620">
        <v>2619</v>
      </c>
      <c r="B2620">
        <v>248</v>
      </c>
      <c r="C2620">
        <v>28</v>
      </c>
      <c r="D2620" s="1">
        <v>46258</v>
      </c>
      <c r="E2620" s="2">
        <v>0.4916666666666667</v>
      </c>
      <c r="F2620">
        <v>44</v>
      </c>
      <c r="G2620">
        <v>2</v>
      </c>
      <c r="H2620">
        <v>1496.91</v>
      </c>
      <c r="I2620">
        <v>74.849999999999994</v>
      </c>
      <c r="J2620">
        <v>30</v>
      </c>
      <c r="K2620" t="s">
        <v>686</v>
      </c>
      <c r="L2620" t="s">
        <v>681</v>
      </c>
    </row>
    <row r="2621" spans="1:12" x14ac:dyDescent="0.3">
      <c r="A2621">
        <v>2620</v>
      </c>
      <c r="B2621">
        <v>504</v>
      </c>
      <c r="C2621">
        <v>246</v>
      </c>
      <c r="D2621" s="1">
        <v>46179</v>
      </c>
      <c r="E2621" s="2">
        <v>0.76805555555555549</v>
      </c>
      <c r="F2621">
        <v>51</v>
      </c>
      <c r="G2621">
        <v>1</v>
      </c>
      <c r="H2621">
        <v>1596.39</v>
      </c>
      <c r="I2621">
        <v>239.46</v>
      </c>
      <c r="J2621">
        <v>0</v>
      </c>
      <c r="K2621" t="s">
        <v>678</v>
      </c>
      <c r="L2621" t="s">
        <v>681</v>
      </c>
    </row>
    <row r="2622" spans="1:12" x14ac:dyDescent="0.3">
      <c r="A2622">
        <v>2621</v>
      </c>
      <c r="B2622">
        <v>129</v>
      </c>
      <c r="C2622">
        <v>236</v>
      </c>
      <c r="D2622" s="1">
        <v>45917</v>
      </c>
      <c r="E2622" s="2">
        <v>0.63402777777777786</v>
      </c>
      <c r="F2622">
        <v>36</v>
      </c>
      <c r="G2622">
        <v>5</v>
      </c>
      <c r="H2622">
        <v>1006.18</v>
      </c>
      <c r="I2622">
        <v>150.93</v>
      </c>
      <c r="J2622">
        <v>30</v>
      </c>
      <c r="K2622" t="s">
        <v>682</v>
      </c>
      <c r="L2622" t="s">
        <v>681</v>
      </c>
    </row>
    <row r="2623" spans="1:12" x14ac:dyDescent="0.3">
      <c r="A2623">
        <v>2622</v>
      </c>
      <c r="B2623">
        <v>168</v>
      </c>
      <c r="C2623">
        <v>41</v>
      </c>
      <c r="D2623" s="1">
        <v>45881</v>
      </c>
      <c r="E2623" s="2">
        <v>0.66180555555555554</v>
      </c>
      <c r="F2623">
        <v>65</v>
      </c>
      <c r="G2623">
        <v>6</v>
      </c>
      <c r="H2623">
        <v>1400.12</v>
      </c>
      <c r="I2623">
        <v>140.01</v>
      </c>
      <c r="J2623">
        <v>40</v>
      </c>
      <c r="K2623" t="s">
        <v>680</v>
      </c>
      <c r="L2623" t="s">
        <v>681</v>
      </c>
    </row>
    <row r="2624" spans="1:12" x14ac:dyDescent="0.3">
      <c r="A2624">
        <v>2623</v>
      </c>
      <c r="B2624">
        <v>493</v>
      </c>
      <c r="C2624">
        <v>202</v>
      </c>
      <c r="D2624" s="1">
        <v>45780</v>
      </c>
      <c r="E2624" s="2">
        <v>0.43194444444444446</v>
      </c>
      <c r="F2624">
        <v>30</v>
      </c>
      <c r="G2624">
        <v>5</v>
      </c>
      <c r="H2624">
        <v>153.4</v>
      </c>
      <c r="I2624">
        <v>0</v>
      </c>
      <c r="J2624">
        <v>20</v>
      </c>
      <c r="K2624" t="s">
        <v>682</v>
      </c>
      <c r="L2624" t="s">
        <v>684</v>
      </c>
    </row>
    <row r="2625" spans="1:12" x14ac:dyDescent="0.3">
      <c r="A2625">
        <v>2624</v>
      </c>
      <c r="B2625">
        <v>309</v>
      </c>
      <c r="C2625">
        <v>120</v>
      </c>
      <c r="D2625" s="1">
        <v>46038</v>
      </c>
      <c r="E2625" s="2">
        <v>0.64236111111111116</v>
      </c>
      <c r="F2625">
        <v>35</v>
      </c>
      <c r="G2625">
        <v>1</v>
      </c>
      <c r="H2625">
        <v>191.75</v>
      </c>
      <c r="I2625">
        <v>0</v>
      </c>
      <c r="J2625">
        <v>20</v>
      </c>
      <c r="K2625" t="s">
        <v>678</v>
      </c>
      <c r="L2625" t="s">
        <v>681</v>
      </c>
    </row>
    <row r="2626" spans="1:12" x14ac:dyDescent="0.3">
      <c r="A2626">
        <v>2625</v>
      </c>
      <c r="B2626">
        <v>17</v>
      </c>
      <c r="C2626">
        <v>148</v>
      </c>
      <c r="D2626" s="1">
        <v>45330</v>
      </c>
      <c r="E2626" s="2">
        <v>0.39375000000000004</v>
      </c>
      <c r="F2626">
        <v>34</v>
      </c>
      <c r="G2626">
        <v>4</v>
      </c>
      <c r="H2626">
        <v>803.05</v>
      </c>
      <c r="I2626">
        <v>160.61000000000001</v>
      </c>
      <c r="J2626">
        <v>30</v>
      </c>
      <c r="K2626" t="s">
        <v>683</v>
      </c>
      <c r="L2626" t="s">
        <v>684</v>
      </c>
    </row>
    <row r="2627" spans="1:12" x14ac:dyDescent="0.3">
      <c r="A2627">
        <v>2626</v>
      </c>
      <c r="B2627">
        <v>463</v>
      </c>
      <c r="C2627">
        <v>129</v>
      </c>
      <c r="D2627" s="1">
        <v>45792</v>
      </c>
      <c r="E2627" s="2">
        <v>0.66180555555555554</v>
      </c>
      <c r="F2627">
        <v>62</v>
      </c>
      <c r="G2627">
        <v>6</v>
      </c>
      <c r="H2627">
        <v>665.81</v>
      </c>
      <c r="I2627">
        <v>0</v>
      </c>
      <c r="J2627">
        <v>0</v>
      </c>
      <c r="K2627" t="s">
        <v>680</v>
      </c>
      <c r="L2627" t="s">
        <v>681</v>
      </c>
    </row>
    <row r="2628" spans="1:12" x14ac:dyDescent="0.3">
      <c r="A2628">
        <v>2627</v>
      </c>
      <c r="B2628">
        <v>181</v>
      </c>
      <c r="C2628">
        <v>165</v>
      </c>
      <c r="D2628" s="1">
        <v>45546</v>
      </c>
      <c r="E2628" s="2">
        <v>0.47569444444444442</v>
      </c>
      <c r="F2628">
        <v>54</v>
      </c>
      <c r="G2628">
        <v>4</v>
      </c>
      <c r="H2628">
        <v>1125.8</v>
      </c>
      <c r="I2628">
        <v>168.87</v>
      </c>
      <c r="J2628">
        <v>0</v>
      </c>
      <c r="K2628" t="s">
        <v>680</v>
      </c>
      <c r="L2628" t="s">
        <v>681</v>
      </c>
    </row>
    <row r="2629" spans="1:12" x14ac:dyDescent="0.3">
      <c r="A2629">
        <v>2628</v>
      </c>
      <c r="B2629">
        <v>454</v>
      </c>
      <c r="C2629">
        <v>244</v>
      </c>
      <c r="D2629" s="1">
        <v>45664</v>
      </c>
      <c r="E2629" s="2">
        <v>0.69166666666666665</v>
      </c>
      <c r="F2629">
        <v>29</v>
      </c>
      <c r="G2629">
        <v>5</v>
      </c>
      <c r="H2629">
        <v>450.04</v>
      </c>
      <c r="I2629">
        <v>0</v>
      </c>
      <c r="J2629">
        <v>49</v>
      </c>
      <c r="K2629" t="s">
        <v>682</v>
      </c>
      <c r="L2629" t="s">
        <v>681</v>
      </c>
    </row>
    <row r="2630" spans="1:12" x14ac:dyDescent="0.3">
      <c r="A2630">
        <v>2629</v>
      </c>
      <c r="B2630">
        <v>20</v>
      </c>
      <c r="C2630">
        <v>71</v>
      </c>
      <c r="D2630" s="1">
        <v>45619</v>
      </c>
      <c r="E2630" s="2">
        <v>0.61597222222222214</v>
      </c>
      <c r="F2630">
        <v>64</v>
      </c>
      <c r="G2630">
        <v>6</v>
      </c>
      <c r="H2630">
        <v>1111.1400000000001</v>
      </c>
      <c r="I2630">
        <v>0</v>
      </c>
      <c r="J2630">
        <v>30</v>
      </c>
      <c r="K2630" t="s">
        <v>685</v>
      </c>
      <c r="L2630" t="s">
        <v>681</v>
      </c>
    </row>
    <row r="2631" spans="1:12" x14ac:dyDescent="0.3">
      <c r="A2631">
        <v>2630</v>
      </c>
      <c r="B2631">
        <v>481</v>
      </c>
      <c r="C2631">
        <v>143</v>
      </c>
      <c r="D2631" s="1">
        <v>46002</v>
      </c>
      <c r="E2631" s="2">
        <v>0.63958333333333339</v>
      </c>
      <c r="F2631">
        <v>44</v>
      </c>
      <c r="G2631">
        <v>2</v>
      </c>
      <c r="H2631">
        <v>536.84</v>
      </c>
      <c r="I2631">
        <v>107.37</v>
      </c>
      <c r="J2631">
        <v>49</v>
      </c>
      <c r="K2631" t="s">
        <v>686</v>
      </c>
      <c r="L2631" t="s">
        <v>684</v>
      </c>
    </row>
    <row r="2632" spans="1:12" x14ac:dyDescent="0.3">
      <c r="A2632">
        <v>2631</v>
      </c>
      <c r="B2632">
        <v>253</v>
      </c>
      <c r="C2632">
        <v>6</v>
      </c>
      <c r="D2632" s="1">
        <v>46248</v>
      </c>
      <c r="E2632" s="2">
        <v>0.96805555555555545</v>
      </c>
      <c r="F2632">
        <v>32</v>
      </c>
      <c r="G2632">
        <v>3</v>
      </c>
      <c r="H2632">
        <v>537.57000000000005</v>
      </c>
      <c r="I2632">
        <v>107.51</v>
      </c>
      <c r="J2632">
        <v>20</v>
      </c>
      <c r="K2632" t="s">
        <v>686</v>
      </c>
      <c r="L2632" t="s">
        <v>684</v>
      </c>
    </row>
    <row r="2633" spans="1:12" x14ac:dyDescent="0.3">
      <c r="A2633">
        <v>2632</v>
      </c>
      <c r="B2633">
        <v>236</v>
      </c>
      <c r="C2633">
        <v>109</v>
      </c>
      <c r="D2633" s="1">
        <v>45609</v>
      </c>
      <c r="E2633" s="2">
        <v>0.49583333333333335</v>
      </c>
      <c r="F2633">
        <v>26</v>
      </c>
      <c r="G2633">
        <v>2</v>
      </c>
      <c r="H2633">
        <v>612.44000000000005</v>
      </c>
      <c r="I2633">
        <v>30.62</v>
      </c>
      <c r="J2633">
        <v>30</v>
      </c>
      <c r="K2633" t="s">
        <v>686</v>
      </c>
      <c r="L2633" t="s">
        <v>679</v>
      </c>
    </row>
    <row r="2634" spans="1:12" x14ac:dyDescent="0.3">
      <c r="A2634">
        <v>2633</v>
      </c>
      <c r="B2634">
        <v>584</v>
      </c>
      <c r="C2634">
        <v>138</v>
      </c>
      <c r="D2634" s="1">
        <v>45675</v>
      </c>
      <c r="E2634" s="2">
        <v>0.61458333333333326</v>
      </c>
      <c r="F2634">
        <v>44</v>
      </c>
      <c r="G2634">
        <v>2</v>
      </c>
      <c r="H2634">
        <v>212.34</v>
      </c>
      <c r="I2634">
        <v>0</v>
      </c>
      <c r="J2634">
        <v>30</v>
      </c>
      <c r="K2634" t="s">
        <v>686</v>
      </c>
      <c r="L2634" t="s">
        <v>681</v>
      </c>
    </row>
    <row r="2635" spans="1:12" x14ac:dyDescent="0.3">
      <c r="A2635">
        <v>2634</v>
      </c>
      <c r="B2635">
        <v>75</v>
      </c>
      <c r="C2635">
        <v>103</v>
      </c>
      <c r="D2635" s="1">
        <v>45341</v>
      </c>
      <c r="E2635" s="2">
        <v>0.51041666666666674</v>
      </c>
      <c r="F2635">
        <v>23</v>
      </c>
      <c r="G2635">
        <v>3</v>
      </c>
      <c r="H2635">
        <v>281.01</v>
      </c>
      <c r="I2635">
        <v>0</v>
      </c>
      <c r="J2635">
        <v>40</v>
      </c>
      <c r="K2635" t="s">
        <v>680</v>
      </c>
      <c r="L2635" t="s">
        <v>681</v>
      </c>
    </row>
    <row r="2636" spans="1:12" x14ac:dyDescent="0.3">
      <c r="A2636">
        <v>2635</v>
      </c>
      <c r="B2636">
        <v>375</v>
      </c>
      <c r="C2636">
        <v>243</v>
      </c>
      <c r="D2636" s="1">
        <v>45657</v>
      </c>
      <c r="E2636" s="2">
        <v>0.77361111111111103</v>
      </c>
      <c r="F2636">
        <v>46</v>
      </c>
      <c r="G2636">
        <v>1</v>
      </c>
      <c r="H2636">
        <v>1470.67</v>
      </c>
      <c r="I2636">
        <v>0</v>
      </c>
      <c r="J2636">
        <v>0</v>
      </c>
      <c r="K2636" t="s">
        <v>683</v>
      </c>
      <c r="L2636" t="s">
        <v>684</v>
      </c>
    </row>
    <row r="2637" spans="1:12" x14ac:dyDescent="0.3">
      <c r="A2637">
        <v>2636</v>
      </c>
      <c r="B2637">
        <v>156</v>
      </c>
      <c r="C2637">
        <v>230</v>
      </c>
      <c r="D2637" s="1">
        <v>45955</v>
      </c>
      <c r="E2637" s="2">
        <v>0.72291666666666665</v>
      </c>
      <c r="F2637">
        <v>40</v>
      </c>
      <c r="G2637">
        <v>3</v>
      </c>
      <c r="H2637">
        <v>239.63</v>
      </c>
      <c r="I2637">
        <v>23.96</v>
      </c>
      <c r="J2637">
        <v>49</v>
      </c>
      <c r="K2637" t="s">
        <v>685</v>
      </c>
      <c r="L2637" t="s">
        <v>681</v>
      </c>
    </row>
    <row r="2638" spans="1:12" x14ac:dyDescent="0.3">
      <c r="A2638">
        <v>2637</v>
      </c>
      <c r="B2638">
        <v>382</v>
      </c>
      <c r="C2638">
        <v>220</v>
      </c>
      <c r="D2638" s="1">
        <v>45381</v>
      </c>
      <c r="E2638" s="2">
        <v>0.51388888888888884</v>
      </c>
      <c r="F2638">
        <v>29</v>
      </c>
      <c r="G2638">
        <v>5</v>
      </c>
      <c r="H2638">
        <v>1465.32</v>
      </c>
      <c r="I2638">
        <v>0</v>
      </c>
      <c r="J2638">
        <v>40</v>
      </c>
      <c r="K2638" t="s">
        <v>678</v>
      </c>
      <c r="L2638" t="s">
        <v>681</v>
      </c>
    </row>
    <row r="2639" spans="1:12" x14ac:dyDescent="0.3">
      <c r="A2639">
        <v>2638</v>
      </c>
      <c r="B2639">
        <v>94</v>
      </c>
      <c r="C2639">
        <v>217</v>
      </c>
      <c r="D2639" s="1">
        <v>45547</v>
      </c>
      <c r="E2639" s="2">
        <v>0.83125000000000004</v>
      </c>
      <c r="F2639">
        <v>16</v>
      </c>
      <c r="G2639">
        <v>3</v>
      </c>
      <c r="H2639">
        <v>1322.03</v>
      </c>
      <c r="I2639">
        <v>0</v>
      </c>
      <c r="J2639">
        <v>30</v>
      </c>
      <c r="K2639" t="s">
        <v>678</v>
      </c>
      <c r="L2639" t="s">
        <v>681</v>
      </c>
    </row>
    <row r="2640" spans="1:12" x14ac:dyDescent="0.3">
      <c r="A2640">
        <v>2639</v>
      </c>
      <c r="B2640">
        <v>71</v>
      </c>
      <c r="C2640">
        <v>158</v>
      </c>
      <c r="D2640" s="1">
        <v>46022</v>
      </c>
      <c r="E2640" s="2">
        <v>0.96319444444444446</v>
      </c>
      <c r="F2640">
        <v>36</v>
      </c>
      <c r="G2640">
        <v>6</v>
      </c>
      <c r="H2640">
        <v>955.32</v>
      </c>
      <c r="I2640">
        <v>191.06</v>
      </c>
      <c r="J2640">
        <v>30</v>
      </c>
      <c r="K2640" t="s">
        <v>683</v>
      </c>
      <c r="L2640" t="s">
        <v>681</v>
      </c>
    </row>
    <row r="2641" spans="1:12" x14ac:dyDescent="0.3">
      <c r="A2641">
        <v>2640</v>
      </c>
      <c r="B2641">
        <v>125</v>
      </c>
      <c r="C2641">
        <v>229</v>
      </c>
      <c r="D2641" s="1">
        <v>46246</v>
      </c>
      <c r="E2641" s="2">
        <v>0.8520833333333333</v>
      </c>
      <c r="F2641">
        <v>29</v>
      </c>
      <c r="G2641">
        <v>2</v>
      </c>
      <c r="H2641">
        <v>1730.77</v>
      </c>
      <c r="I2641">
        <v>259.62</v>
      </c>
      <c r="J2641">
        <v>20</v>
      </c>
      <c r="K2641" t="s">
        <v>683</v>
      </c>
      <c r="L2641" t="s">
        <v>681</v>
      </c>
    </row>
    <row r="2642" spans="1:12" x14ac:dyDescent="0.3">
      <c r="A2642">
        <v>2641</v>
      </c>
      <c r="B2642">
        <v>252</v>
      </c>
      <c r="C2642">
        <v>5</v>
      </c>
      <c r="D2642" s="1">
        <v>46152</v>
      </c>
      <c r="E2642" s="2">
        <v>0.8798611111111112</v>
      </c>
      <c r="F2642">
        <v>62</v>
      </c>
      <c r="G2642">
        <v>4</v>
      </c>
      <c r="H2642">
        <v>345.33</v>
      </c>
      <c r="I2642">
        <v>69.069999999999993</v>
      </c>
      <c r="J2642">
        <v>0</v>
      </c>
      <c r="K2642" t="s">
        <v>680</v>
      </c>
      <c r="L2642" t="s">
        <v>679</v>
      </c>
    </row>
    <row r="2643" spans="1:12" x14ac:dyDescent="0.3">
      <c r="A2643">
        <v>2642</v>
      </c>
      <c r="B2643">
        <v>550</v>
      </c>
      <c r="C2643">
        <v>169</v>
      </c>
      <c r="D2643" s="1">
        <v>45665</v>
      </c>
      <c r="E2643" s="2">
        <v>0.88541666666666674</v>
      </c>
      <c r="F2643">
        <v>35</v>
      </c>
      <c r="G2643">
        <v>2</v>
      </c>
      <c r="H2643">
        <v>135.55000000000001</v>
      </c>
      <c r="I2643">
        <v>27.11</v>
      </c>
      <c r="J2643">
        <v>0</v>
      </c>
      <c r="K2643" t="s">
        <v>682</v>
      </c>
      <c r="L2643" t="s">
        <v>681</v>
      </c>
    </row>
    <row r="2644" spans="1:12" x14ac:dyDescent="0.3">
      <c r="A2644">
        <v>2643</v>
      </c>
      <c r="B2644">
        <v>75</v>
      </c>
      <c r="C2644">
        <v>81</v>
      </c>
      <c r="D2644" s="1">
        <v>45334</v>
      </c>
      <c r="E2644" s="2">
        <v>0.71458333333333335</v>
      </c>
      <c r="F2644">
        <v>18</v>
      </c>
      <c r="G2644">
        <v>3</v>
      </c>
      <c r="H2644">
        <v>1139.95</v>
      </c>
      <c r="I2644">
        <v>170.99</v>
      </c>
      <c r="J2644">
        <v>40</v>
      </c>
      <c r="K2644" t="s">
        <v>678</v>
      </c>
      <c r="L2644" t="s">
        <v>681</v>
      </c>
    </row>
    <row r="2645" spans="1:12" x14ac:dyDescent="0.3">
      <c r="A2645">
        <v>2644</v>
      </c>
      <c r="B2645">
        <v>431</v>
      </c>
      <c r="C2645">
        <v>153</v>
      </c>
      <c r="D2645" s="1">
        <v>45748</v>
      </c>
      <c r="E2645" s="2">
        <v>0.95555555555555549</v>
      </c>
      <c r="F2645">
        <v>19</v>
      </c>
      <c r="G2645">
        <v>3</v>
      </c>
      <c r="H2645">
        <v>438.94</v>
      </c>
      <c r="I2645">
        <v>0</v>
      </c>
      <c r="J2645">
        <v>40</v>
      </c>
      <c r="K2645" t="s">
        <v>686</v>
      </c>
      <c r="L2645" t="s">
        <v>681</v>
      </c>
    </row>
    <row r="2646" spans="1:12" x14ac:dyDescent="0.3">
      <c r="A2646">
        <v>2645</v>
      </c>
      <c r="B2646">
        <v>44</v>
      </c>
      <c r="C2646">
        <v>191</v>
      </c>
      <c r="D2646" s="1">
        <v>46075</v>
      </c>
      <c r="E2646" s="2">
        <v>0.37916666666666665</v>
      </c>
      <c r="F2646">
        <v>17</v>
      </c>
      <c r="G2646">
        <v>1</v>
      </c>
      <c r="H2646">
        <v>1659.65</v>
      </c>
      <c r="I2646">
        <v>331.93</v>
      </c>
      <c r="J2646">
        <v>40</v>
      </c>
      <c r="K2646" t="s">
        <v>680</v>
      </c>
      <c r="L2646" t="s">
        <v>681</v>
      </c>
    </row>
    <row r="2647" spans="1:12" x14ac:dyDescent="0.3">
      <c r="A2647">
        <v>2646</v>
      </c>
      <c r="B2647">
        <v>52</v>
      </c>
      <c r="C2647">
        <v>188</v>
      </c>
      <c r="D2647" s="1">
        <v>45513</v>
      </c>
      <c r="E2647" s="2">
        <v>0.52152777777777781</v>
      </c>
      <c r="F2647">
        <v>47</v>
      </c>
      <c r="G2647">
        <v>5</v>
      </c>
      <c r="H2647">
        <v>961.41</v>
      </c>
      <c r="I2647">
        <v>0</v>
      </c>
      <c r="J2647">
        <v>49</v>
      </c>
      <c r="K2647" t="s">
        <v>678</v>
      </c>
      <c r="L2647" t="s">
        <v>684</v>
      </c>
    </row>
    <row r="2648" spans="1:12" x14ac:dyDescent="0.3">
      <c r="A2648">
        <v>2647</v>
      </c>
      <c r="B2648">
        <v>40</v>
      </c>
      <c r="C2648">
        <v>72</v>
      </c>
      <c r="D2648" s="1">
        <v>46110</v>
      </c>
      <c r="E2648" s="2">
        <v>0.86250000000000004</v>
      </c>
      <c r="F2648">
        <v>22</v>
      </c>
      <c r="G2648">
        <v>4</v>
      </c>
      <c r="H2648">
        <v>1696.29</v>
      </c>
      <c r="I2648">
        <v>169.63</v>
      </c>
      <c r="J2648">
        <v>49</v>
      </c>
      <c r="K2648" t="s">
        <v>686</v>
      </c>
      <c r="L2648" t="s">
        <v>681</v>
      </c>
    </row>
    <row r="2649" spans="1:12" x14ac:dyDescent="0.3">
      <c r="A2649">
        <v>2648</v>
      </c>
      <c r="B2649">
        <v>521</v>
      </c>
      <c r="C2649">
        <v>122</v>
      </c>
      <c r="D2649" s="1">
        <v>46016</v>
      </c>
      <c r="E2649" s="2">
        <v>0.79513888888888884</v>
      </c>
      <c r="F2649">
        <v>48</v>
      </c>
      <c r="G2649">
        <v>6</v>
      </c>
      <c r="H2649">
        <v>713.41</v>
      </c>
      <c r="I2649">
        <v>35.67</v>
      </c>
      <c r="J2649">
        <v>49</v>
      </c>
      <c r="K2649" t="s">
        <v>686</v>
      </c>
      <c r="L2649" t="s">
        <v>681</v>
      </c>
    </row>
    <row r="2650" spans="1:12" x14ac:dyDescent="0.3">
      <c r="A2650">
        <v>2649</v>
      </c>
      <c r="B2650">
        <v>37</v>
      </c>
      <c r="C2650">
        <v>170</v>
      </c>
      <c r="D2650" s="1">
        <v>45897</v>
      </c>
      <c r="E2650" s="2">
        <v>0.84791666666666665</v>
      </c>
      <c r="F2650">
        <v>40</v>
      </c>
      <c r="G2650">
        <v>5</v>
      </c>
      <c r="H2650">
        <v>1020.99</v>
      </c>
      <c r="I2650">
        <v>0</v>
      </c>
      <c r="J2650">
        <v>40</v>
      </c>
      <c r="K2650" t="s">
        <v>682</v>
      </c>
      <c r="L2650" t="s">
        <v>684</v>
      </c>
    </row>
    <row r="2651" spans="1:12" x14ac:dyDescent="0.3">
      <c r="A2651">
        <v>2650</v>
      </c>
      <c r="B2651">
        <v>537</v>
      </c>
      <c r="C2651">
        <v>9</v>
      </c>
      <c r="D2651" s="1">
        <v>45304</v>
      </c>
      <c r="E2651" s="2">
        <v>0.96458333333333335</v>
      </c>
      <c r="F2651">
        <v>60</v>
      </c>
      <c r="G2651">
        <v>4</v>
      </c>
      <c r="H2651">
        <v>383.08</v>
      </c>
      <c r="I2651">
        <v>0</v>
      </c>
      <c r="J2651">
        <v>49</v>
      </c>
      <c r="K2651" t="s">
        <v>686</v>
      </c>
      <c r="L2651" t="s">
        <v>679</v>
      </c>
    </row>
    <row r="2652" spans="1:12" x14ac:dyDescent="0.3">
      <c r="A2652">
        <v>2651</v>
      </c>
      <c r="B2652">
        <v>298</v>
      </c>
      <c r="C2652">
        <v>115</v>
      </c>
      <c r="D2652" s="1">
        <v>45450</v>
      </c>
      <c r="E2652" s="2">
        <v>0.60347222222222219</v>
      </c>
      <c r="F2652">
        <v>28</v>
      </c>
      <c r="G2652">
        <v>3</v>
      </c>
      <c r="H2652">
        <v>825.56</v>
      </c>
      <c r="I2652">
        <v>0</v>
      </c>
      <c r="J2652">
        <v>40</v>
      </c>
      <c r="K2652" t="s">
        <v>678</v>
      </c>
      <c r="L2652" t="s">
        <v>684</v>
      </c>
    </row>
    <row r="2653" spans="1:12" x14ac:dyDescent="0.3">
      <c r="A2653">
        <v>2652</v>
      </c>
      <c r="B2653">
        <v>30</v>
      </c>
      <c r="C2653">
        <v>246</v>
      </c>
      <c r="D2653" s="1">
        <v>45838</v>
      </c>
      <c r="E2653" s="2">
        <v>0.62708333333333344</v>
      </c>
      <c r="F2653">
        <v>64</v>
      </c>
      <c r="G2653">
        <v>4</v>
      </c>
      <c r="H2653">
        <v>1134.1500000000001</v>
      </c>
      <c r="I2653">
        <v>113.42</v>
      </c>
      <c r="J2653">
        <v>49</v>
      </c>
      <c r="K2653" t="s">
        <v>678</v>
      </c>
      <c r="L2653" t="s">
        <v>679</v>
      </c>
    </row>
    <row r="2654" spans="1:12" x14ac:dyDescent="0.3">
      <c r="A2654">
        <v>2653</v>
      </c>
      <c r="B2654">
        <v>584</v>
      </c>
      <c r="C2654">
        <v>96</v>
      </c>
      <c r="D2654" s="1">
        <v>45397</v>
      </c>
      <c r="E2654" s="2">
        <v>0.68194444444444446</v>
      </c>
      <c r="F2654">
        <v>33</v>
      </c>
      <c r="G2654">
        <v>5</v>
      </c>
      <c r="H2654">
        <v>1041.69</v>
      </c>
      <c r="I2654">
        <v>52.08</v>
      </c>
      <c r="J2654">
        <v>40</v>
      </c>
      <c r="K2654" t="s">
        <v>686</v>
      </c>
      <c r="L2654" t="s">
        <v>681</v>
      </c>
    </row>
    <row r="2655" spans="1:12" x14ac:dyDescent="0.3">
      <c r="A2655">
        <v>2654</v>
      </c>
      <c r="B2655">
        <v>397</v>
      </c>
      <c r="C2655">
        <v>124</v>
      </c>
      <c r="D2655" s="1">
        <v>45561</v>
      </c>
      <c r="E2655" s="2">
        <v>0.39375000000000004</v>
      </c>
      <c r="F2655">
        <v>39</v>
      </c>
      <c r="G2655">
        <v>5</v>
      </c>
      <c r="H2655">
        <v>985.37</v>
      </c>
      <c r="I2655">
        <v>49.27</v>
      </c>
      <c r="J2655">
        <v>40</v>
      </c>
      <c r="K2655" t="s">
        <v>683</v>
      </c>
      <c r="L2655" t="s">
        <v>681</v>
      </c>
    </row>
    <row r="2656" spans="1:12" x14ac:dyDescent="0.3">
      <c r="A2656">
        <v>2655</v>
      </c>
      <c r="B2656">
        <v>575</v>
      </c>
      <c r="C2656">
        <v>87</v>
      </c>
      <c r="D2656" s="1">
        <v>46073</v>
      </c>
      <c r="E2656" s="2">
        <v>0.99791666666666656</v>
      </c>
      <c r="F2656">
        <v>21</v>
      </c>
      <c r="G2656">
        <v>1</v>
      </c>
      <c r="H2656">
        <v>833.98</v>
      </c>
      <c r="I2656">
        <v>0</v>
      </c>
      <c r="J2656">
        <v>40</v>
      </c>
      <c r="K2656" t="s">
        <v>686</v>
      </c>
      <c r="L2656" t="s">
        <v>681</v>
      </c>
    </row>
    <row r="2657" spans="1:12" x14ac:dyDescent="0.3">
      <c r="A2657">
        <v>2656</v>
      </c>
      <c r="B2657">
        <v>375</v>
      </c>
      <c r="C2657">
        <v>211</v>
      </c>
      <c r="D2657" s="1">
        <v>45703</v>
      </c>
      <c r="E2657" s="2">
        <v>0.59652777777777777</v>
      </c>
      <c r="F2657">
        <v>30</v>
      </c>
      <c r="G2657">
        <v>1</v>
      </c>
      <c r="H2657">
        <v>966.35</v>
      </c>
      <c r="I2657">
        <v>144.94999999999999</v>
      </c>
      <c r="J2657">
        <v>40</v>
      </c>
      <c r="K2657" t="s">
        <v>685</v>
      </c>
      <c r="L2657" t="s">
        <v>681</v>
      </c>
    </row>
    <row r="2658" spans="1:12" x14ac:dyDescent="0.3">
      <c r="A2658">
        <v>2657</v>
      </c>
      <c r="B2658">
        <v>151</v>
      </c>
      <c r="C2658">
        <v>5</v>
      </c>
      <c r="D2658" s="1">
        <v>46029</v>
      </c>
      <c r="E2658" s="2">
        <v>0.38055555555555554</v>
      </c>
      <c r="F2658">
        <v>37</v>
      </c>
      <c r="G2658">
        <v>5</v>
      </c>
      <c r="H2658">
        <v>1522.62</v>
      </c>
      <c r="I2658">
        <v>0</v>
      </c>
      <c r="J2658">
        <v>40</v>
      </c>
      <c r="K2658" t="s">
        <v>683</v>
      </c>
      <c r="L2658" t="s">
        <v>684</v>
      </c>
    </row>
    <row r="2659" spans="1:12" x14ac:dyDescent="0.3">
      <c r="A2659">
        <v>2658</v>
      </c>
      <c r="B2659">
        <v>246</v>
      </c>
      <c r="C2659">
        <v>198</v>
      </c>
      <c r="D2659" s="1">
        <v>45772</v>
      </c>
      <c r="E2659" s="2">
        <v>0.97916666666666674</v>
      </c>
      <c r="F2659">
        <v>65</v>
      </c>
      <c r="G2659">
        <v>2</v>
      </c>
      <c r="H2659">
        <v>150.96</v>
      </c>
      <c r="I2659">
        <v>0</v>
      </c>
      <c r="J2659">
        <v>0</v>
      </c>
      <c r="K2659" t="s">
        <v>682</v>
      </c>
      <c r="L2659" t="s">
        <v>681</v>
      </c>
    </row>
    <row r="2660" spans="1:12" x14ac:dyDescent="0.3">
      <c r="A2660">
        <v>2659</v>
      </c>
      <c r="B2660">
        <v>571</v>
      </c>
      <c r="C2660">
        <v>124</v>
      </c>
      <c r="D2660" s="1">
        <v>45402</v>
      </c>
      <c r="E2660" s="2">
        <v>0.57847222222222228</v>
      </c>
      <c r="F2660">
        <v>41</v>
      </c>
      <c r="G2660">
        <v>1</v>
      </c>
      <c r="H2660">
        <v>743.58</v>
      </c>
      <c r="I2660">
        <v>74.36</v>
      </c>
      <c r="J2660">
        <v>40</v>
      </c>
      <c r="K2660" t="s">
        <v>680</v>
      </c>
      <c r="L2660" t="s">
        <v>684</v>
      </c>
    </row>
    <row r="2661" spans="1:12" x14ac:dyDescent="0.3">
      <c r="A2661">
        <v>2660</v>
      </c>
      <c r="B2661">
        <v>13</v>
      </c>
      <c r="C2661">
        <v>219</v>
      </c>
      <c r="D2661" s="1">
        <v>45397</v>
      </c>
      <c r="E2661" s="2">
        <v>0.51111111111111107</v>
      </c>
      <c r="F2661">
        <v>57</v>
      </c>
      <c r="G2661">
        <v>1</v>
      </c>
      <c r="H2661">
        <v>352.67</v>
      </c>
      <c r="I2661">
        <v>0</v>
      </c>
      <c r="J2661">
        <v>30</v>
      </c>
      <c r="K2661" t="s">
        <v>683</v>
      </c>
      <c r="L2661" t="s">
        <v>681</v>
      </c>
    </row>
    <row r="2662" spans="1:12" x14ac:dyDescent="0.3">
      <c r="A2662">
        <v>2661</v>
      </c>
      <c r="B2662">
        <v>25</v>
      </c>
      <c r="C2662">
        <v>169</v>
      </c>
      <c r="D2662" s="1">
        <v>45351</v>
      </c>
      <c r="E2662" s="2">
        <v>0.76249999999999996</v>
      </c>
      <c r="F2662">
        <v>52</v>
      </c>
      <c r="G2662">
        <v>1</v>
      </c>
      <c r="H2662">
        <v>972.23</v>
      </c>
      <c r="I2662">
        <v>145.83000000000001</v>
      </c>
      <c r="J2662">
        <v>0</v>
      </c>
      <c r="K2662" t="s">
        <v>680</v>
      </c>
      <c r="L2662" t="s">
        <v>681</v>
      </c>
    </row>
    <row r="2663" spans="1:12" x14ac:dyDescent="0.3">
      <c r="A2663">
        <v>2662</v>
      </c>
      <c r="B2663">
        <v>564</v>
      </c>
      <c r="C2663">
        <v>216</v>
      </c>
      <c r="D2663" s="1">
        <v>45505</v>
      </c>
      <c r="E2663" s="2">
        <v>0.97569444444444442</v>
      </c>
      <c r="F2663">
        <v>55</v>
      </c>
      <c r="G2663">
        <v>4</v>
      </c>
      <c r="H2663">
        <v>517.99</v>
      </c>
      <c r="I2663">
        <v>51.8</v>
      </c>
      <c r="J2663">
        <v>40</v>
      </c>
      <c r="K2663" t="s">
        <v>685</v>
      </c>
      <c r="L2663" t="s">
        <v>681</v>
      </c>
    </row>
    <row r="2664" spans="1:12" x14ac:dyDescent="0.3">
      <c r="A2664">
        <v>2663</v>
      </c>
      <c r="B2664">
        <v>387</v>
      </c>
      <c r="C2664">
        <v>25</v>
      </c>
      <c r="D2664" s="1">
        <v>45693</v>
      </c>
      <c r="E2664" s="2">
        <v>0.58333333333333326</v>
      </c>
      <c r="F2664">
        <v>27</v>
      </c>
      <c r="G2664">
        <v>3</v>
      </c>
      <c r="H2664">
        <v>537.87</v>
      </c>
      <c r="I2664">
        <v>0</v>
      </c>
      <c r="J2664">
        <v>0</v>
      </c>
      <c r="K2664" t="s">
        <v>686</v>
      </c>
      <c r="L2664" t="s">
        <v>681</v>
      </c>
    </row>
    <row r="2665" spans="1:12" x14ac:dyDescent="0.3">
      <c r="A2665">
        <v>2664</v>
      </c>
      <c r="B2665">
        <v>595</v>
      </c>
      <c r="C2665">
        <v>21</v>
      </c>
      <c r="D2665" s="1">
        <v>45590</v>
      </c>
      <c r="E2665" s="2">
        <v>0.63888888888888884</v>
      </c>
      <c r="F2665">
        <v>25</v>
      </c>
      <c r="G2665">
        <v>5</v>
      </c>
      <c r="H2665">
        <v>636.12</v>
      </c>
      <c r="I2665">
        <v>0</v>
      </c>
      <c r="J2665">
        <v>0</v>
      </c>
      <c r="K2665" t="s">
        <v>682</v>
      </c>
      <c r="L2665" t="s">
        <v>679</v>
      </c>
    </row>
    <row r="2666" spans="1:12" x14ac:dyDescent="0.3">
      <c r="A2666">
        <v>2665</v>
      </c>
      <c r="B2666">
        <v>285</v>
      </c>
      <c r="C2666">
        <v>28</v>
      </c>
      <c r="D2666" s="1">
        <v>45740</v>
      </c>
      <c r="E2666" s="2">
        <v>0.88888888888888884</v>
      </c>
      <c r="F2666">
        <v>32</v>
      </c>
      <c r="G2666">
        <v>4</v>
      </c>
      <c r="H2666">
        <v>1387.72</v>
      </c>
      <c r="I2666">
        <v>0</v>
      </c>
      <c r="J2666">
        <v>49</v>
      </c>
      <c r="K2666" t="s">
        <v>678</v>
      </c>
      <c r="L2666" t="s">
        <v>681</v>
      </c>
    </row>
    <row r="2667" spans="1:12" x14ac:dyDescent="0.3">
      <c r="A2667">
        <v>2666</v>
      </c>
      <c r="B2667">
        <v>200</v>
      </c>
      <c r="C2667">
        <v>92</v>
      </c>
      <c r="D2667" s="1">
        <v>45394</v>
      </c>
      <c r="E2667" s="2">
        <v>0.84027777777777768</v>
      </c>
      <c r="F2667">
        <v>24</v>
      </c>
      <c r="G2667">
        <v>3</v>
      </c>
      <c r="H2667">
        <v>380.74</v>
      </c>
      <c r="I2667">
        <v>76.150000000000006</v>
      </c>
      <c r="J2667">
        <v>30</v>
      </c>
      <c r="K2667" t="s">
        <v>680</v>
      </c>
      <c r="L2667" t="s">
        <v>681</v>
      </c>
    </row>
    <row r="2668" spans="1:12" x14ac:dyDescent="0.3">
      <c r="A2668">
        <v>2667</v>
      </c>
      <c r="B2668">
        <v>58</v>
      </c>
      <c r="C2668">
        <v>2</v>
      </c>
      <c r="D2668" s="1">
        <v>45461</v>
      </c>
      <c r="E2668" s="2">
        <v>0.51041666666666674</v>
      </c>
      <c r="F2668">
        <v>17</v>
      </c>
      <c r="G2668">
        <v>2</v>
      </c>
      <c r="H2668">
        <v>497.08</v>
      </c>
      <c r="I2668">
        <v>0</v>
      </c>
      <c r="J2668">
        <v>0</v>
      </c>
      <c r="K2668" t="s">
        <v>683</v>
      </c>
      <c r="L2668" t="s">
        <v>681</v>
      </c>
    </row>
    <row r="2669" spans="1:12" x14ac:dyDescent="0.3">
      <c r="A2669">
        <v>2668</v>
      </c>
      <c r="B2669">
        <v>480</v>
      </c>
      <c r="C2669">
        <v>116</v>
      </c>
      <c r="D2669" s="1">
        <v>46165</v>
      </c>
      <c r="E2669" s="2">
        <v>0.46597222222222223</v>
      </c>
      <c r="F2669">
        <v>38</v>
      </c>
      <c r="G2669">
        <v>1</v>
      </c>
      <c r="H2669">
        <v>1227.6199999999999</v>
      </c>
      <c r="I2669">
        <v>122.76</v>
      </c>
      <c r="J2669">
        <v>49</v>
      </c>
      <c r="K2669" t="s">
        <v>680</v>
      </c>
      <c r="L2669" t="s">
        <v>681</v>
      </c>
    </row>
    <row r="2670" spans="1:12" x14ac:dyDescent="0.3">
      <c r="A2670">
        <v>2669</v>
      </c>
      <c r="B2670">
        <v>269</v>
      </c>
      <c r="C2670">
        <v>27</v>
      </c>
      <c r="D2670" s="1">
        <v>46237</v>
      </c>
      <c r="E2670" s="2">
        <v>0.57569444444444451</v>
      </c>
      <c r="F2670">
        <v>47</v>
      </c>
      <c r="G2670">
        <v>1</v>
      </c>
      <c r="H2670">
        <v>685.85</v>
      </c>
      <c r="I2670">
        <v>34.29</v>
      </c>
      <c r="J2670">
        <v>40</v>
      </c>
      <c r="K2670" t="s">
        <v>682</v>
      </c>
      <c r="L2670" t="s">
        <v>681</v>
      </c>
    </row>
    <row r="2671" spans="1:12" x14ac:dyDescent="0.3">
      <c r="A2671">
        <v>2670</v>
      </c>
      <c r="B2671">
        <v>556</v>
      </c>
      <c r="C2671">
        <v>206</v>
      </c>
      <c r="D2671" s="1">
        <v>45409</v>
      </c>
      <c r="E2671" s="2">
        <v>0.55069444444444438</v>
      </c>
      <c r="F2671">
        <v>52</v>
      </c>
      <c r="G2671">
        <v>2</v>
      </c>
      <c r="H2671">
        <v>939.5</v>
      </c>
      <c r="I2671">
        <v>93.95</v>
      </c>
      <c r="J2671">
        <v>30</v>
      </c>
      <c r="K2671" t="s">
        <v>683</v>
      </c>
      <c r="L2671" t="s">
        <v>681</v>
      </c>
    </row>
    <row r="2672" spans="1:12" x14ac:dyDescent="0.3">
      <c r="A2672">
        <v>2671</v>
      </c>
      <c r="B2672">
        <v>35</v>
      </c>
      <c r="C2672">
        <v>150</v>
      </c>
      <c r="D2672" s="1">
        <v>45862</v>
      </c>
      <c r="E2672" s="2">
        <v>0.86874999999999991</v>
      </c>
      <c r="F2672">
        <v>27</v>
      </c>
      <c r="G2672">
        <v>4</v>
      </c>
      <c r="H2672">
        <v>259.27</v>
      </c>
      <c r="I2672">
        <v>0</v>
      </c>
      <c r="J2672">
        <v>40</v>
      </c>
      <c r="K2672" t="s">
        <v>682</v>
      </c>
      <c r="L2672" t="s">
        <v>681</v>
      </c>
    </row>
    <row r="2673" spans="1:12" x14ac:dyDescent="0.3">
      <c r="A2673">
        <v>2672</v>
      </c>
      <c r="B2673">
        <v>331</v>
      </c>
      <c r="C2673">
        <v>213</v>
      </c>
      <c r="D2673" s="1">
        <v>45856</v>
      </c>
      <c r="E2673" s="2">
        <v>0.72152777777777777</v>
      </c>
      <c r="F2673">
        <v>34</v>
      </c>
      <c r="G2673">
        <v>2</v>
      </c>
      <c r="H2673">
        <v>144.88999999999999</v>
      </c>
      <c r="I2673">
        <v>0</v>
      </c>
      <c r="J2673">
        <v>30</v>
      </c>
      <c r="K2673" t="s">
        <v>680</v>
      </c>
      <c r="L2673" t="s">
        <v>681</v>
      </c>
    </row>
    <row r="2674" spans="1:12" x14ac:dyDescent="0.3">
      <c r="A2674">
        <v>2673</v>
      </c>
      <c r="B2674">
        <v>153</v>
      </c>
      <c r="C2674">
        <v>65</v>
      </c>
      <c r="D2674" s="1">
        <v>45841</v>
      </c>
      <c r="E2674" s="2">
        <v>0.84166666666666656</v>
      </c>
      <c r="F2674">
        <v>61</v>
      </c>
      <c r="G2674">
        <v>1</v>
      </c>
      <c r="H2674">
        <v>530.45000000000005</v>
      </c>
      <c r="I2674">
        <v>26.52</v>
      </c>
      <c r="J2674">
        <v>20</v>
      </c>
      <c r="K2674" t="s">
        <v>682</v>
      </c>
      <c r="L2674" t="s">
        <v>681</v>
      </c>
    </row>
    <row r="2675" spans="1:12" x14ac:dyDescent="0.3">
      <c r="A2675">
        <v>2674</v>
      </c>
      <c r="B2675">
        <v>308</v>
      </c>
      <c r="C2675">
        <v>94</v>
      </c>
      <c r="D2675" s="1">
        <v>45334</v>
      </c>
      <c r="E2675" s="2">
        <v>0.62777777777777777</v>
      </c>
      <c r="F2675">
        <v>22</v>
      </c>
      <c r="G2675">
        <v>5</v>
      </c>
      <c r="H2675">
        <v>173.03</v>
      </c>
      <c r="I2675">
        <v>0</v>
      </c>
      <c r="J2675">
        <v>40</v>
      </c>
      <c r="K2675" t="s">
        <v>680</v>
      </c>
      <c r="L2675" t="s">
        <v>681</v>
      </c>
    </row>
    <row r="2676" spans="1:12" x14ac:dyDescent="0.3">
      <c r="A2676">
        <v>2675</v>
      </c>
      <c r="B2676">
        <v>125</v>
      </c>
      <c r="C2676">
        <v>236</v>
      </c>
      <c r="D2676" s="1">
        <v>45561</v>
      </c>
      <c r="E2676" s="2">
        <v>0.48472222222222228</v>
      </c>
      <c r="F2676">
        <v>63</v>
      </c>
      <c r="G2676">
        <v>2</v>
      </c>
      <c r="H2676">
        <v>1244.82</v>
      </c>
      <c r="I2676">
        <v>62.24</v>
      </c>
      <c r="J2676">
        <v>0</v>
      </c>
      <c r="K2676" t="s">
        <v>682</v>
      </c>
      <c r="L2676" t="s">
        <v>681</v>
      </c>
    </row>
    <row r="2677" spans="1:12" x14ac:dyDescent="0.3">
      <c r="A2677">
        <v>2676</v>
      </c>
      <c r="B2677">
        <v>26</v>
      </c>
      <c r="C2677">
        <v>68</v>
      </c>
      <c r="D2677" s="1">
        <v>45757</v>
      </c>
      <c r="E2677" s="2">
        <v>0.45486111111111116</v>
      </c>
      <c r="F2677">
        <v>47</v>
      </c>
      <c r="G2677">
        <v>5</v>
      </c>
      <c r="H2677">
        <v>1519.96</v>
      </c>
      <c r="I2677">
        <v>0</v>
      </c>
      <c r="J2677">
        <v>0</v>
      </c>
      <c r="K2677" t="s">
        <v>678</v>
      </c>
      <c r="L2677" t="s">
        <v>681</v>
      </c>
    </row>
    <row r="2678" spans="1:12" x14ac:dyDescent="0.3">
      <c r="A2678">
        <v>2677</v>
      </c>
      <c r="B2678">
        <v>129</v>
      </c>
      <c r="C2678">
        <v>188</v>
      </c>
      <c r="D2678" s="1">
        <v>45614</v>
      </c>
      <c r="E2678" s="2">
        <v>0.86250000000000004</v>
      </c>
      <c r="F2678">
        <v>58</v>
      </c>
      <c r="G2678">
        <v>5</v>
      </c>
      <c r="H2678">
        <v>360.26</v>
      </c>
      <c r="I2678">
        <v>0</v>
      </c>
      <c r="J2678">
        <v>40</v>
      </c>
      <c r="K2678" t="s">
        <v>682</v>
      </c>
      <c r="L2678" t="s">
        <v>681</v>
      </c>
    </row>
    <row r="2679" spans="1:12" x14ac:dyDescent="0.3">
      <c r="A2679">
        <v>2678</v>
      </c>
      <c r="B2679">
        <v>566</v>
      </c>
      <c r="C2679">
        <v>172</v>
      </c>
      <c r="D2679" s="1">
        <v>46087</v>
      </c>
      <c r="E2679" s="2">
        <v>0.59583333333333344</v>
      </c>
      <c r="F2679">
        <v>19</v>
      </c>
      <c r="G2679">
        <v>1</v>
      </c>
      <c r="H2679">
        <v>490.35</v>
      </c>
      <c r="I2679">
        <v>0</v>
      </c>
      <c r="J2679">
        <v>30</v>
      </c>
      <c r="K2679" t="s">
        <v>686</v>
      </c>
      <c r="L2679" t="s">
        <v>684</v>
      </c>
    </row>
    <row r="2680" spans="1:12" x14ac:dyDescent="0.3">
      <c r="A2680">
        <v>2679</v>
      </c>
      <c r="B2680">
        <v>72</v>
      </c>
      <c r="C2680">
        <v>133</v>
      </c>
      <c r="D2680" s="1">
        <v>45398</v>
      </c>
      <c r="E2680" s="2">
        <v>0.49583333333333335</v>
      </c>
      <c r="F2680">
        <v>50</v>
      </c>
      <c r="G2680">
        <v>6</v>
      </c>
      <c r="H2680">
        <v>294</v>
      </c>
      <c r="I2680">
        <v>0</v>
      </c>
      <c r="J2680">
        <v>30</v>
      </c>
      <c r="K2680" t="s">
        <v>686</v>
      </c>
      <c r="L2680" t="s">
        <v>679</v>
      </c>
    </row>
    <row r="2681" spans="1:12" x14ac:dyDescent="0.3">
      <c r="A2681">
        <v>2680</v>
      </c>
      <c r="B2681">
        <v>238</v>
      </c>
      <c r="C2681">
        <v>41</v>
      </c>
      <c r="D2681" s="1">
        <v>45614</v>
      </c>
      <c r="E2681" s="2">
        <v>0.47777777777777786</v>
      </c>
      <c r="F2681">
        <v>52</v>
      </c>
      <c r="G2681">
        <v>6</v>
      </c>
      <c r="H2681">
        <v>123.74</v>
      </c>
      <c r="I2681">
        <v>0</v>
      </c>
      <c r="J2681">
        <v>40</v>
      </c>
      <c r="K2681" t="s">
        <v>686</v>
      </c>
      <c r="L2681" t="s">
        <v>681</v>
      </c>
    </row>
    <row r="2682" spans="1:12" x14ac:dyDescent="0.3">
      <c r="A2682">
        <v>2681</v>
      </c>
      <c r="B2682">
        <v>370</v>
      </c>
      <c r="C2682">
        <v>107</v>
      </c>
      <c r="D2682" s="1">
        <v>45293</v>
      </c>
      <c r="E2682" s="2">
        <v>0.70138888888888884</v>
      </c>
      <c r="F2682">
        <v>18</v>
      </c>
      <c r="G2682">
        <v>4</v>
      </c>
      <c r="H2682">
        <v>881.44</v>
      </c>
      <c r="I2682">
        <v>0</v>
      </c>
      <c r="J2682">
        <v>49</v>
      </c>
      <c r="K2682" t="s">
        <v>682</v>
      </c>
      <c r="L2682" t="s">
        <v>681</v>
      </c>
    </row>
    <row r="2683" spans="1:12" x14ac:dyDescent="0.3">
      <c r="A2683">
        <v>2682</v>
      </c>
      <c r="B2683">
        <v>218</v>
      </c>
      <c r="C2683">
        <v>18</v>
      </c>
      <c r="D2683" s="1">
        <v>45314</v>
      </c>
      <c r="E2683" s="2">
        <v>0.58749999999999991</v>
      </c>
      <c r="F2683">
        <v>31</v>
      </c>
      <c r="G2683">
        <v>3</v>
      </c>
      <c r="H2683">
        <v>1401.72</v>
      </c>
      <c r="I2683">
        <v>70.09</v>
      </c>
      <c r="J2683">
        <v>30</v>
      </c>
      <c r="K2683" t="s">
        <v>683</v>
      </c>
      <c r="L2683" t="s">
        <v>681</v>
      </c>
    </row>
    <row r="2684" spans="1:12" x14ac:dyDescent="0.3">
      <c r="A2684">
        <v>2683</v>
      </c>
      <c r="B2684">
        <v>129</v>
      </c>
      <c r="C2684">
        <v>243</v>
      </c>
      <c r="D2684" s="1">
        <v>46074</v>
      </c>
      <c r="E2684" s="2">
        <v>0.52013888888888893</v>
      </c>
      <c r="F2684">
        <v>35</v>
      </c>
      <c r="G2684">
        <v>6</v>
      </c>
      <c r="H2684">
        <v>1760.88</v>
      </c>
      <c r="I2684">
        <v>176.09</v>
      </c>
      <c r="J2684">
        <v>30</v>
      </c>
      <c r="K2684" t="s">
        <v>686</v>
      </c>
      <c r="L2684" t="s">
        <v>681</v>
      </c>
    </row>
    <row r="2685" spans="1:12" x14ac:dyDescent="0.3">
      <c r="A2685">
        <v>2684</v>
      </c>
      <c r="B2685">
        <v>275</v>
      </c>
      <c r="C2685">
        <v>7</v>
      </c>
      <c r="D2685" s="1">
        <v>45519</v>
      </c>
      <c r="E2685" s="2">
        <v>0.62083333333333335</v>
      </c>
      <c r="F2685">
        <v>43</v>
      </c>
      <c r="G2685">
        <v>3</v>
      </c>
      <c r="H2685">
        <v>553.9</v>
      </c>
      <c r="I2685">
        <v>83.08</v>
      </c>
      <c r="J2685">
        <v>49</v>
      </c>
      <c r="K2685" t="s">
        <v>678</v>
      </c>
      <c r="L2685" t="s">
        <v>681</v>
      </c>
    </row>
    <row r="2686" spans="1:12" x14ac:dyDescent="0.3">
      <c r="A2686">
        <v>2685</v>
      </c>
      <c r="B2686">
        <v>461</v>
      </c>
      <c r="C2686">
        <v>1</v>
      </c>
      <c r="D2686" s="1">
        <v>45910</v>
      </c>
      <c r="E2686" s="2">
        <v>0.63541666666666674</v>
      </c>
      <c r="F2686">
        <v>53</v>
      </c>
      <c r="G2686">
        <v>1</v>
      </c>
      <c r="H2686">
        <v>1309.47</v>
      </c>
      <c r="I2686">
        <v>65.47</v>
      </c>
      <c r="J2686">
        <v>49</v>
      </c>
      <c r="K2686" t="s">
        <v>683</v>
      </c>
      <c r="L2686" t="s">
        <v>681</v>
      </c>
    </row>
    <row r="2687" spans="1:12" x14ac:dyDescent="0.3">
      <c r="A2687">
        <v>2686</v>
      </c>
      <c r="B2687">
        <v>191</v>
      </c>
      <c r="C2687">
        <v>209</v>
      </c>
      <c r="D2687" s="1">
        <v>45937</v>
      </c>
      <c r="E2687" s="2">
        <v>0.84652777777777777</v>
      </c>
      <c r="F2687">
        <v>19</v>
      </c>
      <c r="G2687">
        <v>1</v>
      </c>
      <c r="H2687">
        <v>1520.21</v>
      </c>
      <c r="I2687">
        <v>0</v>
      </c>
      <c r="J2687">
        <v>20</v>
      </c>
      <c r="K2687" t="s">
        <v>685</v>
      </c>
      <c r="L2687" t="s">
        <v>681</v>
      </c>
    </row>
    <row r="2688" spans="1:12" x14ac:dyDescent="0.3">
      <c r="A2688">
        <v>2687</v>
      </c>
      <c r="B2688">
        <v>462</v>
      </c>
      <c r="C2688">
        <v>90</v>
      </c>
      <c r="D2688" s="1">
        <v>45531</v>
      </c>
      <c r="E2688" s="2">
        <v>0.44722222222222219</v>
      </c>
      <c r="F2688">
        <v>56</v>
      </c>
      <c r="G2688">
        <v>5</v>
      </c>
      <c r="H2688">
        <v>196.4</v>
      </c>
      <c r="I2688">
        <v>9.82</v>
      </c>
      <c r="J2688">
        <v>40</v>
      </c>
      <c r="K2688" t="s">
        <v>685</v>
      </c>
      <c r="L2688" t="s">
        <v>681</v>
      </c>
    </row>
    <row r="2689" spans="1:12" x14ac:dyDescent="0.3">
      <c r="A2689">
        <v>2688</v>
      </c>
      <c r="B2689">
        <v>38</v>
      </c>
      <c r="C2689">
        <v>21</v>
      </c>
      <c r="D2689" s="1">
        <v>45319</v>
      </c>
      <c r="E2689" s="2">
        <v>0.86180555555555549</v>
      </c>
      <c r="F2689">
        <v>36</v>
      </c>
      <c r="G2689">
        <v>3</v>
      </c>
      <c r="H2689">
        <v>803.77</v>
      </c>
      <c r="I2689">
        <v>0</v>
      </c>
      <c r="J2689">
        <v>20</v>
      </c>
      <c r="K2689" t="s">
        <v>683</v>
      </c>
      <c r="L2689" t="s">
        <v>684</v>
      </c>
    </row>
    <row r="2690" spans="1:12" x14ac:dyDescent="0.3">
      <c r="A2690">
        <v>2689</v>
      </c>
      <c r="B2690">
        <v>406</v>
      </c>
      <c r="C2690">
        <v>10</v>
      </c>
      <c r="D2690" s="1">
        <v>45689</v>
      </c>
      <c r="E2690" s="2">
        <v>0.70902777777777781</v>
      </c>
      <c r="F2690">
        <v>18</v>
      </c>
      <c r="G2690">
        <v>3</v>
      </c>
      <c r="H2690">
        <v>860.56</v>
      </c>
      <c r="I2690">
        <v>86.06</v>
      </c>
      <c r="J2690">
        <v>40</v>
      </c>
      <c r="K2690" t="s">
        <v>682</v>
      </c>
      <c r="L2690" t="s">
        <v>681</v>
      </c>
    </row>
    <row r="2691" spans="1:12" x14ac:dyDescent="0.3">
      <c r="A2691">
        <v>2690</v>
      </c>
      <c r="B2691">
        <v>308</v>
      </c>
      <c r="C2691">
        <v>225</v>
      </c>
      <c r="D2691" s="1">
        <v>45866</v>
      </c>
      <c r="E2691" s="2">
        <v>0.86736111111111103</v>
      </c>
      <c r="F2691">
        <v>55</v>
      </c>
      <c r="G2691">
        <v>6</v>
      </c>
      <c r="H2691">
        <v>1100.92</v>
      </c>
      <c r="I2691">
        <v>110.09</v>
      </c>
      <c r="J2691">
        <v>49</v>
      </c>
      <c r="K2691" t="s">
        <v>683</v>
      </c>
      <c r="L2691" t="s">
        <v>681</v>
      </c>
    </row>
    <row r="2692" spans="1:12" x14ac:dyDescent="0.3">
      <c r="A2692">
        <v>2691</v>
      </c>
      <c r="B2692">
        <v>259</v>
      </c>
      <c r="C2692">
        <v>133</v>
      </c>
      <c r="D2692" s="1">
        <v>45363</v>
      </c>
      <c r="E2692" s="2">
        <v>0.91666666666666674</v>
      </c>
      <c r="F2692">
        <v>56</v>
      </c>
      <c r="G2692">
        <v>2</v>
      </c>
      <c r="H2692">
        <v>800.88</v>
      </c>
      <c r="I2692">
        <v>0</v>
      </c>
      <c r="J2692">
        <v>0</v>
      </c>
      <c r="K2692" t="s">
        <v>686</v>
      </c>
      <c r="L2692" t="s">
        <v>681</v>
      </c>
    </row>
    <row r="2693" spans="1:12" x14ac:dyDescent="0.3">
      <c r="A2693">
        <v>2692</v>
      </c>
      <c r="B2693">
        <v>480</v>
      </c>
      <c r="C2693">
        <v>2</v>
      </c>
      <c r="D2693" s="1">
        <v>46063</v>
      </c>
      <c r="E2693" s="2">
        <v>0.43611111111111112</v>
      </c>
      <c r="F2693">
        <v>46</v>
      </c>
      <c r="G2693">
        <v>2</v>
      </c>
      <c r="H2693">
        <v>1218.45</v>
      </c>
      <c r="I2693">
        <v>0</v>
      </c>
      <c r="J2693">
        <v>49</v>
      </c>
      <c r="K2693" t="s">
        <v>683</v>
      </c>
      <c r="L2693" t="s">
        <v>681</v>
      </c>
    </row>
    <row r="2694" spans="1:12" x14ac:dyDescent="0.3">
      <c r="A2694">
        <v>2693</v>
      </c>
      <c r="B2694">
        <v>203</v>
      </c>
      <c r="C2694">
        <v>208</v>
      </c>
      <c r="D2694" s="1">
        <v>45498</v>
      </c>
      <c r="E2694" s="2">
        <v>0.39444444444444438</v>
      </c>
      <c r="F2694">
        <v>48</v>
      </c>
      <c r="G2694">
        <v>1</v>
      </c>
      <c r="H2694">
        <v>305.89</v>
      </c>
      <c r="I2694">
        <v>0</v>
      </c>
      <c r="J2694">
        <v>40</v>
      </c>
      <c r="K2694" t="s">
        <v>686</v>
      </c>
      <c r="L2694" t="s">
        <v>681</v>
      </c>
    </row>
    <row r="2695" spans="1:12" x14ac:dyDescent="0.3">
      <c r="A2695">
        <v>2694</v>
      </c>
      <c r="B2695">
        <v>434</v>
      </c>
      <c r="C2695">
        <v>214</v>
      </c>
      <c r="D2695" s="1">
        <v>45345</v>
      </c>
      <c r="E2695" s="2">
        <v>0.38680555555555562</v>
      </c>
      <c r="F2695">
        <v>54</v>
      </c>
      <c r="G2695">
        <v>1</v>
      </c>
      <c r="H2695">
        <v>405.97</v>
      </c>
      <c r="I2695">
        <v>0</v>
      </c>
      <c r="J2695">
        <v>30</v>
      </c>
      <c r="K2695" t="s">
        <v>683</v>
      </c>
      <c r="L2695" t="s">
        <v>681</v>
      </c>
    </row>
    <row r="2696" spans="1:12" x14ac:dyDescent="0.3">
      <c r="A2696">
        <v>2695</v>
      </c>
      <c r="B2696">
        <v>89</v>
      </c>
      <c r="C2696">
        <v>242</v>
      </c>
      <c r="D2696" s="1">
        <v>46287</v>
      </c>
      <c r="E2696" s="2">
        <v>0.80624999999999991</v>
      </c>
      <c r="F2696">
        <v>52</v>
      </c>
      <c r="G2696">
        <v>4</v>
      </c>
      <c r="H2696">
        <v>872.2</v>
      </c>
      <c r="I2696">
        <v>0</v>
      </c>
      <c r="J2696">
        <v>20</v>
      </c>
      <c r="K2696" t="s">
        <v>685</v>
      </c>
      <c r="L2696" t="s">
        <v>679</v>
      </c>
    </row>
    <row r="2697" spans="1:12" x14ac:dyDescent="0.3">
      <c r="A2697">
        <v>2696</v>
      </c>
      <c r="B2697">
        <v>532</v>
      </c>
      <c r="C2697">
        <v>78</v>
      </c>
      <c r="D2697" s="1">
        <v>45971</v>
      </c>
      <c r="E2697" s="2">
        <v>0.90555555555555545</v>
      </c>
      <c r="F2697">
        <v>36</v>
      </c>
      <c r="G2697">
        <v>3</v>
      </c>
      <c r="H2697">
        <v>1699.41</v>
      </c>
      <c r="I2697">
        <v>0</v>
      </c>
      <c r="J2697">
        <v>49</v>
      </c>
      <c r="K2697" t="s">
        <v>686</v>
      </c>
      <c r="L2697" t="s">
        <v>681</v>
      </c>
    </row>
    <row r="2698" spans="1:12" x14ac:dyDescent="0.3">
      <c r="A2698">
        <v>2697</v>
      </c>
      <c r="B2698">
        <v>28</v>
      </c>
      <c r="C2698">
        <v>210</v>
      </c>
      <c r="D2698" s="1">
        <v>45508</v>
      </c>
      <c r="E2698" s="2">
        <v>0.64097222222222228</v>
      </c>
      <c r="F2698">
        <v>30</v>
      </c>
      <c r="G2698">
        <v>1</v>
      </c>
      <c r="H2698">
        <v>1592.41</v>
      </c>
      <c r="I2698">
        <v>318.48</v>
      </c>
      <c r="J2698">
        <v>0</v>
      </c>
      <c r="K2698" t="s">
        <v>683</v>
      </c>
      <c r="L2698" t="s">
        <v>681</v>
      </c>
    </row>
    <row r="2699" spans="1:12" x14ac:dyDescent="0.3">
      <c r="A2699">
        <v>2698</v>
      </c>
      <c r="B2699">
        <v>600</v>
      </c>
      <c r="C2699">
        <v>150</v>
      </c>
      <c r="D2699" s="1">
        <v>45476</v>
      </c>
      <c r="E2699" s="2">
        <v>0.86111111111111116</v>
      </c>
      <c r="F2699">
        <v>40</v>
      </c>
      <c r="G2699">
        <v>3</v>
      </c>
      <c r="H2699">
        <v>480.26</v>
      </c>
      <c r="I2699">
        <v>24.01</v>
      </c>
      <c r="J2699">
        <v>0</v>
      </c>
      <c r="K2699" t="s">
        <v>680</v>
      </c>
      <c r="L2699" t="s">
        <v>681</v>
      </c>
    </row>
    <row r="2700" spans="1:12" x14ac:dyDescent="0.3">
      <c r="A2700">
        <v>2699</v>
      </c>
      <c r="B2700">
        <v>490</v>
      </c>
      <c r="C2700">
        <v>166</v>
      </c>
      <c r="D2700" s="1">
        <v>46143</v>
      </c>
      <c r="E2700" s="2">
        <v>0.92708333333333326</v>
      </c>
      <c r="F2700">
        <v>21</v>
      </c>
      <c r="G2700">
        <v>4</v>
      </c>
      <c r="H2700">
        <v>483.65</v>
      </c>
      <c r="I2700">
        <v>48.37</v>
      </c>
      <c r="J2700">
        <v>30</v>
      </c>
      <c r="K2700" t="s">
        <v>682</v>
      </c>
      <c r="L2700" t="s">
        <v>679</v>
      </c>
    </row>
    <row r="2701" spans="1:12" x14ac:dyDescent="0.3">
      <c r="A2701">
        <v>2700</v>
      </c>
      <c r="B2701">
        <v>159</v>
      </c>
      <c r="C2701">
        <v>70</v>
      </c>
      <c r="D2701" s="1">
        <v>45810</v>
      </c>
      <c r="E2701" s="2">
        <v>0.98958333333333326</v>
      </c>
      <c r="F2701">
        <v>61</v>
      </c>
      <c r="G2701">
        <v>2</v>
      </c>
      <c r="H2701">
        <v>1680.88</v>
      </c>
      <c r="I2701">
        <v>0</v>
      </c>
      <c r="J2701">
        <v>49</v>
      </c>
      <c r="K2701" t="s">
        <v>683</v>
      </c>
      <c r="L2701" t="s">
        <v>681</v>
      </c>
    </row>
    <row r="2702" spans="1:12" x14ac:dyDescent="0.3">
      <c r="A2702">
        <v>2701</v>
      </c>
      <c r="B2702">
        <v>386</v>
      </c>
      <c r="C2702">
        <v>220</v>
      </c>
      <c r="D2702" s="1">
        <v>45629</v>
      </c>
      <c r="E2702" s="2">
        <v>0.66180555555555554</v>
      </c>
      <c r="F2702">
        <v>54</v>
      </c>
      <c r="G2702">
        <v>2</v>
      </c>
      <c r="H2702">
        <v>1574.47</v>
      </c>
      <c r="I2702">
        <v>236.17</v>
      </c>
      <c r="J2702">
        <v>40</v>
      </c>
      <c r="K2702" t="s">
        <v>678</v>
      </c>
      <c r="L2702" t="s">
        <v>681</v>
      </c>
    </row>
    <row r="2703" spans="1:12" x14ac:dyDescent="0.3">
      <c r="A2703">
        <v>2702</v>
      </c>
      <c r="B2703">
        <v>95</v>
      </c>
      <c r="C2703">
        <v>67</v>
      </c>
      <c r="D2703" s="1">
        <v>46010</v>
      </c>
      <c r="E2703" s="2">
        <v>0.45763888888888893</v>
      </c>
      <c r="F2703">
        <v>30</v>
      </c>
      <c r="G2703">
        <v>3</v>
      </c>
      <c r="H2703">
        <v>1088.53</v>
      </c>
      <c r="I2703">
        <v>217.71</v>
      </c>
      <c r="J2703">
        <v>0</v>
      </c>
      <c r="K2703" t="s">
        <v>682</v>
      </c>
      <c r="L2703" t="s">
        <v>681</v>
      </c>
    </row>
    <row r="2704" spans="1:12" x14ac:dyDescent="0.3">
      <c r="A2704">
        <v>2703</v>
      </c>
      <c r="B2704">
        <v>400</v>
      </c>
      <c r="C2704">
        <v>113</v>
      </c>
      <c r="D2704" s="1">
        <v>46251</v>
      </c>
      <c r="E2704" s="2">
        <v>0.39375000000000004</v>
      </c>
      <c r="F2704">
        <v>15</v>
      </c>
      <c r="G2704">
        <v>3</v>
      </c>
      <c r="H2704">
        <v>731.25</v>
      </c>
      <c r="I2704">
        <v>109.69</v>
      </c>
      <c r="J2704">
        <v>0</v>
      </c>
      <c r="K2704" t="s">
        <v>682</v>
      </c>
      <c r="L2704" t="s">
        <v>684</v>
      </c>
    </row>
    <row r="2705" spans="1:12" x14ac:dyDescent="0.3">
      <c r="A2705">
        <v>2704</v>
      </c>
      <c r="B2705">
        <v>328</v>
      </c>
      <c r="C2705">
        <v>119</v>
      </c>
      <c r="D2705" s="1">
        <v>45914</v>
      </c>
      <c r="E2705" s="2">
        <v>0.5048611111111112</v>
      </c>
      <c r="F2705">
        <v>60</v>
      </c>
      <c r="G2705">
        <v>1</v>
      </c>
      <c r="H2705">
        <v>772.82</v>
      </c>
      <c r="I2705">
        <v>0</v>
      </c>
      <c r="J2705">
        <v>0</v>
      </c>
      <c r="K2705" t="s">
        <v>682</v>
      </c>
      <c r="L2705" t="s">
        <v>679</v>
      </c>
    </row>
    <row r="2706" spans="1:12" x14ac:dyDescent="0.3">
      <c r="A2706">
        <v>2705</v>
      </c>
      <c r="B2706">
        <v>571</v>
      </c>
      <c r="C2706">
        <v>157</v>
      </c>
      <c r="D2706" s="1">
        <v>45484</v>
      </c>
      <c r="E2706" s="2">
        <v>0.82499999999999996</v>
      </c>
      <c r="F2706">
        <v>31</v>
      </c>
      <c r="G2706">
        <v>4</v>
      </c>
      <c r="H2706">
        <v>627.79999999999995</v>
      </c>
      <c r="I2706">
        <v>0</v>
      </c>
      <c r="J2706">
        <v>49</v>
      </c>
      <c r="K2706" t="s">
        <v>678</v>
      </c>
      <c r="L2706" t="s">
        <v>679</v>
      </c>
    </row>
    <row r="2707" spans="1:12" x14ac:dyDescent="0.3">
      <c r="A2707">
        <v>2706</v>
      </c>
      <c r="B2707">
        <v>459</v>
      </c>
      <c r="C2707">
        <v>4</v>
      </c>
      <c r="D2707" s="1">
        <v>45396</v>
      </c>
      <c r="E2707" s="2">
        <v>0.73750000000000004</v>
      </c>
      <c r="F2707">
        <v>55</v>
      </c>
      <c r="G2707">
        <v>6</v>
      </c>
      <c r="H2707">
        <v>670.46</v>
      </c>
      <c r="I2707">
        <v>33.520000000000003</v>
      </c>
      <c r="J2707">
        <v>0</v>
      </c>
      <c r="K2707" t="s">
        <v>685</v>
      </c>
      <c r="L2707" t="s">
        <v>681</v>
      </c>
    </row>
    <row r="2708" spans="1:12" x14ac:dyDescent="0.3">
      <c r="A2708">
        <v>2707</v>
      </c>
      <c r="B2708">
        <v>244</v>
      </c>
      <c r="C2708">
        <v>65</v>
      </c>
      <c r="D2708" s="1">
        <v>45969</v>
      </c>
      <c r="E2708" s="2">
        <v>0.52083333333333326</v>
      </c>
      <c r="F2708">
        <v>59</v>
      </c>
      <c r="G2708">
        <v>1</v>
      </c>
      <c r="H2708">
        <v>1336.82</v>
      </c>
      <c r="I2708">
        <v>66.84</v>
      </c>
      <c r="J2708">
        <v>40</v>
      </c>
      <c r="K2708" t="s">
        <v>680</v>
      </c>
      <c r="L2708" t="s">
        <v>681</v>
      </c>
    </row>
    <row r="2709" spans="1:12" x14ac:dyDescent="0.3">
      <c r="A2709">
        <v>2708</v>
      </c>
      <c r="B2709">
        <v>155</v>
      </c>
      <c r="C2709">
        <v>93</v>
      </c>
      <c r="D2709" s="1">
        <v>45621</v>
      </c>
      <c r="E2709" s="2">
        <v>0.5263888888888888</v>
      </c>
      <c r="F2709">
        <v>56</v>
      </c>
      <c r="G2709">
        <v>1</v>
      </c>
      <c r="H2709">
        <v>673.17</v>
      </c>
      <c r="I2709">
        <v>67.319999999999993</v>
      </c>
      <c r="J2709">
        <v>20</v>
      </c>
      <c r="K2709" t="s">
        <v>682</v>
      </c>
      <c r="L2709" t="s">
        <v>681</v>
      </c>
    </row>
    <row r="2710" spans="1:12" x14ac:dyDescent="0.3">
      <c r="A2710">
        <v>2709</v>
      </c>
      <c r="B2710">
        <v>8</v>
      </c>
      <c r="C2710">
        <v>13</v>
      </c>
      <c r="D2710" s="1">
        <v>45974</v>
      </c>
      <c r="E2710" s="2">
        <v>0.45138888888888884</v>
      </c>
      <c r="F2710">
        <v>65</v>
      </c>
      <c r="G2710">
        <v>1</v>
      </c>
      <c r="H2710">
        <v>1240.93</v>
      </c>
      <c r="I2710">
        <v>186.14</v>
      </c>
      <c r="J2710">
        <v>0</v>
      </c>
      <c r="K2710" t="s">
        <v>686</v>
      </c>
      <c r="L2710" t="s">
        <v>681</v>
      </c>
    </row>
    <row r="2711" spans="1:12" x14ac:dyDescent="0.3">
      <c r="A2711">
        <v>2710</v>
      </c>
      <c r="B2711">
        <v>435</v>
      </c>
      <c r="C2711">
        <v>19</v>
      </c>
      <c r="D2711" s="1">
        <v>45717</v>
      </c>
      <c r="E2711" s="2">
        <v>0.45416666666666661</v>
      </c>
      <c r="F2711">
        <v>52</v>
      </c>
      <c r="G2711">
        <v>4</v>
      </c>
      <c r="H2711">
        <v>443.44</v>
      </c>
      <c r="I2711">
        <v>0</v>
      </c>
      <c r="J2711">
        <v>30</v>
      </c>
      <c r="K2711" t="s">
        <v>680</v>
      </c>
      <c r="L2711" t="s">
        <v>681</v>
      </c>
    </row>
    <row r="2712" spans="1:12" x14ac:dyDescent="0.3">
      <c r="A2712">
        <v>2711</v>
      </c>
      <c r="B2712">
        <v>527</v>
      </c>
      <c r="C2712">
        <v>21</v>
      </c>
      <c r="D2712" s="1">
        <v>45434</v>
      </c>
      <c r="E2712" s="2">
        <v>0.45416666666666661</v>
      </c>
      <c r="F2712">
        <v>29</v>
      </c>
      <c r="G2712">
        <v>1</v>
      </c>
      <c r="H2712">
        <v>198.76</v>
      </c>
      <c r="I2712">
        <v>29.81</v>
      </c>
      <c r="J2712">
        <v>49</v>
      </c>
      <c r="K2712" t="s">
        <v>678</v>
      </c>
      <c r="L2712" t="s">
        <v>684</v>
      </c>
    </row>
    <row r="2713" spans="1:12" x14ac:dyDescent="0.3">
      <c r="A2713">
        <v>2712</v>
      </c>
      <c r="B2713">
        <v>198</v>
      </c>
      <c r="C2713">
        <v>136</v>
      </c>
      <c r="D2713" s="1">
        <v>46166</v>
      </c>
      <c r="E2713" s="2">
        <v>0.73750000000000004</v>
      </c>
      <c r="F2713">
        <v>39</v>
      </c>
      <c r="G2713">
        <v>5</v>
      </c>
      <c r="H2713">
        <v>1169.1500000000001</v>
      </c>
      <c r="I2713">
        <v>233.83</v>
      </c>
      <c r="J2713">
        <v>49</v>
      </c>
      <c r="K2713" t="s">
        <v>682</v>
      </c>
      <c r="L2713" t="s">
        <v>681</v>
      </c>
    </row>
    <row r="2714" spans="1:12" x14ac:dyDescent="0.3">
      <c r="A2714">
        <v>2713</v>
      </c>
      <c r="B2714">
        <v>131</v>
      </c>
      <c r="C2714">
        <v>51</v>
      </c>
      <c r="D2714" s="1">
        <v>45982</v>
      </c>
      <c r="E2714" s="2">
        <v>0.58611111111111103</v>
      </c>
      <c r="F2714">
        <v>18</v>
      </c>
      <c r="G2714">
        <v>3</v>
      </c>
      <c r="H2714">
        <v>1237.72</v>
      </c>
      <c r="I2714">
        <v>123.77</v>
      </c>
      <c r="J2714">
        <v>0</v>
      </c>
      <c r="K2714" t="s">
        <v>682</v>
      </c>
      <c r="L2714" t="s">
        <v>679</v>
      </c>
    </row>
    <row r="2715" spans="1:12" x14ac:dyDescent="0.3">
      <c r="A2715">
        <v>2714</v>
      </c>
      <c r="B2715">
        <v>478</v>
      </c>
      <c r="C2715">
        <v>243</v>
      </c>
      <c r="D2715" s="1">
        <v>45935</v>
      </c>
      <c r="E2715" s="2">
        <v>0.65277777777777768</v>
      </c>
      <c r="F2715">
        <v>41</v>
      </c>
      <c r="G2715">
        <v>3</v>
      </c>
      <c r="H2715">
        <v>1748.64</v>
      </c>
      <c r="I2715">
        <v>262.3</v>
      </c>
      <c r="J2715">
        <v>40</v>
      </c>
      <c r="K2715" t="s">
        <v>686</v>
      </c>
      <c r="L2715" t="s">
        <v>681</v>
      </c>
    </row>
    <row r="2716" spans="1:12" x14ac:dyDescent="0.3">
      <c r="A2716">
        <v>2715</v>
      </c>
      <c r="B2716">
        <v>142</v>
      </c>
      <c r="C2716">
        <v>33</v>
      </c>
      <c r="D2716" s="1">
        <v>45365</v>
      </c>
      <c r="E2716" s="2">
        <v>0.53888888888888897</v>
      </c>
      <c r="F2716">
        <v>23</v>
      </c>
      <c r="G2716">
        <v>1</v>
      </c>
      <c r="H2716">
        <v>809.91</v>
      </c>
      <c r="I2716">
        <v>161.97999999999999</v>
      </c>
      <c r="J2716">
        <v>0</v>
      </c>
      <c r="K2716" t="s">
        <v>678</v>
      </c>
      <c r="L2716" t="s">
        <v>679</v>
      </c>
    </row>
    <row r="2717" spans="1:12" x14ac:dyDescent="0.3">
      <c r="A2717">
        <v>2716</v>
      </c>
      <c r="B2717">
        <v>408</v>
      </c>
      <c r="C2717">
        <v>211</v>
      </c>
      <c r="D2717" s="1">
        <v>45586</v>
      </c>
      <c r="E2717" s="2">
        <v>0.47916666666666674</v>
      </c>
      <c r="F2717">
        <v>39</v>
      </c>
      <c r="G2717">
        <v>1</v>
      </c>
      <c r="H2717">
        <v>1191.97</v>
      </c>
      <c r="I2717">
        <v>178.8</v>
      </c>
      <c r="J2717">
        <v>20</v>
      </c>
      <c r="K2717" t="s">
        <v>686</v>
      </c>
      <c r="L2717" t="s">
        <v>684</v>
      </c>
    </row>
    <row r="2718" spans="1:12" x14ac:dyDescent="0.3">
      <c r="A2718">
        <v>2717</v>
      </c>
      <c r="B2718">
        <v>195</v>
      </c>
      <c r="C2718">
        <v>106</v>
      </c>
      <c r="D2718" s="1">
        <v>45560</v>
      </c>
      <c r="E2718" s="2">
        <v>0.48888888888888893</v>
      </c>
      <c r="F2718">
        <v>55</v>
      </c>
      <c r="G2718">
        <v>4</v>
      </c>
      <c r="H2718">
        <v>1140.69</v>
      </c>
      <c r="I2718">
        <v>57.03</v>
      </c>
      <c r="J2718">
        <v>49</v>
      </c>
      <c r="K2718" t="s">
        <v>685</v>
      </c>
      <c r="L2718" t="s">
        <v>681</v>
      </c>
    </row>
    <row r="2719" spans="1:12" x14ac:dyDescent="0.3">
      <c r="A2719">
        <v>2718</v>
      </c>
      <c r="B2719">
        <v>68</v>
      </c>
      <c r="C2719">
        <v>106</v>
      </c>
      <c r="D2719" s="1">
        <v>46159</v>
      </c>
      <c r="E2719" s="2">
        <v>0.93541666666666656</v>
      </c>
      <c r="F2719">
        <v>32</v>
      </c>
      <c r="G2719">
        <v>1</v>
      </c>
      <c r="H2719">
        <v>1525.49</v>
      </c>
      <c r="I2719">
        <v>0</v>
      </c>
      <c r="J2719">
        <v>20</v>
      </c>
      <c r="K2719" t="s">
        <v>678</v>
      </c>
      <c r="L2719" t="s">
        <v>679</v>
      </c>
    </row>
    <row r="2720" spans="1:12" x14ac:dyDescent="0.3">
      <c r="A2720">
        <v>2719</v>
      </c>
      <c r="B2720">
        <v>70</v>
      </c>
      <c r="C2720">
        <v>183</v>
      </c>
      <c r="D2720" s="1">
        <v>45877</v>
      </c>
      <c r="E2720" s="2">
        <v>0.65416666666666656</v>
      </c>
      <c r="F2720">
        <v>26</v>
      </c>
      <c r="G2720">
        <v>3</v>
      </c>
      <c r="H2720">
        <v>355.05</v>
      </c>
      <c r="I2720">
        <v>35.51</v>
      </c>
      <c r="J2720">
        <v>20</v>
      </c>
      <c r="K2720" t="s">
        <v>680</v>
      </c>
      <c r="L2720" t="s">
        <v>681</v>
      </c>
    </row>
    <row r="2721" spans="1:12" x14ac:dyDescent="0.3">
      <c r="A2721">
        <v>2720</v>
      </c>
      <c r="B2721">
        <v>466</v>
      </c>
      <c r="C2721">
        <v>234</v>
      </c>
      <c r="D2721" s="1">
        <v>45396</v>
      </c>
      <c r="E2721" s="2">
        <v>0.55833333333333335</v>
      </c>
      <c r="F2721">
        <v>53</v>
      </c>
      <c r="G2721">
        <v>2</v>
      </c>
      <c r="H2721">
        <v>894.64</v>
      </c>
      <c r="I2721">
        <v>0</v>
      </c>
      <c r="J2721">
        <v>49</v>
      </c>
      <c r="K2721" t="s">
        <v>678</v>
      </c>
      <c r="L2721" t="s">
        <v>681</v>
      </c>
    </row>
    <row r="2722" spans="1:12" x14ac:dyDescent="0.3">
      <c r="A2722">
        <v>2721</v>
      </c>
      <c r="B2722">
        <v>329</v>
      </c>
      <c r="C2722">
        <v>217</v>
      </c>
      <c r="D2722" s="1">
        <v>46172</v>
      </c>
      <c r="E2722" s="2">
        <v>0.58263888888888893</v>
      </c>
      <c r="F2722">
        <v>26</v>
      </c>
      <c r="G2722">
        <v>3</v>
      </c>
      <c r="H2722">
        <v>430.82</v>
      </c>
      <c r="I2722">
        <v>43.08</v>
      </c>
      <c r="J2722">
        <v>40</v>
      </c>
      <c r="K2722" t="s">
        <v>683</v>
      </c>
      <c r="L2722" t="s">
        <v>681</v>
      </c>
    </row>
    <row r="2723" spans="1:12" x14ac:dyDescent="0.3">
      <c r="A2723">
        <v>2722</v>
      </c>
      <c r="B2723">
        <v>309</v>
      </c>
      <c r="C2723">
        <v>176</v>
      </c>
      <c r="D2723" s="1">
        <v>45824</v>
      </c>
      <c r="E2723" s="2">
        <v>0.7</v>
      </c>
      <c r="F2723">
        <v>30</v>
      </c>
      <c r="G2723">
        <v>6</v>
      </c>
      <c r="H2723">
        <v>1178.05</v>
      </c>
      <c r="I2723">
        <v>235.61</v>
      </c>
      <c r="J2723">
        <v>49</v>
      </c>
      <c r="K2723" t="s">
        <v>682</v>
      </c>
      <c r="L2723" t="s">
        <v>681</v>
      </c>
    </row>
    <row r="2724" spans="1:12" x14ac:dyDescent="0.3">
      <c r="A2724">
        <v>2723</v>
      </c>
      <c r="B2724">
        <v>116</v>
      </c>
      <c r="C2724">
        <v>224</v>
      </c>
      <c r="D2724" s="1">
        <v>46287</v>
      </c>
      <c r="E2724" s="2">
        <v>0.46111111111111103</v>
      </c>
      <c r="F2724">
        <v>34</v>
      </c>
      <c r="G2724">
        <v>2</v>
      </c>
      <c r="H2724">
        <v>490.92</v>
      </c>
      <c r="I2724">
        <v>24.55</v>
      </c>
      <c r="J2724">
        <v>30</v>
      </c>
      <c r="K2724" t="s">
        <v>686</v>
      </c>
      <c r="L2724" t="s">
        <v>681</v>
      </c>
    </row>
    <row r="2725" spans="1:12" x14ac:dyDescent="0.3">
      <c r="A2725">
        <v>2724</v>
      </c>
      <c r="B2725">
        <v>533</v>
      </c>
      <c r="C2725">
        <v>7</v>
      </c>
      <c r="D2725" s="1">
        <v>45620</v>
      </c>
      <c r="E2725" s="2">
        <v>0.97916666666666674</v>
      </c>
      <c r="F2725">
        <v>20</v>
      </c>
      <c r="G2725">
        <v>3</v>
      </c>
      <c r="H2725">
        <v>653</v>
      </c>
      <c r="I2725">
        <v>0</v>
      </c>
      <c r="J2725">
        <v>49</v>
      </c>
      <c r="K2725" t="s">
        <v>680</v>
      </c>
      <c r="L2725" t="s">
        <v>679</v>
      </c>
    </row>
    <row r="2726" spans="1:12" x14ac:dyDescent="0.3">
      <c r="A2726">
        <v>2725</v>
      </c>
      <c r="B2726">
        <v>58</v>
      </c>
      <c r="C2726">
        <v>198</v>
      </c>
      <c r="D2726" s="1">
        <v>45947</v>
      </c>
      <c r="E2726" s="2">
        <v>0.86388888888888893</v>
      </c>
      <c r="F2726">
        <v>25</v>
      </c>
      <c r="G2726">
        <v>4</v>
      </c>
      <c r="H2726">
        <v>1011.49</v>
      </c>
      <c r="I2726">
        <v>101.15</v>
      </c>
      <c r="J2726">
        <v>0</v>
      </c>
      <c r="K2726" t="s">
        <v>685</v>
      </c>
      <c r="L2726" t="s">
        <v>681</v>
      </c>
    </row>
    <row r="2727" spans="1:12" x14ac:dyDescent="0.3">
      <c r="A2727">
        <v>2726</v>
      </c>
      <c r="B2727">
        <v>591</v>
      </c>
      <c r="C2727">
        <v>26</v>
      </c>
      <c r="D2727" s="1">
        <v>45996</v>
      </c>
      <c r="E2727" s="2">
        <v>0.50069444444444455</v>
      </c>
      <c r="F2727">
        <v>60</v>
      </c>
      <c r="G2727">
        <v>6</v>
      </c>
      <c r="H2727">
        <v>567.63</v>
      </c>
      <c r="I2727">
        <v>28.38</v>
      </c>
      <c r="J2727">
        <v>20</v>
      </c>
      <c r="K2727" t="s">
        <v>682</v>
      </c>
      <c r="L2727" t="s">
        <v>684</v>
      </c>
    </row>
    <row r="2728" spans="1:12" x14ac:dyDescent="0.3">
      <c r="A2728">
        <v>2727</v>
      </c>
      <c r="B2728">
        <v>120</v>
      </c>
      <c r="C2728">
        <v>106</v>
      </c>
      <c r="D2728" s="1">
        <v>45474</v>
      </c>
      <c r="E2728" s="2">
        <v>0.85069444444444442</v>
      </c>
      <c r="F2728">
        <v>61</v>
      </c>
      <c r="G2728">
        <v>1</v>
      </c>
      <c r="H2728">
        <v>483.49</v>
      </c>
      <c r="I2728">
        <v>0</v>
      </c>
      <c r="J2728">
        <v>30</v>
      </c>
      <c r="K2728" t="s">
        <v>678</v>
      </c>
      <c r="L2728" t="s">
        <v>681</v>
      </c>
    </row>
    <row r="2729" spans="1:12" x14ac:dyDescent="0.3">
      <c r="A2729">
        <v>2728</v>
      </c>
      <c r="B2729">
        <v>75</v>
      </c>
      <c r="C2729">
        <v>138</v>
      </c>
      <c r="D2729" s="1">
        <v>46107</v>
      </c>
      <c r="E2729" s="2">
        <v>0.34097222222222223</v>
      </c>
      <c r="F2729">
        <v>54</v>
      </c>
      <c r="G2729">
        <v>3</v>
      </c>
      <c r="H2729">
        <v>699.1</v>
      </c>
      <c r="I2729">
        <v>69.91</v>
      </c>
      <c r="J2729">
        <v>49</v>
      </c>
      <c r="K2729" t="s">
        <v>678</v>
      </c>
      <c r="L2729" t="s">
        <v>681</v>
      </c>
    </row>
    <row r="2730" spans="1:12" x14ac:dyDescent="0.3">
      <c r="A2730">
        <v>2729</v>
      </c>
      <c r="B2730">
        <v>480</v>
      </c>
      <c r="C2730">
        <v>198</v>
      </c>
      <c r="D2730" s="1">
        <v>45524</v>
      </c>
      <c r="E2730" s="2">
        <v>0.95694444444444438</v>
      </c>
      <c r="F2730">
        <v>65</v>
      </c>
      <c r="G2730">
        <v>5</v>
      </c>
      <c r="H2730">
        <v>448.55</v>
      </c>
      <c r="I2730">
        <v>89.71</v>
      </c>
      <c r="J2730">
        <v>30</v>
      </c>
      <c r="K2730" t="s">
        <v>682</v>
      </c>
      <c r="L2730" t="s">
        <v>681</v>
      </c>
    </row>
    <row r="2731" spans="1:12" x14ac:dyDescent="0.3">
      <c r="A2731">
        <v>2730</v>
      </c>
      <c r="B2731">
        <v>324</v>
      </c>
      <c r="C2731">
        <v>196</v>
      </c>
      <c r="D2731" s="1">
        <v>45646</v>
      </c>
      <c r="E2731" s="2">
        <v>0.44166666666666665</v>
      </c>
      <c r="F2731">
        <v>56</v>
      </c>
      <c r="G2731">
        <v>2</v>
      </c>
      <c r="H2731">
        <v>548.16</v>
      </c>
      <c r="I2731">
        <v>27.41</v>
      </c>
      <c r="J2731">
        <v>30</v>
      </c>
      <c r="K2731" t="s">
        <v>680</v>
      </c>
      <c r="L2731" t="s">
        <v>681</v>
      </c>
    </row>
    <row r="2732" spans="1:12" x14ac:dyDescent="0.3">
      <c r="A2732">
        <v>2731</v>
      </c>
      <c r="B2732">
        <v>76</v>
      </c>
      <c r="C2732">
        <v>17</v>
      </c>
      <c r="D2732" s="1">
        <v>45782</v>
      </c>
      <c r="E2732" s="2">
        <v>0.60069444444444442</v>
      </c>
      <c r="F2732">
        <v>44</v>
      </c>
      <c r="G2732">
        <v>1</v>
      </c>
      <c r="H2732">
        <v>486.94</v>
      </c>
      <c r="I2732">
        <v>48.69</v>
      </c>
      <c r="J2732">
        <v>40</v>
      </c>
      <c r="K2732" t="s">
        <v>685</v>
      </c>
      <c r="L2732" t="s">
        <v>681</v>
      </c>
    </row>
    <row r="2733" spans="1:12" x14ac:dyDescent="0.3">
      <c r="A2733">
        <v>2732</v>
      </c>
      <c r="B2733">
        <v>403</v>
      </c>
      <c r="C2733">
        <v>246</v>
      </c>
      <c r="D2733" s="1">
        <v>45960</v>
      </c>
      <c r="E2733" s="2">
        <v>0.95486111111111116</v>
      </c>
      <c r="F2733">
        <v>42</v>
      </c>
      <c r="G2733">
        <v>1</v>
      </c>
      <c r="H2733">
        <v>293.73</v>
      </c>
      <c r="I2733">
        <v>0</v>
      </c>
      <c r="J2733">
        <v>49</v>
      </c>
      <c r="K2733" t="s">
        <v>683</v>
      </c>
      <c r="L2733" t="s">
        <v>679</v>
      </c>
    </row>
    <row r="2734" spans="1:12" x14ac:dyDescent="0.3">
      <c r="A2734">
        <v>2733</v>
      </c>
      <c r="B2734">
        <v>165</v>
      </c>
      <c r="C2734">
        <v>53</v>
      </c>
      <c r="D2734" s="1">
        <v>45504</v>
      </c>
      <c r="E2734" s="2">
        <v>0.36805555555555558</v>
      </c>
      <c r="F2734">
        <v>15</v>
      </c>
      <c r="G2734">
        <v>5</v>
      </c>
      <c r="H2734">
        <v>192.17</v>
      </c>
      <c r="I2734">
        <v>9.61</v>
      </c>
      <c r="J2734">
        <v>20</v>
      </c>
      <c r="K2734" t="s">
        <v>686</v>
      </c>
      <c r="L2734" t="s">
        <v>679</v>
      </c>
    </row>
    <row r="2735" spans="1:12" x14ac:dyDescent="0.3">
      <c r="A2735">
        <v>2734</v>
      </c>
      <c r="B2735">
        <v>521</v>
      </c>
      <c r="C2735">
        <v>180</v>
      </c>
      <c r="D2735" s="1">
        <v>45441</v>
      </c>
      <c r="E2735" s="2">
        <v>0.56944444444444442</v>
      </c>
      <c r="F2735">
        <v>31</v>
      </c>
      <c r="G2735">
        <v>6</v>
      </c>
      <c r="H2735">
        <v>1058.48</v>
      </c>
      <c r="I2735">
        <v>105.85</v>
      </c>
      <c r="J2735">
        <v>40</v>
      </c>
      <c r="K2735" t="s">
        <v>685</v>
      </c>
      <c r="L2735" t="s">
        <v>684</v>
      </c>
    </row>
    <row r="2736" spans="1:12" x14ac:dyDescent="0.3">
      <c r="A2736">
        <v>2735</v>
      </c>
      <c r="B2736">
        <v>114</v>
      </c>
      <c r="C2736">
        <v>11</v>
      </c>
      <c r="D2736" s="1">
        <v>46201</v>
      </c>
      <c r="E2736" s="2">
        <v>0.98819444444444438</v>
      </c>
      <c r="F2736">
        <v>60</v>
      </c>
      <c r="G2736">
        <v>5</v>
      </c>
      <c r="H2736">
        <v>1001.6</v>
      </c>
      <c r="I2736">
        <v>0</v>
      </c>
      <c r="J2736">
        <v>20</v>
      </c>
      <c r="K2736" t="s">
        <v>680</v>
      </c>
      <c r="L2736" t="s">
        <v>681</v>
      </c>
    </row>
    <row r="2737" spans="1:12" x14ac:dyDescent="0.3">
      <c r="A2737">
        <v>2736</v>
      </c>
      <c r="B2737">
        <v>236</v>
      </c>
      <c r="C2737">
        <v>184</v>
      </c>
      <c r="D2737" s="1">
        <v>45729</v>
      </c>
      <c r="E2737" s="2">
        <v>0.82499999999999996</v>
      </c>
      <c r="F2737">
        <v>33</v>
      </c>
      <c r="G2737">
        <v>5</v>
      </c>
      <c r="H2737">
        <v>706.21</v>
      </c>
      <c r="I2737">
        <v>0</v>
      </c>
      <c r="J2737">
        <v>0</v>
      </c>
      <c r="K2737" t="s">
        <v>682</v>
      </c>
      <c r="L2737" t="s">
        <v>684</v>
      </c>
    </row>
    <row r="2738" spans="1:12" x14ac:dyDescent="0.3">
      <c r="A2738">
        <v>2737</v>
      </c>
      <c r="B2738">
        <v>7</v>
      </c>
      <c r="C2738">
        <v>17</v>
      </c>
      <c r="D2738" s="1">
        <v>45923</v>
      </c>
      <c r="E2738" s="2">
        <v>0.95416666666666661</v>
      </c>
      <c r="F2738">
        <v>16</v>
      </c>
      <c r="G2738">
        <v>5</v>
      </c>
      <c r="H2738">
        <v>615.48</v>
      </c>
      <c r="I2738">
        <v>61.55</v>
      </c>
      <c r="J2738">
        <v>40</v>
      </c>
      <c r="K2738" t="s">
        <v>683</v>
      </c>
      <c r="L2738" t="s">
        <v>679</v>
      </c>
    </row>
    <row r="2739" spans="1:12" x14ac:dyDescent="0.3">
      <c r="A2739">
        <v>2738</v>
      </c>
      <c r="B2739">
        <v>72</v>
      </c>
      <c r="C2739">
        <v>112</v>
      </c>
      <c r="D2739" s="1">
        <v>45990</v>
      </c>
      <c r="E2739" s="2">
        <v>0.56319444444444455</v>
      </c>
      <c r="F2739">
        <v>54</v>
      </c>
      <c r="G2739">
        <v>6</v>
      </c>
      <c r="H2739">
        <v>842.2</v>
      </c>
      <c r="I2739">
        <v>0</v>
      </c>
      <c r="J2739">
        <v>40</v>
      </c>
      <c r="K2739" t="s">
        <v>683</v>
      </c>
      <c r="L2739" t="s">
        <v>681</v>
      </c>
    </row>
    <row r="2740" spans="1:12" x14ac:dyDescent="0.3">
      <c r="A2740">
        <v>2739</v>
      </c>
      <c r="B2740">
        <v>161</v>
      </c>
      <c r="C2740">
        <v>160</v>
      </c>
      <c r="D2740" s="1">
        <v>46040</v>
      </c>
      <c r="E2740" s="2">
        <v>0.76527777777777772</v>
      </c>
      <c r="F2740">
        <v>36</v>
      </c>
      <c r="G2740">
        <v>1</v>
      </c>
      <c r="H2740">
        <v>1269.8399999999999</v>
      </c>
      <c r="I2740">
        <v>0</v>
      </c>
      <c r="J2740">
        <v>0</v>
      </c>
      <c r="K2740" t="s">
        <v>683</v>
      </c>
      <c r="L2740" t="s">
        <v>681</v>
      </c>
    </row>
    <row r="2741" spans="1:12" x14ac:dyDescent="0.3">
      <c r="A2741">
        <v>2740</v>
      </c>
      <c r="B2741">
        <v>34</v>
      </c>
      <c r="C2741">
        <v>132</v>
      </c>
      <c r="D2741" s="1">
        <v>45409</v>
      </c>
      <c r="E2741" s="2">
        <v>0.73888888888888893</v>
      </c>
      <c r="F2741">
        <v>49</v>
      </c>
      <c r="G2741">
        <v>3</v>
      </c>
      <c r="H2741">
        <v>1312.81</v>
      </c>
      <c r="I2741">
        <v>0</v>
      </c>
      <c r="J2741">
        <v>40</v>
      </c>
      <c r="K2741" t="s">
        <v>685</v>
      </c>
      <c r="L2741" t="s">
        <v>684</v>
      </c>
    </row>
    <row r="2742" spans="1:12" x14ac:dyDescent="0.3">
      <c r="A2742">
        <v>2741</v>
      </c>
      <c r="B2742">
        <v>49</v>
      </c>
      <c r="C2742">
        <v>4</v>
      </c>
      <c r="D2742" s="1">
        <v>45506</v>
      </c>
      <c r="E2742" s="2">
        <v>0.875</v>
      </c>
      <c r="F2742">
        <v>43</v>
      </c>
      <c r="G2742">
        <v>2</v>
      </c>
      <c r="H2742">
        <v>336.72</v>
      </c>
      <c r="I2742">
        <v>0</v>
      </c>
      <c r="J2742">
        <v>0</v>
      </c>
      <c r="K2742" t="s">
        <v>685</v>
      </c>
      <c r="L2742" t="s">
        <v>679</v>
      </c>
    </row>
    <row r="2743" spans="1:12" x14ac:dyDescent="0.3">
      <c r="A2743">
        <v>2742</v>
      </c>
      <c r="B2743">
        <v>542</v>
      </c>
      <c r="C2743">
        <v>60</v>
      </c>
      <c r="D2743" s="1">
        <v>45294</v>
      </c>
      <c r="E2743" s="2">
        <v>0.61250000000000004</v>
      </c>
      <c r="F2743">
        <v>32</v>
      </c>
      <c r="G2743">
        <v>6</v>
      </c>
      <c r="H2743">
        <v>359.14</v>
      </c>
      <c r="I2743">
        <v>71.83</v>
      </c>
      <c r="J2743">
        <v>30</v>
      </c>
      <c r="K2743" t="s">
        <v>685</v>
      </c>
      <c r="L2743" t="s">
        <v>681</v>
      </c>
    </row>
    <row r="2744" spans="1:12" x14ac:dyDescent="0.3">
      <c r="A2744">
        <v>2743</v>
      </c>
      <c r="B2744">
        <v>339</v>
      </c>
      <c r="C2744">
        <v>207</v>
      </c>
      <c r="D2744" s="1">
        <v>45501</v>
      </c>
      <c r="E2744" s="2">
        <v>0.4770833333333333</v>
      </c>
      <c r="F2744">
        <v>64</v>
      </c>
      <c r="G2744">
        <v>5</v>
      </c>
      <c r="H2744">
        <v>357.8</v>
      </c>
      <c r="I2744">
        <v>35.78</v>
      </c>
      <c r="J2744">
        <v>0</v>
      </c>
      <c r="K2744" t="s">
        <v>678</v>
      </c>
      <c r="L2744" t="s">
        <v>681</v>
      </c>
    </row>
    <row r="2745" spans="1:12" x14ac:dyDescent="0.3">
      <c r="A2745">
        <v>2744</v>
      </c>
      <c r="B2745">
        <v>426</v>
      </c>
      <c r="C2745">
        <v>182</v>
      </c>
      <c r="D2745" s="1">
        <v>45697</v>
      </c>
      <c r="E2745" s="2">
        <v>0.6298611111111112</v>
      </c>
      <c r="F2745">
        <v>42</v>
      </c>
      <c r="G2745">
        <v>4</v>
      </c>
      <c r="H2745">
        <v>1148.52</v>
      </c>
      <c r="I2745">
        <v>229.7</v>
      </c>
      <c r="J2745">
        <v>49</v>
      </c>
      <c r="K2745" t="s">
        <v>682</v>
      </c>
      <c r="L2745" t="s">
        <v>679</v>
      </c>
    </row>
    <row r="2746" spans="1:12" x14ac:dyDescent="0.3">
      <c r="A2746">
        <v>2745</v>
      </c>
      <c r="B2746">
        <v>313</v>
      </c>
      <c r="C2746">
        <v>3</v>
      </c>
      <c r="D2746" s="1">
        <v>45546</v>
      </c>
      <c r="E2746" s="2">
        <v>0.62083333333333335</v>
      </c>
      <c r="F2746">
        <v>15</v>
      </c>
      <c r="G2746">
        <v>3</v>
      </c>
      <c r="H2746">
        <v>748.01</v>
      </c>
      <c r="I2746">
        <v>0</v>
      </c>
      <c r="J2746">
        <v>0</v>
      </c>
      <c r="K2746" t="s">
        <v>686</v>
      </c>
      <c r="L2746" t="s">
        <v>681</v>
      </c>
    </row>
    <row r="2747" spans="1:12" x14ac:dyDescent="0.3">
      <c r="A2747">
        <v>2746</v>
      </c>
      <c r="B2747">
        <v>102</v>
      </c>
      <c r="C2747">
        <v>112</v>
      </c>
      <c r="D2747" s="1">
        <v>45692</v>
      </c>
      <c r="E2747" s="2">
        <v>0.6923611111111112</v>
      </c>
      <c r="F2747">
        <v>44</v>
      </c>
      <c r="G2747">
        <v>1</v>
      </c>
      <c r="H2747">
        <v>171.45</v>
      </c>
      <c r="I2747">
        <v>17.14</v>
      </c>
      <c r="J2747">
        <v>30</v>
      </c>
      <c r="K2747" t="s">
        <v>683</v>
      </c>
      <c r="L2747" t="s">
        <v>679</v>
      </c>
    </row>
    <row r="2748" spans="1:12" x14ac:dyDescent="0.3">
      <c r="A2748">
        <v>2747</v>
      </c>
      <c r="B2748">
        <v>340</v>
      </c>
      <c r="C2748">
        <v>142</v>
      </c>
      <c r="D2748" s="1">
        <v>45320</v>
      </c>
      <c r="E2748" s="2">
        <v>0.47291666666666665</v>
      </c>
      <c r="F2748">
        <v>61</v>
      </c>
      <c r="G2748">
        <v>6</v>
      </c>
      <c r="H2748">
        <v>279.57</v>
      </c>
      <c r="I2748">
        <v>13.98</v>
      </c>
      <c r="J2748">
        <v>30</v>
      </c>
      <c r="K2748" t="s">
        <v>685</v>
      </c>
      <c r="L2748" t="s">
        <v>681</v>
      </c>
    </row>
    <row r="2749" spans="1:12" x14ac:dyDescent="0.3">
      <c r="A2749">
        <v>2748</v>
      </c>
      <c r="B2749">
        <v>423</v>
      </c>
      <c r="C2749">
        <v>213</v>
      </c>
      <c r="D2749" s="1">
        <v>46001</v>
      </c>
      <c r="E2749" s="2">
        <v>0.56458333333333344</v>
      </c>
      <c r="F2749">
        <v>15</v>
      </c>
      <c r="G2749">
        <v>5</v>
      </c>
      <c r="H2749">
        <v>337.72</v>
      </c>
      <c r="I2749">
        <v>0</v>
      </c>
      <c r="J2749">
        <v>0</v>
      </c>
      <c r="K2749" t="s">
        <v>683</v>
      </c>
      <c r="L2749" t="s">
        <v>681</v>
      </c>
    </row>
    <row r="2750" spans="1:12" x14ac:dyDescent="0.3">
      <c r="A2750">
        <v>2749</v>
      </c>
      <c r="B2750">
        <v>326</v>
      </c>
      <c r="C2750">
        <v>210</v>
      </c>
      <c r="D2750" s="1">
        <v>45310</v>
      </c>
      <c r="E2750" s="2">
        <v>0.90208333333333335</v>
      </c>
      <c r="F2750">
        <v>51</v>
      </c>
      <c r="G2750">
        <v>6</v>
      </c>
      <c r="H2750">
        <v>818.38</v>
      </c>
      <c r="I2750">
        <v>122.76</v>
      </c>
      <c r="J2750">
        <v>20</v>
      </c>
      <c r="K2750" t="s">
        <v>686</v>
      </c>
      <c r="L2750" t="s">
        <v>681</v>
      </c>
    </row>
    <row r="2751" spans="1:12" x14ac:dyDescent="0.3">
      <c r="A2751">
        <v>2750</v>
      </c>
      <c r="B2751">
        <v>167</v>
      </c>
      <c r="C2751">
        <v>182</v>
      </c>
      <c r="D2751" s="1">
        <v>45631</v>
      </c>
      <c r="E2751" s="2">
        <v>0.79861111111111116</v>
      </c>
      <c r="F2751">
        <v>59</v>
      </c>
      <c r="G2751">
        <v>2</v>
      </c>
      <c r="H2751">
        <v>1289.81</v>
      </c>
      <c r="I2751">
        <v>0</v>
      </c>
      <c r="J2751">
        <v>49</v>
      </c>
      <c r="K2751" t="s">
        <v>686</v>
      </c>
      <c r="L2751" t="s">
        <v>681</v>
      </c>
    </row>
    <row r="2752" spans="1:12" x14ac:dyDescent="0.3">
      <c r="A2752">
        <v>2751</v>
      </c>
      <c r="B2752">
        <v>516</v>
      </c>
      <c r="C2752">
        <v>215</v>
      </c>
      <c r="D2752" s="1">
        <v>45853</v>
      </c>
      <c r="E2752" s="2">
        <v>0.60347222222222219</v>
      </c>
      <c r="F2752">
        <v>56</v>
      </c>
      <c r="G2752">
        <v>4</v>
      </c>
      <c r="H2752">
        <v>1188.4100000000001</v>
      </c>
      <c r="I2752">
        <v>0</v>
      </c>
      <c r="J2752">
        <v>30</v>
      </c>
      <c r="K2752" t="s">
        <v>683</v>
      </c>
      <c r="L2752" t="s">
        <v>679</v>
      </c>
    </row>
    <row r="2753" spans="1:12" x14ac:dyDescent="0.3">
      <c r="A2753">
        <v>2752</v>
      </c>
      <c r="B2753">
        <v>59</v>
      </c>
      <c r="C2753">
        <v>245</v>
      </c>
      <c r="D2753" s="1">
        <v>46008</v>
      </c>
      <c r="E2753" s="2">
        <v>0.72986111111111107</v>
      </c>
      <c r="F2753">
        <v>40</v>
      </c>
      <c r="G2753">
        <v>2</v>
      </c>
      <c r="H2753">
        <v>1696.54</v>
      </c>
      <c r="I2753">
        <v>254.48</v>
      </c>
      <c r="J2753">
        <v>20</v>
      </c>
      <c r="K2753" t="s">
        <v>678</v>
      </c>
      <c r="L2753" t="s">
        <v>681</v>
      </c>
    </row>
    <row r="2754" spans="1:12" x14ac:dyDescent="0.3">
      <c r="A2754">
        <v>2753</v>
      </c>
      <c r="B2754">
        <v>48</v>
      </c>
      <c r="C2754">
        <v>198</v>
      </c>
      <c r="D2754" s="1">
        <v>45401</v>
      </c>
      <c r="E2754" s="2">
        <v>0.42152777777777772</v>
      </c>
      <c r="F2754">
        <v>36</v>
      </c>
      <c r="G2754">
        <v>2</v>
      </c>
      <c r="H2754">
        <v>1492.68</v>
      </c>
      <c r="I2754">
        <v>0</v>
      </c>
      <c r="J2754">
        <v>49</v>
      </c>
      <c r="K2754" t="s">
        <v>680</v>
      </c>
      <c r="L2754" t="s">
        <v>681</v>
      </c>
    </row>
    <row r="2755" spans="1:12" x14ac:dyDescent="0.3">
      <c r="A2755">
        <v>2754</v>
      </c>
      <c r="B2755">
        <v>186</v>
      </c>
      <c r="C2755">
        <v>119</v>
      </c>
      <c r="D2755" s="1">
        <v>45748</v>
      </c>
      <c r="E2755" s="2">
        <v>0.55902777777777768</v>
      </c>
      <c r="F2755">
        <v>17</v>
      </c>
      <c r="G2755">
        <v>2</v>
      </c>
      <c r="H2755">
        <v>258.52999999999997</v>
      </c>
      <c r="I2755">
        <v>12.93</v>
      </c>
      <c r="J2755">
        <v>30</v>
      </c>
      <c r="K2755" t="s">
        <v>678</v>
      </c>
      <c r="L2755" t="s">
        <v>681</v>
      </c>
    </row>
    <row r="2756" spans="1:12" x14ac:dyDescent="0.3">
      <c r="A2756">
        <v>2755</v>
      </c>
      <c r="B2756">
        <v>20</v>
      </c>
      <c r="C2756">
        <v>249</v>
      </c>
      <c r="D2756" s="1">
        <v>45535</v>
      </c>
      <c r="E2756" s="2">
        <v>0.34444444444444455</v>
      </c>
      <c r="F2756">
        <v>37</v>
      </c>
      <c r="G2756">
        <v>5</v>
      </c>
      <c r="H2756">
        <v>1616.7</v>
      </c>
      <c r="I2756">
        <v>161.66999999999999</v>
      </c>
      <c r="J2756">
        <v>0</v>
      </c>
      <c r="K2756" t="s">
        <v>680</v>
      </c>
      <c r="L2756" t="s">
        <v>681</v>
      </c>
    </row>
    <row r="2757" spans="1:12" x14ac:dyDescent="0.3">
      <c r="A2757">
        <v>2756</v>
      </c>
      <c r="B2757">
        <v>483</v>
      </c>
      <c r="C2757">
        <v>31</v>
      </c>
      <c r="D2757" s="1">
        <v>46148</v>
      </c>
      <c r="E2757" s="2">
        <v>0.87777777777777777</v>
      </c>
      <c r="F2757">
        <v>34</v>
      </c>
      <c r="G2757">
        <v>2</v>
      </c>
      <c r="H2757">
        <v>419.19</v>
      </c>
      <c r="I2757">
        <v>0</v>
      </c>
      <c r="J2757">
        <v>30</v>
      </c>
      <c r="K2757" t="s">
        <v>680</v>
      </c>
      <c r="L2757" t="s">
        <v>681</v>
      </c>
    </row>
    <row r="2758" spans="1:12" x14ac:dyDescent="0.3">
      <c r="A2758">
        <v>2757</v>
      </c>
      <c r="B2758">
        <v>303</v>
      </c>
      <c r="C2758">
        <v>170</v>
      </c>
      <c r="D2758" s="1">
        <v>46040</v>
      </c>
      <c r="E2758" s="2">
        <v>0.81805555555555554</v>
      </c>
      <c r="F2758">
        <v>26</v>
      </c>
      <c r="G2758">
        <v>1</v>
      </c>
      <c r="H2758">
        <v>667.65</v>
      </c>
      <c r="I2758">
        <v>133.53</v>
      </c>
      <c r="J2758">
        <v>30</v>
      </c>
      <c r="K2758" t="s">
        <v>678</v>
      </c>
      <c r="L2758" t="s">
        <v>681</v>
      </c>
    </row>
    <row r="2759" spans="1:12" x14ac:dyDescent="0.3">
      <c r="A2759">
        <v>2758</v>
      </c>
      <c r="B2759">
        <v>454</v>
      </c>
      <c r="C2759">
        <v>83</v>
      </c>
      <c r="D2759" s="1">
        <v>45747</v>
      </c>
      <c r="E2759" s="2">
        <v>0.98472222222222228</v>
      </c>
      <c r="F2759">
        <v>53</v>
      </c>
      <c r="G2759">
        <v>1</v>
      </c>
      <c r="H2759">
        <v>299.72000000000003</v>
      </c>
      <c r="I2759">
        <v>0</v>
      </c>
      <c r="J2759">
        <v>40</v>
      </c>
      <c r="K2759" t="s">
        <v>678</v>
      </c>
      <c r="L2759" t="s">
        <v>681</v>
      </c>
    </row>
    <row r="2760" spans="1:12" x14ac:dyDescent="0.3">
      <c r="A2760">
        <v>2759</v>
      </c>
      <c r="B2760">
        <v>229</v>
      </c>
      <c r="C2760">
        <v>5</v>
      </c>
      <c r="D2760" s="1">
        <v>46017</v>
      </c>
      <c r="E2760" s="2">
        <v>0.7416666666666667</v>
      </c>
      <c r="F2760">
        <v>36</v>
      </c>
      <c r="G2760">
        <v>4</v>
      </c>
      <c r="H2760">
        <v>811.62</v>
      </c>
      <c r="I2760">
        <v>0</v>
      </c>
      <c r="J2760">
        <v>40</v>
      </c>
      <c r="K2760" t="s">
        <v>683</v>
      </c>
      <c r="L2760" t="s">
        <v>681</v>
      </c>
    </row>
    <row r="2761" spans="1:12" x14ac:dyDescent="0.3">
      <c r="A2761">
        <v>2760</v>
      </c>
      <c r="B2761">
        <v>107</v>
      </c>
      <c r="C2761">
        <v>23</v>
      </c>
      <c r="D2761" s="1">
        <v>45690</v>
      </c>
      <c r="E2761" s="2">
        <v>0.35763888888888884</v>
      </c>
      <c r="F2761">
        <v>51</v>
      </c>
      <c r="G2761">
        <v>3</v>
      </c>
      <c r="H2761">
        <v>1746.21</v>
      </c>
      <c r="I2761">
        <v>174.62</v>
      </c>
      <c r="J2761">
        <v>40</v>
      </c>
      <c r="K2761" t="s">
        <v>686</v>
      </c>
      <c r="L2761" t="s">
        <v>681</v>
      </c>
    </row>
    <row r="2762" spans="1:12" x14ac:dyDescent="0.3">
      <c r="A2762">
        <v>2761</v>
      </c>
      <c r="B2762">
        <v>357</v>
      </c>
      <c r="C2762">
        <v>169</v>
      </c>
      <c r="D2762" s="1">
        <v>46242</v>
      </c>
      <c r="E2762" s="2">
        <v>0.54930555555555549</v>
      </c>
      <c r="F2762">
        <v>22</v>
      </c>
      <c r="G2762">
        <v>2</v>
      </c>
      <c r="H2762">
        <v>458.38</v>
      </c>
      <c r="I2762">
        <v>68.760000000000005</v>
      </c>
      <c r="J2762">
        <v>49</v>
      </c>
      <c r="K2762" t="s">
        <v>678</v>
      </c>
      <c r="L2762" t="s">
        <v>681</v>
      </c>
    </row>
    <row r="2763" spans="1:12" x14ac:dyDescent="0.3">
      <c r="A2763">
        <v>2762</v>
      </c>
      <c r="B2763">
        <v>63</v>
      </c>
      <c r="C2763">
        <v>2</v>
      </c>
      <c r="D2763" s="1">
        <v>46229</v>
      </c>
      <c r="E2763" s="2">
        <v>0.59513888888888888</v>
      </c>
      <c r="F2763">
        <v>44</v>
      </c>
      <c r="G2763">
        <v>4</v>
      </c>
      <c r="H2763">
        <v>1263.67</v>
      </c>
      <c r="I2763">
        <v>0</v>
      </c>
      <c r="J2763">
        <v>20</v>
      </c>
      <c r="K2763" t="s">
        <v>680</v>
      </c>
      <c r="L2763" t="s">
        <v>681</v>
      </c>
    </row>
    <row r="2764" spans="1:12" x14ac:dyDescent="0.3">
      <c r="A2764">
        <v>2763</v>
      </c>
      <c r="B2764">
        <v>592</v>
      </c>
      <c r="C2764">
        <v>228</v>
      </c>
      <c r="D2764" s="1">
        <v>45820</v>
      </c>
      <c r="E2764" s="2">
        <v>0.625</v>
      </c>
      <c r="F2764">
        <v>58</v>
      </c>
      <c r="G2764">
        <v>4</v>
      </c>
      <c r="H2764">
        <v>591.67999999999995</v>
      </c>
      <c r="I2764">
        <v>0</v>
      </c>
      <c r="J2764">
        <v>0</v>
      </c>
      <c r="K2764" t="s">
        <v>680</v>
      </c>
      <c r="L2764" t="s">
        <v>684</v>
      </c>
    </row>
    <row r="2765" spans="1:12" x14ac:dyDescent="0.3">
      <c r="A2765">
        <v>2764</v>
      </c>
      <c r="B2765">
        <v>586</v>
      </c>
      <c r="C2765">
        <v>155</v>
      </c>
      <c r="D2765" s="1">
        <v>46065</v>
      </c>
      <c r="E2765" s="2">
        <v>0.98333333333333339</v>
      </c>
      <c r="F2765">
        <v>53</v>
      </c>
      <c r="G2765">
        <v>2</v>
      </c>
      <c r="H2765">
        <v>903.79</v>
      </c>
      <c r="I2765">
        <v>135.57</v>
      </c>
      <c r="J2765">
        <v>30</v>
      </c>
      <c r="K2765" t="s">
        <v>680</v>
      </c>
      <c r="L2765" t="s">
        <v>681</v>
      </c>
    </row>
    <row r="2766" spans="1:12" x14ac:dyDescent="0.3">
      <c r="A2766">
        <v>2765</v>
      </c>
      <c r="B2766">
        <v>50</v>
      </c>
      <c r="C2766">
        <v>234</v>
      </c>
      <c r="D2766" s="1">
        <v>46093</v>
      </c>
      <c r="E2766" s="2">
        <v>0.63402777777777786</v>
      </c>
      <c r="F2766">
        <v>48</v>
      </c>
      <c r="G2766">
        <v>6</v>
      </c>
      <c r="H2766">
        <v>936.06</v>
      </c>
      <c r="I2766">
        <v>93.61</v>
      </c>
      <c r="J2766">
        <v>49</v>
      </c>
      <c r="K2766" t="s">
        <v>680</v>
      </c>
      <c r="L2766" t="s">
        <v>681</v>
      </c>
    </row>
    <row r="2767" spans="1:12" x14ac:dyDescent="0.3">
      <c r="A2767">
        <v>2766</v>
      </c>
      <c r="B2767">
        <v>150</v>
      </c>
      <c r="C2767">
        <v>132</v>
      </c>
      <c r="D2767" s="1">
        <v>45666</v>
      </c>
      <c r="E2767" s="2">
        <v>0.85555555555555562</v>
      </c>
      <c r="F2767">
        <v>56</v>
      </c>
      <c r="G2767">
        <v>1</v>
      </c>
      <c r="H2767">
        <v>1037.45</v>
      </c>
      <c r="I2767">
        <v>207.49</v>
      </c>
      <c r="J2767">
        <v>30</v>
      </c>
      <c r="K2767" t="s">
        <v>685</v>
      </c>
      <c r="L2767" t="s">
        <v>681</v>
      </c>
    </row>
    <row r="2768" spans="1:12" x14ac:dyDescent="0.3">
      <c r="A2768">
        <v>2767</v>
      </c>
      <c r="B2768">
        <v>479</v>
      </c>
      <c r="C2768">
        <v>102</v>
      </c>
      <c r="D2768" s="1">
        <v>46005</v>
      </c>
      <c r="E2768" s="2">
        <v>0.62708333333333344</v>
      </c>
      <c r="F2768">
        <v>60</v>
      </c>
      <c r="G2768">
        <v>5</v>
      </c>
      <c r="H2768">
        <v>134.37</v>
      </c>
      <c r="I2768">
        <v>0</v>
      </c>
      <c r="J2768">
        <v>40</v>
      </c>
      <c r="K2768" t="s">
        <v>685</v>
      </c>
      <c r="L2768" t="s">
        <v>681</v>
      </c>
    </row>
    <row r="2769" spans="1:12" x14ac:dyDescent="0.3">
      <c r="A2769">
        <v>2768</v>
      </c>
      <c r="B2769">
        <v>292</v>
      </c>
      <c r="C2769">
        <v>158</v>
      </c>
      <c r="D2769" s="1">
        <v>45888</v>
      </c>
      <c r="E2769" s="2">
        <v>0.74305555555555558</v>
      </c>
      <c r="F2769">
        <v>32</v>
      </c>
      <c r="G2769">
        <v>3</v>
      </c>
      <c r="H2769">
        <v>897.09</v>
      </c>
      <c r="I2769">
        <v>134.56</v>
      </c>
      <c r="J2769">
        <v>30</v>
      </c>
      <c r="K2769" t="s">
        <v>683</v>
      </c>
      <c r="L2769" t="s">
        <v>681</v>
      </c>
    </row>
    <row r="2770" spans="1:12" x14ac:dyDescent="0.3">
      <c r="A2770">
        <v>2769</v>
      </c>
      <c r="B2770">
        <v>113</v>
      </c>
      <c r="C2770">
        <v>218</v>
      </c>
      <c r="D2770" s="1">
        <v>46278</v>
      </c>
      <c r="E2770" s="2">
        <v>0.39444444444444438</v>
      </c>
      <c r="F2770">
        <v>40</v>
      </c>
      <c r="G2770">
        <v>5</v>
      </c>
      <c r="H2770">
        <v>1641.45</v>
      </c>
      <c r="I2770">
        <v>0</v>
      </c>
      <c r="J2770">
        <v>40</v>
      </c>
      <c r="K2770" t="s">
        <v>685</v>
      </c>
      <c r="L2770" t="s">
        <v>681</v>
      </c>
    </row>
    <row r="2771" spans="1:12" x14ac:dyDescent="0.3">
      <c r="A2771">
        <v>2770</v>
      </c>
      <c r="B2771">
        <v>352</v>
      </c>
      <c r="C2771">
        <v>73</v>
      </c>
      <c r="D2771" s="1">
        <v>45961</v>
      </c>
      <c r="E2771" s="2">
        <v>0.63819444444444451</v>
      </c>
      <c r="F2771">
        <v>64</v>
      </c>
      <c r="G2771">
        <v>4</v>
      </c>
      <c r="H2771">
        <v>1514.98</v>
      </c>
      <c r="I2771">
        <v>151.5</v>
      </c>
      <c r="J2771">
        <v>0</v>
      </c>
      <c r="K2771" t="s">
        <v>680</v>
      </c>
      <c r="L2771" t="s">
        <v>681</v>
      </c>
    </row>
    <row r="2772" spans="1:12" x14ac:dyDescent="0.3">
      <c r="A2772">
        <v>2771</v>
      </c>
      <c r="B2772">
        <v>32</v>
      </c>
      <c r="C2772">
        <v>240</v>
      </c>
      <c r="D2772" s="1">
        <v>46111</v>
      </c>
      <c r="E2772" s="2">
        <v>0.67708333333333326</v>
      </c>
      <c r="F2772">
        <v>36</v>
      </c>
      <c r="G2772">
        <v>5</v>
      </c>
      <c r="H2772">
        <v>1215.8</v>
      </c>
      <c r="I2772">
        <v>121.58</v>
      </c>
      <c r="J2772">
        <v>20</v>
      </c>
      <c r="K2772" t="s">
        <v>678</v>
      </c>
      <c r="L2772" t="s">
        <v>681</v>
      </c>
    </row>
    <row r="2773" spans="1:12" x14ac:dyDescent="0.3">
      <c r="A2773">
        <v>2772</v>
      </c>
      <c r="B2773">
        <v>338</v>
      </c>
      <c r="C2773">
        <v>245</v>
      </c>
      <c r="D2773" s="1">
        <v>45933</v>
      </c>
      <c r="E2773" s="2">
        <v>0.39513888888888893</v>
      </c>
      <c r="F2773">
        <v>53</v>
      </c>
      <c r="G2773">
        <v>6</v>
      </c>
      <c r="H2773">
        <v>1435.13</v>
      </c>
      <c r="I2773">
        <v>71.760000000000005</v>
      </c>
      <c r="J2773">
        <v>30</v>
      </c>
      <c r="K2773" t="s">
        <v>678</v>
      </c>
      <c r="L2773" t="s">
        <v>681</v>
      </c>
    </row>
    <row r="2774" spans="1:12" x14ac:dyDescent="0.3">
      <c r="A2774">
        <v>2773</v>
      </c>
      <c r="B2774">
        <v>462</v>
      </c>
      <c r="C2774">
        <v>130</v>
      </c>
      <c r="D2774" s="1">
        <v>46066</v>
      </c>
      <c r="E2774" s="2">
        <v>0.66597222222222219</v>
      </c>
      <c r="F2774">
        <v>58</v>
      </c>
      <c r="G2774">
        <v>4</v>
      </c>
      <c r="H2774">
        <v>674.17</v>
      </c>
      <c r="I2774">
        <v>101.13</v>
      </c>
      <c r="J2774">
        <v>49</v>
      </c>
      <c r="K2774" t="s">
        <v>686</v>
      </c>
      <c r="L2774" t="s">
        <v>681</v>
      </c>
    </row>
    <row r="2775" spans="1:12" x14ac:dyDescent="0.3">
      <c r="A2775">
        <v>2774</v>
      </c>
      <c r="B2775">
        <v>489</v>
      </c>
      <c r="C2775">
        <v>135</v>
      </c>
      <c r="D2775" s="1">
        <v>45608</v>
      </c>
      <c r="E2775" s="2">
        <v>0.59652777777777777</v>
      </c>
      <c r="F2775">
        <v>58</v>
      </c>
      <c r="G2775">
        <v>1</v>
      </c>
      <c r="H2775">
        <v>941.19</v>
      </c>
      <c r="I2775">
        <v>141.18</v>
      </c>
      <c r="J2775">
        <v>20</v>
      </c>
      <c r="K2775" t="s">
        <v>686</v>
      </c>
      <c r="L2775" t="s">
        <v>681</v>
      </c>
    </row>
    <row r="2776" spans="1:12" x14ac:dyDescent="0.3">
      <c r="A2776">
        <v>2775</v>
      </c>
      <c r="B2776">
        <v>101</v>
      </c>
      <c r="C2776">
        <v>207</v>
      </c>
      <c r="D2776" s="1">
        <v>45995</v>
      </c>
      <c r="E2776" s="2">
        <v>0.93680555555555545</v>
      </c>
      <c r="F2776">
        <v>39</v>
      </c>
      <c r="G2776">
        <v>1</v>
      </c>
      <c r="H2776">
        <v>1598.67</v>
      </c>
      <c r="I2776">
        <v>239.8</v>
      </c>
      <c r="J2776">
        <v>20</v>
      </c>
      <c r="K2776" t="s">
        <v>683</v>
      </c>
      <c r="L2776" t="s">
        <v>679</v>
      </c>
    </row>
    <row r="2777" spans="1:12" x14ac:dyDescent="0.3">
      <c r="A2777">
        <v>2776</v>
      </c>
      <c r="B2777">
        <v>27</v>
      </c>
      <c r="C2777">
        <v>165</v>
      </c>
      <c r="D2777" s="1">
        <v>45933</v>
      </c>
      <c r="E2777" s="2">
        <v>0.35486111111111107</v>
      </c>
      <c r="F2777">
        <v>47</v>
      </c>
      <c r="G2777">
        <v>5</v>
      </c>
      <c r="H2777">
        <v>486.09</v>
      </c>
      <c r="I2777">
        <v>48.61</v>
      </c>
      <c r="J2777">
        <v>20</v>
      </c>
      <c r="K2777" t="s">
        <v>685</v>
      </c>
      <c r="L2777" t="s">
        <v>684</v>
      </c>
    </row>
    <row r="2778" spans="1:12" x14ac:dyDescent="0.3">
      <c r="A2778">
        <v>2777</v>
      </c>
      <c r="B2778">
        <v>203</v>
      </c>
      <c r="C2778">
        <v>184</v>
      </c>
      <c r="D2778" s="1">
        <v>46020</v>
      </c>
      <c r="E2778" s="2">
        <v>0.76249999999999996</v>
      </c>
      <c r="F2778">
        <v>15</v>
      </c>
      <c r="G2778">
        <v>2</v>
      </c>
      <c r="H2778">
        <v>1639.04</v>
      </c>
      <c r="I2778">
        <v>81.95</v>
      </c>
      <c r="J2778">
        <v>49</v>
      </c>
      <c r="K2778" t="s">
        <v>678</v>
      </c>
      <c r="L2778" t="s">
        <v>681</v>
      </c>
    </row>
    <row r="2779" spans="1:12" x14ac:dyDescent="0.3">
      <c r="A2779">
        <v>2778</v>
      </c>
      <c r="B2779">
        <v>349</v>
      </c>
      <c r="C2779">
        <v>34</v>
      </c>
      <c r="D2779" s="1">
        <v>46268</v>
      </c>
      <c r="E2779" s="2">
        <v>0.77986111111111112</v>
      </c>
      <c r="F2779">
        <v>64</v>
      </c>
      <c r="G2779">
        <v>1</v>
      </c>
      <c r="H2779">
        <v>1343.12</v>
      </c>
      <c r="I2779">
        <v>0</v>
      </c>
      <c r="J2779">
        <v>0</v>
      </c>
      <c r="K2779" t="s">
        <v>685</v>
      </c>
      <c r="L2779" t="s">
        <v>679</v>
      </c>
    </row>
    <row r="2780" spans="1:12" x14ac:dyDescent="0.3">
      <c r="A2780">
        <v>2779</v>
      </c>
      <c r="B2780">
        <v>403</v>
      </c>
      <c r="C2780">
        <v>81</v>
      </c>
      <c r="D2780" s="1">
        <v>45492</v>
      </c>
      <c r="E2780" s="2">
        <v>0.56180555555555545</v>
      </c>
      <c r="F2780">
        <v>30</v>
      </c>
      <c r="G2780">
        <v>3</v>
      </c>
      <c r="H2780">
        <v>1286.52</v>
      </c>
      <c r="I2780">
        <v>192.98</v>
      </c>
      <c r="J2780">
        <v>30</v>
      </c>
      <c r="K2780" t="s">
        <v>686</v>
      </c>
      <c r="L2780" t="s">
        <v>681</v>
      </c>
    </row>
    <row r="2781" spans="1:12" x14ac:dyDescent="0.3">
      <c r="A2781">
        <v>2780</v>
      </c>
      <c r="B2781">
        <v>462</v>
      </c>
      <c r="C2781">
        <v>40</v>
      </c>
      <c r="D2781" s="1">
        <v>45560</v>
      </c>
      <c r="E2781" s="2">
        <v>0.3833333333333333</v>
      </c>
      <c r="F2781">
        <v>23</v>
      </c>
      <c r="G2781">
        <v>2</v>
      </c>
      <c r="H2781">
        <v>532.72</v>
      </c>
      <c r="I2781">
        <v>26.64</v>
      </c>
      <c r="J2781">
        <v>40</v>
      </c>
      <c r="K2781" t="s">
        <v>686</v>
      </c>
      <c r="L2781" t="s">
        <v>681</v>
      </c>
    </row>
    <row r="2782" spans="1:12" x14ac:dyDescent="0.3">
      <c r="A2782">
        <v>2781</v>
      </c>
      <c r="B2782">
        <v>435</v>
      </c>
      <c r="C2782">
        <v>203</v>
      </c>
      <c r="D2782" s="1">
        <v>45919</v>
      </c>
      <c r="E2782" s="2">
        <v>0.78888888888888897</v>
      </c>
      <c r="F2782">
        <v>17</v>
      </c>
      <c r="G2782">
        <v>5</v>
      </c>
      <c r="H2782">
        <v>528.28</v>
      </c>
      <c r="I2782">
        <v>0</v>
      </c>
      <c r="J2782">
        <v>30</v>
      </c>
      <c r="K2782" t="s">
        <v>683</v>
      </c>
      <c r="L2782" t="s">
        <v>681</v>
      </c>
    </row>
    <row r="2783" spans="1:12" x14ac:dyDescent="0.3">
      <c r="A2783">
        <v>2782</v>
      </c>
      <c r="B2783">
        <v>463</v>
      </c>
      <c r="C2783">
        <v>11</v>
      </c>
      <c r="D2783" s="1">
        <v>46227</v>
      </c>
      <c r="E2783" s="2">
        <v>0.50138888888888888</v>
      </c>
      <c r="F2783">
        <v>17</v>
      </c>
      <c r="G2783">
        <v>4</v>
      </c>
      <c r="H2783">
        <v>310.76</v>
      </c>
      <c r="I2783">
        <v>0</v>
      </c>
      <c r="J2783">
        <v>0</v>
      </c>
      <c r="K2783" t="s">
        <v>685</v>
      </c>
      <c r="L2783" t="s">
        <v>681</v>
      </c>
    </row>
    <row r="2784" spans="1:12" x14ac:dyDescent="0.3">
      <c r="A2784">
        <v>2783</v>
      </c>
      <c r="B2784">
        <v>317</v>
      </c>
      <c r="C2784">
        <v>68</v>
      </c>
      <c r="D2784" s="1">
        <v>46251</v>
      </c>
      <c r="E2784" s="2">
        <v>0.81666666666666665</v>
      </c>
      <c r="F2784">
        <v>32</v>
      </c>
      <c r="G2784">
        <v>4</v>
      </c>
      <c r="H2784">
        <v>1462.65</v>
      </c>
      <c r="I2784">
        <v>0</v>
      </c>
      <c r="J2784">
        <v>20</v>
      </c>
      <c r="K2784" t="s">
        <v>686</v>
      </c>
      <c r="L2784" t="s">
        <v>681</v>
      </c>
    </row>
    <row r="2785" spans="1:12" x14ac:dyDescent="0.3">
      <c r="A2785">
        <v>2784</v>
      </c>
      <c r="B2785">
        <v>578</v>
      </c>
      <c r="C2785">
        <v>64</v>
      </c>
      <c r="D2785" s="1">
        <v>46241</v>
      </c>
      <c r="E2785" s="2">
        <v>0.44444444444444442</v>
      </c>
      <c r="F2785">
        <v>24</v>
      </c>
      <c r="G2785">
        <v>4</v>
      </c>
      <c r="H2785">
        <v>1257.3599999999999</v>
      </c>
      <c r="I2785">
        <v>251.47</v>
      </c>
      <c r="J2785">
        <v>0</v>
      </c>
      <c r="K2785" t="s">
        <v>682</v>
      </c>
      <c r="L2785" t="s">
        <v>681</v>
      </c>
    </row>
    <row r="2786" spans="1:12" x14ac:dyDescent="0.3">
      <c r="A2786">
        <v>2785</v>
      </c>
      <c r="B2786">
        <v>31</v>
      </c>
      <c r="C2786">
        <v>113</v>
      </c>
      <c r="D2786" s="1">
        <v>46044</v>
      </c>
      <c r="E2786" s="2">
        <v>0.83749999999999991</v>
      </c>
      <c r="F2786">
        <v>24</v>
      </c>
      <c r="G2786">
        <v>2</v>
      </c>
      <c r="H2786">
        <v>1580.43</v>
      </c>
      <c r="I2786">
        <v>158.04</v>
      </c>
      <c r="J2786">
        <v>20</v>
      </c>
      <c r="K2786" t="s">
        <v>680</v>
      </c>
      <c r="L2786" t="s">
        <v>679</v>
      </c>
    </row>
    <row r="2787" spans="1:12" x14ac:dyDescent="0.3">
      <c r="A2787">
        <v>2786</v>
      </c>
      <c r="B2787">
        <v>28</v>
      </c>
      <c r="C2787">
        <v>94</v>
      </c>
      <c r="D2787" s="1">
        <v>45687</v>
      </c>
      <c r="E2787" s="2">
        <v>0.72083333333333344</v>
      </c>
      <c r="F2787">
        <v>41</v>
      </c>
      <c r="G2787">
        <v>5</v>
      </c>
      <c r="H2787">
        <v>1287.56</v>
      </c>
      <c r="I2787">
        <v>0</v>
      </c>
      <c r="J2787">
        <v>0</v>
      </c>
      <c r="K2787" t="s">
        <v>683</v>
      </c>
      <c r="L2787" t="s">
        <v>681</v>
      </c>
    </row>
    <row r="2788" spans="1:12" x14ac:dyDescent="0.3">
      <c r="A2788">
        <v>2787</v>
      </c>
      <c r="B2788">
        <v>379</v>
      </c>
      <c r="C2788">
        <v>83</v>
      </c>
      <c r="D2788" s="1">
        <v>46122</v>
      </c>
      <c r="E2788" s="2">
        <v>0.77569444444444446</v>
      </c>
      <c r="F2788">
        <v>36</v>
      </c>
      <c r="G2788">
        <v>1</v>
      </c>
      <c r="H2788">
        <v>331.8</v>
      </c>
      <c r="I2788">
        <v>16.59</v>
      </c>
      <c r="J2788">
        <v>20</v>
      </c>
      <c r="K2788" t="s">
        <v>680</v>
      </c>
      <c r="L2788" t="s">
        <v>681</v>
      </c>
    </row>
    <row r="2789" spans="1:12" x14ac:dyDescent="0.3">
      <c r="A2789">
        <v>2788</v>
      </c>
      <c r="B2789">
        <v>439</v>
      </c>
      <c r="C2789">
        <v>2</v>
      </c>
      <c r="D2789" s="1">
        <v>45803</v>
      </c>
      <c r="E2789" s="2">
        <v>0.97986111111111107</v>
      </c>
      <c r="F2789">
        <v>64</v>
      </c>
      <c r="G2789">
        <v>5</v>
      </c>
      <c r="H2789">
        <v>1137.5999999999999</v>
      </c>
      <c r="I2789">
        <v>170.64</v>
      </c>
      <c r="J2789">
        <v>30</v>
      </c>
      <c r="K2789" t="s">
        <v>685</v>
      </c>
      <c r="L2789" t="s">
        <v>684</v>
      </c>
    </row>
    <row r="2790" spans="1:12" x14ac:dyDescent="0.3">
      <c r="A2790">
        <v>2789</v>
      </c>
      <c r="B2790">
        <v>141</v>
      </c>
      <c r="C2790">
        <v>125</v>
      </c>
      <c r="D2790" s="1">
        <v>45711</v>
      </c>
      <c r="E2790" s="2">
        <v>0.60833333333333339</v>
      </c>
      <c r="F2790">
        <v>61</v>
      </c>
      <c r="G2790">
        <v>5</v>
      </c>
      <c r="H2790">
        <v>223.68</v>
      </c>
      <c r="I2790">
        <v>33.549999999999997</v>
      </c>
      <c r="J2790">
        <v>40</v>
      </c>
      <c r="K2790" t="s">
        <v>686</v>
      </c>
      <c r="L2790" t="s">
        <v>681</v>
      </c>
    </row>
    <row r="2791" spans="1:12" x14ac:dyDescent="0.3">
      <c r="A2791">
        <v>2790</v>
      </c>
      <c r="B2791">
        <v>533</v>
      </c>
      <c r="C2791">
        <v>46</v>
      </c>
      <c r="D2791" s="1">
        <v>46002</v>
      </c>
      <c r="E2791" s="2">
        <v>0.64236111111111116</v>
      </c>
      <c r="F2791">
        <v>51</v>
      </c>
      <c r="G2791">
        <v>4</v>
      </c>
      <c r="H2791">
        <v>1331.07</v>
      </c>
      <c r="I2791">
        <v>266.20999999999998</v>
      </c>
      <c r="J2791">
        <v>20</v>
      </c>
      <c r="K2791" t="s">
        <v>682</v>
      </c>
      <c r="L2791" t="s">
        <v>681</v>
      </c>
    </row>
    <row r="2792" spans="1:12" x14ac:dyDescent="0.3">
      <c r="A2792">
        <v>2791</v>
      </c>
      <c r="B2792">
        <v>18</v>
      </c>
      <c r="C2792">
        <v>48</v>
      </c>
      <c r="D2792" s="1">
        <v>46261</v>
      </c>
      <c r="E2792" s="2">
        <v>0.54791666666666661</v>
      </c>
      <c r="F2792">
        <v>18</v>
      </c>
      <c r="G2792">
        <v>5</v>
      </c>
      <c r="H2792">
        <v>866.13</v>
      </c>
      <c r="I2792">
        <v>0</v>
      </c>
      <c r="J2792">
        <v>0</v>
      </c>
      <c r="K2792" t="s">
        <v>682</v>
      </c>
      <c r="L2792" t="s">
        <v>681</v>
      </c>
    </row>
    <row r="2793" spans="1:12" x14ac:dyDescent="0.3">
      <c r="A2793">
        <v>2792</v>
      </c>
      <c r="B2793">
        <v>469</v>
      </c>
      <c r="C2793">
        <v>198</v>
      </c>
      <c r="D2793" s="1">
        <v>45912</v>
      </c>
      <c r="E2793" s="2">
        <v>0.39375000000000004</v>
      </c>
      <c r="F2793">
        <v>56</v>
      </c>
      <c r="G2793">
        <v>4</v>
      </c>
      <c r="H2793">
        <v>159.91</v>
      </c>
      <c r="I2793">
        <v>23.99</v>
      </c>
      <c r="J2793">
        <v>0</v>
      </c>
      <c r="K2793" t="s">
        <v>683</v>
      </c>
      <c r="L2793" t="s">
        <v>679</v>
      </c>
    </row>
    <row r="2794" spans="1:12" x14ac:dyDescent="0.3">
      <c r="A2794">
        <v>2793</v>
      </c>
      <c r="B2794">
        <v>111</v>
      </c>
      <c r="C2794">
        <v>45</v>
      </c>
      <c r="D2794" s="1">
        <v>45331</v>
      </c>
      <c r="E2794" s="2">
        <v>0.38402777777777786</v>
      </c>
      <c r="F2794">
        <v>52</v>
      </c>
      <c r="G2794">
        <v>2</v>
      </c>
      <c r="H2794">
        <v>544.79</v>
      </c>
      <c r="I2794">
        <v>54.48</v>
      </c>
      <c r="J2794">
        <v>0</v>
      </c>
      <c r="K2794" t="s">
        <v>682</v>
      </c>
      <c r="L2794" t="s">
        <v>681</v>
      </c>
    </row>
    <row r="2795" spans="1:12" x14ac:dyDescent="0.3">
      <c r="A2795">
        <v>2794</v>
      </c>
      <c r="B2795">
        <v>488</v>
      </c>
      <c r="C2795">
        <v>229</v>
      </c>
      <c r="D2795" s="1">
        <v>45459</v>
      </c>
      <c r="E2795" s="2">
        <v>0.47500000000000009</v>
      </c>
      <c r="F2795">
        <v>26</v>
      </c>
      <c r="G2795">
        <v>6</v>
      </c>
      <c r="H2795">
        <v>244.13</v>
      </c>
      <c r="I2795">
        <v>36.619999999999997</v>
      </c>
      <c r="J2795">
        <v>20</v>
      </c>
      <c r="K2795" t="s">
        <v>680</v>
      </c>
      <c r="L2795" t="s">
        <v>684</v>
      </c>
    </row>
    <row r="2796" spans="1:12" x14ac:dyDescent="0.3">
      <c r="A2796">
        <v>2795</v>
      </c>
      <c r="B2796">
        <v>237</v>
      </c>
      <c r="C2796">
        <v>151</v>
      </c>
      <c r="D2796" s="1">
        <v>46044</v>
      </c>
      <c r="E2796" s="2">
        <v>0.44930555555555562</v>
      </c>
      <c r="F2796">
        <v>53</v>
      </c>
      <c r="G2796">
        <v>2</v>
      </c>
      <c r="H2796">
        <v>1091.03</v>
      </c>
      <c r="I2796">
        <v>54.55</v>
      </c>
      <c r="J2796">
        <v>49</v>
      </c>
      <c r="K2796" t="s">
        <v>685</v>
      </c>
      <c r="L2796" t="s">
        <v>681</v>
      </c>
    </row>
    <row r="2797" spans="1:12" x14ac:dyDescent="0.3">
      <c r="A2797">
        <v>2796</v>
      </c>
      <c r="B2797">
        <v>3</v>
      </c>
      <c r="C2797">
        <v>218</v>
      </c>
      <c r="D2797" s="1">
        <v>45637</v>
      </c>
      <c r="E2797" s="2">
        <v>0.62569444444444455</v>
      </c>
      <c r="F2797">
        <v>45</v>
      </c>
      <c r="G2797">
        <v>1</v>
      </c>
      <c r="H2797">
        <v>388.15</v>
      </c>
      <c r="I2797">
        <v>19.41</v>
      </c>
      <c r="J2797">
        <v>0</v>
      </c>
      <c r="K2797" t="s">
        <v>686</v>
      </c>
      <c r="L2797" t="s">
        <v>681</v>
      </c>
    </row>
    <row r="2798" spans="1:12" x14ac:dyDescent="0.3">
      <c r="A2798">
        <v>2797</v>
      </c>
      <c r="B2798">
        <v>129</v>
      </c>
      <c r="C2798">
        <v>227</v>
      </c>
      <c r="D2798" s="1">
        <v>45440</v>
      </c>
      <c r="E2798" s="2">
        <v>0.65347222222222223</v>
      </c>
      <c r="F2798">
        <v>44</v>
      </c>
      <c r="G2798">
        <v>4</v>
      </c>
      <c r="H2798">
        <v>1377.64</v>
      </c>
      <c r="I2798">
        <v>0</v>
      </c>
      <c r="J2798">
        <v>40</v>
      </c>
      <c r="K2798" t="s">
        <v>686</v>
      </c>
      <c r="L2798" t="s">
        <v>681</v>
      </c>
    </row>
    <row r="2799" spans="1:12" x14ac:dyDescent="0.3">
      <c r="A2799">
        <v>2798</v>
      </c>
      <c r="B2799">
        <v>293</v>
      </c>
      <c r="C2799">
        <v>159</v>
      </c>
      <c r="D2799" s="1">
        <v>45865</v>
      </c>
      <c r="E2799" s="2">
        <v>0.77152777777777781</v>
      </c>
      <c r="F2799">
        <v>62</v>
      </c>
      <c r="G2799">
        <v>5</v>
      </c>
      <c r="H2799">
        <v>1019.55</v>
      </c>
      <c r="I2799">
        <v>50.98</v>
      </c>
      <c r="J2799">
        <v>20</v>
      </c>
      <c r="K2799" t="s">
        <v>678</v>
      </c>
      <c r="L2799" t="s">
        <v>684</v>
      </c>
    </row>
    <row r="2800" spans="1:12" x14ac:dyDescent="0.3">
      <c r="A2800">
        <v>2799</v>
      </c>
      <c r="B2800">
        <v>64</v>
      </c>
      <c r="C2800">
        <v>103</v>
      </c>
      <c r="D2800" s="1">
        <v>45490</v>
      </c>
      <c r="E2800" s="2">
        <v>0.50694444444444442</v>
      </c>
      <c r="F2800">
        <v>59</v>
      </c>
      <c r="G2800">
        <v>6</v>
      </c>
      <c r="H2800">
        <v>991.17</v>
      </c>
      <c r="I2800">
        <v>148.68</v>
      </c>
      <c r="J2800">
        <v>0</v>
      </c>
      <c r="K2800" t="s">
        <v>686</v>
      </c>
      <c r="L2800" t="s">
        <v>684</v>
      </c>
    </row>
    <row r="2801" spans="1:12" x14ac:dyDescent="0.3">
      <c r="A2801">
        <v>2800</v>
      </c>
      <c r="B2801">
        <v>432</v>
      </c>
      <c r="C2801">
        <v>250</v>
      </c>
      <c r="D2801" s="1">
        <v>45882</v>
      </c>
      <c r="E2801" s="2">
        <v>0.4145833333333333</v>
      </c>
      <c r="F2801">
        <v>33</v>
      </c>
      <c r="G2801">
        <v>3</v>
      </c>
      <c r="H2801">
        <v>818.81</v>
      </c>
      <c r="I2801">
        <v>40.94</v>
      </c>
      <c r="J2801">
        <v>30</v>
      </c>
      <c r="K2801" t="s">
        <v>678</v>
      </c>
      <c r="L2801" t="s">
        <v>681</v>
      </c>
    </row>
    <row r="2802" spans="1:12" x14ac:dyDescent="0.3">
      <c r="A2802">
        <v>2801</v>
      </c>
      <c r="B2802">
        <v>332</v>
      </c>
      <c r="C2802">
        <v>36</v>
      </c>
      <c r="D2802" s="1">
        <v>46050</v>
      </c>
      <c r="E2802" s="2">
        <v>0.68819444444444455</v>
      </c>
      <c r="F2802">
        <v>41</v>
      </c>
      <c r="G2802">
        <v>1</v>
      </c>
      <c r="H2802">
        <v>1539</v>
      </c>
      <c r="I2802">
        <v>76.95</v>
      </c>
      <c r="J2802">
        <v>0</v>
      </c>
      <c r="K2802" t="s">
        <v>680</v>
      </c>
      <c r="L2802" t="s">
        <v>681</v>
      </c>
    </row>
    <row r="2803" spans="1:12" x14ac:dyDescent="0.3">
      <c r="A2803">
        <v>2802</v>
      </c>
      <c r="B2803">
        <v>272</v>
      </c>
      <c r="C2803">
        <v>113</v>
      </c>
      <c r="D2803" s="1">
        <v>45451</v>
      </c>
      <c r="E2803" s="2">
        <v>0.70694444444444438</v>
      </c>
      <c r="F2803">
        <v>36</v>
      </c>
      <c r="G2803">
        <v>2</v>
      </c>
      <c r="H2803">
        <v>727.8</v>
      </c>
      <c r="I2803">
        <v>0</v>
      </c>
      <c r="J2803">
        <v>40</v>
      </c>
      <c r="K2803" t="s">
        <v>678</v>
      </c>
      <c r="L2803" t="s">
        <v>681</v>
      </c>
    </row>
    <row r="2804" spans="1:12" x14ac:dyDescent="0.3">
      <c r="A2804">
        <v>2803</v>
      </c>
      <c r="B2804">
        <v>257</v>
      </c>
      <c r="C2804">
        <v>121</v>
      </c>
      <c r="D2804" s="1">
        <v>45798</v>
      </c>
      <c r="E2804" s="2">
        <v>0.66666666666666674</v>
      </c>
      <c r="F2804">
        <v>43</v>
      </c>
      <c r="G2804">
        <v>1</v>
      </c>
      <c r="H2804">
        <v>1481.58</v>
      </c>
      <c r="I2804">
        <v>222.24</v>
      </c>
      <c r="J2804">
        <v>49</v>
      </c>
      <c r="K2804" t="s">
        <v>683</v>
      </c>
      <c r="L2804" t="s">
        <v>681</v>
      </c>
    </row>
    <row r="2805" spans="1:12" x14ac:dyDescent="0.3">
      <c r="A2805">
        <v>2804</v>
      </c>
      <c r="B2805">
        <v>326</v>
      </c>
      <c r="C2805">
        <v>123</v>
      </c>
      <c r="D2805" s="1">
        <v>45771</v>
      </c>
      <c r="E2805" s="2">
        <v>0.95069444444444451</v>
      </c>
      <c r="F2805">
        <v>18</v>
      </c>
      <c r="G2805">
        <v>4</v>
      </c>
      <c r="H2805">
        <v>265.17</v>
      </c>
      <c r="I2805">
        <v>26.52</v>
      </c>
      <c r="J2805">
        <v>49</v>
      </c>
      <c r="K2805" t="s">
        <v>678</v>
      </c>
      <c r="L2805" t="s">
        <v>681</v>
      </c>
    </row>
    <row r="2806" spans="1:12" x14ac:dyDescent="0.3">
      <c r="A2806">
        <v>2805</v>
      </c>
      <c r="B2806">
        <v>465</v>
      </c>
      <c r="C2806">
        <v>245</v>
      </c>
      <c r="D2806" s="1">
        <v>46235</v>
      </c>
      <c r="E2806" s="2">
        <v>0.52361111111111103</v>
      </c>
      <c r="F2806">
        <v>34</v>
      </c>
      <c r="G2806">
        <v>2</v>
      </c>
      <c r="H2806">
        <v>790.13</v>
      </c>
      <c r="I2806">
        <v>0</v>
      </c>
      <c r="J2806">
        <v>49</v>
      </c>
      <c r="K2806" t="s">
        <v>685</v>
      </c>
      <c r="L2806" t="s">
        <v>681</v>
      </c>
    </row>
    <row r="2807" spans="1:12" x14ac:dyDescent="0.3">
      <c r="A2807">
        <v>2806</v>
      </c>
      <c r="B2807">
        <v>151</v>
      </c>
      <c r="C2807">
        <v>229</v>
      </c>
      <c r="D2807" s="1">
        <v>45702</v>
      </c>
      <c r="E2807" s="2">
        <v>0.44791666666666674</v>
      </c>
      <c r="F2807">
        <v>56</v>
      </c>
      <c r="G2807">
        <v>4</v>
      </c>
      <c r="H2807">
        <v>552.02</v>
      </c>
      <c r="I2807">
        <v>27.6</v>
      </c>
      <c r="J2807">
        <v>0</v>
      </c>
      <c r="K2807" t="s">
        <v>686</v>
      </c>
      <c r="L2807" t="s">
        <v>681</v>
      </c>
    </row>
    <row r="2808" spans="1:12" x14ac:dyDescent="0.3">
      <c r="A2808">
        <v>2807</v>
      </c>
      <c r="B2808">
        <v>201</v>
      </c>
      <c r="C2808">
        <v>222</v>
      </c>
      <c r="D2808" s="1">
        <v>45796</v>
      </c>
      <c r="E2808" s="2">
        <v>0.44513888888888897</v>
      </c>
      <c r="F2808">
        <v>48</v>
      </c>
      <c r="G2808">
        <v>4</v>
      </c>
      <c r="H2808">
        <v>175.9</v>
      </c>
      <c r="I2808">
        <v>8.7899999999999991</v>
      </c>
      <c r="J2808">
        <v>40</v>
      </c>
      <c r="K2808" t="s">
        <v>678</v>
      </c>
      <c r="L2808" t="s">
        <v>681</v>
      </c>
    </row>
    <row r="2809" spans="1:12" x14ac:dyDescent="0.3">
      <c r="A2809">
        <v>2808</v>
      </c>
      <c r="B2809">
        <v>11</v>
      </c>
      <c r="C2809">
        <v>204</v>
      </c>
      <c r="D2809" s="1">
        <v>45498</v>
      </c>
      <c r="E2809" s="2">
        <v>0.44722222222222219</v>
      </c>
      <c r="F2809">
        <v>56</v>
      </c>
      <c r="G2809">
        <v>4</v>
      </c>
      <c r="H2809">
        <v>755.04</v>
      </c>
      <c r="I2809">
        <v>37.75</v>
      </c>
      <c r="J2809">
        <v>49</v>
      </c>
      <c r="K2809" t="s">
        <v>683</v>
      </c>
      <c r="L2809" t="s">
        <v>679</v>
      </c>
    </row>
    <row r="2810" spans="1:12" x14ac:dyDescent="0.3">
      <c r="A2810">
        <v>2809</v>
      </c>
      <c r="B2810">
        <v>66</v>
      </c>
      <c r="C2810">
        <v>37</v>
      </c>
      <c r="D2810" s="1">
        <v>45769</v>
      </c>
      <c r="E2810" s="2">
        <v>0.62291666666666656</v>
      </c>
      <c r="F2810">
        <v>22</v>
      </c>
      <c r="G2810">
        <v>2</v>
      </c>
      <c r="H2810">
        <v>1398.43</v>
      </c>
      <c r="I2810">
        <v>0</v>
      </c>
      <c r="J2810">
        <v>20</v>
      </c>
      <c r="K2810" t="s">
        <v>678</v>
      </c>
      <c r="L2810" t="s">
        <v>679</v>
      </c>
    </row>
    <row r="2811" spans="1:12" x14ac:dyDescent="0.3">
      <c r="A2811">
        <v>2810</v>
      </c>
      <c r="B2811">
        <v>370</v>
      </c>
      <c r="C2811">
        <v>61</v>
      </c>
      <c r="D2811" s="1">
        <v>45674</v>
      </c>
      <c r="E2811" s="2">
        <v>0.67013888888888884</v>
      </c>
      <c r="F2811">
        <v>40</v>
      </c>
      <c r="G2811">
        <v>1</v>
      </c>
      <c r="H2811">
        <v>262.36</v>
      </c>
      <c r="I2811">
        <v>26.24</v>
      </c>
      <c r="J2811">
        <v>0</v>
      </c>
      <c r="K2811" t="s">
        <v>678</v>
      </c>
      <c r="L2811" t="s">
        <v>681</v>
      </c>
    </row>
    <row r="2812" spans="1:12" x14ac:dyDescent="0.3">
      <c r="A2812">
        <v>2811</v>
      </c>
      <c r="B2812">
        <v>268</v>
      </c>
      <c r="C2812">
        <v>143</v>
      </c>
      <c r="D2812" s="1">
        <v>45312</v>
      </c>
      <c r="E2812" s="2">
        <v>0.91666666666666674</v>
      </c>
      <c r="F2812">
        <v>59</v>
      </c>
      <c r="G2812">
        <v>1</v>
      </c>
      <c r="H2812">
        <v>911.75</v>
      </c>
      <c r="I2812">
        <v>136.76</v>
      </c>
      <c r="J2812">
        <v>49</v>
      </c>
      <c r="K2812" t="s">
        <v>680</v>
      </c>
      <c r="L2812" t="s">
        <v>679</v>
      </c>
    </row>
    <row r="2813" spans="1:12" x14ac:dyDescent="0.3">
      <c r="A2813">
        <v>2812</v>
      </c>
      <c r="B2813">
        <v>410</v>
      </c>
      <c r="C2813">
        <v>125</v>
      </c>
      <c r="D2813" s="1">
        <v>46185</v>
      </c>
      <c r="E2813" s="2">
        <v>0.47430555555555554</v>
      </c>
      <c r="F2813">
        <v>25</v>
      </c>
      <c r="G2813">
        <v>1</v>
      </c>
      <c r="H2813">
        <v>925.62</v>
      </c>
      <c r="I2813">
        <v>138.84</v>
      </c>
      <c r="J2813">
        <v>0</v>
      </c>
      <c r="K2813" t="s">
        <v>680</v>
      </c>
      <c r="L2813" t="s">
        <v>681</v>
      </c>
    </row>
    <row r="2814" spans="1:12" x14ac:dyDescent="0.3">
      <c r="A2814">
        <v>2813</v>
      </c>
      <c r="B2814">
        <v>483</v>
      </c>
      <c r="C2814">
        <v>212</v>
      </c>
      <c r="D2814" s="1">
        <v>45584</v>
      </c>
      <c r="E2814" s="2">
        <v>0.38749999999999996</v>
      </c>
      <c r="F2814">
        <v>29</v>
      </c>
      <c r="G2814">
        <v>2</v>
      </c>
      <c r="H2814">
        <v>833.41</v>
      </c>
      <c r="I2814">
        <v>83.34</v>
      </c>
      <c r="J2814">
        <v>49</v>
      </c>
      <c r="K2814" t="s">
        <v>683</v>
      </c>
      <c r="L2814" t="s">
        <v>679</v>
      </c>
    </row>
    <row r="2815" spans="1:12" x14ac:dyDescent="0.3">
      <c r="A2815">
        <v>2814</v>
      </c>
      <c r="B2815">
        <v>454</v>
      </c>
      <c r="C2815">
        <v>153</v>
      </c>
      <c r="D2815" s="1">
        <v>45680</v>
      </c>
      <c r="E2815" s="2">
        <v>0.94722222222222219</v>
      </c>
      <c r="F2815">
        <v>24</v>
      </c>
      <c r="G2815">
        <v>6</v>
      </c>
      <c r="H2815">
        <v>1652.18</v>
      </c>
      <c r="I2815">
        <v>82.61</v>
      </c>
      <c r="J2815">
        <v>0</v>
      </c>
      <c r="K2815" t="s">
        <v>680</v>
      </c>
      <c r="L2815" t="s">
        <v>681</v>
      </c>
    </row>
    <row r="2816" spans="1:12" x14ac:dyDescent="0.3">
      <c r="A2816">
        <v>2815</v>
      </c>
      <c r="B2816">
        <v>336</v>
      </c>
      <c r="C2816">
        <v>250</v>
      </c>
      <c r="D2816" s="1">
        <v>45360</v>
      </c>
      <c r="E2816" s="2">
        <v>0.41805555555555562</v>
      </c>
      <c r="F2816">
        <v>51</v>
      </c>
      <c r="G2816">
        <v>1</v>
      </c>
      <c r="H2816">
        <v>206.09</v>
      </c>
      <c r="I2816">
        <v>10.3</v>
      </c>
      <c r="J2816">
        <v>0</v>
      </c>
      <c r="K2816" t="s">
        <v>686</v>
      </c>
      <c r="L2816" t="s">
        <v>681</v>
      </c>
    </row>
    <row r="2817" spans="1:12" x14ac:dyDescent="0.3">
      <c r="A2817">
        <v>2816</v>
      </c>
      <c r="B2817">
        <v>569</v>
      </c>
      <c r="C2817">
        <v>189</v>
      </c>
      <c r="D2817" s="1">
        <v>45662</v>
      </c>
      <c r="E2817" s="2">
        <v>0.36527777777777781</v>
      </c>
      <c r="F2817">
        <v>26</v>
      </c>
      <c r="G2817">
        <v>1</v>
      </c>
      <c r="H2817">
        <v>745.34</v>
      </c>
      <c r="I2817">
        <v>0</v>
      </c>
      <c r="J2817">
        <v>30</v>
      </c>
      <c r="K2817" t="s">
        <v>680</v>
      </c>
      <c r="L2817" t="s">
        <v>681</v>
      </c>
    </row>
    <row r="2818" spans="1:12" x14ac:dyDescent="0.3">
      <c r="A2818">
        <v>2817</v>
      </c>
      <c r="B2818">
        <v>579</v>
      </c>
      <c r="C2818">
        <v>122</v>
      </c>
      <c r="D2818" s="1">
        <v>45459</v>
      </c>
      <c r="E2818" s="2">
        <v>0.65625</v>
      </c>
      <c r="F2818">
        <v>58</v>
      </c>
      <c r="G2818">
        <v>5</v>
      </c>
      <c r="H2818">
        <v>415.05</v>
      </c>
      <c r="I2818">
        <v>0</v>
      </c>
      <c r="J2818">
        <v>0</v>
      </c>
      <c r="K2818" t="s">
        <v>680</v>
      </c>
      <c r="L2818" t="s">
        <v>684</v>
      </c>
    </row>
    <row r="2819" spans="1:12" x14ac:dyDescent="0.3">
      <c r="A2819">
        <v>2818</v>
      </c>
      <c r="B2819">
        <v>482</v>
      </c>
      <c r="C2819">
        <v>94</v>
      </c>
      <c r="D2819" s="1">
        <v>46218</v>
      </c>
      <c r="E2819" s="2">
        <v>0.97013888888888888</v>
      </c>
      <c r="F2819">
        <v>56</v>
      </c>
      <c r="G2819">
        <v>4</v>
      </c>
      <c r="H2819">
        <v>1253.06</v>
      </c>
      <c r="I2819">
        <v>187.96</v>
      </c>
      <c r="J2819">
        <v>30</v>
      </c>
      <c r="K2819" t="s">
        <v>680</v>
      </c>
      <c r="L2819" t="s">
        <v>684</v>
      </c>
    </row>
    <row r="2820" spans="1:12" x14ac:dyDescent="0.3">
      <c r="A2820">
        <v>2819</v>
      </c>
      <c r="B2820">
        <v>433</v>
      </c>
      <c r="C2820">
        <v>83</v>
      </c>
      <c r="D2820" s="1">
        <v>45901</v>
      </c>
      <c r="E2820" s="2">
        <v>0.94930555555555562</v>
      </c>
      <c r="F2820">
        <v>34</v>
      </c>
      <c r="G2820">
        <v>3</v>
      </c>
      <c r="H2820">
        <v>1516.78</v>
      </c>
      <c r="I2820">
        <v>0</v>
      </c>
      <c r="J2820">
        <v>30</v>
      </c>
      <c r="K2820" t="s">
        <v>685</v>
      </c>
      <c r="L2820" t="s">
        <v>681</v>
      </c>
    </row>
    <row r="2821" spans="1:12" x14ac:dyDescent="0.3">
      <c r="A2821">
        <v>2820</v>
      </c>
      <c r="B2821">
        <v>265</v>
      </c>
      <c r="C2821">
        <v>172</v>
      </c>
      <c r="D2821" s="1">
        <v>45956</v>
      </c>
      <c r="E2821" s="2">
        <v>0.54374999999999996</v>
      </c>
      <c r="F2821">
        <v>33</v>
      </c>
      <c r="G2821">
        <v>1</v>
      </c>
      <c r="H2821">
        <v>799.5</v>
      </c>
      <c r="I2821">
        <v>0</v>
      </c>
      <c r="J2821">
        <v>30</v>
      </c>
      <c r="K2821" t="s">
        <v>680</v>
      </c>
      <c r="L2821" t="s">
        <v>684</v>
      </c>
    </row>
    <row r="2822" spans="1:12" x14ac:dyDescent="0.3">
      <c r="A2822">
        <v>2821</v>
      </c>
      <c r="B2822">
        <v>452</v>
      </c>
      <c r="C2822">
        <v>75</v>
      </c>
      <c r="D2822" s="1">
        <v>45332</v>
      </c>
      <c r="E2822" s="2">
        <v>0.79513888888888884</v>
      </c>
      <c r="F2822">
        <v>27</v>
      </c>
      <c r="G2822">
        <v>2</v>
      </c>
      <c r="H2822">
        <v>890.42</v>
      </c>
      <c r="I2822">
        <v>178.08</v>
      </c>
      <c r="J2822">
        <v>49</v>
      </c>
      <c r="K2822" t="s">
        <v>685</v>
      </c>
      <c r="L2822" t="s">
        <v>681</v>
      </c>
    </row>
    <row r="2823" spans="1:12" x14ac:dyDescent="0.3">
      <c r="A2823">
        <v>2822</v>
      </c>
      <c r="B2823">
        <v>434</v>
      </c>
      <c r="C2823">
        <v>204</v>
      </c>
      <c r="D2823" s="1">
        <v>46061</v>
      </c>
      <c r="E2823" s="2">
        <v>0.86597222222222214</v>
      </c>
      <c r="F2823">
        <v>51</v>
      </c>
      <c r="G2823">
        <v>6</v>
      </c>
      <c r="H2823">
        <v>1141.31</v>
      </c>
      <c r="I2823">
        <v>57.07</v>
      </c>
      <c r="J2823">
        <v>49</v>
      </c>
      <c r="K2823" t="s">
        <v>686</v>
      </c>
      <c r="L2823" t="s">
        <v>679</v>
      </c>
    </row>
    <row r="2824" spans="1:12" x14ac:dyDescent="0.3">
      <c r="A2824">
        <v>2823</v>
      </c>
      <c r="B2824">
        <v>386</v>
      </c>
      <c r="C2824">
        <v>197</v>
      </c>
      <c r="D2824" s="1">
        <v>46231</v>
      </c>
      <c r="E2824" s="2">
        <v>0.3701388888888888</v>
      </c>
      <c r="F2824">
        <v>48</v>
      </c>
      <c r="G2824">
        <v>3</v>
      </c>
      <c r="H2824">
        <v>697.09</v>
      </c>
      <c r="I2824">
        <v>139.41999999999999</v>
      </c>
      <c r="J2824">
        <v>0</v>
      </c>
      <c r="K2824" t="s">
        <v>682</v>
      </c>
      <c r="L2824" t="s">
        <v>681</v>
      </c>
    </row>
    <row r="2825" spans="1:12" x14ac:dyDescent="0.3">
      <c r="A2825">
        <v>2824</v>
      </c>
      <c r="B2825">
        <v>48</v>
      </c>
      <c r="C2825">
        <v>205</v>
      </c>
      <c r="D2825" s="1">
        <v>45663</v>
      </c>
      <c r="E2825" s="2">
        <v>0.73541666666666661</v>
      </c>
      <c r="F2825">
        <v>61</v>
      </c>
      <c r="G2825">
        <v>4</v>
      </c>
      <c r="H2825">
        <v>987.23</v>
      </c>
      <c r="I2825">
        <v>0</v>
      </c>
      <c r="J2825">
        <v>30</v>
      </c>
      <c r="K2825" t="s">
        <v>683</v>
      </c>
      <c r="L2825" t="s">
        <v>681</v>
      </c>
    </row>
    <row r="2826" spans="1:12" x14ac:dyDescent="0.3">
      <c r="A2826">
        <v>2825</v>
      </c>
      <c r="B2826">
        <v>36</v>
      </c>
      <c r="C2826">
        <v>132</v>
      </c>
      <c r="D2826" s="1">
        <v>45351</v>
      </c>
      <c r="E2826" s="2">
        <v>0.61944444444444446</v>
      </c>
      <c r="F2826">
        <v>36</v>
      </c>
      <c r="G2826">
        <v>5</v>
      </c>
      <c r="H2826">
        <v>793.29</v>
      </c>
      <c r="I2826">
        <v>0</v>
      </c>
      <c r="J2826">
        <v>0</v>
      </c>
      <c r="K2826" t="s">
        <v>680</v>
      </c>
      <c r="L2826" t="s">
        <v>681</v>
      </c>
    </row>
    <row r="2827" spans="1:12" x14ac:dyDescent="0.3">
      <c r="A2827">
        <v>2826</v>
      </c>
      <c r="B2827">
        <v>455</v>
      </c>
      <c r="C2827">
        <v>66</v>
      </c>
      <c r="D2827" s="1">
        <v>45563</v>
      </c>
      <c r="E2827" s="2">
        <v>0.75069444444444455</v>
      </c>
      <c r="F2827">
        <v>51</v>
      </c>
      <c r="G2827">
        <v>5</v>
      </c>
      <c r="H2827">
        <v>1090.3</v>
      </c>
      <c r="I2827">
        <v>54.52</v>
      </c>
      <c r="J2827">
        <v>20</v>
      </c>
      <c r="K2827" t="s">
        <v>685</v>
      </c>
      <c r="L2827" t="s">
        <v>681</v>
      </c>
    </row>
    <row r="2828" spans="1:12" x14ac:dyDescent="0.3">
      <c r="A2828">
        <v>2827</v>
      </c>
      <c r="B2828">
        <v>383</v>
      </c>
      <c r="C2828">
        <v>196</v>
      </c>
      <c r="D2828" s="1">
        <v>45541</v>
      </c>
      <c r="E2828" s="2">
        <v>0.75625000000000009</v>
      </c>
      <c r="F2828">
        <v>43</v>
      </c>
      <c r="G2828">
        <v>6</v>
      </c>
      <c r="H2828">
        <v>1113.1500000000001</v>
      </c>
      <c r="I2828">
        <v>0</v>
      </c>
      <c r="J2828">
        <v>0</v>
      </c>
      <c r="K2828" t="s">
        <v>686</v>
      </c>
      <c r="L2828" t="s">
        <v>679</v>
      </c>
    </row>
    <row r="2829" spans="1:12" x14ac:dyDescent="0.3">
      <c r="A2829">
        <v>2828</v>
      </c>
      <c r="B2829">
        <v>59</v>
      </c>
      <c r="C2829">
        <v>234</v>
      </c>
      <c r="D2829" s="1">
        <v>46009</v>
      </c>
      <c r="E2829" s="2">
        <v>0.82708333333333339</v>
      </c>
      <c r="F2829">
        <v>59</v>
      </c>
      <c r="G2829">
        <v>1</v>
      </c>
      <c r="H2829">
        <v>1736.43</v>
      </c>
      <c r="I2829">
        <v>0</v>
      </c>
      <c r="J2829">
        <v>40</v>
      </c>
      <c r="K2829" t="s">
        <v>680</v>
      </c>
      <c r="L2829" t="s">
        <v>681</v>
      </c>
    </row>
    <row r="2830" spans="1:12" x14ac:dyDescent="0.3">
      <c r="A2830">
        <v>2829</v>
      </c>
      <c r="B2830">
        <v>524</v>
      </c>
      <c r="C2830">
        <v>157</v>
      </c>
      <c r="D2830" s="1">
        <v>45859</v>
      </c>
      <c r="E2830" s="2">
        <v>0.7763888888888888</v>
      </c>
      <c r="F2830">
        <v>29</v>
      </c>
      <c r="G2830">
        <v>2</v>
      </c>
      <c r="H2830">
        <v>248.31</v>
      </c>
      <c r="I2830">
        <v>0</v>
      </c>
      <c r="J2830">
        <v>49</v>
      </c>
      <c r="K2830" t="s">
        <v>682</v>
      </c>
      <c r="L2830" t="s">
        <v>681</v>
      </c>
    </row>
    <row r="2831" spans="1:12" x14ac:dyDescent="0.3">
      <c r="A2831">
        <v>2830</v>
      </c>
      <c r="B2831">
        <v>513</v>
      </c>
      <c r="C2831">
        <v>171</v>
      </c>
      <c r="D2831" s="1">
        <v>45506</v>
      </c>
      <c r="E2831" s="2">
        <v>0.4111111111111112</v>
      </c>
      <c r="F2831">
        <v>57</v>
      </c>
      <c r="G2831">
        <v>4</v>
      </c>
      <c r="H2831">
        <v>1335</v>
      </c>
      <c r="I2831">
        <v>0</v>
      </c>
      <c r="J2831">
        <v>30</v>
      </c>
      <c r="K2831" t="s">
        <v>680</v>
      </c>
      <c r="L2831" t="s">
        <v>681</v>
      </c>
    </row>
    <row r="2832" spans="1:12" x14ac:dyDescent="0.3">
      <c r="A2832">
        <v>2831</v>
      </c>
      <c r="B2832">
        <v>9</v>
      </c>
      <c r="C2832">
        <v>225</v>
      </c>
      <c r="D2832" s="1">
        <v>46069</v>
      </c>
      <c r="E2832" s="2">
        <v>0.41388888888888897</v>
      </c>
      <c r="F2832">
        <v>24</v>
      </c>
      <c r="G2832">
        <v>2</v>
      </c>
      <c r="H2832">
        <v>1223.1600000000001</v>
      </c>
      <c r="I2832">
        <v>61.16</v>
      </c>
      <c r="J2832">
        <v>30</v>
      </c>
      <c r="K2832" t="s">
        <v>685</v>
      </c>
      <c r="L2832" t="s">
        <v>681</v>
      </c>
    </row>
    <row r="2833" spans="1:12" x14ac:dyDescent="0.3">
      <c r="A2833">
        <v>2832</v>
      </c>
      <c r="B2833">
        <v>508</v>
      </c>
      <c r="C2833">
        <v>170</v>
      </c>
      <c r="D2833" s="1">
        <v>46246</v>
      </c>
      <c r="E2833" s="2">
        <v>0.5</v>
      </c>
      <c r="F2833">
        <v>36</v>
      </c>
      <c r="G2833">
        <v>3</v>
      </c>
      <c r="H2833">
        <v>618.13</v>
      </c>
      <c r="I2833">
        <v>123.63</v>
      </c>
      <c r="J2833">
        <v>20</v>
      </c>
      <c r="K2833" t="s">
        <v>678</v>
      </c>
      <c r="L2833" t="s">
        <v>681</v>
      </c>
    </row>
    <row r="2834" spans="1:12" x14ac:dyDescent="0.3">
      <c r="A2834">
        <v>2833</v>
      </c>
      <c r="B2834">
        <v>496</v>
      </c>
      <c r="C2834">
        <v>236</v>
      </c>
      <c r="D2834" s="1">
        <v>46102</v>
      </c>
      <c r="E2834" s="2">
        <v>0.48958333333333326</v>
      </c>
      <c r="F2834">
        <v>54</v>
      </c>
      <c r="G2834">
        <v>2</v>
      </c>
      <c r="H2834">
        <v>1746.89</v>
      </c>
      <c r="I2834">
        <v>349.38</v>
      </c>
      <c r="J2834">
        <v>30</v>
      </c>
      <c r="K2834" t="s">
        <v>682</v>
      </c>
      <c r="L2834" t="s">
        <v>679</v>
      </c>
    </row>
    <row r="2835" spans="1:12" x14ac:dyDescent="0.3">
      <c r="A2835">
        <v>2834</v>
      </c>
      <c r="B2835">
        <v>262</v>
      </c>
      <c r="C2835">
        <v>156</v>
      </c>
      <c r="D2835" s="1">
        <v>46038</v>
      </c>
      <c r="E2835" s="2">
        <v>0.68611111111111112</v>
      </c>
      <c r="F2835">
        <v>34</v>
      </c>
      <c r="G2835">
        <v>4</v>
      </c>
      <c r="H2835">
        <v>128.27000000000001</v>
      </c>
      <c r="I2835">
        <v>0</v>
      </c>
      <c r="J2835">
        <v>49</v>
      </c>
      <c r="K2835" t="s">
        <v>685</v>
      </c>
      <c r="L2835" t="s">
        <v>681</v>
      </c>
    </row>
    <row r="2836" spans="1:12" x14ac:dyDescent="0.3">
      <c r="A2836">
        <v>2835</v>
      </c>
      <c r="B2836">
        <v>107</v>
      </c>
      <c r="C2836">
        <v>124</v>
      </c>
      <c r="D2836" s="1">
        <v>46030</v>
      </c>
      <c r="E2836" s="2">
        <v>0.69652777777777786</v>
      </c>
      <c r="F2836">
        <v>45</v>
      </c>
      <c r="G2836">
        <v>2</v>
      </c>
      <c r="H2836">
        <v>255.41</v>
      </c>
      <c r="I2836">
        <v>12.77</v>
      </c>
      <c r="J2836">
        <v>0</v>
      </c>
      <c r="K2836" t="s">
        <v>682</v>
      </c>
      <c r="L2836" t="s">
        <v>684</v>
      </c>
    </row>
    <row r="2837" spans="1:12" x14ac:dyDescent="0.3">
      <c r="A2837">
        <v>2836</v>
      </c>
      <c r="B2837">
        <v>512</v>
      </c>
      <c r="C2837">
        <v>87</v>
      </c>
      <c r="D2837" s="1">
        <v>45840</v>
      </c>
      <c r="E2837" s="2">
        <v>0.41041666666666665</v>
      </c>
      <c r="F2837">
        <v>32</v>
      </c>
      <c r="G2837">
        <v>3</v>
      </c>
      <c r="H2837">
        <v>1465.02</v>
      </c>
      <c r="I2837">
        <v>146.5</v>
      </c>
      <c r="J2837">
        <v>20</v>
      </c>
      <c r="K2837" t="s">
        <v>682</v>
      </c>
      <c r="L2837" t="s">
        <v>681</v>
      </c>
    </row>
    <row r="2838" spans="1:12" x14ac:dyDescent="0.3">
      <c r="A2838">
        <v>2837</v>
      </c>
      <c r="B2838">
        <v>439</v>
      </c>
      <c r="C2838">
        <v>159</v>
      </c>
      <c r="D2838" s="1">
        <v>46233</v>
      </c>
      <c r="E2838" s="2">
        <v>0.9423611111111112</v>
      </c>
      <c r="F2838">
        <v>49</v>
      </c>
      <c r="G2838">
        <v>5</v>
      </c>
      <c r="H2838">
        <v>894.52</v>
      </c>
      <c r="I2838">
        <v>44.73</v>
      </c>
      <c r="J2838">
        <v>30</v>
      </c>
      <c r="K2838" t="s">
        <v>683</v>
      </c>
      <c r="L2838" t="s">
        <v>681</v>
      </c>
    </row>
    <row r="2839" spans="1:12" x14ac:dyDescent="0.3">
      <c r="A2839">
        <v>2838</v>
      </c>
      <c r="B2839">
        <v>338</v>
      </c>
      <c r="C2839">
        <v>132</v>
      </c>
      <c r="D2839" s="1">
        <v>45556</v>
      </c>
      <c r="E2839" s="2">
        <v>0.95</v>
      </c>
      <c r="F2839">
        <v>33</v>
      </c>
      <c r="G2839">
        <v>1</v>
      </c>
      <c r="H2839">
        <v>515.80999999999995</v>
      </c>
      <c r="I2839">
        <v>0</v>
      </c>
      <c r="J2839">
        <v>0</v>
      </c>
      <c r="K2839" t="s">
        <v>678</v>
      </c>
      <c r="L2839" t="s">
        <v>684</v>
      </c>
    </row>
    <row r="2840" spans="1:12" x14ac:dyDescent="0.3">
      <c r="A2840">
        <v>2839</v>
      </c>
      <c r="B2840">
        <v>596</v>
      </c>
      <c r="C2840">
        <v>178</v>
      </c>
      <c r="D2840" s="1">
        <v>45510</v>
      </c>
      <c r="E2840" s="2">
        <v>0.91388888888888897</v>
      </c>
      <c r="F2840">
        <v>15</v>
      </c>
      <c r="G2840">
        <v>6</v>
      </c>
      <c r="H2840">
        <v>671.53</v>
      </c>
      <c r="I2840">
        <v>67.150000000000006</v>
      </c>
      <c r="J2840">
        <v>40</v>
      </c>
      <c r="K2840" t="s">
        <v>685</v>
      </c>
      <c r="L2840" t="s">
        <v>679</v>
      </c>
    </row>
    <row r="2841" spans="1:12" x14ac:dyDescent="0.3">
      <c r="A2841">
        <v>2840</v>
      </c>
      <c r="B2841">
        <v>465</v>
      </c>
      <c r="C2841">
        <v>86</v>
      </c>
      <c r="D2841" s="1">
        <v>45971</v>
      </c>
      <c r="E2841" s="2">
        <v>0.44722222222222219</v>
      </c>
      <c r="F2841">
        <v>52</v>
      </c>
      <c r="G2841">
        <v>2</v>
      </c>
      <c r="H2841">
        <v>541.96</v>
      </c>
      <c r="I2841">
        <v>0</v>
      </c>
      <c r="J2841">
        <v>49</v>
      </c>
      <c r="K2841" t="s">
        <v>678</v>
      </c>
      <c r="L2841" t="s">
        <v>681</v>
      </c>
    </row>
    <row r="2842" spans="1:12" x14ac:dyDescent="0.3">
      <c r="A2842">
        <v>2841</v>
      </c>
      <c r="B2842">
        <v>114</v>
      </c>
      <c r="C2842">
        <v>40</v>
      </c>
      <c r="D2842" s="1">
        <v>46152</v>
      </c>
      <c r="E2842" s="2">
        <v>0.70347222222222228</v>
      </c>
      <c r="F2842">
        <v>48</v>
      </c>
      <c r="G2842">
        <v>3</v>
      </c>
      <c r="H2842">
        <v>1443.21</v>
      </c>
      <c r="I2842">
        <v>72.16</v>
      </c>
      <c r="J2842">
        <v>49</v>
      </c>
      <c r="K2842" t="s">
        <v>685</v>
      </c>
      <c r="L2842" t="s">
        <v>681</v>
      </c>
    </row>
    <row r="2843" spans="1:12" x14ac:dyDescent="0.3">
      <c r="A2843">
        <v>2842</v>
      </c>
      <c r="B2843">
        <v>358</v>
      </c>
      <c r="C2843">
        <v>105</v>
      </c>
      <c r="D2843" s="1">
        <v>45413</v>
      </c>
      <c r="E2843" s="2">
        <v>0.4326388888888888</v>
      </c>
      <c r="F2843">
        <v>41</v>
      </c>
      <c r="G2843">
        <v>5</v>
      </c>
      <c r="H2843">
        <v>1469.57</v>
      </c>
      <c r="I2843">
        <v>0</v>
      </c>
      <c r="J2843">
        <v>20</v>
      </c>
      <c r="K2843" t="s">
        <v>680</v>
      </c>
      <c r="L2843" t="s">
        <v>684</v>
      </c>
    </row>
    <row r="2844" spans="1:12" x14ac:dyDescent="0.3">
      <c r="A2844">
        <v>2843</v>
      </c>
      <c r="B2844">
        <v>64</v>
      </c>
      <c r="C2844">
        <v>248</v>
      </c>
      <c r="D2844" s="1">
        <v>46256</v>
      </c>
      <c r="E2844" s="2">
        <v>0.91736111111111107</v>
      </c>
      <c r="F2844">
        <v>57</v>
      </c>
      <c r="G2844">
        <v>4</v>
      </c>
      <c r="H2844">
        <v>683.28</v>
      </c>
      <c r="I2844">
        <v>0</v>
      </c>
      <c r="J2844">
        <v>49</v>
      </c>
      <c r="K2844" t="s">
        <v>686</v>
      </c>
      <c r="L2844" t="s">
        <v>681</v>
      </c>
    </row>
    <row r="2845" spans="1:12" x14ac:dyDescent="0.3">
      <c r="A2845">
        <v>2844</v>
      </c>
      <c r="B2845">
        <v>238</v>
      </c>
      <c r="C2845">
        <v>27</v>
      </c>
      <c r="D2845" s="1">
        <v>45679</v>
      </c>
      <c r="E2845" s="2">
        <v>0.38055555555555554</v>
      </c>
      <c r="F2845">
        <v>60</v>
      </c>
      <c r="G2845">
        <v>2</v>
      </c>
      <c r="H2845">
        <v>875.18</v>
      </c>
      <c r="I2845">
        <v>0</v>
      </c>
      <c r="J2845">
        <v>20</v>
      </c>
      <c r="K2845" t="s">
        <v>685</v>
      </c>
      <c r="L2845" t="s">
        <v>681</v>
      </c>
    </row>
    <row r="2846" spans="1:12" x14ac:dyDescent="0.3">
      <c r="A2846">
        <v>2845</v>
      </c>
      <c r="B2846">
        <v>219</v>
      </c>
      <c r="C2846">
        <v>215</v>
      </c>
      <c r="D2846" s="1">
        <v>45742</v>
      </c>
      <c r="E2846" s="2">
        <v>0.57708333333333339</v>
      </c>
      <c r="F2846">
        <v>56</v>
      </c>
      <c r="G2846">
        <v>6</v>
      </c>
      <c r="H2846">
        <v>1380.77</v>
      </c>
      <c r="I2846">
        <v>69.040000000000006</v>
      </c>
      <c r="J2846">
        <v>0</v>
      </c>
      <c r="K2846" t="s">
        <v>678</v>
      </c>
      <c r="L2846" t="s">
        <v>681</v>
      </c>
    </row>
    <row r="2847" spans="1:12" x14ac:dyDescent="0.3">
      <c r="A2847">
        <v>2846</v>
      </c>
      <c r="B2847">
        <v>166</v>
      </c>
      <c r="C2847">
        <v>73</v>
      </c>
      <c r="D2847" s="1">
        <v>45597</v>
      </c>
      <c r="E2847" s="2">
        <v>0.95486111111111116</v>
      </c>
      <c r="F2847">
        <v>37</v>
      </c>
      <c r="G2847">
        <v>4</v>
      </c>
      <c r="H2847">
        <v>435.93</v>
      </c>
      <c r="I2847">
        <v>0</v>
      </c>
      <c r="J2847">
        <v>0</v>
      </c>
      <c r="K2847" t="s">
        <v>685</v>
      </c>
      <c r="L2847" t="s">
        <v>679</v>
      </c>
    </row>
    <row r="2848" spans="1:12" x14ac:dyDescent="0.3">
      <c r="A2848">
        <v>2847</v>
      </c>
      <c r="B2848">
        <v>79</v>
      </c>
      <c r="C2848">
        <v>54</v>
      </c>
      <c r="D2848" s="1">
        <v>45848</v>
      </c>
      <c r="E2848" s="2">
        <v>0.35486111111111107</v>
      </c>
      <c r="F2848">
        <v>49</v>
      </c>
      <c r="G2848">
        <v>2</v>
      </c>
      <c r="H2848">
        <v>1056.77</v>
      </c>
      <c r="I2848">
        <v>52.84</v>
      </c>
      <c r="J2848">
        <v>49</v>
      </c>
      <c r="K2848" t="s">
        <v>686</v>
      </c>
      <c r="L2848" t="s">
        <v>681</v>
      </c>
    </row>
    <row r="2849" spans="1:12" x14ac:dyDescent="0.3">
      <c r="A2849">
        <v>2848</v>
      </c>
      <c r="B2849">
        <v>427</v>
      </c>
      <c r="C2849">
        <v>20</v>
      </c>
      <c r="D2849" s="1">
        <v>45618</v>
      </c>
      <c r="E2849" s="2">
        <v>0.7236111111111112</v>
      </c>
      <c r="F2849">
        <v>54</v>
      </c>
      <c r="G2849">
        <v>5</v>
      </c>
      <c r="H2849">
        <v>676.63</v>
      </c>
      <c r="I2849">
        <v>33.83</v>
      </c>
      <c r="J2849">
        <v>40</v>
      </c>
      <c r="K2849" t="s">
        <v>685</v>
      </c>
      <c r="L2849" t="s">
        <v>681</v>
      </c>
    </row>
    <row r="2850" spans="1:12" x14ac:dyDescent="0.3">
      <c r="A2850">
        <v>2849</v>
      </c>
      <c r="B2850">
        <v>444</v>
      </c>
      <c r="C2850">
        <v>84</v>
      </c>
      <c r="D2850" s="1">
        <v>46017</v>
      </c>
      <c r="E2850" s="2">
        <v>0.71180555555555558</v>
      </c>
      <c r="F2850">
        <v>48</v>
      </c>
      <c r="G2850">
        <v>1</v>
      </c>
      <c r="H2850">
        <v>397.62</v>
      </c>
      <c r="I2850">
        <v>79.52</v>
      </c>
      <c r="J2850">
        <v>49</v>
      </c>
      <c r="K2850" t="s">
        <v>680</v>
      </c>
      <c r="L2850" t="s">
        <v>681</v>
      </c>
    </row>
    <row r="2851" spans="1:12" x14ac:dyDescent="0.3">
      <c r="A2851">
        <v>2850</v>
      </c>
      <c r="B2851">
        <v>181</v>
      </c>
      <c r="C2851">
        <v>87</v>
      </c>
      <c r="D2851" s="1">
        <v>45434</v>
      </c>
      <c r="E2851" s="2">
        <v>0.42361111111111116</v>
      </c>
      <c r="F2851">
        <v>57</v>
      </c>
      <c r="G2851">
        <v>5</v>
      </c>
      <c r="H2851">
        <v>1304.22</v>
      </c>
      <c r="I2851">
        <v>65.209999999999994</v>
      </c>
      <c r="J2851">
        <v>40</v>
      </c>
      <c r="K2851" t="s">
        <v>678</v>
      </c>
      <c r="L2851" t="s">
        <v>681</v>
      </c>
    </row>
    <row r="2852" spans="1:12" x14ac:dyDescent="0.3">
      <c r="A2852">
        <v>2851</v>
      </c>
      <c r="B2852">
        <v>324</v>
      </c>
      <c r="C2852">
        <v>214</v>
      </c>
      <c r="D2852" s="1">
        <v>46267</v>
      </c>
      <c r="E2852" s="2">
        <v>0.68333333333333335</v>
      </c>
      <c r="F2852">
        <v>52</v>
      </c>
      <c r="G2852">
        <v>6</v>
      </c>
      <c r="H2852">
        <v>1137.6099999999999</v>
      </c>
      <c r="I2852">
        <v>227.52</v>
      </c>
      <c r="J2852">
        <v>30</v>
      </c>
      <c r="K2852" t="s">
        <v>685</v>
      </c>
      <c r="L2852" t="s">
        <v>681</v>
      </c>
    </row>
    <row r="2853" spans="1:12" x14ac:dyDescent="0.3">
      <c r="A2853">
        <v>2852</v>
      </c>
      <c r="B2853">
        <v>514</v>
      </c>
      <c r="C2853">
        <v>228</v>
      </c>
      <c r="D2853" s="1">
        <v>45452</v>
      </c>
      <c r="E2853" s="2">
        <v>0.72777777777777786</v>
      </c>
      <c r="F2853">
        <v>17</v>
      </c>
      <c r="G2853">
        <v>3</v>
      </c>
      <c r="H2853">
        <v>378.91</v>
      </c>
      <c r="I2853">
        <v>0</v>
      </c>
      <c r="J2853">
        <v>0</v>
      </c>
      <c r="K2853" t="s">
        <v>680</v>
      </c>
      <c r="L2853" t="s">
        <v>684</v>
      </c>
    </row>
    <row r="2854" spans="1:12" x14ac:dyDescent="0.3">
      <c r="A2854">
        <v>2853</v>
      </c>
      <c r="B2854">
        <v>172</v>
      </c>
      <c r="C2854">
        <v>209</v>
      </c>
      <c r="D2854" s="1">
        <v>45923</v>
      </c>
      <c r="E2854" s="2">
        <v>0.92013888888888884</v>
      </c>
      <c r="F2854">
        <v>65</v>
      </c>
      <c r="G2854">
        <v>6</v>
      </c>
      <c r="H2854">
        <v>1387.79</v>
      </c>
      <c r="I2854">
        <v>0</v>
      </c>
      <c r="J2854">
        <v>20</v>
      </c>
      <c r="K2854" t="s">
        <v>680</v>
      </c>
      <c r="L2854" t="s">
        <v>684</v>
      </c>
    </row>
    <row r="2855" spans="1:12" x14ac:dyDescent="0.3">
      <c r="A2855">
        <v>2854</v>
      </c>
      <c r="B2855">
        <v>18</v>
      </c>
      <c r="C2855">
        <v>54</v>
      </c>
      <c r="D2855" s="1">
        <v>46180</v>
      </c>
      <c r="E2855" s="2">
        <v>0.89166666666666661</v>
      </c>
      <c r="F2855">
        <v>48</v>
      </c>
      <c r="G2855">
        <v>4</v>
      </c>
      <c r="H2855">
        <v>1766.67</v>
      </c>
      <c r="I2855">
        <v>0</v>
      </c>
      <c r="J2855">
        <v>40</v>
      </c>
      <c r="K2855" t="s">
        <v>680</v>
      </c>
      <c r="L2855" t="s">
        <v>681</v>
      </c>
    </row>
    <row r="2856" spans="1:12" x14ac:dyDescent="0.3">
      <c r="A2856">
        <v>2855</v>
      </c>
      <c r="B2856">
        <v>559</v>
      </c>
      <c r="C2856">
        <v>100</v>
      </c>
      <c r="D2856" s="1">
        <v>45431</v>
      </c>
      <c r="E2856" s="2">
        <v>0.89861111111111103</v>
      </c>
      <c r="F2856">
        <v>59</v>
      </c>
      <c r="G2856">
        <v>6</v>
      </c>
      <c r="H2856">
        <v>1426.7</v>
      </c>
      <c r="I2856">
        <v>0</v>
      </c>
      <c r="J2856">
        <v>40</v>
      </c>
      <c r="K2856" t="s">
        <v>685</v>
      </c>
      <c r="L2856" t="s">
        <v>681</v>
      </c>
    </row>
    <row r="2857" spans="1:12" x14ac:dyDescent="0.3">
      <c r="A2857">
        <v>2856</v>
      </c>
      <c r="B2857">
        <v>474</v>
      </c>
      <c r="C2857">
        <v>190</v>
      </c>
      <c r="D2857" s="1">
        <v>45679</v>
      </c>
      <c r="E2857" s="2">
        <v>0.36527777777777781</v>
      </c>
      <c r="F2857">
        <v>30</v>
      </c>
      <c r="G2857">
        <v>2</v>
      </c>
      <c r="H2857">
        <v>130.57</v>
      </c>
      <c r="I2857">
        <v>6.53</v>
      </c>
      <c r="J2857">
        <v>40</v>
      </c>
      <c r="K2857" t="s">
        <v>678</v>
      </c>
      <c r="L2857" t="s">
        <v>684</v>
      </c>
    </row>
    <row r="2858" spans="1:12" x14ac:dyDescent="0.3">
      <c r="A2858">
        <v>2857</v>
      </c>
      <c r="B2858">
        <v>276</v>
      </c>
      <c r="C2858">
        <v>113</v>
      </c>
      <c r="D2858" s="1">
        <v>46285</v>
      </c>
      <c r="E2858" s="2">
        <v>0.44930555555555562</v>
      </c>
      <c r="F2858">
        <v>15</v>
      </c>
      <c r="G2858">
        <v>4</v>
      </c>
      <c r="H2858">
        <v>425.75</v>
      </c>
      <c r="I2858">
        <v>42.58</v>
      </c>
      <c r="J2858">
        <v>20</v>
      </c>
      <c r="K2858" t="s">
        <v>685</v>
      </c>
      <c r="L2858" t="s">
        <v>681</v>
      </c>
    </row>
    <row r="2859" spans="1:12" x14ac:dyDescent="0.3">
      <c r="A2859">
        <v>2858</v>
      </c>
      <c r="B2859">
        <v>356</v>
      </c>
      <c r="C2859">
        <v>209</v>
      </c>
      <c r="D2859" s="1">
        <v>46182</v>
      </c>
      <c r="E2859" s="2">
        <v>0.8125</v>
      </c>
      <c r="F2859">
        <v>30</v>
      </c>
      <c r="G2859">
        <v>3</v>
      </c>
      <c r="H2859">
        <v>1616.39</v>
      </c>
      <c r="I2859">
        <v>0</v>
      </c>
      <c r="J2859">
        <v>20</v>
      </c>
      <c r="K2859" t="s">
        <v>680</v>
      </c>
      <c r="L2859" t="s">
        <v>684</v>
      </c>
    </row>
    <row r="2860" spans="1:12" x14ac:dyDescent="0.3">
      <c r="A2860">
        <v>2859</v>
      </c>
      <c r="B2860">
        <v>464</v>
      </c>
      <c r="C2860">
        <v>128</v>
      </c>
      <c r="D2860" s="1">
        <v>45951</v>
      </c>
      <c r="E2860" s="2">
        <v>0.37708333333333344</v>
      </c>
      <c r="F2860">
        <v>31</v>
      </c>
      <c r="G2860">
        <v>3</v>
      </c>
      <c r="H2860">
        <v>477.78</v>
      </c>
      <c r="I2860">
        <v>47.78</v>
      </c>
      <c r="J2860">
        <v>30</v>
      </c>
      <c r="K2860" t="s">
        <v>680</v>
      </c>
      <c r="L2860" t="s">
        <v>681</v>
      </c>
    </row>
    <row r="2861" spans="1:12" x14ac:dyDescent="0.3">
      <c r="A2861">
        <v>2860</v>
      </c>
      <c r="B2861">
        <v>482</v>
      </c>
      <c r="C2861">
        <v>56</v>
      </c>
      <c r="D2861" s="1">
        <v>45354</v>
      </c>
      <c r="E2861" s="2">
        <v>0.53402777777777777</v>
      </c>
      <c r="F2861">
        <v>44</v>
      </c>
      <c r="G2861">
        <v>2</v>
      </c>
      <c r="H2861">
        <v>1372.38</v>
      </c>
      <c r="I2861">
        <v>205.86</v>
      </c>
      <c r="J2861">
        <v>20</v>
      </c>
      <c r="K2861" t="s">
        <v>685</v>
      </c>
      <c r="L2861" t="s">
        <v>681</v>
      </c>
    </row>
    <row r="2862" spans="1:12" x14ac:dyDescent="0.3">
      <c r="A2862">
        <v>2861</v>
      </c>
      <c r="B2862">
        <v>353</v>
      </c>
      <c r="C2862">
        <v>209</v>
      </c>
      <c r="D2862" s="1">
        <v>46238</v>
      </c>
      <c r="E2862" s="2">
        <v>0.95763888888888893</v>
      </c>
      <c r="F2862">
        <v>16</v>
      </c>
      <c r="G2862">
        <v>3</v>
      </c>
      <c r="H2862">
        <v>1311.43</v>
      </c>
      <c r="I2862">
        <v>262.29000000000002</v>
      </c>
      <c r="J2862">
        <v>30</v>
      </c>
      <c r="K2862" t="s">
        <v>686</v>
      </c>
      <c r="L2862" t="s">
        <v>679</v>
      </c>
    </row>
    <row r="2863" spans="1:12" x14ac:dyDescent="0.3">
      <c r="A2863">
        <v>2862</v>
      </c>
      <c r="B2863">
        <v>157</v>
      </c>
      <c r="C2863">
        <v>85</v>
      </c>
      <c r="D2863" s="1">
        <v>45642</v>
      </c>
      <c r="E2863" s="2">
        <v>0.76249999999999996</v>
      </c>
      <c r="F2863">
        <v>41</v>
      </c>
      <c r="G2863">
        <v>5</v>
      </c>
      <c r="H2863">
        <v>1134.0999999999999</v>
      </c>
      <c r="I2863">
        <v>226.82</v>
      </c>
      <c r="J2863">
        <v>20</v>
      </c>
      <c r="K2863" t="s">
        <v>678</v>
      </c>
      <c r="L2863" t="s">
        <v>681</v>
      </c>
    </row>
    <row r="2864" spans="1:12" x14ac:dyDescent="0.3">
      <c r="A2864">
        <v>2863</v>
      </c>
      <c r="B2864">
        <v>470</v>
      </c>
      <c r="C2864">
        <v>167</v>
      </c>
      <c r="D2864" s="1">
        <v>45331</v>
      </c>
      <c r="E2864" s="2">
        <v>0.71249999999999991</v>
      </c>
      <c r="F2864">
        <v>21</v>
      </c>
      <c r="G2864">
        <v>4</v>
      </c>
      <c r="H2864">
        <v>920.82</v>
      </c>
      <c r="I2864">
        <v>92.08</v>
      </c>
      <c r="J2864">
        <v>49</v>
      </c>
      <c r="K2864" t="s">
        <v>686</v>
      </c>
      <c r="L2864" t="s">
        <v>681</v>
      </c>
    </row>
    <row r="2865" spans="1:12" x14ac:dyDescent="0.3">
      <c r="A2865">
        <v>2864</v>
      </c>
      <c r="B2865">
        <v>598</v>
      </c>
      <c r="C2865">
        <v>108</v>
      </c>
      <c r="D2865" s="1">
        <v>45944</v>
      </c>
      <c r="E2865" s="2">
        <v>0.72569444444444442</v>
      </c>
      <c r="F2865">
        <v>56</v>
      </c>
      <c r="G2865">
        <v>4</v>
      </c>
      <c r="H2865">
        <v>511.18</v>
      </c>
      <c r="I2865">
        <v>25.56</v>
      </c>
      <c r="J2865">
        <v>30</v>
      </c>
      <c r="K2865" t="s">
        <v>682</v>
      </c>
      <c r="L2865" t="s">
        <v>681</v>
      </c>
    </row>
    <row r="2866" spans="1:12" x14ac:dyDescent="0.3">
      <c r="A2866">
        <v>2865</v>
      </c>
      <c r="B2866">
        <v>11</v>
      </c>
      <c r="C2866">
        <v>77</v>
      </c>
      <c r="D2866" s="1">
        <v>46279</v>
      </c>
      <c r="E2866" s="2">
        <v>0.68888888888888888</v>
      </c>
      <c r="F2866">
        <v>57</v>
      </c>
      <c r="G2866">
        <v>3</v>
      </c>
      <c r="H2866">
        <v>1373.49</v>
      </c>
      <c r="I2866">
        <v>68.67</v>
      </c>
      <c r="J2866">
        <v>40</v>
      </c>
      <c r="K2866" t="s">
        <v>680</v>
      </c>
      <c r="L2866" t="s">
        <v>684</v>
      </c>
    </row>
    <row r="2867" spans="1:12" x14ac:dyDescent="0.3">
      <c r="A2867">
        <v>2866</v>
      </c>
      <c r="B2867">
        <v>213</v>
      </c>
      <c r="C2867">
        <v>48</v>
      </c>
      <c r="D2867" s="1">
        <v>46020</v>
      </c>
      <c r="E2867" s="2">
        <v>0.56875000000000009</v>
      </c>
      <c r="F2867">
        <v>19</v>
      </c>
      <c r="G2867">
        <v>6</v>
      </c>
      <c r="H2867">
        <v>393.9</v>
      </c>
      <c r="I2867">
        <v>39.39</v>
      </c>
      <c r="J2867">
        <v>49</v>
      </c>
      <c r="K2867" t="s">
        <v>683</v>
      </c>
      <c r="L2867" t="s">
        <v>681</v>
      </c>
    </row>
    <row r="2868" spans="1:12" x14ac:dyDescent="0.3">
      <c r="A2868">
        <v>2867</v>
      </c>
      <c r="B2868">
        <v>548</v>
      </c>
      <c r="C2868">
        <v>120</v>
      </c>
      <c r="D2868" s="1">
        <v>46232</v>
      </c>
      <c r="E2868" s="2">
        <v>0.91736111111111107</v>
      </c>
      <c r="F2868">
        <v>15</v>
      </c>
      <c r="G2868">
        <v>6</v>
      </c>
      <c r="H2868">
        <v>1546.35</v>
      </c>
      <c r="I2868">
        <v>0</v>
      </c>
      <c r="J2868">
        <v>20</v>
      </c>
      <c r="K2868" t="s">
        <v>680</v>
      </c>
      <c r="L2868" t="s">
        <v>681</v>
      </c>
    </row>
    <row r="2869" spans="1:12" x14ac:dyDescent="0.3">
      <c r="A2869">
        <v>2868</v>
      </c>
      <c r="B2869">
        <v>269</v>
      </c>
      <c r="C2869">
        <v>241</v>
      </c>
      <c r="D2869" s="1">
        <v>45612</v>
      </c>
      <c r="E2869" s="2">
        <v>0.67361111111111116</v>
      </c>
      <c r="F2869">
        <v>41</v>
      </c>
      <c r="G2869">
        <v>3</v>
      </c>
      <c r="H2869">
        <v>173.38</v>
      </c>
      <c r="I2869">
        <v>8.67</v>
      </c>
      <c r="J2869">
        <v>0</v>
      </c>
      <c r="K2869" t="s">
        <v>680</v>
      </c>
      <c r="L2869" t="s">
        <v>681</v>
      </c>
    </row>
    <row r="2870" spans="1:12" x14ac:dyDescent="0.3">
      <c r="A2870">
        <v>2869</v>
      </c>
      <c r="B2870">
        <v>331</v>
      </c>
      <c r="C2870">
        <v>53</v>
      </c>
      <c r="D2870" s="1">
        <v>45352</v>
      </c>
      <c r="E2870" s="2">
        <v>0.42222222222222228</v>
      </c>
      <c r="F2870">
        <v>60</v>
      </c>
      <c r="G2870">
        <v>1</v>
      </c>
      <c r="H2870">
        <v>498.65</v>
      </c>
      <c r="I2870">
        <v>0</v>
      </c>
      <c r="J2870">
        <v>49</v>
      </c>
      <c r="K2870" t="s">
        <v>678</v>
      </c>
      <c r="L2870" t="s">
        <v>681</v>
      </c>
    </row>
    <row r="2871" spans="1:12" x14ac:dyDescent="0.3">
      <c r="A2871">
        <v>2870</v>
      </c>
      <c r="B2871">
        <v>121</v>
      </c>
      <c r="C2871">
        <v>62</v>
      </c>
      <c r="D2871" s="1">
        <v>46030</v>
      </c>
      <c r="E2871" s="2">
        <v>0.96180555555555558</v>
      </c>
      <c r="F2871">
        <v>63</v>
      </c>
      <c r="G2871">
        <v>4</v>
      </c>
      <c r="H2871">
        <v>361.55</v>
      </c>
      <c r="I2871">
        <v>0</v>
      </c>
      <c r="J2871">
        <v>20</v>
      </c>
      <c r="K2871" t="s">
        <v>683</v>
      </c>
      <c r="L2871" t="s">
        <v>681</v>
      </c>
    </row>
    <row r="2872" spans="1:12" x14ac:dyDescent="0.3">
      <c r="A2872">
        <v>2871</v>
      </c>
      <c r="B2872">
        <v>563</v>
      </c>
      <c r="C2872">
        <v>160</v>
      </c>
      <c r="D2872" s="1">
        <v>45346</v>
      </c>
      <c r="E2872" s="2">
        <v>0.7895833333333333</v>
      </c>
      <c r="F2872">
        <v>50</v>
      </c>
      <c r="G2872">
        <v>1</v>
      </c>
      <c r="H2872">
        <v>184.16</v>
      </c>
      <c r="I2872">
        <v>27.62</v>
      </c>
      <c r="J2872">
        <v>0</v>
      </c>
      <c r="K2872" t="s">
        <v>686</v>
      </c>
      <c r="L2872" t="s">
        <v>681</v>
      </c>
    </row>
    <row r="2873" spans="1:12" x14ac:dyDescent="0.3">
      <c r="A2873">
        <v>2872</v>
      </c>
      <c r="B2873">
        <v>224</v>
      </c>
      <c r="C2873">
        <v>53</v>
      </c>
      <c r="D2873" s="1">
        <v>45760</v>
      </c>
      <c r="E2873" s="2">
        <v>0.70347222222222228</v>
      </c>
      <c r="F2873">
        <v>27</v>
      </c>
      <c r="G2873">
        <v>3</v>
      </c>
      <c r="H2873">
        <v>798.22</v>
      </c>
      <c r="I2873">
        <v>0</v>
      </c>
      <c r="J2873">
        <v>20</v>
      </c>
      <c r="K2873" t="s">
        <v>680</v>
      </c>
      <c r="L2873" t="s">
        <v>679</v>
      </c>
    </row>
    <row r="2874" spans="1:12" x14ac:dyDescent="0.3">
      <c r="A2874">
        <v>2873</v>
      </c>
      <c r="B2874">
        <v>461</v>
      </c>
      <c r="C2874">
        <v>126</v>
      </c>
      <c r="D2874" s="1">
        <v>45461</v>
      </c>
      <c r="E2874" s="2">
        <v>0.91944444444444451</v>
      </c>
      <c r="F2874">
        <v>35</v>
      </c>
      <c r="G2874">
        <v>4</v>
      </c>
      <c r="H2874">
        <v>734.57</v>
      </c>
      <c r="I2874">
        <v>36.729999999999997</v>
      </c>
      <c r="J2874">
        <v>49</v>
      </c>
      <c r="K2874" t="s">
        <v>683</v>
      </c>
      <c r="L2874" t="s">
        <v>681</v>
      </c>
    </row>
    <row r="2875" spans="1:12" x14ac:dyDescent="0.3">
      <c r="A2875">
        <v>2874</v>
      </c>
      <c r="B2875">
        <v>596</v>
      </c>
      <c r="C2875">
        <v>171</v>
      </c>
      <c r="D2875" s="1">
        <v>46211</v>
      </c>
      <c r="E2875" s="2">
        <v>0.7236111111111112</v>
      </c>
      <c r="F2875">
        <v>46</v>
      </c>
      <c r="G2875">
        <v>3</v>
      </c>
      <c r="H2875">
        <v>1074.82</v>
      </c>
      <c r="I2875">
        <v>107.48</v>
      </c>
      <c r="J2875">
        <v>49</v>
      </c>
      <c r="K2875" t="s">
        <v>683</v>
      </c>
      <c r="L2875" t="s">
        <v>681</v>
      </c>
    </row>
    <row r="2876" spans="1:12" x14ac:dyDescent="0.3">
      <c r="A2876">
        <v>2875</v>
      </c>
      <c r="B2876">
        <v>27</v>
      </c>
      <c r="C2876">
        <v>229</v>
      </c>
      <c r="D2876" s="1">
        <v>45642</v>
      </c>
      <c r="E2876" s="2">
        <v>0.7895833333333333</v>
      </c>
      <c r="F2876">
        <v>56</v>
      </c>
      <c r="G2876">
        <v>2</v>
      </c>
      <c r="H2876">
        <v>1276.3900000000001</v>
      </c>
      <c r="I2876">
        <v>63.82</v>
      </c>
      <c r="J2876">
        <v>20</v>
      </c>
      <c r="K2876" t="s">
        <v>678</v>
      </c>
      <c r="L2876" t="s">
        <v>679</v>
      </c>
    </row>
    <row r="2877" spans="1:12" x14ac:dyDescent="0.3">
      <c r="A2877">
        <v>2876</v>
      </c>
      <c r="B2877">
        <v>85</v>
      </c>
      <c r="C2877">
        <v>114</v>
      </c>
      <c r="D2877" s="1">
        <v>45409</v>
      </c>
      <c r="E2877" s="2">
        <v>0.73055555555555562</v>
      </c>
      <c r="F2877">
        <v>38</v>
      </c>
      <c r="G2877">
        <v>3</v>
      </c>
      <c r="H2877">
        <v>1627.92</v>
      </c>
      <c r="I2877">
        <v>162.79</v>
      </c>
      <c r="J2877">
        <v>20</v>
      </c>
      <c r="K2877" t="s">
        <v>678</v>
      </c>
      <c r="L2877" t="s">
        <v>681</v>
      </c>
    </row>
    <row r="2878" spans="1:12" x14ac:dyDescent="0.3">
      <c r="A2878">
        <v>2877</v>
      </c>
      <c r="B2878">
        <v>165</v>
      </c>
      <c r="C2878">
        <v>177</v>
      </c>
      <c r="D2878" s="1">
        <v>45612</v>
      </c>
      <c r="E2878" s="2">
        <v>0.53263888888888888</v>
      </c>
      <c r="F2878">
        <v>57</v>
      </c>
      <c r="G2878">
        <v>3</v>
      </c>
      <c r="H2878">
        <v>360.93</v>
      </c>
      <c r="I2878">
        <v>0</v>
      </c>
      <c r="J2878">
        <v>40</v>
      </c>
      <c r="K2878" t="s">
        <v>680</v>
      </c>
      <c r="L2878" t="s">
        <v>681</v>
      </c>
    </row>
    <row r="2879" spans="1:12" x14ac:dyDescent="0.3">
      <c r="A2879">
        <v>2878</v>
      </c>
      <c r="B2879">
        <v>513</v>
      </c>
      <c r="C2879">
        <v>42</v>
      </c>
      <c r="D2879" s="1">
        <v>46085</v>
      </c>
      <c r="E2879" s="2">
        <v>0.43402777777777768</v>
      </c>
      <c r="F2879">
        <v>56</v>
      </c>
      <c r="G2879">
        <v>3</v>
      </c>
      <c r="H2879">
        <v>281.75</v>
      </c>
      <c r="I2879">
        <v>0</v>
      </c>
      <c r="J2879">
        <v>49</v>
      </c>
      <c r="K2879" t="s">
        <v>680</v>
      </c>
      <c r="L2879" t="s">
        <v>679</v>
      </c>
    </row>
    <row r="2880" spans="1:12" x14ac:dyDescent="0.3">
      <c r="A2880">
        <v>2879</v>
      </c>
      <c r="B2880">
        <v>190</v>
      </c>
      <c r="C2880">
        <v>24</v>
      </c>
      <c r="D2880" s="1">
        <v>45598</v>
      </c>
      <c r="E2880" s="2">
        <v>0.81319444444444455</v>
      </c>
      <c r="F2880">
        <v>33</v>
      </c>
      <c r="G2880">
        <v>6</v>
      </c>
      <c r="H2880">
        <v>617.03</v>
      </c>
      <c r="I2880">
        <v>0</v>
      </c>
      <c r="J2880">
        <v>0</v>
      </c>
      <c r="K2880" t="s">
        <v>685</v>
      </c>
      <c r="L2880" t="s">
        <v>681</v>
      </c>
    </row>
    <row r="2881" spans="1:12" x14ac:dyDescent="0.3">
      <c r="A2881">
        <v>2880</v>
      </c>
      <c r="B2881">
        <v>139</v>
      </c>
      <c r="C2881">
        <v>122</v>
      </c>
      <c r="D2881" s="1">
        <v>45937</v>
      </c>
      <c r="E2881" s="2">
        <v>0.8666666666666667</v>
      </c>
      <c r="F2881">
        <v>54</v>
      </c>
      <c r="G2881">
        <v>3</v>
      </c>
      <c r="H2881">
        <v>898.23</v>
      </c>
      <c r="I2881">
        <v>0</v>
      </c>
      <c r="J2881">
        <v>49</v>
      </c>
      <c r="K2881" t="s">
        <v>680</v>
      </c>
      <c r="L2881" t="s">
        <v>681</v>
      </c>
    </row>
    <row r="2882" spans="1:12" x14ac:dyDescent="0.3">
      <c r="A2882">
        <v>2881</v>
      </c>
      <c r="B2882">
        <v>145</v>
      </c>
      <c r="C2882">
        <v>77</v>
      </c>
      <c r="D2882" s="1">
        <v>46265</v>
      </c>
      <c r="E2882" s="2">
        <v>0.3833333333333333</v>
      </c>
      <c r="F2882">
        <v>61</v>
      </c>
      <c r="G2882">
        <v>3</v>
      </c>
      <c r="H2882">
        <v>1267.78</v>
      </c>
      <c r="I2882">
        <v>0</v>
      </c>
      <c r="J2882">
        <v>20</v>
      </c>
      <c r="K2882" t="s">
        <v>680</v>
      </c>
      <c r="L2882" t="s">
        <v>681</v>
      </c>
    </row>
    <row r="2883" spans="1:12" x14ac:dyDescent="0.3">
      <c r="A2883">
        <v>2882</v>
      </c>
      <c r="B2883">
        <v>173</v>
      </c>
      <c r="C2883">
        <v>189</v>
      </c>
      <c r="D2883" s="1">
        <v>45583</v>
      </c>
      <c r="E2883" s="2">
        <v>0.70833333333333326</v>
      </c>
      <c r="F2883">
        <v>62</v>
      </c>
      <c r="G2883">
        <v>6</v>
      </c>
      <c r="H2883">
        <v>410.43</v>
      </c>
      <c r="I2883">
        <v>0</v>
      </c>
      <c r="J2883">
        <v>40</v>
      </c>
      <c r="K2883" t="s">
        <v>685</v>
      </c>
      <c r="L2883" t="s">
        <v>681</v>
      </c>
    </row>
    <row r="2884" spans="1:12" x14ac:dyDescent="0.3">
      <c r="A2884">
        <v>2883</v>
      </c>
      <c r="B2884">
        <v>23</v>
      </c>
      <c r="C2884">
        <v>148</v>
      </c>
      <c r="D2884" s="1">
        <v>45548</v>
      </c>
      <c r="E2884" s="2">
        <v>0.42430555555555549</v>
      </c>
      <c r="F2884">
        <v>60</v>
      </c>
      <c r="G2884">
        <v>1</v>
      </c>
      <c r="H2884">
        <v>1502.2</v>
      </c>
      <c r="I2884">
        <v>0</v>
      </c>
      <c r="J2884">
        <v>30</v>
      </c>
      <c r="K2884" t="s">
        <v>680</v>
      </c>
      <c r="L2884" t="s">
        <v>679</v>
      </c>
    </row>
    <row r="2885" spans="1:12" x14ac:dyDescent="0.3">
      <c r="A2885">
        <v>2884</v>
      </c>
      <c r="B2885">
        <v>169</v>
      </c>
      <c r="C2885">
        <v>91</v>
      </c>
      <c r="D2885" s="1">
        <v>45781</v>
      </c>
      <c r="E2885" s="2">
        <v>0.77569444444444446</v>
      </c>
      <c r="F2885">
        <v>51</v>
      </c>
      <c r="G2885">
        <v>1</v>
      </c>
      <c r="H2885">
        <v>1308.44</v>
      </c>
      <c r="I2885">
        <v>0</v>
      </c>
      <c r="J2885">
        <v>40</v>
      </c>
      <c r="K2885" t="s">
        <v>678</v>
      </c>
      <c r="L2885" t="s">
        <v>681</v>
      </c>
    </row>
    <row r="2886" spans="1:12" x14ac:dyDescent="0.3">
      <c r="A2886">
        <v>2885</v>
      </c>
      <c r="B2886">
        <v>91</v>
      </c>
      <c r="C2886">
        <v>35</v>
      </c>
      <c r="D2886" s="1">
        <v>46111</v>
      </c>
      <c r="E2886" s="2">
        <v>0.6645833333333333</v>
      </c>
      <c r="F2886">
        <v>24</v>
      </c>
      <c r="G2886">
        <v>3</v>
      </c>
      <c r="H2886">
        <v>628.17999999999995</v>
      </c>
      <c r="I2886">
        <v>0</v>
      </c>
      <c r="J2886">
        <v>0</v>
      </c>
      <c r="K2886" t="s">
        <v>678</v>
      </c>
      <c r="L2886" t="s">
        <v>681</v>
      </c>
    </row>
    <row r="2887" spans="1:12" x14ac:dyDescent="0.3">
      <c r="A2887">
        <v>2886</v>
      </c>
      <c r="B2887">
        <v>90</v>
      </c>
      <c r="C2887">
        <v>245</v>
      </c>
      <c r="D2887" s="1">
        <v>46281</v>
      </c>
      <c r="E2887" s="2">
        <v>0.46736111111111112</v>
      </c>
      <c r="F2887">
        <v>34</v>
      </c>
      <c r="G2887">
        <v>6</v>
      </c>
      <c r="H2887">
        <v>1738.23</v>
      </c>
      <c r="I2887">
        <v>0</v>
      </c>
      <c r="J2887">
        <v>30</v>
      </c>
      <c r="K2887" t="s">
        <v>678</v>
      </c>
      <c r="L2887" t="s">
        <v>679</v>
      </c>
    </row>
    <row r="2888" spans="1:12" x14ac:dyDescent="0.3">
      <c r="A2888">
        <v>2887</v>
      </c>
      <c r="B2888">
        <v>376</v>
      </c>
      <c r="C2888">
        <v>122</v>
      </c>
      <c r="D2888" s="1">
        <v>45362</v>
      </c>
      <c r="E2888" s="2">
        <v>0.59236111111111112</v>
      </c>
      <c r="F2888">
        <v>53</v>
      </c>
      <c r="G2888">
        <v>6</v>
      </c>
      <c r="H2888">
        <v>1167.33</v>
      </c>
      <c r="I2888">
        <v>175.1</v>
      </c>
      <c r="J2888">
        <v>20</v>
      </c>
      <c r="K2888" t="s">
        <v>682</v>
      </c>
      <c r="L2888" t="s">
        <v>681</v>
      </c>
    </row>
    <row r="2889" spans="1:12" x14ac:dyDescent="0.3">
      <c r="A2889">
        <v>2888</v>
      </c>
      <c r="B2889">
        <v>560</v>
      </c>
      <c r="C2889">
        <v>107</v>
      </c>
      <c r="D2889" s="1">
        <v>45381</v>
      </c>
      <c r="E2889" s="2">
        <v>0.56319444444444455</v>
      </c>
      <c r="F2889">
        <v>30</v>
      </c>
      <c r="G2889">
        <v>3</v>
      </c>
      <c r="H2889">
        <v>1496.57</v>
      </c>
      <c r="I2889">
        <v>0</v>
      </c>
      <c r="J2889">
        <v>0</v>
      </c>
      <c r="K2889" t="s">
        <v>685</v>
      </c>
      <c r="L2889" t="s">
        <v>681</v>
      </c>
    </row>
    <row r="2890" spans="1:12" x14ac:dyDescent="0.3">
      <c r="A2890">
        <v>2889</v>
      </c>
      <c r="B2890">
        <v>170</v>
      </c>
      <c r="C2890">
        <v>159</v>
      </c>
      <c r="D2890" s="1">
        <v>45380</v>
      </c>
      <c r="E2890" s="2">
        <v>0.60555555555555562</v>
      </c>
      <c r="F2890">
        <v>20</v>
      </c>
      <c r="G2890">
        <v>2</v>
      </c>
      <c r="H2890">
        <v>186.25</v>
      </c>
      <c r="I2890">
        <v>0</v>
      </c>
      <c r="J2890">
        <v>49</v>
      </c>
      <c r="K2890" t="s">
        <v>683</v>
      </c>
      <c r="L2890" t="s">
        <v>681</v>
      </c>
    </row>
    <row r="2891" spans="1:12" x14ac:dyDescent="0.3">
      <c r="A2891">
        <v>2890</v>
      </c>
      <c r="B2891">
        <v>36</v>
      </c>
      <c r="C2891">
        <v>42</v>
      </c>
      <c r="D2891" s="1">
        <v>45924</v>
      </c>
      <c r="E2891" s="2">
        <v>0.39930555555555558</v>
      </c>
      <c r="F2891">
        <v>49</v>
      </c>
      <c r="G2891">
        <v>6</v>
      </c>
      <c r="H2891">
        <v>1007.53</v>
      </c>
      <c r="I2891">
        <v>0</v>
      </c>
      <c r="J2891">
        <v>49</v>
      </c>
      <c r="K2891" t="s">
        <v>682</v>
      </c>
      <c r="L2891" t="s">
        <v>679</v>
      </c>
    </row>
    <row r="2892" spans="1:12" x14ac:dyDescent="0.3">
      <c r="A2892">
        <v>2891</v>
      </c>
      <c r="B2892">
        <v>423</v>
      </c>
      <c r="C2892">
        <v>78</v>
      </c>
      <c r="D2892" s="1">
        <v>46120</v>
      </c>
      <c r="E2892" s="2">
        <v>0.79861111111111116</v>
      </c>
      <c r="F2892">
        <v>27</v>
      </c>
      <c r="G2892">
        <v>1</v>
      </c>
      <c r="H2892">
        <v>1505.16</v>
      </c>
      <c r="I2892">
        <v>0</v>
      </c>
      <c r="J2892">
        <v>49</v>
      </c>
      <c r="K2892" t="s">
        <v>678</v>
      </c>
      <c r="L2892" t="s">
        <v>681</v>
      </c>
    </row>
    <row r="2893" spans="1:12" x14ac:dyDescent="0.3">
      <c r="A2893">
        <v>2892</v>
      </c>
      <c r="B2893">
        <v>526</v>
      </c>
      <c r="C2893">
        <v>40</v>
      </c>
      <c r="D2893" s="1">
        <v>45363</v>
      </c>
      <c r="E2893" s="2">
        <v>0.59166666666666656</v>
      </c>
      <c r="F2893">
        <v>35</v>
      </c>
      <c r="G2893">
        <v>4</v>
      </c>
      <c r="H2893">
        <v>1739.9</v>
      </c>
      <c r="I2893">
        <v>260.99</v>
      </c>
      <c r="J2893">
        <v>20</v>
      </c>
      <c r="K2893" t="s">
        <v>686</v>
      </c>
      <c r="L2893" t="s">
        <v>681</v>
      </c>
    </row>
    <row r="2894" spans="1:12" x14ac:dyDescent="0.3">
      <c r="A2894">
        <v>2893</v>
      </c>
      <c r="B2894">
        <v>156</v>
      </c>
      <c r="C2894">
        <v>60</v>
      </c>
      <c r="D2894" s="1">
        <v>46070</v>
      </c>
      <c r="E2894" s="2">
        <v>0.91388888888888897</v>
      </c>
      <c r="F2894">
        <v>55</v>
      </c>
      <c r="G2894">
        <v>4</v>
      </c>
      <c r="H2894">
        <v>941.61</v>
      </c>
      <c r="I2894">
        <v>0</v>
      </c>
      <c r="J2894">
        <v>0</v>
      </c>
      <c r="K2894" t="s">
        <v>682</v>
      </c>
      <c r="L2894" t="s">
        <v>681</v>
      </c>
    </row>
    <row r="2895" spans="1:12" x14ac:dyDescent="0.3">
      <c r="A2895">
        <v>2894</v>
      </c>
      <c r="B2895">
        <v>12</v>
      </c>
      <c r="C2895">
        <v>220</v>
      </c>
      <c r="D2895" s="1">
        <v>45962</v>
      </c>
      <c r="E2895" s="2">
        <v>0.61388888888888893</v>
      </c>
      <c r="F2895">
        <v>50</v>
      </c>
      <c r="G2895">
        <v>5</v>
      </c>
      <c r="H2895">
        <v>274.97000000000003</v>
      </c>
      <c r="I2895">
        <v>0</v>
      </c>
      <c r="J2895">
        <v>49</v>
      </c>
      <c r="K2895" t="s">
        <v>682</v>
      </c>
      <c r="L2895" t="s">
        <v>681</v>
      </c>
    </row>
    <row r="2896" spans="1:12" x14ac:dyDescent="0.3">
      <c r="A2896">
        <v>2895</v>
      </c>
      <c r="B2896">
        <v>37</v>
      </c>
      <c r="C2896">
        <v>83</v>
      </c>
      <c r="D2896" s="1">
        <v>46124</v>
      </c>
      <c r="E2896" s="2">
        <v>0.33819444444444446</v>
      </c>
      <c r="F2896">
        <v>30</v>
      </c>
      <c r="G2896">
        <v>6</v>
      </c>
      <c r="H2896">
        <v>465.99</v>
      </c>
      <c r="I2896">
        <v>0</v>
      </c>
      <c r="J2896">
        <v>0</v>
      </c>
      <c r="K2896" t="s">
        <v>685</v>
      </c>
      <c r="L2896" t="s">
        <v>681</v>
      </c>
    </row>
    <row r="2897" spans="1:12" x14ac:dyDescent="0.3">
      <c r="A2897">
        <v>2896</v>
      </c>
      <c r="B2897">
        <v>270</v>
      </c>
      <c r="C2897">
        <v>152</v>
      </c>
      <c r="D2897" s="1">
        <v>45668</v>
      </c>
      <c r="E2897" s="2">
        <v>0.87569444444444455</v>
      </c>
      <c r="F2897">
        <v>46</v>
      </c>
      <c r="G2897">
        <v>1</v>
      </c>
      <c r="H2897">
        <v>550.25</v>
      </c>
      <c r="I2897">
        <v>55.03</v>
      </c>
      <c r="J2897">
        <v>40</v>
      </c>
      <c r="K2897" t="s">
        <v>682</v>
      </c>
      <c r="L2897" t="s">
        <v>681</v>
      </c>
    </row>
    <row r="2898" spans="1:12" x14ac:dyDescent="0.3">
      <c r="A2898">
        <v>2897</v>
      </c>
      <c r="B2898">
        <v>60</v>
      </c>
      <c r="C2898">
        <v>212</v>
      </c>
      <c r="D2898" s="1">
        <v>46024</v>
      </c>
      <c r="E2898" s="2">
        <v>0.97847222222222219</v>
      </c>
      <c r="F2898">
        <v>37</v>
      </c>
      <c r="G2898">
        <v>6</v>
      </c>
      <c r="H2898">
        <v>377.87</v>
      </c>
      <c r="I2898">
        <v>56.68</v>
      </c>
      <c r="J2898">
        <v>40</v>
      </c>
      <c r="K2898" t="s">
        <v>685</v>
      </c>
      <c r="L2898" t="s">
        <v>684</v>
      </c>
    </row>
    <row r="2899" spans="1:12" x14ac:dyDescent="0.3">
      <c r="A2899">
        <v>2898</v>
      </c>
      <c r="B2899">
        <v>78</v>
      </c>
      <c r="C2899">
        <v>212</v>
      </c>
      <c r="D2899" s="1">
        <v>45678</v>
      </c>
      <c r="E2899" s="2">
        <v>0.58819444444444446</v>
      </c>
      <c r="F2899">
        <v>40</v>
      </c>
      <c r="G2899">
        <v>1</v>
      </c>
      <c r="H2899">
        <v>1523.22</v>
      </c>
      <c r="I2899">
        <v>228.48</v>
      </c>
      <c r="J2899">
        <v>40</v>
      </c>
      <c r="K2899" t="s">
        <v>680</v>
      </c>
      <c r="L2899" t="s">
        <v>681</v>
      </c>
    </row>
    <row r="2900" spans="1:12" x14ac:dyDescent="0.3">
      <c r="A2900">
        <v>2899</v>
      </c>
      <c r="B2900">
        <v>79</v>
      </c>
      <c r="C2900">
        <v>24</v>
      </c>
      <c r="D2900" s="1">
        <v>45959</v>
      </c>
      <c r="E2900" s="2">
        <v>0.38888888888888884</v>
      </c>
      <c r="F2900">
        <v>64</v>
      </c>
      <c r="G2900">
        <v>6</v>
      </c>
      <c r="H2900">
        <v>1388.47</v>
      </c>
      <c r="I2900">
        <v>277.69</v>
      </c>
      <c r="J2900">
        <v>0</v>
      </c>
      <c r="K2900" t="s">
        <v>685</v>
      </c>
      <c r="L2900" t="s">
        <v>681</v>
      </c>
    </row>
    <row r="2901" spans="1:12" x14ac:dyDescent="0.3">
      <c r="A2901">
        <v>2900</v>
      </c>
      <c r="B2901">
        <v>389</v>
      </c>
      <c r="C2901">
        <v>221</v>
      </c>
      <c r="D2901" s="1">
        <v>46082</v>
      </c>
      <c r="E2901" s="2">
        <v>0.5854166666666667</v>
      </c>
      <c r="F2901">
        <v>42</v>
      </c>
      <c r="G2901">
        <v>4</v>
      </c>
      <c r="H2901">
        <v>1581.01</v>
      </c>
      <c r="I2901">
        <v>0</v>
      </c>
      <c r="J2901">
        <v>0</v>
      </c>
      <c r="K2901" t="s">
        <v>683</v>
      </c>
      <c r="L2901" t="s">
        <v>681</v>
      </c>
    </row>
    <row r="2902" spans="1:12" x14ac:dyDescent="0.3">
      <c r="A2902">
        <v>2901</v>
      </c>
      <c r="B2902">
        <v>288</v>
      </c>
      <c r="C2902">
        <v>104</v>
      </c>
      <c r="D2902" s="1">
        <v>46227</v>
      </c>
      <c r="E2902" s="2">
        <v>0.85069444444444442</v>
      </c>
      <c r="F2902">
        <v>58</v>
      </c>
      <c r="G2902">
        <v>5</v>
      </c>
      <c r="H2902">
        <v>532.54999999999995</v>
      </c>
      <c r="I2902">
        <v>79.88</v>
      </c>
      <c r="J2902">
        <v>20</v>
      </c>
      <c r="K2902" t="s">
        <v>685</v>
      </c>
      <c r="L2902" t="s">
        <v>684</v>
      </c>
    </row>
    <row r="2903" spans="1:12" x14ac:dyDescent="0.3">
      <c r="A2903">
        <v>2902</v>
      </c>
      <c r="B2903">
        <v>473</v>
      </c>
      <c r="C2903">
        <v>16</v>
      </c>
      <c r="D2903" s="1">
        <v>45321</v>
      </c>
      <c r="E2903" s="2">
        <v>0.96249999999999991</v>
      </c>
      <c r="F2903">
        <v>62</v>
      </c>
      <c r="G2903">
        <v>6</v>
      </c>
      <c r="H2903">
        <v>654.70000000000005</v>
      </c>
      <c r="I2903">
        <v>130.94</v>
      </c>
      <c r="J2903">
        <v>0</v>
      </c>
      <c r="K2903" t="s">
        <v>686</v>
      </c>
      <c r="L2903" t="s">
        <v>681</v>
      </c>
    </row>
    <row r="2904" spans="1:12" x14ac:dyDescent="0.3">
      <c r="A2904">
        <v>2903</v>
      </c>
      <c r="B2904">
        <v>508</v>
      </c>
      <c r="C2904">
        <v>222</v>
      </c>
      <c r="D2904" s="1">
        <v>46226</v>
      </c>
      <c r="E2904" s="2">
        <v>0.42847222222222214</v>
      </c>
      <c r="F2904">
        <v>56</v>
      </c>
      <c r="G2904">
        <v>1</v>
      </c>
      <c r="H2904">
        <v>1059.8499999999999</v>
      </c>
      <c r="I2904">
        <v>0</v>
      </c>
      <c r="J2904">
        <v>20</v>
      </c>
      <c r="K2904" t="s">
        <v>685</v>
      </c>
      <c r="L2904" t="s">
        <v>684</v>
      </c>
    </row>
    <row r="2905" spans="1:12" x14ac:dyDescent="0.3">
      <c r="A2905">
        <v>2904</v>
      </c>
      <c r="B2905">
        <v>306</v>
      </c>
      <c r="C2905">
        <v>56</v>
      </c>
      <c r="D2905" s="1">
        <v>46156</v>
      </c>
      <c r="E2905" s="2">
        <v>0.36874999999999991</v>
      </c>
      <c r="F2905">
        <v>63</v>
      </c>
      <c r="G2905">
        <v>4</v>
      </c>
      <c r="H2905">
        <v>687.24</v>
      </c>
      <c r="I2905">
        <v>68.72</v>
      </c>
      <c r="J2905">
        <v>40</v>
      </c>
      <c r="K2905" t="s">
        <v>683</v>
      </c>
      <c r="L2905" t="s">
        <v>681</v>
      </c>
    </row>
    <row r="2906" spans="1:12" x14ac:dyDescent="0.3">
      <c r="A2906">
        <v>2905</v>
      </c>
      <c r="B2906">
        <v>555</v>
      </c>
      <c r="C2906">
        <v>178</v>
      </c>
      <c r="D2906" s="1">
        <v>45830</v>
      </c>
      <c r="E2906" s="2">
        <v>0.61041666666666661</v>
      </c>
      <c r="F2906">
        <v>56</v>
      </c>
      <c r="G2906">
        <v>2</v>
      </c>
      <c r="H2906">
        <v>528.91999999999996</v>
      </c>
      <c r="I2906">
        <v>0</v>
      </c>
      <c r="J2906">
        <v>49</v>
      </c>
      <c r="K2906" t="s">
        <v>680</v>
      </c>
      <c r="L2906" t="s">
        <v>681</v>
      </c>
    </row>
    <row r="2907" spans="1:12" x14ac:dyDescent="0.3">
      <c r="A2907">
        <v>2906</v>
      </c>
      <c r="B2907">
        <v>592</v>
      </c>
      <c r="C2907">
        <v>127</v>
      </c>
      <c r="D2907" s="1">
        <v>45482</v>
      </c>
      <c r="E2907" s="2">
        <v>0.5229166666666667</v>
      </c>
      <c r="F2907">
        <v>35</v>
      </c>
      <c r="G2907">
        <v>5</v>
      </c>
      <c r="H2907">
        <v>1528.63</v>
      </c>
      <c r="I2907">
        <v>0</v>
      </c>
      <c r="J2907">
        <v>30</v>
      </c>
      <c r="K2907" t="s">
        <v>678</v>
      </c>
      <c r="L2907" t="s">
        <v>681</v>
      </c>
    </row>
    <row r="2908" spans="1:12" x14ac:dyDescent="0.3">
      <c r="A2908">
        <v>2907</v>
      </c>
      <c r="B2908">
        <v>281</v>
      </c>
      <c r="C2908">
        <v>92</v>
      </c>
      <c r="D2908" s="1">
        <v>45615</v>
      </c>
      <c r="E2908" s="2">
        <v>0.46736111111111112</v>
      </c>
      <c r="F2908">
        <v>54</v>
      </c>
      <c r="G2908">
        <v>1</v>
      </c>
      <c r="H2908">
        <v>1622.2</v>
      </c>
      <c r="I2908">
        <v>81.11</v>
      </c>
      <c r="J2908">
        <v>0</v>
      </c>
      <c r="K2908" t="s">
        <v>685</v>
      </c>
      <c r="L2908" t="s">
        <v>681</v>
      </c>
    </row>
    <row r="2909" spans="1:12" x14ac:dyDescent="0.3">
      <c r="A2909">
        <v>2908</v>
      </c>
      <c r="B2909">
        <v>532</v>
      </c>
      <c r="C2909">
        <v>221</v>
      </c>
      <c r="D2909" s="1">
        <v>45461</v>
      </c>
      <c r="E2909" s="2">
        <v>0.64375000000000004</v>
      </c>
      <c r="F2909">
        <v>46</v>
      </c>
      <c r="G2909">
        <v>5</v>
      </c>
      <c r="H2909">
        <v>1062.1300000000001</v>
      </c>
      <c r="I2909">
        <v>0</v>
      </c>
      <c r="J2909">
        <v>49</v>
      </c>
      <c r="K2909" t="s">
        <v>680</v>
      </c>
      <c r="L2909" t="s">
        <v>681</v>
      </c>
    </row>
    <row r="2910" spans="1:12" x14ac:dyDescent="0.3">
      <c r="A2910">
        <v>2909</v>
      </c>
      <c r="B2910">
        <v>201</v>
      </c>
      <c r="C2910">
        <v>102</v>
      </c>
      <c r="D2910" s="1">
        <v>46191</v>
      </c>
      <c r="E2910" s="2">
        <v>0.58958333333333335</v>
      </c>
      <c r="F2910">
        <v>30</v>
      </c>
      <c r="G2910">
        <v>5</v>
      </c>
      <c r="H2910">
        <v>148.55000000000001</v>
      </c>
      <c r="I2910">
        <v>0</v>
      </c>
      <c r="J2910">
        <v>20</v>
      </c>
      <c r="K2910" t="s">
        <v>682</v>
      </c>
      <c r="L2910" t="s">
        <v>681</v>
      </c>
    </row>
    <row r="2911" spans="1:12" x14ac:dyDescent="0.3">
      <c r="A2911">
        <v>2910</v>
      </c>
      <c r="B2911">
        <v>450</v>
      </c>
      <c r="C2911">
        <v>94</v>
      </c>
      <c r="D2911" s="1">
        <v>45823</v>
      </c>
      <c r="E2911" s="2">
        <v>0.72638888888888897</v>
      </c>
      <c r="F2911">
        <v>41</v>
      </c>
      <c r="G2911">
        <v>3</v>
      </c>
      <c r="H2911">
        <v>989</v>
      </c>
      <c r="I2911">
        <v>148.35</v>
      </c>
      <c r="J2911">
        <v>40</v>
      </c>
      <c r="K2911" t="s">
        <v>680</v>
      </c>
      <c r="L2911" t="s">
        <v>681</v>
      </c>
    </row>
    <row r="2912" spans="1:12" x14ac:dyDescent="0.3">
      <c r="A2912">
        <v>2911</v>
      </c>
      <c r="B2912">
        <v>101</v>
      </c>
      <c r="C2912">
        <v>101</v>
      </c>
      <c r="D2912" s="1">
        <v>45528</v>
      </c>
      <c r="E2912" s="2">
        <v>0.99236111111111103</v>
      </c>
      <c r="F2912">
        <v>20</v>
      </c>
      <c r="G2912">
        <v>2</v>
      </c>
      <c r="H2912">
        <v>184.83</v>
      </c>
      <c r="I2912">
        <v>0</v>
      </c>
      <c r="J2912">
        <v>0</v>
      </c>
      <c r="K2912" t="s">
        <v>682</v>
      </c>
      <c r="L2912" t="s">
        <v>681</v>
      </c>
    </row>
    <row r="2913" spans="1:12" x14ac:dyDescent="0.3">
      <c r="A2913">
        <v>2912</v>
      </c>
      <c r="B2913">
        <v>354</v>
      </c>
      <c r="C2913">
        <v>228</v>
      </c>
      <c r="D2913" s="1">
        <v>45464</v>
      </c>
      <c r="E2913" s="2">
        <v>0.9375</v>
      </c>
      <c r="F2913">
        <v>40</v>
      </c>
      <c r="G2913">
        <v>1</v>
      </c>
      <c r="H2913">
        <v>324.67</v>
      </c>
      <c r="I2913">
        <v>0</v>
      </c>
      <c r="J2913">
        <v>49</v>
      </c>
      <c r="K2913" t="s">
        <v>683</v>
      </c>
      <c r="L2913" t="s">
        <v>681</v>
      </c>
    </row>
    <row r="2914" spans="1:12" x14ac:dyDescent="0.3">
      <c r="A2914">
        <v>2913</v>
      </c>
      <c r="B2914">
        <v>526</v>
      </c>
      <c r="C2914">
        <v>27</v>
      </c>
      <c r="D2914" s="1">
        <v>45405</v>
      </c>
      <c r="E2914" s="2">
        <v>0.67777777777777781</v>
      </c>
      <c r="F2914">
        <v>20</v>
      </c>
      <c r="G2914">
        <v>3</v>
      </c>
      <c r="H2914">
        <v>858.21</v>
      </c>
      <c r="I2914">
        <v>85.82</v>
      </c>
      <c r="J2914">
        <v>0</v>
      </c>
      <c r="K2914" t="s">
        <v>680</v>
      </c>
      <c r="L2914" t="s">
        <v>681</v>
      </c>
    </row>
    <row r="2915" spans="1:12" x14ac:dyDescent="0.3">
      <c r="A2915">
        <v>2914</v>
      </c>
      <c r="B2915">
        <v>220</v>
      </c>
      <c r="C2915">
        <v>180</v>
      </c>
      <c r="D2915" s="1">
        <v>45680</v>
      </c>
      <c r="E2915" s="2">
        <v>0.41944444444444451</v>
      </c>
      <c r="F2915">
        <v>41</v>
      </c>
      <c r="G2915">
        <v>5</v>
      </c>
      <c r="H2915">
        <v>760.43</v>
      </c>
      <c r="I2915">
        <v>0</v>
      </c>
      <c r="J2915">
        <v>30</v>
      </c>
      <c r="K2915" t="s">
        <v>682</v>
      </c>
      <c r="L2915" t="s">
        <v>681</v>
      </c>
    </row>
    <row r="2916" spans="1:12" x14ac:dyDescent="0.3">
      <c r="A2916">
        <v>2915</v>
      </c>
      <c r="B2916">
        <v>204</v>
      </c>
      <c r="C2916">
        <v>225</v>
      </c>
      <c r="D2916" s="1">
        <v>45676</v>
      </c>
      <c r="E2916" s="2">
        <v>0.42013888888888884</v>
      </c>
      <c r="F2916">
        <v>48</v>
      </c>
      <c r="G2916">
        <v>5</v>
      </c>
      <c r="H2916">
        <v>399.53</v>
      </c>
      <c r="I2916">
        <v>59.93</v>
      </c>
      <c r="J2916">
        <v>0</v>
      </c>
      <c r="K2916" t="s">
        <v>683</v>
      </c>
      <c r="L2916" t="s">
        <v>681</v>
      </c>
    </row>
    <row r="2917" spans="1:12" x14ac:dyDescent="0.3">
      <c r="A2917">
        <v>2916</v>
      </c>
      <c r="B2917">
        <v>348</v>
      </c>
      <c r="C2917">
        <v>182</v>
      </c>
      <c r="D2917" s="1">
        <v>45937</v>
      </c>
      <c r="E2917" s="2">
        <v>0.68333333333333335</v>
      </c>
      <c r="F2917">
        <v>37</v>
      </c>
      <c r="G2917">
        <v>3</v>
      </c>
      <c r="H2917">
        <v>414.76</v>
      </c>
      <c r="I2917">
        <v>20.74</v>
      </c>
      <c r="J2917">
        <v>49</v>
      </c>
      <c r="K2917" t="s">
        <v>685</v>
      </c>
      <c r="L2917" t="s">
        <v>681</v>
      </c>
    </row>
    <row r="2918" spans="1:12" x14ac:dyDescent="0.3">
      <c r="A2918">
        <v>2917</v>
      </c>
      <c r="B2918">
        <v>519</v>
      </c>
      <c r="C2918">
        <v>193</v>
      </c>
      <c r="D2918" s="1">
        <v>45553</v>
      </c>
      <c r="E2918" s="2">
        <v>0.64652777777777781</v>
      </c>
      <c r="F2918">
        <v>43</v>
      </c>
      <c r="G2918">
        <v>1</v>
      </c>
      <c r="H2918">
        <v>1780.91</v>
      </c>
      <c r="I2918">
        <v>356.18</v>
      </c>
      <c r="J2918">
        <v>0</v>
      </c>
      <c r="K2918" t="s">
        <v>685</v>
      </c>
      <c r="L2918" t="s">
        <v>681</v>
      </c>
    </row>
    <row r="2919" spans="1:12" x14ac:dyDescent="0.3">
      <c r="A2919">
        <v>2918</v>
      </c>
      <c r="B2919">
        <v>280</v>
      </c>
      <c r="C2919">
        <v>162</v>
      </c>
      <c r="D2919" s="1">
        <v>45994</v>
      </c>
      <c r="E2919" s="2">
        <v>0.76180555555555562</v>
      </c>
      <c r="F2919">
        <v>36</v>
      </c>
      <c r="G2919">
        <v>5</v>
      </c>
      <c r="H2919">
        <v>715.01</v>
      </c>
      <c r="I2919">
        <v>35.75</v>
      </c>
      <c r="J2919">
        <v>40</v>
      </c>
      <c r="K2919" t="s">
        <v>686</v>
      </c>
      <c r="L2919" t="s">
        <v>681</v>
      </c>
    </row>
    <row r="2920" spans="1:12" x14ac:dyDescent="0.3">
      <c r="A2920">
        <v>2919</v>
      </c>
      <c r="B2920">
        <v>237</v>
      </c>
      <c r="C2920">
        <v>2</v>
      </c>
      <c r="D2920" s="1">
        <v>46163</v>
      </c>
      <c r="E2920" s="2">
        <v>0.42013888888888884</v>
      </c>
      <c r="F2920">
        <v>53</v>
      </c>
      <c r="G2920">
        <v>4</v>
      </c>
      <c r="H2920">
        <v>1201.1300000000001</v>
      </c>
      <c r="I2920">
        <v>0</v>
      </c>
      <c r="J2920">
        <v>20</v>
      </c>
      <c r="K2920" t="s">
        <v>682</v>
      </c>
      <c r="L2920" t="s">
        <v>684</v>
      </c>
    </row>
    <row r="2921" spans="1:12" x14ac:dyDescent="0.3">
      <c r="A2921">
        <v>2920</v>
      </c>
      <c r="B2921">
        <v>226</v>
      </c>
      <c r="C2921">
        <v>248</v>
      </c>
      <c r="D2921" s="1">
        <v>45827</v>
      </c>
      <c r="E2921" s="2">
        <v>0.86874999999999991</v>
      </c>
      <c r="F2921">
        <v>52</v>
      </c>
      <c r="G2921">
        <v>4</v>
      </c>
      <c r="H2921">
        <v>1643.92</v>
      </c>
      <c r="I2921">
        <v>246.59</v>
      </c>
      <c r="J2921">
        <v>20</v>
      </c>
      <c r="K2921" t="s">
        <v>680</v>
      </c>
      <c r="L2921" t="s">
        <v>681</v>
      </c>
    </row>
    <row r="2922" spans="1:12" x14ac:dyDescent="0.3">
      <c r="A2922">
        <v>2921</v>
      </c>
      <c r="B2922">
        <v>456</v>
      </c>
      <c r="C2922">
        <v>191</v>
      </c>
      <c r="D2922" s="1">
        <v>46185</v>
      </c>
      <c r="E2922" s="2">
        <v>0.60000000000000009</v>
      </c>
      <c r="F2922">
        <v>48</v>
      </c>
      <c r="G2922">
        <v>2</v>
      </c>
      <c r="H2922">
        <v>1018.93</v>
      </c>
      <c r="I2922">
        <v>152.84</v>
      </c>
      <c r="J2922">
        <v>0</v>
      </c>
      <c r="K2922" t="s">
        <v>678</v>
      </c>
      <c r="L2922" t="s">
        <v>681</v>
      </c>
    </row>
    <row r="2923" spans="1:12" x14ac:dyDescent="0.3">
      <c r="A2923">
        <v>2922</v>
      </c>
      <c r="B2923">
        <v>462</v>
      </c>
      <c r="C2923">
        <v>6</v>
      </c>
      <c r="D2923" s="1">
        <v>46100</v>
      </c>
      <c r="E2923" s="2">
        <v>0.59444444444444455</v>
      </c>
      <c r="F2923">
        <v>16</v>
      </c>
      <c r="G2923">
        <v>6</v>
      </c>
      <c r="H2923">
        <v>1135.6600000000001</v>
      </c>
      <c r="I2923">
        <v>0</v>
      </c>
      <c r="J2923">
        <v>40</v>
      </c>
      <c r="K2923" t="s">
        <v>680</v>
      </c>
      <c r="L2923" t="s">
        <v>681</v>
      </c>
    </row>
    <row r="2924" spans="1:12" x14ac:dyDescent="0.3">
      <c r="A2924">
        <v>2923</v>
      </c>
      <c r="B2924">
        <v>34</v>
      </c>
      <c r="C2924">
        <v>140</v>
      </c>
      <c r="D2924" s="1">
        <v>45408</v>
      </c>
      <c r="E2924" s="2">
        <v>0.42500000000000004</v>
      </c>
      <c r="F2924">
        <v>41</v>
      </c>
      <c r="G2924">
        <v>6</v>
      </c>
      <c r="H2924">
        <v>1448.41</v>
      </c>
      <c r="I2924">
        <v>289.68</v>
      </c>
      <c r="J2924">
        <v>0</v>
      </c>
      <c r="K2924" t="s">
        <v>685</v>
      </c>
      <c r="L2924" t="s">
        <v>681</v>
      </c>
    </row>
    <row r="2925" spans="1:12" x14ac:dyDescent="0.3">
      <c r="A2925">
        <v>2924</v>
      </c>
      <c r="B2925">
        <v>541</v>
      </c>
      <c r="C2925">
        <v>161</v>
      </c>
      <c r="D2925" s="1">
        <v>45549</v>
      </c>
      <c r="E2925" s="2">
        <v>0.67500000000000004</v>
      </c>
      <c r="F2925">
        <v>62</v>
      </c>
      <c r="G2925">
        <v>4</v>
      </c>
      <c r="H2925">
        <v>1485.76</v>
      </c>
      <c r="I2925">
        <v>0</v>
      </c>
      <c r="J2925">
        <v>0</v>
      </c>
      <c r="K2925" t="s">
        <v>680</v>
      </c>
      <c r="L2925" t="s">
        <v>681</v>
      </c>
    </row>
    <row r="2926" spans="1:12" x14ac:dyDescent="0.3">
      <c r="A2926">
        <v>2925</v>
      </c>
      <c r="B2926">
        <v>177</v>
      </c>
      <c r="C2926">
        <v>208</v>
      </c>
      <c r="D2926" s="1">
        <v>45790</v>
      </c>
      <c r="E2926" s="2">
        <v>0.78125</v>
      </c>
      <c r="F2926">
        <v>57</v>
      </c>
      <c r="G2926">
        <v>5</v>
      </c>
      <c r="H2926">
        <v>683.45</v>
      </c>
      <c r="I2926">
        <v>102.52</v>
      </c>
      <c r="J2926">
        <v>0</v>
      </c>
      <c r="K2926" t="s">
        <v>683</v>
      </c>
      <c r="L2926" t="s">
        <v>684</v>
      </c>
    </row>
    <row r="2927" spans="1:12" x14ac:dyDescent="0.3">
      <c r="A2927">
        <v>2926</v>
      </c>
      <c r="B2927">
        <v>364</v>
      </c>
      <c r="C2927">
        <v>66</v>
      </c>
      <c r="D2927" s="1">
        <v>45583</v>
      </c>
      <c r="E2927" s="2">
        <v>0.8520833333333333</v>
      </c>
      <c r="F2927">
        <v>51</v>
      </c>
      <c r="G2927">
        <v>3</v>
      </c>
      <c r="H2927">
        <v>613.39</v>
      </c>
      <c r="I2927">
        <v>122.68</v>
      </c>
      <c r="J2927">
        <v>0</v>
      </c>
      <c r="K2927" t="s">
        <v>680</v>
      </c>
      <c r="L2927" t="s">
        <v>679</v>
      </c>
    </row>
    <row r="2928" spans="1:12" x14ac:dyDescent="0.3">
      <c r="A2928">
        <v>2927</v>
      </c>
      <c r="B2928">
        <v>488</v>
      </c>
      <c r="C2928">
        <v>216</v>
      </c>
      <c r="D2928" s="1">
        <v>46004</v>
      </c>
      <c r="E2928" s="2">
        <v>0.82916666666666661</v>
      </c>
      <c r="F2928">
        <v>42</v>
      </c>
      <c r="G2928">
        <v>2</v>
      </c>
      <c r="H2928">
        <v>917.41</v>
      </c>
      <c r="I2928">
        <v>0</v>
      </c>
      <c r="J2928">
        <v>49</v>
      </c>
      <c r="K2928" t="s">
        <v>686</v>
      </c>
      <c r="L2928" t="s">
        <v>681</v>
      </c>
    </row>
    <row r="2929" spans="1:12" x14ac:dyDescent="0.3">
      <c r="A2929">
        <v>2928</v>
      </c>
      <c r="B2929">
        <v>115</v>
      </c>
      <c r="C2929">
        <v>107</v>
      </c>
      <c r="D2929" s="1">
        <v>46282</v>
      </c>
      <c r="E2929" s="2">
        <v>0.44513888888888897</v>
      </c>
      <c r="F2929">
        <v>43</v>
      </c>
      <c r="G2929">
        <v>2</v>
      </c>
      <c r="H2929">
        <v>575.12</v>
      </c>
      <c r="I2929">
        <v>28.76</v>
      </c>
      <c r="J2929">
        <v>49</v>
      </c>
      <c r="K2929" t="s">
        <v>680</v>
      </c>
      <c r="L2929" t="s">
        <v>681</v>
      </c>
    </row>
    <row r="2930" spans="1:12" x14ac:dyDescent="0.3">
      <c r="A2930">
        <v>2929</v>
      </c>
      <c r="B2930">
        <v>327</v>
      </c>
      <c r="C2930">
        <v>150</v>
      </c>
      <c r="D2930" s="1">
        <v>45480</v>
      </c>
      <c r="E2930" s="2">
        <v>0.63888888888888884</v>
      </c>
      <c r="F2930">
        <v>58</v>
      </c>
      <c r="G2930">
        <v>1</v>
      </c>
      <c r="H2930">
        <v>1491.07</v>
      </c>
      <c r="I2930">
        <v>223.66</v>
      </c>
      <c r="J2930">
        <v>20</v>
      </c>
      <c r="K2930" t="s">
        <v>678</v>
      </c>
      <c r="L2930" t="s">
        <v>684</v>
      </c>
    </row>
    <row r="2931" spans="1:12" x14ac:dyDescent="0.3">
      <c r="A2931">
        <v>2930</v>
      </c>
      <c r="B2931">
        <v>167</v>
      </c>
      <c r="C2931">
        <v>109</v>
      </c>
      <c r="D2931" s="1">
        <v>45577</v>
      </c>
      <c r="E2931" s="2">
        <v>0.98958333333333326</v>
      </c>
      <c r="F2931">
        <v>20</v>
      </c>
      <c r="G2931">
        <v>6</v>
      </c>
      <c r="H2931">
        <v>1725.32</v>
      </c>
      <c r="I2931">
        <v>345.06</v>
      </c>
      <c r="J2931">
        <v>0</v>
      </c>
      <c r="K2931" t="s">
        <v>686</v>
      </c>
      <c r="L2931" t="s">
        <v>681</v>
      </c>
    </row>
    <row r="2932" spans="1:12" x14ac:dyDescent="0.3">
      <c r="A2932">
        <v>2931</v>
      </c>
      <c r="B2932">
        <v>456</v>
      </c>
      <c r="C2932">
        <v>4</v>
      </c>
      <c r="D2932" s="1">
        <v>45768</v>
      </c>
      <c r="E2932" s="2">
        <v>0.4638888888888888</v>
      </c>
      <c r="F2932">
        <v>58</v>
      </c>
      <c r="G2932">
        <v>6</v>
      </c>
      <c r="H2932">
        <v>1166.58</v>
      </c>
      <c r="I2932">
        <v>174.99</v>
      </c>
      <c r="J2932">
        <v>30</v>
      </c>
      <c r="K2932" t="s">
        <v>682</v>
      </c>
      <c r="L2932" t="s">
        <v>681</v>
      </c>
    </row>
    <row r="2933" spans="1:12" x14ac:dyDescent="0.3">
      <c r="A2933">
        <v>2932</v>
      </c>
      <c r="B2933">
        <v>77</v>
      </c>
      <c r="C2933">
        <v>189</v>
      </c>
      <c r="D2933" s="1">
        <v>46048</v>
      </c>
      <c r="E2933" s="2">
        <v>0.62638888888888888</v>
      </c>
      <c r="F2933">
        <v>32</v>
      </c>
      <c r="G2933">
        <v>5</v>
      </c>
      <c r="H2933">
        <v>626.91999999999996</v>
      </c>
      <c r="I2933">
        <v>0</v>
      </c>
      <c r="J2933">
        <v>0</v>
      </c>
      <c r="K2933" t="s">
        <v>680</v>
      </c>
      <c r="L2933" t="s">
        <v>681</v>
      </c>
    </row>
    <row r="2934" spans="1:12" x14ac:dyDescent="0.3">
      <c r="A2934">
        <v>2933</v>
      </c>
      <c r="B2934">
        <v>178</v>
      </c>
      <c r="C2934">
        <v>161</v>
      </c>
      <c r="D2934" s="1">
        <v>46014</v>
      </c>
      <c r="E2934" s="2">
        <v>0.63888888888888884</v>
      </c>
      <c r="F2934">
        <v>60</v>
      </c>
      <c r="G2934">
        <v>3</v>
      </c>
      <c r="H2934">
        <v>1420.1</v>
      </c>
      <c r="I2934">
        <v>284.02</v>
      </c>
      <c r="J2934">
        <v>49</v>
      </c>
      <c r="K2934" t="s">
        <v>685</v>
      </c>
      <c r="L2934" t="s">
        <v>679</v>
      </c>
    </row>
    <row r="2935" spans="1:12" x14ac:dyDescent="0.3">
      <c r="A2935">
        <v>2934</v>
      </c>
      <c r="B2935">
        <v>219</v>
      </c>
      <c r="C2935">
        <v>124</v>
      </c>
      <c r="D2935" s="1">
        <v>45465</v>
      </c>
      <c r="E2935" s="2">
        <v>0.98958333333333326</v>
      </c>
      <c r="F2935">
        <v>37</v>
      </c>
      <c r="G2935">
        <v>4</v>
      </c>
      <c r="H2935">
        <v>1226.17</v>
      </c>
      <c r="I2935">
        <v>122.62</v>
      </c>
      <c r="J2935">
        <v>49</v>
      </c>
      <c r="K2935" t="s">
        <v>686</v>
      </c>
      <c r="L2935" t="s">
        <v>679</v>
      </c>
    </row>
    <row r="2936" spans="1:12" x14ac:dyDescent="0.3">
      <c r="A2936">
        <v>2935</v>
      </c>
      <c r="B2936">
        <v>214</v>
      </c>
      <c r="C2936">
        <v>13</v>
      </c>
      <c r="D2936" s="1">
        <v>46232</v>
      </c>
      <c r="E2936" s="2">
        <v>0.51805555555555549</v>
      </c>
      <c r="F2936">
        <v>35</v>
      </c>
      <c r="G2936">
        <v>4</v>
      </c>
      <c r="H2936">
        <v>580.17999999999995</v>
      </c>
      <c r="I2936">
        <v>29.01</v>
      </c>
      <c r="J2936">
        <v>40</v>
      </c>
      <c r="K2936" t="s">
        <v>686</v>
      </c>
      <c r="L2936" t="s">
        <v>681</v>
      </c>
    </row>
    <row r="2937" spans="1:12" x14ac:dyDescent="0.3">
      <c r="A2937">
        <v>2936</v>
      </c>
      <c r="B2937">
        <v>350</v>
      </c>
      <c r="C2937">
        <v>133</v>
      </c>
      <c r="D2937" s="1">
        <v>45865</v>
      </c>
      <c r="E2937" s="2">
        <v>0.53888888888888897</v>
      </c>
      <c r="F2937">
        <v>61</v>
      </c>
      <c r="G2937">
        <v>6</v>
      </c>
      <c r="H2937">
        <v>1774.13</v>
      </c>
      <c r="I2937">
        <v>354.83</v>
      </c>
      <c r="J2937">
        <v>49</v>
      </c>
      <c r="K2937" t="s">
        <v>682</v>
      </c>
      <c r="L2937" t="s">
        <v>681</v>
      </c>
    </row>
    <row r="2938" spans="1:12" x14ac:dyDescent="0.3">
      <c r="A2938">
        <v>2937</v>
      </c>
      <c r="B2938">
        <v>535</v>
      </c>
      <c r="C2938">
        <v>203</v>
      </c>
      <c r="D2938" s="1">
        <v>45900</v>
      </c>
      <c r="E2938" s="2">
        <v>0.66944444444444451</v>
      </c>
      <c r="F2938">
        <v>61</v>
      </c>
      <c r="G2938">
        <v>1</v>
      </c>
      <c r="H2938">
        <v>939.24</v>
      </c>
      <c r="I2938">
        <v>93.92</v>
      </c>
      <c r="J2938">
        <v>0</v>
      </c>
      <c r="K2938" t="s">
        <v>686</v>
      </c>
      <c r="L2938" t="s">
        <v>681</v>
      </c>
    </row>
    <row r="2939" spans="1:12" x14ac:dyDescent="0.3">
      <c r="A2939">
        <v>2938</v>
      </c>
      <c r="B2939">
        <v>123</v>
      </c>
      <c r="C2939">
        <v>20</v>
      </c>
      <c r="D2939" s="1">
        <v>45599</v>
      </c>
      <c r="E2939" s="2">
        <v>0.84444444444444455</v>
      </c>
      <c r="F2939">
        <v>31</v>
      </c>
      <c r="G2939">
        <v>4</v>
      </c>
      <c r="H2939">
        <v>1317.11</v>
      </c>
      <c r="I2939">
        <v>0</v>
      </c>
      <c r="J2939">
        <v>0</v>
      </c>
      <c r="K2939" t="s">
        <v>678</v>
      </c>
      <c r="L2939" t="s">
        <v>681</v>
      </c>
    </row>
    <row r="2940" spans="1:12" x14ac:dyDescent="0.3">
      <c r="A2940">
        <v>2939</v>
      </c>
      <c r="B2940">
        <v>247</v>
      </c>
      <c r="C2940">
        <v>16</v>
      </c>
      <c r="D2940" s="1">
        <v>46068</v>
      </c>
      <c r="E2940" s="2">
        <v>0.9326388888888888</v>
      </c>
      <c r="F2940">
        <v>34</v>
      </c>
      <c r="G2940">
        <v>2</v>
      </c>
      <c r="H2940">
        <v>1348.84</v>
      </c>
      <c r="I2940">
        <v>0</v>
      </c>
      <c r="J2940">
        <v>40</v>
      </c>
      <c r="K2940" t="s">
        <v>685</v>
      </c>
      <c r="L2940" t="s">
        <v>679</v>
      </c>
    </row>
    <row r="2941" spans="1:12" x14ac:dyDescent="0.3">
      <c r="A2941">
        <v>2940</v>
      </c>
      <c r="B2941">
        <v>529</v>
      </c>
      <c r="C2941">
        <v>235</v>
      </c>
      <c r="D2941" s="1">
        <v>45851</v>
      </c>
      <c r="E2941" s="2">
        <v>0.78125</v>
      </c>
      <c r="F2941">
        <v>26</v>
      </c>
      <c r="G2941">
        <v>2</v>
      </c>
      <c r="H2941">
        <v>955.03</v>
      </c>
      <c r="I2941">
        <v>143.25</v>
      </c>
      <c r="J2941">
        <v>40</v>
      </c>
      <c r="K2941" t="s">
        <v>683</v>
      </c>
      <c r="L2941" t="s">
        <v>681</v>
      </c>
    </row>
    <row r="2942" spans="1:12" x14ac:dyDescent="0.3">
      <c r="A2942">
        <v>2941</v>
      </c>
      <c r="B2942">
        <v>508</v>
      </c>
      <c r="C2942">
        <v>118</v>
      </c>
      <c r="D2942" s="1">
        <v>45296</v>
      </c>
      <c r="E2942" s="2">
        <v>0.39583333333333326</v>
      </c>
      <c r="F2942">
        <v>50</v>
      </c>
      <c r="G2942">
        <v>5</v>
      </c>
      <c r="H2942">
        <v>1610.76</v>
      </c>
      <c r="I2942">
        <v>241.61</v>
      </c>
      <c r="J2942">
        <v>20</v>
      </c>
      <c r="K2942" t="s">
        <v>683</v>
      </c>
      <c r="L2942" t="s">
        <v>684</v>
      </c>
    </row>
    <row r="2943" spans="1:12" x14ac:dyDescent="0.3">
      <c r="A2943">
        <v>2942</v>
      </c>
      <c r="B2943">
        <v>177</v>
      </c>
      <c r="C2943">
        <v>86</v>
      </c>
      <c r="D2943" s="1">
        <v>46245</v>
      </c>
      <c r="E2943" s="2">
        <v>0.46527777777777768</v>
      </c>
      <c r="F2943">
        <v>20</v>
      </c>
      <c r="G2943">
        <v>6</v>
      </c>
      <c r="H2943">
        <v>1341.48</v>
      </c>
      <c r="I2943">
        <v>134.15</v>
      </c>
      <c r="J2943">
        <v>0</v>
      </c>
      <c r="K2943" t="s">
        <v>678</v>
      </c>
      <c r="L2943" t="s">
        <v>684</v>
      </c>
    </row>
    <row r="2944" spans="1:12" x14ac:dyDescent="0.3">
      <c r="A2944">
        <v>2943</v>
      </c>
      <c r="B2944">
        <v>170</v>
      </c>
      <c r="C2944">
        <v>104</v>
      </c>
      <c r="D2944" s="1">
        <v>45786</v>
      </c>
      <c r="E2944" s="2">
        <v>0.40208333333333335</v>
      </c>
      <c r="F2944">
        <v>41</v>
      </c>
      <c r="G2944">
        <v>6</v>
      </c>
      <c r="H2944">
        <v>801.86</v>
      </c>
      <c r="I2944">
        <v>120.28</v>
      </c>
      <c r="J2944">
        <v>0</v>
      </c>
      <c r="K2944" t="s">
        <v>685</v>
      </c>
      <c r="L2944" t="s">
        <v>681</v>
      </c>
    </row>
    <row r="2945" spans="1:12" x14ac:dyDescent="0.3">
      <c r="A2945">
        <v>2944</v>
      </c>
      <c r="B2945">
        <v>441</v>
      </c>
      <c r="C2945">
        <v>93</v>
      </c>
      <c r="D2945" s="1">
        <v>46224</v>
      </c>
      <c r="E2945" s="2">
        <v>0.60763888888888884</v>
      </c>
      <c r="F2945">
        <v>28</v>
      </c>
      <c r="G2945">
        <v>5</v>
      </c>
      <c r="H2945">
        <v>1206.27</v>
      </c>
      <c r="I2945">
        <v>0</v>
      </c>
      <c r="J2945">
        <v>40</v>
      </c>
      <c r="K2945" t="s">
        <v>686</v>
      </c>
      <c r="L2945" t="s">
        <v>681</v>
      </c>
    </row>
    <row r="2946" spans="1:12" x14ac:dyDescent="0.3">
      <c r="A2946">
        <v>2945</v>
      </c>
      <c r="B2946">
        <v>315</v>
      </c>
      <c r="C2946">
        <v>104</v>
      </c>
      <c r="D2946" s="1">
        <v>46068</v>
      </c>
      <c r="E2946" s="2">
        <v>0.50416666666666665</v>
      </c>
      <c r="F2946">
        <v>64</v>
      </c>
      <c r="G2946">
        <v>6</v>
      </c>
      <c r="H2946">
        <v>121.96</v>
      </c>
      <c r="I2946">
        <v>0</v>
      </c>
      <c r="J2946">
        <v>20</v>
      </c>
      <c r="K2946" t="s">
        <v>680</v>
      </c>
      <c r="L2946" t="s">
        <v>679</v>
      </c>
    </row>
    <row r="2947" spans="1:12" x14ac:dyDescent="0.3">
      <c r="A2947">
        <v>2946</v>
      </c>
      <c r="B2947">
        <v>484</v>
      </c>
      <c r="C2947">
        <v>3</v>
      </c>
      <c r="D2947" s="1">
        <v>46143</v>
      </c>
      <c r="E2947" s="2">
        <v>0.35277777777777786</v>
      </c>
      <c r="F2947">
        <v>17</v>
      </c>
      <c r="G2947">
        <v>2</v>
      </c>
      <c r="H2947">
        <v>938.86</v>
      </c>
      <c r="I2947">
        <v>187.77</v>
      </c>
      <c r="J2947">
        <v>0</v>
      </c>
      <c r="K2947" t="s">
        <v>678</v>
      </c>
      <c r="L2947" t="s">
        <v>679</v>
      </c>
    </row>
    <row r="2948" spans="1:12" x14ac:dyDescent="0.3">
      <c r="A2948">
        <v>2947</v>
      </c>
      <c r="B2948">
        <v>525</v>
      </c>
      <c r="C2948">
        <v>193</v>
      </c>
      <c r="D2948" s="1">
        <v>46042</v>
      </c>
      <c r="E2948" s="2">
        <v>0.91527777777777786</v>
      </c>
      <c r="F2948">
        <v>60</v>
      </c>
      <c r="G2948">
        <v>6</v>
      </c>
      <c r="H2948">
        <v>1403.04</v>
      </c>
      <c r="I2948">
        <v>280.61</v>
      </c>
      <c r="J2948">
        <v>49</v>
      </c>
      <c r="K2948" t="s">
        <v>685</v>
      </c>
      <c r="L2948" t="s">
        <v>684</v>
      </c>
    </row>
    <row r="2949" spans="1:12" x14ac:dyDescent="0.3">
      <c r="A2949">
        <v>2948</v>
      </c>
      <c r="B2949">
        <v>38</v>
      </c>
      <c r="C2949">
        <v>128</v>
      </c>
      <c r="D2949" s="1">
        <v>46111</v>
      </c>
      <c r="E2949" s="2">
        <v>0.39999999999999991</v>
      </c>
      <c r="F2949">
        <v>47</v>
      </c>
      <c r="G2949">
        <v>2</v>
      </c>
      <c r="H2949">
        <v>578.58000000000004</v>
      </c>
      <c r="I2949">
        <v>0</v>
      </c>
      <c r="J2949">
        <v>49</v>
      </c>
      <c r="K2949" t="s">
        <v>685</v>
      </c>
      <c r="L2949" t="s">
        <v>679</v>
      </c>
    </row>
    <row r="2950" spans="1:12" x14ac:dyDescent="0.3">
      <c r="A2950">
        <v>2949</v>
      </c>
      <c r="B2950">
        <v>446</v>
      </c>
      <c r="C2950">
        <v>126</v>
      </c>
      <c r="D2950" s="1">
        <v>46031</v>
      </c>
      <c r="E2950" s="2">
        <v>0.73194444444444451</v>
      </c>
      <c r="F2950">
        <v>43</v>
      </c>
      <c r="G2950">
        <v>4</v>
      </c>
      <c r="H2950">
        <v>1688.9</v>
      </c>
      <c r="I2950">
        <v>0</v>
      </c>
      <c r="J2950">
        <v>49</v>
      </c>
      <c r="K2950" t="s">
        <v>682</v>
      </c>
      <c r="L2950" t="s">
        <v>681</v>
      </c>
    </row>
    <row r="2951" spans="1:12" x14ac:dyDescent="0.3">
      <c r="A2951">
        <v>2950</v>
      </c>
      <c r="B2951">
        <v>61</v>
      </c>
      <c r="C2951">
        <v>219</v>
      </c>
      <c r="D2951" s="1">
        <v>45778</v>
      </c>
      <c r="E2951" s="2">
        <v>0.73819444444444438</v>
      </c>
      <c r="F2951">
        <v>32</v>
      </c>
      <c r="G2951">
        <v>3</v>
      </c>
      <c r="H2951">
        <v>783.55</v>
      </c>
      <c r="I2951">
        <v>39.18</v>
      </c>
      <c r="J2951">
        <v>20</v>
      </c>
      <c r="K2951" t="s">
        <v>682</v>
      </c>
      <c r="L2951" t="s">
        <v>681</v>
      </c>
    </row>
    <row r="2952" spans="1:12" x14ac:dyDescent="0.3">
      <c r="A2952">
        <v>2951</v>
      </c>
      <c r="B2952">
        <v>405</v>
      </c>
      <c r="C2952">
        <v>93</v>
      </c>
      <c r="D2952" s="1">
        <v>45985</v>
      </c>
      <c r="E2952" s="2">
        <v>0.67013888888888884</v>
      </c>
      <c r="F2952">
        <v>64</v>
      </c>
      <c r="G2952">
        <v>5</v>
      </c>
      <c r="H2952">
        <v>976.52</v>
      </c>
      <c r="I2952">
        <v>97.65</v>
      </c>
      <c r="J2952">
        <v>0</v>
      </c>
      <c r="K2952" t="s">
        <v>682</v>
      </c>
      <c r="L2952" t="s">
        <v>681</v>
      </c>
    </row>
    <row r="2953" spans="1:12" x14ac:dyDescent="0.3">
      <c r="A2953">
        <v>2952</v>
      </c>
      <c r="B2953">
        <v>278</v>
      </c>
      <c r="C2953">
        <v>128</v>
      </c>
      <c r="D2953" s="1">
        <v>45780</v>
      </c>
      <c r="E2953" s="2">
        <v>0.79166666666666674</v>
      </c>
      <c r="F2953">
        <v>17</v>
      </c>
      <c r="G2953">
        <v>2</v>
      </c>
      <c r="H2953">
        <v>636.32000000000005</v>
      </c>
      <c r="I2953">
        <v>127.26</v>
      </c>
      <c r="J2953">
        <v>20</v>
      </c>
      <c r="K2953" t="s">
        <v>685</v>
      </c>
      <c r="L2953" t="s">
        <v>681</v>
      </c>
    </row>
    <row r="2954" spans="1:12" x14ac:dyDescent="0.3">
      <c r="A2954">
        <v>2953</v>
      </c>
      <c r="B2954">
        <v>191</v>
      </c>
      <c r="C2954">
        <v>112</v>
      </c>
      <c r="D2954" s="1">
        <v>45475</v>
      </c>
      <c r="E2954" s="2">
        <v>0.86041666666666661</v>
      </c>
      <c r="F2954">
        <v>29</v>
      </c>
      <c r="G2954">
        <v>1</v>
      </c>
      <c r="H2954">
        <v>484.07</v>
      </c>
      <c r="I2954">
        <v>96.81</v>
      </c>
      <c r="J2954">
        <v>40</v>
      </c>
      <c r="K2954" t="s">
        <v>680</v>
      </c>
      <c r="L2954" t="s">
        <v>681</v>
      </c>
    </row>
    <row r="2955" spans="1:12" x14ac:dyDescent="0.3">
      <c r="A2955">
        <v>2954</v>
      </c>
      <c r="B2955">
        <v>354</v>
      </c>
      <c r="C2955">
        <v>44</v>
      </c>
      <c r="D2955" s="1">
        <v>46267</v>
      </c>
      <c r="E2955" s="2">
        <v>0.81111111111111112</v>
      </c>
      <c r="F2955">
        <v>29</v>
      </c>
      <c r="G2955">
        <v>2</v>
      </c>
      <c r="H2955">
        <v>136.97999999999999</v>
      </c>
      <c r="I2955">
        <v>20.55</v>
      </c>
      <c r="J2955">
        <v>0</v>
      </c>
      <c r="K2955" t="s">
        <v>682</v>
      </c>
      <c r="L2955" t="s">
        <v>681</v>
      </c>
    </row>
    <row r="2956" spans="1:12" x14ac:dyDescent="0.3">
      <c r="A2956">
        <v>2955</v>
      </c>
      <c r="B2956">
        <v>41</v>
      </c>
      <c r="C2956">
        <v>188</v>
      </c>
      <c r="D2956" s="1">
        <v>45682</v>
      </c>
      <c r="E2956" s="2">
        <v>0.63958333333333339</v>
      </c>
      <c r="F2956">
        <v>20</v>
      </c>
      <c r="G2956">
        <v>4</v>
      </c>
      <c r="H2956">
        <v>985.1</v>
      </c>
      <c r="I2956">
        <v>0</v>
      </c>
      <c r="J2956">
        <v>20</v>
      </c>
      <c r="K2956" t="s">
        <v>683</v>
      </c>
      <c r="L2956" t="s">
        <v>681</v>
      </c>
    </row>
    <row r="2957" spans="1:12" x14ac:dyDescent="0.3">
      <c r="A2957">
        <v>2956</v>
      </c>
      <c r="B2957">
        <v>410</v>
      </c>
      <c r="C2957">
        <v>191</v>
      </c>
      <c r="D2957" s="1">
        <v>45782</v>
      </c>
      <c r="E2957" s="2">
        <v>0.79652777777777772</v>
      </c>
      <c r="F2957">
        <v>23</v>
      </c>
      <c r="G2957">
        <v>3</v>
      </c>
      <c r="H2957">
        <v>1309.5899999999999</v>
      </c>
      <c r="I2957">
        <v>0</v>
      </c>
      <c r="J2957">
        <v>40</v>
      </c>
      <c r="K2957" t="s">
        <v>680</v>
      </c>
      <c r="L2957" t="s">
        <v>681</v>
      </c>
    </row>
    <row r="2958" spans="1:12" x14ac:dyDescent="0.3">
      <c r="A2958">
        <v>2957</v>
      </c>
      <c r="B2958">
        <v>26</v>
      </c>
      <c r="C2958">
        <v>16</v>
      </c>
      <c r="D2958" s="1">
        <v>46029</v>
      </c>
      <c r="E2958" s="2">
        <v>0.82847222222222228</v>
      </c>
      <c r="F2958">
        <v>28</v>
      </c>
      <c r="G2958">
        <v>4</v>
      </c>
      <c r="H2958">
        <v>1335.19</v>
      </c>
      <c r="I2958">
        <v>267.04000000000002</v>
      </c>
      <c r="J2958">
        <v>40</v>
      </c>
      <c r="K2958" t="s">
        <v>678</v>
      </c>
      <c r="L2958" t="s">
        <v>684</v>
      </c>
    </row>
    <row r="2959" spans="1:12" x14ac:dyDescent="0.3">
      <c r="A2959">
        <v>2958</v>
      </c>
      <c r="B2959">
        <v>199</v>
      </c>
      <c r="C2959">
        <v>35</v>
      </c>
      <c r="D2959" s="1">
        <v>45796</v>
      </c>
      <c r="E2959" s="2">
        <v>0.88472222222222219</v>
      </c>
      <c r="F2959">
        <v>28</v>
      </c>
      <c r="G2959">
        <v>3</v>
      </c>
      <c r="H2959">
        <v>337.59</v>
      </c>
      <c r="I2959">
        <v>33.76</v>
      </c>
      <c r="J2959">
        <v>30</v>
      </c>
      <c r="K2959" t="s">
        <v>680</v>
      </c>
      <c r="L2959" t="s">
        <v>681</v>
      </c>
    </row>
    <row r="2960" spans="1:12" x14ac:dyDescent="0.3">
      <c r="A2960">
        <v>2959</v>
      </c>
      <c r="B2960">
        <v>164</v>
      </c>
      <c r="C2960">
        <v>198</v>
      </c>
      <c r="D2960" s="1">
        <v>46261</v>
      </c>
      <c r="E2960" s="2">
        <v>0.64513888888888893</v>
      </c>
      <c r="F2960">
        <v>23</v>
      </c>
      <c r="G2960">
        <v>2</v>
      </c>
      <c r="H2960">
        <v>955.45</v>
      </c>
      <c r="I2960">
        <v>0</v>
      </c>
      <c r="J2960">
        <v>20</v>
      </c>
      <c r="K2960" t="s">
        <v>683</v>
      </c>
      <c r="L2960" t="s">
        <v>681</v>
      </c>
    </row>
    <row r="2961" spans="1:12" x14ac:dyDescent="0.3">
      <c r="A2961">
        <v>2960</v>
      </c>
      <c r="B2961">
        <v>213</v>
      </c>
      <c r="C2961">
        <v>27</v>
      </c>
      <c r="D2961" s="1">
        <v>45328</v>
      </c>
      <c r="E2961" s="2">
        <v>0.66041666666666665</v>
      </c>
      <c r="F2961">
        <v>29</v>
      </c>
      <c r="G2961">
        <v>6</v>
      </c>
      <c r="H2961">
        <v>912.18</v>
      </c>
      <c r="I2961">
        <v>182.44</v>
      </c>
      <c r="J2961">
        <v>0</v>
      </c>
      <c r="K2961" t="s">
        <v>686</v>
      </c>
      <c r="L2961" t="s">
        <v>681</v>
      </c>
    </row>
    <row r="2962" spans="1:12" x14ac:dyDescent="0.3">
      <c r="A2962">
        <v>2961</v>
      </c>
      <c r="B2962">
        <v>599</v>
      </c>
      <c r="C2962">
        <v>80</v>
      </c>
      <c r="D2962" s="1">
        <v>45437</v>
      </c>
      <c r="E2962" s="2">
        <v>0.59444444444444455</v>
      </c>
      <c r="F2962">
        <v>17</v>
      </c>
      <c r="G2962">
        <v>2</v>
      </c>
      <c r="H2962">
        <v>1368.35</v>
      </c>
      <c r="I2962">
        <v>0</v>
      </c>
      <c r="J2962">
        <v>30</v>
      </c>
      <c r="K2962" t="s">
        <v>685</v>
      </c>
      <c r="L2962" t="s">
        <v>684</v>
      </c>
    </row>
    <row r="2963" spans="1:12" x14ac:dyDescent="0.3">
      <c r="A2963">
        <v>2962</v>
      </c>
      <c r="B2963">
        <v>239</v>
      </c>
      <c r="C2963">
        <v>228</v>
      </c>
      <c r="D2963" s="1">
        <v>46071</v>
      </c>
      <c r="E2963" s="2">
        <v>0.61319444444444438</v>
      </c>
      <c r="F2963">
        <v>22</v>
      </c>
      <c r="G2963">
        <v>6</v>
      </c>
      <c r="H2963">
        <v>1172.93</v>
      </c>
      <c r="I2963">
        <v>234.59</v>
      </c>
      <c r="J2963">
        <v>49</v>
      </c>
      <c r="K2963" t="s">
        <v>685</v>
      </c>
      <c r="L2963" t="s">
        <v>681</v>
      </c>
    </row>
    <row r="2964" spans="1:12" x14ac:dyDescent="0.3">
      <c r="A2964">
        <v>2963</v>
      </c>
      <c r="B2964">
        <v>288</v>
      </c>
      <c r="C2964">
        <v>94</v>
      </c>
      <c r="D2964" s="1">
        <v>45700</v>
      </c>
      <c r="E2964" s="2">
        <v>0.42222222222222228</v>
      </c>
      <c r="F2964">
        <v>38</v>
      </c>
      <c r="G2964">
        <v>6</v>
      </c>
      <c r="H2964">
        <v>937.93</v>
      </c>
      <c r="I2964">
        <v>93.79</v>
      </c>
      <c r="J2964">
        <v>0</v>
      </c>
      <c r="K2964" t="s">
        <v>683</v>
      </c>
      <c r="L2964" t="s">
        <v>681</v>
      </c>
    </row>
    <row r="2965" spans="1:12" x14ac:dyDescent="0.3">
      <c r="A2965">
        <v>2964</v>
      </c>
      <c r="B2965">
        <v>225</v>
      </c>
      <c r="C2965">
        <v>113</v>
      </c>
      <c r="D2965" s="1">
        <v>45395</v>
      </c>
      <c r="E2965" s="2">
        <v>0.82499999999999996</v>
      </c>
      <c r="F2965">
        <v>58</v>
      </c>
      <c r="G2965">
        <v>6</v>
      </c>
      <c r="H2965">
        <v>310.97000000000003</v>
      </c>
      <c r="I2965">
        <v>15.55</v>
      </c>
      <c r="J2965">
        <v>49</v>
      </c>
      <c r="K2965" t="s">
        <v>680</v>
      </c>
      <c r="L2965" t="s">
        <v>681</v>
      </c>
    </row>
    <row r="2966" spans="1:12" x14ac:dyDescent="0.3">
      <c r="A2966">
        <v>2965</v>
      </c>
      <c r="B2966">
        <v>554</v>
      </c>
      <c r="C2966">
        <v>5</v>
      </c>
      <c r="D2966" s="1">
        <v>46207</v>
      </c>
      <c r="E2966" s="2">
        <v>0.84583333333333344</v>
      </c>
      <c r="F2966">
        <v>38</v>
      </c>
      <c r="G2966">
        <v>6</v>
      </c>
      <c r="H2966">
        <v>718.99</v>
      </c>
      <c r="I2966">
        <v>0</v>
      </c>
      <c r="J2966">
        <v>20</v>
      </c>
      <c r="K2966" t="s">
        <v>686</v>
      </c>
      <c r="L2966" t="s">
        <v>681</v>
      </c>
    </row>
    <row r="2967" spans="1:12" x14ac:dyDescent="0.3">
      <c r="A2967">
        <v>2966</v>
      </c>
      <c r="B2967">
        <v>502</v>
      </c>
      <c r="C2967">
        <v>171</v>
      </c>
      <c r="D2967" s="1">
        <v>46005</v>
      </c>
      <c r="E2967" s="2">
        <v>0.64513888888888893</v>
      </c>
      <c r="F2967">
        <v>54</v>
      </c>
      <c r="G2967">
        <v>6</v>
      </c>
      <c r="H2967">
        <v>384.33</v>
      </c>
      <c r="I2967">
        <v>0</v>
      </c>
      <c r="J2967">
        <v>0</v>
      </c>
      <c r="K2967" t="s">
        <v>683</v>
      </c>
      <c r="L2967" t="s">
        <v>684</v>
      </c>
    </row>
    <row r="2968" spans="1:12" x14ac:dyDescent="0.3">
      <c r="A2968">
        <v>2967</v>
      </c>
      <c r="B2968">
        <v>149</v>
      </c>
      <c r="C2968">
        <v>162</v>
      </c>
      <c r="D2968" s="1">
        <v>46135</v>
      </c>
      <c r="E2968" s="2">
        <v>0.92500000000000004</v>
      </c>
      <c r="F2968">
        <v>56</v>
      </c>
      <c r="G2968">
        <v>5</v>
      </c>
      <c r="H2968">
        <v>840.18</v>
      </c>
      <c r="I2968">
        <v>84.02</v>
      </c>
      <c r="J2968">
        <v>30</v>
      </c>
      <c r="K2968" t="s">
        <v>678</v>
      </c>
      <c r="L2968" t="s">
        <v>684</v>
      </c>
    </row>
    <row r="2969" spans="1:12" x14ac:dyDescent="0.3">
      <c r="A2969">
        <v>2968</v>
      </c>
      <c r="B2969">
        <v>270</v>
      </c>
      <c r="C2969">
        <v>186</v>
      </c>
      <c r="D2969" s="1">
        <v>46276</v>
      </c>
      <c r="E2969" s="2">
        <v>0.5229166666666667</v>
      </c>
      <c r="F2969">
        <v>50</v>
      </c>
      <c r="G2969">
        <v>2</v>
      </c>
      <c r="H2969">
        <v>1187.9100000000001</v>
      </c>
      <c r="I2969">
        <v>118.79</v>
      </c>
      <c r="J2969">
        <v>0</v>
      </c>
      <c r="K2969" t="s">
        <v>685</v>
      </c>
      <c r="L2969" t="s">
        <v>681</v>
      </c>
    </row>
    <row r="2970" spans="1:12" x14ac:dyDescent="0.3">
      <c r="A2970">
        <v>2969</v>
      </c>
      <c r="B2970">
        <v>468</v>
      </c>
      <c r="C2970">
        <v>158</v>
      </c>
      <c r="D2970" s="1">
        <v>46224</v>
      </c>
      <c r="E2970" s="2">
        <v>0.95694444444444438</v>
      </c>
      <c r="F2970">
        <v>58</v>
      </c>
      <c r="G2970">
        <v>6</v>
      </c>
      <c r="H2970">
        <v>990.04</v>
      </c>
      <c r="I2970">
        <v>0</v>
      </c>
      <c r="J2970">
        <v>20</v>
      </c>
      <c r="K2970" t="s">
        <v>686</v>
      </c>
      <c r="L2970" t="s">
        <v>679</v>
      </c>
    </row>
    <row r="2971" spans="1:12" x14ac:dyDescent="0.3">
      <c r="A2971">
        <v>2970</v>
      </c>
      <c r="B2971">
        <v>382</v>
      </c>
      <c r="C2971">
        <v>6</v>
      </c>
      <c r="D2971" s="1">
        <v>45535</v>
      </c>
      <c r="E2971" s="2">
        <v>0.54583333333333339</v>
      </c>
      <c r="F2971">
        <v>53</v>
      </c>
      <c r="G2971">
        <v>5</v>
      </c>
      <c r="H2971">
        <v>748.54</v>
      </c>
      <c r="I2971">
        <v>74.849999999999994</v>
      </c>
      <c r="J2971">
        <v>40</v>
      </c>
      <c r="K2971" t="s">
        <v>683</v>
      </c>
      <c r="L2971" t="s">
        <v>681</v>
      </c>
    </row>
    <row r="2972" spans="1:12" x14ac:dyDescent="0.3">
      <c r="A2972">
        <v>2971</v>
      </c>
      <c r="B2972">
        <v>83</v>
      </c>
      <c r="C2972">
        <v>175</v>
      </c>
      <c r="D2972" s="1">
        <v>45993</v>
      </c>
      <c r="E2972" s="2">
        <v>0.3388888888888888</v>
      </c>
      <c r="F2972">
        <v>36</v>
      </c>
      <c r="G2972">
        <v>1</v>
      </c>
      <c r="H2972">
        <v>785.49</v>
      </c>
      <c r="I2972">
        <v>39.270000000000003</v>
      </c>
      <c r="J2972">
        <v>49</v>
      </c>
      <c r="K2972" t="s">
        <v>682</v>
      </c>
      <c r="L2972" t="s">
        <v>679</v>
      </c>
    </row>
    <row r="2973" spans="1:12" x14ac:dyDescent="0.3">
      <c r="A2973">
        <v>2972</v>
      </c>
      <c r="B2973">
        <v>38</v>
      </c>
      <c r="C2973">
        <v>104</v>
      </c>
      <c r="D2973" s="1">
        <v>45953</v>
      </c>
      <c r="E2973" s="2">
        <v>0.92638888888888893</v>
      </c>
      <c r="F2973">
        <v>34</v>
      </c>
      <c r="G2973">
        <v>4</v>
      </c>
      <c r="H2973">
        <v>821.49</v>
      </c>
      <c r="I2973">
        <v>0</v>
      </c>
      <c r="J2973">
        <v>30</v>
      </c>
      <c r="K2973" t="s">
        <v>678</v>
      </c>
      <c r="L2973" t="s">
        <v>681</v>
      </c>
    </row>
    <row r="2974" spans="1:12" x14ac:dyDescent="0.3">
      <c r="A2974">
        <v>2973</v>
      </c>
      <c r="B2974">
        <v>545</v>
      </c>
      <c r="C2974">
        <v>110</v>
      </c>
      <c r="D2974" s="1">
        <v>45544</v>
      </c>
      <c r="E2974" s="2">
        <v>0.52430555555555558</v>
      </c>
      <c r="F2974">
        <v>52</v>
      </c>
      <c r="G2974">
        <v>3</v>
      </c>
      <c r="H2974">
        <v>1336.59</v>
      </c>
      <c r="I2974">
        <v>0</v>
      </c>
      <c r="J2974">
        <v>0</v>
      </c>
      <c r="K2974" t="s">
        <v>685</v>
      </c>
      <c r="L2974" t="s">
        <v>681</v>
      </c>
    </row>
    <row r="2975" spans="1:12" x14ac:dyDescent="0.3">
      <c r="A2975">
        <v>2974</v>
      </c>
      <c r="B2975">
        <v>343</v>
      </c>
      <c r="C2975">
        <v>48</v>
      </c>
      <c r="D2975" s="1">
        <v>45609</v>
      </c>
      <c r="E2975" s="2">
        <v>0.53750000000000009</v>
      </c>
      <c r="F2975">
        <v>45</v>
      </c>
      <c r="G2975">
        <v>4</v>
      </c>
      <c r="H2975">
        <v>403.75</v>
      </c>
      <c r="I2975">
        <v>0</v>
      </c>
      <c r="J2975">
        <v>30</v>
      </c>
      <c r="K2975" t="s">
        <v>683</v>
      </c>
      <c r="L2975" t="s">
        <v>681</v>
      </c>
    </row>
    <row r="2976" spans="1:12" x14ac:dyDescent="0.3">
      <c r="A2976">
        <v>2975</v>
      </c>
      <c r="B2976">
        <v>411</v>
      </c>
      <c r="C2976">
        <v>62</v>
      </c>
      <c r="D2976" s="1">
        <v>46221</v>
      </c>
      <c r="E2976" s="2">
        <v>0.9291666666666667</v>
      </c>
      <c r="F2976">
        <v>28</v>
      </c>
      <c r="G2976">
        <v>5</v>
      </c>
      <c r="H2976">
        <v>1256.8</v>
      </c>
      <c r="I2976">
        <v>62.84</v>
      </c>
      <c r="J2976">
        <v>20</v>
      </c>
      <c r="K2976" t="s">
        <v>678</v>
      </c>
      <c r="L2976" t="s">
        <v>681</v>
      </c>
    </row>
    <row r="2977" spans="1:12" x14ac:dyDescent="0.3">
      <c r="A2977">
        <v>2976</v>
      </c>
      <c r="B2977">
        <v>264</v>
      </c>
      <c r="C2977">
        <v>158</v>
      </c>
      <c r="D2977" s="1">
        <v>45636</v>
      </c>
      <c r="E2977" s="2">
        <v>0.70833333333333326</v>
      </c>
      <c r="F2977">
        <v>27</v>
      </c>
      <c r="G2977">
        <v>5</v>
      </c>
      <c r="H2977">
        <v>1065.6400000000001</v>
      </c>
      <c r="I2977">
        <v>0</v>
      </c>
      <c r="J2977">
        <v>30</v>
      </c>
      <c r="K2977" t="s">
        <v>682</v>
      </c>
      <c r="L2977" t="s">
        <v>681</v>
      </c>
    </row>
    <row r="2978" spans="1:12" x14ac:dyDescent="0.3">
      <c r="A2978">
        <v>2977</v>
      </c>
      <c r="B2978">
        <v>446</v>
      </c>
      <c r="C2978">
        <v>200</v>
      </c>
      <c r="D2978" s="1">
        <v>45970</v>
      </c>
      <c r="E2978" s="2">
        <v>0.8</v>
      </c>
      <c r="F2978">
        <v>19</v>
      </c>
      <c r="G2978">
        <v>4</v>
      </c>
      <c r="H2978">
        <v>217.79</v>
      </c>
      <c r="I2978">
        <v>10.89</v>
      </c>
      <c r="J2978">
        <v>20</v>
      </c>
      <c r="K2978" t="s">
        <v>686</v>
      </c>
      <c r="L2978" t="s">
        <v>681</v>
      </c>
    </row>
    <row r="2979" spans="1:12" x14ac:dyDescent="0.3">
      <c r="A2979">
        <v>2978</v>
      </c>
      <c r="B2979">
        <v>154</v>
      </c>
      <c r="C2979">
        <v>190</v>
      </c>
      <c r="D2979" s="1">
        <v>46164</v>
      </c>
      <c r="E2979" s="2">
        <v>0.41736111111111107</v>
      </c>
      <c r="F2979">
        <v>57</v>
      </c>
      <c r="G2979">
        <v>2</v>
      </c>
      <c r="H2979">
        <v>1356.99</v>
      </c>
      <c r="I2979">
        <v>67.849999999999994</v>
      </c>
      <c r="J2979">
        <v>20</v>
      </c>
      <c r="K2979" t="s">
        <v>682</v>
      </c>
      <c r="L2979" t="s">
        <v>679</v>
      </c>
    </row>
    <row r="2980" spans="1:12" x14ac:dyDescent="0.3">
      <c r="A2980">
        <v>2979</v>
      </c>
      <c r="B2980">
        <v>386</v>
      </c>
      <c r="C2980">
        <v>57</v>
      </c>
      <c r="D2980" s="1">
        <v>45991</v>
      </c>
      <c r="E2980" s="2">
        <v>0.55694444444444446</v>
      </c>
      <c r="F2980">
        <v>62</v>
      </c>
      <c r="G2980">
        <v>4</v>
      </c>
      <c r="H2980">
        <v>1223.44</v>
      </c>
      <c r="I2980">
        <v>61.17</v>
      </c>
      <c r="J2980">
        <v>20</v>
      </c>
      <c r="K2980" t="s">
        <v>680</v>
      </c>
      <c r="L2980" t="s">
        <v>679</v>
      </c>
    </row>
    <row r="2981" spans="1:12" x14ac:dyDescent="0.3">
      <c r="A2981">
        <v>2980</v>
      </c>
      <c r="B2981">
        <v>191</v>
      </c>
      <c r="C2981">
        <v>44</v>
      </c>
      <c r="D2981" s="1">
        <v>46261</v>
      </c>
      <c r="E2981" s="2">
        <v>0.59583333333333344</v>
      </c>
      <c r="F2981">
        <v>47</v>
      </c>
      <c r="G2981">
        <v>4</v>
      </c>
      <c r="H2981">
        <v>570.07000000000005</v>
      </c>
      <c r="I2981">
        <v>0</v>
      </c>
      <c r="J2981">
        <v>49</v>
      </c>
      <c r="K2981" t="s">
        <v>686</v>
      </c>
      <c r="L2981" t="s">
        <v>681</v>
      </c>
    </row>
    <row r="2982" spans="1:12" x14ac:dyDescent="0.3">
      <c r="A2982">
        <v>2981</v>
      </c>
      <c r="B2982">
        <v>401</v>
      </c>
      <c r="C2982">
        <v>2</v>
      </c>
      <c r="D2982" s="1">
        <v>46108</v>
      </c>
      <c r="E2982" s="2">
        <v>0.48402777777777772</v>
      </c>
      <c r="F2982">
        <v>22</v>
      </c>
      <c r="G2982">
        <v>1</v>
      </c>
      <c r="H2982">
        <v>1133.3900000000001</v>
      </c>
      <c r="I2982">
        <v>0</v>
      </c>
      <c r="J2982">
        <v>49</v>
      </c>
      <c r="K2982" t="s">
        <v>678</v>
      </c>
      <c r="L2982" t="s">
        <v>681</v>
      </c>
    </row>
    <row r="2983" spans="1:12" x14ac:dyDescent="0.3">
      <c r="A2983">
        <v>2982</v>
      </c>
      <c r="B2983">
        <v>406</v>
      </c>
      <c r="C2983">
        <v>185</v>
      </c>
      <c r="D2983" s="1">
        <v>46285</v>
      </c>
      <c r="E2983" s="2">
        <v>0.36597222222222214</v>
      </c>
      <c r="F2983">
        <v>43</v>
      </c>
      <c r="G2983">
        <v>2</v>
      </c>
      <c r="H2983">
        <v>1759.95</v>
      </c>
      <c r="I2983">
        <v>263.99</v>
      </c>
      <c r="J2983">
        <v>20</v>
      </c>
      <c r="K2983" t="s">
        <v>682</v>
      </c>
      <c r="L2983" t="s">
        <v>681</v>
      </c>
    </row>
    <row r="2984" spans="1:12" x14ac:dyDescent="0.3">
      <c r="A2984">
        <v>2983</v>
      </c>
      <c r="B2984">
        <v>312</v>
      </c>
      <c r="C2984">
        <v>237</v>
      </c>
      <c r="D2984" s="1">
        <v>46065</v>
      </c>
      <c r="E2984" s="2">
        <v>0.95069444444444451</v>
      </c>
      <c r="F2984">
        <v>64</v>
      </c>
      <c r="G2984">
        <v>5</v>
      </c>
      <c r="H2984">
        <v>1609.43</v>
      </c>
      <c r="I2984">
        <v>241.41</v>
      </c>
      <c r="J2984">
        <v>20</v>
      </c>
      <c r="K2984" t="s">
        <v>680</v>
      </c>
      <c r="L2984" t="s">
        <v>681</v>
      </c>
    </row>
    <row r="2985" spans="1:12" x14ac:dyDescent="0.3">
      <c r="A2985">
        <v>2984</v>
      </c>
      <c r="B2985">
        <v>527</v>
      </c>
      <c r="C2985">
        <v>92</v>
      </c>
      <c r="D2985" s="1">
        <v>45920</v>
      </c>
      <c r="E2985" s="2">
        <v>0.81944444444444442</v>
      </c>
      <c r="F2985">
        <v>32</v>
      </c>
      <c r="G2985">
        <v>1</v>
      </c>
      <c r="H2985">
        <v>933.7</v>
      </c>
      <c r="I2985">
        <v>46.69</v>
      </c>
      <c r="J2985">
        <v>0</v>
      </c>
      <c r="K2985" t="s">
        <v>678</v>
      </c>
      <c r="L2985" t="s">
        <v>679</v>
      </c>
    </row>
    <row r="2986" spans="1:12" x14ac:dyDescent="0.3">
      <c r="A2986">
        <v>2985</v>
      </c>
      <c r="B2986">
        <v>24</v>
      </c>
      <c r="C2986">
        <v>154</v>
      </c>
      <c r="D2986" s="1">
        <v>45494</v>
      </c>
      <c r="E2986" s="2">
        <v>0.96249999999999991</v>
      </c>
      <c r="F2986">
        <v>41</v>
      </c>
      <c r="G2986">
        <v>3</v>
      </c>
      <c r="H2986">
        <v>1657.69</v>
      </c>
      <c r="I2986">
        <v>331.54</v>
      </c>
      <c r="J2986">
        <v>30</v>
      </c>
      <c r="K2986" t="s">
        <v>680</v>
      </c>
      <c r="L2986" t="s">
        <v>681</v>
      </c>
    </row>
    <row r="2987" spans="1:12" x14ac:dyDescent="0.3">
      <c r="A2987">
        <v>2986</v>
      </c>
      <c r="B2987">
        <v>111</v>
      </c>
      <c r="C2987">
        <v>4</v>
      </c>
      <c r="D2987" s="1">
        <v>45584</v>
      </c>
      <c r="E2987" s="2">
        <v>0.82499999999999996</v>
      </c>
      <c r="F2987">
        <v>46</v>
      </c>
      <c r="G2987">
        <v>2</v>
      </c>
      <c r="H2987">
        <v>1322.5</v>
      </c>
      <c r="I2987">
        <v>66.12</v>
      </c>
      <c r="J2987">
        <v>40</v>
      </c>
      <c r="K2987" t="s">
        <v>678</v>
      </c>
      <c r="L2987" t="s">
        <v>681</v>
      </c>
    </row>
    <row r="2988" spans="1:12" x14ac:dyDescent="0.3">
      <c r="A2988">
        <v>2987</v>
      </c>
      <c r="B2988">
        <v>262</v>
      </c>
      <c r="C2988">
        <v>235</v>
      </c>
      <c r="D2988" s="1">
        <v>45797</v>
      </c>
      <c r="E2988" s="2">
        <v>0.61388888888888893</v>
      </c>
      <c r="F2988">
        <v>29</v>
      </c>
      <c r="G2988">
        <v>5</v>
      </c>
      <c r="H2988">
        <v>860.01</v>
      </c>
      <c r="I2988">
        <v>86</v>
      </c>
      <c r="J2988">
        <v>0</v>
      </c>
      <c r="K2988" t="s">
        <v>680</v>
      </c>
      <c r="L2988" t="s">
        <v>679</v>
      </c>
    </row>
    <row r="2989" spans="1:12" x14ac:dyDescent="0.3">
      <c r="A2989">
        <v>2988</v>
      </c>
      <c r="B2989">
        <v>334</v>
      </c>
      <c r="C2989">
        <v>34</v>
      </c>
      <c r="D2989" s="1">
        <v>45805</v>
      </c>
      <c r="E2989" s="2">
        <v>0.36250000000000004</v>
      </c>
      <c r="F2989">
        <v>36</v>
      </c>
      <c r="G2989">
        <v>4</v>
      </c>
      <c r="H2989">
        <v>853.73</v>
      </c>
      <c r="I2989">
        <v>0</v>
      </c>
      <c r="J2989">
        <v>49</v>
      </c>
      <c r="K2989" t="s">
        <v>685</v>
      </c>
      <c r="L2989" t="s">
        <v>681</v>
      </c>
    </row>
    <row r="2990" spans="1:12" x14ac:dyDescent="0.3">
      <c r="A2990">
        <v>2989</v>
      </c>
      <c r="B2990">
        <v>556</v>
      </c>
      <c r="C2990">
        <v>205</v>
      </c>
      <c r="D2990" s="1">
        <v>46207</v>
      </c>
      <c r="E2990" s="2">
        <v>0.74097222222222214</v>
      </c>
      <c r="F2990">
        <v>43</v>
      </c>
      <c r="G2990">
        <v>4</v>
      </c>
      <c r="H2990">
        <v>272.16000000000003</v>
      </c>
      <c r="I2990">
        <v>27.22</v>
      </c>
      <c r="J2990">
        <v>49</v>
      </c>
      <c r="K2990" t="s">
        <v>678</v>
      </c>
      <c r="L2990" t="s">
        <v>684</v>
      </c>
    </row>
    <row r="2991" spans="1:12" x14ac:dyDescent="0.3">
      <c r="A2991">
        <v>2990</v>
      </c>
      <c r="B2991">
        <v>456</v>
      </c>
      <c r="C2991">
        <v>71</v>
      </c>
      <c r="D2991" s="1">
        <v>45543</v>
      </c>
      <c r="E2991" s="2">
        <v>0.68194444444444446</v>
      </c>
      <c r="F2991">
        <v>17</v>
      </c>
      <c r="G2991">
        <v>5</v>
      </c>
      <c r="H2991">
        <v>1496.61</v>
      </c>
      <c r="I2991">
        <v>149.66</v>
      </c>
      <c r="J2991">
        <v>30</v>
      </c>
      <c r="K2991" t="s">
        <v>678</v>
      </c>
      <c r="L2991" t="s">
        <v>684</v>
      </c>
    </row>
    <row r="2992" spans="1:12" x14ac:dyDescent="0.3">
      <c r="A2992">
        <v>2991</v>
      </c>
      <c r="B2992">
        <v>516</v>
      </c>
      <c r="C2992">
        <v>11</v>
      </c>
      <c r="D2992" s="1">
        <v>45696</v>
      </c>
      <c r="E2992" s="2">
        <v>0.57430555555555562</v>
      </c>
      <c r="F2992">
        <v>35</v>
      </c>
      <c r="G2992">
        <v>1</v>
      </c>
      <c r="H2992">
        <v>371.66</v>
      </c>
      <c r="I2992">
        <v>0</v>
      </c>
      <c r="J2992">
        <v>49</v>
      </c>
      <c r="K2992" t="s">
        <v>678</v>
      </c>
      <c r="L2992" t="s">
        <v>679</v>
      </c>
    </row>
    <row r="2993" spans="1:12" x14ac:dyDescent="0.3">
      <c r="A2993">
        <v>2992</v>
      </c>
      <c r="B2993">
        <v>400</v>
      </c>
      <c r="C2993">
        <v>72</v>
      </c>
      <c r="D2993" s="1">
        <v>45694</v>
      </c>
      <c r="E2993" s="2">
        <v>0.55277777777777781</v>
      </c>
      <c r="F2993">
        <v>29</v>
      </c>
      <c r="G2993">
        <v>3</v>
      </c>
      <c r="H2993">
        <v>1421.21</v>
      </c>
      <c r="I2993">
        <v>0</v>
      </c>
      <c r="J2993">
        <v>30</v>
      </c>
      <c r="K2993" t="s">
        <v>683</v>
      </c>
      <c r="L2993" t="s">
        <v>681</v>
      </c>
    </row>
    <row r="2994" spans="1:12" x14ac:dyDescent="0.3">
      <c r="A2994">
        <v>2993</v>
      </c>
      <c r="B2994">
        <v>416</v>
      </c>
      <c r="C2994">
        <v>153</v>
      </c>
      <c r="D2994" s="1">
        <v>45629</v>
      </c>
      <c r="E2994" s="2">
        <v>0.54652777777777772</v>
      </c>
      <c r="F2994">
        <v>26</v>
      </c>
      <c r="G2994">
        <v>1</v>
      </c>
      <c r="H2994">
        <v>1272.53</v>
      </c>
      <c r="I2994">
        <v>63.63</v>
      </c>
      <c r="J2994">
        <v>0</v>
      </c>
      <c r="K2994" t="s">
        <v>685</v>
      </c>
      <c r="L2994" t="s">
        <v>681</v>
      </c>
    </row>
    <row r="2995" spans="1:12" x14ac:dyDescent="0.3">
      <c r="A2995">
        <v>2994</v>
      </c>
      <c r="B2995">
        <v>463</v>
      </c>
      <c r="C2995">
        <v>17</v>
      </c>
      <c r="D2995" s="1">
        <v>45297</v>
      </c>
      <c r="E2995" s="2">
        <v>0.38402777777777786</v>
      </c>
      <c r="F2995">
        <v>36</v>
      </c>
      <c r="G2995">
        <v>3</v>
      </c>
      <c r="H2995">
        <v>824.94</v>
      </c>
      <c r="I2995">
        <v>0</v>
      </c>
      <c r="J2995">
        <v>40</v>
      </c>
      <c r="K2995" t="s">
        <v>682</v>
      </c>
      <c r="L2995" t="s">
        <v>681</v>
      </c>
    </row>
    <row r="2996" spans="1:12" x14ac:dyDescent="0.3">
      <c r="A2996">
        <v>2995</v>
      </c>
      <c r="B2996">
        <v>307</v>
      </c>
      <c r="C2996">
        <v>151</v>
      </c>
      <c r="D2996" s="1">
        <v>46113</v>
      </c>
      <c r="E2996" s="2">
        <v>0.38402777777777786</v>
      </c>
      <c r="F2996">
        <v>45</v>
      </c>
      <c r="G2996">
        <v>4</v>
      </c>
      <c r="H2996">
        <v>556.05999999999995</v>
      </c>
      <c r="I2996">
        <v>0</v>
      </c>
      <c r="J2996">
        <v>40</v>
      </c>
      <c r="K2996" t="s">
        <v>682</v>
      </c>
      <c r="L2996" t="s">
        <v>679</v>
      </c>
    </row>
    <row r="2997" spans="1:12" x14ac:dyDescent="0.3">
      <c r="A2997">
        <v>2996</v>
      </c>
      <c r="B2997">
        <v>597</v>
      </c>
      <c r="C2997">
        <v>32</v>
      </c>
      <c r="D2997" s="1">
        <v>45964</v>
      </c>
      <c r="E2997" s="2">
        <v>0.43541666666666656</v>
      </c>
      <c r="F2997">
        <v>20</v>
      </c>
      <c r="G2997">
        <v>2</v>
      </c>
      <c r="H2997">
        <v>418.06</v>
      </c>
      <c r="I2997">
        <v>83.61</v>
      </c>
      <c r="J2997">
        <v>30</v>
      </c>
      <c r="K2997" t="s">
        <v>686</v>
      </c>
      <c r="L2997" t="s">
        <v>684</v>
      </c>
    </row>
    <row r="2998" spans="1:12" x14ac:dyDescent="0.3">
      <c r="A2998">
        <v>2997</v>
      </c>
      <c r="B2998">
        <v>589</v>
      </c>
      <c r="C2998">
        <v>209</v>
      </c>
      <c r="D2998" s="1">
        <v>45988</v>
      </c>
      <c r="E2998" s="2">
        <v>0.86388888888888893</v>
      </c>
      <c r="F2998">
        <v>35</v>
      </c>
      <c r="G2998">
        <v>3</v>
      </c>
      <c r="H2998">
        <v>1046.0999999999999</v>
      </c>
      <c r="I2998">
        <v>52.3</v>
      </c>
      <c r="J2998">
        <v>49</v>
      </c>
      <c r="K2998" t="s">
        <v>680</v>
      </c>
      <c r="L2998" t="s">
        <v>679</v>
      </c>
    </row>
    <row r="2999" spans="1:12" x14ac:dyDescent="0.3">
      <c r="A2999">
        <v>2998</v>
      </c>
      <c r="B2999">
        <v>72</v>
      </c>
      <c r="C2999">
        <v>164</v>
      </c>
      <c r="D2999" s="1">
        <v>45868</v>
      </c>
      <c r="E2999" s="2">
        <v>0.37638888888888888</v>
      </c>
      <c r="F2999">
        <v>65</v>
      </c>
      <c r="G2999">
        <v>3</v>
      </c>
      <c r="H2999">
        <v>326.01</v>
      </c>
      <c r="I2999">
        <v>32.6</v>
      </c>
      <c r="J2999">
        <v>49</v>
      </c>
      <c r="K2999" t="s">
        <v>685</v>
      </c>
      <c r="L2999" t="s">
        <v>684</v>
      </c>
    </row>
    <row r="3000" spans="1:12" x14ac:dyDescent="0.3">
      <c r="A3000">
        <v>2999</v>
      </c>
      <c r="B3000">
        <v>222</v>
      </c>
      <c r="C3000">
        <v>96</v>
      </c>
      <c r="D3000" s="1">
        <v>45426</v>
      </c>
      <c r="E3000" s="2">
        <v>0.90625</v>
      </c>
      <c r="F3000">
        <v>60</v>
      </c>
      <c r="G3000">
        <v>6</v>
      </c>
      <c r="H3000">
        <v>793.84</v>
      </c>
      <c r="I3000">
        <v>0</v>
      </c>
      <c r="J3000">
        <v>20</v>
      </c>
      <c r="K3000" t="s">
        <v>678</v>
      </c>
      <c r="L3000" t="s">
        <v>681</v>
      </c>
    </row>
    <row r="3001" spans="1:12" x14ac:dyDescent="0.3">
      <c r="A3001">
        <v>3000</v>
      </c>
      <c r="B3001">
        <v>324</v>
      </c>
      <c r="C3001">
        <v>192</v>
      </c>
      <c r="D3001" s="1">
        <v>45292</v>
      </c>
      <c r="E3001" s="2">
        <v>0.34027777777777768</v>
      </c>
      <c r="F3001">
        <v>52</v>
      </c>
      <c r="G3001">
        <v>3</v>
      </c>
      <c r="H3001">
        <v>1439.48</v>
      </c>
      <c r="I3001">
        <v>71.97</v>
      </c>
      <c r="J3001">
        <v>20</v>
      </c>
      <c r="K3001" t="s">
        <v>678</v>
      </c>
      <c r="L3001" t="s">
        <v>681</v>
      </c>
    </row>
    <row r="3002" spans="1:12" x14ac:dyDescent="0.3">
      <c r="A3002">
        <v>3001</v>
      </c>
      <c r="B3002">
        <v>109</v>
      </c>
      <c r="C3002">
        <v>225</v>
      </c>
      <c r="D3002" s="1">
        <v>46197</v>
      </c>
      <c r="E3002" s="2">
        <v>0.33611111111111103</v>
      </c>
      <c r="F3002">
        <v>26</v>
      </c>
      <c r="G3002">
        <v>3</v>
      </c>
      <c r="H3002">
        <v>1481.89</v>
      </c>
      <c r="I3002">
        <v>296.38</v>
      </c>
      <c r="J3002">
        <v>40</v>
      </c>
      <c r="K3002" t="s">
        <v>686</v>
      </c>
      <c r="L3002" t="s">
        <v>681</v>
      </c>
    </row>
    <row r="3003" spans="1:12" x14ac:dyDescent="0.3">
      <c r="A3003">
        <v>3002</v>
      </c>
      <c r="B3003">
        <v>95</v>
      </c>
      <c r="C3003">
        <v>234</v>
      </c>
      <c r="D3003" s="1">
        <v>45675</v>
      </c>
      <c r="E3003" s="2">
        <v>0.39166666666666661</v>
      </c>
      <c r="F3003">
        <v>62</v>
      </c>
      <c r="G3003">
        <v>6</v>
      </c>
      <c r="H3003">
        <v>1478.14</v>
      </c>
      <c r="I3003">
        <v>147.81</v>
      </c>
      <c r="J3003">
        <v>30</v>
      </c>
      <c r="K3003" t="s">
        <v>678</v>
      </c>
      <c r="L3003" t="s">
        <v>681</v>
      </c>
    </row>
    <row r="3004" spans="1:12" x14ac:dyDescent="0.3">
      <c r="A3004">
        <v>3003</v>
      </c>
      <c r="B3004">
        <v>593</v>
      </c>
      <c r="C3004">
        <v>30</v>
      </c>
      <c r="D3004" s="1">
        <v>45486</v>
      </c>
      <c r="E3004" s="2">
        <v>0.86111111111111116</v>
      </c>
      <c r="F3004">
        <v>65</v>
      </c>
      <c r="G3004">
        <v>6</v>
      </c>
      <c r="H3004">
        <v>747.78</v>
      </c>
      <c r="I3004">
        <v>0</v>
      </c>
      <c r="J3004">
        <v>30</v>
      </c>
      <c r="K3004" t="s">
        <v>686</v>
      </c>
      <c r="L3004" t="s">
        <v>681</v>
      </c>
    </row>
    <row r="3005" spans="1:12" x14ac:dyDescent="0.3">
      <c r="A3005">
        <v>3004</v>
      </c>
      <c r="B3005">
        <v>98</v>
      </c>
      <c r="C3005">
        <v>172</v>
      </c>
      <c r="D3005" s="1">
        <v>46124</v>
      </c>
      <c r="E3005" s="2">
        <v>0.66180555555555554</v>
      </c>
      <c r="F3005">
        <v>51</v>
      </c>
      <c r="G3005">
        <v>4</v>
      </c>
      <c r="H3005">
        <v>1014.19</v>
      </c>
      <c r="I3005">
        <v>0</v>
      </c>
      <c r="J3005">
        <v>49</v>
      </c>
      <c r="K3005" t="s">
        <v>682</v>
      </c>
      <c r="L3005" t="s">
        <v>679</v>
      </c>
    </row>
    <row r="3006" spans="1:12" x14ac:dyDescent="0.3">
      <c r="A3006">
        <v>3005</v>
      </c>
      <c r="B3006">
        <v>505</v>
      </c>
      <c r="C3006">
        <v>20</v>
      </c>
      <c r="D3006" s="1">
        <v>45786</v>
      </c>
      <c r="E3006" s="2">
        <v>0.35694444444444451</v>
      </c>
      <c r="F3006">
        <v>15</v>
      </c>
      <c r="G3006">
        <v>6</v>
      </c>
      <c r="H3006">
        <v>642.79999999999995</v>
      </c>
      <c r="I3006">
        <v>0</v>
      </c>
      <c r="J3006">
        <v>49</v>
      </c>
      <c r="K3006" t="s">
        <v>685</v>
      </c>
      <c r="L3006" t="s">
        <v>679</v>
      </c>
    </row>
    <row r="3007" spans="1:12" x14ac:dyDescent="0.3">
      <c r="A3007">
        <v>3006</v>
      </c>
      <c r="B3007">
        <v>167</v>
      </c>
      <c r="C3007">
        <v>193</v>
      </c>
      <c r="D3007" s="1">
        <v>46147</v>
      </c>
      <c r="E3007" s="2">
        <v>0.79236111111111107</v>
      </c>
      <c r="F3007">
        <v>46</v>
      </c>
      <c r="G3007">
        <v>6</v>
      </c>
      <c r="H3007">
        <v>290.37</v>
      </c>
      <c r="I3007">
        <v>14.52</v>
      </c>
      <c r="J3007">
        <v>0</v>
      </c>
      <c r="K3007" t="s">
        <v>685</v>
      </c>
      <c r="L3007" t="s">
        <v>681</v>
      </c>
    </row>
    <row r="3008" spans="1:12" x14ac:dyDescent="0.3">
      <c r="A3008">
        <v>3007</v>
      </c>
      <c r="B3008">
        <v>226</v>
      </c>
      <c r="C3008">
        <v>54</v>
      </c>
      <c r="D3008" s="1">
        <v>46124</v>
      </c>
      <c r="E3008" s="2">
        <v>0.50277777777777777</v>
      </c>
      <c r="F3008">
        <v>63</v>
      </c>
      <c r="G3008">
        <v>2</v>
      </c>
      <c r="H3008">
        <v>589.47</v>
      </c>
      <c r="I3008">
        <v>0</v>
      </c>
      <c r="J3008">
        <v>20</v>
      </c>
      <c r="K3008" t="s">
        <v>685</v>
      </c>
      <c r="L3008" t="s">
        <v>681</v>
      </c>
    </row>
    <row r="3009" spans="1:12" x14ac:dyDescent="0.3">
      <c r="A3009">
        <v>3008</v>
      </c>
      <c r="B3009">
        <v>577</v>
      </c>
      <c r="C3009">
        <v>224</v>
      </c>
      <c r="D3009" s="1">
        <v>46256</v>
      </c>
      <c r="E3009" s="2">
        <v>0.66805555555555562</v>
      </c>
      <c r="F3009">
        <v>57</v>
      </c>
      <c r="G3009">
        <v>1</v>
      </c>
      <c r="H3009">
        <v>1705.36</v>
      </c>
      <c r="I3009">
        <v>341.07</v>
      </c>
      <c r="J3009">
        <v>20</v>
      </c>
      <c r="K3009" t="s">
        <v>682</v>
      </c>
      <c r="L3009" t="s">
        <v>679</v>
      </c>
    </row>
    <row r="3010" spans="1:12" x14ac:dyDescent="0.3">
      <c r="A3010">
        <v>3009</v>
      </c>
      <c r="B3010">
        <v>75</v>
      </c>
      <c r="C3010">
        <v>240</v>
      </c>
      <c r="D3010" s="1">
        <v>46243</v>
      </c>
      <c r="E3010" s="2">
        <v>0.97986111111111107</v>
      </c>
      <c r="F3010">
        <v>38</v>
      </c>
      <c r="G3010">
        <v>5</v>
      </c>
      <c r="H3010">
        <v>1053.53</v>
      </c>
      <c r="I3010">
        <v>52.68</v>
      </c>
      <c r="J3010">
        <v>20</v>
      </c>
      <c r="K3010" t="s">
        <v>680</v>
      </c>
      <c r="L3010" t="s">
        <v>681</v>
      </c>
    </row>
    <row r="3011" spans="1:12" x14ac:dyDescent="0.3">
      <c r="A3011">
        <v>3010</v>
      </c>
      <c r="B3011">
        <v>262</v>
      </c>
      <c r="C3011">
        <v>139</v>
      </c>
      <c r="D3011" s="1">
        <v>45299</v>
      </c>
      <c r="E3011" s="2">
        <v>0.85069444444444442</v>
      </c>
      <c r="F3011">
        <v>21</v>
      </c>
      <c r="G3011">
        <v>1</v>
      </c>
      <c r="H3011">
        <v>1280.05</v>
      </c>
      <c r="I3011">
        <v>0</v>
      </c>
      <c r="J3011">
        <v>40</v>
      </c>
      <c r="K3011" t="s">
        <v>680</v>
      </c>
      <c r="L3011" t="s">
        <v>684</v>
      </c>
    </row>
    <row r="3012" spans="1:12" x14ac:dyDescent="0.3">
      <c r="A3012">
        <v>3011</v>
      </c>
      <c r="B3012">
        <v>34</v>
      </c>
      <c r="C3012">
        <v>167</v>
      </c>
      <c r="D3012" s="1">
        <v>45527</v>
      </c>
      <c r="E3012" s="2">
        <v>0.39166666666666661</v>
      </c>
      <c r="F3012">
        <v>52</v>
      </c>
      <c r="G3012">
        <v>3</v>
      </c>
      <c r="H3012">
        <v>1704.56</v>
      </c>
      <c r="I3012">
        <v>85.23</v>
      </c>
      <c r="J3012">
        <v>30</v>
      </c>
      <c r="K3012" t="s">
        <v>682</v>
      </c>
      <c r="L3012" t="s">
        <v>679</v>
      </c>
    </row>
    <row r="3013" spans="1:12" x14ac:dyDescent="0.3">
      <c r="A3013">
        <v>3012</v>
      </c>
      <c r="B3013">
        <v>96</v>
      </c>
      <c r="C3013">
        <v>44</v>
      </c>
      <c r="D3013" s="1">
        <v>45404</v>
      </c>
      <c r="E3013" s="2">
        <v>0.48263888888888884</v>
      </c>
      <c r="F3013">
        <v>42</v>
      </c>
      <c r="G3013">
        <v>1</v>
      </c>
      <c r="H3013">
        <v>1516.86</v>
      </c>
      <c r="I3013">
        <v>0</v>
      </c>
      <c r="J3013">
        <v>49</v>
      </c>
      <c r="K3013" t="s">
        <v>686</v>
      </c>
      <c r="L3013" t="s">
        <v>681</v>
      </c>
    </row>
    <row r="3014" spans="1:12" x14ac:dyDescent="0.3">
      <c r="A3014">
        <v>3013</v>
      </c>
      <c r="B3014">
        <v>135</v>
      </c>
      <c r="C3014">
        <v>222</v>
      </c>
      <c r="D3014" s="1">
        <v>45976</v>
      </c>
      <c r="E3014" s="2">
        <v>0.66319444444444442</v>
      </c>
      <c r="F3014">
        <v>58</v>
      </c>
      <c r="G3014">
        <v>5</v>
      </c>
      <c r="H3014">
        <v>1537.51</v>
      </c>
      <c r="I3014">
        <v>0</v>
      </c>
      <c r="J3014">
        <v>20</v>
      </c>
      <c r="K3014" t="s">
        <v>686</v>
      </c>
      <c r="L3014" t="s">
        <v>684</v>
      </c>
    </row>
    <row r="3015" spans="1:12" x14ac:dyDescent="0.3">
      <c r="A3015">
        <v>3014</v>
      </c>
      <c r="B3015">
        <v>333</v>
      </c>
      <c r="C3015">
        <v>92</v>
      </c>
      <c r="D3015" s="1">
        <v>45889</v>
      </c>
      <c r="E3015" s="2">
        <v>0.98402777777777772</v>
      </c>
      <c r="F3015">
        <v>61</v>
      </c>
      <c r="G3015">
        <v>2</v>
      </c>
      <c r="H3015">
        <v>220.07</v>
      </c>
      <c r="I3015">
        <v>44.01</v>
      </c>
      <c r="J3015">
        <v>20</v>
      </c>
      <c r="K3015" t="s">
        <v>685</v>
      </c>
      <c r="L3015" t="s">
        <v>681</v>
      </c>
    </row>
    <row r="3016" spans="1:12" x14ac:dyDescent="0.3">
      <c r="A3016">
        <v>3015</v>
      </c>
      <c r="B3016">
        <v>292</v>
      </c>
      <c r="C3016">
        <v>209</v>
      </c>
      <c r="D3016" s="1">
        <v>45970</v>
      </c>
      <c r="E3016" s="2">
        <v>0.7763888888888888</v>
      </c>
      <c r="F3016">
        <v>42</v>
      </c>
      <c r="G3016">
        <v>5</v>
      </c>
      <c r="H3016">
        <v>1225.6199999999999</v>
      </c>
      <c r="I3016">
        <v>122.56</v>
      </c>
      <c r="J3016">
        <v>49</v>
      </c>
      <c r="K3016" t="s">
        <v>686</v>
      </c>
      <c r="L3016" t="s">
        <v>681</v>
      </c>
    </row>
    <row r="3017" spans="1:12" x14ac:dyDescent="0.3">
      <c r="A3017">
        <v>3016</v>
      </c>
      <c r="B3017">
        <v>597</v>
      </c>
      <c r="C3017">
        <v>181</v>
      </c>
      <c r="D3017" s="1">
        <v>45688</v>
      </c>
      <c r="E3017" s="2">
        <v>0.48333333333333339</v>
      </c>
      <c r="F3017">
        <v>63</v>
      </c>
      <c r="G3017">
        <v>4</v>
      </c>
      <c r="H3017">
        <v>1565.1</v>
      </c>
      <c r="I3017">
        <v>0</v>
      </c>
      <c r="J3017">
        <v>30</v>
      </c>
      <c r="K3017" t="s">
        <v>683</v>
      </c>
      <c r="L3017" t="s">
        <v>681</v>
      </c>
    </row>
    <row r="3018" spans="1:12" x14ac:dyDescent="0.3">
      <c r="A3018">
        <v>3017</v>
      </c>
      <c r="B3018">
        <v>353</v>
      </c>
      <c r="C3018">
        <v>42</v>
      </c>
      <c r="D3018" s="1">
        <v>45383</v>
      </c>
      <c r="E3018" s="2">
        <v>0.42291666666666661</v>
      </c>
      <c r="F3018">
        <v>63</v>
      </c>
      <c r="G3018">
        <v>1</v>
      </c>
      <c r="H3018">
        <v>1535.48</v>
      </c>
      <c r="I3018">
        <v>307.10000000000002</v>
      </c>
      <c r="J3018">
        <v>40</v>
      </c>
      <c r="K3018" t="s">
        <v>686</v>
      </c>
      <c r="L3018" t="s">
        <v>681</v>
      </c>
    </row>
    <row r="3019" spans="1:12" x14ac:dyDescent="0.3">
      <c r="A3019">
        <v>3018</v>
      </c>
      <c r="B3019">
        <v>126</v>
      </c>
      <c r="C3019">
        <v>104</v>
      </c>
      <c r="D3019" s="1">
        <v>46096</v>
      </c>
      <c r="E3019" s="2">
        <v>0.70069444444444451</v>
      </c>
      <c r="F3019">
        <v>21</v>
      </c>
      <c r="G3019">
        <v>6</v>
      </c>
      <c r="H3019">
        <v>1615.13</v>
      </c>
      <c r="I3019">
        <v>323.02999999999997</v>
      </c>
      <c r="J3019">
        <v>0</v>
      </c>
      <c r="K3019" t="s">
        <v>683</v>
      </c>
      <c r="L3019" t="s">
        <v>681</v>
      </c>
    </row>
    <row r="3020" spans="1:12" x14ac:dyDescent="0.3">
      <c r="A3020">
        <v>3019</v>
      </c>
      <c r="B3020">
        <v>417</v>
      </c>
      <c r="C3020">
        <v>215</v>
      </c>
      <c r="D3020" s="1">
        <v>45335</v>
      </c>
      <c r="E3020" s="2">
        <v>0.44722222222222219</v>
      </c>
      <c r="F3020">
        <v>54</v>
      </c>
      <c r="G3020">
        <v>4</v>
      </c>
      <c r="H3020">
        <v>1643.82</v>
      </c>
      <c r="I3020">
        <v>0</v>
      </c>
      <c r="J3020">
        <v>0</v>
      </c>
      <c r="K3020" t="s">
        <v>678</v>
      </c>
      <c r="L3020" t="s">
        <v>684</v>
      </c>
    </row>
    <row r="3021" spans="1:12" x14ac:dyDescent="0.3">
      <c r="A3021">
        <v>3020</v>
      </c>
      <c r="B3021">
        <v>280</v>
      </c>
      <c r="C3021">
        <v>109</v>
      </c>
      <c r="D3021" s="1">
        <v>45869</v>
      </c>
      <c r="E3021" s="2">
        <v>0.76111111111111107</v>
      </c>
      <c r="F3021">
        <v>32</v>
      </c>
      <c r="G3021">
        <v>5</v>
      </c>
      <c r="H3021">
        <v>1590.47</v>
      </c>
      <c r="I3021">
        <v>0</v>
      </c>
      <c r="J3021">
        <v>40</v>
      </c>
      <c r="K3021" t="s">
        <v>686</v>
      </c>
      <c r="L3021" t="s">
        <v>681</v>
      </c>
    </row>
    <row r="3022" spans="1:12" x14ac:dyDescent="0.3">
      <c r="A3022">
        <v>3021</v>
      </c>
      <c r="B3022">
        <v>341</v>
      </c>
      <c r="C3022">
        <v>213</v>
      </c>
      <c r="D3022" s="1">
        <v>46222</v>
      </c>
      <c r="E3022" s="2">
        <v>0.39305555555555549</v>
      </c>
      <c r="F3022">
        <v>23</v>
      </c>
      <c r="G3022">
        <v>6</v>
      </c>
      <c r="H3022">
        <v>1707.04</v>
      </c>
      <c r="I3022">
        <v>0</v>
      </c>
      <c r="J3022">
        <v>30</v>
      </c>
      <c r="K3022" t="s">
        <v>682</v>
      </c>
      <c r="L3022" t="s">
        <v>681</v>
      </c>
    </row>
    <row r="3023" spans="1:12" x14ac:dyDescent="0.3">
      <c r="A3023">
        <v>3022</v>
      </c>
      <c r="B3023">
        <v>571</v>
      </c>
      <c r="C3023">
        <v>57</v>
      </c>
      <c r="D3023" s="1">
        <v>45992</v>
      </c>
      <c r="E3023" s="2">
        <v>0.81666666666666665</v>
      </c>
      <c r="F3023">
        <v>56</v>
      </c>
      <c r="G3023">
        <v>1</v>
      </c>
      <c r="H3023">
        <v>938.35</v>
      </c>
      <c r="I3023">
        <v>0</v>
      </c>
      <c r="J3023">
        <v>49</v>
      </c>
      <c r="K3023" t="s">
        <v>683</v>
      </c>
      <c r="L3023" t="s">
        <v>681</v>
      </c>
    </row>
    <row r="3024" spans="1:12" x14ac:dyDescent="0.3">
      <c r="A3024">
        <v>3023</v>
      </c>
      <c r="B3024">
        <v>313</v>
      </c>
      <c r="C3024">
        <v>37</v>
      </c>
      <c r="D3024" s="1">
        <v>45973</v>
      </c>
      <c r="E3024" s="2">
        <v>0.34583333333333344</v>
      </c>
      <c r="F3024">
        <v>54</v>
      </c>
      <c r="G3024">
        <v>3</v>
      </c>
      <c r="H3024">
        <v>883.23</v>
      </c>
      <c r="I3024">
        <v>176.65</v>
      </c>
      <c r="J3024">
        <v>40</v>
      </c>
      <c r="K3024" t="s">
        <v>682</v>
      </c>
      <c r="L3024" t="s">
        <v>684</v>
      </c>
    </row>
    <row r="3025" spans="1:12" x14ac:dyDescent="0.3">
      <c r="A3025">
        <v>3024</v>
      </c>
      <c r="B3025">
        <v>324</v>
      </c>
      <c r="C3025">
        <v>218</v>
      </c>
      <c r="D3025" s="1">
        <v>45487</v>
      </c>
      <c r="E3025" s="2">
        <v>0.72847222222222219</v>
      </c>
      <c r="F3025">
        <v>40</v>
      </c>
      <c r="G3025">
        <v>4</v>
      </c>
      <c r="H3025">
        <v>1136.0999999999999</v>
      </c>
      <c r="I3025">
        <v>113.61</v>
      </c>
      <c r="J3025">
        <v>30</v>
      </c>
      <c r="K3025" t="s">
        <v>685</v>
      </c>
      <c r="L3025" t="s">
        <v>681</v>
      </c>
    </row>
    <row r="3026" spans="1:12" x14ac:dyDescent="0.3">
      <c r="A3026">
        <v>3025</v>
      </c>
      <c r="B3026">
        <v>99</v>
      </c>
      <c r="C3026">
        <v>101</v>
      </c>
      <c r="D3026" s="1">
        <v>46252</v>
      </c>
      <c r="E3026" s="2">
        <v>0.72986111111111107</v>
      </c>
      <c r="F3026">
        <v>23</v>
      </c>
      <c r="G3026">
        <v>5</v>
      </c>
      <c r="H3026">
        <v>1767.09</v>
      </c>
      <c r="I3026">
        <v>88.35</v>
      </c>
      <c r="J3026">
        <v>0</v>
      </c>
      <c r="K3026" t="s">
        <v>682</v>
      </c>
      <c r="L3026" t="s">
        <v>681</v>
      </c>
    </row>
    <row r="3027" spans="1:12" x14ac:dyDescent="0.3">
      <c r="A3027">
        <v>3026</v>
      </c>
      <c r="B3027">
        <v>385</v>
      </c>
      <c r="C3027">
        <v>228</v>
      </c>
      <c r="D3027" s="1">
        <v>45823</v>
      </c>
      <c r="E3027" s="2">
        <v>0.77569444444444446</v>
      </c>
      <c r="F3027">
        <v>15</v>
      </c>
      <c r="G3027">
        <v>2</v>
      </c>
      <c r="H3027">
        <v>1743.03</v>
      </c>
      <c r="I3027">
        <v>261.45</v>
      </c>
      <c r="J3027">
        <v>40</v>
      </c>
      <c r="K3027" t="s">
        <v>685</v>
      </c>
      <c r="L3027" t="s">
        <v>681</v>
      </c>
    </row>
    <row r="3028" spans="1:12" x14ac:dyDescent="0.3">
      <c r="A3028">
        <v>3027</v>
      </c>
      <c r="B3028">
        <v>457</v>
      </c>
      <c r="C3028">
        <v>246</v>
      </c>
      <c r="D3028" s="1">
        <v>45689</v>
      </c>
      <c r="E3028" s="2">
        <v>0.42152777777777772</v>
      </c>
      <c r="F3028">
        <v>63</v>
      </c>
      <c r="G3028">
        <v>4</v>
      </c>
      <c r="H3028">
        <v>770.07</v>
      </c>
      <c r="I3028">
        <v>154.01</v>
      </c>
      <c r="J3028">
        <v>49</v>
      </c>
      <c r="K3028" t="s">
        <v>682</v>
      </c>
      <c r="L3028" t="s">
        <v>681</v>
      </c>
    </row>
    <row r="3029" spans="1:12" x14ac:dyDescent="0.3">
      <c r="A3029">
        <v>3028</v>
      </c>
      <c r="B3029">
        <v>9</v>
      </c>
      <c r="C3029">
        <v>197</v>
      </c>
      <c r="D3029" s="1">
        <v>45486</v>
      </c>
      <c r="E3029" s="2">
        <v>0.73472222222222228</v>
      </c>
      <c r="F3029">
        <v>48</v>
      </c>
      <c r="G3029">
        <v>2</v>
      </c>
      <c r="H3029">
        <v>573.71</v>
      </c>
      <c r="I3029">
        <v>28.69</v>
      </c>
      <c r="J3029">
        <v>49</v>
      </c>
      <c r="K3029" t="s">
        <v>678</v>
      </c>
      <c r="L3029" t="s">
        <v>679</v>
      </c>
    </row>
    <row r="3030" spans="1:12" x14ac:dyDescent="0.3">
      <c r="A3030">
        <v>3029</v>
      </c>
      <c r="B3030">
        <v>423</v>
      </c>
      <c r="C3030">
        <v>124</v>
      </c>
      <c r="D3030" s="1">
        <v>45958</v>
      </c>
      <c r="E3030" s="2">
        <v>0.3798611111111112</v>
      </c>
      <c r="F3030">
        <v>40</v>
      </c>
      <c r="G3030">
        <v>3</v>
      </c>
      <c r="H3030">
        <v>755.84</v>
      </c>
      <c r="I3030">
        <v>151.16999999999999</v>
      </c>
      <c r="J3030">
        <v>40</v>
      </c>
      <c r="K3030" t="s">
        <v>680</v>
      </c>
      <c r="L3030" t="s">
        <v>681</v>
      </c>
    </row>
    <row r="3031" spans="1:12" x14ac:dyDescent="0.3">
      <c r="A3031">
        <v>3030</v>
      </c>
      <c r="B3031">
        <v>303</v>
      </c>
      <c r="C3031">
        <v>12</v>
      </c>
      <c r="D3031" s="1">
        <v>45453</v>
      </c>
      <c r="E3031" s="2">
        <v>0.45625000000000004</v>
      </c>
      <c r="F3031">
        <v>38</v>
      </c>
      <c r="G3031">
        <v>4</v>
      </c>
      <c r="H3031">
        <v>1719.1</v>
      </c>
      <c r="I3031">
        <v>0</v>
      </c>
      <c r="J3031">
        <v>0</v>
      </c>
      <c r="K3031" t="s">
        <v>680</v>
      </c>
      <c r="L3031" t="s">
        <v>684</v>
      </c>
    </row>
    <row r="3032" spans="1:12" x14ac:dyDescent="0.3">
      <c r="A3032">
        <v>3031</v>
      </c>
      <c r="B3032">
        <v>331</v>
      </c>
      <c r="C3032">
        <v>38</v>
      </c>
      <c r="D3032" s="1">
        <v>45572</v>
      </c>
      <c r="E3032" s="2">
        <v>0.55000000000000004</v>
      </c>
      <c r="F3032">
        <v>36</v>
      </c>
      <c r="G3032">
        <v>2</v>
      </c>
      <c r="H3032">
        <v>693.84</v>
      </c>
      <c r="I3032">
        <v>104.08</v>
      </c>
      <c r="J3032">
        <v>40</v>
      </c>
      <c r="K3032" t="s">
        <v>686</v>
      </c>
      <c r="L3032" t="s">
        <v>681</v>
      </c>
    </row>
    <row r="3033" spans="1:12" x14ac:dyDescent="0.3">
      <c r="A3033">
        <v>3032</v>
      </c>
      <c r="B3033">
        <v>534</v>
      </c>
      <c r="C3033">
        <v>83</v>
      </c>
      <c r="D3033" s="1">
        <v>46055</v>
      </c>
      <c r="E3033" s="2">
        <v>0.73472222222222228</v>
      </c>
      <c r="F3033">
        <v>39</v>
      </c>
      <c r="G3033">
        <v>1</v>
      </c>
      <c r="H3033">
        <v>880.4</v>
      </c>
      <c r="I3033">
        <v>0</v>
      </c>
      <c r="J3033">
        <v>30</v>
      </c>
      <c r="K3033" t="s">
        <v>686</v>
      </c>
      <c r="L3033" t="s">
        <v>681</v>
      </c>
    </row>
    <row r="3034" spans="1:12" x14ac:dyDescent="0.3">
      <c r="A3034">
        <v>3033</v>
      </c>
      <c r="B3034">
        <v>154</v>
      </c>
      <c r="C3034">
        <v>3</v>
      </c>
      <c r="D3034" s="1">
        <v>45932</v>
      </c>
      <c r="E3034" s="2">
        <v>0.83194444444444438</v>
      </c>
      <c r="F3034">
        <v>61</v>
      </c>
      <c r="G3034">
        <v>2</v>
      </c>
      <c r="H3034">
        <v>675.17</v>
      </c>
      <c r="I3034">
        <v>135.03</v>
      </c>
      <c r="J3034">
        <v>0</v>
      </c>
      <c r="K3034" t="s">
        <v>685</v>
      </c>
      <c r="L3034" t="s">
        <v>679</v>
      </c>
    </row>
    <row r="3035" spans="1:12" x14ac:dyDescent="0.3">
      <c r="A3035">
        <v>3034</v>
      </c>
      <c r="B3035">
        <v>122</v>
      </c>
      <c r="C3035">
        <v>132</v>
      </c>
      <c r="D3035" s="1">
        <v>45570</v>
      </c>
      <c r="E3035" s="2">
        <v>0.83194444444444438</v>
      </c>
      <c r="F3035">
        <v>41</v>
      </c>
      <c r="G3035">
        <v>1</v>
      </c>
      <c r="H3035">
        <v>673.37</v>
      </c>
      <c r="I3035">
        <v>134.66999999999999</v>
      </c>
      <c r="J3035">
        <v>49</v>
      </c>
      <c r="K3035" t="s">
        <v>685</v>
      </c>
      <c r="L3035" t="s">
        <v>681</v>
      </c>
    </row>
    <row r="3036" spans="1:12" x14ac:dyDescent="0.3">
      <c r="A3036">
        <v>3035</v>
      </c>
      <c r="B3036">
        <v>153</v>
      </c>
      <c r="C3036">
        <v>63</v>
      </c>
      <c r="D3036" s="1">
        <v>45445</v>
      </c>
      <c r="E3036" s="2">
        <v>0.53194444444444455</v>
      </c>
      <c r="F3036">
        <v>60</v>
      </c>
      <c r="G3036">
        <v>6</v>
      </c>
      <c r="H3036">
        <v>327.61</v>
      </c>
      <c r="I3036">
        <v>32.76</v>
      </c>
      <c r="J3036">
        <v>0</v>
      </c>
      <c r="K3036" t="s">
        <v>685</v>
      </c>
      <c r="L3036" t="s">
        <v>681</v>
      </c>
    </row>
    <row r="3037" spans="1:12" x14ac:dyDescent="0.3">
      <c r="A3037">
        <v>3036</v>
      </c>
      <c r="B3037">
        <v>278</v>
      </c>
      <c r="C3037">
        <v>235</v>
      </c>
      <c r="D3037" s="1">
        <v>45556</v>
      </c>
      <c r="E3037" s="2">
        <v>0.65694444444444455</v>
      </c>
      <c r="F3037">
        <v>21</v>
      </c>
      <c r="G3037">
        <v>3</v>
      </c>
      <c r="H3037">
        <v>1646.74</v>
      </c>
      <c r="I3037">
        <v>247.01</v>
      </c>
      <c r="J3037">
        <v>0</v>
      </c>
      <c r="K3037" t="s">
        <v>683</v>
      </c>
      <c r="L3037" t="s">
        <v>681</v>
      </c>
    </row>
    <row r="3038" spans="1:12" x14ac:dyDescent="0.3">
      <c r="A3038">
        <v>3037</v>
      </c>
      <c r="B3038">
        <v>552</v>
      </c>
      <c r="C3038">
        <v>238</v>
      </c>
      <c r="D3038" s="1">
        <v>46100</v>
      </c>
      <c r="E3038" s="2">
        <v>0.98055555555555562</v>
      </c>
      <c r="F3038">
        <v>29</v>
      </c>
      <c r="G3038">
        <v>3</v>
      </c>
      <c r="H3038">
        <v>1287.04</v>
      </c>
      <c r="I3038">
        <v>257.41000000000003</v>
      </c>
      <c r="J3038">
        <v>20</v>
      </c>
      <c r="K3038" t="s">
        <v>680</v>
      </c>
      <c r="L3038" t="s">
        <v>679</v>
      </c>
    </row>
    <row r="3039" spans="1:12" x14ac:dyDescent="0.3">
      <c r="A3039">
        <v>3038</v>
      </c>
      <c r="B3039">
        <v>477</v>
      </c>
      <c r="C3039">
        <v>225</v>
      </c>
      <c r="D3039" s="1">
        <v>46146</v>
      </c>
      <c r="E3039" s="2">
        <v>0.98402777777777772</v>
      </c>
      <c r="F3039">
        <v>63</v>
      </c>
      <c r="G3039">
        <v>5</v>
      </c>
      <c r="H3039">
        <v>373.9</v>
      </c>
      <c r="I3039">
        <v>74.78</v>
      </c>
      <c r="J3039">
        <v>30</v>
      </c>
      <c r="K3039" t="s">
        <v>686</v>
      </c>
      <c r="L3039" t="s">
        <v>684</v>
      </c>
    </row>
    <row r="3040" spans="1:12" x14ac:dyDescent="0.3">
      <c r="A3040">
        <v>3039</v>
      </c>
      <c r="B3040">
        <v>99</v>
      </c>
      <c r="C3040">
        <v>238</v>
      </c>
      <c r="D3040" s="1">
        <v>45409</v>
      </c>
      <c r="E3040" s="2">
        <v>0.91597222222222219</v>
      </c>
      <c r="F3040">
        <v>48</v>
      </c>
      <c r="G3040">
        <v>2</v>
      </c>
      <c r="H3040">
        <v>503.18</v>
      </c>
      <c r="I3040">
        <v>0</v>
      </c>
      <c r="J3040">
        <v>40</v>
      </c>
      <c r="K3040" t="s">
        <v>678</v>
      </c>
      <c r="L3040" t="s">
        <v>681</v>
      </c>
    </row>
    <row r="3041" spans="1:12" x14ac:dyDescent="0.3">
      <c r="A3041">
        <v>3040</v>
      </c>
      <c r="B3041">
        <v>530</v>
      </c>
      <c r="C3041">
        <v>21</v>
      </c>
      <c r="D3041" s="1">
        <v>45806</v>
      </c>
      <c r="E3041" s="2">
        <v>0.48680555555555549</v>
      </c>
      <c r="F3041">
        <v>15</v>
      </c>
      <c r="G3041">
        <v>1</v>
      </c>
      <c r="H3041">
        <v>1470.75</v>
      </c>
      <c r="I3041">
        <v>147.08000000000001</v>
      </c>
      <c r="J3041">
        <v>40</v>
      </c>
      <c r="K3041" t="s">
        <v>685</v>
      </c>
      <c r="L3041" t="s">
        <v>681</v>
      </c>
    </row>
    <row r="3042" spans="1:12" x14ac:dyDescent="0.3">
      <c r="A3042">
        <v>3041</v>
      </c>
      <c r="B3042">
        <v>167</v>
      </c>
      <c r="C3042">
        <v>250</v>
      </c>
      <c r="D3042" s="1">
        <v>45710</v>
      </c>
      <c r="E3042" s="2">
        <v>0.81180555555555545</v>
      </c>
      <c r="F3042">
        <v>48</v>
      </c>
      <c r="G3042">
        <v>5</v>
      </c>
      <c r="H3042">
        <v>1388.1</v>
      </c>
      <c r="I3042">
        <v>69.41</v>
      </c>
      <c r="J3042">
        <v>20</v>
      </c>
      <c r="K3042" t="s">
        <v>680</v>
      </c>
      <c r="L3042" t="s">
        <v>681</v>
      </c>
    </row>
    <row r="3043" spans="1:12" x14ac:dyDescent="0.3">
      <c r="A3043">
        <v>3042</v>
      </c>
      <c r="B3043">
        <v>371</v>
      </c>
      <c r="C3043">
        <v>130</v>
      </c>
      <c r="D3043" s="1">
        <v>45776</v>
      </c>
      <c r="E3043" s="2">
        <v>0.9291666666666667</v>
      </c>
      <c r="F3043">
        <v>64</v>
      </c>
      <c r="G3043">
        <v>3</v>
      </c>
      <c r="H3043">
        <v>1576.29</v>
      </c>
      <c r="I3043">
        <v>78.81</v>
      </c>
      <c r="J3043">
        <v>20</v>
      </c>
      <c r="K3043" t="s">
        <v>680</v>
      </c>
      <c r="L3043" t="s">
        <v>681</v>
      </c>
    </row>
    <row r="3044" spans="1:12" x14ac:dyDescent="0.3">
      <c r="A3044">
        <v>3043</v>
      </c>
      <c r="B3044">
        <v>515</v>
      </c>
      <c r="C3044">
        <v>134</v>
      </c>
      <c r="D3044" s="1">
        <v>46265</v>
      </c>
      <c r="E3044" s="2">
        <v>0.5083333333333333</v>
      </c>
      <c r="F3044">
        <v>62</v>
      </c>
      <c r="G3044">
        <v>4</v>
      </c>
      <c r="H3044">
        <v>1504.26</v>
      </c>
      <c r="I3044">
        <v>0</v>
      </c>
      <c r="J3044">
        <v>30</v>
      </c>
      <c r="K3044" t="s">
        <v>683</v>
      </c>
      <c r="L3044" t="s">
        <v>681</v>
      </c>
    </row>
    <row r="3045" spans="1:12" x14ac:dyDescent="0.3">
      <c r="A3045">
        <v>3044</v>
      </c>
      <c r="B3045">
        <v>191</v>
      </c>
      <c r="C3045">
        <v>33</v>
      </c>
      <c r="D3045" s="1">
        <v>45946</v>
      </c>
      <c r="E3045" s="2">
        <v>0.7583333333333333</v>
      </c>
      <c r="F3045">
        <v>35</v>
      </c>
      <c r="G3045">
        <v>1</v>
      </c>
      <c r="H3045">
        <v>233.58</v>
      </c>
      <c r="I3045">
        <v>11.68</v>
      </c>
      <c r="J3045">
        <v>49</v>
      </c>
      <c r="K3045" t="s">
        <v>680</v>
      </c>
      <c r="L3045" t="s">
        <v>681</v>
      </c>
    </row>
    <row r="3046" spans="1:12" x14ac:dyDescent="0.3">
      <c r="A3046">
        <v>3045</v>
      </c>
      <c r="B3046">
        <v>192</v>
      </c>
      <c r="C3046">
        <v>142</v>
      </c>
      <c r="D3046" s="1">
        <v>45317</v>
      </c>
      <c r="E3046" s="2">
        <v>0.75138888888888888</v>
      </c>
      <c r="F3046">
        <v>30</v>
      </c>
      <c r="G3046">
        <v>3</v>
      </c>
      <c r="H3046">
        <v>685.17</v>
      </c>
      <c r="I3046">
        <v>0</v>
      </c>
      <c r="J3046">
        <v>49</v>
      </c>
      <c r="K3046" t="s">
        <v>680</v>
      </c>
      <c r="L3046" t="s">
        <v>681</v>
      </c>
    </row>
    <row r="3047" spans="1:12" x14ac:dyDescent="0.3">
      <c r="A3047">
        <v>3046</v>
      </c>
      <c r="B3047">
        <v>192</v>
      </c>
      <c r="C3047">
        <v>131</v>
      </c>
      <c r="D3047" s="1">
        <v>46277</v>
      </c>
      <c r="E3047" s="2">
        <v>0.96527777777777768</v>
      </c>
      <c r="F3047">
        <v>15</v>
      </c>
      <c r="G3047">
        <v>3</v>
      </c>
      <c r="H3047">
        <v>861.52</v>
      </c>
      <c r="I3047">
        <v>43.08</v>
      </c>
      <c r="J3047">
        <v>40</v>
      </c>
      <c r="K3047" t="s">
        <v>682</v>
      </c>
      <c r="L3047" t="s">
        <v>681</v>
      </c>
    </row>
    <row r="3048" spans="1:12" x14ac:dyDescent="0.3">
      <c r="A3048">
        <v>3047</v>
      </c>
      <c r="B3048">
        <v>46</v>
      </c>
      <c r="C3048">
        <v>137</v>
      </c>
      <c r="D3048" s="1">
        <v>45423</v>
      </c>
      <c r="E3048" s="2">
        <v>0.97152777777777777</v>
      </c>
      <c r="F3048">
        <v>35</v>
      </c>
      <c r="G3048">
        <v>6</v>
      </c>
      <c r="H3048">
        <v>1289.78</v>
      </c>
      <c r="I3048">
        <v>128.97999999999999</v>
      </c>
      <c r="J3048">
        <v>40</v>
      </c>
      <c r="K3048" t="s">
        <v>686</v>
      </c>
      <c r="L3048" t="s">
        <v>679</v>
      </c>
    </row>
    <row r="3049" spans="1:12" x14ac:dyDescent="0.3">
      <c r="A3049">
        <v>3048</v>
      </c>
      <c r="B3049">
        <v>133</v>
      </c>
      <c r="C3049">
        <v>15</v>
      </c>
      <c r="D3049" s="1">
        <v>45932</v>
      </c>
      <c r="E3049" s="2">
        <v>0.97222222222222232</v>
      </c>
      <c r="F3049">
        <v>28</v>
      </c>
      <c r="G3049">
        <v>1</v>
      </c>
      <c r="H3049">
        <v>1269.1400000000001</v>
      </c>
      <c r="I3049">
        <v>253.83</v>
      </c>
      <c r="J3049">
        <v>20</v>
      </c>
      <c r="K3049" t="s">
        <v>680</v>
      </c>
      <c r="L3049" t="s">
        <v>681</v>
      </c>
    </row>
    <row r="3050" spans="1:12" x14ac:dyDescent="0.3">
      <c r="A3050">
        <v>3049</v>
      </c>
      <c r="B3050">
        <v>569</v>
      </c>
      <c r="C3050">
        <v>93</v>
      </c>
      <c r="D3050" s="1">
        <v>45910</v>
      </c>
      <c r="E3050" s="2">
        <v>0.58749999999999991</v>
      </c>
      <c r="F3050">
        <v>38</v>
      </c>
      <c r="G3050">
        <v>6</v>
      </c>
      <c r="H3050">
        <v>348.92</v>
      </c>
      <c r="I3050">
        <v>0</v>
      </c>
      <c r="J3050">
        <v>0</v>
      </c>
      <c r="K3050" t="s">
        <v>680</v>
      </c>
      <c r="L3050" t="s">
        <v>679</v>
      </c>
    </row>
    <row r="3051" spans="1:12" x14ac:dyDescent="0.3">
      <c r="A3051">
        <v>3050</v>
      </c>
      <c r="B3051">
        <v>36</v>
      </c>
      <c r="C3051">
        <v>124</v>
      </c>
      <c r="D3051" s="1">
        <v>46153</v>
      </c>
      <c r="E3051" s="2">
        <v>0.73958333333333326</v>
      </c>
      <c r="F3051">
        <v>20</v>
      </c>
      <c r="G3051">
        <v>3</v>
      </c>
      <c r="H3051">
        <v>1447.79</v>
      </c>
      <c r="I3051">
        <v>0</v>
      </c>
      <c r="J3051">
        <v>20</v>
      </c>
      <c r="K3051" t="s">
        <v>686</v>
      </c>
      <c r="L3051" t="s">
        <v>679</v>
      </c>
    </row>
    <row r="3052" spans="1:12" x14ac:dyDescent="0.3">
      <c r="A3052">
        <v>3051</v>
      </c>
      <c r="B3052">
        <v>125</v>
      </c>
      <c r="C3052">
        <v>4</v>
      </c>
      <c r="D3052" s="1">
        <v>46116</v>
      </c>
      <c r="E3052" s="2">
        <v>0.83680555555555558</v>
      </c>
      <c r="F3052">
        <v>32</v>
      </c>
      <c r="G3052">
        <v>3</v>
      </c>
      <c r="H3052">
        <v>717.19</v>
      </c>
      <c r="I3052">
        <v>71.72</v>
      </c>
      <c r="J3052">
        <v>49</v>
      </c>
      <c r="K3052" t="s">
        <v>682</v>
      </c>
      <c r="L3052" t="s">
        <v>681</v>
      </c>
    </row>
    <row r="3053" spans="1:12" x14ac:dyDescent="0.3">
      <c r="A3053">
        <v>3052</v>
      </c>
      <c r="B3053">
        <v>361</v>
      </c>
      <c r="C3053">
        <v>182</v>
      </c>
      <c r="D3053" s="1">
        <v>45764</v>
      </c>
      <c r="E3053" s="2">
        <v>0.72013888888888888</v>
      </c>
      <c r="F3053">
        <v>28</v>
      </c>
      <c r="G3053">
        <v>2</v>
      </c>
      <c r="H3053">
        <v>236.13</v>
      </c>
      <c r="I3053">
        <v>47.23</v>
      </c>
      <c r="J3053">
        <v>49</v>
      </c>
      <c r="K3053" t="s">
        <v>682</v>
      </c>
      <c r="L3053" t="s">
        <v>681</v>
      </c>
    </row>
    <row r="3054" spans="1:12" x14ac:dyDescent="0.3">
      <c r="A3054">
        <v>3053</v>
      </c>
      <c r="B3054">
        <v>126</v>
      </c>
      <c r="C3054">
        <v>175</v>
      </c>
      <c r="D3054" s="1">
        <v>46163</v>
      </c>
      <c r="E3054" s="2">
        <v>0.80138888888888893</v>
      </c>
      <c r="F3054">
        <v>29</v>
      </c>
      <c r="G3054">
        <v>2</v>
      </c>
      <c r="H3054">
        <v>1610.44</v>
      </c>
      <c r="I3054">
        <v>322.08999999999997</v>
      </c>
      <c r="J3054">
        <v>49</v>
      </c>
      <c r="K3054" t="s">
        <v>682</v>
      </c>
      <c r="L3054" t="s">
        <v>684</v>
      </c>
    </row>
    <row r="3055" spans="1:12" x14ac:dyDescent="0.3">
      <c r="A3055">
        <v>3054</v>
      </c>
      <c r="B3055">
        <v>443</v>
      </c>
      <c r="C3055">
        <v>216</v>
      </c>
      <c r="D3055" s="1">
        <v>45922</v>
      </c>
      <c r="E3055" s="2">
        <v>0.91736111111111107</v>
      </c>
      <c r="F3055">
        <v>20</v>
      </c>
      <c r="G3055">
        <v>1</v>
      </c>
      <c r="H3055">
        <v>1380.01</v>
      </c>
      <c r="I3055">
        <v>207</v>
      </c>
      <c r="J3055">
        <v>20</v>
      </c>
      <c r="K3055" t="s">
        <v>680</v>
      </c>
      <c r="L3055" t="s">
        <v>681</v>
      </c>
    </row>
    <row r="3056" spans="1:12" x14ac:dyDescent="0.3">
      <c r="A3056">
        <v>3055</v>
      </c>
      <c r="B3056">
        <v>232</v>
      </c>
      <c r="C3056">
        <v>76</v>
      </c>
      <c r="D3056" s="1">
        <v>45600</v>
      </c>
      <c r="E3056" s="2">
        <v>0.97430555555555554</v>
      </c>
      <c r="F3056">
        <v>62</v>
      </c>
      <c r="G3056">
        <v>6</v>
      </c>
      <c r="H3056">
        <v>1031.8</v>
      </c>
      <c r="I3056">
        <v>0</v>
      </c>
      <c r="J3056">
        <v>49</v>
      </c>
      <c r="K3056" t="s">
        <v>680</v>
      </c>
      <c r="L3056" t="s">
        <v>681</v>
      </c>
    </row>
    <row r="3057" spans="1:12" x14ac:dyDescent="0.3">
      <c r="A3057">
        <v>3056</v>
      </c>
      <c r="B3057">
        <v>71</v>
      </c>
      <c r="C3057">
        <v>188</v>
      </c>
      <c r="D3057" s="1">
        <v>45835</v>
      </c>
      <c r="E3057" s="2">
        <v>0.45347222222222228</v>
      </c>
      <c r="F3057">
        <v>45</v>
      </c>
      <c r="G3057">
        <v>5</v>
      </c>
      <c r="H3057">
        <v>797.83</v>
      </c>
      <c r="I3057">
        <v>119.67</v>
      </c>
      <c r="J3057">
        <v>20</v>
      </c>
      <c r="K3057" t="s">
        <v>686</v>
      </c>
      <c r="L3057" t="s">
        <v>681</v>
      </c>
    </row>
    <row r="3058" spans="1:12" x14ac:dyDescent="0.3">
      <c r="A3058">
        <v>3057</v>
      </c>
      <c r="B3058">
        <v>587</v>
      </c>
      <c r="C3058">
        <v>152</v>
      </c>
      <c r="D3058" s="1">
        <v>45449</v>
      </c>
      <c r="E3058" s="2">
        <v>0.98472222222222228</v>
      </c>
      <c r="F3058">
        <v>31</v>
      </c>
      <c r="G3058">
        <v>2</v>
      </c>
      <c r="H3058">
        <v>886.66</v>
      </c>
      <c r="I3058">
        <v>0</v>
      </c>
      <c r="J3058">
        <v>49</v>
      </c>
      <c r="K3058" t="s">
        <v>685</v>
      </c>
      <c r="L3058" t="s">
        <v>681</v>
      </c>
    </row>
    <row r="3059" spans="1:12" x14ac:dyDescent="0.3">
      <c r="A3059">
        <v>3058</v>
      </c>
      <c r="B3059">
        <v>296</v>
      </c>
      <c r="C3059">
        <v>150</v>
      </c>
      <c r="D3059" s="1">
        <v>46180</v>
      </c>
      <c r="E3059" s="2">
        <v>0.41527777777777786</v>
      </c>
      <c r="F3059">
        <v>28</v>
      </c>
      <c r="G3059">
        <v>2</v>
      </c>
      <c r="H3059">
        <v>317.44</v>
      </c>
      <c r="I3059">
        <v>0</v>
      </c>
      <c r="J3059">
        <v>20</v>
      </c>
      <c r="K3059" t="s">
        <v>685</v>
      </c>
      <c r="L3059" t="s">
        <v>681</v>
      </c>
    </row>
    <row r="3060" spans="1:12" x14ac:dyDescent="0.3">
      <c r="A3060">
        <v>3059</v>
      </c>
      <c r="B3060">
        <v>330</v>
      </c>
      <c r="C3060">
        <v>68</v>
      </c>
      <c r="D3060" s="1">
        <v>45862</v>
      </c>
      <c r="E3060" s="2">
        <v>0.41597222222222219</v>
      </c>
      <c r="F3060">
        <v>43</v>
      </c>
      <c r="G3060">
        <v>1</v>
      </c>
      <c r="H3060">
        <v>606.92999999999995</v>
      </c>
      <c r="I3060">
        <v>0</v>
      </c>
      <c r="J3060">
        <v>0</v>
      </c>
      <c r="K3060" t="s">
        <v>683</v>
      </c>
      <c r="L3060" t="s">
        <v>679</v>
      </c>
    </row>
    <row r="3061" spans="1:12" x14ac:dyDescent="0.3">
      <c r="A3061">
        <v>3060</v>
      </c>
      <c r="B3061">
        <v>538</v>
      </c>
      <c r="C3061">
        <v>56</v>
      </c>
      <c r="D3061" s="1">
        <v>46108</v>
      </c>
      <c r="E3061" s="2">
        <v>0.85763888888888884</v>
      </c>
      <c r="F3061">
        <v>44</v>
      </c>
      <c r="G3061">
        <v>3</v>
      </c>
      <c r="H3061">
        <v>892.52</v>
      </c>
      <c r="I3061">
        <v>133.88</v>
      </c>
      <c r="J3061">
        <v>40</v>
      </c>
      <c r="K3061" t="s">
        <v>683</v>
      </c>
      <c r="L3061" t="s">
        <v>681</v>
      </c>
    </row>
    <row r="3062" spans="1:12" x14ac:dyDescent="0.3">
      <c r="A3062">
        <v>3061</v>
      </c>
      <c r="B3062">
        <v>471</v>
      </c>
      <c r="C3062">
        <v>5</v>
      </c>
      <c r="D3062" s="1">
        <v>45518</v>
      </c>
      <c r="E3062" s="2">
        <v>0.85000000000000009</v>
      </c>
      <c r="F3062">
        <v>41</v>
      </c>
      <c r="G3062">
        <v>3</v>
      </c>
      <c r="H3062">
        <v>795.72</v>
      </c>
      <c r="I3062">
        <v>0</v>
      </c>
      <c r="J3062">
        <v>40</v>
      </c>
      <c r="K3062" t="s">
        <v>682</v>
      </c>
      <c r="L3062" t="s">
        <v>679</v>
      </c>
    </row>
    <row r="3063" spans="1:12" x14ac:dyDescent="0.3">
      <c r="A3063">
        <v>3062</v>
      </c>
      <c r="B3063">
        <v>143</v>
      </c>
      <c r="C3063">
        <v>42</v>
      </c>
      <c r="D3063" s="1">
        <v>46167</v>
      </c>
      <c r="E3063" s="2">
        <v>0.5048611111111112</v>
      </c>
      <c r="F3063">
        <v>26</v>
      </c>
      <c r="G3063">
        <v>6</v>
      </c>
      <c r="H3063">
        <v>1203.6300000000001</v>
      </c>
      <c r="I3063">
        <v>0</v>
      </c>
      <c r="J3063">
        <v>0</v>
      </c>
      <c r="K3063" t="s">
        <v>678</v>
      </c>
      <c r="L3063" t="s">
        <v>684</v>
      </c>
    </row>
    <row r="3064" spans="1:12" x14ac:dyDescent="0.3">
      <c r="A3064">
        <v>3063</v>
      </c>
      <c r="B3064">
        <v>516</v>
      </c>
      <c r="C3064">
        <v>107</v>
      </c>
      <c r="D3064" s="1">
        <v>46177</v>
      </c>
      <c r="E3064" s="2">
        <v>0.5625</v>
      </c>
      <c r="F3064">
        <v>50</v>
      </c>
      <c r="G3064">
        <v>3</v>
      </c>
      <c r="H3064">
        <v>1401.1</v>
      </c>
      <c r="I3064">
        <v>0</v>
      </c>
      <c r="J3064">
        <v>40</v>
      </c>
      <c r="K3064" t="s">
        <v>683</v>
      </c>
      <c r="L3064" t="s">
        <v>679</v>
      </c>
    </row>
    <row r="3065" spans="1:12" x14ac:dyDescent="0.3">
      <c r="A3065">
        <v>3064</v>
      </c>
      <c r="B3065">
        <v>221</v>
      </c>
      <c r="C3065">
        <v>154</v>
      </c>
      <c r="D3065" s="1">
        <v>45502</v>
      </c>
      <c r="E3065" s="2">
        <v>0.62083333333333335</v>
      </c>
      <c r="F3065">
        <v>15</v>
      </c>
      <c r="G3065">
        <v>3</v>
      </c>
      <c r="H3065">
        <v>1332.83</v>
      </c>
      <c r="I3065">
        <v>0</v>
      </c>
      <c r="J3065">
        <v>49</v>
      </c>
      <c r="K3065" t="s">
        <v>682</v>
      </c>
      <c r="L3065" t="s">
        <v>681</v>
      </c>
    </row>
    <row r="3066" spans="1:12" x14ac:dyDescent="0.3">
      <c r="A3066">
        <v>3065</v>
      </c>
      <c r="B3066">
        <v>171</v>
      </c>
      <c r="C3066">
        <v>170</v>
      </c>
      <c r="D3066" s="1">
        <v>46070</v>
      </c>
      <c r="E3066" s="2">
        <v>0.4145833333333333</v>
      </c>
      <c r="F3066">
        <v>40</v>
      </c>
      <c r="G3066">
        <v>4</v>
      </c>
      <c r="H3066">
        <v>1229.02</v>
      </c>
      <c r="I3066">
        <v>61.45</v>
      </c>
      <c r="J3066">
        <v>0</v>
      </c>
      <c r="K3066" t="s">
        <v>683</v>
      </c>
      <c r="L3066" t="s">
        <v>681</v>
      </c>
    </row>
    <row r="3067" spans="1:12" x14ac:dyDescent="0.3">
      <c r="A3067">
        <v>3066</v>
      </c>
      <c r="B3067">
        <v>361</v>
      </c>
      <c r="C3067">
        <v>60</v>
      </c>
      <c r="D3067" s="1">
        <v>45388</v>
      </c>
      <c r="E3067" s="2">
        <v>0.55000000000000004</v>
      </c>
      <c r="F3067">
        <v>31</v>
      </c>
      <c r="G3067">
        <v>6</v>
      </c>
      <c r="H3067">
        <v>1655.77</v>
      </c>
      <c r="I3067">
        <v>0</v>
      </c>
      <c r="J3067">
        <v>30</v>
      </c>
      <c r="K3067" t="s">
        <v>678</v>
      </c>
      <c r="L3067" t="s">
        <v>679</v>
      </c>
    </row>
    <row r="3068" spans="1:12" x14ac:dyDescent="0.3">
      <c r="A3068">
        <v>3067</v>
      </c>
      <c r="B3068">
        <v>284</v>
      </c>
      <c r="C3068">
        <v>149</v>
      </c>
      <c r="D3068" s="1">
        <v>46191</v>
      </c>
      <c r="E3068" s="2">
        <v>0.42152777777777772</v>
      </c>
      <c r="F3068">
        <v>48</v>
      </c>
      <c r="G3068">
        <v>6</v>
      </c>
      <c r="H3068">
        <v>639.6</v>
      </c>
      <c r="I3068">
        <v>127.92</v>
      </c>
      <c r="J3068">
        <v>40</v>
      </c>
      <c r="K3068" t="s">
        <v>683</v>
      </c>
      <c r="L3068" t="s">
        <v>681</v>
      </c>
    </row>
    <row r="3069" spans="1:12" x14ac:dyDescent="0.3">
      <c r="A3069">
        <v>3068</v>
      </c>
      <c r="B3069">
        <v>158</v>
      </c>
      <c r="C3069">
        <v>248</v>
      </c>
      <c r="D3069" s="1">
        <v>45559</v>
      </c>
      <c r="E3069" s="2">
        <v>0.54652777777777772</v>
      </c>
      <c r="F3069">
        <v>16</v>
      </c>
      <c r="G3069">
        <v>4</v>
      </c>
      <c r="H3069">
        <v>1378.93</v>
      </c>
      <c r="I3069">
        <v>68.95</v>
      </c>
      <c r="J3069">
        <v>49</v>
      </c>
      <c r="K3069" t="s">
        <v>680</v>
      </c>
      <c r="L3069" t="s">
        <v>681</v>
      </c>
    </row>
    <row r="3070" spans="1:12" x14ac:dyDescent="0.3">
      <c r="A3070">
        <v>3069</v>
      </c>
      <c r="B3070">
        <v>486</v>
      </c>
      <c r="C3070">
        <v>194</v>
      </c>
      <c r="D3070" s="1">
        <v>46016</v>
      </c>
      <c r="E3070" s="2">
        <v>0.34652777777777777</v>
      </c>
      <c r="F3070">
        <v>50</v>
      </c>
      <c r="G3070">
        <v>6</v>
      </c>
      <c r="H3070">
        <v>1339.41</v>
      </c>
      <c r="I3070">
        <v>0</v>
      </c>
      <c r="J3070">
        <v>40</v>
      </c>
      <c r="K3070" t="s">
        <v>683</v>
      </c>
      <c r="L3070" t="s">
        <v>679</v>
      </c>
    </row>
    <row r="3071" spans="1:12" x14ac:dyDescent="0.3">
      <c r="A3071">
        <v>3070</v>
      </c>
      <c r="B3071">
        <v>542</v>
      </c>
      <c r="C3071">
        <v>25</v>
      </c>
      <c r="D3071" s="1">
        <v>45377</v>
      </c>
      <c r="E3071" s="2">
        <v>0.90694444444444455</v>
      </c>
      <c r="F3071">
        <v>36</v>
      </c>
      <c r="G3071">
        <v>5</v>
      </c>
      <c r="H3071">
        <v>707.35</v>
      </c>
      <c r="I3071">
        <v>0</v>
      </c>
      <c r="J3071">
        <v>49</v>
      </c>
      <c r="K3071" t="s">
        <v>680</v>
      </c>
      <c r="L3071" t="s">
        <v>679</v>
      </c>
    </row>
    <row r="3072" spans="1:12" x14ac:dyDescent="0.3">
      <c r="A3072">
        <v>3071</v>
      </c>
      <c r="B3072">
        <v>382</v>
      </c>
      <c r="C3072">
        <v>147</v>
      </c>
      <c r="D3072" s="1">
        <v>46246</v>
      </c>
      <c r="E3072" s="2">
        <v>0.67361111111111116</v>
      </c>
      <c r="F3072">
        <v>19</v>
      </c>
      <c r="G3072">
        <v>5</v>
      </c>
      <c r="H3072">
        <v>534.53</v>
      </c>
      <c r="I3072">
        <v>53.45</v>
      </c>
      <c r="J3072">
        <v>20</v>
      </c>
      <c r="K3072" t="s">
        <v>686</v>
      </c>
      <c r="L3072" t="s">
        <v>684</v>
      </c>
    </row>
    <row r="3073" spans="1:12" x14ac:dyDescent="0.3">
      <c r="A3073">
        <v>3072</v>
      </c>
      <c r="B3073">
        <v>420</v>
      </c>
      <c r="C3073">
        <v>50</v>
      </c>
      <c r="D3073" s="1">
        <v>46223</v>
      </c>
      <c r="E3073" s="2">
        <v>0.84791666666666665</v>
      </c>
      <c r="F3073">
        <v>51</v>
      </c>
      <c r="G3073">
        <v>4</v>
      </c>
      <c r="H3073">
        <v>417.81</v>
      </c>
      <c r="I3073">
        <v>20.89</v>
      </c>
      <c r="J3073">
        <v>40</v>
      </c>
      <c r="K3073" t="s">
        <v>682</v>
      </c>
      <c r="L3073" t="s">
        <v>681</v>
      </c>
    </row>
    <row r="3074" spans="1:12" x14ac:dyDescent="0.3">
      <c r="A3074">
        <v>3073</v>
      </c>
      <c r="B3074">
        <v>505</v>
      </c>
      <c r="C3074">
        <v>122</v>
      </c>
      <c r="D3074" s="1">
        <v>45791</v>
      </c>
      <c r="E3074" s="2">
        <v>0.81666666666666665</v>
      </c>
      <c r="F3074">
        <v>28</v>
      </c>
      <c r="G3074">
        <v>3</v>
      </c>
      <c r="H3074">
        <v>1444.37</v>
      </c>
      <c r="I3074">
        <v>72.22</v>
      </c>
      <c r="J3074">
        <v>0</v>
      </c>
      <c r="K3074" t="s">
        <v>685</v>
      </c>
      <c r="L3074" t="s">
        <v>681</v>
      </c>
    </row>
    <row r="3075" spans="1:12" x14ac:dyDescent="0.3">
      <c r="A3075">
        <v>3074</v>
      </c>
      <c r="B3075">
        <v>92</v>
      </c>
      <c r="C3075">
        <v>125</v>
      </c>
      <c r="D3075" s="1">
        <v>45555</v>
      </c>
      <c r="E3075" s="2">
        <v>0.4423611111111112</v>
      </c>
      <c r="F3075">
        <v>37</v>
      </c>
      <c r="G3075">
        <v>2</v>
      </c>
      <c r="H3075">
        <v>1421.04</v>
      </c>
      <c r="I3075">
        <v>142.1</v>
      </c>
      <c r="J3075">
        <v>0</v>
      </c>
      <c r="K3075" t="s">
        <v>678</v>
      </c>
      <c r="L3075" t="s">
        <v>679</v>
      </c>
    </row>
    <row r="3076" spans="1:12" x14ac:dyDescent="0.3">
      <c r="A3076">
        <v>3075</v>
      </c>
      <c r="B3076">
        <v>558</v>
      </c>
      <c r="C3076">
        <v>205</v>
      </c>
      <c r="D3076" s="1">
        <v>45596</v>
      </c>
      <c r="E3076" s="2">
        <v>0.56041666666666656</v>
      </c>
      <c r="F3076">
        <v>65</v>
      </c>
      <c r="G3076">
        <v>4</v>
      </c>
      <c r="H3076">
        <v>1556.34</v>
      </c>
      <c r="I3076">
        <v>0</v>
      </c>
      <c r="J3076">
        <v>20</v>
      </c>
      <c r="K3076" t="s">
        <v>678</v>
      </c>
      <c r="L3076" t="s">
        <v>681</v>
      </c>
    </row>
    <row r="3077" spans="1:12" x14ac:dyDescent="0.3">
      <c r="A3077">
        <v>3076</v>
      </c>
      <c r="B3077">
        <v>14</v>
      </c>
      <c r="C3077">
        <v>174</v>
      </c>
      <c r="D3077" s="1">
        <v>46122</v>
      </c>
      <c r="E3077" s="2">
        <v>0.99583333333333335</v>
      </c>
      <c r="F3077">
        <v>40</v>
      </c>
      <c r="G3077">
        <v>1</v>
      </c>
      <c r="H3077">
        <v>730.38</v>
      </c>
      <c r="I3077">
        <v>0</v>
      </c>
      <c r="J3077">
        <v>0</v>
      </c>
      <c r="K3077" t="s">
        <v>686</v>
      </c>
      <c r="L3077" t="s">
        <v>681</v>
      </c>
    </row>
    <row r="3078" spans="1:12" x14ac:dyDescent="0.3">
      <c r="A3078">
        <v>3077</v>
      </c>
      <c r="B3078">
        <v>84</v>
      </c>
      <c r="C3078">
        <v>58</v>
      </c>
      <c r="D3078" s="1">
        <v>45916</v>
      </c>
      <c r="E3078" s="2">
        <v>0.47291666666666665</v>
      </c>
      <c r="F3078">
        <v>34</v>
      </c>
      <c r="G3078">
        <v>5</v>
      </c>
      <c r="H3078">
        <v>1744.59</v>
      </c>
      <c r="I3078">
        <v>0</v>
      </c>
      <c r="J3078">
        <v>30</v>
      </c>
      <c r="K3078" t="s">
        <v>685</v>
      </c>
      <c r="L3078" t="s">
        <v>679</v>
      </c>
    </row>
    <row r="3079" spans="1:12" x14ac:dyDescent="0.3">
      <c r="A3079">
        <v>3078</v>
      </c>
      <c r="B3079">
        <v>204</v>
      </c>
      <c r="C3079">
        <v>106</v>
      </c>
      <c r="D3079" s="1">
        <v>46287</v>
      </c>
      <c r="E3079" s="2">
        <v>0.68819444444444455</v>
      </c>
      <c r="F3079">
        <v>54</v>
      </c>
      <c r="G3079">
        <v>2</v>
      </c>
      <c r="H3079">
        <v>1393.68</v>
      </c>
      <c r="I3079">
        <v>0</v>
      </c>
      <c r="J3079">
        <v>49</v>
      </c>
      <c r="K3079" t="s">
        <v>678</v>
      </c>
      <c r="L3079" t="s">
        <v>681</v>
      </c>
    </row>
    <row r="3080" spans="1:12" x14ac:dyDescent="0.3">
      <c r="A3080">
        <v>3079</v>
      </c>
      <c r="B3080">
        <v>90</v>
      </c>
      <c r="C3080">
        <v>1</v>
      </c>
      <c r="D3080" s="1">
        <v>46176</v>
      </c>
      <c r="E3080" s="2">
        <v>0.83749999999999991</v>
      </c>
      <c r="F3080">
        <v>39</v>
      </c>
      <c r="G3080">
        <v>3</v>
      </c>
      <c r="H3080">
        <v>1506.87</v>
      </c>
      <c r="I3080">
        <v>226.03</v>
      </c>
      <c r="J3080">
        <v>49</v>
      </c>
      <c r="K3080" t="s">
        <v>686</v>
      </c>
      <c r="L3080" t="s">
        <v>681</v>
      </c>
    </row>
    <row r="3081" spans="1:12" x14ac:dyDescent="0.3">
      <c r="A3081">
        <v>3080</v>
      </c>
      <c r="B3081">
        <v>585</v>
      </c>
      <c r="C3081">
        <v>245</v>
      </c>
      <c r="D3081" s="1">
        <v>45383</v>
      </c>
      <c r="E3081" s="2">
        <v>0.7895833333333333</v>
      </c>
      <c r="F3081">
        <v>45</v>
      </c>
      <c r="G3081">
        <v>2</v>
      </c>
      <c r="H3081">
        <v>1010.93</v>
      </c>
      <c r="I3081">
        <v>0</v>
      </c>
      <c r="J3081">
        <v>40</v>
      </c>
      <c r="K3081" t="s">
        <v>682</v>
      </c>
      <c r="L3081" t="s">
        <v>681</v>
      </c>
    </row>
    <row r="3082" spans="1:12" x14ac:dyDescent="0.3">
      <c r="A3082">
        <v>3081</v>
      </c>
      <c r="B3082">
        <v>587</v>
      </c>
      <c r="C3082">
        <v>98</v>
      </c>
      <c r="D3082" s="1">
        <v>45764</v>
      </c>
      <c r="E3082" s="2">
        <v>0.64166666666666661</v>
      </c>
      <c r="F3082">
        <v>43</v>
      </c>
      <c r="G3082">
        <v>2</v>
      </c>
      <c r="H3082">
        <v>1762.72</v>
      </c>
      <c r="I3082">
        <v>176.27</v>
      </c>
      <c r="J3082">
        <v>40</v>
      </c>
      <c r="K3082" t="s">
        <v>686</v>
      </c>
      <c r="L3082" t="s">
        <v>681</v>
      </c>
    </row>
    <row r="3083" spans="1:12" x14ac:dyDescent="0.3">
      <c r="A3083">
        <v>3082</v>
      </c>
      <c r="B3083">
        <v>186</v>
      </c>
      <c r="C3083">
        <v>195</v>
      </c>
      <c r="D3083" s="1">
        <v>45490</v>
      </c>
      <c r="E3083" s="2">
        <v>0.92430555555555549</v>
      </c>
      <c r="F3083">
        <v>42</v>
      </c>
      <c r="G3083">
        <v>3</v>
      </c>
      <c r="H3083">
        <v>495.85</v>
      </c>
      <c r="I3083">
        <v>0</v>
      </c>
      <c r="J3083">
        <v>0</v>
      </c>
      <c r="K3083" t="s">
        <v>683</v>
      </c>
      <c r="L3083" t="s">
        <v>681</v>
      </c>
    </row>
    <row r="3084" spans="1:12" x14ac:dyDescent="0.3">
      <c r="A3084">
        <v>3083</v>
      </c>
      <c r="B3084">
        <v>397</v>
      </c>
      <c r="C3084">
        <v>146</v>
      </c>
      <c r="D3084" s="1">
        <v>45871</v>
      </c>
      <c r="E3084" s="2">
        <v>0.92361111111111116</v>
      </c>
      <c r="F3084">
        <v>32</v>
      </c>
      <c r="G3084">
        <v>3</v>
      </c>
      <c r="H3084">
        <v>1162.3599999999999</v>
      </c>
      <c r="I3084">
        <v>58.12</v>
      </c>
      <c r="J3084">
        <v>0</v>
      </c>
      <c r="K3084" t="s">
        <v>680</v>
      </c>
      <c r="L3084" t="s">
        <v>679</v>
      </c>
    </row>
    <row r="3085" spans="1:12" x14ac:dyDescent="0.3">
      <c r="A3085">
        <v>3084</v>
      </c>
      <c r="B3085">
        <v>373</v>
      </c>
      <c r="C3085">
        <v>93</v>
      </c>
      <c r="D3085" s="1">
        <v>46228</v>
      </c>
      <c r="E3085" s="2">
        <v>0.94375000000000009</v>
      </c>
      <c r="F3085">
        <v>27</v>
      </c>
      <c r="G3085">
        <v>2</v>
      </c>
      <c r="H3085">
        <v>1410.61</v>
      </c>
      <c r="I3085">
        <v>70.53</v>
      </c>
      <c r="J3085">
        <v>40</v>
      </c>
      <c r="K3085" t="s">
        <v>686</v>
      </c>
      <c r="L3085" t="s">
        <v>681</v>
      </c>
    </row>
    <row r="3086" spans="1:12" x14ac:dyDescent="0.3">
      <c r="A3086">
        <v>3085</v>
      </c>
      <c r="B3086">
        <v>119</v>
      </c>
      <c r="C3086">
        <v>175</v>
      </c>
      <c r="D3086" s="1">
        <v>45635</v>
      </c>
      <c r="E3086" s="2">
        <v>0.73819444444444438</v>
      </c>
      <c r="F3086">
        <v>54</v>
      </c>
      <c r="G3086">
        <v>1</v>
      </c>
      <c r="H3086">
        <v>1520.34</v>
      </c>
      <c r="I3086">
        <v>76.02</v>
      </c>
      <c r="J3086">
        <v>40</v>
      </c>
      <c r="K3086" t="s">
        <v>685</v>
      </c>
      <c r="L3086" t="s">
        <v>679</v>
      </c>
    </row>
    <row r="3087" spans="1:12" x14ac:dyDescent="0.3">
      <c r="A3087">
        <v>3086</v>
      </c>
      <c r="B3087">
        <v>188</v>
      </c>
      <c r="C3087">
        <v>187</v>
      </c>
      <c r="D3087" s="1">
        <v>46148</v>
      </c>
      <c r="E3087" s="2">
        <v>0.875</v>
      </c>
      <c r="F3087">
        <v>52</v>
      </c>
      <c r="G3087">
        <v>4</v>
      </c>
      <c r="H3087">
        <v>973.4</v>
      </c>
      <c r="I3087">
        <v>48.67</v>
      </c>
      <c r="J3087">
        <v>49</v>
      </c>
      <c r="K3087" t="s">
        <v>678</v>
      </c>
      <c r="L3087" t="s">
        <v>679</v>
      </c>
    </row>
    <row r="3088" spans="1:12" x14ac:dyDescent="0.3">
      <c r="A3088">
        <v>3087</v>
      </c>
      <c r="B3088">
        <v>549</v>
      </c>
      <c r="C3088">
        <v>223</v>
      </c>
      <c r="D3088" s="1">
        <v>45948</v>
      </c>
      <c r="E3088" s="2">
        <v>0.90833333333333344</v>
      </c>
      <c r="F3088">
        <v>19</v>
      </c>
      <c r="G3088">
        <v>1</v>
      </c>
      <c r="H3088">
        <v>1678.87</v>
      </c>
      <c r="I3088">
        <v>167.89</v>
      </c>
      <c r="J3088">
        <v>30</v>
      </c>
      <c r="K3088" t="s">
        <v>680</v>
      </c>
      <c r="L3088" t="s">
        <v>681</v>
      </c>
    </row>
    <row r="3089" spans="1:12" x14ac:dyDescent="0.3">
      <c r="A3089">
        <v>3088</v>
      </c>
      <c r="B3089">
        <v>486</v>
      </c>
      <c r="C3089">
        <v>52</v>
      </c>
      <c r="D3089" s="1">
        <v>46256</v>
      </c>
      <c r="E3089" s="2">
        <v>0.81388888888888888</v>
      </c>
      <c r="F3089">
        <v>39</v>
      </c>
      <c r="G3089">
        <v>4</v>
      </c>
      <c r="H3089">
        <v>1568.15</v>
      </c>
      <c r="I3089">
        <v>313.63</v>
      </c>
      <c r="J3089">
        <v>49</v>
      </c>
      <c r="K3089" t="s">
        <v>683</v>
      </c>
      <c r="L3089" t="s">
        <v>684</v>
      </c>
    </row>
    <row r="3090" spans="1:12" x14ac:dyDescent="0.3">
      <c r="A3090">
        <v>3089</v>
      </c>
      <c r="B3090">
        <v>200</v>
      </c>
      <c r="C3090">
        <v>219</v>
      </c>
      <c r="D3090" s="1">
        <v>45712</v>
      </c>
      <c r="E3090" s="2">
        <v>0.67847222222222214</v>
      </c>
      <c r="F3090">
        <v>46</v>
      </c>
      <c r="G3090">
        <v>1</v>
      </c>
      <c r="H3090">
        <v>402.6</v>
      </c>
      <c r="I3090">
        <v>0</v>
      </c>
      <c r="J3090">
        <v>20</v>
      </c>
      <c r="K3090" t="s">
        <v>682</v>
      </c>
      <c r="L3090" t="s">
        <v>681</v>
      </c>
    </row>
    <row r="3091" spans="1:12" x14ac:dyDescent="0.3">
      <c r="A3091">
        <v>3090</v>
      </c>
      <c r="B3091">
        <v>505</v>
      </c>
      <c r="C3091">
        <v>169</v>
      </c>
      <c r="D3091" s="1">
        <v>45726</v>
      </c>
      <c r="E3091" s="2">
        <v>0.81805555555555554</v>
      </c>
      <c r="F3091">
        <v>40</v>
      </c>
      <c r="G3091">
        <v>3</v>
      </c>
      <c r="H3091">
        <v>1355.39</v>
      </c>
      <c r="I3091">
        <v>135.54</v>
      </c>
      <c r="J3091">
        <v>40</v>
      </c>
      <c r="K3091" t="s">
        <v>680</v>
      </c>
      <c r="L3091" t="s">
        <v>679</v>
      </c>
    </row>
    <row r="3092" spans="1:12" x14ac:dyDescent="0.3">
      <c r="A3092">
        <v>3091</v>
      </c>
      <c r="B3092">
        <v>397</v>
      </c>
      <c r="C3092">
        <v>99</v>
      </c>
      <c r="D3092" s="1">
        <v>45925</v>
      </c>
      <c r="E3092" s="2">
        <v>0.70277777777777772</v>
      </c>
      <c r="F3092">
        <v>52</v>
      </c>
      <c r="G3092">
        <v>6</v>
      </c>
      <c r="H3092">
        <v>565.33000000000004</v>
      </c>
      <c r="I3092">
        <v>28.27</v>
      </c>
      <c r="J3092">
        <v>0</v>
      </c>
      <c r="K3092" t="s">
        <v>683</v>
      </c>
      <c r="L3092" t="s">
        <v>681</v>
      </c>
    </row>
    <row r="3093" spans="1:12" x14ac:dyDescent="0.3">
      <c r="A3093">
        <v>3092</v>
      </c>
      <c r="B3093">
        <v>245</v>
      </c>
      <c r="C3093">
        <v>71</v>
      </c>
      <c r="D3093" s="1">
        <v>46166</v>
      </c>
      <c r="E3093" s="2">
        <v>0.95694444444444438</v>
      </c>
      <c r="F3093">
        <v>31</v>
      </c>
      <c r="G3093">
        <v>3</v>
      </c>
      <c r="H3093">
        <v>1208.26</v>
      </c>
      <c r="I3093">
        <v>181.24</v>
      </c>
      <c r="J3093">
        <v>20</v>
      </c>
      <c r="K3093" t="s">
        <v>683</v>
      </c>
      <c r="L3093" t="s">
        <v>681</v>
      </c>
    </row>
    <row r="3094" spans="1:12" x14ac:dyDescent="0.3">
      <c r="A3094">
        <v>3093</v>
      </c>
      <c r="B3094">
        <v>374</v>
      </c>
      <c r="C3094">
        <v>62</v>
      </c>
      <c r="D3094" s="1">
        <v>45745</v>
      </c>
      <c r="E3094" s="2">
        <v>0.96527777777777768</v>
      </c>
      <c r="F3094">
        <v>53</v>
      </c>
      <c r="G3094">
        <v>6</v>
      </c>
      <c r="H3094">
        <v>129.34</v>
      </c>
      <c r="I3094">
        <v>19.399999999999999</v>
      </c>
      <c r="J3094">
        <v>30</v>
      </c>
      <c r="K3094" t="s">
        <v>680</v>
      </c>
      <c r="L3094" t="s">
        <v>679</v>
      </c>
    </row>
    <row r="3095" spans="1:12" x14ac:dyDescent="0.3">
      <c r="A3095">
        <v>3094</v>
      </c>
      <c r="B3095">
        <v>537</v>
      </c>
      <c r="C3095">
        <v>157</v>
      </c>
      <c r="D3095" s="1">
        <v>45699</v>
      </c>
      <c r="E3095" s="2">
        <v>0.78888888888888897</v>
      </c>
      <c r="F3095">
        <v>29</v>
      </c>
      <c r="G3095">
        <v>6</v>
      </c>
      <c r="H3095">
        <v>1167.8900000000001</v>
      </c>
      <c r="I3095">
        <v>0</v>
      </c>
      <c r="J3095">
        <v>0</v>
      </c>
      <c r="K3095" t="s">
        <v>685</v>
      </c>
      <c r="L3095" t="s">
        <v>681</v>
      </c>
    </row>
    <row r="3096" spans="1:12" x14ac:dyDescent="0.3">
      <c r="A3096">
        <v>3095</v>
      </c>
      <c r="B3096">
        <v>358</v>
      </c>
      <c r="C3096">
        <v>72</v>
      </c>
      <c r="D3096" s="1">
        <v>45859</v>
      </c>
      <c r="E3096" s="2">
        <v>0.40902777777777777</v>
      </c>
      <c r="F3096">
        <v>45</v>
      </c>
      <c r="G3096">
        <v>5</v>
      </c>
      <c r="H3096">
        <v>132.25</v>
      </c>
      <c r="I3096">
        <v>0</v>
      </c>
      <c r="J3096">
        <v>49</v>
      </c>
      <c r="K3096" t="s">
        <v>685</v>
      </c>
      <c r="L3096" t="s">
        <v>684</v>
      </c>
    </row>
    <row r="3097" spans="1:12" x14ac:dyDescent="0.3">
      <c r="A3097">
        <v>3096</v>
      </c>
      <c r="B3097">
        <v>547</v>
      </c>
      <c r="C3097">
        <v>96</v>
      </c>
      <c r="D3097" s="1">
        <v>46239</v>
      </c>
      <c r="E3097" s="2">
        <v>0.85902777777777772</v>
      </c>
      <c r="F3097">
        <v>27</v>
      </c>
      <c r="G3097">
        <v>2</v>
      </c>
      <c r="H3097">
        <v>1332.31</v>
      </c>
      <c r="I3097">
        <v>0</v>
      </c>
      <c r="J3097">
        <v>20</v>
      </c>
      <c r="K3097" t="s">
        <v>682</v>
      </c>
      <c r="L3097" t="s">
        <v>681</v>
      </c>
    </row>
    <row r="3098" spans="1:12" x14ac:dyDescent="0.3">
      <c r="A3098">
        <v>3097</v>
      </c>
      <c r="B3098">
        <v>389</v>
      </c>
      <c r="C3098">
        <v>78</v>
      </c>
      <c r="D3098" s="1">
        <v>46050</v>
      </c>
      <c r="E3098" s="2">
        <v>0.40555555555555545</v>
      </c>
      <c r="F3098">
        <v>32</v>
      </c>
      <c r="G3098">
        <v>1</v>
      </c>
      <c r="H3098">
        <v>917.53</v>
      </c>
      <c r="I3098">
        <v>45.88</v>
      </c>
      <c r="J3098">
        <v>20</v>
      </c>
      <c r="K3098" t="s">
        <v>686</v>
      </c>
      <c r="L3098" t="s">
        <v>681</v>
      </c>
    </row>
    <row r="3099" spans="1:12" x14ac:dyDescent="0.3">
      <c r="A3099">
        <v>3098</v>
      </c>
      <c r="B3099">
        <v>90</v>
      </c>
      <c r="C3099">
        <v>91</v>
      </c>
      <c r="D3099" s="1">
        <v>45293</v>
      </c>
      <c r="E3099" s="2">
        <v>0.84236111111111112</v>
      </c>
      <c r="F3099">
        <v>26</v>
      </c>
      <c r="G3099">
        <v>6</v>
      </c>
      <c r="H3099">
        <v>552.71</v>
      </c>
      <c r="I3099">
        <v>0</v>
      </c>
      <c r="J3099">
        <v>30</v>
      </c>
      <c r="K3099" t="s">
        <v>686</v>
      </c>
      <c r="L3099" t="s">
        <v>681</v>
      </c>
    </row>
    <row r="3100" spans="1:12" x14ac:dyDescent="0.3">
      <c r="A3100">
        <v>3099</v>
      </c>
      <c r="B3100">
        <v>145</v>
      </c>
      <c r="C3100">
        <v>105</v>
      </c>
      <c r="D3100" s="1">
        <v>45661</v>
      </c>
      <c r="E3100" s="2">
        <v>0.66319444444444442</v>
      </c>
      <c r="F3100">
        <v>49</v>
      </c>
      <c r="G3100">
        <v>4</v>
      </c>
      <c r="H3100">
        <v>1181.1500000000001</v>
      </c>
      <c r="I3100">
        <v>59.06</v>
      </c>
      <c r="J3100">
        <v>20</v>
      </c>
      <c r="K3100" t="s">
        <v>685</v>
      </c>
      <c r="L3100" t="s">
        <v>681</v>
      </c>
    </row>
    <row r="3101" spans="1:12" x14ac:dyDescent="0.3">
      <c r="A3101">
        <v>3100</v>
      </c>
      <c r="B3101">
        <v>405</v>
      </c>
      <c r="C3101">
        <v>120</v>
      </c>
      <c r="D3101" s="1">
        <v>45579</v>
      </c>
      <c r="E3101" s="2">
        <v>0.88680555555555562</v>
      </c>
      <c r="F3101">
        <v>59</v>
      </c>
      <c r="G3101">
        <v>4</v>
      </c>
      <c r="H3101">
        <v>1571.13</v>
      </c>
      <c r="I3101">
        <v>235.67</v>
      </c>
      <c r="J3101">
        <v>0</v>
      </c>
      <c r="K3101" t="s">
        <v>685</v>
      </c>
      <c r="L3101" t="s">
        <v>684</v>
      </c>
    </row>
    <row r="3102" spans="1:12" x14ac:dyDescent="0.3">
      <c r="A3102">
        <v>3101</v>
      </c>
      <c r="B3102">
        <v>140</v>
      </c>
      <c r="C3102">
        <v>232</v>
      </c>
      <c r="D3102" s="1">
        <v>45789</v>
      </c>
      <c r="E3102" s="2">
        <v>0.61944444444444446</v>
      </c>
      <c r="F3102">
        <v>65</v>
      </c>
      <c r="G3102">
        <v>5</v>
      </c>
      <c r="H3102">
        <v>1160.48</v>
      </c>
      <c r="I3102">
        <v>0</v>
      </c>
      <c r="J3102">
        <v>0</v>
      </c>
      <c r="K3102" t="s">
        <v>683</v>
      </c>
      <c r="L3102" t="s">
        <v>681</v>
      </c>
    </row>
    <row r="3103" spans="1:12" x14ac:dyDescent="0.3">
      <c r="A3103">
        <v>3102</v>
      </c>
      <c r="B3103">
        <v>151</v>
      </c>
      <c r="C3103">
        <v>201</v>
      </c>
      <c r="D3103" s="1">
        <v>45346</v>
      </c>
      <c r="E3103" s="2">
        <v>0.74444444444444446</v>
      </c>
      <c r="F3103">
        <v>19</v>
      </c>
      <c r="G3103">
        <v>1</v>
      </c>
      <c r="H3103">
        <v>1593.57</v>
      </c>
      <c r="I3103">
        <v>0</v>
      </c>
      <c r="J3103">
        <v>20</v>
      </c>
      <c r="K3103" t="s">
        <v>680</v>
      </c>
      <c r="L3103" t="s">
        <v>681</v>
      </c>
    </row>
    <row r="3104" spans="1:12" x14ac:dyDescent="0.3">
      <c r="A3104">
        <v>3103</v>
      </c>
      <c r="B3104">
        <v>447</v>
      </c>
      <c r="C3104">
        <v>12</v>
      </c>
      <c r="D3104" s="1">
        <v>45786</v>
      </c>
      <c r="E3104" s="2">
        <v>0.48819444444444438</v>
      </c>
      <c r="F3104">
        <v>53</v>
      </c>
      <c r="G3104">
        <v>3</v>
      </c>
      <c r="H3104">
        <v>313.17</v>
      </c>
      <c r="I3104">
        <v>0</v>
      </c>
      <c r="J3104">
        <v>49</v>
      </c>
      <c r="K3104" t="s">
        <v>683</v>
      </c>
      <c r="L3104" t="s">
        <v>681</v>
      </c>
    </row>
    <row r="3105" spans="1:12" x14ac:dyDescent="0.3">
      <c r="A3105">
        <v>3104</v>
      </c>
      <c r="B3105">
        <v>473</v>
      </c>
      <c r="C3105">
        <v>122</v>
      </c>
      <c r="D3105" s="1">
        <v>45871</v>
      </c>
      <c r="E3105" s="2">
        <v>0.96666666666666656</v>
      </c>
      <c r="F3105">
        <v>48</v>
      </c>
      <c r="G3105">
        <v>2</v>
      </c>
      <c r="H3105">
        <v>1793.02</v>
      </c>
      <c r="I3105">
        <v>358.6</v>
      </c>
      <c r="J3105">
        <v>0</v>
      </c>
      <c r="K3105" t="s">
        <v>682</v>
      </c>
      <c r="L3105" t="s">
        <v>681</v>
      </c>
    </row>
    <row r="3106" spans="1:12" x14ac:dyDescent="0.3">
      <c r="A3106">
        <v>3105</v>
      </c>
      <c r="B3106">
        <v>270</v>
      </c>
      <c r="C3106">
        <v>65</v>
      </c>
      <c r="D3106" s="1">
        <v>45512</v>
      </c>
      <c r="E3106" s="2">
        <v>0.76944444444444438</v>
      </c>
      <c r="F3106">
        <v>56</v>
      </c>
      <c r="G3106">
        <v>3</v>
      </c>
      <c r="H3106">
        <v>572.91</v>
      </c>
      <c r="I3106">
        <v>28.65</v>
      </c>
      <c r="J3106">
        <v>49</v>
      </c>
      <c r="K3106" t="s">
        <v>678</v>
      </c>
      <c r="L3106" t="s">
        <v>684</v>
      </c>
    </row>
    <row r="3107" spans="1:12" x14ac:dyDescent="0.3">
      <c r="A3107">
        <v>3106</v>
      </c>
      <c r="B3107">
        <v>350</v>
      </c>
      <c r="C3107">
        <v>6</v>
      </c>
      <c r="D3107" s="1">
        <v>46260</v>
      </c>
      <c r="E3107" s="2">
        <v>0.8208333333333333</v>
      </c>
      <c r="F3107">
        <v>63</v>
      </c>
      <c r="G3107">
        <v>6</v>
      </c>
      <c r="H3107">
        <v>1272.9100000000001</v>
      </c>
      <c r="I3107">
        <v>63.65</v>
      </c>
      <c r="J3107">
        <v>0</v>
      </c>
      <c r="K3107" t="s">
        <v>685</v>
      </c>
      <c r="L3107" t="s">
        <v>681</v>
      </c>
    </row>
    <row r="3108" spans="1:12" x14ac:dyDescent="0.3">
      <c r="A3108">
        <v>3107</v>
      </c>
      <c r="B3108">
        <v>30</v>
      </c>
      <c r="C3108">
        <v>186</v>
      </c>
      <c r="D3108" s="1">
        <v>45705</v>
      </c>
      <c r="E3108" s="2">
        <v>0.97291666666666665</v>
      </c>
      <c r="F3108">
        <v>42</v>
      </c>
      <c r="G3108">
        <v>4</v>
      </c>
      <c r="H3108">
        <v>221.58</v>
      </c>
      <c r="I3108">
        <v>0</v>
      </c>
      <c r="J3108">
        <v>49</v>
      </c>
      <c r="K3108" t="s">
        <v>680</v>
      </c>
      <c r="L3108" t="s">
        <v>681</v>
      </c>
    </row>
    <row r="3109" spans="1:12" x14ac:dyDescent="0.3">
      <c r="A3109">
        <v>3108</v>
      </c>
      <c r="B3109">
        <v>164</v>
      </c>
      <c r="C3109">
        <v>154</v>
      </c>
      <c r="D3109" s="1">
        <v>45478</v>
      </c>
      <c r="E3109" s="2">
        <v>0.66388888888888897</v>
      </c>
      <c r="F3109">
        <v>61</v>
      </c>
      <c r="G3109">
        <v>4</v>
      </c>
      <c r="H3109">
        <v>1669.7</v>
      </c>
      <c r="I3109">
        <v>333.94</v>
      </c>
      <c r="J3109">
        <v>20</v>
      </c>
      <c r="K3109" t="s">
        <v>678</v>
      </c>
      <c r="L3109" t="s">
        <v>681</v>
      </c>
    </row>
    <row r="3110" spans="1:12" x14ac:dyDescent="0.3">
      <c r="A3110">
        <v>3109</v>
      </c>
      <c r="B3110">
        <v>131</v>
      </c>
      <c r="C3110">
        <v>49</v>
      </c>
      <c r="D3110" s="1">
        <v>45795</v>
      </c>
      <c r="E3110" s="2">
        <v>0.92777777777777781</v>
      </c>
      <c r="F3110">
        <v>38</v>
      </c>
      <c r="G3110">
        <v>5</v>
      </c>
      <c r="H3110">
        <v>1202.94</v>
      </c>
      <c r="I3110">
        <v>120.29</v>
      </c>
      <c r="J3110">
        <v>30</v>
      </c>
      <c r="K3110" t="s">
        <v>680</v>
      </c>
      <c r="L3110" t="s">
        <v>681</v>
      </c>
    </row>
    <row r="3111" spans="1:12" x14ac:dyDescent="0.3">
      <c r="A3111">
        <v>3110</v>
      </c>
      <c r="B3111">
        <v>213</v>
      </c>
      <c r="C3111">
        <v>233</v>
      </c>
      <c r="D3111" s="1">
        <v>46227</v>
      </c>
      <c r="E3111" s="2">
        <v>0.64652777777777781</v>
      </c>
      <c r="F3111">
        <v>41</v>
      </c>
      <c r="G3111">
        <v>5</v>
      </c>
      <c r="H3111">
        <v>869.1</v>
      </c>
      <c r="I3111">
        <v>0</v>
      </c>
      <c r="J3111">
        <v>49</v>
      </c>
      <c r="K3111" t="s">
        <v>686</v>
      </c>
      <c r="L3111" t="s">
        <v>681</v>
      </c>
    </row>
    <row r="3112" spans="1:12" x14ac:dyDescent="0.3">
      <c r="A3112">
        <v>3111</v>
      </c>
      <c r="B3112">
        <v>593</v>
      </c>
      <c r="C3112">
        <v>17</v>
      </c>
      <c r="D3112" s="1">
        <v>46068</v>
      </c>
      <c r="E3112" s="2">
        <v>0.40277777777777768</v>
      </c>
      <c r="F3112">
        <v>63</v>
      </c>
      <c r="G3112">
        <v>4</v>
      </c>
      <c r="H3112">
        <v>1539.64</v>
      </c>
      <c r="I3112">
        <v>0</v>
      </c>
      <c r="J3112">
        <v>0</v>
      </c>
      <c r="K3112" t="s">
        <v>686</v>
      </c>
      <c r="L3112" t="s">
        <v>681</v>
      </c>
    </row>
    <row r="3113" spans="1:12" x14ac:dyDescent="0.3">
      <c r="A3113">
        <v>3112</v>
      </c>
      <c r="B3113">
        <v>274</v>
      </c>
      <c r="C3113">
        <v>11</v>
      </c>
      <c r="D3113" s="1">
        <v>45799</v>
      </c>
      <c r="E3113" s="2">
        <v>0.39513888888888893</v>
      </c>
      <c r="F3113">
        <v>48</v>
      </c>
      <c r="G3113">
        <v>2</v>
      </c>
      <c r="H3113">
        <v>1399.07</v>
      </c>
      <c r="I3113">
        <v>209.86</v>
      </c>
      <c r="J3113">
        <v>30</v>
      </c>
      <c r="K3113" t="s">
        <v>682</v>
      </c>
      <c r="L3113" t="s">
        <v>681</v>
      </c>
    </row>
    <row r="3114" spans="1:12" x14ac:dyDescent="0.3">
      <c r="A3114">
        <v>3113</v>
      </c>
      <c r="B3114">
        <v>276</v>
      </c>
      <c r="C3114">
        <v>132</v>
      </c>
      <c r="D3114" s="1">
        <v>46284</v>
      </c>
      <c r="E3114" s="2">
        <v>0.61874999999999991</v>
      </c>
      <c r="F3114">
        <v>15</v>
      </c>
      <c r="G3114">
        <v>2</v>
      </c>
      <c r="H3114">
        <v>547.23</v>
      </c>
      <c r="I3114">
        <v>109.45</v>
      </c>
      <c r="J3114">
        <v>30</v>
      </c>
      <c r="K3114" t="s">
        <v>682</v>
      </c>
      <c r="L3114" t="s">
        <v>684</v>
      </c>
    </row>
    <row r="3115" spans="1:12" x14ac:dyDescent="0.3">
      <c r="A3115">
        <v>3114</v>
      </c>
      <c r="B3115">
        <v>444</v>
      </c>
      <c r="C3115">
        <v>239</v>
      </c>
      <c r="D3115" s="1">
        <v>46178</v>
      </c>
      <c r="E3115" s="2">
        <v>0.77916666666666656</v>
      </c>
      <c r="F3115">
        <v>33</v>
      </c>
      <c r="G3115">
        <v>6</v>
      </c>
      <c r="H3115">
        <v>1259.7</v>
      </c>
      <c r="I3115">
        <v>251.94</v>
      </c>
      <c r="J3115">
        <v>30</v>
      </c>
      <c r="K3115" t="s">
        <v>683</v>
      </c>
      <c r="L3115" t="s">
        <v>681</v>
      </c>
    </row>
    <row r="3116" spans="1:12" x14ac:dyDescent="0.3">
      <c r="A3116">
        <v>3115</v>
      </c>
      <c r="B3116">
        <v>133</v>
      </c>
      <c r="C3116">
        <v>123</v>
      </c>
      <c r="D3116" s="1">
        <v>45481</v>
      </c>
      <c r="E3116" s="2">
        <v>0.40208333333333335</v>
      </c>
      <c r="F3116">
        <v>15</v>
      </c>
      <c r="G3116">
        <v>2</v>
      </c>
      <c r="H3116">
        <v>317.70999999999998</v>
      </c>
      <c r="I3116">
        <v>15.89</v>
      </c>
      <c r="J3116">
        <v>49</v>
      </c>
      <c r="K3116" t="s">
        <v>678</v>
      </c>
      <c r="L3116" t="s">
        <v>684</v>
      </c>
    </row>
    <row r="3117" spans="1:12" x14ac:dyDescent="0.3">
      <c r="A3117">
        <v>3116</v>
      </c>
      <c r="B3117">
        <v>400</v>
      </c>
      <c r="C3117">
        <v>206</v>
      </c>
      <c r="D3117" s="1">
        <v>45554</v>
      </c>
      <c r="E3117" s="2">
        <v>0.65763888888888888</v>
      </c>
      <c r="F3117">
        <v>20</v>
      </c>
      <c r="G3117">
        <v>4</v>
      </c>
      <c r="H3117">
        <v>947.31</v>
      </c>
      <c r="I3117">
        <v>94.73</v>
      </c>
      <c r="J3117">
        <v>30</v>
      </c>
      <c r="K3117" t="s">
        <v>680</v>
      </c>
      <c r="L3117" t="s">
        <v>681</v>
      </c>
    </row>
    <row r="3118" spans="1:12" x14ac:dyDescent="0.3">
      <c r="A3118">
        <v>3117</v>
      </c>
      <c r="B3118">
        <v>515</v>
      </c>
      <c r="C3118">
        <v>213</v>
      </c>
      <c r="D3118" s="1">
        <v>45565</v>
      </c>
      <c r="E3118" s="2">
        <v>0.67847222222222214</v>
      </c>
      <c r="F3118">
        <v>17</v>
      </c>
      <c r="G3118">
        <v>5</v>
      </c>
      <c r="H3118">
        <v>1064.1099999999999</v>
      </c>
      <c r="I3118">
        <v>106.41</v>
      </c>
      <c r="J3118">
        <v>30</v>
      </c>
      <c r="K3118" t="s">
        <v>680</v>
      </c>
      <c r="L3118" t="s">
        <v>681</v>
      </c>
    </row>
    <row r="3119" spans="1:12" x14ac:dyDescent="0.3">
      <c r="A3119">
        <v>3118</v>
      </c>
      <c r="B3119">
        <v>221</v>
      </c>
      <c r="C3119">
        <v>7</v>
      </c>
      <c r="D3119" s="1">
        <v>45496</v>
      </c>
      <c r="E3119" s="2">
        <v>0.56944444444444442</v>
      </c>
      <c r="F3119">
        <v>17</v>
      </c>
      <c r="G3119">
        <v>4</v>
      </c>
      <c r="H3119">
        <v>1172.24</v>
      </c>
      <c r="I3119">
        <v>0</v>
      </c>
      <c r="J3119">
        <v>40</v>
      </c>
      <c r="K3119" t="s">
        <v>686</v>
      </c>
      <c r="L3119" t="s">
        <v>679</v>
      </c>
    </row>
    <row r="3120" spans="1:12" x14ac:dyDescent="0.3">
      <c r="A3120">
        <v>3119</v>
      </c>
      <c r="B3120">
        <v>351</v>
      </c>
      <c r="C3120">
        <v>40</v>
      </c>
      <c r="D3120" s="1">
        <v>45725</v>
      </c>
      <c r="E3120" s="2">
        <v>0.3798611111111112</v>
      </c>
      <c r="F3120">
        <v>62</v>
      </c>
      <c r="G3120">
        <v>3</v>
      </c>
      <c r="H3120">
        <v>387.04</v>
      </c>
      <c r="I3120">
        <v>77.41</v>
      </c>
      <c r="J3120">
        <v>0</v>
      </c>
      <c r="K3120" t="s">
        <v>685</v>
      </c>
      <c r="L3120" t="s">
        <v>681</v>
      </c>
    </row>
    <row r="3121" spans="1:12" x14ac:dyDescent="0.3">
      <c r="A3121">
        <v>3120</v>
      </c>
      <c r="B3121">
        <v>412</v>
      </c>
      <c r="C3121">
        <v>98</v>
      </c>
      <c r="D3121" s="1">
        <v>45492</v>
      </c>
      <c r="E3121" s="2">
        <v>0.62569444444444455</v>
      </c>
      <c r="F3121">
        <v>53</v>
      </c>
      <c r="G3121">
        <v>2</v>
      </c>
      <c r="H3121">
        <v>1649.23</v>
      </c>
      <c r="I3121">
        <v>0</v>
      </c>
      <c r="J3121">
        <v>40</v>
      </c>
      <c r="K3121" t="s">
        <v>683</v>
      </c>
      <c r="L3121" t="s">
        <v>681</v>
      </c>
    </row>
    <row r="3122" spans="1:12" x14ac:dyDescent="0.3">
      <c r="A3122">
        <v>3121</v>
      </c>
      <c r="B3122">
        <v>4</v>
      </c>
      <c r="C3122">
        <v>63</v>
      </c>
      <c r="D3122" s="1">
        <v>45322</v>
      </c>
      <c r="E3122" s="2">
        <v>0.94305555555555554</v>
      </c>
      <c r="F3122">
        <v>56</v>
      </c>
      <c r="G3122">
        <v>5</v>
      </c>
      <c r="H3122">
        <v>317.13</v>
      </c>
      <c r="I3122">
        <v>0</v>
      </c>
      <c r="J3122">
        <v>30</v>
      </c>
      <c r="K3122" t="s">
        <v>686</v>
      </c>
      <c r="L3122" t="s">
        <v>684</v>
      </c>
    </row>
    <row r="3123" spans="1:12" x14ac:dyDescent="0.3">
      <c r="A3123">
        <v>3122</v>
      </c>
      <c r="B3123">
        <v>475</v>
      </c>
      <c r="C3123">
        <v>54</v>
      </c>
      <c r="D3123" s="1">
        <v>46238</v>
      </c>
      <c r="E3123" s="2">
        <v>0.54236111111111107</v>
      </c>
      <c r="F3123">
        <v>22</v>
      </c>
      <c r="G3123">
        <v>2</v>
      </c>
      <c r="H3123">
        <v>1575.52</v>
      </c>
      <c r="I3123">
        <v>236.33</v>
      </c>
      <c r="J3123">
        <v>49</v>
      </c>
      <c r="K3123" t="s">
        <v>683</v>
      </c>
      <c r="L3123" t="s">
        <v>684</v>
      </c>
    </row>
    <row r="3124" spans="1:12" x14ac:dyDescent="0.3">
      <c r="A3124">
        <v>3123</v>
      </c>
      <c r="B3124">
        <v>96</v>
      </c>
      <c r="C3124">
        <v>143</v>
      </c>
      <c r="D3124" s="1">
        <v>46235</v>
      </c>
      <c r="E3124" s="2">
        <v>0.75</v>
      </c>
      <c r="F3124">
        <v>16</v>
      </c>
      <c r="G3124">
        <v>3</v>
      </c>
      <c r="H3124">
        <v>335.08</v>
      </c>
      <c r="I3124">
        <v>0</v>
      </c>
      <c r="J3124">
        <v>49</v>
      </c>
      <c r="K3124" t="s">
        <v>685</v>
      </c>
      <c r="L3124" t="s">
        <v>679</v>
      </c>
    </row>
    <row r="3125" spans="1:12" x14ac:dyDescent="0.3">
      <c r="A3125">
        <v>3124</v>
      </c>
      <c r="B3125">
        <v>40</v>
      </c>
      <c r="C3125">
        <v>195</v>
      </c>
      <c r="D3125" s="1">
        <v>46001</v>
      </c>
      <c r="E3125" s="2">
        <v>0.87430555555555545</v>
      </c>
      <c r="F3125">
        <v>48</v>
      </c>
      <c r="G3125">
        <v>2</v>
      </c>
      <c r="H3125">
        <v>1477.02</v>
      </c>
      <c r="I3125">
        <v>0</v>
      </c>
      <c r="J3125">
        <v>30</v>
      </c>
      <c r="K3125" t="s">
        <v>678</v>
      </c>
      <c r="L3125" t="s">
        <v>681</v>
      </c>
    </row>
    <row r="3126" spans="1:12" x14ac:dyDescent="0.3">
      <c r="A3126">
        <v>3125</v>
      </c>
      <c r="B3126">
        <v>34</v>
      </c>
      <c r="C3126">
        <v>146</v>
      </c>
      <c r="D3126" s="1">
        <v>45535</v>
      </c>
      <c r="E3126" s="2">
        <v>0.41527777777777786</v>
      </c>
      <c r="F3126">
        <v>37</v>
      </c>
      <c r="G3126">
        <v>3</v>
      </c>
      <c r="H3126">
        <v>1011.55</v>
      </c>
      <c r="I3126">
        <v>151.72999999999999</v>
      </c>
      <c r="J3126">
        <v>40</v>
      </c>
      <c r="K3126" t="s">
        <v>685</v>
      </c>
      <c r="L3126" t="s">
        <v>681</v>
      </c>
    </row>
    <row r="3127" spans="1:12" x14ac:dyDescent="0.3">
      <c r="A3127">
        <v>3126</v>
      </c>
      <c r="B3127">
        <v>368</v>
      </c>
      <c r="C3127">
        <v>114</v>
      </c>
      <c r="D3127" s="1">
        <v>46066</v>
      </c>
      <c r="E3127" s="2">
        <v>0.98472222222222228</v>
      </c>
      <c r="F3127">
        <v>43</v>
      </c>
      <c r="G3127">
        <v>2</v>
      </c>
      <c r="H3127">
        <v>1106.01</v>
      </c>
      <c r="I3127">
        <v>110.6</v>
      </c>
      <c r="J3127">
        <v>20</v>
      </c>
      <c r="K3127" t="s">
        <v>683</v>
      </c>
      <c r="L3127" t="s">
        <v>679</v>
      </c>
    </row>
    <row r="3128" spans="1:12" x14ac:dyDescent="0.3">
      <c r="A3128">
        <v>3127</v>
      </c>
      <c r="B3128">
        <v>338</v>
      </c>
      <c r="C3128">
        <v>164</v>
      </c>
      <c r="D3128" s="1">
        <v>45988</v>
      </c>
      <c r="E3128" s="2">
        <v>0.76041666666666674</v>
      </c>
      <c r="F3128">
        <v>48</v>
      </c>
      <c r="G3128">
        <v>1</v>
      </c>
      <c r="H3128">
        <v>749.58</v>
      </c>
      <c r="I3128">
        <v>0</v>
      </c>
      <c r="J3128">
        <v>49</v>
      </c>
      <c r="K3128" t="s">
        <v>685</v>
      </c>
      <c r="L3128" t="s">
        <v>681</v>
      </c>
    </row>
    <row r="3129" spans="1:12" x14ac:dyDescent="0.3">
      <c r="A3129">
        <v>3128</v>
      </c>
      <c r="B3129">
        <v>149</v>
      </c>
      <c r="C3129">
        <v>221</v>
      </c>
      <c r="D3129" s="1">
        <v>45986</v>
      </c>
      <c r="E3129" s="2">
        <v>0.6166666666666667</v>
      </c>
      <c r="F3129">
        <v>47</v>
      </c>
      <c r="G3129">
        <v>2</v>
      </c>
      <c r="H3129">
        <v>853.47</v>
      </c>
      <c r="I3129">
        <v>0</v>
      </c>
      <c r="J3129">
        <v>20</v>
      </c>
      <c r="K3129" t="s">
        <v>678</v>
      </c>
      <c r="L3129" t="s">
        <v>681</v>
      </c>
    </row>
    <row r="3130" spans="1:12" x14ac:dyDescent="0.3">
      <c r="A3130">
        <v>3129</v>
      </c>
      <c r="B3130">
        <v>101</v>
      </c>
      <c r="C3130">
        <v>130</v>
      </c>
      <c r="D3130" s="1">
        <v>45643</v>
      </c>
      <c r="E3130" s="2">
        <v>0.57986111111111116</v>
      </c>
      <c r="F3130">
        <v>38</v>
      </c>
      <c r="G3130">
        <v>3</v>
      </c>
      <c r="H3130">
        <v>1206.1600000000001</v>
      </c>
      <c r="I3130">
        <v>180.92</v>
      </c>
      <c r="J3130">
        <v>40</v>
      </c>
      <c r="K3130" t="s">
        <v>678</v>
      </c>
      <c r="L3130" t="s">
        <v>681</v>
      </c>
    </row>
    <row r="3131" spans="1:12" x14ac:dyDescent="0.3">
      <c r="A3131">
        <v>3130</v>
      </c>
      <c r="B3131">
        <v>82</v>
      </c>
      <c r="C3131">
        <v>87</v>
      </c>
      <c r="D3131" s="1">
        <v>46218</v>
      </c>
      <c r="E3131" s="2">
        <v>0.77569444444444446</v>
      </c>
      <c r="F3131">
        <v>17</v>
      </c>
      <c r="G3131">
        <v>2</v>
      </c>
      <c r="H3131">
        <v>210.11</v>
      </c>
      <c r="I3131">
        <v>21.01</v>
      </c>
      <c r="J3131">
        <v>0</v>
      </c>
      <c r="K3131" t="s">
        <v>678</v>
      </c>
      <c r="L3131" t="s">
        <v>681</v>
      </c>
    </row>
    <row r="3132" spans="1:12" x14ac:dyDescent="0.3">
      <c r="A3132">
        <v>3131</v>
      </c>
      <c r="B3132">
        <v>337</v>
      </c>
      <c r="C3132">
        <v>217</v>
      </c>
      <c r="D3132" s="1">
        <v>45602</v>
      </c>
      <c r="E3132" s="2">
        <v>0.69930555555555562</v>
      </c>
      <c r="F3132">
        <v>47</v>
      </c>
      <c r="G3132">
        <v>4</v>
      </c>
      <c r="H3132">
        <v>771.3</v>
      </c>
      <c r="I3132">
        <v>115.69</v>
      </c>
      <c r="J3132">
        <v>30</v>
      </c>
      <c r="K3132" t="s">
        <v>686</v>
      </c>
      <c r="L3132" t="s">
        <v>679</v>
      </c>
    </row>
    <row r="3133" spans="1:12" x14ac:dyDescent="0.3">
      <c r="A3133">
        <v>3132</v>
      </c>
      <c r="B3133">
        <v>302</v>
      </c>
      <c r="C3133">
        <v>132</v>
      </c>
      <c r="D3133" s="1">
        <v>45859</v>
      </c>
      <c r="E3133" s="2">
        <v>0.73402777777777772</v>
      </c>
      <c r="F3133">
        <v>62</v>
      </c>
      <c r="G3133">
        <v>1</v>
      </c>
      <c r="H3133">
        <v>1606.42</v>
      </c>
      <c r="I3133">
        <v>321.27999999999997</v>
      </c>
      <c r="J3133">
        <v>30</v>
      </c>
      <c r="K3133" t="s">
        <v>680</v>
      </c>
      <c r="L3133" t="s">
        <v>681</v>
      </c>
    </row>
    <row r="3134" spans="1:12" x14ac:dyDescent="0.3">
      <c r="A3134">
        <v>3133</v>
      </c>
      <c r="B3134">
        <v>523</v>
      </c>
      <c r="C3134">
        <v>147</v>
      </c>
      <c r="D3134" s="1">
        <v>45431</v>
      </c>
      <c r="E3134" s="2">
        <v>0.6791666666666667</v>
      </c>
      <c r="F3134">
        <v>41</v>
      </c>
      <c r="G3134">
        <v>6</v>
      </c>
      <c r="H3134">
        <v>608.01</v>
      </c>
      <c r="I3134">
        <v>0</v>
      </c>
      <c r="J3134">
        <v>30</v>
      </c>
      <c r="K3134" t="s">
        <v>686</v>
      </c>
      <c r="L3134" t="s">
        <v>681</v>
      </c>
    </row>
    <row r="3135" spans="1:12" x14ac:dyDescent="0.3">
      <c r="A3135">
        <v>3134</v>
      </c>
      <c r="B3135">
        <v>423</v>
      </c>
      <c r="C3135">
        <v>153</v>
      </c>
      <c r="D3135" s="1">
        <v>46244</v>
      </c>
      <c r="E3135" s="2">
        <v>0.80694444444444446</v>
      </c>
      <c r="F3135">
        <v>65</v>
      </c>
      <c r="G3135">
        <v>3</v>
      </c>
      <c r="H3135">
        <v>1130.24</v>
      </c>
      <c r="I3135">
        <v>226.05</v>
      </c>
      <c r="J3135">
        <v>20</v>
      </c>
      <c r="K3135" t="s">
        <v>683</v>
      </c>
      <c r="L3135" t="s">
        <v>681</v>
      </c>
    </row>
    <row r="3136" spans="1:12" x14ac:dyDescent="0.3">
      <c r="A3136">
        <v>3135</v>
      </c>
      <c r="B3136">
        <v>521</v>
      </c>
      <c r="C3136">
        <v>131</v>
      </c>
      <c r="D3136" s="1">
        <v>45371</v>
      </c>
      <c r="E3136" s="2">
        <v>0.39722222222222214</v>
      </c>
      <c r="F3136">
        <v>63</v>
      </c>
      <c r="G3136">
        <v>6</v>
      </c>
      <c r="H3136">
        <v>345.3</v>
      </c>
      <c r="I3136">
        <v>0</v>
      </c>
      <c r="J3136">
        <v>40</v>
      </c>
      <c r="K3136" t="s">
        <v>682</v>
      </c>
      <c r="L3136" t="s">
        <v>681</v>
      </c>
    </row>
    <row r="3137" spans="1:12" x14ac:dyDescent="0.3">
      <c r="A3137">
        <v>3136</v>
      </c>
      <c r="B3137">
        <v>308</v>
      </c>
      <c r="C3137">
        <v>115</v>
      </c>
      <c r="D3137" s="1">
        <v>46078</v>
      </c>
      <c r="E3137" s="2">
        <v>0.94444444444444442</v>
      </c>
      <c r="F3137">
        <v>46</v>
      </c>
      <c r="G3137">
        <v>4</v>
      </c>
      <c r="H3137">
        <v>576.14</v>
      </c>
      <c r="I3137">
        <v>57.61</v>
      </c>
      <c r="J3137">
        <v>20</v>
      </c>
      <c r="K3137" t="s">
        <v>683</v>
      </c>
      <c r="L3137" t="s">
        <v>681</v>
      </c>
    </row>
    <row r="3138" spans="1:12" x14ac:dyDescent="0.3">
      <c r="A3138">
        <v>3137</v>
      </c>
      <c r="B3138">
        <v>121</v>
      </c>
      <c r="C3138">
        <v>33</v>
      </c>
      <c r="D3138" s="1">
        <v>45514</v>
      </c>
      <c r="E3138" s="2">
        <v>0.92291666666666661</v>
      </c>
      <c r="F3138">
        <v>33</v>
      </c>
      <c r="G3138">
        <v>6</v>
      </c>
      <c r="H3138">
        <v>1105.81</v>
      </c>
      <c r="I3138">
        <v>221.16</v>
      </c>
      <c r="J3138">
        <v>20</v>
      </c>
      <c r="K3138" t="s">
        <v>682</v>
      </c>
      <c r="L3138" t="s">
        <v>681</v>
      </c>
    </row>
    <row r="3139" spans="1:12" x14ac:dyDescent="0.3">
      <c r="A3139">
        <v>3138</v>
      </c>
      <c r="B3139">
        <v>482</v>
      </c>
      <c r="C3139">
        <v>158</v>
      </c>
      <c r="D3139" s="1">
        <v>45331</v>
      </c>
      <c r="E3139" s="2">
        <v>0.35486111111111107</v>
      </c>
      <c r="F3139">
        <v>18</v>
      </c>
      <c r="G3139">
        <v>6</v>
      </c>
      <c r="H3139">
        <v>598.84</v>
      </c>
      <c r="I3139">
        <v>0</v>
      </c>
      <c r="J3139">
        <v>30</v>
      </c>
      <c r="K3139" t="s">
        <v>678</v>
      </c>
      <c r="L3139" t="s">
        <v>681</v>
      </c>
    </row>
    <row r="3140" spans="1:12" x14ac:dyDescent="0.3">
      <c r="A3140">
        <v>3139</v>
      </c>
      <c r="B3140">
        <v>561</v>
      </c>
      <c r="C3140">
        <v>214</v>
      </c>
      <c r="D3140" s="1">
        <v>45609</v>
      </c>
      <c r="E3140" s="2">
        <v>0.89513888888888893</v>
      </c>
      <c r="F3140">
        <v>31</v>
      </c>
      <c r="G3140">
        <v>6</v>
      </c>
      <c r="H3140">
        <v>1540.36</v>
      </c>
      <c r="I3140">
        <v>0</v>
      </c>
      <c r="J3140">
        <v>40</v>
      </c>
      <c r="K3140" t="s">
        <v>682</v>
      </c>
      <c r="L3140" t="s">
        <v>684</v>
      </c>
    </row>
    <row r="3141" spans="1:12" x14ac:dyDescent="0.3">
      <c r="A3141">
        <v>3140</v>
      </c>
      <c r="B3141">
        <v>203</v>
      </c>
      <c r="C3141">
        <v>174</v>
      </c>
      <c r="D3141" s="1">
        <v>45869</v>
      </c>
      <c r="E3141" s="2">
        <v>0.78472222222222232</v>
      </c>
      <c r="F3141">
        <v>41</v>
      </c>
      <c r="G3141">
        <v>6</v>
      </c>
      <c r="H3141">
        <v>1540.36</v>
      </c>
      <c r="I3141">
        <v>0</v>
      </c>
      <c r="J3141">
        <v>20</v>
      </c>
      <c r="K3141" t="s">
        <v>683</v>
      </c>
      <c r="L3141" t="s">
        <v>681</v>
      </c>
    </row>
    <row r="3142" spans="1:12" x14ac:dyDescent="0.3">
      <c r="A3142">
        <v>3141</v>
      </c>
      <c r="B3142">
        <v>227</v>
      </c>
      <c r="C3142">
        <v>88</v>
      </c>
      <c r="D3142" s="1">
        <v>46215</v>
      </c>
      <c r="E3142" s="2">
        <v>0.37430555555555545</v>
      </c>
      <c r="F3142">
        <v>25</v>
      </c>
      <c r="G3142">
        <v>4</v>
      </c>
      <c r="H3142">
        <v>843.96</v>
      </c>
      <c r="I3142">
        <v>0</v>
      </c>
      <c r="J3142">
        <v>49</v>
      </c>
      <c r="K3142" t="s">
        <v>680</v>
      </c>
      <c r="L3142" t="s">
        <v>681</v>
      </c>
    </row>
    <row r="3143" spans="1:12" x14ac:dyDescent="0.3">
      <c r="A3143">
        <v>3142</v>
      </c>
      <c r="B3143">
        <v>385</v>
      </c>
      <c r="C3143">
        <v>78</v>
      </c>
      <c r="D3143" s="1">
        <v>45418</v>
      </c>
      <c r="E3143" s="2">
        <v>0.54027777777777786</v>
      </c>
      <c r="F3143">
        <v>64</v>
      </c>
      <c r="G3143">
        <v>2</v>
      </c>
      <c r="H3143">
        <v>944.58</v>
      </c>
      <c r="I3143">
        <v>141.69</v>
      </c>
      <c r="J3143">
        <v>40</v>
      </c>
      <c r="K3143" t="s">
        <v>682</v>
      </c>
      <c r="L3143" t="s">
        <v>681</v>
      </c>
    </row>
    <row r="3144" spans="1:12" x14ac:dyDescent="0.3">
      <c r="A3144">
        <v>3143</v>
      </c>
      <c r="B3144">
        <v>203</v>
      </c>
      <c r="C3144">
        <v>207</v>
      </c>
      <c r="D3144" s="1">
        <v>45356</v>
      </c>
      <c r="E3144" s="2">
        <v>0.74444444444444446</v>
      </c>
      <c r="F3144">
        <v>38</v>
      </c>
      <c r="G3144">
        <v>1</v>
      </c>
      <c r="H3144">
        <v>1284.96</v>
      </c>
      <c r="I3144">
        <v>0</v>
      </c>
      <c r="J3144">
        <v>30</v>
      </c>
      <c r="K3144" t="s">
        <v>686</v>
      </c>
      <c r="L3144" t="s">
        <v>681</v>
      </c>
    </row>
    <row r="3145" spans="1:12" x14ac:dyDescent="0.3">
      <c r="A3145">
        <v>3144</v>
      </c>
      <c r="B3145">
        <v>51</v>
      </c>
      <c r="C3145">
        <v>15</v>
      </c>
      <c r="D3145" s="1">
        <v>45639</v>
      </c>
      <c r="E3145" s="2">
        <v>0.72430555555555554</v>
      </c>
      <c r="F3145">
        <v>36</v>
      </c>
      <c r="G3145">
        <v>5</v>
      </c>
      <c r="H3145">
        <v>524.30999999999995</v>
      </c>
      <c r="I3145">
        <v>0</v>
      </c>
      <c r="J3145">
        <v>30</v>
      </c>
      <c r="K3145" t="s">
        <v>683</v>
      </c>
      <c r="L3145" t="s">
        <v>681</v>
      </c>
    </row>
    <row r="3146" spans="1:12" x14ac:dyDescent="0.3">
      <c r="A3146">
        <v>3145</v>
      </c>
      <c r="B3146">
        <v>345</v>
      </c>
      <c r="C3146">
        <v>228</v>
      </c>
      <c r="D3146" s="1">
        <v>46142</v>
      </c>
      <c r="E3146" s="2">
        <v>0.83263888888888893</v>
      </c>
      <c r="F3146">
        <v>42</v>
      </c>
      <c r="G3146">
        <v>2</v>
      </c>
      <c r="H3146">
        <v>1729.81</v>
      </c>
      <c r="I3146">
        <v>86.49</v>
      </c>
      <c r="J3146">
        <v>49</v>
      </c>
      <c r="K3146" t="s">
        <v>680</v>
      </c>
      <c r="L3146" t="s">
        <v>684</v>
      </c>
    </row>
    <row r="3147" spans="1:12" x14ac:dyDescent="0.3">
      <c r="A3147">
        <v>3146</v>
      </c>
      <c r="B3147">
        <v>209</v>
      </c>
      <c r="C3147">
        <v>96</v>
      </c>
      <c r="D3147" s="1">
        <v>46105</v>
      </c>
      <c r="E3147" s="2">
        <v>0.98888888888888893</v>
      </c>
      <c r="F3147">
        <v>63</v>
      </c>
      <c r="G3147">
        <v>4</v>
      </c>
      <c r="H3147">
        <v>816.8</v>
      </c>
      <c r="I3147">
        <v>0</v>
      </c>
      <c r="J3147">
        <v>49</v>
      </c>
      <c r="K3147" t="s">
        <v>678</v>
      </c>
      <c r="L3147" t="s">
        <v>681</v>
      </c>
    </row>
    <row r="3148" spans="1:12" x14ac:dyDescent="0.3">
      <c r="A3148">
        <v>3147</v>
      </c>
      <c r="B3148">
        <v>8</v>
      </c>
      <c r="C3148">
        <v>78</v>
      </c>
      <c r="D3148" s="1">
        <v>46114</v>
      </c>
      <c r="E3148" s="2">
        <v>0.41736111111111107</v>
      </c>
      <c r="F3148">
        <v>47</v>
      </c>
      <c r="G3148">
        <v>4</v>
      </c>
      <c r="H3148">
        <v>1395.34</v>
      </c>
      <c r="I3148">
        <v>0</v>
      </c>
      <c r="J3148">
        <v>30</v>
      </c>
      <c r="K3148" t="s">
        <v>685</v>
      </c>
      <c r="L3148" t="s">
        <v>681</v>
      </c>
    </row>
    <row r="3149" spans="1:12" x14ac:dyDescent="0.3">
      <c r="A3149">
        <v>3148</v>
      </c>
      <c r="B3149">
        <v>486</v>
      </c>
      <c r="C3149">
        <v>23</v>
      </c>
      <c r="D3149" s="1">
        <v>45671</v>
      </c>
      <c r="E3149" s="2">
        <v>0.77986111111111112</v>
      </c>
      <c r="F3149">
        <v>45</v>
      </c>
      <c r="G3149">
        <v>5</v>
      </c>
      <c r="H3149">
        <v>659.38</v>
      </c>
      <c r="I3149">
        <v>0</v>
      </c>
      <c r="J3149">
        <v>0</v>
      </c>
      <c r="K3149" t="s">
        <v>680</v>
      </c>
      <c r="L3149" t="s">
        <v>679</v>
      </c>
    </row>
    <row r="3150" spans="1:12" x14ac:dyDescent="0.3">
      <c r="A3150">
        <v>3149</v>
      </c>
      <c r="B3150">
        <v>593</v>
      </c>
      <c r="C3150">
        <v>117</v>
      </c>
      <c r="D3150" s="1">
        <v>45889</v>
      </c>
      <c r="E3150" s="2">
        <v>0.63472222222222219</v>
      </c>
      <c r="F3150">
        <v>40</v>
      </c>
      <c r="G3150">
        <v>5</v>
      </c>
      <c r="H3150">
        <v>764.64</v>
      </c>
      <c r="I3150">
        <v>0</v>
      </c>
      <c r="J3150">
        <v>49</v>
      </c>
      <c r="K3150" t="s">
        <v>680</v>
      </c>
      <c r="L3150" t="s">
        <v>684</v>
      </c>
    </row>
    <row r="3151" spans="1:12" x14ac:dyDescent="0.3">
      <c r="A3151">
        <v>3150</v>
      </c>
      <c r="B3151">
        <v>71</v>
      </c>
      <c r="C3151">
        <v>172</v>
      </c>
      <c r="D3151" s="1">
        <v>45988</v>
      </c>
      <c r="E3151" s="2">
        <v>0.87638888888888888</v>
      </c>
      <c r="F3151">
        <v>48</v>
      </c>
      <c r="G3151">
        <v>5</v>
      </c>
      <c r="H3151">
        <v>1725.52</v>
      </c>
      <c r="I3151">
        <v>172.55</v>
      </c>
      <c r="J3151">
        <v>49</v>
      </c>
      <c r="K3151" t="s">
        <v>678</v>
      </c>
      <c r="L3151" t="s">
        <v>681</v>
      </c>
    </row>
    <row r="3152" spans="1:12" x14ac:dyDescent="0.3">
      <c r="A3152">
        <v>3151</v>
      </c>
      <c r="B3152">
        <v>26</v>
      </c>
      <c r="C3152">
        <v>23</v>
      </c>
      <c r="D3152" s="1">
        <v>45326</v>
      </c>
      <c r="E3152" s="2">
        <v>0.8076388888888888</v>
      </c>
      <c r="F3152">
        <v>65</v>
      </c>
      <c r="G3152">
        <v>5</v>
      </c>
      <c r="H3152">
        <v>450.8</v>
      </c>
      <c r="I3152">
        <v>0</v>
      </c>
      <c r="J3152">
        <v>0</v>
      </c>
      <c r="K3152" t="s">
        <v>686</v>
      </c>
      <c r="L3152" t="s">
        <v>681</v>
      </c>
    </row>
    <row r="3153" spans="1:12" x14ac:dyDescent="0.3">
      <c r="A3153">
        <v>3152</v>
      </c>
      <c r="B3153">
        <v>210</v>
      </c>
      <c r="C3153">
        <v>45</v>
      </c>
      <c r="D3153" s="1">
        <v>45336</v>
      </c>
      <c r="E3153" s="2">
        <v>0.55902777777777768</v>
      </c>
      <c r="F3153">
        <v>33</v>
      </c>
      <c r="G3153">
        <v>1</v>
      </c>
      <c r="H3153">
        <v>175.4</v>
      </c>
      <c r="I3153">
        <v>26.31</v>
      </c>
      <c r="J3153">
        <v>20</v>
      </c>
      <c r="K3153" t="s">
        <v>680</v>
      </c>
      <c r="L3153" t="s">
        <v>679</v>
      </c>
    </row>
    <row r="3154" spans="1:12" x14ac:dyDescent="0.3">
      <c r="A3154">
        <v>3153</v>
      </c>
      <c r="B3154">
        <v>244</v>
      </c>
      <c r="C3154">
        <v>182</v>
      </c>
      <c r="D3154" s="1">
        <v>45514</v>
      </c>
      <c r="E3154" s="2">
        <v>0.88541666666666674</v>
      </c>
      <c r="F3154">
        <v>46</v>
      </c>
      <c r="G3154">
        <v>5</v>
      </c>
      <c r="H3154">
        <v>191.51</v>
      </c>
      <c r="I3154">
        <v>0</v>
      </c>
      <c r="J3154">
        <v>20</v>
      </c>
      <c r="K3154" t="s">
        <v>678</v>
      </c>
      <c r="L3154" t="s">
        <v>681</v>
      </c>
    </row>
    <row r="3155" spans="1:12" x14ac:dyDescent="0.3">
      <c r="A3155">
        <v>3154</v>
      </c>
      <c r="B3155">
        <v>459</v>
      </c>
      <c r="C3155">
        <v>133</v>
      </c>
      <c r="D3155" s="1">
        <v>45465</v>
      </c>
      <c r="E3155" s="2">
        <v>0.44097222222222232</v>
      </c>
      <c r="F3155">
        <v>49</v>
      </c>
      <c r="G3155">
        <v>5</v>
      </c>
      <c r="H3155">
        <v>474.91</v>
      </c>
      <c r="I3155">
        <v>0</v>
      </c>
      <c r="J3155">
        <v>30</v>
      </c>
      <c r="K3155" t="s">
        <v>682</v>
      </c>
      <c r="L3155" t="s">
        <v>681</v>
      </c>
    </row>
    <row r="3156" spans="1:12" x14ac:dyDescent="0.3">
      <c r="A3156">
        <v>3155</v>
      </c>
      <c r="B3156">
        <v>102</v>
      </c>
      <c r="C3156">
        <v>193</v>
      </c>
      <c r="D3156" s="1">
        <v>46066</v>
      </c>
      <c r="E3156" s="2">
        <v>0.90902777777777777</v>
      </c>
      <c r="F3156">
        <v>43</v>
      </c>
      <c r="G3156">
        <v>4</v>
      </c>
      <c r="H3156">
        <v>799.02</v>
      </c>
      <c r="I3156">
        <v>119.85</v>
      </c>
      <c r="J3156">
        <v>30</v>
      </c>
      <c r="K3156" t="s">
        <v>685</v>
      </c>
      <c r="L3156" t="s">
        <v>679</v>
      </c>
    </row>
    <row r="3157" spans="1:12" x14ac:dyDescent="0.3">
      <c r="A3157">
        <v>3156</v>
      </c>
      <c r="B3157">
        <v>9</v>
      </c>
      <c r="C3157">
        <v>140</v>
      </c>
      <c r="D3157" s="1">
        <v>45530</v>
      </c>
      <c r="E3157" s="2">
        <v>0.73055555555555562</v>
      </c>
      <c r="F3157">
        <v>59</v>
      </c>
      <c r="G3157">
        <v>1</v>
      </c>
      <c r="H3157">
        <v>431.8</v>
      </c>
      <c r="I3157">
        <v>0</v>
      </c>
      <c r="J3157">
        <v>40</v>
      </c>
      <c r="K3157" t="s">
        <v>682</v>
      </c>
      <c r="L3157" t="s">
        <v>681</v>
      </c>
    </row>
    <row r="3158" spans="1:12" x14ac:dyDescent="0.3">
      <c r="A3158">
        <v>3157</v>
      </c>
      <c r="B3158">
        <v>493</v>
      </c>
      <c r="C3158">
        <v>72</v>
      </c>
      <c r="D3158" s="1">
        <v>45444</v>
      </c>
      <c r="E3158" s="2">
        <v>0.88819444444444451</v>
      </c>
      <c r="F3158">
        <v>32</v>
      </c>
      <c r="G3158">
        <v>1</v>
      </c>
      <c r="H3158">
        <v>552.86</v>
      </c>
      <c r="I3158">
        <v>82.93</v>
      </c>
      <c r="J3158">
        <v>49</v>
      </c>
      <c r="K3158" t="s">
        <v>685</v>
      </c>
      <c r="L3158" t="s">
        <v>679</v>
      </c>
    </row>
    <row r="3159" spans="1:12" x14ac:dyDescent="0.3">
      <c r="A3159">
        <v>3158</v>
      </c>
      <c r="B3159">
        <v>171</v>
      </c>
      <c r="C3159">
        <v>195</v>
      </c>
      <c r="D3159" s="1">
        <v>45798</v>
      </c>
      <c r="E3159" s="2">
        <v>0.89305555555555549</v>
      </c>
      <c r="F3159">
        <v>30</v>
      </c>
      <c r="G3159">
        <v>4</v>
      </c>
      <c r="H3159">
        <v>1117.72</v>
      </c>
      <c r="I3159">
        <v>167.66</v>
      </c>
      <c r="J3159">
        <v>30</v>
      </c>
      <c r="K3159" t="s">
        <v>678</v>
      </c>
      <c r="L3159" t="s">
        <v>681</v>
      </c>
    </row>
    <row r="3160" spans="1:12" x14ac:dyDescent="0.3">
      <c r="A3160">
        <v>3159</v>
      </c>
      <c r="B3160">
        <v>563</v>
      </c>
      <c r="C3160">
        <v>122</v>
      </c>
      <c r="D3160" s="1">
        <v>45746</v>
      </c>
      <c r="E3160" s="2">
        <v>0.72013888888888888</v>
      </c>
      <c r="F3160">
        <v>54</v>
      </c>
      <c r="G3160">
        <v>5</v>
      </c>
      <c r="H3160">
        <v>403.52</v>
      </c>
      <c r="I3160">
        <v>20.18</v>
      </c>
      <c r="J3160">
        <v>49</v>
      </c>
      <c r="K3160" t="s">
        <v>682</v>
      </c>
      <c r="L3160" t="s">
        <v>679</v>
      </c>
    </row>
    <row r="3161" spans="1:12" x14ac:dyDescent="0.3">
      <c r="A3161">
        <v>3160</v>
      </c>
      <c r="B3161">
        <v>91</v>
      </c>
      <c r="C3161">
        <v>79</v>
      </c>
      <c r="D3161" s="1">
        <v>46246</v>
      </c>
      <c r="E3161" s="2">
        <v>0.68333333333333335</v>
      </c>
      <c r="F3161">
        <v>54</v>
      </c>
      <c r="G3161">
        <v>2</v>
      </c>
      <c r="H3161">
        <v>1771.03</v>
      </c>
      <c r="I3161">
        <v>177.1</v>
      </c>
      <c r="J3161">
        <v>49</v>
      </c>
      <c r="K3161" t="s">
        <v>680</v>
      </c>
      <c r="L3161" t="s">
        <v>681</v>
      </c>
    </row>
    <row r="3162" spans="1:12" x14ac:dyDescent="0.3">
      <c r="A3162">
        <v>3161</v>
      </c>
      <c r="B3162">
        <v>256</v>
      </c>
      <c r="C3162">
        <v>24</v>
      </c>
      <c r="D3162" s="1">
        <v>46121</v>
      </c>
      <c r="E3162" s="2">
        <v>0.76458333333333339</v>
      </c>
      <c r="F3162">
        <v>42</v>
      </c>
      <c r="G3162">
        <v>4</v>
      </c>
      <c r="H3162">
        <v>642.4</v>
      </c>
      <c r="I3162">
        <v>0</v>
      </c>
      <c r="J3162">
        <v>20</v>
      </c>
      <c r="K3162" t="s">
        <v>678</v>
      </c>
      <c r="L3162" t="s">
        <v>681</v>
      </c>
    </row>
    <row r="3163" spans="1:12" x14ac:dyDescent="0.3">
      <c r="A3163">
        <v>3162</v>
      </c>
      <c r="B3163">
        <v>11</v>
      </c>
      <c r="C3163">
        <v>242</v>
      </c>
      <c r="D3163" s="1">
        <v>45448</v>
      </c>
      <c r="E3163" s="2">
        <v>0.86805555555555558</v>
      </c>
      <c r="F3163">
        <v>65</v>
      </c>
      <c r="G3163">
        <v>5</v>
      </c>
      <c r="H3163">
        <v>1395.13</v>
      </c>
      <c r="I3163">
        <v>279.02999999999997</v>
      </c>
      <c r="J3163">
        <v>49</v>
      </c>
      <c r="K3163" t="s">
        <v>678</v>
      </c>
      <c r="L3163" t="s">
        <v>681</v>
      </c>
    </row>
    <row r="3164" spans="1:12" x14ac:dyDescent="0.3">
      <c r="A3164">
        <v>3163</v>
      </c>
      <c r="B3164">
        <v>275</v>
      </c>
      <c r="C3164">
        <v>197</v>
      </c>
      <c r="D3164" s="1">
        <v>46270</v>
      </c>
      <c r="E3164" s="2">
        <v>0.85000000000000009</v>
      </c>
      <c r="F3164">
        <v>41</v>
      </c>
      <c r="G3164">
        <v>6</v>
      </c>
      <c r="H3164">
        <v>1793.28</v>
      </c>
      <c r="I3164">
        <v>179.33</v>
      </c>
      <c r="J3164">
        <v>0</v>
      </c>
      <c r="K3164" t="s">
        <v>686</v>
      </c>
      <c r="L3164" t="s">
        <v>679</v>
      </c>
    </row>
    <row r="3165" spans="1:12" x14ac:dyDescent="0.3">
      <c r="A3165">
        <v>3164</v>
      </c>
      <c r="B3165">
        <v>551</v>
      </c>
      <c r="C3165">
        <v>47</v>
      </c>
      <c r="D3165" s="1">
        <v>46151</v>
      </c>
      <c r="E3165" s="2">
        <v>0.52499999999999991</v>
      </c>
      <c r="F3165">
        <v>65</v>
      </c>
      <c r="G3165">
        <v>2</v>
      </c>
      <c r="H3165">
        <v>528.23</v>
      </c>
      <c r="I3165">
        <v>105.65</v>
      </c>
      <c r="J3165">
        <v>20</v>
      </c>
      <c r="K3165" t="s">
        <v>683</v>
      </c>
      <c r="L3165" t="s">
        <v>681</v>
      </c>
    </row>
    <row r="3166" spans="1:12" x14ac:dyDescent="0.3">
      <c r="A3166">
        <v>3165</v>
      </c>
      <c r="B3166">
        <v>574</v>
      </c>
      <c r="C3166">
        <v>126</v>
      </c>
      <c r="D3166" s="1">
        <v>45432</v>
      </c>
      <c r="E3166" s="2">
        <v>0.58125000000000004</v>
      </c>
      <c r="F3166">
        <v>18</v>
      </c>
      <c r="G3166">
        <v>2</v>
      </c>
      <c r="H3166">
        <v>905.75</v>
      </c>
      <c r="I3166">
        <v>0</v>
      </c>
      <c r="J3166">
        <v>40</v>
      </c>
      <c r="K3166" t="s">
        <v>680</v>
      </c>
      <c r="L3166" t="s">
        <v>681</v>
      </c>
    </row>
    <row r="3167" spans="1:12" x14ac:dyDescent="0.3">
      <c r="A3167">
        <v>3166</v>
      </c>
      <c r="B3167">
        <v>277</v>
      </c>
      <c r="C3167">
        <v>14</v>
      </c>
      <c r="D3167" s="1">
        <v>45688</v>
      </c>
      <c r="E3167" s="2">
        <v>0.42569444444444438</v>
      </c>
      <c r="F3167">
        <v>47</v>
      </c>
      <c r="G3167">
        <v>4</v>
      </c>
      <c r="H3167">
        <v>946.46</v>
      </c>
      <c r="I3167">
        <v>0</v>
      </c>
      <c r="J3167">
        <v>49</v>
      </c>
      <c r="K3167" t="s">
        <v>683</v>
      </c>
      <c r="L3167" t="s">
        <v>681</v>
      </c>
    </row>
    <row r="3168" spans="1:12" x14ac:dyDescent="0.3">
      <c r="A3168">
        <v>3167</v>
      </c>
      <c r="B3168">
        <v>514</v>
      </c>
      <c r="C3168">
        <v>63</v>
      </c>
      <c r="D3168" s="1">
        <v>45344</v>
      </c>
      <c r="E3168" s="2">
        <v>0.70138888888888884</v>
      </c>
      <c r="F3168">
        <v>36</v>
      </c>
      <c r="G3168">
        <v>3</v>
      </c>
      <c r="H3168">
        <v>1101.32</v>
      </c>
      <c r="I3168">
        <v>165.2</v>
      </c>
      <c r="J3168">
        <v>30</v>
      </c>
      <c r="K3168" t="s">
        <v>680</v>
      </c>
      <c r="L3168" t="s">
        <v>681</v>
      </c>
    </row>
    <row r="3169" spans="1:12" x14ac:dyDescent="0.3">
      <c r="A3169">
        <v>3168</v>
      </c>
      <c r="B3169">
        <v>409</v>
      </c>
      <c r="C3169">
        <v>167</v>
      </c>
      <c r="D3169" s="1">
        <v>46131</v>
      </c>
      <c r="E3169" s="2">
        <v>0.82777777777777772</v>
      </c>
      <c r="F3169">
        <v>44</v>
      </c>
      <c r="G3169">
        <v>5</v>
      </c>
      <c r="H3169">
        <v>767.43</v>
      </c>
      <c r="I3169">
        <v>115.11</v>
      </c>
      <c r="J3169">
        <v>0</v>
      </c>
      <c r="K3169" t="s">
        <v>686</v>
      </c>
      <c r="L3169" t="s">
        <v>681</v>
      </c>
    </row>
    <row r="3170" spans="1:12" x14ac:dyDescent="0.3">
      <c r="A3170">
        <v>3169</v>
      </c>
      <c r="B3170">
        <v>346</v>
      </c>
      <c r="C3170">
        <v>18</v>
      </c>
      <c r="D3170" s="1">
        <v>46162</v>
      </c>
      <c r="E3170" s="2">
        <v>0.54027777777777786</v>
      </c>
      <c r="F3170">
        <v>40</v>
      </c>
      <c r="G3170">
        <v>6</v>
      </c>
      <c r="H3170">
        <v>1377.67</v>
      </c>
      <c r="I3170">
        <v>206.65</v>
      </c>
      <c r="J3170">
        <v>40</v>
      </c>
      <c r="K3170" t="s">
        <v>683</v>
      </c>
      <c r="L3170" t="s">
        <v>679</v>
      </c>
    </row>
    <row r="3171" spans="1:12" x14ac:dyDescent="0.3">
      <c r="A3171">
        <v>3170</v>
      </c>
      <c r="B3171">
        <v>262</v>
      </c>
      <c r="C3171">
        <v>241</v>
      </c>
      <c r="D3171" s="1">
        <v>45908</v>
      </c>
      <c r="E3171" s="2">
        <v>0.67569444444444438</v>
      </c>
      <c r="F3171">
        <v>41</v>
      </c>
      <c r="G3171">
        <v>2</v>
      </c>
      <c r="H3171">
        <v>398.22</v>
      </c>
      <c r="I3171">
        <v>0</v>
      </c>
      <c r="J3171">
        <v>30</v>
      </c>
      <c r="K3171" t="s">
        <v>682</v>
      </c>
      <c r="L3171" t="s">
        <v>681</v>
      </c>
    </row>
    <row r="3172" spans="1:12" x14ac:dyDescent="0.3">
      <c r="A3172">
        <v>3171</v>
      </c>
      <c r="B3172">
        <v>262</v>
      </c>
      <c r="C3172">
        <v>247</v>
      </c>
      <c r="D3172" s="1">
        <v>45736</v>
      </c>
      <c r="E3172" s="2">
        <v>0.8</v>
      </c>
      <c r="F3172">
        <v>31</v>
      </c>
      <c r="G3172">
        <v>3</v>
      </c>
      <c r="H3172">
        <v>418.32</v>
      </c>
      <c r="I3172">
        <v>0</v>
      </c>
      <c r="J3172">
        <v>30</v>
      </c>
      <c r="K3172" t="s">
        <v>685</v>
      </c>
      <c r="L3172" t="s">
        <v>681</v>
      </c>
    </row>
    <row r="3173" spans="1:12" x14ac:dyDescent="0.3">
      <c r="A3173">
        <v>3172</v>
      </c>
      <c r="B3173">
        <v>523</v>
      </c>
      <c r="C3173">
        <v>111</v>
      </c>
      <c r="D3173" s="1">
        <v>45745</v>
      </c>
      <c r="E3173" s="2">
        <v>0.68680555555555545</v>
      </c>
      <c r="F3173">
        <v>60</v>
      </c>
      <c r="G3173">
        <v>1</v>
      </c>
      <c r="H3173">
        <v>1573.97</v>
      </c>
      <c r="I3173">
        <v>0</v>
      </c>
      <c r="J3173">
        <v>0</v>
      </c>
      <c r="K3173" t="s">
        <v>685</v>
      </c>
      <c r="L3173" t="s">
        <v>681</v>
      </c>
    </row>
    <row r="3174" spans="1:12" x14ac:dyDescent="0.3">
      <c r="A3174">
        <v>3173</v>
      </c>
      <c r="B3174">
        <v>85</v>
      </c>
      <c r="C3174">
        <v>162</v>
      </c>
      <c r="D3174" s="1">
        <v>45880</v>
      </c>
      <c r="E3174" s="2">
        <v>0.44166666666666665</v>
      </c>
      <c r="F3174">
        <v>48</v>
      </c>
      <c r="G3174">
        <v>3</v>
      </c>
      <c r="H3174">
        <v>1246.73</v>
      </c>
      <c r="I3174">
        <v>187.01</v>
      </c>
      <c r="J3174">
        <v>0</v>
      </c>
      <c r="K3174" t="s">
        <v>683</v>
      </c>
      <c r="L3174" t="s">
        <v>681</v>
      </c>
    </row>
    <row r="3175" spans="1:12" x14ac:dyDescent="0.3">
      <c r="A3175">
        <v>3174</v>
      </c>
      <c r="B3175">
        <v>384</v>
      </c>
      <c r="C3175">
        <v>161</v>
      </c>
      <c r="D3175" s="1">
        <v>45395</v>
      </c>
      <c r="E3175" s="2">
        <v>0.63472222222222219</v>
      </c>
      <c r="F3175">
        <v>35</v>
      </c>
      <c r="G3175">
        <v>5</v>
      </c>
      <c r="H3175">
        <v>656.77</v>
      </c>
      <c r="I3175">
        <v>65.680000000000007</v>
      </c>
      <c r="J3175">
        <v>0</v>
      </c>
      <c r="K3175" t="s">
        <v>680</v>
      </c>
      <c r="L3175" t="s">
        <v>681</v>
      </c>
    </row>
    <row r="3176" spans="1:12" x14ac:dyDescent="0.3">
      <c r="A3176">
        <v>3175</v>
      </c>
      <c r="B3176">
        <v>193</v>
      </c>
      <c r="C3176">
        <v>234</v>
      </c>
      <c r="D3176" s="1">
        <v>45482</v>
      </c>
      <c r="E3176" s="2">
        <v>0.57291666666666674</v>
      </c>
      <c r="F3176">
        <v>51</v>
      </c>
      <c r="G3176">
        <v>5</v>
      </c>
      <c r="H3176">
        <v>1578.29</v>
      </c>
      <c r="I3176">
        <v>78.91</v>
      </c>
      <c r="J3176">
        <v>40</v>
      </c>
      <c r="K3176" t="s">
        <v>682</v>
      </c>
      <c r="L3176" t="s">
        <v>679</v>
      </c>
    </row>
    <row r="3177" spans="1:12" x14ac:dyDescent="0.3">
      <c r="A3177">
        <v>3176</v>
      </c>
      <c r="B3177">
        <v>210</v>
      </c>
      <c r="C3177">
        <v>48</v>
      </c>
      <c r="D3177" s="1">
        <v>46166</v>
      </c>
      <c r="E3177" s="2">
        <v>0.98750000000000004</v>
      </c>
      <c r="F3177">
        <v>52</v>
      </c>
      <c r="G3177">
        <v>6</v>
      </c>
      <c r="H3177">
        <v>1324</v>
      </c>
      <c r="I3177">
        <v>264.8</v>
      </c>
      <c r="J3177">
        <v>30</v>
      </c>
      <c r="K3177" t="s">
        <v>685</v>
      </c>
      <c r="L3177" t="s">
        <v>684</v>
      </c>
    </row>
    <row r="3178" spans="1:12" x14ac:dyDescent="0.3">
      <c r="A3178">
        <v>3177</v>
      </c>
      <c r="B3178">
        <v>210</v>
      </c>
      <c r="C3178">
        <v>141</v>
      </c>
      <c r="D3178" s="1">
        <v>45390</v>
      </c>
      <c r="E3178" s="2">
        <v>0.35069444444444442</v>
      </c>
      <c r="F3178">
        <v>17</v>
      </c>
      <c r="G3178">
        <v>6</v>
      </c>
      <c r="H3178">
        <v>1464.67</v>
      </c>
      <c r="I3178">
        <v>146.47</v>
      </c>
      <c r="J3178">
        <v>0</v>
      </c>
      <c r="K3178" t="s">
        <v>680</v>
      </c>
      <c r="L3178" t="s">
        <v>681</v>
      </c>
    </row>
    <row r="3179" spans="1:12" x14ac:dyDescent="0.3">
      <c r="A3179">
        <v>3178</v>
      </c>
      <c r="B3179">
        <v>45</v>
      </c>
      <c r="C3179">
        <v>10</v>
      </c>
      <c r="D3179" s="1">
        <v>45664</v>
      </c>
      <c r="E3179" s="2">
        <v>0.50555555555555554</v>
      </c>
      <c r="F3179">
        <v>53</v>
      </c>
      <c r="G3179">
        <v>1</v>
      </c>
      <c r="H3179">
        <v>1008.29</v>
      </c>
      <c r="I3179">
        <v>0</v>
      </c>
      <c r="J3179">
        <v>40</v>
      </c>
      <c r="K3179" t="s">
        <v>680</v>
      </c>
      <c r="L3179" t="s">
        <v>681</v>
      </c>
    </row>
    <row r="3180" spans="1:12" x14ac:dyDescent="0.3">
      <c r="A3180">
        <v>3179</v>
      </c>
      <c r="B3180">
        <v>595</v>
      </c>
      <c r="C3180">
        <v>213</v>
      </c>
      <c r="D3180" s="1">
        <v>46077</v>
      </c>
      <c r="E3180" s="2">
        <v>0.89097222222222228</v>
      </c>
      <c r="F3180">
        <v>54</v>
      </c>
      <c r="G3180">
        <v>5</v>
      </c>
      <c r="H3180">
        <v>155.16</v>
      </c>
      <c r="I3180">
        <v>31.03</v>
      </c>
      <c r="J3180">
        <v>20</v>
      </c>
      <c r="K3180" t="s">
        <v>682</v>
      </c>
      <c r="L3180" t="s">
        <v>681</v>
      </c>
    </row>
    <row r="3181" spans="1:12" x14ac:dyDescent="0.3">
      <c r="A3181">
        <v>3180</v>
      </c>
      <c r="B3181">
        <v>185</v>
      </c>
      <c r="C3181">
        <v>90</v>
      </c>
      <c r="D3181" s="1">
        <v>45923</v>
      </c>
      <c r="E3181" s="2">
        <v>0.87916666666666665</v>
      </c>
      <c r="F3181">
        <v>22</v>
      </c>
      <c r="G3181">
        <v>3</v>
      </c>
      <c r="H3181">
        <v>482.16</v>
      </c>
      <c r="I3181">
        <v>48.22</v>
      </c>
      <c r="J3181">
        <v>20</v>
      </c>
      <c r="K3181" t="s">
        <v>686</v>
      </c>
      <c r="L3181" t="s">
        <v>681</v>
      </c>
    </row>
    <row r="3182" spans="1:12" x14ac:dyDescent="0.3">
      <c r="A3182">
        <v>3181</v>
      </c>
      <c r="B3182">
        <v>7</v>
      </c>
      <c r="C3182">
        <v>161</v>
      </c>
      <c r="D3182" s="1">
        <v>45787</v>
      </c>
      <c r="E3182" s="2">
        <v>0.99027777777777781</v>
      </c>
      <c r="F3182">
        <v>62</v>
      </c>
      <c r="G3182">
        <v>6</v>
      </c>
      <c r="H3182">
        <v>735.35</v>
      </c>
      <c r="I3182">
        <v>0</v>
      </c>
      <c r="J3182">
        <v>0</v>
      </c>
      <c r="K3182" t="s">
        <v>682</v>
      </c>
      <c r="L3182" t="s">
        <v>681</v>
      </c>
    </row>
    <row r="3183" spans="1:12" x14ac:dyDescent="0.3">
      <c r="A3183">
        <v>3182</v>
      </c>
      <c r="B3183">
        <v>12</v>
      </c>
      <c r="C3183">
        <v>153</v>
      </c>
      <c r="D3183" s="1">
        <v>46061</v>
      </c>
      <c r="E3183" s="2">
        <v>0.5395833333333333</v>
      </c>
      <c r="F3183">
        <v>23</v>
      </c>
      <c r="G3183">
        <v>1</v>
      </c>
      <c r="H3183">
        <v>794.44</v>
      </c>
      <c r="I3183">
        <v>79.44</v>
      </c>
      <c r="J3183">
        <v>40</v>
      </c>
      <c r="K3183" t="s">
        <v>683</v>
      </c>
      <c r="L3183" t="s">
        <v>681</v>
      </c>
    </row>
    <row r="3184" spans="1:12" x14ac:dyDescent="0.3">
      <c r="A3184">
        <v>3183</v>
      </c>
      <c r="B3184">
        <v>206</v>
      </c>
      <c r="C3184">
        <v>211</v>
      </c>
      <c r="D3184" s="1">
        <v>45762</v>
      </c>
      <c r="E3184" s="2">
        <v>0.47083333333333344</v>
      </c>
      <c r="F3184">
        <v>43</v>
      </c>
      <c r="G3184">
        <v>2</v>
      </c>
      <c r="H3184">
        <v>1743.6</v>
      </c>
      <c r="I3184">
        <v>0</v>
      </c>
      <c r="J3184">
        <v>0</v>
      </c>
      <c r="K3184" t="s">
        <v>683</v>
      </c>
      <c r="L3184" t="s">
        <v>684</v>
      </c>
    </row>
    <row r="3185" spans="1:12" x14ac:dyDescent="0.3">
      <c r="A3185">
        <v>3184</v>
      </c>
      <c r="B3185">
        <v>85</v>
      </c>
      <c r="C3185">
        <v>157</v>
      </c>
      <c r="D3185" s="1">
        <v>45421</v>
      </c>
      <c r="E3185" s="2">
        <v>0.9291666666666667</v>
      </c>
      <c r="F3185">
        <v>30</v>
      </c>
      <c r="G3185">
        <v>1</v>
      </c>
      <c r="H3185">
        <v>421.75</v>
      </c>
      <c r="I3185">
        <v>21.09</v>
      </c>
      <c r="J3185">
        <v>40</v>
      </c>
      <c r="K3185" t="s">
        <v>683</v>
      </c>
      <c r="L3185" t="s">
        <v>681</v>
      </c>
    </row>
    <row r="3186" spans="1:12" x14ac:dyDescent="0.3">
      <c r="A3186">
        <v>3185</v>
      </c>
      <c r="B3186">
        <v>45</v>
      </c>
      <c r="C3186">
        <v>45</v>
      </c>
      <c r="D3186" s="1">
        <v>45518</v>
      </c>
      <c r="E3186" s="2">
        <v>0.60069444444444442</v>
      </c>
      <c r="F3186">
        <v>20</v>
      </c>
      <c r="G3186">
        <v>4</v>
      </c>
      <c r="H3186">
        <v>1746.28</v>
      </c>
      <c r="I3186">
        <v>0</v>
      </c>
      <c r="J3186">
        <v>49</v>
      </c>
      <c r="K3186" t="s">
        <v>686</v>
      </c>
      <c r="L3186" t="s">
        <v>681</v>
      </c>
    </row>
    <row r="3187" spans="1:12" x14ac:dyDescent="0.3">
      <c r="A3187">
        <v>3186</v>
      </c>
      <c r="B3187">
        <v>150</v>
      </c>
      <c r="C3187">
        <v>65</v>
      </c>
      <c r="D3187" s="1">
        <v>45756</v>
      </c>
      <c r="E3187" s="2">
        <v>0.76458333333333339</v>
      </c>
      <c r="F3187">
        <v>36</v>
      </c>
      <c r="G3187">
        <v>2</v>
      </c>
      <c r="H3187">
        <v>827.26</v>
      </c>
      <c r="I3187">
        <v>0</v>
      </c>
      <c r="J3187">
        <v>0</v>
      </c>
      <c r="K3187" t="s">
        <v>680</v>
      </c>
      <c r="L3187" t="s">
        <v>684</v>
      </c>
    </row>
    <row r="3188" spans="1:12" x14ac:dyDescent="0.3">
      <c r="A3188">
        <v>3187</v>
      </c>
      <c r="B3188">
        <v>415</v>
      </c>
      <c r="C3188">
        <v>162</v>
      </c>
      <c r="D3188" s="1">
        <v>46205</v>
      </c>
      <c r="E3188" s="2">
        <v>0.99097222222222214</v>
      </c>
      <c r="F3188">
        <v>18</v>
      </c>
      <c r="G3188">
        <v>2</v>
      </c>
      <c r="H3188">
        <v>883.89</v>
      </c>
      <c r="I3188">
        <v>0</v>
      </c>
      <c r="J3188">
        <v>0</v>
      </c>
      <c r="K3188" t="s">
        <v>686</v>
      </c>
      <c r="L3188" t="s">
        <v>681</v>
      </c>
    </row>
    <row r="3189" spans="1:12" x14ac:dyDescent="0.3">
      <c r="A3189">
        <v>3188</v>
      </c>
      <c r="B3189">
        <v>365</v>
      </c>
      <c r="C3189">
        <v>232</v>
      </c>
      <c r="D3189" s="1">
        <v>46058</v>
      </c>
      <c r="E3189" s="2">
        <v>0.89930555555555558</v>
      </c>
      <c r="F3189">
        <v>46</v>
      </c>
      <c r="G3189">
        <v>1</v>
      </c>
      <c r="H3189">
        <v>836.13</v>
      </c>
      <c r="I3189">
        <v>0</v>
      </c>
      <c r="J3189">
        <v>30</v>
      </c>
      <c r="K3189" t="s">
        <v>682</v>
      </c>
      <c r="L3189" t="s">
        <v>681</v>
      </c>
    </row>
    <row r="3190" spans="1:12" x14ac:dyDescent="0.3">
      <c r="A3190">
        <v>3189</v>
      </c>
      <c r="B3190">
        <v>73</v>
      </c>
      <c r="C3190">
        <v>249</v>
      </c>
      <c r="D3190" s="1">
        <v>45474</v>
      </c>
      <c r="E3190" s="2">
        <v>0.44722222222222219</v>
      </c>
      <c r="F3190">
        <v>48</v>
      </c>
      <c r="G3190">
        <v>1</v>
      </c>
      <c r="H3190">
        <v>1546.98</v>
      </c>
      <c r="I3190">
        <v>77.349999999999994</v>
      </c>
      <c r="J3190">
        <v>49</v>
      </c>
      <c r="K3190" t="s">
        <v>685</v>
      </c>
      <c r="L3190" t="s">
        <v>684</v>
      </c>
    </row>
    <row r="3191" spans="1:12" x14ac:dyDescent="0.3">
      <c r="A3191">
        <v>3190</v>
      </c>
      <c r="B3191">
        <v>247</v>
      </c>
      <c r="C3191">
        <v>94</v>
      </c>
      <c r="D3191" s="1">
        <v>46110</v>
      </c>
      <c r="E3191" s="2">
        <v>0.60833333333333339</v>
      </c>
      <c r="F3191">
        <v>29</v>
      </c>
      <c r="G3191">
        <v>6</v>
      </c>
      <c r="H3191">
        <v>1663.99</v>
      </c>
      <c r="I3191">
        <v>0</v>
      </c>
      <c r="J3191">
        <v>30</v>
      </c>
      <c r="K3191" t="s">
        <v>683</v>
      </c>
      <c r="L3191" t="s">
        <v>681</v>
      </c>
    </row>
    <row r="3192" spans="1:12" x14ac:dyDescent="0.3">
      <c r="A3192">
        <v>3191</v>
      </c>
      <c r="B3192">
        <v>289</v>
      </c>
      <c r="C3192">
        <v>188</v>
      </c>
      <c r="D3192" s="1">
        <v>45888</v>
      </c>
      <c r="E3192" s="2">
        <v>0.75347222222222232</v>
      </c>
      <c r="F3192">
        <v>41</v>
      </c>
      <c r="G3192">
        <v>3</v>
      </c>
      <c r="H3192">
        <v>914.77</v>
      </c>
      <c r="I3192">
        <v>0</v>
      </c>
      <c r="J3192">
        <v>40</v>
      </c>
      <c r="K3192" t="s">
        <v>678</v>
      </c>
      <c r="L3192" t="s">
        <v>681</v>
      </c>
    </row>
    <row r="3193" spans="1:12" x14ac:dyDescent="0.3">
      <c r="A3193">
        <v>3192</v>
      </c>
      <c r="B3193">
        <v>193</v>
      </c>
      <c r="C3193">
        <v>38</v>
      </c>
      <c r="D3193" s="1">
        <v>46173</v>
      </c>
      <c r="E3193" s="2">
        <v>0.48958333333333326</v>
      </c>
      <c r="F3193">
        <v>48</v>
      </c>
      <c r="G3193">
        <v>2</v>
      </c>
      <c r="H3193">
        <v>173.87</v>
      </c>
      <c r="I3193">
        <v>0</v>
      </c>
      <c r="J3193">
        <v>20</v>
      </c>
      <c r="K3193" t="s">
        <v>682</v>
      </c>
      <c r="L3193" t="s">
        <v>679</v>
      </c>
    </row>
    <row r="3194" spans="1:12" x14ac:dyDescent="0.3">
      <c r="A3194">
        <v>3193</v>
      </c>
      <c r="B3194">
        <v>272</v>
      </c>
      <c r="C3194">
        <v>106</v>
      </c>
      <c r="D3194" s="1">
        <v>46059</v>
      </c>
      <c r="E3194" s="2">
        <v>0.77777777777777768</v>
      </c>
      <c r="F3194">
        <v>58</v>
      </c>
      <c r="G3194">
        <v>3</v>
      </c>
      <c r="H3194">
        <v>1361.88</v>
      </c>
      <c r="I3194">
        <v>136.19</v>
      </c>
      <c r="J3194">
        <v>0</v>
      </c>
      <c r="K3194" t="s">
        <v>685</v>
      </c>
      <c r="L3194" t="s">
        <v>679</v>
      </c>
    </row>
    <row r="3195" spans="1:12" x14ac:dyDescent="0.3">
      <c r="A3195">
        <v>3194</v>
      </c>
      <c r="B3195">
        <v>36</v>
      </c>
      <c r="C3195">
        <v>78</v>
      </c>
      <c r="D3195" s="1">
        <v>45362</v>
      </c>
      <c r="E3195" s="2">
        <v>0.43055555555555558</v>
      </c>
      <c r="F3195">
        <v>60</v>
      </c>
      <c r="G3195">
        <v>3</v>
      </c>
      <c r="H3195">
        <v>1034.55</v>
      </c>
      <c r="I3195">
        <v>0</v>
      </c>
      <c r="J3195">
        <v>30</v>
      </c>
      <c r="K3195" t="s">
        <v>686</v>
      </c>
      <c r="L3195" t="s">
        <v>681</v>
      </c>
    </row>
    <row r="3196" spans="1:12" x14ac:dyDescent="0.3">
      <c r="A3196">
        <v>3195</v>
      </c>
      <c r="B3196">
        <v>227</v>
      </c>
      <c r="C3196">
        <v>49</v>
      </c>
      <c r="D3196" s="1">
        <v>45583</v>
      </c>
      <c r="E3196" s="2">
        <v>0.86736111111111103</v>
      </c>
      <c r="F3196">
        <v>38</v>
      </c>
      <c r="G3196">
        <v>6</v>
      </c>
      <c r="H3196">
        <v>536.33000000000004</v>
      </c>
      <c r="I3196">
        <v>26.82</v>
      </c>
      <c r="J3196">
        <v>20</v>
      </c>
      <c r="K3196" t="s">
        <v>685</v>
      </c>
      <c r="L3196" t="s">
        <v>681</v>
      </c>
    </row>
    <row r="3197" spans="1:12" x14ac:dyDescent="0.3">
      <c r="A3197">
        <v>3196</v>
      </c>
      <c r="B3197">
        <v>324</v>
      </c>
      <c r="C3197">
        <v>124</v>
      </c>
      <c r="D3197" s="1">
        <v>46017</v>
      </c>
      <c r="E3197" s="2">
        <v>0.82222222222222219</v>
      </c>
      <c r="F3197">
        <v>34</v>
      </c>
      <c r="G3197">
        <v>2</v>
      </c>
      <c r="H3197">
        <v>901.98</v>
      </c>
      <c r="I3197">
        <v>180.4</v>
      </c>
      <c r="J3197">
        <v>0</v>
      </c>
      <c r="K3197" t="s">
        <v>686</v>
      </c>
      <c r="L3197" t="s">
        <v>681</v>
      </c>
    </row>
    <row r="3198" spans="1:12" x14ac:dyDescent="0.3">
      <c r="A3198">
        <v>3197</v>
      </c>
      <c r="B3198">
        <v>554</v>
      </c>
      <c r="C3198">
        <v>231</v>
      </c>
      <c r="D3198" s="1">
        <v>45580</v>
      </c>
      <c r="E3198" s="2">
        <v>0.47569444444444442</v>
      </c>
      <c r="F3198">
        <v>64</v>
      </c>
      <c r="G3198">
        <v>3</v>
      </c>
      <c r="H3198">
        <v>511.92</v>
      </c>
      <c r="I3198">
        <v>25.6</v>
      </c>
      <c r="J3198">
        <v>0</v>
      </c>
      <c r="K3198" t="s">
        <v>680</v>
      </c>
      <c r="L3198" t="s">
        <v>679</v>
      </c>
    </row>
    <row r="3199" spans="1:12" x14ac:dyDescent="0.3">
      <c r="A3199">
        <v>3198</v>
      </c>
      <c r="B3199">
        <v>151</v>
      </c>
      <c r="C3199">
        <v>25</v>
      </c>
      <c r="D3199" s="1">
        <v>46097</v>
      </c>
      <c r="E3199" s="2">
        <v>0.91666666666666674</v>
      </c>
      <c r="F3199">
        <v>62</v>
      </c>
      <c r="G3199">
        <v>3</v>
      </c>
      <c r="H3199">
        <v>860.6</v>
      </c>
      <c r="I3199">
        <v>0</v>
      </c>
      <c r="J3199">
        <v>20</v>
      </c>
      <c r="K3199" t="s">
        <v>683</v>
      </c>
      <c r="L3199" t="s">
        <v>679</v>
      </c>
    </row>
    <row r="3200" spans="1:12" x14ac:dyDescent="0.3">
      <c r="A3200">
        <v>3199</v>
      </c>
      <c r="B3200">
        <v>174</v>
      </c>
      <c r="C3200">
        <v>142</v>
      </c>
      <c r="D3200" s="1">
        <v>46212</v>
      </c>
      <c r="E3200" s="2">
        <v>0.66319444444444442</v>
      </c>
      <c r="F3200">
        <v>28</v>
      </c>
      <c r="G3200">
        <v>6</v>
      </c>
      <c r="H3200">
        <v>1497.19</v>
      </c>
      <c r="I3200">
        <v>224.58</v>
      </c>
      <c r="J3200">
        <v>40</v>
      </c>
      <c r="K3200" t="s">
        <v>686</v>
      </c>
      <c r="L3200" t="s">
        <v>681</v>
      </c>
    </row>
    <row r="3201" spans="1:12" x14ac:dyDescent="0.3">
      <c r="A3201">
        <v>3200</v>
      </c>
      <c r="B3201">
        <v>553</v>
      </c>
      <c r="C3201">
        <v>96</v>
      </c>
      <c r="D3201" s="1">
        <v>45681</v>
      </c>
      <c r="E3201" s="2">
        <v>0.47847222222222219</v>
      </c>
      <c r="F3201">
        <v>39</v>
      </c>
      <c r="G3201">
        <v>5</v>
      </c>
      <c r="H3201">
        <v>866.68</v>
      </c>
      <c r="I3201">
        <v>0</v>
      </c>
      <c r="J3201">
        <v>30</v>
      </c>
      <c r="K3201" t="s">
        <v>678</v>
      </c>
      <c r="L3201" t="s">
        <v>681</v>
      </c>
    </row>
    <row r="3202" spans="1:12" x14ac:dyDescent="0.3">
      <c r="A3202">
        <v>3201</v>
      </c>
      <c r="B3202">
        <v>506</v>
      </c>
      <c r="C3202">
        <v>244</v>
      </c>
      <c r="D3202" s="1">
        <v>46049</v>
      </c>
      <c r="E3202" s="2">
        <v>0.65555555555555545</v>
      </c>
      <c r="F3202">
        <v>64</v>
      </c>
      <c r="G3202">
        <v>5</v>
      </c>
      <c r="H3202">
        <v>521.49</v>
      </c>
      <c r="I3202">
        <v>104.3</v>
      </c>
      <c r="J3202">
        <v>0</v>
      </c>
      <c r="K3202" t="s">
        <v>686</v>
      </c>
      <c r="L3202" t="s">
        <v>679</v>
      </c>
    </row>
    <row r="3203" spans="1:12" x14ac:dyDescent="0.3">
      <c r="A3203">
        <v>3202</v>
      </c>
      <c r="B3203">
        <v>356</v>
      </c>
      <c r="C3203">
        <v>185</v>
      </c>
      <c r="D3203" s="1">
        <v>45663</v>
      </c>
      <c r="E3203" s="2">
        <v>0.45069444444444451</v>
      </c>
      <c r="F3203">
        <v>39</v>
      </c>
      <c r="G3203">
        <v>5</v>
      </c>
      <c r="H3203">
        <v>1412.05</v>
      </c>
      <c r="I3203">
        <v>0</v>
      </c>
      <c r="J3203">
        <v>20</v>
      </c>
      <c r="K3203" t="s">
        <v>680</v>
      </c>
      <c r="L3203" t="s">
        <v>679</v>
      </c>
    </row>
    <row r="3204" spans="1:12" x14ac:dyDescent="0.3">
      <c r="A3204">
        <v>3203</v>
      </c>
      <c r="B3204">
        <v>76</v>
      </c>
      <c r="C3204">
        <v>125</v>
      </c>
      <c r="D3204" s="1">
        <v>45894</v>
      </c>
      <c r="E3204" s="2">
        <v>0.62222222222222223</v>
      </c>
      <c r="F3204">
        <v>39</v>
      </c>
      <c r="G3204">
        <v>3</v>
      </c>
      <c r="H3204">
        <v>1201.22</v>
      </c>
      <c r="I3204">
        <v>0</v>
      </c>
      <c r="J3204">
        <v>49</v>
      </c>
      <c r="K3204" t="s">
        <v>678</v>
      </c>
      <c r="L3204" t="s">
        <v>679</v>
      </c>
    </row>
    <row r="3205" spans="1:12" x14ac:dyDescent="0.3">
      <c r="A3205">
        <v>3204</v>
      </c>
      <c r="B3205">
        <v>264</v>
      </c>
      <c r="C3205">
        <v>186</v>
      </c>
      <c r="D3205" s="1">
        <v>45599</v>
      </c>
      <c r="E3205" s="2">
        <v>0.39166666666666661</v>
      </c>
      <c r="F3205">
        <v>37</v>
      </c>
      <c r="G3205">
        <v>6</v>
      </c>
      <c r="H3205">
        <v>1325.19</v>
      </c>
      <c r="I3205">
        <v>198.78</v>
      </c>
      <c r="J3205">
        <v>30</v>
      </c>
      <c r="K3205" t="s">
        <v>683</v>
      </c>
      <c r="L3205" t="s">
        <v>684</v>
      </c>
    </row>
    <row r="3206" spans="1:12" x14ac:dyDescent="0.3">
      <c r="A3206">
        <v>3205</v>
      </c>
      <c r="B3206">
        <v>343</v>
      </c>
      <c r="C3206">
        <v>147</v>
      </c>
      <c r="D3206" s="1">
        <v>45499</v>
      </c>
      <c r="E3206" s="2">
        <v>0.81180555555555545</v>
      </c>
      <c r="F3206">
        <v>16</v>
      </c>
      <c r="G3206">
        <v>6</v>
      </c>
      <c r="H3206">
        <v>955.74</v>
      </c>
      <c r="I3206">
        <v>47.79</v>
      </c>
      <c r="J3206">
        <v>30</v>
      </c>
      <c r="K3206" t="s">
        <v>686</v>
      </c>
      <c r="L3206" t="s">
        <v>681</v>
      </c>
    </row>
    <row r="3207" spans="1:12" x14ac:dyDescent="0.3">
      <c r="A3207">
        <v>3206</v>
      </c>
      <c r="B3207">
        <v>268</v>
      </c>
      <c r="C3207">
        <v>101</v>
      </c>
      <c r="D3207" s="1">
        <v>45476</v>
      </c>
      <c r="E3207" s="2">
        <v>0.35416666666666674</v>
      </c>
      <c r="F3207">
        <v>49</v>
      </c>
      <c r="G3207">
        <v>6</v>
      </c>
      <c r="H3207">
        <v>658.17</v>
      </c>
      <c r="I3207">
        <v>0</v>
      </c>
      <c r="J3207">
        <v>20</v>
      </c>
      <c r="K3207" t="s">
        <v>682</v>
      </c>
      <c r="L3207" t="s">
        <v>681</v>
      </c>
    </row>
    <row r="3208" spans="1:12" x14ac:dyDescent="0.3">
      <c r="A3208">
        <v>3207</v>
      </c>
      <c r="B3208">
        <v>595</v>
      </c>
      <c r="C3208">
        <v>170</v>
      </c>
      <c r="D3208" s="1">
        <v>46130</v>
      </c>
      <c r="E3208" s="2">
        <v>0.55972222222222223</v>
      </c>
      <c r="F3208">
        <v>16</v>
      </c>
      <c r="G3208">
        <v>2</v>
      </c>
      <c r="H3208">
        <v>1763.36</v>
      </c>
      <c r="I3208">
        <v>352.67</v>
      </c>
      <c r="J3208">
        <v>40</v>
      </c>
      <c r="K3208" t="s">
        <v>680</v>
      </c>
      <c r="L3208" t="s">
        <v>681</v>
      </c>
    </row>
    <row r="3209" spans="1:12" x14ac:dyDescent="0.3">
      <c r="A3209">
        <v>3208</v>
      </c>
      <c r="B3209">
        <v>125</v>
      </c>
      <c r="C3209">
        <v>144</v>
      </c>
      <c r="D3209" s="1">
        <v>45738</v>
      </c>
      <c r="E3209" s="2">
        <v>0.36597222222222214</v>
      </c>
      <c r="F3209">
        <v>22</v>
      </c>
      <c r="G3209">
        <v>1</v>
      </c>
      <c r="H3209">
        <v>1782.96</v>
      </c>
      <c r="I3209">
        <v>356.59</v>
      </c>
      <c r="J3209">
        <v>20</v>
      </c>
      <c r="K3209" t="s">
        <v>682</v>
      </c>
      <c r="L3209" t="s">
        <v>681</v>
      </c>
    </row>
    <row r="3210" spans="1:12" x14ac:dyDescent="0.3">
      <c r="A3210">
        <v>3209</v>
      </c>
      <c r="B3210">
        <v>70</v>
      </c>
      <c r="C3210">
        <v>151</v>
      </c>
      <c r="D3210" s="1">
        <v>45577</v>
      </c>
      <c r="E3210" s="2">
        <v>0.36944444444444446</v>
      </c>
      <c r="F3210">
        <v>50</v>
      </c>
      <c r="G3210">
        <v>1</v>
      </c>
      <c r="H3210">
        <v>1218.18</v>
      </c>
      <c r="I3210">
        <v>0</v>
      </c>
      <c r="J3210">
        <v>0</v>
      </c>
      <c r="K3210" t="s">
        <v>685</v>
      </c>
      <c r="L3210" t="s">
        <v>684</v>
      </c>
    </row>
    <row r="3211" spans="1:12" x14ac:dyDescent="0.3">
      <c r="A3211">
        <v>3210</v>
      </c>
      <c r="B3211">
        <v>512</v>
      </c>
      <c r="C3211">
        <v>177</v>
      </c>
      <c r="D3211" s="1">
        <v>45707</v>
      </c>
      <c r="E3211" s="2">
        <v>0.56458333333333344</v>
      </c>
      <c r="F3211">
        <v>16</v>
      </c>
      <c r="G3211">
        <v>3</v>
      </c>
      <c r="H3211">
        <v>1680.83</v>
      </c>
      <c r="I3211">
        <v>336.17</v>
      </c>
      <c r="J3211">
        <v>49</v>
      </c>
      <c r="K3211" t="s">
        <v>682</v>
      </c>
      <c r="L3211" t="s">
        <v>681</v>
      </c>
    </row>
    <row r="3212" spans="1:12" x14ac:dyDescent="0.3">
      <c r="A3212">
        <v>3211</v>
      </c>
      <c r="B3212">
        <v>503</v>
      </c>
      <c r="C3212">
        <v>218</v>
      </c>
      <c r="D3212" s="1">
        <v>45799</v>
      </c>
      <c r="E3212" s="2">
        <v>0.37847222222222232</v>
      </c>
      <c r="F3212">
        <v>32</v>
      </c>
      <c r="G3212">
        <v>6</v>
      </c>
      <c r="H3212">
        <v>1108.96</v>
      </c>
      <c r="I3212">
        <v>0</v>
      </c>
      <c r="J3212">
        <v>40</v>
      </c>
      <c r="K3212" t="s">
        <v>678</v>
      </c>
      <c r="L3212" t="s">
        <v>684</v>
      </c>
    </row>
    <row r="3213" spans="1:12" x14ac:dyDescent="0.3">
      <c r="A3213">
        <v>3212</v>
      </c>
      <c r="B3213">
        <v>103</v>
      </c>
      <c r="C3213">
        <v>27</v>
      </c>
      <c r="D3213" s="1">
        <v>45868</v>
      </c>
      <c r="E3213" s="2">
        <v>0.76875000000000004</v>
      </c>
      <c r="F3213">
        <v>56</v>
      </c>
      <c r="G3213">
        <v>6</v>
      </c>
      <c r="H3213">
        <v>1418.49</v>
      </c>
      <c r="I3213">
        <v>141.85</v>
      </c>
      <c r="J3213">
        <v>40</v>
      </c>
      <c r="K3213" t="s">
        <v>683</v>
      </c>
      <c r="L3213" t="s">
        <v>681</v>
      </c>
    </row>
    <row r="3214" spans="1:12" x14ac:dyDescent="0.3">
      <c r="A3214">
        <v>3213</v>
      </c>
      <c r="B3214">
        <v>29</v>
      </c>
      <c r="C3214">
        <v>247</v>
      </c>
      <c r="D3214" s="1">
        <v>45794</v>
      </c>
      <c r="E3214" s="2">
        <v>0.92500000000000004</v>
      </c>
      <c r="F3214">
        <v>55</v>
      </c>
      <c r="G3214">
        <v>3</v>
      </c>
      <c r="H3214">
        <v>1735.75</v>
      </c>
      <c r="I3214">
        <v>0</v>
      </c>
      <c r="J3214">
        <v>40</v>
      </c>
      <c r="K3214" t="s">
        <v>680</v>
      </c>
      <c r="L3214" t="s">
        <v>681</v>
      </c>
    </row>
    <row r="3215" spans="1:12" x14ac:dyDescent="0.3">
      <c r="A3215">
        <v>3214</v>
      </c>
      <c r="B3215">
        <v>115</v>
      </c>
      <c r="C3215">
        <v>152</v>
      </c>
      <c r="D3215" s="1">
        <v>46129</v>
      </c>
      <c r="E3215" s="2">
        <v>0.54791666666666661</v>
      </c>
      <c r="F3215">
        <v>17</v>
      </c>
      <c r="G3215">
        <v>3</v>
      </c>
      <c r="H3215">
        <v>1573.74</v>
      </c>
      <c r="I3215">
        <v>314.75</v>
      </c>
      <c r="J3215">
        <v>0</v>
      </c>
      <c r="K3215" t="s">
        <v>685</v>
      </c>
      <c r="L3215" t="s">
        <v>681</v>
      </c>
    </row>
    <row r="3216" spans="1:12" x14ac:dyDescent="0.3">
      <c r="A3216">
        <v>3215</v>
      </c>
      <c r="B3216">
        <v>411</v>
      </c>
      <c r="C3216">
        <v>62</v>
      </c>
      <c r="D3216" s="1">
        <v>46168</v>
      </c>
      <c r="E3216" s="2">
        <v>0.95208333333333339</v>
      </c>
      <c r="F3216">
        <v>33</v>
      </c>
      <c r="G3216">
        <v>6</v>
      </c>
      <c r="H3216">
        <v>1011.49</v>
      </c>
      <c r="I3216">
        <v>151.72</v>
      </c>
      <c r="J3216">
        <v>49</v>
      </c>
      <c r="K3216" t="s">
        <v>685</v>
      </c>
      <c r="L3216" t="s">
        <v>681</v>
      </c>
    </row>
    <row r="3217" spans="1:12" x14ac:dyDescent="0.3">
      <c r="A3217">
        <v>3216</v>
      </c>
      <c r="B3217">
        <v>46</v>
      </c>
      <c r="C3217">
        <v>13</v>
      </c>
      <c r="D3217" s="1">
        <v>45799</v>
      </c>
      <c r="E3217" s="2">
        <v>0.79583333333333339</v>
      </c>
      <c r="F3217">
        <v>42</v>
      </c>
      <c r="G3217">
        <v>4</v>
      </c>
      <c r="H3217">
        <v>1374.97</v>
      </c>
      <c r="I3217">
        <v>274.99</v>
      </c>
      <c r="J3217">
        <v>49</v>
      </c>
      <c r="K3217" t="s">
        <v>682</v>
      </c>
      <c r="L3217" t="s">
        <v>679</v>
      </c>
    </row>
    <row r="3218" spans="1:12" x14ac:dyDescent="0.3">
      <c r="A3218">
        <v>3217</v>
      </c>
      <c r="B3218">
        <v>485</v>
      </c>
      <c r="C3218">
        <v>49</v>
      </c>
      <c r="D3218" s="1">
        <v>45663</v>
      </c>
      <c r="E3218" s="2">
        <v>0.48263888888888884</v>
      </c>
      <c r="F3218">
        <v>23</v>
      </c>
      <c r="G3218">
        <v>6</v>
      </c>
      <c r="H3218">
        <v>309.85000000000002</v>
      </c>
      <c r="I3218">
        <v>46.48</v>
      </c>
      <c r="J3218">
        <v>40</v>
      </c>
      <c r="K3218" t="s">
        <v>683</v>
      </c>
      <c r="L3218" t="s">
        <v>681</v>
      </c>
    </row>
    <row r="3219" spans="1:12" x14ac:dyDescent="0.3">
      <c r="A3219">
        <v>3218</v>
      </c>
      <c r="B3219">
        <v>461</v>
      </c>
      <c r="C3219">
        <v>242</v>
      </c>
      <c r="D3219" s="1">
        <v>45580</v>
      </c>
      <c r="E3219" s="2">
        <v>0.97777777777777786</v>
      </c>
      <c r="F3219">
        <v>53</v>
      </c>
      <c r="G3219">
        <v>2</v>
      </c>
      <c r="H3219">
        <v>748.01</v>
      </c>
      <c r="I3219">
        <v>74.8</v>
      </c>
      <c r="J3219">
        <v>49</v>
      </c>
      <c r="K3219" t="s">
        <v>680</v>
      </c>
      <c r="L3219" t="s">
        <v>679</v>
      </c>
    </row>
    <row r="3220" spans="1:12" x14ac:dyDescent="0.3">
      <c r="A3220">
        <v>3219</v>
      </c>
      <c r="B3220">
        <v>342</v>
      </c>
      <c r="C3220">
        <v>168</v>
      </c>
      <c r="D3220" s="1">
        <v>45855</v>
      </c>
      <c r="E3220" s="2">
        <v>0.71736111111111112</v>
      </c>
      <c r="F3220">
        <v>49</v>
      </c>
      <c r="G3220">
        <v>2</v>
      </c>
      <c r="H3220">
        <v>746.38</v>
      </c>
      <c r="I3220">
        <v>74.64</v>
      </c>
      <c r="J3220">
        <v>49</v>
      </c>
      <c r="K3220" t="s">
        <v>678</v>
      </c>
      <c r="L3220" t="s">
        <v>681</v>
      </c>
    </row>
    <row r="3221" spans="1:12" x14ac:dyDescent="0.3">
      <c r="A3221">
        <v>3220</v>
      </c>
      <c r="B3221">
        <v>128</v>
      </c>
      <c r="C3221">
        <v>46</v>
      </c>
      <c r="D3221" s="1">
        <v>45651</v>
      </c>
      <c r="E3221" s="2">
        <v>0.53402777777777777</v>
      </c>
      <c r="F3221">
        <v>17</v>
      </c>
      <c r="G3221">
        <v>1</v>
      </c>
      <c r="H3221">
        <v>1147.55</v>
      </c>
      <c r="I3221">
        <v>0</v>
      </c>
      <c r="J3221">
        <v>40</v>
      </c>
      <c r="K3221" t="s">
        <v>683</v>
      </c>
      <c r="L3221" t="s">
        <v>681</v>
      </c>
    </row>
    <row r="3222" spans="1:12" x14ac:dyDescent="0.3">
      <c r="A3222">
        <v>3221</v>
      </c>
      <c r="B3222">
        <v>592</v>
      </c>
      <c r="C3222">
        <v>32</v>
      </c>
      <c r="D3222" s="1">
        <v>45444</v>
      </c>
      <c r="E3222" s="2">
        <v>0.86874999999999991</v>
      </c>
      <c r="F3222">
        <v>46</v>
      </c>
      <c r="G3222">
        <v>1</v>
      </c>
      <c r="H3222">
        <v>1089.92</v>
      </c>
      <c r="I3222">
        <v>108.99</v>
      </c>
      <c r="J3222">
        <v>40</v>
      </c>
      <c r="K3222" t="s">
        <v>678</v>
      </c>
      <c r="L3222" t="s">
        <v>681</v>
      </c>
    </row>
    <row r="3223" spans="1:12" x14ac:dyDescent="0.3">
      <c r="A3223">
        <v>3222</v>
      </c>
      <c r="B3223">
        <v>194</v>
      </c>
      <c r="C3223">
        <v>54</v>
      </c>
      <c r="D3223" s="1">
        <v>45670</v>
      </c>
      <c r="E3223" s="2">
        <v>0.65486111111111112</v>
      </c>
      <c r="F3223">
        <v>17</v>
      </c>
      <c r="G3223">
        <v>2</v>
      </c>
      <c r="H3223">
        <v>1173.55</v>
      </c>
      <c r="I3223">
        <v>0</v>
      </c>
      <c r="J3223">
        <v>49</v>
      </c>
      <c r="K3223" t="s">
        <v>682</v>
      </c>
      <c r="L3223" t="s">
        <v>681</v>
      </c>
    </row>
    <row r="3224" spans="1:12" x14ac:dyDescent="0.3">
      <c r="A3224">
        <v>3223</v>
      </c>
      <c r="B3224">
        <v>222</v>
      </c>
      <c r="C3224">
        <v>11</v>
      </c>
      <c r="D3224" s="1">
        <v>45620</v>
      </c>
      <c r="E3224" s="2">
        <v>0.85624999999999996</v>
      </c>
      <c r="F3224">
        <v>23</v>
      </c>
      <c r="G3224">
        <v>5</v>
      </c>
      <c r="H3224">
        <v>1460.38</v>
      </c>
      <c r="I3224">
        <v>219.06</v>
      </c>
      <c r="J3224">
        <v>40</v>
      </c>
      <c r="K3224" t="s">
        <v>683</v>
      </c>
      <c r="L3224" t="s">
        <v>684</v>
      </c>
    </row>
    <row r="3225" spans="1:12" x14ac:dyDescent="0.3">
      <c r="A3225">
        <v>3224</v>
      </c>
      <c r="B3225">
        <v>242</v>
      </c>
      <c r="C3225">
        <v>85</v>
      </c>
      <c r="D3225" s="1">
        <v>46155</v>
      </c>
      <c r="E3225" s="2">
        <v>0.75763888888888897</v>
      </c>
      <c r="F3225">
        <v>42</v>
      </c>
      <c r="G3225">
        <v>6</v>
      </c>
      <c r="H3225">
        <v>408.4</v>
      </c>
      <c r="I3225">
        <v>0</v>
      </c>
      <c r="J3225">
        <v>49</v>
      </c>
      <c r="K3225" t="s">
        <v>680</v>
      </c>
      <c r="L3225" t="s">
        <v>681</v>
      </c>
    </row>
    <row r="3226" spans="1:12" x14ac:dyDescent="0.3">
      <c r="A3226">
        <v>3225</v>
      </c>
      <c r="B3226">
        <v>563</v>
      </c>
      <c r="C3226">
        <v>245</v>
      </c>
      <c r="D3226" s="1">
        <v>45794</v>
      </c>
      <c r="E3226" s="2">
        <v>0.6875</v>
      </c>
      <c r="F3226">
        <v>47</v>
      </c>
      <c r="G3226">
        <v>1</v>
      </c>
      <c r="H3226">
        <v>311.08</v>
      </c>
      <c r="I3226">
        <v>31.11</v>
      </c>
      <c r="J3226">
        <v>20</v>
      </c>
      <c r="K3226" t="s">
        <v>682</v>
      </c>
      <c r="L3226" t="s">
        <v>681</v>
      </c>
    </row>
    <row r="3227" spans="1:12" x14ac:dyDescent="0.3">
      <c r="A3227">
        <v>3226</v>
      </c>
      <c r="B3227">
        <v>202</v>
      </c>
      <c r="C3227">
        <v>75</v>
      </c>
      <c r="D3227" s="1">
        <v>46055</v>
      </c>
      <c r="E3227" s="2">
        <v>0.79652777777777772</v>
      </c>
      <c r="F3227">
        <v>43</v>
      </c>
      <c r="G3227">
        <v>2</v>
      </c>
      <c r="H3227">
        <v>1078.58</v>
      </c>
      <c r="I3227">
        <v>0</v>
      </c>
      <c r="J3227">
        <v>20</v>
      </c>
      <c r="K3227" t="s">
        <v>685</v>
      </c>
      <c r="L3227" t="s">
        <v>681</v>
      </c>
    </row>
    <row r="3228" spans="1:12" x14ac:dyDescent="0.3">
      <c r="A3228">
        <v>3227</v>
      </c>
      <c r="B3228">
        <v>227</v>
      </c>
      <c r="C3228">
        <v>22</v>
      </c>
      <c r="D3228" s="1">
        <v>45743</v>
      </c>
      <c r="E3228" s="2">
        <v>0.93888888888888888</v>
      </c>
      <c r="F3228">
        <v>42</v>
      </c>
      <c r="G3228">
        <v>3</v>
      </c>
      <c r="H3228">
        <v>1641.52</v>
      </c>
      <c r="I3228">
        <v>0</v>
      </c>
      <c r="J3228">
        <v>20</v>
      </c>
      <c r="K3228" t="s">
        <v>678</v>
      </c>
      <c r="L3228" t="s">
        <v>679</v>
      </c>
    </row>
    <row r="3229" spans="1:12" x14ac:dyDescent="0.3">
      <c r="A3229">
        <v>3228</v>
      </c>
      <c r="B3229">
        <v>284</v>
      </c>
      <c r="C3229">
        <v>176</v>
      </c>
      <c r="D3229" s="1">
        <v>46030</v>
      </c>
      <c r="E3229" s="2">
        <v>0.9326388888888888</v>
      </c>
      <c r="F3229">
        <v>63</v>
      </c>
      <c r="G3229">
        <v>6</v>
      </c>
      <c r="H3229">
        <v>1209.27</v>
      </c>
      <c r="I3229">
        <v>0</v>
      </c>
      <c r="J3229">
        <v>30</v>
      </c>
      <c r="K3229" t="s">
        <v>682</v>
      </c>
      <c r="L3229" t="s">
        <v>679</v>
      </c>
    </row>
    <row r="3230" spans="1:12" x14ac:dyDescent="0.3">
      <c r="A3230">
        <v>3229</v>
      </c>
      <c r="B3230">
        <v>507</v>
      </c>
      <c r="C3230">
        <v>186</v>
      </c>
      <c r="D3230" s="1">
        <v>45786</v>
      </c>
      <c r="E3230" s="2">
        <v>0.43680555555555545</v>
      </c>
      <c r="F3230">
        <v>34</v>
      </c>
      <c r="G3230">
        <v>2</v>
      </c>
      <c r="H3230">
        <v>244.6</v>
      </c>
      <c r="I3230">
        <v>0</v>
      </c>
      <c r="J3230">
        <v>30</v>
      </c>
      <c r="K3230" t="s">
        <v>685</v>
      </c>
      <c r="L3230" t="s">
        <v>681</v>
      </c>
    </row>
    <row r="3231" spans="1:12" x14ac:dyDescent="0.3">
      <c r="A3231">
        <v>3230</v>
      </c>
      <c r="B3231">
        <v>327</v>
      </c>
      <c r="C3231">
        <v>53</v>
      </c>
      <c r="D3231" s="1">
        <v>45650</v>
      </c>
      <c r="E3231" s="2">
        <v>0.64722222222222214</v>
      </c>
      <c r="F3231">
        <v>59</v>
      </c>
      <c r="G3231">
        <v>1</v>
      </c>
      <c r="H3231">
        <v>235.43</v>
      </c>
      <c r="I3231">
        <v>0</v>
      </c>
      <c r="J3231">
        <v>40</v>
      </c>
      <c r="K3231" t="s">
        <v>683</v>
      </c>
      <c r="L3231" t="s">
        <v>681</v>
      </c>
    </row>
    <row r="3232" spans="1:12" x14ac:dyDescent="0.3">
      <c r="A3232">
        <v>3231</v>
      </c>
      <c r="B3232">
        <v>145</v>
      </c>
      <c r="C3232">
        <v>231</v>
      </c>
      <c r="D3232" s="1">
        <v>46283</v>
      </c>
      <c r="E3232" s="2">
        <v>0.92361111111111116</v>
      </c>
      <c r="F3232">
        <v>18</v>
      </c>
      <c r="G3232">
        <v>5</v>
      </c>
      <c r="H3232">
        <v>576.41</v>
      </c>
      <c r="I3232">
        <v>0</v>
      </c>
      <c r="J3232">
        <v>20</v>
      </c>
      <c r="K3232" t="s">
        <v>682</v>
      </c>
      <c r="L3232" t="s">
        <v>681</v>
      </c>
    </row>
    <row r="3233" spans="1:12" x14ac:dyDescent="0.3">
      <c r="A3233">
        <v>3232</v>
      </c>
      <c r="B3233">
        <v>383</v>
      </c>
      <c r="C3233">
        <v>116</v>
      </c>
      <c r="D3233" s="1">
        <v>45951</v>
      </c>
      <c r="E3233" s="2">
        <v>0.80972222222222223</v>
      </c>
      <c r="F3233">
        <v>26</v>
      </c>
      <c r="G3233">
        <v>5</v>
      </c>
      <c r="H3233">
        <v>551.05999999999995</v>
      </c>
      <c r="I3233">
        <v>0</v>
      </c>
      <c r="J3233">
        <v>49</v>
      </c>
      <c r="K3233" t="s">
        <v>686</v>
      </c>
      <c r="L3233" t="s">
        <v>681</v>
      </c>
    </row>
    <row r="3234" spans="1:12" x14ac:dyDescent="0.3">
      <c r="A3234">
        <v>3233</v>
      </c>
      <c r="B3234">
        <v>549</v>
      </c>
      <c r="C3234">
        <v>97</v>
      </c>
      <c r="D3234" s="1">
        <v>46203</v>
      </c>
      <c r="E3234" s="2">
        <v>0.91666666666666674</v>
      </c>
      <c r="F3234">
        <v>48</v>
      </c>
      <c r="G3234">
        <v>5</v>
      </c>
      <c r="H3234">
        <v>649.91</v>
      </c>
      <c r="I3234">
        <v>0</v>
      </c>
      <c r="J3234">
        <v>40</v>
      </c>
      <c r="K3234" t="s">
        <v>678</v>
      </c>
      <c r="L3234" t="s">
        <v>681</v>
      </c>
    </row>
    <row r="3235" spans="1:12" x14ac:dyDescent="0.3">
      <c r="A3235">
        <v>3234</v>
      </c>
      <c r="B3235">
        <v>234</v>
      </c>
      <c r="C3235">
        <v>199</v>
      </c>
      <c r="D3235" s="1">
        <v>46236</v>
      </c>
      <c r="E3235" s="2">
        <v>0.67847222222222214</v>
      </c>
      <c r="F3235">
        <v>21</v>
      </c>
      <c r="G3235">
        <v>1</v>
      </c>
      <c r="H3235">
        <v>1440.23</v>
      </c>
      <c r="I3235">
        <v>0</v>
      </c>
      <c r="J3235">
        <v>0</v>
      </c>
      <c r="K3235" t="s">
        <v>683</v>
      </c>
      <c r="L3235" t="s">
        <v>684</v>
      </c>
    </row>
    <row r="3236" spans="1:12" x14ac:dyDescent="0.3">
      <c r="A3236">
        <v>3235</v>
      </c>
      <c r="B3236">
        <v>499</v>
      </c>
      <c r="C3236">
        <v>200</v>
      </c>
      <c r="D3236" s="1">
        <v>46058</v>
      </c>
      <c r="E3236" s="2">
        <v>0.96944444444444455</v>
      </c>
      <c r="F3236">
        <v>54</v>
      </c>
      <c r="G3236">
        <v>2</v>
      </c>
      <c r="H3236">
        <v>706</v>
      </c>
      <c r="I3236">
        <v>141.19999999999999</v>
      </c>
      <c r="J3236">
        <v>49</v>
      </c>
      <c r="K3236" t="s">
        <v>685</v>
      </c>
      <c r="L3236" t="s">
        <v>681</v>
      </c>
    </row>
    <row r="3237" spans="1:12" x14ac:dyDescent="0.3">
      <c r="A3237">
        <v>3236</v>
      </c>
      <c r="B3237">
        <v>2</v>
      </c>
      <c r="C3237">
        <v>28</v>
      </c>
      <c r="D3237" s="1">
        <v>46163</v>
      </c>
      <c r="E3237" s="2">
        <v>0.43888888888888888</v>
      </c>
      <c r="F3237">
        <v>49</v>
      </c>
      <c r="G3237">
        <v>6</v>
      </c>
      <c r="H3237">
        <v>1153.1199999999999</v>
      </c>
      <c r="I3237">
        <v>115.31</v>
      </c>
      <c r="J3237">
        <v>49</v>
      </c>
      <c r="K3237" t="s">
        <v>680</v>
      </c>
      <c r="L3237" t="s">
        <v>681</v>
      </c>
    </row>
    <row r="3238" spans="1:12" x14ac:dyDescent="0.3">
      <c r="A3238">
        <v>3237</v>
      </c>
      <c r="B3238">
        <v>220</v>
      </c>
      <c r="C3238">
        <v>246</v>
      </c>
      <c r="D3238" s="1">
        <v>45451</v>
      </c>
      <c r="E3238" s="2">
        <v>0.64097222222222228</v>
      </c>
      <c r="F3238">
        <v>43</v>
      </c>
      <c r="G3238">
        <v>3</v>
      </c>
      <c r="H3238">
        <v>473.03</v>
      </c>
      <c r="I3238">
        <v>0</v>
      </c>
      <c r="J3238">
        <v>49</v>
      </c>
      <c r="K3238" t="s">
        <v>680</v>
      </c>
      <c r="L3238" t="s">
        <v>681</v>
      </c>
    </row>
    <row r="3239" spans="1:12" x14ac:dyDescent="0.3">
      <c r="A3239">
        <v>3238</v>
      </c>
      <c r="B3239">
        <v>104</v>
      </c>
      <c r="C3239">
        <v>23</v>
      </c>
      <c r="D3239" s="1">
        <v>45624</v>
      </c>
      <c r="E3239" s="2">
        <v>0.95972222222222214</v>
      </c>
      <c r="F3239">
        <v>27</v>
      </c>
      <c r="G3239">
        <v>3</v>
      </c>
      <c r="H3239">
        <v>889.53</v>
      </c>
      <c r="I3239">
        <v>44.48</v>
      </c>
      <c r="J3239">
        <v>0</v>
      </c>
      <c r="K3239" t="s">
        <v>680</v>
      </c>
      <c r="L3239" t="s">
        <v>681</v>
      </c>
    </row>
    <row r="3240" spans="1:12" x14ac:dyDescent="0.3">
      <c r="A3240">
        <v>3239</v>
      </c>
      <c r="B3240">
        <v>422</v>
      </c>
      <c r="C3240">
        <v>74</v>
      </c>
      <c r="D3240" s="1">
        <v>46153</v>
      </c>
      <c r="E3240" s="2">
        <v>0.55833333333333335</v>
      </c>
      <c r="F3240">
        <v>26</v>
      </c>
      <c r="G3240">
        <v>3</v>
      </c>
      <c r="H3240">
        <v>1518.05</v>
      </c>
      <c r="I3240">
        <v>0</v>
      </c>
      <c r="J3240">
        <v>30</v>
      </c>
      <c r="K3240" t="s">
        <v>683</v>
      </c>
      <c r="L3240" t="s">
        <v>681</v>
      </c>
    </row>
    <row r="3241" spans="1:12" x14ac:dyDescent="0.3">
      <c r="A3241">
        <v>3240</v>
      </c>
      <c r="B3241">
        <v>167</v>
      </c>
      <c r="C3241">
        <v>1</v>
      </c>
      <c r="D3241" s="1">
        <v>46225</v>
      </c>
      <c r="E3241" s="2">
        <v>0.54652777777777772</v>
      </c>
      <c r="F3241">
        <v>29</v>
      </c>
      <c r="G3241">
        <v>3</v>
      </c>
      <c r="H3241">
        <v>1311.2</v>
      </c>
      <c r="I3241">
        <v>262.24</v>
      </c>
      <c r="J3241">
        <v>40</v>
      </c>
      <c r="K3241" t="s">
        <v>678</v>
      </c>
      <c r="L3241" t="s">
        <v>679</v>
      </c>
    </row>
    <row r="3242" spans="1:12" x14ac:dyDescent="0.3">
      <c r="A3242">
        <v>3241</v>
      </c>
      <c r="B3242">
        <v>174</v>
      </c>
      <c r="C3242">
        <v>37</v>
      </c>
      <c r="D3242" s="1">
        <v>45971</v>
      </c>
      <c r="E3242" s="2">
        <v>0.64999999999999991</v>
      </c>
      <c r="F3242">
        <v>33</v>
      </c>
      <c r="G3242">
        <v>1</v>
      </c>
      <c r="H3242">
        <v>943.52</v>
      </c>
      <c r="I3242">
        <v>188.7</v>
      </c>
      <c r="J3242">
        <v>0</v>
      </c>
      <c r="K3242" t="s">
        <v>682</v>
      </c>
      <c r="L3242" t="s">
        <v>684</v>
      </c>
    </row>
    <row r="3243" spans="1:12" x14ac:dyDescent="0.3">
      <c r="A3243">
        <v>3242</v>
      </c>
      <c r="B3243">
        <v>303</v>
      </c>
      <c r="C3243">
        <v>59</v>
      </c>
      <c r="D3243" s="1">
        <v>45574</v>
      </c>
      <c r="E3243" s="2">
        <v>0.85000000000000009</v>
      </c>
      <c r="F3243">
        <v>18</v>
      </c>
      <c r="G3243">
        <v>5</v>
      </c>
      <c r="H3243">
        <v>1675.54</v>
      </c>
      <c r="I3243">
        <v>335.11</v>
      </c>
      <c r="J3243">
        <v>30</v>
      </c>
      <c r="K3243" t="s">
        <v>682</v>
      </c>
      <c r="L3243" t="s">
        <v>679</v>
      </c>
    </row>
    <row r="3244" spans="1:12" x14ac:dyDescent="0.3">
      <c r="A3244">
        <v>3243</v>
      </c>
      <c r="B3244">
        <v>51</v>
      </c>
      <c r="C3244">
        <v>185</v>
      </c>
      <c r="D3244" s="1">
        <v>45969</v>
      </c>
      <c r="E3244" s="2">
        <v>0.39305555555555549</v>
      </c>
      <c r="F3244">
        <v>18</v>
      </c>
      <c r="G3244">
        <v>2</v>
      </c>
      <c r="H3244">
        <v>1676.25</v>
      </c>
      <c r="I3244">
        <v>167.62</v>
      </c>
      <c r="J3244">
        <v>0</v>
      </c>
      <c r="K3244" t="s">
        <v>686</v>
      </c>
      <c r="L3244" t="s">
        <v>681</v>
      </c>
    </row>
    <row r="3245" spans="1:12" x14ac:dyDescent="0.3">
      <c r="A3245">
        <v>3244</v>
      </c>
      <c r="B3245">
        <v>592</v>
      </c>
      <c r="C3245">
        <v>199</v>
      </c>
      <c r="D3245" s="1">
        <v>45658</v>
      </c>
      <c r="E3245" s="2">
        <v>0.47569444444444442</v>
      </c>
      <c r="F3245">
        <v>27</v>
      </c>
      <c r="G3245">
        <v>3</v>
      </c>
      <c r="H3245">
        <v>344.22</v>
      </c>
      <c r="I3245">
        <v>0</v>
      </c>
      <c r="J3245">
        <v>0</v>
      </c>
      <c r="K3245" t="s">
        <v>680</v>
      </c>
      <c r="L3245" t="s">
        <v>684</v>
      </c>
    </row>
    <row r="3246" spans="1:12" x14ac:dyDescent="0.3">
      <c r="A3246">
        <v>3245</v>
      </c>
      <c r="B3246">
        <v>1</v>
      </c>
      <c r="C3246">
        <v>234</v>
      </c>
      <c r="D3246" s="1">
        <v>45466</v>
      </c>
      <c r="E3246" s="2">
        <v>0.5541666666666667</v>
      </c>
      <c r="F3246">
        <v>55</v>
      </c>
      <c r="G3246">
        <v>1</v>
      </c>
      <c r="H3246">
        <v>939.18</v>
      </c>
      <c r="I3246">
        <v>46.96</v>
      </c>
      <c r="J3246">
        <v>0</v>
      </c>
      <c r="K3246" t="s">
        <v>682</v>
      </c>
      <c r="L3246" t="s">
        <v>681</v>
      </c>
    </row>
    <row r="3247" spans="1:12" x14ac:dyDescent="0.3">
      <c r="A3247">
        <v>3246</v>
      </c>
      <c r="B3247">
        <v>43</v>
      </c>
      <c r="C3247">
        <v>232</v>
      </c>
      <c r="D3247" s="1">
        <v>45913</v>
      </c>
      <c r="E3247" s="2">
        <v>0.76875000000000004</v>
      </c>
      <c r="F3247">
        <v>31</v>
      </c>
      <c r="G3247">
        <v>6</v>
      </c>
      <c r="H3247">
        <v>1514.4</v>
      </c>
      <c r="I3247">
        <v>151.44</v>
      </c>
      <c r="J3247">
        <v>30</v>
      </c>
      <c r="K3247" t="s">
        <v>683</v>
      </c>
      <c r="L3247" t="s">
        <v>681</v>
      </c>
    </row>
    <row r="3248" spans="1:12" x14ac:dyDescent="0.3">
      <c r="A3248">
        <v>3247</v>
      </c>
      <c r="B3248">
        <v>197</v>
      </c>
      <c r="C3248">
        <v>56</v>
      </c>
      <c r="D3248" s="1">
        <v>45982</v>
      </c>
      <c r="E3248" s="2">
        <v>0.6020833333333333</v>
      </c>
      <c r="F3248">
        <v>40</v>
      </c>
      <c r="G3248">
        <v>3</v>
      </c>
      <c r="H3248">
        <v>1347.78</v>
      </c>
      <c r="I3248">
        <v>0</v>
      </c>
      <c r="J3248">
        <v>20</v>
      </c>
      <c r="K3248" t="s">
        <v>678</v>
      </c>
      <c r="L3248" t="s">
        <v>681</v>
      </c>
    </row>
    <row r="3249" spans="1:12" x14ac:dyDescent="0.3">
      <c r="A3249">
        <v>3248</v>
      </c>
      <c r="B3249">
        <v>69</v>
      </c>
      <c r="C3249">
        <v>85</v>
      </c>
      <c r="D3249" s="1">
        <v>46218</v>
      </c>
      <c r="E3249" s="2">
        <v>0.90555555555555545</v>
      </c>
      <c r="F3249">
        <v>63</v>
      </c>
      <c r="G3249">
        <v>3</v>
      </c>
      <c r="H3249">
        <v>1047.23</v>
      </c>
      <c r="I3249">
        <v>52.36</v>
      </c>
      <c r="J3249">
        <v>49</v>
      </c>
      <c r="K3249" t="s">
        <v>686</v>
      </c>
      <c r="L3249" t="s">
        <v>679</v>
      </c>
    </row>
    <row r="3250" spans="1:12" x14ac:dyDescent="0.3">
      <c r="A3250">
        <v>3249</v>
      </c>
      <c r="B3250">
        <v>383</v>
      </c>
      <c r="C3250">
        <v>187</v>
      </c>
      <c r="D3250" s="1">
        <v>45776</v>
      </c>
      <c r="E3250" s="2">
        <v>0.56666666666666665</v>
      </c>
      <c r="F3250">
        <v>18</v>
      </c>
      <c r="G3250">
        <v>6</v>
      </c>
      <c r="H3250">
        <v>673.04</v>
      </c>
      <c r="I3250">
        <v>100.96</v>
      </c>
      <c r="J3250">
        <v>30</v>
      </c>
      <c r="K3250" t="s">
        <v>678</v>
      </c>
      <c r="L3250" t="s">
        <v>684</v>
      </c>
    </row>
    <row r="3251" spans="1:12" x14ac:dyDescent="0.3">
      <c r="A3251">
        <v>3250</v>
      </c>
      <c r="B3251">
        <v>175</v>
      </c>
      <c r="C3251">
        <v>22</v>
      </c>
      <c r="D3251" s="1">
        <v>46125</v>
      </c>
      <c r="E3251" s="2">
        <v>0.48680555555555549</v>
      </c>
      <c r="F3251">
        <v>58</v>
      </c>
      <c r="G3251">
        <v>1</v>
      </c>
      <c r="H3251">
        <v>1212.69</v>
      </c>
      <c r="I3251">
        <v>0</v>
      </c>
      <c r="J3251">
        <v>49</v>
      </c>
      <c r="K3251" t="s">
        <v>678</v>
      </c>
      <c r="L3251" t="s">
        <v>681</v>
      </c>
    </row>
    <row r="3252" spans="1:12" x14ac:dyDescent="0.3">
      <c r="A3252">
        <v>3251</v>
      </c>
      <c r="B3252">
        <v>277</v>
      </c>
      <c r="C3252">
        <v>129</v>
      </c>
      <c r="D3252" s="1">
        <v>45407</v>
      </c>
      <c r="E3252" s="2">
        <v>0.71319444444444446</v>
      </c>
      <c r="F3252">
        <v>33</v>
      </c>
      <c r="G3252">
        <v>1</v>
      </c>
      <c r="H3252">
        <v>1381.81</v>
      </c>
      <c r="I3252">
        <v>0</v>
      </c>
      <c r="J3252">
        <v>49</v>
      </c>
      <c r="K3252" t="s">
        <v>683</v>
      </c>
      <c r="L3252" t="s">
        <v>679</v>
      </c>
    </row>
    <row r="3253" spans="1:12" x14ac:dyDescent="0.3">
      <c r="A3253">
        <v>3252</v>
      </c>
      <c r="B3253">
        <v>407</v>
      </c>
      <c r="C3253">
        <v>231</v>
      </c>
      <c r="D3253" s="1">
        <v>45883</v>
      </c>
      <c r="E3253" s="2">
        <v>0.60902777777777772</v>
      </c>
      <c r="F3253">
        <v>22</v>
      </c>
      <c r="G3253">
        <v>3</v>
      </c>
      <c r="H3253">
        <v>1555.93</v>
      </c>
      <c r="I3253">
        <v>77.8</v>
      </c>
      <c r="J3253">
        <v>30</v>
      </c>
      <c r="K3253" t="s">
        <v>685</v>
      </c>
      <c r="L3253" t="s">
        <v>681</v>
      </c>
    </row>
    <row r="3254" spans="1:12" x14ac:dyDescent="0.3">
      <c r="A3254">
        <v>3253</v>
      </c>
      <c r="B3254">
        <v>124</v>
      </c>
      <c r="C3254">
        <v>213</v>
      </c>
      <c r="D3254" s="1">
        <v>45458</v>
      </c>
      <c r="E3254" s="2">
        <v>0.33749999999999991</v>
      </c>
      <c r="F3254">
        <v>43</v>
      </c>
      <c r="G3254">
        <v>3</v>
      </c>
      <c r="H3254">
        <v>1615.25</v>
      </c>
      <c r="I3254">
        <v>0</v>
      </c>
      <c r="J3254">
        <v>0</v>
      </c>
      <c r="K3254" t="s">
        <v>678</v>
      </c>
      <c r="L3254" t="s">
        <v>681</v>
      </c>
    </row>
    <row r="3255" spans="1:12" x14ac:dyDescent="0.3">
      <c r="A3255">
        <v>3254</v>
      </c>
      <c r="B3255">
        <v>310</v>
      </c>
      <c r="C3255">
        <v>180</v>
      </c>
      <c r="D3255" s="1">
        <v>45606</v>
      </c>
      <c r="E3255" s="2">
        <v>0.90208333333333335</v>
      </c>
      <c r="F3255">
        <v>47</v>
      </c>
      <c r="G3255">
        <v>5</v>
      </c>
      <c r="H3255">
        <v>1733.4</v>
      </c>
      <c r="I3255">
        <v>86.67</v>
      </c>
      <c r="J3255">
        <v>40</v>
      </c>
      <c r="K3255" t="s">
        <v>683</v>
      </c>
      <c r="L3255" t="s">
        <v>681</v>
      </c>
    </row>
    <row r="3256" spans="1:12" x14ac:dyDescent="0.3">
      <c r="A3256">
        <v>3255</v>
      </c>
      <c r="B3256">
        <v>305</v>
      </c>
      <c r="C3256">
        <v>140</v>
      </c>
      <c r="D3256" s="1">
        <v>45367</v>
      </c>
      <c r="E3256" s="2">
        <v>0.52013888888888893</v>
      </c>
      <c r="F3256">
        <v>26</v>
      </c>
      <c r="G3256">
        <v>5</v>
      </c>
      <c r="H3256">
        <v>329.37</v>
      </c>
      <c r="I3256">
        <v>49.41</v>
      </c>
      <c r="J3256">
        <v>40</v>
      </c>
      <c r="K3256" t="s">
        <v>682</v>
      </c>
      <c r="L3256" t="s">
        <v>679</v>
      </c>
    </row>
    <row r="3257" spans="1:12" x14ac:dyDescent="0.3">
      <c r="A3257">
        <v>3256</v>
      </c>
      <c r="B3257">
        <v>335</v>
      </c>
      <c r="C3257">
        <v>244</v>
      </c>
      <c r="D3257" s="1">
        <v>45913</v>
      </c>
      <c r="E3257" s="2">
        <v>0.49861111111111112</v>
      </c>
      <c r="F3257">
        <v>41</v>
      </c>
      <c r="G3257">
        <v>3</v>
      </c>
      <c r="H3257">
        <v>1727.07</v>
      </c>
      <c r="I3257">
        <v>259.06</v>
      </c>
      <c r="J3257">
        <v>49</v>
      </c>
      <c r="K3257" t="s">
        <v>686</v>
      </c>
      <c r="L3257" t="s">
        <v>681</v>
      </c>
    </row>
    <row r="3258" spans="1:12" x14ac:dyDescent="0.3">
      <c r="A3258">
        <v>3257</v>
      </c>
      <c r="B3258">
        <v>196</v>
      </c>
      <c r="C3258">
        <v>204</v>
      </c>
      <c r="D3258" s="1">
        <v>45445</v>
      </c>
      <c r="E3258" s="2">
        <v>0.48263888888888884</v>
      </c>
      <c r="F3258">
        <v>56</v>
      </c>
      <c r="G3258">
        <v>1</v>
      </c>
      <c r="H3258">
        <v>1619.28</v>
      </c>
      <c r="I3258">
        <v>0</v>
      </c>
      <c r="J3258">
        <v>20</v>
      </c>
      <c r="K3258" t="s">
        <v>686</v>
      </c>
      <c r="L3258" t="s">
        <v>681</v>
      </c>
    </row>
    <row r="3259" spans="1:12" x14ac:dyDescent="0.3">
      <c r="A3259">
        <v>3258</v>
      </c>
      <c r="B3259">
        <v>323</v>
      </c>
      <c r="C3259">
        <v>226</v>
      </c>
      <c r="D3259" s="1">
        <v>45432</v>
      </c>
      <c r="E3259" s="2">
        <v>0.58749999999999991</v>
      </c>
      <c r="F3259">
        <v>37</v>
      </c>
      <c r="G3259">
        <v>4</v>
      </c>
      <c r="H3259">
        <v>1512.42</v>
      </c>
      <c r="I3259">
        <v>151.24</v>
      </c>
      <c r="J3259">
        <v>20</v>
      </c>
      <c r="K3259" t="s">
        <v>685</v>
      </c>
      <c r="L3259" t="s">
        <v>681</v>
      </c>
    </row>
    <row r="3260" spans="1:12" x14ac:dyDescent="0.3">
      <c r="A3260">
        <v>3259</v>
      </c>
      <c r="B3260">
        <v>188</v>
      </c>
      <c r="C3260">
        <v>140</v>
      </c>
      <c r="D3260" s="1">
        <v>45548</v>
      </c>
      <c r="E3260" s="2">
        <v>0.36527777777777781</v>
      </c>
      <c r="F3260">
        <v>23</v>
      </c>
      <c r="G3260">
        <v>2</v>
      </c>
      <c r="H3260">
        <v>1600.77</v>
      </c>
      <c r="I3260">
        <v>240.12</v>
      </c>
      <c r="J3260">
        <v>30</v>
      </c>
      <c r="K3260" t="s">
        <v>682</v>
      </c>
      <c r="L3260" t="s">
        <v>684</v>
      </c>
    </row>
    <row r="3261" spans="1:12" x14ac:dyDescent="0.3">
      <c r="A3261">
        <v>3260</v>
      </c>
      <c r="B3261">
        <v>403</v>
      </c>
      <c r="C3261">
        <v>123</v>
      </c>
      <c r="D3261" s="1">
        <v>46145</v>
      </c>
      <c r="E3261" s="2">
        <v>0.44444444444444442</v>
      </c>
      <c r="F3261">
        <v>30</v>
      </c>
      <c r="G3261">
        <v>2</v>
      </c>
      <c r="H3261">
        <v>136.85</v>
      </c>
      <c r="I3261">
        <v>0</v>
      </c>
      <c r="J3261">
        <v>30</v>
      </c>
      <c r="K3261" t="s">
        <v>685</v>
      </c>
      <c r="L3261" t="s">
        <v>681</v>
      </c>
    </row>
    <row r="3262" spans="1:12" x14ac:dyDescent="0.3">
      <c r="A3262">
        <v>3261</v>
      </c>
      <c r="B3262">
        <v>163</v>
      </c>
      <c r="C3262">
        <v>62</v>
      </c>
      <c r="D3262" s="1">
        <v>45841</v>
      </c>
      <c r="E3262" s="2">
        <v>0.89444444444444438</v>
      </c>
      <c r="F3262">
        <v>17</v>
      </c>
      <c r="G3262">
        <v>4</v>
      </c>
      <c r="H3262">
        <v>916.47</v>
      </c>
      <c r="I3262">
        <v>0</v>
      </c>
      <c r="J3262">
        <v>30</v>
      </c>
      <c r="K3262" t="s">
        <v>685</v>
      </c>
      <c r="L3262" t="s">
        <v>681</v>
      </c>
    </row>
    <row r="3263" spans="1:12" x14ac:dyDescent="0.3">
      <c r="A3263">
        <v>3262</v>
      </c>
      <c r="B3263">
        <v>203</v>
      </c>
      <c r="C3263">
        <v>167</v>
      </c>
      <c r="D3263" s="1">
        <v>45941</v>
      </c>
      <c r="E3263" s="2">
        <v>0.98611111111111116</v>
      </c>
      <c r="F3263">
        <v>60</v>
      </c>
      <c r="G3263">
        <v>4</v>
      </c>
      <c r="H3263">
        <v>1309.99</v>
      </c>
      <c r="I3263">
        <v>65.5</v>
      </c>
      <c r="J3263">
        <v>30</v>
      </c>
      <c r="K3263" t="s">
        <v>686</v>
      </c>
      <c r="L3263" t="s">
        <v>681</v>
      </c>
    </row>
    <row r="3264" spans="1:12" x14ac:dyDescent="0.3">
      <c r="A3264">
        <v>3263</v>
      </c>
      <c r="B3264">
        <v>512</v>
      </c>
      <c r="C3264">
        <v>125</v>
      </c>
      <c r="D3264" s="1">
        <v>46175</v>
      </c>
      <c r="E3264" s="2">
        <v>0.50277777777777777</v>
      </c>
      <c r="F3264">
        <v>17</v>
      </c>
      <c r="G3264">
        <v>4</v>
      </c>
      <c r="H3264">
        <v>1212.49</v>
      </c>
      <c r="I3264">
        <v>0</v>
      </c>
      <c r="J3264">
        <v>30</v>
      </c>
      <c r="K3264" t="s">
        <v>680</v>
      </c>
      <c r="L3264" t="s">
        <v>681</v>
      </c>
    </row>
    <row r="3265" spans="1:12" x14ac:dyDescent="0.3">
      <c r="A3265">
        <v>3264</v>
      </c>
      <c r="B3265">
        <v>21</v>
      </c>
      <c r="C3265">
        <v>62</v>
      </c>
      <c r="D3265" s="1">
        <v>46144</v>
      </c>
      <c r="E3265" s="2">
        <v>0.61388888888888893</v>
      </c>
      <c r="F3265">
        <v>17</v>
      </c>
      <c r="G3265">
        <v>3</v>
      </c>
      <c r="H3265">
        <v>1555.52</v>
      </c>
      <c r="I3265">
        <v>0</v>
      </c>
      <c r="J3265">
        <v>49</v>
      </c>
      <c r="K3265" t="s">
        <v>680</v>
      </c>
      <c r="L3265" t="s">
        <v>681</v>
      </c>
    </row>
    <row r="3266" spans="1:12" x14ac:dyDescent="0.3">
      <c r="A3266">
        <v>3265</v>
      </c>
      <c r="B3266">
        <v>149</v>
      </c>
      <c r="C3266">
        <v>73</v>
      </c>
      <c r="D3266" s="1">
        <v>46109</v>
      </c>
      <c r="E3266" s="2">
        <v>0.95208333333333339</v>
      </c>
      <c r="F3266">
        <v>23</v>
      </c>
      <c r="G3266">
        <v>3</v>
      </c>
      <c r="H3266">
        <v>584.54</v>
      </c>
      <c r="I3266">
        <v>29.23</v>
      </c>
      <c r="J3266">
        <v>30</v>
      </c>
      <c r="K3266" t="s">
        <v>683</v>
      </c>
      <c r="L3266" t="s">
        <v>681</v>
      </c>
    </row>
    <row r="3267" spans="1:12" x14ac:dyDescent="0.3">
      <c r="A3267">
        <v>3266</v>
      </c>
      <c r="B3267">
        <v>448</v>
      </c>
      <c r="C3267">
        <v>191</v>
      </c>
      <c r="D3267" s="1">
        <v>46122</v>
      </c>
      <c r="E3267" s="2">
        <v>0.60902777777777772</v>
      </c>
      <c r="F3267">
        <v>26</v>
      </c>
      <c r="G3267">
        <v>4</v>
      </c>
      <c r="H3267">
        <v>1796.79</v>
      </c>
      <c r="I3267">
        <v>89.84</v>
      </c>
      <c r="J3267">
        <v>20</v>
      </c>
      <c r="K3267" t="s">
        <v>678</v>
      </c>
      <c r="L3267" t="s">
        <v>681</v>
      </c>
    </row>
    <row r="3268" spans="1:12" x14ac:dyDescent="0.3">
      <c r="A3268">
        <v>3267</v>
      </c>
      <c r="B3268">
        <v>327</v>
      </c>
      <c r="C3268">
        <v>180</v>
      </c>
      <c r="D3268" s="1">
        <v>45481</v>
      </c>
      <c r="E3268" s="2">
        <v>0.64930555555555558</v>
      </c>
      <c r="F3268">
        <v>57</v>
      </c>
      <c r="G3268">
        <v>1</v>
      </c>
      <c r="H3268">
        <v>1472.3</v>
      </c>
      <c r="I3268">
        <v>0</v>
      </c>
      <c r="J3268">
        <v>49</v>
      </c>
      <c r="K3268" t="s">
        <v>678</v>
      </c>
      <c r="L3268" t="s">
        <v>684</v>
      </c>
    </row>
    <row r="3269" spans="1:12" x14ac:dyDescent="0.3">
      <c r="A3269">
        <v>3268</v>
      </c>
      <c r="B3269">
        <v>391</v>
      </c>
      <c r="C3269">
        <v>166</v>
      </c>
      <c r="D3269" s="1">
        <v>45488</v>
      </c>
      <c r="E3269" s="2">
        <v>0.57569444444444451</v>
      </c>
      <c r="F3269">
        <v>44</v>
      </c>
      <c r="G3269">
        <v>5</v>
      </c>
      <c r="H3269">
        <v>1213.53</v>
      </c>
      <c r="I3269">
        <v>121.35</v>
      </c>
      <c r="J3269">
        <v>0</v>
      </c>
      <c r="K3269" t="s">
        <v>682</v>
      </c>
      <c r="L3269" t="s">
        <v>679</v>
      </c>
    </row>
    <row r="3270" spans="1:12" x14ac:dyDescent="0.3">
      <c r="A3270">
        <v>3269</v>
      </c>
      <c r="B3270">
        <v>41</v>
      </c>
      <c r="C3270">
        <v>71</v>
      </c>
      <c r="D3270" s="1">
        <v>45476</v>
      </c>
      <c r="E3270" s="2">
        <v>0.64027777777777772</v>
      </c>
      <c r="F3270">
        <v>44</v>
      </c>
      <c r="G3270">
        <v>6</v>
      </c>
      <c r="H3270">
        <v>508.05</v>
      </c>
      <c r="I3270">
        <v>50.81</v>
      </c>
      <c r="J3270">
        <v>49</v>
      </c>
      <c r="K3270" t="s">
        <v>678</v>
      </c>
      <c r="L3270" t="s">
        <v>681</v>
      </c>
    </row>
    <row r="3271" spans="1:12" x14ac:dyDescent="0.3">
      <c r="A3271">
        <v>3270</v>
      </c>
      <c r="B3271">
        <v>593</v>
      </c>
      <c r="C3271">
        <v>61</v>
      </c>
      <c r="D3271" s="1">
        <v>45364</v>
      </c>
      <c r="E3271" s="2">
        <v>0.44861111111111107</v>
      </c>
      <c r="F3271">
        <v>42</v>
      </c>
      <c r="G3271">
        <v>6</v>
      </c>
      <c r="H3271">
        <v>1092.04</v>
      </c>
      <c r="I3271">
        <v>0</v>
      </c>
      <c r="J3271">
        <v>0</v>
      </c>
      <c r="K3271" t="s">
        <v>680</v>
      </c>
      <c r="L3271" t="s">
        <v>684</v>
      </c>
    </row>
    <row r="3272" spans="1:12" x14ac:dyDescent="0.3">
      <c r="A3272">
        <v>3271</v>
      </c>
      <c r="B3272">
        <v>327</v>
      </c>
      <c r="C3272">
        <v>64</v>
      </c>
      <c r="D3272" s="1">
        <v>45611</v>
      </c>
      <c r="E3272" s="2">
        <v>0.94861111111111107</v>
      </c>
      <c r="F3272">
        <v>18</v>
      </c>
      <c r="G3272">
        <v>3</v>
      </c>
      <c r="H3272">
        <v>131.49</v>
      </c>
      <c r="I3272">
        <v>6.57</v>
      </c>
      <c r="J3272">
        <v>0</v>
      </c>
      <c r="K3272" t="s">
        <v>682</v>
      </c>
      <c r="L3272" t="s">
        <v>681</v>
      </c>
    </row>
    <row r="3273" spans="1:12" x14ac:dyDescent="0.3">
      <c r="A3273">
        <v>3272</v>
      </c>
      <c r="B3273">
        <v>384</v>
      </c>
      <c r="C3273">
        <v>2</v>
      </c>
      <c r="D3273" s="1">
        <v>46032</v>
      </c>
      <c r="E3273" s="2">
        <v>0.73333333333333339</v>
      </c>
      <c r="F3273">
        <v>33</v>
      </c>
      <c r="G3273">
        <v>6</v>
      </c>
      <c r="H3273">
        <v>1090.82</v>
      </c>
      <c r="I3273">
        <v>109.08</v>
      </c>
      <c r="J3273">
        <v>40</v>
      </c>
      <c r="K3273" t="s">
        <v>685</v>
      </c>
      <c r="L3273" t="s">
        <v>681</v>
      </c>
    </row>
    <row r="3274" spans="1:12" x14ac:dyDescent="0.3">
      <c r="A3274">
        <v>3273</v>
      </c>
      <c r="B3274">
        <v>468</v>
      </c>
      <c r="C3274">
        <v>97</v>
      </c>
      <c r="D3274" s="1">
        <v>45808</v>
      </c>
      <c r="E3274" s="2">
        <v>0.90625</v>
      </c>
      <c r="F3274">
        <v>41</v>
      </c>
      <c r="G3274">
        <v>2</v>
      </c>
      <c r="H3274">
        <v>1411.41</v>
      </c>
      <c r="I3274">
        <v>0</v>
      </c>
      <c r="J3274">
        <v>49</v>
      </c>
      <c r="K3274" t="s">
        <v>686</v>
      </c>
      <c r="L3274" t="s">
        <v>681</v>
      </c>
    </row>
    <row r="3275" spans="1:12" x14ac:dyDescent="0.3">
      <c r="A3275">
        <v>3274</v>
      </c>
      <c r="B3275">
        <v>593</v>
      </c>
      <c r="C3275">
        <v>92</v>
      </c>
      <c r="D3275" s="1">
        <v>45366</v>
      </c>
      <c r="E3275" s="2">
        <v>0.69097222222222232</v>
      </c>
      <c r="F3275">
        <v>32</v>
      </c>
      <c r="G3275">
        <v>6</v>
      </c>
      <c r="H3275">
        <v>723.11</v>
      </c>
      <c r="I3275">
        <v>108.47</v>
      </c>
      <c r="J3275">
        <v>20</v>
      </c>
      <c r="K3275" t="s">
        <v>685</v>
      </c>
      <c r="L3275" t="s">
        <v>681</v>
      </c>
    </row>
    <row r="3276" spans="1:12" x14ac:dyDescent="0.3">
      <c r="A3276">
        <v>3275</v>
      </c>
      <c r="B3276">
        <v>597</v>
      </c>
      <c r="C3276">
        <v>86</v>
      </c>
      <c r="D3276" s="1">
        <v>45636</v>
      </c>
      <c r="E3276" s="2">
        <v>0.46666666666666656</v>
      </c>
      <c r="F3276">
        <v>27</v>
      </c>
      <c r="G3276">
        <v>6</v>
      </c>
      <c r="H3276">
        <v>178.08</v>
      </c>
      <c r="I3276">
        <v>0</v>
      </c>
      <c r="J3276">
        <v>49</v>
      </c>
      <c r="K3276" t="s">
        <v>686</v>
      </c>
      <c r="L3276" t="s">
        <v>681</v>
      </c>
    </row>
    <row r="3277" spans="1:12" x14ac:dyDescent="0.3">
      <c r="A3277">
        <v>3276</v>
      </c>
      <c r="B3277">
        <v>302</v>
      </c>
      <c r="C3277">
        <v>25</v>
      </c>
      <c r="D3277" s="1">
        <v>45887</v>
      </c>
      <c r="E3277" s="2">
        <v>0.88402777777777786</v>
      </c>
      <c r="F3277">
        <v>57</v>
      </c>
      <c r="G3277">
        <v>6</v>
      </c>
      <c r="H3277">
        <v>715.37</v>
      </c>
      <c r="I3277">
        <v>107.31</v>
      </c>
      <c r="J3277">
        <v>0</v>
      </c>
      <c r="K3277" t="s">
        <v>686</v>
      </c>
      <c r="L3277" t="s">
        <v>681</v>
      </c>
    </row>
    <row r="3278" spans="1:12" x14ac:dyDescent="0.3">
      <c r="A3278">
        <v>3277</v>
      </c>
      <c r="B3278">
        <v>421</v>
      </c>
      <c r="C3278">
        <v>128</v>
      </c>
      <c r="D3278" s="1">
        <v>45608</v>
      </c>
      <c r="E3278" s="2">
        <v>0.75416666666666665</v>
      </c>
      <c r="F3278">
        <v>58</v>
      </c>
      <c r="G3278">
        <v>2</v>
      </c>
      <c r="H3278">
        <v>1761.91</v>
      </c>
      <c r="I3278">
        <v>352.38</v>
      </c>
      <c r="J3278">
        <v>40</v>
      </c>
      <c r="K3278" t="s">
        <v>685</v>
      </c>
      <c r="L3278" t="s">
        <v>681</v>
      </c>
    </row>
    <row r="3279" spans="1:12" x14ac:dyDescent="0.3">
      <c r="A3279">
        <v>3278</v>
      </c>
      <c r="B3279">
        <v>365</v>
      </c>
      <c r="C3279">
        <v>188</v>
      </c>
      <c r="D3279" s="1">
        <v>45911</v>
      </c>
      <c r="E3279" s="2">
        <v>0.37083333333333335</v>
      </c>
      <c r="F3279">
        <v>36</v>
      </c>
      <c r="G3279">
        <v>6</v>
      </c>
      <c r="H3279">
        <v>171.14</v>
      </c>
      <c r="I3279">
        <v>0</v>
      </c>
      <c r="J3279">
        <v>40</v>
      </c>
      <c r="K3279" t="s">
        <v>685</v>
      </c>
      <c r="L3279" t="s">
        <v>681</v>
      </c>
    </row>
    <row r="3280" spans="1:12" x14ac:dyDescent="0.3">
      <c r="A3280">
        <v>3279</v>
      </c>
      <c r="B3280">
        <v>146</v>
      </c>
      <c r="C3280">
        <v>37</v>
      </c>
      <c r="D3280" s="1">
        <v>45534</v>
      </c>
      <c r="E3280" s="2">
        <v>0.67222222222222228</v>
      </c>
      <c r="F3280">
        <v>41</v>
      </c>
      <c r="G3280">
        <v>6</v>
      </c>
      <c r="H3280">
        <v>937.93</v>
      </c>
      <c r="I3280">
        <v>93.79</v>
      </c>
      <c r="J3280">
        <v>40</v>
      </c>
      <c r="K3280" t="s">
        <v>686</v>
      </c>
      <c r="L3280" t="s">
        <v>679</v>
      </c>
    </row>
    <row r="3281" spans="1:12" x14ac:dyDescent="0.3">
      <c r="A3281">
        <v>3280</v>
      </c>
      <c r="B3281">
        <v>204</v>
      </c>
      <c r="C3281">
        <v>227</v>
      </c>
      <c r="D3281" s="1">
        <v>46270</v>
      </c>
      <c r="E3281" s="2">
        <v>0.55069444444444438</v>
      </c>
      <c r="F3281">
        <v>55</v>
      </c>
      <c r="G3281">
        <v>5</v>
      </c>
      <c r="H3281">
        <v>308.22000000000003</v>
      </c>
      <c r="I3281">
        <v>30.82</v>
      </c>
      <c r="J3281">
        <v>0</v>
      </c>
      <c r="K3281" t="s">
        <v>682</v>
      </c>
      <c r="L3281" t="s">
        <v>681</v>
      </c>
    </row>
    <row r="3282" spans="1:12" x14ac:dyDescent="0.3">
      <c r="A3282">
        <v>3281</v>
      </c>
      <c r="B3282">
        <v>539</v>
      </c>
      <c r="C3282">
        <v>209</v>
      </c>
      <c r="D3282" s="1">
        <v>45929</v>
      </c>
      <c r="E3282" s="2">
        <v>0.64027777777777772</v>
      </c>
      <c r="F3282">
        <v>34</v>
      </c>
      <c r="G3282">
        <v>6</v>
      </c>
      <c r="H3282">
        <v>864.44</v>
      </c>
      <c r="I3282">
        <v>129.66999999999999</v>
      </c>
      <c r="J3282">
        <v>30</v>
      </c>
      <c r="K3282" t="s">
        <v>685</v>
      </c>
      <c r="L3282" t="s">
        <v>681</v>
      </c>
    </row>
    <row r="3283" spans="1:12" x14ac:dyDescent="0.3">
      <c r="A3283">
        <v>3282</v>
      </c>
      <c r="B3283">
        <v>73</v>
      </c>
      <c r="C3283">
        <v>232</v>
      </c>
      <c r="D3283" s="1">
        <v>45457</v>
      </c>
      <c r="E3283" s="2">
        <v>0.94930555555555562</v>
      </c>
      <c r="F3283">
        <v>35</v>
      </c>
      <c r="G3283">
        <v>5</v>
      </c>
      <c r="H3283">
        <v>830.83</v>
      </c>
      <c r="I3283">
        <v>166.17</v>
      </c>
      <c r="J3283">
        <v>40</v>
      </c>
      <c r="K3283" t="s">
        <v>685</v>
      </c>
      <c r="L3283" t="s">
        <v>681</v>
      </c>
    </row>
    <row r="3284" spans="1:12" x14ac:dyDescent="0.3">
      <c r="A3284">
        <v>3283</v>
      </c>
      <c r="B3284">
        <v>90</v>
      </c>
      <c r="C3284">
        <v>79</v>
      </c>
      <c r="D3284" s="1">
        <v>45912</v>
      </c>
      <c r="E3284" s="2">
        <v>0.59375</v>
      </c>
      <c r="F3284">
        <v>21</v>
      </c>
      <c r="G3284">
        <v>1</v>
      </c>
      <c r="H3284">
        <v>1793.8</v>
      </c>
      <c r="I3284">
        <v>179.38</v>
      </c>
      <c r="J3284">
        <v>40</v>
      </c>
      <c r="K3284" t="s">
        <v>685</v>
      </c>
      <c r="L3284" t="s">
        <v>684</v>
      </c>
    </row>
    <row r="3285" spans="1:12" x14ac:dyDescent="0.3">
      <c r="A3285">
        <v>3284</v>
      </c>
      <c r="B3285">
        <v>56</v>
      </c>
      <c r="C3285">
        <v>210</v>
      </c>
      <c r="D3285" s="1">
        <v>45734</v>
      </c>
      <c r="E3285" s="2">
        <v>0.78472222222222232</v>
      </c>
      <c r="F3285">
        <v>52</v>
      </c>
      <c r="G3285">
        <v>3</v>
      </c>
      <c r="H3285">
        <v>1251.2</v>
      </c>
      <c r="I3285">
        <v>0</v>
      </c>
      <c r="J3285">
        <v>0</v>
      </c>
      <c r="K3285" t="s">
        <v>685</v>
      </c>
      <c r="L3285" t="s">
        <v>681</v>
      </c>
    </row>
    <row r="3286" spans="1:12" x14ac:dyDescent="0.3">
      <c r="A3286">
        <v>3285</v>
      </c>
      <c r="B3286">
        <v>98</v>
      </c>
      <c r="C3286">
        <v>131</v>
      </c>
      <c r="D3286" s="1">
        <v>46112</v>
      </c>
      <c r="E3286" s="2">
        <v>0.34375</v>
      </c>
      <c r="F3286">
        <v>60</v>
      </c>
      <c r="G3286">
        <v>4</v>
      </c>
      <c r="H3286">
        <v>620.37</v>
      </c>
      <c r="I3286">
        <v>0</v>
      </c>
      <c r="J3286">
        <v>0</v>
      </c>
      <c r="K3286" t="s">
        <v>680</v>
      </c>
      <c r="L3286" t="s">
        <v>681</v>
      </c>
    </row>
    <row r="3287" spans="1:12" x14ac:dyDescent="0.3">
      <c r="A3287">
        <v>3286</v>
      </c>
      <c r="B3287">
        <v>46</v>
      </c>
      <c r="C3287">
        <v>34</v>
      </c>
      <c r="D3287" s="1">
        <v>45361</v>
      </c>
      <c r="E3287" s="2">
        <v>0.51319444444444451</v>
      </c>
      <c r="F3287">
        <v>19</v>
      </c>
      <c r="G3287">
        <v>6</v>
      </c>
      <c r="H3287">
        <v>544.75</v>
      </c>
      <c r="I3287">
        <v>54.48</v>
      </c>
      <c r="J3287">
        <v>0</v>
      </c>
      <c r="K3287" t="s">
        <v>682</v>
      </c>
      <c r="L3287" t="s">
        <v>681</v>
      </c>
    </row>
    <row r="3288" spans="1:12" x14ac:dyDescent="0.3">
      <c r="A3288">
        <v>3287</v>
      </c>
      <c r="B3288">
        <v>138</v>
      </c>
      <c r="C3288">
        <v>133</v>
      </c>
      <c r="D3288" s="1">
        <v>45560</v>
      </c>
      <c r="E3288" s="2">
        <v>0.87777777777777777</v>
      </c>
      <c r="F3288">
        <v>42</v>
      </c>
      <c r="G3288">
        <v>6</v>
      </c>
      <c r="H3288">
        <v>1044.26</v>
      </c>
      <c r="I3288">
        <v>104.43</v>
      </c>
      <c r="J3288">
        <v>40</v>
      </c>
      <c r="K3288" t="s">
        <v>680</v>
      </c>
      <c r="L3288" t="s">
        <v>679</v>
      </c>
    </row>
    <row r="3289" spans="1:12" x14ac:dyDescent="0.3">
      <c r="A3289">
        <v>3288</v>
      </c>
      <c r="B3289">
        <v>197</v>
      </c>
      <c r="C3289">
        <v>48</v>
      </c>
      <c r="D3289" s="1">
        <v>46069</v>
      </c>
      <c r="E3289" s="2">
        <v>0.4291666666666667</v>
      </c>
      <c r="F3289">
        <v>51</v>
      </c>
      <c r="G3289">
        <v>5</v>
      </c>
      <c r="H3289">
        <v>1084.22</v>
      </c>
      <c r="I3289">
        <v>216.84</v>
      </c>
      <c r="J3289">
        <v>0</v>
      </c>
      <c r="K3289" t="s">
        <v>685</v>
      </c>
      <c r="L3289" t="s">
        <v>679</v>
      </c>
    </row>
    <row r="3290" spans="1:12" x14ac:dyDescent="0.3">
      <c r="A3290">
        <v>3289</v>
      </c>
      <c r="B3290">
        <v>132</v>
      </c>
      <c r="C3290">
        <v>247</v>
      </c>
      <c r="D3290" s="1">
        <v>45313</v>
      </c>
      <c r="E3290" s="2">
        <v>0.67500000000000004</v>
      </c>
      <c r="F3290">
        <v>56</v>
      </c>
      <c r="G3290">
        <v>3</v>
      </c>
      <c r="H3290">
        <v>1236.01</v>
      </c>
      <c r="I3290">
        <v>0</v>
      </c>
      <c r="J3290">
        <v>20</v>
      </c>
      <c r="K3290" t="s">
        <v>680</v>
      </c>
      <c r="L3290" t="s">
        <v>684</v>
      </c>
    </row>
    <row r="3291" spans="1:12" x14ac:dyDescent="0.3">
      <c r="A3291">
        <v>3290</v>
      </c>
      <c r="B3291">
        <v>315</v>
      </c>
      <c r="C3291">
        <v>79</v>
      </c>
      <c r="D3291" s="1">
        <v>45424</v>
      </c>
      <c r="E3291" s="2">
        <v>0.45972222222222214</v>
      </c>
      <c r="F3291">
        <v>41</v>
      </c>
      <c r="G3291">
        <v>3</v>
      </c>
      <c r="H3291">
        <v>231.46</v>
      </c>
      <c r="I3291">
        <v>0</v>
      </c>
      <c r="J3291">
        <v>0</v>
      </c>
      <c r="K3291" t="s">
        <v>683</v>
      </c>
      <c r="L3291" t="s">
        <v>681</v>
      </c>
    </row>
    <row r="3292" spans="1:12" x14ac:dyDescent="0.3">
      <c r="A3292">
        <v>3291</v>
      </c>
      <c r="B3292">
        <v>2</v>
      </c>
      <c r="C3292">
        <v>17</v>
      </c>
      <c r="D3292" s="1">
        <v>45304</v>
      </c>
      <c r="E3292" s="2">
        <v>0.71319444444444446</v>
      </c>
      <c r="F3292">
        <v>27</v>
      </c>
      <c r="G3292">
        <v>1</v>
      </c>
      <c r="H3292">
        <v>513.80999999999995</v>
      </c>
      <c r="I3292">
        <v>0</v>
      </c>
      <c r="J3292">
        <v>30</v>
      </c>
      <c r="K3292" t="s">
        <v>680</v>
      </c>
      <c r="L3292" t="s">
        <v>681</v>
      </c>
    </row>
    <row r="3293" spans="1:12" x14ac:dyDescent="0.3">
      <c r="A3293">
        <v>3292</v>
      </c>
      <c r="B3293">
        <v>585</v>
      </c>
      <c r="C3293">
        <v>78</v>
      </c>
      <c r="D3293" s="1">
        <v>45428</v>
      </c>
      <c r="E3293" s="2">
        <v>0.40694444444444455</v>
      </c>
      <c r="F3293">
        <v>45</v>
      </c>
      <c r="G3293">
        <v>2</v>
      </c>
      <c r="H3293">
        <v>1270.18</v>
      </c>
      <c r="I3293">
        <v>0</v>
      </c>
      <c r="J3293">
        <v>20</v>
      </c>
      <c r="K3293" t="s">
        <v>678</v>
      </c>
      <c r="L3293" t="s">
        <v>681</v>
      </c>
    </row>
    <row r="3294" spans="1:12" x14ac:dyDescent="0.3">
      <c r="A3294">
        <v>3293</v>
      </c>
      <c r="B3294">
        <v>434</v>
      </c>
      <c r="C3294">
        <v>194</v>
      </c>
      <c r="D3294" s="1">
        <v>46173</v>
      </c>
      <c r="E3294" s="2">
        <v>0.92222222222222228</v>
      </c>
      <c r="F3294">
        <v>57</v>
      </c>
      <c r="G3294">
        <v>1</v>
      </c>
      <c r="H3294">
        <v>941.72</v>
      </c>
      <c r="I3294">
        <v>188.34</v>
      </c>
      <c r="J3294">
        <v>0</v>
      </c>
      <c r="K3294" t="s">
        <v>680</v>
      </c>
      <c r="L3294" t="s">
        <v>681</v>
      </c>
    </row>
    <row r="3295" spans="1:12" x14ac:dyDescent="0.3">
      <c r="A3295">
        <v>3294</v>
      </c>
      <c r="B3295">
        <v>573</v>
      </c>
      <c r="C3295">
        <v>241</v>
      </c>
      <c r="D3295" s="1">
        <v>45888</v>
      </c>
      <c r="E3295" s="2">
        <v>0.98958333333333326</v>
      </c>
      <c r="F3295">
        <v>50</v>
      </c>
      <c r="G3295">
        <v>4</v>
      </c>
      <c r="H3295">
        <v>945.06</v>
      </c>
      <c r="I3295">
        <v>47.25</v>
      </c>
      <c r="J3295">
        <v>40</v>
      </c>
      <c r="K3295" t="s">
        <v>683</v>
      </c>
      <c r="L3295" t="s">
        <v>681</v>
      </c>
    </row>
    <row r="3296" spans="1:12" x14ac:dyDescent="0.3">
      <c r="A3296">
        <v>3295</v>
      </c>
      <c r="B3296">
        <v>223</v>
      </c>
      <c r="C3296">
        <v>129</v>
      </c>
      <c r="D3296" s="1">
        <v>45783</v>
      </c>
      <c r="E3296" s="2">
        <v>0.9458333333333333</v>
      </c>
      <c r="F3296">
        <v>19</v>
      </c>
      <c r="G3296">
        <v>2</v>
      </c>
      <c r="H3296">
        <v>1446.92</v>
      </c>
      <c r="I3296">
        <v>144.69</v>
      </c>
      <c r="J3296">
        <v>49</v>
      </c>
      <c r="K3296" t="s">
        <v>686</v>
      </c>
      <c r="L3296" t="s">
        <v>681</v>
      </c>
    </row>
    <row r="3297" spans="1:12" x14ac:dyDescent="0.3">
      <c r="A3297">
        <v>3296</v>
      </c>
      <c r="B3297">
        <v>588</v>
      </c>
      <c r="C3297">
        <v>58</v>
      </c>
      <c r="D3297" s="1">
        <v>45921</v>
      </c>
      <c r="E3297" s="2">
        <v>0.94513888888888897</v>
      </c>
      <c r="F3297">
        <v>55</v>
      </c>
      <c r="G3297">
        <v>2</v>
      </c>
      <c r="H3297">
        <v>190.09</v>
      </c>
      <c r="I3297">
        <v>19.010000000000002</v>
      </c>
      <c r="J3297">
        <v>40</v>
      </c>
      <c r="K3297" t="s">
        <v>685</v>
      </c>
      <c r="L3297" t="s">
        <v>681</v>
      </c>
    </row>
    <row r="3298" spans="1:12" x14ac:dyDescent="0.3">
      <c r="A3298">
        <v>3297</v>
      </c>
      <c r="B3298">
        <v>282</v>
      </c>
      <c r="C3298">
        <v>93</v>
      </c>
      <c r="D3298" s="1">
        <v>45411</v>
      </c>
      <c r="E3298" s="2">
        <v>0.68055555555555558</v>
      </c>
      <c r="F3298">
        <v>36</v>
      </c>
      <c r="G3298">
        <v>6</v>
      </c>
      <c r="H3298">
        <v>962.17</v>
      </c>
      <c r="I3298">
        <v>96.22</v>
      </c>
      <c r="J3298">
        <v>0</v>
      </c>
      <c r="K3298" t="s">
        <v>680</v>
      </c>
      <c r="L3298" t="s">
        <v>679</v>
      </c>
    </row>
    <row r="3299" spans="1:12" x14ac:dyDescent="0.3">
      <c r="A3299">
        <v>3298</v>
      </c>
      <c r="B3299">
        <v>468</v>
      </c>
      <c r="C3299">
        <v>213</v>
      </c>
      <c r="D3299" s="1">
        <v>46033</v>
      </c>
      <c r="E3299" s="2">
        <v>0.63680555555555562</v>
      </c>
      <c r="F3299">
        <v>22</v>
      </c>
      <c r="G3299">
        <v>5</v>
      </c>
      <c r="H3299">
        <v>1053.27</v>
      </c>
      <c r="I3299">
        <v>157.99</v>
      </c>
      <c r="J3299">
        <v>0</v>
      </c>
      <c r="K3299" t="s">
        <v>682</v>
      </c>
      <c r="L3299" t="s">
        <v>681</v>
      </c>
    </row>
    <row r="3300" spans="1:12" x14ac:dyDescent="0.3">
      <c r="A3300">
        <v>3299</v>
      </c>
      <c r="B3300">
        <v>413</v>
      </c>
      <c r="C3300">
        <v>200</v>
      </c>
      <c r="D3300" s="1">
        <v>45611</v>
      </c>
      <c r="E3300" s="2">
        <v>0.38541666666666674</v>
      </c>
      <c r="F3300">
        <v>55</v>
      </c>
      <c r="G3300">
        <v>6</v>
      </c>
      <c r="H3300">
        <v>1456.2</v>
      </c>
      <c r="I3300">
        <v>0</v>
      </c>
      <c r="J3300">
        <v>40</v>
      </c>
      <c r="K3300" t="s">
        <v>683</v>
      </c>
      <c r="L3300" t="s">
        <v>681</v>
      </c>
    </row>
    <row r="3301" spans="1:12" x14ac:dyDescent="0.3">
      <c r="A3301">
        <v>3300</v>
      </c>
      <c r="B3301">
        <v>340</v>
      </c>
      <c r="C3301">
        <v>159</v>
      </c>
      <c r="D3301" s="1">
        <v>45489</v>
      </c>
      <c r="E3301" s="2">
        <v>0.49236111111111103</v>
      </c>
      <c r="F3301">
        <v>49</v>
      </c>
      <c r="G3301">
        <v>6</v>
      </c>
      <c r="H3301">
        <v>666.49</v>
      </c>
      <c r="I3301">
        <v>99.97</v>
      </c>
      <c r="J3301">
        <v>40</v>
      </c>
      <c r="K3301" t="s">
        <v>680</v>
      </c>
      <c r="L3301" t="s">
        <v>684</v>
      </c>
    </row>
    <row r="3302" spans="1:12" x14ac:dyDescent="0.3">
      <c r="A3302">
        <v>3301</v>
      </c>
      <c r="B3302">
        <v>34</v>
      </c>
      <c r="C3302">
        <v>93</v>
      </c>
      <c r="D3302" s="1">
        <v>46214</v>
      </c>
      <c r="E3302" s="2">
        <v>0.70277777777777772</v>
      </c>
      <c r="F3302">
        <v>34</v>
      </c>
      <c r="G3302">
        <v>5</v>
      </c>
      <c r="H3302">
        <v>441.24</v>
      </c>
      <c r="I3302">
        <v>0</v>
      </c>
      <c r="J3302">
        <v>49</v>
      </c>
      <c r="K3302" t="s">
        <v>685</v>
      </c>
      <c r="L3302" t="s">
        <v>681</v>
      </c>
    </row>
    <row r="3303" spans="1:12" x14ac:dyDescent="0.3">
      <c r="A3303">
        <v>3302</v>
      </c>
      <c r="B3303">
        <v>84</v>
      </c>
      <c r="C3303">
        <v>173</v>
      </c>
      <c r="D3303" s="1">
        <v>45869</v>
      </c>
      <c r="E3303" s="2">
        <v>0.76111111111111107</v>
      </c>
      <c r="F3303">
        <v>16</v>
      </c>
      <c r="G3303">
        <v>4</v>
      </c>
      <c r="H3303">
        <v>502.88</v>
      </c>
      <c r="I3303">
        <v>0</v>
      </c>
      <c r="J3303">
        <v>40</v>
      </c>
      <c r="K3303" t="s">
        <v>682</v>
      </c>
      <c r="L3303" t="s">
        <v>681</v>
      </c>
    </row>
    <row r="3304" spans="1:12" x14ac:dyDescent="0.3">
      <c r="A3304">
        <v>3303</v>
      </c>
      <c r="B3304">
        <v>144</v>
      </c>
      <c r="C3304">
        <v>14</v>
      </c>
      <c r="D3304" s="1">
        <v>46048</v>
      </c>
      <c r="E3304" s="2">
        <v>0.94444444444444442</v>
      </c>
      <c r="F3304">
        <v>19</v>
      </c>
      <c r="G3304">
        <v>3</v>
      </c>
      <c r="H3304">
        <v>451.33</v>
      </c>
      <c r="I3304">
        <v>45.13</v>
      </c>
      <c r="J3304">
        <v>30</v>
      </c>
      <c r="K3304" t="s">
        <v>685</v>
      </c>
      <c r="L3304" t="s">
        <v>681</v>
      </c>
    </row>
    <row r="3305" spans="1:12" x14ac:dyDescent="0.3">
      <c r="A3305">
        <v>3304</v>
      </c>
      <c r="B3305">
        <v>355</v>
      </c>
      <c r="C3305">
        <v>92</v>
      </c>
      <c r="D3305" s="1">
        <v>45990</v>
      </c>
      <c r="E3305" s="2">
        <v>0.82361111111111107</v>
      </c>
      <c r="F3305">
        <v>36</v>
      </c>
      <c r="G3305">
        <v>2</v>
      </c>
      <c r="H3305">
        <v>1251.93</v>
      </c>
      <c r="I3305">
        <v>0</v>
      </c>
      <c r="J3305">
        <v>30</v>
      </c>
      <c r="K3305" t="s">
        <v>686</v>
      </c>
      <c r="L3305" t="s">
        <v>681</v>
      </c>
    </row>
    <row r="3306" spans="1:12" x14ac:dyDescent="0.3">
      <c r="A3306">
        <v>3305</v>
      </c>
      <c r="B3306">
        <v>529</v>
      </c>
      <c r="C3306">
        <v>182</v>
      </c>
      <c r="D3306" s="1">
        <v>45899</v>
      </c>
      <c r="E3306" s="2">
        <v>0.89513888888888893</v>
      </c>
      <c r="F3306">
        <v>44</v>
      </c>
      <c r="G3306">
        <v>6</v>
      </c>
      <c r="H3306">
        <v>1745.71</v>
      </c>
      <c r="I3306">
        <v>349.14</v>
      </c>
      <c r="J3306">
        <v>49</v>
      </c>
      <c r="K3306" t="s">
        <v>678</v>
      </c>
      <c r="L3306" t="s">
        <v>681</v>
      </c>
    </row>
    <row r="3307" spans="1:12" x14ac:dyDescent="0.3">
      <c r="A3307">
        <v>3306</v>
      </c>
      <c r="B3307">
        <v>169</v>
      </c>
      <c r="C3307">
        <v>165</v>
      </c>
      <c r="D3307" s="1">
        <v>46024</v>
      </c>
      <c r="E3307" s="2">
        <v>0.53541666666666665</v>
      </c>
      <c r="F3307">
        <v>21</v>
      </c>
      <c r="G3307">
        <v>1</v>
      </c>
      <c r="H3307">
        <v>1363.65</v>
      </c>
      <c r="I3307">
        <v>68.180000000000007</v>
      </c>
      <c r="J3307">
        <v>20</v>
      </c>
      <c r="K3307" t="s">
        <v>680</v>
      </c>
      <c r="L3307" t="s">
        <v>679</v>
      </c>
    </row>
    <row r="3308" spans="1:12" x14ac:dyDescent="0.3">
      <c r="A3308">
        <v>3307</v>
      </c>
      <c r="B3308">
        <v>10</v>
      </c>
      <c r="C3308">
        <v>237</v>
      </c>
      <c r="D3308" s="1">
        <v>45575</v>
      </c>
      <c r="E3308" s="2">
        <v>0.36736111111111103</v>
      </c>
      <c r="F3308">
        <v>63</v>
      </c>
      <c r="G3308">
        <v>5</v>
      </c>
      <c r="H3308">
        <v>641.4</v>
      </c>
      <c r="I3308">
        <v>128.28</v>
      </c>
      <c r="J3308">
        <v>0</v>
      </c>
      <c r="K3308" t="s">
        <v>686</v>
      </c>
      <c r="L3308" t="s">
        <v>684</v>
      </c>
    </row>
    <row r="3309" spans="1:12" x14ac:dyDescent="0.3">
      <c r="A3309">
        <v>3308</v>
      </c>
      <c r="B3309">
        <v>303</v>
      </c>
      <c r="C3309">
        <v>104</v>
      </c>
      <c r="D3309" s="1">
        <v>45400</v>
      </c>
      <c r="E3309" s="2">
        <v>0.9326388888888888</v>
      </c>
      <c r="F3309">
        <v>57</v>
      </c>
      <c r="G3309">
        <v>4</v>
      </c>
      <c r="H3309">
        <v>1022.86</v>
      </c>
      <c r="I3309">
        <v>0</v>
      </c>
      <c r="J3309">
        <v>30</v>
      </c>
      <c r="K3309" t="s">
        <v>686</v>
      </c>
      <c r="L3309" t="s">
        <v>681</v>
      </c>
    </row>
    <row r="3310" spans="1:12" x14ac:dyDescent="0.3">
      <c r="A3310">
        <v>3309</v>
      </c>
      <c r="B3310">
        <v>319</v>
      </c>
      <c r="C3310">
        <v>142</v>
      </c>
      <c r="D3310" s="1">
        <v>45729</v>
      </c>
      <c r="E3310" s="2">
        <v>0.89583333333333326</v>
      </c>
      <c r="F3310">
        <v>20</v>
      </c>
      <c r="G3310">
        <v>5</v>
      </c>
      <c r="H3310">
        <v>822.98</v>
      </c>
      <c r="I3310">
        <v>0</v>
      </c>
      <c r="J3310">
        <v>20</v>
      </c>
      <c r="K3310" t="s">
        <v>682</v>
      </c>
      <c r="L3310" t="s">
        <v>684</v>
      </c>
    </row>
    <row r="3311" spans="1:12" x14ac:dyDescent="0.3">
      <c r="A3311">
        <v>3310</v>
      </c>
      <c r="B3311">
        <v>300</v>
      </c>
      <c r="C3311">
        <v>77</v>
      </c>
      <c r="D3311" s="1">
        <v>46135</v>
      </c>
      <c r="E3311" s="2">
        <v>0.9604166666666667</v>
      </c>
      <c r="F3311">
        <v>59</v>
      </c>
      <c r="G3311">
        <v>3</v>
      </c>
      <c r="H3311">
        <v>1065.76</v>
      </c>
      <c r="I3311">
        <v>53.29</v>
      </c>
      <c r="J3311">
        <v>40</v>
      </c>
      <c r="K3311" t="s">
        <v>686</v>
      </c>
      <c r="L3311" t="s">
        <v>681</v>
      </c>
    </row>
    <row r="3312" spans="1:12" x14ac:dyDescent="0.3">
      <c r="A3312">
        <v>3311</v>
      </c>
      <c r="B3312">
        <v>17</v>
      </c>
      <c r="C3312">
        <v>31</v>
      </c>
      <c r="D3312" s="1">
        <v>45806</v>
      </c>
      <c r="E3312" s="2">
        <v>0.93680555555555545</v>
      </c>
      <c r="F3312">
        <v>64</v>
      </c>
      <c r="G3312">
        <v>1</v>
      </c>
      <c r="H3312">
        <v>507.96</v>
      </c>
      <c r="I3312">
        <v>0</v>
      </c>
      <c r="J3312">
        <v>30</v>
      </c>
      <c r="K3312" t="s">
        <v>682</v>
      </c>
      <c r="L3312" t="s">
        <v>681</v>
      </c>
    </row>
    <row r="3313" spans="1:12" x14ac:dyDescent="0.3">
      <c r="A3313">
        <v>3312</v>
      </c>
      <c r="B3313">
        <v>293</v>
      </c>
      <c r="C3313">
        <v>169</v>
      </c>
      <c r="D3313" s="1">
        <v>45592</v>
      </c>
      <c r="E3313" s="2">
        <v>0.65972222222222232</v>
      </c>
      <c r="F3313">
        <v>63</v>
      </c>
      <c r="G3313">
        <v>1</v>
      </c>
      <c r="H3313">
        <v>898.82</v>
      </c>
      <c r="I3313">
        <v>0</v>
      </c>
      <c r="J3313">
        <v>30</v>
      </c>
      <c r="K3313" t="s">
        <v>682</v>
      </c>
      <c r="L3313" t="s">
        <v>679</v>
      </c>
    </row>
    <row r="3314" spans="1:12" x14ac:dyDescent="0.3">
      <c r="A3314">
        <v>3313</v>
      </c>
      <c r="B3314">
        <v>434</v>
      </c>
      <c r="C3314">
        <v>198</v>
      </c>
      <c r="D3314" s="1">
        <v>45834</v>
      </c>
      <c r="E3314" s="2">
        <v>0.98750000000000004</v>
      </c>
      <c r="F3314">
        <v>31</v>
      </c>
      <c r="G3314">
        <v>5</v>
      </c>
      <c r="H3314">
        <v>1482.96</v>
      </c>
      <c r="I3314">
        <v>222.44</v>
      </c>
      <c r="J3314">
        <v>0</v>
      </c>
      <c r="K3314" t="s">
        <v>685</v>
      </c>
      <c r="L3314" t="s">
        <v>679</v>
      </c>
    </row>
    <row r="3315" spans="1:12" x14ac:dyDescent="0.3">
      <c r="A3315">
        <v>3314</v>
      </c>
      <c r="B3315">
        <v>59</v>
      </c>
      <c r="C3315">
        <v>67</v>
      </c>
      <c r="D3315" s="1">
        <v>46109</v>
      </c>
      <c r="E3315" s="2">
        <v>0.64722222222222214</v>
      </c>
      <c r="F3315">
        <v>21</v>
      </c>
      <c r="G3315">
        <v>4</v>
      </c>
      <c r="H3315">
        <v>863.08</v>
      </c>
      <c r="I3315">
        <v>86.31</v>
      </c>
      <c r="J3315">
        <v>49</v>
      </c>
      <c r="K3315" t="s">
        <v>678</v>
      </c>
      <c r="L3315" t="s">
        <v>681</v>
      </c>
    </row>
    <row r="3316" spans="1:12" x14ac:dyDescent="0.3">
      <c r="A3316">
        <v>3315</v>
      </c>
      <c r="B3316">
        <v>147</v>
      </c>
      <c r="C3316">
        <v>67</v>
      </c>
      <c r="D3316" s="1">
        <v>45705</v>
      </c>
      <c r="E3316" s="2">
        <v>0.5541666666666667</v>
      </c>
      <c r="F3316">
        <v>44</v>
      </c>
      <c r="G3316">
        <v>1</v>
      </c>
      <c r="H3316">
        <v>594.62</v>
      </c>
      <c r="I3316">
        <v>59.46</v>
      </c>
      <c r="J3316">
        <v>0</v>
      </c>
      <c r="K3316" t="s">
        <v>686</v>
      </c>
      <c r="L3316" t="s">
        <v>679</v>
      </c>
    </row>
    <row r="3317" spans="1:12" x14ac:dyDescent="0.3">
      <c r="A3317">
        <v>3316</v>
      </c>
      <c r="B3317">
        <v>197</v>
      </c>
      <c r="C3317">
        <v>16</v>
      </c>
      <c r="D3317" s="1">
        <v>45387</v>
      </c>
      <c r="E3317" s="2">
        <v>0.90902777777777777</v>
      </c>
      <c r="F3317">
        <v>33</v>
      </c>
      <c r="G3317">
        <v>2</v>
      </c>
      <c r="H3317">
        <v>348.31</v>
      </c>
      <c r="I3317">
        <v>0</v>
      </c>
      <c r="J3317">
        <v>30</v>
      </c>
      <c r="K3317" t="s">
        <v>683</v>
      </c>
      <c r="L3317" t="s">
        <v>679</v>
      </c>
    </row>
    <row r="3318" spans="1:12" x14ac:dyDescent="0.3">
      <c r="A3318">
        <v>3317</v>
      </c>
      <c r="B3318">
        <v>389</v>
      </c>
      <c r="C3318">
        <v>209</v>
      </c>
      <c r="D3318" s="1">
        <v>45672</v>
      </c>
      <c r="E3318" s="2">
        <v>0.48055555555555562</v>
      </c>
      <c r="F3318">
        <v>65</v>
      </c>
      <c r="G3318">
        <v>1</v>
      </c>
      <c r="H3318">
        <v>398.97</v>
      </c>
      <c r="I3318">
        <v>0</v>
      </c>
      <c r="J3318">
        <v>49</v>
      </c>
      <c r="K3318" t="s">
        <v>686</v>
      </c>
      <c r="L3318" t="s">
        <v>681</v>
      </c>
    </row>
    <row r="3319" spans="1:12" x14ac:dyDescent="0.3">
      <c r="A3319">
        <v>3318</v>
      </c>
      <c r="B3319">
        <v>59</v>
      </c>
      <c r="C3319">
        <v>6</v>
      </c>
      <c r="D3319" s="1">
        <v>45543</v>
      </c>
      <c r="E3319" s="2">
        <v>0.67708333333333326</v>
      </c>
      <c r="F3319">
        <v>63</v>
      </c>
      <c r="G3319">
        <v>4</v>
      </c>
      <c r="H3319">
        <v>574.96</v>
      </c>
      <c r="I3319">
        <v>86.24</v>
      </c>
      <c r="J3319">
        <v>20</v>
      </c>
      <c r="K3319" t="s">
        <v>683</v>
      </c>
      <c r="L3319" t="s">
        <v>681</v>
      </c>
    </row>
    <row r="3320" spans="1:12" x14ac:dyDescent="0.3">
      <c r="A3320">
        <v>3319</v>
      </c>
      <c r="B3320">
        <v>481</v>
      </c>
      <c r="C3320">
        <v>76</v>
      </c>
      <c r="D3320" s="1">
        <v>45321</v>
      </c>
      <c r="E3320" s="2">
        <v>0.75902777777777786</v>
      </c>
      <c r="F3320">
        <v>39</v>
      </c>
      <c r="G3320">
        <v>2</v>
      </c>
      <c r="H3320">
        <v>649.54</v>
      </c>
      <c r="I3320">
        <v>97.43</v>
      </c>
      <c r="J3320">
        <v>20</v>
      </c>
      <c r="K3320" t="s">
        <v>685</v>
      </c>
      <c r="L3320" t="s">
        <v>681</v>
      </c>
    </row>
    <row r="3321" spans="1:12" x14ac:dyDescent="0.3">
      <c r="A3321">
        <v>3320</v>
      </c>
      <c r="B3321">
        <v>75</v>
      </c>
      <c r="C3321">
        <v>211</v>
      </c>
      <c r="D3321" s="1">
        <v>45636</v>
      </c>
      <c r="E3321" s="2">
        <v>0.67083333333333339</v>
      </c>
      <c r="F3321">
        <v>55</v>
      </c>
      <c r="G3321">
        <v>1</v>
      </c>
      <c r="H3321">
        <v>310.75</v>
      </c>
      <c r="I3321">
        <v>62.15</v>
      </c>
      <c r="J3321">
        <v>0</v>
      </c>
      <c r="K3321" t="s">
        <v>680</v>
      </c>
      <c r="L3321" t="s">
        <v>684</v>
      </c>
    </row>
    <row r="3322" spans="1:12" x14ac:dyDescent="0.3">
      <c r="A3322">
        <v>3321</v>
      </c>
      <c r="B3322">
        <v>29</v>
      </c>
      <c r="C3322">
        <v>98</v>
      </c>
      <c r="D3322" s="1">
        <v>45303</v>
      </c>
      <c r="E3322" s="2">
        <v>0.96249999999999991</v>
      </c>
      <c r="F3322">
        <v>30</v>
      </c>
      <c r="G3322">
        <v>6</v>
      </c>
      <c r="H3322">
        <v>795.38</v>
      </c>
      <c r="I3322">
        <v>79.540000000000006</v>
      </c>
      <c r="J3322">
        <v>20</v>
      </c>
      <c r="K3322" t="s">
        <v>686</v>
      </c>
      <c r="L3322" t="s">
        <v>681</v>
      </c>
    </row>
    <row r="3323" spans="1:12" x14ac:dyDescent="0.3">
      <c r="A3323">
        <v>3322</v>
      </c>
      <c r="B3323">
        <v>370</v>
      </c>
      <c r="C3323">
        <v>224</v>
      </c>
      <c r="D3323" s="1">
        <v>45423</v>
      </c>
      <c r="E3323" s="2">
        <v>0.54444444444444451</v>
      </c>
      <c r="F3323">
        <v>58</v>
      </c>
      <c r="G3323">
        <v>3</v>
      </c>
      <c r="H3323">
        <v>564.83000000000004</v>
      </c>
      <c r="I3323">
        <v>84.72</v>
      </c>
      <c r="J3323">
        <v>40</v>
      </c>
      <c r="K3323" t="s">
        <v>682</v>
      </c>
      <c r="L3323" t="s">
        <v>679</v>
      </c>
    </row>
    <row r="3324" spans="1:12" x14ac:dyDescent="0.3">
      <c r="A3324">
        <v>3323</v>
      </c>
      <c r="B3324">
        <v>251</v>
      </c>
      <c r="C3324">
        <v>192</v>
      </c>
      <c r="D3324" s="1">
        <v>46064</v>
      </c>
      <c r="E3324" s="2">
        <v>0.82777777777777772</v>
      </c>
      <c r="F3324">
        <v>27</v>
      </c>
      <c r="G3324">
        <v>5</v>
      </c>
      <c r="H3324">
        <v>566.05999999999995</v>
      </c>
      <c r="I3324">
        <v>0</v>
      </c>
      <c r="J3324">
        <v>30</v>
      </c>
      <c r="K3324" t="s">
        <v>682</v>
      </c>
      <c r="L3324" t="s">
        <v>681</v>
      </c>
    </row>
    <row r="3325" spans="1:12" x14ac:dyDescent="0.3">
      <c r="A3325">
        <v>3324</v>
      </c>
      <c r="B3325">
        <v>127</v>
      </c>
      <c r="C3325">
        <v>214</v>
      </c>
      <c r="D3325" s="1">
        <v>45711</v>
      </c>
      <c r="E3325" s="2">
        <v>0.48819444444444438</v>
      </c>
      <c r="F3325">
        <v>35</v>
      </c>
      <c r="G3325">
        <v>6</v>
      </c>
      <c r="H3325">
        <v>1404.27</v>
      </c>
      <c r="I3325">
        <v>140.43</v>
      </c>
      <c r="J3325">
        <v>49</v>
      </c>
      <c r="K3325" t="s">
        <v>683</v>
      </c>
      <c r="L3325" t="s">
        <v>681</v>
      </c>
    </row>
    <row r="3326" spans="1:12" x14ac:dyDescent="0.3">
      <c r="A3326">
        <v>3325</v>
      </c>
      <c r="B3326">
        <v>146</v>
      </c>
      <c r="C3326">
        <v>106</v>
      </c>
      <c r="D3326" s="1">
        <v>46103</v>
      </c>
      <c r="E3326" s="2">
        <v>0.44027777777777777</v>
      </c>
      <c r="F3326">
        <v>32</v>
      </c>
      <c r="G3326">
        <v>3</v>
      </c>
      <c r="H3326">
        <v>648.5</v>
      </c>
      <c r="I3326">
        <v>32.43</v>
      </c>
      <c r="J3326">
        <v>30</v>
      </c>
      <c r="K3326" t="s">
        <v>678</v>
      </c>
      <c r="L3326" t="s">
        <v>684</v>
      </c>
    </row>
    <row r="3327" spans="1:12" x14ac:dyDescent="0.3">
      <c r="A3327">
        <v>3326</v>
      </c>
      <c r="B3327">
        <v>412</v>
      </c>
      <c r="C3327">
        <v>136</v>
      </c>
      <c r="D3327" s="1">
        <v>45422</v>
      </c>
      <c r="E3327" s="2">
        <v>0.79374999999999996</v>
      </c>
      <c r="F3327">
        <v>49</v>
      </c>
      <c r="G3327">
        <v>1</v>
      </c>
      <c r="H3327">
        <v>573.12</v>
      </c>
      <c r="I3327">
        <v>57.31</v>
      </c>
      <c r="J3327">
        <v>49</v>
      </c>
      <c r="K3327" t="s">
        <v>680</v>
      </c>
      <c r="L3327" t="s">
        <v>681</v>
      </c>
    </row>
    <row r="3328" spans="1:12" x14ac:dyDescent="0.3">
      <c r="A3328">
        <v>3327</v>
      </c>
      <c r="B3328">
        <v>33</v>
      </c>
      <c r="C3328">
        <v>47</v>
      </c>
      <c r="D3328" s="1">
        <v>46110</v>
      </c>
      <c r="E3328" s="2">
        <v>0.5888888888888888</v>
      </c>
      <c r="F3328">
        <v>27</v>
      </c>
      <c r="G3328">
        <v>3</v>
      </c>
      <c r="H3328">
        <v>1052.67</v>
      </c>
      <c r="I3328">
        <v>105.27</v>
      </c>
      <c r="J3328">
        <v>20</v>
      </c>
      <c r="K3328" t="s">
        <v>683</v>
      </c>
      <c r="L3328" t="s">
        <v>681</v>
      </c>
    </row>
    <row r="3329" spans="1:12" x14ac:dyDescent="0.3">
      <c r="A3329">
        <v>3328</v>
      </c>
      <c r="B3329">
        <v>58</v>
      </c>
      <c r="C3329">
        <v>178</v>
      </c>
      <c r="D3329" s="1">
        <v>45503</v>
      </c>
      <c r="E3329" s="2">
        <v>0.78888888888888897</v>
      </c>
      <c r="F3329">
        <v>56</v>
      </c>
      <c r="G3329">
        <v>2</v>
      </c>
      <c r="H3329">
        <v>973.41</v>
      </c>
      <c r="I3329">
        <v>0</v>
      </c>
      <c r="J3329">
        <v>30</v>
      </c>
      <c r="K3329" t="s">
        <v>686</v>
      </c>
      <c r="L3329" t="s">
        <v>681</v>
      </c>
    </row>
    <row r="3330" spans="1:12" x14ac:dyDescent="0.3">
      <c r="A3330">
        <v>3329</v>
      </c>
      <c r="B3330">
        <v>324</v>
      </c>
      <c r="C3330">
        <v>12</v>
      </c>
      <c r="D3330" s="1">
        <v>46185</v>
      </c>
      <c r="E3330" s="2">
        <v>0.98958333333333326</v>
      </c>
      <c r="F3330">
        <v>57</v>
      </c>
      <c r="G3330">
        <v>5</v>
      </c>
      <c r="H3330">
        <v>267.89</v>
      </c>
      <c r="I3330">
        <v>40.18</v>
      </c>
      <c r="J3330">
        <v>40</v>
      </c>
      <c r="K3330" t="s">
        <v>685</v>
      </c>
      <c r="L3330" t="s">
        <v>681</v>
      </c>
    </row>
    <row r="3331" spans="1:12" x14ac:dyDescent="0.3">
      <c r="A3331">
        <v>3330</v>
      </c>
      <c r="B3331">
        <v>266</v>
      </c>
      <c r="C3331">
        <v>202</v>
      </c>
      <c r="D3331" s="1">
        <v>46100</v>
      </c>
      <c r="E3331" s="2">
        <v>0.74861111111111112</v>
      </c>
      <c r="F3331">
        <v>23</v>
      </c>
      <c r="G3331">
        <v>3</v>
      </c>
      <c r="H3331">
        <v>423.8</v>
      </c>
      <c r="I3331">
        <v>63.57</v>
      </c>
      <c r="J3331">
        <v>40</v>
      </c>
      <c r="K3331" t="s">
        <v>682</v>
      </c>
      <c r="L3331" t="s">
        <v>681</v>
      </c>
    </row>
    <row r="3332" spans="1:12" x14ac:dyDescent="0.3">
      <c r="A3332">
        <v>3331</v>
      </c>
      <c r="B3332">
        <v>495</v>
      </c>
      <c r="C3332">
        <v>65</v>
      </c>
      <c r="D3332" s="1">
        <v>45584</v>
      </c>
      <c r="E3332" s="2">
        <v>0.69166666666666665</v>
      </c>
      <c r="F3332">
        <v>39</v>
      </c>
      <c r="G3332">
        <v>3</v>
      </c>
      <c r="H3332">
        <v>1454.46</v>
      </c>
      <c r="I3332">
        <v>0</v>
      </c>
      <c r="J3332">
        <v>0</v>
      </c>
      <c r="K3332" t="s">
        <v>683</v>
      </c>
      <c r="L3332" t="s">
        <v>681</v>
      </c>
    </row>
    <row r="3333" spans="1:12" x14ac:dyDescent="0.3">
      <c r="A3333">
        <v>3332</v>
      </c>
      <c r="B3333">
        <v>290</v>
      </c>
      <c r="C3333">
        <v>207</v>
      </c>
      <c r="D3333" s="1">
        <v>45346</v>
      </c>
      <c r="E3333" s="2">
        <v>0.39375000000000004</v>
      </c>
      <c r="F3333">
        <v>15</v>
      </c>
      <c r="G3333">
        <v>4</v>
      </c>
      <c r="H3333">
        <v>1074.74</v>
      </c>
      <c r="I3333">
        <v>214.95</v>
      </c>
      <c r="J3333">
        <v>49</v>
      </c>
      <c r="K3333" t="s">
        <v>685</v>
      </c>
      <c r="L3333" t="s">
        <v>681</v>
      </c>
    </row>
    <row r="3334" spans="1:12" x14ac:dyDescent="0.3">
      <c r="A3334">
        <v>3333</v>
      </c>
      <c r="B3334">
        <v>305</v>
      </c>
      <c r="C3334">
        <v>140</v>
      </c>
      <c r="D3334" s="1">
        <v>45736</v>
      </c>
      <c r="E3334" s="2">
        <v>0.53263888888888888</v>
      </c>
      <c r="F3334">
        <v>57</v>
      </c>
      <c r="G3334">
        <v>4</v>
      </c>
      <c r="H3334">
        <v>731.78</v>
      </c>
      <c r="I3334">
        <v>0</v>
      </c>
      <c r="J3334">
        <v>20</v>
      </c>
      <c r="K3334" t="s">
        <v>682</v>
      </c>
      <c r="L3334" t="s">
        <v>681</v>
      </c>
    </row>
    <row r="3335" spans="1:12" x14ac:dyDescent="0.3">
      <c r="A3335">
        <v>3334</v>
      </c>
      <c r="B3335">
        <v>234</v>
      </c>
      <c r="C3335">
        <v>202</v>
      </c>
      <c r="D3335" s="1">
        <v>46199</v>
      </c>
      <c r="E3335" s="2">
        <v>0.83125000000000004</v>
      </c>
      <c r="F3335">
        <v>56</v>
      </c>
      <c r="G3335">
        <v>3</v>
      </c>
      <c r="H3335">
        <v>1217.42</v>
      </c>
      <c r="I3335">
        <v>60.87</v>
      </c>
      <c r="J3335">
        <v>0</v>
      </c>
      <c r="K3335" t="s">
        <v>678</v>
      </c>
      <c r="L3335" t="s">
        <v>681</v>
      </c>
    </row>
    <row r="3336" spans="1:12" x14ac:dyDescent="0.3">
      <c r="A3336">
        <v>3335</v>
      </c>
      <c r="B3336">
        <v>144</v>
      </c>
      <c r="C3336">
        <v>32</v>
      </c>
      <c r="D3336" s="1">
        <v>45314</v>
      </c>
      <c r="E3336" s="2">
        <v>0.66736111111111107</v>
      </c>
      <c r="F3336">
        <v>44</v>
      </c>
      <c r="G3336">
        <v>2</v>
      </c>
      <c r="H3336">
        <v>1564.31</v>
      </c>
      <c r="I3336">
        <v>0</v>
      </c>
      <c r="J3336">
        <v>30</v>
      </c>
      <c r="K3336" t="s">
        <v>680</v>
      </c>
      <c r="L3336" t="s">
        <v>684</v>
      </c>
    </row>
    <row r="3337" spans="1:12" x14ac:dyDescent="0.3">
      <c r="A3337">
        <v>3336</v>
      </c>
      <c r="B3337">
        <v>446</v>
      </c>
      <c r="C3337">
        <v>12</v>
      </c>
      <c r="D3337" s="1">
        <v>45386</v>
      </c>
      <c r="E3337" s="2">
        <v>0.87708333333333344</v>
      </c>
      <c r="F3337">
        <v>51</v>
      </c>
      <c r="G3337">
        <v>5</v>
      </c>
      <c r="H3337">
        <v>1555.45</v>
      </c>
      <c r="I3337">
        <v>311.08999999999997</v>
      </c>
      <c r="J3337">
        <v>20</v>
      </c>
      <c r="K3337" t="s">
        <v>685</v>
      </c>
      <c r="L3337" t="s">
        <v>679</v>
      </c>
    </row>
    <row r="3338" spans="1:12" x14ac:dyDescent="0.3">
      <c r="A3338">
        <v>3337</v>
      </c>
      <c r="B3338">
        <v>259</v>
      </c>
      <c r="C3338">
        <v>120</v>
      </c>
      <c r="D3338" s="1">
        <v>45323</v>
      </c>
      <c r="E3338" s="2">
        <v>0.94166666666666665</v>
      </c>
      <c r="F3338">
        <v>24</v>
      </c>
      <c r="G3338">
        <v>4</v>
      </c>
      <c r="H3338">
        <v>1719.69</v>
      </c>
      <c r="I3338">
        <v>0</v>
      </c>
      <c r="J3338">
        <v>0</v>
      </c>
      <c r="K3338" t="s">
        <v>680</v>
      </c>
      <c r="L3338" t="s">
        <v>681</v>
      </c>
    </row>
    <row r="3339" spans="1:12" x14ac:dyDescent="0.3">
      <c r="A3339">
        <v>3338</v>
      </c>
      <c r="B3339">
        <v>304</v>
      </c>
      <c r="C3339">
        <v>52</v>
      </c>
      <c r="D3339" s="1">
        <v>45419</v>
      </c>
      <c r="E3339" s="2">
        <v>0.86736111111111103</v>
      </c>
      <c r="F3339">
        <v>18</v>
      </c>
      <c r="G3339">
        <v>2</v>
      </c>
      <c r="H3339">
        <v>341.25</v>
      </c>
      <c r="I3339">
        <v>0</v>
      </c>
      <c r="J3339">
        <v>20</v>
      </c>
      <c r="K3339" t="s">
        <v>680</v>
      </c>
      <c r="L3339" t="s">
        <v>679</v>
      </c>
    </row>
    <row r="3340" spans="1:12" x14ac:dyDescent="0.3">
      <c r="A3340">
        <v>3339</v>
      </c>
      <c r="B3340">
        <v>599</v>
      </c>
      <c r="C3340">
        <v>77</v>
      </c>
      <c r="D3340" s="1">
        <v>45544</v>
      </c>
      <c r="E3340" s="2">
        <v>0.67847222222222214</v>
      </c>
      <c r="F3340">
        <v>24</v>
      </c>
      <c r="G3340">
        <v>4</v>
      </c>
      <c r="H3340">
        <v>1055.44</v>
      </c>
      <c r="I3340">
        <v>0</v>
      </c>
      <c r="J3340">
        <v>20</v>
      </c>
      <c r="K3340" t="s">
        <v>680</v>
      </c>
      <c r="L3340" t="s">
        <v>684</v>
      </c>
    </row>
    <row r="3341" spans="1:12" x14ac:dyDescent="0.3">
      <c r="A3341">
        <v>3340</v>
      </c>
      <c r="B3341">
        <v>438</v>
      </c>
      <c r="C3341">
        <v>24</v>
      </c>
      <c r="D3341" s="1">
        <v>46097</v>
      </c>
      <c r="E3341" s="2">
        <v>0.98402777777777772</v>
      </c>
      <c r="F3341">
        <v>31</v>
      </c>
      <c r="G3341">
        <v>5</v>
      </c>
      <c r="H3341">
        <v>815.75</v>
      </c>
      <c r="I3341">
        <v>0</v>
      </c>
      <c r="J3341">
        <v>30</v>
      </c>
      <c r="K3341" t="s">
        <v>683</v>
      </c>
      <c r="L3341" t="s">
        <v>681</v>
      </c>
    </row>
    <row r="3342" spans="1:12" x14ac:dyDescent="0.3">
      <c r="A3342">
        <v>3341</v>
      </c>
      <c r="B3342">
        <v>363</v>
      </c>
      <c r="C3342">
        <v>183</v>
      </c>
      <c r="D3342" s="1">
        <v>45930</v>
      </c>
      <c r="E3342" s="2">
        <v>0.82847222222222228</v>
      </c>
      <c r="F3342">
        <v>44</v>
      </c>
      <c r="G3342">
        <v>6</v>
      </c>
      <c r="H3342">
        <v>971.88</v>
      </c>
      <c r="I3342">
        <v>0</v>
      </c>
      <c r="J3342">
        <v>20</v>
      </c>
      <c r="K3342" t="s">
        <v>682</v>
      </c>
      <c r="L3342" t="s">
        <v>679</v>
      </c>
    </row>
    <row r="3343" spans="1:12" x14ac:dyDescent="0.3">
      <c r="A3343">
        <v>3342</v>
      </c>
      <c r="B3343">
        <v>198</v>
      </c>
      <c r="C3343">
        <v>186</v>
      </c>
      <c r="D3343" s="1">
        <v>45403</v>
      </c>
      <c r="E3343" s="2">
        <v>0.98958333333333326</v>
      </c>
      <c r="F3343">
        <v>33</v>
      </c>
      <c r="G3343">
        <v>6</v>
      </c>
      <c r="H3343">
        <v>1342.84</v>
      </c>
      <c r="I3343">
        <v>201.43</v>
      </c>
      <c r="J3343">
        <v>20</v>
      </c>
      <c r="K3343" t="s">
        <v>682</v>
      </c>
      <c r="L3343" t="s">
        <v>679</v>
      </c>
    </row>
    <row r="3344" spans="1:12" x14ac:dyDescent="0.3">
      <c r="A3344">
        <v>3343</v>
      </c>
      <c r="B3344">
        <v>110</v>
      </c>
      <c r="C3344">
        <v>136</v>
      </c>
      <c r="D3344" s="1">
        <v>45526</v>
      </c>
      <c r="E3344" s="2">
        <v>0.53750000000000009</v>
      </c>
      <c r="F3344">
        <v>24</v>
      </c>
      <c r="G3344">
        <v>6</v>
      </c>
      <c r="H3344">
        <v>590.16</v>
      </c>
      <c r="I3344">
        <v>0</v>
      </c>
      <c r="J3344">
        <v>20</v>
      </c>
      <c r="K3344" t="s">
        <v>685</v>
      </c>
      <c r="L3344" t="s">
        <v>681</v>
      </c>
    </row>
    <row r="3345" spans="1:12" x14ac:dyDescent="0.3">
      <c r="A3345">
        <v>3344</v>
      </c>
      <c r="B3345">
        <v>214</v>
      </c>
      <c r="C3345">
        <v>101</v>
      </c>
      <c r="D3345" s="1">
        <v>46175</v>
      </c>
      <c r="E3345" s="2">
        <v>0.52083333333333326</v>
      </c>
      <c r="F3345">
        <v>39</v>
      </c>
      <c r="G3345">
        <v>1</v>
      </c>
      <c r="H3345">
        <v>895.61</v>
      </c>
      <c r="I3345">
        <v>179.12</v>
      </c>
      <c r="J3345">
        <v>30</v>
      </c>
      <c r="K3345" t="s">
        <v>680</v>
      </c>
      <c r="L3345" t="s">
        <v>681</v>
      </c>
    </row>
    <row r="3346" spans="1:12" x14ac:dyDescent="0.3">
      <c r="A3346">
        <v>3345</v>
      </c>
      <c r="B3346">
        <v>284</v>
      </c>
      <c r="C3346">
        <v>11</v>
      </c>
      <c r="D3346" s="1">
        <v>45576</v>
      </c>
      <c r="E3346" s="2">
        <v>0.84791666666666665</v>
      </c>
      <c r="F3346">
        <v>57</v>
      </c>
      <c r="G3346">
        <v>3</v>
      </c>
      <c r="H3346">
        <v>286.82</v>
      </c>
      <c r="I3346">
        <v>0</v>
      </c>
      <c r="J3346">
        <v>49</v>
      </c>
      <c r="K3346" t="s">
        <v>682</v>
      </c>
      <c r="L3346" t="s">
        <v>684</v>
      </c>
    </row>
    <row r="3347" spans="1:12" x14ac:dyDescent="0.3">
      <c r="A3347">
        <v>3346</v>
      </c>
      <c r="B3347">
        <v>517</v>
      </c>
      <c r="C3347">
        <v>21</v>
      </c>
      <c r="D3347" s="1">
        <v>46271</v>
      </c>
      <c r="E3347" s="2">
        <v>0.45902777777777781</v>
      </c>
      <c r="F3347">
        <v>37</v>
      </c>
      <c r="G3347">
        <v>1</v>
      </c>
      <c r="H3347">
        <v>1695.38</v>
      </c>
      <c r="I3347">
        <v>254.31</v>
      </c>
      <c r="J3347">
        <v>20</v>
      </c>
      <c r="K3347" t="s">
        <v>678</v>
      </c>
      <c r="L3347" t="s">
        <v>679</v>
      </c>
    </row>
    <row r="3348" spans="1:12" x14ac:dyDescent="0.3">
      <c r="A3348">
        <v>3347</v>
      </c>
      <c r="B3348">
        <v>166</v>
      </c>
      <c r="C3348">
        <v>10</v>
      </c>
      <c r="D3348" s="1">
        <v>45780</v>
      </c>
      <c r="E3348" s="2">
        <v>0.73819444444444438</v>
      </c>
      <c r="F3348">
        <v>55</v>
      </c>
      <c r="G3348">
        <v>3</v>
      </c>
      <c r="H3348">
        <v>1107.27</v>
      </c>
      <c r="I3348">
        <v>0</v>
      </c>
      <c r="J3348">
        <v>49</v>
      </c>
      <c r="K3348" t="s">
        <v>680</v>
      </c>
      <c r="L3348" t="s">
        <v>684</v>
      </c>
    </row>
    <row r="3349" spans="1:12" x14ac:dyDescent="0.3">
      <c r="A3349">
        <v>3348</v>
      </c>
      <c r="B3349">
        <v>453</v>
      </c>
      <c r="C3349">
        <v>200</v>
      </c>
      <c r="D3349" s="1">
        <v>46245</v>
      </c>
      <c r="E3349" s="2">
        <v>0.89652777777777781</v>
      </c>
      <c r="F3349">
        <v>45</v>
      </c>
      <c r="G3349">
        <v>3</v>
      </c>
      <c r="H3349">
        <v>426.7</v>
      </c>
      <c r="I3349">
        <v>42.67</v>
      </c>
      <c r="J3349">
        <v>20</v>
      </c>
      <c r="K3349" t="s">
        <v>683</v>
      </c>
      <c r="L3349" t="s">
        <v>679</v>
      </c>
    </row>
    <row r="3350" spans="1:12" x14ac:dyDescent="0.3">
      <c r="A3350">
        <v>3349</v>
      </c>
      <c r="B3350">
        <v>272</v>
      </c>
      <c r="C3350">
        <v>56</v>
      </c>
      <c r="D3350" s="1">
        <v>46224</v>
      </c>
      <c r="E3350" s="2">
        <v>0.6611111111111112</v>
      </c>
      <c r="F3350">
        <v>55</v>
      </c>
      <c r="G3350">
        <v>4</v>
      </c>
      <c r="H3350">
        <v>445.12</v>
      </c>
      <c r="I3350">
        <v>89.02</v>
      </c>
      <c r="J3350">
        <v>20</v>
      </c>
      <c r="K3350" t="s">
        <v>680</v>
      </c>
      <c r="L3350" t="s">
        <v>681</v>
      </c>
    </row>
    <row r="3351" spans="1:12" x14ac:dyDescent="0.3">
      <c r="A3351">
        <v>3350</v>
      </c>
      <c r="B3351">
        <v>533</v>
      </c>
      <c r="C3351">
        <v>247</v>
      </c>
      <c r="D3351" s="1">
        <v>45513</v>
      </c>
      <c r="E3351" s="2">
        <v>0.90902777777777777</v>
      </c>
      <c r="F3351">
        <v>62</v>
      </c>
      <c r="G3351">
        <v>5</v>
      </c>
      <c r="H3351">
        <v>434.34</v>
      </c>
      <c r="I3351">
        <v>86.87</v>
      </c>
      <c r="J3351">
        <v>30</v>
      </c>
      <c r="K3351" t="s">
        <v>686</v>
      </c>
      <c r="L3351" t="s">
        <v>681</v>
      </c>
    </row>
    <row r="3352" spans="1:12" x14ac:dyDescent="0.3">
      <c r="A3352">
        <v>3351</v>
      </c>
      <c r="B3352">
        <v>13</v>
      </c>
      <c r="C3352">
        <v>36</v>
      </c>
      <c r="D3352" s="1">
        <v>45680</v>
      </c>
      <c r="E3352" s="2">
        <v>0.35486111111111107</v>
      </c>
      <c r="F3352">
        <v>43</v>
      </c>
      <c r="G3352">
        <v>2</v>
      </c>
      <c r="H3352">
        <v>233.76</v>
      </c>
      <c r="I3352">
        <v>0</v>
      </c>
      <c r="J3352">
        <v>30</v>
      </c>
      <c r="K3352" t="s">
        <v>680</v>
      </c>
      <c r="L3352" t="s">
        <v>681</v>
      </c>
    </row>
    <row r="3353" spans="1:12" x14ac:dyDescent="0.3">
      <c r="A3353">
        <v>3352</v>
      </c>
      <c r="B3353">
        <v>395</v>
      </c>
      <c r="C3353">
        <v>245</v>
      </c>
      <c r="D3353" s="1">
        <v>46190</v>
      </c>
      <c r="E3353" s="2">
        <v>0.86805555555555558</v>
      </c>
      <c r="F3353">
        <v>36</v>
      </c>
      <c r="G3353">
        <v>2</v>
      </c>
      <c r="H3353">
        <v>1589.31</v>
      </c>
      <c r="I3353">
        <v>0</v>
      </c>
      <c r="J3353">
        <v>30</v>
      </c>
      <c r="K3353" t="s">
        <v>683</v>
      </c>
      <c r="L3353" t="s">
        <v>681</v>
      </c>
    </row>
    <row r="3354" spans="1:12" x14ac:dyDescent="0.3">
      <c r="A3354">
        <v>3353</v>
      </c>
      <c r="B3354">
        <v>255</v>
      </c>
      <c r="C3354">
        <v>29</v>
      </c>
      <c r="D3354" s="1">
        <v>46284</v>
      </c>
      <c r="E3354" s="2">
        <v>0.3486111111111112</v>
      </c>
      <c r="F3354">
        <v>26</v>
      </c>
      <c r="G3354">
        <v>1</v>
      </c>
      <c r="H3354">
        <v>1061.33</v>
      </c>
      <c r="I3354">
        <v>106.13</v>
      </c>
      <c r="J3354">
        <v>20</v>
      </c>
      <c r="K3354" t="s">
        <v>686</v>
      </c>
      <c r="L3354" t="s">
        <v>681</v>
      </c>
    </row>
    <row r="3355" spans="1:12" x14ac:dyDescent="0.3">
      <c r="A3355">
        <v>3354</v>
      </c>
      <c r="B3355">
        <v>465</v>
      </c>
      <c r="C3355">
        <v>57</v>
      </c>
      <c r="D3355" s="1">
        <v>45323</v>
      </c>
      <c r="E3355" s="2">
        <v>0.79374999999999996</v>
      </c>
      <c r="F3355">
        <v>45</v>
      </c>
      <c r="G3355">
        <v>5</v>
      </c>
      <c r="H3355">
        <v>472.12</v>
      </c>
      <c r="I3355">
        <v>0</v>
      </c>
      <c r="J3355">
        <v>40</v>
      </c>
      <c r="K3355" t="s">
        <v>682</v>
      </c>
      <c r="L3355" t="s">
        <v>684</v>
      </c>
    </row>
    <row r="3356" spans="1:12" x14ac:dyDescent="0.3">
      <c r="A3356">
        <v>3355</v>
      </c>
      <c r="B3356">
        <v>108</v>
      </c>
      <c r="C3356">
        <v>34</v>
      </c>
      <c r="D3356" s="1">
        <v>45918</v>
      </c>
      <c r="E3356" s="2">
        <v>0.96666666666666656</v>
      </c>
      <c r="F3356">
        <v>32</v>
      </c>
      <c r="G3356">
        <v>1</v>
      </c>
      <c r="H3356">
        <v>1366.69</v>
      </c>
      <c r="I3356">
        <v>136.66999999999999</v>
      </c>
      <c r="J3356">
        <v>30</v>
      </c>
      <c r="K3356" t="s">
        <v>686</v>
      </c>
      <c r="L3356" t="s">
        <v>684</v>
      </c>
    </row>
    <row r="3357" spans="1:12" x14ac:dyDescent="0.3">
      <c r="A3357">
        <v>3356</v>
      </c>
      <c r="B3357">
        <v>465</v>
      </c>
      <c r="C3357">
        <v>172</v>
      </c>
      <c r="D3357" s="1">
        <v>46226</v>
      </c>
      <c r="E3357" s="2">
        <v>0.81805555555555554</v>
      </c>
      <c r="F3357">
        <v>55</v>
      </c>
      <c r="G3357">
        <v>6</v>
      </c>
      <c r="H3357">
        <v>165.02</v>
      </c>
      <c r="I3357">
        <v>0</v>
      </c>
      <c r="J3357">
        <v>40</v>
      </c>
      <c r="K3357" t="s">
        <v>678</v>
      </c>
      <c r="L3357" t="s">
        <v>679</v>
      </c>
    </row>
    <row r="3358" spans="1:12" x14ac:dyDescent="0.3">
      <c r="A3358">
        <v>3357</v>
      </c>
      <c r="B3358">
        <v>19</v>
      </c>
      <c r="C3358">
        <v>1</v>
      </c>
      <c r="D3358" s="1">
        <v>45914</v>
      </c>
      <c r="E3358" s="2">
        <v>0.39583333333333326</v>
      </c>
      <c r="F3358">
        <v>24</v>
      </c>
      <c r="G3358">
        <v>2</v>
      </c>
      <c r="H3358">
        <v>166.23</v>
      </c>
      <c r="I3358">
        <v>24.93</v>
      </c>
      <c r="J3358">
        <v>40</v>
      </c>
      <c r="K3358" t="s">
        <v>686</v>
      </c>
      <c r="L3358" t="s">
        <v>684</v>
      </c>
    </row>
    <row r="3359" spans="1:12" x14ac:dyDescent="0.3">
      <c r="A3359">
        <v>3358</v>
      </c>
      <c r="B3359">
        <v>125</v>
      </c>
      <c r="C3359">
        <v>134</v>
      </c>
      <c r="D3359" s="1">
        <v>45890</v>
      </c>
      <c r="E3359" s="2">
        <v>0.68194444444444446</v>
      </c>
      <c r="F3359">
        <v>26</v>
      </c>
      <c r="G3359">
        <v>2</v>
      </c>
      <c r="H3359">
        <v>1121.6300000000001</v>
      </c>
      <c r="I3359">
        <v>168.24</v>
      </c>
      <c r="J3359">
        <v>30</v>
      </c>
      <c r="K3359" t="s">
        <v>678</v>
      </c>
      <c r="L3359" t="s">
        <v>681</v>
      </c>
    </row>
    <row r="3360" spans="1:12" x14ac:dyDescent="0.3">
      <c r="A3360">
        <v>3359</v>
      </c>
      <c r="B3360">
        <v>39</v>
      </c>
      <c r="C3360">
        <v>34</v>
      </c>
      <c r="D3360" s="1">
        <v>45532</v>
      </c>
      <c r="E3360" s="2">
        <v>0.58611111111111103</v>
      </c>
      <c r="F3360">
        <v>35</v>
      </c>
      <c r="G3360">
        <v>5</v>
      </c>
      <c r="H3360">
        <v>1643.65</v>
      </c>
      <c r="I3360">
        <v>164.37</v>
      </c>
      <c r="J3360">
        <v>49</v>
      </c>
      <c r="K3360" t="s">
        <v>680</v>
      </c>
      <c r="L3360" t="s">
        <v>681</v>
      </c>
    </row>
    <row r="3361" spans="1:12" x14ac:dyDescent="0.3">
      <c r="A3361">
        <v>3360</v>
      </c>
      <c r="B3361">
        <v>360</v>
      </c>
      <c r="C3361">
        <v>30</v>
      </c>
      <c r="D3361" s="1">
        <v>45763</v>
      </c>
      <c r="E3361" s="2">
        <v>0.81111111111111112</v>
      </c>
      <c r="F3361">
        <v>65</v>
      </c>
      <c r="G3361">
        <v>5</v>
      </c>
      <c r="H3361">
        <v>169.65</v>
      </c>
      <c r="I3361">
        <v>0</v>
      </c>
      <c r="J3361">
        <v>20</v>
      </c>
      <c r="K3361" t="s">
        <v>686</v>
      </c>
      <c r="L3361" t="s">
        <v>681</v>
      </c>
    </row>
    <row r="3362" spans="1:12" x14ac:dyDescent="0.3">
      <c r="A3362">
        <v>3361</v>
      </c>
      <c r="B3362">
        <v>539</v>
      </c>
      <c r="C3362">
        <v>138</v>
      </c>
      <c r="D3362" s="1">
        <v>45350</v>
      </c>
      <c r="E3362" s="2">
        <v>0.91319444444444442</v>
      </c>
      <c r="F3362">
        <v>15</v>
      </c>
      <c r="G3362">
        <v>5</v>
      </c>
      <c r="H3362">
        <v>595.46</v>
      </c>
      <c r="I3362">
        <v>0</v>
      </c>
      <c r="J3362">
        <v>40</v>
      </c>
      <c r="K3362" t="s">
        <v>683</v>
      </c>
      <c r="L3362" t="s">
        <v>681</v>
      </c>
    </row>
    <row r="3363" spans="1:12" x14ac:dyDescent="0.3">
      <c r="A3363">
        <v>3362</v>
      </c>
      <c r="B3363">
        <v>174</v>
      </c>
      <c r="C3363">
        <v>245</v>
      </c>
      <c r="D3363" s="1">
        <v>46106</v>
      </c>
      <c r="E3363" s="2">
        <v>0.67152777777777772</v>
      </c>
      <c r="F3363">
        <v>29</v>
      </c>
      <c r="G3363">
        <v>1</v>
      </c>
      <c r="H3363">
        <v>199.09</v>
      </c>
      <c r="I3363">
        <v>19.91</v>
      </c>
      <c r="J3363">
        <v>49</v>
      </c>
      <c r="K3363" t="s">
        <v>682</v>
      </c>
      <c r="L3363" t="s">
        <v>681</v>
      </c>
    </row>
    <row r="3364" spans="1:12" x14ac:dyDescent="0.3">
      <c r="A3364">
        <v>3363</v>
      </c>
      <c r="B3364">
        <v>358</v>
      </c>
      <c r="C3364">
        <v>133</v>
      </c>
      <c r="D3364" s="1">
        <v>46009</v>
      </c>
      <c r="E3364" s="2">
        <v>0.97222222222222232</v>
      </c>
      <c r="F3364">
        <v>36</v>
      </c>
      <c r="G3364">
        <v>6</v>
      </c>
      <c r="H3364">
        <v>1029.23</v>
      </c>
      <c r="I3364">
        <v>0</v>
      </c>
      <c r="J3364">
        <v>49</v>
      </c>
      <c r="K3364" t="s">
        <v>683</v>
      </c>
      <c r="L3364" t="s">
        <v>681</v>
      </c>
    </row>
    <row r="3365" spans="1:12" x14ac:dyDescent="0.3">
      <c r="A3365">
        <v>3364</v>
      </c>
      <c r="B3365">
        <v>100</v>
      </c>
      <c r="C3365">
        <v>78</v>
      </c>
      <c r="D3365" s="1">
        <v>45635</v>
      </c>
      <c r="E3365" s="2">
        <v>0.38749999999999996</v>
      </c>
      <c r="F3365">
        <v>54</v>
      </c>
      <c r="G3365">
        <v>4</v>
      </c>
      <c r="H3365">
        <v>415.64</v>
      </c>
      <c r="I3365">
        <v>0</v>
      </c>
      <c r="J3365">
        <v>40</v>
      </c>
      <c r="K3365" t="s">
        <v>682</v>
      </c>
      <c r="L3365" t="s">
        <v>681</v>
      </c>
    </row>
    <row r="3366" spans="1:12" x14ac:dyDescent="0.3">
      <c r="A3366">
        <v>3365</v>
      </c>
      <c r="B3366">
        <v>299</v>
      </c>
      <c r="C3366">
        <v>174</v>
      </c>
      <c r="D3366" s="1">
        <v>45694</v>
      </c>
      <c r="E3366" s="2">
        <v>0.51944444444444438</v>
      </c>
      <c r="F3366">
        <v>26</v>
      </c>
      <c r="G3366">
        <v>5</v>
      </c>
      <c r="H3366">
        <v>841.14</v>
      </c>
      <c r="I3366">
        <v>0</v>
      </c>
      <c r="J3366">
        <v>0</v>
      </c>
      <c r="K3366" t="s">
        <v>678</v>
      </c>
      <c r="L3366" t="s">
        <v>681</v>
      </c>
    </row>
    <row r="3367" spans="1:12" x14ac:dyDescent="0.3">
      <c r="A3367">
        <v>3366</v>
      </c>
      <c r="B3367">
        <v>295</v>
      </c>
      <c r="C3367">
        <v>197</v>
      </c>
      <c r="D3367" s="1">
        <v>45998</v>
      </c>
      <c r="E3367" s="2">
        <v>0.50138888888888888</v>
      </c>
      <c r="F3367">
        <v>34</v>
      </c>
      <c r="G3367">
        <v>2</v>
      </c>
      <c r="H3367">
        <v>1214.19</v>
      </c>
      <c r="I3367">
        <v>0</v>
      </c>
      <c r="J3367">
        <v>30</v>
      </c>
      <c r="K3367" t="s">
        <v>686</v>
      </c>
      <c r="L3367" t="s">
        <v>679</v>
      </c>
    </row>
    <row r="3368" spans="1:12" x14ac:dyDescent="0.3">
      <c r="A3368">
        <v>3367</v>
      </c>
      <c r="B3368">
        <v>266</v>
      </c>
      <c r="C3368">
        <v>233</v>
      </c>
      <c r="D3368" s="1">
        <v>45702</v>
      </c>
      <c r="E3368" s="2">
        <v>0.50416666666666665</v>
      </c>
      <c r="F3368">
        <v>46</v>
      </c>
      <c r="G3368">
        <v>4</v>
      </c>
      <c r="H3368">
        <v>558.13</v>
      </c>
      <c r="I3368">
        <v>0</v>
      </c>
      <c r="J3368">
        <v>30</v>
      </c>
      <c r="K3368" t="s">
        <v>678</v>
      </c>
      <c r="L3368" t="s">
        <v>684</v>
      </c>
    </row>
    <row r="3369" spans="1:12" x14ac:dyDescent="0.3">
      <c r="A3369">
        <v>3368</v>
      </c>
      <c r="B3369">
        <v>588</v>
      </c>
      <c r="C3369">
        <v>232</v>
      </c>
      <c r="D3369" s="1">
        <v>45585</v>
      </c>
      <c r="E3369" s="2">
        <v>0.4770833333333333</v>
      </c>
      <c r="F3369">
        <v>65</v>
      </c>
      <c r="G3369">
        <v>6</v>
      </c>
      <c r="H3369">
        <v>1383.62</v>
      </c>
      <c r="I3369">
        <v>69.180000000000007</v>
      </c>
      <c r="J3369">
        <v>40</v>
      </c>
      <c r="K3369" t="s">
        <v>683</v>
      </c>
      <c r="L3369" t="s">
        <v>681</v>
      </c>
    </row>
    <row r="3370" spans="1:12" x14ac:dyDescent="0.3">
      <c r="A3370">
        <v>3369</v>
      </c>
      <c r="B3370">
        <v>453</v>
      </c>
      <c r="C3370">
        <v>143</v>
      </c>
      <c r="D3370" s="1">
        <v>46207</v>
      </c>
      <c r="E3370" s="2">
        <v>0.89999999999999991</v>
      </c>
      <c r="F3370">
        <v>47</v>
      </c>
      <c r="G3370">
        <v>6</v>
      </c>
      <c r="H3370">
        <v>1521.04</v>
      </c>
      <c r="I3370">
        <v>228.16</v>
      </c>
      <c r="J3370">
        <v>30</v>
      </c>
      <c r="K3370" t="s">
        <v>678</v>
      </c>
      <c r="L3370" t="s">
        <v>681</v>
      </c>
    </row>
    <row r="3371" spans="1:12" x14ac:dyDescent="0.3">
      <c r="A3371">
        <v>3370</v>
      </c>
      <c r="B3371">
        <v>458</v>
      </c>
      <c r="C3371">
        <v>70</v>
      </c>
      <c r="D3371" s="1">
        <v>45927</v>
      </c>
      <c r="E3371" s="2">
        <v>0.44999999999999996</v>
      </c>
      <c r="F3371">
        <v>20</v>
      </c>
      <c r="G3371">
        <v>1</v>
      </c>
      <c r="H3371">
        <v>784.09</v>
      </c>
      <c r="I3371">
        <v>156.82</v>
      </c>
      <c r="J3371">
        <v>40</v>
      </c>
      <c r="K3371" t="s">
        <v>682</v>
      </c>
      <c r="L3371" t="s">
        <v>679</v>
      </c>
    </row>
    <row r="3372" spans="1:12" x14ac:dyDescent="0.3">
      <c r="A3372">
        <v>3371</v>
      </c>
      <c r="B3372">
        <v>155</v>
      </c>
      <c r="C3372">
        <v>110</v>
      </c>
      <c r="D3372" s="1">
        <v>45588</v>
      </c>
      <c r="E3372" s="2">
        <v>0.43888888888888888</v>
      </c>
      <c r="F3372">
        <v>43</v>
      </c>
      <c r="G3372">
        <v>5</v>
      </c>
      <c r="H3372">
        <v>516.73</v>
      </c>
      <c r="I3372">
        <v>51.67</v>
      </c>
      <c r="J3372">
        <v>40</v>
      </c>
      <c r="K3372" t="s">
        <v>678</v>
      </c>
      <c r="L3372" t="s">
        <v>681</v>
      </c>
    </row>
    <row r="3373" spans="1:12" x14ac:dyDescent="0.3">
      <c r="A3373">
        <v>3372</v>
      </c>
      <c r="B3373">
        <v>325</v>
      </c>
      <c r="C3373">
        <v>56</v>
      </c>
      <c r="D3373" s="1">
        <v>45757</v>
      </c>
      <c r="E3373" s="2">
        <v>0.9604166666666667</v>
      </c>
      <c r="F3373">
        <v>19</v>
      </c>
      <c r="G3373">
        <v>2</v>
      </c>
      <c r="H3373">
        <v>588.28</v>
      </c>
      <c r="I3373">
        <v>0</v>
      </c>
      <c r="J3373">
        <v>0</v>
      </c>
      <c r="K3373" t="s">
        <v>682</v>
      </c>
      <c r="L3373" t="s">
        <v>679</v>
      </c>
    </row>
    <row r="3374" spans="1:12" x14ac:dyDescent="0.3">
      <c r="A3374">
        <v>3373</v>
      </c>
      <c r="B3374">
        <v>273</v>
      </c>
      <c r="C3374">
        <v>92</v>
      </c>
      <c r="D3374" s="1">
        <v>45984</v>
      </c>
      <c r="E3374" s="2">
        <v>0.54097222222222219</v>
      </c>
      <c r="F3374">
        <v>31</v>
      </c>
      <c r="G3374">
        <v>2</v>
      </c>
      <c r="H3374">
        <v>1777.43</v>
      </c>
      <c r="I3374">
        <v>88.87</v>
      </c>
      <c r="J3374">
        <v>49</v>
      </c>
      <c r="K3374" t="s">
        <v>686</v>
      </c>
      <c r="L3374" t="s">
        <v>681</v>
      </c>
    </row>
    <row r="3375" spans="1:12" x14ac:dyDescent="0.3">
      <c r="A3375">
        <v>3374</v>
      </c>
      <c r="B3375">
        <v>451</v>
      </c>
      <c r="C3375">
        <v>1</v>
      </c>
      <c r="D3375" s="1">
        <v>45591</v>
      </c>
      <c r="E3375" s="2">
        <v>0.39583333333333326</v>
      </c>
      <c r="F3375">
        <v>55</v>
      </c>
      <c r="G3375">
        <v>5</v>
      </c>
      <c r="H3375">
        <v>457.52</v>
      </c>
      <c r="I3375">
        <v>0</v>
      </c>
      <c r="J3375">
        <v>0</v>
      </c>
      <c r="K3375" t="s">
        <v>678</v>
      </c>
      <c r="L3375" t="s">
        <v>681</v>
      </c>
    </row>
    <row r="3376" spans="1:12" x14ac:dyDescent="0.3">
      <c r="A3376">
        <v>3375</v>
      </c>
      <c r="B3376">
        <v>383</v>
      </c>
      <c r="C3376">
        <v>101</v>
      </c>
      <c r="D3376" s="1">
        <v>46097</v>
      </c>
      <c r="E3376" s="2">
        <v>0.56041666666666656</v>
      </c>
      <c r="F3376">
        <v>59</v>
      </c>
      <c r="G3376">
        <v>5</v>
      </c>
      <c r="H3376">
        <v>354.46</v>
      </c>
      <c r="I3376">
        <v>0</v>
      </c>
      <c r="J3376">
        <v>20</v>
      </c>
      <c r="K3376" t="s">
        <v>680</v>
      </c>
      <c r="L3376" t="s">
        <v>679</v>
      </c>
    </row>
    <row r="3377" spans="1:12" x14ac:dyDescent="0.3">
      <c r="A3377">
        <v>3376</v>
      </c>
      <c r="B3377">
        <v>163</v>
      </c>
      <c r="C3377">
        <v>121</v>
      </c>
      <c r="D3377" s="1">
        <v>46267</v>
      </c>
      <c r="E3377" s="2">
        <v>0.59791666666666665</v>
      </c>
      <c r="F3377">
        <v>64</v>
      </c>
      <c r="G3377">
        <v>4</v>
      </c>
      <c r="H3377">
        <v>317.92</v>
      </c>
      <c r="I3377">
        <v>0</v>
      </c>
      <c r="J3377">
        <v>40</v>
      </c>
      <c r="K3377" t="s">
        <v>682</v>
      </c>
      <c r="L3377" t="s">
        <v>684</v>
      </c>
    </row>
    <row r="3378" spans="1:12" x14ac:dyDescent="0.3">
      <c r="A3378">
        <v>3377</v>
      </c>
      <c r="B3378">
        <v>75</v>
      </c>
      <c r="C3378">
        <v>40</v>
      </c>
      <c r="D3378" s="1">
        <v>46165</v>
      </c>
      <c r="E3378" s="2">
        <v>0.625</v>
      </c>
      <c r="F3378">
        <v>16</v>
      </c>
      <c r="G3378">
        <v>5</v>
      </c>
      <c r="H3378">
        <v>1431.12</v>
      </c>
      <c r="I3378">
        <v>71.56</v>
      </c>
      <c r="J3378">
        <v>49</v>
      </c>
      <c r="K3378" t="s">
        <v>678</v>
      </c>
      <c r="L3378" t="s">
        <v>681</v>
      </c>
    </row>
    <row r="3379" spans="1:12" x14ac:dyDescent="0.3">
      <c r="A3379">
        <v>3378</v>
      </c>
      <c r="B3379">
        <v>118</v>
      </c>
      <c r="C3379">
        <v>95</v>
      </c>
      <c r="D3379" s="1">
        <v>45531</v>
      </c>
      <c r="E3379" s="2">
        <v>0.53125</v>
      </c>
      <c r="F3379">
        <v>34</v>
      </c>
      <c r="G3379">
        <v>2</v>
      </c>
      <c r="H3379">
        <v>691.9</v>
      </c>
      <c r="I3379">
        <v>34.590000000000003</v>
      </c>
      <c r="J3379">
        <v>40</v>
      </c>
      <c r="K3379" t="s">
        <v>686</v>
      </c>
      <c r="L3379" t="s">
        <v>681</v>
      </c>
    </row>
    <row r="3380" spans="1:12" x14ac:dyDescent="0.3">
      <c r="A3380">
        <v>3379</v>
      </c>
      <c r="B3380">
        <v>595</v>
      </c>
      <c r="C3380">
        <v>139</v>
      </c>
      <c r="D3380" s="1">
        <v>46095</v>
      </c>
      <c r="E3380" s="2">
        <v>0.37222222222222223</v>
      </c>
      <c r="F3380">
        <v>36</v>
      </c>
      <c r="G3380">
        <v>4</v>
      </c>
      <c r="H3380">
        <v>1482.81</v>
      </c>
      <c r="I3380">
        <v>0</v>
      </c>
      <c r="J3380">
        <v>40</v>
      </c>
      <c r="K3380" t="s">
        <v>680</v>
      </c>
      <c r="L3380" t="s">
        <v>681</v>
      </c>
    </row>
    <row r="3381" spans="1:12" x14ac:dyDescent="0.3">
      <c r="A3381">
        <v>3380</v>
      </c>
      <c r="B3381">
        <v>48</v>
      </c>
      <c r="C3381">
        <v>179</v>
      </c>
      <c r="D3381" s="1">
        <v>46268</v>
      </c>
      <c r="E3381" s="2">
        <v>0.58402777777777781</v>
      </c>
      <c r="F3381">
        <v>27</v>
      </c>
      <c r="G3381">
        <v>3</v>
      </c>
      <c r="H3381">
        <v>242.93</v>
      </c>
      <c r="I3381">
        <v>0</v>
      </c>
      <c r="J3381">
        <v>40</v>
      </c>
      <c r="K3381" t="s">
        <v>683</v>
      </c>
      <c r="L3381" t="s">
        <v>679</v>
      </c>
    </row>
    <row r="3382" spans="1:12" x14ac:dyDescent="0.3">
      <c r="A3382">
        <v>3381</v>
      </c>
      <c r="B3382">
        <v>194</v>
      </c>
      <c r="C3382">
        <v>33</v>
      </c>
      <c r="D3382" s="1">
        <v>45894</v>
      </c>
      <c r="E3382" s="2">
        <v>0.76875000000000004</v>
      </c>
      <c r="F3382">
        <v>61</v>
      </c>
      <c r="G3382">
        <v>5</v>
      </c>
      <c r="H3382">
        <v>568.51</v>
      </c>
      <c r="I3382">
        <v>85.28</v>
      </c>
      <c r="J3382">
        <v>49</v>
      </c>
      <c r="K3382" t="s">
        <v>682</v>
      </c>
      <c r="L3382" t="s">
        <v>679</v>
      </c>
    </row>
    <row r="3383" spans="1:12" x14ac:dyDescent="0.3">
      <c r="A3383">
        <v>3382</v>
      </c>
      <c r="B3383">
        <v>452</v>
      </c>
      <c r="C3383">
        <v>209</v>
      </c>
      <c r="D3383" s="1">
        <v>46280</v>
      </c>
      <c r="E3383" s="2">
        <v>0.36597222222222214</v>
      </c>
      <c r="F3383">
        <v>46</v>
      </c>
      <c r="G3383">
        <v>1</v>
      </c>
      <c r="H3383">
        <v>836</v>
      </c>
      <c r="I3383">
        <v>0</v>
      </c>
      <c r="J3383">
        <v>40</v>
      </c>
      <c r="K3383" t="s">
        <v>683</v>
      </c>
      <c r="L3383" t="s">
        <v>681</v>
      </c>
    </row>
    <row r="3384" spans="1:12" x14ac:dyDescent="0.3">
      <c r="A3384">
        <v>3383</v>
      </c>
      <c r="B3384">
        <v>102</v>
      </c>
      <c r="C3384">
        <v>213</v>
      </c>
      <c r="D3384" s="1">
        <v>45576</v>
      </c>
      <c r="E3384" s="2">
        <v>0.63541666666666674</v>
      </c>
      <c r="F3384">
        <v>43</v>
      </c>
      <c r="G3384">
        <v>1</v>
      </c>
      <c r="H3384">
        <v>1788.01</v>
      </c>
      <c r="I3384">
        <v>357.6</v>
      </c>
      <c r="J3384">
        <v>30</v>
      </c>
      <c r="K3384" t="s">
        <v>680</v>
      </c>
      <c r="L3384" t="s">
        <v>681</v>
      </c>
    </row>
    <row r="3385" spans="1:12" x14ac:dyDescent="0.3">
      <c r="A3385">
        <v>3384</v>
      </c>
      <c r="B3385">
        <v>82</v>
      </c>
      <c r="C3385">
        <v>187</v>
      </c>
      <c r="D3385" s="1">
        <v>46180</v>
      </c>
      <c r="E3385" s="2">
        <v>0.97152777777777777</v>
      </c>
      <c r="F3385">
        <v>33</v>
      </c>
      <c r="G3385">
        <v>2</v>
      </c>
      <c r="H3385">
        <v>771.03</v>
      </c>
      <c r="I3385">
        <v>38.549999999999997</v>
      </c>
      <c r="J3385">
        <v>0</v>
      </c>
      <c r="K3385" t="s">
        <v>680</v>
      </c>
      <c r="L3385" t="s">
        <v>679</v>
      </c>
    </row>
    <row r="3386" spans="1:12" x14ac:dyDescent="0.3">
      <c r="A3386">
        <v>3385</v>
      </c>
      <c r="B3386">
        <v>391</v>
      </c>
      <c r="C3386">
        <v>62</v>
      </c>
      <c r="D3386" s="1">
        <v>45807</v>
      </c>
      <c r="E3386" s="2">
        <v>0.93541666666666656</v>
      </c>
      <c r="F3386">
        <v>26</v>
      </c>
      <c r="G3386">
        <v>1</v>
      </c>
      <c r="H3386">
        <v>1643</v>
      </c>
      <c r="I3386">
        <v>82.15</v>
      </c>
      <c r="J3386">
        <v>40</v>
      </c>
      <c r="K3386" t="s">
        <v>683</v>
      </c>
      <c r="L3386" t="s">
        <v>681</v>
      </c>
    </row>
    <row r="3387" spans="1:12" x14ac:dyDescent="0.3">
      <c r="A3387">
        <v>3386</v>
      </c>
      <c r="B3387">
        <v>333</v>
      </c>
      <c r="C3387">
        <v>66</v>
      </c>
      <c r="D3387" s="1">
        <v>46287</v>
      </c>
      <c r="E3387" s="2">
        <v>0.82847222222222228</v>
      </c>
      <c r="F3387">
        <v>47</v>
      </c>
      <c r="G3387">
        <v>4</v>
      </c>
      <c r="H3387">
        <v>840.86</v>
      </c>
      <c r="I3387">
        <v>84.09</v>
      </c>
      <c r="J3387">
        <v>20</v>
      </c>
      <c r="K3387" t="s">
        <v>683</v>
      </c>
      <c r="L3387" t="s">
        <v>681</v>
      </c>
    </row>
    <row r="3388" spans="1:12" x14ac:dyDescent="0.3">
      <c r="A3388">
        <v>3387</v>
      </c>
      <c r="B3388">
        <v>512</v>
      </c>
      <c r="C3388">
        <v>79</v>
      </c>
      <c r="D3388" s="1">
        <v>45360</v>
      </c>
      <c r="E3388" s="2">
        <v>0.67361111111111116</v>
      </c>
      <c r="F3388">
        <v>46</v>
      </c>
      <c r="G3388">
        <v>5</v>
      </c>
      <c r="H3388">
        <v>727.4</v>
      </c>
      <c r="I3388">
        <v>0</v>
      </c>
      <c r="J3388">
        <v>0</v>
      </c>
      <c r="K3388" t="s">
        <v>683</v>
      </c>
      <c r="L3388" t="s">
        <v>681</v>
      </c>
    </row>
    <row r="3389" spans="1:12" x14ac:dyDescent="0.3">
      <c r="A3389">
        <v>3388</v>
      </c>
      <c r="B3389">
        <v>516</v>
      </c>
      <c r="C3389">
        <v>129</v>
      </c>
      <c r="D3389" s="1">
        <v>45773</v>
      </c>
      <c r="E3389" s="2">
        <v>0.55972222222222223</v>
      </c>
      <c r="F3389">
        <v>28</v>
      </c>
      <c r="G3389">
        <v>6</v>
      </c>
      <c r="H3389">
        <v>553.84</v>
      </c>
      <c r="I3389">
        <v>55.38</v>
      </c>
      <c r="J3389">
        <v>20</v>
      </c>
      <c r="K3389" t="s">
        <v>686</v>
      </c>
      <c r="L3389" t="s">
        <v>679</v>
      </c>
    </row>
    <row r="3390" spans="1:12" x14ac:dyDescent="0.3">
      <c r="A3390">
        <v>3389</v>
      </c>
      <c r="B3390">
        <v>165</v>
      </c>
      <c r="C3390">
        <v>35</v>
      </c>
      <c r="D3390" s="1">
        <v>45501</v>
      </c>
      <c r="E3390" s="2">
        <v>0.64999999999999991</v>
      </c>
      <c r="F3390">
        <v>52</v>
      </c>
      <c r="G3390">
        <v>5</v>
      </c>
      <c r="H3390">
        <v>1627.05</v>
      </c>
      <c r="I3390">
        <v>325.41000000000003</v>
      </c>
      <c r="J3390">
        <v>20</v>
      </c>
      <c r="K3390" t="s">
        <v>686</v>
      </c>
      <c r="L3390" t="s">
        <v>681</v>
      </c>
    </row>
    <row r="3391" spans="1:12" x14ac:dyDescent="0.3">
      <c r="A3391">
        <v>3390</v>
      </c>
      <c r="B3391">
        <v>577</v>
      </c>
      <c r="C3391">
        <v>202</v>
      </c>
      <c r="D3391" s="1">
        <v>45316</v>
      </c>
      <c r="E3391" s="2">
        <v>0.35347222222222219</v>
      </c>
      <c r="F3391">
        <v>59</v>
      </c>
      <c r="G3391">
        <v>1</v>
      </c>
      <c r="H3391">
        <v>475.52</v>
      </c>
      <c r="I3391">
        <v>0</v>
      </c>
      <c r="J3391">
        <v>0</v>
      </c>
      <c r="K3391" t="s">
        <v>683</v>
      </c>
      <c r="L3391" t="s">
        <v>679</v>
      </c>
    </row>
    <row r="3392" spans="1:12" x14ac:dyDescent="0.3">
      <c r="A3392">
        <v>3391</v>
      </c>
      <c r="B3392">
        <v>280</v>
      </c>
      <c r="C3392">
        <v>243</v>
      </c>
      <c r="D3392" s="1">
        <v>45815</v>
      </c>
      <c r="E3392" s="2">
        <v>0.70763888888888893</v>
      </c>
      <c r="F3392">
        <v>64</v>
      </c>
      <c r="G3392">
        <v>3</v>
      </c>
      <c r="H3392">
        <v>825.45</v>
      </c>
      <c r="I3392">
        <v>165.09</v>
      </c>
      <c r="J3392">
        <v>40</v>
      </c>
      <c r="K3392" t="s">
        <v>686</v>
      </c>
      <c r="L3392" t="s">
        <v>681</v>
      </c>
    </row>
    <row r="3393" spans="1:12" x14ac:dyDescent="0.3">
      <c r="A3393">
        <v>3392</v>
      </c>
      <c r="B3393">
        <v>273</v>
      </c>
      <c r="C3393">
        <v>29</v>
      </c>
      <c r="D3393" s="1">
        <v>46043</v>
      </c>
      <c r="E3393" s="2">
        <v>0.94513888888888897</v>
      </c>
      <c r="F3393">
        <v>59</v>
      </c>
      <c r="G3393">
        <v>4</v>
      </c>
      <c r="H3393">
        <v>776.19</v>
      </c>
      <c r="I3393">
        <v>0</v>
      </c>
      <c r="J3393">
        <v>30</v>
      </c>
      <c r="K3393" t="s">
        <v>682</v>
      </c>
      <c r="L3393" t="s">
        <v>681</v>
      </c>
    </row>
    <row r="3394" spans="1:12" x14ac:dyDescent="0.3">
      <c r="A3394">
        <v>3393</v>
      </c>
      <c r="B3394">
        <v>237</v>
      </c>
      <c r="C3394">
        <v>148</v>
      </c>
      <c r="D3394" s="1">
        <v>45378</v>
      </c>
      <c r="E3394" s="2">
        <v>0.47569444444444442</v>
      </c>
      <c r="F3394">
        <v>58</v>
      </c>
      <c r="G3394">
        <v>6</v>
      </c>
      <c r="H3394">
        <v>641</v>
      </c>
      <c r="I3394">
        <v>32.049999999999997</v>
      </c>
      <c r="J3394">
        <v>40</v>
      </c>
      <c r="K3394" t="s">
        <v>682</v>
      </c>
      <c r="L3394" t="s">
        <v>679</v>
      </c>
    </row>
    <row r="3395" spans="1:12" x14ac:dyDescent="0.3">
      <c r="A3395">
        <v>3394</v>
      </c>
      <c r="B3395">
        <v>461</v>
      </c>
      <c r="C3395">
        <v>193</v>
      </c>
      <c r="D3395" s="1">
        <v>46126</v>
      </c>
      <c r="E3395" s="2">
        <v>0.87430555555555545</v>
      </c>
      <c r="F3395">
        <v>38</v>
      </c>
      <c r="G3395">
        <v>4</v>
      </c>
      <c r="H3395">
        <v>1328.89</v>
      </c>
      <c r="I3395">
        <v>66.44</v>
      </c>
      <c r="J3395">
        <v>40</v>
      </c>
      <c r="K3395" t="s">
        <v>683</v>
      </c>
      <c r="L3395" t="s">
        <v>681</v>
      </c>
    </row>
    <row r="3396" spans="1:12" x14ac:dyDescent="0.3">
      <c r="A3396">
        <v>3395</v>
      </c>
      <c r="B3396">
        <v>404</v>
      </c>
      <c r="C3396">
        <v>12</v>
      </c>
      <c r="D3396" s="1">
        <v>45867</v>
      </c>
      <c r="E3396" s="2">
        <v>0.79722222222222228</v>
      </c>
      <c r="F3396">
        <v>15</v>
      </c>
      <c r="G3396">
        <v>5</v>
      </c>
      <c r="H3396">
        <v>1247.6400000000001</v>
      </c>
      <c r="I3396">
        <v>0</v>
      </c>
      <c r="J3396">
        <v>20</v>
      </c>
      <c r="K3396" t="s">
        <v>678</v>
      </c>
      <c r="L3396" t="s">
        <v>681</v>
      </c>
    </row>
    <row r="3397" spans="1:12" x14ac:dyDescent="0.3">
      <c r="A3397">
        <v>3396</v>
      </c>
      <c r="B3397">
        <v>319</v>
      </c>
      <c r="C3397">
        <v>85</v>
      </c>
      <c r="D3397" s="1">
        <v>46193</v>
      </c>
      <c r="E3397" s="2">
        <v>0.79097222222222219</v>
      </c>
      <c r="F3397">
        <v>26</v>
      </c>
      <c r="G3397">
        <v>1</v>
      </c>
      <c r="H3397">
        <v>944.9</v>
      </c>
      <c r="I3397">
        <v>0</v>
      </c>
      <c r="J3397">
        <v>30</v>
      </c>
      <c r="K3397" t="s">
        <v>678</v>
      </c>
      <c r="L3397" t="s">
        <v>681</v>
      </c>
    </row>
    <row r="3398" spans="1:12" x14ac:dyDescent="0.3">
      <c r="A3398">
        <v>3397</v>
      </c>
      <c r="B3398">
        <v>551</v>
      </c>
      <c r="C3398">
        <v>133</v>
      </c>
      <c r="D3398" s="1">
        <v>45798</v>
      </c>
      <c r="E3398" s="2">
        <v>0.52569444444444446</v>
      </c>
      <c r="F3398">
        <v>50</v>
      </c>
      <c r="G3398">
        <v>5</v>
      </c>
      <c r="H3398">
        <v>939.25</v>
      </c>
      <c r="I3398">
        <v>0</v>
      </c>
      <c r="J3398">
        <v>40</v>
      </c>
      <c r="K3398" t="s">
        <v>683</v>
      </c>
      <c r="L3398" t="s">
        <v>681</v>
      </c>
    </row>
    <row r="3399" spans="1:12" x14ac:dyDescent="0.3">
      <c r="A3399">
        <v>3398</v>
      </c>
      <c r="B3399">
        <v>283</v>
      </c>
      <c r="C3399">
        <v>37</v>
      </c>
      <c r="D3399" s="1">
        <v>45462</v>
      </c>
      <c r="E3399" s="2">
        <v>0.3520833333333333</v>
      </c>
      <c r="F3399">
        <v>19</v>
      </c>
      <c r="G3399">
        <v>6</v>
      </c>
      <c r="H3399">
        <v>1295.72</v>
      </c>
      <c r="I3399">
        <v>0</v>
      </c>
      <c r="J3399">
        <v>0</v>
      </c>
      <c r="K3399" t="s">
        <v>682</v>
      </c>
      <c r="L3399" t="s">
        <v>681</v>
      </c>
    </row>
    <row r="3400" spans="1:12" x14ac:dyDescent="0.3">
      <c r="A3400">
        <v>3399</v>
      </c>
      <c r="B3400">
        <v>175</v>
      </c>
      <c r="C3400">
        <v>153</v>
      </c>
      <c r="D3400" s="1">
        <v>46138</v>
      </c>
      <c r="E3400" s="2">
        <v>0.95138888888888884</v>
      </c>
      <c r="F3400">
        <v>58</v>
      </c>
      <c r="G3400">
        <v>2</v>
      </c>
      <c r="H3400">
        <v>1204.2</v>
      </c>
      <c r="I3400">
        <v>60.21</v>
      </c>
      <c r="J3400">
        <v>30</v>
      </c>
      <c r="K3400" t="s">
        <v>686</v>
      </c>
      <c r="L3400" t="s">
        <v>681</v>
      </c>
    </row>
    <row r="3401" spans="1:12" x14ac:dyDescent="0.3">
      <c r="A3401">
        <v>3400</v>
      </c>
      <c r="B3401">
        <v>390</v>
      </c>
      <c r="C3401">
        <v>205</v>
      </c>
      <c r="D3401" s="1">
        <v>45782</v>
      </c>
      <c r="E3401" s="2">
        <v>0.51319444444444451</v>
      </c>
      <c r="F3401">
        <v>41</v>
      </c>
      <c r="G3401">
        <v>4</v>
      </c>
      <c r="H3401">
        <v>459.64</v>
      </c>
      <c r="I3401">
        <v>0</v>
      </c>
      <c r="J3401">
        <v>20</v>
      </c>
      <c r="K3401" t="s">
        <v>685</v>
      </c>
      <c r="L3401" t="s">
        <v>681</v>
      </c>
    </row>
    <row r="3402" spans="1:12" x14ac:dyDescent="0.3">
      <c r="A3402">
        <v>3401</v>
      </c>
      <c r="B3402">
        <v>264</v>
      </c>
      <c r="C3402">
        <v>64</v>
      </c>
      <c r="D3402" s="1">
        <v>45348</v>
      </c>
      <c r="E3402" s="2">
        <v>0.58680555555555558</v>
      </c>
      <c r="F3402">
        <v>49</v>
      </c>
      <c r="G3402">
        <v>6</v>
      </c>
      <c r="H3402">
        <v>439.06</v>
      </c>
      <c r="I3402">
        <v>43.91</v>
      </c>
      <c r="J3402">
        <v>20</v>
      </c>
      <c r="K3402" t="s">
        <v>685</v>
      </c>
      <c r="L3402" t="s">
        <v>681</v>
      </c>
    </row>
    <row r="3403" spans="1:12" x14ac:dyDescent="0.3">
      <c r="A3403">
        <v>3402</v>
      </c>
      <c r="B3403">
        <v>81</v>
      </c>
      <c r="C3403">
        <v>28</v>
      </c>
      <c r="D3403" s="1">
        <v>46235</v>
      </c>
      <c r="E3403" s="2">
        <v>0.49374999999999991</v>
      </c>
      <c r="F3403">
        <v>47</v>
      </c>
      <c r="G3403">
        <v>3</v>
      </c>
      <c r="H3403">
        <v>1243.22</v>
      </c>
      <c r="I3403">
        <v>62.16</v>
      </c>
      <c r="J3403">
        <v>30</v>
      </c>
      <c r="K3403" t="s">
        <v>683</v>
      </c>
      <c r="L3403" t="s">
        <v>681</v>
      </c>
    </row>
    <row r="3404" spans="1:12" x14ac:dyDescent="0.3">
      <c r="A3404">
        <v>3403</v>
      </c>
      <c r="B3404">
        <v>545</v>
      </c>
      <c r="C3404">
        <v>83</v>
      </c>
      <c r="D3404" s="1">
        <v>45643</v>
      </c>
      <c r="E3404" s="2">
        <v>0.97222222222222232</v>
      </c>
      <c r="F3404">
        <v>38</v>
      </c>
      <c r="G3404">
        <v>2</v>
      </c>
      <c r="H3404">
        <v>1290.17</v>
      </c>
      <c r="I3404">
        <v>0</v>
      </c>
      <c r="J3404">
        <v>20</v>
      </c>
      <c r="K3404" t="s">
        <v>678</v>
      </c>
      <c r="L3404" t="s">
        <v>681</v>
      </c>
    </row>
    <row r="3405" spans="1:12" x14ac:dyDescent="0.3">
      <c r="A3405">
        <v>3404</v>
      </c>
      <c r="B3405">
        <v>107</v>
      </c>
      <c r="C3405">
        <v>88</v>
      </c>
      <c r="D3405" s="1">
        <v>45368</v>
      </c>
      <c r="E3405" s="2">
        <v>0.67500000000000004</v>
      </c>
      <c r="F3405">
        <v>41</v>
      </c>
      <c r="G3405">
        <v>5</v>
      </c>
      <c r="H3405">
        <v>888.53</v>
      </c>
      <c r="I3405">
        <v>0</v>
      </c>
      <c r="J3405">
        <v>30</v>
      </c>
      <c r="K3405" t="s">
        <v>682</v>
      </c>
      <c r="L3405" t="s">
        <v>679</v>
      </c>
    </row>
    <row r="3406" spans="1:12" x14ac:dyDescent="0.3">
      <c r="A3406">
        <v>3405</v>
      </c>
      <c r="B3406">
        <v>536</v>
      </c>
      <c r="C3406">
        <v>55</v>
      </c>
      <c r="D3406" s="1">
        <v>45616</v>
      </c>
      <c r="E3406" s="2">
        <v>0.45763888888888893</v>
      </c>
      <c r="F3406">
        <v>43</v>
      </c>
      <c r="G3406">
        <v>5</v>
      </c>
      <c r="H3406">
        <v>1597.89</v>
      </c>
      <c r="I3406">
        <v>0</v>
      </c>
      <c r="J3406">
        <v>49</v>
      </c>
      <c r="K3406" t="s">
        <v>682</v>
      </c>
      <c r="L3406" t="s">
        <v>679</v>
      </c>
    </row>
    <row r="3407" spans="1:12" x14ac:dyDescent="0.3">
      <c r="A3407">
        <v>3406</v>
      </c>
      <c r="B3407">
        <v>92</v>
      </c>
      <c r="C3407">
        <v>169</v>
      </c>
      <c r="D3407" s="1">
        <v>45539</v>
      </c>
      <c r="E3407" s="2">
        <v>0.76527777777777772</v>
      </c>
      <c r="F3407">
        <v>40</v>
      </c>
      <c r="G3407">
        <v>4</v>
      </c>
      <c r="H3407">
        <v>1655.3</v>
      </c>
      <c r="I3407">
        <v>82.77</v>
      </c>
      <c r="J3407">
        <v>20</v>
      </c>
      <c r="K3407" t="s">
        <v>680</v>
      </c>
      <c r="L3407" t="s">
        <v>684</v>
      </c>
    </row>
    <row r="3408" spans="1:12" x14ac:dyDescent="0.3">
      <c r="A3408">
        <v>3407</v>
      </c>
      <c r="B3408">
        <v>556</v>
      </c>
      <c r="C3408">
        <v>183</v>
      </c>
      <c r="D3408" s="1">
        <v>46116</v>
      </c>
      <c r="E3408" s="2">
        <v>0.82291666666666674</v>
      </c>
      <c r="F3408">
        <v>62</v>
      </c>
      <c r="G3408">
        <v>5</v>
      </c>
      <c r="H3408">
        <v>854.77</v>
      </c>
      <c r="I3408">
        <v>0</v>
      </c>
      <c r="J3408">
        <v>0</v>
      </c>
      <c r="K3408" t="s">
        <v>682</v>
      </c>
      <c r="L3408" t="s">
        <v>679</v>
      </c>
    </row>
    <row r="3409" spans="1:12" x14ac:dyDescent="0.3">
      <c r="A3409">
        <v>3408</v>
      </c>
      <c r="B3409">
        <v>547</v>
      </c>
      <c r="C3409">
        <v>237</v>
      </c>
      <c r="D3409" s="1">
        <v>45436</v>
      </c>
      <c r="E3409" s="2">
        <v>0.77986111111111112</v>
      </c>
      <c r="F3409">
        <v>39</v>
      </c>
      <c r="G3409">
        <v>1</v>
      </c>
      <c r="H3409">
        <v>1283.4000000000001</v>
      </c>
      <c r="I3409">
        <v>128.34</v>
      </c>
      <c r="J3409">
        <v>49</v>
      </c>
      <c r="K3409" t="s">
        <v>680</v>
      </c>
      <c r="L3409" t="s">
        <v>681</v>
      </c>
    </row>
    <row r="3410" spans="1:12" x14ac:dyDescent="0.3">
      <c r="A3410">
        <v>3409</v>
      </c>
      <c r="B3410">
        <v>114</v>
      </c>
      <c r="C3410">
        <v>199</v>
      </c>
      <c r="D3410" s="1">
        <v>46133</v>
      </c>
      <c r="E3410" s="2">
        <v>0.88055555555555554</v>
      </c>
      <c r="F3410">
        <v>31</v>
      </c>
      <c r="G3410">
        <v>4</v>
      </c>
      <c r="H3410">
        <v>1689.58</v>
      </c>
      <c r="I3410">
        <v>0</v>
      </c>
      <c r="J3410">
        <v>40</v>
      </c>
      <c r="K3410" t="s">
        <v>682</v>
      </c>
      <c r="L3410" t="s">
        <v>679</v>
      </c>
    </row>
    <row r="3411" spans="1:12" x14ac:dyDescent="0.3">
      <c r="A3411">
        <v>3410</v>
      </c>
      <c r="B3411">
        <v>173</v>
      </c>
      <c r="C3411">
        <v>152</v>
      </c>
      <c r="D3411" s="1">
        <v>45492</v>
      </c>
      <c r="E3411" s="2">
        <v>0.86874999999999991</v>
      </c>
      <c r="F3411">
        <v>58</v>
      </c>
      <c r="G3411">
        <v>5</v>
      </c>
      <c r="H3411">
        <v>597.04999999999995</v>
      </c>
      <c r="I3411">
        <v>29.85</v>
      </c>
      <c r="J3411">
        <v>49</v>
      </c>
      <c r="K3411" t="s">
        <v>683</v>
      </c>
      <c r="L3411" t="s">
        <v>681</v>
      </c>
    </row>
    <row r="3412" spans="1:12" x14ac:dyDescent="0.3">
      <c r="A3412">
        <v>3411</v>
      </c>
      <c r="B3412">
        <v>497</v>
      </c>
      <c r="C3412">
        <v>248</v>
      </c>
      <c r="D3412" s="1">
        <v>45896</v>
      </c>
      <c r="E3412" s="2">
        <v>0.92500000000000004</v>
      </c>
      <c r="F3412">
        <v>42</v>
      </c>
      <c r="G3412">
        <v>4</v>
      </c>
      <c r="H3412">
        <v>1068.51</v>
      </c>
      <c r="I3412">
        <v>213.7</v>
      </c>
      <c r="J3412">
        <v>49</v>
      </c>
      <c r="K3412" t="s">
        <v>686</v>
      </c>
      <c r="L3412" t="s">
        <v>681</v>
      </c>
    </row>
    <row r="3413" spans="1:12" x14ac:dyDescent="0.3">
      <c r="A3413">
        <v>3412</v>
      </c>
      <c r="B3413">
        <v>5</v>
      </c>
      <c r="C3413">
        <v>34</v>
      </c>
      <c r="D3413" s="1">
        <v>45962</v>
      </c>
      <c r="E3413" s="2">
        <v>0.99444444444444446</v>
      </c>
      <c r="F3413">
        <v>19</v>
      </c>
      <c r="G3413">
        <v>5</v>
      </c>
      <c r="H3413">
        <v>1395.12</v>
      </c>
      <c r="I3413">
        <v>209.27</v>
      </c>
      <c r="J3413">
        <v>49</v>
      </c>
      <c r="K3413" t="s">
        <v>683</v>
      </c>
      <c r="L3413" t="s">
        <v>679</v>
      </c>
    </row>
    <row r="3414" spans="1:12" x14ac:dyDescent="0.3">
      <c r="A3414">
        <v>3413</v>
      </c>
      <c r="B3414">
        <v>131</v>
      </c>
      <c r="C3414">
        <v>215</v>
      </c>
      <c r="D3414" s="1">
        <v>45301</v>
      </c>
      <c r="E3414" s="2">
        <v>0.60694444444444451</v>
      </c>
      <c r="F3414">
        <v>57</v>
      </c>
      <c r="G3414">
        <v>4</v>
      </c>
      <c r="H3414">
        <v>386.86</v>
      </c>
      <c r="I3414">
        <v>0</v>
      </c>
      <c r="J3414">
        <v>0</v>
      </c>
      <c r="K3414" t="s">
        <v>683</v>
      </c>
      <c r="L3414" t="s">
        <v>679</v>
      </c>
    </row>
    <row r="3415" spans="1:12" x14ac:dyDescent="0.3">
      <c r="A3415">
        <v>3414</v>
      </c>
      <c r="B3415">
        <v>78</v>
      </c>
      <c r="C3415">
        <v>147</v>
      </c>
      <c r="D3415" s="1">
        <v>45334</v>
      </c>
      <c r="E3415" s="2">
        <v>0.70625000000000004</v>
      </c>
      <c r="F3415">
        <v>37</v>
      </c>
      <c r="G3415">
        <v>6</v>
      </c>
      <c r="H3415">
        <v>1458.14</v>
      </c>
      <c r="I3415">
        <v>0</v>
      </c>
      <c r="J3415">
        <v>30</v>
      </c>
      <c r="K3415" t="s">
        <v>680</v>
      </c>
      <c r="L3415" t="s">
        <v>681</v>
      </c>
    </row>
    <row r="3416" spans="1:12" x14ac:dyDescent="0.3">
      <c r="A3416">
        <v>3415</v>
      </c>
      <c r="B3416">
        <v>428</v>
      </c>
      <c r="C3416">
        <v>177</v>
      </c>
      <c r="D3416" s="1">
        <v>45479</v>
      </c>
      <c r="E3416" s="2">
        <v>0.50138888888888888</v>
      </c>
      <c r="F3416">
        <v>21</v>
      </c>
      <c r="G3416">
        <v>4</v>
      </c>
      <c r="H3416">
        <v>685.46</v>
      </c>
      <c r="I3416">
        <v>34.270000000000003</v>
      </c>
      <c r="J3416">
        <v>20</v>
      </c>
      <c r="K3416" t="s">
        <v>680</v>
      </c>
      <c r="L3416" t="s">
        <v>684</v>
      </c>
    </row>
    <row r="3417" spans="1:12" x14ac:dyDescent="0.3">
      <c r="A3417">
        <v>3416</v>
      </c>
      <c r="B3417">
        <v>218</v>
      </c>
      <c r="C3417">
        <v>174</v>
      </c>
      <c r="D3417" s="1">
        <v>45653</v>
      </c>
      <c r="E3417" s="2">
        <v>0.3979166666666667</v>
      </c>
      <c r="F3417">
        <v>24</v>
      </c>
      <c r="G3417">
        <v>3</v>
      </c>
      <c r="H3417">
        <v>436.87</v>
      </c>
      <c r="I3417">
        <v>0</v>
      </c>
      <c r="J3417">
        <v>40</v>
      </c>
      <c r="K3417" t="s">
        <v>685</v>
      </c>
      <c r="L3417" t="s">
        <v>681</v>
      </c>
    </row>
    <row r="3418" spans="1:12" x14ac:dyDescent="0.3">
      <c r="A3418">
        <v>3417</v>
      </c>
      <c r="B3418">
        <v>247</v>
      </c>
      <c r="C3418">
        <v>173</v>
      </c>
      <c r="D3418" s="1">
        <v>45843</v>
      </c>
      <c r="E3418" s="2">
        <v>0.42847222222222214</v>
      </c>
      <c r="F3418">
        <v>15</v>
      </c>
      <c r="G3418">
        <v>2</v>
      </c>
      <c r="H3418">
        <v>210.14</v>
      </c>
      <c r="I3418">
        <v>10.51</v>
      </c>
      <c r="J3418">
        <v>30</v>
      </c>
      <c r="K3418" t="s">
        <v>683</v>
      </c>
      <c r="L3418" t="s">
        <v>681</v>
      </c>
    </row>
    <row r="3419" spans="1:12" x14ac:dyDescent="0.3">
      <c r="A3419">
        <v>3418</v>
      </c>
      <c r="B3419">
        <v>540</v>
      </c>
      <c r="C3419">
        <v>215</v>
      </c>
      <c r="D3419" s="1">
        <v>45582</v>
      </c>
      <c r="E3419" s="2">
        <v>0.44652777777777786</v>
      </c>
      <c r="F3419">
        <v>32</v>
      </c>
      <c r="G3419">
        <v>2</v>
      </c>
      <c r="H3419">
        <v>222.96</v>
      </c>
      <c r="I3419">
        <v>0</v>
      </c>
      <c r="J3419">
        <v>49</v>
      </c>
      <c r="K3419" t="s">
        <v>683</v>
      </c>
      <c r="L3419" t="s">
        <v>684</v>
      </c>
    </row>
    <row r="3420" spans="1:12" x14ac:dyDescent="0.3">
      <c r="A3420">
        <v>3419</v>
      </c>
      <c r="B3420">
        <v>355</v>
      </c>
      <c r="C3420">
        <v>13</v>
      </c>
      <c r="D3420" s="1">
        <v>45791</v>
      </c>
      <c r="E3420" s="2">
        <v>0.6826388888888888</v>
      </c>
      <c r="F3420">
        <v>15</v>
      </c>
      <c r="G3420">
        <v>6</v>
      </c>
      <c r="H3420">
        <v>1128.42</v>
      </c>
      <c r="I3420">
        <v>169.26</v>
      </c>
      <c r="J3420">
        <v>20</v>
      </c>
      <c r="K3420" t="s">
        <v>685</v>
      </c>
      <c r="L3420" t="s">
        <v>681</v>
      </c>
    </row>
    <row r="3421" spans="1:12" x14ac:dyDescent="0.3">
      <c r="A3421">
        <v>3420</v>
      </c>
      <c r="B3421">
        <v>56</v>
      </c>
      <c r="C3421">
        <v>219</v>
      </c>
      <c r="D3421" s="1">
        <v>45890</v>
      </c>
      <c r="E3421" s="2">
        <v>0.91736111111111107</v>
      </c>
      <c r="F3421">
        <v>23</v>
      </c>
      <c r="G3421">
        <v>3</v>
      </c>
      <c r="H3421">
        <v>573.30999999999995</v>
      </c>
      <c r="I3421">
        <v>0</v>
      </c>
      <c r="J3421">
        <v>20</v>
      </c>
      <c r="K3421" t="s">
        <v>686</v>
      </c>
      <c r="L3421" t="s">
        <v>681</v>
      </c>
    </row>
    <row r="3422" spans="1:12" x14ac:dyDescent="0.3">
      <c r="A3422">
        <v>3421</v>
      </c>
      <c r="B3422">
        <v>13</v>
      </c>
      <c r="C3422">
        <v>120</v>
      </c>
      <c r="D3422" s="1">
        <v>45787</v>
      </c>
      <c r="E3422" s="2">
        <v>0.48750000000000004</v>
      </c>
      <c r="F3422">
        <v>50</v>
      </c>
      <c r="G3422">
        <v>2</v>
      </c>
      <c r="H3422">
        <v>515.82000000000005</v>
      </c>
      <c r="I3422">
        <v>0</v>
      </c>
      <c r="J3422">
        <v>20</v>
      </c>
      <c r="K3422" t="s">
        <v>685</v>
      </c>
      <c r="L3422" t="s">
        <v>681</v>
      </c>
    </row>
    <row r="3423" spans="1:12" x14ac:dyDescent="0.3">
      <c r="A3423">
        <v>3422</v>
      </c>
      <c r="B3423">
        <v>487</v>
      </c>
      <c r="C3423">
        <v>162</v>
      </c>
      <c r="D3423" s="1">
        <v>45950</v>
      </c>
      <c r="E3423" s="2">
        <v>0.64652777777777781</v>
      </c>
      <c r="F3423">
        <v>42</v>
      </c>
      <c r="G3423">
        <v>3</v>
      </c>
      <c r="H3423">
        <v>696.49</v>
      </c>
      <c r="I3423">
        <v>34.82</v>
      </c>
      <c r="J3423">
        <v>40</v>
      </c>
      <c r="K3423" t="s">
        <v>686</v>
      </c>
      <c r="L3423" t="s">
        <v>681</v>
      </c>
    </row>
    <row r="3424" spans="1:12" x14ac:dyDescent="0.3">
      <c r="A3424">
        <v>3423</v>
      </c>
      <c r="B3424">
        <v>131</v>
      </c>
      <c r="C3424">
        <v>114</v>
      </c>
      <c r="D3424" s="1">
        <v>45657</v>
      </c>
      <c r="E3424" s="2">
        <v>0.96805555555555545</v>
      </c>
      <c r="F3424">
        <v>36</v>
      </c>
      <c r="G3424">
        <v>3</v>
      </c>
      <c r="H3424">
        <v>640.77</v>
      </c>
      <c r="I3424">
        <v>0</v>
      </c>
      <c r="J3424">
        <v>30</v>
      </c>
      <c r="K3424" t="s">
        <v>682</v>
      </c>
      <c r="L3424" t="s">
        <v>681</v>
      </c>
    </row>
    <row r="3425" spans="1:12" x14ac:dyDescent="0.3">
      <c r="A3425">
        <v>3424</v>
      </c>
      <c r="B3425">
        <v>185</v>
      </c>
      <c r="C3425">
        <v>233</v>
      </c>
      <c r="D3425" s="1">
        <v>45690</v>
      </c>
      <c r="E3425" s="2">
        <v>0.89375000000000004</v>
      </c>
      <c r="F3425">
        <v>21</v>
      </c>
      <c r="G3425">
        <v>3</v>
      </c>
      <c r="H3425">
        <v>1617.41</v>
      </c>
      <c r="I3425">
        <v>0</v>
      </c>
      <c r="J3425">
        <v>49</v>
      </c>
      <c r="K3425" t="s">
        <v>685</v>
      </c>
      <c r="L3425" t="s">
        <v>681</v>
      </c>
    </row>
    <row r="3426" spans="1:12" x14ac:dyDescent="0.3">
      <c r="A3426">
        <v>3425</v>
      </c>
      <c r="B3426">
        <v>131</v>
      </c>
      <c r="C3426">
        <v>156</v>
      </c>
      <c r="D3426" s="1">
        <v>45564</v>
      </c>
      <c r="E3426" s="2">
        <v>0.56180555555555545</v>
      </c>
      <c r="F3426">
        <v>60</v>
      </c>
      <c r="G3426">
        <v>1</v>
      </c>
      <c r="H3426">
        <v>1518.21</v>
      </c>
      <c r="I3426">
        <v>0</v>
      </c>
      <c r="J3426">
        <v>30</v>
      </c>
      <c r="K3426" t="s">
        <v>686</v>
      </c>
      <c r="L3426" t="s">
        <v>679</v>
      </c>
    </row>
    <row r="3427" spans="1:12" x14ac:dyDescent="0.3">
      <c r="A3427">
        <v>3426</v>
      </c>
      <c r="B3427">
        <v>101</v>
      </c>
      <c r="C3427">
        <v>54</v>
      </c>
      <c r="D3427" s="1">
        <v>46197</v>
      </c>
      <c r="E3427" s="2">
        <v>0.70347222222222228</v>
      </c>
      <c r="F3427">
        <v>29</v>
      </c>
      <c r="G3427">
        <v>6</v>
      </c>
      <c r="H3427">
        <v>539.26</v>
      </c>
      <c r="I3427">
        <v>0</v>
      </c>
      <c r="J3427">
        <v>40</v>
      </c>
      <c r="K3427" t="s">
        <v>685</v>
      </c>
      <c r="L3427" t="s">
        <v>681</v>
      </c>
    </row>
    <row r="3428" spans="1:12" x14ac:dyDescent="0.3">
      <c r="A3428">
        <v>3427</v>
      </c>
      <c r="B3428">
        <v>553</v>
      </c>
      <c r="C3428">
        <v>249</v>
      </c>
      <c r="D3428" s="1">
        <v>45919</v>
      </c>
      <c r="E3428" s="2">
        <v>0.77222222222222214</v>
      </c>
      <c r="F3428">
        <v>26</v>
      </c>
      <c r="G3428">
        <v>3</v>
      </c>
      <c r="H3428">
        <v>1484.76</v>
      </c>
      <c r="I3428">
        <v>74.239999999999995</v>
      </c>
      <c r="J3428">
        <v>20</v>
      </c>
      <c r="K3428" t="s">
        <v>685</v>
      </c>
      <c r="L3428" t="s">
        <v>679</v>
      </c>
    </row>
    <row r="3429" spans="1:12" x14ac:dyDescent="0.3">
      <c r="A3429">
        <v>3428</v>
      </c>
      <c r="B3429">
        <v>579</v>
      </c>
      <c r="C3429">
        <v>18</v>
      </c>
      <c r="D3429" s="1">
        <v>46143</v>
      </c>
      <c r="E3429" s="2">
        <v>0.5263888888888888</v>
      </c>
      <c r="F3429">
        <v>53</v>
      </c>
      <c r="G3429">
        <v>1</v>
      </c>
      <c r="H3429">
        <v>491.36</v>
      </c>
      <c r="I3429">
        <v>0</v>
      </c>
      <c r="J3429">
        <v>49</v>
      </c>
      <c r="K3429" t="s">
        <v>686</v>
      </c>
      <c r="L3429" t="s">
        <v>684</v>
      </c>
    </row>
    <row r="3430" spans="1:12" x14ac:dyDescent="0.3">
      <c r="A3430">
        <v>3429</v>
      </c>
      <c r="B3430">
        <v>453</v>
      </c>
      <c r="C3430">
        <v>89</v>
      </c>
      <c r="D3430" s="1">
        <v>45905</v>
      </c>
      <c r="E3430" s="2">
        <v>0.64999999999999991</v>
      </c>
      <c r="F3430">
        <v>59</v>
      </c>
      <c r="G3430">
        <v>3</v>
      </c>
      <c r="H3430">
        <v>649.29999999999995</v>
      </c>
      <c r="I3430">
        <v>97.39</v>
      </c>
      <c r="J3430">
        <v>0</v>
      </c>
      <c r="K3430" t="s">
        <v>683</v>
      </c>
      <c r="L3430" t="s">
        <v>684</v>
      </c>
    </row>
    <row r="3431" spans="1:12" x14ac:dyDescent="0.3">
      <c r="A3431">
        <v>3430</v>
      </c>
      <c r="B3431">
        <v>87</v>
      </c>
      <c r="C3431">
        <v>203</v>
      </c>
      <c r="D3431" s="1">
        <v>46049</v>
      </c>
      <c r="E3431" s="2">
        <v>0.43472222222222223</v>
      </c>
      <c r="F3431">
        <v>58</v>
      </c>
      <c r="G3431">
        <v>2</v>
      </c>
      <c r="H3431">
        <v>1771.48</v>
      </c>
      <c r="I3431">
        <v>0</v>
      </c>
      <c r="J3431">
        <v>40</v>
      </c>
      <c r="K3431" t="s">
        <v>680</v>
      </c>
      <c r="L3431" t="s">
        <v>679</v>
      </c>
    </row>
    <row r="3432" spans="1:12" x14ac:dyDescent="0.3">
      <c r="A3432">
        <v>3431</v>
      </c>
      <c r="B3432">
        <v>334</v>
      </c>
      <c r="C3432">
        <v>154</v>
      </c>
      <c r="D3432" s="1">
        <v>45382</v>
      </c>
      <c r="E3432" s="2">
        <v>0.375</v>
      </c>
      <c r="F3432">
        <v>60</v>
      </c>
      <c r="G3432">
        <v>3</v>
      </c>
      <c r="H3432">
        <v>1521.39</v>
      </c>
      <c r="I3432">
        <v>0</v>
      </c>
      <c r="J3432">
        <v>40</v>
      </c>
      <c r="K3432" t="s">
        <v>683</v>
      </c>
      <c r="L3432" t="s">
        <v>684</v>
      </c>
    </row>
    <row r="3433" spans="1:12" x14ac:dyDescent="0.3">
      <c r="A3433">
        <v>3432</v>
      </c>
      <c r="B3433">
        <v>402</v>
      </c>
      <c r="C3433">
        <v>69</v>
      </c>
      <c r="D3433" s="1">
        <v>45589</v>
      </c>
      <c r="E3433" s="2">
        <v>0.67569444444444438</v>
      </c>
      <c r="F3433">
        <v>25</v>
      </c>
      <c r="G3433">
        <v>6</v>
      </c>
      <c r="H3433">
        <v>1427.27</v>
      </c>
      <c r="I3433">
        <v>285.45</v>
      </c>
      <c r="J3433">
        <v>40</v>
      </c>
      <c r="K3433" t="s">
        <v>678</v>
      </c>
      <c r="L3433" t="s">
        <v>681</v>
      </c>
    </row>
    <row r="3434" spans="1:12" x14ac:dyDescent="0.3">
      <c r="A3434">
        <v>3433</v>
      </c>
      <c r="B3434">
        <v>259</v>
      </c>
      <c r="C3434">
        <v>38</v>
      </c>
      <c r="D3434" s="1">
        <v>45452</v>
      </c>
      <c r="E3434" s="2">
        <v>0.36111111111111116</v>
      </c>
      <c r="F3434">
        <v>18</v>
      </c>
      <c r="G3434">
        <v>4</v>
      </c>
      <c r="H3434">
        <v>1177.1400000000001</v>
      </c>
      <c r="I3434">
        <v>0</v>
      </c>
      <c r="J3434">
        <v>40</v>
      </c>
      <c r="K3434" t="s">
        <v>682</v>
      </c>
      <c r="L3434" t="s">
        <v>679</v>
      </c>
    </row>
    <row r="3435" spans="1:12" x14ac:dyDescent="0.3">
      <c r="A3435">
        <v>3434</v>
      </c>
      <c r="B3435">
        <v>513</v>
      </c>
      <c r="C3435">
        <v>62</v>
      </c>
      <c r="D3435" s="1">
        <v>45618</v>
      </c>
      <c r="E3435" s="2">
        <v>0.56180555555555545</v>
      </c>
      <c r="F3435">
        <v>47</v>
      </c>
      <c r="G3435">
        <v>1</v>
      </c>
      <c r="H3435">
        <v>1543.26</v>
      </c>
      <c r="I3435">
        <v>154.33000000000001</v>
      </c>
      <c r="J3435">
        <v>40</v>
      </c>
      <c r="K3435" t="s">
        <v>678</v>
      </c>
      <c r="L3435" t="s">
        <v>681</v>
      </c>
    </row>
    <row r="3436" spans="1:12" x14ac:dyDescent="0.3">
      <c r="A3436">
        <v>3435</v>
      </c>
      <c r="B3436">
        <v>494</v>
      </c>
      <c r="C3436">
        <v>28</v>
      </c>
      <c r="D3436" s="1">
        <v>45349</v>
      </c>
      <c r="E3436" s="2">
        <v>0.59166666666666656</v>
      </c>
      <c r="F3436">
        <v>49</v>
      </c>
      <c r="G3436">
        <v>3</v>
      </c>
      <c r="H3436">
        <v>486.32</v>
      </c>
      <c r="I3436">
        <v>0</v>
      </c>
      <c r="J3436">
        <v>0</v>
      </c>
      <c r="K3436" t="s">
        <v>678</v>
      </c>
      <c r="L3436" t="s">
        <v>681</v>
      </c>
    </row>
    <row r="3437" spans="1:12" x14ac:dyDescent="0.3">
      <c r="A3437">
        <v>3436</v>
      </c>
      <c r="B3437">
        <v>62</v>
      </c>
      <c r="C3437">
        <v>171</v>
      </c>
      <c r="D3437" s="1">
        <v>45725</v>
      </c>
      <c r="E3437" s="2">
        <v>0.61111111111111116</v>
      </c>
      <c r="F3437">
        <v>23</v>
      </c>
      <c r="G3437">
        <v>3</v>
      </c>
      <c r="H3437">
        <v>984.32</v>
      </c>
      <c r="I3437">
        <v>196.86</v>
      </c>
      <c r="J3437">
        <v>40</v>
      </c>
      <c r="K3437" t="s">
        <v>680</v>
      </c>
      <c r="L3437" t="s">
        <v>681</v>
      </c>
    </row>
    <row r="3438" spans="1:12" x14ac:dyDescent="0.3">
      <c r="A3438">
        <v>3437</v>
      </c>
      <c r="B3438">
        <v>457</v>
      </c>
      <c r="C3438">
        <v>227</v>
      </c>
      <c r="D3438" s="1">
        <v>45630</v>
      </c>
      <c r="E3438" s="2">
        <v>0.72569444444444442</v>
      </c>
      <c r="F3438">
        <v>38</v>
      </c>
      <c r="G3438">
        <v>5</v>
      </c>
      <c r="H3438">
        <v>814.16</v>
      </c>
      <c r="I3438">
        <v>40.71</v>
      </c>
      <c r="J3438">
        <v>20</v>
      </c>
      <c r="K3438" t="s">
        <v>678</v>
      </c>
      <c r="L3438" t="s">
        <v>679</v>
      </c>
    </row>
    <row r="3439" spans="1:12" x14ac:dyDescent="0.3">
      <c r="A3439">
        <v>3438</v>
      </c>
      <c r="B3439">
        <v>317</v>
      </c>
      <c r="C3439">
        <v>247</v>
      </c>
      <c r="D3439" s="1">
        <v>45765</v>
      </c>
      <c r="E3439" s="2">
        <v>0.34375</v>
      </c>
      <c r="F3439">
        <v>33</v>
      </c>
      <c r="G3439">
        <v>3</v>
      </c>
      <c r="H3439">
        <v>1469.75</v>
      </c>
      <c r="I3439">
        <v>220.46</v>
      </c>
      <c r="J3439">
        <v>20</v>
      </c>
      <c r="K3439" t="s">
        <v>685</v>
      </c>
      <c r="L3439" t="s">
        <v>684</v>
      </c>
    </row>
    <row r="3440" spans="1:12" x14ac:dyDescent="0.3">
      <c r="A3440">
        <v>3439</v>
      </c>
      <c r="B3440">
        <v>294</v>
      </c>
      <c r="C3440">
        <v>210</v>
      </c>
      <c r="D3440" s="1">
        <v>45679</v>
      </c>
      <c r="E3440" s="2">
        <v>0.82013888888888897</v>
      </c>
      <c r="F3440">
        <v>65</v>
      </c>
      <c r="G3440">
        <v>6</v>
      </c>
      <c r="H3440">
        <v>814.02</v>
      </c>
      <c r="I3440">
        <v>162.80000000000001</v>
      </c>
      <c r="J3440">
        <v>49</v>
      </c>
      <c r="K3440" t="s">
        <v>683</v>
      </c>
      <c r="L3440" t="s">
        <v>681</v>
      </c>
    </row>
    <row r="3441" spans="1:12" x14ac:dyDescent="0.3">
      <c r="A3441">
        <v>3440</v>
      </c>
      <c r="B3441">
        <v>343</v>
      </c>
      <c r="C3441">
        <v>76</v>
      </c>
      <c r="D3441" s="1">
        <v>46058</v>
      </c>
      <c r="E3441" s="2">
        <v>0.90763888888888888</v>
      </c>
      <c r="F3441">
        <v>27</v>
      </c>
      <c r="G3441">
        <v>3</v>
      </c>
      <c r="H3441">
        <v>323.43</v>
      </c>
      <c r="I3441">
        <v>0</v>
      </c>
      <c r="J3441">
        <v>40</v>
      </c>
      <c r="K3441" t="s">
        <v>685</v>
      </c>
      <c r="L3441" t="s">
        <v>681</v>
      </c>
    </row>
    <row r="3442" spans="1:12" x14ac:dyDescent="0.3">
      <c r="A3442">
        <v>3441</v>
      </c>
      <c r="B3442">
        <v>70</v>
      </c>
      <c r="C3442">
        <v>210</v>
      </c>
      <c r="D3442" s="1">
        <v>45819</v>
      </c>
      <c r="E3442" s="2">
        <v>0.79583333333333339</v>
      </c>
      <c r="F3442">
        <v>65</v>
      </c>
      <c r="G3442">
        <v>6</v>
      </c>
      <c r="H3442">
        <v>1536.46</v>
      </c>
      <c r="I3442">
        <v>76.819999999999993</v>
      </c>
      <c r="J3442">
        <v>40</v>
      </c>
      <c r="K3442" t="s">
        <v>678</v>
      </c>
      <c r="L3442" t="s">
        <v>679</v>
      </c>
    </row>
    <row r="3443" spans="1:12" x14ac:dyDescent="0.3">
      <c r="A3443">
        <v>3442</v>
      </c>
      <c r="B3443">
        <v>396</v>
      </c>
      <c r="C3443">
        <v>92</v>
      </c>
      <c r="D3443" s="1">
        <v>46012</v>
      </c>
      <c r="E3443" s="2">
        <v>0.83194444444444438</v>
      </c>
      <c r="F3443">
        <v>52</v>
      </c>
      <c r="G3443">
        <v>4</v>
      </c>
      <c r="H3443">
        <v>669.71</v>
      </c>
      <c r="I3443">
        <v>33.49</v>
      </c>
      <c r="J3443">
        <v>0</v>
      </c>
      <c r="K3443" t="s">
        <v>686</v>
      </c>
      <c r="L3443" t="s">
        <v>679</v>
      </c>
    </row>
    <row r="3444" spans="1:12" x14ac:dyDescent="0.3">
      <c r="A3444">
        <v>3443</v>
      </c>
      <c r="B3444">
        <v>235</v>
      </c>
      <c r="C3444">
        <v>181</v>
      </c>
      <c r="D3444" s="1">
        <v>45516</v>
      </c>
      <c r="E3444" s="2">
        <v>0.94930555555555562</v>
      </c>
      <c r="F3444">
        <v>35</v>
      </c>
      <c r="G3444">
        <v>2</v>
      </c>
      <c r="H3444">
        <v>426.33</v>
      </c>
      <c r="I3444">
        <v>85.27</v>
      </c>
      <c r="J3444">
        <v>40</v>
      </c>
      <c r="K3444" t="s">
        <v>680</v>
      </c>
      <c r="L3444" t="s">
        <v>681</v>
      </c>
    </row>
    <row r="3445" spans="1:12" x14ac:dyDescent="0.3">
      <c r="A3445">
        <v>3444</v>
      </c>
      <c r="B3445">
        <v>529</v>
      </c>
      <c r="C3445">
        <v>66</v>
      </c>
      <c r="D3445" s="1">
        <v>45944</v>
      </c>
      <c r="E3445" s="2">
        <v>0.50347222222222232</v>
      </c>
      <c r="F3445">
        <v>15</v>
      </c>
      <c r="G3445">
        <v>5</v>
      </c>
      <c r="H3445">
        <v>388.39</v>
      </c>
      <c r="I3445">
        <v>0</v>
      </c>
      <c r="J3445">
        <v>30</v>
      </c>
      <c r="K3445" t="s">
        <v>686</v>
      </c>
      <c r="L3445" t="s">
        <v>679</v>
      </c>
    </row>
    <row r="3446" spans="1:12" x14ac:dyDescent="0.3">
      <c r="A3446">
        <v>3445</v>
      </c>
      <c r="B3446">
        <v>272</v>
      </c>
      <c r="C3446">
        <v>87</v>
      </c>
      <c r="D3446" s="1">
        <v>45653</v>
      </c>
      <c r="E3446" s="2">
        <v>0.99861111111111112</v>
      </c>
      <c r="F3446">
        <v>52</v>
      </c>
      <c r="G3446">
        <v>6</v>
      </c>
      <c r="H3446">
        <v>738.69</v>
      </c>
      <c r="I3446">
        <v>110.8</v>
      </c>
      <c r="J3446">
        <v>20</v>
      </c>
      <c r="K3446" t="s">
        <v>682</v>
      </c>
      <c r="L3446" t="s">
        <v>679</v>
      </c>
    </row>
    <row r="3447" spans="1:12" x14ac:dyDescent="0.3">
      <c r="A3447">
        <v>3446</v>
      </c>
      <c r="B3447">
        <v>134</v>
      </c>
      <c r="C3447">
        <v>59</v>
      </c>
      <c r="D3447" s="1">
        <v>45788</v>
      </c>
      <c r="E3447" s="2">
        <v>0.85138888888888897</v>
      </c>
      <c r="F3447">
        <v>17</v>
      </c>
      <c r="G3447">
        <v>3</v>
      </c>
      <c r="H3447">
        <v>237.75</v>
      </c>
      <c r="I3447">
        <v>0</v>
      </c>
      <c r="J3447">
        <v>40</v>
      </c>
      <c r="K3447" t="s">
        <v>683</v>
      </c>
      <c r="L3447" t="s">
        <v>684</v>
      </c>
    </row>
    <row r="3448" spans="1:12" x14ac:dyDescent="0.3">
      <c r="A3448">
        <v>3447</v>
      </c>
      <c r="B3448">
        <v>59</v>
      </c>
      <c r="C3448">
        <v>48</v>
      </c>
      <c r="D3448" s="1">
        <v>45925</v>
      </c>
      <c r="E3448" s="2">
        <v>0.95972222222222214</v>
      </c>
      <c r="F3448">
        <v>49</v>
      </c>
      <c r="G3448">
        <v>1</v>
      </c>
      <c r="H3448">
        <v>490.74</v>
      </c>
      <c r="I3448">
        <v>24.54</v>
      </c>
      <c r="J3448">
        <v>20</v>
      </c>
      <c r="K3448" t="s">
        <v>685</v>
      </c>
      <c r="L3448" t="s">
        <v>681</v>
      </c>
    </row>
    <row r="3449" spans="1:12" x14ac:dyDescent="0.3">
      <c r="A3449">
        <v>3448</v>
      </c>
      <c r="B3449">
        <v>573</v>
      </c>
      <c r="C3449">
        <v>37</v>
      </c>
      <c r="D3449" s="1">
        <v>45416</v>
      </c>
      <c r="E3449" s="2">
        <v>0.36041666666666661</v>
      </c>
      <c r="F3449">
        <v>64</v>
      </c>
      <c r="G3449">
        <v>2</v>
      </c>
      <c r="H3449">
        <v>727.66</v>
      </c>
      <c r="I3449">
        <v>145.53</v>
      </c>
      <c r="J3449">
        <v>20</v>
      </c>
      <c r="K3449" t="s">
        <v>683</v>
      </c>
      <c r="L3449" t="s">
        <v>679</v>
      </c>
    </row>
    <row r="3450" spans="1:12" x14ac:dyDescent="0.3">
      <c r="A3450">
        <v>3449</v>
      </c>
      <c r="B3450">
        <v>195</v>
      </c>
      <c r="C3450">
        <v>156</v>
      </c>
      <c r="D3450" s="1">
        <v>45448</v>
      </c>
      <c r="E3450" s="2">
        <v>0.56805555555555554</v>
      </c>
      <c r="F3450">
        <v>55</v>
      </c>
      <c r="G3450">
        <v>3</v>
      </c>
      <c r="H3450">
        <v>175.33</v>
      </c>
      <c r="I3450">
        <v>26.3</v>
      </c>
      <c r="J3450">
        <v>30</v>
      </c>
      <c r="K3450" t="s">
        <v>678</v>
      </c>
      <c r="L3450" t="s">
        <v>681</v>
      </c>
    </row>
    <row r="3451" spans="1:12" x14ac:dyDescent="0.3">
      <c r="A3451">
        <v>3450</v>
      </c>
      <c r="B3451">
        <v>137</v>
      </c>
      <c r="C3451">
        <v>143</v>
      </c>
      <c r="D3451" s="1">
        <v>45558</v>
      </c>
      <c r="E3451" s="2">
        <v>0.35347222222222219</v>
      </c>
      <c r="F3451">
        <v>42</v>
      </c>
      <c r="G3451">
        <v>6</v>
      </c>
      <c r="H3451">
        <v>1205.97</v>
      </c>
      <c r="I3451">
        <v>120.6</v>
      </c>
      <c r="J3451">
        <v>30</v>
      </c>
      <c r="K3451" t="s">
        <v>685</v>
      </c>
      <c r="L3451" t="s">
        <v>681</v>
      </c>
    </row>
    <row r="3452" spans="1:12" x14ac:dyDescent="0.3">
      <c r="A3452">
        <v>3451</v>
      </c>
      <c r="B3452">
        <v>56</v>
      </c>
      <c r="C3452">
        <v>236</v>
      </c>
      <c r="D3452" s="1">
        <v>45850</v>
      </c>
      <c r="E3452" s="2">
        <v>0.94027777777777777</v>
      </c>
      <c r="F3452">
        <v>28</v>
      </c>
      <c r="G3452">
        <v>6</v>
      </c>
      <c r="H3452">
        <v>1797.85</v>
      </c>
      <c r="I3452">
        <v>0</v>
      </c>
      <c r="J3452">
        <v>40</v>
      </c>
      <c r="K3452" t="s">
        <v>682</v>
      </c>
      <c r="L3452" t="s">
        <v>681</v>
      </c>
    </row>
    <row r="3453" spans="1:12" x14ac:dyDescent="0.3">
      <c r="A3453">
        <v>3452</v>
      </c>
      <c r="B3453">
        <v>25</v>
      </c>
      <c r="C3453">
        <v>13</v>
      </c>
      <c r="D3453" s="1">
        <v>46265</v>
      </c>
      <c r="E3453" s="2">
        <v>0.93888888888888888</v>
      </c>
      <c r="F3453">
        <v>24</v>
      </c>
      <c r="G3453">
        <v>3</v>
      </c>
      <c r="H3453">
        <v>629.79</v>
      </c>
      <c r="I3453">
        <v>31.49</v>
      </c>
      <c r="J3453">
        <v>40</v>
      </c>
      <c r="K3453" t="s">
        <v>682</v>
      </c>
      <c r="L3453" t="s">
        <v>681</v>
      </c>
    </row>
    <row r="3454" spans="1:12" x14ac:dyDescent="0.3">
      <c r="A3454">
        <v>3453</v>
      </c>
      <c r="B3454">
        <v>317</v>
      </c>
      <c r="C3454">
        <v>177</v>
      </c>
      <c r="D3454" s="1">
        <v>45867</v>
      </c>
      <c r="E3454" s="2">
        <v>0.64375000000000004</v>
      </c>
      <c r="F3454">
        <v>58</v>
      </c>
      <c r="G3454">
        <v>1</v>
      </c>
      <c r="H3454">
        <v>1262.4100000000001</v>
      </c>
      <c r="I3454">
        <v>126.24</v>
      </c>
      <c r="J3454">
        <v>30</v>
      </c>
      <c r="K3454" t="s">
        <v>685</v>
      </c>
      <c r="L3454" t="s">
        <v>681</v>
      </c>
    </row>
    <row r="3455" spans="1:12" x14ac:dyDescent="0.3">
      <c r="A3455">
        <v>3454</v>
      </c>
      <c r="B3455">
        <v>419</v>
      </c>
      <c r="C3455">
        <v>130</v>
      </c>
      <c r="D3455" s="1">
        <v>45454</v>
      </c>
      <c r="E3455" s="2">
        <v>0.83125000000000004</v>
      </c>
      <c r="F3455">
        <v>61</v>
      </c>
      <c r="G3455">
        <v>1</v>
      </c>
      <c r="H3455">
        <v>1009.35</v>
      </c>
      <c r="I3455">
        <v>0</v>
      </c>
      <c r="J3455">
        <v>49</v>
      </c>
      <c r="K3455" t="s">
        <v>685</v>
      </c>
      <c r="L3455" t="s">
        <v>681</v>
      </c>
    </row>
    <row r="3456" spans="1:12" x14ac:dyDescent="0.3">
      <c r="A3456">
        <v>3455</v>
      </c>
      <c r="B3456">
        <v>438</v>
      </c>
      <c r="C3456">
        <v>43</v>
      </c>
      <c r="D3456" s="1">
        <v>45876</v>
      </c>
      <c r="E3456" s="2">
        <v>0.99305555555555558</v>
      </c>
      <c r="F3456">
        <v>26</v>
      </c>
      <c r="G3456">
        <v>4</v>
      </c>
      <c r="H3456">
        <v>758.94</v>
      </c>
      <c r="I3456">
        <v>151.79</v>
      </c>
      <c r="J3456">
        <v>20</v>
      </c>
      <c r="K3456" t="s">
        <v>685</v>
      </c>
      <c r="L3456" t="s">
        <v>684</v>
      </c>
    </row>
    <row r="3457" spans="1:12" x14ac:dyDescent="0.3">
      <c r="A3457">
        <v>3456</v>
      </c>
      <c r="B3457">
        <v>336</v>
      </c>
      <c r="C3457">
        <v>115</v>
      </c>
      <c r="D3457" s="1">
        <v>46044</v>
      </c>
      <c r="E3457" s="2">
        <v>0.56319444444444455</v>
      </c>
      <c r="F3457">
        <v>30</v>
      </c>
      <c r="G3457">
        <v>6</v>
      </c>
      <c r="H3457">
        <v>1708.41</v>
      </c>
      <c r="I3457">
        <v>256.26</v>
      </c>
      <c r="J3457">
        <v>40</v>
      </c>
      <c r="K3457" t="s">
        <v>678</v>
      </c>
      <c r="L3457" t="s">
        <v>679</v>
      </c>
    </row>
    <row r="3458" spans="1:12" x14ac:dyDescent="0.3">
      <c r="A3458">
        <v>3457</v>
      </c>
      <c r="B3458">
        <v>170</v>
      </c>
      <c r="C3458">
        <v>122</v>
      </c>
      <c r="D3458" s="1">
        <v>46276</v>
      </c>
      <c r="E3458" s="2">
        <v>0.40694444444444455</v>
      </c>
      <c r="F3458">
        <v>58</v>
      </c>
      <c r="G3458">
        <v>3</v>
      </c>
      <c r="H3458">
        <v>905.44</v>
      </c>
      <c r="I3458">
        <v>0</v>
      </c>
      <c r="J3458">
        <v>20</v>
      </c>
      <c r="K3458" t="s">
        <v>683</v>
      </c>
      <c r="L3458" t="s">
        <v>679</v>
      </c>
    </row>
    <row r="3459" spans="1:12" x14ac:dyDescent="0.3">
      <c r="A3459">
        <v>3458</v>
      </c>
      <c r="B3459">
        <v>258</v>
      </c>
      <c r="C3459">
        <v>225</v>
      </c>
      <c r="D3459" s="1">
        <v>46190</v>
      </c>
      <c r="E3459" s="2">
        <v>0.89305555555555549</v>
      </c>
      <c r="F3459">
        <v>40</v>
      </c>
      <c r="G3459">
        <v>1</v>
      </c>
      <c r="H3459">
        <v>197.23</v>
      </c>
      <c r="I3459">
        <v>0</v>
      </c>
      <c r="J3459">
        <v>30</v>
      </c>
      <c r="K3459" t="s">
        <v>678</v>
      </c>
      <c r="L3459" t="s">
        <v>679</v>
      </c>
    </row>
    <row r="3460" spans="1:12" x14ac:dyDescent="0.3">
      <c r="A3460">
        <v>3459</v>
      </c>
      <c r="B3460">
        <v>396</v>
      </c>
      <c r="C3460">
        <v>23</v>
      </c>
      <c r="D3460" s="1">
        <v>45851</v>
      </c>
      <c r="E3460" s="2">
        <v>0.39166666666666661</v>
      </c>
      <c r="F3460">
        <v>47</v>
      </c>
      <c r="G3460">
        <v>4</v>
      </c>
      <c r="H3460">
        <v>403.59</v>
      </c>
      <c r="I3460">
        <v>80.72</v>
      </c>
      <c r="J3460">
        <v>49</v>
      </c>
      <c r="K3460" t="s">
        <v>682</v>
      </c>
      <c r="L3460" t="s">
        <v>679</v>
      </c>
    </row>
    <row r="3461" spans="1:12" x14ac:dyDescent="0.3">
      <c r="A3461">
        <v>3460</v>
      </c>
      <c r="B3461">
        <v>533</v>
      </c>
      <c r="C3461">
        <v>179</v>
      </c>
      <c r="D3461" s="1">
        <v>45826</v>
      </c>
      <c r="E3461" s="2">
        <v>0.98541666666666661</v>
      </c>
      <c r="F3461">
        <v>25</v>
      </c>
      <c r="G3461">
        <v>3</v>
      </c>
      <c r="H3461">
        <v>1752.73</v>
      </c>
      <c r="I3461">
        <v>175.27</v>
      </c>
      <c r="J3461">
        <v>30</v>
      </c>
      <c r="K3461" t="s">
        <v>686</v>
      </c>
      <c r="L3461" t="s">
        <v>684</v>
      </c>
    </row>
    <row r="3462" spans="1:12" x14ac:dyDescent="0.3">
      <c r="A3462">
        <v>3461</v>
      </c>
      <c r="B3462">
        <v>369</v>
      </c>
      <c r="C3462">
        <v>22</v>
      </c>
      <c r="D3462" s="1">
        <v>45824</v>
      </c>
      <c r="E3462" s="2">
        <v>0.90208333333333335</v>
      </c>
      <c r="F3462">
        <v>60</v>
      </c>
      <c r="G3462">
        <v>3</v>
      </c>
      <c r="H3462">
        <v>820.71</v>
      </c>
      <c r="I3462">
        <v>0</v>
      </c>
      <c r="J3462">
        <v>20</v>
      </c>
      <c r="K3462" t="s">
        <v>680</v>
      </c>
      <c r="L3462" t="s">
        <v>681</v>
      </c>
    </row>
    <row r="3463" spans="1:12" x14ac:dyDescent="0.3">
      <c r="A3463">
        <v>3462</v>
      </c>
      <c r="B3463">
        <v>280</v>
      </c>
      <c r="C3463">
        <v>13</v>
      </c>
      <c r="D3463" s="1">
        <v>46162</v>
      </c>
      <c r="E3463" s="2">
        <v>0.65555555555555545</v>
      </c>
      <c r="F3463">
        <v>56</v>
      </c>
      <c r="G3463">
        <v>2</v>
      </c>
      <c r="H3463">
        <v>1579.63</v>
      </c>
      <c r="I3463">
        <v>157.96</v>
      </c>
      <c r="J3463">
        <v>20</v>
      </c>
      <c r="K3463" t="s">
        <v>678</v>
      </c>
      <c r="L3463" t="s">
        <v>681</v>
      </c>
    </row>
    <row r="3464" spans="1:12" x14ac:dyDescent="0.3">
      <c r="A3464">
        <v>3463</v>
      </c>
      <c r="B3464">
        <v>125</v>
      </c>
      <c r="C3464">
        <v>102</v>
      </c>
      <c r="D3464" s="1">
        <v>45885</v>
      </c>
      <c r="E3464" s="2">
        <v>0.59513888888888888</v>
      </c>
      <c r="F3464">
        <v>45</v>
      </c>
      <c r="G3464">
        <v>4</v>
      </c>
      <c r="H3464">
        <v>1103.8399999999999</v>
      </c>
      <c r="I3464">
        <v>220.77</v>
      </c>
      <c r="J3464">
        <v>20</v>
      </c>
      <c r="K3464" t="s">
        <v>680</v>
      </c>
      <c r="L3464" t="s">
        <v>684</v>
      </c>
    </row>
    <row r="3465" spans="1:12" x14ac:dyDescent="0.3">
      <c r="A3465">
        <v>3464</v>
      </c>
      <c r="B3465">
        <v>506</v>
      </c>
      <c r="C3465">
        <v>248</v>
      </c>
      <c r="D3465" s="1">
        <v>45797</v>
      </c>
      <c r="E3465" s="2">
        <v>0.65277777777777768</v>
      </c>
      <c r="F3465">
        <v>54</v>
      </c>
      <c r="G3465">
        <v>5</v>
      </c>
      <c r="H3465">
        <v>1475.85</v>
      </c>
      <c r="I3465">
        <v>0</v>
      </c>
      <c r="J3465">
        <v>20</v>
      </c>
      <c r="K3465" t="s">
        <v>685</v>
      </c>
      <c r="L3465" t="s">
        <v>681</v>
      </c>
    </row>
    <row r="3466" spans="1:12" x14ac:dyDescent="0.3">
      <c r="A3466">
        <v>3465</v>
      </c>
      <c r="B3466">
        <v>79</v>
      </c>
      <c r="C3466">
        <v>99</v>
      </c>
      <c r="D3466" s="1">
        <v>45512</v>
      </c>
      <c r="E3466" s="2">
        <v>0.48055555555555562</v>
      </c>
      <c r="F3466">
        <v>63</v>
      </c>
      <c r="G3466">
        <v>3</v>
      </c>
      <c r="H3466">
        <v>423.04</v>
      </c>
      <c r="I3466">
        <v>0</v>
      </c>
      <c r="J3466">
        <v>20</v>
      </c>
      <c r="K3466" t="s">
        <v>685</v>
      </c>
      <c r="L3466" t="s">
        <v>681</v>
      </c>
    </row>
    <row r="3467" spans="1:12" x14ac:dyDescent="0.3">
      <c r="A3467">
        <v>3466</v>
      </c>
      <c r="B3467">
        <v>102</v>
      </c>
      <c r="C3467">
        <v>94</v>
      </c>
      <c r="D3467" s="1">
        <v>45447</v>
      </c>
      <c r="E3467" s="2">
        <v>0.58611111111111103</v>
      </c>
      <c r="F3467">
        <v>27</v>
      </c>
      <c r="G3467">
        <v>2</v>
      </c>
      <c r="H3467">
        <v>1487</v>
      </c>
      <c r="I3467">
        <v>74.349999999999994</v>
      </c>
      <c r="J3467">
        <v>20</v>
      </c>
      <c r="K3467" t="s">
        <v>680</v>
      </c>
      <c r="L3467" t="s">
        <v>681</v>
      </c>
    </row>
    <row r="3468" spans="1:12" x14ac:dyDescent="0.3">
      <c r="A3468">
        <v>3467</v>
      </c>
      <c r="B3468">
        <v>299</v>
      </c>
      <c r="C3468">
        <v>197</v>
      </c>
      <c r="D3468" s="1">
        <v>45296</v>
      </c>
      <c r="E3468" s="2">
        <v>0.54513888888888884</v>
      </c>
      <c r="F3468">
        <v>25</v>
      </c>
      <c r="G3468">
        <v>4</v>
      </c>
      <c r="H3468">
        <v>196.44</v>
      </c>
      <c r="I3468">
        <v>0</v>
      </c>
      <c r="J3468">
        <v>0</v>
      </c>
      <c r="K3468" t="s">
        <v>678</v>
      </c>
      <c r="L3468" t="s">
        <v>681</v>
      </c>
    </row>
    <row r="3469" spans="1:12" x14ac:dyDescent="0.3">
      <c r="A3469">
        <v>3468</v>
      </c>
      <c r="B3469">
        <v>437</v>
      </c>
      <c r="C3469">
        <v>124</v>
      </c>
      <c r="D3469" s="1">
        <v>45483</v>
      </c>
      <c r="E3469" s="2">
        <v>0.41180555555555554</v>
      </c>
      <c r="F3469">
        <v>22</v>
      </c>
      <c r="G3469">
        <v>2</v>
      </c>
      <c r="H3469">
        <v>1165.67</v>
      </c>
      <c r="I3469">
        <v>116.57</v>
      </c>
      <c r="J3469">
        <v>0</v>
      </c>
      <c r="K3469" t="s">
        <v>685</v>
      </c>
      <c r="L3469" t="s">
        <v>681</v>
      </c>
    </row>
    <row r="3470" spans="1:12" x14ac:dyDescent="0.3">
      <c r="A3470">
        <v>3469</v>
      </c>
      <c r="B3470">
        <v>468</v>
      </c>
      <c r="C3470">
        <v>125</v>
      </c>
      <c r="D3470" s="1">
        <v>45942</v>
      </c>
      <c r="E3470" s="2">
        <v>0.76736111111111116</v>
      </c>
      <c r="F3470">
        <v>51</v>
      </c>
      <c r="G3470">
        <v>6</v>
      </c>
      <c r="H3470">
        <v>1277.95</v>
      </c>
      <c r="I3470">
        <v>0</v>
      </c>
      <c r="J3470">
        <v>0</v>
      </c>
      <c r="K3470" t="s">
        <v>680</v>
      </c>
      <c r="L3470" t="s">
        <v>681</v>
      </c>
    </row>
    <row r="3471" spans="1:12" x14ac:dyDescent="0.3">
      <c r="A3471">
        <v>3470</v>
      </c>
      <c r="B3471">
        <v>596</v>
      </c>
      <c r="C3471">
        <v>164</v>
      </c>
      <c r="D3471" s="1">
        <v>46061</v>
      </c>
      <c r="E3471" s="2">
        <v>0.43680555555555545</v>
      </c>
      <c r="F3471">
        <v>39</v>
      </c>
      <c r="G3471">
        <v>3</v>
      </c>
      <c r="H3471">
        <v>1536.06</v>
      </c>
      <c r="I3471">
        <v>0</v>
      </c>
      <c r="J3471">
        <v>20</v>
      </c>
      <c r="K3471" t="s">
        <v>683</v>
      </c>
      <c r="L3471" t="s">
        <v>681</v>
      </c>
    </row>
    <row r="3472" spans="1:12" x14ac:dyDescent="0.3">
      <c r="A3472">
        <v>3471</v>
      </c>
      <c r="B3472">
        <v>543</v>
      </c>
      <c r="C3472">
        <v>62</v>
      </c>
      <c r="D3472" s="1">
        <v>45555</v>
      </c>
      <c r="E3472" s="2">
        <v>0.61805555555555558</v>
      </c>
      <c r="F3472">
        <v>47</v>
      </c>
      <c r="G3472">
        <v>4</v>
      </c>
      <c r="H3472">
        <v>311.07</v>
      </c>
      <c r="I3472">
        <v>0</v>
      </c>
      <c r="J3472">
        <v>30</v>
      </c>
      <c r="K3472" t="s">
        <v>683</v>
      </c>
      <c r="L3472" t="s">
        <v>679</v>
      </c>
    </row>
    <row r="3473" spans="1:12" x14ac:dyDescent="0.3">
      <c r="A3473">
        <v>3472</v>
      </c>
      <c r="B3473">
        <v>505</v>
      </c>
      <c r="C3473">
        <v>78</v>
      </c>
      <c r="D3473" s="1">
        <v>45737</v>
      </c>
      <c r="E3473" s="2">
        <v>0.46319444444444446</v>
      </c>
      <c r="F3473">
        <v>44</v>
      </c>
      <c r="G3473">
        <v>6</v>
      </c>
      <c r="H3473">
        <v>218.42</v>
      </c>
      <c r="I3473">
        <v>32.76</v>
      </c>
      <c r="J3473">
        <v>49</v>
      </c>
      <c r="K3473" t="s">
        <v>682</v>
      </c>
      <c r="L3473" t="s">
        <v>681</v>
      </c>
    </row>
    <row r="3474" spans="1:12" x14ac:dyDescent="0.3">
      <c r="A3474">
        <v>3473</v>
      </c>
      <c r="B3474">
        <v>137</v>
      </c>
      <c r="C3474">
        <v>124</v>
      </c>
      <c r="D3474" s="1">
        <v>45436</v>
      </c>
      <c r="E3474" s="2">
        <v>0.58125000000000004</v>
      </c>
      <c r="F3474">
        <v>17</v>
      </c>
      <c r="G3474">
        <v>3</v>
      </c>
      <c r="H3474">
        <v>209.42</v>
      </c>
      <c r="I3474">
        <v>20.94</v>
      </c>
      <c r="J3474">
        <v>20</v>
      </c>
      <c r="K3474" t="s">
        <v>680</v>
      </c>
      <c r="L3474" t="s">
        <v>679</v>
      </c>
    </row>
    <row r="3475" spans="1:12" x14ac:dyDescent="0.3">
      <c r="A3475">
        <v>3474</v>
      </c>
      <c r="B3475">
        <v>533</v>
      </c>
      <c r="C3475">
        <v>3</v>
      </c>
      <c r="D3475" s="1">
        <v>46173</v>
      </c>
      <c r="E3475" s="2">
        <v>0.59583333333333344</v>
      </c>
      <c r="F3475">
        <v>55</v>
      </c>
      <c r="G3475">
        <v>6</v>
      </c>
      <c r="H3475">
        <v>1074.07</v>
      </c>
      <c r="I3475">
        <v>0</v>
      </c>
      <c r="J3475">
        <v>20</v>
      </c>
      <c r="K3475" t="s">
        <v>685</v>
      </c>
      <c r="L3475" t="s">
        <v>684</v>
      </c>
    </row>
    <row r="3476" spans="1:12" x14ac:dyDescent="0.3">
      <c r="A3476">
        <v>3475</v>
      </c>
      <c r="B3476">
        <v>116</v>
      </c>
      <c r="C3476">
        <v>98</v>
      </c>
      <c r="D3476" s="1">
        <v>45974</v>
      </c>
      <c r="E3476" s="2">
        <v>0.33402777777777781</v>
      </c>
      <c r="F3476">
        <v>38</v>
      </c>
      <c r="G3476">
        <v>5</v>
      </c>
      <c r="H3476">
        <v>1582.33</v>
      </c>
      <c r="I3476">
        <v>0</v>
      </c>
      <c r="J3476">
        <v>20</v>
      </c>
      <c r="K3476" t="s">
        <v>683</v>
      </c>
      <c r="L3476" t="s">
        <v>679</v>
      </c>
    </row>
    <row r="3477" spans="1:12" x14ac:dyDescent="0.3">
      <c r="A3477">
        <v>3476</v>
      </c>
      <c r="B3477">
        <v>78</v>
      </c>
      <c r="C3477">
        <v>140</v>
      </c>
      <c r="D3477" s="1">
        <v>45531</v>
      </c>
      <c r="E3477" s="2">
        <v>0.52986111111111112</v>
      </c>
      <c r="F3477">
        <v>62</v>
      </c>
      <c r="G3477">
        <v>3</v>
      </c>
      <c r="H3477">
        <v>434</v>
      </c>
      <c r="I3477">
        <v>21.7</v>
      </c>
      <c r="J3477">
        <v>40</v>
      </c>
      <c r="K3477" t="s">
        <v>685</v>
      </c>
      <c r="L3477" t="s">
        <v>681</v>
      </c>
    </row>
    <row r="3478" spans="1:12" x14ac:dyDescent="0.3">
      <c r="A3478">
        <v>3477</v>
      </c>
      <c r="B3478">
        <v>152</v>
      </c>
      <c r="C3478">
        <v>168</v>
      </c>
      <c r="D3478" s="1">
        <v>46181</v>
      </c>
      <c r="E3478" s="2">
        <v>0.41388888888888897</v>
      </c>
      <c r="F3478">
        <v>25</v>
      </c>
      <c r="G3478">
        <v>1</v>
      </c>
      <c r="H3478">
        <v>490.01</v>
      </c>
      <c r="I3478">
        <v>0</v>
      </c>
      <c r="J3478">
        <v>40</v>
      </c>
      <c r="K3478" t="s">
        <v>682</v>
      </c>
      <c r="L3478" t="s">
        <v>681</v>
      </c>
    </row>
    <row r="3479" spans="1:12" x14ac:dyDescent="0.3">
      <c r="A3479">
        <v>3478</v>
      </c>
      <c r="B3479">
        <v>355</v>
      </c>
      <c r="C3479">
        <v>186</v>
      </c>
      <c r="D3479" s="1">
        <v>45589</v>
      </c>
      <c r="E3479" s="2">
        <v>0.56458333333333344</v>
      </c>
      <c r="F3479">
        <v>62</v>
      </c>
      <c r="G3479">
        <v>2</v>
      </c>
      <c r="H3479">
        <v>401.34</v>
      </c>
      <c r="I3479">
        <v>20.07</v>
      </c>
      <c r="J3479">
        <v>40</v>
      </c>
      <c r="K3479" t="s">
        <v>680</v>
      </c>
      <c r="L3479" t="s">
        <v>681</v>
      </c>
    </row>
    <row r="3480" spans="1:12" x14ac:dyDescent="0.3">
      <c r="A3480">
        <v>3479</v>
      </c>
      <c r="B3480">
        <v>104</v>
      </c>
      <c r="C3480">
        <v>192</v>
      </c>
      <c r="D3480" s="1">
        <v>46067</v>
      </c>
      <c r="E3480" s="2">
        <v>0.43402777777777768</v>
      </c>
      <c r="F3480">
        <v>43</v>
      </c>
      <c r="G3480">
        <v>5</v>
      </c>
      <c r="H3480">
        <v>306.17</v>
      </c>
      <c r="I3480">
        <v>61.23</v>
      </c>
      <c r="J3480">
        <v>40</v>
      </c>
      <c r="K3480" t="s">
        <v>682</v>
      </c>
      <c r="L3480" t="s">
        <v>679</v>
      </c>
    </row>
    <row r="3481" spans="1:12" x14ac:dyDescent="0.3">
      <c r="A3481">
        <v>3480</v>
      </c>
      <c r="B3481">
        <v>550</v>
      </c>
      <c r="C3481">
        <v>106</v>
      </c>
      <c r="D3481" s="1">
        <v>46046</v>
      </c>
      <c r="E3481" s="2">
        <v>0.5263888888888888</v>
      </c>
      <c r="F3481">
        <v>15</v>
      </c>
      <c r="G3481">
        <v>2</v>
      </c>
      <c r="H3481">
        <v>657.36</v>
      </c>
      <c r="I3481">
        <v>0</v>
      </c>
      <c r="J3481">
        <v>20</v>
      </c>
      <c r="K3481" t="s">
        <v>678</v>
      </c>
      <c r="L3481" t="s">
        <v>681</v>
      </c>
    </row>
    <row r="3482" spans="1:12" x14ac:dyDescent="0.3">
      <c r="A3482">
        <v>3481</v>
      </c>
      <c r="B3482">
        <v>263</v>
      </c>
      <c r="C3482">
        <v>194</v>
      </c>
      <c r="D3482" s="1">
        <v>45465</v>
      </c>
      <c r="E3482" s="2">
        <v>0.89444444444444438</v>
      </c>
      <c r="F3482">
        <v>29</v>
      </c>
      <c r="G3482">
        <v>1</v>
      </c>
      <c r="H3482">
        <v>406.66</v>
      </c>
      <c r="I3482">
        <v>0</v>
      </c>
      <c r="J3482">
        <v>49</v>
      </c>
      <c r="K3482" t="s">
        <v>678</v>
      </c>
      <c r="L3482" t="s">
        <v>681</v>
      </c>
    </row>
    <row r="3483" spans="1:12" x14ac:dyDescent="0.3">
      <c r="A3483">
        <v>3482</v>
      </c>
      <c r="B3483">
        <v>86</v>
      </c>
      <c r="C3483">
        <v>124</v>
      </c>
      <c r="D3483" s="1">
        <v>45994</v>
      </c>
      <c r="E3483" s="2">
        <v>0.75902777777777786</v>
      </c>
      <c r="F3483">
        <v>56</v>
      </c>
      <c r="G3483">
        <v>1</v>
      </c>
      <c r="H3483">
        <v>595.29</v>
      </c>
      <c r="I3483">
        <v>89.29</v>
      </c>
      <c r="J3483">
        <v>0</v>
      </c>
      <c r="K3483" t="s">
        <v>683</v>
      </c>
      <c r="L3483" t="s">
        <v>684</v>
      </c>
    </row>
    <row r="3484" spans="1:12" x14ac:dyDescent="0.3">
      <c r="A3484">
        <v>3483</v>
      </c>
      <c r="B3484">
        <v>80</v>
      </c>
      <c r="C3484">
        <v>156</v>
      </c>
      <c r="D3484" s="1">
        <v>45826</v>
      </c>
      <c r="E3484" s="2">
        <v>0.70069444444444451</v>
      </c>
      <c r="F3484">
        <v>19</v>
      </c>
      <c r="G3484">
        <v>1</v>
      </c>
      <c r="H3484">
        <v>1236.77</v>
      </c>
      <c r="I3484">
        <v>0</v>
      </c>
      <c r="J3484">
        <v>40</v>
      </c>
      <c r="K3484" t="s">
        <v>683</v>
      </c>
      <c r="L3484" t="s">
        <v>681</v>
      </c>
    </row>
    <row r="3485" spans="1:12" x14ac:dyDescent="0.3">
      <c r="A3485">
        <v>3484</v>
      </c>
      <c r="B3485">
        <v>3</v>
      </c>
      <c r="C3485">
        <v>136</v>
      </c>
      <c r="D3485" s="1">
        <v>45557</v>
      </c>
      <c r="E3485" s="2">
        <v>0.75694444444444442</v>
      </c>
      <c r="F3485">
        <v>50</v>
      </c>
      <c r="G3485">
        <v>3</v>
      </c>
      <c r="H3485">
        <v>813.61</v>
      </c>
      <c r="I3485">
        <v>40.68</v>
      </c>
      <c r="J3485">
        <v>40</v>
      </c>
      <c r="K3485" t="s">
        <v>686</v>
      </c>
      <c r="L3485" t="s">
        <v>684</v>
      </c>
    </row>
    <row r="3486" spans="1:12" x14ac:dyDescent="0.3">
      <c r="A3486">
        <v>3485</v>
      </c>
      <c r="B3486">
        <v>509</v>
      </c>
      <c r="C3486">
        <v>130</v>
      </c>
      <c r="D3486" s="1">
        <v>45548</v>
      </c>
      <c r="E3486" s="2">
        <v>0.89444444444444438</v>
      </c>
      <c r="F3486">
        <v>54</v>
      </c>
      <c r="G3486">
        <v>4</v>
      </c>
      <c r="H3486">
        <v>203.18</v>
      </c>
      <c r="I3486">
        <v>0</v>
      </c>
      <c r="J3486">
        <v>49</v>
      </c>
      <c r="K3486" t="s">
        <v>680</v>
      </c>
      <c r="L3486" t="s">
        <v>679</v>
      </c>
    </row>
    <row r="3487" spans="1:12" x14ac:dyDescent="0.3">
      <c r="A3487">
        <v>3486</v>
      </c>
      <c r="B3487">
        <v>233</v>
      </c>
      <c r="C3487">
        <v>7</v>
      </c>
      <c r="D3487" s="1">
        <v>45958</v>
      </c>
      <c r="E3487" s="2">
        <v>0.93402777777777768</v>
      </c>
      <c r="F3487">
        <v>32</v>
      </c>
      <c r="G3487">
        <v>6</v>
      </c>
      <c r="H3487">
        <v>614.11</v>
      </c>
      <c r="I3487">
        <v>0</v>
      </c>
      <c r="J3487">
        <v>30</v>
      </c>
      <c r="K3487" t="s">
        <v>678</v>
      </c>
      <c r="L3487" t="s">
        <v>684</v>
      </c>
    </row>
    <row r="3488" spans="1:12" x14ac:dyDescent="0.3">
      <c r="A3488">
        <v>3487</v>
      </c>
      <c r="B3488">
        <v>330</v>
      </c>
      <c r="C3488">
        <v>84</v>
      </c>
      <c r="D3488" s="1">
        <v>46027</v>
      </c>
      <c r="E3488" s="2">
        <v>0.33680555555555558</v>
      </c>
      <c r="F3488">
        <v>46</v>
      </c>
      <c r="G3488">
        <v>2</v>
      </c>
      <c r="H3488">
        <v>862.33</v>
      </c>
      <c r="I3488">
        <v>43.12</v>
      </c>
      <c r="J3488">
        <v>49</v>
      </c>
      <c r="K3488" t="s">
        <v>682</v>
      </c>
      <c r="L3488" t="s">
        <v>684</v>
      </c>
    </row>
    <row r="3489" spans="1:12" x14ac:dyDescent="0.3">
      <c r="A3489">
        <v>3488</v>
      </c>
      <c r="B3489">
        <v>141</v>
      </c>
      <c r="C3489">
        <v>141</v>
      </c>
      <c r="D3489" s="1">
        <v>45483</v>
      </c>
      <c r="E3489" s="2">
        <v>0.33819444444444446</v>
      </c>
      <c r="F3489">
        <v>59</v>
      </c>
      <c r="G3489">
        <v>5</v>
      </c>
      <c r="H3489">
        <v>1645.06</v>
      </c>
      <c r="I3489">
        <v>0</v>
      </c>
      <c r="J3489">
        <v>0</v>
      </c>
      <c r="K3489" t="s">
        <v>683</v>
      </c>
      <c r="L3489" t="s">
        <v>681</v>
      </c>
    </row>
    <row r="3490" spans="1:12" x14ac:dyDescent="0.3">
      <c r="A3490">
        <v>3489</v>
      </c>
      <c r="B3490">
        <v>93</v>
      </c>
      <c r="C3490">
        <v>193</v>
      </c>
      <c r="D3490" s="1">
        <v>45453</v>
      </c>
      <c r="E3490" s="2">
        <v>0.45277777777777772</v>
      </c>
      <c r="F3490">
        <v>27</v>
      </c>
      <c r="G3490">
        <v>3</v>
      </c>
      <c r="H3490">
        <v>166.52</v>
      </c>
      <c r="I3490">
        <v>0</v>
      </c>
      <c r="J3490">
        <v>40</v>
      </c>
      <c r="K3490" t="s">
        <v>678</v>
      </c>
      <c r="L3490" t="s">
        <v>681</v>
      </c>
    </row>
    <row r="3491" spans="1:12" x14ac:dyDescent="0.3">
      <c r="A3491">
        <v>3490</v>
      </c>
      <c r="B3491">
        <v>75</v>
      </c>
      <c r="C3491">
        <v>227</v>
      </c>
      <c r="D3491" s="1">
        <v>45924</v>
      </c>
      <c r="E3491" s="2">
        <v>0.39097222222222228</v>
      </c>
      <c r="F3491">
        <v>16</v>
      </c>
      <c r="G3491">
        <v>2</v>
      </c>
      <c r="H3491">
        <v>628.79</v>
      </c>
      <c r="I3491">
        <v>31.44</v>
      </c>
      <c r="J3491">
        <v>30</v>
      </c>
      <c r="K3491" t="s">
        <v>686</v>
      </c>
      <c r="L3491" t="s">
        <v>681</v>
      </c>
    </row>
    <row r="3492" spans="1:12" x14ac:dyDescent="0.3">
      <c r="A3492">
        <v>3491</v>
      </c>
      <c r="B3492">
        <v>481</v>
      </c>
      <c r="C3492">
        <v>164</v>
      </c>
      <c r="D3492" s="1">
        <v>46022</v>
      </c>
      <c r="E3492" s="2">
        <v>0.70416666666666661</v>
      </c>
      <c r="F3492">
        <v>45</v>
      </c>
      <c r="G3492">
        <v>1</v>
      </c>
      <c r="H3492">
        <v>1327.95</v>
      </c>
      <c r="I3492">
        <v>66.400000000000006</v>
      </c>
      <c r="J3492">
        <v>0</v>
      </c>
      <c r="K3492" t="s">
        <v>680</v>
      </c>
      <c r="L3492" t="s">
        <v>681</v>
      </c>
    </row>
    <row r="3493" spans="1:12" x14ac:dyDescent="0.3">
      <c r="A3493">
        <v>3492</v>
      </c>
      <c r="B3493">
        <v>279</v>
      </c>
      <c r="C3493">
        <v>139</v>
      </c>
      <c r="D3493" s="1">
        <v>45652</v>
      </c>
      <c r="E3493" s="2">
        <v>0.94166666666666665</v>
      </c>
      <c r="F3493">
        <v>42</v>
      </c>
      <c r="G3493">
        <v>5</v>
      </c>
      <c r="H3493">
        <v>1054.33</v>
      </c>
      <c r="I3493">
        <v>0</v>
      </c>
      <c r="J3493">
        <v>0</v>
      </c>
      <c r="K3493" t="s">
        <v>685</v>
      </c>
      <c r="L3493" t="s">
        <v>681</v>
      </c>
    </row>
    <row r="3494" spans="1:12" x14ac:dyDescent="0.3">
      <c r="A3494">
        <v>3493</v>
      </c>
      <c r="B3494">
        <v>58</v>
      </c>
      <c r="C3494">
        <v>115</v>
      </c>
      <c r="D3494" s="1">
        <v>46047</v>
      </c>
      <c r="E3494" s="2">
        <v>0.34652777777777777</v>
      </c>
      <c r="F3494">
        <v>55</v>
      </c>
      <c r="G3494">
        <v>3</v>
      </c>
      <c r="H3494">
        <v>1032.28</v>
      </c>
      <c r="I3494">
        <v>0</v>
      </c>
      <c r="J3494">
        <v>20</v>
      </c>
      <c r="K3494" t="s">
        <v>678</v>
      </c>
      <c r="L3494" t="s">
        <v>679</v>
      </c>
    </row>
    <row r="3495" spans="1:12" x14ac:dyDescent="0.3">
      <c r="A3495">
        <v>3494</v>
      </c>
      <c r="B3495">
        <v>534</v>
      </c>
      <c r="C3495">
        <v>31</v>
      </c>
      <c r="D3495" s="1">
        <v>45883</v>
      </c>
      <c r="E3495" s="2">
        <v>0.41527777777777786</v>
      </c>
      <c r="F3495">
        <v>22</v>
      </c>
      <c r="G3495">
        <v>1</v>
      </c>
      <c r="H3495">
        <v>1794.61</v>
      </c>
      <c r="I3495">
        <v>358.92</v>
      </c>
      <c r="J3495">
        <v>30</v>
      </c>
      <c r="K3495" t="s">
        <v>683</v>
      </c>
      <c r="L3495" t="s">
        <v>679</v>
      </c>
    </row>
    <row r="3496" spans="1:12" x14ac:dyDescent="0.3">
      <c r="A3496">
        <v>3495</v>
      </c>
      <c r="B3496">
        <v>417</v>
      </c>
      <c r="C3496">
        <v>128</v>
      </c>
      <c r="D3496" s="1">
        <v>46106</v>
      </c>
      <c r="E3496" s="2">
        <v>0.85347222222222219</v>
      </c>
      <c r="F3496">
        <v>43</v>
      </c>
      <c r="G3496">
        <v>4</v>
      </c>
      <c r="H3496">
        <v>1635.56</v>
      </c>
      <c r="I3496">
        <v>163.56</v>
      </c>
      <c r="J3496">
        <v>30</v>
      </c>
      <c r="K3496" t="s">
        <v>685</v>
      </c>
      <c r="L3496" t="s">
        <v>681</v>
      </c>
    </row>
    <row r="3497" spans="1:12" x14ac:dyDescent="0.3">
      <c r="A3497">
        <v>3496</v>
      </c>
      <c r="B3497">
        <v>579</v>
      </c>
      <c r="C3497">
        <v>103</v>
      </c>
      <c r="D3497" s="1">
        <v>46047</v>
      </c>
      <c r="E3497" s="2">
        <v>0.33749999999999991</v>
      </c>
      <c r="F3497">
        <v>45</v>
      </c>
      <c r="G3497">
        <v>1</v>
      </c>
      <c r="H3497">
        <v>1074.6500000000001</v>
      </c>
      <c r="I3497">
        <v>214.93</v>
      </c>
      <c r="J3497">
        <v>0</v>
      </c>
      <c r="K3497" t="s">
        <v>682</v>
      </c>
      <c r="L3497" t="s">
        <v>681</v>
      </c>
    </row>
    <row r="3498" spans="1:12" x14ac:dyDescent="0.3">
      <c r="A3498">
        <v>3497</v>
      </c>
      <c r="B3498">
        <v>314</v>
      </c>
      <c r="C3498">
        <v>85</v>
      </c>
      <c r="D3498" s="1">
        <v>45368</v>
      </c>
      <c r="E3498" s="2">
        <v>0.99652777777777768</v>
      </c>
      <c r="F3498">
        <v>44</v>
      </c>
      <c r="G3498">
        <v>1</v>
      </c>
      <c r="H3498">
        <v>336.61</v>
      </c>
      <c r="I3498">
        <v>0</v>
      </c>
      <c r="J3498">
        <v>20</v>
      </c>
      <c r="K3498" t="s">
        <v>678</v>
      </c>
      <c r="L3498" t="s">
        <v>681</v>
      </c>
    </row>
    <row r="3499" spans="1:12" x14ac:dyDescent="0.3">
      <c r="A3499">
        <v>3498</v>
      </c>
      <c r="B3499">
        <v>258</v>
      </c>
      <c r="C3499">
        <v>181</v>
      </c>
      <c r="D3499" s="1">
        <v>45650</v>
      </c>
      <c r="E3499" s="2">
        <v>0.63819444444444451</v>
      </c>
      <c r="F3499">
        <v>43</v>
      </c>
      <c r="G3499">
        <v>5</v>
      </c>
      <c r="H3499">
        <v>1588.28</v>
      </c>
      <c r="I3499">
        <v>79.41</v>
      </c>
      <c r="J3499">
        <v>40</v>
      </c>
      <c r="K3499" t="s">
        <v>680</v>
      </c>
      <c r="L3499" t="s">
        <v>684</v>
      </c>
    </row>
    <row r="3500" spans="1:12" x14ac:dyDescent="0.3">
      <c r="A3500">
        <v>3499</v>
      </c>
      <c r="B3500">
        <v>331</v>
      </c>
      <c r="C3500">
        <v>221</v>
      </c>
      <c r="D3500" s="1">
        <v>45486</v>
      </c>
      <c r="E3500" s="2">
        <v>0.50208333333333344</v>
      </c>
      <c r="F3500">
        <v>54</v>
      </c>
      <c r="G3500">
        <v>3</v>
      </c>
      <c r="H3500">
        <v>1188.67</v>
      </c>
      <c r="I3500">
        <v>178.3</v>
      </c>
      <c r="J3500">
        <v>20</v>
      </c>
      <c r="K3500" t="s">
        <v>678</v>
      </c>
      <c r="L3500" t="s">
        <v>681</v>
      </c>
    </row>
    <row r="3501" spans="1:12" x14ac:dyDescent="0.3">
      <c r="A3501">
        <v>3500</v>
      </c>
      <c r="B3501">
        <v>537</v>
      </c>
      <c r="C3501">
        <v>145</v>
      </c>
      <c r="D3501" s="1">
        <v>45860</v>
      </c>
      <c r="E3501" s="2">
        <v>0.99305555555555558</v>
      </c>
      <c r="F3501">
        <v>30</v>
      </c>
      <c r="G3501">
        <v>3</v>
      </c>
      <c r="H3501">
        <v>1310.71</v>
      </c>
      <c r="I3501">
        <v>65.540000000000006</v>
      </c>
      <c r="J3501">
        <v>20</v>
      </c>
      <c r="K3501" t="s">
        <v>682</v>
      </c>
      <c r="L3501" t="s">
        <v>684</v>
      </c>
    </row>
    <row r="3502" spans="1:12" x14ac:dyDescent="0.3">
      <c r="A3502">
        <v>3501</v>
      </c>
      <c r="B3502">
        <v>195</v>
      </c>
      <c r="C3502">
        <v>56</v>
      </c>
      <c r="D3502" s="1">
        <v>45935</v>
      </c>
      <c r="E3502" s="2">
        <v>0.78055555555555545</v>
      </c>
      <c r="F3502">
        <v>45</v>
      </c>
      <c r="G3502">
        <v>6</v>
      </c>
      <c r="H3502">
        <v>1173.3900000000001</v>
      </c>
      <c r="I3502">
        <v>0</v>
      </c>
      <c r="J3502">
        <v>30</v>
      </c>
      <c r="K3502" t="s">
        <v>686</v>
      </c>
      <c r="L3502" t="s">
        <v>681</v>
      </c>
    </row>
    <row r="3503" spans="1:12" x14ac:dyDescent="0.3">
      <c r="A3503">
        <v>3502</v>
      </c>
      <c r="B3503">
        <v>249</v>
      </c>
      <c r="C3503">
        <v>148</v>
      </c>
      <c r="D3503" s="1">
        <v>45807</v>
      </c>
      <c r="E3503" s="2">
        <v>0.86250000000000004</v>
      </c>
      <c r="F3503">
        <v>42</v>
      </c>
      <c r="G3503">
        <v>2</v>
      </c>
      <c r="H3503">
        <v>1319.3</v>
      </c>
      <c r="I3503">
        <v>263.86</v>
      </c>
      <c r="J3503">
        <v>49</v>
      </c>
      <c r="K3503" t="s">
        <v>683</v>
      </c>
      <c r="L3503" t="s">
        <v>681</v>
      </c>
    </row>
    <row r="3504" spans="1:12" x14ac:dyDescent="0.3">
      <c r="A3504">
        <v>3503</v>
      </c>
      <c r="B3504">
        <v>294</v>
      </c>
      <c r="C3504">
        <v>137</v>
      </c>
      <c r="D3504" s="1">
        <v>45584</v>
      </c>
      <c r="E3504" s="2">
        <v>0.67222222222222228</v>
      </c>
      <c r="F3504">
        <v>58</v>
      </c>
      <c r="G3504">
        <v>4</v>
      </c>
      <c r="H3504">
        <v>537.41999999999996</v>
      </c>
      <c r="I3504">
        <v>53.74</v>
      </c>
      <c r="J3504">
        <v>20</v>
      </c>
      <c r="K3504" t="s">
        <v>683</v>
      </c>
      <c r="L3504" t="s">
        <v>679</v>
      </c>
    </row>
    <row r="3505" spans="1:12" x14ac:dyDescent="0.3">
      <c r="A3505">
        <v>3504</v>
      </c>
      <c r="B3505">
        <v>403</v>
      </c>
      <c r="C3505">
        <v>204</v>
      </c>
      <c r="D3505" s="1">
        <v>45985</v>
      </c>
      <c r="E3505" s="2">
        <v>0.79722222222222228</v>
      </c>
      <c r="F3505">
        <v>60</v>
      </c>
      <c r="G3505">
        <v>2</v>
      </c>
      <c r="H3505">
        <v>1132.72</v>
      </c>
      <c r="I3505">
        <v>113.27</v>
      </c>
      <c r="J3505">
        <v>49</v>
      </c>
      <c r="K3505" t="s">
        <v>682</v>
      </c>
      <c r="L3505" t="s">
        <v>679</v>
      </c>
    </row>
    <row r="3506" spans="1:12" x14ac:dyDescent="0.3">
      <c r="A3506">
        <v>3505</v>
      </c>
      <c r="B3506">
        <v>465</v>
      </c>
      <c r="C3506">
        <v>104</v>
      </c>
      <c r="D3506" s="1">
        <v>45462</v>
      </c>
      <c r="E3506" s="2">
        <v>0.52083333333333326</v>
      </c>
      <c r="F3506">
        <v>30</v>
      </c>
      <c r="G3506">
        <v>3</v>
      </c>
      <c r="H3506">
        <v>1755.16</v>
      </c>
      <c r="I3506">
        <v>351.03</v>
      </c>
      <c r="J3506">
        <v>20</v>
      </c>
      <c r="K3506" t="s">
        <v>685</v>
      </c>
      <c r="L3506" t="s">
        <v>681</v>
      </c>
    </row>
    <row r="3507" spans="1:12" x14ac:dyDescent="0.3">
      <c r="A3507">
        <v>3506</v>
      </c>
      <c r="B3507">
        <v>4</v>
      </c>
      <c r="C3507">
        <v>241</v>
      </c>
      <c r="D3507" s="1">
        <v>45691</v>
      </c>
      <c r="E3507" s="2">
        <v>0.54374999999999996</v>
      </c>
      <c r="F3507">
        <v>21</v>
      </c>
      <c r="G3507">
        <v>4</v>
      </c>
      <c r="H3507">
        <v>832.53</v>
      </c>
      <c r="I3507">
        <v>0</v>
      </c>
      <c r="J3507">
        <v>30</v>
      </c>
      <c r="K3507" t="s">
        <v>686</v>
      </c>
      <c r="L3507" t="s">
        <v>681</v>
      </c>
    </row>
    <row r="3508" spans="1:12" x14ac:dyDescent="0.3">
      <c r="A3508">
        <v>3507</v>
      </c>
      <c r="B3508">
        <v>269</v>
      </c>
      <c r="C3508">
        <v>177</v>
      </c>
      <c r="D3508" s="1">
        <v>46190</v>
      </c>
      <c r="E3508" s="2">
        <v>0.50347222222222232</v>
      </c>
      <c r="F3508">
        <v>38</v>
      </c>
      <c r="G3508">
        <v>4</v>
      </c>
      <c r="H3508">
        <v>1278.72</v>
      </c>
      <c r="I3508">
        <v>0</v>
      </c>
      <c r="J3508">
        <v>30</v>
      </c>
      <c r="K3508" t="s">
        <v>685</v>
      </c>
      <c r="L3508" t="s">
        <v>681</v>
      </c>
    </row>
    <row r="3509" spans="1:12" x14ac:dyDescent="0.3">
      <c r="A3509">
        <v>3508</v>
      </c>
      <c r="B3509">
        <v>217</v>
      </c>
      <c r="C3509">
        <v>103</v>
      </c>
      <c r="D3509" s="1">
        <v>45467</v>
      </c>
      <c r="E3509" s="2">
        <v>0.88263888888888897</v>
      </c>
      <c r="F3509">
        <v>28</v>
      </c>
      <c r="G3509">
        <v>2</v>
      </c>
      <c r="H3509">
        <v>732.25</v>
      </c>
      <c r="I3509">
        <v>0</v>
      </c>
      <c r="J3509">
        <v>30</v>
      </c>
      <c r="K3509" t="s">
        <v>683</v>
      </c>
      <c r="L3509" t="s">
        <v>681</v>
      </c>
    </row>
    <row r="3510" spans="1:12" x14ac:dyDescent="0.3">
      <c r="A3510">
        <v>3509</v>
      </c>
      <c r="B3510">
        <v>373</v>
      </c>
      <c r="C3510">
        <v>93</v>
      </c>
      <c r="D3510" s="1">
        <v>46110</v>
      </c>
      <c r="E3510" s="2">
        <v>0.49097222222222214</v>
      </c>
      <c r="F3510">
        <v>56</v>
      </c>
      <c r="G3510">
        <v>3</v>
      </c>
      <c r="H3510">
        <v>461.69</v>
      </c>
      <c r="I3510">
        <v>92.34</v>
      </c>
      <c r="J3510">
        <v>30</v>
      </c>
      <c r="K3510" t="s">
        <v>685</v>
      </c>
      <c r="L3510" t="s">
        <v>681</v>
      </c>
    </row>
    <row r="3511" spans="1:12" x14ac:dyDescent="0.3">
      <c r="A3511">
        <v>3510</v>
      </c>
      <c r="B3511">
        <v>80</v>
      </c>
      <c r="C3511">
        <v>27</v>
      </c>
      <c r="D3511" s="1">
        <v>45770</v>
      </c>
      <c r="E3511" s="2">
        <v>0.76111111111111107</v>
      </c>
      <c r="F3511">
        <v>51</v>
      </c>
      <c r="G3511">
        <v>3</v>
      </c>
      <c r="H3511">
        <v>612.29</v>
      </c>
      <c r="I3511">
        <v>61.23</v>
      </c>
      <c r="J3511">
        <v>30</v>
      </c>
      <c r="K3511" t="s">
        <v>682</v>
      </c>
      <c r="L3511" t="s">
        <v>679</v>
      </c>
    </row>
    <row r="3512" spans="1:12" x14ac:dyDescent="0.3">
      <c r="A3512">
        <v>3511</v>
      </c>
      <c r="B3512">
        <v>296</v>
      </c>
      <c r="C3512">
        <v>43</v>
      </c>
      <c r="D3512" s="1">
        <v>46075</v>
      </c>
      <c r="E3512" s="2">
        <v>0.44444444444444442</v>
      </c>
      <c r="F3512">
        <v>50</v>
      </c>
      <c r="G3512">
        <v>5</v>
      </c>
      <c r="H3512">
        <v>1327.24</v>
      </c>
      <c r="I3512">
        <v>0</v>
      </c>
      <c r="J3512">
        <v>30</v>
      </c>
      <c r="K3512" t="s">
        <v>682</v>
      </c>
      <c r="L3512" t="s">
        <v>684</v>
      </c>
    </row>
    <row r="3513" spans="1:12" x14ac:dyDescent="0.3">
      <c r="A3513">
        <v>3512</v>
      </c>
      <c r="B3513">
        <v>518</v>
      </c>
      <c r="C3513">
        <v>29</v>
      </c>
      <c r="D3513" s="1">
        <v>46212</v>
      </c>
      <c r="E3513" s="2">
        <v>0.79444444444444451</v>
      </c>
      <c r="F3513">
        <v>25</v>
      </c>
      <c r="G3513">
        <v>5</v>
      </c>
      <c r="H3513">
        <v>306.89</v>
      </c>
      <c r="I3513">
        <v>15.34</v>
      </c>
      <c r="J3513">
        <v>30</v>
      </c>
      <c r="K3513" t="s">
        <v>682</v>
      </c>
      <c r="L3513" t="s">
        <v>679</v>
      </c>
    </row>
    <row r="3514" spans="1:12" x14ac:dyDescent="0.3">
      <c r="A3514">
        <v>3513</v>
      </c>
      <c r="B3514">
        <v>178</v>
      </c>
      <c r="C3514">
        <v>231</v>
      </c>
      <c r="D3514" s="1">
        <v>45549</v>
      </c>
      <c r="E3514" s="2">
        <v>0.84583333333333344</v>
      </c>
      <c r="F3514">
        <v>26</v>
      </c>
      <c r="G3514">
        <v>5</v>
      </c>
      <c r="H3514">
        <v>1121.67</v>
      </c>
      <c r="I3514">
        <v>112.17</v>
      </c>
      <c r="J3514">
        <v>40</v>
      </c>
      <c r="K3514" t="s">
        <v>685</v>
      </c>
      <c r="L3514" t="s">
        <v>681</v>
      </c>
    </row>
    <row r="3515" spans="1:12" x14ac:dyDescent="0.3">
      <c r="A3515">
        <v>3514</v>
      </c>
      <c r="B3515">
        <v>452</v>
      </c>
      <c r="C3515">
        <v>187</v>
      </c>
      <c r="D3515" s="1">
        <v>45501</v>
      </c>
      <c r="E3515" s="2">
        <v>0.75902777777777786</v>
      </c>
      <c r="F3515">
        <v>56</v>
      </c>
      <c r="G3515">
        <v>5</v>
      </c>
      <c r="H3515">
        <v>1158.78</v>
      </c>
      <c r="I3515">
        <v>57.94</v>
      </c>
      <c r="J3515">
        <v>30</v>
      </c>
      <c r="K3515" t="s">
        <v>680</v>
      </c>
      <c r="L3515" t="s">
        <v>681</v>
      </c>
    </row>
    <row r="3516" spans="1:12" x14ac:dyDescent="0.3">
      <c r="A3516">
        <v>3515</v>
      </c>
      <c r="B3516">
        <v>122</v>
      </c>
      <c r="C3516">
        <v>93</v>
      </c>
      <c r="D3516" s="1">
        <v>45537</v>
      </c>
      <c r="E3516" s="2">
        <v>0.3354166666666667</v>
      </c>
      <c r="F3516">
        <v>44</v>
      </c>
      <c r="G3516">
        <v>3</v>
      </c>
      <c r="H3516">
        <v>1480</v>
      </c>
      <c r="I3516">
        <v>0</v>
      </c>
      <c r="J3516">
        <v>30</v>
      </c>
      <c r="K3516" t="s">
        <v>680</v>
      </c>
      <c r="L3516" t="s">
        <v>681</v>
      </c>
    </row>
    <row r="3517" spans="1:12" x14ac:dyDescent="0.3">
      <c r="A3517">
        <v>3516</v>
      </c>
      <c r="B3517">
        <v>542</v>
      </c>
      <c r="C3517">
        <v>57</v>
      </c>
      <c r="D3517" s="1">
        <v>46169</v>
      </c>
      <c r="E3517" s="2">
        <v>0.6875</v>
      </c>
      <c r="F3517">
        <v>51</v>
      </c>
      <c r="G3517">
        <v>2</v>
      </c>
      <c r="H3517">
        <v>1661.23</v>
      </c>
      <c r="I3517">
        <v>0</v>
      </c>
      <c r="J3517">
        <v>0</v>
      </c>
      <c r="K3517" t="s">
        <v>683</v>
      </c>
      <c r="L3517" t="s">
        <v>681</v>
      </c>
    </row>
    <row r="3518" spans="1:12" x14ac:dyDescent="0.3">
      <c r="A3518">
        <v>3517</v>
      </c>
      <c r="B3518">
        <v>572</v>
      </c>
      <c r="C3518">
        <v>44</v>
      </c>
      <c r="D3518" s="1">
        <v>45558</v>
      </c>
      <c r="E3518" s="2">
        <v>0.78263888888888888</v>
      </c>
      <c r="F3518">
        <v>27</v>
      </c>
      <c r="G3518">
        <v>1</v>
      </c>
      <c r="H3518">
        <v>163.19</v>
      </c>
      <c r="I3518">
        <v>16.32</v>
      </c>
      <c r="J3518">
        <v>0</v>
      </c>
      <c r="K3518" t="s">
        <v>685</v>
      </c>
      <c r="L3518" t="s">
        <v>681</v>
      </c>
    </row>
    <row r="3519" spans="1:12" x14ac:dyDescent="0.3">
      <c r="A3519">
        <v>3518</v>
      </c>
      <c r="B3519">
        <v>415</v>
      </c>
      <c r="C3519">
        <v>77</v>
      </c>
      <c r="D3519" s="1">
        <v>46217</v>
      </c>
      <c r="E3519" s="2">
        <v>0.65763888888888888</v>
      </c>
      <c r="F3519">
        <v>45</v>
      </c>
      <c r="G3519">
        <v>5</v>
      </c>
      <c r="H3519">
        <v>1195.1199999999999</v>
      </c>
      <c r="I3519">
        <v>239.02</v>
      </c>
      <c r="J3519">
        <v>40</v>
      </c>
      <c r="K3519" t="s">
        <v>685</v>
      </c>
      <c r="L3519" t="s">
        <v>681</v>
      </c>
    </row>
    <row r="3520" spans="1:12" x14ac:dyDescent="0.3">
      <c r="A3520">
        <v>3519</v>
      </c>
      <c r="B3520">
        <v>211</v>
      </c>
      <c r="C3520">
        <v>191</v>
      </c>
      <c r="D3520" s="1">
        <v>45340</v>
      </c>
      <c r="E3520" s="2">
        <v>0.45694444444444438</v>
      </c>
      <c r="F3520">
        <v>32</v>
      </c>
      <c r="G3520">
        <v>6</v>
      </c>
      <c r="H3520">
        <v>818.48</v>
      </c>
      <c r="I3520">
        <v>40.92</v>
      </c>
      <c r="J3520">
        <v>40</v>
      </c>
      <c r="K3520" t="s">
        <v>680</v>
      </c>
      <c r="L3520" t="s">
        <v>679</v>
      </c>
    </row>
    <row r="3521" spans="1:12" x14ac:dyDescent="0.3">
      <c r="A3521">
        <v>3520</v>
      </c>
      <c r="B3521">
        <v>399</v>
      </c>
      <c r="C3521">
        <v>30</v>
      </c>
      <c r="D3521" s="1">
        <v>46034</v>
      </c>
      <c r="E3521" s="2">
        <v>0.35000000000000009</v>
      </c>
      <c r="F3521">
        <v>53</v>
      </c>
      <c r="G3521">
        <v>6</v>
      </c>
      <c r="H3521">
        <v>814.21</v>
      </c>
      <c r="I3521">
        <v>122.13</v>
      </c>
      <c r="J3521">
        <v>40</v>
      </c>
      <c r="K3521" t="s">
        <v>683</v>
      </c>
      <c r="L3521" t="s">
        <v>681</v>
      </c>
    </row>
    <row r="3522" spans="1:12" x14ac:dyDescent="0.3">
      <c r="A3522">
        <v>3521</v>
      </c>
      <c r="B3522">
        <v>105</v>
      </c>
      <c r="C3522">
        <v>226</v>
      </c>
      <c r="D3522" s="1">
        <v>46123</v>
      </c>
      <c r="E3522" s="2">
        <v>0.53541666666666665</v>
      </c>
      <c r="F3522">
        <v>65</v>
      </c>
      <c r="G3522">
        <v>1</v>
      </c>
      <c r="H3522">
        <v>991.71</v>
      </c>
      <c r="I3522">
        <v>49.59</v>
      </c>
      <c r="J3522">
        <v>49</v>
      </c>
      <c r="K3522" t="s">
        <v>680</v>
      </c>
      <c r="L3522" t="s">
        <v>679</v>
      </c>
    </row>
    <row r="3523" spans="1:12" x14ac:dyDescent="0.3">
      <c r="A3523">
        <v>3522</v>
      </c>
      <c r="B3523">
        <v>38</v>
      </c>
      <c r="C3523">
        <v>99</v>
      </c>
      <c r="D3523" s="1">
        <v>45638</v>
      </c>
      <c r="E3523" s="2">
        <v>0.3520833333333333</v>
      </c>
      <c r="F3523">
        <v>19</v>
      </c>
      <c r="G3523">
        <v>3</v>
      </c>
      <c r="H3523">
        <v>855.45</v>
      </c>
      <c r="I3523">
        <v>0</v>
      </c>
      <c r="J3523">
        <v>49</v>
      </c>
      <c r="K3523" t="s">
        <v>686</v>
      </c>
      <c r="L3523" t="s">
        <v>681</v>
      </c>
    </row>
    <row r="3524" spans="1:12" x14ac:dyDescent="0.3">
      <c r="A3524">
        <v>3523</v>
      </c>
      <c r="B3524">
        <v>111</v>
      </c>
      <c r="C3524">
        <v>231</v>
      </c>
      <c r="D3524" s="1">
        <v>45460</v>
      </c>
      <c r="E3524" s="2">
        <v>0.75</v>
      </c>
      <c r="F3524">
        <v>23</v>
      </c>
      <c r="G3524">
        <v>6</v>
      </c>
      <c r="H3524">
        <v>1784.78</v>
      </c>
      <c r="I3524">
        <v>0</v>
      </c>
      <c r="J3524">
        <v>40</v>
      </c>
      <c r="K3524" t="s">
        <v>686</v>
      </c>
      <c r="L3524" t="s">
        <v>681</v>
      </c>
    </row>
    <row r="3525" spans="1:12" x14ac:dyDescent="0.3">
      <c r="A3525">
        <v>3524</v>
      </c>
      <c r="B3525">
        <v>261</v>
      </c>
      <c r="C3525">
        <v>195</v>
      </c>
      <c r="D3525" s="1">
        <v>45345</v>
      </c>
      <c r="E3525" s="2">
        <v>0.58194444444444438</v>
      </c>
      <c r="F3525">
        <v>45</v>
      </c>
      <c r="G3525">
        <v>2</v>
      </c>
      <c r="H3525">
        <v>1057.31</v>
      </c>
      <c r="I3525">
        <v>211.46</v>
      </c>
      <c r="J3525">
        <v>49</v>
      </c>
      <c r="K3525" t="s">
        <v>678</v>
      </c>
      <c r="L3525" t="s">
        <v>681</v>
      </c>
    </row>
    <row r="3526" spans="1:12" x14ac:dyDescent="0.3">
      <c r="A3526">
        <v>3525</v>
      </c>
      <c r="B3526">
        <v>524</v>
      </c>
      <c r="C3526">
        <v>247</v>
      </c>
      <c r="D3526" s="1">
        <v>45524</v>
      </c>
      <c r="E3526" s="2">
        <v>0.5048611111111112</v>
      </c>
      <c r="F3526">
        <v>26</v>
      </c>
      <c r="G3526">
        <v>1</v>
      </c>
      <c r="H3526">
        <v>1051.03</v>
      </c>
      <c r="I3526">
        <v>0</v>
      </c>
      <c r="J3526">
        <v>30</v>
      </c>
      <c r="K3526" t="s">
        <v>680</v>
      </c>
      <c r="L3526" t="s">
        <v>679</v>
      </c>
    </row>
    <row r="3527" spans="1:12" x14ac:dyDescent="0.3">
      <c r="A3527">
        <v>3526</v>
      </c>
      <c r="B3527">
        <v>562</v>
      </c>
      <c r="C3527">
        <v>76</v>
      </c>
      <c r="D3527" s="1">
        <v>45436</v>
      </c>
      <c r="E3527" s="2">
        <v>0.79305555555555562</v>
      </c>
      <c r="F3527">
        <v>44</v>
      </c>
      <c r="G3527">
        <v>5</v>
      </c>
      <c r="H3527">
        <v>783.65</v>
      </c>
      <c r="I3527">
        <v>39.18</v>
      </c>
      <c r="J3527">
        <v>49</v>
      </c>
      <c r="K3527" t="s">
        <v>678</v>
      </c>
      <c r="L3527" t="s">
        <v>679</v>
      </c>
    </row>
    <row r="3528" spans="1:12" x14ac:dyDescent="0.3">
      <c r="A3528">
        <v>3527</v>
      </c>
      <c r="B3528">
        <v>464</v>
      </c>
      <c r="C3528">
        <v>130</v>
      </c>
      <c r="D3528" s="1">
        <v>46188</v>
      </c>
      <c r="E3528" s="2">
        <v>0.67361111111111116</v>
      </c>
      <c r="F3528">
        <v>17</v>
      </c>
      <c r="G3528">
        <v>1</v>
      </c>
      <c r="H3528">
        <v>1207.52</v>
      </c>
      <c r="I3528">
        <v>0</v>
      </c>
      <c r="J3528">
        <v>0</v>
      </c>
      <c r="K3528" t="s">
        <v>683</v>
      </c>
      <c r="L3528" t="s">
        <v>681</v>
      </c>
    </row>
    <row r="3529" spans="1:12" x14ac:dyDescent="0.3">
      <c r="A3529">
        <v>3528</v>
      </c>
      <c r="B3529">
        <v>140</v>
      </c>
      <c r="C3529">
        <v>66</v>
      </c>
      <c r="D3529" s="1">
        <v>45693</v>
      </c>
      <c r="E3529" s="2">
        <v>0.36180555555555549</v>
      </c>
      <c r="F3529">
        <v>45</v>
      </c>
      <c r="G3529">
        <v>2</v>
      </c>
      <c r="H3529">
        <v>1534.88</v>
      </c>
      <c r="I3529">
        <v>0</v>
      </c>
      <c r="J3529">
        <v>20</v>
      </c>
      <c r="K3529" t="s">
        <v>680</v>
      </c>
      <c r="L3529" t="s">
        <v>681</v>
      </c>
    </row>
    <row r="3530" spans="1:12" x14ac:dyDescent="0.3">
      <c r="A3530">
        <v>3529</v>
      </c>
      <c r="B3530">
        <v>434</v>
      </c>
      <c r="C3530">
        <v>18</v>
      </c>
      <c r="D3530" s="1">
        <v>46027</v>
      </c>
      <c r="E3530" s="2">
        <v>0.8173611111111112</v>
      </c>
      <c r="F3530">
        <v>38</v>
      </c>
      <c r="G3530">
        <v>2</v>
      </c>
      <c r="H3530">
        <v>991.62</v>
      </c>
      <c r="I3530">
        <v>198.32</v>
      </c>
      <c r="J3530">
        <v>30</v>
      </c>
      <c r="K3530" t="s">
        <v>680</v>
      </c>
      <c r="L3530" t="s">
        <v>681</v>
      </c>
    </row>
    <row r="3531" spans="1:12" x14ac:dyDescent="0.3">
      <c r="A3531">
        <v>3530</v>
      </c>
      <c r="B3531">
        <v>280</v>
      </c>
      <c r="C3531">
        <v>117</v>
      </c>
      <c r="D3531" s="1">
        <v>45623</v>
      </c>
      <c r="E3531" s="2">
        <v>0.98888888888888893</v>
      </c>
      <c r="F3531">
        <v>42</v>
      </c>
      <c r="G3531">
        <v>2</v>
      </c>
      <c r="H3531">
        <v>1624.26</v>
      </c>
      <c r="I3531">
        <v>81.209999999999994</v>
      </c>
      <c r="J3531">
        <v>49</v>
      </c>
      <c r="K3531" t="s">
        <v>678</v>
      </c>
      <c r="L3531" t="s">
        <v>684</v>
      </c>
    </row>
    <row r="3532" spans="1:12" x14ac:dyDescent="0.3">
      <c r="A3532">
        <v>3531</v>
      </c>
      <c r="B3532">
        <v>236</v>
      </c>
      <c r="C3532">
        <v>8</v>
      </c>
      <c r="D3532" s="1">
        <v>45640</v>
      </c>
      <c r="E3532" s="2">
        <v>0.77152777777777781</v>
      </c>
      <c r="F3532">
        <v>45</v>
      </c>
      <c r="G3532">
        <v>5</v>
      </c>
      <c r="H3532">
        <v>908.3</v>
      </c>
      <c r="I3532">
        <v>181.66</v>
      </c>
      <c r="J3532">
        <v>49</v>
      </c>
      <c r="K3532" t="s">
        <v>680</v>
      </c>
      <c r="L3532" t="s">
        <v>681</v>
      </c>
    </row>
    <row r="3533" spans="1:12" x14ac:dyDescent="0.3">
      <c r="A3533">
        <v>3532</v>
      </c>
      <c r="B3533">
        <v>214</v>
      </c>
      <c r="C3533">
        <v>100</v>
      </c>
      <c r="D3533" s="1">
        <v>45746</v>
      </c>
      <c r="E3533" s="2">
        <v>0.87569444444444455</v>
      </c>
      <c r="F3533">
        <v>45</v>
      </c>
      <c r="G3533">
        <v>3</v>
      </c>
      <c r="H3533">
        <v>1329.42</v>
      </c>
      <c r="I3533">
        <v>0</v>
      </c>
      <c r="J3533">
        <v>0</v>
      </c>
      <c r="K3533" t="s">
        <v>683</v>
      </c>
      <c r="L3533" t="s">
        <v>681</v>
      </c>
    </row>
    <row r="3534" spans="1:12" x14ac:dyDescent="0.3">
      <c r="A3534">
        <v>3533</v>
      </c>
      <c r="B3534">
        <v>224</v>
      </c>
      <c r="C3534">
        <v>155</v>
      </c>
      <c r="D3534" s="1">
        <v>45571</v>
      </c>
      <c r="E3534" s="2">
        <v>0.47222222222222232</v>
      </c>
      <c r="F3534">
        <v>15</v>
      </c>
      <c r="G3534">
        <v>3</v>
      </c>
      <c r="H3534">
        <v>1493.08</v>
      </c>
      <c r="I3534">
        <v>0</v>
      </c>
      <c r="J3534">
        <v>49</v>
      </c>
      <c r="K3534" t="s">
        <v>686</v>
      </c>
      <c r="L3534" t="s">
        <v>684</v>
      </c>
    </row>
    <row r="3535" spans="1:12" x14ac:dyDescent="0.3">
      <c r="A3535">
        <v>3534</v>
      </c>
      <c r="B3535">
        <v>350</v>
      </c>
      <c r="C3535">
        <v>250</v>
      </c>
      <c r="D3535" s="1">
        <v>46119</v>
      </c>
      <c r="E3535" s="2">
        <v>0.90763888888888888</v>
      </c>
      <c r="F3535">
        <v>16</v>
      </c>
      <c r="G3535">
        <v>2</v>
      </c>
      <c r="H3535">
        <v>1011.64</v>
      </c>
      <c r="I3535">
        <v>202.33</v>
      </c>
      <c r="J3535">
        <v>49</v>
      </c>
      <c r="K3535" t="s">
        <v>680</v>
      </c>
      <c r="L3535" t="s">
        <v>681</v>
      </c>
    </row>
    <row r="3536" spans="1:12" x14ac:dyDescent="0.3">
      <c r="A3536">
        <v>3535</v>
      </c>
      <c r="B3536">
        <v>393</v>
      </c>
      <c r="C3536">
        <v>109</v>
      </c>
      <c r="D3536" s="1">
        <v>46025</v>
      </c>
      <c r="E3536" s="2">
        <v>0.37083333333333335</v>
      </c>
      <c r="F3536">
        <v>54</v>
      </c>
      <c r="G3536">
        <v>4</v>
      </c>
      <c r="H3536">
        <v>475.28</v>
      </c>
      <c r="I3536">
        <v>0</v>
      </c>
      <c r="J3536">
        <v>40</v>
      </c>
      <c r="K3536" t="s">
        <v>682</v>
      </c>
      <c r="L3536" t="s">
        <v>681</v>
      </c>
    </row>
    <row r="3537" spans="1:12" x14ac:dyDescent="0.3">
      <c r="A3537">
        <v>3536</v>
      </c>
      <c r="B3537">
        <v>498</v>
      </c>
      <c r="C3537">
        <v>84</v>
      </c>
      <c r="D3537" s="1">
        <v>46157</v>
      </c>
      <c r="E3537" s="2">
        <v>0.45208333333333339</v>
      </c>
      <c r="F3537">
        <v>25</v>
      </c>
      <c r="G3537">
        <v>1</v>
      </c>
      <c r="H3537">
        <v>215.66</v>
      </c>
      <c r="I3537">
        <v>21.57</v>
      </c>
      <c r="J3537">
        <v>30</v>
      </c>
      <c r="K3537" t="s">
        <v>685</v>
      </c>
      <c r="L3537" t="s">
        <v>681</v>
      </c>
    </row>
    <row r="3538" spans="1:12" x14ac:dyDescent="0.3">
      <c r="A3538">
        <v>3537</v>
      </c>
      <c r="B3538">
        <v>170</v>
      </c>
      <c r="C3538">
        <v>170</v>
      </c>
      <c r="D3538" s="1">
        <v>45432</v>
      </c>
      <c r="E3538" s="2">
        <v>0.84652777777777777</v>
      </c>
      <c r="F3538">
        <v>56</v>
      </c>
      <c r="G3538">
        <v>3</v>
      </c>
      <c r="H3538">
        <v>1656.99</v>
      </c>
      <c r="I3538">
        <v>165.7</v>
      </c>
      <c r="J3538">
        <v>0</v>
      </c>
      <c r="K3538" t="s">
        <v>685</v>
      </c>
      <c r="L3538" t="s">
        <v>681</v>
      </c>
    </row>
    <row r="3539" spans="1:12" x14ac:dyDescent="0.3">
      <c r="A3539">
        <v>3538</v>
      </c>
      <c r="B3539">
        <v>354</v>
      </c>
      <c r="C3539">
        <v>150</v>
      </c>
      <c r="D3539" s="1">
        <v>45592</v>
      </c>
      <c r="E3539" s="2">
        <v>0.39722222222222214</v>
      </c>
      <c r="F3539">
        <v>37</v>
      </c>
      <c r="G3539">
        <v>5</v>
      </c>
      <c r="H3539">
        <v>1183.78</v>
      </c>
      <c r="I3539">
        <v>0</v>
      </c>
      <c r="J3539">
        <v>40</v>
      </c>
      <c r="K3539" t="s">
        <v>683</v>
      </c>
      <c r="L3539" t="s">
        <v>684</v>
      </c>
    </row>
    <row r="3540" spans="1:12" x14ac:dyDescent="0.3">
      <c r="A3540">
        <v>3539</v>
      </c>
      <c r="B3540">
        <v>345</v>
      </c>
      <c r="C3540">
        <v>41</v>
      </c>
      <c r="D3540" s="1">
        <v>46112</v>
      </c>
      <c r="E3540" s="2">
        <v>0.69513888888888897</v>
      </c>
      <c r="F3540">
        <v>30</v>
      </c>
      <c r="G3540">
        <v>4</v>
      </c>
      <c r="H3540">
        <v>1418.44</v>
      </c>
      <c r="I3540">
        <v>283.69</v>
      </c>
      <c r="J3540">
        <v>49</v>
      </c>
      <c r="K3540" t="s">
        <v>683</v>
      </c>
      <c r="L3540" t="s">
        <v>681</v>
      </c>
    </row>
    <row r="3541" spans="1:12" x14ac:dyDescent="0.3">
      <c r="A3541">
        <v>3540</v>
      </c>
      <c r="B3541">
        <v>458</v>
      </c>
      <c r="C3541">
        <v>186</v>
      </c>
      <c r="D3541" s="1">
        <v>46207</v>
      </c>
      <c r="E3541" s="2">
        <v>0.91527777777777786</v>
      </c>
      <c r="F3541">
        <v>58</v>
      </c>
      <c r="G3541">
        <v>3</v>
      </c>
      <c r="H3541">
        <v>1419.38</v>
      </c>
      <c r="I3541">
        <v>0</v>
      </c>
      <c r="J3541">
        <v>40</v>
      </c>
      <c r="K3541" t="s">
        <v>685</v>
      </c>
      <c r="L3541" t="s">
        <v>681</v>
      </c>
    </row>
    <row r="3542" spans="1:12" x14ac:dyDescent="0.3">
      <c r="A3542">
        <v>3541</v>
      </c>
      <c r="B3542">
        <v>259</v>
      </c>
      <c r="C3542">
        <v>144</v>
      </c>
      <c r="D3542" s="1">
        <v>46123</v>
      </c>
      <c r="E3542" s="2">
        <v>0.82361111111111107</v>
      </c>
      <c r="F3542">
        <v>62</v>
      </c>
      <c r="G3542">
        <v>2</v>
      </c>
      <c r="H3542">
        <v>674.83</v>
      </c>
      <c r="I3542">
        <v>0</v>
      </c>
      <c r="J3542">
        <v>20</v>
      </c>
      <c r="K3542" t="s">
        <v>683</v>
      </c>
      <c r="L3542" t="s">
        <v>679</v>
      </c>
    </row>
    <row r="3543" spans="1:12" x14ac:dyDescent="0.3">
      <c r="A3543">
        <v>3542</v>
      </c>
      <c r="B3543">
        <v>565</v>
      </c>
      <c r="C3543">
        <v>213</v>
      </c>
      <c r="D3543" s="1">
        <v>45589</v>
      </c>
      <c r="E3543" s="2">
        <v>0.89513888888888893</v>
      </c>
      <c r="F3543">
        <v>65</v>
      </c>
      <c r="G3543">
        <v>5</v>
      </c>
      <c r="H3543">
        <v>1540.78</v>
      </c>
      <c r="I3543">
        <v>0</v>
      </c>
      <c r="J3543">
        <v>0</v>
      </c>
      <c r="K3543" t="s">
        <v>680</v>
      </c>
      <c r="L3543" t="s">
        <v>681</v>
      </c>
    </row>
    <row r="3544" spans="1:12" x14ac:dyDescent="0.3">
      <c r="A3544">
        <v>3543</v>
      </c>
      <c r="B3544">
        <v>333</v>
      </c>
      <c r="C3544">
        <v>198</v>
      </c>
      <c r="D3544" s="1">
        <v>45465</v>
      </c>
      <c r="E3544" s="2">
        <v>0.57916666666666661</v>
      </c>
      <c r="F3544">
        <v>45</v>
      </c>
      <c r="G3544">
        <v>5</v>
      </c>
      <c r="H3544">
        <v>1382.54</v>
      </c>
      <c r="I3544">
        <v>0</v>
      </c>
      <c r="J3544">
        <v>49</v>
      </c>
      <c r="K3544" t="s">
        <v>683</v>
      </c>
      <c r="L3544" t="s">
        <v>681</v>
      </c>
    </row>
    <row r="3545" spans="1:12" x14ac:dyDescent="0.3">
      <c r="A3545">
        <v>3544</v>
      </c>
      <c r="B3545">
        <v>439</v>
      </c>
      <c r="C3545">
        <v>84</v>
      </c>
      <c r="D3545" s="1">
        <v>46190</v>
      </c>
      <c r="E3545" s="2">
        <v>0.55069444444444438</v>
      </c>
      <c r="F3545">
        <v>65</v>
      </c>
      <c r="G3545">
        <v>5</v>
      </c>
      <c r="H3545">
        <v>787.65</v>
      </c>
      <c r="I3545">
        <v>0</v>
      </c>
      <c r="J3545">
        <v>49</v>
      </c>
      <c r="K3545" t="s">
        <v>678</v>
      </c>
      <c r="L3545" t="s">
        <v>681</v>
      </c>
    </row>
    <row r="3546" spans="1:12" x14ac:dyDescent="0.3">
      <c r="A3546">
        <v>3545</v>
      </c>
      <c r="B3546">
        <v>55</v>
      </c>
      <c r="C3546">
        <v>37</v>
      </c>
      <c r="D3546" s="1">
        <v>45353</v>
      </c>
      <c r="E3546" s="2">
        <v>0.65416666666666656</v>
      </c>
      <c r="F3546">
        <v>48</v>
      </c>
      <c r="G3546">
        <v>3</v>
      </c>
      <c r="H3546">
        <v>572.26</v>
      </c>
      <c r="I3546">
        <v>28.61</v>
      </c>
      <c r="J3546">
        <v>0</v>
      </c>
      <c r="K3546" t="s">
        <v>686</v>
      </c>
      <c r="L3546" t="s">
        <v>681</v>
      </c>
    </row>
    <row r="3547" spans="1:12" x14ac:dyDescent="0.3">
      <c r="A3547">
        <v>3546</v>
      </c>
      <c r="B3547">
        <v>269</v>
      </c>
      <c r="C3547">
        <v>195</v>
      </c>
      <c r="D3547" s="1">
        <v>45383</v>
      </c>
      <c r="E3547" s="2">
        <v>0.77499999999999991</v>
      </c>
      <c r="F3547">
        <v>60</v>
      </c>
      <c r="G3547">
        <v>1</v>
      </c>
      <c r="H3547">
        <v>1701.46</v>
      </c>
      <c r="I3547">
        <v>0</v>
      </c>
      <c r="J3547">
        <v>20</v>
      </c>
      <c r="K3547" t="s">
        <v>682</v>
      </c>
      <c r="L3547" t="s">
        <v>681</v>
      </c>
    </row>
    <row r="3548" spans="1:12" x14ac:dyDescent="0.3">
      <c r="A3548">
        <v>3547</v>
      </c>
      <c r="B3548">
        <v>328</v>
      </c>
      <c r="C3548">
        <v>121</v>
      </c>
      <c r="D3548" s="1">
        <v>46202</v>
      </c>
      <c r="E3548" s="2">
        <v>0.75972222222222219</v>
      </c>
      <c r="F3548">
        <v>59</v>
      </c>
      <c r="G3548">
        <v>5</v>
      </c>
      <c r="H3548">
        <v>692.39</v>
      </c>
      <c r="I3548">
        <v>103.86</v>
      </c>
      <c r="J3548">
        <v>20</v>
      </c>
      <c r="K3548" t="s">
        <v>680</v>
      </c>
      <c r="L3548" t="s">
        <v>681</v>
      </c>
    </row>
    <row r="3549" spans="1:12" x14ac:dyDescent="0.3">
      <c r="A3549">
        <v>3548</v>
      </c>
      <c r="B3549">
        <v>494</v>
      </c>
      <c r="C3549">
        <v>97</v>
      </c>
      <c r="D3549" s="1">
        <v>46014</v>
      </c>
      <c r="E3549" s="2">
        <v>0.63958333333333339</v>
      </c>
      <c r="F3549">
        <v>25</v>
      </c>
      <c r="G3549">
        <v>5</v>
      </c>
      <c r="H3549">
        <v>597.66</v>
      </c>
      <c r="I3549">
        <v>0</v>
      </c>
      <c r="J3549">
        <v>30</v>
      </c>
      <c r="K3549" t="s">
        <v>685</v>
      </c>
      <c r="L3549" t="s">
        <v>679</v>
      </c>
    </row>
    <row r="3550" spans="1:12" x14ac:dyDescent="0.3">
      <c r="A3550">
        <v>3549</v>
      </c>
      <c r="B3550">
        <v>445</v>
      </c>
      <c r="C3550">
        <v>192</v>
      </c>
      <c r="D3550" s="1">
        <v>45463</v>
      </c>
      <c r="E3550" s="2">
        <v>0.34513888888888888</v>
      </c>
      <c r="F3550">
        <v>18</v>
      </c>
      <c r="G3550">
        <v>5</v>
      </c>
      <c r="H3550">
        <v>715</v>
      </c>
      <c r="I3550">
        <v>0</v>
      </c>
      <c r="J3550">
        <v>40</v>
      </c>
      <c r="K3550" t="s">
        <v>685</v>
      </c>
      <c r="L3550" t="s">
        <v>684</v>
      </c>
    </row>
    <row r="3551" spans="1:12" x14ac:dyDescent="0.3">
      <c r="A3551">
        <v>3550</v>
      </c>
      <c r="B3551">
        <v>270</v>
      </c>
      <c r="C3551">
        <v>227</v>
      </c>
      <c r="D3551" s="1">
        <v>45709</v>
      </c>
      <c r="E3551" s="2">
        <v>0.41944444444444451</v>
      </c>
      <c r="F3551">
        <v>48</v>
      </c>
      <c r="G3551">
        <v>5</v>
      </c>
      <c r="H3551">
        <v>956.94</v>
      </c>
      <c r="I3551">
        <v>47.85</v>
      </c>
      <c r="J3551">
        <v>20</v>
      </c>
      <c r="K3551" t="s">
        <v>682</v>
      </c>
      <c r="L3551" t="s">
        <v>684</v>
      </c>
    </row>
    <row r="3552" spans="1:12" x14ac:dyDescent="0.3">
      <c r="A3552">
        <v>3551</v>
      </c>
      <c r="B3552">
        <v>534</v>
      </c>
      <c r="C3552">
        <v>46</v>
      </c>
      <c r="D3552" s="1">
        <v>45958</v>
      </c>
      <c r="E3552" s="2">
        <v>0.87291666666666656</v>
      </c>
      <c r="F3552">
        <v>37</v>
      </c>
      <c r="G3552">
        <v>5</v>
      </c>
      <c r="H3552">
        <v>1620.41</v>
      </c>
      <c r="I3552">
        <v>0</v>
      </c>
      <c r="J3552">
        <v>20</v>
      </c>
      <c r="K3552" t="s">
        <v>680</v>
      </c>
      <c r="L3552" t="s">
        <v>681</v>
      </c>
    </row>
    <row r="3553" spans="1:12" x14ac:dyDescent="0.3">
      <c r="A3553">
        <v>3552</v>
      </c>
      <c r="B3553">
        <v>43</v>
      </c>
      <c r="C3553">
        <v>74</v>
      </c>
      <c r="D3553" s="1">
        <v>45396</v>
      </c>
      <c r="E3553" s="2">
        <v>0.4375</v>
      </c>
      <c r="F3553">
        <v>20</v>
      </c>
      <c r="G3553">
        <v>4</v>
      </c>
      <c r="H3553">
        <v>201.09</v>
      </c>
      <c r="I3553">
        <v>0</v>
      </c>
      <c r="J3553">
        <v>20</v>
      </c>
      <c r="K3553" t="s">
        <v>680</v>
      </c>
      <c r="L3553" t="s">
        <v>679</v>
      </c>
    </row>
    <row r="3554" spans="1:12" x14ac:dyDescent="0.3">
      <c r="A3554">
        <v>3553</v>
      </c>
      <c r="B3554">
        <v>237</v>
      </c>
      <c r="C3554">
        <v>16</v>
      </c>
      <c r="D3554" s="1">
        <v>45808</v>
      </c>
      <c r="E3554" s="2">
        <v>0.8041666666666667</v>
      </c>
      <c r="F3554">
        <v>33</v>
      </c>
      <c r="G3554">
        <v>1</v>
      </c>
      <c r="H3554">
        <v>1008.96</v>
      </c>
      <c r="I3554">
        <v>0</v>
      </c>
      <c r="J3554">
        <v>20</v>
      </c>
      <c r="K3554" t="s">
        <v>682</v>
      </c>
      <c r="L3554" t="s">
        <v>679</v>
      </c>
    </row>
    <row r="3555" spans="1:12" x14ac:dyDescent="0.3">
      <c r="A3555">
        <v>3554</v>
      </c>
      <c r="B3555">
        <v>441</v>
      </c>
      <c r="C3555">
        <v>14</v>
      </c>
      <c r="D3555" s="1">
        <v>45972</v>
      </c>
      <c r="E3555" s="2">
        <v>0.57152777777777786</v>
      </c>
      <c r="F3555">
        <v>16</v>
      </c>
      <c r="G3555">
        <v>6</v>
      </c>
      <c r="H3555">
        <v>1136.22</v>
      </c>
      <c r="I3555">
        <v>0</v>
      </c>
      <c r="J3555">
        <v>0</v>
      </c>
      <c r="K3555" t="s">
        <v>685</v>
      </c>
      <c r="L3555" t="s">
        <v>681</v>
      </c>
    </row>
    <row r="3556" spans="1:12" x14ac:dyDescent="0.3">
      <c r="A3556">
        <v>3555</v>
      </c>
      <c r="B3556">
        <v>567</v>
      </c>
      <c r="C3556">
        <v>139</v>
      </c>
      <c r="D3556" s="1">
        <v>45341</v>
      </c>
      <c r="E3556" s="2">
        <v>0.57152777777777786</v>
      </c>
      <c r="F3556">
        <v>19</v>
      </c>
      <c r="G3556">
        <v>1</v>
      </c>
      <c r="H3556">
        <v>1094.99</v>
      </c>
      <c r="I3556">
        <v>54.75</v>
      </c>
      <c r="J3556">
        <v>40</v>
      </c>
      <c r="K3556" t="s">
        <v>680</v>
      </c>
      <c r="L3556" t="s">
        <v>679</v>
      </c>
    </row>
    <row r="3557" spans="1:12" x14ac:dyDescent="0.3">
      <c r="A3557">
        <v>3556</v>
      </c>
      <c r="B3557">
        <v>424</v>
      </c>
      <c r="C3557">
        <v>128</v>
      </c>
      <c r="D3557" s="1">
        <v>46254</v>
      </c>
      <c r="E3557" s="2">
        <v>0.95138888888888884</v>
      </c>
      <c r="F3557">
        <v>44</v>
      </c>
      <c r="G3557">
        <v>4</v>
      </c>
      <c r="H3557">
        <v>523.48</v>
      </c>
      <c r="I3557">
        <v>26.17</v>
      </c>
      <c r="J3557">
        <v>30</v>
      </c>
      <c r="K3557" t="s">
        <v>682</v>
      </c>
      <c r="L3557" t="s">
        <v>681</v>
      </c>
    </row>
    <row r="3558" spans="1:12" x14ac:dyDescent="0.3">
      <c r="A3558">
        <v>3557</v>
      </c>
      <c r="B3558">
        <v>319</v>
      </c>
      <c r="C3558">
        <v>92</v>
      </c>
      <c r="D3558" s="1">
        <v>45648</v>
      </c>
      <c r="E3558" s="2">
        <v>0.72291666666666665</v>
      </c>
      <c r="F3558">
        <v>54</v>
      </c>
      <c r="G3558">
        <v>1</v>
      </c>
      <c r="H3558">
        <v>469.49</v>
      </c>
      <c r="I3558">
        <v>46.95</v>
      </c>
      <c r="J3558">
        <v>0</v>
      </c>
      <c r="K3558" t="s">
        <v>678</v>
      </c>
      <c r="L3558" t="s">
        <v>681</v>
      </c>
    </row>
    <row r="3559" spans="1:12" x14ac:dyDescent="0.3">
      <c r="A3559">
        <v>3558</v>
      </c>
      <c r="B3559">
        <v>257</v>
      </c>
      <c r="C3559">
        <v>52</v>
      </c>
      <c r="D3559" s="1">
        <v>45658</v>
      </c>
      <c r="E3559" s="2">
        <v>0.46249999999999991</v>
      </c>
      <c r="F3559">
        <v>18</v>
      </c>
      <c r="G3559">
        <v>2</v>
      </c>
      <c r="H3559">
        <v>761.46</v>
      </c>
      <c r="I3559">
        <v>0</v>
      </c>
      <c r="J3559">
        <v>49</v>
      </c>
      <c r="K3559" t="s">
        <v>683</v>
      </c>
      <c r="L3559" t="s">
        <v>681</v>
      </c>
    </row>
    <row r="3560" spans="1:12" x14ac:dyDescent="0.3">
      <c r="A3560">
        <v>3559</v>
      </c>
      <c r="B3560">
        <v>211</v>
      </c>
      <c r="C3560">
        <v>61</v>
      </c>
      <c r="D3560" s="1">
        <v>46134</v>
      </c>
      <c r="E3560" s="2">
        <v>0.39861111111111103</v>
      </c>
      <c r="F3560">
        <v>54</v>
      </c>
      <c r="G3560">
        <v>6</v>
      </c>
      <c r="H3560">
        <v>1381.86</v>
      </c>
      <c r="I3560">
        <v>0</v>
      </c>
      <c r="J3560">
        <v>20</v>
      </c>
      <c r="K3560" t="s">
        <v>685</v>
      </c>
      <c r="L3560" t="s">
        <v>679</v>
      </c>
    </row>
    <row r="3561" spans="1:12" x14ac:dyDescent="0.3">
      <c r="A3561">
        <v>3560</v>
      </c>
      <c r="B3561">
        <v>85</v>
      </c>
      <c r="C3561">
        <v>53</v>
      </c>
      <c r="D3561" s="1">
        <v>45665</v>
      </c>
      <c r="E3561" s="2">
        <v>0.42986111111111103</v>
      </c>
      <c r="F3561">
        <v>56</v>
      </c>
      <c r="G3561">
        <v>5</v>
      </c>
      <c r="H3561">
        <v>649.03</v>
      </c>
      <c r="I3561">
        <v>97.35</v>
      </c>
      <c r="J3561">
        <v>0</v>
      </c>
      <c r="K3561" t="s">
        <v>682</v>
      </c>
      <c r="L3561" t="s">
        <v>681</v>
      </c>
    </row>
    <row r="3562" spans="1:12" x14ac:dyDescent="0.3">
      <c r="A3562">
        <v>3561</v>
      </c>
      <c r="B3562">
        <v>147</v>
      </c>
      <c r="C3562">
        <v>97</v>
      </c>
      <c r="D3562" s="1">
        <v>45548</v>
      </c>
      <c r="E3562" s="2">
        <v>0.3520833333333333</v>
      </c>
      <c r="F3562">
        <v>23</v>
      </c>
      <c r="G3562">
        <v>4</v>
      </c>
      <c r="H3562">
        <v>143.87</v>
      </c>
      <c r="I3562">
        <v>7.19</v>
      </c>
      <c r="J3562">
        <v>30</v>
      </c>
      <c r="K3562" t="s">
        <v>680</v>
      </c>
      <c r="L3562" t="s">
        <v>681</v>
      </c>
    </row>
    <row r="3563" spans="1:12" x14ac:dyDescent="0.3">
      <c r="A3563">
        <v>3562</v>
      </c>
      <c r="B3563">
        <v>328</v>
      </c>
      <c r="C3563">
        <v>162</v>
      </c>
      <c r="D3563" s="1">
        <v>45418</v>
      </c>
      <c r="E3563" s="2">
        <v>0.72152777777777777</v>
      </c>
      <c r="F3563">
        <v>47</v>
      </c>
      <c r="G3563">
        <v>4</v>
      </c>
      <c r="H3563">
        <v>854.13</v>
      </c>
      <c r="I3563">
        <v>0</v>
      </c>
      <c r="J3563">
        <v>40</v>
      </c>
      <c r="K3563" t="s">
        <v>683</v>
      </c>
      <c r="L3563" t="s">
        <v>681</v>
      </c>
    </row>
    <row r="3564" spans="1:12" x14ac:dyDescent="0.3">
      <c r="A3564">
        <v>3563</v>
      </c>
      <c r="B3564">
        <v>251</v>
      </c>
      <c r="C3564">
        <v>189</v>
      </c>
      <c r="D3564" s="1">
        <v>45553</v>
      </c>
      <c r="E3564" s="2">
        <v>0.52013888888888893</v>
      </c>
      <c r="F3564">
        <v>59</v>
      </c>
      <c r="G3564">
        <v>5</v>
      </c>
      <c r="H3564">
        <v>882.07</v>
      </c>
      <c r="I3564">
        <v>0</v>
      </c>
      <c r="J3564">
        <v>20</v>
      </c>
      <c r="K3564" t="s">
        <v>678</v>
      </c>
      <c r="L3564" t="s">
        <v>681</v>
      </c>
    </row>
    <row r="3565" spans="1:12" x14ac:dyDescent="0.3">
      <c r="A3565">
        <v>3564</v>
      </c>
      <c r="B3565">
        <v>55</v>
      </c>
      <c r="C3565">
        <v>112</v>
      </c>
      <c r="D3565" s="1">
        <v>45872</v>
      </c>
      <c r="E3565" s="2">
        <v>0.7861111111111112</v>
      </c>
      <c r="F3565">
        <v>45</v>
      </c>
      <c r="G3565">
        <v>2</v>
      </c>
      <c r="H3565">
        <v>699.39</v>
      </c>
      <c r="I3565">
        <v>104.91</v>
      </c>
      <c r="J3565">
        <v>0</v>
      </c>
      <c r="K3565" t="s">
        <v>685</v>
      </c>
      <c r="L3565" t="s">
        <v>684</v>
      </c>
    </row>
    <row r="3566" spans="1:12" x14ac:dyDescent="0.3">
      <c r="A3566">
        <v>3565</v>
      </c>
      <c r="B3566">
        <v>370</v>
      </c>
      <c r="C3566">
        <v>130</v>
      </c>
      <c r="D3566" s="1">
        <v>45926</v>
      </c>
      <c r="E3566" s="2">
        <v>0.60347222222222219</v>
      </c>
      <c r="F3566">
        <v>44</v>
      </c>
      <c r="G3566">
        <v>1</v>
      </c>
      <c r="H3566">
        <v>390.16</v>
      </c>
      <c r="I3566">
        <v>39.020000000000003</v>
      </c>
      <c r="J3566">
        <v>20</v>
      </c>
      <c r="K3566" t="s">
        <v>678</v>
      </c>
      <c r="L3566" t="s">
        <v>681</v>
      </c>
    </row>
    <row r="3567" spans="1:12" x14ac:dyDescent="0.3">
      <c r="A3567">
        <v>3566</v>
      </c>
      <c r="B3567">
        <v>544</v>
      </c>
      <c r="C3567">
        <v>197</v>
      </c>
      <c r="D3567" s="1">
        <v>45864</v>
      </c>
      <c r="E3567" s="2">
        <v>0.4423611111111112</v>
      </c>
      <c r="F3567">
        <v>57</v>
      </c>
      <c r="G3567">
        <v>6</v>
      </c>
      <c r="H3567">
        <v>1110.31</v>
      </c>
      <c r="I3567">
        <v>0</v>
      </c>
      <c r="J3567">
        <v>49</v>
      </c>
      <c r="K3567" t="s">
        <v>683</v>
      </c>
      <c r="L3567" t="s">
        <v>681</v>
      </c>
    </row>
    <row r="3568" spans="1:12" x14ac:dyDescent="0.3">
      <c r="A3568">
        <v>3567</v>
      </c>
      <c r="B3568">
        <v>394</v>
      </c>
      <c r="C3568">
        <v>174</v>
      </c>
      <c r="D3568" s="1">
        <v>46034</v>
      </c>
      <c r="E3568" s="2">
        <v>0.77708333333333335</v>
      </c>
      <c r="F3568">
        <v>52</v>
      </c>
      <c r="G3568">
        <v>1</v>
      </c>
      <c r="H3568">
        <v>1378.56</v>
      </c>
      <c r="I3568">
        <v>206.78</v>
      </c>
      <c r="J3568">
        <v>49</v>
      </c>
      <c r="K3568" t="s">
        <v>683</v>
      </c>
      <c r="L3568" t="s">
        <v>681</v>
      </c>
    </row>
    <row r="3569" spans="1:12" x14ac:dyDescent="0.3">
      <c r="A3569">
        <v>3568</v>
      </c>
      <c r="B3569">
        <v>404</v>
      </c>
      <c r="C3569">
        <v>169</v>
      </c>
      <c r="D3569" s="1">
        <v>45592</v>
      </c>
      <c r="E3569" s="2">
        <v>0.7270833333333333</v>
      </c>
      <c r="F3569">
        <v>31</v>
      </c>
      <c r="G3569">
        <v>3</v>
      </c>
      <c r="H3569">
        <v>362.56</v>
      </c>
      <c r="I3569">
        <v>72.510000000000005</v>
      </c>
      <c r="J3569">
        <v>49</v>
      </c>
      <c r="K3569" t="s">
        <v>686</v>
      </c>
      <c r="L3569" t="s">
        <v>681</v>
      </c>
    </row>
    <row r="3570" spans="1:12" x14ac:dyDescent="0.3">
      <c r="A3570">
        <v>3569</v>
      </c>
      <c r="B3570">
        <v>265</v>
      </c>
      <c r="C3570">
        <v>19</v>
      </c>
      <c r="D3570" s="1">
        <v>46283</v>
      </c>
      <c r="E3570" s="2">
        <v>0.79861111111111116</v>
      </c>
      <c r="F3570">
        <v>34</v>
      </c>
      <c r="G3570">
        <v>2</v>
      </c>
      <c r="H3570">
        <v>1763.53</v>
      </c>
      <c r="I3570">
        <v>352.71</v>
      </c>
      <c r="J3570">
        <v>49</v>
      </c>
      <c r="K3570" t="s">
        <v>682</v>
      </c>
      <c r="L3570" t="s">
        <v>681</v>
      </c>
    </row>
    <row r="3571" spans="1:12" x14ac:dyDescent="0.3">
      <c r="A3571">
        <v>3570</v>
      </c>
      <c r="B3571">
        <v>552</v>
      </c>
      <c r="C3571">
        <v>94</v>
      </c>
      <c r="D3571" s="1">
        <v>45630</v>
      </c>
      <c r="E3571" s="2">
        <v>0.68819444444444455</v>
      </c>
      <c r="F3571">
        <v>15</v>
      </c>
      <c r="G3571">
        <v>1</v>
      </c>
      <c r="H3571">
        <v>963.54</v>
      </c>
      <c r="I3571">
        <v>48.18</v>
      </c>
      <c r="J3571">
        <v>40</v>
      </c>
      <c r="K3571" t="s">
        <v>678</v>
      </c>
      <c r="L3571" t="s">
        <v>679</v>
      </c>
    </row>
    <row r="3572" spans="1:12" x14ac:dyDescent="0.3">
      <c r="A3572">
        <v>3571</v>
      </c>
      <c r="B3572">
        <v>355</v>
      </c>
      <c r="C3572">
        <v>196</v>
      </c>
      <c r="D3572" s="1">
        <v>45338</v>
      </c>
      <c r="E3572" s="2">
        <v>0.49791666666666656</v>
      </c>
      <c r="F3572">
        <v>58</v>
      </c>
      <c r="G3572">
        <v>3</v>
      </c>
      <c r="H3572">
        <v>751.26</v>
      </c>
      <c r="I3572">
        <v>0</v>
      </c>
      <c r="J3572">
        <v>49</v>
      </c>
      <c r="K3572" t="s">
        <v>680</v>
      </c>
      <c r="L3572" t="s">
        <v>684</v>
      </c>
    </row>
    <row r="3573" spans="1:12" x14ac:dyDescent="0.3">
      <c r="A3573">
        <v>3572</v>
      </c>
      <c r="B3573">
        <v>434</v>
      </c>
      <c r="C3573">
        <v>126</v>
      </c>
      <c r="D3573" s="1">
        <v>45438</v>
      </c>
      <c r="E3573" s="2">
        <v>0.7895833333333333</v>
      </c>
      <c r="F3573">
        <v>17</v>
      </c>
      <c r="G3573">
        <v>6</v>
      </c>
      <c r="H3573">
        <v>335.33</v>
      </c>
      <c r="I3573">
        <v>33.53</v>
      </c>
      <c r="J3573">
        <v>0</v>
      </c>
      <c r="K3573" t="s">
        <v>686</v>
      </c>
      <c r="L3573" t="s">
        <v>679</v>
      </c>
    </row>
    <row r="3574" spans="1:12" x14ac:dyDescent="0.3">
      <c r="A3574">
        <v>3573</v>
      </c>
      <c r="B3574">
        <v>318</v>
      </c>
      <c r="C3574">
        <v>171</v>
      </c>
      <c r="D3574" s="1">
        <v>45370</v>
      </c>
      <c r="E3574" s="2">
        <v>0.9375</v>
      </c>
      <c r="F3574">
        <v>60</v>
      </c>
      <c r="G3574">
        <v>1</v>
      </c>
      <c r="H3574">
        <v>1512.14</v>
      </c>
      <c r="I3574">
        <v>75.61</v>
      </c>
      <c r="J3574">
        <v>20</v>
      </c>
      <c r="K3574" t="s">
        <v>683</v>
      </c>
      <c r="L3574" t="s">
        <v>679</v>
      </c>
    </row>
    <row r="3575" spans="1:12" x14ac:dyDescent="0.3">
      <c r="A3575">
        <v>3574</v>
      </c>
      <c r="B3575">
        <v>434</v>
      </c>
      <c r="C3575">
        <v>11</v>
      </c>
      <c r="D3575" s="1">
        <v>45981</v>
      </c>
      <c r="E3575" s="2">
        <v>0.62916666666666665</v>
      </c>
      <c r="F3575">
        <v>41</v>
      </c>
      <c r="G3575">
        <v>1</v>
      </c>
      <c r="H3575">
        <v>492.22</v>
      </c>
      <c r="I3575">
        <v>0</v>
      </c>
      <c r="J3575">
        <v>0</v>
      </c>
      <c r="K3575" t="s">
        <v>680</v>
      </c>
      <c r="L3575" t="s">
        <v>681</v>
      </c>
    </row>
    <row r="3576" spans="1:12" x14ac:dyDescent="0.3">
      <c r="A3576">
        <v>3575</v>
      </c>
      <c r="B3576">
        <v>131</v>
      </c>
      <c r="C3576">
        <v>206</v>
      </c>
      <c r="D3576" s="1">
        <v>45993</v>
      </c>
      <c r="E3576" s="2">
        <v>0.43333333333333335</v>
      </c>
      <c r="F3576">
        <v>32</v>
      </c>
      <c r="G3576">
        <v>3</v>
      </c>
      <c r="H3576">
        <v>928.8</v>
      </c>
      <c r="I3576">
        <v>185.76</v>
      </c>
      <c r="J3576">
        <v>20</v>
      </c>
      <c r="K3576" t="s">
        <v>682</v>
      </c>
      <c r="L3576" t="s">
        <v>681</v>
      </c>
    </row>
    <row r="3577" spans="1:12" x14ac:dyDescent="0.3">
      <c r="A3577">
        <v>3576</v>
      </c>
      <c r="B3577">
        <v>296</v>
      </c>
      <c r="C3577">
        <v>166</v>
      </c>
      <c r="D3577" s="1">
        <v>45475</v>
      </c>
      <c r="E3577" s="2">
        <v>0.62152777777777768</v>
      </c>
      <c r="F3577">
        <v>23</v>
      </c>
      <c r="G3577">
        <v>5</v>
      </c>
      <c r="H3577">
        <v>1387.46</v>
      </c>
      <c r="I3577">
        <v>69.37</v>
      </c>
      <c r="J3577">
        <v>49</v>
      </c>
      <c r="K3577" t="s">
        <v>683</v>
      </c>
      <c r="L3577" t="s">
        <v>681</v>
      </c>
    </row>
    <row r="3578" spans="1:12" x14ac:dyDescent="0.3">
      <c r="A3578">
        <v>3577</v>
      </c>
      <c r="B3578">
        <v>364</v>
      </c>
      <c r="C3578">
        <v>175</v>
      </c>
      <c r="D3578" s="1">
        <v>45345</v>
      </c>
      <c r="E3578" s="2">
        <v>0.91527777777777786</v>
      </c>
      <c r="F3578">
        <v>40</v>
      </c>
      <c r="G3578">
        <v>5</v>
      </c>
      <c r="H3578">
        <v>1691.7</v>
      </c>
      <c r="I3578">
        <v>0</v>
      </c>
      <c r="J3578">
        <v>30</v>
      </c>
      <c r="K3578" t="s">
        <v>683</v>
      </c>
      <c r="L3578" t="s">
        <v>679</v>
      </c>
    </row>
    <row r="3579" spans="1:12" x14ac:dyDescent="0.3">
      <c r="A3579">
        <v>3578</v>
      </c>
      <c r="B3579">
        <v>480</v>
      </c>
      <c r="C3579">
        <v>29</v>
      </c>
      <c r="D3579" s="1">
        <v>46001</v>
      </c>
      <c r="E3579" s="2">
        <v>0.76597222222222228</v>
      </c>
      <c r="F3579">
        <v>41</v>
      </c>
      <c r="G3579">
        <v>6</v>
      </c>
      <c r="H3579">
        <v>819.55</v>
      </c>
      <c r="I3579">
        <v>163.91</v>
      </c>
      <c r="J3579">
        <v>40</v>
      </c>
      <c r="K3579" t="s">
        <v>682</v>
      </c>
      <c r="L3579" t="s">
        <v>681</v>
      </c>
    </row>
    <row r="3580" spans="1:12" x14ac:dyDescent="0.3">
      <c r="A3580">
        <v>3579</v>
      </c>
      <c r="B3580">
        <v>597</v>
      </c>
      <c r="C3580">
        <v>229</v>
      </c>
      <c r="D3580" s="1">
        <v>45600</v>
      </c>
      <c r="E3580" s="2">
        <v>0.39999999999999991</v>
      </c>
      <c r="F3580">
        <v>30</v>
      </c>
      <c r="G3580">
        <v>4</v>
      </c>
      <c r="H3580">
        <v>1689.49</v>
      </c>
      <c r="I3580">
        <v>0</v>
      </c>
      <c r="J3580">
        <v>40</v>
      </c>
      <c r="K3580" t="s">
        <v>683</v>
      </c>
      <c r="L3580" t="s">
        <v>681</v>
      </c>
    </row>
    <row r="3581" spans="1:12" x14ac:dyDescent="0.3">
      <c r="A3581">
        <v>3580</v>
      </c>
      <c r="B3581">
        <v>15</v>
      </c>
      <c r="C3581">
        <v>88</v>
      </c>
      <c r="D3581" s="1">
        <v>45874</v>
      </c>
      <c r="E3581" s="2">
        <v>0.80555555555555558</v>
      </c>
      <c r="F3581">
        <v>22</v>
      </c>
      <c r="G3581">
        <v>6</v>
      </c>
      <c r="H3581">
        <v>814.38</v>
      </c>
      <c r="I3581">
        <v>162.88</v>
      </c>
      <c r="J3581">
        <v>0</v>
      </c>
      <c r="K3581" t="s">
        <v>685</v>
      </c>
      <c r="L3581" t="s">
        <v>684</v>
      </c>
    </row>
    <row r="3582" spans="1:12" x14ac:dyDescent="0.3">
      <c r="A3582">
        <v>3581</v>
      </c>
      <c r="B3582">
        <v>343</v>
      </c>
      <c r="C3582">
        <v>107</v>
      </c>
      <c r="D3582" s="1">
        <v>45484</v>
      </c>
      <c r="E3582" s="2">
        <v>0.54722222222222228</v>
      </c>
      <c r="F3582">
        <v>31</v>
      </c>
      <c r="G3582">
        <v>3</v>
      </c>
      <c r="H3582">
        <v>1684.26</v>
      </c>
      <c r="I3582">
        <v>168.43</v>
      </c>
      <c r="J3582">
        <v>20</v>
      </c>
      <c r="K3582" t="s">
        <v>683</v>
      </c>
      <c r="L3582" t="s">
        <v>681</v>
      </c>
    </row>
    <row r="3583" spans="1:12" x14ac:dyDescent="0.3">
      <c r="A3583">
        <v>3582</v>
      </c>
      <c r="B3583">
        <v>414</v>
      </c>
      <c r="C3583">
        <v>18</v>
      </c>
      <c r="D3583" s="1">
        <v>45899</v>
      </c>
      <c r="E3583" s="2">
        <v>0.50347222222222232</v>
      </c>
      <c r="F3583">
        <v>24</v>
      </c>
      <c r="G3583">
        <v>6</v>
      </c>
      <c r="H3583">
        <v>1311.16</v>
      </c>
      <c r="I3583">
        <v>131.12</v>
      </c>
      <c r="J3583">
        <v>40</v>
      </c>
      <c r="K3583" t="s">
        <v>680</v>
      </c>
      <c r="L3583" t="s">
        <v>681</v>
      </c>
    </row>
    <row r="3584" spans="1:12" x14ac:dyDescent="0.3">
      <c r="A3584">
        <v>3583</v>
      </c>
      <c r="B3584">
        <v>572</v>
      </c>
      <c r="C3584">
        <v>215</v>
      </c>
      <c r="D3584" s="1">
        <v>46070</v>
      </c>
      <c r="E3584" s="2">
        <v>0.85902777777777772</v>
      </c>
      <c r="F3584">
        <v>46</v>
      </c>
      <c r="G3584">
        <v>5</v>
      </c>
      <c r="H3584">
        <v>631.01</v>
      </c>
      <c r="I3584">
        <v>31.55</v>
      </c>
      <c r="J3584">
        <v>49</v>
      </c>
      <c r="K3584" t="s">
        <v>678</v>
      </c>
      <c r="L3584" t="s">
        <v>679</v>
      </c>
    </row>
    <row r="3585" spans="1:12" x14ac:dyDescent="0.3">
      <c r="A3585">
        <v>3584</v>
      </c>
      <c r="B3585">
        <v>419</v>
      </c>
      <c r="C3585">
        <v>190</v>
      </c>
      <c r="D3585" s="1">
        <v>45494</v>
      </c>
      <c r="E3585" s="2">
        <v>0.44166666666666665</v>
      </c>
      <c r="F3585">
        <v>42</v>
      </c>
      <c r="G3585">
        <v>2</v>
      </c>
      <c r="H3585">
        <v>218.2</v>
      </c>
      <c r="I3585">
        <v>0</v>
      </c>
      <c r="J3585">
        <v>40</v>
      </c>
      <c r="K3585" t="s">
        <v>680</v>
      </c>
      <c r="L3585" t="s">
        <v>681</v>
      </c>
    </row>
    <row r="3586" spans="1:12" x14ac:dyDescent="0.3">
      <c r="A3586">
        <v>3585</v>
      </c>
      <c r="B3586">
        <v>267</v>
      </c>
      <c r="C3586">
        <v>182</v>
      </c>
      <c r="D3586" s="1">
        <v>45501</v>
      </c>
      <c r="E3586" s="2">
        <v>0.85833333333333339</v>
      </c>
      <c r="F3586">
        <v>26</v>
      </c>
      <c r="G3586">
        <v>2</v>
      </c>
      <c r="H3586">
        <v>1400.02</v>
      </c>
      <c r="I3586">
        <v>280</v>
      </c>
      <c r="J3586">
        <v>49</v>
      </c>
      <c r="K3586" t="s">
        <v>680</v>
      </c>
      <c r="L3586" t="s">
        <v>681</v>
      </c>
    </row>
    <row r="3587" spans="1:12" x14ac:dyDescent="0.3">
      <c r="A3587">
        <v>3586</v>
      </c>
      <c r="B3587">
        <v>433</v>
      </c>
      <c r="C3587">
        <v>65</v>
      </c>
      <c r="D3587" s="1">
        <v>45428</v>
      </c>
      <c r="E3587" s="2">
        <v>0.625</v>
      </c>
      <c r="F3587">
        <v>22</v>
      </c>
      <c r="G3587">
        <v>2</v>
      </c>
      <c r="H3587">
        <v>930.9</v>
      </c>
      <c r="I3587">
        <v>46.55</v>
      </c>
      <c r="J3587">
        <v>49</v>
      </c>
      <c r="K3587" t="s">
        <v>680</v>
      </c>
      <c r="L3587" t="s">
        <v>681</v>
      </c>
    </row>
    <row r="3588" spans="1:12" x14ac:dyDescent="0.3">
      <c r="A3588">
        <v>3587</v>
      </c>
      <c r="B3588">
        <v>114</v>
      </c>
      <c r="C3588">
        <v>125</v>
      </c>
      <c r="D3588" s="1">
        <v>45691</v>
      </c>
      <c r="E3588" s="2">
        <v>0.58749999999999991</v>
      </c>
      <c r="F3588">
        <v>63</v>
      </c>
      <c r="G3588">
        <v>5</v>
      </c>
      <c r="H3588">
        <v>272</v>
      </c>
      <c r="I3588">
        <v>54.4</v>
      </c>
      <c r="J3588">
        <v>49</v>
      </c>
      <c r="K3588" t="s">
        <v>682</v>
      </c>
      <c r="L3588" t="s">
        <v>684</v>
      </c>
    </row>
    <row r="3589" spans="1:12" x14ac:dyDescent="0.3">
      <c r="A3589">
        <v>3588</v>
      </c>
      <c r="B3589">
        <v>478</v>
      </c>
      <c r="C3589">
        <v>175</v>
      </c>
      <c r="D3589" s="1">
        <v>45959</v>
      </c>
      <c r="E3589" s="2">
        <v>0.3701388888888888</v>
      </c>
      <c r="F3589">
        <v>48</v>
      </c>
      <c r="G3589">
        <v>3</v>
      </c>
      <c r="H3589">
        <v>1241.1600000000001</v>
      </c>
      <c r="I3589">
        <v>0</v>
      </c>
      <c r="J3589">
        <v>40</v>
      </c>
      <c r="K3589" t="s">
        <v>686</v>
      </c>
      <c r="L3589" t="s">
        <v>681</v>
      </c>
    </row>
    <row r="3590" spans="1:12" x14ac:dyDescent="0.3">
      <c r="A3590">
        <v>3589</v>
      </c>
      <c r="B3590">
        <v>154</v>
      </c>
      <c r="C3590">
        <v>45</v>
      </c>
      <c r="D3590" s="1">
        <v>45489</v>
      </c>
      <c r="E3590" s="2">
        <v>0.35138888888888897</v>
      </c>
      <c r="F3590">
        <v>27</v>
      </c>
      <c r="G3590">
        <v>3</v>
      </c>
      <c r="H3590">
        <v>820.86</v>
      </c>
      <c r="I3590">
        <v>0</v>
      </c>
      <c r="J3590">
        <v>30</v>
      </c>
      <c r="K3590" t="s">
        <v>682</v>
      </c>
      <c r="L3590" t="s">
        <v>681</v>
      </c>
    </row>
    <row r="3591" spans="1:12" x14ac:dyDescent="0.3">
      <c r="A3591">
        <v>3590</v>
      </c>
      <c r="B3591">
        <v>383</v>
      </c>
      <c r="C3591">
        <v>101</v>
      </c>
      <c r="D3591" s="1">
        <v>45927</v>
      </c>
      <c r="E3591" s="2">
        <v>0.71527777777777768</v>
      </c>
      <c r="F3591">
        <v>64</v>
      </c>
      <c r="G3591">
        <v>5</v>
      </c>
      <c r="H3591">
        <v>995.01</v>
      </c>
      <c r="I3591">
        <v>199</v>
      </c>
      <c r="J3591">
        <v>0</v>
      </c>
      <c r="K3591" t="s">
        <v>686</v>
      </c>
      <c r="L3591" t="s">
        <v>681</v>
      </c>
    </row>
    <row r="3592" spans="1:12" x14ac:dyDescent="0.3">
      <c r="A3592">
        <v>3591</v>
      </c>
      <c r="B3592">
        <v>9</v>
      </c>
      <c r="C3592">
        <v>215</v>
      </c>
      <c r="D3592" s="1">
        <v>46018</v>
      </c>
      <c r="E3592" s="2">
        <v>0.38402777777777786</v>
      </c>
      <c r="F3592">
        <v>62</v>
      </c>
      <c r="G3592">
        <v>2</v>
      </c>
      <c r="H3592">
        <v>907.54</v>
      </c>
      <c r="I3592">
        <v>0</v>
      </c>
      <c r="J3592">
        <v>20</v>
      </c>
      <c r="K3592" t="s">
        <v>685</v>
      </c>
      <c r="L3592" t="s">
        <v>681</v>
      </c>
    </row>
    <row r="3593" spans="1:12" x14ac:dyDescent="0.3">
      <c r="A3593">
        <v>3592</v>
      </c>
      <c r="B3593">
        <v>537</v>
      </c>
      <c r="C3593">
        <v>45</v>
      </c>
      <c r="D3593" s="1">
        <v>46018</v>
      </c>
      <c r="E3593" s="2">
        <v>0.92986111111111103</v>
      </c>
      <c r="F3593">
        <v>59</v>
      </c>
      <c r="G3593">
        <v>4</v>
      </c>
      <c r="H3593">
        <v>467.79</v>
      </c>
      <c r="I3593">
        <v>93.56</v>
      </c>
      <c r="J3593">
        <v>30</v>
      </c>
      <c r="K3593" t="s">
        <v>685</v>
      </c>
      <c r="L3593" t="s">
        <v>679</v>
      </c>
    </row>
    <row r="3594" spans="1:12" x14ac:dyDescent="0.3">
      <c r="A3594">
        <v>3593</v>
      </c>
      <c r="B3594">
        <v>235</v>
      </c>
      <c r="C3594">
        <v>202</v>
      </c>
      <c r="D3594" s="1">
        <v>45641</v>
      </c>
      <c r="E3594" s="2">
        <v>0.87847222222222232</v>
      </c>
      <c r="F3594">
        <v>22</v>
      </c>
      <c r="G3594">
        <v>5</v>
      </c>
      <c r="H3594">
        <v>984.95</v>
      </c>
      <c r="I3594">
        <v>196.99</v>
      </c>
      <c r="J3594">
        <v>20</v>
      </c>
      <c r="K3594" t="s">
        <v>686</v>
      </c>
      <c r="L3594" t="s">
        <v>684</v>
      </c>
    </row>
    <row r="3595" spans="1:12" x14ac:dyDescent="0.3">
      <c r="A3595">
        <v>3594</v>
      </c>
      <c r="B3595">
        <v>554</v>
      </c>
      <c r="C3595">
        <v>1</v>
      </c>
      <c r="D3595" s="1">
        <v>45995</v>
      </c>
      <c r="E3595" s="2">
        <v>0.91250000000000009</v>
      </c>
      <c r="F3595">
        <v>58</v>
      </c>
      <c r="G3595">
        <v>6</v>
      </c>
      <c r="H3595">
        <v>1329.39</v>
      </c>
      <c r="I3595">
        <v>0</v>
      </c>
      <c r="J3595">
        <v>49</v>
      </c>
      <c r="K3595" t="s">
        <v>680</v>
      </c>
      <c r="L3595" t="s">
        <v>681</v>
      </c>
    </row>
    <row r="3596" spans="1:12" x14ac:dyDescent="0.3">
      <c r="A3596">
        <v>3595</v>
      </c>
      <c r="B3596">
        <v>143</v>
      </c>
      <c r="C3596">
        <v>170</v>
      </c>
      <c r="D3596" s="1">
        <v>45360</v>
      </c>
      <c r="E3596" s="2">
        <v>0.7583333333333333</v>
      </c>
      <c r="F3596">
        <v>56</v>
      </c>
      <c r="G3596">
        <v>6</v>
      </c>
      <c r="H3596">
        <v>1589.36</v>
      </c>
      <c r="I3596">
        <v>238.4</v>
      </c>
      <c r="J3596">
        <v>0</v>
      </c>
      <c r="K3596" t="s">
        <v>686</v>
      </c>
      <c r="L3596" t="s">
        <v>679</v>
      </c>
    </row>
    <row r="3597" spans="1:12" x14ac:dyDescent="0.3">
      <c r="A3597">
        <v>3596</v>
      </c>
      <c r="B3597">
        <v>168</v>
      </c>
      <c r="C3597">
        <v>129</v>
      </c>
      <c r="D3597" s="1">
        <v>46072</v>
      </c>
      <c r="E3597" s="2">
        <v>0.43680555555555545</v>
      </c>
      <c r="F3597">
        <v>46</v>
      </c>
      <c r="G3597">
        <v>5</v>
      </c>
      <c r="H3597">
        <v>170.43</v>
      </c>
      <c r="I3597">
        <v>0</v>
      </c>
      <c r="J3597">
        <v>40</v>
      </c>
      <c r="K3597" t="s">
        <v>682</v>
      </c>
      <c r="L3597" t="s">
        <v>681</v>
      </c>
    </row>
    <row r="3598" spans="1:12" x14ac:dyDescent="0.3">
      <c r="A3598">
        <v>3597</v>
      </c>
      <c r="B3598">
        <v>403</v>
      </c>
      <c r="C3598">
        <v>59</v>
      </c>
      <c r="D3598" s="1">
        <v>45693</v>
      </c>
      <c r="E3598" s="2">
        <v>0.72916666666666674</v>
      </c>
      <c r="F3598">
        <v>26</v>
      </c>
      <c r="G3598">
        <v>5</v>
      </c>
      <c r="H3598">
        <v>243.71</v>
      </c>
      <c r="I3598">
        <v>0</v>
      </c>
      <c r="J3598">
        <v>20</v>
      </c>
      <c r="K3598" t="s">
        <v>682</v>
      </c>
      <c r="L3598" t="s">
        <v>681</v>
      </c>
    </row>
    <row r="3599" spans="1:12" x14ac:dyDescent="0.3">
      <c r="A3599">
        <v>3598</v>
      </c>
      <c r="B3599">
        <v>596</v>
      </c>
      <c r="C3599">
        <v>132</v>
      </c>
      <c r="D3599" s="1">
        <v>45578</v>
      </c>
      <c r="E3599" s="2">
        <v>0.75</v>
      </c>
      <c r="F3599">
        <v>27</v>
      </c>
      <c r="G3599">
        <v>2</v>
      </c>
      <c r="H3599">
        <v>1761.66</v>
      </c>
      <c r="I3599">
        <v>88.08</v>
      </c>
      <c r="J3599">
        <v>49</v>
      </c>
      <c r="K3599" t="s">
        <v>686</v>
      </c>
      <c r="L3599" t="s">
        <v>679</v>
      </c>
    </row>
    <row r="3600" spans="1:12" x14ac:dyDescent="0.3">
      <c r="A3600">
        <v>3599</v>
      </c>
      <c r="B3600">
        <v>178</v>
      </c>
      <c r="C3600">
        <v>171</v>
      </c>
      <c r="D3600" s="1">
        <v>45971</v>
      </c>
      <c r="E3600" s="2">
        <v>0.66736111111111107</v>
      </c>
      <c r="F3600">
        <v>29</v>
      </c>
      <c r="G3600">
        <v>4</v>
      </c>
      <c r="H3600">
        <v>726.86</v>
      </c>
      <c r="I3600">
        <v>0</v>
      </c>
      <c r="J3600">
        <v>20</v>
      </c>
      <c r="K3600" t="s">
        <v>680</v>
      </c>
      <c r="L3600" t="s">
        <v>679</v>
      </c>
    </row>
    <row r="3601" spans="1:12" x14ac:dyDescent="0.3">
      <c r="A3601">
        <v>3600</v>
      </c>
      <c r="B3601">
        <v>111</v>
      </c>
      <c r="C3601">
        <v>169</v>
      </c>
      <c r="D3601" s="1">
        <v>45497</v>
      </c>
      <c r="E3601" s="2">
        <v>0.53125</v>
      </c>
      <c r="F3601">
        <v>31</v>
      </c>
      <c r="G3601">
        <v>6</v>
      </c>
      <c r="H3601">
        <v>696.16</v>
      </c>
      <c r="I3601">
        <v>139.22999999999999</v>
      </c>
      <c r="J3601">
        <v>40</v>
      </c>
      <c r="K3601" t="s">
        <v>680</v>
      </c>
      <c r="L3601" t="s">
        <v>681</v>
      </c>
    </row>
    <row r="3602" spans="1:12" x14ac:dyDescent="0.3">
      <c r="A3602">
        <v>3601</v>
      </c>
      <c r="B3602">
        <v>425</v>
      </c>
      <c r="C3602">
        <v>116</v>
      </c>
      <c r="D3602" s="1">
        <v>46142</v>
      </c>
      <c r="E3602" s="2">
        <v>0.48402777777777772</v>
      </c>
      <c r="F3602">
        <v>55</v>
      </c>
      <c r="G3602">
        <v>3</v>
      </c>
      <c r="H3602">
        <v>199.69</v>
      </c>
      <c r="I3602">
        <v>39.94</v>
      </c>
      <c r="J3602">
        <v>20</v>
      </c>
      <c r="K3602" t="s">
        <v>686</v>
      </c>
      <c r="L3602" t="s">
        <v>681</v>
      </c>
    </row>
    <row r="3603" spans="1:12" x14ac:dyDescent="0.3">
      <c r="A3603">
        <v>3602</v>
      </c>
      <c r="B3603">
        <v>413</v>
      </c>
      <c r="C3603">
        <v>129</v>
      </c>
      <c r="D3603" s="1">
        <v>45757</v>
      </c>
      <c r="E3603" s="2">
        <v>0.39513888888888893</v>
      </c>
      <c r="F3603">
        <v>65</v>
      </c>
      <c r="G3603">
        <v>1</v>
      </c>
      <c r="H3603">
        <v>331.35</v>
      </c>
      <c r="I3603">
        <v>66.27</v>
      </c>
      <c r="J3603">
        <v>40</v>
      </c>
      <c r="K3603" t="s">
        <v>683</v>
      </c>
      <c r="L3603" t="s">
        <v>684</v>
      </c>
    </row>
    <row r="3604" spans="1:12" x14ac:dyDescent="0.3">
      <c r="A3604">
        <v>3603</v>
      </c>
      <c r="B3604">
        <v>291</v>
      </c>
      <c r="C3604">
        <v>218</v>
      </c>
      <c r="D3604" s="1">
        <v>46166</v>
      </c>
      <c r="E3604" s="2">
        <v>0.74305555555555558</v>
      </c>
      <c r="F3604">
        <v>49</v>
      </c>
      <c r="G3604">
        <v>5</v>
      </c>
      <c r="H3604">
        <v>241.38</v>
      </c>
      <c r="I3604">
        <v>0</v>
      </c>
      <c r="J3604">
        <v>20</v>
      </c>
      <c r="K3604" t="s">
        <v>680</v>
      </c>
      <c r="L3604" t="s">
        <v>681</v>
      </c>
    </row>
    <row r="3605" spans="1:12" x14ac:dyDescent="0.3">
      <c r="A3605">
        <v>3604</v>
      </c>
      <c r="B3605">
        <v>518</v>
      </c>
      <c r="C3605">
        <v>61</v>
      </c>
      <c r="D3605" s="1">
        <v>45811</v>
      </c>
      <c r="E3605" s="2">
        <v>0.58194444444444438</v>
      </c>
      <c r="F3605">
        <v>15</v>
      </c>
      <c r="G3605">
        <v>6</v>
      </c>
      <c r="H3605">
        <v>244.05</v>
      </c>
      <c r="I3605">
        <v>0</v>
      </c>
      <c r="J3605">
        <v>30</v>
      </c>
      <c r="K3605" t="s">
        <v>678</v>
      </c>
      <c r="L3605" t="s">
        <v>681</v>
      </c>
    </row>
    <row r="3606" spans="1:12" x14ac:dyDescent="0.3">
      <c r="A3606">
        <v>3605</v>
      </c>
      <c r="B3606">
        <v>453</v>
      </c>
      <c r="C3606">
        <v>128</v>
      </c>
      <c r="D3606" s="1">
        <v>45715</v>
      </c>
      <c r="E3606" s="2">
        <v>0.69166666666666665</v>
      </c>
      <c r="F3606">
        <v>20</v>
      </c>
      <c r="G3606">
        <v>2</v>
      </c>
      <c r="H3606">
        <v>791.93</v>
      </c>
      <c r="I3606">
        <v>0</v>
      </c>
      <c r="J3606">
        <v>40</v>
      </c>
      <c r="K3606" t="s">
        <v>683</v>
      </c>
      <c r="L3606" t="s">
        <v>681</v>
      </c>
    </row>
    <row r="3607" spans="1:12" x14ac:dyDescent="0.3">
      <c r="A3607">
        <v>3606</v>
      </c>
      <c r="B3607">
        <v>424</v>
      </c>
      <c r="C3607">
        <v>215</v>
      </c>
      <c r="D3607" s="1">
        <v>45646</v>
      </c>
      <c r="E3607" s="2">
        <v>0.52222222222222214</v>
      </c>
      <c r="F3607">
        <v>25</v>
      </c>
      <c r="G3607">
        <v>2</v>
      </c>
      <c r="H3607">
        <v>1301.27</v>
      </c>
      <c r="I3607">
        <v>260.25</v>
      </c>
      <c r="J3607">
        <v>40</v>
      </c>
      <c r="K3607" t="s">
        <v>686</v>
      </c>
      <c r="L3607" t="s">
        <v>681</v>
      </c>
    </row>
    <row r="3608" spans="1:12" x14ac:dyDescent="0.3">
      <c r="A3608">
        <v>3607</v>
      </c>
      <c r="B3608">
        <v>336</v>
      </c>
      <c r="C3608">
        <v>169</v>
      </c>
      <c r="D3608" s="1">
        <v>45567</v>
      </c>
      <c r="E3608" s="2">
        <v>0.37222222222222223</v>
      </c>
      <c r="F3608">
        <v>23</v>
      </c>
      <c r="G3608">
        <v>5</v>
      </c>
      <c r="H3608">
        <v>632.27</v>
      </c>
      <c r="I3608">
        <v>126.45</v>
      </c>
      <c r="J3608">
        <v>30</v>
      </c>
      <c r="K3608" t="s">
        <v>678</v>
      </c>
      <c r="L3608" t="s">
        <v>681</v>
      </c>
    </row>
    <row r="3609" spans="1:12" x14ac:dyDescent="0.3">
      <c r="A3609">
        <v>3608</v>
      </c>
      <c r="B3609">
        <v>195</v>
      </c>
      <c r="C3609">
        <v>172</v>
      </c>
      <c r="D3609" s="1">
        <v>46164</v>
      </c>
      <c r="E3609" s="2">
        <v>0.69930555555555562</v>
      </c>
      <c r="F3609">
        <v>35</v>
      </c>
      <c r="G3609">
        <v>4</v>
      </c>
      <c r="H3609">
        <v>926.83</v>
      </c>
      <c r="I3609">
        <v>185.37</v>
      </c>
      <c r="J3609">
        <v>40</v>
      </c>
      <c r="K3609" t="s">
        <v>682</v>
      </c>
      <c r="L3609" t="s">
        <v>681</v>
      </c>
    </row>
    <row r="3610" spans="1:12" x14ac:dyDescent="0.3">
      <c r="A3610">
        <v>3609</v>
      </c>
      <c r="B3610">
        <v>244</v>
      </c>
      <c r="C3610">
        <v>236</v>
      </c>
      <c r="D3610" s="1">
        <v>45847</v>
      </c>
      <c r="E3610" s="2">
        <v>0.88958333333333339</v>
      </c>
      <c r="F3610">
        <v>55</v>
      </c>
      <c r="G3610">
        <v>3</v>
      </c>
      <c r="H3610">
        <v>147.65</v>
      </c>
      <c r="I3610">
        <v>22.15</v>
      </c>
      <c r="J3610">
        <v>0</v>
      </c>
      <c r="K3610" t="s">
        <v>680</v>
      </c>
      <c r="L3610" t="s">
        <v>681</v>
      </c>
    </row>
    <row r="3611" spans="1:12" x14ac:dyDescent="0.3">
      <c r="A3611">
        <v>3610</v>
      </c>
      <c r="B3611">
        <v>93</v>
      </c>
      <c r="C3611">
        <v>179</v>
      </c>
      <c r="D3611" s="1">
        <v>45668</v>
      </c>
      <c r="E3611" s="2">
        <v>0.82361111111111107</v>
      </c>
      <c r="F3611">
        <v>40</v>
      </c>
      <c r="G3611">
        <v>6</v>
      </c>
      <c r="H3611">
        <v>865.25</v>
      </c>
      <c r="I3611">
        <v>0</v>
      </c>
      <c r="J3611">
        <v>20</v>
      </c>
      <c r="K3611" t="s">
        <v>685</v>
      </c>
      <c r="L3611" t="s">
        <v>681</v>
      </c>
    </row>
    <row r="3612" spans="1:12" x14ac:dyDescent="0.3">
      <c r="A3612">
        <v>3611</v>
      </c>
      <c r="B3612">
        <v>374</v>
      </c>
      <c r="C3612">
        <v>246</v>
      </c>
      <c r="D3612" s="1">
        <v>46250</v>
      </c>
      <c r="E3612" s="2">
        <v>0.60000000000000009</v>
      </c>
      <c r="F3612">
        <v>15</v>
      </c>
      <c r="G3612">
        <v>1</v>
      </c>
      <c r="H3612">
        <v>1093.01</v>
      </c>
      <c r="I3612">
        <v>0</v>
      </c>
      <c r="J3612">
        <v>0</v>
      </c>
      <c r="K3612" t="s">
        <v>685</v>
      </c>
      <c r="L3612" t="s">
        <v>679</v>
      </c>
    </row>
    <row r="3613" spans="1:12" x14ac:dyDescent="0.3">
      <c r="A3613">
        <v>3612</v>
      </c>
      <c r="B3613">
        <v>471</v>
      </c>
      <c r="C3613">
        <v>8</v>
      </c>
      <c r="D3613" s="1">
        <v>45717</v>
      </c>
      <c r="E3613" s="2">
        <v>0.83749999999999991</v>
      </c>
      <c r="F3613">
        <v>50</v>
      </c>
      <c r="G3613">
        <v>3</v>
      </c>
      <c r="H3613">
        <v>1247.8800000000001</v>
      </c>
      <c r="I3613">
        <v>62.39</v>
      </c>
      <c r="J3613">
        <v>0</v>
      </c>
      <c r="K3613" t="s">
        <v>680</v>
      </c>
      <c r="L3613" t="s">
        <v>681</v>
      </c>
    </row>
    <row r="3614" spans="1:12" x14ac:dyDescent="0.3">
      <c r="A3614">
        <v>3613</v>
      </c>
      <c r="B3614">
        <v>505</v>
      </c>
      <c r="C3614">
        <v>137</v>
      </c>
      <c r="D3614" s="1">
        <v>45334</v>
      </c>
      <c r="E3614" s="2">
        <v>0.92222222222222228</v>
      </c>
      <c r="F3614">
        <v>15</v>
      </c>
      <c r="G3614">
        <v>6</v>
      </c>
      <c r="H3614">
        <v>354.96</v>
      </c>
      <c r="I3614">
        <v>70.989999999999995</v>
      </c>
      <c r="J3614">
        <v>20</v>
      </c>
      <c r="K3614" t="s">
        <v>680</v>
      </c>
      <c r="L3614" t="s">
        <v>679</v>
      </c>
    </row>
    <row r="3615" spans="1:12" x14ac:dyDescent="0.3">
      <c r="A3615">
        <v>3614</v>
      </c>
      <c r="B3615">
        <v>220</v>
      </c>
      <c r="C3615">
        <v>141</v>
      </c>
      <c r="D3615" s="1">
        <v>46254</v>
      </c>
      <c r="E3615" s="2">
        <v>0.46111111111111103</v>
      </c>
      <c r="F3615">
        <v>25</v>
      </c>
      <c r="G3615">
        <v>1</v>
      </c>
      <c r="H3615">
        <v>1394.03</v>
      </c>
      <c r="I3615">
        <v>139.4</v>
      </c>
      <c r="J3615">
        <v>49</v>
      </c>
      <c r="K3615" t="s">
        <v>682</v>
      </c>
      <c r="L3615" t="s">
        <v>681</v>
      </c>
    </row>
    <row r="3616" spans="1:12" x14ac:dyDescent="0.3">
      <c r="A3616">
        <v>3615</v>
      </c>
      <c r="B3616">
        <v>489</v>
      </c>
      <c r="C3616">
        <v>110</v>
      </c>
      <c r="D3616" s="1">
        <v>45517</v>
      </c>
      <c r="E3616" s="2">
        <v>0.92361111111111116</v>
      </c>
      <c r="F3616">
        <v>16</v>
      </c>
      <c r="G3616">
        <v>2</v>
      </c>
      <c r="H3616">
        <v>1206.74</v>
      </c>
      <c r="I3616">
        <v>0</v>
      </c>
      <c r="J3616">
        <v>30</v>
      </c>
      <c r="K3616" t="s">
        <v>683</v>
      </c>
      <c r="L3616" t="s">
        <v>681</v>
      </c>
    </row>
    <row r="3617" spans="1:12" x14ac:dyDescent="0.3">
      <c r="A3617">
        <v>3616</v>
      </c>
      <c r="B3617">
        <v>230</v>
      </c>
      <c r="C3617">
        <v>230</v>
      </c>
      <c r="D3617" s="1">
        <v>45676</v>
      </c>
      <c r="E3617" s="2">
        <v>0.80972222222222223</v>
      </c>
      <c r="F3617">
        <v>45</v>
      </c>
      <c r="G3617">
        <v>1</v>
      </c>
      <c r="H3617">
        <v>892.8</v>
      </c>
      <c r="I3617">
        <v>0</v>
      </c>
      <c r="J3617">
        <v>49</v>
      </c>
      <c r="K3617" t="s">
        <v>680</v>
      </c>
      <c r="L3617" t="s">
        <v>679</v>
      </c>
    </row>
    <row r="3618" spans="1:12" x14ac:dyDescent="0.3">
      <c r="A3618">
        <v>3617</v>
      </c>
      <c r="B3618">
        <v>3</v>
      </c>
      <c r="C3618">
        <v>89</v>
      </c>
      <c r="D3618" s="1">
        <v>45707</v>
      </c>
      <c r="E3618" s="2">
        <v>0.77152777777777781</v>
      </c>
      <c r="F3618">
        <v>33</v>
      </c>
      <c r="G3618">
        <v>2</v>
      </c>
      <c r="H3618">
        <v>1109.44</v>
      </c>
      <c r="I3618">
        <v>55.47</v>
      </c>
      <c r="J3618">
        <v>40</v>
      </c>
      <c r="K3618" t="s">
        <v>686</v>
      </c>
      <c r="L3618" t="s">
        <v>681</v>
      </c>
    </row>
    <row r="3619" spans="1:12" x14ac:dyDescent="0.3">
      <c r="A3619">
        <v>3618</v>
      </c>
      <c r="B3619">
        <v>267</v>
      </c>
      <c r="C3619">
        <v>101</v>
      </c>
      <c r="D3619" s="1">
        <v>46130</v>
      </c>
      <c r="E3619" s="2">
        <v>0.92500000000000004</v>
      </c>
      <c r="F3619">
        <v>53</v>
      </c>
      <c r="G3619">
        <v>2</v>
      </c>
      <c r="H3619">
        <v>247.5</v>
      </c>
      <c r="I3619">
        <v>0</v>
      </c>
      <c r="J3619">
        <v>49</v>
      </c>
      <c r="K3619" t="s">
        <v>686</v>
      </c>
      <c r="L3619" t="s">
        <v>681</v>
      </c>
    </row>
    <row r="3620" spans="1:12" x14ac:dyDescent="0.3">
      <c r="A3620">
        <v>3619</v>
      </c>
      <c r="B3620">
        <v>350</v>
      </c>
      <c r="C3620">
        <v>70</v>
      </c>
      <c r="D3620" s="1">
        <v>45727</v>
      </c>
      <c r="E3620" s="2">
        <v>0.99097222222222214</v>
      </c>
      <c r="F3620">
        <v>30</v>
      </c>
      <c r="G3620">
        <v>6</v>
      </c>
      <c r="H3620">
        <v>1230.6199999999999</v>
      </c>
      <c r="I3620">
        <v>246.12</v>
      </c>
      <c r="J3620">
        <v>30</v>
      </c>
      <c r="K3620" t="s">
        <v>678</v>
      </c>
      <c r="L3620" t="s">
        <v>681</v>
      </c>
    </row>
    <row r="3621" spans="1:12" x14ac:dyDescent="0.3">
      <c r="A3621">
        <v>3620</v>
      </c>
      <c r="B3621">
        <v>440</v>
      </c>
      <c r="C3621">
        <v>137</v>
      </c>
      <c r="D3621" s="1">
        <v>45419</v>
      </c>
      <c r="E3621" s="2">
        <v>0.41250000000000009</v>
      </c>
      <c r="F3621">
        <v>25</v>
      </c>
      <c r="G3621">
        <v>3</v>
      </c>
      <c r="H3621">
        <v>476.74</v>
      </c>
      <c r="I3621">
        <v>0</v>
      </c>
      <c r="J3621">
        <v>20</v>
      </c>
      <c r="K3621" t="s">
        <v>678</v>
      </c>
      <c r="L3621" t="s">
        <v>684</v>
      </c>
    </row>
    <row r="3622" spans="1:12" x14ac:dyDescent="0.3">
      <c r="A3622">
        <v>3621</v>
      </c>
      <c r="B3622">
        <v>433</v>
      </c>
      <c r="C3622">
        <v>215</v>
      </c>
      <c r="D3622" s="1">
        <v>46195</v>
      </c>
      <c r="E3622" s="2">
        <v>0.88055555555555554</v>
      </c>
      <c r="F3622">
        <v>35</v>
      </c>
      <c r="G3622">
        <v>3</v>
      </c>
      <c r="H3622">
        <v>1773.86</v>
      </c>
      <c r="I3622">
        <v>354.77</v>
      </c>
      <c r="J3622">
        <v>49</v>
      </c>
      <c r="K3622" t="s">
        <v>686</v>
      </c>
      <c r="L3622" t="s">
        <v>679</v>
      </c>
    </row>
    <row r="3623" spans="1:12" x14ac:dyDescent="0.3">
      <c r="A3623">
        <v>3622</v>
      </c>
      <c r="B3623">
        <v>34</v>
      </c>
      <c r="C3623">
        <v>145</v>
      </c>
      <c r="D3623" s="1">
        <v>45627</v>
      </c>
      <c r="E3623" s="2">
        <v>0.38819444444444451</v>
      </c>
      <c r="F3623">
        <v>15</v>
      </c>
      <c r="G3623">
        <v>1</v>
      </c>
      <c r="H3623">
        <v>1429.7</v>
      </c>
      <c r="I3623">
        <v>71.48</v>
      </c>
      <c r="J3623">
        <v>0</v>
      </c>
      <c r="K3623" t="s">
        <v>683</v>
      </c>
      <c r="L3623" t="s">
        <v>681</v>
      </c>
    </row>
    <row r="3624" spans="1:12" x14ac:dyDescent="0.3">
      <c r="A3624">
        <v>3623</v>
      </c>
      <c r="B3624">
        <v>479</v>
      </c>
      <c r="C3624">
        <v>197</v>
      </c>
      <c r="D3624" s="1">
        <v>46042</v>
      </c>
      <c r="E3624" s="2">
        <v>0.33472222222222214</v>
      </c>
      <c r="F3624">
        <v>16</v>
      </c>
      <c r="G3624">
        <v>1</v>
      </c>
      <c r="H3624">
        <v>1659.49</v>
      </c>
      <c r="I3624">
        <v>248.92</v>
      </c>
      <c r="J3624">
        <v>0</v>
      </c>
      <c r="K3624" t="s">
        <v>686</v>
      </c>
      <c r="L3624" t="s">
        <v>681</v>
      </c>
    </row>
    <row r="3625" spans="1:12" x14ac:dyDescent="0.3">
      <c r="A3625">
        <v>3624</v>
      </c>
      <c r="B3625">
        <v>215</v>
      </c>
      <c r="C3625">
        <v>133</v>
      </c>
      <c r="D3625" s="1">
        <v>45810</v>
      </c>
      <c r="E3625" s="2">
        <v>0.76111111111111107</v>
      </c>
      <c r="F3625">
        <v>40</v>
      </c>
      <c r="G3625">
        <v>4</v>
      </c>
      <c r="H3625">
        <v>1661.69</v>
      </c>
      <c r="I3625">
        <v>249.25</v>
      </c>
      <c r="J3625">
        <v>20</v>
      </c>
      <c r="K3625" t="s">
        <v>680</v>
      </c>
      <c r="L3625" t="s">
        <v>681</v>
      </c>
    </row>
    <row r="3626" spans="1:12" x14ac:dyDescent="0.3">
      <c r="A3626">
        <v>3625</v>
      </c>
      <c r="B3626">
        <v>509</v>
      </c>
      <c r="C3626">
        <v>73</v>
      </c>
      <c r="D3626" s="1">
        <v>45541</v>
      </c>
      <c r="E3626" s="2">
        <v>0.8666666666666667</v>
      </c>
      <c r="F3626">
        <v>51</v>
      </c>
      <c r="G3626">
        <v>2</v>
      </c>
      <c r="H3626">
        <v>1498.07</v>
      </c>
      <c r="I3626">
        <v>224.71</v>
      </c>
      <c r="J3626">
        <v>0</v>
      </c>
      <c r="K3626" t="s">
        <v>678</v>
      </c>
      <c r="L3626" t="s">
        <v>681</v>
      </c>
    </row>
    <row r="3627" spans="1:12" x14ac:dyDescent="0.3">
      <c r="A3627">
        <v>3626</v>
      </c>
      <c r="B3627">
        <v>283</v>
      </c>
      <c r="C3627">
        <v>27</v>
      </c>
      <c r="D3627" s="1">
        <v>45507</v>
      </c>
      <c r="E3627" s="2">
        <v>0.48333333333333339</v>
      </c>
      <c r="F3627">
        <v>48</v>
      </c>
      <c r="G3627">
        <v>3</v>
      </c>
      <c r="H3627">
        <v>1709.81</v>
      </c>
      <c r="I3627">
        <v>85.49</v>
      </c>
      <c r="J3627">
        <v>40</v>
      </c>
      <c r="K3627" t="s">
        <v>686</v>
      </c>
      <c r="L3627" t="s">
        <v>681</v>
      </c>
    </row>
    <row r="3628" spans="1:12" x14ac:dyDescent="0.3">
      <c r="A3628">
        <v>3627</v>
      </c>
      <c r="B3628">
        <v>225</v>
      </c>
      <c r="C3628">
        <v>37</v>
      </c>
      <c r="D3628" s="1">
        <v>45403</v>
      </c>
      <c r="E3628" s="2">
        <v>0.58333333333333326</v>
      </c>
      <c r="F3628">
        <v>37</v>
      </c>
      <c r="G3628">
        <v>3</v>
      </c>
      <c r="H3628">
        <v>331.43</v>
      </c>
      <c r="I3628">
        <v>49.71</v>
      </c>
      <c r="J3628">
        <v>49</v>
      </c>
      <c r="K3628" t="s">
        <v>680</v>
      </c>
      <c r="L3628" t="s">
        <v>681</v>
      </c>
    </row>
    <row r="3629" spans="1:12" x14ac:dyDescent="0.3">
      <c r="A3629">
        <v>3628</v>
      </c>
      <c r="B3629">
        <v>180</v>
      </c>
      <c r="C3629">
        <v>92</v>
      </c>
      <c r="D3629" s="1">
        <v>45937</v>
      </c>
      <c r="E3629" s="2">
        <v>0.42083333333333339</v>
      </c>
      <c r="F3629">
        <v>20</v>
      </c>
      <c r="G3629">
        <v>5</v>
      </c>
      <c r="H3629">
        <v>1222.44</v>
      </c>
      <c r="I3629">
        <v>0</v>
      </c>
      <c r="J3629">
        <v>30</v>
      </c>
      <c r="K3629" t="s">
        <v>678</v>
      </c>
      <c r="L3629" t="s">
        <v>681</v>
      </c>
    </row>
    <row r="3630" spans="1:12" x14ac:dyDescent="0.3">
      <c r="A3630">
        <v>3629</v>
      </c>
      <c r="B3630">
        <v>15</v>
      </c>
      <c r="C3630">
        <v>148</v>
      </c>
      <c r="D3630" s="1">
        <v>45592</v>
      </c>
      <c r="E3630" s="2">
        <v>0.5708333333333333</v>
      </c>
      <c r="F3630">
        <v>51</v>
      </c>
      <c r="G3630">
        <v>3</v>
      </c>
      <c r="H3630">
        <v>225.93</v>
      </c>
      <c r="I3630">
        <v>0</v>
      </c>
      <c r="J3630">
        <v>30</v>
      </c>
      <c r="K3630" t="s">
        <v>678</v>
      </c>
      <c r="L3630" t="s">
        <v>681</v>
      </c>
    </row>
    <row r="3631" spans="1:12" x14ac:dyDescent="0.3">
      <c r="A3631">
        <v>3630</v>
      </c>
      <c r="B3631">
        <v>38</v>
      </c>
      <c r="C3631">
        <v>187</v>
      </c>
      <c r="D3631" s="1">
        <v>45991</v>
      </c>
      <c r="E3631" s="2">
        <v>0.65833333333333344</v>
      </c>
      <c r="F3631">
        <v>64</v>
      </c>
      <c r="G3631">
        <v>2</v>
      </c>
      <c r="H3631">
        <v>534.79999999999995</v>
      </c>
      <c r="I3631">
        <v>53.48</v>
      </c>
      <c r="J3631">
        <v>40</v>
      </c>
      <c r="K3631" t="s">
        <v>680</v>
      </c>
      <c r="L3631" t="s">
        <v>681</v>
      </c>
    </row>
    <row r="3632" spans="1:12" x14ac:dyDescent="0.3">
      <c r="A3632">
        <v>3631</v>
      </c>
      <c r="B3632">
        <v>480</v>
      </c>
      <c r="C3632">
        <v>100</v>
      </c>
      <c r="D3632" s="1">
        <v>46165</v>
      </c>
      <c r="E3632" s="2">
        <v>0.87638888888888888</v>
      </c>
      <c r="F3632">
        <v>55</v>
      </c>
      <c r="G3632">
        <v>4</v>
      </c>
      <c r="H3632">
        <v>1516.74</v>
      </c>
      <c r="I3632">
        <v>303.35000000000002</v>
      </c>
      <c r="J3632">
        <v>49</v>
      </c>
      <c r="K3632" t="s">
        <v>678</v>
      </c>
      <c r="L3632" t="s">
        <v>681</v>
      </c>
    </row>
    <row r="3633" spans="1:12" x14ac:dyDescent="0.3">
      <c r="A3633">
        <v>3632</v>
      </c>
      <c r="B3633">
        <v>73</v>
      </c>
      <c r="C3633">
        <v>229</v>
      </c>
      <c r="D3633" s="1">
        <v>45498</v>
      </c>
      <c r="E3633" s="2">
        <v>0.70902777777777781</v>
      </c>
      <c r="F3633">
        <v>56</v>
      </c>
      <c r="G3633">
        <v>2</v>
      </c>
      <c r="H3633">
        <v>1067.81</v>
      </c>
      <c r="I3633">
        <v>213.56</v>
      </c>
      <c r="J3633">
        <v>40</v>
      </c>
      <c r="K3633" t="s">
        <v>678</v>
      </c>
      <c r="L3633" t="s">
        <v>684</v>
      </c>
    </row>
    <row r="3634" spans="1:12" x14ac:dyDescent="0.3">
      <c r="A3634">
        <v>3633</v>
      </c>
      <c r="B3634">
        <v>547</v>
      </c>
      <c r="C3634">
        <v>119</v>
      </c>
      <c r="D3634" s="1">
        <v>45585</v>
      </c>
      <c r="E3634" s="2">
        <v>0.73750000000000004</v>
      </c>
      <c r="F3634">
        <v>59</v>
      </c>
      <c r="G3634">
        <v>6</v>
      </c>
      <c r="H3634">
        <v>446.63</v>
      </c>
      <c r="I3634">
        <v>44.66</v>
      </c>
      <c r="J3634">
        <v>0</v>
      </c>
      <c r="K3634" t="s">
        <v>678</v>
      </c>
      <c r="L3634" t="s">
        <v>684</v>
      </c>
    </row>
    <row r="3635" spans="1:12" x14ac:dyDescent="0.3">
      <c r="A3635">
        <v>3634</v>
      </c>
      <c r="B3635">
        <v>418</v>
      </c>
      <c r="C3635">
        <v>62</v>
      </c>
      <c r="D3635" s="1">
        <v>45456</v>
      </c>
      <c r="E3635" s="2">
        <v>0.61111111111111116</v>
      </c>
      <c r="F3635">
        <v>54</v>
      </c>
      <c r="G3635">
        <v>6</v>
      </c>
      <c r="H3635">
        <v>1495.83</v>
      </c>
      <c r="I3635">
        <v>224.37</v>
      </c>
      <c r="J3635">
        <v>0</v>
      </c>
      <c r="K3635" t="s">
        <v>685</v>
      </c>
      <c r="L3635" t="s">
        <v>681</v>
      </c>
    </row>
    <row r="3636" spans="1:12" x14ac:dyDescent="0.3">
      <c r="A3636">
        <v>3635</v>
      </c>
      <c r="B3636">
        <v>392</v>
      </c>
      <c r="C3636">
        <v>63</v>
      </c>
      <c r="D3636" s="1">
        <v>45814</v>
      </c>
      <c r="E3636" s="2">
        <v>0.58055555555555549</v>
      </c>
      <c r="F3636">
        <v>15</v>
      </c>
      <c r="G3636">
        <v>4</v>
      </c>
      <c r="H3636">
        <v>325.64999999999998</v>
      </c>
      <c r="I3636">
        <v>0</v>
      </c>
      <c r="J3636">
        <v>49</v>
      </c>
      <c r="K3636" t="s">
        <v>686</v>
      </c>
      <c r="L3636" t="s">
        <v>681</v>
      </c>
    </row>
    <row r="3637" spans="1:12" x14ac:dyDescent="0.3">
      <c r="A3637">
        <v>3636</v>
      </c>
      <c r="B3637">
        <v>334</v>
      </c>
      <c r="C3637">
        <v>31</v>
      </c>
      <c r="D3637" s="1">
        <v>45519</v>
      </c>
      <c r="E3637" s="2">
        <v>0.6611111111111112</v>
      </c>
      <c r="F3637">
        <v>21</v>
      </c>
      <c r="G3637">
        <v>1</v>
      </c>
      <c r="H3637">
        <v>1485.35</v>
      </c>
      <c r="I3637">
        <v>148.53</v>
      </c>
      <c r="J3637">
        <v>40</v>
      </c>
      <c r="K3637" t="s">
        <v>686</v>
      </c>
      <c r="L3637" t="s">
        <v>681</v>
      </c>
    </row>
    <row r="3638" spans="1:12" x14ac:dyDescent="0.3">
      <c r="A3638">
        <v>3637</v>
      </c>
      <c r="B3638">
        <v>449</v>
      </c>
      <c r="C3638">
        <v>213</v>
      </c>
      <c r="D3638" s="1">
        <v>45751</v>
      </c>
      <c r="E3638" s="2">
        <v>0.8701388888888888</v>
      </c>
      <c r="F3638">
        <v>43</v>
      </c>
      <c r="G3638">
        <v>4</v>
      </c>
      <c r="H3638">
        <v>240.08</v>
      </c>
      <c r="I3638">
        <v>0</v>
      </c>
      <c r="J3638">
        <v>49</v>
      </c>
      <c r="K3638" t="s">
        <v>678</v>
      </c>
      <c r="L3638" t="s">
        <v>681</v>
      </c>
    </row>
    <row r="3639" spans="1:12" x14ac:dyDescent="0.3">
      <c r="A3639">
        <v>3638</v>
      </c>
      <c r="B3639">
        <v>139</v>
      </c>
      <c r="C3639">
        <v>196</v>
      </c>
      <c r="D3639" s="1">
        <v>45326</v>
      </c>
      <c r="E3639" s="2">
        <v>0.62708333333333344</v>
      </c>
      <c r="F3639">
        <v>24</v>
      </c>
      <c r="G3639">
        <v>5</v>
      </c>
      <c r="H3639">
        <v>1749.81</v>
      </c>
      <c r="I3639">
        <v>87.49</v>
      </c>
      <c r="J3639">
        <v>30</v>
      </c>
      <c r="K3639" t="s">
        <v>682</v>
      </c>
      <c r="L3639" t="s">
        <v>681</v>
      </c>
    </row>
    <row r="3640" spans="1:12" x14ac:dyDescent="0.3">
      <c r="A3640">
        <v>3639</v>
      </c>
      <c r="B3640">
        <v>35</v>
      </c>
      <c r="C3640">
        <v>92</v>
      </c>
      <c r="D3640" s="1">
        <v>45807</v>
      </c>
      <c r="E3640" s="2">
        <v>0.55208333333333326</v>
      </c>
      <c r="F3640">
        <v>58</v>
      </c>
      <c r="G3640">
        <v>1</v>
      </c>
      <c r="H3640">
        <v>471.48</v>
      </c>
      <c r="I3640">
        <v>0</v>
      </c>
      <c r="J3640">
        <v>40</v>
      </c>
      <c r="K3640" t="s">
        <v>682</v>
      </c>
      <c r="L3640" t="s">
        <v>681</v>
      </c>
    </row>
    <row r="3641" spans="1:12" x14ac:dyDescent="0.3">
      <c r="A3641">
        <v>3640</v>
      </c>
      <c r="B3641">
        <v>543</v>
      </c>
      <c r="C3641">
        <v>124</v>
      </c>
      <c r="D3641" s="1">
        <v>45405</v>
      </c>
      <c r="E3641" s="2">
        <v>0.55347222222222214</v>
      </c>
      <c r="F3641">
        <v>63</v>
      </c>
      <c r="G3641">
        <v>5</v>
      </c>
      <c r="H3641">
        <v>913.21</v>
      </c>
      <c r="I3641">
        <v>0</v>
      </c>
      <c r="J3641">
        <v>40</v>
      </c>
      <c r="K3641" t="s">
        <v>683</v>
      </c>
      <c r="L3641" t="s">
        <v>681</v>
      </c>
    </row>
    <row r="3642" spans="1:12" x14ac:dyDescent="0.3">
      <c r="A3642">
        <v>3641</v>
      </c>
      <c r="B3642">
        <v>477</v>
      </c>
      <c r="C3642">
        <v>17</v>
      </c>
      <c r="D3642" s="1">
        <v>45485</v>
      </c>
      <c r="E3642" s="2">
        <v>0.84583333333333344</v>
      </c>
      <c r="F3642">
        <v>51</v>
      </c>
      <c r="G3642">
        <v>4</v>
      </c>
      <c r="H3642">
        <v>920.73</v>
      </c>
      <c r="I3642">
        <v>0</v>
      </c>
      <c r="J3642">
        <v>30</v>
      </c>
      <c r="K3642" t="s">
        <v>686</v>
      </c>
      <c r="L3642" t="s">
        <v>679</v>
      </c>
    </row>
    <row r="3643" spans="1:12" x14ac:dyDescent="0.3">
      <c r="A3643">
        <v>3642</v>
      </c>
      <c r="B3643">
        <v>317</v>
      </c>
      <c r="C3643">
        <v>81</v>
      </c>
      <c r="D3643" s="1">
        <v>45526</v>
      </c>
      <c r="E3643" s="2">
        <v>0.93194444444444446</v>
      </c>
      <c r="F3643">
        <v>63</v>
      </c>
      <c r="G3643">
        <v>2</v>
      </c>
      <c r="H3643">
        <v>717.15</v>
      </c>
      <c r="I3643">
        <v>107.57</v>
      </c>
      <c r="J3643">
        <v>30</v>
      </c>
      <c r="K3643" t="s">
        <v>683</v>
      </c>
      <c r="L3643" t="s">
        <v>679</v>
      </c>
    </row>
    <row r="3644" spans="1:12" x14ac:dyDescent="0.3">
      <c r="A3644">
        <v>3643</v>
      </c>
      <c r="B3644">
        <v>531</v>
      </c>
      <c r="C3644">
        <v>137</v>
      </c>
      <c r="D3644" s="1">
        <v>45441</v>
      </c>
      <c r="E3644" s="2">
        <v>0.75555555555555554</v>
      </c>
      <c r="F3644">
        <v>61</v>
      </c>
      <c r="G3644">
        <v>4</v>
      </c>
      <c r="H3644">
        <v>1219.8900000000001</v>
      </c>
      <c r="I3644">
        <v>121.99</v>
      </c>
      <c r="J3644">
        <v>49</v>
      </c>
      <c r="K3644" t="s">
        <v>686</v>
      </c>
      <c r="L3644" t="s">
        <v>679</v>
      </c>
    </row>
    <row r="3645" spans="1:12" x14ac:dyDescent="0.3">
      <c r="A3645">
        <v>3644</v>
      </c>
      <c r="B3645">
        <v>116</v>
      </c>
      <c r="C3645">
        <v>209</v>
      </c>
      <c r="D3645" s="1">
        <v>45825</v>
      </c>
      <c r="E3645" s="2">
        <v>0.79583333333333339</v>
      </c>
      <c r="F3645">
        <v>63</v>
      </c>
      <c r="G3645">
        <v>1</v>
      </c>
      <c r="H3645">
        <v>1495.81</v>
      </c>
      <c r="I3645">
        <v>0</v>
      </c>
      <c r="J3645">
        <v>40</v>
      </c>
      <c r="K3645" t="s">
        <v>682</v>
      </c>
      <c r="L3645" t="s">
        <v>684</v>
      </c>
    </row>
    <row r="3646" spans="1:12" x14ac:dyDescent="0.3">
      <c r="A3646">
        <v>3645</v>
      </c>
      <c r="B3646">
        <v>238</v>
      </c>
      <c r="C3646">
        <v>140</v>
      </c>
      <c r="D3646" s="1">
        <v>46177</v>
      </c>
      <c r="E3646" s="2">
        <v>0.79444444444444451</v>
      </c>
      <c r="F3646">
        <v>35</v>
      </c>
      <c r="G3646">
        <v>4</v>
      </c>
      <c r="H3646">
        <v>838.75</v>
      </c>
      <c r="I3646">
        <v>125.81</v>
      </c>
      <c r="J3646">
        <v>40</v>
      </c>
      <c r="K3646" t="s">
        <v>682</v>
      </c>
      <c r="L3646" t="s">
        <v>681</v>
      </c>
    </row>
    <row r="3647" spans="1:12" x14ac:dyDescent="0.3">
      <c r="A3647">
        <v>3646</v>
      </c>
      <c r="B3647">
        <v>378</v>
      </c>
      <c r="C3647">
        <v>16</v>
      </c>
      <c r="D3647" s="1">
        <v>45968</v>
      </c>
      <c r="E3647" s="2">
        <v>0.90833333333333344</v>
      </c>
      <c r="F3647">
        <v>49</v>
      </c>
      <c r="G3647">
        <v>1</v>
      </c>
      <c r="H3647">
        <v>1750.53</v>
      </c>
      <c r="I3647">
        <v>175.05</v>
      </c>
      <c r="J3647">
        <v>20</v>
      </c>
      <c r="K3647" t="s">
        <v>678</v>
      </c>
      <c r="L3647" t="s">
        <v>679</v>
      </c>
    </row>
    <row r="3648" spans="1:12" x14ac:dyDescent="0.3">
      <c r="A3648">
        <v>3647</v>
      </c>
      <c r="B3648">
        <v>215</v>
      </c>
      <c r="C3648">
        <v>18</v>
      </c>
      <c r="D3648" s="1">
        <v>46172</v>
      </c>
      <c r="E3648" s="2">
        <v>0.63611111111111107</v>
      </c>
      <c r="F3648">
        <v>42</v>
      </c>
      <c r="G3648">
        <v>3</v>
      </c>
      <c r="H3648">
        <v>1300.28</v>
      </c>
      <c r="I3648">
        <v>0</v>
      </c>
      <c r="J3648">
        <v>40</v>
      </c>
      <c r="K3648" t="s">
        <v>683</v>
      </c>
      <c r="L3648" t="s">
        <v>681</v>
      </c>
    </row>
    <row r="3649" spans="1:12" x14ac:dyDescent="0.3">
      <c r="A3649">
        <v>3648</v>
      </c>
      <c r="B3649">
        <v>439</v>
      </c>
      <c r="C3649">
        <v>14</v>
      </c>
      <c r="D3649" s="1">
        <v>45546</v>
      </c>
      <c r="E3649" s="2">
        <v>0.74097222222222214</v>
      </c>
      <c r="F3649">
        <v>62</v>
      </c>
      <c r="G3649">
        <v>3</v>
      </c>
      <c r="H3649">
        <v>753.06</v>
      </c>
      <c r="I3649">
        <v>112.96</v>
      </c>
      <c r="J3649">
        <v>20</v>
      </c>
      <c r="K3649" t="s">
        <v>685</v>
      </c>
      <c r="L3649" t="s">
        <v>681</v>
      </c>
    </row>
    <row r="3650" spans="1:12" x14ac:dyDescent="0.3">
      <c r="A3650">
        <v>3649</v>
      </c>
      <c r="B3650">
        <v>592</v>
      </c>
      <c r="C3650">
        <v>39</v>
      </c>
      <c r="D3650" s="1">
        <v>45542</v>
      </c>
      <c r="E3650" s="2">
        <v>0.73541666666666661</v>
      </c>
      <c r="F3650">
        <v>38</v>
      </c>
      <c r="G3650">
        <v>2</v>
      </c>
      <c r="H3650">
        <v>588.54999999999995</v>
      </c>
      <c r="I3650">
        <v>0</v>
      </c>
      <c r="J3650">
        <v>40</v>
      </c>
      <c r="K3650" t="s">
        <v>686</v>
      </c>
      <c r="L3650" t="s">
        <v>681</v>
      </c>
    </row>
    <row r="3651" spans="1:12" x14ac:dyDescent="0.3">
      <c r="A3651">
        <v>3650</v>
      </c>
      <c r="B3651">
        <v>79</v>
      </c>
      <c r="C3651">
        <v>82</v>
      </c>
      <c r="D3651" s="1">
        <v>46176</v>
      </c>
      <c r="E3651" s="2">
        <v>0.78194444444444455</v>
      </c>
      <c r="F3651">
        <v>45</v>
      </c>
      <c r="G3651">
        <v>5</v>
      </c>
      <c r="H3651">
        <v>1696.79</v>
      </c>
      <c r="I3651">
        <v>254.52</v>
      </c>
      <c r="J3651">
        <v>20</v>
      </c>
      <c r="K3651" t="s">
        <v>682</v>
      </c>
      <c r="L3651" t="s">
        <v>684</v>
      </c>
    </row>
    <row r="3652" spans="1:12" x14ac:dyDescent="0.3">
      <c r="A3652">
        <v>3651</v>
      </c>
      <c r="B3652">
        <v>549</v>
      </c>
      <c r="C3652">
        <v>140</v>
      </c>
      <c r="D3652" s="1">
        <v>45299</v>
      </c>
      <c r="E3652" s="2">
        <v>0.61874999999999991</v>
      </c>
      <c r="F3652">
        <v>25</v>
      </c>
      <c r="G3652">
        <v>3</v>
      </c>
      <c r="H3652">
        <v>1792.22</v>
      </c>
      <c r="I3652">
        <v>268.83</v>
      </c>
      <c r="J3652">
        <v>20</v>
      </c>
      <c r="K3652" t="s">
        <v>682</v>
      </c>
      <c r="L3652" t="s">
        <v>681</v>
      </c>
    </row>
    <row r="3653" spans="1:12" x14ac:dyDescent="0.3">
      <c r="A3653">
        <v>3652</v>
      </c>
      <c r="B3653">
        <v>387</v>
      </c>
      <c r="C3653">
        <v>29</v>
      </c>
      <c r="D3653" s="1">
        <v>45973</v>
      </c>
      <c r="E3653" s="2">
        <v>0.86736111111111103</v>
      </c>
      <c r="F3653">
        <v>25</v>
      </c>
      <c r="G3653">
        <v>6</v>
      </c>
      <c r="H3653">
        <v>1681.85</v>
      </c>
      <c r="I3653">
        <v>168.19</v>
      </c>
      <c r="J3653">
        <v>40</v>
      </c>
      <c r="K3653" t="s">
        <v>678</v>
      </c>
      <c r="L3653" t="s">
        <v>681</v>
      </c>
    </row>
    <row r="3654" spans="1:12" x14ac:dyDescent="0.3">
      <c r="A3654">
        <v>3653</v>
      </c>
      <c r="B3654">
        <v>257</v>
      </c>
      <c r="C3654">
        <v>124</v>
      </c>
      <c r="D3654" s="1">
        <v>45719</v>
      </c>
      <c r="E3654" s="2">
        <v>0.58125000000000004</v>
      </c>
      <c r="F3654">
        <v>28</v>
      </c>
      <c r="G3654">
        <v>6</v>
      </c>
      <c r="H3654">
        <v>908.58</v>
      </c>
      <c r="I3654">
        <v>0</v>
      </c>
      <c r="J3654">
        <v>49</v>
      </c>
      <c r="K3654" t="s">
        <v>683</v>
      </c>
      <c r="L3654" t="s">
        <v>679</v>
      </c>
    </row>
    <row r="3655" spans="1:12" x14ac:dyDescent="0.3">
      <c r="A3655">
        <v>3654</v>
      </c>
      <c r="B3655">
        <v>286</v>
      </c>
      <c r="C3655">
        <v>121</v>
      </c>
      <c r="D3655" s="1">
        <v>45865</v>
      </c>
      <c r="E3655" s="2">
        <v>0.95</v>
      </c>
      <c r="F3655">
        <v>59</v>
      </c>
      <c r="G3655">
        <v>2</v>
      </c>
      <c r="H3655">
        <v>814.19</v>
      </c>
      <c r="I3655">
        <v>0</v>
      </c>
      <c r="J3655">
        <v>49</v>
      </c>
      <c r="K3655" t="s">
        <v>685</v>
      </c>
      <c r="L3655" t="s">
        <v>681</v>
      </c>
    </row>
    <row r="3656" spans="1:12" x14ac:dyDescent="0.3">
      <c r="A3656">
        <v>3655</v>
      </c>
      <c r="B3656">
        <v>159</v>
      </c>
      <c r="C3656">
        <v>46</v>
      </c>
      <c r="D3656" s="1">
        <v>46033</v>
      </c>
      <c r="E3656" s="2">
        <v>0.67013888888888884</v>
      </c>
      <c r="F3656">
        <v>64</v>
      </c>
      <c r="G3656">
        <v>6</v>
      </c>
      <c r="H3656">
        <v>1737.86</v>
      </c>
      <c r="I3656">
        <v>260.68</v>
      </c>
      <c r="J3656">
        <v>20</v>
      </c>
      <c r="K3656" t="s">
        <v>685</v>
      </c>
      <c r="L3656" t="s">
        <v>681</v>
      </c>
    </row>
    <row r="3657" spans="1:12" x14ac:dyDescent="0.3">
      <c r="A3657">
        <v>3656</v>
      </c>
      <c r="B3657">
        <v>1</v>
      </c>
      <c r="C3657">
        <v>222</v>
      </c>
      <c r="D3657" s="1">
        <v>46253</v>
      </c>
      <c r="E3657" s="2">
        <v>0.84097222222222223</v>
      </c>
      <c r="F3657">
        <v>37</v>
      </c>
      <c r="G3657">
        <v>2</v>
      </c>
      <c r="H3657">
        <v>1271.1400000000001</v>
      </c>
      <c r="I3657">
        <v>0</v>
      </c>
      <c r="J3657">
        <v>0</v>
      </c>
      <c r="K3657" t="s">
        <v>678</v>
      </c>
      <c r="L3657" t="s">
        <v>681</v>
      </c>
    </row>
    <row r="3658" spans="1:12" x14ac:dyDescent="0.3">
      <c r="A3658">
        <v>3657</v>
      </c>
      <c r="B3658">
        <v>282</v>
      </c>
      <c r="C3658">
        <v>88</v>
      </c>
      <c r="D3658" s="1">
        <v>45668</v>
      </c>
      <c r="E3658" s="2">
        <v>0.66944444444444451</v>
      </c>
      <c r="F3658">
        <v>49</v>
      </c>
      <c r="G3658">
        <v>5</v>
      </c>
      <c r="H3658">
        <v>395.83</v>
      </c>
      <c r="I3658">
        <v>39.58</v>
      </c>
      <c r="J3658">
        <v>49</v>
      </c>
      <c r="K3658" t="s">
        <v>685</v>
      </c>
      <c r="L3658" t="s">
        <v>681</v>
      </c>
    </row>
    <row r="3659" spans="1:12" x14ac:dyDescent="0.3">
      <c r="A3659">
        <v>3658</v>
      </c>
      <c r="B3659">
        <v>268</v>
      </c>
      <c r="C3659">
        <v>197</v>
      </c>
      <c r="D3659" s="1">
        <v>45295</v>
      </c>
      <c r="E3659" s="2">
        <v>0.41388888888888897</v>
      </c>
      <c r="F3659">
        <v>29</v>
      </c>
      <c r="G3659">
        <v>3</v>
      </c>
      <c r="H3659">
        <v>795.93</v>
      </c>
      <c r="I3659">
        <v>0</v>
      </c>
      <c r="J3659">
        <v>20</v>
      </c>
      <c r="K3659" t="s">
        <v>685</v>
      </c>
      <c r="L3659" t="s">
        <v>681</v>
      </c>
    </row>
    <row r="3660" spans="1:12" x14ac:dyDescent="0.3">
      <c r="A3660">
        <v>3659</v>
      </c>
      <c r="B3660">
        <v>155</v>
      </c>
      <c r="C3660">
        <v>111</v>
      </c>
      <c r="D3660" s="1">
        <v>45778</v>
      </c>
      <c r="E3660" s="2">
        <v>0.59722222222222232</v>
      </c>
      <c r="F3660">
        <v>57</v>
      </c>
      <c r="G3660">
        <v>3</v>
      </c>
      <c r="H3660">
        <v>1583.41</v>
      </c>
      <c r="I3660">
        <v>0</v>
      </c>
      <c r="J3660">
        <v>30</v>
      </c>
      <c r="K3660" t="s">
        <v>682</v>
      </c>
      <c r="L3660" t="s">
        <v>681</v>
      </c>
    </row>
    <row r="3661" spans="1:12" x14ac:dyDescent="0.3">
      <c r="A3661">
        <v>3660</v>
      </c>
      <c r="B3661">
        <v>560</v>
      </c>
      <c r="C3661">
        <v>244</v>
      </c>
      <c r="D3661" s="1">
        <v>45681</v>
      </c>
      <c r="E3661" s="2">
        <v>0.81111111111111112</v>
      </c>
      <c r="F3661">
        <v>21</v>
      </c>
      <c r="G3661">
        <v>4</v>
      </c>
      <c r="H3661">
        <v>1511.57</v>
      </c>
      <c r="I3661">
        <v>151.16</v>
      </c>
      <c r="J3661">
        <v>49</v>
      </c>
      <c r="K3661" t="s">
        <v>680</v>
      </c>
      <c r="L3661" t="s">
        <v>681</v>
      </c>
    </row>
    <row r="3662" spans="1:12" x14ac:dyDescent="0.3">
      <c r="A3662">
        <v>3661</v>
      </c>
      <c r="B3662">
        <v>143</v>
      </c>
      <c r="C3662">
        <v>24</v>
      </c>
      <c r="D3662" s="1">
        <v>45491</v>
      </c>
      <c r="E3662" s="2">
        <v>0.53402777777777777</v>
      </c>
      <c r="F3662">
        <v>62</v>
      </c>
      <c r="G3662">
        <v>3</v>
      </c>
      <c r="H3662">
        <v>220.27</v>
      </c>
      <c r="I3662">
        <v>11.01</v>
      </c>
      <c r="J3662">
        <v>20</v>
      </c>
      <c r="K3662" t="s">
        <v>678</v>
      </c>
      <c r="L3662" t="s">
        <v>681</v>
      </c>
    </row>
    <row r="3663" spans="1:12" x14ac:dyDescent="0.3">
      <c r="A3663">
        <v>3662</v>
      </c>
      <c r="B3663">
        <v>550</v>
      </c>
      <c r="C3663">
        <v>81</v>
      </c>
      <c r="D3663" s="1">
        <v>45687</v>
      </c>
      <c r="E3663" s="2">
        <v>0.73611111111111116</v>
      </c>
      <c r="F3663">
        <v>28</v>
      </c>
      <c r="G3663">
        <v>3</v>
      </c>
      <c r="H3663">
        <v>856.27</v>
      </c>
      <c r="I3663">
        <v>0</v>
      </c>
      <c r="J3663">
        <v>49</v>
      </c>
      <c r="K3663" t="s">
        <v>678</v>
      </c>
      <c r="L3663" t="s">
        <v>684</v>
      </c>
    </row>
    <row r="3664" spans="1:12" x14ac:dyDescent="0.3">
      <c r="A3664">
        <v>3663</v>
      </c>
      <c r="B3664">
        <v>216</v>
      </c>
      <c r="C3664">
        <v>6</v>
      </c>
      <c r="D3664" s="1">
        <v>45882</v>
      </c>
      <c r="E3664" s="2">
        <v>0.57916666666666661</v>
      </c>
      <c r="F3664">
        <v>38</v>
      </c>
      <c r="G3664">
        <v>5</v>
      </c>
      <c r="H3664">
        <v>858.13</v>
      </c>
      <c r="I3664">
        <v>85.81</v>
      </c>
      <c r="J3664">
        <v>49</v>
      </c>
      <c r="K3664" t="s">
        <v>680</v>
      </c>
      <c r="L3664" t="s">
        <v>679</v>
      </c>
    </row>
    <row r="3665" spans="1:12" x14ac:dyDescent="0.3">
      <c r="A3665">
        <v>3664</v>
      </c>
      <c r="B3665">
        <v>297</v>
      </c>
      <c r="C3665">
        <v>102</v>
      </c>
      <c r="D3665" s="1">
        <v>45770</v>
      </c>
      <c r="E3665" s="2">
        <v>0.60069444444444442</v>
      </c>
      <c r="F3665">
        <v>28</v>
      </c>
      <c r="G3665">
        <v>1</v>
      </c>
      <c r="H3665">
        <v>786.33</v>
      </c>
      <c r="I3665">
        <v>0</v>
      </c>
      <c r="J3665">
        <v>0</v>
      </c>
      <c r="K3665" t="s">
        <v>678</v>
      </c>
      <c r="L3665" t="s">
        <v>681</v>
      </c>
    </row>
    <row r="3666" spans="1:12" x14ac:dyDescent="0.3">
      <c r="A3666">
        <v>3665</v>
      </c>
      <c r="B3666">
        <v>397</v>
      </c>
      <c r="C3666">
        <v>11</v>
      </c>
      <c r="D3666" s="1">
        <v>45397</v>
      </c>
      <c r="E3666" s="2">
        <v>0.96527777777777768</v>
      </c>
      <c r="F3666">
        <v>62</v>
      </c>
      <c r="G3666">
        <v>4</v>
      </c>
      <c r="H3666">
        <v>1745.31</v>
      </c>
      <c r="I3666">
        <v>0</v>
      </c>
      <c r="J3666">
        <v>49</v>
      </c>
      <c r="K3666" t="s">
        <v>686</v>
      </c>
      <c r="L3666" t="s">
        <v>684</v>
      </c>
    </row>
    <row r="3667" spans="1:12" x14ac:dyDescent="0.3">
      <c r="A3667">
        <v>3666</v>
      </c>
      <c r="B3667">
        <v>213</v>
      </c>
      <c r="C3667">
        <v>180</v>
      </c>
      <c r="D3667" s="1">
        <v>46203</v>
      </c>
      <c r="E3667" s="2">
        <v>0.84652777777777777</v>
      </c>
      <c r="F3667">
        <v>53</v>
      </c>
      <c r="G3667">
        <v>1</v>
      </c>
      <c r="H3667">
        <v>986.15</v>
      </c>
      <c r="I3667">
        <v>197.23</v>
      </c>
      <c r="J3667">
        <v>30</v>
      </c>
      <c r="K3667" t="s">
        <v>680</v>
      </c>
      <c r="L3667" t="s">
        <v>681</v>
      </c>
    </row>
    <row r="3668" spans="1:12" x14ac:dyDescent="0.3">
      <c r="A3668">
        <v>3667</v>
      </c>
      <c r="B3668">
        <v>289</v>
      </c>
      <c r="C3668">
        <v>147</v>
      </c>
      <c r="D3668" s="1">
        <v>45374</v>
      </c>
      <c r="E3668" s="2">
        <v>0.43541666666666656</v>
      </c>
      <c r="F3668">
        <v>30</v>
      </c>
      <c r="G3668">
        <v>3</v>
      </c>
      <c r="H3668">
        <v>1553.43</v>
      </c>
      <c r="I3668">
        <v>233.01</v>
      </c>
      <c r="J3668">
        <v>20</v>
      </c>
      <c r="K3668" t="s">
        <v>680</v>
      </c>
      <c r="L3668" t="s">
        <v>681</v>
      </c>
    </row>
    <row r="3669" spans="1:12" x14ac:dyDescent="0.3">
      <c r="A3669">
        <v>3668</v>
      </c>
      <c r="B3669">
        <v>235</v>
      </c>
      <c r="C3669">
        <v>242</v>
      </c>
      <c r="D3669" s="1">
        <v>45389</v>
      </c>
      <c r="E3669" s="2">
        <v>0.40625</v>
      </c>
      <c r="F3669">
        <v>59</v>
      </c>
      <c r="G3669">
        <v>1</v>
      </c>
      <c r="H3669">
        <v>772.16</v>
      </c>
      <c r="I3669">
        <v>0</v>
      </c>
      <c r="J3669">
        <v>40</v>
      </c>
      <c r="K3669" t="s">
        <v>682</v>
      </c>
      <c r="L3669" t="s">
        <v>684</v>
      </c>
    </row>
    <row r="3670" spans="1:12" x14ac:dyDescent="0.3">
      <c r="A3670">
        <v>3669</v>
      </c>
      <c r="B3670">
        <v>148</v>
      </c>
      <c r="C3670">
        <v>135</v>
      </c>
      <c r="D3670" s="1">
        <v>45572</v>
      </c>
      <c r="E3670" s="2">
        <v>0.82847222222222228</v>
      </c>
      <c r="F3670">
        <v>35</v>
      </c>
      <c r="G3670">
        <v>3</v>
      </c>
      <c r="H3670">
        <v>241.58</v>
      </c>
      <c r="I3670">
        <v>48.32</v>
      </c>
      <c r="J3670">
        <v>0</v>
      </c>
      <c r="K3670" t="s">
        <v>678</v>
      </c>
      <c r="L3670" t="s">
        <v>679</v>
      </c>
    </row>
    <row r="3671" spans="1:12" x14ac:dyDescent="0.3">
      <c r="A3671">
        <v>3670</v>
      </c>
      <c r="B3671">
        <v>340</v>
      </c>
      <c r="C3671">
        <v>117</v>
      </c>
      <c r="D3671" s="1">
        <v>45922</v>
      </c>
      <c r="E3671" s="2">
        <v>0.83958333333333335</v>
      </c>
      <c r="F3671">
        <v>25</v>
      </c>
      <c r="G3671">
        <v>5</v>
      </c>
      <c r="H3671">
        <v>711.35</v>
      </c>
      <c r="I3671">
        <v>142.27000000000001</v>
      </c>
      <c r="J3671">
        <v>0</v>
      </c>
      <c r="K3671" t="s">
        <v>680</v>
      </c>
      <c r="L3671" t="s">
        <v>681</v>
      </c>
    </row>
    <row r="3672" spans="1:12" x14ac:dyDescent="0.3">
      <c r="A3672">
        <v>3671</v>
      </c>
      <c r="B3672">
        <v>524</v>
      </c>
      <c r="C3672">
        <v>80</v>
      </c>
      <c r="D3672" s="1">
        <v>45831</v>
      </c>
      <c r="E3672" s="2">
        <v>0.87847222222222232</v>
      </c>
      <c r="F3672">
        <v>17</v>
      </c>
      <c r="G3672">
        <v>4</v>
      </c>
      <c r="H3672">
        <v>1348.27</v>
      </c>
      <c r="I3672">
        <v>269.64999999999998</v>
      </c>
      <c r="J3672">
        <v>40</v>
      </c>
      <c r="K3672" t="s">
        <v>680</v>
      </c>
      <c r="L3672" t="s">
        <v>681</v>
      </c>
    </row>
    <row r="3673" spans="1:12" x14ac:dyDescent="0.3">
      <c r="A3673">
        <v>3672</v>
      </c>
      <c r="B3673">
        <v>62</v>
      </c>
      <c r="C3673">
        <v>47</v>
      </c>
      <c r="D3673" s="1">
        <v>46179</v>
      </c>
      <c r="E3673" s="2">
        <v>0.87291666666666656</v>
      </c>
      <c r="F3673">
        <v>15</v>
      </c>
      <c r="G3673">
        <v>3</v>
      </c>
      <c r="H3673">
        <v>823.65</v>
      </c>
      <c r="I3673">
        <v>0</v>
      </c>
      <c r="J3673">
        <v>0</v>
      </c>
      <c r="K3673" t="s">
        <v>682</v>
      </c>
      <c r="L3673" t="s">
        <v>681</v>
      </c>
    </row>
    <row r="3674" spans="1:12" x14ac:dyDescent="0.3">
      <c r="A3674">
        <v>3673</v>
      </c>
      <c r="B3674">
        <v>344</v>
      </c>
      <c r="C3674">
        <v>52</v>
      </c>
      <c r="D3674" s="1">
        <v>45815</v>
      </c>
      <c r="E3674" s="2">
        <v>0.49861111111111112</v>
      </c>
      <c r="F3674">
        <v>61</v>
      </c>
      <c r="G3674">
        <v>4</v>
      </c>
      <c r="H3674">
        <v>1617.23</v>
      </c>
      <c r="I3674">
        <v>0</v>
      </c>
      <c r="J3674">
        <v>30</v>
      </c>
      <c r="K3674" t="s">
        <v>683</v>
      </c>
      <c r="L3674" t="s">
        <v>681</v>
      </c>
    </row>
    <row r="3675" spans="1:12" x14ac:dyDescent="0.3">
      <c r="A3675">
        <v>3674</v>
      </c>
      <c r="B3675">
        <v>25</v>
      </c>
      <c r="C3675">
        <v>107</v>
      </c>
      <c r="D3675" s="1">
        <v>45690</v>
      </c>
      <c r="E3675" s="2">
        <v>0.98194444444444451</v>
      </c>
      <c r="F3675">
        <v>49</v>
      </c>
      <c r="G3675">
        <v>3</v>
      </c>
      <c r="H3675">
        <v>656.68</v>
      </c>
      <c r="I3675">
        <v>32.83</v>
      </c>
      <c r="J3675">
        <v>20</v>
      </c>
      <c r="K3675" t="s">
        <v>685</v>
      </c>
      <c r="L3675" t="s">
        <v>681</v>
      </c>
    </row>
    <row r="3676" spans="1:12" x14ac:dyDescent="0.3">
      <c r="A3676">
        <v>3675</v>
      </c>
      <c r="B3676">
        <v>441</v>
      </c>
      <c r="C3676">
        <v>90</v>
      </c>
      <c r="D3676" s="1">
        <v>45349</v>
      </c>
      <c r="E3676" s="2">
        <v>0.58194444444444438</v>
      </c>
      <c r="F3676">
        <v>58</v>
      </c>
      <c r="G3676">
        <v>3</v>
      </c>
      <c r="H3676">
        <v>376.83</v>
      </c>
      <c r="I3676">
        <v>0</v>
      </c>
      <c r="J3676">
        <v>49</v>
      </c>
      <c r="K3676" t="s">
        <v>678</v>
      </c>
      <c r="L3676" t="s">
        <v>684</v>
      </c>
    </row>
    <row r="3677" spans="1:12" x14ac:dyDescent="0.3">
      <c r="A3677">
        <v>3676</v>
      </c>
      <c r="B3677">
        <v>355</v>
      </c>
      <c r="C3677">
        <v>69</v>
      </c>
      <c r="D3677" s="1">
        <v>46052</v>
      </c>
      <c r="E3677" s="2">
        <v>0.70416666666666661</v>
      </c>
      <c r="F3677">
        <v>15</v>
      </c>
      <c r="G3677">
        <v>4</v>
      </c>
      <c r="H3677">
        <v>248.12</v>
      </c>
      <c r="I3677">
        <v>0</v>
      </c>
      <c r="J3677">
        <v>0</v>
      </c>
      <c r="K3677" t="s">
        <v>680</v>
      </c>
      <c r="L3677" t="s">
        <v>681</v>
      </c>
    </row>
    <row r="3678" spans="1:12" x14ac:dyDescent="0.3">
      <c r="A3678">
        <v>3677</v>
      </c>
      <c r="B3678">
        <v>176</v>
      </c>
      <c r="C3678">
        <v>158</v>
      </c>
      <c r="D3678" s="1">
        <v>45820</v>
      </c>
      <c r="E3678" s="2">
        <v>0.79236111111111107</v>
      </c>
      <c r="F3678">
        <v>25</v>
      </c>
      <c r="G3678">
        <v>2</v>
      </c>
      <c r="H3678">
        <v>1230.8599999999999</v>
      </c>
      <c r="I3678">
        <v>0</v>
      </c>
      <c r="J3678">
        <v>30</v>
      </c>
      <c r="K3678" t="s">
        <v>680</v>
      </c>
      <c r="L3678" t="s">
        <v>679</v>
      </c>
    </row>
    <row r="3679" spans="1:12" x14ac:dyDescent="0.3">
      <c r="A3679">
        <v>3678</v>
      </c>
      <c r="B3679">
        <v>32</v>
      </c>
      <c r="C3679">
        <v>216</v>
      </c>
      <c r="D3679" s="1">
        <v>45727</v>
      </c>
      <c r="E3679" s="2">
        <v>0.89444444444444438</v>
      </c>
      <c r="F3679">
        <v>21</v>
      </c>
      <c r="G3679">
        <v>3</v>
      </c>
      <c r="H3679">
        <v>1028.69</v>
      </c>
      <c r="I3679">
        <v>0</v>
      </c>
      <c r="J3679">
        <v>20</v>
      </c>
      <c r="K3679" t="s">
        <v>680</v>
      </c>
      <c r="L3679" t="s">
        <v>684</v>
      </c>
    </row>
    <row r="3680" spans="1:12" x14ac:dyDescent="0.3">
      <c r="A3680">
        <v>3679</v>
      </c>
      <c r="B3680">
        <v>125</v>
      </c>
      <c r="C3680">
        <v>128</v>
      </c>
      <c r="D3680" s="1">
        <v>46074</v>
      </c>
      <c r="E3680" s="2">
        <v>0.42777777777777781</v>
      </c>
      <c r="F3680">
        <v>44</v>
      </c>
      <c r="G3680">
        <v>5</v>
      </c>
      <c r="H3680">
        <v>1397.4</v>
      </c>
      <c r="I3680">
        <v>0</v>
      </c>
      <c r="J3680">
        <v>30</v>
      </c>
      <c r="K3680" t="s">
        <v>680</v>
      </c>
      <c r="L3680" t="s">
        <v>681</v>
      </c>
    </row>
    <row r="3681" spans="1:12" x14ac:dyDescent="0.3">
      <c r="A3681">
        <v>3680</v>
      </c>
      <c r="B3681">
        <v>175</v>
      </c>
      <c r="C3681">
        <v>145</v>
      </c>
      <c r="D3681" s="1">
        <v>46233</v>
      </c>
      <c r="E3681" s="2">
        <v>0.5541666666666667</v>
      </c>
      <c r="F3681">
        <v>63</v>
      </c>
      <c r="G3681">
        <v>5</v>
      </c>
      <c r="H3681">
        <v>418.66</v>
      </c>
      <c r="I3681">
        <v>0</v>
      </c>
      <c r="J3681">
        <v>20</v>
      </c>
      <c r="K3681" t="s">
        <v>678</v>
      </c>
      <c r="L3681" t="s">
        <v>679</v>
      </c>
    </row>
    <row r="3682" spans="1:12" x14ac:dyDescent="0.3">
      <c r="A3682">
        <v>3681</v>
      </c>
      <c r="B3682">
        <v>563</v>
      </c>
      <c r="C3682">
        <v>19</v>
      </c>
      <c r="D3682" s="1">
        <v>45657</v>
      </c>
      <c r="E3682" s="2">
        <v>0.54374999999999996</v>
      </c>
      <c r="F3682">
        <v>47</v>
      </c>
      <c r="G3682">
        <v>5</v>
      </c>
      <c r="H3682">
        <v>1564</v>
      </c>
      <c r="I3682">
        <v>234.6</v>
      </c>
      <c r="J3682">
        <v>30</v>
      </c>
      <c r="K3682" t="s">
        <v>685</v>
      </c>
      <c r="L3682" t="s">
        <v>681</v>
      </c>
    </row>
    <row r="3683" spans="1:12" x14ac:dyDescent="0.3">
      <c r="A3683">
        <v>3682</v>
      </c>
      <c r="B3683">
        <v>452</v>
      </c>
      <c r="C3683">
        <v>224</v>
      </c>
      <c r="D3683" s="1">
        <v>45693</v>
      </c>
      <c r="E3683" s="2">
        <v>0.33819444444444446</v>
      </c>
      <c r="F3683">
        <v>25</v>
      </c>
      <c r="G3683">
        <v>4</v>
      </c>
      <c r="H3683">
        <v>1140.23</v>
      </c>
      <c r="I3683">
        <v>0</v>
      </c>
      <c r="J3683">
        <v>30</v>
      </c>
      <c r="K3683" t="s">
        <v>686</v>
      </c>
      <c r="L3683" t="s">
        <v>681</v>
      </c>
    </row>
    <row r="3684" spans="1:12" x14ac:dyDescent="0.3">
      <c r="A3684">
        <v>3683</v>
      </c>
      <c r="B3684">
        <v>59</v>
      </c>
      <c r="C3684">
        <v>123</v>
      </c>
      <c r="D3684" s="1">
        <v>46046</v>
      </c>
      <c r="E3684" s="2">
        <v>0.65625</v>
      </c>
      <c r="F3684">
        <v>23</v>
      </c>
      <c r="G3684">
        <v>3</v>
      </c>
      <c r="H3684">
        <v>1379.72</v>
      </c>
      <c r="I3684">
        <v>137.97</v>
      </c>
      <c r="J3684">
        <v>0</v>
      </c>
      <c r="K3684" t="s">
        <v>685</v>
      </c>
      <c r="L3684" t="s">
        <v>681</v>
      </c>
    </row>
    <row r="3685" spans="1:12" x14ac:dyDescent="0.3">
      <c r="A3685">
        <v>3684</v>
      </c>
      <c r="B3685">
        <v>303</v>
      </c>
      <c r="C3685">
        <v>62</v>
      </c>
      <c r="D3685" s="1">
        <v>45347</v>
      </c>
      <c r="E3685" s="2">
        <v>0.6611111111111112</v>
      </c>
      <c r="F3685">
        <v>59</v>
      </c>
      <c r="G3685">
        <v>2</v>
      </c>
      <c r="H3685">
        <v>733.83</v>
      </c>
      <c r="I3685">
        <v>110.07</v>
      </c>
      <c r="J3685">
        <v>20</v>
      </c>
      <c r="K3685" t="s">
        <v>682</v>
      </c>
      <c r="L3685" t="s">
        <v>681</v>
      </c>
    </row>
    <row r="3686" spans="1:12" x14ac:dyDescent="0.3">
      <c r="A3686">
        <v>3685</v>
      </c>
      <c r="B3686">
        <v>407</v>
      </c>
      <c r="C3686">
        <v>209</v>
      </c>
      <c r="D3686" s="1">
        <v>45447</v>
      </c>
      <c r="E3686" s="2">
        <v>0.64930555555555558</v>
      </c>
      <c r="F3686">
        <v>29</v>
      </c>
      <c r="G3686">
        <v>5</v>
      </c>
      <c r="H3686">
        <v>1733.28</v>
      </c>
      <c r="I3686">
        <v>0</v>
      </c>
      <c r="J3686">
        <v>0</v>
      </c>
      <c r="K3686" t="s">
        <v>680</v>
      </c>
      <c r="L3686" t="s">
        <v>684</v>
      </c>
    </row>
    <row r="3687" spans="1:12" x14ac:dyDescent="0.3">
      <c r="A3687">
        <v>3686</v>
      </c>
      <c r="B3687">
        <v>494</v>
      </c>
      <c r="C3687">
        <v>165</v>
      </c>
      <c r="D3687" s="1">
        <v>45694</v>
      </c>
      <c r="E3687" s="2">
        <v>0.80277777777777781</v>
      </c>
      <c r="F3687">
        <v>28</v>
      </c>
      <c r="G3687">
        <v>5</v>
      </c>
      <c r="H3687">
        <v>1101.17</v>
      </c>
      <c r="I3687">
        <v>0</v>
      </c>
      <c r="J3687">
        <v>20</v>
      </c>
      <c r="K3687" t="s">
        <v>680</v>
      </c>
      <c r="L3687" t="s">
        <v>681</v>
      </c>
    </row>
    <row r="3688" spans="1:12" x14ac:dyDescent="0.3">
      <c r="A3688">
        <v>3687</v>
      </c>
      <c r="B3688">
        <v>365</v>
      </c>
      <c r="C3688">
        <v>189</v>
      </c>
      <c r="D3688" s="1">
        <v>45829</v>
      </c>
      <c r="E3688" s="2">
        <v>0.34166666666666656</v>
      </c>
      <c r="F3688">
        <v>29</v>
      </c>
      <c r="G3688">
        <v>1</v>
      </c>
      <c r="H3688">
        <v>998.2</v>
      </c>
      <c r="I3688">
        <v>149.72999999999999</v>
      </c>
      <c r="J3688">
        <v>30</v>
      </c>
      <c r="K3688" t="s">
        <v>686</v>
      </c>
      <c r="L3688" t="s">
        <v>681</v>
      </c>
    </row>
    <row r="3689" spans="1:12" x14ac:dyDescent="0.3">
      <c r="A3689">
        <v>3688</v>
      </c>
      <c r="B3689">
        <v>570</v>
      </c>
      <c r="C3689">
        <v>106</v>
      </c>
      <c r="D3689" s="1">
        <v>45963</v>
      </c>
      <c r="E3689" s="2">
        <v>0.66180555555555554</v>
      </c>
      <c r="F3689">
        <v>23</v>
      </c>
      <c r="G3689">
        <v>5</v>
      </c>
      <c r="H3689">
        <v>1210.07</v>
      </c>
      <c r="I3689">
        <v>121.01</v>
      </c>
      <c r="J3689">
        <v>30</v>
      </c>
      <c r="K3689" t="s">
        <v>686</v>
      </c>
      <c r="L3689" t="s">
        <v>681</v>
      </c>
    </row>
    <row r="3690" spans="1:12" x14ac:dyDescent="0.3">
      <c r="A3690">
        <v>3689</v>
      </c>
      <c r="B3690">
        <v>59</v>
      </c>
      <c r="C3690">
        <v>194</v>
      </c>
      <c r="D3690" s="1">
        <v>46141</v>
      </c>
      <c r="E3690" s="2">
        <v>0.70763888888888893</v>
      </c>
      <c r="F3690">
        <v>57</v>
      </c>
      <c r="G3690">
        <v>5</v>
      </c>
      <c r="H3690">
        <v>1556.3</v>
      </c>
      <c r="I3690">
        <v>233.44</v>
      </c>
      <c r="J3690">
        <v>0</v>
      </c>
      <c r="K3690" t="s">
        <v>683</v>
      </c>
      <c r="L3690" t="s">
        <v>681</v>
      </c>
    </row>
    <row r="3691" spans="1:12" x14ac:dyDescent="0.3">
      <c r="A3691">
        <v>3690</v>
      </c>
      <c r="B3691">
        <v>29</v>
      </c>
      <c r="C3691">
        <v>215</v>
      </c>
      <c r="D3691" s="1">
        <v>45614</v>
      </c>
      <c r="E3691" s="2">
        <v>0.48263888888888884</v>
      </c>
      <c r="F3691">
        <v>23</v>
      </c>
      <c r="G3691">
        <v>2</v>
      </c>
      <c r="H3691">
        <v>903.93</v>
      </c>
      <c r="I3691">
        <v>0</v>
      </c>
      <c r="J3691">
        <v>0</v>
      </c>
      <c r="K3691" t="s">
        <v>686</v>
      </c>
      <c r="L3691" t="s">
        <v>681</v>
      </c>
    </row>
    <row r="3692" spans="1:12" x14ac:dyDescent="0.3">
      <c r="A3692">
        <v>3691</v>
      </c>
      <c r="B3692">
        <v>54</v>
      </c>
      <c r="C3692">
        <v>124</v>
      </c>
      <c r="D3692" s="1">
        <v>45551</v>
      </c>
      <c r="E3692" s="2">
        <v>0.71944444444444455</v>
      </c>
      <c r="F3692">
        <v>45</v>
      </c>
      <c r="G3692">
        <v>5</v>
      </c>
      <c r="H3692">
        <v>1280.67</v>
      </c>
      <c r="I3692">
        <v>128.07</v>
      </c>
      <c r="J3692">
        <v>0</v>
      </c>
      <c r="K3692" t="s">
        <v>680</v>
      </c>
      <c r="L3692" t="s">
        <v>681</v>
      </c>
    </row>
    <row r="3693" spans="1:12" x14ac:dyDescent="0.3">
      <c r="A3693">
        <v>3692</v>
      </c>
      <c r="B3693">
        <v>483</v>
      </c>
      <c r="C3693">
        <v>32</v>
      </c>
      <c r="D3693" s="1">
        <v>45788</v>
      </c>
      <c r="E3693" s="2">
        <v>0.70416666666666661</v>
      </c>
      <c r="F3693">
        <v>60</v>
      </c>
      <c r="G3693">
        <v>1</v>
      </c>
      <c r="H3693">
        <v>169.67</v>
      </c>
      <c r="I3693">
        <v>25.45</v>
      </c>
      <c r="J3693">
        <v>30</v>
      </c>
      <c r="K3693" t="s">
        <v>683</v>
      </c>
      <c r="L3693" t="s">
        <v>681</v>
      </c>
    </row>
    <row r="3694" spans="1:12" x14ac:dyDescent="0.3">
      <c r="A3694">
        <v>3693</v>
      </c>
      <c r="B3694">
        <v>541</v>
      </c>
      <c r="C3694">
        <v>174</v>
      </c>
      <c r="D3694" s="1">
        <v>46203</v>
      </c>
      <c r="E3694" s="2">
        <v>0.70694444444444438</v>
      </c>
      <c r="F3694">
        <v>48</v>
      </c>
      <c r="G3694">
        <v>4</v>
      </c>
      <c r="H3694">
        <v>673.65</v>
      </c>
      <c r="I3694">
        <v>33.68</v>
      </c>
      <c r="J3694">
        <v>20</v>
      </c>
      <c r="K3694" t="s">
        <v>682</v>
      </c>
      <c r="L3694" t="s">
        <v>681</v>
      </c>
    </row>
    <row r="3695" spans="1:12" x14ac:dyDescent="0.3">
      <c r="A3695">
        <v>3694</v>
      </c>
      <c r="B3695">
        <v>285</v>
      </c>
      <c r="C3695">
        <v>154</v>
      </c>
      <c r="D3695" s="1">
        <v>45679</v>
      </c>
      <c r="E3695" s="2">
        <v>0.85000000000000009</v>
      </c>
      <c r="F3695">
        <v>15</v>
      </c>
      <c r="G3695">
        <v>4</v>
      </c>
      <c r="H3695">
        <v>346.97</v>
      </c>
      <c r="I3695">
        <v>17.350000000000001</v>
      </c>
      <c r="J3695">
        <v>40</v>
      </c>
      <c r="K3695" t="s">
        <v>680</v>
      </c>
      <c r="L3695" t="s">
        <v>681</v>
      </c>
    </row>
    <row r="3696" spans="1:12" x14ac:dyDescent="0.3">
      <c r="A3696">
        <v>3695</v>
      </c>
      <c r="B3696">
        <v>300</v>
      </c>
      <c r="C3696">
        <v>218</v>
      </c>
      <c r="D3696" s="1">
        <v>46194</v>
      </c>
      <c r="E3696" s="2">
        <v>0.96944444444444455</v>
      </c>
      <c r="F3696">
        <v>21</v>
      </c>
      <c r="G3696">
        <v>2</v>
      </c>
      <c r="H3696">
        <v>131.22</v>
      </c>
      <c r="I3696">
        <v>0</v>
      </c>
      <c r="J3696">
        <v>49</v>
      </c>
      <c r="K3696" t="s">
        <v>686</v>
      </c>
      <c r="L3696" t="s">
        <v>684</v>
      </c>
    </row>
    <row r="3697" spans="1:12" x14ac:dyDescent="0.3">
      <c r="A3697">
        <v>3696</v>
      </c>
      <c r="B3697">
        <v>447</v>
      </c>
      <c r="C3697">
        <v>133</v>
      </c>
      <c r="D3697" s="1">
        <v>45900</v>
      </c>
      <c r="E3697" s="2">
        <v>0.60555555555555562</v>
      </c>
      <c r="F3697">
        <v>55</v>
      </c>
      <c r="G3697">
        <v>2</v>
      </c>
      <c r="H3697">
        <v>717.39</v>
      </c>
      <c r="I3697">
        <v>143.47999999999999</v>
      </c>
      <c r="J3697">
        <v>20</v>
      </c>
      <c r="K3697" t="s">
        <v>678</v>
      </c>
      <c r="L3697" t="s">
        <v>679</v>
      </c>
    </row>
    <row r="3698" spans="1:12" x14ac:dyDescent="0.3">
      <c r="A3698">
        <v>3697</v>
      </c>
      <c r="B3698">
        <v>600</v>
      </c>
      <c r="C3698">
        <v>161</v>
      </c>
      <c r="D3698" s="1">
        <v>45580</v>
      </c>
      <c r="E3698" s="2">
        <v>0.34652777777777777</v>
      </c>
      <c r="F3698">
        <v>28</v>
      </c>
      <c r="G3698">
        <v>5</v>
      </c>
      <c r="H3698">
        <v>535.07000000000005</v>
      </c>
      <c r="I3698">
        <v>0</v>
      </c>
      <c r="J3698">
        <v>0</v>
      </c>
      <c r="K3698" t="s">
        <v>682</v>
      </c>
      <c r="L3698" t="s">
        <v>681</v>
      </c>
    </row>
    <row r="3699" spans="1:12" x14ac:dyDescent="0.3">
      <c r="A3699">
        <v>3698</v>
      </c>
      <c r="B3699">
        <v>141</v>
      </c>
      <c r="C3699">
        <v>102</v>
      </c>
      <c r="D3699" s="1">
        <v>45914</v>
      </c>
      <c r="E3699" s="2">
        <v>0.77083333333333326</v>
      </c>
      <c r="F3699">
        <v>43</v>
      </c>
      <c r="G3699">
        <v>3</v>
      </c>
      <c r="H3699">
        <v>342.43</v>
      </c>
      <c r="I3699">
        <v>17.12</v>
      </c>
      <c r="J3699">
        <v>40</v>
      </c>
      <c r="K3699" t="s">
        <v>678</v>
      </c>
      <c r="L3699" t="s">
        <v>681</v>
      </c>
    </row>
    <row r="3700" spans="1:12" x14ac:dyDescent="0.3">
      <c r="A3700">
        <v>3699</v>
      </c>
      <c r="B3700">
        <v>573</v>
      </c>
      <c r="C3700">
        <v>240</v>
      </c>
      <c r="D3700" s="1">
        <v>45344</v>
      </c>
      <c r="E3700" s="2">
        <v>0.61250000000000004</v>
      </c>
      <c r="F3700">
        <v>62</v>
      </c>
      <c r="G3700">
        <v>1</v>
      </c>
      <c r="H3700">
        <v>837.95</v>
      </c>
      <c r="I3700">
        <v>41.9</v>
      </c>
      <c r="J3700">
        <v>40</v>
      </c>
      <c r="K3700" t="s">
        <v>678</v>
      </c>
      <c r="L3700" t="s">
        <v>681</v>
      </c>
    </row>
    <row r="3701" spans="1:12" x14ac:dyDescent="0.3">
      <c r="A3701">
        <v>3700</v>
      </c>
      <c r="B3701">
        <v>471</v>
      </c>
      <c r="C3701">
        <v>81</v>
      </c>
      <c r="D3701" s="1">
        <v>45445</v>
      </c>
      <c r="E3701" s="2">
        <v>0.70347222222222228</v>
      </c>
      <c r="F3701">
        <v>56</v>
      </c>
      <c r="G3701">
        <v>5</v>
      </c>
      <c r="H3701">
        <v>232.65</v>
      </c>
      <c r="I3701">
        <v>0</v>
      </c>
      <c r="J3701">
        <v>20</v>
      </c>
      <c r="K3701" t="s">
        <v>682</v>
      </c>
      <c r="L3701" t="s">
        <v>681</v>
      </c>
    </row>
    <row r="3702" spans="1:12" x14ac:dyDescent="0.3">
      <c r="A3702">
        <v>3701</v>
      </c>
      <c r="B3702">
        <v>275</v>
      </c>
      <c r="C3702">
        <v>41</v>
      </c>
      <c r="D3702" s="1">
        <v>45916</v>
      </c>
      <c r="E3702" s="2">
        <v>0.65833333333333344</v>
      </c>
      <c r="F3702">
        <v>54</v>
      </c>
      <c r="G3702">
        <v>2</v>
      </c>
      <c r="H3702">
        <v>139.19</v>
      </c>
      <c r="I3702">
        <v>13.92</v>
      </c>
      <c r="J3702">
        <v>30</v>
      </c>
      <c r="K3702" t="s">
        <v>685</v>
      </c>
      <c r="L3702" t="s">
        <v>681</v>
      </c>
    </row>
    <row r="3703" spans="1:12" x14ac:dyDescent="0.3">
      <c r="A3703">
        <v>3702</v>
      </c>
      <c r="B3703">
        <v>376</v>
      </c>
      <c r="C3703">
        <v>35</v>
      </c>
      <c r="D3703" s="1">
        <v>46050</v>
      </c>
      <c r="E3703" s="2">
        <v>0.83472222222222214</v>
      </c>
      <c r="F3703">
        <v>48</v>
      </c>
      <c r="G3703">
        <v>6</v>
      </c>
      <c r="H3703">
        <v>1022.66</v>
      </c>
      <c r="I3703">
        <v>0</v>
      </c>
      <c r="J3703">
        <v>20</v>
      </c>
      <c r="K3703" t="s">
        <v>685</v>
      </c>
      <c r="L3703" t="s">
        <v>681</v>
      </c>
    </row>
    <row r="3704" spans="1:12" x14ac:dyDescent="0.3">
      <c r="A3704">
        <v>3703</v>
      </c>
      <c r="B3704">
        <v>573</v>
      </c>
      <c r="C3704">
        <v>215</v>
      </c>
      <c r="D3704" s="1">
        <v>45771</v>
      </c>
      <c r="E3704" s="2">
        <v>0.63749999999999996</v>
      </c>
      <c r="F3704">
        <v>60</v>
      </c>
      <c r="G3704">
        <v>1</v>
      </c>
      <c r="H3704">
        <v>276.23</v>
      </c>
      <c r="I3704">
        <v>0</v>
      </c>
      <c r="J3704">
        <v>49</v>
      </c>
      <c r="K3704" t="s">
        <v>678</v>
      </c>
      <c r="L3704" t="s">
        <v>681</v>
      </c>
    </row>
    <row r="3705" spans="1:12" x14ac:dyDescent="0.3">
      <c r="A3705">
        <v>3704</v>
      </c>
      <c r="B3705">
        <v>312</v>
      </c>
      <c r="C3705">
        <v>117</v>
      </c>
      <c r="D3705" s="1">
        <v>45628</v>
      </c>
      <c r="E3705" s="2">
        <v>0.69861111111111107</v>
      </c>
      <c r="F3705">
        <v>46</v>
      </c>
      <c r="G3705">
        <v>2</v>
      </c>
      <c r="H3705">
        <v>1248.9000000000001</v>
      </c>
      <c r="I3705">
        <v>187.34</v>
      </c>
      <c r="J3705">
        <v>40</v>
      </c>
      <c r="K3705" t="s">
        <v>682</v>
      </c>
      <c r="L3705" t="s">
        <v>681</v>
      </c>
    </row>
    <row r="3706" spans="1:12" x14ac:dyDescent="0.3">
      <c r="A3706">
        <v>3705</v>
      </c>
      <c r="B3706">
        <v>283</v>
      </c>
      <c r="C3706">
        <v>195</v>
      </c>
      <c r="D3706" s="1">
        <v>45894</v>
      </c>
      <c r="E3706" s="2">
        <v>0.39999999999999991</v>
      </c>
      <c r="F3706">
        <v>41</v>
      </c>
      <c r="G3706">
        <v>4</v>
      </c>
      <c r="H3706">
        <v>1017.14</v>
      </c>
      <c r="I3706">
        <v>101.71</v>
      </c>
      <c r="J3706">
        <v>30</v>
      </c>
      <c r="K3706" t="s">
        <v>683</v>
      </c>
      <c r="L3706" t="s">
        <v>681</v>
      </c>
    </row>
    <row r="3707" spans="1:12" x14ac:dyDescent="0.3">
      <c r="A3707">
        <v>3706</v>
      </c>
      <c r="B3707">
        <v>345</v>
      </c>
      <c r="C3707">
        <v>148</v>
      </c>
      <c r="D3707" s="1">
        <v>45782</v>
      </c>
      <c r="E3707" s="2">
        <v>0.92638888888888893</v>
      </c>
      <c r="F3707">
        <v>54</v>
      </c>
      <c r="G3707">
        <v>4</v>
      </c>
      <c r="H3707">
        <v>278.08</v>
      </c>
      <c r="I3707">
        <v>0</v>
      </c>
      <c r="J3707">
        <v>20</v>
      </c>
      <c r="K3707" t="s">
        <v>680</v>
      </c>
      <c r="L3707" t="s">
        <v>681</v>
      </c>
    </row>
    <row r="3708" spans="1:12" x14ac:dyDescent="0.3">
      <c r="A3708">
        <v>3707</v>
      </c>
      <c r="B3708">
        <v>22</v>
      </c>
      <c r="C3708">
        <v>88</v>
      </c>
      <c r="D3708" s="1">
        <v>45773</v>
      </c>
      <c r="E3708" s="2">
        <v>0.62361111111111112</v>
      </c>
      <c r="F3708">
        <v>40</v>
      </c>
      <c r="G3708">
        <v>5</v>
      </c>
      <c r="H3708">
        <v>1638.62</v>
      </c>
      <c r="I3708">
        <v>245.79</v>
      </c>
      <c r="J3708">
        <v>49</v>
      </c>
      <c r="K3708" t="s">
        <v>686</v>
      </c>
      <c r="L3708" t="s">
        <v>681</v>
      </c>
    </row>
    <row r="3709" spans="1:12" x14ac:dyDescent="0.3">
      <c r="A3709">
        <v>3708</v>
      </c>
      <c r="B3709">
        <v>532</v>
      </c>
      <c r="C3709">
        <v>222</v>
      </c>
      <c r="D3709" s="1">
        <v>46055</v>
      </c>
      <c r="E3709" s="2">
        <v>0.34583333333333344</v>
      </c>
      <c r="F3709">
        <v>22</v>
      </c>
      <c r="G3709">
        <v>6</v>
      </c>
      <c r="H3709">
        <v>1253.04</v>
      </c>
      <c r="I3709">
        <v>0</v>
      </c>
      <c r="J3709">
        <v>40</v>
      </c>
      <c r="K3709" t="s">
        <v>678</v>
      </c>
      <c r="L3709" t="s">
        <v>679</v>
      </c>
    </row>
    <row r="3710" spans="1:12" x14ac:dyDescent="0.3">
      <c r="A3710">
        <v>3709</v>
      </c>
      <c r="B3710">
        <v>285</v>
      </c>
      <c r="C3710">
        <v>228</v>
      </c>
      <c r="D3710" s="1">
        <v>45511</v>
      </c>
      <c r="E3710" s="2">
        <v>0.39583333333333326</v>
      </c>
      <c r="F3710">
        <v>60</v>
      </c>
      <c r="G3710">
        <v>2</v>
      </c>
      <c r="H3710">
        <v>1472.6</v>
      </c>
      <c r="I3710">
        <v>220.89</v>
      </c>
      <c r="J3710">
        <v>49</v>
      </c>
      <c r="K3710" t="s">
        <v>680</v>
      </c>
      <c r="L3710" t="s">
        <v>681</v>
      </c>
    </row>
    <row r="3711" spans="1:12" x14ac:dyDescent="0.3">
      <c r="A3711">
        <v>3710</v>
      </c>
      <c r="B3711">
        <v>468</v>
      </c>
      <c r="C3711">
        <v>170</v>
      </c>
      <c r="D3711" s="1">
        <v>45756</v>
      </c>
      <c r="E3711" s="2">
        <v>0.44652777777777786</v>
      </c>
      <c r="F3711">
        <v>61</v>
      </c>
      <c r="G3711">
        <v>4</v>
      </c>
      <c r="H3711">
        <v>1720.85</v>
      </c>
      <c r="I3711">
        <v>172.09</v>
      </c>
      <c r="J3711">
        <v>49</v>
      </c>
      <c r="K3711" t="s">
        <v>686</v>
      </c>
      <c r="L3711" t="s">
        <v>681</v>
      </c>
    </row>
    <row r="3712" spans="1:12" x14ac:dyDescent="0.3">
      <c r="A3712">
        <v>3711</v>
      </c>
      <c r="B3712">
        <v>328</v>
      </c>
      <c r="C3712">
        <v>130</v>
      </c>
      <c r="D3712" s="1">
        <v>45765</v>
      </c>
      <c r="E3712" s="2">
        <v>0.55138888888888893</v>
      </c>
      <c r="F3712">
        <v>41</v>
      </c>
      <c r="G3712">
        <v>2</v>
      </c>
      <c r="H3712">
        <v>637.78</v>
      </c>
      <c r="I3712">
        <v>0</v>
      </c>
      <c r="J3712">
        <v>0</v>
      </c>
      <c r="K3712" t="s">
        <v>686</v>
      </c>
      <c r="L3712" t="s">
        <v>681</v>
      </c>
    </row>
    <row r="3713" spans="1:12" x14ac:dyDescent="0.3">
      <c r="A3713">
        <v>3712</v>
      </c>
      <c r="B3713">
        <v>551</v>
      </c>
      <c r="C3713">
        <v>220</v>
      </c>
      <c r="D3713" s="1">
        <v>45631</v>
      </c>
      <c r="E3713" s="2">
        <v>0.94097222222222232</v>
      </c>
      <c r="F3713">
        <v>60</v>
      </c>
      <c r="G3713">
        <v>4</v>
      </c>
      <c r="H3713">
        <v>874.75</v>
      </c>
      <c r="I3713">
        <v>0</v>
      </c>
      <c r="J3713">
        <v>20</v>
      </c>
      <c r="K3713" t="s">
        <v>682</v>
      </c>
      <c r="L3713" t="s">
        <v>681</v>
      </c>
    </row>
    <row r="3714" spans="1:12" x14ac:dyDescent="0.3">
      <c r="A3714">
        <v>3713</v>
      </c>
      <c r="B3714">
        <v>489</v>
      </c>
      <c r="C3714">
        <v>178</v>
      </c>
      <c r="D3714" s="1">
        <v>45455</v>
      </c>
      <c r="E3714" s="2">
        <v>0.44097222222222232</v>
      </c>
      <c r="F3714">
        <v>24</v>
      </c>
      <c r="G3714">
        <v>5</v>
      </c>
      <c r="H3714">
        <v>1531.31</v>
      </c>
      <c r="I3714">
        <v>0</v>
      </c>
      <c r="J3714">
        <v>40</v>
      </c>
      <c r="K3714" t="s">
        <v>678</v>
      </c>
      <c r="L3714" t="s">
        <v>681</v>
      </c>
    </row>
    <row r="3715" spans="1:12" x14ac:dyDescent="0.3">
      <c r="A3715">
        <v>3714</v>
      </c>
      <c r="B3715">
        <v>547</v>
      </c>
      <c r="C3715">
        <v>131</v>
      </c>
      <c r="D3715" s="1">
        <v>45667</v>
      </c>
      <c r="E3715" s="2">
        <v>0.55277777777777781</v>
      </c>
      <c r="F3715">
        <v>51</v>
      </c>
      <c r="G3715">
        <v>6</v>
      </c>
      <c r="H3715">
        <v>1098.5999999999999</v>
      </c>
      <c r="I3715">
        <v>109.86</v>
      </c>
      <c r="J3715">
        <v>40</v>
      </c>
      <c r="K3715" t="s">
        <v>686</v>
      </c>
      <c r="L3715" t="s">
        <v>679</v>
      </c>
    </row>
    <row r="3716" spans="1:12" x14ac:dyDescent="0.3">
      <c r="A3716">
        <v>3715</v>
      </c>
      <c r="B3716">
        <v>543</v>
      </c>
      <c r="C3716">
        <v>75</v>
      </c>
      <c r="D3716" s="1">
        <v>45394</v>
      </c>
      <c r="E3716" s="2">
        <v>0.82152777777777786</v>
      </c>
      <c r="F3716">
        <v>50</v>
      </c>
      <c r="G3716">
        <v>3</v>
      </c>
      <c r="H3716">
        <v>1591.12</v>
      </c>
      <c r="I3716">
        <v>0</v>
      </c>
      <c r="J3716">
        <v>40</v>
      </c>
      <c r="K3716" t="s">
        <v>680</v>
      </c>
      <c r="L3716" t="s">
        <v>684</v>
      </c>
    </row>
    <row r="3717" spans="1:12" x14ac:dyDescent="0.3">
      <c r="A3717">
        <v>3716</v>
      </c>
      <c r="B3717">
        <v>64</v>
      </c>
      <c r="C3717">
        <v>181</v>
      </c>
      <c r="D3717" s="1">
        <v>46105</v>
      </c>
      <c r="E3717" s="2">
        <v>0.67569444444444438</v>
      </c>
      <c r="F3717">
        <v>44</v>
      </c>
      <c r="G3717">
        <v>4</v>
      </c>
      <c r="H3717">
        <v>461.38</v>
      </c>
      <c r="I3717">
        <v>46.14</v>
      </c>
      <c r="J3717">
        <v>30</v>
      </c>
      <c r="K3717" t="s">
        <v>683</v>
      </c>
      <c r="L3717" t="s">
        <v>681</v>
      </c>
    </row>
    <row r="3718" spans="1:12" x14ac:dyDescent="0.3">
      <c r="A3718">
        <v>3717</v>
      </c>
      <c r="B3718">
        <v>414</v>
      </c>
      <c r="C3718">
        <v>249</v>
      </c>
      <c r="D3718" s="1">
        <v>45797</v>
      </c>
      <c r="E3718" s="2">
        <v>0.35486111111111107</v>
      </c>
      <c r="F3718">
        <v>22</v>
      </c>
      <c r="G3718">
        <v>4</v>
      </c>
      <c r="H3718">
        <v>1382.31</v>
      </c>
      <c r="I3718">
        <v>276.45999999999998</v>
      </c>
      <c r="J3718">
        <v>30</v>
      </c>
      <c r="K3718" t="s">
        <v>683</v>
      </c>
      <c r="L3718" t="s">
        <v>681</v>
      </c>
    </row>
    <row r="3719" spans="1:12" x14ac:dyDescent="0.3">
      <c r="A3719">
        <v>3718</v>
      </c>
      <c r="B3719">
        <v>98</v>
      </c>
      <c r="C3719">
        <v>70</v>
      </c>
      <c r="D3719" s="1">
        <v>46059</v>
      </c>
      <c r="E3719" s="2">
        <v>0.70833333333333326</v>
      </c>
      <c r="F3719">
        <v>15</v>
      </c>
      <c r="G3719">
        <v>1</v>
      </c>
      <c r="H3719">
        <v>1373.86</v>
      </c>
      <c r="I3719">
        <v>0</v>
      </c>
      <c r="J3719">
        <v>0</v>
      </c>
      <c r="K3719" t="s">
        <v>682</v>
      </c>
      <c r="L3719" t="s">
        <v>681</v>
      </c>
    </row>
    <row r="3720" spans="1:12" x14ac:dyDescent="0.3">
      <c r="A3720">
        <v>3719</v>
      </c>
      <c r="B3720">
        <v>421</v>
      </c>
      <c r="C3720">
        <v>12</v>
      </c>
      <c r="D3720" s="1">
        <v>45444</v>
      </c>
      <c r="E3720" s="2">
        <v>0.65902777777777777</v>
      </c>
      <c r="F3720">
        <v>22</v>
      </c>
      <c r="G3720">
        <v>1</v>
      </c>
      <c r="H3720">
        <v>1340.66</v>
      </c>
      <c r="I3720">
        <v>0</v>
      </c>
      <c r="J3720">
        <v>0</v>
      </c>
      <c r="K3720" t="s">
        <v>682</v>
      </c>
      <c r="L3720" t="s">
        <v>681</v>
      </c>
    </row>
    <row r="3721" spans="1:12" x14ac:dyDescent="0.3">
      <c r="A3721">
        <v>3720</v>
      </c>
      <c r="B3721">
        <v>498</v>
      </c>
      <c r="C3721">
        <v>41</v>
      </c>
      <c r="D3721" s="1">
        <v>45890</v>
      </c>
      <c r="E3721" s="2">
        <v>0.8979166666666667</v>
      </c>
      <c r="F3721">
        <v>62</v>
      </c>
      <c r="G3721">
        <v>2</v>
      </c>
      <c r="H3721">
        <v>416.46</v>
      </c>
      <c r="I3721">
        <v>41.65</v>
      </c>
      <c r="J3721">
        <v>49</v>
      </c>
      <c r="K3721" t="s">
        <v>680</v>
      </c>
      <c r="L3721" t="s">
        <v>681</v>
      </c>
    </row>
    <row r="3722" spans="1:12" x14ac:dyDescent="0.3">
      <c r="A3722">
        <v>3721</v>
      </c>
      <c r="B3722">
        <v>313</v>
      </c>
      <c r="C3722">
        <v>40</v>
      </c>
      <c r="D3722" s="1">
        <v>45756</v>
      </c>
      <c r="E3722" s="2">
        <v>0.61597222222222214</v>
      </c>
      <c r="F3722">
        <v>32</v>
      </c>
      <c r="G3722">
        <v>3</v>
      </c>
      <c r="H3722">
        <v>1791.41</v>
      </c>
      <c r="I3722">
        <v>268.70999999999998</v>
      </c>
      <c r="J3722">
        <v>40</v>
      </c>
      <c r="K3722" t="s">
        <v>678</v>
      </c>
      <c r="L3722" t="s">
        <v>679</v>
      </c>
    </row>
    <row r="3723" spans="1:12" x14ac:dyDescent="0.3">
      <c r="A3723">
        <v>3722</v>
      </c>
      <c r="B3723">
        <v>153</v>
      </c>
      <c r="C3723">
        <v>230</v>
      </c>
      <c r="D3723" s="1">
        <v>46176</v>
      </c>
      <c r="E3723" s="2">
        <v>0.79652777777777772</v>
      </c>
      <c r="F3723">
        <v>56</v>
      </c>
      <c r="G3723">
        <v>5</v>
      </c>
      <c r="H3723">
        <v>927.14</v>
      </c>
      <c r="I3723">
        <v>0</v>
      </c>
      <c r="J3723">
        <v>40</v>
      </c>
      <c r="K3723" t="s">
        <v>682</v>
      </c>
      <c r="L3723" t="s">
        <v>679</v>
      </c>
    </row>
    <row r="3724" spans="1:12" x14ac:dyDescent="0.3">
      <c r="A3724">
        <v>3723</v>
      </c>
      <c r="B3724">
        <v>330</v>
      </c>
      <c r="C3724">
        <v>71</v>
      </c>
      <c r="D3724" s="1">
        <v>45748</v>
      </c>
      <c r="E3724" s="2">
        <v>0.81388888888888888</v>
      </c>
      <c r="F3724">
        <v>44</v>
      </c>
      <c r="G3724">
        <v>5</v>
      </c>
      <c r="H3724">
        <v>1299.77</v>
      </c>
      <c r="I3724">
        <v>194.97</v>
      </c>
      <c r="J3724">
        <v>20</v>
      </c>
      <c r="K3724" t="s">
        <v>680</v>
      </c>
      <c r="L3724" t="s">
        <v>681</v>
      </c>
    </row>
    <row r="3725" spans="1:12" x14ac:dyDescent="0.3">
      <c r="A3725">
        <v>3724</v>
      </c>
      <c r="B3725">
        <v>69</v>
      </c>
      <c r="C3725">
        <v>234</v>
      </c>
      <c r="D3725" s="1">
        <v>45353</v>
      </c>
      <c r="E3725" s="2">
        <v>0.7583333333333333</v>
      </c>
      <c r="F3725">
        <v>52</v>
      </c>
      <c r="G3725">
        <v>6</v>
      </c>
      <c r="H3725">
        <v>1289.04</v>
      </c>
      <c r="I3725">
        <v>0</v>
      </c>
      <c r="J3725">
        <v>49</v>
      </c>
      <c r="K3725" t="s">
        <v>686</v>
      </c>
      <c r="L3725" t="s">
        <v>681</v>
      </c>
    </row>
    <row r="3726" spans="1:12" x14ac:dyDescent="0.3">
      <c r="A3726">
        <v>3725</v>
      </c>
      <c r="B3726">
        <v>508</v>
      </c>
      <c r="C3726">
        <v>118</v>
      </c>
      <c r="D3726" s="1">
        <v>45415</v>
      </c>
      <c r="E3726" s="2">
        <v>0.7583333333333333</v>
      </c>
      <c r="F3726">
        <v>60</v>
      </c>
      <c r="G3726">
        <v>4</v>
      </c>
      <c r="H3726">
        <v>123.4</v>
      </c>
      <c r="I3726">
        <v>18.510000000000002</v>
      </c>
      <c r="J3726">
        <v>0</v>
      </c>
      <c r="K3726" t="s">
        <v>682</v>
      </c>
      <c r="L3726" t="s">
        <v>681</v>
      </c>
    </row>
    <row r="3727" spans="1:12" x14ac:dyDescent="0.3">
      <c r="A3727">
        <v>3726</v>
      </c>
      <c r="B3727">
        <v>230</v>
      </c>
      <c r="C3727">
        <v>180</v>
      </c>
      <c r="D3727" s="1">
        <v>45312</v>
      </c>
      <c r="E3727" s="2">
        <v>0.66874999999999996</v>
      </c>
      <c r="F3727">
        <v>25</v>
      </c>
      <c r="G3727">
        <v>3</v>
      </c>
      <c r="H3727">
        <v>753.39</v>
      </c>
      <c r="I3727">
        <v>150.68</v>
      </c>
      <c r="J3727">
        <v>0</v>
      </c>
      <c r="K3727" t="s">
        <v>686</v>
      </c>
      <c r="L3727" t="s">
        <v>681</v>
      </c>
    </row>
    <row r="3728" spans="1:12" x14ac:dyDescent="0.3">
      <c r="A3728">
        <v>3727</v>
      </c>
      <c r="B3728">
        <v>124</v>
      </c>
      <c r="C3728">
        <v>52</v>
      </c>
      <c r="D3728" s="1">
        <v>46213</v>
      </c>
      <c r="E3728" s="2">
        <v>0.47638888888888897</v>
      </c>
      <c r="F3728">
        <v>58</v>
      </c>
      <c r="G3728">
        <v>4</v>
      </c>
      <c r="H3728">
        <v>1542.49</v>
      </c>
      <c r="I3728">
        <v>77.12</v>
      </c>
      <c r="J3728">
        <v>30</v>
      </c>
      <c r="K3728" t="s">
        <v>685</v>
      </c>
      <c r="L3728" t="s">
        <v>681</v>
      </c>
    </row>
    <row r="3729" spans="1:12" x14ac:dyDescent="0.3">
      <c r="A3729">
        <v>3728</v>
      </c>
      <c r="B3729">
        <v>1</v>
      </c>
      <c r="C3729">
        <v>113</v>
      </c>
      <c r="D3729" s="1">
        <v>45405</v>
      </c>
      <c r="E3729" s="2">
        <v>0.53888888888888897</v>
      </c>
      <c r="F3729">
        <v>43</v>
      </c>
      <c r="G3729">
        <v>5</v>
      </c>
      <c r="H3729">
        <v>1788.04</v>
      </c>
      <c r="I3729">
        <v>268.20999999999998</v>
      </c>
      <c r="J3729">
        <v>40</v>
      </c>
      <c r="K3729" t="s">
        <v>686</v>
      </c>
      <c r="L3729" t="s">
        <v>681</v>
      </c>
    </row>
    <row r="3730" spans="1:12" x14ac:dyDescent="0.3">
      <c r="A3730">
        <v>3729</v>
      </c>
      <c r="B3730">
        <v>441</v>
      </c>
      <c r="C3730">
        <v>55</v>
      </c>
      <c r="D3730" s="1">
        <v>46051</v>
      </c>
      <c r="E3730" s="2">
        <v>0.75</v>
      </c>
      <c r="F3730">
        <v>41</v>
      </c>
      <c r="G3730">
        <v>3</v>
      </c>
      <c r="H3730">
        <v>419.79</v>
      </c>
      <c r="I3730">
        <v>62.97</v>
      </c>
      <c r="J3730">
        <v>40</v>
      </c>
      <c r="K3730" t="s">
        <v>685</v>
      </c>
      <c r="L3730" t="s">
        <v>681</v>
      </c>
    </row>
    <row r="3731" spans="1:12" x14ac:dyDescent="0.3">
      <c r="A3731">
        <v>3730</v>
      </c>
      <c r="B3731">
        <v>25</v>
      </c>
      <c r="C3731">
        <v>177</v>
      </c>
      <c r="D3731" s="1">
        <v>45593</v>
      </c>
      <c r="E3731" s="2">
        <v>0.60555555555555562</v>
      </c>
      <c r="F3731">
        <v>50</v>
      </c>
      <c r="G3731">
        <v>6</v>
      </c>
      <c r="H3731">
        <v>289.16000000000003</v>
      </c>
      <c r="I3731">
        <v>43.37</v>
      </c>
      <c r="J3731">
        <v>40</v>
      </c>
      <c r="K3731" t="s">
        <v>682</v>
      </c>
      <c r="L3731" t="s">
        <v>681</v>
      </c>
    </row>
    <row r="3732" spans="1:12" x14ac:dyDescent="0.3">
      <c r="A3732">
        <v>3731</v>
      </c>
      <c r="B3732">
        <v>139</v>
      </c>
      <c r="C3732">
        <v>239</v>
      </c>
      <c r="D3732" s="1">
        <v>46177</v>
      </c>
      <c r="E3732" s="2">
        <v>0.57916666666666661</v>
      </c>
      <c r="F3732">
        <v>43</v>
      </c>
      <c r="G3732">
        <v>1</v>
      </c>
      <c r="H3732">
        <v>361.65</v>
      </c>
      <c r="I3732">
        <v>0</v>
      </c>
      <c r="J3732">
        <v>30</v>
      </c>
      <c r="K3732" t="s">
        <v>685</v>
      </c>
      <c r="L3732" t="s">
        <v>681</v>
      </c>
    </row>
    <row r="3733" spans="1:12" x14ac:dyDescent="0.3">
      <c r="A3733">
        <v>3732</v>
      </c>
      <c r="B3733">
        <v>406</v>
      </c>
      <c r="C3733">
        <v>164</v>
      </c>
      <c r="D3733" s="1">
        <v>45529</v>
      </c>
      <c r="E3733" s="2">
        <v>0.43055555555555558</v>
      </c>
      <c r="F3733">
        <v>47</v>
      </c>
      <c r="G3733">
        <v>3</v>
      </c>
      <c r="H3733">
        <v>1792.63</v>
      </c>
      <c r="I3733">
        <v>0</v>
      </c>
      <c r="J3733">
        <v>40</v>
      </c>
      <c r="K3733" t="s">
        <v>685</v>
      </c>
      <c r="L3733" t="s">
        <v>681</v>
      </c>
    </row>
    <row r="3734" spans="1:12" x14ac:dyDescent="0.3">
      <c r="A3734">
        <v>3733</v>
      </c>
      <c r="B3734">
        <v>429</v>
      </c>
      <c r="C3734">
        <v>14</v>
      </c>
      <c r="D3734" s="1">
        <v>46137</v>
      </c>
      <c r="E3734" s="2">
        <v>0.72500000000000009</v>
      </c>
      <c r="F3734">
        <v>44</v>
      </c>
      <c r="G3734">
        <v>5</v>
      </c>
      <c r="H3734">
        <v>384.73</v>
      </c>
      <c r="I3734">
        <v>57.71</v>
      </c>
      <c r="J3734">
        <v>0</v>
      </c>
      <c r="K3734" t="s">
        <v>680</v>
      </c>
      <c r="L3734" t="s">
        <v>684</v>
      </c>
    </row>
    <row r="3735" spans="1:12" x14ac:dyDescent="0.3">
      <c r="A3735">
        <v>3734</v>
      </c>
      <c r="B3735">
        <v>447</v>
      </c>
      <c r="C3735">
        <v>159</v>
      </c>
      <c r="D3735" s="1">
        <v>45313</v>
      </c>
      <c r="E3735" s="2">
        <v>0.86388888888888893</v>
      </c>
      <c r="F3735">
        <v>21</v>
      </c>
      <c r="G3735">
        <v>3</v>
      </c>
      <c r="H3735">
        <v>1312.85</v>
      </c>
      <c r="I3735">
        <v>196.93</v>
      </c>
      <c r="J3735">
        <v>30</v>
      </c>
      <c r="K3735" t="s">
        <v>686</v>
      </c>
      <c r="L3735" t="s">
        <v>679</v>
      </c>
    </row>
    <row r="3736" spans="1:12" x14ac:dyDescent="0.3">
      <c r="A3736">
        <v>3735</v>
      </c>
      <c r="B3736">
        <v>190</v>
      </c>
      <c r="C3736">
        <v>101</v>
      </c>
      <c r="D3736" s="1">
        <v>46224</v>
      </c>
      <c r="E3736" s="2">
        <v>0.42708333333333326</v>
      </c>
      <c r="F3736">
        <v>31</v>
      </c>
      <c r="G3736">
        <v>1</v>
      </c>
      <c r="H3736">
        <v>1298.6400000000001</v>
      </c>
      <c r="I3736">
        <v>259.73</v>
      </c>
      <c r="J3736">
        <v>40</v>
      </c>
      <c r="K3736" t="s">
        <v>685</v>
      </c>
      <c r="L3736" t="s">
        <v>681</v>
      </c>
    </row>
    <row r="3737" spans="1:12" x14ac:dyDescent="0.3">
      <c r="A3737">
        <v>3736</v>
      </c>
      <c r="B3737">
        <v>139</v>
      </c>
      <c r="C3737">
        <v>40</v>
      </c>
      <c r="D3737" s="1">
        <v>46103</v>
      </c>
      <c r="E3737" s="2">
        <v>0.4111111111111112</v>
      </c>
      <c r="F3737">
        <v>60</v>
      </c>
      <c r="G3737">
        <v>4</v>
      </c>
      <c r="H3737">
        <v>764.92</v>
      </c>
      <c r="I3737">
        <v>38.25</v>
      </c>
      <c r="J3737">
        <v>40</v>
      </c>
      <c r="K3737" t="s">
        <v>683</v>
      </c>
      <c r="L3737" t="s">
        <v>681</v>
      </c>
    </row>
    <row r="3738" spans="1:12" x14ac:dyDescent="0.3">
      <c r="A3738">
        <v>3737</v>
      </c>
      <c r="B3738">
        <v>5</v>
      </c>
      <c r="C3738">
        <v>84</v>
      </c>
      <c r="D3738" s="1">
        <v>45531</v>
      </c>
      <c r="E3738" s="2">
        <v>0.55347222222222214</v>
      </c>
      <c r="F3738">
        <v>25</v>
      </c>
      <c r="G3738">
        <v>6</v>
      </c>
      <c r="H3738">
        <v>1752.35</v>
      </c>
      <c r="I3738">
        <v>0</v>
      </c>
      <c r="J3738">
        <v>40</v>
      </c>
      <c r="K3738" t="s">
        <v>678</v>
      </c>
      <c r="L3738" t="s">
        <v>681</v>
      </c>
    </row>
    <row r="3739" spans="1:12" x14ac:dyDescent="0.3">
      <c r="A3739">
        <v>3738</v>
      </c>
      <c r="B3739">
        <v>227</v>
      </c>
      <c r="C3739">
        <v>86</v>
      </c>
      <c r="D3739" s="1">
        <v>45521</v>
      </c>
      <c r="E3739" s="2">
        <v>0.56388888888888888</v>
      </c>
      <c r="F3739">
        <v>62</v>
      </c>
      <c r="G3739">
        <v>4</v>
      </c>
      <c r="H3739">
        <v>1654.66</v>
      </c>
      <c r="I3739">
        <v>82.73</v>
      </c>
      <c r="J3739">
        <v>49</v>
      </c>
      <c r="K3739" t="s">
        <v>680</v>
      </c>
      <c r="L3739" t="s">
        <v>681</v>
      </c>
    </row>
    <row r="3740" spans="1:12" x14ac:dyDescent="0.3">
      <c r="A3740">
        <v>3739</v>
      </c>
      <c r="B3740">
        <v>375</v>
      </c>
      <c r="C3740">
        <v>142</v>
      </c>
      <c r="D3740" s="1">
        <v>46202</v>
      </c>
      <c r="E3740" s="2">
        <v>0.42708333333333326</v>
      </c>
      <c r="F3740">
        <v>48</v>
      </c>
      <c r="G3740">
        <v>1</v>
      </c>
      <c r="H3740">
        <v>1722</v>
      </c>
      <c r="I3740">
        <v>86.1</v>
      </c>
      <c r="J3740">
        <v>20</v>
      </c>
      <c r="K3740" t="s">
        <v>685</v>
      </c>
      <c r="L3740" t="s">
        <v>681</v>
      </c>
    </row>
    <row r="3741" spans="1:12" x14ac:dyDescent="0.3">
      <c r="A3741">
        <v>3740</v>
      </c>
      <c r="B3741">
        <v>229</v>
      </c>
      <c r="C3741">
        <v>97</v>
      </c>
      <c r="D3741" s="1">
        <v>46086</v>
      </c>
      <c r="E3741" s="2">
        <v>0.95416666666666661</v>
      </c>
      <c r="F3741">
        <v>50</v>
      </c>
      <c r="G3741">
        <v>6</v>
      </c>
      <c r="H3741">
        <v>1060.95</v>
      </c>
      <c r="I3741">
        <v>0</v>
      </c>
      <c r="J3741">
        <v>30</v>
      </c>
      <c r="K3741" t="s">
        <v>683</v>
      </c>
      <c r="L3741" t="s">
        <v>681</v>
      </c>
    </row>
    <row r="3742" spans="1:12" x14ac:dyDescent="0.3">
      <c r="A3742">
        <v>3741</v>
      </c>
      <c r="B3742">
        <v>137</v>
      </c>
      <c r="C3742">
        <v>105</v>
      </c>
      <c r="D3742" s="1">
        <v>45404</v>
      </c>
      <c r="E3742" s="2">
        <v>0.7548611111111112</v>
      </c>
      <c r="F3742">
        <v>16</v>
      </c>
      <c r="G3742">
        <v>4</v>
      </c>
      <c r="H3742">
        <v>138.71</v>
      </c>
      <c r="I3742">
        <v>20.81</v>
      </c>
      <c r="J3742">
        <v>30</v>
      </c>
      <c r="K3742" t="s">
        <v>680</v>
      </c>
      <c r="L3742" t="s">
        <v>681</v>
      </c>
    </row>
    <row r="3743" spans="1:12" x14ac:dyDescent="0.3">
      <c r="A3743">
        <v>3742</v>
      </c>
      <c r="B3743">
        <v>510</v>
      </c>
      <c r="C3743">
        <v>3</v>
      </c>
      <c r="D3743" s="1">
        <v>45664</v>
      </c>
      <c r="E3743" s="2">
        <v>0.56875000000000009</v>
      </c>
      <c r="F3743">
        <v>38</v>
      </c>
      <c r="G3743">
        <v>1</v>
      </c>
      <c r="H3743">
        <v>1064.3800000000001</v>
      </c>
      <c r="I3743">
        <v>106.44</v>
      </c>
      <c r="J3743">
        <v>40</v>
      </c>
      <c r="K3743" t="s">
        <v>683</v>
      </c>
      <c r="L3743" t="s">
        <v>681</v>
      </c>
    </row>
    <row r="3744" spans="1:12" x14ac:dyDescent="0.3">
      <c r="A3744">
        <v>3743</v>
      </c>
      <c r="B3744">
        <v>95</v>
      </c>
      <c r="C3744">
        <v>33</v>
      </c>
      <c r="D3744" s="1">
        <v>46082</v>
      </c>
      <c r="E3744" s="2">
        <v>0.59791666666666665</v>
      </c>
      <c r="F3744">
        <v>58</v>
      </c>
      <c r="G3744">
        <v>5</v>
      </c>
      <c r="H3744">
        <v>1098.67</v>
      </c>
      <c r="I3744">
        <v>219.73</v>
      </c>
      <c r="J3744">
        <v>49</v>
      </c>
      <c r="K3744" t="s">
        <v>678</v>
      </c>
      <c r="L3744" t="s">
        <v>681</v>
      </c>
    </row>
    <row r="3745" spans="1:12" x14ac:dyDescent="0.3">
      <c r="A3745">
        <v>3744</v>
      </c>
      <c r="B3745">
        <v>178</v>
      </c>
      <c r="C3745">
        <v>239</v>
      </c>
      <c r="D3745" s="1">
        <v>46248</v>
      </c>
      <c r="E3745" s="2">
        <v>0.77430555555555558</v>
      </c>
      <c r="F3745">
        <v>40</v>
      </c>
      <c r="G3745">
        <v>5</v>
      </c>
      <c r="H3745">
        <v>372.79</v>
      </c>
      <c r="I3745">
        <v>18.64</v>
      </c>
      <c r="J3745">
        <v>20</v>
      </c>
      <c r="K3745" t="s">
        <v>683</v>
      </c>
      <c r="L3745" t="s">
        <v>681</v>
      </c>
    </row>
    <row r="3746" spans="1:12" x14ac:dyDescent="0.3">
      <c r="A3746">
        <v>3745</v>
      </c>
      <c r="B3746">
        <v>26</v>
      </c>
      <c r="C3746">
        <v>9</v>
      </c>
      <c r="D3746" s="1">
        <v>45684</v>
      </c>
      <c r="E3746" s="2">
        <v>0.55624999999999991</v>
      </c>
      <c r="F3746">
        <v>57</v>
      </c>
      <c r="G3746">
        <v>3</v>
      </c>
      <c r="H3746">
        <v>225.69</v>
      </c>
      <c r="I3746">
        <v>0</v>
      </c>
      <c r="J3746">
        <v>40</v>
      </c>
      <c r="K3746" t="s">
        <v>678</v>
      </c>
      <c r="L3746" t="s">
        <v>681</v>
      </c>
    </row>
    <row r="3747" spans="1:12" x14ac:dyDescent="0.3">
      <c r="A3747">
        <v>3746</v>
      </c>
      <c r="B3747">
        <v>372</v>
      </c>
      <c r="C3747">
        <v>20</v>
      </c>
      <c r="D3747" s="1">
        <v>46178</v>
      </c>
      <c r="E3747" s="2">
        <v>0.60416666666666674</v>
      </c>
      <c r="F3747">
        <v>48</v>
      </c>
      <c r="G3747">
        <v>3</v>
      </c>
      <c r="H3747">
        <v>1107.78</v>
      </c>
      <c r="I3747">
        <v>0</v>
      </c>
      <c r="J3747">
        <v>0</v>
      </c>
      <c r="K3747" t="s">
        <v>685</v>
      </c>
      <c r="L3747" t="s">
        <v>681</v>
      </c>
    </row>
    <row r="3748" spans="1:12" x14ac:dyDescent="0.3">
      <c r="A3748">
        <v>3747</v>
      </c>
      <c r="B3748">
        <v>203</v>
      </c>
      <c r="C3748">
        <v>69</v>
      </c>
      <c r="D3748" s="1">
        <v>46075</v>
      </c>
      <c r="E3748" s="2">
        <v>0.70208333333333339</v>
      </c>
      <c r="F3748">
        <v>36</v>
      </c>
      <c r="G3748">
        <v>5</v>
      </c>
      <c r="H3748">
        <v>1205.8900000000001</v>
      </c>
      <c r="I3748">
        <v>180.88</v>
      </c>
      <c r="J3748">
        <v>0</v>
      </c>
      <c r="K3748" t="s">
        <v>678</v>
      </c>
      <c r="L3748" t="s">
        <v>681</v>
      </c>
    </row>
    <row r="3749" spans="1:12" x14ac:dyDescent="0.3">
      <c r="A3749">
        <v>3748</v>
      </c>
      <c r="B3749">
        <v>434</v>
      </c>
      <c r="C3749">
        <v>177</v>
      </c>
      <c r="D3749" s="1">
        <v>45455</v>
      </c>
      <c r="E3749" s="2">
        <v>0.46666666666666656</v>
      </c>
      <c r="F3749">
        <v>32</v>
      </c>
      <c r="G3749">
        <v>4</v>
      </c>
      <c r="H3749">
        <v>1402.33</v>
      </c>
      <c r="I3749">
        <v>70.12</v>
      </c>
      <c r="J3749">
        <v>30</v>
      </c>
      <c r="K3749" t="s">
        <v>680</v>
      </c>
      <c r="L3749" t="s">
        <v>681</v>
      </c>
    </row>
    <row r="3750" spans="1:12" x14ac:dyDescent="0.3">
      <c r="A3750">
        <v>3749</v>
      </c>
      <c r="B3750">
        <v>79</v>
      </c>
      <c r="C3750">
        <v>82</v>
      </c>
      <c r="D3750" s="1">
        <v>45444</v>
      </c>
      <c r="E3750" s="2">
        <v>0.90902777777777777</v>
      </c>
      <c r="F3750">
        <v>36</v>
      </c>
      <c r="G3750">
        <v>2</v>
      </c>
      <c r="H3750">
        <v>373.96</v>
      </c>
      <c r="I3750">
        <v>0</v>
      </c>
      <c r="J3750">
        <v>20</v>
      </c>
      <c r="K3750" t="s">
        <v>680</v>
      </c>
      <c r="L3750" t="s">
        <v>681</v>
      </c>
    </row>
    <row r="3751" spans="1:12" x14ac:dyDescent="0.3">
      <c r="A3751">
        <v>3750</v>
      </c>
      <c r="B3751">
        <v>461</v>
      </c>
      <c r="C3751">
        <v>11</v>
      </c>
      <c r="D3751" s="1">
        <v>46051</v>
      </c>
      <c r="E3751" s="2">
        <v>0.45833333333333326</v>
      </c>
      <c r="F3751">
        <v>21</v>
      </c>
      <c r="G3751">
        <v>3</v>
      </c>
      <c r="H3751">
        <v>1007.08</v>
      </c>
      <c r="I3751">
        <v>0</v>
      </c>
      <c r="J3751">
        <v>20</v>
      </c>
      <c r="K3751" t="s">
        <v>678</v>
      </c>
      <c r="L3751" t="s">
        <v>679</v>
      </c>
    </row>
    <row r="3752" spans="1:12" x14ac:dyDescent="0.3">
      <c r="A3752">
        <v>3751</v>
      </c>
      <c r="B3752">
        <v>454</v>
      </c>
      <c r="C3752">
        <v>19</v>
      </c>
      <c r="D3752" s="1">
        <v>45922</v>
      </c>
      <c r="E3752" s="2">
        <v>0.66805555555555562</v>
      </c>
      <c r="F3752">
        <v>64</v>
      </c>
      <c r="G3752">
        <v>5</v>
      </c>
      <c r="H3752">
        <v>1129.83</v>
      </c>
      <c r="I3752">
        <v>169.47</v>
      </c>
      <c r="J3752">
        <v>30</v>
      </c>
      <c r="K3752" t="s">
        <v>685</v>
      </c>
      <c r="L3752" t="s">
        <v>681</v>
      </c>
    </row>
    <row r="3753" spans="1:12" x14ac:dyDescent="0.3">
      <c r="A3753">
        <v>3752</v>
      </c>
      <c r="B3753">
        <v>310</v>
      </c>
      <c r="C3753">
        <v>142</v>
      </c>
      <c r="D3753" s="1">
        <v>45974</v>
      </c>
      <c r="E3753" s="2">
        <v>0.49374999999999991</v>
      </c>
      <c r="F3753">
        <v>23</v>
      </c>
      <c r="G3753">
        <v>4</v>
      </c>
      <c r="H3753">
        <v>985.75</v>
      </c>
      <c r="I3753">
        <v>49.29</v>
      </c>
      <c r="J3753">
        <v>49</v>
      </c>
      <c r="K3753" t="s">
        <v>685</v>
      </c>
      <c r="L3753" t="s">
        <v>681</v>
      </c>
    </row>
    <row r="3754" spans="1:12" x14ac:dyDescent="0.3">
      <c r="A3754">
        <v>3753</v>
      </c>
      <c r="B3754">
        <v>15</v>
      </c>
      <c r="C3754">
        <v>134</v>
      </c>
      <c r="D3754" s="1">
        <v>46164</v>
      </c>
      <c r="E3754" s="2">
        <v>0.34722222222222232</v>
      </c>
      <c r="F3754">
        <v>47</v>
      </c>
      <c r="G3754">
        <v>5</v>
      </c>
      <c r="H3754">
        <v>1474.8</v>
      </c>
      <c r="I3754">
        <v>147.47999999999999</v>
      </c>
      <c r="J3754">
        <v>0</v>
      </c>
      <c r="K3754" t="s">
        <v>683</v>
      </c>
      <c r="L3754" t="s">
        <v>679</v>
      </c>
    </row>
    <row r="3755" spans="1:12" x14ac:dyDescent="0.3">
      <c r="A3755">
        <v>3754</v>
      </c>
      <c r="B3755">
        <v>521</v>
      </c>
      <c r="C3755">
        <v>11</v>
      </c>
      <c r="D3755" s="1">
        <v>45851</v>
      </c>
      <c r="E3755" s="2">
        <v>0.47013888888888888</v>
      </c>
      <c r="F3755">
        <v>16</v>
      </c>
      <c r="G3755">
        <v>2</v>
      </c>
      <c r="H3755">
        <v>483.94</v>
      </c>
      <c r="I3755">
        <v>72.59</v>
      </c>
      <c r="J3755">
        <v>0</v>
      </c>
      <c r="K3755" t="s">
        <v>683</v>
      </c>
      <c r="L3755" t="s">
        <v>681</v>
      </c>
    </row>
    <row r="3756" spans="1:12" x14ac:dyDescent="0.3">
      <c r="A3756">
        <v>3755</v>
      </c>
      <c r="B3756">
        <v>567</v>
      </c>
      <c r="C3756">
        <v>215</v>
      </c>
      <c r="D3756" s="1">
        <v>46050</v>
      </c>
      <c r="E3756" s="2">
        <v>0.48888888888888893</v>
      </c>
      <c r="F3756">
        <v>61</v>
      </c>
      <c r="G3756">
        <v>1</v>
      </c>
      <c r="H3756">
        <v>689.69</v>
      </c>
      <c r="I3756">
        <v>103.45</v>
      </c>
      <c r="J3756">
        <v>20</v>
      </c>
      <c r="K3756" t="s">
        <v>683</v>
      </c>
      <c r="L3756" t="s">
        <v>679</v>
      </c>
    </row>
    <row r="3757" spans="1:12" x14ac:dyDescent="0.3">
      <c r="A3757">
        <v>3756</v>
      </c>
      <c r="B3757">
        <v>531</v>
      </c>
      <c r="C3757">
        <v>185</v>
      </c>
      <c r="D3757" s="1">
        <v>46135</v>
      </c>
      <c r="E3757" s="2">
        <v>0.91041666666666665</v>
      </c>
      <c r="F3757">
        <v>52</v>
      </c>
      <c r="G3757">
        <v>5</v>
      </c>
      <c r="H3757">
        <v>183.9</v>
      </c>
      <c r="I3757">
        <v>0</v>
      </c>
      <c r="J3757">
        <v>0</v>
      </c>
      <c r="K3757" t="s">
        <v>685</v>
      </c>
      <c r="L3757" t="s">
        <v>681</v>
      </c>
    </row>
    <row r="3758" spans="1:12" x14ac:dyDescent="0.3">
      <c r="A3758">
        <v>3757</v>
      </c>
      <c r="B3758">
        <v>100</v>
      </c>
      <c r="C3758">
        <v>106</v>
      </c>
      <c r="D3758" s="1">
        <v>46010</v>
      </c>
      <c r="E3758" s="2">
        <v>0.89999999999999991</v>
      </c>
      <c r="F3758">
        <v>34</v>
      </c>
      <c r="G3758">
        <v>4</v>
      </c>
      <c r="H3758">
        <v>157.03</v>
      </c>
      <c r="I3758">
        <v>0</v>
      </c>
      <c r="J3758">
        <v>0</v>
      </c>
      <c r="K3758" t="s">
        <v>685</v>
      </c>
      <c r="L3758" t="s">
        <v>681</v>
      </c>
    </row>
    <row r="3759" spans="1:12" x14ac:dyDescent="0.3">
      <c r="A3759">
        <v>3758</v>
      </c>
      <c r="B3759">
        <v>441</v>
      </c>
      <c r="C3759">
        <v>247</v>
      </c>
      <c r="D3759" s="1">
        <v>45750</v>
      </c>
      <c r="E3759" s="2">
        <v>0.90902777777777777</v>
      </c>
      <c r="F3759">
        <v>31</v>
      </c>
      <c r="G3759">
        <v>2</v>
      </c>
      <c r="H3759">
        <v>969.61</v>
      </c>
      <c r="I3759">
        <v>0</v>
      </c>
      <c r="J3759">
        <v>30</v>
      </c>
      <c r="K3759" t="s">
        <v>678</v>
      </c>
      <c r="L3759" t="s">
        <v>681</v>
      </c>
    </row>
    <row r="3760" spans="1:12" x14ac:dyDescent="0.3">
      <c r="A3760">
        <v>3759</v>
      </c>
      <c r="B3760">
        <v>195</v>
      </c>
      <c r="C3760">
        <v>102</v>
      </c>
      <c r="D3760" s="1">
        <v>46087</v>
      </c>
      <c r="E3760" s="2">
        <v>0.54374999999999996</v>
      </c>
      <c r="F3760">
        <v>44</v>
      </c>
      <c r="G3760">
        <v>3</v>
      </c>
      <c r="H3760">
        <v>1164.78</v>
      </c>
      <c r="I3760">
        <v>232.96</v>
      </c>
      <c r="J3760">
        <v>49</v>
      </c>
      <c r="K3760" t="s">
        <v>683</v>
      </c>
      <c r="L3760" t="s">
        <v>681</v>
      </c>
    </row>
    <row r="3761" spans="1:12" x14ac:dyDescent="0.3">
      <c r="A3761">
        <v>3760</v>
      </c>
      <c r="B3761">
        <v>329</v>
      </c>
      <c r="C3761">
        <v>154</v>
      </c>
      <c r="D3761" s="1">
        <v>45368</v>
      </c>
      <c r="E3761" s="2">
        <v>0.55833333333333335</v>
      </c>
      <c r="F3761">
        <v>15</v>
      </c>
      <c r="G3761">
        <v>5</v>
      </c>
      <c r="H3761">
        <v>369.71</v>
      </c>
      <c r="I3761">
        <v>0</v>
      </c>
      <c r="J3761">
        <v>20</v>
      </c>
      <c r="K3761" t="s">
        <v>686</v>
      </c>
      <c r="L3761" t="s">
        <v>679</v>
      </c>
    </row>
    <row r="3762" spans="1:12" x14ac:dyDescent="0.3">
      <c r="A3762">
        <v>3761</v>
      </c>
      <c r="B3762">
        <v>266</v>
      </c>
      <c r="C3762">
        <v>191</v>
      </c>
      <c r="D3762" s="1">
        <v>45735</v>
      </c>
      <c r="E3762" s="2">
        <v>0.80972222222222223</v>
      </c>
      <c r="F3762">
        <v>58</v>
      </c>
      <c r="G3762">
        <v>3</v>
      </c>
      <c r="H3762">
        <v>952.33</v>
      </c>
      <c r="I3762">
        <v>190.47</v>
      </c>
      <c r="J3762">
        <v>0</v>
      </c>
      <c r="K3762" t="s">
        <v>682</v>
      </c>
      <c r="L3762" t="s">
        <v>681</v>
      </c>
    </row>
    <row r="3763" spans="1:12" x14ac:dyDescent="0.3">
      <c r="A3763">
        <v>3762</v>
      </c>
      <c r="B3763">
        <v>363</v>
      </c>
      <c r="C3763">
        <v>126</v>
      </c>
      <c r="D3763" s="1">
        <v>46163</v>
      </c>
      <c r="E3763" s="2">
        <v>0.46736111111111112</v>
      </c>
      <c r="F3763">
        <v>16</v>
      </c>
      <c r="G3763">
        <v>3</v>
      </c>
      <c r="H3763">
        <v>1766.36</v>
      </c>
      <c r="I3763">
        <v>176.64</v>
      </c>
      <c r="J3763">
        <v>30</v>
      </c>
      <c r="K3763" t="s">
        <v>686</v>
      </c>
      <c r="L3763" t="s">
        <v>681</v>
      </c>
    </row>
    <row r="3764" spans="1:12" x14ac:dyDescent="0.3">
      <c r="A3764">
        <v>3763</v>
      </c>
      <c r="B3764">
        <v>241</v>
      </c>
      <c r="C3764">
        <v>238</v>
      </c>
      <c r="D3764" s="1">
        <v>45805</v>
      </c>
      <c r="E3764" s="2">
        <v>0.84583333333333344</v>
      </c>
      <c r="F3764">
        <v>56</v>
      </c>
      <c r="G3764">
        <v>1</v>
      </c>
      <c r="H3764">
        <v>788.53</v>
      </c>
      <c r="I3764">
        <v>0</v>
      </c>
      <c r="J3764">
        <v>0</v>
      </c>
      <c r="K3764" t="s">
        <v>678</v>
      </c>
      <c r="L3764" t="s">
        <v>681</v>
      </c>
    </row>
    <row r="3765" spans="1:12" x14ac:dyDescent="0.3">
      <c r="A3765">
        <v>3764</v>
      </c>
      <c r="B3765">
        <v>148</v>
      </c>
      <c r="C3765">
        <v>225</v>
      </c>
      <c r="D3765" s="1">
        <v>46033</v>
      </c>
      <c r="E3765" s="2">
        <v>0.7583333333333333</v>
      </c>
      <c r="F3765">
        <v>65</v>
      </c>
      <c r="G3765">
        <v>2</v>
      </c>
      <c r="H3765">
        <v>1411.69</v>
      </c>
      <c r="I3765">
        <v>282.33999999999997</v>
      </c>
      <c r="J3765">
        <v>20</v>
      </c>
      <c r="K3765" t="s">
        <v>686</v>
      </c>
      <c r="L3765" t="s">
        <v>681</v>
      </c>
    </row>
    <row r="3766" spans="1:12" x14ac:dyDescent="0.3">
      <c r="A3766">
        <v>3765</v>
      </c>
      <c r="B3766">
        <v>152</v>
      </c>
      <c r="C3766">
        <v>70</v>
      </c>
      <c r="D3766" s="1">
        <v>46206</v>
      </c>
      <c r="E3766" s="2">
        <v>0.97500000000000009</v>
      </c>
      <c r="F3766">
        <v>31</v>
      </c>
      <c r="G3766">
        <v>1</v>
      </c>
      <c r="H3766">
        <v>1660.31</v>
      </c>
      <c r="I3766">
        <v>83.02</v>
      </c>
      <c r="J3766">
        <v>0</v>
      </c>
      <c r="K3766" t="s">
        <v>685</v>
      </c>
      <c r="L3766" t="s">
        <v>679</v>
      </c>
    </row>
    <row r="3767" spans="1:12" x14ac:dyDescent="0.3">
      <c r="A3767">
        <v>3766</v>
      </c>
      <c r="B3767">
        <v>583</v>
      </c>
      <c r="C3767">
        <v>94</v>
      </c>
      <c r="D3767" s="1">
        <v>46126</v>
      </c>
      <c r="E3767" s="2">
        <v>0.81319444444444455</v>
      </c>
      <c r="F3767">
        <v>31</v>
      </c>
      <c r="G3767">
        <v>3</v>
      </c>
      <c r="H3767">
        <v>1034.07</v>
      </c>
      <c r="I3767">
        <v>0</v>
      </c>
      <c r="J3767">
        <v>49</v>
      </c>
      <c r="K3767" t="s">
        <v>680</v>
      </c>
      <c r="L3767" t="s">
        <v>681</v>
      </c>
    </row>
    <row r="3768" spans="1:12" x14ac:dyDescent="0.3">
      <c r="A3768">
        <v>3767</v>
      </c>
      <c r="B3768">
        <v>331</v>
      </c>
      <c r="C3768">
        <v>219</v>
      </c>
      <c r="D3768" s="1">
        <v>45808</v>
      </c>
      <c r="E3768" s="2">
        <v>0.60833333333333339</v>
      </c>
      <c r="F3768">
        <v>30</v>
      </c>
      <c r="G3768">
        <v>3</v>
      </c>
      <c r="H3768">
        <v>1605.98</v>
      </c>
      <c r="I3768">
        <v>0</v>
      </c>
      <c r="J3768">
        <v>49</v>
      </c>
      <c r="K3768" t="s">
        <v>685</v>
      </c>
      <c r="L3768" t="s">
        <v>681</v>
      </c>
    </row>
    <row r="3769" spans="1:12" x14ac:dyDescent="0.3">
      <c r="A3769">
        <v>3768</v>
      </c>
      <c r="B3769">
        <v>278</v>
      </c>
      <c r="C3769">
        <v>163</v>
      </c>
      <c r="D3769" s="1">
        <v>46127</v>
      </c>
      <c r="E3769" s="2">
        <v>0.70347222222222228</v>
      </c>
      <c r="F3769">
        <v>24</v>
      </c>
      <c r="G3769">
        <v>6</v>
      </c>
      <c r="H3769">
        <v>1193.6300000000001</v>
      </c>
      <c r="I3769">
        <v>119.36</v>
      </c>
      <c r="J3769">
        <v>49</v>
      </c>
      <c r="K3769" t="s">
        <v>683</v>
      </c>
      <c r="L3769" t="s">
        <v>681</v>
      </c>
    </row>
    <row r="3770" spans="1:12" x14ac:dyDescent="0.3">
      <c r="A3770">
        <v>3769</v>
      </c>
      <c r="B3770">
        <v>559</v>
      </c>
      <c r="C3770">
        <v>238</v>
      </c>
      <c r="D3770" s="1">
        <v>45814</v>
      </c>
      <c r="E3770" s="2">
        <v>0.48402777777777772</v>
      </c>
      <c r="F3770">
        <v>26</v>
      </c>
      <c r="G3770">
        <v>1</v>
      </c>
      <c r="H3770">
        <v>848.06</v>
      </c>
      <c r="I3770">
        <v>42.4</v>
      </c>
      <c r="J3770">
        <v>30</v>
      </c>
      <c r="K3770" t="s">
        <v>682</v>
      </c>
      <c r="L3770" t="s">
        <v>681</v>
      </c>
    </row>
    <row r="3771" spans="1:12" x14ac:dyDescent="0.3">
      <c r="A3771">
        <v>3770</v>
      </c>
      <c r="B3771">
        <v>201</v>
      </c>
      <c r="C3771">
        <v>46</v>
      </c>
      <c r="D3771" s="1">
        <v>45671</v>
      </c>
      <c r="E3771" s="2">
        <v>0.91041666666666665</v>
      </c>
      <c r="F3771">
        <v>24</v>
      </c>
      <c r="G3771">
        <v>4</v>
      </c>
      <c r="H3771">
        <v>851.79</v>
      </c>
      <c r="I3771">
        <v>0</v>
      </c>
      <c r="J3771">
        <v>20</v>
      </c>
      <c r="K3771" t="s">
        <v>685</v>
      </c>
      <c r="L3771" t="s">
        <v>681</v>
      </c>
    </row>
    <row r="3772" spans="1:12" x14ac:dyDescent="0.3">
      <c r="A3772">
        <v>3771</v>
      </c>
      <c r="B3772">
        <v>552</v>
      </c>
      <c r="C3772">
        <v>61</v>
      </c>
      <c r="D3772" s="1">
        <v>45376</v>
      </c>
      <c r="E3772" s="2">
        <v>0.5625</v>
      </c>
      <c r="F3772">
        <v>36</v>
      </c>
      <c r="G3772">
        <v>2</v>
      </c>
      <c r="H3772">
        <v>1641.7</v>
      </c>
      <c r="I3772">
        <v>0</v>
      </c>
      <c r="J3772">
        <v>49</v>
      </c>
      <c r="K3772" t="s">
        <v>685</v>
      </c>
      <c r="L3772" t="s">
        <v>681</v>
      </c>
    </row>
    <row r="3773" spans="1:12" x14ac:dyDescent="0.3">
      <c r="A3773">
        <v>3772</v>
      </c>
      <c r="B3773">
        <v>353</v>
      </c>
      <c r="C3773">
        <v>248</v>
      </c>
      <c r="D3773" s="1">
        <v>45639</v>
      </c>
      <c r="E3773" s="2">
        <v>0.9951388888888888</v>
      </c>
      <c r="F3773">
        <v>50</v>
      </c>
      <c r="G3773">
        <v>6</v>
      </c>
      <c r="H3773">
        <v>1428.85</v>
      </c>
      <c r="I3773">
        <v>0</v>
      </c>
      <c r="J3773">
        <v>20</v>
      </c>
      <c r="K3773" t="s">
        <v>685</v>
      </c>
      <c r="L3773" t="s">
        <v>681</v>
      </c>
    </row>
    <row r="3774" spans="1:12" x14ac:dyDescent="0.3">
      <c r="A3774">
        <v>3773</v>
      </c>
      <c r="B3774">
        <v>19</v>
      </c>
      <c r="C3774">
        <v>23</v>
      </c>
      <c r="D3774" s="1">
        <v>46173</v>
      </c>
      <c r="E3774" s="2">
        <v>0.93819444444444455</v>
      </c>
      <c r="F3774">
        <v>20</v>
      </c>
      <c r="G3774">
        <v>6</v>
      </c>
      <c r="H3774">
        <v>1754.91</v>
      </c>
      <c r="I3774">
        <v>87.75</v>
      </c>
      <c r="J3774">
        <v>20</v>
      </c>
      <c r="K3774" t="s">
        <v>678</v>
      </c>
      <c r="L3774" t="s">
        <v>681</v>
      </c>
    </row>
    <row r="3775" spans="1:12" x14ac:dyDescent="0.3">
      <c r="A3775">
        <v>3774</v>
      </c>
      <c r="B3775">
        <v>372</v>
      </c>
      <c r="C3775">
        <v>223</v>
      </c>
      <c r="D3775" s="1">
        <v>46228</v>
      </c>
      <c r="E3775" s="2">
        <v>0.3388888888888888</v>
      </c>
      <c r="F3775">
        <v>62</v>
      </c>
      <c r="G3775">
        <v>4</v>
      </c>
      <c r="H3775">
        <v>1229.71</v>
      </c>
      <c r="I3775">
        <v>122.97</v>
      </c>
      <c r="J3775">
        <v>30</v>
      </c>
      <c r="K3775" t="s">
        <v>683</v>
      </c>
      <c r="L3775" t="s">
        <v>681</v>
      </c>
    </row>
    <row r="3776" spans="1:12" x14ac:dyDescent="0.3">
      <c r="A3776">
        <v>3775</v>
      </c>
      <c r="B3776">
        <v>229</v>
      </c>
      <c r="C3776">
        <v>199</v>
      </c>
      <c r="D3776" s="1">
        <v>45665</v>
      </c>
      <c r="E3776" s="2">
        <v>0.59513888888888888</v>
      </c>
      <c r="F3776">
        <v>21</v>
      </c>
      <c r="G3776">
        <v>6</v>
      </c>
      <c r="H3776">
        <v>593.54999999999995</v>
      </c>
      <c r="I3776">
        <v>0</v>
      </c>
      <c r="J3776">
        <v>49</v>
      </c>
      <c r="K3776" t="s">
        <v>686</v>
      </c>
      <c r="L3776" t="s">
        <v>681</v>
      </c>
    </row>
    <row r="3777" spans="1:12" x14ac:dyDescent="0.3">
      <c r="A3777">
        <v>3776</v>
      </c>
      <c r="B3777">
        <v>223</v>
      </c>
      <c r="C3777">
        <v>48</v>
      </c>
      <c r="D3777" s="1">
        <v>46264</v>
      </c>
      <c r="E3777" s="2">
        <v>0.65763888888888888</v>
      </c>
      <c r="F3777">
        <v>59</v>
      </c>
      <c r="G3777">
        <v>1</v>
      </c>
      <c r="H3777">
        <v>1509.33</v>
      </c>
      <c r="I3777">
        <v>75.47</v>
      </c>
      <c r="J3777">
        <v>40</v>
      </c>
      <c r="K3777" t="s">
        <v>682</v>
      </c>
      <c r="L3777" t="s">
        <v>681</v>
      </c>
    </row>
    <row r="3778" spans="1:12" x14ac:dyDescent="0.3">
      <c r="A3778">
        <v>3777</v>
      </c>
      <c r="B3778">
        <v>52</v>
      </c>
      <c r="C3778">
        <v>228</v>
      </c>
      <c r="D3778" s="1">
        <v>45726</v>
      </c>
      <c r="E3778" s="2">
        <v>0.90277777777777768</v>
      </c>
      <c r="F3778">
        <v>46</v>
      </c>
      <c r="G3778">
        <v>6</v>
      </c>
      <c r="H3778">
        <v>551.77</v>
      </c>
      <c r="I3778">
        <v>27.59</v>
      </c>
      <c r="J3778">
        <v>20</v>
      </c>
      <c r="K3778" t="s">
        <v>686</v>
      </c>
      <c r="L3778" t="s">
        <v>679</v>
      </c>
    </row>
    <row r="3779" spans="1:12" x14ac:dyDescent="0.3">
      <c r="A3779">
        <v>3778</v>
      </c>
      <c r="B3779">
        <v>100</v>
      </c>
      <c r="C3779">
        <v>21</v>
      </c>
      <c r="D3779" s="1">
        <v>45969</v>
      </c>
      <c r="E3779" s="2">
        <v>0.38749999999999996</v>
      </c>
      <c r="F3779">
        <v>15</v>
      </c>
      <c r="G3779">
        <v>5</v>
      </c>
      <c r="H3779">
        <v>507.17</v>
      </c>
      <c r="I3779">
        <v>0</v>
      </c>
      <c r="J3779">
        <v>20</v>
      </c>
      <c r="K3779" t="s">
        <v>680</v>
      </c>
      <c r="L3779" t="s">
        <v>681</v>
      </c>
    </row>
    <row r="3780" spans="1:12" x14ac:dyDescent="0.3">
      <c r="A3780">
        <v>3779</v>
      </c>
      <c r="B3780">
        <v>572</v>
      </c>
      <c r="C3780">
        <v>45</v>
      </c>
      <c r="D3780" s="1">
        <v>45695</v>
      </c>
      <c r="E3780" s="2">
        <v>0.36805555555555558</v>
      </c>
      <c r="F3780">
        <v>20</v>
      </c>
      <c r="G3780">
        <v>6</v>
      </c>
      <c r="H3780">
        <v>1037.71</v>
      </c>
      <c r="I3780">
        <v>51.89</v>
      </c>
      <c r="J3780">
        <v>40</v>
      </c>
      <c r="K3780" t="s">
        <v>678</v>
      </c>
      <c r="L3780" t="s">
        <v>681</v>
      </c>
    </row>
    <row r="3781" spans="1:12" x14ac:dyDescent="0.3">
      <c r="A3781">
        <v>3780</v>
      </c>
      <c r="B3781">
        <v>228</v>
      </c>
      <c r="C3781">
        <v>49</v>
      </c>
      <c r="D3781" s="1">
        <v>46179</v>
      </c>
      <c r="E3781" s="2">
        <v>0.71458333333333335</v>
      </c>
      <c r="F3781">
        <v>23</v>
      </c>
      <c r="G3781">
        <v>3</v>
      </c>
      <c r="H3781">
        <v>475.73</v>
      </c>
      <c r="I3781">
        <v>0</v>
      </c>
      <c r="J3781">
        <v>49</v>
      </c>
      <c r="K3781" t="s">
        <v>685</v>
      </c>
      <c r="L3781" t="s">
        <v>684</v>
      </c>
    </row>
    <row r="3782" spans="1:12" x14ac:dyDescent="0.3">
      <c r="A3782">
        <v>3781</v>
      </c>
      <c r="B3782">
        <v>271</v>
      </c>
      <c r="C3782">
        <v>33</v>
      </c>
      <c r="D3782" s="1">
        <v>45660</v>
      </c>
      <c r="E3782" s="2">
        <v>0.97916666666666674</v>
      </c>
      <c r="F3782">
        <v>43</v>
      </c>
      <c r="G3782">
        <v>2</v>
      </c>
      <c r="H3782">
        <v>886.06</v>
      </c>
      <c r="I3782">
        <v>0</v>
      </c>
      <c r="J3782">
        <v>30</v>
      </c>
      <c r="K3782" t="s">
        <v>682</v>
      </c>
      <c r="L3782" t="s">
        <v>679</v>
      </c>
    </row>
    <row r="3783" spans="1:12" x14ac:dyDescent="0.3">
      <c r="A3783">
        <v>3782</v>
      </c>
      <c r="B3783">
        <v>348</v>
      </c>
      <c r="C3783">
        <v>13</v>
      </c>
      <c r="D3783" s="1">
        <v>45460</v>
      </c>
      <c r="E3783" s="2">
        <v>0.48750000000000004</v>
      </c>
      <c r="F3783">
        <v>48</v>
      </c>
      <c r="G3783">
        <v>5</v>
      </c>
      <c r="H3783">
        <v>1593.8</v>
      </c>
      <c r="I3783">
        <v>0</v>
      </c>
      <c r="J3783">
        <v>0</v>
      </c>
      <c r="K3783" t="s">
        <v>686</v>
      </c>
      <c r="L3783" t="s">
        <v>681</v>
      </c>
    </row>
    <row r="3784" spans="1:12" x14ac:dyDescent="0.3">
      <c r="A3784">
        <v>3783</v>
      </c>
      <c r="B3784">
        <v>539</v>
      </c>
      <c r="C3784">
        <v>80</v>
      </c>
      <c r="D3784" s="1">
        <v>45734</v>
      </c>
      <c r="E3784" s="2">
        <v>0.38472222222222219</v>
      </c>
      <c r="F3784">
        <v>60</v>
      </c>
      <c r="G3784">
        <v>4</v>
      </c>
      <c r="H3784">
        <v>438.54</v>
      </c>
      <c r="I3784">
        <v>0</v>
      </c>
      <c r="J3784">
        <v>49</v>
      </c>
      <c r="K3784" t="s">
        <v>682</v>
      </c>
      <c r="L3784" t="s">
        <v>679</v>
      </c>
    </row>
    <row r="3785" spans="1:12" x14ac:dyDescent="0.3">
      <c r="A3785">
        <v>3784</v>
      </c>
      <c r="B3785">
        <v>548</v>
      </c>
      <c r="C3785">
        <v>126</v>
      </c>
      <c r="D3785" s="1">
        <v>45847</v>
      </c>
      <c r="E3785" s="2">
        <v>0.71597222222222223</v>
      </c>
      <c r="F3785">
        <v>65</v>
      </c>
      <c r="G3785">
        <v>1</v>
      </c>
      <c r="H3785">
        <v>1393.64</v>
      </c>
      <c r="I3785">
        <v>278.73</v>
      </c>
      <c r="J3785">
        <v>30</v>
      </c>
      <c r="K3785" t="s">
        <v>682</v>
      </c>
      <c r="L3785" t="s">
        <v>681</v>
      </c>
    </row>
    <row r="3786" spans="1:12" x14ac:dyDescent="0.3">
      <c r="A3786">
        <v>3785</v>
      </c>
      <c r="B3786">
        <v>574</v>
      </c>
      <c r="C3786">
        <v>64</v>
      </c>
      <c r="D3786" s="1">
        <v>45669</v>
      </c>
      <c r="E3786" s="2">
        <v>0.72777777777777786</v>
      </c>
      <c r="F3786">
        <v>63</v>
      </c>
      <c r="G3786">
        <v>4</v>
      </c>
      <c r="H3786">
        <v>214.04</v>
      </c>
      <c r="I3786">
        <v>10.7</v>
      </c>
      <c r="J3786">
        <v>49</v>
      </c>
      <c r="K3786" t="s">
        <v>680</v>
      </c>
      <c r="L3786" t="s">
        <v>679</v>
      </c>
    </row>
    <row r="3787" spans="1:12" x14ac:dyDescent="0.3">
      <c r="A3787">
        <v>3786</v>
      </c>
      <c r="B3787">
        <v>251</v>
      </c>
      <c r="C3787">
        <v>175</v>
      </c>
      <c r="D3787" s="1">
        <v>45895</v>
      </c>
      <c r="E3787" s="2">
        <v>0.56458333333333344</v>
      </c>
      <c r="F3787">
        <v>36</v>
      </c>
      <c r="G3787">
        <v>2</v>
      </c>
      <c r="H3787">
        <v>339.75</v>
      </c>
      <c r="I3787">
        <v>50.96</v>
      </c>
      <c r="J3787">
        <v>0</v>
      </c>
      <c r="K3787" t="s">
        <v>685</v>
      </c>
      <c r="L3787" t="s">
        <v>681</v>
      </c>
    </row>
    <row r="3788" spans="1:12" x14ac:dyDescent="0.3">
      <c r="A3788">
        <v>3787</v>
      </c>
      <c r="B3788">
        <v>318</v>
      </c>
      <c r="C3788">
        <v>105</v>
      </c>
      <c r="D3788" s="1">
        <v>45375</v>
      </c>
      <c r="E3788" s="2">
        <v>0.90625</v>
      </c>
      <c r="F3788">
        <v>57</v>
      </c>
      <c r="G3788">
        <v>6</v>
      </c>
      <c r="H3788">
        <v>1204.28</v>
      </c>
      <c r="I3788">
        <v>120.43</v>
      </c>
      <c r="J3788">
        <v>30</v>
      </c>
      <c r="K3788" t="s">
        <v>682</v>
      </c>
      <c r="L3788" t="s">
        <v>679</v>
      </c>
    </row>
    <row r="3789" spans="1:12" x14ac:dyDescent="0.3">
      <c r="A3789">
        <v>3788</v>
      </c>
      <c r="B3789">
        <v>456</v>
      </c>
      <c r="C3789">
        <v>166</v>
      </c>
      <c r="D3789" s="1">
        <v>45755</v>
      </c>
      <c r="E3789" s="2">
        <v>0.43958333333333344</v>
      </c>
      <c r="F3789">
        <v>63</v>
      </c>
      <c r="G3789">
        <v>5</v>
      </c>
      <c r="H3789">
        <v>988.19</v>
      </c>
      <c r="I3789">
        <v>49.41</v>
      </c>
      <c r="J3789">
        <v>20</v>
      </c>
      <c r="K3789" t="s">
        <v>680</v>
      </c>
      <c r="L3789" t="s">
        <v>681</v>
      </c>
    </row>
    <row r="3790" spans="1:12" x14ac:dyDescent="0.3">
      <c r="A3790">
        <v>3789</v>
      </c>
      <c r="B3790">
        <v>81</v>
      </c>
      <c r="C3790">
        <v>224</v>
      </c>
      <c r="D3790" s="1">
        <v>45522</v>
      </c>
      <c r="E3790" s="2">
        <v>0.77708333333333335</v>
      </c>
      <c r="F3790">
        <v>60</v>
      </c>
      <c r="G3790">
        <v>3</v>
      </c>
      <c r="H3790">
        <v>1430.85</v>
      </c>
      <c r="I3790">
        <v>0</v>
      </c>
      <c r="J3790">
        <v>49</v>
      </c>
      <c r="K3790" t="s">
        <v>685</v>
      </c>
      <c r="L3790" t="s">
        <v>679</v>
      </c>
    </row>
    <row r="3791" spans="1:12" x14ac:dyDescent="0.3">
      <c r="A3791">
        <v>3790</v>
      </c>
      <c r="B3791">
        <v>67</v>
      </c>
      <c r="C3791">
        <v>30</v>
      </c>
      <c r="D3791" s="1">
        <v>46021</v>
      </c>
      <c r="E3791" s="2">
        <v>0.78263888888888888</v>
      </c>
      <c r="F3791">
        <v>43</v>
      </c>
      <c r="G3791">
        <v>2</v>
      </c>
      <c r="H3791">
        <v>505.82</v>
      </c>
      <c r="I3791">
        <v>75.87</v>
      </c>
      <c r="J3791">
        <v>30</v>
      </c>
      <c r="K3791" t="s">
        <v>680</v>
      </c>
      <c r="L3791" t="s">
        <v>681</v>
      </c>
    </row>
    <row r="3792" spans="1:12" x14ac:dyDescent="0.3">
      <c r="A3792">
        <v>3791</v>
      </c>
      <c r="B3792">
        <v>90</v>
      </c>
      <c r="C3792">
        <v>159</v>
      </c>
      <c r="D3792" s="1">
        <v>45579</v>
      </c>
      <c r="E3792" s="2">
        <v>0.92569444444444438</v>
      </c>
      <c r="F3792">
        <v>46</v>
      </c>
      <c r="G3792">
        <v>4</v>
      </c>
      <c r="H3792">
        <v>1079.19</v>
      </c>
      <c r="I3792">
        <v>0</v>
      </c>
      <c r="J3792">
        <v>40</v>
      </c>
      <c r="K3792" t="s">
        <v>680</v>
      </c>
      <c r="L3792" t="s">
        <v>684</v>
      </c>
    </row>
    <row r="3793" spans="1:12" x14ac:dyDescent="0.3">
      <c r="A3793">
        <v>3792</v>
      </c>
      <c r="B3793">
        <v>518</v>
      </c>
      <c r="C3793">
        <v>235</v>
      </c>
      <c r="D3793" s="1">
        <v>46092</v>
      </c>
      <c r="E3793" s="2">
        <v>0.87222222222222223</v>
      </c>
      <c r="F3793">
        <v>37</v>
      </c>
      <c r="G3793">
        <v>3</v>
      </c>
      <c r="H3793">
        <v>1406.53</v>
      </c>
      <c r="I3793">
        <v>140.65</v>
      </c>
      <c r="J3793">
        <v>49</v>
      </c>
      <c r="K3793" t="s">
        <v>682</v>
      </c>
      <c r="L3793" t="s">
        <v>679</v>
      </c>
    </row>
    <row r="3794" spans="1:12" x14ac:dyDescent="0.3">
      <c r="A3794">
        <v>3793</v>
      </c>
      <c r="B3794">
        <v>476</v>
      </c>
      <c r="C3794">
        <v>146</v>
      </c>
      <c r="D3794" s="1">
        <v>45379</v>
      </c>
      <c r="E3794" s="2">
        <v>0.98263888888888884</v>
      </c>
      <c r="F3794">
        <v>55</v>
      </c>
      <c r="G3794">
        <v>6</v>
      </c>
      <c r="H3794">
        <v>378.22</v>
      </c>
      <c r="I3794">
        <v>75.64</v>
      </c>
      <c r="J3794">
        <v>20</v>
      </c>
      <c r="K3794" t="s">
        <v>686</v>
      </c>
      <c r="L3794" t="s">
        <v>681</v>
      </c>
    </row>
    <row r="3795" spans="1:12" x14ac:dyDescent="0.3">
      <c r="A3795">
        <v>3794</v>
      </c>
      <c r="B3795">
        <v>564</v>
      </c>
      <c r="C3795">
        <v>184</v>
      </c>
      <c r="D3795" s="1">
        <v>45952</v>
      </c>
      <c r="E3795" s="2">
        <v>0.45902777777777781</v>
      </c>
      <c r="F3795">
        <v>65</v>
      </c>
      <c r="G3795">
        <v>1</v>
      </c>
      <c r="H3795">
        <v>283.66000000000003</v>
      </c>
      <c r="I3795">
        <v>0</v>
      </c>
      <c r="J3795">
        <v>20</v>
      </c>
      <c r="K3795" t="s">
        <v>678</v>
      </c>
      <c r="L3795" t="s">
        <v>681</v>
      </c>
    </row>
    <row r="3796" spans="1:12" x14ac:dyDescent="0.3">
      <c r="A3796">
        <v>3795</v>
      </c>
      <c r="B3796">
        <v>427</v>
      </c>
      <c r="C3796">
        <v>153</v>
      </c>
      <c r="D3796" s="1">
        <v>45351</v>
      </c>
      <c r="E3796" s="2">
        <v>0.84097222222222223</v>
      </c>
      <c r="F3796">
        <v>35</v>
      </c>
      <c r="G3796">
        <v>1</v>
      </c>
      <c r="H3796">
        <v>660.64</v>
      </c>
      <c r="I3796">
        <v>0</v>
      </c>
      <c r="J3796">
        <v>49</v>
      </c>
      <c r="K3796" t="s">
        <v>683</v>
      </c>
      <c r="L3796" t="s">
        <v>681</v>
      </c>
    </row>
    <row r="3797" spans="1:12" x14ac:dyDescent="0.3">
      <c r="A3797">
        <v>3796</v>
      </c>
      <c r="B3797">
        <v>260</v>
      </c>
      <c r="C3797">
        <v>222</v>
      </c>
      <c r="D3797" s="1">
        <v>45888</v>
      </c>
      <c r="E3797" s="2">
        <v>0.39999999999999991</v>
      </c>
      <c r="F3797">
        <v>59</v>
      </c>
      <c r="G3797">
        <v>4</v>
      </c>
      <c r="H3797">
        <v>868.11</v>
      </c>
      <c r="I3797">
        <v>130.22</v>
      </c>
      <c r="J3797">
        <v>0</v>
      </c>
      <c r="K3797" t="s">
        <v>680</v>
      </c>
      <c r="L3797" t="s">
        <v>681</v>
      </c>
    </row>
    <row r="3798" spans="1:12" x14ac:dyDescent="0.3">
      <c r="A3798">
        <v>3797</v>
      </c>
      <c r="B3798">
        <v>9</v>
      </c>
      <c r="C3798">
        <v>1</v>
      </c>
      <c r="D3798" s="1">
        <v>46022</v>
      </c>
      <c r="E3798" s="2">
        <v>0.69444444444444442</v>
      </c>
      <c r="F3798">
        <v>37</v>
      </c>
      <c r="G3798">
        <v>5</v>
      </c>
      <c r="H3798">
        <v>1286.98</v>
      </c>
      <c r="I3798">
        <v>0</v>
      </c>
      <c r="J3798">
        <v>30</v>
      </c>
      <c r="K3798" t="s">
        <v>685</v>
      </c>
      <c r="L3798" t="s">
        <v>679</v>
      </c>
    </row>
    <row r="3799" spans="1:12" x14ac:dyDescent="0.3">
      <c r="A3799">
        <v>3798</v>
      </c>
      <c r="B3799">
        <v>179</v>
      </c>
      <c r="C3799">
        <v>124</v>
      </c>
      <c r="D3799" s="1">
        <v>46170</v>
      </c>
      <c r="E3799" s="2">
        <v>0.74722222222222223</v>
      </c>
      <c r="F3799">
        <v>61</v>
      </c>
      <c r="G3799">
        <v>6</v>
      </c>
      <c r="H3799">
        <v>1109.71</v>
      </c>
      <c r="I3799">
        <v>55.49</v>
      </c>
      <c r="J3799">
        <v>40</v>
      </c>
      <c r="K3799" t="s">
        <v>683</v>
      </c>
      <c r="L3799" t="s">
        <v>679</v>
      </c>
    </row>
    <row r="3800" spans="1:12" x14ac:dyDescent="0.3">
      <c r="A3800">
        <v>3799</v>
      </c>
      <c r="B3800">
        <v>132</v>
      </c>
      <c r="C3800">
        <v>159</v>
      </c>
      <c r="D3800" s="1">
        <v>45596</v>
      </c>
      <c r="E3800" s="2">
        <v>0.62083333333333335</v>
      </c>
      <c r="F3800">
        <v>17</v>
      </c>
      <c r="G3800">
        <v>3</v>
      </c>
      <c r="H3800">
        <v>313.14</v>
      </c>
      <c r="I3800">
        <v>0</v>
      </c>
      <c r="J3800">
        <v>49</v>
      </c>
      <c r="K3800" t="s">
        <v>682</v>
      </c>
      <c r="L3800" t="s">
        <v>684</v>
      </c>
    </row>
    <row r="3801" spans="1:12" x14ac:dyDescent="0.3">
      <c r="A3801">
        <v>3800</v>
      </c>
      <c r="B3801">
        <v>340</v>
      </c>
      <c r="C3801">
        <v>17</v>
      </c>
      <c r="D3801" s="1">
        <v>45476</v>
      </c>
      <c r="E3801" s="2">
        <v>0.62152777777777768</v>
      </c>
      <c r="F3801">
        <v>31</v>
      </c>
      <c r="G3801">
        <v>2</v>
      </c>
      <c r="H3801">
        <v>1394.9</v>
      </c>
      <c r="I3801">
        <v>0</v>
      </c>
      <c r="J3801">
        <v>30</v>
      </c>
      <c r="K3801" t="s">
        <v>685</v>
      </c>
      <c r="L3801" t="s">
        <v>681</v>
      </c>
    </row>
    <row r="3802" spans="1:12" x14ac:dyDescent="0.3">
      <c r="A3802">
        <v>3801</v>
      </c>
      <c r="B3802">
        <v>475</v>
      </c>
      <c r="C3802">
        <v>96</v>
      </c>
      <c r="D3802" s="1">
        <v>45983</v>
      </c>
      <c r="E3802" s="2">
        <v>0.94652777777777786</v>
      </c>
      <c r="F3802">
        <v>45</v>
      </c>
      <c r="G3802">
        <v>4</v>
      </c>
      <c r="H3802">
        <v>866.39</v>
      </c>
      <c r="I3802">
        <v>0</v>
      </c>
      <c r="J3802">
        <v>20</v>
      </c>
      <c r="K3802" t="s">
        <v>682</v>
      </c>
      <c r="L3802" t="s">
        <v>681</v>
      </c>
    </row>
    <row r="3803" spans="1:12" x14ac:dyDescent="0.3">
      <c r="A3803">
        <v>3802</v>
      </c>
      <c r="B3803">
        <v>545</v>
      </c>
      <c r="C3803">
        <v>219</v>
      </c>
      <c r="D3803" s="1">
        <v>45785</v>
      </c>
      <c r="E3803" s="2">
        <v>0.75208333333333344</v>
      </c>
      <c r="F3803">
        <v>28</v>
      </c>
      <c r="G3803">
        <v>6</v>
      </c>
      <c r="H3803">
        <v>236.93</v>
      </c>
      <c r="I3803">
        <v>0</v>
      </c>
      <c r="J3803">
        <v>49</v>
      </c>
      <c r="K3803" t="s">
        <v>682</v>
      </c>
      <c r="L3803" t="s">
        <v>681</v>
      </c>
    </row>
    <row r="3804" spans="1:12" x14ac:dyDescent="0.3">
      <c r="A3804">
        <v>3803</v>
      </c>
      <c r="B3804">
        <v>95</v>
      </c>
      <c r="C3804">
        <v>66</v>
      </c>
      <c r="D3804" s="1">
        <v>45293</v>
      </c>
      <c r="E3804" s="2">
        <v>0.99861111111111112</v>
      </c>
      <c r="F3804">
        <v>45</v>
      </c>
      <c r="G3804">
        <v>1</v>
      </c>
      <c r="H3804">
        <v>1177.6400000000001</v>
      </c>
      <c r="I3804">
        <v>176.65</v>
      </c>
      <c r="J3804">
        <v>20</v>
      </c>
      <c r="K3804" t="s">
        <v>678</v>
      </c>
      <c r="L3804" t="s">
        <v>681</v>
      </c>
    </row>
    <row r="3805" spans="1:12" x14ac:dyDescent="0.3">
      <c r="A3805">
        <v>3804</v>
      </c>
      <c r="B3805">
        <v>423</v>
      </c>
      <c r="C3805">
        <v>22</v>
      </c>
      <c r="D3805" s="1">
        <v>46254</v>
      </c>
      <c r="E3805" s="2">
        <v>0.39583333333333326</v>
      </c>
      <c r="F3805">
        <v>31</v>
      </c>
      <c r="G3805">
        <v>4</v>
      </c>
      <c r="H3805">
        <v>780.3</v>
      </c>
      <c r="I3805">
        <v>117.04</v>
      </c>
      <c r="J3805">
        <v>40</v>
      </c>
      <c r="K3805" t="s">
        <v>678</v>
      </c>
      <c r="L3805" t="s">
        <v>681</v>
      </c>
    </row>
    <row r="3806" spans="1:12" x14ac:dyDescent="0.3">
      <c r="A3806">
        <v>3805</v>
      </c>
      <c r="B3806">
        <v>280</v>
      </c>
      <c r="C3806">
        <v>122</v>
      </c>
      <c r="D3806" s="1">
        <v>45447</v>
      </c>
      <c r="E3806" s="2">
        <v>0.43680555555555545</v>
      </c>
      <c r="F3806">
        <v>22</v>
      </c>
      <c r="G3806">
        <v>2</v>
      </c>
      <c r="H3806">
        <v>606.91999999999996</v>
      </c>
      <c r="I3806">
        <v>0</v>
      </c>
      <c r="J3806">
        <v>30</v>
      </c>
      <c r="K3806" t="s">
        <v>682</v>
      </c>
      <c r="L3806" t="s">
        <v>681</v>
      </c>
    </row>
    <row r="3807" spans="1:12" x14ac:dyDescent="0.3">
      <c r="A3807">
        <v>3806</v>
      </c>
      <c r="B3807">
        <v>513</v>
      </c>
      <c r="C3807">
        <v>169</v>
      </c>
      <c r="D3807" s="1">
        <v>46121</v>
      </c>
      <c r="E3807" s="2">
        <v>0.65972222222222232</v>
      </c>
      <c r="F3807">
        <v>62</v>
      </c>
      <c r="G3807">
        <v>1</v>
      </c>
      <c r="H3807">
        <v>486.28</v>
      </c>
      <c r="I3807">
        <v>0</v>
      </c>
      <c r="J3807">
        <v>20</v>
      </c>
      <c r="K3807" t="s">
        <v>682</v>
      </c>
      <c r="L3807" t="s">
        <v>681</v>
      </c>
    </row>
    <row r="3808" spans="1:12" x14ac:dyDescent="0.3">
      <c r="A3808">
        <v>3807</v>
      </c>
      <c r="B3808">
        <v>381</v>
      </c>
      <c r="C3808">
        <v>184</v>
      </c>
      <c r="D3808" s="1">
        <v>45439</v>
      </c>
      <c r="E3808" s="2">
        <v>0.80555555555555558</v>
      </c>
      <c r="F3808">
        <v>49</v>
      </c>
      <c r="G3808">
        <v>4</v>
      </c>
      <c r="H3808">
        <v>1342.45</v>
      </c>
      <c r="I3808">
        <v>67.12</v>
      </c>
      <c r="J3808">
        <v>40</v>
      </c>
      <c r="K3808" t="s">
        <v>685</v>
      </c>
      <c r="L3808" t="s">
        <v>681</v>
      </c>
    </row>
    <row r="3809" spans="1:12" x14ac:dyDescent="0.3">
      <c r="A3809">
        <v>3808</v>
      </c>
      <c r="B3809">
        <v>11</v>
      </c>
      <c r="C3809">
        <v>122</v>
      </c>
      <c r="D3809" s="1">
        <v>46284</v>
      </c>
      <c r="E3809" s="2">
        <v>0.44930555555555562</v>
      </c>
      <c r="F3809">
        <v>18</v>
      </c>
      <c r="G3809">
        <v>6</v>
      </c>
      <c r="H3809">
        <v>958.69</v>
      </c>
      <c r="I3809">
        <v>95.87</v>
      </c>
      <c r="J3809">
        <v>20</v>
      </c>
      <c r="K3809" t="s">
        <v>680</v>
      </c>
      <c r="L3809" t="s">
        <v>681</v>
      </c>
    </row>
    <row r="3810" spans="1:12" x14ac:dyDescent="0.3">
      <c r="A3810">
        <v>3809</v>
      </c>
      <c r="B3810">
        <v>305</v>
      </c>
      <c r="C3810">
        <v>208</v>
      </c>
      <c r="D3810" s="1">
        <v>45764</v>
      </c>
      <c r="E3810" s="2">
        <v>0.84513888888888888</v>
      </c>
      <c r="F3810">
        <v>61</v>
      </c>
      <c r="G3810">
        <v>4</v>
      </c>
      <c r="H3810">
        <v>1378.6</v>
      </c>
      <c r="I3810">
        <v>0</v>
      </c>
      <c r="J3810">
        <v>20</v>
      </c>
      <c r="K3810" t="s">
        <v>680</v>
      </c>
      <c r="L3810" t="s">
        <v>681</v>
      </c>
    </row>
    <row r="3811" spans="1:12" x14ac:dyDescent="0.3">
      <c r="A3811">
        <v>3810</v>
      </c>
      <c r="B3811">
        <v>91</v>
      </c>
      <c r="C3811">
        <v>67</v>
      </c>
      <c r="D3811" s="1">
        <v>45916</v>
      </c>
      <c r="E3811" s="2">
        <v>0.61250000000000004</v>
      </c>
      <c r="F3811">
        <v>40</v>
      </c>
      <c r="G3811">
        <v>6</v>
      </c>
      <c r="H3811">
        <v>1685.82</v>
      </c>
      <c r="I3811">
        <v>0</v>
      </c>
      <c r="J3811">
        <v>49</v>
      </c>
      <c r="K3811" t="s">
        <v>682</v>
      </c>
      <c r="L3811" t="s">
        <v>684</v>
      </c>
    </row>
    <row r="3812" spans="1:12" x14ac:dyDescent="0.3">
      <c r="A3812">
        <v>3811</v>
      </c>
      <c r="B3812">
        <v>452</v>
      </c>
      <c r="C3812">
        <v>86</v>
      </c>
      <c r="D3812" s="1">
        <v>45695</v>
      </c>
      <c r="E3812" s="2">
        <v>0.71944444444444455</v>
      </c>
      <c r="F3812">
        <v>29</v>
      </c>
      <c r="G3812">
        <v>5</v>
      </c>
      <c r="H3812">
        <v>1577.38</v>
      </c>
      <c r="I3812">
        <v>0</v>
      </c>
      <c r="J3812">
        <v>49</v>
      </c>
      <c r="K3812" t="s">
        <v>683</v>
      </c>
      <c r="L3812" t="s">
        <v>681</v>
      </c>
    </row>
    <row r="3813" spans="1:12" x14ac:dyDescent="0.3">
      <c r="A3813">
        <v>3812</v>
      </c>
      <c r="B3813">
        <v>345</v>
      </c>
      <c r="C3813">
        <v>101</v>
      </c>
      <c r="D3813" s="1">
        <v>46202</v>
      </c>
      <c r="E3813" s="2">
        <v>0.84236111111111112</v>
      </c>
      <c r="F3813">
        <v>16</v>
      </c>
      <c r="G3813">
        <v>1</v>
      </c>
      <c r="H3813">
        <v>1215.27</v>
      </c>
      <c r="I3813">
        <v>0</v>
      </c>
      <c r="J3813">
        <v>40</v>
      </c>
      <c r="K3813" t="s">
        <v>685</v>
      </c>
      <c r="L3813" t="s">
        <v>679</v>
      </c>
    </row>
    <row r="3814" spans="1:12" x14ac:dyDescent="0.3">
      <c r="A3814">
        <v>3813</v>
      </c>
      <c r="B3814">
        <v>121</v>
      </c>
      <c r="C3814">
        <v>203</v>
      </c>
      <c r="D3814" s="1">
        <v>45347</v>
      </c>
      <c r="E3814" s="2">
        <v>0.82152777777777786</v>
      </c>
      <c r="F3814">
        <v>19</v>
      </c>
      <c r="G3814">
        <v>4</v>
      </c>
      <c r="H3814">
        <v>555.08000000000004</v>
      </c>
      <c r="I3814">
        <v>27.75</v>
      </c>
      <c r="J3814">
        <v>49</v>
      </c>
      <c r="K3814" t="s">
        <v>682</v>
      </c>
      <c r="L3814" t="s">
        <v>679</v>
      </c>
    </row>
    <row r="3815" spans="1:12" x14ac:dyDescent="0.3">
      <c r="A3815">
        <v>3814</v>
      </c>
      <c r="B3815">
        <v>57</v>
      </c>
      <c r="C3815">
        <v>224</v>
      </c>
      <c r="D3815" s="1">
        <v>45599</v>
      </c>
      <c r="E3815" s="2">
        <v>0.46180555555555558</v>
      </c>
      <c r="F3815">
        <v>28</v>
      </c>
      <c r="G3815">
        <v>6</v>
      </c>
      <c r="H3815">
        <v>1218.78</v>
      </c>
      <c r="I3815">
        <v>243.76</v>
      </c>
      <c r="J3815">
        <v>20</v>
      </c>
      <c r="K3815" t="s">
        <v>680</v>
      </c>
      <c r="L3815" t="s">
        <v>679</v>
      </c>
    </row>
    <row r="3816" spans="1:12" x14ac:dyDescent="0.3">
      <c r="A3816">
        <v>3815</v>
      </c>
      <c r="B3816">
        <v>488</v>
      </c>
      <c r="C3816">
        <v>192</v>
      </c>
      <c r="D3816" s="1">
        <v>45938</v>
      </c>
      <c r="E3816" s="2">
        <v>0.6513888888888888</v>
      </c>
      <c r="F3816">
        <v>41</v>
      </c>
      <c r="G3816">
        <v>3</v>
      </c>
      <c r="H3816">
        <v>1684.1</v>
      </c>
      <c r="I3816">
        <v>84.2</v>
      </c>
      <c r="J3816">
        <v>20</v>
      </c>
      <c r="K3816" t="s">
        <v>678</v>
      </c>
      <c r="L3816" t="s">
        <v>681</v>
      </c>
    </row>
    <row r="3817" spans="1:12" x14ac:dyDescent="0.3">
      <c r="A3817">
        <v>3816</v>
      </c>
      <c r="B3817">
        <v>595</v>
      </c>
      <c r="C3817">
        <v>192</v>
      </c>
      <c r="D3817" s="1">
        <v>45849</v>
      </c>
      <c r="E3817" s="2">
        <v>0.85277777777777786</v>
      </c>
      <c r="F3817">
        <v>44</v>
      </c>
      <c r="G3817">
        <v>4</v>
      </c>
      <c r="H3817">
        <v>1290.9100000000001</v>
      </c>
      <c r="I3817">
        <v>0</v>
      </c>
      <c r="J3817">
        <v>30</v>
      </c>
      <c r="K3817" t="s">
        <v>683</v>
      </c>
      <c r="L3817" t="s">
        <v>681</v>
      </c>
    </row>
    <row r="3818" spans="1:12" x14ac:dyDescent="0.3">
      <c r="A3818">
        <v>3817</v>
      </c>
      <c r="B3818">
        <v>599</v>
      </c>
      <c r="C3818">
        <v>183</v>
      </c>
      <c r="D3818" s="1">
        <v>46080</v>
      </c>
      <c r="E3818" s="2">
        <v>0.39583333333333326</v>
      </c>
      <c r="F3818">
        <v>20</v>
      </c>
      <c r="G3818">
        <v>2</v>
      </c>
      <c r="H3818">
        <v>1284.9000000000001</v>
      </c>
      <c r="I3818">
        <v>128.49</v>
      </c>
      <c r="J3818">
        <v>40</v>
      </c>
      <c r="K3818" t="s">
        <v>678</v>
      </c>
      <c r="L3818" t="s">
        <v>681</v>
      </c>
    </row>
    <row r="3819" spans="1:12" x14ac:dyDescent="0.3">
      <c r="A3819">
        <v>3818</v>
      </c>
      <c r="B3819">
        <v>99</v>
      </c>
      <c r="C3819">
        <v>84</v>
      </c>
      <c r="D3819" s="1">
        <v>45591</v>
      </c>
      <c r="E3819" s="2">
        <v>0.57777777777777772</v>
      </c>
      <c r="F3819">
        <v>45</v>
      </c>
      <c r="G3819">
        <v>1</v>
      </c>
      <c r="H3819">
        <v>203.37</v>
      </c>
      <c r="I3819">
        <v>0</v>
      </c>
      <c r="J3819">
        <v>49</v>
      </c>
      <c r="K3819" t="s">
        <v>685</v>
      </c>
      <c r="L3819" t="s">
        <v>684</v>
      </c>
    </row>
    <row r="3820" spans="1:12" x14ac:dyDescent="0.3">
      <c r="A3820">
        <v>3819</v>
      </c>
      <c r="B3820">
        <v>108</v>
      </c>
      <c r="C3820">
        <v>55</v>
      </c>
      <c r="D3820" s="1">
        <v>45423</v>
      </c>
      <c r="E3820" s="2">
        <v>0.85555555555555562</v>
      </c>
      <c r="F3820">
        <v>51</v>
      </c>
      <c r="G3820">
        <v>2</v>
      </c>
      <c r="H3820">
        <v>911.22</v>
      </c>
      <c r="I3820">
        <v>0</v>
      </c>
      <c r="J3820">
        <v>40</v>
      </c>
      <c r="K3820" t="s">
        <v>686</v>
      </c>
      <c r="L3820" t="s">
        <v>684</v>
      </c>
    </row>
    <row r="3821" spans="1:12" x14ac:dyDescent="0.3">
      <c r="A3821">
        <v>3820</v>
      </c>
      <c r="B3821">
        <v>66</v>
      </c>
      <c r="C3821">
        <v>64</v>
      </c>
      <c r="D3821" s="1">
        <v>45736</v>
      </c>
      <c r="E3821" s="2">
        <v>0.71111111111111103</v>
      </c>
      <c r="F3821">
        <v>38</v>
      </c>
      <c r="G3821">
        <v>4</v>
      </c>
      <c r="H3821">
        <v>929.81</v>
      </c>
      <c r="I3821">
        <v>139.47</v>
      </c>
      <c r="J3821">
        <v>20</v>
      </c>
      <c r="K3821" t="s">
        <v>680</v>
      </c>
      <c r="L3821" t="s">
        <v>681</v>
      </c>
    </row>
    <row r="3822" spans="1:12" x14ac:dyDescent="0.3">
      <c r="A3822">
        <v>3821</v>
      </c>
      <c r="B3822">
        <v>70</v>
      </c>
      <c r="C3822">
        <v>135</v>
      </c>
      <c r="D3822" s="1">
        <v>45564</v>
      </c>
      <c r="E3822" s="2">
        <v>0.57222222222222219</v>
      </c>
      <c r="F3822">
        <v>55</v>
      </c>
      <c r="G3822">
        <v>6</v>
      </c>
      <c r="H3822">
        <v>749.01</v>
      </c>
      <c r="I3822">
        <v>112.35</v>
      </c>
      <c r="J3822">
        <v>49</v>
      </c>
      <c r="K3822" t="s">
        <v>683</v>
      </c>
      <c r="L3822" t="s">
        <v>681</v>
      </c>
    </row>
    <row r="3823" spans="1:12" x14ac:dyDescent="0.3">
      <c r="A3823">
        <v>3822</v>
      </c>
      <c r="B3823">
        <v>88</v>
      </c>
      <c r="C3823">
        <v>122</v>
      </c>
      <c r="D3823" s="1">
        <v>45738</v>
      </c>
      <c r="E3823" s="2">
        <v>0.80624999999999991</v>
      </c>
      <c r="F3823">
        <v>50</v>
      </c>
      <c r="G3823">
        <v>5</v>
      </c>
      <c r="H3823">
        <v>382.94</v>
      </c>
      <c r="I3823">
        <v>0</v>
      </c>
      <c r="J3823">
        <v>30</v>
      </c>
      <c r="K3823" t="s">
        <v>683</v>
      </c>
      <c r="L3823" t="s">
        <v>684</v>
      </c>
    </row>
    <row r="3824" spans="1:12" x14ac:dyDescent="0.3">
      <c r="A3824">
        <v>3823</v>
      </c>
      <c r="B3824">
        <v>560</v>
      </c>
      <c r="C3824">
        <v>83</v>
      </c>
      <c r="D3824" s="1">
        <v>45861</v>
      </c>
      <c r="E3824" s="2">
        <v>0.98750000000000004</v>
      </c>
      <c r="F3824">
        <v>16</v>
      </c>
      <c r="G3824">
        <v>4</v>
      </c>
      <c r="H3824">
        <v>447.53</v>
      </c>
      <c r="I3824">
        <v>89.51</v>
      </c>
      <c r="J3824">
        <v>20</v>
      </c>
      <c r="K3824" t="s">
        <v>685</v>
      </c>
      <c r="L3824" t="s">
        <v>681</v>
      </c>
    </row>
    <row r="3825" spans="1:12" x14ac:dyDescent="0.3">
      <c r="A3825">
        <v>3824</v>
      </c>
      <c r="B3825">
        <v>182</v>
      </c>
      <c r="C3825">
        <v>156</v>
      </c>
      <c r="D3825" s="1">
        <v>46242</v>
      </c>
      <c r="E3825" s="2">
        <v>0.66041666666666665</v>
      </c>
      <c r="F3825">
        <v>30</v>
      </c>
      <c r="G3825">
        <v>3</v>
      </c>
      <c r="H3825">
        <v>1716.88</v>
      </c>
      <c r="I3825">
        <v>171.69</v>
      </c>
      <c r="J3825">
        <v>40</v>
      </c>
      <c r="K3825" t="s">
        <v>678</v>
      </c>
      <c r="L3825" t="s">
        <v>681</v>
      </c>
    </row>
    <row r="3826" spans="1:12" x14ac:dyDescent="0.3">
      <c r="A3826">
        <v>3825</v>
      </c>
      <c r="B3826">
        <v>510</v>
      </c>
      <c r="C3826">
        <v>27</v>
      </c>
      <c r="D3826" s="1">
        <v>45675</v>
      </c>
      <c r="E3826" s="2">
        <v>0.5986111111111112</v>
      </c>
      <c r="F3826">
        <v>53</v>
      </c>
      <c r="G3826">
        <v>6</v>
      </c>
      <c r="H3826">
        <v>808.7</v>
      </c>
      <c r="I3826">
        <v>40.44</v>
      </c>
      <c r="J3826">
        <v>20</v>
      </c>
      <c r="K3826" t="s">
        <v>682</v>
      </c>
      <c r="L3826" t="s">
        <v>681</v>
      </c>
    </row>
    <row r="3827" spans="1:12" x14ac:dyDescent="0.3">
      <c r="A3827">
        <v>3826</v>
      </c>
      <c r="B3827">
        <v>318</v>
      </c>
      <c r="C3827">
        <v>218</v>
      </c>
      <c r="D3827" s="1">
        <v>46047</v>
      </c>
      <c r="E3827" s="2">
        <v>0.97013888888888888</v>
      </c>
      <c r="F3827">
        <v>41</v>
      </c>
      <c r="G3827">
        <v>3</v>
      </c>
      <c r="H3827">
        <v>1255.49</v>
      </c>
      <c r="I3827">
        <v>0</v>
      </c>
      <c r="J3827">
        <v>0</v>
      </c>
      <c r="K3827" t="s">
        <v>682</v>
      </c>
      <c r="L3827" t="s">
        <v>679</v>
      </c>
    </row>
    <row r="3828" spans="1:12" x14ac:dyDescent="0.3">
      <c r="A3828">
        <v>3827</v>
      </c>
      <c r="B3828">
        <v>155</v>
      </c>
      <c r="C3828">
        <v>230</v>
      </c>
      <c r="D3828" s="1">
        <v>45824</v>
      </c>
      <c r="E3828" s="2">
        <v>0.62916666666666665</v>
      </c>
      <c r="F3828">
        <v>63</v>
      </c>
      <c r="G3828">
        <v>1</v>
      </c>
      <c r="H3828">
        <v>1671.15</v>
      </c>
      <c r="I3828">
        <v>0</v>
      </c>
      <c r="J3828">
        <v>49</v>
      </c>
      <c r="K3828" t="s">
        <v>683</v>
      </c>
      <c r="L3828" t="s">
        <v>679</v>
      </c>
    </row>
    <row r="3829" spans="1:12" x14ac:dyDescent="0.3">
      <c r="A3829">
        <v>3828</v>
      </c>
      <c r="B3829">
        <v>51</v>
      </c>
      <c r="C3829">
        <v>135</v>
      </c>
      <c r="D3829" s="1">
        <v>45851</v>
      </c>
      <c r="E3829" s="2">
        <v>0.41597222222222219</v>
      </c>
      <c r="F3829">
        <v>49</v>
      </c>
      <c r="G3829">
        <v>4</v>
      </c>
      <c r="H3829">
        <v>651.03</v>
      </c>
      <c r="I3829">
        <v>97.65</v>
      </c>
      <c r="J3829">
        <v>30</v>
      </c>
      <c r="K3829" t="s">
        <v>683</v>
      </c>
      <c r="L3829" t="s">
        <v>681</v>
      </c>
    </row>
    <row r="3830" spans="1:12" x14ac:dyDescent="0.3">
      <c r="A3830">
        <v>3829</v>
      </c>
      <c r="B3830">
        <v>347</v>
      </c>
      <c r="C3830">
        <v>139</v>
      </c>
      <c r="D3830" s="1">
        <v>45405</v>
      </c>
      <c r="E3830" s="2">
        <v>0.34722222222222232</v>
      </c>
      <c r="F3830">
        <v>48</v>
      </c>
      <c r="G3830">
        <v>1</v>
      </c>
      <c r="H3830">
        <v>302.91000000000003</v>
      </c>
      <c r="I3830">
        <v>30.29</v>
      </c>
      <c r="J3830">
        <v>49</v>
      </c>
      <c r="K3830" t="s">
        <v>680</v>
      </c>
      <c r="L3830" t="s">
        <v>681</v>
      </c>
    </row>
    <row r="3831" spans="1:12" x14ac:dyDescent="0.3">
      <c r="A3831">
        <v>3830</v>
      </c>
      <c r="B3831">
        <v>499</v>
      </c>
      <c r="C3831">
        <v>153</v>
      </c>
      <c r="D3831" s="1">
        <v>45795</v>
      </c>
      <c r="E3831" s="2">
        <v>0.67777777777777781</v>
      </c>
      <c r="F3831">
        <v>46</v>
      </c>
      <c r="G3831">
        <v>4</v>
      </c>
      <c r="H3831">
        <v>253.36</v>
      </c>
      <c r="I3831">
        <v>0</v>
      </c>
      <c r="J3831">
        <v>40</v>
      </c>
      <c r="K3831" t="s">
        <v>678</v>
      </c>
      <c r="L3831" t="s">
        <v>679</v>
      </c>
    </row>
    <row r="3832" spans="1:12" x14ac:dyDescent="0.3">
      <c r="A3832">
        <v>3831</v>
      </c>
      <c r="B3832">
        <v>562</v>
      </c>
      <c r="C3832">
        <v>245</v>
      </c>
      <c r="D3832" s="1">
        <v>45729</v>
      </c>
      <c r="E3832" s="2">
        <v>0.84166666666666656</v>
      </c>
      <c r="F3832">
        <v>39</v>
      </c>
      <c r="G3832">
        <v>6</v>
      </c>
      <c r="H3832">
        <v>616.74</v>
      </c>
      <c r="I3832">
        <v>123.35</v>
      </c>
      <c r="J3832">
        <v>30</v>
      </c>
      <c r="K3832" t="s">
        <v>685</v>
      </c>
      <c r="L3832" t="s">
        <v>684</v>
      </c>
    </row>
    <row r="3833" spans="1:12" x14ac:dyDescent="0.3">
      <c r="A3833">
        <v>3832</v>
      </c>
      <c r="B3833">
        <v>240</v>
      </c>
      <c r="C3833">
        <v>77</v>
      </c>
      <c r="D3833" s="1">
        <v>46128</v>
      </c>
      <c r="E3833" s="2">
        <v>0.93611111111111112</v>
      </c>
      <c r="F3833">
        <v>32</v>
      </c>
      <c r="G3833">
        <v>6</v>
      </c>
      <c r="H3833">
        <v>1084.45</v>
      </c>
      <c r="I3833">
        <v>0</v>
      </c>
      <c r="J3833">
        <v>20</v>
      </c>
      <c r="K3833" t="s">
        <v>682</v>
      </c>
      <c r="L3833" t="s">
        <v>681</v>
      </c>
    </row>
    <row r="3834" spans="1:12" x14ac:dyDescent="0.3">
      <c r="A3834">
        <v>3833</v>
      </c>
      <c r="B3834">
        <v>152</v>
      </c>
      <c r="C3834">
        <v>40</v>
      </c>
      <c r="D3834" s="1">
        <v>46104</v>
      </c>
      <c r="E3834" s="2">
        <v>0.91527777777777786</v>
      </c>
      <c r="F3834">
        <v>25</v>
      </c>
      <c r="G3834">
        <v>5</v>
      </c>
      <c r="H3834">
        <v>312.26</v>
      </c>
      <c r="I3834">
        <v>0</v>
      </c>
      <c r="J3834">
        <v>30</v>
      </c>
      <c r="K3834" t="s">
        <v>686</v>
      </c>
      <c r="L3834" t="s">
        <v>684</v>
      </c>
    </row>
    <row r="3835" spans="1:12" x14ac:dyDescent="0.3">
      <c r="A3835">
        <v>3834</v>
      </c>
      <c r="B3835">
        <v>224</v>
      </c>
      <c r="C3835">
        <v>125</v>
      </c>
      <c r="D3835" s="1">
        <v>45589</v>
      </c>
      <c r="E3835" s="2">
        <v>0.60763888888888884</v>
      </c>
      <c r="F3835">
        <v>55</v>
      </c>
      <c r="G3835">
        <v>4</v>
      </c>
      <c r="H3835">
        <v>531.39</v>
      </c>
      <c r="I3835">
        <v>0</v>
      </c>
      <c r="J3835">
        <v>0</v>
      </c>
      <c r="K3835" t="s">
        <v>683</v>
      </c>
      <c r="L3835" t="s">
        <v>684</v>
      </c>
    </row>
    <row r="3836" spans="1:12" x14ac:dyDescent="0.3">
      <c r="A3836">
        <v>3835</v>
      </c>
      <c r="B3836">
        <v>119</v>
      </c>
      <c r="C3836">
        <v>154</v>
      </c>
      <c r="D3836" s="1">
        <v>45588</v>
      </c>
      <c r="E3836" s="2">
        <v>0.34722222222222232</v>
      </c>
      <c r="F3836">
        <v>55</v>
      </c>
      <c r="G3836">
        <v>1</v>
      </c>
      <c r="H3836">
        <v>544.20000000000005</v>
      </c>
      <c r="I3836">
        <v>0</v>
      </c>
      <c r="J3836">
        <v>40</v>
      </c>
      <c r="K3836" t="s">
        <v>686</v>
      </c>
      <c r="L3836" t="s">
        <v>681</v>
      </c>
    </row>
    <row r="3837" spans="1:12" x14ac:dyDescent="0.3">
      <c r="A3837">
        <v>3836</v>
      </c>
      <c r="B3837">
        <v>490</v>
      </c>
      <c r="C3837">
        <v>222</v>
      </c>
      <c r="D3837" s="1">
        <v>46222</v>
      </c>
      <c r="E3837" s="2">
        <v>0.88194444444444442</v>
      </c>
      <c r="F3837">
        <v>53</v>
      </c>
      <c r="G3837">
        <v>1</v>
      </c>
      <c r="H3837">
        <v>573.05999999999995</v>
      </c>
      <c r="I3837">
        <v>57.31</v>
      </c>
      <c r="J3837">
        <v>40</v>
      </c>
      <c r="K3837" t="s">
        <v>682</v>
      </c>
      <c r="L3837" t="s">
        <v>684</v>
      </c>
    </row>
    <row r="3838" spans="1:12" x14ac:dyDescent="0.3">
      <c r="A3838">
        <v>3837</v>
      </c>
      <c r="B3838">
        <v>420</v>
      </c>
      <c r="C3838">
        <v>97</v>
      </c>
      <c r="D3838" s="1">
        <v>45308</v>
      </c>
      <c r="E3838" s="2">
        <v>0.77569444444444446</v>
      </c>
      <c r="F3838">
        <v>22</v>
      </c>
      <c r="G3838">
        <v>5</v>
      </c>
      <c r="H3838">
        <v>1055.17</v>
      </c>
      <c r="I3838">
        <v>52.76</v>
      </c>
      <c r="J3838">
        <v>30</v>
      </c>
      <c r="K3838" t="s">
        <v>682</v>
      </c>
      <c r="L3838" t="s">
        <v>679</v>
      </c>
    </row>
    <row r="3839" spans="1:12" x14ac:dyDescent="0.3">
      <c r="A3839">
        <v>3838</v>
      </c>
      <c r="B3839">
        <v>238</v>
      </c>
      <c r="C3839">
        <v>100</v>
      </c>
      <c r="D3839" s="1">
        <v>45738</v>
      </c>
      <c r="E3839" s="2">
        <v>0.80069444444444438</v>
      </c>
      <c r="F3839">
        <v>54</v>
      </c>
      <c r="G3839">
        <v>4</v>
      </c>
      <c r="H3839">
        <v>1204.51</v>
      </c>
      <c r="I3839">
        <v>120.45</v>
      </c>
      <c r="J3839">
        <v>30</v>
      </c>
      <c r="K3839" t="s">
        <v>678</v>
      </c>
      <c r="L3839" t="s">
        <v>681</v>
      </c>
    </row>
    <row r="3840" spans="1:12" x14ac:dyDescent="0.3">
      <c r="A3840">
        <v>3839</v>
      </c>
      <c r="B3840">
        <v>307</v>
      </c>
      <c r="C3840">
        <v>130</v>
      </c>
      <c r="D3840" s="1">
        <v>46057</v>
      </c>
      <c r="E3840" s="2">
        <v>0.83125000000000004</v>
      </c>
      <c r="F3840">
        <v>56</v>
      </c>
      <c r="G3840">
        <v>3</v>
      </c>
      <c r="H3840">
        <v>880.51</v>
      </c>
      <c r="I3840">
        <v>0</v>
      </c>
      <c r="J3840">
        <v>0</v>
      </c>
      <c r="K3840" t="s">
        <v>680</v>
      </c>
      <c r="L3840" t="s">
        <v>681</v>
      </c>
    </row>
    <row r="3841" spans="1:12" x14ac:dyDescent="0.3">
      <c r="A3841">
        <v>3840</v>
      </c>
      <c r="B3841">
        <v>549</v>
      </c>
      <c r="C3841">
        <v>65</v>
      </c>
      <c r="D3841" s="1">
        <v>46274</v>
      </c>
      <c r="E3841" s="2">
        <v>0.67777777777777781</v>
      </c>
      <c r="F3841">
        <v>65</v>
      </c>
      <c r="G3841">
        <v>6</v>
      </c>
      <c r="H3841">
        <v>1129.56</v>
      </c>
      <c r="I3841">
        <v>56.48</v>
      </c>
      <c r="J3841">
        <v>0</v>
      </c>
      <c r="K3841" t="s">
        <v>682</v>
      </c>
      <c r="L3841" t="s">
        <v>684</v>
      </c>
    </row>
    <row r="3842" spans="1:12" x14ac:dyDescent="0.3">
      <c r="A3842">
        <v>3841</v>
      </c>
      <c r="B3842">
        <v>579</v>
      </c>
      <c r="C3842">
        <v>82</v>
      </c>
      <c r="D3842" s="1">
        <v>45477</v>
      </c>
      <c r="E3842" s="2">
        <v>0.77083333333333326</v>
      </c>
      <c r="F3842">
        <v>31</v>
      </c>
      <c r="G3842">
        <v>4</v>
      </c>
      <c r="H3842">
        <v>920.91</v>
      </c>
      <c r="I3842">
        <v>0</v>
      </c>
      <c r="J3842">
        <v>20</v>
      </c>
      <c r="K3842" t="s">
        <v>682</v>
      </c>
      <c r="L3842" t="s">
        <v>679</v>
      </c>
    </row>
    <row r="3843" spans="1:12" x14ac:dyDescent="0.3">
      <c r="A3843">
        <v>3842</v>
      </c>
      <c r="B3843">
        <v>162</v>
      </c>
      <c r="C3843">
        <v>21</v>
      </c>
      <c r="D3843" s="1">
        <v>45437</v>
      </c>
      <c r="E3843" s="2">
        <v>0.64722222222222214</v>
      </c>
      <c r="F3843">
        <v>32</v>
      </c>
      <c r="G3843">
        <v>5</v>
      </c>
      <c r="H3843">
        <v>884.57</v>
      </c>
      <c r="I3843">
        <v>0</v>
      </c>
      <c r="J3843">
        <v>40</v>
      </c>
      <c r="K3843" t="s">
        <v>686</v>
      </c>
      <c r="L3843" t="s">
        <v>681</v>
      </c>
    </row>
    <row r="3844" spans="1:12" x14ac:dyDescent="0.3">
      <c r="A3844">
        <v>3843</v>
      </c>
      <c r="B3844">
        <v>84</v>
      </c>
      <c r="C3844">
        <v>238</v>
      </c>
      <c r="D3844" s="1">
        <v>45853</v>
      </c>
      <c r="E3844" s="2">
        <v>0.97291666666666665</v>
      </c>
      <c r="F3844">
        <v>38</v>
      </c>
      <c r="G3844">
        <v>4</v>
      </c>
      <c r="H3844">
        <v>1115.6099999999999</v>
      </c>
      <c r="I3844">
        <v>167.34</v>
      </c>
      <c r="J3844">
        <v>49</v>
      </c>
      <c r="K3844" t="s">
        <v>685</v>
      </c>
      <c r="L3844" t="s">
        <v>684</v>
      </c>
    </row>
    <row r="3845" spans="1:12" x14ac:dyDescent="0.3">
      <c r="A3845">
        <v>3844</v>
      </c>
      <c r="B3845">
        <v>192</v>
      </c>
      <c r="C3845">
        <v>209</v>
      </c>
      <c r="D3845" s="1">
        <v>45900</v>
      </c>
      <c r="E3845" s="2">
        <v>0.40277777777777768</v>
      </c>
      <c r="F3845">
        <v>64</v>
      </c>
      <c r="G3845">
        <v>1</v>
      </c>
      <c r="H3845">
        <v>1662.48</v>
      </c>
      <c r="I3845">
        <v>0</v>
      </c>
      <c r="J3845">
        <v>49</v>
      </c>
      <c r="K3845" t="s">
        <v>686</v>
      </c>
      <c r="L3845" t="s">
        <v>681</v>
      </c>
    </row>
    <row r="3846" spans="1:12" x14ac:dyDescent="0.3">
      <c r="A3846">
        <v>3845</v>
      </c>
      <c r="B3846">
        <v>294</v>
      </c>
      <c r="C3846">
        <v>90</v>
      </c>
      <c r="D3846" s="1">
        <v>46049</v>
      </c>
      <c r="E3846" s="2">
        <v>0.47777777777777786</v>
      </c>
      <c r="F3846">
        <v>29</v>
      </c>
      <c r="G3846">
        <v>4</v>
      </c>
      <c r="H3846">
        <v>661.1</v>
      </c>
      <c r="I3846">
        <v>0</v>
      </c>
      <c r="J3846">
        <v>30</v>
      </c>
      <c r="K3846" t="s">
        <v>686</v>
      </c>
      <c r="L3846" t="s">
        <v>681</v>
      </c>
    </row>
    <row r="3847" spans="1:12" x14ac:dyDescent="0.3">
      <c r="A3847">
        <v>3846</v>
      </c>
      <c r="B3847">
        <v>581</v>
      </c>
      <c r="C3847">
        <v>18</v>
      </c>
      <c r="D3847" s="1">
        <v>45877</v>
      </c>
      <c r="E3847" s="2">
        <v>0.63680555555555562</v>
      </c>
      <c r="F3847">
        <v>34</v>
      </c>
      <c r="G3847">
        <v>2</v>
      </c>
      <c r="H3847">
        <v>607.96</v>
      </c>
      <c r="I3847">
        <v>0</v>
      </c>
      <c r="J3847">
        <v>40</v>
      </c>
      <c r="K3847" t="s">
        <v>686</v>
      </c>
      <c r="L3847" t="s">
        <v>684</v>
      </c>
    </row>
    <row r="3848" spans="1:12" x14ac:dyDescent="0.3">
      <c r="A3848">
        <v>3847</v>
      </c>
      <c r="B3848">
        <v>193</v>
      </c>
      <c r="C3848">
        <v>157</v>
      </c>
      <c r="D3848" s="1">
        <v>45531</v>
      </c>
      <c r="E3848" s="2">
        <v>0.66388888888888897</v>
      </c>
      <c r="F3848">
        <v>18</v>
      </c>
      <c r="G3848">
        <v>4</v>
      </c>
      <c r="H3848">
        <v>684.87</v>
      </c>
      <c r="I3848">
        <v>0</v>
      </c>
      <c r="J3848">
        <v>30</v>
      </c>
      <c r="K3848" t="s">
        <v>685</v>
      </c>
      <c r="L3848" t="s">
        <v>679</v>
      </c>
    </row>
    <row r="3849" spans="1:12" x14ac:dyDescent="0.3">
      <c r="A3849">
        <v>3848</v>
      </c>
      <c r="B3849">
        <v>378</v>
      </c>
      <c r="C3849">
        <v>157</v>
      </c>
      <c r="D3849" s="1">
        <v>46259</v>
      </c>
      <c r="E3849" s="2">
        <v>0.97222222222222232</v>
      </c>
      <c r="F3849">
        <v>52</v>
      </c>
      <c r="G3849">
        <v>6</v>
      </c>
      <c r="H3849">
        <v>1030.06</v>
      </c>
      <c r="I3849">
        <v>103.01</v>
      </c>
      <c r="J3849">
        <v>40</v>
      </c>
      <c r="K3849" t="s">
        <v>685</v>
      </c>
      <c r="L3849" t="s">
        <v>681</v>
      </c>
    </row>
    <row r="3850" spans="1:12" x14ac:dyDescent="0.3">
      <c r="A3850">
        <v>3849</v>
      </c>
      <c r="B3850">
        <v>191</v>
      </c>
      <c r="C3850">
        <v>187</v>
      </c>
      <c r="D3850" s="1">
        <v>46012</v>
      </c>
      <c r="E3850" s="2">
        <v>0.48472222222222228</v>
      </c>
      <c r="F3850">
        <v>40</v>
      </c>
      <c r="G3850">
        <v>1</v>
      </c>
      <c r="H3850">
        <v>1002.58</v>
      </c>
      <c r="I3850">
        <v>100.26</v>
      </c>
      <c r="J3850">
        <v>40</v>
      </c>
      <c r="K3850" t="s">
        <v>680</v>
      </c>
      <c r="L3850" t="s">
        <v>681</v>
      </c>
    </row>
    <row r="3851" spans="1:12" x14ac:dyDescent="0.3">
      <c r="A3851">
        <v>3850</v>
      </c>
      <c r="B3851">
        <v>482</v>
      </c>
      <c r="C3851">
        <v>130</v>
      </c>
      <c r="D3851" s="1">
        <v>45959</v>
      </c>
      <c r="E3851" s="2">
        <v>0.53402777777777777</v>
      </c>
      <c r="F3851">
        <v>59</v>
      </c>
      <c r="G3851">
        <v>4</v>
      </c>
      <c r="H3851">
        <v>1773.51</v>
      </c>
      <c r="I3851">
        <v>88.68</v>
      </c>
      <c r="J3851">
        <v>40</v>
      </c>
      <c r="K3851" t="s">
        <v>685</v>
      </c>
      <c r="L3851" t="s">
        <v>681</v>
      </c>
    </row>
    <row r="3852" spans="1:12" x14ac:dyDescent="0.3">
      <c r="A3852">
        <v>3851</v>
      </c>
      <c r="B3852">
        <v>481</v>
      </c>
      <c r="C3852">
        <v>117</v>
      </c>
      <c r="D3852" s="1">
        <v>45516</v>
      </c>
      <c r="E3852" s="2">
        <v>0.66319444444444442</v>
      </c>
      <c r="F3852">
        <v>42</v>
      </c>
      <c r="G3852">
        <v>4</v>
      </c>
      <c r="H3852">
        <v>812.02</v>
      </c>
      <c r="I3852">
        <v>81.2</v>
      </c>
      <c r="J3852">
        <v>40</v>
      </c>
      <c r="K3852" t="s">
        <v>680</v>
      </c>
      <c r="L3852" t="s">
        <v>681</v>
      </c>
    </row>
    <row r="3853" spans="1:12" x14ac:dyDescent="0.3">
      <c r="A3853">
        <v>3852</v>
      </c>
      <c r="B3853">
        <v>511</v>
      </c>
      <c r="C3853">
        <v>129</v>
      </c>
      <c r="D3853" s="1">
        <v>46121</v>
      </c>
      <c r="E3853" s="2">
        <v>0.79097222222222219</v>
      </c>
      <c r="F3853">
        <v>36</v>
      </c>
      <c r="G3853">
        <v>1</v>
      </c>
      <c r="H3853">
        <v>1448.82</v>
      </c>
      <c r="I3853">
        <v>289.76</v>
      </c>
      <c r="J3853">
        <v>0</v>
      </c>
      <c r="K3853" t="s">
        <v>680</v>
      </c>
      <c r="L3853" t="s">
        <v>679</v>
      </c>
    </row>
    <row r="3854" spans="1:12" x14ac:dyDescent="0.3">
      <c r="A3854">
        <v>3853</v>
      </c>
      <c r="B3854">
        <v>300</v>
      </c>
      <c r="C3854">
        <v>72</v>
      </c>
      <c r="D3854" s="1">
        <v>45664</v>
      </c>
      <c r="E3854" s="2">
        <v>0.39444444444444438</v>
      </c>
      <c r="F3854">
        <v>60</v>
      </c>
      <c r="G3854">
        <v>2</v>
      </c>
      <c r="H3854">
        <v>1129.01</v>
      </c>
      <c r="I3854">
        <v>0</v>
      </c>
      <c r="J3854">
        <v>49</v>
      </c>
      <c r="K3854" t="s">
        <v>680</v>
      </c>
      <c r="L3854" t="s">
        <v>679</v>
      </c>
    </row>
    <row r="3855" spans="1:12" x14ac:dyDescent="0.3">
      <c r="A3855">
        <v>3854</v>
      </c>
      <c r="B3855">
        <v>28</v>
      </c>
      <c r="C3855">
        <v>176</v>
      </c>
      <c r="D3855" s="1">
        <v>45375</v>
      </c>
      <c r="E3855" s="2">
        <v>0.37430555555555545</v>
      </c>
      <c r="F3855">
        <v>43</v>
      </c>
      <c r="G3855">
        <v>5</v>
      </c>
      <c r="H3855">
        <v>508.62</v>
      </c>
      <c r="I3855">
        <v>0</v>
      </c>
      <c r="J3855">
        <v>20</v>
      </c>
      <c r="K3855" t="s">
        <v>682</v>
      </c>
      <c r="L3855" t="s">
        <v>681</v>
      </c>
    </row>
    <row r="3856" spans="1:12" x14ac:dyDescent="0.3">
      <c r="A3856">
        <v>3855</v>
      </c>
      <c r="B3856">
        <v>152</v>
      </c>
      <c r="C3856">
        <v>115</v>
      </c>
      <c r="D3856" s="1">
        <v>45821</v>
      </c>
      <c r="E3856" s="2">
        <v>0.55694444444444446</v>
      </c>
      <c r="F3856">
        <v>33</v>
      </c>
      <c r="G3856">
        <v>4</v>
      </c>
      <c r="H3856">
        <v>519.16999999999996</v>
      </c>
      <c r="I3856">
        <v>0</v>
      </c>
      <c r="J3856">
        <v>49</v>
      </c>
      <c r="K3856" t="s">
        <v>683</v>
      </c>
      <c r="L3856" t="s">
        <v>679</v>
      </c>
    </row>
    <row r="3857" spans="1:12" x14ac:dyDescent="0.3">
      <c r="A3857">
        <v>3856</v>
      </c>
      <c r="B3857">
        <v>81</v>
      </c>
      <c r="C3857">
        <v>189</v>
      </c>
      <c r="D3857" s="1">
        <v>45651</v>
      </c>
      <c r="E3857" s="2">
        <v>0.89652777777777781</v>
      </c>
      <c r="F3857">
        <v>22</v>
      </c>
      <c r="G3857">
        <v>1</v>
      </c>
      <c r="H3857">
        <v>890.81</v>
      </c>
      <c r="I3857">
        <v>0</v>
      </c>
      <c r="J3857">
        <v>20</v>
      </c>
      <c r="K3857" t="s">
        <v>678</v>
      </c>
      <c r="L3857" t="s">
        <v>681</v>
      </c>
    </row>
    <row r="3858" spans="1:12" x14ac:dyDescent="0.3">
      <c r="A3858">
        <v>3857</v>
      </c>
      <c r="B3858">
        <v>453</v>
      </c>
      <c r="C3858">
        <v>43</v>
      </c>
      <c r="D3858" s="1">
        <v>45576</v>
      </c>
      <c r="E3858" s="2">
        <v>0.77430555555555558</v>
      </c>
      <c r="F3858">
        <v>20</v>
      </c>
      <c r="G3858">
        <v>6</v>
      </c>
      <c r="H3858">
        <v>1597.17</v>
      </c>
      <c r="I3858">
        <v>319.43</v>
      </c>
      <c r="J3858">
        <v>49</v>
      </c>
      <c r="K3858" t="s">
        <v>682</v>
      </c>
      <c r="L3858" t="s">
        <v>679</v>
      </c>
    </row>
    <row r="3859" spans="1:12" x14ac:dyDescent="0.3">
      <c r="A3859">
        <v>3858</v>
      </c>
      <c r="B3859">
        <v>36</v>
      </c>
      <c r="C3859">
        <v>130</v>
      </c>
      <c r="D3859" s="1">
        <v>45979</v>
      </c>
      <c r="E3859" s="2">
        <v>0.70833333333333326</v>
      </c>
      <c r="F3859">
        <v>46</v>
      </c>
      <c r="G3859">
        <v>3</v>
      </c>
      <c r="H3859">
        <v>1315.89</v>
      </c>
      <c r="I3859">
        <v>263.18</v>
      </c>
      <c r="J3859">
        <v>20</v>
      </c>
      <c r="K3859" t="s">
        <v>680</v>
      </c>
      <c r="L3859" t="s">
        <v>681</v>
      </c>
    </row>
    <row r="3860" spans="1:12" x14ac:dyDescent="0.3">
      <c r="A3860">
        <v>3859</v>
      </c>
      <c r="B3860">
        <v>3</v>
      </c>
      <c r="C3860">
        <v>94</v>
      </c>
      <c r="D3860" s="1">
        <v>45492</v>
      </c>
      <c r="E3860" s="2">
        <v>0.84791666666666665</v>
      </c>
      <c r="F3860">
        <v>54</v>
      </c>
      <c r="G3860">
        <v>6</v>
      </c>
      <c r="H3860">
        <v>921.73</v>
      </c>
      <c r="I3860">
        <v>46.09</v>
      </c>
      <c r="J3860">
        <v>49</v>
      </c>
      <c r="K3860" t="s">
        <v>685</v>
      </c>
      <c r="L3860" t="s">
        <v>681</v>
      </c>
    </row>
    <row r="3861" spans="1:12" x14ac:dyDescent="0.3">
      <c r="A3861">
        <v>3860</v>
      </c>
      <c r="B3861">
        <v>380</v>
      </c>
      <c r="C3861">
        <v>9</v>
      </c>
      <c r="D3861" s="1">
        <v>46079</v>
      </c>
      <c r="E3861" s="2">
        <v>0.94930555555555562</v>
      </c>
      <c r="F3861">
        <v>59</v>
      </c>
      <c r="G3861">
        <v>1</v>
      </c>
      <c r="H3861">
        <v>706.66</v>
      </c>
      <c r="I3861">
        <v>141.33000000000001</v>
      </c>
      <c r="J3861">
        <v>20</v>
      </c>
      <c r="K3861" t="s">
        <v>686</v>
      </c>
      <c r="L3861" t="s">
        <v>681</v>
      </c>
    </row>
    <row r="3862" spans="1:12" x14ac:dyDescent="0.3">
      <c r="A3862">
        <v>3861</v>
      </c>
      <c r="B3862">
        <v>426</v>
      </c>
      <c r="C3862">
        <v>115</v>
      </c>
      <c r="D3862" s="1">
        <v>45478</v>
      </c>
      <c r="E3862" s="2">
        <v>0.45069444444444451</v>
      </c>
      <c r="F3862">
        <v>23</v>
      </c>
      <c r="G3862">
        <v>5</v>
      </c>
      <c r="H3862">
        <v>299.35000000000002</v>
      </c>
      <c r="I3862">
        <v>14.97</v>
      </c>
      <c r="J3862">
        <v>49</v>
      </c>
      <c r="K3862" t="s">
        <v>685</v>
      </c>
      <c r="L3862" t="s">
        <v>681</v>
      </c>
    </row>
    <row r="3863" spans="1:12" x14ac:dyDescent="0.3">
      <c r="A3863">
        <v>3862</v>
      </c>
      <c r="B3863">
        <v>461</v>
      </c>
      <c r="C3863">
        <v>201</v>
      </c>
      <c r="D3863" s="1">
        <v>45320</v>
      </c>
      <c r="E3863" s="2">
        <v>0.5625</v>
      </c>
      <c r="F3863">
        <v>48</v>
      </c>
      <c r="G3863">
        <v>3</v>
      </c>
      <c r="H3863">
        <v>496.98</v>
      </c>
      <c r="I3863">
        <v>49.7</v>
      </c>
      <c r="J3863">
        <v>49</v>
      </c>
      <c r="K3863" t="s">
        <v>685</v>
      </c>
      <c r="L3863" t="s">
        <v>681</v>
      </c>
    </row>
    <row r="3864" spans="1:12" x14ac:dyDescent="0.3">
      <c r="A3864">
        <v>3863</v>
      </c>
      <c r="B3864">
        <v>296</v>
      </c>
      <c r="C3864">
        <v>246</v>
      </c>
      <c r="D3864" s="1">
        <v>46034</v>
      </c>
      <c r="E3864" s="2">
        <v>0.55486111111111103</v>
      </c>
      <c r="F3864">
        <v>20</v>
      </c>
      <c r="G3864">
        <v>2</v>
      </c>
      <c r="H3864">
        <v>914.86</v>
      </c>
      <c r="I3864">
        <v>45.74</v>
      </c>
      <c r="J3864">
        <v>20</v>
      </c>
      <c r="K3864" t="s">
        <v>686</v>
      </c>
      <c r="L3864" t="s">
        <v>681</v>
      </c>
    </row>
    <row r="3865" spans="1:12" x14ac:dyDescent="0.3">
      <c r="A3865">
        <v>3864</v>
      </c>
      <c r="B3865">
        <v>197</v>
      </c>
      <c r="C3865">
        <v>145</v>
      </c>
      <c r="D3865" s="1">
        <v>45328</v>
      </c>
      <c r="E3865" s="2">
        <v>0.81458333333333344</v>
      </c>
      <c r="F3865">
        <v>28</v>
      </c>
      <c r="G3865">
        <v>1</v>
      </c>
      <c r="H3865">
        <v>805.44</v>
      </c>
      <c r="I3865">
        <v>0</v>
      </c>
      <c r="J3865">
        <v>49</v>
      </c>
      <c r="K3865" t="s">
        <v>685</v>
      </c>
      <c r="L3865" t="s">
        <v>681</v>
      </c>
    </row>
    <row r="3866" spans="1:12" x14ac:dyDescent="0.3">
      <c r="A3866">
        <v>3865</v>
      </c>
      <c r="B3866">
        <v>529</v>
      </c>
      <c r="C3866">
        <v>238</v>
      </c>
      <c r="D3866" s="1">
        <v>45418</v>
      </c>
      <c r="E3866" s="2">
        <v>0.89444444444444438</v>
      </c>
      <c r="F3866">
        <v>25</v>
      </c>
      <c r="G3866">
        <v>2</v>
      </c>
      <c r="H3866">
        <v>1020.03</v>
      </c>
      <c r="I3866">
        <v>51</v>
      </c>
      <c r="J3866">
        <v>30</v>
      </c>
      <c r="K3866" t="s">
        <v>680</v>
      </c>
      <c r="L3866" t="s">
        <v>681</v>
      </c>
    </row>
    <row r="3867" spans="1:12" x14ac:dyDescent="0.3">
      <c r="A3867">
        <v>3866</v>
      </c>
      <c r="B3867">
        <v>48</v>
      </c>
      <c r="C3867">
        <v>240</v>
      </c>
      <c r="D3867" s="1">
        <v>45700</v>
      </c>
      <c r="E3867" s="2">
        <v>0.97916666666666674</v>
      </c>
      <c r="F3867">
        <v>38</v>
      </c>
      <c r="G3867">
        <v>3</v>
      </c>
      <c r="H3867">
        <v>1067.72</v>
      </c>
      <c r="I3867">
        <v>53.39</v>
      </c>
      <c r="J3867">
        <v>20</v>
      </c>
      <c r="K3867" t="s">
        <v>680</v>
      </c>
      <c r="L3867" t="s">
        <v>681</v>
      </c>
    </row>
    <row r="3868" spans="1:12" x14ac:dyDescent="0.3">
      <c r="A3868">
        <v>3867</v>
      </c>
      <c r="B3868">
        <v>298</v>
      </c>
      <c r="C3868">
        <v>26</v>
      </c>
      <c r="D3868" s="1">
        <v>46122</v>
      </c>
      <c r="E3868" s="2">
        <v>0.34722222222222232</v>
      </c>
      <c r="F3868">
        <v>62</v>
      </c>
      <c r="G3868">
        <v>6</v>
      </c>
      <c r="H3868">
        <v>1244.07</v>
      </c>
      <c r="I3868">
        <v>62.2</v>
      </c>
      <c r="J3868">
        <v>40</v>
      </c>
      <c r="K3868" t="s">
        <v>680</v>
      </c>
      <c r="L3868" t="s">
        <v>684</v>
      </c>
    </row>
    <row r="3869" spans="1:12" x14ac:dyDescent="0.3">
      <c r="A3869">
        <v>3868</v>
      </c>
      <c r="B3869">
        <v>363</v>
      </c>
      <c r="C3869">
        <v>4</v>
      </c>
      <c r="D3869" s="1">
        <v>45592</v>
      </c>
      <c r="E3869" s="2">
        <v>0.38263888888888897</v>
      </c>
      <c r="F3869">
        <v>36</v>
      </c>
      <c r="G3869">
        <v>6</v>
      </c>
      <c r="H3869">
        <v>1506.14</v>
      </c>
      <c r="I3869">
        <v>225.92</v>
      </c>
      <c r="J3869">
        <v>49</v>
      </c>
      <c r="K3869" t="s">
        <v>680</v>
      </c>
      <c r="L3869" t="s">
        <v>681</v>
      </c>
    </row>
    <row r="3870" spans="1:12" x14ac:dyDescent="0.3">
      <c r="A3870">
        <v>3869</v>
      </c>
      <c r="B3870">
        <v>515</v>
      </c>
      <c r="C3870">
        <v>141</v>
      </c>
      <c r="D3870" s="1">
        <v>45358</v>
      </c>
      <c r="E3870" s="2">
        <v>0.36111111111111116</v>
      </c>
      <c r="F3870">
        <v>49</v>
      </c>
      <c r="G3870">
        <v>3</v>
      </c>
      <c r="H3870">
        <v>1473.95</v>
      </c>
      <c r="I3870">
        <v>147.4</v>
      </c>
      <c r="J3870">
        <v>40</v>
      </c>
      <c r="K3870" t="s">
        <v>685</v>
      </c>
      <c r="L3870" t="s">
        <v>684</v>
      </c>
    </row>
    <row r="3871" spans="1:12" x14ac:dyDescent="0.3">
      <c r="A3871">
        <v>3870</v>
      </c>
      <c r="B3871">
        <v>351</v>
      </c>
      <c r="C3871">
        <v>125</v>
      </c>
      <c r="D3871" s="1">
        <v>45807</v>
      </c>
      <c r="E3871" s="2">
        <v>0.7416666666666667</v>
      </c>
      <c r="F3871">
        <v>38</v>
      </c>
      <c r="G3871">
        <v>4</v>
      </c>
      <c r="H3871">
        <v>1177.2</v>
      </c>
      <c r="I3871">
        <v>0</v>
      </c>
      <c r="J3871">
        <v>49</v>
      </c>
      <c r="K3871" t="s">
        <v>686</v>
      </c>
      <c r="L3871" t="s">
        <v>684</v>
      </c>
    </row>
    <row r="3872" spans="1:12" x14ac:dyDescent="0.3">
      <c r="A3872">
        <v>3871</v>
      </c>
      <c r="B3872">
        <v>296</v>
      </c>
      <c r="C3872">
        <v>241</v>
      </c>
      <c r="D3872" s="1">
        <v>45408</v>
      </c>
      <c r="E3872" s="2">
        <v>0.36805555555555558</v>
      </c>
      <c r="F3872">
        <v>33</v>
      </c>
      <c r="G3872">
        <v>1</v>
      </c>
      <c r="H3872">
        <v>741.35</v>
      </c>
      <c r="I3872">
        <v>148.27000000000001</v>
      </c>
      <c r="J3872">
        <v>40</v>
      </c>
      <c r="K3872" t="s">
        <v>680</v>
      </c>
      <c r="L3872" t="s">
        <v>681</v>
      </c>
    </row>
    <row r="3873" spans="1:12" x14ac:dyDescent="0.3">
      <c r="A3873">
        <v>3872</v>
      </c>
      <c r="B3873">
        <v>594</v>
      </c>
      <c r="C3873">
        <v>63</v>
      </c>
      <c r="D3873" s="1">
        <v>45411</v>
      </c>
      <c r="E3873" s="2">
        <v>0.85000000000000009</v>
      </c>
      <c r="F3873">
        <v>15</v>
      </c>
      <c r="G3873">
        <v>5</v>
      </c>
      <c r="H3873">
        <v>1247.48</v>
      </c>
      <c r="I3873">
        <v>62.37</v>
      </c>
      <c r="J3873">
        <v>0</v>
      </c>
      <c r="K3873" t="s">
        <v>686</v>
      </c>
      <c r="L3873" t="s">
        <v>681</v>
      </c>
    </row>
    <row r="3874" spans="1:12" x14ac:dyDescent="0.3">
      <c r="A3874">
        <v>3873</v>
      </c>
      <c r="B3874">
        <v>376</v>
      </c>
      <c r="C3874">
        <v>162</v>
      </c>
      <c r="D3874" s="1">
        <v>45683</v>
      </c>
      <c r="E3874" s="2">
        <v>0.87847222222222232</v>
      </c>
      <c r="F3874">
        <v>29</v>
      </c>
      <c r="G3874">
        <v>6</v>
      </c>
      <c r="H3874">
        <v>598.02</v>
      </c>
      <c r="I3874">
        <v>89.7</v>
      </c>
      <c r="J3874">
        <v>30</v>
      </c>
      <c r="K3874" t="s">
        <v>682</v>
      </c>
      <c r="L3874" t="s">
        <v>679</v>
      </c>
    </row>
    <row r="3875" spans="1:12" x14ac:dyDescent="0.3">
      <c r="A3875">
        <v>3874</v>
      </c>
      <c r="B3875">
        <v>365</v>
      </c>
      <c r="C3875">
        <v>12</v>
      </c>
      <c r="D3875" s="1">
        <v>45335</v>
      </c>
      <c r="E3875" s="2">
        <v>0.41319444444444442</v>
      </c>
      <c r="F3875">
        <v>34</v>
      </c>
      <c r="G3875">
        <v>3</v>
      </c>
      <c r="H3875">
        <v>1047.3499999999999</v>
      </c>
      <c r="I3875">
        <v>0</v>
      </c>
      <c r="J3875">
        <v>49</v>
      </c>
      <c r="K3875" t="s">
        <v>678</v>
      </c>
      <c r="L3875" t="s">
        <v>684</v>
      </c>
    </row>
    <row r="3876" spans="1:12" x14ac:dyDescent="0.3">
      <c r="A3876">
        <v>3875</v>
      </c>
      <c r="B3876">
        <v>134</v>
      </c>
      <c r="C3876">
        <v>161</v>
      </c>
      <c r="D3876" s="1">
        <v>45781</v>
      </c>
      <c r="E3876" s="2">
        <v>0.35069444444444442</v>
      </c>
      <c r="F3876">
        <v>51</v>
      </c>
      <c r="G3876">
        <v>5</v>
      </c>
      <c r="H3876">
        <v>1265.3800000000001</v>
      </c>
      <c r="I3876">
        <v>189.81</v>
      </c>
      <c r="J3876">
        <v>40</v>
      </c>
      <c r="K3876" t="s">
        <v>683</v>
      </c>
      <c r="L3876" t="s">
        <v>681</v>
      </c>
    </row>
    <row r="3877" spans="1:12" x14ac:dyDescent="0.3">
      <c r="A3877">
        <v>3876</v>
      </c>
      <c r="B3877">
        <v>316</v>
      </c>
      <c r="C3877">
        <v>160</v>
      </c>
      <c r="D3877" s="1">
        <v>45539</v>
      </c>
      <c r="E3877" s="2">
        <v>0.76875000000000004</v>
      </c>
      <c r="F3877">
        <v>56</v>
      </c>
      <c r="G3877">
        <v>3</v>
      </c>
      <c r="H3877">
        <v>1361.69</v>
      </c>
      <c r="I3877">
        <v>272.33999999999997</v>
      </c>
      <c r="J3877">
        <v>49</v>
      </c>
      <c r="K3877" t="s">
        <v>686</v>
      </c>
      <c r="L3877" t="s">
        <v>679</v>
      </c>
    </row>
    <row r="3878" spans="1:12" x14ac:dyDescent="0.3">
      <c r="A3878">
        <v>3877</v>
      </c>
      <c r="B3878">
        <v>231</v>
      </c>
      <c r="C3878">
        <v>202</v>
      </c>
      <c r="D3878" s="1">
        <v>45963</v>
      </c>
      <c r="E3878" s="2">
        <v>0.84236111111111112</v>
      </c>
      <c r="F3878">
        <v>50</v>
      </c>
      <c r="G3878">
        <v>2</v>
      </c>
      <c r="H3878">
        <v>797.8</v>
      </c>
      <c r="I3878">
        <v>39.89</v>
      </c>
      <c r="J3878">
        <v>20</v>
      </c>
      <c r="K3878" t="s">
        <v>685</v>
      </c>
      <c r="L3878" t="s">
        <v>681</v>
      </c>
    </row>
    <row r="3879" spans="1:12" x14ac:dyDescent="0.3">
      <c r="A3879">
        <v>3878</v>
      </c>
      <c r="B3879">
        <v>372</v>
      </c>
      <c r="C3879">
        <v>84</v>
      </c>
      <c r="D3879" s="1">
        <v>46081</v>
      </c>
      <c r="E3879" s="2">
        <v>0.47986111111111107</v>
      </c>
      <c r="F3879">
        <v>17</v>
      </c>
      <c r="G3879">
        <v>5</v>
      </c>
      <c r="H3879">
        <v>1345.64</v>
      </c>
      <c r="I3879">
        <v>0</v>
      </c>
      <c r="J3879">
        <v>30</v>
      </c>
      <c r="K3879" t="s">
        <v>686</v>
      </c>
      <c r="L3879" t="s">
        <v>681</v>
      </c>
    </row>
    <row r="3880" spans="1:12" x14ac:dyDescent="0.3">
      <c r="A3880">
        <v>3879</v>
      </c>
      <c r="B3880">
        <v>189</v>
      </c>
      <c r="C3880">
        <v>67</v>
      </c>
      <c r="D3880" s="1">
        <v>45570</v>
      </c>
      <c r="E3880" s="2">
        <v>0.89236111111111116</v>
      </c>
      <c r="F3880">
        <v>59</v>
      </c>
      <c r="G3880">
        <v>2</v>
      </c>
      <c r="H3880">
        <v>1247.6099999999999</v>
      </c>
      <c r="I3880">
        <v>0</v>
      </c>
      <c r="J3880">
        <v>0</v>
      </c>
      <c r="K3880" t="s">
        <v>680</v>
      </c>
      <c r="L3880" t="s">
        <v>681</v>
      </c>
    </row>
    <row r="3881" spans="1:12" x14ac:dyDescent="0.3">
      <c r="A3881">
        <v>3880</v>
      </c>
      <c r="B3881">
        <v>267</v>
      </c>
      <c r="C3881">
        <v>92</v>
      </c>
      <c r="D3881" s="1">
        <v>45508</v>
      </c>
      <c r="E3881" s="2">
        <v>0.34513888888888888</v>
      </c>
      <c r="F3881">
        <v>59</v>
      </c>
      <c r="G3881">
        <v>6</v>
      </c>
      <c r="H3881">
        <v>1044.23</v>
      </c>
      <c r="I3881">
        <v>208.85</v>
      </c>
      <c r="J3881">
        <v>49</v>
      </c>
      <c r="K3881" t="s">
        <v>680</v>
      </c>
      <c r="L3881" t="s">
        <v>681</v>
      </c>
    </row>
    <row r="3882" spans="1:12" x14ac:dyDescent="0.3">
      <c r="A3882">
        <v>3881</v>
      </c>
      <c r="B3882">
        <v>508</v>
      </c>
      <c r="C3882">
        <v>162</v>
      </c>
      <c r="D3882" s="1">
        <v>45461</v>
      </c>
      <c r="E3882" s="2">
        <v>0.75416666666666665</v>
      </c>
      <c r="F3882">
        <v>34</v>
      </c>
      <c r="G3882">
        <v>1</v>
      </c>
      <c r="H3882">
        <v>1274.8699999999999</v>
      </c>
      <c r="I3882">
        <v>63.74</v>
      </c>
      <c r="J3882">
        <v>0</v>
      </c>
      <c r="K3882" t="s">
        <v>680</v>
      </c>
      <c r="L3882" t="s">
        <v>681</v>
      </c>
    </row>
    <row r="3883" spans="1:12" x14ac:dyDescent="0.3">
      <c r="A3883">
        <v>3882</v>
      </c>
      <c r="B3883">
        <v>53</v>
      </c>
      <c r="C3883">
        <v>145</v>
      </c>
      <c r="D3883" s="1">
        <v>45885</v>
      </c>
      <c r="E3883" s="2">
        <v>0.92569444444444438</v>
      </c>
      <c r="F3883">
        <v>19</v>
      </c>
      <c r="G3883">
        <v>4</v>
      </c>
      <c r="H3883">
        <v>1505.39</v>
      </c>
      <c r="I3883">
        <v>150.54</v>
      </c>
      <c r="J3883">
        <v>49</v>
      </c>
      <c r="K3883" t="s">
        <v>686</v>
      </c>
      <c r="L3883" t="s">
        <v>681</v>
      </c>
    </row>
    <row r="3884" spans="1:12" x14ac:dyDescent="0.3">
      <c r="A3884">
        <v>3883</v>
      </c>
      <c r="B3884">
        <v>417</v>
      </c>
      <c r="C3884">
        <v>246</v>
      </c>
      <c r="D3884" s="1">
        <v>45838</v>
      </c>
      <c r="E3884" s="2">
        <v>0.46805555555555545</v>
      </c>
      <c r="F3884">
        <v>16</v>
      </c>
      <c r="G3884">
        <v>2</v>
      </c>
      <c r="H3884">
        <v>1561.32</v>
      </c>
      <c r="I3884">
        <v>156.13</v>
      </c>
      <c r="J3884">
        <v>30</v>
      </c>
      <c r="K3884" t="s">
        <v>682</v>
      </c>
      <c r="L3884" t="s">
        <v>681</v>
      </c>
    </row>
    <row r="3885" spans="1:12" x14ac:dyDescent="0.3">
      <c r="A3885">
        <v>3884</v>
      </c>
      <c r="B3885">
        <v>112</v>
      </c>
      <c r="C3885">
        <v>174</v>
      </c>
      <c r="D3885" s="1">
        <v>45476</v>
      </c>
      <c r="E3885" s="2">
        <v>0.47430555555555554</v>
      </c>
      <c r="F3885">
        <v>18</v>
      </c>
      <c r="G3885">
        <v>1</v>
      </c>
      <c r="H3885">
        <v>760.12</v>
      </c>
      <c r="I3885">
        <v>0</v>
      </c>
      <c r="J3885">
        <v>30</v>
      </c>
      <c r="K3885" t="s">
        <v>682</v>
      </c>
      <c r="L3885" t="s">
        <v>681</v>
      </c>
    </row>
    <row r="3886" spans="1:12" x14ac:dyDescent="0.3">
      <c r="A3886">
        <v>3885</v>
      </c>
      <c r="B3886">
        <v>158</v>
      </c>
      <c r="C3886">
        <v>95</v>
      </c>
      <c r="D3886" s="1">
        <v>45741</v>
      </c>
      <c r="E3886" s="2">
        <v>0.6298611111111112</v>
      </c>
      <c r="F3886">
        <v>24</v>
      </c>
      <c r="G3886">
        <v>3</v>
      </c>
      <c r="H3886">
        <v>487.98</v>
      </c>
      <c r="I3886">
        <v>0</v>
      </c>
      <c r="J3886">
        <v>20</v>
      </c>
      <c r="K3886" t="s">
        <v>682</v>
      </c>
      <c r="L3886" t="s">
        <v>681</v>
      </c>
    </row>
    <row r="3887" spans="1:12" x14ac:dyDescent="0.3">
      <c r="A3887">
        <v>3886</v>
      </c>
      <c r="B3887">
        <v>513</v>
      </c>
      <c r="C3887">
        <v>116</v>
      </c>
      <c r="D3887" s="1">
        <v>45696</v>
      </c>
      <c r="E3887" s="2">
        <v>0.57569444444444451</v>
      </c>
      <c r="F3887">
        <v>25</v>
      </c>
      <c r="G3887">
        <v>5</v>
      </c>
      <c r="H3887">
        <v>715.82</v>
      </c>
      <c r="I3887">
        <v>35.79</v>
      </c>
      <c r="J3887">
        <v>49</v>
      </c>
      <c r="K3887" t="s">
        <v>683</v>
      </c>
      <c r="L3887" t="s">
        <v>681</v>
      </c>
    </row>
    <row r="3888" spans="1:12" x14ac:dyDescent="0.3">
      <c r="A3888">
        <v>3887</v>
      </c>
      <c r="B3888">
        <v>287</v>
      </c>
      <c r="C3888">
        <v>94</v>
      </c>
      <c r="D3888" s="1">
        <v>45330</v>
      </c>
      <c r="E3888" s="2">
        <v>0.40277777777777768</v>
      </c>
      <c r="F3888">
        <v>51</v>
      </c>
      <c r="G3888">
        <v>6</v>
      </c>
      <c r="H3888">
        <v>969.43</v>
      </c>
      <c r="I3888">
        <v>193.89</v>
      </c>
      <c r="J3888">
        <v>40</v>
      </c>
      <c r="K3888" t="s">
        <v>686</v>
      </c>
      <c r="L3888" t="s">
        <v>681</v>
      </c>
    </row>
    <row r="3889" spans="1:12" x14ac:dyDescent="0.3">
      <c r="A3889">
        <v>3888</v>
      </c>
      <c r="B3889">
        <v>238</v>
      </c>
      <c r="C3889">
        <v>167</v>
      </c>
      <c r="D3889" s="1">
        <v>45517</v>
      </c>
      <c r="E3889" s="2">
        <v>0.44999999999999996</v>
      </c>
      <c r="F3889">
        <v>36</v>
      </c>
      <c r="G3889">
        <v>4</v>
      </c>
      <c r="H3889">
        <v>278</v>
      </c>
      <c r="I3889">
        <v>13.9</v>
      </c>
      <c r="J3889">
        <v>0</v>
      </c>
      <c r="K3889" t="s">
        <v>683</v>
      </c>
      <c r="L3889" t="s">
        <v>684</v>
      </c>
    </row>
    <row r="3890" spans="1:12" x14ac:dyDescent="0.3">
      <c r="A3890">
        <v>3889</v>
      </c>
      <c r="B3890">
        <v>392</v>
      </c>
      <c r="C3890">
        <v>241</v>
      </c>
      <c r="D3890" s="1">
        <v>46258</v>
      </c>
      <c r="E3890" s="2">
        <v>0.42777777777777781</v>
      </c>
      <c r="F3890">
        <v>64</v>
      </c>
      <c r="G3890">
        <v>3</v>
      </c>
      <c r="H3890">
        <v>872.3</v>
      </c>
      <c r="I3890">
        <v>43.62</v>
      </c>
      <c r="J3890">
        <v>30</v>
      </c>
      <c r="K3890" t="s">
        <v>686</v>
      </c>
      <c r="L3890" t="s">
        <v>681</v>
      </c>
    </row>
    <row r="3891" spans="1:12" x14ac:dyDescent="0.3">
      <c r="A3891">
        <v>3890</v>
      </c>
      <c r="B3891">
        <v>269</v>
      </c>
      <c r="C3891">
        <v>197</v>
      </c>
      <c r="D3891" s="1">
        <v>45399</v>
      </c>
      <c r="E3891" s="2">
        <v>0.79930555555555549</v>
      </c>
      <c r="F3891">
        <v>42</v>
      </c>
      <c r="G3891">
        <v>3</v>
      </c>
      <c r="H3891">
        <v>597</v>
      </c>
      <c r="I3891">
        <v>0</v>
      </c>
      <c r="J3891">
        <v>49</v>
      </c>
      <c r="K3891" t="s">
        <v>680</v>
      </c>
      <c r="L3891" t="s">
        <v>679</v>
      </c>
    </row>
    <row r="3892" spans="1:12" x14ac:dyDescent="0.3">
      <c r="A3892">
        <v>3891</v>
      </c>
      <c r="B3892">
        <v>147</v>
      </c>
      <c r="C3892">
        <v>154</v>
      </c>
      <c r="D3892" s="1">
        <v>46216</v>
      </c>
      <c r="E3892" s="2">
        <v>0.90763888888888888</v>
      </c>
      <c r="F3892">
        <v>53</v>
      </c>
      <c r="G3892">
        <v>3</v>
      </c>
      <c r="H3892">
        <v>1343.71</v>
      </c>
      <c r="I3892">
        <v>0</v>
      </c>
      <c r="J3892">
        <v>30</v>
      </c>
      <c r="K3892" t="s">
        <v>686</v>
      </c>
      <c r="L3892" t="s">
        <v>679</v>
      </c>
    </row>
    <row r="3893" spans="1:12" x14ac:dyDescent="0.3">
      <c r="A3893">
        <v>3892</v>
      </c>
      <c r="B3893">
        <v>588</v>
      </c>
      <c r="C3893">
        <v>205</v>
      </c>
      <c r="D3893" s="1">
        <v>46196</v>
      </c>
      <c r="E3893" s="2">
        <v>0.4951388888888888</v>
      </c>
      <c r="F3893">
        <v>29</v>
      </c>
      <c r="G3893">
        <v>6</v>
      </c>
      <c r="H3893">
        <v>1493.91</v>
      </c>
      <c r="I3893">
        <v>149.38999999999999</v>
      </c>
      <c r="J3893">
        <v>0</v>
      </c>
      <c r="K3893" t="s">
        <v>683</v>
      </c>
      <c r="L3893" t="s">
        <v>681</v>
      </c>
    </row>
    <row r="3894" spans="1:12" x14ac:dyDescent="0.3">
      <c r="A3894">
        <v>3893</v>
      </c>
      <c r="B3894">
        <v>519</v>
      </c>
      <c r="C3894">
        <v>125</v>
      </c>
      <c r="D3894" s="1">
        <v>46140</v>
      </c>
      <c r="E3894" s="2">
        <v>0.88055555555555554</v>
      </c>
      <c r="F3894">
        <v>16</v>
      </c>
      <c r="G3894">
        <v>5</v>
      </c>
      <c r="H3894">
        <v>438.11</v>
      </c>
      <c r="I3894">
        <v>43.81</v>
      </c>
      <c r="J3894">
        <v>20</v>
      </c>
      <c r="K3894" t="s">
        <v>682</v>
      </c>
      <c r="L3894" t="s">
        <v>684</v>
      </c>
    </row>
    <row r="3895" spans="1:12" x14ac:dyDescent="0.3">
      <c r="A3895">
        <v>3894</v>
      </c>
      <c r="B3895">
        <v>402</v>
      </c>
      <c r="C3895">
        <v>239</v>
      </c>
      <c r="D3895" s="1">
        <v>45625</v>
      </c>
      <c r="E3895" s="2">
        <v>0.55486111111111103</v>
      </c>
      <c r="F3895">
        <v>26</v>
      </c>
      <c r="G3895">
        <v>4</v>
      </c>
      <c r="H3895">
        <v>1245.8</v>
      </c>
      <c r="I3895">
        <v>0</v>
      </c>
      <c r="J3895">
        <v>40</v>
      </c>
      <c r="K3895" t="s">
        <v>683</v>
      </c>
      <c r="L3895" t="s">
        <v>679</v>
      </c>
    </row>
    <row r="3896" spans="1:12" x14ac:dyDescent="0.3">
      <c r="A3896">
        <v>3895</v>
      </c>
      <c r="B3896">
        <v>124</v>
      </c>
      <c r="C3896">
        <v>80</v>
      </c>
      <c r="D3896" s="1">
        <v>45739</v>
      </c>
      <c r="E3896" s="2">
        <v>0.70416666666666661</v>
      </c>
      <c r="F3896">
        <v>63</v>
      </c>
      <c r="G3896">
        <v>3</v>
      </c>
      <c r="H3896">
        <v>125.72</v>
      </c>
      <c r="I3896">
        <v>0</v>
      </c>
      <c r="J3896">
        <v>40</v>
      </c>
      <c r="K3896" t="s">
        <v>680</v>
      </c>
      <c r="L3896" t="s">
        <v>681</v>
      </c>
    </row>
    <row r="3897" spans="1:12" x14ac:dyDescent="0.3">
      <c r="A3897">
        <v>3896</v>
      </c>
      <c r="B3897">
        <v>195</v>
      </c>
      <c r="C3897">
        <v>91</v>
      </c>
      <c r="D3897" s="1">
        <v>45487</v>
      </c>
      <c r="E3897" s="2">
        <v>0.71458333333333335</v>
      </c>
      <c r="F3897">
        <v>35</v>
      </c>
      <c r="G3897">
        <v>3</v>
      </c>
      <c r="H3897">
        <v>693.7</v>
      </c>
      <c r="I3897">
        <v>0</v>
      </c>
      <c r="J3897">
        <v>49</v>
      </c>
      <c r="K3897" t="s">
        <v>685</v>
      </c>
      <c r="L3897" t="s">
        <v>684</v>
      </c>
    </row>
    <row r="3898" spans="1:12" x14ac:dyDescent="0.3">
      <c r="A3898">
        <v>3897</v>
      </c>
      <c r="B3898">
        <v>441</v>
      </c>
      <c r="C3898">
        <v>185</v>
      </c>
      <c r="D3898" s="1">
        <v>45448</v>
      </c>
      <c r="E3898" s="2">
        <v>0.42569444444444438</v>
      </c>
      <c r="F3898">
        <v>49</v>
      </c>
      <c r="G3898">
        <v>3</v>
      </c>
      <c r="H3898">
        <v>1697.27</v>
      </c>
      <c r="I3898">
        <v>339.45</v>
      </c>
      <c r="J3898">
        <v>30</v>
      </c>
      <c r="K3898" t="s">
        <v>683</v>
      </c>
      <c r="L3898" t="s">
        <v>681</v>
      </c>
    </row>
    <row r="3899" spans="1:12" x14ac:dyDescent="0.3">
      <c r="A3899">
        <v>3898</v>
      </c>
      <c r="B3899">
        <v>10</v>
      </c>
      <c r="C3899">
        <v>148</v>
      </c>
      <c r="D3899" s="1">
        <v>45975</v>
      </c>
      <c r="E3899" s="2">
        <v>0.80347222222222214</v>
      </c>
      <c r="F3899">
        <v>23</v>
      </c>
      <c r="G3899">
        <v>6</v>
      </c>
      <c r="H3899">
        <v>728.21</v>
      </c>
      <c r="I3899">
        <v>0</v>
      </c>
      <c r="J3899">
        <v>40</v>
      </c>
      <c r="K3899" t="s">
        <v>683</v>
      </c>
      <c r="L3899" t="s">
        <v>681</v>
      </c>
    </row>
    <row r="3900" spans="1:12" x14ac:dyDescent="0.3">
      <c r="A3900">
        <v>3899</v>
      </c>
      <c r="B3900">
        <v>377</v>
      </c>
      <c r="C3900">
        <v>103</v>
      </c>
      <c r="D3900" s="1">
        <v>46216</v>
      </c>
      <c r="E3900" s="2">
        <v>0.39722222222222214</v>
      </c>
      <c r="F3900">
        <v>32</v>
      </c>
      <c r="G3900">
        <v>6</v>
      </c>
      <c r="H3900">
        <v>1593.05</v>
      </c>
      <c r="I3900">
        <v>0</v>
      </c>
      <c r="J3900">
        <v>0</v>
      </c>
      <c r="K3900" t="s">
        <v>682</v>
      </c>
      <c r="L3900" t="s">
        <v>684</v>
      </c>
    </row>
    <row r="3901" spans="1:12" x14ac:dyDescent="0.3">
      <c r="A3901">
        <v>3900</v>
      </c>
      <c r="B3901">
        <v>483</v>
      </c>
      <c r="C3901">
        <v>19</v>
      </c>
      <c r="D3901" s="1">
        <v>45446</v>
      </c>
      <c r="E3901" s="2">
        <v>0.84166666666666656</v>
      </c>
      <c r="F3901">
        <v>28</v>
      </c>
      <c r="G3901">
        <v>3</v>
      </c>
      <c r="H3901">
        <v>174.8</v>
      </c>
      <c r="I3901">
        <v>26.22</v>
      </c>
      <c r="J3901">
        <v>20</v>
      </c>
      <c r="K3901" t="s">
        <v>680</v>
      </c>
      <c r="L3901" t="s">
        <v>681</v>
      </c>
    </row>
    <row r="3902" spans="1:12" x14ac:dyDescent="0.3">
      <c r="A3902">
        <v>3901</v>
      </c>
      <c r="B3902">
        <v>217</v>
      </c>
      <c r="C3902">
        <v>126</v>
      </c>
      <c r="D3902" s="1">
        <v>45834</v>
      </c>
      <c r="E3902" s="2">
        <v>0.49027777777777781</v>
      </c>
      <c r="F3902">
        <v>65</v>
      </c>
      <c r="G3902">
        <v>2</v>
      </c>
      <c r="H3902">
        <v>374.43</v>
      </c>
      <c r="I3902">
        <v>18.72</v>
      </c>
      <c r="J3902">
        <v>20</v>
      </c>
      <c r="K3902" t="s">
        <v>682</v>
      </c>
      <c r="L3902" t="s">
        <v>684</v>
      </c>
    </row>
    <row r="3903" spans="1:12" x14ac:dyDescent="0.3">
      <c r="A3903">
        <v>3902</v>
      </c>
      <c r="B3903">
        <v>250</v>
      </c>
      <c r="C3903">
        <v>40</v>
      </c>
      <c r="D3903" s="1">
        <v>46191</v>
      </c>
      <c r="E3903" s="2">
        <v>0.88055555555555554</v>
      </c>
      <c r="F3903">
        <v>43</v>
      </c>
      <c r="G3903">
        <v>4</v>
      </c>
      <c r="H3903">
        <v>1658.7</v>
      </c>
      <c r="I3903">
        <v>82.94</v>
      </c>
      <c r="J3903">
        <v>40</v>
      </c>
      <c r="K3903" t="s">
        <v>683</v>
      </c>
      <c r="L3903" t="s">
        <v>681</v>
      </c>
    </row>
    <row r="3904" spans="1:12" x14ac:dyDescent="0.3">
      <c r="A3904">
        <v>3903</v>
      </c>
      <c r="B3904">
        <v>344</v>
      </c>
      <c r="C3904">
        <v>234</v>
      </c>
      <c r="D3904" s="1">
        <v>45810</v>
      </c>
      <c r="E3904" s="2">
        <v>0.48402777777777772</v>
      </c>
      <c r="F3904">
        <v>55</v>
      </c>
      <c r="G3904">
        <v>3</v>
      </c>
      <c r="H3904">
        <v>1400.69</v>
      </c>
      <c r="I3904">
        <v>140.07</v>
      </c>
      <c r="J3904">
        <v>40</v>
      </c>
      <c r="K3904" t="s">
        <v>680</v>
      </c>
      <c r="L3904" t="s">
        <v>679</v>
      </c>
    </row>
    <row r="3905" spans="1:12" x14ac:dyDescent="0.3">
      <c r="A3905">
        <v>3904</v>
      </c>
      <c r="B3905">
        <v>469</v>
      </c>
      <c r="C3905">
        <v>193</v>
      </c>
      <c r="D3905" s="1">
        <v>45593</v>
      </c>
      <c r="E3905" s="2">
        <v>0.52499999999999991</v>
      </c>
      <c r="F3905">
        <v>33</v>
      </c>
      <c r="G3905">
        <v>3</v>
      </c>
      <c r="H3905">
        <v>1139.92</v>
      </c>
      <c r="I3905">
        <v>0</v>
      </c>
      <c r="J3905">
        <v>0</v>
      </c>
      <c r="K3905" t="s">
        <v>685</v>
      </c>
      <c r="L3905" t="s">
        <v>681</v>
      </c>
    </row>
    <row r="3906" spans="1:12" x14ac:dyDescent="0.3">
      <c r="A3906">
        <v>3905</v>
      </c>
      <c r="B3906">
        <v>501</v>
      </c>
      <c r="C3906">
        <v>89</v>
      </c>
      <c r="D3906" s="1">
        <v>45944</v>
      </c>
      <c r="E3906" s="2">
        <v>0.96527777777777768</v>
      </c>
      <c r="F3906">
        <v>61</v>
      </c>
      <c r="G3906">
        <v>4</v>
      </c>
      <c r="H3906">
        <v>806.9</v>
      </c>
      <c r="I3906">
        <v>0</v>
      </c>
      <c r="J3906">
        <v>49</v>
      </c>
      <c r="K3906" t="s">
        <v>686</v>
      </c>
      <c r="L3906" t="s">
        <v>679</v>
      </c>
    </row>
    <row r="3907" spans="1:12" x14ac:dyDescent="0.3">
      <c r="A3907">
        <v>3906</v>
      </c>
      <c r="B3907">
        <v>339</v>
      </c>
      <c r="C3907">
        <v>59</v>
      </c>
      <c r="D3907" s="1">
        <v>45706</v>
      </c>
      <c r="E3907" s="2">
        <v>0.9145833333333333</v>
      </c>
      <c r="F3907">
        <v>43</v>
      </c>
      <c r="G3907">
        <v>6</v>
      </c>
      <c r="H3907">
        <v>962.35</v>
      </c>
      <c r="I3907">
        <v>192.47</v>
      </c>
      <c r="J3907">
        <v>20</v>
      </c>
      <c r="K3907" t="s">
        <v>686</v>
      </c>
      <c r="L3907" t="s">
        <v>684</v>
      </c>
    </row>
    <row r="3908" spans="1:12" x14ac:dyDescent="0.3">
      <c r="A3908">
        <v>3907</v>
      </c>
      <c r="B3908">
        <v>78</v>
      </c>
      <c r="C3908">
        <v>102</v>
      </c>
      <c r="D3908" s="1">
        <v>45418</v>
      </c>
      <c r="E3908" s="2">
        <v>0.62152777777777768</v>
      </c>
      <c r="F3908">
        <v>21</v>
      </c>
      <c r="G3908">
        <v>4</v>
      </c>
      <c r="H3908">
        <v>876.31</v>
      </c>
      <c r="I3908">
        <v>0</v>
      </c>
      <c r="J3908">
        <v>30</v>
      </c>
      <c r="K3908" t="s">
        <v>685</v>
      </c>
      <c r="L3908" t="s">
        <v>681</v>
      </c>
    </row>
    <row r="3909" spans="1:12" x14ac:dyDescent="0.3">
      <c r="A3909">
        <v>3908</v>
      </c>
      <c r="B3909">
        <v>43</v>
      </c>
      <c r="C3909">
        <v>235</v>
      </c>
      <c r="D3909" s="1">
        <v>45504</v>
      </c>
      <c r="E3909" s="2">
        <v>0.6333333333333333</v>
      </c>
      <c r="F3909">
        <v>27</v>
      </c>
      <c r="G3909">
        <v>1</v>
      </c>
      <c r="H3909">
        <v>1219.03</v>
      </c>
      <c r="I3909">
        <v>243.81</v>
      </c>
      <c r="J3909">
        <v>0</v>
      </c>
      <c r="K3909" t="s">
        <v>678</v>
      </c>
      <c r="L3909" t="s">
        <v>681</v>
      </c>
    </row>
    <row r="3910" spans="1:12" x14ac:dyDescent="0.3">
      <c r="A3910">
        <v>3909</v>
      </c>
      <c r="B3910">
        <v>108</v>
      </c>
      <c r="C3910">
        <v>102</v>
      </c>
      <c r="D3910" s="1">
        <v>45704</v>
      </c>
      <c r="E3910" s="2">
        <v>0.69027777777777777</v>
      </c>
      <c r="F3910">
        <v>15</v>
      </c>
      <c r="G3910">
        <v>2</v>
      </c>
      <c r="H3910">
        <v>539.21</v>
      </c>
      <c r="I3910">
        <v>0</v>
      </c>
      <c r="J3910">
        <v>49</v>
      </c>
      <c r="K3910" t="s">
        <v>686</v>
      </c>
      <c r="L3910" t="s">
        <v>681</v>
      </c>
    </row>
    <row r="3911" spans="1:12" x14ac:dyDescent="0.3">
      <c r="A3911">
        <v>3910</v>
      </c>
      <c r="B3911">
        <v>228</v>
      </c>
      <c r="C3911">
        <v>129</v>
      </c>
      <c r="D3911" s="1">
        <v>45833</v>
      </c>
      <c r="E3911" s="2">
        <v>0.8</v>
      </c>
      <c r="F3911">
        <v>19</v>
      </c>
      <c r="G3911">
        <v>1</v>
      </c>
      <c r="H3911">
        <v>714.07</v>
      </c>
      <c r="I3911">
        <v>142.81</v>
      </c>
      <c r="J3911">
        <v>20</v>
      </c>
      <c r="K3911" t="s">
        <v>678</v>
      </c>
      <c r="L3911" t="s">
        <v>681</v>
      </c>
    </row>
    <row r="3912" spans="1:12" x14ac:dyDescent="0.3">
      <c r="A3912">
        <v>3911</v>
      </c>
      <c r="B3912">
        <v>558</v>
      </c>
      <c r="C3912">
        <v>233</v>
      </c>
      <c r="D3912" s="1">
        <v>45388</v>
      </c>
      <c r="E3912" s="2">
        <v>0.81319444444444455</v>
      </c>
      <c r="F3912">
        <v>30</v>
      </c>
      <c r="G3912">
        <v>3</v>
      </c>
      <c r="H3912">
        <v>1479.32</v>
      </c>
      <c r="I3912">
        <v>295.86</v>
      </c>
      <c r="J3912">
        <v>30</v>
      </c>
      <c r="K3912" t="s">
        <v>678</v>
      </c>
      <c r="L3912" t="s">
        <v>681</v>
      </c>
    </row>
    <row r="3913" spans="1:12" x14ac:dyDescent="0.3">
      <c r="A3913">
        <v>3912</v>
      </c>
      <c r="B3913">
        <v>23</v>
      </c>
      <c r="C3913">
        <v>173</v>
      </c>
      <c r="D3913" s="1">
        <v>45678</v>
      </c>
      <c r="E3913" s="2">
        <v>0.875</v>
      </c>
      <c r="F3913">
        <v>47</v>
      </c>
      <c r="G3913">
        <v>4</v>
      </c>
      <c r="H3913">
        <v>1541.33</v>
      </c>
      <c r="I3913">
        <v>0</v>
      </c>
      <c r="J3913">
        <v>40</v>
      </c>
      <c r="K3913" t="s">
        <v>683</v>
      </c>
      <c r="L3913" t="s">
        <v>681</v>
      </c>
    </row>
    <row r="3914" spans="1:12" x14ac:dyDescent="0.3">
      <c r="A3914">
        <v>3913</v>
      </c>
      <c r="B3914">
        <v>297</v>
      </c>
      <c r="C3914">
        <v>102</v>
      </c>
      <c r="D3914" s="1">
        <v>45330</v>
      </c>
      <c r="E3914" s="2">
        <v>0.51805555555555549</v>
      </c>
      <c r="F3914">
        <v>56</v>
      </c>
      <c r="G3914">
        <v>2</v>
      </c>
      <c r="H3914">
        <v>1480.36</v>
      </c>
      <c r="I3914">
        <v>0</v>
      </c>
      <c r="J3914">
        <v>40</v>
      </c>
      <c r="K3914" t="s">
        <v>678</v>
      </c>
      <c r="L3914" t="s">
        <v>679</v>
      </c>
    </row>
    <row r="3915" spans="1:12" x14ac:dyDescent="0.3">
      <c r="A3915">
        <v>3914</v>
      </c>
      <c r="B3915">
        <v>135</v>
      </c>
      <c r="C3915">
        <v>38</v>
      </c>
      <c r="D3915" s="1">
        <v>46247</v>
      </c>
      <c r="E3915" s="2">
        <v>0.75416666666666665</v>
      </c>
      <c r="F3915">
        <v>55</v>
      </c>
      <c r="G3915">
        <v>5</v>
      </c>
      <c r="H3915">
        <v>1788.46</v>
      </c>
      <c r="I3915">
        <v>0</v>
      </c>
      <c r="J3915">
        <v>40</v>
      </c>
      <c r="K3915" t="s">
        <v>680</v>
      </c>
      <c r="L3915" t="s">
        <v>681</v>
      </c>
    </row>
    <row r="3916" spans="1:12" x14ac:dyDescent="0.3">
      <c r="A3916">
        <v>3915</v>
      </c>
      <c r="B3916">
        <v>251</v>
      </c>
      <c r="C3916">
        <v>87</v>
      </c>
      <c r="D3916" s="1">
        <v>45336</v>
      </c>
      <c r="E3916" s="2">
        <v>0.88055555555555554</v>
      </c>
      <c r="F3916">
        <v>19</v>
      </c>
      <c r="G3916">
        <v>1</v>
      </c>
      <c r="H3916">
        <v>1009.34</v>
      </c>
      <c r="I3916">
        <v>0</v>
      </c>
      <c r="J3916">
        <v>0</v>
      </c>
      <c r="K3916" t="s">
        <v>683</v>
      </c>
      <c r="L3916" t="s">
        <v>681</v>
      </c>
    </row>
    <row r="3917" spans="1:12" x14ac:dyDescent="0.3">
      <c r="A3917">
        <v>3916</v>
      </c>
      <c r="B3917">
        <v>596</v>
      </c>
      <c r="C3917">
        <v>128</v>
      </c>
      <c r="D3917" s="1">
        <v>46237</v>
      </c>
      <c r="E3917" s="2">
        <v>0.35069444444444442</v>
      </c>
      <c r="F3917">
        <v>23</v>
      </c>
      <c r="G3917">
        <v>6</v>
      </c>
      <c r="H3917">
        <v>1153.42</v>
      </c>
      <c r="I3917">
        <v>115.34</v>
      </c>
      <c r="J3917">
        <v>0</v>
      </c>
      <c r="K3917" t="s">
        <v>686</v>
      </c>
      <c r="L3917" t="s">
        <v>681</v>
      </c>
    </row>
    <row r="3918" spans="1:12" x14ac:dyDescent="0.3">
      <c r="A3918">
        <v>3917</v>
      </c>
      <c r="B3918">
        <v>490</v>
      </c>
      <c r="C3918">
        <v>165</v>
      </c>
      <c r="D3918" s="1">
        <v>45654</v>
      </c>
      <c r="E3918" s="2">
        <v>0.57986111111111116</v>
      </c>
      <c r="F3918">
        <v>42</v>
      </c>
      <c r="G3918">
        <v>5</v>
      </c>
      <c r="H3918">
        <v>784.71</v>
      </c>
      <c r="I3918">
        <v>0</v>
      </c>
      <c r="J3918">
        <v>0</v>
      </c>
      <c r="K3918" t="s">
        <v>678</v>
      </c>
      <c r="L3918" t="s">
        <v>684</v>
      </c>
    </row>
    <row r="3919" spans="1:12" x14ac:dyDescent="0.3">
      <c r="A3919">
        <v>3918</v>
      </c>
      <c r="B3919">
        <v>429</v>
      </c>
      <c r="C3919">
        <v>142</v>
      </c>
      <c r="D3919" s="1">
        <v>45387</v>
      </c>
      <c r="E3919" s="2">
        <v>0.85763888888888884</v>
      </c>
      <c r="F3919">
        <v>58</v>
      </c>
      <c r="G3919">
        <v>2</v>
      </c>
      <c r="H3919">
        <v>311.02999999999997</v>
      </c>
      <c r="I3919">
        <v>0</v>
      </c>
      <c r="J3919">
        <v>40</v>
      </c>
      <c r="K3919" t="s">
        <v>685</v>
      </c>
      <c r="L3919" t="s">
        <v>681</v>
      </c>
    </row>
    <row r="3920" spans="1:12" x14ac:dyDescent="0.3">
      <c r="A3920">
        <v>3919</v>
      </c>
      <c r="B3920">
        <v>201</v>
      </c>
      <c r="C3920">
        <v>14</v>
      </c>
      <c r="D3920" s="1">
        <v>45830</v>
      </c>
      <c r="E3920" s="2">
        <v>0.92013888888888884</v>
      </c>
      <c r="F3920">
        <v>32</v>
      </c>
      <c r="G3920">
        <v>2</v>
      </c>
      <c r="H3920">
        <v>1091.99</v>
      </c>
      <c r="I3920">
        <v>0</v>
      </c>
      <c r="J3920">
        <v>49</v>
      </c>
      <c r="K3920" t="s">
        <v>686</v>
      </c>
      <c r="L3920" t="s">
        <v>681</v>
      </c>
    </row>
    <row r="3921" spans="1:12" x14ac:dyDescent="0.3">
      <c r="A3921">
        <v>3920</v>
      </c>
      <c r="B3921">
        <v>159</v>
      </c>
      <c r="C3921">
        <v>7</v>
      </c>
      <c r="D3921" s="1">
        <v>46227</v>
      </c>
      <c r="E3921" s="2">
        <v>0.38958333333333339</v>
      </c>
      <c r="F3921">
        <v>65</v>
      </c>
      <c r="G3921">
        <v>6</v>
      </c>
      <c r="H3921">
        <v>1237.1400000000001</v>
      </c>
      <c r="I3921">
        <v>0</v>
      </c>
      <c r="J3921">
        <v>40</v>
      </c>
      <c r="K3921" t="s">
        <v>686</v>
      </c>
      <c r="L3921" t="s">
        <v>681</v>
      </c>
    </row>
    <row r="3922" spans="1:12" x14ac:dyDescent="0.3">
      <c r="A3922">
        <v>3921</v>
      </c>
      <c r="B3922">
        <v>8</v>
      </c>
      <c r="C3922">
        <v>162</v>
      </c>
      <c r="D3922" s="1">
        <v>45473</v>
      </c>
      <c r="E3922" s="2">
        <v>0.72986111111111107</v>
      </c>
      <c r="F3922">
        <v>33</v>
      </c>
      <c r="G3922">
        <v>5</v>
      </c>
      <c r="H3922">
        <v>1506.55</v>
      </c>
      <c r="I3922">
        <v>225.98</v>
      </c>
      <c r="J3922">
        <v>40</v>
      </c>
      <c r="K3922" t="s">
        <v>678</v>
      </c>
      <c r="L3922" t="s">
        <v>681</v>
      </c>
    </row>
    <row r="3923" spans="1:12" x14ac:dyDescent="0.3">
      <c r="A3923">
        <v>3922</v>
      </c>
      <c r="B3923">
        <v>548</v>
      </c>
      <c r="C3923">
        <v>216</v>
      </c>
      <c r="D3923" s="1">
        <v>45834</v>
      </c>
      <c r="E3923" s="2">
        <v>0.54444444444444451</v>
      </c>
      <c r="F3923">
        <v>29</v>
      </c>
      <c r="G3923">
        <v>2</v>
      </c>
      <c r="H3923">
        <v>895.9</v>
      </c>
      <c r="I3923">
        <v>89.59</v>
      </c>
      <c r="J3923">
        <v>0</v>
      </c>
      <c r="K3923" t="s">
        <v>683</v>
      </c>
      <c r="L3923" t="s">
        <v>684</v>
      </c>
    </row>
    <row r="3924" spans="1:12" x14ac:dyDescent="0.3">
      <c r="A3924">
        <v>3923</v>
      </c>
      <c r="B3924">
        <v>157</v>
      </c>
      <c r="C3924">
        <v>153</v>
      </c>
      <c r="D3924" s="1">
        <v>46095</v>
      </c>
      <c r="E3924" s="2">
        <v>0.59097222222222223</v>
      </c>
      <c r="F3924">
        <v>23</v>
      </c>
      <c r="G3924">
        <v>5</v>
      </c>
      <c r="H3924">
        <v>881.9</v>
      </c>
      <c r="I3924">
        <v>132.28</v>
      </c>
      <c r="J3924">
        <v>20</v>
      </c>
      <c r="K3924" t="s">
        <v>683</v>
      </c>
      <c r="L3924" t="s">
        <v>681</v>
      </c>
    </row>
    <row r="3925" spans="1:12" x14ac:dyDescent="0.3">
      <c r="A3925">
        <v>3924</v>
      </c>
      <c r="B3925">
        <v>39</v>
      </c>
      <c r="C3925">
        <v>29</v>
      </c>
      <c r="D3925" s="1">
        <v>45595</v>
      </c>
      <c r="E3925" s="2">
        <v>0.64930555555555558</v>
      </c>
      <c r="F3925">
        <v>58</v>
      </c>
      <c r="G3925">
        <v>3</v>
      </c>
      <c r="H3925">
        <v>942.03</v>
      </c>
      <c r="I3925">
        <v>0</v>
      </c>
      <c r="J3925">
        <v>30</v>
      </c>
      <c r="K3925" t="s">
        <v>685</v>
      </c>
      <c r="L3925" t="s">
        <v>679</v>
      </c>
    </row>
    <row r="3926" spans="1:12" x14ac:dyDescent="0.3">
      <c r="A3926">
        <v>3925</v>
      </c>
      <c r="B3926">
        <v>88</v>
      </c>
      <c r="C3926">
        <v>130</v>
      </c>
      <c r="D3926" s="1">
        <v>45841</v>
      </c>
      <c r="E3926" s="2">
        <v>0.86805555555555558</v>
      </c>
      <c r="F3926">
        <v>34</v>
      </c>
      <c r="G3926">
        <v>3</v>
      </c>
      <c r="H3926">
        <v>1128.26</v>
      </c>
      <c r="I3926">
        <v>56.41</v>
      </c>
      <c r="J3926">
        <v>49</v>
      </c>
      <c r="K3926" t="s">
        <v>686</v>
      </c>
      <c r="L3926" t="s">
        <v>681</v>
      </c>
    </row>
    <row r="3927" spans="1:12" x14ac:dyDescent="0.3">
      <c r="A3927">
        <v>3926</v>
      </c>
      <c r="B3927">
        <v>487</v>
      </c>
      <c r="C3927">
        <v>209</v>
      </c>
      <c r="D3927" s="1">
        <v>45936</v>
      </c>
      <c r="E3927" s="2">
        <v>0.57430555555555562</v>
      </c>
      <c r="F3927">
        <v>32</v>
      </c>
      <c r="G3927">
        <v>4</v>
      </c>
      <c r="H3927">
        <v>484.03</v>
      </c>
      <c r="I3927">
        <v>24.2</v>
      </c>
      <c r="J3927">
        <v>49</v>
      </c>
      <c r="K3927" t="s">
        <v>678</v>
      </c>
      <c r="L3927" t="s">
        <v>684</v>
      </c>
    </row>
    <row r="3928" spans="1:12" x14ac:dyDescent="0.3">
      <c r="A3928">
        <v>3927</v>
      </c>
      <c r="B3928">
        <v>490</v>
      </c>
      <c r="C3928">
        <v>216</v>
      </c>
      <c r="D3928" s="1">
        <v>45650</v>
      </c>
      <c r="E3928" s="2">
        <v>0.81944444444444442</v>
      </c>
      <c r="F3928">
        <v>56</v>
      </c>
      <c r="G3928">
        <v>3</v>
      </c>
      <c r="H3928">
        <v>1209.18</v>
      </c>
      <c r="I3928">
        <v>0</v>
      </c>
      <c r="J3928">
        <v>30</v>
      </c>
      <c r="K3928" t="s">
        <v>678</v>
      </c>
      <c r="L3928" t="s">
        <v>684</v>
      </c>
    </row>
    <row r="3929" spans="1:12" x14ac:dyDescent="0.3">
      <c r="A3929">
        <v>3928</v>
      </c>
      <c r="B3929">
        <v>553</v>
      </c>
      <c r="C3929">
        <v>127</v>
      </c>
      <c r="D3929" s="1">
        <v>45661</v>
      </c>
      <c r="E3929" s="2">
        <v>0.375</v>
      </c>
      <c r="F3929">
        <v>62</v>
      </c>
      <c r="G3929">
        <v>4</v>
      </c>
      <c r="H3929">
        <v>1376.1</v>
      </c>
      <c r="I3929">
        <v>0</v>
      </c>
      <c r="J3929">
        <v>49</v>
      </c>
      <c r="K3929" t="s">
        <v>678</v>
      </c>
      <c r="L3929" t="s">
        <v>681</v>
      </c>
    </row>
    <row r="3930" spans="1:12" x14ac:dyDescent="0.3">
      <c r="A3930">
        <v>3929</v>
      </c>
      <c r="B3930">
        <v>193</v>
      </c>
      <c r="C3930">
        <v>30</v>
      </c>
      <c r="D3930" s="1">
        <v>45746</v>
      </c>
      <c r="E3930" s="2">
        <v>0.50416666666666665</v>
      </c>
      <c r="F3930">
        <v>55</v>
      </c>
      <c r="G3930">
        <v>1</v>
      </c>
      <c r="H3930">
        <v>1453.25</v>
      </c>
      <c r="I3930">
        <v>290.64999999999998</v>
      </c>
      <c r="J3930">
        <v>30</v>
      </c>
      <c r="K3930" t="s">
        <v>678</v>
      </c>
      <c r="L3930" t="s">
        <v>679</v>
      </c>
    </row>
    <row r="3931" spans="1:12" x14ac:dyDescent="0.3">
      <c r="A3931">
        <v>3930</v>
      </c>
      <c r="B3931">
        <v>513</v>
      </c>
      <c r="C3931">
        <v>1</v>
      </c>
      <c r="D3931" s="1">
        <v>45581</v>
      </c>
      <c r="E3931" s="2">
        <v>0.59236111111111112</v>
      </c>
      <c r="F3931">
        <v>30</v>
      </c>
      <c r="G3931">
        <v>1</v>
      </c>
      <c r="H3931">
        <v>1474.39</v>
      </c>
      <c r="I3931">
        <v>0</v>
      </c>
      <c r="J3931">
        <v>40</v>
      </c>
      <c r="K3931" t="s">
        <v>678</v>
      </c>
      <c r="L3931" t="s">
        <v>681</v>
      </c>
    </row>
    <row r="3932" spans="1:12" x14ac:dyDescent="0.3">
      <c r="A3932">
        <v>3931</v>
      </c>
      <c r="B3932">
        <v>271</v>
      </c>
      <c r="C3932">
        <v>5</v>
      </c>
      <c r="D3932" s="1">
        <v>45410</v>
      </c>
      <c r="E3932" s="2">
        <v>0.37847222222222232</v>
      </c>
      <c r="F3932">
        <v>34</v>
      </c>
      <c r="G3932">
        <v>4</v>
      </c>
      <c r="H3932">
        <v>172.07</v>
      </c>
      <c r="I3932">
        <v>17.21</v>
      </c>
      <c r="J3932">
        <v>20</v>
      </c>
      <c r="K3932" t="s">
        <v>685</v>
      </c>
      <c r="L3932" t="s">
        <v>681</v>
      </c>
    </row>
    <row r="3933" spans="1:12" x14ac:dyDescent="0.3">
      <c r="A3933">
        <v>3932</v>
      </c>
      <c r="B3933">
        <v>191</v>
      </c>
      <c r="C3933">
        <v>2</v>
      </c>
      <c r="D3933" s="1">
        <v>46161</v>
      </c>
      <c r="E3933" s="2">
        <v>0.88194444444444442</v>
      </c>
      <c r="F3933">
        <v>26</v>
      </c>
      <c r="G3933">
        <v>4</v>
      </c>
      <c r="H3933">
        <v>211.66</v>
      </c>
      <c r="I3933">
        <v>21.17</v>
      </c>
      <c r="J3933">
        <v>20</v>
      </c>
      <c r="K3933" t="s">
        <v>686</v>
      </c>
      <c r="L3933" t="s">
        <v>681</v>
      </c>
    </row>
    <row r="3934" spans="1:12" x14ac:dyDescent="0.3">
      <c r="A3934">
        <v>3933</v>
      </c>
      <c r="B3934">
        <v>283</v>
      </c>
      <c r="C3934">
        <v>34</v>
      </c>
      <c r="D3934" s="1">
        <v>46070</v>
      </c>
      <c r="E3934" s="2">
        <v>0.85069444444444442</v>
      </c>
      <c r="F3934">
        <v>29</v>
      </c>
      <c r="G3934">
        <v>2</v>
      </c>
      <c r="H3934">
        <v>316.51</v>
      </c>
      <c r="I3934">
        <v>0</v>
      </c>
      <c r="J3934">
        <v>30</v>
      </c>
      <c r="K3934" t="s">
        <v>686</v>
      </c>
      <c r="L3934" t="s">
        <v>681</v>
      </c>
    </row>
    <row r="3935" spans="1:12" x14ac:dyDescent="0.3">
      <c r="A3935">
        <v>3934</v>
      </c>
      <c r="B3935">
        <v>160</v>
      </c>
      <c r="C3935">
        <v>49</v>
      </c>
      <c r="D3935" s="1">
        <v>45399</v>
      </c>
      <c r="E3935" s="2">
        <v>0.33611111111111103</v>
      </c>
      <c r="F3935">
        <v>45</v>
      </c>
      <c r="G3935">
        <v>1</v>
      </c>
      <c r="H3935">
        <v>1281.04</v>
      </c>
      <c r="I3935">
        <v>0</v>
      </c>
      <c r="J3935">
        <v>49</v>
      </c>
      <c r="K3935" t="s">
        <v>678</v>
      </c>
      <c r="L3935" t="s">
        <v>681</v>
      </c>
    </row>
    <row r="3936" spans="1:12" x14ac:dyDescent="0.3">
      <c r="A3936">
        <v>3935</v>
      </c>
      <c r="B3936">
        <v>325</v>
      </c>
      <c r="C3936">
        <v>120</v>
      </c>
      <c r="D3936" s="1">
        <v>46235</v>
      </c>
      <c r="E3936" s="2">
        <v>0.66805555555555562</v>
      </c>
      <c r="F3936">
        <v>36</v>
      </c>
      <c r="G3936">
        <v>1</v>
      </c>
      <c r="H3936">
        <v>1134.26</v>
      </c>
      <c r="I3936">
        <v>170.14</v>
      </c>
      <c r="J3936">
        <v>49</v>
      </c>
      <c r="K3936" t="s">
        <v>683</v>
      </c>
      <c r="L3936" t="s">
        <v>681</v>
      </c>
    </row>
    <row r="3937" spans="1:12" x14ac:dyDescent="0.3">
      <c r="A3937">
        <v>3936</v>
      </c>
      <c r="B3937">
        <v>568</v>
      </c>
      <c r="C3937">
        <v>19</v>
      </c>
      <c r="D3937" s="1">
        <v>45904</v>
      </c>
      <c r="E3937" s="2">
        <v>0.33333333333333326</v>
      </c>
      <c r="F3937">
        <v>63</v>
      </c>
      <c r="G3937">
        <v>3</v>
      </c>
      <c r="H3937">
        <v>813.96</v>
      </c>
      <c r="I3937">
        <v>40.700000000000003</v>
      </c>
      <c r="J3937">
        <v>20</v>
      </c>
      <c r="K3937" t="s">
        <v>680</v>
      </c>
      <c r="L3937" t="s">
        <v>681</v>
      </c>
    </row>
    <row r="3938" spans="1:12" x14ac:dyDescent="0.3">
      <c r="A3938">
        <v>3937</v>
      </c>
      <c r="B3938">
        <v>162</v>
      </c>
      <c r="C3938">
        <v>206</v>
      </c>
      <c r="D3938" s="1">
        <v>45719</v>
      </c>
      <c r="E3938" s="2">
        <v>0.64097222222222228</v>
      </c>
      <c r="F3938">
        <v>53</v>
      </c>
      <c r="G3938">
        <v>3</v>
      </c>
      <c r="H3938">
        <v>266.20999999999998</v>
      </c>
      <c r="I3938">
        <v>53.24</v>
      </c>
      <c r="J3938">
        <v>40</v>
      </c>
      <c r="K3938" t="s">
        <v>685</v>
      </c>
      <c r="L3938" t="s">
        <v>681</v>
      </c>
    </row>
    <row r="3939" spans="1:12" x14ac:dyDescent="0.3">
      <c r="A3939">
        <v>3938</v>
      </c>
      <c r="B3939">
        <v>187</v>
      </c>
      <c r="C3939">
        <v>68</v>
      </c>
      <c r="D3939" s="1">
        <v>45404</v>
      </c>
      <c r="E3939" s="2">
        <v>0.65347222222222223</v>
      </c>
      <c r="F3939">
        <v>16</v>
      </c>
      <c r="G3939">
        <v>2</v>
      </c>
      <c r="H3939">
        <v>1303.5999999999999</v>
      </c>
      <c r="I3939">
        <v>260.72000000000003</v>
      </c>
      <c r="J3939">
        <v>49</v>
      </c>
      <c r="K3939" t="s">
        <v>682</v>
      </c>
      <c r="L3939" t="s">
        <v>681</v>
      </c>
    </row>
    <row r="3940" spans="1:12" x14ac:dyDescent="0.3">
      <c r="A3940">
        <v>3939</v>
      </c>
      <c r="B3940">
        <v>101</v>
      </c>
      <c r="C3940">
        <v>14</v>
      </c>
      <c r="D3940" s="1">
        <v>45698</v>
      </c>
      <c r="E3940" s="2">
        <v>0.88888888888888884</v>
      </c>
      <c r="F3940">
        <v>62</v>
      </c>
      <c r="G3940">
        <v>4</v>
      </c>
      <c r="H3940">
        <v>156.46</v>
      </c>
      <c r="I3940">
        <v>0</v>
      </c>
      <c r="J3940">
        <v>49</v>
      </c>
      <c r="K3940" t="s">
        <v>685</v>
      </c>
      <c r="L3940" t="s">
        <v>684</v>
      </c>
    </row>
    <row r="3941" spans="1:12" x14ac:dyDescent="0.3">
      <c r="A3941">
        <v>3940</v>
      </c>
      <c r="B3941">
        <v>376</v>
      </c>
      <c r="C3941">
        <v>227</v>
      </c>
      <c r="D3941" s="1">
        <v>45748</v>
      </c>
      <c r="E3941" s="2">
        <v>0.93611111111111112</v>
      </c>
      <c r="F3941">
        <v>33</v>
      </c>
      <c r="G3941">
        <v>1</v>
      </c>
      <c r="H3941">
        <v>1236.01</v>
      </c>
      <c r="I3941">
        <v>123.6</v>
      </c>
      <c r="J3941">
        <v>0</v>
      </c>
      <c r="K3941" t="s">
        <v>683</v>
      </c>
      <c r="L3941" t="s">
        <v>681</v>
      </c>
    </row>
    <row r="3942" spans="1:12" x14ac:dyDescent="0.3">
      <c r="A3942">
        <v>3941</v>
      </c>
      <c r="B3942">
        <v>88</v>
      </c>
      <c r="C3942">
        <v>128</v>
      </c>
      <c r="D3942" s="1">
        <v>45637</v>
      </c>
      <c r="E3942" s="2">
        <v>0.58958333333333335</v>
      </c>
      <c r="F3942">
        <v>23</v>
      </c>
      <c r="G3942">
        <v>6</v>
      </c>
      <c r="H3942">
        <v>953.26</v>
      </c>
      <c r="I3942">
        <v>142.99</v>
      </c>
      <c r="J3942">
        <v>49</v>
      </c>
      <c r="K3942" t="s">
        <v>678</v>
      </c>
      <c r="L3942" t="s">
        <v>681</v>
      </c>
    </row>
    <row r="3943" spans="1:12" x14ac:dyDescent="0.3">
      <c r="A3943">
        <v>3942</v>
      </c>
      <c r="B3943">
        <v>357</v>
      </c>
      <c r="C3943">
        <v>42</v>
      </c>
      <c r="D3943" s="1">
        <v>45695</v>
      </c>
      <c r="E3943" s="2">
        <v>0.47222222222222232</v>
      </c>
      <c r="F3943">
        <v>48</v>
      </c>
      <c r="G3943">
        <v>4</v>
      </c>
      <c r="H3943">
        <v>1705.72</v>
      </c>
      <c r="I3943">
        <v>170.57</v>
      </c>
      <c r="J3943">
        <v>49</v>
      </c>
      <c r="K3943" t="s">
        <v>680</v>
      </c>
      <c r="L3943" t="s">
        <v>681</v>
      </c>
    </row>
    <row r="3944" spans="1:12" x14ac:dyDescent="0.3">
      <c r="A3944">
        <v>3943</v>
      </c>
      <c r="B3944">
        <v>119</v>
      </c>
      <c r="C3944">
        <v>103</v>
      </c>
      <c r="D3944" s="1">
        <v>46127</v>
      </c>
      <c r="E3944" s="2">
        <v>0.62916666666666665</v>
      </c>
      <c r="F3944">
        <v>45</v>
      </c>
      <c r="G3944">
        <v>1</v>
      </c>
      <c r="H3944">
        <v>652.98</v>
      </c>
      <c r="I3944">
        <v>0</v>
      </c>
      <c r="J3944">
        <v>0</v>
      </c>
      <c r="K3944" t="s">
        <v>686</v>
      </c>
      <c r="L3944" t="s">
        <v>681</v>
      </c>
    </row>
    <row r="3945" spans="1:12" x14ac:dyDescent="0.3">
      <c r="A3945">
        <v>3944</v>
      </c>
      <c r="B3945">
        <v>167</v>
      </c>
      <c r="C3945">
        <v>186</v>
      </c>
      <c r="D3945" s="1">
        <v>45561</v>
      </c>
      <c r="E3945" s="2">
        <v>0.46527777777777768</v>
      </c>
      <c r="F3945">
        <v>33</v>
      </c>
      <c r="G3945">
        <v>6</v>
      </c>
      <c r="H3945">
        <v>1474.02</v>
      </c>
      <c r="I3945">
        <v>0</v>
      </c>
      <c r="J3945">
        <v>30</v>
      </c>
      <c r="K3945" t="s">
        <v>683</v>
      </c>
      <c r="L3945" t="s">
        <v>681</v>
      </c>
    </row>
    <row r="3946" spans="1:12" x14ac:dyDescent="0.3">
      <c r="A3946">
        <v>3945</v>
      </c>
      <c r="B3946">
        <v>451</v>
      </c>
      <c r="C3946">
        <v>56</v>
      </c>
      <c r="D3946" s="1">
        <v>45368</v>
      </c>
      <c r="E3946" s="2">
        <v>0.60277777777777786</v>
      </c>
      <c r="F3946">
        <v>19</v>
      </c>
      <c r="G3946">
        <v>6</v>
      </c>
      <c r="H3946">
        <v>909.54</v>
      </c>
      <c r="I3946">
        <v>181.91</v>
      </c>
      <c r="J3946">
        <v>30</v>
      </c>
      <c r="K3946" t="s">
        <v>686</v>
      </c>
      <c r="L3946" t="s">
        <v>681</v>
      </c>
    </row>
    <row r="3947" spans="1:12" x14ac:dyDescent="0.3">
      <c r="A3947">
        <v>3946</v>
      </c>
      <c r="B3947">
        <v>1</v>
      </c>
      <c r="C3947">
        <v>175</v>
      </c>
      <c r="D3947" s="1">
        <v>45711</v>
      </c>
      <c r="E3947" s="2">
        <v>0.85972222222222228</v>
      </c>
      <c r="F3947">
        <v>35</v>
      </c>
      <c r="G3947">
        <v>3</v>
      </c>
      <c r="H3947">
        <v>1639.89</v>
      </c>
      <c r="I3947">
        <v>0</v>
      </c>
      <c r="J3947">
        <v>0</v>
      </c>
      <c r="K3947" t="s">
        <v>678</v>
      </c>
      <c r="L3947" t="s">
        <v>681</v>
      </c>
    </row>
    <row r="3948" spans="1:12" x14ac:dyDescent="0.3">
      <c r="A3948">
        <v>3947</v>
      </c>
      <c r="B3948">
        <v>488</v>
      </c>
      <c r="C3948">
        <v>190</v>
      </c>
      <c r="D3948" s="1">
        <v>46125</v>
      </c>
      <c r="E3948" s="2">
        <v>0.34166666666666656</v>
      </c>
      <c r="F3948">
        <v>31</v>
      </c>
      <c r="G3948">
        <v>1</v>
      </c>
      <c r="H3948">
        <v>1619.87</v>
      </c>
      <c r="I3948">
        <v>242.98</v>
      </c>
      <c r="J3948">
        <v>0</v>
      </c>
      <c r="K3948" t="s">
        <v>682</v>
      </c>
      <c r="L3948" t="s">
        <v>681</v>
      </c>
    </row>
    <row r="3949" spans="1:12" x14ac:dyDescent="0.3">
      <c r="A3949">
        <v>3948</v>
      </c>
      <c r="B3949">
        <v>92</v>
      </c>
      <c r="C3949">
        <v>119</v>
      </c>
      <c r="D3949" s="1">
        <v>45321</v>
      </c>
      <c r="E3949" s="2">
        <v>0.83749999999999991</v>
      </c>
      <c r="F3949">
        <v>28</v>
      </c>
      <c r="G3949">
        <v>6</v>
      </c>
      <c r="H3949">
        <v>1593.09</v>
      </c>
      <c r="I3949">
        <v>0</v>
      </c>
      <c r="J3949">
        <v>0</v>
      </c>
      <c r="K3949" t="s">
        <v>680</v>
      </c>
      <c r="L3949" t="s">
        <v>684</v>
      </c>
    </row>
    <row r="3950" spans="1:12" x14ac:dyDescent="0.3">
      <c r="A3950">
        <v>3949</v>
      </c>
      <c r="B3950">
        <v>463</v>
      </c>
      <c r="C3950">
        <v>55</v>
      </c>
      <c r="D3950" s="1">
        <v>45837</v>
      </c>
      <c r="E3950" s="2">
        <v>0.66250000000000009</v>
      </c>
      <c r="F3950">
        <v>20</v>
      </c>
      <c r="G3950">
        <v>6</v>
      </c>
      <c r="H3950">
        <v>1719.97</v>
      </c>
      <c r="I3950">
        <v>258</v>
      </c>
      <c r="J3950">
        <v>0</v>
      </c>
      <c r="K3950" t="s">
        <v>682</v>
      </c>
      <c r="L3950" t="s">
        <v>684</v>
      </c>
    </row>
    <row r="3951" spans="1:12" x14ac:dyDescent="0.3">
      <c r="A3951">
        <v>3950</v>
      </c>
      <c r="B3951">
        <v>31</v>
      </c>
      <c r="C3951">
        <v>241</v>
      </c>
      <c r="D3951" s="1">
        <v>45542</v>
      </c>
      <c r="E3951" s="2">
        <v>0.77083333333333326</v>
      </c>
      <c r="F3951">
        <v>52</v>
      </c>
      <c r="G3951">
        <v>4</v>
      </c>
      <c r="H3951">
        <v>720.86</v>
      </c>
      <c r="I3951">
        <v>144.16999999999999</v>
      </c>
      <c r="J3951">
        <v>40</v>
      </c>
      <c r="K3951" t="s">
        <v>683</v>
      </c>
      <c r="L3951" t="s">
        <v>681</v>
      </c>
    </row>
    <row r="3952" spans="1:12" x14ac:dyDescent="0.3">
      <c r="A3952">
        <v>3951</v>
      </c>
      <c r="B3952">
        <v>32</v>
      </c>
      <c r="C3952">
        <v>17</v>
      </c>
      <c r="D3952" s="1">
        <v>45875</v>
      </c>
      <c r="E3952" s="2">
        <v>0.4458333333333333</v>
      </c>
      <c r="F3952">
        <v>64</v>
      </c>
      <c r="G3952">
        <v>6</v>
      </c>
      <c r="H3952">
        <v>1682.21</v>
      </c>
      <c r="I3952">
        <v>0</v>
      </c>
      <c r="J3952">
        <v>30</v>
      </c>
      <c r="K3952" t="s">
        <v>685</v>
      </c>
      <c r="L3952" t="s">
        <v>681</v>
      </c>
    </row>
    <row r="3953" spans="1:12" x14ac:dyDescent="0.3">
      <c r="A3953">
        <v>3952</v>
      </c>
      <c r="B3953">
        <v>59</v>
      </c>
      <c r="C3953">
        <v>182</v>
      </c>
      <c r="D3953" s="1">
        <v>46207</v>
      </c>
      <c r="E3953" s="2">
        <v>0.94097222222222232</v>
      </c>
      <c r="F3953">
        <v>24</v>
      </c>
      <c r="G3953">
        <v>3</v>
      </c>
      <c r="H3953">
        <v>246.2</v>
      </c>
      <c r="I3953">
        <v>12.31</v>
      </c>
      <c r="J3953">
        <v>30</v>
      </c>
      <c r="K3953" t="s">
        <v>685</v>
      </c>
      <c r="L3953" t="s">
        <v>681</v>
      </c>
    </row>
    <row r="3954" spans="1:12" x14ac:dyDescent="0.3">
      <c r="A3954">
        <v>3953</v>
      </c>
      <c r="B3954">
        <v>177</v>
      </c>
      <c r="C3954">
        <v>78</v>
      </c>
      <c r="D3954" s="1">
        <v>46275</v>
      </c>
      <c r="E3954" s="2">
        <v>0.45347222222222228</v>
      </c>
      <c r="F3954">
        <v>22</v>
      </c>
      <c r="G3954">
        <v>3</v>
      </c>
      <c r="H3954">
        <v>1595.94</v>
      </c>
      <c r="I3954">
        <v>79.8</v>
      </c>
      <c r="J3954">
        <v>30</v>
      </c>
      <c r="K3954" t="s">
        <v>683</v>
      </c>
      <c r="L3954" t="s">
        <v>679</v>
      </c>
    </row>
    <row r="3955" spans="1:12" x14ac:dyDescent="0.3">
      <c r="A3955">
        <v>3954</v>
      </c>
      <c r="B3955">
        <v>406</v>
      </c>
      <c r="C3955">
        <v>242</v>
      </c>
      <c r="D3955" s="1">
        <v>45738</v>
      </c>
      <c r="E3955" s="2">
        <v>0.51180555555555562</v>
      </c>
      <c r="F3955">
        <v>63</v>
      </c>
      <c r="G3955">
        <v>5</v>
      </c>
      <c r="H3955">
        <v>365.04</v>
      </c>
      <c r="I3955">
        <v>0</v>
      </c>
      <c r="J3955">
        <v>0</v>
      </c>
      <c r="K3955" t="s">
        <v>680</v>
      </c>
      <c r="L3955" t="s">
        <v>681</v>
      </c>
    </row>
    <row r="3956" spans="1:12" x14ac:dyDescent="0.3">
      <c r="A3956">
        <v>3955</v>
      </c>
      <c r="B3956">
        <v>301</v>
      </c>
      <c r="C3956">
        <v>33</v>
      </c>
      <c r="D3956" s="1">
        <v>46052</v>
      </c>
      <c r="E3956" s="2">
        <v>0.45138888888888884</v>
      </c>
      <c r="F3956">
        <v>20</v>
      </c>
      <c r="G3956">
        <v>4</v>
      </c>
      <c r="H3956">
        <v>1666.55</v>
      </c>
      <c r="I3956">
        <v>0</v>
      </c>
      <c r="J3956">
        <v>40</v>
      </c>
      <c r="K3956" t="s">
        <v>686</v>
      </c>
      <c r="L3956" t="s">
        <v>684</v>
      </c>
    </row>
    <row r="3957" spans="1:12" x14ac:dyDescent="0.3">
      <c r="A3957">
        <v>3956</v>
      </c>
      <c r="B3957">
        <v>531</v>
      </c>
      <c r="C3957">
        <v>207</v>
      </c>
      <c r="D3957" s="1">
        <v>46264</v>
      </c>
      <c r="E3957" s="2">
        <v>0.79583333333333339</v>
      </c>
      <c r="F3957">
        <v>55</v>
      </c>
      <c r="G3957">
        <v>6</v>
      </c>
      <c r="H3957">
        <v>687.74</v>
      </c>
      <c r="I3957">
        <v>0</v>
      </c>
      <c r="J3957">
        <v>20</v>
      </c>
      <c r="K3957" t="s">
        <v>683</v>
      </c>
      <c r="L3957" t="s">
        <v>679</v>
      </c>
    </row>
    <row r="3958" spans="1:12" x14ac:dyDescent="0.3">
      <c r="A3958">
        <v>3957</v>
      </c>
      <c r="B3958">
        <v>433</v>
      </c>
      <c r="C3958">
        <v>101</v>
      </c>
      <c r="D3958" s="1">
        <v>45618</v>
      </c>
      <c r="E3958" s="2">
        <v>0.50277777777777777</v>
      </c>
      <c r="F3958">
        <v>63</v>
      </c>
      <c r="G3958">
        <v>4</v>
      </c>
      <c r="H3958">
        <v>601.53</v>
      </c>
      <c r="I3958">
        <v>0</v>
      </c>
      <c r="J3958">
        <v>30</v>
      </c>
      <c r="K3958" t="s">
        <v>685</v>
      </c>
      <c r="L3958" t="s">
        <v>684</v>
      </c>
    </row>
    <row r="3959" spans="1:12" x14ac:dyDescent="0.3">
      <c r="A3959">
        <v>3958</v>
      </c>
      <c r="B3959">
        <v>101</v>
      </c>
      <c r="C3959">
        <v>243</v>
      </c>
      <c r="D3959" s="1">
        <v>45735</v>
      </c>
      <c r="E3959" s="2">
        <v>0.6923611111111112</v>
      </c>
      <c r="F3959">
        <v>65</v>
      </c>
      <c r="G3959">
        <v>3</v>
      </c>
      <c r="H3959">
        <v>136.04</v>
      </c>
      <c r="I3959">
        <v>0</v>
      </c>
      <c r="J3959">
        <v>30</v>
      </c>
      <c r="K3959" t="s">
        <v>680</v>
      </c>
      <c r="L3959" t="s">
        <v>681</v>
      </c>
    </row>
    <row r="3960" spans="1:12" x14ac:dyDescent="0.3">
      <c r="A3960">
        <v>3959</v>
      </c>
      <c r="B3960">
        <v>106</v>
      </c>
      <c r="C3960">
        <v>25</v>
      </c>
      <c r="D3960" s="1">
        <v>45999</v>
      </c>
      <c r="E3960" s="2">
        <v>0.60416666666666674</v>
      </c>
      <c r="F3960">
        <v>56</v>
      </c>
      <c r="G3960">
        <v>1</v>
      </c>
      <c r="H3960">
        <v>1684.67</v>
      </c>
      <c r="I3960">
        <v>252.7</v>
      </c>
      <c r="J3960">
        <v>30</v>
      </c>
      <c r="K3960" t="s">
        <v>680</v>
      </c>
      <c r="L3960" t="s">
        <v>681</v>
      </c>
    </row>
    <row r="3961" spans="1:12" x14ac:dyDescent="0.3">
      <c r="A3961">
        <v>3960</v>
      </c>
      <c r="B3961">
        <v>248</v>
      </c>
      <c r="C3961">
        <v>162</v>
      </c>
      <c r="D3961" s="1">
        <v>45399</v>
      </c>
      <c r="E3961" s="2">
        <v>0.35486111111111107</v>
      </c>
      <c r="F3961">
        <v>49</v>
      </c>
      <c r="G3961">
        <v>5</v>
      </c>
      <c r="H3961">
        <v>1544.35</v>
      </c>
      <c r="I3961">
        <v>0</v>
      </c>
      <c r="J3961">
        <v>40</v>
      </c>
      <c r="K3961" t="s">
        <v>678</v>
      </c>
      <c r="L3961" t="s">
        <v>681</v>
      </c>
    </row>
    <row r="3962" spans="1:12" x14ac:dyDescent="0.3">
      <c r="A3962">
        <v>3961</v>
      </c>
      <c r="B3962">
        <v>591</v>
      </c>
      <c r="C3962">
        <v>214</v>
      </c>
      <c r="D3962" s="1">
        <v>45992</v>
      </c>
      <c r="E3962" s="2">
        <v>0.76944444444444438</v>
      </c>
      <c r="F3962">
        <v>62</v>
      </c>
      <c r="G3962">
        <v>4</v>
      </c>
      <c r="H3962">
        <v>209.9</v>
      </c>
      <c r="I3962">
        <v>20.99</v>
      </c>
      <c r="J3962">
        <v>49</v>
      </c>
      <c r="K3962" t="s">
        <v>685</v>
      </c>
      <c r="L3962" t="s">
        <v>681</v>
      </c>
    </row>
    <row r="3963" spans="1:12" x14ac:dyDescent="0.3">
      <c r="A3963">
        <v>3962</v>
      </c>
      <c r="B3963">
        <v>281</v>
      </c>
      <c r="C3963">
        <v>28</v>
      </c>
      <c r="D3963" s="1">
        <v>46004</v>
      </c>
      <c r="E3963" s="2">
        <v>0.77777777777777768</v>
      </c>
      <c r="F3963">
        <v>32</v>
      </c>
      <c r="G3963">
        <v>6</v>
      </c>
      <c r="H3963">
        <v>596.25</v>
      </c>
      <c r="I3963">
        <v>0</v>
      </c>
      <c r="J3963">
        <v>40</v>
      </c>
      <c r="K3963" t="s">
        <v>685</v>
      </c>
      <c r="L3963" t="s">
        <v>684</v>
      </c>
    </row>
    <row r="3964" spans="1:12" x14ac:dyDescent="0.3">
      <c r="A3964">
        <v>3963</v>
      </c>
      <c r="B3964">
        <v>274</v>
      </c>
      <c r="C3964">
        <v>180</v>
      </c>
      <c r="D3964" s="1">
        <v>45520</v>
      </c>
      <c r="E3964" s="2">
        <v>0.82013888888888897</v>
      </c>
      <c r="F3964">
        <v>56</v>
      </c>
      <c r="G3964">
        <v>5</v>
      </c>
      <c r="H3964">
        <v>907.58</v>
      </c>
      <c r="I3964">
        <v>45.38</v>
      </c>
      <c r="J3964">
        <v>49</v>
      </c>
      <c r="K3964" t="s">
        <v>682</v>
      </c>
      <c r="L3964" t="s">
        <v>681</v>
      </c>
    </row>
    <row r="3965" spans="1:12" x14ac:dyDescent="0.3">
      <c r="A3965">
        <v>3964</v>
      </c>
      <c r="B3965">
        <v>97</v>
      </c>
      <c r="C3965">
        <v>171</v>
      </c>
      <c r="D3965" s="1">
        <v>45728</v>
      </c>
      <c r="E3965" s="2">
        <v>0.79791666666666661</v>
      </c>
      <c r="F3965">
        <v>38</v>
      </c>
      <c r="G3965">
        <v>2</v>
      </c>
      <c r="H3965">
        <v>248.53</v>
      </c>
      <c r="I3965">
        <v>49.71</v>
      </c>
      <c r="J3965">
        <v>40</v>
      </c>
      <c r="K3965" t="s">
        <v>683</v>
      </c>
      <c r="L3965" t="s">
        <v>681</v>
      </c>
    </row>
    <row r="3966" spans="1:12" x14ac:dyDescent="0.3">
      <c r="A3966">
        <v>3965</v>
      </c>
      <c r="B3966">
        <v>261</v>
      </c>
      <c r="C3966">
        <v>2</v>
      </c>
      <c r="D3966" s="1">
        <v>46106</v>
      </c>
      <c r="E3966" s="2">
        <v>0.60416666666666674</v>
      </c>
      <c r="F3966">
        <v>16</v>
      </c>
      <c r="G3966">
        <v>1</v>
      </c>
      <c r="H3966">
        <v>1652.05</v>
      </c>
      <c r="I3966">
        <v>0</v>
      </c>
      <c r="J3966">
        <v>49</v>
      </c>
      <c r="K3966" t="s">
        <v>683</v>
      </c>
      <c r="L3966" t="s">
        <v>681</v>
      </c>
    </row>
    <row r="3967" spans="1:12" x14ac:dyDescent="0.3">
      <c r="A3967">
        <v>3966</v>
      </c>
      <c r="B3967">
        <v>408</v>
      </c>
      <c r="C3967">
        <v>143</v>
      </c>
      <c r="D3967" s="1">
        <v>45878</v>
      </c>
      <c r="E3967" s="2">
        <v>0.92847222222222214</v>
      </c>
      <c r="F3967">
        <v>56</v>
      </c>
      <c r="G3967">
        <v>1</v>
      </c>
      <c r="H3967">
        <v>1359.42</v>
      </c>
      <c r="I3967">
        <v>0</v>
      </c>
      <c r="J3967">
        <v>20</v>
      </c>
      <c r="K3967" t="s">
        <v>678</v>
      </c>
      <c r="L3967" t="s">
        <v>681</v>
      </c>
    </row>
    <row r="3968" spans="1:12" x14ac:dyDescent="0.3">
      <c r="A3968">
        <v>3967</v>
      </c>
      <c r="B3968">
        <v>336</v>
      </c>
      <c r="C3968">
        <v>186</v>
      </c>
      <c r="D3968" s="1">
        <v>46098</v>
      </c>
      <c r="E3968" s="2">
        <v>0.79305555555555562</v>
      </c>
      <c r="F3968">
        <v>53</v>
      </c>
      <c r="G3968">
        <v>3</v>
      </c>
      <c r="H3968">
        <v>931.6</v>
      </c>
      <c r="I3968">
        <v>93.16</v>
      </c>
      <c r="J3968">
        <v>20</v>
      </c>
      <c r="K3968" t="s">
        <v>678</v>
      </c>
      <c r="L3968" t="s">
        <v>681</v>
      </c>
    </row>
    <row r="3969" spans="1:12" x14ac:dyDescent="0.3">
      <c r="A3969">
        <v>3968</v>
      </c>
      <c r="B3969">
        <v>544</v>
      </c>
      <c r="C3969">
        <v>69</v>
      </c>
      <c r="D3969" s="1">
        <v>45749</v>
      </c>
      <c r="E3969" s="2">
        <v>0.51666666666666661</v>
      </c>
      <c r="F3969">
        <v>40</v>
      </c>
      <c r="G3969">
        <v>5</v>
      </c>
      <c r="H3969">
        <v>203.37</v>
      </c>
      <c r="I3969">
        <v>0</v>
      </c>
      <c r="J3969">
        <v>49</v>
      </c>
      <c r="K3969" t="s">
        <v>678</v>
      </c>
      <c r="L3969" t="s">
        <v>679</v>
      </c>
    </row>
    <row r="3970" spans="1:12" x14ac:dyDescent="0.3">
      <c r="A3970">
        <v>3969</v>
      </c>
      <c r="B3970">
        <v>177</v>
      </c>
      <c r="C3970">
        <v>74</v>
      </c>
      <c r="D3970" s="1">
        <v>45370</v>
      </c>
      <c r="E3970" s="2">
        <v>0.90277777777777768</v>
      </c>
      <c r="F3970">
        <v>21</v>
      </c>
      <c r="G3970">
        <v>1</v>
      </c>
      <c r="H3970">
        <v>1122.67</v>
      </c>
      <c r="I3970">
        <v>224.53</v>
      </c>
      <c r="J3970">
        <v>30</v>
      </c>
      <c r="K3970" t="s">
        <v>686</v>
      </c>
      <c r="L3970" t="s">
        <v>679</v>
      </c>
    </row>
    <row r="3971" spans="1:12" x14ac:dyDescent="0.3">
      <c r="A3971">
        <v>3970</v>
      </c>
      <c r="B3971">
        <v>391</v>
      </c>
      <c r="C3971">
        <v>46</v>
      </c>
      <c r="D3971" s="1">
        <v>46049</v>
      </c>
      <c r="E3971" s="2">
        <v>0.98055555555555562</v>
      </c>
      <c r="F3971">
        <v>56</v>
      </c>
      <c r="G3971">
        <v>5</v>
      </c>
      <c r="H3971">
        <v>163.56</v>
      </c>
      <c r="I3971">
        <v>16.36</v>
      </c>
      <c r="J3971">
        <v>0</v>
      </c>
      <c r="K3971" t="s">
        <v>682</v>
      </c>
      <c r="L3971" t="s">
        <v>681</v>
      </c>
    </row>
    <row r="3972" spans="1:12" x14ac:dyDescent="0.3">
      <c r="A3972">
        <v>3971</v>
      </c>
      <c r="B3972">
        <v>207</v>
      </c>
      <c r="C3972">
        <v>23</v>
      </c>
      <c r="D3972" s="1">
        <v>46072</v>
      </c>
      <c r="E3972" s="2">
        <v>0.46458333333333335</v>
      </c>
      <c r="F3972">
        <v>57</v>
      </c>
      <c r="G3972">
        <v>1</v>
      </c>
      <c r="H3972">
        <v>893.39</v>
      </c>
      <c r="I3972">
        <v>89.34</v>
      </c>
      <c r="J3972">
        <v>30</v>
      </c>
      <c r="K3972" t="s">
        <v>678</v>
      </c>
      <c r="L3972" t="s">
        <v>684</v>
      </c>
    </row>
    <row r="3973" spans="1:12" x14ac:dyDescent="0.3">
      <c r="A3973">
        <v>3972</v>
      </c>
      <c r="B3973">
        <v>568</v>
      </c>
      <c r="C3973">
        <v>39</v>
      </c>
      <c r="D3973" s="1">
        <v>46089</v>
      </c>
      <c r="E3973" s="2">
        <v>0.55069444444444438</v>
      </c>
      <c r="F3973">
        <v>30</v>
      </c>
      <c r="G3973">
        <v>1</v>
      </c>
      <c r="H3973">
        <v>431.43</v>
      </c>
      <c r="I3973">
        <v>21.57</v>
      </c>
      <c r="J3973">
        <v>40</v>
      </c>
      <c r="K3973" t="s">
        <v>682</v>
      </c>
      <c r="L3973" t="s">
        <v>684</v>
      </c>
    </row>
    <row r="3974" spans="1:12" x14ac:dyDescent="0.3">
      <c r="A3974">
        <v>3973</v>
      </c>
      <c r="B3974">
        <v>355</v>
      </c>
      <c r="C3974">
        <v>1</v>
      </c>
      <c r="D3974" s="1">
        <v>46136</v>
      </c>
      <c r="E3974" s="2">
        <v>0.60624999999999996</v>
      </c>
      <c r="F3974">
        <v>37</v>
      </c>
      <c r="G3974">
        <v>4</v>
      </c>
      <c r="H3974">
        <v>327.12</v>
      </c>
      <c r="I3974">
        <v>0</v>
      </c>
      <c r="J3974">
        <v>40</v>
      </c>
      <c r="K3974" t="s">
        <v>680</v>
      </c>
      <c r="L3974" t="s">
        <v>681</v>
      </c>
    </row>
    <row r="3975" spans="1:12" x14ac:dyDescent="0.3">
      <c r="A3975">
        <v>3974</v>
      </c>
      <c r="B3975">
        <v>268</v>
      </c>
      <c r="C3975">
        <v>24</v>
      </c>
      <c r="D3975" s="1">
        <v>45486</v>
      </c>
      <c r="E3975" s="2">
        <v>0.70138888888888884</v>
      </c>
      <c r="F3975">
        <v>26</v>
      </c>
      <c r="G3975">
        <v>4</v>
      </c>
      <c r="H3975">
        <v>1216.55</v>
      </c>
      <c r="I3975">
        <v>60.83</v>
      </c>
      <c r="J3975">
        <v>20</v>
      </c>
      <c r="K3975" t="s">
        <v>685</v>
      </c>
      <c r="L3975" t="s">
        <v>684</v>
      </c>
    </row>
    <row r="3976" spans="1:12" x14ac:dyDescent="0.3">
      <c r="A3976">
        <v>3975</v>
      </c>
      <c r="B3976">
        <v>324</v>
      </c>
      <c r="C3976">
        <v>167</v>
      </c>
      <c r="D3976" s="1">
        <v>45795</v>
      </c>
      <c r="E3976" s="2">
        <v>0.65555555555555545</v>
      </c>
      <c r="F3976">
        <v>46</v>
      </c>
      <c r="G3976">
        <v>3</v>
      </c>
      <c r="H3976">
        <v>422.23</v>
      </c>
      <c r="I3976">
        <v>84.45</v>
      </c>
      <c r="J3976">
        <v>0</v>
      </c>
      <c r="K3976" t="s">
        <v>680</v>
      </c>
      <c r="L3976" t="s">
        <v>681</v>
      </c>
    </row>
    <row r="3977" spans="1:12" x14ac:dyDescent="0.3">
      <c r="A3977">
        <v>3976</v>
      </c>
      <c r="B3977">
        <v>155</v>
      </c>
      <c r="C3977">
        <v>4</v>
      </c>
      <c r="D3977" s="1">
        <v>45915</v>
      </c>
      <c r="E3977" s="2">
        <v>0.67430555555555549</v>
      </c>
      <c r="F3977">
        <v>17</v>
      </c>
      <c r="G3977">
        <v>4</v>
      </c>
      <c r="H3977">
        <v>1117.78</v>
      </c>
      <c r="I3977">
        <v>55.89</v>
      </c>
      <c r="J3977">
        <v>30</v>
      </c>
      <c r="K3977" t="s">
        <v>686</v>
      </c>
      <c r="L3977" t="s">
        <v>681</v>
      </c>
    </row>
    <row r="3978" spans="1:12" x14ac:dyDescent="0.3">
      <c r="A3978">
        <v>3977</v>
      </c>
      <c r="B3978">
        <v>521</v>
      </c>
      <c r="C3978">
        <v>117</v>
      </c>
      <c r="D3978" s="1">
        <v>45359</v>
      </c>
      <c r="E3978" s="2">
        <v>0.71458333333333335</v>
      </c>
      <c r="F3978">
        <v>36</v>
      </c>
      <c r="G3978">
        <v>1</v>
      </c>
      <c r="H3978">
        <v>1762.26</v>
      </c>
      <c r="I3978">
        <v>264.33999999999997</v>
      </c>
      <c r="J3978">
        <v>30</v>
      </c>
      <c r="K3978" t="s">
        <v>678</v>
      </c>
      <c r="L3978" t="s">
        <v>684</v>
      </c>
    </row>
    <row r="3979" spans="1:12" x14ac:dyDescent="0.3">
      <c r="A3979">
        <v>3978</v>
      </c>
      <c r="B3979">
        <v>338</v>
      </c>
      <c r="C3979">
        <v>58</v>
      </c>
      <c r="D3979" s="1">
        <v>46267</v>
      </c>
      <c r="E3979" s="2">
        <v>0.37152777777777768</v>
      </c>
      <c r="F3979">
        <v>64</v>
      </c>
      <c r="G3979">
        <v>5</v>
      </c>
      <c r="H3979">
        <v>731.75</v>
      </c>
      <c r="I3979">
        <v>109.76</v>
      </c>
      <c r="J3979">
        <v>49</v>
      </c>
      <c r="K3979" t="s">
        <v>682</v>
      </c>
      <c r="L3979" t="s">
        <v>681</v>
      </c>
    </row>
    <row r="3980" spans="1:12" x14ac:dyDescent="0.3">
      <c r="A3980">
        <v>3979</v>
      </c>
      <c r="B3980">
        <v>230</v>
      </c>
      <c r="C3980">
        <v>102</v>
      </c>
      <c r="D3980" s="1">
        <v>45594</v>
      </c>
      <c r="E3980" s="2">
        <v>0.56319444444444455</v>
      </c>
      <c r="F3980">
        <v>28</v>
      </c>
      <c r="G3980">
        <v>4</v>
      </c>
      <c r="H3980">
        <v>1102.75</v>
      </c>
      <c r="I3980">
        <v>55.14</v>
      </c>
      <c r="J3980">
        <v>20</v>
      </c>
      <c r="K3980" t="s">
        <v>685</v>
      </c>
      <c r="L3980" t="s">
        <v>681</v>
      </c>
    </row>
    <row r="3981" spans="1:12" x14ac:dyDescent="0.3">
      <c r="A3981">
        <v>3980</v>
      </c>
      <c r="B3981">
        <v>102</v>
      </c>
      <c r="C3981">
        <v>109</v>
      </c>
      <c r="D3981" s="1">
        <v>46275</v>
      </c>
      <c r="E3981" s="2">
        <v>0.42222222222222228</v>
      </c>
      <c r="F3981">
        <v>52</v>
      </c>
      <c r="G3981">
        <v>2</v>
      </c>
      <c r="H3981">
        <v>262.91000000000003</v>
      </c>
      <c r="I3981">
        <v>0</v>
      </c>
      <c r="J3981">
        <v>0</v>
      </c>
      <c r="K3981" t="s">
        <v>686</v>
      </c>
      <c r="L3981" t="s">
        <v>679</v>
      </c>
    </row>
    <row r="3982" spans="1:12" x14ac:dyDescent="0.3">
      <c r="A3982">
        <v>3981</v>
      </c>
      <c r="B3982">
        <v>76</v>
      </c>
      <c r="C3982">
        <v>62</v>
      </c>
      <c r="D3982" s="1">
        <v>45963</v>
      </c>
      <c r="E3982" s="2">
        <v>0.5854166666666667</v>
      </c>
      <c r="F3982">
        <v>21</v>
      </c>
      <c r="G3982">
        <v>1</v>
      </c>
      <c r="H3982">
        <v>918.71</v>
      </c>
      <c r="I3982">
        <v>0</v>
      </c>
      <c r="J3982">
        <v>30</v>
      </c>
      <c r="K3982" t="s">
        <v>680</v>
      </c>
      <c r="L3982" t="s">
        <v>681</v>
      </c>
    </row>
    <row r="3983" spans="1:12" x14ac:dyDescent="0.3">
      <c r="A3983">
        <v>3982</v>
      </c>
      <c r="B3983">
        <v>183</v>
      </c>
      <c r="C3983">
        <v>223</v>
      </c>
      <c r="D3983" s="1">
        <v>45558</v>
      </c>
      <c r="E3983" s="2">
        <v>0.85833333333333339</v>
      </c>
      <c r="F3983">
        <v>32</v>
      </c>
      <c r="G3983">
        <v>5</v>
      </c>
      <c r="H3983">
        <v>1518.24</v>
      </c>
      <c r="I3983">
        <v>303.64999999999998</v>
      </c>
      <c r="J3983">
        <v>30</v>
      </c>
      <c r="K3983" t="s">
        <v>680</v>
      </c>
      <c r="L3983" t="s">
        <v>679</v>
      </c>
    </row>
    <row r="3984" spans="1:12" x14ac:dyDescent="0.3">
      <c r="A3984">
        <v>3983</v>
      </c>
      <c r="B3984">
        <v>107</v>
      </c>
      <c r="C3984">
        <v>44</v>
      </c>
      <c r="D3984" s="1">
        <v>45508</v>
      </c>
      <c r="E3984" s="2">
        <v>0.5361111111111112</v>
      </c>
      <c r="F3984">
        <v>61</v>
      </c>
      <c r="G3984">
        <v>2</v>
      </c>
      <c r="H3984">
        <v>424.68</v>
      </c>
      <c r="I3984">
        <v>84.94</v>
      </c>
      <c r="J3984">
        <v>20</v>
      </c>
      <c r="K3984" t="s">
        <v>686</v>
      </c>
      <c r="L3984" t="s">
        <v>681</v>
      </c>
    </row>
    <row r="3985" spans="1:12" x14ac:dyDescent="0.3">
      <c r="A3985">
        <v>3984</v>
      </c>
      <c r="B3985">
        <v>496</v>
      </c>
      <c r="C3985">
        <v>202</v>
      </c>
      <c r="D3985" s="1">
        <v>45547</v>
      </c>
      <c r="E3985" s="2">
        <v>0.78888888888888897</v>
      </c>
      <c r="F3985">
        <v>60</v>
      </c>
      <c r="G3985">
        <v>4</v>
      </c>
      <c r="H3985">
        <v>219.51</v>
      </c>
      <c r="I3985">
        <v>43.9</v>
      </c>
      <c r="J3985">
        <v>49</v>
      </c>
      <c r="K3985" t="s">
        <v>683</v>
      </c>
      <c r="L3985" t="s">
        <v>684</v>
      </c>
    </row>
    <row r="3986" spans="1:12" x14ac:dyDescent="0.3">
      <c r="A3986">
        <v>3985</v>
      </c>
      <c r="B3986">
        <v>599</v>
      </c>
      <c r="C3986">
        <v>213</v>
      </c>
      <c r="D3986" s="1">
        <v>46145</v>
      </c>
      <c r="E3986" s="2">
        <v>0.46875</v>
      </c>
      <c r="F3986">
        <v>45</v>
      </c>
      <c r="G3986">
        <v>1</v>
      </c>
      <c r="H3986">
        <v>1773.09</v>
      </c>
      <c r="I3986">
        <v>0</v>
      </c>
      <c r="J3986">
        <v>49</v>
      </c>
      <c r="K3986" t="s">
        <v>682</v>
      </c>
      <c r="L3986" t="s">
        <v>681</v>
      </c>
    </row>
    <row r="3987" spans="1:12" x14ac:dyDescent="0.3">
      <c r="A3987">
        <v>3986</v>
      </c>
      <c r="B3987">
        <v>211</v>
      </c>
      <c r="C3987">
        <v>123</v>
      </c>
      <c r="D3987" s="1">
        <v>45924</v>
      </c>
      <c r="E3987" s="2">
        <v>0.54652777777777772</v>
      </c>
      <c r="F3987">
        <v>29</v>
      </c>
      <c r="G3987">
        <v>1</v>
      </c>
      <c r="H3987">
        <v>832.74</v>
      </c>
      <c r="I3987">
        <v>124.91</v>
      </c>
      <c r="J3987">
        <v>49</v>
      </c>
      <c r="K3987" t="s">
        <v>685</v>
      </c>
      <c r="L3987" t="s">
        <v>684</v>
      </c>
    </row>
    <row r="3988" spans="1:12" x14ac:dyDescent="0.3">
      <c r="A3988">
        <v>3987</v>
      </c>
      <c r="B3988">
        <v>385</v>
      </c>
      <c r="C3988">
        <v>167</v>
      </c>
      <c r="D3988" s="1">
        <v>45347</v>
      </c>
      <c r="E3988" s="2">
        <v>0.36041666666666661</v>
      </c>
      <c r="F3988">
        <v>53</v>
      </c>
      <c r="G3988">
        <v>2</v>
      </c>
      <c r="H3988">
        <v>869.91</v>
      </c>
      <c r="I3988">
        <v>0</v>
      </c>
      <c r="J3988">
        <v>0</v>
      </c>
      <c r="K3988" t="s">
        <v>678</v>
      </c>
      <c r="L3988" t="s">
        <v>684</v>
      </c>
    </row>
    <row r="3989" spans="1:12" x14ac:dyDescent="0.3">
      <c r="A3989">
        <v>3988</v>
      </c>
      <c r="B3989">
        <v>77</v>
      </c>
      <c r="C3989">
        <v>237</v>
      </c>
      <c r="D3989" s="1">
        <v>45751</v>
      </c>
      <c r="E3989" s="2">
        <v>0.72013888888888888</v>
      </c>
      <c r="F3989">
        <v>60</v>
      </c>
      <c r="G3989">
        <v>5</v>
      </c>
      <c r="H3989">
        <v>1034.7</v>
      </c>
      <c r="I3989">
        <v>206.94</v>
      </c>
      <c r="J3989">
        <v>20</v>
      </c>
      <c r="K3989" t="s">
        <v>678</v>
      </c>
      <c r="L3989" t="s">
        <v>681</v>
      </c>
    </row>
    <row r="3990" spans="1:12" x14ac:dyDescent="0.3">
      <c r="A3990">
        <v>3989</v>
      </c>
      <c r="B3990">
        <v>203</v>
      </c>
      <c r="C3990">
        <v>114</v>
      </c>
      <c r="D3990" s="1">
        <v>45945</v>
      </c>
      <c r="E3990" s="2">
        <v>0.69513888888888897</v>
      </c>
      <c r="F3990">
        <v>43</v>
      </c>
      <c r="G3990">
        <v>6</v>
      </c>
      <c r="H3990">
        <v>1470.63</v>
      </c>
      <c r="I3990">
        <v>147.06</v>
      </c>
      <c r="J3990">
        <v>0</v>
      </c>
      <c r="K3990" t="s">
        <v>686</v>
      </c>
      <c r="L3990" t="s">
        <v>684</v>
      </c>
    </row>
    <row r="3991" spans="1:12" x14ac:dyDescent="0.3">
      <c r="A3991">
        <v>3990</v>
      </c>
      <c r="B3991">
        <v>214</v>
      </c>
      <c r="C3991">
        <v>115</v>
      </c>
      <c r="D3991" s="1">
        <v>45354</v>
      </c>
      <c r="E3991" s="2">
        <v>0.69166666666666665</v>
      </c>
      <c r="F3991">
        <v>32</v>
      </c>
      <c r="G3991">
        <v>4</v>
      </c>
      <c r="H3991">
        <v>404</v>
      </c>
      <c r="I3991">
        <v>80.8</v>
      </c>
      <c r="J3991">
        <v>30</v>
      </c>
      <c r="K3991" t="s">
        <v>683</v>
      </c>
      <c r="L3991" t="s">
        <v>681</v>
      </c>
    </row>
    <row r="3992" spans="1:12" x14ac:dyDescent="0.3">
      <c r="A3992">
        <v>3991</v>
      </c>
      <c r="B3992">
        <v>32</v>
      </c>
      <c r="C3992">
        <v>113</v>
      </c>
      <c r="D3992" s="1">
        <v>46168</v>
      </c>
      <c r="E3992" s="2">
        <v>0.99722222222222223</v>
      </c>
      <c r="F3992">
        <v>15</v>
      </c>
      <c r="G3992">
        <v>1</v>
      </c>
      <c r="H3992">
        <v>659.07</v>
      </c>
      <c r="I3992">
        <v>0</v>
      </c>
      <c r="J3992">
        <v>30</v>
      </c>
      <c r="K3992" t="s">
        <v>683</v>
      </c>
      <c r="L3992" t="s">
        <v>679</v>
      </c>
    </row>
    <row r="3993" spans="1:12" x14ac:dyDescent="0.3">
      <c r="A3993">
        <v>3992</v>
      </c>
      <c r="B3993">
        <v>520</v>
      </c>
      <c r="C3993">
        <v>133</v>
      </c>
      <c r="D3993" s="1">
        <v>45425</v>
      </c>
      <c r="E3993" s="2">
        <v>0.62361111111111112</v>
      </c>
      <c r="F3993">
        <v>31</v>
      </c>
      <c r="G3993">
        <v>5</v>
      </c>
      <c r="H3993">
        <v>1335.55</v>
      </c>
      <c r="I3993">
        <v>200.33</v>
      </c>
      <c r="J3993">
        <v>0</v>
      </c>
      <c r="K3993" t="s">
        <v>678</v>
      </c>
      <c r="L3993" t="s">
        <v>681</v>
      </c>
    </row>
    <row r="3994" spans="1:12" x14ac:dyDescent="0.3">
      <c r="A3994">
        <v>3993</v>
      </c>
      <c r="B3994">
        <v>569</v>
      </c>
      <c r="C3994">
        <v>208</v>
      </c>
      <c r="D3994" s="1">
        <v>45475</v>
      </c>
      <c r="E3994" s="2">
        <v>0.6479166666666667</v>
      </c>
      <c r="F3994">
        <v>35</v>
      </c>
      <c r="G3994">
        <v>1</v>
      </c>
      <c r="H3994">
        <v>1474.03</v>
      </c>
      <c r="I3994">
        <v>0</v>
      </c>
      <c r="J3994">
        <v>49</v>
      </c>
      <c r="K3994" t="s">
        <v>683</v>
      </c>
      <c r="L3994" t="s">
        <v>681</v>
      </c>
    </row>
    <row r="3995" spans="1:12" x14ac:dyDescent="0.3">
      <c r="A3995">
        <v>3994</v>
      </c>
      <c r="B3995">
        <v>493</v>
      </c>
      <c r="C3995">
        <v>152</v>
      </c>
      <c r="D3995" s="1">
        <v>45858</v>
      </c>
      <c r="E3995" s="2">
        <v>0.55624999999999991</v>
      </c>
      <c r="F3995">
        <v>47</v>
      </c>
      <c r="G3995">
        <v>4</v>
      </c>
      <c r="H3995">
        <v>1357.02</v>
      </c>
      <c r="I3995">
        <v>0</v>
      </c>
      <c r="J3995">
        <v>40</v>
      </c>
      <c r="K3995" t="s">
        <v>686</v>
      </c>
      <c r="L3995" t="s">
        <v>681</v>
      </c>
    </row>
    <row r="3996" spans="1:12" x14ac:dyDescent="0.3">
      <c r="A3996">
        <v>3995</v>
      </c>
      <c r="B3996">
        <v>437</v>
      </c>
      <c r="C3996">
        <v>198</v>
      </c>
      <c r="D3996" s="1">
        <v>45593</v>
      </c>
      <c r="E3996" s="2">
        <v>0.47222222222222232</v>
      </c>
      <c r="F3996">
        <v>30</v>
      </c>
      <c r="G3996">
        <v>2</v>
      </c>
      <c r="H3996">
        <v>1369.09</v>
      </c>
      <c r="I3996">
        <v>68.45</v>
      </c>
      <c r="J3996">
        <v>0</v>
      </c>
      <c r="K3996" t="s">
        <v>682</v>
      </c>
      <c r="L3996" t="s">
        <v>681</v>
      </c>
    </row>
    <row r="3997" spans="1:12" x14ac:dyDescent="0.3">
      <c r="A3997">
        <v>3996</v>
      </c>
      <c r="B3997">
        <v>427</v>
      </c>
      <c r="C3997">
        <v>175</v>
      </c>
      <c r="D3997" s="1">
        <v>46205</v>
      </c>
      <c r="E3997" s="2">
        <v>0.9604166666666667</v>
      </c>
      <c r="F3997">
        <v>56</v>
      </c>
      <c r="G3997">
        <v>6</v>
      </c>
      <c r="H3997">
        <v>1292.82</v>
      </c>
      <c r="I3997">
        <v>0</v>
      </c>
      <c r="J3997">
        <v>20</v>
      </c>
      <c r="K3997" t="s">
        <v>686</v>
      </c>
      <c r="L3997" t="s">
        <v>681</v>
      </c>
    </row>
    <row r="3998" spans="1:12" x14ac:dyDescent="0.3">
      <c r="A3998">
        <v>3997</v>
      </c>
      <c r="B3998">
        <v>587</v>
      </c>
      <c r="C3998">
        <v>202</v>
      </c>
      <c r="D3998" s="1">
        <v>45362</v>
      </c>
      <c r="E3998" s="2">
        <v>0.90555555555555545</v>
      </c>
      <c r="F3998">
        <v>20</v>
      </c>
      <c r="G3998">
        <v>1</v>
      </c>
      <c r="H3998">
        <v>1781.87</v>
      </c>
      <c r="I3998">
        <v>178.19</v>
      </c>
      <c r="J3998">
        <v>30</v>
      </c>
      <c r="K3998" t="s">
        <v>683</v>
      </c>
      <c r="L3998" t="s">
        <v>679</v>
      </c>
    </row>
    <row r="3999" spans="1:12" x14ac:dyDescent="0.3">
      <c r="A3999">
        <v>3998</v>
      </c>
      <c r="B3999">
        <v>226</v>
      </c>
      <c r="C3999">
        <v>7</v>
      </c>
      <c r="D3999" s="1">
        <v>45901</v>
      </c>
      <c r="E3999" s="2">
        <v>0.64652777777777781</v>
      </c>
      <c r="F3999">
        <v>28</v>
      </c>
      <c r="G3999">
        <v>6</v>
      </c>
      <c r="H3999">
        <v>311.67</v>
      </c>
      <c r="I3999">
        <v>0</v>
      </c>
      <c r="J3999">
        <v>30</v>
      </c>
      <c r="K3999" t="s">
        <v>680</v>
      </c>
      <c r="L3999" t="s">
        <v>681</v>
      </c>
    </row>
    <row r="4000" spans="1:12" x14ac:dyDescent="0.3">
      <c r="A4000">
        <v>3999</v>
      </c>
      <c r="B4000">
        <v>236</v>
      </c>
      <c r="C4000">
        <v>125</v>
      </c>
      <c r="D4000" s="1">
        <v>45796</v>
      </c>
      <c r="E4000" s="2">
        <v>0.43680555555555545</v>
      </c>
      <c r="F4000">
        <v>15</v>
      </c>
      <c r="G4000">
        <v>2</v>
      </c>
      <c r="H4000">
        <v>935.88</v>
      </c>
      <c r="I4000">
        <v>140.38</v>
      </c>
      <c r="J4000">
        <v>20</v>
      </c>
      <c r="K4000" t="s">
        <v>686</v>
      </c>
      <c r="L4000" t="s">
        <v>681</v>
      </c>
    </row>
    <row r="4001" spans="1:12" x14ac:dyDescent="0.3">
      <c r="A4001">
        <v>4000</v>
      </c>
      <c r="B4001">
        <v>100</v>
      </c>
      <c r="C4001">
        <v>208</v>
      </c>
      <c r="D4001" s="1">
        <v>45843</v>
      </c>
      <c r="E4001" s="2">
        <v>0.53888888888888897</v>
      </c>
      <c r="F4001">
        <v>18</v>
      </c>
      <c r="G4001">
        <v>1</v>
      </c>
      <c r="H4001">
        <v>601.82000000000005</v>
      </c>
      <c r="I4001">
        <v>0</v>
      </c>
      <c r="J4001">
        <v>49</v>
      </c>
      <c r="K4001" t="s">
        <v>685</v>
      </c>
      <c r="L4001" t="s">
        <v>681</v>
      </c>
    </row>
    <row r="4002" spans="1:12" x14ac:dyDescent="0.3">
      <c r="A4002">
        <v>4001</v>
      </c>
      <c r="B4002">
        <v>489</v>
      </c>
      <c r="C4002">
        <v>37</v>
      </c>
      <c r="D4002" s="1">
        <v>46117</v>
      </c>
      <c r="E4002" s="2">
        <v>0.47569444444444442</v>
      </c>
      <c r="F4002">
        <v>26</v>
      </c>
      <c r="G4002">
        <v>3</v>
      </c>
      <c r="H4002">
        <v>873.93</v>
      </c>
      <c r="I4002">
        <v>131.09</v>
      </c>
      <c r="J4002">
        <v>30</v>
      </c>
      <c r="K4002" t="s">
        <v>685</v>
      </c>
      <c r="L4002" t="s">
        <v>681</v>
      </c>
    </row>
    <row r="4003" spans="1:12" x14ac:dyDescent="0.3">
      <c r="A4003">
        <v>4002</v>
      </c>
      <c r="B4003">
        <v>442</v>
      </c>
      <c r="C4003">
        <v>144</v>
      </c>
      <c r="D4003" s="1">
        <v>45568</v>
      </c>
      <c r="E4003" s="2">
        <v>0.96875</v>
      </c>
      <c r="F4003">
        <v>24</v>
      </c>
      <c r="G4003">
        <v>3</v>
      </c>
      <c r="H4003">
        <v>1596.85</v>
      </c>
      <c r="I4003">
        <v>0</v>
      </c>
      <c r="J4003">
        <v>0</v>
      </c>
      <c r="K4003" t="s">
        <v>682</v>
      </c>
      <c r="L4003" t="s">
        <v>681</v>
      </c>
    </row>
    <row r="4004" spans="1:12" x14ac:dyDescent="0.3">
      <c r="A4004">
        <v>4003</v>
      </c>
      <c r="B4004">
        <v>138</v>
      </c>
      <c r="C4004">
        <v>148</v>
      </c>
      <c r="D4004" s="1">
        <v>45968</v>
      </c>
      <c r="E4004" s="2">
        <v>0.34791666666666665</v>
      </c>
      <c r="F4004">
        <v>60</v>
      </c>
      <c r="G4004">
        <v>2</v>
      </c>
      <c r="H4004">
        <v>766.11</v>
      </c>
      <c r="I4004">
        <v>38.31</v>
      </c>
      <c r="J4004">
        <v>49</v>
      </c>
      <c r="K4004" t="s">
        <v>680</v>
      </c>
      <c r="L4004" t="s">
        <v>681</v>
      </c>
    </row>
    <row r="4005" spans="1:12" x14ac:dyDescent="0.3">
      <c r="A4005">
        <v>4004</v>
      </c>
      <c r="B4005">
        <v>133</v>
      </c>
      <c r="C4005">
        <v>7</v>
      </c>
      <c r="D4005" s="1">
        <v>46125</v>
      </c>
      <c r="E4005" s="2">
        <v>0.92361111111111116</v>
      </c>
      <c r="F4005">
        <v>62</v>
      </c>
      <c r="G4005">
        <v>6</v>
      </c>
      <c r="H4005">
        <v>177.47</v>
      </c>
      <c r="I4005">
        <v>0</v>
      </c>
      <c r="J4005">
        <v>40</v>
      </c>
      <c r="K4005" t="s">
        <v>678</v>
      </c>
      <c r="L4005" t="s">
        <v>679</v>
      </c>
    </row>
    <row r="4006" spans="1:12" x14ac:dyDescent="0.3">
      <c r="A4006">
        <v>4005</v>
      </c>
      <c r="B4006">
        <v>24</v>
      </c>
      <c r="C4006">
        <v>217</v>
      </c>
      <c r="D4006" s="1">
        <v>45531</v>
      </c>
      <c r="E4006" s="2">
        <v>0.78055555555555545</v>
      </c>
      <c r="F4006">
        <v>59</v>
      </c>
      <c r="G4006">
        <v>3</v>
      </c>
      <c r="H4006">
        <v>138.77000000000001</v>
      </c>
      <c r="I4006">
        <v>13.88</v>
      </c>
      <c r="J4006">
        <v>0</v>
      </c>
      <c r="K4006" t="s">
        <v>678</v>
      </c>
      <c r="L4006" t="s">
        <v>681</v>
      </c>
    </row>
    <row r="4007" spans="1:12" x14ac:dyDescent="0.3">
      <c r="A4007">
        <v>4006</v>
      </c>
      <c r="B4007">
        <v>425</v>
      </c>
      <c r="C4007">
        <v>139</v>
      </c>
      <c r="D4007" s="1">
        <v>46172</v>
      </c>
      <c r="E4007" s="2">
        <v>0.67847222222222214</v>
      </c>
      <c r="F4007">
        <v>35</v>
      </c>
      <c r="G4007">
        <v>4</v>
      </c>
      <c r="H4007">
        <v>668.76</v>
      </c>
      <c r="I4007">
        <v>100.31</v>
      </c>
      <c r="J4007">
        <v>40</v>
      </c>
      <c r="K4007" t="s">
        <v>680</v>
      </c>
      <c r="L4007" t="s">
        <v>679</v>
      </c>
    </row>
    <row r="4008" spans="1:12" x14ac:dyDescent="0.3">
      <c r="A4008">
        <v>4007</v>
      </c>
      <c r="B4008">
        <v>552</v>
      </c>
      <c r="C4008">
        <v>200</v>
      </c>
      <c r="D4008" s="1">
        <v>45373</v>
      </c>
      <c r="E4008" s="2">
        <v>0.92777777777777781</v>
      </c>
      <c r="F4008">
        <v>33</v>
      </c>
      <c r="G4008">
        <v>2</v>
      </c>
      <c r="H4008">
        <v>176.48</v>
      </c>
      <c r="I4008">
        <v>0</v>
      </c>
      <c r="J4008">
        <v>30</v>
      </c>
      <c r="K4008" t="s">
        <v>686</v>
      </c>
      <c r="L4008" t="s">
        <v>679</v>
      </c>
    </row>
    <row r="4009" spans="1:12" x14ac:dyDescent="0.3">
      <c r="A4009">
        <v>4008</v>
      </c>
      <c r="B4009">
        <v>371</v>
      </c>
      <c r="C4009">
        <v>232</v>
      </c>
      <c r="D4009" s="1">
        <v>45378</v>
      </c>
      <c r="E4009" s="2">
        <v>0.83263888888888893</v>
      </c>
      <c r="F4009">
        <v>59</v>
      </c>
      <c r="G4009">
        <v>6</v>
      </c>
      <c r="H4009">
        <v>667.4</v>
      </c>
      <c r="I4009">
        <v>33.369999999999997</v>
      </c>
      <c r="J4009">
        <v>30</v>
      </c>
      <c r="K4009" t="s">
        <v>686</v>
      </c>
      <c r="L4009" t="s">
        <v>681</v>
      </c>
    </row>
    <row r="4010" spans="1:12" x14ac:dyDescent="0.3">
      <c r="A4010">
        <v>4009</v>
      </c>
      <c r="B4010">
        <v>179</v>
      </c>
      <c r="C4010">
        <v>13</v>
      </c>
      <c r="D4010" s="1">
        <v>45411</v>
      </c>
      <c r="E4010" s="2">
        <v>0.86180555555555549</v>
      </c>
      <c r="F4010">
        <v>46</v>
      </c>
      <c r="G4010">
        <v>3</v>
      </c>
      <c r="H4010">
        <v>1130.3800000000001</v>
      </c>
      <c r="I4010">
        <v>113.04</v>
      </c>
      <c r="J4010">
        <v>20</v>
      </c>
      <c r="K4010" t="s">
        <v>686</v>
      </c>
      <c r="L4010" t="s">
        <v>681</v>
      </c>
    </row>
    <row r="4011" spans="1:12" x14ac:dyDescent="0.3">
      <c r="A4011">
        <v>4010</v>
      </c>
      <c r="B4011">
        <v>74</v>
      </c>
      <c r="C4011">
        <v>58</v>
      </c>
      <c r="D4011" s="1">
        <v>46197</v>
      </c>
      <c r="E4011" s="2">
        <v>0.70486111111111116</v>
      </c>
      <c r="F4011">
        <v>55</v>
      </c>
      <c r="G4011">
        <v>1</v>
      </c>
      <c r="H4011">
        <v>629.41</v>
      </c>
      <c r="I4011">
        <v>0</v>
      </c>
      <c r="J4011">
        <v>30</v>
      </c>
      <c r="K4011" t="s">
        <v>680</v>
      </c>
      <c r="L4011" t="s">
        <v>679</v>
      </c>
    </row>
    <row r="4012" spans="1:12" x14ac:dyDescent="0.3">
      <c r="A4012">
        <v>4011</v>
      </c>
      <c r="B4012">
        <v>552</v>
      </c>
      <c r="C4012">
        <v>14</v>
      </c>
      <c r="D4012" s="1">
        <v>45688</v>
      </c>
      <c r="E4012" s="2">
        <v>0.95902777777777781</v>
      </c>
      <c r="F4012">
        <v>51</v>
      </c>
      <c r="G4012">
        <v>1</v>
      </c>
      <c r="H4012">
        <v>1536.08</v>
      </c>
      <c r="I4012">
        <v>307.22000000000003</v>
      </c>
      <c r="J4012">
        <v>30</v>
      </c>
      <c r="K4012" t="s">
        <v>682</v>
      </c>
      <c r="L4012" t="s">
        <v>681</v>
      </c>
    </row>
    <row r="4013" spans="1:12" x14ac:dyDescent="0.3">
      <c r="A4013">
        <v>4012</v>
      </c>
      <c r="B4013">
        <v>317</v>
      </c>
      <c r="C4013">
        <v>133</v>
      </c>
      <c r="D4013" s="1">
        <v>45555</v>
      </c>
      <c r="E4013" s="2">
        <v>0.3354166666666667</v>
      </c>
      <c r="F4013">
        <v>15</v>
      </c>
      <c r="G4013">
        <v>1</v>
      </c>
      <c r="H4013">
        <v>1614.29</v>
      </c>
      <c r="I4013">
        <v>0</v>
      </c>
      <c r="J4013">
        <v>0</v>
      </c>
      <c r="K4013" t="s">
        <v>683</v>
      </c>
      <c r="L4013" t="s">
        <v>679</v>
      </c>
    </row>
    <row r="4014" spans="1:12" x14ac:dyDescent="0.3">
      <c r="A4014">
        <v>4013</v>
      </c>
      <c r="B4014">
        <v>423</v>
      </c>
      <c r="C4014">
        <v>66</v>
      </c>
      <c r="D4014" s="1">
        <v>46161</v>
      </c>
      <c r="E4014" s="2">
        <v>0.80277777777777781</v>
      </c>
      <c r="F4014">
        <v>54</v>
      </c>
      <c r="G4014">
        <v>4</v>
      </c>
      <c r="H4014">
        <v>766.87</v>
      </c>
      <c r="I4014">
        <v>153.37</v>
      </c>
      <c r="J4014">
        <v>20</v>
      </c>
      <c r="K4014" t="s">
        <v>683</v>
      </c>
      <c r="L4014" t="s">
        <v>679</v>
      </c>
    </row>
    <row r="4015" spans="1:12" x14ac:dyDescent="0.3">
      <c r="A4015">
        <v>4014</v>
      </c>
      <c r="B4015">
        <v>549</v>
      </c>
      <c r="C4015">
        <v>208</v>
      </c>
      <c r="D4015" s="1">
        <v>45743</v>
      </c>
      <c r="E4015" s="2">
        <v>0.79861111111111116</v>
      </c>
      <c r="F4015">
        <v>38</v>
      </c>
      <c r="G4015">
        <v>4</v>
      </c>
      <c r="H4015">
        <v>151.80000000000001</v>
      </c>
      <c r="I4015">
        <v>15.18</v>
      </c>
      <c r="J4015">
        <v>49</v>
      </c>
      <c r="K4015" t="s">
        <v>678</v>
      </c>
      <c r="L4015" t="s">
        <v>684</v>
      </c>
    </row>
    <row r="4016" spans="1:12" x14ac:dyDescent="0.3">
      <c r="A4016">
        <v>4015</v>
      </c>
      <c r="B4016">
        <v>289</v>
      </c>
      <c r="C4016">
        <v>102</v>
      </c>
      <c r="D4016" s="1">
        <v>45727</v>
      </c>
      <c r="E4016" s="2">
        <v>0.51388888888888884</v>
      </c>
      <c r="F4016">
        <v>43</v>
      </c>
      <c r="G4016">
        <v>4</v>
      </c>
      <c r="H4016">
        <v>221.67</v>
      </c>
      <c r="I4016">
        <v>0</v>
      </c>
      <c r="J4016">
        <v>49</v>
      </c>
      <c r="K4016" t="s">
        <v>686</v>
      </c>
      <c r="L4016" t="s">
        <v>679</v>
      </c>
    </row>
    <row r="4017" spans="1:12" x14ac:dyDescent="0.3">
      <c r="A4017">
        <v>4016</v>
      </c>
      <c r="B4017">
        <v>482</v>
      </c>
      <c r="C4017">
        <v>155</v>
      </c>
      <c r="D4017" s="1">
        <v>45631</v>
      </c>
      <c r="E4017" s="2">
        <v>0.42013888888888884</v>
      </c>
      <c r="F4017">
        <v>47</v>
      </c>
      <c r="G4017">
        <v>1</v>
      </c>
      <c r="H4017">
        <v>406.67</v>
      </c>
      <c r="I4017">
        <v>0</v>
      </c>
      <c r="J4017">
        <v>40</v>
      </c>
      <c r="K4017" t="s">
        <v>683</v>
      </c>
      <c r="L4017" t="s">
        <v>684</v>
      </c>
    </row>
    <row r="4018" spans="1:12" x14ac:dyDescent="0.3">
      <c r="A4018">
        <v>4017</v>
      </c>
      <c r="B4018">
        <v>382</v>
      </c>
      <c r="C4018">
        <v>16</v>
      </c>
      <c r="D4018" s="1">
        <v>45862</v>
      </c>
      <c r="E4018" s="2">
        <v>0.47430555555555554</v>
      </c>
      <c r="F4018">
        <v>51</v>
      </c>
      <c r="G4018">
        <v>3</v>
      </c>
      <c r="H4018">
        <v>1130.79</v>
      </c>
      <c r="I4018">
        <v>0</v>
      </c>
      <c r="J4018">
        <v>20</v>
      </c>
      <c r="K4018" t="s">
        <v>686</v>
      </c>
      <c r="L4018" t="s">
        <v>681</v>
      </c>
    </row>
    <row r="4019" spans="1:12" x14ac:dyDescent="0.3">
      <c r="A4019">
        <v>4018</v>
      </c>
      <c r="B4019">
        <v>23</v>
      </c>
      <c r="C4019">
        <v>113</v>
      </c>
      <c r="D4019" s="1">
        <v>46180</v>
      </c>
      <c r="E4019" s="2">
        <v>0.45069444444444451</v>
      </c>
      <c r="F4019">
        <v>46</v>
      </c>
      <c r="G4019">
        <v>3</v>
      </c>
      <c r="H4019">
        <v>239.54</v>
      </c>
      <c r="I4019">
        <v>11.98</v>
      </c>
      <c r="J4019">
        <v>30</v>
      </c>
      <c r="K4019" t="s">
        <v>682</v>
      </c>
      <c r="L4019" t="s">
        <v>681</v>
      </c>
    </row>
    <row r="4020" spans="1:12" x14ac:dyDescent="0.3">
      <c r="A4020">
        <v>4019</v>
      </c>
      <c r="B4020">
        <v>397</v>
      </c>
      <c r="C4020">
        <v>225</v>
      </c>
      <c r="D4020" s="1">
        <v>45485</v>
      </c>
      <c r="E4020" s="2">
        <v>0.48611111111111116</v>
      </c>
      <c r="F4020">
        <v>17</v>
      </c>
      <c r="G4020">
        <v>6</v>
      </c>
      <c r="H4020">
        <v>1736.87</v>
      </c>
      <c r="I4020">
        <v>0</v>
      </c>
      <c r="J4020">
        <v>20</v>
      </c>
      <c r="K4020" t="s">
        <v>680</v>
      </c>
      <c r="L4020" t="s">
        <v>684</v>
      </c>
    </row>
    <row r="4021" spans="1:12" x14ac:dyDescent="0.3">
      <c r="A4021">
        <v>4020</v>
      </c>
      <c r="B4021">
        <v>125</v>
      </c>
      <c r="C4021">
        <v>150</v>
      </c>
      <c r="D4021" s="1">
        <v>45761</v>
      </c>
      <c r="E4021" s="2">
        <v>0.85416666666666674</v>
      </c>
      <c r="F4021">
        <v>18</v>
      </c>
      <c r="G4021">
        <v>2</v>
      </c>
      <c r="H4021">
        <v>728.53</v>
      </c>
      <c r="I4021">
        <v>36.43</v>
      </c>
      <c r="J4021">
        <v>0</v>
      </c>
      <c r="K4021" t="s">
        <v>682</v>
      </c>
      <c r="L4021" t="s">
        <v>681</v>
      </c>
    </row>
    <row r="4022" spans="1:12" x14ac:dyDescent="0.3">
      <c r="A4022">
        <v>4021</v>
      </c>
      <c r="B4022">
        <v>261</v>
      </c>
      <c r="C4022">
        <v>236</v>
      </c>
      <c r="D4022" s="1">
        <v>45591</v>
      </c>
      <c r="E4022" s="2">
        <v>0.68333333333333335</v>
      </c>
      <c r="F4022">
        <v>52</v>
      </c>
      <c r="G4022">
        <v>4</v>
      </c>
      <c r="H4022">
        <v>595.20000000000005</v>
      </c>
      <c r="I4022">
        <v>119.04</v>
      </c>
      <c r="J4022">
        <v>49</v>
      </c>
      <c r="K4022" t="s">
        <v>678</v>
      </c>
      <c r="L4022" t="s">
        <v>684</v>
      </c>
    </row>
    <row r="4023" spans="1:12" x14ac:dyDescent="0.3">
      <c r="A4023">
        <v>4022</v>
      </c>
      <c r="B4023">
        <v>258</v>
      </c>
      <c r="C4023">
        <v>175</v>
      </c>
      <c r="D4023" s="1">
        <v>45607</v>
      </c>
      <c r="E4023" s="2">
        <v>0.4458333333333333</v>
      </c>
      <c r="F4023">
        <v>49</v>
      </c>
      <c r="G4023">
        <v>2</v>
      </c>
      <c r="H4023">
        <v>431.17</v>
      </c>
      <c r="I4023">
        <v>86.23</v>
      </c>
      <c r="J4023">
        <v>0</v>
      </c>
      <c r="K4023" t="s">
        <v>686</v>
      </c>
      <c r="L4023" t="s">
        <v>684</v>
      </c>
    </row>
    <row r="4024" spans="1:12" x14ac:dyDescent="0.3">
      <c r="A4024">
        <v>4023</v>
      </c>
      <c r="B4024">
        <v>455</v>
      </c>
      <c r="C4024">
        <v>162</v>
      </c>
      <c r="D4024" s="1">
        <v>45422</v>
      </c>
      <c r="E4024" s="2">
        <v>0.69930555555555562</v>
      </c>
      <c r="F4024">
        <v>58</v>
      </c>
      <c r="G4024">
        <v>6</v>
      </c>
      <c r="H4024">
        <v>588.79999999999995</v>
      </c>
      <c r="I4024">
        <v>29.44</v>
      </c>
      <c r="J4024">
        <v>49</v>
      </c>
      <c r="K4024" t="s">
        <v>680</v>
      </c>
      <c r="L4024" t="s">
        <v>684</v>
      </c>
    </row>
    <row r="4025" spans="1:12" x14ac:dyDescent="0.3">
      <c r="A4025">
        <v>4024</v>
      </c>
      <c r="B4025">
        <v>593</v>
      </c>
      <c r="C4025">
        <v>118</v>
      </c>
      <c r="D4025" s="1">
        <v>46058</v>
      </c>
      <c r="E4025" s="2">
        <v>0.77499999999999991</v>
      </c>
      <c r="F4025">
        <v>20</v>
      </c>
      <c r="G4025">
        <v>6</v>
      </c>
      <c r="H4025">
        <v>1563.45</v>
      </c>
      <c r="I4025">
        <v>312.69</v>
      </c>
      <c r="J4025">
        <v>30</v>
      </c>
      <c r="K4025" t="s">
        <v>678</v>
      </c>
      <c r="L4025" t="s">
        <v>681</v>
      </c>
    </row>
    <row r="4026" spans="1:12" x14ac:dyDescent="0.3">
      <c r="A4026">
        <v>4025</v>
      </c>
      <c r="B4026">
        <v>314</v>
      </c>
      <c r="C4026">
        <v>6</v>
      </c>
      <c r="D4026" s="1">
        <v>46202</v>
      </c>
      <c r="E4026" s="2">
        <v>0.35833333333333339</v>
      </c>
      <c r="F4026">
        <v>57</v>
      </c>
      <c r="G4026">
        <v>3</v>
      </c>
      <c r="H4026">
        <v>765.94</v>
      </c>
      <c r="I4026">
        <v>153.19</v>
      </c>
      <c r="J4026">
        <v>49</v>
      </c>
      <c r="K4026" t="s">
        <v>683</v>
      </c>
      <c r="L4026" t="s">
        <v>681</v>
      </c>
    </row>
    <row r="4027" spans="1:12" x14ac:dyDescent="0.3">
      <c r="A4027">
        <v>4026</v>
      </c>
      <c r="B4027">
        <v>241</v>
      </c>
      <c r="C4027">
        <v>226</v>
      </c>
      <c r="D4027" s="1">
        <v>46285</v>
      </c>
      <c r="E4027" s="2">
        <v>0.52847222222222223</v>
      </c>
      <c r="F4027">
        <v>62</v>
      </c>
      <c r="G4027">
        <v>3</v>
      </c>
      <c r="H4027">
        <v>1061.3900000000001</v>
      </c>
      <c r="I4027">
        <v>212.28</v>
      </c>
      <c r="J4027">
        <v>49</v>
      </c>
      <c r="K4027" t="s">
        <v>682</v>
      </c>
      <c r="L4027" t="s">
        <v>681</v>
      </c>
    </row>
    <row r="4028" spans="1:12" x14ac:dyDescent="0.3">
      <c r="A4028">
        <v>4027</v>
      </c>
      <c r="B4028">
        <v>19</v>
      </c>
      <c r="C4028">
        <v>165</v>
      </c>
      <c r="D4028" s="1">
        <v>46272</v>
      </c>
      <c r="E4028" s="2">
        <v>0.9916666666666667</v>
      </c>
      <c r="F4028">
        <v>30</v>
      </c>
      <c r="G4028">
        <v>4</v>
      </c>
      <c r="H4028">
        <v>787.46</v>
      </c>
      <c r="I4028">
        <v>118.12</v>
      </c>
      <c r="J4028">
        <v>40</v>
      </c>
      <c r="K4028" t="s">
        <v>682</v>
      </c>
      <c r="L4028" t="s">
        <v>681</v>
      </c>
    </row>
    <row r="4029" spans="1:12" x14ac:dyDescent="0.3">
      <c r="A4029">
        <v>4028</v>
      </c>
      <c r="B4029">
        <v>586</v>
      </c>
      <c r="C4029">
        <v>121</v>
      </c>
      <c r="D4029" s="1">
        <v>46239</v>
      </c>
      <c r="E4029" s="2">
        <v>0.60277777777777786</v>
      </c>
      <c r="F4029">
        <v>48</v>
      </c>
      <c r="G4029">
        <v>1</v>
      </c>
      <c r="H4029">
        <v>660.34</v>
      </c>
      <c r="I4029">
        <v>0</v>
      </c>
      <c r="J4029">
        <v>20</v>
      </c>
      <c r="K4029" t="s">
        <v>683</v>
      </c>
      <c r="L4029" t="s">
        <v>681</v>
      </c>
    </row>
    <row r="4030" spans="1:12" x14ac:dyDescent="0.3">
      <c r="A4030">
        <v>4029</v>
      </c>
      <c r="B4030">
        <v>577</v>
      </c>
      <c r="C4030">
        <v>26</v>
      </c>
      <c r="D4030" s="1">
        <v>46167</v>
      </c>
      <c r="E4030" s="2">
        <v>0.92152777777777772</v>
      </c>
      <c r="F4030">
        <v>42</v>
      </c>
      <c r="G4030">
        <v>2</v>
      </c>
      <c r="H4030">
        <v>1542.42</v>
      </c>
      <c r="I4030">
        <v>154.24</v>
      </c>
      <c r="J4030">
        <v>40</v>
      </c>
      <c r="K4030" t="s">
        <v>683</v>
      </c>
      <c r="L4030" t="s">
        <v>681</v>
      </c>
    </row>
    <row r="4031" spans="1:12" x14ac:dyDescent="0.3">
      <c r="A4031">
        <v>4030</v>
      </c>
      <c r="B4031">
        <v>446</v>
      </c>
      <c r="C4031">
        <v>207</v>
      </c>
      <c r="D4031" s="1">
        <v>45760</v>
      </c>
      <c r="E4031" s="2">
        <v>0.89375000000000004</v>
      </c>
      <c r="F4031">
        <v>59</v>
      </c>
      <c r="G4031">
        <v>4</v>
      </c>
      <c r="H4031">
        <v>1385.96</v>
      </c>
      <c r="I4031">
        <v>207.89</v>
      </c>
      <c r="J4031">
        <v>49</v>
      </c>
      <c r="K4031" t="s">
        <v>686</v>
      </c>
      <c r="L4031" t="s">
        <v>681</v>
      </c>
    </row>
    <row r="4032" spans="1:12" x14ac:dyDescent="0.3">
      <c r="A4032">
        <v>4031</v>
      </c>
      <c r="B4032">
        <v>124</v>
      </c>
      <c r="C4032">
        <v>154</v>
      </c>
      <c r="D4032" s="1">
        <v>45486</v>
      </c>
      <c r="E4032" s="2">
        <v>0.79861111111111116</v>
      </c>
      <c r="F4032">
        <v>39</v>
      </c>
      <c r="G4032">
        <v>3</v>
      </c>
      <c r="H4032">
        <v>331.98</v>
      </c>
      <c r="I4032">
        <v>33.200000000000003</v>
      </c>
      <c r="J4032">
        <v>49</v>
      </c>
      <c r="K4032" t="s">
        <v>685</v>
      </c>
      <c r="L4032" t="s">
        <v>681</v>
      </c>
    </row>
    <row r="4033" spans="1:12" x14ac:dyDescent="0.3">
      <c r="A4033">
        <v>4032</v>
      </c>
      <c r="B4033">
        <v>460</v>
      </c>
      <c r="C4033">
        <v>112</v>
      </c>
      <c r="D4033" s="1">
        <v>46177</v>
      </c>
      <c r="E4033" s="2">
        <v>0.99583333333333335</v>
      </c>
      <c r="F4033">
        <v>15</v>
      </c>
      <c r="G4033">
        <v>5</v>
      </c>
      <c r="H4033">
        <v>1453.16</v>
      </c>
      <c r="I4033">
        <v>72.66</v>
      </c>
      <c r="J4033">
        <v>40</v>
      </c>
      <c r="K4033" t="s">
        <v>683</v>
      </c>
      <c r="L4033" t="s">
        <v>681</v>
      </c>
    </row>
    <row r="4034" spans="1:12" x14ac:dyDescent="0.3">
      <c r="A4034">
        <v>4033</v>
      </c>
      <c r="B4034">
        <v>120</v>
      </c>
      <c r="C4034">
        <v>7</v>
      </c>
      <c r="D4034" s="1">
        <v>45935</v>
      </c>
      <c r="E4034" s="2">
        <v>0.82916666666666661</v>
      </c>
      <c r="F4034">
        <v>56</v>
      </c>
      <c r="G4034">
        <v>4</v>
      </c>
      <c r="H4034">
        <v>1352.55</v>
      </c>
      <c r="I4034">
        <v>0</v>
      </c>
      <c r="J4034">
        <v>49</v>
      </c>
      <c r="K4034" t="s">
        <v>680</v>
      </c>
      <c r="L4034" t="s">
        <v>679</v>
      </c>
    </row>
    <row r="4035" spans="1:12" x14ac:dyDescent="0.3">
      <c r="A4035">
        <v>4034</v>
      </c>
      <c r="B4035">
        <v>426</v>
      </c>
      <c r="C4035">
        <v>125</v>
      </c>
      <c r="D4035" s="1">
        <v>45339</v>
      </c>
      <c r="E4035" s="2">
        <v>0.74583333333333335</v>
      </c>
      <c r="F4035">
        <v>32</v>
      </c>
      <c r="G4035">
        <v>4</v>
      </c>
      <c r="H4035">
        <v>922.15</v>
      </c>
      <c r="I4035">
        <v>46.11</v>
      </c>
      <c r="J4035">
        <v>0</v>
      </c>
      <c r="K4035" t="s">
        <v>683</v>
      </c>
      <c r="L4035" t="s">
        <v>681</v>
      </c>
    </row>
    <row r="4036" spans="1:12" x14ac:dyDescent="0.3">
      <c r="A4036">
        <v>4035</v>
      </c>
      <c r="B4036">
        <v>364</v>
      </c>
      <c r="C4036">
        <v>207</v>
      </c>
      <c r="D4036" s="1">
        <v>45753</v>
      </c>
      <c r="E4036" s="2">
        <v>0.95763888888888893</v>
      </c>
      <c r="F4036">
        <v>18</v>
      </c>
      <c r="G4036">
        <v>2</v>
      </c>
      <c r="H4036">
        <v>1748.36</v>
      </c>
      <c r="I4036">
        <v>262.25</v>
      </c>
      <c r="J4036">
        <v>0</v>
      </c>
      <c r="K4036" t="s">
        <v>680</v>
      </c>
      <c r="L4036" t="s">
        <v>681</v>
      </c>
    </row>
    <row r="4037" spans="1:12" x14ac:dyDescent="0.3">
      <c r="A4037">
        <v>4036</v>
      </c>
      <c r="B4037">
        <v>369</v>
      </c>
      <c r="C4037">
        <v>95</v>
      </c>
      <c r="D4037" s="1">
        <v>46277</v>
      </c>
      <c r="E4037" s="2">
        <v>0.71944444444444455</v>
      </c>
      <c r="F4037">
        <v>54</v>
      </c>
      <c r="G4037">
        <v>3</v>
      </c>
      <c r="H4037">
        <v>180.11</v>
      </c>
      <c r="I4037">
        <v>36.020000000000003</v>
      </c>
      <c r="J4037">
        <v>49</v>
      </c>
      <c r="K4037" t="s">
        <v>680</v>
      </c>
      <c r="L4037" t="s">
        <v>681</v>
      </c>
    </row>
    <row r="4038" spans="1:12" x14ac:dyDescent="0.3">
      <c r="A4038">
        <v>4037</v>
      </c>
      <c r="B4038">
        <v>552</v>
      </c>
      <c r="C4038">
        <v>83</v>
      </c>
      <c r="D4038" s="1">
        <v>45761</v>
      </c>
      <c r="E4038" s="2">
        <v>0.75555555555555554</v>
      </c>
      <c r="F4038">
        <v>38</v>
      </c>
      <c r="G4038">
        <v>4</v>
      </c>
      <c r="H4038">
        <v>1788.85</v>
      </c>
      <c r="I4038">
        <v>0</v>
      </c>
      <c r="J4038">
        <v>40</v>
      </c>
      <c r="K4038" t="s">
        <v>683</v>
      </c>
      <c r="L4038" t="s">
        <v>681</v>
      </c>
    </row>
    <row r="4039" spans="1:12" x14ac:dyDescent="0.3">
      <c r="A4039">
        <v>4038</v>
      </c>
      <c r="B4039">
        <v>563</v>
      </c>
      <c r="C4039">
        <v>69</v>
      </c>
      <c r="D4039" s="1">
        <v>45657</v>
      </c>
      <c r="E4039" s="2">
        <v>0.78194444444444455</v>
      </c>
      <c r="F4039">
        <v>36</v>
      </c>
      <c r="G4039">
        <v>6</v>
      </c>
      <c r="H4039">
        <v>1244.0899999999999</v>
      </c>
      <c r="I4039">
        <v>62.2</v>
      </c>
      <c r="J4039">
        <v>40</v>
      </c>
      <c r="K4039" t="s">
        <v>680</v>
      </c>
      <c r="L4039" t="s">
        <v>681</v>
      </c>
    </row>
    <row r="4040" spans="1:12" x14ac:dyDescent="0.3">
      <c r="A4040">
        <v>4039</v>
      </c>
      <c r="B4040">
        <v>216</v>
      </c>
      <c r="C4040">
        <v>62</v>
      </c>
      <c r="D4040" s="1">
        <v>46139</v>
      </c>
      <c r="E4040" s="2">
        <v>0.78055555555555545</v>
      </c>
      <c r="F4040">
        <v>32</v>
      </c>
      <c r="G4040">
        <v>2</v>
      </c>
      <c r="H4040">
        <v>125.42</v>
      </c>
      <c r="I4040">
        <v>0</v>
      </c>
      <c r="J4040">
        <v>0</v>
      </c>
      <c r="K4040" t="s">
        <v>678</v>
      </c>
      <c r="L4040" t="s">
        <v>681</v>
      </c>
    </row>
    <row r="4041" spans="1:12" x14ac:dyDescent="0.3">
      <c r="A4041">
        <v>4040</v>
      </c>
      <c r="B4041">
        <v>221</v>
      </c>
      <c r="C4041">
        <v>200</v>
      </c>
      <c r="D4041" s="1">
        <v>45302</v>
      </c>
      <c r="E4041" s="2">
        <v>0.92361111111111116</v>
      </c>
      <c r="F4041">
        <v>45</v>
      </c>
      <c r="G4041">
        <v>6</v>
      </c>
      <c r="H4041">
        <v>909.85</v>
      </c>
      <c r="I4041">
        <v>90.99</v>
      </c>
      <c r="J4041">
        <v>20</v>
      </c>
      <c r="K4041" t="s">
        <v>682</v>
      </c>
      <c r="L4041" t="s">
        <v>681</v>
      </c>
    </row>
    <row r="4042" spans="1:12" x14ac:dyDescent="0.3">
      <c r="A4042">
        <v>4041</v>
      </c>
      <c r="B4042">
        <v>586</v>
      </c>
      <c r="C4042">
        <v>84</v>
      </c>
      <c r="D4042" s="1">
        <v>45980</v>
      </c>
      <c r="E4042" s="2">
        <v>0.9604166666666667</v>
      </c>
      <c r="F4042">
        <v>60</v>
      </c>
      <c r="G4042">
        <v>5</v>
      </c>
      <c r="H4042">
        <v>1096.2</v>
      </c>
      <c r="I4042">
        <v>0</v>
      </c>
      <c r="J4042">
        <v>20</v>
      </c>
      <c r="K4042" t="s">
        <v>680</v>
      </c>
      <c r="L4042" t="s">
        <v>679</v>
      </c>
    </row>
    <row r="4043" spans="1:12" x14ac:dyDescent="0.3">
      <c r="A4043">
        <v>4042</v>
      </c>
      <c r="B4043">
        <v>437</v>
      </c>
      <c r="C4043">
        <v>210</v>
      </c>
      <c r="D4043" s="1">
        <v>45704</v>
      </c>
      <c r="E4043" s="2">
        <v>0.34375</v>
      </c>
      <c r="F4043">
        <v>41</v>
      </c>
      <c r="G4043">
        <v>4</v>
      </c>
      <c r="H4043">
        <v>1482.41</v>
      </c>
      <c r="I4043">
        <v>148.24</v>
      </c>
      <c r="J4043">
        <v>0</v>
      </c>
      <c r="K4043" t="s">
        <v>680</v>
      </c>
      <c r="L4043" t="s">
        <v>684</v>
      </c>
    </row>
    <row r="4044" spans="1:12" x14ac:dyDescent="0.3">
      <c r="A4044">
        <v>4043</v>
      </c>
      <c r="B4044">
        <v>476</v>
      </c>
      <c r="C4044">
        <v>112</v>
      </c>
      <c r="D4044" s="1">
        <v>45989</v>
      </c>
      <c r="E4044" s="2">
        <v>0.71944444444444455</v>
      </c>
      <c r="F4044">
        <v>49</v>
      </c>
      <c r="G4044">
        <v>2</v>
      </c>
      <c r="H4044">
        <v>1197.5899999999999</v>
      </c>
      <c r="I4044">
        <v>239.52</v>
      </c>
      <c r="J4044">
        <v>49</v>
      </c>
      <c r="K4044" t="s">
        <v>683</v>
      </c>
      <c r="L4044" t="s">
        <v>684</v>
      </c>
    </row>
    <row r="4045" spans="1:12" x14ac:dyDescent="0.3">
      <c r="A4045">
        <v>4044</v>
      </c>
      <c r="B4045">
        <v>370</v>
      </c>
      <c r="C4045">
        <v>12</v>
      </c>
      <c r="D4045" s="1">
        <v>45349</v>
      </c>
      <c r="E4045" s="2">
        <v>0.98472222222222228</v>
      </c>
      <c r="F4045">
        <v>40</v>
      </c>
      <c r="G4045">
        <v>1</v>
      </c>
      <c r="H4045">
        <v>846.35</v>
      </c>
      <c r="I4045">
        <v>0</v>
      </c>
      <c r="J4045">
        <v>40</v>
      </c>
      <c r="K4045" t="s">
        <v>682</v>
      </c>
      <c r="L4045" t="s">
        <v>681</v>
      </c>
    </row>
    <row r="4046" spans="1:12" x14ac:dyDescent="0.3">
      <c r="A4046">
        <v>4045</v>
      </c>
      <c r="B4046">
        <v>539</v>
      </c>
      <c r="C4046">
        <v>66</v>
      </c>
      <c r="D4046" s="1">
        <v>45434</v>
      </c>
      <c r="E4046" s="2">
        <v>0.68819444444444455</v>
      </c>
      <c r="F4046">
        <v>21</v>
      </c>
      <c r="G4046">
        <v>4</v>
      </c>
      <c r="H4046">
        <v>1789.5</v>
      </c>
      <c r="I4046">
        <v>178.95</v>
      </c>
      <c r="J4046">
        <v>0</v>
      </c>
      <c r="K4046" t="s">
        <v>678</v>
      </c>
      <c r="L4046" t="s">
        <v>681</v>
      </c>
    </row>
    <row r="4047" spans="1:12" x14ac:dyDescent="0.3">
      <c r="A4047">
        <v>4046</v>
      </c>
      <c r="B4047">
        <v>399</v>
      </c>
      <c r="C4047">
        <v>50</v>
      </c>
      <c r="D4047" s="1">
        <v>46259</v>
      </c>
      <c r="E4047" s="2">
        <v>0.90069444444444446</v>
      </c>
      <c r="F4047">
        <v>36</v>
      </c>
      <c r="G4047">
        <v>1</v>
      </c>
      <c r="H4047">
        <v>1555.61</v>
      </c>
      <c r="I4047">
        <v>233.34</v>
      </c>
      <c r="J4047">
        <v>40</v>
      </c>
      <c r="K4047" t="s">
        <v>685</v>
      </c>
      <c r="L4047" t="s">
        <v>681</v>
      </c>
    </row>
    <row r="4048" spans="1:12" x14ac:dyDescent="0.3">
      <c r="A4048">
        <v>4047</v>
      </c>
      <c r="B4048">
        <v>181</v>
      </c>
      <c r="C4048">
        <v>89</v>
      </c>
      <c r="D4048" s="1">
        <v>45328</v>
      </c>
      <c r="E4048" s="2">
        <v>0.47500000000000009</v>
      </c>
      <c r="F4048">
        <v>53</v>
      </c>
      <c r="G4048">
        <v>1</v>
      </c>
      <c r="H4048">
        <v>705.79</v>
      </c>
      <c r="I4048">
        <v>70.58</v>
      </c>
      <c r="J4048">
        <v>40</v>
      </c>
      <c r="K4048" t="s">
        <v>678</v>
      </c>
      <c r="L4048" t="s">
        <v>681</v>
      </c>
    </row>
    <row r="4049" spans="1:12" x14ac:dyDescent="0.3">
      <c r="A4049">
        <v>4048</v>
      </c>
      <c r="B4049">
        <v>492</v>
      </c>
      <c r="C4049">
        <v>160</v>
      </c>
      <c r="D4049" s="1">
        <v>45813</v>
      </c>
      <c r="E4049" s="2">
        <v>0.50902777777777786</v>
      </c>
      <c r="F4049">
        <v>18</v>
      </c>
      <c r="G4049">
        <v>4</v>
      </c>
      <c r="H4049">
        <v>1245.42</v>
      </c>
      <c r="I4049">
        <v>0</v>
      </c>
      <c r="J4049">
        <v>49</v>
      </c>
      <c r="K4049" t="s">
        <v>686</v>
      </c>
      <c r="L4049" t="s">
        <v>684</v>
      </c>
    </row>
    <row r="4050" spans="1:12" x14ac:dyDescent="0.3">
      <c r="A4050">
        <v>4049</v>
      </c>
      <c r="B4050">
        <v>221</v>
      </c>
      <c r="C4050">
        <v>194</v>
      </c>
      <c r="D4050" s="1">
        <v>46162</v>
      </c>
      <c r="E4050" s="2">
        <v>0.74444444444444446</v>
      </c>
      <c r="F4050">
        <v>62</v>
      </c>
      <c r="G4050">
        <v>5</v>
      </c>
      <c r="H4050">
        <v>150.88</v>
      </c>
      <c r="I4050">
        <v>0</v>
      </c>
      <c r="J4050">
        <v>40</v>
      </c>
      <c r="K4050" t="s">
        <v>683</v>
      </c>
      <c r="L4050" t="s">
        <v>684</v>
      </c>
    </row>
    <row r="4051" spans="1:12" x14ac:dyDescent="0.3">
      <c r="A4051">
        <v>4050</v>
      </c>
      <c r="B4051">
        <v>183</v>
      </c>
      <c r="C4051">
        <v>213</v>
      </c>
      <c r="D4051" s="1">
        <v>45734</v>
      </c>
      <c r="E4051" s="2">
        <v>0.57499999999999996</v>
      </c>
      <c r="F4051">
        <v>64</v>
      </c>
      <c r="G4051">
        <v>3</v>
      </c>
      <c r="H4051">
        <v>1167.51</v>
      </c>
      <c r="I4051">
        <v>0</v>
      </c>
      <c r="J4051">
        <v>49</v>
      </c>
      <c r="K4051" t="s">
        <v>686</v>
      </c>
      <c r="L4051" t="s">
        <v>681</v>
      </c>
    </row>
    <row r="4052" spans="1:12" x14ac:dyDescent="0.3">
      <c r="A4052">
        <v>4051</v>
      </c>
      <c r="B4052">
        <v>389</v>
      </c>
      <c r="C4052">
        <v>173</v>
      </c>
      <c r="D4052" s="1">
        <v>45883</v>
      </c>
      <c r="E4052" s="2">
        <v>0.83194444444444438</v>
      </c>
      <c r="F4052">
        <v>54</v>
      </c>
      <c r="G4052">
        <v>5</v>
      </c>
      <c r="H4052">
        <v>317.94</v>
      </c>
      <c r="I4052">
        <v>47.69</v>
      </c>
      <c r="J4052">
        <v>20</v>
      </c>
      <c r="K4052" t="s">
        <v>678</v>
      </c>
      <c r="L4052" t="s">
        <v>681</v>
      </c>
    </row>
    <row r="4053" spans="1:12" x14ac:dyDescent="0.3">
      <c r="A4053">
        <v>4052</v>
      </c>
      <c r="B4053">
        <v>431</v>
      </c>
      <c r="C4053">
        <v>231</v>
      </c>
      <c r="D4053" s="1">
        <v>45561</v>
      </c>
      <c r="E4053" s="2">
        <v>0.38541666666666674</v>
      </c>
      <c r="F4053">
        <v>19</v>
      </c>
      <c r="G4053">
        <v>1</v>
      </c>
      <c r="H4053">
        <v>1031.23</v>
      </c>
      <c r="I4053">
        <v>103.12</v>
      </c>
      <c r="J4053">
        <v>40</v>
      </c>
      <c r="K4053" t="s">
        <v>678</v>
      </c>
      <c r="L4053" t="s">
        <v>681</v>
      </c>
    </row>
    <row r="4054" spans="1:12" x14ac:dyDescent="0.3">
      <c r="A4054">
        <v>4053</v>
      </c>
      <c r="B4054">
        <v>270</v>
      </c>
      <c r="C4054">
        <v>112</v>
      </c>
      <c r="D4054" s="1">
        <v>46228</v>
      </c>
      <c r="E4054" s="2">
        <v>0.8173611111111112</v>
      </c>
      <c r="F4054">
        <v>37</v>
      </c>
      <c r="G4054">
        <v>1</v>
      </c>
      <c r="H4054">
        <v>1761.84</v>
      </c>
      <c r="I4054">
        <v>264.27999999999997</v>
      </c>
      <c r="J4054">
        <v>20</v>
      </c>
      <c r="K4054" t="s">
        <v>686</v>
      </c>
      <c r="L4054" t="s">
        <v>684</v>
      </c>
    </row>
    <row r="4055" spans="1:12" x14ac:dyDescent="0.3">
      <c r="A4055">
        <v>4054</v>
      </c>
      <c r="B4055">
        <v>237</v>
      </c>
      <c r="C4055">
        <v>145</v>
      </c>
      <c r="D4055" s="1">
        <v>46125</v>
      </c>
      <c r="E4055" s="2">
        <v>0.39097222222222228</v>
      </c>
      <c r="F4055">
        <v>53</v>
      </c>
      <c r="G4055">
        <v>4</v>
      </c>
      <c r="H4055">
        <v>1772.89</v>
      </c>
      <c r="I4055">
        <v>265.93</v>
      </c>
      <c r="J4055">
        <v>40</v>
      </c>
      <c r="K4055" t="s">
        <v>680</v>
      </c>
      <c r="L4055" t="s">
        <v>681</v>
      </c>
    </row>
    <row r="4056" spans="1:12" x14ac:dyDescent="0.3">
      <c r="A4056">
        <v>4055</v>
      </c>
      <c r="B4056">
        <v>260</v>
      </c>
      <c r="C4056">
        <v>40</v>
      </c>
      <c r="D4056" s="1">
        <v>45514</v>
      </c>
      <c r="E4056" s="2">
        <v>0.74444444444444446</v>
      </c>
      <c r="F4056">
        <v>27</v>
      </c>
      <c r="G4056">
        <v>5</v>
      </c>
      <c r="H4056">
        <v>1255.1199999999999</v>
      </c>
      <c r="I4056">
        <v>188.27</v>
      </c>
      <c r="J4056">
        <v>40</v>
      </c>
      <c r="K4056" t="s">
        <v>683</v>
      </c>
      <c r="L4056" t="s">
        <v>679</v>
      </c>
    </row>
    <row r="4057" spans="1:12" x14ac:dyDescent="0.3">
      <c r="A4057">
        <v>4056</v>
      </c>
      <c r="B4057">
        <v>294</v>
      </c>
      <c r="C4057">
        <v>227</v>
      </c>
      <c r="D4057" s="1">
        <v>45454</v>
      </c>
      <c r="E4057" s="2">
        <v>0.72500000000000009</v>
      </c>
      <c r="F4057">
        <v>30</v>
      </c>
      <c r="G4057">
        <v>4</v>
      </c>
      <c r="H4057">
        <v>1328.77</v>
      </c>
      <c r="I4057">
        <v>0</v>
      </c>
      <c r="J4057">
        <v>30</v>
      </c>
      <c r="K4057" t="s">
        <v>680</v>
      </c>
      <c r="L4057" t="s">
        <v>681</v>
      </c>
    </row>
    <row r="4058" spans="1:12" x14ac:dyDescent="0.3">
      <c r="A4058">
        <v>4057</v>
      </c>
      <c r="B4058">
        <v>333</v>
      </c>
      <c r="C4058">
        <v>14</v>
      </c>
      <c r="D4058" s="1">
        <v>46044</v>
      </c>
      <c r="E4058" s="2">
        <v>0.625</v>
      </c>
      <c r="F4058">
        <v>61</v>
      </c>
      <c r="G4058">
        <v>2</v>
      </c>
      <c r="H4058">
        <v>1588.66</v>
      </c>
      <c r="I4058">
        <v>79.430000000000007</v>
      </c>
      <c r="J4058">
        <v>20</v>
      </c>
      <c r="K4058" t="s">
        <v>680</v>
      </c>
      <c r="L4058" t="s">
        <v>681</v>
      </c>
    </row>
    <row r="4059" spans="1:12" x14ac:dyDescent="0.3">
      <c r="A4059">
        <v>4058</v>
      </c>
      <c r="B4059">
        <v>465</v>
      </c>
      <c r="C4059">
        <v>148</v>
      </c>
      <c r="D4059" s="1">
        <v>45501</v>
      </c>
      <c r="E4059" s="2">
        <v>0.43402777777777768</v>
      </c>
      <c r="F4059">
        <v>25</v>
      </c>
      <c r="G4059">
        <v>3</v>
      </c>
      <c r="H4059">
        <v>198.26</v>
      </c>
      <c r="I4059">
        <v>39.65</v>
      </c>
      <c r="J4059">
        <v>30</v>
      </c>
      <c r="K4059" t="s">
        <v>683</v>
      </c>
      <c r="L4059" t="s">
        <v>684</v>
      </c>
    </row>
    <row r="4060" spans="1:12" x14ac:dyDescent="0.3">
      <c r="A4060">
        <v>4059</v>
      </c>
      <c r="B4060">
        <v>162</v>
      </c>
      <c r="C4060">
        <v>109</v>
      </c>
      <c r="D4060" s="1">
        <v>45746</v>
      </c>
      <c r="E4060" s="2">
        <v>0.51180555555555562</v>
      </c>
      <c r="F4060">
        <v>56</v>
      </c>
      <c r="G4060">
        <v>6</v>
      </c>
      <c r="H4060">
        <v>632.79</v>
      </c>
      <c r="I4060">
        <v>126.56</v>
      </c>
      <c r="J4060">
        <v>49</v>
      </c>
      <c r="K4060" t="s">
        <v>685</v>
      </c>
      <c r="L4060" t="s">
        <v>679</v>
      </c>
    </row>
    <row r="4061" spans="1:12" x14ac:dyDescent="0.3">
      <c r="A4061">
        <v>4060</v>
      </c>
      <c r="B4061">
        <v>478</v>
      </c>
      <c r="C4061">
        <v>37</v>
      </c>
      <c r="D4061" s="1">
        <v>45696</v>
      </c>
      <c r="E4061" s="2">
        <v>0.95</v>
      </c>
      <c r="F4061">
        <v>60</v>
      </c>
      <c r="G4061">
        <v>4</v>
      </c>
      <c r="H4061">
        <v>1109.83</v>
      </c>
      <c r="I4061">
        <v>0</v>
      </c>
      <c r="J4061">
        <v>49</v>
      </c>
      <c r="K4061" t="s">
        <v>680</v>
      </c>
      <c r="L4061" t="s">
        <v>681</v>
      </c>
    </row>
    <row r="4062" spans="1:12" x14ac:dyDescent="0.3">
      <c r="A4062">
        <v>4061</v>
      </c>
      <c r="B4062">
        <v>584</v>
      </c>
      <c r="C4062">
        <v>214</v>
      </c>
      <c r="D4062" s="1">
        <v>45566</v>
      </c>
      <c r="E4062" s="2">
        <v>0.45208333333333339</v>
      </c>
      <c r="F4062">
        <v>25</v>
      </c>
      <c r="G4062">
        <v>5</v>
      </c>
      <c r="H4062">
        <v>1745.44</v>
      </c>
      <c r="I4062">
        <v>87.27</v>
      </c>
      <c r="J4062">
        <v>20</v>
      </c>
      <c r="K4062" t="s">
        <v>678</v>
      </c>
      <c r="L4062" t="s">
        <v>681</v>
      </c>
    </row>
    <row r="4063" spans="1:12" x14ac:dyDescent="0.3">
      <c r="A4063">
        <v>4062</v>
      </c>
      <c r="B4063">
        <v>492</v>
      </c>
      <c r="C4063">
        <v>66</v>
      </c>
      <c r="D4063" s="1">
        <v>45801</v>
      </c>
      <c r="E4063" s="2">
        <v>0.87361111111111112</v>
      </c>
      <c r="F4063">
        <v>54</v>
      </c>
      <c r="G4063">
        <v>1</v>
      </c>
      <c r="H4063">
        <v>207.38</v>
      </c>
      <c r="I4063">
        <v>0</v>
      </c>
      <c r="J4063">
        <v>40</v>
      </c>
      <c r="K4063" t="s">
        <v>682</v>
      </c>
      <c r="L4063" t="s">
        <v>679</v>
      </c>
    </row>
    <row r="4064" spans="1:12" x14ac:dyDescent="0.3">
      <c r="A4064">
        <v>4063</v>
      </c>
      <c r="B4064">
        <v>170</v>
      </c>
      <c r="C4064">
        <v>153</v>
      </c>
      <c r="D4064" s="1">
        <v>45678</v>
      </c>
      <c r="E4064" s="2">
        <v>0.84722222222222232</v>
      </c>
      <c r="F4064">
        <v>26</v>
      </c>
      <c r="G4064">
        <v>6</v>
      </c>
      <c r="H4064">
        <v>593.25</v>
      </c>
      <c r="I4064">
        <v>88.99</v>
      </c>
      <c r="J4064">
        <v>30</v>
      </c>
      <c r="K4064" t="s">
        <v>682</v>
      </c>
      <c r="L4064" t="s">
        <v>684</v>
      </c>
    </row>
    <row r="4065" spans="1:12" x14ac:dyDescent="0.3">
      <c r="A4065">
        <v>4064</v>
      </c>
      <c r="B4065">
        <v>77</v>
      </c>
      <c r="C4065">
        <v>171</v>
      </c>
      <c r="D4065" s="1">
        <v>45818</v>
      </c>
      <c r="E4065" s="2">
        <v>0.38125000000000009</v>
      </c>
      <c r="F4065">
        <v>16</v>
      </c>
      <c r="G4065">
        <v>3</v>
      </c>
      <c r="H4065">
        <v>153.91999999999999</v>
      </c>
      <c r="I4065">
        <v>0</v>
      </c>
      <c r="J4065">
        <v>0</v>
      </c>
      <c r="K4065" t="s">
        <v>682</v>
      </c>
      <c r="L4065" t="s">
        <v>681</v>
      </c>
    </row>
    <row r="4066" spans="1:12" x14ac:dyDescent="0.3">
      <c r="A4066">
        <v>4065</v>
      </c>
      <c r="B4066">
        <v>581</v>
      </c>
      <c r="C4066">
        <v>18</v>
      </c>
      <c r="D4066" s="1">
        <v>45429</v>
      </c>
      <c r="E4066" s="2">
        <v>0.67708333333333326</v>
      </c>
      <c r="F4066">
        <v>65</v>
      </c>
      <c r="G4066">
        <v>6</v>
      </c>
      <c r="H4066">
        <v>537.47</v>
      </c>
      <c r="I4066">
        <v>0</v>
      </c>
      <c r="J4066">
        <v>20</v>
      </c>
      <c r="K4066" t="s">
        <v>682</v>
      </c>
      <c r="L4066" t="s">
        <v>681</v>
      </c>
    </row>
    <row r="4067" spans="1:12" x14ac:dyDescent="0.3">
      <c r="A4067">
        <v>4066</v>
      </c>
      <c r="B4067">
        <v>449</v>
      </c>
      <c r="C4067">
        <v>136</v>
      </c>
      <c r="D4067" s="1">
        <v>46237</v>
      </c>
      <c r="E4067" s="2">
        <v>0.47083333333333344</v>
      </c>
      <c r="F4067">
        <v>54</v>
      </c>
      <c r="G4067">
        <v>4</v>
      </c>
      <c r="H4067">
        <v>492.99</v>
      </c>
      <c r="I4067">
        <v>0</v>
      </c>
      <c r="J4067">
        <v>30</v>
      </c>
      <c r="K4067" t="s">
        <v>686</v>
      </c>
      <c r="L4067" t="s">
        <v>681</v>
      </c>
    </row>
    <row r="4068" spans="1:12" x14ac:dyDescent="0.3">
      <c r="A4068">
        <v>4067</v>
      </c>
      <c r="B4068">
        <v>597</v>
      </c>
      <c r="C4068">
        <v>54</v>
      </c>
      <c r="D4068" s="1">
        <v>45670</v>
      </c>
      <c r="E4068" s="2">
        <v>0.62291666666666656</v>
      </c>
      <c r="F4068">
        <v>19</v>
      </c>
      <c r="G4068">
        <v>6</v>
      </c>
      <c r="H4068">
        <v>253.49</v>
      </c>
      <c r="I4068">
        <v>0</v>
      </c>
      <c r="J4068">
        <v>30</v>
      </c>
      <c r="K4068" t="s">
        <v>678</v>
      </c>
      <c r="L4068" t="s">
        <v>681</v>
      </c>
    </row>
    <row r="4069" spans="1:12" x14ac:dyDescent="0.3">
      <c r="A4069">
        <v>4068</v>
      </c>
      <c r="B4069">
        <v>379</v>
      </c>
      <c r="C4069">
        <v>102</v>
      </c>
      <c r="D4069" s="1">
        <v>45745</v>
      </c>
      <c r="E4069" s="2">
        <v>0.66388888888888897</v>
      </c>
      <c r="F4069">
        <v>20</v>
      </c>
      <c r="G4069">
        <v>2</v>
      </c>
      <c r="H4069">
        <v>921.61</v>
      </c>
      <c r="I4069">
        <v>138.24</v>
      </c>
      <c r="J4069">
        <v>0</v>
      </c>
      <c r="K4069" t="s">
        <v>680</v>
      </c>
      <c r="L4069" t="s">
        <v>679</v>
      </c>
    </row>
    <row r="4070" spans="1:12" x14ac:dyDescent="0.3">
      <c r="A4070">
        <v>4069</v>
      </c>
      <c r="B4070">
        <v>68</v>
      </c>
      <c r="C4070">
        <v>171</v>
      </c>
      <c r="D4070" s="1">
        <v>46001</v>
      </c>
      <c r="E4070" s="2">
        <v>0.92847222222222214</v>
      </c>
      <c r="F4070">
        <v>51</v>
      </c>
      <c r="G4070">
        <v>2</v>
      </c>
      <c r="H4070">
        <v>275.02</v>
      </c>
      <c r="I4070">
        <v>13.75</v>
      </c>
      <c r="J4070">
        <v>30</v>
      </c>
      <c r="K4070" t="s">
        <v>682</v>
      </c>
      <c r="L4070" t="s">
        <v>681</v>
      </c>
    </row>
    <row r="4071" spans="1:12" x14ac:dyDescent="0.3">
      <c r="A4071">
        <v>4070</v>
      </c>
      <c r="B4071">
        <v>512</v>
      </c>
      <c r="C4071">
        <v>60</v>
      </c>
      <c r="D4071" s="1">
        <v>45298</v>
      </c>
      <c r="E4071" s="2">
        <v>0.54583333333333339</v>
      </c>
      <c r="F4071">
        <v>60</v>
      </c>
      <c r="G4071">
        <v>6</v>
      </c>
      <c r="H4071">
        <v>1797.02</v>
      </c>
      <c r="I4071">
        <v>359.4</v>
      </c>
      <c r="J4071">
        <v>40</v>
      </c>
      <c r="K4071" t="s">
        <v>685</v>
      </c>
      <c r="L4071" t="s">
        <v>681</v>
      </c>
    </row>
    <row r="4072" spans="1:12" x14ac:dyDescent="0.3">
      <c r="A4072">
        <v>4071</v>
      </c>
      <c r="B4072">
        <v>219</v>
      </c>
      <c r="C4072">
        <v>61</v>
      </c>
      <c r="D4072" s="1">
        <v>46145</v>
      </c>
      <c r="E4072" s="2">
        <v>0.99374999999999991</v>
      </c>
      <c r="F4072">
        <v>55</v>
      </c>
      <c r="G4072">
        <v>6</v>
      </c>
      <c r="H4072">
        <v>194.41</v>
      </c>
      <c r="I4072">
        <v>38.880000000000003</v>
      </c>
      <c r="J4072">
        <v>0</v>
      </c>
      <c r="K4072" t="s">
        <v>686</v>
      </c>
      <c r="L4072" t="s">
        <v>679</v>
      </c>
    </row>
    <row r="4073" spans="1:12" x14ac:dyDescent="0.3">
      <c r="A4073">
        <v>4072</v>
      </c>
      <c r="B4073">
        <v>297</v>
      </c>
      <c r="C4073">
        <v>145</v>
      </c>
      <c r="D4073" s="1">
        <v>45467</v>
      </c>
      <c r="E4073" s="2">
        <v>0.88194444444444442</v>
      </c>
      <c r="F4073">
        <v>19</v>
      </c>
      <c r="G4073">
        <v>5</v>
      </c>
      <c r="H4073">
        <v>1155.8599999999999</v>
      </c>
      <c r="I4073">
        <v>0</v>
      </c>
      <c r="J4073">
        <v>20</v>
      </c>
      <c r="K4073" t="s">
        <v>680</v>
      </c>
      <c r="L4073" t="s">
        <v>679</v>
      </c>
    </row>
    <row r="4074" spans="1:12" x14ac:dyDescent="0.3">
      <c r="A4074">
        <v>4073</v>
      </c>
      <c r="B4074">
        <v>268</v>
      </c>
      <c r="C4074">
        <v>4</v>
      </c>
      <c r="D4074" s="1">
        <v>45292</v>
      </c>
      <c r="E4074" s="2">
        <v>0.87777777777777777</v>
      </c>
      <c r="F4074">
        <v>28</v>
      </c>
      <c r="G4074">
        <v>5</v>
      </c>
      <c r="H4074">
        <v>760.53</v>
      </c>
      <c r="I4074">
        <v>0</v>
      </c>
      <c r="J4074">
        <v>49</v>
      </c>
      <c r="K4074" t="s">
        <v>682</v>
      </c>
      <c r="L4074" t="s">
        <v>681</v>
      </c>
    </row>
    <row r="4075" spans="1:12" x14ac:dyDescent="0.3">
      <c r="A4075">
        <v>4074</v>
      </c>
      <c r="B4075">
        <v>55</v>
      </c>
      <c r="C4075">
        <v>44</v>
      </c>
      <c r="D4075" s="1">
        <v>46229</v>
      </c>
      <c r="E4075" s="2">
        <v>0.78750000000000009</v>
      </c>
      <c r="F4075">
        <v>20</v>
      </c>
      <c r="G4075">
        <v>3</v>
      </c>
      <c r="H4075">
        <v>539.25</v>
      </c>
      <c r="I4075">
        <v>53.93</v>
      </c>
      <c r="J4075">
        <v>0</v>
      </c>
      <c r="K4075" t="s">
        <v>683</v>
      </c>
      <c r="L4075" t="s">
        <v>681</v>
      </c>
    </row>
    <row r="4076" spans="1:12" x14ac:dyDescent="0.3">
      <c r="A4076">
        <v>4075</v>
      </c>
      <c r="B4076">
        <v>86</v>
      </c>
      <c r="C4076">
        <v>17</v>
      </c>
      <c r="D4076" s="1">
        <v>46141</v>
      </c>
      <c r="E4076" s="2">
        <v>0.36805555555555558</v>
      </c>
      <c r="F4076">
        <v>17</v>
      </c>
      <c r="G4076">
        <v>3</v>
      </c>
      <c r="H4076">
        <v>689.46</v>
      </c>
      <c r="I4076">
        <v>0</v>
      </c>
      <c r="J4076">
        <v>30</v>
      </c>
      <c r="K4076" t="s">
        <v>680</v>
      </c>
      <c r="L4076" t="s">
        <v>684</v>
      </c>
    </row>
    <row r="4077" spans="1:12" x14ac:dyDescent="0.3">
      <c r="A4077">
        <v>4076</v>
      </c>
      <c r="B4077">
        <v>72</v>
      </c>
      <c r="C4077">
        <v>182</v>
      </c>
      <c r="D4077" s="1">
        <v>45407</v>
      </c>
      <c r="E4077" s="2">
        <v>0.77708333333333335</v>
      </c>
      <c r="F4077">
        <v>55</v>
      </c>
      <c r="G4077">
        <v>4</v>
      </c>
      <c r="H4077">
        <v>217.64</v>
      </c>
      <c r="I4077">
        <v>0</v>
      </c>
      <c r="J4077">
        <v>40</v>
      </c>
      <c r="K4077" t="s">
        <v>682</v>
      </c>
      <c r="L4077" t="s">
        <v>681</v>
      </c>
    </row>
    <row r="4078" spans="1:12" x14ac:dyDescent="0.3">
      <c r="A4078">
        <v>4077</v>
      </c>
      <c r="B4078">
        <v>196</v>
      </c>
      <c r="C4078">
        <v>205</v>
      </c>
      <c r="D4078" s="1">
        <v>46202</v>
      </c>
      <c r="E4078" s="2">
        <v>0.70138888888888884</v>
      </c>
      <c r="F4078">
        <v>63</v>
      </c>
      <c r="G4078">
        <v>4</v>
      </c>
      <c r="H4078">
        <v>1794.44</v>
      </c>
      <c r="I4078">
        <v>179.44</v>
      </c>
      <c r="J4078">
        <v>40</v>
      </c>
      <c r="K4078" t="s">
        <v>682</v>
      </c>
      <c r="L4078" t="s">
        <v>681</v>
      </c>
    </row>
    <row r="4079" spans="1:12" x14ac:dyDescent="0.3">
      <c r="A4079">
        <v>4078</v>
      </c>
      <c r="B4079">
        <v>336</v>
      </c>
      <c r="C4079">
        <v>66</v>
      </c>
      <c r="D4079" s="1">
        <v>46226</v>
      </c>
      <c r="E4079" s="2">
        <v>0.76666666666666661</v>
      </c>
      <c r="F4079">
        <v>24</v>
      </c>
      <c r="G4079">
        <v>3</v>
      </c>
      <c r="H4079">
        <v>913.29</v>
      </c>
      <c r="I4079">
        <v>0</v>
      </c>
      <c r="J4079">
        <v>30</v>
      </c>
      <c r="K4079" t="s">
        <v>685</v>
      </c>
      <c r="L4079" t="s">
        <v>684</v>
      </c>
    </row>
    <row r="4080" spans="1:12" x14ac:dyDescent="0.3">
      <c r="A4080">
        <v>4079</v>
      </c>
      <c r="B4080">
        <v>318</v>
      </c>
      <c r="C4080">
        <v>103</v>
      </c>
      <c r="D4080" s="1">
        <v>46177</v>
      </c>
      <c r="E4080" s="2">
        <v>0.7</v>
      </c>
      <c r="F4080">
        <v>18</v>
      </c>
      <c r="G4080">
        <v>4</v>
      </c>
      <c r="H4080">
        <v>1112.31</v>
      </c>
      <c r="I4080">
        <v>0</v>
      </c>
      <c r="J4080">
        <v>49</v>
      </c>
      <c r="K4080" t="s">
        <v>682</v>
      </c>
      <c r="L4080" t="s">
        <v>681</v>
      </c>
    </row>
    <row r="4081" spans="1:12" x14ac:dyDescent="0.3">
      <c r="A4081">
        <v>4080</v>
      </c>
      <c r="B4081">
        <v>504</v>
      </c>
      <c r="C4081">
        <v>87</v>
      </c>
      <c r="D4081" s="1">
        <v>46165</v>
      </c>
      <c r="E4081" s="2">
        <v>0.70555555555555549</v>
      </c>
      <c r="F4081">
        <v>21</v>
      </c>
      <c r="G4081">
        <v>6</v>
      </c>
      <c r="H4081">
        <v>990.61</v>
      </c>
      <c r="I4081">
        <v>49.53</v>
      </c>
      <c r="J4081">
        <v>40</v>
      </c>
      <c r="K4081" t="s">
        <v>686</v>
      </c>
      <c r="L4081" t="s">
        <v>681</v>
      </c>
    </row>
    <row r="4082" spans="1:12" x14ac:dyDescent="0.3">
      <c r="A4082">
        <v>4081</v>
      </c>
      <c r="B4082">
        <v>308</v>
      </c>
      <c r="C4082">
        <v>144</v>
      </c>
      <c r="D4082" s="1">
        <v>45863</v>
      </c>
      <c r="E4082" s="2">
        <v>0.47500000000000009</v>
      </c>
      <c r="F4082">
        <v>18</v>
      </c>
      <c r="G4082">
        <v>3</v>
      </c>
      <c r="H4082">
        <v>1740.38</v>
      </c>
      <c r="I4082">
        <v>0</v>
      </c>
      <c r="J4082">
        <v>0</v>
      </c>
      <c r="K4082" t="s">
        <v>678</v>
      </c>
      <c r="L4082" t="s">
        <v>681</v>
      </c>
    </row>
    <row r="4083" spans="1:12" x14ac:dyDescent="0.3">
      <c r="A4083">
        <v>4082</v>
      </c>
      <c r="B4083">
        <v>339</v>
      </c>
      <c r="C4083">
        <v>91</v>
      </c>
      <c r="D4083" s="1">
        <v>46224</v>
      </c>
      <c r="E4083" s="2">
        <v>0.95972222222222214</v>
      </c>
      <c r="F4083">
        <v>50</v>
      </c>
      <c r="G4083">
        <v>2</v>
      </c>
      <c r="H4083">
        <v>794.51</v>
      </c>
      <c r="I4083">
        <v>119.18</v>
      </c>
      <c r="J4083">
        <v>49</v>
      </c>
      <c r="K4083" t="s">
        <v>682</v>
      </c>
      <c r="L4083" t="s">
        <v>681</v>
      </c>
    </row>
    <row r="4084" spans="1:12" x14ac:dyDescent="0.3">
      <c r="A4084">
        <v>4083</v>
      </c>
      <c r="B4084">
        <v>48</v>
      </c>
      <c r="C4084">
        <v>68</v>
      </c>
      <c r="D4084" s="1">
        <v>45569</v>
      </c>
      <c r="E4084" s="2">
        <v>0.71180555555555558</v>
      </c>
      <c r="F4084">
        <v>34</v>
      </c>
      <c r="G4084">
        <v>3</v>
      </c>
      <c r="H4084">
        <v>1374.29</v>
      </c>
      <c r="I4084">
        <v>137.43</v>
      </c>
      <c r="J4084">
        <v>30</v>
      </c>
      <c r="K4084" t="s">
        <v>685</v>
      </c>
      <c r="L4084" t="s">
        <v>679</v>
      </c>
    </row>
    <row r="4085" spans="1:12" x14ac:dyDescent="0.3">
      <c r="A4085">
        <v>4084</v>
      </c>
      <c r="B4085">
        <v>415</v>
      </c>
      <c r="C4085">
        <v>127</v>
      </c>
      <c r="D4085" s="1">
        <v>46101</v>
      </c>
      <c r="E4085" s="2">
        <v>0.35624999999999996</v>
      </c>
      <c r="F4085">
        <v>49</v>
      </c>
      <c r="G4085">
        <v>1</v>
      </c>
      <c r="H4085">
        <v>1295.96</v>
      </c>
      <c r="I4085">
        <v>259.19</v>
      </c>
      <c r="J4085">
        <v>0</v>
      </c>
      <c r="K4085" t="s">
        <v>686</v>
      </c>
      <c r="L4085" t="s">
        <v>681</v>
      </c>
    </row>
    <row r="4086" spans="1:12" x14ac:dyDescent="0.3">
      <c r="A4086">
        <v>4085</v>
      </c>
      <c r="B4086">
        <v>127</v>
      </c>
      <c r="C4086">
        <v>59</v>
      </c>
      <c r="D4086" s="1">
        <v>45740</v>
      </c>
      <c r="E4086" s="2">
        <v>0.90902777777777777</v>
      </c>
      <c r="F4086">
        <v>26</v>
      </c>
      <c r="G4086">
        <v>4</v>
      </c>
      <c r="H4086">
        <v>976.54</v>
      </c>
      <c r="I4086">
        <v>97.65</v>
      </c>
      <c r="J4086">
        <v>40</v>
      </c>
      <c r="K4086" t="s">
        <v>686</v>
      </c>
      <c r="L4086" t="s">
        <v>681</v>
      </c>
    </row>
    <row r="4087" spans="1:12" x14ac:dyDescent="0.3">
      <c r="A4087">
        <v>4086</v>
      </c>
      <c r="B4087">
        <v>147</v>
      </c>
      <c r="C4087">
        <v>66</v>
      </c>
      <c r="D4087" s="1">
        <v>45356</v>
      </c>
      <c r="E4087" s="2">
        <v>0.90694444444444455</v>
      </c>
      <c r="F4087">
        <v>51</v>
      </c>
      <c r="G4087">
        <v>6</v>
      </c>
      <c r="H4087">
        <v>968.25</v>
      </c>
      <c r="I4087">
        <v>0</v>
      </c>
      <c r="J4087">
        <v>20</v>
      </c>
      <c r="K4087" t="s">
        <v>686</v>
      </c>
      <c r="L4087" t="s">
        <v>681</v>
      </c>
    </row>
    <row r="4088" spans="1:12" x14ac:dyDescent="0.3">
      <c r="A4088">
        <v>4087</v>
      </c>
      <c r="B4088">
        <v>392</v>
      </c>
      <c r="C4088">
        <v>169</v>
      </c>
      <c r="D4088" s="1">
        <v>45843</v>
      </c>
      <c r="E4088" s="2">
        <v>0.43611111111111112</v>
      </c>
      <c r="F4088">
        <v>56</v>
      </c>
      <c r="G4088">
        <v>1</v>
      </c>
      <c r="H4088">
        <v>194.07</v>
      </c>
      <c r="I4088">
        <v>19.41</v>
      </c>
      <c r="J4088">
        <v>0</v>
      </c>
      <c r="K4088" t="s">
        <v>683</v>
      </c>
      <c r="L4088" t="s">
        <v>684</v>
      </c>
    </row>
    <row r="4089" spans="1:12" x14ac:dyDescent="0.3">
      <c r="A4089">
        <v>4088</v>
      </c>
      <c r="B4089">
        <v>437</v>
      </c>
      <c r="C4089">
        <v>93</v>
      </c>
      <c r="D4089" s="1">
        <v>45882</v>
      </c>
      <c r="E4089" s="2">
        <v>0.96458333333333335</v>
      </c>
      <c r="F4089">
        <v>57</v>
      </c>
      <c r="G4089">
        <v>2</v>
      </c>
      <c r="H4089">
        <v>1121.23</v>
      </c>
      <c r="I4089">
        <v>168.18</v>
      </c>
      <c r="J4089">
        <v>40</v>
      </c>
      <c r="K4089" t="s">
        <v>682</v>
      </c>
      <c r="L4089" t="s">
        <v>681</v>
      </c>
    </row>
    <row r="4090" spans="1:12" x14ac:dyDescent="0.3">
      <c r="A4090">
        <v>4089</v>
      </c>
      <c r="B4090">
        <v>108</v>
      </c>
      <c r="C4090">
        <v>175</v>
      </c>
      <c r="D4090" s="1">
        <v>45340</v>
      </c>
      <c r="E4090" s="2">
        <v>0.76111111111111107</v>
      </c>
      <c r="F4090">
        <v>22</v>
      </c>
      <c r="G4090">
        <v>4</v>
      </c>
      <c r="H4090">
        <v>1436.16</v>
      </c>
      <c r="I4090">
        <v>0</v>
      </c>
      <c r="J4090">
        <v>0</v>
      </c>
      <c r="K4090" t="s">
        <v>686</v>
      </c>
      <c r="L4090" t="s">
        <v>681</v>
      </c>
    </row>
    <row r="4091" spans="1:12" x14ac:dyDescent="0.3">
      <c r="A4091">
        <v>4090</v>
      </c>
      <c r="B4091">
        <v>443</v>
      </c>
      <c r="C4091">
        <v>4</v>
      </c>
      <c r="D4091" s="1">
        <v>45374</v>
      </c>
      <c r="E4091" s="2">
        <v>0.93194444444444446</v>
      </c>
      <c r="F4091">
        <v>63</v>
      </c>
      <c r="G4091">
        <v>1</v>
      </c>
      <c r="H4091">
        <v>1313.4</v>
      </c>
      <c r="I4091">
        <v>131.34</v>
      </c>
      <c r="J4091">
        <v>0</v>
      </c>
      <c r="K4091" t="s">
        <v>686</v>
      </c>
      <c r="L4091" t="s">
        <v>681</v>
      </c>
    </row>
    <row r="4092" spans="1:12" x14ac:dyDescent="0.3">
      <c r="A4092">
        <v>4091</v>
      </c>
      <c r="B4092">
        <v>485</v>
      </c>
      <c r="C4092">
        <v>142</v>
      </c>
      <c r="D4092" s="1">
        <v>45548</v>
      </c>
      <c r="E4092" s="2">
        <v>0.56388888888888888</v>
      </c>
      <c r="F4092">
        <v>33</v>
      </c>
      <c r="G4092">
        <v>3</v>
      </c>
      <c r="H4092">
        <v>729.15</v>
      </c>
      <c r="I4092">
        <v>36.46</v>
      </c>
      <c r="J4092">
        <v>0</v>
      </c>
      <c r="K4092" t="s">
        <v>678</v>
      </c>
      <c r="L4092" t="s">
        <v>679</v>
      </c>
    </row>
    <row r="4093" spans="1:12" x14ac:dyDescent="0.3">
      <c r="A4093">
        <v>4092</v>
      </c>
      <c r="B4093">
        <v>439</v>
      </c>
      <c r="C4093">
        <v>236</v>
      </c>
      <c r="D4093" s="1">
        <v>45786</v>
      </c>
      <c r="E4093" s="2">
        <v>0.99374999999999991</v>
      </c>
      <c r="F4093">
        <v>17</v>
      </c>
      <c r="G4093">
        <v>4</v>
      </c>
      <c r="H4093">
        <v>838.82</v>
      </c>
      <c r="I4093">
        <v>0</v>
      </c>
      <c r="J4093">
        <v>0</v>
      </c>
      <c r="K4093" t="s">
        <v>678</v>
      </c>
      <c r="L4093" t="s">
        <v>679</v>
      </c>
    </row>
    <row r="4094" spans="1:12" x14ac:dyDescent="0.3">
      <c r="A4094">
        <v>4093</v>
      </c>
      <c r="B4094">
        <v>164</v>
      </c>
      <c r="C4094">
        <v>205</v>
      </c>
      <c r="D4094" s="1">
        <v>46139</v>
      </c>
      <c r="E4094" s="2">
        <v>0.56597222222222232</v>
      </c>
      <c r="F4094">
        <v>63</v>
      </c>
      <c r="G4094">
        <v>2</v>
      </c>
      <c r="H4094">
        <v>622.98</v>
      </c>
      <c r="I4094">
        <v>124.6</v>
      </c>
      <c r="J4094">
        <v>0</v>
      </c>
      <c r="K4094" t="s">
        <v>683</v>
      </c>
      <c r="L4094" t="s">
        <v>684</v>
      </c>
    </row>
    <row r="4095" spans="1:12" x14ac:dyDescent="0.3">
      <c r="A4095">
        <v>4094</v>
      </c>
      <c r="B4095">
        <v>11</v>
      </c>
      <c r="C4095">
        <v>244</v>
      </c>
      <c r="D4095" s="1">
        <v>45942</v>
      </c>
      <c r="E4095" s="2">
        <v>0.5048611111111112</v>
      </c>
      <c r="F4095">
        <v>38</v>
      </c>
      <c r="G4095">
        <v>2</v>
      </c>
      <c r="H4095">
        <v>880.16</v>
      </c>
      <c r="I4095">
        <v>0</v>
      </c>
      <c r="J4095">
        <v>30</v>
      </c>
      <c r="K4095" t="s">
        <v>678</v>
      </c>
      <c r="L4095" t="s">
        <v>681</v>
      </c>
    </row>
    <row r="4096" spans="1:12" x14ac:dyDescent="0.3">
      <c r="A4096">
        <v>4095</v>
      </c>
      <c r="B4096">
        <v>548</v>
      </c>
      <c r="C4096">
        <v>57</v>
      </c>
      <c r="D4096" s="1">
        <v>45492</v>
      </c>
      <c r="E4096" s="2">
        <v>0.91180555555555554</v>
      </c>
      <c r="F4096">
        <v>44</v>
      </c>
      <c r="G4096">
        <v>3</v>
      </c>
      <c r="H4096">
        <v>1439.04</v>
      </c>
      <c r="I4096">
        <v>0</v>
      </c>
      <c r="J4096">
        <v>49</v>
      </c>
      <c r="K4096" t="s">
        <v>680</v>
      </c>
      <c r="L4096" t="s">
        <v>681</v>
      </c>
    </row>
    <row r="4097" spans="1:12" x14ac:dyDescent="0.3">
      <c r="A4097">
        <v>4096</v>
      </c>
      <c r="B4097">
        <v>105</v>
      </c>
      <c r="C4097">
        <v>44</v>
      </c>
      <c r="D4097" s="1">
        <v>45995</v>
      </c>
      <c r="E4097" s="2">
        <v>0.39027777777777772</v>
      </c>
      <c r="F4097">
        <v>52</v>
      </c>
      <c r="G4097">
        <v>5</v>
      </c>
      <c r="H4097">
        <v>1478.13</v>
      </c>
      <c r="I4097">
        <v>295.63</v>
      </c>
      <c r="J4097">
        <v>30</v>
      </c>
      <c r="K4097" t="s">
        <v>680</v>
      </c>
      <c r="L4097" t="s">
        <v>681</v>
      </c>
    </row>
    <row r="4098" spans="1:12" x14ac:dyDescent="0.3">
      <c r="A4098">
        <v>4097</v>
      </c>
      <c r="B4098">
        <v>401</v>
      </c>
      <c r="C4098">
        <v>152</v>
      </c>
      <c r="D4098" s="1">
        <v>46044</v>
      </c>
      <c r="E4098" s="2">
        <v>0.33680555555555558</v>
      </c>
      <c r="F4098">
        <v>26</v>
      </c>
      <c r="G4098">
        <v>6</v>
      </c>
      <c r="H4098">
        <v>1420.67</v>
      </c>
      <c r="I4098">
        <v>0</v>
      </c>
      <c r="J4098">
        <v>40</v>
      </c>
      <c r="K4098" t="s">
        <v>685</v>
      </c>
      <c r="L4098" t="s">
        <v>681</v>
      </c>
    </row>
    <row r="4099" spans="1:12" x14ac:dyDescent="0.3">
      <c r="A4099">
        <v>4098</v>
      </c>
      <c r="B4099">
        <v>545</v>
      </c>
      <c r="C4099">
        <v>56</v>
      </c>
      <c r="D4099" s="1">
        <v>45716</v>
      </c>
      <c r="E4099" s="2">
        <v>0.49097222222222214</v>
      </c>
      <c r="F4099">
        <v>15</v>
      </c>
      <c r="G4099">
        <v>5</v>
      </c>
      <c r="H4099">
        <v>1026.72</v>
      </c>
      <c r="I4099">
        <v>0</v>
      </c>
      <c r="J4099">
        <v>30</v>
      </c>
      <c r="K4099" t="s">
        <v>682</v>
      </c>
      <c r="L4099" t="s">
        <v>679</v>
      </c>
    </row>
    <row r="4100" spans="1:12" x14ac:dyDescent="0.3">
      <c r="A4100">
        <v>4099</v>
      </c>
      <c r="B4100">
        <v>40</v>
      </c>
      <c r="C4100">
        <v>203</v>
      </c>
      <c r="D4100" s="1">
        <v>45363</v>
      </c>
      <c r="E4100" s="2">
        <v>0.87152777777777768</v>
      </c>
      <c r="F4100">
        <v>56</v>
      </c>
      <c r="G4100">
        <v>2</v>
      </c>
      <c r="H4100">
        <v>1325.71</v>
      </c>
      <c r="I4100">
        <v>198.86</v>
      </c>
      <c r="J4100">
        <v>40</v>
      </c>
      <c r="K4100" t="s">
        <v>680</v>
      </c>
      <c r="L4100" t="s">
        <v>684</v>
      </c>
    </row>
    <row r="4101" spans="1:12" x14ac:dyDescent="0.3">
      <c r="A4101">
        <v>4100</v>
      </c>
      <c r="B4101">
        <v>469</v>
      </c>
      <c r="C4101">
        <v>16</v>
      </c>
      <c r="D4101" s="1">
        <v>45523</v>
      </c>
      <c r="E4101" s="2">
        <v>0.83263888888888893</v>
      </c>
      <c r="F4101">
        <v>36</v>
      </c>
      <c r="G4101">
        <v>5</v>
      </c>
      <c r="H4101">
        <v>710.93</v>
      </c>
      <c r="I4101">
        <v>71.09</v>
      </c>
      <c r="J4101">
        <v>0</v>
      </c>
      <c r="K4101" t="s">
        <v>683</v>
      </c>
      <c r="L4101" t="s">
        <v>681</v>
      </c>
    </row>
    <row r="4102" spans="1:12" x14ac:dyDescent="0.3">
      <c r="A4102">
        <v>4101</v>
      </c>
      <c r="B4102">
        <v>401</v>
      </c>
      <c r="C4102">
        <v>113</v>
      </c>
      <c r="D4102" s="1">
        <v>46212</v>
      </c>
      <c r="E4102" s="2">
        <v>0.8666666666666667</v>
      </c>
      <c r="F4102">
        <v>19</v>
      </c>
      <c r="G4102">
        <v>4</v>
      </c>
      <c r="H4102">
        <v>1304.8699999999999</v>
      </c>
      <c r="I4102">
        <v>0</v>
      </c>
      <c r="J4102">
        <v>49</v>
      </c>
      <c r="K4102" t="s">
        <v>682</v>
      </c>
      <c r="L4102" t="s">
        <v>681</v>
      </c>
    </row>
    <row r="4103" spans="1:12" x14ac:dyDescent="0.3">
      <c r="A4103">
        <v>4102</v>
      </c>
      <c r="B4103">
        <v>555</v>
      </c>
      <c r="C4103">
        <v>221</v>
      </c>
      <c r="D4103" s="1">
        <v>45698</v>
      </c>
      <c r="E4103" s="2">
        <v>0.60000000000000009</v>
      </c>
      <c r="F4103">
        <v>18</v>
      </c>
      <c r="G4103">
        <v>2</v>
      </c>
      <c r="H4103">
        <v>1431.32</v>
      </c>
      <c r="I4103">
        <v>0</v>
      </c>
      <c r="J4103">
        <v>40</v>
      </c>
      <c r="K4103" t="s">
        <v>678</v>
      </c>
      <c r="L4103" t="s">
        <v>681</v>
      </c>
    </row>
    <row r="4104" spans="1:12" x14ac:dyDescent="0.3">
      <c r="A4104">
        <v>4103</v>
      </c>
      <c r="B4104">
        <v>193</v>
      </c>
      <c r="C4104">
        <v>238</v>
      </c>
      <c r="D4104" s="1">
        <v>45439</v>
      </c>
      <c r="E4104" s="2">
        <v>0.40208333333333335</v>
      </c>
      <c r="F4104">
        <v>24</v>
      </c>
      <c r="G4104">
        <v>2</v>
      </c>
      <c r="H4104">
        <v>668.06</v>
      </c>
      <c r="I4104">
        <v>0</v>
      </c>
      <c r="J4104">
        <v>30</v>
      </c>
      <c r="K4104" t="s">
        <v>686</v>
      </c>
      <c r="L4104" t="s">
        <v>681</v>
      </c>
    </row>
    <row r="4105" spans="1:12" x14ac:dyDescent="0.3">
      <c r="A4105">
        <v>4104</v>
      </c>
      <c r="B4105">
        <v>21</v>
      </c>
      <c r="C4105">
        <v>100</v>
      </c>
      <c r="D4105" s="1">
        <v>45921</v>
      </c>
      <c r="E4105" s="2">
        <v>0.66736111111111107</v>
      </c>
      <c r="F4105">
        <v>54</v>
      </c>
      <c r="G4105">
        <v>4</v>
      </c>
      <c r="H4105">
        <v>1059.3699999999999</v>
      </c>
      <c r="I4105">
        <v>52.97</v>
      </c>
      <c r="J4105">
        <v>20</v>
      </c>
      <c r="K4105" t="s">
        <v>680</v>
      </c>
      <c r="L4105" t="s">
        <v>681</v>
      </c>
    </row>
    <row r="4106" spans="1:12" x14ac:dyDescent="0.3">
      <c r="A4106">
        <v>4105</v>
      </c>
      <c r="B4106">
        <v>510</v>
      </c>
      <c r="C4106">
        <v>234</v>
      </c>
      <c r="D4106" s="1">
        <v>45391</v>
      </c>
      <c r="E4106" s="2">
        <v>0.61111111111111116</v>
      </c>
      <c r="F4106">
        <v>33</v>
      </c>
      <c r="G4106">
        <v>1</v>
      </c>
      <c r="H4106">
        <v>1387.84</v>
      </c>
      <c r="I4106">
        <v>0</v>
      </c>
      <c r="J4106">
        <v>0</v>
      </c>
      <c r="K4106" t="s">
        <v>682</v>
      </c>
      <c r="L4106" t="s">
        <v>681</v>
      </c>
    </row>
    <row r="4107" spans="1:12" x14ac:dyDescent="0.3">
      <c r="A4107">
        <v>4106</v>
      </c>
      <c r="B4107">
        <v>331</v>
      </c>
      <c r="C4107">
        <v>139</v>
      </c>
      <c r="D4107" s="1">
        <v>45591</v>
      </c>
      <c r="E4107" s="2">
        <v>0.71875</v>
      </c>
      <c r="F4107">
        <v>60</v>
      </c>
      <c r="G4107">
        <v>5</v>
      </c>
      <c r="H4107">
        <v>508.82</v>
      </c>
      <c r="I4107">
        <v>0</v>
      </c>
      <c r="J4107">
        <v>0</v>
      </c>
      <c r="K4107" t="s">
        <v>683</v>
      </c>
      <c r="L4107" t="s">
        <v>681</v>
      </c>
    </row>
    <row r="4108" spans="1:12" x14ac:dyDescent="0.3">
      <c r="A4108">
        <v>4107</v>
      </c>
      <c r="B4108">
        <v>64</v>
      </c>
      <c r="C4108">
        <v>58</v>
      </c>
      <c r="D4108" s="1">
        <v>46010</v>
      </c>
      <c r="E4108" s="2">
        <v>0.78680555555555554</v>
      </c>
      <c r="F4108">
        <v>56</v>
      </c>
      <c r="G4108">
        <v>6</v>
      </c>
      <c r="H4108">
        <v>815.67</v>
      </c>
      <c r="I4108">
        <v>122.35</v>
      </c>
      <c r="J4108">
        <v>49</v>
      </c>
      <c r="K4108" t="s">
        <v>678</v>
      </c>
      <c r="L4108" t="s">
        <v>679</v>
      </c>
    </row>
    <row r="4109" spans="1:12" x14ac:dyDescent="0.3">
      <c r="A4109">
        <v>4108</v>
      </c>
      <c r="B4109">
        <v>509</v>
      </c>
      <c r="C4109">
        <v>228</v>
      </c>
      <c r="D4109" s="1">
        <v>45331</v>
      </c>
      <c r="E4109" s="2">
        <v>0.84513888888888888</v>
      </c>
      <c r="F4109">
        <v>51</v>
      </c>
      <c r="G4109">
        <v>6</v>
      </c>
      <c r="H4109">
        <v>531.55999999999995</v>
      </c>
      <c r="I4109">
        <v>0</v>
      </c>
      <c r="J4109">
        <v>49</v>
      </c>
      <c r="K4109" t="s">
        <v>686</v>
      </c>
      <c r="L4109" t="s">
        <v>681</v>
      </c>
    </row>
    <row r="4110" spans="1:12" x14ac:dyDescent="0.3">
      <c r="A4110">
        <v>4109</v>
      </c>
      <c r="B4110">
        <v>290</v>
      </c>
      <c r="C4110">
        <v>120</v>
      </c>
      <c r="D4110" s="1">
        <v>46196</v>
      </c>
      <c r="E4110" s="2">
        <v>0.40277777777777768</v>
      </c>
      <c r="F4110">
        <v>35</v>
      </c>
      <c r="G4110">
        <v>6</v>
      </c>
      <c r="H4110">
        <v>1051.48</v>
      </c>
      <c r="I4110">
        <v>0</v>
      </c>
      <c r="J4110">
        <v>0</v>
      </c>
      <c r="K4110" t="s">
        <v>683</v>
      </c>
      <c r="L4110" t="s">
        <v>681</v>
      </c>
    </row>
    <row r="4111" spans="1:12" x14ac:dyDescent="0.3">
      <c r="A4111">
        <v>4110</v>
      </c>
      <c r="B4111">
        <v>16</v>
      </c>
      <c r="C4111">
        <v>33</v>
      </c>
      <c r="D4111" s="1">
        <v>45792</v>
      </c>
      <c r="E4111" s="2">
        <v>0.34027777777777768</v>
      </c>
      <c r="F4111">
        <v>44</v>
      </c>
      <c r="G4111">
        <v>4</v>
      </c>
      <c r="H4111">
        <v>561.65</v>
      </c>
      <c r="I4111">
        <v>0</v>
      </c>
      <c r="J4111">
        <v>20</v>
      </c>
      <c r="K4111" t="s">
        <v>686</v>
      </c>
      <c r="L4111" t="s">
        <v>679</v>
      </c>
    </row>
    <row r="4112" spans="1:12" x14ac:dyDescent="0.3">
      <c r="A4112">
        <v>4111</v>
      </c>
      <c r="B4112">
        <v>49</v>
      </c>
      <c r="C4112">
        <v>83</v>
      </c>
      <c r="D4112" s="1">
        <v>46235</v>
      </c>
      <c r="E4112" s="2">
        <v>0.4145833333333333</v>
      </c>
      <c r="F4112">
        <v>22</v>
      </c>
      <c r="G4112">
        <v>5</v>
      </c>
      <c r="H4112">
        <v>1036.3</v>
      </c>
      <c r="I4112">
        <v>0</v>
      </c>
      <c r="J4112">
        <v>40</v>
      </c>
      <c r="K4112" t="s">
        <v>683</v>
      </c>
      <c r="L4112" t="s">
        <v>681</v>
      </c>
    </row>
    <row r="4113" spans="1:12" x14ac:dyDescent="0.3">
      <c r="A4113">
        <v>4112</v>
      </c>
      <c r="B4113">
        <v>494</v>
      </c>
      <c r="C4113">
        <v>54</v>
      </c>
      <c r="D4113" s="1">
        <v>46216</v>
      </c>
      <c r="E4113" s="2">
        <v>0.35694444444444451</v>
      </c>
      <c r="F4113">
        <v>33</v>
      </c>
      <c r="G4113">
        <v>2</v>
      </c>
      <c r="H4113">
        <v>934.32</v>
      </c>
      <c r="I4113">
        <v>0</v>
      </c>
      <c r="J4113">
        <v>40</v>
      </c>
      <c r="K4113" t="s">
        <v>685</v>
      </c>
      <c r="L4113" t="s">
        <v>681</v>
      </c>
    </row>
    <row r="4114" spans="1:12" x14ac:dyDescent="0.3">
      <c r="A4114">
        <v>4113</v>
      </c>
      <c r="B4114">
        <v>169</v>
      </c>
      <c r="C4114">
        <v>129</v>
      </c>
      <c r="D4114" s="1">
        <v>45625</v>
      </c>
      <c r="E4114" s="2">
        <v>0.35277777777777786</v>
      </c>
      <c r="F4114">
        <v>25</v>
      </c>
      <c r="G4114">
        <v>3</v>
      </c>
      <c r="H4114">
        <v>648.75</v>
      </c>
      <c r="I4114">
        <v>0</v>
      </c>
      <c r="J4114">
        <v>0</v>
      </c>
      <c r="K4114" t="s">
        <v>683</v>
      </c>
      <c r="L4114" t="s">
        <v>679</v>
      </c>
    </row>
    <row r="4115" spans="1:12" x14ac:dyDescent="0.3">
      <c r="A4115">
        <v>4114</v>
      </c>
      <c r="B4115">
        <v>144</v>
      </c>
      <c r="C4115">
        <v>247</v>
      </c>
      <c r="D4115" s="1">
        <v>45841</v>
      </c>
      <c r="E4115" s="2">
        <v>0.79444444444444451</v>
      </c>
      <c r="F4115">
        <v>35</v>
      </c>
      <c r="G4115">
        <v>3</v>
      </c>
      <c r="H4115">
        <v>1629.25</v>
      </c>
      <c r="I4115">
        <v>0</v>
      </c>
      <c r="J4115">
        <v>20</v>
      </c>
      <c r="K4115" t="s">
        <v>683</v>
      </c>
      <c r="L4115" t="s">
        <v>684</v>
      </c>
    </row>
    <row r="4116" spans="1:12" x14ac:dyDescent="0.3">
      <c r="A4116">
        <v>4115</v>
      </c>
      <c r="B4116">
        <v>259</v>
      </c>
      <c r="C4116">
        <v>120</v>
      </c>
      <c r="D4116" s="1">
        <v>45374</v>
      </c>
      <c r="E4116" s="2">
        <v>0.45208333333333339</v>
      </c>
      <c r="F4116">
        <v>43</v>
      </c>
      <c r="G4116">
        <v>5</v>
      </c>
      <c r="H4116">
        <v>977.04</v>
      </c>
      <c r="I4116">
        <v>146.56</v>
      </c>
      <c r="J4116">
        <v>30</v>
      </c>
      <c r="K4116" t="s">
        <v>686</v>
      </c>
      <c r="L4116" t="s">
        <v>679</v>
      </c>
    </row>
    <row r="4117" spans="1:12" x14ac:dyDescent="0.3">
      <c r="A4117">
        <v>4116</v>
      </c>
      <c r="B4117">
        <v>371</v>
      </c>
      <c r="C4117">
        <v>32</v>
      </c>
      <c r="D4117" s="1">
        <v>45505</v>
      </c>
      <c r="E4117" s="2">
        <v>0.49722222222222223</v>
      </c>
      <c r="F4117">
        <v>48</v>
      </c>
      <c r="G4117">
        <v>6</v>
      </c>
      <c r="H4117">
        <v>568.95000000000005</v>
      </c>
      <c r="I4117">
        <v>56.9</v>
      </c>
      <c r="J4117">
        <v>0</v>
      </c>
      <c r="K4117" t="s">
        <v>683</v>
      </c>
      <c r="L4117" t="s">
        <v>679</v>
      </c>
    </row>
    <row r="4118" spans="1:12" x14ac:dyDescent="0.3">
      <c r="A4118">
        <v>4117</v>
      </c>
      <c r="B4118">
        <v>95</v>
      </c>
      <c r="C4118">
        <v>211</v>
      </c>
      <c r="D4118" s="1">
        <v>45588</v>
      </c>
      <c r="E4118" s="2">
        <v>0.4638888888888888</v>
      </c>
      <c r="F4118">
        <v>16</v>
      </c>
      <c r="G4118">
        <v>6</v>
      </c>
      <c r="H4118">
        <v>1693.02</v>
      </c>
      <c r="I4118">
        <v>0</v>
      </c>
      <c r="J4118">
        <v>40</v>
      </c>
      <c r="K4118" t="s">
        <v>683</v>
      </c>
      <c r="L4118" t="s">
        <v>679</v>
      </c>
    </row>
    <row r="4119" spans="1:12" x14ac:dyDescent="0.3">
      <c r="A4119">
        <v>4118</v>
      </c>
      <c r="B4119">
        <v>43</v>
      </c>
      <c r="C4119">
        <v>71</v>
      </c>
      <c r="D4119" s="1">
        <v>46044</v>
      </c>
      <c r="E4119" s="2">
        <v>0.79444444444444451</v>
      </c>
      <c r="F4119">
        <v>36</v>
      </c>
      <c r="G4119">
        <v>4</v>
      </c>
      <c r="H4119">
        <v>1095.2</v>
      </c>
      <c r="I4119">
        <v>219.04</v>
      </c>
      <c r="J4119">
        <v>20</v>
      </c>
      <c r="K4119" t="s">
        <v>685</v>
      </c>
      <c r="L4119" t="s">
        <v>684</v>
      </c>
    </row>
    <row r="4120" spans="1:12" x14ac:dyDescent="0.3">
      <c r="A4120">
        <v>4119</v>
      </c>
      <c r="B4120">
        <v>485</v>
      </c>
      <c r="C4120">
        <v>105</v>
      </c>
      <c r="D4120" s="1">
        <v>46008</v>
      </c>
      <c r="E4120" s="2">
        <v>0.53472222222222232</v>
      </c>
      <c r="F4120">
        <v>64</v>
      </c>
      <c r="G4120">
        <v>4</v>
      </c>
      <c r="H4120">
        <v>1063.75</v>
      </c>
      <c r="I4120">
        <v>106.38</v>
      </c>
      <c r="J4120">
        <v>30</v>
      </c>
      <c r="K4120" t="s">
        <v>682</v>
      </c>
      <c r="L4120" t="s">
        <v>684</v>
      </c>
    </row>
    <row r="4121" spans="1:12" x14ac:dyDescent="0.3">
      <c r="A4121">
        <v>4120</v>
      </c>
      <c r="B4121">
        <v>524</v>
      </c>
      <c r="C4121">
        <v>120</v>
      </c>
      <c r="D4121" s="1">
        <v>46149</v>
      </c>
      <c r="E4121" s="2">
        <v>0.58472222222222214</v>
      </c>
      <c r="F4121">
        <v>51</v>
      </c>
      <c r="G4121">
        <v>2</v>
      </c>
      <c r="H4121">
        <v>1252.97</v>
      </c>
      <c r="I4121">
        <v>0</v>
      </c>
      <c r="J4121">
        <v>20</v>
      </c>
      <c r="K4121" t="s">
        <v>678</v>
      </c>
      <c r="L4121" t="s">
        <v>681</v>
      </c>
    </row>
    <row r="4122" spans="1:12" x14ac:dyDescent="0.3">
      <c r="A4122">
        <v>4121</v>
      </c>
      <c r="B4122">
        <v>385</v>
      </c>
      <c r="C4122">
        <v>14</v>
      </c>
      <c r="D4122" s="1">
        <v>45667</v>
      </c>
      <c r="E4122" s="2">
        <v>0.8833333333333333</v>
      </c>
      <c r="F4122">
        <v>41</v>
      </c>
      <c r="G4122">
        <v>1</v>
      </c>
      <c r="H4122">
        <v>857.42</v>
      </c>
      <c r="I4122">
        <v>0</v>
      </c>
      <c r="J4122">
        <v>30</v>
      </c>
      <c r="K4122" t="s">
        <v>686</v>
      </c>
      <c r="L4122" t="s">
        <v>684</v>
      </c>
    </row>
    <row r="4123" spans="1:12" x14ac:dyDescent="0.3">
      <c r="A4123">
        <v>4122</v>
      </c>
      <c r="B4123">
        <v>489</v>
      </c>
      <c r="C4123">
        <v>53</v>
      </c>
      <c r="D4123" s="1">
        <v>45916</v>
      </c>
      <c r="E4123" s="2">
        <v>0.73541666666666661</v>
      </c>
      <c r="F4123">
        <v>20</v>
      </c>
      <c r="G4123">
        <v>2</v>
      </c>
      <c r="H4123">
        <v>1203.9000000000001</v>
      </c>
      <c r="I4123">
        <v>120.39</v>
      </c>
      <c r="J4123">
        <v>0</v>
      </c>
      <c r="K4123" t="s">
        <v>678</v>
      </c>
      <c r="L4123" t="s">
        <v>684</v>
      </c>
    </row>
    <row r="4124" spans="1:12" x14ac:dyDescent="0.3">
      <c r="A4124">
        <v>4123</v>
      </c>
      <c r="B4124">
        <v>441</v>
      </c>
      <c r="C4124">
        <v>100</v>
      </c>
      <c r="D4124" s="1">
        <v>45884</v>
      </c>
      <c r="E4124" s="2">
        <v>0.74652777777777768</v>
      </c>
      <c r="F4124">
        <v>27</v>
      </c>
      <c r="G4124">
        <v>4</v>
      </c>
      <c r="H4124">
        <v>619.77</v>
      </c>
      <c r="I4124">
        <v>30.99</v>
      </c>
      <c r="J4124">
        <v>30</v>
      </c>
      <c r="K4124" t="s">
        <v>680</v>
      </c>
      <c r="L4124" t="s">
        <v>679</v>
      </c>
    </row>
    <row r="4125" spans="1:12" x14ac:dyDescent="0.3">
      <c r="A4125">
        <v>4124</v>
      </c>
      <c r="B4125">
        <v>200</v>
      </c>
      <c r="C4125">
        <v>22</v>
      </c>
      <c r="D4125" s="1">
        <v>45965</v>
      </c>
      <c r="E4125" s="2">
        <v>0.74791666666666656</v>
      </c>
      <c r="F4125">
        <v>62</v>
      </c>
      <c r="G4125">
        <v>3</v>
      </c>
      <c r="H4125">
        <v>1284.21</v>
      </c>
      <c r="I4125">
        <v>128.41999999999999</v>
      </c>
      <c r="J4125">
        <v>30</v>
      </c>
      <c r="K4125" t="s">
        <v>683</v>
      </c>
      <c r="L4125" t="s">
        <v>681</v>
      </c>
    </row>
    <row r="4126" spans="1:12" x14ac:dyDescent="0.3">
      <c r="A4126">
        <v>4125</v>
      </c>
      <c r="B4126">
        <v>566</v>
      </c>
      <c r="C4126">
        <v>195</v>
      </c>
      <c r="D4126" s="1">
        <v>45412</v>
      </c>
      <c r="E4126" s="2">
        <v>0.79305555555555562</v>
      </c>
      <c r="F4126">
        <v>63</v>
      </c>
      <c r="G4126">
        <v>5</v>
      </c>
      <c r="H4126">
        <v>1100.55</v>
      </c>
      <c r="I4126">
        <v>0</v>
      </c>
      <c r="J4126">
        <v>30</v>
      </c>
      <c r="K4126" t="s">
        <v>682</v>
      </c>
      <c r="L4126" t="s">
        <v>679</v>
      </c>
    </row>
    <row r="4127" spans="1:12" x14ac:dyDescent="0.3">
      <c r="A4127">
        <v>4126</v>
      </c>
      <c r="B4127">
        <v>239</v>
      </c>
      <c r="C4127">
        <v>203</v>
      </c>
      <c r="D4127" s="1">
        <v>45960</v>
      </c>
      <c r="E4127" s="2">
        <v>0.48194444444444451</v>
      </c>
      <c r="F4127">
        <v>43</v>
      </c>
      <c r="G4127">
        <v>5</v>
      </c>
      <c r="H4127">
        <v>1044.99</v>
      </c>
      <c r="I4127">
        <v>52.25</v>
      </c>
      <c r="J4127">
        <v>40</v>
      </c>
      <c r="K4127" t="s">
        <v>685</v>
      </c>
      <c r="L4127" t="s">
        <v>684</v>
      </c>
    </row>
    <row r="4128" spans="1:12" x14ac:dyDescent="0.3">
      <c r="A4128">
        <v>4127</v>
      </c>
      <c r="B4128">
        <v>48</v>
      </c>
      <c r="C4128">
        <v>33</v>
      </c>
      <c r="D4128" s="1">
        <v>45495</v>
      </c>
      <c r="E4128" s="2">
        <v>0.34513888888888888</v>
      </c>
      <c r="F4128">
        <v>24</v>
      </c>
      <c r="G4128">
        <v>2</v>
      </c>
      <c r="H4128">
        <v>524.34</v>
      </c>
      <c r="I4128">
        <v>0</v>
      </c>
      <c r="J4128">
        <v>49</v>
      </c>
      <c r="K4128" t="s">
        <v>678</v>
      </c>
      <c r="L4128" t="s">
        <v>679</v>
      </c>
    </row>
    <row r="4129" spans="1:12" x14ac:dyDescent="0.3">
      <c r="A4129">
        <v>4128</v>
      </c>
      <c r="B4129">
        <v>246</v>
      </c>
      <c r="C4129">
        <v>27</v>
      </c>
      <c r="D4129" s="1">
        <v>45969</v>
      </c>
      <c r="E4129" s="2">
        <v>0.83333333333333326</v>
      </c>
      <c r="F4129">
        <v>64</v>
      </c>
      <c r="G4129">
        <v>2</v>
      </c>
      <c r="H4129">
        <v>664.99</v>
      </c>
      <c r="I4129">
        <v>66.5</v>
      </c>
      <c r="J4129">
        <v>20</v>
      </c>
      <c r="K4129" t="s">
        <v>682</v>
      </c>
      <c r="L4129" t="s">
        <v>681</v>
      </c>
    </row>
    <row r="4130" spans="1:12" x14ac:dyDescent="0.3">
      <c r="A4130">
        <v>4129</v>
      </c>
      <c r="B4130">
        <v>265</v>
      </c>
      <c r="C4130">
        <v>2</v>
      </c>
      <c r="D4130" s="1">
        <v>45316</v>
      </c>
      <c r="E4130" s="2">
        <v>0.71875</v>
      </c>
      <c r="F4130">
        <v>64</v>
      </c>
      <c r="G4130">
        <v>5</v>
      </c>
      <c r="H4130">
        <v>1660.4</v>
      </c>
      <c r="I4130">
        <v>83.02</v>
      </c>
      <c r="J4130">
        <v>40</v>
      </c>
      <c r="K4130" t="s">
        <v>678</v>
      </c>
      <c r="L4130" t="s">
        <v>681</v>
      </c>
    </row>
    <row r="4131" spans="1:12" x14ac:dyDescent="0.3">
      <c r="A4131">
        <v>4130</v>
      </c>
      <c r="B4131">
        <v>479</v>
      </c>
      <c r="C4131">
        <v>11</v>
      </c>
      <c r="D4131" s="1">
        <v>46123</v>
      </c>
      <c r="E4131" s="2">
        <v>0.98680555555555549</v>
      </c>
      <c r="F4131">
        <v>24</v>
      </c>
      <c r="G4131">
        <v>4</v>
      </c>
      <c r="H4131">
        <v>191.94</v>
      </c>
      <c r="I4131">
        <v>0</v>
      </c>
      <c r="J4131">
        <v>40</v>
      </c>
      <c r="K4131" t="s">
        <v>683</v>
      </c>
      <c r="L4131" t="s">
        <v>681</v>
      </c>
    </row>
    <row r="4132" spans="1:12" x14ac:dyDescent="0.3">
      <c r="A4132">
        <v>4131</v>
      </c>
      <c r="B4132">
        <v>519</v>
      </c>
      <c r="C4132">
        <v>156</v>
      </c>
      <c r="D4132" s="1">
        <v>45720</v>
      </c>
      <c r="E4132" s="2">
        <v>0.8833333333333333</v>
      </c>
      <c r="F4132">
        <v>41</v>
      </c>
      <c r="G4132">
        <v>5</v>
      </c>
      <c r="H4132">
        <v>168.63</v>
      </c>
      <c r="I4132">
        <v>0</v>
      </c>
      <c r="J4132">
        <v>40</v>
      </c>
      <c r="K4132" t="s">
        <v>685</v>
      </c>
      <c r="L4132" t="s">
        <v>681</v>
      </c>
    </row>
    <row r="4133" spans="1:12" x14ac:dyDescent="0.3">
      <c r="A4133">
        <v>4132</v>
      </c>
      <c r="B4133">
        <v>60</v>
      </c>
      <c r="C4133">
        <v>216</v>
      </c>
      <c r="D4133" s="1">
        <v>45860</v>
      </c>
      <c r="E4133" s="2">
        <v>0.5083333333333333</v>
      </c>
      <c r="F4133">
        <v>27</v>
      </c>
      <c r="G4133">
        <v>1</v>
      </c>
      <c r="H4133">
        <v>1067.92</v>
      </c>
      <c r="I4133">
        <v>0</v>
      </c>
      <c r="J4133">
        <v>0</v>
      </c>
      <c r="K4133" t="s">
        <v>678</v>
      </c>
      <c r="L4133" t="s">
        <v>681</v>
      </c>
    </row>
    <row r="4134" spans="1:12" x14ac:dyDescent="0.3">
      <c r="A4134">
        <v>4133</v>
      </c>
      <c r="B4134">
        <v>556</v>
      </c>
      <c r="C4134">
        <v>44</v>
      </c>
      <c r="D4134" s="1">
        <v>45593</v>
      </c>
      <c r="E4134" s="2">
        <v>0.93819444444444455</v>
      </c>
      <c r="F4134">
        <v>18</v>
      </c>
      <c r="G4134">
        <v>6</v>
      </c>
      <c r="H4134">
        <v>1274.8699999999999</v>
      </c>
      <c r="I4134">
        <v>0</v>
      </c>
      <c r="J4134">
        <v>0</v>
      </c>
      <c r="K4134" t="s">
        <v>678</v>
      </c>
      <c r="L4134" t="s">
        <v>679</v>
      </c>
    </row>
    <row r="4135" spans="1:12" x14ac:dyDescent="0.3">
      <c r="A4135">
        <v>4134</v>
      </c>
      <c r="B4135">
        <v>406</v>
      </c>
      <c r="C4135">
        <v>36</v>
      </c>
      <c r="D4135" s="1">
        <v>45398</v>
      </c>
      <c r="E4135" s="2">
        <v>0.35833333333333339</v>
      </c>
      <c r="F4135">
        <v>47</v>
      </c>
      <c r="G4135">
        <v>6</v>
      </c>
      <c r="H4135">
        <v>1170.56</v>
      </c>
      <c r="I4135">
        <v>234.11</v>
      </c>
      <c r="J4135">
        <v>40</v>
      </c>
      <c r="K4135" t="s">
        <v>685</v>
      </c>
      <c r="L4135" t="s">
        <v>681</v>
      </c>
    </row>
    <row r="4136" spans="1:12" x14ac:dyDescent="0.3">
      <c r="A4136">
        <v>4135</v>
      </c>
      <c r="B4136">
        <v>472</v>
      </c>
      <c r="C4136">
        <v>136</v>
      </c>
      <c r="D4136" s="1">
        <v>46248</v>
      </c>
      <c r="E4136" s="2">
        <v>0.56388888888888888</v>
      </c>
      <c r="F4136">
        <v>56</v>
      </c>
      <c r="G4136">
        <v>6</v>
      </c>
      <c r="H4136">
        <v>234.28</v>
      </c>
      <c r="I4136">
        <v>11.71</v>
      </c>
      <c r="J4136">
        <v>49</v>
      </c>
      <c r="K4136" t="s">
        <v>678</v>
      </c>
      <c r="L4136" t="s">
        <v>681</v>
      </c>
    </row>
    <row r="4137" spans="1:12" x14ac:dyDescent="0.3">
      <c r="A4137">
        <v>4136</v>
      </c>
      <c r="B4137">
        <v>12</v>
      </c>
      <c r="C4137">
        <v>4</v>
      </c>
      <c r="D4137" s="1">
        <v>45679</v>
      </c>
      <c r="E4137" s="2">
        <v>0.87083333333333335</v>
      </c>
      <c r="F4137">
        <v>65</v>
      </c>
      <c r="G4137">
        <v>5</v>
      </c>
      <c r="H4137">
        <v>1263.97</v>
      </c>
      <c r="I4137">
        <v>126.4</v>
      </c>
      <c r="J4137">
        <v>0</v>
      </c>
      <c r="K4137" t="s">
        <v>685</v>
      </c>
      <c r="L4137" t="s">
        <v>681</v>
      </c>
    </row>
    <row r="4138" spans="1:12" x14ac:dyDescent="0.3">
      <c r="A4138">
        <v>4137</v>
      </c>
      <c r="B4138">
        <v>49</v>
      </c>
      <c r="C4138">
        <v>80</v>
      </c>
      <c r="D4138" s="1">
        <v>46036</v>
      </c>
      <c r="E4138" s="2">
        <v>0.5576388888888888</v>
      </c>
      <c r="F4138">
        <v>25</v>
      </c>
      <c r="G4138">
        <v>5</v>
      </c>
      <c r="H4138">
        <v>1248.93</v>
      </c>
      <c r="I4138">
        <v>62.45</v>
      </c>
      <c r="J4138">
        <v>30</v>
      </c>
      <c r="K4138" t="s">
        <v>678</v>
      </c>
      <c r="L4138" t="s">
        <v>681</v>
      </c>
    </row>
    <row r="4139" spans="1:12" x14ac:dyDescent="0.3">
      <c r="A4139">
        <v>4138</v>
      </c>
      <c r="B4139">
        <v>433</v>
      </c>
      <c r="C4139">
        <v>140</v>
      </c>
      <c r="D4139" s="1">
        <v>46086</v>
      </c>
      <c r="E4139" s="2">
        <v>0.44652777777777786</v>
      </c>
      <c r="F4139">
        <v>43</v>
      </c>
      <c r="G4139">
        <v>5</v>
      </c>
      <c r="H4139">
        <v>345.4</v>
      </c>
      <c r="I4139">
        <v>51.81</v>
      </c>
      <c r="J4139">
        <v>30</v>
      </c>
      <c r="K4139" t="s">
        <v>686</v>
      </c>
      <c r="L4139" t="s">
        <v>679</v>
      </c>
    </row>
    <row r="4140" spans="1:12" x14ac:dyDescent="0.3">
      <c r="A4140">
        <v>4139</v>
      </c>
      <c r="B4140">
        <v>468</v>
      </c>
      <c r="C4140">
        <v>155</v>
      </c>
      <c r="D4140" s="1">
        <v>45745</v>
      </c>
      <c r="E4140" s="2">
        <v>0.34236111111111112</v>
      </c>
      <c r="F4140">
        <v>22</v>
      </c>
      <c r="G4140">
        <v>1</v>
      </c>
      <c r="H4140">
        <v>1056.78</v>
      </c>
      <c r="I4140">
        <v>105.68</v>
      </c>
      <c r="J4140">
        <v>20</v>
      </c>
      <c r="K4140" t="s">
        <v>683</v>
      </c>
      <c r="L4140" t="s">
        <v>681</v>
      </c>
    </row>
    <row r="4141" spans="1:12" x14ac:dyDescent="0.3">
      <c r="A4141">
        <v>4140</v>
      </c>
      <c r="B4141">
        <v>5</v>
      </c>
      <c r="C4141">
        <v>159</v>
      </c>
      <c r="D4141" s="1">
        <v>45851</v>
      </c>
      <c r="E4141" s="2">
        <v>0.83055555555555549</v>
      </c>
      <c r="F4141">
        <v>61</v>
      </c>
      <c r="G4141">
        <v>3</v>
      </c>
      <c r="H4141">
        <v>552.45000000000005</v>
      </c>
      <c r="I4141">
        <v>55.25</v>
      </c>
      <c r="J4141">
        <v>40</v>
      </c>
      <c r="K4141" t="s">
        <v>678</v>
      </c>
      <c r="L4141" t="s">
        <v>681</v>
      </c>
    </row>
    <row r="4142" spans="1:12" x14ac:dyDescent="0.3">
      <c r="A4142">
        <v>4141</v>
      </c>
      <c r="B4142">
        <v>46</v>
      </c>
      <c r="C4142">
        <v>242</v>
      </c>
      <c r="D4142" s="1">
        <v>46131</v>
      </c>
      <c r="E4142" s="2">
        <v>0.70625000000000004</v>
      </c>
      <c r="F4142">
        <v>49</v>
      </c>
      <c r="G4142">
        <v>2</v>
      </c>
      <c r="H4142">
        <v>443.23</v>
      </c>
      <c r="I4142">
        <v>22.16</v>
      </c>
      <c r="J4142">
        <v>30</v>
      </c>
      <c r="K4142" t="s">
        <v>678</v>
      </c>
      <c r="L4142" t="s">
        <v>681</v>
      </c>
    </row>
    <row r="4143" spans="1:12" x14ac:dyDescent="0.3">
      <c r="A4143">
        <v>4142</v>
      </c>
      <c r="B4143">
        <v>469</v>
      </c>
      <c r="C4143">
        <v>235</v>
      </c>
      <c r="D4143" s="1">
        <v>46045</v>
      </c>
      <c r="E4143" s="2">
        <v>0.51666666666666661</v>
      </c>
      <c r="F4143">
        <v>18</v>
      </c>
      <c r="G4143">
        <v>2</v>
      </c>
      <c r="H4143">
        <v>287.93</v>
      </c>
      <c r="I4143">
        <v>0</v>
      </c>
      <c r="J4143">
        <v>49</v>
      </c>
      <c r="K4143" t="s">
        <v>680</v>
      </c>
      <c r="L4143" t="s">
        <v>681</v>
      </c>
    </row>
    <row r="4144" spans="1:12" x14ac:dyDescent="0.3">
      <c r="A4144">
        <v>4143</v>
      </c>
      <c r="B4144">
        <v>433</v>
      </c>
      <c r="C4144">
        <v>181</v>
      </c>
      <c r="D4144" s="1">
        <v>45724</v>
      </c>
      <c r="E4144" s="2">
        <v>0.88819444444444451</v>
      </c>
      <c r="F4144">
        <v>18</v>
      </c>
      <c r="G4144">
        <v>3</v>
      </c>
      <c r="H4144">
        <v>1668.79</v>
      </c>
      <c r="I4144">
        <v>166.88</v>
      </c>
      <c r="J4144">
        <v>49</v>
      </c>
      <c r="K4144" t="s">
        <v>682</v>
      </c>
      <c r="L4144" t="s">
        <v>679</v>
      </c>
    </row>
    <row r="4145" spans="1:12" x14ac:dyDescent="0.3">
      <c r="A4145">
        <v>4144</v>
      </c>
      <c r="B4145">
        <v>311</v>
      </c>
      <c r="C4145">
        <v>57</v>
      </c>
      <c r="D4145" s="1">
        <v>45947</v>
      </c>
      <c r="E4145" s="2">
        <v>0.35624999999999996</v>
      </c>
      <c r="F4145">
        <v>46</v>
      </c>
      <c r="G4145">
        <v>6</v>
      </c>
      <c r="H4145">
        <v>1053.71</v>
      </c>
      <c r="I4145">
        <v>210.74</v>
      </c>
      <c r="J4145">
        <v>20</v>
      </c>
      <c r="K4145" t="s">
        <v>682</v>
      </c>
      <c r="L4145" t="s">
        <v>681</v>
      </c>
    </row>
    <row r="4146" spans="1:12" x14ac:dyDescent="0.3">
      <c r="A4146">
        <v>4145</v>
      </c>
      <c r="B4146">
        <v>178</v>
      </c>
      <c r="C4146">
        <v>237</v>
      </c>
      <c r="D4146" s="1">
        <v>45949</v>
      </c>
      <c r="E4146" s="2">
        <v>0.78125</v>
      </c>
      <c r="F4146">
        <v>30</v>
      </c>
      <c r="G4146">
        <v>4</v>
      </c>
      <c r="H4146">
        <v>299.62</v>
      </c>
      <c r="I4146">
        <v>14.98</v>
      </c>
      <c r="J4146">
        <v>49</v>
      </c>
      <c r="K4146" t="s">
        <v>678</v>
      </c>
      <c r="L4146" t="s">
        <v>681</v>
      </c>
    </row>
    <row r="4147" spans="1:12" x14ac:dyDescent="0.3">
      <c r="A4147">
        <v>4146</v>
      </c>
      <c r="B4147">
        <v>24</v>
      </c>
      <c r="C4147">
        <v>74</v>
      </c>
      <c r="D4147" s="1">
        <v>46208</v>
      </c>
      <c r="E4147" s="2">
        <v>0.43124999999999991</v>
      </c>
      <c r="F4147">
        <v>65</v>
      </c>
      <c r="G4147">
        <v>3</v>
      </c>
      <c r="H4147">
        <v>937.51</v>
      </c>
      <c r="I4147">
        <v>140.63</v>
      </c>
      <c r="J4147">
        <v>0</v>
      </c>
      <c r="K4147" t="s">
        <v>685</v>
      </c>
      <c r="L4147" t="s">
        <v>679</v>
      </c>
    </row>
    <row r="4148" spans="1:12" x14ac:dyDescent="0.3">
      <c r="A4148">
        <v>4147</v>
      </c>
      <c r="B4148">
        <v>451</v>
      </c>
      <c r="C4148">
        <v>52</v>
      </c>
      <c r="D4148" s="1">
        <v>46023</v>
      </c>
      <c r="E4148" s="2">
        <v>0.4291666666666667</v>
      </c>
      <c r="F4148">
        <v>25</v>
      </c>
      <c r="G4148">
        <v>1</v>
      </c>
      <c r="H4148">
        <v>1532.43</v>
      </c>
      <c r="I4148">
        <v>229.86</v>
      </c>
      <c r="J4148">
        <v>30</v>
      </c>
      <c r="K4148" t="s">
        <v>682</v>
      </c>
      <c r="L4148" t="s">
        <v>684</v>
      </c>
    </row>
    <row r="4149" spans="1:12" x14ac:dyDescent="0.3">
      <c r="A4149">
        <v>4148</v>
      </c>
      <c r="B4149">
        <v>277</v>
      </c>
      <c r="C4149">
        <v>124</v>
      </c>
      <c r="D4149" s="1">
        <v>45900</v>
      </c>
      <c r="E4149" s="2">
        <v>0.69861111111111107</v>
      </c>
      <c r="F4149">
        <v>31</v>
      </c>
      <c r="G4149">
        <v>2</v>
      </c>
      <c r="H4149">
        <v>449.94</v>
      </c>
      <c r="I4149">
        <v>0</v>
      </c>
      <c r="J4149">
        <v>40</v>
      </c>
      <c r="K4149" t="s">
        <v>678</v>
      </c>
      <c r="L4149" t="s">
        <v>684</v>
      </c>
    </row>
    <row r="4150" spans="1:12" x14ac:dyDescent="0.3">
      <c r="A4150">
        <v>4149</v>
      </c>
      <c r="B4150">
        <v>461</v>
      </c>
      <c r="C4150">
        <v>58</v>
      </c>
      <c r="D4150" s="1">
        <v>46031</v>
      </c>
      <c r="E4150" s="2">
        <v>0.39027777777777772</v>
      </c>
      <c r="F4150">
        <v>56</v>
      </c>
      <c r="G4150">
        <v>5</v>
      </c>
      <c r="H4150">
        <v>922.36</v>
      </c>
      <c r="I4150">
        <v>46.12</v>
      </c>
      <c r="J4150">
        <v>20</v>
      </c>
      <c r="K4150" t="s">
        <v>686</v>
      </c>
      <c r="L4150" t="s">
        <v>681</v>
      </c>
    </row>
    <row r="4151" spans="1:12" x14ac:dyDescent="0.3">
      <c r="A4151">
        <v>4150</v>
      </c>
      <c r="B4151">
        <v>317</v>
      </c>
      <c r="C4151">
        <v>212</v>
      </c>
      <c r="D4151" s="1">
        <v>45306</v>
      </c>
      <c r="E4151" s="2">
        <v>0.93958333333333344</v>
      </c>
      <c r="F4151">
        <v>32</v>
      </c>
      <c r="G4151">
        <v>6</v>
      </c>
      <c r="H4151">
        <v>1658.03</v>
      </c>
      <c r="I4151">
        <v>0</v>
      </c>
      <c r="J4151">
        <v>0</v>
      </c>
      <c r="K4151" t="s">
        <v>686</v>
      </c>
      <c r="L4151" t="s">
        <v>681</v>
      </c>
    </row>
    <row r="4152" spans="1:12" x14ac:dyDescent="0.3">
      <c r="A4152">
        <v>4151</v>
      </c>
      <c r="B4152">
        <v>453</v>
      </c>
      <c r="C4152">
        <v>115</v>
      </c>
      <c r="D4152" s="1">
        <v>45593</v>
      </c>
      <c r="E4152" s="2">
        <v>0.89166666666666661</v>
      </c>
      <c r="F4152">
        <v>23</v>
      </c>
      <c r="G4152">
        <v>1</v>
      </c>
      <c r="H4152">
        <v>1127.83</v>
      </c>
      <c r="I4152">
        <v>169.17</v>
      </c>
      <c r="J4152">
        <v>40</v>
      </c>
      <c r="K4152" t="s">
        <v>678</v>
      </c>
      <c r="L4152" t="s">
        <v>679</v>
      </c>
    </row>
    <row r="4153" spans="1:12" x14ac:dyDescent="0.3">
      <c r="A4153">
        <v>4152</v>
      </c>
      <c r="B4153">
        <v>325</v>
      </c>
      <c r="C4153">
        <v>216</v>
      </c>
      <c r="D4153" s="1">
        <v>45729</v>
      </c>
      <c r="E4153" s="2">
        <v>0.77777777777777768</v>
      </c>
      <c r="F4153">
        <v>23</v>
      </c>
      <c r="G4153">
        <v>3</v>
      </c>
      <c r="H4153">
        <v>1636.97</v>
      </c>
      <c r="I4153">
        <v>245.55</v>
      </c>
      <c r="J4153">
        <v>30</v>
      </c>
      <c r="K4153" t="s">
        <v>685</v>
      </c>
      <c r="L4153" t="s">
        <v>681</v>
      </c>
    </row>
    <row r="4154" spans="1:12" x14ac:dyDescent="0.3">
      <c r="A4154">
        <v>4153</v>
      </c>
      <c r="B4154">
        <v>343</v>
      </c>
      <c r="C4154">
        <v>144</v>
      </c>
      <c r="D4154" s="1">
        <v>46099</v>
      </c>
      <c r="E4154" s="2">
        <v>0.89236111111111116</v>
      </c>
      <c r="F4154">
        <v>44</v>
      </c>
      <c r="G4154">
        <v>2</v>
      </c>
      <c r="H4154">
        <v>1145.02</v>
      </c>
      <c r="I4154">
        <v>114.5</v>
      </c>
      <c r="J4154">
        <v>49</v>
      </c>
      <c r="K4154" t="s">
        <v>686</v>
      </c>
      <c r="L4154" t="s">
        <v>681</v>
      </c>
    </row>
    <row r="4155" spans="1:12" x14ac:dyDescent="0.3">
      <c r="A4155">
        <v>4154</v>
      </c>
      <c r="B4155">
        <v>166</v>
      </c>
      <c r="C4155">
        <v>35</v>
      </c>
      <c r="D4155" s="1">
        <v>46027</v>
      </c>
      <c r="E4155" s="2">
        <v>0.89583333333333326</v>
      </c>
      <c r="F4155">
        <v>54</v>
      </c>
      <c r="G4155">
        <v>3</v>
      </c>
      <c r="H4155">
        <v>193.37</v>
      </c>
      <c r="I4155">
        <v>29.01</v>
      </c>
      <c r="J4155">
        <v>0</v>
      </c>
      <c r="K4155" t="s">
        <v>686</v>
      </c>
      <c r="L4155" t="s">
        <v>681</v>
      </c>
    </row>
    <row r="4156" spans="1:12" x14ac:dyDescent="0.3">
      <c r="A4156">
        <v>4155</v>
      </c>
      <c r="B4156">
        <v>267</v>
      </c>
      <c r="C4156">
        <v>27</v>
      </c>
      <c r="D4156" s="1">
        <v>45525</v>
      </c>
      <c r="E4156" s="2">
        <v>0.56111111111111112</v>
      </c>
      <c r="F4156">
        <v>60</v>
      </c>
      <c r="G4156">
        <v>2</v>
      </c>
      <c r="H4156">
        <v>1055.93</v>
      </c>
      <c r="I4156">
        <v>158.38999999999999</v>
      </c>
      <c r="J4156">
        <v>49</v>
      </c>
      <c r="K4156" t="s">
        <v>678</v>
      </c>
      <c r="L4156" t="s">
        <v>684</v>
      </c>
    </row>
    <row r="4157" spans="1:12" x14ac:dyDescent="0.3">
      <c r="A4157">
        <v>4156</v>
      </c>
      <c r="B4157">
        <v>243</v>
      </c>
      <c r="C4157">
        <v>158</v>
      </c>
      <c r="D4157" s="1">
        <v>45430</v>
      </c>
      <c r="E4157" s="2">
        <v>0.6201388888888888</v>
      </c>
      <c r="F4157">
        <v>49</v>
      </c>
      <c r="G4157">
        <v>6</v>
      </c>
      <c r="H4157">
        <v>1381.05</v>
      </c>
      <c r="I4157">
        <v>138.1</v>
      </c>
      <c r="J4157">
        <v>40</v>
      </c>
      <c r="K4157" t="s">
        <v>685</v>
      </c>
      <c r="L4157" t="s">
        <v>684</v>
      </c>
    </row>
    <row r="4158" spans="1:12" x14ac:dyDescent="0.3">
      <c r="A4158">
        <v>4157</v>
      </c>
      <c r="B4158">
        <v>367</v>
      </c>
      <c r="C4158">
        <v>166</v>
      </c>
      <c r="D4158" s="1">
        <v>46194</v>
      </c>
      <c r="E4158" s="2">
        <v>0.68541666666666656</v>
      </c>
      <c r="F4158">
        <v>56</v>
      </c>
      <c r="G4158">
        <v>5</v>
      </c>
      <c r="H4158">
        <v>1362.6</v>
      </c>
      <c r="I4158">
        <v>0</v>
      </c>
      <c r="J4158">
        <v>49</v>
      </c>
      <c r="K4158" t="s">
        <v>682</v>
      </c>
      <c r="L4158" t="s">
        <v>681</v>
      </c>
    </row>
    <row r="4159" spans="1:12" x14ac:dyDescent="0.3">
      <c r="A4159">
        <v>4158</v>
      </c>
      <c r="B4159">
        <v>89</v>
      </c>
      <c r="C4159">
        <v>16</v>
      </c>
      <c r="D4159" s="1">
        <v>45524</v>
      </c>
      <c r="E4159" s="2">
        <v>0.80902777777777768</v>
      </c>
      <c r="F4159">
        <v>38</v>
      </c>
      <c r="G4159">
        <v>4</v>
      </c>
      <c r="H4159">
        <v>571.39</v>
      </c>
      <c r="I4159">
        <v>57.14</v>
      </c>
      <c r="J4159">
        <v>0</v>
      </c>
      <c r="K4159" t="s">
        <v>678</v>
      </c>
      <c r="L4159" t="s">
        <v>681</v>
      </c>
    </row>
    <row r="4160" spans="1:12" x14ac:dyDescent="0.3">
      <c r="A4160">
        <v>4159</v>
      </c>
      <c r="B4160">
        <v>206</v>
      </c>
      <c r="C4160">
        <v>126</v>
      </c>
      <c r="D4160" s="1">
        <v>45959</v>
      </c>
      <c r="E4160" s="2">
        <v>0.44791666666666674</v>
      </c>
      <c r="F4160">
        <v>34</v>
      </c>
      <c r="G4160">
        <v>5</v>
      </c>
      <c r="H4160">
        <v>390.37</v>
      </c>
      <c r="I4160">
        <v>0</v>
      </c>
      <c r="J4160">
        <v>40</v>
      </c>
      <c r="K4160" t="s">
        <v>685</v>
      </c>
      <c r="L4160" t="s">
        <v>679</v>
      </c>
    </row>
    <row r="4161" spans="1:12" x14ac:dyDescent="0.3">
      <c r="A4161">
        <v>4160</v>
      </c>
      <c r="B4161">
        <v>375</v>
      </c>
      <c r="C4161">
        <v>2</v>
      </c>
      <c r="D4161" s="1">
        <v>45955</v>
      </c>
      <c r="E4161" s="2">
        <v>0.83472222222222214</v>
      </c>
      <c r="F4161">
        <v>18</v>
      </c>
      <c r="G4161">
        <v>6</v>
      </c>
      <c r="H4161">
        <v>249.61</v>
      </c>
      <c r="I4161">
        <v>49.92</v>
      </c>
      <c r="J4161">
        <v>40</v>
      </c>
      <c r="K4161" t="s">
        <v>682</v>
      </c>
      <c r="L4161" t="s">
        <v>681</v>
      </c>
    </row>
    <row r="4162" spans="1:12" x14ac:dyDescent="0.3">
      <c r="A4162">
        <v>4161</v>
      </c>
      <c r="B4162">
        <v>400</v>
      </c>
      <c r="C4162">
        <v>163</v>
      </c>
      <c r="D4162" s="1">
        <v>46139</v>
      </c>
      <c r="E4162" s="2">
        <v>0.40069444444444446</v>
      </c>
      <c r="F4162">
        <v>42</v>
      </c>
      <c r="G4162">
        <v>1</v>
      </c>
      <c r="H4162">
        <v>598.37</v>
      </c>
      <c r="I4162">
        <v>119.67</v>
      </c>
      <c r="J4162">
        <v>0</v>
      </c>
      <c r="K4162" t="s">
        <v>678</v>
      </c>
      <c r="L4162" t="s">
        <v>681</v>
      </c>
    </row>
    <row r="4163" spans="1:12" x14ac:dyDescent="0.3">
      <c r="A4163">
        <v>4162</v>
      </c>
      <c r="B4163">
        <v>7</v>
      </c>
      <c r="C4163">
        <v>13</v>
      </c>
      <c r="D4163" s="1">
        <v>45903</v>
      </c>
      <c r="E4163" s="2">
        <v>0.4770833333333333</v>
      </c>
      <c r="F4163">
        <v>40</v>
      </c>
      <c r="G4163">
        <v>3</v>
      </c>
      <c r="H4163">
        <v>1522.01</v>
      </c>
      <c r="I4163">
        <v>152.19999999999999</v>
      </c>
      <c r="J4163">
        <v>30</v>
      </c>
      <c r="K4163" t="s">
        <v>683</v>
      </c>
      <c r="L4163" t="s">
        <v>681</v>
      </c>
    </row>
    <row r="4164" spans="1:12" x14ac:dyDescent="0.3">
      <c r="A4164">
        <v>4163</v>
      </c>
      <c r="B4164">
        <v>319</v>
      </c>
      <c r="C4164">
        <v>240</v>
      </c>
      <c r="D4164" s="1">
        <v>46029</v>
      </c>
      <c r="E4164" s="2">
        <v>0.62638888888888888</v>
      </c>
      <c r="F4164">
        <v>18</v>
      </c>
      <c r="G4164">
        <v>1</v>
      </c>
      <c r="H4164">
        <v>917.28</v>
      </c>
      <c r="I4164">
        <v>91.73</v>
      </c>
      <c r="J4164">
        <v>30</v>
      </c>
      <c r="K4164" t="s">
        <v>682</v>
      </c>
      <c r="L4164" t="s">
        <v>684</v>
      </c>
    </row>
    <row r="4165" spans="1:12" x14ac:dyDescent="0.3">
      <c r="A4165">
        <v>4164</v>
      </c>
      <c r="B4165">
        <v>503</v>
      </c>
      <c r="C4165">
        <v>187</v>
      </c>
      <c r="D4165" s="1">
        <v>45597</v>
      </c>
      <c r="E4165" s="2">
        <v>0.57708333333333339</v>
      </c>
      <c r="F4165">
        <v>15</v>
      </c>
      <c r="G4165">
        <v>6</v>
      </c>
      <c r="H4165">
        <v>648.85</v>
      </c>
      <c r="I4165">
        <v>129.77000000000001</v>
      </c>
      <c r="J4165">
        <v>20</v>
      </c>
      <c r="K4165" t="s">
        <v>683</v>
      </c>
      <c r="L4165" t="s">
        <v>679</v>
      </c>
    </row>
    <row r="4166" spans="1:12" x14ac:dyDescent="0.3">
      <c r="A4166">
        <v>4165</v>
      </c>
      <c r="B4166">
        <v>564</v>
      </c>
      <c r="C4166">
        <v>147</v>
      </c>
      <c r="D4166" s="1">
        <v>45810</v>
      </c>
      <c r="E4166" s="2">
        <v>0.94652777777777786</v>
      </c>
      <c r="F4166">
        <v>27</v>
      </c>
      <c r="G4166">
        <v>1</v>
      </c>
      <c r="H4166">
        <v>958.45</v>
      </c>
      <c r="I4166">
        <v>0</v>
      </c>
      <c r="J4166">
        <v>20</v>
      </c>
      <c r="K4166" t="s">
        <v>686</v>
      </c>
      <c r="L4166" t="s">
        <v>681</v>
      </c>
    </row>
    <row r="4167" spans="1:12" x14ac:dyDescent="0.3">
      <c r="A4167">
        <v>4166</v>
      </c>
      <c r="B4167">
        <v>407</v>
      </c>
      <c r="C4167">
        <v>96</v>
      </c>
      <c r="D4167" s="1">
        <v>46132</v>
      </c>
      <c r="E4167" s="2">
        <v>0.85833333333333339</v>
      </c>
      <c r="F4167">
        <v>21</v>
      </c>
      <c r="G4167">
        <v>1</v>
      </c>
      <c r="H4167">
        <v>1379.13</v>
      </c>
      <c r="I4167">
        <v>0</v>
      </c>
      <c r="J4167">
        <v>49</v>
      </c>
      <c r="K4167" t="s">
        <v>680</v>
      </c>
      <c r="L4167" t="s">
        <v>679</v>
      </c>
    </row>
    <row r="4168" spans="1:12" x14ac:dyDescent="0.3">
      <c r="A4168">
        <v>4167</v>
      </c>
      <c r="B4168">
        <v>414</v>
      </c>
      <c r="C4168">
        <v>193</v>
      </c>
      <c r="D4168" s="1">
        <v>46221</v>
      </c>
      <c r="E4168" s="2">
        <v>0.45486111111111116</v>
      </c>
      <c r="F4168">
        <v>22</v>
      </c>
      <c r="G4168">
        <v>4</v>
      </c>
      <c r="H4168">
        <v>276.58999999999997</v>
      </c>
      <c r="I4168">
        <v>41.49</v>
      </c>
      <c r="J4168">
        <v>30</v>
      </c>
      <c r="K4168" t="s">
        <v>686</v>
      </c>
      <c r="L4168" t="s">
        <v>679</v>
      </c>
    </row>
    <row r="4169" spans="1:12" x14ac:dyDescent="0.3">
      <c r="A4169">
        <v>4168</v>
      </c>
      <c r="B4169">
        <v>151</v>
      </c>
      <c r="C4169">
        <v>92</v>
      </c>
      <c r="D4169" s="1">
        <v>45326</v>
      </c>
      <c r="E4169" s="2">
        <v>0.35138888888888897</v>
      </c>
      <c r="F4169">
        <v>32</v>
      </c>
      <c r="G4169">
        <v>2</v>
      </c>
      <c r="H4169">
        <v>368.13</v>
      </c>
      <c r="I4169">
        <v>18.41</v>
      </c>
      <c r="J4169">
        <v>40</v>
      </c>
      <c r="K4169" t="s">
        <v>683</v>
      </c>
      <c r="L4169" t="s">
        <v>684</v>
      </c>
    </row>
    <row r="4170" spans="1:12" x14ac:dyDescent="0.3">
      <c r="A4170">
        <v>4169</v>
      </c>
      <c r="B4170">
        <v>318</v>
      </c>
      <c r="C4170">
        <v>214</v>
      </c>
      <c r="D4170" s="1">
        <v>45881</v>
      </c>
      <c r="E4170" s="2">
        <v>0.7416666666666667</v>
      </c>
      <c r="F4170">
        <v>57</v>
      </c>
      <c r="G4170">
        <v>4</v>
      </c>
      <c r="H4170">
        <v>688.57</v>
      </c>
      <c r="I4170">
        <v>34.43</v>
      </c>
      <c r="J4170">
        <v>30</v>
      </c>
      <c r="K4170" t="s">
        <v>686</v>
      </c>
      <c r="L4170" t="s">
        <v>681</v>
      </c>
    </row>
    <row r="4171" spans="1:12" x14ac:dyDescent="0.3">
      <c r="A4171">
        <v>4170</v>
      </c>
      <c r="B4171">
        <v>198</v>
      </c>
      <c r="C4171">
        <v>73</v>
      </c>
      <c r="D4171" s="1">
        <v>45803</v>
      </c>
      <c r="E4171" s="2">
        <v>0.98819444444444438</v>
      </c>
      <c r="F4171">
        <v>31</v>
      </c>
      <c r="G4171">
        <v>1</v>
      </c>
      <c r="H4171">
        <v>257.25</v>
      </c>
      <c r="I4171">
        <v>12.86</v>
      </c>
      <c r="J4171">
        <v>0</v>
      </c>
      <c r="K4171" t="s">
        <v>685</v>
      </c>
      <c r="L4171" t="s">
        <v>681</v>
      </c>
    </row>
    <row r="4172" spans="1:12" x14ac:dyDescent="0.3">
      <c r="A4172">
        <v>4171</v>
      </c>
      <c r="B4172">
        <v>383</v>
      </c>
      <c r="C4172">
        <v>180</v>
      </c>
      <c r="D4172" s="1">
        <v>45878</v>
      </c>
      <c r="E4172" s="2">
        <v>0.8</v>
      </c>
      <c r="F4172">
        <v>60</v>
      </c>
      <c r="G4172">
        <v>5</v>
      </c>
      <c r="H4172">
        <v>1022.97</v>
      </c>
      <c r="I4172">
        <v>51.15</v>
      </c>
      <c r="J4172">
        <v>30</v>
      </c>
      <c r="K4172" t="s">
        <v>683</v>
      </c>
      <c r="L4172" t="s">
        <v>681</v>
      </c>
    </row>
    <row r="4173" spans="1:12" x14ac:dyDescent="0.3">
      <c r="A4173">
        <v>4172</v>
      </c>
      <c r="B4173">
        <v>575</v>
      </c>
      <c r="C4173">
        <v>127</v>
      </c>
      <c r="D4173" s="1">
        <v>46237</v>
      </c>
      <c r="E4173" s="2">
        <v>0.77499999999999991</v>
      </c>
      <c r="F4173">
        <v>62</v>
      </c>
      <c r="G4173">
        <v>2</v>
      </c>
      <c r="H4173">
        <v>219.68</v>
      </c>
      <c r="I4173">
        <v>32.950000000000003</v>
      </c>
      <c r="J4173">
        <v>0</v>
      </c>
      <c r="K4173" t="s">
        <v>680</v>
      </c>
      <c r="L4173" t="s">
        <v>681</v>
      </c>
    </row>
    <row r="4174" spans="1:12" x14ac:dyDescent="0.3">
      <c r="A4174">
        <v>4173</v>
      </c>
      <c r="B4174">
        <v>331</v>
      </c>
      <c r="C4174">
        <v>42</v>
      </c>
      <c r="D4174" s="1">
        <v>46277</v>
      </c>
      <c r="E4174" s="2">
        <v>0.57499999999999996</v>
      </c>
      <c r="F4174">
        <v>29</v>
      </c>
      <c r="G4174">
        <v>1</v>
      </c>
      <c r="H4174">
        <v>1473.78</v>
      </c>
      <c r="I4174">
        <v>0</v>
      </c>
      <c r="J4174">
        <v>40</v>
      </c>
      <c r="K4174" t="s">
        <v>683</v>
      </c>
      <c r="L4174" t="s">
        <v>679</v>
      </c>
    </row>
    <row r="4175" spans="1:12" x14ac:dyDescent="0.3">
      <c r="A4175">
        <v>4174</v>
      </c>
      <c r="B4175">
        <v>237</v>
      </c>
      <c r="C4175">
        <v>6</v>
      </c>
      <c r="D4175" s="1">
        <v>46224</v>
      </c>
      <c r="E4175" s="2">
        <v>0.65277777777777768</v>
      </c>
      <c r="F4175">
        <v>23</v>
      </c>
      <c r="G4175">
        <v>5</v>
      </c>
      <c r="H4175">
        <v>1732.05</v>
      </c>
      <c r="I4175">
        <v>86.6</v>
      </c>
      <c r="J4175">
        <v>30</v>
      </c>
      <c r="K4175" t="s">
        <v>683</v>
      </c>
      <c r="L4175" t="s">
        <v>679</v>
      </c>
    </row>
    <row r="4176" spans="1:12" x14ac:dyDescent="0.3">
      <c r="A4176">
        <v>4175</v>
      </c>
      <c r="B4176">
        <v>295</v>
      </c>
      <c r="C4176">
        <v>59</v>
      </c>
      <c r="D4176" s="1">
        <v>45525</v>
      </c>
      <c r="E4176" s="2">
        <v>0.52569444444444446</v>
      </c>
      <c r="F4176">
        <v>59</v>
      </c>
      <c r="G4176">
        <v>3</v>
      </c>
      <c r="H4176">
        <v>699.69</v>
      </c>
      <c r="I4176">
        <v>34.979999999999997</v>
      </c>
      <c r="J4176">
        <v>49</v>
      </c>
      <c r="K4176" t="s">
        <v>682</v>
      </c>
      <c r="L4176" t="s">
        <v>681</v>
      </c>
    </row>
    <row r="4177" spans="1:12" x14ac:dyDescent="0.3">
      <c r="A4177">
        <v>4176</v>
      </c>
      <c r="B4177">
        <v>290</v>
      </c>
      <c r="C4177">
        <v>225</v>
      </c>
      <c r="D4177" s="1">
        <v>46016</v>
      </c>
      <c r="E4177" s="2">
        <v>0.38749999999999996</v>
      </c>
      <c r="F4177">
        <v>45</v>
      </c>
      <c r="G4177">
        <v>4</v>
      </c>
      <c r="H4177">
        <v>337.52</v>
      </c>
      <c r="I4177">
        <v>50.63</v>
      </c>
      <c r="J4177">
        <v>40</v>
      </c>
      <c r="K4177" t="s">
        <v>680</v>
      </c>
      <c r="L4177" t="s">
        <v>681</v>
      </c>
    </row>
    <row r="4178" spans="1:12" x14ac:dyDescent="0.3">
      <c r="A4178">
        <v>4177</v>
      </c>
      <c r="B4178">
        <v>493</v>
      </c>
      <c r="C4178">
        <v>39</v>
      </c>
      <c r="D4178" s="1">
        <v>46097</v>
      </c>
      <c r="E4178" s="2">
        <v>0.61250000000000004</v>
      </c>
      <c r="F4178">
        <v>64</v>
      </c>
      <c r="G4178">
        <v>3</v>
      </c>
      <c r="H4178">
        <v>292.66000000000003</v>
      </c>
      <c r="I4178">
        <v>58.53</v>
      </c>
      <c r="J4178">
        <v>0</v>
      </c>
      <c r="K4178" t="s">
        <v>682</v>
      </c>
      <c r="L4178" t="s">
        <v>681</v>
      </c>
    </row>
    <row r="4179" spans="1:12" x14ac:dyDescent="0.3">
      <c r="A4179">
        <v>4178</v>
      </c>
      <c r="B4179">
        <v>77</v>
      </c>
      <c r="C4179">
        <v>6</v>
      </c>
      <c r="D4179" s="1">
        <v>45324</v>
      </c>
      <c r="E4179" s="2">
        <v>0.94097222222222232</v>
      </c>
      <c r="F4179">
        <v>33</v>
      </c>
      <c r="G4179">
        <v>3</v>
      </c>
      <c r="H4179">
        <v>1773.61</v>
      </c>
      <c r="I4179">
        <v>177.36</v>
      </c>
      <c r="J4179">
        <v>49</v>
      </c>
      <c r="K4179" t="s">
        <v>685</v>
      </c>
      <c r="L4179" t="s">
        <v>681</v>
      </c>
    </row>
    <row r="4180" spans="1:12" x14ac:dyDescent="0.3">
      <c r="A4180">
        <v>4179</v>
      </c>
      <c r="B4180">
        <v>584</v>
      </c>
      <c r="C4180">
        <v>64</v>
      </c>
      <c r="D4180" s="1">
        <v>45359</v>
      </c>
      <c r="E4180" s="2">
        <v>0.86111111111111116</v>
      </c>
      <c r="F4180">
        <v>31</v>
      </c>
      <c r="G4180">
        <v>2</v>
      </c>
      <c r="H4180">
        <v>323.45</v>
      </c>
      <c r="I4180">
        <v>32.340000000000003</v>
      </c>
      <c r="J4180">
        <v>20</v>
      </c>
      <c r="K4180" t="s">
        <v>682</v>
      </c>
      <c r="L4180" t="s">
        <v>681</v>
      </c>
    </row>
    <row r="4181" spans="1:12" x14ac:dyDescent="0.3">
      <c r="A4181">
        <v>4180</v>
      </c>
      <c r="B4181">
        <v>519</v>
      </c>
      <c r="C4181">
        <v>90</v>
      </c>
      <c r="D4181" s="1">
        <v>46275</v>
      </c>
      <c r="E4181" s="2">
        <v>0.99236111111111103</v>
      </c>
      <c r="F4181">
        <v>18</v>
      </c>
      <c r="G4181">
        <v>2</v>
      </c>
      <c r="H4181">
        <v>597.42999999999995</v>
      </c>
      <c r="I4181">
        <v>59.74</v>
      </c>
      <c r="J4181">
        <v>0</v>
      </c>
      <c r="K4181" t="s">
        <v>686</v>
      </c>
      <c r="L4181" t="s">
        <v>681</v>
      </c>
    </row>
    <row r="4182" spans="1:12" x14ac:dyDescent="0.3">
      <c r="A4182">
        <v>4181</v>
      </c>
      <c r="B4182">
        <v>373</v>
      </c>
      <c r="C4182">
        <v>121</v>
      </c>
      <c r="D4182" s="1">
        <v>45869</v>
      </c>
      <c r="E4182" s="2">
        <v>0.4326388888888888</v>
      </c>
      <c r="F4182">
        <v>64</v>
      </c>
      <c r="G4182">
        <v>5</v>
      </c>
      <c r="H4182">
        <v>1368.88</v>
      </c>
      <c r="I4182">
        <v>0</v>
      </c>
      <c r="J4182">
        <v>30</v>
      </c>
      <c r="K4182" t="s">
        <v>680</v>
      </c>
      <c r="L4182" t="s">
        <v>681</v>
      </c>
    </row>
    <row r="4183" spans="1:12" x14ac:dyDescent="0.3">
      <c r="A4183">
        <v>4182</v>
      </c>
      <c r="B4183">
        <v>388</v>
      </c>
      <c r="C4183">
        <v>90</v>
      </c>
      <c r="D4183" s="1">
        <v>46276</v>
      </c>
      <c r="E4183" s="2">
        <v>0.48680555555555549</v>
      </c>
      <c r="F4183">
        <v>24</v>
      </c>
      <c r="G4183">
        <v>2</v>
      </c>
      <c r="H4183">
        <v>601.86</v>
      </c>
      <c r="I4183">
        <v>0</v>
      </c>
      <c r="J4183">
        <v>30</v>
      </c>
      <c r="K4183" t="s">
        <v>686</v>
      </c>
      <c r="L4183" t="s">
        <v>679</v>
      </c>
    </row>
    <row r="4184" spans="1:12" x14ac:dyDescent="0.3">
      <c r="A4184">
        <v>4183</v>
      </c>
      <c r="B4184">
        <v>479</v>
      </c>
      <c r="C4184">
        <v>178</v>
      </c>
      <c r="D4184" s="1">
        <v>45319</v>
      </c>
      <c r="E4184" s="2">
        <v>0.35138888888888897</v>
      </c>
      <c r="F4184">
        <v>56</v>
      </c>
      <c r="G4184">
        <v>2</v>
      </c>
      <c r="H4184">
        <v>239.47</v>
      </c>
      <c r="I4184">
        <v>35.92</v>
      </c>
      <c r="J4184">
        <v>20</v>
      </c>
      <c r="K4184" t="s">
        <v>678</v>
      </c>
      <c r="L4184" t="s">
        <v>681</v>
      </c>
    </row>
    <row r="4185" spans="1:12" x14ac:dyDescent="0.3">
      <c r="A4185">
        <v>4184</v>
      </c>
      <c r="B4185">
        <v>300</v>
      </c>
      <c r="C4185">
        <v>62</v>
      </c>
      <c r="D4185" s="1">
        <v>45622</v>
      </c>
      <c r="E4185" s="2">
        <v>0.94027777777777777</v>
      </c>
      <c r="F4185">
        <v>62</v>
      </c>
      <c r="G4185">
        <v>6</v>
      </c>
      <c r="H4185">
        <v>1659.52</v>
      </c>
      <c r="I4185">
        <v>331.9</v>
      </c>
      <c r="J4185">
        <v>30</v>
      </c>
      <c r="K4185" t="s">
        <v>678</v>
      </c>
      <c r="L4185" t="s">
        <v>681</v>
      </c>
    </row>
    <row r="4186" spans="1:12" x14ac:dyDescent="0.3">
      <c r="A4186">
        <v>4185</v>
      </c>
      <c r="B4186">
        <v>484</v>
      </c>
      <c r="C4186">
        <v>54</v>
      </c>
      <c r="D4186" s="1">
        <v>45999</v>
      </c>
      <c r="E4186" s="2">
        <v>0.46458333333333335</v>
      </c>
      <c r="F4186">
        <v>48</v>
      </c>
      <c r="G4186">
        <v>2</v>
      </c>
      <c r="H4186">
        <v>243.18</v>
      </c>
      <c r="I4186">
        <v>0</v>
      </c>
      <c r="J4186">
        <v>0</v>
      </c>
      <c r="K4186" t="s">
        <v>685</v>
      </c>
      <c r="L4186" t="s">
        <v>681</v>
      </c>
    </row>
    <row r="4187" spans="1:12" x14ac:dyDescent="0.3">
      <c r="A4187">
        <v>4186</v>
      </c>
      <c r="B4187">
        <v>316</v>
      </c>
      <c r="C4187">
        <v>164</v>
      </c>
      <c r="D4187" s="1">
        <v>45447</v>
      </c>
      <c r="E4187" s="2">
        <v>0.48750000000000004</v>
      </c>
      <c r="F4187">
        <v>47</v>
      </c>
      <c r="G4187">
        <v>1</v>
      </c>
      <c r="H4187">
        <v>656.48</v>
      </c>
      <c r="I4187">
        <v>0</v>
      </c>
      <c r="J4187">
        <v>40</v>
      </c>
      <c r="K4187" t="s">
        <v>678</v>
      </c>
      <c r="L4187" t="s">
        <v>681</v>
      </c>
    </row>
    <row r="4188" spans="1:12" x14ac:dyDescent="0.3">
      <c r="A4188">
        <v>4187</v>
      </c>
      <c r="B4188">
        <v>598</v>
      </c>
      <c r="C4188">
        <v>56</v>
      </c>
      <c r="D4188" s="1">
        <v>46077</v>
      </c>
      <c r="E4188" s="2">
        <v>0.94444444444444442</v>
      </c>
      <c r="F4188">
        <v>44</v>
      </c>
      <c r="G4188">
        <v>1</v>
      </c>
      <c r="H4188">
        <v>939.16</v>
      </c>
      <c r="I4188">
        <v>0</v>
      </c>
      <c r="J4188">
        <v>0</v>
      </c>
      <c r="K4188" t="s">
        <v>682</v>
      </c>
      <c r="L4188" t="s">
        <v>681</v>
      </c>
    </row>
    <row r="4189" spans="1:12" x14ac:dyDescent="0.3">
      <c r="A4189">
        <v>4188</v>
      </c>
      <c r="B4189">
        <v>380</v>
      </c>
      <c r="C4189">
        <v>243</v>
      </c>
      <c r="D4189" s="1">
        <v>45952</v>
      </c>
      <c r="E4189" s="2">
        <v>0.36111111111111116</v>
      </c>
      <c r="F4189">
        <v>40</v>
      </c>
      <c r="G4189">
        <v>2</v>
      </c>
      <c r="H4189">
        <v>766.51</v>
      </c>
      <c r="I4189">
        <v>0</v>
      </c>
      <c r="J4189">
        <v>20</v>
      </c>
      <c r="K4189" t="s">
        <v>682</v>
      </c>
      <c r="L4189" t="s">
        <v>681</v>
      </c>
    </row>
    <row r="4190" spans="1:12" x14ac:dyDescent="0.3">
      <c r="A4190">
        <v>4189</v>
      </c>
      <c r="B4190">
        <v>184</v>
      </c>
      <c r="C4190">
        <v>239</v>
      </c>
      <c r="D4190" s="1">
        <v>45553</v>
      </c>
      <c r="E4190" s="2">
        <v>0.5888888888888888</v>
      </c>
      <c r="F4190">
        <v>42</v>
      </c>
      <c r="G4190">
        <v>3</v>
      </c>
      <c r="H4190">
        <v>881.05</v>
      </c>
      <c r="I4190">
        <v>0</v>
      </c>
      <c r="J4190">
        <v>40</v>
      </c>
      <c r="K4190" t="s">
        <v>678</v>
      </c>
      <c r="L4190" t="s">
        <v>681</v>
      </c>
    </row>
    <row r="4191" spans="1:12" x14ac:dyDescent="0.3">
      <c r="A4191">
        <v>4190</v>
      </c>
      <c r="B4191">
        <v>54</v>
      </c>
      <c r="C4191">
        <v>66</v>
      </c>
      <c r="D4191" s="1">
        <v>46048</v>
      </c>
      <c r="E4191" s="2">
        <v>0.95972222222222214</v>
      </c>
      <c r="F4191">
        <v>45</v>
      </c>
      <c r="G4191">
        <v>5</v>
      </c>
      <c r="H4191">
        <v>1164.1400000000001</v>
      </c>
      <c r="I4191">
        <v>232.83</v>
      </c>
      <c r="J4191">
        <v>20</v>
      </c>
      <c r="K4191" t="s">
        <v>682</v>
      </c>
      <c r="L4191" t="s">
        <v>681</v>
      </c>
    </row>
    <row r="4192" spans="1:12" x14ac:dyDescent="0.3">
      <c r="A4192">
        <v>4191</v>
      </c>
      <c r="B4192">
        <v>530</v>
      </c>
      <c r="C4192">
        <v>128</v>
      </c>
      <c r="D4192" s="1">
        <v>45798</v>
      </c>
      <c r="E4192" s="2">
        <v>0.75694444444444442</v>
      </c>
      <c r="F4192">
        <v>59</v>
      </c>
      <c r="G4192">
        <v>6</v>
      </c>
      <c r="H4192">
        <v>440.56</v>
      </c>
      <c r="I4192">
        <v>44.06</v>
      </c>
      <c r="J4192">
        <v>49</v>
      </c>
      <c r="K4192" t="s">
        <v>682</v>
      </c>
      <c r="L4192" t="s">
        <v>684</v>
      </c>
    </row>
    <row r="4193" spans="1:12" x14ac:dyDescent="0.3">
      <c r="A4193">
        <v>4192</v>
      </c>
      <c r="B4193">
        <v>399</v>
      </c>
      <c r="C4193">
        <v>145</v>
      </c>
      <c r="D4193" s="1">
        <v>46116</v>
      </c>
      <c r="E4193" s="2">
        <v>0.49374999999999991</v>
      </c>
      <c r="F4193">
        <v>48</v>
      </c>
      <c r="G4193">
        <v>3</v>
      </c>
      <c r="H4193">
        <v>728.07</v>
      </c>
      <c r="I4193">
        <v>0</v>
      </c>
      <c r="J4193">
        <v>0</v>
      </c>
      <c r="K4193" t="s">
        <v>680</v>
      </c>
      <c r="L4193" t="s">
        <v>681</v>
      </c>
    </row>
    <row r="4194" spans="1:12" x14ac:dyDescent="0.3">
      <c r="A4194">
        <v>4193</v>
      </c>
      <c r="B4194">
        <v>559</v>
      </c>
      <c r="C4194">
        <v>173</v>
      </c>
      <c r="D4194" s="1">
        <v>45521</v>
      </c>
      <c r="E4194" s="2">
        <v>0.81111111111111112</v>
      </c>
      <c r="F4194">
        <v>60</v>
      </c>
      <c r="G4194">
        <v>5</v>
      </c>
      <c r="H4194">
        <v>378.07</v>
      </c>
      <c r="I4194">
        <v>0</v>
      </c>
      <c r="J4194">
        <v>40</v>
      </c>
      <c r="K4194" t="s">
        <v>685</v>
      </c>
      <c r="L4194" t="s">
        <v>679</v>
      </c>
    </row>
    <row r="4195" spans="1:12" x14ac:dyDescent="0.3">
      <c r="A4195">
        <v>4194</v>
      </c>
      <c r="B4195">
        <v>19</v>
      </c>
      <c r="C4195">
        <v>26</v>
      </c>
      <c r="D4195" s="1">
        <v>45721</v>
      </c>
      <c r="E4195" s="2">
        <v>0.79583333333333339</v>
      </c>
      <c r="F4195">
        <v>35</v>
      </c>
      <c r="G4195">
        <v>5</v>
      </c>
      <c r="H4195">
        <v>1335.48</v>
      </c>
      <c r="I4195">
        <v>0</v>
      </c>
      <c r="J4195">
        <v>20</v>
      </c>
      <c r="K4195" t="s">
        <v>682</v>
      </c>
      <c r="L4195" t="s">
        <v>681</v>
      </c>
    </row>
    <row r="4196" spans="1:12" x14ac:dyDescent="0.3">
      <c r="A4196">
        <v>4195</v>
      </c>
      <c r="B4196">
        <v>458</v>
      </c>
      <c r="C4196">
        <v>219</v>
      </c>
      <c r="D4196" s="1">
        <v>46112</v>
      </c>
      <c r="E4196" s="2">
        <v>0.96249999999999991</v>
      </c>
      <c r="F4196">
        <v>38</v>
      </c>
      <c r="G4196">
        <v>6</v>
      </c>
      <c r="H4196">
        <v>676.91</v>
      </c>
      <c r="I4196">
        <v>0</v>
      </c>
      <c r="J4196">
        <v>20</v>
      </c>
      <c r="K4196" t="s">
        <v>685</v>
      </c>
      <c r="L4196" t="s">
        <v>681</v>
      </c>
    </row>
    <row r="4197" spans="1:12" x14ac:dyDescent="0.3">
      <c r="A4197">
        <v>4196</v>
      </c>
      <c r="B4197">
        <v>457</v>
      </c>
      <c r="C4197">
        <v>147</v>
      </c>
      <c r="D4197" s="1">
        <v>46255</v>
      </c>
      <c r="E4197" s="2">
        <v>0.62777777777777777</v>
      </c>
      <c r="F4197">
        <v>65</v>
      </c>
      <c r="G4197">
        <v>6</v>
      </c>
      <c r="H4197">
        <v>478.12</v>
      </c>
      <c r="I4197">
        <v>0</v>
      </c>
      <c r="J4197">
        <v>40</v>
      </c>
      <c r="K4197" t="s">
        <v>683</v>
      </c>
      <c r="L4197" t="s">
        <v>681</v>
      </c>
    </row>
    <row r="4198" spans="1:12" x14ac:dyDescent="0.3">
      <c r="A4198">
        <v>4197</v>
      </c>
      <c r="B4198">
        <v>66</v>
      </c>
      <c r="C4198">
        <v>158</v>
      </c>
      <c r="D4198" s="1">
        <v>46143</v>
      </c>
      <c r="E4198" s="2">
        <v>0.90763888888888888</v>
      </c>
      <c r="F4198">
        <v>21</v>
      </c>
      <c r="G4198">
        <v>4</v>
      </c>
      <c r="H4198">
        <v>757.49</v>
      </c>
      <c r="I4198">
        <v>113.62</v>
      </c>
      <c r="J4198">
        <v>0</v>
      </c>
      <c r="K4198" t="s">
        <v>685</v>
      </c>
      <c r="L4198" t="s">
        <v>681</v>
      </c>
    </row>
    <row r="4199" spans="1:12" x14ac:dyDescent="0.3">
      <c r="A4199">
        <v>4198</v>
      </c>
      <c r="B4199">
        <v>21</v>
      </c>
      <c r="C4199">
        <v>206</v>
      </c>
      <c r="D4199" s="1">
        <v>45312</v>
      </c>
      <c r="E4199" s="2">
        <v>0.38194444444444442</v>
      </c>
      <c r="F4199">
        <v>46</v>
      </c>
      <c r="G4199">
        <v>5</v>
      </c>
      <c r="H4199">
        <v>832.57</v>
      </c>
      <c r="I4199">
        <v>124.89</v>
      </c>
      <c r="J4199">
        <v>49</v>
      </c>
      <c r="K4199" t="s">
        <v>678</v>
      </c>
      <c r="L4199" t="s">
        <v>681</v>
      </c>
    </row>
    <row r="4200" spans="1:12" x14ac:dyDescent="0.3">
      <c r="A4200">
        <v>4199</v>
      </c>
      <c r="B4200">
        <v>535</v>
      </c>
      <c r="C4200">
        <v>172</v>
      </c>
      <c r="D4200" s="1">
        <v>46229</v>
      </c>
      <c r="E4200" s="2">
        <v>0.91874999999999996</v>
      </c>
      <c r="F4200">
        <v>64</v>
      </c>
      <c r="G4200">
        <v>1</v>
      </c>
      <c r="H4200">
        <v>709.74</v>
      </c>
      <c r="I4200">
        <v>106.46</v>
      </c>
      <c r="J4200">
        <v>20</v>
      </c>
      <c r="K4200" t="s">
        <v>683</v>
      </c>
      <c r="L4200" t="s">
        <v>684</v>
      </c>
    </row>
    <row r="4201" spans="1:12" x14ac:dyDescent="0.3">
      <c r="A4201">
        <v>4200</v>
      </c>
      <c r="B4201">
        <v>526</v>
      </c>
      <c r="C4201">
        <v>230</v>
      </c>
      <c r="D4201" s="1">
        <v>45959</v>
      </c>
      <c r="E4201" s="2">
        <v>0.41319444444444442</v>
      </c>
      <c r="F4201">
        <v>56</v>
      </c>
      <c r="G4201">
        <v>4</v>
      </c>
      <c r="H4201">
        <v>444.71</v>
      </c>
      <c r="I4201">
        <v>44.47</v>
      </c>
      <c r="J4201">
        <v>0</v>
      </c>
      <c r="K4201" t="s">
        <v>683</v>
      </c>
      <c r="L4201" t="s">
        <v>684</v>
      </c>
    </row>
    <row r="4202" spans="1:12" x14ac:dyDescent="0.3">
      <c r="A4202">
        <v>4201</v>
      </c>
      <c r="B4202">
        <v>508</v>
      </c>
      <c r="C4202">
        <v>214</v>
      </c>
      <c r="D4202" s="1">
        <v>46210</v>
      </c>
      <c r="E4202" s="2">
        <v>0.85972222222222228</v>
      </c>
      <c r="F4202">
        <v>28</v>
      </c>
      <c r="G4202">
        <v>2</v>
      </c>
      <c r="H4202">
        <v>1346.71</v>
      </c>
      <c r="I4202">
        <v>67.34</v>
      </c>
      <c r="J4202">
        <v>49</v>
      </c>
      <c r="K4202" t="s">
        <v>680</v>
      </c>
      <c r="L4202" t="s">
        <v>684</v>
      </c>
    </row>
    <row r="4203" spans="1:12" x14ac:dyDescent="0.3">
      <c r="A4203">
        <v>4202</v>
      </c>
      <c r="B4203">
        <v>510</v>
      </c>
      <c r="C4203">
        <v>74</v>
      </c>
      <c r="D4203" s="1">
        <v>45983</v>
      </c>
      <c r="E4203" s="2">
        <v>0.86736111111111103</v>
      </c>
      <c r="F4203">
        <v>26</v>
      </c>
      <c r="G4203">
        <v>2</v>
      </c>
      <c r="H4203">
        <v>783.97</v>
      </c>
      <c r="I4203">
        <v>78.400000000000006</v>
      </c>
      <c r="J4203">
        <v>49</v>
      </c>
      <c r="K4203" t="s">
        <v>682</v>
      </c>
      <c r="L4203" t="s">
        <v>681</v>
      </c>
    </row>
    <row r="4204" spans="1:12" x14ac:dyDescent="0.3">
      <c r="A4204">
        <v>4203</v>
      </c>
      <c r="B4204">
        <v>200</v>
      </c>
      <c r="C4204">
        <v>23</v>
      </c>
      <c r="D4204" s="1">
        <v>45370</v>
      </c>
      <c r="E4204" s="2">
        <v>0.79861111111111116</v>
      </c>
      <c r="F4204">
        <v>57</v>
      </c>
      <c r="G4204">
        <v>3</v>
      </c>
      <c r="H4204">
        <v>1396.22</v>
      </c>
      <c r="I4204">
        <v>0</v>
      </c>
      <c r="J4204">
        <v>49</v>
      </c>
      <c r="K4204" t="s">
        <v>682</v>
      </c>
      <c r="L4204" t="s">
        <v>684</v>
      </c>
    </row>
    <row r="4205" spans="1:12" x14ac:dyDescent="0.3">
      <c r="A4205">
        <v>4204</v>
      </c>
      <c r="B4205">
        <v>27</v>
      </c>
      <c r="C4205">
        <v>114</v>
      </c>
      <c r="D4205" s="1">
        <v>45624</v>
      </c>
      <c r="E4205" s="2">
        <v>0.94305555555555554</v>
      </c>
      <c r="F4205">
        <v>27</v>
      </c>
      <c r="G4205">
        <v>6</v>
      </c>
      <c r="H4205">
        <v>283</v>
      </c>
      <c r="I4205">
        <v>56.6</v>
      </c>
      <c r="J4205">
        <v>30</v>
      </c>
      <c r="K4205" t="s">
        <v>683</v>
      </c>
      <c r="L4205" t="s">
        <v>679</v>
      </c>
    </row>
    <row r="4206" spans="1:12" x14ac:dyDescent="0.3">
      <c r="A4206">
        <v>4205</v>
      </c>
      <c r="B4206">
        <v>275</v>
      </c>
      <c r="C4206">
        <v>208</v>
      </c>
      <c r="D4206" s="1">
        <v>46093</v>
      </c>
      <c r="E4206" s="2">
        <v>0.48402777777777772</v>
      </c>
      <c r="F4206">
        <v>60</v>
      </c>
      <c r="G4206">
        <v>5</v>
      </c>
      <c r="H4206">
        <v>751.02</v>
      </c>
      <c r="I4206">
        <v>0</v>
      </c>
      <c r="J4206">
        <v>30</v>
      </c>
      <c r="K4206" t="s">
        <v>680</v>
      </c>
      <c r="L4206" t="s">
        <v>681</v>
      </c>
    </row>
    <row r="4207" spans="1:12" x14ac:dyDescent="0.3">
      <c r="A4207">
        <v>4206</v>
      </c>
      <c r="B4207">
        <v>394</v>
      </c>
      <c r="C4207">
        <v>46</v>
      </c>
      <c r="D4207" s="1">
        <v>45940</v>
      </c>
      <c r="E4207" s="2">
        <v>0.6958333333333333</v>
      </c>
      <c r="F4207">
        <v>27</v>
      </c>
      <c r="G4207">
        <v>5</v>
      </c>
      <c r="H4207">
        <v>586.96</v>
      </c>
      <c r="I4207">
        <v>58.7</v>
      </c>
      <c r="J4207">
        <v>20</v>
      </c>
      <c r="K4207" t="s">
        <v>682</v>
      </c>
      <c r="L4207" t="s">
        <v>681</v>
      </c>
    </row>
    <row r="4208" spans="1:12" x14ac:dyDescent="0.3">
      <c r="A4208">
        <v>4207</v>
      </c>
      <c r="B4208">
        <v>77</v>
      </c>
      <c r="C4208">
        <v>217</v>
      </c>
      <c r="D4208" s="1">
        <v>45655</v>
      </c>
      <c r="E4208" s="2">
        <v>0.95416666666666661</v>
      </c>
      <c r="F4208">
        <v>29</v>
      </c>
      <c r="G4208">
        <v>6</v>
      </c>
      <c r="H4208">
        <v>1188.76</v>
      </c>
      <c r="I4208">
        <v>118.88</v>
      </c>
      <c r="J4208">
        <v>30</v>
      </c>
      <c r="K4208" t="s">
        <v>686</v>
      </c>
      <c r="L4208" t="s">
        <v>679</v>
      </c>
    </row>
    <row r="4209" spans="1:12" x14ac:dyDescent="0.3">
      <c r="A4209">
        <v>4208</v>
      </c>
      <c r="B4209">
        <v>456</v>
      </c>
      <c r="C4209">
        <v>16</v>
      </c>
      <c r="D4209" s="1">
        <v>45620</v>
      </c>
      <c r="E4209" s="2">
        <v>0.49791666666666656</v>
      </c>
      <c r="F4209">
        <v>49</v>
      </c>
      <c r="G4209">
        <v>2</v>
      </c>
      <c r="H4209">
        <v>707.29</v>
      </c>
      <c r="I4209">
        <v>106.09</v>
      </c>
      <c r="J4209">
        <v>0</v>
      </c>
      <c r="K4209" t="s">
        <v>686</v>
      </c>
      <c r="L4209" t="s">
        <v>684</v>
      </c>
    </row>
    <row r="4210" spans="1:12" x14ac:dyDescent="0.3">
      <c r="A4210">
        <v>4209</v>
      </c>
      <c r="B4210">
        <v>92</v>
      </c>
      <c r="C4210">
        <v>168</v>
      </c>
      <c r="D4210" s="1">
        <v>45836</v>
      </c>
      <c r="E4210" s="2">
        <v>0.89444444444444438</v>
      </c>
      <c r="F4210">
        <v>23</v>
      </c>
      <c r="G4210">
        <v>1</v>
      </c>
      <c r="H4210">
        <v>921.13</v>
      </c>
      <c r="I4210">
        <v>92.11</v>
      </c>
      <c r="J4210">
        <v>0</v>
      </c>
      <c r="K4210" t="s">
        <v>683</v>
      </c>
      <c r="L4210" t="s">
        <v>681</v>
      </c>
    </row>
    <row r="4211" spans="1:12" x14ac:dyDescent="0.3">
      <c r="A4211">
        <v>4210</v>
      </c>
      <c r="B4211">
        <v>383</v>
      </c>
      <c r="C4211">
        <v>107</v>
      </c>
      <c r="D4211" s="1">
        <v>45731</v>
      </c>
      <c r="E4211" s="2">
        <v>0.44375000000000009</v>
      </c>
      <c r="F4211">
        <v>41</v>
      </c>
      <c r="G4211">
        <v>4</v>
      </c>
      <c r="H4211">
        <v>1343.37</v>
      </c>
      <c r="I4211">
        <v>201.51</v>
      </c>
      <c r="J4211">
        <v>40</v>
      </c>
      <c r="K4211" t="s">
        <v>686</v>
      </c>
      <c r="L4211" t="s">
        <v>681</v>
      </c>
    </row>
    <row r="4212" spans="1:12" x14ac:dyDescent="0.3">
      <c r="A4212">
        <v>4211</v>
      </c>
      <c r="B4212">
        <v>341</v>
      </c>
      <c r="C4212">
        <v>14</v>
      </c>
      <c r="D4212" s="1">
        <v>46025</v>
      </c>
      <c r="E4212" s="2">
        <v>0.67708333333333326</v>
      </c>
      <c r="F4212">
        <v>32</v>
      </c>
      <c r="G4212">
        <v>1</v>
      </c>
      <c r="H4212">
        <v>1411.42</v>
      </c>
      <c r="I4212">
        <v>0</v>
      </c>
      <c r="J4212">
        <v>20</v>
      </c>
      <c r="K4212" t="s">
        <v>682</v>
      </c>
      <c r="L4212" t="s">
        <v>679</v>
      </c>
    </row>
    <row r="4213" spans="1:12" x14ac:dyDescent="0.3">
      <c r="A4213">
        <v>4212</v>
      </c>
      <c r="B4213">
        <v>381</v>
      </c>
      <c r="C4213">
        <v>88</v>
      </c>
      <c r="D4213" s="1">
        <v>45756</v>
      </c>
      <c r="E4213" s="2">
        <v>0.86388888888888893</v>
      </c>
      <c r="F4213">
        <v>34</v>
      </c>
      <c r="G4213">
        <v>4</v>
      </c>
      <c r="H4213">
        <v>741.84</v>
      </c>
      <c r="I4213">
        <v>148.37</v>
      </c>
      <c r="J4213">
        <v>40</v>
      </c>
      <c r="K4213" t="s">
        <v>683</v>
      </c>
      <c r="L4213" t="s">
        <v>679</v>
      </c>
    </row>
    <row r="4214" spans="1:12" x14ac:dyDescent="0.3">
      <c r="A4214">
        <v>4213</v>
      </c>
      <c r="B4214">
        <v>469</v>
      </c>
      <c r="C4214">
        <v>226</v>
      </c>
      <c r="D4214" s="1">
        <v>45489</v>
      </c>
      <c r="E4214" s="2">
        <v>0.52569444444444446</v>
      </c>
      <c r="F4214">
        <v>56</v>
      </c>
      <c r="G4214">
        <v>4</v>
      </c>
      <c r="H4214">
        <v>925.89</v>
      </c>
      <c r="I4214">
        <v>0</v>
      </c>
      <c r="J4214">
        <v>0</v>
      </c>
      <c r="K4214" t="s">
        <v>686</v>
      </c>
      <c r="L4214" t="s">
        <v>681</v>
      </c>
    </row>
    <row r="4215" spans="1:12" x14ac:dyDescent="0.3">
      <c r="A4215">
        <v>4214</v>
      </c>
      <c r="B4215">
        <v>3</v>
      </c>
      <c r="C4215">
        <v>111</v>
      </c>
      <c r="D4215" s="1">
        <v>45824</v>
      </c>
      <c r="E4215" s="2">
        <v>0.77708333333333335</v>
      </c>
      <c r="F4215">
        <v>16</v>
      </c>
      <c r="G4215">
        <v>6</v>
      </c>
      <c r="H4215">
        <v>375.18</v>
      </c>
      <c r="I4215">
        <v>0</v>
      </c>
      <c r="J4215">
        <v>0</v>
      </c>
      <c r="K4215" t="s">
        <v>678</v>
      </c>
      <c r="L4215" t="s">
        <v>681</v>
      </c>
    </row>
    <row r="4216" spans="1:12" x14ac:dyDescent="0.3">
      <c r="A4216">
        <v>4215</v>
      </c>
      <c r="B4216">
        <v>437</v>
      </c>
      <c r="C4216">
        <v>195</v>
      </c>
      <c r="D4216" s="1">
        <v>46011</v>
      </c>
      <c r="E4216" s="2">
        <v>0.54652777777777772</v>
      </c>
      <c r="F4216">
        <v>34</v>
      </c>
      <c r="G4216">
        <v>6</v>
      </c>
      <c r="H4216">
        <v>935.19</v>
      </c>
      <c r="I4216">
        <v>0</v>
      </c>
      <c r="J4216">
        <v>40</v>
      </c>
      <c r="K4216" t="s">
        <v>686</v>
      </c>
      <c r="L4216" t="s">
        <v>681</v>
      </c>
    </row>
    <row r="4217" spans="1:12" x14ac:dyDescent="0.3">
      <c r="A4217">
        <v>4216</v>
      </c>
      <c r="B4217">
        <v>343</v>
      </c>
      <c r="C4217">
        <v>57</v>
      </c>
      <c r="D4217" s="1">
        <v>46162</v>
      </c>
      <c r="E4217" s="2">
        <v>0.92638888888888893</v>
      </c>
      <c r="F4217">
        <v>65</v>
      </c>
      <c r="G4217">
        <v>1</v>
      </c>
      <c r="H4217">
        <v>660.92</v>
      </c>
      <c r="I4217">
        <v>132.18</v>
      </c>
      <c r="J4217">
        <v>30</v>
      </c>
      <c r="K4217" t="s">
        <v>685</v>
      </c>
      <c r="L4217" t="s">
        <v>681</v>
      </c>
    </row>
    <row r="4218" spans="1:12" x14ac:dyDescent="0.3">
      <c r="A4218">
        <v>4217</v>
      </c>
      <c r="B4218">
        <v>1</v>
      </c>
      <c r="C4218">
        <v>244</v>
      </c>
      <c r="D4218" s="1">
        <v>45794</v>
      </c>
      <c r="E4218" s="2">
        <v>0.44444444444444442</v>
      </c>
      <c r="F4218">
        <v>41</v>
      </c>
      <c r="G4218">
        <v>2</v>
      </c>
      <c r="H4218">
        <v>1092.3499999999999</v>
      </c>
      <c r="I4218">
        <v>0</v>
      </c>
      <c r="J4218">
        <v>49</v>
      </c>
      <c r="K4218" t="s">
        <v>680</v>
      </c>
      <c r="L4218" t="s">
        <v>681</v>
      </c>
    </row>
    <row r="4219" spans="1:12" x14ac:dyDescent="0.3">
      <c r="A4219">
        <v>4218</v>
      </c>
      <c r="B4219">
        <v>115</v>
      </c>
      <c r="C4219">
        <v>91</v>
      </c>
      <c r="D4219" s="1">
        <v>46180</v>
      </c>
      <c r="E4219" s="2">
        <v>0.39583333333333326</v>
      </c>
      <c r="F4219">
        <v>22</v>
      </c>
      <c r="G4219">
        <v>1</v>
      </c>
      <c r="H4219">
        <v>845.48</v>
      </c>
      <c r="I4219">
        <v>0</v>
      </c>
      <c r="J4219">
        <v>40</v>
      </c>
      <c r="K4219" t="s">
        <v>678</v>
      </c>
      <c r="L4219" t="s">
        <v>681</v>
      </c>
    </row>
    <row r="4220" spans="1:12" x14ac:dyDescent="0.3">
      <c r="A4220">
        <v>4219</v>
      </c>
      <c r="B4220">
        <v>226</v>
      </c>
      <c r="C4220">
        <v>111</v>
      </c>
      <c r="D4220" s="1">
        <v>46159</v>
      </c>
      <c r="E4220" s="2">
        <v>0.91874999999999996</v>
      </c>
      <c r="F4220">
        <v>36</v>
      </c>
      <c r="G4220">
        <v>5</v>
      </c>
      <c r="H4220">
        <v>218.45</v>
      </c>
      <c r="I4220">
        <v>0</v>
      </c>
      <c r="J4220">
        <v>0</v>
      </c>
      <c r="K4220" t="s">
        <v>682</v>
      </c>
      <c r="L4220" t="s">
        <v>679</v>
      </c>
    </row>
    <row r="4221" spans="1:12" x14ac:dyDescent="0.3">
      <c r="A4221">
        <v>4220</v>
      </c>
      <c r="B4221">
        <v>588</v>
      </c>
      <c r="C4221">
        <v>164</v>
      </c>
      <c r="D4221" s="1">
        <v>46167</v>
      </c>
      <c r="E4221" s="2">
        <v>0.97777777777777786</v>
      </c>
      <c r="F4221">
        <v>53</v>
      </c>
      <c r="G4221">
        <v>4</v>
      </c>
      <c r="H4221">
        <v>1253.55</v>
      </c>
      <c r="I4221">
        <v>0</v>
      </c>
      <c r="J4221">
        <v>49</v>
      </c>
      <c r="K4221" t="s">
        <v>678</v>
      </c>
      <c r="L4221" t="s">
        <v>681</v>
      </c>
    </row>
    <row r="4222" spans="1:12" x14ac:dyDescent="0.3">
      <c r="A4222">
        <v>4221</v>
      </c>
      <c r="B4222">
        <v>423</v>
      </c>
      <c r="C4222">
        <v>114</v>
      </c>
      <c r="D4222" s="1">
        <v>45325</v>
      </c>
      <c r="E4222" s="2">
        <v>0.86319444444444438</v>
      </c>
      <c r="F4222">
        <v>18</v>
      </c>
      <c r="G4222">
        <v>5</v>
      </c>
      <c r="H4222">
        <v>894.79</v>
      </c>
      <c r="I4222">
        <v>89.48</v>
      </c>
      <c r="J4222">
        <v>40</v>
      </c>
      <c r="K4222" t="s">
        <v>686</v>
      </c>
      <c r="L4222" t="s">
        <v>684</v>
      </c>
    </row>
    <row r="4223" spans="1:12" x14ac:dyDescent="0.3">
      <c r="A4223">
        <v>4222</v>
      </c>
      <c r="B4223">
        <v>154</v>
      </c>
      <c r="C4223">
        <v>155</v>
      </c>
      <c r="D4223" s="1">
        <v>46175</v>
      </c>
      <c r="E4223" s="2">
        <v>0.62569444444444455</v>
      </c>
      <c r="F4223">
        <v>47</v>
      </c>
      <c r="G4223">
        <v>6</v>
      </c>
      <c r="H4223">
        <v>1381.61</v>
      </c>
      <c r="I4223">
        <v>138.16</v>
      </c>
      <c r="J4223">
        <v>49</v>
      </c>
      <c r="K4223" t="s">
        <v>683</v>
      </c>
      <c r="L4223" t="s">
        <v>679</v>
      </c>
    </row>
    <row r="4224" spans="1:12" x14ac:dyDescent="0.3">
      <c r="A4224">
        <v>4223</v>
      </c>
      <c r="B4224">
        <v>481</v>
      </c>
      <c r="C4224">
        <v>116</v>
      </c>
      <c r="D4224" s="1">
        <v>46161</v>
      </c>
      <c r="E4224" s="2">
        <v>0.51111111111111107</v>
      </c>
      <c r="F4224">
        <v>64</v>
      </c>
      <c r="G4224">
        <v>2</v>
      </c>
      <c r="H4224">
        <v>884.85</v>
      </c>
      <c r="I4224">
        <v>88.49</v>
      </c>
      <c r="J4224">
        <v>40</v>
      </c>
      <c r="K4224" t="s">
        <v>678</v>
      </c>
      <c r="L4224" t="s">
        <v>679</v>
      </c>
    </row>
    <row r="4225" spans="1:12" x14ac:dyDescent="0.3">
      <c r="A4225">
        <v>4224</v>
      </c>
      <c r="B4225">
        <v>402</v>
      </c>
      <c r="C4225">
        <v>138</v>
      </c>
      <c r="D4225" s="1">
        <v>45995</v>
      </c>
      <c r="E4225" s="2">
        <v>0.88263888888888897</v>
      </c>
      <c r="F4225">
        <v>43</v>
      </c>
      <c r="G4225">
        <v>3</v>
      </c>
      <c r="H4225">
        <v>1666.6</v>
      </c>
      <c r="I4225">
        <v>0</v>
      </c>
      <c r="J4225">
        <v>20</v>
      </c>
      <c r="K4225" t="s">
        <v>686</v>
      </c>
      <c r="L4225" t="s">
        <v>681</v>
      </c>
    </row>
    <row r="4226" spans="1:12" x14ac:dyDescent="0.3">
      <c r="A4226">
        <v>4225</v>
      </c>
      <c r="B4226">
        <v>584</v>
      </c>
      <c r="C4226">
        <v>183</v>
      </c>
      <c r="D4226" s="1">
        <v>45742</v>
      </c>
      <c r="E4226" s="2">
        <v>0.45625000000000004</v>
      </c>
      <c r="F4226">
        <v>35</v>
      </c>
      <c r="G4226">
        <v>3</v>
      </c>
      <c r="H4226">
        <v>940.05</v>
      </c>
      <c r="I4226">
        <v>0</v>
      </c>
      <c r="J4226">
        <v>49</v>
      </c>
      <c r="K4226" t="s">
        <v>683</v>
      </c>
      <c r="L4226" t="s">
        <v>681</v>
      </c>
    </row>
    <row r="4227" spans="1:12" x14ac:dyDescent="0.3">
      <c r="A4227">
        <v>4226</v>
      </c>
      <c r="B4227">
        <v>119</v>
      </c>
      <c r="C4227">
        <v>208</v>
      </c>
      <c r="D4227" s="1">
        <v>45491</v>
      </c>
      <c r="E4227" s="2">
        <v>0.60000000000000009</v>
      </c>
      <c r="F4227">
        <v>43</v>
      </c>
      <c r="G4227">
        <v>2</v>
      </c>
      <c r="H4227">
        <v>1341.06</v>
      </c>
      <c r="I4227">
        <v>0</v>
      </c>
      <c r="J4227">
        <v>0</v>
      </c>
      <c r="K4227" t="s">
        <v>683</v>
      </c>
      <c r="L4227" t="s">
        <v>681</v>
      </c>
    </row>
    <row r="4228" spans="1:12" x14ac:dyDescent="0.3">
      <c r="A4228">
        <v>4227</v>
      </c>
      <c r="B4228">
        <v>457</v>
      </c>
      <c r="C4228">
        <v>196</v>
      </c>
      <c r="D4228" s="1">
        <v>46041</v>
      </c>
      <c r="E4228" s="2">
        <v>0.42847222222222214</v>
      </c>
      <c r="F4228">
        <v>16</v>
      </c>
      <c r="G4228">
        <v>5</v>
      </c>
      <c r="H4228">
        <v>387.76</v>
      </c>
      <c r="I4228">
        <v>38.78</v>
      </c>
      <c r="J4228">
        <v>20</v>
      </c>
      <c r="K4228" t="s">
        <v>683</v>
      </c>
      <c r="L4228" t="s">
        <v>681</v>
      </c>
    </row>
    <row r="4229" spans="1:12" x14ac:dyDescent="0.3">
      <c r="A4229">
        <v>4228</v>
      </c>
      <c r="B4229">
        <v>316</v>
      </c>
      <c r="C4229">
        <v>241</v>
      </c>
      <c r="D4229" s="1">
        <v>45915</v>
      </c>
      <c r="E4229" s="2">
        <v>0.48680555555555549</v>
      </c>
      <c r="F4229">
        <v>30</v>
      </c>
      <c r="G4229">
        <v>4</v>
      </c>
      <c r="H4229">
        <v>253.94</v>
      </c>
      <c r="I4229">
        <v>50.79</v>
      </c>
      <c r="J4229">
        <v>30</v>
      </c>
      <c r="K4229" t="s">
        <v>686</v>
      </c>
      <c r="L4229" t="s">
        <v>681</v>
      </c>
    </row>
    <row r="4230" spans="1:12" x14ac:dyDescent="0.3">
      <c r="A4230">
        <v>4229</v>
      </c>
      <c r="B4230">
        <v>286</v>
      </c>
      <c r="C4230">
        <v>172</v>
      </c>
      <c r="D4230" s="1">
        <v>45947</v>
      </c>
      <c r="E4230" s="2">
        <v>0.5708333333333333</v>
      </c>
      <c r="F4230">
        <v>65</v>
      </c>
      <c r="G4230">
        <v>2</v>
      </c>
      <c r="H4230">
        <v>1229.9100000000001</v>
      </c>
      <c r="I4230">
        <v>0</v>
      </c>
      <c r="J4230">
        <v>49</v>
      </c>
      <c r="K4230" t="s">
        <v>682</v>
      </c>
      <c r="L4230" t="s">
        <v>679</v>
      </c>
    </row>
    <row r="4231" spans="1:12" x14ac:dyDescent="0.3">
      <c r="A4231">
        <v>4230</v>
      </c>
      <c r="B4231">
        <v>242</v>
      </c>
      <c r="C4231">
        <v>121</v>
      </c>
      <c r="D4231" s="1">
        <v>45843</v>
      </c>
      <c r="E4231" s="2">
        <v>0.45138888888888884</v>
      </c>
      <c r="F4231">
        <v>29</v>
      </c>
      <c r="G4231">
        <v>1</v>
      </c>
      <c r="H4231">
        <v>1601.74</v>
      </c>
      <c r="I4231">
        <v>320.35000000000002</v>
      </c>
      <c r="J4231">
        <v>49</v>
      </c>
      <c r="K4231" t="s">
        <v>686</v>
      </c>
      <c r="L4231" t="s">
        <v>681</v>
      </c>
    </row>
    <row r="4232" spans="1:12" x14ac:dyDescent="0.3">
      <c r="A4232">
        <v>4231</v>
      </c>
      <c r="B4232">
        <v>109</v>
      </c>
      <c r="C4232">
        <v>132</v>
      </c>
      <c r="D4232" s="1">
        <v>46036</v>
      </c>
      <c r="E4232" s="2">
        <v>0.44791666666666674</v>
      </c>
      <c r="F4232">
        <v>30</v>
      </c>
      <c r="G4232">
        <v>4</v>
      </c>
      <c r="H4232">
        <v>1476.01</v>
      </c>
      <c r="I4232">
        <v>295.2</v>
      </c>
      <c r="J4232">
        <v>0</v>
      </c>
      <c r="K4232" t="s">
        <v>686</v>
      </c>
      <c r="L4232" t="s">
        <v>681</v>
      </c>
    </row>
    <row r="4233" spans="1:12" x14ac:dyDescent="0.3">
      <c r="A4233">
        <v>4232</v>
      </c>
      <c r="B4233">
        <v>451</v>
      </c>
      <c r="C4233">
        <v>153</v>
      </c>
      <c r="D4233" s="1">
        <v>45341</v>
      </c>
      <c r="E4233" s="2">
        <v>0.7270833333333333</v>
      </c>
      <c r="F4233">
        <v>61</v>
      </c>
      <c r="G4233">
        <v>3</v>
      </c>
      <c r="H4233">
        <v>592.79</v>
      </c>
      <c r="I4233">
        <v>0</v>
      </c>
      <c r="J4233">
        <v>0</v>
      </c>
      <c r="K4233" t="s">
        <v>683</v>
      </c>
      <c r="L4233" t="s">
        <v>679</v>
      </c>
    </row>
    <row r="4234" spans="1:12" x14ac:dyDescent="0.3">
      <c r="A4234">
        <v>4233</v>
      </c>
      <c r="B4234">
        <v>560</v>
      </c>
      <c r="C4234">
        <v>17</v>
      </c>
      <c r="D4234" s="1">
        <v>45628</v>
      </c>
      <c r="E4234" s="2">
        <v>0.48472222222222228</v>
      </c>
      <c r="F4234">
        <v>63</v>
      </c>
      <c r="G4234">
        <v>2</v>
      </c>
      <c r="H4234">
        <v>1155.26</v>
      </c>
      <c r="I4234">
        <v>0</v>
      </c>
      <c r="J4234">
        <v>40</v>
      </c>
      <c r="K4234" t="s">
        <v>678</v>
      </c>
      <c r="L4234" t="s">
        <v>681</v>
      </c>
    </row>
    <row r="4235" spans="1:12" x14ac:dyDescent="0.3">
      <c r="A4235">
        <v>4234</v>
      </c>
      <c r="B4235">
        <v>96</v>
      </c>
      <c r="C4235">
        <v>222</v>
      </c>
      <c r="D4235" s="1">
        <v>46012</v>
      </c>
      <c r="E4235" s="2">
        <v>0.44375000000000009</v>
      </c>
      <c r="F4235">
        <v>58</v>
      </c>
      <c r="G4235">
        <v>2</v>
      </c>
      <c r="H4235">
        <v>849.15</v>
      </c>
      <c r="I4235">
        <v>169.83</v>
      </c>
      <c r="J4235">
        <v>49</v>
      </c>
      <c r="K4235" t="s">
        <v>678</v>
      </c>
      <c r="L4235" t="s">
        <v>681</v>
      </c>
    </row>
    <row r="4236" spans="1:12" x14ac:dyDescent="0.3">
      <c r="A4236">
        <v>4235</v>
      </c>
      <c r="B4236">
        <v>22</v>
      </c>
      <c r="C4236">
        <v>160</v>
      </c>
      <c r="D4236" s="1">
        <v>45804</v>
      </c>
      <c r="E4236" s="2">
        <v>0.90486111111111112</v>
      </c>
      <c r="F4236">
        <v>18</v>
      </c>
      <c r="G4236">
        <v>6</v>
      </c>
      <c r="H4236">
        <v>830.21</v>
      </c>
      <c r="I4236">
        <v>83.02</v>
      </c>
      <c r="J4236">
        <v>0</v>
      </c>
      <c r="K4236" t="s">
        <v>683</v>
      </c>
      <c r="L4236" t="s">
        <v>681</v>
      </c>
    </row>
    <row r="4237" spans="1:12" x14ac:dyDescent="0.3">
      <c r="A4237">
        <v>4236</v>
      </c>
      <c r="B4237">
        <v>83</v>
      </c>
      <c r="C4237">
        <v>110</v>
      </c>
      <c r="D4237" s="1">
        <v>46209</v>
      </c>
      <c r="E4237" s="2">
        <v>0.91319444444444442</v>
      </c>
      <c r="F4237">
        <v>61</v>
      </c>
      <c r="G4237">
        <v>4</v>
      </c>
      <c r="H4237">
        <v>281.31</v>
      </c>
      <c r="I4237">
        <v>14.07</v>
      </c>
      <c r="J4237">
        <v>40</v>
      </c>
      <c r="K4237" t="s">
        <v>680</v>
      </c>
      <c r="L4237" t="s">
        <v>684</v>
      </c>
    </row>
    <row r="4238" spans="1:12" x14ac:dyDescent="0.3">
      <c r="A4238">
        <v>4237</v>
      </c>
      <c r="B4238">
        <v>285</v>
      </c>
      <c r="C4238">
        <v>42</v>
      </c>
      <c r="D4238" s="1">
        <v>46285</v>
      </c>
      <c r="E4238" s="2">
        <v>0.35138888888888897</v>
      </c>
      <c r="F4238">
        <v>45</v>
      </c>
      <c r="G4238">
        <v>1</v>
      </c>
      <c r="H4238">
        <v>1055.96</v>
      </c>
      <c r="I4238">
        <v>0</v>
      </c>
      <c r="J4238">
        <v>30</v>
      </c>
      <c r="K4238" t="s">
        <v>680</v>
      </c>
      <c r="L4238" t="s">
        <v>681</v>
      </c>
    </row>
    <row r="4239" spans="1:12" x14ac:dyDescent="0.3">
      <c r="A4239">
        <v>4238</v>
      </c>
      <c r="B4239">
        <v>353</v>
      </c>
      <c r="C4239">
        <v>142</v>
      </c>
      <c r="D4239" s="1">
        <v>45449</v>
      </c>
      <c r="E4239" s="2">
        <v>0.69652777777777786</v>
      </c>
      <c r="F4239">
        <v>15</v>
      </c>
      <c r="G4239">
        <v>3</v>
      </c>
      <c r="H4239">
        <v>1166.77</v>
      </c>
      <c r="I4239">
        <v>58.34</v>
      </c>
      <c r="J4239">
        <v>40</v>
      </c>
      <c r="K4239" t="s">
        <v>680</v>
      </c>
      <c r="L4239" t="s">
        <v>679</v>
      </c>
    </row>
    <row r="4240" spans="1:12" x14ac:dyDescent="0.3">
      <c r="A4240">
        <v>4239</v>
      </c>
      <c r="B4240">
        <v>331</v>
      </c>
      <c r="C4240">
        <v>180</v>
      </c>
      <c r="D4240" s="1">
        <v>45787</v>
      </c>
      <c r="E4240" s="2">
        <v>0.5541666666666667</v>
      </c>
      <c r="F4240">
        <v>15</v>
      </c>
      <c r="G4240">
        <v>1</v>
      </c>
      <c r="H4240">
        <v>507.19</v>
      </c>
      <c r="I4240">
        <v>0</v>
      </c>
      <c r="J4240">
        <v>0</v>
      </c>
      <c r="K4240" t="s">
        <v>683</v>
      </c>
      <c r="L4240" t="s">
        <v>681</v>
      </c>
    </row>
    <row r="4241" spans="1:12" x14ac:dyDescent="0.3">
      <c r="A4241">
        <v>4240</v>
      </c>
      <c r="B4241">
        <v>533</v>
      </c>
      <c r="C4241">
        <v>222</v>
      </c>
      <c r="D4241" s="1">
        <v>45715</v>
      </c>
      <c r="E4241" s="2">
        <v>0.43611111111111112</v>
      </c>
      <c r="F4241">
        <v>37</v>
      </c>
      <c r="G4241">
        <v>5</v>
      </c>
      <c r="H4241">
        <v>1058.0899999999999</v>
      </c>
      <c r="I4241">
        <v>52.9</v>
      </c>
      <c r="J4241">
        <v>20</v>
      </c>
      <c r="K4241" t="s">
        <v>685</v>
      </c>
      <c r="L4241" t="s">
        <v>679</v>
      </c>
    </row>
    <row r="4242" spans="1:12" x14ac:dyDescent="0.3">
      <c r="A4242">
        <v>4241</v>
      </c>
      <c r="B4242">
        <v>318</v>
      </c>
      <c r="C4242">
        <v>157</v>
      </c>
      <c r="D4242" s="1">
        <v>45603</v>
      </c>
      <c r="E4242" s="2">
        <v>0.93472222222222223</v>
      </c>
      <c r="F4242">
        <v>31</v>
      </c>
      <c r="G4242">
        <v>6</v>
      </c>
      <c r="H4242">
        <v>1732.3</v>
      </c>
      <c r="I4242">
        <v>173.23</v>
      </c>
      <c r="J4242">
        <v>30</v>
      </c>
      <c r="K4242" t="s">
        <v>678</v>
      </c>
      <c r="L4242" t="s">
        <v>681</v>
      </c>
    </row>
    <row r="4243" spans="1:12" x14ac:dyDescent="0.3">
      <c r="A4243">
        <v>4242</v>
      </c>
      <c r="B4243">
        <v>519</v>
      </c>
      <c r="C4243">
        <v>239</v>
      </c>
      <c r="D4243" s="1">
        <v>45508</v>
      </c>
      <c r="E4243" s="2">
        <v>0.5576388888888888</v>
      </c>
      <c r="F4243">
        <v>19</v>
      </c>
      <c r="G4243">
        <v>5</v>
      </c>
      <c r="H4243">
        <v>1081.95</v>
      </c>
      <c r="I4243">
        <v>0</v>
      </c>
      <c r="J4243">
        <v>0</v>
      </c>
      <c r="K4243" t="s">
        <v>685</v>
      </c>
      <c r="L4243" t="s">
        <v>681</v>
      </c>
    </row>
    <row r="4244" spans="1:12" x14ac:dyDescent="0.3">
      <c r="A4244">
        <v>4243</v>
      </c>
      <c r="B4244">
        <v>238</v>
      </c>
      <c r="C4244">
        <v>55</v>
      </c>
      <c r="D4244" s="1">
        <v>45560</v>
      </c>
      <c r="E4244" s="2">
        <v>0.50625000000000009</v>
      </c>
      <c r="F4244">
        <v>43</v>
      </c>
      <c r="G4244">
        <v>4</v>
      </c>
      <c r="H4244">
        <v>1291.56</v>
      </c>
      <c r="I4244">
        <v>64.58</v>
      </c>
      <c r="J4244">
        <v>0</v>
      </c>
      <c r="K4244" t="s">
        <v>678</v>
      </c>
      <c r="L4244" t="s">
        <v>681</v>
      </c>
    </row>
    <row r="4245" spans="1:12" x14ac:dyDescent="0.3">
      <c r="A4245">
        <v>4244</v>
      </c>
      <c r="B4245">
        <v>592</v>
      </c>
      <c r="C4245">
        <v>79</v>
      </c>
      <c r="D4245" s="1">
        <v>46162</v>
      </c>
      <c r="E4245" s="2">
        <v>0.56041666666666656</v>
      </c>
      <c r="F4245">
        <v>47</v>
      </c>
      <c r="G4245">
        <v>2</v>
      </c>
      <c r="H4245">
        <v>514.44000000000005</v>
      </c>
      <c r="I4245">
        <v>77.17</v>
      </c>
      <c r="J4245">
        <v>30</v>
      </c>
      <c r="K4245" t="s">
        <v>680</v>
      </c>
      <c r="L4245" t="s">
        <v>681</v>
      </c>
    </row>
    <row r="4246" spans="1:12" x14ac:dyDescent="0.3">
      <c r="A4246">
        <v>4245</v>
      </c>
      <c r="B4246">
        <v>271</v>
      </c>
      <c r="C4246">
        <v>51</v>
      </c>
      <c r="D4246" s="1">
        <v>46002</v>
      </c>
      <c r="E4246" s="2">
        <v>0.67777777777777781</v>
      </c>
      <c r="F4246">
        <v>49</v>
      </c>
      <c r="G4246">
        <v>2</v>
      </c>
      <c r="H4246">
        <v>273.56</v>
      </c>
      <c r="I4246">
        <v>27.36</v>
      </c>
      <c r="J4246">
        <v>0</v>
      </c>
      <c r="K4246" t="s">
        <v>686</v>
      </c>
      <c r="L4246" t="s">
        <v>681</v>
      </c>
    </row>
    <row r="4247" spans="1:12" x14ac:dyDescent="0.3">
      <c r="A4247">
        <v>4246</v>
      </c>
      <c r="B4247">
        <v>321</v>
      </c>
      <c r="C4247">
        <v>166</v>
      </c>
      <c r="D4247" s="1">
        <v>46170</v>
      </c>
      <c r="E4247" s="2">
        <v>0.77083333333333326</v>
      </c>
      <c r="F4247">
        <v>40</v>
      </c>
      <c r="G4247">
        <v>5</v>
      </c>
      <c r="H4247">
        <v>584.46</v>
      </c>
      <c r="I4247">
        <v>0</v>
      </c>
      <c r="J4247">
        <v>30</v>
      </c>
      <c r="K4247" t="s">
        <v>686</v>
      </c>
      <c r="L4247" t="s">
        <v>684</v>
      </c>
    </row>
    <row r="4248" spans="1:12" x14ac:dyDescent="0.3">
      <c r="A4248">
        <v>4247</v>
      </c>
      <c r="B4248">
        <v>559</v>
      </c>
      <c r="C4248">
        <v>196</v>
      </c>
      <c r="D4248" s="1">
        <v>46206</v>
      </c>
      <c r="E4248" s="2">
        <v>0.8076388888888888</v>
      </c>
      <c r="F4248">
        <v>30</v>
      </c>
      <c r="G4248">
        <v>2</v>
      </c>
      <c r="H4248">
        <v>1641.51</v>
      </c>
      <c r="I4248">
        <v>0</v>
      </c>
      <c r="J4248">
        <v>40</v>
      </c>
      <c r="K4248" t="s">
        <v>683</v>
      </c>
      <c r="L4248" t="s">
        <v>681</v>
      </c>
    </row>
    <row r="4249" spans="1:12" x14ac:dyDescent="0.3">
      <c r="A4249">
        <v>4248</v>
      </c>
      <c r="B4249">
        <v>517</v>
      </c>
      <c r="C4249">
        <v>195</v>
      </c>
      <c r="D4249" s="1">
        <v>45512</v>
      </c>
      <c r="E4249" s="2">
        <v>0.96875</v>
      </c>
      <c r="F4249">
        <v>22</v>
      </c>
      <c r="G4249">
        <v>4</v>
      </c>
      <c r="H4249">
        <v>656.96</v>
      </c>
      <c r="I4249">
        <v>0</v>
      </c>
      <c r="J4249">
        <v>30</v>
      </c>
      <c r="K4249" t="s">
        <v>685</v>
      </c>
      <c r="L4249" t="s">
        <v>679</v>
      </c>
    </row>
    <row r="4250" spans="1:12" x14ac:dyDescent="0.3">
      <c r="A4250">
        <v>4249</v>
      </c>
      <c r="B4250">
        <v>226</v>
      </c>
      <c r="C4250">
        <v>38</v>
      </c>
      <c r="D4250" s="1">
        <v>45577</v>
      </c>
      <c r="E4250" s="2">
        <v>0.63611111111111107</v>
      </c>
      <c r="F4250">
        <v>59</v>
      </c>
      <c r="G4250">
        <v>2</v>
      </c>
      <c r="H4250">
        <v>281.29000000000002</v>
      </c>
      <c r="I4250">
        <v>0</v>
      </c>
      <c r="J4250">
        <v>49</v>
      </c>
      <c r="K4250" t="s">
        <v>683</v>
      </c>
      <c r="L4250" t="s">
        <v>679</v>
      </c>
    </row>
    <row r="4251" spans="1:12" x14ac:dyDescent="0.3">
      <c r="A4251">
        <v>4250</v>
      </c>
      <c r="B4251">
        <v>495</v>
      </c>
      <c r="C4251">
        <v>203</v>
      </c>
      <c r="D4251" s="1">
        <v>45881</v>
      </c>
      <c r="E4251" s="2">
        <v>0.88888888888888884</v>
      </c>
      <c r="F4251">
        <v>42</v>
      </c>
      <c r="G4251">
        <v>2</v>
      </c>
      <c r="H4251">
        <v>1046.8699999999999</v>
      </c>
      <c r="I4251">
        <v>52.34</v>
      </c>
      <c r="J4251">
        <v>20</v>
      </c>
      <c r="K4251" t="s">
        <v>685</v>
      </c>
      <c r="L4251" t="s">
        <v>681</v>
      </c>
    </row>
    <row r="4252" spans="1:12" x14ac:dyDescent="0.3">
      <c r="A4252">
        <v>4251</v>
      </c>
      <c r="B4252">
        <v>20</v>
      </c>
      <c r="C4252">
        <v>4</v>
      </c>
      <c r="D4252" s="1">
        <v>45722</v>
      </c>
      <c r="E4252" s="2">
        <v>0.70416666666666661</v>
      </c>
      <c r="F4252">
        <v>59</v>
      </c>
      <c r="G4252">
        <v>3</v>
      </c>
      <c r="H4252">
        <v>1415.78</v>
      </c>
      <c r="I4252">
        <v>212.37</v>
      </c>
      <c r="J4252">
        <v>49</v>
      </c>
      <c r="K4252" t="s">
        <v>686</v>
      </c>
      <c r="L4252" t="s">
        <v>681</v>
      </c>
    </row>
    <row r="4253" spans="1:12" x14ac:dyDescent="0.3">
      <c r="A4253">
        <v>4252</v>
      </c>
      <c r="B4253">
        <v>531</v>
      </c>
      <c r="C4253">
        <v>44</v>
      </c>
      <c r="D4253" s="1">
        <v>45919</v>
      </c>
      <c r="E4253" s="2">
        <v>0.70972222222222214</v>
      </c>
      <c r="F4253">
        <v>45</v>
      </c>
      <c r="G4253">
        <v>6</v>
      </c>
      <c r="H4253">
        <v>1028.97</v>
      </c>
      <c r="I4253">
        <v>102.9</v>
      </c>
      <c r="J4253">
        <v>40</v>
      </c>
      <c r="K4253" t="s">
        <v>685</v>
      </c>
      <c r="L4253" t="s">
        <v>681</v>
      </c>
    </row>
    <row r="4254" spans="1:12" x14ac:dyDescent="0.3">
      <c r="A4254">
        <v>4253</v>
      </c>
      <c r="B4254">
        <v>356</v>
      </c>
      <c r="C4254">
        <v>134</v>
      </c>
      <c r="D4254" s="1">
        <v>45743</v>
      </c>
      <c r="E4254" s="2">
        <v>0.56666666666666665</v>
      </c>
      <c r="F4254">
        <v>27</v>
      </c>
      <c r="G4254">
        <v>6</v>
      </c>
      <c r="H4254">
        <v>1378.58</v>
      </c>
      <c r="I4254">
        <v>0</v>
      </c>
      <c r="J4254">
        <v>40</v>
      </c>
      <c r="K4254" t="s">
        <v>685</v>
      </c>
      <c r="L4254" t="s">
        <v>679</v>
      </c>
    </row>
    <row r="4255" spans="1:12" x14ac:dyDescent="0.3">
      <c r="A4255">
        <v>4254</v>
      </c>
      <c r="B4255">
        <v>370</v>
      </c>
      <c r="C4255">
        <v>223</v>
      </c>
      <c r="D4255" s="1">
        <v>45810</v>
      </c>
      <c r="E4255" s="2">
        <v>0.94861111111111107</v>
      </c>
      <c r="F4255">
        <v>28</v>
      </c>
      <c r="G4255">
        <v>4</v>
      </c>
      <c r="H4255">
        <v>152.71</v>
      </c>
      <c r="I4255">
        <v>0</v>
      </c>
      <c r="J4255">
        <v>30</v>
      </c>
      <c r="K4255" t="s">
        <v>683</v>
      </c>
      <c r="L4255" t="s">
        <v>681</v>
      </c>
    </row>
    <row r="4256" spans="1:12" x14ac:dyDescent="0.3">
      <c r="A4256">
        <v>4255</v>
      </c>
      <c r="B4256">
        <v>137</v>
      </c>
      <c r="C4256">
        <v>212</v>
      </c>
      <c r="D4256" s="1">
        <v>45984</v>
      </c>
      <c r="E4256" s="2">
        <v>0.51805555555555549</v>
      </c>
      <c r="F4256">
        <v>24</v>
      </c>
      <c r="G4256">
        <v>2</v>
      </c>
      <c r="H4256">
        <v>1694.29</v>
      </c>
      <c r="I4256">
        <v>254.14</v>
      </c>
      <c r="J4256">
        <v>0</v>
      </c>
      <c r="K4256" t="s">
        <v>682</v>
      </c>
      <c r="L4256" t="s">
        <v>681</v>
      </c>
    </row>
    <row r="4257" spans="1:12" x14ac:dyDescent="0.3">
      <c r="A4257">
        <v>4256</v>
      </c>
      <c r="B4257">
        <v>383</v>
      </c>
      <c r="C4257">
        <v>218</v>
      </c>
      <c r="D4257" s="1">
        <v>45312</v>
      </c>
      <c r="E4257" s="2">
        <v>0.42013888888888884</v>
      </c>
      <c r="F4257">
        <v>38</v>
      </c>
      <c r="G4257">
        <v>2</v>
      </c>
      <c r="H4257">
        <v>1548.19</v>
      </c>
      <c r="I4257">
        <v>232.23</v>
      </c>
      <c r="J4257">
        <v>40</v>
      </c>
      <c r="K4257" t="s">
        <v>680</v>
      </c>
      <c r="L4257" t="s">
        <v>681</v>
      </c>
    </row>
    <row r="4258" spans="1:12" x14ac:dyDescent="0.3">
      <c r="A4258">
        <v>4257</v>
      </c>
      <c r="B4258">
        <v>221</v>
      </c>
      <c r="C4258">
        <v>214</v>
      </c>
      <c r="D4258" s="1">
        <v>45599</v>
      </c>
      <c r="E4258" s="2">
        <v>0.4951388888888888</v>
      </c>
      <c r="F4258">
        <v>33</v>
      </c>
      <c r="G4258">
        <v>4</v>
      </c>
      <c r="H4258">
        <v>921.02</v>
      </c>
      <c r="I4258">
        <v>0</v>
      </c>
      <c r="J4258">
        <v>40</v>
      </c>
      <c r="K4258" t="s">
        <v>680</v>
      </c>
      <c r="L4258" t="s">
        <v>681</v>
      </c>
    </row>
    <row r="4259" spans="1:12" x14ac:dyDescent="0.3">
      <c r="A4259">
        <v>4258</v>
      </c>
      <c r="B4259">
        <v>522</v>
      </c>
      <c r="C4259">
        <v>179</v>
      </c>
      <c r="D4259" s="1">
        <v>45983</v>
      </c>
      <c r="E4259" s="2">
        <v>0.88402777777777786</v>
      </c>
      <c r="F4259">
        <v>62</v>
      </c>
      <c r="G4259">
        <v>4</v>
      </c>
      <c r="H4259">
        <v>270.77999999999997</v>
      </c>
      <c r="I4259">
        <v>13.54</v>
      </c>
      <c r="J4259">
        <v>49</v>
      </c>
      <c r="K4259" t="s">
        <v>678</v>
      </c>
      <c r="L4259" t="s">
        <v>681</v>
      </c>
    </row>
    <row r="4260" spans="1:12" x14ac:dyDescent="0.3">
      <c r="A4260">
        <v>4259</v>
      </c>
      <c r="B4260">
        <v>484</v>
      </c>
      <c r="C4260">
        <v>3</v>
      </c>
      <c r="D4260" s="1">
        <v>45829</v>
      </c>
      <c r="E4260" s="2">
        <v>0.37152777777777768</v>
      </c>
      <c r="F4260">
        <v>59</v>
      </c>
      <c r="G4260">
        <v>3</v>
      </c>
      <c r="H4260">
        <v>536.92999999999995</v>
      </c>
      <c r="I4260">
        <v>0</v>
      </c>
      <c r="J4260">
        <v>49</v>
      </c>
      <c r="K4260" t="s">
        <v>678</v>
      </c>
      <c r="L4260" t="s">
        <v>681</v>
      </c>
    </row>
    <row r="4261" spans="1:12" x14ac:dyDescent="0.3">
      <c r="A4261">
        <v>4260</v>
      </c>
      <c r="B4261">
        <v>78</v>
      </c>
      <c r="C4261">
        <v>205</v>
      </c>
      <c r="D4261" s="1">
        <v>45472</v>
      </c>
      <c r="E4261" s="2">
        <v>0.52847222222222223</v>
      </c>
      <c r="F4261">
        <v>65</v>
      </c>
      <c r="G4261">
        <v>2</v>
      </c>
      <c r="H4261">
        <v>1773.88</v>
      </c>
      <c r="I4261">
        <v>354.78</v>
      </c>
      <c r="J4261">
        <v>49</v>
      </c>
      <c r="K4261" t="s">
        <v>682</v>
      </c>
      <c r="L4261" t="s">
        <v>681</v>
      </c>
    </row>
    <row r="4262" spans="1:12" x14ac:dyDescent="0.3">
      <c r="A4262">
        <v>4261</v>
      </c>
      <c r="B4262">
        <v>464</v>
      </c>
      <c r="C4262">
        <v>177</v>
      </c>
      <c r="D4262" s="1">
        <v>46057</v>
      </c>
      <c r="E4262" s="2">
        <v>0.82916666666666661</v>
      </c>
      <c r="F4262">
        <v>27</v>
      </c>
      <c r="G4262">
        <v>6</v>
      </c>
      <c r="H4262">
        <v>937.69</v>
      </c>
      <c r="I4262">
        <v>187.54</v>
      </c>
      <c r="J4262">
        <v>40</v>
      </c>
      <c r="K4262" t="s">
        <v>683</v>
      </c>
      <c r="L4262" t="s">
        <v>681</v>
      </c>
    </row>
    <row r="4263" spans="1:12" x14ac:dyDescent="0.3">
      <c r="A4263">
        <v>4262</v>
      </c>
      <c r="B4263">
        <v>341</v>
      </c>
      <c r="C4263">
        <v>30</v>
      </c>
      <c r="D4263" s="1">
        <v>45454</v>
      </c>
      <c r="E4263" s="2">
        <v>0.79097222222222219</v>
      </c>
      <c r="F4263">
        <v>39</v>
      </c>
      <c r="G4263">
        <v>2</v>
      </c>
      <c r="H4263">
        <v>1698.08</v>
      </c>
      <c r="I4263">
        <v>0</v>
      </c>
      <c r="J4263">
        <v>0</v>
      </c>
      <c r="K4263" t="s">
        <v>678</v>
      </c>
      <c r="L4263" t="s">
        <v>679</v>
      </c>
    </row>
    <row r="4264" spans="1:12" x14ac:dyDescent="0.3">
      <c r="A4264">
        <v>4263</v>
      </c>
      <c r="B4264">
        <v>211</v>
      </c>
      <c r="C4264">
        <v>201</v>
      </c>
      <c r="D4264" s="1">
        <v>45579</v>
      </c>
      <c r="E4264" s="2">
        <v>0.91180555555555554</v>
      </c>
      <c r="F4264">
        <v>31</v>
      </c>
      <c r="G4264">
        <v>6</v>
      </c>
      <c r="H4264">
        <v>571.63</v>
      </c>
      <c r="I4264">
        <v>0</v>
      </c>
      <c r="J4264">
        <v>49</v>
      </c>
      <c r="K4264" t="s">
        <v>678</v>
      </c>
      <c r="L4264" t="s">
        <v>679</v>
      </c>
    </row>
    <row r="4265" spans="1:12" x14ac:dyDescent="0.3">
      <c r="A4265">
        <v>4264</v>
      </c>
      <c r="B4265">
        <v>396</v>
      </c>
      <c r="C4265">
        <v>32</v>
      </c>
      <c r="D4265" s="1">
        <v>45506</v>
      </c>
      <c r="E4265" s="2">
        <v>0.39444444444444438</v>
      </c>
      <c r="F4265">
        <v>19</v>
      </c>
      <c r="G4265">
        <v>5</v>
      </c>
      <c r="H4265">
        <v>1258.6600000000001</v>
      </c>
      <c r="I4265">
        <v>62.93</v>
      </c>
      <c r="J4265">
        <v>0</v>
      </c>
      <c r="K4265" t="s">
        <v>680</v>
      </c>
      <c r="L4265" t="s">
        <v>681</v>
      </c>
    </row>
    <row r="4266" spans="1:12" x14ac:dyDescent="0.3">
      <c r="A4266">
        <v>4265</v>
      </c>
      <c r="B4266">
        <v>584</v>
      </c>
      <c r="C4266">
        <v>152</v>
      </c>
      <c r="D4266" s="1">
        <v>46108</v>
      </c>
      <c r="E4266" s="2">
        <v>0.60972222222222228</v>
      </c>
      <c r="F4266">
        <v>53</v>
      </c>
      <c r="G4266">
        <v>3</v>
      </c>
      <c r="H4266">
        <v>690.98</v>
      </c>
      <c r="I4266">
        <v>0</v>
      </c>
      <c r="J4266">
        <v>40</v>
      </c>
      <c r="K4266" t="s">
        <v>680</v>
      </c>
      <c r="L4266" t="s">
        <v>681</v>
      </c>
    </row>
    <row r="4267" spans="1:12" x14ac:dyDescent="0.3">
      <c r="A4267">
        <v>4266</v>
      </c>
      <c r="B4267">
        <v>205</v>
      </c>
      <c r="C4267">
        <v>133</v>
      </c>
      <c r="D4267" s="1">
        <v>46029</v>
      </c>
      <c r="E4267" s="2">
        <v>0.52708333333333335</v>
      </c>
      <c r="F4267">
        <v>24</v>
      </c>
      <c r="G4267">
        <v>1</v>
      </c>
      <c r="H4267">
        <v>760.3</v>
      </c>
      <c r="I4267">
        <v>76.03</v>
      </c>
      <c r="J4267">
        <v>49</v>
      </c>
      <c r="K4267" t="s">
        <v>680</v>
      </c>
      <c r="L4267" t="s">
        <v>681</v>
      </c>
    </row>
    <row r="4268" spans="1:12" x14ac:dyDescent="0.3">
      <c r="A4268">
        <v>4267</v>
      </c>
      <c r="B4268">
        <v>16</v>
      </c>
      <c r="C4268">
        <v>79</v>
      </c>
      <c r="D4268" s="1">
        <v>46002</v>
      </c>
      <c r="E4268" s="2">
        <v>0.56319444444444455</v>
      </c>
      <c r="F4268">
        <v>47</v>
      </c>
      <c r="G4268">
        <v>3</v>
      </c>
      <c r="H4268">
        <v>1297.8499999999999</v>
      </c>
      <c r="I4268">
        <v>259.57</v>
      </c>
      <c r="J4268">
        <v>0</v>
      </c>
      <c r="K4268" t="s">
        <v>686</v>
      </c>
      <c r="L4268" t="s">
        <v>684</v>
      </c>
    </row>
    <row r="4269" spans="1:12" x14ac:dyDescent="0.3">
      <c r="A4269">
        <v>4268</v>
      </c>
      <c r="B4269">
        <v>432</v>
      </c>
      <c r="C4269">
        <v>167</v>
      </c>
      <c r="D4269" s="1">
        <v>45487</v>
      </c>
      <c r="E4269" s="2">
        <v>0.34930555555555554</v>
      </c>
      <c r="F4269">
        <v>39</v>
      </c>
      <c r="G4269">
        <v>5</v>
      </c>
      <c r="H4269">
        <v>679.53</v>
      </c>
      <c r="I4269">
        <v>101.93</v>
      </c>
      <c r="J4269">
        <v>40</v>
      </c>
      <c r="K4269" t="s">
        <v>685</v>
      </c>
      <c r="L4269" t="s">
        <v>681</v>
      </c>
    </row>
    <row r="4270" spans="1:12" x14ac:dyDescent="0.3">
      <c r="A4270">
        <v>4269</v>
      </c>
      <c r="B4270">
        <v>36</v>
      </c>
      <c r="C4270">
        <v>176</v>
      </c>
      <c r="D4270" s="1">
        <v>45887</v>
      </c>
      <c r="E4270" s="2">
        <v>0.86041666666666661</v>
      </c>
      <c r="F4270">
        <v>34</v>
      </c>
      <c r="G4270">
        <v>1</v>
      </c>
      <c r="H4270">
        <v>355.49</v>
      </c>
      <c r="I4270">
        <v>0</v>
      </c>
      <c r="J4270">
        <v>20</v>
      </c>
      <c r="K4270" t="s">
        <v>678</v>
      </c>
      <c r="L4270" t="s">
        <v>681</v>
      </c>
    </row>
    <row r="4271" spans="1:12" x14ac:dyDescent="0.3">
      <c r="A4271">
        <v>4270</v>
      </c>
      <c r="B4271">
        <v>560</v>
      </c>
      <c r="C4271">
        <v>158</v>
      </c>
      <c r="D4271" s="1">
        <v>45888</v>
      </c>
      <c r="E4271" s="2">
        <v>0.36319444444444438</v>
      </c>
      <c r="F4271">
        <v>50</v>
      </c>
      <c r="G4271">
        <v>5</v>
      </c>
      <c r="H4271">
        <v>1396.29</v>
      </c>
      <c r="I4271">
        <v>139.63</v>
      </c>
      <c r="J4271">
        <v>40</v>
      </c>
      <c r="K4271" t="s">
        <v>686</v>
      </c>
      <c r="L4271" t="s">
        <v>681</v>
      </c>
    </row>
    <row r="4272" spans="1:12" x14ac:dyDescent="0.3">
      <c r="A4272">
        <v>4271</v>
      </c>
      <c r="B4272">
        <v>71</v>
      </c>
      <c r="C4272">
        <v>24</v>
      </c>
      <c r="D4272" s="1">
        <v>46197</v>
      </c>
      <c r="E4272" s="2">
        <v>0.35347222222222219</v>
      </c>
      <c r="F4272">
        <v>21</v>
      </c>
      <c r="G4272">
        <v>3</v>
      </c>
      <c r="H4272">
        <v>1121.01</v>
      </c>
      <c r="I4272">
        <v>0</v>
      </c>
      <c r="J4272">
        <v>20</v>
      </c>
      <c r="K4272" t="s">
        <v>680</v>
      </c>
      <c r="L4272" t="s">
        <v>681</v>
      </c>
    </row>
    <row r="4273" spans="1:12" x14ac:dyDescent="0.3">
      <c r="A4273">
        <v>4272</v>
      </c>
      <c r="B4273">
        <v>27</v>
      </c>
      <c r="C4273">
        <v>63</v>
      </c>
      <c r="D4273" s="1">
        <v>46090</v>
      </c>
      <c r="E4273" s="2">
        <v>0.89722222222222214</v>
      </c>
      <c r="F4273">
        <v>16</v>
      </c>
      <c r="G4273">
        <v>5</v>
      </c>
      <c r="H4273">
        <v>1212.26</v>
      </c>
      <c r="I4273">
        <v>121.23</v>
      </c>
      <c r="J4273">
        <v>49</v>
      </c>
      <c r="K4273" t="s">
        <v>683</v>
      </c>
      <c r="L4273" t="s">
        <v>681</v>
      </c>
    </row>
    <row r="4274" spans="1:12" x14ac:dyDescent="0.3">
      <c r="A4274">
        <v>4273</v>
      </c>
      <c r="B4274">
        <v>279</v>
      </c>
      <c r="C4274">
        <v>54</v>
      </c>
      <c r="D4274" s="1">
        <v>46113</v>
      </c>
      <c r="E4274" s="2">
        <v>0.9638888888888888</v>
      </c>
      <c r="F4274">
        <v>64</v>
      </c>
      <c r="G4274">
        <v>1</v>
      </c>
      <c r="H4274">
        <v>1531.89</v>
      </c>
      <c r="I4274">
        <v>0</v>
      </c>
      <c r="J4274">
        <v>40</v>
      </c>
      <c r="K4274" t="s">
        <v>680</v>
      </c>
      <c r="L4274" t="s">
        <v>679</v>
      </c>
    </row>
    <row r="4275" spans="1:12" x14ac:dyDescent="0.3">
      <c r="A4275">
        <v>4274</v>
      </c>
      <c r="B4275">
        <v>507</v>
      </c>
      <c r="C4275">
        <v>127</v>
      </c>
      <c r="D4275" s="1">
        <v>46166</v>
      </c>
      <c r="E4275" s="2">
        <v>0.88402777777777786</v>
      </c>
      <c r="F4275">
        <v>50</v>
      </c>
      <c r="G4275">
        <v>2</v>
      </c>
      <c r="H4275">
        <v>1423.3</v>
      </c>
      <c r="I4275">
        <v>0</v>
      </c>
      <c r="J4275">
        <v>49</v>
      </c>
      <c r="K4275" t="s">
        <v>686</v>
      </c>
      <c r="L4275" t="s">
        <v>679</v>
      </c>
    </row>
    <row r="4276" spans="1:12" x14ac:dyDescent="0.3">
      <c r="A4276">
        <v>4275</v>
      </c>
      <c r="B4276">
        <v>517</v>
      </c>
      <c r="C4276">
        <v>15</v>
      </c>
      <c r="D4276" s="1">
        <v>46112</v>
      </c>
      <c r="E4276" s="2">
        <v>0.71805555555555545</v>
      </c>
      <c r="F4276">
        <v>47</v>
      </c>
      <c r="G4276">
        <v>3</v>
      </c>
      <c r="H4276">
        <v>1293.3599999999999</v>
      </c>
      <c r="I4276">
        <v>0</v>
      </c>
      <c r="J4276">
        <v>49</v>
      </c>
      <c r="K4276" t="s">
        <v>682</v>
      </c>
      <c r="L4276" t="s">
        <v>681</v>
      </c>
    </row>
    <row r="4277" spans="1:12" x14ac:dyDescent="0.3">
      <c r="A4277">
        <v>4276</v>
      </c>
      <c r="B4277">
        <v>500</v>
      </c>
      <c r="C4277">
        <v>85</v>
      </c>
      <c r="D4277" s="1">
        <v>46273</v>
      </c>
      <c r="E4277" s="2">
        <v>0.85555555555555562</v>
      </c>
      <c r="F4277">
        <v>60</v>
      </c>
      <c r="G4277">
        <v>3</v>
      </c>
      <c r="H4277">
        <v>416.65</v>
      </c>
      <c r="I4277">
        <v>41.66</v>
      </c>
      <c r="J4277">
        <v>0</v>
      </c>
      <c r="K4277" t="s">
        <v>678</v>
      </c>
      <c r="L4277" t="s">
        <v>681</v>
      </c>
    </row>
    <row r="4278" spans="1:12" x14ac:dyDescent="0.3">
      <c r="A4278">
        <v>4277</v>
      </c>
      <c r="B4278">
        <v>68</v>
      </c>
      <c r="C4278">
        <v>208</v>
      </c>
      <c r="D4278" s="1">
        <v>45830</v>
      </c>
      <c r="E4278" s="2">
        <v>0.97013888888888888</v>
      </c>
      <c r="F4278">
        <v>44</v>
      </c>
      <c r="G4278">
        <v>2</v>
      </c>
      <c r="H4278">
        <v>1125.29</v>
      </c>
      <c r="I4278">
        <v>168.79</v>
      </c>
      <c r="J4278">
        <v>20</v>
      </c>
      <c r="K4278" t="s">
        <v>686</v>
      </c>
      <c r="L4278" t="s">
        <v>681</v>
      </c>
    </row>
    <row r="4279" spans="1:12" x14ac:dyDescent="0.3">
      <c r="A4279">
        <v>4278</v>
      </c>
      <c r="B4279">
        <v>164</v>
      </c>
      <c r="C4279">
        <v>247</v>
      </c>
      <c r="D4279" s="1">
        <v>45687</v>
      </c>
      <c r="E4279" s="2">
        <v>0.81875000000000009</v>
      </c>
      <c r="F4279">
        <v>59</v>
      </c>
      <c r="G4279">
        <v>4</v>
      </c>
      <c r="H4279">
        <v>639.4</v>
      </c>
      <c r="I4279">
        <v>0</v>
      </c>
      <c r="J4279">
        <v>20</v>
      </c>
      <c r="K4279" t="s">
        <v>686</v>
      </c>
      <c r="L4279" t="s">
        <v>684</v>
      </c>
    </row>
    <row r="4280" spans="1:12" x14ac:dyDescent="0.3">
      <c r="A4280">
        <v>4279</v>
      </c>
      <c r="B4280">
        <v>218</v>
      </c>
      <c r="C4280">
        <v>28</v>
      </c>
      <c r="D4280" s="1">
        <v>45428</v>
      </c>
      <c r="E4280" s="2">
        <v>0.43819444444444455</v>
      </c>
      <c r="F4280">
        <v>48</v>
      </c>
      <c r="G4280">
        <v>1</v>
      </c>
      <c r="H4280">
        <v>872.25</v>
      </c>
      <c r="I4280">
        <v>174.45</v>
      </c>
      <c r="J4280">
        <v>0</v>
      </c>
      <c r="K4280" t="s">
        <v>683</v>
      </c>
      <c r="L4280" t="s">
        <v>684</v>
      </c>
    </row>
    <row r="4281" spans="1:12" x14ac:dyDescent="0.3">
      <c r="A4281">
        <v>4280</v>
      </c>
      <c r="B4281">
        <v>251</v>
      </c>
      <c r="C4281">
        <v>223</v>
      </c>
      <c r="D4281" s="1">
        <v>45435</v>
      </c>
      <c r="E4281" s="2">
        <v>0.99583333333333335</v>
      </c>
      <c r="F4281">
        <v>35</v>
      </c>
      <c r="G4281">
        <v>5</v>
      </c>
      <c r="H4281">
        <v>1034.67</v>
      </c>
      <c r="I4281">
        <v>0</v>
      </c>
      <c r="J4281">
        <v>0</v>
      </c>
      <c r="K4281" t="s">
        <v>678</v>
      </c>
      <c r="L4281" t="s">
        <v>681</v>
      </c>
    </row>
    <row r="4282" spans="1:12" x14ac:dyDescent="0.3">
      <c r="A4282">
        <v>4281</v>
      </c>
      <c r="B4282">
        <v>171</v>
      </c>
      <c r="C4282">
        <v>7</v>
      </c>
      <c r="D4282" s="1">
        <v>45716</v>
      </c>
      <c r="E4282" s="2">
        <v>0.58402777777777781</v>
      </c>
      <c r="F4282">
        <v>31</v>
      </c>
      <c r="G4282">
        <v>1</v>
      </c>
      <c r="H4282">
        <v>760.17</v>
      </c>
      <c r="I4282">
        <v>0</v>
      </c>
      <c r="J4282">
        <v>40</v>
      </c>
      <c r="K4282" t="s">
        <v>685</v>
      </c>
      <c r="L4282" t="s">
        <v>681</v>
      </c>
    </row>
    <row r="4283" spans="1:12" x14ac:dyDescent="0.3">
      <c r="A4283">
        <v>4282</v>
      </c>
      <c r="B4283">
        <v>92</v>
      </c>
      <c r="C4283">
        <v>142</v>
      </c>
      <c r="D4283" s="1">
        <v>46201</v>
      </c>
      <c r="E4283" s="2">
        <v>0.45833333333333326</v>
      </c>
      <c r="F4283">
        <v>51</v>
      </c>
      <c r="G4283">
        <v>3</v>
      </c>
      <c r="H4283">
        <v>498.41</v>
      </c>
      <c r="I4283">
        <v>0</v>
      </c>
      <c r="J4283">
        <v>0</v>
      </c>
      <c r="K4283" t="s">
        <v>686</v>
      </c>
      <c r="L4283" t="s">
        <v>681</v>
      </c>
    </row>
    <row r="4284" spans="1:12" x14ac:dyDescent="0.3">
      <c r="A4284">
        <v>4283</v>
      </c>
      <c r="B4284">
        <v>186</v>
      </c>
      <c r="C4284">
        <v>194</v>
      </c>
      <c r="D4284" s="1">
        <v>45623</v>
      </c>
      <c r="E4284" s="2">
        <v>0.42638888888888893</v>
      </c>
      <c r="F4284">
        <v>40</v>
      </c>
      <c r="G4284">
        <v>6</v>
      </c>
      <c r="H4284">
        <v>405.43</v>
      </c>
      <c r="I4284">
        <v>0</v>
      </c>
      <c r="J4284">
        <v>49</v>
      </c>
      <c r="K4284" t="s">
        <v>680</v>
      </c>
      <c r="L4284" t="s">
        <v>681</v>
      </c>
    </row>
    <row r="4285" spans="1:12" x14ac:dyDescent="0.3">
      <c r="A4285">
        <v>4284</v>
      </c>
      <c r="B4285">
        <v>77</v>
      </c>
      <c r="C4285">
        <v>56</v>
      </c>
      <c r="D4285" s="1">
        <v>45970</v>
      </c>
      <c r="E4285" s="2">
        <v>0.91805555555555562</v>
      </c>
      <c r="F4285">
        <v>26</v>
      </c>
      <c r="G4285">
        <v>1</v>
      </c>
      <c r="H4285">
        <v>1548.96</v>
      </c>
      <c r="I4285">
        <v>232.34</v>
      </c>
      <c r="J4285">
        <v>49</v>
      </c>
      <c r="K4285" t="s">
        <v>686</v>
      </c>
      <c r="L4285" t="s">
        <v>681</v>
      </c>
    </row>
    <row r="4286" spans="1:12" x14ac:dyDescent="0.3">
      <c r="A4286">
        <v>4285</v>
      </c>
      <c r="B4286">
        <v>320</v>
      </c>
      <c r="C4286">
        <v>2</v>
      </c>
      <c r="D4286" s="1">
        <v>45368</v>
      </c>
      <c r="E4286" s="2">
        <v>0.68333333333333335</v>
      </c>
      <c r="F4286">
        <v>54</v>
      </c>
      <c r="G4286">
        <v>4</v>
      </c>
      <c r="H4286">
        <v>258.37</v>
      </c>
      <c r="I4286">
        <v>38.76</v>
      </c>
      <c r="J4286">
        <v>20</v>
      </c>
      <c r="K4286" t="s">
        <v>682</v>
      </c>
      <c r="L4286" t="s">
        <v>681</v>
      </c>
    </row>
    <row r="4287" spans="1:12" x14ac:dyDescent="0.3">
      <c r="A4287">
        <v>4286</v>
      </c>
      <c r="B4287">
        <v>477</v>
      </c>
      <c r="C4287">
        <v>127</v>
      </c>
      <c r="D4287" s="1">
        <v>45438</v>
      </c>
      <c r="E4287" s="2">
        <v>0.96527777777777768</v>
      </c>
      <c r="F4287">
        <v>17</v>
      </c>
      <c r="G4287">
        <v>6</v>
      </c>
      <c r="H4287">
        <v>1368.23</v>
      </c>
      <c r="I4287">
        <v>0</v>
      </c>
      <c r="J4287">
        <v>0</v>
      </c>
      <c r="K4287" t="s">
        <v>680</v>
      </c>
      <c r="L4287" t="s">
        <v>679</v>
      </c>
    </row>
    <row r="4288" spans="1:12" x14ac:dyDescent="0.3">
      <c r="A4288">
        <v>4287</v>
      </c>
      <c r="B4288">
        <v>586</v>
      </c>
      <c r="C4288">
        <v>245</v>
      </c>
      <c r="D4288" s="1">
        <v>45856</v>
      </c>
      <c r="E4288" s="2">
        <v>0.3520833333333333</v>
      </c>
      <c r="F4288">
        <v>62</v>
      </c>
      <c r="G4288">
        <v>2</v>
      </c>
      <c r="H4288">
        <v>1279.02</v>
      </c>
      <c r="I4288">
        <v>0</v>
      </c>
      <c r="J4288">
        <v>20</v>
      </c>
      <c r="K4288" t="s">
        <v>685</v>
      </c>
      <c r="L4288" t="s">
        <v>684</v>
      </c>
    </row>
    <row r="4289" spans="1:12" x14ac:dyDescent="0.3">
      <c r="A4289">
        <v>4288</v>
      </c>
      <c r="B4289">
        <v>372</v>
      </c>
      <c r="C4289">
        <v>7</v>
      </c>
      <c r="D4289" s="1">
        <v>45406</v>
      </c>
      <c r="E4289" s="2">
        <v>0.86458333333333326</v>
      </c>
      <c r="F4289">
        <v>26</v>
      </c>
      <c r="G4289">
        <v>4</v>
      </c>
      <c r="H4289">
        <v>341.84</v>
      </c>
      <c r="I4289">
        <v>0</v>
      </c>
      <c r="J4289">
        <v>0</v>
      </c>
      <c r="K4289" t="s">
        <v>683</v>
      </c>
      <c r="L4289" t="s">
        <v>681</v>
      </c>
    </row>
    <row r="4290" spans="1:12" x14ac:dyDescent="0.3">
      <c r="A4290">
        <v>4289</v>
      </c>
      <c r="B4290">
        <v>279</v>
      </c>
      <c r="C4290">
        <v>97</v>
      </c>
      <c r="D4290" s="1">
        <v>46252</v>
      </c>
      <c r="E4290" s="2">
        <v>0.47986111111111107</v>
      </c>
      <c r="F4290">
        <v>30</v>
      </c>
      <c r="G4290">
        <v>1</v>
      </c>
      <c r="H4290">
        <v>1595.86</v>
      </c>
      <c r="I4290">
        <v>0</v>
      </c>
      <c r="J4290">
        <v>0</v>
      </c>
      <c r="K4290" t="s">
        <v>680</v>
      </c>
      <c r="L4290" t="s">
        <v>681</v>
      </c>
    </row>
    <row r="4291" spans="1:12" x14ac:dyDescent="0.3">
      <c r="A4291">
        <v>4290</v>
      </c>
      <c r="B4291">
        <v>103</v>
      </c>
      <c r="C4291">
        <v>53</v>
      </c>
      <c r="D4291" s="1">
        <v>45518</v>
      </c>
      <c r="E4291" s="2">
        <v>0.50069444444444455</v>
      </c>
      <c r="F4291">
        <v>52</v>
      </c>
      <c r="G4291">
        <v>4</v>
      </c>
      <c r="H4291">
        <v>864.46</v>
      </c>
      <c r="I4291">
        <v>0</v>
      </c>
      <c r="J4291">
        <v>49</v>
      </c>
      <c r="K4291" t="s">
        <v>685</v>
      </c>
      <c r="L4291" t="s">
        <v>681</v>
      </c>
    </row>
    <row r="4292" spans="1:12" x14ac:dyDescent="0.3">
      <c r="A4292">
        <v>4291</v>
      </c>
      <c r="B4292">
        <v>1</v>
      </c>
      <c r="C4292">
        <v>123</v>
      </c>
      <c r="D4292" s="1">
        <v>45608</v>
      </c>
      <c r="E4292" s="2">
        <v>0.44444444444444442</v>
      </c>
      <c r="F4292">
        <v>27</v>
      </c>
      <c r="G4292">
        <v>3</v>
      </c>
      <c r="H4292">
        <v>1072.67</v>
      </c>
      <c r="I4292">
        <v>160.9</v>
      </c>
      <c r="J4292">
        <v>40</v>
      </c>
      <c r="K4292" t="s">
        <v>682</v>
      </c>
      <c r="L4292" t="s">
        <v>681</v>
      </c>
    </row>
    <row r="4293" spans="1:12" x14ac:dyDescent="0.3">
      <c r="A4293">
        <v>4292</v>
      </c>
      <c r="B4293">
        <v>245</v>
      </c>
      <c r="C4293">
        <v>61</v>
      </c>
      <c r="D4293" s="1">
        <v>45868</v>
      </c>
      <c r="E4293" s="2">
        <v>0.38472222222222219</v>
      </c>
      <c r="F4293">
        <v>65</v>
      </c>
      <c r="G4293">
        <v>4</v>
      </c>
      <c r="H4293">
        <v>498.48</v>
      </c>
      <c r="I4293">
        <v>49.85</v>
      </c>
      <c r="J4293">
        <v>30</v>
      </c>
      <c r="K4293" t="s">
        <v>682</v>
      </c>
      <c r="L4293" t="s">
        <v>681</v>
      </c>
    </row>
    <row r="4294" spans="1:12" x14ac:dyDescent="0.3">
      <c r="A4294">
        <v>4293</v>
      </c>
      <c r="B4294">
        <v>206</v>
      </c>
      <c r="C4294">
        <v>57</v>
      </c>
      <c r="D4294" s="1">
        <v>45911</v>
      </c>
      <c r="E4294" s="2">
        <v>0.48402777777777772</v>
      </c>
      <c r="F4294">
        <v>35</v>
      </c>
      <c r="G4294">
        <v>5</v>
      </c>
      <c r="H4294">
        <v>152.65</v>
      </c>
      <c r="I4294">
        <v>0</v>
      </c>
      <c r="J4294">
        <v>0</v>
      </c>
      <c r="K4294" t="s">
        <v>678</v>
      </c>
      <c r="L4294" t="s">
        <v>681</v>
      </c>
    </row>
    <row r="4295" spans="1:12" x14ac:dyDescent="0.3">
      <c r="A4295">
        <v>4294</v>
      </c>
      <c r="B4295">
        <v>105</v>
      </c>
      <c r="C4295">
        <v>101</v>
      </c>
      <c r="D4295" s="1">
        <v>45437</v>
      </c>
      <c r="E4295" s="2">
        <v>0.85486111111111107</v>
      </c>
      <c r="F4295">
        <v>38</v>
      </c>
      <c r="G4295">
        <v>1</v>
      </c>
      <c r="H4295">
        <v>275.44</v>
      </c>
      <c r="I4295">
        <v>0</v>
      </c>
      <c r="J4295">
        <v>40</v>
      </c>
      <c r="K4295" t="s">
        <v>678</v>
      </c>
      <c r="L4295" t="s">
        <v>684</v>
      </c>
    </row>
    <row r="4296" spans="1:12" x14ac:dyDescent="0.3">
      <c r="A4296">
        <v>4295</v>
      </c>
      <c r="B4296">
        <v>125</v>
      </c>
      <c r="C4296">
        <v>69</v>
      </c>
      <c r="D4296" s="1">
        <v>45692</v>
      </c>
      <c r="E4296" s="2">
        <v>0.79166666666666674</v>
      </c>
      <c r="F4296">
        <v>65</v>
      </c>
      <c r="G4296">
        <v>1</v>
      </c>
      <c r="H4296">
        <v>498.25</v>
      </c>
      <c r="I4296">
        <v>0</v>
      </c>
      <c r="J4296">
        <v>30</v>
      </c>
      <c r="K4296" t="s">
        <v>683</v>
      </c>
      <c r="L4296" t="s">
        <v>681</v>
      </c>
    </row>
    <row r="4297" spans="1:12" x14ac:dyDescent="0.3">
      <c r="A4297">
        <v>4296</v>
      </c>
      <c r="B4297">
        <v>298</v>
      </c>
      <c r="C4297">
        <v>100</v>
      </c>
      <c r="D4297" s="1">
        <v>46172</v>
      </c>
      <c r="E4297" s="2">
        <v>0.73680555555555549</v>
      </c>
      <c r="F4297">
        <v>25</v>
      </c>
      <c r="G4297">
        <v>1</v>
      </c>
      <c r="H4297">
        <v>284.10000000000002</v>
      </c>
      <c r="I4297">
        <v>0</v>
      </c>
      <c r="J4297">
        <v>49</v>
      </c>
      <c r="K4297" t="s">
        <v>686</v>
      </c>
      <c r="L4297" t="s">
        <v>684</v>
      </c>
    </row>
    <row r="4298" spans="1:12" x14ac:dyDescent="0.3">
      <c r="A4298">
        <v>4297</v>
      </c>
      <c r="B4298">
        <v>219</v>
      </c>
      <c r="C4298">
        <v>44</v>
      </c>
      <c r="D4298" s="1">
        <v>45294</v>
      </c>
      <c r="E4298" s="2">
        <v>0.47500000000000009</v>
      </c>
      <c r="F4298">
        <v>37</v>
      </c>
      <c r="G4298">
        <v>1</v>
      </c>
      <c r="H4298">
        <v>1128.08</v>
      </c>
      <c r="I4298">
        <v>112.81</v>
      </c>
      <c r="J4298">
        <v>49</v>
      </c>
      <c r="K4298" t="s">
        <v>686</v>
      </c>
      <c r="L4298" t="s">
        <v>681</v>
      </c>
    </row>
    <row r="4299" spans="1:12" x14ac:dyDescent="0.3">
      <c r="A4299">
        <v>4298</v>
      </c>
      <c r="B4299">
        <v>17</v>
      </c>
      <c r="C4299">
        <v>216</v>
      </c>
      <c r="D4299" s="1">
        <v>45900</v>
      </c>
      <c r="E4299" s="2">
        <v>0.49583333333333335</v>
      </c>
      <c r="F4299">
        <v>46</v>
      </c>
      <c r="G4299">
        <v>3</v>
      </c>
      <c r="H4299">
        <v>174.34</v>
      </c>
      <c r="I4299">
        <v>0</v>
      </c>
      <c r="J4299">
        <v>0</v>
      </c>
      <c r="K4299" t="s">
        <v>680</v>
      </c>
      <c r="L4299" t="s">
        <v>681</v>
      </c>
    </row>
    <row r="4300" spans="1:12" x14ac:dyDescent="0.3">
      <c r="A4300">
        <v>4299</v>
      </c>
      <c r="B4300">
        <v>166</v>
      </c>
      <c r="C4300">
        <v>100</v>
      </c>
      <c r="D4300" s="1">
        <v>46126</v>
      </c>
      <c r="E4300" s="2">
        <v>0.9375</v>
      </c>
      <c r="F4300">
        <v>55</v>
      </c>
      <c r="G4300">
        <v>3</v>
      </c>
      <c r="H4300">
        <v>1468.05</v>
      </c>
      <c r="I4300">
        <v>0</v>
      </c>
      <c r="J4300">
        <v>40</v>
      </c>
      <c r="K4300" t="s">
        <v>686</v>
      </c>
      <c r="L4300" t="s">
        <v>681</v>
      </c>
    </row>
    <row r="4301" spans="1:12" x14ac:dyDescent="0.3">
      <c r="A4301">
        <v>4300</v>
      </c>
      <c r="B4301">
        <v>164</v>
      </c>
      <c r="C4301">
        <v>170</v>
      </c>
      <c r="D4301" s="1">
        <v>45440</v>
      </c>
      <c r="E4301" s="2">
        <v>0.71666666666666656</v>
      </c>
      <c r="F4301">
        <v>61</v>
      </c>
      <c r="G4301">
        <v>5</v>
      </c>
      <c r="H4301">
        <v>1252.0999999999999</v>
      </c>
      <c r="I4301">
        <v>0</v>
      </c>
      <c r="J4301">
        <v>40</v>
      </c>
      <c r="K4301" t="s">
        <v>678</v>
      </c>
      <c r="L4301" t="s">
        <v>679</v>
      </c>
    </row>
    <row r="4302" spans="1:12" x14ac:dyDescent="0.3">
      <c r="A4302">
        <v>4301</v>
      </c>
      <c r="B4302">
        <v>572</v>
      </c>
      <c r="C4302">
        <v>213</v>
      </c>
      <c r="D4302" s="1">
        <v>46068</v>
      </c>
      <c r="E4302" s="2">
        <v>0.99305555555555558</v>
      </c>
      <c r="F4302">
        <v>25</v>
      </c>
      <c r="G4302">
        <v>1</v>
      </c>
      <c r="H4302">
        <v>358.87</v>
      </c>
      <c r="I4302">
        <v>0</v>
      </c>
      <c r="J4302">
        <v>30</v>
      </c>
      <c r="K4302" t="s">
        <v>678</v>
      </c>
      <c r="L4302" t="s">
        <v>681</v>
      </c>
    </row>
    <row r="4303" spans="1:12" x14ac:dyDescent="0.3">
      <c r="A4303">
        <v>4302</v>
      </c>
      <c r="B4303">
        <v>83</v>
      </c>
      <c r="C4303">
        <v>228</v>
      </c>
      <c r="D4303" s="1">
        <v>45322</v>
      </c>
      <c r="E4303" s="2">
        <v>0.64166666666666661</v>
      </c>
      <c r="F4303">
        <v>65</v>
      </c>
      <c r="G4303">
        <v>6</v>
      </c>
      <c r="H4303">
        <v>690.12</v>
      </c>
      <c r="I4303">
        <v>0</v>
      </c>
      <c r="J4303">
        <v>40</v>
      </c>
      <c r="K4303" t="s">
        <v>682</v>
      </c>
      <c r="L4303" t="s">
        <v>681</v>
      </c>
    </row>
    <row r="4304" spans="1:12" x14ac:dyDescent="0.3">
      <c r="A4304">
        <v>4303</v>
      </c>
      <c r="B4304">
        <v>91</v>
      </c>
      <c r="C4304">
        <v>65</v>
      </c>
      <c r="D4304" s="1">
        <v>45590</v>
      </c>
      <c r="E4304" s="2">
        <v>0.53194444444444455</v>
      </c>
      <c r="F4304">
        <v>60</v>
      </c>
      <c r="G4304">
        <v>6</v>
      </c>
      <c r="H4304">
        <v>907.95</v>
      </c>
      <c r="I4304">
        <v>136.19</v>
      </c>
      <c r="J4304">
        <v>49</v>
      </c>
      <c r="K4304" t="s">
        <v>682</v>
      </c>
      <c r="L4304" t="s">
        <v>681</v>
      </c>
    </row>
    <row r="4305" spans="1:12" x14ac:dyDescent="0.3">
      <c r="A4305">
        <v>4304</v>
      </c>
      <c r="B4305">
        <v>346</v>
      </c>
      <c r="C4305">
        <v>56</v>
      </c>
      <c r="D4305" s="1">
        <v>45357</v>
      </c>
      <c r="E4305" s="2">
        <v>0.72430555555555554</v>
      </c>
      <c r="F4305">
        <v>52</v>
      </c>
      <c r="G4305">
        <v>3</v>
      </c>
      <c r="H4305">
        <v>716.62</v>
      </c>
      <c r="I4305">
        <v>71.66</v>
      </c>
      <c r="J4305">
        <v>0</v>
      </c>
      <c r="K4305" t="s">
        <v>686</v>
      </c>
      <c r="L4305" t="s">
        <v>684</v>
      </c>
    </row>
    <row r="4306" spans="1:12" x14ac:dyDescent="0.3">
      <c r="A4306">
        <v>4305</v>
      </c>
      <c r="B4306">
        <v>19</v>
      </c>
      <c r="C4306">
        <v>110</v>
      </c>
      <c r="D4306" s="1">
        <v>46028</v>
      </c>
      <c r="E4306" s="2">
        <v>0.80486111111111103</v>
      </c>
      <c r="F4306">
        <v>45</v>
      </c>
      <c r="G4306">
        <v>2</v>
      </c>
      <c r="H4306">
        <v>1756.12</v>
      </c>
      <c r="I4306">
        <v>87.81</v>
      </c>
      <c r="J4306">
        <v>30</v>
      </c>
      <c r="K4306" t="s">
        <v>685</v>
      </c>
      <c r="L4306" t="s">
        <v>681</v>
      </c>
    </row>
    <row r="4307" spans="1:12" x14ac:dyDescent="0.3">
      <c r="A4307">
        <v>4306</v>
      </c>
      <c r="B4307">
        <v>143</v>
      </c>
      <c r="C4307">
        <v>152</v>
      </c>
      <c r="D4307" s="1">
        <v>45552</v>
      </c>
      <c r="E4307" s="2">
        <v>0.60138888888888897</v>
      </c>
      <c r="F4307">
        <v>55</v>
      </c>
      <c r="G4307">
        <v>1</v>
      </c>
      <c r="H4307">
        <v>183.88</v>
      </c>
      <c r="I4307">
        <v>36.78</v>
      </c>
      <c r="J4307">
        <v>49</v>
      </c>
      <c r="K4307" t="s">
        <v>686</v>
      </c>
      <c r="L4307" t="s">
        <v>681</v>
      </c>
    </row>
    <row r="4308" spans="1:12" x14ac:dyDescent="0.3">
      <c r="A4308">
        <v>4307</v>
      </c>
      <c r="B4308">
        <v>534</v>
      </c>
      <c r="C4308">
        <v>241</v>
      </c>
      <c r="D4308" s="1">
        <v>45455</v>
      </c>
      <c r="E4308" s="2">
        <v>0.68055555555555558</v>
      </c>
      <c r="F4308">
        <v>18</v>
      </c>
      <c r="G4308">
        <v>6</v>
      </c>
      <c r="H4308">
        <v>996.15</v>
      </c>
      <c r="I4308">
        <v>0</v>
      </c>
      <c r="J4308">
        <v>40</v>
      </c>
      <c r="K4308" t="s">
        <v>680</v>
      </c>
      <c r="L4308" t="s">
        <v>681</v>
      </c>
    </row>
    <row r="4309" spans="1:12" x14ac:dyDescent="0.3">
      <c r="A4309">
        <v>4308</v>
      </c>
      <c r="B4309">
        <v>453</v>
      </c>
      <c r="C4309">
        <v>11</v>
      </c>
      <c r="D4309" s="1">
        <v>45446</v>
      </c>
      <c r="E4309" s="2">
        <v>0.60138888888888897</v>
      </c>
      <c r="F4309">
        <v>15</v>
      </c>
      <c r="G4309">
        <v>4</v>
      </c>
      <c r="H4309">
        <v>616.61</v>
      </c>
      <c r="I4309">
        <v>30.83</v>
      </c>
      <c r="J4309">
        <v>0</v>
      </c>
      <c r="K4309" t="s">
        <v>682</v>
      </c>
      <c r="L4309" t="s">
        <v>681</v>
      </c>
    </row>
    <row r="4310" spans="1:12" x14ac:dyDescent="0.3">
      <c r="A4310">
        <v>4309</v>
      </c>
      <c r="B4310">
        <v>172</v>
      </c>
      <c r="C4310">
        <v>45</v>
      </c>
      <c r="D4310" s="1">
        <v>45663</v>
      </c>
      <c r="E4310" s="2">
        <v>0.55624999999999991</v>
      </c>
      <c r="F4310">
        <v>35</v>
      </c>
      <c r="G4310">
        <v>2</v>
      </c>
      <c r="H4310">
        <v>1230.05</v>
      </c>
      <c r="I4310">
        <v>0</v>
      </c>
      <c r="J4310">
        <v>20</v>
      </c>
      <c r="K4310" t="s">
        <v>683</v>
      </c>
      <c r="L4310" t="s">
        <v>679</v>
      </c>
    </row>
    <row r="4311" spans="1:12" x14ac:dyDescent="0.3">
      <c r="A4311">
        <v>4310</v>
      </c>
      <c r="B4311">
        <v>96</v>
      </c>
      <c r="C4311">
        <v>116</v>
      </c>
      <c r="D4311" s="1">
        <v>45723</v>
      </c>
      <c r="E4311" s="2">
        <v>0.54930555555555549</v>
      </c>
      <c r="F4311">
        <v>49</v>
      </c>
      <c r="G4311">
        <v>1</v>
      </c>
      <c r="H4311">
        <v>1644.57</v>
      </c>
      <c r="I4311">
        <v>0</v>
      </c>
      <c r="J4311">
        <v>30</v>
      </c>
      <c r="K4311" t="s">
        <v>686</v>
      </c>
      <c r="L4311" t="s">
        <v>681</v>
      </c>
    </row>
    <row r="4312" spans="1:12" x14ac:dyDescent="0.3">
      <c r="A4312">
        <v>4311</v>
      </c>
      <c r="B4312">
        <v>379</v>
      </c>
      <c r="C4312">
        <v>69</v>
      </c>
      <c r="D4312" s="1">
        <v>45987</v>
      </c>
      <c r="E4312" s="2">
        <v>0.37916666666666665</v>
      </c>
      <c r="F4312">
        <v>39</v>
      </c>
      <c r="G4312">
        <v>2</v>
      </c>
      <c r="H4312">
        <v>1762.14</v>
      </c>
      <c r="I4312">
        <v>88.11</v>
      </c>
      <c r="J4312">
        <v>49</v>
      </c>
      <c r="K4312" t="s">
        <v>686</v>
      </c>
      <c r="L4312" t="s">
        <v>681</v>
      </c>
    </row>
    <row r="4313" spans="1:12" x14ac:dyDescent="0.3">
      <c r="A4313">
        <v>4312</v>
      </c>
      <c r="B4313">
        <v>563</v>
      </c>
      <c r="C4313">
        <v>69</v>
      </c>
      <c r="D4313" s="1">
        <v>45859</v>
      </c>
      <c r="E4313" s="2">
        <v>0.56597222222222232</v>
      </c>
      <c r="F4313">
        <v>22</v>
      </c>
      <c r="G4313">
        <v>4</v>
      </c>
      <c r="H4313">
        <v>435.72</v>
      </c>
      <c r="I4313">
        <v>0</v>
      </c>
      <c r="J4313">
        <v>20</v>
      </c>
      <c r="K4313" t="s">
        <v>678</v>
      </c>
      <c r="L4313" t="s">
        <v>679</v>
      </c>
    </row>
    <row r="4314" spans="1:12" x14ac:dyDescent="0.3">
      <c r="A4314">
        <v>4313</v>
      </c>
      <c r="B4314">
        <v>416</v>
      </c>
      <c r="C4314">
        <v>159</v>
      </c>
      <c r="D4314" s="1">
        <v>45937</v>
      </c>
      <c r="E4314" s="2">
        <v>0.45902777777777781</v>
      </c>
      <c r="F4314">
        <v>63</v>
      </c>
      <c r="G4314">
        <v>5</v>
      </c>
      <c r="H4314">
        <v>394.91</v>
      </c>
      <c r="I4314">
        <v>39.49</v>
      </c>
      <c r="J4314">
        <v>40</v>
      </c>
      <c r="K4314" t="s">
        <v>680</v>
      </c>
      <c r="L4314" t="s">
        <v>679</v>
      </c>
    </row>
    <row r="4315" spans="1:12" x14ac:dyDescent="0.3">
      <c r="A4315">
        <v>4314</v>
      </c>
      <c r="B4315">
        <v>363</v>
      </c>
      <c r="C4315">
        <v>112</v>
      </c>
      <c r="D4315" s="1">
        <v>46267</v>
      </c>
      <c r="E4315" s="2">
        <v>0.4638888888888888</v>
      </c>
      <c r="F4315">
        <v>18</v>
      </c>
      <c r="G4315">
        <v>4</v>
      </c>
      <c r="H4315">
        <v>598.62</v>
      </c>
      <c r="I4315">
        <v>0</v>
      </c>
      <c r="J4315">
        <v>40</v>
      </c>
      <c r="K4315" t="s">
        <v>682</v>
      </c>
      <c r="L4315" t="s">
        <v>681</v>
      </c>
    </row>
    <row r="4316" spans="1:12" x14ac:dyDescent="0.3">
      <c r="A4316">
        <v>4315</v>
      </c>
      <c r="B4316">
        <v>266</v>
      </c>
      <c r="C4316">
        <v>119</v>
      </c>
      <c r="D4316" s="1">
        <v>45860</v>
      </c>
      <c r="E4316" s="2">
        <v>0.80833333333333335</v>
      </c>
      <c r="F4316">
        <v>25</v>
      </c>
      <c r="G4316">
        <v>3</v>
      </c>
      <c r="H4316">
        <v>1630.25</v>
      </c>
      <c r="I4316">
        <v>163.03</v>
      </c>
      <c r="J4316">
        <v>30</v>
      </c>
      <c r="K4316" t="s">
        <v>683</v>
      </c>
      <c r="L4316" t="s">
        <v>681</v>
      </c>
    </row>
    <row r="4317" spans="1:12" x14ac:dyDescent="0.3">
      <c r="A4317">
        <v>4316</v>
      </c>
      <c r="B4317">
        <v>80</v>
      </c>
      <c r="C4317">
        <v>167</v>
      </c>
      <c r="D4317" s="1">
        <v>46179</v>
      </c>
      <c r="E4317" s="2">
        <v>0.71875</v>
      </c>
      <c r="F4317">
        <v>65</v>
      </c>
      <c r="G4317">
        <v>5</v>
      </c>
      <c r="H4317">
        <v>1094.99</v>
      </c>
      <c r="I4317">
        <v>0</v>
      </c>
      <c r="J4317">
        <v>30</v>
      </c>
      <c r="K4317" t="s">
        <v>682</v>
      </c>
      <c r="L4317" t="s">
        <v>681</v>
      </c>
    </row>
    <row r="4318" spans="1:12" x14ac:dyDescent="0.3">
      <c r="A4318">
        <v>4317</v>
      </c>
      <c r="B4318">
        <v>595</v>
      </c>
      <c r="C4318">
        <v>149</v>
      </c>
      <c r="D4318" s="1">
        <v>46197</v>
      </c>
      <c r="E4318" s="2">
        <v>0.56388888888888888</v>
      </c>
      <c r="F4318">
        <v>42</v>
      </c>
      <c r="G4318">
        <v>1</v>
      </c>
      <c r="H4318">
        <v>133.91999999999999</v>
      </c>
      <c r="I4318">
        <v>13.39</v>
      </c>
      <c r="J4318">
        <v>30</v>
      </c>
      <c r="K4318" t="s">
        <v>680</v>
      </c>
      <c r="L4318" t="s">
        <v>681</v>
      </c>
    </row>
    <row r="4319" spans="1:12" x14ac:dyDescent="0.3">
      <c r="A4319">
        <v>4318</v>
      </c>
      <c r="B4319">
        <v>110</v>
      </c>
      <c r="C4319">
        <v>65</v>
      </c>
      <c r="D4319" s="1">
        <v>45536</v>
      </c>
      <c r="E4319" s="2">
        <v>0.51388888888888884</v>
      </c>
      <c r="F4319">
        <v>58</v>
      </c>
      <c r="G4319">
        <v>3</v>
      </c>
      <c r="H4319">
        <v>356.8</v>
      </c>
      <c r="I4319">
        <v>0</v>
      </c>
      <c r="J4319">
        <v>20</v>
      </c>
      <c r="K4319" t="s">
        <v>680</v>
      </c>
      <c r="L4319" t="s">
        <v>679</v>
      </c>
    </row>
    <row r="4320" spans="1:12" x14ac:dyDescent="0.3">
      <c r="A4320">
        <v>4319</v>
      </c>
      <c r="B4320">
        <v>555</v>
      </c>
      <c r="C4320">
        <v>195</v>
      </c>
      <c r="D4320" s="1">
        <v>45711</v>
      </c>
      <c r="E4320" s="2">
        <v>0.78680555555555554</v>
      </c>
      <c r="F4320">
        <v>51</v>
      </c>
      <c r="G4320">
        <v>1</v>
      </c>
      <c r="H4320">
        <v>1021.69</v>
      </c>
      <c r="I4320">
        <v>0</v>
      </c>
      <c r="J4320">
        <v>49</v>
      </c>
      <c r="K4320" t="s">
        <v>678</v>
      </c>
      <c r="L4320" t="s">
        <v>681</v>
      </c>
    </row>
    <row r="4321" spans="1:12" x14ac:dyDescent="0.3">
      <c r="A4321">
        <v>4320</v>
      </c>
      <c r="B4321">
        <v>358</v>
      </c>
      <c r="C4321">
        <v>48</v>
      </c>
      <c r="D4321" s="1">
        <v>45834</v>
      </c>
      <c r="E4321" s="2">
        <v>0.61874999999999991</v>
      </c>
      <c r="F4321">
        <v>53</v>
      </c>
      <c r="G4321">
        <v>1</v>
      </c>
      <c r="H4321">
        <v>1548.34</v>
      </c>
      <c r="I4321">
        <v>0</v>
      </c>
      <c r="J4321">
        <v>20</v>
      </c>
      <c r="K4321" t="s">
        <v>686</v>
      </c>
      <c r="L4321" t="s">
        <v>681</v>
      </c>
    </row>
    <row r="4322" spans="1:12" x14ac:dyDescent="0.3">
      <c r="A4322">
        <v>4321</v>
      </c>
      <c r="B4322">
        <v>501</v>
      </c>
      <c r="C4322">
        <v>57</v>
      </c>
      <c r="D4322" s="1">
        <v>46202</v>
      </c>
      <c r="E4322" s="2">
        <v>0.36527777777777781</v>
      </c>
      <c r="F4322">
        <v>57</v>
      </c>
      <c r="G4322">
        <v>5</v>
      </c>
      <c r="H4322">
        <v>497.97</v>
      </c>
      <c r="I4322">
        <v>0</v>
      </c>
      <c r="J4322">
        <v>20</v>
      </c>
      <c r="K4322" t="s">
        <v>678</v>
      </c>
      <c r="L4322" t="s">
        <v>681</v>
      </c>
    </row>
    <row r="4323" spans="1:12" x14ac:dyDescent="0.3">
      <c r="A4323">
        <v>4322</v>
      </c>
      <c r="B4323">
        <v>297</v>
      </c>
      <c r="C4323">
        <v>5</v>
      </c>
      <c r="D4323" s="1">
        <v>45399</v>
      </c>
      <c r="E4323" s="2">
        <v>0.90277777777777768</v>
      </c>
      <c r="F4323">
        <v>45</v>
      </c>
      <c r="G4323">
        <v>4</v>
      </c>
      <c r="H4323">
        <v>1450.14</v>
      </c>
      <c r="I4323">
        <v>145.01</v>
      </c>
      <c r="J4323">
        <v>20</v>
      </c>
      <c r="K4323" t="s">
        <v>680</v>
      </c>
      <c r="L4323" t="s">
        <v>679</v>
      </c>
    </row>
    <row r="4324" spans="1:12" x14ac:dyDescent="0.3">
      <c r="A4324">
        <v>4323</v>
      </c>
      <c r="B4324">
        <v>67</v>
      </c>
      <c r="C4324">
        <v>149</v>
      </c>
      <c r="D4324" s="1">
        <v>46177</v>
      </c>
      <c r="E4324" s="2">
        <v>0.49097222222222214</v>
      </c>
      <c r="F4324">
        <v>16</v>
      </c>
      <c r="G4324">
        <v>3</v>
      </c>
      <c r="H4324">
        <v>141.34</v>
      </c>
      <c r="I4324">
        <v>7.07</v>
      </c>
      <c r="J4324">
        <v>0</v>
      </c>
      <c r="K4324" t="s">
        <v>678</v>
      </c>
      <c r="L4324" t="s">
        <v>681</v>
      </c>
    </row>
    <row r="4325" spans="1:12" x14ac:dyDescent="0.3">
      <c r="A4325">
        <v>4324</v>
      </c>
      <c r="B4325">
        <v>36</v>
      </c>
      <c r="C4325">
        <v>155</v>
      </c>
      <c r="D4325" s="1">
        <v>45654</v>
      </c>
      <c r="E4325" s="2">
        <v>0.97083333333333344</v>
      </c>
      <c r="F4325">
        <v>63</v>
      </c>
      <c r="G4325">
        <v>3</v>
      </c>
      <c r="H4325">
        <v>705.23</v>
      </c>
      <c r="I4325">
        <v>105.78</v>
      </c>
      <c r="J4325">
        <v>30</v>
      </c>
      <c r="K4325" t="s">
        <v>686</v>
      </c>
      <c r="L4325" t="s">
        <v>681</v>
      </c>
    </row>
    <row r="4326" spans="1:12" x14ac:dyDescent="0.3">
      <c r="A4326">
        <v>4325</v>
      </c>
      <c r="B4326">
        <v>120</v>
      </c>
      <c r="C4326">
        <v>228</v>
      </c>
      <c r="D4326" s="1">
        <v>45608</v>
      </c>
      <c r="E4326" s="2">
        <v>0.64722222222222214</v>
      </c>
      <c r="F4326">
        <v>44</v>
      </c>
      <c r="G4326">
        <v>4</v>
      </c>
      <c r="H4326">
        <v>910.98</v>
      </c>
      <c r="I4326">
        <v>91.1</v>
      </c>
      <c r="J4326">
        <v>30</v>
      </c>
      <c r="K4326" t="s">
        <v>685</v>
      </c>
      <c r="L4326" t="s">
        <v>681</v>
      </c>
    </row>
    <row r="4327" spans="1:12" x14ac:dyDescent="0.3">
      <c r="A4327">
        <v>4326</v>
      </c>
      <c r="B4327">
        <v>326</v>
      </c>
      <c r="C4327">
        <v>191</v>
      </c>
      <c r="D4327" s="1">
        <v>46112</v>
      </c>
      <c r="E4327" s="2">
        <v>0.80972222222222223</v>
      </c>
      <c r="F4327">
        <v>46</v>
      </c>
      <c r="G4327">
        <v>4</v>
      </c>
      <c r="H4327">
        <v>1141.92</v>
      </c>
      <c r="I4327">
        <v>114.19</v>
      </c>
      <c r="J4327">
        <v>40</v>
      </c>
      <c r="K4327" t="s">
        <v>678</v>
      </c>
      <c r="L4327" t="s">
        <v>684</v>
      </c>
    </row>
    <row r="4328" spans="1:12" x14ac:dyDescent="0.3">
      <c r="A4328">
        <v>4327</v>
      </c>
      <c r="B4328">
        <v>577</v>
      </c>
      <c r="C4328">
        <v>97</v>
      </c>
      <c r="D4328" s="1">
        <v>45476</v>
      </c>
      <c r="E4328" s="2">
        <v>0.88472222222222219</v>
      </c>
      <c r="F4328">
        <v>25</v>
      </c>
      <c r="G4328">
        <v>6</v>
      </c>
      <c r="H4328">
        <v>919.46</v>
      </c>
      <c r="I4328">
        <v>0</v>
      </c>
      <c r="J4328">
        <v>30</v>
      </c>
      <c r="K4328" t="s">
        <v>685</v>
      </c>
      <c r="L4328" t="s">
        <v>681</v>
      </c>
    </row>
    <row r="4329" spans="1:12" x14ac:dyDescent="0.3">
      <c r="A4329">
        <v>4328</v>
      </c>
      <c r="B4329">
        <v>44</v>
      </c>
      <c r="C4329">
        <v>49</v>
      </c>
      <c r="D4329" s="1">
        <v>45984</v>
      </c>
      <c r="E4329" s="2">
        <v>0.44166666666666665</v>
      </c>
      <c r="F4329">
        <v>57</v>
      </c>
      <c r="G4329">
        <v>1</v>
      </c>
      <c r="H4329">
        <v>668.46</v>
      </c>
      <c r="I4329">
        <v>33.42</v>
      </c>
      <c r="J4329">
        <v>30</v>
      </c>
      <c r="K4329" t="s">
        <v>680</v>
      </c>
      <c r="L4329" t="s">
        <v>681</v>
      </c>
    </row>
    <row r="4330" spans="1:12" x14ac:dyDescent="0.3">
      <c r="A4330">
        <v>4329</v>
      </c>
      <c r="B4330">
        <v>272</v>
      </c>
      <c r="C4330">
        <v>17</v>
      </c>
      <c r="D4330" s="1">
        <v>45993</v>
      </c>
      <c r="E4330" s="2">
        <v>0.63819444444444451</v>
      </c>
      <c r="F4330">
        <v>27</v>
      </c>
      <c r="G4330">
        <v>1</v>
      </c>
      <c r="H4330">
        <v>1619.88</v>
      </c>
      <c r="I4330">
        <v>80.989999999999995</v>
      </c>
      <c r="J4330">
        <v>49</v>
      </c>
      <c r="K4330" t="s">
        <v>680</v>
      </c>
      <c r="L4330" t="s">
        <v>684</v>
      </c>
    </row>
    <row r="4331" spans="1:12" x14ac:dyDescent="0.3">
      <c r="A4331">
        <v>4330</v>
      </c>
      <c r="B4331">
        <v>154</v>
      </c>
      <c r="C4331">
        <v>244</v>
      </c>
      <c r="D4331" s="1">
        <v>45883</v>
      </c>
      <c r="E4331" s="2">
        <v>0.93333333333333335</v>
      </c>
      <c r="F4331">
        <v>59</v>
      </c>
      <c r="G4331">
        <v>5</v>
      </c>
      <c r="H4331">
        <v>264.23</v>
      </c>
      <c r="I4331">
        <v>39.630000000000003</v>
      </c>
      <c r="J4331">
        <v>40</v>
      </c>
      <c r="K4331" t="s">
        <v>686</v>
      </c>
      <c r="L4331" t="s">
        <v>681</v>
      </c>
    </row>
    <row r="4332" spans="1:12" x14ac:dyDescent="0.3">
      <c r="A4332">
        <v>4331</v>
      </c>
      <c r="B4332">
        <v>89</v>
      </c>
      <c r="C4332">
        <v>150</v>
      </c>
      <c r="D4332" s="1">
        <v>45397</v>
      </c>
      <c r="E4332" s="2">
        <v>0.99305555555555558</v>
      </c>
      <c r="F4332">
        <v>15</v>
      </c>
      <c r="G4332">
        <v>2</v>
      </c>
      <c r="H4332">
        <v>1263.5899999999999</v>
      </c>
      <c r="I4332">
        <v>0</v>
      </c>
      <c r="J4332">
        <v>20</v>
      </c>
      <c r="K4332" t="s">
        <v>682</v>
      </c>
      <c r="L4332" t="s">
        <v>679</v>
      </c>
    </row>
    <row r="4333" spans="1:12" x14ac:dyDescent="0.3">
      <c r="A4333">
        <v>4332</v>
      </c>
      <c r="B4333">
        <v>247</v>
      </c>
      <c r="C4333">
        <v>114</v>
      </c>
      <c r="D4333" s="1">
        <v>45548</v>
      </c>
      <c r="E4333" s="2">
        <v>0.60347222222222219</v>
      </c>
      <c r="F4333">
        <v>30</v>
      </c>
      <c r="G4333">
        <v>5</v>
      </c>
      <c r="H4333">
        <v>196.04</v>
      </c>
      <c r="I4333">
        <v>0</v>
      </c>
      <c r="J4333">
        <v>0</v>
      </c>
      <c r="K4333" t="s">
        <v>678</v>
      </c>
      <c r="L4333" t="s">
        <v>681</v>
      </c>
    </row>
    <row r="4334" spans="1:12" x14ac:dyDescent="0.3">
      <c r="A4334">
        <v>4333</v>
      </c>
      <c r="B4334">
        <v>198</v>
      </c>
      <c r="C4334">
        <v>74</v>
      </c>
      <c r="D4334" s="1">
        <v>45368</v>
      </c>
      <c r="E4334" s="2">
        <v>0.5986111111111112</v>
      </c>
      <c r="F4334">
        <v>58</v>
      </c>
      <c r="G4334">
        <v>4</v>
      </c>
      <c r="H4334">
        <v>1322.45</v>
      </c>
      <c r="I4334">
        <v>264.49</v>
      </c>
      <c r="J4334">
        <v>40</v>
      </c>
      <c r="K4334" t="s">
        <v>680</v>
      </c>
      <c r="L4334" t="s">
        <v>681</v>
      </c>
    </row>
    <row r="4335" spans="1:12" x14ac:dyDescent="0.3">
      <c r="A4335">
        <v>4334</v>
      </c>
      <c r="B4335">
        <v>147</v>
      </c>
      <c r="C4335">
        <v>106</v>
      </c>
      <c r="D4335" s="1">
        <v>45419</v>
      </c>
      <c r="E4335" s="2">
        <v>0.42083333333333339</v>
      </c>
      <c r="F4335">
        <v>62</v>
      </c>
      <c r="G4335">
        <v>3</v>
      </c>
      <c r="H4335">
        <v>894.93</v>
      </c>
      <c r="I4335">
        <v>0</v>
      </c>
      <c r="J4335">
        <v>0</v>
      </c>
      <c r="K4335" t="s">
        <v>682</v>
      </c>
      <c r="L4335" t="s">
        <v>684</v>
      </c>
    </row>
    <row r="4336" spans="1:12" x14ac:dyDescent="0.3">
      <c r="A4336">
        <v>4335</v>
      </c>
      <c r="B4336">
        <v>262</v>
      </c>
      <c r="C4336">
        <v>119</v>
      </c>
      <c r="D4336" s="1">
        <v>45843</v>
      </c>
      <c r="E4336" s="2">
        <v>0.99722222222222223</v>
      </c>
      <c r="F4336">
        <v>65</v>
      </c>
      <c r="G4336">
        <v>2</v>
      </c>
      <c r="H4336">
        <v>1351.42</v>
      </c>
      <c r="I4336">
        <v>0</v>
      </c>
      <c r="J4336">
        <v>0</v>
      </c>
      <c r="K4336" t="s">
        <v>683</v>
      </c>
      <c r="L4336" t="s">
        <v>681</v>
      </c>
    </row>
    <row r="4337" spans="1:12" x14ac:dyDescent="0.3">
      <c r="A4337">
        <v>4336</v>
      </c>
      <c r="B4337">
        <v>358</v>
      </c>
      <c r="C4337">
        <v>204</v>
      </c>
      <c r="D4337" s="1">
        <v>46248</v>
      </c>
      <c r="E4337" s="2">
        <v>0.91319444444444442</v>
      </c>
      <c r="F4337">
        <v>34</v>
      </c>
      <c r="G4337">
        <v>4</v>
      </c>
      <c r="H4337">
        <v>1636.56</v>
      </c>
      <c r="I4337">
        <v>0</v>
      </c>
      <c r="J4337">
        <v>0</v>
      </c>
      <c r="K4337" t="s">
        <v>680</v>
      </c>
      <c r="L4337" t="s">
        <v>681</v>
      </c>
    </row>
    <row r="4338" spans="1:12" x14ac:dyDescent="0.3">
      <c r="A4338">
        <v>4337</v>
      </c>
      <c r="B4338">
        <v>406</v>
      </c>
      <c r="C4338">
        <v>132</v>
      </c>
      <c r="D4338" s="1">
        <v>45838</v>
      </c>
      <c r="E4338" s="2">
        <v>0.77569444444444446</v>
      </c>
      <c r="F4338">
        <v>26</v>
      </c>
      <c r="G4338">
        <v>4</v>
      </c>
      <c r="H4338">
        <v>796.07</v>
      </c>
      <c r="I4338">
        <v>39.799999999999997</v>
      </c>
      <c r="J4338">
        <v>0</v>
      </c>
      <c r="K4338" t="s">
        <v>686</v>
      </c>
      <c r="L4338" t="s">
        <v>681</v>
      </c>
    </row>
    <row r="4339" spans="1:12" x14ac:dyDescent="0.3">
      <c r="A4339">
        <v>4338</v>
      </c>
      <c r="B4339">
        <v>536</v>
      </c>
      <c r="C4339">
        <v>228</v>
      </c>
      <c r="D4339" s="1">
        <v>45910</v>
      </c>
      <c r="E4339" s="2">
        <v>0.67638888888888893</v>
      </c>
      <c r="F4339">
        <v>50</v>
      </c>
      <c r="G4339">
        <v>2</v>
      </c>
      <c r="H4339">
        <v>196.18</v>
      </c>
      <c r="I4339">
        <v>0</v>
      </c>
      <c r="J4339">
        <v>49</v>
      </c>
      <c r="K4339" t="s">
        <v>680</v>
      </c>
      <c r="L4339" t="s">
        <v>681</v>
      </c>
    </row>
    <row r="4340" spans="1:12" x14ac:dyDescent="0.3">
      <c r="A4340">
        <v>4339</v>
      </c>
      <c r="B4340">
        <v>486</v>
      </c>
      <c r="C4340">
        <v>130</v>
      </c>
      <c r="D4340" s="1">
        <v>46045</v>
      </c>
      <c r="E4340" s="2">
        <v>0.47569444444444442</v>
      </c>
      <c r="F4340">
        <v>38</v>
      </c>
      <c r="G4340">
        <v>4</v>
      </c>
      <c r="H4340">
        <v>136.41999999999999</v>
      </c>
      <c r="I4340">
        <v>13.64</v>
      </c>
      <c r="J4340">
        <v>0</v>
      </c>
      <c r="K4340" t="s">
        <v>680</v>
      </c>
      <c r="L4340" t="s">
        <v>681</v>
      </c>
    </row>
    <row r="4341" spans="1:12" x14ac:dyDescent="0.3">
      <c r="A4341">
        <v>4340</v>
      </c>
      <c r="B4341">
        <v>71</v>
      </c>
      <c r="C4341">
        <v>131</v>
      </c>
      <c r="D4341" s="1">
        <v>45992</v>
      </c>
      <c r="E4341" s="2">
        <v>0.40833333333333344</v>
      </c>
      <c r="F4341">
        <v>57</v>
      </c>
      <c r="G4341">
        <v>2</v>
      </c>
      <c r="H4341">
        <v>592.59</v>
      </c>
      <c r="I4341">
        <v>29.63</v>
      </c>
      <c r="J4341">
        <v>20</v>
      </c>
      <c r="K4341" t="s">
        <v>678</v>
      </c>
      <c r="L4341" t="s">
        <v>681</v>
      </c>
    </row>
    <row r="4342" spans="1:12" x14ac:dyDescent="0.3">
      <c r="A4342">
        <v>4341</v>
      </c>
      <c r="B4342">
        <v>175</v>
      </c>
      <c r="C4342">
        <v>111</v>
      </c>
      <c r="D4342" s="1">
        <v>45359</v>
      </c>
      <c r="E4342" s="2">
        <v>0.92569444444444438</v>
      </c>
      <c r="F4342">
        <v>31</v>
      </c>
      <c r="G4342">
        <v>6</v>
      </c>
      <c r="H4342">
        <v>754.26</v>
      </c>
      <c r="I4342">
        <v>150.85</v>
      </c>
      <c r="J4342">
        <v>49</v>
      </c>
      <c r="K4342" t="s">
        <v>682</v>
      </c>
      <c r="L4342" t="s">
        <v>684</v>
      </c>
    </row>
    <row r="4343" spans="1:12" x14ac:dyDescent="0.3">
      <c r="A4343">
        <v>4342</v>
      </c>
      <c r="B4343">
        <v>445</v>
      </c>
      <c r="C4343">
        <v>214</v>
      </c>
      <c r="D4343" s="1">
        <v>45498</v>
      </c>
      <c r="E4343" s="2">
        <v>0.42777777777777781</v>
      </c>
      <c r="F4343">
        <v>51</v>
      </c>
      <c r="G4343">
        <v>2</v>
      </c>
      <c r="H4343">
        <v>1278.44</v>
      </c>
      <c r="I4343">
        <v>127.84</v>
      </c>
      <c r="J4343">
        <v>0</v>
      </c>
      <c r="K4343" t="s">
        <v>685</v>
      </c>
      <c r="L4343" t="s">
        <v>681</v>
      </c>
    </row>
    <row r="4344" spans="1:12" x14ac:dyDescent="0.3">
      <c r="A4344">
        <v>4343</v>
      </c>
      <c r="B4344">
        <v>137</v>
      </c>
      <c r="C4344">
        <v>196</v>
      </c>
      <c r="D4344" s="1">
        <v>45447</v>
      </c>
      <c r="E4344" s="2">
        <v>0.60624999999999996</v>
      </c>
      <c r="F4344">
        <v>62</v>
      </c>
      <c r="G4344">
        <v>1</v>
      </c>
      <c r="H4344">
        <v>633.29</v>
      </c>
      <c r="I4344">
        <v>0</v>
      </c>
      <c r="J4344">
        <v>20</v>
      </c>
      <c r="K4344" t="s">
        <v>686</v>
      </c>
      <c r="L4344" t="s">
        <v>679</v>
      </c>
    </row>
    <row r="4345" spans="1:12" x14ac:dyDescent="0.3">
      <c r="A4345">
        <v>4344</v>
      </c>
      <c r="B4345">
        <v>538</v>
      </c>
      <c r="C4345">
        <v>202</v>
      </c>
      <c r="D4345" s="1">
        <v>46048</v>
      </c>
      <c r="E4345" s="2">
        <v>0.63680555555555562</v>
      </c>
      <c r="F4345">
        <v>51</v>
      </c>
      <c r="G4345">
        <v>1</v>
      </c>
      <c r="H4345">
        <v>1219.6099999999999</v>
      </c>
      <c r="I4345">
        <v>60.98</v>
      </c>
      <c r="J4345">
        <v>30</v>
      </c>
      <c r="K4345" t="s">
        <v>682</v>
      </c>
      <c r="L4345" t="s">
        <v>681</v>
      </c>
    </row>
    <row r="4346" spans="1:12" x14ac:dyDescent="0.3">
      <c r="A4346">
        <v>4345</v>
      </c>
      <c r="B4346">
        <v>262</v>
      </c>
      <c r="C4346">
        <v>149</v>
      </c>
      <c r="D4346" s="1">
        <v>45481</v>
      </c>
      <c r="E4346" s="2">
        <v>0.96666666666666656</v>
      </c>
      <c r="F4346">
        <v>50</v>
      </c>
      <c r="G4346">
        <v>6</v>
      </c>
      <c r="H4346">
        <v>1756.11</v>
      </c>
      <c r="I4346">
        <v>175.61</v>
      </c>
      <c r="J4346">
        <v>0</v>
      </c>
      <c r="K4346" t="s">
        <v>685</v>
      </c>
      <c r="L4346" t="s">
        <v>684</v>
      </c>
    </row>
    <row r="4347" spans="1:12" x14ac:dyDescent="0.3">
      <c r="A4347">
        <v>4346</v>
      </c>
      <c r="B4347">
        <v>487</v>
      </c>
      <c r="C4347">
        <v>167</v>
      </c>
      <c r="D4347" s="1">
        <v>45426</v>
      </c>
      <c r="E4347" s="2">
        <v>0.56944444444444442</v>
      </c>
      <c r="F4347">
        <v>46</v>
      </c>
      <c r="G4347">
        <v>6</v>
      </c>
      <c r="H4347">
        <v>1431.99</v>
      </c>
      <c r="I4347">
        <v>0</v>
      </c>
      <c r="J4347">
        <v>49</v>
      </c>
      <c r="K4347" t="s">
        <v>686</v>
      </c>
      <c r="L4347" t="s">
        <v>681</v>
      </c>
    </row>
    <row r="4348" spans="1:12" x14ac:dyDescent="0.3">
      <c r="A4348">
        <v>4347</v>
      </c>
      <c r="B4348">
        <v>354</v>
      </c>
      <c r="C4348">
        <v>230</v>
      </c>
      <c r="D4348" s="1">
        <v>45504</v>
      </c>
      <c r="E4348" s="2">
        <v>0.5576388888888888</v>
      </c>
      <c r="F4348">
        <v>59</v>
      </c>
      <c r="G4348">
        <v>5</v>
      </c>
      <c r="H4348">
        <v>1018.68</v>
      </c>
      <c r="I4348">
        <v>0</v>
      </c>
      <c r="J4348">
        <v>20</v>
      </c>
      <c r="K4348" t="s">
        <v>686</v>
      </c>
      <c r="L4348" t="s">
        <v>684</v>
      </c>
    </row>
    <row r="4349" spans="1:12" x14ac:dyDescent="0.3">
      <c r="A4349">
        <v>4348</v>
      </c>
      <c r="B4349">
        <v>408</v>
      </c>
      <c r="C4349">
        <v>125</v>
      </c>
      <c r="D4349" s="1">
        <v>45356</v>
      </c>
      <c r="E4349" s="2">
        <v>0.87708333333333344</v>
      </c>
      <c r="F4349">
        <v>56</v>
      </c>
      <c r="G4349">
        <v>2</v>
      </c>
      <c r="H4349">
        <v>530.51</v>
      </c>
      <c r="I4349">
        <v>0</v>
      </c>
      <c r="J4349">
        <v>0</v>
      </c>
      <c r="K4349" t="s">
        <v>680</v>
      </c>
      <c r="L4349" t="s">
        <v>681</v>
      </c>
    </row>
    <row r="4350" spans="1:12" x14ac:dyDescent="0.3">
      <c r="A4350">
        <v>4349</v>
      </c>
      <c r="B4350">
        <v>534</v>
      </c>
      <c r="C4350">
        <v>117</v>
      </c>
      <c r="D4350" s="1">
        <v>45705</v>
      </c>
      <c r="E4350" s="2">
        <v>0.33958333333333335</v>
      </c>
      <c r="F4350">
        <v>47</v>
      </c>
      <c r="G4350">
        <v>4</v>
      </c>
      <c r="H4350">
        <v>640.41999999999996</v>
      </c>
      <c r="I4350">
        <v>0</v>
      </c>
      <c r="J4350">
        <v>40</v>
      </c>
      <c r="K4350" t="s">
        <v>685</v>
      </c>
      <c r="L4350" t="s">
        <v>681</v>
      </c>
    </row>
    <row r="4351" spans="1:12" x14ac:dyDescent="0.3">
      <c r="A4351">
        <v>4350</v>
      </c>
      <c r="B4351">
        <v>257</v>
      </c>
      <c r="C4351">
        <v>136</v>
      </c>
      <c r="D4351" s="1">
        <v>45813</v>
      </c>
      <c r="E4351" s="2">
        <v>0.41666666666666674</v>
      </c>
      <c r="F4351">
        <v>36</v>
      </c>
      <c r="G4351">
        <v>6</v>
      </c>
      <c r="H4351">
        <v>170.87</v>
      </c>
      <c r="I4351">
        <v>17.09</v>
      </c>
      <c r="J4351">
        <v>0</v>
      </c>
      <c r="K4351" t="s">
        <v>682</v>
      </c>
      <c r="L4351" t="s">
        <v>681</v>
      </c>
    </row>
    <row r="4352" spans="1:12" x14ac:dyDescent="0.3">
      <c r="A4352">
        <v>4351</v>
      </c>
      <c r="B4352">
        <v>550</v>
      </c>
      <c r="C4352">
        <v>20</v>
      </c>
      <c r="D4352" s="1">
        <v>45469</v>
      </c>
      <c r="E4352" s="2">
        <v>0.64444444444444438</v>
      </c>
      <c r="F4352">
        <v>54</v>
      </c>
      <c r="G4352">
        <v>6</v>
      </c>
      <c r="H4352">
        <v>491.94</v>
      </c>
      <c r="I4352">
        <v>73.790000000000006</v>
      </c>
      <c r="J4352">
        <v>49</v>
      </c>
      <c r="K4352" t="s">
        <v>683</v>
      </c>
      <c r="L4352" t="s">
        <v>679</v>
      </c>
    </row>
    <row r="4353" spans="1:12" x14ac:dyDescent="0.3">
      <c r="A4353">
        <v>4352</v>
      </c>
      <c r="B4353">
        <v>581</v>
      </c>
      <c r="C4353">
        <v>58</v>
      </c>
      <c r="D4353" s="1">
        <v>46256</v>
      </c>
      <c r="E4353" s="2">
        <v>0.40902777777777777</v>
      </c>
      <c r="F4353">
        <v>50</v>
      </c>
      <c r="G4353">
        <v>2</v>
      </c>
      <c r="H4353">
        <v>1742.11</v>
      </c>
      <c r="I4353">
        <v>348.42</v>
      </c>
      <c r="J4353">
        <v>20</v>
      </c>
      <c r="K4353" t="s">
        <v>682</v>
      </c>
      <c r="L4353" t="s">
        <v>679</v>
      </c>
    </row>
    <row r="4354" spans="1:12" x14ac:dyDescent="0.3">
      <c r="A4354">
        <v>4353</v>
      </c>
      <c r="B4354">
        <v>530</v>
      </c>
      <c r="C4354">
        <v>25</v>
      </c>
      <c r="D4354" s="1">
        <v>45572</v>
      </c>
      <c r="E4354" s="2">
        <v>0.89999999999999991</v>
      </c>
      <c r="F4354">
        <v>37</v>
      </c>
      <c r="G4354">
        <v>2</v>
      </c>
      <c r="H4354">
        <v>1117.19</v>
      </c>
      <c r="I4354">
        <v>0</v>
      </c>
      <c r="J4354">
        <v>40</v>
      </c>
      <c r="K4354" t="s">
        <v>678</v>
      </c>
      <c r="L4354" t="s">
        <v>681</v>
      </c>
    </row>
    <row r="4355" spans="1:12" x14ac:dyDescent="0.3">
      <c r="A4355">
        <v>4354</v>
      </c>
      <c r="B4355">
        <v>153</v>
      </c>
      <c r="C4355">
        <v>63</v>
      </c>
      <c r="D4355" s="1">
        <v>46261</v>
      </c>
      <c r="E4355" s="2">
        <v>0.54305555555555562</v>
      </c>
      <c r="F4355">
        <v>43</v>
      </c>
      <c r="G4355">
        <v>2</v>
      </c>
      <c r="H4355">
        <v>1182.33</v>
      </c>
      <c r="I4355">
        <v>236.47</v>
      </c>
      <c r="J4355">
        <v>49</v>
      </c>
      <c r="K4355" t="s">
        <v>682</v>
      </c>
      <c r="L4355" t="s">
        <v>681</v>
      </c>
    </row>
    <row r="4356" spans="1:12" x14ac:dyDescent="0.3">
      <c r="A4356">
        <v>4355</v>
      </c>
      <c r="B4356">
        <v>88</v>
      </c>
      <c r="C4356">
        <v>88</v>
      </c>
      <c r="D4356" s="1">
        <v>45734</v>
      </c>
      <c r="E4356" s="2">
        <v>0.55138888888888893</v>
      </c>
      <c r="F4356">
        <v>18</v>
      </c>
      <c r="G4356">
        <v>6</v>
      </c>
      <c r="H4356">
        <v>773.19</v>
      </c>
      <c r="I4356">
        <v>77.319999999999993</v>
      </c>
      <c r="J4356">
        <v>0</v>
      </c>
      <c r="K4356" t="s">
        <v>686</v>
      </c>
      <c r="L4356" t="s">
        <v>679</v>
      </c>
    </row>
    <row r="4357" spans="1:12" x14ac:dyDescent="0.3">
      <c r="A4357">
        <v>4356</v>
      </c>
      <c r="B4357">
        <v>590</v>
      </c>
      <c r="C4357">
        <v>72</v>
      </c>
      <c r="D4357" s="1">
        <v>45686</v>
      </c>
      <c r="E4357" s="2">
        <v>0.95972222222222214</v>
      </c>
      <c r="F4357">
        <v>20</v>
      </c>
      <c r="G4357">
        <v>3</v>
      </c>
      <c r="H4357">
        <v>1302.31</v>
      </c>
      <c r="I4357">
        <v>0</v>
      </c>
      <c r="J4357">
        <v>20</v>
      </c>
      <c r="K4357" t="s">
        <v>678</v>
      </c>
      <c r="L4357" t="s">
        <v>681</v>
      </c>
    </row>
    <row r="4358" spans="1:12" x14ac:dyDescent="0.3">
      <c r="A4358">
        <v>4357</v>
      </c>
      <c r="B4358">
        <v>262</v>
      </c>
      <c r="C4358">
        <v>76</v>
      </c>
      <c r="D4358" s="1">
        <v>45740</v>
      </c>
      <c r="E4358" s="2">
        <v>0.49722222222222223</v>
      </c>
      <c r="F4358">
        <v>25</v>
      </c>
      <c r="G4358">
        <v>1</v>
      </c>
      <c r="H4358">
        <v>1778.52</v>
      </c>
      <c r="I4358">
        <v>0</v>
      </c>
      <c r="J4358">
        <v>40</v>
      </c>
      <c r="K4358" t="s">
        <v>685</v>
      </c>
      <c r="L4358" t="s">
        <v>681</v>
      </c>
    </row>
    <row r="4359" spans="1:12" x14ac:dyDescent="0.3">
      <c r="A4359">
        <v>4358</v>
      </c>
      <c r="B4359">
        <v>562</v>
      </c>
      <c r="C4359">
        <v>115</v>
      </c>
      <c r="D4359" s="1">
        <v>45606</v>
      </c>
      <c r="E4359" s="2">
        <v>0.76736111111111116</v>
      </c>
      <c r="F4359">
        <v>26</v>
      </c>
      <c r="G4359">
        <v>2</v>
      </c>
      <c r="H4359">
        <v>1491.35</v>
      </c>
      <c r="I4359">
        <v>149.13</v>
      </c>
      <c r="J4359">
        <v>49</v>
      </c>
      <c r="K4359" t="s">
        <v>682</v>
      </c>
      <c r="L4359" t="s">
        <v>679</v>
      </c>
    </row>
    <row r="4360" spans="1:12" x14ac:dyDescent="0.3">
      <c r="A4360">
        <v>4359</v>
      </c>
      <c r="B4360">
        <v>72</v>
      </c>
      <c r="C4360">
        <v>123</v>
      </c>
      <c r="D4360" s="1">
        <v>46240</v>
      </c>
      <c r="E4360" s="2">
        <v>0.66041666666666665</v>
      </c>
      <c r="F4360">
        <v>23</v>
      </c>
      <c r="G4360">
        <v>4</v>
      </c>
      <c r="H4360">
        <v>891.44</v>
      </c>
      <c r="I4360">
        <v>44.57</v>
      </c>
      <c r="J4360">
        <v>0</v>
      </c>
      <c r="K4360" t="s">
        <v>680</v>
      </c>
      <c r="L4360" t="s">
        <v>681</v>
      </c>
    </row>
    <row r="4361" spans="1:12" x14ac:dyDescent="0.3">
      <c r="A4361">
        <v>4360</v>
      </c>
      <c r="B4361">
        <v>193</v>
      </c>
      <c r="C4361">
        <v>157</v>
      </c>
      <c r="D4361" s="1">
        <v>46189</v>
      </c>
      <c r="E4361" s="2">
        <v>0.77777777777777768</v>
      </c>
      <c r="F4361">
        <v>19</v>
      </c>
      <c r="G4361">
        <v>6</v>
      </c>
      <c r="H4361">
        <v>523.5</v>
      </c>
      <c r="I4361">
        <v>52.35</v>
      </c>
      <c r="J4361">
        <v>49</v>
      </c>
      <c r="K4361" t="s">
        <v>678</v>
      </c>
      <c r="L4361" t="s">
        <v>681</v>
      </c>
    </row>
    <row r="4362" spans="1:12" x14ac:dyDescent="0.3">
      <c r="A4362">
        <v>4361</v>
      </c>
      <c r="B4362">
        <v>437</v>
      </c>
      <c r="C4362">
        <v>93</v>
      </c>
      <c r="D4362" s="1">
        <v>46083</v>
      </c>
      <c r="E4362" s="2">
        <v>0.97083333333333344</v>
      </c>
      <c r="F4362">
        <v>19</v>
      </c>
      <c r="G4362">
        <v>6</v>
      </c>
      <c r="H4362">
        <v>813.65</v>
      </c>
      <c r="I4362">
        <v>81.37</v>
      </c>
      <c r="J4362">
        <v>30</v>
      </c>
      <c r="K4362" t="s">
        <v>680</v>
      </c>
      <c r="L4362" t="s">
        <v>684</v>
      </c>
    </row>
    <row r="4363" spans="1:12" x14ac:dyDescent="0.3">
      <c r="A4363">
        <v>4362</v>
      </c>
      <c r="B4363">
        <v>426</v>
      </c>
      <c r="C4363">
        <v>104</v>
      </c>
      <c r="D4363" s="1">
        <v>46245</v>
      </c>
      <c r="E4363" s="2">
        <v>0.65486111111111112</v>
      </c>
      <c r="F4363">
        <v>30</v>
      </c>
      <c r="G4363">
        <v>4</v>
      </c>
      <c r="H4363">
        <v>1365.45</v>
      </c>
      <c r="I4363">
        <v>273.08999999999997</v>
      </c>
      <c r="J4363">
        <v>30</v>
      </c>
      <c r="K4363" t="s">
        <v>682</v>
      </c>
      <c r="L4363" t="s">
        <v>681</v>
      </c>
    </row>
    <row r="4364" spans="1:12" x14ac:dyDescent="0.3">
      <c r="A4364">
        <v>4363</v>
      </c>
      <c r="B4364">
        <v>520</v>
      </c>
      <c r="C4364">
        <v>70</v>
      </c>
      <c r="D4364" s="1">
        <v>45654</v>
      </c>
      <c r="E4364" s="2">
        <v>0.63958333333333339</v>
      </c>
      <c r="F4364">
        <v>45</v>
      </c>
      <c r="G4364">
        <v>4</v>
      </c>
      <c r="H4364">
        <v>929.19</v>
      </c>
      <c r="I4364">
        <v>46.46</v>
      </c>
      <c r="J4364">
        <v>49</v>
      </c>
      <c r="K4364" t="s">
        <v>683</v>
      </c>
      <c r="L4364" t="s">
        <v>681</v>
      </c>
    </row>
    <row r="4365" spans="1:12" x14ac:dyDescent="0.3">
      <c r="A4365">
        <v>4364</v>
      </c>
      <c r="B4365">
        <v>142</v>
      </c>
      <c r="C4365">
        <v>177</v>
      </c>
      <c r="D4365" s="1">
        <v>45916</v>
      </c>
      <c r="E4365" s="2">
        <v>0.68124999999999991</v>
      </c>
      <c r="F4365">
        <v>47</v>
      </c>
      <c r="G4365">
        <v>2</v>
      </c>
      <c r="H4365">
        <v>815.52</v>
      </c>
      <c r="I4365">
        <v>81.55</v>
      </c>
      <c r="J4365">
        <v>49</v>
      </c>
      <c r="K4365" t="s">
        <v>680</v>
      </c>
      <c r="L4365" t="s">
        <v>684</v>
      </c>
    </row>
    <row r="4366" spans="1:12" x14ac:dyDescent="0.3">
      <c r="A4366">
        <v>4365</v>
      </c>
      <c r="B4366">
        <v>451</v>
      </c>
      <c r="C4366">
        <v>75</v>
      </c>
      <c r="D4366" s="1">
        <v>45611</v>
      </c>
      <c r="E4366" s="2">
        <v>0.55000000000000004</v>
      </c>
      <c r="F4366">
        <v>63</v>
      </c>
      <c r="G4366">
        <v>5</v>
      </c>
      <c r="H4366">
        <v>1609.64</v>
      </c>
      <c r="I4366">
        <v>80.48</v>
      </c>
      <c r="J4366">
        <v>0</v>
      </c>
      <c r="K4366" t="s">
        <v>683</v>
      </c>
      <c r="L4366" t="s">
        <v>684</v>
      </c>
    </row>
    <row r="4367" spans="1:12" x14ac:dyDescent="0.3">
      <c r="A4367">
        <v>4366</v>
      </c>
      <c r="B4367">
        <v>276</v>
      </c>
      <c r="C4367">
        <v>69</v>
      </c>
      <c r="D4367" s="1">
        <v>45624</v>
      </c>
      <c r="E4367" s="2">
        <v>0.34097222222222223</v>
      </c>
      <c r="F4367">
        <v>37</v>
      </c>
      <c r="G4367">
        <v>4</v>
      </c>
      <c r="H4367">
        <v>954.17</v>
      </c>
      <c r="I4367">
        <v>0</v>
      </c>
      <c r="J4367">
        <v>20</v>
      </c>
      <c r="K4367" t="s">
        <v>686</v>
      </c>
      <c r="L4367" t="s">
        <v>681</v>
      </c>
    </row>
    <row r="4368" spans="1:12" x14ac:dyDescent="0.3">
      <c r="A4368">
        <v>4367</v>
      </c>
      <c r="B4368">
        <v>530</v>
      </c>
      <c r="C4368">
        <v>45</v>
      </c>
      <c r="D4368" s="1">
        <v>45924</v>
      </c>
      <c r="E4368" s="2">
        <v>0.78472222222222232</v>
      </c>
      <c r="F4368">
        <v>52</v>
      </c>
      <c r="G4368">
        <v>5</v>
      </c>
      <c r="H4368">
        <v>1038.22</v>
      </c>
      <c r="I4368">
        <v>0</v>
      </c>
      <c r="J4368">
        <v>40</v>
      </c>
      <c r="K4368" t="s">
        <v>686</v>
      </c>
      <c r="L4368" t="s">
        <v>679</v>
      </c>
    </row>
    <row r="4369" spans="1:12" x14ac:dyDescent="0.3">
      <c r="A4369">
        <v>4368</v>
      </c>
      <c r="B4369">
        <v>4</v>
      </c>
      <c r="C4369">
        <v>247</v>
      </c>
      <c r="D4369" s="1">
        <v>45531</v>
      </c>
      <c r="E4369" s="2">
        <v>0.94861111111111107</v>
      </c>
      <c r="F4369">
        <v>41</v>
      </c>
      <c r="G4369">
        <v>2</v>
      </c>
      <c r="H4369">
        <v>1403.62</v>
      </c>
      <c r="I4369">
        <v>140.36000000000001</v>
      </c>
      <c r="J4369">
        <v>30</v>
      </c>
      <c r="K4369" t="s">
        <v>686</v>
      </c>
      <c r="L4369" t="s">
        <v>684</v>
      </c>
    </row>
    <row r="4370" spans="1:12" x14ac:dyDescent="0.3">
      <c r="A4370">
        <v>4369</v>
      </c>
      <c r="B4370">
        <v>521</v>
      </c>
      <c r="C4370">
        <v>210</v>
      </c>
      <c r="D4370" s="1">
        <v>46035</v>
      </c>
      <c r="E4370" s="2">
        <v>0.34652777777777777</v>
      </c>
      <c r="F4370">
        <v>28</v>
      </c>
      <c r="G4370">
        <v>4</v>
      </c>
      <c r="H4370">
        <v>549.17999999999995</v>
      </c>
      <c r="I4370">
        <v>82.38</v>
      </c>
      <c r="J4370">
        <v>20</v>
      </c>
      <c r="K4370" t="s">
        <v>682</v>
      </c>
      <c r="L4370" t="s">
        <v>681</v>
      </c>
    </row>
    <row r="4371" spans="1:12" x14ac:dyDescent="0.3">
      <c r="A4371">
        <v>4370</v>
      </c>
      <c r="B4371">
        <v>563</v>
      </c>
      <c r="C4371">
        <v>241</v>
      </c>
      <c r="D4371" s="1">
        <v>45301</v>
      </c>
      <c r="E4371" s="2">
        <v>0.84722222222222232</v>
      </c>
      <c r="F4371">
        <v>35</v>
      </c>
      <c r="G4371">
        <v>1</v>
      </c>
      <c r="H4371">
        <v>145.5</v>
      </c>
      <c r="I4371">
        <v>7.28</v>
      </c>
      <c r="J4371">
        <v>0</v>
      </c>
      <c r="K4371" t="s">
        <v>678</v>
      </c>
      <c r="L4371" t="s">
        <v>681</v>
      </c>
    </row>
    <row r="4372" spans="1:12" x14ac:dyDescent="0.3">
      <c r="A4372">
        <v>4371</v>
      </c>
      <c r="B4372">
        <v>474</v>
      </c>
      <c r="C4372">
        <v>235</v>
      </c>
      <c r="D4372" s="1">
        <v>45295</v>
      </c>
      <c r="E4372" s="2">
        <v>0.99583333333333335</v>
      </c>
      <c r="F4372">
        <v>61</v>
      </c>
      <c r="G4372">
        <v>6</v>
      </c>
      <c r="H4372">
        <v>964.1</v>
      </c>
      <c r="I4372">
        <v>96.41</v>
      </c>
      <c r="J4372">
        <v>20</v>
      </c>
      <c r="K4372" t="s">
        <v>680</v>
      </c>
      <c r="L4372" t="s">
        <v>681</v>
      </c>
    </row>
    <row r="4373" spans="1:12" x14ac:dyDescent="0.3">
      <c r="A4373">
        <v>4372</v>
      </c>
      <c r="B4373">
        <v>241</v>
      </c>
      <c r="C4373">
        <v>33</v>
      </c>
      <c r="D4373" s="1">
        <v>45929</v>
      </c>
      <c r="E4373" s="2">
        <v>0.70972222222222214</v>
      </c>
      <c r="F4373">
        <v>25</v>
      </c>
      <c r="G4373">
        <v>6</v>
      </c>
      <c r="H4373">
        <v>911.19</v>
      </c>
      <c r="I4373">
        <v>0</v>
      </c>
      <c r="J4373">
        <v>49</v>
      </c>
      <c r="K4373" t="s">
        <v>683</v>
      </c>
      <c r="L4373" t="s">
        <v>684</v>
      </c>
    </row>
    <row r="4374" spans="1:12" x14ac:dyDescent="0.3">
      <c r="A4374">
        <v>4373</v>
      </c>
      <c r="B4374">
        <v>368</v>
      </c>
      <c r="C4374">
        <v>231</v>
      </c>
      <c r="D4374" s="1">
        <v>45335</v>
      </c>
      <c r="E4374" s="2">
        <v>0.45555555555555549</v>
      </c>
      <c r="F4374">
        <v>40</v>
      </c>
      <c r="G4374">
        <v>3</v>
      </c>
      <c r="H4374">
        <v>873.16</v>
      </c>
      <c r="I4374">
        <v>0</v>
      </c>
      <c r="J4374">
        <v>30</v>
      </c>
      <c r="K4374" t="s">
        <v>682</v>
      </c>
      <c r="L4374" t="s">
        <v>681</v>
      </c>
    </row>
    <row r="4375" spans="1:12" x14ac:dyDescent="0.3">
      <c r="A4375">
        <v>4374</v>
      </c>
      <c r="B4375">
        <v>534</v>
      </c>
      <c r="C4375">
        <v>97</v>
      </c>
      <c r="D4375" s="1">
        <v>45509</v>
      </c>
      <c r="E4375" s="2">
        <v>0.52430555555555558</v>
      </c>
      <c r="F4375">
        <v>19</v>
      </c>
      <c r="G4375">
        <v>1</v>
      </c>
      <c r="H4375">
        <v>1271.6199999999999</v>
      </c>
      <c r="I4375">
        <v>190.74</v>
      </c>
      <c r="J4375">
        <v>40</v>
      </c>
      <c r="K4375" t="s">
        <v>680</v>
      </c>
      <c r="L4375" t="s">
        <v>679</v>
      </c>
    </row>
    <row r="4376" spans="1:12" x14ac:dyDescent="0.3">
      <c r="A4376">
        <v>4375</v>
      </c>
      <c r="B4376">
        <v>4</v>
      </c>
      <c r="C4376">
        <v>201</v>
      </c>
      <c r="D4376" s="1">
        <v>45641</v>
      </c>
      <c r="E4376" s="2">
        <v>0.8354166666666667</v>
      </c>
      <c r="F4376">
        <v>36</v>
      </c>
      <c r="G4376">
        <v>3</v>
      </c>
      <c r="H4376">
        <v>924.46</v>
      </c>
      <c r="I4376">
        <v>92.45</v>
      </c>
      <c r="J4376">
        <v>30</v>
      </c>
      <c r="K4376" t="s">
        <v>686</v>
      </c>
      <c r="L4376" t="s">
        <v>681</v>
      </c>
    </row>
    <row r="4377" spans="1:12" x14ac:dyDescent="0.3">
      <c r="A4377">
        <v>4376</v>
      </c>
      <c r="B4377">
        <v>586</v>
      </c>
      <c r="C4377">
        <v>104</v>
      </c>
      <c r="D4377" s="1">
        <v>45298</v>
      </c>
      <c r="E4377" s="2">
        <v>0.36597222222222214</v>
      </c>
      <c r="F4377">
        <v>42</v>
      </c>
      <c r="G4377">
        <v>4</v>
      </c>
      <c r="H4377">
        <v>1511.12</v>
      </c>
      <c r="I4377">
        <v>75.56</v>
      </c>
      <c r="J4377">
        <v>0</v>
      </c>
      <c r="K4377" t="s">
        <v>680</v>
      </c>
      <c r="L4377" t="s">
        <v>681</v>
      </c>
    </row>
    <row r="4378" spans="1:12" x14ac:dyDescent="0.3">
      <c r="A4378">
        <v>4377</v>
      </c>
      <c r="B4378">
        <v>199</v>
      </c>
      <c r="C4378">
        <v>21</v>
      </c>
      <c r="D4378" s="1">
        <v>45743</v>
      </c>
      <c r="E4378" s="2">
        <v>0.85069444444444442</v>
      </c>
      <c r="F4378">
        <v>16</v>
      </c>
      <c r="G4378">
        <v>6</v>
      </c>
      <c r="H4378">
        <v>396.4</v>
      </c>
      <c r="I4378">
        <v>0</v>
      </c>
      <c r="J4378">
        <v>30</v>
      </c>
      <c r="K4378" t="s">
        <v>682</v>
      </c>
      <c r="L4378" t="s">
        <v>681</v>
      </c>
    </row>
    <row r="4379" spans="1:12" x14ac:dyDescent="0.3">
      <c r="A4379">
        <v>4378</v>
      </c>
      <c r="B4379">
        <v>475</v>
      </c>
      <c r="C4379">
        <v>180</v>
      </c>
      <c r="D4379" s="1">
        <v>45896</v>
      </c>
      <c r="E4379" s="2">
        <v>0.43888888888888888</v>
      </c>
      <c r="F4379">
        <v>20</v>
      </c>
      <c r="G4379">
        <v>3</v>
      </c>
      <c r="H4379">
        <v>477.71</v>
      </c>
      <c r="I4379">
        <v>95.54</v>
      </c>
      <c r="J4379">
        <v>40</v>
      </c>
      <c r="K4379" t="s">
        <v>678</v>
      </c>
      <c r="L4379" t="s">
        <v>681</v>
      </c>
    </row>
    <row r="4380" spans="1:12" x14ac:dyDescent="0.3">
      <c r="A4380">
        <v>4379</v>
      </c>
      <c r="B4380">
        <v>337</v>
      </c>
      <c r="C4380">
        <v>118</v>
      </c>
      <c r="D4380" s="1">
        <v>45632</v>
      </c>
      <c r="E4380" s="2">
        <v>0.80277777777777781</v>
      </c>
      <c r="F4380">
        <v>40</v>
      </c>
      <c r="G4380">
        <v>1</v>
      </c>
      <c r="H4380">
        <v>765.97</v>
      </c>
      <c r="I4380">
        <v>0</v>
      </c>
      <c r="J4380">
        <v>30</v>
      </c>
      <c r="K4380" t="s">
        <v>685</v>
      </c>
      <c r="L4380" t="s">
        <v>681</v>
      </c>
    </row>
    <row r="4381" spans="1:12" x14ac:dyDescent="0.3">
      <c r="A4381">
        <v>4380</v>
      </c>
      <c r="B4381">
        <v>22</v>
      </c>
      <c r="C4381">
        <v>96</v>
      </c>
      <c r="D4381" s="1">
        <v>45491</v>
      </c>
      <c r="E4381" s="2">
        <v>0.66319444444444442</v>
      </c>
      <c r="F4381">
        <v>48</v>
      </c>
      <c r="G4381">
        <v>5</v>
      </c>
      <c r="H4381">
        <v>384.43</v>
      </c>
      <c r="I4381">
        <v>57.66</v>
      </c>
      <c r="J4381">
        <v>30</v>
      </c>
      <c r="K4381" t="s">
        <v>678</v>
      </c>
      <c r="L4381" t="s">
        <v>679</v>
      </c>
    </row>
    <row r="4382" spans="1:12" x14ac:dyDescent="0.3">
      <c r="A4382">
        <v>4381</v>
      </c>
      <c r="B4382">
        <v>446</v>
      </c>
      <c r="C4382">
        <v>151</v>
      </c>
      <c r="D4382" s="1">
        <v>45701</v>
      </c>
      <c r="E4382" s="2">
        <v>0.86527777777777781</v>
      </c>
      <c r="F4382">
        <v>18</v>
      </c>
      <c r="G4382">
        <v>5</v>
      </c>
      <c r="H4382">
        <v>1303.06</v>
      </c>
      <c r="I4382">
        <v>260.61</v>
      </c>
      <c r="J4382">
        <v>0</v>
      </c>
      <c r="K4382" t="s">
        <v>678</v>
      </c>
      <c r="L4382" t="s">
        <v>681</v>
      </c>
    </row>
    <row r="4383" spans="1:12" x14ac:dyDescent="0.3">
      <c r="A4383">
        <v>4382</v>
      </c>
      <c r="B4383">
        <v>328</v>
      </c>
      <c r="C4383">
        <v>133</v>
      </c>
      <c r="D4383" s="1">
        <v>45861</v>
      </c>
      <c r="E4383" s="2">
        <v>0.38749999999999996</v>
      </c>
      <c r="F4383">
        <v>21</v>
      </c>
      <c r="G4383">
        <v>3</v>
      </c>
      <c r="H4383">
        <v>1194.23</v>
      </c>
      <c r="I4383">
        <v>0</v>
      </c>
      <c r="J4383">
        <v>40</v>
      </c>
      <c r="K4383" t="s">
        <v>685</v>
      </c>
      <c r="L4383" t="s">
        <v>681</v>
      </c>
    </row>
    <row r="4384" spans="1:12" x14ac:dyDescent="0.3">
      <c r="A4384">
        <v>4383</v>
      </c>
      <c r="B4384">
        <v>540</v>
      </c>
      <c r="C4384">
        <v>114</v>
      </c>
      <c r="D4384" s="1">
        <v>45558</v>
      </c>
      <c r="E4384" s="2">
        <v>0.75416666666666665</v>
      </c>
      <c r="F4384">
        <v>23</v>
      </c>
      <c r="G4384">
        <v>6</v>
      </c>
      <c r="H4384">
        <v>775.77</v>
      </c>
      <c r="I4384">
        <v>77.58</v>
      </c>
      <c r="J4384">
        <v>20</v>
      </c>
      <c r="K4384" t="s">
        <v>682</v>
      </c>
      <c r="L4384" t="s">
        <v>681</v>
      </c>
    </row>
    <row r="4385" spans="1:12" x14ac:dyDescent="0.3">
      <c r="A4385">
        <v>4384</v>
      </c>
      <c r="B4385">
        <v>58</v>
      </c>
      <c r="C4385">
        <v>222</v>
      </c>
      <c r="D4385" s="1">
        <v>45460</v>
      </c>
      <c r="E4385" s="2">
        <v>0.57013888888888897</v>
      </c>
      <c r="F4385">
        <v>62</v>
      </c>
      <c r="G4385">
        <v>5</v>
      </c>
      <c r="H4385">
        <v>469.92</v>
      </c>
      <c r="I4385">
        <v>0</v>
      </c>
      <c r="J4385">
        <v>49</v>
      </c>
      <c r="K4385" t="s">
        <v>680</v>
      </c>
      <c r="L4385" t="s">
        <v>679</v>
      </c>
    </row>
    <row r="4386" spans="1:12" x14ac:dyDescent="0.3">
      <c r="A4386">
        <v>4385</v>
      </c>
      <c r="B4386">
        <v>299</v>
      </c>
      <c r="C4386">
        <v>76</v>
      </c>
      <c r="D4386" s="1">
        <v>45512</v>
      </c>
      <c r="E4386" s="2">
        <v>0.44652777777777786</v>
      </c>
      <c r="F4386">
        <v>25</v>
      </c>
      <c r="G4386">
        <v>1</v>
      </c>
      <c r="H4386">
        <v>1449.01</v>
      </c>
      <c r="I4386">
        <v>0</v>
      </c>
      <c r="J4386">
        <v>30</v>
      </c>
      <c r="K4386" t="s">
        <v>683</v>
      </c>
      <c r="L4386" t="s">
        <v>681</v>
      </c>
    </row>
    <row r="4387" spans="1:12" x14ac:dyDescent="0.3">
      <c r="A4387">
        <v>4386</v>
      </c>
      <c r="B4387">
        <v>32</v>
      </c>
      <c r="C4387">
        <v>236</v>
      </c>
      <c r="D4387" s="1">
        <v>45333</v>
      </c>
      <c r="E4387" s="2">
        <v>0.96597222222222223</v>
      </c>
      <c r="F4387">
        <v>36</v>
      </c>
      <c r="G4387">
        <v>4</v>
      </c>
      <c r="H4387">
        <v>770.77</v>
      </c>
      <c r="I4387">
        <v>154.15</v>
      </c>
      <c r="J4387">
        <v>49</v>
      </c>
      <c r="K4387" t="s">
        <v>682</v>
      </c>
      <c r="L4387" t="s">
        <v>684</v>
      </c>
    </row>
    <row r="4388" spans="1:12" x14ac:dyDescent="0.3">
      <c r="A4388">
        <v>4387</v>
      </c>
      <c r="B4388">
        <v>256</v>
      </c>
      <c r="C4388">
        <v>15</v>
      </c>
      <c r="D4388" s="1">
        <v>45682</v>
      </c>
      <c r="E4388" s="2">
        <v>0.60138888888888897</v>
      </c>
      <c r="F4388">
        <v>37</v>
      </c>
      <c r="G4388">
        <v>4</v>
      </c>
      <c r="H4388">
        <v>1570.71</v>
      </c>
      <c r="I4388">
        <v>0</v>
      </c>
      <c r="J4388">
        <v>40</v>
      </c>
      <c r="K4388" t="s">
        <v>680</v>
      </c>
      <c r="L4388" t="s">
        <v>681</v>
      </c>
    </row>
    <row r="4389" spans="1:12" x14ac:dyDescent="0.3">
      <c r="A4389">
        <v>4388</v>
      </c>
      <c r="B4389">
        <v>380</v>
      </c>
      <c r="C4389">
        <v>28</v>
      </c>
      <c r="D4389" s="1">
        <v>46280</v>
      </c>
      <c r="E4389" s="2">
        <v>0.38749999999999996</v>
      </c>
      <c r="F4389">
        <v>21</v>
      </c>
      <c r="G4389">
        <v>2</v>
      </c>
      <c r="H4389">
        <v>790.21</v>
      </c>
      <c r="I4389">
        <v>39.51</v>
      </c>
      <c r="J4389">
        <v>40</v>
      </c>
      <c r="K4389" t="s">
        <v>682</v>
      </c>
      <c r="L4389" t="s">
        <v>681</v>
      </c>
    </row>
    <row r="4390" spans="1:12" x14ac:dyDescent="0.3">
      <c r="A4390">
        <v>4389</v>
      </c>
      <c r="B4390">
        <v>370</v>
      </c>
      <c r="C4390">
        <v>206</v>
      </c>
      <c r="D4390" s="1">
        <v>45885</v>
      </c>
      <c r="E4390" s="2">
        <v>0.61597222222222214</v>
      </c>
      <c r="F4390">
        <v>23</v>
      </c>
      <c r="G4390">
        <v>6</v>
      </c>
      <c r="H4390">
        <v>1719.64</v>
      </c>
      <c r="I4390">
        <v>0</v>
      </c>
      <c r="J4390">
        <v>49</v>
      </c>
      <c r="K4390" t="s">
        <v>682</v>
      </c>
      <c r="L4390" t="s">
        <v>681</v>
      </c>
    </row>
    <row r="4391" spans="1:12" x14ac:dyDescent="0.3">
      <c r="A4391">
        <v>4390</v>
      </c>
      <c r="B4391">
        <v>224</v>
      </c>
      <c r="C4391">
        <v>120</v>
      </c>
      <c r="D4391" s="1">
        <v>45373</v>
      </c>
      <c r="E4391" s="2">
        <v>0.89583333333333326</v>
      </c>
      <c r="F4391">
        <v>35</v>
      </c>
      <c r="G4391">
        <v>3</v>
      </c>
      <c r="H4391">
        <v>1429.5</v>
      </c>
      <c r="I4391">
        <v>142.94999999999999</v>
      </c>
      <c r="J4391">
        <v>0</v>
      </c>
      <c r="K4391" t="s">
        <v>685</v>
      </c>
      <c r="L4391" t="s">
        <v>681</v>
      </c>
    </row>
    <row r="4392" spans="1:12" x14ac:dyDescent="0.3">
      <c r="A4392">
        <v>4391</v>
      </c>
      <c r="B4392">
        <v>314</v>
      </c>
      <c r="C4392">
        <v>86</v>
      </c>
      <c r="D4392" s="1">
        <v>45562</v>
      </c>
      <c r="E4392" s="2">
        <v>0.37430555555555545</v>
      </c>
      <c r="F4392">
        <v>25</v>
      </c>
      <c r="G4392">
        <v>5</v>
      </c>
      <c r="H4392">
        <v>1304.17</v>
      </c>
      <c r="I4392">
        <v>195.63</v>
      </c>
      <c r="J4392">
        <v>30</v>
      </c>
      <c r="K4392" t="s">
        <v>683</v>
      </c>
      <c r="L4392" t="s">
        <v>684</v>
      </c>
    </row>
    <row r="4393" spans="1:12" x14ac:dyDescent="0.3">
      <c r="A4393">
        <v>4392</v>
      </c>
      <c r="B4393">
        <v>574</v>
      </c>
      <c r="C4393">
        <v>237</v>
      </c>
      <c r="D4393" s="1">
        <v>46046</v>
      </c>
      <c r="E4393" s="2">
        <v>0.51666666666666661</v>
      </c>
      <c r="F4393">
        <v>52</v>
      </c>
      <c r="G4393">
        <v>4</v>
      </c>
      <c r="H4393">
        <v>798.19</v>
      </c>
      <c r="I4393">
        <v>0</v>
      </c>
      <c r="J4393">
        <v>0</v>
      </c>
      <c r="K4393" t="s">
        <v>685</v>
      </c>
      <c r="L4393" t="s">
        <v>679</v>
      </c>
    </row>
    <row r="4394" spans="1:12" x14ac:dyDescent="0.3">
      <c r="A4394">
        <v>4393</v>
      </c>
      <c r="B4394">
        <v>398</v>
      </c>
      <c r="C4394">
        <v>100</v>
      </c>
      <c r="D4394" s="1">
        <v>45790</v>
      </c>
      <c r="E4394" s="2">
        <v>0.70069444444444451</v>
      </c>
      <c r="F4394">
        <v>49</v>
      </c>
      <c r="G4394">
        <v>5</v>
      </c>
      <c r="H4394">
        <v>836.41</v>
      </c>
      <c r="I4394">
        <v>83.64</v>
      </c>
      <c r="J4394">
        <v>49</v>
      </c>
      <c r="K4394" t="s">
        <v>678</v>
      </c>
      <c r="L4394" t="s">
        <v>681</v>
      </c>
    </row>
    <row r="4395" spans="1:12" x14ac:dyDescent="0.3">
      <c r="A4395">
        <v>4394</v>
      </c>
      <c r="B4395">
        <v>9</v>
      </c>
      <c r="C4395">
        <v>133</v>
      </c>
      <c r="D4395" s="1">
        <v>46076</v>
      </c>
      <c r="E4395" s="2">
        <v>0.98124999999999996</v>
      </c>
      <c r="F4395">
        <v>42</v>
      </c>
      <c r="G4395">
        <v>2</v>
      </c>
      <c r="H4395">
        <v>1068.94</v>
      </c>
      <c r="I4395">
        <v>0</v>
      </c>
      <c r="J4395">
        <v>30</v>
      </c>
      <c r="K4395" t="s">
        <v>686</v>
      </c>
      <c r="L4395" t="s">
        <v>681</v>
      </c>
    </row>
    <row r="4396" spans="1:12" x14ac:dyDescent="0.3">
      <c r="A4396">
        <v>4395</v>
      </c>
      <c r="B4396">
        <v>246</v>
      </c>
      <c r="C4396">
        <v>83</v>
      </c>
      <c r="D4396" s="1">
        <v>45890</v>
      </c>
      <c r="E4396" s="2">
        <v>0.40763888888888888</v>
      </c>
      <c r="F4396">
        <v>61</v>
      </c>
      <c r="G4396">
        <v>5</v>
      </c>
      <c r="H4396">
        <v>599.30999999999995</v>
      </c>
      <c r="I4396">
        <v>0</v>
      </c>
      <c r="J4396">
        <v>30</v>
      </c>
      <c r="K4396" t="s">
        <v>683</v>
      </c>
      <c r="L4396" t="s">
        <v>681</v>
      </c>
    </row>
    <row r="4397" spans="1:12" x14ac:dyDescent="0.3">
      <c r="A4397">
        <v>4396</v>
      </c>
      <c r="B4397">
        <v>478</v>
      </c>
      <c r="C4397">
        <v>72</v>
      </c>
      <c r="D4397" s="1">
        <v>45482</v>
      </c>
      <c r="E4397" s="2">
        <v>0.91874999999999996</v>
      </c>
      <c r="F4397">
        <v>43</v>
      </c>
      <c r="G4397">
        <v>2</v>
      </c>
      <c r="H4397">
        <v>728.67</v>
      </c>
      <c r="I4397">
        <v>0</v>
      </c>
      <c r="J4397">
        <v>30</v>
      </c>
      <c r="K4397" t="s">
        <v>680</v>
      </c>
      <c r="L4397" t="s">
        <v>684</v>
      </c>
    </row>
    <row r="4398" spans="1:12" x14ac:dyDescent="0.3">
      <c r="A4398">
        <v>4397</v>
      </c>
      <c r="B4398">
        <v>492</v>
      </c>
      <c r="C4398">
        <v>144</v>
      </c>
      <c r="D4398" s="1">
        <v>45713</v>
      </c>
      <c r="E4398" s="2">
        <v>0.41874999999999996</v>
      </c>
      <c r="F4398">
        <v>53</v>
      </c>
      <c r="G4398">
        <v>3</v>
      </c>
      <c r="H4398">
        <v>544.28</v>
      </c>
      <c r="I4398">
        <v>108.86</v>
      </c>
      <c r="J4398">
        <v>20</v>
      </c>
      <c r="K4398" t="s">
        <v>678</v>
      </c>
      <c r="L4398" t="s">
        <v>681</v>
      </c>
    </row>
    <row r="4399" spans="1:12" x14ac:dyDescent="0.3">
      <c r="A4399">
        <v>4398</v>
      </c>
      <c r="B4399">
        <v>284</v>
      </c>
      <c r="C4399">
        <v>232</v>
      </c>
      <c r="D4399" s="1">
        <v>45348</v>
      </c>
      <c r="E4399" s="2">
        <v>0.93055555555555558</v>
      </c>
      <c r="F4399">
        <v>20</v>
      </c>
      <c r="G4399">
        <v>5</v>
      </c>
      <c r="H4399">
        <v>532.76</v>
      </c>
      <c r="I4399">
        <v>0</v>
      </c>
      <c r="J4399">
        <v>30</v>
      </c>
      <c r="K4399" t="s">
        <v>682</v>
      </c>
      <c r="L4399" t="s">
        <v>681</v>
      </c>
    </row>
    <row r="4400" spans="1:12" x14ac:dyDescent="0.3">
      <c r="A4400">
        <v>4399</v>
      </c>
      <c r="B4400">
        <v>245</v>
      </c>
      <c r="C4400">
        <v>115</v>
      </c>
      <c r="D4400" s="1">
        <v>45851</v>
      </c>
      <c r="E4400" s="2">
        <v>0.56597222222222232</v>
      </c>
      <c r="F4400">
        <v>16</v>
      </c>
      <c r="G4400">
        <v>2</v>
      </c>
      <c r="H4400">
        <v>647.77</v>
      </c>
      <c r="I4400">
        <v>64.78</v>
      </c>
      <c r="J4400">
        <v>49</v>
      </c>
      <c r="K4400" t="s">
        <v>678</v>
      </c>
      <c r="L4400" t="s">
        <v>679</v>
      </c>
    </row>
    <row r="4401" spans="1:12" x14ac:dyDescent="0.3">
      <c r="A4401">
        <v>4400</v>
      </c>
      <c r="B4401">
        <v>118</v>
      </c>
      <c r="C4401">
        <v>174</v>
      </c>
      <c r="D4401" s="1">
        <v>46217</v>
      </c>
      <c r="E4401" s="2">
        <v>0.35763888888888884</v>
      </c>
      <c r="F4401">
        <v>56</v>
      </c>
      <c r="G4401">
        <v>6</v>
      </c>
      <c r="H4401">
        <v>745.09</v>
      </c>
      <c r="I4401">
        <v>37.25</v>
      </c>
      <c r="J4401">
        <v>40</v>
      </c>
      <c r="K4401" t="s">
        <v>682</v>
      </c>
      <c r="L4401" t="s">
        <v>681</v>
      </c>
    </row>
    <row r="4402" spans="1:12" x14ac:dyDescent="0.3">
      <c r="A4402">
        <v>4401</v>
      </c>
      <c r="B4402">
        <v>481</v>
      </c>
      <c r="C4402">
        <v>92</v>
      </c>
      <c r="D4402" s="1">
        <v>45322</v>
      </c>
      <c r="E4402" s="2">
        <v>0.46666666666666656</v>
      </c>
      <c r="F4402">
        <v>51</v>
      </c>
      <c r="G4402">
        <v>6</v>
      </c>
      <c r="H4402">
        <v>1249.54</v>
      </c>
      <c r="I4402">
        <v>0</v>
      </c>
      <c r="J4402">
        <v>49</v>
      </c>
      <c r="K4402" t="s">
        <v>680</v>
      </c>
      <c r="L4402" t="s">
        <v>684</v>
      </c>
    </row>
    <row r="4403" spans="1:12" x14ac:dyDescent="0.3">
      <c r="A4403">
        <v>4402</v>
      </c>
      <c r="B4403">
        <v>331</v>
      </c>
      <c r="C4403">
        <v>101</v>
      </c>
      <c r="D4403" s="1">
        <v>46283</v>
      </c>
      <c r="E4403" s="2">
        <v>0.95347222222222228</v>
      </c>
      <c r="F4403">
        <v>54</v>
      </c>
      <c r="G4403">
        <v>4</v>
      </c>
      <c r="H4403">
        <v>1281.9100000000001</v>
      </c>
      <c r="I4403">
        <v>0</v>
      </c>
      <c r="J4403">
        <v>40</v>
      </c>
      <c r="K4403" t="s">
        <v>685</v>
      </c>
      <c r="L4403" t="s">
        <v>681</v>
      </c>
    </row>
    <row r="4404" spans="1:12" x14ac:dyDescent="0.3">
      <c r="A4404">
        <v>4403</v>
      </c>
      <c r="B4404">
        <v>491</v>
      </c>
      <c r="C4404">
        <v>200</v>
      </c>
      <c r="D4404" s="1">
        <v>45785</v>
      </c>
      <c r="E4404" s="2">
        <v>0.43958333333333344</v>
      </c>
      <c r="F4404">
        <v>40</v>
      </c>
      <c r="G4404">
        <v>2</v>
      </c>
      <c r="H4404">
        <v>802.64</v>
      </c>
      <c r="I4404">
        <v>120.4</v>
      </c>
      <c r="J4404">
        <v>40</v>
      </c>
      <c r="K4404" t="s">
        <v>680</v>
      </c>
      <c r="L4404" t="s">
        <v>681</v>
      </c>
    </row>
    <row r="4405" spans="1:12" x14ac:dyDescent="0.3">
      <c r="A4405">
        <v>4404</v>
      </c>
      <c r="B4405">
        <v>422</v>
      </c>
      <c r="C4405">
        <v>18</v>
      </c>
      <c r="D4405" s="1">
        <v>45705</v>
      </c>
      <c r="E4405" s="2">
        <v>0.65972222222222232</v>
      </c>
      <c r="F4405">
        <v>29</v>
      </c>
      <c r="G4405">
        <v>5</v>
      </c>
      <c r="H4405">
        <v>779.11</v>
      </c>
      <c r="I4405">
        <v>155.82</v>
      </c>
      <c r="J4405">
        <v>49</v>
      </c>
      <c r="K4405" t="s">
        <v>686</v>
      </c>
      <c r="L4405" t="s">
        <v>684</v>
      </c>
    </row>
    <row r="4406" spans="1:12" x14ac:dyDescent="0.3">
      <c r="A4406">
        <v>4405</v>
      </c>
      <c r="B4406">
        <v>11</v>
      </c>
      <c r="C4406">
        <v>241</v>
      </c>
      <c r="D4406" s="1">
        <v>45494</v>
      </c>
      <c r="E4406" s="2">
        <v>0.53263888888888888</v>
      </c>
      <c r="F4406">
        <v>41</v>
      </c>
      <c r="G4406">
        <v>2</v>
      </c>
      <c r="H4406">
        <v>629.12</v>
      </c>
      <c r="I4406">
        <v>125.82</v>
      </c>
      <c r="J4406">
        <v>49</v>
      </c>
      <c r="K4406" t="s">
        <v>678</v>
      </c>
      <c r="L4406" t="s">
        <v>681</v>
      </c>
    </row>
    <row r="4407" spans="1:12" x14ac:dyDescent="0.3">
      <c r="A4407">
        <v>4406</v>
      </c>
      <c r="B4407">
        <v>311</v>
      </c>
      <c r="C4407">
        <v>7</v>
      </c>
      <c r="D4407" s="1">
        <v>45916</v>
      </c>
      <c r="E4407" s="2">
        <v>0.68402777777777768</v>
      </c>
      <c r="F4407">
        <v>40</v>
      </c>
      <c r="G4407">
        <v>3</v>
      </c>
      <c r="H4407">
        <v>1479.39</v>
      </c>
      <c r="I4407">
        <v>0</v>
      </c>
      <c r="J4407">
        <v>49</v>
      </c>
      <c r="K4407" t="s">
        <v>682</v>
      </c>
      <c r="L4407" t="s">
        <v>681</v>
      </c>
    </row>
    <row r="4408" spans="1:12" x14ac:dyDescent="0.3">
      <c r="A4408">
        <v>4407</v>
      </c>
      <c r="B4408">
        <v>32</v>
      </c>
      <c r="C4408">
        <v>200</v>
      </c>
      <c r="D4408" s="1">
        <v>45612</v>
      </c>
      <c r="E4408" s="2">
        <v>0.64236111111111116</v>
      </c>
      <c r="F4408">
        <v>34</v>
      </c>
      <c r="G4408">
        <v>3</v>
      </c>
      <c r="H4408">
        <v>1739.16</v>
      </c>
      <c r="I4408">
        <v>347.83</v>
      </c>
      <c r="J4408">
        <v>20</v>
      </c>
      <c r="K4408" t="s">
        <v>683</v>
      </c>
      <c r="L4408" t="s">
        <v>681</v>
      </c>
    </row>
    <row r="4409" spans="1:12" x14ac:dyDescent="0.3">
      <c r="A4409">
        <v>4408</v>
      </c>
      <c r="B4409">
        <v>345</v>
      </c>
      <c r="C4409">
        <v>74</v>
      </c>
      <c r="D4409" s="1">
        <v>45397</v>
      </c>
      <c r="E4409" s="2">
        <v>0.50416666666666665</v>
      </c>
      <c r="F4409">
        <v>56</v>
      </c>
      <c r="G4409">
        <v>4</v>
      </c>
      <c r="H4409">
        <v>758.89</v>
      </c>
      <c r="I4409">
        <v>0</v>
      </c>
      <c r="J4409">
        <v>49</v>
      </c>
      <c r="K4409" t="s">
        <v>680</v>
      </c>
      <c r="L4409" t="s">
        <v>681</v>
      </c>
    </row>
    <row r="4410" spans="1:12" x14ac:dyDescent="0.3">
      <c r="A4410">
        <v>4409</v>
      </c>
      <c r="B4410">
        <v>79</v>
      </c>
      <c r="C4410">
        <v>180</v>
      </c>
      <c r="D4410" s="1">
        <v>45472</v>
      </c>
      <c r="E4410" s="2">
        <v>0.6645833333333333</v>
      </c>
      <c r="F4410">
        <v>31</v>
      </c>
      <c r="G4410">
        <v>5</v>
      </c>
      <c r="H4410">
        <v>394.71</v>
      </c>
      <c r="I4410">
        <v>0</v>
      </c>
      <c r="J4410">
        <v>0</v>
      </c>
      <c r="K4410" t="s">
        <v>680</v>
      </c>
      <c r="L4410" t="s">
        <v>681</v>
      </c>
    </row>
    <row r="4411" spans="1:12" x14ac:dyDescent="0.3">
      <c r="A4411">
        <v>4410</v>
      </c>
      <c r="B4411">
        <v>167</v>
      </c>
      <c r="C4411">
        <v>211</v>
      </c>
      <c r="D4411" s="1">
        <v>45311</v>
      </c>
      <c r="E4411" s="2">
        <v>0.80208333333333326</v>
      </c>
      <c r="F4411">
        <v>39</v>
      </c>
      <c r="G4411">
        <v>3</v>
      </c>
      <c r="H4411">
        <v>163.47999999999999</v>
      </c>
      <c r="I4411">
        <v>24.52</v>
      </c>
      <c r="J4411">
        <v>30</v>
      </c>
      <c r="K4411" t="s">
        <v>682</v>
      </c>
      <c r="L4411" t="s">
        <v>681</v>
      </c>
    </row>
    <row r="4412" spans="1:12" x14ac:dyDescent="0.3">
      <c r="A4412">
        <v>4411</v>
      </c>
      <c r="B4412">
        <v>437</v>
      </c>
      <c r="C4412">
        <v>159</v>
      </c>
      <c r="D4412" s="1">
        <v>45720</v>
      </c>
      <c r="E4412" s="2">
        <v>0.37638888888888888</v>
      </c>
      <c r="F4412">
        <v>20</v>
      </c>
      <c r="G4412">
        <v>5</v>
      </c>
      <c r="H4412">
        <v>404.6</v>
      </c>
      <c r="I4412">
        <v>0</v>
      </c>
      <c r="J4412">
        <v>20</v>
      </c>
      <c r="K4412" t="s">
        <v>686</v>
      </c>
      <c r="L4412" t="s">
        <v>681</v>
      </c>
    </row>
    <row r="4413" spans="1:12" x14ac:dyDescent="0.3">
      <c r="A4413">
        <v>4412</v>
      </c>
      <c r="B4413">
        <v>137</v>
      </c>
      <c r="C4413">
        <v>207</v>
      </c>
      <c r="D4413" s="1">
        <v>45599</v>
      </c>
      <c r="E4413" s="2">
        <v>0.34513888888888888</v>
      </c>
      <c r="F4413">
        <v>22</v>
      </c>
      <c r="G4413">
        <v>3</v>
      </c>
      <c r="H4413">
        <v>1190.5999999999999</v>
      </c>
      <c r="I4413">
        <v>0</v>
      </c>
      <c r="J4413">
        <v>49</v>
      </c>
      <c r="K4413" t="s">
        <v>680</v>
      </c>
      <c r="L4413" t="s">
        <v>681</v>
      </c>
    </row>
    <row r="4414" spans="1:12" x14ac:dyDescent="0.3">
      <c r="A4414">
        <v>4413</v>
      </c>
      <c r="B4414">
        <v>149</v>
      </c>
      <c r="C4414">
        <v>119</v>
      </c>
      <c r="D4414" s="1">
        <v>45725</v>
      </c>
      <c r="E4414" s="2">
        <v>0.91250000000000009</v>
      </c>
      <c r="F4414">
        <v>20</v>
      </c>
      <c r="G4414">
        <v>6</v>
      </c>
      <c r="H4414">
        <v>1482.13</v>
      </c>
      <c r="I4414">
        <v>74.11</v>
      </c>
      <c r="J4414">
        <v>40</v>
      </c>
      <c r="K4414" t="s">
        <v>680</v>
      </c>
      <c r="L4414" t="s">
        <v>681</v>
      </c>
    </row>
    <row r="4415" spans="1:12" x14ac:dyDescent="0.3">
      <c r="A4415">
        <v>4414</v>
      </c>
      <c r="B4415">
        <v>203</v>
      </c>
      <c r="C4415">
        <v>206</v>
      </c>
      <c r="D4415" s="1">
        <v>45539</v>
      </c>
      <c r="E4415" s="2">
        <v>0.63541666666666674</v>
      </c>
      <c r="F4415">
        <v>36</v>
      </c>
      <c r="G4415">
        <v>4</v>
      </c>
      <c r="H4415">
        <v>1696.93</v>
      </c>
      <c r="I4415">
        <v>169.69</v>
      </c>
      <c r="J4415">
        <v>30</v>
      </c>
      <c r="K4415" t="s">
        <v>685</v>
      </c>
      <c r="L4415" t="s">
        <v>681</v>
      </c>
    </row>
    <row r="4416" spans="1:12" x14ac:dyDescent="0.3">
      <c r="A4416">
        <v>4415</v>
      </c>
      <c r="B4416">
        <v>96</v>
      </c>
      <c r="C4416">
        <v>142</v>
      </c>
      <c r="D4416" s="1">
        <v>45566</v>
      </c>
      <c r="E4416" s="2">
        <v>0.70138888888888884</v>
      </c>
      <c r="F4416">
        <v>35</v>
      </c>
      <c r="G4416">
        <v>4</v>
      </c>
      <c r="H4416">
        <v>781.48</v>
      </c>
      <c r="I4416">
        <v>39.07</v>
      </c>
      <c r="J4416">
        <v>0</v>
      </c>
      <c r="K4416" t="s">
        <v>682</v>
      </c>
      <c r="L4416" t="s">
        <v>679</v>
      </c>
    </row>
    <row r="4417" spans="1:12" x14ac:dyDescent="0.3">
      <c r="A4417">
        <v>4416</v>
      </c>
      <c r="B4417">
        <v>180</v>
      </c>
      <c r="C4417">
        <v>227</v>
      </c>
      <c r="D4417" s="1">
        <v>45881</v>
      </c>
      <c r="E4417" s="2">
        <v>0.79374999999999996</v>
      </c>
      <c r="F4417">
        <v>61</v>
      </c>
      <c r="G4417">
        <v>4</v>
      </c>
      <c r="H4417">
        <v>592.65</v>
      </c>
      <c r="I4417">
        <v>0</v>
      </c>
      <c r="J4417">
        <v>20</v>
      </c>
      <c r="K4417" t="s">
        <v>686</v>
      </c>
      <c r="L4417" t="s">
        <v>681</v>
      </c>
    </row>
    <row r="4418" spans="1:12" x14ac:dyDescent="0.3">
      <c r="A4418">
        <v>4417</v>
      </c>
      <c r="B4418">
        <v>315</v>
      </c>
      <c r="C4418">
        <v>17</v>
      </c>
      <c r="D4418" s="1">
        <v>45943</v>
      </c>
      <c r="E4418" s="2">
        <v>0.99722222222222223</v>
      </c>
      <c r="F4418">
        <v>30</v>
      </c>
      <c r="G4418">
        <v>6</v>
      </c>
      <c r="H4418">
        <v>423.41</v>
      </c>
      <c r="I4418">
        <v>21.17</v>
      </c>
      <c r="J4418">
        <v>30</v>
      </c>
      <c r="K4418" t="s">
        <v>685</v>
      </c>
      <c r="L4418" t="s">
        <v>684</v>
      </c>
    </row>
    <row r="4419" spans="1:12" x14ac:dyDescent="0.3">
      <c r="A4419">
        <v>4418</v>
      </c>
      <c r="B4419">
        <v>262</v>
      </c>
      <c r="C4419">
        <v>163</v>
      </c>
      <c r="D4419" s="1">
        <v>45730</v>
      </c>
      <c r="E4419" s="2">
        <v>0.82222222222222219</v>
      </c>
      <c r="F4419">
        <v>38</v>
      </c>
      <c r="G4419">
        <v>3</v>
      </c>
      <c r="H4419">
        <v>841.54</v>
      </c>
      <c r="I4419">
        <v>0</v>
      </c>
      <c r="J4419">
        <v>20</v>
      </c>
      <c r="K4419" t="s">
        <v>680</v>
      </c>
      <c r="L4419" t="s">
        <v>681</v>
      </c>
    </row>
    <row r="4420" spans="1:12" x14ac:dyDescent="0.3">
      <c r="A4420">
        <v>4419</v>
      </c>
      <c r="B4420">
        <v>226</v>
      </c>
      <c r="C4420">
        <v>195</v>
      </c>
      <c r="D4420" s="1">
        <v>46069</v>
      </c>
      <c r="E4420" s="2">
        <v>0.69930555555555562</v>
      </c>
      <c r="F4420">
        <v>41</v>
      </c>
      <c r="G4420">
        <v>4</v>
      </c>
      <c r="H4420">
        <v>1254.7</v>
      </c>
      <c r="I4420">
        <v>62.74</v>
      </c>
      <c r="J4420">
        <v>30</v>
      </c>
      <c r="K4420" t="s">
        <v>683</v>
      </c>
      <c r="L4420" t="s">
        <v>679</v>
      </c>
    </row>
    <row r="4421" spans="1:12" x14ac:dyDescent="0.3">
      <c r="A4421">
        <v>4420</v>
      </c>
      <c r="B4421">
        <v>54</v>
      </c>
      <c r="C4421">
        <v>20</v>
      </c>
      <c r="D4421" s="1">
        <v>46185</v>
      </c>
      <c r="E4421" s="2">
        <v>0.57291666666666674</v>
      </c>
      <c r="F4421">
        <v>47</v>
      </c>
      <c r="G4421">
        <v>5</v>
      </c>
      <c r="H4421">
        <v>312.39999999999998</v>
      </c>
      <c r="I4421">
        <v>0</v>
      </c>
      <c r="J4421">
        <v>20</v>
      </c>
      <c r="K4421" t="s">
        <v>683</v>
      </c>
      <c r="L4421" t="s">
        <v>684</v>
      </c>
    </row>
    <row r="4422" spans="1:12" x14ac:dyDescent="0.3">
      <c r="A4422">
        <v>4421</v>
      </c>
      <c r="B4422">
        <v>348</v>
      </c>
      <c r="C4422">
        <v>225</v>
      </c>
      <c r="D4422" s="1">
        <v>46126</v>
      </c>
      <c r="E4422" s="2">
        <v>0.70277777777777772</v>
      </c>
      <c r="F4422">
        <v>26</v>
      </c>
      <c r="G4422">
        <v>3</v>
      </c>
      <c r="H4422">
        <v>1177.71</v>
      </c>
      <c r="I4422">
        <v>235.54</v>
      </c>
      <c r="J4422">
        <v>40</v>
      </c>
      <c r="K4422" t="s">
        <v>685</v>
      </c>
      <c r="L4422" t="s">
        <v>681</v>
      </c>
    </row>
    <row r="4423" spans="1:12" x14ac:dyDescent="0.3">
      <c r="A4423">
        <v>4422</v>
      </c>
      <c r="B4423">
        <v>433</v>
      </c>
      <c r="C4423">
        <v>207</v>
      </c>
      <c r="D4423" s="1">
        <v>46057</v>
      </c>
      <c r="E4423" s="2">
        <v>0.35486111111111107</v>
      </c>
      <c r="F4423">
        <v>59</v>
      </c>
      <c r="G4423">
        <v>5</v>
      </c>
      <c r="H4423">
        <v>262.22000000000003</v>
      </c>
      <c r="I4423">
        <v>52.44</v>
      </c>
      <c r="J4423">
        <v>20</v>
      </c>
      <c r="K4423" t="s">
        <v>678</v>
      </c>
      <c r="L4423" t="s">
        <v>681</v>
      </c>
    </row>
    <row r="4424" spans="1:12" x14ac:dyDescent="0.3">
      <c r="A4424">
        <v>4423</v>
      </c>
      <c r="B4424">
        <v>466</v>
      </c>
      <c r="C4424">
        <v>204</v>
      </c>
      <c r="D4424" s="1">
        <v>45633</v>
      </c>
      <c r="E4424" s="2">
        <v>0.42708333333333326</v>
      </c>
      <c r="F4424">
        <v>62</v>
      </c>
      <c r="G4424">
        <v>3</v>
      </c>
      <c r="H4424">
        <v>1421.36</v>
      </c>
      <c r="I4424">
        <v>71.069999999999993</v>
      </c>
      <c r="J4424">
        <v>30</v>
      </c>
      <c r="K4424" t="s">
        <v>678</v>
      </c>
      <c r="L4424" t="s">
        <v>681</v>
      </c>
    </row>
    <row r="4425" spans="1:12" x14ac:dyDescent="0.3">
      <c r="A4425">
        <v>4424</v>
      </c>
      <c r="B4425">
        <v>516</v>
      </c>
      <c r="C4425">
        <v>223</v>
      </c>
      <c r="D4425" s="1">
        <v>46044</v>
      </c>
      <c r="E4425" s="2">
        <v>0.75069444444444455</v>
      </c>
      <c r="F4425">
        <v>38</v>
      </c>
      <c r="G4425">
        <v>6</v>
      </c>
      <c r="H4425">
        <v>1593.25</v>
      </c>
      <c r="I4425">
        <v>0</v>
      </c>
      <c r="J4425">
        <v>30</v>
      </c>
      <c r="K4425" t="s">
        <v>686</v>
      </c>
      <c r="L4425" t="s">
        <v>681</v>
      </c>
    </row>
    <row r="4426" spans="1:12" x14ac:dyDescent="0.3">
      <c r="A4426">
        <v>4425</v>
      </c>
      <c r="B4426">
        <v>323</v>
      </c>
      <c r="C4426">
        <v>197</v>
      </c>
      <c r="D4426" s="1">
        <v>45567</v>
      </c>
      <c r="E4426" s="2">
        <v>0.90625</v>
      </c>
      <c r="F4426">
        <v>37</v>
      </c>
      <c r="G4426">
        <v>1</v>
      </c>
      <c r="H4426">
        <v>340.32</v>
      </c>
      <c r="I4426">
        <v>17.02</v>
      </c>
      <c r="J4426">
        <v>49</v>
      </c>
      <c r="K4426" t="s">
        <v>686</v>
      </c>
      <c r="L4426" t="s">
        <v>679</v>
      </c>
    </row>
    <row r="4427" spans="1:12" x14ac:dyDescent="0.3">
      <c r="A4427">
        <v>4426</v>
      </c>
      <c r="B4427">
        <v>442</v>
      </c>
      <c r="C4427">
        <v>28</v>
      </c>
      <c r="D4427" s="1">
        <v>45390</v>
      </c>
      <c r="E4427" s="2">
        <v>0.82569444444444451</v>
      </c>
      <c r="F4427">
        <v>52</v>
      </c>
      <c r="G4427">
        <v>4</v>
      </c>
      <c r="H4427">
        <v>487.12</v>
      </c>
      <c r="I4427">
        <v>24.36</v>
      </c>
      <c r="J4427">
        <v>20</v>
      </c>
      <c r="K4427" t="s">
        <v>683</v>
      </c>
      <c r="L4427" t="s">
        <v>684</v>
      </c>
    </row>
    <row r="4428" spans="1:12" x14ac:dyDescent="0.3">
      <c r="A4428">
        <v>4427</v>
      </c>
      <c r="B4428">
        <v>2</v>
      </c>
      <c r="C4428">
        <v>60</v>
      </c>
      <c r="D4428" s="1">
        <v>45413</v>
      </c>
      <c r="E4428" s="2">
        <v>0.77361111111111103</v>
      </c>
      <c r="F4428">
        <v>32</v>
      </c>
      <c r="G4428">
        <v>4</v>
      </c>
      <c r="H4428">
        <v>639.75</v>
      </c>
      <c r="I4428">
        <v>127.95</v>
      </c>
      <c r="J4428">
        <v>49</v>
      </c>
      <c r="K4428" t="s">
        <v>683</v>
      </c>
      <c r="L4428" t="s">
        <v>681</v>
      </c>
    </row>
    <row r="4429" spans="1:12" x14ac:dyDescent="0.3">
      <c r="A4429">
        <v>4428</v>
      </c>
      <c r="B4429">
        <v>131</v>
      </c>
      <c r="C4429">
        <v>141</v>
      </c>
      <c r="D4429" s="1">
        <v>45308</v>
      </c>
      <c r="E4429" s="2">
        <v>0.76111111111111107</v>
      </c>
      <c r="F4429">
        <v>58</v>
      </c>
      <c r="G4429">
        <v>1</v>
      </c>
      <c r="H4429">
        <v>222.78</v>
      </c>
      <c r="I4429">
        <v>0</v>
      </c>
      <c r="J4429">
        <v>20</v>
      </c>
      <c r="K4429" t="s">
        <v>686</v>
      </c>
      <c r="L4429" t="s">
        <v>681</v>
      </c>
    </row>
    <row r="4430" spans="1:12" x14ac:dyDescent="0.3">
      <c r="A4430">
        <v>4429</v>
      </c>
      <c r="B4430">
        <v>364</v>
      </c>
      <c r="C4430">
        <v>240</v>
      </c>
      <c r="D4430" s="1">
        <v>46239</v>
      </c>
      <c r="E4430" s="2">
        <v>0.39583333333333326</v>
      </c>
      <c r="F4430">
        <v>50</v>
      </c>
      <c r="G4430">
        <v>4</v>
      </c>
      <c r="H4430">
        <v>528.13</v>
      </c>
      <c r="I4430">
        <v>105.63</v>
      </c>
      <c r="J4430">
        <v>30</v>
      </c>
      <c r="K4430" t="s">
        <v>680</v>
      </c>
      <c r="L4430" t="s">
        <v>684</v>
      </c>
    </row>
    <row r="4431" spans="1:12" x14ac:dyDescent="0.3">
      <c r="A4431">
        <v>4430</v>
      </c>
      <c r="B4431">
        <v>596</v>
      </c>
      <c r="C4431">
        <v>7</v>
      </c>
      <c r="D4431" s="1">
        <v>46161</v>
      </c>
      <c r="E4431" s="2">
        <v>0.38541666666666674</v>
      </c>
      <c r="F4431">
        <v>63</v>
      </c>
      <c r="G4431">
        <v>3</v>
      </c>
      <c r="H4431">
        <v>1185.1500000000001</v>
      </c>
      <c r="I4431">
        <v>237.03</v>
      </c>
      <c r="J4431">
        <v>20</v>
      </c>
      <c r="K4431" t="s">
        <v>685</v>
      </c>
      <c r="L4431" t="s">
        <v>679</v>
      </c>
    </row>
    <row r="4432" spans="1:12" x14ac:dyDescent="0.3">
      <c r="A4432">
        <v>4431</v>
      </c>
      <c r="B4432">
        <v>163</v>
      </c>
      <c r="C4432">
        <v>226</v>
      </c>
      <c r="D4432" s="1">
        <v>45689</v>
      </c>
      <c r="E4432" s="2">
        <v>0.50069444444444455</v>
      </c>
      <c r="F4432">
        <v>36</v>
      </c>
      <c r="G4432">
        <v>6</v>
      </c>
      <c r="H4432">
        <v>732.03</v>
      </c>
      <c r="I4432">
        <v>109.8</v>
      </c>
      <c r="J4432">
        <v>30</v>
      </c>
      <c r="K4432" t="s">
        <v>680</v>
      </c>
      <c r="L4432" t="s">
        <v>681</v>
      </c>
    </row>
    <row r="4433" spans="1:12" x14ac:dyDescent="0.3">
      <c r="A4433">
        <v>4432</v>
      </c>
      <c r="B4433">
        <v>392</v>
      </c>
      <c r="C4433">
        <v>210</v>
      </c>
      <c r="D4433" s="1">
        <v>45443</v>
      </c>
      <c r="E4433" s="2">
        <v>0.73472222222222228</v>
      </c>
      <c r="F4433">
        <v>46</v>
      </c>
      <c r="G4433">
        <v>3</v>
      </c>
      <c r="H4433">
        <v>766.06</v>
      </c>
      <c r="I4433">
        <v>0</v>
      </c>
      <c r="J4433">
        <v>40</v>
      </c>
      <c r="K4433" t="s">
        <v>678</v>
      </c>
      <c r="L4433" t="s">
        <v>679</v>
      </c>
    </row>
    <row r="4434" spans="1:12" x14ac:dyDescent="0.3">
      <c r="A4434">
        <v>4433</v>
      </c>
      <c r="B4434">
        <v>225</v>
      </c>
      <c r="C4434">
        <v>214</v>
      </c>
      <c r="D4434" s="1">
        <v>46121</v>
      </c>
      <c r="E4434" s="2">
        <v>0.6513888888888888</v>
      </c>
      <c r="F4434">
        <v>30</v>
      </c>
      <c r="G4434">
        <v>5</v>
      </c>
      <c r="H4434">
        <v>1095.1600000000001</v>
      </c>
      <c r="I4434">
        <v>0</v>
      </c>
      <c r="J4434">
        <v>20</v>
      </c>
      <c r="K4434" t="s">
        <v>686</v>
      </c>
      <c r="L4434" t="s">
        <v>681</v>
      </c>
    </row>
    <row r="4435" spans="1:12" x14ac:dyDescent="0.3">
      <c r="A4435">
        <v>4434</v>
      </c>
      <c r="B4435">
        <v>593</v>
      </c>
      <c r="C4435">
        <v>175</v>
      </c>
      <c r="D4435" s="1">
        <v>45651</v>
      </c>
      <c r="E4435" s="2">
        <v>0.44027777777777777</v>
      </c>
      <c r="F4435">
        <v>47</v>
      </c>
      <c r="G4435">
        <v>5</v>
      </c>
      <c r="H4435">
        <v>713.86</v>
      </c>
      <c r="I4435">
        <v>35.69</v>
      </c>
      <c r="J4435">
        <v>49</v>
      </c>
      <c r="K4435" t="s">
        <v>682</v>
      </c>
      <c r="L4435" t="s">
        <v>681</v>
      </c>
    </row>
    <row r="4436" spans="1:12" x14ac:dyDescent="0.3">
      <c r="A4436">
        <v>4435</v>
      </c>
      <c r="B4436">
        <v>192</v>
      </c>
      <c r="C4436">
        <v>202</v>
      </c>
      <c r="D4436" s="1">
        <v>46193</v>
      </c>
      <c r="E4436" s="2">
        <v>0.36319444444444438</v>
      </c>
      <c r="F4436">
        <v>51</v>
      </c>
      <c r="G4436">
        <v>3</v>
      </c>
      <c r="H4436">
        <v>930.26</v>
      </c>
      <c r="I4436">
        <v>139.54</v>
      </c>
      <c r="J4436">
        <v>49</v>
      </c>
      <c r="K4436" t="s">
        <v>685</v>
      </c>
      <c r="L4436" t="s">
        <v>681</v>
      </c>
    </row>
    <row r="4437" spans="1:12" x14ac:dyDescent="0.3">
      <c r="A4437">
        <v>4436</v>
      </c>
      <c r="B4437">
        <v>457</v>
      </c>
      <c r="C4437">
        <v>133</v>
      </c>
      <c r="D4437" s="1">
        <v>45495</v>
      </c>
      <c r="E4437" s="2">
        <v>0.36319444444444438</v>
      </c>
      <c r="F4437">
        <v>19</v>
      </c>
      <c r="G4437">
        <v>5</v>
      </c>
      <c r="H4437">
        <v>1132.22</v>
      </c>
      <c r="I4437">
        <v>56.61</v>
      </c>
      <c r="J4437">
        <v>30</v>
      </c>
      <c r="K4437" t="s">
        <v>680</v>
      </c>
      <c r="L4437" t="s">
        <v>679</v>
      </c>
    </row>
    <row r="4438" spans="1:12" x14ac:dyDescent="0.3">
      <c r="A4438">
        <v>4437</v>
      </c>
      <c r="B4438">
        <v>536</v>
      </c>
      <c r="C4438">
        <v>75</v>
      </c>
      <c r="D4438" s="1">
        <v>45705</v>
      </c>
      <c r="E4438" s="2">
        <v>0.3701388888888888</v>
      </c>
      <c r="F4438">
        <v>43</v>
      </c>
      <c r="G4438">
        <v>3</v>
      </c>
      <c r="H4438">
        <v>693.67</v>
      </c>
      <c r="I4438">
        <v>34.68</v>
      </c>
      <c r="J4438">
        <v>20</v>
      </c>
      <c r="K4438" t="s">
        <v>680</v>
      </c>
      <c r="L4438" t="s">
        <v>681</v>
      </c>
    </row>
    <row r="4439" spans="1:12" x14ac:dyDescent="0.3">
      <c r="A4439">
        <v>4438</v>
      </c>
      <c r="B4439">
        <v>387</v>
      </c>
      <c r="C4439">
        <v>164</v>
      </c>
      <c r="D4439" s="1">
        <v>45770</v>
      </c>
      <c r="E4439" s="2">
        <v>0.37291666666666656</v>
      </c>
      <c r="F4439">
        <v>28</v>
      </c>
      <c r="G4439">
        <v>2</v>
      </c>
      <c r="H4439">
        <v>871.82</v>
      </c>
      <c r="I4439">
        <v>87.18</v>
      </c>
      <c r="J4439">
        <v>49</v>
      </c>
      <c r="K4439" t="s">
        <v>682</v>
      </c>
      <c r="L4439" t="s">
        <v>681</v>
      </c>
    </row>
    <row r="4440" spans="1:12" x14ac:dyDescent="0.3">
      <c r="A4440">
        <v>4439</v>
      </c>
      <c r="B4440">
        <v>533</v>
      </c>
      <c r="C4440">
        <v>116</v>
      </c>
      <c r="D4440" s="1">
        <v>46134</v>
      </c>
      <c r="E4440" s="2">
        <v>0.75208333333333344</v>
      </c>
      <c r="F4440">
        <v>65</v>
      </c>
      <c r="G4440">
        <v>5</v>
      </c>
      <c r="H4440">
        <v>1047.6400000000001</v>
      </c>
      <c r="I4440">
        <v>0</v>
      </c>
      <c r="J4440">
        <v>20</v>
      </c>
      <c r="K4440" t="s">
        <v>686</v>
      </c>
      <c r="L4440" t="s">
        <v>681</v>
      </c>
    </row>
    <row r="4441" spans="1:12" x14ac:dyDescent="0.3">
      <c r="A4441">
        <v>4440</v>
      </c>
      <c r="B4441">
        <v>350</v>
      </c>
      <c r="C4441">
        <v>227</v>
      </c>
      <c r="D4441" s="1">
        <v>45970</v>
      </c>
      <c r="E4441" s="2">
        <v>0.50138888888888888</v>
      </c>
      <c r="F4441">
        <v>31</v>
      </c>
      <c r="G4441">
        <v>4</v>
      </c>
      <c r="H4441">
        <v>1452.49</v>
      </c>
      <c r="I4441">
        <v>145.25</v>
      </c>
      <c r="J4441">
        <v>0</v>
      </c>
      <c r="K4441" t="s">
        <v>682</v>
      </c>
      <c r="L4441" t="s">
        <v>681</v>
      </c>
    </row>
    <row r="4442" spans="1:12" x14ac:dyDescent="0.3">
      <c r="A4442">
        <v>4441</v>
      </c>
      <c r="B4442">
        <v>214</v>
      </c>
      <c r="C4442">
        <v>149</v>
      </c>
      <c r="D4442" s="1">
        <v>45313</v>
      </c>
      <c r="E4442" s="2">
        <v>0.86944444444444446</v>
      </c>
      <c r="F4442">
        <v>31</v>
      </c>
      <c r="G4442">
        <v>5</v>
      </c>
      <c r="H4442">
        <v>542.34</v>
      </c>
      <c r="I4442">
        <v>27.12</v>
      </c>
      <c r="J4442">
        <v>20</v>
      </c>
      <c r="K4442" t="s">
        <v>678</v>
      </c>
      <c r="L4442" t="s">
        <v>684</v>
      </c>
    </row>
    <row r="4443" spans="1:12" x14ac:dyDescent="0.3">
      <c r="A4443">
        <v>4442</v>
      </c>
      <c r="B4443">
        <v>43</v>
      </c>
      <c r="C4443">
        <v>39</v>
      </c>
      <c r="D4443" s="1">
        <v>45597</v>
      </c>
      <c r="E4443" s="2">
        <v>0.70277777777777772</v>
      </c>
      <c r="F4443">
        <v>64</v>
      </c>
      <c r="G4443">
        <v>3</v>
      </c>
      <c r="H4443">
        <v>141.88999999999999</v>
      </c>
      <c r="I4443">
        <v>7.09</v>
      </c>
      <c r="J4443">
        <v>20</v>
      </c>
      <c r="K4443" t="s">
        <v>680</v>
      </c>
      <c r="L4443" t="s">
        <v>681</v>
      </c>
    </row>
    <row r="4444" spans="1:12" x14ac:dyDescent="0.3">
      <c r="A4444">
        <v>4443</v>
      </c>
      <c r="B4444">
        <v>588</v>
      </c>
      <c r="C4444">
        <v>124</v>
      </c>
      <c r="D4444" s="1">
        <v>45374</v>
      </c>
      <c r="E4444" s="2">
        <v>0.33819444444444446</v>
      </c>
      <c r="F4444">
        <v>19</v>
      </c>
      <c r="G4444">
        <v>2</v>
      </c>
      <c r="H4444">
        <v>217.31</v>
      </c>
      <c r="I4444">
        <v>0</v>
      </c>
      <c r="J4444">
        <v>40</v>
      </c>
      <c r="K4444" t="s">
        <v>682</v>
      </c>
      <c r="L4444" t="s">
        <v>684</v>
      </c>
    </row>
    <row r="4445" spans="1:12" x14ac:dyDescent="0.3">
      <c r="A4445">
        <v>4444</v>
      </c>
      <c r="B4445">
        <v>74</v>
      </c>
      <c r="C4445">
        <v>189</v>
      </c>
      <c r="D4445" s="1">
        <v>45696</v>
      </c>
      <c r="E4445" s="2">
        <v>0.70763888888888893</v>
      </c>
      <c r="F4445">
        <v>23</v>
      </c>
      <c r="G4445">
        <v>4</v>
      </c>
      <c r="H4445">
        <v>258.69</v>
      </c>
      <c r="I4445">
        <v>38.799999999999997</v>
      </c>
      <c r="J4445">
        <v>40</v>
      </c>
      <c r="K4445" t="s">
        <v>682</v>
      </c>
      <c r="L4445" t="s">
        <v>679</v>
      </c>
    </row>
    <row r="4446" spans="1:12" x14ac:dyDescent="0.3">
      <c r="A4446">
        <v>4445</v>
      </c>
      <c r="B4446">
        <v>431</v>
      </c>
      <c r="C4446">
        <v>71</v>
      </c>
      <c r="D4446" s="1">
        <v>45787</v>
      </c>
      <c r="E4446" s="2">
        <v>0.41736111111111107</v>
      </c>
      <c r="F4446">
        <v>46</v>
      </c>
      <c r="G4446">
        <v>6</v>
      </c>
      <c r="H4446">
        <v>1082.8699999999999</v>
      </c>
      <c r="I4446">
        <v>0</v>
      </c>
      <c r="J4446">
        <v>20</v>
      </c>
      <c r="K4446" t="s">
        <v>682</v>
      </c>
      <c r="L4446" t="s">
        <v>681</v>
      </c>
    </row>
    <row r="4447" spans="1:12" x14ac:dyDescent="0.3">
      <c r="A4447">
        <v>4446</v>
      </c>
      <c r="B4447">
        <v>431</v>
      </c>
      <c r="C4447">
        <v>94</v>
      </c>
      <c r="D4447" s="1">
        <v>45430</v>
      </c>
      <c r="E4447" s="2">
        <v>0.35694444444444451</v>
      </c>
      <c r="F4447">
        <v>30</v>
      </c>
      <c r="G4447">
        <v>1</v>
      </c>
      <c r="H4447">
        <v>1722.21</v>
      </c>
      <c r="I4447">
        <v>344.44</v>
      </c>
      <c r="J4447">
        <v>20</v>
      </c>
      <c r="K4447" t="s">
        <v>686</v>
      </c>
      <c r="L4447" t="s">
        <v>679</v>
      </c>
    </row>
    <row r="4448" spans="1:12" x14ac:dyDescent="0.3">
      <c r="A4448">
        <v>4447</v>
      </c>
      <c r="B4448">
        <v>6</v>
      </c>
      <c r="C4448">
        <v>20</v>
      </c>
      <c r="D4448" s="1">
        <v>46046</v>
      </c>
      <c r="E4448" s="2">
        <v>0.83680555555555558</v>
      </c>
      <c r="F4448">
        <v>55</v>
      </c>
      <c r="G4448">
        <v>5</v>
      </c>
      <c r="H4448">
        <v>491.63</v>
      </c>
      <c r="I4448">
        <v>0</v>
      </c>
      <c r="J4448">
        <v>30</v>
      </c>
      <c r="K4448" t="s">
        <v>685</v>
      </c>
      <c r="L4448" t="s">
        <v>681</v>
      </c>
    </row>
    <row r="4449" spans="1:12" x14ac:dyDescent="0.3">
      <c r="A4449">
        <v>4448</v>
      </c>
      <c r="B4449">
        <v>48</v>
      </c>
      <c r="C4449">
        <v>16</v>
      </c>
      <c r="D4449" s="1">
        <v>46151</v>
      </c>
      <c r="E4449" s="2">
        <v>0.97083333333333344</v>
      </c>
      <c r="F4449">
        <v>19</v>
      </c>
      <c r="G4449">
        <v>6</v>
      </c>
      <c r="H4449">
        <v>763.75</v>
      </c>
      <c r="I4449">
        <v>38.19</v>
      </c>
      <c r="J4449">
        <v>30</v>
      </c>
      <c r="K4449" t="s">
        <v>685</v>
      </c>
      <c r="L4449" t="s">
        <v>681</v>
      </c>
    </row>
    <row r="4450" spans="1:12" x14ac:dyDescent="0.3">
      <c r="A4450">
        <v>4449</v>
      </c>
      <c r="B4450">
        <v>564</v>
      </c>
      <c r="C4450">
        <v>97</v>
      </c>
      <c r="D4450" s="1">
        <v>45316</v>
      </c>
      <c r="E4450" s="2">
        <v>0.71458333333333335</v>
      </c>
      <c r="F4450">
        <v>50</v>
      </c>
      <c r="G4450">
        <v>6</v>
      </c>
      <c r="H4450">
        <v>515.04</v>
      </c>
      <c r="I4450">
        <v>25.75</v>
      </c>
      <c r="J4450">
        <v>40</v>
      </c>
      <c r="K4450" t="s">
        <v>685</v>
      </c>
      <c r="L4450" t="s">
        <v>684</v>
      </c>
    </row>
    <row r="4451" spans="1:12" x14ac:dyDescent="0.3">
      <c r="A4451">
        <v>4450</v>
      </c>
      <c r="B4451">
        <v>134</v>
      </c>
      <c r="C4451">
        <v>218</v>
      </c>
      <c r="D4451" s="1">
        <v>45599</v>
      </c>
      <c r="E4451" s="2">
        <v>0.8701388888888888</v>
      </c>
      <c r="F4451">
        <v>62</v>
      </c>
      <c r="G4451">
        <v>3</v>
      </c>
      <c r="H4451">
        <v>1775.63</v>
      </c>
      <c r="I4451">
        <v>88.78</v>
      </c>
      <c r="J4451">
        <v>0</v>
      </c>
      <c r="K4451" t="s">
        <v>686</v>
      </c>
      <c r="L4451" t="s">
        <v>681</v>
      </c>
    </row>
    <row r="4452" spans="1:12" x14ac:dyDescent="0.3">
      <c r="A4452">
        <v>4451</v>
      </c>
      <c r="B4452">
        <v>50</v>
      </c>
      <c r="C4452">
        <v>203</v>
      </c>
      <c r="D4452" s="1">
        <v>45694</v>
      </c>
      <c r="E4452" s="2">
        <v>0.39375000000000004</v>
      </c>
      <c r="F4452">
        <v>44</v>
      </c>
      <c r="G4452">
        <v>6</v>
      </c>
      <c r="H4452">
        <v>517.99</v>
      </c>
      <c r="I4452">
        <v>25.9</v>
      </c>
      <c r="J4452">
        <v>49</v>
      </c>
      <c r="K4452" t="s">
        <v>678</v>
      </c>
      <c r="L4452" t="s">
        <v>681</v>
      </c>
    </row>
    <row r="4453" spans="1:12" x14ac:dyDescent="0.3">
      <c r="A4453">
        <v>4452</v>
      </c>
      <c r="B4453">
        <v>169</v>
      </c>
      <c r="C4453">
        <v>19</v>
      </c>
      <c r="D4453" s="1">
        <v>45553</v>
      </c>
      <c r="E4453" s="2">
        <v>0.48194444444444451</v>
      </c>
      <c r="F4453">
        <v>22</v>
      </c>
      <c r="G4453">
        <v>1</v>
      </c>
      <c r="H4453">
        <v>220.74</v>
      </c>
      <c r="I4453">
        <v>0</v>
      </c>
      <c r="J4453">
        <v>49</v>
      </c>
      <c r="K4453" t="s">
        <v>686</v>
      </c>
      <c r="L4453" t="s">
        <v>681</v>
      </c>
    </row>
    <row r="4454" spans="1:12" x14ac:dyDescent="0.3">
      <c r="A4454">
        <v>4453</v>
      </c>
      <c r="B4454">
        <v>264</v>
      </c>
      <c r="C4454">
        <v>121</v>
      </c>
      <c r="D4454" s="1">
        <v>45927</v>
      </c>
      <c r="E4454" s="2">
        <v>0.40694444444444455</v>
      </c>
      <c r="F4454">
        <v>21</v>
      </c>
      <c r="G4454">
        <v>6</v>
      </c>
      <c r="H4454">
        <v>279.64999999999998</v>
      </c>
      <c r="I4454">
        <v>0</v>
      </c>
      <c r="J4454">
        <v>30</v>
      </c>
      <c r="K4454" t="s">
        <v>682</v>
      </c>
      <c r="L4454" t="s">
        <v>681</v>
      </c>
    </row>
    <row r="4455" spans="1:12" x14ac:dyDescent="0.3">
      <c r="A4455">
        <v>4454</v>
      </c>
      <c r="B4455">
        <v>477</v>
      </c>
      <c r="C4455">
        <v>164</v>
      </c>
      <c r="D4455" s="1">
        <v>46182</v>
      </c>
      <c r="E4455" s="2">
        <v>0.90763888888888888</v>
      </c>
      <c r="F4455">
        <v>36</v>
      </c>
      <c r="G4455">
        <v>5</v>
      </c>
      <c r="H4455">
        <v>1178.05</v>
      </c>
      <c r="I4455">
        <v>58.9</v>
      </c>
      <c r="J4455">
        <v>30</v>
      </c>
      <c r="K4455" t="s">
        <v>682</v>
      </c>
      <c r="L4455" t="s">
        <v>681</v>
      </c>
    </row>
    <row r="4456" spans="1:12" x14ac:dyDescent="0.3">
      <c r="A4456">
        <v>4455</v>
      </c>
      <c r="B4456">
        <v>22</v>
      </c>
      <c r="C4456">
        <v>227</v>
      </c>
      <c r="D4456" s="1">
        <v>45522</v>
      </c>
      <c r="E4456" s="2">
        <v>0.64236111111111116</v>
      </c>
      <c r="F4456">
        <v>55</v>
      </c>
      <c r="G4456">
        <v>4</v>
      </c>
      <c r="H4456">
        <v>1582.75</v>
      </c>
      <c r="I4456">
        <v>0</v>
      </c>
      <c r="J4456">
        <v>49</v>
      </c>
      <c r="K4456" t="s">
        <v>680</v>
      </c>
      <c r="L4456" t="s">
        <v>681</v>
      </c>
    </row>
    <row r="4457" spans="1:12" x14ac:dyDescent="0.3">
      <c r="A4457">
        <v>4456</v>
      </c>
      <c r="B4457">
        <v>501</v>
      </c>
      <c r="C4457">
        <v>239</v>
      </c>
      <c r="D4457" s="1">
        <v>45909</v>
      </c>
      <c r="E4457" s="2">
        <v>0.45347222222222228</v>
      </c>
      <c r="F4457">
        <v>16</v>
      </c>
      <c r="G4457">
        <v>5</v>
      </c>
      <c r="H4457">
        <v>1398.4</v>
      </c>
      <c r="I4457">
        <v>209.76</v>
      </c>
      <c r="J4457">
        <v>49</v>
      </c>
      <c r="K4457" t="s">
        <v>678</v>
      </c>
      <c r="L4457" t="s">
        <v>679</v>
      </c>
    </row>
    <row r="4458" spans="1:12" x14ac:dyDescent="0.3">
      <c r="A4458">
        <v>4457</v>
      </c>
      <c r="B4458">
        <v>223</v>
      </c>
      <c r="C4458">
        <v>191</v>
      </c>
      <c r="D4458" s="1">
        <v>46136</v>
      </c>
      <c r="E4458" s="2">
        <v>0.98124999999999996</v>
      </c>
      <c r="F4458">
        <v>33</v>
      </c>
      <c r="G4458">
        <v>5</v>
      </c>
      <c r="H4458">
        <v>1323.27</v>
      </c>
      <c r="I4458">
        <v>66.16</v>
      </c>
      <c r="J4458">
        <v>30</v>
      </c>
      <c r="K4458" t="s">
        <v>685</v>
      </c>
      <c r="L4458" t="s">
        <v>684</v>
      </c>
    </row>
    <row r="4459" spans="1:12" x14ac:dyDescent="0.3">
      <c r="A4459">
        <v>4458</v>
      </c>
      <c r="B4459">
        <v>45</v>
      </c>
      <c r="C4459">
        <v>138</v>
      </c>
      <c r="D4459" s="1">
        <v>45296</v>
      </c>
      <c r="E4459" s="2">
        <v>0.72222222222222232</v>
      </c>
      <c r="F4459">
        <v>28</v>
      </c>
      <c r="G4459">
        <v>2</v>
      </c>
      <c r="H4459">
        <v>564.47</v>
      </c>
      <c r="I4459">
        <v>0</v>
      </c>
      <c r="J4459">
        <v>0</v>
      </c>
      <c r="K4459" t="s">
        <v>683</v>
      </c>
      <c r="L4459" t="s">
        <v>681</v>
      </c>
    </row>
    <row r="4460" spans="1:12" x14ac:dyDescent="0.3">
      <c r="A4460">
        <v>4459</v>
      </c>
      <c r="B4460">
        <v>558</v>
      </c>
      <c r="C4460">
        <v>45</v>
      </c>
      <c r="D4460" s="1">
        <v>45318</v>
      </c>
      <c r="E4460" s="2">
        <v>0.95416666666666661</v>
      </c>
      <c r="F4460">
        <v>17</v>
      </c>
      <c r="G4460">
        <v>1</v>
      </c>
      <c r="H4460">
        <v>159.4</v>
      </c>
      <c r="I4460">
        <v>7.97</v>
      </c>
      <c r="J4460">
        <v>40</v>
      </c>
      <c r="K4460" t="s">
        <v>683</v>
      </c>
      <c r="L4460" t="s">
        <v>681</v>
      </c>
    </row>
    <row r="4461" spans="1:12" x14ac:dyDescent="0.3">
      <c r="A4461">
        <v>4460</v>
      </c>
      <c r="B4461">
        <v>269</v>
      </c>
      <c r="C4461">
        <v>115</v>
      </c>
      <c r="D4461" s="1">
        <v>45647</v>
      </c>
      <c r="E4461" s="2">
        <v>0.61874999999999991</v>
      </c>
      <c r="F4461">
        <v>60</v>
      </c>
      <c r="G4461">
        <v>5</v>
      </c>
      <c r="H4461">
        <v>849.4</v>
      </c>
      <c r="I4461">
        <v>0</v>
      </c>
      <c r="J4461">
        <v>0</v>
      </c>
      <c r="K4461" t="s">
        <v>682</v>
      </c>
      <c r="L4461" t="s">
        <v>684</v>
      </c>
    </row>
    <row r="4462" spans="1:12" x14ac:dyDescent="0.3">
      <c r="A4462">
        <v>4461</v>
      </c>
      <c r="B4462">
        <v>542</v>
      </c>
      <c r="C4462">
        <v>36</v>
      </c>
      <c r="D4462" s="1">
        <v>45641</v>
      </c>
      <c r="E4462" s="2">
        <v>0.42083333333333339</v>
      </c>
      <c r="F4462">
        <v>45</v>
      </c>
      <c r="G4462">
        <v>2</v>
      </c>
      <c r="H4462">
        <v>1497.93</v>
      </c>
      <c r="I4462">
        <v>224.69</v>
      </c>
      <c r="J4462">
        <v>20</v>
      </c>
      <c r="K4462" t="s">
        <v>686</v>
      </c>
      <c r="L4462" t="s">
        <v>684</v>
      </c>
    </row>
    <row r="4463" spans="1:12" x14ac:dyDescent="0.3">
      <c r="A4463">
        <v>4462</v>
      </c>
      <c r="B4463">
        <v>358</v>
      </c>
      <c r="C4463">
        <v>130</v>
      </c>
      <c r="D4463" s="1">
        <v>45459</v>
      </c>
      <c r="E4463" s="2">
        <v>0.4375</v>
      </c>
      <c r="F4463">
        <v>26</v>
      </c>
      <c r="G4463">
        <v>4</v>
      </c>
      <c r="H4463">
        <v>1727.18</v>
      </c>
      <c r="I4463">
        <v>259.08</v>
      </c>
      <c r="J4463">
        <v>20</v>
      </c>
      <c r="K4463" t="s">
        <v>686</v>
      </c>
      <c r="L4463" t="s">
        <v>681</v>
      </c>
    </row>
    <row r="4464" spans="1:12" x14ac:dyDescent="0.3">
      <c r="A4464">
        <v>4463</v>
      </c>
      <c r="B4464">
        <v>55</v>
      </c>
      <c r="C4464">
        <v>201</v>
      </c>
      <c r="D4464" s="1">
        <v>46260</v>
      </c>
      <c r="E4464" s="2">
        <v>0.69097222222222232</v>
      </c>
      <c r="F4464">
        <v>55</v>
      </c>
      <c r="G4464">
        <v>6</v>
      </c>
      <c r="H4464">
        <v>141.86000000000001</v>
      </c>
      <c r="I4464">
        <v>21.28</v>
      </c>
      <c r="J4464">
        <v>49</v>
      </c>
      <c r="K4464" t="s">
        <v>680</v>
      </c>
      <c r="L4464" t="s">
        <v>681</v>
      </c>
    </row>
    <row r="4465" spans="1:12" x14ac:dyDescent="0.3">
      <c r="A4465">
        <v>4464</v>
      </c>
      <c r="B4465">
        <v>81</v>
      </c>
      <c r="C4465">
        <v>28</v>
      </c>
      <c r="D4465" s="1">
        <v>45462</v>
      </c>
      <c r="E4465" s="2">
        <v>0.81388888888888888</v>
      </c>
      <c r="F4465">
        <v>16</v>
      </c>
      <c r="G4465">
        <v>3</v>
      </c>
      <c r="H4465">
        <v>631.64</v>
      </c>
      <c r="I4465">
        <v>0</v>
      </c>
      <c r="J4465">
        <v>0</v>
      </c>
      <c r="K4465" t="s">
        <v>682</v>
      </c>
      <c r="L4465" t="s">
        <v>681</v>
      </c>
    </row>
    <row r="4466" spans="1:12" x14ac:dyDescent="0.3">
      <c r="A4466">
        <v>4465</v>
      </c>
      <c r="B4466">
        <v>476</v>
      </c>
      <c r="C4466">
        <v>237</v>
      </c>
      <c r="D4466" s="1">
        <v>45787</v>
      </c>
      <c r="E4466" s="2">
        <v>0.50347222222222232</v>
      </c>
      <c r="F4466">
        <v>21</v>
      </c>
      <c r="G4466">
        <v>2</v>
      </c>
      <c r="H4466">
        <v>867.97</v>
      </c>
      <c r="I4466">
        <v>130.19999999999999</v>
      </c>
      <c r="J4466">
        <v>40</v>
      </c>
      <c r="K4466" t="s">
        <v>678</v>
      </c>
      <c r="L4466" t="s">
        <v>681</v>
      </c>
    </row>
    <row r="4467" spans="1:12" x14ac:dyDescent="0.3">
      <c r="A4467">
        <v>4466</v>
      </c>
      <c r="B4467">
        <v>1</v>
      </c>
      <c r="C4467">
        <v>145</v>
      </c>
      <c r="D4467" s="1">
        <v>45835</v>
      </c>
      <c r="E4467" s="2">
        <v>0.49583333333333335</v>
      </c>
      <c r="F4467">
        <v>57</v>
      </c>
      <c r="G4467">
        <v>4</v>
      </c>
      <c r="H4467">
        <v>1798.72</v>
      </c>
      <c r="I4467">
        <v>89.94</v>
      </c>
      <c r="J4467">
        <v>20</v>
      </c>
      <c r="K4467" t="s">
        <v>683</v>
      </c>
      <c r="L4467" t="s">
        <v>684</v>
      </c>
    </row>
    <row r="4468" spans="1:12" x14ac:dyDescent="0.3">
      <c r="A4468">
        <v>4467</v>
      </c>
      <c r="B4468">
        <v>88</v>
      </c>
      <c r="C4468">
        <v>86</v>
      </c>
      <c r="D4468" s="1">
        <v>45447</v>
      </c>
      <c r="E4468" s="2">
        <v>0.89583333333333326</v>
      </c>
      <c r="F4468">
        <v>27</v>
      </c>
      <c r="G4468">
        <v>6</v>
      </c>
      <c r="H4468">
        <v>878.69</v>
      </c>
      <c r="I4468">
        <v>0</v>
      </c>
      <c r="J4468">
        <v>0</v>
      </c>
      <c r="K4468" t="s">
        <v>682</v>
      </c>
      <c r="L4468" t="s">
        <v>681</v>
      </c>
    </row>
    <row r="4469" spans="1:12" x14ac:dyDescent="0.3">
      <c r="A4469">
        <v>4468</v>
      </c>
      <c r="B4469">
        <v>405</v>
      </c>
      <c r="C4469">
        <v>137</v>
      </c>
      <c r="D4469" s="1">
        <v>45712</v>
      </c>
      <c r="E4469" s="2">
        <v>0.88680555555555562</v>
      </c>
      <c r="F4469">
        <v>41</v>
      </c>
      <c r="G4469">
        <v>6</v>
      </c>
      <c r="H4469">
        <v>1516.87</v>
      </c>
      <c r="I4469">
        <v>0</v>
      </c>
      <c r="J4469">
        <v>30</v>
      </c>
      <c r="K4469" t="s">
        <v>682</v>
      </c>
      <c r="L4469" t="s">
        <v>684</v>
      </c>
    </row>
    <row r="4470" spans="1:12" x14ac:dyDescent="0.3">
      <c r="A4470">
        <v>4469</v>
      </c>
      <c r="B4470">
        <v>359</v>
      </c>
      <c r="C4470">
        <v>224</v>
      </c>
      <c r="D4470" s="1">
        <v>45913</v>
      </c>
      <c r="E4470" s="2">
        <v>0.7270833333333333</v>
      </c>
      <c r="F4470">
        <v>50</v>
      </c>
      <c r="G4470">
        <v>5</v>
      </c>
      <c r="H4470">
        <v>683.95</v>
      </c>
      <c r="I4470">
        <v>102.59</v>
      </c>
      <c r="J4470">
        <v>40</v>
      </c>
      <c r="K4470" t="s">
        <v>683</v>
      </c>
      <c r="L4470" t="s">
        <v>684</v>
      </c>
    </row>
    <row r="4471" spans="1:12" x14ac:dyDescent="0.3">
      <c r="A4471">
        <v>4470</v>
      </c>
      <c r="B4471">
        <v>352</v>
      </c>
      <c r="C4471">
        <v>45</v>
      </c>
      <c r="D4471" s="1">
        <v>45617</v>
      </c>
      <c r="E4471" s="2">
        <v>0.93611111111111112</v>
      </c>
      <c r="F4471">
        <v>39</v>
      </c>
      <c r="G4471">
        <v>5</v>
      </c>
      <c r="H4471">
        <v>1099.3399999999999</v>
      </c>
      <c r="I4471">
        <v>109.93</v>
      </c>
      <c r="J4471">
        <v>40</v>
      </c>
      <c r="K4471" t="s">
        <v>680</v>
      </c>
      <c r="L4471" t="s">
        <v>681</v>
      </c>
    </row>
    <row r="4472" spans="1:12" x14ac:dyDescent="0.3">
      <c r="A4472">
        <v>4471</v>
      </c>
      <c r="B4472">
        <v>227</v>
      </c>
      <c r="C4472">
        <v>175</v>
      </c>
      <c r="D4472" s="1">
        <v>46141</v>
      </c>
      <c r="E4472" s="2">
        <v>0.79513888888888884</v>
      </c>
      <c r="F4472">
        <v>39</v>
      </c>
      <c r="G4472">
        <v>6</v>
      </c>
      <c r="H4472">
        <v>1632.86</v>
      </c>
      <c r="I4472">
        <v>0</v>
      </c>
      <c r="J4472">
        <v>20</v>
      </c>
      <c r="K4472" t="s">
        <v>680</v>
      </c>
      <c r="L4472" t="s">
        <v>684</v>
      </c>
    </row>
    <row r="4473" spans="1:12" x14ac:dyDescent="0.3">
      <c r="A4473">
        <v>4472</v>
      </c>
      <c r="B4473">
        <v>256</v>
      </c>
      <c r="C4473">
        <v>169</v>
      </c>
      <c r="D4473" s="1">
        <v>45783</v>
      </c>
      <c r="E4473" s="2">
        <v>0.33749999999999991</v>
      </c>
      <c r="F4473">
        <v>31</v>
      </c>
      <c r="G4473">
        <v>6</v>
      </c>
      <c r="H4473">
        <v>1337.16</v>
      </c>
      <c r="I4473">
        <v>133.72</v>
      </c>
      <c r="J4473">
        <v>30</v>
      </c>
      <c r="K4473" t="s">
        <v>680</v>
      </c>
      <c r="L4473" t="s">
        <v>679</v>
      </c>
    </row>
    <row r="4474" spans="1:12" x14ac:dyDescent="0.3">
      <c r="A4474">
        <v>4473</v>
      </c>
      <c r="B4474">
        <v>64</v>
      </c>
      <c r="C4474">
        <v>174</v>
      </c>
      <c r="D4474" s="1">
        <v>45742</v>
      </c>
      <c r="E4474" s="2">
        <v>0.43194444444444446</v>
      </c>
      <c r="F4474">
        <v>56</v>
      </c>
      <c r="G4474">
        <v>1</v>
      </c>
      <c r="H4474">
        <v>1163.25</v>
      </c>
      <c r="I4474">
        <v>58.16</v>
      </c>
      <c r="J4474">
        <v>20</v>
      </c>
      <c r="K4474" t="s">
        <v>685</v>
      </c>
      <c r="L4474" t="s">
        <v>684</v>
      </c>
    </row>
    <row r="4475" spans="1:12" x14ac:dyDescent="0.3">
      <c r="A4475">
        <v>4474</v>
      </c>
      <c r="B4475">
        <v>60</v>
      </c>
      <c r="C4475">
        <v>167</v>
      </c>
      <c r="D4475" s="1">
        <v>45606</v>
      </c>
      <c r="E4475" s="2">
        <v>0.99861111111111112</v>
      </c>
      <c r="F4475">
        <v>46</v>
      </c>
      <c r="G4475">
        <v>2</v>
      </c>
      <c r="H4475">
        <v>685.81</v>
      </c>
      <c r="I4475">
        <v>68.58</v>
      </c>
      <c r="J4475">
        <v>40</v>
      </c>
      <c r="K4475" t="s">
        <v>686</v>
      </c>
      <c r="L4475" t="s">
        <v>679</v>
      </c>
    </row>
    <row r="4476" spans="1:12" x14ac:dyDescent="0.3">
      <c r="A4476">
        <v>4475</v>
      </c>
      <c r="B4476">
        <v>94</v>
      </c>
      <c r="C4476">
        <v>93</v>
      </c>
      <c r="D4476" s="1">
        <v>45945</v>
      </c>
      <c r="E4476" s="2">
        <v>0.82152777777777786</v>
      </c>
      <c r="F4476">
        <v>58</v>
      </c>
      <c r="G4476">
        <v>6</v>
      </c>
      <c r="H4476">
        <v>1562.26</v>
      </c>
      <c r="I4476">
        <v>0</v>
      </c>
      <c r="J4476">
        <v>49</v>
      </c>
      <c r="K4476" t="s">
        <v>683</v>
      </c>
      <c r="L4476" t="s">
        <v>681</v>
      </c>
    </row>
    <row r="4477" spans="1:12" x14ac:dyDescent="0.3">
      <c r="A4477">
        <v>4476</v>
      </c>
      <c r="B4477">
        <v>403</v>
      </c>
      <c r="C4477">
        <v>33</v>
      </c>
      <c r="D4477" s="1">
        <v>46238</v>
      </c>
      <c r="E4477" s="2">
        <v>0.3520833333333333</v>
      </c>
      <c r="F4477">
        <v>26</v>
      </c>
      <c r="G4477">
        <v>5</v>
      </c>
      <c r="H4477">
        <v>1354.99</v>
      </c>
      <c r="I4477">
        <v>135.5</v>
      </c>
      <c r="J4477">
        <v>0</v>
      </c>
      <c r="K4477" t="s">
        <v>683</v>
      </c>
      <c r="L4477" t="s">
        <v>679</v>
      </c>
    </row>
    <row r="4478" spans="1:12" x14ac:dyDescent="0.3">
      <c r="A4478">
        <v>4477</v>
      </c>
      <c r="B4478">
        <v>419</v>
      </c>
      <c r="C4478">
        <v>102</v>
      </c>
      <c r="D4478" s="1">
        <v>45346</v>
      </c>
      <c r="E4478" s="2">
        <v>0.58402777777777781</v>
      </c>
      <c r="F4478">
        <v>51</v>
      </c>
      <c r="G4478">
        <v>5</v>
      </c>
      <c r="H4478">
        <v>217.41</v>
      </c>
      <c r="I4478">
        <v>0</v>
      </c>
      <c r="J4478">
        <v>49</v>
      </c>
      <c r="K4478" t="s">
        <v>685</v>
      </c>
      <c r="L4478" t="s">
        <v>681</v>
      </c>
    </row>
    <row r="4479" spans="1:12" x14ac:dyDescent="0.3">
      <c r="A4479">
        <v>4478</v>
      </c>
      <c r="B4479">
        <v>205</v>
      </c>
      <c r="C4479">
        <v>71</v>
      </c>
      <c r="D4479" s="1">
        <v>46127</v>
      </c>
      <c r="E4479" s="2">
        <v>0.60138888888888897</v>
      </c>
      <c r="F4479">
        <v>30</v>
      </c>
      <c r="G4479">
        <v>3</v>
      </c>
      <c r="H4479">
        <v>851</v>
      </c>
      <c r="I4479">
        <v>0</v>
      </c>
      <c r="J4479">
        <v>49</v>
      </c>
      <c r="K4479" t="s">
        <v>682</v>
      </c>
      <c r="L4479" t="s">
        <v>681</v>
      </c>
    </row>
    <row r="4480" spans="1:12" x14ac:dyDescent="0.3">
      <c r="A4480">
        <v>4479</v>
      </c>
      <c r="B4480">
        <v>255</v>
      </c>
      <c r="C4480">
        <v>73</v>
      </c>
      <c r="D4480" s="1">
        <v>45790</v>
      </c>
      <c r="E4480" s="2">
        <v>0.51249999999999996</v>
      </c>
      <c r="F4480">
        <v>59</v>
      </c>
      <c r="G4480">
        <v>3</v>
      </c>
      <c r="H4480">
        <v>278.08</v>
      </c>
      <c r="I4480">
        <v>13.9</v>
      </c>
      <c r="J4480">
        <v>40</v>
      </c>
      <c r="K4480" t="s">
        <v>682</v>
      </c>
      <c r="L4480" t="s">
        <v>684</v>
      </c>
    </row>
    <row r="4481" spans="1:12" x14ac:dyDescent="0.3">
      <c r="A4481">
        <v>4480</v>
      </c>
      <c r="B4481">
        <v>97</v>
      </c>
      <c r="C4481">
        <v>205</v>
      </c>
      <c r="D4481" s="1">
        <v>45841</v>
      </c>
      <c r="E4481" s="2">
        <v>0.99097222222222214</v>
      </c>
      <c r="F4481">
        <v>33</v>
      </c>
      <c r="G4481">
        <v>2</v>
      </c>
      <c r="H4481">
        <v>154.59</v>
      </c>
      <c r="I4481">
        <v>7.73</v>
      </c>
      <c r="J4481">
        <v>30</v>
      </c>
      <c r="K4481" t="s">
        <v>682</v>
      </c>
      <c r="L4481" t="s">
        <v>681</v>
      </c>
    </row>
    <row r="4482" spans="1:12" x14ac:dyDescent="0.3">
      <c r="A4482">
        <v>4481</v>
      </c>
      <c r="B4482">
        <v>134</v>
      </c>
      <c r="C4482">
        <v>155</v>
      </c>
      <c r="D4482" s="1">
        <v>45947</v>
      </c>
      <c r="E4482" s="2">
        <v>0.5888888888888888</v>
      </c>
      <c r="F4482">
        <v>40</v>
      </c>
      <c r="G4482">
        <v>5</v>
      </c>
      <c r="H4482">
        <v>516.91</v>
      </c>
      <c r="I4482">
        <v>0</v>
      </c>
      <c r="J4482">
        <v>49</v>
      </c>
      <c r="K4482" t="s">
        <v>682</v>
      </c>
      <c r="L4482" t="s">
        <v>681</v>
      </c>
    </row>
    <row r="4483" spans="1:12" x14ac:dyDescent="0.3">
      <c r="A4483">
        <v>4482</v>
      </c>
      <c r="B4483">
        <v>177</v>
      </c>
      <c r="C4483">
        <v>150</v>
      </c>
      <c r="D4483" s="1">
        <v>46160</v>
      </c>
      <c r="E4483" s="2">
        <v>0.75416666666666665</v>
      </c>
      <c r="F4483">
        <v>41</v>
      </c>
      <c r="G4483">
        <v>6</v>
      </c>
      <c r="H4483">
        <v>403.57</v>
      </c>
      <c r="I4483">
        <v>60.54</v>
      </c>
      <c r="J4483">
        <v>49</v>
      </c>
      <c r="K4483" t="s">
        <v>686</v>
      </c>
      <c r="L4483" t="s">
        <v>681</v>
      </c>
    </row>
    <row r="4484" spans="1:12" x14ac:dyDescent="0.3">
      <c r="A4484">
        <v>4483</v>
      </c>
      <c r="B4484">
        <v>320</v>
      </c>
      <c r="C4484">
        <v>90</v>
      </c>
      <c r="D4484" s="1">
        <v>45563</v>
      </c>
      <c r="E4484" s="2">
        <v>0.51666666666666661</v>
      </c>
      <c r="F4484">
        <v>23</v>
      </c>
      <c r="G4484">
        <v>4</v>
      </c>
      <c r="H4484">
        <v>920.98</v>
      </c>
      <c r="I4484">
        <v>0</v>
      </c>
      <c r="J4484">
        <v>20</v>
      </c>
      <c r="K4484" t="s">
        <v>686</v>
      </c>
      <c r="L4484" t="s">
        <v>684</v>
      </c>
    </row>
    <row r="4485" spans="1:12" x14ac:dyDescent="0.3">
      <c r="A4485">
        <v>4484</v>
      </c>
      <c r="B4485">
        <v>346</v>
      </c>
      <c r="C4485">
        <v>134</v>
      </c>
      <c r="D4485" s="1">
        <v>45390</v>
      </c>
      <c r="E4485" s="2">
        <v>0.52916666666666656</v>
      </c>
      <c r="F4485">
        <v>64</v>
      </c>
      <c r="G4485">
        <v>5</v>
      </c>
      <c r="H4485">
        <v>1651.38</v>
      </c>
      <c r="I4485">
        <v>82.57</v>
      </c>
      <c r="J4485">
        <v>40</v>
      </c>
      <c r="K4485" t="s">
        <v>685</v>
      </c>
      <c r="L4485" t="s">
        <v>681</v>
      </c>
    </row>
    <row r="4486" spans="1:12" x14ac:dyDescent="0.3">
      <c r="A4486">
        <v>4485</v>
      </c>
      <c r="B4486">
        <v>8</v>
      </c>
      <c r="C4486">
        <v>66</v>
      </c>
      <c r="D4486" s="1">
        <v>46108</v>
      </c>
      <c r="E4486" s="2">
        <v>0.48541666666666661</v>
      </c>
      <c r="F4486">
        <v>43</v>
      </c>
      <c r="G4486">
        <v>6</v>
      </c>
      <c r="H4486">
        <v>543.88</v>
      </c>
      <c r="I4486">
        <v>27.19</v>
      </c>
      <c r="J4486">
        <v>40</v>
      </c>
      <c r="K4486" t="s">
        <v>683</v>
      </c>
      <c r="L4486" t="s">
        <v>679</v>
      </c>
    </row>
    <row r="4487" spans="1:12" x14ac:dyDescent="0.3">
      <c r="A4487">
        <v>4486</v>
      </c>
      <c r="B4487">
        <v>187</v>
      </c>
      <c r="C4487">
        <v>218</v>
      </c>
      <c r="D4487" s="1">
        <v>46079</v>
      </c>
      <c r="E4487" s="2">
        <v>0.51319444444444451</v>
      </c>
      <c r="F4487">
        <v>40</v>
      </c>
      <c r="G4487">
        <v>5</v>
      </c>
      <c r="H4487">
        <v>793.87</v>
      </c>
      <c r="I4487">
        <v>158.77000000000001</v>
      </c>
      <c r="J4487">
        <v>30</v>
      </c>
      <c r="K4487" t="s">
        <v>686</v>
      </c>
      <c r="L4487" t="s">
        <v>681</v>
      </c>
    </row>
    <row r="4488" spans="1:12" x14ac:dyDescent="0.3">
      <c r="A4488">
        <v>4487</v>
      </c>
      <c r="B4488">
        <v>183</v>
      </c>
      <c r="C4488">
        <v>18</v>
      </c>
      <c r="D4488" s="1">
        <v>45780</v>
      </c>
      <c r="E4488" s="2">
        <v>0.79444444444444451</v>
      </c>
      <c r="F4488">
        <v>44</v>
      </c>
      <c r="G4488">
        <v>1</v>
      </c>
      <c r="H4488">
        <v>535.86</v>
      </c>
      <c r="I4488">
        <v>80.38</v>
      </c>
      <c r="J4488">
        <v>20</v>
      </c>
      <c r="K4488" t="s">
        <v>680</v>
      </c>
      <c r="L4488" t="s">
        <v>681</v>
      </c>
    </row>
    <row r="4489" spans="1:12" x14ac:dyDescent="0.3">
      <c r="A4489">
        <v>4488</v>
      </c>
      <c r="B4489">
        <v>305</v>
      </c>
      <c r="C4489">
        <v>84</v>
      </c>
      <c r="D4489" s="1">
        <v>45558</v>
      </c>
      <c r="E4489" s="2">
        <v>0.91736111111111107</v>
      </c>
      <c r="F4489">
        <v>60</v>
      </c>
      <c r="G4489">
        <v>6</v>
      </c>
      <c r="H4489">
        <v>1521.14</v>
      </c>
      <c r="I4489">
        <v>0</v>
      </c>
      <c r="J4489">
        <v>0</v>
      </c>
      <c r="K4489" t="s">
        <v>683</v>
      </c>
      <c r="L4489" t="s">
        <v>681</v>
      </c>
    </row>
    <row r="4490" spans="1:12" x14ac:dyDescent="0.3">
      <c r="A4490">
        <v>4489</v>
      </c>
      <c r="B4490">
        <v>267</v>
      </c>
      <c r="C4490">
        <v>175</v>
      </c>
      <c r="D4490" s="1">
        <v>45632</v>
      </c>
      <c r="E4490" s="2">
        <v>0.39652777777777781</v>
      </c>
      <c r="F4490">
        <v>41</v>
      </c>
      <c r="G4490">
        <v>4</v>
      </c>
      <c r="H4490">
        <v>644.84</v>
      </c>
      <c r="I4490">
        <v>32.24</v>
      </c>
      <c r="J4490">
        <v>49</v>
      </c>
      <c r="K4490" t="s">
        <v>683</v>
      </c>
      <c r="L4490" t="s">
        <v>681</v>
      </c>
    </row>
    <row r="4491" spans="1:12" x14ac:dyDescent="0.3">
      <c r="A4491">
        <v>4490</v>
      </c>
      <c r="B4491">
        <v>232</v>
      </c>
      <c r="C4491">
        <v>140</v>
      </c>
      <c r="D4491" s="1">
        <v>45974</v>
      </c>
      <c r="E4491" s="2">
        <v>0.6298611111111112</v>
      </c>
      <c r="F4491">
        <v>26</v>
      </c>
      <c r="G4491">
        <v>4</v>
      </c>
      <c r="H4491">
        <v>851.99</v>
      </c>
      <c r="I4491">
        <v>42.6</v>
      </c>
      <c r="J4491">
        <v>49</v>
      </c>
      <c r="K4491" t="s">
        <v>685</v>
      </c>
      <c r="L4491" t="s">
        <v>684</v>
      </c>
    </row>
    <row r="4492" spans="1:12" x14ac:dyDescent="0.3">
      <c r="A4492">
        <v>4491</v>
      </c>
      <c r="B4492">
        <v>359</v>
      </c>
      <c r="C4492">
        <v>156</v>
      </c>
      <c r="D4492" s="1">
        <v>45585</v>
      </c>
      <c r="E4492" s="2">
        <v>0.56944444444444442</v>
      </c>
      <c r="F4492">
        <v>65</v>
      </c>
      <c r="G4492">
        <v>2</v>
      </c>
      <c r="H4492">
        <v>1665.88</v>
      </c>
      <c r="I4492">
        <v>0</v>
      </c>
      <c r="J4492">
        <v>20</v>
      </c>
      <c r="K4492" t="s">
        <v>683</v>
      </c>
      <c r="L4492" t="s">
        <v>681</v>
      </c>
    </row>
    <row r="4493" spans="1:12" x14ac:dyDescent="0.3">
      <c r="A4493">
        <v>4492</v>
      </c>
      <c r="B4493">
        <v>550</v>
      </c>
      <c r="C4493">
        <v>31</v>
      </c>
      <c r="D4493" s="1">
        <v>45688</v>
      </c>
      <c r="E4493" s="2">
        <v>0.36250000000000004</v>
      </c>
      <c r="F4493">
        <v>27</v>
      </c>
      <c r="G4493">
        <v>3</v>
      </c>
      <c r="H4493">
        <v>1475.64</v>
      </c>
      <c r="I4493">
        <v>0</v>
      </c>
      <c r="J4493">
        <v>0</v>
      </c>
      <c r="K4493" t="s">
        <v>682</v>
      </c>
      <c r="L4493" t="s">
        <v>681</v>
      </c>
    </row>
    <row r="4494" spans="1:12" x14ac:dyDescent="0.3">
      <c r="A4494">
        <v>4493</v>
      </c>
      <c r="B4494">
        <v>362</v>
      </c>
      <c r="C4494">
        <v>80</v>
      </c>
      <c r="D4494" s="1">
        <v>45709</v>
      </c>
      <c r="E4494" s="2">
        <v>0.49374999999999991</v>
      </c>
      <c r="F4494">
        <v>31</v>
      </c>
      <c r="G4494">
        <v>1</v>
      </c>
      <c r="H4494">
        <v>293.38</v>
      </c>
      <c r="I4494">
        <v>58.68</v>
      </c>
      <c r="J4494">
        <v>49</v>
      </c>
      <c r="K4494" t="s">
        <v>680</v>
      </c>
      <c r="L4494" t="s">
        <v>681</v>
      </c>
    </row>
    <row r="4495" spans="1:12" x14ac:dyDescent="0.3">
      <c r="A4495">
        <v>4494</v>
      </c>
      <c r="B4495">
        <v>34</v>
      </c>
      <c r="C4495">
        <v>168</v>
      </c>
      <c r="D4495" s="1">
        <v>45394</v>
      </c>
      <c r="E4495" s="2">
        <v>0.73819444444444438</v>
      </c>
      <c r="F4495">
        <v>64</v>
      </c>
      <c r="G4495">
        <v>4</v>
      </c>
      <c r="H4495">
        <v>1572.14</v>
      </c>
      <c r="I4495">
        <v>157.21</v>
      </c>
      <c r="J4495">
        <v>0</v>
      </c>
      <c r="K4495" t="s">
        <v>680</v>
      </c>
      <c r="L4495" t="s">
        <v>684</v>
      </c>
    </row>
    <row r="4496" spans="1:12" x14ac:dyDescent="0.3">
      <c r="A4496">
        <v>4495</v>
      </c>
      <c r="B4496">
        <v>591</v>
      </c>
      <c r="C4496">
        <v>130</v>
      </c>
      <c r="D4496" s="1">
        <v>46131</v>
      </c>
      <c r="E4496" s="2">
        <v>0.66041666666666665</v>
      </c>
      <c r="F4496">
        <v>35</v>
      </c>
      <c r="G4496">
        <v>5</v>
      </c>
      <c r="H4496">
        <v>540.66999999999996</v>
      </c>
      <c r="I4496">
        <v>54.07</v>
      </c>
      <c r="J4496">
        <v>0</v>
      </c>
      <c r="K4496" t="s">
        <v>680</v>
      </c>
      <c r="L4496" t="s">
        <v>681</v>
      </c>
    </row>
    <row r="4497" spans="1:12" x14ac:dyDescent="0.3">
      <c r="A4497">
        <v>4496</v>
      </c>
      <c r="B4497">
        <v>138</v>
      </c>
      <c r="C4497">
        <v>118</v>
      </c>
      <c r="D4497" s="1">
        <v>45778</v>
      </c>
      <c r="E4497" s="2">
        <v>0.42222222222222228</v>
      </c>
      <c r="F4497">
        <v>43</v>
      </c>
      <c r="G4497">
        <v>4</v>
      </c>
      <c r="H4497">
        <v>1291.48</v>
      </c>
      <c r="I4497">
        <v>0</v>
      </c>
      <c r="J4497">
        <v>40</v>
      </c>
      <c r="K4497" t="s">
        <v>680</v>
      </c>
      <c r="L4497" t="s">
        <v>681</v>
      </c>
    </row>
    <row r="4498" spans="1:12" x14ac:dyDescent="0.3">
      <c r="A4498">
        <v>4497</v>
      </c>
      <c r="B4498">
        <v>347</v>
      </c>
      <c r="C4498">
        <v>50</v>
      </c>
      <c r="D4498" s="1">
        <v>46139</v>
      </c>
      <c r="E4498" s="2">
        <v>0.3701388888888888</v>
      </c>
      <c r="F4498">
        <v>52</v>
      </c>
      <c r="G4498">
        <v>1</v>
      </c>
      <c r="H4498">
        <v>1264.33</v>
      </c>
      <c r="I4498">
        <v>0</v>
      </c>
      <c r="J4498">
        <v>30</v>
      </c>
      <c r="K4498" t="s">
        <v>682</v>
      </c>
      <c r="L4498" t="s">
        <v>681</v>
      </c>
    </row>
    <row r="4499" spans="1:12" x14ac:dyDescent="0.3">
      <c r="A4499">
        <v>4498</v>
      </c>
      <c r="B4499">
        <v>259</v>
      </c>
      <c r="C4499">
        <v>4</v>
      </c>
      <c r="D4499" s="1">
        <v>46226</v>
      </c>
      <c r="E4499" s="2">
        <v>0.36250000000000004</v>
      </c>
      <c r="F4499">
        <v>27</v>
      </c>
      <c r="G4499">
        <v>1</v>
      </c>
      <c r="H4499">
        <v>1452.8</v>
      </c>
      <c r="I4499">
        <v>290.56</v>
      </c>
      <c r="J4499">
        <v>49</v>
      </c>
      <c r="K4499" t="s">
        <v>678</v>
      </c>
      <c r="L4499" t="s">
        <v>679</v>
      </c>
    </row>
    <row r="4500" spans="1:12" x14ac:dyDescent="0.3">
      <c r="A4500">
        <v>4499</v>
      </c>
      <c r="B4500">
        <v>164</v>
      </c>
      <c r="C4500">
        <v>43</v>
      </c>
      <c r="D4500" s="1">
        <v>45871</v>
      </c>
      <c r="E4500" s="2">
        <v>0.41319444444444442</v>
      </c>
      <c r="F4500">
        <v>40</v>
      </c>
      <c r="G4500">
        <v>3</v>
      </c>
      <c r="H4500">
        <v>1511.24</v>
      </c>
      <c r="I4500">
        <v>151.12</v>
      </c>
      <c r="J4500">
        <v>49</v>
      </c>
      <c r="K4500" t="s">
        <v>682</v>
      </c>
      <c r="L4500" t="s">
        <v>681</v>
      </c>
    </row>
    <row r="4501" spans="1:12" x14ac:dyDescent="0.3">
      <c r="A4501">
        <v>4500</v>
      </c>
      <c r="B4501">
        <v>570</v>
      </c>
      <c r="C4501">
        <v>192</v>
      </c>
      <c r="D4501" s="1">
        <v>45594</v>
      </c>
      <c r="E4501" s="2">
        <v>0.38125000000000009</v>
      </c>
      <c r="F4501">
        <v>59</v>
      </c>
      <c r="G4501">
        <v>5</v>
      </c>
      <c r="H4501">
        <v>531.78</v>
      </c>
      <c r="I4501">
        <v>26.59</v>
      </c>
      <c r="J4501">
        <v>30</v>
      </c>
      <c r="K4501" t="s">
        <v>683</v>
      </c>
      <c r="L4501" t="s">
        <v>684</v>
      </c>
    </row>
    <row r="4502" spans="1:12" x14ac:dyDescent="0.3">
      <c r="A4502">
        <v>4501</v>
      </c>
      <c r="B4502">
        <v>426</v>
      </c>
      <c r="C4502">
        <v>164</v>
      </c>
      <c r="D4502" s="1">
        <v>45618</v>
      </c>
      <c r="E4502" s="2">
        <v>0.92222222222222228</v>
      </c>
      <c r="F4502">
        <v>48</v>
      </c>
      <c r="G4502">
        <v>1</v>
      </c>
      <c r="H4502">
        <v>1680.38</v>
      </c>
      <c r="I4502">
        <v>0</v>
      </c>
      <c r="J4502">
        <v>49</v>
      </c>
      <c r="K4502" t="s">
        <v>682</v>
      </c>
      <c r="L4502" t="s">
        <v>681</v>
      </c>
    </row>
    <row r="4503" spans="1:12" x14ac:dyDescent="0.3">
      <c r="A4503">
        <v>4502</v>
      </c>
      <c r="B4503">
        <v>430</v>
      </c>
      <c r="C4503">
        <v>46</v>
      </c>
      <c r="D4503" s="1">
        <v>45715</v>
      </c>
      <c r="E4503" s="2">
        <v>0.375</v>
      </c>
      <c r="F4503">
        <v>50</v>
      </c>
      <c r="G4503">
        <v>1</v>
      </c>
      <c r="H4503">
        <v>733.29</v>
      </c>
      <c r="I4503">
        <v>73.33</v>
      </c>
      <c r="J4503">
        <v>0</v>
      </c>
      <c r="K4503" t="s">
        <v>680</v>
      </c>
      <c r="L4503" t="s">
        <v>681</v>
      </c>
    </row>
    <row r="4504" spans="1:12" x14ac:dyDescent="0.3">
      <c r="A4504">
        <v>4503</v>
      </c>
      <c r="B4504">
        <v>539</v>
      </c>
      <c r="C4504">
        <v>197</v>
      </c>
      <c r="D4504" s="1">
        <v>45856</v>
      </c>
      <c r="E4504" s="2">
        <v>0.33333333333333326</v>
      </c>
      <c r="F4504">
        <v>59</v>
      </c>
      <c r="G4504">
        <v>2</v>
      </c>
      <c r="H4504">
        <v>120.09</v>
      </c>
      <c r="I4504">
        <v>0</v>
      </c>
      <c r="J4504">
        <v>20</v>
      </c>
      <c r="K4504" t="s">
        <v>682</v>
      </c>
      <c r="L4504" t="s">
        <v>681</v>
      </c>
    </row>
    <row r="4505" spans="1:12" x14ac:dyDescent="0.3">
      <c r="A4505">
        <v>4504</v>
      </c>
      <c r="B4505">
        <v>158</v>
      </c>
      <c r="C4505">
        <v>140</v>
      </c>
      <c r="D4505" s="1">
        <v>46287</v>
      </c>
      <c r="E4505" s="2">
        <v>0.87152777777777768</v>
      </c>
      <c r="F4505">
        <v>48</v>
      </c>
      <c r="G4505">
        <v>6</v>
      </c>
      <c r="H4505">
        <v>924.82</v>
      </c>
      <c r="I4505">
        <v>0</v>
      </c>
      <c r="J4505">
        <v>20</v>
      </c>
      <c r="K4505" t="s">
        <v>686</v>
      </c>
      <c r="L4505" t="s">
        <v>684</v>
      </c>
    </row>
    <row r="4506" spans="1:12" x14ac:dyDescent="0.3">
      <c r="A4506">
        <v>4505</v>
      </c>
      <c r="B4506">
        <v>11</v>
      </c>
      <c r="C4506">
        <v>117</v>
      </c>
      <c r="D4506" s="1">
        <v>45364</v>
      </c>
      <c r="E4506" s="2">
        <v>0.41250000000000009</v>
      </c>
      <c r="F4506">
        <v>49</v>
      </c>
      <c r="G4506">
        <v>1</v>
      </c>
      <c r="H4506">
        <v>1631.38</v>
      </c>
      <c r="I4506">
        <v>81.569999999999993</v>
      </c>
      <c r="J4506">
        <v>49</v>
      </c>
      <c r="K4506" t="s">
        <v>680</v>
      </c>
      <c r="L4506" t="s">
        <v>684</v>
      </c>
    </row>
    <row r="4507" spans="1:12" x14ac:dyDescent="0.3">
      <c r="A4507">
        <v>4506</v>
      </c>
      <c r="B4507">
        <v>171</v>
      </c>
      <c r="C4507">
        <v>53</v>
      </c>
      <c r="D4507" s="1">
        <v>46186</v>
      </c>
      <c r="E4507" s="2">
        <v>0.93333333333333335</v>
      </c>
      <c r="F4507">
        <v>56</v>
      </c>
      <c r="G4507">
        <v>4</v>
      </c>
      <c r="H4507">
        <v>401.12</v>
      </c>
      <c r="I4507">
        <v>0</v>
      </c>
      <c r="J4507">
        <v>30</v>
      </c>
      <c r="K4507" t="s">
        <v>686</v>
      </c>
      <c r="L4507" t="s">
        <v>681</v>
      </c>
    </row>
    <row r="4508" spans="1:12" x14ac:dyDescent="0.3">
      <c r="A4508">
        <v>4507</v>
      </c>
      <c r="B4508">
        <v>70</v>
      </c>
      <c r="C4508">
        <v>250</v>
      </c>
      <c r="D4508" s="1">
        <v>45884</v>
      </c>
      <c r="E4508" s="2">
        <v>0.39444444444444438</v>
      </c>
      <c r="F4508">
        <v>15</v>
      </c>
      <c r="G4508">
        <v>6</v>
      </c>
      <c r="H4508">
        <v>1623.21</v>
      </c>
      <c r="I4508">
        <v>81.16</v>
      </c>
      <c r="J4508">
        <v>20</v>
      </c>
      <c r="K4508" t="s">
        <v>678</v>
      </c>
      <c r="L4508" t="s">
        <v>679</v>
      </c>
    </row>
    <row r="4509" spans="1:12" x14ac:dyDescent="0.3">
      <c r="A4509">
        <v>4508</v>
      </c>
      <c r="B4509">
        <v>171</v>
      </c>
      <c r="C4509">
        <v>213</v>
      </c>
      <c r="D4509" s="1">
        <v>46133</v>
      </c>
      <c r="E4509" s="2">
        <v>0.74583333333333335</v>
      </c>
      <c r="F4509">
        <v>24</v>
      </c>
      <c r="G4509">
        <v>6</v>
      </c>
      <c r="H4509">
        <v>1058.46</v>
      </c>
      <c r="I4509">
        <v>0</v>
      </c>
      <c r="J4509">
        <v>30</v>
      </c>
      <c r="K4509" t="s">
        <v>678</v>
      </c>
      <c r="L4509" t="s">
        <v>684</v>
      </c>
    </row>
    <row r="4510" spans="1:12" x14ac:dyDescent="0.3">
      <c r="A4510">
        <v>4509</v>
      </c>
      <c r="B4510">
        <v>314</v>
      </c>
      <c r="C4510">
        <v>150</v>
      </c>
      <c r="D4510" s="1">
        <v>45463</v>
      </c>
      <c r="E4510" s="2">
        <v>0.84166666666666656</v>
      </c>
      <c r="F4510">
        <v>50</v>
      </c>
      <c r="G4510">
        <v>5</v>
      </c>
      <c r="H4510">
        <v>1415.88</v>
      </c>
      <c r="I4510">
        <v>212.38</v>
      </c>
      <c r="J4510">
        <v>49</v>
      </c>
      <c r="K4510" t="s">
        <v>682</v>
      </c>
      <c r="L4510" t="s">
        <v>679</v>
      </c>
    </row>
    <row r="4511" spans="1:12" x14ac:dyDescent="0.3">
      <c r="A4511">
        <v>4510</v>
      </c>
      <c r="B4511">
        <v>276</v>
      </c>
      <c r="C4511">
        <v>158</v>
      </c>
      <c r="D4511" s="1">
        <v>45623</v>
      </c>
      <c r="E4511" s="2">
        <v>0.81805555555555554</v>
      </c>
      <c r="F4511">
        <v>20</v>
      </c>
      <c r="G4511">
        <v>1</v>
      </c>
      <c r="H4511">
        <v>1143.75</v>
      </c>
      <c r="I4511">
        <v>228.75</v>
      </c>
      <c r="J4511">
        <v>20</v>
      </c>
      <c r="K4511" t="s">
        <v>685</v>
      </c>
      <c r="L4511" t="s">
        <v>681</v>
      </c>
    </row>
    <row r="4512" spans="1:12" x14ac:dyDescent="0.3">
      <c r="A4512">
        <v>4511</v>
      </c>
      <c r="B4512">
        <v>372</v>
      </c>
      <c r="C4512">
        <v>218</v>
      </c>
      <c r="D4512" s="1">
        <v>45829</v>
      </c>
      <c r="E4512" s="2">
        <v>0.81180555555555545</v>
      </c>
      <c r="F4512">
        <v>24</v>
      </c>
      <c r="G4512">
        <v>5</v>
      </c>
      <c r="H4512">
        <v>1211.0899999999999</v>
      </c>
      <c r="I4512">
        <v>0</v>
      </c>
      <c r="J4512">
        <v>40</v>
      </c>
      <c r="K4512" t="s">
        <v>680</v>
      </c>
      <c r="L4512" t="s">
        <v>684</v>
      </c>
    </row>
    <row r="4513" spans="1:12" x14ac:dyDescent="0.3">
      <c r="A4513">
        <v>4512</v>
      </c>
      <c r="B4513">
        <v>529</v>
      </c>
      <c r="C4513">
        <v>209</v>
      </c>
      <c r="D4513" s="1">
        <v>45915</v>
      </c>
      <c r="E4513" s="2">
        <v>0.49722222222222223</v>
      </c>
      <c r="F4513">
        <v>42</v>
      </c>
      <c r="G4513">
        <v>1</v>
      </c>
      <c r="H4513">
        <v>1233.19</v>
      </c>
      <c r="I4513">
        <v>0</v>
      </c>
      <c r="J4513">
        <v>30</v>
      </c>
      <c r="K4513" t="s">
        <v>683</v>
      </c>
      <c r="L4513" t="s">
        <v>681</v>
      </c>
    </row>
    <row r="4514" spans="1:12" x14ac:dyDescent="0.3">
      <c r="A4514">
        <v>4513</v>
      </c>
      <c r="B4514">
        <v>500</v>
      </c>
      <c r="C4514">
        <v>94</v>
      </c>
      <c r="D4514" s="1">
        <v>45504</v>
      </c>
      <c r="E4514" s="2">
        <v>0.36388888888888893</v>
      </c>
      <c r="F4514">
        <v>55</v>
      </c>
      <c r="G4514">
        <v>2</v>
      </c>
      <c r="H4514">
        <v>1106.19</v>
      </c>
      <c r="I4514">
        <v>0</v>
      </c>
      <c r="J4514">
        <v>30</v>
      </c>
      <c r="K4514" t="s">
        <v>680</v>
      </c>
      <c r="L4514" t="s">
        <v>681</v>
      </c>
    </row>
    <row r="4515" spans="1:12" x14ac:dyDescent="0.3">
      <c r="A4515">
        <v>4514</v>
      </c>
      <c r="B4515">
        <v>59</v>
      </c>
      <c r="C4515">
        <v>203</v>
      </c>
      <c r="D4515" s="1">
        <v>46188</v>
      </c>
      <c r="E4515" s="2">
        <v>0.71111111111111103</v>
      </c>
      <c r="F4515">
        <v>42</v>
      </c>
      <c r="G4515">
        <v>4</v>
      </c>
      <c r="H4515">
        <v>1071.3900000000001</v>
      </c>
      <c r="I4515">
        <v>160.71</v>
      </c>
      <c r="J4515">
        <v>20</v>
      </c>
      <c r="K4515" t="s">
        <v>680</v>
      </c>
      <c r="L4515" t="s">
        <v>681</v>
      </c>
    </row>
    <row r="4516" spans="1:12" x14ac:dyDescent="0.3">
      <c r="A4516">
        <v>4515</v>
      </c>
      <c r="B4516">
        <v>192</v>
      </c>
      <c r="C4516">
        <v>119</v>
      </c>
      <c r="D4516" s="1">
        <v>45902</v>
      </c>
      <c r="E4516" s="2">
        <v>0.47013888888888888</v>
      </c>
      <c r="F4516">
        <v>36</v>
      </c>
      <c r="G4516">
        <v>3</v>
      </c>
      <c r="H4516">
        <v>1669.19</v>
      </c>
      <c r="I4516">
        <v>0</v>
      </c>
      <c r="J4516">
        <v>0</v>
      </c>
      <c r="K4516" t="s">
        <v>678</v>
      </c>
      <c r="L4516" t="s">
        <v>681</v>
      </c>
    </row>
    <row r="4517" spans="1:12" x14ac:dyDescent="0.3">
      <c r="A4517">
        <v>4516</v>
      </c>
      <c r="B4517">
        <v>124</v>
      </c>
      <c r="C4517">
        <v>122</v>
      </c>
      <c r="D4517" s="1">
        <v>45933</v>
      </c>
      <c r="E4517" s="2">
        <v>0.56388888888888888</v>
      </c>
      <c r="F4517">
        <v>32</v>
      </c>
      <c r="G4517">
        <v>3</v>
      </c>
      <c r="H4517">
        <v>1435.78</v>
      </c>
      <c r="I4517">
        <v>0</v>
      </c>
      <c r="J4517">
        <v>49</v>
      </c>
      <c r="K4517" t="s">
        <v>680</v>
      </c>
      <c r="L4517" t="s">
        <v>681</v>
      </c>
    </row>
    <row r="4518" spans="1:12" x14ac:dyDescent="0.3">
      <c r="A4518">
        <v>4517</v>
      </c>
      <c r="B4518">
        <v>277</v>
      </c>
      <c r="C4518">
        <v>151</v>
      </c>
      <c r="D4518" s="1">
        <v>45555</v>
      </c>
      <c r="E4518" s="2">
        <v>0.41180555555555554</v>
      </c>
      <c r="F4518">
        <v>17</v>
      </c>
      <c r="G4518">
        <v>5</v>
      </c>
      <c r="H4518">
        <v>1579.5</v>
      </c>
      <c r="I4518">
        <v>78.98</v>
      </c>
      <c r="J4518">
        <v>20</v>
      </c>
      <c r="K4518" t="s">
        <v>678</v>
      </c>
      <c r="L4518" t="s">
        <v>681</v>
      </c>
    </row>
    <row r="4519" spans="1:12" x14ac:dyDescent="0.3">
      <c r="A4519">
        <v>4518</v>
      </c>
      <c r="B4519">
        <v>408</v>
      </c>
      <c r="C4519">
        <v>89</v>
      </c>
      <c r="D4519" s="1">
        <v>46044</v>
      </c>
      <c r="E4519" s="2">
        <v>0.37222222222222223</v>
      </c>
      <c r="F4519">
        <v>46</v>
      </c>
      <c r="G4519">
        <v>6</v>
      </c>
      <c r="H4519">
        <v>431.47</v>
      </c>
      <c r="I4519">
        <v>0</v>
      </c>
      <c r="J4519">
        <v>0</v>
      </c>
      <c r="K4519" t="s">
        <v>678</v>
      </c>
      <c r="L4519" t="s">
        <v>679</v>
      </c>
    </row>
    <row r="4520" spans="1:12" x14ac:dyDescent="0.3">
      <c r="A4520">
        <v>4519</v>
      </c>
      <c r="B4520">
        <v>24</v>
      </c>
      <c r="C4520">
        <v>92</v>
      </c>
      <c r="D4520" s="1">
        <v>45759</v>
      </c>
      <c r="E4520" s="2">
        <v>0.33680555555555558</v>
      </c>
      <c r="F4520">
        <v>51</v>
      </c>
      <c r="G4520">
        <v>4</v>
      </c>
      <c r="H4520">
        <v>599.17999999999995</v>
      </c>
      <c r="I4520">
        <v>0</v>
      </c>
      <c r="J4520">
        <v>30</v>
      </c>
      <c r="K4520" t="s">
        <v>682</v>
      </c>
      <c r="L4520" t="s">
        <v>681</v>
      </c>
    </row>
    <row r="4521" spans="1:12" x14ac:dyDescent="0.3">
      <c r="A4521">
        <v>4520</v>
      </c>
      <c r="B4521">
        <v>151</v>
      </c>
      <c r="C4521">
        <v>169</v>
      </c>
      <c r="D4521" s="1">
        <v>46221</v>
      </c>
      <c r="E4521" s="2">
        <v>0.51458333333333339</v>
      </c>
      <c r="F4521">
        <v>37</v>
      </c>
      <c r="G4521">
        <v>6</v>
      </c>
      <c r="H4521">
        <v>1395.77</v>
      </c>
      <c r="I4521">
        <v>279.14999999999998</v>
      </c>
      <c r="J4521">
        <v>40</v>
      </c>
      <c r="K4521" t="s">
        <v>678</v>
      </c>
      <c r="L4521" t="s">
        <v>681</v>
      </c>
    </row>
    <row r="4522" spans="1:12" x14ac:dyDescent="0.3">
      <c r="A4522">
        <v>4521</v>
      </c>
      <c r="B4522">
        <v>561</v>
      </c>
      <c r="C4522">
        <v>69</v>
      </c>
      <c r="D4522" s="1">
        <v>45726</v>
      </c>
      <c r="E4522" s="2">
        <v>0.33333333333333326</v>
      </c>
      <c r="F4522">
        <v>21</v>
      </c>
      <c r="G4522">
        <v>3</v>
      </c>
      <c r="H4522">
        <v>1286.8599999999999</v>
      </c>
      <c r="I4522">
        <v>128.69</v>
      </c>
      <c r="J4522">
        <v>0</v>
      </c>
      <c r="K4522" t="s">
        <v>685</v>
      </c>
      <c r="L4522" t="s">
        <v>684</v>
      </c>
    </row>
    <row r="4523" spans="1:12" x14ac:dyDescent="0.3">
      <c r="A4523">
        <v>4522</v>
      </c>
      <c r="B4523">
        <v>390</v>
      </c>
      <c r="C4523">
        <v>220</v>
      </c>
      <c r="D4523" s="1">
        <v>45448</v>
      </c>
      <c r="E4523" s="2">
        <v>0.69791666666666674</v>
      </c>
      <c r="F4523">
        <v>26</v>
      </c>
      <c r="G4523">
        <v>3</v>
      </c>
      <c r="H4523">
        <v>1162.74</v>
      </c>
      <c r="I4523">
        <v>174.41</v>
      </c>
      <c r="J4523">
        <v>30</v>
      </c>
      <c r="K4523" t="s">
        <v>682</v>
      </c>
      <c r="L4523" t="s">
        <v>679</v>
      </c>
    </row>
    <row r="4524" spans="1:12" x14ac:dyDescent="0.3">
      <c r="A4524">
        <v>4523</v>
      </c>
      <c r="B4524">
        <v>39</v>
      </c>
      <c r="C4524">
        <v>2</v>
      </c>
      <c r="D4524" s="1">
        <v>45430</v>
      </c>
      <c r="E4524" s="2">
        <v>0.79652777777777772</v>
      </c>
      <c r="F4524">
        <v>51</v>
      </c>
      <c r="G4524">
        <v>6</v>
      </c>
      <c r="H4524">
        <v>186.84</v>
      </c>
      <c r="I4524">
        <v>28.03</v>
      </c>
      <c r="J4524">
        <v>40</v>
      </c>
      <c r="K4524" t="s">
        <v>685</v>
      </c>
      <c r="L4524" t="s">
        <v>681</v>
      </c>
    </row>
    <row r="4525" spans="1:12" x14ac:dyDescent="0.3">
      <c r="A4525">
        <v>4524</v>
      </c>
      <c r="B4525">
        <v>276</v>
      </c>
      <c r="C4525">
        <v>200</v>
      </c>
      <c r="D4525" s="1">
        <v>45727</v>
      </c>
      <c r="E4525" s="2">
        <v>0.40208333333333335</v>
      </c>
      <c r="F4525">
        <v>38</v>
      </c>
      <c r="G4525">
        <v>4</v>
      </c>
      <c r="H4525">
        <v>1277.68</v>
      </c>
      <c r="I4525">
        <v>0</v>
      </c>
      <c r="J4525">
        <v>30</v>
      </c>
      <c r="K4525" t="s">
        <v>678</v>
      </c>
      <c r="L4525" t="s">
        <v>681</v>
      </c>
    </row>
    <row r="4526" spans="1:12" x14ac:dyDescent="0.3">
      <c r="A4526">
        <v>4525</v>
      </c>
      <c r="B4526">
        <v>497</v>
      </c>
      <c r="C4526">
        <v>74</v>
      </c>
      <c r="D4526" s="1">
        <v>45761</v>
      </c>
      <c r="E4526" s="2">
        <v>0.84375</v>
      </c>
      <c r="F4526">
        <v>18</v>
      </c>
      <c r="G4526">
        <v>6</v>
      </c>
      <c r="H4526">
        <v>1012.8</v>
      </c>
      <c r="I4526">
        <v>0</v>
      </c>
      <c r="J4526">
        <v>40</v>
      </c>
      <c r="K4526" t="s">
        <v>685</v>
      </c>
      <c r="L4526" t="s">
        <v>679</v>
      </c>
    </row>
    <row r="4527" spans="1:12" x14ac:dyDescent="0.3">
      <c r="A4527">
        <v>4526</v>
      </c>
      <c r="B4527">
        <v>550</v>
      </c>
      <c r="C4527">
        <v>155</v>
      </c>
      <c r="D4527" s="1">
        <v>45322</v>
      </c>
      <c r="E4527" s="2">
        <v>0.49583333333333335</v>
      </c>
      <c r="F4527">
        <v>65</v>
      </c>
      <c r="G4527">
        <v>6</v>
      </c>
      <c r="H4527">
        <v>215.4</v>
      </c>
      <c r="I4527">
        <v>32.31</v>
      </c>
      <c r="J4527">
        <v>40</v>
      </c>
      <c r="K4527" t="s">
        <v>685</v>
      </c>
      <c r="L4527" t="s">
        <v>681</v>
      </c>
    </row>
    <row r="4528" spans="1:12" x14ac:dyDescent="0.3">
      <c r="A4528">
        <v>4527</v>
      </c>
      <c r="B4528">
        <v>472</v>
      </c>
      <c r="C4528">
        <v>79</v>
      </c>
      <c r="D4528" s="1">
        <v>45934</v>
      </c>
      <c r="E4528" s="2">
        <v>0.43888888888888888</v>
      </c>
      <c r="F4528">
        <v>15</v>
      </c>
      <c r="G4528">
        <v>3</v>
      </c>
      <c r="H4528">
        <v>1614.15</v>
      </c>
      <c r="I4528">
        <v>0</v>
      </c>
      <c r="J4528">
        <v>0</v>
      </c>
      <c r="K4528" t="s">
        <v>680</v>
      </c>
      <c r="L4528" t="s">
        <v>684</v>
      </c>
    </row>
    <row r="4529" spans="1:12" x14ac:dyDescent="0.3">
      <c r="A4529">
        <v>4528</v>
      </c>
      <c r="B4529">
        <v>161</v>
      </c>
      <c r="C4529">
        <v>50</v>
      </c>
      <c r="D4529" s="1">
        <v>45307</v>
      </c>
      <c r="E4529" s="2">
        <v>0.78402777777777777</v>
      </c>
      <c r="F4529">
        <v>51</v>
      </c>
      <c r="G4529">
        <v>4</v>
      </c>
      <c r="H4529">
        <v>1591.06</v>
      </c>
      <c r="I4529">
        <v>79.55</v>
      </c>
      <c r="J4529">
        <v>20</v>
      </c>
      <c r="K4529" t="s">
        <v>685</v>
      </c>
      <c r="L4529" t="s">
        <v>681</v>
      </c>
    </row>
    <row r="4530" spans="1:12" x14ac:dyDescent="0.3">
      <c r="A4530">
        <v>4529</v>
      </c>
      <c r="B4530">
        <v>569</v>
      </c>
      <c r="C4530">
        <v>199</v>
      </c>
      <c r="D4530" s="1">
        <v>45960</v>
      </c>
      <c r="E4530" s="2">
        <v>0.58263888888888893</v>
      </c>
      <c r="F4530">
        <v>47</v>
      </c>
      <c r="G4530">
        <v>4</v>
      </c>
      <c r="H4530">
        <v>755.29</v>
      </c>
      <c r="I4530">
        <v>37.76</v>
      </c>
      <c r="J4530">
        <v>30</v>
      </c>
      <c r="K4530" t="s">
        <v>680</v>
      </c>
      <c r="L4530" t="s">
        <v>681</v>
      </c>
    </row>
    <row r="4531" spans="1:12" x14ac:dyDescent="0.3">
      <c r="A4531">
        <v>4530</v>
      </c>
      <c r="B4531">
        <v>356</v>
      </c>
      <c r="C4531">
        <v>36</v>
      </c>
      <c r="D4531" s="1">
        <v>45631</v>
      </c>
      <c r="E4531" s="2">
        <v>0.89930555555555558</v>
      </c>
      <c r="F4531">
        <v>35</v>
      </c>
      <c r="G4531">
        <v>4</v>
      </c>
      <c r="H4531">
        <v>1593.03</v>
      </c>
      <c r="I4531">
        <v>0</v>
      </c>
      <c r="J4531">
        <v>0</v>
      </c>
      <c r="K4531" t="s">
        <v>680</v>
      </c>
      <c r="L4531" t="s">
        <v>681</v>
      </c>
    </row>
    <row r="4532" spans="1:12" x14ac:dyDescent="0.3">
      <c r="A4532">
        <v>4531</v>
      </c>
      <c r="B4532">
        <v>394</v>
      </c>
      <c r="C4532">
        <v>69</v>
      </c>
      <c r="D4532" s="1">
        <v>46282</v>
      </c>
      <c r="E4532" s="2">
        <v>0.98124999999999996</v>
      </c>
      <c r="F4532">
        <v>25</v>
      </c>
      <c r="G4532">
        <v>6</v>
      </c>
      <c r="H4532">
        <v>793.44</v>
      </c>
      <c r="I4532">
        <v>158.69</v>
      </c>
      <c r="J4532">
        <v>49</v>
      </c>
      <c r="K4532" t="s">
        <v>682</v>
      </c>
      <c r="L4532" t="s">
        <v>681</v>
      </c>
    </row>
    <row r="4533" spans="1:12" x14ac:dyDescent="0.3">
      <c r="A4533">
        <v>4532</v>
      </c>
      <c r="B4533">
        <v>230</v>
      </c>
      <c r="C4533">
        <v>12</v>
      </c>
      <c r="D4533" s="1">
        <v>45344</v>
      </c>
      <c r="E4533" s="2">
        <v>0.38263888888888897</v>
      </c>
      <c r="F4533">
        <v>36</v>
      </c>
      <c r="G4533">
        <v>3</v>
      </c>
      <c r="H4533">
        <v>558.80999999999995</v>
      </c>
      <c r="I4533">
        <v>83.82</v>
      </c>
      <c r="J4533">
        <v>30</v>
      </c>
      <c r="K4533" t="s">
        <v>683</v>
      </c>
      <c r="L4533" t="s">
        <v>684</v>
      </c>
    </row>
    <row r="4534" spans="1:12" x14ac:dyDescent="0.3">
      <c r="A4534">
        <v>4533</v>
      </c>
      <c r="B4534">
        <v>245</v>
      </c>
      <c r="C4534">
        <v>74</v>
      </c>
      <c r="D4534" s="1">
        <v>45747</v>
      </c>
      <c r="E4534" s="2">
        <v>0.79722222222222228</v>
      </c>
      <c r="F4534">
        <v>52</v>
      </c>
      <c r="G4534">
        <v>3</v>
      </c>
      <c r="H4534">
        <v>1187.53</v>
      </c>
      <c r="I4534">
        <v>118.75</v>
      </c>
      <c r="J4534">
        <v>30</v>
      </c>
      <c r="K4534" t="s">
        <v>683</v>
      </c>
      <c r="L4534" t="s">
        <v>681</v>
      </c>
    </row>
    <row r="4535" spans="1:12" x14ac:dyDescent="0.3">
      <c r="A4535">
        <v>4534</v>
      </c>
      <c r="B4535">
        <v>7</v>
      </c>
      <c r="C4535">
        <v>74</v>
      </c>
      <c r="D4535" s="1">
        <v>46129</v>
      </c>
      <c r="E4535" s="2">
        <v>0.48888888888888893</v>
      </c>
      <c r="F4535">
        <v>59</v>
      </c>
      <c r="G4535">
        <v>3</v>
      </c>
      <c r="H4535">
        <v>744.75</v>
      </c>
      <c r="I4535">
        <v>0</v>
      </c>
      <c r="J4535">
        <v>40</v>
      </c>
      <c r="K4535" t="s">
        <v>685</v>
      </c>
      <c r="L4535" t="s">
        <v>684</v>
      </c>
    </row>
    <row r="4536" spans="1:12" x14ac:dyDescent="0.3">
      <c r="A4536">
        <v>4535</v>
      </c>
      <c r="B4536">
        <v>494</v>
      </c>
      <c r="C4536">
        <v>11</v>
      </c>
      <c r="D4536" s="1">
        <v>45729</v>
      </c>
      <c r="E4536" s="2">
        <v>0.77847222222222223</v>
      </c>
      <c r="F4536">
        <v>21</v>
      </c>
      <c r="G4536">
        <v>1</v>
      </c>
      <c r="H4536">
        <v>997.93</v>
      </c>
      <c r="I4536">
        <v>99.79</v>
      </c>
      <c r="J4536">
        <v>40</v>
      </c>
      <c r="K4536" t="s">
        <v>680</v>
      </c>
      <c r="L4536" t="s">
        <v>681</v>
      </c>
    </row>
    <row r="4537" spans="1:12" x14ac:dyDescent="0.3">
      <c r="A4537">
        <v>4536</v>
      </c>
      <c r="B4537">
        <v>203</v>
      </c>
      <c r="C4537">
        <v>137</v>
      </c>
      <c r="D4537" s="1">
        <v>45952</v>
      </c>
      <c r="E4537" s="2">
        <v>0.95416666666666661</v>
      </c>
      <c r="F4537">
        <v>38</v>
      </c>
      <c r="G4537">
        <v>6</v>
      </c>
      <c r="H4537">
        <v>1156.29</v>
      </c>
      <c r="I4537">
        <v>0</v>
      </c>
      <c r="J4537">
        <v>49</v>
      </c>
      <c r="K4537" t="s">
        <v>683</v>
      </c>
      <c r="L4537" t="s">
        <v>684</v>
      </c>
    </row>
    <row r="4538" spans="1:12" x14ac:dyDescent="0.3">
      <c r="A4538">
        <v>4537</v>
      </c>
      <c r="B4538">
        <v>183</v>
      </c>
      <c r="C4538">
        <v>148</v>
      </c>
      <c r="D4538" s="1">
        <v>45829</v>
      </c>
      <c r="E4538" s="2">
        <v>0.48750000000000004</v>
      </c>
      <c r="F4538">
        <v>27</v>
      </c>
      <c r="G4538">
        <v>2</v>
      </c>
      <c r="H4538">
        <v>1605.96</v>
      </c>
      <c r="I4538">
        <v>240.89</v>
      </c>
      <c r="J4538">
        <v>20</v>
      </c>
      <c r="K4538" t="s">
        <v>683</v>
      </c>
      <c r="L4538" t="s">
        <v>681</v>
      </c>
    </row>
    <row r="4539" spans="1:12" x14ac:dyDescent="0.3">
      <c r="A4539">
        <v>4538</v>
      </c>
      <c r="B4539">
        <v>472</v>
      </c>
      <c r="C4539">
        <v>217</v>
      </c>
      <c r="D4539" s="1">
        <v>46276</v>
      </c>
      <c r="E4539" s="2">
        <v>0.94861111111111107</v>
      </c>
      <c r="F4539">
        <v>20</v>
      </c>
      <c r="G4539">
        <v>1</v>
      </c>
      <c r="H4539">
        <v>993.27</v>
      </c>
      <c r="I4539">
        <v>198.65</v>
      </c>
      <c r="J4539">
        <v>0</v>
      </c>
      <c r="K4539" t="s">
        <v>680</v>
      </c>
      <c r="L4539" t="s">
        <v>679</v>
      </c>
    </row>
    <row r="4540" spans="1:12" x14ac:dyDescent="0.3">
      <c r="A4540">
        <v>4539</v>
      </c>
      <c r="B4540">
        <v>387</v>
      </c>
      <c r="C4540">
        <v>114</v>
      </c>
      <c r="D4540" s="1">
        <v>46005</v>
      </c>
      <c r="E4540" s="2">
        <v>0.9291666666666667</v>
      </c>
      <c r="F4540">
        <v>27</v>
      </c>
      <c r="G4540">
        <v>4</v>
      </c>
      <c r="H4540">
        <v>206.69</v>
      </c>
      <c r="I4540">
        <v>0</v>
      </c>
      <c r="J4540">
        <v>49</v>
      </c>
      <c r="K4540" t="s">
        <v>678</v>
      </c>
      <c r="L4540" t="s">
        <v>681</v>
      </c>
    </row>
    <row r="4541" spans="1:12" x14ac:dyDescent="0.3">
      <c r="A4541">
        <v>4540</v>
      </c>
      <c r="B4541">
        <v>533</v>
      </c>
      <c r="C4541">
        <v>85</v>
      </c>
      <c r="D4541" s="1">
        <v>45910</v>
      </c>
      <c r="E4541" s="2">
        <v>0.51944444444444438</v>
      </c>
      <c r="F4541">
        <v>21</v>
      </c>
      <c r="G4541">
        <v>3</v>
      </c>
      <c r="H4541">
        <v>495.23</v>
      </c>
      <c r="I4541">
        <v>24.76</v>
      </c>
      <c r="J4541">
        <v>49</v>
      </c>
      <c r="K4541" t="s">
        <v>683</v>
      </c>
      <c r="L4541" t="s">
        <v>681</v>
      </c>
    </row>
    <row r="4542" spans="1:12" x14ac:dyDescent="0.3">
      <c r="A4542">
        <v>4541</v>
      </c>
      <c r="B4542">
        <v>259</v>
      </c>
      <c r="C4542">
        <v>155</v>
      </c>
      <c r="D4542" s="1">
        <v>45502</v>
      </c>
      <c r="E4542" s="2">
        <v>0.74236111111111103</v>
      </c>
      <c r="F4542">
        <v>45</v>
      </c>
      <c r="G4542">
        <v>4</v>
      </c>
      <c r="H4542">
        <v>1291.3699999999999</v>
      </c>
      <c r="I4542">
        <v>129.13999999999999</v>
      </c>
      <c r="J4542">
        <v>49</v>
      </c>
      <c r="K4542" t="s">
        <v>678</v>
      </c>
      <c r="L4542" t="s">
        <v>684</v>
      </c>
    </row>
    <row r="4543" spans="1:12" x14ac:dyDescent="0.3">
      <c r="A4543">
        <v>4542</v>
      </c>
      <c r="B4543">
        <v>518</v>
      </c>
      <c r="C4543">
        <v>107</v>
      </c>
      <c r="D4543" s="1">
        <v>45375</v>
      </c>
      <c r="E4543" s="2">
        <v>0.86111111111111116</v>
      </c>
      <c r="F4543">
        <v>62</v>
      </c>
      <c r="G4543">
        <v>1</v>
      </c>
      <c r="H4543">
        <v>1297.03</v>
      </c>
      <c r="I4543">
        <v>129.69999999999999</v>
      </c>
      <c r="J4543">
        <v>40</v>
      </c>
      <c r="K4543" t="s">
        <v>682</v>
      </c>
      <c r="L4543" t="s">
        <v>681</v>
      </c>
    </row>
    <row r="4544" spans="1:12" x14ac:dyDescent="0.3">
      <c r="A4544">
        <v>4543</v>
      </c>
      <c r="B4544">
        <v>315</v>
      </c>
      <c r="C4544">
        <v>248</v>
      </c>
      <c r="D4544" s="1">
        <v>46036</v>
      </c>
      <c r="E4544" s="2">
        <v>0.7729166666666667</v>
      </c>
      <c r="F4544">
        <v>58</v>
      </c>
      <c r="G4544">
        <v>1</v>
      </c>
      <c r="H4544">
        <v>1026.6400000000001</v>
      </c>
      <c r="I4544">
        <v>0</v>
      </c>
      <c r="J4544">
        <v>0</v>
      </c>
      <c r="K4544" t="s">
        <v>678</v>
      </c>
      <c r="L4544" t="s">
        <v>681</v>
      </c>
    </row>
    <row r="4545" spans="1:12" x14ac:dyDescent="0.3">
      <c r="A4545">
        <v>4544</v>
      </c>
      <c r="B4545">
        <v>326</v>
      </c>
      <c r="C4545">
        <v>42</v>
      </c>
      <c r="D4545" s="1">
        <v>46035</v>
      </c>
      <c r="E4545" s="2">
        <v>0.45625000000000004</v>
      </c>
      <c r="F4545">
        <v>59</v>
      </c>
      <c r="G4545">
        <v>4</v>
      </c>
      <c r="H4545">
        <v>1526.54</v>
      </c>
      <c r="I4545">
        <v>228.98</v>
      </c>
      <c r="J4545">
        <v>0</v>
      </c>
      <c r="K4545" t="s">
        <v>680</v>
      </c>
      <c r="L4545" t="s">
        <v>681</v>
      </c>
    </row>
    <row r="4546" spans="1:12" x14ac:dyDescent="0.3">
      <c r="A4546">
        <v>4545</v>
      </c>
      <c r="B4546">
        <v>329</v>
      </c>
      <c r="C4546">
        <v>50</v>
      </c>
      <c r="D4546" s="1">
        <v>45971</v>
      </c>
      <c r="E4546" s="2">
        <v>0.42222222222222228</v>
      </c>
      <c r="F4546">
        <v>41</v>
      </c>
      <c r="G4546">
        <v>1</v>
      </c>
      <c r="H4546">
        <v>742.46</v>
      </c>
      <c r="I4546">
        <v>111.37</v>
      </c>
      <c r="J4546">
        <v>40</v>
      </c>
      <c r="K4546" t="s">
        <v>683</v>
      </c>
      <c r="L4546" t="s">
        <v>681</v>
      </c>
    </row>
    <row r="4547" spans="1:12" x14ac:dyDescent="0.3">
      <c r="A4547">
        <v>4546</v>
      </c>
      <c r="B4547">
        <v>144</v>
      </c>
      <c r="C4547">
        <v>233</v>
      </c>
      <c r="D4547" s="1">
        <v>45935</v>
      </c>
      <c r="E4547" s="2">
        <v>0.74930555555555545</v>
      </c>
      <c r="F4547">
        <v>36</v>
      </c>
      <c r="G4547">
        <v>5</v>
      </c>
      <c r="H4547">
        <v>737.15</v>
      </c>
      <c r="I4547">
        <v>147.43</v>
      </c>
      <c r="J4547">
        <v>40</v>
      </c>
      <c r="K4547" t="s">
        <v>682</v>
      </c>
      <c r="L4547" t="s">
        <v>681</v>
      </c>
    </row>
    <row r="4548" spans="1:12" x14ac:dyDescent="0.3">
      <c r="A4548">
        <v>4547</v>
      </c>
      <c r="B4548">
        <v>329</v>
      </c>
      <c r="C4548">
        <v>96</v>
      </c>
      <c r="D4548" s="1">
        <v>45870</v>
      </c>
      <c r="E4548" s="2">
        <v>0.48611111111111116</v>
      </c>
      <c r="F4548">
        <v>25</v>
      </c>
      <c r="G4548">
        <v>4</v>
      </c>
      <c r="H4548">
        <v>986.63</v>
      </c>
      <c r="I4548">
        <v>0</v>
      </c>
      <c r="J4548">
        <v>0</v>
      </c>
      <c r="K4548" t="s">
        <v>682</v>
      </c>
      <c r="L4548" t="s">
        <v>681</v>
      </c>
    </row>
    <row r="4549" spans="1:12" x14ac:dyDescent="0.3">
      <c r="A4549">
        <v>4548</v>
      </c>
      <c r="B4549">
        <v>248</v>
      </c>
      <c r="C4549">
        <v>116</v>
      </c>
      <c r="D4549" s="1">
        <v>46179</v>
      </c>
      <c r="E4549" s="2">
        <v>0.58749999999999991</v>
      </c>
      <c r="F4549">
        <v>65</v>
      </c>
      <c r="G4549">
        <v>5</v>
      </c>
      <c r="H4549">
        <v>1287.47</v>
      </c>
      <c r="I4549">
        <v>0</v>
      </c>
      <c r="J4549">
        <v>30</v>
      </c>
      <c r="K4549" t="s">
        <v>678</v>
      </c>
      <c r="L4549" t="s">
        <v>681</v>
      </c>
    </row>
    <row r="4550" spans="1:12" x14ac:dyDescent="0.3">
      <c r="A4550">
        <v>4549</v>
      </c>
      <c r="B4550">
        <v>112</v>
      </c>
      <c r="C4550">
        <v>44</v>
      </c>
      <c r="D4550" s="1">
        <v>46046</v>
      </c>
      <c r="E4550" s="2">
        <v>0.65833333333333344</v>
      </c>
      <c r="F4550">
        <v>62</v>
      </c>
      <c r="G4550">
        <v>3</v>
      </c>
      <c r="H4550">
        <v>670.67</v>
      </c>
      <c r="I4550">
        <v>100.6</v>
      </c>
      <c r="J4550">
        <v>20</v>
      </c>
      <c r="K4550" t="s">
        <v>685</v>
      </c>
      <c r="L4550" t="s">
        <v>684</v>
      </c>
    </row>
    <row r="4551" spans="1:12" x14ac:dyDescent="0.3">
      <c r="A4551">
        <v>4550</v>
      </c>
      <c r="B4551">
        <v>379</v>
      </c>
      <c r="C4551">
        <v>178</v>
      </c>
      <c r="D4551" s="1">
        <v>45820</v>
      </c>
      <c r="E4551" s="2">
        <v>0.40763888888888888</v>
      </c>
      <c r="F4551">
        <v>26</v>
      </c>
      <c r="G4551">
        <v>3</v>
      </c>
      <c r="H4551">
        <v>703.85</v>
      </c>
      <c r="I4551">
        <v>140.77000000000001</v>
      </c>
      <c r="J4551">
        <v>40</v>
      </c>
      <c r="K4551" t="s">
        <v>686</v>
      </c>
      <c r="L4551" t="s">
        <v>681</v>
      </c>
    </row>
    <row r="4552" spans="1:12" x14ac:dyDescent="0.3">
      <c r="A4552">
        <v>4551</v>
      </c>
      <c r="B4552">
        <v>393</v>
      </c>
      <c r="C4552">
        <v>46</v>
      </c>
      <c r="D4552" s="1">
        <v>46122</v>
      </c>
      <c r="E4552" s="2">
        <v>0.92847222222222214</v>
      </c>
      <c r="F4552">
        <v>64</v>
      </c>
      <c r="G4552">
        <v>2</v>
      </c>
      <c r="H4552">
        <v>679.34</v>
      </c>
      <c r="I4552">
        <v>135.87</v>
      </c>
      <c r="J4552">
        <v>30</v>
      </c>
      <c r="K4552" t="s">
        <v>678</v>
      </c>
      <c r="L4552" t="s">
        <v>684</v>
      </c>
    </row>
    <row r="4553" spans="1:12" x14ac:dyDescent="0.3">
      <c r="A4553">
        <v>4552</v>
      </c>
      <c r="B4553">
        <v>527</v>
      </c>
      <c r="C4553">
        <v>211</v>
      </c>
      <c r="D4553" s="1">
        <v>45713</v>
      </c>
      <c r="E4553" s="2">
        <v>0.5888888888888888</v>
      </c>
      <c r="F4553">
        <v>46</v>
      </c>
      <c r="G4553">
        <v>6</v>
      </c>
      <c r="H4553">
        <v>211.91</v>
      </c>
      <c r="I4553">
        <v>0</v>
      </c>
      <c r="J4553">
        <v>0</v>
      </c>
      <c r="K4553" t="s">
        <v>682</v>
      </c>
      <c r="L4553" t="s">
        <v>681</v>
      </c>
    </row>
    <row r="4554" spans="1:12" x14ac:dyDescent="0.3">
      <c r="A4554">
        <v>4553</v>
      </c>
      <c r="B4554">
        <v>35</v>
      </c>
      <c r="C4554">
        <v>34</v>
      </c>
      <c r="D4554" s="1">
        <v>45829</v>
      </c>
      <c r="E4554" s="2">
        <v>0.41805555555555562</v>
      </c>
      <c r="F4554">
        <v>39</v>
      </c>
      <c r="G4554">
        <v>1</v>
      </c>
      <c r="H4554">
        <v>1432.37</v>
      </c>
      <c r="I4554">
        <v>286.47000000000003</v>
      </c>
      <c r="J4554">
        <v>40</v>
      </c>
      <c r="K4554" t="s">
        <v>682</v>
      </c>
      <c r="L4554" t="s">
        <v>684</v>
      </c>
    </row>
    <row r="4555" spans="1:12" x14ac:dyDescent="0.3">
      <c r="A4555">
        <v>4554</v>
      </c>
      <c r="B4555">
        <v>304</v>
      </c>
      <c r="C4555">
        <v>71</v>
      </c>
      <c r="D4555" s="1">
        <v>45504</v>
      </c>
      <c r="E4555" s="2">
        <v>0.59513888888888888</v>
      </c>
      <c r="F4555">
        <v>58</v>
      </c>
      <c r="G4555">
        <v>4</v>
      </c>
      <c r="H4555">
        <v>123.46</v>
      </c>
      <c r="I4555">
        <v>18.52</v>
      </c>
      <c r="J4555">
        <v>40</v>
      </c>
      <c r="K4555" t="s">
        <v>685</v>
      </c>
      <c r="L4555" t="s">
        <v>684</v>
      </c>
    </row>
    <row r="4556" spans="1:12" x14ac:dyDescent="0.3">
      <c r="A4556">
        <v>4555</v>
      </c>
      <c r="B4556">
        <v>376</v>
      </c>
      <c r="C4556">
        <v>102</v>
      </c>
      <c r="D4556" s="1">
        <v>45576</v>
      </c>
      <c r="E4556" s="2">
        <v>0.44791666666666674</v>
      </c>
      <c r="F4556">
        <v>40</v>
      </c>
      <c r="G4556">
        <v>6</v>
      </c>
      <c r="H4556">
        <v>421.1</v>
      </c>
      <c r="I4556">
        <v>84.22</v>
      </c>
      <c r="J4556">
        <v>49</v>
      </c>
      <c r="K4556" t="s">
        <v>680</v>
      </c>
      <c r="L4556" t="s">
        <v>681</v>
      </c>
    </row>
    <row r="4557" spans="1:12" x14ac:dyDescent="0.3">
      <c r="A4557">
        <v>4556</v>
      </c>
      <c r="B4557">
        <v>39</v>
      </c>
      <c r="C4557">
        <v>208</v>
      </c>
      <c r="D4557" s="1">
        <v>45467</v>
      </c>
      <c r="E4557" s="2">
        <v>0.75625000000000009</v>
      </c>
      <c r="F4557">
        <v>21</v>
      </c>
      <c r="G4557">
        <v>3</v>
      </c>
      <c r="H4557">
        <v>1331.44</v>
      </c>
      <c r="I4557">
        <v>0</v>
      </c>
      <c r="J4557">
        <v>30</v>
      </c>
      <c r="K4557" t="s">
        <v>680</v>
      </c>
      <c r="L4557" t="s">
        <v>679</v>
      </c>
    </row>
    <row r="4558" spans="1:12" x14ac:dyDescent="0.3">
      <c r="A4558">
        <v>4557</v>
      </c>
      <c r="B4558">
        <v>234</v>
      </c>
      <c r="C4558">
        <v>243</v>
      </c>
      <c r="D4558" s="1">
        <v>45651</v>
      </c>
      <c r="E4558" s="2">
        <v>0.47916666666666674</v>
      </c>
      <c r="F4558">
        <v>23</v>
      </c>
      <c r="G4558">
        <v>6</v>
      </c>
      <c r="H4558">
        <v>452.63</v>
      </c>
      <c r="I4558">
        <v>22.63</v>
      </c>
      <c r="J4558">
        <v>49</v>
      </c>
      <c r="K4558" t="s">
        <v>683</v>
      </c>
      <c r="L4558" t="s">
        <v>681</v>
      </c>
    </row>
    <row r="4559" spans="1:12" x14ac:dyDescent="0.3">
      <c r="A4559">
        <v>4558</v>
      </c>
      <c r="B4559">
        <v>270</v>
      </c>
      <c r="C4559">
        <v>187</v>
      </c>
      <c r="D4559" s="1">
        <v>46054</v>
      </c>
      <c r="E4559" s="2">
        <v>0.73194444444444451</v>
      </c>
      <c r="F4559">
        <v>38</v>
      </c>
      <c r="G4559">
        <v>2</v>
      </c>
      <c r="H4559">
        <v>772.61</v>
      </c>
      <c r="I4559">
        <v>115.89</v>
      </c>
      <c r="J4559">
        <v>20</v>
      </c>
      <c r="K4559" t="s">
        <v>680</v>
      </c>
      <c r="L4559" t="s">
        <v>684</v>
      </c>
    </row>
    <row r="4560" spans="1:12" x14ac:dyDescent="0.3">
      <c r="A4560">
        <v>4559</v>
      </c>
      <c r="B4560">
        <v>342</v>
      </c>
      <c r="C4560">
        <v>74</v>
      </c>
      <c r="D4560" s="1">
        <v>45962</v>
      </c>
      <c r="E4560" s="2">
        <v>0.96458333333333335</v>
      </c>
      <c r="F4560">
        <v>25</v>
      </c>
      <c r="G4560">
        <v>3</v>
      </c>
      <c r="H4560">
        <v>179.69</v>
      </c>
      <c r="I4560">
        <v>0</v>
      </c>
      <c r="J4560">
        <v>30</v>
      </c>
      <c r="K4560" t="s">
        <v>685</v>
      </c>
      <c r="L4560" t="s">
        <v>681</v>
      </c>
    </row>
    <row r="4561" spans="1:12" x14ac:dyDescent="0.3">
      <c r="A4561">
        <v>4560</v>
      </c>
      <c r="B4561">
        <v>416</v>
      </c>
      <c r="C4561">
        <v>230</v>
      </c>
      <c r="D4561" s="1">
        <v>45370</v>
      </c>
      <c r="E4561" s="2">
        <v>0.46805555555555545</v>
      </c>
      <c r="F4561">
        <v>54</v>
      </c>
      <c r="G4561">
        <v>1</v>
      </c>
      <c r="H4561">
        <v>127.17</v>
      </c>
      <c r="I4561">
        <v>0</v>
      </c>
      <c r="J4561">
        <v>49</v>
      </c>
      <c r="K4561" t="s">
        <v>678</v>
      </c>
      <c r="L4561" t="s">
        <v>684</v>
      </c>
    </row>
    <row r="4562" spans="1:12" x14ac:dyDescent="0.3">
      <c r="A4562">
        <v>4561</v>
      </c>
      <c r="B4562">
        <v>485</v>
      </c>
      <c r="C4562">
        <v>94</v>
      </c>
      <c r="D4562" s="1">
        <v>46157</v>
      </c>
      <c r="E4562" s="2">
        <v>0.55000000000000004</v>
      </c>
      <c r="F4562">
        <v>32</v>
      </c>
      <c r="G4562">
        <v>1</v>
      </c>
      <c r="H4562">
        <v>971.06</v>
      </c>
      <c r="I4562">
        <v>0</v>
      </c>
      <c r="J4562">
        <v>30</v>
      </c>
      <c r="K4562" t="s">
        <v>682</v>
      </c>
      <c r="L4562" t="s">
        <v>681</v>
      </c>
    </row>
    <row r="4563" spans="1:12" x14ac:dyDescent="0.3">
      <c r="A4563">
        <v>4562</v>
      </c>
      <c r="B4563">
        <v>231</v>
      </c>
      <c r="C4563">
        <v>57</v>
      </c>
      <c r="D4563" s="1">
        <v>45634</v>
      </c>
      <c r="E4563" s="2">
        <v>0.80694444444444446</v>
      </c>
      <c r="F4563">
        <v>40</v>
      </c>
      <c r="G4563">
        <v>2</v>
      </c>
      <c r="H4563">
        <v>975.32</v>
      </c>
      <c r="I4563">
        <v>97.53</v>
      </c>
      <c r="J4563">
        <v>49</v>
      </c>
      <c r="K4563" t="s">
        <v>686</v>
      </c>
      <c r="L4563" t="s">
        <v>681</v>
      </c>
    </row>
    <row r="4564" spans="1:12" x14ac:dyDescent="0.3">
      <c r="A4564">
        <v>4563</v>
      </c>
      <c r="B4564">
        <v>158</v>
      </c>
      <c r="C4564">
        <v>143</v>
      </c>
      <c r="D4564" s="1">
        <v>45558</v>
      </c>
      <c r="E4564" s="2">
        <v>0.61041666666666661</v>
      </c>
      <c r="F4564">
        <v>51</v>
      </c>
      <c r="G4564">
        <v>4</v>
      </c>
      <c r="H4564">
        <v>619.11</v>
      </c>
      <c r="I4564">
        <v>123.82</v>
      </c>
      <c r="J4564">
        <v>40</v>
      </c>
      <c r="K4564" t="s">
        <v>678</v>
      </c>
      <c r="L4564" t="s">
        <v>681</v>
      </c>
    </row>
    <row r="4565" spans="1:12" x14ac:dyDescent="0.3">
      <c r="A4565">
        <v>4564</v>
      </c>
      <c r="B4565">
        <v>44</v>
      </c>
      <c r="C4565">
        <v>12</v>
      </c>
      <c r="D4565" s="1">
        <v>46187</v>
      </c>
      <c r="E4565" s="2">
        <v>0.82291666666666674</v>
      </c>
      <c r="F4565">
        <v>38</v>
      </c>
      <c r="G4565">
        <v>4</v>
      </c>
      <c r="H4565">
        <v>1315.22</v>
      </c>
      <c r="I4565">
        <v>0</v>
      </c>
      <c r="J4565">
        <v>20</v>
      </c>
      <c r="K4565" t="s">
        <v>678</v>
      </c>
      <c r="L4565" t="s">
        <v>681</v>
      </c>
    </row>
    <row r="4566" spans="1:12" x14ac:dyDescent="0.3">
      <c r="A4566">
        <v>4565</v>
      </c>
      <c r="B4566">
        <v>472</v>
      </c>
      <c r="C4566">
        <v>160</v>
      </c>
      <c r="D4566" s="1">
        <v>46288</v>
      </c>
      <c r="E4566" s="2">
        <v>0.51736111111111116</v>
      </c>
      <c r="F4566">
        <v>55</v>
      </c>
      <c r="G4566">
        <v>4</v>
      </c>
      <c r="H4566">
        <v>121.63</v>
      </c>
      <c r="I4566">
        <v>18.239999999999998</v>
      </c>
      <c r="J4566">
        <v>30</v>
      </c>
      <c r="K4566" t="s">
        <v>686</v>
      </c>
      <c r="L4566" t="s">
        <v>681</v>
      </c>
    </row>
    <row r="4567" spans="1:12" x14ac:dyDescent="0.3">
      <c r="A4567">
        <v>4566</v>
      </c>
      <c r="B4567">
        <v>258</v>
      </c>
      <c r="C4567">
        <v>117</v>
      </c>
      <c r="D4567" s="1">
        <v>46197</v>
      </c>
      <c r="E4567" s="2">
        <v>0.79236111111111107</v>
      </c>
      <c r="F4567">
        <v>21</v>
      </c>
      <c r="G4567">
        <v>4</v>
      </c>
      <c r="H4567">
        <v>1476.27</v>
      </c>
      <c r="I4567">
        <v>0</v>
      </c>
      <c r="J4567">
        <v>30</v>
      </c>
      <c r="K4567" t="s">
        <v>682</v>
      </c>
      <c r="L4567" t="s">
        <v>679</v>
      </c>
    </row>
    <row r="4568" spans="1:12" x14ac:dyDescent="0.3">
      <c r="A4568">
        <v>4567</v>
      </c>
      <c r="B4568">
        <v>402</v>
      </c>
      <c r="C4568">
        <v>89</v>
      </c>
      <c r="D4568" s="1">
        <v>46092</v>
      </c>
      <c r="E4568" s="2">
        <v>0.7729166666666667</v>
      </c>
      <c r="F4568">
        <v>53</v>
      </c>
      <c r="G4568">
        <v>5</v>
      </c>
      <c r="H4568">
        <v>1184.8399999999999</v>
      </c>
      <c r="I4568">
        <v>177.73</v>
      </c>
      <c r="J4568">
        <v>0</v>
      </c>
      <c r="K4568" t="s">
        <v>680</v>
      </c>
      <c r="L4568" t="s">
        <v>681</v>
      </c>
    </row>
    <row r="4569" spans="1:12" x14ac:dyDescent="0.3">
      <c r="A4569">
        <v>4568</v>
      </c>
      <c r="B4569">
        <v>331</v>
      </c>
      <c r="C4569">
        <v>137</v>
      </c>
      <c r="D4569" s="1">
        <v>46247</v>
      </c>
      <c r="E4569" s="2">
        <v>0.87152777777777768</v>
      </c>
      <c r="F4569">
        <v>52</v>
      </c>
      <c r="G4569">
        <v>4</v>
      </c>
      <c r="H4569">
        <v>1573.78</v>
      </c>
      <c r="I4569">
        <v>236.07</v>
      </c>
      <c r="J4569">
        <v>20</v>
      </c>
      <c r="K4569" t="s">
        <v>685</v>
      </c>
      <c r="L4569" t="s">
        <v>684</v>
      </c>
    </row>
    <row r="4570" spans="1:12" x14ac:dyDescent="0.3">
      <c r="A4570">
        <v>4569</v>
      </c>
      <c r="B4570">
        <v>174</v>
      </c>
      <c r="C4570">
        <v>75</v>
      </c>
      <c r="D4570" s="1">
        <v>45478</v>
      </c>
      <c r="E4570" s="2">
        <v>0.38611111111111107</v>
      </c>
      <c r="F4570">
        <v>30</v>
      </c>
      <c r="G4570">
        <v>1</v>
      </c>
      <c r="H4570">
        <v>222.91</v>
      </c>
      <c r="I4570">
        <v>0</v>
      </c>
      <c r="J4570">
        <v>0</v>
      </c>
      <c r="K4570" t="s">
        <v>678</v>
      </c>
      <c r="L4570" t="s">
        <v>681</v>
      </c>
    </row>
    <row r="4571" spans="1:12" x14ac:dyDescent="0.3">
      <c r="A4571">
        <v>4570</v>
      </c>
      <c r="B4571">
        <v>39</v>
      </c>
      <c r="C4571">
        <v>212</v>
      </c>
      <c r="D4571" s="1">
        <v>45731</v>
      </c>
      <c r="E4571" s="2">
        <v>0.9951388888888888</v>
      </c>
      <c r="F4571">
        <v>21</v>
      </c>
      <c r="G4571">
        <v>6</v>
      </c>
      <c r="H4571">
        <v>1544.21</v>
      </c>
      <c r="I4571">
        <v>77.209999999999994</v>
      </c>
      <c r="J4571">
        <v>20</v>
      </c>
      <c r="K4571" t="s">
        <v>683</v>
      </c>
      <c r="L4571" t="s">
        <v>681</v>
      </c>
    </row>
    <row r="4572" spans="1:12" x14ac:dyDescent="0.3">
      <c r="A4572">
        <v>4571</v>
      </c>
      <c r="B4572">
        <v>81</v>
      </c>
      <c r="C4572">
        <v>196</v>
      </c>
      <c r="D4572" s="1">
        <v>45979</v>
      </c>
      <c r="E4572" s="2">
        <v>0.45416666666666661</v>
      </c>
      <c r="F4572">
        <v>34</v>
      </c>
      <c r="G4572">
        <v>6</v>
      </c>
      <c r="H4572">
        <v>366.93</v>
      </c>
      <c r="I4572">
        <v>0</v>
      </c>
      <c r="J4572">
        <v>20</v>
      </c>
      <c r="K4572" t="s">
        <v>678</v>
      </c>
      <c r="L4572" t="s">
        <v>681</v>
      </c>
    </row>
    <row r="4573" spans="1:12" x14ac:dyDescent="0.3">
      <c r="A4573">
        <v>4572</v>
      </c>
      <c r="B4573">
        <v>112</v>
      </c>
      <c r="C4573">
        <v>35</v>
      </c>
      <c r="D4573" s="1">
        <v>46127</v>
      </c>
      <c r="E4573" s="2">
        <v>0.50902777777777786</v>
      </c>
      <c r="F4573">
        <v>25</v>
      </c>
      <c r="G4573">
        <v>5</v>
      </c>
      <c r="H4573">
        <v>810.74</v>
      </c>
      <c r="I4573">
        <v>162.15</v>
      </c>
      <c r="J4573">
        <v>0</v>
      </c>
      <c r="K4573" t="s">
        <v>683</v>
      </c>
      <c r="L4573" t="s">
        <v>681</v>
      </c>
    </row>
    <row r="4574" spans="1:12" x14ac:dyDescent="0.3">
      <c r="A4574">
        <v>4573</v>
      </c>
      <c r="B4574">
        <v>135</v>
      </c>
      <c r="C4574">
        <v>163</v>
      </c>
      <c r="D4574" s="1">
        <v>45586</v>
      </c>
      <c r="E4574" s="2">
        <v>0.76319444444444451</v>
      </c>
      <c r="F4574">
        <v>23</v>
      </c>
      <c r="G4574">
        <v>2</v>
      </c>
      <c r="H4574">
        <v>558.9</v>
      </c>
      <c r="I4574">
        <v>55.89</v>
      </c>
      <c r="J4574">
        <v>20</v>
      </c>
      <c r="K4574" t="s">
        <v>685</v>
      </c>
      <c r="L4574" t="s">
        <v>681</v>
      </c>
    </row>
    <row r="4575" spans="1:12" x14ac:dyDescent="0.3">
      <c r="A4575">
        <v>4574</v>
      </c>
      <c r="B4575">
        <v>246</v>
      </c>
      <c r="C4575">
        <v>6</v>
      </c>
      <c r="D4575" s="1">
        <v>45444</v>
      </c>
      <c r="E4575" s="2">
        <v>0.65555555555555545</v>
      </c>
      <c r="F4575">
        <v>23</v>
      </c>
      <c r="G4575">
        <v>6</v>
      </c>
      <c r="H4575">
        <v>213.62</v>
      </c>
      <c r="I4575">
        <v>0</v>
      </c>
      <c r="J4575">
        <v>0</v>
      </c>
      <c r="K4575" t="s">
        <v>685</v>
      </c>
      <c r="L4575" t="s">
        <v>684</v>
      </c>
    </row>
    <row r="4576" spans="1:12" x14ac:dyDescent="0.3">
      <c r="A4576">
        <v>4575</v>
      </c>
      <c r="B4576">
        <v>459</v>
      </c>
      <c r="C4576">
        <v>135</v>
      </c>
      <c r="D4576" s="1">
        <v>46252</v>
      </c>
      <c r="E4576" s="2">
        <v>0.56527777777777777</v>
      </c>
      <c r="F4576">
        <v>57</v>
      </c>
      <c r="G4576">
        <v>6</v>
      </c>
      <c r="H4576">
        <v>390.67</v>
      </c>
      <c r="I4576">
        <v>58.6</v>
      </c>
      <c r="J4576">
        <v>20</v>
      </c>
      <c r="K4576" t="s">
        <v>683</v>
      </c>
      <c r="L4576" t="s">
        <v>681</v>
      </c>
    </row>
    <row r="4577" spans="1:12" x14ac:dyDescent="0.3">
      <c r="A4577">
        <v>4576</v>
      </c>
      <c r="B4577">
        <v>501</v>
      </c>
      <c r="C4577">
        <v>146</v>
      </c>
      <c r="D4577" s="1">
        <v>45390</v>
      </c>
      <c r="E4577" s="2">
        <v>0.63958333333333339</v>
      </c>
      <c r="F4577">
        <v>29</v>
      </c>
      <c r="G4577">
        <v>2</v>
      </c>
      <c r="H4577">
        <v>1135</v>
      </c>
      <c r="I4577">
        <v>56.75</v>
      </c>
      <c r="J4577">
        <v>0</v>
      </c>
      <c r="K4577" t="s">
        <v>680</v>
      </c>
      <c r="L4577" t="s">
        <v>681</v>
      </c>
    </row>
    <row r="4578" spans="1:12" x14ac:dyDescent="0.3">
      <c r="A4578">
        <v>4577</v>
      </c>
      <c r="B4578">
        <v>421</v>
      </c>
      <c r="C4578">
        <v>48</v>
      </c>
      <c r="D4578" s="1">
        <v>45894</v>
      </c>
      <c r="E4578" s="2">
        <v>0.70625000000000004</v>
      </c>
      <c r="F4578">
        <v>62</v>
      </c>
      <c r="G4578">
        <v>6</v>
      </c>
      <c r="H4578">
        <v>992.67</v>
      </c>
      <c r="I4578">
        <v>49.63</v>
      </c>
      <c r="J4578">
        <v>40</v>
      </c>
      <c r="K4578" t="s">
        <v>682</v>
      </c>
      <c r="L4578" t="s">
        <v>681</v>
      </c>
    </row>
    <row r="4579" spans="1:12" x14ac:dyDescent="0.3">
      <c r="A4579">
        <v>4578</v>
      </c>
      <c r="B4579">
        <v>58</v>
      </c>
      <c r="C4579">
        <v>231</v>
      </c>
      <c r="D4579" s="1">
        <v>46078</v>
      </c>
      <c r="E4579" s="2">
        <v>0.93680555555555545</v>
      </c>
      <c r="F4579">
        <v>52</v>
      </c>
      <c r="G4579">
        <v>3</v>
      </c>
      <c r="H4579">
        <v>482.09</v>
      </c>
      <c r="I4579">
        <v>0</v>
      </c>
      <c r="J4579">
        <v>30</v>
      </c>
      <c r="K4579" t="s">
        <v>686</v>
      </c>
      <c r="L4579" t="s">
        <v>681</v>
      </c>
    </row>
    <row r="4580" spans="1:12" x14ac:dyDescent="0.3">
      <c r="A4580">
        <v>4579</v>
      </c>
      <c r="B4580">
        <v>194</v>
      </c>
      <c r="C4580">
        <v>1</v>
      </c>
      <c r="D4580" s="1">
        <v>45949</v>
      </c>
      <c r="E4580" s="2">
        <v>0.91805555555555562</v>
      </c>
      <c r="F4580">
        <v>53</v>
      </c>
      <c r="G4580">
        <v>1</v>
      </c>
      <c r="H4580">
        <v>778.75</v>
      </c>
      <c r="I4580">
        <v>0</v>
      </c>
      <c r="J4580">
        <v>40</v>
      </c>
      <c r="K4580" t="s">
        <v>686</v>
      </c>
      <c r="L4580" t="s">
        <v>684</v>
      </c>
    </row>
    <row r="4581" spans="1:12" x14ac:dyDescent="0.3">
      <c r="A4581">
        <v>4580</v>
      </c>
      <c r="B4581">
        <v>497</v>
      </c>
      <c r="C4581">
        <v>243</v>
      </c>
      <c r="D4581" s="1">
        <v>45484</v>
      </c>
      <c r="E4581" s="2">
        <v>0.49027777777777781</v>
      </c>
      <c r="F4581">
        <v>36</v>
      </c>
      <c r="G4581">
        <v>4</v>
      </c>
      <c r="H4581">
        <v>909.4</v>
      </c>
      <c r="I4581">
        <v>136.41</v>
      </c>
      <c r="J4581">
        <v>20</v>
      </c>
      <c r="K4581" t="s">
        <v>682</v>
      </c>
      <c r="L4581" t="s">
        <v>681</v>
      </c>
    </row>
    <row r="4582" spans="1:12" x14ac:dyDescent="0.3">
      <c r="A4582">
        <v>4581</v>
      </c>
      <c r="B4582">
        <v>502</v>
      </c>
      <c r="C4582">
        <v>191</v>
      </c>
      <c r="D4582" s="1">
        <v>46246</v>
      </c>
      <c r="E4582" s="2">
        <v>0.6020833333333333</v>
      </c>
      <c r="F4582">
        <v>26</v>
      </c>
      <c r="G4582">
        <v>5</v>
      </c>
      <c r="H4582">
        <v>364.57</v>
      </c>
      <c r="I4582">
        <v>0</v>
      </c>
      <c r="J4582">
        <v>49</v>
      </c>
      <c r="K4582" t="s">
        <v>680</v>
      </c>
      <c r="L4582" t="s">
        <v>681</v>
      </c>
    </row>
    <row r="4583" spans="1:12" x14ac:dyDescent="0.3">
      <c r="A4583">
        <v>4582</v>
      </c>
      <c r="B4583">
        <v>586</v>
      </c>
      <c r="C4583">
        <v>121</v>
      </c>
      <c r="D4583" s="1">
        <v>46016</v>
      </c>
      <c r="E4583" s="2">
        <v>0.95486111111111116</v>
      </c>
      <c r="F4583">
        <v>44</v>
      </c>
      <c r="G4583">
        <v>2</v>
      </c>
      <c r="H4583">
        <v>1033.74</v>
      </c>
      <c r="I4583">
        <v>155.06</v>
      </c>
      <c r="J4583">
        <v>20</v>
      </c>
      <c r="K4583" t="s">
        <v>680</v>
      </c>
      <c r="L4583" t="s">
        <v>681</v>
      </c>
    </row>
    <row r="4584" spans="1:12" x14ac:dyDescent="0.3">
      <c r="A4584">
        <v>4583</v>
      </c>
      <c r="B4584">
        <v>199</v>
      </c>
      <c r="C4584">
        <v>243</v>
      </c>
      <c r="D4584" s="1">
        <v>45806</v>
      </c>
      <c r="E4584" s="2">
        <v>0.50277777777777777</v>
      </c>
      <c r="F4584">
        <v>32</v>
      </c>
      <c r="G4584">
        <v>4</v>
      </c>
      <c r="H4584">
        <v>399.18</v>
      </c>
      <c r="I4584">
        <v>0</v>
      </c>
      <c r="J4584">
        <v>20</v>
      </c>
      <c r="K4584" t="s">
        <v>685</v>
      </c>
      <c r="L4584" t="s">
        <v>684</v>
      </c>
    </row>
    <row r="4585" spans="1:12" x14ac:dyDescent="0.3">
      <c r="A4585">
        <v>4584</v>
      </c>
      <c r="B4585">
        <v>543</v>
      </c>
      <c r="C4585">
        <v>219</v>
      </c>
      <c r="D4585" s="1">
        <v>45520</v>
      </c>
      <c r="E4585" s="2">
        <v>0.60624999999999996</v>
      </c>
      <c r="F4585">
        <v>61</v>
      </c>
      <c r="G4585">
        <v>1</v>
      </c>
      <c r="H4585">
        <v>450.71</v>
      </c>
      <c r="I4585">
        <v>0</v>
      </c>
      <c r="J4585">
        <v>20</v>
      </c>
      <c r="K4585" t="s">
        <v>680</v>
      </c>
      <c r="L4585" t="s">
        <v>684</v>
      </c>
    </row>
    <row r="4586" spans="1:12" x14ac:dyDescent="0.3">
      <c r="A4586">
        <v>4585</v>
      </c>
      <c r="B4586">
        <v>223</v>
      </c>
      <c r="C4586">
        <v>87</v>
      </c>
      <c r="D4586" s="1">
        <v>45907</v>
      </c>
      <c r="E4586" s="2">
        <v>0.35000000000000009</v>
      </c>
      <c r="F4586">
        <v>24</v>
      </c>
      <c r="G4586">
        <v>4</v>
      </c>
      <c r="H4586">
        <v>1265.1400000000001</v>
      </c>
      <c r="I4586">
        <v>253.03</v>
      </c>
      <c r="J4586">
        <v>49</v>
      </c>
      <c r="K4586" t="s">
        <v>680</v>
      </c>
      <c r="L4586" t="s">
        <v>681</v>
      </c>
    </row>
    <row r="4587" spans="1:12" x14ac:dyDescent="0.3">
      <c r="A4587">
        <v>4586</v>
      </c>
      <c r="B4587">
        <v>44</v>
      </c>
      <c r="C4587">
        <v>225</v>
      </c>
      <c r="D4587" s="1">
        <v>46028</v>
      </c>
      <c r="E4587" s="2">
        <v>0.47013888888888888</v>
      </c>
      <c r="F4587">
        <v>34</v>
      </c>
      <c r="G4587">
        <v>1</v>
      </c>
      <c r="H4587">
        <v>408.57</v>
      </c>
      <c r="I4587">
        <v>0</v>
      </c>
      <c r="J4587">
        <v>20</v>
      </c>
      <c r="K4587" t="s">
        <v>685</v>
      </c>
      <c r="L4587" t="s">
        <v>681</v>
      </c>
    </row>
    <row r="4588" spans="1:12" x14ac:dyDescent="0.3">
      <c r="A4588">
        <v>4587</v>
      </c>
      <c r="B4588">
        <v>159</v>
      </c>
      <c r="C4588">
        <v>65</v>
      </c>
      <c r="D4588" s="1">
        <v>46122</v>
      </c>
      <c r="E4588" s="2">
        <v>0.80833333333333335</v>
      </c>
      <c r="F4588">
        <v>43</v>
      </c>
      <c r="G4588">
        <v>6</v>
      </c>
      <c r="H4588">
        <v>164.16</v>
      </c>
      <c r="I4588">
        <v>24.62</v>
      </c>
      <c r="J4588">
        <v>49</v>
      </c>
      <c r="K4588" t="s">
        <v>685</v>
      </c>
      <c r="L4588" t="s">
        <v>681</v>
      </c>
    </row>
    <row r="4589" spans="1:12" x14ac:dyDescent="0.3">
      <c r="A4589">
        <v>4588</v>
      </c>
      <c r="B4589">
        <v>233</v>
      </c>
      <c r="C4589">
        <v>232</v>
      </c>
      <c r="D4589" s="1">
        <v>46187</v>
      </c>
      <c r="E4589" s="2">
        <v>0.79305555555555562</v>
      </c>
      <c r="F4589">
        <v>32</v>
      </c>
      <c r="G4589">
        <v>4</v>
      </c>
      <c r="H4589">
        <v>1646.91</v>
      </c>
      <c r="I4589">
        <v>247.04</v>
      </c>
      <c r="J4589">
        <v>49</v>
      </c>
      <c r="K4589" t="s">
        <v>680</v>
      </c>
      <c r="L4589" t="s">
        <v>684</v>
      </c>
    </row>
    <row r="4590" spans="1:12" x14ac:dyDescent="0.3">
      <c r="A4590">
        <v>4589</v>
      </c>
      <c r="B4590">
        <v>202</v>
      </c>
      <c r="C4590">
        <v>165</v>
      </c>
      <c r="D4590" s="1">
        <v>46269</v>
      </c>
      <c r="E4590" s="2">
        <v>0.92847222222222214</v>
      </c>
      <c r="F4590">
        <v>22</v>
      </c>
      <c r="G4590">
        <v>3</v>
      </c>
      <c r="H4590">
        <v>1670.88</v>
      </c>
      <c r="I4590">
        <v>334.18</v>
      </c>
      <c r="J4590">
        <v>30</v>
      </c>
      <c r="K4590" t="s">
        <v>678</v>
      </c>
      <c r="L4590" t="s">
        <v>679</v>
      </c>
    </row>
    <row r="4591" spans="1:12" x14ac:dyDescent="0.3">
      <c r="A4591">
        <v>4590</v>
      </c>
      <c r="B4591">
        <v>240</v>
      </c>
      <c r="C4591">
        <v>54</v>
      </c>
      <c r="D4591" s="1">
        <v>46024</v>
      </c>
      <c r="E4591" s="2">
        <v>0.93888888888888888</v>
      </c>
      <c r="F4591">
        <v>56</v>
      </c>
      <c r="G4591">
        <v>5</v>
      </c>
      <c r="H4591">
        <v>733.55</v>
      </c>
      <c r="I4591">
        <v>73.36</v>
      </c>
      <c r="J4591">
        <v>0</v>
      </c>
      <c r="K4591" t="s">
        <v>680</v>
      </c>
      <c r="L4591" t="s">
        <v>681</v>
      </c>
    </row>
    <row r="4592" spans="1:12" x14ac:dyDescent="0.3">
      <c r="A4592">
        <v>4591</v>
      </c>
      <c r="B4592">
        <v>23</v>
      </c>
      <c r="C4592">
        <v>88</v>
      </c>
      <c r="D4592" s="1">
        <v>45540</v>
      </c>
      <c r="E4592" s="2">
        <v>0.40069444444444446</v>
      </c>
      <c r="F4592">
        <v>55</v>
      </c>
      <c r="G4592">
        <v>6</v>
      </c>
      <c r="H4592">
        <v>570.17999999999995</v>
      </c>
      <c r="I4592">
        <v>57.02</v>
      </c>
      <c r="J4592">
        <v>40</v>
      </c>
      <c r="K4592" t="s">
        <v>683</v>
      </c>
      <c r="L4592" t="s">
        <v>681</v>
      </c>
    </row>
    <row r="4593" spans="1:12" x14ac:dyDescent="0.3">
      <c r="A4593">
        <v>4592</v>
      </c>
      <c r="B4593">
        <v>354</v>
      </c>
      <c r="C4593">
        <v>16</v>
      </c>
      <c r="D4593" s="1">
        <v>45812</v>
      </c>
      <c r="E4593" s="2">
        <v>0.55694444444444446</v>
      </c>
      <c r="F4593">
        <v>45</v>
      </c>
      <c r="G4593">
        <v>2</v>
      </c>
      <c r="H4593">
        <v>497.99</v>
      </c>
      <c r="I4593">
        <v>74.7</v>
      </c>
      <c r="J4593">
        <v>20</v>
      </c>
      <c r="K4593" t="s">
        <v>686</v>
      </c>
      <c r="L4593" t="s">
        <v>681</v>
      </c>
    </row>
    <row r="4594" spans="1:12" x14ac:dyDescent="0.3">
      <c r="A4594">
        <v>4593</v>
      </c>
      <c r="B4594">
        <v>494</v>
      </c>
      <c r="C4594">
        <v>2</v>
      </c>
      <c r="D4594" s="1">
        <v>45864</v>
      </c>
      <c r="E4594" s="2">
        <v>0.91319444444444442</v>
      </c>
      <c r="F4594">
        <v>19</v>
      </c>
      <c r="G4594">
        <v>5</v>
      </c>
      <c r="H4594">
        <v>852.03</v>
      </c>
      <c r="I4594">
        <v>170.41</v>
      </c>
      <c r="J4594">
        <v>30</v>
      </c>
      <c r="K4594" t="s">
        <v>678</v>
      </c>
      <c r="L4594" t="s">
        <v>681</v>
      </c>
    </row>
    <row r="4595" spans="1:12" x14ac:dyDescent="0.3">
      <c r="A4595">
        <v>4594</v>
      </c>
      <c r="B4595">
        <v>404</v>
      </c>
      <c r="C4595">
        <v>175</v>
      </c>
      <c r="D4595" s="1">
        <v>45759</v>
      </c>
      <c r="E4595" s="2">
        <v>0.72847222222222219</v>
      </c>
      <c r="F4595">
        <v>61</v>
      </c>
      <c r="G4595">
        <v>6</v>
      </c>
      <c r="H4595">
        <v>1385.43</v>
      </c>
      <c r="I4595">
        <v>0</v>
      </c>
      <c r="J4595">
        <v>49</v>
      </c>
      <c r="K4595" t="s">
        <v>686</v>
      </c>
      <c r="L4595" t="s">
        <v>681</v>
      </c>
    </row>
    <row r="4596" spans="1:12" x14ac:dyDescent="0.3">
      <c r="A4596">
        <v>4595</v>
      </c>
      <c r="B4596">
        <v>561</v>
      </c>
      <c r="C4596">
        <v>64</v>
      </c>
      <c r="D4596" s="1">
        <v>46049</v>
      </c>
      <c r="E4596" s="2">
        <v>0.82013888888888897</v>
      </c>
      <c r="F4596">
        <v>39</v>
      </c>
      <c r="G4596">
        <v>3</v>
      </c>
      <c r="H4596">
        <v>189.45</v>
      </c>
      <c r="I4596">
        <v>28.42</v>
      </c>
      <c r="J4596">
        <v>40</v>
      </c>
      <c r="K4596" t="s">
        <v>678</v>
      </c>
      <c r="L4596" t="s">
        <v>684</v>
      </c>
    </row>
    <row r="4597" spans="1:12" x14ac:dyDescent="0.3">
      <c r="A4597">
        <v>4596</v>
      </c>
      <c r="B4597">
        <v>143</v>
      </c>
      <c r="C4597">
        <v>118</v>
      </c>
      <c r="D4597" s="1">
        <v>46156</v>
      </c>
      <c r="E4597" s="2">
        <v>0.36597222222222214</v>
      </c>
      <c r="F4597">
        <v>26</v>
      </c>
      <c r="G4597">
        <v>3</v>
      </c>
      <c r="H4597">
        <v>1495.52</v>
      </c>
      <c r="I4597">
        <v>224.33</v>
      </c>
      <c r="J4597">
        <v>30</v>
      </c>
      <c r="K4597" t="s">
        <v>680</v>
      </c>
      <c r="L4597" t="s">
        <v>679</v>
      </c>
    </row>
    <row r="4598" spans="1:12" x14ac:dyDescent="0.3">
      <c r="A4598">
        <v>4597</v>
      </c>
      <c r="B4598">
        <v>271</v>
      </c>
      <c r="C4598">
        <v>229</v>
      </c>
      <c r="D4598" s="1">
        <v>45932</v>
      </c>
      <c r="E4598" s="2">
        <v>0.49305555555555558</v>
      </c>
      <c r="F4598">
        <v>22</v>
      </c>
      <c r="G4598">
        <v>6</v>
      </c>
      <c r="H4598">
        <v>1242.1500000000001</v>
      </c>
      <c r="I4598">
        <v>248.43</v>
      </c>
      <c r="J4598">
        <v>30</v>
      </c>
      <c r="K4598" t="s">
        <v>683</v>
      </c>
      <c r="L4598" t="s">
        <v>679</v>
      </c>
    </row>
    <row r="4599" spans="1:12" x14ac:dyDescent="0.3">
      <c r="A4599">
        <v>4598</v>
      </c>
      <c r="B4599">
        <v>421</v>
      </c>
      <c r="C4599">
        <v>46</v>
      </c>
      <c r="D4599" s="1">
        <v>45961</v>
      </c>
      <c r="E4599" s="2">
        <v>0.71111111111111103</v>
      </c>
      <c r="F4599">
        <v>24</v>
      </c>
      <c r="G4599">
        <v>4</v>
      </c>
      <c r="H4599">
        <v>1228.32</v>
      </c>
      <c r="I4599">
        <v>61.42</v>
      </c>
      <c r="J4599">
        <v>40</v>
      </c>
      <c r="K4599" t="s">
        <v>680</v>
      </c>
      <c r="L4599" t="s">
        <v>681</v>
      </c>
    </row>
    <row r="4600" spans="1:12" x14ac:dyDescent="0.3">
      <c r="A4600">
        <v>4599</v>
      </c>
      <c r="B4600">
        <v>27</v>
      </c>
      <c r="C4600">
        <v>202</v>
      </c>
      <c r="D4600" s="1">
        <v>45954</v>
      </c>
      <c r="E4600" s="2">
        <v>0.66874999999999996</v>
      </c>
      <c r="F4600">
        <v>62</v>
      </c>
      <c r="G4600">
        <v>3</v>
      </c>
      <c r="H4600">
        <v>1074.95</v>
      </c>
      <c r="I4600">
        <v>0</v>
      </c>
      <c r="J4600">
        <v>40</v>
      </c>
      <c r="K4600" t="s">
        <v>686</v>
      </c>
      <c r="L4600" t="s">
        <v>684</v>
      </c>
    </row>
    <row r="4601" spans="1:12" x14ac:dyDescent="0.3">
      <c r="A4601">
        <v>4600</v>
      </c>
      <c r="B4601">
        <v>206</v>
      </c>
      <c r="C4601">
        <v>109</v>
      </c>
      <c r="D4601" s="1">
        <v>46133</v>
      </c>
      <c r="E4601" s="2">
        <v>0.67361111111111116</v>
      </c>
      <c r="F4601">
        <v>33</v>
      </c>
      <c r="G4601">
        <v>3</v>
      </c>
      <c r="H4601">
        <v>1396.34</v>
      </c>
      <c r="I4601">
        <v>209.45</v>
      </c>
      <c r="J4601">
        <v>20</v>
      </c>
      <c r="K4601" t="s">
        <v>686</v>
      </c>
      <c r="L4601" t="s">
        <v>681</v>
      </c>
    </row>
    <row r="4602" spans="1:12" x14ac:dyDescent="0.3">
      <c r="A4602">
        <v>4601</v>
      </c>
      <c r="B4602">
        <v>328</v>
      </c>
      <c r="C4602">
        <v>70</v>
      </c>
      <c r="D4602" s="1">
        <v>46162</v>
      </c>
      <c r="E4602" s="2">
        <v>0.63055555555555554</v>
      </c>
      <c r="F4602">
        <v>41</v>
      </c>
      <c r="G4602">
        <v>6</v>
      </c>
      <c r="H4602">
        <v>232.82</v>
      </c>
      <c r="I4602">
        <v>0</v>
      </c>
      <c r="J4602">
        <v>30</v>
      </c>
      <c r="K4602" t="s">
        <v>686</v>
      </c>
      <c r="L4602" t="s">
        <v>679</v>
      </c>
    </row>
    <row r="4603" spans="1:12" x14ac:dyDescent="0.3">
      <c r="A4603">
        <v>4602</v>
      </c>
      <c r="B4603">
        <v>213</v>
      </c>
      <c r="C4603">
        <v>123</v>
      </c>
      <c r="D4603" s="1">
        <v>45364</v>
      </c>
      <c r="E4603" s="2">
        <v>0.79791666666666661</v>
      </c>
      <c r="F4603">
        <v>60</v>
      </c>
      <c r="G4603">
        <v>3</v>
      </c>
      <c r="H4603">
        <v>439.31</v>
      </c>
      <c r="I4603">
        <v>0</v>
      </c>
      <c r="J4603">
        <v>0</v>
      </c>
      <c r="K4603" t="s">
        <v>678</v>
      </c>
      <c r="L4603" t="s">
        <v>681</v>
      </c>
    </row>
    <row r="4604" spans="1:12" x14ac:dyDescent="0.3">
      <c r="A4604">
        <v>4603</v>
      </c>
      <c r="B4604">
        <v>344</v>
      </c>
      <c r="C4604">
        <v>174</v>
      </c>
      <c r="D4604" s="1">
        <v>46155</v>
      </c>
      <c r="E4604" s="2">
        <v>0.89861111111111103</v>
      </c>
      <c r="F4604">
        <v>30</v>
      </c>
      <c r="G4604">
        <v>6</v>
      </c>
      <c r="H4604">
        <v>1649.39</v>
      </c>
      <c r="I4604">
        <v>164.94</v>
      </c>
      <c r="J4604">
        <v>30</v>
      </c>
      <c r="K4604" t="s">
        <v>685</v>
      </c>
      <c r="L4604" t="s">
        <v>679</v>
      </c>
    </row>
    <row r="4605" spans="1:12" x14ac:dyDescent="0.3">
      <c r="A4605">
        <v>4604</v>
      </c>
      <c r="B4605">
        <v>80</v>
      </c>
      <c r="C4605">
        <v>192</v>
      </c>
      <c r="D4605" s="1">
        <v>45482</v>
      </c>
      <c r="E4605" s="2">
        <v>0.5576388888888888</v>
      </c>
      <c r="F4605">
        <v>25</v>
      </c>
      <c r="G4605">
        <v>6</v>
      </c>
      <c r="H4605">
        <v>1564.65</v>
      </c>
      <c r="I4605">
        <v>78.23</v>
      </c>
      <c r="J4605">
        <v>30</v>
      </c>
      <c r="K4605" t="s">
        <v>678</v>
      </c>
      <c r="L4605" t="s">
        <v>681</v>
      </c>
    </row>
    <row r="4606" spans="1:12" x14ac:dyDescent="0.3">
      <c r="A4606">
        <v>4605</v>
      </c>
      <c r="B4606">
        <v>289</v>
      </c>
      <c r="C4606">
        <v>113</v>
      </c>
      <c r="D4606" s="1">
        <v>45854</v>
      </c>
      <c r="E4606" s="2">
        <v>0.91874999999999996</v>
      </c>
      <c r="F4606">
        <v>42</v>
      </c>
      <c r="G4606">
        <v>4</v>
      </c>
      <c r="H4606">
        <v>1212.8800000000001</v>
      </c>
      <c r="I4606">
        <v>181.93</v>
      </c>
      <c r="J4606">
        <v>40</v>
      </c>
      <c r="K4606" t="s">
        <v>683</v>
      </c>
      <c r="L4606" t="s">
        <v>681</v>
      </c>
    </row>
    <row r="4607" spans="1:12" x14ac:dyDescent="0.3">
      <c r="A4607">
        <v>4606</v>
      </c>
      <c r="B4607">
        <v>168</v>
      </c>
      <c r="C4607">
        <v>130</v>
      </c>
      <c r="D4607" s="1">
        <v>45715</v>
      </c>
      <c r="E4607" s="2">
        <v>0.62638888888888888</v>
      </c>
      <c r="F4607">
        <v>44</v>
      </c>
      <c r="G4607">
        <v>6</v>
      </c>
      <c r="H4607">
        <v>1358.25</v>
      </c>
      <c r="I4607">
        <v>67.91</v>
      </c>
      <c r="J4607">
        <v>49</v>
      </c>
      <c r="K4607" t="s">
        <v>686</v>
      </c>
      <c r="L4607" t="s">
        <v>679</v>
      </c>
    </row>
    <row r="4608" spans="1:12" x14ac:dyDescent="0.3">
      <c r="A4608">
        <v>4607</v>
      </c>
      <c r="B4608">
        <v>41</v>
      </c>
      <c r="C4608">
        <v>188</v>
      </c>
      <c r="D4608" s="1">
        <v>45362</v>
      </c>
      <c r="E4608" s="2">
        <v>0.37916666666666665</v>
      </c>
      <c r="F4608">
        <v>23</v>
      </c>
      <c r="G4608">
        <v>3</v>
      </c>
      <c r="H4608">
        <v>1799.23</v>
      </c>
      <c r="I4608">
        <v>0</v>
      </c>
      <c r="J4608">
        <v>49</v>
      </c>
      <c r="K4608" t="s">
        <v>686</v>
      </c>
      <c r="L4608" t="s">
        <v>681</v>
      </c>
    </row>
    <row r="4609" spans="1:12" x14ac:dyDescent="0.3">
      <c r="A4609">
        <v>4608</v>
      </c>
      <c r="B4609">
        <v>402</v>
      </c>
      <c r="C4609">
        <v>156</v>
      </c>
      <c r="D4609" s="1">
        <v>45947</v>
      </c>
      <c r="E4609" s="2">
        <v>0.7138888888888888</v>
      </c>
      <c r="F4609">
        <v>21</v>
      </c>
      <c r="G4609">
        <v>1</v>
      </c>
      <c r="H4609">
        <v>1361.34</v>
      </c>
      <c r="I4609">
        <v>68.069999999999993</v>
      </c>
      <c r="J4609">
        <v>30</v>
      </c>
      <c r="K4609" t="s">
        <v>680</v>
      </c>
      <c r="L4609" t="s">
        <v>681</v>
      </c>
    </row>
    <row r="4610" spans="1:12" x14ac:dyDescent="0.3">
      <c r="A4610">
        <v>4609</v>
      </c>
      <c r="B4610">
        <v>21</v>
      </c>
      <c r="C4610">
        <v>7</v>
      </c>
      <c r="D4610" s="1">
        <v>45578</v>
      </c>
      <c r="E4610" s="2">
        <v>0.6923611111111112</v>
      </c>
      <c r="F4610">
        <v>19</v>
      </c>
      <c r="G4610">
        <v>1</v>
      </c>
      <c r="H4610">
        <v>1225.26</v>
      </c>
      <c r="I4610">
        <v>245.05</v>
      </c>
      <c r="J4610">
        <v>0</v>
      </c>
      <c r="K4610" t="s">
        <v>682</v>
      </c>
      <c r="L4610" t="s">
        <v>684</v>
      </c>
    </row>
    <row r="4611" spans="1:12" x14ac:dyDescent="0.3">
      <c r="A4611">
        <v>4610</v>
      </c>
      <c r="B4611">
        <v>197</v>
      </c>
      <c r="C4611">
        <v>177</v>
      </c>
      <c r="D4611" s="1">
        <v>45365</v>
      </c>
      <c r="E4611" s="2">
        <v>0.74861111111111112</v>
      </c>
      <c r="F4611">
        <v>51</v>
      </c>
      <c r="G4611">
        <v>2</v>
      </c>
      <c r="H4611">
        <v>1798.64</v>
      </c>
      <c r="I4611">
        <v>0</v>
      </c>
      <c r="J4611">
        <v>49</v>
      </c>
      <c r="K4611" t="s">
        <v>678</v>
      </c>
      <c r="L4611" t="s">
        <v>684</v>
      </c>
    </row>
    <row r="4612" spans="1:12" x14ac:dyDescent="0.3">
      <c r="A4612">
        <v>4611</v>
      </c>
      <c r="B4612">
        <v>17</v>
      </c>
      <c r="C4612">
        <v>183</v>
      </c>
      <c r="D4612" s="1">
        <v>46272</v>
      </c>
      <c r="E4612" s="2">
        <v>0.88749999999999996</v>
      </c>
      <c r="F4612">
        <v>18</v>
      </c>
      <c r="G4612">
        <v>3</v>
      </c>
      <c r="H4612">
        <v>263.81</v>
      </c>
      <c r="I4612">
        <v>0</v>
      </c>
      <c r="J4612">
        <v>0</v>
      </c>
      <c r="K4612" t="s">
        <v>682</v>
      </c>
      <c r="L4612" t="s">
        <v>681</v>
      </c>
    </row>
    <row r="4613" spans="1:12" x14ac:dyDescent="0.3">
      <c r="A4613">
        <v>4612</v>
      </c>
      <c r="B4613">
        <v>282</v>
      </c>
      <c r="C4613">
        <v>176</v>
      </c>
      <c r="D4613" s="1">
        <v>46282</v>
      </c>
      <c r="E4613" s="2">
        <v>0.58611111111111103</v>
      </c>
      <c r="F4613">
        <v>16</v>
      </c>
      <c r="G4613">
        <v>3</v>
      </c>
      <c r="H4613">
        <v>742.39</v>
      </c>
      <c r="I4613">
        <v>0</v>
      </c>
      <c r="J4613">
        <v>20</v>
      </c>
      <c r="K4613" t="s">
        <v>686</v>
      </c>
      <c r="L4613" t="s">
        <v>681</v>
      </c>
    </row>
    <row r="4614" spans="1:12" x14ac:dyDescent="0.3">
      <c r="A4614">
        <v>4613</v>
      </c>
      <c r="B4614">
        <v>535</v>
      </c>
      <c r="C4614">
        <v>132</v>
      </c>
      <c r="D4614" s="1">
        <v>45758</v>
      </c>
      <c r="E4614" s="2">
        <v>0.75138888888888888</v>
      </c>
      <c r="F4614">
        <v>39</v>
      </c>
      <c r="G4614">
        <v>4</v>
      </c>
      <c r="H4614">
        <v>145.9</v>
      </c>
      <c r="I4614">
        <v>7.3</v>
      </c>
      <c r="J4614">
        <v>40</v>
      </c>
      <c r="K4614" t="s">
        <v>683</v>
      </c>
      <c r="L4614" t="s">
        <v>679</v>
      </c>
    </row>
    <row r="4615" spans="1:12" x14ac:dyDescent="0.3">
      <c r="A4615">
        <v>4614</v>
      </c>
      <c r="B4615">
        <v>119</v>
      </c>
      <c r="C4615">
        <v>69</v>
      </c>
      <c r="D4615" s="1">
        <v>45410</v>
      </c>
      <c r="E4615" s="2">
        <v>0.68958333333333344</v>
      </c>
      <c r="F4615">
        <v>29</v>
      </c>
      <c r="G4615">
        <v>3</v>
      </c>
      <c r="H4615">
        <v>1694.55</v>
      </c>
      <c r="I4615">
        <v>0</v>
      </c>
      <c r="J4615">
        <v>40</v>
      </c>
      <c r="K4615" t="s">
        <v>686</v>
      </c>
      <c r="L4615" t="s">
        <v>681</v>
      </c>
    </row>
    <row r="4616" spans="1:12" x14ac:dyDescent="0.3">
      <c r="A4616">
        <v>4615</v>
      </c>
      <c r="B4616">
        <v>360</v>
      </c>
      <c r="C4616">
        <v>31</v>
      </c>
      <c r="D4616" s="1">
        <v>45564</v>
      </c>
      <c r="E4616" s="2">
        <v>0.54097222222222219</v>
      </c>
      <c r="F4616">
        <v>44</v>
      </c>
      <c r="G4616">
        <v>4</v>
      </c>
      <c r="H4616">
        <v>206.94</v>
      </c>
      <c r="I4616">
        <v>0</v>
      </c>
      <c r="J4616">
        <v>0</v>
      </c>
      <c r="K4616" t="s">
        <v>683</v>
      </c>
      <c r="L4616" t="s">
        <v>684</v>
      </c>
    </row>
    <row r="4617" spans="1:12" x14ac:dyDescent="0.3">
      <c r="A4617">
        <v>4616</v>
      </c>
      <c r="B4617">
        <v>553</v>
      </c>
      <c r="C4617">
        <v>100</v>
      </c>
      <c r="D4617" s="1">
        <v>45409</v>
      </c>
      <c r="E4617" s="2">
        <v>0.47291666666666665</v>
      </c>
      <c r="F4617">
        <v>22</v>
      </c>
      <c r="G4617">
        <v>1</v>
      </c>
      <c r="H4617">
        <v>253.18</v>
      </c>
      <c r="I4617">
        <v>37.979999999999997</v>
      </c>
      <c r="J4617">
        <v>40</v>
      </c>
      <c r="K4617" t="s">
        <v>685</v>
      </c>
      <c r="L4617" t="s">
        <v>679</v>
      </c>
    </row>
    <row r="4618" spans="1:12" x14ac:dyDescent="0.3">
      <c r="A4618">
        <v>4617</v>
      </c>
      <c r="B4618">
        <v>483</v>
      </c>
      <c r="C4618">
        <v>217</v>
      </c>
      <c r="D4618" s="1">
        <v>45390</v>
      </c>
      <c r="E4618" s="2">
        <v>0.67569444444444438</v>
      </c>
      <c r="F4618">
        <v>63</v>
      </c>
      <c r="G4618">
        <v>3</v>
      </c>
      <c r="H4618">
        <v>1155.45</v>
      </c>
      <c r="I4618">
        <v>0</v>
      </c>
      <c r="J4618">
        <v>0</v>
      </c>
      <c r="K4618" t="s">
        <v>686</v>
      </c>
      <c r="L4618" t="s">
        <v>681</v>
      </c>
    </row>
    <row r="4619" spans="1:12" x14ac:dyDescent="0.3">
      <c r="A4619">
        <v>4618</v>
      </c>
      <c r="B4619">
        <v>108</v>
      </c>
      <c r="C4619">
        <v>166</v>
      </c>
      <c r="D4619" s="1">
        <v>46169</v>
      </c>
      <c r="E4619" s="2">
        <v>0.88888888888888884</v>
      </c>
      <c r="F4619">
        <v>15</v>
      </c>
      <c r="G4619">
        <v>6</v>
      </c>
      <c r="H4619">
        <v>547.99</v>
      </c>
      <c r="I4619">
        <v>82.2</v>
      </c>
      <c r="J4619">
        <v>40</v>
      </c>
      <c r="K4619" t="s">
        <v>685</v>
      </c>
      <c r="L4619" t="s">
        <v>681</v>
      </c>
    </row>
    <row r="4620" spans="1:12" x14ac:dyDescent="0.3">
      <c r="A4620">
        <v>4619</v>
      </c>
      <c r="B4620">
        <v>357</v>
      </c>
      <c r="C4620">
        <v>56</v>
      </c>
      <c r="D4620" s="1">
        <v>45416</v>
      </c>
      <c r="E4620" s="2">
        <v>0.39652777777777781</v>
      </c>
      <c r="F4620">
        <v>27</v>
      </c>
      <c r="G4620">
        <v>4</v>
      </c>
      <c r="H4620">
        <v>1626.44</v>
      </c>
      <c r="I4620">
        <v>0</v>
      </c>
      <c r="J4620">
        <v>20</v>
      </c>
      <c r="K4620" t="s">
        <v>686</v>
      </c>
      <c r="L4620" t="s">
        <v>681</v>
      </c>
    </row>
    <row r="4621" spans="1:12" x14ac:dyDescent="0.3">
      <c r="A4621">
        <v>4620</v>
      </c>
      <c r="B4621">
        <v>149</v>
      </c>
      <c r="C4621">
        <v>83</v>
      </c>
      <c r="D4621" s="1">
        <v>46043</v>
      </c>
      <c r="E4621" s="2">
        <v>0.39861111111111103</v>
      </c>
      <c r="F4621">
        <v>56</v>
      </c>
      <c r="G4621">
        <v>3</v>
      </c>
      <c r="H4621">
        <v>659.08</v>
      </c>
      <c r="I4621">
        <v>98.86</v>
      </c>
      <c r="J4621">
        <v>20</v>
      </c>
      <c r="K4621" t="s">
        <v>683</v>
      </c>
      <c r="L4621" t="s">
        <v>681</v>
      </c>
    </row>
    <row r="4622" spans="1:12" x14ac:dyDescent="0.3">
      <c r="A4622">
        <v>4621</v>
      </c>
      <c r="B4622">
        <v>562</v>
      </c>
      <c r="C4622">
        <v>133</v>
      </c>
      <c r="D4622" s="1">
        <v>45739</v>
      </c>
      <c r="E4622" s="2">
        <v>0.40763888888888888</v>
      </c>
      <c r="F4622">
        <v>54</v>
      </c>
      <c r="G4622">
        <v>4</v>
      </c>
      <c r="H4622">
        <v>1252.75</v>
      </c>
      <c r="I4622">
        <v>0</v>
      </c>
      <c r="J4622">
        <v>30</v>
      </c>
      <c r="K4622" t="s">
        <v>685</v>
      </c>
      <c r="L4622" t="s">
        <v>684</v>
      </c>
    </row>
    <row r="4623" spans="1:12" x14ac:dyDescent="0.3">
      <c r="A4623">
        <v>4622</v>
      </c>
      <c r="B4623">
        <v>418</v>
      </c>
      <c r="C4623">
        <v>10</v>
      </c>
      <c r="D4623" s="1">
        <v>45393</v>
      </c>
      <c r="E4623" s="2">
        <v>0.37430555555555545</v>
      </c>
      <c r="F4623">
        <v>52</v>
      </c>
      <c r="G4623">
        <v>6</v>
      </c>
      <c r="H4623">
        <v>1220.21</v>
      </c>
      <c r="I4623">
        <v>122.02</v>
      </c>
      <c r="J4623">
        <v>20</v>
      </c>
      <c r="K4623" t="s">
        <v>686</v>
      </c>
      <c r="L4623" t="s">
        <v>681</v>
      </c>
    </row>
    <row r="4624" spans="1:12" x14ac:dyDescent="0.3">
      <c r="A4624">
        <v>4623</v>
      </c>
      <c r="B4624">
        <v>101</v>
      </c>
      <c r="C4624">
        <v>242</v>
      </c>
      <c r="D4624" s="1">
        <v>46083</v>
      </c>
      <c r="E4624" s="2">
        <v>0.70069444444444451</v>
      </c>
      <c r="F4624">
        <v>18</v>
      </c>
      <c r="G4624">
        <v>1</v>
      </c>
      <c r="H4624">
        <v>1483.05</v>
      </c>
      <c r="I4624">
        <v>148.31</v>
      </c>
      <c r="J4624">
        <v>49</v>
      </c>
      <c r="K4624" t="s">
        <v>686</v>
      </c>
      <c r="L4624" t="s">
        <v>684</v>
      </c>
    </row>
    <row r="4625" spans="1:12" x14ac:dyDescent="0.3">
      <c r="A4625">
        <v>4624</v>
      </c>
      <c r="B4625">
        <v>463</v>
      </c>
      <c r="C4625">
        <v>242</v>
      </c>
      <c r="D4625" s="1">
        <v>46016</v>
      </c>
      <c r="E4625" s="2">
        <v>0.49305555555555558</v>
      </c>
      <c r="F4625">
        <v>52</v>
      </c>
      <c r="G4625">
        <v>2</v>
      </c>
      <c r="H4625">
        <v>1231.77</v>
      </c>
      <c r="I4625">
        <v>246.35</v>
      </c>
      <c r="J4625">
        <v>20</v>
      </c>
      <c r="K4625" t="s">
        <v>678</v>
      </c>
      <c r="L4625" t="s">
        <v>681</v>
      </c>
    </row>
    <row r="4626" spans="1:12" x14ac:dyDescent="0.3">
      <c r="A4626">
        <v>4625</v>
      </c>
      <c r="B4626">
        <v>459</v>
      </c>
      <c r="C4626">
        <v>220</v>
      </c>
      <c r="D4626" s="1">
        <v>46212</v>
      </c>
      <c r="E4626" s="2">
        <v>0.74027777777777781</v>
      </c>
      <c r="F4626">
        <v>19</v>
      </c>
      <c r="G4626">
        <v>3</v>
      </c>
      <c r="H4626">
        <v>1312.76</v>
      </c>
      <c r="I4626">
        <v>262.55</v>
      </c>
      <c r="J4626">
        <v>30</v>
      </c>
      <c r="K4626" t="s">
        <v>678</v>
      </c>
      <c r="L4626" t="s">
        <v>684</v>
      </c>
    </row>
    <row r="4627" spans="1:12" x14ac:dyDescent="0.3">
      <c r="A4627">
        <v>4626</v>
      </c>
      <c r="B4627">
        <v>365</v>
      </c>
      <c r="C4627">
        <v>68</v>
      </c>
      <c r="D4627" s="1">
        <v>45943</v>
      </c>
      <c r="E4627" s="2">
        <v>0.59652777777777777</v>
      </c>
      <c r="F4627">
        <v>60</v>
      </c>
      <c r="G4627">
        <v>3</v>
      </c>
      <c r="H4627">
        <v>1498.99</v>
      </c>
      <c r="I4627">
        <v>0</v>
      </c>
      <c r="J4627">
        <v>40</v>
      </c>
      <c r="K4627" t="s">
        <v>682</v>
      </c>
      <c r="L4627" t="s">
        <v>681</v>
      </c>
    </row>
    <row r="4628" spans="1:12" x14ac:dyDescent="0.3">
      <c r="A4628">
        <v>4627</v>
      </c>
      <c r="B4628">
        <v>178</v>
      </c>
      <c r="C4628">
        <v>123</v>
      </c>
      <c r="D4628" s="1">
        <v>45540</v>
      </c>
      <c r="E4628" s="2">
        <v>0.90277777777777768</v>
      </c>
      <c r="F4628">
        <v>53</v>
      </c>
      <c r="G4628">
        <v>4</v>
      </c>
      <c r="H4628">
        <v>1530.94</v>
      </c>
      <c r="I4628">
        <v>0</v>
      </c>
      <c r="J4628">
        <v>49</v>
      </c>
      <c r="K4628" t="s">
        <v>686</v>
      </c>
      <c r="L4628" t="s">
        <v>681</v>
      </c>
    </row>
    <row r="4629" spans="1:12" x14ac:dyDescent="0.3">
      <c r="A4629">
        <v>4628</v>
      </c>
      <c r="B4629">
        <v>39</v>
      </c>
      <c r="C4629">
        <v>86</v>
      </c>
      <c r="D4629" s="1">
        <v>45363</v>
      </c>
      <c r="E4629" s="2">
        <v>0.56666666666666665</v>
      </c>
      <c r="F4629">
        <v>55</v>
      </c>
      <c r="G4629">
        <v>6</v>
      </c>
      <c r="H4629">
        <v>347.93</v>
      </c>
      <c r="I4629">
        <v>17.399999999999999</v>
      </c>
      <c r="J4629">
        <v>20</v>
      </c>
      <c r="K4629" t="s">
        <v>683</v>
      </c>
      <c r="L4629" t="s">
        <v>684</v>
      </c>
    </row>
    <row r="4630" spans="1:12" x14ac:dyDescent="0.3">
      <c r="A4630">
        <v>4629</v>
      </c>
      <c r="B4630">
        <v>20</v>
      </c>
      <c r="C4630">
        <v>189</v>
      </c>
      <c r="D4630" s="1">
        <v>45728</v>
      </c>
      <c r="E4630" s="2">
        <v>0.97916666666666674</v>
      </c>
      <c r="F4630">
        <v>46</v>
      </c>
      <c r="G4630">
        <v>5</v>
      </c>
      <c r="H4630">
        <v>987.98</v>
      </c>
      <c r="I4630">
        <v>148.19999999999999</v>
      </c>
      <c r="J4630">
        <v>40</v>
      </c>
      <c r="K4630" t="s">
        <v>682</v>
      </c>
      <c r="L4630" t="s">
        <v>681</v>
      </c>
    </row>
    <row r="4631" spans="1:12" x14ac:dyDescent="0.3">
      <c r="A4631">
        <v>4630</v>
      </c>
      <c r="B4631">
        <v>520</v>
      </c>
      <c r="C4631">
        <v>18</v>
      </c>
      <c r="D4631" s="1">
        <v>45303</v>
      </c>
      <c r="E4631" s="2">
        <v>0.95833333333333326</v>
      </c>
      <c r="F4631">
        <v>47</v>
      </c>
      <c r="G4631">
        <v>6</v>
      </c>
      <c r="H4631">
        <v>1616.49</v>
      </c>
      <c r="I4631">
        <v>0</v>
      </c>
      <c r="J4631">
        <v>0</v>
      </c>
      <c r="K4631" t="s">
        <v>678</v>
      </c>
      <c r="L4631" t="s">
        <v>681</v>
      </c>
    </row>
    <row r="4632" spans="1:12" x14ac:dyDescent="0.3">
      <c r="A4632">
        <v>4631</v>
      </c>
      <c r="B4632">
        <v>229</v>
      </c>
      <c r="C4632">
        <v>163</v>
      </c>
      <c r="D4632" s="1">
        <v>45659</v>
      </c>
      <c r="E4632" s="2">
        <v>0.44791666666666674</v>
      </c>
      <c r="F4632">
        <v>59</v>
      </c>
      <c r="G4632">
        <v>2</v>
      </c>
      <c r="H4632">
        <v>440.87</v>
      </c>
      <c r="I4632">
        <v>88.17</v>
      </c>
      <c r="J4632">
        <v>0</v>
      </c>
      <c r="K4632" t="s">
        <v>683</v>
      </c>
      <c r="L4632" t="s">
        <v>681</v>
      </c>
    </row>
    <row r="4633" spans="1:12" x14ac:dyDescent="0.3">
      <c r="A4633">
        <v>4632</v>
      </c>
      <c r="B4633">
        <v>591</v>
      </c>
      <c r="C4633">
        <v>46</v>
      </c>
      <c r="D4633" s="1">
        <v>45348</v>
      </c>
      <c r="E4633" s="2">
        <v>0.5708333333333333</v>
      </c>
      <c r="F4633">
        <v>30</v>
      </c>
      <c r="G4633">
        <v>4</v>
      </c>
      <c r="H4633">
        <v>767.38</v>
      </c>
      <c r="I4633">
        <v>153.47999999999999</v>
      </c>
      <c r="J4633">
        <v>40</v>
      </c>
      <c r="K4633" t="s">
        <v>680</v>
      </c>
      <c r="L4633" t="s">
        <v>684</v>
      </c>
    </row>
    <row r="4634" spans="1:12" x14ac:dyDescent="0.3">
      <c r="A4634">
        <v>4633</v>
      </c>
      <c r="B4634">
        <v>17</v>
      </c>
      <c r="C4634">
        <v>22</v>
      </c>
      <c r="D4634" s="1">
        <v>45748</v>
      </c>
      <c r="E4634" s="2">
        <v>0.52569444444444446</v>
      </c>
      <c r="F4634">
        <v>35</v>
      </c>
      <c r="G4634">
        <v>6</v>
      </c>
      <c r="H4634">
        <v>316.79000000000002</v>
      </c>
      <c r="I4634">
        <v>0</v>
      </c>
      <c r="J4634">
        <v>40</v>
      </c>
      <c r="K4634" t="s">
        <v>680</v>
      </c>
      <c r="L4634" t="s">
        <v>681</v>
      </c>
    </row>
    <row r="4635" spans="1:12" x14ac:dyDescent="0.3">
      <c r="A4635">
        <v>4634</v>
      </c>
      <c r="B4635">
        <v>60</v>
      </c>
      <c r="C4635">
        <v>226</v>
      </c>
      <c r="D4635" s="1">
        <v>45990</v>
      </c>
      <c r="E4635" s="2">
        <v>0.90069444444444446</v>
      </c>
      <c r="F4635">
        <v>42</v>
      </c>
      <c r="G4635">
        <v>1</v>
      </c>
      <c r="H4635">
        <v>1762.29</v>
      </c>
      <c r="I4635">
        <v>352.46</v>
      </c>
      <c r="J4635">
        <v>0</v>
      </c>
      <c r="K4635" t="s">
        <v>678</v>
      </c>
      <c r="L4635" t="s">
        <v>681</v>
      </c>
    </row>
    <row r="4636" spans="1:12" x14ac:dyDescent="0.3">
      <c r="A4636">
        <v>4635</v>
      </c>
      <c r="B4636">
        <v>2</v>
      </c>
      <c r="C4636">
        <v>173</v>
      </c>
      <c r="D4636" s="1">
        <v>45537</v>
      </c>
      <c r="E4636" s="2">
        <v>0.36597222222222214</v>
      </c>
      <c r="F4636">
        <v>51</v>
      </c>
      <c r="G4636">
        <v>2</v>
      </c>
      <c r="H4636">
        <v>1225.93</v>
      </c>
      <c r="I4636">
        <v>183.89</v>
      </c>
      <c r="J4636">
        <v>40</v>
      </c>
      <c r="K4636" t="s">
        <v>682</v>
      </c>
      <c r="L4636" t="s">
        <v>681</v>
      </c>
    </row>
    <row r="4637" spans="1:12" x14ac:dyDescent="0.3">
      <c r="A4637">
        <v>4636</v>
      </c>
      <c r="B4637">
        <v>222</v>
      </c>
      <c r="C4637">
        <v>194</v>
      </c>
      <c r="D4637" s="1">
        <v>45713</v>
      </c>
      <c r="E4637" s="2">
        <v>0.36736111111111103</v>
      </c>
      <c r="F4637">
        <v>48</v>
      </c>
      <c r="G4637">
        <v>4</v>
      </c>
      <c r="H4637">
        <v>503.92</v>
      </c>
      <c r="I4637">
        <v>100.78</v>
      </c>
      <c r="J4637">
        <v>20</v>
      </c>
      <c r="K4637" t="s">
        <v>685</v>
      </c>
      <c r="L4637" t="s">
        <v>681</v>
      </c>
    </row>
    <row r="4638" spans="1:12" x14ac:dyDescent="0.3">
      <c r="A4638">
        <v>4637</v>
      </c>
      <c r="B4638">
        <v>355</v>
      </c>
      <c r="C4638">
        <v>12</v>
      </c>
      <c r="D4638" s="1">
        <v>45692</v>
      </c>
      <c r="E4638" s="2">
        <v>0.86388888888888893</v>
      </c>
      <c r="F4638">
        <v>40</v>
      </c>
      <c r="G4638">
        <v>6</v>
      </c>
      <c r="H4638">
        <v>1795.59</v>
      </c>
      <c r="I4638">
        <v>89.78</v>
      </c>
      <c r="J4638">
        <v>0</v>
      </c>
      <c r="K4638" t="s">
        <v>680</v>
      </c>
      <c r="L4638" t="s">
        <v>681</v>
      </c>
    </row>
    <row r="4639" spans="1:12" x14ac:dyDescent="0.3">
      <c r="A4639">
        <v>4638</v>
      </c>
      <c r="B4639">
        <v>363</v>
      </c>
      <c r="C4639">
        <v>6</v>
      </c>
      <c r="D4639" s="1">
        <v>45830</v>
      </c>
      <c r="E4639" s="2">
        <v>0.36180555555555549</v>
      </c>
      <c r="F4639">
        <v>17</v>
      </c>
      <c r="G4639">
        <v>3</v>
      </c>
      <c r="H4639">
        <v>1516.88</v>
      </c>
      <c r="I4639">
        <v>0</v>
      </c>
      <c r="J4639">
        <v>49</v>
      </c>
      <c r="K4639" t="s">
        <v>686</v>
      </c>
      <c r="L4639" t="s">
        <v>681</v>
      </c>
    </row>
    <row r="4640" spans="1:12" x14ac:dyDescent="0.3">
      <c r="A4640">
        <v>4639</v>
      </c>
      <c r="B4640">
        <v>224</v>
      </c>
      <c r="C4640">
        <v>12</v>
      </c>
      <c r="D4640" s="1">
        <v>45718</v>
      </c>
      <c r="E4640" s="2">
        <v>0.5576388888888888</v>
      </c>
      <c r="F4640">
        <v>18</v>
      </c>
      <c r="G4640">
        <v>6</v>
      </c>
      <c r="H4640">
        <v>1312.3</v>
      </c>
      <c r="I4640">
        <v>262.45999999999998</v>
      </c>
      <c r="J4640">
        <v>49</v>
      </c>
      <c r="K4640" t="s">
        <v>686</v>
      </c>
      <c r="L4640" t="s">
        <v>681</v>
      </c>
    </row>
    <row r="4641" spans="1:12" x14ac:dyDescent="0.3">
      <c r="A4641">
        <v>4640</v>
      </c>
      <c r="B4641">
        <v>380</v>
      </c>
      <c r="C4641">
        <v>229</v>
      </c>
      <c r="D4641" s="1">
        <v>45733</v>
      </c>
      <c r="E4641" s="2">
        <v>0.72152777777777777</v>
      </c>
      <c r="F4641">
        <v>19</v>
      </c>
      <c r="G4641">
        <v>5</v>
      </c>
      <c r="H4641">
        <v>1084.17</v>
      </c>
      <c r="I4641">
        <v>0</v>
      </c>
      <c r="J4641">
        <v>0</v>
      </c>
      <c r="K4641" t="s">
        <v>685</v>
      </c>
      <c r="L4641" t="s">
        <v>681</v>
      </c>
    </row>
    <row r="4642" spans="1:12" x14ac:dyDescent="0.3">
      <c r="A4642">
        <v>4641</v>
      </c>
      <c r="B4642">
        <v>217</v>
      </c>
      <c r="C4642">
        <v>107</v>
      </c>
      <c r="D4642" s="1">
        <v>45359</v>
      </c>
      <c r="E4642" s="2">
        <v>0.8354166666666667</v>
      </c>
      <c r="F4642">
        <v>38</v>
      </c>
      <c r="G4642">
        <v>1</v>
      </c>
      <c r="H4642">
        <v>1294.5999999999999</v>
      </c>
      <c r="I4642">
        <v>129.46</v>
      </c>
      <c r="J4642">
        <v>49</v>
      </c>
      <c r="K4642" t="s">
        <v>678</v>
      </c>
      <c r="L4642" t="s">
        <v>681</v>
      </c>
    </row>
    <row r="4643" spans="1:12" x14ac:dyDescent="0.3">
      <c r="A4643">
        <v>4642</v>
      </c>
      <c r="B4643">
        <v>451</v>
      </c>
      <c r="C4643">
        <v>103</v>
      </c>
      <c r="D4643" s="1">
        <v>45386</v>
      </c>
      <c r="E4643" s="2">
        <v>0.4916666666666667</v>
      </c>
      <c r="F4643">
        <v>55</v>
      </c>
      <c r="G4643">
        <v>5</v>
      </c>
      <c r="H4643">
        <v>304.06</v>
      </c>
      <c r="I4643">
        <v>0</v>
      </c>
      <c r="J4643">
        <v>49</v>
      </c>
      <c r="K4643" t="s">
        <v>678</v>
      </c>
      <c r="L4643" t="s">
        <v>684</v>
      </c>
    </row>
    <row r="4644" spans="1:12" x14ac:dyDescent="0.3">
      <c r="A4644">
        <v>4643</v>
      </c>
      <c r="B4644">
        <v>423</v>
      </c>
      <c r="C4644">
        <v>127</v>
      </c>
      <c r="D4644" s="1">
        <v>45826</v>
      </c>
      <c r="E4644" s="2">
        <v>0.69375000000000009</v>
      </c>
      <c r="F4644">
        <v>15</v>
      </c>
      <c r="G4644">
        <v>2</v>
      </c>
      <c r="H4644">
        <v>345.01</v>
      </c>
      <c r="I4644">
        <v>0</v>
      </c>
      <c r="J4644">
        <v>40</v>
      </c>
      <c r="K4644" t="s">
        <v>682</v>
      </c>
      <c r="L4644" t="s">
        <v>681</v>
      </c>
    </row>
    <row r="4645" spans="1:12" x14ac:dyDescent="0.3">
      <c r="A4645">
        <v>4644</v>
      </c>
      <c r="B4645">
        <v>578</v>
      </c>
      <c r="C4645">
        <v>214</v>
      </c>
      <c r="D4645" s="1">
        <v>46270</v>
      </c>
      <c r="E4645" s="2">
        <v>0.42152777777777772</v>
      </c>
      <c r="F4645">
        <v>64</v>
      </c>
      <c r="G4645">
        <v>4</v>
      </c>
      <c r="H4645">
        <v>851.56</v>
      </c>
      <c r="I4645">
        <v>0</v>
      </c>
      <c r="J4645">
        <v>30</v>
      </c>
      <c r="K4645" t="s">
        <v>686</v>
      </c>
      <c r="L4645" t="s">
        <v>679</v>
      </c>
    </row>
    <row r="4646" spans="1:12" x14ac:dyDescent="0.3">
      <c r="A4646">
        <v>4645</v>
      </c>
      <c r="B4646">
        <v>42</v>
      </c>
      <c r="C4646">
        <v>72</v>
      </c>
      <c r="D4646" s="1">
        <v>45484</v>
      </c>
      <c r="E4646" s="2">
        <v>0.97291666666666665</v>
      </c>
      <c r="F4646">
        <v>56</v>
      </c>
      <c r="G4646">
        <v>2</v>
      </c>
      <c r="H4646">
        <v>1359.52</v>
      </c>
      <c r="I4646">
        <v>0</v>
      </c>
      <c r="J4646">
        <v>30</v>
      </c>
      <c r="K4646" t="s">
        <v>682</v>
      </c>
      <c r="L4646" t="s">
        <v>681</v>
      </c>
    </row>
    <row r="4647" spans="1:12" x14ac:dyDescent="0.3">
      <c r="A4647">
        <v>4646</v>
      </c>
      <c r="B4647">
        <v>136</v>
      </c>
      <c r="C4647">
        <v>229</v>
      </c>
      <c r="D4647" s="1">
        <v>45473</v>
      </c>
      <c r="E4647" s="2">
        <v>0.75208333333333344</v>
      </c>
      <c r="F4647">
        <v>60</v>
      </c>
      <c r="G4647">
        <v>5</v>
      </c>
      <c r="H4647">
        <v>536.29</v>
      </c>
      <c r="I4647">
        <v>53.63</v>
      </c>
      <c r="J4647">
        <v>40</v>
      </c>
      <c r="K4647" t="s">
        <v>686</v>
      </c>
      <c r="L4647" t="s">
        <v>684</v>
      </c>
    </row>
    <row r="4648" spans="1:12" x14ac:dyDescent="0.3">
      <c r="A4648">
        <v>4647</v>
      </c>
      <c r="B4648">
        <v>598</v>
      </c>
      <c r="C4648">
        <v>16</v>
      </c>
      <c r="D4648" s="1">
        <v>45510</v>
      </c>
      <c r="E4648" s="2">
        <v>0.89652777777777781</v>
      </c>
      <c r="F4648">
        <v>33</v>
      </c>
      <c r="G4648">
        <v>5</v>
      </c>
      <c r="H4648">
        <v>841.3</v>
      </c>
      <c r="I4648">
        <v>168.26</v>
      </c>
      <c r="J4648">
        <v>30</v>
      </c>
      <c r="K4648" t="s">
        <v>682</v>
      </c>
      <c r="L4648" t="s">
        <v>681</v>
      </c>
    </row>
    <row r="4649" spans="1:12" x14ac:dyDescent="0.3">
      <c r="A4649">
        <v>4648</v>
      </c>
      <c r="B4649">
        <v>377</v>
      </c>
      <c r="C4649">
        <v>219</v>
      </c>
      <c r="D4649" s="1">
        <v>45500</v>
      </c>
      <c r="E4649" s="2">
        <v>0.75277777777777777</v>
      </c>
      <c r="F4649">
        <v>35</v>
      </c>
      <c r="G4649">
        <v>2</v>
      </c>
      <c r="H4649">
        <v>554.63</v>
      </c>
      <c r="I4649">
        <v>83.19</v>
      </c>
      <c r="J4649">
        <v>40</v>
      </c>
      <c r="K4649" t="s">
        <v>683</v>
      </c>
      <c r="L4649" t="s">
        <v>684</v>
      </c>
    </row>
    <row r="4650" spans="1:12" x14ac:dyDescent="0.3">
      <c r="A4650">
        <v>4649</v>
      </c>
      <c r="B4650">
        <v>140</v>
      </c>
      <c r="C4650">
        <v>128</v>
      </c>
      <c r="D4650" s="1">
        <v>45293</v>
      </c>
      <c r="E4650" s="2">
        <v>0.46527777777777768</v>
      </c>
      <c r="F4650">
        <v>18</v>
      </c>
      <c r="G4650">
        <v>4</v>
      </c>
      <c r="H4650">
        <v>1036.76</v>
      </c>
      <c r="I4650">
        <v>207.35</v>
      </c>
      <c r="J4650">
        <v>0</v>
      </c>
      <c r="K4650" t="s">
        <v>685</v>
      </c>
      <c r="L4650" t="s">
        <v>681</v>
      </c>
    </row>
    <row r="4651" spans="1:12" x14ac:dyDescent="0.3">
      <c r="A4651">
        <v>4650</v>
      </c>
      <c r="B4651">
        <v>553</v>
      </c>
      <c r="C4651">
        <v>23</v>
      </c>
      <c r="D4651" s="1">
        <v>46168</v>
      </c>
      <c r="E4651" s="2">
        <v>0.33819444444444446</v>
      </c>
      <c r="F4651">
        <v>15</v>
      </c>
      <c r="G4651">
        <v>2</v>
      </c>
      <c r="H4651">
        <v>1185.1400000000001</v>
      </c>
      <c r="I4651">
        <v>237.03</v>
      </c>
      <c r="J4651">
        <v>0</v>
      </c>
      <c r="K4651" t="s">
        <v>678</v>
      </c>
      <c r="L4651" t="s">
        <v>684</v>
      </c>
    </row>
    <row r="4652" spans="1:12" x14ac:dyDescent="0.3">
      <c r="A4652">
        <v>4651</v>
      </c>
      <c r="B4652">
        <v>246</v>
      </c>
      <c r="C4652">
        <v>66</v>
      </c>
      <c r="D4652" s="1">
        <v>46220</v>
      </c>
      <c r="E4652" s="2">
        <v>0.49444444444444446</v>
      </c>
      <c r="F4652">
        <v>64</v>
      </c>
      <c r="G4652">
        <v>4</v>
      </c>
      <c r="H4652">
        <v>136.18</v>
      </c>
      <c r="I4652">
        <v>20.43</v>
      </c>
      <c r="J4652">
        <v>49</v>
      </c>
      <c r="K4652" t="s">
        <v>686</v>
      </c>
      <c r="L4652" t="s">
        <v>681</v>
      </c>
    </row>
    <row r="4653" spans="1:12" x14ac:dyDescent="0.3">
      <c r="A4653">
        <v>4652</v>
      </c>
      <c r="B4653">
        <v>476</v>
      </c>
      <c r="C4653">
        <v>89</v>
      </c>
      <c r="D4653" s="1">
        <v>45792</v>
      </c>
      <c r="E4653" s="2">
        <v>0.79652777777777772</v>
      </c>
      <c r="F4653">
        <v>40</v>
      </c>
      <c r="G4653">
        <v>4</v>
      </c>
      <c r="H4653">
        <v>261.74</v>
      </c>
      <c r="I4653">
        <v>0</v>
      </c>
      <c r="J4653">
        <v>40</v>
      </c>
      <c r="K4653" t="s">
        <v>682</v>
      </c>
      <c r="L4653" t="s">
        <v>681</v>
      </c>
    </row>
    <row r="4654" spans="1:12" x14ac:dyDescent="0.3">
      <c r="A4654">
        <v>4653</v>
      </c>
      <c r="B4654">
        <v>320</v>
      </c>
      <c r="C4654">
        <v>69</v>
      </c>
      <c r="D4654" s="1">
        <v>46209</v>
      </c>
      <c r="E4654" s="2">
        <v>0.38680555555555562</v>
      </c>
      <c r="F4654">
        <v>29</v>
      </c>
      <c r="G4654">
        <v>5</v>
      </c>
      <c r="H4654">
        <v>605.4</v>
      </c>
      <c r="I4654">
        <v>90.81</v>
      </c>
      <c r="J4654">
        <v>40</v>
      </c>
      <c r="K4654" t="s">
        <v>680</v>
      </c>
      <c r="L4654" t="s">
        <v>681</v>
      </c>
    </row>
    <row r="4655" spans="1:12" x14ac:dyDescent="0.3">
      <c r="A4655">
        <v>4654</v>
      </c>
      <c r="B4655">
        <v>445</v>
      </c>
      <c r="C4655">
        <v>246</v>
      </c>
      <c r="D4655" s="1">
        <v>45954</v>
      </c>
      <c r="E4655" s="2">
        <v>0.50555555555555554</v>
      </c>
      <c r="F4655">
        <v>59</v>
      </c>
      <c r="G4655">
        <v>2</v>
      </c>
      <c r="H4655">
        <v>1775.12</v>
      </c>
      <c r="I4655">
        <v>266.27</v>
      </c>
      <c r="J4655">
        <v>40</v>
      </c>
      <c r="K4655" t="s">
        <v>685</v>
      </c>
      <c r="L4655" t="s">
        <v>681</v>
      </c>
    </row>
    <row r="4656" spans="1:12" x14ac:dyDescent="0.3">
      <c r="A4656">
        <v>4655</v>
      </c>
      <c r="B4656">
        <v>108</v>
      </c>
      <c r="C4656">
        <v>5</v>
      </c>
      <c r="D4656" s="1">
        <v>45640</v>
      </c>
      <c r="E4656" s="2">
        <v>0.70069444444444451</v>
      </c>
      <c r="F4656">
        <v>56</v>
      </c>
      <c r="G4656">
        <v>1</v>
      </c>
      <c r="H4656">
        <v>404.55</v>
      </c>
      <c r="I4656">
        <v>20.23</v>
      </c>
      <c r="J4656">
        <v>0</v>
      </c>
      <c r="K4656" t="s">
        <v>680</v>
      </c>
      <c r="L4656" t="s">
        <v>684</v>
      </c>
    </row>
    <row r="4657" spans="1:12" x14ac:dyDescent="0.3">
      <c r="A4657">
        <v>4656</v>
      </c>
      <c r="B4657">
        <v>536</v>
      </c>
      <c r="C4657">
        <v>167</v>
      </c>
      <c r="D4657" s="1">
        <v>45601</v>
      </c>
      <c r="E4657" s="2">
        <v>0.89027777777777772</v>
      </c>
      <c r="F4657">
        <v>61</v>
      </c>
      <c r="G4657">
        <v>3</v>
      </c>
      <c r="H4657">
        <v>1102.3399999999999</v>
      </c>
      <c r="I4657">
        <v>0</v>
      </c>
      <c r="J4657">
        <v>49</v>
      </c>
      <c r="K4657" t="s">
        <v>678</v>
      </c>
      <c r="L4657" t="s">
        <v>681</v>
      </c>
    </row>
    <row r="4658" spans="1:12" x14ac:dyDescent="0.3">
      <c r="A4658">
        <v>4657</v>
      </c>
      <c r="B4658">
        <v>393</v>
      </c>
      <c r="C4658">
        <v>139</v>
      </c>
      <c r="D4658" s="1">
        <v>45811</v>
      </c>
      <c r="E4658" s="2">
        <v>0.87291666666666656</v>
      </c>
      <c r="F4658">
        <v>31</v>
      </c>
      <c r="G4658">
        <v>5</v>
      </c>
      <c r="H4658">
        <v>1087.9000000000001</v>
      </c>
      <c r="I4658">
        <v>0</v>
      </c>
      <c r="J4658">
        <v>20</v>
      </c>
      <c r="K4658" t="s">
        <v>680</v>
      </c>
      <c r="L4658" t="s">
        <v>681</v>
      </c>
    </row>
    <row r="4659" spans="1:12" x14ac:dyDescent="0.3">
      <c r="A4659">
        <v>4658</v>
      </c>
      <c r="B4659">
        <v>461</v>
      </c>
      <c r="C4659">
        <v>71</v>
      </c>
      <c r="D4659" s="1">
        <v>45652</v>
      </c>
      <c r="E4659" s="2">
        <v>0.62222222222222223</v>
      </c>
      <c r="F4659">
        <v>53</v>
      </c>
      <c r="G4659">
        <v>1</v>
      </c>
      <c r="H4659">
        <v>1014.17</v>
      </c>
      <c r="I4659">
        <v>0</v>
      </c>
      <c r="J4659">
        <v>20</v>
      </c>
      <c r="K4659" t="s">
        <v>678</v>
      </c>
      <c r="L4659" t="s">
        <v>681</v>
      </c>
    </row>
    <row r="4660" spans="1:12" x14ac:dyDescent="0.3">
      <c r="A4660">
        <v>4659</v>
      </c>
      <c r="B4660">
        <v>570</v>
      </c>
      <c r="C4660">
        <v>113</v>
      </c>
      <c r="D4660" s="1">
        <v>45712</v>
      </c>
      <c r="E4660" s="2">
        <v>0.45138888888888884</v>
      </c>
      <c r="F4660">
        <v>55</v>
      </c>
      <c r="G4660">
        <v>3</v>
      </c>
      <c r="H4660">
        <v>630.15</v>
      </c>
      <c r="I4660">
        <v>0</v>
      </c>
      <c r="J4660">
        <v>20</v>
      </c>
      <c r="K4660" t="s">
        <v>680</v>
      </c>
      <c r="L4660" t="s">
        <v>679</v>
      </c>
    </row>
    <row r="4661" spans="1:12" x14ac:dyDescent="0.3">
      <c r="A4661">
        <v>4660</v>
      </c>
      <c r="B4661">
        <v>452</v>
      </c>
      <c r="C4661">
        <v>232</v>
      </c>
      <c r="D4661" s="1">
        <v>45529</v>
      </c>
      <c r="E4661" s="2">
        <v>0.86736111111111103</v>
      </c>
      <c r="F4661">
        <v>56</v>
      </c>
      <c r="G4661">
        <v>6</v>
      </c>
      <c r="H4661">
        <v>182.15</v>
      </c>
      <c r="I4661">
        <v>36.43</v>
      </c>
      <c r="J4661">
        <v>0</v>
      </c>
      <c r="K4661" t="s">
        <v>678</v>
      </c>
      <c r="L4661" t="s">
        <v>681</v>
      </c>
    </row>
    <row r="4662" spans="1:12" x14ac:dyDescent="0.3">
      <c r="A4662">
        <v>4661</v>
      </c>
      <c r="B4662">
        <v>449</v>
      </c>
      <c r="C4662">
        <v>87</v>
      </c>
      <c r="D4662" s="1">
        <v>45520</v>
      </c>
      <c r="E4662" s="2">
        <v>0.94305555555555554</v>
      </c>
      <c r="F4662">
        <v>34</v>
      </c>
      <c r="G4662">
        <v>4</v>
      </c>
      <c r="H4662">
        <v>779.14</v>
      </c>
      <c r="I4662">
        <v>0</v>
      </c>
      <c r="J4662">
        <v>0</v>
      </c>
      <c r="K4662" t="s">
        <v>678</v>
      </c>
      <c r="L4662" t="s">
        <v>679</v>
      </c>
    </row>
    <row r="4663" spans="1:12" x14ac:dyDescent="0.3">
      <c r="A4663">
        <v>4662</v>
      </c>
      <c r="B4663">
        <v>224</v>
      </c>
      <c r="C4663">
        <v>168</v>
      </c>
      <c r="D4663" s="1">
        <v>45553</v>
      </c>
      <c r="E4663" s="2">
        <v>0.57291666666666674</v>
      </c>
      <c r="F4663">
        <v>51</v>
      </c>
      <c r="G4663">
        <v>1</v>
      </c>
      <c r="H4663">
        <v>141.88999999999999</v>
      </c>
      <c r="I4663">
        <v>0</v>
      </c>
      <c r="J4663">
        <v>49</v>
      </c>
      <c r="K4663" t="s">
        <v>685</v>
      </c>
      <c r="L4663" t="s">
        <v>679</v>
      </c>
    </row>
    <row r="4664" spans="1:12" x14ac:dyDescent="0.3">
      <c r="A4664">
        <v>4663</v>
      </c>
      <c r="B4664">
        <v>499</v>
      </c>
      <c r="C4664">
        <v>138</v>
      </c>
      <c r="D4664" s="1">
        <v>46251</v>
      </c>
      <c r="E4664" s="2">
        <v>0.75694444444444442</v>
      </c>
      <c r="F4664">
        <v>27</v>
      </c>
      <c r="G4664">
        <v>3</v>
      </c>
      <c r="H4664">
        <v>791.15</v>
      </c>
      <c r="I4664">
        <v>118.67</v>
      </c>
      <c r="J4664">
        <v>0</v>
      </c>
      <c r="K4664" t="s">
        <v>683</v>
      </c>
      <c r="L4664" t="s">
        <v>681</v>
      </c>
    </row>
    <row r="4665" spans="1:12" x14ac:dyDescent="0.3">
      <c r="A4665">
        <v>4664</v>
      </c>
      <c r="B4665">
        <v>164</v>
      </c>
      <c r="C4665">
        <v>29</v>
      </c>
      <c r="D4665" s="1">
        <v>46065</v>
      </c>
      <c r="E4665" s="2">
        <v>0.89652777777777781</v>
      </c>
      <c r="F4665">
        <v>40</v>
      </c>
      <c r="G4665">
        <v>6</v>
      </c>
      <c r="H4665">
        <v>127.61</v>
      </c>
      <c r="I4665">
        <v>12.76</v>
      </c>
      <c r="J4665">
        <v>49</v>
      </c>
      <c r="K4665" t="s">
        <v>682</v>
      </c>
      <c r="L4665" t="s">
        <v>681</v>
      </c>
    </row>
    <row r="4666" spans="1:12" x14ac:dyDescent="0.3">
      <c r="A4666">
        <v>4665</v>
      </c>
      <c r="B4666">
        <v>91</v>
      </c>
      <c r="C4666">
        <v>6</v>
      </c>
      <c r="D4666" s="1">
        <v>45679</v>
      </c>
      <c r="E4666" s="2">
        <v>0.91319444444444442</v>
      </c>
      <c r="F4666">
        <v>35</v>
      </c>
      <c r="G4666">
        <v>5</v>
      </c>
      <c r="H4666">
        <v>1607.83</v>
      </c>
      <c r="I4666">
        <v>80.39</v>
      </c>
      <c r="J4666">
        <v>49</v>
      </c>
      <c r="K4666" t="s">
        <v>680</v>
      </c>
      <c r="L4666" t="s">
        <v>684</v>
      </c>
    </row>
    <row r="4667" spans="1:12" x14ac:dyDescent="0.3">
      <c r="A4667">
        <v>4666</v>
      </c>
      <c r="B4667">
        <v>318</v>
      </c>
      <c r="C4667">
        <v>34</v>
      </c>
      <c r="D4667" s="1">
        <v>46044</v>
      </c>
      <c r="E4667" s="2">
        <v>0.82916666666666661</v>
      </c>
      <c r="F4667">
        <v>41</v>
      </c>
      <c r="G4667">
        <v>3</v>
      </c>
      <c r="H4667">
        <v>1047.97</v>
      </c>
      <c r="I4667">
        <v>209.59</v>
      </c>
      <c r="J4667">
        <v>49</v>
      </c>
      <c r="K4667" t="s">
        <v>685</v>
      </c>
      <c r="L4667" t="s">
        <v>681</v>
      </c>
    </row>
    <row r="4668" spans="1:12" x14ac:dyDescent="0.3">
      <c r="A4668">
        <v>4667</v>
      </c>
      <c r="B4668">
        <v>338</v>
      </c>
      <c r="C4668">
        <v>65</v>
      </c>
      <c r="D4668" s="1">
        <v>46011</v>
      </c>
      <c r="E4668" s="2">
        <v>0.40277777777777768</v>
      </c>
      <c r="F4668">
        <v>57</v>
      </c>
      <c r="G4668">
        <v>3</v>
      </c>
      <c r="H4668">
        <v>1332.79</v>
      </c>
      <c r="I4668">
        <v>199.92</v>
      </c>
      <c r="J4668">
        <v>30</v>
      </c>
      <c r="K4668" t="s">
        <v>686</v>
      </c>
      <c r="L4668" t="s">
        <v>679</v>
      </c>
    </row>
    <row r="4669" spans="1:12" x14ac:dyDescent="0.3">
      <c r="A4669">
        <v>4668</v>
      </c>
      <c r="B4669">
        <v>239</v>
      </c>
      <c r="C4669">
        <v>226</v>
      </c>
      <c r="D4669" s="1">
        <v>45880</v>
      </c>
      <c r="E4669" s="2">
        <v>0.84166666666666656</v>
      </c>
      <c r="F4669">
        <v>48</v>
      </c>
      <c r="G4669">
        <v>2</v>
      </c>
      <c r="H4669">
        <v>1374.13</v>
      </c>
      <c r="I4669">
        <v>68.709999999999994</v>
      </c>
      <c r="J4669">
        <v>40</v>
      </c>
      <c r="K4669" t="s">
        <v>678</v>
      </c>
      <c r="L4669" t="s">
        <v>681</v>
      </c>
    </row>
    <row r="4670" spans="1:12" x14ac:dyDescent="0.3">
      <c r="A4670">
        <v>4669</v>
      </c>
      <c r="B4670">
        <v>536</v>
      </c>
      <c r="C4670">
        <v>31</v>
      </c>
      <c r="D4670" s="1">
        <v>45555</v>
      </c>
      <c r="E4670" s="2">
        <v>0.73472222222222228</v>
      </c>
      <c r="F4670">
        <v>48</v>
      </c>
      <c r="G4670">
        <v>4</v>
      </c>
      <c r="H4670">
        <v>1794.01</v>
      </c>
      <c r="I4670">
        <v>0</v>
      </c>
      <c r="J4670">
        <v>49</v>
      </c>
      <c r="K4670" t="s">
        <v>680</v>
      </c>
      <c r="L4670" t="s">
        <v>681</v>
      </c>
    </row>
    <row r="4671" spans="1:12" x14ac:dyDescent="0.3">
      <c r="A4671">
        <v>4670</v>
      </c>
      <c r="B4671">
        <v>339</v>
      </c>
      <c r="C4671">
        <v>58</v>
      </c>
      <c r="D4671" s="1">
        <v>45479</v>
      </c>
      <c r="E4671" s="2">
        <v>0.66319444444444442</v>
      </c>
      <c r="F4671">
        <v>19</v>
      </c>
      <c r="G4671">
        <v>3</v>
      </c>
      <c r="H4671">
        <v>1233.5</v>
      </c>
      <c r="I4671">
        <v>0</v>
      </c>
      <c r="J4671">
        <v>0</v>
      </c>
      <c r="K4671" t="s">
        <v>682</v>
      </c>
      <c r="L4671" t="s">
        <v>681</v>
      </c>
    </row>
    <row r="4672" spans="1:12" x14ac:dyDescent="0.3">
      <c r="A4672">
        <v>4671</v>
      </c>
      <c r="B4672">
        <v>478</v>
      </c>
      <c r="C4672">
        <v>229</v>
      </c>
      <c r="D4672" s="1">
        <v>45907</v>
      </c>
      <c r="E4672" s="2">
        <v>0.48541666666666661</v>
      </c>
      <c r="F4672">
        <v>17</v>
      </c>
      <c r="G4672">
        <v>3</v>
      </c>
      <c r="H4672">
        <v>1305.18</v>
      </c>
      <c r="I4672">
        <v>195.78</v>
      </c>
      <c r="J4672">
        <v>40</v>
      </c>
      <c r="K4672" t="s">
        <v>678</v>
      </c>
      <c r="L4672" t="s">
        <v>681</v>
      </c>
    </row>
    <row r="4673" spans="1:12" x14ac:dyDescent="0.3">
      <c r="A4673">
        <v>4672</v>
      </c>
      <c r="B4673">
        <v>24</v>
      </c>
      <c r="C4673">
        <v>20</v>
      </c>
      <c r="D4673" s="1">
        <v>45659</v>
      </c>
      <c r="E4673" s="2">
        <v>0.39722222222222214</v>
      </c>
      <c r="F4673">
        <v>60</v>
      </c>
      <c r="G4673">
        <v>6</v>
      </c>
      <c r="H4673">
        <v>1466.88</v>
      </c>
      <c r="I4673">
        <v>0</v>
      </c>
      <c r="J4673">
        <v>30</v>
      </c>
      <c r="K4673" t="s">
        <v>683</v>
      </c>
      <c r="L4673" t="s">
        <v>681</v>
      </c>
    </row>
    <row r="4674" spans="1:12" x14ac:dyDescent="0.3">
      <c r="A4674">
        <v>4673</v>
      </c>
      <c r="B4674">
        <v>184</v>
      </c>
      <c r="C4674">
        <v>156</v>
      </c>
      <c r="D4674" s="1">
        <v>45832</v>
      </c>
      <c r="E4674" s="2">
        <v>0.5263888888888888</v>
      </c>
      <c r="F4674">
        <v>56</v>
      </c>
      <c r="G4674">
        <v>6</v>
      </c>
      <c r="H4674">
        <v>542.47</v>
      </c>
      <c r="I4674">
        <v>0</v>
      </c>
      <c r="J4674">
        <v>0</v>
      </c>
      <c r="K4674" t="s">
        <v>678</v>
      </c>
      <c r="L4674" t="s">
        <v>684</v>
      </c>
    </row>
    <row r="4675" spans="1:12" x14ac:dyDescent="0.3">
      <c r="A4675">
        <v>4674</v>
      </c>
      <c r="B4675">
        <v>205</v>
      </c>
      <c r="C4675">
        <v>200</v>
      </c>
      <c r="D4675" s="1">
        <v>45800</v>
      </c>
      <c r="E4675" s="2">
        <v>0.47152777777777777</v>
      </c>
      <c r="F4675">
        <v>56</v>
      </c>
      <c r="G4675">
        <v>4</v>
      </c>
      <c r="H4675">
        <v>1384.64</v>
      </c>
      <c r="I4675">
        <v>207.7</v>
      </c>
      <c r="J4675">
        <v>30</v>
      </c>
      <c r="K4675" t="s">
        <v>685</v>
      </c>
      <c r="L4675" t="s">
        <v>681</v>
      </c>
    </row>
    <row r="4676" spans="1:12" x14ac:dyDescent="0.3">
      <c r="A4676">
        <v>4675</v>
      </c>
      <c r="B4676">
        <v>25</v>
      </c>
      <c r="C4676">
        <v>118</v>
      </c>
      <c r="D4676" s="1">
        <v>46114</v>
      </c>
      <c r="E4676" s="2">
        <v>0.71805555555555545</v>
      </c>
      <c r="F4676">
        <v>48</v>
      </c>
      <c r="G4676">
        <v>2</v>
      </c>
      <c r="H4676">
        <v>196.98</v>
      </c>
      <c r="I4676">
        <v>0</v>
      </c>
      <c r="J4676">
        <v>49</v>
      </c>
      <c r="K4676" t="s">
        <v>683</v>
      </c>
      <c r="L4676" t="s">
        <v>679</v>
      </c>
    </row>
    <row r="4677" spans="1:12" x14ac:dyDescent="0.3">
      <c r="A4677">
        <v>4676</v>
      </c>
      <c r="B4677">
        <v>61</v>
      </c>
      <c r="C4677">
        <v>167</v>
      </c>
      <c r="D4677" s="1">
        <v>46020</v>
      </c>
      <c r="E4677" s="2">
        <v>0.39444444444444438</v>
      </c>
      <c r="F4677">
        <v>47</v>
      </c>
      <c r="G4677">
        <v>4</v>
      </c>
      <c r="H4677">
        <v>871.36</v>
      </c>
      <c r="I4677">
        <v>174.27</v>
      </c>
      <c r="J4677">
        <v>30</v>
      </c>
      <c r="K4677" t="s">
        <v>683</v>
      </c>
      <c r="L4677" t="s">
        <v>681</v>
      </c>
    </row>
    <row r="4678" spans="1:12" x14ac:dyDescent="0.3">
      <c r="A4678">
        <v>4677</v>
      </c>
      <c r="B4678">
        <v>36</v>
      </c>
      <c r="C4678">
        <v>199</v>
      </c>
      <c r="D4678" s="1">
        <v>45620</v>
      </c>
      <c r="E4678" s="2">
        <v>0.61597222222222214</v>
      </c>
      <c r="F4678">
        <v>35</v>
      </c>
      <c r="G4678">
        <v>4</v>
      </c>
      <c r="H4678">
        <v>1456.32</v>
      </c>
      <c r="I4678">
        <v>291.26</v>
      </c>
      <c r="J4678">
        <v>40</v>
      </c>
      <c r="K4678" t="s">
        <v>680</v>
      </c>
      <c r="L4678" t="s">
        <v>681</v>
      </c>
    </row>
    <row r="4679" spans="1:12" x14ac:dyDescent="0.3">
      <c r="A4679">
        <v>4678</v>
      </c>
      <c r="B4679">
        <v>226</v>
      </c>
      <c r="C4679">
        <v>101</v>
      </c>
      <c r="D4679" s="1">
        <v>46171</v>
      </c>
      <c r="E4679" s="2">
        <v>0.92569444444444438</v>
      </c>
      <c r="F4679">
        <v>28</v>
      </c>
      <c r="G4679">
        <v>4</v>
      </c>
      <c r="H4679">
        <v>234.18</v>
      </c>
      <c r="I4679">
        <v>0</v>
      </c>
      <c r="J4679">
        <v>30</v>
      </c>
      <c r="K4679" t="s">
        <v>682</v>
      </c>
      <c r="L4679" t="s">
        <v>681</v>
      </c>
    </row>
    <row r="4680" spans="1:12" x14ac:dyDescent="0.3">
      <c r="A4680">
        <v>4679</v>
      </c>
      <c r="B4680">
        <v>87</v>
      </c>
      <c r="C4680">
        <v>92</v>
      </c>
      <c r="D4680" s="1">
        <v>46074</v>
      </c>
      <c r="E4680" s="2">
        <v>0.45347222222222228</v>
      </c>
      <c r="F4680">
        <v>42</v>
      </c>
      <c r="G4680">
        <v>6</v>
      </c>
      <c r="H4680">
        <v>496.14</v>
      </c>
      <c r="I4680">
        <v>49.61</v>
      </c>
      <c r="J4680">
        <v>30</v>
      </c>
      <c r="K4680" t="s">
        <v>682</v>
      </c>
      <c r="L4680" t="s">
        <v>681</v>
      </c>
    </row>
    <row r="4681" spans="1:12" x14ac:dyDescent="0.3">
      <c r="A4681">
        <v>4680</v>
      </c>
      <c r="B4681">
        <v>66</v>
      </c>
      <c r="C4681">
        <v>165</v>
      </c>
      <c r="D4681" s="1">
        <v>45573</v>
      </c>
      <c r="E4681" s="2">
        <v>0.57222222222222219</v>
      </c>
      <c r="F4681">
        <v>31</v>
      </c>
      <c r="G4681">
        <v>6</v>
      </c>
      <c r="H4681">
        <v>526.69000000000005</v>
      </c>
      <c r="I4681">
        <v>0</v>
      </c>
      <c r="J4681">
        <v>49</v>
      </c>
      <c r="K4681" t="s">
        <v>683</v>
      </c>
      <c r="L4681" t="s">
        <v>681</v>
      </c>
    </row>
    <row r="4682" spans="1:12" x14ac:dyDescent="0.3">
      <c r="A4682">
        <v>4681</v>
      </c>
      <c r="B4682">
        <v>455</v>
      </c>
      <c r="C4682">
        <v>136</v>
      </c>
      <c r="D4682" s="1">
        <v>45457</v>
      </c>
      <c r="E4682" s="2">
        <v>0.94652777777777786</v>
      </c>
      <c r="F4682">
        <v>38</v>
      </c>
      <c r="G4682">
        <v>6</v>
      </c>
      <c r="H4682">
        <v>952.37</v>
      </c>
      <c r="I4682">
        <v>0</v>
      </c>
      <c r="J4682">
        <v>0</v>
      </c>
      <c r="K4682" t="s">
        <v>682</v>
      </c>
      <c r="L4682" t="s">
        <v>681</v>
      </c>
    </row>
    <row r="4683" spans="1:12" x14ac:dyDescent="0.3">
      <c r="A4683">
        <v>4682</v>
      </c>
      <c r="B4683">
        <v>267</v>
      </c>
      <c r="C4683">
        <v>223</v>
      </c>
      <c r="D4683" s="1">
        <v>46226</v>
      </c>
      <c r="E4683" s="2">
        <v>0.83402777777777781</v>
      </c>
      <c r="F4683">
        <v>20</v>
      </c>
      <c r="G4683">
        <v>4</v>
      </c>
      <c r="H4683">
        <v>1245.0899999999999</v>
      </c>
      <c r="I4683">
        <v>249.02</v>
      </c>
      <c r="J4683">
        <v>0</v>
      </c>
      <c r="K4683" t="s">
        <v>678</v>
      </c>
      <c r="L4683" t="s">
        <v>681</v>
      </c>
    </row>
    <row r="4684" spans="1:12" x14ac:dyDescent="0.3">
      <c r="A4684">
        <v>4683</v>
      </c>
      <c r="B4684">
        <v>314</v>
      </c>
      <c r="C4684">
        <v>7</v>
      </c>
      <c r="D4684" s="1">
        <v>46211</v>
      </c>
      <c r="E4684" s="2">
        <v>0.37708333333333344</v>
      </c>
      <c r="F4684">
        <v>61</v>
      </c>
      <c r="G4684">
        <v>5</v>
      </c>
      <c r="H4684">
        <v>380.54</v>
      </c>
      <c r="I4684">
        <v>19.03</v>
      </c>
      <c r="J4684">
        <v>49</v>
      </c>
      <c r="K4684" t="s">
        <v>685</v>
      </c>
      <c r="L4684" t="s">
        <v>679</v>
      </c>
    </row>
    <row r="4685" spans="1:12" x14ac:dyDescent="0.3">
      <c r="A4685">
        <v>4684</v>
      </c>
      <c r="B4685">
        <v>338</v>
      </c>
      <c r="C4685">
        <v>238</v>
      </c>
      <c r="D4685" s="1">
        <v>45906</v>
      </c>
      <c r="E4685" s="2">
        <v>0.91180555555555554</v>
      </c>
      <c r="F4685">
        <v>23</v>
      </c>
      <c r="G4685">
        <v>4</v>
      </c>
      <c r="H4685">
        <v>994.08</v>
      </c>
      <c r="I4685">
        <v>149.11000000000001</v>
      </c>
      <c r="J4685">
        <v>49</v>
      </c>
      <c r="K4685" t="s">
        <v>682</v>
      </c>
      <c r="L4685" t="s">
        <v>681</v>
      </c>
    </row>
    <row r="4686" spans="1:12" x14ac:dyDescent="0.3">
      <c r="A4686">
        <v>4685</v>
      </c>
      <c r="B4686">
        <v>491</v>
      </c>
      <c r="C4686">
        <v>98</v>
      </c>
      <c r="D4686" s="1">
        <v>45628</v>
      </c>
      <c r="E4686" s="2">
        <v>0.66666666666666674</v>
      </c>
      <c r="F4686">
        <v>23</v>
      </c>
      <c r="G4686">
        <v>2</v>
      </c>
      <c r="H4686">
        <v>620.07000000000005</v>
      </c>
      <c r="I4686">
        <v>31</v>
      </c>
      <c r="J4686">
        <v>0</v>
      </c>
      <c r="K4686" t="s">
        <v>683</v>
      </c>
      <c r="L4686" t="s">
        <v>681</v>
      </c>
    </row>
    <row r="4687" spans="1:12" x14ac:dyDescent="0.3">
      <c r="A4687">
        <v>4686</v>
      </c>
      <c r="B4687">
        <v>118</v>
      </c>
      <c r="C4687">
        <v>227</v>
      </c>
      <c r="D4687" s="1">
        <v>45489</v>
      </c>
      <c r="E4687" s="2">
        <v>0.92847222222222214</v>
      </c>
      <c r="F4687">
        <v>57</v>
      </c>
      <c r="G4687">
        <v>1</v>
      </c>
      <c r="H4687">
        <v>1429.65</v>
      </c>
      <c r="I4687">
        <v>142.97</v>
      </c>
      <c r="J4687">
        <v>20</v>
      </c>
      <c r="K4687" t="s">
        <v>682</v>
      </c>
      <c r="L4687" t="s">
        <v>681</v>
      </c>
    </row>
    <row r="4688" spans="1:12" x14ac:dyDescent="0.3">
      <c r="A4688">
        <v>4687</v>
      </c>
      <c r="B4688">
        <v>442</v>
      </c>
      <c r="C4688">
        <v>247</v>
      </c>
      <c r="D4688" s="1">
        <v>45642</v>
      </c>
      <c r="E4688" s="2">
        <v>0.56666666666666665</v>
      </c>
      <c r="F4688">
        <v>29</v>
      </c>
      <c r="G4688">
        <v>6</v>
      </c>
      <c r="H4688">
        <v>752.4</v>
      </c>
      <c r="I4688">
        <v>0</v>
      </c>
      <c r="J4688">
        <v>40</v>
      </c>
      <c r="K4688" t="s">
        <v>685</v>
      </c>
      <c r="L4688" t="s">
        <v>681</v>
      </c>
    </row>
    <row r="4689" spans="1:12" x14ac:dyDescent="0.3">
      <c r="A4689">
        <v>4688</v>
      </c>
      <c r="B4689">
        <v>379</v>
      </c>
      <c r="C4689">
        <v>195</v>
      </c>
      <c r="D4689" s="1">
        <v>45549</v>
      </c>
      <c r="E4689" s="2">
        <v>0.77986111111111112</v>
      </c>
      <c r="F4689">
        <v>31</v>
      </c>
      <c r="G4689">
        <v>1</v>
      </c>
      <c r="H4689">
        <v>513.73</v>
      </c>
      <c r="I4689">
        <v>0</v>
      </c>
      <c r="J4689">
        <v>49</v>
      </c>
      <c r="K4689" t="s">
        <v>680</v>
      </c>
      <c r="L4689" t="s">
        <v>681</v>
      </c>
    </row>
    <row r="4690" spans="1:12" x14ac:dyDescent="0.3">
      <c r="A4690">
        <v>4689</v>
      </c>
      <c r="B4690">
        <v>587</v>
      </c>
      <c r="C4690">
        <v>64</v>
      </c>
      <c r="D4690" s="1">
        <v>45911</v>
      </c>
      <c r="E4690" s="2">
        <v>0.9326388888888888</v>
      </c>
      <c r="F4690">
        <v>54</v>
      </c>
      <c r="G4690">
        <v>3</v>
      </c>
      <c r="H4690">
        <v>673.12</v>
      </c>
      <c r="I4690">
        <v>33.659999999999997</v>
      </c>
      <c r="J4690">
        <v>30</v>
      </c>
      <c r="K4690" t="s">
        <v>680</v>
      </c>
      <c r="L4690" t="s">
        <v>684</v>
      </c>
    </row>
    <row r="4691" spans="1:12" x14ac:dyDescent="0.3">
      <c r="A4691">
        <v>4690</v>
      </c>
      <c r="B4691">
        <v>186</v>
      </c>
      <c r="C4691">
        <v>176</v>
      </c>
      <c r="D4691" s="1">
        <v>45342</v>
      </c>
      <c r="E4691" s="2">
        <v>0.68611111111111112</v>
      </c>
      <c r="F4691">
        <v>17</v>
      </c>
      <c r="G4691">
        <v>3</v>
      </c>
      <c r="H4691">
        <v>551.83000000000004</v>
      </c>
      <c r="I4691">
        <v>0</v>
      </c>
      <c r="J4691">
        <v>40</v>
      </c>
      <c r="K4691" t="s">
        <v>682</v>
      </c>
      <c r="L4691" t="s">
        <v>681</v>
      </c>
    </row>
    <row r="4692" spans="1:12" x14ac:dyDescent="0.3">
      <c r="A4692">
        <v>4691</v>
      </c>
      <c r="B4692">
        <v>517</v>
      </c>
      <c r="C4692">
        <v>225</v>
      </c>
      <c r="D4692" s="1">
        <v>46017</v>
      </c>
      <c r="E4692" s="2">
        <v>0.61041666666666661</v>
      </c>
      <c r="F4692">
        <v>57</v>
      </c>
      <c r="G4692">
        <v>6</v>
      </c>
      <c r="H4692">
        <v>1554.97</v>
      </c>
      <c r="I4692">
        <v>0</v>
      </c>
      <c r="J4692">
        <v>0</v>
      </c>
      <c r="K4692" t="s">
        <v>678</v>
      </c>
      <c r="L4692" t="s">
        <v>679</v>
      </c>
    </row>
    <row r="4693" spans="1:12" x14ac:dyDescent="0.3">
      <c r="A4693">
        <v>4692</v>
      </c>
      <c r="B4693">
        <v>480</v>
      </c>
      <c r="C4693">
        <v>99</v>
      </c>
      <c r="D4693" s="1">
        <v>46083</v>
      </c>
      <c r="E4693" s="2">
        <v>0.57847222222222228</v>
      </c>
      <c r="F4693">
        <v>43</v>
      </c>
      <c r="G4693">
        <v>1</v>
      </c>
      <c r="H4693">
        <v>577.9</v>
      </c>
      <c r="I4693">
        <v>0</v>
      </c>
      <c r="J4693">
        <v>49</v>
      </c>
      <c r="K4693" t="s">
        <v>678</v>
      </c>
      <c r="L4693" t="s">
        <v>681</v>
      </c>
    </row>
    <row r="4694" spans="1:12" x14ac:dyDescent="0.3">
      <c r="A4694">
        <v>4693</v>
      </c>
      <c r="B4694">
        <v>151</v>
      </c>
      <c r="C4694">
        <v>222</v>
      </c>
      <c r="D4694" s="1">
        <v>46183</v>
      </c>
      <c r="E4694" s="2">
        <v>0.91944444444444451</v>
      </c>
      <c r="F4694">
        <v>37</v>
      </c>
      <c r="G4694">
        <v>6</v>
      </c>
      <c r="H4694">
        <v>989.75</v>
      </c>
      <c r="I4694">
        <v>0</v>
      </c>
      <c r="J4694">
        <v>30</v>
      </c>
      <c r="K4694" t="s">
        <v>685</v>
      </c>
      <c r="L4694" t="s">
        <v>681</v>
      </c>
    </row>
    <row r="4695" spans="1:12" x14ac:dyDescent="0.3">
      <c r="A4695">
        <v>4694</v>
      </c>
      <c r="B4695">
        <v>135</v>
      </c>
      <c r="C4695">
        <v>211</v>
      </c>
      <c r="D4695" s="1">
        <v>45888</v>
      </c>
      <c r="E4695" s="2">
        <v>0.95625000000000004</v>
      </c>
      <c r="F4695">
        <v>60</v>
      </c>
      <c r="G4695">
        <v>2</v>
      </c>
      <c r="H4695">
        <v>1042.51</v>
      </c>
      <c r="I4695">
        <v>0</v>
      </c>
      <c r="J4695">
        <v>30</v>
      </c>
      <c r="K4695" t="s">
        <v>685</v>
      </c>
      <c r="L4695" t="s">
        <v>681</v>
      </c>
    </row>
    <row r="4696" spans="1:12" x14ac:dyDescent="0.3">
      <c r="A4696">
        <v>4695</v>
      </c>
      <c r="B4696">
        <v>63</v>
      </c>
      <c r="C4696">
        <v>40</v>
      </c>
      <c r="D4696" s="1">
        <v>45922</v>
      </c>
      <c r="E4696" s="2">
        <v>0.70277777777777772</v>
      </c>
      <c r="F4696">
        <v>49</v>
      </c>
      <c r="G4696">
        <v>1</v>
      </c>
      <c r="H4696">
        <v>626.59</v>
      </c>
      <c r="I4696">
        <v>31.33</v>
      </c>
      <c r="J4696">
        <v>49</v>
      </c>
      <c r="K4696" t="s">
        <v>678</v>
      </c>
      <c r="L4696" t="s">
        <v>681</v>
      </c>
    </row>
    <row r="4697" spans="1:12" x14ac:dyDescent="0.3">
      <c r="A4697">
        <v>4696</v>
      </c>
      <c r="B4697">
        <v>572</v>
      </c>
      <c r="C4697">
        <v>163</v>
      </c>
      <c r="D4697" s="1">
        <v>45928</v>
      </c>
      <c r="E4697" s="2">
        <v>0.39861111111111103</v>
      </c>
      <c r="F4697">
        <v>60</v>
      </c>
      <c r="G4697">
        <v>4</v>
      </c>
      <c r="H4697">
        <v>792.96</v>
      </c>
      <c r="I4697">
        <v>158.59</v>
      </c>
      <c r="J4697">
        <v>30</v>
      </c>
      <c r="K4697" t="s">
        <v>680</v>
      </c>
      <c r="L4697" t="s">
        <v>684</v>
      </c>
    </row>
    <row r="4698" spans="1:12" x14ac:dyDescent="0.3">
      <c r="A4698">
        <v>4697</v>
      </c>
      <c r="B4698">
        <v>500</v>
      </c>
      <c r="C4698">
        <v>43</v>
      </c>
      <c r="D4698" s="1">
        <v>45606</v>
      </c>
      <c r="E4698" s="2">
        <v>0.95208333333333339</v>
      </c>
      <c r="F4698">
        <v>44</v>
      </c>
      <c r="G4698">
        <v>1</v>
      </c>
      <c r="H4698">
        <v>307.20999999999998</v>
      </c>
      <c r="I4698">
        <v>15.36</v>
      </c>
      <c r="J4698">
        <v>49</v>
      </c>
      <c r="K4698" t="s">
        <v>682</v>
      </c>
      <c r="L4698" t="s">
        <v>684</v>
      </c>
    </row>
    <row r="4699" spans="1:12" x14ac:dyDescent="0.3">
      <c r="A4699">
        <v>4698</v>
      </c>
      <c r="B4699">
        <v>492</v>
      </c>
      <c r="C4699">
        <v>201</v>
      </c>
      <c r="D4699" s="1">
        <v>46257</v>
      </c>
      <c r="E4699" s="2">
        <v>0.43124999999999991</v>
      </c>
      <c r="F4699">
        <v>41</v>
      </c>
      <c r="G4699">
        <v>1</v>
      </c>
      <c r="H4699">
        <v>1529.35</v>
      </c>
      <c r="I4699">
        <v>76.47</v>
      </c>
      <c r="J4699">
        <v>20</v>
      </c>
      <c r="K4699" t="s">
        <v>686</v>
      </c>
      <c r="L4699" t="s">
        <v>679</v>
      </c>
    </row>
    <row r="4700" spans="1:12" x14ac:dyDescent="0.3">
      <c r="A4700">
        <v>4699</v>
      </c>
      <c r="B4700">
        <v>501</v>
      </c>
      <c r="C4700">
        <v>55</v>
      </c>
      <c r="D4700" s="1">
        <v>45679</v>
      </c>
      <c r="E4700" s="2">
        <v>0.99583333333333335</v>
      </c>
      <c r="F4700">
        <v>20</v>
      </c>
      <c r="G4700">
        <v>2</v>
      </c>
      <c r="H4700">
        <v>1366.65</v>
      </c>
      <c r="I4700">
        <v>205</v>
      </c>
      <c r="J4700">
        <v>40</v>
      </c>
      <c r="K4700" t="s">
        <v>685</v>
      </c>
      <c r="L4700" t="s">
        <v>681</v>
      </c>
    </row>
    <row r="4701" spans="1:12" x14ac:dyDescent="0.3">
      <c r="A4701">
        <v>4700</v>
      </c>
      <c r="B4701">
        <v>299</v>
      </c>
      <c r="C4701">
        <v>6</v>
      </c>
      <c r="D4701" s="1">
        <v>46007</v>
      </c>
      <c r="E4701" s="2">
        <v>0.62291666666666656</v>
      </c>
      <c r="F4701">
        <v>19</v>
      </c>
      <c r="G4701">
        <v>5</v>
      </c>
      <c r="H4701">
        <v>1280.6099999999999</v>
      </c>
      <c r="I4701">
        <v>0</v>
      </c>
      <c r="J4701">
        <v>40</v>
      </c>
      <c r="K4701" t="s">
        <v>682</v>
      </c>
      <c r="L4701" t="s">
        <v>681</v>
      </c>
    </row>
    <row r="4702" spans="1:12" x14ac:dyDescent="0.3">
      <c r="A4702">
        <v>4701</v>
      </c>
      <c r="B4702">
        <v>124</v>
      </c>
      <c r="C4702">
        <v>109</v>
      </c>
      <c r="D4702" s="1">
        <v>45465</v>
      </c>
      <c r="E4702" s="2">
        <v>0.74097222222222214</v>
      </c>
      <c r="F4702">
        <v>58</v>
      </c>
      <c r="G4702">
        <v>6</v>
      </c>
      <c r="H4702">
        <v>787.15</v>
      </c>
      <c r="I4702">
        <v>118.07</v>
      </c>
      <c r="J4702">
        <v>49</v>
      </c>
      <c r="K4702" t="s">
        <v>678</v>
      </c>
      <c r="L4702" t="s">
        <v>679</v>
      </c>
    </row>
    <row r="4703" spans="1:12" x14ac:dyDescent="0.3">
      <c r="A4703">
        <v>4702</v>
      </c>
      <c r="B4703">
        <v>592</v>
      </c>
      <c r="C4703">
        <v>165</v>
      </c>
      <c r="D4703" s="1">
        <v>46041</v>
      </c>
      <c r="E4703" s="2">
        <v>0.89583333333333326</v>
      </c>
      <c r="F4703">
        <v>40</v>
      </c>
      <c r="G4703">
        <v>2</v>
      </c>
      <c r="H4703">
        <v>1692</v>
      </c>
      <c r="I4703">
        <v>0</v>
      </c>
      <c r="J4703">
        <v>49</v>
      </c>
      <c r="K4703" t="s">
        <v>685</v>
      </c>
      <c r="L4703" t="s">
        <v>684</v>
      </c>
    </row>
    <row r="4704" spans="1:12" x14ac:dyDescent="0.3">
      <c r="A4704">
        <v>4703</v>
      </c>
      <c r="B4704">
        <v>320</v>
      </c>
      <c r="C4704">
        <v>119</v>
      </c>
      <c r="D4704" s="1">
        <v>45875</v>
      </c>
      <c r="E4704" s="2">
        <v>0.54722222222222228</v>
      </c>
      <c r="F4704">
        <v>31</v>
      </c>
      <c r="G4704">
        <v>4</v>
      </c>
      <c r="H4704">
        <v>800.1</v>
      </c>
      <c r="I4704">
        <v>80.010000000000005</v>
      </c>
      <c r="J4704">
        <v>40</v>
      </c>
      <c r="K4704" t="s">
        <v>682</v>
      </c>
      <c r="L4704" t="s">
        <v>681</v>
      </c>
    </row>
    <row r="4705" spans="1:12" x14ac:dyDescent="0.3">
      <c r="A4705">
        <v>4704</v>
      </c>
      <c r="B4705">
        <v>467</v>
      </c>
      <c r="C4705">
        <v>27</v>
      </c>
      <c r="D4705" s="1">
        <v>45693</v>
      </c>
      <c r="E4705" s="2">
        <v>0.92013888888888884</v>
      </c>
      <c r="F4705">
        <v>55</v>
      </c>
      <c r="G4705">
        <v>3</v>
      </c>
      <c r="H4705">
        <v>991.61</v>
      </c>
      <c r="I4705">
        <v>99.16</v>
      </c>
      <c r="J4705">
        <v>30</v>
      </c>
      <c r="K4705" t="s">
        <v>682</v>
      </c>
      <c r="L4705" t="s">
        <v>681</v>
      </c>
    </row>
    <row r="4706" spans="1:12" x14ac:dyDescent="0.3">
      <c r="A4706">
        <v>4705</v>
      </c>
      <c r="B4706">
        <v>145</v>
      </c>
      <c r="C4706">
        <v>86</v>
      </c>
      <c r="D4706" s="1">
        <v>45759</v>
      </c>
      <c r="E4706" s="2">
        <v>0.82222222222222219</v>
      </c>
      <c r="F4706">
        <v>26</v>
      </c>
      <c r="G4706">
        <v>2</v>
      </c>
      <c r="H4706">
        <v>1727.1</v>
      </c>
      <c r="I4706">
        <v>0</v>
      </c>
      <c r="J4706">
        <v>49</v>
      </c>
      <c r="K4706" t="s">
        <v>678</v>
      </c>
      <c r="L4706" t="s">
        <v>681</v>
      </c>
    </row>
    <row r="4707" spans="1:12" x14ac:dyDescent="0.3">
      <c r="A4707">
        <v>4706</v>
      </c>
      <c r="B4707">
        <v>27</v>
      </c>
      <c r="C4707">
        <v>201</v>
      </c>
      <c r="D4707" s="1">
        <v>45927</v>
      </c>
      <c r="E4707" s="2">
        <v>0.59583333333333344</v>
      </c>
      <c r="F4707">
        <v>63</v>
      </c>
      <c r="G4707">
        <v>1</v>
      </c>
      <c r="H4707">
        <v>494.14</v>
      </c>
      <c r="I4707">
        <v>24.71</v>
      </c>
      <c r="J4707">
        <v>20</v>
      </c>
      <c r="K4707" t="s">
        <v>683</v>
      </c>
      <c r="L4707" t="s">
        <v>681</v>
      </c>
    </row>
    <row r="4708" spans="1:12" x14ac:dyDescent="0.3">
      <c r="A4708">
        <v>4707</v>
      </c>
      <c r="B4708">
        <v>276</v>
      </c>
      <c r="C4708">
        <v>33</v>
      </c>
      <c r="D4708" s="1">
        <v>45584</v>
      </c>
      <c r="E4708" s="2">
        <v>0.9951388888888888</v>
      </c>
      <c r="F4708">
        <v>63</v>
      </c>
      <c r="G4708">
        <v>1</v>
      </c>
      <c r="H4708">
        <v>1739.64</v>
      </c>
      <c r="I4708">
        <v>0</v>
      </c>
      <c r="J4708">
        <v>30</v>
      </c>
      <c r="K4708" t="s">
        <v>678</v>
      </c>
      <c r="L4708" t="s">
        <v>684</v>
      </c>
    </row>
    <row r="4709" spans="1:12" x14ac:dyDescent="0.3">
      <c r="A4709">
        <v>4708</v>
      </c>
      <c r="B4709">
        <v>186</v>
      </c>
      <c r="C4709">
        <v>243</v>
      </c>
      <c r="D4709" s="1">
        <v>45359</v>
      </c>
      <c r="E4709" s="2">
        <v>0.49444444444444446</v>
      </c>
      <c r="F4709">
        <v>51</v>
      </c>
      <c r="G4709">
        <v>3</v>
      </c>
      <c r="H4709">
        <v>261.52999999999997</v>
      </c>
      <c r="I4709">
        <v>0</v>
      </c>
      <c r="J4709">
        <v>49</v>
      </c>
      <c r="K4709" t="s">
        <v>686</v>
      </c>
      <c r="L4709" t="s">
        <v>681</v>
      </c>
    </row>
    <row r="4710" spans="1:12" x14ac:dyDescent="0.3">
      <c r="A4710">
        <v>4709</v>
      </c>
      <c r="B4710">
        <v>27</v>
      </c>
      <c r="C4710">
        <v>112</v>
      </c>
      <c r="D4710" s="1">
        <v>45759</v>
      </c>
      <c r="E4710" s="2">
        <v>0.98680555555555549</v>
      </c>
      <c r="F4710">
        <v>42</v>
      </c>
      <c r="G4710">
        <v>6</v>
      </c>
      <c r="H4710">
        <v>1137.6099999999999</v>
      </c>
      <c r="I4710">
        <v>227.52</v>
      </c>
      <c r="J4710">
        <v>0</v>
      </c>
      <c r="K4710" t="s">
        <v>685</v>
      </c>
      <c r="L4710" t="s">
        <v>681</v>
      </c>
    </row>
    <row r="4711" spans="1:12" x14ac:dyDescent="0.3">
      <c r="A4711">
        <v>4710</v>
      </c>
      <c r="B4711">
        <v>401</v>
      </c>
      <c r="C4711">
        <v>231</v>
      </c>
      <c r="D4711" s="1">
        <v>46176</v>
      </c>
      <c r="E4711" s="2">
        <v>0.72222222222222232</v>
      </c>
      <c r="F4711">
        <v>30</v>
      </c>
      <c r="G4711">
        <v>5</v>
      </c>
      <c r="H4711">
        <v>450.02</v>
      </c>
      <c r="I4711">
        <v>22.5</v>
      </c>
      <c r="J4711">
        <v>30</v>
      </c>
      <c r="K4711" t="s">
        <v>685</v>
      </c>
      <c r="L4711" t="s">
        <v>681</v>
      </c>
    </row>
    <row r="4712" spans="1:12" x14ac:dyDescent="0.3">
      <c r="A4712">
        <v>4711</v>
      </c>
      <c r="B4712">
        <v>331</v>
      </c>
      <c r="C4712">
        <v>3</v>
      </c>
      <c r="D4712" s="1">
        <v>46167</v>
      </c>
      <c r="E4712" s="2">
        <v>0.64097222222222228</v>
      </c>
      <c r="F4712">
        <v>30</v>
      </c>
      <c r="G4712">
        <v>2</v>
      </c>
      <c r="H4712">
        <v>1286.53</v>
      </c>
      <c r="I4712">
        <v>192.98</v>
      </c>
      <c r="J4712">
        <v>20</v>
      </c>
      <c r="K4712" t="s">
        <v>680</v>
      </c>
      <c r="L4712" t="s">
        <v>681</v>
      </c>
    </row>
    <row r="4713" spans="1:12" x14ac:dyDescent="0.3">
      <c r="A4713">
        <v>4712</v>
      </c>
      <c r="B4713">
        <v>34</v>
      </c>
      <c r="C4713">
        <v>26</v>
      </c>
      <c r="D4713" s="1">
        <v>45456</v>
      </c>
      <c r="E4713" s="2">
        <v>0.76319444444444451</v>
      </c>
      <c r="F4713">
        <v>59</v>
      </c>
      <c r="G4713">
        <v>4</v>
      </c>
      <c r="H4713">
        <v>877.94</v>
      </c>
      <c r="I4713">
        <v>175.59</v>
      </c>
      <c r="J4713">
        <v>49</v>
      </c>
      <c r="K4713" t="s">
        <v>686</v>
      </c>
      <c r="L4713" t="s">
        <v>681</v>
      </c>
    </row>
    <row r="4714" spans="1:12" x14ac:dyDescent="0.3">
      <c r="A4714">
        <v>4713</v>
      </c>
      <c r="B4714">
        <v>594</v>
      </c>
      <c r="C4714">
        <v>151</v>
      </c>
      <c r="D4714" s="1">
        <v>45976</v>
      </c>
      <c r="E4714" s="2">
        <v>0.82916666666666661</v>
      </c>
      <c r="F4714">
        <v>51</v>
      </c>
      <c r="G4714">
        <v>4</v>
      </c>
      <c r="H4714">
        <v>911.66</v>
      </c>
      <c r="I4714">
        <v>0</v>
      </c>
      <c r="J4714">
        <v>0</v>
      </c>
      <c r="K4714" t="s">
        <v>680</v>
      </c>
      <c r="L4714" t="s">
        <v>681</v>
      </c>
    </row>
    <row r="4715" spans="1:12" x14ac:dyDescent="0.3">
      <c r="A4715">
        <v>4714</v>
      </c>
      <c r="B4715">
        <v>2</v>
      </c>
      <c r="C4715">
        <v>93</v>
      </c>
      <c r="D4715" s="1">
        <v>45730</v>
      </c>
      <c r="E4715" s="2">
        <v>0.51597222222222228</v>
      </c>
      <c r="F4715">
        <v>50</v>
      </c>
      <c r="G4715">
        <v>2</v>
      </c>
      <c r="H4715">
        <v>433.51</v>
      </c>
      <c r="I4715">
        <v>0</v>
      </c>
      <c r="J4715">
        <v>30</v>
      </c>
      <c r="K4715" t="s">
        <v>685</v>
      </c>
      <c r="L4715" t="s">
        <v>681</v>
      </c>
    </row>
    <row r="4716" spans="1:12" x14ac:dyDescent="0.3">
      <c r="A4716">
        <v>4715</v>
      </c>
      <c r="B4716">
        <v>314</v>
      </c>
      <c r="C4716">
        <v>95</v>
      </c>
      <c r="D4716" s="1">
        <v>45689</v>
      </c>
      <c r="E4716" s="2">
        <v>0.61805555555555558</v>
      </c>
      <c r="F4716">
        <v>40</v>
      </c>
      <c r="G4716">
        <v>4</v>
      </c>
      <c r="H4716">
        <v>1155.01</v>
      </c>
      <c r="I4716">
        <v>115.5</v>
      </c>
      <c r="J4716">
        <v>20</v>
      </c>
      <c r="K4716" t="s">
        <v>682</v>
      </c>
      <c r="L4716" t="s">
        <v>681</v>
      </c>
    </row>
    <row r="4717" spans="1:12" x14ac:dyDescent="0.3">
      <c r="A4717">
        <v>4716</v>
      </c>
      <c r="B4717">
        <v>444</v>
      </c>
      <c r="C4717">
        <v>61</v>
      </c>
      <c r="D4717" s="1">
        <v>45721</v>
      </c>
      <c r="E4717" s="2">
        <v>0.73750000000000004</v>
      </c>
      <c r="F4717">
        <v>34</v>
      </c>
      <c r="G4717">
        <v>6</v>
      </c>
      <c r="H4717">
        <v>639.84</v>
      </c>
      <c r="I4717">
        <v>63.98</v>
      </c>
      <c r="J4717">
        <v>49</v>
      </c>
      <c r="K4717" t="s">
        <v>686</v>
      </c>
      <c r="L4717" t="s">
        <v>681</v>
      </c>
    </row>
    <row r="4718" spans="1:12" x14ac:dyDescent="0.3">
      <c r="A4718">
        <v>4717</v>
      </c>
      <c r="B4718">
        <v>414</v>
      </c>
      <c r="C4718">
        <v>239</v>
      </c>
      <c r="D4718" s="1">
        <v>46269</v>
      </c>
      <c r="E4718" s="2">
        <v>0.6166666666666667</v>
      </c>
      <c r="F4718">
        <v>23</v>
      </c>
      <c r="G4718">
        <v>4</v>
      </c>
      <c r="H4718">
        <v>1563.85</v>
      </c>
      <c r="I4718">
        <v>312.77</v>
      </c>
      <c r="J4718">
        <v>20</v>
      </c>
      <c r="K4718" t="s">
        <v>678</v>
      </c>
      <c r="L4718" t="s">
        <v>684</v>
      </c>
    </row>
    <row r="4719" spans="1:12" x14ac:dyDescent="0.3">
      <c r="A4719">
        <v>4718</v>
      </c>
      <c r="B4719">
        <v>28</v>
      </c>
      <c r="C4719">
        <v>97</v>
      </c>
      <c r="D4719" s="1">
        <v>46132</v>
      </c>
      <c r="E4719" s="2">
        <v>0.34513888888888888</v>
      </c>
      <c r="F4719">
        <v>23</v>
      </c>
      <c r="G4719">
        <v>5</v>
      </c>
      <c r="H4719">
        <v>614.80999999999995</v>
      </c>
      <c r="I4719">
        <v>61.48</v>
      </c>
      <c r="J4719">
        <v>49</v>
      </c>
      <c r="K4719" t="s">
        <v>685</v>
      </c>
      <c r="L4719" t="s">
        <v>681</v>
      </c>
    </row>
    <row r="4720" spans="1:12" x14ac:dyDescent="0.3">
      <c r="A4720">
        <v>4719</v>
      </c>
      <c r="B4720">
        <v>92</v>
      </c>
      <c r="C4720">
        <v>158</v>
      </c>
      <c r="D4720" s="1">
        <v>46141</v>
      </c>
      <c r="E4720" s="2">
        <v>0.55347222222222214</v>
      </c>
      <c r="F4720">
        <v>43</v>
      </c>
      <c r="G4720">
        <v>3</v>
      </c>
      <c r="H4720">
        <v>1727.77</v>
      </c>
      <c r="I4720">
        <v>259.17</v>
      </c>
      <c r="J4720">
        <v>30</v>
      </c>
      <c r="K4720" t="s">
        <v>686</v>
      </c>
      <c r="L4720" t="s">
        <v>681</v>
      </c>
    </row>
    <row r="4721" spans="1:12" x14ac:dyDescent="0.3">
      <c r="A4721">
        <v>4720</v>
      </c>
      <c r="B4721">
        <v>495</v>
      </c>
      <c r="C4721">
        <v>139</v>
      </c>
      <c r="D4721" s="1">
        <v>46213</v>
      </c>
      <c r="E4721" s="2">
        <v>0.54374999999999996</v>
      </c>
      <c r="F4721">
        <v>51</v>
      </c>
      <c r="G4721">
        <v>5</v>
      </c>
      <c r="H4721">
        <v>1359.61</v>
      </c>
      <c r="I4721">
        <v>135.96</v>
      </c>
      <c r="J4721">
        <v>40</v>
      </c>
      <c r="K4721" t="s">
        <v>685</v>
      </c>
      <c r="L4721" t="s">
        <v>681</v>
      </c>
    </row>
    <row r="4722" spans="1:12" x14ac:dyDescent="0.3">
      <c r="A4722">
        <v>4721</v>
      </c>
      <c r="B4722">
        <v>97</v>
      </c>
      <c r="C4722">
        <v>36</v>
      </c>
      <c r="D4722" s="1">
        <v>46245</v>
      </c>
      <c r="E4722" s="2">
        <v>0.34236111111111112</v>
      </c>
      <c r="F4722">
        <v>47</v>
      </c>
      <c r="G4722">
        <v>2</v>
      </c>
      <c r="H4722">
        <v>1335.14</v>
      </c>
      <c r="I4722">
        <v>133.51</v>
      </c>
      <c r="J4722">
        <v>49</v>
      </c>
      <c r="K4722" t="s">
        <v>685</v>
      </c>
      <c r="L4722" t="s">
        <v>681</v>
      </c>
    </row>
    <row r="4723" spans="1:12" x14ac:dyDescent="0.3">
      <c r="A4723">
        <v>4722</v>
      </c>
      <c r="B4723">
        <v>42</v>
      </c>
      <c r="C4723">
        <v>27</v>
      </c>
      <c r="D4723" s="1">
        <v>45669</v>
      </c>
      <c r="E4723" s="2">
        <v>0.36736111111111103</v>
      </c>
      <c r="F4723">
        <v>57</v>
      </c>
      <c r="G4723">
        <v>6</v>
      </c>
      <c r="H4723">
        <v>1760.51</v>
      </c>
      <c r="I4723">
        <v>176.05</v>
      </c>
      <c r="J4723">
        <v>30</v>
      </c>
      <c r="K4723" t="s">
        <v>683</v>
      </c>
      <c r="L4723" t="s">
        <v>681</v>
      </c>
    </row>
    <row r="4724" spans="1:12" x14ac:dyDescent="0.3">
      <c r="A4724">
        <v>4723</v>
      </c>
      <c r="B4724">
        <v>437</v>
      </c>
      <c r="C4724">
        <v>21</v>
      </c>
      <c r="D4724" s="1">
        <v>45737</v>
      </c>
      <c r="E4724" s="2">
        <v>0.40694444444444455</v>
      </c>
      <c r="F4724">
        <v>55</v>
      </c>
      <c r="G4724">
        <v>4</v>
      </c>
      <c r="H4724">
        <v>981.6</v>
      </c>
      <c r="I4724">
        <v>0</v>
      </c>
      <c r="J4724">
        <v>0</v>
      </c>
      <c r="K4724" t="s">
        <v>683</v>
      </c>
      <c r="L4724" t="s">
        <v>679</v>
      </c>
    </row>
    <row r="4725" spans="1:12" x14ac:dyDescent="0.3">
      <c r="A4725">
        <v>4724</v>
      </c>
      <c r="B4725">
        <v>32</v>
      </c>
      <c r="C4725">
        <v>2</v>
      </c>
      <c r="D4725" s="1">
        <v>46177</v>
      </c>
      <c r="E4725" s="2">
        <v>0.77986111111111112</v>
      </c>
      <c r="F4725">
        <v>59</v>
      </c>
      <c r="G4725">
        <v>3</v>
      </c>
      <c r="H4725">
        <v>1581.89</v>
      </c>
      <c r="I4725">
        <v>158.19</v>
      </c>
      <c r="J4725">
        <v>0</v>
      </c>
      <c r="K4725" t="s">
        <v>686</v>
      </c>
      <c r="L4725" t="s">
        <v>679</v>
      </c>
    </row>
    <row r="4726" spans="1:12" x14ac:dyDescent="0.3">
      <c r="A4726">
        <v>4725</v>
      </c>
      <c r="B4726">
        <v>206</v>
      </c>
      <c r="C4726">
        <v>31</v>
      </c>
      <c r="D4726" s="1">
        <v>46131</v>
      </c>
      <c r="E4726" s="2">
        <v>0.67569444444444438</v>
      </c>
      <c r="F4726">
        <v>30</v>
      </c>
      <c r="G4726">
        <v>4</v>
      </c>
      <c r="H4726">
        <v>121.63</v>
      </c>
      <c r="I4726">
        <v>0</v>
      </c>
      <c r="J4726">
        <v>40</v>
      </c>
      <c r="K4726" t="s">
        <v>683</v>
      </c>
      <c r="L4726" t="s">
        <v>684</v>
      </c>
    </row>
    <row r="4727" spans="1:12" x14ac:dyDescent="0.3">
      <c r="A4727">
        <v>4726</v>
      </c>
      <c r="B4727">
        <v>191</v>
      </c>
      <c r="C4727">
        <v>27</v>
      </c>
      <c r="D4727" s="1">
        <v>46045</v>
      </c>
      <c r="E4727" s="2">
        <v>0.46319444444444446</v>
      </c>
      <c r="F4727">
        <v>37</v>
      </c>
      <c r="G4727">
        <v>3</v>
      </c>
      <c r="H4727">
        <v>1084.8499999999999</v>
      </c>
      <c r="I4727">
        <v>108.48</v>
      </c>
      <c r="J4727">
        <v>49</v>
      </c>
      <c r="K4727" t="s">
        <v>685</v>
      </c>
      <c r="L4727" t="s">
        <v>681</v>
      </c>
    </row>
    <row r="4728" spans="1:12" x14ac:dyDescent="0.3">
      <c r="A4728">
        <v>4727</v>
      </c>
      <c r="B4728">
        <v>84</v>
      </c>
      <c r="C4728">
        <v>195</v>
      </c>
      <c r="D4728" s="1">
        <v>45991</v>
      </c>
      <c r="E4728" s="2">
        <v>0.98472222222222228</v>
      </c>
      <c r="F4728">
        <v>62</v>
      </c>
      <c r="G4728">
        <v>1</v>
      </c>
      <c r="H4728">
        <v>1121.81</v>
      </c>
      <c r="I4728">
        <v>224.36</v>
      </c>
      <c r="J4728">
        <v>49</v>
      </c>
      <c r="K4728" t="s">
        <v>680</v>
      </c>
      <c r="L4728" t="s">
        <v>681</v>
      </c>
    </row>
    <row r="4729" spans="1:12" x14ac:dyDescent="0.3">
      <c r="A4729">
        <v>4728</v>
      </c>
      <c r="B4729">
        <v>69</v>
      </c>
      <c r="C4729">
        <v>61</v>
      </c>
      <c r="D4729" s="1">
        <v>45680</v>
      </c>
      <c r="E4729" s="2">
        <v>0.71111111111111103</v>
      </c>
      <c r="F4729">
        <v>46</v>
      </c>
      <c r="G4729">
        <v>6</v>
      </c>
      <c r="H4729">
        <v>819.38</v>
      </c>
      <c r="I4729">
        <v>122.91</v>
      </c>
      <c r="J4729">
        <v>49</v>
      </c>
      <c r="K4729" t="s">
        <v>685</v>
      </c>
      <c r="L4729" t="s">
        <v>681</v>
      </c>
    </row>
    <row r="4730" spans="1:12" x14ac:dyDescent="0.3">
      <c r="A4730">
        <v>4729</v>
      </c>
      <c r="B4730">
        <v>378</v>
      </c>
      <c r="C4730">
        <v>147</v>
      </c>
      <c r="D4730" s="1">
        <v>45601</v>
      </c>
      <c r="E4730" s="2">
        <v>0.61805555555555558</v>
      </c>
      <c r="F4730">
        <v>40</v>
      </c>
      <c r="G4730">
        <v>1</v>
      </c>
      <c r="H4730">
        <v>1633.75</v>
      </c>
      <c r="I4730">
        <v>0</v>
      </c>
      <c r="J4730">
        <v>0</v>
      </c>
      <c r="K4730" t="s">
        <v>682</v>
      </c>
      <c r="L4730" t="s">
        <v>681</v>
      </c>
    </row>
    <row r="4731" spans="1:12" x14ac:dyDescent="0.3">
      <c r="A4731">
        <v>4730</v>
      </c>
      <c r="B4731">
        <v>14</v>
      </c>
      <c r="C4731">
        <v>28</v>
      </c>
      <c r="D4731" s="1">
        <v>46066</v>
      </c>
      <c r="E4731" s="2">
        <v>0.43124999999999991</v>
      </c>
      <c r="F4731">
        <v>57</v>
      </c>
      <c r="G4731">
        <v>2</v>
      </c>
      <c r="H4731">
        <v>1783.25</v>
      </c>
      <c r="I4731">
        <v>89.16</v>
      </c>
      <c r="J4731">
        <v>0</v>
      </c>
      <c r="K4731" t="s">
        <v>678</v>
      </c>
      <c r="L4731" t="s">
        <v>681</v>
      </c>
    </row>
    <row r="4732" spans="1:12" x14ac:dyDescent="0.3">
      <c r="A4732">
        <v>4731</v>
      </c>
      <c r="B4732">
        <v>299</v>
      </c>
      <c r="C4732">
        <v>54</v>
      </c>
      <c r="D4732" s="1">
        <v>45915</v>
      </c>
      <c r="E4732" s="2">
        <v>0.72430555555555554</v>
      </c>
      <c r="F4732">
        <v>55</v>
      </c>
      <c r="G4732">
        <v>2</v>
      </c>
      <c r="H4732">
        <v>1220.77</v>
      </c>
      <c r="I4732">
        <v>122.08</v>
      </c>
      <c r="J4732">
        <v>40</v>
      </c>
      <c r="K4732" t="s">
        <v>685</v>
      </c>
      <c r="L4732" t="s">
        <v>684</v>
      </c>
    </row>
    <row r="4733" spans="1:12" x14ac:dyDescent="0.3">
      <c r="A4733">
        <v>4732</v>
      </c>
      <c r="B4733">
        <v>61</v>
      </c>
      <c r="C4733">
        <v>1</v>
      </c>
      <c r="D4733" s="1">
        <v>46162</v>
      </c>
      <c r="E4733" s="2">
        <v>0.87638888888888888</v>
      </c>
      <c r="F4733">
        <v>22</v>
      </c>
      <c r="G4733">
        <v>3</v>
      </c>
      <c r="H4733">
        <v>450.03</v>
      </c>
      <c r="I4733">
        <v>0</v>
      </c>
      <c r="J4733">
        <v>0</v>
      </c>
      <c r="K4733" t="s">
        <v>683</v>
      </c>
      <c r="L4733" t="s">
        <v>684</v>
      </c>
    </row>
    <row r="4734" spans="1:12" x14ac:dyDescent="0.3">
      <c r="A4734">
        <v>4733</v>
      </c>
      <c r="B4734">
        <v>184</v>
      </c>
      <c r="C4734">
        <v>204</v>
      </c>
      <c r="D4734" s="1">
        <v>46081</v>
      </c>
      <c r="E4734" s="2">
        <v>0.81041666666666656</v>
      </c>
      <c r="F4734">
        <v>62</v>
      </c>
      <c r="G4734">
        <v>2</v>
      </c>
      <c r="H4734">
        <v>1677.47</v>
      </c>
      <c r="I4734">
        <v>251.62</v>
      </c>
      <c r="J4734">
        <v>49</v>
      </c>
      <c r="K4734" t="s">
        <v>678</v>
      </c>
      <c r="L4734" t="s">
        <v>679</v>
      </c>
    </row>
    <row r="4735" spans="1:12" x14ac:dyDescent="0.3">
      <c r="A4735">
        <v>4734</v>
      </c>
      <c r="B4735">
        <v>576</v>
      </c>
      <c r="C4735">
        <v>166</v>
      </c>
      <c r="D4735" s="1">
        <v>46281</v>
      </c>
      <c r="E4735" s="2">
        <v>0.37152777777777768</v>
      </c>
      <c r="F4735">
        <v>34</v>
      </c>
      <c r="G4735">
        <v>5</v>
      </c>
      <c r="H4735">
        <v>952.37</v>
      </c>
      <c r="I4735">
        <v>0</v>
      </c>
      <c r="J4735">
        <v>40</v>
      </c>
      <c r="K4735" t="s">
        <v>683</v>
      </c>
      <c r="L4735" t="s">
        <v>681</v>
      </c>
    </row>
    <row r="4736" spans="1:12" x14ac:dyDescent="0.3">
      <c r="A4736">
        <v>4735</v>
      </c>
      <c r="B4736">
        <v>339</v>
      </c>
      <c r="C4736">
        <v>83</v>
      </c>
      <c r="D4736" s="1">
        <v>45656</v>
      </c>
      <c r="E4736" s="2">
        <v>0.48819444444444438</v>
      </c>
      <c r="F4736">
        <v>40</v>
      </c>
      <c r="G4736">
        <v>5</v>
      </c>
      <c r="H4736">
        <v>1350.13</v>
      </c>
      <c r="I4736">
        <v>0</v>
      </c>
      <c r="J4736">
        <v>30</v>
      </c>
      <c r="K4736" t="s">
        <v>686</v>
      </c>
      <c r="L4736" t="s">
        <v>681</v>
      </c>
    </row>
    <row r="4737" spans="1:12" x14ac:dyDescent="0.3">
      <c r="A4737">
        <v>4736</v>
      </c>
      <c r="B4737">
        <v>462</v>
      </c>
      <c r="C4737">
        <v>194</v>
      </c>
      <c r="D4737" s="1">
        <v>46103</v>
      </c>
      <c r="E4737" s="2">
        <v>0.71249999999999991</v>
      </c>
      <c r="F4737">
        <v>20</v>
      </c>
      <c r="G4737">
        <v>6</v>
      </c>
      <c r="H4737">
        <v>1070.45</v>
      </c>
      <c r="I4737">
        <v>0</v>
      </c>
      <c r="J4737">
        <v>20</v>
      </c>
      <c r="K4737" t="s">
        <v>678</v>
      </c>
      <c r="L4737" t="s">
        <v>681</v>
      </c>
    </row>
    <row r="4738" spans="1:12" x14ac:dyDescent="0.3">
      <c r="A4738">
        <v>4737</v>
      </c>
      <c r="B4738">
        <v>2</v>
      </c>
      <c r="C4738">
        <v>61</v>
      </c>
      <c r="D4738" s="1">
        <v>45817</v>
      </c>
      <c r="E4738" s="2">
        <v>0.44722222222222219</v>
      </c>
      <c r="F4738">
        <v>40</v>
      </c>
      <c r="G4738">
        <v>4</v>
      </c>
      <c r="H4738">
        <v>955.99</v>
      </c>
      <c r="I4738">
        <v>143.4</v>
      </c>
      <c r="J4738">
        <v>0</v>
      </c>
      <c r="K4738" t="s">
        <v>678</v>
      </c>
      <c r="L4738" t="s">
        <v>679</v>
      </c>
    </row>
    <row r="4739" spans="1:12" x14ac:dyDescent="0.3">
      <c r="A4739">
        <v>4738</v>
      </c>
      <c r="B4739">
        <v>369</v>
      </c>
      <c r="C4739">
        <v>40</v>
      </c>
      <c r="D4739" s="1">
        <v>45366</v>
      </c>
      <c r="E4739" s="2">
        <v>0.77986111111111112</v>
      </c>
      <c r="F4739">
        <v>47</v>
      </c>
      <c r="G4739">
        <v>4</v>
      </c>
      <c r="H4739">
        <v>1011.48</v>
      </c>
      <c r="I4739">
        <v>151.72</v>
      </c>
      <c r="J4739">
        <v>0</v>
      </c>
      <c r="K4739" t="s">
        <v>683</v>
      </c>
      <c r="L4739" t="s">
        <v>679</v>
      </c>
    </row>
    <row r="4740" spans="1:12" x14ac:dyDescent="0.3">
      <c r="A4740">
        <v>4739</v>
      </c>
      <c r="B4740">
        <v>194</v>
      </c>
      <c r="C4740">
        <v>156</v>
      </c>
      <c r="D4740" s="1">
        <v>45558</v>
      </c>
      <c r="E4740" s="2">
        <v>0.52569444444444446</v>
      </c>
      <c r="F4740">
        <v>15</v>
      </c>
      <c r="G4740">
        <v>1</v>
      </c>
      <c r="H4740">
        <v>1794.32</v>
      </c>
      <c r="I4740">
        <v>179.43</v>
      </c>
      <c r="J4740">
        <v>49</v>
      </c>
      <c r="K4740" t="s">
        <v>678</v>
      </c>
      <c r="L4740" t="s">
        <v>684</v>
      </c>
    </row>
    <row r="4741" spans="1:12" x14ac:dyDescent="0.3">
      <c r="A4741">
        <v>4740</v>
      </c>
      <c r="B4741">
        <v>335</v>
      </c>
      <c r="C4741">
        <v>199</v>
      </c>
      <c r="D4741" s="1">
        <v>46225</v>
      </c>
      <c r="E4741" s="2">
        <v>0.77083333333333326</v>
      </c>
      <c r="F4741">
        <v>47</v>
      </c>
      <c r="G4741">
        <v>2</v>
      </c>
      <c r="H4741">
        <v>1142.68</v>
      </c>
      <c r="I4741">
        <v>228.54</v>
      </c>
      <c r="J4741">
        <v>49</v>
      </c>
      <c r="K4741" t="s">
        <v>686</v>
      </c>
      <c r="L4741" t="s">
        <v>684</v>
      </c>
    </row>
    <row r="4742" spans="1:12" x14ac:dyDescent="0.3">
      <c r="A4742">
        <v>4741</v>
      </c>
      <c r="B4742">
        <v>490</v>
      </c>
      <c r="C4742">
        <v>7</v>
      </c>
      <c r="D4742" s="1">
        <v>45511</v>
      </c>
      <c r="E4742" s="2">
        <v>0.9375</v>
      </c>
      <c r="F4742">
        <v>28</v>
      </c>
      <c r="G4742">
        <v>1</v>
      </c>
      <c r="H4742">
        <v>377.72</v>
      </c>
      <c r="I4742">
        <v>0</v>
      </c>
      <c r="J4742">
        <v>49</v>
      </c>
      <c r="K4742" t="s">
        <v>678</v>
      </c>
      <c r="L4742" t="s">
        <v>681</v>
      </c>
    </row>
    <row r="4743" spans="1:12" x14ac:dyDescent="0.3">
      <c r="A4743">
        <v>4742</v>
      </c>
      <c r="B4743">
        <v>581</v>
      </c>
      <c r="C4743">
        <v>165</v>
      </c>
      <c r="D4743" s="1">
        <v>45996</v>
      </c>
      <c r="E4743" s="2">
        <v>0.73124999999999996</v>
      </c>
      <c r="F4743">
        <v>37</v>
      </c>
      <c r="G4743">
        <v>2</v>
      </c>
      <c r="H4743">
        <v>1282.4000000000001</v>
      </c>
      <c r="I4743">
        <v>64.12</v>
      </c>
      <c r="J4743">
        <v>30</v>
      </c>
      <c r="K4743" t="s">
        <v>678</v>
      </c>
      <c r="L4743" t="s">
        <v>681</v>
      </c>
    </row>
    <row r="4744" spans="1:12" x14ac:dyDescent="0.3">
      <c r="A4744">
        <v>4743</v>
      </c>
      <c r="B4744">
        <v>565</v>
      </c>
      <c r="C4744">
        <v>20</v>
      </c>
      <c r="D4744" s="1">
        <v>46115</v>
      </c>
      <c r="E4744" s="2">
        <v>0.59444444444444455</v>
      </c>
      <c r="F4744">
        <v>16</v>
      </c>
      <c r="G4744">
        <v>6</v>
      </c>
      <c r="H4744">
        <v>1115.44</v>
      </c>
      <c r="I4744">
        <v>167.32</v>
      </c>
      <c r="J4744">
        <v>0</v>
      </c>
      <c r="K4744" t="s">
        <v>683</v>
      </c>
      <c r="L4744" t="s">
        <v>681</v>
      </c>
    </row>
    <row r="4745" spans="1:12" x14ac:dyDescent="0.3">
      <c r="A4745">
        <v>4744</v>
      </c>
      <c r="B4745">
        <v>328</v>
      </c>
      <c r="C4745">
        <v>15</v>
      </c>
      <c r="D4745" s="1">
        <v>46053</v>
      </c>
      <c r="E4745" s="2">
        <v>0.44097222222222232</v>
      </c>
      <c r="F4745">
        <v>21</v>
      </c>
      <c r="G4745">
        <v>2</v>
      </c>
      <c r="H4745">
        <v>1313.5</v>
      </c>
      <c r="I4745">
        <v>197.03</v>
      </c>
      <c r="J4745">
        <v>40</v>
      </c>
      <c r="K4745" t="s">
        <v>686</v>
      </c>
      <c r="L4745" t="s">
        <v>681</v>
      </c>
    </row>
    <row r="4746" spans="1:12" x14ac:dyDescent="0.3">
      <c r="A4746">
        <v>4745</v>
      </c>
      <c r="B4746">
        <v>35</v>
      </c>
      <c r="C4746">
        <v>1</v>
      </c>
      <c r="D4746" s="1">
        <v>45330</v>
      </c>
      <c r="E4746" s="2">
        <v>0.68888888888888888</v>
      </c>
      <c r="F4746">
        <v>37</v>
      </c>
      <c r="G4746">
        <v>3</v>
      </c>
      <c r="H4746">
        <v>1343.3</v>
      </c>
      <c r="I4746">
        <v>0</v>
      </c>
      <c r="J4746">
        <v>20</v>
      </c>
      <c r="K4746" t="s">
        <v>680</v>
      </c>
      <c r="L4746" t="s">
        <v>684</v>
      </c>
    </row>
    <row r="4747" spans="1:12" x14ac:dyDescent="0.3">
      <c r="A4747">
        <v>4746</v>
      </c>
      <c r="B4747">
        <v>257</v>
      </c>
      <c r="C4747">
        <v>130</v>
      </c>
      <c r="D4747" s="1">
        <v>46239</v>
      </c>
      <c r="E4747" s="2">
        <v>0.45833333333333326</v>
      </c>
      <c r="F4747">
        <v>61</v>
      </c>
      <c r="G4747">
        <v>5</v>
      </c>
      <c r="H4747">
        <v>597.83000000000004</v>
      </c>
      <c r="I4747">
        <v>0</v>
      </c>
      <c r="J4747">
        <v>20</v>
      </c>
      <c r="K4747" t="s">
        <v>683</v>
      </c>
      <c r="L4747" t="s">
        <v>681</v>
      </c>
    </row>
    <row r="4748" spans="1:12" x14ac:dyDescent="0.3">
      <c r="A4748">
        <v>4747</v>
      </c>
      <c r="B4748">
        <v>255</v>
      </c>
      <c r="C4748">
        <v>180</v>
      </c>
      <c r="D4748" s="1">
        <v>45877</v>
      </c>
      <c r="E4748" s="2">
        <v>0.83958333333333335</v>
      </c>
      <c r="F4748">
        <v>35</v>
      </c>
      <c r="G4748">
        <v>3</v>
      </c>
      <c r="H4748">
        <v>844.69</v>
      </c>
      <c r="I4748">
        <v>0</v>
      </c>
      <c r="J4748">
        <v>30</v>
      </c>
      <c r="K4748" t="s">
        <v>686</v>
      </c>
      <c r="L4748" t="s">
        <v>684</v>
      </c>
    </row>
    <row r="4749" spans="1:12" x14ac:dyDescent="0.3">
      <c r="A4749">
        <v>4748</v>
      </c>
      <c r="B4749">
        <v>578</v>
      </c>
      <c r="C4749">
        <v>139</v>
      </c>
      <c r="D4749" s="1">
        <v>45748</v>
      </c>
      <c r="E4749" s="2">
        <v>0.37777777777777777</v>
      </c>
      <c r="F4749">
        <v>18</v>
      </c>
      <c r="G4749">
        <v>5</v>
      </c>
      <c r="H4749">
        <v>440.47</v>
      </c>
      <c r="I4749">
        <v>0</v>
      </c>
      <c r="J4749">
        <v>0</v>
      </c>
      <c r="K4749" t="s">
        <v>683</v>
      </c>
      <c r="L4749" t="s">
        <v>684</v>
      </c>
    </row>
    <row r="4750" spans="1:12" x14ac:dyDescent="0.3">
      <c r="A4750">
        <v>4749</v>
      </c>
      <c r="B4750">
        <v>262</v>
      </c>
      <c r="C4750">
        <v>28</v>
      </c>
      <c r="D4750" s="1">
        <v>45800</v>
      </c>
      <c r="E4750" s="2">
        <v>0.8798611111111112</v>
      </c>
      <c r="F4750">
        <v>22</v>
      </c>
      <c r="G4750">
        <v>1</v>
      </c>
      <c r="H4750">
        <v>1606.5</v>
      </c>
      <c r="I4750">
        <v>0</v>
      </c>
      <c r="J4750">
        <v>49</v>
      </c>
      <c r="K4750" t="s">
        <v>685</v>
      </c>
      <c r="L4750" t="s">
        <v>684</v>
      </c>
    </row>
    <row r="4751" spans="1:12" x14ac:dyDescent="0.3">
      <c r="A4751">
        <v>4750</v>
      </c>
      <c r="B4751">
        <v>257</v>
      </c>
      <c r="C4751">
        <v>193</v>
      </c>
      <c r="D4751" s="1">
        <v>46012</v>
      </c>
      <c r="E4751" s="2">
        <v>0.4013888888888888</v>
      </c>
      <c r="F4751">
        <v>40</v>
      </c>
      <c r="G4751">
        <v>6</v>
      </c>
      <c r="H4751">
        <v>695.88</v>
      </c>
      <c r="I4751">
        <v>139.18</v>
      </c>
      <c r="J4751">
        <v>20</v>
      </c>
      <c r="K4751" t="s">
        <v>680</v>
      </c>
      <c r="L4751" t="s">
        <v>681</v>
      </c>
    </row>
    <row r="4752" spans="1:12" x14ac:dyDescent="0.3">
      <c r="A4752">
        <v>4751</v>
      </c>
      <c r="B4752">
        <v>79</v>
      </c>
      <c r="C4752">
        <v>34</v>
      </c>
      <c r="D4752" s="1">
        <v>45418</v>
      </c>
      <c r="E4752" s="2">
        <v>0.86944444444444446</v>
      </c>
      <c r="F4752">
        <v>65</v>
      </c>
      <c r="G4752">
        <v>4</v>
      </c>
      <c r="H4752">
        <v>1793.68</v>
      </c>
      <c r="I4752">
        <v>179.37</v>
      </c>
      <c r="J4752">
        <v>30</v>
      </c>
      <c r="K4752" t="s">
        <v>678</v>
      </c>
      <c r="L4752" t="s">
        <v>681</v>
      </c>
    </row>
    <row r="4753" spans="1:12" x14ac:dyDescent="0.3">
      <c r="A4753">
        <v>4752</v>
      </c>
      <c r="B4753">
        <v>62</v>
      </c>
      <c r="C4753">
        <v>1</v>
      </c>
      <c r="D4753" s="1">
        <v>45370</v>
      </c>
      <c r="E4753" s="2">
        <v>0.42361111111111116</v>
      </c>
      <c r="F4753">
        <v>60</v>
      </c>
      <c r="G4753">
        <v>2</v>
      </c>
      <c r="H4753">
        <v>488.34</v>
      </c>
      <c r="I4753">
        <v>73.25</v>
      </c>
      <c r="J4753">
        <v>0</v>
      </c>
      <c r="K4753" t="s">
        <v>686</v>
      </c>
      <c r="L4753" t="s">
        <v>681</v>
      </c>
    </row>
    <row r="4754" spans="1:12" x14ac:dyDescent="0.3">
      <c r="A4754">
        <v>4753</v>
      </c>
      <c r="B4754">
        <v>466</v>
      </c>
      <c r="C4754">
        <v>149</v>
      </c>
      <c r="D4754" s="1">
        <v>46137</v>
      </c>
      <c r="E4754" s="2">
        <v>0.84791666666666665</v>
      </c>
      <c r="F4754">
        <v>38</v>
      </c>
      <c r="G4754">
        <v>6</v>
      </c>
      <c r="H4754">
        <v>1778.07</v>
      </c>
      <c r="I4754">
        <v>266.70999999999998</v>
      </c>
      <c r="J4754">
        <v>40</v>
      </c>
      <c r="K4754" t="s">
        <v>685</v>
      </c>
      <c r="L4754" t="s">
        <v>684</v>
      </c>
    </row>
    <row r="4755" spans="1:12" x14ac:dyDescent="0.3">
      <c r="A4755">
        <v>4754</v>
      </c>
      <c r="B4755">
        <v>227</v>
      </c>
      <c r="C4755">
        <v>141</v>
      </c>
      <c r="D4755" s="1">
        <v>46036</v>
      </c>
      <c r="E4755" s="2">
        <v>0.60000000000000009</v>
      </c>
      <c r="F4755">
        <v>47</v>
      </c>
      <c r="G4755">
        <v>3</v>
      </c>
      <c r="H4755">
        <v>287.06</v>
      </c>
      <c r="I4755">
        <v>0</v>
      </c>
      <c r="J4755">
        <v>30</v>
      </c>
      <c r="K4755" t="s">
        <v>683</v>
      </c>
      <c r="L4755" t="s">
        <v>681</v>
      </c>
    </row>
    <row r="4756" spans="1:12" x14ac:dyDescent="0.3">
      <c r="A4756">
        <v>4755</v>
      </c>
      <c r="B4756">
        <v>174</v>
      </c>
      <c r="C4756">
        <v>45</v>
      </c>
      <c r="D4756" s="1">
        <v>46113</v>
      </c>
      <c r="E4756" s="2">
        <v>0.36597222222222214</v>
      </c>
      <c r="F4756">
        <v>46</v>
      </c>
      <c r="G4756">
        <v>3</v>
      </c>
      <c r="H4756">
        <v>1232.93</v>
      </c>
      <c r="I4756">
        <v>184.94</v>
      </c>
      <c r="J4756">
        <v>0</v>
      </c>
      <c r="K4756" t="s">
        <v>683</v>
      </c>
      <c r="L4756" t="s">
        <v>684</v>
      </c>
    </row>
    <row r="4757" spans="1:12" x14ac:dyDescent="0.3">
      <c r="A4757">
        <v>4756</v>
      </c>
      <c r="B4757">
        <v>525</v>
      </c>
      <c r="C4757">
        <v>173</v>
      </c>
      <c r="D4757" s="1">
        <v>46172</v>
      </c>
      <c r="E4757" s="2">
        <v>0.34791666666666665</v>
      </c>
      <c r="F4757">
        <v>61</v>
      </c>
      <c r="G4757">
        <v>5</v>
      </c>
      <c r="H4757">
        <v>736.92</v>
      </c>
      <c r="I4757">
        <v>73.69</v>
      </c>
      <c r="J4757">
        <v>30</v>
      </c>
      <c r="K4757" t="s">
        <v>685</v>
      </c>
      <c r="L4757" t="s">
        <v>681</v>
      </c>
    </row>
    <row r="4758" spans="1:12" x14ac:dyDescent="0.3">
      <c r="A4758">
        <v>4757</v>
      </c>
      <c r="B4758">
        <v>71</v>
      </c>
      <c r="C4758">
        <v>112</v>
      </c>
      <c r="D4758" s="1">
        <v>45848</v>
      </c>
      <c r="E4758" s="2">
        <v>0.64236111111111116</v>
      </c>
      <c r="F4758">
        <v>24</v>
      </c>
      <c r="G4758">
        <v>3</v>
      </c>
      <c r="H4758">
        <v>1720.41</v>
      </c>
      <c r="I4758">
        <v>86.02</v>
      </c>
      <c r="J4758">
        <v>20</v>
      </c>
      <c r="K4758" t="s">
        <v>686</v>
      </c>
      <c r="L4758" t="s">
        <v>681</v>
      </c>
    </row>
    <row r="4759" spans="1:12" x14ac:dyDescent="0.3">
      <c r="A4759">
        <v>4758</v>
      </c>
      <c r="B4759">
        <v>514</v>
      </c>
      <c r="C4759">
        <v>126</v>
      </c>
      <c r="D4759" s="1">
        <v>45481</v>
      </c>
      <c r="E4759" s="2">
        <v>0.9291666666666667</v>
      </c>
      <c r="F4759">
        <v>22</v>
      </c>
      <c r="G4759">
        <v>1</v>
      </c>
      <c r="H4759">
        <v>1518.9</v>
      </c>
      <c r="I4759">
        <v>0</v>
      </c>
      <c r="J4759">
        <v>49</v>
      </c>
      <c r="K4759" t="s">
        <v>686</v>
      </c>
      <c r="L4759" t="s">
        <v>681</v>
      </c>
    </row>
    <row r="4760" spans="1:12" x14ac:dyDescent="0.3">
      <c r="A4760">
        <v>4759</v>
      </c>
      <c r="B4760">
        <v>472</v>
      </c>
      <c r="C4760">
        <v>232</v>
      </c>
      <c r="D4760" s="1">
        <v>46182</v>
      </c>
      <c r="E4760" s="2">
        <v>0.4326388888888888</v>
      </c>
      <c r="F4760">
        <v>36</v>
      </c>
      <c r="G4760">
        <v>3</v>
      </c>
      <c r="H4760">
        <v>273.01</v>
      </c>
      <c r="I4760">
        <v>0</v>
      </c>
      <c r="J4760">
        <v>49</v>
      </c>
      <c r="K4760" t="s">
        <v>683</v>
      </c>
      <c r="L4760" t="s">
        <v>679</v>
      </c>
    </row>
    <row r="4761" spans="1:12" x14ac:dyDescent="0.3">
      <c r="A4761">
        <v>4760</v>
      </c>
      <c r="B4761">
        <v>377</v>
      </c>
      <c r="C4761">
        <v>43</v>
      </c>
      <c r="D4761" s="1">
        <v>45929</v>
      </c>
      <c r="E4761" s="2">
        <v>0.88611111111111107</v>
      </c>
      <c r="F4761">
        <v>30</v>
      </c>
      <c r="G4761">
        <v>6</v>
      </c>
      <c r="H4761">
        <v>653.29</v>
      </c>
      <c r="I4761">
        <v>0</v>
      </c>
      <c r="J4761">
        <v>0</v>
      </c>
      <c r="K4761" t="s">
        <v>682</v>
      </c>
      <c r="L4761" t="s">
        <v>684</v>
      </c>
    </row>
    <row r="4762" spans="1:12" x14ac:dyDescent="0.3">
      <c r="A4762">
        <v>4761</v>
      </c>
      <c r="B4762">
        <v>132</v>
      </c>
      <c r="C4762">
        <v>142</v>
      </c>
      <c r="D4762" s="1">
        <v>45604</v>
      </c>
      <c r="E4762" s="2">
        <v>0.51111111111111107</v>
      </c>
      <c r="F4762">
        <v>64</v>
      </c>
      <c r="G4762">
        <v>5</v>
      </c>
      <c r="H4762">
        <v>925.64</v>
      </c>
      <c r="I4762">
        <v>138.85</v>
      </c>
      <c r="J4762">
        <v>20</v>
      </c>
      <c r="K4762" t="s">
        <v>678</v>
      </c>
      <c r="L4762" t="s">
        <v>681</v>
      </c>
    </row>
    <row r="4763" spans="1:12" x14ac:dyDescent="0.3">
      <c r="A4763">
        <v>4762</v>
      </c>
      <c r="B4763">
        <v>62</v>
      </c>
      <c r="C4763">
        <v>170</v>
      </c>
      <c r="D4763" s="1">
        <v>45457</v>
      </c>
      <c r="E4763" s="2">
        <v>0.37291666666666656</v>
      </c>
      <c r="F4763">
        <v>24</v>
      </c>
      <c r="G4763">
        <v>5</v>
      </c>
      <c r="H4763">
        <v>247.8</v>
      </c>
      <c r="I4763">
        <v>12.39</v>
      </c>
      <c r="J4763">
        <v>20</v>
      </c>
      <c r="K4763" t="s">
        <v>682</v>
      </c>
      <c r="L4763" t="s">
        <v>681</v>
      </c>
    </row>
    <row r="4764" spans="1:12" x14ac:dyDescent="0.3">
      <c r="A4764">
        <v>4763</v>
      </c>
      <c r="B4764">
        <v>109</v>
      </c>
      <c r="C4764">
        <v>168</v>
      </c>
      <c r="D4764" s="1">
        <v>45955</v>
      </c>
      <c r="E4764" s="2">
        <v>0.65694444444444455</v>
      </c>
      <c r="F4764">
        <v>31</v>
      </c>
      <c r="G4764">
        <v>2</v>
      </c>
      <c r="H4764">
        <v>175.02</v>
      </c>
      <c r="I4764">
        <v>26.25</v>
      </c>
      <c r="J4764">
        <v>30</v>
      </c>
      <c r="K4764" t="s">
        <v>682</v>
      </c>
      <c r="L4764" t="s">
        <v>681</v>
      </c>
    </row>
    <row r="4765" spans="1:12" x14ac:dyDescent="0.3">
      <c r="A4765">
        <v>4764</v>
      </c>
      <c r="B4765">
        <v>114</v>
      </c>
      <c r="C4765">
        <v>63</v>
      </c>
      <c r="D4765" s="1">
        <v>45401</v>
      </c>
      <c r="E4765" s="2">
        <v>0.72430555555555554</v>
      </c>
      <c r="F4765">
        <v>63</v>
      </c>
      <c r="G4765">
        <v>4</v>
      </c>
      <c r="H4765">
        <v>350.47</v>
      </c>
      <c r="I4765">
        <v>0</v>
      </c>
      <c r="J4765">
        <v>20</v>
      </c>
      <c r="K4765" t="s">
        <v>686</v>
      </c>
      <c r="L4765" t="s">
        <v>684</v>
      </c>
    </row>
    <row r="4766" spans="1:12" x14ac:dyDescent="0.3">
      <c r="A4766">
        <v>4765</v>
      </c>
      <c r="B4766">
        <v>62</v>
      </c>
      <c r="C4766">
        <v>227</v>
      </c>
      <c r="D4766" s="1">
        <v>45433</v>
      </c>
      <c r="E4766" s="2">
        <v>0.70416666666666661</v>
      </c>
      <c r="F4766">
        <v>19</v>
      </c>
      <c r="G4766">
        <v>2</v>
      </c>
      <c r="H4766">
        <v>146.31</v>
      </c>
      <c r="I4766">
        <v>0</v>
      </c>
      <c r="J4766">
        <v>0</v>
      </c>
      <c r="K4766" t="s">
        <v>685</v>
      </c>
      <c r="L4766" t="s">
        <v>681</v>
      </c>
    </row>
    <row r="4767" spans="1:12" x14ac:dyDescent="0.3">
      <c r="A4767">
        <v>4766</v>
      </c>
      <c r="B4767">
        <v>289</v>
      </c>
      <c r="C4767">
        <v>109</v>
      </c>
      <c r="D4767" s="1">
        <v>45601</v>
      </c>
      <c r="E4767" s="2">
        <v>0.71597222222222223</v>
      </c>
      <c r="F4767">
        <v>20</v>
      </c>
      <c r="G4767">
        <v>3</v>
      </c>
      <c r="H4767">
        <v>537.20000000000005</v>
      </c>
      <c r="I4767">
        <v>80.58</v>
      </c>
      <c r="J4767">
        <v>40</v>
      </c>
      <c r="K4767" t="s">
        <v>678</v>
      </c>
      <c r="L4767" t="s">
        <v>679</v>
      </c>
    </row>
    <row r="4768" spans="1:12" x14ac:dyDescent="0.3">
      <c r="A4768">
        <v>4767</v>
      </c>
      <c r="B4768">
        <v>29</v>
      </c>
      <c r="C4768">
        <v>247</v>
      </c>
      <c r="D4768" s="1">
        <v>46160</v>
      </c>
      <c r="E4768" s="2">
        <v>0.80624999999999991</v>
      </c>
      <c r="F4768">
        <v>57</v>
      </c>
      <c r="G4768">
        <v>5</v>
      </c>
      <c r="H4768">
        <v>352</v>
      </c>
      <c r="I4768">
        <v>0</v>
      </c>
      <c r="J4768">
        <v>40</v>
      </c>
      <c r="K4768" t="s">
        <v>682</v>
      </c>
      <c r="L4768" t="s">
        <v>681</v>
      </c>
    </row>
    <row r="4769" spans="1:12" x14ac:dyDescent="0.3">
      <c r="A4769">
        <v>4768</v>
      </c>
      <c r="B4769">
        <v>130</v>
      </c>
      <c r="C4769">
        <v>110</v>
      </c>
      <c r="D4769" s="1">
        <v>45346</v>
      </c>
      <c r="E4769" s="2">
        <v>0.73333333333333339</v>
      </c>
      <c r="F4769">
        <v>44</v>
      </c>
      <c r="G4769">
        <v>4</v>
      </c>
      <c r="H4769">
        <v>1166.56</v>
      </c>
      <c r="I4769">
        <v>174.98</v>
      </c>
      <c r="J4769">
        <v>40</v>
      </c>
      <c r="K4769" t="s">
        <v>678</v>
      </c>
      <c r="L4769" t="s">
        <v>681</v>
      </c>
    </row>
    <row r="4770" spans="1:12" x14ac:dyDescent="0.3">
      <c r="A4770">
        <v>4769</v>
      </c>
      <c r="B4770">
        <v>531</v>
      </c>
      <c r="C4770">
        <v>240</v>
      </c>
      <c r="D4770" s="1">
        <v>45752</v>
      </c>
      <c r="E4770" s="2">
        <v>0.55694444444444446</v>
      </c>
      <c r="F4770">
        <v>40</v>
      </c>
      <c r="G4770">
        <v>6</v>
      </c>
      <c r="H4770">
        <v>1113.97</v>
      </c>
      <c r="I4770">
        <v>167.1</v>
      </c>
      <c r="J4770">
        <v>30</v>
      </c>
      <c r="K4770" t="s">
        <v>686</v>
      </c>
      <c r="L4770" t="s">
        <v>681</v>
      </c>
    </row>
    <row r="4771" spans="1:12" x14ac:dyDescent="0.3">
      <c r="A4771">
        <v>4770</v>
      </c>
      <c r="B4771">
        <v>217</v>
      </c>
      <c r="C4771">
        <v>90</v>
      </c>
      <c r="D4771" s="1">
        <v>45307</v>
      </c>
      <c r="E4771" s="2">
        <v>0.94722222222222219</v>
      </c>
      <c r="F4771">
        <v>42</v>
      </c>
      <c r="G4771">
        <v>3</v>
      </c>
      <c r="H4771">
        <v>1158.45</v>
      </c>
      <c r="I4771">
        <v>57.92</v>
      </c>
      <c r="J4771">
        <v>40</v>
      </c>
      <c r="K4771" t="s">
        <v>685</v>
      </c>
      <c r="L4771" t="s">
        <v>679</v>
      </c>
    </row>
    <row r="4772" spans="1:12" x14ac:dyDescent="0.3">
      <c r="A4772">
        <v>4771</v>
      </c>
      <c r="B4772">
        <v>458</v>
      </c>
      <c r="C4772">
        <v>181</v>
      </c>
      <c r="D4772" s="1">
        <v>45704</v>
      </c>
      <c r="E4772" s="2">
        <v>0.59236111111111112</v>
      </c>
      <c r="F4772">
        <v>51</v>
      </c>
      <c r="G4772">
        <v>4</v>
      </c>
      <c r="H4772">
        <v>970.13</v>
      </c>
      <c r="I4772">
        <v>0</v>
      </c>
      <c r="J4772">
        <v>40</v>
      </c>
      <c r="K4772" t="s">
        <v>686</v>
      </c>
      <c r="L4772" t="s">
        <v>681</v>
      </c>
    </row>
    <row r="4773" spans="1:12" x14ac:dyDescent="0.3">
      <c r="A4773">
        <v>4772</v>
      </c>
      <c r="B4773">
        <v>290</v>
      </c>
      <c r="C4773">
        <v>128</v>
      </c>
      <c r="D4773" s="1">
        <v>45613</v>
      </c>
      <c r="E4773" s="2">
        <v>0.40416666666666656</v>
      </c>
      <c r="F4773">
        <v>64</v>
      </c>
      <c r="G4773">
        <v>3</v>
      </c>
      <c r="H4773">
        <v>1186.8</v>
      </c>
      <c r="I4773">
        <v>0</v>
      </c>
      <c r="J4773">
        <v>0</v>
      </c>
      <c r="K4773" t="s">
        <v>686</v>
      </c>
      <c r="L4773" t="s">
        <v>681</v>
      </c>
    </row>
    <row r="4774" spans="1:12" x14ac:dyDescent="0.3">
      <c r="A4774">
        <v>4773</v>
      </c>
      <c r="B4774">
        <v>148</v>
      </c>
      <c r="C4774">
        <v>227</v>
      </c>
      <c r="D4774" s="1">
        <v>46155</v>
      </c>
      <c r="E4774" s="2">
        <v>0.99444444444444446</v>
      </c>
      <c r="F4774">
        <v>15</v>
      </c>
      <c r="G4774">
        <v>6</v>
      </c>
      <c r="H4774">
        <v>593.67999999999995</v>
      </c>
      <c r="I4774">
        <v>0</v>
      </c>
      <c r="J4774">
        <v>30</v>
      </c>
      <c r="K4774" t="s">
        <v>678</v>
      </c>
      <c r="L4774" t="s">
        <v>679</v>
      </c>
    </row>
    <row r="4775" spans="1:12" x14ac:dyDescent="0.3">
      <c r="A4775">
        <v>4774</v>
      </c>
      <c r="B4775">
        <v>229</v>
      </c>
      <c r="C4775">
        <v>61</v>
      </c>
      <c r="D4775" s="1">
        <v>45956</v>
      </c>
      <c r="E4775" s="2">
        <v>0.50902777777777786</v>
      </c>
      <c r="F4775">
        <v>63</v>
      </c>
      <c r="G4775">
        <v>5</v>
      </c>
      <c r="H4775">
        <v>264</v>
      </c>
      <c r="I4775">
        <v>0</v>
      </c>
      <c r="J4775">
        <v>20</v>
      </c>
      <c r="K4775" t="s">
        <v>685</v>
      </c>
      <c r="L4775" t="s">
        <v>681</v>
      </c>
    </row>
    <row r="4776" spans="1:12" x14ac:dyDescent="0.3">
      <c r="A4776">
        <v>4775</v>
      </c>
      <c r="B4776">
        <v>417</v>
      </c>
      <c r="C4776">
        <v>230</v>
      </c>
      <c r="D4776" s="1">
        <v>46264</v>
      </c>
      <c r="E4776" s="2">
        <v>0.43541666666666656</v>
      </c>
      <c r="F4776">
        <v>40</v>
      </c>
      <c r="G4776">
        <v>6</v>
      </c>
      <c r="H4776">
        <v>1569.14</v>
      </c>
      <c r="I4776">
        <v>235.37</v>
      </c>
      <c r="J4776">
        <v>40</v>
      </c>
      <c r="K4776" t="s">
        <v>683</v>
      </c>
      <c r="L4776" t="s">
        <v>679</v>
      </c>
    </row>
    <row r="4777" spans="1:12" x14ac:dyDescent="0.3">
      <c r="A4777">
        <v>4776</v>
      </c>
      <c r="B4777">
        <v>315</v>
      </c>
      <c r="C4777">
        <v>234</v>
      </c>
      <c r="D4777" s="1">
        <v>46190</v>
      </c>
      <c r="E4777" s="2">
        <v>0.90069444444444446</v>
      </c>
      <c r="F4777">
        <v>46</v>
      </c>
      <c r="G4777">
        <v>1</v>
      </c>
      <c r="H4777">
        <v>939.4</v>
      </c>
      <c r="I4777">
        <v>0</v>
      </c>
      <c r="J4777">
        <v>49</v>
      </c>
      <c r="K4777" t="s">
        <v>678</v>
      </c>
      <c r="L4777" t="s">
        <v>679</v>
      </c>
    </row>
    <row r="4778" spans="1:12" x14ac:dyDescent="0.3">
      <c r="A4778">
        <v>4777</v>
      </c>
      <c r="B4778">
        <v>594</v>
      </c>
      <c r="C4778">
        <v>85</v>
      </c>
      <c r="D4778" s="1">
        <v>46211</v>
      </c>
      <c r="E4778" s="2">
        <v>0.45138888888888884</v>
      </c>
      <c r="F4778">
        <v>22</v>
      </c>
      <c r="G4778">
        <v>1</v>
      </c>
      <c r="H4778">
        <v>741.72</v>
      </c>
      <c r="I4778">
        <v>74.17</v>
      </c>
      <c r="J4778">
        <v>40</v>
      </c>
      <c r="K4778" t="s">
        <v>685</v>
      </c>
      <c r="L4778" t="s">
        <v>684</v>
      </c>
    </row>
    <row r="4779" spans="1:12" x14ac:dyDescent="0.3">
      <c r="A4779">
        <v>4778</v>
      </c>
      <c r="B4779">
        <v>597</v>
      </c>
      <c r="C4779">
        <v>16</v>
      </c>
      <c r="D4779" s="1">
        <v>46227</v>
      </c>
      <c r="E4779" s="2">
        <v>0.60486111111111107</v>
      </c>
      <c r="F4779">
        <v>22</v>
      </c>
      <c r="G4779">
        <v>3</v>
      </c>
      <c r="H4779">
        <v>1207.27</v>
      </c>
      <c r="I4779">
        <v>120.73</v>
      </c>
      <c r="J4779">
        <v>40</v>
      </c>
      <c r="K4779" t="s">
        <v>686</v>
      </c>
      <c r="L4779" t="s">
        <v>684</v>
      </c>
    </row>
    <row r="4780" spans="1:12" x14ac:dyDescent="0.3">
      <c r="A4780">
        <v>4779</v>
      </c>
      <c r="B4780">
        <v>412</v>
      </c>
      <c r="C4780">
        <v>78</v>
      </c>
      <c r="D4780" s="1">
        <v>45425</v>
      </c>
      <c r="E4780" s="2">
        <v>0.60069444444444442</v>
      </c>
      <c r="F4780">
        <v>26</v>
      </c>
      <c r="G4780">
        <v>6</v>
      </c>
      <c r="H4780">
        <v>1532.08</v>
      </c>
      <c r="I4780">
        <v>0</v>
      </c>
      <c r="J4780">
        <v>49</v>
      </c>
      <c r="K4780" t="s">
        <v>678</v>
      </c>
      <c r="L4780" t="s">
        <v>679</v>
      </c>
    </row>
    <row r="4781" spans="1:12" x14ac:dyDescent="0.3">
      <c r="A4781">
        <v>4780</v>
      </c>
      <c r="B4781">
        <v>293</v>
      </c>
      <c r="C4781">
        <v>183</v>
      </c>
      <c r="D4781" s="1">
        <v>45677</v>
      </c>
      <c r="E4781" s="2">
        <v>0.60277777777777786</v>
      </c>
      <c r="F4781">
        <v>19</v>
      </c>
      <c r="G4781">
        <v>3</v>
      </c>
      <c r="H4781">
        <v>895.63</v>
      </c>
      <c r="I4781">
        <v>89.56</v>
      </c>
      <c r="J4781">
        <v>40</v>
      </c>
      <c r="K4781" t="s">
        <v>683</v>
      </c>
      <c r="L4781" t="s">
        <v>681</v>
      </c>
    </row>
    <row r="4782" spans="1:12" x14ac:dyDescent="0.3">
      <c r="A4782">
        <v>4781</v>
      </c>
      <c r="B4782">
        <v>532</v>
      </c>
      <c r="C4782">
        <v>172</v>
      </c>
      <c r="D4782" s="1">
        <v>45315</v>
      </c>
      <c r="E4782" s="2">
        <v>0.82013888888888897</v>
      </c>
      <c r="F4782">
        <v>59</v>
      </c>
      <c r="G4782">
        <v>4</v>
      </c>
      <c r="H4782">
        <v>1173.48</v>
      </c>
      <c r="I4782">
        <v>0</v>
      </c>
      <c r="J4782">
        <v>40</v>
      </c>
      <c r="K4782" t="s">
        <v>678</v>
      </c>
      <c r="L4782" t="s">
        <v>681</v>
      </c>
    </row>
    <row r="4783" spans="1:12" x14ac:dyDescent="0.3">
      <c r="A4783">
        <v>4782</v>
      </c>
      <c r="B4783">
        <v>315</v>
      </c>
      <c r="C4783">
        <v>72</v>
      </c>
      <c r="D4783" s="1">
        <v>45342</v>
      </c>
      <c r="E4783" s="2">
        <v>0.38125000000000009</v>
      </c>
      <c r="F4783">
        <v>61</v>
      </c>
      <c r="G4783">
        <v>4</v>
      </c>
      <c r="H4783">
        <v>1506.5</v>
      </c>
      <c r="I4783">
        <v>301.3</v>
      </c>
      <c r="J4783">
        <v>49</v>
      </c>
      <c r="K4783" t="s">
        <v>678</v>
      </c>
      <c r="L4783" t="s">
        <v>681</v>
      </c>
    </row>
    <row r="4784" spans="1:12" x14ac:dyDescent="0.3">
      <c r="A4784">
        <v>4783</v>
      </c>
      <c r="B4784">
        <v>175</v>
      </c>
      <c r="C4784">
        <v>71</v>
      </c>
      <c r="D4784" s="1">
        <v>45606</v>
      </c>
      <c r="E4784" s="2">
        <v>0.64444444444444438</v>
      </c>
      <c r="F4784">
        <v>53</v>
      </c>
      <c r="G4784">
        <v>2</v>
      </c>
      <c r="H4784">
        <v>802.1</v>
      </c>
      <c r="I4784">
        <v>40.11</v>
      </c>
      <c r="J4784">
        <v>0</v>
      </c>
      <c r="K4784" t="s">
        <v>683</v>
      </c>
      <c r="L4784" t="s">
        <v>681</v>
      </c>
    </row>
    <row r="4785" spans="1:12" x14ac:dyDescent="0.3">
      <c r="A4785">
        <v>4784</v>
      </c>
      <c r="B4785">
        <v>552</v>
      </c>
      <c r="C4785">
        <v>194</v>
      </c>
      <c r="D4785" s="1">
        <v>45698</v>
      </c>
      <c r="E4785" s="2">
        <v>0.92152777777777772</v>
      </c>
      <c r="F4785">
        <v>22</v>
      </c>
      <c r="G4785">
        <v>5</v>
      </c>
      <c r="H4785">
        <v>1000.36</v>
      </c>
      <c r="I4785">
        <v>50.02</v>
      </c>
      <c r="J4785">
        <v>0</v>
      </c>
      <c r="K4785" t="s">
        <v>678</v>
      </c>
      <c r="L4785" t="s">
        <v>684</v>
      </c>
    </row>
    <row r="4786" spans="1:12" x14ac:dyDescent="0.3">
      <c r="A4786">
        <v>4785</v>
      </c>
      <c r="B4786">
        <v>502</v>
      </c>
      <c r="C4786">
        <v>184</v>
      </c>
      <c r="D4786" s="1">
        <v>45743</v>
      </c>
      <c r="E4786" s="2">
        <v>0.63749999999999996</v>
      </c>
      <c r="F4786">
        <v>43</v>
      </c>
      <c r="G4786">
        <v>4</v>
      </c>
      <c r="H4786">
        <v>604.22</v>
      </c>
      <c r="I4786">
        <v>30.21</v>
      </c>
      <c r="J4786">
        <v>40</v>
      </c>
      <c r="K4786" t="s">
        <v>678</v>
      </c>
      <c r="L4786" t="s">
        <v>679</v>
      </c>
    </row>
    <row r="4787" spans="1:12" x14ac:dyDescent="0.3">
      <c r="A4787">
        <v>4786</v>
      </c>
      <c r="B4787">
        <v>299</v>
      </c>
      <c r="C4787">
        <v>96</v>
      </c>
      <c r="D4787" s="1">
        <v>46009</v>
      </c>
      <c r="E4787" s="2">
        <v>0.52013888888888893</v>
      </c>
      <c r="F4787">
        <v>30</v>
      </c>
      <c r="G4787">
        <v>6</v>
      </c>
      <c r="H4787">
        <v>1779.29</v>
      </c>
      <c r="I4787">
        <v>266.89</v>
      </c>
      <c r="J4787">
        <v>0</v>
      </c>
      <c r="K4787" t="s">
        <v>680</v>
      </c>
      <c r="L4787" t="s">
        <v>681</v>
      </c>
    </row>
    <row r="4788" spans="1:12" x14ac:dyDescent="0.3">
      <c r="A4788">
        <v>4787</v>
      </c>
      <c r="B4788">
        <v>533</v>
      </c>
      <c r="C4788">
        <v>27</v>
      </c>
      <c r="D4788" s="1">
        <v>45617</v>
      </c>
      <c r="E4788" s="2">
        <v>0.89652777777777781</v>
      </c>
      <c r="F4788">
        <v>35</v>
      </c>
      <c r="G4788">
        <v>3</v>
      </c>
      <c r="H4788">
        <v>323.13</v>
      </c>
      <c r="I4788">
        <v>0</v>
      </c>
      <c r="J4788">
        <v>30</v>
      </c>
      <c r="K4788" t="s">
        <v>683</v>
      </c>
      <c r="L4788" t="s">
        <v>679</v>
      </c>
    </row>
    <row r="4789" spans="1:12" x14ac:dyDescent="0.3">
      <c r="A4789">
        <v>4788</v>
      </c>
      <c r="B4789">
        <v>361</v>
      </c>
      <c r="C4789">
        <v>88</v>
      </c>
      <c r="D4789" s="1">
        <v>45969</v>
      </c>
      <c r="E4789" s="2">
        <v>0.94305555555555554</v>
      </c>
      <c r="F4789">
        <v>44</v>
      </c>
      <c r="G4789">
        <v>6</v>
      </c>
      <c r="H4789">
        <v>1476.02</v>
      </c>
      <c r="I4789">
        <v>221.4</v>
      </c>
      <c r="J4789">
        <v>40</v>
      </c>
      <c r="K4789" t="s">
        <v>678</v>
      </c>
      <c r="L4789" t="s">
        <v>679</v>
      </c>
    </row>
    <row r="4790" spans="1:12" x14ac:dyDescent="0.3">
      <c r="A4790">
        <v>4789</v>
      </c>
      <c r="B4790">
        <v>63</v>
      </c>
      <c r="C4790">
        <v>122</v>
      </c>
      <c r="D4790" s="1">
        <v>46206</v>
      </c>
      <c r="E4790" s="2">
        <v>0.94513888888888897</v>
      </c>
      <c r="F4790">
        <v>18</v>
      </c>
      <c r="G4790">
        <v>3</v>
      </c>
      <c r="H4790">
        <v>1179.93</v>
      </c>
      <c r="I4790">
        <v>0</v>
      </c>
      <c r="J4790">
        <v>30</v>
      </c>
      <c r="K4790" t="s">
        <v>685</v>
      </c>
      <c r="L4790" t="s">
        <v>681</v>
      </c>
    </row>
    <row r="4791" spans="1:12" x14ac:dyDescent="0.3">
      <c r="A4791">
        <v>4790</v>
      </c>
      <c r="B4791">
        <v>21</v>
      </c>
      <c r="C4791">
        <v>19</v>
      </c>
      <c r="D4791" s="1">
        <v>45788</v>
      </c>
      <c r="E4791" s="2">
        <v>0.58749999999999991</v>
      </c>
      <c r="F4791">
        <v>64</v>
      </c>
      <c r="G4791">
        <v>3</v>
      </c>
      <c r="H4791">
        <v>295.27</v>
      </c>
      <c r="I4791">
        <v>14.76</v>
      </c>
      <c r="J4791">
        <v>20</v>
      </c>
      <c r="K4791" t="s">
        <v>683</v>
      </c>
      <c r="L4791" t="s">
        <v>681</v>
      </c>
    </row>
    <row r="4792" spans="1:12" x14ac:dyDescent="0.3">
      <c r="A4792">
        <v>4791</v>
      </c>
      <c r="B4792">
        <v>180</v>
      </c>
      <c r="C4792">
        <v>28</v>
      </c>
      <c r="D4792" s="1">
        <v>45945</v>
      </c>
      <c r="E4792" s="2">
        <v>0.56666666666666665</v>
      </c>
      <c r="F4792">
        <v>55</v>
      </c>
      <c r="G4792">
        <v>5</v>
      </c>
      <c r="H4792">
        <v>720.39</v>
      </c>
      <c r="I4792">
        <v>36.020000000000003</v>
      </c>
      <c r="J4792">
        <v>20</v>
      </c>
      <c r="K4792" t="s">
        <v>683</v>
      </c>
      <c r="L4792" t="s">
        <v>681</v>
      </c>
    </row>
    <row r="4793" spans="1:12" x14ac:dyDescent="0.3">
      <c r="A4793">
        <v>4792</v>
      </c>
      <c r="B4793">
        <v>376</v>
      </c>
      <c r="C4793">
        <v>94</v>
      </c>
      <c r="D4793" s="1">
        <v>45642</v>
      </c>
      <c r="E4793" s="2">
        <v>0.55555555555555558</v>
      </c>
      <c r="F4793">
        <v>21</v>
      </c>
      <c r="G4793">
        <v>4</v>
      </c>
      <c r="H4793">
        <v>908.17</v>
      </c>
      <c r="I4793">
        <v>136.22999999999999</v>
      </c>
      <c r="J4793">
        <v>49</v>
      </c>
      <c r="K4793" t="s">
        <v>683</v>
      </c>
      <c r="L4793" t="s">
        <v>681</v>
      </c>
    </row>
    <row r="4794" spans="1:12" x14ac:dyDescent="0.3">
      <c r="A4794">
        <v>4793</v>
      </c>
      <c r="B4794">
        <v>329</v>
      </c>
      <c r="C4794">
        <v>40</v>
      </c>
      <c r="D4794" s="1">
        <v>46237</v>
      </c>
      <c r="E4794" s="2">
        <v>0.84652777777777777</v>
      </c>
      <c r="F4794">
        <v>24</v>
      </c>
      <c r="G4794">
        <v>6</v>
      </c>
      <c r="H4794">
        <v>573.03</v>
      </c>
      <c r="I4794">
        <v>28.65</v>
      </c>
      <c r="J4794">
        <v>30</v>
      </c>
      <c r="K4794" t="s">
        <v>685</v>
      </c>
      <c r="L4794" t="s">
        <v>681</v>
      </c>
    </row>
    <row r="4795" spans="1:12" x14ac:dyDescent="0.3">
      <c r="A4795">
        <v>4794</v>
      </c>
      <c r="B4795">
        <v>139</v>
      </c>
      <c r="C4795">
        <v>201</v>
      </c>
      <c r="D4795" s="1">
        <v>45449</v>
      </c>
      <c r="E4795" s="2">
        <v>0.34097222222222223</v>
      </c>
      <c r="F4795">
        <v>23</v>
      </c>
      <c r="G4795">
        <v>1</v>
      </c>
      <c r="H4795">
        <v>582.34</v>
      </c>
      <c r="I4795">
        <v>0</v>
      </c>
      <c r="J4795">
        <v>40</v>
      </c>
      <c r="K4795" t="s">
        <v>683</v>
      </c>
      <c r="L4795" t="s">
        <v>681</v>
      </c>
    </row>
    <row r="4796" spans="1:12" x14ac:dyDescent="0.3">
      <c r="A4796">
        <v>4795</v>
      </c>
      <c r="B4796">
        <v>416</v>
      </c>
      <c r="C4796">
        <v>11</v>
      </c>
      <c r="D4796" s="1">
        <v>45760</v>
      </c>
      <c r="E4796" s="2">
        <v>0.55833333333333335</v>
      </c>
      <c r="F4796">
        <v>36</v>
      </c>
      <c r="G4796">
        <v>2</v>
      </c>
      <c r="H4796">
        <v>1319.64</v>
      </c>
      <c r="I4796">
        <v>263.93</v>
      </c>
      <c r="J4796">
        <v>0</v>
      </c>
      <c r="K4796" t="s">
        <v>680</v>
      </c>
      <c r="L4796" t="s">
        <v>681</v>
      </c>
    </row>
    <row r="4797" spans="1:12" x14ac:dyDescent="0.3">
      <c r="A4797">
        <v>4796</v>
      </c>
      <c r="B4797">
        <v>526</v>
      </c>
      <c r="C4797">
        <v>119</v>
      </c>
      <c r="D4797" s="1">
        <v>45721</v>
      </c>
      <c r="E4797" s="2">
        <v>0.40208333333333335</v>
      </c>
      <c r="F4797">
        <v>41</v>
      </c>
      <c r="G4797">
        <v>4</v>
      </c>
      <c r="H4797">
        <v>1717</v>
      </c>
      <c r="I4797">
        <v>85.85</v>
      </c>
      <c r="J4797">
        <v>20</v>
      </c>
      <c r="K4797" t="s">
        <v>683</v>
      </c>
      <c r="L4797" t="s">
        <v>681</v>
      </c>
    </row>
    <row r="4798" spans="1:12" x14ac:dyDescent="0.3">
      <c r="A4798">
        <v>4797</v>
      </c>
      <c r="B4798">
        <v>57</v>
      </c>
      <c r="C4798">
        <v>147</v>
      </c>
      <c r="D4798" s="1">
        <v>45536</v>
      </c>
      <c r="E4798" s="2">
        <v>0.54652777777777772</v>
      </c>
      <c r="F4798">
        <v>62</v>
      </c>
      <c r="G4798">
        <v>5</v>
      </c>
      <c r="H4798">
        <v>695.35</v>
      </c>
      <c r="I4798">
        <v>104.3</v>
      </c>
      <c r="J4798">
        <v>49</v>
      </c>
      <c r="K4798" t="s">
        <v>685</v>
      </c>
      <c r="L4798" t="s">
        <v>684</v>
      </c>
    </row>
    <row r="4799" spans="1:12" x14ac:dyDescent="0.3">
      <c r="A4799">
        <v>4798</v>
      </c>
      <c r="B4799">
        <v>61</v>
      </c>
      <c r="C4799">
        <v>96</v>
      </c>
      <c r="D4799" s="1">
        <v>46042</v>
      </c>
      <c r="E4799" s="2">
        <v>0.3520833333333333</v>
      </c>
      <c r="F4799">
        <v>61</v>
      </c>
      <c r="G4799">
        <v>3</v>
      </c>
      <c r="H4799">
        <v>190.02</v>
      </c>
      <c r="I4799">
        <v>19</v>
      </c>
      <c r="J4799">
        <v>40</v>
      </c>
      <c r="K4799" t="s">
        <v>680</v>
      </c>
      <c r="L4799" t="s">
        <v>681</v>
      </c>
    </row>
    <row r="4800" spans="1:12" x14ac:dyDescent="0.3">
      <c r="A4800">
        <v>4799</v>
      </c>
      <c r="B4800">
        <v>344</v>
      </c>
      <c r="C4800">
        <v>235</v>
      </c>
      <c r="D4800" s="1">
        <v>45845</v>
      </c>
      <c r="E4800" s="2">
        <v>0.67847222222222214</v>
      </c>
      <c r="F4800">
        <v>57</v>
      </c>
      <c r="G4800">
        <v>3</v>
      </c>
      <c r="H4800">
        <v>332.7</v>
      </c>
      <c r="I4800">
        <v>16.64</v>
      </c>
      <c r="J4800">
        <v>30</v>
      </c>
      <c r="K4800" t="s">
        <v>678</v>
      </c>
      <c r="L4800" t="s">
        <v>681</v>
      </c>
    </row>
    <row r="4801" spans="1:12" x14ac:dyDescent="0.3">
      <c r="A4801">
        <v>4800</v>
      </c>
      <c r="B4801">
        <v>74</v>
      </c>
      <c r="C4801">
        <v>27</v>
      </c>
      <c r="D4801" s="1">
        <v>46219</v>
      </c>
      <c r="E4801" s="2">
        <v>0.36874999999999991</v>
      </c>
      <c r="F4801">
        <v>17</v>
      </c>
      <c r="G4801">
        <v>6</v>
      </c>
      <c r="H4801">
        <v>406.67</v>
      </c>
      <c r="I4801">
        <v>40.67</v>
      </c>
      <c r="J4801">
        <v>49</v>
      </c>
      <c r="K4801" t="s">
        <v>682</v>
      </c>
      <c r="L4801" t="s">
        <v>681</v>
      </c>
    </row>
    <row r="4802" spans="1:12" x14ac:dyDescent="0.3">
      <c r="A4802">
        <v>4801</v>
      </c>
      <c r="B4802">
        <v>414</v>
      </c>
      <c r="C4802">
        <v>192</v>
      </c>
      <c r="D4802" s="1">
        <v>45326</v>
      </c>
      <c r="E4802" s="2">
        <v>0.7104166666666667</v>
      </c>
      <c r="F4802">
        <v>65</v>
      </c>
      <c r="G4802">
        <v>4</v>
      </c>
      <c r="H4802">
        <v>361.55</v>
      </c>
      <c r="I4802">
        <v>0</v>
      </c>
      <c r="J4802">
        <v>0</v>
      </c>
      <c r="K4802" t="s">
        <v>683</v>
      </c>
      <c r="L4802" t="s">
        <v>681</v>
      </c>
    </row>
    <row r="4803" spans="1:12" x14ac:dyDescent="0.3">
      <c r="A4803">
        <v>4802</v>
      </c>
      <c r="B4803">
        <v>478</v>
      </c>
      <c r="C4803">
        <v>81</v>
      </c>
      <c r="D4803" s="1">
        <v>45419</v>
      </c>
      <c r="E4803" s="2">
        <v>0.85416666666666674</v>
      </c>
      <c r="F4803">
        <v>52</v>
      </c>
      <c r="G4803">
        <v>2</v>
      </c>
      <c r="H4803">
        <v>1616.16</v>
      </c>
      <c r="I4803">
        <v>80.81</v>
      </c>
      <c r="J4803">
        <v>0</v>
      </c>
      <c r="K4803" t="s">
        <v>683</v>
      </c>
      <c r="L4803" t="s">
        <v>681</v>
      </c>
    </row>
    <row r="4804" spans="1:12" x14ac:dyDescent="0.3">
      <c r="A4804">
        <v>4803</v>
      </c>
      <c r="B4804">
        <v>441</v>
      </c>
      <c r="C4804">
        <v>91</v>
      </c>
      <c r="D4804" s="1">
        <v>45531</v>
      </c>
      <c r="E4804" s="2">
        <v>0.42847222222222214</v>
      </c>
      <c r="F4804">
        <v>58</v>
      </c>
      <c r="G4804">
        <v>2</v>
      </c>
      <c r="H4804">
        <v>574.41</v>
      </c>
      <c r="I4804">
        <v>0</v>
      </c>
      <c r="J4804">
        <v>20</v>
      </c>
      <c r="K4804" t="s">
        <v>686</v>
      </c>
      <c r="L4804" t="s">
        <v>681</v>
      </c>
    </row>
    <row r="4805" spans="1:12" x14ac:dyDescent="0.3">
      <c r="A4805">
        <v>4804</v>
      </c>
      <c r="B4805">
        <v>48</v>
      </c>
      <c r="C4805">
        <v>231</v>
      </c>
      <c r="D4805" s="1">
        <v>45585</v>
      </c>
      <c r="E4805" s="2">
        <v>0.58680555555555558</v>
      </c>
      <c r="F4805">
        <v>65</v>
      </c>
      <c r="G4805">
        <v>6</v>
      </c>
      <c r="H4805">
        <v>196.02</v>
      </c>
      <c r="I4805">
        <v>9.8000000000000007</v>
      </c>
      <c r="J4805">
        <v>40</v>
      </c>
      <c r="K4805" t="s">
        <v>685</v>
      </c>
      <c r="L4805" t="s">
        <v>684</v>
      </c>
    </row>
    <row r="4806" spans="1:12" x14ac:dyDescent="0.3">
      <c r="A4806">
        <v>4805</v>
      </c>
      <c r="B4806">
        <v>147</v>
      </c>
      <c r="C4806">
        <v>144</v>
      </c>
      <c r="D4806" s="1">
        <v>45769</v>
      </c>
      <c r="E4806" s="2">
        <v>0.69375000000000009</v>
      </c>
      <c r="F4806">
        <v>53</v>
      </c>
      <c r="G4806">
        <v>3</v>
      </c>
      <c r="H4806">
        <v>1653.06</v>
      </c>
      <c r="I4806">
        <v>165.31</v>
      </c>
      <c r="J4806">
        <v>20</v>
      </c>
      <c r="K4806" t="s">
        <v>680</v>
      </c>
      <c r="L4806" t="s">
        <v>681</v>
      </c>
    </row>
    <row r="4807" spans="1:12" x14ac:dyDescent="0.3">
      <c r="A4807">
        <v>4806</v>
      </c>
      <c r="B4807">
        <v>499</v>
      </c>
      <c r="C4807">
        <v>239</v>
      </c>
      <c r="D4807" s="1">
        <v>45592</v>
      </c>
      <c r="E4807" s="2">
        <v>0.56527777777777777</v>
      </c>
      <c r="F4807">
        <v>61</v>
      </c>
      <c r="G4807">
        <v>4</v>
      </c>
      <c r="H4807">
        <v>175.4</v>
      </c>
      <c r="I4807">
        <v>8.77</v>
      </c>
      <c r="J4807">
        <v>40</v>
      </c>
      <c r="K4807" t="s">
        <v>680</v>
      </c>
      <c r="L4807" t="s">
        <v>679</v>
      </c>
    </row>
    <row r="4808" spans="1:12" x14ac:dyDescent="0.3">
      <c r="A4808">
        <v>4807</v>
      </c>
      <c r="B4808">
        <v>483</v>
      </c>
      <c r="C4808">
        <v>171</v>
      </c>
      <c r="D4808" s="1">
        <v>46179</v>
      </c>
      <c r="E4808" s="2">
        <v>0.92569444444444438</v>
      </c>
      <c r="F4808">
        <v>47</v>
      </c>
      <c r="G4808">
        <v>5</v>
      </c>
      <c r="H4808">
        <v>216.35</v>
      </c>
      <c r="I4808">
        <v>0</v>
      </c>
      <c r="J4808">
        <v>0</v>
      </c>
      <c r="K4808" t="s">
        <v>685</v>
      </c>
      <c r="L4808" t="s">
        <v>681</v>
      </c>
    </row>
    <row r="4809" spans="1:12" x14ac:dyDescent="0.3">
      <c r="A4809">
        <v>4808</v>
      </c>
      <c r="B4809">
        <v>359</v>
      </c>
      <c r="C4809">
        <v>45</v>
      </c>
      <c r="D4809" s="1">
        <v>45995</v>
      </c>
      <c r="E4809" s="2">
        <v>0.50902777777777786</v>
      </c>
      <c r="F4809">
        <v>48</v>
      </c>
      <c r="G4809">
        <v>2</v>
      </c>
      <c r="H4809">
        <v>731.7</v>
      </c>
      <c r="I4809">
        <v>0</v>
      </c>
      <c r="J4809">
        <v>20</v>
      </c>
      <c r="K4809" t="s">
        <v>685</v>
      </c>
      <c r="L4809" t="s">
        <v>681</v>
      </c>
    </row>
    <row r="4810" spans="1:12" x14ac:dyDescent="0.3">
      <c r="A4810">
        <v>4809</v>
      </c>
      <c r="B4810">
        <v>506</v>
      </c>
      <c r="C4810">
        <v>86</v>
      </c>
      <c r="D4810" s="1">
        <v>45337</v>
      </c>
      <c r="E4810" s="2">
        <v>0.6791666666666667</v>
      </c>
      <c r="F4810">
        <v>65</v>
      </c>
      <c r="G4810">
        <v>5</v>
      </c>
      <c r="H4810">
        <v>1467.17</v>
      </c>
      <c r="I4810">
        <v>73.36</v>
      </c>
      <c r="J4810">
        <v>20</v>
      </c>
      <c r="K4810" t="s">
        <v>680</v>
      </c>
      <c r="L4810" t="s">
        <v>684</v>
      </c>
    </row>
    <row r="4811" spans="1:12" x14ac:dyDescent="0.3">
      <c r="A4811">
        <v>4810</v>
      </c>
      <c r="B4811">
        <v>271</v>
      </c>
      <c r="C4811">
        <v>72</v>
      </c>
      <c r="D4811" s="1">
        <v>45855</v>
      </c>
      <c r="E4811" s="2">
        <v>0.85763888888888884</v>
      </c>
      <c r="F4811">
        <v>31</v>
      </c>
      <c r="G4811">
        <v>4</v>
      </c>
      <c r="H4811">
        <v>178.2</v>
      </c>
      <c r="I4811">
        <v>35.64</v>
      </c>
      <c r="J4811">
        <v>0</v>
      </c>
      <c r="K4811" t="s">
        <v>680</v>
      </c>
      <c r="L4811" t="s">
        <v>684</v>
      </c>
    </row>
    <row r="4812" spans="1:12" x14ac:dyDescent="0.3">
      <c r="A4812">
        <v>4811</v>
      </c>
      <c r="B4812">
        <v>429</v>
      </c>
      <c r="C4812">
        <v>27</v>
      </c>
      <c r="D4812" s="1">
        <v>45697</v>
      </c>
      <c r="E4812" s="2">
        <v>0.80555555555555558</v>
      </c>
      <c r="F4812">
        <v>55</v>
      </c>
      <c r="G4812">
        <v>3</v>
      </c>
      <c r="H4812">
        <v>338.06</v>
      </c>
      <c r="I4812">
        <v>33.81</v>
      </c>
      <c r="J4812">
        <v>20</v>
      </c>
      <c r="K4812" t="s">
        <v>685</v>
      </c>
      <c r="L4812" t="s">
        <v>679</v>
      </c>
    </row>
    <row r="4813" spans="1:12" x14ac:dyDescent="0.3">
      <c r="A4813">
        <v>4812</v>
      </c>
      <c r="B4813">
        <v>585</v>
      </c>
      <c r="C4813">
        <v>121</v>
      </c>
      <c r="D4813" s="1">
        <v>45349</v>
      </c>
      <c r="E4813" s="2">
        <v>0.5048611111111112</v>
      </c>
      <c r="F4813">
        <v>34</v>
      </c>
      <c r="G4813">
        <v>6</v>
      </c>
      <c r="H4813">
        <v>759.87</v>
      </c>
      <c r="I4813">
        <v>113.98</v>
      </c>
      <c r="J4813">
        <v>40</v>
      </c>
      <c r="K4813" t="s">
        <v>678</v>
      </c>
      <c r="L4813" t="s">
        <v>679</v>
      </c>
    </row>
    <row r="4814" spans="1:12" x14ac:dyDescent="0.3">
      <c r="A4814">
        <v>4813</v>
      </c>
      <c r="B4814">
        <v>36</v>
      </c>
      <c r="C4814">
        <v>80</v>
      </c>
      <c r="D4814" s="1">
        <v>45776</v>
      </c>
      <c r="E4814" s="2">
        <v>0.83611111111111103</v>
      </c>
      <c r="F4814">
        <v>18</v>
      </c>
      <c r="G4814">
        <v>2</v>
      </c>
      <c r="H4814">
        <v>1741.46</v>
      </c>
      <c r="I4814">
        <v>348.29</v>
      </c>
      <c r="J4814">
        <v>40</v>
      </c>
      <c r="K4814" t="s">
        <v>680</v>
      </c>
      <c r="L4814" t="s">
        <v>679</v>
      </c>
    </row>
    <row r="4815" spans="1:12" x14ac:dyDescent="0.3">
      <c r="A4815">
        <v>4814</v>
      </c>
      <c r="B4815">
        <v>376</v>
      </c>
      <c r="C4815">
        <v>68</v>
      </c>
      <c r="D4815" s="1">
        <v>45592</v>
      </c>
      <c r="E4815" s="2">
        <v>0.4423611111111112</v>
      </c>
      <c r="F4815">
        <v>62</v>
      </c>
      <c r="G4815">
        <v>1</v>
      </c>
      <c r="H4815">
        <v>1392.74</v>
      </c>
      <c r="I4815">
        <v>0</v>
      </c>
      <c r="J4815">
        <v>20</v>
      </c>
      <c r="K4815" t="s">
        <v>682</v>
      </c>
      <c r="L4815" t="s">
        <v>681</v>
      </c>
    </row>
    <row r="4816" spans="1:12" x14ac:dyDescent="0.3">
      <c r="A4816">
        <v>4815</v>
      </c>
      <c r="B4816">
        <v>34</v>
      </c>
      <c r="C4816">
        <v>43</v>
      </c>
      <c r="D4816" s="1">
        <v>45924</v>
      </c>
      <c r="E4816" s="2">
        <v>0.89513888888888893</v>
      </c>
      <c r="F4816">
        <v>17</v>
      </c>
      <c r="G4816">
        <v>3</v>
      </c>
      <c r="H4816">
        <v>137.83000000000001</v>
      </c>
      <c r="I4816">
        <v>0</v>
      </c>
      <c r="J4816">
        <v>40</v>
      </c>
      <c r="K4816" t="s">
        <v>685</v>
      </c>
      <c r="L4816" t="s">
        <v>684</v>
      </c>
    </row>
    <row r="4817" spans="1:12" x14ac:dyDescent="0.3">
      <c r="A4817">
        <v>4816</v>
      </c>
      <c r="B4817">
        <v>462</v>
      </c>
      <c r="C4817">
        <v>210</v>
      </c>
      <c r="D4817" s="1">
        <v>45483</v>
      </c>
      <c r="E4817" s="2">
        <v>0.68402777777777768</v>
      </c>
      <c r="F4817">
        <v>57</v>
      </c>
      <c r="G4817">
        <v>3</v>
      </c>
      <c r="H4817">
        <v>1416.32</v>
      </c>
      <c r="I4817">
        <v>283.26</v>
      </c>
      <c r="J4817">
        <v>40</v>
      </c>
      <c r="K4817" t="s">
        <v>686</v>
      </c>
      <c r="L4817" t="s">
        <v>681</v>
      </c>
    </row>
    <row r="4818" spans="1:12" x14ac:dyDescent="0.3">
      <c r="A4818">
        <v>4817</v>
      </c>
      <c r="B4818">
        <v>551</v>
      </c>
      <c r="C4818">
        <v>195</v>
      </c>
      <c r="D4818" s="1">
        <v>46210</v>
      </c>
      <c r="E4818" s="2">
        <v>0.82986111111111116</v>
      </c>
      <c r="F4818">
        <v>20</v>
      </c>
      <c r="G4818">
        <v>1</v>
      </c>
      <c r="H4818">
        <v>1103.05</v>
      </c>
      <c r="I4818">
        <v>0</v>
      </c>
      <c r="J4818">
        <v>40</v>
      </c>
      <c r="K4818" t="s">
        <v>683</v>
      </c>
      <c r="L4818" t="s">
        <v>681</v>
      </c>
    </row>
    <row r="4819" spans="1:12" x14ac:dyDescent="0.3">
      <c r="A4819">
        <v>4818</v>
      </c>
      <c r="B4819">
        <v>241</v>
      </c>
      <c r="C4819">
        <v>46</v>
      </c>
      <c r="D4819" s="1">
        <v>46174</v>
      </c>
      <c r="E4819" s="2">
        <v>0.57152777777777786</v>
      </c>
      <c r="F4819">
        <v>40</v>
      </c>
      <c r="G4819">
        <v>4</v>
      </c>
      <c r="H4819">
        <v>1136.74</v>
      </c>
      <c r="I4819">
        <v>227.35</v>
      </c>
      <c r="J4819">
        <v>0</v>
      </c>
      <c r="K4819" t="s">
        <v>686</v>
      </c>
      <c r="L4819" t="s">
        <v>681</v>
      </c>
    </row>
    <row r="4820" spans="1:12" x14ac:dyDescent="0.3">
      <c r="A4820">
        <v>4819</v>
      </c>
      <c r="B4820">
        <v>521</v>
      </c>
      <c r="C4820">
        <v>87</v>
      </c>
      <c r="D4820" s="1">
        <v>45408</v>
      </c>
      <c r="E4820" s="2">
        <v>0.55694444444444446</v>
      </c>
      <c r="F4820">
        <v>53</v>
      </c>
      <c r="G4820">
        <v>6</v>
      </c>
      <c r="H4820">
        <v>407.89</v>
      </c>
      <c r="I4820">
        <v>20.39</v>
      </c>
      <c r="J4820">
        <v>20</v>
      </c>
      <c r="K4820" t="s">
        <v>678</v>
      </c>
      <c r="L4820" t="s">
        <v>681</v>
      </c>
    </row>
    <row r="4821" spans="1:12" x14ac:dyDescent="0.3">
      <c r="A4821">
        <v>4820</v>
      </c>
      <c r="B4821">
        <v>416</v>
      </c>
      <c r="C4821">
        <v>153</v>
      </c>
      <c r="D4821" s="1">
        <v>45590</v>
      </c>
      <c r="E4821" s="2">
        <v>0.53333333333333344</v>
      </c>
      <c r="F4821">
        <v>24</v>
      </c>
      <c r="G4821">
        <v>2</v>
      </c>
      <c r="H4821">
        <v>1598.97</v>
      </c>
      <c r="I4821">
        <v>159.9</v>
      </c>
      <c r="J4821">
        <v>20</v>
      </c>
      <c r="K4821" t="s">
        <v>683</v>
      </c>
      <c r="L4821" t="s">
        <v>684</v>
      </c>
    </row>
    <row r="4822" spans="1:12" x14ac:dyDescent="0.3">
      <c r="A4822">
        <v>4821</v>
      </c>
      <c r="B4822">
        <v>560</v>
      </c>
      <c r="C4822">
        <v>66</v>
      </c>
      <c r="D4822" s="1">
        <v>45364</v>
      </c>
      <c r="E4822" s="2">
        <v>0.93124999999999991</v>
      </c>
      <c r="F4822">
        <v>65</v>
      </c>
      <c r="G4822">
        <v>4</v>
      </c>
      <c r="H4822">
        <v>1743.97</v>
      </c>
      <c r="I4822">
        <v>87.2</v>
      </c>
      <c r="J4822">
        <v>0</v>
      </c>
      <c r="K4822" t="s">
        <v>682</v>
      </c>
      <c r="L4822" t="s">
        <v>681</v>
      </c>
    </row>
    <row r="4823" spans="1:12" x14ac:dyDescent="0.3">
      <c r="A4823">
        <v>4822</v>
      </c>
      <c r="B4823">
        <v>384</v>
      </c>
      <c r="C4823">
        <v>174</v>
      </c>
      <c r="D4823" s="1">
        <v>45788</v>
      </c>
      <c r="E4823" s="2">
        <v>0.54861111111111116</v>
      </c>
      <c r="F4823">
        <v>57</v>
      </c>
      <c r="G4823">
        <v>3</v>
      </c>
      <c r="H4823">
        <v>1569.55</v>
      </c>
      <c r="I4823">
        <v>0</v>
      </c>
      <c r="J4823">
        <v>49</v>
      </c>
      <c r="K4823" t="s">
        <v>678</v>
      </c>
      <c r="L4823" t="s">
        <v>684</v>
      </c>
    </row>
    <row r="4824" spans="1:12" x14ac:dyDescent="0.3">
      <c r="A4824">
        <v>4823</v>
      </c>
      <c r="B4824">
        <v>447</v>
      </c>
      <c r="C4824">
        <v>111</v>
      </c>
      <c r="D4824" s="1">
        <v>45306</v>
      </c>
      <c r="E4824" s="2">
        <v>0.98402777777777772</v>
      </c>
      <c r="F4824">
        <v>50</v>
      </c>
      <c r="G4824">
        <v>2</v>
      </c>
      <c r="H4824">
        <v>514.63</v>
      </c>
      <c r="I4824">
        <v>77.19</v>
      </c>
      <c r="J4824">
        <v>30</v>
      </c>
      <c r="K4824" t="s">
        <v>686</v>
      </c>
      <c r="L4824" t="s">
        <v>681</v>
      </c>
    </row>
    <row r="4825" spans="1:12" x14ac:dyDescent="0.3">
      <c r="A4825">
        <v>4824</v>
      </c>
      <c r="B4825">
        <v>206</v>
      </c>
      <c r="C4825">
        <v>188</v>
      </c>
      <c r="D4825" s="1">
        <v>46125</v>
      </c>
      <c r="E4825" s="2">
        <v>0.60416666666666674</v>
      </c>
      <c r="F4825">
        <v>47</v>
      </c>
      <c r="G4825">
        <v>2</v>
      </c>
      <c r="H4825">
        <v>779.17</v>
      </c>
      <c r="I4825">
        <v>116.88</v>
      </c>
      <c r="J4825">
        <v>0</v>
      </c>
      <c r="K4825" t="s">
        <v>683</v>
      </c>
      <c r="L4825" t="s">
        <v>679</v>
      </c>
    </row>
    <row r="4826" spans="1:12" x14ac:dyDescent="0.3">
      <c r="A4826">
        <v>4825</v>
      </c>
      <c r="B4826">
        <v>591</v>
      </c>
      <c r="C4826">
        <v>47</v>
      </c>
      <c r="D4826" s="1">
        <v>46164</v>
      </c>
      <c r="E4826" s="2">
        <v>0.85138888888888897</v>
      </c>
      <c r="F4826">
        <v>48</v>
      </c>
      <c r="G4826">
        <v>4</v>
      </c>
      <c r="H4826">
        <v>762.67</v>
      </c>
      <c r="I4826">
        <v>76.27</v>
      </c>
      <c r="J4826">
        <v>0</v>
      </c>
      <c r="K4826" t="s">
        <v>678</v>
      </c>
      <c r="L4826" t="s">
        <v>681</v>
      </c>
    </row>
    <row r="4827" spans="1:12" x14ac:dyDescent="0.3">
      <c r="A4827">
        <v>4826</v>
      </c>
      <c r="B4827">
        <v>493</v>
      </c>
      <c r="C4827">
        <v>151</v>
      </c>
      <c r="D4827" s="1">
        <v>45670</v>
      </c>
      <c r="E4827" s="2">
        <v>0.88958333333333339</v>
      </c>
      <c r="F4827">
        <v>30</v>
      </c>
      <c r="G4827">
        <v>1</v>
      </c>
      <c r="H4827">
        <v>162.41</v>
      </c>
      <c r="I4827">
        <v>0</v>
      </c>
      <c r="J4827">
        <v>20</v>
      </c>
      <c r="K4827" t="s">
        <v>682</v>
      </c>
      <c r="L4827" t="s">
        <v>681</v>
      </c>
    </row>
    <row r="4828" spans="1:12" x14ac:dyDescent="0.3">
      <c r="A4828">
        <v>4827</v>
      </c>
      <c r="B4828">
        <v>14</v>
      </c>
      <c r="C4828">
        <v>158</v>
      </c>
      <c r="D4828" s="1">
        <v>45498</v>
      </c>
      <c r="E4828" s="2">
        <v>0.90416666666666656</v>
      </c>
      <c r="F4828">
        <v>16</v>
      </c>
      <c r="G4828">
        <v>3</v>
      </c>
      <c r="H4828">
        <v>910.17</v>
      </c>
      <c r="I4828">
        <v>0</v>
      </c>
      <c r="J4828">
        <v>49</v>
      </c>
      <c r="K4828" t="s">
        <v>685</v>
      </c>
      <c r="L4828" t="s">
        <v>681</v>
      </c>
    </row>
    <row r="4829" spans="1:12" x14ac:dyDescent="0.3">
      <c r="A4829">
        <v>4828</v>
      </c>
      <c r="B4829">
        <v>37</v>
      </c>
      <c r="C4829">
        <v>61</v>
      </c>
      <c r="D4829" s="1">
        <v>46208</v>
      </c>
      <c r="E4829" s="2">
        <v>0.64444444444444438</v>
      </c>
      <c r="F4829">
        <v>20</v>
      </c>
      <c r="G4829">
        <v>3</v>
      </c>
      <c r="H4829">
        <v>358.58</v>
      </c>
      <c r="I4829">
        <v>0</v>
      </c>
      <c r="J4829">
        <v>20</v>
      </c>
      <c r="K4829" t="s">
        <v>682</v>
      </c>
      <c r="L4829" t="s">
        <v>681</v>
      </c>
    </row>
    <row r="4830" spans="1:12" x14ac:dyDescent="0.3">
      <c r="A4830">
        <v>4829</v>
      </c>
      <c r="B4830">
        <v>461</v>
      </c>
      <c r="C4830">
        <v>211</v>
      </c>
      <c r="D4830" s="1">
        <v>45472</v>
      </c>
      <c r="E4830" s="2">
        <v>0.99444444444444446</v>
      </c>
      <c r="F4830">
        <v>51</v>
      </c>
      <c r="G4830">
        <v>2</v>
      </c>
      <c r="H4830">
        <v>1092.3599999999999</v>
      </c>
      <c r="I4830">
        <v>163.85</v>
      </c>
      <c r="J4830">
        <v>20</v>
      </c>
      <c r="K4830" t="s">
        <v>680</v>
      </c>
      <c r="L4830" t="s">
        <v>681</v>
      </c>
    </row>
    <row r="4831" spans="1:12" x14ac:dyDescent="0.3">
      <c r="A4831">
        <v>4830</v>
      </c>
      <c r="B4831">
        <v>516</v>
      </c>
      <c r="C4831">
        <v>160</v>
      </c>
      <c r="D4831" s="1">
        <v>45577</v>
      </c>
      <c r="E4831" s="2">
        <v>0.76111111111111107</v>
      </c>
      <c r="F4831">
        <v>25</v>
      </c>
      <c r="G4831">
        <v>4</v>
      </c>
      <c r="H4831">
        <v>1503.02</v>
      </c>
      <c r="I4831">
        <v>225.45</v>
      </c>
      <c r="J4831">
        <v>20</v>
      </c>
      <c r="K4831" t="s">
        <v>678</v>
      </c>
      <c r="L4831" t="s">
        <v>684</v>
      </c>
    </row>
    <row r="4832" spans="1:12" x14ac:dyDescent="0.3">
      <c r="A4832">
        <v>4831</v>
      </c>
      <c r="B4832">
        <v>253</v>
      </c>
      <c r="C4832">
        <v>241</v>
      </c>
      <c r="D4832" s="1">
        <v>45696</v>
      </c>
      <c r="E4832" s="2">
        <v>0.58958333333333335</v>
      </c>
      <c r="F4832">
        <v>63</v>
      </c>
      <c r="G4832">
        <v>3</v>
      </c>
      <c r="H4832">
        <v>170.03</v>
      </c>
      <c r="I4832">
        <v>8.5</v>
      </c>
      <c r="J4832">
        <v>20</v>
      </c>
      <c r="K4832" t="s">
        <v>678</v>
      </c>
      <c r="L4832" t="s">
        <v>681</v>
      </c>
    </row>
    <row r="4833" spans="1:12" x14ac:dyDescent="0.3">
      <c r="A4833">
        <v>4832</v>
      </c>
      <c r="B4833">
        <v>354</v>
      </c>
      <c r="C4833">
        <v>157</v>
      </c>
      <c r="D4833" s="1">
        <v>45806</v>
      </c>
      <c r="E4833" s="2">
        <v>0.48611111111111116</v>
      </c>
      <c r="F4833">
        <v>57</v>
      </c>
      <c r="G4833">
        <v>4</v>
      </c>
      <c r="H4833">
        <v>1665.88</v>
      </c>
      <c r="I4833">
        <v>249.88</v>
      </c>
      <c r="J4833">
        <v>49</v>
      </c>
      <c r="K4833" t="s">
        <v>686</v>
      </c>
      <c r="L4833" t="s">
        <v>681</v>
      </c>
    </row>
    <row r="4834" spans="1:12" x14ac:dyDescent="0.3">
      <c r="A4834">
        <v>4833</v>
      </c>
      <c r="B4834">
        <v>519</v>
      </c>
      <c r="C4834">
        <v>210</v>
      </c>
      <c r="D4834" s="1">
        <v>46061</v>
      </c>
      <c r="E4834" s="2">
        <v>0.35972222222222228</v>
      </c>
      <c r="F4834">
        <v>49</v>
      </c>
      <c r="G4834">
        <v>5</v>
      </c>
      <c r="H4834">
        <v>1336.04</v>
      </c>
      <c r="I4834">
        <v>0</v>
      </c>
      <c r="J4834">
        <v>0</v>
      </c>
      <c r="K4834" t="s">
        <v>678</v>
      </c>
      <c r="L4834" t="s">
        <v>684</v>
      </c>
    </row>
    <row r="4835" spans="1:12" x14ac:dyDescent="0.3">
      <c r="A4835">
        <v>4834</v>
      </c>
      <c r="B4835">
        <v>237</v>
      </c>
      <c r="C4835">
        <v>101</v>
      </c>
      <c r="D4835" s="1">
        <v>46032</v>
      </c>
      <c r="E4835" s="2">
        <v>0.56111111111111112</v>
      </c>
      <c r="F4835">
        <v>24</v>
      </c>
      <c r="G4835">
        <v>3</v>
      </c>
      <c r="H4835">
        <v>1426.55</v>
      </c>
      <c r="I4835">
        <v>0</v>
      </c>
      <c r="J4835">
        <v>20</v>
      </c>
      <c r="K4835" t="s">
        <v>685</v>
      </c>
      <c r="L4835" t="s">
        <v>681</v>
      </c>
    </row>
    <row r="4836" spans="1:12" x14ac:dyDescent="0.3">
      <c r="A4836">
        <v>4835</v>
      </c>
      <c r="B4836">
        <v>369</v>
      </c>
      <c r="C4836">
        <v>155</v>
      </c>
      <c r="D4836" s="1">
        <v>45557</v>
      </c>
      <c r="E4836" s="2">
        <v>0.51666666666666661</v>
      </c>
      <c r="F4836">
        <v>46</v>
      </c>
      <c r="G4836">
        <v>2</v>
      </c>
      <c r="H4836">
        <v>1459.4</v>
      </c>
      <c r="I4836">
        <v>218.91</v>
      </c>
      <c r="J4836">
        <v>40</v>
      </c>
      <c r="K4836" t="s">
        <v>685</v>
      </c>
      <c r="L4836" t="s">
        <v>684</v>
      </c>
    </row>
    <row r="4837" spans="1:12" x14ac:dyDescent="0.3">
      <c r="A4837">
        <v>4836</v>
      </c>
      <c r="B4837">
        <v>152</v>
      </c>
      <c r="C4837">
        <v>27</v>
      </c>
      <c r="D4837" s="1">
        <v>46111</v>
      </c>
      <c r="E4837" s="2">
        <v>0.76527777777777772</v>
      </c>
      <c r="F4837">
        <v>30</v>
      </c>
      <c r="G4837">
        <v>2</v>
      </c>
      <c r="H4837">
        <v>657.74</v>
      </c>
      <c r="I4837">
        <v>131.55000000000001</v>
      </c>
      <c r="J4837">
        <v>0</v>
      </c>
      <c r="K4837" t="s">
        <v>682</v>
      </c>
      <c r="L4837" t="s">
        <v>681</v>
      </c>
    </row>
    <row r="4838" spans="1:12" x14ac:dyDescent="0.3">
      <c r="A4838">
        <v>4837</v>
      </c>
      <c r="B4838">
        <v>593</v>
      </c>
      <c r="C4838">
        <v>49</v>
      </c>
      <c r="D4838" s="1">
        <v>46087</v>
      </c>
      <c r="E4838" s="2">
        <v>0.56666666666666665</v>
      </c>
      <c r="F4838">
        <v>43</v>
      </c>
      <c r="G4838">
        <v>3</v>
      </c>
      <c r="H4838">
        <v>727.31</v>
      </c>
      <c r="I4838">
        <v>0</v>
      </c>
      <c r="J4838">
        <v>40</v>
      </c>
      <c r="K4838" t="s">
        <v>683</v>
      </c>
      <c r="L4838" t="s">
        <v>679</v>
      </c>
    </row>
    <row r="4839" spans="1:12" x14ac:dyDescent="0.3">
      <c r="A4839">
        <v>4838</v>
      </c>
      <c r="B4839">
        <v>71</v>
      </c>
      <c r="C4839">
        <v>109</v>
      </c>
      <c r="D4839" s="1">
        <v>45296</v>
      </c>
      <c r="E4839" s="2">
        <v>0.84097222222222223</v>
      </c>
      <c r="F4839">
        <v>64</v>
      </c>
      <c r="G4839">
        <v>3</v>
      </c>
      <c r="H4839">
        <v>1519.85</v>
      </c>
      <c r="I4839">
        <v>303.97000000000003</v>
      </c>
      <c r="J4839">
        <v>30</v>
      </c>
      <c r="K4839" t="s">
        <v>686</v>
      </c>
      <c r="L4839" t="s">
        <v>684</v>
      </c>
    </row>
    <row r="4840" spans="1:12" x14ac:dyDescent="0.3">
      <c r="A4840">
        <v>4839</v>
      </c>
      <c r="B4840">
        <v>205</v>
      </c>
      <c r="C4840">
        <v>149</v>
      </c>
      <c r="D4840" s="1">
        <v>45727</v>
      </c>
      <c r="E4840" s="2">
        <v>0.9111111111111112</v>
      </c>
      <c r="F4840">
        <v>61</v>
      </c>
      <c r="G4840">
        <v>1</v>
      </c>
      <c r="H4840">
        <v>1714.9</v>
      </c>
      <c r="I4840">
        <v>0</v>
      </c>
      <c r="J4840">
        <v>40</v>
      </c>
      <c r="K4840" t="s">
        <v>683</v>
      </c>
      <c r="L4840" t="s">
        <v>684</v>
      </c>
    </row>
    <row r="4841" spans="1:12" x14ac:dyDescent="0.3">
      <c r="A4841">
        <v>4840</v>
      </c>
      <c r="B4841">
        <v>589</v>
      </c>
      <c r="C4841">
        <v>104</v>
      </c>
      <c r="D4841" s="1">
        <v>45696</v>
      </c>
      <c r="E4841" s="2">
        <v>0.74861111111111112</v>
      </c>
      <c r="F4841">
        <v>45</v>
      </c>
      <c r="G4841">
        <v>1</v>
      </c>
      <c r="H4841">
        <v>1759.96</v>
      </c>
      <c r="I4841">
        <v>0</v>
      </c>
      <c r="J4841">
        <v>49</v>
      </c>
      <c r="K4841" t="s">
        <v>686</v>
      </c>
      <c r="L4841" t="s">
        <v>684</v>
      </c>
    </row>
    <row r="4842" spans="1:12" x14ac:dyDescent="0.3">
      <c r="A4842">
        <v>4841</v>
      </c>
      <c r="B4842">
        <v>138</v>
      </c>
      <c r="C4842">
        <v>169</v>
      </c>
      <c r="D4842" s="1">
        <v>45295</v>
      </c>
      <c r="E4842" s="2">
        <v>0.92291666666666661</v>
      </c>
      <c r="F4842">
        <v>27</v>
      </c>
      <c r="G4842">
        <v>6</v>
      </c>
      <c r="H4842">
        <v>1083.23</v>
      </c>
      <c r="I4842">
        <v>108.32</v>
      </c>
      <c r="J4842">
        <v>0</v>
      </c>
      <c r="K4842" t="s">
        <v>678</v>
      </c>
      <c r="L4842" t="s">
        <v>681</v>
      </c>
    </row>
    <row r="4843" spans="1:12" x14ac:dyDescent="0.3">
      <c r="A4843">
        <v>4842</v>
      </c>
      <c r="B4843">
        <v>410</v>
      </c>
      <c r="C4843">
        <v>85</v>
      </c>
      <c r="D4843" s="1">
        <v>46240</v>
      </c>
      <c r="E4843" s="2">
        <v>0.82986111111111116</v>
      </c>
      <c r="F4843">
        <v>18</v>
      </c>
      <c r="G4843">
        <v>4</v>
      </c>
      <c r="H4843">
        <v>1694.6</v>
      </c>
      <c r="I4843">
        <v>84.73</v>
      </c>
      <c r="J4843">
        <v>49</v>
      </c>
      <c r="K4843" t="s">
        <v>680</v>
      </c>
      <c r="L4843" t="s">
        <v>679</v>
      </c>
    </row>
    <row r="4844" spans="1:12" x14ac:dyDescent="0.3">
      <c r="A4844">
        <v>4843</v>
      </c>
      <c r="B4844">
        <v>521</v>
      </c>
      <c r="C4844">
        <v>88</v>
      </c>
      <c r="D4844" s="1">
        <v>46219</v>
      </c>
      <c r="E4844" s="2">
        <v>0.43333333333333335</v>
      </c>
      <c r="F4844">
        <v>44</v>
      </c>
      <c r="G4844">
        <v>6</v>
      </c>
      <c r="H4844">
        <v>1581.79</v>
      </c>
      <c r="I4844">
        <v>237.27</v>
      </c>
      <c r="J4844">
        <v>30</v>
      </c>
      <c r="K4844" t="s">
        <v>683</v>
      </c>
      <c r="L4844" t="s">
        <v>681</v>
      </c>
    </row>
    <row r="4845" spans="1:12" x14ac:dyDescent="0.3">
      <c r="A4845">
        <v>4844</v>
      </c>
      <c r="B4845">
        <v>595</v>
      </c>
      <c r="C4845">
        <v>20</v>
      </c>
      <c r="D4845" s="1">
        <v>46256</v>
      </c>
      <c r="E4845" s="2">
        <v>0.86944444444444446</v>
      </c>
      <c r="F4845">
        <v>41</v>
      </c>
      <c r="G4845">
        <v>5</v>
      </c>
      <c r="H4845">
        <v>863.94</v>
      </c>
      <c r="I4845">
        <v>0</v>
      </c>
      <c r="J4845">
        <v>20</v>
      </c>
      <c r="K4845" t="s">
        <v>685</v>
      </c>
      <c r="L4845" t="s">
        <v>684</v>
      </c>
    </row>
    <row r="4846" spans="1:12" x14ac:dyDescent="0.3">
      <c r="A4846">
        <v>4845</v>
      </c>
      <c r="B4846">
        <v>388</v>
      </c>
      <c r="C4846">
        <v>71</v>
      </c>
      <c r="D4846" s="1">
        <v>45605</v>
      </c>
      <c r="E4846" s="2">
        <v>0.82152777777777786</v>
      </c>
      <c r="F4846">
        <v>21</v>
      </c>
      <c r="G4846">
        <v>3</v>
      </c>
      <c r="H4846">
        <v>513.95000000000005</v>
      </c>
      <c r="I4846">
        <v>77.09</v>
      </c>
      <c r="J4846">
        <v>0</v>
      </c>
      <c r="K4846" t="s">
        <v>680</v>
      </c>
      <c r="L4846" t="s">
        <v>681</v>
      </c>
    </row>
    <row r="4847" spans="1:12" x14ac:dyDescent="0.3">
      <c r="A4847">
        <v>4846</v>
      </c>
      <c r="B4847">
        <v>202</v>
      </c>
      <c r="C4847">
        <v>228</v>
      </c>
      <c r="D4847" s="1">
        <v>45988</v>
      </c>
      <c r="E4847" s="2">
        <v>0.67291666666666661</v>
      </c>
      <c r="F4847">
        <v>33</v>
      </c>
      <c r="G4847">
        <v>5</v>
      </c>
      <c r="H4847">
        <v>294.02999999999997</v>
      </c>
      <c r="I4847">
        <v>14.7</v>
      </c>
      <c r="J4847">
        <v>20</v>
      </c>
      <c r="K4847" t="s">
        <v>682</v>
      </c>
      <c r="L4847" t="s">
        <v>684</v>
      </c>
    </row>
    <row r="4848" spans="1:12" x14ac:dyDescent="0.3">
      <c r="A4848">
        <v>4847</v>
      </c>
      <c r="B4848">
        <v>123</v>
      </c>
      <c r="C4848">
        <v>128</v>
      </c>
      <c r="D4848" s="1">
        <v>45771</v>
      </c>
      <c r="E4848" s="2">
        <v>0.9916666666666667</v>
      </c>
      <c r="F4848">
        <v>32</v>
      </c>
      <c r="G4848">
        <v>6</v>
      </c>
      <c r="H4848">
        <v>1633.15</v>
      </c>
      <c r="I4848">
        <v>0</v>
      </c>
      <c r="J4848">
        <v>20</v>
      </c>
      <c r="K4848" t="s">
        <v>685</v>
      </c>
      <c r="L4848" t="s">
        <v>681</v>
      </c>
    </row>
    <row r="4849" spans="1:12" x14ac:dyDescent="0.3">
      <c r="A4849">
        <v>4848</v>
      </c>
      <c r="B4849">
        <v>191</v>
      </c>
      <c r="C4849">
        <v>175</v>
      </c>
      <c r="D4849" s="1">
        <v>45600</v>
      </c>
      <c r="E4849" s="2">
        <v>0.52847222222222223</v>
      </c>
      <c r="F4849">
        <v>21</v>
      </c>
      <c r="G4849">
        <v>6</v>
      </c>
      <c r="H4849">
        <v>1453.85</v>
      </c>
      <c r="I4849">
        <v>290.77</v>
      </c>
      <c r="J4849">
        <v>40</v>
      </c>
      <c r="K4849" t="s">
        <v>685</v>
      </c>
      <c r="L4849" t="s">
        <v>681</v>
      </c>
    </row>
    <row r="4850" spans="1:12" x14ac:dyDescent="0.3">
      <c r="A4850">
        <v>4849</v>
      </c>
      <c r="B4850">
        <v>95</v>
      </c>
      <c r="C4850">
        <v>172</v>
      </c>
      <c r="D4850" s="1">
        <v>46042</v>
      </c>
      <c r="E4850" s="2">
        <v>0.37361111111111112</v>
      </c>
      <c r="F4850">
        <v>29</v>
      </c>
      <c r="G4850">
        <v>3</v>
      </c>
      <c r="H4850">
        <v>865.51</v>
      </c>
      <c r="I4850">
        <v>0</v>
      </c>
      <c r="J4850">
        <v>40</v>
      </c>
      <c r="K4850" t="s">
        <v>683</v>
      </c>
      <c r="L4850" t="s">
        <v>681</v>
      </c>
    </row>
    <row r="4851" spans="1:12" x14ac:dyDescent="0.3">
      <c r="A4851">
        <v>4850</v>
      </c>
      <c r="B4851">
        <v>33</v>
      </c>
      <c r="C4851">
        <v>170</v>
      </c>
      <c r="D4851" s="1">
        <v>45472</v>
      </c>
      <c r="E4851" s="2">
        <v>0.81527777777777777</v>
      </c>
      <c r="F4851">
        <v>30</v>
      </c>
      <c r="G4851">
        <v>6</v>
      </c>
      <c r="H4851">
        <v>1059.99</v>
      </c>
      <c r="I4851">
        <v>0</v>
      </c>
      <c r="J4851">
        <v>49</v>
      </c>
      <c r="K4851" t="s">
        <v>680</v>
      </c>
      <c r="L4851" t="s">
        <v>684</v>
      </c>
    </row>
    <row r="4852" spans="1:12" x14ac:dyDescent="0.3">
      <c r="A4852">
        <v>4851</v>
      </c>
      <c r="B4852">
        <v>241</v>
      </c>
      <c r="C4852">
        <v>44</v>
      </c>
      <c r="D4852" s="1">
        <v>45777</v>
      </c>
      <c r="E4852" s="2">
        <v>0.45902777777777781</v>
      </c>
      <c r="F4852">
        <v>34</v>
      </c>
      <c r="G4852">
        <v>3</v>
      </c>
      <c r="H4852">
        <v>468.21</v>
      </c>
      <c r="I4852">
        <v>0</v>
      </c>
      <c r="J4852">
        <v>0</v>
      </c>
      <c r="K4852" t="s">
        <v>685</v>
      </c>
      <c r="L4852" t="s">
        <v>681</v>
      </c>
    </row>
    <row r="4853" spans="1:12" x14ac:dyDescent="0.3">
      <c r="A4853">
        <v>4852</v>
      </c>
      <c r="B4853">
        <v>437</v>
      </c>
      <c r="C4853">
        <v>188</v>
      </c>
      <c r="D4853" s="1">
        <v>45498</v>
      </c>
      <c r="E4853" s="2">
        <v>0.71805555555555545</v>
      </c>
      <c r="F4853">
        <v>19</v>
      </c>
      <c r="G4853">
        <v>6</v>
      </c>
      <c r="H4853">
        <v>858.35</v>
      </c>
      <c r="I4853">
        <v>0</v>
      </c>
      <c r="J4853">
        <v>49</v>
      </c>
      <c r="K4853" t="s">
        <v>680</v>
      </c>
      <c r="L4853" t="s">
        <v>679</v>
      </c>
    </row>
    <row r="4854" spans="1:12" x14ac:dyDescent="0.3">
      <c r="A4854">
        <v>4853</v>
      </c>
      <c r="B4854">
        <v>67</v>
      </c>
      <c r="C4854">
        <v>229</v>
      </c>
      <c r="D4854" s="1">
        <v>45681</v>
      </c>
      <c r="E4854" s="2">
        <v>0.66597222222222219</v>
      </c>
      <c r="F4854">
        <v>27</v>
      </c>
      <c r="G4854">
        <v>3</v>
      </c>
      <c r="H4854">
        <v>558.79999999999995</v>
      </c>
      <c r="I4854">
        <v>83.82</v>
      </c>
      <c r="J4854">
        <v>0</v>
      </c>
      <c r="K4854" t="s">
        <v>680</v>
      </c>
      <c r="L4854" t="s">
        <v>681</v>
      </c>
    </row>
    <row r="4855" spans="1:12" x14ac:dyDescent="0.3">
      <c r="A4855">
        <v>4854</v>
      </c>
      <c r="B4855">
        <v>267</v>
      </c>
      <c r="C4855">
        <v>222</v>
      </c>
      <c r="D4855" s="1">
        <v>45508</v>
      </c>
      <c r="E4855" s="2">
        <v>0.66597222222222219</v>
      </c>
      <c r="F4855">
        <v>55</v>
      </c>
      <c r="G4855">
        <v>6</v>
      </c>
      <c r="H4855">
        <v>969.93</v>
      </c>
      <c r="I4855">
        <v>0</v>
      </c>
      <c r="J4855">
        <v>30</v>
      </c>
      <c r="K4855" t="s">
        <v>683</v>
      </c>
      <c r="L4855" t="s">
        <v>681</v>
      </c>
    </row>
    <row r="4856" spans="1:12" x14ac:dyDescent="0.3">
      <c r="A4856">
        <v>4855</v>
      </c>
      <c r="B4856">
        <v>497</v>
      </c>
      <c r="C4856">
        <v>206</v>
      </c>
      <c r="D4856" s="1">
        <v>45712</v>
      </c>
      <c r="E4856" s="2">
        <v>0.53055555555555545</v>
      </c>
      <c r="F4856">
        <v>58</v>
      </c>
      <c r="G4856">
        <v>2</v>
      </c>
      <c r="H4856">
        <v>174.78</v>
      </c>
      <c r="I4856">
        <v>17.48</v>
      </c>
      <c r="J4856">
        <v>20</v>
      </c>
      <c r="K4856" t="s">
        <v>678</v>
      </c>
      <c r="L4856" t="s">
        <v>679</v>
      </c>
    </row>
    <row r="4857" spans="1:12" x14ac:dyDescent="0.3">
      <c r="A4857">
        <v>4856</v>
      </c>
      <c r="B4857">
        <v>261</v>
      </c>
      <c r="C4857">
        <v>88</v>
      </c>
      <c r="D4857" s="1">
        <v>46083</v>
      </c>
      <c r="E4857" s="2">
        <v>0.38263888888888897</v>
      </c>
      <c r="F4857">
        <v>47</v>
      </c>
      <c r="G4857">
        <v>3</v>
      </c>
      <c r="H4857">
        <v>702.24</v>
      </c>
      <c r="I4857">
        <v>0</v>
      </c>
      <c r="J4857">
        <v>49</v>
      </c>
      <c r="K4857" t="s">
        <v>682</v>
      </c>
      <c r="L4857" t="s">
        <v>681</v>
      </c>
    </row>
    <row r="4858" spans="1:12" x14ac:dyDescent="0.3">
      <c r="A4858">
        <v>4857</v>
      </c>
      <c r="B4858">
        <v>103</v>
      </c>
      <c r="C4858">
        <v>194</v>
      </c>
      <c r="D4858" s="1">
        <v>45869</v>
      </c>
      <c r="E4858" s="2">
        <v>0.43541666666666656</v>
      </c>
      <c r="F4858">
        <v>62</v>
      </c>
      <c r="G4858">
        <v>2</v>
      </c>
      <c r="H4858">
        <v>740.17</v>
      </c>
      <c r="I4858">
        <v>0</v>
      </c>
      <c r="J4858">
        <v>49</v>
      </c>
      <c r="K4858" t="s">
        <v>678</v>
      </c>
      <c r="L4858" t="s">
        <v>684</v>
      </c>
    </row>
    <row r="4859" spans="1:12" x14ac:dyDescent="0.3">
      <c r="A4859">
        <v>4858</v>
      </c>
      <c r="B4859">
        <v>110</v>
      </c>
      <c r="C4859">
        <v>236</v>
      </c>
      <c r="D4859" s="1">
        <v>45601</v>
      </c>
      <c r="E4859" s="2">
        <v>0.76041666666666674</v>
      </c>
      <c r="F4859">
        <v>61</v>
      </c>
      <c r="G4859">
        <v>4</v>
      </c>
      <c r="H4859">
        <v>689.04</v>
      </c>
      <c r="I4859">
        <v>0</v>
      </c>
      <c r="J4859">
        <v>20</v>
      </c>
      <c r="K4859" t="s">
        <v>678</v>
      </c>
      <c r="L4859" t="s">
        <v>681</v>
      </c>
    </row>
    <row r="4860" spans="1:12" x14ac:dyDescent="0.3">
      <c r="A4860">
        <v>4859</v>
      </c>
      <c r="B4860">
        <v>114</v>
      </c>
      <c r="C4860">
        <v>202</v>
      </c>
      <c r="D4860" s="1">
        <v>45520</v>
      </c>
      <c r="E4860" s="2">
        <v>0.89513888888888893</v>
      </c>
      <c r="F4860">
        <v>59</v>
      </c>
      <c r="G4860">
        <v>3</v>
      </c>
      <c r="H4860">
        <v>1545.82</v>
      </c>
      <c r="I4860">
        <v>0</v>
      </c>
      <c r="J4860">
        <v>40</v>
      </c>
      <c r="K4860" t="s">
        <v>686</v>
      </c>
      <c r="L4860" t="s">
        <v>681</v>
      </c>
    </row>
    <row r="4861" spans="1:12" x14ac:dyDescent="0.3">
      <c r="A4861">
        <v>4860</v>
      </c>
      <c r="B4861">
        <v>12</v>
      </c>
      <c r="C4861">
        <v>82</v>
      </c>
      <c r="D4861" s="1">
        <v>45571</v>
      </c>
      <c r="E4861" s="2">
        <v>0.63472222222222219</v>
      </c>
      <c r="F4861">
        <v>43</v>
      </c>
      <c r="G4861">
        <v>6</v>
      </c>
      <c r="H4861">
        <v>153.33000000000001</v>
      </c>
      <c r="I4861">
        <v>30.67</v>
      </c>
      <c r="J4861">
        <v>20</v>
      </c>
      <c r="K4861" t="s">
        <v>682</v>
      </c>
      <c r="L4861" t="s">
        <v>681</v>
      </c>
    </row>
    <row r="4862" spans="1:12" x14ac:dyDescent="0.3">
      <c r="A4862">
        <v>4861</v>
      </c>
      <c r="B4862">
        <v>81</v>
      </c>
      <c r="C4862">
        <v>33</v>
      </c>
      <c r="D4862" s="1">
        <v>45802</v>
      </c>
      <c r="E4862" s="2">
        <v>0.6875</v>
      </c>
      <c r="F4862">
        <v>15</v>
      </c>
      <c r="G4862">
        <v>4</v>
      </c>
      <c r="H4862">
        <v>1137.2</v>
      </c>
      <c r="I4862">
        <v>227.44</v>
      </c>
      <c r="J4862">
        <v>30</v>
      </c>
      <c r="K4862" t="s">
        <v>685</v>
      </c>
      <c r="L4862" t="s">
        <v>681</v>
      </c>
    </row>
    <row r="4863" spans="1:12" x14ac:dyDescent="0.3">
      <c r="A4863">
        <v>4862</v>
      </c>
      <c r="B4863">
        <v>179</v>
      </c>
      <c r="C4863">
        <v>28</v>
      </c>
      <c r="D4863" s="1">
        <v>45756</v>
      </c>
      <c r="E4863" s="2">
        <v>0.74583333333333335</v>
      </c>
      <c r="F4863">
        <v>15</v>
      </c>
      <c r="G4863">
        <v>6</v>
      </c>
      <c r="H4863">
        <v>1274.95</v>
      </c>
      <c r="I4863">
        <v>127.5</v>
      </c>
      <c r="J4863">
        <v>40</v>
      </c>
      <c r="K4863" t="s">
        <v>685</v>
      </c>
      <c r="L4863" t="s">
        <v>681</v>
      </c>
    </row>
    <row r="4864" spans="1:12" x14ac:dyDescent="0.3">
      <c r="A4864">
        <v>4863</v>
      </c>
      <c r="B4864">
        <v>437</v>
      </c>
      <c r="C4864">
        <v>115</v>
      </c>
      <c r="D4864" s="1">
        <v>45436</v>
      </c>
      <c r="E4864" s="2">
        <v>0.38680555555555562</v>
      </c>
      <c r="F4864">
        <v>20</v>
      </c>
      <c r="G4864">
        <v>5</v>
      </c>
      <c r="H4864">
        <v>842.46</v>
      </c>
      <c r="I4864">
        <v>84.25</v>
      </c>
      <c r="J4864">
        <v>20</v>
      </c>
      <c r="K4864" t="s">
        <v>686</v>
      </c>
      <c r="L4864" t="s">
        <v>681</v>
      </c>
    </row>
    <row r="4865" spans="1:12" x14ac:dyDescent="0.3">
      <c r="A4865">
        <v>4864</v>
      </c>
      <c r="B4865">
        <v>109</v>
      </c>
      <c r="C4865">
        <v>166</v>
      </c>
      <c r="D4865" s="1">
        <v>45678</v>
      </c>
      <c r="E4865" s="2">
        <v>0.94097222222222232</v>
      </c>
      <c r="F4865">
        <v>55</v>
      </c>
      <c r="G4865">
        <v>4</v>
      </c>
      <c r="H4865">
        <v>646.72</v>
      </c>
      <c r="I4865">
        <v>97.01</v>
      </c>
      <c r="J4865">
        <v>49</v>
      </c>
      <c r="K4865" t="s">
        <v>682</v>
      </c>
      <c r="L4865" t="s">
        <v>679</v>
      </c>
    </row>
    <row r="4866" spans="1:12" x14ac:dyDescent="0.3">
      <c r="A4866">
        <v>4865</v>
      </c>
      <c r="B4866">
        <v>265</v>
      </c>
      <c r="C4866">
        <v>126</v>
      </c>
      <c r="D4866" s="1">
        <v>46279</v>
      </c>
      <c r="E4866" s="2">
        <v>0.66666666666666674</v>
      </c>
      <c r="F4866">
        <v>64</v>
      </c>
      <c r="G4866">
        <v>1</v>
      </c>
      <c r="H4866">
        <v>1140.6600000000001</v>
      </c>
      <c r="I4866">
        <v>0</v>
      </c>
      <c r="J4866">
        <v>30</v>
      </c>
      <c r="K4866" t="s">
        <v>683</v>
      </c>
      <c r="L4866" t="s">
        <v>684</v>
      </c>
    </row>
    <row r="4867" spans="1:12" x14ac:dyDescent="0.3">
      <c r="A4867">
        <v>4866</v>
      </c>
      <c r="B4867">
        <v>124</v>
      </c>
      <c r="C4867">
        <v>116</v>
      </c>
      <c r="D4867" s="1">
        <v>45634</v>
      </c>
      <c r="E4867" s="2">
        <v>0.78541666666666665</v>
      </c>
      <c r="F4867">
        <v>15</v>
      </c>
      <c r="G4867">
        <v>3</v>
      </c>
      <c r="H4867">
        <v>777.03</v>
      </c>
      <c r="I4867">
        <v>0</v>
      </c>
      <c r="J4867">
        <v>40</v>
      </c>
      <c r="K4867" t="s">
        <v>686</v>
      </c>
      <c r="L4867" t="s">
        <v>681</v>
      </c>
    </row>
    <row r="4868" spans="1:12" x14ac:dyDescent="0.3">
      <c r="A4868">
        <v>4867</v>
      </c>
      <c r="B4868">
        <v>240</v>
      </c>
      <c r="C4868">
        <v>139</v>
      </c>
      <c r="D4868" s="1">
        <v>46157</v>
      </c>
      <c r="E4868" s="2">
        <v>0.66874999999999996</v>
      </c>
      <c r="F4868">
        <v>29</v>
      </c>
      <c r="G4868">
        <v>5</v>
      </c>
      <c r="H4868">
        <v>1586.72</v>
      </c>
      <c r="I4868">
        <v>0</v>
      </c>
      <c r="J4868">
        <v>40</v>
      </c>
      <c r="K4868" t="s">
        <v>682</v>
      </c>
      <c r="L4868" t="s">
        <v>681</v>
      </c>
    </row>
    <row r="4869" spans="1:12" x14ac:dyDescent="0.3">
      <c r="A4869">
        <v>4868</v>
      </c>
      <c r="B4869">
        <v>289</v>
      </c>
      <c r="C4869">
        <v>89</v>
      </c>
      <c r="D4869" s="1">
        <v>45742</v>
      </c>
      <c r="E4869" s="2">
        <v>0.9111111111111112</v>
      </c>
      <c r="F4869">
        <v>52</v>
      </c>
      <c r="G4869">
        <v>6</v>
      </c>
      <c r="H4869">
        <v>216.46</v>
      </c>
      <c r="I4869">
        <v>0</v>
      </c>
      <c r="J4869">
        <v>0</v>
      </c>
      <c r="K4869" t="s">
        <v>683</v>
      </c>
      <c r="L4869" t="s">
        <v>684</v>
      </c>
    </row>
    <row r="4870" spans="1:12" x14ac:dyDescent="0.3">
      <c r="A4870">
        <v>4869</v>
      </c>
      <c r="B4870">
        <v>365</v>
      </c>
      <c r="C4870">
        <v>240</v>
      </c>
      <c r="D4870" s="1">
        <v>45967</v>
      </c>
      <c r="E4870" s="2">
        <v>0.40208333333333335</v>
      </c>
      <c r="F4870">
        <v>37</v>
      </c>
      <c r="G4870">
        <v>4</v>
      </c>
      <c r="H4870">
        <v>450.32</v>
      </c>
      <c r="I4870">
        <v>67.55</v>
      </c>
      <c r="J4870">
        <v>0</v>
      </c>
      <c r="K4870" t="s">
        <v>685</v>
      </c>
      <c r="L4870" t="s">
        <v>681</v>
      </c>
    </row>
    <row r="4871" spans="1:12" x14ac:dyDescent="0.3">
      <c r="A4871">
        <v>4870</v>
      </c>
      <c r="B4871">
        <v>339</v>
      </c>
      <c r="C4871">
        <v>166</v>
      </c>
      <c r="D4871" s="1">
        <v>45621</v>
      </c>
      <c r="E4871" s="2">
        <v>0.56388888888888888</v>
      </c>
      <c r="F4871">
        <v>63</v>
      </c>
      <c r="G4871">
        <v>5</v>
      </c>
      <c r="H4871">
        <v>432.55</v>
      </c>
      <c r="I4871">
        <v>0</v>
      </c>
      <c r="J4871">
        <v>20</v>
      </c>
      <c r="K4871" t="s">
        <v>685</v>
      </c>
      <c r="L4871" t="s">
        <v>681</v>
      </c>
    </row>
    <row r="4872" spans="1:12" x14ac:dyDescent="0.3">
      <c r="A4872">
        <v>4871</v>
      </c>
      <c r="B4872">
        <v>438</v>
      </c>
      <c r="C4872">
        <v>125</v>
      </c>
      <c r="D4872" s="1">
        <v>45816</v>
      </c>
      <c r="E4872" s="2">
        <v>0.62291666666666656</v>
      </c>
      <c r="F4872">
        <v>34</v>
      </c>
      <c r="G4872">
        <v>2</v>
      </c>
      <c r="H4872">
        <v>1688.24</v>
      </c>
      <c r="I4872">
        <v>168.82</v>
      </c>
      <c r="J4872">
        <v>30</v>
      </c>
      <c r="K4872" t="s">
        <v>678</v>
      </c>
      <c r="L4872" t="s">
        <v>681</v>
      </c>
    </row>
    <row r="4873" spans="1:12" x14ac:dyDescent="0.3">
      <c r="A4873">
        <v>4872</v>
      </c>
      <c r="B4873">
        <v>111</v>
      </c>
      <c r="C4873">
        <v>224</v>
      </c>
      <c r="D4873" s="1">
        <v>45913</v>
      </c>
      <c r="E4873" s="2">
        <v>0.95555555555555549</v>
      </c>
      <c r="F4873">
        <v>64</v>
      </c>
      <c r="G4873">
        <v>4</v>
      </c>
      <c r="H4873">
        <v>807.61</v>
      </c>
      <c r="I4873">
        <v>80.760000000000005</v>
      </c>
      <c r="J4873">
        <v>30</v>
      </c>
      <c r="K4873" t="s">
        <v>678</v>
      </c>
      <c r="L4873" t="s">
        <v>681</v>
      </c>
    </row>
    <row r="4874" spans="1:12" x14ac:dyDescent="0.3">
      <c r="A4874">
        <v>4873</v>
      </c>
      <c r="B4874">
        <v>590</v>
      </c>
      <c r="C4874">
        <v>38</v>
      </c>
      <c r="D4874" s="1">
        <v>45437</v>
      </c>
      <c r="E4874" s="2">
        <v>0.78125</v>
      </c>
      <c r="F4874">
        <v>56</v>
      </c>
      <c r="G4874">
        <v>6</v>
      </c>
      <c r="H4874">
        <v>1780.26</v>
      </c>
      <c r="I4874">
        <v>0</v>
      </c>
      <c r="J4874">
        <v>40</v>
      </c>
      <c r="K4874" t="s">
        <v>680</v>
      </c>
      <c r="L4874" t="s">
        <v>681</v>
      </c>
    </row>
    <row r="4875" spans="1:12" x14ac:dyDescent="0.3">
      <c r="A4875">
        <v>4874</v>
      </c>
      <c r="B4875">
        <v>201</v>
      </c>
      <c r="C4875">
        <v>108</v>
      </c>
      <c r="D4875" s="1">
        <v>45706</v>
      </c>
      <c r="E4875" s="2">
        <v>0.56388888888888888</v>
      </c>
      <c r="F4875">
        <v>46</v>
      </c>
      <c r="G4875">
        <v>1</v>
      </c>
      <c r="H4875">
        <v>249.07</v>
      </c>
      <c r="I4875">
        <v>49.81</v>
      </c>
      <c r="J4875">
        <v>0</v>
      </c>
      <c r="K4875" t="s">
        <v>682</v>
      </c>
      <c r="L4875" t="s">
        <v>681</v>
      </c>
    </row>
    <row r="4876" spans="1:12" x14ac:dyDescent="0.3">
      <c r="A4876">
        <v>4875</v>
      </c>
      <c r="B4876">
        <v>218</v>
      </c>
      <c r="C4876">
        <v>248</v>
      </c>
      <c r="D4876" s="1">
        <v>45944</v>
      </c>
      <c r="E4876" s="2">
        <v>0.7763888888888888</v>
      </c>
      <c r="F4876">
        <v>63</v>
      </c>
      <c r="G4876">
        <v>3</v>
      </c>
      <c r="H4876">
        <v>703.12</v>
      </c>
      <c r="I4876">
        <v>0</v>
      </c>
      <c r="J4876">
        <v>49</v>
      </c>
      <c r="K4876" t="s">
        <v>683</v>
      </c>
      <c r="L4876" t="s">
        <v>681</v>
      </c>
    </row>
    <row r="4877" spans="1:12" x14ac:dyDescent="0.3">
      <c r="A4877">
        <v>4876</v>
      </c>
      <c r="B4877">
        <v>49</v>
      </c>
      <c r="C4877">
        <v>109</v>
      </c>
      <c r="D4877" s="1">
        <v>45973</v>
      </c>
      <c r="E4877" s="2">
        <v>0.77222222222222214</v>
      </c>
      <c r="F4877">
        <v>64</v>
      </c>
      <c r="G4877">
        <v>6</v>
      </c>
      <c r="H4877">
        <v>335.82</v>
      </c>
      <c r="I4877">
        <v>0</v>
      </c>
      <c r="J4877">
        <v>49</v>
      </c>
      <c r="K4877" t="s">
        <v>682</v>
      </c>
      <c r="L4877" t="s">
        <v>684</v>
      </c>
    </row>
    <row r="4878" spans="1:12" x14ac:dyDescent="0.3">
      <c r="A4878">
        <v>4877</v>
      </c>
      <c r="B4878">
        <v>63</v>
      </c>
      <c r="C4878">
        <v>156</v>
      </c>
      <c r="D4878" s="1">
        <v>45879</v>
      </c>
      <c r="E4878" s="2">
        <v>0.94791666666666674</v>
      </c>
      <c r="F4878">
        <v>24</v>
      </c>
      <c r="G4878">
        <v>5</v>
      </c>
      <c r="H4878">
        <v>680.32</v>
      </c>
      <c r="I4878">
        <v>102.05</v>
      </c>
      <c r="J4878">
        <v>30</v>
      </c>
      <c r="K4878" t="s">
        <v>686</v>
      </c>
      <c r="L4878" t="s">
        <v>681</v>
      </c>
    </row>
    <row r="4879" spans="1:12" x14ac:dyDescent="0.3">
      <c r="A4879">
        <v>4878</v>
      </c>
      <c r="B4879">
        <v>595</v>
      </c>
      <c r="C4879">
        <v>53</v>
      </c>
      <c r="D4879" s="1">
        <v>46009</v>
      </c>
      <c r="E4879" s="2">
        <v>0.74861111111111112</v>
      </c>
      <c r="F4879">
        <v>29</v>
      </c>
      <c r="G4879">
        <v>1</v>
      </c>
      <c r="H4879">
        <v>644.54999999999995</v>
      </c>
      <c r="I4879">
        <v>64.45</v>
      </c>
      <c r="J4879">
        <v>0</v>
      </c>
      <c r="K4879" t="s">
        <v>683</v>
      </c>
      <c r="L4879" t="s">
        <v>684</v>
      </c>
    </row>
    <row r="4880" spans="1:12" x14ac:dyDescent="0.3">
      <c r="A4880">
        <v>4879</v>
      </c>
      <c r="B4880">
        <v>73</v>
      </c>
      <c r="C4880">
        <v>92</v>
      </c>
      <c r="D4880" s="1">
        <v>45550</v>
      </c>
      <c r="E4880" s="2">
        <v>0.74027777777777781</v>
      </c>
      <c r="F4880">
        <v>17</v>
      </c>
      <c r="G4880">
        <v>5</v>
      </c>
      <c r="H4880">
        <v>794.32</v>
      </c>
      <c r="I4880">
        <v>158.86000000000001</v>
      </c>
      <c r="J4880">
        <v>40</v>
      </c>
      <c r="K4880" t="s">
        <v>685</v>
      </c>
      <c r="L4880" t="s">
        <v>681</v>
      </c>
    </row>
    <row r="4881" spans="1:12" x14ac:dyDescent="0.3">
      <c r="A4881">
        <v>4880</v>
      </c>
      <c r="B4881">
        <v>147</v>
      </c>
      <c r="C4881">
        <v>141</v>
      </c>
      <c r="D4881" s="1">
        <v>46268</v>
      </c>
      <c r="E4881" s="2">
        <v>0.81319444444444455</v>
      </c>
      <c r="F4881">
        <v>31</v>
      </c>
      <c r="G4881">
        <v>1</v>
      </c>
      <c r="H4881">
        <v>639.52</v>
      </c>
      <c r="I4881">
        <v>127.9</v>
      </c>
      <c r="J4881">
        <v>30</v>
      </c>
      <c r="K4881" t="s">
        <v>685</v>
      </c>
      <c r="L4881" t="s">
        <v>679</v>
      </c>
    </row>
    <row r="4882" spans="1:12" x14ac:dyDescent="0.3">
      <c r="A4882">
        <v>4881</v>
      </c>
      <c r="B4882">
        <v>497</v>
      </c>
      <c r="C4882">
        <v>163</v>
      </c>
      <c r="D4882" s="1">
        <v>45999</v>
      </c>
      <c r="E4882" s="2">
        <v>0.95763888888888893</v>
      </c>
      <c r="F4882">
        <v>65</v>
      </c>
      <c r="G4882">
        <v>1</v>
      </c>
      <c r="H4882">
        <v>457.78</v>
      </c>
      <c r="I4882">
        <v>0</v>
      </c>
      <c r="J4882">
        <v>40</v>
      </c>
      <c r="K4882" t="s">
        <v>682</v>
      </c>
      <c r="L4882" t="s">
        <v>681</v>
      </c>
    </row>
    <row r="4883" spans="1:12" x14ac:dyDescent="0.3">
      <c r="A4883">
        <v>4882</v>
      </c>
      <c r="B4883">
        <v>238</v>
      </c>
      <c r="C4883">
        <v>13</v>
      </c>
      <c r="D4883" s="1">
        <v>46279</v>
      </c>
      <c r="E4883" s="2">
        <v>0.95138888888888884</v>
      </c>
      <c r="F4883">
        <v>57</v>
      </c>
      <c r="G4883">
        <v>4</v>
      </c>
      <c r="H4883">
        <v>1078.17</v>
      </c>
      <c r="I4883">
        <v>107.82</v>
      </c>
      <c r="J4883">
        <v>40</v>
      </c>
      <c r="K4883" t="s">
        <v>683</v>
      </c>
      <c r="L4883" t="s">
        <v>681</v>
      </c>
    </row>
    <row r="4884" spans="1:12" x14ac:dyDescent="0.3">
      <c r="A4884">
        <v>4883</v>
      </c>
      <c r="B4884">
        <v>1</v>
      </c>
      <c r="C4884">
        <v>150</v>
      </c>
      <c r="D4884" s="1">
        <v>45320</v>
      </c>
      <c r="E4884" s="2">
        <v>0.86458333333333326</v>
      </c>
      <c r="F4884">
        <v>56</v>
      </c>
      <c r="G4884">
        <v>3</v>
      </c>
      <c r="H4884">
        <v>1407.81</v>
      </c>
      <c r="I4884">
        <v>0</v>
      </c>
      <c r="J4884">
        <v>49</v>
      </c>
      <c r="K4884" t="s">
        <v>683</v>
      </c>
      <c r="L4884" t="s">
        <v>681</v>
      </c>
    </row>
    <row r="4885" spans="1:12" x14ac:dyDescent="0.3">
      <c r="A4885">
        <v>4884</v>
      </c>
      <c r="B4885">
        <v>500</v>
      </c>
      <c r="C4885">
        <v>44</v>
      </c>
      <c r="D4885" s="1">
        <v>46138</v>
      </c>
      <c r="E4885" s="2">
        <v>0.63680555555555562</v>
      </c>
      <c r="F4885">
        <v>41</v>
      </c>
      <c r="G4885">
        <v>1</v>
      </c>
      <c r="H4885">
        <v>729.09</v>
      </c>
      <c r="I4885">
        <v>0</v>
      </c>
      <c r="J4885">
        <v>30</v>
      </c>
      <c r="K4885" t="s">
        <v>686</v>
      </c>
      <c r="L4885" t="s">
        <v>679</v>
      </c>
    </row>
    <row r="4886" spans="1:12" x14ac:dyDescent="0.3">
      <c r="A4886">
        <v>4885</v>
      </c>
      <c r="B4886">
        <v>65</v>
      </c>
      <c r="C4886">
        <v>128</v>
      </c>
      <c r="D4886" s="1">
        <v>45343</v>
      </c>
      <c r="E4886" s="2">
        <v>0.52499999999999991</v>
      </c>
      <c r="F4886">
        <v>24</v>
      </c>
      <c r="G4886">
        <v>2</v>
      </c>
      <c r="H4886">
        <v>208.45</v>
      </c>
      <c r="I4886">
        <v>0</v>
      </c>
      <c r="J4886">
        <v>30</v>
      </c>
      <c r="K4886" t="s">
        <v>686</v>
      </c>
      <c r="L4886" t="s">
        <v>679</v>
      </c>
    </row>
    <row r="4887" spans="1:12" x14ac:dyDescent="0.3">
      <c r="A4887">
        <v>4886</v>
      </c>
      <c r="B4887">
        <v>216</v>
      </c>
      <c r="C4887">
        <v>159</v>
      </c>
      <c r="D4887" s="1">
        <v>45321</v>
      </c>
      <c r="E4887" s="2">
        <v>0.34097222222222223</v>
      </c>
      <c r="F4887">
        <v>52</v>
      </c>
      <c r="G4887">
        <v>6</v>
      </c>
      <c r="H4887">
        <v>717.91</v>
      </c>
      <c r="I4887">
        <v>0</v>
      </c>
      <c r="J4887">
        <v>0</v>
      </c>
      <c r="K4887" t="s">
        <v>683</v>
      </c>
      <c r="L4887" t="s">
        <v>681</v>
      </c>
    </row>
    <row r="4888" spans="1:12" x14ac:dyDescent="0.3">
      <c r="A4888">
        <v>4887</v>
      </c>
      <c r="B4888">
        <v>263</v>
      </c>
      <c r="C4888">
        <v>232</v>
      </c>
      <c r="D4888" s="1">
        <v>45982</v>
      </c>
      <c r="E4888" s="2">
        <v>0.92430555555555549</v>
      </c>
      <c r="F4888">
        <v>54</v>
      </c>
      <c r="G4888">
        <v>5</v>
      </c>
      <c r="H4888">
        <v>212.09</v>
      </c>
      <c r="I4888">
        <v>0</v>
      </c>
      <c r="J4888">
        <v>30</v>
      </c>
      <c r="K4888" t="s">
        <v>683</v>
      </c>
      <c r="L4888" t="s">
        <v>684</v>
      </c>
    </row>
    <row r="4889" spans="1:12" x14ac:dyDescent="0.3">
      <c r="A4889">
        <v>4888</v>
      </c>
      <c r="B4889">
        <v>247</v>
      </c>
      <c r="C4889">
        <v>124</v>
      </c>
      <c r="D4889" s="1">
        <v>45808</v>
      </c>
      <c r="E4889" s="2">
        <v>0.61388888888888893</v>
      </c>
      <c r="F4889">
        <v>54</v>
      </c>
      <c r="G4889">
        <v>1</v>
      </c>
      <c r="H4889">
        <v>544.12</v>
      </c>
      <c r="I4889">
        <v>27.21</v>
      </c>
      <c r="J4889">
        <v>30</v>
      </c>
      <c r="K4889" t="s">
        <v>682</v>
      </c>
      <c r="L4889" t="s">
        <v>679</v>
      </c>
    </row>
    <row r="4890" spans="1:12" x14ac:dyDescent="0.3">
      <c r="A4890">
        <v>4889</v>
      </c>
      <c r="B4890">
        <v>300</v>
      </c>
      <c r="C4890">
        <v>81</v>
      </c>
      <c r="D4890" s="1">
        <v>45677</v>
      </c>
      <c r="E4890" s="2">
        <v>0.72083333333333344</v>
      </c>
      <c r="F4890">
        <v>23</v>
      </c>
      <c r="G4890">
        <v>4</v>
      </c>
      <c r="H4890">
        <v>509.58</v>
      </c>
      <c r="I4890">
        <v>0</v>
      </c>
      <c r="J4890">
        <v>20</v>
      </c>
      <c r="K4890" t="s">
        <v>680</v>
      </c>
      <c r="L4890" t="s">
        <v>681</v>
      </c>
    </row>
    <row r="4891" spans="1:12" x14ac:dyDescent="0.3">
      <c r="A4891">
        <v>4890</v>
      </c>
      <c r="B4891">
        <v>558</v>
      </c>
      <c r="C4891">
        <v>229</v>
      </c>
      <c r="D4891" s="1">
        <v>45606</v>
      </c>
      <c r="E4891" s="2">
        <v>0.88958333333333339</v>
      </c>
      <c r="F4891">
        <v>19</v>
      </c>
      <c r="G4891">
        <v>5</v>
      </c>
      <c r="H4891">
        <v>1663.78</v>
      </c>
      <c r="I4891">
        <v>0</v>
      </c>
      <c r="J4891">
        <v>30</v>
      </c>
      <c r="K4891" t="s">
        <v>678</v>
      </c>
      <c r="L4891" t="s">
        <v>684</v>
      </c>
    </row>
    <row r="4892" spans="1:12" x14ac:dyDescent="0.3">
      <c r="A4892">
        <v>4891</v>
      </c>
      <c r="B4892">
        <v>55</v>
      </c>
      <c r="C4892">
        <v>144</v>
      </c>
      <c r="D4892" s="1">
        <v>45433</v>
      </c>
      <c r="E4892" s="2">
        <v>0.71180555555555558</v>
      </c>
      <c r="F4892">
        <v>28</v>
      </c>
      <c r="G4892">
        <v>1</v>
      </c>
      <c r="H4892">
        <v>317.42</v>
      </c>
      <c r="I4892">
        <v>63.48</v>
      </c>
      <c r="J4892">
        <v>0</v>
      </c>
      <c r="K4892" t="s">
        <v>682</v>
      </c>
      <c r="L4892" t="s">
        <v>679</v>
      </c>
    </row>
    <row r="4893" spans="1:12" x14ac:dyDescent="0.3">
      <c r="A4893">
        <v>4892</v>
      </c>
      <c r="B4893">
        <v>261</v>
      </c>
      <c r="C4893">
        <v>170</v>
      </c>
      <c r="D4893" s="1">
        <v>46170</v>
      </c>
      <c r="E4893" s="2">
        <v>0.70208333333333339</v>
      </c>
      <c r="F4893">
        <v>52</v>
      </c>
      <c r="G4893">
        <v>1</v>
      </c>
      <c r="H4893">
        <v>458.26</v>
      </c>
      <c r="I4893">
        <v>68.739999999999995</v>
      </c>
      <c r="J4893">
        <v>49</v>
      </c>
      <c r="K4893" t="s">
        <v>685</v>
      </c>
      <c r="L4893" t="s">
        <v>681</v>
      </c>
    </row>
    <row r="4894" spans="1:12" x14ac:dyDescent="0.3">
      <c r="A4894">
        <v>4893</v>
      </c>
      <c r="B4894">
        <v>122</v>
      </c>
      <c r="C4894">
        <v>248</v>
      </c>
      <c r="D4894" s="1">
        <v>45788</v>
      </c>
      <c r="E4894" s="2">
        <v>0.99097222222222214</v>
      </c>
      <c r="F4894">
        <v>55</v>
      </c>
      <c r="G4894">
        <v>2</v>
      </c>
      <c r="H4894">
        <v>462.54</v>
      </c>
      <c r="I4894">
        <v>69.38</v>
      </c>
      <c r="J4894">
        <v>20</v>
      </c>
      <c r="K4894" t="s">
        <v>680</v>
      </c>
      <c r="L4894" t="s">
        <v>679</v>
      </c>
    </row>
    <row r="4895" spans="1:12" x14ac:dyDescent="0.3">
      <c r="A4895">
        <v>4894</v>
      </c>
      <c r="B4895">
        <v>44</v>
      </c>
      <c r="C4895">
        <v>246</v>
      </c>
      <c r="D4895" s="1">
        <v>46068</v>
      </c>
      <c r="E4895" s="2">
        <v>0.92152777777777772</v>
      </c>
      <c r="F4895">
        <v>50</v>
      </c>
      <c r="G4895">
        <v>6</v>
      </c>
      <c r="H4895">
        <v>1493.92</v>
      </c>
      <c r="I4895">
        <v>298.77999999999997</v>
      </c>
      <c r="J4895">
        <v>0</v>
      </c>
      <c r="K4895" t="s">
        <v>680</v>
      </c>
      <c r="L4895" t="s">
        <v>681</v>
      </c>
    </row>
    <row r="4896" spans="1:12" x14ac:dyDescent="0.3">
      <c r="A4896">
        <v>4895</v>
      </c>
      <c r="B4896">
        <v>164</v>
      </c>
      <c r="C4896">
        <v>24</v>
      </c>
      <c r="D4896" s="1">
        <v>46112</v>
      </c>
      <c r="E4896" s="2">
        <v>0.86250000000000004</v>
      </c>
      <c r="F4896">
        <v>16</v>
      </c>
      <c r="G4896">
        <v>4</v>
      </c>
      <c r="H4896">
        <v>1237.45</v>
      </c>
      <c r="I4896">
        <v>123.75</v>
      </c>
      <c r="J4896">
        <v>20</v>
      </c>
      <c r="K4896" t="s">
        <v>685</v>
      </c>
      <c r="L4896" t="s">
        <v>681</v>
      </c>
    </row>
    <row r="4897" spans="1:12" x14ac:dyDescent="0.3">
      <c r="A4897">
        <v>4896</v>
      </c>
      <c r="B4897">
        <v>541</v>
      </c>
      <c r="C4897">
        <v>238</v>
      </c>
      <c r="D4897" s="1">
        <v>45677</v>
      </c>
      <c r="E4897" s="2">
        <v>0.94444444444444442</v>
      </c>
      <c r="F4897">
        <v>57</v>
      </c>
      <c r="G4897">
        <v>5</v>
      </c>
      <c r="H4897">
        <v>310.67</v>
      </c>
      <c r="I4897">
        <v>0</v>
      </c>
      <c r="J4897">
        <v>0</v>
      </c>
      <c r="K4897" t="s">
        <v>678</v>
      </c>
      <c r="L4897" t="s">
        <v>681</v>
      </c>
    </row>
    <row r="4898" spans="1:12" x14ac:dyDescent="0.3">
      <c r="A4898">
        <v>4897</v>
      </c>
      <c r="B4898">
        <v>158</v>
      </c>
      <c r="C4898">
        <v>237</v>
      </c>
      <c r="D4898" s="1">
        <v>46182</v>
      </c>
      <c r="E4898" s="2">
        <v>0.66527777777777786</v>
      </c>
      <c r="F4898">
        <v>49</v>
      </c>
      <c r="G4898">
        <v>5</v>
      </c>
      <c r="H4898">
        <v>524.87</v>
      </c>
      <c r="I4898">
        <v>26.24</v>
      </c>
      <c r="J4898">
        <v>49</v>
      </c>
      <c r="K4898" t="s">
        <v>680</v>
      </c>
      <c r="L4898" t="s">
        <v>681</v>
      </c>
    </row>
    <row r="4899" spans="1:12" x14ac:dyDescent="0.3">
      <c r="A4899">
        <v>4898</v>
      </c>
      <c r="B4899">
        <v>7</v>
      </c>
      <c r="C4899">
        <v>198</v>
      </c>
      <c r="D4899" s="1">
        <v>45983</v>
      </c>
      <c r="E4899" s="2">
        <v>0.53541666666666665</v>
      </c>
      <c r="F4899">
        <v>57</v>
      </c>
      <c r="G4899">
        <v>3</v>
      </c>
      <c r="H4899">
        <v>875.55</v>
      </c>
      <c r="I4899">
        <v>0</v>
      </c>
      <c r="J4899">
        <v>20</v>
      </c>
      <c r="K4899" t="s">
        <v>683</v>
      </c>
      <c r="L4899" t="s">
        <v>681</v>
      </c>
    </row>
    <row r="4900" spans="1:12" x14ac:dyDescent="0.3">
      <c r="A4900">
        <v>4899</v>
      </c>
      <c r="B4900">
        <v>318</v>
      </c>
      <c r="C4900">
        <v>70</v>
      </c>
      <c r="D4900" s="1">
        <v>45967</v>
      </c>
      <c r="E4900" s="2">
        <v>0.45625000000000004</v>
      </c>
      <c r="F4900">
        <v>19</v>
      </c>
      <c r="G4900">
        <v>5</v>
      </c>
      <c r="H4900">
        <v>1221.21</v>
      </c>
      <c r="I4900">
        <v>0</v>
      </c>
      <c r="J4900">
        <v>30</v>
      </c>
      <c r="K4900" t="s">
        <v>683</v>
      </c>
      <c r="L4900" t="s">
        <v>681</v>
      </c>
    </row>
    <row r="4901" spans="1:12" x14ac:dyDescent="0.3">
      <c r="A4901">
        <v>4900</v>
      </c>
      <c r="B4901">
        <v>190</v>
      </c>
      <c r="C4901">
        <v>134</v>
      </c>
      <c r="D4901" s="1">
        <v>45692</v>
      </c>
      <c r="E4901" s="2">
        <v>0.65069444444444446</v>
      </c>
      <c r="F4901">
        <v>51</v>
      </c>
      <c r="G4901">
        <v>6</v>
      </c>
      <c r="H4901">
        <v>778.81</v>
      </c>
      <c r="I4901">
        <v>0</v>
      </c>
      <c r="J4901">
        <v>0</v>
      </c>
      <c r="K4901" t="s">
        <v>680</v>
      </c>
      <c r="L4901" t="s">
        <v>684</v>
      </c>
    </row>
    <row r="4902" spans="1:12" x14ac:dyDescent="0.3">
      <c r="A4902">
        <v>4901</v>
      </c>
      <c r="B4902">
        <v>238</v>
      </c>
      <c r="C4902">
        <v>129</v>
      </c>
      <c r="D4902" s="1">
        <v>46011</v>
      </c>
      <c r="E4902" s="2">
        <v>0.69375000000000009</v>
      </c>
      <c r="F4902">
        <v>24</v>
      </c>
      <c r="G4902">
        <v>1</v>
      </c>
      <c r="H4902">
        <v>498.8</v>
      </c>
      <c r="I4902">
        <v>24.94</v>
      </c>
      <c r="J4902">
        <v>30</v>
      </c>
      <c r="K4902" t="s">
        <v>678</v>
      </c>
      <c r="L4902" t="s">
        <v>681</v>
      </c>
    </row>
    <row r="4903" spans="1:12" x14ac:dyDescent="0.3">
      <c r="A4903">
        <v>4902</v>
      </c>
      <c r="B4903">
        <v>268</v>
      </c>
      <c r="C4903">
        <v>83</v>
      </c>
      <c r="D4903" s="1">
        <v>45302</v>
      </c>
      <c r="E4903" s="2">
        <v>0.4013888888888888</v>
      </c>
      <c r="F4903">
        <v>56</v>
      </c>
      <c r="G4903">
        <v>1</v>
      </c>
      <c r="H4903">
        <v>1220.23</v>
      </c>
      <c r="I4903">
        <v>122.02</v>
      </c>
      <c r="J4903">
        <v>30</v>
      </c>
      <c r="K4903" t="s">
        <v>682</v>
      </c>
      <c r="L4903" t="s">
        <v>684</v>
      </c>
    </row>
    <row r="4904" spans="1:12" x14ac:dyDescent="0.3">
      <c r="A4904">
        <v>4903</v>
      </c>
      <c r="B4904">
        <v>534</v>
      </c>
      <c r="C4904">
        <v>230</v>
      </c>
      <c r="D4904" s="1">
        <v>45677</v>
      </c>
      <c r="E4904" s="2">
        <v>0.65208333333333335</v>
      </c>
      <c r="F4904">
        <v>36</v>
      </c>
      <c r="G4904">
        <v>2</v>
      </c>
      <c r="H4904">
        <v>1088.21</v>
      </c>
      <c r="I4904">
        <v>163.22999999999999</v>
      </c>
      <c r="J4904">
        <v>0</v>
      </c>
      <c r="K4904" t="s">
        <v>686</v>
      </c>
      <c r="L4904" t="s">
        <v>681</v>
      </c>
    </row>
    <row r="4905" spans="1:12" x14ac:dyDescent="0.3">
      <c r="A4905">
        <v>4904</v>
      </c>
      <c r="B4905">
        <v>493</v>
      </c>
      <c r="C4905">
        <v>58</v>
      </c>
      <c r="D4905" s="1">
        <v>45517</v>
      </c>
      <c r="E4905" s="2">
        <v>0.62361111111111112</v>
      </c>
      <c r="F4905">
        <v>48</v>
      </c>
      <c r="G4905">
        <v>2</v>
      </c>
      <c r="H4905">
        <v>867</v>
      </c>
      <c r="I4905">
        <v>0</v>
      </c>
      <c r="J4905">
        <v>20</v>
      </c>
      <c r="K4905" t="s">
        <v>683</v>
      </c>
      <c r="L4905" t="s">
        <v>681</v>
      </c>
    </row>
    <row r="4906" spans="1:12" x14ac:dyDescent="0.3">
      <c r="A4906">
        <v>4905</v>
      </c>
      <c r="B4906">
        <v>54</v>
      </c>
      <c r="C4906">
        <v>220</v>
      </c>
      <c r="D4906" s="1">
        <v>45474</v>
      </c>
      <c r="E4906" s="2">
        <v>0.73333333333333339</v>
      </c>
      <c r="F4906">
        <v>39</v>
      </c>
      <c r="G4906">
        <v>4</v>
      </c>
      <c r="H4906">
        <v>995.51</v>
      </c>
      <c r="I4906">
        <v>99.55</v>
      </c>
      <c r="J4906">
        <v>20</v>
      </c>
      <c r="K4906" t="s">
        <v>685</v>
      </c>
      <c r="L4906" t="s">
        <v>681</v>
      </c>
    </row>
    <row r="4907" spans="1:12" x14ac:dyDescent="0.3">
      <c r="A4907">
        <v>4906</v>
      </c>
      <c r="B4907">
        <v>371</v>
      </c>
      <c r="C4907">
        <v>141</v>
      </c>
      <c r="D4907" s="1">
        <v>45645</v>
      </c>
      <c r="E4907" s="2">
        <v>0.78263888888888888</v>
      </c>
      <c r="F4907">
        <v>26</v>
      </c>
      <c r="G4907">
        <v>1</v>
      </c>
      <c r="H4907">
        <v>243.36</v>
      </c>
      <c r="I4907">
        <v>36.5</v>
      </c>
      <c r="J4907">
        <v>0</v>
      </c>
      <c r="K4907" t="s">
        <v>680</v>
      </c>
      <c r="L4907" t="s">
        <v>679</v>
      </c>
    </row>
    <row r="4908" spans="1:12" x14ac:dyDescent="0.3">
      <c r="A4908">
        <v>4907</v>
      </c>
      <c r="B4908">
        <v>373</v>
      </c>
      <c r="C4908">
        <v>174</v>
      </c>
      <c r="D4908" s="1">
        <v>45609</v>
      </c>
      <c r="E4908" s="2">
        <v>0.74236111111111103</v>
      </c>
      <c r="F4908">
        <v>34</v>
      </c>
      <c r="G4908">
        <v>5</v>
      </c>
      <c r="H4908">
        <v>1546.69</v>
      </c>
      <c r="I4908">
        <v>77.33</v>
      </c>
      <c r="J4908">
        <v>49</v>
      </c>
      <c r="K4908" t="s">
        <v>685</v>
      </c>
      <c r="L4908" t="s">
        <v>681</v>
      </c>
    </row>
    <row r="4909" spans="1:12" x14ac:dyDescent="0.3">
      <c r="A4909">
        <v>4908</v>
      </c>
      <c r="B4909">
        <v>458</v>
      </c>
      <c r="C4909">
        <v>70</v>
      </c>
      <c r="D4909" s="1">
        <v>45350</v>
      </c>
      <c r="E4909" s="2">
        <v>0.79583333333333339</v>
      </c>
      <c r="F4909">
        <v>61</v>
      </c>
      <c r="G4909">
        <v>6</v>
      </c>
      <c r="H4909">
        <v>1042.94</v>
      </c>
      <c r="I4909">
        <v>52.15</v>
      </c>
      <c r="J4909">
        <v>0</v>
      </c>
      <c r="K4909" t="s">
        <v>685</v>
      </c>
      <c r="L4909" t="s">
        <v>679</v>
      </c>
    </row>
    <row r="4910" spans="1:12" x14ac:dyDescent="0.3">
      <c r="A4910">
        <v>4909</v>
      </c>
      <c r="B4910">
        <v>138</v>
      </c>
      <c r="C4910">
        <v>44</v>
      </c>
      <c r="D4910" s="1">
        <v>45397</v>
      </c>
      <c r="E4910" s="2">
        <v>0.93680555555555545</v>
      </c>
      <c r="F4910">
        <v>36</v>
      </c>
      <c r="G4910">
        <v>5</v>
      </c>
      <c r="H4910">
        <v>1148.6600000000001</v>
      </c>
      <c r="I4910">
        <v>0</v>
      </c>
      <c r="J4910">
        <v>30</v>
      </c>
      <c r="K4910" t="s">
        <v>683</v>
      </c>
      <c r="L4910" t="s">
        <v>679</v>
      </c>
    </row>
    <row r="4911" spans="1:12" x14ac:dyDescent="0.3">
      <c r="A4911">
        <v>4910</v>
      </c>
      <c r="B4911">
        <v>543</v>
      </c>
      <c r="C4911">
        <v>62</v>
      </c>
      <c r="D4911" s="1">
        <v>45879</v>
      </c>
      <c r="E4911" s="2">
        <v>0.41736111111111107</v>
      </c>
      <c r="F4911">
        <v>28</v>
      </c>
      <c r="G4911">
        <v>2</v>
      </c>
      <c r="H4911">
        <v>130.47999999999999</v>
      </c>
      <c r="I4911">
        <v>0</v>
      </c>
      <c r="J4911">
        <v>0</v>
      </c>
      <c r="K4911" t="s">
        <v>680</v>
      </c>
      <c r="L4911" t="s">
        <v>681</v>
      </c>
    </row>
    <row r="4912" spans="1:12" x14ac:dyDescent="0.3">
      <c r="A4912">
        <v>4911</v>
      </c>
      <c r="B4912">
        <v>236</v>
      </c>
      <c r="C4912">
        <v>164</v>
      </c>
      <c r="D4912" s="1">
        <v>45790</v>
      </c>
      <c r="E4912" s="2">
        <v>0.52222222222222214</v>
      </c>
      <c r="F4912">
        <v>63</v>
      </c>
      <c r="G4912">
        <v>1</v>
      </c>
      <c r="H4912">
        <v>212.05</v>
      </c>
      <c r="I4912">
        <v>0</v>
      </c>
      <c r="J4912">
        <v>49</v>
      </c>
      <c r="K4912" t="s">
        <v>682</v>
      </c>
      <c r="L4912" t="s">
        <v>684</v>
      </c>
    </row>
    <row r="4913" spans="1:12" x14ac:dyDescent="0.3">
      <c r="A4913">
        <v>4912</v>
      </c>
      <c r="B4913">
        <v>350</v>
      </c>
      <c r="C4913">
        <v>210</v>
      </c>
      <c r="D4913" s="1">
        <v>46144</v>
      </c>
      <c r="E4913" s="2">
        <v>0.93055555555555558</v>
      </c>
      <c r="F4913">
        <v>37</v>
      </c>
      <c r="G4913">
        <v>1</v>
      </c>
      <c r="H4913">
        <v>381.68</v>
      </c>
      <c r="I4913">
        <v>0</v>
      </c>
      <c r="J4913">
        <v>40</v>
      </c>
      <c r="K4913" t="s">
        <v>686</v>
      </c>
      <c r="L4913" t="s">
        <v>679</v>
      </c>
    </row>
    <row r="4914" spans="1:12" x14ac:dyDescent="0.3">
      <c r="A4914">
        <v>4913</v>
      </c>
      <c r="B4914">
        <v>58</v>
      </c>
      <c r="C4914">
        <v>127</v>
      </c>
      <c r="D4914" s="1">
        <v>46072</v>
      </c>
      <c r="E4914" s="2">
        <v>0.90902777777777777</v>
      </c>
      <c r="F4914">
        <v>56</v>
      </c>
      <c r="G4914">
        <v>6</v>
      </c>
      <c r="H4914">
        <v>475.41</v>
      </c>
      <c r="I4914">
        <v>71.31</v>
      </c>
      <c r="J4914">
        <v>0</v>
      </c>
      <c r="K4914" t="s">
        <v>685</v>
      </c>
      <c r="L4914" t="s">
        <v>684</v>
      </c>
    </row>
    <row r="4915" spans="1:12" x14ac:dyDescent="0.3">
      <c r="A4915">
        <v>4914</v>
      </c>
      <c r="B4915">
        <v>358</v>
      </c>
      <c r="C4915">
        <v>27</v>
      </c>
      <c r="D4915" s="1">
        <v>45770</v>
      </c>
      <c r="E4915" s="2">
        <v>0.8520833333333333</v>
      </c>
      <c r="F4915">
        <v>42</v>
      </c>
      <c r="G4915">
        <v>5</v>
      </c>
      <c r="H4915">
        <v>1166.6300000000001</v>
      </c>
      <c r="I4915">
        <v>0</v>
      </c>
      <c r="J4915">
        <v>0</v>
      </c>
      <c r="K4915" t="s">
        <v>685</v>
      </c>
      <c r="L4915" t="s">
        <v>681</v>
      </c>
    </row>
    <row r="4916" spans="1:12" x14ac:dyDescent="0.3">
      <c r="A4916">
        <v>4915</v>
      </c>
      <c r="B4916">
        <v>293</v>
      </c>
      <c r="C4916">
        <v>107</v>
      </c>
      <c r="D4916" s="1">
        <v>45456</v>
      </c>
      <c r="E4916" s="2">
        <v>0.49583333333333335</v>
      </c>
      <c r="F4916">
        <v>28</v>
      </c>
      <c r="G4916">
        <v>2</v>
      </c>
      <c r="H4916">
        <v>628.86</v>
      </c>
      <c r="I4916">
        <v>62.89</v>
      </c>
      <c r="J4916">
        <v>30</v>
      </c>
      <c r="K4916" t="s">
        <v>678</v>
      </c>
      <c r="L4916" t="s">
        <v>684</v>
      </c>
    </row>
    <row r="4917" spans="1:12" x14ac:dyDescent="0.3">
      <c r="A4917">
        <v>4916</v>
      </c>
      <c r="B4917">
        <v>377</v>
      </c>
      <c r="C4917">
        <v>247</v>
      </c>
      <c r="D4917" s="1">
        <v>45699</v>
      </c>
      <c r="E4917" s="2">
        <v>0.80902777777777768</v>
      </c>
      <c r="F4917">
        <v>25</v>
      </c>
      <c r="G4917">
        <v>1</v>
      </c>
      <c r="H4917">
        <v>1094.49</v>
      </c>
      <c r="I4917">
        <v>0</v>
      </c>
      <c r="J4917">
        <v>49</v>
      </c>
      <c r="K4917" t="s">
        <v>680</v>
      </c>
      <c r="L4917" t="s">
        <v>681</v>
      </c>
    </row>
    <row r="4918" spans="1:12" x14ac:dyDescent="0.3">
      <c r="A4918">
        <v>4917</v>
      </c>
      <c r="B4918">
        <v>34</v>
      </c>
      <c r="C4918">
        <v>150</v>
      </c>
      <c r="D4918" s="1">
        <v>46209</v>
      </c>
      <c r="E4918" s="2">
        <v>0.74652777777777768</v>
      </c>
      <c r="F4918">
        <v>34</v>
      </c>
      <c r="G4918">
        <v>1</v>
      </c>
      <c r="H4918">
        <v>1381.19</v>
      </c>
      <c r="I4918">
        <v>69.06</v>
      </c>
      <c r="J4918">
        <v>30</v>
      </c>
      <c r="K4918" t="s">
        <v>685</v>
      </c>
      <c r="L4918" t="s">
        <v>681</v>
      </c>
    </row>
    <row r="4919" spans="1:12" x14ac:dyDescent="0.3">
      <c r="A4919">
        <v>4918</v>
      </c>
      <c r="B4919">
        <v>438</v>
      </c>
      <c r="C4919">
        <v>217</v>
      </c>
      <c r="D4919" s="1">
        <v>45492</v>
      </c>
      <c r="E4919" s="2">
        <v>0.95</v>
      </c>
      <c r="F4919">
        <v>50</v>
      </c>
      <c r="G4919">
        <v>6</v>
      </c>
      <c r="H4919">
        <v>1764.86</v>
      </c>
      <c r="I4919">
        <v>0</v>
      </c>
      <c r="J4919">
        <v>30</v>
      </c>
      <c r="K4919" t="s">
        <v>682</v>
      </c>
      <c r="L4919" t="s">
        <v>681</v>
      </c>
    </row>
    <row r="4920" spans="1:12" x14ac:dyDescent="0.3">
      <c r="A4920">
        <v>4919</v>
      </c>
      <c r="B4920">
        <v>521</v>
      </c>
      <c r="C4920">
        <v>91</v>
      </c>
      <c r="D4920" s="1">
        <v>45848</v>
      </c>
      <c r="E4920" s="2">
        <v>0.91527777777777786</v>
      </c>
      <c r="F4920">
        <v>34</v>
      </c>
      <c r="G4920">
        <v>4</v>
      </c>
      <c r="H4920">
        <v>854.11</v>
      </c>
      <c r="I4920">
        <v>85.41</v>
      </c>
      <c r="J4920">
        <v>30</v>
      </c>
      <c r="K4920" t="s">
        <v>680</v>
      </c>
      <c r="L4920" t="s">
        <v>681</v>
      </c>
    </row>
    <row r="4921" spans="1:12" x14ac:dyDescent="0.3">
      <c r="A4921">
        <v>4920</v>
      </c>
      <c r="B4921">
        <v>509</v>
      </c>
      <c r="C4921">
        <v>125</v>
      </c>
      <c r="D4921" s="1">
        <v>46032</v>
      </c>
      <c r="E4921" s="2">
        <v>0.34722222222222232</v>
      </c>
      <c r="F4921">
        <v>22</v>
      </c>
      <c r="G4921">
        <v>5</v>
      </c>
      <c r="H4921">
        <v>803.48</v>
      </c>
      <c r="I4921">
        <v>0</v>
      </c>
      <c r="J4921">
        <v>0</v>
      </c>
      <c r="K4921" t="s">
        <v>682</v>
      </c>
      <c r="L4921" t="s">
        <v>681</v>
      </c>
    </row>
    <row r="4922" spans="1:12" x14ac:dyDescent="0.3">
      <c r="A4922">
        <v>4921</v>
      </c>
      <c r="B4922">
        <v>596</v>
      </c>
      <c r="C4922">
        <v>106</v>
      </c>
      <c r="D4922" s="1">
        <v>46237</v>
      </c>
      <c r="E4922" s="2">
        <v>0.70486111111111116</v>
      </c>
      <c r="F4922">
        <v>36</v>
      </c>
      <c r="G4922">
        <v>1</v>
      </c>
      <c r="H4922">
        <v>287.05</v>
      </c>
      <c r="I4922">
        <v>28.71</v>
      </c>
      <c r="J4922">
        <v>0</v>
      </c>
      <c r="K4922" t="s">
        <v>683</v>
      </c>
      <c r="L4922" t="s">
        <v>681</v>
      </c>
    </row>
    <row r="4923" spans="1:12" x14ac:dyDescent="0.3">
      <c r="A4923">
        <v>4922</v>
      </c>
      <c r="B4923">
        <v>141</v>
      </c>
      <c r="C4923">
        <v>224</v>
      </c>
      <c r="D4923" s="1">
        <v>46155</v>
      </c>
      <c r="E4923" s="2">
        <v>0.76805555555555549</v>
      </c>
      <c r="F4923">
        <v>47</v>
      </c>
      <c r="G4923">
        <v>4</v>
      </c>
      <c r="H4923">
        <v>124.67</v>
      </c>
      <c r="I4923">
        <v>24.93</v>
      </c>
      <c r="J4923">
        <v>20</v>
      </c>
      <c r="K4923" t="s">
        <v>682</v>
      </c>
      <c r="L4923" t="s">
        <v>681</v>
      </c>
    </row>
    <row r="4924" spans="1:12" x14ac:dyDescent="0.3">
      <c r="A4924">
        <v>4923</v>
      </c>
      <c r="B4924">
        <v>387</v>
      </c>
      <c r="C4924">
        <v>246</v>
      </c>
      <c r="D4924" s="1">
        <v>45917</v>
      </c>
      <c r="E4924" s="2">
        <v>0.98541666666666661</v>
      </c>
      <c r="F4924">
        <v>37</v>
      </c>
      <c r="G4924">
        <v>1</v>
      </c>
      <c r="H4924">
        <v>1544.77</v>
      </c>
      <c r="I4924">
        <v>154.47999999999999</v>
      </c>
      <c r="J4924">
        <v>0</v>
      </c>
      <c r="K4924" t="s">
        <v>683</v>
      </c>
      <c r="L4924" t="s">
        <v>679</v>
      </c>
    </row>
    <row r="4925" spans="1:12" x14ac:dyDescent="0.3">
      <c r="A4925">
        <v>4924</v>
      </c>
      <c r="B4925">
        <v>407</v>
      </c>
      <c r="C4925">
        <v>105</v>
      </c>
      <c r="D4925" s="1">
        <v>46151</v>
      </c>
      <c r="E4925" s="2">
        <v>0.36388888888888893</v>
      </c>
      <c r="F4925">
        <v>55</v>
      </c>
      <c r="G4925">
        <v>4</v>
      </c>
      <c r="H4925">
        <v>490.23</v>
      </c>
      <c r="I4925">
        <v>73.53</v>
      </c>
      <c r="J4925">
        <v>20</v>
      </c>
      <c r="K4925" t="s">
        <v>678</v>
      </c>
      <c r="L4925" t="s">
        <v>681</v>
      </c>
    </row>
    <row r="4926" spans="1:12" x14ac:dyDescent="0.3">
      <c r="A4926">
        <v>4925</v>
      </c>
      <c r="B4926">
        <v>33</v>
      </c>
      <c r="C4926">
        <v>184</v>
      </c>
      <c r="D4926" s="1">
        <v>45594</v>
      </c>
      <c r="E4926" s="2">
        <v>0.47638888888888897</v>
      </c>
      <c r="F4926">
        <v>24</v>
      </c>
      <c r="G4926">
        <v>4</v>
      </c>
      <c r="H4926">
        <v>674.8</v>
      </c>
      <c r="I4926">
        <v>134.96</v>
      </c>
      <c r="J4926">
        <v>20</v>
      </c>
      <c r="K4926" t="s">
        <v>686</v>
      </c>
      <c r="L4926" t="s">
        <v>679</v>
      </c>
    </row>
    <row r="4927" spans="1:12" x14ac:dyDescent="0.3">
      <c r="A4927">
        <v>4926</v>
      </c>
      <c r="B4927">
        <v>162</v>
      </c>
      <c r="C4927">
        <v>47</v>
      </c>
      <c r="D4927" s="1">
        <v>45634</v>
      </c>
      <c r="E4927" s="2">
        <v>0.54652777777777772</v>
      </c>
      <c r="F4927">
        <v>26</v>
      </c>
      <c r="G4927">
        <v>2</v>
      </c>
      <c r="H4927">
        <v>1062.6099999999999</v>
      </c>
      <c r="I4927">
        <v>0</v>
      </c>
      <c r="J4927">
        <v>49</v>
      </c>
      <c r="K4927" t="s">
        <v>680</v>
      </c>
      <c r="L4927" t="s">
        <v>679</v>
      </c>
    </row>
    <row r="4928" spans="1:12" x14ac:dyDescent="0.3">
      <c r="A4928">
        <v>4927</v>
      </c>
      <c r="B4928">
        <v>289</v>
      </c>
      <c r="C4928">
        <v>68</v>
      </c>
      <c r="D4928" s="1">
        <v>46008</v>
      </c>
      <c r="E4928" s="2">
        <v>0.87222222222222223</v>
      </c>
      <c r="F4928">
        <v>23</v>
      </c>
      <c r="G4928">
        <v>4</v>
      </c>
      <c r="H4928">
        <v>755.1</v>
      </c>
      <c r="I4928">
        <v>0</v>
      </c>
      <c r="J4928">
        <v>0</v>
      </c>
      <c r="K4928" t="s">
        <v>683</v>
      </c>
      <c r="L4928" t="s">
        <v>681</v>
      </c>
    </row>
    <row r="4929" spans="1:12" x14ac:dyDescent="0.3">
      <c r="A4929">
        <v>4928</v>
      </c>
      <c r="B4929">
        <v>476</v>
      </c>
      <c r="C4929">
        <v>68</v>
      </c>
      <c r="D4929" s="1">
        <v>45896</v>
      </c>
      <c r="E4929" s="2">
        <v>0.98611111111111116</v>
      </c>
      <c r="F4929">
        <v>20</v>
      </c>
      <c r="G4929">
        <v>3</v>
      </c>
      <c r="H4929">
        <v>1246.22</v>
      </c>
      <c r="I4929">
        <v>0</v>
      </c>
      <c r="J4929">
        <v>49</v>
      </c>
      <c r="K4929" t="s">
        <v>683</v>
      </c>
      <c r="L4929" t="s">
        <v>681</v>
      </c>
    </row>
    <row r="4930" spans="1:12" x14ac:dyDescent="0.3">
      <c r="A4930">
        <v>4929</v>
      </c>
      <c r="B4930">
        <v>379</v>
      </c>
      <c r="C4930">
        <v>193</v>
      </c>
      <c r="D4930" s="1">
        <v>46116</v>
      </c>
      <c r="E4930" s="2">
        <v>0.65694444444444455</v>
      </c>
      <c r="F4930">
        <v>49</v>
      </c>
      <c r="G4930">
        <v>3</v>
      </c>
      <c r="H4930">
        <v>495.65</v>
      </c>
      <c r="I4930">
        <v>74.349999999999994</v>
      </c>
      <c r="J4930">
        <v>20</v>
      </c>
      <c r="K4930" t="s">
        <v>683</v>
      </c>
      <c r="L4930" t="s">
        <v>681</v>
      </c>
    </row>
    <row r="4931" spans="1:12" x14ac:dyDescent="0.3">
      <c r="A4931">
        <v>4930</v>
      </c>
      <c r="B4931">
        <v>301</v>
      </c>
      <c r="C4931">
        <v>147</v>
      </c>
      <c r="D4931" s="1">
        <v>45915</v>
      </c>
      <c r="E4931" s="2">
        <v>0.43541666666666656</v>
      </c>
      <c r="F4931">
        <v>52</v>
      </c>
      <c r="G4931">
        <v>3</v>
      </c>
      <c r="H4931">
        <v>494.37</v>
      </c>
      <c r="I4931">
        <v>0</v>
      </c>
      <c r="J4931">
        <v>49</v>
      </c>
      <c r="K4931" t="s">
        <v>680</v>
      </c>
      <c r="L4931" t="s">
        <v>681</v>
      </c>
    </row>
    <row r="4932" spans="1:12" x14ac:dyDescent="0.3">
      <c r="A4932">
        <v>4931</v>
      </c>
      <c r="B4932">
        <v>147</v>
      </c>
      <c r="C4932">
        <v>35</v>
      </c>
      <c r="D4932" s="1">
        <v>45855</v>
      </c>
      <c r="E4932" s="2">
        <v>0.98680555555555549</v>
      </c>
      <c r="F4932">
        <v>58</v>
      </c>
      <c r="G4932">
        <v>3</v>
      </c>
      <c r="H4932">
        <v>253</v>
      </c>
      <c r="I4932">
        <v>0</v>
      </c>
      <c r="J4932">
        <v>49</v>
      </c>
      <c r="K4932" t="s">
        <v>680</v>
      </c>
      <c r="L4932" t="s">
        <v>681</v>
      </c>
    </row>
    <row r="4933" spans="1:12" x14ac:dyDescent="0.3">
      <c r="A4933">
        <v>4932</v>
      </c>
      <c r="B4933">
        <v>68</v>
      </c>
      <c r="C4933">
        <v>141</v>
      </c>
      <c r="D4933" s="1">
        <v>45383</v>
      </c>
      <c r="E4933" s="2">
        <v>0.98750000000000004</v>
      </c>
      <c r="F4933">
        <v>34</v>
      </c>
      <c r="G4933">
        <v>5</v>
      </c>
      <c r="H4933">
        <v>888.62</v>
      </c>
      <c r="I4933">
        <v>177.72</v>
      </c>
      <c r="J4933">
        <v>0</v>
      </c>
      <c r="K4933" t="s">
        <v>686</v>
      </c>
      <c r="L4933" t="s">
        <v>681</v>
      </c>
    </row>
    <row r="4934" spans="1:12" x14ac:dyDescent="0.3">
      <c r="A4934">
        <v>4933</v>
      </c>
      <c r="B4934">
        <v>295</v>
      </c>
      <c r="C4934">
        <v>229</v>
      </c>
      <c r="D4934" s="1">
        <v>45913</v>
      </c>
      <c r="E4934" s="2">
        <v>0.88541666666666674</v>
      </c>
      <c r="F4934">
        <v>28</v>
      </c>
      <c r="G4934">
        <v>4</v>
      </c>
      <c r="H4934">
        <v>1549.03</v>
      </c>
      <c r="I4934">
        <v>154.9</v>
      </c>
      <c r="J4934">
        <v>49</v>
      </c>
      <c r="K4934" t="s">
        <v>678</v>
      </c>
      <c r="L4934" t="s">
        <v>679</v>
      </c>
    </row>
    <row r="4935" spans="1:12" x14ac:dyDescent="0.3">
      <c r="A4935">
        <v>4934</v>
      </c>
      <c r="B4935">
        <v>99</v>
      </c>
      <c r="C4935">
        <v>238</v>
      </c>
      <c r="D4935" s="1">
        <v>46183</v>
      </c>
      <c r="E4935" s="2">
        <v>0.38888888888888884</v>
      </c>
      <c r="F4935">
        <v>57</v>
      </c>
      <c r="G4935">
        <v>1</v>
      </c>
      <c r="H4935">
        <v>593.48</v>
      </c>
      <c r="I4935">
        <v>118.7</v>
      </c>
      <c r="J4935">
        <v>30</v>
      </c>
      <c r="K4935" t="s">
        <v>678</v>
      </c>
      <c r="L4935" t="s">
        <v>681</v>
      </c>
    </row>
    <row r="4936" spans="1:12" x14ac:dyDescent="0.3">
      <c r="A4936">
        <v>4935</v>
      </c>
      <c r="B4936">
        <v>105</v>
      </c>
      <c r="C4936">
        <v>159</v>
      </c>
      <c r="D4936" s="1">
        <v>45962</v>
      </c>
      <c r="E4936" s="2">
        <v>0.95625000000000004</v>
      </c>
      <c r="F4936">
        <v>56</v>
      </c>
      <c r="G4936">
        <v>3</v>
      </c>
      <c r="H4936">
        <v>223.48</v>
      </c>
      <c r="I4936">
        <v>44.7</v>
      </c>
      <c r="J4936">
        <v>30</v>
      </c>
      <c r="K4936" t="s">
        <v>678</v>
      </c>
      <c r="L4936" t="s">
        <v>681</v>
      </c>
    </row>
    <row r="4937" spans="1:12" x14ac:dyDescent="0.3">
      <c r="A4937">
        <v>4936</v>
      </c>
      <c r="B4937">
        <v>376</v>
      </c>
      <c r="C4937">
        <v>199</v>
      </c>
      <c r="D4937" s="1">
        <v>45824</v>
      </c>
      <c r="E4937" s="2">
        <v>0.59444444444444455</v>
      </c>
      <c r="F4937">
        <v>58</v>
      </c>
      <c r="G4937">
        <v>3</v>
      </c>
      <c r="H4937">
        <v>720.79</v>
      </c>
      <c r="I4937">
        <v>108.12</v>
      </c>
      <c r="J4937">
        <v>30</v>
      </c>
      <c r="K4937" t="s">
        <v>685</v>
      </c>
      <c r="L4937" t="s">
        <v>681</v>
      </c>
    </row>
    <row r="4938" spans="1:12" x14ac:dyDescent="0.3">
      <c r="A4938">
        <v>4937</v>
      </c>
      <c r="B4938">
        <v>17</v>
      </c>
      <c r="C4938">
        <v>184</v>
      </c>
      <c r="D4938" s="1">
        <v>45598</v>
      </c>
      <c r="E4938" s="2">
        <v>0.54236111111111107</v>
      </c>
      <c r="F4938">
        <v>58</v>
      </c>
      <c r="G4938">
        <v>5</v>
      </c>
      <c r="H4938">
        <v>1640.13</v>
      </c>
      <c r="I4938">
        <v>328.03</v>
      </c>
      <c r="J4938">
        <v>0</v>
      </c>
      <c r="K4938" t="s">
        <v>678</v>
      </c>
      <c r="L4938" t="s">
        <v>684</v>
      </c>
    </row>
    <row r="4939" spans="1:12" x14ac:dyDescent="0.3">
      <c r="A4939">
        <v>4938</v>
      </c>
      <c r="B4939">
        <v>559</v>
      </c>
      <c r="C4939">
        <v>161</v>
      </c>
      <c r="D4939" s="1">
        <v>46240</v>
      </c>
      <c r="E4939" s="2">
        <v>0.88888888888888884</v>
      </c>
      <c r="F4939">
        <v>32</v>
      </c>
      <c r="G4939">
        <v>5</v>
      </c>
      <c r="H4939">
        <v>180.55</v>
      </c>
      <c r="I4939">
        <v>9.0299999999999994</v>
      </c>
      <c r="J4939">
        <v>49</v>
      </c>
      <c r="K4939" t="s">
        <v>682</v>
      </c>
      <c r="L4939" t="s">
        <v>684</v>
      </c>
    </row>
    <row r="4940" spans="1:12" x14ac:dyDescent="0.3">
      <c r="A4940">
        <v>4939</v>
      </c>
      <c r="B4940">
        <v>333</v>
      </c>
      <c r="C4940">
        <v>85</v>
      </c>
      <c r="D4940" s="1">
        <v>45327</v>
      </c>
      <c r="E4940" s="2">
        <v>0.80486111111111103</v>
      </c>
      <c r="F4940">
        <v>22</v>
      </c>
      <c r="G4940">
        <v>3</v>
      </c>
      <c r="H4940">
        <v>1787.64</v>
      </c>
      <c r="I4940">
        <v>0</v>
      </c>
      <c r="J4940">
        <v>49</v>
      </c>
      <c r="K4940" t="s">
        <v>686</v>
      </c>
      <c r="L4940" t="s">
        <v>681</v>
      </c>
    </row>
    <row r="4941" spans="1:12" x14ac:dyDescent="0.3">
      <c r="A4941">
        <v>4940</v>
      </c>
      <c r="B4941">
        <v>210</v>
      </c>
      <c r="C4941">
        <v>118</v>
      </c>
      <c r="D4941" s="1">
        <v>45670</v>
      </c>
      <c r="E4941" s="2">
        <v>0.95</v>
      </c>
      <c r="F4941">
        <v>44</v>
      </c>
      <c r="G4941">
        <v>1</v>
      </c>
      <c r="H4941">
        <v>1770.27</v>
      </c>
      <c r="I4941">
        <v>354.05</v>
      </c>
      <c r="J4941">
        <v>40</v>
      </c>
      <c r="K4941" t="s">
        <v>678</v>
      </c>
      <c r="L4941" t="s">
        <v>681</v>
      </c>
    </row>
    <row r="4942" spans="1:12" x14ac:dyDescent="0.3">
      <c r="A4942">
        <v>4941</v>
      </c>
      <c r="B4942">
        <v>31</v>
      </c>
      <c r="C4942">
        <v>220</v>
      </c>
      <c r="D4942" s="1">
        <v>45990</v>
      </c>
      <c r="E4942" s="2">
        <v>0.83680555555555558</v>
      </c>
      <c r="F4942">
        <v>57</v>
      </c>
      <c r="G4942">
        <v>4</v>
      </c>
      <c r="H4942">
        <v>1106.0899999999999</v>
      </c>
      <c r="I4942">
        <v>0</v>
      </c>
      <c r="J4942">
        <v>20</v>
      </c>
      <c r="K4942" t="s">
        <v>683</v>
      </c>
      <c r="L4942" t="s">
        <v>681</v>
      </c>
    </row>
    <row r="4943" spans="1:12" x14ac:dyDescent="0.3">
      <c r="A4943">
        <v>4942</v>
      </c>
      <c r="B4943">
        <v>176</v>
      </c>
      <c r="C4943">
        <v>210</v>
      </c>
      <c r="D4943" s="1">
        <v>45846</v>
      </c>
      <c r="E4943" s="2">
        <v>0.70138888888888884</v>
      </c>
      <c r="F4943">
        <v>50</v>
      </c>
      <c r="G4943">
        <v>2</v>
      </c>
      <c r="H4943">
        <v>758.19</v>
      </c>
      <c r="I4943">
        <v>75.819999999999993</v>
      </c>
      <c r="J4943">
        <v>30</v>
      </c>
      <c r="K4943" t="s">
        <v>683</v>
      </c>
      <c r="L4943" t="s">
        <v>681</v>
      </c>
    </row>
    <row r="4944" spans="1:12" x14ac:dyDescent="0.3">
      <c r="A4944">
        <v>4943</v>
      </c>
      <c r="B4944">
        <v>374</v>
      </c>
      <c r="C4944">
        <v>138</v>
      </c>
      <c r="D4944" s="1">
        <v>46284</v>
      </c>
      <c r="E4944" s="2">
        <v>0.56319444444444455</v>
      </c>
      <c r="F4944">
        <v>44</v>
      </c>
      <c r="G4944">
        <v>6</v>
      </c>
      <c r="H4944">
        <v>223.47</v>
      </c>
      <c r="I4944">
        <v>11.17</v>
      </c>
      <c r="J4944">
        <v>49</v>
      </c>
      <c r="K4944" t="s">
        <v>678</v>
      </c>
      <c r="L4944" t="s">
        <v>684</v>
      </c>
    </row>
    <row r="4945" spans="1:12" x14ac:dyDescent="0.3">
      <c r="A4945">
        <v>4944</v>
      </c>
      <c r="B4945">
        <v>140</v>
      </c>
      <c r="C4945">
        <v>107</v>
      </c>
      <c r="D4945" s="1">
        <v>45905</v>
      </c>
      <c r="E4945" s="2">
        <v>0.49444444444444446</v>
      </c>
      <c r="F4945">
        <v>38</v>
      </c>
      <c r="G4945">
        <v>4</v>
      </c>
      <c r="H4945">
        <v>1066.43</v>
      </c>
      <c r="I4945">
        <v>159.96</v>
      </c>
      <c r="J4945">
        <v>30</v>
      </c>
      <c r="K4945" t="s">
        <v>678</v>
      </c>
      <c r="L4945" t="s">
        <v>681</v>
      </c>
    </row>
    <row r="4946" spans="1:12" x14ac:dyDescent="0.3">
      <c r="A4946">
        <v>4945</v>
      </c>
      <c r="B4946">
        <v>446</v>
      </c>
      <c r="C4946">
        <v>227</v>
      </c>
      <c r="D4946" s="1">
        <v>45313</v>
      </c>
      <c r="E4946" s="2">
        <v>0.56319444444444455</v>
      </c>
      <c r="F4946">
        <v>42</v>
      </c>
      <c r="G4946">
        <v>1</v>
      </c>
      <c r="H4946">
        <v>152.65</v>
      </c>
      <c r="I4946">
        <v>0</v>
      </c>
      <c r="J4946">
        <v>20</v>
      </c>
      <c r="K4946" t="s">
        <v>683</v>
      </c>
      <c r="L4946" t="s">
        <v>681</v>
      </c>
    </row>
    <row r="4947" spans="1:12" x14ac:dyDescent="0.3">
      <c r="A4947">
        <v>4946</v>
      </c>
      <c r="B4947">
        <v>141</v>
      </c>
      <c r="C4947">
        <v>7</v>
      </c>
      <c r="D4947" s="1">
        <v>46237</v>
      </c>
      <c r="E4947" s="2">
        <v>0.6826388888888888</v>
      </c>
      <c r="F4947">
        <v>52</v>
      </c>
      <c r="G4947">
        <v>6</v>
      </c>
      <c r="H4947">
        <v>1426.47</v>
      </c>
      <c r="I4947">
        <v>142.65</v>
      </c>
      <c r="J4947">
        <v>0</v>
      </c>
      <c r="K4947" t="s">
        <v>683</v>
      </c>
      <c r="L4947" t="s">
        <v>681</v>
      </c>
    </row>
    <row r="4948" spans="1:12" x14ac:dyDescent="0.3">
      <c r="A4948">
        <v>4947</v>
      </c>
      <c r="B4948">
        <v>211</v>
      </c>
      <c r="C4948">
        <v>181</v>
      </c>
      <c r="D4948" s="1">
        <v>45559</v>
      </c>
      <c r="E4948" s="2">
        <v>0.70555555555555549</v>
      </c>
      <c r="F4948">
        <v>27</v>
      </c>
      <c r="G4948">
        <v>5</v>
      </c>
      <c r="H4948">
        <v>701.43</v>
      </c>
      <c r="I4948">
        <v>105.21</v>
      </c>
      <c r="J4948">
        <v>40</v>
      </c>
      <c r="K4948" t="s">
        <v>685</v>
      </c>
      <c r="L4948" t="s">
        <v>684</v>
      </c>
    </row>
    <row r="4949" spans="1:12" x14ac:dyDescent="0.3">
      <c r="A4949">
        <v>4948</v>
      </c>
      <c r="B4949">
        <v>489</v>
      </c>
      <c r="C4949">
        <v>92</v>
      </c>
      <c r="D4949" s="1">
        <v>45872</v>
      </c>
      <c r="E4949" s="2">
        <v>0.6923611111111112</v>
      </c>
      <c r="F4949">
        <v>59</v>
      </c>
      <c r="G4949">
        <v>1</v>
      </c>
      <c r="H4949">
        <v>527.80999999999995</v>
      </c>
      <c r="I4949">
        <v>52.78</v>
      </c>
      <c r="J4949">
        <v>40</v>
      </c>
      <c r="K4949" t="s">
        <v>680</v>
      </c>
      <c r="L4949" t="s">
        <v>681</v>
      </c>
    </row>
    <row r="4950" spans="1:12" x14ac:dyDescent="0.3">
      <c r="A4950">
        <v>4949</v>
      </c>
      <c r="B4950">
        <v>510</v>
      </c>
      <c r="C4950">
        <v>223</v>
      </c>
      <c r="D4950" s="1">
        <v>45294</v>
      </c>
      <c r="E4950" s="2">
        <v>0.48263888888888884</v>
      </c>
      <c r="F4950">
        <v>48</v>
      </c>
      <c r="G4950">
        <v>1</v>
      </c>
      <c r="H4950">
        <v>1178.2</v>
      </c>
      <c r="I4950">
        <v>176.73</v>
      </c>
      <c r="J4950">
        <v>0</v>
      </c>
      <c r="K4950" t="s">
        <v>686</v>
      </c>
      <c r="L4950" t="s">
        <v>679</v>
      </c>
    </row>
    <row r="4951" spans="1:12" x14ac:dyDescent="0.3">
      <c r="A4951">
        <v>4950</v>
      </c>
      <c r="B4951">
        <v>237</v>
      </c>
      <c r="C4951">
        <v>60</v>
      </c>
      <c r="D4951" s="1">
        <v>46107</v>
      </c>
      <c r="E4951" s="2">
        <v>0.98541666666666661</v>
      </c>
      <c r="F4951">
        <v>35</v>
      </c>
      <c r="G4951">
        <v>6</v>
      </c>
      <c r="H4951">
        <v>1692.87</v>
      </c>
      <c r="I4951">
        <v>0</v>
      </c>
      <c r="J4951">
        <v>20</v>
      </c>
      <c r="K4951" t="s">
        <v>686</v>
      </c>
      <c r="L4951" t="s">
        <v>681</v>
      </c>
    </row>
    <row r="4952" spans="1:12" x14ac:dyDescent="0.3">
      <c r="A4952">
        <v>4951</v>
      </c>
      <c r="B4952">
        <v>241</v>
      </c>
      <c r="C4952">
        <v>43</v>
      </c>
      <c r="D4952" s="1">
        <v>45574</v>
      </c>
      <c r="E4952" s="2">
        <v>0.44444444444444442</v>
      </c>
      <c r="F4952">
        <v>43</v>
      </c>
      <c r="G4952">
        <v>1</v>
      </c>
      <c r="H4952">
        <v>1244.2</v>
      </c>
      <c r="I4952">
        <v>248.84</v>
      </c>
      <c r="J4952">
        <v>0</v>
      </c>
      <c r="K4952" t="s">
        <v>685</v>
      </c>
      <c r="L4952" t="s">
        <v>681</v>
      </c>
    </row>
    <row r="4953" spans="1:12" x14ac:dyDescent="0.3">
      <c r="A4953">
        <v>4952</v>
      </c>
      <c r="B4953">
        <v>516</v>
      </c>
      <c r="C4953">
        <v>125</v>
      </c>
      <c r="D4953" s="1">
        <v>46082</v>
      </c>
      <c r="E4953" s="2">
        <v>0.88541666666666674</v>
      </c>
      <c r="F4953">
        <v>30</v>
      </c>
      <c r="G4953">
        <v>6</v>
      </c>
      <c r="H4953">
        <v>976.62</v>
      </c>
      <c r="I4953">
        <v>195.32</v>
      </c>
      <c r="J4953">
        <v>49</v>
      </c>
      <c r="K4953" t="s">
        <v>680</v>
      </c>
      <c r="L4953" t="s">
        <v>681</v>
      </c>
    </row>
    <row r="4954" spans="1:12" x14ac:dyDescent="0.3">
      <c r="A4954">
        <v>4953</v>
      </c>
      <c r="B4954">
        <v>525</v>
      </c>
      <c r="C4954">
        <v>186</v>
      </c>
      <c r="D4954" s="1">
        <v>45362</v>
      </c>
      <c r="E4954" s="2">
        <v>0.61319444444444438</v>
      </c>
      <c r="F4954">
        <v>26</v>
      </c>
      <c r="G4954">
        <v>2</v>
      </c>
      <c r="H4954">
        <v>1357.09</v>
      </c>
      <c r="I4954">
        <v>271.42</v>
      </c>
      <c r="J4954">
        <v>49</v>
      </c>
      <c r="K4954" t="s">
        <v>685</v>
      </c>
      <c r="L4954" t="s">
        <v>684</v>
      </c>
    </row>
    <row r="4955" spans="1:12" x14ac:dyDescent="0.3">
      <c r="A4955">
        <v>4954</v>
      </c>
      <c r="B4955">
        <v>56</v>
      </c>
      <c r="C4955">
        <v>79</v>
      </c>
      <c r="D4955" s="1">
        <v>45580</v>
      </c>
      <c r="E4955" s="2">
        <v>0.73750000000000004</v>
      </c>
      <c r="F4955">
        <v>60</v>
      </c>
      <c r="G4955">
        <v>2</v>
      </c>
      <c r="H4955">
        <v>1567.36</v>
      </c>
      <c r="I4955">
        <v>0</v>
      </c>
      <c r="J4955">
        <v>49</v>
      </c>
      <c r="K4955" t="s">
        <v>682</v>
      </c>
      <c r="L4955" t="s">
        <v>681</v>
      </c>
    </row>
    <row r="4956" spans="1:12" x14ac:dyDescent="0.3">
      <c r="A4956">
        <v>4955</v>
      </c>
      <c r="B4956">
        <v>576</v>
      </c>
      <c r="C4956">
        <v>26</v>
      </c>
      <c r="D4956" s="1">
        <v>45717</v>
      </c>
      <c r="E4956" s="2">
        <v>0.6923611111111112</v>
      </c>
      <c r="F4956">
        <v>37</v>
      </c>
      <c r="G4956">
        <v>4</v>
      </c>
      <c r="H4956">
        <v>307.17</v>
      </c>
      <c r="I4956">
        <v>61.43</v>
      </c>
      <c r="J4956">
        <v>0</v>
      </c>
      <c r="K4956" t="s">
        <v>683</v>
      </c>
      <c r="L4956" t="s">
        <v>684</v>
      </c>
    </row>
    <row r="4957" spans="1:12" x14ac:dyDescent="0.3">
      <c r="A4957">
        <v>4956</v>
      </c>
      <c r="B4957">
        <v>349</v>
      </c>
      <c r="C4957">
        <v>160</v>
      </c>
      <c r="D4957" s="1">
        <v>45897</v>
      </c>
      <c r="E4957" s="2">
        <v>0.33333333333333326</v>
      </c>
      <c r="F4957">
        <v>60</v>
      </c>
      <c r="G4957">
        <v>6</v>
      </c>
      <c r="H4957">
        <v>433.11</v>
      </c>
      <c r="I4957">
        <v>0</v>
      </c>
      <c r="J4957">
        <v>20</v>
      </c>
      <c r="K4957" t="s">
        <v>685</v>
      </c>
      <c r="L4957" t="s">
        <v>681</v>
      </c>
    </row>
    <row r="4958" spans="1:12" x14ac:dyDescent="0.3">
      <c r="A4958">
        <v>4957</v>
      </c>
      <c r="B4958">
        <v>100</v>
      </c>
      <c r="C4958">
        <v>128</v>
      </c>
      <c r="D4958" s="1">
        <v>45336</v>
      </c>
      <c r="E4958" s="2">
        <v>0.48194444444444451</v>
      </c>
      <c r="F4958">
        <v>64</v>
      </c>
      <c r="G4958">
        <v>6</v>
      </c>
      <c r="H4958">
        <v>1513.01</v>
      </c>
      <c r="I4958">
        <v>0</v>
      </c>
      <c r="J4958">
        <v>0</v>
      </c>
      <c r="K4958" t="s">
        <v>685</v>
      </c>
      <c r="L4958" t="s">
        <v>681</v>
      </c>
    </row>
    <row r="4959" spans="1:12" x14ac:dyDescent="0.3">
      <c r="A4959">
        <v>4958</v>
      </c>
      <c r="B4959">
        <v>505</v>
      </c>
      <c r="C4959">
        <v>174</v>
      </c>
      <c r="D4959" s="1">
        <v>45574</v>
      </c>
      <c r="E4959" s="2">
        <v>0.59444444444444455</v>
      </c>
      <c r="F4959">
        <v>17</v>
      </c>
      <c r="G4959">
        <v>2</v>
      </c>
      <c r="H4959">
        <v>1778.1</v>
      </c>
      <c r="I4959">
        <v>0</v>
      </c>
      <c r="J4959">
        <v>30</v>
      </c>
      <c r="K4959" t="s">
        <v>680</v>
      </c>
      <c r="L4959" t="s">
        <v>679</v>
      </c>
    </row>
    <row r="4960" spans="1:12" x14ac:dyDescent="0.3">
      <c r="A4960">
        <v>4959</v>
      </c>
      <c r="B4960">
        <v>485</v>
      </c>
      <c r="C4960">
        <v>147</v>
      </c>
      <c r="D4960" s="1">
        <v>45466</v>
      </c>
      <c r="E4960" s="2">
        <v>0.78125</v>
      </c>
      <c r="F4960">
        <v>55</v>
      </c>
      <c r="G4960">
        <v>1</v>
      </c>
      <c r="H4960">
        <v>956.67</v>
      </c>
      <c r="I4960">
        <v>0</v>
      </c>
      <c r="J4960">
        <v>20</v>
      </c>
      <c r="K4960" t="s">
        <v>683</v>
      </c>
      <c r="L4960" t="s">
        <v>681</v>
      </c>
    </row>
    <row r="4961" spans="1:12" x14ac:dyDescent="0.3">
      <c r="A4961">
        <v>4960</v>
      </c>
      <c r="B4961">
        <v>118</v>
      </c>
      <c r="C4961">
        <v>60</v>
      </c>
      <c r="D4961" s="1">
        <v>45710</v>
      </c>
      <c r="E4961" s="2">
        <v>0.57499999999999996</v>
      </c>
      <c r="F4961">
        <v>25</v>
      </c>
      <c r="G4961">
        <v>1</v>
      </c>
      <c r="H4961">
        <v>257.25</v>
      </c>
      <c r="I4961">
        <v>0</v>
      </c>
      <c r="J4961">
        <v>20</v>
      </c>
      <c r="K4961" t="s">
        <v>678</v>
      </c>
      <c r="L4961" t="s">
        <v>679</v>
      </c>
    </row>
    <row r="4962" spans="1:12" x14ac:dyDescent="0.3">
      <c r="A4962">
        <v>4961</v>
      </c>
      <c r="B4962">
        <v>499</v>
      </c>
      <c r="C4962">
        <v>158</v>
      </c>
      <c r="D4962" s="1">
        <v>45720</v>
      </c>
      <c r="E4962" s="2">
        <v>0.8041666666666667</v>
      </c>
      <c r="F4962">
        <v>40</v>
      </c>
      <c r="G4962">
        <v>2</v>
      </c>
      <c r="H4962">
        <v>256.64</v>
      </c>
      <c r="I4962">
        <v>12.83</v>
      </c>
      <c r="J4962">
        <v>40</v>
      </c>
      <c r="K4962" t="s">
        <v>686</v>
      </c>
      <c r="L4962" t="s">
        <v>679</v>
      </c>
    </row>
    <row r="4963" spans="1:12" x14ac:dyDescent="0.3">
      <c r="A4963">
        <v>4962</v>
      </c>
      <c r="B4963">
        <v>55</v>
      </c>
      <c r="C4963">
        <v>107</v>
      </c>
      <c r="D4963" s="1">
        <v>45460</v>
      </c>
      <c r="E4963" s="2">
        <v>0.39722222222222214</v>
      </c>
      <c r="F4963">
        <v>23</v>
      </c>
      <c r="G4963">
        <v>1</v>
      </c>
      <c r="H4963">
        <v>1503.39</v>
      </c>
      <c r="I4963">
        <v>0</v>
      </c>
      <c r="J4963">
        <v>0</v>
      </c>
      <c r="K4963" t="s">
        <v>682</v>
      </c>
      <c r="L4963" t="s">
        <v>679</v>
      </c>
    </row>
    <row r="4964" spans="1:12" x14ac:dyDescent="0.3">
      <c r="A4964">
        <v>4963</v>
      </c>
      <c r="B4964">
        <v>387</v>
      </c>
      <c r="C4964">
        <v>111</v>
      </c>
      <c r="D4964" s="1">
        <v>45583</v>
      </c>
      <c r="E4964" s="2">
        <v>0.77916666666666656</v>
      </c>
      <c r="F4964">
        <v>28</v>
      </c>
      <c r="G4964">
        <v>4</v>
      </c>
      <c r="H4964">
        <v>375.97</v>
      </c>
      <c r="I4964">
        <v>37.6</v>
      </c>
      <c r="J4964">
        <v>20</v>
      </c>
      <c r="K4964" t="s">
        <v>686</v>
      </c>
      <c r="L4964" t="s">
        <v>679</v>
      </c>
    </row>
    <row r="4965" spans="1:12" x14ac:dyDescent="0.3">
      <c r="A4965">
        <v>4964</v>
      </c>
      <c r="B4965">
        <v>252</v>
      </c>
      <c r="C4965">
        <v>228</v>
      </c>
      <c r="D4965" s="1">
        <v>46033</v>
      </c>
      <c r="E4965" s="2">
        <v>0.75138888888888888</v>
      </c>
      <c r="F4965">
        <v>55</v>
      </c>
      <c r="G4965">
        <v>1</v>
      </c>
      <c r="H4965">
        <v>296.19</v>
      </c>
      <c r="I4965">
        <v>0</v>
      </c>
      <c r="J4965">
        <v>30</v>
      </c>
      <c r="K4965" t="s">
        <v>678</v>
      </c>
      <c r="L4965" t="s">
        <v>681</v>
      </c>
    </row>
    <row r="4966" spans="1:12" x14ac:dyDescent="0.3">
      <c r="A4966">
        <v>4965</v>
      </c>
      <c r="B4966">
        <v>555</v>
      </c>
      <c r="C4966">
        <v>236</v>
      </c>
      <c r="D4966" s="1">
        <v>45997</v>
      </c>
      <c r="E4966" s="2">
        <v>0.75069444444444455</v>
      </c>
      <c r="F4966">
        <v>52</v>
      </c>
      <c r="G4966">
        <v>2</v>
      </c>
      <c r="H4966">
        <v>1497.35</v>
      </c>
      <c r="I4966">
        <v>0</v>
      </c>
      <c r="J4966">
        <v>49</v>
      </c>
      <c r="K4966" t="s">
        <v>683</v>
      </c>
      <c r="L4966" t="s">
        <v>681</v>
      </c>
    </row>
    <row r="4967" spans="1:12" x14ac:dyDescent="0.3">
      <c r="A4967">
        <v>4966</v>
      </c>
      <c r="B4967">
        <v>600</v>
      </c>
      <c r="C4967">
        <v>239</v>
      </c>
      <c r="D4967" s="1">
        <v>45899</v>
      </c>
      <c r="E4967" s="2">
        <v>0.68194444444444446</v>
      </c>
      <c r="F4967">
        <v>32</v>
      </c>
      <c r="G4967">
        <v>6</v>
      </c>
      <c r="H4967">
        <v>1651.23</v>
      </c>
      <c r="I4967">
        <v>165.12</v>
      </c>
      <c r="J4967">
        <v>30</v>
      </c>
      <c r="K4967" t="s">
        <v>680</v>
      </c>
      <c r="L4967" t="s">
        <v>681</v>
      </c>
    </row>
    <row r="4968" spans="1:12" x14ac:dyDescent="0.3">
      <c r="A4968">
        <v>4967</v>
      </c>
      <c r="B4968">
        <v>450</v>
      </c>
      <c r="C4968">
        <v>37</v>
      </c>
      <c r="D4968" s="1">
        <v>45652</v>
      </c>
      <c r="E4968" s="2">
        <v>0.72847222222222219</v>
      </c>
      <c r="F4968">
        <v>24</v>
      </c>
      <c r="G4968">
        <v>6</v>
      </c>
      <c r="H4968">
        <v>1630.79</v>
      </c>
      <c r="I4968">
        <v>0</v>
      </c>
      <c r="J4968">
        <v>30</v>
      </c>
      <c r="K4968" t="s">
        <v>682</v>
      </c>
      <c r="L4968" t="s">
        <v>681</v>
      </c>
    </row>
    <row r="4969" spans="1:12" x14ac:dyDescent="0.3">
      <c r="A4969">
        <v>4968</v>
      </c>
      <c r="B4969">
        <v>314</v>
      </c>
      <c r="C4969">
        <v>33</v>
      </c>
      <c r="D4969" s="1">
        <v>45987</v>
      </c>
      <c r="E4969" s="2">
        <v>0.47777777777777786</v>
      </c>
      <c r="F4969">
        <v>38</v>
      </c>
      <c r="G4969">
        <v>4</v>
      </c>
      <c r="H4969">
        <v>507.97</v>
      </c>
      <c r="I4969">
        <v>0</v>
      </c>
      <c r="J4969">
        <v>49</v>
      </c>
      <c r="K4969" t="s">
        <v>686</v>
      </c>
      <c r="L4969" t="s">
        <v>681</v>
      </c>
    </row>
    <row r="4970" spans="1:12" x14ac:dyDescent="0.3">
      <c r="A4970">
        <v>4969</v>
      </c>
      <c r="B4970">
        <v>394</v>
      </c>
      <c r="C4970">
        <v>84</v>
      </c>
      <c r="D4970" s="1">
        <v>45395</v>
      </c>
      <c r="E4970" s="2">
        <v>0.72152777777777777</v>
      </c>
      <c r="F4970">
        <v>31</v>
      </c>
      <c r="G4970">
        <v>3</v>
      </c>
      <c r="H4970">
        <v>826.68</v>
      </c>
      <c r="I4970">
        <v>165.34</v>
      </c>
      <c r="J4970">
        <v>30</v>
      </c>
      <c r="K4970" t="s">
        <v>682</v>
      </c>
      <c r="L4970" t="s">
        <v>681</v>
      </c>
    </row>
    <row r="4971" spans="1:12" x14ac:dyDescent="0.3">
      <c r="A4971">
        <v>4970</v>
      </c>
      <c r="B4971">
        <v>530</v>
      </c>
      <c r="C4971">
        <v>18</v>
      </c>
      <c r="D4971" s="1">
        <v>46109</v>
      </c>
      <c r="E4971" s="2">
        <v>0.74097222222222214</v>
      </c>
      <c r="F4971">
        <v>35</v>
      </c>
      <c r="G4971">
        <v>2</v>
      </c>
      <c r="H4971">
        <v>652.67999999999995</v>
      </c>
      <c r="I4971">
        <v>97.9</v>
      </c>
      <c r="J4971">
        <v>49</v>
      </c>
      <c r="K4971" t="s">
        <v>678</v>
      </c>
      <c r="L4971" t="s">
        <v>681</v>
      </c>
    </row>
    <row r="4972" spans="1:12" x14ac:dyDescent="0.3">
      <c r="A4972">
        <v>4971</v>
      </c>
      <c r="B4972">
        <v>404</v>
      </c>
      <c r="C4972">
        <v>77</v>
      </c>
      <c r="D4972" s="1">
        <v>45680</v>
      </c>
      <c r="E4972" s="2">
        <v>0.78819444444444442</v>
      </c>
      <c r="F4972">
        <v>16</v>
      </c>
      <c r="G4972">
        <v>5</v>
      </c>
      <c r="H4972">
        <v>1145.43</v>
      </c>
      <c r="I4972">
        <v>0</v>
      </c>
      <c r="J4972">
        <v>30</v>
      </c>
      <c r="K4972" t="s">
        <v>685</v>
      </c>
      <c r="L4972" t="s">
        <v>681</v>
      </c>
    </row>
    <row r="4973" spans="1:12" x14ac:dyDescent="0.3">
      <c r="A4973">
        <v>4972</v>
      </c>
      <c r="B4973">
        <v>488</v>
      </c>
      <c r="C4973">
        <v>238</v>
      </c>
      <c r="D4973" s="1">
        <v>45863</v>
      </c>
      <c r="E4973" s="2">
        <v>0.71458333333333335</v>
      </c>
      <c r="F4973">
        <v>19</v>
      </c>
      <c r="G4973">
        <v>2</v>
      </c>
      <c r="H4973">
        <v>1697.74</v>
      </c>
      <c r="I4973">
        <v>0</v>
      </c>
      <c r="J4973">
        <v>20</v>
      </c>
      <c r="K4973" t="s">
        <v>682</v>
      </c>
      <c r="L4973" t="s">
        <v>679</v>
      </c>
    </row>
    <row r="4974" spans="1:12" x14ac:dyDescent="0.3">
      <c r="A4974">
        <v>4973</v>
      </c>
      <c r="B4974">
        <v>512</v>
      </c>
      <c r="C4974">
        <v>88</v>
      </c>
      <c r="D4974" s="1">
        <v>45558</v>
      </c>
      <c r="E4974" s="2">
        <v>0.65208333333333335</v>
      </c>
      <c r="F4974">
        <v>28</v>
      </c>
      <c r="G4974">
        <v>4</v>
      </c>
      <c r="H4974">
        <v>934.62</v>
      </c>
      <c r="I4974">
        <v>0</v>
      </c>
      <c r="J4974">
        <v>40</v>
      </c>
      <c r="K4974" t="s">
        <v>680</v>
      </c>
      <c r="L4974" t="s">
        <v>681</v>
      </c>
    </row>
    <row r="4975" spans="1:12" x14ac:dyDescent="0.3">
      <c r="A4975">
        <v>4974</v>
      </c>
      <c r="B4975">
        <v>371</v>
      </c>
      <c r="C4975">
        <v>65</v>
      </c>
      <c r="D4975" s="1">
        <v>46147</v>
      </c>
      <c r="E4975" s="2">
        <v>0.50694444444444442</v>
      </c>
      <c r="F4975">
        <v>31</v>
      </c>
      <c r="G4975">
        <v>1</v>
      </c>
      <c r="H4975">
        <v>395.8</v>
      </c>
      <c r="I4975">
        <v>0</v>
      </c>
      <c r="J4975">
        <v>0</v>
      </c>
      <c r="K4975" t="s">
        <v>680</v>
      </c>
      <c r="L4975" t="s">
        <v>684</v>
      </c>
    </row>
    <row r="4976" spans="1:12" x14ac:dyDescent="0.3">
      <c r="A4976">
        <v>4975</v>
      </c>
      <c r="B4976">
        <v>540</v>
      </c>
      <c r="C4976">
        <v>174</v>
      </c>
      <c r="D4976" s="1">
        <v>45507</v>
      </c>
      <c r="E4976" s="2">
        <v>0.7</v>
      </c>
      <c r="F4976">
        <v>21</v>
      </c>
      <c r="G4976">
        <v>2</v>
      </c>
      <c r="H4976">
        <v>603.79</v>
      </c>
      <c r="I4976">
        <v>0</v>
      </c>
      <c r="J4976">
        <v>20</v>
      </c>
      <c r="K4976" t="s">
        <v>685</v>
      </c>
      <c r="L4976" t="s">
        <v>681</v>
      </c>
    </row>
    <row r="4977" spans="1:12" x14ac:dyDescent="0.3">
      <c r="A4977">
        <v>4976</v>
      </c>
      <c r="B4977">
        <v>150</v>
      </c>
      <c r="C4977">
        <v>12</v>
      </c>
      <c r="D4977" s="1">
        <v>45747</v>
      </c>
      <c r="E4977" s="2">
        <v>0.74861111111111112</v>
      </c>
      <c r="F4977">
        <v>19</v>
      </c>
      <c r="G4977">
        <v>5</v>
      </c>
      <c r="H4977">
        <v>931.47</v>
      </c>
      <c r="I4977">
        <v>0</v>
      </c>
      <c r="J4977">
        <v>40</v>
      </c>
      <c r="K4977" t="s">
        <v>686</v>
      </c>
      <c r="L4977" t="s">
        <v>679</v>
      </c>
    </row>
    <row r="4978" spans="1:12" x14ac:dyDescent="0.3">
      <c r="A4978">
        <v>4977</v>
      </c>
      <c r="B4978">
        <v>54</v>
      </c>
      <c r="C4978">
        <v>220</v>
      </c>
      <c r="D4978" s="1">
        <v>45731</v>
      </c>
      <c r="E4978" s="2">
        <v>0.63194444444444442</v>
      </c>
      <c r="F4978">
        <v>30</v>
      </c>
      <c r="G4978">
        <v>5</v>
      </c>
      <c r="H4978">
        <v>1660.62</v>
      </c>
      <c r="I4978">
        <v>166.06</v>
      </c>
      <c r="J4978">
        <v>49</v>
      </c>
      <c r="K4978" t="s">
        <v>680</v>
      </c>
      <c r="L4978" t="s">
        <v>679</v>
      </c>
    </row>
    <row r="4979" spans="1:12" x14ac:dyDescent="0.3">
      <c r="A4979">
        <v>4978</v>
      </c>
      <c r="B4979">
        <v>569</v>
      </c>
      <c r="C4979">
        <v>232</v>
      </c>
      <c r="D4979" s="1">
        <v>45793</v>
      </c>
      <c r="E4979" s="2">
        <v>0.92569444444444438</v>
      </c>
      <c r="F4979">
        <v>29</v>
      </c>
      <c r="G4979">
        <v>3</v>
      </c>
      <c r="H4979">
        <v>387.62</v>
      </c>
      <c r="I4979">
        <v>0</v>
      </c>
      <c r="J4979">
        <v>49</v>
      </c>
      <c r="K4979" t="s">
        <v>683</v>
      </c>
      <c r="L4979" t="s">
        <v>681</v>
      </c>
    </row>
    <row r="4980" spans="1:12" x14ac:dyDescent="0.3">
      <c r="A4980">
        <v>4979</v>
      </c>
      <c r="B4980">
        <v>194</v>
      </c>
      <c r="C4980">
        <v>248</v>
      </c>
      <c r="D4980" s="1">
        <v>45947</v>
      </c>
      <c r="E4980" s="2">
        <v>0.9326388888888888</v>
      </c>
      <c r="F4980">
        <v>37</v>
      </c>
      <c r="G4980">
        <v>6</v>
      </c>
      <c r="H4980">
        <v>1680.47</v>
      </c>
      <c r="I4980">
        <v>336.09</v>
      </c>
      <c r="J4980">
        <v>20</v>
      </c>
      <c r="K4980" t="s">
        <v>682</v>
      </c>
      <c r="L4980" t="s">
        <v>684</v>
      </c>
    </row>
    <row r="4981" spans="1:12" x14ac:dyDescent="0.3">
      <c r="A4981">
        <v>4980</v>
      </c>
      <c r="B4981">
        <v>163</v>
      </c>
      <c r="C4981">
        <v>243</v>
      </c>
      <c r="D4981" s="1">
        <v>45381</v>
      </c>
      <c r="E4981" s="2">
        <v>0.70208333333333339</v>
      </c>
      <c r="F4981">
        <v>64</v>
      </c>
      <c r="G4981">
        <v>3</v>
      </c>
      <c r="H4981">
        <v>1596.75</v>
      </c>
      <c r="I4981">
        <v>239.51</v>
      </c>
      <c r="J4981">
        <v>0</v>
      </c>
      <c r="K4981" t="s">
        <v>678</v>
      </c>
      <c r="L4981" t="s">
        <v>681</v>
      </c>
    </row>
    <row r="4982" spans="1:12" x14ac:dyDescent="0.3">
      <c r="A4982">
        <v>4981</v>
      </c>
      <c r="B4982">
        <v>355</v>
      </c>
      <c r="C4982">
        <v>196</v>
      </c>
      <c r="D4982" s="1">
        <v>45811</v>
      </c>
      <c r="E4982" s="2">
        <v>0.43958333333333344</v>
      </c>
      <c r="F4982">
        <v>22</v>
      </c>
      <c r="G4982">
        <v>1</v>
      </c>
      <c r="H4982">
        <v>1462.33</v>
      </c>
      <c r="I4982">
        <v>146.22999999999999</v>
      </c>
      <c r="J4982">
        <v>49</v>
      </c>
      <c r="K4982" t="s">
        <v>683</v>
      </c>
      <c r="L4982" t="s">
        <v>684</v>
      </c>
    </row>
    <row r="4983" spans="1:12" x14ac:dyDescent="0.3">
      <c r="A4983">
        <v>4982</v>
      </c>
      <c r="B4983">
        <v>575</v>
      </c>
      <c r="C4983">
        <v>31</v>
      </c>
      <c r="D4983" s="1">
        <v>45800</v>
      </c>
      <c r="E4983" s="2">
        <v>0.63749999999999996</v>
      </c>
      <c r="F4983">
        <v>23</v>
      </c>
      <c r="G4983">
        <v>6</v>
      </c>
      <c r="H4983">
        <v>123.48</v>
      </c>
      <c r="I4983">
        <v>0</v>
      </c>
      <c r="J4983">
        <v>20</v>
      </c>
      <c r="K4983" t="s">
        <v>685</v>
      </c>
      <c r="L4983" t="s">
        <v>679</v>
      </c>
    </row>
    <row r="4984" spans="1:12" x14ac:dyDescent="0.3">
      <c r="A4984">
        <v>4983</v>
      </c>
      <c r="B4984">
        <v>327</v>
      </c>
      <c r="C4984">
        <v>87</v>
      </c>
      <c r="D4984" s="1">
        <v>45484</v>
      </c>
      <c r="E4984" s="2">
        <v>0.71666666666666656</v>
      </c>
      <c r="F4984">
        <v>27</v>
      </c>
      <c r="G4984">
        <v>3</v>
      </c>
      <c r="H4984">
        <v>1067.25</v>
      </c>
      <c r="I4984">
        <v>53.36</v>
      </c>
      <c r="J4984">
        <v>0</v>
      </c>
      <c r="K4984" t="s">
        <v>678</v>
      </c>
      <c r="L4984" t="s">
        <v>681</v>
      </c>
    </row>
    <row r="4985" spans="1:12" x14ac:dyDescent="0.3">
      <c r="A4985">
        <v>4984</v>
      </c>
      <c r="B4985">
        <v>131</v>
      </c>
      <c r="C4985">
        <v>161</v>
      </c>
      <c r="D4985" s="1">
        <v>45304</v>
      </c>
      <c r="E4985" s="2">
        <v>0.66874999999999996</v>
      </c>
      <c r="F4985">
        <v>51</v>
      </c>
      <c r="G4985">
        <v>6</v>
      </c>
      <c r="H4985">
        <v>1704.98</v>
      </c>
      <c r="I4985">
        <v>0</v>
      </c>
      <c r="J4985">
        <v>30</v>
      </c>
      <c r="K4985" t="s">
        <v>685</v>
      </c>
      <c r="L4985" t="s">
        <v>681</v>
      </c>
    </row>
    <row r="4986" spans="1:12" x14ac:dyDescent="0.3">
      <c r="A4986">
        <v>4985</v>
      </c>
      <c r="B4986">
        <v>201</v>
      </c>
      <c r="C4986">
        <v>212</v>
      </c>
      <c r="D4986" s="1">
        <v>45933</v>
      </c>
      <c r="E4986" s="2">
        <v>0.41319444444444442</v>
      </c>
      <c r="F4986">
        <v>16</v>
      </c>
      <c r="G4986">
        <v>5</v>
      </c>
      <c r="H4986">
        <v>1203.96</v>
      </c>
      <c r="I4986">
        <v>180.59</v>
      </c>
      <c r="J4986">
        <v>40</v>
      </c>
      <c r="K4986" t="s">
        <v>685</v>
      </c>
      <c r="L4986" t="s">
        <v>681</v>
      </c>
    </row>
    <row r="4987" spans="1:12" x14ac:dyDescent="0.3">
      <c r="A4987">
        <v>4986</v>
      </c>
      <c r="B4987">
        <v>386</v>
      </c>
      <c r="C4987">
        <v>50</v>
      </c>
      <c r="D4987" s="1">
        <v>45518</v>
      </c>
      <c r="E4987" s="2">
        <v>0.51249999999999996</v>
      </c>
      <c r="F4987">
        <v>56</v>
      </c>
      <c r="G4987">
        <v>2</v>
      </c>
      <c r="H4987">
        <v>126.38</v>
      </c>
      <c r="I4987">
        <v>12.64</v>
      </c>
      <c r="J4987">
        <v>40</v>
      </c>
      <c r="K4987" t="s">
        <v>685</v>
      </c>
      <c r="L4987" t="s">
        <v>681</v>
      </c>
    </row>
    <row r="4988" spans="1:12" x14ac:dyDescent="0.3">
      <c r="A4988">
        <v>4987</v>
      </c>
      <c r="B4988">
        <v>261</v>
      </c>
      <c r="C4988">
        <v>123</v>
      </c>
      <c r="D4988" s="1">
        <v>45806</v>
      </c>
      <c r="E4988" s="2">
        <v>0.66180555555555554</v>
      </c>
      <c r="F4988">
        <v>51</v>
      </c>
      <c r="G4988">
        <v>6</v>
      </c>
      <c r="H4988">
        <v>167.72</v>
      </c>
      <c r="I4988">
        <v>8.39</v>
      </c>
      <c r="J4988">
        <v>0</v>
      </c>
      <c r="K4988" t="s">
        <v>685</v>
      </c>
      <c r="L4988" t="s">
        <v>681</v>
      </c>
    </row>
    <row r="4989" spans="1:12" x14ac:dyDescent="0.3">
      <c r="A4989">
        <v>4988</v>
      </c>
      <c r="B4989">
        <v>172</v>
      </c>
      <c r="C4989">
        <v>94</v>
      </c>
      <c r="D4989" s="1">
        <v>45799</v>
      </c>
      <c r="E4989" s="2">
        <v>0.91597222222222219</v>
      </c>
      <c r="F4989">
        <v>53</v>
      </c>
      <c r="G4989">
        <v>1</v>
      </c>
      <c r="H4989">
        <v>203.75</v>
      </c>
      <c r="I4989">
        <v>0</v>
      </c>
      <c r="J4989">
        <v>0</v>
      </c>
      <c r="K4989" t="s">
        <v>678</v>
      </c>
      <c r="L4989" t="s">
        <v>681</v>
      </c>
    </row>
    <row r="4990" spans="1:12" x14ac:dyDescent="0.3">
      <c r="A4990">
        <v>4989</v>
      </c>
      <c r="B4990">
        <v>184</v>
      </c>
      <c r="C4990">
        <v>121</v>
      </c>
      <c r="D4990" s="1">
        <v>46075</v>
      </c>
      <c r="E4990" s="2">
        <v>0.55347222222222214</v>
      </c>
      <c r="F4990">
        <v>33</v>
      </c>
      <c r="G4990">
        <v>6</v>
      </c>
      <c r="H4990">
        <v>1167.46</v>
      </c>
      <c r="I4990">
        <v>0</v>
      </c>
      <c r="J4990">
        <v>0</v>
      </c>
      <c r="K4990" t="s">
        <v>682</v>
      </c>
      <c r="L4990" t="s">
        <v>681</v>
      </c>
    </row>
    <row r="4991" spans="1:12" x14ac:dyDescent="0.3">
      <c r="A4991">
        <v>4990</v>
      </c>
      <c r="B4991">
        <v>585</v>
      </c>
      <c r="C4991">
        <v>150</v>
      </c>
      <c r="D4991" s="1">
        <v>45935</v>
      </c>
      <c r="E4991" s="2">
        <v>0.43194444444444446</v>
      </c>
      <c r="F4991">
        <v>24</v>
      </c>
      <c r="G4991">
        <v>5</v>
      </c>
      <c r="H4991">
        <v>473.65</v>
      </c>
      <c r="I4991">
        <v>0</v>
      </c>
      <c r="J4991">
        <v>49</v>
      </c>
      <c r="K4991" t="s">
        <v>682</v>
      </c>
      <c r="L4991" t="s">
        <v>681</v>
      </c>
    </row>
    <row r="4992" spans="1:12" x14ac:dyDescent="0.3">
      <c r="A4992">
        <v>4991</v>
      </c>
      <c r="B4992">
        <v>519</v>
      </c>
      <c r="C4992">
        <v>148</v>
      </c>
      <c r="D4992" s="1">
        <v>45657</v>
      </c>
      <c r="E4992" s="2">
        <v>0.4770833333333333</v>
      </c>
      <c r="F4992">
        <v>40</v>
      </c>
      <c r="G4992">
        <v>3</v>
      </c>
      <c r="H4992">
        <v>1555.51</v>
      </c>
      <c r="I4992">
        <v>0</v>
      </c>
      <c r="J4992">
        <v>0</v>
      </c>
      <c r="K4992" t="s">
        <v>678</v>
      </c>
      <c r="L4992" t="s">
        <v>681</v>
      </c>
    </row>
    <row r="4993" spans="1:12" x14ac:dyDescent="0.3">
      <c r="A4993">
        <v>4992</v>
      </c>
      <c r="B4993">
        <v>54</v>
      </c>
      <c r="C4993">
        <v>96</v>
      </c>
      <c r="D4993" s="1">
        <v>45574</v>
      </c>
      <c r="E4993" s="2">
        <v>0.70902777777777781</v>
      </c>
      <c r="F4993">
        <v>63</v>
      </c>
      <c r="G4993">
        <v>2</v>
      </c>
      <c r="H4993">
        <v>904.17</v>
      </c>
      <c r="I4993">
        <v>45.21</v>
      </c>
      <c r="J4993">
        <v>0</v>
      </c>
      <c r="K4993" t="s">
        <v>686</v>
      </c>
      <c r="L4993" t="s">
        <v>679</v>
      </c>
    </row>
    <row r="4994" spans="1:12" x14ac:dyDescent="0.3">
      <c r="A4994">
        <v>4993</v>
      </c>
      <c r="B4994">
        <v>130</v>
      </c>
      <c r="C4994">
        <v>57</v>
      </c>
      <c r="D4994" s="1">
        <v>45391</v>
      </c>
      <c r="E4994" s="2">
        <v>0.8388888888888888</v>
      </c>
      <c r="F4994">
        <v>36</v>
      </c>
      <c r="G4994">
        <v>4</v>
      </c>
      <c r="H4994">
        <v>738.06</v>
      </c>
      <c r="I4994">
        <v>0</v>
      </c>
      <c r="J4994">
        <v>0</v>
      </c>
      <c r="K4994" t="s">
        <v>686</v>
      </c>
      <c r="L4994" t="s">
        <v>684</v>
      </c>
    </row>
    <row r="4995" spans="1:12" x14ac:dyDescent="0.3">
      <c r="A4995">
        <v>4994</v>
      </c>
      <c r="B4995">
        <v>396</v>
      </c>
      <c r="C4995">
        <v>221</v>
      </c>
      <c r="D4995" s="1">
        <v>45712</v>
      </c>
      <c r="E4995" s="2">
        <v>0.8125</v>
      </c>
      <c r="F4995">
        <v>34</v>
      </c>
      <c r="G4995">
        <v>2</v>
      </c>
      <c r="H4995">
        <v>1103.79</v>
      </c>
      <c r="I4995">
        <v>55.19</v>
      </c>
      <c r="J4995">
        <v>20</v>
      </c>
      <c r="K4995" t="s">
        <v>678</v>
      </c>
      <c r="L4995" t="s">
        <v>681</v>
      </c>
    </row>
    <row r="4996" spans="1:12" x14ac:dyDescent="0.3">
      <c r="A4996">
        <v>4995</v>
      </c>
      <c r="B4996">
        <v>462</v>
      </c>
      <c r="C4996">
        <v>249</v>
      </c>
      <c r="D4996" s="1">
        <v>45946</v>
      </c>
      <c r="E4996" s="2">
        <v>0.44930555555555562</v>
      </c>
      <c r="F4996">
        <v>59</v>
      </c>
      <c r="G4996">
        <v>5</v>
      </c>
      <c r="H4996">
        <v>572.73</v>
      </c>
      <c r="I4996">
        <v>0</v>
      </c>
      <c r="J4996">
        <v>49</v>
      </c>
      <c r="K4996" t="s">
        <v>686</v>
      </c>
      <c r="L4996" t="s">
        <v>681</v>
      </c>
    </row>
    <row r="4997" spans="1:12" x14ac:dyDescent="0.3">
      <c r="A4997">
        <v>4996</v>
      </c>
      <c r="B4997">
        <v>233</v>
      </c>
      <c r="C4997">
        <v>221</v>
      </c>
      <c r="D4997" s="1">
        <v>45340</v>
      </c>
      <c r="E4997" s="2">
        <v>0.54583333333333339</v>
      </c>
      <c r="F4997">
        <v>26</v>
      </c>
      <c r="G4997">
        <v>5</v>
      </c>
      <c r="H4997">
        <v>1472.29</v>
      </c>
      <c r="I4997">
        <v>147.22999999999999</v>
      </c>
      <c r="J4997">
        <v>20</v>
      </c>
      <c r="K4997" t="s">
        <v>685</v>
      </c>
      <c r="L4997" t="s">
        <v>681</v>
      </c>
    </row>
    <row r="4998" spans="1:12" x14ac:dyDescent="0.3">
      <c r="A4998">
        <v>4997</v>
      </c>
      <c r="B4998">
        <v>199</v>
      </c>
      <c r="C4998">
        <v>219</v>
      </c>
      <c r="D4998" s="1">
        <v>45777</v>
      </c>
      <c r="E4998" s="2">
        <v>0.51458333333333339</v>
      </c>
      <c r="F4998">
        <v>22</v>
      </c>
      <c r="G4998">
        <v>1</v>
      </c>
      <c r="H4998">
        <v>354.1</v>
      </c>
      <c r="I4998">
        <v>53.12</v>
      </c>
      <c r="J4998">
        <v>49</v>
      </c>
      <c r="K4998" t="s">
        <v>686</v>
      </c>
      <c r="L4998" t="s">
        <v>679</v>
      </c>
    </row>
    <row r="4999" spans="1:12" x14ac:dyDescent="0.3">
      <c r="A4999">
        <v>4998</v>
      </c>
      <c r="B4999">
        <v>211</v>
      </c>
      <c r="C4999">
        <v>245</v>
      </c>
      <c r="D4999" s="1">
        <v>46064</v>
      </c>
      <c r="E4999" s="2">
        <v>0.41874999999999996</v>
      </c>
      <c r="F4999">
        <v>24</v>
      </c>
      <c r="G4999">
        <v>4</v>
      </c>
      <c r="H4999">
        <v>376.85</v>
      </c>
      <c r="I4999">
        <v>18.84</v>
      </c>
      <c r="J4999">
        <v>0</v>
      </c>
      <c r="K4999" t="s">
        <v>683</v>
      </c>
      <c r="L4999" t="s">
        <v>681</v>
      </c>
    </row>
    <row r="5000" spans="1:12" x14ac:dyDescent="0.3">
      <c r="A5000">
        <v>4999</v>
      </c>
      <c r="B5000">
        <v>393</v>
      </c>
      <c r="C5000">
        <v>201</v>
      </c>
      <c r="D5000" s="1">
        <v>45757</v>
      </c>
      <c r="E5000" s="2">
        <v>0.73263888888888884</v>
      </c>
      <c r="F5000">
        <v>61</v>
      </c>
      <c r="G5000">
        <v>2</v>
      </c>
      <c r="H5000">
        <v>1256.5</v>
      </c>
      <c r="I5000">
        <v>0</v>
      </c>
      <c r="J5000">
        <v>20</v>
      </c>
      <c r="K5000" t="s">
        <v>678</v>
      </c>
      <c r="L5000" t="s">
        <v>684</v>
      </c>
    </row>
    <row r="5001" spans="1:12" x14ac:dyDescent="0.3">
      <c r="A5001">
        <v>5000</v>
      </c>
      <c r="B5001">
        <v>334</v>
      </c>
      <c r="C5001">
        <v>73</v>
      </c>
      <c r="D5001" s="1">
        <v>46161</v>
      </c>
      <c r="E5001" s="2">
        <v>0.84791666666666665</v>
      </c>
      <c r="F5001">
        <v>63</v>
      </c>
      <c r="G5001">
        <v>6</v>
      </c>
      <c r="H5001">
        <v>1249.6400000000001</v>
      </c>
      <c r="I5001">
        <v>62.48</v>
      </c>
      <c r="J5001">
        <v>40</v>
      </c>
      <c r="K5001" t="s">
        <v>685</v>
      </c>
      <c r="L5001" t="s">
        <v>681</v>
      </c>
    </row>
    <row r="5002" spans="1:12" x14ac:dyDescent="0.3">
      <c r="A5002">
        <v>5001</v>
      </c>
      <c r="B5002">
        <v>443</v>
      </c>
      <c r="C5002">
        <v>155</v>
      </c>
      <c r="D5002" s="1">
        <v>45386</v>
      </c>
      <c r="E5002" s="2">
        <v>0.72430555555555554</v>
      </c>
      <c r="F5002">
        <v>37</v>
      </c>
      <c r="G5002">
        <v>5</v>
      </c>
      <c r="H5002">
        <v>1719.64</v>
      </c>
      <c r="I5002">
        <v>0</v>
      </c>
      <c r="J5002">
        <v>20</v>
      </c>
      <c r="K5002" t="s">
        <v>682</v>
      </c>
      <c r="L5002" t="s">
        <v>681</v>
      </c>
    </row>
    <row r="5003" spans="1:12" x14ac:dyDescent="0.3">
      <c r="A5003">
        <v>5002</v>
      </c>
      <c r="B5003">
        <v>231</v>
      </c>
      <c r="C5003">
        <v>91</v>
      </c>
      <c r="D5003" s="1">
        <v>46057</v>
      </c>
      <c r="E5003" s="2">
        <v>0.71527777777777768</v>
      </c>
      <c r="F5003">
        <v>28</v>
      </c>
      <c r="G5003">
        <v>4</v>
      </c>
      <c r="H5003">
        <v>387.47</v>
      </c>
      <c r="I5003">
        <v>0</v>
      </c>
      <c r="J5003">
        <v>40</v>
      </c>
      <c r="K5003" t="s">
        <v>682</v>
      </c>
      <c r="L5003" t="s">
        <v>681</v>
      </c>
    </row>
    <row r="5004" spans="1:12" x14ac:dyDescent="0.3">
      <c r="A5004">
        <v>5003</v>
      </c>
      <c r="B5004">
        <v>394</v>
      </c>
      <c r="C5004">
        <v>191</v>
      </c>
      <c r="D5004" s="1">
        <v>46157</v>
      </c>
      <c r="E5004" s="2">
        <v>0.50694444444444442</v>
      </c>
      <c r="F5004">
        <v>41</v>
      </c>
      <c r="G5004">
        <v>6</v>
      </c>
      <c r="H5004">
        <v>929.49</v>
      </c>
      <c r="I5004">
        <v>0</v>
      </c>
      <c r="J5004">
        <v>40</v>
      </c>
      <c r="K5004" t="s">
        <v>683</v>
      </c>
      <c r="L5004" t="s">
        <v>679</v>
      </c>
    </row>
    <row r="5005" spans="1:12" x14ac:dyDescent="0.3">
      <c r="A5005">
        <v>5004</v>
      </c>
      <c r="B5005">
        <v>451</v>
      </c>
      <c r="C5005">
        <v>151</v>
      </c>
      <c r="D5005" s="1">
        <v>45304</v>
      </c>
      <c r="E5005" s="2">
        <v>0.70208333333333339</v>
      </c>
      <c r="F5005">
        <v>37</v>
      </c>
      <c r="G5005">
        <v>3</v>
      </c>
      <c r="H5005">
        <v>1698.68</v>
      </c>
      <c r="I5005">
        <v>339.74</v>
      </c>
      <c r="J5005">
        <v>20</v>
      </c>
      <c r="K5005" t="s">
        <v>683</v>
      </c>
      <c r="L5005" t="s">
        <v>679</v>
      </c>
    </row>
    <row r="5006" spans="1:12" x14ac:dyDescent="0.3">
      <c r="A5006">
        <v>5005</v>
      </c>
      <c r="B5006">
        <v>175</v>
      </c>
      <c r="C5006">
        <v>178</v>
      </c>
      <c r="D5006" s="1">
        <v>45336</v>
      </c>
      <c r="E5006" s="2">
        <v>0.81805555555555554</v>
      </c>
      <c r="F5006">
        <v>65</v>
      </c>
      <c r="G5006">
        <v>4</v>
      </c>
      <c r="H5006">
        <v>558.02</v>
      </c>
      <c r="I5006">
        <v>0</v>
      </c>
      <c r="J5006">
        <v>30</v>
      </c>
      <c r="K5006" t="s">
        <v>683</v>
      </c>
      <c r="L5006" t="s">
        <v>681</v>
      </c>
    </row>
    <row r="5007" spans="1:12" x14ac:dyDescent="0.3">
      <c r="A5007">
        <v>5006</v>
      </c>
      <c r="B5007">
        <v>461</v>
      </c>
      <c r="C5007">
        <v>137</v>
      </c>
      <c r="D5007" s="1">
        <v>45345</v>
      </c>
      <c r="E5007" s="2">
        <v>0.84513888888888888</v>
      </c>
      <c r="F5007">
        <v>29</v>
      </c>
      <c r="G5007">
        <v>4</v>
      </c>
      <c r="H5007">
        <v>259.62</v>
      </c>
      <c r="I5007">
        <v>51.92</v>
      </c>
      <c r="J5007">
        <v>40</v>
      </c>
      <c r="K5007" t="s">
        <v>686</v>
      </c>
      <c r="L5007" t="s">
        <v>679</v>
      </c>
    </row>
    <row r="5008" spans="1:12" x14ac:dyDescent="0.3">
      <c r="A5008">
        <v>5007</v>
      </c>
      <c r="B5008">
        <v>194</v>
      </c>
      <c r="C5008">
        <v>75</v>
      </c>
      <c r="D5008" s="1">
        <v>46162</v>
      </c>
      <c r="E5008" s="2">
        <v>0.99861111111111112</v>
      </c>
      <c r="F5008">
        <v>29</v>
      </c>
      <c r="G5008">
        <v>1</v>
      </c>
      <c r="H5008">
        <v>302.33</v>
      </c>
      <c r="I5008">
        <v>0</v>
      </c>
      <c r="J5008">
        <v>0</v>
      </c>
      <c r="K5008" t="s">
        <v>683</v>
      </c>
      <c r="L5008" t="s">
        <v>681</v>
      </c>
    </row>
    <row r="5009" spans="1:12" x14ac:dyDescent="0.3">
      <c r="A5009">
        <v>5008</v>
      </c>
      <c r="B5009">
        <v>352</v>
      </c>
      <c r="C5009">
        <v>61</v>
      </c>
      <c r="D5009" s="1">
        <v>46201</v>
      </c>
      <c r="E5009" s="2">
        <v>0.79930555555555549</v>
      </c>
      <c r="F5009">
        <v>20</v>
      </c>
      <c r="G5009">
        <v>1</v>
      </c>
      <c r="H5009">
        <v>1417.36</v>
      </c>
      <c r="I5009">
        <v>212.6</v>
      </c>
      <c r="J5009">
        <v>30</v>
      </c>
      <c r="K5009" t="s">
        <v>683</v>
      </c>
      <c r="L5009" t="s">
        <v>684</v>
      </c>
    </row>
    <row r="5010" spans="1:12" x14ac:dyDescent="0.3">
      <c r="A5010">
        <v>5009</v>
      </c>
      <c r="B5010">
        <v>262</v>
      </c>
      <c r="C5010">
        <v>2</v>
      </c>
      <c r="D5010" s="1">
        <v>45387</v>
      </c>
      <c r="E5010" s="2">
        <v>0.79236111111111107</v>
      </c>
      <c r="F5010">
        <v>58</v>
      </c>
      <c r="G5010">
        <v>6</v>
      </c>
      <c r="H5010">
        <v>558.66999999999996</v>
      </c>
      <c r="I5010">
        <v>111.73</v>
      </c>
      <c r="J5010">
        <v>40</v>
      </c>
      <c r="K5010" t="s">
        <v>678</v>
      </c>
      <c r="L5010" t="s">
        <v>681</v>
      </c>
    </row>
    <row r="5011" spans="1:12" x14ac:dyDescent="0.3">
      <c r="A5011">
        <v>5010</v>
      </c>
      <c r="B5011">
        <v>538</v>
      </c>
      <c r="C5011">
        <v>107</v>
      </c>
      <c r="D5011" s="1">
        <v>46149</v>
      </c>
      <c r="E5011" s="2">
        <v>0.35624999999999996</v>
      </c>
      <c r="F5011">
        <v>47</v>
      </c>
      <c r="G5011">
        <v>2</v>
      </c>
      <c r="H5011">
        <v>688.52</v>
      </c>
      <c r="I5011">
        <v>103.28</v>
      </c>
      <c r="J5011">
        <v>30</v>
      </c>
      <c r="K5011" t="s">
        <v>683</v>
      </c>
      <c r="L5011" t="s">
        <v>681</v>
      </c>
    </row>
    <row r="5012" spans="1:12" x14ac:dyDescent="0.3">
      <c r="A5012">
        <v>5011</v>
      </c>
      <c r="B5012">
        <v>230</v>
      </c>
      <c r="C5012">
        <v>110</v>
      </c>
      <c r="D5012" s="1">
        <v>45559</v>
      </c>
      <c r="E5012" s="2">
        <v>0.76111111111111107</v>
      </c>
      <c r="F5012">
        <v>55</v>
      </c>
      <c r="G5012">
        <v>5</v>
      </c>
      <c r="H5012">
        <v>873.2</v>
      </c>
      <c r="I5012">
        <v>174.64</v>
      </c>
      <c r="J5012">
        <v>49</v>
      </c>
      <c r="K5012" t="s">
        <v>682</v>
      </c>
      <c r="L5012" t="s">
        <v>681</v>
      </c>
    </row>
    <row r="5013" spans="1:12" x14ac:dyDescent="0.3">
      <c r="A5013">
        <v>5012</v>
      </c>
      <c r="B5013">
        <v>579</v>
      </c>
      <c r="C5013">
        <v>198</v>
      </c>
      <c r="D5013" s="1">
        <v>46071</v>
      </c>
      <c r="E5013" s="2">
        <v>0.96944444444444455</v>
      </c>
      <c r="F5013">
        <v>23</v>
      </c>
      <c r="G5013">
        <v>3</v>
      </c>
      <c r="H5013">
        <v>1352.53</v>
      </c>
      <c r="I5013">
        <v>0</v>
      </c>
      <c r="J5013">
        <v>49</v>
      </c>
      <c r="K5013" t="s">
        <v>680</v>
      </c>
      <c r="L5013" t="s">
        <v>681</v>
      </c>
    </row>
    <row r="5014" spans="1:12" x14ac:dyDescent="0.3">
      <c r="A5014">
        <v>5013</v>
      </c>
      <c r="B5014">
        <v>311</v>
      </c>
      <c r="C5014">
        <v>55</v>
      </c>
      <c r="D5014" s="1">
        <v>45685</v>
      </c>
      <c r="E5014" s="2">
        <v>0.57708333333333339</v>
      </c>
      <c r="F5014">
        <v>45</v>
      </c>
      <c r="G5014">
        <v>3</v>
      </c>
      <c r="H5014">
        <v>798.03</v>
      </c>
      <c r="I5014">
        <v>0</v>
      </c>
      <c r="J5014">
        <v>49</v>
      </c>
      <c r="K5014" t="s">
        <v>682</v>
      </c>
      <c r="L5014" t="s">
        <v>679</v>
      </c>
    </row>
    <row r="5015" spans="1:12" x14ac:dyDescent="0.3">
      <c r="A5015">
        <v>5014</v>
      </c>
      <c r="B5015">
        <v>541</v>
      </c>
      <c r="C5015">
        <v>84</v>
      </c>
      <c r="D5015" s="1">
        <v>45355</v>
      </c>
      <c r="E5015" s="2">
        <v>0.93958333333333344</v>
      </c>
      <c r="F5015">
        <v>56</v>
      </c>
      <c r="G5015">
        <v>4</v>
      </c>
      <c r="H5015">
        <v>1644.43</v>
      </c>
      <c r="I5015">
        <v>82.22</v>
      </c>
      <c r="J5015">
        <v>20</v>
      </c>
      <c r="K5015" t="s">
        <v>683</v>
      </c>
      <c r="L5015" t="s">
        <v>684</v>
      </c>
    </row>
    <row r="5016" spans="1:12" x14ac:dyDescent="0.3">
      <c r="A5016">
        <v>5015</v>
      </c>
      <c r="B5016">
        <v>59</v>
      </c>
      <c r="C5016">
        <v>195</v>
      </c>
      <c r="D5016" s="1">
        <v>45815</v>
      </c>
      <c r="E5016" s="2">
        <v>0.47291666666666665</v>
      </c>
      <c r="F5016">
        <v>48</v>
      </c>
      <c r="G5016">
        <v>1</v>
      </c>
      <c r="H5016">
        <v>1032.8</v>
      </c>
      <c r="I5016">
        <v>51.64</v>
      </c>
      <c r="J5016">
        <v>40</v>
      </c>
      <c r="K5016" t="s">
        <v>678</v>
      </c>
      <c r="L5016" t="s">
        <v>679</v>
      </c>
    </row>
    <row r="5017" spans="1:12" x14ac:dyDescent="0.3">
      <c r="A5017">
        <v>5016</v>
      </c>
      <c r="B5017">
        <v>268</v>
      </c>
      <c r="C5017">
        <v>96</v>
      </c>
      <c r="D5017" s="1">
        <v>45402</v>
      </c>
      <c r="E5017" s="2">
        <v>0.49583333333333335</v>
      </c>
      <c r="F5017">
        <v>53</v>
      </c>
      <c r="G5017">
        <v>2</v>
      </c>
      <c r="H5017">
        <v>1261.27</v>
      </c>
      <c r="I5017">
        <v>252.25</v>
      </c>
      <c r="J5017">
        <v>20</v>
      </c>
      <c r="K5017" t="s">
        <v>683</v>
      </c>
      <c r="L5017" t="s">
        <v>681</v>
      </c>
    </row>
    <row r="5018" spans="1:12" x14ac:dyDescent="0.3">
      <c r="A5018">
        <v>5017</v>
      </c>
      <c r="B5018">
        <v>494</v>
      </c>
      <c r="C5018">
        <v>19</v>
      </c>
      <c r="D5018" s="1">
        <v>45953</v>
      </c>
      <c r="E5018" s="2">
        <v>0.52013888888888893</v>
      </c>
      <c r="F5018">
        <v>36</v>
      </c>
      <c r="G5018">
        <v>2</v>
      </c>
      <c r="H5018">
        <v>483.49</v>
      </c>
      <c r="I5018">
        <v>0</v>
      </c>
      <c r="J5018">
        <v>0</v>
      </c>
      <c r="K5018" t="s">
        <v>686</v>
      </c>
      <c r="L5018" t="s">
        <v>679</v>
      </c>
    </row>
    <row r="5019" spans="1:12" x14ac:dyDescent="0.3">
      <c r="A5019">
        <v>5018</v>
      </c>
      <c r="B5019">
        <v>151</v>
      </c>
      <c r="C5019">
        <v>187</v>
      </c>
      <c r="D5019" s="1">
        <v>46107</v>
      </c>
      <c r="E5019" s="2">
        <v>0.82986111111111116</v>
      </c>
      <c r="F5019">
        <v>54</v>
      </c>
      <c r="G5019">
        <v>6</v>
      </c>
      <c r="H5019">
        <v>767.89</v>
      </c>
      <c r="I5019">
        <v>0</v>
      </c>
      <c r="J5019">
        <v>0</v>
      </c>
      <c r="K5019" t="s">
        <v>678</v>
      </c>
      <c r="L5019" t="s">
        <v>681</v>
      </c>
    </row>
    <row r="5020" spans="1:12" x14ac:dyDescent="0.3">
      <c r="A5020">
        <v>5019</v>
      </c>
      <c r="B5020">
        <v>360</v>
      </c>
      <c r="C5020">
        <v>116</v>
      </c>
      <c r="D5020" s="1">
        <v>45348</v>
      </c>
      <c r="E5020" s="2">
        <v>0.80069444444444438</v>
      </c>
      <c r="F5020">
        <v>26</v>
      </c>
      <c r="G5020">
        <v>1</v>
      </c>
      <c r="H5020">
        <v>1065.3599999999999</v>
      </c>
      <c r="I5020">
        <v>0</v>
      </c>
      <c r="J5020">
        <v>40</v>
      </c>
      <c r="K5020" t="s">
        <v>686</v>
      </c>
      <c r="L5020" t="s">
        <v>684</v>
      </c>
    </row>
    <row r="5021" spans="1:12" x14ac:dyDescent="0.3">
      <c r="A5021">
        <v>5020</v>
      </c>
      <c r="B5021">
        <v>21</v>
      </c>
      <c r="C5021">
        <v>17</v>
      </c>
      <c r="D5021" s="1">
        <v>45587</v>
      </c>
      <c r="E5021" s="2">
        <v>0.74374999999999991</v>
      </c>
      <c r="F5021">
        <v>41</v>
      </c>
      <c r="G5021">
        <v>3</v>
      </c>
      <c r="H5021">
        <v>1447.86</v>
      </c>
      <c r="I5021">
        <v>0</v>
      </c>
      <c r="J5021">
        <v>49</v>
      </c>
      <c r="K5021" t="s">
        <v>682</v>
      </c>
      <c r="L5021" t="s">
        <v>684</v>
      </c>
    </row>
    <row r="5022" spans="1:12" x14ac:dyDescent="0.3">
      <c r="A5022">
        <v>5021</v>
      </c>
      <c r="B5022">
        <v>578</v>
      </c>
      <c r="C5022">
        <v>213</v>
      </c>
      <c r="D5022" s="1">
        <v>46285</v>
      </c>
      <c r="E5022" s="2">
        <v>0.71111111111111103</v>
      </c>
      <c r="F5022">
        <v>57</v>
      </c>
      <c r="G5022">
        <v>1</v>
      </c>
      <c r="H5022">
        <v>475.03</v>
      </c>
      <c r="I5022">
        <v>23.75</v>
      </c>
      <c r="J5022">
        <v>30</v>
      </c>
      <c r="K5022" t="s">
        <v>678</v>
      </c>
      <c r="L5022" t="s">
        <v>681</v>
      </c>
    </row>
    <row r="5023" spans="1:12" x14ac:dyDescent="0.3">
      <c r="A5023">
        <v>5022</v>
      </c>
      <c r="B5023">
        <v>397</v>
      </c>
      <c r="C5023">
        <v>146</v>
      </c>
      <c r="D5023" s="1">
        <v>46091</v>
      </c>
      <c r="E5023" s="2">
        <v>0.63125000000000009</v>
      </c>
      <c r="F5023">
        <v>60</v>
      </c>
      <c r="G5023">
        <v>6</v>
      </c>
      <c r="H5023">
        <v>1416.99</v>
      </c>
      <c r="I5023">
        <v>212.55</v>
      </c>
      <c r="J5023">
        <v>49</v>
      </c>
      <c r="K5023" t="s">
        <v>678</v>
      </c>
      <c r="L5023" t="s">
        <v>681</v>
      </c>
    </row>
    <row r="5024" spans="1:12" x14ac:dyDescent="0.3">
      <c r="A5024">
        <v>5023</v>
      </c>
      <c r="B5024">
        <v>41</v>
      </c>
      <c r="C5024">
        <v>19</v>
      </c>
      <c r="D5024" s="1">
        <v>46275</v>
      </c>
      <c r="E5024" s="2">
        <v>0.43680555555555545</v>
      </c>
      <c r="F5024">
        <v>19</v>
      </c>
      <c r="G5024">
        <v>2</v>
      </c>
      <c r="H5024">
        <v>1606.21</v>
      </c>
      <c r="I5024">
        <v>321.24</v>
      </c>
      <c r="J5024">
        <v>20</v>
      </c>
      <c r="K5024" t="s">
        <v>680</v>
      </c>
      <c r="L5024" t="s">
        <v>681</v>
      </c>
    </row>
    <row r="5025" spans="1:12" x14ac:dyDescent="0.3">
      <c r="A5025">
        <v>5024</v>
      </c>
      <c r="B5025">
        <v>29</v>
      </c>
      <c r="C5025">
        <v>159</v>
      </c>
      <c r="D5025" s="1">
        <v>45762</v>
      </c>
      <c r="E5025" s="2">
        <v>0.48124999999999996</v>
      </c>
      <c r="F5025">
        <v>31</v>
      </c>
      <c r="G5025">
        <v>4</v>
      </c>
      <c r="H5025">
        <v>1520.29</v>
      </c>
      <c r="I5025">
        <v>152.03</v>
      </c>
      <c r="J5025">
        <v>0</v>
      </c>
      <c r="K5025" t="s">
        <v>678</v>
      </c>
      <c r="L5025" t="s">
        <v>681</v>
      </c>
    </row>
    <row r="5026" spans="1:12" x14ac:dyDescent="0.3">
      <c r="A5026">
        <v>5025</v>
      </c>
      <c r="B5026">
        <v>488</v>
      </c>
      <c r="C5026">
        <v>205</v>
      </c>
      <c r="D5026" s="1">
        <v>46006</v>
      </c>
      <c r="E5026" s="2">
        <v>0.64583333333333326</v>
      </c>
      <c r="F5026">
        <v>28</v>
      </c>
      <c r="G5026">
        <v>6</v>
      </c>
      <c r="H5026">
        <v>297.37</v>
      </c>
      <c r="I5026">
        <v>14.87</v>
      </c>
      <c r="J5026">
        <v>49</v>
      </c>
      <c r="K5026" t="s">
        <v>685</v>
      </c>
      <c r="L5026" t="s">
        <v>681</v>
      </c>
    </row>
    <row r="5027" spans="1:12" x14ac:dyDescent="0.3">
      <c r="A5027">
        <v>5026</v>
      </c>
      <c r="B5027">
        <v>354</v>
      </c>
      <c r="C5027">
        <v>157</v>
      </c>
      <c r="D5027" s="1">
        <v>45465</v>
      </c>
      <c r="E5027" s="2">
        <v>0.97152777777777777</v>
      </c>
      <c r="F5027">
        <v>41</v>
      </c>
      <c r="G5027">
        <v>1</v>
      </c>
      <c r="H5027">
        <v>261.68</v>
      </c>
      <c r="I5027">
        <v>0</v>
      </c>
      <c r="J5027">
        <v>40</v>
      </c>
      <c r="K5027" t="s">
        <v>680</v>
      </c>
      <c r="L5027" t="s">
        <v>681</v>
      </c>
    </row>
    <row r="5028" spans="1:12" x14ac:dyDescent="0.3">
      <c r="A5028">
        <v>5027</v>
      </c>
      <c r="B5028">
        <v>454</v>
      </c>
      <c r="C5028">
        <v>121</v>
      </c>
      <c r="D5028" s="1">
        <v>45591</v>
      </c>
      <c r="E5028" s="2">
        <v>0.375</v>
      </c>
      <c r="F5028">
        <v>53</v>
      </c>
      <c r="G5028">
        <v>6</v>
      </c>
      <c r="H5028">
        <v>896.08</v>
      </c>
      <c r="I5028">
        <v>0</v>
      </c>
      <c r="J5028">
        <v>49</v>
      </c>
      <c r="K5028" t="s">
        <v>685</v>
      </c>
      <c r="L5028" t="s">
        <v>684</v>
      </c>
    </row>
    <row r="5029" spans="1:12" x14ac:dyDescent="0.3">
      <c r="A5029">
        <v>5028</v>
      </c>
      <c r="B5029">
        <v>380</v>
      </c>
      <c r="C5029">
        <v>162</v>
      </c>
      <c r="D5029" s="1">
        <v>45983</v>
      </c>
      <c r="E5029" s="2">
        <v>0.85000000000000009</v>
      </c>
      <c r="F5029">
        <v>62</v>
      </c>
      <c r="G5029">
        <v>1</v>
      </c>
      <c r="H5029">
        <v>1034.22</v>
      </c>
      <c r="I5029">
        <v>51.71</v>
      </c>
      <c r="J5029">
        <v>0</v>
      </c>
      <c r="K5029" t="s">
        <v>686</v>
      </c>
      <c r="L5029" t="s">
        <v>681</v>
      </c>
    </row>
    <row r="5030" spans="1:12" x14ac:dyDescent="0.3">
      <c r="A5030">
        <v>5029</v>
      </c>
      <c r="B5030">
        <v>347</v>
      </c>
      <c r="C5030">
        <v>202</v>
      </c>
      <c r="D5030" s="1">
        <v>45541</v>
      </c>
      <c r="E5030" s="2">
        <v>0.91805555555555562</v>
      </c>
      <c r="F5030">
        <v>15</v>
      </c>
      <c r="G5030">
        <v>4</v>
      </c>
      <c r="H5030">
        <v>224.76</v>
      </c>
      <c r="I5030">
        <v>0</v>
      </c>
      <c r="J5030">
        <v>0</v>
      </c>
      <c r="K5030" t="s">
        <v>686</v>
      </c>
      <c r="L5030" t="s">
        <v>684</v>
      </c>
    </row>
    <row r="5031" spans="1:12" x14ac:dyDescent="0.3">
      <c r="A5031">
        <v>5030</v>
      </c>
      <c r="B5031">
        <v>144</v>
      </c>
      <c r="C5031">
        <v>34</v>
      </c>
      <c r="D5031" s="1">
        <v>46034</v>
      </c>
      <c r="E5031" s="2">
        <v>0.46527777777777768</v>
      </c>
      <c r="F5031">
        <v>59</v>
      </c>
      <c r="G5031">
        <v>4</v>
      </c>
      <c r="H5031">
        <v>1060.1300000000001</v>
      </c>
      <c r="I5031">
        <v>0</v>
      </c>
      <c r="J5031">
        <v>49</v>
      </c>
      <c r="K5031" t="s">
        <v>686</v>
      </c>
      <c r="L5031" t="s">
        <v>681</v>
      </c>
    </row>
    <row r="5032" spans="1:12" x14ac:dyDescent="0.3">
      <c r="A5032">
        <v>5031</v>
      </c>
      <c r="B5032">
        <v>99</v>
      </c>
      <c r="C5032">
        <v>217</v>
      </c>
      <c r="D5032" s="1">
        <v>46055</v>
      </c>
      <c r="E5032" s="2">
        <v>0.3798611111111112</v>
      </c>
      <c r="F5032">
        <v>19</v>
      </c>
      <c r="G5032">
        <v>5</v>
      </c>
      <c r="H5032">
        <v>1646.56</v>
      </c>
      <c r="I5032">
        <v>246.98</v>
      </c>
      <c r="J5032">
        <v>40</v>
      </c>
      <c r="K5032" t="s">
        <v>678</v>
      </c>
      <c r="L5032" t="s">
        <v>684</v>
      </c>
    </row>
    <row r="5033" spans="1:12" x14ac:dyDescent="0.3">
      <c r="A5033">
        <v>5032</v>
      </c>
      <c r="B5033">
        <v>276</v>
      </c>
      <c r="C5033">
        <v>186</v>
      </c>
      <c r="D5033" s="1">
        <v>45894</v>
      </c>
      <c r="E5033" s="2">
        <v>0.45833333333333326</v>
      </c>
      <c r="F5033">
        <v>65</v>
      </c>
      <c r="G5033">
        <v>4</v>
      </c>
      <c r="H5033">
        <v>1658.7</v>
      </c>
      <c r="I5033">
        <v>82.94</v>
      </c>
      <c r="J5033">
        <v>49</v>
      </c>
      <c r="K5033" t="s">
        <v>678</v>
      </c>
      <c r="L5033" t="s">
        <v>681</v>
      </c>
    </row>
    <row r="5034" spans="1:12" x14ac:dyDescent="0.3">
      <c r="A5034">
        <v>5033</v>
      </c>
      <c r="B5034">
        <v>67</v>
      </c>
      <c r="C5034">
        <v>11</v>
      </c>
      <c r="D5034" s="1">
        <v>46150</v>
      </c>
      <c r="E5034" s="2">
        <v>0.47083333333333344</v>
      </c>
      <c r="F5034">
        <v>54</v>
      </c>
      <c r="G5034">
        <v>3</v>
      </c>
      <c r="H5034">
        <v>253.32</v>
      </c>
      <c r="I5034">
        <v>50.66</v>
      </c>
      <c r="J5034">
        <v>40</v>
      </c>
      <c r="K5034" t="s">
        <v>685</v>
      </c>
      <c r="L5034" t="s">
        <v>684</v>
      </c>
    </row>
    <row r="5035" spans="1:12" x14ac:dyDescent="0.3">
      <c r="A5035">
        <v>5034</v>
      </c>
      <c r="B5035">
        <v>573</v>
      </c>
      <c r="C5035">
        <v>39</v>
      </c>
      <c r="D5035" s="1">
        <v>46053</v>
      </c>
      <c r="E5035" s="2">
        <v>0.51597222222222228</v>
      </c>
      <c r="F5035">
        <v>22</v>
      </c>
      <c r="G5035">
        <v>5</v>
      </c>
      <c r="H5035">
        <v>760.31</v>
      </c>
      <c r="I5035">
        <v>152.06</v>
      </c>
      <c r="J5035">
        <v>20</v>
      </c>
      <c r="K5035" t="s">
        <v>678</v>
      </c>
      <c r="L5035" t="s">
        <v>681</v>
      </c>
    </row>
    <row r="5036" spans="1:12" x14ac:dyDescent="0.3">
      <c r="A5036">
        <v>5035</v>
      </c>
      <c r="B5036">
        <v>520</v>
      </c>
      <c r="C5036">
        <v>162</v>
      </c>
      <c r="D5036" s="1">
        <v>45687</v>
      </c>
      <c r="E5036" s="2">
        <v>0.4770833333333333</v>
      </c>
      <c r="F5036">
        <v>43</v>
      </c>
      <c r="G5036">
        <v>2</v>
      </c>
      <c r="H5036">
        <v>302.36</v>
      </c>
      <c r="I5036">
        <v>60.47</v>
      </c>
      <c r="J5036">
        <v>40</v>
      </c>
      <c r="K5036" t="s">
        <v>686</v>
      </c>
      <c r="L5036" t="s">
        <v>684</v>
      </c>
    </row>
    <row r="5037" spans="1:12" x14ac:dyDescent="0.3">
      <c r="A5037">
        <v>5036</v>
      </c>
      <c r="B5037">
        <v>335</v>
      </c>
      <c r="C5037">
        <v>65</v>
      </c>
      <c r="D5037" s="1">
        <v>46166</v>
      </c>
      <c r="E5037" s="2">
        <v>0.74305555555555558</v>
      </c>
      <c r="F5037">
        <v>53</v>
      </c>
      <c r="G5037">
        <v>4</v>
      </c>
      <c r="H5037">
        <v>651.12</v>
      </c>
      <c r="I5037">
        <v>0</v>
      </c>
      <c r="J5037">
        <v>20</v>
      </c>
      <c r="K5037" t="s">
        <v>680</v>
      </c>
      <c r="L5037" t="s">
        <v>681</v>
      </c>
    </row>
    <row r="5038" spans="1:12" x14ac:dyDescent="0.3">
      <c r="A5038">
        <v>5037</v>
      </c>
      <c r="B5038">
        <v>161</v>
      </c>
      <c r="C5038">
        <v>231</v>
      </c>
      <c r="D5038" s="1">
        <v>46025</v>
      </c>
      <c r="E5038" s="2">
        <v>0.45416666666666661</v>
      </c>
      <c r="F5038">
        <v>48</v>
      </c>
      <c r="G5038">
        <v>6</v>
      </c>
      <c r="H5038">
        <v>1740.21</v>
      </c>
      <c r="I5038">
        <v>0</v>
      </c>
      <c r="J5038">
        <v>30</v>
      </c>
      <c r="K5038" t="s">
        <v>683</v>
      </c>
      <c r="L5038" t="s">
        <v>679</v>
      </c>
    </row>
    <row r="5039" spans="1:12" x14ac:dyDescent="0.3">
      <c r="A5039">
        <v>5038</v>
      </c>
      <c r="B5039">
        <v>538</v>
      </c>
      <c r="C5039">
        <v>13</v>
      </c>
      <c r="D5039" s="1">
        <v>45631</v>
      </c>
      <c r="E5039" s="2">
        <v>0.93194444444444446</v>
      </c>
      <c r="F5039">
        <v>54</v>
      </c>
      <c r="G5039">
        <v>3</v>
      </c>
      <c r="H5039">
        <v>123.32</v>
      </c>
      <c r="I5039">
        <v>0</v>
      </c>
      <c r="J5039">
        <v>30</v>
      </c>
      <c r="K5039" t="s">
        <v>685</v>
      </c>
      <c r="L5039" t="s">
        <v>681</v>
      </c>
    </row>
    <row r="5040" spans="1:12" x14ac:dyDescent="0.3">
      <c r="A5040">
        <v>5039</v>
      </c>
      <c r="B5040">
        <v>142</v>
      </c>
      <c r="C5040">
        <v>108</v>
      </c>
      <c r="D5040" s="1">
        <v>45512</v>
      </c>
      <c r="E5040" s="2">
        <v>0.64097222222222228</v>
      </c>
      <c r="F5040">
        <v>26</v>
      </c>
      <c r="G5040">
        <v>2</v>
      </c>
      <c r="H5040">
        <v>313.82</v>
      </c>
      <c r="I5040">
        <v>15.69</v>
      </c>
      <c r="J5040">
        <v>30</v>
      </c>
      <c r="K5040" t="s">
        <v>683</v>
      </c>
      <c r="L5040" t="s">
        <v>681</v>
      </c>
    </row>
    <row r="5041" spans="1:12" x14ac:dyDescent="0.3">
      <c r="A5041">
        <v>5040</v>
      </c>
      <c r="B5041">
        <v>454</v>
      </c>
      <c r="C5041">
        <v>128</v>
      </c>
      <c r="D5041" s="1">
        <v>46257</v>
      </c>
      <c r="E5041" s="2">
        <v>0.49583333333333335</v>
      </c>
      <c r="F5041">
        <v>58</v>
      </c>
      <c r="G5041">
        <v>2</v>
      </c>
      <c r="H5041">
        <v>378.1</v>
      </c>
      <c r="I5041">
        <v>0</v>
      </c>
      <c r="J5041">
        <v>0</v>
      </c>
      <c r="K5041" t="s">
        <v>682</v>
      </c>
      <c r="L5041" t="s">
        <v>681</v>
      </c>
    </row>
    <row r="5042" spans="1:12" x14ac:dyDescent="0.3">
      <c r="A5042">
        <v>5041</v>
      </c>
      <c r="B5042">
        <v>212</v>
      </c>
      <c r="C5042">
        <v>158</v>
      </c>
      <c r="D5042" s="1">
        <v>46113</v>
      </c>
      <c r="E5042" s="2">
        <v>0.5</v>
      </c>
      <c r="F5042">
        <v>30</v>
      </c>
      <c r="G5042">
        <v>1</v>
      </c>
      <c r="H5042">
        <v>1427.29</v>
      </c>
      <c r="I5042">
        <v>71.36</v>
      </c>
      <c r="J5042">
        <v>40</v>
      </c>
      <c r="K5042" t="s">
        <v>682</v>
      </c>
      <c r="L5042" t="s">
        <v>679</v>
      </c>
    </row>
    <row r="5043" spans="1:12" x14ac:dyDescent="0.3">
      <c r="A5043">
        <v>5042</v>
      </c>
      <c r="B5043">
        <v>474</v>
      </c>
      <c r="C5043">
        <v>72</v>
      </c>
      <c r="D5043" s="1">
        <v>45606</v>
      </c>
      <c r="E5043" s="2">
        <v>0.54930555555555549</v>
      </c>
      <c r="F5043">
        <v>47</v>
      </c>
      <c r="G5043">
        <v>6</v>
      </c>
      <c r="H5043">
        <v>941.85</v>
      </c>
      <c r="I5043">
        <v>0</v>
      </c>
      <c r="J5043">
        <v>40</v>
      </c>
      <c r="K5043" t="s">
        <v>685</v>
      </c>
      <c r="L5043" t="s">
        <v>681</v>
      </c>
    </row>
    <row r="5044" spans="1:12" x14ac:dyDescent="0.3">
      <c r="A5044">
        <v>5043</v>
      </c>
      <c r="B5044">
        <v>64</v>
      </c>
      <c r="C5044">
        <v>12</v>
      </c>
      <c r="D5044" s="1">
        <v>46235</v>
      </c>
      <c r="E5044" s="2">
        <v>0.73541666666666661</v>
      </c>
      <c r="F5044">
        <v>42</v>
      </c>
      <c r="G5044">
        <v>2</v>
      </c>
      <c r="H5044">
        <v>172.57</v>
      </c>
      <c r="I5044">
        <v>17.260000000000002</v>
      </c>
      <c r="J5044">
        <v>40</v>
      </c>
      <c r="K5044" t="s">
        <v>682</v>
      </c>
      <c r="L5044" t="s">
        <v>681</v>
      </c>
    </row>
    <row r="5045" spans="1:12" x14ac:dyDescent="0.3">
      <c r="A5045">
        <v>5044</v>
      </c>
      <c r="B5045">
        <v>460</v>
      </c>
      <c r="C5045">
        <v>194</v>
      </c>
      <c r="D5045" s="1">
        <v>46148</v>
      </c>
      <c r="E5045" s="2">
        <v>0.88263888888888897</v>
      </c>
      <c r="F5045">
        <v>51</v>
      </c>
      <c r="G5045">
        <v>4</v>
      </c>
      <c r="H5045">
        <v>173.17</v>
      </c>
      <c r="I5045">
        <v>0</v>
      </c>
      <c r="J5045">
        <v>49</v>
      </c>
      <c r="K5045" t="s">
        <v>682</v>
      </c>
      <c r="L5045" t="s">
        <v>679</v>
      </c>
    </row>
    <row r="5046" spans="1:12" x14ac:dyDescent="0.3">
      <c r="A5046">
        <v>5045</v>
      </c>
      <c r="B5046">
        <v>320</v>
      </c>
      <c r="C5046">
        <v>217</v>
      </c>
      <c r="D5046" s="1">
        <v>45916</v>
      </c>
      <c r="E5046" s="2">
        <v>0.45694444444444438</v>
      </c>
      <c r="F5046">
        <v>55</v>
      </c>
      <c r="G5046">
        <v>1</v>
      </c>
      <c r="H5046">
        <v>551.79</v>
      </c>
      <c r="I5046">
        <v>82.77</v>
      </c>
      <c r="J5046">
        <v>40</v>
      </c>
      <c r="K5046" t="s">
        <v>686</v>
      </c>
      <c r="L5046" t="s">
        <v>681</v>
      </c>
    </row>
    <row r="5047" spans="1:12" x14ac:dyDescent="0.3">
      <c r="A5047">
        <v>5046</v>
      </c>
      <c r="B5047">
        <v>305</v>
      </c>
      <c r="C5047">
        <v>211</v>
      </c>
      <c r="D5047" s="1">
        <v>45901</v>
      </c>
      <c r="E5047" s="2">
        <v>0.78819444444444442</v>
      </c>
      <c r="F5047">
        <v>31</v>
      </c>
      <c r="G5047">
        <v>3</v>
      </c>
      <c r="H5047">
        <v>1191.76</v>
      </c>
      <c r="I5047">
        <v>238.35</v>
      </c>
      <c r="J5047">
        <v>30</v>
      </c>
      <c r="K5047" t="s">
        <v>680</v>
      </c>
      <c r="L5047" t="s">
        <v>681</v>
      </c>
    </row>
    <row r="5048" spans="1:12" x14ac:dyDescent="0.3">
      <c r="A5048">
        <v>5047</v>
      </c>
      <c r="B5048">
        <v>417</v>
      </c>
      <c r="C5048">
        <v>89</v>
      </c>
      <c r="D5048" s="1">
        <v>45771</v>
      </c>
      <c r="E5048" s="2">
        <v>0.94791666666666674</v>
      </c>
      <c r="F5048">
        <v>22</v>
      </c>
      <c r="G5048">
        <v>2</v>
      </c>
      <c r="H5048">
        <v>1275.6199999999999</v>
      </c>
      <c r="I5048">
        <v>191.34</v>
      </c>
      <c r="J5048">
        <v>40</v>
      </c>
      <c r="K5048" t="s">
        <v>686</v>
      </c>
      <c r="L5048" t="s">
        <v>681</v>
      </c>
    </row>
    <row r="5049" spans="1:12" x14ac:dyDescent="0.3">
      <c r="A5049">
        <v>5048</v>
      </c>
      <c r="B5049">
        <v>203</v>
      </c>
      <c r="C5049">
        <v>66</v>
      </c>
      <c r="D5049" s="1">
        <v>45463</v>
      </c>
      <c r="E5049" s="2">
        <v>0.93888888888888888</v>
      </c>
      <c r="F5049">
        <v>62</v>
      </c>
      <c r="G5049">
        <v>5</v>
      </c>
      <c r="H5049">
        <v>475.99</v>
      </c>
      <c r="I5049">
        <v>95.2</v>
      </c>
      <c r="J5049">
        <v>20</v>
      </c>
      <c r="K5049" t="s">
        <v>678</v>
      </c>
      <c r="L5049" t="s">
        <v>681</v>
      </c>
    </row>
    <row r="5050" spans="1:12" x14ac:dyDescent="0.3">
      <c r="A5050">
        <v>5049</v>
      </c>
      <c r="B5050">
        <v>221</v>
      </c>
      <c r="C5050">
        <v>38</v>
      </c>
      <c r="D5050" s="1">
        <v>46251</v>
      </c>
      <c r="E5050" s="2">
        <v>0.57708333333333339</v>
      </c>
      <c r="F5050">
        <v>44</v>
      </c>
      <c r="G5050">
        <v>4</v>
      </c>
      <c r="H5050">
        <v>836.1</v>
      </c>
      <c r="I5050">
        <v>0</v>
      </c>
      <c r="J5050">
        <v>30</v>
      </c>
      <c r="K5050" t="s">
        <v>680</v>
      </c>
      <c r="L5050" t="s">
        <v>681</v>
      </c>
    </row>
    <row r="5051" spans="1:12" x14ac:dyDescent="0.3">
      <c r="A5051">
        <v>5050</v>
      </c>
      <c r="B5051">
        <v>297</v>
      </c>
      <c r="C5051">
        <v>33</v>
      </c>
      <c r="D5051" s="1">
        <v>45803</v>
      </c>
      <c r="E5051" s="2">
        <v>0.74236111111111103</v>
      </c>
      <c r="F5051">
        <v>53</v>
      </c>
      <c r="G5051">
        <v>3</v>
      </c>
      <c r="H5051">
        <v>1767.71</v>
      </c>
      <c r="I5051">
        <v>265.16000000000003</v>
      </c>
      <c r="J5051">
        <v>30</v>
      </c>
      <c r="K5051" t="s">
        <v>683</v>
      </c>
      <c r="L5051" t="s">
        <v>679</v>
      </c>
    </row>
    <row r="5052" spans="1:12" x14ac:dyDescent="0.3">
      <c r="A5052">
        <v>5051</v>
      </c>
      <c r="B5052">
        <v>282</v>
      </c>
      <c r="C5052">
        <v>166</v>
      </c>
      <c r="D5052" s="1">
        <v>45352</v>
      </c>
      <c r="E5052" s="2">
        <v>0.62291666666666656</v>
      </c>
      <c r="F5052">
        <v>61</v>
      </c>
      <c r="G5052">
        <v>1</v>
      </c>
      <c r="H5052">
        <v>1329.73</v>
      </c>
      <c r="I5052">
        <v>0</v>
      </c>
      <c r="J5052">
        <v>0</v>
      </c>
      <c r="K5052" t="s">
        <v>683</v>
      </c>
      <c r="L5052" t="s">
        <v>684</v>
      </c>
    </row>
    <row r="5053" spans="1:12" x14ac:dyDescent="0.3">
      <c r="A5053">
        <v>5052</v>
      </c>
      <c r="B5053">
        <v>394</v>
      </c>
      <c r="C5053">
        <v>107</v>
      </c>
      <c r="D5053" s="1">
        <v>45626</v>
      </c>
      <c r="E5053" s="2">
        <v>0.7236111111111112</v>
      </c>
      <c r="F5053">
        <v>27</v>
      </c>
      <c r="G5053">
        <v>5</v>
      </c>
      <c r="H5053">
        <v>1783.31</v>
      </c>
      <c r="I5053">
        <v>0</v>
      </c>
      <c r="J5053">
        <v>20</v>
      </c>
      <c r="K5053" t="s">
        <v>685</v>
      </c>
      <c r="L5053" t="s">
        <v>684</v>
      </c>
    </row>
    <row r="5054" spans="1:12" x14ac:dyDescent="0.3">
      <c r="A5054">
        <v>5053</v>
      </c>
      <c r="B5054">
        <v>313</v>
      </c>
      <c r="C5054">
        <v>203</v>
      </c>
      <c r="D5054" s="1">
        <v>46271</v>
      </c>
      <c r="E5054" s="2">
        <v>0.78194444444444455</v>
      </c>
      <c r="F5054">
        <v>30</v>
      </c>
      <c r="G5054">
        <v>2</v>
      </c>
      <c r="H5054">
        <v>706.5</v>
      </c>
      <c r="I5054">
        <v>35.33</v>
      </c>
      <c r="J5054">
        <v>49</v>
      </c>
      <c r="K5054" t="s">
        <v>685</v>
      </c>
      <c r="L5054" t="s">
        <v>684</v>
      </c>
    </row>
    <row r="5055" spans="1:12" x14ac:dyDescent="0.3">
      <c r="A5055">
        <v>5054</v>
      </c>
      <c r="B5055">
        <v>537</v>
      </c>
      <c r="C5055">
        <v>154</v>
      </c>
      <c r="D5055" s="1">
        <v>46278</v>
      </c>
      <c r="E5055" s="2">
        <v>0.9111111111111112</v>
      </c>
      <c r="F5055">
        <v>38</v>
      </c>
      <c r="G5055">
        <v>4</v>
      </c>
      <c r="H5055">
        <v>1247.02</v>
      </c>
      <c r="I5055">
        <v>0</v>
      </c>
      <c r="J5055">
        <v>49</v>
      </c>
      <c r="K5055" t="s">
        <v>680</v>
      </c>
      <c r="L5055" t="s">
        <v>684</v>
      </c>
    </row>
    <row r="5056" spans="1:12" x14ac:dyDescent="0.3">
      <c r="A5056">
        <v>5055</v>
      </c>
      <c r="B5056">
        <v>6</v>
      </c>
      <c r="C5056">
        <v>250</v>
      </c>
      <c r="D5056" s="1">
        <v>46098</v>
      </c>
      <c r="E5056" s="2">
        <v>0.66180555555555554</v>
      </c>
      <c r="F5056">
        <v>59</v>
      </c>
      <c r="G5056">
        <v>5</v>
      </c>
      <c r="H5056">
        <v>1039.26</v>
      </c>
      <c r="I5056">
        <v>0</v>
      </c>
      <c r="J5056">
        <v>20</v>
      </c>
      <c r="K5056" t="s">
        <v>685</v>
      </c>
      <c r="L5056" t="s">
        <v>679</v>
      </c>
    </row>
    <row r="5057" spans="1:12" x14ac:dyDescent="0.3">
      <c r="A5057">
        <v>5056</v>
      </c>
      <c r="B5057">
        <v>478</v>
      </c>
      <c r="C5057">
        <v>164</v>
      </c>
      <c r="D5057" s="1">
        <v>45698</v>
      </c>
      <c r="E5057" s="2">
        <v>0.45138888888888884</v>
      </c>
      <c r="F5057">
        <v>54</v>
      </c>
      <c r="G5057">
        <v>1</v>
      </c>
      <c r="H5057">
        <v>1632.33</v>
      </c>
      <c r="I5057">
        <v>244.85</v>
      </c>
      <c r="J5057">
        <v>40</v>
      </c>
      <c r="K5057" t="s">
        <v>682</v>
      </c>
      <c r="L5057" t="s">
        <v>681</v>
      </c>
    </row>
    <row r="5058" spans="1:12" x14ac:dyDescent="0.3">
      <c r="A5058">
        <v>5057</v>
      </c>
      <c r="B5058">
        <v>102</v>
      </c>
      <c r="C5058">
        <v>235</v>
      </c>
      <c r="D5058" s="1">
        <v>45610</v>
      </c>
      <c r="E5058" s="2">
        <v>0.42152777777777772</v>
      </c>
      <c r="F5058">
        <v>20</v>
      </c>
      <c r="G5058">
        <v>3</v>
      </c>
      <c r="H5058">
        <v>1377.81</v>
      </c>
      <c r="I5058">
        <v>137.78</v>
      </c>
      <c r="J5058">
        <v>0</v>
      </c>
      <c r="K5058" t="s">
        <v>680</v>
      </c>
      <c r="L5058" t="s">
        <v>681</v>
      </c>
    </row>
    <row r="5059" spans="1:12" x14ac:dyDescent="0.3">
      <c r="A5059">
        <v>5058</v>
      </c>
      <c r="B5059">
        <v>158</v>
      </c>
      <c r="C5059">
        <v>55</v>
      </c>
      <c r="D5059" s="1">
        <v>45362</v>
      </c>
      <c r="E5059" s="2">
        <v>0.80208333333333326</v>
      </c>
      <c r="F5059">
        <v>54</v>
      </c>
      <c r="G5059">
        <v>3</v>
      </c>
      <c r="H5059">
        <v>389.57</v>
      </c>
      <c r="I5059">
        <v>0</v>
      </c>
      <c r="J5059">
        <v>0</v>
      </c>
      <c r="K5059" t="s">
        <v>683</v>
      </c>
      <c r="L5059" t="s">
        <v>681</v>
      </c>
    </row>
    <row r="5060" spans="1:12" x14ac:dyDescent="0.3">
      <c r="A5060">
        <v>5059</v>
      </c>
      <c r="B5060">
        <v>474</v>
      </c>
      <c r="C5060">
        <v>225</v>
      </c>
      <c r="D5060" s="1">
        <v>46031</v>
      </c>
      <c r="E5060" s="2">
        <v>0.84791666666666665</v>
      </c>
      <c r="F5060">
        <v>17</v>
      </c>
      <c r="G5060">
        <v>5</v>
      </c>
      <c r="H5060">
        <v>1423.31</v>
      </c>
      <c r="I5060">
        <v>71.17</v>
      </c>
      <c r="J5060">
        <v>20</v>
      </c>
      <c r="K5060" t="s">
        <v>678</v>
      </c>
      <c r="L5060" t="s">
        <v>681</v>
      </c>
    </row>
    <row r="5061" spans="1:12" x14ac:dyDescent="0.3">
      <c r="A5061">
        <v>5060</v>
      </c>
      <c r="B5061">
        <v>374</v>
      </c>
      <c r="C5061">
        <v>6</v>
      </c>
      <c r="D5061" s="1">
        <v>45669</v>
      </c>
      <c r="E5061" s="2">
        <v>0.95277777777777772</v>
      </c>
      <c r="F5061">
        <v>62</v>
      </c>
      <c r="G5061">
        <v>5</v>
      </c>
      <c r="H5061">
        <v>1385.38</v>
      </c>
      <c r="I5061">
        <v>277.08</v>
      </c>
      <c r="J5061">
        <v>20</v>
      </c>
      <c r="K5061" t="s">
        <v>686</v>
      </c>
      <c r="L5061" t="s">
        <v>681</v>
      </c>
    </row>
    <row r="5062" spans="1:12" x14ac:dyDescent="0.3">
      <c r="A5062">
        <v>5061</v>
      </c>
      <c r="B5062">
        <v>66</v>
      </c>
      <c r="C5062">
        <v>10</v>
      </c>
      <c r="D5062" s="1">
        <v>45963</v>
      </c>
      <c r="E5062" s="2">
        <v>0.41874999999999996</v>
      </c>
      <c r="F5062">
        <v>16</v>
      </c>
      <c r="G5062">
        <v>6</v>
      </c>
      <c r="H5062">
        <v>1091.46</v>
      </c>
      <c r="I5062">
        <v>0</v>
      </c>
      <c r="J5062">
        <v>30</v>
      </c>
      <c r="K5062" t="s">
        <v>685</v>
      </c>
      <c r="L5062" t="s">
        <v>681</v>
      </c>
    </row>
    <row r="5063" spans="1:12" x14ac:dyDescent="0.3">
      <c r="A5063">
        <v>5062</v>
      </c>
      <c r="B5063">
        <v>37</v>
      </c>
      <c r="C5063">
        <v>36</v>
      </c>
      <c r="D5063" s="1">
        <v>45762</v>
      </c>
      <c r="E5063" s="2">
        <v>0.96805555555555545</v>
      </c>
      <c r="F5063">
        <v>23</v>
      </c>
      <c r="G5063">
        <v>1</v>
      </c>
      <c r="H5063">
        <v>1257.92</v>
      </c>
      <c r="I5063">
        <v>0</v>
      </c>
      <c r="J5063">
        <v>40</v>
      </c>
      <c r="K5063" t="s">
        <v>678</v>
      </c>
      <c r="L5063" t="s">
        <v>681</v>
      </c>
    </row>
    <row r="5064" spans="1:12" x14ac:dyDescent="0.3">
      <c r="A5064">
        <v>5063</v>
      </c>
      <c r="B5064">
        <v>150</v>
      </c>
      <c r="C5064">
        <v>115</v>
      </c>
      <c r="D5064" s="1">
        <v>45950</v>
      </c>
      <c r="E5064" s="2">
        <v>0.90277777777777768</v>
      </c>
      <c r="F5064">
        <v>27</v>
      </c>
      <c r="G5064">
        <v>5</v>
      </c>
      <c r="H5064">
        <v>134.31</v>
      </c>
      <c r="I5064">
        <v>20.149999999999999</v>
      </c>
      <c r="J5064">
        <v>49</v>
      </c>
      <c r="K5064" t="s">
        <v>685</v>
      </c>
      <c r="L5064" t="s">
        <v>681</v>
      </c>
    </row>
    <row r="5065" spans="1:12" x14ac:dyDescent="0.3">
      <c r="A5065">
        <v>5064</v>
      </c>
      <c r="B5065">
        <v>203</v>
      </c>
      <c r="C5065">
        <v>240</v>
      </c>
      <c r="D5065" s="1">
        <v>45460</v>
      </c>
      <c r="E5065" s="2">
        <v>0.86874999999999991</v>
      </c>
      <c r="F5065">
        <v>43</v>
      </c>
      <c r="G5065">
        <v>4</v>
      </c>
      <c r="H5065">
        <v>1357.47</v>
      </c>
      <c r="I5065">
        <v>203.62</v>
      </c>
      <c r="J5065">
        <v>0</v>
      </c>
      <c r="K5065" t="s">
        <v>686</v>
      </c>
      <c r="L5065" t="s">
        <v>681</v>
      </c>
    </row>
    <row r="5066" spans="1:12" x14ac:dyDescent="0.3">
      <c r="A5066">
        <v>5065</v>
      </c>
      <c r="B5066">
        <v>253</v>
      </c>
      <c r="C5066">
        <v>21</v>
      </c>
      <c r="D5066" s="1">
        <v>46056</v>
      </c>
      <c r="E5066" s="2">
        <v>0.39513888888888893</v>
      </c>
      <c r="F5066">
        <v>36</v>
      </c>
      <c r="G5066">
        <v>2</v>
      </c>
      <c r="H5066">
        <v>1564.04</v>
      </c>
      <c r="I5066">
        <v>156.4</v>
      </c>
      <c r="J5066">
        <v>40</v>
      </c>
      <c r="K5066" t="s">
        <v>686</v>
      </c>
      <c r="L5066" t="s">
        <v>681</v>
      </c>
    </row>
    <row r="5067" spans="1:12" x14ac:dyDescent="0.3">
      <c r="A5067">
        <v>5066</v>
      </c>
      <c r="B5067">
        <v>112</v>
      </c>
      <c r="C5067">
        <v>69</v>
      </c>
      <c r="D5067" s="1">
        <v>46162</v>
      </c>
      <c r="E5067" s="2">
        <v>0.56041666666666656</v>
      </c>
      <c r="F5067">
        <v>61</v>
      </c>
      <c r="G5067">
        <v>3</v>
      </c>
      <c r="H5067">
        <v>345.17</v>
      </c>
      <c r="I5067">
        <v>0</v>
      </c>
      <c r="J5067">
        <v>0</v>
      </c>
      <c r="K5067" t="s">
        <v>682</v>
      </c>
      <c r="L5067" t="s">
        <v>679</v>
      </c>
    </row>
    <row r="5068" spans="1:12" x14ac:dyDescent="0.3">
      <c r="A5068">
        <v>5067</v>
      </c>
      <c r="B5068">
        <v>264</v>
      </c>
      <c r="C5068">
        <v>188</v>
      </c>
      <c r="D5068" s="1">
        <v>45682</v>
      </c>
      <c r="E5068" s="2">
        <v>0.47083333333333344</v>
      </c>
      <c r="F5068">
        <v>27</v>
      </c>
      <c r="G5068">
        <v>5</v>
      </c>
      <c r="H5068">
        <v>1352.62</v>
      </c>
      <c r="I5068">
        <v>270.52</v>
      </c>
      <c r="J5068">
        <v>49</v>
      </c>
      <c r="K5068" t="s">
        <v>680</v>
      </c>
      <c r="L5068" t="s">
        <v>681</v>
      </c>
    </row>
    <row r="5069" spans="1:12" x14ac:dyDescent="0.3">
      <c r="A5069">
        <v>5068</v>
      </c>
      <c r="B5069">
        <v>423</v>
      </c>
      <c r="C5069">
        <v>128</v>
      </c>
      <c r="D5069" s="1">
        <v>45599</v>
      </c>
      <c r="E5069" s="2">
        <v>0.53055555555555545</v>
      </c>
      <c r="F5069">
        <v>49</v>
      </c>
      <c r="G5069">
        <v>6</v>
      </c>
      <c r="H5069">
        <v>1119.71</v>
      </c>
      <c r="I5069">
        <v>0</v>
      </c>
      <c r="J5069">
        <v>30</v>
      </c>
      <c r="K5069" t="s">
        <v>686</v>
      </c>
      <c r="L5069" t="s">
        <v>681</v>
      </c>
    </row>
    <row r="5070" spans="1:12" x14ac:dyDescent="0.3">
      <c r="A5070">
        <v>5069</v>
      </c>
      <c r="B5070">
        <v>546</v>
      </c>
      <c r="C5070">
        <v>73</v>
      </c>
      <c r="D5070" s="1">
        <v>45964</v>
      </c>
      <c r="E5070" s="2">
        <v>0.96944444444444455</v>
      </c>
      <c r="F5070">
        <v>30</v>
      </c>
      <c r="G5070">
        <v>5</v>
      </c>
      <c r="H5070">
        <v>1448.03</v>
      </c>
      <c r="I5070">
        <v>0</v>
      </c>
      <c r="J5070">
        <v>40</v>
      </c>
      <c r="K5070" t="s">
        <v>683</v>
      </c>
      <c r="L5070" t="s">
        <v>684</v>
      </c>
    </row>
    <row r="5071" spans="1:12" x14ac:dyDescent="0.3">
      <c r="A5071">
        <v>5070</v>
      </c>
      <c r="B5071">
        <v>521</v>
      </c>
      <c r="C5071">
        <v>243</v>
      </c>
      <c r="D5071" s="1">
        <v>45895</v>
      </c>
      <c r="E5071" s="2">
        <v>0.99374999999999991</v>
      </c>
      <c r="F5071">
        <v>25</v>
      </c>
      <c r="G5071">
        <v>6</v>
      </c>
      <c r="H5071">
        <v>632.71</v>
      </c>
      <c r="I5071">
        <v>126.54</v>
      </c>
      <c r="J5071">
        <v>49</v>
      </c>
      <c r="K5071" t="s">
        <v>682</v>
      </c>
      <c r="L5071" t="s">
        <v>681</v>
      </c>
    </row>
    <row r="5072" spans="1:12" x14ac:dyDescent="0.3">
      <c r="A5072">
        <v>5071</v>
      </c>
      <c r="B5072">
        <v>570</v>
      </c>
      <c r="C5072">
        <v>242</v>
      </c>
      <c r="D5072" s="1">
        <v>45895</v>
      </c>
      <c r="E5072" s="2">
        <v>0.54930555555555549</v>
      </c>
      <c r="F5072">
        <v>33</v>
      </c>
      <c r="G5072">
        <v>3</v>
      </c>
      <c r="H5072">
        <v>699.3</v>
      </c>
      <c r="I5072">
        <v>0</v>
      </c>
      <c r="J5072">
        <v>0</v>
      </c>
      <c r="K5072" t="s">
        <v>680</v>
      </c>
      <c r="L5072" t="s">
        <v>679</v>
      </c>
    </row>
    <row r="5073" spans="1:12" x14ac:dyDescent="0.3">
      <c r="A5073">
        <v>5072</v>
      </c>
      <c r="B5073">
        <v>287</v>
      </c>
      <c r="C5073">
        <v>39</v>
      </c>
      <c r="D5073" s="1">
        <v>45417</v>
      </c>
      <c r="E5073" s="2">
        <v>0.33333333333333326</v>
      </c>
      <c r="F5073">
        <v>22</v>
      </c>
      <c r="G5073">
        <v>3</v>
      </c>
      <c r="H5073">
        <v>1188.78</v>
      </c>
      <c r="I5073">
        <v>118.88</v>
      </c>
      <c r="J5073">
        <v>40</v>
      </c>
      <c r="K5073" t="s">
        <v>686</v>
      </c>
      <c r="L5073" t="s">
        <v>681</v>
      </c>
    </row>
    <row r="5074" spans="1:12" x14ac:dyDescent="0.3">
      <c r="A5074">
        <v>5073</v>
      </c>
      <c r="B5074">
        <v>485</v>
      </c>
      <c r="C5074">
        <v>115</v>
      </c>
      <c r="D5074" s="1">
        <v>45831</v>
      </c>
      <c r="E5074" s="2">
        <v>0.78541666666666665</v>
      </c>
      <c r="F5074">
        <v>32</v>
      </c>
      <c r="G5074">
        <v>3</v>
      </c>
      <c r="H5074">
        <v>470.69</v>
      </c>
      <c r="I5074">
        <v>70.599999999999994</v>
      </c>
      <c r="J5074">
        <v>0</v>
      </c>
      <c r="K5074" t="s">
        <v>680</v>
      </c>
      <c r="L5074" t="s">
        <v>681</v>
      </c>
    </row>
    <row r="5075" spans="1:12" x14ac:dyDescent="0.3">
      <c r="A5075">
        <v>5074</v>
      </c>
      <c r="B5075">
        <v>451</v>
      </c>
      <c r="C5075">
        <v>181</v>
      </c>
      <c r="D5075" s="1">
        <v>45926</v>
      </c>
      <c r="E5075" s="2">
        <v>0.85000000000000009</v>
      </c>
      <c r="F5075">
        <v>23</v>
      </c>
      <c r="G5075">
        <v>6</v>
      </c>
      <c r="H5075">
        <v>844.28</v>
      </c>
      <c r="I5075">
        <v>0</v>
      </c>
      <c r="J5075">
        <v>20</v>
      </c>
      <c r="K5075" t="s">
        <v>685</v>
      </c>
      <c r="L5075" t="s">
        <v>681</v>
      </c>
    </row>
    <row r="5076" spans="1:12" x14ac:dyDescent="0.3">
      <c r="A5076">
        <v>5075</v>
      </c>
      <c r="B5076">
        <v>347</v>
      </c>
      <c r="C5076">
        <v>206</v>
      </c>
      <c r="D5076" s="1">
        <v>45539</v>
      </c>
      <c r="E5076" s="2">
        <v>0.33472222222222214</v>
      </c>
      <c r="F5076">
        <v>62</v>
      </c>
      <c r="G5076">
        <v>6</v>
      </c>
      <c r="H5076">
        <v>1176.44</v>
      </c>
      <c r="I5076">
        <v>0</v>
      </c>
      <c r="J5076">
        <v>30</v>
      </c>
      <c r="K5076" t="s">
        <v>680</v>
      </c>
      <c r="L5076" t="s">
        <v>681</v>
      </c>
    </row>
    <row r="5077" spans="1:12" x14ac:dyDescent="0.3">
      <c r="A5077">
        <v>5076</v>
      </c>
      <c r="B5077">
        <v>201</v>
      </c>
      <c r="C5077">
        <v>153</v>
      </c>
      <c r="D5077" s="1">
        <v>45634</v>
      </c>
      <c r="E5077" s="2">
        <v>0.57986111111111116</v>
      </c>
      <c r="F5077">
        <v>55</v>
      </c>
      <c r="G5077">
        <v>3</v>
      </c>
      <c r="H5077">
        <v>792.52</v>
      </c>
      <c r="I5077">
        <v>0</v>
      </c>
      <c r="J5077">
        <v>40</v>
      </c>
      <c r="K5077" t="s">
        <v>682</v>
      </c>
      <c r="L5077" t="s">
        <v>679</v>
      </c>
    </row>
    <row r="5078" spans="1:12" x14ac:dyDescent="0.3">
      <c r="A5078">
        <v>5077</v>
      </c>
      <c r="B5078">
        <v>224</v>
      </c>
      <c r="C5078">
        <v>28</v>
      </c>
      <c r="D5078" s="1">
        <v>45471</v>
      </c>
      <c r="E5078" s="2">
        <v>0.79861111111111116</v>
      </c>
      <c r="F5078">
        <v>34</v>
      </c>
      <c r="G5078">
        <v>3</v>
      </c>
      <c r="H5078">
        <v>1011.8</v>
      </c>
      <c r="I5078">
        <v>202.36</v>
      </c>
      <c r="J5078">
        <v>40</v>
      </c>
      <c r="K5078" t="s">
        <v>686</v>
      </c>
      <c r="L5078" t="s">
        <v>681</v>
      </c>
    </row>
    <row r="5079" spans="1:12" x14ac:dyDescent="0.3">
      <c r="A5079">
        <v>5078</v>
      </c>
      <c r="B5079">
        <v>227</v>
      </c>
      <c r="C5079">
        <v>25</v>
      </c>
      <c r="D5079" s="1">
        <v>46047</v>
      </c>
      <c r="E5079" s="2">
        <v>0.46111111111111103</v>
      </c>
      <c r="F5079">
        <v>43</v>
      </c>
      <c r="G5079">
        <v>3</v>
      </c>
      <c r="H5079">
        <v>324.83</v>
      </c>
      <c r="I5079">
        <v>0</v>
      </c>
      <c r="J5079">
        <v>20</v>
      </c>
      <c r="K5079" t="s">
        <v>683</v>
      </c>
      <c r="L5079" t="s">
        <v>681</v>
      </c>
    </row>
    <row r="5080" spans="1:12" x14ac:dyDescent="0.3">
      <c r="A5080">
        <v>5079</v>
      </c>
      <c r="B5080">
        <v>201</v>
      </c>
      <c r="C5080">
        <v>106</v>
      </c>
      <c r="D5080" s="1">
        <v>45437</v>
      </c>
      <c r="E5080" s="2">
        <v>0.7451388888888888</v>
      </c>
      <c r="F5080">
        <v>51</v>
      </c>
      <c r="G5080">
        <v>6</v>
      </c>
      <c r="H5080">
        <v>416.28</v>
      </c>
      <c r="I5080">
        <v>0</v>
      </c>
      <c r="J5080">
        <v>0</v>
      </c>
      <c r="K5080" t="s">
        <v>683</v>
      </c>
      <c r="L5080" t="s">
        <v>681</v>
      </c>
    </row>
    <row r="5081" spans="1:12" x14ac:dyDescent="0.3">
      <c r="A5081">
        <v>5080</v>
      </c>
      <c r="B5081">
        <v>594</v>
      </c>
      <c r="C5081">
        <v>80</v>
      </c>
      <c r="D5081" s="1">
        <v>45610</v>
      </c>
      <c r="E5081" s="2">
        <v>0.64930555555555558</v>
      </c>
      <c r="F5081">
        <v>46</v>
      </c>
      <c r="G5081">
        <v>5</v>
      </c>
      <c r="H5081">
        <v>919</v>
      </c>
      <c r="I5081">
        <v>45.95</v>
      </c>
      <c r="J5081">
        <v>0</v>
      </c>
      <c r="K5081" t="s">
        <v>685</v>
      </c>
      <c r="L5081" t="s">
        <v>681</v>
      </c>
    </row>
    <row r="5082" spans="1:12" x14ac:dyDescent="0.3">
      <c r="A5082">
        <v>5081</v>
      </c>
      <c r="B5082">
        <v>221</v>
      </c>
      <c r="C5082">
        <v>90</v>
      </c>
      <c r="D5082" s="1">
        <v>46209</v>
      </c>
      <c r="E5082" s="2">
        <v>0.45694444444444438</v>
      </c>
      <c r="F5082">
        <v>18</v>
      </c>
      <c r="G5082">
        <v>3</v>
      </c>
      <c r="H5082">
        <v>1436.21</v>
      </c>
      <c r="I5082">
        <v>0</v>
      </c>
      <c r="J5082">
        <v>49</v>
      </c>
      <c r="K5082" t="s">
        <v>685</v>
      </c>
      <c r="L5082" t="s">
        <v>681</v>
      </c>
    </row>
    <row r="5083" spans="1:12" x14ac:dyDescent="0.3">
      <c r="A5083">
        <v>5082</v>
      </c>
      <c r="B5083">
        <v>444</v>
      </c>
      <c r="C5083">
        <v>41</v>
      </c>
      <c r="D5083" s="1">
        <v>46030</v>
      </c>
      <c r="E5083" s="2">
        <v>0.96736111111111112</v>
      </c>
      <c r="F5083">
        <v>54</v>
      </c>
      <c r="G5083">
        <v>4</v>
      </c>
      <c r="H5083">
        <v>1440.57</v>
      </c>
      <c r="I5083">
        <v>0</v>
      </c>
      <c r="J5083">
        <v>20</v>
      </c>
      <c r="K5083" t="s">
        <v>686</v>
      </c>
      <c r="L5083" t="s">
        <v>681</v>
      </c>
    </row>
    <row r="5084" spans="1:12" x14ac:dyDescent="0.3">
      <c r="A5084">
        <v>5083</v>
      </c>
      <c r="B5084">
        <v>85</v>
      </c>
      <c r="C5084">
        <v>197</v>
      </c>
      <c r="D5084" s="1">
        <v>45449</v>
      </c>
      <c r="E5084" s="2">
        <v>0.36180555555555549</v>
      </c>
      <c r="F5084">
        <v>53</v>
      </c>
      <c r="G5084">
        <v>5</v>
      </c>
      <c r="H5084">
        <v>357.22</v>
      </c>
      <c r="I5084">
        <v>35.72</v>
      </c>
      <c r="J5084">
        <v>40</v>
      </c>
      <c r="K5084" t="s">
        <v>680</v>
      </c>
      <c r="L5084" t="s">
        <v>681</v>
      </c>
    </row>
    <row r="5085" spans="1:12" x14ac:dyDescent="0.3">
      <c r="A5085">
        <v>5084</v>
      </c>
      <c r="B5085">
        <v>488</v>
      </c>
      <c r="C5085">
        <v>143</v>
      </c>
      <c r="D5085" s="1">
        <v>45592</v>
      </c>
      <c r="E5085" s="2">
        <v>0.52916666666666656</v>
      </c>
      <c r="F5085">
        <v>59</v>
      </c>
      <c r="G5085">
        <v>4</v>
      </c>
      <c r="H5085">
        <v>928.77</v>
      </c>
      <c r="I5085">
        <v>0</v>
      </c>
      <c r="J5085">
        <v>30</v>
      </c>
      <c r="K5085" t="s">
        <v>685</v>
      </c>
      <c r="L5085" t="s">
        <v>681</v>
      </c>
    </row>
    <row r="5086" spans="1:12" x14ac:dyDescent="0.3">
      <c r="A5086">
        <v>5085</v>
      </c>
      <c r="B5086">
        <v>451</v>
      </c>
      <c r="C5086">
        <v>203</v>
      </c>
      <c r="D5086" s="1">
        <v>45432</v>
      </c>
      <c r="E5086" s="2">
        <v>0.40555555555555545</v>
      </c>
      <c r="F5086">
        <v>52</v>
      </c>
      <c r="G5086">
        <v>4</v>
      </c>
      <c r="H5086">
        <v>1567.02</v>
      </c>
      <c r="I5086">
        <v>235.05</v>
      </c>
      <c r="J5086">
        <v>30</v>
      </c>
      <c r="K5086" t="s">
        <v>686</v>
      </c>
      <c r="L5086" t="s">
        <v>681</v>
      </c>
    </row>
    <row r="5087" spans="1:12" x14ac:dyDescent="0.3">
      <c r="A5087">
        <v>5086</v>
      </c>
      <c r="B5087">
        <v>385</v>
      </c>
      <c r="C5087">
        <v>158</v>
      </c>
      <c r="D5087" s="1">
        <v>45899</v>
      </c>
      <c r="E5087" s="2">
        <v>0.48819444444444438</v>
      </c>
      <c r="F5087">
        <v>56</v>
      </c>
      <c r="G5087">
        <v>2</v>
      </c>
      <c r="H5087">
        <v>1794.65</v>
      </c>
      <c r="I5087">
        <v>179.47</v>
      </c>
      <c r="J5087">
        <v>30</v>
      </c>
      <c r="K5087" t="s">
        <v>680</v>
      </c>
      <c r="L5087" t="s">
        <v>681</v>
      </c>
    </row>
    <row r="5088" spans="1:12" x14ac:dyDescent="0.3">
      <c r="A5088">
        <v>5087</v>
      </c>
      <c r="B5088">
        <v>531</v>
      </c>
      <c r="C5088">
        <v>85</v>
      </c>
      <c r="D5088" s="1">
        <v>45870</v>
      </c>
      <c r="E5088" s="2">
        <v>0.6791666666666667</v>
      </c>
      <c r="F5088">
        <v>20</v>
      </c>
      <c r="G5088">
        <v>4</v>
      </c>
      <c r="H5088">
        <v>599.87</v>
      </c>
      <c r="I5088">
        <v>59.99</v>
      </c>
      <c r="J5088">
        <v>20</v>
      </c>
      <c r="K5088" t="s">
        <v>685</v>
      </c>
      <c r="L5088" t="s">
        <v>681</v>
      </c>
    </row>
    <row r="5089" spans="1:12" x14ac:dyDescent="0.3">
      <c r="A5089">
        <v>5088</v>
      </c>
      <c r="B5089">
        <v>86</v>
      </c>
      <c r="C5089">
        <v>23</v>
      </c>
      <c r="D5089" s="1">
        <v>45619</v>
      </c>
      <c r="E5089" s="2">
        <v>0.8666666666666667</v>
      </c>
      <c r="F5089">
        <v>55</v>
      </c>
      <c r="G5089">
        <v>6</v>
      </c>
      <c r="H5089">
        <v>1030.44</v>
      </c>
      <c r="I5089">
        <v>0</v>
      </c>
      <c r="J5089">
        <v>0</v>
      </c>
      <c r="K5089" t="s">
        <v>685</v>
      </c>
      <c r="L5089" t="s">
        <v>681</v>
      </c>
    </row>
    <row r="5090" spans="1:12" x14ac:dyDescent="0.3">
      <c r="A5090">
        <v>5089</v>
      </c>
      <c r="B5090">
        <v>129</v>
      </c>
      <c r="C5090">
        <v>26</v>
      </c>
      <c r="D5090" s="1">
        <v>45822</v>
      </c>
      <c r="E5090" s="2">
        <v>0.39236111111111116</v>
      </c>
      <c r="F5090">
        <v>60</v>
      </c>
      <c r="G5090">
        <v>6</v>
      </c>
      <c r="H5090">
        <v>1222.6300000000001</v>
      </c>
      <c r="I5090">
        <v>0</v>
      </c>
      <c r="J5090">
        <v>20</v>
      </c>
      <c r="K5090" t="s">
        <v>682</v>
      </c>
      <c r="L5090" t="s">
        <v>684</v>
      </c>
    </row>
    <row r="5091" spans="1:12" x14ac:dyDescent="0.3">
      <c r="A5091">
        <v>5090</v>
      </c>
      <c r="B5091">
        <v>174</v>
      </c>
      <c r="C5091">
        <v>60</v>
      </c>
      <c r="D5091" s="1">
        <v>45993</v>
      </c>
      <c r="E5091" s="2">
        <v>0.82430555555555562</v>
      </c>
      <c r="F5091">
        <v>22</v>
      </c>
      <c r="G5091">
        <v>5</v>
      </c>
      <c r="H5091">
        <v>666.57</v>
      </c>
      <c r="I5091">
        <v>0</v>
      </c>
      <c r="J5091">
        <v>20</v>
      </c>
      <c r="K5091" t="s">
        <v>678</v>
      </c>
      <c r="L5091" t="s">
        <v>679</v>
      </c>
    </row>
    <row r="5092" spans="1:12" x14ac:dyDescent="0.3">
      <c r="A5092">
        <v>5091</v>
      </c>
      <c r="B5092">
        <v>92</v>
      </c>
      <c r="C5092">
        <v>110</v>
      </c>
      <c r="D5092" s="1">
        <v>46130</v>
      </c>
      <c r="E5092" s="2">
        <v>0.80902777777777768</v>
      </c>
      <c r="F5092">
        <v>20</v>
      </c>
      <c r="G5092">
        <v>2</v>
      </c>
      <c r="H5092">
        <v>1288.02</v>
      </c>
      <c r="I5092">
        <v>0</v>
      </c>
      <c r="J5092">
        <v>40</v>
      </c>
      <c r="K5092" t="s">
        <v>680</v>
      </c>
      <c r="L5092" t="s">
        <v>684</v>
      </c>
    </row>
    <row r="5093" spans="1:12" x14ac:dyDescent="0.3">
      <c r="A5093">
        <v>5092</v>
      </c>
      <c r="B5093">
        <v>528</v>
      </c>
      <c r="C5093">
        <v>245</v>
      </c>
      <c r="D5093" s="1">
        <v>45740</v>
      </c>
      <c r="E5093" s="2">
        <v>0.44513888888888897</v>
      </c>
      <c r="F5093">
        <v>57</v>
      </c>
      <c r="G5093">
        <v>3</v>
      </c>
      <c r="H5093">
        <v>978.76</v>
      </c>
      <c r="I5093">
        <v>146.81</v>
      </c>
      <c r="J5093">
        <v>30</v>
      </c>
      <c r="K5093" t="s">
        <v>683</v>
      </c>
      <c r="L5093" t="s">
        <v>681</v>
      </c>
    </row>
    <row r="5094" spans="1:12" x14ac:dyDescent="0.3">
      <c r="A5094">
        <v>5093</v>
      </c>
      <c r="B5094">
        <v>204</v>
      </c>
      <c r="C5094">
        <v>8</v>
      </c>
      <c r="D5094" s="1">
        <v>45296</v>
      </c>
      <c r="E5094" s="2">
        <v>0.94513888888888897</v>
      </c>
      <c r="F5094">
        <v>33</v>
      </c>
      <c r="G5094">
        <v>3</v>
      </c>
      <c r="H5094">
        <v>1488.99</v>
      </c>
      <c r="I5094">
        <v>297.8</v>
      </c>
      <c r="J5094">
        <v>40</v>
      </c>
      <c r="K5094" t="s">
        <v>680</v>
      </c>
      <c r="L5094" t="s">
        <v>681</v>
      </c>
    </row>
    <row r="5095" spans="1:12" x14ac:dyDescent="0.3">
      <c r="A5095">
        <v>5094</v>
      </c>
      <c r="B5095">
        <v>481</v>
      </c>
      <c r="C5095">
        <v>236</v>
      </c>
      <c r="D5095" s="1">
        <v>45589</v>
      </c>
      <c r="E5095" s="2">
        <v>0.48680555555555549</v>
      </c>
      <c r="F5095">
        <v>33</v>
      </c>
      <c r="G5095">
        <v>4</v>
      </c>
      <c r="H5095">
        <v>1500.67</v>
      </c>
      <c r="I5095">
        <v>225.1</v>
      </c>
      <c r="J5095">
        <v>30</v>
      </c>
      <c r="K5095" t="s">
        <v>686</v>
      </c>
      <c r="L5095" t="s">
        <v>681</v>
      </c>
    </row>
    <row r="5096" spans="1:12" x14ac:dyDescent="0.3">
      <c r="A5096">
        <v>5095</v>
      </c>
      <c r="B5096">
        <v>216</v>
      </c>
      <c r="C5096">
        <v>25</v>
      </c>
      <c r="D5096" s="1">
        <v>45703</v>
      </c>
      <c r="E5096" s="2">
        <v>0.6333333333333333</v>
      </c>
      <c r="F5096">
        <v>63</v>
      </c>
      <c r="G5096">
        <v>2</v>
      </c>
      <c r="H5096">
        <v>1607.89</v>
      </c>
      <c r="I5096">
        <v>0</v>
      </c>
      <c r="J5096">
        <v>20</v>
      </c>
      <c r="K5096" t="s">
        <v>680</v>
      </c>
      <c r="L5096" t="s">
        <v>681</v>
      </c>
    </row>
    <row r="5097" spans="1:12" x14ac:dyDescent="0.3">
      <c r="A5097">
        <v>5096</v>
      </c>
      <c r="B5097">
        <v>202</v>
      </c>
      <c r="C5097">
        <v>11</v>
      </c>
      <c r="D5097" s="1">
        <v>45632</v>
      </c>
      <c r="E5097" s="2">
        <v>0.94930555555555562</v>
      </c>
      <c r="F5097">
        <v>37</v>
      </c>
      <c r="G5097">
        <v>4</v>
      </c>
      <c r="H5097">
        <v>1275</v>
      </c>
      <c r="I5097">
        <v>255</v>
      </c>
      <c r="J5097">
        <v>40</v>
      </c>
      <c r="K5097" t="s">
        <v>682</v>
      </c>
      <c r="L5097" t="s">
        <v>681</v>
      </c>
    </row>
    <row r="5098" spans="1:12" x14ac:dyDescent="0.3">
      <c r="A5098">
        <v>5097</v>
      </c>
      <c r="B5098">
        <v>465</v>
      </c>
      <c r="C5098">
        <v>15</v>
      </c>
      <c r="D5098" s="1">
        <v>45483</v>
      </c>
      <c r="E5098" s="2">
        <v>0.75069444444444455</v>
      </c>
      <c r="F5098">
        <v>44</v>
      </c>
      <c r="G5098">
        <v>6</v>
      </c>
      <c r="H5098">
        <v>1780.69</v>
      </c>
      <c r="I5098">
        <v>89.03</v>
      </c>
      <c r="J5098">
        <v>40</v>
      </c>
      <c r="K5098" t="s">
        <v>686</v>
      </c>
      <c r="L5098" t="s">
        <v>681</v>
      </c>
    </row>
    <row r="5099" spans="1:12" x14ac:dyDescent="0.3">
      <c r="A5099">
        <v>5098</v>
      </c>
      <c r="B5099">
        <v>590</v>
      </c>
      <c r="C5099">
        <v>165</v>
      </c>
      <c r="D5099" s="1">
        <v>45981</v>
      </c>
      <c r="E5099" s="2">
        <v>0.79236111111111107</v>
      </c>
      <c r="F5099">
        <v>47</v>
      </c>
      <c r="G5099">
        <v>3</v>
      </c>
      <c r="H5099">
        <v>1315.89</v>
      </c>
      <c r="I5099">
        <v>65.790000000000006</v>
      </c>
      <c r="J5099">
        <v>0</v>
      </c>
      <c r="K5099" t="s">
        <v>686</v>
      </c>
      <c r="L5099" t="s">
        <v>681</v>
      </c>
    </row>
    <row r="5100" spans="1:12" x14ac:dyDescent="0.3">
      <c r="A5100">
        <v>5099</v>
      </c>
      <c r="B5100">
        <v>526</v>
      </c>
      <c r="C5100">
        <v>158</v>
      </c>
      <c r="D5100" s="1">
        <v>45711</v>
      </c>
      <c r="E5100" s="2">
        <v>0.80694444444444446</v>
      </c>
      <c r="F5100">
        <v>62</v>
      </c>
      <c r="G5100">
        <v>2</v>
      </c>
      <c r="H5100">
        <v>348.39</v>
      </c>
      <c r="I5100">
        <v>69.680000000000007</v>
      </c>
      <c r="J5100">
        <v>30</v>
      </c>
      <c r="K5100" t="s">
        <v>682</v>
      </c>
      <c r="L5100" t="s">
        <v>681</v>
      </c>
    </row>
    <row r="5101" spans="1:12" x14ac:dyDescent="0.3">
      <c r="A5101">
        <v>5100</v>
      </c>
      <c r="B5101">
        <v>110</v>
      </c>
      <c r="C5101">
        <v>167</v>
      </c>
      <c r="D5101" s="1">
        <v>46018</v>
      </c>
      <c r="E5101" s="2">
        <v>0.66944444444444451</v>
      </c>
      <c r="F5101">
        <v>26</v>
      </c>
      <c r="G5101">
        <v>6</v>
      </c>
      <c r="H5101">
        <v>577</v>
      </c>
      <c r="I5101">
        <v>86.55</v>
      </c>
      <c r="J5101">
        <v>30</v>
      </c>
      <c r="K5101" t="s">
        <v>685</v>
      </c>
      <c r="L5101" t="s">
        <v>681</v>
      </c>
    </row>
    <row r="5102" spans="1:12" x14ac:dyDescent="0.3">
      <c r="A5102">
        <v>5101</v>
      </c>
      <c r="B5102">
        <v>447</v>
      </c>
      <c r="C5102">
        <v>134</v>
      </c>
      <c r="D5102" s="1">
        <v>45582</v>
      </c>
      <c r="E5102" s="2">
        <v>0.59722222222222232</v>
      </c>
      <c r="F5102">
        <v>52</v>
      </c>
      <c r="G5102">
        <v>4</v>
      </c>
      <c r="H5102">
        <v>204.14</v>
      </c>
      <c r="I5102">
        <v>0</v>
      </c>
      <c r="J5102">
        <v>0</v>
      </c>
      <c r="K5102" t="s">
        <v>678</v>
      </c>
      <c r="L5102" t="s">
        <v>679</v>
      </c>
    </row>
    <row r="5103" spans="1:12" x14ac:dyDescent="0.3">
      <c r="A5103">
        <v>5102</v>
      </c>
      <c r="B5103">
        <v>160</v>
      </c>
      <c r="C5103">
        <v>2</v>
      </c>
      <c r="D5103" s="1">
        <v>46215</v>
      </c>
      <c r="E5103" s="2">
        <v>0.96249999999999991</v>
      </c>
      <c r="F5103">
        <v>39</v>
      </c>
      <c r="G5103">
        <v>6</v>
      </c>
      <c r="H5103">
        <v>484.11</v>
      </c>
      <c r="I5103">
        <v>48.41</v>
      </c>
      <c r="J5103">
        <v>0</v>
      </c>
      <c r="K5103" t="s">
        <v>678</v>
      </c>
      <c r="L5103" t="s">
        <v>684</v>
      </c>
    </row>
    <row r="5104" spans="1:12" x14ac:dyDescent="0.3">
      <c r="A5104">
        <v>5103</v>
      </c>
      <c r="B5104">
        <v>596</v>
      </c>
      <c r="C5104">
        <v>162</v>
      </c>
      <c r="D5104" s="1">
        <v>45948</v>
      </c>
      <c r="E5104" s="2">
        <v>0.52083333333333326</v>
      </c>
      <c r="F5104">
        <v>20</v>
      </c>
      <c r="G5104">
        <v>5</v>
      </c>
      <c r="H5104">
        <v>279.75</v>
      </c>
      <c r="I5104">
        <v>27.98</v>
      </c>
      <c r="J5104">
        <v>49</v>
      </c>
      <c r="K5104" t="s">
        <v>685</v>
      </c>
      <c r="L5104" t="s">
        <v>681</v>
      </c>
    </row>
    <row r="5105" spans="1:12" x14ac:dyDescent="0.3">
      <c r="A5105">
        <v>5104</v>
      </c>
      <c r="B5105">
        <v>109</v>
      </c>
      <c r="C5105">
        <v>245</v>
      </c>
      <c r="D5105" s="1">
        <v>45917</v>
      </c>
      <c r="E5105" s="2">
        <v>0.99722222222222223</v>
      </c>
      <c r="F5105">
        <v>53</v>
      </c>
      <c r="G5105">
        <v>2</v>
      </c>
      <c r="H5105">
        <v>281.82</v>
      </c>
      <c r="I5105">
        <v>0</v>
      </c>
      <c r="J5105">
        <v>0</v>
      </c>
      <c r="K5105" t="s">
        <v>686</v>
      </c>
      <c r="L5105" t="s">
        <v>681</v>
      </c>
    </row>
    <row r="5106" spans="1:12" x14ac:dyDescent="0.3">
      <c r="A5106">
        <v>5105</v>
      </c>
      <c r="B5106">
        <v>76</v>
      </c>
      <c r="C5106">
        <v>120</v>
      </c>
      <c r="D5106" s="1">
        <v>46046</v>
      </c>
      <c r="E5106" s="2">
        <v>0.81180555555555545</v>
      </c>
      <c r="F5106">
        <v>41</v>
      </c>
      <c r="G5106">
        <v>6</v>
      </c>
      <c r="H5106">
        <v>133.38</v>
      </c>
      <c r="I5106">
        <v>13.34</v>
      </c>
      <c r="J5106">
        <v>0</v>
      </c>
      <c r="K5106" t="s">
        <v>678</v>
      </c>
      <c r="L5106" t="s">
        <v>681</v>
      </c>
    </row>
    <row r="5107" spans="1:12" x14ac:dyDescent="0.3">
      <c r="A5107">
        <v>5106</v>
      </c>
      <c r="B5107">
        <v>451</v>
      </c>
      <c r="C5107">
        <v>176</v>
      </c>
      <c r="D5107" s="1">
        <v>46154</v>
      </c>
      <c r="E5107" s="2">
        <v>0.78263888888888888</v>
      </c>
      <c r="F5107">
        <v>23</v>
      </c>
      <c r="G5107">
        <v>2</v>
      </c>
      <c r="H5107">
        <v>811.31</v>
      </c>
      <c r="I5107">
        <v>0</v>
      </c>
      <c r="J5107">
        <v>49</v>
      </c>
      <c r="K5107" t="s">
        <v>686</v>
      </c>
      <c r="L5107" t="s">
        <v>681</v>
      </c>
    </row>
    <row r="5108" spans="1:12" x14ac:dyDescent="0.3">
      <c r="A5108">
        <v>5107</v>
      </c>
      <c r="B5108">
        <v>132</v>
      </c>
      <c r="C5108">
        <v>176</v>
      </c>
      <c r="D5108" s="1">
        <v>45822</v>
      </c>
      <c r="E5108" s="2">
        <v>0.63194444444444442</v>
      </c>
      <c r="F5108">
        <v>47</v>
      </c>
      <c r="G5108">
        <v>1</v>
      </c>
      <c r="H5108">
        <v>1643.72</v>
      </c>
      <c r="I5108">
        <v>328.74</v>
      </c>
      <c r="J5108">
        <v>40</v>
      </c>
      <c r="K5108" t="s">
        <v>682</v>
      </c>
      <c r="L5108" t="s">
        <v>681</v>
      </c>
    </row>
    <row r="5109" spans="1:12" x14ac:dyDescent="0.3">
      <c r="A5109">
        <v>5108</v>
      </c>
      <c r="B5109">
        <v>83</v>
      </c>
      <c r="C5109">
        <v>125</v>
      </c>
      <c r="D5109" s="1">
        <v>46262</v>
      </c>
      <c r="E5109" s="2">
        <v>0.96666666666666656</v>
      </c>
      <c r="F5109">
        <v>19</v>
      </c>
      <c r="G5109">
        <v>2</v>
      </c>
      <c r="H5109">
        <v>260.19</v>
      </c>
      <c r="I5109">
        <v>26.02</v>
      </c>
      <c r="J5109">
        <v>40</v>
      </c>
      <c r="K5109" t="s">
        <v>683</v>
      </c>
      <c r="L5109" t="s">
        <v>681</v>
      </c>
    </row>
    <row r="5110" spans="1:12" x14ac:dyDescent="0.3">
      <c r="A5110">
        <v>5109</v>
      </c>
      <c r="B5110">
        <v>252</v>
      </c>
      <c r="C5110">
        <v>30</v>
      </c>
      <c r="D5110" s="1">
        <v>45537</v>
      </c>
      <c r="E5110" s="2">
        <v>0.75555555555555554</v>
      </c>
      <c r="F5110">
        <v>60</v>
      </c>
      <c r="G5110">
        <v>6</v>
      </c>
      <c r="H5110">
        <v>941.37</v>
      </c>
      <c r="I5110">
        <v>47.07</v>
      </c>
      <c r="J5110">
        <v>20</v>
      </c>
      <c r="K5110" t="s">
        <v>683</v>
      </c>
      <c r="L5110" t="s">
        <v>681</v>
      </c>
    </row>
    <row r="5111" spans="1:12" x14ac:dyDescent="0.3">
      <c r="A5111">
        <v>5110</v>
      </c>
      <c r="B5111">
        <v>253</v>
      </c>
      <c r="C5111">
        <v>244</v>
      </c>
      <c r="D5111" s="1">
        <v>45795</v>
      </c>
      <c r="E5111" s="2">
        <v>0.90416666666666656</v>
      </c>
      <c r="F5111">
        <v>38</v>
      </c>
      <c r="G5111">
        <v>1</v>
      </c>
      <c r="H5111">
        <v>275.95</v>
      </c>
      <c r="I5111">
        <v>27.59</v>
      </c>
      <c r="J5111">
        <v>20</v>
      </c>
      <c r="K5111" t="s">
        <v>683</v>
      </c>
      <c r="L5111" t="s">
        <v>681</v>
      </c>
    </row>
    <row r="5112" spans="1:12" x14ac:dyDescent="0.3">
      <c r="A5112">
        <v>5111</v>
      </c>
      <c r="B5112">
        <v>435</v>
      </c>
      <c r="C5112">
        <v>161</v>
      </c>
      <c r="D5112" s="1">
        <v>46084</v>
      </c>
      <c r="E5112" s="2">
        <v>0.7548611111111112</v>
      </c>
      <c r="F5112">
        <v>39</v>
      </c>
      <c r="G5112">
        <v>2</v>
      </c>
      <c r="H5112">
        <v>1121.51</v>
      </c>
      <c r="I5112">
        <v>56.08</v>
      </c>
      <c r="J5112">
        <v>20</v>
      </c>
      <c r="K5112" t="s">
        <v>682</v>
      </c>
      <c r="L5112" t="s">
        <v>681</v>
      </c>
    </row>
    <row r="5113" spans="1:12" x14ac:dyDescent="0.3">
      <c r="A5113">
        <v>5112</v>
      </c>
      <c r="B5113">
        <v>338</v>
      </c>
      <c r="C5113">
        <v>65</v>
      </c>
      <c r="D5113" s="1">
        <v>45839</v>
      </c>
      <c r="E5113" s="2">
        <v>0.60138888888888897</v>
      </c>
      <c r="F5113">
        <v>26</v>
      </c>
      <c r="G5113">
        <v>5</v>
      </c>
      <c r="H5113">
        <v>276.24</v>
      </c>
      <c r="I5113">
        <v>41.44</v>
      </c>
      <c r="J5113">
        <v>20</v>
      </c>
      <c r="K5113" t="s">
        <v>683</v>
      </c>
      <c r="L5113" t="s">
        <v>681</v>
      </c>
    </row>
    <row r="5114" spans="1:12" x14ac:dyDescent="0.3">
      <c r="A5114">
        <v>5113</v>
      </c>
      <c r="B5114">
        <v>240</v>
      </c>
      <c r="C5114">
        <v>201</v>
      </c>
      <c r="D5114" s="1">
        <v>45633</v>
      </c>
      <c r="E5114" s="2">
        <v>0.34166666666666656</v>
      </c>
      <c r="F5114">
        <v>27</v>
      </c>
      <c r="G5114">
        <v>3</v>
      </c>
      <c r="H5114">
        <v>795.78</v>
      </c>
      <c r="I5114">
        <v>119.37</v>
      </c>
      <c r="J5114">
        <v>40</v>
      </c>
      <c r="K5114" t="s">
        <v>683</v>
      </c>
      <c r="L5114" t="s">
        <v>681</v>
      </c>
    </row>
    <row r="5115" spans="1:12" x14ac:dyDescent="0.3">
      <c r="A5115">
        <v>5114</v>
      </c>
      <c r="B5115">
        <v>426</v>
      </c>
      <c r="C5115">
        <v>217</v>
      </c>
      <c r="D5115" s="1">
        <v>45941</v>
      </c>
      <c r="E5115" s="2">
        <v>0.93055555555555558</v>
      </c>
      <c r="F5115">
        <v>43</v>
      </c>
      <c r="G5115">
        <v>3</v>
      </c>
      <c r="H5115">
        <v>1204.81</v>
      </c>
      <c r="I5115">
        <v>0</v>
      </c>
      <c r="J5115">
        <v>40</v>
      </c>
      <c r="K5115" t="s">
        <v>680</v>
      </c>
      <c r="L5115" t="s">
        <v>681</v>
      </c>
    </row>
    <row r="5116" spans="1:12" x14ac:dyDescent="0.3">
      <c r="A5116">
        <v>5115</v>
      </c>
      <c r="B5116">
        <v>312</v>
      </c>
      <c r="C5116">
        <v>182</v>
      </c>
      <c r="D5116" s="1">
        <v>45551</v>
      </c>
      <c r="E5116" s="2">
        <v>0.5048611111111112</v>
      </c>
      <c r="F5116">
        <v>47</v>
      </c>
      <c r="G5116">
        <v>4</v>
      </c>
      <c r="H5116">
        <v>485.69</v>
      </c>
      <c r="I5116">
        <v>48.57</v>
      </c>
      <c r="J5116">
        <v>20</v>
      </c>
      <c r="K5116" t="s">
        <v>686</v>
      </c>
      <c r="L5116" t="s">
        <v>684</v>
      </c>
    </row>
    <row r="5117" spans="1:12" x14ac:dyDescent="0.3">
      <c r="A5117">
        <v>5116</v>
      </c>
      <c r="B5117">
        <v>338</v>
      </c>
      <c r="C5117">
        <v>232</v>
      </c>
      <c r="D5117" s="1">
        <v>45625</v>
      </c>
      <c r="E5117" s="2">
        <v>0.97916666666666674</v>
      </c>
      <c r="F5117">
        <v>32</v>
      </c>
      <c r="G5117">
        <v>1</v>
      </c>
      <c r="H5117">
        <v>1631.77</v>
      </c>
      <c r="I5117">
        <v>0</v>
      </c>
      <c r="J5117">
        <v>0</v>
      </c>
      <c r="K5117" t="s">
        <v>685</v>
      </c>
      <c r="L5117" t="s">
        <v>681</v>
      </c>
    </row>
    <row r="5118" spans="1:12" x14ac:dyDescent="0.3">
      <c r="A5118">
        <v>5117</v>
      </c>
      <c r="B5118">
        <v>349</v>
      </c>
      <c r="C5118">
        <v>17</v>
      </c>
      <c r="D5118" s="1">
        <v>45504</v>
      </c>
      <c r="E5118" s="2">
        <v>0.7416666666666667</v>
      </c>
      <c r="F5118">
        <v>57</v>
      </c>
      <c r="G5118">
        <v>4</v>
      </c>
      <c r="H5118">
        <v>747.34</v>
      </c>
      <c r="I5118">
        <v>74.73</v>
      </c>
      <c r="J5118">
        <v>40</v>
      </c>
      <c r="K5118" t="s">
        <v>683</v>
      </c>
      <c r="L5118" t="s">
        <v>679</v>
      </c>
    </row>
    <row r="5119" spans="1:12" x14ac:dyDescent="0.3">
      <c r="A5119">
        <v>5118</v>
      </c>
      <c r="B5119">
        <v>429</v>
      </c>
      <c r="C5119">
        <v>159</v>
      </c>
      <c r="D5119" s="1">
        <v>45868</v>
      </c>
      <c r="E5119" s="2">
        <v>0.90555555555555545</v>
      </c>
      <c r="F5119">
        <v>62</v>
      </c>
      <c r="G5119">
        <v>2</v>
      </c>
      <c r="H5119">
        <v>1036.46</v>
      </c>
      <c r="I5119">
        <v>207.29</v>
      </c>
      <c r="J5119">
        <v>30</v>
      </c>
      <c r="K5119" t="s">
        <v>683</v>
      </c>
      <c r="L5119" t="s">
        <v>681</v>
      </c>
    </row>
    <row r="5120" spans="1:12" x14ac:dyDescent="0.3">
      <c r="A5120">
        <v>5119</v>
      </c>
      <c r="B5120">
        <v>504</v>
      </c>
      <c r="C5120">
        <v>21</v>
      </c>
      <c r="D5120" s="1">
        <v>45525</v>
      </c>
      <c r="E5120" s="2">
        <v>0.71180555555555558</v>
      </c>
      <c r="F5120">
        <v>25</v>
      </c>
      <c r="G5120">
        <v>3</v>
      </c>
      <c r="H5120">
        <v>1370.37</v>
      </c>
      <c r="I5120">
        <v>205.56</v>
      </c>
      <c r="J5120">
        <v>49</v>
      </c>
      <c r="K5120" t="s">
        <v>680</v>
      </c>
      <c r="L5120" t="s">
        <v>679</v>
      </c>
    </row>
    <row r="5121" spans="1:12" x14ac:dyDescent="0.3">
      <c r="A5121">
        <v>5120</v>
      </c>
      <c r="B5121">
        <v>255</v>
      </c>
      <c r="C5121">
        <v>68</v>
      </c>
      <c r="D5121" s="1">
        <v>46176</v>
      </c>
      <c r="E5121" s="2">
        <v>0.41736111111111107</v>
      </c>
      <c r="F5121">
        <v>42</v>
      </c>
      <c r="G5121">
        <v>3</v>
      </c>
      <c r="H5121">
        <v>1424.58</v>
      </c>
      <c r="I5121">
        <v>284.92</v>
      </c>
      <c r="J5121">
        <v>20</v>
      </c>
      <c r="K5121" t="s">
        <v>678</v>
      </c>
      <c r="L5121" t="s">
        <v>679</v>
      </c>
    </row>
    <row r="5122" spans="1:12" x14ac:dyDescent="0.3">
      <c r="A5122">
        <v>5121</v>
      </c>
      <c r="B5122">
        <v>457</v>
      </c>
      <c r="C5122">
        <v>108</v>
      </c>
      <c r="D5122" s="1">
        <v>46151</v>
      </c>
      <c r="E5122" s="2">
        <v>0.84930555555555554</v>
      </c>
      <c r="F5122">
        <v>41</v>
      </c>
      <c r="G5122">
        <v>2</v>
      </c>
      <c r="H5122">
        <v>1714.73</v>
      </c>
      <c r="I5122">
        <v>342.95</v>
      </c>
      <c r="J5122">
        <v>0</v>
      </c>
      <c r="K5122" t="s">
        <v>682</v>
      </c>
      <c r="L5122" t="s">
        <v>681</v>
      </c>
    </row>
    <row r="5123" spans="1:12" x14ac:dyDescent="0.3">
      <c r="A5123">
        <v>5122</v>
      </c>
      <c r="B5123">
        <v>51</v>
      </c>
      <c r="C5123">
        <v>222</v>
      </c>
      <c r="D5123" s="1">
        <v>45533</v>
      </c>
      <c r="E5123" s="2">
        <v>0.63402777777777786</v>
      </c>
      <c r="F5123">
        <v>39</v>
      </c>
      <c r="G5123">
        <v>4</v>
      </c>
      <c r="H5123">
        <v>1556.33</v>
      </c>
      <c r="I5123">
        <v>77.819999999999993</v>
      </c>
      <c r="J5123">
        <v>40</v>
      </c>
      <c r="K5123" t="s">
        <v>683</v>
      </c>
      <c r="L5123" t="s">
        <v>681</v>
      </c>
    </row>
    <row r="5124" spans="1:12" x14ac:dyDescent="0.3">
      <c r="A5124">
        <v>5123</v>
      </c>
      <c r="B5124">
        <v>98</v>
      </c>
      <c r="C5124">
        <v>9</v>
      </c>
      <c r="D5124" s="1">
        <v>46175</v>
      </c>
      <c r="E5124" s="2">
        <v>0.67500000000000004</v>
      </c>
      <c r="F5124">
        <v>52</v>
      </c>
      <c r="G5124">
        <v>4</v>
      </c>
      <c r="H5124">
        <v>1635.38</v>
      </c>
      <c r="I5124">
        <v>245.31</v>
      </c>
      <c r="J5124">
        <v>0</v>
      </c>
      <c r="K5124" t="s">
        <v>678</v>
      </c>
      <c r="L5124" t="s">
        <v>684</v>
      </c>
    </row>
    <row r="5125" spans="1:12" x14ac:dyDescent="0.3">
      <c r="A5125">
        <v>5124</v>
      </c>
      <c r="B5125">
        <v>57</v>
      </c>
      <c r="C5125">
        <v>231</v>
      </c>
      <c r="D5125" s="1">
        <v>45304</v>
      </c>
      <c r="E5125" s="2">
        <v>0.61250000000000004</v>
      </c>
      <c r="F5125">
        <v>32</v>
      </c>
      <c r="G5125">
        <v>1</v>
      </c>
      <c r="H5125">
        <v>1165.4100000000001</v>
      </c>
      <c r="I5125">
        <v>0</v>
      </c>
      <c r="J5125">
        <v>30</v>
      </c>
      <c r="K5125" t="s">
        <v>680</v>
      </c>
      <c r="L5125" t="s">
        <v>681</v>
      </c>
    </row>
    <row r="5126" spans="1:12" x14ac:dyDescent="0.3">
      <c r="A5126">
        <v>5125</v>
      </c>
      <c r="B5126">
        <v>188</v>
      </c>
      <c r="C5126">
        <v>123</v>
      </c>
      <c r="D5126" s="1">
        <v>46045</v>
      </c>
      <c r="E5126" s="2">
        <v>0.49861111111111112</v>
      </c>
      <c r="F5126">
        <v>46</v>
      </c>
      <c r="G5126">
        <v>2</v>
      </c>
      <c r="H5126">
        <v>1274.97</v>
      </c>
      <c r="I5126">
        <v>0</v>
      </c>
      <c r="J5126">
        <v>0</v>
      </c>
      <c r="K5126" t="s">
        <v>685</v>
      </c>
      <c r="L5126" t="s">
        <v>681</v>
      </c>
    </row>
    <row r="5127" spans="1:12" x14ac:dyDescent="0.3">
      <c r="A5127">
        <v>5126</v>
      </c>
      <c r="B5127">
        <v>12</v>
      </c>
      <c r="C5127">
        <v>112</v>
      </c>
      <c r="D5127" s="1">
        <v>45698</v>
      </c>
      <c r="E5127" s="2">
        <v>0.84583333333333344</v>
      </c>
      <c r="F5127">
        <v>42</v>
      </c>
      <c r="G5127">
        <v>6</v>
      </c>
      <c r="H5127">
        <v>724.19</v>
      </c>
      <c r="I5127">
        <v>144.84</v>
      </c>
      <c r="J5127">
        <v>49</v>
      </c>
      <c r="K5127" t="s">
        <v>683</v>
      </c>
      <c r="L5127" t="s">
        <v>681</v>
      </c>
    </row>
    <row r="5128" spans="1:12" x14ac:dyDescent="0.3">
      <c r="A5128">
        <v>5127</v>
      </c>
      <c r="B5128">
        <v>521</v>
      </c>
      <c r="C5128">
        <v>203</v>
      </c>
      <c r="D5128" s="1">
        <v>45812</v>
      </c>
      <c r="E5128" s="2">
        <v>0.98958333333333326</v>
      </c>
      <c r="F5128">
        <v>56</v>
      </c>
      <c r="G5128">
        <v>5</v>
      </c>
      <c r="H5128">
        <v>904.56</v>
      </c>
      <c r="I5128">
        <v>90.46</v>
      </c>
      <c r="J5128">
        <v>49</v>
      </c>
      <c r="K5128" t="s">
        <v>683</v>
      </c>
      <c r="L5128" t="s">
        <v>681</v>
      </c>
    </row>
    <row r="5129" spans="1:12" x14ac:dyDescent="0.3">
      <c r="A5129">
        <v>5128</v>
      </c>
      <c r="B5129">
        <v>513</v>
      </c>
      <c r="C5129">
        <v>161</v>
      </c>
      <c r="D5129" s="1">
        <v>46013</v>
      </c>
      <c r="E5129" s="2">
        <v>0.98541666666666661</v>
      </c>
      <c r="F5129">
        <v>61</v>
      </c>
      <c r="G5129">
        <v>3</v>
      </c>
      <c r="H5129">
        <v>901.61</v>
      </c>
      <c r="I5129">
        <v>90.16</v>
      </c>
      <c r="J5129">
        <v>40</v>
      </c>
      <c r="K5129" t="s">
        <v>686</v>
      </c>
      <c r="L5129" t="s">
        <v>681</v>
      </c>
    </row>
    <row r="5130" spans="1:12" x14ac:dyDescent="0.3">
      <c r="A5130">
        <v>5129</v>
      </c>
      <c r="B5130">
        <v>300</v>
      </c>
      <c r="C5130">
        <v>224</v>
      </c>
      <c r="D5130" s="1">
        <v>45905</v>
      </c>
      <c r="E5130" s="2">
        <v>0.43680555555555545</v>
      </c>
      <c r="F5130">
        <v>53</v>
      </c>
      <c r="G5130">
        <v>3</v>
      </c>
      <c r="H5130">
        <v>820.12</v>
      </c>
      <c r="I5130">
        <v>123.02</v>
      </c>
      <c r="J5130">
        <v>49</v>
      </c>
      <c r="K5130" t="s">
        <v>686</v>
      </c>
      <c r="L5130" t="s">
        <v>681</v>
      </c>
    </row>
    <row r="5131" spans="1:12" x14ac:dyDescent="0.3">
      <c r="A5131">
        <v>5130</v>
      </c>
      <c r="B5131">
        <v>182</v>
      </c>
      <c r="C5131">
        <v>205</v>
      </c>
      <c r="D5131" s="1">
        <v>45522</v>
      </c>
      <c r="E5131" s="2">
        <v>0.79583333333333339</v>
      </c>
      <c r="F5131">
        <v>16</v>
      </c>
      <c r="G5131">
        <v>5</v>
      </c>
      <c r="H5131">
        <v>1565.31</v>
      </c>
      <c r="I5131">
        <v>313.06</v>
      </c>
      <c r="J5131">
        <v>20</v>
      </c>
      <c r="K5131" t="s">
        <v>685</v>
      </c>
      <c r="L5131" t="s">
        <v>681</v>
      </c>
    </row>
    <row r="5132" spans="1:12" x14ac:dyDescent="0.3">
      <c r="A5132">
        <v>5131</v>
      </c>
      <c r="B5132">
        <v>530</v>
      </c>
      <c r="C5132">
        <v>247</v>
      </c>
      <c r="D5132" s="1">
        <v>45699</v>
      </c>
      <c r="E5132" s="2">
        <v>0.85624999999999996</v>
      </c>
      <c r="F5132">
        <v>42</v>
      </c>
      <c r="G5132">
        <v>5</v>
      </c>
      <c r="H5132">
        <v>1751.56</v>
      </c>
      <c r="I5132">
        <v>175.16</v>
      </c>
      <c r="J5132">
        <v>49</v>
      </c>
      <c r="K5132" t="s">
        <v>678</v>
      </c>
      <c r="L5132" t="s">
        <v>681</v>
      </c>
    </row>
    <row r="5133" spans="1:12" x14ac:dyDescent="0.3">
      <c r="A5133">
        <v>5132</v>
      </c>
      <c r="B5133">
        <v>150</v>
      </c>
      <c r="C5133">
        <v>5</v>
      </c>
      <c r="D5133" s="1">
        <v>45313</v>
      </c>
      <c r="E5133" s="2">
        <v>0.63263888888888897</v>
      </c>
      <c r="F5133">
        <v>39</v>
      </c>
      <c r="G5133">
        <v>3</v>
      </c>
      <c r="H5133">
        <v>221.59</v>
      </c>
      <c r="I5133">
        <v>0</v>
      </c>
      <c r="J5133">
        <v>0</v>
      </c>
      <c r="K5133" t="s">
        <v>683</v>
      </c>
      <c r="L5133" t="s">
        <v>684</v>
      </c>
    </row>
    <row r="5134" spans="1:12" x14ac:dyDescent="0.3">
      <c r="A5134">
        <v>5133</v>
      </c>
      <c r="B5134">
        <v>268</v>
      </c>
      <c r="C5134">
        <v>25</v>
      </c>
      <c r="D5134" s="1">
        <v>45390</v>
      </c>
      <c r="E5134" s="2">
        <v>0.7</v>
      </c>
      <c r="F5134">
        <v>25</v>
      </c>
      <c r="G5134">
        <v>1</v>
      </c>
      <c r="H5134">
        <v>1353.68</v>
      </c>
      <c r="I5134">
        <v>67.680000000000007</v>
      </c>
      <c r="J5134">
        <v>30</v>
      </c>
      <c r="K5134" t="s">
        <v>686</v>
      </c>
      <c r="L5134" t="s">
        <v>684</v>
      </c>
    </row>
    <row r="5135" spans="1:12" x14ac:dyDescent="0.3">
      <c r="A5135">
        <v>5134</v>
      </c>
      <c r="B5135">
        <v>222</v>
      </c>
      <c r="C5135">
        <v>87</v>
      </c>
      <c r="D5135" s="1">
        <v>45474</v>
      </c>
      <c r="E5135" s="2">
        <v>0.73472222222222228</v>
      </c>
      <c r="F5135">
        <v>38</v>
      </c>
      <c r="G5135">
        <v>4</v>
      </c>
      <c r="H5135">
        <v>854.57</v>
      </c>
      <c r="I5135">
        <v>0</v>
      </c>
      <c r="J5135">
        <v>49</v>
      </c>
      <c r="K5135" t="s">
        <v>682</v>
      </c>
      <c r="L5135" t="s">
        <v>679</v>
      </c>
    </row>
    <row r="5136" spans="1:12" x14ac:dyDescent="0.3">
      <c r="A5136">
        <v>5135</v>
      </c>
      <c r="B5136">
        <v>73</v>
      </c>
      <c r="C5136">
        <v>8</v>
      </c>
      <c r="D5136" s="1">
        <v>45844</v>
      </c>
      <c r="E5136" s="2">
        <v>0.70138888888888884</v>
      </c>
      <c r="F5136">
        <v>55</v>
      </c>
      <c r="G5136">
        <v>6</v>
      </c>
      <c r="H5136">
        <v>1072.95</v>
      </c>
      <c r="I5136">
        <v>214.59</v>
      </c>
      <c r="J5136">
        <v>49</v>
      </c>
      <c r="K5136" t="s">
        <v>682</v>
      </c>
      <c r="L5136" t="s">
        <v>681</v>
      </c>
    </row>
    <row r="5137" spans="1:12" x14ac:dyDescent="0.3">
      <c r="A5137">
        <v>5136</v>
      </c>
      <c r="B5137">
        <v>309</v>
      </c>
      <c r="C5137">
        <v>198</v>
      </c>
      <c r="D5137" s="1">
        <v>45616</v>
      </c>
      <c r="E5137" s="2">
        <v>0.60624999999999996</v>
      </c>
      <c r="F5137">
        <v>42</v>
      </c>
      <c r="G5137">
        <v>5</v>
      </c>
      <c r="H5137">
        <v>866.29</v>
      </c>
      <c r="I5137">
        <v>0</v>
      </c>
      <c r="J5137">
        <v>20</v>
      </c>
      <c r="K5137" t="s">
        <v>680</v>
      </c>
      <c r="L5137" t="s">
        <v>681</v>
      </c>
    </row>
    <row r="5138" spans="1:12" x14ac:dyDescent="0.3">
      <c r="A5138">
        <v>5137</v>
      </c>
      <c r="B5138">
        <v>460</v>
      </c>
      <c r="C5138">
        <v>106</v>
      </c>
      <c r="D5138" s="1">
        <v>45794</v>
      </c>
      <c r="E5138" s="2">
        <v>0.83958333333333335</v>
      </c>
      <c r="F5138">
        <v>22</v>
      </c>
      <c r="G5138">
        <v>6</v>
      </c>
      <c r="H5138">
        <v>1699.26</v>
      </c>
      <c r="I5138">
        <v>0</v>
      </c>
      <c r="J5138">
        <v>30</v>
      </c>
      <c r="K5138" t="s">
        <v>683</v>
      </c>
      <c r="L5138" t="s">
        <v>679</v>
      </c>
    </row>
    <row r="5139" spans="1:12" x14ac:dyDescent="0.3">
      <c r="A5139">
        <v>5138</v>
      </c>
      <c r="B5139">
        <v>329</v>
      </c>
      <c r="C5139">
        <v>104</v>
      </c>
      <c r="D5139" s="1">
        <v>46060</v>
      </c>
      <c r="E5139" s="2">
        <v>0.42847222222222214</v>
      </c>
      <c r="F5139">
        <v>61</v>
      </c>
      <c r="G5139">
        <v>2</v>
      </c>
      <c r="H5139">
        <v>1778.4</v>
      </c>
      <c r="I5139">
        <v>0</v>
      </c>
      <c r="J5139">
        <v>30</v>
      </c>
      <c r="K5139" t="s">
        <v>680</v>
      </c>
      <c r="L5139" t="s">
        <v>684</v>
      </c>
    </row>
    <row r="5140" spans="1:12" x14ac:dyDescent="0.3">
      <c r="A5140">
        <v>5139</v>
      </c>
      <c r="B5140">
        <v>525</v>
      </c>
      <c r="C5140">
        <v>161</v>
      </c>
      <c r="D5140" s="1">
        <v>45487</v>
      </c>
      <c r="E5140" s="2">
        <v>0.73263888888888884</v>
      </c>
      <c r="F5140">
        <v>56</v>
      </c>
      <c r="G5140">
        <v>5</v>
      </c>
      <c r="H5140">
        <v>1577.88</v>
      </c>
      <c r="I5140">
        <v>236.68</v>
      </c>
      <c r="J5140">
        <v>30</v>
      </c>
      <c r="K5140" t="s">
        <v>685</v>
      </c>
      <c r="L5140" t="s">
        <v>681</v>
      </c>
    </row>
    <row r="5141" spans="1:12" x14ac:dyDescent="0.3">
      <c r="A5141">
        <v>5140</v>
      </c>
      <c r="B5141">
        <v>183</v>
      </c>
      <c r="C5141">
        <v>223</v>
      </c>
      <c r="D5141" s="1">
        <v>46226</v>
      </c>
      <c r="E5141" s="2">
        <v>0.37638888888888888</v>
      </c>
      <c r="F5141">
        <v>48</v>
      </c>
      <c r="G5141">
        <v>3</v>
      </c>
      <c r="H5141">
        <v>1089.32</v>
      </c>
      <c r="I5141">
        <v>0</v>
      </c>
      <c r="J5141">
        <v>30</v>
      </c>
      <c r="K5141" t="s">
        <v>686</v>
      </c>
      <c r="L5141" t="s">
        <v>681</v>
      </c>
    </row>
    <row r="5142" spans="1:12" x14ac:dyDescent="0.3">
      <c r="A5142">
        <v>5141</v>
      </c>
      <c r="B5142">
        <v>180</v>
      </c>
      <c r="C5142">
        <v>72</v>
      </c>
      <c r="D5142" s="1">
        <v>45398</v>
      </c>
      <c r="E5142" s="2">
        <v>0.91805555555555562</v>
      </c>
      <c r="F5142">
        <v>28</v>
      </c>
      <c r="G5142">
        <v>4</v>
      </c>
      <c r="H5142">
        <v>1323.54</v>
      </c>
      <c r="I5142">
        <v>0</v>
      </c>
      <c r="J5142">
        <v>20</v>
      </c>
      <c r="K5142" t="s">
        <v>682</v>
      </c>
      <c r="L5142" t="s">
        <v>679</v>
      </c>
    </row>
    <row r="5143" spans="1:12" x14ac:dyDescent="0.3">
      <c r="A5143">
        <v>5142</v>
      </c>
      <c r="B5143">
        <v>255</v>
      </c>
      <c r="C5143">
        <v>56</v>
      </c>
      <c r="D5143" s="1">
        <v>45371</v>
      </c>
      <c r="E5143" s="2">
        <v>0.59652777777777777</v>
      </c>
      <c r="F5143">
        <v>55</v>
      </c>
      <c r="G5143">
        <v>2</v>
      </c>
      <c r="H5143">
        <v>643.02</v>
      </c>
      <c r="I5143">
        <v>0</v>
      </c>
      <c r="J5143">
        <v>40</v>
      </c>
      <c r="K5143" t="s">
        <v>686</v>
      </c>
      <c r="L5143" t="s">
        <v>681</v>
      </c>
    </row>
    <row r="5144" spans="1:12" x14ac:dyDescent="0.3">
      <c r="A5144">
        <v>5143</v>
      </c>
      <c r="B5144">
        <v>587</v>
      </c>
      <c r="C5144">
        <v>231</v>
      </c>
      <c r="D5144" s="1">
        <v>45785</v>
      </c>
      <c r="E5144" s="2">
        <v>0.84027777777777768</v>
      </c>
      <c r="F5144">
        <v>19</v>
      </c>
      <c r="G5144">
        <v>4</v>
      </c>
      <c r="H5144">
        <v>1436.56</v>
      </c>
      <c r="I5144">
        <v>71.83</v>
      </c>
      <c r="J5144">
        <v>49</v>
      </c>
      <c r="K5144" t="s">
        <v>680</v>
      </c>
      <c r="L5144" t="s">
        <v>679</v>
      </c>
    </row>
    <row r="5145" spans="1:12" x14ac:dyDescent="0.3">
      <c r="A5145">
        <v>5144</v>
      </c>
      <c r="B5145">
        <v>302</v>
      </c>
      <c r="C5145">
        <v>187</v>
      </c>
      <c r="D5145" s="1">
        <v>45436</v>
      </c>
      <c r="E5145" s="2">
        <v>0.54583333333333339</v>
      </c>
      <c r="F5145">
        <v>17</v>
      </c>
      <c r="G5145">
        <v>1</v>
      </c>
      <c r="H5145">
        <v>951.62</v>
      </c>
      <c r="I5145">
        <v>47.58</v>
      </c>
      <c r="J5145">
        <v>30</v>
      </c>
      <c r="K5145" t="s">
        <v>678</v>
      </c>
      <c r="L5145" t="s">
        <v>684</v>
      </c>
    </row>
    <row r="5146" spans="1:12" x14ac:dyDescent="0.3">
      <c r="A5146">
        <v>5145</v>
      </c>
      <c r="B5146">
        <v>83</v>
      </c>
      <c r="C5146">
        <v>182</v>
      </c>
      <c r="D5146" s="1">
        <v>45640</v>
      </c>
      <c r="E5146" s="2">
        <v>0.45625000000000004</v>
      </c>
      <c r="F5146">
        <v>45</v>
      </c>
      <c r="G5146">
        <v>3</v>
      </c>
      <c r="H5146">
        <v>1774.06</v>
      </c>
      <c r="I5146">
        <v>266.11</v>
      </c>
      <c r="J5146">
        <v>40</v>
      </c>
      <c r="K5146" t="s">
        <v>680</v>
      </c>
      <c r="L5146" t="s">
        <v>681</v>
      </c>
    </row>
    <row r="5147" spans="1:12" x14ac:dyDescent="0.3">
      <c r="A5147">
        <v>5146</v>
      </c>
      <c r="B5147">
        <v>432</v>
      </c>
      <c r="C5147">
        <v>61</v>
      </c>
      <c r="D5147" s="1">
        <v>45374</v>
      </c>
      <c r="E5147" s="2">
        <v>0.63125000000000009</v>
      </c>
      <c r="F5147">
        <v>32</v>
      </c>
      <c r="G5147">
        <v>6</v>
      </c>
      <c r="H5147">
        <v>221.42</v>
      </c>
      <c r="I5147">
        <v>44.28</v>
      </c>
      <c r="J5147">
        <v>30</v>
      </c>
      <c r="K5147" t="s">
        <v>678</v>
      </c>
      <c r="L5147" t="s">
        <v>681</v>
      </c>
    </row>
    <row r="5148" spans="1:12" x14ac:dyDescent="0.3">
      <c r="A5148">
        <v>5147</v>
      </c>
      <c r="B5148">
        <v>83</v>
      </c>
      <c r="C5148">
        <v>160</v>
      </c>
      <c r="D5148" s="1">
        <v>46213</v>
      </c>
      <c r="E5148" s="2">
        <v>0.90555555555555545</v>
      </c>
      <c r="F5148">
        <v>56</v>
      </c>
      <c r="G5148">
        <v>6</v>
      </c>
      <c r="H5148">
        <v>655.9</v>
      </c>
      <c r="I5148">
        <v>65.59</v>
      </c>
      <c r="J5148">
        <v>40</v>
      </c>
      <c r="K5148" t="s">
        <v>682</v>
      </c>
      <c r="L5148" t="s">
        <v>684</v>
      </c>
    </row>
    <row r="5149" spans="1:12" x14ac:dyDescent="0.3">
      <c r="A5149">
        <v>5148</v>
      </c>
      <c r="B5149">
        <v>493</v>
      </c>
      <c r="C5149">
        <v>24</v>
      </c>
      <c r="D5149" s="1">
        <v>45574</v>
      </c>
      <c r="E5149" s="2">
        <v>0.8125</v>
      </c>
      <c r="F5149">
        <v>18</v>
      </c>
      <c r="G5149">
        <v>4</v>
      </c>
      <c r="H5149">
        <v>651.58000000000004</v>
      </c>
      <c r="I5149">
        <v>97.74</v>
      </c>
      <c r="J5149">
        <v>49</v>
      </c>
      <c r="K5149" t="s">
        <v>680</v>
      </c>
      <c r="L5149" t="s">
        <v>681</v>
      </c>
    </row>
    <row r="5150" spans="1:12" x14ac:dyDescent="0.3">
      <c r="A5150">
        <v>5149</v>
      </c>
      <c r="B5150">
        <v>520</v>
      </c>
      <c r="C5150">
        <v>112</v>
      </c>
      <c r="D5150" s="1">
        <v>45458</v>
      </c>
      <c r="E5150" s="2">
        <v>0.60277777777777786</v>
      </c>
      <c r="F5150">
        <v>47</v>
      </c>
      <c r="G5150">
        <v>3</v>
      </c>
      <c r="H5150">
        <v>1289.78</v>
      </c>
      <c r="I5150">
        <v>64.489999999999995</v>
      </c>
      <c r="J5150">
        <v>40</v>
      </c>
      <c r="K5150" t="s">
        <v>686</v>
      </c>
      <c r="L5150" t="s">
        <v>679</v>
      </c>
    </row>
    <row r="5151" spans="1:12" x14ac:dyDescent="0.3">
      <c r="A5151">
        <v>5150</v>
      </c>
      <c r="B5151">
        <v>475</v>
      </c>
      <c r="C5151">
        <v>32</v>
      </c>
      <c r="D5151" s="1">
        <v>45474</v>
      </c>
      <c r="E5151" s="2">
        <v>0.44166666666666665</v>
      </c>
      <c r="F5151">
        <v>52</v>
      </c>
      <c r="G5151">
        <v>5</v>
      </c>
      <c r="H5151">
        <v>1745.25</v>
      </c>
      <c r="I5151">
        <v>349.05</v>
      </c>
      <c r="J5151">
        <v>49</v>
      </c>
      <c r="K5151" t="s">
        <v>686</v>
      </c>
      <c r="L5151" t="s">
        <v>681</v>
      </c>
    </row>
    <row r="5152" spans="1:12" x14ac:dyDescent="0.3">
      <c r="A5152">
        <v>5151</v>
      </c>
      <c r="B5152">
        <v>389</v>
      </c>
      <c r="C5152">
        <v>185</v>
      </c>
      <c r="D5152" s="1">
        <v>46052</v>
      </c>
      <c r="E5152" s="2">
        <v>0.95833333333333326</v>
      </c>
      <c r="F5152">
        <v>57</v>
      </c>
      <c r="G5152">
        <v>4</v>
      </c>
      <c r="H5152">
        <v>1190.05</v>
      </c>
      <c r="I5152">
        <v>0</v>
      </c>
      <c r="J5152">
        <v>20</v>
      </c>
      <c r="K5152" t="s">
        <v>685</v>
      </c>
      <c r="L5152" t="s">
        <v>679</v>
      </c>
    </row>
    <row r="5153" spans="1:12" x14ac:dyDescent="0.3">
      <c r="A5153">
        <v>5152</v>
      </c>
      <c r="B5153">
        <v>450</v>
      </c>
      <c r="C5153">
        <v>148</v>
      </c>
      <c r="D5153" s="1">
        <v>46174</v>
      </c>
      <c r="E5153" s="2">
        <v>0.90902777777777777</v>
      </c>
      <c r="F5153">
        <v>25</v>
      </c>
      <c r="G5153">
        <v>6</v>
      </c>
      <c r="H5153">
        <v>584.77</v>
      </c>
      <c r="I5153">
        <v>0</v>
      </c>
      <c r="J5153">
        <v>20</v>
      </c>
      <c r="K5153" t="s">
        <v>682</v>
      </c>
      <c r="L5153" t="s">
        <v>681</v>
      </c>
    </row>
    <row r="5154" spans="1:12" x14ac:dyDescent="0.3">
      <c r="A5154">
        <v>5153</v>
      </c>
      <c r="B5154">
        <v>298</v>
      </c>
      <c r="C5154">
        <v>243</v>
      </c>
      <c r="D5154" s="1">
        <v>45492</v>
      </c>
      <c r="E5154" s="2">
        <v>0.36388888888888893</v>
      </c>
      <c r="F5154">
        <v>15</v>
      </c>
      <c r="G5154">
        <v>2</v>
      </c>
      <c r="H5154">
        <v>1138.81</v>
      </c>
      <c r="I5154">
        <v>56.94</v>
      </c>
      <c r="J5154">
        <v>49</v>
      </c>
      <c r="K5154" t="s">
        <v>680</v>
      </c>
      <c r="L5154" t="s">
        <v>681</v>
      </c>
    </row>
    <row r="5155" spans="1:12" x14ac:dyDescent="0.3">
      <c r="A5155">
        <v>5154</v>
      </c>
      <c r="B5155">
        <v>431</v>
      </c>
      <c r="C5155">
        <v>201</v>
      </c>
      <c r="D5155" s="1">
        <v>46282</v>
      </c>
      <c r="E5155" s="2">
        <v>0.7270833333333333</v>
      </c>
      <c r="F5155">
        <v>36</v>
      </c>
      <c r="G5155">
        <v>5</v>
      </c>
      <c r="H5155">
        <v>636.63</v>
      </c>
      <c r="I5155">
        <v>63.66</v>
      </c>
      <c r="J5155">
        <v>0</v>
      </c>
      <c r="K5155" t="s">
        <v>680</v>
      </c>
      <c r="L5155" t="s">
        <v>681</v>
      </c>
    </row>
    <row r="5156" spans="1:12" x14ac:dyDescent="0.3">
      <c r="A5156">
        <v>5155</v>
      </c>
      <c r="B5156">
        <v>425</v>
      </c>
      <c r="C5156">
        <v>139</v>
      </c>
      <c r="D5156" s="1">
        <v>45953</v>
      </c>
      <c r="E5156" s="2">
        <v>0.73472222222222228</v>
      </c>
      <c r="F5156">
        <v>56</v>
      </c>
      <c r="G5156">
        <v>5</v>
      </c>
      <c r="H5156">
        <v>937.43</v>
      </c>
      <c r="I5156">
        <v>0</v>
      </c>
      <c r="J5156">
        <v>49</v>
      </c>
      <c r="K5156" t="s">
        <v>680</v>
      </c>
      <c r="L5156" t="s">
        <v>684</v>
      </c>
    </row>
    <row r="5157" spans="1:12" x14ac:dyDescent="0.3">
      <c r="A5157">
        <v>5156</v>
      </c>
      <c r="B5157">
        <v>183</v>
      </c>
      <c r="C5157">
        <v>2</v>
      </c>
      <c r="D5157" s="1">
        <v>45506</v>
      </c>
      <c r="E5157" s="2">
        <v>0.50694444444444442</v>
      </c>
      <c r="F5157">
        <v>39</v>
      </c>
      <c r="G5157">
        <v>5</v>
      </c>
      <c r="H5157">
        <v>1563.08</v>
      </c>
      <c r="I5157">
        <v>78.150000000000006</v>
      </c>
      <c r="J5157">
        <v>49</v>
      </c>
      <c r="K5157" t="s">
        <v>682</v>
      </c>
      <c r="L5157" t="s">
        <v>681</v>
      </c>
    </row>
    <row r="5158" spans="1:12" x14ac:dyDescent="0.3">
      <c r="A5158">
        <v>5157</v>
      </c>
      <c r="B5158">
        <v>212</v>
      </c>
      <c r="C5158">
        <v>121</v>
      </c>
      <c r="D5158" s="1">
        <v>45667</v>
      </c>
      <c r="E5158" s="2">
        <v>0.82430555555555562</v>
      </c>
      <c r="F5158">
        <v>65</v>
      </c>
      <c r="G5158">
        <v>4</v>
      </c>
      <c r="H5158">
        <v>1012.58</v>
      </c>
      <c r="I5158">
        <v>202.52</v>
      </c>
      <c r="J5158">
        <v>30</v>
      </c>
      <c r="K5158" t="s">
        <v>683</v>
      </c>
      <c r="L5158" t="s">
        <v>681</v>
      </c>
    </row>
    <row r="5159" spans="1:12" x14ac:dyDescent="0.3">
      <c r="A5159">
        <v>5158</v>
      </c>
      <c r="B5159">
        <v>396</v>
      </c>
      <c r="C5159">
        <v>228</v>
      </c>
      <c r="D5159" s="1">
        <v>45624</v>
      </c>
      <c r="E5159" s="2">
        <v>0.58333333333333326</v>
      </c>
      <c r="F5159">
        <v>52</v>
      </c>
      <c r="G5159">
        <v>2</v>
      </c>
      <c r="H5159">
        <v>557.91</v>
      </c>
      <c r="I5159">
        <v>27.9</v>
      </c>
      <c r="J5159">
        <v>30</v>
      </c>
      <c r="K5159" t="s">
        <v>685</v>
      </c>
      <c r="L5159" t="s">
        <v>681</v>
      </c>
    </row>
    <row r="5160" spans="1:12" x14ac:dyDescent="0.3">
      <c r="A5160">
        <v>5159</v>
      </c>
      <c r="B5160">
        <v>518</v>
      </c>
      <c r="C5160">
        <v>29</v>
      </c>
      <c r="D5160" s="1">
        <v>45519</v>
      </c>
      <c r="E5160" s="2">
        <v>0.50625000000000009</v>
      </c>
      <c r="F5160">
        <v>26</v>
      </c>
      <c r="G5160">
        <v>3</v>
      </c>
      <c r="H5160">
        <v>1763.82</v>
      </c>
      <c r="I5160">
        <v>0</v>
      </c>
      <c r="J5160">
        <v>0</v>
      </c>
      <c r="K5160" t="s">
        <v>683</v>
      </c>
      <c r="L5160" t="s">
        <v>681</v>
      </c>
    </row>
    <row r="5161" spans="1:12" x14ac:dyDescent="0.3">
      <c r="A5161">
        <v>5160</v>
      </c>
      <c r="B5161">
        <v>142</v>
      </c>
      <c r="C5161">
        <v>42</v>
      </c>
      <c r="D5161" s="1">
        <v>45723</v>
      </c>
      <c r="E5161" s="2">
        <v>0.84652777777777777</v>
      </c>
      <c r="F5161">
        <v>63</v>
      </c>
      <c r="G5161">
        <v>2</v>
      </c>
      <c r="H5161">
        <v>1282.92</v>
      </c>
      <c r="I5161">
        <v>0</v>
      </c>
      <c r="J5161">
        <v>0</v>
      </c>
      <c r="K5161" t="s">
        <v>678</v>
      </c>
      <c r="L5161" t="s">
        <v>681</v>
      </c>
    </row>
    <row r="5162" spans="1:12" x14ac:dyDescent="0.3">
      <c r="A5162">
        <v>5161</v>
      </c>
      <c r="B5162">
        <v>323</v>
      </c>
      <c r="C5162">
        <v>95</v>
      </c>
      <c r="D5162" s="1">
        <v>46282</v>
      </c>
      <c r="E5162" s="2">
        <v>0.92638888888888893</v>
      </c>
      <c r="F5162">
        <v>21</v>
      </c>
      <c r="G5162">
        <v>3</v>
      </c>
      <c r="H5162">
        <v>1413.76</v>
      </c>
      <c r="I5162">
        <v>0</v>
      </c>
      <c r="J5162">
        <v>40</v>
      </c>
      <c r="K5162" t="s">
        <v>682</v>
      </c>
      <c r="L5162" t="s">
        <v>684</v>
      </c>
    </row>
    <row r="5163" spans="1:12" x14ac:dyDescent="0.3">
      <c r="A5163">
        <v>5162</v>
      </c>
      <c r="B5163">
        <v>149</v>
      </c>
      <c r="C5163">
        <v>207</v>
      </c>
      <c r="D5163" s="1">
        <v>45965</v>
      </c>
      <c r="E5163" s="2">
        <v>0.68819444444444455</v>
      </c>
      <c r="F5163">
        <v>43</v>
      </c>
      <c r="G5163">
        <v>4</v>
      </c>
      <c r="H5163">
        <v>124.1</v>
      </c>
      <c r="I5163">
        <v>12.41</v>
      </c>
      <c r="J5163">
        <v>20</v>
      </c>
      <c r="K5163" t="s">
        <v>680</v>
      </c>
      <c r="L5163" t="s">
        <v>681</v>
      </c>
    </row>
    <row r="5164" spans="1:12" x14ac:dyDescent="0.3">
      <c r="A5164">
        <v>5163</v>
      </c>
      <c r="B5164">
        <v>61</v>
      </c>
      <c r="C5164">
        <v>124</v>
      </c>
      <c r="D5164" s="1">
        <v>46276</v>
      </c>
      <c r="E5164" s="2">
        <v>0.41874999999999996</v>
      </c>
      <c r="F5164">
        <v>18</v>
      </c>
      <c r="G5164">
        <v>2</v>
      </c>
      <c r="H5164">
        <v>548.51</v>
      </c>
      <c r="I5164">
        <v>54.85</v>
      </c>
      <c r="J5164">
        <v>49</v>
      </c>
      <c r="K5164" t="s">
        <v>680</v>
      </c>
      <c r="L5164" t="s">
        <v>681</v>
      </c>
    </row>
    <row r="5165" spans="1:12" x14ac:dyDescent="0.3">
      <c r="A5165">
        <v>5164</v>
      </c>
      <c r="B5165">
        <v>280</v>
      </c>
      <c r="C5165">
        <v>29</v>
      </c>
      <c r="D5165" s="1">
        <v>45936</v>
      </c>
      <c r="E5165" s="2">
        <v>0.94513888888888897</v>
      </c>
      <c r="F5165">
        <v>52</v>
      </c>
      <c r="G5165">
        <v>2</v>
      </c>
      <c r="H5165">
        <v>1124.33</v>
      </c>
      <c r="I5165">
        <v>224.87</v>
      </c>
      <c r="J5165">
        <v>40</v>
      </c>
      <c r="K5165" t="s">
        <v>678</v>
      </c>
      <c r="L5165" t="s">
        <v>681</v>
      </c>
    </row>
    <row r="5166" spans="1:12" x14ac:dyDescent="0.3">
      <c r="A5166">
        <v>5165</v>
      </c>
      <c r="B5166">
        <v>251</v>
      </c>
      <c r="C5166">
        <v>169</v>
      </c>
      <c r="D5166" s="1">
        <v>46186</v>
      </c>
      <c r="E5166" s="2">
        <v>0.65833333333333344</v>
      </c>
      <c r="F5166">
        <v>65</v>
      </c>
      <c r="G5166">
        <v>5</v>
      </c>
      <c r="H5166">
        <v>1406.54</v>
      </c>
      <c r="I5166">
        <v>0</v>
      </c>
      <c r="J5166">
        <v>49</v>
      </c>
      <c r="K5166" t="s">
        <v>685</v>
      </c>
      <c r="L5166" t="s">
        <v>679</v>
      </c>
    </row>
    <row r="5167" spans="1:12" x14ac:dyDescent="0.3">
      <c r="A5167">
        <v>5166</v>
      </c>
      <c r="B5167">
        <v>201</v>
      </c>
      <c r="C5167">
        <v>135</v>
      </c>
      <c r="D5167" s="1">
        <v>45748</v>
      </c>
      <c r="E5167" s="2">
        <v>0.89930555555555558</v>
      </c>
      <c r="F5167">
        <v>47</v>
      </c>
      <c r="G5167">
        <v>2</v>
      </c>
      <c r="H5167">
        <v>1046.8599999999999</v>
      </c>
      <c r="I5167">
        <v>209.37</v>
      </c>
      <c r="J5167">
        <v>40</v>
      </c>
      <c r="K5167" t="s">
        <v>678</v>
      </c>
      <c r="L5167" t="s">
        <v>681</v>
      </c>
    </row>
    <row r="5168" spans="1:12" x14ac:dyDescent="0.3">
      <c r="A5168">
        <v>5167</v>
      </c>
      <c r="B5168">
        <v>543</v>
      </c>
      <c r="C5168">
        <v>39</v>
      </c>
      <c r="D5168" s="1">
        <v>45645</v>
      </c>
      <c r="E5168" s="2">
        <v>0.47777777777777786</v>
      </c>
      <c r="F5168">
        <v>28</v>
      </c>
      <c r="G5168">
        <v>5</v>
      </c>
      <c r="H5168">
        <v>1582.53</v>
      </c>
      <c r="I5168">
        <v>79.13</v>
      </c>
      <c r="J5168">
        <v>49</v>
      </c>
      <c r="K5168" t="s">
        <v>686</v>
      </c>
      <c r="L5168" t="s">
        <v>681</v>
      </c>
    </row>
    <row r="5169" spans="1:12" x14ac:dyDescent="0.3">
      <c r="A5169">
        <v>5168</v>
      </c>
      <c r="B5169">
        <v>357</v>
      </c>
      <c r="C5169">
        <v>47</v>
      </c>
      <c r="D5169" s="1">
        <v>46052</v>
      </c>
      <c r="E5169" s="2">
        <v>0.51041666666666674</v>
      </c>
      <c r="F5169">
        <v>36</v>
      </c>
      <c r="G5169">
        <v>1</v>
      </c>
      <c r="H5169">
        <v>945.14</v>
      </c>
      <c r="I5169">
        <v>189.03</v>
      </c>
      <c r="J5169">
        <v>49</v>
      </c>
      <c r="K5169" t="s">
        <v>680</v>
      </c>
      <c r="L5169" t="s">
        <v>679</v>
      </c>
    </row>
    <row r="5170" spans="1:12" x14ac:dyDescent="0.3">
      <c r="A5170">
        <v>5169</v>
      </c>
      <c r="B5170">
        <v>242</v>
      </c>
      <c r="C5170">
        <v>123</v>
      </c>
      <c r="D5170" s="1">
        <v>45848</v>
      </c>
      <c r="E5170" s="2">
        <v>0.96805555555555545</v>
      </c>
      <c r="F5170">
        <v>61</v>
      </c>
      <c r="G5170">
        <v>6</v>
      </c>
      <c r="H5170">
        <v>724.65</v>
      </c>
      <c r="I5170">
        <v>0</v>
      </c>
      <c r="J5170">
        <v>49</v>
      </c>
      <c r="K5170" t="s">
        <v>678</v>
      </c>
      <c r="L5170" t="s">
        <v>681</v>
      </c>
    </row>
    <row r="5171" spans="1:12" x14ac:dyDescent="0.3">
      <c r="A5171">
        <v>5170</v>
      </c>
      <c r="B5171">
        <v>26</v>
      </c>
      <c r="C5171">
        <v>97</v>
      </c>
      <c r="D5171" s="1">
        <v>46256</v>
      </c>
      <c r="E5171" s="2">
        <v>0.70763888888888893</v>
      </c>
      <c r="F5171">
        <v>53</v>
      </c>
      <c r="G5171">
        <v>4</v>
      </c>
      <c r="H5171">
        <v>171.21</v>
      </c>
      <c r="I5171">
        <v>0</v>
      </c>
      <c r="J5171">
        <v>20</v>
      </c>
      <c r="K5171" t="s">
        <v>683</v>
      </c>
      <c r="L5171" t="s">
        <v>684</v>
      </c>
    </row>
    <row r="5172" spans="1:12" x14ac:dyDescent="0.3">
      <c r="A5172">
        <v>5171</v>
      </c>
      <c r="B5172">
        <v>360</v>
      </c>
      <c r="C5172">
        <v>15</v>
      </c>
      <c r="D5172" s="1">
        <v>45846</v>
      </c>
      <c r="E5172" s="2">
        <v>0.85347222222222219</v>
      </c>
      <c r="F5172">
        <v>24</v>
      </c>
      <c r="G5172">
        <v>6</v>
      </c>
      <c r="H5172">
        <v>379.16</v>
      </c>
      <c r="I5172">
        <v>56.87</v>
      </c>
      <c r="J5172">
        <v>40</v>
      </c>
      <c r="K5172" t="s">
        <v>685</v>
      </c>
      <c r="L5172" t="s">
        <v>681</v>
      </c>
    </row>
    <row r="5173" spans="1:12" x14ac:dyDescent="0.3">
      <c r="A5173">
        <v>5172</v>
      </c>
      <c r="B5173">
        <v>91</v>
      </c>
      <c r="C5173">
        <v>230</v>
      </c>
      <c r="D5173" s="1">
        <v>45349</v>
      </c>
      <c r="E5173" s="2">
        <v>0.93402777777777768</v>
      </c>
      <c r="F5173">
        <v>43</v>
      </c>
      <c r="G5173">
        <v>4</v>
      </c>
      <c r="H5173">
        <v>1364.88</v>
      </c>
      <c r="I5173">
        <v>68.239999999999995</v>
      </c>
      <c r="J5173">
        <v>49</v>
      </c>
      <c r="K5173" t="s">
        <v>682</v>
      </c>
      <c r="L5173" t="s">
        <v>681</v>
      </c>
    </row>
    <row r="5174" spans="1:12" x14ac:dyDescent="0.3">
      <c r="A5174">
        <v>5173</v>
      </c>
      <c r="B5174">
        <v>235</v>
      </c>
      <c r="C5174">
        <v>180</v>
      </c>
      <c r="D5174" s="1">
        <v>45908</v>
      </c>
      <c r="E5174" s="2">
        <v>0.96111111111111103</v>
      </c>
      <c r="F5174">
        <v>49</v>
      </c>
      <c r="G5174">
        <v>1</v>
      </c>
      <c r="H5174">
        <v>1771.94</v>
      </c>
      <c r="I5174">
        <v>0</v>
      </c>
      <c r="J5174">
        <v>30</v>
      </c>
      <c r="K5174" t="s">
        <v>680</v>
      </c>
      <c r="L5174" t="s">
        <v>681</v>
      </c>
    </row>
    <row r="5175" spans="1:12" x14ac:dyDescent="0.3">
      <c r="A5175">
        <v>5174</v>
      </c>
      <c r="B5175">
        <v>449</v>
      </c>
      <c r="C5175">
        <v>68</v>
      </c>
      <c r="D5175" s="1">
        <v>46221</v>
      </c>
      <c r="E5175" s="2">
        <v>0.89722222222222214</v>
      </c>
      <c r="F5175">
        <v>65</v>
      </c>
      <c r="G5175">
        <v>5</v>
      </c>
      <c r="H5175">
        <v>1623.09</v>
      </c>
      <c r="I5175">
        <v>0</v>
      </c>
      <c r="J5175">
        <v>20</v>
      </c>
      <c r="K5175" t="s">
        <v>686</v>
      </c>
      <c r="L5175" t="s">
        <v>681</v>
      </c>
    </row>
    <row r="5176" spans="1:12" x14ac:dyDescent="0.3">
      <c r="A5176">
        <v>5175</v>
      </c>
      <c r="B5176">
        <v>221</v>
      </c>
      <c r="C5176">
        <v>178</v>
      </c>
      <c r="D5176" s="1">
        <v>45789</v>
      </c>
      <c r="E5176" s="2">
        <v>0.66805555555555562</v>
      </c>
      <c r="F5176">
        <v>57</v>
      </c>
      <c r="G5176">
        <v>4</v>
      </c>
      <c r="H5176">
        <v>385.16</v>
      </c>
      <c r="I5176">
        <v>0</v>
      </c>
      <c r="J5176">
        <v>20</v>
      </c>
      <c r="K5176" t="s">
        <v>682</v>
      </c>
      <c r="L5176" t="s">
        <v>681</v>
      </c>
    </row>
    <row r="5177" spans="1:12" x14ac:dyDescent="0.3">
      <c r="A5177">
        <v>5176</v>
      </c>
      <c r="B5177">
        <v>57</v>
      </c>
      <c r="C5177">
        <v>182</v>
      </c>
      <c r="D5177" s="1">
        <v>45533</v>
      </c>
      <c r="E5177" s="2">
        <v>0.63125000000000009</v>
      </c>
      <c r="F5177">
        <v>32</v>
      </c>
      <c r="G5177">
        <v>5</v>
      </c>
      <c r="H5177">
        <v>1284.1099999999999</v>
      </c>
      <c r="I5177">
        <v>64.209999999999994</v>
      </c>
      <c r="J5177">
        <v>20</v>
      </c>
      <c r="K5177" t="s">
        <v>682</v>
      </c>
      <c r="L5177" t="s">
        <v>681</v>
      </c>
    </row>
    <row r="5178" spans="1:12" x14ac:dyDescent="0.3">
      <c r="A5178">
        <v>5177</v>
      </c>
      <c r="B5178">
        <v>112</v>
      </c>
      <c r="C5178">
        <v>136</v>
      </c>
      <c r="D5178" s="1">
        <v>45841</v>
      </c>
      <c r="E5178" s="2">
        <v>0.70069444444444451</v>
      </c>
      <c r="F5178">
        <v>53</v>
      </c>
      <c r="G5178">
        <v>1</v>
      </c>
      <c r="H5178">
        <v>1151.71</v>
      </c>
      <c r="I5178">
        <v>230.34</v>
      </c>
      <c r="J5178">
        <v>40</v>
      </c>
      <c r="K5178" t="s">
        <v>682</v>
      </c>
      <c r="L5178" t="s">
        <v>681</v>
      </c>
    </row>
    <row r="5179" spans="1:12" x14ac:dyDescent="0.3">
      <c r="A5179">
        <v>5178</v>
      </c>
      <c r="B5179">
        <v>217</v>
      </c>
      <c r="C5179">
        <v>37</v>
      </c>
      <c r="D5179" s="1">
        <v>45886</v>
      </c>
      <c r="E5179" s="2">
        <v>0.70902777777777781</v>
      </c>
      <c r="F5179">
        <v>40</v>
      </c>
      <c r="G5179">
        <v>2</v>
      </c>
      <c r="H5179">
        <v>1706.62</v>
      </c>
      <c r="I5179">
        <v>85.33</v>
      </c>
      <c r="J5179">
        <v>20</v>
      </c>
      <c r="K5179" t="s">
        <v>683</v>
      </c>
      <c r="L5179" t="s">
        <v>681</v>
      </c>
    </row>
    <row r="5180" spans="1:12" x14ac:dyDescent="0.3">
      <c r="A5180">
        <v>5179</v>
      </c>
      <c r="B5180">
        <v>413</v>
      </c>
      <c r="C5180">
        <v>218</v>
      </c>
      <c r="D5180" s="1">
        <v>45500</v>
      </c>
      <c r="E5180" s="2">
        <v>0.8125</v>
      </c>
      <c r="F5180">
        <v>63</v>
      </c>
      <c r="G5180">
        <v>2</v>
      </c>
      <c r="H5180">
        <v>1477.44</v>
      </c>
      <c r="I5180">
        <v>221.62</v>
      </c>
      <c r="J5180">
        <v>49</v>
      </c>
      <c r="K5180" t="s">
        <v>683</v>
      </c>
      <c r="L5180" t="s">
        <v>681</v>
      </c>
    </row>
    <row r="5181" spans="1:12" x14ac:dyDescent="0.3">
      <c r="A5181">
        <v>5180</v>
      </c>
      <c r="B5181">
        <v>12</v>
      </c>
      <c r="C5181">
        <v>120</v>
      </c>
      <c r="D5181" s="1">
        <v>45435</v>
      </c>
      <c r="E5181" s="2">
        <v>0.7451388888888888</v>
      </c>
      <c r="F5181">
        <v>29</v>
      </c>
      <c r="G5181">
        <v>5</v>
      </c>
      <c r="H5181">
        <v>1209.2</v>
      </c>
      <c r="I5181">
        <v>181.38</v>
      </c>
      <c r="J5181">
        <v>30</v>
      </c>
      <c r="K5181" t="s">
        <v>678</v>
      </c>
      <c r="L5181" t="s">
        <v>681</v>
      </c>
    </row>
    <row r="5182" spans="1:12" x14ac:dyDescent="0.3">
      <c r="A5182">
        <v>5181</v>
      </c>
      <c r="B5182">
        <v>28</v>
      </c>
      <c r="C5182">
        <v>149</v>
      </c>
      <c r="D5182" s="1">
        <v>45928</v>
      </c>
      <c r="E5182" s="2">
        <v>0.89375000000000004</v>
      </c>
      <c r="F5182">
        <v>58</v>
      </c>
      <c r="G5182">
        <v>6</v>
      </c>
      <c r="H5182">
        <v>1074.99</v>
      </c>
      <c r="I5182">
        <v>215</v>
      </c>
      <c r="J5182">
        <v>30</v>
      </c>
      <c r="K5182" t="s">
        <v>680</v>
      </c>
      <c r="L5182" t="s">
        <v>681</v>
      </c>
    </row>
    <row r="5183" spans="1:12" x14ac:dyDescent="0.3">
      <c r="A5183">
        <v>5182</v>
      </c>
      <c r="B5183">
        <v>17</v>
      </c>
      <c r="C5183">
        <v>239</v>
      </c>
      <c r="D5183" s="1">
        <v>45626</v>
      </c>
      <c r="E5183" s="2">
        <v>0.45486111111111116</v>
      </c>
      <c r="F5183">
        <v>32</v>
      </c>
      <c r="G5183">
        <v>5</v>
      </c>
      <c r="H5183">
        <v>168.22</v>
      </c>
      <c r="I5183">
        <v>16.82</v>
      </c>
      <c r="J5183">
        <v>40</v>
      </c>
      <c r="K5183" t="s">
        <v>680</v>
      </c>
      <c r="L5183" t="s">
        <v>684</v>
      </c>
    </row>
    <row r="5184" spans="1:12" x14ac:dyDescent="0.3">
      <c r="A5184">
        <v>5183</v>
      </c>
      <c r="B5184">
        <v>354</v>
      </c>
      <c r="C5184">
        <v>185</v>
      </c>
      <c r="D5184" s="1">
        <v>45913</v>
      </c>
      <c r="E5184" s="2">
        <v>0.97430555555555554</v>
      </c>
      <c r="F5184">
        <v>32</v>
      </c>
      <c r="G5184">
        <v>2</v>
      </c>
      <c r="H5184">
        <v>1525.06</v>
      </c>
      <c r="I5184">
        <v>305.01</v>
      </c>
      <c r="J5184">
        <v>30</v>
      </c>
      <c r="K5184" t="s">
        <v>685</v>
      </c>
      <c r="L5184" t="s">
        <v>681</v>
      </c>
    </row>
    <row r="5185" spans="1:12" x14ac:dyDescent="0.3">
      <c r="A5185">
        <v>5184</v>
      </c>
      <c r="B5185">
        <v>301</v>
      </c>
      <c r="C5185">
        <v>159</v>
      </c>
      <c r="D5185" s="1">
        <v>45870</v>
      </c>
      <c r="E5185" s="2">
        <v>0.83749999999999991</v>
      </c>
      <c r="F5185">
        <v>60</v>
      </c>
      <c r="G5185">
        <v>1</v>
      </c>
      <c r="H5185">
        <v>938.7</v>
      </c>
      <c r="I5185">
        <v>140.81</v>
      </c>
      <c r="J5185">
        <v>49</v>
      </c>
      <c r="K5185" t="s">
        <v>678</v>
      </c>
      <c r="L5185" t="s">
        <v>679</v>
      </c>
    </row>
    <row r="5186" spans="1:12" x14ac:dyDescent="0.3">
      <c r="A5186">
        <v>5185</v>
      </c>
      <c r="B5186">
        <v>456</v>
      </c>
      <c r="C5186">
        <v>117</v>
      </c>
      <c r="D5186" s="1">
        <v>45437</v>
      </c>
      <c r="E5186" s="2">
        <v>0.50694444444444442</v>
      </c>
      <c r="F5186">
        <v>24</v>
      </c>
      <c r="G5186">
        <v>6</v>
      </c>
      <c r="H5186">
        <v>841.19</v>
      </c>
      <c r="I5186">
        <v>168.24</v>
      </c>
      <c r="J5186">
        <v>40</v>
      </c>
      <c r="K5186" t="s">
        <v>680</v>
      </c>
      <c r="L5186" t="s">
        <v>679</v>
      </c>
    </row>
    <row r="5187" spans="1:12" x14ac:dyDescent="0.3">
      <c r="A5187">
        <v>5186</v>
      </c>
      <c r="B5187">
        <v>87</v>
      </c>
      <c r="C5187">
        <v>194</v>
      </c>
      <c r="D5187" s="1">
        <v>45623</v>
      </c>
      <c r="E5187" s="2">
        <v>0.63541666666666674</v>
      </c>
      <c r="F5187">
        <v>17</v>
      </c>
      <c r="G5187">
        <v>1</v>
      </c>
      <c r="H5187">
        <v>368.24</v>
      </c>
      <c r="I5187">
        <v>0</v>
      </c>
      <c r="J5187">
        <v>20</v>
      </c>
      <c r="K5187" t="s">
        <v>682</v>
      </c>
      <c r="L5187" t="s">
        <v>681</v>
      </c>
    </row>
    <row r="5188" spans="1:12" x14ac:dyDescent="0.3">
      <c r="A5188">
        <v>5187</v>
      </c>
      <c r="B5188">
        <v>62</v>
      </c>
      <c r="C5188">
        <v>220</v>
      </c>
      <c r="D5188" s="1">
        <v>46159</v>
      </c>
      <c r="E5188" s="2">
        <v>0.9951388888888888</v>
      </c>
      <c r="F5188">
        <v>41</v>
      </c>
      <c r="G5188">
        <v>5</v>
      </c>
      <c r="H5188">
        <v>910.22</v>
      </c>
      <c r="I5188">
        <v>136.53</v>
      </c>
      <c r="J5188">
        <v>40</v>
      </c>
      <c r="K5188" t="s">
        <v>680</v>
      </c>
      <c r="L5188" t="s">
        <v>681</v>
      </c>
    </row>
    <row r="5189" spans="1:12" x14ac:dyDescent="0.3">
      <c r="A5189">
        <v>5188</v>
      </c>
      <c r="B5189">
        <v>250</v>
      </c>
      <c r="C5189">
        <v>220</v>
      </c>
      <c r="D5189" s="1">
        <v>45842</v>
      </c>
      <c r="E5189" s="2">
        <v>0.4145833333333333</v>
      </c>
      <c r="F5189">
        <v>35</v>
      </c>
      <c r="G5189">
        <v>1</v>
      </c>
      <c r="H5189">
        <v>543.6</v>
      </c>
      <c r="I5189">
        <v>0</v>
      </c>
      <c r="J5189">
        <v>49</v>
      </c>
      <c r="K5189" t="s">
        <v>682</v>
      </c>
      <c r="L5189" t="s">
        <v>679</v>
      </c>
    </row>
    <row r="5190" spans="1:12" x14ac:dyDescent="0.3">
      <c r="A5190">
        <v>5189</v>
      </c>
      <c r="B5190">
        <v>11</v>
      </c>
      <c r="C5190">
        <v>30</v>
      </c>
      <c r="D5190" s="1">
        <v>46244</v>
      </c>
      <c r="E5190" s="2">
        <v>0.8979166666666667</v>
      </c>
      <c r="F5190">
        <v>19</v>
      </c>
      <c r="G5190">
        <v>2</v>
      </c>
      <c r="H5190">
        <v>1399.61</v>
      </c>
      <c r="I5190">
        <v>0</v>
      </c>
      <c r="J5190">
        <v>40</v>
      </c>
      <c r="K5190" t="s">
        <v>683</v>
      </c>
      <c r="L5190" t="s">
        <v>681</v>
      </c>
    </row>
    <row r="5191" spans="1:12" x14ac:dyDescent="0.3">
      <c r="A5191">
        <v>5190</v>
      </c>
      <c r="B5191">
        <v>56</v>
      </c>
      <c r="C5191">
        <v>7</v>
      </c>
      <c r="D5191" s="1">
        <v>45704</v>
      </c>
      <c r="E5191" s="2">
        <v>0.43194444444444446</v>
      </c>
      <c r="F5191">
        <v>38</v>
      </c>
      <c r="G5191">
        <v>5</v>
      </c>
      <c r="H5191">
        <v>1606.16</v>
      </c>
      <c r="I5191">
        <v>0</v>
      </c>
      <c r="J5191">
        <v>49</v>
      </c>
      <c r="K5191" t="s">
        <v>685</v>
      </c>
      <c r="L5191" t="s">
        <v>681</v>
      </c>
    </row>
    <row r="5192" spans="1:12" x14ac:dyDescent="0.3">
      <c r="A5192">
        <v>5191</v>
      </c>
      <c r="B5192">
        <v>161</v>
      </c>
      <c r="C5192">
        <v>222</v>
      </c>
      <c r="D5192" s="1">
        <v>45439</v>
      </c>
      <c r="E5192" s="2">
        <v>0.67777777777777781</v>
      </c>
      <c r="F5192">
        <v>35</v>
      </c>
      <c r="G5192">
        <v>3</v>
      </c>
      <c r="H5192">
        <v>1705.68</v>
      </c>
      <c r="I5192">
        <v>0</v>
      </c>
      <c r="J5192">
        <v>20</v>
      </c>
      <c r="K5192" t="s">
        <v>685</v>
      </c>
      <c r="L5192" t="s">
        <v>684</v>
      </c>
    </row>
    <row r="5193" spans="1:12" x14ac:dyDescent="0.3">
      <c r="A5193">
        <v>5192</v>
      </c>
      <c r="B5193">
        <v>131</v>
      </c>
      <c r="C5193">
        <v>25</v>
      </c>
      <c r="D5193" s="1">
        <v>45602</v>
      </c>
      <c r="E5193" s="2">
        <v>0.72013888888888888</v>
      </c>
      <c r="F5193">
        <v>64</v>
      </c>
      <c r="G5193">
        <v>1</v>
      </c>
      <c r="H5193">
        <v>438.42</v>
      </c>
      <c r="I5193">
        <v>87.68</v>
      </c>
      <c r="J5193">
        <v>49</v>
      </c>
      <c r="K5193" t="s">
        <v>678</v>
      </c>
      <c r="L5193" t="s">
        <v>681</v>
      </c>
    </row>
    <row r="5194" spans="1:12" x14ac:dyDescent="0.3">
      <c r="A5194">
        <v>5193</v>
      </c>
      <c r="B5194">
        <v>88</v>
      </c>
      <c r="C5194">
        <v>233</v>
      </c>
      <c r="D5194" s="1">
        <v>45749</v>
      </c>
      <c r="E5194" s="2">
        <v>0.85833333333333339</v>
      </c>
      <c r="F5194">
        <v>53</v>
      </c>
      <c r="G5194">
        <v>2</v>
      </c>
      <c r="H5194">
        <v>470.46</v>
      </c>
      <c r="I5194">
        <v>0</v>
      </c>
      <c r="J5194">
        <v>20</v>
      </c>
      <c r="K5194" t="s">
        <v>678</v>
      </c>
      <c r="L5194" t="s">
        <v>681</v>
      </c>
    </row>
    <row r="5195" spans="1:12" x14ac:dyDescent="0.3">
      <c r="A5195">
        <v>5194</v>
      </c>
      <c r="B5195">
        <v>325</v>
      </c>
      <c r="C5195">
        <v>112</v>
      </c>
      <c r="D5195" s="1">
        <v>45889</v>
      </c>
      <c r="E5195" s="2">
        <v>0.77569444444444446</v>
      </c>
      <c r="F5195">
        <v>17</v>
      </c>
      <c r="G5195">
        <v>4</v>
      </c>
      <c r="H5195">
        <v>142.28</v>
      </c>
      <c r="I5195">
        <v>21.34</v>
      </c>
      <c r="J5195">
        <v>40</v>
      </c>
      <c r="K5195" t="s">
        <v>678</v>
      </c>
      <c r="L5195" t="s">
        <v>681</v>
      </c>
    </row>
    <row r="5196" spans="1:12" x14ac:dyDescent="0.3">
      <c r="A5196">
        <v>5195</v>
      </c>
      <c r="B5196">
        <v>67</v>
      </c>
      <c r="C5196">
        <v>4</v>
      </c>
      <c r="D5196" s="1">
        <v>46151</v>
      </c>
      <c r="E5196" s="2">
        <v>0.9111111111111112</v>
      </c>
      <c r="F5196">
        <v>28</v>
      </c>
      <c r="G5196">
        <v>4</v>
      </c>
      <c r="H5196">
        <v>1637.8</v>
      </c>
      <c r="I5196">
        <v>245.67</v>
      </c>
      <c r="J5196">
        <v>0</v>
      </c>
      <c r="K5196" t="s">
        <v>685</v>
      </c>
      <c r="L5196" t="s">
        <v>681</v>
      </c>
    </row>
    <row r="5197" spans="1:12" x14ac:dyDescent="0.3">
      <c r="A5197">
        <v>5196</v>
      </c>
      <c r="B5197">
        <v>497</v>
      </c>
      <c r="C5197">
        <v>75</v>
      </c>
      <c r="D5197" s="1">
        <v>45334</v>
      </c>
      <c r="E5197" s="2">
        <v>0.46111111111111103</v>
      </c>
      <c r="F5197">
        <v>44</v>
      </c>
      <c r="G5197">
        <v>2</v>
      </c>
      <c r="H5197">
        <v>1768.92</v>
      </c>
      <c r="I5197">
        <v>265.33999999999997</v>
      </c>
      <c r="J5197">
        <v>40</v>
      </c>
      <c r="K5197" t="s">
        <v>678</v>
      </c>
      <c r="L5197" t="s">
        <v>681</v>
      </c>
    </row>
    <row r="5198" spans="1:12" x14ac:dyDescent="0.3">
      <c r="A5198">
        <v>5197</v>
      </c>
      <c r="B5198">
        <v>235</v>
      </c>
      <c r="C5198">
        <v>214</v>
      </c>
      <c r="D5198" s="1">
        <v>45835</v>
      </c>
      <c r="E5198" s="2">
        <v>0.50277777777777777</v>
      </c>
      <c r="F5198">
        <v>32</v>
      </c>
      <c r="G5198">
        <v>3</v>
      </c>
      <c r="H5198">
        <v>342.32</v>
      </c>
      <c r="I5198">
        <v>17.12</v>
      </c>
      <c r="J5198">
        <v>49</v>
      </c>
      <c r="K5198" t="s">
        <v>678</v>
      </c>
      <c r="L5198" t="s">
        <v>681</v>
      </c>
    </row>
    <row r="5199" spans="1:12" x14ac:dyDescent="0.3">
      <c r="A5199">
        <v>5198</v>
      </c>
      <c r="B5199">
        <v>595</v>
      </c>
      <c r="C5199">
        <v>228</v>
      </c>
      <c r="D5199" s="1">
        <v>45870</v>
      </c>
      <c r="E5199" s="2">
        <v>0.8388888888888888</v>
      </c>
      <c r="F5199">
        <v>47</v>
      </c>
      <c r="G5199">
        <v>5</v>
      </c>
      <c r="H5199">
        <v>1735.78</v>
      </c>
      <c r="I5199">
        <v>0</v>
      </c>
      <c r="J5199">
        <v>0</v>
      </c>
      <c r="K5199" t="s">
        <v>680</v>
      </c>
      <c r="L5199" t="s">
        <v>684</v>
      </c>
    </row>
    <row r="5200" spans="1:12" x14ac:dyDescent="0.3">
      <c r="A5200">
        <v>5199</v>
      </c>
      <c r="B5200">
        <v>566</v>
      </c>
      <c r="C5200">
        <v>74</v>
      </c>
      <c r="D5200" s="1">
        <v>45349</v>
      </c>
      <c r="E5200" s="2">
        <v>0.79791666666666661</v>
      </c>
      <c r="F5200">
        <v>19</v>
      </c>
      <c r="G5200">
        <v>5</v>
      </c>
      <c r="H5200">
        <v>723.41</v>
      </c>
      <c r="I5200">
        <v>0</v>
      </c>
      <c r="J5200">
        <v>40</v>
      </c>
      <c r="K5200" t="s">
        <v>686</v>
      </c>
      <c r="L5200" t="s">
        <v>681</v>
      </c>
    </row>
    <row r="5201" spans="1:12" x14ac:dyDescent="0.3">
      <c r="A5201">
        <v>5200</v>
      </c>
      <c r="B5201">
        <v>195</v>
      </c>
      <c r="C5201">
        <v>191</v>
      </c>
      <c r="D5201" s="1">
        <v>45401</v>
      </c>
      <c r="E5201" s="2">
        <v>0.46458333333333335</v>
      </c>
      <c r="F5201">
        <v>56</v>
      </c>
      <c r="G5201">
        <v>4</v>
      </c>
      <c r="H5201">
        <v>209.67</v>
      </c>
      <c r="I5201">
        <v>31.45</v>
      </c>
      <c r="J5201">
        <v>49</v>
      </c>
      <c r="K5201" t="s">
        <v>683</v>
      </c>
      <c r="L5201" t="s">
        <v>679</v>
      </c>
    </row>
    <row r="5202" spans="1:12" x14ac:dyDescent="0.3">
      <c r="A5202">
        <v>5201</v>
      </c>
      <c r="B5202">
        <v>541</v>
      </c>
      <c r="C5202">
        <v>146</v>
      </c>
      <c r="D5202" s="1">
        <v>45723</v>
      </c>
      <c r="E5202" s="2">
        <v>0.76111111111111107</v>
      </c>
      <c r="F5202">
        <v>54</v>
      </c>
      <c r="G5202">
        <v>5</v>
      </c>
      <c r="H5202">
        <v>234.18</v>
      </c>
      <c r="I5202">
        <v>0</v>
      </c>
      <c r="J5202">
        <v>30</v>
      </c>
      <c r="K5202" t="s">
        <v>686</v>
      </c>
      <c r="L5202" t="s">
        <v>681</v>
      </c>
    </row>
    <row r="5203" spans="1:12" x14ac:dyDescent="0.3">
      <c r="A5203">
        <v>5202</v>
      </c>
      <c r="B5203">
        <v>248</v>
      </c>
      <c r="C5203">
        <v>140</v>
      </c>
      <c r="D5203" s="1">
        <v>46258</v>
      </c>
      <c r="E5203" s="2">
        <v>0.89027777777777772</v>
      </c>
      <c r="F5203">
        <v>34</v>
      </c>
      <c r="G5203">
        <v>4</v>
      </c>
      <c r="H5203">
        <v>236.56</v>
      </c>
      <c r="I5203">
        <v>47.31</v>
      </c>
      <c r="J5203">
        <v>20</v>
      </c>
      <c r="K5203" t="s">
        <v>682</v>
      </c>
      <c r="L5203" t="s">
        <v>679</v>
      </c>
    </row>
    <row r="5204" spans="1:12" x14ac:dyDescent="0.3">
      <c r="A5204">
        <v>5203</v>
      </c>
      <c r="B5204">
        <v>53</v>
      </c>
      <c r="C5204">
        <v>176</v>
      </c>
      <c r="D5204" s="1">
        <v>46267</v>
      </c>
      <c r="E5204" s="2">
        <v>0.80277777777777781</v>
      </c>
      <c r="F5204">
        <v>47</v>
      </c>
      <c r="G5204">
        <v>4</v>
      </c>
      <c r="H5204">
        <v>634.16999999999996</v>
      </c>
      <c r="I5204">
        <v>31.71</v>
      </c>
      <c r="J5204">
        <v>0</v>
      </c>
      <c r="K5204" t="s">
        <v>683</v>
      </c>
      <c r="L5204" t="s">
        <v>681</v>
      </c>
    </row>
    <row r="5205" spans="1:12" x14ac:dyDescent="0.3">
      <c r="A5205">
        <v>5204</v>
      </c>
      <c r="B5205">
        <v>390</v>
      </c>
      <c r="C5205">
        <v>40</v>
      </c>
      <c r="D5205" s="1">
        <v>45522</v>
      </c>
      <c r="E5205" s="2">
        <v>0.37083333333333335</v>
      </c>
      <c r="F5205">
        <v>65</v>
      </c>
      <c r="G5205">
        <v>6</v>
      </c>
      <c r="H5205">
        <v>199.46</v>
      </c>
      <c r="I5205">
        <v>0</v>
      </c>
      <c r="J5205">
        <v>40</v>
      </c>
      <c r="K5205" t="s">
        <v>686</v>
      </c>
      <c r="L5205" t="s">
        <v>681</v>
      </c>
    </row>
    <row r="5206" spans="1:12" x14ac:dyDescent="0.3">
      <c r="A5206">
        <v>5205</v>
      </c>
      <c r="B5206">
        <v>317</v>
      </c>
      <c r="C5206">
        <v>70</v>
      </c>
      <c r="D5206" s="1">
        <v>45933</v>
      </c>
      <c r="E5206" s="2">
        <v>0.87152777777777768</v>
      </c>
      <c r="F5206">
        <v>21</v>
      </c>
      <c r="G5206">
        <v>3</v>
      </c>
      <c r="H5206">
        <v>137.66</v>
      </c>
      <c r="I5206">
        <v>0</v>
      </c>
      <c r="J5206">
        <v>20</v>
      </c>
      <c r="K5206" t="s">
        <v>680</v>
      </c>
      <c r="L5206" t="s">
        <v>679</v>
      </c>
    </row>
    <row r="5207" spans="1:12" x14ac:dyDescent="0.3">
      <c r="A5207">
        <v>5206</v>
      </c>
      <c r="B5207">
        <v>227</v>
      </c>
      <c r="C5207">
        <v>235</v>
      </c>
      <c r="D5207" s="1">
        <v>45634</v>
      </c>
      <c r="E5207" s="2">
        <v>0.39305555555555549</v>
      </c>
      <c r="F5207">
        <v>40</v>
      </c>
      <c r="G5207">
        <v>6</v>
      </c>
      <c r="H5207">
        <v>749.96</v>
      </c>
      <c r="I5207">
        <v>37.5</v>
      </c>
      <c r="J5207">
        <v>40</v>
      </c>
      <c r="K5207" t="s">
        <v>686</v>
      </c>
      <c r="L5207" t="s">
        <v>681</v>
      </c>
    </row>
    <row r="5208" spans="1:12" x14ac:dyDescent="0.3">
      <c r="A5208">
        <v>5207</v>
      </c>
      <c r="B5208">
        <v>30</v>
      </c>
      <c r="C5208">
        <v>90</v>
      </c>
      <c r="D5208" s="1">
        <v>45924</v>
      </c>
      <c r="E5208" s="2">
        <v>0.3701388888888888</v>
      </c>
      <c r="F5208">
        <v>47</v>
      </c>
      <c r="G5208">
        <v>3</v>
      </c>
      <c r="H5208">
        <v>1201.79</v>
      </c>
      <c r="I5208">
        <v>180.27</v>
      </c>
      <c r="J5208">
        <v>40</v>
      </c>
      <c r="K5208" t="s">
        <v>682</v>
      </c>
      <c r="L5208" t="s">
        <v>681</v>
      </c>
    </row>
    <row r="5209" spans="1:12" x14ac:dyDescent="0.3">
      <c r="A5209">
        <v>5208</v>
      </c>
      <c r="B5209">
        <v>497</v>
      </c>
      <c r="C5209">
        <v>138</v>
      </c>
      <c r="D5209" s="1">
        <v>46204</v>
      </c>
      <c r="E5209" s="2">
        <v>0.61944444444444446</v>
      </c>
      <c r="F5209">
        <v>45</v>
      </c>
      <c r="G5209">
        <v>5</v>
      </c>
      <c r="H5209">
        <v>1295.24</v>
      </c>
      <c r="I5209">
        <v>0</v>
      </c>
      <c r="J5209">
        <v>49</v>
      </c>
      <c r="K5209" t="s">
        <v>686</v>
      </c>
      <c r="L5209" t="s">
        <v>681</v>
      </c>
    </row>
    <row r="5210" spans="1:12" x14ac:dyDescent="0.3">
      <c r="A5210">
        <v>5209</v>
      </c>
      <c r="B5210">
        <v>316</v>
      </c>
      <c r="C5210">
        <v>125</v>
      </c>
      <c r="D5210" s="1">
        <v>45564</v>
      </c>
      <c r="E5210" s="2">
        <v>0.64513888888888893</v>
      </c>
      <c r="F5210">
        <v>24</v>
      </c>
      <c r="G5210">
        <v>5</v>
      </c>
      <c r="H5210">
        <v>1536.8</v>
      </c>
      <c r="I5210">
        <v>0</v>
      </c>
      <c r="J5210">
        <v>20</v>
      </c>
      <c r="K5210" t="s">
        <v>683</v>
      </c>
      <c r="L5210" t="s">
        <v>684</v>
      </c>
    </row>
    <row r="5211" spans="1:12" x14ac:dyDescent="0.3">
      <c r="A5211">
        <v>5210</v>
      </c>
      <c r="B5211">
        <v>85</v>
      </c>
      <c r="C5211">
        <v>178</v>
      </c>
      <c r="D5211" s="1">
        <v>46101</v>
      </c>
      <c r="E5211" s="2">
        <v>0.86874999999999991</v>
      </c>
      <c r="F5211">
        <v>16</v>
      </c>
      <c r="G5211">
        <v>5</v>
      </c>
      <c r="H5211">
        <v>329.58</v>
      </c>
      <c r="I5211">
        <v>0</v>
      </c>
      <c r="J5211">
        <v>40</v>
      </c>
      <c r="K5211" t="s">
        <v>682</v>
      </c>
      <c r="L5211" t="s">
        <v>681</v>
      </c>
    </row>
    <row r="5212" spans="1:12" x14ac:dyDescent="0.3">
      <c r="A5212">
        <v>5211</v>
      </c>
      <c r="B5212">
        <v>510</v>
      </c>
      <c r="C5212">
        <v>19</v>
      </c>
      <c r="D5212" s="1">
        <v>46223</v>
      </c>
      <c r="E5212" s="2">
        <v>0.71597222222222223</v>
      </c>
      <c r="F5212">
        <v>31</v>
      </c>
      <c r="G5212">
        <v>6</v>
      </c>
      <c r="H5212">
        <v>1215.8900000000001</v>
      </c>
      <c r="I5212">
        <v>0</v>
      </c>
      <c r="J5212">
        <v>0</v>
      </c>
      <c r="K5212" t="s">
        <v>686</v>
      </c>
      <c r="L5212" t="s">
        <v>681</v>
      </c>
    </row>
    <row r="5213" spans="1:12" x14ac:dyDescent="0.3">
      <c r="A5213">
        <v>5212</v>
      </c>
      <c r="B5213">
        <v>595</v>
      </c>
      <c r="C5213">
        <v>13</v>
      </c>
      <c r="D5213" s="1">
        <v>45425</v>
      </c>
      <c r="E5213" s="2">
        <v>0.90347222222222223</v>
      </c>
      <c r="F5213">
        <v>41</v>
      </c>
      <c r="G5213">
        <v>6</v>
      </c>
      <c r="H5213">
        <v>344.55</v>
      </c>
      <c r="I5213">
        <v>17.23</v>
      </c>
      <c r="J5213">
        <v>40</v>
      </c>
      <c r="K5213" t="s">
        <v>685</v>
      </c>
      <c r="L5213" t="s">
        <v>679</v>
      </c>
    </row>
    <row r="5214" spans="1:12" x14ac:dyDescent="0.3">
      <c r="A5214">
        <v>5213</v>
      </c>
      <c r="B5214">
        <v>566</v>
      </c>
      <c r="C5214">
        <v>28</v>
      </c>
      <c r="D5214" s="1">
        <v>46093</v>
      </c>
      <c r="E5214" s="2">
        <v>0.66250000000000009</v>
      </c>
      <c r="F5214">
        <v>65</v>
      </c>
      <c r="G5214">
        <v>2</v>
      </c>
      <c r="H5214">
        <v>132.49</v>
      </c>
      <c r="I5214">
        <v>13.25</v>
      </c>
      <c r="J5214">
        <v>20</v>
      </c>
      <c r="K5214" t="s">
        <v>686</v>
      </c>
      <c r="L5214" t="s">
        <v>681</v>
      </c>
    </row>
    <row r="5215" spans="1:12" x14ac:dyDescent="0.3">
      <c r="A5215">
        <v>5214</v>
      </c>
      <c r="B5215">
        <v>379</v>
      </c>
      <c r="C5215">
        <v>42</v>
      </c>
      <c r="D5215" s="1">
        <v>45547</v>
      </c>
      <c r="E5215" s="2">
        <v>0.98194444444444451</v>
      </c>
      <c r="F5215">
        <v>64</v>
      </c>
      <c r="G5215">
        <v>1</v>
      </c>
      <c r="H5215">
        <v>468.24</v>
      </c>
      <c r="I5215">
        <v>23.41</v>
      </c>
      <c r="J5215">
        <v>20</v>
      </c>
      <c r="K5215" t="s">
        <v>685</v>
      </c>
      <c r="L5215" t="s">
        <v>679</v>
      </c>
    </row>
    <row r="5216" spans="1:12" x14ac:dyDescent="0.3">
      <c r="A5216">
        <v>5215</v>
      </c>
      <c r="B5216">
        <v>186</v>
      </c>
      <c r="C5216">
        <v>132</v>
      </c>
      <c r="D5216" s="1">
        <v>45745</v>
      </c>
      <c r="E5216" s="2">
        <v>0.69444444444444442</v>
      </c>
      <c r="F5216">
        <v>24</v>
      </c>
      <c r="G5216">
        <v>3</v>
      </c>
      <c r="H5216">
        <v>820.3</v>
      </c>
      <c r="I5216">
        <v>41.02</v>
      </c>
      <c r="J5216">
        <v>49</v>
      </c>
      <c r="K5216" t="s">
        <v>682</v>
      </c>
      <c r="L5216" t="s">
        <v>681</v>
      </c>
    </row>
    <row r="5217" spans="1:12" x14ac:dyDescent="0.3">
      <c r="A5217">
        <v>5216</v>
      </c>
      <c r="B5217">
        <v>545</v>
      </c>
      <c r="C5217">
        <v>9</v>
      </c>
      <c r="D5217" s="1">
        <v>46057</v>
      </c>
      <c r="E5217" s="2">
        <v>0.79027777777777786</v>
      </c>
      <c r="F5217">
        <v>50</v>
      </c>
      <c r="G5217">
        <v>1</v>
      </c>
      <c r="H5217">
        <v>172.71</v>
      </c>
      <c r="I5217">
        <v>25.91</v>
      </c>
      <c r="J5217">
        <v>30</v>
      </c>
      <c r="K5217" t="s">
        <v>678</v>
      </c>
      <c r="L5217" t="s">
        <v>681</v>
      </c>
    </row>
    <row r="5218" spans="1:12" x14ac:dyDescent="0.3">
      <c r="A5218">
        <v>5217</v>
      </c>
      <c r="B5218">
        <v>359</v>
      </c>
      <c r="C5218">
        <v>236</v>
      </c>
      <c r="D5218" s="1">
        <v>46193</v>
      </c>
      <c r="E5218" s="2">
        <v>0.60694444444444451</v>
      </c>
      <c r="F5218">
        <v>22</v>
      </c>
      <c r="G5218">
        <v>3</v>
      </c>
      <c r="H5218">
        <v>908.12</v>
      </c>
      <c r="I5218">
        <v>0</v>
      </c>
      <c r="J5218">
        <v>0</v>
      </c>
      <c r="K5218" t="s">
        <v>686</v>
      </c>
      <c r="L5218" t="s">
        <v>681</v>
      </c>
    </row>
    <row r="5219" spans="1:12" x14ac:dyDescent="0.3">
      <c r="A5219">
        <v>5218</v>
      </c>
      <c r="B5219">
        <v>277</v>
      </c>
      <c r="C5219">
        <v>57</v>
      </c>
      <c r="D5219" s="1">
        <v>45993</v>
      </c>
      <c r="E5219" s="2">
        <v>0.77013888888888893</v>
      </c>
      <c r="F5219">
        <v>49</v>
      </c>
      <c r="G5219">
        <v>1</v>
      </c>
      <c r="H5219">
        <v>1060.49</v>
      </c>
      <c r="I5219">
        <v>0</v>
      </c>
      <c r="J5219">
        <v>40</v>
      </c>
      <c r="K5219" t="s">
        <v>682</v>
      </c>
      <c r="L5219" t="s">
        <v>681</v>
      </c>
    </row>
    <row r="5220" spans="1:12" x14ac:dyDescent="0.3">
      <c r="A5220">
        <v>5219</v>
      </c>
      <c r="B5220">
        <v>281</v>
      </c>
      <c r="C5220">
        <v>159</v>
      </c>
      <c r="D5220" s="1">
        <v>46240</v>
      </c>
      <c r="E5220" s="2">
        <v>0.49374999999999991</v>
      </c>
      <c r="F5220">
        <v>33</v>
      </c>
      <c r="G5220">
        <v>5</v>
      </c>
      <c r="H5220">
        <v>1766.18</v>
      </c>
      <c r="I5220">
        <v>353.24</v>
      </c>
      <c r="J5220">
        <v>0</v>
      </c>
      <c r="K5220" t="s">
        <v>683</v>
      </c>
      <c r="L5220" t="s">
        <v>679</v>
      </c>
    </row>
    <row r="5221" spans="1:12" x14ac:dyDescent="0.3">
      <c r="A5221">
        <v>5220</v>
      </c>
      <c r="B5221">
        <v>117</v>
      </c>
      <c r="C5221">
        <v>245</v>
      </c>
      <c r="D5221" s="1">
        <v>45594</v>
      </c>
      <c r="E5221" s="2">
        <v>0.68541666666666656</v>
      </c>
      <c r="F5221">
        <v>41</v>
      </c>
      <c r="G5221">
        <v>1</v>
      </c>
      <c r="H5221">
        <v>1612.86</v>
      </c>
      <c r="I5221">
        <v>241.93</v>
      </c>
      <c r="J5221">
        <v>49</v>
      </c>
      <c r="K5221" t="s">
        <v>683</v>
      </c>
      <c r="L5221" t="s">
        <v>681</v>
      </c>
    </row>
    <row r="5222" spans="1:12" x14ac:dyDescent="0.3">
      <c r="A5222">
        <v>5221</v>
      </c>
      <c r="B5222">
        <v>114</v>
      </c>
      <c r="C5222">
        <v>117</v>
      </c>
      <c r="D5222" s="1">
        <v>45387</v>
      </c>
      <c r="E5222" s="2">
        <v>0.375</v>
      </c>
      <c r="F5222">
        <v>41</v>
      </c>
      <c r="G5222">
        <v>3</v>
      </c>
      <c r="H5222">
        <v>817.24</v>
      </c>
      <c r="I5222">
        <v>0</v>
      </c>
      <c r="J5222">
        <v>40</v>
      </c>
      <c r="K5222" t="s">
        <v>682</v>
      </c>
      <c r="L5222" t="s">
        <v>681</v>
      </c>
    </row>
    <row r="5223" spans="1:12" x14ac:dyDescent="0.3">
      <c r="A5223">
        <v>5222</v>
      </c>
      <c r="B5223">
        <v>550</v>
      </c>
      <c r="C5223">
        <v>142</v>
      </c>
      <c r="D5223" s="1">
        <v>45662</v>
      </c>
      <c r="E5223" s="2">
        <v>0.74583333333333335</v>
      </c>
      <c r="F5223">
        <v>65</v>
      </c>
      <c r="G5223">
        <v>3</v>
      </c>
      <c r="H5223">
        <v>1240.6400000000001</v>
      </c>
      <c r="I5223">
        <v>0</v>
      </c>
      <c r="J5223">
        <v>40</v>
      </c>
      <c r="K5223" t="s">
        <v>685</v>
      </c>
      <c r="L5223" t="s">
        <v>681</v>
      </c>
    </row>
    <row r="5224" spans="1:12" x14ac:dyDescent="0.3">
      <c r="A5224">
        <v>5223</v>
      </c>
      <c r="B5224">
        <v>509</v>
      </c>
      <c r="C5224">
        <v>109</v>
      </c>
      <c r="D5224" s="1">
        <v>45735</v>
      </c>
      <c r="E5224" s="2">
        <v>0.81805555555555554</v>
      </c>
      <c r="F5224">
        <v>54</v>
      </c>
      <c r="G5224">
        <v>3</v>
      </c>
      <c r="H5224">
        <v>1158.72</v>
      </c>
      <c r="I5224">
        <v>0</v>
      </c>
      <c r="J5224">
        <v>20</v>
      </c>
      <c r="K5224" t="s">
        <v>680</v>
      </c>
      <c r="L5224" t="s">
        <v>684</v>
      </c>
    </row>
    <row r="5225" spans="1:12" x14ac:dyDescent="0.3">
      <c r="A5225">
        <v>5224</v>
      </c>
      <c r="B5225">
        <v>283</v>
      </c>
      <c r="C5225">
        <v>73</v>
      </c>
      <c r="D5225" s="1">
        <v>46236</v>
      </c>
      <c r="E5225" s="2">
        <v>0.50972222222222219</v>
      </c>
      <c r="F5225">
        <v>50</v>
      </c>
      <c r="G5225">
        <v>1</v>
      </c>
      <c r="H5225">
        <v>1522.38</v>
      </c>
      <c r="I5225">
        <v>0</v>
      </c>
      <c r="J5225">
        <v>20</v>
      </c>
      <c r="K5225" t="s">
        <v>682</v>
      </c>
      <c r="L5225" t="s">
        <v>681</v>
      </c>
    </row>
    <row r="5226" spans="1:12" x14ac:dyDescent="0.3">
      <c r="A5226">
        <v>5225</v>
      </c>
      <c r="B5226">
        <v>276</v>
      </c>
      <c r="C5226">
        <v>131</v>
      </c>
      <c r="D5226" s="1">
        <v>46158</v>
      </c>
      <c r="E5226" s="2">
        <v>0.73541666666666661</v>
      </c>
      <c r="F5226">
        <v>56</v>
      </c>
      <c r="G5226">
        <v>1</v>
      </c>
      <c r="H5226">
        <v>1004.51</v>
      </c>
      <c r="I5226">
        <v>50.23</v>
      </c>
      <c r="J5226">
        <v>0</v>
      </c>
      <c r="K5226" t="s">
        <v>683</v>
      </c>
      <c r="L5226" t="s">
        <v>681</v>
      </c>
    </row>
    <row r="5227" spans="1:12" x14ac:dyDescent="0.3">
      <c r="A5227">
        <v>5226</v>
      </c>
      <c r="B5227">
        <v>165</v>
      </c>
      <c r="C5227">
        <v>141</v>
      </c>
      <c r="D5227" s="1">
        <v>45821</v>
      </c>
      <c r="E5227" s="2">
        <v>0.64236111111111116</v>
      </c>
      <c r="F5227">
        <v>28</v>
      </c>
      <c r="G5227">
        <v>6</v>
      </c>
      <c r="H5227">
        <v>683.05</v>
      </c>
      <c r="I5227">
        <v>0</v>
      </c>
      <c r="J5227">
        <v>30</v>
      </c>
      <c r="K5227" t="s">
        <v>685</v>
      </c>
      <c r="L5227" t="s">
        <v>684</v>
      </c>
    </row>
    <row r="5228" spans="1:12" x14ac:dyDescent="0.3">
      <c r="A5228">
        <v>5227</v>
      </c>
      <c r="B5228">
        <v>89</v>
      </c>
      <c r="C5228">
        <v>169</v>
      </c>
      <c r="D5228" s="1">
        <v>45661</v>
      </c>
      <c r="E5228" s="2">
        <v>0.44444444444444442</v>
      </c>
      <c r="F5228">
        <v>27</v>
      </c>
      <c r="G5228">
        <v>1</v>
      </c>
      <c r="H5228">
        <v>1258.29</v>
      </c>
      <c r="I5228">
        <v>0</v>
      </c>
      <c r="J5228">
        <v>30</v>
      </c>
      <c r="K5228" t="s">
        <v>682</v>
      </c>
      <c r="L5228" t="s">
        <v>681</v>
      </c>
    </row>
    <row r="5229" spans="1:12" x14ac:dyDescent="0.3">
      <c r="A5229">
        <v>5228</v>
      </c>
      <c r="B5229">
        <v>112</v>
      </c>
      <c r="C5229">
        <v>243</v>
      </c>
      <c r="D5229" s="1">
        <v>45746</v>
      </c>
      <c r="E5229" s="2">
        <v>0.34027777777777768</v>
      </c>
      <c r="F5229">
        <v>46</v>
      </c>
      <c r="G5229">
        <v>5</v>
      </c>
      <c r="H5229">
        <v>606.41</v>
      </c>
      <c r="I5229">
        <v>0</v>
      </c>
      <c r="J5229">
        <v>30</v>
      </c>
      <c r="K5229" t="s">
        <v>683</v>
      </c>
      <c r="L5229" t="s">
        <v>681</v>
      </c>
    </row>
    <row r="5230" spans="1:12" x14ac:dyDescent="0.3">
      <c r="A5230">
        <v>5229</v>
      </c>
      <c r="B5230">
        <v>592</v>
      </c>
      <c r="C5230">
        <v>202</v>
      </c>
      <c r="D5230" s="1">
        <v>45488</v>
      </c>
      <c r="E5230" s="2">
        <v>0.92361111111111116</v>
      </c>
      <c r="F5230">
        <v>62</v>
      </c>
      <c r="G5230">
        <v>2</v>
      </c>
      <c r="H5230">
        <v>500.79</v>
      </c>
      <c r="I5230">
        <v>50.08</v>
      </c>
      <c r="J5230">
        <v>0</v>
      </c>
      <c r="K5230" t="s">
        <v>682</v>
      </c>
      <c r="L5230" t="s">
        <v>681</v>
      </c>
    </row>
    <row r="5231" spans="1:12" x14ac:dyDescent="0.3">
      <c r="A5231">
        <v>5230</v>
      </c>
      <c r="B5231">
        <v>78</v>
      </c>
      <c r="C5231">
        <v>157</v>
      </c>
      <c r="D5231" s="1">
        <v>46007</v>
      </c>
      <c r="E5231" s="2">
        <v>0.89930555555555558</v>
      </c>
      <c r="F5231">
        <v>25</v>
      </c>
      <c r="G5231">
        <v>2</v>
      </c>
      <c r="H5231">
        <v>701.69</v>
      </c>
      <c r="I5231">
        <v>70.17</v>
      </c>
      <c r="J5231">
        <v>30</v>
      </c>
      <c r="K5231" t="s">
        <v>680</v>
      </c>
      <c r="L5231" t="s">
        <v>681</v>
      </c>
    </row>
    <row r="5232" spans="1:12" x14ac:dyDescent="0.3">
      <c r="A5232">
        <v>5231</v>
      </c>
      <c r="B5232">
        <v>280</v>
      </c>
      <c r="C5232">
        <v>170</v>
      </c>
      <c r="D5232" s="1">
        <v>45493</v>
      </c>
      <c r="E5232" s="2">
        <v>0.46736111111111112</v>
      </c>
      <c r="F5232">
        <v>55</v>
      </c>
      <c r="G5232">
        <v>6</v>
      </c>
      <c r="H5232">
        <v>1382.14</v>
      </c>
      <c r="I5232">
        <v>207.32</v>
      </c>
      <c r="J5232">
        <v>40</v>
      </c>
      <c r="K5232" t="s">
        <v>683</v>
      </c>
      <c r="L5232" t="s">
        <v>681</v>
      </c>
    </row>
    <row r="5233" spans="1:12" x14ac:dyDescent="0.3">
      <c r="A5233">
        <v>5232</v>
      </c>
      <c r="B5233">
        <v>541</v>
      </c>
      <c r="C5233">
        <v>115</v>
      </c>
      <c r="D5233" s="1">
        <v>45606</v>
      </c>
      <c r="E5233" s="2">
        <v>0.92847222222222214</v>
      </c>
      <c r="F5233">
        <v>16</v>
      </c>
      <c r="G5233">
        <v>4</v>
      </c>
      <c r="H5233">
        <v>448.11</v>
      </c>
      <c r="I5233">
        <v>22.41</v>
      </c>
      <c r="J5233">
        <v>20</v>
      </c>
      <c r="K5233" t="s">
        <v>678</v>
      </c>
      <c r="L5233" t="s">
        <v>679</v>
      </c>
    </row>
    <row r="5234" spans="1:12" x14ac:dyDescent="0.3">
      <c r="A5234">
        <v>5233</v>
      </c>
      <c r="B5234">
        <v>430</v>
      </c>
      <c r="C5234">
        <v>27</v>
      </c>
      <c r="D5234" s="1">
        <v>46055</v>
      </c>
      <c r="E5234" s="2">
        <v>0.9736111111111112</v>
      </c>
      <c r="F5234">
        <v>41</v>
      </c>
      <c r="G5234">
        <v>3</v>
      </c>
      <c r="H5234">
        <v>858</v>
      </c>
      <c r="I5234">
        <v>85.8</v>
      </c>
      <c r="J5234">
        <v>49</v>
      </c>
      <c r="K5234" t="s">
        <v>686</v>
      </c>
      <c r="L5234" t="s">
        <v>681</v>
      </c>
    </row>
    <row r="5235" spans="1:12" x14ac:dyDescent="0.3">
      <c r="A5235">
        <v>5234</v>
      </c>
      <c r="B5235">
        <v>128</v>
      </c>
      <c r="C5235">
        <v>130</v>
      </c>
      <c r="D5235" s="1">
        <v>46211</v>
      </c>
      <c r="E5235" s="2">
        <v>0.65763888888888888</v>
      </c>
      <c r="F5235">
        <v>33</v>
      </c>
      <c r="G5235">
        <v>3</v>
      </c>
      <c r="H5235">
        <v>370.88</v>
      </c>
      <c r="I5235">
        <v>0</v>
      </c>
      <c r="J5235">
        <v>0</v>
      </c>
      <c r="K5235" t="s">
        <v>678</v>
      </c>
      <c r="L5235" t="s">
        <v>681</v>
      </c>
    </row>
    <row r="5236" spans="1:12" x14ac:dyDescent="0.3">
      <c r="A5236">
        <v>5235</v>
      </c>
      <c r="B5236">
        <v>324</v>
      </c>
      <c r="C5236">
        <v>67</v>
      </c>
      <c r="D5236" s="1">
        <v>45633</v>
      </c>
      <c r="E5236" s="2">
        <v>0.75277777777777777</v>
      </c>
      <c r="F5236">
        <v>52</v>
      </c>
      <c r="G5236">
        <v>6</v>
      </c>
      <c r="H5236">
        <v>331.75</v>
      </c>
      <c r="I5236">
        <v>0</v>
      </c>
      <c r="J5236">
        <v>30</v>
      </c>
      <c r="K5236" t="s">
        <v>685</v>
      </c>
      <c r="L5236" t="s">
        <v>681</v>
      </c>
    </row>
    <row r="5237" spans="1:12" x14ac:dyDescent="0.3">
      <c r="A5237">
        <v>5236</v>
      </c>
      <c r="B5237">
        <v>443</v>
      </c>
      <c r="C5237">
        <v>61</v>
      </c>
      <c r="D5237" s="1">
        <v>45610</v>
      </c>
      <c r="E5237" s="2">
        <v>0.66666666666666674</v>
      </c>
      <c r="F5237">
        <v>19</v>
      </c>
      <c r="G5237">
        <v>4</v>
      </c>
      <c r="H5237">
        <v>1539.43</v>
      </c>
      <c r="I5237">
        <v>0</v>
      </c>
      <c r="J5237">
        <v>40</v>
      </c>
      <c r="K5237" t="s">
        <v>686</v>
      </c>
      <c r="L5237" t="s">
        <v>679</v>
      </c>
    </row>
    <row r="5238" spans="1:12" x14ac:dyDescent="0.3">
      <c r="A5238">
        <v>5237</v>
      </c>
      <c r="B5238">
        <v>390</v>
      </c>
      <c r="C5238">
        <v>65</v>
      </c>
      <c r="D5238" s="1">
        <v>45913</v>
      </c>
      <c r="E5238" s="2">
        <v>0.47152777777777777</v>
      </c>
      <c r="F5238">
        <v>34</v>
      </c>
      <c r="G5238">
        <v>3</v>
      </c>
      <c r="H5238">
        <v>476.74</v>
      </c>
      <c r="I5238">
        <v>0</v>
      </c>
      <c r="J5238">
        <v>40</v>
      </c>
      <c r="K5238" t="s">
        <v>680</v>
      </c>
      <c r="L5238" t="s">
        <v>681</v>
      </c>
    </row>
    <row r="5239" spans="1:12" x14ac:dyDescent="0.3">
      <c r="A5239">
        <v>5238</v>
      </c>
      <c r="B5239">
        <v>184</v>
      </c>
      <c r="C5239">
        <v>6</v>
      </c>
      <c r="D5239" s="1">
        <v>45390</v>
      </c>
      <c r="E5239" s="2">
        <v>0.80833333333333335</v>
      </c>
      <c r="F5239">
        <v>54</v>
      </c>
      <c r="G5239">
        <v>1</v>
      </c>
      <c r="H5239">
        <v>583.83000000000004</v>
      </c>
      <c r="I5239">
        <v>87.57</v>
      </c>
      <c r="J5239">
        <v>0</v>
      </c>
      <c r="K5239" t="s">
        <v>682</v>
      </c>
      <c r="L5239" t="s">
        <v>679</v>
      </c>
    </row>
    <row r="5240" spans="1:12" x14ac:dyDescent="0.3">
      <c r="A5240">
        <v>5239</v>
      </c>
      <c r="B5240">
        <v>306</v>
      </c>
      <c r="C5240">
        <v>20</v>
      </c>
      <c r="D5240" s="1">
        <v>45651</v>
      </c>
      <c r="E5240" s="2">
        <v>0.96805555555555545</v>
      </c>
      <c r="F5240">
        <v>27</v>
      </c>
      <c r="G5240">
        <v>4</v>
      </c>
      <c r="H5240">
        <v>834.77</v>
      </c>
      <c r="I5240">
        <v>83.48</v>
      </c>
      <c r="J5240">
        <v>30</v>
      </c>
      <c r="K5240" t="s">
        <v>686</v>
      </c>
      <c r="L5240" t="s">
        <v>679</v>
      </c>
    </row>
    <row r="5241" spans="1:12" x14ac:dyDescent="0.3">
      <c r="A5241">
        <v>5240</v>
      </c>
      <c r="B5241">
        <v>91</v>
      </c>
      <c r="C5241">
        <v>52</v>
      </c>
      <c r="D5241" s="1">
        <v>45565</v>
      </c>
      <c r="E5241" s="2">
        <v>0.44444444444444442</v>
      </c>
      <c r="F5241">
        <v>46</v>
      </c>
      <c r="G5241">
        <v>5</v>
      </c>
      <c r="H5241">
        <v>235.58</v>
      </c>
      <c r="I5241">
        <v>23.56</v>
      </c>
      <c r="J5241">
        <v>0</v>
      </c>
      <c r="K5241" t="s">
        <v>682</v>
      </c>
      <c r="L5241" t="s">
        <v>681</v>
      </c>
    </row>
    <row r="5242" spans="1:12" x14ac:dyDescent="0.3">
      <c r="A5242">
        <v>5241</v>
      </c>
      <c r="B5242">
        <v>588</v>
      </c>
      <c r="C5242">
        <v>96</v>
      </c>
      <c r="D5242" s="1">
        <v>45785</v>
      </c>
      <c r="E5242" s="2">
        <v>0.48750000000000004</v>
      </c>
      <c r="F5242">
        <v>34</v>
      </c>
      <c r="G5242">
        <v>3</v>
      </c>
      <c r="H5242">
        <v>290.79000000000002</v>
      </c>
      <c r="I5242">
        <v>29.08</v>
      </c>
      <c r="J5242">
        <v>30</v>
      </c>
      <c r="K5242" t="s">
        <v>686</v>
      </c>
      <c r="L5242" t="s">
        <v>681</v>
      </c>
    </row>
    <row r="5243" spans="1:12" x14ac:dyDescent="0.3">
      <c r="A5243">
        <v>5242</v>
      </c>
      <c r="B5243">
        <v>597</v>
      </c>
      <c r="C5243">
        <v>220</v>
      </c>
      <c r="D5243" s="1">
        <v>45999</v>
      </c>
      <c r="E5243" s="2">
        <v>0.80555555555555558</v>
      </c>
      <c r="F5243">
        <v>49</v>
      </c>
      <c r="G5243">
        <v>2</v>
      </c>
      <c r="H5243">
        <v>1031.6300000000001</v>
      </c>
      <c r="I5243">
        <v>206.33</v>
      </c>
      <c r="J5243">
        <v>20</v>
      </c>
      <c r="K5243" t="s">
        <v>682</v>
      </c>
      <c r="L5243" t="s">
        <v>681</v>
      </c>
    </row>
    <row r="5244" spans="1:12" x14ac:dyDescent="0.3">
      <c r="A5244">
        <v>5243</v>
      </c>
      <c r="B5244">
        <v>38</v>
      </c>
      <c r="C5244">
        <v>245</v>
      </c>
      <c r="D5244" s="1">
        <v>46184</v>
      </c>
      <c r="E5244" s="2">
        <v>0.92430555555555549</v>
      </c>
      <c r="F5244">
        <v>53</v>
      </c>
      <c r="G5244">
        <v>4</v>
      </c>
      <c r="H5244">
        <v>836.25</v>
      </c>
      <c r="I5244">
        <v>0</v>
      </c>
      <c r="J5244">
        <v>49</v>
      </c>
      <c r="K5244" t="s">
        <v>686</v>
      </c>
      <c r="L5244" t="s">
        <v>681</v>
      </c>
    </row>
    <row r="5245" spans="1:12" x14ac:dyDescent="0.3">
      <c r="A5245">
        <v>5244</v>
      </c>
      <c r="B5245">
        <v>264</v>
      </c>
      <c r="C5245">
        <v>62</v>
      </c>
      <c r="D5245" s="1">
        <v>46208</v>
      </c>
      <c r="E5245" s="2">
        <v>0.43333333333333335</v>
      </c>
      <c r="F5245">
        <v>49</v>
      </c>
      <c r="G5245">
        <v>3</v>
      </c>
      <c r="H5245">
        <v>1009.5</v>
      </c>
      <c r="I5245">
        <v>201.9</v>
      </c>
      <c r="J5245">
        <v>40</v>
      </c>
      <c r="K5245" t="s">
        <v>680</v>
      </c>
      <c r="L5245" t="s">
        <v>684</v>
      </c>
    </row>
    <row r="5246" spans="1:12" x14ac:dyDescent="0.3">
      <c r="A5246">
        <v>5245</v>
      </c>
      <c r="B5246">
        <v>201</v>
      </c>
      <c r="C5246">
        <v>167</v>
      </c>
      <c r="D5246" s="1">
        <v>46198</v>
      </c>
      <c r="E5246" s="2">
        <v>0.36944444444444446</v>
      </c>
      <c r="F5246">
        <v>53</v>
      </c>
      <c r="G5246">
        <v>5</v>
      </c>
      <c r="H5246">
        <v>172.85</v>
      </c>
      <c r="I5246">
        <v>0</v>
      </c>
      <c r="J5246">
        <v>30</v>
      </c>
      <c r="K5246" t="s">
        <v>680</v>
      </c>
      <c r="L5246" t="s">
        <v>681</v>
      </c>
    </row>
    <row r="5247" spans="1:12" x14ac:dyDescent="0.3">
      <c r="A5247">
        <v>5246</v>
      </c>
      <c r="B5247">
        <v>283</v>
      </c>
      <c r="C5247">
        <v>65</v>
      </c>
      <c r="D5247" s="1">
        <v>45640</v>
      </c>
      <c r="E5247" s="2">
        <v>0.34375</v>
      </c>
      <c r="F5247">
        <v>16</v>
      </c>
      <c r="G5247">
        <v>6</v>
      </c>
      <c r="H5247">
        <v>131.52000000000001</v>
      </c>
      <c r="I5247">
        <v>19.73</v>
      </c>
      <c r="J5247">
        <v>0</v>
      </c>
      <c r="K5247" t="s">
        <v>683</v>
      </c>
      <c r="L5247" t="s">
        <v>681</v>
      </c>
    </row>
    <row r="5248" spans="1:12" x14ac:dyDescent="0.3">
      <c r="A5248">
        <v>5247</v>
      </c>
      <c r="B5248">
        <v>128</v>
      </c>
      <c r="C5248">
        <v>173</v>
      </c>
      <c r="D5248" s="1">
        <v>45916</v>
      </c>
      <c r="E5248" s="2">
        <v>0.39722222222222214</v>
      </c>
      <c r="F5248">
        <v>20</v>
      </c>
      <c r="G5248">
        <v>5</v>
      </c>
      <c r="H5248">
        <v>925.41</v>
      </c>
      <c r="I5248">
        <v>0</v>
      </c>
      <c r="J5248">
        <v>0</v>
      </c>
      <c r="K5248" t="s">
        <v>686</v>
      </c>
      <c r="L5248" t="s">
        <v>684</v>
      </c>
    </row>
    <row r="5249" spans="1:12" x14ac:dyDescent="0.3">
      <c r="A5249">
        <v>5248</v>
      </c>
      <c r="B5249">
        <v>505</v>
      </c>
      <c r="C5249">
        <v>164</v>
      </c>
      <c r="D5249" s="1">
        <v>46135</v>
      </c>
      <c r="E5249" s="2">
        <v>0.84375</v>
      </c>
      <c r="F5249">
        <v>60</v>
      </c>
      <c r="G5249">
        <v>2</v>
      </c>
      <c r="H5249">
        <v>1477.05</v>
      </c>
      <c r="I5249">
        <v>73.849999999999994</v>
      </c>
      <c r="J5249">
        <v>20</v>
      </c>
      <c r="K5249" t="s">
        <v>685</v>
      </c>
      <c r="L5249" t="s">
        <v>684</v>
      </c>
    </row>
    <row r="5250" spans="1:12" x14ac:dyDescent="0.3">
      <c r="A5250">
        <v>5249</v>
      </c>
      <c r="B5250">
        <v>509</v>
      </c>
      <c r="C5250">
        <v>57</v>
      </c>
      <c r="D5250" s="1">
        <v>46144</v>
      </c>
      <c r="E5250" s="2">
        <v>0.90208333333333335</v>
      </c>
      <c r="F5250">
        <v>35</v>
      </c>
      <c r="G5250">
        <v>1</v>
      </c>
      <c r="H5250">
        <v>559.69000000000005</v>
      </c>
      <c r="I5250">
        <v>0</v>
      </c>
      <c r="J5250">
        <v>20</v>
      </c>
      <c r="K5250" t="s">
        <v>680</v>
      </c>
      <c r="L5250" t="s">
        <v>681</v>
      </c>
    </row>
    <row r="5251" spans="1:12" x14ac:dyDescent="0.3">
      <c r="A5251">
        <v>5250</v>
      </c>
      <c r="B5251">
        <v>46</v>
      </c>
      <c r="C5251">
        <v>85</v>
      </c>
      <c r="D5251" s="1">
        <v>45891</v>
      </c>
      <c r="E5251" s="2">
        <v>0.38611111111111107</v>
      </c>
      <c r="F5251">
        <v>44</v>
      </c>
      <c r="G5251">
        <v>2</v>
      </c>
      <c r="H5251">
        <v>719.15</v>
      </c>
      <c r="I5251">
        <v>0</v>
      </c>
      <c r="J5251">
        <v>20</v>
      </c>
      <c r="K5251" t="s">
        <v>685</v>
      </c>
      <c r="L5251" t="s">
        <v>681</v>
      </c>
    </row>
    <row r="5252" spans="1:12" x14ac:dyDescent="0.3">
      <c r="A5252">
        <v>5251</v>
      </c>
      <c r="B5252">
        <v>375</v>
      </c>
      <c r="C5252">
        <v>67</v>
      </c>
      <c r="D5252" s="1">
        <v>45895</v>
      </c>
      <c r="E5252" s="2">
        <v>0.5854166666666667</v>
      </c>
      <c r="F5252">
        <v>65</v>
      </c>
      <c r="G5252">
        <v>3</v>
      </c>
      <c r="H5252">
        <v>1566.84</v>
      </c>
      <c r="I5252">
        <v>156.68</v>
      </c>
      <c r="J5252">
        <v>40</v>
      </c>
      <c r="K5252" t="s">
        <v>685</v>
      </c>
      <c r="L5252" t="s">
        <v>681</v>
      </c>
    </row>
    <row r="5253" spans="1:12" x14ac:dyDescent="0.3">
      <c r="A5253">
        <v>5252</v>
      </c>
      <c r="B5253">
        <v>379</v>
      </c>
      <c r="C5253">
        <v>25</v>
      </c>
      <c r="D5253" s="1">
        <v>45491</v>
      </c>
      <c r="E5253" s="2">
        <v>0.82708333333333339</v>
      </c>
      <c r="F5253">
        <v>54</v>
      </c>
      <c r="G5253">
        <v>5</v>
      </c>
      <c r="H5253">
        <v>849.7</v>
      </c>
      <c r="I5253">
        <v>0</v>
      </c>
      <c r="J5253">
        <v>40</v>
      </c>
      <c r="K5253" t="s">
        <v>686</v>
      </c>
      <c r="L5253" t="s">
        <v>679</v>
      </c>
    </row>
    <row r="5254" spans="1:12" x14ac:dyDescent="0.3">
      <c r="A5254">
        <v>5253</v>
      </c>
      <c r="B5254">
        <v>389</v>
      </c>
      <c r="C5254">
        <v>211</v>
      </c>
      <c r="D5254" s="1">
        <v>45355</v>
      </c>
      <c r="E5254" s="2">
        <v>0.36041666666666661</v>
      </c>
      <c r="F5254">
        <v>50</v>
      </c>
      <c r="G5254">
        <v>5</v>
      </c>
      <c r="H5254">
        <v>1307.07</v>
      </c>
      <c r="I5254">
        <v>0</v>
      </c>
      <c r="J5254">
        <v>40</v>
      </c>
      <c r="K5254" t="s">
        <v>683</v>
      </c>
      <c r="L5254" t="s">
        <v>681</v>
      </c>
    </row>
    <row r="5255" spans="1:12" x14ac:dyDescent="0.3">
      <c r="A5255">
        <v>5254</v>
      </c>
      <c r="B5255">
        <v>322</v>
      </c>
      <c r="C5255">
        <v>23</v>
      </c>
      <c r="D5255" s="1">
        <v>45556</v>
      </c>
      <c r="E5255" s="2">
        <v>0.6298611111111112</v>
      </c>
      <c r="F5255">
        <v>39</v>
      </c>
      <c r="G5255">
        <v>3</v>
      </c>
      <c r="H5255">
        <v>273.08999999999997</v>
      </c>
      <c r="I5255">
        <v>0</v>
      </c>
      <c r="J5255">
        <v>49</v>
      </c>
      <c r="K5255" t="s">
        <v>678</v>
      </c>
      <c r="L5255" t="s">
        <v>681</v>
      </c>
    </row>
    <row r="5256" spans="1:12" x14ac:dyDescent="0.3">
      <c r="A5256">
        <v>5255</v>
      </c>
      <c r="B5256">
        <v>205</v>
      </c>
      <c r="C5256">
        <v>112</v>
      </c>
      <c r="D5256" s="1">
        <v>45667</v>
      </c>
      <c r="E5256" s="2">
        <v>0.88819444444444451</v>
      </c>
      <c r="F5256">
        <v>60</v>
      </c>
      <c r="G5256">
        <v>1</v>
      </c>
      <c r="H5256">
        <v>1755.41</v>
      </c>
      <c r="I5256">
        <v>351.08</v>
      </c>
      <c r="J5256">
        <v>20</v>
      </c>
      <c r="K5256" t="s">
        <v>680</v>
      </c>
      <c r="L5256" t="s">
        <v>681</v>
      </c>
    </row>
    <row r="5257" spans="1:12" x14ac:dyDescent="0.3">
      <c r="A5257">
        <v>5256</v>
      </c>
      <c r="B5257">
        <v>296</v>
      </c>
      <c r="C5257">
        <v>227</v>
      </c>
      <c r="D5257" s="1">
        <v>46138</v>
      </c>
      <c r="E5257" s="2">
        <v>0.56041666666666656</v>
      </c>
      <c r="F5257">
        <v>17</v>
      </c>
      <c r="G5257">
        <v>1</v>
      </c>
      <c r="H5257">
        <v>813.4</v>
      </c>
      <c r="I5257">
        <v>81.34</v>
      </c>
      <c r="J5257">
        <v>49</v>
      </c>
      <c r="K5257" t="s">
        <v>680</v>
      </c>
      <c r="L5257" t="s">
        <v>684</v>
      </c>
    </row>
    <row r="5258" spans="1:12" x14ac:dyDescent="0.3">
      <c r="A5258">
        <v>5257</v>
      </c>
      <c r="B5258">
        <v>172</v>
      </c>
      <c r="C5258">
        <v>49</v>
      </c>
      <c r="D5258" s="1">
        <v>45825</v>
      </c>
      <c r="E5258" s="2">
        <v>0.67569444444444438</v>
      </c>
      <c r="F5258">
        <v>38</v>
      </c>
      <c r="G5258">
        <v>4</v>
      </c>
      <c r="H5258">
        <v>1143.48</v>
      </c>
      <c r="I5258">
        <v>114.35</v>
      </c>
      <c r="J5258">
        <v>20</v>
      </c>
      <c r="K5258" t="s">
        <v>678</v>
      </c>
      <c r="L5258" t="s">
        <v>679</v>
      </c>
    </row>
    <row r="5259" spans="1:12" x14ac:dyDescent="0.3">
      <c r="A5259">
        <v>5258</v>
      </c>
      <c r="B5259">
        <v>327</v>
      </c>
      <c r="C5259">
        <v>237</v>
      </c>
      <c r="D5259" s="1">
        <v>45878</v>
      </c>
      <c r="E5259" s="2">
        <v>0.72430555555555554</v>
      </c>
      <c r="F5259">
        <v>50</v>
      </c>
      <c r="G5259">
        <v>5</v>
      </c>
      <c r="H5259">
        <v>400.94</v>
      </c>
      <c r="I5259">
        <v>0</v>
      </c>
      <c r="J5259">
        <v>0</v>
      </c>
      <c r="K5259" t="s">
        <v>680</v>
      </c>
      <c r="L5259" t="s">
        <v>681</v>
      </c>
    </row>
    <row r="5260" spans="1:12" x14ac:dyDescent="0.3">
      <c r="A5260">
        <v>5259</v>
      </c>
      <c r="B5260">
        <v>286</v>
      </c>
      <c r="C5260">
        <v>223</v>
      </c>
      <c r="D5260" s="1">
        <v>45789</v>
      </c>
      <c r="E5260" s="2">
        <v>0.75763888888888897</v>
      </c>
      <c r="F5260">
        <v>53</v>
      </c>
      <c r="G5260">
        <v>3</v>
      </c>
      <c r="H5260">
        <v>1166.0899999999999</v>
      </c>
      <c r="I5260">
        <v>58.3</v>
      </c>
      <c r="J5260">
        <v>30</v>
      </c>
      <c r="K5260" t="s">
        <v>682</v>
      </c>
      <c r="L5260" t="s">
        <v>681</v>
      </c>
    </row>
    <row r="5261" spans="1:12" x14ac:dyDescent="0.3">
      <c r="A5261">
        <v>5260</v>
      </c>
      <c r="B5261">
        <v>323</v>
      </c>
      <c r="C5261">
        <v>27</v>
      </c>
      <c r="D5261" s="1">
        <v>45458</v>
      </c>
      <c r="E5261" s="2">
        <v>0.76875000000000004</v>
      </c>
      <c r="F5261">
        <v>27</v>
      </c>
      <c r="G5261">
        <v>5</v>
      </c>
      <c r="H5261">
        <v>436.07</v>
      </c>
      <c r="I5261">
        <v>21.8</v>
      </c>
      <c r="J5261">
        <v>40</v>
      </c>
      <c r="K5261" t="s">
        <v>682</v>
      </c>
      <c r="L5261" t="s">
        <v>681</v>
      </c>
    </row>
    <row r="5262" spans="1:12" x14ac:dyDescent="0.3">
      <c r="A5262">
        <v>5261</v>
      </c>
      <c r="B5262">
        <v>465</v>
      </c>
      <c r="C5262">
        <v>15</v>
      </c>
      <c r="D5262" s="1">
        <v>45507</v>
      </c>
      <c r="E5262" s="2">
        <v>0.44930555555555562</v>
      </c>
      <c r="F5262">
        <v>15</v>
      </c>
      <c r="G5262">
        <v>1</v>
      </c>
      <c r="H5262">
        <v>401.66</v>
      </c>
      <c r="I5262">
        <v>60.25</v>
      </c>
      <c r="J5262">
        <v>0</v>
      </c>
      <c r="K5262" t="s">
        <v>685</v>
      </c>
      <c r="L5262" t="s">
        <v>684</v>
      </c>
    </row>
    <row r="5263" spans="1:12" x14ac:dyDescent="0.3">
      <c r="A5263">
        <v>5262</v>
      </c>
      <c r="B5263">
        <v>529</v>
      </c>
      <c r="C5263">
        <v>127</v>
      </c>
      <c r="D5263" s="1">
        <v>45656</v>
      </c>
      <c r="E5263" s="2">
        <v>0.61180555555555549</v>
      </c>
      <c r="F5263">
        <v>64</v>
      </c>
      <c r="G5263">
        <v>6</v>
      </c>
      <c r="H5263">
        <v>1439.08</v>
      </c>
      <c r="I5263">
        <v>0</v>
      </c>
      <c r="J5263">
        <v>0</v>
      </c>
      <c r="K5263" t="s">
        <v>683</v>
      </c>
      <c r="L5263" t="s">
        <v>681</v>
      </c>
    </row>
    <row r="5264" spans="1:12" x14ac:dyDescent="0.3">
      <c r="A5264">
        <v>5263</v>
      </c>
      <c r="B5264">
        <v>524</v>
      </c>
      <c r="C5264">
        <v>55</v>
      </c>
      <c r="D5264" s="1">
        <v>46136</v>
      </c>
      <c r="E5264" s="2">
        <v>0.76249999999999996</v>
      </c>
      <c r="F5264">
        <v>58</v>
      </c>
      <c r="G5264">
        <v>3</v>
      </c>
      <c r="H5264">
        <v>1387.6</v>
      </c>
      <c r="I5264">
        <v>69.38</v>
      </c>
      <c r="J5264">
        <v>30</v>
      </c>
      <c r="K5264" t="s">
        <v>678</v>
      </c>
      <c r="L5264" t="s">
        <v>681</v>
      </c>
    </row>
    <row r="5265" spans="1:12" x14ac:dyDescent="0.3">
      <c r="A5265">
        <v>5264</v>
      </c>
      <c r="B5265">
        <v>540</v>
      </c>
      <c r="C5265">
        <v>183</v>
      </c>
      <c r="D5265" s="1">
        <v>45935</v>
      </c>
      <c r="E5265" s="2">
        <v>0.65208333333333335</v>
      </c>
      <c r="F5265">
        <v>42</v>
      </c>
      <c r="G5265">
        <v>5</v>
      </c>
      <c r="H5265">
        <v>1750.58</v>
      </c>
      <c r="I5265">
        <v>175.06</v>
      </c>
      <c r="J5265">
        <v>20</v>
      </c>
      <c r="K5265" t="s">
        <v>683</v>
      </c>
      <c r="L5265" t="s">
        <v>684</v>
      </c>
    </row>
    <row r="5266" spans="1:12" x14ac:dyDescent="0.3">
      <c r="A5266">
        <v>5265</v>
      </c>
      <c r="B5266">
        <v>381</v>
      </c>
      <c r="C5266">
        <v>223</v>
      </c>
      <c r="D5266" s="1">
        <v>45585</v>
      </c>
      <c r="E5266" s="2">
        <v>0.58472222222222214</v>
      </c>
      <c r="F5266">
        <v>54</v>
      </c>
      <c r="G5266">
        <v>2</v>
      </c>
      <c r="H5266">
        <v>1696.23</v>
      </c>
      <c r="I5266">
        <v>254.43</v>
      </c>
      <c r="J5266">
        <v>20</v>
      </c>
      <c r="K5266" t="s">
        <v>683</v>
      </c>
      <c r="L5266" t="s">
        <v>684</v>
      </c>
    </row>
    <row r="5267" spans="1:12" x14ac:dyDescent="0.3">
      <c r="A5267">
        <v>5266</v>
      </c>
      <c r="B5267">
        <v>66</v>
      </c>
      <c r="C5267">
        <v>91</v>
      </c>
      <c r="D5267" s="1">
        <v>45356</v>
      </c>
      <c r="E5267" s="2">
        <v>0.96666666666666656</v>
      </c>
      <c r="F5267">
        <v>58</v>
      </c>
      <c r="G5267">
        <v>3</v>
      </c>
      <c r="H5267">
        <v>1446.79</v>
      </c>
      <c r="I5267">
        <v>72.34</v>
      </c>
      <c r="J5267">
        <v>0</v>
      </c>
      <c r="K5267" t="s">
        <v>682</v>
      </c>
      <c r="L5267" t="s">
        <v>681</v>
      </c>
    </row>
    <row r="5268" spans="1:12" x14ac:dyDescent="0.3">
      <c r="A5268">
        <v>5267</v>
      </c>
      <c r="B5268">
        <v>588</v>
      </c>
      <c r="C5268">
        <v>164</v>
      </c>
      <c r="D5268" s="1">
        <v>45870</v>
      </c>
      <c r="E5268" s="2">
        <v>0.53263888888888888</v>
      </c>
      <c r="F5268">
        <v>31</v>
      </c>
      <c r="G5268">
        <v>4</v>
      </c>
      <c r="H5268">
        <v>291.37</v>
      </c>
      <c r="I5268">
        <v>0</v>
      </c>
      <c r="J5268">
        <v>40</v>
      </c>
      <c r="K5268" t="s">
        <v>683</v>
      </c>
      <c r="L5268" t="s">
        <v>681</v>
      </c>
    </row>
    <row r="5269" spans="1:12" x14ac:dyDescent="0.3">
      <c r="A5269">
        <v>5268</v>
      </c>
      <c r="B5269">
        <v>108</v>
      </c>
      <c r="C5269">
        <v>5</v>
      </c>
      <c r="D5269" s="1">
        <v>45850</v>
      </c>
      <c r="E5269" s="2">
        <v>0.40416666666666656</v>
      </c>
      <c r="F5269">
        <v>19</v>
      </c>
      <c r="G5269">
        <v>1</v>
      </c>
      <c r="H5269">
        <v>1465.38</v>
      </c>
      <c r="I5269">
        <v>293.08</v>
      </c>
      <c r="J5269">
        <v>0</v>
      </c>
      <c r="K5269" t="s">
        <v>685</v>
      </c>
      <c r="L5269" t="s">
        <v>684</v>
      </c>
    </row>
    <row r="5270" spans="1:12" x14ac:dyDescent="0.3">
      <c r="A5270">
        <v>5269</v>
      </c>
      <c r="B5270">
        <v>106</v>
      </c>
      <c r="C5270">
        <v>184</v>
      </c>
      <c r="D5270" s="1">
        <v>45435</v>
      </c>
      <c r="E5270" s="2">
        <v>0.60902777777777772</v>
      </c>
      <c r="F5270">
        <v>36</v>
      </c>
      <c r="G5270">
        <v>3</v>
      </c>
      <c r="H5270">
        <v>299.10000000000002</v>
      </c>
      <c r="I5270">
        <v>0</v>
      </c>
      <c r="J5270">
        <v>40</v>
      </c>
      <c r="K5270" t="s">
        <v>678</v>
      </c>
      <c r="L5270" t="s">
        <v>681</v>
      </c>
    </row>
    <row r="5271" spans="1:12" x14ac:dyDescent="0.3">
      <c r="A5271">
        <v>5270</v>
      </c>
      <c r="B5271">
        <v>230</v>
      </c>
      <c r="C5271">
        <v>35</v>
      </c>
      <c r="D5271" s="1">
        <v>45487</v>
      </c>
      <c r="E5271" s="2">
        <v>0.52430555555555558</v>
      </c>
      <c r="F5271">
        <v>37</v>
      </c>
      <c r="G5271">
        <v>3</v>
      </c>
      <c r="H5271">
        <v>285.85000000000002</v>
      </c>
      <c r="I5271">
        <v>0</v>
      </c>
      <c r="J5271">
        <v>20</v>
      </c>
      <c r="K5271" t="s">
        <v>682</v>
      </c>
      <c r="L5271" t="s">
        <v>684</v>
      </c>
    </row>
    <row r="5272" spans="1:12" x14ac:dyDescent="0.3">
      <c r="A5272">
        <v>5271</v>
      </c>
      <c r="B5272">
        <v>137</v>
      </c>
      <c r="C5272">
        <v>106</v>
      </c>
      <c r="D5272" s="1">
        <v>46053</v>
      </c>
      <c r="E5272" s="2">
        <v>0.5048611111111112</v>
      </c>
      <c r="F5272">
        <v>33</v>
      </c>
      <c r="G5272">
        <v>3</v>
      </c>
      <c r="H5272">
        <v>656.64</v>
      </c>
      <c r="I5272">
        <v>32.83</v>
      </c>
      <c r="J5272">
        <v>0</v>
      </c>
      <c r="K5272" t="s">
        <v>683</v>
      </c>
      <c r="L5272" t="s">
        <v>679</v>
      </c>
    </row>
    <row r="5273" spans="1:12" x14ac:dyDescent="0.3">
      <c r="A5273">
        <v>5272</v>
      </c>
      <c r="B5273">
        <v>38</v>
      </c>
      <c r="C5273">
        <v>69</v>
      </c>
      <c r="D5273" s="1">
        <v>45621</v>
      </c>
      <c r="E5273" s="2">
        <v>0.4951388888888888</v>
      </c>
      <c r="F5273">
        <v>54</v>
      </c>
      <c r="G5273">
        <v>4</v>
      </c>
      <c r="H5273">
        <v>940.68</v>
      </c>
      <c r="I5273">
        <v>188.14</v>
      </c>
      <c r="J5273">
        <v>40</v>
      </c>
      <c r="K5273" t="s">
        <v>682</v>
      </c>
      <c r="L5273" t="s">
        <v>681</v>
      </c>
    </row>
    <row r="5274" spans="1:12" x14ac:dyDescent="0.3">
      <c r="A5274">
        <v>5273</v>
      </c>
      <c r="B5274">
        <v>513</v>
      </c>
      <c r="C5274">
        <v>208</v>
      </c>
      <c r="D5274" s="1">
        <v>45325</v>
      </c>
      <c r="E5274" s="2">
        <v>0.44652777777777786</v>
      </c>
      <c r="F5274">
        <v>22</v>
      </c>
      <c r="G5274">
        <v>6</v>
      </c>
      <c r="H5274">
        <v>712.96</v>
      </c>
      <c r="I5274">
        <v>71.3</v>
      </c>
      <c r="J5274">
        <v>0</v>
      </c>
      <c r="K5274" t="s">
        <v>685</v>
      </c>
      <c r="L5274" t="s">
        <v>684</v>
      </c>
    </row>
    <row r="5275" spans="1:12" x14ac:dyDescent="0.3">
      <c r="A5275">
        <v>5274</v>
      </c>
      <c r="B5275">
        <v>433</v>
      </c>
      <c r="C5275">
        <v>138</v>
      </c>
      <c r="D5275" s="1">
        <v>45597</v>
      </c>
      <c r="E5275" s="2">
        <v>0.55000000000000004</v>
      </c>
      <c r="F5275">
        <v>26</v>
      </c>
      <c r="G5275">
        <v>6</v>
      </c>
      <c r="H5275">
        <v>1272.71</v>
      </c>
      <c r="I5275">
        <v>0</v>
      </c>
      <c r="J5275">
        <v>30</v>
      </c>
      <c r="K5275" t="s">
        <v>683</v>
      </c>
      <c r="L5275" t="s">
        <v>681</v>
      </c>
    </row>
    <row r="5276" spans="1:12" x14ac:dyDescent="0.3">
      <c r="A5276">
        <v>5275</v>
      </c>
      <c r="B5276">
        <v>425</v>
      </c>
      <c r="C5276">
        <v>157</v>
      </c>
      <c r="D5276" s="1">
        <v>45988</v>
      </c>
      <c r="E5276" s="2">
        <v>0.38402777777777786</v>
      </c>
      <c r="F5276">
        <v>27</v>
      </c>
      <c r="G5276">
        <v>6</v>
      </c>
      <c r="H5276">
        <v>769.98</v>
      </c>
      <c r="I5276">
        <v>115.5</v>
      </c>
      <c r="J5276">
        <v>49</v>
      </c>
      <c r="K5276" t="s">
        <v>680</v>
      </c>
      <c r="L5276" t="s">
        <v>684</v>
      </c>
    </row>
    <row r="5277" spans="1:12" x14ac:dyDescent="0.3">
      <c r="A5277">
        <v>5276</v>
      </c>
      <c r="B5277">
        <v>89</v>
      </c>
      <c r="C5277">
        <v>9</v>
      </c>
      <c r="D5277" s="1">
        <v>46189</v>
      </c>
      <c r="E5277" s="2">
        <v>0.76944444444444438</v>
      </c>
      <c r="F5277">
        <v>20</v>
      </c>
      <c r="G5277">
        <v>5</v>
      </c>
      <c r="H5277">
        <v>884.39</v>
      </c>
      <c r="I5277">
        <v>0</v>
      </c>
      <c r="J5277">
        <v>20</v>
      </c>
      <c r="K5277" t="s">
        <v>680</v>
      </c>
      <c r="L5277" t="s">
        <v>681</v>
      </c>
    </row>
    <row r="5278" spans="1:12" x14ac:dyDescent="0.3">
      <c r="A5278">
        <v>5277</v>
      </c>
      <c r="B5278">
        <v>103</v>
      </c>
      <c r="C5278">
        <v>91</v>
      </c>
      <c r="D5278" s="1">
        <v>45592</v>
      </c>
      <c r="E5278" s="2">
        <v>0.76458333333333339</v>
      </c>
      <c r="F5278">
        <v>23</v>
      </c>
      <c r="G5278">
        <v>4</v>
      </c>
      <c r="H5278">
        <v>1744.6</v>
      </c>
      <c r="I5278">
        <v>174.46</v>
      </c>
      <c r="J5278">
        <v>40</v>
      </c>
      <c r="K5278" t="s">
        <v>682</v>
      </c>
      <c r="L5278" t="s">
        <v>679</v>
      </c>
    </row>
    <row r="5279" spans="1:12" x14ac:dyDescent="0.3">
      <c r="A5279">
        <v>5278</v>
      </c>
      <c r="B5279">
        <v>166</v>
      </c>
      <c r="C5279">
        <v>162</v>
      </c>
      <c r="D5279" s="1">
        <v>45682</v>
      </c>
      <c r="E5279" s="2">
        <v>0.37222222222222223</v>
      </c>
      <c r="F5279">
        <v>26</v>
      </c>
      <c r="G5279">
        <v>2</v>
      </c>
      <c r="H5279">
        <v>673.95</v>
      </c>
      <c r="I5279">
        <v>0</v>
      </c>
      <c r="J5279">
        <v>0</v>
      </c>
      <c r="K5279" t="s">
        <v>680</v>
      </c>
      <c r="L5279" t="s">
        <v>681</v>
      </c>
    </row>
    <row r="5280" spans="1:12" x14ac:dyDescent="0.3">
      <c r="A5280">
        <v>5279</v>
      </c>
      <c r="B5280">
        <v>239</v>
      </c>
      <c r="C5280">
        <v>4</v>
      </c>
      <c r="D5280" s="1">
        <v>45929</v>
      </c>
      <c r="E5280" s="2">
        <v>0.89722222222222214</v>
      </c>
      <c r="F5280">
        <v>53</v>
      </c>
      <c r="G5280">
        <v>1</v>
      </c>
      <c r="H5280">
        <v>1127.51</v>
      </c>
      <c r="I5280">
        <v>0</v>
      </c>
      <c r="J5280">
        <v>0</v>
      </c>
      <c r="K5280" t="s">
        <v>682</v>
      </c>
      <c r="L5280" t="s">
        <v>679</v>
      </c>
    </row>
    <row r="5281" spans="1:12" x14ac:dyDescent="0.3">
      <c r="A5281">
        <v>5280</v>
      </c>
      <c r="B5281">
        <v>575</v>
      </c>
      <c r="C5281">
        <v>112</v>
      </c>
      <c r="D5281" s="1">
        <v>45799</v>
      </c>
      <c r="E5281" s="2">
        <v>0.85833333333333339</v>
      </c>
      <c r="F5281">
        <v>51</v>
      </c>
      <c r="G5281">
        <v>5</v>
      </c>
      <c r="H5281">
        <v>1071.23</v>
      </c>
      <c r="I5281">
        <v>160.68</v>
      </c>
      <c r="J5281">
        <v>49</v>
      </c>
      <c r="K5281" t="s">
        <v>686</v>
      </c>
      <c r="L5281" t="s">
        <v>681</v>
      </c>
    </row>
    <row r="5282" spans="1:12" x14ac:dyDescent="0.3">
      <c r="A5282">
        <v>5281</v>
      </c>
      <c r="B5282">
        <v>127</v>
      </c>
      <c r="C5282">
        <v>228</v>
      </c>
      <c r="D5282" s="1">
        <v>46208</v>
      </c>
      <c r="E5282" s="2">
        <v>0.73263888888888884</v>
      </c>
      <c r="F5282">
        <v>58</v>
      </c>
      <c r="G5282">
        <v>4</v>
      </c>
      <c r="H5282">
        <v>578.42999999999995</v>
      </c>
      <c r="I5282">
        <v>0</v>
      </c>
      <c r="J5282">
        <v>20</v>
      </c>
      <c r="K5282" t="s">
        <v>685</v>
      </c>
      <c r="L5282" t="s">
        <v>679</v>
      </c>
    </row>
    <row r="5283" spans="1:12" x14ac:dyDescent="0.3">
      <c r="A5283">
        <v>5282</v>
      </c>
      <c r="B5283">
        <v>86</v>
      </c>
      <c r="C5283">
        <v>154</v>
      </c>
      <c r="D5283" s="1">
        <v>46004</v>
      </c>
      <c r="E5283" s="2">
        <v>0.33472222222222214</v>
      </c>
      <c r="F5283">
        <v>24</v>
      </c>
      <c r="G5283">
        <v>3</v>
      </c>
      <c r="H5283">
        <v>272.95999999999998</v>
      </c>
      <c r="I5283">
        <v>0</v>
      </c>
      <c r="J5283">
        <v>0</v>
      </c>
      <c r="K5283" t="s">
        <v>682</v>
      </c>
      <c r="L5283" t="s">
        <v>681</v>
      </c>
    </row>
    <row r="5284" spans="1:12" x14ac:dyDescent="0.3">
      <c r="A5284">
        <v>5283</v>
      </c>
      <c r="B5284">
        <v>533</v>
      </c>
      <c r="C5284">
        <v>195</v>
      </c>
      <c r="D5284" s="1">
        <v>45697</v>
      </c>
      <c r="E5284" s="2">
        <v>0.62291666666666656</v>
      </c>
      <c r="F5284">
        <v>43</v>
      </c>
      <c r="G5284">
        <v>2</v>
      </c>
      <c r="H5284">
        <v>679.84</v>
      </c>
      <c r="I5284">
        <v>0</v>
      </c>
      <c r="J5284">
        <v>20</v>
      </c>
      <c r="K5284" t="s">
        <v>682</v>
      </c>
      <c r="L5284" t="s">
        <v>681</v>
      </c>
    </row>
    <row r="5285" spans="1:12" x14ac:dyDescent="0.3">
      <c r="A5285">
        <v>5284</v>
      </c>
      <c r="B5285">
        <v>134</v>
      </c>
      <c r="C5285">
        <v>130</v>
      </c>
      <c r="D5285" s="1">
        <v>46085</v>
      </c>
      <c r="E5285" s="2">
        <v>0.85138888888888897</v>
      </c>
      <c r="F5285">
        <v>42</v>
      </c>
      <c r="G5285">
        <v>5</v>
      </c>
      <c r="H5285">
        <v>847.03</v>
      </c>
      <c r="I5285">
        <v>84.7</v>
      </c>
      <c r="J5285">
        <v>30</v>
      </c>
      <c r="K5285" t="s">
        <v>678</v>
      </c>
      <c r="L5285" t="s">
        <v>679</v>
      </c>
    </row>
    <row r="5286" spans="1:12" x14ac:dyDescent="0.3">
      <c r="A5286">
        <v>5285</v>
      </c>
      <c r="B5286">
        <v>276</v>
      </c>
      <c r="C5286">
        <v>55</v>
      </c>
      <c r="D5286" s="1">
        <v>45363</v>
      </c>
      <c r="E5286" s="2">
        <v>0.43333333333333335</v>
      </c>
      <c r="F5286">
        <v>25</v>
      </c>
      <c r="G5286">
        <v>1</v>
      </c>
      <c r="H5286">
        <v>219.75</v>
      </c>
      <c r="I5286">
        <v>32.96</v>
      </c>
      <c r="J5286">
        <v>40</v>
      </c>
      <c r="K5286" t="s">
        <v>683</v>
      </c>
      <c r="L5286" t="s">
        <v>681</v>
      </c>
    </row>
    <row r="5287" spans="1:12" x14ac:dyDescent="0.3">
      <c r="A5287">
        <v>5286</v>
      </c>
      <c r="B5287">
        <v>313</v>
      </c>
      <c r="C5287">
        <v>180</v>
      </c>
      <c r="D5287" s="1">
        <v>45922</v>
      </c>
      <c r="E5287" s="2">
        <v>0.70347222222222228</v>
      </c>
      <c r="F5287">
        <v>44</v>
      </c>
      <c r="G5287">
        <v>2</v>
      </c>
      <c r="H5287">
        <v>1442.26</v>
      </c>
      <c r="I5287">
        <v>72.11</v>
      </c>
      <c r="J5287">
        <v>30</v>
      </c>
      <c r="K5287" t="s">
        <v>680</v>
      </c>
      <c r="L5287" t="s">
        <v>681</v>
      </c>
    </row>
    <row r="5288" spans="1:12" x14ac:dyDescent="0.3">
      <c r="A5288">
        <v>5287</v>
      </c>
      <c r="B5288">
        <v>206</v>
      </c>
      <c r="C5288">
        <v>21</v>
      </c>
      <c r="D5288" s="1">
        <v>45310</v>
      </c>
      <c r="E5288" s="2">
        <v>0.76527777777777772</v>
      </c>
      <c r="F5288">
        <v>43</v>
      </c>
      <c r="G5288">
        <v>4</v>
      </c>
      <c r="H5288">
        <v>231.54</v>
      </c>
      <c r="I5288">
        <v>0</v>
      </c>
      <c r="J5288">
        <v>20</v>
      </c>
      <c r="K5288" t="s">
        <v>680</v>
      </c>
      <c r="L5288" t="s">
        <v>681</v>
      </c>
    </row>
    <row r="5289" spans="1:12" x14ac:dyDescent="0.3">
      <c r="A5289">
        <v>5288</v>
      </c>
      <c r="B5289">
        <v>148</v>
      </c>
      <c r="C5289">
        <v>119</v>
      </c>
      <c r="D5289" s="1">
        <v>45630</v>
      </c>
      <c r="E5289" s="2">
        <v>0.87638888888888888</v>
      </c>
      <c r="F5289">
        <v>50</v>
      </c>
      <c r="G5289">
        <v>6</v>
      </c>
      <c r="H5289">
        <v>1036.93</v>
      </c>
      <c r="I5289">
        <v>103.69</v>
      </c>
      <c r="J5289">
        <v>30</v>
      </c>
      <c r="K5289" t="s">
        <v>678</v>
      </c>
      <c r="L5289" t="s">
        <v>681</v>
      </c>
    </row>
    <row r="5290" spans="1:12" x14ac:dyDescent="0.3">
      <c r="A5290">
        <v>5289</v>
      </c>
      <c r="B5290">
        <v>463</v>
      </c>
      <c r="C5290">
        <v>156</v>
      </c>
      <c r="D5290" s="1">
        <v>45485</v>
      </c>
      <c r="E5290" s="2">
        <v>0.78819444444444442</v>
      </c>
      <c r="F5290">
        <v>48</v>
      </c>
      <c r="G5290">
        <v>3</v>
      </c>
      <c r="H5290">
        <v>462.4</v>
      </c>
      <c r="I5290">
        <v>0</v>
      </c>
      <c r="J5290">
        <v>20</v>
      </c>
      <c r="K5290" t="s">
        <v>686</v>
      </c>
      <c r="L5290" t="s">
        <v>681</v>
      </c>
    </row>
    <row r="5291" spans="1:12" x14ac:dyDescent="0.3">
      <c r="A5291">
        <v>5290</v>
      </c>
      <c r="B5291">
        <v>581</v>
      </c>
      <c r="C5291">
        <v>71</v>
      </c>
      <c r="D5291" s="1">
        <v>46079</v>
      </c>
      <c r="E5291" s="2">
        <v>0.75694444444444442</v>
      </c>
      <c r="F5291">
        <v>62</v>
      </c>
      <c r="G5291">
        <v>1</v>
      </c>
      <c r="H5291">
        <v>403.62</v>
      </c>
      <c r="I5291">
        <v>60.54</v>
      </c>
      <c r="J5291">
        <v>49</v>
      </c>
      <c r="K5291" t="s">
        <v>682</v>
      </c>
      <c r="L5291" t="s">
        <v>681</v>
      </c>
    </row>
    <row r="5292" spans="1:12" x14ac:dyDescent="0.3">
      <c r="A5292">
        <v>5291</v>
      </c>
      <c r="B5292">
        <v>435</v>
      </c>
      <c r="C5292">
        <v>36</v>
      </c>
      <c r="D5292" s="1">
        <v>45950</v>
      </c>
      <c r="E5292" s="2">
        <v>0.3666666666666667</v>
      </c>
      <c r="F5292">
        <v>54</v>
      </c>
      <c r="G5292">
        <v>5</v>
      </c>
      <c r="H5292">
        <v>300.58</v>
      </c>
      <c r="I5292">
        <v>0</v>
      </c>
      <c r="J5292">
        <v>30</v>
      </c>
      <c r="K5292" t="s">
        <v>686</v>
      </c>
      <c r="L5292" t="s">
        <v>679</v>
      </c>
    </row>
    <row r="5293" spans="1:12" x14ac:dyDescent="0.3">
      <c r="A5293">
        <v>5292</v>
      </c>
      <c r="B5293">
        <v>589</v>
      </c>
      <c r="C5293">
        <v>224</v>
      </c>
      <c r="D5293" s="1">
        <v>46181</v>
      </c>
      <c r="E5293" s="2">
        <v>0.47222222222222232</v>
      </c>
      <c r="F5293">
        <v>22</v>
      </c>
      <c r="G5293">
        <v>3</v>
      </c>
      <c r="H5293">
        <v>1371.86</v>
      </c>
      <c r="I5293">
        <v>0</v>
      </c>
      <c r="J5293">
        <v>0</v>
      </c>
      <c r="K5293" t="s">
        <v>683</v>
      </c>
      <c r="L5293" t="s">
        <v>681</v>
      </c>
    </row>
    <row r="5294" spans="1:12" x14ac:dyDescent="0.3">
      <c r="A5294">
        <v>5293</v>
      </c>
      <c r="B5294">
        <v>572</v>
      </c>
      <c r="C5294">
        <v>90</v>
      </c>
      <c r="D5294" s="1">
        <v>45306</v>
      </c>
      <c r="E5294" s="2">
        <v>0.44791666666666674</v>
      </c>
      <c r="F5294">
        <v>30</v>
      </c>
      <c r="G5294">
        <v>6</v>
      </c>
      <c r="H5294">
        <v>567.28</v>
      </c>
      <c r="I5294">
        <v>85.09</v>
      </c>
      <c r="J5294">
        <v>30</v>
      </c>
      <c r="K5294" t="s">
        <v>680</v>
      </c>
      <c r="L5294" t="s">
        <v>684</v>
      </c>
    </row>
    <row r="5295" spans="1:12" x14ac:dyDescent="0.3">
      <c r="A5295">
        <v>5294</v>
      </c>
      <c r="B5295">
        <v>412</v>
      </c>
      <c r="C5295">
        <v>233</v>
      </c>
      <c r="D5295" s="1">
        <v>45516</v>
      </c>
      <c r="E5295" s="2">
        <v>0.88611111111111107</v>
      </c>
      <c r="F5295">
        <v>19</v>
      </c>
      <c r="G5295">
        <v>2</v>
      </c>
      <c r="H5295">
        <v>408.56</v>
      </c>
      <c r="I5295">
        <v>20.43</v>
      </c>
      <c r="J5295">
        <v>30</v>
      </c>
      <c r="K5295" t="s">
        <v>682</v>
      </c>
      <c r="L5295" t="s">
        <v>684</v>
      </c>
    </row>
    <row r="5296" spans="1:12" x14ac:dyDescent="0.3">
      <c r="A5296">
        <v>5295</v>
      </c>
      <c r="B5296">
        <v>328</v>
      </c>
      <c r="C5296">
        <v>178</v>
      </c>
      <c r="D5296" s="1">
        <v>45565</v>
      </c>
      <c r="E5296" s="2">
        <v>0.65555555555555545</v>
      </c>
      <c r="F5296">
        <v>51</v>
      </c>
      <c r="G5296">
        <v>6</v>
      </c>
      <c r="H5296">
        <v>1570.13</v>
      </c>
      <c r="I5296">
        <v>0</v>
      </c>
      <c r="J5296">
        <v>30</v>
      </c>
      <c r="K5296" t="s">
        <v>685</v>
      </c>
      <c r="L5296" t="s">
        <v>681</v>
      </c>
    </row>
    <row r="5297" spans="1:12" x14ac:dyDescent="0.3">
      <c r="A5297">
        <v>5296</v>
      </c>
      <c r="B5297">
        <v>408</v>
      </c>
      <c r="C5297">
        <v>4</v>
      </c>
      <c r="D5297" s="1">
        <v>46159</v>
      </c>
      <c r="E5297" s="2">
        <v>0.7138888888888888</v>
      </c>
      <c r="F5297">
        <v>31</v>
      </c>
      <c r="G5297">
        <v>1</v>
      </c>
      <c r="H5297">
        <v>1021.94</v>
      </c>
      <c r="I5297">
        <v>0</v>
      </c>
      <c r="J5297">
        <v>40</v>
      </c>
      <c r="K5297" t="s">
        <v>683</v>
      </c>
      <c r="L5297" t="s">
        <v>679</v>
      </c>
    </row>
    <row r="5298" spans="1:12" x14ac:dyDescent="0.3">
      <c r="A5298">
        <v>5297</v>
      </c>
      <c r="B5298">
        <v>284</v>
      </c>
      <c r="C5298">
        <v>36</v>
      </c>
      <c r="D5298" s="1">
        <v>45668</v>
      </c>
      <c r="E5298" s="2">
        <v>0.66597222222222219</v>
      </c>
      <c r="F5298">
        <v>51</v>
      </c>
      <c r="G5298">
        <v>6</v>
      </c>
      <c r="H5298">
        <v>1299.03</v>
      </c>
      <c r="I5298">
        <v>194.85</v>
      </c>
      <c r="J5298">
        <v>40</v>
      </c>
      <c r="K5298" t="s">
        <v>678</v>
      </c>
      <c r="L5298" t="s">
        <v>679</v>
      </c>
    </row>
    <row r="5299" spans="1:12" x14ac:dyDescent="0.3">
      <c r="A5299">
        <v>5298</v>
      </c>
      <c r="B5299">
        <v>346</v>
      </c>
      <c r="C5299">
        <v>193</v>
      </c>
      <c r="D5299" s="1">
        <v>45932</v>
      </c>
      <c r="E5299" s="2">
        <v>0.56111111111111112</v>
      </c>
      <c r="F5299">
        <v>65</v>
      </c>
      <c r="G5299">
        <v>4</v>
      </c>
      <c r="H5299">
        <v>965.23</v>
      </c>
      <c r="I5299">
        <v>0</v>
      </c>
      <c r="J5299">
        <v>0</v>
      </c>
      <c r="K5299" t="s">
        <v>678</v>
      </c>
      <c r="L5299" t="s">
        <v>681</v>
      </c>
    </row>
    <row r="5300" spans="1:12" x14ac:dyDescent="0.3">
      <c r="A5300">
        <v>5299</v>
      </c>
      <c r="B5300">
        <v>562</v>
      </c>
      <c r="C5300">
        <v>166</v>
      </c>
      <c r="D5300" s="1">
        <v>45854</v>
      </c>
      <c r="E5300" s="2">
        <v>0.46527777777777768</v>
      </c>
      <c r="F5300">
        <v>24</v>
      </c>
      <c r="G5300">
        <v>3</v>
      </c>
      <c r="H5300">
        <v>1436.02</v>
      </c>
      <c r="I5300">
        <v>287.2</v>
      </c>
      <c r="J5300">
        <v>40</v>
      </c>
      <c r="K5300" t="s">
        <v>682</v>
      </c>
      <c r="L5300" t="s">
        <v>681</v>
      </c>
    </row>
    <row r="5301" spans="1:12" x14ac:dyDescent="0.3">
      <c r="A5301">
        <v>5300</v>
      </c>
      <c r="B5301">
        <v>266</v>
      </c>
      <c r="C5301">
        <v>227</v>
      </c>
      <c r="D5301" s="1">
        <v>45455</v>
      </c>
      <c r="E5301" s="2">
        <v>0.4013888888888888</v>
      </c>
      <c r="F5301">
        <v>46</v>
      </c>
      <c r="G5301">
        <v>1</v>
      </c>
      <c r="H5301">
        <v>391.15</v>
      </c>
      <c r="I5301">
        <v>39.119999999999997</v>
      </c>
      <c r="J5301">
        <v>40</v>
      </c>
      <c r="K5301" t="s">
        <v>678</v>
      </c>
      <c r="L5301" t="s">
        <v>679</v>
      </c>
    </row>
    <row r="5302" spans="1:12" x14ac:dyDescent="0.3">
      <c r="A5302">
        <v>5301</v>
      </c>
      <c r="B5302">
        <v>16</v>
      </c>
      <c r="C5302">
        <v>156</v>
      </c>
      <c r="D5302" s="1">
        <v>45737</v>
      </c>
      <c r="E5302" s="2">
        <v>0.64027777777777772</v>
      </c>
      <c r="F5302">
        <v>21</v>
      </c>
      <c r="G5302">
        <v>6</v>
      </c>
      <c r="H5302">
        <v>654.5</v>
      </c>
      <c r="I5302">
        <v>0</v>
      </c>
      <c r="J5302">
        <v>0</v>
      </c>
      <c r="K5302" t="s">
        <v>682</v>
      </c>
      <c r="L5302" t="s">
        <v>681</v>
      </c>
    </row>
    <row r="5303" spans="1:12" x14ac:dyDescent="0.3">
      <c r="A5303">
        <v>5302</v>
      </c>
      <c r="B5303">
        <v>219</v>
      </c>
      <c r="C5303">
        <v>61</v>
      </c>
      <c r="D5303" s="1">
        <v>45412</v>
      </c>
      <c r="E5303" s="2">
        <v>0.91874999999999996</v>
      </c>
      <c r="F5303">
        <v>23</v>
      </c>
      <c r="G5303">
        <v>6</v>
      </c>
      <c r="H5303">
        <v>1540.58</v>
      </c>
      <c r="I5303">
        <v>0</v>
      </c>
      <c r="J5303">
        <v>20</v>
      </c>
      <c r="K5303" t="s">
        <v>682</v>
      </c>
      <c r="L5303" t="s">
        <v>681</v>
      </c>
    </row>
    <row r="5304" spans="1:12" x14ac:dyDescent="0.3">
      <c r="A5304">
        <v>5303</v>
      </c>
      <c r="B5304">
        <v>486</v>
      </c>
      <c r="C5304">
        <v>1</v>
      </c>
      <c r="D5304" s="1">
        <v>45836</v>
      </c>
      <c r="E5304" s="2">
        <v>0.8354166666666667</v>
      </c>
      <c r="F5304">
        <v>34</v>
      </c>
      <c r="G5304">
        <v>6</v>
      </c>
      <c r="H5304">
        <v>515.91999999999996</v>
      </c>
      <c r="I5304">
        <v>103.18</v>
      </c>
      <c r="J5304">
        <v>40</v>
      </c>
      <c r="K5304" t="s">
        <v>683</v>
      </c>
      <c r="L5304" t="s">
        <v>681</v>
      </c>
    </row>
    <row r="5305" spans="1:12" x14ac:dyDescent="0.3">
      <c r="A5305">
        <v>5304</v>
      </c>
      <c r="B5305">
        <v>472</v>
      </c>
      <c r="C5305">
        <v>47</v>
      </c>
      <c r="D5305" s="1">
        <v>46079</v>
      </c>
      <c r="E5305" s="2">
        <v>0.8</v>
      </c>
      <c r="F5305">
        <v>44</v>
      </c>
      <c r="G5305">
        <v>1</v>
      </c>
      <c r="H5305">
        <v>947.14</v>
      </c>
      <c r="I5305">
        <v>0</v>
      </c>
      <c r="J5305">
        <v>0</v>
      </c>
      <c r="K5305" t="s">
        <v>683</v>
      </c>
      <c r="L5305" t="s">
        <v>684</v>
      </c>
    </row>
    <row r="5306" spans="1:12" x14ac:dyDescent="0.3">
      <c r="A5306">
        <v>5305</v>
      </c>
      <c r="B5306">
        <v>246</v>
      </c>
      <c r="C5306">
        <v>59</v>
      </c>
      <c r="D5306" s="1">
        <v>45317</v>
      </c>
      <c r="E5306" s="2">
        <v>0.34166666666666656</v>
      </c>
      <c r="F5306">
        <v>26</v>
      </c>
      <c r="G5306">
        <v>3</v>
      </c>
      <c r="H5306">
        <v>1717.79</v>
      </c>
      <c r="I5306">
        <v>171.78</v>
      </c>
      <c r="J5306">
        <v>40</v>
      </c>
      <c r="K5306" t="s">
        <v>683</v>
      </c>
      <c r="L5306" t="s">
        <v>681</v>
      </c>
    </row>
    <row r="5307" spans="1:12" x14ac:dyDescent="0.3">
      <c r="A5307">
        <v>5306</v>
      </c>
      <c r="B5307">
        <v>258</v>
      </c>
      <c r="C5307">
        <v>235</v>
      </c>
      <c r="D5307" s="1">
        <v>46214</v>
      </c>
      <c r="E5307" s="2">
        <v>0.42500000000000004</v>
      </c>
      <c r="F5307">
        <v>30</v>
      </c>
      <c r="G5307">
        <v>1</v>
      </c>
      <c r="H5307">
        <v>1670.59</v>
      </c>
      <c r="I5307">
        <v>0</v>
      </c>
      <c r="J5307">
        <v>0</v>
      </c>
      <c r="K5307" t="s">
        <v>678</v>
      </c>
      <c r="L5307" t="s">
        <v>681</v>
      </c>
    </row>
    <row r="5308" spans="1:12" x14ac:dyDescent="0.3">
      <c r="A5308">
        <v>5307</v>
      </c>
      <c r="B5308">
        <v>516</v>
      </c>
      <c r="C5308">
        <v>59</v>
      </c>
      <c r="D5308" s="1">
        <v>45916</v>
      </c>
      <c r="E5308" s="2">
        <v>0.73194444444444451</v>
      </c>
      <c r="F5308">
        <v>63</v>
      </c>
      <c r="G5308">
        <v>6</v>
      </c>
      <c r="H5308">
        <v>625.91</v>
      </c>
      <c r="I5308">
        <v>0</v>
      </c>
      <c r="J5308">
        <v>40</v>
      </c>
      <c r="K5308" t="s">
        <v>680</v>
      </c>
      <c r="L5308" t="s">
        <v>681</v>
      </c>
    </row>
    <row r="5309" spans="1:12" x14ac:dyDescent="0.3">
      <c r="A5309">
        <v>5308</v>
      </c>
      <c r="B5309">
        <v>203</v>
      </c>
      <c r="C5309">
        <v>23</v>
      </c>
      <c r="D5309" s="1">
        <v>45668</v>
      </c>
      <c r="E5309" s="2">
        <v>0.74722222222222223</v>
      </c>
      <c r="F5309">
        <v>28</v>
      </c>
      <c r="G5309">
        <v>1</v>
      </c>
      <c r="H5309">
        <v>1116.25</v>
      </c>
      <c r="I5309">
        <v>223.25</v>
      </c>
      <c r="J5309">
        <v>49</v>
      </c>
      <c r="K5309" t="s">
        <v>686</v>
      </c>
      <c r="L5309" t="s">
        <v>684</v>
      </c>
    </row>
    <row r="5310" spans="1:12" x14ac:dyDescent="0.3">
      <c r="A5310">
        <v>5309</v>
      </c>
      <c r="B5310">
        <v>319</v>
      </c>
      <c r="C5310">
        <v>178</v>
      </c>
      <c r="D5310" s="1">
        <v>45874</v>
      </c>
      <c r="E5310" s="2">
        <v>0.46875</v>
      </c>
      <c r="F5310">
        <v>19</v>
      </c>
      <c r="G5310">
        <v>3</v>
      </c>
      <c r="H5310">
        <v>1499.21</v>
      </c>
      <c r="I5310">
        <v>224.88</v>
      </c>
      <c r="J5310">
        <v>30</v>
      </c>
      <c r="K5310" t="s">
        <v>685</v>
      </c>
      <c r="L5310" t="s">
        <v>679</v>
      </c>
    </row>
    <row r="5311" spans="1:12" x14ac:dyDescent="0.3">
      <c r="A5311">
        <v>5310</v>
      </c>
      <c r="B5311">
        <v>389</v>
      </c>
      <c r="C5311">
        <v>111</v>
      </c>
      <c r="D5311" s="1">
        <v>45800</v>
      </c>
      <c r="E5311" s="2">
        <v>0.42569444444444438</v>
      </c>
      <c r="F5311">
        <v>40</v>
      </c>
      <c r="G5311">
        <v>3</v>
      </c>
      <c r="H5311">
        <v>823.44</v>
      </c>
      <c r="I5311">
        <v>123.52</v>
      </c>
      <c r="J5311">
        <v>20</v>
      </c>
      <c r="K5311" t="s">
        <v>683</v>
      </c>
      <c r="L5311" t="s">
        <v>681</v>
      </c>
    </row>
    <row r="5312" spans="1:12" x14ac:dyDescent="0.3">
      <c r="A5312">
        <v>5311</v>
      </c>
      <c r="B5312">
        <v>309</v>
      </c>
      <c r="C5312">
        <v>84</v>
      </c>
      <c r="D5312" s="1">
        <v>45464</v>
      </c>
      <c r="E5312" s="2">
        <v>0.56388888888888888</v>
      </c>
      <c r="F5312">
        <v>63</v>
      </c>
      <c r="G5312">
        <v>6</v>
      </c>
      <c r="H5312">
        <v>347.93</v>
      </c>
      <c r="I5312">
        <v>0</v>
      </c>
      <c r="J5312">
        <v>30</v>
      </c>
      <c r="K5312" t="s">
        <v>680</v>
      </c>
      <c r="L5312" t="s">
        <v>684</v>
      </c>
    </row>
    <row r="5313" spans="1:12" x14ac:dyDescent="0.3">
      <c r="A5313">
        <v>5312</v>
      </c>
      <c r="B5313">
        <v>317</v>
      </c>
      <c r="C5313">
        <v>131</v>
      </c>
      <c r="D5313" s="1">
        <v>45967</v>
      </c>
      <c r="E5313" s="2">
        <v>0.78194444444444455</v>
      </c>
      <c r="F5313">
        <v>26</v>
      </c>
      <c r="G5313">
        <v>6</v>
      </c>
      <c r="H5313">
        <v>1120.5899999999999</v>
      </c>
      <c r="I5313">
        <v>224.12</v>
      </c>
      <c r="J5313">
        <v>49</v>
      </c>
      <c r="K5313" t="s">
        <v>678</v>
      </c>
      <c r="L5313" t="s">
        <v>684</v>
      </c>
    </row>
    <row r="5314" spans="1:12" x14ac:dyDescent="0.3">
      <c r="A5314">
        <v>5313</v>
      </c>
      <c r="B5314">
        <v>262</v>
      </c>
      <c r="C5314">
        <v>153</v>
      </c>
      <c r="D5314" s="1">
        <v>46161</v>
      </c>
      <c r="E5314" s="2">
        <v>0.89027777777777772</v>
      </c>
      <c r="F5314">
        <v>43</v>
      </c>
      <c r="G5314">
        <v>4</v>
      </c>
      <c r="H5314">
        <v>649.67999999999995</v>
      </c>
      <c r="I5314">
        <v>0</v>
      </c>
      <c r="J5314">
        <v>20</v>
      </c>
      <c r="K5314" t="s">
        <v>683</v>
      </c>
      <c r="L5314" t="s">
        <v>684</v>
      </c>
    </row>
    <row r="5315" spans="1:12" x14ac:dyDescent="0.3">
      <c r="A5315">
        <v>5314</v>
      </c>
      <c r="B5315">
        <v>123</v>
      </c>
      <c r="C5315">
        <v>172</v>
      </c>
      <c r="D5315" s="1">
        <v>45914</v>
      </c>
      <c r="E5315" s="2">
        <v>0.95833333333333326</v>
      </c>
      <c r="F5315">
        <v>58</v>
      </c>
      <c r="G5315">
        <v>4</v>
      </c>
      <c r="H5315">
        <v>614.26</v>
      </c>
      <c r="I5315">
        <v>30.71</v>
      </c>
      <c r="J5315">
        <v>30</v>
      </c>
      <c r="K5315" t="s">
        <v>686</v>
      </c>
      <c r="L5315" t="s">
        <v>684</v>
      </c>
    </row>
    <row r="5316" spans="1:12" x14ac:dyDescent="0.3">
      <c r="A5316">
        <v>5315</v>
      </c>
      <c r="B5316">
        <v>201</v>
      </c>
      <c r="C5316">
        <v>238</v>
      </c>
      <c r="D5316" s="1">
        <v>46000</v>
      </c>
      <c r="E5316" s="2">
        <v>0.43055555555555558</v>
      </c>
      <c r="F5316">
        <v>32</v>
      </c>
      <c r="G5316">
        <v>1</v>
      </c>
      <c r="H5316">
        <v>381.35</v>
      </c>
      <c r="I5316">
        <v>0</v>
      </c>
      <c r="J5316">
        <v>40</v>
      </c>
      <c r="K5316" t="s">
        <v>678</v>
      </c>
      <c r="L5316" t="s">
        <v>684</v>
      </c>
    </row>
    <row r="5317" spans="1:12" x14ac:dyDescent="0.3">
      <c r="A5317">
        <v>5316</v>
      </c>
      <c r="B5317">
        <v>9</v>
      </c>
      <c r="C5317">
        <v>227</v>
      </c>
      <c r="D5317" s="1">
        <v>46261</v>
      </c>
      <c r="E5317" s="2">
        <v>0.95555555555555549</v>
      </c>
      <c r="F5317">
        <v>36</v>
      </c>
      <c r="G5317">
        <v>1</v>
      </c>
      <c r="H5317">
        <v>299.85000000000002</v>
      </c>
      <c r="I5317">
        <v>0</v>
      </c>
      <c r="J5317">
        <v>20</v>
      </c>
      <c r="K5317" t="s">
        <v>682</v>
      </c>
      <c r="L5317" t="s">
        <v>679</v>
      </c>
    </row>
    <row r="5318" spans="1:12" x14ac:dyDescent="0.3">
      <c r="A5318">
        <v>5317</v>
      </c>
      <c r="B5318">
        <v>22</v>
      </c>
      <c r="C5318">
        <v>246</v>
      </c>
      <c r="D5318" s="1">
        <v>45486</v>
      </c>
      <c r="E5318" s="2">
        <v>0.69166666666666665</v>
      </c>
      <c r="F5318">
        <v>22</v>
      </c>
      <c r="G5318">
        <v>3</v>
      </c>
      <c r="H5318">
        <v>291.7</v>
      </c>
      <c r="I5318">
        <v>0</v>
      </c>
      <c r="J5318">
        <v>30</v>
      </c>
      <c r="K5318" t="s">
        <v>685</v>
      </c>
      <c r="L5318" t="s">
        <v>681</v>
      </c>
    </row>
    <row r="5319" spans="1:12" x14ac:dyDescent="0.3">
      <c r="A5319">
        <v>5318</v>
      </c>
      <c r="B5319">
        <v>407</v>
      </c>
      <c r="C5319">
        <v>52</v>
      </c>
      <c r="D5319" s="1">
        <v>46132</v>
      </c>
      <c r="E5319" s="2">
        <v>0.91597222222222219</v>
      </c>
      <c r="F5319">
        <v>34</v>
      </c>
      <c r="G5319">
        <v>2</v>
      </c>
      <c r="H5319">
        <v>900.29</v>
      </c>
      <c r="I5319">
        <v>0</v>
      </c>
      <c r="J5319">
        <v>0</v>
      </c>
      <c r="K5319" t="s">
        <v>685</v>
      </c>
      <c r="L5319" t="s">
        <v>681</v>
      </c>
    </row>
    <row r="5320" spans="1:12" x14ac:dyDescent="0.3">
      <c r="A5320">
        <v>5319</v>
      </c>
      <c r="B5320">
        <v>268</v>
      </c>
      <c r="C5320">
        <v>176</v>
      </c>
      <c r="D5320" s="1">
        <v>45612</v>
      </c>
      <c r="E5320" s="2">
        <v>0.71666666666666656</v>
      </c>
      <c r="F5320">
        <v>39</v>
      </c>
      <c r="G5320">
        <v>4</v>
      </c>
      <c r="H5320">
        <v>822.54</v>
      </c>
      <c r="I5320">
        <v>123.38</v>
      </c>
      <c r="J5320">
        <v>40</v>
      </c>
      <c r="K5320" t="s">
        <v>678</v>
      </c>
      <c r="L5320" t="s">
        <v>681</v>
      </c>
    </row>
    <row r="5321" spans="1:12" x14ac:dyDescent="0.3">
      <c r="A5321">
        <v>5320</v>
      </c>
      <c r="B5321">
        <v>491</v>
      </c>
      <c r="C5321">
        <v>169</v>
      </c>
      <c r="D5321" s="1">
        <v>45605</v>
      </c>
      <c r="E5321" s="2">
        <v>0.85416666666666674</v>
      </c>
      <c r="F5321">
        <v>55</v>
      </c>
      <c r="G5321">
        <v>2</v>
      </c>
      <c r="H5321">
        <v>769.15</v>
      </c>
      <c r="I5321">
        <v>76.92</v>
      </c>
      <c r="J5321">
        <v>40</v>
      </c>
      <c r="K5321" t="s">
        <v>680</v>
      </c>
      <c r="L5321" t="s">
        <v>684</v>
      </c>
    </row>
    <row r="5322" spans="1:12" x14ac:dyDescent="0.3">
      <c r="A5322">
        <v>5321</v>
      </c>
      <c r="B5322">
        <v>5</v>
      </c>
      <c r="C5322">
        <v>229</v>
      </c>
      <c r="D5322" s="1">
        <v>46098</v>
      </c>
      <c r="E5322" s="2">
        <v>0.44722222222222219</v>
      </c>
      <c r="F5322">
        <v>29</v>
      </c>
      <c r="G5322">
        <v>2</v>
      </c>
      <c r="H5322">
        <v>490.61</v>
      </c>
      <c r="I5322">
        <v>24.53</v>
      </c>
      <c r="J5322">
        <v>49</v>
      </c>
      <c r="K5322" t="s">
        <v>678</v>
      </c>
      <c r="L5322" t="s">
        <v>679</v>
      </c>
    </row>
    <row r="5323" spans="1:12" x14ac:dyDescent="0.3">
      <c r="A5323">
        <v>5322</v>
      </c>
      <c r="B5323">
        <v>564</v>
      </c>
      <c r="C5323">
        <v>243</v>
      </c>
      <c r="D5323" s="1">
        <v>45430</v>
      </c>
      <c r="E5323" s="2">
        <v>0.4951388888888888</v>
      </c>
      <c r="F5323">
        <v>43</v>
      </c>
      <c r="G5323">
        <v>1</v>
      </c>
      <c r="H5323">
        <v>407.31</v>
      </c>
      <c r="I5323">
        <v>20.37</v>
      </c>
      <c r="J5323">
        <v>40</v>
      </c>
      <c r="K5323" t="s">
        <v>686</v>
      </c>
      <c r="L5323" t="s">
        <v>681</v>
      </c>
    </row>
    <row r="5324" spans="1:12" x14ac:dyDescent="0.3">
      <c r="A5324">
        <v>5323</v>
      </c>
      <c r="B5324">
        <v>581</v>
      </c>
      <c r="C5324">
        <v>99</v>
      </c>
      <c r="D5324" s="1">
        <v>45364</v>
      </c>
      <c r="E5324" s="2">
        <v>0.74583333333333335</v>
      </c>
      <c r="F5324">
        <v>53</v>
      </c>
      <c r="G5324">
        <v>3</v>
      </c>
      <c r="H5324">
        <v>1166.79</v>
      </c>
      <c r="I5324">
        <v>233.36</v>
      </c>
      <c r="J5324">
        <v>49</v>
      </c>
      <c r="K5324" t="s">
        <v>683</v>
      </c>
      <c r="L5324" t="s">
        <v>681</v>
      </c>
    </row>
    <row r="5325" spans="1:12" x14ac:dyDescent="0.3">
      <c r="A5325">
        <v>5324</v>
      </c>
      <c r="B5325">
        <v>316</v>
      </c>
      <c r="C5325">
        <v>189</v>
      </c>
      <c r="D5325" s="1">
        <v>45762</v>
      </c>
      <c r="E5325" s="2">
        <v>0.81041666666666656</v>
      </c>
      <c r="F5325">
        <v>22</v>
      </c>
      <c r="G5325">
        <v>4</v>
      </c>
      <c r="H5325">
        <v>1361.55</v>
      </c>
      <c r="I5325">
        <v>272.31</v>
      </c>
      <c r="J5325">
        <v>20</v>
      </c>
      <c r="K5325" t="s">
        <v>678</v>
      </c>
      <c r="L5325" t="s">
        <v>681</v>
      </c>
    </row>
    <row r="5326" spans="1:12" x14ac:dyDescent="0.3">
      <c r="A5326">
        <v>5325</v>
      </c>
      <c r="B5326">
        <v>598</v>
      </c>
      <c r="C5326">
        <v>243</v>
      </c>
      <c r="D5326" s="1">
        <v>45626</v>
      </c>
      <c r="E5326" s="2">
        <v>0.51736111111111116</v>
      </c>
      <c r="F5326">
        <v>16</v>
      </c>
      <c r="G5326">
        <v>4</v>
      </c>
      <c r="H5326">
        <v>985.93</v>
      </c>
      <c r="I5326">
        <v>0</v>
      </c>
      <c r="J5326">
        <v>20</v>
      </c>
      <c r="K5326" t="s">
        <v>678</v>
      </c>
      <c r="L5326" t="s">
        <v>681</v>
      </c>
    </row>
    <row r="5327" spans="1:12" x14ac:dyDescent="0.3">
      <c r="A5327">
        <v>5326</v>
      </c>
      <c r="B5327">
        <v>580</v>
      </c>
      <c r="C5327">
        <v>81</v>
      </c>
      <c r="D5327" s="1">
        <v>46019</v>
      </c>
      <c r="E5327" s="2">
        <v>0.83611111111111103</v>
      </c>
      <c r="F5327">
        <v>34</v>
      </c>
      <c r="G5327">
        <v>1</v>
      </c>
      <c r="H5327">
        <v>1385.58</v>
      </c>
      <c r="I5327">
        <v>138.56</v>
      </c>
      <c r="J5327">
        <v>40</v>
      </c>
      <c r="K5327" t="s">
        <v>682</v>
      </c>
      <c r="L5327" t="s">
        <v>681</v>
      </c>
    </row>
    <row r="5328" spans="1:12" x14ac:dyDescent="0.3">
      <c r="A5328">
        <v>5327</v>
      </c>
      <c r="B5328">
        <v>378</v>
      </c>
      <c r="C5328">
        <v>158</v>
      </c>
      <c r="D5328" s="1">
        <v>45465</v>
      </c>
      <c r="E5328" s="2">
        <v>0.59027777777777768</v>
      </c>
      <c r="F5328">
        <v>61</v>
      </c>
      <c r="G5328">
        <v>3</v>
      </c>
      <c r="H5328">
        <v>1721.35</v>
      </c>
      <c r="I5328">
        <v>86.07</v>
      </c>
      <c r="J5328">
        <v>49</v>
      </c>
      <c r="K5328" t="s">
        <v>678</v>
      </c>
      <c r="L5328" t="s">
        <v>681</v>
      </c>
    </row>
    <row r="5329" spans="1:12" x14ac:dyDescent="0.3">
      <c r="A5329">
        <v>5328</v>
      </c>
      <c r="B5329">
        <v>561</v>
      </c>
      <c r="C5329">
        <v>130</v>
      </c>
      <c r="D5329" s="1">
        <v>45635</v>
      </c>
      <c r="E5329" s="2">
        <v>0.39375000000000004</v>
      </c>
      <c r="F5329">
        <v>51</v>
      </c>
      <c r="G5329">
        <v>1</v>
      </c>
      <c r="H5329">
        <v>441.27</v>
      </c>
      <c r="I5329">
        <v>88.25</v>
      </c>
      <c r="J5329">
        <v>20</v>
      </c>
      <c r="K5329" t="s">
        <v>683</v>
      </c>
      <c r="L5329" t="s">
        <v>679</v>
      </c>
    </row>
    <row r="5330" spans="1:12" x14ac:dyDescent="0.3">
      <c r="A5330">
        <v>5329</v>
      </c>
      <c r="B5330">
        <v>495</v>
      </c>
      <c r="C5330">
        <v>189</v>
      </c>
      <c r="D5330" s="1">
        <v>46149</v>
      </c>
      <c r="E5330" s="2">
        <v>0.42013888888888884</v>
      </c>
      <c r="F5330">
        <v>26</v>
      </c>
      <c r="G5330">
        <v>1</v>
      </c>
      <c r="H5330">
        <v>350.7</v>
      </c>
      <c r="I5330">
        <v>0</v>
      </c>
      <c r="J5330">
        <v>0</v>
      </c>
      <c r="K5330" t="s">
        <v>680</v>
      </c>
      <c r="L5330" t="s">
        <v>684</v>
      </c>
    </row>
    <row r="5331" spans="1:12" x14ac:dyDescent="0.3">
      <c r="A5331">
        <v>5330</v>
      </c>
      <c r="B5331">
        <v>240</v>
      </c>
      <c r="C5331">
        <v>224</v>
      </c>
      <c r="D5331" s="1">
        <v>45832</v>
      </c>
      <c r="E5331" s="2">
        <v>0.81944444444444442</v>
      </c>
      <c r="F5331">
        <v>51</v>
      </c>
      <c r="G5331">
        <v>3</v>
      </c>
      <c r="H5331">
        <v>1299.75</v>
      </c>
      <c r="I5331">
        <v>259.95</v>
      </c>
      <c r="J5331">
        <v>0</v>
      </c>
      <c r="K5331" t="s">
        <v>680</v>
      </c>
      <c r="L5331" t="s">
        <v>679</v>
      </c>
    </row>
    <row r="5332" spans="1:12" x14ac:dyDescent="0.3">
      <c r="A5332">
        <v>5331</v>
      </c>
      <c r="B5332">
        <v>143</v>
      </c>
      <c r="C5332">
        <v>152</v>
      </c>
      <c r="D5332" s="1">
        <v>45933</v>
      </c>
      <c r="E5332" s="2">
        <v>0.50138888888888888</v>
      </c>
      <c r="F5332">
        <v>44</v>
      </c>
      <c r="G5332">
        <v>2</v>
      </c>
      <c r="H5332">
        <v>367.24</v>
      </c>
      <c r="I5332">
        <v>0</v>
      </c>
      <c r="J5332">
        <v>20</v>
      </c>
      <c r="K5332" t="s">
        <v>685</v>
      </c>
      <c r="L5332" t="s">
        <v>681</v>
      </c>
    </row>
    <row r="5333" spans="1:12" x14ac:dyDescent="0.3">
      <c r="A5333">
        <v>5332</v>
      </c>
      <c r="B5333">
        <v>567</v>
      </c>
      <c r="C5333">
        <v>39</v>
      </c>
      <c r="D5333" s="1">
        <v>45519</v>
      </c>
      <c r="E5333" s="2">
        <v>0.64999999999999991</v>
      </c>
      <c r="F5333">
        <v>49</v>
      </c>
      <c r="G5333">
        <v>5</v>
      </c>
      <c r="H5333">
        <v>1255.25</v>
      </c>
      <c r="I5333">
        <v>0</v>
      </c>
      <c r="J5333">
        <v>0</v>
      </c>
      <c r="K5333" t="s">
        <v>680</v>
      </c>
      <c r="L5333" t="s">
        <v>681</v>
      </c>
    </row>
    <row r="5334" spans="1:12" x14ac:dyDescent="0.3">
      <c r="A5334">
        <v>5333</v>
      </c>
      <c r="B5334">
        <v>247</v>
      </c>
      <c r="C5334">
        <v>161</v>
      </c>
      <c r="D5334" s="1">
        <v>46074</v>
      </c>
      <c r="E5334" s="2">
        <v>0.9916666666666667</v>
      </c>
      <c r="F5334">
        <v>62</v>
      </c>
      <c r="G5334">
        <v>4</v>
      </c>
      <c r="H5334">
        <v>1664.51</v>
      </c>
      <c r="I5334">
        <v>0</v>
      </c>
      <c r="J5334">
        <v>49</v>
      </c>
      <c r="K5334" t="s">
        <v>680</v>
      </c>
      <c r="L5334" t="s">
        <v>681</v>
      </c>
    </row>
    <row r="5335" spans="1:12" x14ac:dyDescent="0.3">
      <c r="A5335">
        <v>5334</v>
      </c>
      <c r="B5335">
        <v>162</v>
      </c>
      <c r="C5335">
        <v>113</v>
      </c>
      <c r="D5335" s="1">
        <v>45856</v>
      </c>
      <c r="E5335" s="2">
        <v>0.93333333333333335</v>
      </c>
      <c r="F5335">
        <v>43</v>
      </c>
      <c r="G5335">
        <v>5</v>
      </c>
      <c r="H5335">
        <v>1500.33</v>
      </c>
      <c r="I5335">
        <v>0</v>
      </c>
      <c r="J5335">
        <v>40</v>
      </c>
      <c r="K5335" t="s">
        <v>686</v>
      </c>
      <c r="L5335" t="s">
        <v>679</v>
      </c>
    </row>
    <row r="5336" spans="1:12" x14ac:dyDescent="0.3">
      <c r="A5336">
        <v>5335</v>
      </c>
      <c r="B5336">
        <v>565</v>
      </c>
      <c r="C5336">
        <v>183</v>
      </c>
      <c r="D5336" s="1">
        <v>45592</v>
      </c>
      <c r="E5336" s="2">
        <v>0.54722222222222228</v>
      </c>
      <c r="F5336">
        <v>52</v>
      </c>
      <c r="G5336">
        <v>4</v>
      </c>
      <c r="H5336">
        <v>1480.48</v>
      </c>
      <c r="I5336">
        <v>296.10000000000002</v>
      </c>
      <c r="J5336">
        <v>40</v>
      </c>
      <c r="K5336" t="s">
        <v>683</v>
      </c>
      <c r="L5336" t="s">
        <v>681</v>
      </c>
    </row>
    <row r="5337" spans="1:12" x14ac:dyDescent="0.3">
      <c r="A5337">
        <v>5336</v>
      </c>
      <c r="B5337">
        <v>312</v>
      </c>
      <c r="C5337">
        <v>66</v>
      </c>
      <c r="D5337" s="1">
        <v>45994</v>
      </c>
      <c r="E5337" s="2">
        <v>0.70138888888888884</v>
      </c>
      <c r="F5337">
        <v>47</v>
      </c>
      <c r="G5337">
        <v>4</v>
      </c>
      <c r="H5337">
        <v>689.2</v>
      </c>
      <c r="I5337">
        <v>0</v>
      </c>
      <c r="J5337">
        <v>20</v>
      </c>
      <c r="K5337" t="s">
        <v>686</v>
      </c>
      <c r="L5337" t="s">
        <v>681</v>
      </c>
    </row>
    <row r="5338" spans="1:12" x14ac:dyDescent="0.3">
      <c r="A5338">
        <v>5337</v>
      </c>
      <c r="B5338">
        <v>159</v>
      </c>
      <c r="C5338">
        <v>210</v>
      </c>
      <c r="D5338" s="1">
        <v>45315</v>
      </c>
      <c r="E5338" s="2">
        <v>0.85624999999999996</v>
      </c>
      <c r="F5338">
        <v>19</v>
      </c>
      <c r="G5338">
        <v>3</v>
      </c>
      <c r="H5338">
        <v>1255.58</v>
      </c>
      <c r="I5338">
        <v>251.12</v>
      </c>
      <c r="J5338">
        <v>49</v>
      </c>
      <c r="K5338" t="s">
        <v>680</v>
      </c>
      <c r="L5338" t="s">
        <v>681</v>
      </c>
    </row>
    <row r="5339" spans="1:12" x14ac:dyDescent="0.3">
      <c r="A5339">
        <v>5338</v>
      </c>
      <c r="B5339">
        <v>580</v>
      </c>
      <c r="C5339">
        <v>158</v>
      </c>
      <c r="D5339" s="1">
        <v>45933</v>
      </c>
      <c r="E5339" s="2">
        <v>0.48402777777777772</v>
      </c>
      <c r="F5339">
        <v>47</v>
      </c>
      <c r="G5339">
        <v>6</v>
      </c>
      <c r="H5339">
        <v>857.59</v>
      </c>
      <c r="I5339">
        <v>0</v>
      </c>
      <c r="J5339">
        <v>20</v>
      </c>
      <c r="K5339" t="s">
        <v>678</v>
      </c>
      <c r="L5339" t="s">
        <v>681</v>
      </c>
    </row>
    <row r="5340" spans="1:12" x14ac:dyDescent="0.3">
      <c r="A5340">
        <v>5339</v>
      </c>
      <c r="B5340">
        <v>82</v>
      </c>
      <c r="C5340">
        <v>17</v>
      </c>
      <c r="D5340" s="1">
        <v>45505</v>
      </c>
      <c r="E5340" s="2">
        <v>0.3666666666666667</v>
      </c>
      <c r="F5340">
        <v>15</v>
      </c>
      <c r="G5340">
        <v>5</v>
      </c>
      <c r="H5340">
        <v>576.42999999999995</v>
      </c>
      <c r="I5340">
        <v>86.46</v>
      </c>
      <c r="J5340">
        <v>20</v>
      </c>
      <c r="K5340" t="s">
        <v>678</v>
      </c>
      <c r="L5340" t="s">
        <v>681</v>
      </c>
    </row>
    <row r="5341" spans="1:12" x14ac:dyDescent="0.3">
      <c r="A5341">
        <v>5340</v>
      </c>
      <c r="B5341">
        <v>297</v>
      </c>
      <c r="C5341">
        <v>230</v>
      </c>
      <c r="D5341" s="1">
        <v>45378</v>
      </c>
      <c r="E5341" s="2">
        <v>0.4916666666666667</v>
      </c>
      <c r="F5341">
        <v>19</v>
      </c>
      <c r="G5341">
        <v>6</v>
      </c>
      <c r="H5341">
        <v>1732.96</v>
      </c>
      <c r="I5341">
        <v>86.65</v>
      </c>
      <c r="J5341">
        <v>49</v>
      </c>
      <c r="K5341" t="s">
        <v>682</v>
      </c>
      <c r="L5341" t="s">
        <v>684</v>
      </c>
    </row>
    <row r="5342" spans="1:12" x14ac:dyDescent="0.3">
      <c r="A5342">
        <v>5341</v>
      </c>
      <c r="B5342">
        <v>200</v>
      </c>
      <c r="C5342">
        <v>6</v>
      </c>
      <c r="D5342" s="1">
        <v>45932</v>
      </c>
      <c r="E5342" s="2">
        <v>0.75</v>
      </c>
      <c r="F5342">
        <v>44</v>
      </c>
      <c r="G5342">
        <v>3</v>
      </c>
      <c r="H5342">
        <v>1080.05</v>
      </c>
      <c r="I5342">
        <v>0</v>
      </c>
      <c r="J5342">
        <v>0</v>
      </c>
      <c r="K5342" t="s">
        <v>683</v>
      </c>
      <c r="L5342" t="s">
        <v>681</v>
      </c>
    </row>
    <row r="5343" spans="1:12" x14ac:dyDescent="0.3">
      <c r="A5343">
        <v>5342</v>
      </c>
      <c r="B5343">
        <v>245</v>
      </c>
      <c r="C5343">
        <v>217</v>
      </c>
      <c r="D5343" s="1">
        <v>46186</v>
      </c>
      <c r="E5343" s="2">
        <v>0.56111111111111112</v>
      </c>
      <c r="F5343">
        <v>21</v>
      </c>
      <c r="G5343">
        <v>5</v>
      </c>
      <c r="H5343">
        <v>399.03</v>
      </c>
      <c r="I5343">
        <v>39.9</v>
      </c>
      <c r="J5343">
        <v>0</v>
      </c>
      <c r="K5343" t="s">
        <v>685</v>
      </c>
      <c r="L5343" t="s">
        <v>679</v>
      </c>
    </row>
    <row r="5344" spans="1:12" x14ac:dyDescent="0.3">
      <c r="A5344">
        <v>5343</v>
      </c>
      <c r="B5344">
        <v>533</v>
      </c>
      <c r="C5344">
        <v>72</v>
      </c>
      <c r="D5344" s="1">
        <v>46266</v>
      </c>
      <c r="E5344" s="2">
        <v>0.7</v>
      </c>
      <c r="F5344">
        <v>22</v>
      </c>
      <c r="G5344">
        <v>4</v>
      </c>
      <c r="H5344">
        <v>265.27</v>
      </c>
      <c r="I5344">
        <v>13.26</v>
      </c>
      <c r="J5344">
        <v>49</v>
      </c>
      <c r="K5344" t="s">
        <v>685</v>
      </c>
      <c r="L5344" t="s">
        <v>679</v>
      </c>
    </row>
    <row r="5345" spans="1:12" x14ac:dyDescent="0.3">
      <c r="A5345">
        <v>5344</v>
      </c>
      <c r="B5345">
        <v>419</v>
      </c>
      <c r="C5345">
        <v>208</v>
      </c>
      <c r="D5345" s="1">
        <v>45475</v>
      </c>
      <c r="E5345" s="2">
        <v>0.70347222222222228</v>
      </c>
      <c r="F5345">
        <v>18</v>
      </c>
      <c r="G5345">
        <v>5</v>
      </c>
      <c r="H5345">
        <v>1364.84</v>
      </c>
      <c r="I5345">
        <v>272.97000000000003</v>
      </c>
      <c r="J5345">
        <v>30</v>
      </c>
      <c r="K5345" t="s">
        <v>686</v>
      </c>
      <c r="L5345" t="s">
        <v>679</v>
      </c>
    </row>
    <row r="5346" spans="1:12" x14ac:dyDescent="0.3">
      <c r="A5346">
        <v>5345</v>
      </c>
      <c r="B5346">
        <v>439</v>
      </c>
      <c r="C5346">
        <v>60</v>
      </c>
      <c r="D5346" s="1">
        <v>45427</v>
      </c>
      <c r="E5346" s="2">
        <v>0.64722222222222214</v>
      </c>
      <c r="F5346">
        <v>21</v>
      </c>
      <c r="G5346">
        <v>2</v>
      </c>
      <c r="H5346">
        <v>943.22</v>
      </c>
      <c r="I5346">
        <v>141.47999999999999</v>
      </c>
      <c r="J5346">
        <v>30</v>
      </c>
      <c r="K5346" t="s">
        <v>682</v>
      </c>
      <c r="L5346" t="s">
        <v>679</v>
      </c>
    </row>
    <row r="5347" spans="1:12" x14ac:dyDescent="0.3">
      <c r="A5347">
        <v>5346</v>
      </c>
      <c r="B5347">
        <v>302</v>
      </c>
      <c r="C5347">
        <v>20</v>
      </c>
      <c r="D5347" s="1">
        <v>45330</v>
      </c>
      <c r="E5347" s="2">
        <v>0.64583333333333326</v>
      </c>
      <c r="F5347">
        <v>41</v>
      </c>
      <c r="G5347">
        <v>2</v>
      </c>
      <c r="H5347">
        <v>414.36</v>
      </c>
      <c r="I5347">
        <v>82.87</v>
      </c>
      <c r="J5347">
        <v>30</v>
      </c>
      <c r="K5347" t="s">
        <v>678</v>
      </c>
      <c r="L5347" t="s">
        <v>681</v>
      </c>
    </row>
    <row r="5348" spans="1:12" x14ac:dyDescent="0.3">
      <c r="A5348">
        <v>5347</v>
      </c>
      <c r="B5348">
        <v>126</v>
      </c>
      <c r="C5348">
        <v>184</v>
      </c>
      <c r="D5348" s="1">
        <v>45626</v>
      </c>
      <c r="E5348" s="2">
        <v>0.51597222222222228</v>
      </c>
      <c r="F5348">
        <v>65</v>
      </c>
      <c r="G5348">
        <v>5</v>
      </c>
      <c r="H5348">
        <v>473.36</v>
      </c>
      <c r="I5348">
        <v>0</v>
      </c>
      <c r="J5348">
        <v>0</v>
      </c>
      <c r="K5348" t="s">
        <v>682</v>
      </c>
      <c r="L5348" t="s">
        <v>684</v>
      </c>
    </row>
    <row r="5349" spans="1:12" x14ac:dyDescent="0.3">
      <c r="A5349">
        <v>5348</v>
      </c>
      <c r="B5349">
        <v>323</v>
      </c>
      <c r="C5349">
        <v>127</v>
      </c>
      <c r="D5349" s="1">
        <v>45821</v>
      </c>
      <c r="E5349" s="2">
        <v>0.45208333333333339</v>
      </c>
      <c r="F5349">
        <v>22</v>
      </c>
      <c r="G5349">
        <v>4</v>
      </c>
      <c r="H5349">
        <v>595.22</v>
      </c>
      <c r="I5349">
        <v>119.04</v>
      </c>
      <c r="J5349">
        <v>30</v>
      </c>
      <c r="K5349" t="s">
        <v>680</v>
      </c>
      <c r="L5349" t="s">
        <v>681</v>
      </c>
    </row>
    <row r="5350" spans="1:12" x14ac:dyDescent="0.3">
      <c r="A5350">
        <v>5349</v>
      </c>
      <c r="B5350">
        <v>421</v>
      </c>
      <c r="C5350">
        <v>211</v>
      </c>
      <c r="D5350" s="1">
        <v>45804</v>
      </c>
      <c r="E5350" s="2">
        <v>0.70208333333333339</v>
      </c>
      <c r="F5350">
        <v>45</v>
      </c>
      <c r="G5350">
        <v>1</v>
      </c>
      <c r="H5350">
        <v>1502.81</v>
      </c>
      <c r="I5350">
        <v>0</v>
      </c>
      <c r="J5350">
        <v>49</v>
      </c>
      <c r="K5350" t="s">
        <v>686</v>
      </c>
      <c r="L5350" t="s">
        <v>681</v>
      </c>
    </row>
    <row r="5351" spans="1:12" x14ac:dyDescent="0.3">
      <c r="A5351">
        <v>5350</v>
      </c>
      <c r="B5351">
        <v>61</v>
      </c>
      <c r="C5351">
        <v>228</v>
      </c>
      <c r="D5351" s="1">
        <v>45474</v>
      </c>
      <c r="E5351" s="2">
        <v>0.47291666666666665</v>
      </c>
      <c r="F5351">
        <v>48</v>
      </c>
      <c r="G5351">
        <v>6</v>
      </c>
      <c r="H5351">
        <v>1568.26</v>
      </c>
      <c r="I5351">
        <v>235.24</v>
      </c>
      <c r="J5351">
        <v>0</v>
      </c>
      <c r="K5351" t="s">
        <v>686</v>
      </c>
      <c r="L5351" t="s">
        <v>681</v>
      </c>
    </row>
    <row r="5352" spans="1:12" x14ac:dyDescent="0.3">
      <c r="A5352">
        <v>5351</v>
      </c>
      <c r="B5352">
        <v>377</v>
      </c>
      <c r="C5352">
        <v>135</v>
      </c>
      <c r="D5352" s="1">
        <v>45375</v>
      </c>
      <c r="E5352" s="2">
        <v>0.49444444444444446</v>
      </c>
      <c r="F5352">
        <v>18</v>
      </c>
      <c r="G5352">
        <v>1</v>
      </c>
      <c r="H5352">
        <v>599.20000000000005</v>
      </c>
      <c r="I5352">
        <v>0</v>
      </c>
      <c r="J5352">
        <v>20</v>
      </c>
      <c r="K5352" t="s">
        <v>685</v>
      </c>
      <c r="L5352" t="s">
        <v>679</v>
      </c>
    </row>
    <row r="5353" spans="1:12" x14ac:dyDescent="0.3">
      <c r="A5353">
        <v>5352</v>
      </c>
      <c r="B5353">
        <v>380</v>
      </c>
      <c r="C5353">
        <v>64</v>
      </c>
      <c r="D5353" s="1">
        <v>46203</v>
      </c>
      <c r="E5353" s="2">
        <v>0.77777777777777768</v>
      </c>
      <c r="F5353">
        <v>65</v>
      </c>
      <c r="G5353">
        <v>5</v>
      </c>
      <c r="H5353">
        <v>1752.4</v>
      </c>
      <c r="I5353">
        <v>175.24</v>
      </c>
      <c r="J5353">
        <v>20</v>
      </c>
      <c r="K5353" t="s">
        <v>678</v>
      </c>
      <c r="L5353" t="s">
        <v>681</v>
      </c>
    </row>
    <row r="5354" spans="1:12" x14ac:dyDescent="0.3">
      <c r="A5354">
        <v>5353</v>
      </c>
      <c r="B5354">
        <v>16</v>
      </c>
      <c r="C5354">
        <v>25</v>
      </c>
      <c r="D5354" s="1">
        <v>46095</v>
      </c>
      <c r="E5354" s="2">
        <v>0.66874999999999996</v>
      </c>
      <c r="F5354">
        <v>49</v>
      </c>
      <c r="G5354">
        <v>1</v>
      </c>
      <c r="H5354">
        <v>1546.51</v>
      </c>
      <c r="I5354">
        <v>231.98</v>
      </c>
      <c r="J5354">
        <v>20</v>
      </c>
      <c r="K5354" t="s">
        <v>683</v>
      </c>
      <c r="L5354" t="s">
        <v>681</v>
      </c>
    </row>
    <row r="5355" spans="1:12" x14ac:dyDescent="0.3">
      <c r="A5355">
        <v>5354</v>
      </c>
      <c r="B5355">
        <v>234</v>
      </c>
      <c r="C5355">
        <v>208</v>
      </c>
      <c r="D5355" s="1">
        <v>45375</v>
      </c>
      <c r="E5355" s="2">
        <v>0.85486111111111107</v>
      </c>
      <c r="F5355">
        <v>39</v>
      </c>
      <c r="G5355">
        <v>4</v>
      </c>
      <c r="H5355">
        <v>202.43</v>
      </c>
      <c r="I5355">
        <v>10.119999999999999</v>
      </c>
      <c r="J5355">
        <v>0</v>
      </c>
      <c r="K5355" t="s">
        <v>682</v>
      </c>
      <c r="L5355" t="s">
        <v>681</v>
      </c>
    </row>
    <row r="5356" spans="1:12" x14ac:dyDescent="0.3">
      <c r="A5356">
        <v>5355</v>
      </c>
      <c r="B5356">
        <v>598</v>
      </c>
      <c r="C5356">
        <v>47</v>
      </c>
      <c r="D5356" s="1">
        <v>45766</v>
      </c>
      <c r="E5356" s="2">
        <v>0.70486111111111116</v>
      </c>
      <c r="F5356">
        <v>44</v>
      </c>
      <c r="G5356">
        <v>5</v>
      </c>
      <c r="H5356">
        <v>1416.07</v>
      </c>
      <c r="I5356">
        <v>283.20999999999998</v>
      </c>
      <c r="J5356">
        <v>40</v>
      </c>
      <c r="K5356" t="s">
        <v>686</v>
      </c>
      <c r="L5356" t="s">
        <v>681</v>
      </c>
    </row>
    <row r="5357" spans="1:12" x14ac:dyDescent="0.3">
      <c r="A5357">
        <v>5356</v>
      </c>
      <c r="B5357">
        <v>79</v>
      </c>
      <c r="C5357">
        <v>219</v>
      </c>
      <c r="D5357" s="1">
        <v>45922</v>
      </c>
      <c r="E5357" s="2">
        <v>0.62083333333333335</v>
      </c>
      <c r="F5357">
        <v>49</v>
      </c>
      <c r="G5357">
        <v>2</v>
      </c>
      <c r="H5357">
        <v>636.04999999999995</v>
      </c>
      <c r="I5357">
        <v>95.41</v>
      </c>
      <c r="J5357">
        <v>40</v>
      </c>
      <c r="K5357" t="s">
        <v>680</v>
      </c>
      <c r="L5357" t="s">
        <v>681</v>
      </c>
    </row>
    <row r="5358" spans="1:12" x14ac:dyDescent="0.3">
      <c r="A5358">
        <v>5357</v>
      </c>
      <c r="B5358">
        <v>357</v>
      </c>
      <c r="C5358">
        <v>250</v>
      </c>
      <c r="D5358" s="1">
        <v>45382</v>
      </c>
      <c r="E5358" s="2">
        <v>0.36180555555555549</v>
      </c>
      <c r="F5358">
        <v>63</v>
      </c>
      <c r="G5358">
        <v>6</v>
      </c>
      <c r="H5358">
        <v>1323.85</v>
      </c>
      <c r="I5358">
        <v>66.19</v>
      </c>
      <c r="J5358">
        <v>20</v>
      </c>
      <c r="K5358" t="s">
        <v>686</v>
      </c>
      <c r="L5358" t="s">
        <v>679</v>
      </c>
    </row>
    <row r="5359" spans="1:12" x14ac:dyDescent="0.3">
      <c r="A5359">
        <v>5358</v>
      </c>
      <c r="B5359">
        <v>569</v>
      </c>
      <c r="C5359">
        <v>8</v>
      </c>
      <c r="D5359" s="1">
        <v>45481</v>
      </c>
      <c r="E5359" s="2">
        <v>0.54583333333333339</v>
      </c>
      <c r="F5359">
        <v>28</v>
      </c>
      <c r="G5359">
        <v>1</v>
      </c>
      <c r="H5359">
        <v>1303.23</v>
      </c>
      <c r="I5359">
        <v>195.48</v>
      </c>
      <c r="J5359">
        <v>30</v>
      </c>
      <c r="K5359" t="s">
        <v>678</v>
      </c>
      <c r="L5359" t="s">
        <v>684</v>
      </c>
    </row>
    <row r="5360" spans="1:12" x14ac:dyDescent="0.3">
      <c r="A5360">
        <v>5359</v>
      </c>
      <c r="B5360">
        <v>319</v>
      </c>
      <c r="C5360">
        <v>162</v>
      </c>
      <c r="D5360" s="1">
        <v>46199</v>
      </c>
      <c r="E5360" s="2">
        <v>0.45347222222222228</v>
      </c>
      <c r="F5360">
        <v>62</v>
      </c>
      <c r="G5360">
        <v>3</v>
      </c>
      <c r="H5360">
        <v>1359.78</v>
      </c>
      <c r="I5360">
        <v>0</v>
      </c>
      <c r="J5360">
        <v>30</v>
      </c>
      <c r="K5360" t="s">
        <v>683</v>
      </c>
      <c r="L5360" t="s">
        <v>681</v>
      </c>
    </row>
    <row r="5361" spans="1:12" x14ac:dyDescent="0.3">
      <c r="A5361">
        <v>5360</v>
      </c>
      <c r="B5361">
        <v>391</v>
      </c>
      <c r="C5361">
        <v>146</v>
      </c>
      <c r="D5361" s="1">
        <v>45767</v>
      </c>
      <c r="E5361" s="2">
        <v>0.71458333333333335</v>
      </c>
      <c r="F5361">
        <v>65</v>
      </c>
      <c r="G5361">
        <v>3</v>
      </c>
      <c r="H5361">
        <v>1065.2</v>
      </c>
      <c r="I5361">
        <v>0</v>
      </c>
      <c r="J5361">
        <v>30</v>
      </c>
      <c r="K5361" t="s">
        <v>678</v>
      </c>
      <c r="L5361" t="s">
        <v>681</v>
      </c>
    </row>
    <row r="5362" spans="1:12" x14ac:dyDescent="0.3">
      <c r="A5362">
        <v>5361</v>
      </c>
      <c r="B5362">
        <v>22</v>
      </c>
      <c r="C5362">
        <v>239</v>
      </c>
      <c r="D5362" s="1">
        <v>45385</v>
      </c>
      <c r="E5362" s="2">
        <v>0.93472222222222223</v>
      </c>
      <c r="F5362">
        <v>48</v>
      </c>
      <c r="G5362">
        <v>6</v>
      </c>
      <c r="H5362">
        <v>1347.05</v>
      </c>
      <c r="I5362">
        <v>0</v>
      </c>
      <c r="J5362">
        <v>20</v>
      </c>
      <c r="K5362" t="s">
        <v>683</v>
      </c>
      <c r="L5362" t="s">
        <v>681</v>
      </c>
    </row>
    <row r="5363" spans="1:12" x14ac:dyDescent="0.3">
      <c r="A5363">
        <v>5362</v>
      </c>
      <c r="B5363">
        <v>8</v>
      </c>
      <c r="C5363">
        <v>16</v>
      </c>
      <c r="D5363" s="1">
        <v>45556</v>
      </c>
      <c r="E5363" s="2">
        <v>0.48541666666666661</v>
      </c>
      <c r="F5363">
        <v>38</v>
      </c>
      <c r="G5363">
        <v>1</v>
      </c>
      <c r="H5363">
        <v>1239.92</v>
      </c>
      <c r="I5363">
        <v>0</v>
      </c>
      <c r="J5363">
        <v>0</v>
      </c>
      <c r="K5363" t="s">
        <v>685</v>
      </c>
      <c r="L5363" t="s">
        <v>681</v>
      </c>
    </row>
    <row r="5364" spans="1:12" x14ac:dyDescent="0.3">
      <c r="A5364">
        <v>5363</v>
      </c>
      <c r="B5364">
        <v>454</v>
      </c>
      <c r="C5364">
        <v>199</v>
      </c>
      <c r="D5364" s="1">
        <v>45690</v>
      </c>
      <c r="E5364" s="2">
        <v>0.83611111111111103</v>
      </c>
      <c r="F5364">
        <v>45</v>
      </c>
      <c r="G5364">
        <v>1</v>
      </c>
      <c r="H5364">
        <v>770.32</v>
      </c>
      <c r="I5364">
        <v>0</v>
      </c>
      <c r="J5364">
        <v>40</v>
      </c>
      <c r="K5364" t="s">
        <v>680</v>
      </c>
      <c r="L5364" t="s">
        <v>679</v>
      </c>
    </row>
    <row r="5365" spans="1:12" x14ac:dyDescent="0.3">
      <c r="A5365">
        <v>5364</v>
      </c>
      <c r="B5365">
        <v>412</v>
      </c>
      <c r="C5365">
        <v>143</v>
      </c>
      <c r="D5365" s="1">
        <v>46043</v>
      </c>
      <c r="E5365" s="2">
        <v>0.70416666666666661</v>
      </c>
      <c r="F5365">
        <v>41</v>
      </c>
      <c r="G5365">
        <v>3</v>
      </c>
      <c r="H5365">
        <v>1457.58</v>
      </c>
      <c r="I5365">
        <v>145.76</v>
      </c>
      <c r="J5365">
        <v>20</v>
      </c>
      <c r="K5365" t="s">
        <v>680</v>
      </c>
      <c r="L5365" t="s">
        <v>681</v>
      </c>
    </row>
    <row r="5366" spans="1:12" x14ac:dyDescent="0.3">
      <c r="A5366">
        <v>5365</v>
      </c>
      <c r="B5366">
        <v>535</v>
      </c>
      <c r="C5366">
        <v>126</v>
      </c>
      <c r="D5366" s="1">
        <v>45421</v>
      </c>
      <c r="E5366" s="2">
        <v>0.74236111111111103</v>
      </c>
      <c r="F5366">
        <v>48</v>
      </c>
      <c r="G5366">
        <v>1</v>
      </c>
      <c r="H5366">
        <v>979.97</v>
      </c>
      <c r="I5366">
        <v>98</v>
      </c>
      <c r="J5366">
        <v>40</v>
      </c>
      <c r="K5366" t="s">
        <v>678</v>
      </c>
      <c r="L5366" t="s">
        <v>681</v>
      </c>
    </row>
    <row r="5367" spans="1:12" x14ac:dyDescent="0.3">
      <c r="A5367">
        <v>5366</v>
      </c>
      <c r="B5367">
        <v>144</v>
      </c>
      <c r="C5367">
        <v>58</v>
      </c>
      <c r="D5367" s="1">
        <v>46091</v>
      </c>
      <c r="E5367" s="2">
        <v>0.67777777777777781</v>
      </c>
      <c r="F5367">
        <v>31</v>
      </c>
      <c r="G5367">
        <v>1</v>
      </c>
      <c r="H5367">
        <v>668.63</v>
      </c>
      <c r="I5367">
        <v>33.43</v>
      </c>
      <c r="J5367">
        <v>20</v>
      </c>
      <c r="K5367" t="s">
        <v>683</v>
      </c>
      <c r="L5367" t="s">
        <v>681</v>
      </c>
    </row>
    <row r="5368" spans="1:12" x14ac:dyDescent="0.3">
      <c r="A5368">
        <v>5367</v>
      </c>
      <c r="B5368">
        <v>473</v>
      </c>
      <c r="C5368">
        <v>44</v>
      </c>
      <c r="D5368" s="1">
        <v>45376</v>
      </c>
      <c r="E5368" s="2">
        <v>0.65902777777777777</v>
      </c>
      <c r="F5368">
        <v>51</v>
      </c>
      <c r="G5368">
        <v>4</v>
      </c>
      <c r="H5368">
        <v>1553.81</v>
      </c>
      <c r="I5368">
        <v>233.07</v>
      </c>
      <c r="J5368">
        <v>40</v>
      </c>
      <c r="K5368" t="s">
        <v>685</v>
      </c>
      <c r="L5368" t="s">
        <v>681</v>
      </c>
    </row>
    <row r="5369" spans="1:12" x14ac:dyDescent="0.3">
      <c r="A5369">
        <v>5368</v>
      </c>
      <c r="B5369">
        <v>597</v>
      </c>
      <c r="C5369">
        <v>20</v>
      </c>
      <c r="D5369" s="1">
        <v>45709</v>
      </c>
      <c r="E5369" s="2">
        <v>0.36250000000000004</v>
      </c>
      <c r="F5369">
        <v>32</v>
      </c>
      <c r="G5369">
        <v>5</v>
      </c>
      <c r="H5369">
        <v>1257.4100000000001</v>
      </c>
      <c r="I5369">
        <v>0</v>
      </c>
      <c r="J5369">
        <v>0</v>
      </c>
      <c r="K5369" t="s">
        <v>682</v>
      </c>
      <c r="L5369" t="s">
        <v>679</v>
      </c>
    </row>
    <row r="5370" spans="1:12" x14ac:dyDescent="0.3">
      <c r="A5370">
        <v>5369</v>
      </c>
      <c r="B5370">
        <v>162</v>
      </c>
      <c r="C5370">
        <v>222</v>
      </c>
      <c r="D5370" s="1">
        <v>45490</v>
      </c>
      <c r="E5370" s="2">
        <v>0.45625000000000004</v>
      </c>
      <c r="F5370">
        <v>54</v>
      </c>
      <c r="G5370">
        <v>1</v>
      </c>
      <c r="H5370">
        <v>225.06</v>
      </c>
      <c r="I5370">
        <v>0</v>
      </c>
      <c r="J5370">
        <v>40</v>
      </c>
      <c r="K5370" t="s">
        <v>682</v>
      </c>
      <c r="L5370" t="s">
        <v>681</v>
      </c>
    </row>
    <row r="5371" spans="1:12" x14ac:dyDescent="0.3">
      <c r="A5371">
        <v>5370</v>
      </c>
      <c r="B5371">
        <v>385</v>
      </c>
      <c r="C5371">
        <v>63</v>
      </c>
      <c r="D5371" s="1">
        <v>46129</v>
      </c>
      <c r="E5371" s="2">
        <v>0.92222222222222228</v>
      </c>
      <c r="F5371">
        <v>21</v>
      </c>
      <c r="G5371">
        <v>6</v>
      </c>
      <c r="H5371">
        <v>1036.52</v>
      </c>
      <c r="I5371">
        <v>0</v>
      </c>
      <c r="J5371">
        <v>49</v>
      </c>
      <c r="K5371" t="s">
        <v>678</v>
      </c>
      <c r="L5371" t="s">
        <v>684</v>
      </c>
    </row>
    <row r="5372" spans="1:12" x14ac:dyDescent="0.3">
      <c r="A5372">
        <v>5371</v>
      </c>
      <c r="B5372">
        <v>355</v>
      </c>
      <c r="C5372">
        <v>132</v>
      </c>
      <c r="D5372" s="1">
        <v>46255</v>
      </c>
      <c r="E5372" s="2">
        <v>0.69861111111111107</v>
      </c>
      <c r="F5372">
        <v>61</v>
      </c>
      <c r="G5372">
        <v>6</v>
      </c>
      <c r="H5372">
        <v>205.68</v>
      </c>
      <c r="I5372">
        <v>41.14</v>
      </c>
      <c r="J5372">
        <v>30</v>
      </c>
      <c r="K5372" t="s">
        <v>682</v>
      </c>
      <c r="L5372" t="s">
        <v>681</v>
      </c>
    </row>
    <row r="5373" spans="1:12" x14ac:dyDescent="0.3">
      <c r="A5373">
        <v>5372</v>
      </c>
      <c r="B5373">
        <v>375</v>
      </c>
      <c r="C5373">
        <v>178</v>
      </c>
      <c r="D5373" s="1">
        <v>45759</v>
      </c>
      <c r="E5373" s="2">
        <v>0.45277777777777772</v>
      </c>
      <c r="F5373">
        <v>25</v>
      </c>
      <c r="G5373">
        <v>4</v>
      </c>
      <c r="H5373">
        <v>653.62</v>
      </c>
      <c r="I5373">
        <v>0</v>
      </c>
      <c r="J5373">
        <v>40</v>
      </c>
      <c r="K5373" t="s">
        <v>680</v>
      </c>
      <c r="L5373" t="s">
        <v>681</v>
      </c>
    </row>
    <row r="5374" spans="1:12" x14ac:dyDescent="0.3">
      <c r="A5374">
        <v>5373</v>
      </c>
      <c r="B5374">
        <v>104</v>
      </c>
      <c r="C5374">
        <v>175</v>
      </c>
      <c r="D5374" s="1">
        <v>45730</v>
      </c>
      <c r="E5374" s="2">
        <v>0.76736111111111116</v>
      </c>
      <c r="F5374">
        <v>39</v>
      </c>
      <c r="G5374">
        <v>4</v>
      </c>
      <c r="H5374">
        <v>888.68</v>
      </c>
      <c r="I5374">
        <v>0</v>
      </c>
      <c r="J5374">
        <v>40</v>
      </c>
      <c r="K5374" t="s">
        <v>686</v>
      </c>
      <c r="L5374" t="s">
        <v>681</v>
      </c>
    </row>
    <row r="5375" spans="1:12" x14ac:dyDescent="0.3">
      <c r="A5375">
        <v>5374</v>
      </c>
      <c r="B5375">
        <v>122</v>
      </c>
      <c r="C5375">
        <v>36</v>
      </c>
      <c r="D5375" s="1">
        <v>45331</v>
      </c>
      <c r="E5375" s="2">
        <v>0.95902777777777781</v>
      </c>
      <c r="F5375">
        <v>21</v>
      </c>
      <c r="G5375">
        <v>5</v>
      </c>
      <c r="H5375">
        <v>1277.1199999999999</v>
      </c>
      <c r="I5375">
        <v>0</v>
      </c>
      <c r="J5375">
        <v>30</v>
      </c>
      <c r="K5375" t="s">
        <v>680</v>
      </c>
      <c r="L5375" t="s">
        <v>681</v>
      </c>
    </row>
    <row r="5376" spans="1:12" x14ac:dyDescent="0.3">
      <c r="A5376">
        <v>5375</v>
      </c>
      <c r="B5376">
        <v>581</v>
      </c>
      <c r="C5376">
        <v>50</v>
      </c>
      <c r="D5376" s="1">
        <v>46075</v>
      </c>
      <c r="E5376" s="2">
        <v>0.81666666666666665</v>
      </c>
      <c r="F5376">
        <v>42</v>
      </c>
      <c r="G5376">
        <v>4</v>
      </c>
      <c r="H5376">
        <v>1180.33</v>
      </c>
      <c r="I5376">
        <v>236.07</v>
      </c>
      <c r="J5376">
        <v>20</v>
      </c>
      <c r="K5376" t="s">
        <v>682</v>
      </c>
      <c r="L5376" t="s">
        <v>684</v>
      </c>
    </row>
    <row r="5377" spans="1:12" x14ac:dyDescent="0.3">
      <c r="A5377">
        <v>5376</v>
      </c>
      <c r="B5377">
        <v>371</v>
      </c>
      <c r="C5377">
        <v>185</v>
      </c>
      <c r="D5377" s="1">
        <v>46184</v>
      </c>
      <c r="E5377" s="2">
        <v>0.75555555555555554</v>
      </c>
      <c r="F5377">
        <v>37</v>
      </c>
      <c r="G5377">
        <v>4</v>
      </c>
      <c r="H5377">
        <v>827.33</v>
      </c>
      <c r="I5377">
        <v>0</v>
      </c>
      <c r="J5377">
        <v>0</v>
      </c>
      <c r="K5377" t="s">
        <v>680</v>
      </c>
      <c r="L5377" t="s">
        <v>679</v>
      </c>
    </row>
    <row r="5378" spans="1:12" x14ac:dyDescent="0.3">
      <c r="A5378">
        <v>5377</v>
      </c>
      <c r="B5378">
        <v>244</v>
      </c>
      <c r="C5378">
        <v>49</v>
      </c>
      <c r="D5378" s="1">
        <v>45647</v>
      </c>
      <c r="E5378" s="2">
        <v>0.69027777777777777</v>
      </c>
      <c r="F5378">
        <v>18</v>
      </c>
      <c r="G5378">
        <v>5</v>
      </c>
      <c r="H5378">
        <v>821.89</v>
      </c>
      <c r="I5378">
        <v>82.19</v>
      </c>
      <c r="J5378">
        <v>40</v>
      </c>
      <c r="K5378" t="s">
        <v>680</v>
      </c>
      <c r="L5378" t="s">
        <v>679</v>
      </c>
    </row>
    <row r="5379" spans="1:12" x14ac:dyDescent="0.3">
      <c r="A5379">
        <v>5378</v>
      </c>
      <c r="B5379">
        <v>529</v>
      </c>
      <c r="C5379">
        <v>190</v>
      </c>
      <c r="D5379" s="1">
        <v>46271</v>
      </c>
      <c r="E5379" s="2">
        <v>0.6166666666666667</v>
      </c>
      <c r="F5379">
        <v>15</v>
      </c>
      <c r="G5379">
        <v>3</v>
      </c>
      <c r="H5379">
        <v>462.98</v>
      </c>
      <c r="I5379">
        <v>0</v>
      </c>
      <c r="J5379">
        <v>20</v>
      </c>
      <c r="K5379" t="s">
        <v>678</v>
      </c>
      <c r="L5379" t="s">
        <v>681</v>
      </c>
    </row>
    <row r="5380" spans="1:12" x14ac:dyDescent="0.3">
      <c r="A5380">
        <v>5379</v>
      </c>
      <c r="B5380">
        <v>508</v>
      </c>
      <c r="C5380">
        <v>139</v>
      </c>
      <c r="D5380" s="1">
        <v>45674</v>
      </c>
      <c r="E5380" s="2">
        <v>0.5888888888888888</v>
      </c>
      <c r="F5380">
        <v>22</v>
      </c>
      <c r="G5380">
        <v>6</v>
      </c>
      <c r="H5380">
        <v>1279.0899999999999</v>
      </c>
      <c r="I5380">
        <v>0</v>
      </c>
      <c r="J5380">
        <v>20</v>
      </c>
      <c r="K5380" t="s">
        <v>685</v>
      </c>
      <c r="L5380" t="s">
        <v>681</v>
      </c>
    </row>
    <row r="5381" spans="1:12" x14ac:dyDescent="0.3">
      <c r="A5381">
        <v>5380</v>
      </c>
      <c r="B5381">
        <v>558</v>
      </c>
      <c r="C5381">
        <v>145</v>
      </c>
      <c r="D5381" s="1">
        <v>46138</v>
      </c>
      <c r="E5381" s="2">
        <v>0.58333333333333326</v>
      </c>
      <c r="F5381">
        <v>51</v>
      </c>
      <c r="G5381">
        <v>1</v>
      </c>
      <c r="H5381">
        <v>591.36</v>
      </c>
      <c r="I5381">
        <v>0</v>
      </c>
      <c r="J5381">
        <v>20</v>
      </c>
      <c r="K5381" t="s">
        <v>682</v>
      </c>
      <c r="L5381" t="s">
        <v>681</v>
      </c>
    </row>
    <row r="5382" spans="1:12" x14ac:dyDescent="0.3">
      <c r="A5382">
        <v>5381</v>
      </c>
      <c r="B5382">
        <v>353</v>
      </c>
      <c r="C5382">
        <v>142</v>
      </c>
      <c r="D5382" s="1">
        <v>45608</v>
      </c>
      <c r="E5382" s="2">
        <v>0.33749999999999991</v>
      </c>
      <c r="F5382">
        <v>34</v>
      </c>
      <c r="G5382">
        <v>1</v>
      </c>
      <c r="H5382">
        <v>1591.07</v>
      </c>
      <c r="I5382">
        <v>79.55</v>
      </c>
      <c r="J5382">
        <v>30</v>
      </c>
      <c r="K5382" t="s">
        <v>680</v>
      </c>
      <c r="L5382" t="s">
        <v>681</v>
      </c>
    </row>
    <row r="5383" spans="1:12" x14ac:dyDescent="0.3">
      <c r="A5383">
        <v>5382</v>
      </c>
      <c r="B5383">
        <v>152</v>
      </c>
      <c r="C5383">
        <v>214</v>
      </c>
      <c r="D5383" s="1">
        <v>45652</v>
      </c>
      <c r="E5383" s="2">
        <v>0.94097222222222232</v>
      </c>
      <c r="F5383">
        <v>46</v>
      </c>
      <c r="G5383">
        <v>1</v>
      </c>
      <c r="H5383">
        <v>1249.92</v>
      </c>
      <c r="I5383">
        <v>249.98</v>
      </c>
      <c r="J5383">
        <v>49</v>
      </c>
      <c r="K5383" t="s">
        <v>686</v>
      </c>
      <c r="L5383" t="s">
        <v>681</v>
      </c>
    </row>
    <row r="5384" spans="1:12" x14ac:dyDescent="0.3">
      <c r="A5384">
        <v>5383</v>
      </c>
      <c r="B5384">
        <v>333</v>
      </c>
      <c r="C5384">
        <v>157</v>
      </c>
      <c r="D5384" s="1">
        <v>45349</v>
      </c>
      <c r="E5384" s="2">
        <v>0.52986111111111112</v>
      </c>
      <c r="F5384">
        <v>44</v>
      </c>
      <c r="G5384">
        <v>6</v>
      </c>
      <c r="H5384">
        <v>1131.1300000000001</v>
      </c>
      <c r="I5384">
        <v>0</v>
      </c>
      <c r="J5384">
        <v>30</v>
      </c>
      <c r="K5384" t="s">
        <v>682</v>
      </c>
      <c r="L5384" t="s">
        <v>684</v>
      </c>
    </row>
    <row r="5385" spans="1:12" x14ac:dyDescent="0.3">
      <c r="A5385">
        <v>5384</v>
      </c>
      <c r="B5385">
        <v>405</v>
      </c>
      <c r="C5385">
        <v>155</v>
      </c>
      <c r="D5385" s="1">
        <v>46171</v>
      </c>
      <c r="E5385" s="2">
        <v>0.45069444444444451</v>
      </c>
      <c r="F5385">
        <v>53</v>
      </c>
      <c r="G5385">
        <v>5</v>
      </c>
      <c r="H5385">
        <v>1649.46</v>
      </c>
      <c r="I5385">
        <v>164.95</v>
      </c>
      <c r="J5385">
        <v>20</v>
      </c>
      <c r="K5385" t="s">
        <v>678</v>
      </c>
      <c r="L5385" t="s">
        <v>681</v>
      </c>
    </row>
    <row r="5386" spans="1:12" x14ac:dyDescent="0.3">
      <c r="A5386">
        <v>5385</v>
      </c>
      <c r="B5386">
        <v>274</v>
      </c>
      <c r="C5386">
        <v>136</v>
      </c>
      <c r="D5386" s="1">
        <v>46064</v>
      </c>
      <c r="E5386" s="2">
        <v>0.60000000000000009</v>
      </c>
      <c r="F5386">
        <v>23</v>
      </c>
      <c r="G5386">
        <v>4</v>
      </c>
      <c r="H5386">
        <v>1105.74</v>
      </c>
      <c r="I5386">
        <v>55.29</v>
      </c>
      <c r="J5386">
        <v>0</v>
      </c>
      <c r="K5386" t="s">
        <v>682</v>
      </c>
      <c r="L5386" t="s">
        <v>679</v>
      </c>
    </row>
    <row r="5387" spans="1:12" x14ac:dyDescent="0.3">
      <c r="A5387">
        <v>5386</v>
      </c>
      <c r="B5387">
        <v>199</v>
      </c>
      <c r="C5387">
        <v>100</v>
      </c>
      <c r="D5387" s="1">
        <v>46268</v>
      </c>
      <c r="E5387" s="2">
        <v>0.9458333333333333</v>
      </c>
      <c r="F5387">
        <v>45</v>
      </c>
      <c r="G5387">
        <v>1</v>
      </c>
      <c r="H5387">
        <v>885.1</v>
      </c>
      <c r="I5387">
        <v>132.76</v>
      </c>
      <c r="J5387">
        <v>40</v>
      </c>
      <c r="K5387" t="s">
        <v>683</v>
      </c>
      <c r="L5387" t="s">
        <v>684</v>
      </c>
    </row>
    <row r="5388" spans="1:12" x14ac:dyDescent="0.3">
      <c r="A5388">
        <v>5387</v>
      </c>
      <c r="B5388">
        <v>421</v>
      </c>
      <c r="C5388">
        <v>184</v>
      </c>
      <c r="D5388" s="1">
        <v>46237</v>
      </c>
      <c r="E5388" s="2">
        <v>0.74930555555555545</v>
      </c>
      <c r="F5388">
        <v>58</v>
      </c>
      <c r="G5388">
        <v>2</v>
      </c>
      <c r="H5388">
        <v>1277.4100000000001</v>
      </c>
      <c r="I5388">
        <v>127.74</v>
      </c>
      <c r="J5388">
        <v>0</v>
      </c>
      <c r="K5388" t="s">
        <v>683</v>
      </c>
      <c r="L5388" t="s">
        <v>681</v>
      </c>
    </row>
    <row r="5389" spans="1:12" x14ac:dyDescent="0.3">
      <c r="A5389">
        <v>5388</v>
      </c>
      <c r="B5389">
        <v>554</v>
      </c>
      <c r="C5389">
        <v>162</v>
      </c>
      <c r="D5389" s="1">
        <v>45920</v>
      </c>
      <c r="E5389" s="2">
        <v>0.95763888888888893</v>
      </c>
      <c r="F5389">
        <v>49</v>
      </c>
      <c r="G5389">
        <v>5</v>
      </c>
      <c r="H5389">
        <v>1344.55</v>
      </c>
      <c r="I5389">
        <v>201.68</v>
      </c>
      <c r="J5389">
        <v>30</v>
      </c>
      <c r="K5389" t="s">
        <v>686</v>
      </c>
      <c r="L5389" t="s">
        <v>679</v>
      </c>
    </row>
    <row r="5390" spans="1:12" x14ac:dyDescent="0.3">
      <c r="A5390">
        <v>5389</v>
      </c>
      <c r="B5390">
        <v>142</v>
      </c>
      <c r="C5390">
        <v>67</v>
      </c>
      <c r="D5390" s="1">
        <v>45627</v>
      </c>
      <c r="E5390" s="2">
        <v>0.57638888888888884</v>
      </c>
      <c r="F5390">
        <v>43</v>
      </c>
      <c r="G5390">
        <v>4</v>
      </c>
      <c r="H5390">
        <v>179.55</v>
      </c>
      <c r="I5390">
        <v>0</v>
      </c>
      <c r="J5390">
        <v>49</v>
      </c>
      <c r="K5390" t="s">
        <v>682</v>
      </c>
      <c r="L5390" t="s">
        <v>681</v>
      </c>
    </row>
    <row r="5391" spans="1:12" x14ac:dyDescent="0.3">
      <c r="A5391">
        <v>5390</v>
      </c>
      <c r="B5391">
        <v>347</v>
      </c>
      <c r="C5391">
        <v>11</v>
      </c>
      <c r="D5391" s="1">
        <v>45621</v>
      </c>
      <c r="E5391" s="2">
        <v>0.88194444444444442</v>
      </c>
      <c r="F5391">
        <v>31</v>
      </c>
      <c r="G5391">
        <v>3</v>
      </c>
      <c r="H5391">
        <v>1535.56</v>
      </c>
      <c r="I5391">
        <v>153.56</v>
      </c>
      <c r="J5391">
        <v>0</v>
      </c>
      <c r="K5391" t="s">
        <v>678</v>
      </c>
      <c r="L5391" t="s">
        <v>679</v>
      </c>
    </row>
    <row r="5392" spans="1:12" x14ac:dyDescent="0.3">
      <c r="A5392">
        <v>5391</v>
      </c>
      <c r="B5392">
        <v>550</v>
      </c>
      <c r="C5392">
        <v>137</v>
      </c>
      <c r="D5392" s="1">
        <v>45967</v>
      </c>
      <c r="E5392" s="2">
        <v>0.85277777777777786</v>
      </c>
      <c r="F5392">
        <v>48</v>
      </c>
      <c r="G5392">
        <v>5</v>
      </c>
      <c r="H5392">
        <v>1322.25</v>
      </c>
      <c r="I5392">
        <v>264.45</v>
      </c>
      <c r="J5392">
        <v>0</v>
      </c>
      <c r="K5392" t="s">
        <v>686</v>
      </c>
      <c r="L5392" t="s">
        <v>684</v>
      </c>
    </row>
    <row r="5393" spans="1:12" x14ac:dyDescent="0.3">
      <c r="A5393">
        <v>5392</v>
      </c>
      <c r="B5393">
        <v>588</v>
      </c>
      <c r="C5393">
        <v>29</v>
      </c>
      <c r="D5393" s="1">
        <v>46234</v>
      </c>
      <c r="E5393" s="2">
        <v>0.60624999999999996</v>
      </c>
      <c r="F5393">
        <v>44</v>
      </c>
      <c r="G5393">
        <v>1</v>
      </c>
      <c r="H5393">
        <v>856.24</v>
      </c>
      <c r="I5393">
        <v>0</v>
      </c>
      <c r="J5393">
        <v>0</v>
      </c>
      <c r="K5393" t="s">
        <v>683</v>
      </c>
      <c r="L5393" t="s">
        <v>684</v>
      </c>
    </row>
    <row r="5394" spans="1:12" x14ac:dyDescent="0.3">
      <c r="A5394">
        <v>5393</v>
      </c>
      <c r="B5394">
        <v>23</v>
      </c>
      <c r="C5394">
        <v>26</v>
      </c>
      <c r="D5394" s="1">
        <v>45538</v>
      </c>
      <c r="E5394" s="2">
        <v>0.70347222222222228</v>
      </c>
      <c r="F5394">
        <v>54</v>
      </c>
      <c r="G5394">
        <v>6</v>
      </c>
      <c r="H5394">
        <v>1446.76</v>
      </c>
      <c r="I5394">
        <v>289.35000000000002</v>
      </c>
      <c r="J5394">
        <v>30</v>
      </c>
      <c r="K5394" t="s">
        <v>685</v>
      </c>
      <c r="L5394" t="s">
        <v>681</v>
      </c>
    </row>
    <row r="5395" spans="1:12" x14ac:dyDescent="0.3">
      <c r="A5395">
        <v>5394</v>
      </c>
      <c r="B5395">
        <v>179</v>
      </c>
      <c r="C5395">
        <v>140</v>
      </c>
      <c r="D5395" s="1">
        <v>45971</v>
      </c>
      <c r="E5395" s="2">
        <v>0.45763888888888893</v>
      </c>
      <c r="F5395">
        <v>34</v>
      </c>
      <c r="G5395">
        <v>1</v>
      </c>
      <c r="H5395">
        <v>612.16999999999996</v>
      </c>
      <c r="I5395">
        <v>0</v>
      </c>
      <c r="J5395">
        <v>30</v>
      </c>
      <c r="K5395" t="s">
        <v>682</v>
      </c>
      <c r="L5395" t="s">
        <v>681</v>
      </c>
    </row>
    <row r="5396" spans="1:12" x14ac:dyDescent="0.3">
      <c r="A5396">
        <v>5395</v>
      </c>
      <c r="B5396">
        <v>448</v>
      </c>
      <c r="C5396">
        <v>176</v>
      </c>
      <c r="D5396" s="1">
        <v>46037</v>
      </c>
      <c r="E5396" s="2">
        <v>0.61805555555555558</v>
      </c>
      <c r="F5396">
        <v>37</v>
      </c>
      <c r="G5396">
        <v>4</v>
      </c>
      <c r="H5396">
        <v>1677.34</v>
      </c>
      <c r="I5396">
        <v>0</v>
      </c>
      <c r="J5396">
        <v>20</v>
      </c>
      <c r="K5396" t="s">
        <v>682</v>
      </c>
      <c r="L5396" t="s">
        <v>679</v>
      </c>
    </row>
    <row r="5397" spans="1:12" x14ac:dyDescent="0.3">
      <c r="A5397">
        <v>5396</v>
      </c>
      <c r="B5397">
        <v>167</v>
      </c>
      <c r="C5397">
        <v>124</v>
      </c>
      <c r="D5397" s="1">
        <v>46229</v>
      </c>
      <c r="E5397" s="2">
        <v>0.63472222222222219</v>
      </c>
      <c r="F5397">
        <v>18</v>
      </c>
      <c r="G5397">
        <v>5</v>
      </c>
      <c r="H5397">
        <v>1230.22</v>
      </c>
      <c r="I5397">
        <v>0</v>
      </c>
      <c r="J5397">
        <v>20</v>
      </c>
      <c r="K5397" t="s">
        <v>683</v>
      </c>
      <c r="L5397" t="s">
        <v>681</v>
      </c>
    </row>
    <row r="5398" spans="1:12" x14ac:dyDescent="0.3">
      <c r="A5398">
        <v>5397</v>
      </c>
      <c r="B5398">
        <v>304</v>
      </c>
      <c r="C5398">
        <v>80</v>
      </c>
      <c r="D5398" s="1">
        <v>45698</v>
      </c>
      <c r="E5398" s="2">
        <v>0.74374999999999991</v>
      </c>
      <c r="F5398">
        <v>30</v>
      </c>
      <c r="G5398">
        <v>2</v>
      </c>
      <c r="H5398">
        <v>1522.97</v>
      </c>
      <c r="I5398">
        <v>228.45</v>
      </c>
      <c r="J5398">
        <v>0</v>
      </c>
      <c r="K5398" t="s">
        <v>678</v>
      </c>
      <c r="L5398" t="s">
        <v>681</v>
      </c>
    </row>
    <row r="5399" spans="1:12" x14ac:dyDescent="0.3">
      <c r="A5399">
        <v>5398</v>
      </c>
      <c r="B5399">
        <v>304</v>
      </c>
      <c r="C5399">
        <v>246</v>
      </c>
      <c r="D5399" s="1">
        <v>45907</v>
      </c>
      <c r="E5399" s="2">
        <v>0.85763888888888884</v>
      </c>
      <c r="F5399">
        <v>41</v>
      </c>
      <c r="G5399">
        <v>1</v>
      </c>
      <c r="H5399">
        <v>938.46</v>
      </c>
      <c r="I5399">
        <v>187.69</v>
      </c>
      <c r="J5399">
        <v>20</v>
      </c>
      <c r="K5399" t="s">
        <v>686</v>
      </c>
      <c r="L5399" t="s">
        <v>681</v>
      </c>
    </row>
    <row r="5400" spans="1:12" x14ac:dyDescent="0.3">
      <c r="A5400">
        <v>5399</v>
      </c>
      <c r="B5400">
        <v>580</v>
      </c>
      <c r="C5400">
        <v>239</v>
      </c>
      <c r="D5400" s="1">
        <v>45295</v>
      </c>
      <c r="E5400" s="2">
        <v>0.44722222222222219</v>
      </c>
      <c r="F5400">
        <v>61</v>
      </c>
      <c r="G5400">
        <v>5</v>
      </c>
      <c r="H5400">
        <v>1146.2</v>
      </c>
      <c r="I5400">
        <v>171.93</v>
      </c>
      <c r="J5400">
        <v>49</v>
      </c>
      <c r="K5400" t="s">
        <v>683</v>
      </c>
      <c r="L5400" t="s">
        <v>681</v>
      </c>
    </row>
    <row r="5401" spans="1:12" x14ac:dyDescent="0.3">
      <c r="A5401">
        <v>5400</v>
      </c>
      <c r="B5401">
        <v>457</v>
      </c>
      <c r="C5401">
        <v>108</v>
      </c>
      <c r="D5401" s="1">
        <v>45361</v>
      </c>
      <c r="E5401" s="2">
        <v>0.91736111111111107</v>
      </c>
      <c r="F5401">
        <v>53</v>
      </c>
      <c r="G5401">
        <v>5</v>
      </c>
      <c r="H5401">
        <v>745.34</v>
      </c>
      <c r="I5401">
        <v>0</v>
      </c>
      <c r="J5401">
        <v>0</v>
      </c>
      <c r="K5401" t="s">
        <v>685</v>
      </c>
      <c r="L5401" t="s">
        <v>679</v>
      </c>
    </row>
    <row r="5402" spans="1:12" x14ac:dyDescent="0.3">
      <c r="A5402">
        <v>5401</v>
      </c>
      <c r="B5402">
        <v>360</v>
      </c>
      <c r="C5402">
        <v>104</v>
      </c>
      <c r="D5402" s="1">
        <v>46038</v>
      </c>
      <c r="E5402" s="2">
        <v>0.55555555555555558</v>
      </c>
      <c r="F5402">
        <v>45</v>
      </c>
      <c r="G5402">
        <v>6</v>
      </c>
      <c r="H5402">
        <v>788.36</v>
      </c>
      <c r="I5402">
        <v>0</v>
      </c>
      <c r="J5402">
        <v>0</v>
      </c>
      <c r="K5402" t="s">
        <v>680</v>
      </c>
      <c r="L5402" t="s">
        <v>679</v>
      </c>
    </row>
    <row r="5403" spans="1:12" x14ac:dyDescent="0.3">
      <c r="A5403">
        <v>5402</v>
      </c>
      <c r="B5403">
        <v>35</v>
      </c>
      <c r="C5403">
        <v>37</v>
      </c>
      <c r="D5403" s="1">
        <v>45831</v>
      </c>
      <c r="E5403" s="2">
        <v>0.3486111111111112</v>
      </c>
      <c r="F5403">
        <v>44</v>
      </c>
      <c r="G5403">
        <v>5</v>
      </c>
      <c r="H5403">
        <v>1756.22</v>
      </c>
      <c r="I5403">
        <v>0</v>
      </c>
      <c r="J5403">
        <v>30</v>
      </c>
      <c r="K5403" t="s">
        <v>686</v>
      </c>
      <c r="L5403" t="s">
        <v>681</v>
      </c>
    </row>
    <row r="5404" spans="1:12" x14ac:dyDescent="0.3">
      <c r="A5404">
        <v>5403</v>
      </c>
      <c r="B5404">
        <v>57</v>
      </c>
      <c r="C5404">
        <v>196</v>
      </c>
      <c r="D5404" s="1">
        <v>45554</v>
      </c>
      <c r="E5404" s="2">
        <v>0.72013888888888888</v>
      </c>
      <c r="F5404">
        <v>19</v>
      </c>
      <c r="G5404">
        <v>3</v>
      </c>
      <c r="H5404">
        <v>836.41</v>
      </c>
      <c r="I5404">
        <v>167.28</v>
      </c>
      <c r="J5404">
        <v>40</v>
      </c>
      <c r="K5404" t="s">
        <v>680</v>
      </c>
      <c r="L5404" t="s">
        <v>684</v>
      </c>
    </row>
    <row r="5405" spans="1:12" x14ac:dyDescent="0.3">
      <c r="A5405">
        <v>5404</v>
      </c>
      <c r="B5405">
        <v>43</v>
      </c>
      <c r="C5405">
        <v>242</v>
      </c>
      <c r="D5405" s="1">
        <v>46221</v>
      </c>
      <c r="E5405" s="2">
        <v>0.82361111111111107</v>
      </c>
      <c r="F5405">
        <v>43</v>
      </c>
      <c r="G5405">
        <v>2</v>
      </c>
      <c r="H5405">
        <v>954.75</v>
      </c>
      <c r="I5405">
        <v>47.74</v>
      </c>
      <c r="J5405">
        <v>20</v>
      </c>
      <c r="K5405" t="s">
        <v>685</v>
      </c>
      <c r="L5405" t="s">
        <v>681</v>
      </c>
    </row>
    <row r="5406" spans="1:12" x14ac:dyDescent="0.3">
      <c r="A5406">
        <v>5405</v>
      </c>
      <c r="B5406">
        <v>168</v>
      </c>
      <c r="C5406">
        <v>30</v>
      </c>
      <c r="D5406" s="1">
        <v>45753</v>
      </c>
      <c r="E5406" s="2">
        <v>0.77361111111111103</v>
      </c>
      <c r="F5406">
        <v>51</v>
      </c>
      <c r="G5406">
        <v>2</v>
      </c>
      <c r="H5406">
        <v>1501.59</v>
      </c>
      <c r="I5406">
        <v>150.16</v>
      </c>
      <c r="J5406">
        <v>20</v>
      </c>
      <c r="K5406" t="s">
        <v>678</v>
      </c>
      <c r="L5406" t="s">
        <v>679</v>
      </c>
    </row>
    <row r="5407" spans="1:12" x14ac:dyDescent="0.3">
      <c r="A5407">
        <v>5406</v>
      </c>
      <c r="B5407">
        <v>23</v>
      </c>
      <c r="C5407">
        <v>83</v>
      </c>
      <c r="D5407" s="1">
        <v>45490</v>
      </c>
      <c r="E5407" s="2">
        <v>0.91736111111111107</v>
      </c>
      <c r="F5407">
        <v>22</v>
      </c>
      <c r="G5407">
        <v>6</v>
      </c>
      <c r="H5407">
        <v>501.07</v>
      </c>
      <c r="I5407">
        <v>25.05</v>
      </c>
      <c r="J5407">
        <v>40</v>
      </c>
      <c r="K5407" t="s">
        <v>680</v>
      </c>
      <c r="L5407" t="s">
        <v>679</v>
      </c>
    </row>
    <row r="5408" spans="1:12" x14ac:dyDescent="0.3">
      <c r="A5408">
        <v>5407</v>
      </c>
      <c r="B5408">
        <v>30</v>
      </c>
      <c r="C5408">
        <v>248</v>
      </c>
      <c r="D5408" s="1">
        <v>46257</v>
      </c>
      <c r="E5408" s="2">
        <v>0.92430555555555549</v>
      </c>
      <c r="F5408">
        <v>15</v>
      </c>
      <c r="G5408">
        <v>6</v>
      </c>
      <c r="H5408">
        <v>1520.19</v>
      </c>
      <c r="I5408">
        <v>0</v>
      </c>
      <c r="J5408">
        <v>30</v>
      </c>
      <c r="K5408" t="s">
        <v>678</v>
      </c>
      <c r="L5408" t="s">
        <v>681</v>
      </c>
    </row>
    <row r="5409" spans="1:12" x14ac:dyDescent="0.3">
      <c r="A5409">
        <v>5408</v>
      </c>
      <c r="B5409">
        <v>198</v>
      </c>
      <c r="C5409">
        <v>213</v>
      </c>
      <c r="D5409" s="1">
        <v>46086</v>
      </c>
      <c r="E5409" s="2">
        <v>0.50972222222222219</v>
      </c>
      <c r="F5409">
        <v>56</v>
      </c>
      <c r="G5409">
        <v>4</v>
      </c>
      <c r="H5409">
        <v>1617.16</v>
      </c>
      <c r="I5409">
        <v>80.86</v>
      </c>
      <c r="J5409">
        <v>30</v>
      </c>
      <c r="K5409" t="s">
        <v>682</v>
      </c>
      <c r="L5409" t="s">
        <v>681</v>
      </c>
    </row>
    <row r="5410" spans="1:12" x14ac:dyDescent="0.3">
      <c r="A5410">
        <v>5409</v>
      </c>
      <c r="B5410">
        <v>488</v>
      </c>
      <c r="C5410">
        <v>157</v>
      </c>
      <c r="D5410" s="1">
        <v>46238</v>
      </c>
      <c r="E5410" s="2">
        <v>0.70763888888888893</v>
      </c>
      <c r="F5410">
        <v>39</v>
      </c>
      <c r="G5410">
        <v>4</v>
      </c>
      <c r="H5410">
        <v>1573.8</v>
      </c>
      <c r="I5410">
        <v>0</v>
      </c>
      <c r="J5410">
        <v>20</v>
      </c>
      <c r="K5410" t="s">
        <v>685</v>
      </c>
      <c r="L5410" t="s">
        <v>681</v>
      </c>
    </row>
    <row r="5411" spans="1:12" x14ac:dyDescent="0.3">
      <c r="A5411">
        <v>5410</v>
      </c>
      <c r="B5411">
        <v>120</v>
      </c>
      <c r="C5411">
        <v>248</v>
      </c>
      <c r="D5411" s="1">
        <v>46072</v>
      </c>
      <c r="E5411" s="2">
        <v>0.73055555555555562</v>
      </c>
      <c r="F5411">
        <v>33</v>
      </c>
      <c r="G5411">
        <v>2</v>
      </c>
      <c r="H5411">
        <v>823.2</v>
      </c>
      <c r="I5411">
        <v>82.32</v>
      </c>
      <c r="J5411">
        <v>49</v>
      </c>
      <c r="K5411" t="s">
        <v>678</v>
      </c>
      <c r="L5411" t="s">
        <v>681</v>
      </c>
    </row>
    <row r="5412" spans="1:12" x14ac:dyDescent="0.3">
      <c r="A5412">
        <v>5411</v>
      </c>
      <c r="B5412">
        <v>37</v>
      </c>
      <c r="C5412">
        <v>228</v>
      </c>
      <c r="D5412" s="1">
        <v>45790</v>
      </c>
      <c r="E5412" s="2">
        <v>0.93194444444444446</v>
      </c>
      <c r="F5412">
        <v>45</v>
      </c>
      <c r="G5412">
        <v>6</v>
      </c>
      <c r="H5412">
        <v>1691.33</v>
      </c>
      <c r="I5412">
        <v>84.57</v>
      </c>
      <c r="J5412">
        <v>30</v>
      </c>
      <c r="K5412" t="s">
        <v>678</v>
      </c>
      <c r="L5412" t="s">
        <v>681</v>
      </c>
    </row>
    <row r="5413" spans="1:12" x14ac:dyDescent="0.3">
      <c r="A5413">
        <v>5412</v>
      </c>
      <c r="B5413">
        <v>450</v>
      </c>
      <c r="C5413">
        <v>141</v>
      </c>
      <c r="D5413" s="1">
        <v>45672</v>
      </c>
      <c r="E5413" s="2">
        <v>0.86944444444444446</v>
      </c>
      <c r="F5413">
        <v>34</v>
      </c>
      <c r="G5413">
        <v>3</v>
      </c>
      <c r="H5413">
        <v>267.44</v>
      </c>
      <c r="I5413">
        <v>40.119999999999997</v>
      </c>
      <c r="J5413">
        <v>49</v>
      </c>
      <c r="K5413" t="s">
        <v>685</v>
      </c>
      <c r="L5413" t="s">
        <v>681</v>
      </c>
    </row>
    <row r="5414" spans="1:12" x14ac:dyDescent="0.3">
      <c r="A5414">
        <v>5413</v>
      </c>
      <c r="B5414">
        <v>141</v>
      </c>
      <c r="C5414">
        <v>115</v>
      </c>
      <c r="D5414" s="1">
        <v>45873</v>
      </c>
      <c r="E5414" s="2">
        <v>0.63611111111111107</v>
      </c>
      <c r="F5414">
        <v>39</v>
      </c>
      <c r="G5414">
        <v>5</v>
      </c>
      <c r="H5414">
        <v>1264.79</v>
      </c>
      <c r="I5414">
        <v>252.96</v>
      </c>
      <c r="J5414">
        <v>49</v>
      </c>
      <c r="K5414" t="s">
        <v>680</v>
      </c>
      <c r="L5414" t="s">
        <v>681</v>
      </c>
    </row>
    <row r="5415" spans="1:12" x14ac:dyDescent="0.3">
      <c r="A5415">
        <v>5414</v>
      </c>
      <c r="B5415">
        <v>372</v>
      </c>
      <c r="C5415">
        <v>24</v>
      </c>
      <c r="D5415" s="1">
        <v>45700</v>
      </c>
      <c r="E5415" s="2">
        <v>0.79791666666666661</v>
      </c>
      <c r="F5415">
        <v>26</v>
      </c>
      <c r="G5415">
        <v>6</v>
      </c>
      <c r="H5415">
        <v>995.9</v>
      </c>
      <c r="I5415">
        <v>0</v>
      </c>
      <c r="J5415">
        <v>30</v>
      </c>
      <c r="K5415" t="s">
        <v>686</v>
      </c>
      <c r="L5415" t="s">
        <v>681</v>
      </c>
    </row>
    <row r="5416" spans="1:12" x14ac:dyDescent="0.3">
      <c r="A5416">
        <v>5415</v>
      </c>
      <c r="B5416">
        <v>564</v>
      </c>
      <c r="C5416">
        <v>120</v>
      </c>
      <c r="D5416" s="1">
        <v>45784</v>
      </c>
      <c r="E5416" s="2">
        <v>0.84375</v>
      </c>
      <c r="F5416">
        <v>31</v>
      </c>
      <c r="G5416">
        <v>6</v>
      </c>
      <c r="H5416">
        <v>234.17</v>
      </c>
      <c r="I5416">
        <v>0</v>
      </c>
      <c r="J5416">
        <v>49</v>
      </c>
      <c r="K5416" t="s">
        <v>682</v>
      </c>
      <c r="L5416" t="s">
        <v>679</v>
      </c>
    </row>
    <row r="5417" spans="1:12" x14ac:dyDescent="0.3">
      <c r="A5417">
        <v>5416</v>
      </c>
      <c r="B5417">
        <v>497</v>
      </c>
      <c r="C5417">
        <v>113</v>
      </c>
      <c r="D5417" s="1">
        <v>45599</v>
      </c>
      <c r="E5417" s="2">
        <v>0.93472222222222223</v>
      </c>
      <c r="F5417">
        <v>64</v>
      </c>
      <c r="G5417">
        <v>2</v>
      </c>
      <c r="H5417">
        <v>1101.44</v>
      </c>
      <c r="I5417">
        <v>165.22</v>
      </c>
      <c r="J5417">
        <v>0</v>
      </c>
      <c r="K5417" t="s">
        <v>686</v>
      </c>
      <c r="L5417" t="s">
        <v>684</v>
      </c>
    </row>
    <row r="5418" spans="1:12" x14ac:dyDescent="0.3">
      <c r="A5418">
        <v>5417</v>
      </c>
      <c r="B5418">
        <v>69</v>
      </c>
      <c r="C5418">
        <v>135</v>
      </c>
      <c r="D5418" s="1">
        <v>45841</v>
      </c>
      <c r="E5418" s="2">
        <v>0.95416666666666661</v>
      </c>
      <c r="F5418">
        <v>64</v>
      </c>
      <c r="G5418">
        <v>2</v>
      </c>
      <c r="H5418">
        <v>955.47</v>
      </c>
      <c r="I5418">
        <v>191.09</v>
      </c>
      <c r="J5418">
        <v>49</v>
      </c>
      <c r="K5418" t="s">
        <v>682</v>
      </c>
      <c r="L5418" t="s">
        <v>681</v>
      </c>
    </row>
    <row r="5419" spans="1:12" x14ac:dyDescent="0.3">
      <c r="A5419">
        <v>5418</v>
      </c>
      <c r="B5419">
        <v>420</v>
      </c>
      <c r="C5419">
        <v>171</v>
      </c>
      <c r="D5419" s="1">
        <v>45844</v>
      </c>
      <c r="E5419" s="2">
        <v>0.85277777777777786</v>
      </c>
      <c r="F5419">
        <v>57</v>
      </c>
      <c r="G5419">
        <v>6</v>
      </c>
      <c r="H5419">
        <v>1435.01</v>
      </c>
      <c r="I5419">
        <v>215.25</v>
      </c>
      <c r="J5419">
        <v>20</v>
      </c>
      <c r="K5419" t="s">
        <v>686</v>
      </c>
      <c r="L5419" t="s">
        <v>681</v>
      </c>
    </row>
    <row r="5420" spans="1:12" x14ac:dyDescent="0.3">
      <c r="A5420">
        <v>5419</v>
      </c>
      <c r="B5420">
        <v>32</v>
      </c>
      <c r="C5420">
        <v>171</v>
      </c>
      <c r="D5420" s="1">
        <v>46132</v>
      </c>
      <c r="E5420" s="2">
        <v>0.77083333333333326</v>
      </c>
      <c r="F5420">
        <v>49</v>
      </c>
      <c r="G5420">
        <v>3</v>
      </c>
      <c r="H5420">
        <v>797.78</v>
      </c>
      <c r="I5420">
        <v>0</v>
      </c>
      <c r="J5420">
        <v>0</v>
      </c>
      <c r="K5420" t="s">
        <v>682</v>
      </c>
      <c r="L5420" t="s">
        <v>684</v>
      </c>
    </row>
    <row r="5421" spans="1:12" x14ac:dyDescent="0.3">
      <c r="A5421">
        <v>5420</v>
      </c>
      <c r="B5421">
        <v>269</v>
      </c>
      <c r="C5421">
        <v>198</v>
      </c>
      <c r="D5421" s="1">
        <v>45708</v>
      </c>
      <c r="E5421" s="2">
        <v>0.75347222222222232</v>
      </c>
      <c r="F5421">
        <v>49</v>
      </c>
      <c r="G5421">
        <v>6</v>
      </c>
      <c r="H5421">
        <v>799.88</v>
      </c>
      <c r="I5421">
        <v>0</v>
      </c>
      <c r="J5421">
        <v>0</v>
      </c>
      <c r="K5421" t="s">
        <v>683</v>
      </c>
      <c r="L5421" t="s">
        <v>684</v>
      </c>
    </row>
    <row r="5422" spans="1:12" x14ac:dyDescent="0.3">
      <c r="A5422">
        <v>5421</v>
      </c>
      <c r="B5422">
        <v>88</v>
      </c>
      <c r="C5422">
        <v>34</v>
      </c>
      <c r="D5422" s="1">
        <v>45357</v>
      </c>
      <c r="E5422" s="2">
        <v>0.74791666666666656</v>
      </c>
      <c r="F5422">
        <v>19</v>
      </c>
      <c r="G5422">
        <v>6</v>
      </c>
      <c r="H5422">
        <v>1562.54</v>
      </c>
      <c r="I5422">
        <v>234.38</v>
      </c>
      <c r="J5422">
        <v>49</v>
      </c>
      <c r="K5422" t="s">
        <v>685</v>
      </c>
      <c r="L5422" t="s">
        <v>679</v>
      </c>
    </row>
    <row r="5423" spans="1:12" x14ac:dyDescent="0.3">
      <c r="A5423">
        <v>5422</v>
      </c>
      <c r="B5423">
        <v>514</v>
      </c>
      <c r="C5423">
        <v>165</v>
      </c>
      <c r="D5423" s="1">
        <v>46153</v>
      </c>
      <c r="E5423" s="2">
        <v>0.98541666666666661</v>
      </c>
      <c r="F5423">
        <v>18</v>
      </c>
      <c r="G5423">
        <v>5</v>
      </c>
      <c r="H5423">
        <v>1377.87</v>
      </c>
      <c r="I5423">
        <v>206.68</v>
      </c>
      <c r="J5423">
        <v>40</v>
      </c>
      <c r="K5423" t="s">
        <v>680</v>
      </c>
      <c r="L5423" t="s">
        <v>681</v>
      </c>
    </row>
    <row r="5424" spans="1:12" x14ac:dyDescent="0.3">
      <c r="A5424">
        <v>5423</v>
      </c>
      <c r="B5424">
        <v>438</v>
      </c>
      <c r="C5424">
        <v>81</v>
      </c>
      <c r="D5424" s="1">
        <v>46098</v>
      </c>
      <c r="E5424" s="2">
        <v>0.49861111111111112</v>
      </c>
      <c r="F5424">
        <v>55</v>
      </c>
      <c r="G5424">
        <v>3</v>
      </c>
      <c r="H5424">
        <v>853.66</v>
      </c>
      <c r="I5424">
        <v>42.68</v>
      </c>
      <c r="J5424">
        <v>0</v>
      </c>
      <c r="K5424" t="s">
        <v>686</v>
      </c>
      <c r="L5424" t="s">
        <v>681</v>
      </c>
    </row>
    <row r="5425" spans="1:12" x14ac:dyDescent="0.3">
      <c r="A5425">
        <v>5424</v>
      </c>
      <c r="B5425">
        <v>15</v>
      </c>
      <c r="C5425">
        <v>205</v>
      </c>
      <c r="D5425" s="1">
        <v>46076</v>
      </c>
      <c r="E5425" s="2">
        <v>0.81666666666666665</v>
      </c>
      <c r="F5425">
        <v>30</v>
      </c>
      <c r="G5425">
        <v>5</v>
      </c>
      <c r="H5425">
        <v>816.83</v>
      </c>
      <c r="I5425">
        <v>0</v>
      </c>
      <c r="J5425">
        <v>0</v>
      </c>
      <c r="K5425" t="s">
        <v>680</v>
      </c>
      <c r="L5425" t="s">
        <v>681</v>
      </c>
    </row>
    <row r="5426" spans="1:12" x14ac:dyDescent="0.3">
      <c r="A5426">
        <v>5425</v>
      </c>
      <c r="B5426">
        <v>379</v>
      </c>
      <c r="C5426">
        <v>178</v>
      </c>
      <c r="D5426" s="1">
        <v>46179</v>
      </c>
      <c r="E5426" s="2">
        <v>0.54930555555555549</v>
      </c>
      <c r="F5426">
        <v>39</v>
      </c>
      <c r="G5426">
        <v>3</v>
      </c>
      <c r="H5426">
        <v>250.78</v>
      </c>
      <c r="I5426">
        <v>0</v>
      </c>
      <c r="J5426">
        <v>30</v>
      </c>
      <c r="K5426" t="s">
        <v>682</v>
      </c>
      <c r="L5426" t="s">
        <v>681</v>
      </c>
    </row>
    <row r="5427" spans="1:12" x14ac:dyDescent="0.3">
      <c r="A5427">
        <v>5426</v>
      </c>
      <c r="B5427">
        <v>343</v>
      </c>
      <c r="C5427">
        <v>40</v>
      </c>
      <c r="D5427" s="1">
        <v>45996</v>
      </c>
      <c r="E5427" s="2">
        <v>0.82291666666666674</v>
      </c>
      <c r="F5427">
        <v>46</v>
      </c>
      <c r="G5427">
        <v>5</v>
      </c>
      <c r="H5427">
        <v>879.93</v>
      </c>
      <c r="I5427">
        <v>175.99</v>
      </c>
      <c r="J5427">
        <v>20</v>
      </c>
      <c r="K5427" t="s">
        <v>683</v>
      </c>
      <c r="L5427" t="s">
        <v>681</v>
      </c>
    </row>
    <row r="5428" spans="1:12" x14ac:dyDescent="0.3">
      <c r="A5428">
        <v>5427</v>
      </c>
      <c r="B5428">
        <v>389</v>
      </c>
      <c r="C5428">
        <v>140</v>
      </c>
      <c r="D5428" s="1">
        <v>45536</v>
      </c>
      <c r="E5428" s="2">
        <v>0.5</v>
      </c>
      <c r="F5428">
        <v>26</v>
      </c>
      <c r="G5428">
        <v>2</v>
      </c>
      <c r="H5428">
        <v>1460.83</v>
      </c>
      <c r="I5428">
        <v>73.040000000000006</v>
      </c>
      <c r="J5428">
        <v>0</v>
      </c>
      <c r="K5428" t="s">
        <v>686</v>
      </c>
      <c r="L5428" t="s">
        <v>684</v>
      </c>
    </row>
    <row r="5429" spans="1:12" x14ac:dyDescent="0.3">
      <c r="A5429">
        <v>5428</v>
      </c>
      <c r="B5429">
        <v>83</v>
      </c>
      <c r="C5429">
        <v>129</v>
      </c>
      <c r="D5429" s="1">
        <v>45343</v>
      </c>
      <c r="E5429" s="2">
        <v>0.38125000000000009</v>
      </c>
      <c r="F5429">
        <v>20</v>
      </c>
      <c r="G5429">
        <v>6</v>
      </c>
      <c r="H5429">
        <v>587.08000000000004</v>
      </c>
      <c r="I5429">
        <v>58.71</v>
      </c>
      <c r="J5429">
        <v>0</v>
      </c>
      <c r="K5429" t="s">
        <v>686</v>
      </c>
      <c r="L5429" t="s">
        <v>679</v>
      </c>
    </row>
    <row r="5430" spans="1:12" x14ac:dyDescent="0.3">
      <c r="A5430">
        <v>5429</v>
      </c>
      <c r="B5430">
        <v>547</v>
      </c>
      <c r="C5430">
        <v>66</v>
      </c>
      <c r="D5430" s="1">
        <v>45745</v>
      </c>
      <c r="E5430" s="2">
        <v>0.7861111111111112</v>
      </c>
      <c r="F5430">
        <v>36</v>
      </c>
      <c r="G5430">
        <v>3</v>
      </c>
      <c r="H5430">
        <v>870.37</v>
      </c>
      <c r="I5430">
        <v>43.52</v>
      </c>
      <c r="J5430">
        <v>20</v>
      </c>
      <c r="K5430" t="s">
        <v>683</v>
      </c>
      <c r="L5430" t="s">
        <v>679</v>
      </c>
    </row>
    <row r="5431" spans="1:12" x14ac:dyDescent="0.3">
      <c r="A5431">
        <v>5430</v>
      </c>
      <c r="B5431">
        <v>222</v>
      </c>
      <c r="C5431">
        <v>39</v>
      </c>
      <c r="D5431" s="1">
        <v>45865</v>
      </c>
      <c r="E5431" s="2">
        <v>0.55138888888888893</v>
      </c>
      <c r="F5431">
        <v>53</v>
      </c>
      <c r="G5431">
        <v>1</v>
      </c>
      <c r="H5431">
        <v>436.24</v>
      </c>
      <c r="I5431">
        <v>65.44</v>
      </c>
      <c r="J5431">
        <v>0</v>
      </c>
      <c r="K5431" t="s">
        <v>678</v>
      </c>
      <c r="L5431" t="s">
        <v>679</v>
      </c>
    </row>
    <row r="5432" spans="1:12" x14ac:dyDescent="0.3">
      <c r="A5432">
        <v>5431</v>
      </c>
      <c r="B5432">
        <v>247</v>
      </c>
      <c r="C5432">
        <v>107</v>
      </c>
      <c r="D5432" s="1">
        <v>45691</v>
      </c>
      <c r="E5432" s="2">
        <v>0.69375000000000009</v>
      </c>
      <c r="F5432">
        <v>48</v>
      </c>
      <c r="G5432">
        <v>2</v>
      </c>
      <c r="H5432">
        <v>721.99</v>
      </c>
      <c r="I5432">
        <v>72.2</v>
      </c>
      <c r="J5432">
        <v>0</v>
      </c>
      <c r="K5432" t="s">
        <v>678</v>
      </c>
      <c r="L5432" t="s">
        <v>681</v>
      </c>
    </row>
    <row r="5433" spans="1:12" x14ac:dyDescent="0.3">
      <c r="A5433">
        <v>5432</v>
      </c>
      <c r="B5433">
        <v>400</v>
      </c>
      <c r="C5433">
        <v>154</v>
      </c>
      <c r="D5433" s="1">
        <v>45820</v>
      </c>
      <c r="E5433" s="2">
        <v>0.96736111111111112</v>
      </c>
      <c r="F5433">
        <v>23</v>
      </c>
      <c r="G5433">
        <v>5</v>
      </c>
      <c r="H5433">
        <v>1767.23</v>
      </c>
      <c r="I5433">
        <v>88.36</v>
      </c>
      <c r="J5433">
        <v>30</v>
      </c>
      <c r="K5433" t="s">
        <v>678</v>
      </c>
      <c r="L5433" t="s">
        <v>681</v>
      </c>
    </row>
    <row r="5434" spans="1:12" x14ac:dyDescent="0.3">
      <c r="A5434">
        <v>5433</v>
      </c>
      <c r="B5434">
        <v>343</v>
      </c>
      <c r="C5434">
        <v>110</v>
      </c>
      <c r="D5434" s="1">
        <v>45437</v>
      </c>
      <c r="E5434" s="2">
        <v>0.96249999999999991</v>
      </c>
      <c r="F5434">
        <v>56</v>
      </c>
      <c r="G5434">
        <v>2</v>
      </c>
      <c r="H5434">
        <v>903.28</v>
      </c>
      <c r="I5434">
        <v>135.49</v>
      </c>
      <c r="J5434">
        <v>20</v>
      </c>
      <c r="K5434" t="s">
        <v>683</v>
      </c>
      <c r="L5434" t="s">
        <v>681</v>
      </c>
    </row>
    <row r="5435" spans="1:12" x14ac:dyDescent="0.3">
      <c r="A5435">
        <v>5434</v>
      </c>
      <c r="B5435">
        <v>402</v>
      </c>
      <c r="C5435">
        <v>218</v>
      </c>
      <c r="D5435" s="1">
        <v>45916</v>
      </c>
      <c r="E5435" s="2">
        <v>0.68194444444444446</v>
      </c>
      <c r="F5435">
        <v>51</v>
      </c>
      <c r="G5435">
        <v>5</v>
      </c>
      <c r="H5435">
        <v>1762.12</v>
      </c>
      <c r="I5435">
        <v>264.32</v>
      </c>
      <c r="J5435">
        <v>0</v>
      </c>
      <c r="K5435" t="s">
        <v>678</v>
      </c>
      <c r="L5435" t="s">
        <v>681</v>
      </c>
    </row>
    <row r="5436" spans="1:12" x14ac:dyDescent="0.3">
      <c r="A5436">
        <v>5435</v>
      </c>
      <c r="B5436">
        <v>389</v>
      </c>
      <c r="C5436">
        <v>103</v>
      </c>
      <c r="D5436" s="1">
        <v>46244</v>
      </c>
      <c r="E5436" s="2">
        <v>0.35833333333333339</v>
      </c>
      <c r="F5436">
        <v>34</v>
      </c>
      <c r="G5436">
        <v>4</v>
      </c>
      <c r="H5436">
        <v>1001.09</v>
      </c>
      <c r="I5436">
        <v>0</v>
      </c>
      <c r="J5436">
        <v>40</v>
      </c>
      <c r="K5436" t="s">
        <v>685</v>
      </c>
      <c r="L5436" t="s">
        <v>681</v>
      </c>
    </row>
    <row r="5437" spans="1:12" x14ac:dyDescent="0.3">
      <c r="A5437">
        <v>5436</v>
      </c>
      <c r="B5437">
        <v>298</v>
      </c>
      <c r="C5437">
        <v>104</v>
      </c>
      <c r="D5437" s="1">
        <v>46029</v>
      </c>
      <c r="E5437" s="2">
        <v>0.77222222222222214</v>
      </c>
      <c r="F5437">
        <v>49</v>
      </c>
      <c r="G5437">
        <v>5</v>
      </c>
      <c r="H5437">
        <v>1111.6300000000001</v>
      </c>
      <c r="I5437">
        <v>55.58</v>
      </c>
      <c r="J5437">
        <v>20</v>
      </c>
      <c r="K5437" t="s">
        <v>683</v>
      </c>
      <c r="L5437" t="s">
        <v>681</v>
      </c>
    </row>
    <row r="5438" spans="1:12" x14ac:dyDescent="0.3">
      <c r="A5438">
        <v>5437</v>
      </c>
      <c r="B5438">
        <v>308</v>
      </c>
      <c r="C5438">
        <v>100</v>
      </c>
      <c r="D5438" s="1">
        <v>46221</v>
      </c>
      <c r="E5438" s="2">
        <v>0.62847222222222232</v>
      </c>
      <c r="F5438">
        <v>24</v>
      </c>
      <c r="G5438">
        <v>6</v>
      </c>
      <c r="H5438">
        <v>1010.27</v>
      </c>
      <c r="I5438">
        <v>0</v>
      </c>
      <c r="J5438">
        <v>20</v>
      </c>
      <c r="K5438" t="s">
        <v>680</v>
      </c>
      <c r="L5438" t="s">
        <v>681</v>
      </c>
    </row>
    <row r="5439" spans="1:12" x14ac:dyDescent="0.3">
      <c r="A5439">
        <v>5438</v>
      </c>
      <c r="B5439">
        <v>594</v>
      </c>
      <c r="C5439">
        <v>243</v>
      </c>
      <c r="D5439" s="1">
        <v>45468</v>
      </c>
      <c r="E5439" s="2">
        <v>0.92986111111111103</v>
      </c>
      <c r="F5439">
        <v>52</v>
      </c>
      <c r="G5439">
        <v>2</v>
      </c>
      <c r="H5439">
        <v>1271.5999999999999</v>
      </c>
      <c r="I5439">
        <v>254.32</v>
      </c>
      <c r="J5439">
        <v>0</v>
      </c>
      <c r="K5439" t="s">
        <v>678</v>
      </c>
      <c r="L5439" t="s">
        <v>681</v>
      </c>
    </row>
    <row r="5440" spans="1:12" x14ac:dyDescent="0.3">
      <c r="A5440">
        <v>5439</v>
      </c>
      <c r="B5440">
        <v>95</v>
      </c>
      <c r="C5440">
        <v>176</v>
      </c>
      <c r="D5440" s="1">
        <v>45373</v>
      </c>
      <c r="E5440" s="2">
        <v>0.50555555555555554</v>
      </c>
      <c r="F5440">
        <v>17</v>
      </c>
      <c r="G5440">
        <v>2</v>
      </c>
      <c r="H5440">
        <v>1728.71</v>
      </c>
      <c r="I5440">
        <v>0</v>
      </c>
      <c r="J5440">
        <v>30</v>
      </c>
      <c r="K5440" t="s">
        <v>680</v>
      </c>
      <c r="L5440" t="s">
        <v>681</v>
      </c>
    </row>
    <row r="5441" spans="1:12" x14ac:dyDescent="0.3">
      <c r="A5441">
        <v>5440</v>
      </c>
      <c r="B5441">
        <v>142</v>
      </c>
      <c r="C5441">
        <v>166</v>
      </c>
      <c r="D5441" s="1">
        <v>45993</v>
      </c>
      <c r="E5441" s="2">
        <v>0.79513888888888884</v>
      </c>
      <c r="F5441">
        <v>28</v>
      </c>
      <c r="G5441">
        <v>4</v>
      </c>
      <c r="H5441">
        <v>976.18</v>
      </c>
      <c r="I5441">
        <v>0</v>
      </c>
      <c r="J5441">
        <v>30</v>
      </c>
      <c r="K5441" t="s">
        <v>683</v>
      </c>
      <c r="L5441" t="s">
        <v>681</v>
      </c>
    </row>
    <row r="5442" spans="1:12" x14ac:dyDescent="0.3">
      <c r="A5442">
        <v>5441</v>
      </c>
      <c r="B5442">
        <v>398</v>
      </c>
      <c r="C5442">
        <v>172</v>
      </c>
      <c r="D5442" s="1">
        <v>45631</v>
      </c>
      <c r="E5442" s="2">
        <v>0.55138888888888893</v>
      </c>
      <c r="F5442">
        <v>46</v>
      </c>
      <c r="G5442">
        <v>1</v>
      </c>
      <c r="H5442">
        <v>122.05</v>
      </c>
      <c r="I5442">
        <v>12.21</v>
      </c>
      <c r="J5442">
        <v>40</v>
      </c>
      <c r="K5442" t="s">
        <v>682</v>
      </c>
      <c r="L5442" t="s">
        <v>681</v>
      </c>
    </row>
    <row r="5443" spans="1:12" x14ac:dyDescent="0.3">
      <c r="A5443">
        <v>5442</v>
      </c>
      <c r="B5443">
        <v>381</v>
      </c>
      <c r="C5443">
        <v>20</v>
      </c>
      <c r="D5443" s="1">
        <v>45921</v>
      </c>
      <c r="E5443" s="2">
        <v>0.40833333333333344</v>
      </c>
      <c r="F5443">
        <v>17</v>
      </c>
      <c r="G5443">
        <v>2</v>
      </c>
      <c r="H5443">
        <v>415.52</v>
      </c>
      <c r="I5443">
        <v>62.33</v>
      </c>
      <c r="J5443">
        <v>40</v>
      </c>
      <c r="K5443" t="s">
        <v>686</v>
      </c>
      <c r="L5443" t="s">
        <v>681</v>
      </c>
    </row>
    <row r="5444" spans="1:12" x14ac:dyDescent="0.3">
      <c r="A5444">
        <v>5443</v>
      </c>
      <c r="B5444">
        <v>248</v>
      </c>
      <c r="C5444">
        <v>74</v>
      </c>
      <c r="D5444" s="1">
        <v>46070</v>
      </c>
      <c r="E5444" s="2">
        <v>0.93888888888888888</v>
      </c>
      <c r="F5444">
        <v>62</v>
      </c>
      <c r="G5444">
        <v>3</v>
      </c>
      <c r="H5444">
        <v>522.91999999999996</v>
      </c>
      <c r="I5444">
        <v>26.15</v>
      </c>
      <c r="J5444">
        <v>40</v>
      </c>
      <c r="K5444" t="s">
        <v>683</v>
      </c>
      <c r="L5444" t="s">
        <v>681</v>
      </c>
    </row>
    <row r="5445" spans="1:12" x14ac:dyDescent="0.3">
      <c r="A5445">
        <v>5444</v>
      </c>
      <c r="B5445">
        <v>318</v>
      </c>
      <c r="C5445">
        <v>109</v>
      </c>
      <c r="D5445" s="1">
        <v>45570</v>
      </c>
      <c r="E5445" s="2">
        <v>0.62777777777777777</v>
      </c>
      <c r="F5445">
        <v>64</v>
      </c>
      <c r="G5445">
        <v>1</v>
      </c>
      <c r="H5445">
        <v>1492.63</v>
      </c>
      <c r="I5445">
        <v>0</v>
      </c>
      <c r="J5445">
        <v>20</v>
      </c>
      <c r="K5445" t="s">
        <v>685</v>
      </c>
      <c r="L5445" t="s">
        <v>684</v>
      </c>
    </row>
    <row r="5446" spans="1:12" x14ac:dyDescent="0.3">
      <c r="A5446">
        <v>5445</v>
      </c>
      <c r="B5446">
        <v>558</v>
      </c>
      <c r="C5446">
        <v>239</v>
      </c>
      <c r="D5446" s="1">
        <v>45971</v>
      </c>
      <c r="E5446" s="2">
        <v>0.82708333333333339</v>
      </c>
      <c r="F5446">
        <v>31</v>
      </c>
      <c r="G5446">
        <v>2</v>
      </c>
      <c r="H5446">
        <v>870.27</v>
      </c>
      <c r="I5446">
        <v>43.51</v>
      </c>
      <c r="J5446">
        <v>40</v>
      </c>
      <c r="K5446" t="s">
        <v>685</v>
      </c>
      <c r="L5446" t="s">
        <v>681</v>
      </c>
    </row>
    <row r="5447" spans="1:12" x14ac:dyDescent="0.3">
      <c r="A5447">
        <v>5446</v>
      </c>
      <c r="B5447">
        <v>365</v>
      </c>
      <c r="C5447">
        <v>141</v>
      </c>
      <c r="D5447" s="1">
        <v>45643</v>
      </c>
      <c r="E5447" s="2">
        <v>0.54444444444444451</v>
      </c>
      <c r="F5447">
        <v>54</v>
      </c>
      <c r="G5447">
        <v>4</v>
      </c>
      <c r="H5447">
        <v>1607.55</v>
      </c>
      <c r="I5447">
        <v>0</v>
      </c>
      <c r="J5447">
        <v>30</v>
      </c>
      <c r="K5447" t="s">
        <v>678</v>
      </c>
      <c r="L5447" t="s">
        <v>681</v>
      </c>
    </row>
    <row r="5448" spans="1:12" x14ac:dyDescent="0.3">
      <c r="A5448">
        <v>5447</v>
      </c>
      <c r="B5448">
        <v>430</v>
      </c>
      <c r="C5448">
        <v>140</v>
      </c>
      <c r="D5448" s="1">
        <v>45444</v>
      </c>
      <c r="E5448" s="2">
        <v>0.51180555555555562</v>
      </c>
      <c r="F5448">
        <v>28</v>
      </c>
      <c r="G5448">
        <v>1</v>
      </c>
      <c r="H5448">
        <v>1651.37</v>
      </c>
      <c r="I5448">
        <v>247.71</v>
      </c>
      <c r="J5448">
        <v>0</v>
      </c>
      <c r="K5448" t="s">
        <v>685</v>
      </c>
      <c r="L5448" t="s">
        <v>681</v>
      </c>
    </row>
    <row r="5449" spans="1:12" x14ac:dyDescent="0.3">
      <c r="A5449">
        <v>5448</v>
      </c>
      <c r="B5449">
        <v>375</v>
      </c>
      <c r="C5449">
        <v>242</v>
      </c>
      <c r="D5449" s="1">
        <v>45805</v>
      </c>
      <c r="E5449" s="2">
        <v>0.61597222222222214</v>
      </c>
      <c r="F5449">
        <v>54</v>
      </c>
      <c r="G5449">
        <v>2</v>
      </c>
      <c r="H5449">
        <v>1278.06</v>
      </c>
      <c r="I5449">
        <v>0</v>
      </c>
      <c r="J5449">
        <v>40</v>
      </c>
      <c r="K5449" t="s">
        <v>678</v>
      </c>
      <c r="L5449" t="s">
        <v>681</v>
      </c>
    </row>
    <row r="5450" spans="1:12" x14ac:dyDescent="0.3">
      <c r="A5450">
        <v>5449</v>
      </c>
      <c r="B5450">
        <v>274</v>
      </c>
      <c r="C5450">
        <v>29</v>
      </c>
      <c r="D5450" s="1">
        <v>45422</v>
      </c>
      <c r="E5450" s="2">
        <v>0.77013888888888893</v>
      </c>
      <c r="F5450">
        <v>16</v>
      </c>
      <c r="G5450">
        <v>6</v>
      </c>
      <c r="H5450">
        <v>813.11</v>
      </c>
      <c r="I5450">
        <v>0</v>
      </c>
      <c r="J5450">
        <v>40</v>
      </c>
      <c r="K5450" t="s">
        <v>682</v>
      </c>
      <c r="L5450" t="s">
        <v>681</v>
      </c>
    </row>
    <row r="5451" spans="1:12" x14ac:dyDescent="0.3">
      <c r="A5451">
        <v>5450</v>
      </c>
      <c r="B5451">
        <v>191</v>
      </c>
      <c r="C5451">
        <v>216</v>
      </c>
      <c r="D5451" s="1">
        <v>46154</v>
      </c>
      <c r="E5451" s="2">
        <v>0.71944444444444455</v>
      </c>
      <c r="F5451">
        <v>60</v>
      </c>
      <c r="G5451">
        <v>3</v>
      </c>
      <c r="H5451">
        <v>624.75</v>
      </c>
      <c r="I5451">
        <v>124.95</v>
      </c>
      <c r="J5451">
        <v>40</v>
      </c>
      <c r="K5451" t="s">
        <v>683</v>
      </c>
      <c r="L5451" t="s">
        <v>679</v>
      </c>
    </row>
    <row r="5452" spans="1:12" x14ac:dyDescent="0.3">
      <c r="A5452">
        <v>5451</v>
      </c>
      <c r="B5452">
        <v>449</v>
      </c>
      <c r="C5452">
        <v>18</v>
      </c>
      <c r="D5452" s="1">
        <v>45397</v>
      </c>
      <c r="E5452" s="2">
        <v>0.66180555555555554</v>
      </c>
      <c r="F5452">
        <v>22</v>
      </c>
      <c r="G5452">
        <v>3</v>
      </c>
      <c r="H5452">
        <v>1477.89</v>
      </c>
      <c r="I5452">
        <v>221.68</v>
      </c>
      <c r="J5452">
        <v>40</v>
      </c>
      <c r="K5452" t="s">
        <v>678</v>
      </c>
      <c r="L5452" t="s">
        <v>681</v>
      </c>
    </row>
    <row r="5453" spans="1:12" x14ac:dyDescent="0.3">
      <c r="A5453">
        <v>5452</v>
      </c>
      <c r="B5453">
        <v>216</v>
      </c>
      <c r="C5453">
        <v>30</v>
      </c>
      <c r="D5453" s="1">
        <v>45981</v>
      </c>
      <c r="E5453" s="2">
        <v>0.38055555555555554</v>
      </c>
      <c r="F5453">
        <v>34</v>
      </c>
      <c r="G5453">
        <v>2</v>
      </c>
      <c r="H5453">
        <v>770.5</v>
      </c>
      <c r="I5453">
        <v>0</v>
      </c>
      <c r="J5453">
        <v>30</v>
      </c>
      <c r="K5453" t="s">
        <v>678</v>
      </c>
      <c r="L5453" t="s">
        <v>679</v>
      </c>
    </row>
    <row r="5454" spans="1:12" x14ac:dyDescent="0.3">
      <c r="A5454">
        <v>5453</v>
      </c>
      <c r="B5454">
        <v>440</v>
      </c>
      <c r="C5454">
        <v>227</v>
      </c>
      <c r="D5454" s="1">
        <v>45528</v>
      </c>
      <c r="E5454" s="2">
        <v>0.68541666666666656</v>
      </c>
      <c r="F5454">
        <v>48</v>
      </c>
      <c r="G5454">
        <v>3</v>
      </c>
      <c r="H5454">
        <v>743.59</v>
      </c>
      <c r="I5454">
        <v>0</v>
      </c>
      <c r="J5454">
        <v>0</v>
      </c>
      <c r="K5454" t="s">
        <v>686</v>
      </c>
      <c r="L5454" t="s">
        <v>681</v>
      </c>
    </row>
    <row r="5455" spans="1:12" x14ac:dyDescent="0.3">
      <c r="A5455">
        <v>5454</v>
      </c>
      <c r="B5455">
        <v>15</v>
      </c>
      <c r="C5455">
        <v>50</v>
      </c>
      <c r="D5455" s="1">
        <v>46169</v>
      </c>
      <c r="E5455" s="2">
        <v>0.81597222222222232</v>
      </c>
      <c r="F5455">
        <v>58</v>
      </c>
      <c r="G5455">
        <v>3</v>
      </c>
      <c r="H5455">
        <v>965.75</v>
      </c>
      <c r="I5455">
        <v>48.29</v>
      </c>
      <c r="J5455">
        <v>20</v>
      </c>
      <c r="K5455" t="s">
        <v>682</v>
      </c>
      <c r="L5455" t="s">
        <v>684</v>
      </c>
    </row>
    <row r="5456" spans="1:12" x14ac:dyDescent="0.3">
      <c r="A5456">
        <v>5455</v>
      </c>
      <c r="B5456">
        <v>192</v>
      </c>
      <c r="C5456">
        <v>178</v>
      </c>
      <c r="D5456" s="1">
        <v>46114</v>
      </c>
      <c r="E5456" s="2">
        <v>0.9736111111111112</v>
      </c>
      <c r="F5456">
        <v>17</v>
      </c>
      <c r="G5456">
        <v>2</v>
      </c>
      <c r="H5456">
        <v>944.67</v>
      </c>
      <c r="I5456">
        <v>0</v>
      </c>
      <c r="J5456">
        <v>49</v>
      </c>
      <c r="K5456" t="s">
        <v>685</v>
      </c>
      <c r="L5456" t="s">
        <v>681</v>
      </c>
    </row>
    <row r="5457" spans="1:12" x14ac:dyDescent="0.3">
      <c r="A5457">
        <v>5456</v>
      </c>
      <c r="B5457">
        <v>314</v>
      </c>
      <c r="C5457">
        <v>48</v>
      </c>
      <c r="D5457" s="1">
        <v>45405</v>
      </c>
      <c r="E5457" s="2">
        <v>0.34097222222222223</v>
      </c>
      <c r="F5457">
        <v>30</v>
      </c>
      <c r="G5457">
        <v>5</v>
      </c>
      <c r="H5457">
        <v>1432.49</v>
      </c>
      <c r="I5457">
        <v>286.5</v>
      </c>
      <c r="J5457">
        <v>20</v>
      </c>
      <c r="K5457" t="s">
        <v>678</v>
      </c>
      <c r="L5457" t="s">
        <v>681</v>
      </c>
    </row>
    <row r="5458" spans="1:12" x14ac:dyDescent="0.3">
      <c r="A5458">
        <v>5457</v>
      </c>
      <c r="B5458">
        <v>32</v>
      </c>
      <c r="C5458">
        <v>126</v>
      </c>
      <c r="D5458" s="1">
        <v>45547</v>
      </c>
      <c r="E5458" s="2">
        <v>0.89305555555555549</v>
      </c>
      <c r="F5458">
        <v>62</v>
      </c>
      <c r="G5458">
        <v>6</v>
      </c>
      <c r="H5458">
        <v>1191</v>
      </c>
      <c r="I5458">
        <v>119.1</v>
      </c>
      <c r="J5458">
        <v>40</v>
      </c>
      <c r="K5458" t="s">
        <v>686</v>
      </c>
      <c r="L5458" t="s">
        <v>681</v>
      </c>
    </row>
    <row r="5459" spans="1:12" x14ac:dyDescent="0.3">
      <c r="A5459">
        <v>5458</v>
      </c>
      <c r="B5459">
        <v>321</v>
      </c>
      <c r="C5459">
        <v>149</v>
      </c>
      <c r="D5459" s="1">
        <v>46019</v>
      </c>
      <c r="E5459" s="2">
        <v>0.36527777777777781</v>
      </c>
      <c r="F5459">
        <v>61</v>
      </c>
      <c r="G5459">
        <v>6</v>
      </c>
      <c r="H5459">
        <v>1179.5899999999999</v>
      </c>
      <c r="I5459">
        <v>117.96</v>
      </c>
      <c r="J5459">
        <v>40</v>
      </c>
      <c r="K5459" t="s">
        <v>680</v>
      </c>
      <c r="L5459" t="s">
        <v>679</v>
      </c>
    </row>
    <row r="5460" spans="1:12" x14ac:dyDescent="0.3">
      <c r="A5460">
        <v>5459</v>
      </c>
      <c r="B5460">
        <v>274</v>
      </c>
      <c r="C5460">
        <v>57</v>
      </c>
      <c r="D5460" s="1">
        <v>46055</v>
      </c>
      <c r="E5460" s="2">
        <v>0.64027777777777772</v>
      </c>
      <c r="F5460">
        <v>41</v>
      </c>
      <c r="G5460">
        <v>2</v>
      </c>
      <c r="H5460">
        <v>437.36</v>
      </c>
      <c r="I5460">
        <v>0</v>
      </c>
      <c r="J5460">
        <v>0</v>
      </c>
      <c r="K5460" t="s">
        <v>685</v>
      </c>
      <c r="L5460" t="s">
        <v>681</v>
      </c>
    </row>
    <row r="5461" spans="1:12" x14ac:dyDescent="0.3">
      <c r="A5461">
        <v>5460</v>
      </c>
      <c r="B5461">
        <v>80</v>
      </c>
      <c r="C5461">
        <v>221</v>
      </c>
      <c r="D5461" s="1">
        <v>45415</v>
      </c>
      <c r="E5461" s="2">
        <v>0.95833333333333326</v>
      </c>
      <c r="F5461">
        <v>58</v>
      </c>
      <c r="G5461">
        <v>1</v>
      </c>
      <c r="H5461">
        <v>1733.69</v>
      </c>
      <c r="I5461">
        <v>0</v>
      </c>
      <c r="J5461">
        <v>49</v>
      </c>
      <c r="K5461" t="s">
        <v>685</v>
      </c>
      <c r="L5461" t="s">
        <v>684</v>
      </c>
    </row>
    <row r="5462" spans="1:12" x14ac:dyDescent="0.3">
      <c r="A5462">
        <v>5461</v>
      </c>
      <c r="B5462">
        <v>131</v>
      </c>
      <c r="C5462">
        <v>15</v>
      </c>
      <c r="D5462" s="1">
        <v>45659</v>
      </c>
      <c r="E5462" s="2">
        <v>0.63055555555555554</v>
      </c>
      <c r="F5462">
        <v>62</v>
      </c>
      <c r="G5462">
        <v>2</v>
      </c>
      <c r="H5462">
        <v>191.43</v>
      </c>
      <c r="I5462">
        <v>19.14</v>
      </c>
      <c r="J5462">
        <v>20</v>
      </c>
      <c r="K5462" t="s">
        <v>678</v>
      </c>
      <c r="L5462" t="s">
        <v>679</v>
      </c>
    </row>
    <row r="5463" spans="1:12" x14ac:dyDescent="0.3">
      <c r="A5463">
        <v>5462</v>
      </c>
      <c r="B5463">
        <v>368</v>
      </c>
      <c r="C5463">
        <v>99</v>
      </c>
      <c r="D5463" s="1">
        <v>46076</v>
      </c>
      <c r="E5463" s="2">
        <v>0.3979166666666667</v>
      </c>
      <c r="F5463">
        <v>51</v>
      </c>
      <c r="G5463">
        <v>5</v>
      </c>
      <c r="H5463">
        <v>170.94</v>
      </c>
      <c r="I5463">
        <v>8.5500000000000007</v>
      </c>
      <c r="J5463">
        <v>40</v>
      </c>
      <c r="K5463" t="s">
        <v>686</v>
      </c>
      <c r="L5463" t="s">
        <v>681</v>
      </c>
    </row>
    <row r="5464" spans="1:12" x14ac:dyDescent="0.3">
      <c r="A5464">
        <v>5463</v>
      </c>
      <c r="B5464">
        <v>120</v>
      </c>
      <c r="C5464">
        <v>214</v>
      </c>
      <c r="D5464" s="1">
        <v>46161</v>
      </c>
      <c r="E5464" s="2">
        <v>0.37152777777777768</v>
      </c>
      <c r="F5464">
        <v>20</v>
      </c>
      <c r="G5464">
        <v>3</v>
      </c>
      <c r="H5464">
        <v>909.87</v>
      </c>
      <c r="I5464">
        <v>90.99</v>
      </c>
      <c r="J5464">
        <v>20</v>
      </c>
      <c r="K5464" t="s">
        <v>683</v>
      </c>
      <c r="L5464" t="s">
        <v>681</v>
      </c>
    </row>
    <row r="5465" spans="1:12" x14ac:dyDescent="0.3">
      <c r="A5465">
        <v>5464</v>
      </c>
      <c r="B5465">
        <v>361</v>
      </c>
      <c r="C5465">
        <v>230</v>
      </c>
      <c r="D5465" s="1">
        <v>45870</v>
      </c>
      <c r="E5465" s="2">
        <v>0.49236111111111103</v>
      </c>
      <c r="F5465">
        <v>22</v>
      </c>
      <c r="G5465">
        <v>4</v>
      </c>
      <c r="H5465">
        <v>441.64</v>
      </c>
      <c r="I5465">
        <v>0</v>
      </c>
      <c r="J5465">
        <v>40</v>
      </c>
      <c r="K5465" t="s">
        <v>682</v>
      </c>
      <c r="L5465" t="s">
        <v>681</v>
      </c>
    </row>
    <row r="5466" spans="1:12" x14ac:dyDescent="0.3">
      <c r="A5466">
        <v>5465</v>
      </c>
      <c r="B5466">
        <v>60</v>
      </c>
      <c r="C5466">
        <v>189</v>
      </c>
      <c r="D5466" s="1">
        <v>45704</v>
      </c>
      <c r="E5466" s="2">
        <v>0.81180555555555545</v>
      </c>
      <c r="F5466">
        <v>60</v>
      </c>
      <c r="G5466">
        <v>4</v>
      </c>
      <c r="H5466">
        <v>1428.45</v>
      </c>
      <c r="I5466">
        <v>0</v>
      </c>
      <c r="J5466">
        <v>40</v>
      </c>
      <c r="K5466" t="s">
        <v>685</v>
      </c>
      <c r="L5466" t="s">
        <v>681</v>
      </c>
    </row>
    <row r="5467" spans="1:12" x14ac:dyDescent="0.3">
      <c r="A5467">
        <v>5466</v>
      </c>
      <c r="B5467">
        <v>435</v>
      </c>
      <c r="C5467">
        <v>6</v>
      </c>
      <c r="D5467" s="1">
        <v>45536</v>
      </c>
      <c r="E5467" s="2">
        <v>0.79374999999999996</v>
      </c>
      <c r="F5467">
        <v>24</v>
      </c>
      <c r="G5467">
        <v>6</v>
      </c>
      <c r="H5467">
        <v>633.03</v>
      </c>
      <c r="I5467">
        <v>126.61</v>
      </c>
      <c r="J5467">
        <v>30</v>
      </c>
      <c r="K5467" t="s">
        <v>686</v>
      </c>
      <c r="L5467" t="s">
        <v>681</v>
      </c>
    </row>
    <row r="5468" spans="1:12" x14ac:dyDescent="0.3">
      <c r="A5468">
        <v>5467</v>
      </c>
      <c r="B5468">
        <v>205</v>
      </c>
      <c r="C5468">
        <v>33</v>
      </c>
      <c r="D5468" s="1">
        <v>46051</v>
      </c>
      <c r="E5468" s="2">
        <v>0.95138888888888884</v>
      </c>
      <c r="F5468">
        <v>18</v>
      </c>
      <c r="G5468">
        <v>6</v>
      </c>
      <c r="H5468">
        <v>1287.5899999999999</v>
      </c>
      <c r="I5468">
        <v>0</v>
      </c>
      <c r="J5468">
        <v>20</v>
      </c>
      <c r="K5468" t="s">
        <v>683</v>
      </c>
      <c r="L5468" t="s">
        <v>681</v>
      </c>
    </row>
    <row r="5469" spans="1:12" x14ac:dyDescent="0.3">
      <c r="A5469">
        <v>5468</v>
      </c>
      <c r="B5469">
        <v>438</v>
      </c>
      <c r="C5469">
        <v>156</v>
      </c>
      <c r="D5469" s="1">
        <v>46125</v>
      </c>
      <c r="E5469" s="2">
        <v>0.70069444444444451</v>
      </c>
      <c r="F5469">
        <v>64</v>
      </c>
      <c r="G5469">
        <v>6</v>
      </c>
      <c r="H5469">
        <v>1368.54</v>
      </c>
      <c r="I5469">
        <v>68.430000000000007</v>
      </c>
      <c r="J5469">
        <v>30</v>
      </c>
      <c r="K5469" t="s">
        <v>682</v>
      </c>
      <c r="L5469" t="s">
        <v>681</v>
      </c>
    </row>
    <row r="5470" spans="1:12" x14ac:dyDescent="0.3">
      <c r="A5470">
        <v>5469</v>
      </c>
      <c r="B5470">
        <v>426</v>
      </c>
      <c r="C5470">
        <v>97</v>
      </c>
      <c r="D5470" s="1">
        <v>45770</v>
      </c>
      <c r="E5470" s="2">
        <v>0.86736111111111103</v>
      </c>
      <c r="F5470">
        <v>55</v>
      </c>
      <c r="G5470">
        <v>6</v>
      </c>
      <c r="H5470">
        <v>1349.82</v>
      </c>
      <c r="I5470">
        <v>0</v>
      </c>
      <c r="J5470">
        <v>40</v>
      </c>
      <c r="K5470" t="s">
        <v>678</v>
      </c>
      <c r="L5470" t="s">
        <v>681</v>
      </c>
    </row>
    <row r="5471" spans="1:12" x14ac:dyDescent="0.3">
      <c r="A5471">
        <v>5470</v>
      </c>
      <c r="B5471">
        <v>285</v>
      </c>
      <c r="C5471">
        <v>43</v>
      </c>
      <c r="D5471" s="1">
        <v>46023</v>
      </c>
      <c r="E5471" s="2">
        <v>0.70833333333333326</v>
      </c>
      <c r="F5471">
        <v>16</v>
      </c>
      <c r="G5471">
        <v>1</v>
      </c>
      <c r="H5471">
        <v>1690.04</v>
      </c>
      <c r="I5471">
        <v>338.01</v>
      </c>
      <c r="J5471">
        <v>0</v>
      </c>
      <c r="K5471" t="s">
        <v>680</v>
      </c>
      <c r="L5471" t="s">
        <v>681</v>
      </c>
    </row>
    <row r="5472" spans="1:12" x14ac:dyDescent="0.3">
      <c r="A5472">
        <v>5471</v>
      </c>
      <c r="B5472">
        <v>217</v>
      </c>
      <c r="C5472">
        <v>195</v>
      </c>
      <c r="D5472" s="1">
        <v>46255</v>
      </c>
      <c r="E5472" s="2">
        <v>0.92777777777777781</v>
      </c>
      <c r="F5472">
        <v>27</v>
      </c>
      <c r="G5472">
        <v>4</v>
      </c>
      <c r="H5472">
        <v>977.77</v>
      </c>
      <c r="I5472">
        <v>48.89</v>
      </c>
      <c r="J5472">
        <v>0</v>
      </c>
      <c r="K5472" t="s">
        <v>686</v>
      </c>
      <c r="L5472" t="s">
        <v>681</v>
      </c>
    </row>
    <row r="5473" spans="1:12" x14ac:dyDescent="0.3">
      <c r="A5473">
        <v>5472</v>
      </c>
      <c r="B5473">
        <v>247</v>
      </c>
      <c r="C5473">
        <v>130</v>
      </c>
      <c r="D5473" s="1">
        <v>46123</v>
      </c>
      <c r="E5473" s="2">
        <v>0.55000000000000004</v>
      </c>
      <c r="F5473">
        <v>26</v>
      </c>
      <c r="G5473">
        <v>2</v>
      </c>
      <c r="H5473">
        <v>666.2</v>
      </c>
      <c r="I5473">
        <v>99.93</v>
      </c>
      <c r="J5473">
        <v>49</v>
      </c>
      <c r="K5473" t="s">
        <v>680</v>
      </c>
      <c r="L5473" t="s">
        <v>684</v>
      </c>
    </row>
    <row r="5474" spans="1:12" x14ac:dyDescent="0.3">
      <c r="A5474">
        <v>5473</v>
      </c>
      <c r="B5474">
        <v>229</v>
      </c>
      <c r="C5474">
        <v>124</v>
      </c>
      <c r="D5474" s="1">
        <v>45729</v>
      </c>
      <c r="E5474" s="2">
        <v>0.57013888888888897</v>
      </c>
      <c r="F5474">
        <v>61</v>
      </c>
      <c r="G5474">
        <v>2</v>
      </c>
      <c r="H5474">
        <v>1583.15</v>
      </c>
      <c r="I5474">
        <v>0</v>
      </c>
      <c r="J5474">
        <v>20</v>
      </c>
      <c r="K5474" t="s">
        <v>683</v>
      </c>
      <c r="L5474" t="s">
        <v>681</v>
      </c>
    </row>
    <row r="5475" spans="1:12" x14ac:dyDescent="0.3">
      <c r="A5475">
        <v>5474</v>
      </c>
      <c r="B5475">
        <v>46</v>
      </c>
      <c r="C5475">
        <v>30</v>
      </c>
      <c r="D5475" s="1">
        <v>45642</v>
      </c>
      <c r="E5475" s="2">
        <v>0.67152777777777772</v>
      </c>
      <c r="F5475">
        <v>45</v>
      </c>
      <c r="G5475">
        <v>4</v>
      </c>
      <c r="H5475">
        <v>800.18</v>
      </c>
      <c r="I5475">
        <v>40.01</v>
      </c>
      <c r="J5475">
        <v>49</v>
      </c>
      <c r="K5475" t="s">
        <v>682</v>
      </c>
      <c r="L5475" t="s">
        <v>681</v>
      </c>
    </row>
    <row r="5476" spans="1:12" x14ac:dyDescent="0.3">
      <c r="A5476">
        <v>5475</v>
      </c>
      <c r="B5476">
        <v>81</v>
      </c>
      <c r="C5476">
        <v>11</v>
      </c>
      <c r="D5476" s="1">
        <v>46007</v>
      </c>
      <c r="E5476" s="2">
        <v>0.37638888888888888</v>
      </c>
      <c r="F5476">
        <v>16</v>
      </c>
      <c r="G5476">
        <v>3</v>
      </c>
      <c r="H5476">
        <v>1125.4100000000001</v>
      </c>
      <c r="I5476">
        <v>225.08</v>
      </c>
      <c r="J5476">
        <v>0</v>
      </c>
      <c r="K5476" t="s">
        <v>678</v>
      </c>
      <c r="L5476" t="s">
        <v>681</v>
      </c>
    </row>
    <row r="5477" spans="1:12" x14ac:dyDescent="0.3">
      <c r="A5477">
        <v>5476</v>
      </c>
      <c r="B5477">
        <v>167</v>
      </c>
      <c r="C5477">
        <v>165</v>
      </c>
      <c r="D5477" s="1">
        <v>46041</v>
      </c>
      <c r="E5477" s="2">
        <v>0.68819444444444455</v>
      </c>
      <c r="F5477">
        <v>53</v>
      </c>
      <c r="G5477">
        <v>2</v>
      </c>
      <c r="H5477">
        <v>1166.8900000000001</v>
      </c>
      <c r="I5477">
        <v>175.03</v>
      </c>
      <c r="J5477">
        <v>20</v>
      </c>
      <c r="K5477" t="s">
        <v>683</v>
      </c>
      <c r="L5477" t="s">
        <v>681</v>
      </c>
    </row>
    <row r="5478" spans="1:12" x14ac:dyDescent="0.3">
      <c r="A5478">
        <v>5477</v>
      </c>
      <c r="B5478">
        <v>592</v>
      </c>
      <c r="C5478">
        <v>22</v>
      </c>
      <c r="D5478" s="1">
        <v>45584</v>
      </c>
      <c r="E5478" s="2">
        <v>0.38055555555555554</v>
      </c>
      <c r="F5478">
        <v>40</v>
      </c>
      <c r="G5478">
        <v>5</v>
      </c>
      <c r="H5478">
        <v>1198.81</v>
      </c>
      <c r="I5478">
        <v>59.94</v>
      </c>
      <c r="J5478">
        <v>20</v>
      </c>
      <c r="K5478" t="s">
        <v>686</v>
      </c>
      <c r="L5478" t="s">
        <v>681</v>
      </c>
    </row>
    <row r="5479" spans="1:12" x14ac:dyDescent="0.3">
      <c r="A5479">
        <v>5478</v>
      </c>
      <c r="B5479">
        <v>356</v>
      </c>
      <c r="C5479">
        <v>163</v>
      </c>
      <c r="D5479" s="1">
        <v>45651</v>
      </c>
      <c r="E5479" s="2">
        <v>0.40347222222222223</v>
      </c>
      <c r="F5479">
        <v>16</v>
      </c>
      <c r="G5479">
        <v>5</v>
      </c>
      <c r="H5479">
        <v>927.94</v>
      </c>
      <c r="I5479">
        <v>46.4</v>
      </c>
      <c r="J5479">
        <v>30</v>
      </c>
      <c r="K5479" t="s">
        <v>682</v>
      </c>
      <c r="L5479" t="s">
        <v>681</v>
      </c>
    </row>
    <row r="5480" spans="1:12" x14ac:dyDescent="0.3">
      <c r="A5480">
        <v>5479</v>
      </c>
      <c r="B5480">
        <v>101</v>
      </c>
      <c r="C5480">
        <v>243</v>
      </c>
      <c r="D5480" s="1">
        <v>45998</v>
      </c>
      <c r="E5480" s="2">
        <v>0.58819444444444446</v>
      </c>
      <c r="F5480">
        <v>47</v>
      </c>
      <c r="G5480">
        <v>2</v>
      </c>
      <c r="H5480">
        <v>1355.47</v>
      </c>
      <c r="I5480">
        <v>135.55000000000001</v>
      </c>
      <c r="J5480">
        <v>20</v>
      </c>
      <c r="K5480" t="s">
        <v>685</v>
      </c>
      <c r="L5480" t="s">
        <v>681</v>
      </c>
    </row>
    <row r="5481" spans="1:12" x14ac:dyDescent="0.3">
      <c r="A5481">
        <v>5480</v>
      </c>
      <c r="B5481">
        <v>56</v>
      </c>
      <c r="C5481">
        <v>171</v>
      </c>
      <c r="D5481" s="1">
        <v>46051</v>
      </c>
      <c r="E5481" s="2">
        <v>0.67847222222222214</v>
      </c>
      <c r="F5481">
        <v>31</v>
      </c>
      <c r="G5481">
        <v>4</v>
      </c>
      <c r="H5481">
        <v>1020.47</v>
      </c>
      <c r="I5481">
        <v>153.07</v>
      </c>
      <c r="J5481">
        <v>30</v>
      </c>
      <c r="K5481" t="s">
        <v>686</v>
      </c>
      <c r="L5481" t="s">
        <v>681</v>
      </c>
    </row>
    <row r="5482" spans="1:12" x14ac:dyDescent="0.3">
      <c r="A5482">
        <v>5481</v>
      </c>
      <c r="B5482">
        <v>203</v>
      </c>
      <c r="C5482">
        <v>162</v>
      </c>
      <c r="D5482" s="1">
        <v>45846</v>
      </c>
      <c r="E5482" s="2">
        <v>0.42708333333333326</v>
      </c>
      <c r="F5482">
        <v>47</v>
      </c>
      <c r="G5482">
        <v>3</v>
      </c>
      <c r="H5482">
        <v>1321.05</v>
      </c>
      <c r="I5482">
        <v>198.16</v>
      </c>
      <c r="J5482">
        <v>30</v>
      </c>
      <c r="K5482" t="s">
        <v>686</v>
      </c>
      <c r="L5482" t="s">
        <v>681</v>
      </c>
    </row>
    <row r="5483" spans="1:12" x14ac:dyDescent="0.3">
      <c r="A5483">
        <v>5482</v>
      </c>
      <c r="B5483">
        <v>317</v>
      </c>
      <c r="C5483">
        <v>46</v>
      </c>
      <c r="D5483" s="1">
        <v>45922</v>
      </c>
      <c r="E5483" s="2">
        <v>0.63194444444444442</v>
      </c>
      <c r="F5483">
        <v>40</v>
      </c>
      <c r="G5483">
        <v>6</v>
      </c>
      <c r="H5483">
        <v>590.1</v>
      </c>
      <c r="I5483">
        <v>0</v>
      </c>
      <c r="J5483">
        <v>40</v>
      </c>
      <c r="K5483" t="s">
        <v>686</v>
      </c>
      <c r="L5483" t="s">
        <v>681</v>
      </c>
    </row>
    <row r="5484" spans="1:12" x14ac:dyDescent="0.3">
      <c r="A5484">
        <v>5483</v>
      </c>
      <c r="B5484">
        <v>482</v>
      </c>
      <c r="C5484">
        <v>221</v>
      </c>
      <c r="D5484" s="1">
        <v>46121</v>
      </c>
      <c r="E5484" s="2">
        <v>0.92708333333333326</v>
      </c>
      <c r="F5484">
        <v>29</v>
      </c>
      <c r="G5484">
        <v>4</v>
      </c>
      <c r="H5484">
        <v>1230.6600000000001</v>
      </c>
      <c r="I5484">
        <v>0</v>
      </c>
      <c r="J5484">
        <v>0</v>
      </c>
      <c r="K5484" t="s">
        <v>682</v>
      </c>
      <c r="L5484" t="s">
        <v>681</v>
      </c>
    </row>
    <row r="5485" spans="1:12" x14ac:dyDescent="0.3">
      <c r="A5485">
        <v>5484</v>
      </c>
      <c r="B5485">
        <v>198</v>
      </c>
      <c r="C5485">
        <v>103</v>
      </c>
      <c r="D5485" s="1">
        <v>45337</v>
      </c>
      <c r="E5485" s="2">
        <v>0.8041666666666667</v>
      </c>
      <c r="F5485">
        <v>65</v>
      </c>
      <c r="G5485">
        <v>6</v>
      </c>
      <c r="H5485">
        <v>1508.06</v>
      </c>
      <c r="I5485">
        <v>75.400000000000006</v>
      </c>
      <c r="J5485">
        <v>0</v>
      </c>
      <c r="K5485" t="s">
        <v>685</v>
      </c>
      <c r="L5485" t="s">
        <v>681</v>
      </c>
    </row>
    <row r="5486" spans="1:12" x14ac:dyDescent="0.3">
      <c r="A5486">
        <v>5485</v>
      </c>
      <c r="B5486">
        <v>592</v>
      </c>
      <c r="C5486">
        <v>60</v>
      </c>
      <c r="D5486" s="1">
        <v>45372</v>
      </c>
      <c r="E5486" s="2">
        <v>0.39861111111111103</v>
      </c>
      <c r="F5486">
        <v>24</v>
      </c>
      <c r="G5486">
        <v>4</v>
      </c>
      <c r="H5486">
        <v>397.25</v>
      </c>
      <c r="I5486">
        <v>59.59</v>
      </c>
      <c r="J5486">
        <v>40</v>
      </c>
      <c r="K5486" t="s">
        <v>682</v>
      </c>
      <c r="L5486" t="s">
        <v>681</v>
      </c>
    </row>
    <row r="5487" spans="1:12" x14ac:dyDescent="0.3">
      <c r="A5487">
        <v>5486</v>
      </c>
      <c r="B5487">
        <v>429</v>
      </c>
      <c r="C5487">
        <v>218</v>
      </c>
      <c r="D5487" s="1">
        <v>46085</v>
      </c>
      <c r="E5487" s="2">
        <v>0.3520833333333333</v>
      </c>
      <c r="F5487">
        <v>59</v>
      </c>
      <c r="G5487">
        <v>1</v>
      </c>
      <c r="H5487">
        <v>625.14</v>
      </c>
      <c r="I5487">
        <v>62.51</v>
      </c>
      <c r="J5487">
        <v>40</v>
      </c>
      <c r="K5487" t="s">
        <v>678</v>
      </c>
      <c r="L5487" t="s">
        <v>681</v>
      </c>
    </row>
    <row r="5488" spans="1:12" x14ac:dyDescent="0.3">
      <c r="A5488">
        <v>5487</v>
      </c>
      <c r="B5488">
        <v>11</v>
      </c>
      <c r="C5488">
        <v>157</v>
      </c>
      <c r="D5488" s="1">
        <v>46284</v>
      </c>
      <c r="E5488" s="2">
        <v>0.80833333333333335</v>
      </c>
      <c r="F5488">
        <v>40</v>
      </c>
      <c r="G5488">
        <v>1</v>
      </c>
      <c r="H5488">
        <v>262.70999999999998</v>
      </c>
      <c r="I5488">
        <v>39.409999999999997</v>
      </c>
      <c r="J5488">
        <v>49</v>
      </c>
      <c r="K5488" t="s">
        <v>685</v>
      </c>
      <c r="L5488" t="s">
        <v>681</v>
      </c>
    </row>
    <row r="5489" spans="1:12" x14ac:dyDescent="0.3">
      <c r="A5489">
        <v>5488</v>
      </c>
      <c r="B5489">
        <v>592</v>
      </c>
      <c r="C5489">
        <v>34</v>
      </c>
      <c r="D5489" s="1">
        <v>46176</v>
      </c>
      <c r="E5489" s="2">
        <v>0.44791666666666674</v>
      </c>
      <c r="F5489">
        <v>16</v>
      </c>
      <c r="G5489">
        <v>4</v>
      </c>
      <c r="H5489">
        <v>646.20000000000005</v>
      </c>
      <c r="I5489">
        <v>32.31</v>
      </c>
      <c r="J5489">
        <v>30</v>
      </c>
      <c r="K5489" t="s">
        <v>685</v>
      </c>
      <c r="L5489" t="s">
        <v>681</v>
      </c>
    </row>
    <row r="5490" spans="1:12" x14ac:dyDescent="0.3">
      <c r="A5490">
        <v>5489</v>
      </c>
      <c r="B5490">
        <v>576</v>
      </c>
      <c r="C5490">
        <v>208</v>
      </c>
      <c r="D5490" s="1">
        <v>45535</v>
      </c>
      <c r="E5490" s="2">
        <v>0.35902777777777772</v>
      </c>
      <c r="F5490">
        <v>46</v>
      </c>
      <c r="G5490">
        <v>3</v>
      </c>
      <c r="H5490">
        <v>495</v>
      </c>
      <c r="I5490">
        <v>0</v>
      </c>
      <c r="J5490">
        <v>40</v>
      </c>
      <c r="K5490" t="s">
        <v>685</v>
      </c>
      <c r="L5490" t="s">
        <v>681</v>
      </c>
    </row>
    <row r="5491" spans="1:12" x14ac:dyDescent="0.3">
      <c r="A5491">
        <v>5490</v>
      </c>
      <c r="B5491">
        <v>269</v>
      </c>
      <c r="C5491">
        <v>149</v>
      </c>
      <c r="D5491" s="1">
        <v>46177</v>
      </c>
      <c r="E5491" s="2">
        <v>0.52222222222222214</v>
      </c>
      <c r="F5491">
        <v>55</v>
      </c>
      <c r="G5491">
        <v>5</v>
      </c>
      <c r="H5491">
        <v>805.55</v>
      </c>
      <c r="I5491">
        <v>80.56</v>
      </c>
      <c r="J5491">
        <v>0</v>
      </c>
      <c r="K5491" t="s">
        <v>678</v>
      </c>
      <c r="L5491" t="s">
        <v>679</v>
      </c>
    </row>
    <row r="5492" spans="1:12" x14ac:dyDescent="0.3">
      <c r="A5492">
        <v>5491</v>
      </c>
      <c r="B5492">
        <v>414</v>
      </c>
      <c r="C5492">
        <v>31</v>
      </c>
      <c r="D5492" s="1">
        <v>45967</v>
      </c>
      <c r="E5492" s="2">
        <v>0.97222222222222232</v>
      </c>
      <c r="F5492">
        <v>56</v>
      </c>
      <c r="G5492">
        <v>4</v>
      </c>
      <c r="H5492">
        <v>1036.3900000000001</v>
      </c>
      <c r="I5492">
        <v>0</v>
      </c>
      <c r="J5492">
        <v>30</v>
      </c>
      <c r="K5492" t="s">
        <v>683</v>
      </c>
      <c r="L5492" t="s">
        <v>679</v>
      </c>
    </row>
    <row r="5493" spans="1:12" x14ac:dyDescent="0.3">
      <c r="A5493">
        <v>5492</v>
      </c>
      <c r="B5493">
        <v>282</v>
      </c>
      <c r="C5493">
        <v>205</v>
      </c>
      <c r="D5493" s="1">
        <v>45897</v>
      </c>
      <c r="E5493" s="2">
        <v>0.87430555555555545</v>
      </c>
      <c r="F5493">
        <v>32</v>
      </c>
      <c r="G5493">
        <v>6</v>
      </c>
      <c r="H5493">
        <v>1269.25</v>
      </c>
      <c r="I5493">
        <v>0</v>
      </c>
      <c r="J5493">
        <v>0</v>
      </c>
      <c r="K5493" t="s">
        <v>682</v>
      </c>
      <c r="L5493" t="s">
        <v>681</v>
      </c>
    </row>
    <row r="5494" spans="1:12" x14ac:dyDescent="0.3">
      <c r="A5494">
        <v>5493</v>
      </c>
      <c r="B5494">
        <v>588</v>
      </c>
      <c r="C5494">
        <v>171</v>
      </c>
      <c r="D5494" s="1">
        <v>45448</v>
      </c>
      <c r="E5494" s="2">
        <v>0.78402777777777777</v>
      </c>
      <c r="F5494">
        <v>36</v>
      </c>
      <c r="G5494">
        <v>5</v>
      </c>
      <c r="H5494">
        <v>1419.98</v>
      </c>
      <c r="I5494">
        <v>0</v>
      </c>
      <c r="J5494">
        <v>0</v>
      </c>
      <c r="K5494" t="s">
        <v>685</v>
      </c>
      <c r="L5494" t="s">
        <v>681</v>
      </c>
    </row>
    <row r="5495" spans="1:12" x14ac:dyDescent="0.3">
      <c r="A5495">
        <v>5494</v>
      </c>
      <c r="B5495">
        <v>548</v>
      </c>
      <c r="C5495">
        <v>16</v>
      </c>
      <c r="D5495" s="1">
        <v>45971</v>
      </c>
      <c r="E5495" s="2">
        <v>0.9326388888888888</v>
      </c>
      <c r="F5495">
        <v>40</v>
      </c>
      <c r="G5495">
        <v>6</v>
      </c>
      <c r="H5495">
        <v>1776.21</v>
      </c>
      <c r="I5495">
        <v>0</v>
      </c>
      <c r="J5495">
        <v>30</v>
      </c>
      <c r="K5495" t="s">
        <v>680</v>
      </c>
      <c r="L5495" t="s">
        <v>681</v>
      </c>
    </row>
    <row r="5496" spans="1:12" x14ac:dyDescent="0.3">
      <c r="A5496">
        <v>5495</v>
      </c>
      <c r="B5496">
        <v>100</v>
      </c>
      <c r="C5496">
        <v>185</v>
      </c>
      <c r="D5496" s="1">
        <v>46169</v>
      </c>
      <c r="E5496" s="2">
        <v>0.39722222222222214</v>
      </c>
      <c r="F5496">
        <v>48</v>
      </c>
      <c r="G5496">
        <v>3</v>
      </c>
      <c r="H5496">
        <v>1535.93</v>
      </c>
      <c r="I5496">
        <v>0</v>
      </c>
      <c r="J5496">
        <v>49</v>
      </c>
      <c r="K5496" t="s">
        <v>678</v>
      </c>
      <c r="L5496" t="s">
        <v>684</v>
      </c>
    </row>
    <row r="5497" spans="1:12" x14ac:dyDescent="0.3">
      <c r="A5497">
        <v>5496</v>
      </c>
      <c r="B5497">
        <v>88</v>
      </c>
      <c r="C5497">
        <v>229</v>
      </c>
      <c r="D5497" s="1">
        <v>45914</v>
      </c>
      <c r="E5497" s="2">
        <v>0.56111111111111112</v>
      </c>
      <c r="F5497">
        <v>61</v>
      </c>
      <c r="G5497">
        <v>2</v>
      </c>
      <c r="H5497">
        <v>1692.11</v>
      </c>
      <c r="I5497">
        <v>338.42</v>
      </c>
      <c r="J5497">
        <v>40</v>
      </c>
      <c r="K5497" t="s">
        <v>678</v>
      </c>
      <c r="L5497" t="s">
        <v>684</v>
      </c>
    </row>
    <row r="5498" spans="1:12" x14ac:dyDescent="0.3">
      <c r="A5498">
        <v>5497</v>
      </c>
      <c r="B5498">
        <v>296</v>
      </c>
      <c r="C5498">
        <v>13</v>
      </c>
      <c r="D5498" s="1">
        <v>45800</v>
      </c>
      <c r="E5498" s="2">
        <v>0.5888888888888888</v>
      </c>
      <c r="F5498">
        <v>47</v>
      </c>
      <c r="G5498">
        <v>1</v>
      </c>
      <c r="H5498">
        <v>1697.3</v>
      </c>
      <c r="I5498">
        <v>0</v>
      </c>
      <c r="J5498">
        <v>40</v>
      </c>
      <c r="K5498" t="s">
        <v>680</v>
      </c>
      <c r="L5498" t="s">
        <v>681</v>
      </c>
    </row>
    <row r="5499" spans="1:12" x14ac:dyDescent="0.3">
      <c r="A5499">
        <v>5498</v>
      </c>
      <c r="B5499">
        <v>89</v>
      </c>
      <c r="C5499">
        <v>231</v>
      </c>
      <c r="D5499" s="1">
        <v>45794</v>
      </c>
      <c r="E5499" s="2">
        <v>0.9458333333333333</v>
      </c>
      <c r="F5499">
        <v>21</v>
      </c>
      <c r="G5499">
        <v>1</v>
      </c>
      <c r="H5499">
        <v>131.37</v>
      </c>
      <c r="I5499">
        <v>0</v>
      </c>
      <c r="J5499">
        <v>0</v>
      </c>
      <c r="K5499" t="s">
        <v>685</v>
      </c>
      <c r="L5499" t="s">
        <v>681</v>
      </c>
    </row>
    <row r="5500" spans="1:12" x14ac:dyDescent="0.3">
      <c r="A5500">
        <v>5499</v>
      </c>
      <c r="B5500">
        <v>504</v>
      </c>
      <c r="C5500">
        <v>224</v>
      </c>
      <c r="D5500" s="1">
        <v>45516</v>
      </c>
      <c r="E5500" s="2">
        <v>0.87777777777777777</v>
      </c>
      <c r="F5500">
        <v>46</v>
      </c>
      <c r="G5500">
        <v>3</v>
      </c>
      <c r="H5500">
        <v>656.5</v>
      </c>
      <c r="I5500">
        <v>131.30000000000001</v>
      </c>
      <c r="J5500">
        <v>30</v>
      </c>
      <c r="K5500" t="s">
        <v>686</v>
      </c>
      <c r="L5500" t="s">
        <v>681</v>
      </c>
    </row>
    <row r="5501" spans="1:12" x14ac:dyDescent="0.3">
      <c r="A5501">
        <v>5500</v>
      </c>
      <c r="B5501">
        <v>68</v>
      </c>
      <c r="C5501">
        <v>129</v>
      </c>
      <c r="D5501" s="1">
        <v>45570</v>
      </c>
      <c r="E5501" s="2">
        <v>0.33402777777777781</v>
      </c>
      <c r="F5501">
        <v>65</v>
      </c>
      <c r="G5501">
        <v>1</v>
      </c>
      <c r="H5501">
        <v>167.49</v>
      </c>
      <c r="I5501">
        <v>0</v>
      </c>
      <c r="J5501">
        <v>0</v>
      </c>
      <c r="K5501" t="s">
        <v>685</v>
      </c>
      <c r="L5501" t="s">
        <v>684</v>
      </c>
    </row>
    <row r="5502" spans="1:12" x14ac:dyDescent="0.3">
      <c r="A5502">
        <v>5501</v>
      </c>
      <c r="B5502">
        <v>61</v>
      </c>
      <c r="C5502">
        <v>214</v>
      </c>
      <c r="D5502" s="1">
        <v>46150</v>
      </c>
      <c r="E5502" s="2">
        <v>0.57361111111111107</v>
      </c>
      <c r="F5502">
        <v>22</v>
      </c>
      <c r="G5502">
        <v>3</v>
      </c>
      <c r="H5502">
        <v>1505.25</v>
      </c>
      <c r="I5502">
        <v>150.53</v>
      </c>
      <c r="J5502">
        <v>0</v>
      </c>
      <c r="K5502" t="s">
        <v>683</v>
      </c>
      <c r="L5502" t="s">
        <v>681</v>
      </c>
    </row>
    <row r="5503" spans="1:12" x14ac:dyDescent="0.3">
      <c r="A5503">
        <v>5502</v>
      </c>
      <c r="B5503">
        <v>82</v>
      </c>
      <c r="C5503">
        <v>24</v>
      </c>
      <c r="D5503" s="1">
        <v>46036</v>
      </c>
      <c r="E5503" s="2">
        <v>0.66180555555555554</v>
      </c>
      <c r="F5503">
        <v>65</v>
      </c>
      <c r="G5503">
        <v>6</v>
      </c>
      <c r="H5503">
        <v>1078.81</v>
      </c>
      <c r="I5503">
        <v>0</v>
      </c>
      <c r="J5503">
        <v>30</v>
      </c>
      <c r="K5503" t="s">
        <v>680</v>
      </c>
      <c r="L5503" t="s">
        <v>679</v>
      </c>
    </row>
    <row r="5504" spans="1:12" x14ac:dyDescent="0.3">
      <c r="A5504">
        <v>5503</v>
      </c>
      <c r="B5504">
        <v>572</v>
      </c>
      <c r="C5504">
        <v>222</v>
      </c>
      <c r="D5504" s="1">
        <v>46035</v>
      </c>
      <c r="E5504" s="2">
        <v>0.4423611111111112</v>
      </c>
      <c r="F5504">
        <v>24</v>
      </c>
      <c r="G5504">
        <v>4</v>
      </c>
      <c r="H5504">
        <v>1410.01</v>
      </c>
      <c r="I5504">
        <v>0</v>
      </c>
      <c r="J5504">
        <v>30</v>
      </c>
      <c r="K5504" t="s">
        <v>683</v>
      </c>
      <c r="L5504" t="s">
        <v>684</v>
      </c>
    </row>
    <row r="5505" spans="1:12" x14ac:dyDescent="0.3">
      <c r="A5505">
        <v>5504</v>
      </c>
      <c r="B5505">
        <v>460</v>
      </c>
      <c r="C5505">
        <v>182</v>
      </c>
      <c r="D5505" s="1">
        <v>45722</v>
      </c>
      <c r="E5505" s="2">
        <v>0.72222222222222232</v>
      </c>
      <c r="F5505">
        <v>39</v>
      </c>
      <c r="G5505">
        <v>1</v>
      </c>
      <c r="H5505">
        <v>989.75</v>
      </c>
      <c r="I5505">
        <v>148.46</v>
      </c>
      <c r="J5505">
        <v>30</v>
      </c>
      <c r="K5505" t="s">
        <v>682</v>
      </c>
      <c r="L5505" t="s">
        <v>681</v>
      </c>
    </row>
    <row r="5506" spans="1:12" x14ac:dyDescent="0.3">
      <c r="A5506">
        <v>5505</v>
      </c>
      <c r="B5506">
        <v>588</v>
      </c>
      <c r="C5506">
        <v>228</v>
      </c>
      <c r="D5506" s="1">
        <v>45393</v>
      </c>
      <c r="E5506" s="2">
        <v>0.83125000000000004</v>
      </c>
      <c r="F5506">
        <v>59</v>
      </c>
      <c r="G5506">
        <v>6</v>
      </c>
      <c r="H5506">
        <v>1036.17</v>
      </c>
      <c r="I5506">
        <v>207.23</v>
      </c>
      <c r="J5506">
        <v>20</v>
      </c>
      <c r="K5506" t="s">
        <v>685</v>
      </c>
      <c r="L5506" t="s">
        <v>681</v>
      </c>
    </row>
    <row r="5507" spans="1:12" x14ac:dyDescent="0.3">
      <c r="A5507">
        <v>5506</v>
      </c>
      <c r="B5507">
        <v>337</v>
      </c>
      <c r="C5507">
        <v>159</v>
      </c>
      <c r="D5507" s="1">
        <v>46070</v>
      </c>
      <c r="E5507" s="2">
        <v>0.92986111111111103</v>
      </c>
      <c r="F5507">
        <v>46</v>
      </c>
      <c r="G5507">
        <v>1</v>
      </c>
      <c r="H5507">
        <v>1683.2</v>
      </c>
      <c r="I5507">
        <v>252.48</v>
      </c>
      <c r="J5507">
        <v>49</v>
      </c>
      <c r="K5507" t="s">
        <v>686</v>
      </c>
      <c r="L5507" t="s">
        <v>681</v>
      </c>
    </row>
    <row r="5508" spans="1:12" x14ac:dyDescent="0.3">
      <c r="A5508">
        <v>5507</v>
      </c>
      <c r="B5508">
        <v>528</v>
      </c>
      <c r="C5508">
        <v>119</v>
      </c>
      <c r="D5508" s="1">
        <v>46051</v>
      </c>
      <c r="E5508" s="2">
        <v>0.48472222222222228</v>
      </c>
      <c r="F5508">
        <v>26</v>
      </c>
      <c r="G5508">
        <v>6</v>
      </c>
      <c r="H5508">
        <v>1251.1400000000001</v>
      </c>
      <c r="I5508">
        <v>250.23</v>
      </c>
      <c r="J5508">
        <v>0</v>
      </c>
      <c r="K5508" t="s">
        <v>678</v>
      </c>
      <c r="L5508" t="s">
        <v>684</v>
      </c>
    </row>
    <row r="5509" spans="1:12" x14ac:dyDescent="0.3">
      <c r="A5509">
        <v>5508</v>
      </c>
      <c r="B5509">
        <v>229</v>
      </c>
      <c r="C5509">
        <v>242</v>
      </c>
      <c r="D5509" s="1">
        <v>45826</v>
      </c>
      <c r="E5509" s="2">
        <v>0.53680555555555554</v>
      </c>
      <c r="F5509">
        <v>62</v>
      </c>
      <c r="G5509">
        <v>4</v>
      </c>
      <c r="H5509">
        <v>703.87</v>
      </c>
      <c r="I5509">
        <v>0</v>
      </c>
      <c r="J5509">
        <v>49</v>
      </c>
      <c r="K5509" t="s">
        <v>682</v>
      </c>
      <c r="L5509" t="s">
        <v>681</v>
      </c>
    </row>
    <row r="5510" spans="1:12" x14ac:dyDescent="0.3">
      <c r="A5510">
        <v>5509</v>
      </c>
      <c r="B5510">
        <v>595</v>
      </c>
      <c r="C5510">
        <v>97</v>
      </c>
      <c r="D5510" s="1">
        <v>45848</v>
      </c>
      <c r="E5510" s="2">
        <v>0.42222222222222228</v>
      </c>
      <c r="F5510">
        <v>39</v>
      </c>
      <c r="G5510">
        <v>4</v>
      </c>
      <c r="H5510">
        <v>811.2</v>
      </c>
      <c r="I5510">
        <v>81.12</v>
      </c>
      <c r="J5510">
        <v>49</v>
      </c>
      <c r="K5510" t="s">
        <v>686</v>
      </c>
      <c r="L5510" t="s">
        <v>681</v>
      </c>
    </row>
    <row r="5511" spans="1:12" x14ac:dyDescent="0.3">
      <c r="A5511">
        <v>5510</v>
      </c>
      <c r="B5511">
        <v>588</v>
      </c>
      <c r="C5511">
        <v>217</v>
      </c>
      <c r="D5511" s="1">
        <v>45872</v>
      </c>
      <c r="E5511" s="2">
        <v>0.57361111111111107</v>
      </c>
      <c r="F5511">
        <v>60</v>
      </c>
      <c r="G5511">
        <v>4</v>
      </c>
      <c r="H5511">
        <v>1580.41</v>
      </c>
      <c r="I5511">
        <v>237.06</v>
      </c>
      <c r="J5511">
        <v>0</v>
      </c>
      <c r="K5511" t="s">
        <v>680</v>
      </c>
      <c r="L5511" t="s">
        <v>681</v>
      </c>
    </row>
    <row r="5512" spans="1:12" x14ac:dyDescent="0.3">
      <c r="A5512">
        <v>5511</v>
      </c>
      <c r="B5512">
        <v>435</v>
      </c>
      <c r="C5512">
        <v>179</v>
      </c>
      <c r="D5512" s="1">
        <v>46095</v>
      </c>
      <c r="E5512" s="2">
        <v>0.8486111111111112</v>
      </c>
      <c r="F5512">
        <v>44</v>
      </c>
      <c r="G5512">
        <v>3</v>
      </c>
      <c r="H5512">
        <v>1676.22</v>
      </c>
      <c r="I5512">
        <v>251.43</v>
      </c>
      <c r="J5512">
        <v>40</v>
      </c>
      <c r="K5512" t="s">
        <v>683</v>
      </c>
      <c r="L5512" t="s">
        <v>681</v>
      </c>
    </row>
    <row r="5513" spans="1:12" x14ac:dyDescent="0.3">
      <c r="A5513">
        <v>5512</v>
      </c>
      <c r="B5513">
        <v>461</v>
      </c>
      <c r="C5513">
        <v>114</v>
      </c>
      <c r="D5513" s="1">
        <v>45971</v>
      </c>
      <c r="E5513" s="2">
        <v>0.7763888888888888</v>
      </c>
      <c r="F5513">
        <v>44</v>
      </c>
      <c r="G5513">
        <v>4</v>
      </c>
      <c r="H5513">
        <v>848.59</v>
      </c>
      <c r="I5513">
        <v>0</v>
      </c>
      <c r="J5513">
        <v>49</v>
      </c>
      <c r="K5513" t="s">
        <v>686</v>
      </c>
      <c r="L5513" t="s">
        <v>681</v>
      </c>
    </row>
    <row r="5514" spans="1:12" x14ac:dyDescent="0.3">
      <c r="A5514">
        <v>5513</v>
      </c>
      <c r="B5514">
        <v>474</v>
      </c>
      <c r="C5514">
        <v>82</v>
      </c>
      <c r="D5514" s="1">
        <v>45326</v>
      </c>
      <c r="E5514" s="2">
        <v>0.8979166666666667</v>
      </c>
      <c r="F5514">
        <v>23</v>
      </c>
      <c r="G5514">
        <v>2</v>
      </c>
      <c r="H5514">
        <v>1221.5</v>
      </c>
      <c r="I5514">
        <v>0</v>
      </c>
      <c r="J5514">
        <v>40</v>
      </c>
      <c r="K5514" t="s">
        <v>685</v>
      </c>
      <c r="L5514" t="s">
        <v>684</v>
      </c>
    </row>
    <row r="5515" spans="1:12" x14ac:dyDescent="0.3">
      <c r="A5515">
        <v>5514</v>
      </c>
      <c r="B5515">
        <v>580</v>
      </c>
      <c r="C5515">
        <v>62</v>
      </c>
      <c r="D5515" s="1">
        <v>45577</v>
      </c>
      <c r="E5515" s="2">
        <v>0.95069444444444451</v>
      </c>
      <c r="F5515">
        <v>33</v>
      </c>
      <c r="G5515">
        <v>6</v>
      </c>
      <c r="H5515">
        <v>276.8</v>
      </c>
      <c r="I5515">
        <v>41.52</v>
      </c>
      <c r="J5515">
        <v>20</v>
      </c>
      <c r="K5515" t="s">
        <v>682</v>
      </c>
      <c r="L5515" t="s">
        <v>681</v>
      </c>
    </row>
    <row r="5516" spans="1:12" x14ac:dyDescent="0.3">
      <c r="A5516">
        <v>5515</v>
      </c>
      <c r="B5516">
        <v>576</v>
      </c>
      <c r="C5516">
        <v>129</v>
      </c>
      <c r="D5516" s="1">
        <v>45706</v>
      </c>
      <c r="E5516" s="2">
        <v>0.76944444444444438</v>
      </c>
      <c r="F5516">
        <v>18</v>
      </c>
      <c r="G5516">
        <v>4</v>
      </c>
      <c r="H5516">
        <v>533.09</v>
      </c>
      <c r="I5516">
        <v>106.62</v>
      </c>
      <c r="J5516">
        <v>49</v>
      </c>
      <c r="K5516" t="s">
        <v>683</v>
      </c>
      <c r="L5516" t="s">
        <v>681</v>
      </c>
    </row>
    <row r="5517" spans="1:12" x14ac:dyDescent="0.3">
      <c r="A5517">
        <v>5516</v>
      </c>
      <c r="B5517">
        <v>413</v>
      </c>
      <c r="C5517">
        <v>1</v>
      </c>
      <c r="D5517" s="1">
        <v>46053</v>
      </c>
      <c r="E5517" s="2">
        <v>0.79791666666666661</v>
      </c>
      <c r="F5517">
        <v>20</v>
      </c>
      <c r="G5517">
        <v>4</v>
      </c>
      <c r="H5517">
        <v>1791.58</v>
      </c>
      <c r="I5517">
        <v>0</v>
      </c>
      <c r="J5517">
        <v>20</v>
      </c>
      <c r="K5517" t="s">
        <v>686</v>
      </c>
      <c r="L5517" t="s">
        <v>684</v>
      </c>
    </row>
    <row r="5518" spans="1:12" x14ac:dyDescent="0.3">
      <c r="A5518">
        <v>5517</v>
      </c>
      <c r="B5518">
        <v>224</v>
      </c>
      <c r="C5518">
        <v>1</v>
      </c>
      <c r="D5518" s="1">
        <v>45945</v>
      </c>
      <c r="E5518" s="2">
        <v>0.77222222222222214</v>
      </c>
      <c r="F5518">
        <v>43</v>
      </c>
      <c r="G5518">
        <v>6</v>
      </c>
      <c r="H5518">
        <v>1061.57</v>
      </c>
      <c r="I5518">
        <v>0</v>
      </c>
      <c r="J5518">
        <v>49</v>
      </c>
      <c r="K5518" t="s">
        <v>678</v>
      </c>
      <c r="L5518" t="s">
        <v>681</v>
      </c>
    </row>
    <row r="5519" spans="1:12" x14ac:dyDescent="0.3">
      <c r="A5519">
        <v>5518</v>
      </c>
      <c r="B5519">
        <v>169</v>
      </c>
      <c r="C5519">
        <v>183</v>
      </c>
      <c r="D5519" s="1">
        <v>46086</v>
      </c>
      <c r="E5519" s="2">
        <v>0.5673611111111112</v>
      </c>
      <c r="F5519">
        <v>57</v>
      </c>
      <c r="G5519">
        <v>3</v>
      </c>
      <c r="H5519">
        <v>680.56</v>
      </c>
      <c r="I5519">
        <v>136.11000000000001</v>
      </c>
      <c r="J5519">
        <v>40</v>
      </c>
      <c r="K5519" t="s">
        <v>682</v>
      </c>
      <c r="L5519" t="s">
        <v>681</v>
      </c>
    </row>
    <row r="5520" spans="1:12" x14ac:dyDescent="0.3">
      <c r="A5520">
        <v>5519</v>
      </c>
      <c r="B5520">
        <v>224</v>
      </c>
      <c r="C5520">
        <v>15</v>
      </c>
      <c r="D5520" s="1">
        <v>45816</v>
      </c>
      <c r="E5520" s="2">
        <v>0.60486111111111107</v>
      </c>
      <c r="F5520">
        <v>58</v>
      </c>
      <c r="G5520">
        <v>1</v>
      </c>
      <c r="H5520">
        <v>856.91</v>
      </c>
      <c r="I5520">
        <v>128.54</v>
      </c>
      <c r="J5520">
        <v>49</v>
      </c>
      <c r="K5520" t="s">
        <v>680</v>
      </c>
      <c r="L5520" t="s">
        <v>681</v>
      </c>
    </row>
    <row r="5521" spans="1:12" x14ac:dyDescent="0.3">
      <c r="A5521">
        <v>5520</v>
      </c>
      <c r="B5521">
        <v>11</v>
      </c>
      <c r="C5521">
        <v>107</v>
      </c>
      <c r="D5521" s="1">
        <v>45422</v>
      </c>
      <c r="E5521" s="2">
        <v>0.61319444444444438</v>
      </c>
      <c r="F5521">
        <v>57</v>
      </c>
      <c r="G5521">
        <v>6</v>
      </c>
      <c r="H5521">
        <v>259.62</v>
      </c>
      <c r="I5521">
        <v>38.94</v>
      </c>
      <c r="J5521">
        <v>30</v>
      </c>
      <c r="K5521" t="s">
        <v>685</v>
      </c>
      <c r="L5521" t="s">
        <v>681</v>
      </c>
    </row>
    <row r="5522" spans="1:12" x14ac:dyDescent="0.3">
      <c r="A5522">
        <v>5521</v>
      </c>
      <c r="B5522">
        <v>301</v>
      </c>
      <c r="C5522">
        <v>160</v>
      </c>
      <c r="D5522" s="1">
        <v>45372</v>
      </c>
      <c r="E5522" s="2">
        <v>0.97152777777777777</v>
      </c>
      <c r="F5522">
        <v>44</v>
      </c>
      <c r="G5522">
        <v>1</v>
      </c>
      <c r="H5522">
        <v>1192.1199999999999</v>
      </c>
      <c r="I5522">
        <v>0</v>
      </c>
      <c r="J5522">
        <v>49</v>
      </c>
      <c r="K5522" t="s">
        <v>680</v>
      </c>
      <c r="L5522" t="s">
        <v>681</v>
      </c>
    </row>
    <row r="5523" spans="1:12" x14ac:dyDescent="0.3">
      <c r="A5523">
        <v>5522</v>
      </c>
      <c r="B5523">
        <v>500</v>
      </c>
      <c r="C5523">
        <v>32</v>
      </c>
      <c r="D5523" s="1">
        <v>45406</v>
      </c>
      <c r="E5523" s="2">
        <v>0.95</v>
      </c>
      <c r="F5523">
        <v>64</v>
      </c>
      <c r="G5523">
        <v>2</v>
      </c>
      <c r="H5523">
        <v>612.48</v>
      </c>
      <c r="I5523">
        <v>61.25</v>
      </c>
      <c r="J5523">
        <v>30</v>
      </c>
      <c r="K5523" t="s">
        <v>678</v>
      </c>
      <c r="L5523" t="s">
        <v>681</v>
      </c>
    </row>
    <row r="5524" spans="1:12" x14ac:dyDescent="0.3">
      <c r="A5524">
        <v>5523</v>
      </c>
      <c r="B5524">
        <v>246</v>
      </c>
      <c r="C5524">
        <v>66</v>
      </c>
      <c r="D5524" s="1">
        <v>45498</v>
      </c>
      <c r="E5524" s="2">
        <v>0.89097222222222228</v>
      </c>
      <c r="F5524">
        <v>65</v>
      </c>
      <c r="G5524">
        <v>6</v>
      </c>
      <c r="H5524">
        <v>1562.01</v>
      </c>
      <c r="I5524">
        <v>156.19999999999999</v>
      </c>
      <c r="J5524">
        <v>30</v>
      </c>
      <c r="K5524" t="s">
        <v>686</v>
      </c>
      <c r="L5524" t="s">
        <v>681</v>
      </c>
    </row>
    <row r="5525" spans="1:12" x14ac:dyDescent="0.3">
      <c r="A5525">
        <v>5524</v>
      </c>
      <c r="B5525">
        <v>145</v>
      </c>
      <c r="C5525">
        <v>162</v>
      </c>
      <c r="D5525" s="1">
        <v>46004</v>
      </c>
      <c r="E5525" s="2">
        <v>0.85347222222222219</v>
      </c>
      <c r="F5525">
        <v>26</v>
      </c>
      <c r="G5525">
        <v>3</v>
      </c>
      <c r="H5525">
        <v>138.19999999999999</v>
      </c>
      <c r="I5525">
        <v>13.82</v>
      </c>
      <c r="J5525">
        <v>40</v>
      </c>
      <c r="K5525" t="s">
        <v>685</v>
      </c>
      <c r="L5525" t="s">
        <v>681</v>
      </c>
    </row>
    <row r="5526" spans="1:12" x14ac:dyDescent="0.3">
      <c r="A5526">
        <v>5525</v>
      </c>
      <c r="B5526">
        <v>505</v>
      </c>
      <c r="C5526">
        <v>15</v>
      </c>
      <c r="D5526" s="1">
        <v>45377</v>
      </c>
      <c r="E5526" s="2">
        <v>0.63125000000000009</v>
      </c>
      <c r="F5526">
        <v>21</v>
      </c>
      <c r="G5526">
        <v>3</v>
      </c>
      <c r="H5526">
        <v>1589.24</v>
      </c>
      <c r="I5526">
        <v>79.459999999999994</v>
      </c>
      <c r="J5526">
        <v>40</v>
      </c>
      <c r="K5526" t="s">
        <v>682</v>
      </c>
      <c r="L5526" t="s">
        <v>681</v>
      </c>
    </row>
    <row r="5527" spans="1:12" x14ac:dyDescent="0.3">
      <c r="A5527">
        <v>5526</v>
      </c>
      <c r="B5527">
        <v>65</v>
      </c>
      <c r="C5527">
        <v>174</v>
      </c>
      <c r="D5527" s="1">
        <v>46178</v>
      </c>
      <c r="E5527" s="2">
        <v>0.43888888888888888</v>
      </c>
      <c r="F5527">
        <v>44</v>
      </c>
      <c r="G5527">
        <v>1</v>
      </c>
      <c r="H5527">
        <v>900.81</v>
      </c>
      <c r="I5527">
        <v>0</v>
      </c>
      <c r="J5527">
        <v>30</v>
      </c>
      <c r="K5527" t="s">
        <v>683</v>
      </c>
      <c r="L5527" t="s">
        <v>679</v>
      </c>
    </row>
    <row r="5528" spans="1:12" x14ac:dyDescent="0.3">
      <c r="A5528">
        <v>5527</v>
      </c>
      <c r="B5528">
        <v>587</v>
      </c>
      <c r="C5528">
        <v>206</v>
      </c>
      <c r="D5528" s="1">
        <v>45904</v>
      </c>
      <c r="E5528" s="2">
        <v>0.57291666666666674</v>
      </c>
      <c r="F5528">
        <v>17</v>
      </c>
      <c r="G5528">
        <v>4</v>
      </c>
      <c r="H5528">
        <v>1480.75</v>
      </c>
      <c r="I5528">
        <v>148.08000000000001</v>
      </c>
      <c r="J5528">
        <v>49</v>
      </c>
      <c r="K5528" t="s">
        <v>678</v>
      </c>
      <c r="L5528" t="s">
        <v>679</v>
      </c>
    </row>
    <row r="5529" spans="1:12" x14ac:dyDescent="0.3">
      <c r="A5529">
        <v>5528</v>
      </c>
      <c r="B5529">
        <v>23</v>
      </c>
      <c r="C5529">
        <v>39</v>
      </c>
      <c r="D5529" s="1">
        <v>45468</v>
      </c>
      <c r="E5529" s="2">
        <v>0.42708333333333326</v>
      </c>
      <c r="F5529">
        <v>21</v>
      </c>
      <c r="G5529">
        <v>5</v>
      </c>
      <c r="H5529">
        <v>1098.81</v>
      </c>
      <c r="I5529">
        <v>54.94</v>
      </c>
      <c r="J5529">
        <v>0</v>
      </c>
      <c r="K5529" t="s">
        <v>683</v>
      </c>
      <c r="L5529" t="s">
        <v>681</v>
      </c>
    </row>
    <row r="5530" spans="1:12" x14ac:dyDescent="0.3">
      <c r="A5530">
        <v>5529</v>
      </c>
      <c r="B5530">
        <v>196</v>
      </c>
      <c r="C5530">
        <v>236</v>
      </c>
      <c r="D5530" s="1">
        <v>45611</v>
      </c>
      <c r="E5530" s="2">
        <v>0.83749999999999991</v>
      </c>
      <c r="F5530">
        <v>55</v>
      </c>
      <c r="G5530">
        <v>1</v>
      </c>
      <c r="H5530">
        <v>915.79</v>
      </c>
      <c r="I5530">
        <v>0</v>
      </c>
      <c r="J5530">
        <v>0</v>
      </c>
      <c r="K5530" t="s">
        <v>682</v>
      </c>
      <c r="L5530" t="s">
        <v>679</v>
      </c>
    </row>
    <row r="5531" spans="1:12" x14ac:dyDescent="0.3">
      <c r="A5531">
        <v>5530</v>
      </c>
      <c r="B5531">
        <v>263</v>
      </c>
      <c r="C5531">
        <v>234</v>
      </c>
      <c r="D5531" s="1">
        <v>45382</v>
      </c>
      <c r="E5531" s="2">
        <v>0.68472222222222223</v>
      </c>
      <c r="F5531">
        <v>37</v>
      </c>
      <c r="G5531">
        <v>3</v>
      </c>
      <c r="H5531">
        <v>624.04999999999995</v>
      </c>
      <c r="I5531">
        <v>0</v>
      </c>
      <c r="J5531">
        <v>20</v>
      </c>
      <c r="K5531" t="s">
        <v>685</v>
      </c>
      <c r="L5531" t="s">
        <v>684</v>
      </c>
    </row>
    <row r="5532" spans="1:12" x14ac:dyDescent="0.3">
      <c r="A5532">
        <v>5531</v>
      </c>
      <c r="B5532">
        <v>349</v>
      </c>
      <c r="C5532">
        <v>94</v>
      </c>
      <c r="D5532" s="1">
        <v>45893</v>
      </c>
      <c r="E5532" s="2">
        <v>0.43472222222222223</v>
      </c>
      <c r="F5532">
        <v>65</v>
      </c>
      <c r="G5532">
        <v>3</v>
      </c>
      <c r="H5532">
        <v>1373.28</v>
      </c>
      <c r="I5532">
        <v>0</v>
      </c>
      <c r="J5532">
        <v>30</v>
      </c>
      <c r="K5532" t="s">
        <v>680</v>
      </c>
      <c r="L5532" t="s">
        <v>681</v>
      </c>
    </row>
    <row r="5533" spans="1:12" x14ac:dyDescent="0.3">
      <c r="A5533">
        <v>5532</v>
      </c>
      <c r="B5533">
        <v>416</v>
      </c>
      <c r="C5533">
        <v>50</v>
      </c>
      <c r="D5533" s="1">
        <v>45316</v>
      </c>
      <c r="E5533" s="2">
        <v>0.60000000000000009</v>
      </c>
      <c r="F5533">
        <v>27</v>
      </c>
      <c r="G5533">
        <v>2</v>
      </c>
      <c r="H5533">
        <v>981.05</v>
      </c>
      <c r="I5533">
        <v>147.16</v>
      </c>
      <c r="J5533">
        <v>30</v>
      </c>
      <c r="K5533" t="s">
        <v>678</v>
      </c>
      <c r="L5533" t="s">
        <v>681</v>
      </c>
    </row>
    <row r="5534" spans="1:12" x14ac:dyDescent="0.3">
      <c r="A5534">
        <v>5533</v>
      </c>
      <c r="B5534">
        <v>341</v>
      </c>
      <c r="C5534">
        <v>5</v>
      </c>
      <c r="D5534" s="1">
        <v>45347</v>
      </c>
      <c r="E5534" s="2">
        <v>0.95763888888888893</v>
      </c>
      <c r="F5534">
        <v>33</v>
      </c>
      <c r="G5534">
        <v>3</v>
      </c>
      <c r="H5534">
        <v>470.77</v>
      </c>
      <c r="I5534">
        <v>0</v>
      </c>
      <c r="J5534">
        <v>30</v>
      </c>
      <c r="K5534" t="s">
        <v>680</v>
      </c>
      <c r="L5534" t="s">
        <v>681</v>
      </c>
    </row>
    <row r="5535" spans="1:12" x14ac:dyDescent="0.3">
      <c r="A5535">
        <v>5534</v>
      </c>
      <c r="B5535">
        <v>66</v>
      </c>
      <c r="C5535">
        <v>146</v>
      </c>
      <c r="D5535" s="1">
        <v>45381</v>
      </c>
      <c r="E5535" s="2">
        <v>0.89097222222222228</v>
      </c>
      <c r="F5535">
        <v>29</v>
      </c>
      <c r="G5535">
        <v>4</v>
      </c>
      <c r="H5535">
        <v>556.21</v>
      </c>
      <c r="I5535">
        <v>0</v>
      </c>
      <c r="J5535">
        <v>40</v>
      </c>
      <c r="K5535" t="s">
        <v>680</v>
      </c>
      <c r="L5535" t="s">
        <v>681</v>
      </c>
    </row>
    <row r="5536" spans="1:12" x14ac:dyDescent="0.3">
      <c r="A5536">
        <v>5535</v>
      </c>
      <c r="B5536">
        <v>438</v>
      </c>
      <c r="C5536">
        <v>217</v>
      </c>
      <c r="D5536" s="1">
        <v>46119</v>
      </c>
      <c r="E5536" s="2">
        <v>0.97986111111111107</v>
      </c>
      <c r="F5536">
        <v>47</v>
      </c>
      <c r="G5536">
        <v>6</v>
      </c>
      <c r="H5536">
        <v>286.45999999999998</v>
      </c>
      <c r="I5536">
        <v>57.29</v>
      </c>
      <c r="J5536">
        <v>20</v>
      </c>
      <c r="K5536" t="s">
        <v>683</v>
      </c>
      <c r="L5536" t="s">
        <v>681</v>
      </c>
    </row>
    <row r="5537" spans="1:12" x14ac:dyDescent="0.3">
      <c r="A5537">
        <v>5536</v>
      </c>
      <c r="B5537">
        <v>317</v>
      </c>
      <c r="C5537">
        <v>204</v>
      </c>
      <c r="D5537" s="1">
        <v>45642</v>
      </c>
      <c r="E5537" s="2">
        <v>0.51180555555555562</v>
      </c>
      <c r="F5537">
        <v>32</v>
      </c>
      <c r="G5537">
        <v>5</v>
      </c>
      <c r="H5537">
        <v>1693.33</v>
      </c>
      <c r="I5537">
        <v>0</v>
      </c>
      <c r="J5537">
        <v>49</v>
      </c>
      <c r="K5537" t="s">
        <v>686</v>
      </c>
      <c r="L5537" t="s">
        <v>679</v>
      </c>
    </row>
    <row r="5538" spans="1:12" x14ac:dyDescent="0.3">
      <c r="A5538">
        <v>5537</v>
      </c>
      <c r="B5538">
        <v>324</v>
      </c>
      <c r="C5538">
        <v>56</v>
      </c>
      <c r="D5538" s="1">
        <v>45646</v>
      </c>
      <c r="E5538" s="2">
        <v>0.35833333333333339</v>
      </c>
      <c r="F5538">
        <v>16</v>
      </c>
      <c r="G5538">
        <v>6</v>
      </c>
      <c r="H5538">
        <v>566.02</v>
      </c>
      <c r="I5538">
        <v>0</v>
      </c>
      <c r="J5538">
        <v>0</v>
      </c>
      <c r="K5538" t="s">
        <v>678</v>
      </c>
      <c r="L5538" t="s">
        <v>681</v>
      </c>
    </row>
    <row r="5539" spans="1:12" x14ac:dyDescent="0.3">
      <c r="A5539">
        <v>5538</v>
      </c>
      <c r="B5539">
        <v>41</v>
      </c>
      <c r="C5539">
        <v>243</v>
      </c>
      <c r="D5539" s="1">
        <v>46200</v>
      </c>
      <c r="E5539" s="2">
        <v>0.84236111111111112</v>
      </c>
      <c r="F5539">
        <v>53</v>
      </c>
      <c r="G5539">
        <v>2</v>
      </c>
      <c r="H5539">
        <v>1129.76</v>
      </c>
      <c r="I5539">
        <v>0</v>
      </c>
      <c r="J5539">
        <v>40</v>
      </c>
      <c r="K5539" t="s">
        <v>683</v>
      </c>
      <c r="L5539" t="s">
        <v>681</v>
      </c>
    </row>
    <row r="5540" spans="1:12" x14ac:dyDescent="0.3">
      <c r="A5540">
        <v>5539</v>
      </c>
      <c r="B5540">
        <v>210</v>
      </c>
      <c r="C5540">
        <v>38</v>
      </c>
      <c r="D5540" s="1">
        <v>46231</v>
      </c>
      <c r="E5540" s="2">
        <v>0.92013888888888884</v>
      </c>
      <c r="F5540">
        <v>18</v>
      </c>
      <c r="G5540">
        <v>1</v>
      </c>
      <c r="H5540">
        <v>622.70000000000005</v>
      </c>
      <c r="I5540">
        <v>93.41</v>
      </c>
      <c r="J5540">
        <v>49</v>
      </c>
      <c r="K5540" t="s">
        <v>686</v>
      </c>
      <c r="L5540" t="s">
        <v>684</v>
      </c>
    </row>
    <row r="5541" spans="1:12" x14ac:dyDescent="0.3">
      <c r="A5541">
        <v>5540</v>
      </c>
      <c r="B5541">
        <v>440</v>
      </c>
      <c r="C5541">
        <v>197</v>
      </c>
      <c r="D5541" s="1">
        <v>46268</v>
      </c>
      <c r="E5541" s="2">
        <v>0.7</v>
      </c>
      <c r="F5541">
        <v>30</v>
      </c>
      <c r="G5541">
        <v>5</v>
      </c>
      <c r="H5541">
        <v>565.66999999999996</v>
      </c>
      <c r="I5541">
        <v>28.28</v>
      </c>
      <c r="J5541">
        <v>0</v>
      </c>
      <c r="K5541" t="s">
        <v>680</v>
      </c>
      <c r="L5541" t="s">
        <v>681</v>
      </c>
    </row>
    <row r="5542" spans="1:12" x14ac:dyDescent="0.3">
      <c r="A5542">
        <v>5541</v>
      </c>
      <c r="B5542">
        <v>575</v>
      </c>
      <c r="C5542">
        <v>26</v>
      </c>
      <c r="D5542" s="1">
        <v>45881</v>
      </c>
      <c r="E5542" s="2">
        <v>0.57013888888888897</v>
      </c>
      <c r="F5542">
        <v>16</v>
      </c>
      <c r="G5542">
        <v>3</v>
      </c>
      <c r="H5542">
        <v>201.82</v>
      </c>
      <c r="I5542">
        <v>20.18</v>
      </c>
      <c r="J5542">
        <v>0</v>
      </c>
      <c r="K5542" t="s">
        <v>682</v>
      </c>
      <c r="L5542" t="s">
        <v>684</v>
      </c>
    </row>
    <row r="5543" spans="1:12" x14ac:dyDescent="0.3">
      <c r="A5543">
        <v>5542</v>
      </c>
      <c r="B5543">
        <v>245</v>
      </c>
      <c r="C5543">
        <v>146</v>
      </c>
      <c r="D5543" s="1">
        <v>45984</v>
      </c>
      <c r="E5543" s="2">
        <v>0.52916666666666656</v>
      </c>
      <c r="F5543">
        <v>30</v>
      </c>
      <c r="G5543">
        <v>4</v>
      </c>
      <c r="H5543">
        <v>333.49</v>
      </c>
      <c r="I5543">
        <v>33.35</v>
      </c>
      <c r="J5543">
        <v>20</v>
      </c>
      <c r="K5543" t="s">
        <v>685</v>
      </c>
      <c r="L5543" t="s">
        <v>681</v>
      </c>
    </row>
    <row r="5544" spans="1:12" x14ac:dyDescent="0.3">
      <c r="A5544">
        <v>5543</v>
      </c>
      <c r="B5544">
        <v>439</v>
      </c>
      <c r="C5544">
        <v>93</v>
      </c>
      <c r="D5544" s="1">
        <v>45793</v>
      </c>
      <c r="E5544" s="2">
        <v>0.46319444444444446</v>
      </c>
      <c r="F5544">
        <v>59</v>
      </c>
      <c r="G5544">
        <v>5</v>
      </c>
      <c r="H5544">
        <v>403.64</v>
      </c>
      <c r="I5544">
        <v>0</v>
      </c>
      <c r="J5544">
        <v>49</v>
      </c>
      <c r="K5544" t="s">
        <v>680</v>
      </c>
      <c r="L5544" t="s">
        <v>681</v>
      </c>
    </row>
    <row r="5545" spans="1:12" x14ac:dyDescent="0.3">
      <c r="A5545">
        <v>5544</v>
      </c>
      <c r="B5545">
        <v>144</v>
      </c>
      <c r="C5545">
        <v>131</v>
      </c>
      <c r="D5545" s="1">
        <v>46079</v>
      </c>
      <c r="E5545" s="2">
        <v>0.58333333333333326</v>
      </c>
      <c r="F5545">
        <v>16</v>
      </c>
      <c r="G5545">
        <v>4</v>
      </c>
      <c r="H5545">
        <v>410.96</v>
      </c>
      <c r="I5545">
        <v>0</v>
      </c>
      <c r="J5545">
        <v>49</v>
      </c>
      <c r="K5545" t="s">
        <v>686</v>
      </c>
      <c r="L5545" t="s">
        <v>681</v>
      </c>
    </row>
    <row r="5546" spans="1:12" x14ac:dyDescent="0.3">
      <c r="A5546">
        <v>5545</v>
      </c>
      <c r="B5546">
        <v>217</v>
      </c>
      <c r="C5546">
        <v>234</v>
      </c>
      <c r="D5546" s="1">
        <v>46237</v>
      </c>
      <c r="E5546" s="2">
        <v>0.55347222222222214</v>
      </c>
      <c r="F5546">
        <v>38</v>
      </c>
      <c r="G5546">
        <v>1</v>
      </c>
      <c r="H5546">
        <v>816.25</v>
      </c>
      <c r="I5546">
        <v>81.62</v>
      </c>
      <c r="J5546">
        <v>0</v>
      </c>
      <c r="K5546" t="s">
        <v>682</v>
      </c>
      <c r="L5546" t="s">
        <v>681</v>
      </c>
    </row>
    <row r="5547" spans="1:12" x14ac:dyDescent="0.3">
      <c r="A5547">
        <v>5546</v>
      </c>
      <c r="B5547">
        <v>410</v>
      </c>
      <c r="C5547">
        <v>32</v>
      </c>
      <c r="D5547" s="1">
        <v>45990</v>
      </c>
      <c r="E5547" s="2">
        <v>0.875</v>
      </c>
      <c r="F5547">
        <v>46</v>
      </c>
      <c r="G5547">
        <v>5</v>
      </c>
      <c r="H5547">
        <v>1480.36</v>
      </c>
      <c r="I5547">
        <v>0</v>
      </c>
      <c r="J5547">
        <v>40</v>
      </c>
      <c r="K5547" t="s">
        <v>685</v>
      </c>
      <c r="L5547" t="s">
        <v>681</v>
      </c>
    </row>
    <row r="5548" spans="1:12" x14ac:dyDescent="0.3">
      <c r="A5548">
        <v>5547</v>
      </c>
      <c r="B5548">
        <v>153</v>
      </c>
      <c r="C5548">
        <v>61</v>
      </c>
      <c r="D5548" s="1">
        <v>45525</v>
      </c>
      <c r="E5548" s="2">
        <v>0.77499999999999991</v>
      </c>
      <c r="F5548">
        <v>22</v>
      </c>
      <c r="G5548">
        <v>2</v>
      </c>
      <c r="H5548">
        <v>1349.18</v>
      </c>
      <c r="I5548">
        <v>0</v>
      </c>
      <c r="J5548">
        <v>20</v>
      </c>
      <c r="K5548" t="s">
        <v>686</v>
      </c>
      <c r="L5548" t="s">
        <v>681</v>
      </c>
    </row>
    <row r="5549" spans="1:12" x14ac:dyDescent="0.3">
      <c r="A5549">
        <v>5548</v>
      </c>
      <c r="B5549">
        <v>254</v>
      </c>
      <c r="C5549">
        <v>91</v>
      </c>
      <c r="D5549" s="1">
        <v>45734</v>
      </c>
      <c r="E5549" s="2">
        <v>0.57291666666666674</v>
      </c>
      <c r="F5549">
        <v>63</v>
      </c>
      <c r="G5549">
        <v>5</v>
      </c>
      <c r="H5549">
        <v>1561.86</v>
      </c>
      <c r="I5549">
        <v>234.28</v>
      </c>
      <c r="J5549">
        <v>20</v>
      </c>
      <c r="K5549" t="s">
        <v>680</v>
      </c>
      <c r="L5549" t="s">
        <v>681</v>
      </c>
    </row>
    <row r="5550" spans="1:12" x14ac:dyDescent="0.3">
      <c r="A5550">
        <v>5549</v>
      </c>
      <c r="B5550">
        <v>363</v>
      </c>
      <c r="C5550">
        <v>179</v>
      </c>
      <c r="D5550" s="1">
        <v>46140</v>
      </c>
      <c r="E5550" s="2">
        <v>0.36736111111111103</v>
      </c>
      <c r="F5550">
        <v>32</v>
      </c>
      <c r="G5550">
        <v>6</v>
      </c>
      <c r="H5550">
        <v>1681.66</v>
      </c>
      <c r="I5550">
        <v>252.25</v>
      </c>
      <c r="J5550">
        <v>0</v>
      </c>
      <c r="K5550" t="s">
        <v>678</v>
      </c>
      <c r="L5550" t="s">
        <v>681</v>
      </c>
    </row>
    <row r="5551" spans="1:12" x14ac:dyDescent="0.3">
      <c r="A5551">
        <v>5550</v>
      </c>
      <c r="B5551">
        <v>107</v>
      </c>
      <c r="C5551">
        <v>69</v>
      </c>
      <c r="D5551" s="1">
        <v>46104</v>
      </c>
      <c r="E5551" s="2">
        <v>0.9458333333333333</v>
      </c>
      <c r="F5551">
        <v>46</v>
      </c>
      <c r="G5551">
        <v>1</v>
      </c>
      <c r="H5551">
        <v>1390.15</v>
      </c>
      <c r="I5551">
        <v>69.510000000000005</v>
      </c>
      <c r="J5551">
        <v>49</v>
      </c>
      <c r="K5551" t="s">
        <v>685</v>
      </c>
      <c r="L5551" t="s">
        <v>681</v>
      </c>
    </row>
    <row r="5552" spans="1:12" x14ac:dyDescent="0.3">
      <c r="A5552">
        <v>5551</v>
      </c>
      <c r="B5552">
        <v>552</v>
      </c>
      <c r="C5552">
        <v>45</v>
      </c>
      <c r="D5552" s="1">
        <v>45371</v>
      </c>
      <c r="E5552" s="2">
        <v>0.51249999999999996</v>
      </c>
      <c r="F5552">
        <v>33</v>
      </c>
      <c r="G5552">
        <v>4</v>
      </c>
      <c r="H5552">
        <v>1039.6300000000001</v>
      </c>
      <c r="I5552">
        <v>207.93</v>
      </c>
      <c r="J5552">
        <v>0</v>
      </c>
      <c r="K5552" t="s">
        <v>682</v>
      </c>
      <c r="L5552" t="s">
        <v>684</v>
      </c>
    </row>
    <row r="5553" spans="1:12" x14ac:dyDescent="0.3">
      <c r="A5553">
        <v>5552</v>
      </c>
      <c r="B5553">
        <v>385</v>
      </c>
      <c r="C5553">
        <v>34</v>
      </c>
      <c r="D5553" s="1">
        <v>45904</v>
      </c>
      <c r="E5553" s="2">
        <v>0.95833333333333326</v>
      </c>
      <c r="F5553">
        <v>28</v>
      </c>
      <c r="G5553">
        <v>5</v>
      </c>
      <c r="H5553">
        <v>844.66</v>
      </c>
      <c r="I5553">
        <v>126.7</v>
      </c>
      <c r="J5553">
        <v>30</v>
      </c>
      <c r="K5553" t="s">
        <v>680</v>
      </c>
      <c r="L5553" t="s">
        <v>679</v>
      </c>
    </row>
    <row r="5554" spans="1:12" x14ac:dyDescent="0.3">
      <c r="A5554">
        <v>5553</v>
      </c>
      <c r="B5554">
        <v>450</v>
      </c>
      <c r="C5554">
        <v>225</v>
      </c>
      <c r="D5554" s="1">
        <v>45528</v>
      </c>
      <c r="E5554" s="2">
        <v>0.53125</v>
      </c>
      <c r="F5554">
        <v>25</v>
      </c>
      <c r="G5554">
        <v>2</v>
      </c>
      <c r="H5554">
        <v>1642.44</v>
      </c>
      <c r="I5554">
        <v>0</v>
      </c>
      <c r="J5554">
        <v>30</v>
      </c>
      <c r="K5554" t="s">
        <v>685</v>
      </c>
      <c r="L5554" t="s">
        <v>681</v>
      </c>
    </row>
    <row r="5555" spans="1:12" x14ac:dyDescent="0.3">
      <c r="A5555">
        <v>5554</v>
      </c>
      <c r="B5555">
        <v>205</v>
      </c>
      <c r="C5555">
        <v>116</v>
      </c>
      <c r="D5555" s="1">
        <v>46183</v>
      </c>
      <c r="E5555" s="2">
        <v>0.60069444444444442</v>
      </c>
      <c r="F5555">
        <v>47</v>
      </c>
      <c r="G5555">
        <v>6</v>
      </c>
      <c r="H5555">
        <v>252.04</v>
      </c>
      <c r="I5555">
        <v>0</v>
      </c>
      <c r="J5555">
        <v>30</v>
      </c>
      <c r="K5555" t="s">
        <v>686</v>
      </c>
      <c r="L5555" t="s">
        <v>681</v>
      </c>
    </row>
    <row r="5556" spans="1:12" x14ac:dyDescent="0.3">
      <c r="A5556">
        <v>5555</v>
      </c>
      <c r="B5556">
        <v>351</v>
      </c>
      <c r="C5556">
        <v>35</v>
      </c>
      <c r="D5556" s="1">
        <v>46248</v>
      </c>
      <c r="E5556" s="2">
        <v>0.99444444444444446</v>
      </c>
      <c r="F5556">
        <v>49</v>
      </c>
      <c r="G5556">
        <v>3</v>
      </c>
      <c r="H5556">
        <v>921.05</v>
      </c>
      <c r="I5556">
        <v>92.11</v>
      </c>
      <c r="J5556">
        <v>0</v>
      </c>
      <c r="K5556" t="s">
        <v>683</v>
      </c>
      <c r="L5556" t="s">
        <v>681</v>
      </c>
    </row>
    <row r="5557" spans="1:12" x14ac:dyDescent="0.3">
      <c r="A5557">
        <v>5556</v>
      </c>
      <c r="B5557">
        <v>477</v>
      </c>
      <c r="C5557">
        <v>73</v>
      </c>
      <c r="D5557" s="1">
        <v>46005</v>
      </c>
      <c r="E5557" s="2">
        <v>0.43611111111111112</v>
      </c>
      <c r="F5557">
        <v>42</v>
      </c>
      <c r="G5557">
        <v>3</v>
      </c>
      <c r="H5557">
        <v>480.91</v>
      </c>
      <c r="I5557">
        <v>0</v>
      </c>
      <c r="J5557">
        <v>0</v>
      </c>
      <c r="K5557" t="s">
        <v>686</v>
      </c>
      <c r="L5557" t="s">
        <v>681</v>
      </c>
    </row>
    <row r="5558" spans="1:12" x14ac:dyDescent="0.3">
      <c r="A5558">
        <v>5557</v>
      </c>
      <c r="B5558">
        <v>470</v>
      </c>
      <c r="C5558">
        <v>151</v>
      </c>
      <c r="D5558" s="1">
        <v>45598</v>
      </c>
      <c r="E5558" s="2">
        <v>0.39166666666666661</v>
      </c>
      <c r="F5558">
        <v>59</v>
      </c>
      <c r="G5558">
        <v>3</v>
      </c>
      <c r="H5558">
        <v>426.61</v>
      </c>
      <c r="I5558">
        <v>0</v>
      </c>
      <c r="J5558">
        <v>20</v>
      </c>
      <c r="K5558" t="s">
        <v>685</v>
      </c>
      <c r="L5558" t="s">
        <v>681</v>
      </c>
    </row>
    <row r="5559" spans="1:12" x14ac:dyDescent="0.3">
      <c r="A5559">
        <v>5558</v>
      </c>
      <c r="B5559">
        <v>253</v>
      </c>
      <c r="C5559">
        <v>162</v>
      </c>
      <c r="D5559" s="1">
        <v>45423</v>
      </c>
      <c r="E5559" s="2">
        <v>0.67986111111111103</v>
      </c>
      <c r="F5559">
        <v>32</v>
      </c>
      <c r="G5559">
        <v>6</v>
      </c>
      <c r="H5559">
        <v>1023.17</v>
      </c>
      <c r="I5559">
        <v>0</v>
      </c>
      <c r="J5559">
        <v>30</v>
      </c>
      <c r="K5559" t="s">
        <v>680</v>
      </c>
      <c r="L5559" t="s">
        <v>681</v>
      </c>
    </row>
    <row r="5560" spans="1:12" x14ac:dyDescent="0.3">
      <c r="A5560">
        <v>5559</v>
      </c>
      <c r="B5560">
        <v>122</v>
      </c>
      <c r="C5560">
        <v>148</v>
      </c>
      <c r="D5560" s="1">
        <v>46265</v>
      </c>
      <c r="E5560" s="2">
        <v>0.80555555555555558</v>
      </c>
      <c r="F5560">
        <v>15</v>
      </c>
      <c r="G5560">
        <v>5</v>
      </c>
      <c r="H5560">
        <v>1215.51</v>
      </c>
      <c r="I5560">
        <v>121.55</v>
      </c>
      <c r="J5560">
        <v>40</v>
      </c>
      <c r="K5560" t="s">
        <v>682</v>
      </c>
      <c r="L5560" t="s">
        <v>681</v>
      </c>
    </row>
    <row r="5561" spans="1:12" x14ac:dyDescent="0.3">
      <c r="A5561">
        <v>5560</v>
      </c>
      <c r="B5561">
        <v>271</v>
      </c>
      <c r="C5561">
        <v>127</v>
      </c>
      <c r="D5561" s="1">
        <v>45431</v>
      </c>
      <c r="E5561" s="2">
        <v>0.49097222222222214</v>
      </c>
      <c r="F5561">
        <v>35</v>
      </c>
      <c r="G5561">
        <v>6</v>
      </c>
      <c r="H5561">
        <v>876.79</v>
      </c>
      <c r="I5561">
        <v>43.84</v>
      </c>
      <c r="J5561">
        <v>40</v>
      </c>
      <c r="K5561" t="s">
        <v>685</v>
      </c>
      <c r="L5561" t="s">
        <v>681</v>
      </c>
    </row>
    <row r="5562" spans="1:12" x14ac:dyDescent="0.3">
      <c r="A5562">
        <v>5561</v>
      </c>
      <c r="B5562">
        <v>1</v>
      </c>
      <c r="C5562">
        <v>27</v>
      </c>
      <c r="D5562" s="1">
        <v>46014</v>
      </c>
      <c r="E5562" s="2">
        <v>0.88263888888888897</v>
      </c>
      <c r="F5562">
        <v>26</v>
      </c>
      <c r="G5562">
        <v>1</v>
      </c>
      <c r="H5562">
        <v>625.27</v>
      </c>
      <c r="I5562">
        <v>93.79</v>
      </c>
      <c r="J5562">
        <v>40</v>
      </c>
      <c r="K5562" t="s">
        <v>682</v>
      </c>
      <c r="L5562" t="s">
        <v>681</v>
      </c>
    </row>
    <row r="5563" spans="1:12" x14ac:dyDescent="0.3">
      <c r="A5563">
        <v>5562</v>
      </c>
      <c r="B5563">
        <v>266</v>
      </c>
      <c r="C5563">
        <v>157</v>
      </c>
      <c r="D5563" s="1">
        <v>46178</v>
      </c>
      <c r="E5563" s="2">
        <v>0.73263888888888884</v>
      </c>
      <c r="F5563">
        <v>45</v>
      </c>
      <c r="G5563">
        <v>2</v>
      </c>
      <c r="H5563">
        <v>593.34</v>
      </c>
      <c r="I5563">
        <v>0</v>
      </c>
      <c r="J5563">
        <v>49</v>
      </c>
      <c r="K5563" t="s">
        <v>685</v>
      </c>
      <c r="L5563" t="s">
        <v>681</v>
      </c>
    </row>
    <row r="5564" spans="1:12" x14ac:dyDescent="0.3">
      <c r="A5564">
        <v>5563</v>
      </c>
      <c r="B5564">
        <v>120</v>
      </c>
      <c r="C5564">
        <v>90</v>
      </c>
      <c r="D5564" s="1">
        <v>45468</v>
      </c>
      <c r="E5564" s="2">
        <v>0.625</v>
      </c>
      <c r="F5564">
        <v>35</v>
      </c>
      <c r="G5564">
        <v>4</v>
      </c>
      <c r="H5564">
        <v>1043.24</v>
      </c>
      <c r="I5564">
        <v>156.49</v>
      </c>
      <c r="J5564">
        <v>0</v>
      </c>
      <c r="K5564" t="s">
        <v>678</v>
      </c>
      <c r="L5564" t="s">
        <v>681</v>
      </c>
    </row>
    <row r="5565" spans="1:12" x14ac:dyDescent="0.3">
      <c r="A5565">
        <v>5564</v>
      </c>
      <c r="B5565">
        <v>521</v>
      </c>
      <c r="C5565">
        <v>45</v>
      </c>
      <c r="D5565" s="1">
        <v>45313</v>
      </c>
      <c r="E5565" s="2">
        <v>0.98680555555555549</v>
      </c>
      <c r="F5565">
        <v>47</v>
      </c>
      <c r="G5565">
        <v>1</v>
      </c>
      <c r="H5565">
        <v>1117.8699999999999</v>
      </c>
      <c r="I5565">
        <v>111.79</v>
      </c>
      <c r="J5565">
        <v>20</v>
      </c>
      <c r="K5565" t="s">
        <v>685</v>
      </c>
      <c r="L5565" t="s">
        <v>681</v>
      </c>
    </row>
    <row r="5566" spans="1:12" x14ac:dyDescent="0.3">
      <c r="A5566">
        <v>5565</v>
      </c>
      <c r="B5566">
        <v>595</v>
      </c>
      <c r="C5566">
        <v>212</v>
      </c>
      <c r="D5566" s="1">
        <v>45424</v>
      </c>
      <c r="E5566" s="2">
        <v>0.79930555555555549</v>
      </c>
      <c r="F5566">
        <v>55</v>
      </c>
      <c r="G5566">
        <v>1</v>
      </c>
      <c r="H5566">
        <v>126.57</v>
      </c>
      <c r="I5566">
        <v>18.989999999999998</v>
      </c>
      <c r="J5566">
        <v>49</v>
      </c>
      <c r="K5566" t="s">
        <v>683</v>
      </c>
      <c r="L5566" t="s">
        <v>684</v>
      </c>
    </row>
    <row r="5567" spans="1:12" x14ac:dyDescent="0.3">
      <c r="A5567">
        <v>5566</v>
      </c>
      <c r="B5567">
        <v>201</v>
      </c>
      <c r="C5567">
        <v>163</v>
      </c>
      <c r="D5567" s="1">
        <v>45645</v>
      </c>
      <c r="E5567" s="2">
        <v>0.68819444444444455</v>
      </c>
      <c r="F5567">
        <v>51</v>
      </c>
      <c r="G5567">
        <v>1</v>
      </c>
      <c r="H5567">
        <v>475.45</v>
      </c>
      <c r="I5567">
        <v>71.319999999999993</v>
      </c>
      <c r="J5567">
        <v>20</v>
      </c>
      <c r="K5567" t="s">
        <v>682</v>
      </c>
      <c r="L5567" t="s">
        <v>681</v>
      </c>
    </row>
    <row r="5568" spans="1:12" x14ac:dyDescent="0.3">
      <c r="A5568">
        <v>5567</v>
      </c>
      <c r="B5568">
        <v>134</v>
      </c>
      <c r="C5568">
        <v>151</v>
      </c>
      <c r="D5568" s="1">
        <v>46158</v>
      </c>
      <c r="E5568" s="2">
        <v>0.34027777777777768</v>
      </c>
      <c r="F5568">
        <v>35</v>
      </c>
      <c r="G5568">
        <v>1</v>
      </c>
      <c r="H5568">
        <v>158.22</v>
      </c>
      <c r="I5568">
        <v>31.64</v>
      </c>
      <c r="J5568">
        <v>20</v>
      </c>
      <c r="K5568" t="s">
        <v>685</v>
      </c>
      <c r="L5568" t="s">
        <v>681</v>
      </c>
    </row>
    <row r="5569" spans="1:12" x14ac:dyDescent="0.3">
      <c r="A5569">
        <v>5568</v>
      </c>
      <c r="B5569">
        <v>575</v>
      </c>
      <c r="C5569">
        <v>237</v>
      </c>
      <c r="D5569" s="1">
        <v>46109</v>
      </c>
      <c r="E5569" s="2">
        <v>0.53750000000000009</v>
      </c>
      <c r="F5569">
        <v>38</v>
      </c>
      <c r="G5569">
        <v>4</v>
      </c>
      <c r="H5569">
        <v>1081.26</v>
      </c>
      <c r="I5569">
        <v>216.25</v>
      </c>
      <c r="J5569">
        <v>49</v>
      </c>
      <c r="K5569" t="s">
        <v>678</v>
      </c>
      <c r="L5569" t="s">
        <v>681</v>
      </c>
    </row>
    <row r="5570" spans="1:12" x14ac:dyDescent="0.3">
      <c r="A5570">
        <v>5569</v>
      </c>
      <c r="B5570">
        <v>254</v>
      </c>
      <c r="C5570">
        <v>86</v>
      </c>
      <c r="D5570" s="1">
        <v>46099</v>
      </c>
      <c r="E5570" s="2">
        <v>0.70763888888888893</v>
      </c>
      <c r="F5570">
        <v>28</v>
      </c>
      <c r="G5570">
        <v>2</v>
      </c>
      <c r="H5570">
        <v>844.43</v>
      </c>
      <c r="I5570">
        <v>0</v>
      </c>
      <c r="J5570">
        <v>20</v>
      </c>
      <c r="K5570" t="s">
        <v>685</v>
      </c>
      <c r="L5570" t="s">
        <v>684</v>
      </c>
    </row>
    <row r="5571" spans="1:12" x14ac:dyDescent="0.3">
      <c r="A5571">
        <v>5570</v>
      </c>
      <c r="B5571">
        <v>307</v>
      </c>
      <c r="C5571">
        <v>13</v>
      </c>
      <c r="D5571" s="1">
        <v>45856</v>
      </c>
      <c r="E5571" s="2">
        <v>0.37083333333333335</v>
      </c>
      <c r="F5571">
        <v>56</v>
      </c>
      <c r="G5571">
        <v>4</v>
      </c>
      <c r="H5571">
        <v>915.66</v>
      </c>
      <c r="I5571">
        <v>0</v>
      </c>
      <c r="J5571">
        <v>0</v>
      </c>
      <c r="K5571" t="s">
        <v>685</v>
      </c>
      <c r="L5571" t="s">
        <v>681</v>
      </c>
    </row>
    <row r="5572" spans="1:12" x14ac:dyDescent="0.3">
      <c r="A5572">
        <v>5571</v>
      </c>
      <c r="B5572">
        <v>547</v>
      </c>
      <c r="C5572">
        <v>27</v>
      </c>
      <c r="D5572" s="1">
        <v>45794</v>
      </c>
      <c r="E5572" s="2">
        <v>0.49305555555555558</v>
      </c>
      <c r="F5572">
        <v>37</v>
      </c>
      <c r="G5572">
        <v>1</v>
      </c>
      <c r="H5572">
        <v>1625.67</v>
      </c>
      <c r="I5572">
        <v>162.57</v>
      </c>
      <c r="J5572">
        <v>30</v>
      </c>
      <c r="K5572" t="s">
        <v>685</v>
      </c>
      <c r="L5572" t="s">
        <v>681</v>
      </c>
    </row>
    <row r="5573" spans="1:12" x14ac:dyDescent="0.3">
      <c r="A5573">
        <v>5572</v>
      </c>
      <c r="B5573">
        <v>391</v>
      </c>
      <c r="C5573">
        <v>4</v>
      </c>
      <c r="D5573" s="1">
        <v>45810</v>
      </c>
      <c r="E5573" s="2">
        <v>0.82777777777777772</v>
      </c>
      <c r="F5573">
        <v>51</v>
      </c>
      <c r="G5573">
        <v>2</v>
      </c>
      <c r="H5573">
        <v>1725.09</v>
      </c>
      <c r="I5573">
        <v>0</v>
      </c>
      <c r="J5573">
        <v>49</v>
      </c>
      <c r="K5573" t="s">
        <v>683</v>
      </c>
      <c r="L5573" t="s">
        <v>681</v>
      </c>
    </row>
    <row r="5574" spans="1:12" x14ac:dyDescent="0.3">
      <c r="A5574">
        <v>5573</v>
      </c>
      <c r="B5574">
        <v>367</v>
      </c>
      <c r="C5574">
        <v>22</v>
      </c>
      <c r="D5574" s="1">
        <v>46091</v>
      </c>
      <c r="E5574" s="2">
        <v>0.54722222222222228</v>
      </c>
      <c r="F5574">
        <v>56</v>
      </c>
      <c r="G5574">
        <v>5</v>
      </c>
      <c r="H5574">
        <v>819.97</v>
      </c>
      <c r="I5574">
        <v>41</v>
      </c>
      <c r="J5574">
        <v>0</v>
      </c>
      <c r="K5574" t="s">
        <v>686</v>
      </c>
      <c r="L5574" t="s">
        <v>681</v>
      </c>
    </row>
    <row r="5575" spans="1:12" x14ac:dyDescent="0.3">
      <c r="A5575">
        <v>5574</v>
      </c>
      <c r="B5575">
        <v>598</v>
      </c>
      <c r="C5575">
        <v>160</v>
      </c>
      <c r="D5575" s="1">
        <v>46027</v>
      </c>
      <c r="E5575" s="2">
        <v>0.94722222222222219</v>
      </c>
      <c r="F5575">
        <v>33</v>
      </c>
      <c r="G5575">
        <v>5</v>
      </c>
      <c r="H5575">
        <v>591.51</v>
      </c>
      <c r="I5575">
        <v>0</v>
      </c>
      <c r="J5575">
        <v>0</v>
      </c>
      <c r="K5575" t="s">
        <v>682</v>
      </c>
      <c r="L5575" t="s">
        <v>681</v>
      </c>
    </row>
    <row r="5576" spans="1:12" x14ac:dyDescent="0.3">
      <c r="A5576">
        <v>5575</v>
      </c>
      <c r="B5576">
        <v>383</v>
      </c>
      <c r="C5576">
        <v>150</v>
      </c>
      <c r="D5576" s="1">
        <v>46211</v>
      </c>
      <c r="E5576" s="2">
        <v>0.38541666666666674</v>
      </c>
      <c r="F5576">
        <v>40</v>
      </c>
      <c r="G5576">
        <v>3</v>
      </c>
      <c r="H5576">
        <v>1519.14</v>
      </c>
      <c r="I5576">
        <v>151.91</v>
      </c>
      <c r="J5576">
        <v>40</v>
      </c>
      <c r="K5576" t="s">
        <v>685</v>
      </c>
      <c r="L5576" t="s">
        <v>681</v>
      </c>
    </row>
    <row r="5577" spans="1:12" x14ac:dyDescent="0.3">
      <c r="A5577">
        <v>5576</v>
      </c>
      <c r="B5577">
        <v>129</v>
      </c>
      <c r="C5577">
        <v>179</v>
      </c>
      <c r="D5577" s="1">
        <v>45644</v>
      </c>
      <c r="E5577" s="2">
        <v>0.3666666666666667</v>
      </c>
      <c r="F5577">
        <v>21</v>
      </c>
      <c r="G5577">
        <v>2</v>
      </c>
      <c r="H5577">
        <v>651.03</v>
      </c>
      <c r="I5577">
        <v>65.099999999999994</v>
      </c>
      <c r="J5577">
        <v>40</v>
      </c>
      <c r="K5577" t="s">
        <v>678</v>
      </c>
      <c r="L5577" t="s">
        <v>681</v>
      </c>
    </row>
    <row r="5578" spans="1:12" x14ac:dyDescent="0.3">
      <c r="A5578">
        <v>5577</v>
      </c>
      <c r="B5578">
        <v>534</v>
      </c>
      <c r="C5578">
        <v>177</v>
      </c>
      <c r="D5578" s="1">
        <v>45500</v>
      </c>
      <c r="E5578" s="2">
        <v>0.7</v>
      </c>
      <c r="F5578">
        <v>29</v>
      </c>
      <c r="G5578">
        <v>6</v>
      </c>
      <c r="H5578">
        <v>347.32</v>
      </c>
      <c r="I5578">
        <v>34.729999999999997</v>
      </c>
      <c r="J5578">
        <v>40</v>
      </c>
      <c r="K5578" t="s">
        <v>678</v>
      </c>
      <c r="L5578" t="s">
        <v>679</v>
      </c>
    </row>
    <row r="5579" spans="1:12" x14ac:dyDescent="0.3">
      <c r="A5579">
        <v>5578</v>
      </c>
      <c r="B5579">
        <v>437</v>
      </c>
      <c r="C5579">
        <v>161</v>
      </c>
      <c r="D5579" s="1">
        <v>45794</v>
      </c>
      <c r="E5579" s="2">
        <v>0.43124999999999991</v>
      </c>
      <c r="F5579">
        <v>34</v>
      </c>
      <c r="G5579">
        <v>6</v>
      </c>
      <c r="H5579">
        <v>1565.45</v>
      </c>
      <c r="I5579">
        <v>313.08999999999997</v>
      </c>
      <c r="J5579">
        <v>49</v>
      </c>
      <c r="K5579" t="s">
        <v>680</v>
      </c>
      <c r="L5579" t="s">
        <v>681</v>
      </c>
    </row>
    <row r="5580" spans="1:12" x14ac:dyDescent="0.3">
      <c r="A5580">
        <v>5579</v>
      </c>
      <c r="B5580">
        <v>332</v>
      </c>
      <c r="C5580">
        <v>206</v>
      </c>
      <c r="D5580" s="1">
        <v>45788</v>
      </c>
      <c r="E5580" s="2">
        <v>0.45138888888888884</v>
      </c>
      <c r="F5580">
        <v>52</v>
      </c>
      <c r="G5580">
        <v>3</v>
      </c>
      <c r="H5580">
        <v>858.05</v>
      </c>
      <c r="I5580">
        <v>171.61</v>
      </c>
      <c r="J5580">
        <v>40</v>
      </c>
      <c r="K5580" t="s">
        <v>686</v>
      </c>
      <c r="L5580" t="s">
        <v>681</v>
      </c>
    </row>
    <row r="5581" spans="1:12" x14ac:dyDescent="0.3">
      <c r="A5581">
        <v>5580</v>
      </c>
      <c r="B5581">
        <v>479</v>
      </c>
      <c r="C5581">
        <v>23</v>
      </c>
      <c r="D5581" s="1">
        <v>45906</v>
      </c>
      <c r="E5581" s="2">
        <v>0.44930555555555562</v>
      </c>
      <c r="F5581">
        <v>56</v>
      </c>
      <c r="G5581">
        <v>6</v>
      </c>
      <c r="H5581">
        <v>1370.88</v>
      </c>
      <c r="I5581">
        <v>0</v>
      </c>
      <c r="J5581">
        <v>20</v>
      </c>
      <c r="K5581" t="s">
        <v>683</v>
      </c>
      <c r="L5581" t="s">
        <v>684</v>
      </c>
    </row>
    <row r="5582" spans="1:12" x14ac:dyDescent="0.3">
      <c r="A5582">
        <v>5581</v>
      </c>
      <c r="B5582">
        <v>225</v>
      </c>
      <c r="C5582">
        <v>103</v>
      </c>
      <c r="D5582" s="1">
        <v>46126</v>
      </c>
      <c r="E5582" s="2">
        <v>0.6645833333333333</v>
      </c>
      <c r="F5582">
        <v>37</v>
      </c>
      <c r="G5582">
        <v>5</v>
      </c>
      <c r="H5582">
        <v>369.56</v>
      </c>
      <c r="I5582">
        <v>55.43</v>
      </c>
      <c r="J5582">
        <v>40</v>
      </c>
      <c r="K5582" t="s">
        <v>685</v>
      </c>
      <c r="L5582" t="s">
        <v>684</v>
      </c>
    </row>
    <row r="5583" spans="1:12" x14ac:dyDescent="0.3">
      <c r="A5583">
        <v>5582</v>
      </c>
      <c r="B5583">
        <v>273</v>
      </c>
      <c r="C5583">
        <v>3</v>
      </c>
      <c r="D5583" s="1">
        <v>46272</v>
      </c>
      <c r="E5583" s="2">
        <v>0.78333333333333344</v>
      </c>
      <c r="F5583">
        <v>55</v>
      </c>
      <c r="G5583">
        <v>1</v>
      </c>
      <c r="H5583">
        <v>746.39</v>
      </c>
      <c r="I5583">
        <v>74.64</v>
      </c>
      <c r="J5583">
        <v>49</v>
      </c>
      <c r="K5583" t="s">
        <v>680</v>
      </c>
      <c r="L5583" t="s">
        <v>681</v>
      </c>
    </row>
    <row r="5584" spans="1:12" x14ac:dyDescent="0.3">
      <c r="A5584">
        <v>5583</v>
      </c>
      <c r="B5584">
        <v>431</v>
      </c>
      <c r="C5584">
        <v>64</v>
      </c>
      <c r="D5584" s="1">
        <v>46129</v>
      </c>
      <c r="E5584" s="2">
        <v>0.48750000000000004</v>
      </c>
      <c r="F5584">
        <v>56</v>
      </c>
      <c r="G5584">
        <v>3</v>
      </c>
      <c r="H5584">
        <v>1240.07</v>
      </c>
      <c r="I5584">
        <v>124.01</v>
      </c>
      <c r="J5584">
        <v>40</v>
      </c>
      <c r="K5584" t="s">
        <v>686</v>
      </c>
      <c r="L5584" t="s">
        <v>681</v>
      </c>
    </row>
    <row r="5585" spans="1:12" x14ac:dyDescent="0.3">
      <c r="A5585">
        <v>5584</v>
      </c>
      <c r="B5585">
        <v>113</v>
      </c>
      <c r="C5585">
        <v>17</v>
      </c>
      <c r="D5585" s="1">
        <v>45643</v>
      </c>
      <c r="E5585" s="2">
        <v>0.71458333333333335</v>
      </c>
      <c r="F5585">
        <v>22</v>
      </c>
      <c r="G5585">
        <v>1</v>
      </c>
      <c r="H5585">
        <v>1538.05</v>
      </c>
      <c r="I5585">
        <v>230.71</v>
      </c>
      <c r="J5585">
        <v>49</v>
      </c>
      <c r="K5585" t="s">
        <v>678</v>
      </c>
      <c r="L5585" t="s">
        <v>681</v>
      </c>
    </row>
    <row r="5586" spans="1:12" x14ac:dyDescent="0.3">
      <c r="A5586">
        <v>5585</v>
      </c>
      <c r="B5586">
        <v>347</v>
      </c>
      <c r="C5586">
        <v>157</v>
      </c>
      <c r="D5586" s="1">
        <v>45554</v>
      </c>
      <c r="E5586" s="2">
        <v>0.48541666666666661</v>
      </c>
      <c r="F5586">
        <v>24</v>
      </c>
      <c r="G5586">
        <v>6</v>
      </c>
      <c r="H5586">
        <v>1312.74</v>
      </c>
      <c r="I5586">
        <v>0</v>
      </c>
      <c r="J5586">
        <v>49</v>
      </c>
      <c r="K5586" t="s">
        <v>683</v>
      </c>
      <c r="L5586" t="s">
        <v>681</v>
      </c>
    </row>
    <row r="5587" spans="1:12" x14ac:dyDescent="0.3">
      <c r="A5587">
        <v>5586</v>
      </c>
      <c r="B5587">
        <v>488</v>
      </c>
      <c r="C5587">
        <v>53</v>
      </c>
      <c r="D5587" s="1">
        <v>45530</v>
      </c>
      <c r="E5587" s="2">
        <v>0.86180555555555549</v>
      </c>
      <c r="F5587">
        <v>39</v>
      </c>
      <c r="G5587">
        <v>4</v>
      </c>
      <c r="H5587">
        <v>633.19000000000005</v>
      </c>
      <c r="I5587">
        <v>0</v>
      </c>
      <c r="J5587">
        <v>30</v>
      </c>
      <c r="K5587" t="s">
        <v>685</v>
      </c>
      <c r="L5587" t="s">
        <v>681</v>
      </c>
    </row>
    <row r="5588" spans="1:12" x14ac:dyDescent="0.3">
      <c r="A5588">
        <v>5587</v>
      </c>
      <c r="B5588">
        <v>224</v>
      </c>
      <c r="C5588">
        <v>202</v>
      </c>
      <c r="D5588" s="1">
        <v>45753</v>
      </c>
      <c r="E5588" s="2">
        <v>0.66736111111111107</v>
      </c>
      <c r="F5588">
        <v>63</v>
      </c>
      <c r="G5588">
        <v>6</v>
      </c>
      <c r="H5588">
        <v>121.03</v>
      </c>
      <c r="I5588">
        <v>0</v>
      </c>
      <c r="J5588">
        <v>49</v>
      </c>
      <c r="K5588" t="s">
        <v>678</v>
      </c>
      <c r="L5588" t="s">
        <v>681</v>
      </c>
    </row>
    <row r="5589" spans="1:12" x14ac:dyDescent="0.3">
      <c r="A5589">
        <v>5588</v>
      </c>
      <c r="B5589">
        <v>120</v>
      </c>
      <c r="C5589">
        <v>212</v>
      </c>
      <c r="D5589" s="1">
        <v>45402</v>
      </c>
      <c r="E5589" s="2">
        <v>0.37291666666666656</v>
      </c>
      <c r="F5589">
        <v>41</v>
      </c>
      <c r="G5589">
        <v>2</v>
      </c>
      <c r="H5589">
        <v>1052.79</v>
      </c>
      <c r="I5589">
        <v>0</v>
      </c>
      <c r="J5589">
        <v>30</v>
      </c>
      <c r="K5589" t="s">
        <v>683</v>
      </c>
      <c r="L5589" t="s">
        <v>684</v>
      </c>
    </row>
    <row r="5590" spans="1:12" x14ac:dyDescent="0.3">
      <c r="A5590">
        <v>5589</v>
      </c>
      <c r="B5590">
        <v>163</v>
      </c>
      <c r="C5590">
        <v>99</v>
      </c>
      <c r="D5590" s="1">
        <v>45647</v>
      </c>
      <c r="E5590" s="2">
        <v>0.70694444444444438</v>
      </c>
      <c r="F5590">
        <v>51</v>
      </c>
      <c r="G5590">
        <v>6</v>
      </c>
      <c r="H5590">
        <v>647.91999999999996</v>
      </c>
      <c r="I5590">
        <v>97.19</v>
      </c>
      <c r="J5590">
        <v>49</v>
      </c>
      <c r="K5590" t="s">
        <v>678</v>
      </c>
      <c r="L5590" t="s">
        <v>679</v>
      </c>
    </row>
    <row r="5591" spans="1:12" x14ac:dyDescent="0.3">
      <c r="A5591">
        <v>5590</v>
      </c>
      <c r="B5591">
        <v>514</v>
      </c>
      <c r="C5591">
        <v>31</v>
      </c>
      <c r="D5591" s="1">
        <v>45949</v>
      </c>
      <c r="E5591" s="2">
        <v>0.98055555555555562</v>
      </c>
      <c r="F5591">
        <v>56</v>
      </c>
      <c r="G5591">
        <v>6</v>
      </c>
      <c r="H5591">
        <v>674.97</v>
      </c>
      <c r="I5591">
        <v>0</v>
      </c>
      <c r="J5591">
        <v>0</v>
      </c>
      <c r="K5591" t="s">
        <v>682</v>
      </c>
      <c r="L5591" t="s">
        <v>681</v>
      </c>
    </row>
    <row r="5592" spans="1:12" x14ac:dyDescent="0.3">
      <c r="A5592">
        <v>5591</v>
      </c>
      <c r="B5592">
        <v>116</v>
      </c>
      <c r="C5592">
        <v>89</v>
      </c>
      <c r="D5592" s="1">
        <v>45583</v>
      </c>
      <c r="E5592" s="2">
        <v>0.64236111111111116</v>
      </c>
      <c r="F5592">
        <v>52</v>
      </c>
      <c r="G5592">
        <v>5</v>
      </c>
      <c r="H5592">
        <v>1637.03</v>
      </c>
      <c r="I5592">
        <v>0</v>
      </c>
      <c r="J5592">
        <v>20</v>
      </c>
      <c r="K5592" t="s">
        <v>683</v>
      </c>
      <c r="L5592" t="s">
        <v>681</v>
      </c>
    </row>
    <row r="5593" spans="1:12" x14ac:dyDescent="0.3">
      <c r="A5593">
        <v>5592</v>
      </c>
      <c r="B5593">
        <v>263</v>
      </c>
      <c r="C5593">
        <v>137</v>
      </c>
      <c r="D5593" s="1">
        <v>46270</v>
      </c>
      <c r="E5593" s="2">
        <v>0.58402777777777781</v>
      </c>
      <c r="F5593">
        <v>33</v>
      </c>
      <c r="G5593">
        <v>5</v>
      </c>
      <c r="H5593">
        <v>578.29999999999995</v>
      </c>
      <c r="I5593">
        <v>57.83</v>
      </c>
      <c r="J5593">
        <v>0</v>
      </c>
      <c r="K5593" t="s">
        <v>678</v>
      </c>
      <c r="L5593" t="s">
        <v>681</v>
      </c>
    </row>
    <row r="5594" spans="1:12" x14ac:dyDescent="0.3">
      <c r="A5594">
        <v>5593</v>
      </c>
      <c r="B5594">
        <v>35</v>
      </c>
      <c r="C5594">
        <v>245</v>
      </c>
      <c r="D5594" s="1">
        <v>45297</v>
      </c>
      <c r="E5594" s="2">
        <v>0.90069444444444446</v>
      </c>
      <c r="F5594">
        <v>35</v>
      </c>
      <c r="G5594">
        <v>4</v>
      </c>
      <c r="H5594">
        <v>1150.22</v>
      </c>
      <c r="I5594">
        <v>0</v>
      </c>
      <c r="J5594">
        <v>49</v>
      </c>
      <c r="K5594" t="s">
        <v>678</v>
      </c>
      <c r="L5594" t="s">
        <v>679</v>
      </c>
    </row>
    <row r="5595" spans="1:12" x14ac:dyDescent="0.3">
      <c r="A5595">
        <v>5594</v>
      </c>
      <c r="B5595">
        <v>222</v>
      </c>
      <c r="C5595">
        <v>49</v>
      </c>
      <c r="D5595" s="1">
        <v>46248</v>
      </c>
      <c r="E5595" s="2">
        <v>0.58680555555555558</v>
      </c>
      <c r="F5595">
        <v>40</v>
      </c>
      <c r="G5595">
        <v>4</v>
      </c>
      <c r="H5595">
        <v>1109.69</v>
      </c>
      <c r="I5595">
        <v>221.94</v>
      </c>
      <c r="J5595">
        <v>20</v>
      </c>
      <c r="K5595" t="s">
        <v>682</v>
      </c>
      <c r="L5595" t="s">
        <v>681</v>
      </c>
    </row>
    <row r="5596" spans="1:12" x14ac:dyDescent="0.3">
      <c r="A5596">
        <v>5595</v>
      </c>
      <c r="B5596">
        <v>295</v>
      </c>
      <c r="C5596">
        <v>5</v>
      </c>
      <c r="D5596" s="1">
        <v>46072</v>
      </c>
      <c r="E5596" s="2">
        <v>0.65625</v>
      </c>
      <c r="F5596">
        <v>18</v>
      </c>
      <c r="G5596">
        <v>4</v>
      </c>
      <c r="H5596">
        <v>702.93</v>
      </c>
      <c r="I5596">
        <v>0</v>
      </c>
      <c r="J5596">
        <v>49</v>
      </c>
      <c r="K5596" t="s">
        <v>678</v>
      </c>
      <c r="L5596" t="s">
        <v>681</v>
      </c>
    </row>
    <row r="5597" spans="1:12" x14ac:dyDescent="0.3">
      <c r="A5597">
        <v>5596</v>
      </c>
      <c r="B5597">
        <v>28</v>
      </c>
      <c r="C5597">
        <v>168</v>
      </c>
      <c r="D5597" s="1">
        <v>46261</v>
      </c>
      <c r="E5597" s="2">
        <v>0.88680555555555562</v>
      </c>
      <c r="F5597">
        <v>16</v>
      </c>
      <c r="G5597">
        <v>5</v>
      </c>
      <c r="H5597">
        <v>313.75</v>
      </c>
      <c r="I5597">
        <v>15.69</v>
      </c>
      <c r="J5597">
        <v>40</v>
      </c>
      <c r="K5597" t="s">
        <v>686</v>
      </c>
      <c r="L5597" t="s">
        <v>681</v>
      </c>
    </row>
    <row r="5598" spans="1:12" x14ac:dyDescent="0.3">
      <c r="A5598">
        <v>5597</v>
      </c>
      <c r="B5598">
        <v>590</v>
      </c>
      <c r="C5598">
        <v>27</v>
      </c>
      <c r="D5598" s="1">
        <v>45744</v>
      </c>
      <c r="E5598" s="2">
        <v>0.84930555555555554</v>
      </c>
      <c r="F5598">
        <v>21</v>
      </c>
      <c r="G5598">
        <v>1</v>
      </c>
      <c r="H5598">
        <v>1471.57</v>
      </c>
      <c r="I5598">
        <v>0</v>
      </c>
      <c r="J5598">
        <v>49</v>
      </c>
      <c r="K5598" t="s">
        <v>685</v>
      </c>
      <c r="L5598" t="s">
        <v>681</v>
      </c>
    </row>
    <row r="5599" spans="1:12" x14ac:dyDescent="0.3">
      <c r="A5599">
        <v>5598</v>
      </c>
      <c r="B5599">
        <v>554</v>
      </c>
      <c r="C5599">
        <v>98</v>
      </c>
      <c r="D5599" s="1">
        <v>45628</v>
      </c>
      <c r="E5599" s="2">
        <v>0.61527777777777781</v>
      </c>
      <c r="F5599">
        <v>46</v>
      </c>
      <c r="G5599">
        <v>3</v>
      </c>
      <c r="H5599">
        <v>1093.0899999999999</v>
      </c>
      <c r="I5599">
        <v>0</v>
      </c>
      <c r="J5599">
        <v>30</v>
      </c>
      <c r="K5599" t="s">
        <v>680</v>
      </c>
      <c r="L5599" t="s">
        <v>681</v>
      </c>
    </row>
    <row r="5600" spans="1:12" x14ac:dyDescent="0.3">
      <c r="A5600">
        <v>5599</v>
      </c>
      <c r="B5600">
        <v>201</v>
      </c>
      <c r="C5600">
        <v>153</v>
      </c>
      <c r="D5600" s="1">
        <v>45484</v>
      </c>
      <c r="E5600" s="2">
        <v>0.43958333333333344</v>
      </c>
      <c r="F5600">
        <v>38</v>
      </c>
      <c r="G5600">
        <v>6</v>
      </c>
      <c r="H5600">
        <v>850.17</v>
      </c>
      <c r="I5600">
        <v>127.53</v>
      </c>
      <c r="J5600">
        <v>30</v>
      </c>
      <c r="K5600" t="s">
        <v>683</v>
      </c>
      <c r="L5600" t="s">
        <v>681</v>
      </c>
    </row>
    <row r="5601" spans="1:12" x14ac:dyDescent="0.3">
      <c r="A5601">
        <v>5600</v>
      </c>
      <c r="B5601">
        <v>252</v>
      </c>
      <c r="C5601">
        <v>66</v>
      </c>
      <c r="D5601" s="1">
        <v>46232</v>
      </c>
      <c r="E5601" s="2">
        <v>0.93888888888888888</v>
      </c>
      <c r="F5601">
        <v>21</v>
      </c>
      <c r="G5601">
        <v>2</v>
      </c>
      <c r="H5601">
        <v>1411.86</v>
      </c>
      <c r="I5601">
        <v>70.59</v>
      </c>
      <c r="J5601">
        <v>49</v>
      </c>
      <c r="K5601" t="s">
        <v>678</v>
      </c>
      <c r="L5601" t="s">
        <v>681</v>
      </c>
    </row>
    <row r="5602" spans="1:12" x14ac:dyDescent="0.3">
      <c r="A5602">
        <v>5601</v>
      </c>
      <c r="B5602">
        <v>128</v>
      </c>
      <c r="C5602">
        <v>2</v>
      </c>
      <c r="D5602" s="1">
        <v>45772</v>
      </c>
      <c r="E5602" s="2">
        <v>0.86458333333333326</v>
      </c>
      <c r="F5602">
        <v>55</v>
      </c>
      <c r="G5602">
        <v>6</v>
      </c>
      <c r="H5602">
        <v>520.34</v>
      </c>
      <c r="I5602">
        <v>0</v>
      </c>
      <c r="J5602">
        <v>0</v>
      </c>
      <c r="K5602" t="s">
        <v>678</v>
      </c>
      <c r="L5602" t="s">
        <v>681</v>
      </c>
    </row>
    <row r="5603" spans="1:12" x14ac:dyDescent="0.3">
      <c r="A5603">
        <v>5602</v>
      </c>
      <c r="B5603">
        <v>41</v>
      </c>
      <c r="C5603">
        <v>161</v>
      </c>
      <c r="D5603" s="1">
        <v>46127</v>
      </c>
      <c r="E5603" s="2">
        <v>0.58402777777777781</v>
      </c>
      <c r="F5603">
        <v>46</v>
      </c>
      <c r="G5603">
        <v>6</v>
      </c>
      <c r="H5603">
        <v>1424.54</v>
      </c>
      <c r="I5603">
        <v>0</v>
      </c>
      <c r="J5603">
        <v>40</v>
      </c>
      <c r="K5603" t="s">
        <v>680</v>
      </c>
      <c r="L5603" t="s">
        <v>681</v>
      </c>
    </row>
    <row r="5604" spans="1:12" x14ac:dyDescent="0.3">
      <c r="A5604">
        <v>5603</v>
      </c>
      <c r="B5604">
        <v>132</v>
      </c>
      <c r="C5604">
        <v>64</v>
      </c>
      <c r="D5604" s="1">
        <v>46279</v>
      </c>
      <c r="E5604" s="2">
        <v>0.55555555555555558</v>
      </c>
      <c r="F5604">
        <v>36</v>
      </c>
      <c r="G5604">
        <v>5</v>
      </c>
      <c r="H5604">
        <v>1034.3800000000001</v>
      </c>
      <c r="I5604">
        <v>0</v>
      </c>
      <c r="J5604">
        <v>49</v>
      </c>
      <c r="K5604" t="s">
        <v>680</v>
      </c>
      <c r="L5604" t="s">
        <v>681</v>
      </c>
    </row>
    <row r="5605" spans="1:12" x14ac:dyDescent="0.3">
      <c r="A5605">
        <v>5604</v>
      </c>
      <c r="B5605">
        <v>170</v>
      </c>
      <c r="C5605">
        <v>189</v>
      </c>
      <c r="D5605" s="1">
        <v>45742</v>
      </c>
      <c r="E5605" s="2">
        <v>0.93472222222222223</v>
      </c>
      <c r="F5605">
        <v>21</v>
      </c>
      <c r="G5605">
        <v>3</v>
      </c>
      <c r="H5605">
        <v>1550.16</v>
      </c>
      <c r="I5605">
        <v>155.02000000000001</v>
      </c>
      <c r="J5605">
        <v>0</v>
      </c>
      <c r="K5605" t="s">
        <v>682</v>
      </c>
      <c r="L5605" t="s">
        <v>681</v>
      </c>
    </row>
    <row r="5606" spans="1:12" x14ac:dyDescent="0.3">
      <c r="A5606">
        <v>5605</v>
      </c>
      <c r="B5606">
        <v>273</v>
      </c>
      <c r="C5606">
        <v>80</v>
      </c>
      <c r="D5606" s="1">
        <v>45421</v>
      </c>
      <c r="E5606" s="2">
        <v>0.68333333333333335</v>
      </c>
      <c r="F5606">
        <v>44</v>
      </c>
      <c r="G5606">
        <v>4</v>
      </c>
      <c r="H5606">
        <v>1435.76</v>
      </c>
      <c r="I5606">
        <v>287.14999999999998</v>
      </c>
      <c r="J5606">
        <v>0</v>
      </c>
      <c r="K5606" t="s">
        <v>686</v>
      </c>
      <c r="L5606" t="s">
        <v>681</v>
      </c>
    </row>
    <row r="5607" spans="1:12" x14ac:dyDescent="0.3">
      <c r="A5607">
        <v>5606</v>
      </c>
      <c r="B5607">
        <v>143</v>
      </c>
      <c r="C5607">
        <v>206</v>
      </c>
      <c r="D5607" s="1">
        <v>45645</v>
      </c>
      <c r="E5607" s="2">
        <v>0.95555555555555549</v>
      </c>
      <c r="F5607">
        <v>41</v>
      </c>
      <c r="G5607">
        <v>3</v>
      </c>
      <c r="H5607">
        <v>954.88</v>
      </c>
      <c r="I5607">
        <v>0</v>
      </c>
      <c r="J5607">
        <v>30</v>
      </c>
      <c r="K5607" t="s">
        <v>683</v>
      </c>
      <c r="L5607" t="s">
        <v>681</v>
      </c>
    </row>
    <row r="5608" spans="1:12" x14ac:dyDescent="0.3">
      <c r="A5608">
        <v>5607</v>
      </c>
      <c r="B5608">
        <v>359</v>
      </c>
      <c r="C5608">
        <v>140</v>
      </c>
      <c r="D5608" s="1">
        <v>45600</v>
      </c>
      <c r="E5608" s="2">
        <v>0.94166666666666665</v>
      </c>
      <c r="F5608">
        <v>57</v>
      </c>
      <c r="G5608">
        <v>3</v>
      </c>
      <c r="H5608">
        <v>267.37</v>
      </c>
      <c r="I5608">
        <v>13.37</v>
      </c>
      <c r="J5608">
        <v>0</v>
      </c>
      <c r="K5608" t="s">
        <v>683</v>
      </c>
      <c r="L5608" t="s">
        <v>681</v>
      </c>
    </row>
    <row r="5609" spans="1:12" x14ac:dyDescent="0.3">
      <c r="A5609">
        <v>5608</v>
      </c>
      <c r="B5609">
        <v>19</v>
      </c>
      <c r="C5609">
        <v>249</v>
      </c>
      <c r="D5609" s="1">
        <v>46157</v>
      </c>
      <c r="E5609" s="2">
        <v>0.45347222222222228</v>
      </c>
      <c r="F5609">
        <v>57</v>
      </c>
      <c r="G5609">
        <v>6</v>
      </c>
      <c r="H5609">
        <v>564.58000000000004</v>
      </c>
      <c r="I5609">
        <v>84.69</v>
      </c>
      <c r="J5609">
        <v>49</v>
      </c>
      <c r="K5609" t="s">
        <v>686</v>
      </c>
      <c r="L5609" t="s">
        <v>681</v>
      </c>
    </row>
    <row r="5610" spans="1:12" x14ac:dyDescent="0.3">
      <c r="A5610">
        <v>5609</v>
      </c>
      <c r="B5610">
        <v>311</v>
      </c>
      <c r="C5610">
        <v>239</v>
      </c>
      <c r="D5610" s="1">
        <v>45952</v>
      </c>
      <c r="E5610" s="2">
        <v>0.72152777777777777</v>
      </c>
      <c r="F5610">
        <v>51</v>
      </c>
      <c r="G5610">
        <v>4</v>
      </c>
      <c r="H5610">
        <v>405.54</v>
      </c>
      <c r="I5610">
        <v>60.83</v>
      </c>
      <c r="J5610">
        <v>30</v>
      </c>
      <c r="K5610" t="s">
        <v>685</v>
      </c>
      <c r="L5610" t="s">
        <v>681</v>
      </c>
    </row>
    <row r="5611" spans="1:12" x14ac:dyDescent="0.3">
      <c r="A5611">
        <v>5610</v>
      </c>
      <c r="B5611">
        <v>432</v>
      </c>
      <c r="C5611">
        <v>90</v>
      </c>
      <c r="D5611" s="1">
        <v>45544</v>
      </c>
      <c r="E5611" s="2">
        <v>0.95277777777777772</v>
      </c>
      <c r="F5611">
        <v>64</v>
      </c>
      <c r="G5611">
        <v>6</v>
      </c>
      <c r="H5611">
        <v>484.71</v>
      </c>
      <c r="I5611">
        <v>48.47</v>
      </c>
      <c r="J5611">
        <v>0</v>
      </c>
      <c r="K5611" t="s">
        <v>682</v>
      </c>
      <c r="L5611" t="s">
        <v>681</v>
      </c>
    </row>
    <row r="5612" spans="1:12" x14ac:dyDescent="0.3">
      <c r="A5612">
        <v>5611</v>
      </c>
      <c r="B5612">
        <v>400</v>
      </c>
      <c r="C5612">
        <v>191</v>
      </c>
      <c r="D5612" s="1">
        <v>45703</v>
      </c>
      <c r="E5612" s="2">
        <v>0.9736111111111112</v>
      </c>
      <c r="F5612">
        <v>59</v>
      </c>
      <c r="G5612">
        <v>2</v>
      </c>
      <c r="H5612">
        <v>1542.71</v>
      </c>
      <c r="I5612">
        <v>231.41</v>
      </c>
      <c r="J5612">
        <v>30</v>
      </c>
      <c r="K5612" t="s">
        <v>685</v>
      </c>
      <c r="L5612" t="s">
        <v>681</v>
      </c>
    </row>
    <row r="5613" spans="1:12" x14ac:dyDescent="0.3">
      <c r="A5613">
        <v>5612</v>
      </c>
      <c r="B5613">
        <v>247</v>
      </c>
      <c r="C5613">
        <v>27</v>
      </c>
      <c r="D5613" s="1">
        <v>46149</v>
      </c>
      <c r="E5613" s="2">
        <v>0.77083333333333326</v>
      </c>
      <c r="F5613">
        <v>52</v>
      </c>
      <c r="G5613">
        <v>5</v>
      </c>
      <c r="H5613">
        <v>949.64</v>
      </c>
      <c r="I5613">
        <v>47.48</v>
      </c>
      <c r="J5613">
        <v>30</v>
      </c>
      <c r="K5613" t="s">
        <v>678</v>
      </c>
      <c r="L5613" t="s">
        <v>681</v>
      </c>
    </row>
    <row r="5614" spans="1:12" x14ac:dyDescent="0.3">
      <c r="A5614">
        <v>5613</v>
      </c>
      <c r="B5614">
        <v>105</v>
      </c>
      <c r="C5614">
        <v>34</v>
      </c>
      <c r="D5614" s="1">
        <v>45576</v>
      </c>
      <c r="E5614" s="2">
        <v>0.82499999999999996</v>
      </c>
      <c r="F5614">
        <v>18</v>
      </c>
      <c r="G5614">
        <v>4</v>
      </c>
      <c r="H5614">
        <v>855.27</v>
      </c>
      <c r="I5614">
        <v>0</v>
      </c>
      <c r="J5614">
        <v>40</v>
      </c>
      <c r="K5614" t="s">
        <v>685</v>
      </c>
      <c r="L5614" t="s">
        <v>681</v>
      </c>
    </row>
    <row r="5615" spans="1:12" x14ac:dyDescent="0.3">
      <c r="A5615">
        <v>5614</v>
      </c>
      <c r="B5615">
        <v>44</v>
      </c>
      <c r="C5615">
        <v>173</v>
      </c>
      <c r="D5615" s="1">
        <v>46108</v>
      </c>
      <c r="E5615" s="2">
        <v>0.90763888888888888</v>
      </c>
      <c r="F5615">
        <v>47</v>
      </c>
      <c r="G5615">
        <v>1</v>
      </c>
      <c r="H5615">
        <v>1588.99</v>
      </c>
      <c r="I5615">
        <v>158.9</v>
      </c>
      <c r="J5615">
        <v>20</v>
      </c>
      <c r="K5615" t="s">
        <v>685</v>
      </c>
      <c r="L5615" t="s">
        <v>681</v>
      </c>
    </row>
    <row r="5616" spans="1:12" x14ac:dyDescent="0.3">
      <c r="A5616">
        <v>5615</v>
      </c>
      <c r="B5616">
        <v>123</v>
      </c>
      <c r="C5616">
        <v>196</v>
      </c>
      <c r="D5616" s="1">
        <v>46087</v>
      </c>
      <c r="E5616" s="2">
        <v>0.89305555555555549</v>
      </c>
      <c r="F5616">
        <v>25</v>
      </c>
      <c r="G5616">
        <v>2</v>
      </c>
      <c r="H5616">
        <v>1559</v>
      </c>
      <c r="I5616">
        <v>155.9</v>
      </c>
      <c r="J5616">
        <v>20</v>
      </c>
      <c r="K5616" t="s">
        <v>683</v>
      </c>
      <c r="L5616" t="s">
        <v>684</v>
      </c>
    </row>
    <row r="5617" spans="1:12" x14ac:dyDescent="0.3">
      <c r="A5617">
        <v>5616</v>
      </c>
      <c r="B5617">
        <v>430</v>
      </c>
      <c r="C5617">
        <v>1</v>
      </c>
      <c r="D5617" s="1">
        <v>45378</v>
      </c>
      <c r="E5617" s="2">
        <v>0.94444444444444442</v>
      </c>
      <c r="F5617">
        <v>43</v>
      </c>
      <c r="G5617">
        <v>2</v>
      </c>
      <c r="H5617">
        <v>1563.39</v>
      </c>
      <c r="I5617">
        <v>0</v>
      </c>
      <c r="J5617">
        <v>30</v>
      </c>
      <c r="K5617" t="s">
        <v>678</v>
      </c>
      <c r="L5617" t="s">
        <v>681</v>
      </c>
    </row>
    <row r="5618" spans="1:12" x14ac:dyDescent="0.3">
      <c r="A5618">
        <v>5617</v>
      </c>
      <c r="B5618">
        <v>209</v>
      </c>
      <c r="C5618">
        <v>33</v>
      </c>
      <c r="D5618" s="1">
        <v>46103</v>
      </c>
      <c r="E5618" s="2">
        <v>0.87916666666666665</v>
      </c>
      <c r="F5618">
        <v>27</v>
      </c>
      <c r="G5618">
        <v>3</v>
      </c>
      <c r="H5618">
        <v>1221.55</v>
      </c>
      <c r="I5618">
        <v>0</v>
      </c>
      <c r="J5618">
        <v>20</v>
      </c>
      <c r="K5618" t="s">
        <v>682</v>
      </c>
      <c r="L5618" t="s">
        <v>681</v>
      </c>
    </row>
    <row r="5619" spans="1:12" x14ac:dyDescent="0.3">
      <c r="A5619">
        <v>5618</v>
      </c>
      <c r="B5619">
        <v>85</v>
      </c>
      <c r="C5619">
        <v>172</v>
      </c>
      <c r="D5619" s="1">
        <v>46286</v>
      </c>
      <c r="E5619" s="2">
        <v>0.50902777777777786</v>
      </c>
      <c r="F5619">
        <v>27</v>
      </c>
      <c r="G5619">
        <v>6</v>
      </c>
      <c r="H5619">
        <v>1421.4</v>
      </c>
      <c r="I5619">
        <v>0</v>
      </c>
      <c r="J5619">
        <v>0</v>
      </c>
      <c r="K5619" t="s">
        <v>686</v>
      </c>
      <c r="L5619" t="s">
        <v>684</v>
      </c>
    </row>
    <row r="5620" spans="1:12" x14ac:dyDescent="0.3">
      <c r="A5620">
        <v>5619</v>
      </c>
      <c r="B5620">
        <v>333</v>
      </c>
      <c r="C5620">
        <v>221</v>
      </c>
      <c r="D5620" s="1">
        <v>46231</v>
      </c>
      <c r="E5620" s="2">
        <v>0.62638888888888888</v>
      </c>
      <c r="F5620">
        <v>32</v>
      </c>
      <c r="G5620">
        <v>6</v>
      </c>
      <c r="H5620">
        <v>790.42</v>
      </c>
      <c r="I5620">
        <v>118.56</v>
      </c>
      <c r="J5620">
        <v>30</v>
      </c>
      <c r="K5620" t="s">
        <v>686</v>
      </c>
      <c r="L5620" t="s">
        <v>681</v>
      </c>
    </row>
    <row r="5621" spans="1:12" x14ac:dyDescent="0.3">
      <c r="A5621">
        <v>5620</v>
      </c>
      <c r="B5621">
        <v>97</v>
      </c>
      <c r="C5621">
        <v>140</v>
      </c>
      <c r="D5621" s="1">
        <v>46238</v>
      </c>
      <c r="E5621" s="2">
        <v>0.80138888888888893</v>
      </c>
      <c r="F5621">
        <v>29</v>
      </c>
      <c r="G5621">
        <v>1</v>
      </c>
      <c r="H5621">
        <v>1397.09</v>
      </c>
      <c r="I5621">
        <v>0</v>
      </c>
      <c r="J5621">
        <v>40</v>
      </c>
      <c r="K5621" t="s">
        <v>683</v>
      </c>
      <c r="L5621" t="s">
        <v>679</v>
      </c>
    </row>
    <row r="5622" spans="1:12" x14ac:dyDescent="0.3">
      <c r="A5622">
        <v>5621</v>
      </c>
      <c r="B5622">
        <v>520</v>
      </c>
      <c r="C5622">
        <v>57</v>
      </c>
      <c r="D5622" s="1">
        <v>45623</v>
      </c>
      <c r="E5622" s="2">
        <v>0.88263888888888897</v>
      </c>
      <c r="F5622">
        <v>62</v>
      </c>
      <c r="G5622">
        <v>5</v>
      </c>
      <c r="H5622">
        <v>1601.42</v>
      </c>
      <c r="I5622">
        <v>0</v>
      </c>
      <c r="J5622">
        <v>20</v>
      </c>
      <c r="K5622" t="s">
        <v>680</v>
      </c>
      <c r="L5622" t="s">
        <v>681</v>
      </c>
    </row>
    <row r="5623" spans="1:12" x14ac:dyDescent="0.3">
      <c r="A5623">
        <v>5622</v>
      </c>
      <c r="B5623">
        <v>522</v>
      </c>
      <c r="C5623">
        <v>67</v>
      </c>
      <c r="D5623" s="1">
        <v>45847</v>
      </c>
      <c r="E5623" s="2">
        <v>0.63541666666666674</v>
      </c>
      <c r="F5623">
        <v>39</v>
      </c>
      <c r="G5623">
        <v>3</v>
      </c>
      <c r="H5623">
        <v>1065.3599999999999</v>
      </c>
      <c r="I5623">
        <v>0</v>
      </c>
      <c r="J5623">
        <v>30</v>
      </c>
      <c r="K5623" t="s">
        <v>685</v>
      </c>
      <c r="L5623" t="s">
        <v>679</v>
      </c>
    </row>
    <row r="5624" spans="1:12" x14ac:dyDescent="0.3">
      <c r="A5624">
        <v>5623</v>
      </c>
      <c r="B5624">
        <v>425</v>
      </c>
      <c r="C5624">
        <v>65</v>
      </c>
      <c r="D5624" s="1">
        <v>45664</v>
      </c>
      <c r="E5624" s="2">
        <v>0.95</v>
      </c>
      <c r="F5624">
        <v>19</v>
      </c>
      <c r="G5624">
        <v>4</v>
      </c>
      <c r="H5624">
        <v>765.12</v>
      </c>
      <c r="I5624">
        <v>114.77</v>
      </c>
      <c r="J5624">
        <v>49</v>
      </c>
      <c r="K5624" t="s">
        <v>685</v>
      </c>
      <c r="L5624" t="s">
        <v>679</v>
      </c>
    </row>
    <row r="5625" spans="1:12" x14ac:dyDescent="0.3">
      <c r="A5625">
        <v>5624</v>
      </c>
      <c r="B5625">
        <v>49</v>
      </c>
      <c r="C5625">
        <v>54</v>
      </c>
      <c r="D5625" s="1">
        <v>45427</v>
      </c>
      <c r="E5625" s="2">
        <v>0.54583333333333339</v>
      </c>
      <c r="F5625">
        <v>42</v>
      </c>
      <c r="G5625">
        <v>5</v>
      </c>
      <c r="H5625">
        <v>1317.7</v>
      </c>
      <c r="I5625">
        <v>131.77000000000001</v>
      </c>
      <c r="J5625">
        <v>0</v>
      </c>
      <c r="K5625" t="s">
        <v>682</v>
      </c>
      <c r="L5625" t="s">
        <v>681</v>
      </c>
    </row>
    <row r="5626" spans="1:12" x14ac:dyDescent="0.3">
      <c r="A5626">
        <v>5625</v>
      </c>
      <c r="B5626">
        <v>98</v>
      </c>
      <c r="C5626">
        <v>132</v>
      </c>
      <c r="D5626" s="1">
        <v>45451</v>
      </c>
      <c r="E5626" s="2">
        <v>0.45347222222222228</v>
      </c>
      <c r="F5626">
        <v>59</v>
      </c>
      <c r="G5626">
        <v>3</v>
      </c>
      <c r="H5626">
        <v>684.85</v>
      </c>
      <c r="I5626">
        <v>0</v>
      </c>
      <c r="J5626">
        <v>0</v>
      </c>
      <c r="K5626" t="s">
        <v>685</v>
      </c>
      <c r="L5626" t="s">
        <v>681</v>
      </c>
    </row>
    <row r="5627" spans="1:12" x14ac:dyDescent="0.3">
      <c r="A5627">
        <v>5626</v>
      </c>
      <c r="B5627">
        <v>103</v>
      </c>
      <c r="C5627">
        <v>46</v>
      </c>
      <c r="D5627" s="1">
        <v>45398</v>
      </c>
      <c r="E5627" s="2">
        <v>0.62222222222222223</v>
      </c>
      <c r="F5627">
        <v>59</v>
      </c>
      <c r="G5627">
        <v>2</v>
      </c>
      <c r="H5627">
        <v>607.82000000000005</v>
      </c>
      <c r="I5627">
        <v>121.56</v>
      </c>
      <c r="J5627">
        <v>0</v>
      </c>
      <c r="K5627" t="s">
        <v>682</v>
      </c>
      <c r="L5627" t="s">
        <v>681</v>
      </c>
    </row>
    <row r="5628" spans="1:12" x14ac:dyDescent="0.3">
      <c r="A5628">
        <v>5627</v>
      </c>
      <c r="B5628">
        <v>75</v>
      </c>
      <c r="C5628">
        <v>152</v>
      </c>
      <c r="D5628" s="1">
        <v>46215</v>
      </c>
      <c r="E5628" s="2">
        <v>0.72013888888888888</v>
      </c>
      <c r="F5628">
        <v>59</v>
      </c>
      <c r="G5628">
        <v>6</v>
      </c>
      <c r="H5628">
        <v>694.33</v>
      </c>
      <c r="I5628">
        <v>0</v>
      </c>
      <c r="J5628">
        <v>40</v>
      </c>
      <c r="K5628" t="s">
        <v>682</v>
      </c>
      <c r="L5628" t="s">
        <v>679</v>
      </c>
    </row>
    <row r="5629" spans="1:12" x14ac:dyDescent="0.3">
      <c r="A5629">
        <v>5628</v>
      </c>
      <c r="B5629">
        <v>398</v>
      </c>
      <c r="C5629">
        <v>238</v>
      </c>
      <c r="D5629" s="1">
        <v>45887</v>
      </c>
      <c r="E5629" s="2">
        <v>0.83958333333333335</v>
      </c>
      <c r="F5629">
        <v>37</v>
      </c>
      <c r="G5629">
        <v>2</v>
      </c>
      <c r="H5629">
        <v>810.44</v>
      </c>
      <c r="I5629">
        <v>162.09</v>
      </c>
      <c r="J5629">
        <v>0</v>
      </c>
      <c r="K5629" t="s">
        <v>686</v>
      </c>
      <c r="L5629" t="s">
        <v>681</v>
      </c>
    </row>
    <row r="5630" spans="1:12" x14ac:dyDescent="0.3">
      <c r="A5630">
        <v>5629</v>
      </c>
      <c r="B5630">
        <v>126</v>
      </c>
      <c r="C5630">
        <v>192</v>
      </c>
      <c r="D5630" s="1">
        <v>45431</v>
      </c>
      <c r="E5630" s="2">
        <v>0.38472222222222219</v>
      </c>
      <c r="F5630">
        <v>34</v>
      </c>
      <c r="G5630">
        <v>3</v>
      </c>
      <c r="H5630">
        <v>1279.1400000000001</v>
      </c>
      <c r="I5630">
        <v>63.96</v>
      </c>
      <c r="J5630">
        <v>30</v>
      </c>
      <c r="K5630" t="s">
        <v>686</v>
      </c>
      <c r="L5630" t="s">
        <v>679</v>
      </c>
    </row>
    <row r="5631" spans="1:12" x14ac:dyDescent="0.3">
      <c r="A5631">
        <v>5630</v>
      </c>
      <c r="B5631">
        <v>456</v>
      </c>
      <c r="C5631">
        <v>88</v>
      </c>
      <c r="D5631" s="1">
        <v>45681</v>
      </c>
      <c r="E5631" s="2">
        <v>0.82986111111111116</v>
      </c>
      <c r="F5631">
        <v>54</v>
      </c>
      <c r="G5631">
        <v>6</v>
      </c>
      <c r="H5631">
        <v>1706.52</v>
      </c>
      <c r="I5631">
        <v>0</v>
      </c>
      <c r="J5631">
        <v>0</v>
      </c>
      <c r="K5631" t="s">
        <v>686</v>
      </c>
      <c r="L5631" t="s">
        <v>684</v>
      </c>
    </row>
    <row r="5632" spans="1:12" x14ac:dyDescent="0.3">
      <c r="A5632">
        <v>5631</v>
      </c>
      <c r="B5632">
        <v>190</v>
      </c>
      <c r="C5632">
        <v>75</v>
      </c>
      <c r="D5632" s="1">
        <v>45474</v>
      </c>
      <c r="E5632" s="2">
        <v>0.50972222222222219</v>
      </c>
      <c r="F5632">
        <v>43</v>
      </c>
      <c r="G5632">
        <v>1</v>
      </c>
      <c r="H5632">
        <v>796.06</v>
      </c>
      <c r="I5632">
        <v>39.799999999999997</v>
      </c>
      <c r="J5632">
        <v>30</v>
      </c>
      <c r="K5632" t="s">
        <v>685</v>
      </c>
      <c r="L5632" t="s">
        <v>684</v>
      </c>
    </row>
    <row r="5633" spans="1:12" x14ac:dyDescent="0.3">
      <c r="A5633">
        <v>5632</v>
      </c>
      <c r="B5633">
        <v>198</v>
      </c>
      <c r="C5633">
        <v>189</v>
      </c>
      <c r="D5633" s="1">
        <v>46110</v>
      </c>
      <c r="E5633" s="2">
        <v>0.83194444444444438</v>
      </c>
      <c r="F5633">
        <v>20</v>
      </c>
      <c r="G5633">
        <v>5</v>
      </c>
      <c r="H5633">
        <v>1165.9100000000001</v>
      </c>
      <c r="I5633">
        <v>58.3</v>
      </c>
      <c r="J5633">
        <v>20</v>
      </c>
      <c r="K5633" t="s">
        <v>686</v>
      </c>
      <c r="L5633" t="s">
        <v>681</v>
      </c>
    </row>
    <row r="5634" spans="1:12" x14ac:dyDescent="0.3">
      <c r="A5634">
        <v>5633</v>
      </c>
      <c r="B5634">
        <v>71</v>
      </c>
      <c r="C5634">
        <v>82</v>
      </c>
      <c r="D5634" s="1">
        <v>45428</v>
      </c>
      <c r="E5634" s="2">
        <v>0.56111111111111112</v>
      </c>
      <c r="F5634">
        <v>63</v>
      </c>
      <c r="G5634">
        <v>1</v>
      </c>
      <c r="H5634">
        <v>1528.57</v>
      </c>
      <c r="I5634">
        <v>152.86000000000001</v>
      </c>
      <c r="J5634">
        <v>49</v>
      </c>
      <c r="K5634" t="s">
        <v>685</v>
      </c>
      <c r="L5634" t="s">
        <v>679</v>
      </c>
    </row>
    <row r="5635" spans="1:12" x14ac:dyDescent="0.3">
      <c r="A5635">
        <v>5634</v>
      </c>
      <c r="B5635">
        <v>57</v>
      </c>
      <c r="C5635">
        <v>108</v>
      </c>
      <c r="D5635" s="1">
        <v>46123</v>
      </c>
      <c r="E5635" s="2">
        <v>0.9770833333333333</v>
      </c>
      <c r="F5635">
        <v>55</v>
      </c>
      <c r="G5635">
        <v>3</v>
      </c>
      <c r="H5635">
        <v>331.15</v>
      </c>
      <c r="I5635">
        <v>49.67</v>
      </c>
      <c r="J5635">
        <v>0</v>
      </c>
      <c r="K5635" t="s">
        <v>680</v>
      </c>
      <c r="L5635" t="s">
        <v>681</v>
      </c>
    </row>
    <row r="5636" spans="1:12" x14ac:dyDescent="0.3">
      <c r="A5636">
        <v>5635</v>
      </c>
      <c r="B5636">
        <v>511</v>
      </c>
      <c r="C5636">
        <v>236</v>
      </c>
      <c r="D5636" s="1">
        <v>46069</v>
      </c>
      <c r="E5636" s="2">
        <v>0.62777777777777777</v>
      </c>
      <c r="F5636">
        <v>17</v>
      </c>
      <c r="G5636">
        <v>1</v>
      </c>
      <c r="H5636">
        <v>187.4</v>
      </c>
      <c r="I5636">
        <v>37.479999999999997</v>
      </c>
      <c r="J5636">
        <v>0</v>
      </c>
      <c r="K5636" t="s">
        <v>686</v>
      </c>
      <c r="L5636" t="s">
        <v>679</v>
      </c>
    </row>
    <row r="5637" spans="1:12" x14ac:dyDescent="0.3">
      <c r="A5637">
        <v>5636</v>
      </c>
      <c r="B5637">
        <v>269</v>
      </c>
      <c r="C5637">
        <v>101</v>
      </c>
      <c r="D5637" s="1">
        <v>45328</v>
      </c>
      <c r="E5637" s="2">
        <v>0.4111111111111112</v>
      </c>
      <c r="F5637">
        <v>36</v>
      </c>
      <c r="G5637">
        <v>2</v>
      </c>
      <c r="H5637">
        <v>1209.1400000000001</v>
      </c>
      <c r="I5637">
        <v>0</v>
      </c>
      <c r="J5637">
        <v>30</v>
      </c>
      <c r="K5637" t="s">
        <v>678</v>
      </c>
      <c r="L5637" t="s">
        <v>681</v>
      </c>
    </row>
    <row r="5638" spans="1:12" x14ac:dyDescent="0.3">
      <c r="A5638">
        <v>5637</v>
      </c>
      <c r="B5638">
        <v>397</v>
      </c>
      <c r="C5638">
        <v>231</v>
      </c>
      <c r="D5638" s="1">
        <v>45719</v>
      </c>
      <c r="E5638" s="2">
        <v>0.86458333333333326</v>
      </c>
      <c r="F5638">
        <v>37</v>
      </c>
      <c r="G5638">
        <v>1</v>
      </c>
      <c r="H5638">
        <v>155.06</v>
      </c>
      <c r="I5638">
        <v>15.51</v>
      </c>
      <c r="J5638">
        <v>49</v>
      </c>
      <c r="K5638" t="s">
        <v>683</v>
      </c>
      <c r="L5638" t="s">
        <v>684</v>
      </c>
    </row>
    <row r="5639" spans="1:12" x14ac:dyDescent="0.3">
      <c r="A5639">
        <v>5638</v>
      </c>
      <c r="B5639">
        <v>484</v>
      </c>
      <c r="C5639">
        <v>176</v>
      </c>
      <c r="D5639" s="1">
        <v>45940</v>
      </c>
      <c r="E5639" s="2">
        <v>0.54722222222222228</v>
      </c>
      <c r="F5639">
        <v>44</v>
      </c>
      <c r="G5639">
        <v>6</v>
      </c>
      <c r="H5639">
        <v>1428.48</v>
      </c>
      <c r="I5639">
        <v>0</v>
      </c>
      <c r="J5639">
        <v>49</v>
      </c>
      <c r="K5639" t="s">
        <v>685</v>
      </c>
      <c r="L5639" t="s">
        <v>679</v>
      </c>
    </row>
    <row r="5640" spans="1:12" x14ac:dyDescent="0.3">
      <c r="A5640">
        <v>5639</v>
      </c>
      <c r="B5640">
        <v>9</v>
      </c>
      <c r="C5640">
        <v>43</v>
      </c>
      <c r="D5640" s="1">
        <v>45640</v>
      </c>
      <c r="E5640" s="2">
        <v>0.59097222222222223</v>
      </c>
      <c r="F5640">
        <v>34</v>
      </c>
      <c r="G5640">
        <v>3</v>
      </c>
      <c r="H5640">
        <v>1008.39</v>
      </c>
      <c r="I5640">
        <v>100.84</v>
      </c>
      <c r="J5640">
        <v>0</v>
      </c>
      <c r="K5640" t="s">
        <v>682</v>
      </c>
      <c r="L5640" t="s">
        <v>681</v>
      </c>
    </row>
    <row r="5641" spans="1:12" x14ac:dyDescent="0.3">
      <c r="A5641">
        <v>5640</v>
      </c>
      <c r="B5641">
        <v>447</v>
      </c>
      <c r="C5641">
        <v>92</v>
      </c>
      <c r="D5641" s="1">
        <v>45765</v>
      </c>
      <c r="E5641" s="2">
        <v>0.99305555555555558</v>
      </c>
      <c r="F5641">
        <v>40</v>
      </c>
      <c r="G5641">
        <v>3</v>
      </c>
      <c r="H5641">
        <v>643.94000000000005</v>
      </c>
      <c r="I5641">
        <v>64.39</v>
      </c>
      <c r="J5641">
        <v>30</v>
      </c>
      <c r="K5641" t="s">
        <v>678</v>
      </c>
      <c r="L5641" t="s">
        <v>684</v>
      </c>
    </row>
    <row r="5642" spans="1:12" x14ac:dyDescent="0.3">
      <c r="A5642">
        <v>5641</v>
      </c>
      <c r="B5642">
        <v>568</v>
      </c>
      <c r="C5642">
        <v>146</v>
      </c>
      <c r="D5642" s="1">
        <v>45394</v>
      </c>
      <c r="E5642" s="2">
        <v>0.68541666666666656</v>
      </c>
      <c r="F5642">
        <v>30</v>
      </c>
      <c r="G5642">
        <v>1</v>
      </c>
      <c r="H5642">
        <v>399.2</v>
      </c>
      <c r="I5642">
        <v>59.88</v>
      </c>
      <c r="J5642">
        <v>30</v>
      </c>
      <c r="K5642" t="s">
        <v>683</v>
      </c>
      <c r="L5642" t="s">
        <v>679</v>
      </c>
    </row>
    <row r="5643" spans="1:12" x14ac:dyDescent="0.3">
      <c r="A5643">
        <v>5642</v>
      </c>
      <c r="B5643">
        <v>243</v>
      </c>
      <c r="C5643">
        <v>67</v>
      </c>
      <c r="D5643" s="1">
        <v>45756</v>
      </c>
      <c r="E5643" s="2">
        <v>0.6923611111111112</v>
      </c>
      <c r="F5643">
        <v>60</v>
      </c>
      <c r="G5643">
        <v>6</v>
      </c>
      <c r="H5643">
        <v>1750.52</v>
      </c>
      <c r="I5643">
        <v>350.1</v>
      </c>
      <c r="J5643">
        <v>0</v>
      </c>
      <c r="K5643" t="s">
        <v>686</v>
      </c>
      <c r="L5643" t="s">
        <v>681</v>
      </c>
    </row>
    <row r="5644" spans="1:12" x14ac:dyDescent="0.3">
      <c r="A5644">
        <v>5643</v>
      </c>
      <c r="B5644">
        <v>35</v>
      </c>
      <c r="C5644">
        <v>187</v>
      </c>
      <c r="D5644" s="1">
        <v>45813</v>
      </c>
      <c r="E5644" s="2">
        <v>0.69652777777777786</v>
      </c>
      <c r="F5644">
        <v>44</v>
      </c>
      <c r="G5644">
        <v>5</v>
      </c>
      <c r="H5644">
        <v>1263.58</v>
      </c>
      <c r="I5644">
        <v>0</v>
      </c>
      <c r="J5644">
        <v>49</v>
      </c>
      <c r="K5644" t="s">
        <v>685</v>
      </c>
      <c r="L5644" t="s">
        <v>684</v>
      </c>
    </row>
    <row r="5645" spans="1:12" x14ac:dyDescent="0.3">
      <c r="A5645">
        <v>5644</v>
      </c>
      <c r="B5645">
        <v>168</v>
      </c>
      <c r="C5645">
        <v>55</v>
      </c>
      <c r="D5645" s="1">
        <v>45950</v>
      </c>
      <c r="E5645" s="2">
        <v>0.69652777777777786</v>
      </c>
      <c r="F5645">
        <v>32</v>
      </c>
      <c r="G5645">
        <v>6</v>
      </c>
      <c r="H5645">
        <v>1082.5999999999999</v>
      </c>
      <c r="I5645">
        <v>0</v>
      </c>
      <c r="J5645">
        <v>30</v>
      </c>
      <c r="K5645" t="s">
        <v>682</v>
      </c>
      <c r="L5645" t="s">
        <v>679</v>
      </c>
    </row>
    <row r="5646" spans="1:12" x14ac:dyDescent="0.3">
      <c r="A5646">
        <v>5645</v>
      </c>
      <c r="B5646">
        <v>310</v>
      </c>
      <c r="C5646">
        <v>138</v>
      </c>
      <c r="D5646" s="1">
        <v>45603</v>
      </c>
      <c r="E5646" s="2">
        <v>0.82638888888888884</v>
      </c>
      <c r="F5646">
        <v>57</v>
      </c>
      <c r="G5646">
        <v>4</v>
      </c>
      <c r="H5646">
        <v>1427.55</v>
      </c>
      <c r="I5646">
        <v>285.51</v>
      </c>
      <c r="J5646">
        <v>30</v>
      </c>
      <c r="K5646" t="s">
        <v>683</v>
      </c>
      <c r="L5646" t="s">
        <v>681</v>
      </c>
    </row>
    <row r="5647" spans="1:12" x14ac:dyDescent="0.3">
      <c r="A5647">
        <v>5646</v>
      </c>
      <c r="B5647">
        <v>83</v>
      </c>
      <c r="C5647">
        <v>180</v>
      </c>
      <c r="D5647" s="1">
        <v>45560</v>
      </c>
      <c r="E5647" s="2">
        <v>0.54652777777777772</v>
      </c>
      <c r="F5647">
        <v>55</v>
      </c>
      <c r="G5647">
        <v>3</v>
      </c>
      <c r="H5647">
        <v>898.63</v>
      </c>
      <c r="I5647">
        <v>89.86</v>
      </c>
      <c r="J5647">
        <v>49</v>
      </c>
      <c r="K5647" t="s">
        <v>686</v>
      </c>
      <c r="L5647" t="s">
        <v>681</v>
      </c>
    </row>
    <row r="5648" spans="1:12" x14ac:dyDescent="0.3">
      <c r="A5648">
        <v>5647</v>
      </c>
      <c r="B5648">
        <v>136</v>
      </c>
      <c r="C5648">
        <v>98</v>
      </c>
      <c r="D5648" s="1">
        <v>46027</v>
      </c>
      <c r="E5648" s="2">
        <v>0.39583333333333326</v>
      </c>
      <c r="F5648">
        <v>19</v>
      </c>
      <c r="G5648">
        <v>2</v>
      </c>
      <c r="H5648">
        <v>461.01</v>
      </c>
      <c r="I5648">
        <v>46.1</v>
      </c>
      <c r="J5648">
        <v>0</v>
      </c>
      <c r="K5648" t="s">
        <v>683</v>
      </c>
      <c r="L5648" t="s">
        <v>684</v>
      </c>
    </row>
    <row r="5649" spans="1:12" x14ac:dyDescent="0.3">
      <c r="A5649">
        <v>5648</v>
      </c>
      <c r="B5649">
        <v>548</v>
      </c>
      <c r="C5649">
        <v>34</v>
      </c>
      <c r="D5649" s="1">
        <v>45743</v>
      </c>
      <c r="E5649" s="2">
        <v>0.86805555555555558</v>
      </c>
      <c r="F5649">
        <v>33</v>
      </c>
      <c r="G5649">
        <v>6</v>
      </c>
      <c r="H5649">
        <v>786.22</v>
      </c>
      <c r="I5649">
        <v>157.24</v>
      </c>
      <c r="J5649">
        <v>20</v>
      </c>
      <c r="K5649" t="s">
        <v>685</v>
      </c>
      <c r="L5649" t="s">
        <v>679</v>
      </c>
    </row>
    <row r="5650" spans="1:12" x14ac:dyDescent="0.3">
      <c r="A5650">
        <v>5649</v>
      </c>
      <c r="B5650">
        <v>361</v>
      </c>
      <c r="C5650">
        <v>83</v>
      </c>
      <c r="D5650" s="1">
        <v>45562</v>
      </c>
      <c r="E5650" s="2">
        <v>0.82430555555555562</v>
      </c>
      <c r="F5650">
        <v>55</v>
      </c>
      <c r="G5650">
        <v>2</v>
      </c>
      <c r="H5650">
        <v>1625.82</v>
      </c>
      <c r="I5650">
        <v>243.87</v>
      </c>
      <c r="J5650">
        <v>49</v>
      </c>
      <c r="K5650" t="s">
        <v>686</v>
      </c>
      <c r="L5650" t="s">
        <v>684</v>
      </c>
    </row>
    <row r="5651" spans="1:12" x14ac:dyDescent="0.3">
      <c r="A5651">
        <v>5650</v>
      </c>
      <c r="B5651">
        <v>453</v>
      </c>
      <c r="C5651">
        <v>45</v>
      </c>
      <c r="D5651" s="1">
        <v>46150</v>
      </c>
      <c r="E5651" s="2">
        <v>0.36944444444444446</v>
      </c>
      <c r="F5651">
        <v>41</v>
      </c>
      <c r="G5651">
        <v>4</v>
      </c>
      <c r="H5651">
        <v>861.55</v>
      </c>
      <c r="I5651">
        <v>172.31</v>
      </c>
      <c r="J5651">
        <v>20</v>
      </c>
      <c r="K5651" t="s">
        <v>686</v>
      </c>
      <c r="L5651" t="s">
        <v>681</v>
      </c>
    </row>
    <row r="5652" spans="1:12" x14ac:dyDescent="0.3">
      <c r="A5652">
        <v>5651</v>
      </c>
      <c r="B5652">
        <v>472</v>
      </c>
      <c r="C5652">
        <v>144</v>
      </c>
      <c r="D5652" s="1">
        <v>45319</v>
      </c>
      <c r="E5652" s="2">
        <v>0.66250000000000009</v>
      </c>
      <c r="F5652">
        <v>54</v>
      </c>
      <c r="G5652">
        <v>5</v>
      </c>
      <c r="H5652">
        <v>1337.72</v>
      </c>
      <c r="I5652">
        <v>0</v>
      </c>
      <c r="J5652">
        <v>40</v>
      </c>
      <c r="K5652" t="s">
        <v>678</v>
      </c>
      <c r="L5652" t="s">
        <v>681</v>
      </c>
    </row>
    <row r="5653" spans="1:12" x14ac:dyDescent="0.3">
      <c r="A5653">
        <v>5652</v>
      </c>
      <c r="B5653">
        <v>165</v>
      </c>
      <c r="C5653">
        <v>14</v>
      </c>
      <c r="D5653" s="1">
        <v>46023</v>
      </c>
      <c r="E5653" s="2">
        <v>0.97291666666666665</v>
      </c>
      <c r="F5653">
        <v>28</v>
      </c>
      <c r="G5653">
        <v>5</v>
      </c>
      <c r="H5653">
        <v>314.45999999999998</v>
      </c>
      <c r="I5653">
        <v>31.45</v>
      </c>
      <c r="J5653">
        <v>0</v>
      </c>
      <c r="K5653" t="s">
        <v>680</v>
      </c>
      <c r="L5653" t="s">
        <v>679</v>
      </c>
    </row>
    <row r="5654" spans="1:12" x14ac:dyDescent="0.3">
      <c r="A5654">
        <v>5653</v>
      </c>
      <c r="B5654">
        <v>597</v>
      </c>
      <c r="C5654">
        <v>244</v>
      </c>
      <c r="D5654" s="1">
        <v>45486</v>
      </c>
      <c r="E5654" s="2">
        <v>0.56458333333333344</v>
      </c>
      <c r="F5654">
        <v>58</v>
      </c>
      <c r="G5654">
        <v>5</v>
      </c>
      <c r="H5654">
        <v>1502.87</v>
      </c>
      <c r="I5654">
        <v>150.29</v>
      </c>
      <c r="J5654">
        <v>20</v>
      </c>
      <c r="K5654" t="s">
        <v>680</v>
      </c>
      <c r="L5654" t="s">
        <v>681</v>
      </c>
    </row>
    <row r="5655" spans="1:12" x14ac:dyDescent="0.3">
      <c r="A5655">
        <v>5654</v>
      </c>
      <c r="B5655">
        <v>14</v>
      </c>
      <c r="C5655">
        <v>114</v>
      </c>
      <c r="D5655" s="1">
        <v>45533</v>
      </c>
      <c r="E5655" s="2">
        <v>0.73194444444444451</v>
      </c>
      <c r="F5655">
        <v>55</v>
      </c>
      <c r="G5655">
        <v>3</v>
      </c>
      <c r="H5655">
        <v>690.74</v>
      </c>
      <c r="I5655">
        <v>0</v>
      </c>
      <c r="J5655">
        <v>0</v>
      </c>
      <c r="K5655" t="s">
        <v>682</v>
      </c>
      <c r="L5655" t="s">
        <v>681</v>
      </c>
    </row>
    <row r="5656" spans="1:12" x14ac:dyDescent="0.3">
      <c r="A5656">
        <v>5655</v>
      </c>
      <c r="B5656">
        <v>122</v>
      </c>
      <c r="C5656">
        <v>89</v>
      </c>
      <c r="D5656" s="1">
        <v>45388</v>
      </c>
      <c r="E5656" s="2">
        <v>0.42777777777777781</v>
      </c>
      <c r="F5656">
        <v>41</v>
      </c>
      <c r="G5656">
        <v>2</v>
      </c>
      <c r="H5656">
        <v>893.82</v>
      </c>
      <c r="I5656">
        <v>89.38</v>
      </c>
      <c r="J5656">
        <v>30</v>
      </c>
      <c r="K5656" t="s">
        <v>682</v>
      </c>
      <c r="L5656" t="s">
        <v>679</v>
      </c>
    </row>
    <row r="5657" spans="1:12" x14ac:dyDescent="0.3">
      <c r="A5657">
        <v>5656</v>
      </c>
      <c r="B5657">
        <v>417</v>
      </c>
      <c r="C5657">
        <v>42</v>
      </c>
      <c r="D5657" s="1">
        <v>45365</v>
      </c>
      <c r="E5657" s="2">
        <v>0.99930555555555545</v>
      </c>
      <c r="F5657">
        <v>60</v>
      </c>
      <c r="G5657">
        <v>4</v>
      </c>
      <c r="H5657">
        <v>1675.63</v>
      </c>
      <c r="I5657">
        <v>251.34</v>
      </c>
      <c r="J5657">
        <v>40</v>
      </c>
      <c r="K5657" t="s">
        <v>680</v>
      </c>
      <c r="L5657" t="s">
        <v>684</v>
      </c>
    </row>
    <row r="5658" spans="1:12" x14ac:dyDescent="0.3">
      <c r="A5658">
        <v>5657</v>
      </c>
      <c r="B5658">
        <v>318</v>
      </c>
      <c r="C5658">
        <v>59</v>
      </c>
      <c r="D5658" s="1">
        <v>46129</v>
      </c>
      <c r="E5658" s="2">
        <v>0.49791666666666656</v>
      </c>
      <c r="F5658">
        <v>34</v>
      </c>
      <c r="G5658">
        <v>3</v>
      </c>
      <c r="H5658">
        <v>1584.53</v>
      </c>
      <c r="I5658">
        <v>79.23</v>
      </c>
      <c r="J5658">
        <v>30</v>
      </c>
      <c r="K5658" t="s">
        <v>686</v>
      </c>
      <c r="L5658" t="s">
        <v>679</v>
      </c>
    </row>
    <row r="5659" spans="1:12" x14ac:dyDescent="0.3">
      <c r="A5659">
        <v>5658</v>
      </c>
      <c r="B5659">
        <v>275</v>
      </c>
      <c r="C5659">
        <v>152</v>
      </c>
      <c r="D5659" s="1">
        <v>45908</v>
      </c>
      <c r="E5659" s="2">
        <v>0.93124999999999991</v>
      </c>
      <c r="F5659">
        <v>28</v>
      </c>
      <c r="G5659">
        <v>6</v>
      </c>
      <c r="H5659">
        <v>178.76</v>
      </c>
      <c r="I5659">
        <v>0</v>
      </c>
      <c r="J5659">
        <v>30</v>
      </c>
      <c r="K5659" t="s">
        <v>682</v>
      </c>
      <c r="L5659" t="s">
        <v>679</v>
      </c>
    </row>
    <row r="5660" spans="1:12" x14ac:dyDescent="0.3">
      <c r="A5660">
        <v>5659</v>
      </c>
      <c r="B5660">
        <v>218</v>
      </c>
      <c r="C5660">
        <v>63</v>
      </c>
      <c r="D5660" s="1">
        <v>45849</v>
      </c>
      <c r="E5660" s="2">
        <v>0.68055555555555558</v>
      </c>
      <c r="F5660">
        <v>35</v>
      </c>
      <c r="G5660">
        <v>3</v>
      </c>
      <c r="H5660">
        <v>680.52</v>
      </c>
      <c r="I5660">
        <v>0</v>
      </c>
      <c r="J5660">
        <v>0</v>
      </c>
      <c r="K5660" t="s">
        <v>685</v>
      </c>
      <c r="L5660" t="s">
        <v>679</v>
      </c>
    </row>
    <row r="5661" spans="1:12" x14ac:dyDescent="0.3">
      <c r="A5661">
        <v>5660</v>
      </c>
      <c r="B5661">
        <v>146</v>
      </c>
      <c r="C5661">
        <v>36</v>
      </c>
      <c r="D5661" s="1">
        <v>45367</v>
      </c>
      <c r="E5661" s="2">
        <v>0.73263888888888884</v>
      </c>
      <c r="F5661">
        <v>21</v>
      </c>
      <c r="G5661">
        <v>2</v>
      </c>
      <c r="H5661">
        <v>252.56</v>
      </c>
      <c r="I5661">
        <v>0</v>
      </c>
      <c r="J5661">
        <v>30</v>
      </c>
      <c r="K5661" t="s">
        <v>678</v>
      </c>
      <c r="L5661" t="s">
        <v>684</v>
      </c>
    </row>
    <row r="5662" spans="1:12" x14ac:dyDescent="0.3">
      <c r="A5662">
        <v>5661</v>
      </c>
      <c r="B5662">
        <v>58</v>
      </c>
      <c r="C5662">
        <v>142</v>
      </c>
      <c r="D5662" s="1">
        <v>45879</v>
      </c>
      <c r="E5662" s="2">
        <v>0.62569444444444455</v>
      </c>
      <c r="F5662">
        <v>51</v>
      </c>
      <c r="G5662">
        <v>6</v>
      </c>
      <c r="H5662">
        <v>375.37</v>
      </c>
      <c r="I5662">
        <v>0</v>
      </c>
      <c r="J5662">
        <v>20</v>
      </c>
      <c r="K5662" t="s">
        <v>680</v>
      </c>
      <c r="L5662" t="s">
        <v>681</v>
      </c>
    </row>
    <row r="5663" spans="1:12" x14ac:dyDescent="0.3">
      <c r="A5663">
        <v>5662</v>
      </c>
      <c r="B5663">
        <v>169</v>
      </c>
      <c r="C5663">
        <v>184</v>
      </c>
      <c r="D5663" s="1">
        <v>46269</v>
      </c>
      <c r="E5663" s="2">
        <v>0.74722222222222223</v>
      </c>
      <c r="F5663">
        <v>19</v>
      </c>
      <c r="G5663">
        <v>4</v>
      </c>
      <c r="H5663">
        <v>836.9</v>
      </c>
      <c r="I5663">
        <v>167.38</v>
      </c>
      <c r="J5663">
        <v>49</v>
      </c>
      <c r="K5663" t="s">
        <v>682</v>
      </c>
      <c r="L5663" t="s">
        <v>681</v>
      </c>
    </row>
    <row r="5664" spans="1:12" x14ac:dyDescent="0.3">
      <c r="A5664">
        <v>5663</v>
      </c>
      <c r="B5664">
        <v>414</v>
      </c>
      <c r="C5664">
        <v>223</v>
      </c>
      <c r="D5664" s="1">
        <v>45835</v>
      </c>
      <c r="E5664" s="2">
        <v>0.61388888888888893</v>
      </c>
      <c r="F5664">
        <v>50</v>
      </c>
      <c r="G5664">
        <v>2</v>
      </c>
      <c r="H5664">
        <v>1048.53</v>
      </c>
      <c r="I5664">
        <v>52.43</v>
      </c>
      <c r="J5664">
        <v>40</v>
      </c>
      <c r="K5664" t="s">
        <v>682</v>
      </c>
      <c r="L5664" t="s">
        <v>681</v>
      </c>
    </row>
    <row r="5665" spans="1:12" x14ac:dyDescent="0.3">
      <c r="A5665">
        <v>5664</v>
      </c>
      <c r="B5665">
        <v>62</v>
      </c>
      <c r="C5665">
        <v>176</v>
      </c>
      <c r="D5665" s="1">
        <v>46244</v>
      </c>
      <c r="E5665" s="2">
        <v>0.36250000000000004</v>
      </c>
      <c r="F5665">
        <v>15</v>
      </c>
      <c r="G5665">
        <v>5</v>
      </c>
      <c r="H5665">
        <v>1707.68</v>
      </c>
      <c r="I5665">
        <v>256.14999999999998</v>
      </c>
      <c r="J5665">
        <v>40</v>
      </c>
      <c r="K5665" t="s">
        <v>682</v>
      </c>
      <c r="L5665" t="s">
        <v>684</v>
      </c>
    </row>
    <row r="5666" spans="1:12" x14ac:dyDescent="0.3">
      <c r="A5666">
        <v>5665</v>
      </c>
      <c r="B5666">
        <v>336</v>
      </c>
      <c r="C5666">
        <v>177</v>
      </c>
      <c r="D5666" s="1">
        <v>46164</v>
      </c>
      <c r="E5666" s="2">
        <v>0.73402777777777772</v>
      </c>
      <c r="F5666">
        <v>57</v>
      </c>
      <c r="G5666">
        <v>4</v>
      </c>
      <c r="H5666">
        <v>431.28</v>
      </c>
      <c r="I5666">
        <v>64.69</v>
      </c>
      <c r="J5666">
        <v>49</v>
      </c>
      <c r="K5666" t="s">
        <v>683</v>
      </c>
      <c r="L5666" t="s">
        <v>681</v>
      </c>
    </row>
    <row r="5667" spans="1:12" x14ac:dyDescent="0.3">
      <c r="A5667">
        <v>5666</v>
      </c>
      <c r="B5667">
        <v>19</v>
      </c>
      <c r="C5667">
        <v>188</v>
      </c>
      <c r="D5667" s="1">
        <v>45410</v>
      </c>
      <c r="E5667" s="2">
        <v>0.50347222222222232</v>
      </c>
      <c r="F5667">
        <v>28</v>
      </c>
      <c r="G5667">
        <v>3</v>
      </c>
      <c r="H5667">
        <v>678.46</v>
      </c>
      <c r="I5667">
        <v>0</v>
      </c>
      <c r="J5667">
        <v>0</v>
      </c>
      <c r="K5667" t="s">
        <v>686</v>
      </c>
      <c r="L5667" t="s">
        <v>684</v>
      </c>
    </row>
    <row r="5668" spans="1:12" x14ac:dyDescent="0.3">
      <c r="A5668">
        <v>5667</v>
      </c>
      <c r="B5668">
        <v>347</v>
      </c>
      <c r="C5668">
        <v>57</v>
      </c>
      <c r="D5668" s="1">
        <v>45550</v>
      </c>
      <c r="E5668" s="2">
        <v>0.6020833333333333</v>
      </c>
      <c r="F5668">
        <v>61</v>
      </c>
      <c r="G5668">
        <v>3</v>
      </c>
      <c r="H5668">
        <v>773.25</v>
      </c>
      <c r="I5668">
        <v>77.33</v>
      </c>
      <c r="J5668">
        <v>20</v>
      </c>
      <c r="K5668" t="s">
        <v>682</v>
      </c>
      <c r="L5668" t="s">
        <v>681</v>
      </c>
    </row>
    <row r="5669" spans="1:12" x14ac:dyDescent="0.3">
      <c r="A5669">
        <v>5668</v>
      </c>
      <c r="B5669">
        <v>437</v>
      </c>
      <c r="C5669">
        <v>122</v>
      </c>
      <c r="D5669" s="1">
        <v>45941</v>
      </c>
      <c r="E5669" s="2">
        <v>0.79027777777777786</v>
      </c>
      <c r="F5669">
        <v>42</v>
      </c>
      <c r="G5669">
        <v>3</v>
      </c>
      <c r="H5669">
        <v>607.99</v>
      </c>
      <c r="I5669">
        <v>0</v>
      </c>
      <c r="J5669">
        <v>0</v>
      </c>
      <c r="K5669" t="s">
        <v>683</v>
      </c>
      <c r="L5669" t="s">
        <v>681</v>
      </c>
    </row>
    <row r="5670" spans="1:12" x14ac:dyDescent="0.3">
      <c r="A5670">
        <v>5669</v>
      </c>
      <c r="B5670">
        <v>180</v>
      </c>
      <c r="C5670">
        <v>47</v>
      </c>
      <c r="D5670" s="1">
        <v>45414</v>
      </c>
      <c r="E5670" s="2">
        <v>0.44375000000000009</v>
      </c>
      <c r="F5670">
        <v>61</v>
      </c>
      <c r="G5670">
        <v>3</v>
      </c>
      <c r="H5670">
        <v>1648.35</v>
      </c>
      <c r="I5670">
        <v>0</v>
      </c>
      <c r="J5670">
        <v>40</v>
      </c>
      <c r="K5670" t="s">
        <v>685</v>
      </c>
      <c r="L5670" t="s">
        <v>681</v>
      </c>
    </row>
    <row r="5671" spans="1:12" x14ac:dyDescent="0.3">
      <c r="A5671">
        <v>5670</v>
      </c>
      <c r="B5671">
        <v>356</v>
      </c>
      <c r="C5671">
        <v>96</v>
      </c>
      <c r="D5671" s="1">
        <v>45619</v>
      </c>
      <c r="E5671" s="2">
        <v>0.63194444444444442</v>
      </c>
      <c r="F5671">
        <v>21</v>
      </c>
      <c r="G5671">
        <v>4</v>
      </c>
      <c r="H5671">
        <v>1481.59</v>
      </c>
      <c r="I5671">
        <v>222.24</v>
      </c>
      <c r="J5671">
        <v>49</v>
      </c>
      <c r="K5671" t="s">
        <v>683</v>
      </c>
      <c r="L5671" t="s">
        <v>681</v>
      </c>
    </row>
    <row r="5672" spans="1:12" x14ac:dyDescent="0.3">
      <c r="A5672">
        <v>5671</v>
      </c>
      <c r="B5672">
        <v>325</v>
      </c>
      <c r="C5672">
        <v>1</v>
      </c>
      <c r="D5672" s="1">
        <v>45449</v>
      </c>
      <c r="E5672" s="2">
        <v>0.86944444444444446</v>
      </c>
      <c r="F5672">
        <v>53</v>
      </c>
      <c r="G5672">
        <v>3</v>
      </c>
      <c r="H5672">
        <v>1461.41</v>
      </c>
      <c r="I5672">
        <v>0</v>
      </c>
      <c r="J5672">
        <v>30</v>
      </c>
      <c r="K5672" t="s">
        <v>678</v>
      </c>
      <c r="L5672" t="s">
        <v>684</v>
      </c>
    </row>
    <row r="5673" spans="1:12" x14ac:dyDescent="0.3">
      <c r="A5673">
        <v>5672</v>
      </c>
      <c r="B5673">
        <v>402</v>
      </c>
      <c r="C5673">
        <v>14</v>
      </c>
      <c r="D5673" s="1">
        <v>45765</v>
      </c>
      <c r="E5673" s="2">
        <v>0.54791666666666661</v>
      </c>
      <c r="F5673">
        <v>50</v>
      </c>
      <c r="G5673">
        <v>5</v>
      </c>
      <c r="H5673">
        <v>593.64</v>
      </c>
      <c r="I5673">
        <v>59.36</v>
      </c>
      <c r="J5673">
        <v>49</v>
      </c>
      <c r="K5673" t="s">
        <v>685</v>
      </c>
      <c r="L5673" t="s">
        <v>681</v>
      </c>
    </row>
    <row r="5674" spans="1:12" x14ac:dyDescent="0.3">
      <c r="A5674">
        <v>5673</v>
      </c>
      <c r="B5674">
        <v>154</v>
      </c>
      <c r="C5674">
        <v>204</v>
      </c>
      <c r="D5674" s="1">
        <v>46038</v>
      </c>
      <c r="E5674" s="2">
        <v>0.91388888888888897</v>
      </c>
      <c r="F5674">
        <v>39</v>
      </c>
      <c r="G5674">
        <v>5</v>
      </c>
      <c r="H5674">
        <v>1091.8699999999999</v>
      </c>
      <c r="I5674">
        <v>0</v>
      </c>
      <c r="J5674">
        <v>0</v>
      </c>
      <c r="K5674" t="s">
        <v>686</v>
      </c>
      <c r="L5674" t="s">
        <v>681</v>
      </c>
    </row>
    <row r="5675" spans="1:12" x14ac:dyDescent="0.3">
      <c r="A5675">
        <v>5674</v>
      </c>
      <c r="B5675">
        <v>349</v>
      </c>
      <c r="C5675">
        <v>241</v>
      </c>
      <c r="D5675" s="1">
        <v>46079</v>
      </c>
      <c r="E5675" s="2">
        <v>0.56458333333333344</v>
      </c>
      <c r="F5675">
        <v>37</v>
      </c>
      <c r="G5675">
        <v>3</v>
      </c>
      <c r="H5675">
        <v>1724.49</v>
      </c>
      <c r="I5675">
        <v>258.67</v>
      </c>
      <c r="J5675">
        <v>20</v>
      </c>
      <c r="K5675" t="s">
        <v>686</v>
      </c>
      <c r="L5675" t="s">
        <v>681</v>
      </c>
    </row>
    <row r="5676" spans="1:12" x14ac:dyDescent="0.3">
      <c r="A5676">
        <v>5675</v>
      </c>
      <c r="B5676">
        <v>179</v>
      </c>
      <c r="C5676">
        <v>170</v>
      </c>
      <c r="D5676" s="1">
        <v>45508</v>
      </c>
      <c r="E5676" s="2">
        <v>0.87916666666666665</v>
      </c>
      <c r="F5676">
        <v>31</v>
      </c>
      <c r="G5676">
        <v>1</v>
      </c>
      <c r="H5676">
        <v>846.04</v>
      </c>
      <c r="I5676">
        <v>169.21</v>
      </c>
      <c r="J5676">
        <v>20</v>
      </c>
      <c r="K5676" t="s">
        <v>680</v>
      </c>
      <c r="L5676" t="s">
        <v>681</v>
      </c>
    </row>
    <row r="5677" spans="1:12" x14ac:dyDescent="0.3">
      <c r="A5677">
        <v>5676</v>
      </c>
      <c r="B5677">
        <v>19</v>
      </c>
      <c r="C5677">
        <v>118</v>
      </c>
      <c r="D5677" s="1">
        <v>45945</v>
      </c>
      <c r="E5677" s="2">
        <v>0.56319444444444455</v>
      </c>
      <c r="F5677">
        <v>31</v>
      </c>
      <c r="G5677">
        <v>6</v>
      </c>
      <c r="H5677">
        <v>354.03</v>
      </c>
      <c r="I5677">
        <v>0</v>
      </c>
      <c r="J5677">
        <v>0</v>
      </c>
      <c r="K5677" t="s">
        <v>680</v>
      </c>
      <c r="L5677" t="s">
        <v>679</v>
      </c>
    </row>
    <row r="5678" spans="1:12" x14ac:dyDescent="0.3">
      <c r="A5678">
        <v>5677</v>
      </c>
      <c r="B5678">
        <v>358</v>
      </c>
      <c r="C5678">
        <v>14</v>
      </c>
      <c r="D5678" s="1">
        <v>45479</v>
      </c>
      <c r="E5678" s="2">
        <v>0.74374999999999991</v>
      </c>
      <c r="F5678">
        <v>65</v>
      </c>
      <c r="G5678">
        <v>1</v>
      </c>
      <c r="H5678">
        <v>1609.38</v>
      </c>
      <c r="I5678">
        <v>80.47</v>
      </c>
      <c r="J5678">
        <v>49</v>
      </c>
      <c r="K5678" t="s">
        <v>678</v>
      </c>
      <c r="L5678" t="s">
        <v>684</v>
      </c>
    </row>
    <row r="5679" spans="1:12" x14ac:dyDescent="0.3">
      <c r="A5679">
        <v>5678</v>
      </c>
      <c r="B5679">
        <v>454</v>
      </c>
      <c r="C5679">
        <v>122</v>
      </c>
      <c r="D5679" s="1">
        <v>46043</v>
      </c>
      <c r="E5679" s="2">
        <v>0.41874999999999996</v>
      </c>
      <c r="F5679">
        <v>31</v>
      </c>
      <c r="G5679">
        <v>5</v>
      </c>
      <c r="H5679">
        <v>740.67</v>
      </c>
      <c r="I5679">
        <v>0</v>
      </c>
      <c r="J5679">
        <v>30</v>
      </c>
      <c r="K5679" t="s">
        <v>678</v>
      </c>
      <c r="L5679" t="s">
        <v>681</v>
      </c>
    </row>
    <row r="5680" spans="1:12" x14ac:dyDescent="0.3">
      <c r="A5680">
        <v>5679</v>
      </c>
      <c r="B5680">
        <v>368</v>
      </c>
      <c r="C5680">
        <v>222</v>
      </c>
      <c r="D5680" s="1">
        <v>45563</v>
      </c>
      <c r="E5680" s="2">
        <v>0.58055555555555549</v>
      </c>
      <c r="F5680">
        <v>33</v>
      </c>
      <c r="G5680">
        <v>5</v>
      </c>
      <c r="H5680">
        <v>1391.96</v>
      </c>
      <c r="I5680">
        <v>139.19999999999999</v>
      </c>
      <c r="J5680">
        <v>30</v>
      </c>
      <c r="K5680" t="s">
        <v>680</v>
      </c>
      <c r="L5680" t="s">
        <v>681</v>
      </c>
    </row>
    <row r="5681" spans="1:12" x14ac:dyDescent="0.3">
      <c r="A5681">
        <v>5680</v>
      </c>
      <c r="B5681">
        <v>316</v>
      </c>
      <c r="C5681">
        <v>27</v>
      </c>
      <c r="D5681" s="1">
        <v>46078</v>
      </c>
      <c r="E5681" s="2">
        <v>0.72986111111111107</v>
      </c>
      <c r="F5681">
        <v>21</v>
      </c>
      <c r="G5681">
        <v>3</v>
      </c>
      <c r="H5681">
        <v>130.66</v>
      </c>
      <c r="I5681">
        <v>13.07</v>
      </c>
      <c r="J5681">
        <v>49</v>
      </c>
      <c r="K5681" t="s">
        <v>682</v>
      </c>
      <c r="L5681" t="s">
        <v>681</v>
      </c>
    </row>
    <row r="5682" spans="1:12" x14ac:dyDescent="0.3">
      <c r="A5682">
        <v>5681</v>
      </c>
      <c r="B5682">
        <v>591</v>
      </c>
      <c r="C5682">
        <v>195</v>
      </c>
      <c r="D5682" s="1">
        <v>45649</v>
      </c>
      <c r="E5682" s="2">
        <v>0.43055555555555558</v>
      </c>
      <c r="F5682">
        <v>59</v>
      </c>
      <c r="G5682">
        <v>4</v>
      </c>
      <c r="H5682">
        <v>1144.5899999999999</v>
      </c>
      <c r="I5682">
        <v>228.92</v>
      </c>
      <c r="J5682">
        <v>20</v>
      </c>
      <c r="K5682" t="s">
        <v>685</v>
      </c>
      <c r="L5682" t="s">
        <v>681</v>
      </c>
    </row>
    <row r="5683" spans="1:12" x14ac:dyDescent="0.3">
      <c r="A5683">
        <v>5682</v>
      </c>
      <c r="B5683">
        <v>118</v>
      </c>
      <c r="C5683">
        <v>240</v>
      </c>
      <c r="D5683" s="1">
        <v>45953</v>
      </c>
      <c r="E5683" s="2">
        <v>0.60347222222222219</v>
      </c>
      <c r="F5683">
        <v>55</v>
      </c>
      <c r="G5683">
        <v>5</v>
      </c>
      <c r="H5683">
        <v>176.9</v>
      </c>
      <c r="I5683">
        <v>0</v>
      </c>
      <c r="J5683">
        <v>40</v>
      </c>
      <c r="K5683" t="s">
        <v>678</v>
      </c>
      <c r="L5683" t="s">
        <v>681</v>
      </c>
    </row>
    <row r="5684" spans="1:12" x14ac:dyDescent="0.3">
      <c r="A5684">
        <v>5683</v>
      </c>
      <c r="B5684">
        <v>289</v>
      </c>
      <c r="C5684">
        <v>173</v>
      </c>
      <c r="D5684" s="1">
        <v>45306</v>
      </c>
      <c r="E5684" s="2">
        <v>0.73888888888888893</v>
      </c>
      <c r="F5684">
        <v>45</v>
      </c>
      <c r="G5684">
        <v>4</v>
      </c>
      <c r="H5684">
        <v>1278.57</v>
      </c>
      <c r="I5684">
        <v>0</v>
      </c>
      <c r="J5684">
        <v>0</v>
      </c>
      <c r="K5684" t="s">
        <v>678</v>
      </c>
      <c r="L5684" t="s">
        <v>679</v>
      </c>
    </row>
    <row r="5685" spans="1:12" x14ac:dyDescent="0.3">
      <c r="A5685">
        <v>5684</v>
      </c>
      <c r="B5685">
        <v>596</v>
      </c>
      <c r="C5685">
        <v>80</v>
      </c>
      <c r="D5685" s="1">
        <v>45774</v>
      </c>
      <c r="E5685" s="2">
        <v>0.47152777777777777</v>
      </c>
      <c r="F5685">
        <v>21</v>
      </c>
      <c r="G5685">
        <v>3</v>
      </c>
      <c r="H5685">
        <v>1219.51</v>
      </c>
      <c r="I5685">
        <v>243.9</v>
      </c>
      <c r="J5685">
        <v>49</v>
      </c>
      <c r="K5685" t="s">
        <v>685</v>
      </c>
      <c r="L5685" t="s">
        <v>681</v>
      </c>
    </row>
    <row r="5686" spans="1:12" x14ac:dyDescent="0.3">
      <c r="A5686">
        <v>5685</v>
      </c>
      <c r="B5686">
        <v>310</v>
      </c>
      <c r="C5686">
        <v>36</v>
      </c>
      <c r="D5686" s="1">
        <v>45770</v>
      </c>
      <c r="E5686" s="2">
        <v>0.85486111111111107</v>
      </c>
      <c r="F5686">
        <v>44</v>
      </c>
      <c r="G5686">
        <v>3</v>
      </c>
      <c r="H5686">
        <v>292.14</v>
      </c>
      <c r="I5686">
        <v>0</v>
      </c>
      <c r="J5686">
        <v>20</v>
      </c>
      <c r="K5686" t="s">
        <v>682</v>
      </c>
      <c r="L5686" t="s">
        <v>681</v>
      </c>
    </row>
    <row r="5687" spans="1:12" x14ac:dyDescent="0.3">
      <c r="A5687">
        <v>5686</v>
      </c>
      <c r="B5687">
        <v>418</v>
      </c>
      <c r="C5687">
        <v>189</v>
      </c>
      <c r="D5687" s="1">
        <v>45676</v>
      </c>
      <c r="E5687" s="2">
        <v>0.94097222222222232</v>
      </c>
      <c r="F5687">
        <v>36</v>
      </c>
      <c r="G5687">
        <v>4</v>
      </c>
      <c r="H5687">
        <v>466.04</v>
      </c>
      <c r="I5687">
        <v>23.3</v>
      </c>
      <c r="J5687">
        <v>0</v>
      </c>
      <c r="K5687" t="s">
        <v>682</v>
      </c>
      <c r="L5687" t="s">
        <v>681</v>
      </c>
    </row>
    <row r="5688" spans="1:12" x14ac:dyDescent="0.3">
      <c r="A5688">
        <v>5687</v>
      </c>
      <c r="B5688">
        <v>243</v>
      </c>
      <c r="C5688">
        <v>102</v>
      </c>
      <c r="D5688" s="1">
        <v>45361</v>
      </c>
      <c r="E5688" s="2">
        <v>0.46249999999999991</v>
      </c>
      <c r="F5688">
        <v>40</v>
      </c>
      <c r="G5688">
        <v>5</v>
      </c>
      <c r="H5688">
        <v>740.01</v>
      </c>
      <c r="I5688">
        <v>148</v>
      </c>
      <c r="J5688">
        <v>30</v>
      </c>
      <c r="K5688" t="s">
        <v>685</v>
      </c>
      <c r="L5688" t="s">
        <v>681</v>
      </c>
    </row>
    <row r="5689" spans="1:12" x14ac:dyDescent="0.3">
      <c r="A5689">
        <v>5688</v>
      </c>
      <c r="B5689">
        <v>73</v>
      </c>
      <c r="C5689">
        <v>232</v>
      </c>
      <c r="D5689" s="1">
        <v>45798</v>
      </c>
      <c r="E5689" s="2">
        <v>0.4770833333333333</v>
      </c>
      <c r="F5689">
        <v>48</v>
      </c>
      <c r="G5689">
        <v>4</v>
      </c>
      <c r="H5689">
        <v>625.35</v>
      </c>
      <c r="I5689">
        <v>62.54</v>
      </c>
      <c r="J5689">
        <v>20</v>
      </c>
      <c r="K5689" t="s">
        <v>683</v>
      </c>
      <c r="L5689" t="s">
        <v>681</v>
      </c>
    </row>
    <row r="5690" spans="1:12" x14ac:dyDescent="0.3">
      <c r="A5690">
        <v>5689</v>
      </c>
      <c r="B5690">
        <v>254</v>
      </c>
      <c r="C5690">
        <v>70</v>
      </c>
      <c r="D5690" s="1">
        <v>46041</v>
      </c>
      <c r="E5690" s="2">
        <v>0.59097222222222223</v>
      </c>
      <c r="F5690">
        <v>35</v>
      </c>
      <c r="G5690">
        <v>1</v>
      </c>
      <c r="H5690">
        <v>136.91</v>
      </c>
      <c r="I5690">
        <v>27.38</v>
      </c>
      <c r="J5690">
        <v>0</v>
      </c>
      <c r="K5690" t="s">
        <v>686</v>
      </c>
      <c r="L5690" t="s">
        <v>684</v>
      </c>
    </row>
    <row r="5691" spans="1:12" x14ac:dyDescent="0.3">
      <c r="A5691">
        <v>5690</v>
      </c>
      <c r="B5691">
        <v>571</v>
      </c>
      <c r="C5691">
        <v>134</v>
      </c>
      <c r="D5691" s="1">
        <v>45499</v>
      </c>
      <c r="E5691" s="2">
        <v>0.49305555555555558</v>
      </c>
      <c r="F5691">
        <v>32</v>
      </c>
      <c r="G5691">
        <v>5</v>
      </c>
      <c r="H5691">
        <v>1240.47</v>
      </c>
      <c r="I5691">
        <v>0</v>
      </c>
      <c r="J5691">
        <v>30</v>
      </c>
      <c r="K5691" t="s">
        <v>686</v>
      </c>
      <c r="L5691" t="s">
        <v>681</v>
      </c>
    </row>
    <row r="5692" spans="1:12" x14ac:dyDescent="0.3">
      <c r="A5692">
        <v>5691</v>
      </c>
      <c r="B5692">
        <v>87</v>
      </c>
      <c r="C5692">
        <v>23</v>
      </c>
      <c r="D5692" s="1">
        <v>46051</v>
      </c>
      <c r="E5692" s="2">
        <v>0.50138888888888888</v>
      </c>
      <c r="F5692">
        <v>20</v>
      </c>
      <c r="G5692">
        <v>6</v>
      </c>
      <c r="H5692">
        <v>881.64</v>
      </c>
      <c r="I5692">
        <v>0</v>
      </c>
      <c r="J5692">
        <v>40</v>
      </c>
      <c r="K5692" t="s">
        <v>683</v>
      </c>
      <c r="L5692" t="s">
        <v>679</v>
      </c>
    </row>
    <row r="5693" spans="1:12" x14ac:dyDescent="0.3">
      <c r="A5693">
        <v>5692</v>
      </c>
      <c r="B5693">
        <v>574</v>
      </c>
      <c r="C5693">
        <v>24</v>
      </c>
      <c r="D5693" s="1">
        <v>45612</v>
      </c>
      <c r="E5693" s="2">
        <v>0.98333333333333339</v>
      </c>
      <c r="F5693">
        <v>42</v>
      </c>
      <c r="G5693">
        <v>1</v>
      </c>
      <c r="H5693">
        <v>1789.99</v>
      </c>
      <c r="I5693">
        <v>358</v>
      </c>
      <c r="J5693">
        <v>30</v>
      </c>
      <c r="K5693" t="s">
        <v>685</v>
      </c>
      <c r="L5693" t="s">
        <v>684</v>
      </c>
    </row>
    <row r="5694" spans="1:12" x14ac:dyDescent="0.3">
      <c r="A5694">
        <v>5693</v>
      </c>
      <c r="B5694">
        <v>513</v>
      </c>
      <c r="C5694">
        <v>15</v>
      </c>
      <c r="D5694" s="1">
        <v>45482</v>
      </c>
      <c r="E5694" s="2">
        <v>0.42430555555555549</v>
      </c>
      <c r="F5694">
        <v>31</v>
      </c>
      <c r="G5694">
        <v>3</v>
      </c>
      <c r="H5694">
        <v>1470.16</v>
      </c>
      <c r="I5694">
        <v>147.02000000000001</v>
      </c>
      <c r="J5694">
        <v>20</v>
      </c>
      <c r="K5694" t="s">
        <v>683</v>
      </c>
      <c r="L5694" t="s">
        <v>681</v>
      </c>
    </row>
    <row r="5695" spans="1:12" x14ac:dyDescent="0.3">
      <c r="A5695">
        <v>5694</v>
      </c>
      <c r="B5695">
        <v>9</v>
      </c>
      <c r="C5695">
        <v>131</v>
      </c>
      <c r="D5695" s="1">
        <v>46283</v>
      </c>
      <c r="E5695" s="2">
        <v>0.36597222222222214</v>
      </c>
      <c r="F5695">
        <v>46</v>
      </c>
      <c r="G5695">
        <v>1</v>
      </c>
      <c r="H5695">
        <v>1102.24</v>
      </c>
      <c r="I5695">
        <v>55.11</v>
      </c>
      <c r="J5695">
        <v>49</v>
      </c>
      <c r="K5695" t="s">
        <v>680</v>
      </c>
      <c r="L5695" t="s">
        <v>681</v>
      </c>
    </row>
    <row r="5696" spans="1:12" x14ac:dyDescent="0.3">
      <c r="A5696">
        <v>5695</v>
      </c>
      <c r="B5696">
        <v>460</v>
      </c>
      <c r="C5696">
        <v>69</v>
      </c>
      <c r="D5696" s="1">
        <v>46041</v>
      </c>
      <c r="E5696" s="2">
        <v>0.60138888888888897</v>
      </c>
      <c r="F5696">
        <v>59</v>
      </c>
      <c r="G5696">
        <v>3</v>
      </c>
      <c r="H5696">
        <v>394.82</v>
      </c>
      <c r="I5696">
        <v>0</v>
      </c>
      <c r="J5696">
        <v>20</v>
      </c>
      <c r="K5696" t="s">
        <v>680</v>
      </c>
      <c r="L5696" t="s">
        <v>681</v>
      </c>
    </row>
    <row r="5697" spans="1:12" x14ac:dyDescent="0.3">
      <c r="A5697">
        <v>5696</v>
      </c>
      <c r="B5697">
        <v>473</v>
      </c>
      <c r="C5697">
        <v>16</v>
      </c>
      <c r="D5697" s="1">
        <v>46262</v>
      </c>
      <c r="E5697" s="2">
        <v>0.55833333333333335</v>
      </c>
      <c r="F5697">
        <v>54</v>
      </c>
      <c r="G5697">
        <v>1</v>
      </c>
      <c r="H5697">
        <v>1177.21</v>
      </c>
      <c r="I5697">
        <v>235.44</v>
      </c>
      <c r="J5697">
        <v>30</v>
      </c>
      <c r="K5697" t="s">
        <v>682</v>
      </c>
      <c r="L5697" t="s">
        <v>681</v>
      </c>
    </row>
    <row r="5698" spans="1:12" x14ac:dyDescent="0.3">
      <c r="A5698">
        <v>5697</v>
      </c>
      <c r="B5698">
        <v>447</v>
      </c>
      <c r="C5698">
        <v>156</v>
      </c>
      <c r="D5698" s="1">
        <v>45932</v>
      </c>
      <c r="E5698" s="2">
        <v>0.54027777777777786</v>
      </c>
      <c r="F5698">
        <v>15</v>
      </c>
      <c r="G5698">
        <v>4</v>
      </c>
      <c r="H5698">
        <v>1422.17</v>
      </c>
      <c r="I5698">
        <v>0</v>
      </c>
      <c r="J5698">
        <v>49</v>
      </c>
      <c r="K5698" t="s">
        <v>682</v>
      </c>
      <c r="L5698" t="s">
        <v>684</v>
      </c>
    </row>
    <row r="5699" spans="1:12" x14ac:dyDescent="0.3">
      <c r="A5699">
        <v>5698</v>
      </c>
      <c r="B5699">
        <v>135</v>
      </c>
      <c r="C5699">
        <v>201</v>
      </c>
      <c r="D5699" s="1">
        <v>46063</v>
      </c>
      <c r="E5699" s="2">
        <v>0.65555555555555545</v>
      </c>
      <c r="F5699">
        <v>22</v>
      </c>
      <c r="G5699">
        <v>6</v>
      </c>
      <c r="H5699">
        <v>1685.83</v>
      </c>
      <c r="I5699">
        <v>252.87</v>
      </c>
      <c r="J5699">
        <v>40</v>
      </c>
      <c r="K5699" t="s">
        <v>686</v>
      </c>
      <c r="L5699" t="s">
        <v>681</v>
      </c>
    </row>
    <row r="5700" spans="1:12" x14ac:dyDescent="0.3">
      <c r="A5700">
        <v>5699</v>
      </c>
      <c r="B5700">
        <v>421</v>
      </c>
      <c r="C5700">
        <v>242</v>
      </c>
      <c r="D5700" s="1">
        <v>46000</v>
      </c>
      <c r="E5700" s="2">
        <v>0.63402777777777786</v>
      </c>
      <c r="F5700">
        <v>34</v>
      </c>
      <c r="G5700">
        <v>6</v>
      </c>
      <c r="H5700">
        <v>584.76</v>
      </c>
      <c r="I5700">
        <v>0</v>
      </c>
      <c r="J5700">
        <v>49</v>
      </c>
      <c r="K5700" t="s">
        <v>682</v>
      </c>
      <c r="L5700" t="s">
        <v>681</v>
      </c>
    </row>
    <row r="5701" spans="1:12" x14ac:dyDescent="0.3">
      <c r="A5701">
        <v>5700</v>
      </c>
      <c r="B5701">
        <v>48</v>
      </c>
      <c r="C5701">
        <v>141</v>
      </c>
      <c r="D5701" s="1">
        <v>45468</v>
      </c>
      <c r="E5701" s="2">
        <v>0.36388888888888893</v>
      </c>
      <c r="F5701">
        <v>27</v>
      </c>
      <c r="G5701">
        <v>5</v>
      </c>
      <c r="H5701">
        <v>1328.42</v>
      </c>
      <c r="I5701">
        <v>0</v>
      </c>
      <c r="J5701">
        <v>40</v>
      </c>
      <c r="K5701" t="s">
        <v>680</v>
      </c>
      <c r="L5701" t="s">
        <v>681</v>
      </c>
    </row>
    <row r="5702" spans="1:12" x14ac:dyDescent="0.3">
      <c r="A5702">
        <v>5701</v>
      </c>
      <c r="B5702">
        <v>514</v>
      </c>
      <c r="C5702">
        <v>12</v>
      </c>
      <c r="D5702" s="1">
        <v>46271</v>
      </c>
      <c r="E5702" s="2">
        <v>0.52430555555555558</v>
      </c>
      <c r="F5702">
        <v>34</v>
      </c>
      <c r="G5702">
        <v>3</v>
      </c>
      <c r="H5702">
        <v>123.24</v>
      </c>
      <c r="I5702">
        <v>0</v>
      </c>
      <c r="J5702">
        <v>40</v>
      </c>
      <c r="K5702" t="s">
        <v>678</v>
      </c>
      <c r="L5702" t="s">
        <v>684</v>
      </c>
    </row>
    <row r="5703" spans="1:12" x14ac:dyDescent="0.3">
      <c r="A5703">
        <v>5702</v>
      </c>
      <c r="B5703">
        <v>430</v>
      </c>
      <c r="C5703">
        <v>178</v>
      </c>
      <c r="D5703" s="1">
        <v>45427</v>
      </c>
      <c r="E5703" s="2">
        <v>0.85763888888888884</v>
      </c>
      <c r="F5703">
        <v>60</v>
      </c>
      <c r="G5703">
        <v>3</v>
      </c>
      <c r="H5703">
        <v>1158.1500000000001</v>
      </c>
      <c r="I5703">
        <v>0</v>
      </c>
      <c r="J5703">
        <v>0</v>
      </c>
      <c r="K5703" t="s">
        <v>680</v>
      </c>
      <c r="L5703" t="s">
        <v>679</v>
      </c>
    </row>
    <row r="5704" spans="1:12" x14ac:dyDescent="0.3">
      <c r="A5704">
        <v>5703</v>
      </c>
      <c r="B5704">
        <v>301</v>
      </c>
      <c r="C5704">
        <v>207</v>
      </c>
      <c r="D5704" s="1">
        <v>45760</v>
      </c>
      <c r="E5704" s="2">
        <v>0.38611111111111107</v>
      </c>
      <c r="F5704">
        <v>33</v>
      </c>
      <c r="G5704">
        <v>4</v>
      </c>
      <c r="H5704">
        <v>668.13</v>
      </c>
      <c r="I5704">
        <v>0</v>
      </c>
      <c r="J5704">
        <v>20</v>
      </c>
      <c r="K5704" t="s">
        <v>682</v>
      </c>
      <c r="L5704" t="s">
        <v>679</v>
      </c>
    </row>
    <row r="5705" spans="1:12" x14ac:dyDescent="0.3">
      <c r="A5705">
        <v>5704</v>
      </c>
      <c r="B5705">
        <v>171</v>
      </c>
      <c r="C5705">
        <v>103</v>
      </c>
      <c r="D5705" s="1">
        <v>46207</v>
      </c>
      <c r="E5705" s="2">
        <v>0.3701388888888888</v>
      </c>
      <c r="F5705">
        <v>63</v>
      </c>
      <c r="G5705">
        <v>4</v>
      </c>
      <c r="H5705">
        <v>155.38999999999999</v>
      </c>
      <c r="I5705">
        <v>15.54</v>
      </c>
      <c r="J5705">
        <v>20</v>
      </c>
      <c r="K5705" t="s">
        <v>685</v>
      </c>
      <c r="L5705" t="s">
        <v>679</v>
      </c>
    </row>
    <row r="5706" spans="1:12" x14ac:dyDescent="0.3">
      <c r="A5706">
        <v>5705</v>
      </c>
      <c r="B5706">
        <v>530</v>
      </c>
      <c r="C5706">
        <v>38</v>
      </c>
      <c r="D5706" s="1">
        <v>45303</v>
      </c>
      <c r="E5706" s="2">
        <v>0.33333333333333326</v>
      </c>
      <c r="F5706">
        <v>58</v>
      </c>
      <c r="G5706">
        <v>6</v>
      </c>
      <c r="H5706">
        <v>409.45</v>
      </c>
      <c r="I5706">
        <v>20.47</v>
      </c>
      <c r="J5706">
        <v>49</v>
      </c>
      <c r="K5706" t="s">
        <v>686</v>
      </c>
      <c r="L5706" t="s">
        <v>681</v>
      </c>
    </row>
    <row r="5707" spans="1:12" x14ac:dyDescent="0.3">
      <c r="A5707">
        <v>5706</v>
      </c>
      <c r="B5707">
        <v>494</v>
      </c>
      <c r="C5707">
        <v>188</v>
      </c>
      <c r="D5707" s="1">
        <v>46103</v>
      </c>
      <c r="E5707" s="2">
        <v>0.52777777777777768</v>
      </c>
      <c r="F5707">
        <v>32</v>
      </c>
      <c r="G5707">
        <v>4</v>
      </c>
      <c r="H5707">
        <v>647.62</v>
      </c>
      <c r="I5707">
        <v>0</v>
      </c>
      <c r="J5707">
        <v>20</v>
      </c>
      <c r="K5707" t="s">
        <v>686</v>
      </c>
      <c r="L5707" t="s">
        <v>681</v>
      </c>
    </row>
    <row r="5708" spans="1:12" x14ac:dyDescent="0.3">
      <c r="A5708">
        <v>5707</v>
      </c>
      <c r="B5708">
        <v>151</v>
      </c>
      <c r="C5708">
        <v>39</v>
      </c>
      <c r="D5708" s="1">
        <v>45477</v>
      </c>
      <c r="E5708" s="2">
        <v>0.54652777777777772</v>
      </c>
      <c r="F5708">
        <v>23</v>
      </c>
      <c r="G5708">
        <v>5</v>
      </c>
      <c r="H5708">
        <v>1039.97</v>
      </c>
      <c r="I5708">
        <v>52</v>
      </c>
      <c r="J5708">
        <v>49</v>
      </c>
      <c r="K5708" t="s">
        <v>686</v>
      </c>
      <c r="L5708" t="s">
        <v>684</v>
      </c>
    </row>
    <row r="5709" spans="1:12" x14ac:dyDescent="0.3">
      <c r="A5709">
        <v>5708</v>
      </c>
      <c r="B5709">
        <v>328</v>
      </c>
      <c r="C5709">
        <v>210</v>
      </c>
      <c r="D5709" s="1">
        <v>45841</v>
      </c>
      <c r="E5709" s="2">
        <v>0.61736111111111103</v>
      </c>
      <c r="F5709">
        <v>26</v>
      </c>
      <c r="G5709">
        <v>6</v>
      </c>
      <c r="H5709">
        <v>1625.66</v>
      </c>
      <c r="I5709">
        <v>0</v>
      </c>
      <c r="J5709">
        <v>20</v>
      </c>
      <c r="K5709" t="s">
        <v>682</v>
      </c>
      <c r="L5709" t="s">
        <v>684</v>
      </c>
    </row>
    <row r="5710" spans="1:12" x14ac:dyDescent="0.3">
      <c r="A5710">
        <v>5709</v>
      </c>
      <c r="B5710">
        <v>231</v>
      </c>
      <c r="C5710">
        <v>79</v>
      </c>
      <c r="D5710" s="1">
        <v>45557</v>
      </c>
      <c r="E5710" s="2">
        <v>0.51180555555555562</v>
      </c>
      <c r="F5710">
        <v>19</v>
      </c>
      <c r="G5710">
        <v>4</v>
      </c>
      <c r="H5710">
        <v>1547.43</v>
      </c>
      <c r="I5710">
        <v>154.74</v>
      </c>
      <c r="J5710">
        <v>20</v>
      </c>
      <c r="K5710" t="s">
        <v>678</v>
      </c>
      <c r="L5710" t="s">
        <v>681</v>
      </c>
    </row>
    <row r="5711" spans="1:12" x14ac:dyDescent="0.3">
      <c r="A5711">
        <v>5710</v>
      </c>
      <c r="B5711">
        <v>84</v>
      </c>
      <c r="C5711">
        <v>66</v>
      </c>
      <c r="D5711" s="1">
        <v>46067</v>
      </c>
      <c r="E5711" s="2">
        <v>0.69027777777777777</v>
      </c>
      <c r="F5711">
        <v>57</v>
      </c>
      <c r="G5711">
        <v>2</v>
      </c>
      <c r="H5711">
        <v>1784.53</v>
      </c>
      <c r="I5711">
        <v>0</v>
      </c>
      <c r="J5711">
        <v>20</v>
      </c>
      <c r="K5711" t="s">
        <v>680</v>
      </c>
      <c r="L5711" t="s">
        <v>684</v>
      </c>
    </row>
    <row r="5712" spans="1:12" x14ac:dyDescent="0.3">
      <c r="A5712">
        <v>5711</v>
      </c>
      <c r="B5712">
        <v>130</v>
      </c>
      <c r="C5712">
        <v>46</v>
      </c>
      <c r="D5712" s="1">
        <v>45806</v>
      </c>
      <c r="E5712" s="2">
        <v>0.7270833333333333</v>
      </c>
      <c r="F5712">
        <v>63</v>
      </c>
      <c r="G5712">
        <v>4</v>
      </c>
      <c r="H5712">
        <v>320.7</v>
      </c>
      <c r="I5712">
        <v>32.07</v>
      </c>
      <c r="J5712">
        <v>49</v>
      </c>
      <c r="K5712" t="s">
        <v>682</v>
      </c>
      <c r="L5712" t="s">
        <v>681</v>
      </c>
    </row>
    <row r="5713" spans="1:12" x14ac:dyDescent="0.3">
      <c r="A5713">
        <v>5712</v>
      </c>
      <c r="B5713">
        <v>47</v>
      </c>
      <c r="C5713">
        <v>131</v>
      </c>
      <c r="D5713" s="1">
        <v>46016</v>
      </c>
      <c r="E5713" s="2">
        <v>0.49236111111111103</v>
      </c>
      <c r="F5713">
        <v>47</v>
      </c>
      <c r="G5713">
        <v>4</v>
      </c>
      <c r="H5713">
        <v>450.64</v>
      </c>
      <c r="I5713">
        <v>0</v>
      </c>
      <c r="J5713">
        <v>20</v>
      </c>
      <c r="K5713" t="s">
        <v>680</v>
      </c>
      <c r="L5713" t="s">
        <v>684</v>
      </c>
    </row>
    <row r="5714" spans="1:12" x14ac:dyDescent="0.3">
      <c r="A5714">
        <v>5713</v>
      </c>
      <c r="B5714">
        <v>457</v>
      </c>
      <c r="C5714">
        <v>240</v>
      </c>
      <c r="D5714" s="1">
        <v>46062</v>
      </c>
      <c r="E5714" s="2">
        <v>0.78125</v>
      </c>
      <c r="F5714">
        <v>58</v>
      </c>
      <c r="G5714">
        <v>2</v>
      </c>
      <c r="H5714">
        <v>255.55</v>
      </c>
      <c r="I5714">
        <v>0</v>
      </c>
      <c r="J5714">
        <v>30</v>
      </c>
      <c r="K5714" t="s">
        <v>680</v>
      </c>
      <c r="L5714" t="s">
        <v>681</v>
      </c>
    </row>
    <row r="5715" spans="1:12" x14ac:dyDescent="0.3">
      <c r="A5715">
        <v>5714</v>
      </c>
      <c r="B5715">
        <v>310</v>
      </c>
      <c r="C5715">
        <v>66</v>
      </c>
      <c r="D5715" s="1">
        <v>45749</v>
      </c>
      <c r="E5715" s="2">
        <v>0.50625000000000009</v>
      </c>
      <c r="F5715">
        <v>45</v>
      </c>
      <c r="G5715">
        <v>1</v>
      </c>
      <c r="H5715">
        <v>1320.22</v>
      </c>
      <c r="I5715">
        <v>264.04000000000002</v>
      </c>
      <c r="J5715">
        <v>30</v>
      </c>
      <c r="K5715" t="s">
        <v>678</v>
      </c>
      <c r="L5715" t="s">
        <v>681</v>
      </c>
    </row>
    <row r="5716" spans="1:12" x14ac:dyDescent="0.3">
      <c r="A5716">
        <v>5715</v>
      </c>
      <c r="B5716">
        <v>505</v>
      </c>
      <c r="C5716">
        <v>206</v>
      </c>
      <c r="D5716" s="1">
        <v>45561</v>
      </c>
      <c r="E5716" s="2">
        <v>0.67361111111111116</v>
      </c>
      <c r="F5716">
        <v>26</v>
      </c>
      <c r="G5716">
        <v>6</v>
      </c>
      <c r="H5716">
        <v>696.64</v>
      </c>
      <c r="I5716">
        <v>104.5</v>
      </c>
      <c r="J5716">
        <v>40</v>
      </c>
      <c r="K5716" t="s">
        <v>685</v>
      </c>
      <c r="L5716" t="s">
        <v>681</v>
      </c>
    </row>
    <row r="5717" spans="1:12" x14ac:dyDescent="0.3">
      <c r="A5717">
        <v>5716</v>
      </c>
      <c r="B5717">
        <v>224</v>
      </c>
      <c r="C5717">
        <v>126</v>
      </c>
      <c r="D5717" s="1">
        <v>45551</v>
      </c>
      <c r="E5717" s="2">
        <v>0.82013888888888897</v>
      </c>
      <c r="F5717">
        <v>18</v>
      </c>
      <c r="G5717">
        <v>5</v>
      </c>
      <c r="H5717">
        <v>476.2</v>
      </c>
      <c r="I5717">
        <v>23.81</v>
      </c>
      <c r="J5717">
        <v>30</v>
      </c>
      <c r="K5717" t="s">
        <v>685</v>
      </c>
      <c r="L5717" t="s">
        <v>684</v>
      </c>
    </row>
    <row r="5718" spans="1:12" x14ac:dyDescent="0.3">
      <c r="A5718">
        <v>5717</v>
      </c>
      <c r="B5718">
        <v>52</v>
      </c>
      <c r="C5718">
        <v>193</v>
      </c>
      <c r="D5718" s="1">
        <v>46218</v>
      </c>
      <c r="E5718" s="2">
        <v>0.39236111111111116</v>
      </c>
      <c r="F5718">
        <v>57</v>
      </c>
      <c r="G5718">
        <v>1</v>
      </c>
      <c r="H5718">
        <v>1515.63</v>
      </c>
      <c r="I5718">
        <v>303.13</v>
      </c>
      <c r="J5718">
        <v>49</v>
      </c>
      <c r="K5718" t="s">
        <v>685</v>
      </c>
      <c r="L5718" t="s">
        <v>681</v>
      </c>
    </row>
    <row r="5719" spans="1:12" x14ac:dyDescent="0.3">
      <c r="A5719">
        <v>5718</v>
      </c>
      <c r="B5719">
        <v>466</v>
      </c>
      <c r="C5719">
        <v>125</v>
      </c>
      <c r="D5719" s="1">
        <v>45541</v>
      </c>
      <c r="E5719" s="2">
        <v>0.90763888888888888</v>
      </c>
      <c r="F5719">
        <v>57</v>
      </c>
      <c r="G5719">
        <v>4</v>
      </c>
      <c r="H5719">
        <v>931.42</v>
      </c>
      <c r="I5719">
        <v>0</v>
      </c>
      <c r="J5719">
        <v>49</v>
      </c>
      <c r="K5719" t="s">
        <v>683</v>
      </c>
      <c r="L5719" t="s">
        <v>681</v>
      </c>
    </row>
    <row r="5720" spans="1:12" x14ac:dyDescent="0.3">
      <c r="A5720">
        <v>5719</v>
      </c>
      <c r="B5720">
        <v>532</v>
      </c>
      <c r="C5720">
        <v>114</v>
      </c>
      <c r="D5720" s="1">
        <v>46218</v>
      </c>
      <c r="E5720" s="2">
        <v>0.96180555555555558</v>
      </c>
      <c r="F5720">
        <v>61</v>
      </c>
      <c r="G5720">
        <v>6</v>
      </c>
      <c r="H5720">
        <v>1651.67</v>
      </c>
      <c r="I5720">
        <v>0</v>
      </c>
      <c r="J5720">
        <v>40</v>
      </c>
      <c r="K5720" t="s">
        <v>685</v>
      </c>
      <c r="L5720" t="s">
        <v>684</v>
      </c>
    </row>
    <row r="5721" spans="1:12" x14ac:dyDescent="0.3">
      <c r="A5721">
        <v>5720</v>
      </c>
      <c r="B5721">
        <v>239</v>
      </c>
      <c r="C5721">
        <v>86</v>
      </c>
      <c r="D5721" s="1">
        <v>45519</v>
      </c>
      <c r="E5721" s="2">
        <v>0.60486111111111107</v>
      </c>
      <c r="F5721">
        <v>64</v>
      </c>
      <c r="G5721">
        <v>5</v>
      </c>
      <c r="H5721">
        <v>1743.71</v>
      </c>
      <c r="I5721">
        <v>0</v>
      </c>
      <c r="J5721">
        <v>20</v>
      </c>
      <c r="K5721" t="s">
        <v>678</v>
      </c>
      <c r="L5721" t="s">
        <v>679</v>
      </c>
    </row>
    <row r="5722" spans="1:12" x14ac:dyDescent="0.3">
      <c r="A5722">
        <v>5721</v>
      </c>
      <c r="B5722">
        <v>299</v>
      </c>
      <c r="C5722">
        <v>201</v>
      </c>
      <c r="D5722" s="1">
        <v>45983</v>
      </c>
      <c r="E5722" s="2">
        <v>0.38888888888888884</v>
      </c>
      <c r="F5722">
        <v>42</v>
      </c>
      <c r="G5722">
        <v>5</v>
      </c>
      <c r="H5722">
        <v>1348.76</v>
      </c>
      <c r="I5722">
        <v>202.31</v>
      </c>
      <c r="J5722">
        <v>40</v>
      </c>
      <c r="K5722" t="s">
        <v>682</v>
      </c>
      <c r="L5722" t="s">
        <v>681</v>
      </c>
    </row>
    <row r="5723" spans="1:12" x14ac:dyDescent="0.3">
      <c r="A5723">
        <v>5722</v>
      </c>
      <c r="B5723">
        <v>173</v>
      </c>
      <c r="C5723">
        <v>119</v>
      </c>
      <c r="D5723" s="1">
        <v>46253</v>
      </c>
      <c r="E5723" s="2">
        <v>0.46458333333333335</v>
      </c>
      <c r="F5723">
        <v>62</v>
      </c>
      <c r="G5723">
        <v>6</v>
      </c>
      <c r="H5723">
        <v>1634.49</v>
      </c>
      <c r="I5723">
        <v>81.72</v>
      </c>
      <c r="J5723">
        <v>49</v>
      </c>
      <c r="K5723" t="s">
        <v>680</v>
      </c>
      <c r="L5723" t="s">
        <v>681</v>
      </c>
    </row>
    <row r="5724" spans="1:12" x14ac:dyDescent="0.3">
      <c r="A5724">
        <v>5723</v>
      </c>
      <c r="B5724">
        <v>159</v>
      </c>
      <c r="C5724">
        <v>72</v>
      </c>
      <c r="D5724" s="1">
        <v>45845</v>
      </c>
      <c r="E5724" s="2">
        <v>0.41388888888888897</v>
      </c>
      <c r="F5724">
        <v>51</v>
      </c>
      <c r="G5724">
        <v>5</v>
      </c>
      <c r="H5724">
        <v>713.33</v>
      </c>
      <c r="I5724">
        <v>0</v>
      </c>
      <c r="J5724">
        <v>30</v>
      </c>
      <c r="K5724" t="s">
        <v>680</v>
      </c>
      <c r="L5724" t="s">
        <v>684</v>
      </c>
    </row>
    <row r="5725" spans="1:12" x14ac:dyDescent="0.3">
      <c r="A5725">
        <v>5724</v>
      </c>
      <c r="B5725">
        <v>466</v>
      </c>
      <c r="C5725">
        <v>84</v>
      </c>
      <c r="D5725" s="1">
        <v>45728</v>
      </c>
      <c r="E5725" s="2">
        <v>0.49652777777777768</v>
      </c>
      <c r="F5725">
        <v>43</v>
      </c>
      <c r="G5725">
        <v>6</v>
      </c>
      <c r="H5725">
        <v>532.35</v>
      </c>
      <c r="I5725">
        <v>26.62</v>
      </c>
      <c r="J5725">
        <v>20</v>
      </c>
      <c r="K5725" t="s">
        <v>686</v>
      </c>
      <c r="L5725" t="s">
        <v>681</v>
      </c>
    </row>
    <row r="5726" spans="1:12" x14ac:dyDescent="0.3">
      <c r="A5726">
        <v>5725</v>
      </c>
      <c r="B5726">
        <v>488</v>
      </c>
      <c r="C5726">
        <v>218</v>
      </c>
      <c r="D5726" s="1">
        <v>46036</v>
      </c>
      <c r="E5726" s="2">
        <v>0.33611111111111103</v>
      </c>
      <c r="F5726">
        <v>22</v>
      </c>
      <c r="G5726">
        <v>4</v>
      </c>
      <c r="H5726">
        <v>659.58</v>
      </c>
      <c r="I5726">
        <v>0</v>
      </c>
      <c r="J5726">
        <v>30</v>
      </c>
      <c r="K5726" t="s">
        <v>680</v>
      </c>
      <c r="L5726" t="s">
        <v>681</v>
      </c>
    </row>
    <row r="5727" spans="1:12" x14ac:dyDescent="0.3">
      <c r="A5727">
        <v>5726</v>
      </c>
      <c r="B5727">
        <v>466</v>
      </c>
      <c r="C5727">
        <v>118</v>
      </c>
      <c r="D5727" s="1">
        <v>46185</v>
      </c>
      <c r="E5727" s="2">
        <v>0.72916666666666674</v>
      </c>
      <c r="F5727">
        <v>30</v>
      </c>
      <c r="G5727">
        <v>3</v>
      </c>
      <c r="H5727">
        <v>307.95999999999998</v>
      </c>
      <c r="I5727">
        <v>15.4</v>
      </c>
      <c r="J5727">
        <v>40</v>
      </c>
      <c r="K5727" t="s">
        <v>680</v>
      </c>
      <c r="L5727" t="s">
        <v>681</v>
      </c>
    </row>
    <row r="5728" spans="1:12" x14ac:dyDescent="0.3">
      <c r="A5728">
        <v>5727</v>
      </c>
      <c r="B5728">
        <v>305</v>
      </c>
      <c r="C5728">
        <v>67</v>
      </c>
      <c r="D5728" s="1">
        <v>46000</v>
      </c>
      <c r="E5728" s="2">
        <v>0.40972222222222232</v>
      </c>
      <c r="F5728">
        <v>60</v>
      </c>
      <c r="G5728">
        <v>4</v>
      </c>
      <c r="H5728">
        <v>1714.65</v>
      </c>
      <c r="I5728">
        <v>257.2</v>
      </c>
      <c r="J5728">
        <v>40</v>
      </c>
      <c r="K5728" t="s">
        <v>682</v>
      </c>
      <c r="L5728" t="s">
        <v>679</v>
      </c>
    </row>
    <row r="5729" spans="1:12" x14ac:dyDescent="0.3">
      <c r="A5729">
        <v>5728</v>
      </c>
      <c r="B5729">
        <v>504</v>
      </c>
      <c r="C5729">
        <v>133</v>
      </c>
      <c r="D5729" s="1">
        <v>46209</v>
      </c>
      <c r="E5729" s="2">
        <v>0.38541666666666674</v>
      </c>
      <c r="F5729">
        <v>16</v>
      </c>
      <c r="G5729">
        <v>2</v>
      </c>
      <c r="H5729">
        <v>1761.49</v>
      </c>
      <c r="I5729">
        <v>352.3</v>
      </c>
      <c r="J5729">
        <v>49</v>
      </c>
      <c r="K5729" t="s">
        <v>685</v>
      </c>
      <c r="L5729" t="s">
        <v>684</v>
      </c>
    </row>
    <row r="5730" spans="1:12" x14ac:dyDescent="0.3">
      <c r="A5730">
        <v>5729</v>
      </c>
      <c r="B5730">
        <v>2</v>
      </c>
      <c r="C5730">
        <v>236</v>
      </c>
      <c r="D5730" s="1">
        <v>45301</v>
      </c>
      <c r="E5730" s="2">
        <v>0.59305555555555545</v>
      </c>
      <c r="F5730">
        <v>34</v>
      </c>
      <c r="G5730">
        <v>1</v>
      </c>
      <c r="H5730">
        <v>1629.15</v>
      </c>
      <c r="I5730">
        <v>81.459999999999994</v>
      </c>
      <c r="J5730">
        <v>0</v>
      </c>
      <c r="K5730" t="s">
        <v>683</v>
      </c>
      <c r="L5730" t="s">
        <v>679</v>
      </c>
    </row>
    <row r="5731" spans="1:12" x14ac:dyDescent="0.3">
      <c r="A5731">
        <v>5730</v>
      </c>
      <c r="B5731">
        <v>321</v>
      </c>
      <c r="C5731">
        <v>203</v>
      </c>
      <c r="D5731" s="1">
        <v>45993</v>
      </c>
      <c r="E5731" s="2">
        <v>0.36874999999999991</v>
      </c>
      <c r="F5731">
        <v>27</v>
      </c>
      <c r="G5731">
        <v>5</v>
      </c>
      <c r="H5731">
        <v>1170.6500000000001</v>
      </c>
      <c r="I5731">
        <v>0</v>
      </c>
      <c r="J5731">
        <v>20</v>
      </c>
      <c r="K5731" t="s">
        <v>678</v>
      </c>
      <c r="L5731" t="s">
        <v>681</v>
      </c>
    </row>
    <row r="5732" spans="1:12" x14ac:dyDescent="0.3">
      <c r="A5732">
        <v>5731</v>
      </c>
      <c r="B5732">
        <v>195</v>
      </c>
      <c r="C5732">
        <v>193</v>
      </c>
      <c r="D5732" s="1">
        <v>45670</v>
      </c>
      <c r="E5732" s="2">
        <v>0.67569444444444438</v>
      </c>
      <c r="F5732">
        <v>21</v>
      </c>
      <c r="G5732">
        <v>2</v>
      </c>
      <c r="H5732">
        <v>860.92</v>
      </c>
      <c r="I5732">
        <v>0</v>
      </c>
      <c r="J5732">
        <v>0</v>
      </c>
      <c r="K5732" t="s">
        <v>685</v>
      </c>
      <c r="L5732" t="s">
        <v>679</v>
      </c>
    </row>
    <row r="5733" spans="1:12" x14ac:dyDescent="0.3">
      <c r="A5733">
        <v>5732</v>
      </c>
      <c r="B5733">
        <v>585</v>
      </c>
      <c r="C5733">
        <v>95</v>
      </c>
      <c r="D5733" s="1">
        <v>46107</v>
      </c>
      <c r="E5733" s="2">
        <v>0.36805555555555558</v>
      </c>
      <c r="F5733">
        <v>64</v>
      </c>
      <c r="G5733">
        <v>3</v>
      </c>
      <c r="H5733">
        <v>1045.4000000000001</v>
      </c>
      <c r="I5733">
        <v>104.54</v>
      </c>
      <c r="J5733">
        <v>49</v>
      </c>
      <c r="K5733" t="s">
        <v>686</v>
      </c>
      <c r="L5733" t="s">
        <v>681</v>
      </c>
    </row>
    <row r="5734" spans="1:12" x14ac:dyDescent="0.3">
      <c r="A5734">
        <v>5733</v>
      </c>
      <c r="B5734">
        <v>555</v>
      </c>
      <c r="C5734">
        <v>128</v>
      </c>
      <c r="D5734" s="1">
        <v>46010</v>
      </c>
      <c r="E5734" s="2">
        <v>0.81666666666666665</v>
      </c>
      <c r="F5734">
        <v>51</v>
      </c>
      <c r="G5734">
        <v>4</v>
      </c>
      <c r="H5734">
        <v>503.5</v>
      </c>
      <c r="I5734">
        <v>75.52</v>
      </c>
      <c r="J5734">
        <v>20</v>
      </c>
      <c r="K5734" t="s">
        <v>680</v>
      </c>
      <c r="L5734" t="s">
        <v>681</v>
      </c>
    </row>
    <row r="5735" spans="1:12" x14ac:dyDescent="0.3">
      <c r="A5735">
        <v>5734</v>
      </c>
      <c r="B5735">
        <v>137</v>
      </c>
      <c r="C5735">
        <v>224</v>
      </c>
      <c r="D5735" s="1">
        <v>46145</v>
      </c>
      <c r="E5735" s="2">
        <v>0.98124999999999996</v>
      </c>
      <c r="F5735">
        <v>17</v>
      </c>
      <c r="G5735">
        <v>5</v>
      </c>
      <c r="H5735">
        <v>1111.93</v>
      </c>
      <c r="I5735">
        <v>111.19</v>
      </c>
      <c r="J5735">
        <v>20</v>
      </c>
      <c r="K5735" t="s">
        <v>680</v>
      </c>
      <c r="L5735" t="s">
        <v>679</v>
      </c>
    </row>
    <row r="5736" spans="1:12" x14ac:dyDescent="0.3">
      <c r="A5736">
        <v>5735</v>
      </c>
      <c r="B5736">
        <v>589</v>
      </c>
      <c r="C5736">
        <v>217</v>
      </c>
      <c r="D5736" s="1">
        <v>45844</v>
      </c>
      <c r="E5736" s="2">
        <v>0.84236111111111112</v>
      </c>
      <c r="F5736">
        <v>51</v>
      </c>
      <c r="G5736">
        <v>1</v>
      </c>
      <c r="H5736">
        <v>1176.8399999999999</v>
      </c>
      <c r="I5736">
        <v>58.84</v>
      </c>
      <c r="J5736">
        <v>20</v>
      </c>
      <c r="K5736" t="s">
        <v>686</v>
      </c>
      <c r="L5736" t="s">
        <v>681</v>
      </c>
    </row>
    <row r="5737" spans="1:12" x14ac:dyDescent="0.3">
      <c r="A5737">
        <v>5736</v>
      </c>
      <c r="B5737">
        <v>440</v>
      </c>
      <c r="C5737">
        <v>213</v>
      </c>
      <c r="D5737" s="1">
        <v>45763</v>
      </c>
      <c r="E5737" s="2">
        <v>0.91527777777777786</v>
      </c>
      <c r="F5737">
        <v>27</v>
      </c>
      <c r="G5737">
        <v>1</v>
      </c>
      <c r="H5737">
        <v>1410.88</v>
      </c>
      <c r="I5737">
        <v>141.09</v>
      </c>
      <c r="J5737">
        <v>0</v>
      </c>
      <c r="K5737" t="s">
        <v>682</v>
      </c>
      <c r="L5737" t="s">
        <v>681</v>
      </c>
    </row>
    <row r="5738" spans="1:12" x14ac:dyDescent="0.3">
      <c r="A5738">
        <v>5737</v>
      </c>
      <c r="B5738">
        <v>70</v>
      </c>
      <c r="C5738">
        <v>234</v>
      </c>
      <c r="D5738" s="1">
        <v>45877</v>
      </c>
      <c r="E5738" s="2">
        <v>0.69027777777777777</v>
      </c>
      <c r="F5738">
        <v>40</v>
      </c>
      <c r="G5738">
        <v>4</v>
      </c>
      <c r="H5738">
        <v>185.63</v>
      </c>
      <c r="I5738">
        <v>27.84</v>
      </c>
      <c r="J5738">
        <v>40</v>
      </c>
      <c r="K5738" t="s">
        <v>680</v>
      </c>
      <c r="L5738" t="s">
        <v>681</v>
      </c>
    </row>
    <row r="5739" spans="1:12" x14ac:dyDescent="0.3">
      <c r="A5739">
        <v>5738</v>
      </c>
      <c r="B5739">
        <v>551</v>
      </c>
      <c r="C5739">
        <v>192</v>
      </c>
      <c r="D5739" s="1">
        <v>45708</v>
      </c>
      <c r="E5739" s="2">
        <v>0.67847222222222214</v>
      </c>
      <c r="F5739">
        <v>32</v>
      </c>
      <c r="G5739">
        <v>5</v>
      </c>
      <c r="H5739">
        <v>227.95</v>
      </c>
      <c r="I5739">
        <v>22.8</v>
      </c>
      <c r="J5739">
        <v>30</v>
      </c>
      <c r="K5739" t="s">
        <v>686</v>
      </c>
      <c r="L5739" t="s">
        <v>681</v>
      </c>
    </row>
    <row r="5740" spans="1:12" x14ac:dyDescent="0.3">
      <c r="A5740">
        <v>5739</v>
      </c>
      <c r="B5740">
        <v>109</v>
      </c>
      <c r="C5740">
        <v>88</v>
      </c>
      <c r="D5740" s="1">
        <v>45561</v>
      </c>
      <c r="E5740" s="2">
        <v>0.56111111111111112</v>
      </c>
      <c r="F5740">
        <v>64</v>
      </c>
      <c r="G5740">
        <v>2</v>
      </c>
      <c r="H5740">
        <v>662.52</v>
      </c>
      <c r="I5740">
        <v>33.130000000000003</v>
      </c>
      <c r="J5740">
        <v>20</v>
      </c>
      <c r="K5740" t="s">
        <v>686</v>
      </c>
      <c r="L5740" t="s">
        <v>679</v>
      </c>
    </row>
    <row r="5741" spans="1:12" x14ac:dyDescent="0.3">
      <c r="A5741">
        <v>5740</v>
      </c>
      <c r="B5741">
        <v>105</v>
      </c>
      <c r="C5741">
        <v>130</v>
      </c>
      <c r="D5741" s="1">
        <v>46056</v>
      </c>
      <c r="E5741" s="2">
        <v>0.3979166666666667</v>
      </c>
      <c r="F5741">
        <v>46</v>
      </c>
      <c r="G5741">
        <v>2</v>
      </c>
      <c r="H5741">
        <v>686.94</v>
      </c>
      <c r="I5741">
        <v>0</v>
      </c>
      <c r="J5741">
        <v>20</v>
      </c>
      <c r="K5741" t="s">
        <v>685</v>
      </c>
      <c r="L5741" t="s">
        <v>681</v>
      </c>
    </row>
    <row r="5742" spans="1:12" x14ac:dyDescent="0.3">
      <c r="A5742">
        <v>5741</v>
      </c>
      <c r="B5742">
        <v>135</v>
      </c>
      <c r="C5742">
        <v>42</v>
      </c>
      <c r="D5742" s="1">
        <v>45948</v>
      </c>
      <c r="E5742" s="2">
        <v>0.99930555555555545</v>
      </c>
      <c r="F5742">
        <v>26</v>
      </c>
      <c r="G5742">
        <v>4</v>
      </c>
      <c r="H5742">
        <v>1281.3800000000001</v>
      </c>
      <c r="I5742">
        <v>256.27999999999997</v>
      </c>
      <c r="J5742">
        <v>30</v>
      </c>
      <c r="K5742" t="s">
        <v>685</v>
      </c>
      <c r="L5742" t="s">
        <v>681</v>
      </c>
    </row>
    <row r="5743" spans="1:12" x14ac:dyDescent="0.3">
      <c r="A5743">
        <v>5742</v>
      </c>
      <c r="B5743">
        <v>353</v>
      </c>
      <c r="C5743">
        <v>216</v>
      </c>
      <c r="D5743" s="1">
        <v>46267</v>
      </c>
      <c r="E5743" s="2">
        <v>0.56319444444444455</v>
      </c>
      <c r="F5743">
        <v>64</v>
      </c>
      <c r="G5743">
        <v>6</v>
      </c>
      <c r="H5743">
        <v>1751.53</v>
      </c>
      <c r="I5743">
        <v>262.73</v>
      </c>
      <c r="J5743">
        <v>20</v>
      </c>
      <c r="K5743" t="s">
        <v>685</v>
      </c>
      <c r="L5743" t="s">
        <v>681</v>
      </c>
    </row>
    <row r="5744" spans="1:12" x14ac:dyDescent="0.3">
      <c r="A5744">
        <v>5743</v>
      </c>
      <c r="B5744">
        <v>124</v>
      </c>
      <c r="C5744">
        <v>180</v>
      </c>
      <c r="D5744" s="1">
        <v>45564</v>
      </c>
      <c r="E5744" s="2">
        <v>0.63749999999999996</v>
      </c>
      <c r="F5744">
        <v>19</v>
      </c>
      <c r="G5744">
        <v>6</v>
      </c>
      <c r="H5744">
        <v>768.65</v>
      </c>
      <c r="I5744">
        <v>153.72999999999999</v>
      </c>
      <c r="J5744">
        <v>20</v>
      </c>
      <c r="K5744" t="s">
        <v>678</v>
      </c>
      <c r="L5744" t="s">
        <v>684</v>
      </c>
    </row>
    <row r="5745" spans="1:12" x14ac:dyDescent="0.3">
      <c r="A5745">
        <v>5744</v>
      </c>
      <c r="B5745">
        <v>428</v>
      </c>
      <c r="C5745">
        <v>119</v>
      </c>
      <c r="D5745" s="1">
        <v>45741</v>
      </c>
      <c r="E5745" s="2">
        <v>0.82638888888888884</v>
      </c>
      <c r="F5745">
        <v>52</v>
      </c>
      <c r="G5745">
        <v>4</v>
      </c>
      <c r="H5745">
        <v>341.51</v>
      </c>
      <c r="I5745">
        <v>17.079999999999998</v>
      </c>
      <c r="J5745">
        <v>40</v>
      </c>
      <c r="K5745" t="s">
        <v>686</v>
      </c>
      <c r="L5745" t="s">
        <v>679</v>
      </c>
    </row>
    <row r="5746" spans="1:12" x14ac:dyDescent="0.3">
      <c r="A5746">
        <v>5745</v>
      </c>
      <c r="B5746">
        <v>586</v>
      </c>
      <c r="C5746">
        <v>131</v>
      </c>
      <c r="D5746" s="1">
        <v>46009</v>
      </c>
      <c r="E5746" s="2">
        <v>0.68472222222222223</v>
      </c>
      <c r="F5746">
        <v>16</v>
      </c>
      <c r="G5746">
        <v>3</v>
      </c>
      <c r="H5746">
        <v>437</v>
      </c>
      <c r="I5746">
        <v>0</v>
      </c>
      <c r="J5746">
        <v>40</v>
      </c>
      <c r="K5746" t="s">
        <v>680</v>
      </c>
      <c r="L5746" t="s">
        <v>681</v>
      </c>
    </row>
    <row r="5747" spans="1:12" x14ac:dyDescent="0.3">
      <c r="A5747">
        <v>5746</v>
      </c>
      <c r="B5747">
        <v>451</v>
      </c>
      <c r="C5747">
        <v>74</v>
      </c>
      <c r="D5747" s="1">
        <v>46210</v>
      </c>
      <c r="E5747" s="2">
        <v>0.40208333333333335</v>
      </c>
      <c r="F5747">
        <v>39</v>
      </c>
      <c r="G5747">
        <v>5</v>
      </c>
      <c r="H5747">
        <v>510.21</v>
      </c>
      <c r="I5747">
        <v>76.53</v>
      </c>
      <c r="J5747">
        <v>49</v>
      </c>
      <c r="K5747" t="s">
        <v>682</v>
      </c>
      <c r="L5747" t="s">
        <v>679</v>
      </c>
    </row>
    <row r="5748" spans="1:12" x14ac:dyDescent="0.3">
      <c r="A5748">
        <v>5747</v>
      </c>
      <c r="B5748">
        <v>517</v>
      </c>
      <c r="C5748">
        <v>126</v>
      </c>
      <c r="D5748" s="1">
        <v>45388</v>
      </c>
      <c r="E5748" s="2">
        <v>0.90555555555555545</v>
      </c>
      <c r="F5748">
        <v>33</v>
      </c>
      <c r="G5748">
        <v>4</v>
      </c>
      <c r="H5748">
        <v>1444.91</v>
      </c>
      <c r="I5748">
        <v>144.49</v>
      </c>
      <c r="J5748">
        <v>20</v>
      </c>
      <c r="K5748" t="s">
        <v>678</v>
      </c>
      <c r="L5748" t="s">
        <v>681</v>
      </c>
    </row>
    <row r="5749" spans="1:12" x14ac:dyDescent="0.3">
      <c r="A5749">
        <v>5748</v>
      </c>
      <c r="B5749">
        <v>510</v>
      </c>
      <c r="C5749">
        <v>123</v>
      </c>
      <c r="D5749" s="1">
        <v>46061</v>
      </c>
      <c r="E5749" s="2">
        <v>0.60000000000000009</v>
      </c>
      <c r="F5749">
        <v>64</v>
      </c>
      <c r="G5749">
        <v>1</v>
      </c>
      <c r="H5749">
        <v>667.07</v>
      </c>
      <c r="I5749">
        <v>133.41</v>
      </c>
      <c r="J5749">
        <v>49</v>
      </c>
      <c r="K5749" t="s">
        <v>686</v>
      </c>
      <c r="L5749" t="s">
        <v>681</v>
      </c>
    </row>
    <row r="5750" spans="1:12" x14ac:dyDescent="0.3">
      <c r="A5750">
        <v>5749</v>
      </c>
      <c r="B5750">
        <v>66</v>
      </c>
      <c r="C5750">
        <v>22</v>
      </c>
      <c r="D5750" s="1">
        <v>46092</v>
      </c>
      <c r="E5750" s="2">
        <v>0.33402777777777781</v>
      </c>
      <c r="F5750">
        <v>17</v>
      </c>
      <c r="G5750">
        <v>4</v>
      </c>
      <c r="H5750">
        <v>1547.4</v>
      </c>
      <c r="I5750">
        <v>77.37</v>
      </c>
      <c r="J5750">
        <v>49</v>
      </c>
      <c r="K5750" t="s">
        <v>685</v>
      </c>
      <c r="L5750" t="s">
        <v>681</v>
      </c>
    </row>
    <row r="5751" spans="1:12" x14ac:dyDescent="0.3">
      <c r="A5751">
        <v>5750</v>
      </c>
      <c r="B5751">
        <v>531</v>
      </c>
      <c r="C5751">
        <v>213</v>
      </c>
      <c r="D5751" s="1">
        <v>45452</v>
      </c>
      <c r="E5751" s="2">
        <v>0.88402777777777786</v>
      </c>
      <c r="F5751">
        <v>45</v>
      </c>
      <c r="G5751">
        <v>6</v>
      </c>
      <c r="H5751">
        <v>540.24</v>
      </c>
      <c r="I5751">
        <v>54.02</v>
      </c>
      <c r="J5751">
        <v>49</v>
      </c>
      <c r="K5751" t="s">
        <v>682</v>
      </c>
      <c r="L5751" t="s">
        <v>679</v>
      </c>
    </row>
    <row r="5752" spans="1:12" x14ac:dyDescent="0.3">
      <c r="A5752">
        <v>5751</v>
      </c>
      <c r="B5752">
        <v>49</v>
      </c>
      <c r="C5752">
        <v>54</v>
      </c>
      <c r="D5752" s="1">
        <v>46225</v>
      </c>
      <c r="E5752" s="2">
        <v>0.54930555555555549</v>
      </c>
      <c r="F5752">
        <v>35</v>
      </c>
      <c r="G5752">
        <v>1</v>
      </c>
      <c r="H5752">
        <v>1351.66</v>
      </c>
      <c r="I5752">
        <v>0</v>
      </c>
      <c r="J5752">
        <v>49</v>
      </c>
      <c r="K5752" t="s">
        <v>685</v>
      </c>
      <c r="L5752" t="s">
        <v>684</v>
      </c>
    </row>
    <row r="5753" spans="1:12" x14ac:dyDescent="0.3">
      <c r="A5753">
        <v>5752</v>
      </c>
      <c r="B5753">
        <v>154</v>
      </c>
      <c r="C5753">
        <v>42</v>
      </c>
      <c r="D5753" s="1">
        <v>45778</v>
      </c>
      <c r="E5753" s="2">
        <v>0.69513888888888897</v>
      </c>
      <c r="F5753">
        <v>33</v>
      </c>
      <c r="G5753">
        <v>3</v>
      </c>
      <c r="H5753">
        <v>565.35</v>
      </c>
      <c r="I5753">
        <v>84.8</v>
      </c>
      <c r="J5753">
        <v>30</v>
      </c>
      <c r="K5753" t="s">
        <v>680</v>
      </c>
      <c r="L5753" t="s">
        <v>681</v>
      </c>
    </row>
    <row r="5754" spans="1:12" x14ac:dyDescent="0.3">
      <c r="A5754">
        <v>5753</v>
      </c>
      <c r="B5754">
        <v>290</v>
      </c>
      <c r="C5754">
        <v>234</v>
      </c>
      <c r="D5754" s="1">
        <v>45785</v>
      </c>
      <c r="E5754" s="2">
        <v>0.56111111111111112</v>
      </c>
      <c r="F5754">
        <v>48</v>
      </c>
      <c r="G5754">
        <v>4</v>
      </c>
      <c r="H5754">
        <v>1311.13</v>
      </c>
      <c r="I5754">
        <v>262.23</v>
      </c>
      <c r="J5754">
        <v>20</v>
      </c>
      <c r="K5754" t="s">
        <v>683</v>
      </c>
      <c r="L5754" t="s">
        <v>681</v>
      </c>
    </row>
    <row r="5755" spans="1:12" x14ac:dyDescent="0.3">
      <c r="A5755">
        <v>5754</v>
      </c>
      <c r="B5755">
        <v>449</v>
      </c>
      <c r="C5755">
        <v>210</v>
      </c>
      <c r="D5755" s="1">
        <v>45985</v>
      </c>
      <c r="E5755" s="2">
        <v>0.95763888888888893</v>
      </c>
      <c r="F5755">
        <v>19</v>
      </c>
      <c r="G5755">
        <v>4</v>
      </c>
      <c r="H5755">
        <v>643.84</v>
      </c>
      <c r="I5755">
        <v>32.19</v>
      </c>
      <c r="J5755">
        <v>40</v>
      </c>
      <c r="K5755" t="s">
        <v>678</v>
      </c>
      <c r="L5755" t="s">
        <v>681</v>
      </c>
    </row>
    <row r="5756" spans="1:12" x14ac:dyDescent="0.3">
      <c r="A5756">
        <v>5755</v>
      </c>
      <c r="B5756">
        <v>461</v>
      </c>
      <c r="C5756">
        <v>146</v>
      </c>
      <c r="D5756" s="1">
        <v>46081</v>
      </c>
      <c r="E5756" s="2">
        <v>0.67222222222222228</v>
      </c>
      <c r="F5756">
        <v>15</v>
      </c>
      <c r="G5756">
        <v>6</v>
      </c>
      <c r="H5756">
        <v>1416.69</v>
      </c>
      <c r="I5756">
        <v>0</v>
      </c>
      <c r="J5756">
        <v>20</v>
      </c>
      <c r="K5756" t="s">
        <v>682</v>
      </c>
      <c r="L5756" t="s">
        <v>681</v>
      </c>
    </row>
    <row r="5757" spans="1:12" x14ac:dyDescent="0.3">
      <c r="A5757">
        <v>5756</v>
      </c>
      <c r="B5757">
        <v>545</v>
      </c>
      <c r="C5757">
        <v>223</v>
      </c>
      <c r="D5757" s="1">
        <v>45461</v>
      </c>
      <c r="E5757" s="2">
        <v>0.60277777777777786</v>
      </c>
      <c r="F5757">
        <v>39</v>
      </c>
      <c r="G5757">
        <v>1</v>
      </c>
      <c r="H5757">
        <v>1501.28</v>
      </c>
      <c r="I5757">
        <v>0</v>
      </c>
      <c r="J5757">
        <v>30</v>
      </c>
      <c r="K5757" t="s">
        <v>680</v>
      </c>
      <c r="L5757" t="s">
        <v>681</v>
      </c>
    </row>
    <row r="5758" spans="1:12" x14ac:dyDescent="0.3">
      <c r="A5758">
        <v>5757</v>
      </c>
      <c r="B5758">
        <v>210</v>
      </c>
      <c r="C5758">
        <v>234</v>
      </c>
      <c r="D5758" s="1">
        <v>45322</v>
      </c>
      <c r="E5758" s="2">
        <v>0.98124999999999996</v>
      </c>
      <c r="F5758">
        <v>64</v>
      </c>
      <c r="G5758">
        <v>4</v>
      </c>
      <c r="H5758">
        <v>1067.05</v>
      </c>
      <c r="I5758">
        <v>106.7</v>
      </c>
      <c r="J5758">
        <v>0</v>
      </c>
      <c r="K5758" t="s">
        <v>685</v>
      </c>
      <c r="L5758" t="s">
        <v>681</v>
      </c>
    </row>
    <row r="5759" spans="1:12" x14ac:dyDescent="0.3">
      <c r="A5759">
        <v>5758</v>
      </c>
      <c r="B5759">
        <v>79</v>
      </c>
      <c r="C5759">
        <v>46</v>
      </c>
      <c r="D5759" s="1">
        <v>46261</v>
      </c>
      <c r="E5759" s="2">
        <v>0.42361111111111116</v>
      </c>
      <c r="F5759">
        <v>40</v>
      </c>
      <c r="G5759">
        <v>2</v>
      </c>
      <c r="H5759">
        <v>650.99</v>
      </c>
      <c r="I5759">
        <v>97.65</v>
      </c>
      <c r="J5759">
        <v>49</v>
      </c>
      <c r="K5759" t="s">
        <v>686</v>
      </c>
      <c r="L5759" t="s">
        <v>681</v>
      </c>
    </row>
    <row r="5760" spans="1:12" x14ac:dyDescent="0.3">
      <c r="A5760">
        <v>5759</v>
      </c>
      <c r="B5760">
        <v>445</v>
      </c>
      <c r="C5760">
        <v>123</v>
      </c>
      <c r="D5760" s="1">
        <v>45368</v>
      </c>
      <c r="E5760" s="2">
        <v>0.38263888888888897</v>
      </c>
      <c r="F5760">
        <v>39</v>
      </c>
      <c r="G5760">
        <v>2</v>
      </c>
      <c r="H5760">
        <v>406.39</v>
      </c>
      <c r="I5760">
        <v>0</v>
      </c>
      <c r="J5760">
        <v>0</v>
      </c>
      <c r="K5760" t="s">
        <v>678</v>
      </c>
      <c r="L5760" t="s">
        <v>684</v>
      </c>
    </row>
    <row r="5761" spans="1:12" x14ac:dyDescent="0.3">
      <c r="A5761">
        <v>5760</v>
      </c>
      <c r="B5761">
        <v>197</v>
      </c>
      <c r="C5761">
        <v>82</v>
      </c>
      <c r="D5761" s="1">
        <v>45721</v>
      </c>
      <c r="E5761" s="2">
        <v>0.53541666666666665</v>
      </c>
      <c r="F5761">
        <v>64</v>
      </c>
      <c r="G5761">
        <v>5</v>
      </c>
      <c r="H5761">
        <v>1573.59</v>
      </c>
      <c r="I5761">
        <v>0</v>
      </c>
      <c r="J5761">
        <v>20</v>
      </c>
      <c r="K5761" t="s">
        <v>682</v>
      </c>
      <c r="L5761" t="s">
        <v>679</v>
      </c>
    </row>
    <row r="5762" spans="1:12" x14ac:dyDescent="0.3">
      <c r="A5762">
        <v>5761</v>
      </c>
      <c r="B5762">
        <v>188</v>
      </c>
      <c r="C5762">
        <v>205</v>
      </c>
      <c r="D5762" s="1">
        <v>45846</v>
      </c>
      <c r="E5762" s="2">
        <v>0.58055555555555549</v>
      </c>
      <c r="F5762">
        <v>47</v>
      </c>
      <c r="G5762">
        <v>3</v>
      </c>
      <c r="H5762">
        <v>167.14</v>
      </c>
      <c r="I5762">
        <v>0</v>
      </c>
      <c r="J5762">
        <v>20</v>
      </c>
      <c r="K5762" t="s">
        <v>683</v>
      </c>
      <c r="L5762" t="s">
        <v>679</v>
      </c>
    </row>
    <row r="5763" spans="1:12" x14ac:dyDescent="0.3">
      <c r="A5763">
        <v>5762</v>
      </c>
      <c r="B5763">
        <v>136</v>
      </c>
      <c r="C5763">
        <v>15</v>
      </c>
      <c r="D5763" s="1">
        <v>45336</v>
      </c>
      <c r="E5763" s="2">
        <v>0.67708333333333326</v>
      </c>
      <c r="F5763">
        <v>26</v>
      </c>
      <c r="G5763">
        <v>1</v>
      </c>
      <c r="H5763">
        <v>1065.02</v>
      </c>
      <c r="I5763">
        <v>0</v>
      </c>
      <c r="J5763">
        <v>49</v>
      </c>
      <c r="K5763" t="s">
        <v>685</v>
      </c>
      <c r="L5763" t="s">
        <v>681</v>
      </c>
    </row>
    <row r="5764" spans="1:12" x14ac:dyDescent="0.3">
      <c r="A5764">
        <v>5763</v>
      </c>
      <c r="B5764">
        <v>121</v>
      </c>
      <c r="C5764">
        <v>40</v>
      </c>
      <c r="D5764" s="1">
        <v>45590</v>
      </c>
      <c r="E5764" s="2">
        <v>0.99861111111111112</v>
      </c>
      <c r="F5764">
        <v>54</v>
      </c>
      <c r="G5764">
        <v>4</v>
      </c>
      <c r="H5764">
        <v>1226.31</v>
      </c>
      <c r="I5764">
        <v>61.32</v>
      </c>
      <c r="J5764">
        <v>40</v>
      </c>
      <c r="K5764" t="s">
        <v>678</v>
      </c>
      <c r="L5764" t="s">
        <v>684</v>
      </c>
    </row>
    <row r="5765" spans="1:12" x14ac:dyDescent="0.3">
      <c r="A5765">
        <v>5764</v>
      </c>
      <c r="B5765">
        <v>27</v>
      </c>
      <c r="C5765">
        <v>50</v>
      </c>
      <c r="D5765" s="1">
        <v>46286</v>
      </c>
      <c r="E5765" s="2">
        <v>0.47986111111111107</v>
      </c>
      <c r="F5765">
        <v>25</v>
      </c>
      <c r="G5765">
        <v>5</v>
      </c>
      <c r="H5765">
        <v>1372.84</v>
      </c>
      <c r="I5765">
        <v>0</v>
      </c>
      <c r="J5765">
        <v>49</v>
      </c>
      <c r="K5765" t="s">
        <v>678</v>
      </c>
      <c r="L5765" t="s">
        <v>684</v>
      </c>
    </row>
    <row r="5766" spans="1:12" x14ac:dyDescent="0.3">
      <c r="A5766">
        <v>5765</v>
      </c>
      <c r="B5766">
        <v>487</v>
      </c>
      <c r="C5766">
        <v>90</v>
      </c>
      <c r="D5766" s="1">
        <v>45374</v>
      </c>
      <c r="E5766" s="2">
        <v>0.60486111111111107</v>
      </c>
      <c r="F5766">
        <v>41</v>
      </c>
      <c r="G5766">
        <v>6</v>
      </c>
      <c r="H5766">
        <v>1018.86</v>
      </c>
      <c r="I5766">
        <v>203.77</v>
      </c>
      <c r="J5766">
        <v>30</v>
      </c>
      <c r="K5766" t="s">
        <v>678</v>
      </c>
      <c r="L5766" t="s">
        <v>681</v>
      </c>
    </row>
    <row r="5767" spans="1:12" x14ac:dyDescent="0.3">
      <c r="A5767">
        <v>5766</v>
      </c>
      <c r="B5767">
        <v>311</v>
      </c>
      <c r="C5767">
        <v>189</v>
      </c>
      <c r="D5767" s="1">
        <v>45960</v>
      </c>
      <c r="E5767" s="2">
        <v>0.48958333333333326</v>
      </c>
      <c r="F5767">
        <v>53</v>
      </c>
      <c r="G5767">
        <v>6</v>
      </c>
      <c r="H5767">
        <v>759.74</v>
      </c>
      <c r="I5767">
        <v>75.97</v>
      </c>
      <c r="J5767">
        <v>49</v>
      </c>
      <c r="K5767" t="s">
        <v>686</v>
      </c>
      <c r="L5767" t="s">
        <v>681</v>
      </c>
    </row>
    <row r="5768" spans="1:12" x14ac:dyDescent="0.3">
      <c r="A5768">
        <v>5767</v>
      </c>
      <c r="B5768">
        <v>298</v>
      </c>
      <c r="C5768">
        <v>209</v>
      </c>
      <c r="D5768" s="1">
        <v>45626</v>
      </c>
      <c r="E5768" s="2">
        <v>0.44375000000000009</v>
      </c>
      <c r="F5768">
        <v>24</v>
      </c>
      <c r="G5768">
        <v>1</v>
      </c>
      <c r="H5768">
        <v>974.7</v>
      </c>
      <c r="I5768">
        <v>0</v>
      </c>
      <c r="J5768">
        <v>49</v>
      </c>
      <c r="K5768" t="s">
        <v>680</v>
      </c>
      <c r="L5768" t="s">
        <v>681</v>
      </c>
    </row>
    <row r="5769" spans="1:12" x14ac:dyDescent="0.3">
      <c r="A5769">
        <v>5768</v>
      </c>
      <c r="B5769">
        <v>359</v>
      </c>
      <c r="C5769">
        <v>64</v>
      </c>
      <c r="D5769" s="1">
        <v>46100</v>
      </c>
      <c r="E5769" s="2">
        <v>0.75347222222222232</v>
      </c>
      <c r="F5769">
        <v>51</v>
      </c>
      <c r="G5769">
        <v>3</v>
      </c>
      <c r="H5769">
        <v>185.87</v>
      </c>
      <c r="I5769">
        <v>9.2899999999999991</v>
      </c>
      <c r="J5769">
        <v>49</v>
      </c>
      <c r="K5769" t="s">
        <v>683</v>
      </c>
      <c r="L5769" t="s">
        <v>679</v>
      </c>
    </row>
    <row r="5770" spans="1:12" x14ac:dyDescent="0.3">
      <c r="A5770">
        <v>5769</v>
      </c>
      <c r="B5770">
        <v>356</v>
      </c>
      <c r="C5770">
        <v>163</v>
      </c>
      <c r="D5770" s="1">
        <v>46117</v>
      </c>
      <c r="E5770" s="2">
        <v>0.61388888888888893</v>
      </c>
      <c r="F5770">
        <v>31</v>
      </c>
      <c r="G5770">
        <v>1</v>
      </c>
      <c r="H5770">
        <v>1692.09</v>
      </c>
      <c r="I5770">
        <v>0</v>
      </c>
      <c r="J5770">
        <v>0</v>
      </c>
      <c r="K5770" t="s">
        <v>682</v>
      </c>
      <c r="L5770" t="s">
        <v>681</v>
      </c>
    </row>
    <row r="5771" spans="1:12" x14ac:dyDescent="0.3">
      <c r="A5771">
        <v>5770</v>
      </c>
      <c r="B5771">
        <v>179</v>
      </c>
      <c r="C5771">
        <v>141</v>
      </c>
      <c r="D5771" s="1">
        <v>45755</v>
      </c>
      <c r="E5771" s="2">
        <v>0.96527777777777768</v>
      </c>
      <c r="F5771">
        <v>23</v>
      </c>
      <c r="G5771">
        <v>3</v>
      </c>
      <c r="H5771">
        <v>913.96</v>
      </c>
      <c r="I5771">
        <v>137.09</v>
      </c>
      <c r="J5771">
        <v>30</v>
      </c>
      <c r="K5771" t="s">
        <v>686</v>
      </c>
      <c r="L5771" t="s">
        <v>684</v>
      </c>
    </row>
    <row r="5772" spans="1:12" x14ac:dyDescent="0.3">
      <c r="A5772">
        <v>5771</v>
      </c>
      <c r="B5772">
        <v>179</v>
      </c>
      <c r="C5772">
        <v>87</v>
      </c>
      <c r="D5772" s="1">
        <v>45923</v>
      </c>
      <c r="E5772" s="2">
        <v>0.6645833333333333</v>
      </c>
      <c r="F5772">
        <v>60</v>
      </c>
      <c r="G5772">
        <v>1</v>
      </c>
      <c r="H5772">
        <v>1232.31</v>
      </c>
      <c r="I5772">
        <v>246.46</v>
      </c>
      <c r="J5772">
        <v>20</v>
      </c>
      <c r="K5772" t="s">
        <v>682</v>
      </c>
      <c r="L5772" t="s">
        <v>684</v>
      </c>
    </row>
    <row r="5773" spans="1:12" x14ac:dyDescent="0.3">
      <c r="A5773">
        <v>5772</v>
      </c>
      <c r="B5773">
        <v>382</v>
      </c>
      <c r="C5773">
        <v>69</v>
      </c>
      <c r="D5773" s="1">
        <v>46193</v>
      </c>
      <c r="E5773" s="2">
        <v>0.73819444444444438</v>
      </c>
      <c r="F5773">
        <v>64</v>
      </c>
      <c r="G5773">
        <v>5</v>
      </c>
      <c r="H5773">
        <v>1479.36</v>
      </c>
      <c r="I5773">
        <v>0</v>
      </c>
      <c r="J5773">
        <v>0</v>
      </c>
      <c r="K5773" t="s">
        <v>685</v>
      </c>
      <c r="L5773" t="s">
        <v>679</v>
      </c>
    </row>
    <row r="5774" spans="1:12" x14ac:dyDescent="0.3">
      <c r="A5774">
        <v>5773</v>
      </c>
      <c r="B5774">
        <v>14</v>
      </c>
      <c r="C5774">
        <v>116</v>
      </c>
      <c r="D5774" s="1">
        <v>45882</v>
      </c>
      <c r="E5774" s="2">
        <v>0.77361111111111103</v>
      </c>
      <c r="F5774">
        <v>23</v>
      </c>
      <c r="G5774">
        <v>3</v>
      </c>
      <c r="H5774">
        <v>542.29</v>
      </c>
      <c r="I5774">
        <v>27.11</v>
      </c>
      <c r="J5774">
        <v>40</v>
      </c>
      <c r="K5774" t="s">
        <v>682</v>
      </c>
      <c r="L5774" t="s">
        <v>684</v>
      </c>
    </row>
    <row r="5775" spans="1:12" x14ac:dyDescent="0.3">
      <c r="A5775">
        <v>5774</v>
      </c>
      <c r="B5775">
        <v>244</v>
      </c>
      <c r="C5775">
        <v>159</v>
      </c>
      <c r="D5775" s="1">
        <v>45676</v>
      </c>
      <c r="E5775" s="2">
        <v>0.9458333333333333</v>
      </c>
      <c r="F5775">
        <v>46</v>
      </c>
      <c r="G5775">
        <v>5</v>
      </c>
      <c r="H5775">
        <v>441.32</v>
      </c>
      <c r="I5775">
        <v>0</v>
      </c>
      <c r="J5775">
        <v>40</v>
      </c>
      <c r="K5775" t="s">
        <v>683</v>
      </c>
      <c r="L5775" t="s">
        <v>681</v>
      </c>
    </row>
    <row r="5776" spans="1:12" x14ac:dyDescent="0.3">
      <c r="A5776">
        <v>5775</v>
      </c>
      <c r="B5776">
        <v>417</v>
      </c>
      <c r="C5776">
        <v>52</v>
      </c>
      <c r="D5776" s="1">
        <v>45848</v>
      </c>
      <c r="E5776" s="2">
        <v>0.35069444444444442</v>
      </c>
      <c r="F5776">
        <v>42</v>
      </c>
      <c r="G5776">
        <v>2</v>
      </c>
      <c r="H5776">
        <v>799.29</v>
      </c>
      <c r="I5776">
        <v>39.96</v>
      </c>
      <c r="J5776">
        <v>49</v>
      </c>
      <c r="K5776" t="s">
        <v>683</v>
      </c>
      <c r="L5776" t="s">
        <v>681</v>
      </c>
    </row>
    <row r="5777" spans="1:12" x14ac:dyDescent="0.3">
      <c r="A5777">
        <v>5776</v>
      </c>
      <c r="B5777">
        <v>593</v>
      </c>
      <c r="C5777">
        <v>215</v>
      </c>
      <c r="D5777" s="1">
        <v>46169</v>
      </c>
      <c r="E5777" s="2">
        <v>0.39513888888888893</v>
      </c>
      <c r="F5777">
        <v>28</v>
      </c>
      <c r="G5777">
        <v>4</v>
      </c>
      <c r="H5777">
        <v>1330.03</v>
      </c>
      <c r="I5777">
        <v>0</v>
      </c>
      <c r="J5777">
        <v>49</v>
      </c>
      <c r="K5777" t="s">
        <v>680</v>
      </c>
      <c r="L5777" t="s">
        <v>681</v>
      </c>
    </row>
    <row r="5778" spans="1:12" x14ac:dyDescent="0.3">
      <c r="A5778">
        <v>5777</v>
      </c>
      <c r="B5778">
        <v>512</v>
      </c>
      <c r="C5778">
        <v>100</v>
      </c>
      <c r="D5778" s="1">
        <v>45572</v>
      </c>
      <c r="E5778" s="2">
        <v>0.34236111111111112</v>
      </c>
      <c r="F5778">
        <v>40</v>
      </c>
      <c r="G5778">
        <v>1</v>
      </c>
      <c r="H5778">
        <v>599.99</v>
      </c>
      <c r="I5778">
        <v>90</v>
      </c>
      <c r="J5778">
        <v>30</v>
      </c>
      <c r="K5778" t="s">
        <v>683</v>
      </c>
      <c r="L5778" t="s">
        <v>681</v>
      </c>
    </row>
    <row r="5779" spans="1:12" x14ac:dyDescent="0.3">
      <c r="A5779">
        <v>5778</v>
      </c>
      <c r="B5779">
        <v>26</v>
      </c>
      <c r="C5779">
        <v>174</v>
      </c>
      <c r="D5779" s="1">
        <v>46027</v>
      </c>
      <c r="E5779" s="2">
        <v>0.56805555555555554</v>
      </c>
      <c r="F5779">
        <v>20</v>
      </c>
      <c r="G5779">
        <v>5</v>
      </c>
      <c r="H5779">
        <v>728.27</v>
      </c>
      <c r="I5779">
        <v>0</v>
      </c>
      <c r="J5779">
        <v>0</v>
      </c>
      <c r="K5779" t="s">
        <v>680</v>
      </c>
      <c r="L5779" t="s">
        <v>681</v>
      </c>
    </row>
    <row r="5780" spans="1:12" x14ac:dyDescent="0.3">
      <c r="A5780">
        <v>5779</v>
      </c>
      <c r="B5780">
        <v>536</v>
      </c>
      <c r="C5780">
        <v>72</v>
      </c>
      <c r="D5780" s="1">
        <v>45865</v>
      </c>
      <c r="E5780" s="2">
        <v>0.71111111111111103</v>
      </c>
      <c r="F5780">
        <v>55</v>
      </c>
      <c r="G5780">
        <v>3</v>
      </c>
      <c r="H5780">
        <v>1078.6600000000001</v>
      </c>
      <c r="I5780">
        <v>215.73</v>
      </c>
      <c r="J5780">
        <v>20</v>
      </c>
      <c r="K5780" t="s">
        <v>678</v>
      </c>
      <c r="L5780" t="s">
        <v>684</v>
      </c>
    </row>
    <row r="5781" spans="1:12" x14ac:dyDescent="0.3">
      <c r="A5781">
        <v>5780</v>
      </c>
      <c r="B5781">
        <v>336</v>
      </c>
      <c r="C5781">
        <v>183</v>
      </c>
      <c r="D5781" s="1">
        <v>45703</v>
      </c>
      <c r="E5781" s="2">
        <v>0.40625</v>
      </c>
      <c r="F5781">
        <v>23</v>
      </c>
      <c r="G5781">
        <v>2</v>
      </c>
      <c r="H5781">
        <v>1526.84</v>
      </c>
      <c r="I5781">
        <v>0</v>
      </c>
      <c r="J5781">
        <v>30</v>
      </c>
      <c r="K5781" t="s">
        <v>686</v>
      </c>
      <c r="L5781" t="s">
        <v>681</v>
      </c>
    </row>
    <row r="5782" spans="1:12" x14ac:dyDescent="0.3">
      <c r="A5782">
        <v>5781</v>
      </c>
      <c r="B5782">
        <v>500</v>
      </c>
      <c r="C5782">
        <v>198</v>
      </c>
      <c r="D5782" s="1">
        <v>45599</v>
      </c>
      <c r="E5782" s="2">
        <v>0.84166666666666656</v>
      </c>
      <c r="F5782">
        <v>41</v>
      </c>
      <c r="G5782">
        <v>5</v>
      </c>
      <c r="H5782">
        <v>527.66</v>
      </c>
      <c r="I5782">
        <v>52.77</v>
      </c>
      <c r="J5782">
        <v>0</v>
      </c>
      <c r="K5782" t="s">
        <v>683</v>
      </c>
      <c r="L5782" t="s">
        <v>681</v>
      </c>
    </row>
    <row r="5783" spans="1:12" x14ac:dyDescent="0.3">
      <c r="A5783">
        <v>5782</v>
      </c>
      <c r="B5783">
        <v>260</v>
      </c>
      <c r="C5783">
        <v>101</v>
      </c>
      <c r="D5783" s="1">
        <v>46278</v>
      </c>
      <c r="E5783" s="2">
        <v>0.39583333333333326</v>
      </c>
      <c r="F5783">
        <v>15</v>
      </c>
      <c r="G5783">
        <v>6</v>
      </c>
      <c r="H5783">
        <v>1708.68</v>
      </c>
      <c r="I5783">
        <v>341.74</v>
      </c>
      <c r="J5783">
        <v>30</v>
      </c>
      <c r="K5783" t="s">
        <v>685</v>
      </c>
      <c r="L5783" t="s">
        <v>681</v>
      </c>
    </row>
    <row r="5784" spans="1:12" x14ac:dyDescent="0.3">
      <c r="A5784">
        <v>5783</v>
      </c>
      <c r="B5784">
        <v>108</v>
      </c>
      <c r="C5784">
        <v>125</v>
      </c>
      <c r="D5784" s="1">
        <v>45675</v>
      </c>
      <c r="E5784" s="2">
        <v>0.58680555555555558</v>
      </c>
      <c r="F5784">
        <v>43</v>
      </c>
      <c r="G5784">
        <v>2</v>
      </c>
      <c r="H5784">
        <v>829.11</v>
      </c>
      <c r="I5784">
        <v>165.82</v>
      </c>
      <c r="J5784">
        <v>0</v>
      </c>
      <c r="K5784" t="s">
        <v>686</v>
      </c>
      <c r="L5784" t="s">
        <v>681</v>
      </c>
    </row>
    <row r="5785" spans="1:12" x14ac:dyDescent="0.3">
      <c r="A5785">
        <v>5784</v>
      </c>
      <c r="B5785">
        <v>270</v>
      </c>
      <c r="C5785">
        <v>84</v>
      </c>
      <c r="D5785" s="1">
        <v>45698</v>
      </c>
      <c r="E5785" s="2">
        <v>0.62430555555555545</v>
      </c>
      <c r="F5785">
        <v>56</v>
      </c>
      <c r="G5785">
        <v>1</v>
      </c>
      <c r="H5785">
        <v>1389.24</v>
      </c>
      <c r="I5785">
        <v>0</v>
      </c>
      <c r="J5785">
        <v>40</v>
      </c>
      <c r="K5785" t="s">
        <v>680</v>
      </c>
      <c r="L5785" t="s">
        <v>681</v>
      </c>
    </row>
    <row r="5786" spans="1:12" x14ac:dyDescent="0.3">
      <c r="A5786">
        <v>5785</v>
      </c>
      <c r="B5786">
        <v>407</v>
      </c>
      <c r="C5786">
        <v>27</v>
      </c>
      <c r="D5786" s="1">
        <v>46076</v>
      </c>
      <c r="E5786" s="2">
        <v>0.55972222222222223</v>
      </c>
      <c r="F5786">
        <v>36</v>
      </c>
      <c r="G5786">
        <v>1</v>
      </c>
      <c r="H5786">
        <v>1006.31</v>
      </c>
      <c r="I5786">
        <v>150.94999999999999</v>
      </c>
      <c r="J5786">
        <v>49</v>
      </c>
      <c r="K5786" t="s">
        <v>678</v>
      </c>
      <c r="L5786" t="s">
        <v>681</v>
      </c>
    </row>
    <row r="5787" spans="1:12" x14ac:dyDescent="0.3">
      <c r="A5787">
        <v>5786</v>
      </c>
      <c r="B5787">
        <v>369</v>
      </c>
      <c r="C5787">
        <v>86</v>
      </c>
      <c r="D5787" s="1">
        <v>45809</v>
      </c>
      <c r="E5787" s="2">
        <v>0.7583333333333333</v>
      </c>
      <c r="F5787">
        <v>45</v>
      </c>
      <c r="G5787">
        <v>5</v>
      </c>
      <c r="H5787">
        <v>1129.8</v>
      </c>
      <c r="I5787">
        <v>56.49</v>
      </c>
      <c r="J5787">
        <v>49</v>
      </c>
      <c r="K5787" t="s">
        <v>678</v>
      </c>
      <c r="L5787" t="s">
        <v>681</v>
      </c>
    </row>
    <row r="5788" spans="1:12" x14ac:dyDescent="0.3">
      <c r="A5788">
        <v>5787</v>
      </c>
      <c r="B5788">
        <v>437</v>
      </c>
      <c r="C5788">
        <v>183</v>
      </c>
      <c r="D5788" s="1">
        <v>45721</v>
      </c>
      <c r="E5788" s="2">
        <v>0.40208333333333335</v>
      </c>
      <c r="F5788">
        <v>40</v>
      </c>
      <c r="G5788">
        <v>3</v>
      </c>
      <c r="H5788">
        <v>251.12</v>
      </c>
      <c r="I5788">
        <v>25.11</v>
      </c>
      <c r="J5788">
        <v>49</v>
      </c>
      <c r="K5788" t="s">
        <v>678</v>
      </c>
      <c r="L5788" t="s">
        <v>681</v>
      </c>
    </row>
    <row r="5789" spans="1:12" x14ac:dyDescent="0.3">
      <c r="A5789">
        <v>5788</v>
      </c>
      <c r="B5789">
        <v>457</v>
      </c>
      <c r="C5789">
        <v>74</v>
      </c>
      <c r="D5789" s="1">
        <v>45951</v>
      </c>
      <c r="E5789" s="2">
        <v>0.73958333333333326</v>
      </c>
      <c r="F5789">
        <v>45</v>
      </c>
      <c r="G5789">
        <v>2</v>
      </c>
      <c r="H5789">
        <v>1449.26</v>
      </c>
      <c r="I5789">
        <v>0</v>
      </c>
      <c r="J5789">
        <v>40</v>
      </c>
      <c r="K5789" t="s">
        <v>680</v>
      </c>
      <c r="L5789" t="s">
        <v>681</v>
      </c>
    </row>
    <row r="5790" spans="1:12" x14ac:dyDescent="0.3">
      <c r="A5790">
        <v>5789</v>
      </c>
      <c r="B5790">
        <v>522</v>
      </c>
      <c r="C5790">
        <v>196</v>
      </c>
      <c r="D5790" s="1">
        <v>45622</v>
      </c>
      <c r="E5790" s="2">
        <v>0.72222222222222232</v>
      </c>
      <c r="F5790">
        <v>44</v>
      </c>
      <c r="G5790">
        <v>3</v>
      </c>
      <c r="H5790">
        <v>1624.24</v>
      </c>
      <c r="I5790">
        <v>243.64</v>
      </c>
      <c r="J5790">
        <v>40</v>
      </c>
      <c r="K5790" t="s">
        <v>686</v>
      </c>
      <c r="L5790" t="s">
        <v>681</v>
      </c>
    </row>
    <row r="5791" spans="1:12" x14ac:dyDescent="0.3">
      <c r="A5791">
        <v>5790</v>
      </c>
      <c r="B5791">
        <v>41</v>
      </c>
      <c r="C5791">
        <v>134</v>
      </c>
      <c r="D5791" s="1">
        <v>46080</v>
      </c>
      <c r="E5791" s="2">
        <v>0.78263888888888888</v>
      </c>
      <c r="F5791">
        <v>36</v>
      </c>
      <c r="G5791">
        <v>5</v>
      </c>
      <c r="H5791">
        <v>1332.34</v>
      </c>
      <c r="I5791">
        <v>199.85</v>
      </c>
      <c r="J5791">
        <v>20</v>
      </c>
      <c r="K5791" t="s">
        <v>683</v>
      </c>
      <c r="L5791" t="s">
        <v>681</v>
      </c>
    </row>
    <row r="5792" spans="1:12" x14ac:dyDescent="0.3">
      <c r="A5792">
        <v>5791</v>
      </c>
      <c r="B5792">
        <v>383</v>
      </c>
      <c r="C5792">
        <v>221</v>
      </c>
      <c r="D5792" s="1">
        <v>45716</v>
      </c>
      <c r="E5792" s="2">
        <v>0.7416666666666667</v>
      </c>
      <c r="F5792">
        <v>61</v>
      </c>
      <c r="G5792">
        <v>2</v>
      </c>
      <c r="H5792">
        <v>1680.44</v>
      </c>
      <c r="I5792">
        <v>336.09</v>
      </c>
      <c r="J5792">
        <v>40</v>
      </c>
      <c r="K5792" t="s">
        <v>680</v>
      </c>
      <c r="L5792" t="s">
        <v>681</v>
      </c>
    </row>
    <row r="5793" spans="1:12" x14ac:dyDescent="0.3">
      <c r="A5793">
        <v>5792</v>
      </c>
      <c r="B5793">
        <v>316</v>
      </c>
      <c r="C5793">
        <v>22</v>
      </c>
      <c r="D5793" s="1">
        <v>46274</v>
      </c>
      <c r="E5793" s="2">
        <v>0.44861111111111107</v>
      </c>
      <c r="F5793">
        <v>35</v>
      </c>
      <c r="G5793">
        <v>4</v>
      </c>
      <c r="H5793">
        <v>731.31</v>
      </c>
      <c r="I5793">
        <v>36.57</v>
      </c>
      <c r="J5793">
        <v>40</v>
      </c>
      <c r="K5793" t="s">
        <v>686</v>
      </c>
      <c r="L5793" t="s">
        <v>681</v>
      </c>
    </row>
    <row r="5794" spans="1:12" x14ac:dyDescent="0.3">
      <c r="A5794">
        <v>5793</v>
      </c>
      <c r="B5794">
        <v>353</v>
      </c>
      <c r="C5794">
        <v>210</v>
      </c>
      <c r="D5794" s="1">
        <v>46258</v>
      </c>
      <c r="E5794" s="2">
        <v>0.84027777777777768</v>
      </c>
      <c r="F5794">
        <v>39</v>
      </c>
      <c r="G5794">
        <v>4</v>
      </c>
      <c r="H5794">
        <v>1611.41</v>
      </c>
      <c r="I5794">
        <v>161.13999999999999</v>
      </c>
      <c r="J5794">
        <v>49</v>
      </c>
      <c r="K5794" t="s">
        <v>678</v>
      </c>
      <c r="L5794" t="s">
        <v>681</v>
      </c>
    </row>
    <row r="5795" spans="1:12" x14ac:dyDescent="0.3">
      <c r="A5795">
        <v>5794</v>
      </c>
      <c r="B5795">
        <v>553</v>
      </c>
      <c r="C5795">
        <v>15</v>
      </c>
      <c r="D5795" s="1">
        <v>46133</v>
      </c>
      <c r="E5795" s="2">
        <v>0.79722222222222228</v>
      </c>
      <c r="F5795">
        <v>43</v>
      </c>
      <c r="G5795">
        <v>5</v>
      </c>
      <c r="H5795">
        <v>371.12</v>
      </c>
      <c r="I5795">
        <v>0</v>
      </c>
      <c r="J5795">
        <v>49</v>
      </c>
      <c r="K5795" t="s">
        <v>683</v>
      </c>
      <c r="L5795" t="s">
        <v>681</v>
      </c>
    </row>
    <row r="5796" spans="1:12" x14ac:dyDescent="0.3">
      <c r="A5796">
        <v>5795</v>
      </c>
      <c r="B5796">
        <v>408</v>
      </c>
      <c r="C5796">
        <v>61</v>
      </c>
      <c r="D5796" s="1">
        <v>46128</v>
      </c>
      <c r="E5796" s="2">
        <v>0.4770833333333333</v>
      </c>
      <c r="F5796">
        <v>61</v>
      </c>
      <c r="G5796">
        <v>3</v>
      </c>
      <c r="H5796">
        <v>1686.25</v>
      </c>
      <c r="I5796">
        <v>84.31</v>
      </c>
      <c r="J5796">
        <v>0</v>
      </c>
      <c r="K5796" t="s">
        <v>682</v>
      </c>
      <c r="L5796" t="s">
        <v>679</v>
      </c>
    </row>
    <row r="5797" spans="1:12" x14ac:dyDescent="0.3">
      <c r="A5797">
        <v>5796</v>
      </c>
      <c r="B5797">
        <v>412</v>
      </c>
      <c r="C5797">
        <v>163</v>
      </c>
      <c r="D5797" s="1">
        <v>45608</v>
      </c>
      <c r="E5797" s="2">
        <v>0.62152777777777768</v>
      </c>
      <c r="F5797">
        <v>25</v>
      </c>
      <c r="G5797">
        <v>2</v>
      </c>
      <c r="H5797">
        <v>934.55</v>
      </c>
      <c r="I5797">
        <v>0</v>
      </c>
      <c r="J5797">
        <v>49</v>
      </c>
      <c r="K5797" t="s">
        <v>685</v>
      </c>
      <c r="L5797" t="s">
        <v>681</v>
      </c>
    </row>
    <row r="5798" spans="1:12" x14ac:dyDescent="0.3">
      <c r="A5798">
        <v>5797</v>
      </c>
      <c r="B5798">
        <v>534</v>
      </c>
      <c r="C5798">
        <v>52</v>
      </c>
      <c r="D5798" s="1">
        <v>46035</v>
      </c>
      <c r="E5798" s="2">
        <v>0.63472222222222219</v>
      </c>
      <c r="F5798">
        <v>56</v>
      </c>
      <c r="G5798">
        <v>1</v>
      </c>
      <c r="H5798">
        <v>562.54999999999995</v>
      </c>
      <c r="I5798">
        <v>0</v>
      </c>
      <c r="J5798">
        <v>20</v>
      </c>
      <c r="K5798" t="s">
        <v>683</v>
      </c>
      <c r="L5798" t="s">
        <v>681</v>
      </c>
    </row>
    <row r="5799" spans="1:12" x14ac:dyDescent="0.3">
      <c r="A5799">
        <v>5798</v>
      </c>
      <c r="B5799">
        <v>524</v>
      </c>
      <c r="C5799">
        <v>84</v>
      </c>
      <c r="D5799" s="1">
        <v>46245</v>
      </c>
      <c r="E5799" s="2">
        <v>0.56388888888888888</v>
      </c>
      <c r="F5799">
        <v>55</v>
      </c>
      <c r="G5799">
        <v>2</v>
      </c>
      <c r="H5799">
        <v>1372.18</v>
      </c>
      <c r="I5799">
        <v>274.44</v>
      </c>
      <c r="J5799">
        <v>40</v>
      </c>
      <c r="K5799" t="s">
        <v>682</v>
      </c>
      <c r="L5799" t="s">
        <v>681</v>
      </c>
    </row>
    <row r="5800" spans="1:12" x14ac:dyDescent="0.3">
      <c r="A5800">
        <v>5799</v>
      </c>
      <c r="B5800">
        <v>330</v>
      </c>
      <c r="C5800">
        <v>54</v>
      </c>
      <c r="D5800" s="1">
        <v>45556</v>
      </c>
      <c r="E5800" s="2">
        <v>0.98541666666666661</v>
      </c>
      <c r="F5800">
        <v>43</v>
      </c>
      <c r="G5800">
        <v>6</v>
      </c>
      <c r="H5800">
        <v>1411.7</v>
      </c>
      <c r="I5800">
        <v>0</v>
      </c>
      <c r="J5800">
        <v>49</v>
      </c>
      <c r="K5800" t="s">
        <v>686</v>
      </c>
      <c r="L5800" t="s">
        <v>681</v>
      </c>
    </row>
    <row r="5801" spans="1:12" x14ac:dyDescent="0.3">
      <c r="A5801">
        <v>5800</v>
      </c>
      <c r="B5801">
        <v>156</v>
      </c>
      <c r="C5801">
        <v>217</v>
      </c>
      <c r="D5801" s="1">
        <v>45841</v>
      </c>
      <c r="E5801" s="2">
        <v>0.41666666666666674</v>
      </c>
      <c r="F5801">
        <v>17</v>
      </c>
      <c r="G5801">
        <v>1</v>
      </c>
      <c r="H5801">
        <v>464.78</v>
      </c>
      <c r="I5801">
        <v>0</v>
      </c>
      <c r="J5801">
        <v>40</v>
      </c>
      <c r="K5801" t="s">
        <v>682</v>
      </c>
      <c r="L5801" t="s">
        <v>681</v>
      </c>
    </row>
    <row r="5802" spans="1:12" x14ac:dyDescent="0.3">
      <c r="A5802">
        <v>5801</v>
      </c>
      <c r="B5802">
        <v>93</v>
      </c>
      <c r="C5802">
        <v>120</v>
      </c>
      <c r="D5802" s="1">
        <v>45866</v>
      </c>
      <c r="E5802" s="2">
        <v>0.35555555555555562</v>
      </c>
      <c r="F5802">
        <v>60</v>
      </c>
      <c r="G5802">
        <v>5</v>
      </c>
      <c r="H5802">
        <v>1505.99</v>
      </c>
      <c r="I5802">
        <v>301.2</v>
      </c>
      <c r="J5802">
        <v>30</v>
      </c>
      <c r="K5802" t="s">
        <v>683</v>
      </c>
      <c r="L5802" t="s">
        <v>679</v>
      </c>
    </row>
    <row r="5803" spans="1:12" x14ac:dyDescent="0.3">
      <c r="A5803">
        <v>5802</v>
      </c>
      <c r="B5803">
        <v>595</v>
      </c>
      <c r="C5803">
        <v>229</v>
      </c>
      <c r="D5803" s="1">
        <v>45363</v>
      </c>
      <c r="E5803" s="2">
        <v>0.83958333333333335</v>
      </c>
      <c r="F5803">
        <v>46</v>
      </c>
      <c r="G5803">
        <v>6</v>
      </c>
      <c r="H5803">
        <v>936.92</v>
      </c>
      <c r="I5803">
        <v>46.85</v>
      </c>
      <c r="J5803">
        <v>30</v>
      </c>
      <c r="K5803" t="s">
        <v>686</v>
      </c>
      <c r="L5803" t="s">
        <v>684</v>
      </c>
    </row>
    <row r="5804" spans="1:12" x14ac:dyDescent="0.3">
      <c r="A5804">
        <v>5803</v>
      </c>
      <c r="B5804">
        <v>303</v>
      </c>
      <c r="C5804">
        <v>240</v>
      </c>
      <c r="D5804" s="1">
        <v>46074</v>
      </c>
      <c r="E5804" s="2">
        <v>0.55694444444444446</v>
      </c>
      <c r="F5804">
        <v>18</v>
      </c>
      <c r="G5804">
        <v>1</v>
      </c>
      <c r="H5804">
        <v>378.94</v>
      </c>
      <c r="I5804">
        <v>75.790000000000006</v>
      </c>
      <c r="J5804">
        <v>49</v>
      </c>
      <c r="K5804" t="s">
        <v>686</v>
      </c>
      <c r="L5804" t="s">
        <v>681</v>
      </c>
    </row>
    <row r="5805" spans="1:12" x14ac:dyDescent="0.3">
      <c r="A5805">
        <v>5804</v>
      </c>
      <c r="B5805">
        <v>207</v>
      </c>
      <c r="C5805">
        <v>95</v>
      </c>
      <c r="D5805" s="1">
        <v>45499</v>
      </c>
      <c r="E5805" s="2">
        <v>0.93055555555555558</v>
      </c>
      <c r="F5805">
        <v>52</v>
      </c>
      <c r="G5805">
        <v>2</v>
      </c>
      <c r="H5805">
        <v>1760.03</v>
      </c>
      <c r="I5805">
        <v>0</v>
      </c>
      <c r="J5805">
        <v>49</v>
      </c>
      <c r="K5805" t="s">
        <v>682</v>
      </c>
      <c r="L5805" t="s">
        <v>681</v>
      </c>
    </row>
    <row r="5806" spans="1:12" x14ac:dyDescent="0.3">
      <c r="A5806">
        <v>5805</v>
      </c>
      <c r="B5806">
        <v>404</v>
      </c>
      <c r="C5806">
        <v>233</v>
      </c>
      <c r="D5806" s="1">
        <v>45411</v>
      </c>
      <c r="E5806" s="2">
        <v>0.84027777777777768</v>
      </c>
      <c r="F5806">
        <v>33</v>
      </c>
      <c r="G5806">
        <v>2</v>
      </c>
      <c r="H5806">
        <v>1138.1400000000001</v>
      </c>
      <c r="I5806">
        <v>227.63</v>
      </c>
      <c r="J5806">
        <v>20</v>
      </c>
      <c r="K5806" t="s">
        <v>685</v>
      </c>
      <c r="L5806" t="s">
        <v>681</v>
      </c>
    </row>
    <row r="5807" spans="1:12" x14ac:dyDescent="0.3">
      <c r="A5807">
        <v>5806</v>
      </c>
      <c r="B5807">
        <v>26</v>
      </c>
      <c r="C5807">
        <v>29</v>
      </c>
      <c r="D5807" s="1">
        <v>46131</v>
      </c>
      <c r="E5807" s="2">
        <v>0.40833333333333344</v>
      </c>
      <c r="F5807">
        <v>63</v>
      </c>
      <c r="G5807">
        <v>4</v>
      </c>
      <c r="H5807">
        <v>1602.95</v>
      </c>
      <c r="I5807">
        <v>0</v>
      </c>
      <c r="J5807">
        <v>0</v>
      </c>
      <c r="K5807" t="s">
        <v>682</v>
      </c>
      <c r="L5807" t="s">
        <v>681</v>
      </c>
    </row>
    <row r="5808" spans="1:12" x14ac:dyDescent="0.3">
      <c r="A5808">
        <v>5807</v>
      </c>
      <c r="B5808">
        <v>301</v>
      </c>
      <c r="C5808">
        <v>79</v>
      </c>
      <c r="D5808" s="1">
        <v>45697</v>
      </c>
      <c r="E5808" s="2">
        <v>0.35694444444444451</v>
      </c>
      <c r="F5808">
        <v>29</v>
      </c>
      <c r="G5808">
        <v>3</v>
      </c>
      <c r="H5808">
        <v>1784.21</v>
      </c>
      <c r="I5808">
        <v>89.21</v>
      </c>
      <c r="J5808">
        <v>30</v>
      </c>
      <c r="K5808" t="s">
        <v>678</v>
      </c>
      <c r="L5808" t="s">
        <v>681</v>
      </c>
    </row>
    <row r="5809" spans="1:12" x14ac:dyDescent="0.3">
      <c r="A5809">
        <v>5808</v>
      </c>
      <c r="B5809">
        <v>500</v>
      </c>
      <c r="C5809">
        <v>191</v>
      </c>
      <c r="D5809" s="1">
        <v>45623</v>
      </c>
      <c r="E5809" s="2">
        <v>0.35347222222222219</v>
      </c>
      <c r="F5809">
        <v>50</v>
      </c>
      <c r="G5809">
        <v>2</v>
      </c>
      <c r="H5809">
        <v>279.87</v>
      </c>
      <c r="I5809">
        <v>0</v>
      </c>
      <c r="J5809">
        <v>20</v>
      </c>
      <c r="K5809" t="s">
        <v>685</v>
      </c>
      <c r="L5809" t="s">
        <v>681</v>
      </c>
    </row>
    <row r="5810" spans="1:12" x14ac:dyDescent="0.3">
      <c r="A5810">
        <v>5809</v>
      </c>
      <c r="B5810">
        <v>327</v>
      </c>
      <c r="C5810">
        <v>219</v>
      </c>
      <c r="D5810" s="1">
        <v>45990</v>
      </c>
      <c r="E5810" s="2">
        <v>0.63680555555555562</v>
      </c>
      <c r="F5810">
        <v>53</v>
      </c>
      <c r="G5810">
        <v>4</v>
      </c>
      <c r="H5810">
        <v>753.89</v>
      </c>
      <c r="I5810">
        <v>0</v>
      </c>
      <c r="J5810">
        <v>40</v>
      </c>
      <c r="K5810" t="s">
        <v>683</v>
      </c>
      <c r="L5810" t="s">
        <v>681</v>
      </c>
    </row>
    <row r="5811" spans="1:12" x14ac:dyDescent="0.3">
      <c r="A5811">
        <v>5810</v>
      </c>
      <c r="B5811">
        <v>31</v>
      </c>
      <c r="C5811">
        <v>215</v>
      </c>
      <c r="D5811" s="1">
        <v>46063</v>
      </c>
      <c r="E5811" s="2">
        <v>0.64444444444444438</v>
      </c>
      <c r="F5811">
        <v>37</v>
      </c>
      <c r="G5811">
        <v>1</v>
      </c>
      <c r="H5811">
        <v>620.91999999999996</v>
      </c>
      <c r="I5811">
        <v>31.05</v>
      </c>
      <c r="J5811">
        <v>30</v>
      </c>
      <c r="K5811" t="s">
        <v>678</v>
      </c>
      <c r="L5811" t="s">
        <v>679</v>
      </c>
    </row>
    <row r="5812" spans="1:12" x14ac:dyDescent="0.3">
      <c r="A5812">
        <v>5811</v>
      </c>
      <c r="B5812">
        <v>419</v>
      </c>
      <c r="C5812">
        <v>178</v>
      </c>
      <c r="D5812" s="1">
        <v>45685</v>
      </c>
      <c r="E5812" s="2">
        <v>0.58194444444444438</v>
      </c>
      <c r="F5812">
        <v>27</v>
      </c>
      <c r="G5812">
        <v>5</v>
      </c>
      <c r="H5812">
        <v>1326.46</v>
      </c>
      <c r="I5812">
        <v>198.97</v>
      </c>
      <c r="J5812">
        <v>20</v>
      </c>
      <c r="K5812" t="s">
        <v>680</v>
      </c>
      <c r="L5812" t="s">
        <v>684</v>
      </c>
    </row>
    <row r="5813" spans="1:12" x14ac:dyDescent="0.3">
      <c r="A5813">
        <v>5812</v>
      </c>
      <c r="B5813">
        <v>456</v>
      </c>
      <c r="C5813">
        <v>136</v>
      </c>
      <c r="D5813" s="1">
        <v>45694</v>
      </c>
      <c r="E5813" s="2">
        <v>0.38194444444444442</v>
      </c>
      <c r="F5813">
        <v>48</v>
      </c>
      <c r="G5813">
        <v>3</v>
      </c>
      <c r="H5813">
        <v>1288.92</v>
      </c>
      <c r="I5813">
        <v>257.77999999999997</v>
      </c>
      <c r="J5813">
        <v>40</v>
      </c>
      <c r="K5813" t="s">
        <v>685</v>
      </c>
      <c r="L5813" t="s">
        <v>681</v>
      </c>
    </row>
    <row r="5814" spans="1:12" x14ac:dyDescent="0.3">
      <c r="A5814">
        <v>5813</v>
      </c>
      <c r="B5814">
        <v>376</v>
      </c>
      <c r="C5814">
        <v>236</v>
      </c>
      <c r="D5814" s="1">
        <v>45656</v>
      </c>
      <c r="E5814" s="2">
        <v>0.33611111111111103</v>
      </c>
      <c r="F5814">
        <v>24</v>
      </c>
      <c r="G5814">
        <v>1</v>
      </c>
      <c r="H5814">
        <v>1224.96</v>
      </c>
      <c r="I5814">
        <v>183.74</v>
      </c>
      <c r="J5814">
        <v>49</v>
      </c>
      <c r="K5814" t="s">
        <v>686</v>
      </c>
      <c r="L5814" t="s">
        <v>681</v>
      </c>
    </row>
    <row r="5815" spans="1:12" x14ac:dyDescent="0.3">
      <c r="A5815">
        <v>5814</v>
      </c>
      <c r="B5815">
        <v>357</v>
      </c>
      <c r="C5815">
        <v>34</v>
      </c>
      <c r="D5815" s="1">
        <v>45621</v>
      </c>
      <c r="E5815" s="2">
        <v>0.62222222222222223</v>
      </c>
      <c r="F5815">
        <v>36</v>
      </c>
      <c r="G5815">
        <v>5</v>
      </c>
      <c r="H5815">
        <v>733.75</v>
      </c>
      <c r="I5815">
        <v>0</v>
      </c>
      <c r="J5815">
        <v>0</v>
      </c>
      <c r="K5815" t="s">
        <v>678</v>
      </c>
      <c r="L5815" t="s">
        <v>681</v>
      </c>
    </row>
    <row r="5816" spans="1:12" x14ac:dyDescent="0.3">
      <c r="A5816">
        <v>5815</v>
      </c>
      <c r="B5816">
        <v>374</v>
      </c>
      <c r="C5816">
        <v>70</v>
      </c>
      <c r="D5816" s="1">
        <v>45874</v>
      </c>
      <c r="E5816" s="2">
        <v>0.9604166666666667</v>
      </c>
      <c r="F5816">
        <v>36</v>
      </c>
      <c r="G5816">
        <v>5</v>
      </c>
      <c r="H5816">
        <v>1564.55</v>
      </c>
      <c r="I5816">
        <v>0</v>
      </c>
      <c r="J5816">
        <v>30</v>
      </c>
      <c r="K5816" t="s">
        <v>680</v>
      </c>
      <c r="L5816" t="s">
        <v>679</v>
      </c>
    </row>
    <row r="5817" spans="1:12" x14ac:dyDescent="0.3">
      <c r="A5817">
        <v>5816</v>
      </c>
      <c r="B5817">
        <v>582</v>
      </c>
      <c r="C5817">
        <v>26</v>
      </c>
      <c r="D5817" s="1">
        <v>45558</v>
      </c>
      <c r="E5817" s="2">
        <v>0.75625000000000009</v>
      </c>
      <c r="F5817">
        <v>64</v>
      </c>
      <c r="G5817">
        <v>1</v>
      </c>
      <c r="H5817">
        <v>127.6</v>
      </c>
      <c r="I5817">
        <v>0</v>
      </c>
      <c r="J5817">
        <v>20</v>
      </c>
      <c r="K5817" t="s">
        <v>678</v>
      </c>
      <c r="L5817" t="s">
        <v>681</v>
      </c>
    </row>
    <row r="5818" spans="1:12" x14ac:dyDescent="0.3">
      <c r="A5818">
        <v>5817</v>
      </c>
      <c r="B5818">
        <v>488</v>
      </c>
      <c r="C5818">
        <v>1</v>
      </c>
      <c r="D5818" s="1">
        <v>45938</v>
      </c>
      <c r="E5818" s="2">
        <v>0.91944444444444451</v>
      </c>
      <c r="F5818">
        <v>30</v>
      </c>
      <c r="G5818">
        <v>6</v>
      </c>
      <c r="H5818">
        <v>1187.08</v>
      </c>
      <c r="I5818">
        <v>0</v>
      </c>
      <c r="J5818">
        <v>30</v>
      </c>
      <c r="K5818" t="s">
        <v>685</v>
      </c>
      <c r="L5818" t="s">
        <v>681</v>
      </c>
    </row>
    <row r="5819" spans="1:12" x14ac:dyDescent="0.3">
      <c r="A5819">
        <v>5818</v>
      </c>
      <c r="B5819">
        <v>145</v>
      </c>
      <c r="C5819">
        <v>245</v>
      </c>
      <c r="D5819" s="1">
        <v>46231</v>
      </c>
      <c r="E5819" s="2">
        <v>0.49374999999999991</v>
      </c>
      <c r="F5819">
        <v>15</v>
      </c>
      <c r="G5819">
        <v>1</v>
      </c>
      <c r="H5819">
        <v>600.99</v>
      </c>
      <c r="I5819">
        <v>60.1</v>
      </c>
      <c r="J5819">
        <v>40</v>
      </c>
      <c r="K5819" t="s">
        <v>678</v>
      </c>
      <c r="L5819" t="s">
        <v>681</v>
      </c>
    </row>
    <row r="5820" spans="1:12" x14ac:dyDescent="0.3">
      <c r="A5820">
        <v>5819</v>
      </c>
      <c r="B5820">
        <v>363</v>
      </c>
      <c r="C5820">
        <v>37</v>
      </c>
      <c r="D5820" s="1">
        <v>45374</v>
      </c>
      <c r="E5820" s="2">
        <v>0.4145833333333333</v>
      </c>
      <c r="F5820">
        <v>18</v>
      </c>
      <c r="G5820">
        <v>5</v>
      </c>
      <c r="H5820">
        <v>597.82000000000005</v>
      </c>
      <c r="I5820">
        <v>29.89</v>
      </c>
      <c r="J5820">
        <v>30</v>
      </c>
      <c r="K5820" t="s">
        <v>683</v>
      </c>
      <c r="L5820" t="s">
        <v>684</v>
      </c>
    </row>
    <row r="5821" spans="1:12" x14ac:dyDescent="0.3">
      <c r="A5821">
        <v>5820</v>
      </c>
      <c r="B5821">
        <v>356</v>
      </c>
      <c r="C5821">
        <v>174</v>
      </c>
      <c r="D5821" s="1">
        <v>46256</v>
      </c>
      <c r="E5821" s="2">
        <v>0.78125</v>
      </c>
      <c r="F5821">
        <v>42</v>
      </c>
      <c r="G5821">
        <v>6</v>
      </c>
      <c r="H5821">
        <v>988.92</v>
      </c>
      <c r="I5821">
        <v>197.78</v>
      </c>
      <c r="J5821">
        <v>20</v>
      </c>
      <c r="K5821" t="s">
        <v>685</v>
      </c>
      <c r="L5821" t="s">
        <v>684</v>
      </c>
    </row>
    <row r="5822" spans="1:12" x14ac:dyDescent="0.3">
      <c r="A5822">
        <v>5821</v>
      </c>
      <c r="B5822">
        <v>57</v>
      </c>
      <c r="C5822">
        <v>244</v>
      </c>
      <c r="D5822" s="1">
        <v>46056</v>
      </c>
      <c r="E5822" s="2">
        <v>0.78541666666666665</v>
      </c>
      <c r="F5822">
        <v>32</v>
      </c>
      <c r="G5822">
        <v>3</v>
      </c>
      <c r="H5822">
        <v>1474.75</v>
      </c>
      <c r="I5822">
        <v>73.739999999999995</v>
      </c>
      <c r="J5822">
        <v>0</v>
      </c>
      <c r="K5822" t="s">
        <v>686</v>
      </c>
      <c r="L5822" t="s">
        <v>681</v>
      </c>
    </row>
    <row r="5823" spans="1:12" x14ac:dyDescent="0.3">
      <c r="A5823">
        <v>5822</v>
      </c>
      <c r="B5823">
        <v>392</v>
      </c>
      <c r="C5823">
        <v>128</v>
      </c>
      <c r="D5823" s="1">
        <v>45511</v>
      </c>
      <c r="E5823" s="2">
        <v>0.52708333333333335</v>
      </c>
      <c r="F5823">
        <v>28</v>
      </c>
      <c r="G5823">
        <v>6</v>
      </c>
      <c r="H5823">
        <v>1577.38</v>
      </c>
      <c r="I5823">
        <v>236.61</v>
      </c>
      <c r="J5823">
        <v>40</v>
      </c>
      <c r="K5823" t="s">
        <v>678</v>
      </c>
      <c r="L5823" t="s">
        <v>681</v>
      </c>
    </row>
    <row r="5824" spans="1:12" x14ac:dyDescent="0.3">
      <c r="A5824">
        <v>5823</v>
      </c>
      <c r="B5824">
        <v>477</v>
      </c>
      <c r="C5824">
        <v>3</v>
      </c>
      <c r="D5824" s="1">
        <v>46145</v>
      </c>
      <c r="E5824" s="2">
        <v>0.84444444444444455</v>
      </c>
      <c r="F5824">
        <v>58</v>
      </c>
      <c r="G5824">
        <v>5</v>
      </c>
      <c r="H5824">
        <v>1205.49</v>
      </c>
      <c r="I5824">
        <v>0</v>
      </c>
      <c r="J5824">
        <v>20</v>
      </c>
      <c r="K5824" t="s">
        <v>683</v>
      </c>
      <c r="L5824" t="s">
        <v>681</v>
      </c>
    </row>
    <row r="5825" spans="1:12" x14ac:dyDescent="0.3">
      <c r="A5825">
        <v>5824</v>
      </c>
      <c r="B5825">
        <v>193</v>
      </c>
      <c r="C5825">
        <v>243</v>
      </c>
      <c r="D5825" s="1">
        <v>45867</v>
      </c>
      <c r="E5825" s="2">
        <v>0.75347222222222232</v>
      </c>
      <c r="F5825">
        <v>44</v>
      </c>
      <c r="G5825">
        <v>3</v>
      </c>
      <c r="H5825">
        <v>1187.94</v>
      </c>
      <c r="I5825">
        <v>0</v>
      </c>
      <c r="J5825">
        <v>30</v>
      </c>
      <c r="K5825" t="s">
        <v>682</v>
      </c>
      <c r="L5825" t="s">
        <v>681</v>
      </c>
    </row>
    <row r="5826" spans="1:12" x14ac:dyDescent="0.3">
      <c r="A5826">
        <v>5825</v>
      </c>
      <c r="B5826">
        <v>24</v>
      </c>
      <c r="C5826">
        <v>11</v>
      </c>
      <c r="D5826" s="1">
        <v>45605</v>
      </c>
      <c r="E5826" s="2">
        <v>0.61388888888888893</v>
      </c>
      <c r="F5826">
        <v>15</v>
      </c>
      <c r="G5826">
        <v>6</v>
      </c>
      <c r="H5826">
        <v>1714.58</v>
      </c>
      <c r="I5826">
        <v>85.73</v>
      </c>
      <c r="J5826">
        <v>20</v>
      </c>
      <c r="K5826" t="s">
        <v>682</v>
      </c>
      <c r="L5826" t="s">
        <v>684</v>
      </c>
    </row>
    <row r="5827" spans="1:12" x14ac:dyDescent="0.3">
      <c r="A5827">
        <v>5826</v>
      </c>
      <c r="B5827">
        <v>175</v>
      </c>
      <c r="C5827">
        <v>93</v>
      </c>
      <c r="D5827" s="1">
        <v>45643</v>
      </c>
      <c r="E5827" s="2">
        <v>0.60694444444444451</v>
      </c>
      <c r="F5827">
        <v>25</v>
      </c>
      <c r="G5827">
        <v>4</v>
      </c>
      <c r="H5827">
        <v>1535.55</v>
      </c>
      <c r="I5827">
        <v>0</v>
      </c>
      <c r="J5827">
        <v>20</v>
      </c>
      <c r="K5827" t="s">
        <v>678</v>
      </c>
      <c r="L5827" t="s">
        <v>684</v>
      </c>
    </row>
    <row r="5828" spans="1:12" x14ac:dyDescent="0.3">
      <c r="A5828">
        <v>5827</v>
      </c>
      <c r="B5828">
        <v>160</v>
      </c>
      <c r="C5828">
        <v>179</v>
      </c>
      <c r="D5828" s="1">
        <v>46130</v>
      </c>
      <c r="E5828" s="2">
        <v>0.8666666666666667</v>
      </c>
      <c r="F5828">
        <v>25</v>
      </c>
      <c r="G5828">
        <v>2</v>
      </c>
      <c r="H5828">
        <v>686.67</v>
      </c>
      <c r="I5828">
        <v>34.33</v>
      </c>
      <c r="J5828">
        <v>20</v>
      </c>
      <c r="K5828" t="s">
        <v>683</v>
      </c>
      <c r="L5828" t="s">
        <v>681</v>
      </c>
    </row>
    <row r="5829" spans="1:12" x14ac:dyDescent="0.3">
      <c r="A5829">
        <v>5828</v>
      </c>
      <c r="B5829">
        <v>216</v>
      </c>
      <c r="C5829">
        <v>117</v>
      </c>
      <c r="D5829" s="1">
        <v>45533</v>
      </c>
      <c r="E5829" s="2">
        <v>0.5395833333333333</v>
      </c>
      <c r="F5829">
        <v>29</v>
      </c>
      <c r="G5829">
        <v>1</v>
      </c>
      <c r="H5829">
        <v>239.8</v>
      </c>
      <c r="I5829">
        <v>11.99</v>
      </c>
      <c r="J5829">
        <v>30</v>
      </c>
      <c r="K5829" t="s">
        <v>682</v>
      </c>
      <c r="L5829" t="s">
        <v>681</v>
      </c>
    </row>
    <row r="5830" spans="1:12" x14ac:dyDescent="0.3">
      <c r="A5830">
        <v>5829</v>
      </c>
      <c r="B5830">
        <v>373</v>
      </c>
      <c r="C5830">
        <v>238</v>
      </c>
      <c r="D5830" s="1">
        <v>46089</v>
      </c>
      <c r="E5830" s="2">
        <v>0.34375</v>
      </c>
      <c r="F5830">
        <v>48</v>
      </c>
      <c r="G5830">
        <v>1</v>
      </c>
      <c r="H5830">
        <v>1453.84</v>
      </c>
      <c r="I5830">
        <v>0</v>
      </c>
      <c r="J5830">
        <v>30</v>
      </c>
      <c r="K5830" t="s">
        <v>686</v>
      </c>
      <c r="L5830" t="s">
        <v>681</v>
      </c>
    </row>
    <row r="5831" spans="1:12" x14ac:dyDescent="0.3">
      <c r="A5831">
        <v>5830</v>
      </c>
      <c r="B5831">
        <v>323</v>
      </c>
      <c r="C5831">
        <v>178</v>
      </c>
      <c r="D5831" s="1">
        <v>45461</v>
      </c>
      <c r="E5831" s="2">
        <v>0.38402777777777786</v>
      </c>
      <c r="F5831">
        <v>52</v>
      </c>
      <c r="G5831">
        <v>4</v>
      </c>
      <c r="H5831">
        <v>296.60000000000002</v>
      </c>
      <c r="I5831">
        <v>0</v>
      </c>
      <c r="J5831">
        <v>0</v>
      </c>
      <c r="K5831" t="s">
        <v>680</v>
      </c>
      <c r="L5831" t="s">
        <v>681</v>
      </c>
    </row>
    <row r="5832" spans="1:12" x14ac:dyDescent="0.3">
      <c r="A5832">
        <v>5831</v>
      </c>
      <c r="B5832">
        <v>283</v>
      </c>
      <c r="C5832">
        <v>194</v>
      </c>
      <c r="D5832" s="1">
        <v>45568</v>
      </c>
      <c r="E5832" s="2">
        <v>0.59236111111111112</v>
      </c>
      <c r="F5832">
        <v>17</v>
      </c>
      <c r="G5832">
        <v>3</v>
      </c>
      <c r="H5832">
        <v>1402.69</v>
      </c>
      <c r="I5832">
        <v>140.27000000000001</v>
      </c>
      <c r="J5832">
        <v>49</v>
      </c>
      <c r="K5832" t="s">
        <v>686</v>
      </c>
      <c r="L5832" t="s">
        <v>681</v>
      </c>
    </row>
    <row r="5833" spans="1:12" x14ac:dyDescent="0.3">
      <c r="A5833">
        <v>5832</v>
      </c>
      <c r="B5833">
        <v>248</v>
      </c>
      <c r="C5833">
        <v>210</v>
      </c>
      <c r="D5833" s="1">
        <v>45552</v>
      </c>
      <c r="E5833" s="2">
        <v>0.40416666666666656</v>
      </c>
      <c r="F5833">
        <v>52</v>
      </c>
      <c r="G5833">
        <v>4</v>
      </c>
      <c r="H5833">
        <v>1290.75</v>
      </c>
      <c r="I5833">
        <v>0</v>
      </c>
      <c r="J5833">
        <v>49</v>
      </c>
      <c r="K5833" t="s">
        <v>682</v>
      </c>
      <c r="L5833" t="s">
        <v>681</v>
      </c>
    </row>
    <row r="5834" spans="1:12" x14ac:dyDescent="0.3">
      <c r="A5834">
        <v>5833</v>
      </c>
      <c r="B5834">
        <v>516</v>
      </c>
      <c r="C5834">
        <v>75</v>
      </c>
      <c r="D5834" s="1">
        <v>45974</v>
      </c>
      <c r="E5834" s="2">
        <v>0.84930555555555554</v>
      </c>
      <c r="F5834">
        <v>35</v>
      </c>
      <c r="G5834">
        <v>5</v>
      </c>
      <c r="H5834">
        <v>1246.71</v>
      </c>
      <c r="I5834">
        <v>0</v>
      </c>
      <c r="J5834">
        <v>20</v>
      </c>
      <c r="K5834" t="s">
        <v>683</v>
      </c>
      <c r="L5834" t="s">
        <v>684</v>
      </c>
    </row>
    <row r="5835" spans="1:12" x14ac:dyDescent="0.3">
      <c r="A5835">
        <v>5834</v>
      </c>
      <c r="B5835">
        <v>476</v>
      </c>
      <c r="C5835">
        <v>113</v>
      </c>
      <c r="D5835" s="1">
        <v>45691</v>
      </c>
      <c r="E5835" s="2">
        <v>0.81180555555555545</v>
      </c>
      <c r="F5835">
        <v>36</v>
      </c>
      <c r="G5835">
        <v>3</v>
      </c>
      <c r="H5835">
        <v>1284.45</v>
      </c>
      <c r="I5835">
        <v>256.89</v>
      </c>
      <c r="J5835">
        <v>30</v>
      </c>
      <c r="K5835" t="s">
        <v>683</v>
      </c>
      <c r="L5835" t="s">
        <v>684</v>
      </c>
    </row>
    <row r="5836" spans="1:12" x14ac:dyDescent="0.3">
      <c r="A5836">
        <v>5835</v>
      </c>
      <c r="B5836">
        <v>596</v>
      </c>
      <c r="C5836">
        <v>45</v>
      </c>
      <c r="D5836" s="1">
        <v>45798</v>
      </c>
      <c r="E5836" s="2">
        <v>0.97291666666666665</v>
      </c>
      <c r="F5836">
        <v>16</v>
      </c>
      <c r="G5836">
        <v>1</v>
      </c>
      <c r="H5836">
        <v>1133.04</v>
      </c>
      <c r="I5836">
        <v>0</v>
      </c>
      <c r="J5836">
        <v>30</v>
      </c>
      <c r="K5836" t="s">
        <v>685</v>
      </c>
      <c r="L5836" t="s">
        <v>679</v>
      </c>
    </row>
    <row r="5837" spans="1:12" x14ac:dyDescent="0.3">
      <c r="A5837">
        <v>5836</v>
      </c>
      <c r="B5837">
        <v>418</v>
      </c>
      <c r="C5837">
        <v>212</v>
      </c>
      <c r="D5837" s="1">
        <v>45743</v>
      </c>
      <c r="E5837" s="2">
        <v>0.73541666666666661</v>
      </c>
      <c r="F5837">
        <v>32</v>
      </c>
      <c r="G5837">
        <v>2</v>
      </c>
      <c r="H5837">
        <v>1561.62</v>
      </c>
      <c r="I5837">
        <v>312.32</v>
      </c>
      <c r="J5837">
        <v>20</v>
      </c>
      <c r="K5837" t="s">
        <v>686</v>
      </c>
      <c r="L5837" t="s">
        <v>681</v>
      </c>
    </row>
    <row r="5838" spans="1:12" x14ac:dyDescent="0.3">
      <c r="A5838">
        <v>5837</v>
      </c>
      <c r="B5838">
        <v>395</v>
      </c>
      <c r="C5838">
        <v>15</v>
      </c>
      <c r="D5838" s="1">
        <v>45919</v>
      </c>
      <c r="E5838" s="2">
        <v>0.79930555555555549</v>
      </c>
      <c r="F5838">
        <v>27</v>
      </c>
      <c r="G5838">
        <v>5</v>
      </c>
      <c r="H5838">
        <v>1450.61</v>
      </c>
      <c r="I5838">
        <v>0</v>
      </c>
      <c r="J5838">
        <v>49</v>
      </c>
      <c r="K5838" t="s">
        <v>678</v>
      </c>
      <c r="L5838" t="s">
        <v>681</v>
      </c>
    </row>
    <row r="5839" spans="1:12" x14ac:dyDescent="0.3">
      <c r="A5839">
        <v>5838</v>
      </c>
      <c r="B5839">
        <v>78</v>
      </c>
      <c r="C5839">
        <v>177</v>
      </c>
      <c r="D5839" s="1">
        <v>45586</v>
      </c>
      <c r="E5839" s="2">
        <v>0.57430555555555562</v>
      </c>
      <c r="F5839">
        <v>16</v>
      </c>
      <c r="G5839">
        <v>6</v>
      </c>
      <c r="H5839">
        <v>1658.16</v>
      </c>
      <c r="I5839">
        <v>0</v>
      </c>
      <c r="J5839">
        <v>30</v>
      </c>
      <c r="K5839" t="s">
        <v>682</v>
      </c>
      <c r="L5839" t="s">
        <v>681</v>
      </c>
    </row>
    <row r="5840" spans="1:12" x14ac:dyDescent="0.3">
      <c r="A5840">
        <v>5839</v>
      </c>
      <c r="B5840">
        <v>461</v>
      </c>
      <c r="C5840">
        <v>160</v>
      </c>
      <c r="D5840" s="1">
        <v>45517</v>
      </c>
      <c r="E5840" s="2">
        <v>0.46597222222222223</v>
      </c>
      <c r="F5840">
        <v>31</v>
      </c>
      <c r="G5840">
        <v>1</v>
      </c>
      <c r="H5840">
        <v>607.02</v>
      </c>
      <c r="I5840">
        <v>0</v>
      </c>
      <c r="J5840">
        <v>49</v>
      </c>
      <c r="K5840" t="s">
        <v>682</v>
      </c>
      <c r="L5840" t="s">
        <v>679</v>
      </c>
    </row>
    <row r="5841" spans="1:12" x14ac:dyDescent="0.3">
      <c r="A5841">
        <v>5840</v>
      </c>
      <c r="B5841">
        <v>219</v>
      </c>
      <c r="C5841">
        <v>97</v>
      </c>
      <c r="D5841" s="1">
        <v>45442</v>
      </c>
      <c r="E5841" s="2">
        <v>0.62777777777777777</v>
      </c>
      <c r="F5841">
        <v>46</v>
      </c>
      <c r="G5841">
        <v>3</v>
      </c>
      <c r="H5841">
        <v>1194.04</v>
      </c>
      <c r="I5841">
        <v>0</v>
      </c>
      <c r="J5841">
        <v>20</v>
      </c>
      <c r="K5841" t="s">
        <v>680</v>
      </c>
      <c r="L5841" t="s">
        <v>681</v>
      </c>
    </row>
    <row r="5842" spans="1:12" x14ac:dyDescent="0.3">
      <c r="A5842">
        <v>5841</v>
      </c>
      <c r="B5842">
        <v>205</v>
      </c>
      <c r="C5842">
        <v>162</v>
      </c>
      <c r="D5842" s="1">
        <v>45596</v>
      </c>
      <c r="E5842" s="2">
        <v>0.97847222222222219</v>
      </c>
      <c r="F5842">
        <v>56</v>
      </c>
      <c r="G5842">
        <v>4</v>
      </c>
      <c r="H5842">
        <v>485.73</v>
      </c>
      <c r="I5842">
        <v>97.15</v>
      </c>
      <c r="J5842">
        <v>40</v>
      </c>
      <c r="K5842" t="s">
        <v>683</v>
      </c>
      <c r="L5842" t="s">
        <v>681</v>
      </c>
    </row>
    <row r="5843" spans="1:12" x14ac:dyDescent="0.3">
      <c r="A5843">
        <v>5842</v>
      </c>
      <c r="B5843">
        <v>365</v>
      </c>
      <c r="C5843">
        <v>131</v>
      </c>
      <c r="D5843" s="1">
        <v>45438</v>
      </c>
      <c r="E5843" s="2">
        <v>0.95555555555555549</v>
      </c>
      <c r="F5843">
        <v>42</v>
      </c>
      <c r="G5843">
        <v>3</v>
      </c>
      <c r="H5843">
        <v>624.04</v>
      </c>
      <c r="I5843">
        <v>124.81</v>
      </c>
      <c r="J5843">
        <v>40</v>
      </c>
      <c r="K5843" t="s">
        <v>678</v>
      </c>
      <c r="L5843" t="s">
        <v>681</v>
      </c>
    </row>
    <row r="5844" spans="1:12" x14ac:dyDescent="0.3">
      <c r="A5844">
        <v>5843</v>
      </c>
      <c r="B5844">
        <v>70</v>
      </c>
      <c r="C5844">
        <v>89</v>
      </c>
      <c r="D5844" s="1">
        <v>45984</v>
      </c>
      <c r="E5844" s="2">
        <v>0.96805555555555545</v>
      </c>
      <c r="F5844">
        <v>55</v>
      </c>
      <c r="G5844">
        <v>1</v>
      </c>
      <c r="H5844">
        <v>1195.6199999999999</v>
      </c>
      <c r="I5844">
        <v>179.34</v>
      </c>
      <c r="J5844">
        <v>40</v>
      </c>
      <c r="K5844" t="s">
        <v>678</v>
      </c>
      <c r="L5844" t="s">
        <v>681</v>
      </c>
    </row>
    <row r="5845" spans="1:12" x14ac:dyDescent="0.3">
      <c r="A5845">
        <v>5844</v>
      </c>
      <c r="B5845">
        <v>541</v>
      </c>
      <c r="C5845">
        <v>239</v>
      </c>
      <c r="D5845" s="1">
        <v>45397</v>
      </c>
      <c r="E5845" s="2">
        <v>0.6958333333333333</v>
      </c>
      <c r="F5845">
        <v>64</v>
      </c>
      <c r="G5845">
        <v>6</v>
      </c>
      <c r="H5845">
        <v>1285.6400000000001</v>
      </c>
      <c r="I5845">
        <v>192.85</v>
      </c>
      <c r="J5845">
        <v>30</v>
      </c>
      <c r="K5845" t="s">
        <v>680</v>
      </c>
      <c r="L5845" t="s">
        <v>684</v>
      </c>
    </row>
    <row r="5846" spans="1:12" x14ac:dyDescent="0.3">
      <c r="A5846">
        <v>5845</v>
      </c>
      <c r="B5846">
        <v>581</v>
      </c>
      <c r="C5846">
        <v>135</v>
      </c>
      <c r="D5846" s="1">
        <v>46166</v>
      </c>
      <c r="E5846" s="2">
        <v>0.60138888888888897</v>
      </c>
      <c r="F5846">
        <v>49</v>
      </c>
      <c r="G5846">
        <v>4</v>
      </c>
      <c r="H5846">
        <v>808.47</v>
      </c>
      <c r="I5846">
        <v>80.849999999999994</v>
      </c>
      <c r="J5846">
        <v>0</v>
      </c>
      <c r="K5846" t="s">
        <v>682</v>
      </c>
      <c r="L5846" t="s">
        <v>681</v>
      </c>
    </row>
    <row r="5847" spans="1:12" x14ac:dyDescent="0.3">
      <c r="A5847">
        <v>5846</v>
      </c>
      <c r="B5847">
        <v>25</v>
      </c>
      <c r="C5847">
        <v>82</v>
      </c>
      <c r="D5847" s="1">
        <v>45697</v>
      </c>
      <c r="E5847" s="2">
        <v>0.42083333333333339</v>
      </c>
      <c r="F5847">
        <v>60</v>
      </c>
      <c r="G5847">
        <v>3</v>
      </c>
      <c r="H5847">
        <v>1712.09</v>
      </c>
      <c r="I5847">
        <v>0</v>
      </c>
      <c r="J5847">
        <v>30</v>
      </c>
      <c r="K5847" t="s">
        <v>686</v>
      </c>
      <c r="L5847" t="s">
        <v>681</v>
      </c>
    </row>
    <row r="5848" spans="1:12" x14ac:dyDescent="0.3">
      <c r="A5848">
        <v>5847</v>
      </c>
      <c r="B5848">
        <v>506</v>
      </c>
      <c r="C5848">
        <v>239</v>
      </c>
      <c r="D5848" s="1">
        <v>45598</v>
      </c>
      <c r="E5848" s="2">
        <v>0.48263888888888884</v>
      </c>
      <c r="F5848">
        <v>48</v>
      </c>
      <c r="G5848">
        <v>4</v>
      </c>
      <c r="H5848">
        <v>1455.99</v>
      </c>
      <c r="I5848">
        <v>145.6</v>
      </c>
      <c r="J5848">
        <v>40</v>
      </c>
      <c r="K5848" t="s">
        <v>686</v>
      </c>
      <c r="L5848" t="s">
        <v>681</v>
      </c>
    </row>
    <row r="5849" spans="1:12" x14ac:dyDescent="0.3">
      <c r="A5849">
        <v>5848</v>
      </c>
      <c r="B5849">
        <v>382</v>
      </c>
      <c r="C5849">
        <v>143</v>
      </c>
      <c r="D5849" s="1">
        <v>45832</v>
      </c>
      <c r="E5849" s="2">
        <v>0.33611111111111103</v>
      </c>
      <c r="F5849">
        <v>46</v>
      </c>
      <c r="G5849">
        <v>1</v>
      </c>
      <c r="H5849">
        <v>1353.1</v>
      </c>
      <c r="I5849">
        <v>67.66</v>
      </c>
      <c r="J5849">
        <v>20</v>
      </c>
      <c r="K5849" t="s">
        <v>678</v>
      </c>
      <c r="L5849" t="s">
        <v>681</v>
      </c>
    </row>
    <row r="5850" spans="1:12" x14ac:dyDescent="0.3">
      <c r="A5850">
        <v>5849</v>
      </c>
      <c r="B5850">
        <v>9</v>
      </c>
      <c r="C5850">
        <v>211</v>
      </c>
      <c r="D5850" s="1">
        <v>45373</v>
      </c>
      <c r="E5850" s="2">
        <v>0.58055555555555549</v>
      </c>
      <c r="F5850">
        <v>41</v>
      </c>
      <c r="G5850">
        <v>5</v>
      </c>
      <c r="H5850">
        <v>479.19</v>
      </c>
      <c r="I5850">
        <v>0</v>
      </c>
      <c r="J5850">
        <v>30</v>
      </c>
      <c r="K5850" t="s">
        <v>682</v>
      </c>
      <c r="L5850" t="s">
        <v>684</v>
      </c>
    </row>
    <row r="5851" spans="1:12" x14ac:dyDescent="0.3">
      <c r="A5851">
        <v>5850</v>
      </c>
      <c r="B5851">
        <v>268</v>
      </c>
      <c r="C5851">
        <v>48</v>
      </c>
      <c r="D5851" s="1">
        <v>45353</v>
      </c>
      <c r="E5851" s="2">
        <v>0.8354166666666667</v>
      </c>
      <c r="F5851">
        <v>38</v>
      </c>
      <c r="G5851">
        <v>6</v>
      </c>
      <c r="H5851">
        <v>1592.3</v>
      </c>
      <c r="I5851">
        <v>0</v>
      </c>
      <c r="J5851">
        <v>0</v>
      </c>
      <c r="K5851" t="s">
        <v>682</v>
      </c>
      <c r="L5851" t="s">
        <v>681</v>
      </c>
    </row>
    <row r="5852" spans="1:12" x14ac:dyDescent="0.3">
      <c r="A5852">
        <v>5851</v>
      </c>
      <c r="B5852">
        <v>494</v>
      </c>
      <c r="C5852">
        <v>107</v>
      </c>
      <c r="D5852" s="1">
        <v>45916</v>
      </c>
      <c r="E5852" s="2">
        <v>0.34791666666666665</v>
      </c>
      <c r="F5852">
        <v>32</v>
      </c>
      <c r="G5852">
        <v>2</v>
      </c>
      <c r="H5852">
        <v>680.61</v>
      </c>
      <c r="I5852">
        <v>0</v>
      </c>
      <c r="J5852">
        <v>40</v>
      </c>
      <c r="K5852" t="s">
        <v>678</v>
      </c>
      <c r="L5852" t="s">
        <v>684</v>
      </c>
    </row>
    <row r="5853" spans="1:12" x14ac:dyDescent="0.3">
      <c r="A5853">
        <v>5852</v>
      </c>
      <c r="B5853">
        <v>69</v>
      </c>
      <c r="C5853">
        <v>155</v>
      </c>
      <c r="D5853" s="1">
        <v>46131</v>
      </c>
      <c r="E5853" s="2">
        <v>0.73958333333333326</v>
      </c>
      <c r="F5853">
        <v>43</v>
      </c>
      <c r="G5853">
        <v>1</v>
      </c>
      <c r="H5853">
        <v>1097.71</v>
      </c>
      <c r="I5853">
        <v>0</v>
      </c>
      <c r="J5853">
        <v>20</v>
      </c>
      <c r="K5853" t="s">
        <v>680</v>
      </c>
      <c r="L5853" t="s">
        <v>684</v>
      </c>
    </row>
    <row r="5854" spans="1:12" x14ac:dyDescent="0.3">
      <c r="A5854">
        <v>5853</v>
      </c>
      <c r="B5854">
        <v>178</v>
      </c>
      <c r="C5854">
        <v>128</v>
      </c>
      <c r="D5854" s="1">
        <v>46015</v>
      </c>
      <c r="E5854" s="2">
        <v>0.45972222222222214</v>
      </c>
      <c r="F5854">
        <v>59</v>
      </c>
      <c r="G5854">
        <v>4</v>
      </c>
      <c r="H5854">
        <v>1433.22</v>
      </c>
      <c r="I5854">
        <v>0</v>
      </c>
      <c r="J5854">
        <v>30</v>
      </c>
      <c r="K5854" t="s">
        <v>682</v>
      </c>
      <c r="L5854" t="s">
        <v>681</v>
      </c>
    </row>
    <row r="5855" spans="1:12" x14ac:dyDescent="0.3">
      <c r="A5855">
        <v>5854</v>
      </c>
      <c r="B5855">
        <v>144</v>
      </c>
      <c r="C5855">
        <v>31</v>
      </c>
      <c r="D5855" s="1">
        <v>46252</v>
      </c>
      <c r="E5855" s="2">
        <v>0.55208333333333326</v>
      </c>
      <c r="F5855">
        <v>17</v>
      </c>
      <c r="G5855">
        <v>2</v>
      </c>
      <c r="H5855">
        <v>1565.81</v>
      </c>
      <c r="I5855">
        <v>156.58000000000001</v>
      </c>
      <c r="J5855">
        <v>49</v>
      </c>
      <c r="K5855" t="s">
        <v>678</v>
      </c>
      <c r="L5855" t="s">
        <v>679</v>
      </c>
    </row>
    <row r="5856" spans="1:12" x14ac:dyDescent="0.3">
      <c r="A5856">
        <v>5855</v>
      </c>
      <c r="B5856">
        <v>63</v>
      </c>
      <c r="C5856">
        <v>84</v>
      </c>
      <c r="D5856" s="1">
        <v>45711</v>
      </c>
      <c r="E5856" s="2">
        <v>0.70208333333333339</v>
      </c>
      <c r="F5856">
        <v>28</v>
      </c>
      <c r="G5856">
        <v>1</v>
      </c>
      <c r="H5856">
        <v>864</v>
      </c>
      <c r="I5856">
        <v>172.8</v>
      </c>
      <c r="J5856">
        <v>0</v>
      </c>
      <c r="K5856" t="s">
        <v>680</v>
      </c>
      <c r="L5856" t="s">
        <v>681</v>
      </c>
    </row>
    <row r="5857" spans="1:12" x14ac:dyDescent="0.3">
      <c r="A5857">
        <v>5856</v>
      </c>
      <c r="B5857">
        <v>287</v>
      </c>
      <c r="C5857">
        <v>216</v>
      </c>
      <c r="D5857" s="1">
        <v>45696</v>
      </c>
      <c r="E5857" s="2">
        <v>0.61736111111111103</v>
      </c>
      <c r="F5857">
        <v>19</v>
      </c>
      <c r="G5857">
        <v>1</v>
      </c>
      <c r="H5857">
        <v>1002.03</v>
      </c>
      <c r="I5857">
        <v>50.1</v>
      </c>
      <c r="J5857">
        <v>40</v>
      </c>
      <c r="K5857" t="s">
        <v>686</v>
      </c>
      <c r="L5857" t="s">
        <v>679</v>
      </c>
    </row>
    <row r="5858" spans="1:12" x14ac:dyDescent="0.3">
      <c r="A5858">
        <v>5857</v>
      </c>
      <c r="B5858">
        <v>69</v>
      </c>
      <c r="C5858">
        <v>145</v>
      </c>
      <c r="D5858" s="1">
        <v>45842</v>
      </c>
      <c r="E5858" s="2">
        <v>0.98194444444444451</v>
      </c>
      <c r="F5858">
        <v>28</v>
      </c>
      <c r="G5858">
        <v>3</v>
      </c>
      <c r="H5858">
        <v>153.59</v>
      </c>
      <c r="I5858">
        <v>0</v>
      </c>
      <c r="J5858">
        <v>30</v>
      </c>
      <c r="K5858" t="s">
        <v>683</v>
      </c>
      <c r="L5858" t="s">
        <v>681</v>
      </c>
    </row>
    <row r="5859" spans="1:12" x14ac:dyDescent="0.3">
      <c r="A5859">
        <v>5858</v>
      </c>
      <c r="B5859">
        <v>195</v>
      </c>
      <c r="C5859">
        <v>28</v>
      </c>
      <c r="D5859" s="1">
        <v>45852</v>
      </c>
      <c r="E5859" s="2">
        <v>0.46805555555555545</v>
      </c>
      <c r="F5859">
        <v>21</v>
      </c>
      <c r="G5859">
        <v>2</v>
      </c>
      <c r="H5859">
        <v>723.14</v>
      </c>
      <c r="I5859">
        <v>36.159999999999997</v>
      </c>
      <c r="J5859">
        <v>0</v>
      </c>
      <c r="K5859" t="s">
        <v>678</v>
      </c>
      <c r="L5859" t="s">
        <v>681</v>
      </c>
    </row>
    <row r="5860" spans="1:12" x14ac:dyDescent="0.3">
      <c r="A5860">
        <v>5859</v>
      </c>
      <c r="B5860">
        <v>512</v>
      </c>
      <c r="C5860">
        <v>50</v>
      </c>
      <c r="D5860" s="1">
        <v>45554</v>
      </c>
      <c r="E5860" s="2">
        <v>0.46875</v>
      </c>
      <c r="F5860">
        <v>37</v>
      </c>
      <c r="G5860">
        <v>6</v>
      </c>
      <c r="H5860">
        <v>1542.18</v>
      </c>
      <c r="I5860">
        <v>0</v>
      </c>
      <c r="J5860">
        <v>30</v>
      </c>
      <c r="K5860" t="s">
        <v>683</v>
      </c>
      <c r="L5860" t="s">
        <v>679</v>
      </c>
    </row>
    <row r="5861" spans="1:12" x14ac:dyDescent="0.3">
      <c r="A5861">
        <v>5860</v>
      </c>
      <c r="B5861">
        <v>7</v>
      </c>
      <c r="C5861">
        <v>116</v>
      </c>
      <c r="D5861" s="1">
        <v>46211</v>
      </c>
      <c r="E5861" s="2">
        <v>0.88611111111111107</v>
      </c>
      <c r="F5861">
        <v>63</v>
      </c>
      <c r="G5861">
        <v>4</v>
      </c>
      <c r="H5861">
        <v>304.08</v>
      </c>
      <c r="I5861">
        <v>30.41</v>
      </c>
      <c r="J5861">
        <v>40</v>
      </c>
      <c r="K5861" t="s">
        <v>680</v>
      </c>
      <c r="L5861" t="s">
        <v>684</v>
      </c>
    </row>
    <row r="5862" spans="1:12" x14ac:dyDescent="0.3">
      <c r="A5862">
        <v>5861</v>
      </c>
      <c r="B5862">
        <v>277</v>
      </c>
      <c r="C5862">
        <v>50</v>
      </c>
      <c r="D5862" s="1">
        <v>45710</v>
      </c>
      <c r="E5862" s="2">
        <v>0.46666666666666656</v>
      </c>
      <c r="F5862">
        <v>20</v>
      </c>
      <c r="G5862">
        <v>3</v>
      </c>
      <c r="H5862">
        <v>1594.51</v>
      </c>
      <c r="I5862">
        <v>0</v>
      </c>
      <c r="J5862">
        <v>49</v>
      </c>
      <c r="K5862" t="s">
        <v>683</v>
      </c>
      <c r="L5862" t="s">
        <v>681</v>
      </c>
    </row>
    <row r="5863" spans="1:12" x14ac:dyDescent="0.3">
      <c r="A5863">
        <v>5862</v>
      </c>
      <c r="B5863">
        <v>9</v>
      </c>
      <c r="C5863">
        <v>200</v>
      </c>
      <c r="D5863" s="1">
        <v>45771</v>
      </c>
      <c r="E5863" s="2">
        <v>0.53402777777777777</v>
      </c>
      <c r="F5863">
        <v>16</v>
      </c>
      <c r="G5863">
        <v>4</v>
      </c>
      <c r="H5863">
        <v>1404.36</v>
      </c>
      <c r="I5863">
        <v>280.87</v>
      </c>
      <c r="J5863">
        <v>30</v>
      </c>
      <c r="K5863" t="s">
        <v>680</v>
      </c>
      <c r="L5863" t="s">
        <v>681</v>
      </c>
    </row>
    <row r="5864" spans="1:12" x14ac:dyDescent="0.3">
      <c r="A5864">
        <v>5863</v>
      </c>
      <c r="B5864">
        <v>531</v>
      </c>
      <c r="C5864">
        <v>71</v>
      </c>
      <c r="D5864" s="1">
        <v>45629</v>
      </c>
      <c r="E5864" s="2">
        <v>0.7104166666666667</v>
      </c>
      <c r="F5864">
        <v>26</v>
      </c>
      <c r="G5864">
        <v>2</v>
      </c>
      <c r="H5864">
        <v>391.51</v>
      </c>
      <c r="I5864">
        <v>58.73</v>
      </c>
      <c r="J5864">
        <v>40</v>
      </c>
      <c r="K5864" t="s">
        <v>682</v>
      </c>
      <c r="L5864" t="s">
        <v>679</v>
      </c>
    </row>
    <row r="5865" spans="1:12" x14ac:dyDescent="0.3">
      <c r="A5865">
        <v>5864</v>
      </c>
      <c r="B5865">
        <v>6</v>
      </c>
      <c r="C5865">
        <v>34</v>
      </c>
      <c r="D5865" s="1">
        <v>45390</v>
      </c>
      <c r="E5865" s="2">
        <v>0.39375000000000004</v>
      </c>
      <c r="F5865">
        <v>63</v>
      </c>
      <c r="G5865">
        <v>4</v>
      </c>
      <c r="H5865">
        <v>1588.7</v>
      </c>
      <c r="I5865">
        <v>0</v>
      </c>
      <c r="J5865">
        <v>30</v>
      </c>
      <c r="K5865" t="s">
        <v>685</v>
      </c>
      <c r="L5865" t="s">
        <v>681</v>
      </c>
    </row>
    <row r="5866" spans="1:12" x14ac:dyDescent="0.3">
      <c r="A5866">
        <v>5865</v>
      </c>
      <c r="B5866">
        <v>197</v>
      </c>
      <c r="C5866">
        <v>193</v>
      </c>
      <c r="D5866" s="1">
        <v>46036</v>
      </c>
      <c r="E5866" s="2">
        <v>0.71944444444444455</v>
      </c>
      <c r="F5866">
        <v>32</v>
      </c>
      <c r="G5866">
        <v>3</v>
      </c>
      <c r="H5866">
        <v>1613.24</v>
      </c>
      <c r="I5866">
        <v>0</v>
      </c>
      <c r="J5866">
        <v>49</v>
      </c>
      <c r="K5866" t="s">
        <v>686</v>
      </c>
      <c r="L5866" t="s">
        <v>681</v>
      </c>
    </row>
    <row r="5867" spans="1:12" x14ac:dyDescent="0.3">
      <c r="A5867">
        <v>5866</v>
      </c>
      <c r="B5867">
        <v>451</v>
      </c>
      <c r="C5867">
        <v>126</v>
      </c>
      <c r="D5867" s="1">
        <v>45596</v>
      </c>
      <c r="E5867" s="2">
        <v>0.50277777777777777</v>
      </c>
      <c r="F5867">
        <v>61</v>
      </c>
      <c r="G5867">
        <v>1</v>
      </c>
      <c r="H5867">
        <v>1549.23</v>
      </c>
      <c r="I5867">
        <v>154.91999999999999</v>
      </c>
      <c r="J5867">
        <v>20</v>
      </c>
      <c r="K5867" t="s">
        <v>686</v>
      </c>
      <c r="L5867" t="s">
        <v>681</v>
      </c>
    </row>
    <row r="5868" spans="1:12" x14ac:dyDescent="0.3">
      <c r="A5868">
        <v>5867</v>
      </c>
      <c r="B5868">
        <v>214</v>
      </c>
      <c r="C5868">
        <v>186</v>
      </c>
      <c r="D5868" s="1">
        <v>45575</v>
      </c>
      <c r="E5868" s="2">
        <v>0.71666666666666656</v>
      </c>
      <c r="F5868">
        <v>61</v>
      </c>
      <c r="G5868">
        <v>4</v>
      </c>
      <c r="H5868">
        <v>292.77</v>
      </c>
      <c r="I5868">
        <v>43.92</v>
      </c>
      <c r="J5868">
        <v>49</v>
      </c>
      <c r="K5868" t="s">
        <v>683</v>
      </c>
      <c r="L5868" t="s">
        <v>684</v>
      </c>
    </row>
    <row r="5869" spans="1:12" x14ac:dyDescent="0.3">
      <c r="A5869">
        <v>5868</v>
      </c>
      <c r="B5869">
        <v>340</v>
      </c>
      <c r="C5869">
        <v>114</v>
      </c>
      <c r="D5869" s="1">
        <v>46188</v>
      </c>
      <c r="E5869" s="2">
        <v>0.80347222222222214</v>
      </c>
      <c r="F5869">
        <v>26</v>
      </c>
      <c r="G5869">
        <v>2</v>
      </c>
      <c r="H5869">
        <v>893.13</v>
      </c>
      <c r="I5869">
        <v>0</v>
      </c>
      <c r="J5869">
        <v>30</v>
      </c>
      <c r="K5869" t="s">
        <v>685</v>
      </c>
      <c r="L5869" t="s">
        <v>679</v>
      </c>
    </row>
    <row r="5870" spans="1:12" x14ac:dyDescent="0.3">
      <c r="A5870">
        <v>5869</v>
      </c>
      <c r="B5870">
        <v>265</v>
      </c>
      <c r="C5870">
        <v>145</v>
      </c>
      <c r="D5870" s="1">
        <v>46165</v>
      </c>
      <c r="E5870" s="2">
        <v>0.92222222222222228</v>
      </c>
      <c r="F5870">
        <v>34</v>
      </c>
      <c r="G5870">
        <v>5</v>
      </c>
      <c r="H5870">
        <v>824.59</v>
      </c>
      <c r="I5870">
        <v>82.46</v>
      </c>
      <c r="J5870">
        <v>49</v>
      </c>
      <c r="K5870" t="s">
        <v>680</v>
      </c>
      <c r="L5870" t="s">
        <v>679</v>
      </c>
    </row>
    <row r="5871" spans="1:12" x14ac:dyDescent="0.3">
      <c r="A5871">
        <v>5870</v>
      </c>
      <c r="B5871">
        <v>199</v>
      </c>
      <c r="C5871">
        <v>43</v>
      </c>
      <c r="D5871" s="1">
        <v>45457</v>
      </c>
      <c r="E5871" s="2">
        <v>0.78750000000000009</v>
      </c>
      <c r="F5871">
        <v>64</v>
      </c>
      <c r="G5871">
        <v>2</v>
      </c>
      <c r="H5871">
        <v>685.57</v>
      </c>
      <c r="I5871">
        <v>0</v>
      </c>
      <c r="J5871">
        <v>20</v>
      </c>
      <c r="K5871" t="s">
        <v>682</v>
      </c>
      <c r="L5871" t="s">
        <v>681</v>
      </c>
    </row>
    <row r="5872" spans="1:12" x14ac:dyDescent="0.3">
      <c r="A5872">
        <v>5871</v>
      </c>
      <c r="B5872">
        <v>268</v>
      </c>
      <c r="C5872">
        <v>167</v>
      </c>
      <c r="D5872" s="1">
        <v>45697</v>
      </c>
      <c r="E5872" s="2">
        <v>0.34166666666666656</v>
      </c>
      <c r="F5872">
        <v>29</v>
      </c>
      <c r="G5872">
        <v>5</v>
      </c>
      <c r="H5872">
        <v>548.05999999999995</v>
      </c>
      <c r="I5872">
        <v>109.61</v>
      </c>
      <c r="J5872">
        <v>0</v>
      </c>
      <c r="K5872" t="s">
        <v>685</v>
      </c>
      <c r="L5872" t="s">
        <v>681</v>
      </c>
    </row>
    <row r="5873" spans="1:12" x14ac:dyDescent="0.3">
      <c r="A5873">
        <v>5872</v>
      </c>
      <c r="B5873">
        <v>10</v>
      </c>
      <c r="C5873">
        <v>87</v>
      </c>
      <c r="D5873" s="1">
        <v>45832</v>
      </c>
      <c r="E5873" s="2">
        <v>0.99722222222222223</v>
      </c>
      <c r="F5873">
        <v>58</v>
      </c>
      <c r="G5873">
        <v>6</v>
      </c>
      <c r="H5873">
        <v>945</v>
      </c>
      <c r="I5873">
        <v>0</v>
      </c>
      <c r="J5873">
        <v>20</v>
      </c>
      <c r="K5873" t="s">
        <v>685</v>
      </c>
      <c r="L5873" t="s">
        <v>684</v>
      </c>
    </row>
    <row r="5874" spans="1:12" x14ac:dyDescent="0.3">
      <c r="A5874">
        <v>5873</v>
      </c>
      <c r="B5874">
        <v>85</v>
      </c>
      <c r="C5874">
        <v>218</v>
      </c>
      <c r="D5874" s="1">
        <v>45991</v>
      </c>
      <c r="E5874" s="2">
        <v>0.57361111111111107</v>
      </c>
      <c r="F5874">
        <v>17</v>
      </c>
      <c r="G5874">
        <v>1</v>
      </c>
      <c r="H5874">
        <v>1353.01</v>
      </c>
      <c r="I5874">
        <v>0</v>
      </c>
      <c r="J5874">
        <v>20</v>
      </c>
      <c r="K5874" t="s">
        <v>685</v>
      </c>
      <c r="L5874" t="s">
        <v>679</v>
      </c>
    </row>
    <row r="5875" spans="1:12" x14ac:dyDescent="0.3">
      <c r="A5875">
        <v>5874</v>
      </c>
      <c r="B5875">
        <v>288</v>
      </c>
      <c r="C5875">
        <v>35</v>
      </c>
      <c r="D5875" s="1">
        <v>46280</v>
      </c>
      <c r="E5875" s="2">
        <v>0.3833333333333333</v>
      </c>
      <c r="F5875">
        <v>29</v>
      </c>
      <c r="G5875">
        <v>6</v>
      </c>
      <c r="H5875">
        <v>1510.26</v>
      </c>
      <c r="I5875">
        <v>75.510000000000005</v>
      </c>
      <c r="J5875">
        <v>20</v>
      </c>
      <c r="K5875" t="s">
        <v>678</v>
      </c>
      <c r="L5875" t="s">
        <v>681</v>
      </c>
    </row>
    <row r="5876" spans="1:12" x14ac:dyDescent="0.3">
      <c r="A5876">
        <v>5875</v>
      </c>
      <c r="B5876">
        <v>382</v>
      </c>
      <c r="C5876">
        <v>236</v>
      </c>
      <c r="D5876" s="1">
        <v>46078</v>
      </c>
      <c r="E5876" s="2">
        <v>0.5986111111111112</v>
      </c>
      <c r="F5876">
        <v>17</v>
      </c>
      <c r="G5876">
        <v>1</v>
      </c>
      <c r="H5876">
        <v>330.46</v>
      </c>
      <c r="I5876">
        <v>0</v>
      </c>
      <c r="J5876">
        <v>40</v>
      </c>
      <c r="K5876" t="s">
        <v>685</v>
      </c>
      <c r="L5876" t="s">
        <v>681</v>
      </c>
    </row>
    <row r="5877" spans="1:12" x14ac:dyDescent="0.3">
      <c r="A5877">
        <v>5876</v>
      </c>
      <c r="B5877">
        <v>204</v>
      </c>
      <c r="C5877">
        <v>104</v>
      </c>
      <c r="D5877" s="1">
        <v>45678</v>
      </c>
      <c r="E5877" s="2">
        <v>0.89999999999999991</v>
      </c>
      <c r="F5877">
        <v>32</v>
      </c>
      <c r="G5877">
        <v>6</v>
      </c>
      <c r="H5877">
        <v>1389.19</v>
      </c>
      <c r="I5877">
        <v>69.459999999999994</v>
      </c>
      <c r="J5877">
        <v>30</v>
      </c>
      <c r="K5877" t="s">
        <v>678</v>
      </c>
      <c r="L5877" t="s">
        <v>681</v>
      </c>
    </row>
    <row r="5878" spans="1:12" x14ac:dyDescent="0.3">
      <c r="A5878">
        <v>5877</v>
      </c>
      <c r="B5878">
        <v>312</v>
      </c>
      <c r="C5878">
        <v>158</v>
      </c>
      <c r="D5878" s="1">
        <v>45364</v>
      </c>
      <c r="E5878" s="2">
        <v>0.98194444444444451</v>
      </c>
      <c r="F5878">
        <v>59</v>
      </c>
      <c r="G5878">
        <v>3</v>
      </c>
      <c r="H5878">
        <v>1551.38</v>
      </c>
      <c r="I5878">
        <v>0</v>
      </c>
      <c r="J5878">
        <v>20</v>
      </c>
      <c r="K5878" t="s">
        <v>680</v>
      </c>
      <c r="L5878" t="s">
        <v>679</v>
      </c>
    </row>
    <row r="5879" spans="1:12" x14ac:dyDescent="0.3">
      <c r="A5879">
        <v>5878</v>
      </c>
      <c r="B5879">
        <v>318</v>
      </c>
      <c r="C5879">
        <v>76</v>
      </c>
      <c r="D5879" s="1">
        <v>46112</v>
      </c>
      <c r="E5879" s="2">
        <v>0.78194444444444455</v>
      </c>
      <c r="F5879">
        <v>35</v>
      </c>
      <c r="G5879">
        <v>2</v>
      </c>
      <c r="H5879">
        <v>1289.72</v>
      </c>
      <c r="I5879">
        <v>128.97</v>
      </c>
      <c r="J5879">
        <v>40</v>
      </c>
      <c r="K5879" t="s">
        <v>682</v>
      </c>
      <c r="L5879" t="s">
        <v>681</v>
      </c>
    </row>
    <row r="5880" spans="1:12" x14ac:dyDescent="0.3">
      <c r="A5880">
        <v>5879</v>
      </c>
      <c r="B5880">
        <v>195</v>
      </c>
      <c r="C5880">
        <v>126</v>
      </c>
      <c r="D5880" s="1">
        <v>46165</v>
      </c>
      <c r="E5880" s="2">
        <v>0.77569444444444446</v>
      </c>
      <c r="F5880">
        <v>34</v>
      </c>
      <c r="G5880">
        <v>2</v>
      </c>
      <c r="H5880">
        <v>1029.93</v>
      </c>
      <c r="I5880">
        <v>0</v>
      </c>
      <c r="J5880">
        <v>49</v>
      </c>
      <c r="K5880" t="s">
        <v>680</v>
      </c>
      <c r="L5880" t="s">
        <v>681</v>
      </c>
    </row>
    <row r="5881" spans="1:12" x14ac:dyDescent="0.3">
      <c r="A5881">
        <v>5880</v>
      </c>
      <c r="B5881">
        <v>538</v>
      </c>
      <c r="C5881">
        <v>169</v>
      </c>
      <c r="D5881" s="1">
        <v>45695</v>
      </c>
      <c r="E5881" s="2">
        <v>0.47569444444444442</v>
      </c>
      <c r="F5881">
        <v>41</v>
      </c>
      <c r="G5881">
        <v>4</v>
      </c>
      <c r="H5881">
        <v>505.69</v>
      </c>
      <c r="I5881">
        <v>101.14</v>
      </c>
      <c r="J5881">
        <v>30</v>
      </c>
      <c r="K5881" t="s">
        <v>685</v>
      </c>
      <c r="L5881" t="s">
        <v>681</v>
      </c>
    </row>
    <row r="5882" spans="1:12" x14ac:dyDescent="0.3">
      <c r="A5882">
        <v>5881</v>
      </c>
      <c r="B5882">
        <v>36</v>
      </c>
      <c r="C5882">
        <v>155</v>
      </c>
      <c r="D5882" s="1">
        <v>45375</v>
      </c>
      <c r="E5882" s="2">
        <v>0.47291666666666665</v>
      </c>
      <c r="F5882">
        <v>31</v>
      </c>
      <c r="G5882">
        <v>6</v>
      </c>
      <c r="H5882">
        <v>308.85000000000002</v>
      </c>
      <c r="I5882">
        <v>30.89</v>
      </c>
      <c r="J5882">
        <v>20</v>
      </c>
      <c r="K5882" t="s">
        <v>683</v>
      </c>
      <c r="L5882" t="s">
        <v>681</v>
      </c>
    </row>
    <row r="5883" spans="1:12" x14ac:dyDescent="0.3">
      <c r="A5883">
        <v>5882</v>
      </c>
      <c r="B5883">
        <v>476</v>
      </c>
      <c r="C5883">
        <v>117</v>
      </c>
      <c r="D5883" s="1">
        <v>45297</v>
      </c>
      <c r="E5883" s="2">
        <v>0.82152777777777786</v>
      </c>
      <c r="F5883">
        <v>31</v>
      </c>
      <c r="G5883">
        <v>6</v>
      </c>
      <c r="H5883">
        <v>1084.0999999999999</v>
      </c>
      <c r="I5883">
        <v>0</v>
      </c>
      <c r="J5883">
        <v>30</v>
      </c>
      <c r="K5883" t="s">
        <v>686</v>
      </c>
      <c r="L5883" t="s">
        <v>681</v>
      </c>
    </row>
    <row r="5884" spans="1:12" x14ac:dyDescent="0.3">
      <c r="A5884">
        <v>5883</v>
      </c>
      <c r="B5884">
        <v>381</v>
      </c>
      <c r="C5884">
        <v>165</v>
      </c>
      <c r="D5884" s="1">
        <v>45568</v>
      </c>
      <c r="E5884" s="2">
        <v>0.97569444444444442</v>
      </c>
      <c r="F5884">
        <v>37</v>
      </c>
      <c r="G5884">
        <v>1</v>
      </c>
      <c r="H5884">
        <v>1761.74</v>
      </c>
      <c r="I5884">
        <v>88.09</v>
      </c>
      <c r="J5884">
        <v>40</v>
      </c>
      <c r="K5884" t="s">
        <v>680</v>
      </c>
      <c r="L5884" t="s">
        <v>679</v>
      </c>
    </row>
    <row r="5885" spans="1:12" x14ac:dyDescent="0.3">
      <c r="A5885">
        <v>5884</v>
      </c>
      <c r="B5885">
        <v>281</v>
      </c>
      <c r="C5885">
        <v>250</v>
      </c>
      <c r="D5885" s="1">
        <v>45903</v>
      </c>
      <c r="E5885" s="2">
        <v>0.35347222222222219</v>
      </c>
      <c r="F5885">
        <v>37</v>
      </c>
      <c r="G5885">
        <v>2</v>
      </c>
      <c r="H5885">
        <v>705.36</v>
      </c>
      <c r="I5885">
        <v>0</v>
      </c>
      <c r="J5885">
        <v>49</v>
      </c>
      <c r="K5885" t="s">
        <v>685</v>
      </c>
      <c r="L5885" t="s">
        <v>681</v>
      </c>
    </row>
    <row r="5886" spans="1:12" x14ac:dyDescent="0.3">
      <c r="A5886">
        <v>5885</v>
      </c>
      <c r="B5886">
        <v>375</v>
      </c>
      <c r="C5886">
        <v>106</v>
      </c>
      <c r="D5886" s="1">
        <v>45460</v>
      </c>
      <c r="E5886" s="2">
        <v>0.59305555555555545</v>
      </c>
      <c r="F5886">
        <v>34</v>
      </c>
      <c r="G5886">
        <v>6</v>
      </c>
      <c r="H5886">
        <v>1129</v>
      </c>
      <c r="I5886">
        <v>56.45</v>
      </c>
      <c r="J5886">
        <v>30</v>
      </c>
      <c r="K5886" t="s">
        <v>686</v>
      </c>
      <c r="L5886" t="s">
        <v>681</v>
      </c>
    </row>
    <row r="5887" spans="1:12" x14ac:dyDescent="0.3">
      <c r="A5887">
        <v>5886</v>
      </c>
      <c r="B5887">
        <v>545</v>
      </c>
      <c r="C5887">
        <v>40</v>
      </c>
      <c r="D5887" s="1">
        <v>45450</v>
      </c>
      <c r="E5887" s="2">
        <v>0.62083333333333335</v>
      </c>
      <c r="F5887">
        <v>18</v>
      </c>
      <c r="G5887">
        <v>5</v>
      </c>
      <c r="H5887">
        <v>1501.71</v>
      </c>
      <c r="I5887">
        <v>0</v>
      </c>
      <c r="J5887">
        <v>40</v>
      </c>
      <c r="K5887" t="s">
        <v>682</v>
      </c>
      <c r="L5887" t="s">
        <v>681</v>
      </c>
    </row>
    <row r="5888" spans="1:12" x14ac:dyDescent="0.3">
      <c r="A5888">
        <v>5887</v>
      </c>
      <c r="B5888">
        <v>351</v>
      </c>
      <c r="C5888">
        <v>146</v>
      </c>
      <c r="D5888" s="1">
        <v>45729</v>
      </c>
      <c r="E5888" s="2">
        <v>0.93472222222222223</v>
      </c>
      <c r="F5888">
        <v>62</v>
      </c>
      <c r="G5888">
        <v>3</v>
      </c>
      <c r="H5888">
        <v>1245.5999999999999</v>
      </c>
      <c r="I5888">
        <v>62.28</v>
      </c>
      <c r="J5888">
        <v>0</v>
      </c>
      <c r="K5888" t="s">
        <v>685</v>
      </c>
      <c r="L5888" t="s">
        <v>681</v>
      </c>
    </row>
    <row r="5889" spans="1:12" x14ac:dyDescent="0.3">
      <c r="A5889">
        <v>5888</v>
      </c>
      <c r="B5889">
        <v>579</v>
      </c>
      <c r="C5889">
        <v>235</v>
      </c>
      <c r="D5889" s="1">
        <v>45853</v>
      </c>
      <c r="E5889" s="2">
        <v>0.59305555555555545</v>
      </c>
      <c r="F5889">
        <v>64</v>
      </c>
      <c r="G5889">
        <v>3</v>
      </c>
      <c r="H5889">
        <v>553.85</v>
      </c>
      <c r="I5889">
        <v>0</v>
      </c>
      <c r="J5889">
        <v>40</v>
      </c>
      <c r="K5889" t="s">
        <v>682</v>
      </c>
      <c r="L5889" t="s">
        <v>681</v>
      </c>
    </row>
    <row r="5890" spans="1:12" x14ac:dyDescent="0.3">
      <c r="A5890">
        <v>5889</v>
      </c>
      <c r="B5890">
        <v>394</v>
      </c>
      <c r="C5890">
        <v>149</v>
      </c>
      <c r="D5890" s="1">
        <v>46041</v>
      </c>
      <c r="E5890" s="2">
        <v>0.60555555555555562</v>
      </c>
      <c r="F5890">
        <v>52</v>
      </c>
      <c r="G5890">
        <v>2</v>
      </c>
      <c r="H5890">
        <v>744.33</v>
      </c>
      <c r="I5890">
        <v>0</v>
      </c>
      <c r="J5890">
        <v>49</v>
      </c>
      <c r="K5890" t="s">
        <v>686</v>
      </c>
      <c r="L5890" t="s">
        <v>681</v>
      </c>
    </row>
    <row r="5891" spans="1:12" x14ac:dyDescent="0.3">
      <c r="A5891">
        <v>5890</v>
      </c>
      <c r="B5891">
        <v>230</v>
      </c>
      <c r="C5891">
        <v>237</v>
      </c>
      <c r="D5891" s="1">
        <v>45776</v>
      </c>
      <c r="E5891" s="2">
        <v>0.6166666666666667</v>
      </c>
      <c r="F5891">
        <v>36</v>
      </c>
      <c r="G5891">
        <v>6</v>
      </c>
      <c r="H5891">
        <v>1215.53</v>
      </c>
      <c r="I5891">
        <v>0</v>
      </c>
      <c r="J5891">
        <v>49</v>
      </c>
      <c r="K5891" t="s">
        <v>686</v>
      </c>
      <c r="L5891" t="s">
        <v>681</v>
      </c>
    </row>
    <row r="5892" spans="1:12" x14ac:dyDescent="0.3">
      <c r="A5892">
        <v>5891</v>
      </c>
      <c r="B5892">
        <v>231</v>
      </c>
      <c r="C5892">
        <v>22</v>
      </c>
      <c r="D5892" s="1">
        <v>46070</v>
      </c>
      <c r="E5892" s="2">
        <v>0.44722222222222219</v>
      </c>
      <c r="F5892">
        <v>40</v>
      </c>
      <c r="G5892">
        <v>6</v>
      </c>
      <c r="H5892">
        <v>1227.6300000000001</v>
      </c>
      <c r="I5892">
        <v>61.38</v>
      </c>
      <c r="J5892">
        <v>40</v>
      </c>
      <c r="K5892" t="s">
        <v>680</v>
      </c>
      <c r="L5892" t="s">
        <v>681</v>
      </c>
    </row>
    <row r="5893" spans="1:12" x14ac:dyDescent="0.3">
      <c r="A5893">
        <v>5892</v>
      </c>
      <c r="B5893">
        <v>270</v>
      </c>
      <c r="C5893">
        <v>200</v>
      </c>
      <c r="D5893" s="1">
        <v>46131</v>
      </c>
      <c r="E5893" s="2">
        <v>0.93958333333333344</v>
      </c>
      <c r="F5893">
        <v>42</v>
      </c>
      <c r="G5893">
        <v>5</v>
      </c>
      <c r="H5893">
        <v>1660.29</v>
      </c>
      <c r="I5893">
        <v>0</v>
      </c>
      <c r="J5893">
        <v>20</v>
      </c>
      <c r="K5893" t="s">
        <v>686</v>
      </c>
      <c r="L5893" t="s">
        <v>681</v>
      </c>
    </row>
    <row r="5894" spans="1:12" x14ac:dyDescent="0.3">
      <c r="A5894">
        <v>5893</v>
      </c>
      <c r="B5894">
        <v>65</v>
      </c>
      <c r="C5894">
        <v>137</v>
      </c>
      <c r="D5894" s="1">
        <v>45380</v>
      </c>
      <c r="E5894" s="2">
        <v>0.47569444444444442</v>
      </c>
      <c r="F5894">
        <v>54</v>
      </c>
      <c r="G5894">
        <v>3</v>
      </c>
      <c r="H5894">
        <v>541.71</v>
      </c>
      <c r="I5894">
        <v>0</v>
      </c>
      <c r="J5894">
        <v>49</v>
      </c>
      <c r="K5894" t="s">
        <v>685</v>
      </c>
      <c r="L5894" t="s">
        <v>681</v>
      </c>
    </row>
    <row r="5895" spans="1:12" x14ac:dyDescent="0.3">
      <c r="A5895">
        <v>5894</v>
      </c>
      <c r="B5895">
        <v>511</v>
      </c>
      <c r="C5895">
        <v>242</v>
      </c>
      <c r="D5895" s="1">
        <v>46266</v>
      </c>
      <c r="E5895" s="2">
        <v>0.43888888888888888</v>
      </c>
      <c r="F5895">
        <v>60</v>
      </c>
      <c r="G5895">
        <v>4</v>
      </c>
      <c r="H5895">
        <v>1273.3599999999999</v>
      </c>
      <c r="I5895">
        <v>191</v>
      </c>
      <c r="J5895">
        <v>0</v>
      </c>
      <c r="K5895" t="s">
        <v>683</v>
      </c>
      <c r="L5895" t="s">
        <v>684</v>
      </c>
    </row>
    <row r="5896" spans="1:12" x14ac:dyDescent="0.3">
      <c r="A5896">
        <v>5895</v>
      </c>
      <c r="B5896">
        <v>586</v>
      </c>
      <c r="C5896">
        <v>143</v>
      </c>
      <c r="D5896" s="1">
        <v>45981</v>
      </c>
      <c r="E5896" s="2">
        <v>0.92847222222222214</v>
      </c>
      <c r="F5896">
        <v>16</v>
      </c>
      <c r="G5896">
        <v>3</v>
      </c>
      <c r="H5896">
        <v>1382.57</v>
      </c>
      <c r="I5896">
        <v>0</v>
      </c>
      <c r="J5896">
        <v>49</v>
      </c>
      <c r="K5896" t="s">
        <v>686</v>
      </c>
      <c r="L5896" t="s">
        <v>681</v>
      </c>
    </row>
    <row r="5897" spans="1:12" x14ac:dyDescent="0.3">
      <c r="A5897">
        <v>5896</v>
      </c>
      <c r="B5897">
        <v>600</v>
      </c>
      <c r="C5897">
        <v>150</v>
      </c>
      <c r="D5897" s="1">
        <v>45598</v>
      </c>
      <c r="E5897" s="2">
        <v>0.77916666666666656</v>
      </c>
      <c r="F5897">
        <v>65</v>
      </c>
      <c r="G5897">
        <v>1</v>
      </c>
      <c r="H5897">
        <v>1542.15</v>
      </c>
      <c r="I5897">
        <v>77.11</v>
      </c>
      <c r="J5897">
        <v>30</v>
      </c>
      <c r="K5897" t="s">
        <v>685</v>
      </c>
      <c r="L5897" t="s">
        <v>681</v>
      </c>
    </row>
    <row r="5898" spans="1:12" x14ac:dyDescent="0.3">
      <c r="A5898">
        <v>5897</v>
      </c>
      <c r="B5898">
        <v>82</v>
      </c>
      <c r="C5898">
        <v>80</v>
      </c>
      <c r="D5898" s="1">
        <v>45426</v>
      </c>
      <c r="E5898" s="2">
        <v>0.5395833333333333</v>
      </c>
      <c r="F5898">
        <v>43</v>
      </c>
      <c r="G5898">
        <v>3</v>
      </c>
      <c r="H5898">
        <v>167.8</v>
      </c>
      <c r="I5898">
        <v>0</v>
      </c>
      <c r="J5898">
        <v>0</v>
      </c>
      <c r="K5898" t="s">
        <v>685</v>
      </c>
      <c r="L5898" t="s">
        <v>684</v>
      </c>
    </row>
    <row r="5899" spans="1:12" x14ac:dyDescent="0.3">
      <c r="A5899">
        <v>5898</v>
      </c>
      <c r="B5899">
        <v>537</v>
      </c>
      <c r="C5899">
        <v>175</v>
      </c>
      <c r="D5899" s="1">
        <v>45628</v>
      </c>
      <c r="E5899" s="2">
        <v>0.61180555555555549</v>
      </c>
      <c r="F5899">
        <v>44</v>
      </c>
      <c r="G5899">
        <v>1</v>
      </c>
      <c r="H5899">
        <v>1060.1099999999999</v>
      </c>
      <c r="I5899">
        <v>0</v>
      </c>
      <c r="J5899">
        <v>20</v>
      </c>
      <c r="K5899" t="s">
        <v>683</v>
      </c>
      <c r="L5899" t="s">
        <v>681</v>
      </c>
    </row>
    <row r="5900" spans="1:12" x14ac:dyDescent="0.3">
      <c r="A5900">
        <v>5899</v>
      </c>
      <c r="B5900">
        <v>283</v>
      </c>
      <c r="C5900">
        <v>58</v>
      </c>
      <c r="D5900" s="1">
        <v>46222</v>
      </c>
      <c r="E5900" s="2">
        <v>0.44097222222222232</v>
      </c>
      <c r="F5900">
        <v>51</v>
      </c>
      <c r="G5900">
        <v>1</v>
      </c>
      <c r="H5900">
        <v>182.22</v>
      </c>
      <c r="I5900">
        <v>0</v>
      </c>
      <c r="J5900">
        <v>49</v>
      </c>
      <c r="K5900" t="s">
        <v>685</v>
      </c>
      <c r="L5900" t="s">
        <v>681</v>
      </c>
    </row>
    <row r="5901" spans="1:12" x14ac:dyDescent="0.3">
      <c r="A5901">
        <v>5900</v>
      </c>
      <c r="B5901">
        <v>412</v>
      </c>
      <c r="C5901">
        <v>10</v>
      </c>
      <c r="D5901" s="1">
        <v>46146</v>
      </c>
      <c r="E5901" s="2">
        <v>0.49722222222222223</v>
      </c>
      <c r="F5901">
        <v>24</v>
      </c>
      <c r="G5901">
        <v>5</v>
      </c>
      <c r="H5901">
        <v>1172.8399999999999</v>
      </c>
      <c r="I5901">
        <v>0</v>
      </c>
      <c r="J5901">
        <v>49</v>
      </c>
      <c r="K5901" t="s">
        <v>678</v>
      </c>
      <c r="L5901" t="s">
        <v>679</v>
      </c>
    </row>
    <row r="5902" spans="1:12" x14ac:dyDescent="0.3">
      <c r="A5902">
        <v>5901</v>
      </c>
      <c r="B5902">
        <v>469</v>
      </c>
      <c r="C5902">
        <v>231</v>
      </c>
      <c r="D5902" s="1">
        <v>45474</v>
      </c>
      <c r="E5902" s="2">
        <v>0.86736111111111103</v>
      </c>
      <c r="F5902">
        <v>29</v>
      </c>
      <c r="G5902">
        <v>1</v>
      </c>
      <c r="H5902">
        <v>1215.93</v>
      </c>
      <c r="I5902">
        <v>0</v>
      </c>
      <c r="J5902">
        <v>49</v>
      </c>
      <c r="K5902" t="s">
        <v>686</v>
      </c>
      <c r="L5902" t="s">
        <v>681</v>
      </c>
    </row>
    <row r="5903" spans="1:12" x14ac:dyDescent="0.3">
      <c r="A5903">
        <v>5902</v>
      </c>
      <c r="B5903">
        <v>567</v>
      </c>
      <c r="C5903">
        <v>112</v>
      </c>
      <c r="D5903" s="1">
        <v>45739</v>
      </c>
      <c r="E5903" s="2">
        <v>0.95347222222222228</v>
      </c>
      <c r="F5903">
        <v>18</v>
      </c>
      <c r="G5903">
        <v>3</v>
      </c>
      <c r="H5903">
        <v>1679.76</v>
      </c>
      <c r="I5903">
        <v>335.95</v>
      </c>
      <c r="J5903">
        <v>20</v>
      </c>
      <c r="K5903" t="s">
        <v>680</v>
      </c>
      <c r="L5903" t="s">
        <v>681</v>
      </c>
    </row>
    <row r="5904" spans="1:12" x14ac:dyDescent="0.3">
      <c r="A5904">
        <v>5903</v>
      </c>
      <c r="B5904">
        <v>368</v>
      </c>
      <c r="C5904">
        <v>212</v>
      </c>
      <c r="D5904" s="1">
        <v>45995</v>
      </c>
      <c r="E5904" s="2">
        <v>0.94305555555555554</v>
      </c>
      <c r="F5904">
        <v>16</v>
      </c>
      <c r="G5904">
        <v>2</v>
      </c>
      <c r="H5904">
        <v>661.29</v>
      </c>
      <c r="I5904">
        <v>99.19</v>
      </c>
      <c r="J5904">
        <v>0</v>
      </c>
      <c r="K5904" t="s">
        <v>682</v>
      </c>
      <c r="L5904" t="s">
        <v>681</v>
      </c>
    </row>
    <row r="5905" spans="1:12" x14ac:dyDescent="0.3">
      <c r="A5905">
        <v>5904</v>
      </c>
      <c r="B5905">
        <v>154</v>
      </c>
      <c r="C5905">
        <v>191</v>
      </c>
      <c r="D5905" s="1">
        <v>45960</v>
      </c>
      <c r="E5905" s="2">
        <v>0.55138888888888893</v>
      </c>
      <c r="F5905">
        <v>38</v>
      </c>
      <c r="G5905">
        <v>5</v>
      </c>
      <c r="H5905">
        <v>1545.53</v>
      </c>
      <c r="I5905">
        <v>0</v>
      </c>
      <c r="J5905">
        <v>49</v>
      </c>
      <c r="K5905" t="s">
        <v>678</v>
      </c>
      <c r="L5905" t="s">
        <v>681</v>
      </c>
    </row>
    <row r="5906" spans="1:12" x14ac:dyDescent="0.3">
      <c r="A5906">
        <v>5905</v>
      </c>
      <c r="B5906">
        <v>408</v>
      </c>
      <c r="C5906">
        <v>243</v>
      </c>
      <c r="D5906" s="1">
        <v>45929</v>
      </c>
      <c r="E5906" s="2">
        <v>0.44027777777777777</v>
      </c>
      <c r="F5906">
        <v>60</v>
      </c>
      <c r="G5906">
        <v>4</v>
      </c>
      <c r="H5906">
        <v>594.73</v>
      </c>
      <c r="I5906">
        <v>118.95</v>
      </c>
      <c r="J5906">
        <v>49</v>
      </c>
      <c r="K5906" t="s">
        <v>680</v>
      </c>
      <c r="L5906" t="s">
        <v>681</v>
      </c>
    </row>
    <row r="5907" spans="1:12" x14ac:dyDescent="0.3">
      <c r="A5907">
        <v>5906</v>
      </c>
      <c r="B5907">
        <v>78</v>
      </c>
      <c r="C5907">
        <v>45</v>
      </c>
      <c r="D5907" s="1">
        <v>45374</v>
      </c>
      <c r="E5907" s="2">
        <v>0.51041666666666674</v>
      </c>
      <c r="F5907">
        <v>33</v>
      </c>
      <c r="G5907">
        <v>5</v>
      </c>
      <c r="H5907">
        <v>757.69</v>
      </c>
      <c r="I5907">
        <v>0</v>
      </c>
      <c r="J5907">
        <v>49</v>
      </c>
      <c r="K5907" t="s">
        <v>680</v>
      </c>
      <c r="L5907" t="s">
        <v>684</v>
      </c>
    </row>
    <row r="5908" spans="1:12" x14ac:dyDescent="0.3">
      <c r="A5908">
        <v>5907</v>
      </c>
      <c r="B5908">
        <v>512</v>
      </c>
      <c r="C5908">
        <v>11</v>
      </c>
      <c r="D5908" s="1">
        <v>46014</v>
      </c>
      <c r="E5908" s="2">
        <v>0.83958333333333335</v>
      </c>
      <c r="F5908">
        <v>44</v>
      </c>
      <c r="G5908">
        <v>2</v>
      </c>
      <c r="H5908">
        <v>499.35</v>
      </c>
      <c r="I5908">
        <v>0</v>
      </c>
      <c r="J5908">
        <v>40</v>
      </c>
      <c r="K5908" t="s">
        <v>683</v>
      </c>
      <c r="L5908" t="s">
        <v>679</v>
      </c>
    </row>
    <row r="5909" spans="1:12" x14ac:dyDescent="0.3">
      <c r="A5909">
        <v>5908</v>
      </c>
      <c r="B5909">
        <v>215</v>
      </c>
      <c r="C5909">
        <v>98</v>
      </c>
      <c r="D5909" s="1">
        <v>45383</v>
      </c>
      <c r="E5909" s="2">
        <v>0.46875</v>
      </c>
      <c r="F5909">
        <v>48</v>
      </c>
      <c r="G5909">
        <v>5</v>
      </c>
      <c r="H5909">
        <v>916.7</v>
      </c>
      <c r="I5909">
        <v>137.5</v>
      </c>
      <c r="J5909">
        <v>30</v>
      </c>
      <c r="K5909" t="s">
        <v>682</v>
      </c>
      <c r="L5909" t="s">
        <v>681</v>
      </c>
    </row>
    <row r="5910" spans="1:12" x14ac:dyDescent="0.3">
      <c r="A5910">
        <v>5909</v>
      </c>
      <c r="B5910">
        <v>443</v>
      </c>
      <c r="C5910">
        <v>42</v>
      </c>
      <c r="D5910" s="1">
        <v>46149</v>
      </c>
      <c r="E5910" s="2">
        <v>0.68819444444444455</v>
      </c>
      <c r="F5910">
        <v>61</v>
      </c>
      <c r="G5910">
        <v>3</v>
      </c>
      <c r="H5910">
        <v>1659.33</v>
      </c>
      <c r="I5910">
        <v>165.93</v>
      </c>
      <c r="J5910">
        <v>40</v>
      </c>
      <c r="K5910" t="s">
        <v>686</v>
      </c>
      <c r="L5910" t="s">
        <v>679</v>
      </c>
    </row>
    <row r="5911" spans="1:12" x14ac:dyDescent="0.3">
      <c r="A5911">
        <v>5910</v>
      </c>
      <c r="B5911">
        <v>54</v>
      </c>
      <c r="C5911">
        <v>146</v>
      </c>
      <c r="D5911" s="1">
        <v>45732</v>
      </c>
      <c r="E5911" s="2">
        <v>0.68472222222222223</v>
      </c>
      <c r="F5911">
        <v>22</v>
      </c>
      <c r="G5911">
        <v>3</v>
      </c>
      <c r="H5911">
        <v>750.58</v>
      </c>
      <c r="I5911">
        <v>75.06</v>
      </c>
      <c r="J5911">
        <v>30</v>
      </c>
      <c r="K5911" t="s">
        <v>678</v>
      </c>
      <c r="L5911" t="s">
        <v>684</v>
      </c>
    </row>
    <row r="5912" spans="1:12" x14ac:dyDescent="0.3">
      <c r="A5912">
        <v>5911</v>
      </c>
      <c r="B5912">
        <v>525</v>
      </c>
      <c r="C5912">
        <v>223</v>
      </c>
      <c r="D5912" s="1">
        <v>46205</v>
      </c>
      <c r="E5912" s="2">
        <v>0.80902777777777768</v>
      </c>
      <c r="F5912">
        <v>61</v>
      </c>
      <c r="G5912">
        <v>1</v>
      </c>
      <c r="H5912">
        <v>325.60000000000002</v>
      </c>
      <c r="I5912">
        <v>65.12</v>
      </c>
      <c r="J5912">
        <v>40</v>
      </c>
      <c r="K5912" t="s">
        <v>678</v>
      </c>
      <c r="L5912" t="s">
        <v>681</v>
      </c>
    </row>
    <row r="5913" spans="1:12" x14ac:dyDescent="0.3">
      <c r="A5913">
        <v>5912</v>
      </c>
      <c r="B5913">
        <v>568</v>
      </c>
      <c r="C5913">
        <v>236</v>
      </c>
      <c r="D5913" s="1">
        <v>46071</v>
      </c>
      <c r="E5913" s="2">
        <v>0.89513888888888893</v>
      </c>
      <c r="F5913">
        <v>65</v>
      </c>
      <c r="G5913">
        <v>4</v>
      </c>
      <c r="H5913">
        <v>1004.88</v>
      </c>
      <c r="I5913">
        <v>0</v>
      </c>
      <c r="J5913">
        <v>20</v>
      </c>
      <c r="K5913" t="s">
        <v>680</v>
      </c>
      <c r="L5913" t="s">
        <v>684</v>
      </c>
    </row>
    <row r="5914" spans="1:12" x14ac:dyDescent="0.3">
      <c r="A5914">
        <v>5913</v>
      </c>
      <c r="B5914">
        <v>315</v>
      </c>
      <c r="C5914">
        <v>159</v>
      </c>
      <c r="D5914" s="1">
        <v>45753</v>
      </c>
      <c r="E5914" s="2">
        <v>0.78541666666666665</v>
      </c>
      <c r="F5914">
        <v>28</v>
      </c>
      <c r="G5914">
        <v>5</v>
      </c>
      <c r="H5914">
        <v>471.48</v>
      </c>
      <c r="I5914">
        <v>0</v>
      </c>
      <c r="J5914">
        <v>40</v>
      </c>
      <c r="K5914" t="s">
        <v>686</v>
      </c>
      <c r="L5914" t="s">
        <v>681</v>
      </c>
    </row>
    <row r="5915" spans="1:12" x14ac:dyDescent="0.3">
      <c r="A5915">
        <v>5914</v>
      </c>
      <c r="B5915">
        <v>585</v>
      </c>
      <c r="C5915">
        <v>145</v>
      </c>
      <c r="D5915" s="1">
        <v>45505</v>
      </c>
      <c r="E5915" s="2">
        <v>0.51666666666666661</v>
      </c>
      <c r="F5915">
        <v>61</v>
      </c>
      <c r="G5915">
        <v>1</v>
      </c>
      <c r="H5915">
        <v>536.47</v>
      </c>
      <c r="I5915">
        <v>53.65</v>
      </c>
      <c r="J5915">
        <v>40</v>
      </c>
      <c r="K5915" t="s">
        <v>686</v>
      </c>
      <c r="L5915" t="s">
        <v>679</v>
      </c>
    </row>
    <row r="5916" spans="1:12" x14ac:dyDescent="0.3">
      <c r="A5916">
        <v>5915</v>
      </c>
      <c r="B5916">
        <v>381</v>
      </c>
      <c r="C5916">
        <v>185</v>
      </c>
      <c r="D5916" s="1">
        <v>45740</v>
      </c>
      <c r="E5916" s="2">
        <v>0.7138888888888888</v>
      </c>
      <c r="F5916">
        <v>62</v>
      </c>
      <c r="G5916">
        <v>2</v>
      </c>
      <c r="H5916">
        <v>1573.23</v>
      </c>
      <c r="I5916">
        <v>157.32</v>
      </c>
      <c r="J5916">
        <v>20</v>
      </c>
      <c r="K5916" t="s">
        <v>682</v>
      </c>
      <c r="L5916" t="s">
        <v>679</v>
      </c>
    </row>
    <row r="5917" spans="1:12" x14ac:dyDescent="0.3">
      <c r="A5917">
        <v>5916</v>
      </c>
      <c r="B5917">
        <v>538</v>
      </c>
      <c r="C5917">
        <v>3</v>
      </c>
      <c r="D5917" s="1">
        <v>45982</v>
      </c>
      <c r="E5917" s="2">
        <v>0.60277777777777786</v>
      </c>
      <c r="F5917">
        <v>20</v>
      </c>
      <c r="G5917">
        <v>4</v>
      </c>
      <c r="H5917">
        <v>242.27</v>
      </c>
      <c r="I5917">
        <v>12.11</v>
      </c>
      <c r="J5917">
        <v>30</v>
      </c>
      <c r="K5917" t="s">
        <v>678</v>
      </c>
      <c r="L5917" t="s">
        <v>681</v>
      </c>
    </row>
    <row r="5918" spans="1:12" x14ac:dyDescent="0.3">
      <c r="A5918">
        <v>5917</v>
      </c>
      <c r="B5918">
        <v>22</v>
      </c>
      <c r="C5918">
        <v>117</v>
      </c>
      <c r="D5918" s="1">
        <v>45583</v>
      </c>
      <c r="E5918" s="2">
        <v>0.86805555555555558</v>
      </c>
      <c r="F5918">
        <v>22</v>
      </c>
      <c r="G5918">
        <v>6</v>
      </c>
      <c r="H5918">
        <v>366.27</v>
      </c>
      <c r="I5918">
        <v>0</v>
      </c>
      <c r="J5918">
        <v>40</v>
      </c>
      <c r="K5918" t="s">
        <v>683</v>
      </c>
      <c r="L5918" t="s">
        <v>681</v>
      </c>
    </row>
    <row r="5919" spans="1:12" x14ac:dyDescent="0.3">
      <c r="A5919">
        <v>5918</v>
      </c>
      <c r="B5919">
        <v>335</v>
      </c>
      <c r="C5919">
        <v>97</v>
      </c>
      <c r="D5919" s="1">
        <v>45617</v>
      </c>
      <c r="E5919" s="2">
        <v>0.89166666666666661</v>
      </c>
      <c r="F5919">
        <v>29</v>
      </c>
      <c r="G5919">
        <v>6</v>
      </c>
      <c r="H5919">
        <v>767.6</v>
      </c>
      <c r="I5919">
        <v>153.52000000000001</v>
      </c>
      <c r="J5919">
        <v>20</v>
      </c>
      <c r="K5919" t="s">
        <v>682</v>
      </c>
      <c r="L5919" t="s">
        <v>684</v>
      </c>
    </row>
    <row r="5920" spans="1:12" x14ac:dyDescent="0.3">
      <c r="A5920">
        <v>5919</v>
      </c>
      <c r="B5920">
        <v>566</v>
      </c>
      <c r="C5920">
        <v>171</v>
      </c>
      <c r="D5920" s="1">
        <v>46065</v>
      </c>
      <c r="E5920" s="2">
        <v>0.46736111111111112</v>
      </c>
      <c r="F5920">
        <v>54</v>
      </c>
      <c r="G5920">
        <v>2</v>
      </c>
      <c r="H5920">
        <v>1457.75</v>
      </c>
      <c r="I5920">
        <v>291.55</v>
      </c>
      <c r="J5920">
        <v>20</v>
      </c>
      <c r="K5920" t="s">
        <v>685</v>
      </c>
      <c r="L5920" t="s">
        <v>684</v>
      </c>
    </row>
    <row r="5921" spans="1:12" x14ac:dyDescent="0.3">
      <c r="A5921">
        <v>5920</v>
      </c>
      <c r="B5921">
        <v>60</v>
      </c>
      <c r="C5921">
        <v>232</v>
      </c>
      <c r="D5921" s="1">
        <v>45582</v>
      </c>
      <c r="E5921" s="2">
        <v>0.54583333333333339</v>
      </c>
      <c r="F5921">
        <v>18</v>
      </c>
      <c r="G5921">
        <v>2</v>
      </c>
      <c r="H5921">
        <v>946.7</v>
      </c>
      <c r="I5921">
        <v>142</v>
      </c>
      <c r="J5921">
        <v>49</v>
      </c>
      <c r="K5921" t="s">
        <v>678</v>
      </c>
      <c r="L5921" t="s">
        <v>684</v>
      </c>
    </row>
    <row r="5922" spans="1:12" x14ac:dyDescent="0.3">
      <c r="A5922">
        <v>5921</v>
      </c>
      <c r="B5922">
        <v>32</v>
      </c>
      <c r="C5922">
        <v>78</v>
      </c>
      <c r="D5922" s="1">
        <v>45950</v>
      </c>
      <c r="E5922" s="2">
        <v>0.94166666666666665</v>
      </c>
      <c r="F5922">
        <v>60</v>
      </c>
      <c r="G5922">
        <v>6</v>
      </c>
      <c r="H5922">
        <v>481.05</v>
      </c>
      <c r="I5922">
        <v>72.16</v>
      </c>
      <c r="J5922">
        <v>0</v>
      </c>
      <c r="K5922" t="s">
        <v>686</v>
      </c>
      <c r="L5922" t="s">
        <v>684</v>
      </c>
    </row>
    <row r="5923" spans="1:12" x14ac:dyDescent="0.3">
      <c r="A5923">
        <v>5922</v>
      </c>
      <c r="B5923">
        <v>238</v>
      </c>
      <c r="C5923">
        <v>52</v>
      </c>
      <c r="D5923" s="1">
        <v>45635</v>
      </c>
      <c r="E5923" s="2">
        <v>0.95347222222222228</v>
      </c>
      <c r="F5923">
        <v>59</v>
      </c>
      <c r="G5923">
        <v>5</v>
      </c>
      <c r="H5923">
        <v>1483.91</v>
      </c>
      <c r="I5923">
        <v>222.59</v>
      </c>
      <c r="J5923">
        <v>20</v>
      </c>
      <c r="K5923" t="s">
        <v>680</v>
      </c>
      <c r="L5923" t="s">
        <v>681</v>
      </c>
    </row>
    <row r="5924" spans="1:12" x14ac:dyDescent="0.3">
      <c r="A5924">
        <v>5923</v>
      </c>
      <c r="B5924">
        <v>483</v>
      </c>
      <c r="C5924">
        <v>182</v>
      </c>
      <c r="D5924" s="1">
        <v>46046</v>
      </c>
      <c r="E5924" s="2">
        <v>0.81805555555555554</v>
      </c>
      <c r="F5924">
        <v>15</v>
      </c>
      <c r="G5924">
        <v>1</v>
      </c>
      <c r="H5924">
        <v>420.26</v>
      </c>
      <c r="I5924">
        <v>0</v>
      </c>
      <c r="J5924">
        <v>49</v>
      </c>
      <c r="K5924" t="s">
        <v>680</v>
      </c>
      <c r="L5924" t="s">
        <v>681</v>
      </c>
    </row>
    <row r="5925" spans="1:12" x14ac:dyDescent="0.3">
      <c r="A5925">
        <v>5924</v>
      </c>
      <c r="B5925">
        <v>133</v>
      </c>
      <c r="C5925">
        <v>159</v>
      </c>
      <c r="D5925" s="1">
        <v>45450</v>
      </c>
      <c r="E5925" s="2">
        <v>0.33611111111111103</v>
      </c>
      <c r="F5925">
        <v>29</v>
      </c>
      <c r="G5925">
        <v>2</v>
      </c>
      <c r="H5925">
        <v>865.82</v>
      </c>
      <c r="I5925">
        <v>129.87</v>
      </c>
      <c r="J5925">
        <v>30</v>
      </c>
      <c r="K5925" t="s">
        <v>683</v>
      </c>
      <c r="L5925" t="s">
        <v>681</v>
      </c>
    </row>
    <row r="5926" spans="1:12" x14ac:dyDescent="0.3">
      <c r="A5926">
        <v>5925</v>
      </c>
      <c r="B5926">
        <v>274</v>
      </c>
      <c r="C5926">
        <v>183</v>
      </c>
      <c r="D5926" s="1">
        <v>45299</v>
      </c>
      <c r="E5926" s="2">
        <v>0.75208333333333344</v>
      </c>
      <c r="F5926">
        <v>61</v>
      </c>
      <c r="G5926">
        <v>4</v>
      </c>
      <c r="H5926">
        <v>1305.92</v>
      </c>
      <c r="I5926">
        <v>130.59</v>
      </c>
      <c r="J5926">
        <v>0</v>
      </c>
      <c r="K5926" t="s">
        <v>686</v>
      </c>
      <c r="L5926" t="s">
        <v>684</v>
      </c>
    </row>
    <row r="5927" spans="1:12" x14ac:dyDescent="0.3">
      <c r="A5927">
        <v>5926</v>
      </c>
      <c r="B5927">
        <v>160</v>
      </c>
      <c r="C5927">
        <v>138</v>
      </c>
      <c r="D5927" s="1">
        <v>45429</v>
      </c>
      <c r="E5927" s="2">
        <v>0.62152777777777768</v>
      </c>
      <c r="F5927">
        <v>41</v>
      </c>
      <c r="G5927">
        <v>5</v>
      </c>
      <c r="H5927">
        <v>829.86</v>
      </c>
      <c r="I5927">
        <v>0</v>
      </c>
      <c r="J5927">
        <v>49</v>
      </c>
      <c r="K5927" t="s">
        <v>685</v>
      </c>
      <c r="L5927" t="s">
        <v>681</v>
      </c>
    </row>
    <row r="5928" spans="1:12" x14ac:dyDescent="0.3">
      <c r="A5928">
        <v>5927</v>
      </c>
      <c r="B5928">
        <v>152</v>
      </c>
      <c r="C5928">
        <v>198</v>
      </c>
      <c r="D5928" s="1">
        <v>45735</v>
      </c>
      <c r="E5928" s="2">
        <v>0.62847222222222232</v>
      </c>
      <c r="F5928">
        <v>30</v>
      </c>
      <c r="G5928">
        <v>5</v>
      </c>
      <c r="H5928">
        <v>143.33000000000001</v>
      </c>
      <c r="I5928">
        <v>0</v>
      </c>
      <c r="J5928">
        <v>20</v>
      </c>
      <c r="K5928" t="s">
        <v>685</v>
      </c>
      <c r="L5928" t="s">
        <v>681</v>
      </c>
    </row>
    <row r="5929" spans="1:12" x14ac:dyDescent="0.3">
      <c r="A5929">
        <v>5928</v>
      </c>
      <c r="B5929">
        <v>203</v>
      </c>
      <c r="C5929">
        <v>213</v>
      </c>
      <c r="D5929" s="1">
        <v>45532</v>
      </c>
      <c r="E5929" s="2">
        <v>0.90763888888888888</v>
      </c>
      <c r="F5929">
        <v>44</v>
      </c>
      <c r="G5929">
        <v>6</v>
      </c>
      <c r="H5929">
        <v>1408.36</v>
      </c>
      <c r="I5929">
        <v>0</v>
      </c>
      <c r="J5929">
        <v>40</v>
      </c>
      <c r="K5929" t="s">
        <v>686</v>
      </c>
      <c r="L5929" t="s">
        <v>681</v>
      </c>
    </row>
    <row r="5930" spans="1:12" x14ac:dyDescent="0.3">
      <c r="A5930">
        <v>5929</v>
      </c>
      <c r="B5930">
        <v>64</v>
      </c>
      <c r="C5930">
        <v>73</v>
      </c>
      <c r="D5930" s="1">
        <v>45802</v>
      </c>
      <c r="E5930" s="2">
        <v>0.87777777777777777</v>
      </c>
      <c r="F5930">
        <v>53</v>
      </c>
      <c r="G5930">
        <v>3</v>
      </c>
      <c r="H5930">
        <v>1607.17</v>
      </c>
      <c r="I5930">
        <v>80.36</v>
      </c>
      <c r="J5930">
        <v>0</v>
      </c>
      <c r="K5930" t="s">
        <v>680</v>
      </c>
      <c r="L5930" t="s">
        <v>679</v>
      </c>
    </row>
    <row r="5931" spans="1:12" x14ac:dyDescent="0.3">
      <c r="A5931">
        <v>5930</v>
      </c>
      <c r="B5931">
        <v>328</v>
      </c>
      <c r="C5931">
        <v>138</v>
      </c>
      <c r="D5931" s="1">
        <v>45402</v>
      </c>
      <c r="E5931" s="2">
        <v>0.48680555555555549</v>
      </c>
      <c r="F5931">
        <v>19</v>
      </c>
      <c r="G5931">
        <v>1</v>
      </c>
      <c r="H5931">
        <v>788.63</v>
      </c>
      <c r="I5931">
        <v>78.86</v>
      </c>
      <c r="J5931">
        <v>49</v>
      </c>
      <c r="K5931" t="s">
        <v>683</v>
      </c>
      <c r="L5931" t="s">
        <v>679</v>
      </c>
    </row>
    <row r="5932" spans="1:12" x14ac:dyDescent="0.3">
      <c r="A5932">
        <v>5931</v>
      </c>
      <c r="B5932">
        <v>155</v>
      </c>
      <c r="C5932">
        <v>205</v>
      </c>
      <c r="D5932" s="1">
        <v>46264</v>
      </c>
      <c r="E5932" s="2">
        <v>0.54861111111111116</v>
      </c>
      <c r="F5932">
        <v>30</v>
      </c>
      <c r="G5932">
        <v>1</v>
      </c>
      <c r="H5932">
        <v>1367.36</v>
      </c>
      <c r="I5932">
        <v>68.37</v>
      </c>
      <c r="J5932">
        <v>49</v>
      </c>
      <c r="K5932" t="s">
        <v>678</v>
      </c>
      <c r="L5932" t="s">
        <v>679</v>
      </c>
    </row>
    <row r="5933" spans="1:12" x14ac:dyDescent="0.3">
      <c r="A5933">
        <v>5932</v>
      </c>
      <c r="B5933">
        <v>352</v>
      </c>
      <c r="C5933">
        <v>183</v>
      </c>
      <c r="D5933" s="1">
        <v>45984</v>
      </c>
      <c r="E5933" s="2">
        <v>0.61180555555555549</v>
      </c>
      <c r="F5933">
        <v>56</v>
      </c>
      <c r="G5933">
        <v>2</v>
      </c>
      <c r="H5933">
        <v>190.4</v>
      </c>
      <c r="I5933">
        <v>38.08</v>
      </c>
      <c r="J5933">
        <v>0</v>
      </c>
      <c r="K5933" t="s">
        <v>680</v>
      </c>
      <c r="L5933" t="s">
        <v>681</v>
      </c>
    </row>
    <row r="5934" spans="1:12" x14ac:dyDescent="0.3">
      <c r="A5934">
        <v>5933</v>
      </c>
      <c r="B5934">
        <v>531</v>
      </c>
      <c r="C5934">
        <v>177</v>
      </c>
      <c r="D5934" s="1">
        <v>45368</v>
      </c>
      <c r="E5934" s="2">
        <v>0.35416666666666674</v>
      </c>
      <c r="F5934">
        <v>25</v>
      </c>
      <c r="G5934">
        <v>2</v>
      </c>
      <c r="H5934">
        <v>368.5</v>
      </c>
      <c r="I5934">
        <v>73.7</v>
      </c>
      <c r="J5934">
        <v>20</v>
      </c>
      <c r="K5934" t="s">
        <v>680</v>
      </c>
      <c r="L5934" t="s">
        <v>679</v>
      </c>
    </row>
    <row r="5935" spans="1:12" x14ac:dyDescent="0.3">
      <c r="A5935">
        <v>5934</v>
      </c>
      <c r="B5935">
        <v>510</v>
      </c>
      <c r="C5935">
        <v>77</v>
      </c>
      <c r="D5935" s="1">
        <v>46050</v>
      </c>
      <c r="E5935" s="2">
        <v>0.93958333333333344</v>
      </c>
      <c r="F5935">
        <v>30</v>
      </c>
      <c r="G5935">
        <v>1</v>
      </c>
      <c r="H5935">
        <v>272.29000000000002</v>
      </c>
      <c r="I5935">
        <v>54.46</v>
      </c>
      <c r="J5935">
        <v>30</v>
      </c>
      <c r="K5935" t="s">
        <v>683</v>
      </c>
      <c r="L5935" t="s">
        <v>681</v>
      </c>
    </row>
    <row r="5936" spans="1:12" x14ac:dyDescent="0.3">
      <c r="A5936">
        <v>5935</v>
      </c>
      <c r="B5936">
        <v>7</v>
      </c>
      <c r="C5936">
        <v>131</v>
      </c>
      <c r="D5936" s="1">
        <v>46261</v>
      </c>
      <c r="E5936" s="2">
        <v>0.59652777777777777</v>
      </c>
      <c r="F5936">
        <v>63</v>
      </c>
      <c r="G5936">
        <v>3</v>
      </c>
      <c r="H5936">
        <v>540.62</v>
      </c>
      <c r="I5936">
        <v>0</v>
      </c>
      <c r="J5936">
        <v>20</v>
      </c>
      <c r="K5936" t="s">
        <v>682</v>
      </c>
      <c r="L5936" t="s">
        <v>681</v>
      </c>
    </row>
    <row r="5937" spans="1:12" x14ac:dyDescent="0.3">
      <c r="A5937">
        <v>5936</v>
      </c>
      <c r="B5937">
        <v>142</v>
      </c>
      <c r="C5937">
        <v>69</v>
      </c>
      <c r="D5937" s="1">
        <v>45904</v>
      </c>
      <c r="E5937" s="2">
        <v>0.71180555555555558</v>
      </c>
      <c r="F5937">
        <v>46</v>
      </c>
      <c r="G5937">
        <v>5</v>
      </c>
      <c r="H5937">
        <v>677</v>
      </c>
      <c r="I5937">
        <v>0</v>
      </c>
      <c r="J5937">
        <v>40</v>
      </c>
      <c r="K5937" t="s">
        <v>680</v>
      </c>
      <c r="L5937" t="s">
        <v>681</v>
      </c>
    </row>
    <row r="5938" spans="1:12" x14ac:dyDescent="0.3">
      <c r="A5938">
        <v>5937</v>
      </c>
      <c r="B5938">
        <v>45</v>
      </c>
      <c r="C5938">
        <v>40</v>
      </c>
      <c r="D5938" s="1">
        <v>45512</v>
      </c>
      <c r="E5938" s="2">
        <v>0.52222222222222214</v>
      </c>
      <c r="F5938">
        <v>57</v>
      </c>
      <c r="G5938">
        <v>6</v>
      </c>
      <c r="H5938">
        <v>438.88</v>
      </c>
      <c r="I5938">
        <v>0</v>
      </c>
      <c r="J5938">
        <v>49</v>
      </c>
      <c r="K5938" t="s">
        <v>686</v>
      </c>
      <c r="L5938" t="s">
        <v>681</v>
      </c>
    </row>
    <row r="5939" spans="1:12" x14ac:dyDescent="0.3">
      <c r="A5939">
        <v>5938</v>
      </c>
      <c r="B5939">
        <v>450</v>
      </c>
      <c r="C5939">
        <v>234</v>
      </c>
      <c r="D5939" s="1">
        <v>45362</v>
      </c>
      <c r="E5939" s="2">
        <v>0.41666666666666674</v>
      </c>
      <c r="F5939">
        <v>33</v>
      </c>
      <c r="G5939">
        <v>6</v>
      </c>
      <c r="H5939">
        <v>523.24</v>
      </c>
      <c r="I5939">
        <v>52.32</v>
      </c>
      <c r="J5939">
        <v>40</v>
      </c>
      <c r="K5939" t="s">
        <v>678</v>
      </c>
      <c r="L5939" t="s">
        <v>679</v>
      </c>
    </row>
    <row r="5940" spans="1:12" x14ac:dyDescent="0.3">
      <c r="A5940">
        <v>5939</v>
      </c>
      <c r="B5940">
        <v>180</v>
      </c>
      <c r="C5940">
        <v>238</v>
      </c>
      <c r="D5940" s="1">
        <v>46270</v>
      </c>
      <c r="E5940" s="2">
        <v>0.63819444444444451</v>
      </c>
      <c r="F5940">
        <v>20</v>
      </c>
      <c r="G5940">
        <v>1</v>
      </c>
      <c r="H5940">
        <v>1244.77</v>
      </c>
      <c r="I5940">
        <v>248.95</v>
      </c>
      <c r="J5940">
        <v>20</v>
      </c>
      <c r="K5940" t="s">
        <v>683</v>
      </c>
      <c r="L5940" t="s">
        <v>684</v>
      </c>
    </row>
    <row r="5941" spans="1:12" x14ac:dyDescent="0.3">
      <c r="A5941">
        <v>5940</v>
      </c>
      <c r="B5941">
        <v>357</v>
      </c>
      <c r="C5941">
        <v>12</v>
      </c>
      <c r="D5941" s="1">
        <v>45621</v>
      </c>
      <c r="E5941" s="2">
        <v>0.84236111111111112</v>
      </c>
      <c r="F5941">
        <v>21</v>
      </c>
      <c r="G5941">
        <v>1</v>
      </c>
      <c r="H5941">
        <v>1660.53</v>
      </c>
      <c r="I5941">
        <v>332.11</v>
      </c>
      <c r="J5941">
        <v>20</v>
      </c>
      <c r="K5941" t="s">
        <v>682</v>
      </c>
      <c r="L5941" t="s">
        <v>681</v>
      </c>
    </row>
    <row r="5942" spans="1:12" x14ac:dyDescent="0.3">
      <c r="A5942">
        <v>5941</v>
      </c>
      <c r="B5942">
        <v>301</v>
      </c>
      <c r="C5942">
        <v>73</v>
      </c>
      <c r="D5942" s="1">
        <v>46209</v>
      </c>
      <c r="E5942" s="2">
        <v>0.44097222222222232</v>
      </c>
      <c r="F5942">
        <v>44</v>
      </c>
      <c r="G5942">
        <v>4</v>
      </c>
      <c r="H5942">
        <v>1443.11</v>
      </c>
      <c r="I5942">
        <v>288.62</v>
      </c>
      <c r="J5942">
        <v>49</v>
      </c>
      <c r="K5942" t="s">
        <v>678</v>
      </c>
      <c r="L5942" t="s">
        <v>681</v>
      </c>
    </row>
    <row r="5943" spans="1:12" x14ac:dyDescent="0.3">
      <c r="A5943">
        <v>5942</v>
      </c>
      <c r="B5943">
        <v>90</v>
      </c>
      <c r="C5943">
        <v>177</v>
      </c>
      <c r="D5943" s="1">
        <v>45772</v>
      </c>
      <c r="E5943" s="2">
        <v>0.90277777777777768</v>
      </c>
      <c r="F5943">
        <v>49</v>
      </c>
      <c r="G5943">
        <v>4</v>
      </c>
      <c r="H5943">
        <v>1299.22</v>
      </c>
      <c r="I5943">
        <v>129.91999999999999</v>
      </c>
      <c r="J5943">
        <v>40</v>
      </c>
      <c r="K5943" t="s">
        <v>685</v>
      </c>
      <c r="L5943" t="s">
        <v>679</v>
      </c>
    </row>
    <row r="5944" spans="1:12" x14ac:dyDescent="0.3">
      <c r="A5944">
        <v>5943</v>
      </c>
      <c r="B5944">
        <v>21</v>
      </c>
      <c r="C5944">
        <v>78</v>
      </c>
      <c r="D5944" s="1">
        <v>45466</v>
      </c>
      <c r="E5944" s="2">
        <v>0.97430555555555554</v>
      </c>
      <c r="F5944">
        <v>65</v>
      </c>
      <c r="G5944">
        <v>6</v>
      </c>
      <c r="H5944">
        <v>1037.3900000000001</v>
      </c>
      <c r="I5944">
        <v>0</v>
      </c>
      <c r="J5944">
        <v>0</v>
      </c>
      <c r="K5944" t="s">
        <v>686</v>
      </c>
      <c r="L5944" t="s">
        <v>679</v>
      </c>
    </row>
    <row r="5945" spans="1:12" x14ac:dyDescent="0.3">
      <c r="A5945">
        <v>5944</v>
      </c>
      <c r="B5945">
        <v>317</v>
      </c>
      <c r="C5945">
        <v>17</v>
      </c>
      <c r="D5945" s="1">
        <v>45340</v>
      </c>
      <c r="E5945" s="2">
        <v>0.35624999999999996</v>
      </c>
      <c r="F5945">
        <v>61</v>
      </c>
      <c r="G5945">
        <v>2</v>
      </c>
      <c r="H5945">
        <v>698.06</v>
      </c>
      <c r="I5945">
        <v>69.81</v>
      </c>
      <c r="J5945">
        <v>20</v>
      </c>
      <c r="K5945" t="s">
        <v>685</v>
      </c>
      <c r="L5945" t="s">
        <v>681</v>
      </c>
    </row>
    <row r="5946" spans="1:12" x14ac:dyDescent="0.3">
      <c r="A5946">
        <v>5945</v>
      </c>
      <c r="B5946">
        <v>397</v>
      </c>
      <c r="C5946">
        <v>89</v>
      </c>
      <c r="D5946" s="1">
        <v>45391</v>
      </c>
      <c r="E5946" s="2">
        <v>0.47916666666666674</v>
      </c>
      <c r="F5946">
        <v>41</v>
      </c>
      <c r="G5946">
        <v>5</v>
      </c>
      <c r="H5946">
        <v>390.57</v>
      </c>
      <c r="I5946">
        <v>78.11</v>
      </c>
      <c r="J5946">
        <v>30</v>
      </c>
      <c r="K5946" t="s">
        <v>686</v>
      </c>
      <c r="L5946" t="s">
        <v>681</v>
      </c>
    </row>
    <row r="5947" spans="1:12" x14ac:dyDescent="0.3">
      <c r="A5947">
        <v>5946</v>
      </c>
      <c r="B5947">
        <v>156</v>
      </c>
      <c r="C5947">
        <v>229</v>
      </c>
      <c r="D5947" s="1">
        <v>46105</v>
      </c>
      <c r="E5947" s="2">
        <v>0.33472222222222214</v>
      </c>
      <c r="F5947">
        <v>34</v>
      </c>
      <c r="G5947">
        <v>5</v>
      </c>
      <c r="H5947">
        <v>1647.83</v>
      </c>
      <c r="I5947">
        <v>0</v>
      </c>
      <c r="J5947">
        <v>30</v>
      </c>
      <c r="K5947" t="s">
        <v>683</v>
      </c>
      <c r="L5947" t="s">
        <v>681</v>
      </c>
    </row>
    <row r="5948" spans="1:12" x14ac:dyDescent="0.3">
      <c r="A5948">
        <v>5947</v>
      </c>
      <c r="B5948">
        <v>578</v>
      </c>
      <c r="C5948">
        <v>7</v>
      </c>
      <c r="D5948" s="1">
        <v>45674</v>
      </c>
      <c r="E5948" s="2">
        <v>0.39722222222222214</v>
      </c>
      <c r="F5948">
        <v>34</v>
      </c>
      <c r="G5948">
        <v>6</v>
      </c>
      <c r="H5948">
        <v>1201.19</v>
      </c>
      <c r="I5948">
        <v>180.18</v>
      </c>
      <c r="J5948">
        <v>30</v>
      </c>
      <c r="K5948" t="s">
        <v>680</v>
      </c>
      <c r="L5948" t="s">
        <v>681</v>
      </c>
    </row>
    <row r="5949" spans="1:12" x14ac:dyDescent="0.3">
      <c r="A5949">
        <v>5948</v>
      </c>
      <c r="B5949">
        <v>487</v>
      </c>
      <c r="C5949">
        <v>192</v>
      </c>
      <c r="D5949" s="1">
        <v>46230</v>
      </c>
      <c r="E5949" s="2">
        <v>0.37361111111111112</v>
      </c>
      <c r="F5949">
        <v>31</v>
      </c>
      <c r="G5949">
        <v>2</v>
      </c>
      <c r="H5949">
        <v>1476.26</v>
      </c>
      <c r="I5949">
        <v>295.25</v>
      </c>
      <c r="J5949">
        <v>30</v>
      </c>
      <c r="K5949" t="s">
        <v>682</v>
      </c>
      <c r="L5949" t="s">
        <v>684</v>
      </c>
    </row>
    <row r="5950" spans="1:12" x14ac:dyDescent="0.3">
      <c r="A5950">
        <v>5949</v>
      </c>
      <c r="B5950">
        <v>23</v>
      </c>
      <c r="C5950">
        <v>228</v>
      </c>
      <c r="D5950" s="1">
        <v>45828</v>
      </c>
      <c r="E5950" s="2">
        <v>0.94097222222222232</v>
      </c>
      <c r="F5950">
        <v>49</v>
      </c>
      <c r="G5950">
        <v>4</v>
      </c>
      <c r="H5950">
        <v>676.86</v>
      </c>
      <c r="I5950">
        <v>0</v>
      </c>
      <c r="J5950">
        <v>40</v>
      </c>
      <c r="K5950" t="s">
        <v>685</v>
      </c>
      <c r="L5950" t="s">
        <v>684</v>
      </c>
    </row>
    <row r="5951" spans="1:12" x14ac:dyDescent="0.3">
      <c r="A5951">
        <v>5950</v>
      </c>
      <c r="B5951">
        <v>170</v>
      </c>
      <c r="C5951">
        <v>224</v>
      </c>
      <c r="D5951" s="1">
        <v>46058</v>
      </c>
      <c r="E5951" s="2">
        <v>0.6791666666666667</v>
      </c>
      <c r="F5951">
        <v>22</v>
      </c>
      <c r="G5951">
        <v>2</v>
      </c>
      <c r="H5951">
        <v>507.62</v>
      </c>
      <c r="I5951">
        <v>0</v>
      </c>
      <c r="J5951">
        <v>30</v>
      </c>
      <c r="K5951" t="s">
        <v>678</v>
      </c>
      <c r="L5951" t="s">
        <v>679</v>
      </c>
    </row>
    <row r="5952" spans="1:12" x14ac:dyDescent="0.3">
      <c r="A5952">
        <v>5951</v>
      </c>
      <c r="B5952">
        <v>56</v>
      </c>
      <c r="C5952">
        <v>221</v>
      </c>
      <c r="D5952" s="1">
        <v>45471</v>
      </c>
      <c r="E5952" s="2">
        <v>0.41874999999999996</v>
      </c>
      <c r="F5952">
        <v>28</v>
      </c>
      <c r="G5952">
        <v>4</v>
      </c>
      <c r="H5952">
        <v>1376.98</v>
      </c>
      <c r="I5952">
        <v>0</v>
      </c>
      <c r="J5952">
        <v>0</v>
      </c>
      <c r="K5952" t="s">
        <v>685</v>
      </c>
      <c r="L5952" t="s">
        <v>684</v>
      </c>
    </row>
    <row r="5953" spans="1:12" x14ac:dyDescent="0.3">
      <c r="A5953">
        <v>5952</v>
      </c>
      <c r="B5953">
        <v>220</v>
      </c>
      <c r="C5953">
        <v>82</v>
      </c>
      <c r="D5953" s="1">
        <v>45847</v>
      </c>
      <c r="E5953" s="2">
        <v>0.5083333333333333</v>
      </c>
      <c r="F5953">
        <v>36</v>
      </c>
      <c r="G5953">
        <v>1</v>
      </c>
      <c r="H5953">
        <v>853.56</v>
      </c>
      <c r="I5953">
        <v>42.68</v>
      </c>
      <c r="J5953">
        <v>30</v>
      </c>
      <c r="K5953" t="s">
        <v>680</v>
      </c>
      <c r="L5953" t="s">
        <v>681</v>
      </c>
    </row>
    <row r="5954" spans="1:12" x14ac:dyDescent="0.3">
      <c r="A5954">
        <v>5953</v>
      </c>
      <c r="B5954">
        <v>379</v>
      </c>
      <c r="C5954">
        <v>122</v>
      </c>
      <c r="D5954" s="1">
        <v>46210</v>
      </c>
      <c r="E5954" s="2">
        <v>0.4145833333333333</v>
      </c>
      <c r="F5954">
        <v>47</v>
      </c>
      <c r="G5954">
        <v>5</v>
      </c>
      <c r="H5954">
        <v>458.82</v>
      </c>
      <c r="I5954">
        <v>45.88</v>
      </c>
      <c r="J5954">
        <v>40</v>
      </c>
      <c r="K5954" t="s">
        <v>686</v>
      </c>
      <c r="L5954" t="s">
        <v>681</v>
      </c>
    </row>
    <row r="5955" spans="1:12" x14ac:dyDescent="0.3">
      <c r="A5955">
        <v>5954</v>
      </c>
      <c r="B5955">
        <v>99</v>
      </c>
      <c r="C5955">
        <v>98</v>
      </c>
      <c r="D5955" s="1">
        <v>45394</v>
      </c>
      <c r="E5955" s="2">
        <v>0.71805555555555545</v>
      </c>
      <c r="F5955">
        <v>36</v>
      </c>
      <c r="G5955">
        <v>3</v>
      </c>
      <c r="H5955">
        <v>489.32</v>
      </c>
      <c r="I5955">
        <v>73.400000000000006</v>
      </c>
      <c r="J5955">
        <v>30</v>
      </c>
      <c r="K5955" t="s">
        <v>678</v>
      </c>
      <c r="L5955" t="s">
        <v>681</v>
      </c>
    </row>
    <row r="5956" spans="1:12" x14ac:dyDescent="0.3">
      <c r="A5956">
        <v>5955</v>
      </c>
      <c r="B5956">
        <v>516</v>
      </c>
      <c r="C5956">
        <v>147</v>
      </c>
      <c r="D5956" s="1">
        <v>45446</v>
      </c>
      <c r="E5956" s="2">
        <v>0.74444444444444446</v>
      </c>
      <c r="F5956">
        <v>37</v>
      </c>
      <c r="G5956">
        <v>6</v>
      </c>
      <c r="H5956">
        <v>649.83000000000004</v>
      </c>
      <c r="I5956">
        <v>97.47</v>
      </c>
      <c r="J5956">
        <v>30</v>
      </c>
      <c r="K5956" t="s">
        <v>680</v>
      </c>
      <c r="L5956" t="s">
        <v>681</v>
      </c>
    </row>
    <row r="5957" spans="1:12" x14ac:dyDescent="0.3">
      <c r="A5957">
        <v>5956</v>
      </c>
      <c r="B5957">
        <v>303</v>
      </c>
      <c r="C5957">
        <v>186</v>
      </c>
      <c r="D5957" s="1">
        <v>45530</v>
      </c>
      <c r="E5957" s="2">
        <v>0.59305555555555545</v>
      </c>
      <c r="F5957">
        <v>18</v>
      </c>
      <c r="G5957">
        <v>3</v>
      </c>
      <c r="H5957">
        <v>1491.97</v>
      </c>
      <c r="I5957">
        <v>0</v>
      </c>
      <c r="J5957">
        <v>0</v>
      </c>
      <c r="K5957" t="s">
        <v>680</v>
      </c>
      <c r="L5957" t="s">
        <v>679</v>
      </c>
    </row>
    <row r="5958" spans="1:12" x14ac:dyDescent="0.3">
      <c r="A5958">
        <v>5957</v>
      </c>
      <c r="B5958">
        <v>348</v>
      </c>
      <c r="C5958">
        <v>141</v>
      </c>
      <c r="D5958" s="1">
        <v>46088</v>
      </c>
      <c r="E5958" s="2">
        <v>0.43888888888888888</v>
      </c>
      <c r="F5958">
        <v>22</v>
      </c>
      <c r="G5958">
        <v>3</v>
      </c>
      <c r="H5958">
        <v>1233.24</v>
      </c>
      <c r="I5958">
        <v>0</v>
      </c>
      <c r="J5958">
        <v>20</v>
      </c>
      <c r="K5958" t="s">
        <v>683</v>
      </c>
      <c r="L5958" t="s">
        <v>681</v>
      </c>
    </row>
    <row r="5959" spans="1:12" x14ac:dyDescent="0.3">
      <c r="A5959">
        <v>5958</v>
      </c>
      <c r="B5959">
        <v>441</v>
      </c>
      <c r="C5959">
        <v>33</v>
      </c>
      <c r="D5959" s="1">
        <v>45908</v>
      </c>
      <c r="E5959" s="2">
        <v>0.51597222222222228</v>
      </c>
      <c r="F5959">
        <v>49</v>
      </c>
      <c r="G5959">
        <v>6</v>
      </c>
      <c r="H5959">
        <v>176.12</v>
      </c>
      <c r="I5959">
        <v>26.42</v>
      </c>
      <c r="J5959">
        <v>49</v>
      </c>
      <c r="K5959" t="s">
        <v>678</v>
      </c>
      <c r="L5959" t="s">
        <v>681</v>
      </c>
    </row>
    <row r="5960" spans="1:12" x14ac:dyDescent="0.3">
      <c r="A5960">
        <v>5959</v>
      </c>
      <c r="B5960">
        <v>65</v>
      </c>
      <c r="C5960">
        <v>248</v>
      </c>
      <c r="D5960" s="1">
        <v>45875</v>
      </c>
      <c r="E5960" s="2">
        <v>0.70069444444444451</v>
      </c>
      <c r="F5960">
        <v>30</v>
      </c>
      <c r="G5960">
        <v>4</v>
      </c>
      <c r="H5960">
        <v>1690.43</v>
      </c>
      <c r="I5960">
        <v>0</v>
      </c>
      <c r="J5960">
        <v>20</v>
      </c>
      <c r="K5960" t="s">
        <v>686</v>
      </c>
      <c r="L5960" t="s">
        <v>684</v>
      </c>
    </row>
    <row r="5961" spans="1:12" x14ac:dyDescent="0.3">
      <c r="A5961">
        <v>5960</v>
      </c>
      <c r="B5961">
        <v>210</v>
      </c>
      <c r="C5961">
        <v>179</v>
      </c>
      <c r="D5961" s="1">
        <v>45835</v>
      </c>
      <c r="E5961" s="2">
        <v>0.86597222222222214</v>
      </c>
      <c r="F5961">
        <v>37</v>
      </c>
      <c r="G5961">
        <v>3</v>
      </c>
      <c r="H5961">
        <v>797</v>
      </c>
      <c r="I5961">
        <v>79.7</v>
      </c>
      <c r="J5961">
        <v>30</v>
      </c>
      <c r="K5961" t="s">
        <v>680</v>
      </c>
      <c r="L5961" t="s">
        <v>681</v>
      </c>
    </row>
    <row r="5962" spans="1:12" x14ac:dyDescent="0.3">
      <c r="A5962">
        <v>5961</v>
      </c>
      <c r="B5962">
        <v>161</v>
      </c>
      <c r="C5962">
        <v>229</v>
      </c>
      <c r="D5962" s="1">
        <v>45432</v>
      </c>
      <c r="E5962" s="2">
        <v>0.36111111111111116</v>
      </c>
      <c r="F5962">
        <v>49</v>
      </c>
      <c r="G5962">
        <v>1</v>
      </c>
      <c r="H5962">
        <v>748.68</v>
      </c>
      <c r="I5962">
        <v>74.87</v>
      </c>
      <c r="J5962">
        <v>30</v>
      </c>
      <c r="K5962" t="s">
        <v>682</v>
      </c>
      <c r="L5962" t="s">
        <v>679</v>
      </c>
    </row>
    <row r="5963" spans="1:12" x14ac:dyDescent="0.3">
      <c r="A5963">
        <v>5962</v>
      </c>
      <c r="B5963">
        <v>591</v>
      </c>
      <c r="C5963">
        <v>225</v>
      </c>
      <c r="D5963" s="1">
        <v>46004</v>
      </c>
      <c r="E5963" s="2">
        <v>0.51944444444444438</v>
      </c>
      <c r="F5963">
        <v>53</v>
      </c>
      <c r="G5963">
        <v>3</v>
      </c>
      <c r="H5963">
        <v>229.73</v>
      </c>
      <c r="I5963">
        <v>45.95</v>
      </c>
      <c r="J5963">
        <v>20</v>
      </c>
      <c r="K5963" t="s">
        <v>680</v>
      </c>
      <c r="L5963" t="s">
        <v>681</v>
      </c>
    </row>
    <row r="5964" spans="1:12" x14ac:dyDescent="0.3">
      <c r="A5964">
        <v>5963</v>
      </c>
      <c r="B5964">
        <v>406</v>
      </c>
      <c r="C5964">
        <v>84</v>
      </c>
      <c r="D5964" s="1">
        <v>45369</v>
      </c>
      <c r="E5964" s="2">
        <v>0.61319444444444438</v>
      </c>
      <c r="F5964">
        <v>38</v>
      </c>
      <c r="G5964">
        <v>5</v>
      </c>
      <c r="H5964">
        <v>287.01</v>
      </c>
      <c r="I5964">
        <v>14.35</v>
      </c>
      <c r="J5964">
        <v>0</v>
      </c>
      <c r="K5964" t="s">
        <v>680</v>
      </c>
      <c r="L5964" t="s">
        <v>684</v>
      </c>
    </row>
    <row r="5965" spans="1:12" x14ac:dyDescent="0.3">
      <c r="A5965">
        <v>5964</v>
      </c>
      <c r="B5965">
        <v>46</v>
      </c>
      <c r="C5965">
        <v>30</v>
      </c>
      <c r="D5965" s="1">
        <v>46039</v>
      </c>
      <c r="E5965" s="2">
        <v>0.66805555555555562</v>
      </c>
      <c r="F5965">
        <v>61</v>
      </c>
      <c r="G5965">
        <v>4</v>
      </c>
      <c r="H5965">
        <v>1110.54</v>
      </c>
      <c r="I5965">
        <v>111.05</v>
      </c>
      <c r="J5965">
        <v>20</v>
      </c>
      <c r="K5965" t="s">
        <v>683</v>
      </c>
      <c r="L5965" t="s">
        <v>681</v>
      </c>
    </row>
    <row r="5966" spans="1:12" x14ac:dyDescent="0.3">
      <c r="A5966">
        <v>5965</v>
      </c>
      <c r="B5966">
        <v>6</v>
      </c>
      <c r="C5966">
        <v>116</v>
      </c>
      <c r="D5966" s="1">
        <v>46133</v>
      </c>
      <c r="E5966" s="2">
        <v>0.95138888888888884</v>
      </c>
      <c r="F5966">
        <v>19</v>
      </c>
      <c r="G5966">
        <v>6</v>
      </c>
      <c r="H5966">
        <v>1215.4000000000001</v>
      </c>
      <c r="I5966">
        <v>182.31</v>
      </c>
      <c r="J5966">
        <v>0</v>
      </c>
      <c r="K5966" t="s">
        <v>686</v>
      </c>
      <c r="L5966" t="s">
        <v>679</v>
      </c>
    </row>
    <row r="5967" spans="1:12" x14ac:dyDescent="0.3">
      <c r="A5967">
        <v>5966</v>
      </c>
      <c r="B5967">
        <v>32</v>
      </c>
      <c r="C5967">
        <v>144</v>
      </c>
      <c r="D5967" s="1">
        <v>46034</v>
      </c>
      <c r="E5967" s="2">
        <v>0.65902777777777777</v>
      </c>
      <c r="F5967">
        <v>22</v>
      </c>
      <c r="G5967">
        <v>4</v>
      </c>
      <c r="H5967">
        <v>1472.64</v>
      </c>
      <c r="I5967">
        <v>0</v>
      </c>
      <c r="J5967">
        <v>49</v>
      </c>
      <c r="K5967" t="s">
        <v>680</v>
      </c>
      <c r="L5967" t="s">
        <v>681</v>
      </c>
    </row>
    <row r="5968" spans="1:12" x14ac:dyDescent="0.3">
      <c r="A5968">
        <v>5967</v>
      </c>
      <c r="B5968">
        <v>441</v>
      </c>
      <c r="C5968">
        <v>52</v>
      </c>
      <c r="D5968" s="1">
        <v>45471</v>
      </c>
      <c r="E5968" s="2">
        <v>0.47430555555555554</v>
      </c>
      <c r="F5968">
        <v>38</v>
      </c>
      <c r="G5968">
        <v>2</v>
      </c>
      <c r="H5968">
        <v>1212.8699999999999</v>
      </c>
      <c r="I5968">
        <v>0</v>
      </c>
      <c r="J5968">
        <v>49</v>
      </c>
      <c r="K5968" t="s">
        <v>682</v>
      </c>
      <c r="L5968" t="s">
        <v>681</v>
      </c>
    </row>
    <row r="5969" spans="1:12" x14ac:dyDescent="0.3">
      <c r="A5969">
        <v>5968</v>
      </c>
      <c r="B5969">
        <v>207</v>
      </c>
      <c r="C5969">
        <v>27</v>
      </c>
      <c r="D5969" s="1">
        <v>45798</v>
      </c>
      <c r="E5969" s="2">
        <v>0.75555555555555554</v>
      </c>
      <c r="F5969">
        <v>49</v>
      </c>
      <c r="G5969">
        <v>4</v>
      </c>
      <c r="H5969">
        <v>288.08</v>
      </c>
      <c r="I5969">
        <v>0</v>
      </c>
      <c r="J5969">
        <v>20</v>
      </c>
      <c r="K5969" t="s">
        <v>683</v>
      </c>
      <c r="L5969" t="s">
        <v>681</v>
      </c>
    </row>
    <row r="5970" spans="1:12" x14ac:dyDescent="0.3">
      <c r="A5970">
        <v>5969</v>
      </c>
      <c r="B5970">
        <v>49</v>
      </c>
      <c r="C5970">
        <v>9</v>
      </c>
      <c r="D5970" s="1">
        <v>45429</v>
      </c>
      <c r="E5970" s="2">
        <v>0.77499999999999991</v>
      </c>
      <c r="F5970">
        <v>27</v>
      </c>
      <c r="G5970">
        <v>4</v>
      </c>
      <c r="H5970">
        <v>1529.79</v>
      </c>
      <c r="I5970">
        <v>0</v>
      </c>
      <c r="J5970">
        <v>49</v>
      </c>
      <c r="K5970" t="s">
        <v>686</v>
      </c>
      <c r="L5970" t="s">
        <v>681</v>
      </c>
    </row>
    <row r="5971" spans="1:12" x14ac:dyDescent="0.3">
      <c r="A5971">
        <v>5970</v>
      </c>
      <c r="B5971">
        <v>234</v>
      </c>
      <c r="C5971">
        <v>88</v>
      </c>
      <c r="D5971" s="1">
        <v>45331</v>
      </c>
      <c r="E5971" s="2">
        <v>0.38263888888888897</v>
      </c>
      <c r="F5971">
        <v>24</v>
      </c>
      <c r="G5971">
        <v>5</v>
      </c>
      <c r="H5971">
        <v>914.55</v>
      </c>
      <c r="I5971">
        <v>137.18</v>
      </c>
      <c r="J5971">
        <v>30</v>
      </c>
      <c r="K5971" t="s">
        <v>686</v>
      </c>
      <c r="L5971" t="s">
        <v>679</v>
      </c>
    </row>
    <row r="5972" spans="1:12" x14ac:dyDescent="0.3">
      <c r="A5972">
        <v>5971</v>
      </c>
      <c r="B5972">
        <v>544</v>
      </c>
      <c r="C5972">
        <v>152</v>
      </c>
      <c r="D5972" s="1">
        <v>45794</v>
      </c>
      <c r="E5972" s="2">
        <v>0.82013888888888897</v>
      </c>
      <c r="F5972">
        <v>46</v>
      </c>
      <c r="G5972">
        <v>6</v>
      </c>
      <c r="H5972">
        <v>988.23</v>
      </c>
      <c r="I5972">
        <v>0</v>
      </c>
      <c r="J5972">
        <v>20</v>
      </c>
      <c r="K5972" t="s">
        <v>685</v>
      </c>
      <c r="L5972" t="s">
        <v>681</v>
      </c>
    </row>
    <row r="5973" spans="1:12" x14ac:dyDescent="0.3">
      <c r="A5973">
        <v>5972</v>
      </c>
      <c r="B5973">
        <v>84</v>
      </c>
      <c r="C5973">
        <v>161</v>
      </c>
      <c r="D5973" s="1">
        <v>45866</v>
      </c>
      <c r="E5973" s="2">
        <v>0.40625</v>
      </c>
      <c r="F5973">
        <v>25</v>
      </c>
      <c r="G5973">
        <v>4</v>
      </c>
      <c r="H5973">
        <v>642.13</v>
      </c>
      <c r="I5973">
        <v>0</v>
      </c>
      <c r="J5973">
        <v>30</v>
      </c>
      <c r="K5973" t="s">
        <v>678</v>
      </c>
      <c r="L5973" t="s">
        <v>684</v>
      </c>
    </row>
    <row r="5974" spans="1:12" x14ac:dyDescent="0.3">
      <c r="A5974">
        <v>5973</v>
      </c>
      <c r="B5974">
        <v>546</v>
      </c>
      <c r="C5974">
        <v>182</v>
      </c>
      <c r="D5974" s="1">
        <v>45814</v>
      </c>
      <c r="E5974" s="2">
        <v>0.71111111111111103</v>
      </c>
      <c r="F5974">
        <v>39</v>
      </c>
      <c r="G5974">
        <v>6</v>
      </c>
      <c r="H5974">
        <v>510.65</v>
      </c>
      <c r="I5974">
        <v>76.599999999999994</v>
      </c>
      <c r="J5974">
        <v>30</v>
      </c>
      <c r="K5974" t="s">
        <v>683</v>
      </c>
      <c r="L5974" t="s">
        <v>681</v>
      </c>
    </row>
    <row r="5975" spans="1:12" x14ac:dyDescent="0.3">
      <c r="A5975">
        <v>5974</v>
      </c>
      <c r="B5975">
        <v>480</v>
      </c>
      <c r="C5975">
        <v>167</v>
      </c>
      <c r="D5975" s="1">
        <v>45897</v>
      </c>
      <c r="E5975" s="2">
        <v>0.56319444444444455</v>
      </c>
      <c r="F5975">
        <v>56</v>
      </c>
      <c r="G5975">
        <v>5</v>
      </c>
      <c r="H5975">
        <v>819.01</v>
      </c>
      <c r="I5975">
        <v>163.80000000000001</v>
      </c>
      <c r="J5975">
        <v>20</v>
      </c>
      <c r="K5975" t="s">
        <v>678</v>
      </c>
      <c r="L5975" t="s">
        <v>679</v>
      </c>
    </row>
    <row r="5976" spans="1:12" x14ac:dyDescent="0.3">
      <c r="A5976">
        <v>5975</v>
      </c>
      <c r="B5976">
        <v>155</v>
      </c>
      <c r="C5976">
        <v>2</v>
      </c>
      <c r="D5976" s="1">
        <v>45646</v>
      </c>
      <c r="E5976" s="2">
        <v>0.82847222222222228</v>
      </c>
      <c r="F5976">
        <v>20</v>
      </c>
      <c r="G5976">
        <v>3</v>
      </c>
      <c r="H5976">
        <v>1364.55</v>
      </c>
      <c r="I5976">
        <v>68.23</v>
      </c>
      <c r="J5976">
        <v>0</v>
      </c>
      <c r="K5976" t="s">
        <v>683</v>
      </c>
      <c r="L5976" t="s">
        <v>681</v>
      </c>
    </row>
    <row r="5977" spans="1:12" x14ac:dyDescent="0.3">
      <c r="A5977">
        <v>5976</v>
      </c>
      <c r="B5977">
        <v>194</v>
      </c>
      <c r="C5977">
        <v>189</v>
      </c>
      <c r="D5977" s="1">
        <v>46049</v>
      </c>
      <c r="E5977" s="2">
        <v>0.625</v>
      </c>
      <c r="F5977">
        <v>33</v>
      </c>
      <c r="G5977">
        <v>2</v>
      </c>
      <c r="H5977">
        <v>540.25</v>
      </c>
      <c r="I5977">
        <v>0</v>
      </c>
      <c r="J5977">
        <v>49</v>
      </c>
      <c r="K5977" t="s">
        <v>686</v>
      </c>
      <c r="L5977" t="s">
        <v>681</v>
      </c>
    </row>
    <row r="5978" spans="1:12" x14ac:dyDescent="0.3">
      <c r="A5978">
        <v>5977</v>
      </c>
      <c r="B5978">
        <v>581</v>
      </c>
      <c r="C5978">
        <v>144</v>
      </c>
      <c r="D5978" s="1">
        <v>46231</v>
      </c>
      <c r="E5978" s="2">
        <v>0.53055555555555545</v>
      </c>
      <c r="F5978">
        <v>39</v>
      </c>
      <c r="G5978">
        <v>5</v>
      </c>
      <c r="H5978">
        <v>910.35</v>
      </c>
      <c r="I5978">
        <v>0</v>
      </c>
      <c r="J5978">
        <v>20</v>
      </c>
      <c r="K5978" t="s">
        <v>685</v>
      </c>
      <c r="L5978" t="s">
        <v>679</v>
      </c>
    </row>
    <row r="5979" spans="1:12" x14ac:dyDescent="0.3">
      <c r="A5979">
        <v>5978</v>
      </c>
      <c r="B5979">
        <v>505</v>
      </c>
      <c r="C5979">
        <v>233</v>
      </c>
      <c r="D5979" s="1">
        <v>46266</v>
      </c>
      <c r="E5979" s="2">
        <v>0.58819444444444446</v>
      </c>
      <c r="F5979">
        <v>31</v>
      </c>
      <c r="G5979">
        <v>6</v>
      </c>
      <c r="H5979">
        <v>1674.31</v>
      </c>
      <c r="I5979">
        <v>0</v>
      </c>
      <c r="J5979">
        <v>49</v>
      </c>
      <c r="K5979" t="s">
        <v>686</v>
      </c>
      <c r="L5979" t="s">
        <v>684</v>
      </c>
    </row>
    <row r="5980" spans="1:12" x14ac:dyDescent="0.3">
      <c r="A5980">
        <v>5979</v>
      </c>
      <c r="B5980">
        <v>21</v>
      </c>
      <c r="C5980">
        <v>13</v>
      </c>
      <c r="D5980" s="1">
        <v>45850</v>
      </c>
      <c r="E5980" s="2">
        <v>0.49305555555555558</v>
      </c>
      <c r="F5980">
        <v>58</v>
      </c>
      <c r="G5980">
        <v>1</v>
      </c>
      <c r="H5980">
        <v>493.1</v>
      </c>
      <c r="I5980">
        <v>0</v>
      </c>
      <c r="J5980">
        <v>0</v>
      </c>
      <c r="K5980" t="s">
        <v>686</v>
      </c>
      <c r="L5980" t="s">
        <v>679</v>
      </c>
    </row>
    <row r="5981" spans="1:12" x14ac:dyDescent="0.3">
      <c r="A5981">
        <v>5980</v>
      </c>
      <c r="B5981">
        <v>307</v>
      </c>
      <c r="C5981">
        <v>4</v>
      </c>
      <c r="D5981" s="1">
        <v>45795</v>
      </c>
      <c r="E5981" s="2">
        <v>0.8076388888888888</v>
      </c>
      <c r="F5981">
        <v>51</v>
      </c>
      <c r="G5981">
        <v>4</v>
      </c>
      <c r="H5981">
        <v>1023.14</v>
      </c>
      <c r="I5981">
        <v>51.16</v>
      </c>
      <c r="J5981">
        <v>20</v>
      </c>
      <c r="K5981" t="s">
        <v>686</v>
      </c>
      <c r="L5981" t="s">
        <v>681</v>
      </c>
    </row>
    <row r="5982" spans="1:12" x14ac:dyDescent="0.3">
      <c r="A5982">
        <v>5981</v>
      </c>
      <c r="B5982">
        <v>221</v>
      </c>
      <c r="C5982">
        <v>65</v>
      </c>
      <c r="D5982" s="1">
        <v>45810</v>
      </c>
      <c r="E5982" s="2">
        <v>0.74097222222222214</v>
      </c>
      <c r="F5982">
        <v>62</v>
      </c>
      <c r="G5982">
        <v>3</v>
      </c>
      <c r="H5982">
        <v>513.59</v>
      </c>
      <c r="I5982">
        <v>0</v>
      </c>
      <c r="J5982">
        <v>30</v>
      </c>
      <c r="K5982" t="s">
        <v>685</v>
      </c>
      <c r="L5982" t="s">
        <v>681</v>
      </c>
    </row>
    <row r="5983" spans="1:12" x14ac:dyDescent="0.3">
      <c r="A5983">
        <v>5982</v>
      </c>
      <c r="B5983">
        <v>268</v>
      </c>
      <c r="C5983">
        <v>239</v>
      </c>
      <c r="D5983" s="1">
        <v>46062</v>
      </c>
      <c r="E5983" s="2">
        <v>0.97291666666666665</v>
      </c>
      <c r="F5983">
        <v>37</v>
      </c>
      <c r="G5983">
        <v>1</v>
      </c>
      <c r="H5983">
        <v>1451.86</v>
      </c>
      <c r="I5983">
        <v>0</v>
      </c>
      <c r="J5983">
        <v>20</v>
      </c>
      <c r="K5983" t="s">
        <v>678</v>
      </c>
      <c r="L5983" t="s">
        <v>684</v>
      </c>
    </row>
    <row r="5984" spans="1:12" x14ac:dyDescent="0.3">
      <c r="A5984">
        <v>5983</v>
      </c>
      <c r="B5984">
        <v>541</v>
      </c>
      <c r="C5984">
        <v>163</v>
      </c>
      <c r="D5984" s="1">
        <v>45838</v>
      </c>
      <c r="E5984" s="2">
        <v>0.49930555555555545</v>
      </c>
      <c r="F5984">
        <v>40</v>
      </c>
      <c r="G5984">
        <v>1</v>
      </c>
      <c r="H5984">
        <v>511.43</v>
      </c>
      <c r="I5984">
        <v>25.57</v>
      </c>
      <c r="J5984">
        <v>0</v>
      </c>
      <c r="K5984" t="s">
        <v>678</v>
      </c>
      <c r="L5984" t="s">
        <v>681</v>
      </c>
    </row>
    <row r="5985" spans="1:12" x14ac:dyDescent="0.3">
      <c r="A5985">
        <v>5984</v>
      </c>
      <c r="B5985">
        <v>528</v>
      </c>
      <c r="C5985">
        <v>138</v>
      </c>
      <c r="D5985" s="1">
        <v>46169</v>
      </c>
      <c r="E5985" s="2">
        <v>0.35486111111111107</v>
      </c>
      <c r="F5985">
        <v>29</v>
      </c>
      <c r="G5985">
        <v>2</v>
      </c>
      <c r="H5985">
        <v>1647.98</v>
      </c>
      <c r="I5985">
        <v>0</v>
      </c>
      <c r="J5985">
        <v>30</v>
      </c>
      <c r="K5985" t="s">
        <v>682</v>
      </c>
      <c r="L5985" t="s">
        <v>684</v>
      </c>
    </row>
    <row r="5986" spans="1:12" x14ac:dyDescent="0.3">
      <c r="A5986">
        <v>5985</v>
      </c>
      <c r="B5986">
        <v>358</v>
      </c>
      <c r="C5986">
        <v>88</v>
      </c>
      <c r="D5986" s="1">
        <v>45593</v>
      </c>
      <c r="E5986" s="2">
        <v>0.52361111111111103</v>
      </c>
      <c r="F5986">
        <v>34</v>
      </c>
      <c r="G5986">
        <v>4</v>
      </c>
      <c r="H5986">
        <v>1488.77</v>
      </c>
      <c r="I5986">
        <v>297.75</v>
      </c>
      <c r="J5986">
        <v>40</v>
      </c>
      <c r="K5986" t="s">
        <v>685</v>
      </c>
      <c r="L5986" t="s">
        <v>679</v>
      </c>
    </row>
    <row r="5987" spans="1:12" x14ac:dyDescent="0.3">
      <c r="A5987">
        <v>5986</v>
      </c>
      <c r="B5987">
        <v>557</v>
      </c>
      <c r="C5987">
        <v>114</v>
      </c>
      <c r="D5987" s="1">
        <v>45473</v>
      </c>
      <c r="E5987" s="2">
        <v>0.38402777777777786</v>
      </c>
      <c r="F5987">
        <v>25</v>
      </c>
      <c r="G5987">
        <v>2</v>
      </c>
      <c r="H5987">
        <v>1002.46</v>
      </c>
      <c r="I5987">
        <v>200.49</v>
      </c>
      <c r="J5987">
        <v>20</v>
      </c>
      <c r="K5987" t="s">
        <v>685</v>
      </c>
      <c r="L5987" t="s">
        <v>681</v>
      </c>
    </row>
    <row r="5988" spans="1:12" x14ac:dyDescent="0.3">
      <c r="A5988">
        <v>5987</v>
      </c>
      <c r="B5988">
        <v>63</v>
      </c>
      <c r="C5988">
        <v>80</v>
      </c>
      <c r="D5988" s="1">
        <v>45916</v>
      </c>
      <c r="E5988" s="2">
        <v>0.67708333333333326</v>
      </c>
      <c r="F5988">
        <v>23</v>
      </c>
      <c r="G5988">
        <v>4</v>
      </c>
      <c r="H5988">
        <v>1744.57</v>
      </c>
      <c r="I5988">
        <v>0</v>
      </c>
      <c r="J5988">
        <v>0</v>
      </c>
      <c r="K5988" t="s">
        <v>685</v>
      </c>
      <c r="L5988" t="s">
        <v>681</v>
      </c>
    </row>
    <row r="5989" spans="1:12" x14ac:dyDescent="0.3">
      <c r="A5989">
        <v>5988</v>
      </c>
      <c r="B5989">
        <v>362</v>
      </c>
      <c r="C5989">
        <v>88</v>
      </c>
      <c r="D5989" s="1">
        <v>45854</v>
      </c>
      <c r="E5989" s="2">
        <v>0.77708333333333335</v>
      </c>
      <c r="F5989">
        <v>26</v>
      </c>
      <c r="G5989">
        <v>3</v>
      </c>
      <c r="H5989">
        <v>736.07</v>
      </c>
      <c r="I5989">
        <v>0</v>
      </c>
      <c r="J5989">
        <v>20</v>
      </c>
      <c r="K5989" t="s">
        <v>685</v>
      </c>
      <c r="L5989" t="s">
        <v>679</v>
      </c>
    </row>
    <row r="5990" spans="1:12" x14ac:dyDescent="0.3">
      <c r="A5990">
        <v>5989</v>
      </c>
      <c r="B5990">
        <v>254</v>
      </c>
      <c r="C5990">
        <v>31</v>
      </c>
      <c r="D5990" s="1">
        <v>45321</v>
      </c>
      <c r="E5990" s="2">
        <v>0.48055555555555562</v>
      </c>
      <c r="F5990">
        <v>37</v>
      </c>
      <c r="G5990">
        <v>6</v>
      </c>
      <c r="H5990">
        <v>589.39</v>
      </c>
      <c r="I5990">
        <v>58.94</v>
      </c>
      <c r="J5990">
        <v>0</v>
      </c>
      <c r="K5990" t="s">
        <v>683</v>
      </c>
      <c r="L5990" t="s">
        <v>679</v>
      </c>
    </row>
    <row r="5991" spans="1:12" x14ac:dyDescent="0.3">
      <c r="A5991">
        <v>5990</v>
      </c>
      <c r="B5991">
        <v>96</v>
      </c>
      <c r="C5991">
        <v>65</v>
      </c>
      <c r="D5991" s="1">
        <v>45533</v>
      </c>
      <c r="E5991" s="2">
        <v>0.5625</v>
      </c>
      <c r="F5991">
        <v>29</v>
      </c>
      <c r="G5991">
        <v>4</v>
      </c>
      <c r="H5991">
        <v>1188.0899999999999</v>
      </c>
      <c r="I5991">
        <v>237.62</v>
      </c>
      <c r="J5991">
        <v>30</v>
      </c>
      <c r="K5991" t="s">
        <v>678</v>
      </c>
      <c r="L5991" t="s">
        <v>681</v>
      </c>
    </row>
    <row r="5992" spans="1:12" x14ac:dyDescent="0.3">
      <c r="A5992">
        <v>5991</v>
      </c>
      <c r="B5992">
        <v>587</v>
      </c>
      <c r="C5992">
        <v>67</v>
      </c>
      <c r="D5992" s="1">
        <v>45964</v>
      </c>
      <c r="E5992" s="2">
        <v>0.68819444444444455</v>
      </c>
      <c r="F5992">
        <v>20</v>
      </c>
      <c r="G5992">
        <v>5</v>
      </c>
      <c r="H5992">
        <v>1577.37</v>
      </c>
      <c r="I5992">
        <v>236.61</v>
      </c>
      <c r="J5992">
        <v>0</v>
      </c>
      <c r="K5992" t="s">
        <v>680</v>
      </c>
      <c r="L5992" t="s">
        <v>684</v>
      </c>
    </row>
    <row r="5993" spans="1:12" x14ac:dyDescent="0.3">
      <c r="A5993">
        <v>5992</v>
      </c>
      <c r="B5993">
        <v>148</v>
      </c>
      <c r="C5993">
        <v>76</v>
      </c>
      <c r="D5993" s="1">
        <v>46069</v>
      </c>
      <c r="E5993" s="2">
        <v>0.39305555555555549</v>
      </c>
      <c r="F5993">
        <v>24</v>
      </c>
      <c r="G5993">
        <v>1</v>
      </c>
      <c r="H5993">
        <v>1333.41</v>
      </c>
      <c r="I5993">
        <v>66.67</v>
      </c>
      <c r="J5993">
        <v>0</v>
      </c>
      <c r="K5993" t="s">
        <v>685</v>
      </c>
      <c r="L5993" t="s">
        <v>684</v>
      </c>
    </row>
    <row r="5994" spans="1:12" x14ac:dyDescent="0.3">
      <c r="A5994">
        <v>5993</v>
      </c>
      <c r="B5994">
        <v>360</v>
      </c>
      <c r="C5994">
        <v>67</v>
      </c>
      <c r="D5994" s="1">
        <v>45740</v>
      </c>
      <c r="E5994" s="2">
        <v>0.61805555555555558</v>
      </c>
      <c r="F5994">
        <v>61</v>
      </c>
      <c r="G5994">
        <v>2</v>
      </c>
      <c r="H5994">
        <v>913.11</v>
      </c>
      <c r="I5994">
        <v>0</v>
      </c>
      <c r="J5994">
        <v>30</v>
      </c>
      <c r="K5994" t="s">
        <v>683</v>
      </c>
      <c r="L5994" t="s">
        <v>681</v>
      </c>
    </row>
    <row r="5995" spans="1:12" x14ac:dyDescent="0.3">
      <c r="A5995">
        <v>5994</v>
      </c>
      <c r="B5995">
        <v>401</v>
      </c>
      <c r="C5995">
        <v>49</v>
      </c>
      <c r="D5995" s="1">
        <v>45589</v>
      </c>
      <c r="E5995" s="2">
        <v>0.49791666666666656</v>
      </c>
      <c r="F5995">
        <v>31</v>
      </c>
      <c r="G5995">
        <v>1</v>
      </c>
      <c r="H5995">
        <v>1555.96</v>
      </c>
      <c r="I5995">
        <v>233.39</v>
      </c>
      <c r="J5995">
        <v>30</v>
      </c>
      <c r="K5995" t="s">
        <v>682</v>
      </c>
      <c r="L5995" t="s">
        <v>681</v>
      </c>
    </row>
    <row r="5996" spans="1:12" x14ac:dyDescent="0.3">
      <c r="A5996">
        <v>5995</v>
      </c>
      <c r="B5996">
        <v>114</v>
      </c>
      <c r="C5996">
        <v>143</v>
      </c>
      <c r="D5996" s="1">
        <v>45349</v>
      </c>
      <c r="E5996" s="2">
        <v>0.95694444444444438</v>
      </c>
      <c r="F5996">
        <v>31</v>
      </c>
      <c r="G5996">
        <v>5</v>
      </c>
      <c r="H5996">
        <v>346.83</v>
      </c>
      <c r="I5996">
        <v>69.37</v>
      </c>
      <c r="J5996">
        <v>20</v>
      </c>
      <c r="K5996" t="s">
        <v>678</v>
      </c>
      <c r="L5996" t="s">
        <v>681</v>
      </c>
    </row>
    <row r="5997" spans="1:12" x14ac:dyDescent="0.3">
      <c r="A5997">
        <v>5996</v>
      </c>
      <c r="B5997">
        <v>425</v>
      </c>
      <c r="C5997">
        <v>93</v>
      </c>
      <c r="D5997" s="1">
        <v>45431</v>
      </c>
      <c r="E5997" s="2">
        <v>0.82222222222222219</v>
      </c>
      <c r="F5997">
        <v>21</v>
      </c>
      <c r="G5997">
        <v>6</v>
      </c>
      <c r="H5997">
        <v>555.13</v>
      </c>
      <c r="I5997">
        <v>55.51</v>
      </c>
      <c r="J5997">
        <v>0</v>
      </c>
      <c r="K5997" t="s">
        <v>678</v>
      </c>
      <c r="L5997" t="s">
        <v>684</v>
      </c>
    </row>
    <row r="5998" spans="1:12" x14ac:dyDescent="0.3">
      <c r="A5998">
        <v>5997</v>
      </c>
      <c r="B5998">
        <v>459</v>
      </c>
      <c r="C5998">
        <v>72</v>
      </c>
      <c r="D5998" s="1">
        <v>45616</v>
      </c>
      <c r="E5998" s="2">
        <v>0.92847222222222214</v>
      </c>
      <c r="F5998">
        <v>38</v>
      </c>
      <c r="G5998">
        <v>4</v>
      </c>
      <c r="H5998">
        <v>706.28</v>
      </c>
      <c r="I5998">
        <v>70.63</v>
      </c>
      <c r="J5998">
        <v>49</v>
      </c>
      <c r="K5998" t="s">
        <v>685</v>
      </c>
      <c r="L5998" t="s">
        <v>681</v>
      </c>
    </row>
    <row r="5999" spans="1:12" x14ac:dyDescent="0.3">
      <c r="A5999">
        <v>5998</v>
      </c>
      <c r="B5999">
        <v>19</v>
      </c>
      <c r="C5999">
        <v>125</v>
      </c>
      <c r="D5999" s="1">
        <v>45731</v>
      </c>
      <c r="E5999" s="2">
        <v>0.59305555555555545</v>
      </c>
      <c r="F5999">
        <v>45</v>
      </c>
      <c r="G5999">
        <v>6</v>
      </c>
      <c r="H5999">
        <v>1460.59</v>
      </c>
      <c r="I5999">
        <v>73.03</v>
      </c>
      <c r="J5999">
        <v>30</v>
      </c>
      <c r="K5999" t="s">
        <v>685</v>
      </c>
      <c r="L5999" t="s">
        <v>681</v>
      </c>
    </row>
    <row r="6000" spans="1:12" x14ac:dyDescent="0.3">
      <c r="A6000">
        <v>5999</v>
      </c>
      <c r="B6000">
        <v>237</v>
      </c>
      <c r="C6000">
        <v>127</v>
      </c>
      <c r="D6000" s="1">
        <v>45406</v>
      </c>
      <c r="E6000" s="2">
        <v>0.54583333333333339</v>
      </c>
      <c r="F6000">
        <v>33</v>
      </c>
      <c r="G6000">
        <v>4</v>
      </c>
      <c r="H6000">
        <v>529.86</v>
      </c>
      <c r="I6000">
        <v>26.49</v>
      </c>
      <c r="J6000">
        <v>0</v>
      </c>
      <c r="K6000" t="s">
        <v>680</v>
      </c>
      <c r="L6000" t="s">
        <v>681</v>
      </c>
    </row>
    <row r="6001" spans="1:12" x14ac:dyDescent="0.3">
      <c r="A6001">
        <v>6000</v>
      </c>
      <c r="B6001">
        <v>337</v>
      </c>
      <c r="C6001">
        <v>136</v>
      </c>
      <c r="D6001" s="1">
        <v>45503</v>
      </c>
      <c r="E6001" s="2">
        <v>0.34444444444444455</v>
      </c>
      <c r="F6001">
        <v>25</v>
      </c>
      <c r="G6001">
        <v>5</v>
      </c>
      <c r="H6001">
        <v>1671.14</v>
      </c>
      <c r="I6001">
        <v>83.56</v>
      </c>
      <c r="J6001">
        <v>20</v>
      </c>
      <c r="K6001" t="s">
        <v>685</v>
      </c>
      <c r="L6001" t="s">
        <v>684</v>
      </c>
    </row>
    <row r="6002" spans="1:12" x14ac:dyDescent="0.3">
      <c r="A6002">
        <v>6001</v>
      </c>
      <c r="B6002">
        <v>68</v>
      </c>
      <c r="C6002">
        <v>13</v>
      </c>
      <c r="D6002" s="1">
        <v>45473</v>
      </c>
      <c r="E6002" s="2">
        <v>0.8486111111111112</v>
      </c>
      <c r="F6002">
        <v>59</v>
      </c>
      <c r="G6002">
        <v>3</v>
      </c>
      <c r="H6002">
        <v>1703.48</v>
      </c>
      <c r="I6002">
        <v>85.17</v>
      </c>
      <c r="J6002">
        <v>30</v>
      </c>
      <c r="K6002" t="s">
        <v>682</v>
      </c>
      <c r="L6002" t="s">
        <v>681</v>
      </c>
    </row>
    <row r="6003" spans="1:12" x14ac:dyDescent="0.3">
      <c r="A6003">
        <v>6002</v>
      </c>
      <c r="B6003">
        <v>299</v>
      </c>
      <c r="C6003">
        <v>155</v>
      </c>
      <c r="D6003" s="1">
        <v>45496</v>
      </c>
      <c r="E6003" s="2">
        <v>0.85069444444444442</v>
      </c>
      <c r="F6003">
        <v>46</v>
      </c>
      <c r="G6003">
        <v>2</v>
      </c>
      <c r="H6003">
        <v>667.24</v>
      </c>
      <c r="I6003">
        <v>0</v>
      </c>
      <c r="J6003">
        <v>0</v>
      </c>
      <c r="K6003" t="s">
        <v>682</v>
      </c>
      <c r="L6003" t="s">
        <v>681</v>
      </c>
    </row>
    <row r="6004" spans="1:12" x14ac:dyDescent="0.3">
      <c r="A6004">
        <v>6003</v>
      </c>
      <c r="B6004">
        <v>533</v>
      </c>
      <c r="C6004">
        <v>64</v>
      </c>
      <c r="D6004" s="1">
        <v>45597</v>
      </c>
      <c r="E6004" s="2">
        <v>0.38194444444444442</v>
      </c>
      <c r="F6004">
        <v>47</v>
      </c>
      <c r="G6004">
        <v>5</v>
      </c>
      <c r="H6004">
        <v>886.24</v>
      </c>
      <c r="I6004">
        <v>0</v>
      </c>
      <c r="J6004">
        <v>0</v>
      </c>
      <c r="K6004" t="s">
        <v>678</v>
      </c>
      <c r="L6004" t="s">
        <v>684</v>
      </c>
    </row>
    <row r="6005" spans="1:12" x14ac:dyDescent="0.3">
      <c r="A6005">
        <v>6004</v>
      </c>
      <c r="B6005">
        <v>600</v>
      </c>
      <c r="C6005">
        <v>53</v>
      </c>
      <c r="D6005" s="1">
        <v>45564</v>
      </c>
      <c r="E6005" s="2">
        <v>0.84513888888888888</v>
      </c>
      <c r="F6005">
        <v>45</v>
      </c>
      <c r="G6005">
        <v>5</v>
      </c>
      <c r="H6005">
        <v>1694.17</v>
      </c>
      <c r="I6005">
        <v>0</v>
      </c>
      <c r="J6005">
        <v>20</v>
      </c>
      <c r="K6005" t="s">
        <v>678</v>
      </c>
      <c r="L6005" t="s">
        <v>679</v>
      </c>
    </row>
    <row r="6006" spans="1:12" x14ac:dyDescent="0.3">
      <c r="A6006">
        <v>6005</v>
      </c>
      <c r="B6006">
        <v>345</v>
      </c>
      <c r="C6006">
        <v>223</v>
      </c>
      <c r="D6006" s="1">
        <v>45690</v>
      </c>
      <c r="E6006" s="2">
        <v>0.57708333333333339</v>
      </c>
      <c r="F6006">
        <v>21</v>
      </c>
      <c r="G6006">
        <v>6</v>
      </c>
      <c r="H6006">
        <v>665.43</v>
      </c>
      <c r="I6006">
        <v>0</v>
      </c>
      <c r="J6006">
        <v>40</v>
      </c>
      <c r="K6006" t="s">
        <v>685</v>
      </c>
      <c r="L6006" t="s">
        <v>681</v>
      </c>
    </row>
    <row r="6007" spans="1:12" x14ac:dyDescent="0.3">
      <c r="A6007">
        <v>6006</v>
      </c>
      <c r="B6007">
        <v>466</v>
      </c>
      <c r="C6007">
        <v>217</v>
      </c>
      <c r="D6007" s="1">
        <v>45375</v>
      </c>
      <c r="E6007" s="2">
        <v>0.58263888888888893</v>
      </c>
      <c r="F6007">
        <v>41</v>
      </c>
      <c r="G6007">
        <v>6</v>
      </c>
      <c r="H6007">
        <v>922.41</v>
      </c>
      <c r="I6007">
        <v>0</v>
      </c>
      <c r="J6007">
        <v>20</v>
      </c>
      <c r="K6007" t="s">
        <v>682</v>
      </c>
      <c r="L6007" t="s">
        <v>681</v>
      </c>
    </row>
    <row r="6008" spans="1:12" x14ac:dyDescent="0.3">
      <c r="A6008">
        <v>6007</v>
      </c>
      <c r="B6008">
        <v>598</v>
      </c>
      <c r="C6008">
        <v>24</v>
      </c>
      <c r="D6008" s="1">
        <v>45714</v>
      </c>
      <c r="E6008" s="2">
        <v>0.85277777777777786</v>
      </c>
      <c r="F6008">
        <v>29</v>
      </c>
      <c r="G6008">
        <v>2</v>
      </c>
      <c r="H6008">
        <v>1450.56</v>
      </c>
      <c r="I6008">
        <v>0</v>
      </c>
      <c r="J6008">
        <v>40</v>
      </c>
      <c r="K6008" t="s">
        <v>680</v>
      </c>
      <c r="L6008" t="s">
        <v>681</v>
      </c>
    </row>
    <row r="6009" spans="1:12" x14ac:dyDescent="0.3">
      <c r="A6009">
        <v>6008</v>
      </c>
      <c r="B6009">
        <v>358</v>
      </c>
      <c r="C6009">
        <v>151</v>
      </c>
      <c r="D6009" s="1">
        <v>45575</v>
      </c>
      <c r="E6009" s="2">
        <v>0.42986111111111103</v>
      </c>
      <c r="F6009">
        <v>31</v>
      </c>
      <c r="G6009">
        <v>4</v>
      </c>
      <c r="H6009">
        <v>924.96</v>
      </c>
      <c r="I6009">
        <v>0</v>
      </c>
      <c r="J6009">
        <v>0</v>
      </c>
      <c r="K6009" t="s">
        <v>683</v>
      </c>
      <c r="L6009" t="s">
        <v>681</v>
      </c>
    </row>
    <row r="6010" spans="1:12" x14ac:dyDescent="0.3">
      <c r="A6010">
        <v>6009</v>
      </c>
      <c r="B6010">
        <v>231</v>
      </c>
      <c r="C6010">
        <v>229</v>
      </c>
      <c r="D6010" s="1">
        <v>45521</v>
      </c>
      <c r="E6010" s="2">
        <v>0.94861111111111107</v>
      </c>
      <c r="F6010">
        <v>65</v>
      </c>
      <c r="G6010">
        <v>4</v>
      </c>
      <c r="H6010">
        <v>1109.17</v>
      </c>
      <c r="I6010">
        <v>55.46</v>
      </c>
      <c r="J6010">
        <v>49</v>
      </c>
      <c r="K6010" t="s">
        <v>686</v>
      </c>
      <c r="L6010" t="s">
        <v>679</v>
      </c>
    </row>
    <row r="6011" spans="1:12" x14ac:dyDescent="0.3">
      <c r="A6011">
        <v>6010</v>
      </c>
      <c r="B6011">
        <v>446</v>
      </c>
      <c r="C6011">
        <v>36</v>
      </c>
      <c r="D6011" s="1">
        <v>45763</v>
      </c>
      <c r="E6011" s="2">
        <v>0.83958333333333335</v>
      </c>
      <c r="F6011">
        <v>65</v>
      </c>
      <c r="G6011">
        <v>3</v>
      </c>
      <c r="H6011">
        <v>531.08000000000004</v>
      </c>
      <c r="I6011">
        <v>26.55</v>
      </c>
      <c r="J6011">
        <v>0</v>
      </c>
      <c r="K6011" t="s">
        <v>682</v>
      </c>
      <c r="L6011" t="s">
        <v>684</v>
      </c>
    </row>
    <row r="6012" spans="1:12" x14ac:dyDescent="0.3">
      <c r="A6012">
        <v>6011</v>
      </c>
      <c r="B6012">
        <v>40</v>
      </c>
      <c r="C6012">
        <v>10</v>
      </c>
      <c r="D6012" s="1">
        <v>45768</v>
      </c>
      <c r="E6012" s="2">
        <v>0.55069444444444438</v>
      </c>
      <c r="F6012">
        <v>60</v>
      </c>
      <c r="G6012">
        <v>2</v>
      </c>
      <c r="H6012">
        <v>1194.44</v>
      </c>
      <c r="I6012">
        <v>238.89</v>
      </c>
      <c r="J6012">
        <v>49</v>
      </c>
      <c r="K6012" t="s">
        <v>678</v>
      </c>
      <c r="L6012" t="s">
        <v>681</v>
      </c>
    </row>
    <row r="6013" spans="1:12" x14ac:dyDescent="0.3">
      <c r="A6013">
        <v>6012</v>
      </c>
      <c r="B6013">
        <v>486</v>
      </c>
      <c r="C6013">
        <v>129</v>
      </c>
      <c r="D6013" s="1">
        <v>45794</v>
      </c>
      <c r="E6013" s="2">
        <v>0.61250000000000004</v>
      </c>
      <c r="F6013">
        <v>55</v>
      </c>
      <c r="G6013">
        <v>3</v>
      </c>
      <c r="H6013">
        <v>1571.1</v>
      </c>
      <c r="I6013">
        <v>0</v>
      </c>
      <c r="J6013">
        <v>49</v>
      </c>
      <c r="K6013" t="s">
        <v>685</v>
      </c>
      <c r="L6013" t="s">
        <v>681</v>
      </c>
    </row>
    <row r="6014" spans="1:12" x14ac:dyDescent="0.3">
      <c r="A6014">
        <v>6013</v>
      </c>
      <c r="B6014">
        <v>112</v>
      </c>
      <c r="C6014">
        <v>129</v>
      </c>
      <c r="D6014" s="1">
        <v>46264</v>
      </c>
      <c r="E6014" s="2">
        <v>0.94097222222222232</v>
      </c>
      <c r="F6014">
        <v>63</v>
      </c>
      <c r="G6014">
        <v>1</v>
      </c>
      <c r="H6014">
        <v>1366.23</v>
      </c>
      <c r="I6014">
        <v>0</v>
      </c>
      <c r="J6014">
        <v>40</v>
      </c>
      <c r="K6014" t="s">
        <v>680</v>
      </c>
      <c r="L6014" t="s">
        <v>681</v>
      </c>
    </row>
    <row r="6015" spans="1:12" x14ac:dyDescent="0.3">
      <c r="A6015">
        <v>6014</v>
      </c>
      <c r="B6015">
        <v>539</v>
      </c>
      <c r="C6015">
        <v>123</v>
      </c>
      <c r="D6015" s="1">
        <v>45740</v>
      </c>
      <c r="E6015" s="2">
        <v>0.63958333333333339</v>
      </c>
      <c r="F6015">
        <v>62</v>
      </c>
      <c r="G6015">
        <v>6</v>
      </c>
      <c r="H6015">
        <v>316.81</v>
      </c>
      <c r="I6015">
        <v>0</v>
      </c>
      <c r="J6015">
        <v>30</v>
      </c>
      <c r="K6015" t="s">
        <v>680</v>
      </c>
      <c r="L6015" t="s">
        <v>679</v>
      </c>
    </row>
    <row r="6016" spans="1:12" x14ac:dyDescent="0.3">
      <c r="A6016">
        <v>6015</v>
      </c>
      <c r="B6016">
        <v>474</v>
      </c>
      <c r="C6016">
        <v>55</v>
      </c>
      <c r="D6016" s="1">
        <v>45598</v>
      </c>
      <c r="E6016" s="2">
        <v>0.74236111111111103</v>
      </c>
      <c r="F6016">
        <v>41</v>
      </c>
      <c r="G6016">
        <v>5</v>
      </c>
      <c r="H6016">
        <v>696.54</v>
      </c>
      <c r="I6016">
        <v>0</v>
      </c>
      <c r="J6016">
        <v>0</v>
      </c>
      <c r="K6016" t="s">
        <v>678</v>
      </c>
      <c r="L6016" t="s">
        <v>681</v>
      </c>
    </row>
    <row r="6017" spans="1:12" x14ac:dyDescent="0.3">
      <c r="A6017">
        <v>6016</v>
      </c>
      <c r="B6017">
        <v>460</v>
      </c>
      <c r="C6017">
        <v>158</v>
      </c>
      <c r="D6017" s="1">
        <v>45984</v>
      </c>
      <c r="E6017" s="2">
        <v>0.68680555555555545</v>
      </c>
      <c r="F6017">
        <v>63</v>
      </c>
      <c r="G6017">
        <v>6</v>
      </c>
      <c r="H6017">
        <v>1401.85</v>
      </c>
      <c r="I6017">
        <v>140.19</v>
      </c>
      <c r="J6017">
        <v>20</v>
      </c>
      <c r="K6017" t="s">
        <v>678</v>
      </c>
      <c r="L6017" t="s">
        <v>684</v>
      </c>
    </row>
    <row r="6018" spans="1:12" x14ac:dyDescent="0.3">
      <c r="A6018">
        <v>6017</v>
      </c>
      <c r="B6018">
        <v>409</v>
      </c>
      <c r="C6018">
        <v>199</v>
      </c>
      <c r="D6018" s="1">
        <v>46248</v>
      </c>
      <c r="E6018" s="2">
        <v>0.47500000000000009</v>
      </c>
      <c r="F6018">
        <v>41</v>
      </c>
      <c r="G6018">
        <v>2</v>
      </c>
      <c r="H6018">
        <v>1644.97</v>
      </c>
      <c r="I6018">
        <v>246.75</v>
      </c>
      <c r="J6018">
        <v>49</v>
      </c>
      <c r="K6018" t="s">
        <v>686</v>
      </c>
      <c r="L6018" t="s">
        <v>681</v>
      </c>
    </row>
    <row r="6019" spans="1:12" x14ac:dyDescent="0.3">
      <c r="A6019">
        <v>6018</v>
      </c>
      <c r="B6019">
        <v>456</v>
      </c>
      <c r="C6019">
        <v>147</v>
      </c>
      <c r="D6019" s="1">
        <v>46200</v>
      </c>
      <c r="E6019" s="2">
        <v>0.52499999999999991</v>
      </c>
      <c r="F6019">
        <v>40</v>
      </c>
      <c r="G6019">
        <v>5</v>
      </c>
      <c r="H6019">
        <v>1784.27</v>
      </c>
      <c r="I6019">
        <v>89.21</v>
      </c>
      <c r="J6019">
        <v>20</v>
      </c>
      <c r="K6019" t="s">
        <v>680</v>
      </c>
      <c r="L6019" t="s">
        <v>681</v>
      </c>
    </row>
    <row r="6020" spans="1:12" x14ac:dyDescent="0.3">
      <c r="A6020">
        <v>6019</v>
      </c>
      <c r="B6020">
        <v>502</v>
      </c>
      <c r="C6020">
        <v>116</v>
      </c>
      <c r="D6020" s="1">
        <v>46139</v>
      </c>
      <c r="E6020" s="2">
        <v>0.88472222222222219</v>
      </c>
      <c r="F6020">
        <v>54</v>
      </c>
      <c r="G6020">
        <v>4</v>
      </c>
      <c r="H6020">
        <v>767.95</v>
      </c>
      <c r="I6020">
        <v>153.59</v>
      </c>
      <c r="J6020">
        <v>30</v>
      </c>
      <c r="K6020" t="s">
        <v>685</v>
      </c>
      <c r="L6020" t="s">
        <v>681</v>
      </c>
    </row>
    <row r="6021" spans="1:12" x14ac:dyDescent="0.3">
      <c r="A6021">
        <v>6020</v>
      </c>
      <c r="B6021">
        <v>245</v>
      </c>
      <c r="C6021">
        <v>104</v>
      </c>
      <c r="D6021" s="1">
        <v>45303</v>
      </c>
      <c r="E6021" s="2">
        <v>0.36805555555555558</v>
      </c>
      <c r="F6021">
        <v>43</v>
      </c>
      <c r="G6021">
        <v>3</v>
      </c>
      <c r="H6021">
        <v>737.88</v>
      </c>
      <c r="I6021">
        <v>0</v>
      </c>
      <c r="J6021">
        <v>0</v>
      </c>
      <c r="K6021" t="s">
        <v>680</v>
      </c>
      <c r="L6021" t="s">
        <v>681</v>
      </c>
    </row>
    <row r="6022" spans="1:12" x14ac:dyDescent="0.3">
      <c r="A6022">
        <v>6021</v>
      </c>
      <c r="B6022">
        <v>283</v>
      </c>
      <c r="C6022">
        <v>30</v>
      </c>
      <c r="D6022" s="1">
        <v>46018</v>
      </c>
      <c r="E6022" s="2">
        <v>0.60555555555555562</v>
      </c>
      <c r="F6022">
        <v>29</v>
      </c>
      <c r="G6022">
        <v>5</v>
      </c>
      <c r="H6022">
        <v>1083.83</v>
      </c>
      <c r="I6022">
        <v>0</v>
      </c>
      <c r="J6022">
        <v>0</v>
      </c>
      <c r="K6022" t="s">
        <v>682</v>
      </c>
      <c r="L6022" t="s">
        <v>681</v>
      </c>
    </row>
    <row r="6023" spans="1:12" x14ac:dyDescent="0.3">
      <c r="A6023">
        <v>6022</v>
      </c>
      <c r="B6023">
        <v>153</v>
      </c>
      <c r="C6023">
        <v>204</v>
      </c>
      <c r="D6023" s="1">
        <v>45849</v>
      </c>
      <c r="E6023" s="2">
        <v>0.5</v>
      </c>
      <c r="F6023">
        <v>56</v>
      </c>
      <c r="G6023">
        <v>4</v>
      </c>
      <c r="H6023">
        <v>1123.3699999999999</v>
      </c>
      <c r="I6023">
        <v>56.17</v>
      </c>
      <c r="J6023">
        <v>40</v>
      </c>
      <c r="K6023" t="s">
        <v>680</v>
      </c>
      <c r="L6023" t="s">
        <v>681</v>
      </c>
    </row>
    <row r="6024" spans="1:12" x14ac:dyDescent="0.3">
      <c r="A6024">
        <v>6023</v>
      </c>
      <c r="B6024">
        <v>515</v>
      </c>
      <c r="C6024">
        <v>186</v>
      </c>
      <c r="D6024" s="1">
        <v>46035</v>
      </c>
      <c r="E6024" s="2">
        <v>0.83819444444444446</v>
      </c>
      <c r="F6024">
        <v>48</v>
      </c>
      <c r="G6024">
        <v>2</v>
      </c>
      <c r="H6024">
        <v>747.78</v>
      </c>
      <c r="I6024">
        <v>112.17</v>
      </c>
      <c r="J6024">
        <v>0</v>
      </c>
      <c r="K6024" t="s">
        <v>682</v>
      </c>
      <c r="L6024" t="s">
        <v>681</v>
      </c>
    </row>
    <row r="6025" spans="1:12" x14ac:dyDescent="0.3">
      <c r="A6025">
        <v>6024</v>
      </c>
      <c r="B6025">
        <v>268</v>
      </c>
      <c r="C6025">
        <v>11</v>
      </c>
      <c r="D6025" s="1">
        <v>46200</v>
      </c>
      <c r="E6025" s="2">
        <v>0.56597222222222232</v>
      </c>
      <c r="F6025">
        <v>56</v>
      </c>
      <c r="G6025">
        <v>1</v>
      </c>
      <c r="H6025">
        <v>340.25</v>
      </c>
      <c r="I6025">
        <v>34.020000000000003</v>
      </c>
      <c r="J6025">
        <v>0</v>
      </c>
      <c r="K6025" t="s">
        <v>685</v>
      </c>
      <c r="L6025" t="s">
        <v>684</v>
      </c>
    </row>
    <row r="6026" spans="1:12" x14ac:dyDescent="0.3">
      <c r="A6026">
        <v>6025</v>
      </c>
      <c r="B6026">
        <v>184</v>
      </c>
      <c r="C6026">
        <v>174</v>
      </c>
      <c r="D6026" s="1">
        <v>45600</v>
      </c>
      <c r="E6026" s="2">
        <v>0.7451388888888888</v>
      </c>
      <c r="F6026">
        <v>39</v>
      </c>
      <c r="G6026">
        <v>4</v>
      </c>
      <c r="H6026">
        <v>260.10000000000002</v>
      </c>
      <c r="I6026">
        <v>39.020000000000003</v>
      </c>
      <c r="J6026">
        <v>40</v>
      </c>
      <c r="K6026" t="s">
        <v>683</v>
      </c>
      <c r="L6026" t="s">
        <v>681</v>
      </c>
    </row>
    <row r="6027" spans="1:12" x14ac:dyDescent="0.3">
      <c r="A6027">
        <v>6026</v>
      </c>
      <c r="B6027">
        <v>485</v>
      </c>
      <c r="C6027">
        <v>179</v>
      </c>
      <c r="D6027" s="1">
        <v>46139</v>
      </c>
      <c r="E6027" s="2">
        <v>0.81597222222222232</v>
      </c>
      <c r="F6027">
        <v>42</v>
      </c>
      <c r="G6027">
        <v>4</v>
      </c>
      <c r="H6027">
        <v>807.52</v>
      </c>
      <c r="I6027">
        <v>0</v>
      </c>
      <c r="J6027">
        <v>40</v>
      </c>
      <c r="K6027" t="s">
        <v>683</v>
      </c>
      <c r="L6027" t="s">
        <v>681</v>
      </c>
    </row>
    <row r="6028" spans="1:12" x14ac:dyDescent="0.3">
      <c r="A6028">
        <v>6027</v>
      </c>
      <c r="B6028">
        <v>54</v>
      </c>
      <c r="C6028">
        <v>77</v>
      </c>
      <c r="D6028" s="1">
        <v>46220</v>
      </c>
      <c r="E6028" s="2">
        <v>0.60694444444444451</v>
      </c>
      <c r="F6028">
        <v>48</v>
      </c>
      <c r="G6028">
        <v>2</v>
      </c>
      <c r="H6028">
        <v>451.17</v>
      </c>
      <c r="I6028">
        <v>45.12</v>
      </c>
      <c r="J6028">
        <v>20</v>
      </c>
      <c r="K6028" t="s">
        <v>685</v>
      </c>
      <c r="L6028" t="s">
        <v>679</v>
      </c>
    </row>
    <row r="6029" spans="1:12" x14ac:dyDescent="0.3">
      <c r="A6029">
        <v>6028</v>
      </c>
      <c r="B6029">
        <v>535</v>
      </c>
      <c r="C6029">
        <v>68</v>
      </c>
      <c r="D6029" s="1">
        <v>45317</v>
      </c>
      <c r="E6029" s="2">
        <v>0.46597222222222223</v>
      </c>
      <c r="F6029">
        <v>64</v>
      </c>
      <c r="G6029">
        <v>4</v>
      </c>
      <c r="H6029">
        <v>1615.37</v>
      </c>
      <c r="I6029">
        <v>0</v>
      </c>
      <c r="J6029">
        <v>40</v>
      </c>
      <c r="K6029" t="s">
        <v>682</v>
      </c>
      <c r="L6029" t="s">
        <v>681</v>
      </c>
    </row>
    <row r="6030" spans="1:12" x14ac:dyDescent="0.3">
      <c r="A6030">
        <v>6029</v>
      </c>
      <c r="B6030">
        <v>590</v>
      </c>
      <c r="C6030">
        <v>143</v>
      </c>
      <c r="D6030" s="1">
        <v>45666</v>
      </c>
      <c r="E6030" s="2">
        <v>0.93611111111111112</v>
      </c>
      <c r="F6030">
        <v>33</v>
      </c>
      <c r="G6030">
        <v>2</v>
      </c>
      <c r="H6030">
        <v>866.32</v>
      </c>
      <c r="I6030">
        <v>173.26</v>
      </c>
      <c r="J6030">
        <v>30</v>
      </c>
      <c r="K6030" t="s">
        <v>678</v>
      </c>
      <c r="L6030" t="s">
        <v>681</v>
      </c>
    </row>
    <row r="6031" spans="1:12" x14ac:dyDescent="0.3">
      <c r="A6031">
        <v>6030</v>
      </c>
      <c r="B6031">
        <v>269</v>
      </c>
      <c r="C6031">
        <v>244</v>
      </c>
      <c r="D6031" s="1">
        <v>45348</v>
      </c>
      <c r="E6031" s="2">
        <v>0.91736111111111107</v>
      </c>
      <c r="F6031">
        <v>61</v>
      </c>
      <c r="G6031">
        <v>3</v>
      </c>
      <c r="H6031">
        <v>623.94000000000005</v>
      </c>
      <c r="I6031">
        <v>0</v>
      </c>
      <c r="J6031">
        <v>0</v>
      </c>
      <c r="K6031" t="s">
        <v>678</v>
      </c>
      <c r="L6031" t="s">
        <v>684</v>
      </c>
    </row>
    <row r="6032" spans="1:12" x14ac:dyDescent="0.3">
      <c r="A6032">
        <v>6031</v>
      </c>
      <c r="B6032">
        <v>444</v>
      </c>
      <c r="C6032">
        <v>69</v>
      </c>
      <c r="D6032" s="1">
        <v>46160</v>
      </c>
      <c r="E6032" s="2">
        <v>0.86388888888888893</v>
      </c>
      <c r="F6032">
        <v>35</v>
      </c>
      <c r="G6032">
        <v>2</v>
      </c>
      <c r="H6032">
        <v>1106.49</v>
      </c>
      <c r="I6032">
        <v>55.32</v>
      </c>
      <c r="J6032">
        <v>40</v>
      </c>
      <c r="K6032" t="s">
        <v>680</v>
      </c>
      <c r="L6032" t="s">
        <v>681</v>
      </c>
    </row>
    <row r="6033" spans="1:12" x14ac:dyDescent="0.3">
      <c r="A6033">
        <v>6032</v>
      </c>
      <c r="B6033">
        <v>258</v>
      </c>
      <c r="C6033">
        <v>231</v>
      </c>
      <c r="D6033" s="1">
        <v>45774</v>
      </c>
      <c r="E6033" s="2">
        <v>0.48055555555555562</v>
      </c>
      <c r="F6033">
        <v>53</v>
      </c>
      <c r="G6033">
        <v>1</v>
      </c>
      <c r="H6033">
        <v>1298.79</v>
      </c>
      <c r="I6033">
        <v>64.94</v>
      </c>
      <c r="J6033">
        <v>49</v>
      </c>
      <c r="K6033" t="s">
        <v>686</v>
      </c>
      <c r="L6033" t="s">
        <v>681</v>
      </c>
    </row>
    <row r="6034" spans="1:12" x14ac:dyDescent="0.3">
      <c r="A6034">
        <v>6033</v>
      </c>
      <c r="B6034">
        <v>238</v>
      </c>
      <c r="C6034">
        <v>226</v>
      </c>
      <c r="D6034" s="1">
        <v>46023</v>
      </c>
      <c r="E6034" s="2">
        <v>0.49027777777777781</v>
      </c>
      <c r="F6034">
        <v>17</v>
      </c>
      <c r="G6034">
        <v>1</v>
      </c>
      <c r="H6034">
        <v>1673.42</v>
      </c>
      <c r="I6034">
        <v>83.67</v>
      </c>
      <c r="J6034">
        <v>49</v>
      </c>
      <c r="K6034" t="s">
        <v>682</v>
      </c>
      <c r="L6034" t="s">
        <v>681</v>
      </c>
    </row>
    <row r="6035" spans="1:12" x14ac:dyDescent="0.3">
      <c r="A6035">
        <v>6034</v>
      </c>
      <c r="B6035">
        <v>412</v>
      </c>
      <c r="C6035">
        <v>99</v>
      </c>
      <c r="D6035" s="1">
        <v>46256</v>
      </c>
      <c r="E6035" s="2">
        <v>0.37708333333333344</v>
      </c>
      <c r="F6035">
        <v>26</v>
      </c>
      <c r="G6035">
        <v>2</v>
      </c>
      <c r="H6035">
        <v>143.06</v>
      </c>
      <c r="I6035">
        <v>21.46</v>
      </c>
      <c r="J6035">
        <v>20</v>
      </c>
      <c r="K6035" t="s">
        <v>680</v>
      </c>
      <c r="L6035" t="s">
        <v>679</v>
      </c>
    </row>
    <row r="6036" spans="1:12" x14ac:dyDescent="0.3">
      <c r="A6036">
        <v>6035</v>
      </c>
      <c r="B6036">
        <v>441</v>
      </c>
      <c r="C6036">
        <v>79</v>
      </c>
      <c r="D6036" s="1">
        <v>46083</v>
      </c>
      <c r="E6036" s="2">
        <v>0.50902777777777786</v>
      </c>
      <c r="F6036">
        <v>47</v>
      </c>
      <c r="G6036">
        <v>2</v>
      </c>
      <c r="H6036">
        <v>349.31</v>
      </c>
      <c r="I6036">
        <v>0</v>
      </c>
      <c r="J6036">
        <v>30</v>
      </c>
      <c r="K6036" t="s">
        <v>685</v>
      </c>
      <c r="L6036" t="s">
        <v>684</v>
      </c>
    </row>
    <row r="6037" spans="1:12" x14ac:dyDescent="0.3">
      <c r="A6037">
        <v>6036</v>
      </c>
      <c r="B6037">
        <v>31</v>
      </c>
      <c r="C6037">
        <v>155</v>
      </c>
      <c r="D6037" s="1">
        <v>45610</v>
      </c>
      <c r="E6037" s="2">
        <v>0.46527777777777768</v>
      </c>
      <c r="F6037">
        <v>31</v>
      </c>
      <c r="G6037">
        <v>3</v>
      </c>
      <c r="H6037">
        <v>1219.77</v>
      </c>
      <c r="I6037">
        <v>60.99</v>
      </c>
      <c r="J6037">
        <v>20</v>
      </c>
      <c r="K6037" t="s">
        <v>680</v>
      </c>
      <c r="L6037" t="s">
        <v>679</v>
      </c>
    </row>
    <row r="6038" spans="1:12" x14ac:dyDescent="0.3">
      <c r="A6038">
        <v>6037</v>
      </c>
      <c r="B6038">
        <v>112</v>
      </c>
      <c r="C6038">
        <v>38</v>
      </c>
      <c r="D6038" s="1">
        <v>46050</v>
      </c>
      <c r="E6038" s="2">
        <v>0.34027777777777768</v>
      </c>
      <c r="F6038">
        <v>38</v>
      </c>
      <c r="G6038">
        <v>3</v>
      </c>
      <c r="H6038">
        <v>1799.81</v>
      </c>
      <c r="I6038">
        <v>269.97000000000003</v>
      </c>
      <c r="J6038">
        <v>0</v>
      </c>
      <c r="K6038" t="s">
        <v>678</v>
      </c>
      <c r="L6038" t="s">
        <v>681</v>
      </c>
    </row>
    <row r="6039" spans="1:12" x14ac:dyDescent="0.3">
      <c r="A6039">
        <v>6038</v>
      </c>
      <c r="B6039">
        <v>109</v>
      </c>
      <c r="C6039">
        <v>21</v>
      </c>
      <c r="D6039" s="1">
        <v>46197</v>
      </c>
      <c r="E6039" s="2">
        <v>0.60833333333333339</v>
      </c>
      <c r="F6039">
        <v>65</v>
      </c>
      <c r="G6039">
        <v>4</v>
      </c>
      <c r="H6039">
        <v>679.94</v>
      </c>
      <c r="I6039">
        <v>0</v>
      </c>
      <c r="J6039">
        <v>20</v>
      </c>
      <c r="K6039" t="s">
        <v>683</v>
      </c>
      <c r="L6039" t="s">
        <v>679</v>
      </c>
    </row>
    <row r="6040" spans="1:12" x14ac:dyDescent="0.3">
      <c r="A6040">
        <v>6039</v>
      </c>
      <c r="B6040">
        <v>321</v>
      </c>
      <c r="C6040">
        <v>25</v>
      </c>
      <c r="D6040" s="1">
        <v>45747</v>
      </c>
      <c r="E6040" s="2">
        <v>0.84722222222222232</v>
      </c>
      <c r="F6040">
        <v>41</v>
      </c>
      <c r="G6040">
        <v>6</v>
      </c>
      <c r="H6040">
        <v>1150.5899999999999</v>
      </c>
      <c r="I6040">
        <v>0</v>
      </c>
      <c r="J6040">
        <v>40</v>
      </c>
      <c r="K6040" t="s">
        <v>683</v>
      </c>
      <c r="L6040" t="s">
        <v>681</v>
      </c>
    </row>
    <row r="6041" spans="1:12" x14ac:dyDescent="0.3">
      <c r="A6041">
        <v>6040</v>
      </c>
      <c r="B6041">
        <v>332</v>
      </c>
      <c r="C6041">
        <v>7</v>
      </c>
      <c r="D6041" s="1">
        <v>46140</v>
      </c>
      <c r="E6041" s="2">
        <v>0.55972222222222223</v>
      </c>
      <c r="F6041">
        <v>24</v>
      </c>
      <c r="G6041">
        <v>5</v>
      </c>
      <c r="H6041">
        <v>1678.52</v>
      </c>
      <c r="I6041">
        <v>335.7</v>
      </c>
      <c r="J6041">
        <v>40</v>
      </c>
      <c r="K6041" t="s">
        <v>683</v>
      </c>
      <c r="L6041" t="s">
        <v>679</v>
      </c>
    </row>
    <row r="6042" spans="1:12" x14ac:dyDescent="0.3">
      <c r="A6042">
        <v>6041</v>
      </c>
      <c r="B6042">
        <v>503</v>
      </c>
      <c r="C6042">
        <v>40</v>
      </c>
      <c r="D6042" s="1">
        <v>45352</v>
      </c>
      <c r="E6042" s="2">
        <v>0.61458333333333326</v>
      </c>
      <c r="F6042">
        <v>21</v>
      </c>
      <c r="G6042">
        <v>3</v>
      </c>
      <c r="H6042">
        <v>1283.31</v>
      </c>
      <c r="I6042">
        <v>256.66000000000003</v>
      </c>
      <c r="J6042">
        <v>0</v>
      </c>
      <c r="K6042" t="s">
        <v>682</v>
      </c>
      <c r="L6042" t="s">
        <v>681</v>
      </c>
    </row>
    <row r="6043" spans="1:12" x14ac:dyDescent="0.3">
      <c r="A6043">
        <v>6042</v>
      </c>
      <c r="B6043">
        <v>307</v>
      </c>
      <c r="C6043">
        <v>61</v>
      </c>
      <c r="D6043" s="1">
        <v>46123</v>
      </c>
      <c r="E6043" s="2">
        <v>0.56388888888888888</v>
      </c>
      <c r="F6043">
        <v>47</v>
      </c>
      <c r="G6043">
        <v>3</v>
      </c>
      <c r="H6043">
        <v>1701.14</v>
      </c>
      <c r="I6043">
        <v>170.11</v>
      </c>
      <c r="J6043">
        <v>49</v>
      </c>
      <c r="K6043" t="s">
        <v>683</v>
      </c>
      <c r="L6043" t="s">
        <v>681</v>
      </c>
    </row>
    <row r="6044" spans="1:12" x14ac:dyDescent="0.3">
      <c r="A6044">
        <v>6043</v>
      </c>
      <c r="B6044">
        <v>41</v>
      </c>
      <c r="C6044">
        <v>154</v>
      </c>
      <c r="D6044" s="1">
        <v>45966</v>
      </c>
      <c r="E6044" s="2">
        <v>0.35138888888888897</v>
      </c>
      <c r="F6044">
        <v>53</v>
      </c>
      <c r="G6044">
        <v>5</v>
      </c>
      <c r="H6044">
        <v>1344.93</v>
      </c>
      <c r="I6044">
        <v>134.49</v>
      </c>
      <c r="J6044">
        <v>0</v>
      </c>
      <c r="K6044" t="s">
        <v>678</v>
      </c>
      <c r="L6044" t="s">
        <v>681</v>
      </c>
    </row>
    <row r="6045" spans="1:12" x14ac:dyDescent="0.3">
      <c r="A6045">
        <v>6044</v>
      </c>
      <c r="B6045">
        <v>132</v>
      </c>
      <c r="C6045">
        <v>58</v>
      </c>
      <c r="D6045" s="1">
        <v>46099</v>
      </c>
      <c r="E6045" s="2">
        <v>0.96111111111111103</v>
      </c>
      <c r="F6045">
        <v>18</v>
      </c>
      <c r="G6045">
        <v>3</v>
      </c>
      <c r="H6045">
        <v>629.54999999999995</v>
      </c>
      <c r="I6045">
        <v>0</v>
      </c>
      <c r="J6045">
        <v>40</v>
      </c>
      <c r="K6045" t="s">
        <v>686</v>
      </c>
      <c r="L6045" t="s">
        <v>679</v>
      </c>
    </row>
    <row r="6046" spans="1:12" x14ac:dyDescent="0.3">
      <c r="A6046">
        <v>6045</v>
      </c>
      <c r="B6046">
        <v>108</v>
      </c>
      <c r="C6046">
        <v>58</v>
      </c>
      <c r="D6046" s="1">
        <v>45967</v>
      </c>
      <c r="E6046" s="2">
        <v>0.88611111111111107</v>
      </c>
      <c r="F6046">
        <v>42</v>
      </c>
      <c r="G6046">
        <v>5</v>
      </c>
      <c r="H6046">
        <v>1726.65</v>
      </c>
      <c r="I6046">
        <v>0</v>
      </c>
      <c r="J6046">
        <v>40</v>
      </c>
      <c r="K6046" t="s">
        <v>680</v>
      </c>
      <c r="L6046" t="s">
        <v>681</v>
      </c>
    </row>
    <row r="6047" spans="1:12" x14ac:dyDescent="0.3">
      <c r="A6047">
        <v>6046</v>
      </c>
      <c r="B6047">
        <v>541</v>
      </c>
      <c r="C6047">
        <v>120</v>
      </c>
      <c r="D6047" s="1">
        <v>45819</v>
      </c>
      <c r="E6047" s="2">
        <v>0.77361111111111103</v>
      </c>
      <c r="F6047">
        <v>16</v>
      </c>
      <c r="G6047">
        <v>2</v>
      </c>
      <c r="H6047">
        <v>1125.97</v>
      </c>
      <c r="I6047">
        <v>0</v>
      </c>
      <c r="J6047">
        <v>40</v>
      </c>
      <c r="K6047" t="s">
        <v>682</v>
      </c>
      <c r="L6047" t="s">
        <v>681</v>
      </c>
    </row>
    <row r="6048" spans="1:12" x14ac:dyDescent="0.3">
      <c r="A6048">
        <v>6047</v>
      </c>
      <c r="B6048">
        <v>39</v>
      </c>
      <c r="C6048">
        <v>87</v>
      </c>
      <c r="D6048" s="1">
        <v>45487</v>
      </c>
      <c r="E6048" s="2">
        <v>0.97291666666666665</v>
      </c>
      <c r="F6048">
        <v>19</v>
      </c>
      <c r="G6048">
        <v>6</v>
      </c>
      <c r="H6048">
        <v>1283.5999999999999</v>
      </c>
      <c r="I6048">
        <v>192.54</v>
      </c>
      <c r="J6048">
        <v>49</v>
      </c>
      <c r="K6048" t="s">
        <v>683</v>
      </c>
      <c r="L6048" t="s">
        <v>684</v>
      </c>
    </row>
    <row r="6049" spans="1:12" x14ac:dyDescent="0.3">
      <c r="A6049">
        <v>6048</v>
      </c>
      <c r="B6049">
        <v>258</v>
      </c>
      <c r="C6049">
        <v>246</v>
      </c>
      <c r="D6049" s="1">
        <v>45476</v>
      </c>
      <c r="E6049" s="2">
        <v>0.94513888888888897</v>
      </c>
      <c r="F6049">
        <v>18</v>
      </c>
      <c r="G6049">
        <v>2</v>
      </c>
      <c r="H6049">
        <v>1074.8699999999999</v>
      </c>
      <c r="I6049">
        <v>53.74</v>
      </c>
      <c r="J6049">
        <v>40</v>
      </c>
      <c r="K6049" t="s">
        <v>685</v>
      </c>
      <c r="L6049" t="s">
        <v>684</v>
      </c>
    </row>
    <row r="6050" spans="1:12" x14ac:dyDescent="0.3">
      <c r="A6050">
        <v>6049</v>
      </c>
      <c r="B6050">
        <v>527</v>
      </c>
      <c r="C6050">
        <v>1</v>
      </c>
      <c r="D6050" s="1">
        <v>46179</v>
      </c>
      <c r="E6050" s="2">
        <v>0.34444444444444455</v>
      </c>
      <c r="F6050">
        <v>20</v>
      </c>
      <c r="G6050">
        <v>3</v>
      </c>
      <c r="H6050">
        <v>1241.73</v>
      </c>
      <c r="I6050">
        <v>248.35</v>
      </c>
      <c r="J6050">
        <v>20</v>
      </c>
      <c r="K6050" t="s">
        <v>685</v>
      </c>
      <c r="L6050" t="s">
        <v>679</v>
      </c>
    </row>
    <row r="6051" spans="1:12" x14ac:dyDescent="0.3">
      <c r="A6051">
        <v>6050</v>
      </c>
      <c r="B6051">
        <v>428</v>
      </c>
      <c r="C6051">
        <v>187</v>
      </c>
      <c r="D6051" s="1">
        <v>45994</v>
      </c>
      <c r="E6051" s="2">
        <v>0.73611111111111116</v>
      </c>
      <c r="F6051">
        <v>34</v>
      </c>
      <c r="G6051">
        <v>1</v>
      </c>
      <c r="H6051">
        <v>1439.04</v>
      </c>
      <c r="I6051">
        <v>287.81</v>
      </c>
      <c r="J6051">
        <v>30</v>
      </c>
      <c r="K6051" t="s">
        <v>685</v>
      </c>
      <c r="L6051" t="s">
        <v>684</v>
      </c>
    </row>
    <row r="6052" spans="1:12" x14ac:dyDescent="0.3">
      <c r="A6052">
        <v>6051</v>
      </c>
      <c r="B6052">
        <v>145</v>
      </c>
      <c r="C6052">
        <v>239</v>
      </c>
      <c r="D6052" s="1">
        <v>45306</v>
      </c>
      <c r="E6052" s="2">
        <v>0.4145833333333333</v>
      </c>
      <c r="F6052">
        <v>59</v>
      </c>
      <c r="G6052">
        <v>6</v>
      </c>
      <c r="H6052">
        <v>1046.67</v>
      </c>
      <c r="I6052">
        <v>52.33</v>
      </c>
      <c r="J6052">
        <v>30</v>
      </c>
      <c r="K6052" t="s">
        <v>678</v>
      </c>
      <c r="L6052" t="s">
        <v>681</v>
      </c>
    </row>
    <row r="6053" spans="1:12" x14ac:dyDescent="0.3">
      <c r="A6053">
        <v>6052</v>
      </c>
      <c r="B6053">
        <v>179</v>
      </c>
      <c r="C6053">
        <v>179</v>
      </c>
      <c r="D6053" s="1">
        <v>46221</v>
      </c>
      <c r="E6053" s="2">
        <v>0.59305555555555545</v>
      </c>
      <c r="F6053">
        <v>31</v>
      </c>
      <c r="G6053">
        <v>5</v>
      </c>
      <c r="H6053">
        <v>936.22</v>
      </c>
      <c r="I6053">
        <v>0</v>
      </c>
      <c r="J6053">
        <v>49</v>
      </c>
      <c r="K6053" t="s">
        <v>685</v>
      </c>
      <c r="L6053" t="s">
        <v>681</v>
      </c>
    </row>
    <row r="6054" spans="1:12" x14ac:dyDescent="0.3">
      <c r="A6054">
        <v>6053</v>
      </c>
      <c r="B6054">
        <v>172</v>
      </c>
      <c r="C6054">
        <v>230</v>
      </c>
      <c r="D6054" s="1">
        <v>45387</v>
      </c>
      <c r="E6054" s="2">
        <v>0.45625000000000004</v>
      </c>
      <c r="F6054">
        <v>33</v>
      </c>
      <c r="G6054">
        <v>4</v>
      </c>
      <c r="H6054">
        <v>1203.2</v>
      </c>
      <c r="I6054">
        <v>60.16</v>
      </c>
      <c r="J6054">
        <v>40</v>
      </c>
      <c r="K6054" t="s">
        <v>683</v>
      </c>
      <c r="L6054" t="s">
        <v>681</v>
      </c>
    </row>
    <row r="6055" spans="1:12" x14ac:dyDescent="0.3">
      <c r="A6055">
        <v>6054</v>
      </c>
      <c r="B6055">
        <v>225</v>
      </c>
      <c r="C6055">
        <v>44</v>
      </c>
      <c r="D6055" s="1">
        <v>46010</v>
      </c>
      <c r="E6055" s="2">
        <v>0.75347222222222232</v>
      </c>
      <c r="F6055">
        <v>60</v>
      </c>
      <c r="G6055">
        <v>6</v>
      </c>
      <c r="H6055">
        <v>540.52</v>
      </c>
      <c r="I6055">
        <v>0</v>
      </c>
      <c r="J6055">
        <v>40</v>
      </c>
      <c r="K6055" t="s">
        <v>686</v>
      </c>
      <c r="L6055" t="s">
        <v>681</v>
      </c>
    </row>
    <row r="6056" spans="1:12" x14ac:dyDescent="0.3">
      <c r="A6056">
        <v>6055</v>
      </c>
      <c r="B6056">
        <v>195</v>
      </c>
      <c r="C6056">
        <v>222</v>
      </c>
      <c r="D6056" s="1">
        <v>45380</v>
      </c>
      <c r="E6056" s="2">
        <v>0.55347222222222214</v>
      </c>
      <c r="F6056">
        <v>29</v>
      </c>
      <c r="G6056">
        <v>2</v>
      </c>
      <c r="H6056">
        <v>314.55</v>
      </c>
      <c r="I6056">
        <v>31.46</v>
      </c>
      <c r="J6056">
        <v>40</v>
      </c>
      <c r="K6056" t="s">
        <v>678</v>
      </c>
      <c r="L6056" t="s">
        <v>684</v>
      </c>
    </row>
    <row r="6057" spans="1:12" x14ac:dyDescent="0.3">
      <c r="A6057">
        <v>6056</v>
      </c>
      <c r="B6057">
        <v>259</v>
      </c>
      <c r="C6057">
        <v>122</v>
      </c>
      <c r="D6057" s="1">
        <v>46121</v>
      </c>
      <c r="E6057" s="2">
        <v>0.83819444444444446</v>
      </c>
      <c r="F6057">
        <v>44</v>
      </c>
      <c r="G6057">
        <v>3</v>
      </c>
      <c r="H6057">
        <v>201.5</v>
      </c>
      <c r="I6057">
        <v>0</v>
      </c>
      <c r="J6057">
        <v>20</v>
      </c>
      <c r="K6057" t="s">
        <v>680</v>
      </c>
      <c r="L6057" t="s">
        <v>681</v>
      </c>
    </row>
    <row r="6058" spans="1:12" x14ac:dyDescent="0.3">
      <c r="A6058">
        <v>6057</v>
      </c>
      <c r="B6058">
        <v>41</v>
      </c>
      <c r="C6058">
        <v>197</v>
      </c>
      <c r="D6058" s="1">
        <v>45632</v>
      </c>
      <c r="E6058" s="2">
        <v>0.85624999999999996</v>
      </c>
      <c r="F6058">
        <v>32</v>
      </c>
      <c r="G6058">
        <v>1</v>
      </c>
      <c r="H6058">
        <v>1557.82</v>
      </c>
      <c r="I6058">
        <v>0</v>
      </c>
      <c r="J6058">
        <v>40</v>
      </c>
      <c r="K6058" t="s">
        <v>685</v>
      </c>
      <c r="L6058" t="s">
        <v>681</v>
      </c>
    </row>
    <row r="6059" spans="1:12" x14ac:dyDescent="0.3">
      <c r="A6059">
        <v>6058</v>
      </c>
      <c r="B6059">
        <v>58</v>
      </c>
      <c r="C6059">
        <v>101</v>
      </c>
      <c r="D6059" s="1">
        <v>45870</v>
      </c>
      <c r="E6059" s="2">
        <v>0.99374999999999991</v>
      </c>
      <c r="F6059">
        <v>36</v>
      </c>
      <c r="G6059">
        <v>3</v>
      </c>
      <c r="H6059">
        <v>316.45</v>
      </c>
      <c r="I6059">
        <v>63.29</v>
      </c>
      <c r="J6059">
        <v>20</v>
      </c>
      <c r="K6059" t="s">
        <v>682</v>
      </c>
      <c r="L6059" t="s">
        <v>684</v>
      </c>
    </row>
    <row r="6060" spans="1:12" x14ac:dyDescent="0.3">
      <c r="A6060">
        <v>6059</v>
      </c>
      <c r="B6060">
        <v>6</v>
      </c>
      <c r="C6060">
        <v>234</v>
      </c>
      <c r="D6060" s="1">
        <v>46166</v>
      </c>
      <c r="E6060" s="2">
        <v>0.49374999999999991</v>
      </c>
      <c r="F6060">
        <v>65</v>
      </c>
      <c r="G6060">
        <v>3</v>
      </c>
      <c r="H6060">
        <v>1679.55</v>
      </c>
      <c r="I6060">
        <v>167.96</v>
      </c>
      <c r="J6060">
        <v>49</v>
      </c>
      <c r="K6060" t="s">
        <v>685</v>
      </c>
      <c r="L6060" t="s">
        <v>684</v>
      </c>
    </row>
    <row r="6061" spans="1:12" x14ac:dyDescent="0.3">
      <c r="A6061">
        <v>6060</v>
      </c>
      <c r="B6061">
        <v>517</v>
      </c>
      <c r="C6061">
        <v>52</v>
      </c>
      <c r="D6061" s="1">
        <v>45337</v>
      </c>
      <c r="E6061" s="2">
        <v>0.50625000000000009</v>
      </c>
      <c r="F6061">
        <v>19</v>
      </c>
      <c r="G6061">
        <v>2</v>
      </c>
      <c r="H6061">
        <v>467.56</v>
      </c>
      <c r="I6061">
        <v>23.38</v>
      </c>
      <c r="J6061">
        <v>0</v>
      </c>
      <c r="K6061" t="s">
        <v>683</v>
      </c>
      <c r="L6061" t="s">
        <v>679</v>
      </c>
    </row>
    <row r="6062" spans="1:12" x14ac:dyDescent="0.3">
      <c r="A6062">
        <v>6061</v>
      </c>
      <c r="B6062">
        <v>330</v>
      </c>
      <c r="C6062">
        <v>202</v>
      </c>
      <c r="D6062" s="1">
        <v>46008</v>
      </c>
      <c r="E6062" s="2">
        <v>0.38402777777777786</v>
      </c>
      <c r="F6062">
        <v>56</v>
      </c>
      <c r="G6062">
        <v>5</v>
      </c>
      <c r="H6062">
        <v>808.23</v>
      </c>
      <c r="I6062">
        <v>0</v>
      </c>
      <c r="J6062">
        <v>40</v>
      </c>
      <c r="K6062" t="s">
        <v>685</v>
      </c>
      <c r="L6062" t="s">
        <v>681</v>
      </c>
    </row>
    <row r="6063" spans="1:12" x14ac:dyDescent="0.3">
      <c r="A6063">
        <v>6062</v>
      </c>
      <c r="B6063">
        <v>306</v>
      </c>
      <c r="C6063">
        <v>50</v>
      </c>
      <c r="D6063" s="1">
        <v>45327</v>
      </c>
      <c r="E6063" s="2">
        <v>0.88055555555555554</v>
      </c>
      <c r="F6063">
        <v>47</v>
      </c>
      <c r="G6063">
        <v>4</v>
      </c>
      <c r="H6063">
        <v>435.39</v>
      </c>
      <c r="I6063">
        <v>0</v>
      </c>
      <c r="J6063">
        <v>30</v>
      </c>
      <c r="K6063" t="s">
        <v>686</v>
      </c>
      <c r="L6063" t="s">
        <v>684</v>
      </c>
    </row>
    <row r="6064" spans="1:12" x14ac:dyDescent="0.3">
      <c r="A6064">
        <v>6063</v>
      </c>
      <c r="B6064">
        <v>588</v>
      </c>
      <c r="C6064">
        <v>95</v>
      </c>
      <c r="D6064" s="1">
        <v>46138</v>
      </c>
      <c r="E6064" s="2">
        <v>0.48541666666666661</v>
      </c>
      <c r="F6064">
        <v>43</v>
      </c>
      <c r="G6064">
        <v>6</v>
      </c>
      <c r="H6064">
        <v>1269.33</v>
      </c>
      <c r="I6064">
        <v>0</v>
      </c>
      <c r="J6064">
        <v>49</v>
      </c>
      <c r="K6064" t="s">
        <v>680</v>
      </c>
      <c r="L6064" t="s">
        <v>681</v>
      </c>
    </row>
    <row r="6065" spans="1:12" x14ac:dyDescent="0.3">
      <c r="A6065">
        <v>6064</v>
      </c>
      <c r="B6065">
        <v>342</v>
      </c>
      <c r="C6065">
        <v>139</v>
      </c>
      <c r="D6065" s="1">
        <v>45684</v>
      </c>
      <c r="E6065" s="2">
        <v>0.98541666666666661</v>
      </c>
      <c r="F6065">
        <v>61</v>
      </c>
      <c r="G6065">
        <v>2</v>
      </c>
      <c r="H6065">
        <v>320.7</v>
      </c>
      <c r="I6065">
        <v>64.14</v>
      </c>
      <c r="J6065">
        <v>0</v>
      </c>
      <c r="K6065" t="s">
        <v>680</v>
      </c>
      <c r="L6065" t="s">
        <v>684</v>
      </c>
    </row>
    <row r="6066" spans="1:12" x14ac:dyDescent="0.3">
      <c r="A6066">
        <v>6065</v>
      </c>
      <c r="B6066">
        <v>485</v>
      </c>
      <c r="C6066">
        <v>132</v>
      </c>
      <c r="D6066" s="1">
        <v>45727</v>
      </c>
      <c r="E6066" s="2">
        <v>0.61527777777777781</v>
      </c>
      <c r="F6066">
        <v>60</v>
      </c>
      <c r="G6066">
        <v>3</v>
      </c>
      <c r="H6066">
        <v>1018.45</v>
      </c>
      <c r="I6066">
        <v>50.92</v>
      </c>
      <c r="J6066">
        <v>40</v>
      </c>
      <c r="K6066" t="s">
        <v>683</v>
      </c>
      <c r="L6066" t="s">
        <v>679</v>
      </c>
    </row>
    <row r="6067" spans="1:12" x14ac:dyDescent="0.3">
      <c r="A6067">
        <v>6066</v>
      </c>
      <c r="B6067">
        <v>402</v>
      </c>
      <c r="C6067">
        <v>235</v>
      </c>
      <c r="D6067" s="1">
        <v>46055</v>
      </c>
      <c r="E6067" s="2">
        <v>0.4638888888888888</v>
      </c>
      <c r="F6067">
        <v>48</v>
      </c>
      <c r="G6067">
        <v>1</v>
      </c>
      <c r="H6067">
        <v>1786.92</v>
      </c>
      <c r="I6067">
        <v>89.35</v>
      </c>
      <c r="J6067">
        <v>49</v>
      </c>
      <c r="K6067" t="s">
        <v>683</v>
      </c>
      <c r="L6067" t="s">
        <v>681</v>
      </c>
    </row>
    <row r="6068" spans="1:12" x14ac:dyDescent="0.3">
      <c r="A6068">
        <v>6067</v>
      </c>
      <c r="B6068">
        <v>162</v>
      </c>
      <c r="C6068">
        <v>227</v>
      </c>
      <c r="D6068" s="1">
        <v>45419</v>
      </c>
      <c r="E6068" s="2">
        <v>0.45972222222222214</v>
      </c>
      <c r="F6068">
        <v>59</v>
      </c>
      <c r="G6068">
        <v>5</v>
      </c>
      <c r="H6068">
        <v>1396.24</v>
      </c>
      <c r="I6068">
        <v>0</v>
      </c>
      <c r="J6068">
        <v>0</v>
      </c>
      <c r="K6068" t="s">
        <v>682</v>
      </c>
      <c r="L6068" t="s">
        <v>681</v>
      </c>
    </row>
    <row r="6069" spans="1:12" x14ac:dyDescent="0.3">
      <c r="A6069">
        <v>6068</v>
      </c>
      <c r="B6069">
        <v>343</v>
      </c>
      <c r="C6069">
        <v>98</v>
      </c>
      <c r="D6069" s="1">
        <v>46120</v>
      </c>
      <c r="E6069" s="2">
        <v>0.85416666666666674</v>
      </c>
      <c r="F6069">
        <v>60</v>
      </c>
      <c r="G6069">
        <v>5</v>
      </c>
      <c r="H6069">
        <v>1270.6099999999999</v>
      </c>
      <c r="I6069">
        <v>127.06</v>
      </c>
      <c r="J6069">
        <v>40</v>
      </c>
      <c r="K6069" t="s">
        <v>686</v>
      </c>
      <c r="L6069" t="s">
        <v>684</v>
      </c>
    </row>
    <row r="6070" spans="1:12" x14ac:dyDescent="0.3">
      <c r="A6070">
        <v>6069</v>
      </c>
      <c r="B6070">
        <v>275</v>
      </c>
      <c r="C6070">
        <v>19</v>
      </c>
      <c r="D6070" s="1">
        <v>45408</v>
      </c>
      <c r="E6070" s="2">
        <v>0.5263888888888888</v>
      </c>
      <c r="F6070">
        <v>24</v>
      </c>
      <c r="G6070">
        <v>6</v>
      </c>
      <c r="H6070">
        <v>1021.15</v>
      </c>
      <c r="I6070">
        <v>204.23</v>
      </c>
      <c r="J6070">
        <v>49</v>
      </c>
      <c r="K6070" t="s">
        <v>686</v>
      </c>
      <c r="L6070" t="s">
        <v>681</v>
      </c>
    </row>
    <row r="6071" spans="1:12" x14ac:dyDescent="0.3">
      <c r="A6071">
        <v>6070</v>
      </c>
      <c r="B6071">
        <v>277</v>
      </c>
      <c r="C6071">
        <v>44</v>
      </c>
      <c r="D6071" s="1">
        <v>46163</v>
      </c>
      <c r="E6071" s="2">
        <v>0.60763888888888884</v>
      </c>
      <c r="F6071">
        <v>55</v>
      </c>
      <c r="G6071">
        <v>6</v>
      </c>
      <c r="H6071">
        <v>665.17</v>
      </c>
      <c r="I6071">
        <v>0</v>
      </c>
      <c r="J6071">
        <v>30</v>
      </c>
      <c r="K6071" t="s">
        <v>682</v>
      </c>
      <c r="L6071" t="s">
        <v>681</v>
      </c>
    </row>
    <row r="6072" spans="1:12" x14ac:dyDescent="0.3">
      <c r="A6072">
        <v>6071</v>
      </c>
      <c r="B6072">
        <v>410</v>
      </c>
      <c r="C6072">
        <v>82</v>
      </c>
      <c r="D6072" s="1">
        <v>45997</v>
      </c>
      <c r="E6072" s="2">
        <v>0.8041666666666667</v>
      </c>
      <c r="F6072">
        <v>37</v>
      </c>
      <c r="G6072">
        <v>1</v>
      </c>
      <c r="H6072">
        <v>1474.16</v>
      </c>
      <c r="I6072">
        <v>0</v>
      </c>
      <c r="J6072">
        <v>30</v>
      </c>
      <c r="K6072" t="s">
        <v>683</v>
      </c>
      <c r="L6072" t="s">
        <v>681</v>
      </c>
    </row>
    <row r="6073" spans="1:12" x14ac:dyDescent="0.3">
      <c r="A6073">
        <v>6072</v>
      </c>
      <c r="B6073">
        <v>531</v>
      </c>
      <c r="C6073">
        <v>227</v>
      </c>
      <c r="D6073" s="1">
        <v>45635</v>
      </c>
      <c r="E6073" s="2">
        <v>0.39166666666666661</v>
      </c>
      <c r="F6073">
        <v>51</v>
      </c>
      <c r="G6073">
        <v>1</v>
      </c>
      <c r="H6073">
        <v>633.96</v>
      </c>
      <c r="I6073">
        <v>63.4</v>
      </c>
      <c r="J6073">
        <v>49</v>
      </c>
      <c r="K6073" t="s">
        <v>682</v>
      </c>
      <c r="L6073" t="s">
        <v>681</v>
      </c>
    </row>
    <row r="6074" spans="1:12" x14ac:dyDescent="0.3">
      <c r="A6074">
        <v>6073</v>
      </c>
      <c r="B6074">
        <v>541</v>
      </c>
      <c r="C6074">
        <v>139</v>
      </c>
      <c r="D6074" s="1">
        <v>46275</v>
      </c>
      <c r="E6074" s="2">
        <v>0.73541666666666661</v>
      </c>
      <c r="F6074">
        <v>55</v>
      </c>
      <c r="G6074">
        <v>5</v>
      </c>
      <c r="H6074">
        <v>1575.4</v>
      </c>
      <c r="I6074">
        <v>0</v>
      </c>
      <c r="J6074">
        <v>30</v>
      </c>
      <c r="K6074" t="s">
        <v>686</v>
      </c>
      <c r="L6074" t="s">
        <v>681</v>
      </c>
    </row>
    <row r="6075" spans="1:12" x14ac:dyDescent="0.3">
      <c r="A6075">
        <v>6074</v>
      </c>
      <c r="B6075">
        <v>40</v>
      </c>
      <c r="C6075">
        <v>38</v>
      </c>
      <c r="D6075" s="1">
        <v>46099</v>
      </c>
      <c r="E6075" s="2">
        <v>0.85902777777777772</v>
      </c>
      <c r="F6075">
        <v>63</v>
      </c>
      <c r="G6075">
        <v>1</v>
      </c>
      <c r="H6075">
        <v>1079.42</v>
      </c>
      <c r="I6075">
        <v>0</v>
      </c>
      <c r="J6075">
        <v>49</v>
      </c>
      <c r="K6075" t="s">
        <v>683</v>
      </c>
      <c r="L6075" t="s">
        <v>681</v>
      </c>
    </row>
    <row r="6076" spans="1:12" x14ac:dyDescent="0.3">
      <c r="A6076">
        <v>6075</v>
      </c>
      <c r="B6076">
        <v>354</v>
      </c>
      <c r="C6076">
        <v>174</v>
      </c>
      <c r="D6076" s="1">
        <v>45951</v>
      </c>
      <c r="E6076" s="2">
        <v>0.50416666666666665</v>
      </c>
      <c r="F6076">
        <v>51</v>
      </c>
      <c r="G6076">
        <v>5</v>
      </c>
      <c r="H6076">
        <v>1084.04</v>
      </c>
      <c r="I6076">
        <v>0</v>
      </c>
      <c r="J6076">
        <v>20</v>
      </c>
      <c r="K6076" t="s">
        <v>686</v>
      </c>
      <c r="L6076" t="s">
        <v>681</v>
      </c>
    </row>
    <row r="6077" spans="1:12" x14ac:dyDescent="0.3">
      <c r="A6077">
        <v>6076</v>
      </c>
      <c r="B6077">
        <v>477</v>
      </c>
      <c r="C6077">
        <v>128</v>
      </c>
      <c r="D6077" s="1">
        <v>45490</v>
      </c>
      <c r="E6077" s="2">
        <v>0.39861111111111103</v>
      </c>
      <c r="F6077">
        <v>47</v>
      </c>
      <c r="G6077">
        <v>1</v>
      </c>
      <c r="H6077">
        <v>673.93</v>
      </c>
      <c r="I6077">
        <v>0</v>
      </c>
      <c r="J6077">
        <v>20</v>
      </c>
      <c r="K6077" t="s">
        <v>678</v>
      </c>
      <c r="L6077" t="s">
        <v>684</v>
      </c>
    </row>
    <row r="6078" spans="1:12" x14ac:dyDescent="0.3">
      <c r="A6078">
        <v>6077</v>
      </c>
      <c r="B6078">
        <v>212</v>
      </c>
      <c r="C6078">
        <v>52</v>
      </c>
      <c r="D6078" s="1">
        <v>46268</v>
      </c>
      <c r="E6078" s="2">
        <v>0.86874999999999991</v>
      </c>
      <c r="F6078">
        <v>44</v>
      </c>
      <c r="G6078">
        <v>4</v>
      </c>
      <c r="H6078">
        <v>221.82</v>
      </c>
      <c r="I6078">
        <v>0</v>
      </c>
      <c r="J6078">
        <v>49</v>
      </c>
      <c r="K6078" t="s">
        <v>682</v>
      </c>
      <c r="L6078" t="s">
        <v>681</v>
      </c>
    </row>
    <row r="6079" spans="1:12" x14ac:dyDescent="0.3">
      <c r="A6079">
        <v>6078</v>
      </c>
      <c r="B6079">
        <v>140</v>
      </c>
      <c r="C6079">
        <v>91</v>
      </c>
      <c r="D6079" s="1">
        <v>45531</v>
      </c>
      <c r="E6079" s="2">
        <v>0.71249999999999991</v>
      </c>
      <c r="F6079">
        <v>60</v>
      </c>
      <c r="G6079">
        <v>2</v>
      </c>
      <c r="H6079">
        <v>1693.52</v>
      </c>
      <c r="I6079">
        <v>254.03</v>
      </c>
      <c r="J6079">
        <v>40</v>
      </c>
      <c r="K6079" t="s">
        <v>678</v>
      </c>
      <c r="L6079" t="s">
        <v>679</v>
      </c>
    </row>
    <row r="6080" spans="1:12" x14ac:dyDescent="0.3">
      <c r="A6080">
        <v>6079</v>
      </c>
      <c r="B6080">
        <v>107</v>
      </c>
      <c r="C6080">
        <v>202</v>
      </c>
      <c r="D6080" s="1">
        <v>45521</v>
      </c>
      <c r="E6080" s="2">
        <v>0.51597222222222228</v>
      </c>
      <c r="F6080">
        <v>29</v>
      </c>
      <c r="G6080">
        <v>2</v>
      </c>
      <c r="H6080">
        <v>355.04</v>
      </c>
      <c r="I6080">
        <v>0</v>
      </c>
      <c r="J6080">
        <v>49</v>
      </c>
      <c r="K6080" t="s">
        <v>678</v>
      </c>
      <c r="L6080" t="s">
        <v>681</v>
      </c>
    </row>
    <row r="6081" spans="1:12" x14ac:dyDescent="0.3">
      <c r="A6081">
        <v>6080</v>
      </c>
      <c r="B6081">
        <v>267</v>
      </c>
      <c r="C6081">
        <v>198</v>
      </c>
      <c r="D6081" s="1">
        <v>45952</v>
      </c>
      <c r="E6081" s="2">
        <v>0.34652777777777777</v>
      </c>
      <c r="F6081">
        <v>63</v>
      </c>
      <c r="G6081">
        <v>1</v>
      </c>
      <c r="H6081">
        <v>829.69</v>
      </c>
      <c r="I6081">
        <v>41.48</v>
      </c>
      <c r="J6081">
        <v>30</v>
      </c>
      <c r="K6081" t="s">
        <v>685</v>
      </c>
      <c r="L6081" t="s">
        <v>684</v>
      </c>
    </row>
    <row r="6082" spans="1:12" x14ac:dyDescent="0.3">
      <c r="A6082">
        <v>6081</v>
      </c>
      <c r="B6082">
        <v>100</v>
      </c>
      <c r="C6082">
        <v>33</v>
      </c>
      <c r="D6082" s="1">
        <v>45979</v>
      </c>
      <c r="E6082" s="2">
        <v>0.46180555555555558</v>
      </c>
      <c r="F6082">
        <v>62</v>
      </c>
      <c r="G6082">
        <v>3</v>
      </c>
      <c r="H6082">
        <v>625.82000000000005</v>
      </c>
      <c r="I6082">
        <v>0</v>
      </c>
      <c r="J6082">
        <v>30</v>
      </c>
      <c r="K6082" t="s">
        <v>680</v>
      </c>
      <c r="L6082" t="s">
        <v>681</v>
      </c>
    </row>
    <row r="6083" spans="1:12" x14ac:dyDescent="0.3">
      <c r="A6083">
        <v>6082</v>
      </c>
      <c r="B6083">
        <v>359</v>
      </c>
      <c r="C6083">
        <v>4</v>
      </c>
      <c r="D6083" s="1">
        <v>45441</v>
      </c>
      <c r="E6083" s="2">
        <v>0.7416666666666667</v>
      </c>
      <c r="F6083">
        <v>41</v>
      </c>
      <c r="G6083">
        <v>6</v>
      </c>
      <c r="H6083">
        <v>242.95</v>
      </c>
      <c r="I6083">
        <v>36.44</v>
      </c>
      <c r="J6083">
        <v>0</v>
      </c>
      <c r="K6083" t="s">
        <v>682</v>
      </c>
      <c r="L6083" t="s">
        <v>681</v>
      </c>
    </row>
    <row r="6084" spans="1:12" x14ac:dyDescent="0.3">
      <c r="A6084">
        <v>6083</v>
      </c>
      <c r="B6084">
        <v>96</v>
      </c>
      <c r="C6084">
        <v>226</v>
      </c>
      <c r="D6084" s="1">
        <v>45295</v>
      </c>
      <c r="E6084" s="2">
        <v>0.96249999999999991</v>
      </c>
      <c r="F6084">
        <v>30</v>
      </c>
      <c r="G6084">
        <v>4</v>
      </c>
      <c r="H6084">
        <v>934.13</v>
      </c>
      <c r="I6084">
        <v>93.41</v>
      </c>
      <c r="J6084">
        <v>40</v>
      </c>
      <c r="K6084" t="s">
        <v>685</v>
      </c>
      <c r="L6084" t="s">
        <v>681</v>
      </c>
    </row>
    <row r="6085" spans="1:12" x14ac:dyDescent="0.3">
      <c r="A6085">
        <v>6084</v>
      </c>
      <c r="B6085">
        <v>343</v>
      </c>
      <c r="C6085">
        <v>241</v>
      </c>
      <c r="D6085" s="1">
        <v>45389</v>
      </c>
      <c r="E6085" s="2">
        <v>0.73611111111111116</v>
      </c>
      <c r="F6085">
        <v>65</v>
      </c>
      <c r="G6085">
        <v>4</v>
      </c>
      <c r="H6085">
        <v>137.49</v>
      </c>
      <c r="I6085">
        <v>0</v>
      </c>
      <c r="J6085">
        <v>40</v>
      </c>
      <c r="K6085" t="s">
        <v>685</v>
      </c>
      <c r="L6085" t="s">
        <v>681</v>
      </c>
    </row>
    <row r="6086" spans="1:12" x14ac:dyDescent="0.3">
      <c r="A6086">
        <v>6085</v>
      </c>
      <c r="B6086">
        <v>316</v>
      </c>
      <c r="C6086">
        <v>11</v>
      </c>
      <c r="D6086" s="1">
        <v>45541</v>
      </c>
      <c r="E6086" s="2">
        <v>0.57152777777777786</v>
      </c>
      <c r="F6086">
        <v>65</v>
      </c>
      <c r="G6086">
        <v>3</v>
      </c>
      <c r="H6086">
        <v>135.19</v>
      </c>
      <c r="I6086">
        <v>0</v>
      </c>
      <c r="J6086">
        <v>0</v>
      </c>
      <c r="K6086" t="s">
        <v>686</v>
      </c>
      <c r="L6086" t="s">
        <v>684</v>
      </c>
    </row>
    <row r="6087" spans="1:12" x14ac:dyDescent="0.3">
      <c r="A6087">
        <v>6086</v>
      </c>
      <c r="B6087">
        <v>78</v>
      </c>
      <c r="C6087">
        <v>114</v>
      </c>
      <c r="D6087" s="1">
        <v>45861</v>
      </c>
      <c r="E6087" s="2">
        <v>0.76875000000000004</v>
      </c>
      <c r="F6087">
        <v>60</v>
      </c>
      <c r="G6087">
        <v>6</v>
      </c>
      <c r="H6087">
        <v>1605.6</v>
      </c>
      <c r="I6087">
        <v>0</v>
      </c>
      <c r="J6087">
        <v>30</v>
      </c>
      <c r="K6087" t="s">
        <v>685</v>
      </c>
      <c r="L6087" t="s">
        <v>681</v>
      </c>
    </row>
    <row r="6088" spans="1:12" x14ac:dyDescent="0.3">
      <c r="A6088">
        <v>6087</v>
      </c>
      <c r="B6088">
        <v>72</v>
      </c>
      <c r="C6088">
        <v>71</v>
      </c>
      <c r="D6088" s="1">
        <v>45637</v>
      </c>
      <c r="E6088" s="2">
        <v>0.82777777777777772</v>
      </c>
      <c r="F6088">
        <v>17</v>
      </c>
      <c r="G6088">
        <v>1</v>
      </c>
      <c r="H6088">
        <v>382.71</v>
      </c>
      <c r="I6088">
        <v>0</v>
      </c>
      <c r="J6088">
        <v>30</v>
      </c>
      <c r="K6088" t="s">
        <v>685</v>
      </c>
      <c r="L6088" t="s">
        <v>681</v>
      </c>
    </row>
    <row r="6089" spans="1:12" x14ac:dyDescent="0.3">
      <c r="A6089">
        <v>6088</v>
      </c>
      <c r="B6089">
        <v>164</v>
      </c>
      <c r="C6089">
        <v>136</v>
      </c>
      <c r="D6089" s="1">
        <v>45737</v>
      </c>
      <c r="E6089" s="2">
        <v>0.89375000000000004</v>
      </c>
      <c r="F6089">
        <v>44</v>
      </c>
      <c r="G6089">
        <v>4</v>
      </c>
      <c r="H6089">
        <v>700</v>
      </c>
      <c r="I6089">
        <v>0</v>
      </c>
      <c r="J6089">
        <v>40</v>
      </c>
      <c r="K6089" t="s">
        <v>678</v>
      </c>
      <c r="L6089" t="s">
        <v>681</v>
      </c>
    </row>
    <row r="6090" spans="1:12" x14ac:dyDescent="0.3">
      <c r="A6090">
        <v>6089</v>
      </c>
      <c r="B6090">
        <v>207</v>
      </c>
      <c r="C6090">
        <v>98</v>
      </c>
      <c r="D6090" s="1">
        <v>45539</v>
      </c>
      <c r="E6090" s="2">
        <v>0.6166666666666667</v>
      </c>
      <c r="F6090">
        <v>24</v>
      </c>
      <c r="G6090">
        <v>1</v>
      </c>
      <c r="H6090">
        <v>1075.26</v>
      </c>
      <c r="I6090">
        <v>107.53</v>
      </c>
      <c r="J6090">
        <v>0</v>
      </c>
      <c r="K6090" t="s">
        <v>682</v>
      </c>
      <c r="L6090" t="s">
        <v>681</v>
      </c>
    </row>
    <row r="6091" spans="1:12" x14ac:dyDescent="0.3">
      <c r="A6091">
        <v>6090</v>
      </c>
      <c r="B6091">
        <v>364</v>
      </c>
      <c r="C6091">
        <v>49</v>
      </c>
      <c r="D6091" s="1">
        <v>45379</v>
      </c>
      <c r="E6091" s="2">
        <v>0.36388888888888893</v>
      </c>
      <c r="F6091">
        <v>48</v>
      </c>
      <c r="G6091">
        <v>4</v>
      </c>
      <c r="H6091">
        <v>1710.1</v>
      </c>
      <c r="I6091">
        <v>342.02</v>
      </c>
      <c r="J6091">
        <v>0</v>
      </c>
      <c r="K6091" t="s">
        <v>686</v>
      </c>
      <c r="L6091" t="s">
        <v>681</v>
      </c>
    </row>
    <row r="6092" spans="1:12" x14ac:dyDescent="0.3">
      <c r="A6092">
        <v>6091</v>
      </c>
      <c r="B6092">
        <v>390</v>
      </c>
      <c r="C6092">
        <v>29</v>
      </c>
      <c r="D6092" s="1">
        <v>46242</v>
      </c>
      <c r="E6092" s="2">
        <v>0.99722222222222223</v>
      </c>
      <c r="F6092">
        <v>18</v>
      </c>
      <c r="G6092">
        <v>6</v>
      </c>
      <c r="H6092">
        <v>1305.2</v>
      </c>
      <c r="I6092">
        <v>65.260000000000005</v>
      </c>
      <c r="J6092">
        <v>20</v>
      </c>
      <c r="K6092" t="s">
        <v>678</v>
      </c>
      <c r="L6092" t="s">
        <v>684</v>
      </c>
    </row>
    <row r="6093" spans="1:12" x14ac:dyDescent="0.3">
      <c r="A6093">
        <v>6092</v>
      </c>
      <c r="B6093">
        <v>273</v>
      </c>
      <c r="C6093">
        <v>205</v>
      </c>
      <c r="D6093" s="1">
        <v>45691</v>
      </c>
      <c r="E6093" s="2">
        <v>0.94027777777777777</v>
      </c>
      <c r="F6093">
        <v>64</v>
      </c>
      <c r="G6093">
        <v>2</v>
      </c>
      <c r="H6093">
        <v>269.77999999999997</v>
      </c>
      <c r="I6093">
        <v>40.47</v>
      </c>
      <c r="J6093">
        <v>40</v>
      </c>
      <c r="K6093" t="s">
        <v>683</v>
      </c>
      <c r="L6093" t="s">
        <v>684</v>
      </c>
    </row>
    <row r="6094" spans="1:12" x14ac:dyDescent="0.3">
      <c r="A6094">
        <v>6093</v>
      </c>
      <c r="B6094">
        <v>342</v>
      </c>
      <c r="C6094">
        <v>198</v>
      </c>
      <c r="D6094" s="1">
        <v>45321</v>
      </c>
      <c r="E6094" s="2">
        <v>0.55208333333333326</v>
      </c>
      <c r="F6094">
        <v>24</v>
      </c>
      <c r="G6094">
        <v>3</v>
      </c>
      <c r="H6094">
        <v>1182.4100000000001</v>
      </c>
      <c r="I6094">
        <v>118.24</v>
      </c>
      <c r="J6094">
        <v>40</v>
      </c>
      <c r="K6094" t="s">
        <v>678</v>
      </c>
      <c r="L6094" t="s">
        <v>681</v>
      </c>
    </row>
    <row r="6095" spans="1:12" x14ac:dyDescent="0.3">
      <c r="A6095">
        <v>6094</v>
      </c>
      <c r="B6095">
        <v>313</v>
      </c>
      <c r="C6095">
        <v>250</v>
      </c>
      <c r="D6095" s="1">
        <v>46027</v>
      </c>
      <c r="E6095" s="2">
        <v>0.94652777777777786</v>
      </c>
      <c r="F6095">
        <v>46</v>
      </c>
      <c r="G6095">
        <v>2</v>
      </c>
      <c r="H6095">
        <v>1714.58</v>
      </c>
      <c r="I6095">
        <v>0</v>
      </c>
      <c r="J6095">
        <v>40</v>
      </c>
      <c r="K6095" t="s">
        <v>685</v>
      </c>
      <c r="L6095" t="s">
        <v>681</v>
      </c>
    </row>
    <row r="6096" spans="1:12" x14ac:dyDescent="0.3">
      <c r="A6096">
        <v>6095</v>
      </c>
      <c r="B6096">
        <v>169</v>
      </c>
      <c r="C6096">
        <v>155</v>
      </c>
      <c r="D6096" s="1">
        <v>45461</v>
      </c>
      <c r="E6096" s="2">
        <v>0.42708333333333326</v>
      </c>
      <c r="F6096">
        <v>29</v>
      </c>
      <c r="G6096">
        <v>2</v>
      </c>
      <c r="H6096">
        <v>633.70000000000005</v>
      </c>
      <c r="I6096">
        <v>0</v>
      </c>
      <c r="J6096">
        <v>40</v>
      </c>
      <c r="K6096" t="s">
        <v>686</v>
      </c>
      <c r="L6096" t="s">
        <v>681</v>
      </c>
    </row>
    <row r="6097" spans="1:12" x14ac:dyDescent="0.3">
      <c r="A6097">
        <v>6096</v>
      </c>
      <c r="B6097">
        <v>413</v>
      </c>
      <c r="C6097">
        <v>176</v>
      </c>
      <c r="D6097" s="1">
        <v>45921</v>
      </c>
      <c r="E6097" s="2">
        <v>0.72569444444444442</v>
      </c>
      <c r="F6097">
        <v>16</v>
      </c>
      <c r="G6097">
        <v>3</v>
      </c>
      <c r="H6097">
        <v>785.56</v>
      </c>
      <c r="I6097">
        <v>157.11000000000001</v>
      </c>
      <c r="J6097">
        <v>20</v>
      </c>
      <c r="K6097" t="s">
        <v>682</v>
      </c>
      <c r="L6097" t="s">
        <v>681</v>
      </c>
    </row>
    <row r="6098" spans="1:12" x14ac:dyDescent="0.3">
      <c r="A6098">
        <v>6097</v>
      </c>
      <c r="B6098">
        <v>380</v>
      </c>
      <c r="C6098">
        <v>7</v>
      </c>
      <c r="D6098" s="1">
        <v>46238</v>
      </c>
      <c r="E6098" s="2">
        <v>0.82361111111111107</v>
      </c>
      <c r="F6098">
        <v>59</v>
      </c>
      <c r="G6098">
        <v>4</v>
      </c>
      <c r="H6098">
        <v>1157.6300000000001</v>
      </c>
      <c r="I6098">
        <v>173.64</v>
      </c>
      <c r="J6098">
        <v>49</v>
      </c>
      <c r="K6098" t="s">
        <v>685</v>
      </c>
      <c r="L6098" t="s">
        <v>681</v>
      </c>
    </row>
    <row r="6099" spans="1:12" x14ac:dyDescent="0.3">
      <c r="A6099">
        <v>6098</v>
      </c>
      <c r="B6099">
        <v>86</v>
      </c>
      <c r="C6099">
        <v>233</v>
      </c>
      <c r="D6099" s="1">
        <v>46168</v>
      </c>
      <c r="E6099" s="2">
        <v>0.90763888888888888</v>
      </c>
      <c r="F6099">
        <v>52</v>
      </c>
      <c r="G6099">
        <v>1</v>
      </c>
      <c r="H6099">
        <v>455.49</v>
      </c>
      <c r="I6099">
        <v>0</v>
      </c>
      <c r="J6099">
        <v>49</v>
      </c>
      <c r="K6099" t="s">
        <v>680</v>
      </c>
      <c r="L6099" t="s">
        <v>681</v>
      </c>
    </row>
    <row r="6100" spans="1:12" x14ac:dyDescent="0.3">
      <c r="A6100">
        <v>6099</v>
      </c>
      <c r="B6100">
        <v>160</v>
      </c>
      <c r="C6100">
        <v>196</v>
      </c>
      <c r="D6100" s="1">
        <v>45639</v>
      </c>
      <c r="E6100" s="2">
        <v>0.38263888888888897</v>
      </c>
      <c r="F6100">
        <v>35</v>
      </c>
      <c r="G6100">
        <v>4</v>
      </c>
      <c r="H6100">
        <v>404.3</v>
      </c>
      <c r="I6100">
        <v>40.43</v>
      </c>
      <c r="J6100">
        <v>40</v>
      </c>
      <c r="K6100" t="s">
        <v>683</v>
      </c>
      <c r="L6100" t="s">
        <v>681</v>
      </c>
    </row>
    <row r="6101" spans="1:12" x14ac:dyDescent="0.3">
      <c r="A6101">
        <v>6100</v>
      </c>
      <c r="B6101">
        <v>447</v>
      </c>
      <c r="C6101">
        <v>13</v>
      </c>
      <c r="D6101" s="1">
        <v>45598</v>
      </c>
      <c r="E6101" s="2">
        <v>0.7104166666666667</v>
      </c>
      <c r="F6101">
        <v>34</v>
      </c>
      <c r="G6101">
        <v>2</v>
      </c>
      <c r="H6101">
        <v>567.46</v>
      </c>
      <c r="I6101">
        <v>0</v>
      </c>
      <c r="J6101">
        <v>20</v>
      </c>
      <c r="K6101" t="s">
        <v>680</v>
      </c>
      <c r="L6101" t="s">
        <v>679</v>
      </c>
    </row>
    <row r="6102" spans="1:12" x14ac:dyDescent="0.3">
      <c r="A6102">
        <v>6101</v>
      </c>
      <c r="B6102">
        <v>427</v>
      </c>
      <c r="C6102">
        <v>81</v>
      </c>
      <c r="D6102" s="1">
        <v>45676</v>
      </c>
      <c r="E6102" s="2">
        <v>0.51875000000000004</v>
      </c>
      <c r="F6102">
        <v>19</v>
      </c>
      <c r="G6102">
        <v>4</v>
      </c>
      <c r="H6102">
        <v>212.07</v>
      </c>
      <c r="I6102">
        <v>10.6</v>
      </c>
      <c r="J6102">
        <v>30</v>
      </c>
      <c r="K6102" t="s">
        <v>685</v>
      </c>
      <c r="L6102" t="s">
        <v>681</v>
      </c>
    </row>
    <row r="6103" spans="1:12" x14ac:dyDescent="0.3">
      <c r="A6103">
        <v>6102</v>
      </c>
      <c r="B6103">
        <v>28</v>
      </c>
      <c r="C6103">
        <v>113</v>
      </c>
      <c r="D6103" s="1">
        <v>45456</v>
      </c>
      <c r="E6103" s="2">
        <v>0.72847222222222219</v>
      </c>
      <c r="F6103">
        <v>40</v>
      </c>
      <c r="G6103">
        <v>4</v>
      </c>
      <c r="H6103">
        <v>1752.62</v>
      </c>
      <c r="I6103">
        <v>0</v>
      </c>
      <c r="J6103">
        <v>30</v>
      </c>
      <c r="K6103" t="s">
        <v>680</v>
      </c>
      <c r="L6103" t="s">
        <v>684</v>
      </c>
    </row>
    <row r="6104" spans="1:12" x14ac:dyDescent="0.3">
      <c r="A6104">
        <v>6103</v>
      </c>
      <c r="B6104">
        <v>74</v>
      </c>
      <c r="C6104">
        <v>216</v>
      </c>
      <c r="D6104" s="1">
        <v>45515</v>
      </c>
      <c r="E6104" s="2">
        <v>0.9916666666666667</v>
      </c>
      <c r="F6104">
        <v>48</v>
      </c>
      <c r="G6104">
        <v>2</v>
      </c>
      <c r="H6104">
        <v>896.51</v>
      </c>
      <c r="I6104">
        <v>44.83</v>
      </c>
      <c r="J6104">
        <v>40</v>
      </c>
      <c r="K6104" t="s">
        <v>682</v>
      </c>
      <c r="L6104" t="s">
        <v>679</v>
      </c>
    </row>
    <row r="6105" spans="1:12" x14ac:dyDescent="0.3">
      <c r="A6105">
        <v>6104</v>
      </c>
      <c r="B6105">
        <v>230</v>
      </c>
      <c r="C6105">
        <v>127</v>
      </c>
      <c r="D6105" s="1">
        <v>45775</v>
      </c>
      <c r="E6105" s="2">
        <v>0.99861111111111112</v>
      </c>
      <c r="F6105">
        <v>65</v>
      </c>
      <c r="G6105">
        <v>2</v>
      </c>
      <c r="H6105">
        <v>632.62</v>
      </c>
      <c r="I6105">
        <v>94.89</v>
      </c>
      <c r="J6105">
        <v>20</v>
      </c>
      <c r="K6105" t="s">
        <v>683</v>
      </c>
      <c r="L6105" t="s">
        <v>684</v>
      </c>
    </row>
    <row r="6106" spans="1:12" x14ac:dyDescent="0.3">
      <c r="A6106">
        <v>6105</v>
      </c>
      <c r="B6106">
        <v>495</v>
      </c>
      <c r="C6106">
        <v>131</v>
      </c>
      <c r="D6106" s="1">
        <v>45611</v>
      </c>
      <c r="E6106" s="2">
        <v>0.42430555555555549</v>
      </c>
      <c r="F6106">
        <v>49</v>
      </c>
      <c r="G6106">
        <v>6</v>
      </c>
      <c r="H6106">
        <v>945.83</v>
      </c>
      <c r="I6106">
        <v>47.29</v>
      </c>
      <c r="J6106">
        <v>0</v>
      </c>
      <c r="K6106" t="s">
        <v>685</v>
      </c>
      <c r="L6106" t="s">
        <v>679</v>
      </c>
    </row>
    <row r="6107" spans="1:12" x14ac:dyDescent="0.3">
      <c r="A6107">
        <v>6106</v>
      </c>
      <c r="B6107">
        <v>517</v>
      </c>
      <c r="C6107">
        <v>38</v>
      </c>
      <c r="D6107" s="1">
        <v>45728</v>
      </c>
      <c r="E6107" s="2">
        <v>0.46527777777777768</v>
      </c>
      <c r="F6107">
        <v>32</v>
      </c>
      <c r="G6107">
        <v>6</v>
      </c>
      <c r="H6107">
        <v>1099.81</v>
      </c>
      <c r="I6107">
        <v>219.96</v>
      </c>
      <c r="J6107">
        <v>49</v>
      </c>
      <c r="K6107" t="s">
        <v>682</v>
      </c>
      <c r="L6107" t="s">
        <v>681</v>
      </c>
    </row>
    <row r="6108" spans="1:12" x14ac:dyDescent="0.3">
      <c r="A6108">
        <v>6107</v>
      </c>
      <c r="B6108">
        <v>581</v>
      </c>
      <c r="C6108">
        <v>154</v>
      </c>
      <c r="D6108" s="1">
        <v>46156</v>
      </c>
      <c r="E6108" s="2">
        <v>0.73750000000000004</v>
      </c>
      <c r="F6108">
        <v>47</v>
      </c>
      <c r="G6108">
        <v>1</v>
      </c>
      <c r="H6108">
        <v>1099.1500000000001</v>
      </c>
      <c r="I6108">
        <v>164.87</v>
      </c>
      <c r="J6108">
        <v>0</v>
      </c>
      <c r="K6108" t="s">
        <v>682</v>
      </c>
      <c r="L6108" t="s">
        <v>679</v>
      </c>
    </row>
    <row r="6109" spans="1:12" x14ac:dyDescent="0.3">
      <c r="A6109">
        <v>6108</v>
      </c>
      <c r="B6109">
        <v>565</v>
      </c>
      <c r="C6109">
        <v>32</v>
      </c>
      <c r="D6109" s="1">
        <v>45473</v>
      </c>
      <c r="E6109" s="2">
        <v>0.93194444444444446</v>
      </c>
      <c r="F6109">
        <v>40</v>
      </c>
      <c r="G6109">
        <v>1</v>
      </c>
      <c r="H6109">
        <v>1335.24</v>
      </c>
      <c r="I6109">
        <v>0</v>
      </c>
      <c r="J6109">
        <v>0</v>
      </c>
      <c r="K6109" t="s">
        <v>678</v>
      </c>
      <c r="L6109" t="s">
        <v>681</v>
      </c>
    </row>
    <row r="6110" spans="1:12" x14ac:dyDescent="0.3">
      <c r="A6110">
        <v>6109</v>
      </c>
      <c r="B6110">
        <v>484</v>
      </c>
      <c r="C6110">
        <v>214</v>
      </c>
      <c r="D6110" s="1">
        <v>45484</v>
      </c>
      <c r="E6110" s="2">
        <v>0.51388888888888884</v>
      </c>
      <c r="F6110">
        <v>65</v>
      </c>
      <c r="G6110">
        <v>5</v>
      </c>
      <c r="H6110">
        <v>1693.78</v>
      </c>
      <c r="I6110">
        <v>169.38</v>
      </c>
      <c r="J6110">
        <v>30</v>
      </c>
      <c r="K6110" t="s">
        <v>678</v>
      </c>
      <c r="L6110" t="s">
        <v>681</v>
      </c>
    </row>
    <row r="6111" spans="1:12" x14ac:dyDescent="0.3">
      <c r="A6111">
        <v>6110</v>
      </c>
      <c r="B6111">
        <v>31</v>
      </c>
      <c r="C6111">
        <v>97</v>
      </c>
      <c r="D6111" s="1">
        <v>46163</v>
      </c>
      <c r="E6111" s="2">
        <v>0.55347222222222214</v>
      </c>
      <c r="F6111">
        <v>44</v>
      </c>
      <c r="G6111">
        <v>1</v>
      </c>
      <c r="H6111">
        <v>1702.89</v>
      </c>
      <c r="I6111">
        <v>85.14</v>
      </c>
      <c r="J6111">
        <v>30</v>
      </c>
      <c r="K6111" t="s">
        <v>682</v>
      </c>
      <c r="L6111" t="s">
        <v>681</v>
      </c>
    </row>
    <row r="6112" spans="1:12" x14ac:dyDescent="0.3">
      <c r="A6112">
        <v>6111</v>
      </c>
      <c r="B6112">
        <v>199</v>
      </c>
      <c r="C6112">
        <v>162</v>
      </c>
      <c r="D6112" s="1">
        <v>46167</v>
      </c>
      <c r="E6112" s="2">
        <v>0.9145833333333333</v>
      </c>
      <c r="F6112">
        <v>35</v>
      </c>
      <c r="G6112">
        <v>1</v>
      </c>
      <c r="H6112">
        <v>1682.25</v>
      </c>
      <c r="I6112">
        <v>0</v>
      </c>
      <c r="J6112">
        <v>30</v>
      </c>
      <c r="K6112" t="s">
        <v>683</v>
      </c>
      <c r="L6112" t="s">
        <v>681</v>
      </c>
    </row>
    <row r="6113" spans="1:12" x14ac:dyDescent="0.3">
      <c r="A6113">
        <v>6112</v>
      </c>
      <c r="B6113">
        <v>364</v>
      </c>
      <c r="C6113">
        <v>203</v>
      </c>
      <c r="D6113" s="1">
        <v>45423</v>
      </c>
      <c r="E6113" s="2">
        <v>0.36527777777777781</v>
      </c>
      <c r="F6113">
        <v>45</v>
      </c>
      <c r="G6113">
        <v>5</v>
      </c>
      <c r="H6113">
        <v>827.42</v>
      </c>
      <c r="I6113">
        <v>165.48</v>
      </c>
      <c r="J6113">
        <v>30</v>
      </c>
      <c r="K6113" t="s">
        <v>682</v>
      </c>
      <c r="L6113" t="s">
        <v>681</v>
      </c>
    </row>
    <row r="6114" spans="1:12" x14ac:dyDescent="0.3">
      <c r="A6114">
        <v>6113</v>
      </c>
      <c r="B6114">
        <v>8</v>
      </c>
      <c r="C6114">
        <v>30</v>
      </c>
      <c r="D6114" s="1">
        <v>45722</v>
      </c>
      <c r="E6114" s="2">
        <v>0.8388888888888888</v>
      </c>
      <c r="F6114">
        <v>16</v>
      </c>
      <c r="G6114">
        <v>6</v>
      </c>
      <c r="H6114">
        <v>373.61</v>
      </c>
      <c r="I6114">
        <v>0</v>
      </c>
      <c r="J6114">
        <v>20</v>
      </c>
      <c r="K6114" t="s">
        <v>682</v>
      </c>
      <c r="L6114" t="s">
        <v>684</v>
      </c>
    </row>
    <row r="6115" spans="1:12" x14ac:dyDescent="0.3">
      <c r="A6115">
        <v>6114</v>
      </c>
      <c r="B6115">
        <v>504</v>
      </c>
      <c r="C6115">
        <v>8</v>
      </c>
      <c r="D6115" s="1">
        <v>45701</v>
      </c>
      <c r="E6115" s="2">
        <v>0.82569444444444451</v>
      </c>
      <c r="F6115">
        <v>30</v>
      </c>
      <c r="G6115">
        <v>6</v>
      </c>
      <c r="H6115">
        <v>1060.47</v>
      </c>
      <c r="I6115">
        <v>0</v>
      </c>
      <c r="J6115">
        <v>40</v>
      </c>
      <c r="K6115" t="s">
        <v>678</v>
      </c>
      <c r="L6115" t="s">
        <v>681</v>
      </c>
    </row>
    <row r="6116" spans="1:12" x14ac:dyDescent="0.3">
      <c r="A6116">
        <v>6115</v>
      </c>
      <c r="B6116">
        <v>339</v>
      </c>
      <c r="C6116">
        <v>242</v>
      </c>
      <c r="D6116" s="1">
        <v>45688</v>
      </c>
      <c r="E6116" s="2">
        <v>0.54097222222222219</v>
      </c>
      <c r="F6116">
        <v>27</v>
      </c>
      <c r="G6116">
        <v>3</v>
      </c>
      <c r="H6116">
        <v>614.97</v>
      </c>
      <c r="I6116">
        <v>0</v>
      </c>
      <c r="J6116">
        <v>30</v>
      </c>
      <c r="K6116" t="s">
        <v>680</v>
      </c>
      <c r="L6116" t="s">
        <v>681</v>
      </c>
    </row>
    <row r="6117" spans="1:12" x14ac:dyDescent="0.3">
      <c r="A6117">
        <v>6116</v>
      </c>
      <c r="B6117">
        <v>167</v>
      </c>
      <c r="C6117">
        <v>151</v>
      </c>
      <c r="D6117" s="1">
        <v>45311</v>
      </c>
      <c r="E6117" s="2">
        <v>0.72430555555555554</v>
      </c>
      <c r="F6117">
        <v>49</v>
      </c>
      <c r="G6117">
        <v>5</v>
      </c>
      <c r="H6117">
        <v>1484.73</v>
      </c>
      <c r="I6117">
        <v>0</v>
      </c>
      <c r="J6117">
        <v>49</v>
      </c>
      <c r="K6117" t="s">
        <v>683</v>
      </c>
      <c r="L6117" t="s">
        <v>681</v>
      </c>
    </row>
    <row r="6118" spans="1:12" x14ac:dyDescent="0.3">
      <c r="A6118">
        <v>6117</v>
      </c>
      <c r="B6118">
        <v>373</v>
      </c>
      <c r="C6118">
        <v>36</v>
      </c>
      <c r="D6118" s="1">
        <v>45589</v>
      </c>
      <c r="E6118" s="2">
        <v>0.38958333333333339</v>
      </c>
      <c r="F6118">
        <v>17</v>
      </c>
      <c r="G6118">
        <v>1</v>
      </c>
      <c r="H6118">
        <v>586.29</v>
      </c>
      <c r="I6118">
        <v>0</v>
      </c>
      <c r="J6118">
        <v>0</v>
      </c>
      <c r="K6118" t="s">
        <v>680</v>
      </c>
      <c r="L6118" t="s">
        <v>681</v>
      </c>
    </row>
    <row r="6119" spans="1:12" x14ac:dyDescent="0.3">
      <c r="A6119">
        <v>6118</v>
      </c>
      <c r="B6119">
        <v>409</v>
      </c>
      <c r="C6119">
        <v>165</v>
      </c>
      <c r="D6119" s="1">
        <v>45682</v>
      </c>
      <c r="E6119" s="2">
        <v>0.875</v>
      </c>
      <c r="F6119">
        <v>38</v>
      </c>
      <c r="G6119">
        <v>5</v>
      </c>
      <c r="H6119">
        <v>982.7</v>
      </c>
      <c r="I6119">
        <v>98.27</v>
      </c>
      <c r="J6119">
        <v>30</v>
      </c>
      <c r="K6119" t="s">
        <v>678</v>
      </c>
      <c r="L6119" t="s">
        <v>684</v>
      </c>
    </row>
    <row r="6120" spans="1:12" x14ac:dyDescent="0.3">
      <c r="A6120">
        <v>6119</v>
      </c>
      <c r="B6120">
        <v>268</v>
      </c>
      <c r="C6120">
        <v>55</v>
      </c>
      <c r="D6120" s="1">
        <v>45885</v>
      </c>
      <c r="E6120" s="2">
        <v>0.43124999999999991</v>
      </c>
      <c r="F6120">
        <v>48</v>
      </c>
      <c r="G6120">
        <v>6</v>
      </c>
      <c r="H6120">
        <v>979.12</v>
      </c>
      <c r="I6120">
        <v>0</v>
      </c>
      <c r="J6120">
        <v>20</v>
      </c>
      <c r="K6120" t="s">
        <v>683</v>
      </c>
      <c r="L6120" t="s">
        <v>681</v>
      </c>
    </row>
    <row r="6121" spans="1:12" x14ac:dyDescent="0.3">
      <c r="A6121">
        <v>6120</v>
      </c>
      <c r="B6121">
        <v>58</v>
      </c>
      <c r="C6121">
        <v>44</v>
      </c>
      <c r="D6121" s="1">
        <v>45405</v>
      </c>
      <c r="E6121" s="2">
        <v>0.47638888888888897</v>
      </c>
      <c r="F6121">
        <v>49</v>
      </c>
      <c r="G6121">
        <v>6</v>
      </c>
      <c r="H6121">
        <v>776.01</v>
      </c>
      <c r="I6121">
        <v>116.4</v>
      </c>
      <c r="J6121">
        <v>0</v>
      </c>
      <c r="K6121" t="s">
        <v>685</v>
      </c>
      <c r="L6121" t="s">
        <v>681</v>
      </c>
    </row>
    <row r="6122" spans="1:12" x14ac:dyDescent="0.3">
      <c r="A6122">
        <v>6121</v>
      </c>
      <c r="B6122">
        <v>187</v>
      </c>
      <c r="C6122">
        <v>135</v>
      </c>
      <c r="D6122" s="1">
        <v>46191</v>
      </c>
      <c r="E6122" s="2">
        <v>0.42777777777777781</v>
      </c>
      <c r="F6122">
        <v>54</v>
      </c>
      <c r="G6122">
        <v>5</v>
      </c>
      <c r="H6122">
        <v>1138.02</v>
      </c>
      <c r="I6122">
        <v>0</v>
      </c>
      <c r="J6122">
        <v>40</v>
      </c>
      <c r="K6122" t="s">
        <v>680</v>
      </c>
      <c r="L6122" t="s">
        <v>681</v>
      </c>
    </row>
    <row r="6123" spans="1:12" x14ac:dyDescent="0.3">
      <c r="A6123">
        <v>6122</v>
      </c>
      <c r="B6123">
        <v>97</v>
      </c>
      <c r="C6123">
        <v>212</v>
      </c>
      <c r="D6123" s="1">
        <v>46022</v>
      </c>
      <c r="E6123" s="2">
        <v>0.98263888888888884</v>
      </c>
      <c r="F6123">
        <v>22</v>
      </c>
      <c r="G6123">
        <v>3</v>
      </c>
      <c r="H6123">
        <v>1785.15</v>
      </c>
      <c r="I6123">
        <v>267.77</v>
      </c>
      <c r="J6123">
        <v>49</v>
      </c>
      <c r="K6123" t="s">
        <v>680</v>
      </c>
      <c r="L6123" t="s">
        <v>684</v>
      </c>
    </row>
    <row r="6124" spans="1:12" x14ac:dyDescent="0.3">
      <c r="A6124">
        <v>6123</v>
      </c>
      <c r="B6124">
        <v>394</v>
      </c>
      <c r="C6124">
        <v>206</v>
      </c>
      <c r="D6124" s="1">
        <v>45380</v>
      </c>
      <c r="E6124" s="2">
        <v>0.43055555555555558</v>
      </c>
      <c r="F6124">
        <v>30</v>
      </c>
      <c r="G6124">
        <v>5</v>
      </c>
      <c r="H6124">
        <v>490.3</v>
      </c>
      <c r="I6124">
        <v>24.52</v>
      </c>
      <c r="J6124">
        <v>40</v>
      </c>
      <c r="K6124" t="s">
        <v>680</v>
      </c>
      <c r="L6124" t="s">
        <v>681</v>
      </c>
    </row>
    <row r="6125" spans="1:12" x14ac:dyDescent="0.3">
      <c r="A6125">
        <v>6124</v>
      </c>
      <c r="B6125">
        <v>292</v>
      </c>
      <c r="C6125">
        <v>152</v>
      </c>
      <c r="D6125" s="1">
        <v>45493</v>
      </c>
      <c r="E6125" s="2">
        <v>0.72847222222222219</v>
      </c>
      <c r="F6125">
        <v>59</v>
      </c>
      <c r="G6125">
        <v>3</v>
      </c>
      <c r="H6125">
        <v>504.23</v>
      </c>
      <c r="I6125">
        <v>0</v>
      </c>
      <c r="J6125">
        <v>30</v>
      </c>
      <c r="K6125" t="s">
        <v>680</v>
      </c>
      <c r="L6125" t="s">
        <v>684</v>
      </c>
    </row>
    <row r="6126" spans="1:12" x14ac:dyDescent="0.3">
      <c r="A6126">
        <v>6125</v>
      </c>
      <c r="B6126">
        <v>441</v>
      </c>
      <c r="C6126">
        <v>242</v>
      </c>
      <c r="D6126" s="1">
        <v>46257</v>
      </c>
      <c r="E6126" s="2">
        <v>0.94097222222222232</v>
      </c>
      <c r="F6126">
        <v>62</v>
      </c>
      <c r="G6126">
        <v>3</v>
      </c>
      <c r="H6126">
        <v>1484.62</v>
      </c>
      <c r="I6126">
        <v>296.92</v>
      </c>
      <c r="J6126">
        <v>40</v>
      </c>
      <c r="K6126" t="s">
        <v>682</v>
      </c>
      <c r="L6126" t="s">
        <v>679</v>
      </c>
    </row>
    <row r="6127" spans="1:12" x14ac:dyDescent="0.3">
      <c r="A6127">
        <v>6126</v>
      </c>
      <c r="B6127">
        <v>67</v>
      </c>
      <c r="C6127">
        <v>28</v>
      </c>
      <c r="D6127" s="1">
        <v>46077</v>
      </c>
      <c r="E6127" s="2">
        <v>0.79097222222222219</v>
      </c>
      <c r="F6127">
        <v>37</v>
      </c>
      <c r="G6127">
        <v>4</v>
      </c>
      <c r="H6127">
        <v>1064.6099999999999</v>
      </c>
      <c r="I6127">
        <v>0</v>
      </c>
      <c r="J6127">
        <v>40</v>
      </c>
      <c r="K6127" t="s">
        <v>686</v>
      </c>
      <c r="L6127" t="s">
        <v>681</v>
      </c>
    </row>
    <row r="6128" spans="1:12" x14ac:dyDescent="0.3">
      <c r="A6128">
        <v>6127</v>
      </c>
      <c r="B6128">
        <v>393</v>
      </c>
      <c r="C6128">
        <v>79</v>
      </c>
      <c r="D6128" s="1">
        <v>45979</v>
      </c>
      <c r="E6128" s="2">
        <v>0.39097222222222228</v>
      </c>
      <c r="F6128">
        <v>43</v>
      </c>
      <c r="G6128">
        <v>5</v>
      </c>
      <c r="H6128">
        <v>948.9</v>
      </c>
      <c r="I6128">
        <v>47.45</v>
      </c>
      <c r="J6128">
        <v>40</v>
      </c>
      <c r="K6128" t="s">
        <v>686</v>
      </c>
      <c r="L6128" t="s">
        <v>679</v>
      </c>
    </row>
    <row r="6129" spans="1:12" x14ac:dyDescent="0.3">
      <c r="A6129">
        <v>6128</v>
      </c>
      <c r="B6129">
        <v>78</v>
      </c>
      <c r="C6129">
        <v>121</v>
      </c>
      <c r="D6129" s="1">
        <v>46246</v>
      </c>
      <c r="E6129" s="2">
        <v>0.57152777777777786</v>
      </c>
      <c r="F6129">
        <v>54</v>
      </c>
      <c r="G6129">
        <v>4</v>
      </c>
      <c r="H6129">
        <v>1553.43</v>
      </c>
      <c r="I6129">
        <v>310.69</v>
      </c>
      <c r="J6129">
        <v>30</v>
      </c>
      <c r="K6129" t="s">
        <v>680</v>
      </c>
      <c r="L6129" t="s">
        <v>679</v>
      </c>
    </row>
    <row r="6130" spans="1:12" x14ac:dyDescent="0.3">
      <c r="A6130">
        <v>6129</v>
      </c>
      <c r="B6130">
        <v>483</v>
      </c>
      <c r="C6130">
        <v>59</v>
      </c>
      <c r="D6130" s="1">
        <v>45309</v>
      </c>
      <c r="E6130" s="2">
        <v>0.9291666666666667</v>
      </c>
      <c r="F6130">
        <v>49</v>
      </c>
      <c r="G6130">
        <v>6</v>
      </c>
      <c r="H6130">
        <v>167.85</v>
      </c>
      <c r="I6130">
        <v>8.39</v>
      </c>
      <c r="J6130">
        <v>49</v>
      </c>
      <c r="K6130" t="s">
        <v>682</v>
      </c>
      <c r="L6130" t="s">
        <v>679</v>
      </c>
    </row>
    <row r="6131" spans="1:12" x14ac:dyDescent="0.3">
      <c r="A6131">
        <v>6130</v>
      </c>
      <c r="B6131">
        <v>138</v>
      </c>
      <c r="C6131">
        <v>242</v>
      </c>
      <c r="D6131" s="1">
        <v>46276</v>
      </c>
      <c r="E6131" s="2">
        <v>0.96666666666666656</v>
      </c>
      <c r="F6131">
        <v>15</v>
      </c>
      <c r="G6131">
        <v>1</v>
      </c>
      <c r="H6131">
        <v>1503.96</v>
      </c>
      <c r="I6131">
        <v>150.4</v>
      </c>
      <c r="J6131">
        <v>40</v>
      </c>
      <c r="K6131" t="s">
        <v>678</v>
      </c>
      <c r="L6131" t="s">
        <v>681</v>
      </c>
    </row>
    <row r="6132" spans="1:12" x14ac:dyDescent="0.3">
      <c r="A6132">
        <v>6131</v>
      </c>
      <c r="B6132">
        <v>313</v>
      </c>
      <c r="C6132">
        <v>102</v>
      </c>
      <c r="D6132" s="1">
        <v>46152</v>
      </c>
      <c r="E6132" s="2">
        <v>0.82638888888888884</v>
      </c>
      <c r="F6132">
        <v>65</v>
      </c>
      <c r="G6132">
        <v>2</v>
      </c>
      <c r="H6132">
        <v>297.57</v>
      </c>
      <c r="I6132">
        <v>0</v>
      </c>
      <c r="J6132">
        <v>30</v>
      </c>
      <c r="K6132" t="s">
        <v>680</v>
      </c>
      <c r="L6132" t="s">
        <v>681</v>
      </c>
    </row>
    <row r="6133" spans="1:12" x14ac:dyDescent="0.3">
      <c r="A6133">
        <v>6132</v>
      </c>
      <c r="B6133">
        <v>322</v>
      </c>
      <c r="C6133">
        <v>143</v>
      </c>
      <c r="D6133" s="1">
        <v>45887</v>
      </c>
      <c r="E6133" s="2">
        <v>0.67500000000000004</v>
      </c>
      <c r="F6133">
        <v>50</v>
      </c>
      <c r="G6133">
        <v>4</v>
      </c>
      <c r="H6133">
        <v>1064.22</v>
      </c>
      <c r="I6133">
        <v>212.84</v>
      </c>
      <c r="J6133">
        <v>30</v>
      </c>
      <c r="K6133" t="s">
        <v>685</v>
      </c>
      <c r="L6133" t="s">
        <v>679</v>
      </c>
    </row>
    <row r="6134" spans="1:12" x14ac:dyDescent="0.3">
      <c r="A6134">
        <v>6133</v>
      </c>
      <c r="B6134">
        <v>571</v>
      </c>
      <c r="C6134">
        <v>6</v>
      </c>
      <c r="D6134" s="1">
        <v>45975</v>
      </c>
      <c r="E6134" s="2">
        <v>0.87222222222222223</v>
      </c>
      <c r="F6134">
        <v>48</v>
      </c>
      <c r="G6134">
        <v>3</v>
      </c>
      <c r="H6134">
        <v>298.67</v>
      </c>
      <c r="I6134">
        <v>0</v>
      </c>
      <c r="J6134">
        <v>30</v>
      </c>
      <c r="K6134" t="s">
        <v>682</v>
      </c>
      <c r="L6134" t="s">
        <v>681</v>
      </c>
    </row>
    <row r="6135" spans="1:12" x14ac:dyDescent="0.3">
      <c r="A6135">
        <v>6134</v>
      </c>
      <c r="B6135">
        <v>363</v>
      </c>
      <c r="C6135">
        <v>89</v>
      </c>
      <c r="D6135" s="1">
        <v>46262</v>
      </c>
      <c r="E6135" s="2">
        <v>0.92500000000000004</v>
      </c>
      <c r="F6135">
        <v>50</v>
      </c>
      <c r="G6135">
        <v>1</v>
      </c>
      <c r="H6135">
        <v>695.1</v>
      </c>
      <c r="I6135">
        <v>34.76</v>
      </c>
      <c r="J6135">
        <v>40</v>
      </c>
      <c r="K6135" t="s">
        <v>678</v>
      </c>
      <c r="L6135" t="s">
        <v>681</v>
      </c>
    </row>
    <row r="6136" spans="1:12" x14ac:dyDescent="0.3">
      <c r="A6136">
        <v>6135</v>
      </c>
      <c r="B6136">
        <v>481</v>
      </c>
      <c r="C6136">
        <v>165</v>
      </c>
      <c r="D6136" s="1">
        <v>45426</v>
      </c>
      <c r="E6136" s="2">
        <v>0.43194444444444446</v>
      </c>
      <c r="F6136">
        <v>42</v>
      </c>
      <c r="G6136">
        <v>1</v>
      </c>
      <c r="H6136">
        <v>436.02</v>
      </c>
      <c r="I6136">
        <v>0</v>
      </c>
      <c r="J6136">
        <v>20</v>
      </c>
      <c r="K6136" t="s">
        <v>680</v>
      </c>
      <c r="L6136" t="s">
        <v>684</v>
      </c>
    </row>
    <row r="6137" spans="1:12" x14ac:dyDescent="0.3">
      <c r="A6137">
        <v>6136</v>
      </c>
      <c r="B6137">
        <v>166</v>
      </c>
      <c r="C6137">
        <v>201</v>
      </c>
      <c r="D6137" s="1">
        <v>45784</v>
      </c>
      <c r="E6137" s="2">
        <v>0.84236111111111112</v>
      </c>
      <c r="F6137">
        <v>53</v>
      </c>
      <c r="G6137">
        <v>1</v>
      </c>
      <c r="H6137">
        <v>782.41</v>
      </c>
      <c r="I6137">
        <v>117.36</v>
      </c>
      <c r="J6137">
        <v>49</v>
      </c>
      <c r="K6137" t="s">
        <v>683</v>
      </c>
      <c r="L6137" t="s">
        <v>681</v>
      </c>
    </row>
    <row r="6138" spans="1:12" x14ac:dyDescent="0.3">
      <c r="A6138">
        <v>6137</v>
      </c>
      <c r="B6138">
        <v>512</v>
      </c>
      <c r="C6138">
        <v>53</v>
      </c>
      <c r="D6138" s="1">
        <v>46287</v>
      </c>
      <c r="E6138" s="2">
        <v>0.93402777777777768</v>
      </c>
      <c r="F6138">
        <v>48</v>
      </c>
      <c r="G6138">
        <v>4</v>
      </c>
      <c r="H6138">
        <v>1262.04</v>
      </c>
      <c r="I6138">
        <v>63.1</v>
      </c>
      <c r="J6138">
        <v>30</v>
      </c>
      <c r="K6138" t="s">
        <v>678</v>
      </c>
      <c r="L6138" t="s">
        <v>681</v>
      </c>
    </row>
    <row r="6139" spans="1:12" x14ac:dyDescent="0.3">
      <c r="A6139">
        <v>6138</v>
      </c>
      <c r="B6139">
        <v>303</v>
      </c>
      <c r="C6139">
        <v>220</v>
      </c>
      <c r="D6139" s="1">
        <v>45803</v>
      </c>
      <c r="E6139" s="2">
        <v>0.48194444444444451</v>
      </c>
      <c r="F6139">
        <v>65</v>
      </c>
      <c r="G6139">
        <v>1</v>
      </c>
      <c r="H6139">
        <v>1252.73</v>
      </c>
      <c r="I6139">
        <v>62.64</v>
      </c>
      <c r="J6139">
        <v>30</v>
      </c>
      <c r="K6139" t="s">
        <v>685</v>
      </c>
      <c r="L6139" t="s">
        <v>681</v>
      </c>
    </row>
    <row r="6140" spans="1:12" x14ac:dyDescent="0.3">
      <c r="A6140">
        <v>6139</v>
      </c>
      <c r="B6140">
        <v>40</v>
      </c>
      <c r="C6140">
        <v>149</v>
      </c>
      <c r="D6140" s="1">
        <v>45734</v>
      </c>
      <c r="E6140" s="2">
        <v>0.48611111111111116</v>
      </c>
      <c r="F6140">
        <v>51</v>
      </c>
      <c r="G6140">
        <v>6</v>
      </c>
      <c r="H6140">
        <v>1157.6199999999999</v>
      </c>
      <c r="I6140">
        <v>231.52</v>
      </c>
      <c r="J6140">
        <v>30</v>
      </c>
      <c r="K6140" t="s">
        <v>686</v>
      </c>
      <c r="L6140" t="s">
        <v>681</v>
      </c>
    </row>
    <row r="6141" spans="1:12" x14ac:dyDescent="0.3">
      <c r="A6141">
        <v>6140</v>
      </c>
      <c r="B6141">
        <v>498</v>
      </c>
      <c r="C6141">
        <v>81</v>
      </c>
      <c r="D6141" s="1">
        <v>45721</v>
      </c>
      <c r="E6141" s="2">
        <v>0.61944444444444446</v>
      </c>
      <c r="F6141">
        <v>33</v>
      </c>
      <c r="G6141">
        <v>3</v>
      </c>
      <c r="H6141">
        <v>218.21</v>
      </c>
      <c r="I6141">
        <v>0</v>
      </c>
      <c r="J6141">
        <v>20</v>
      </c>
      <c r="K6141" t="s">
        <v>686</v>
      </c>
      <c r="L6141" t="s">
        <v>681</v>
      </c>
    </row>
    <row r="6142" spans="1:12" x14ac:dyDescent="0.3">
      <c r="A6142">
        <v>6141</v>
      </c>
      <c r="B6142">
        <v>104</v>
      </c>
      <c r="C6142">
        <v>227</v>
      </c>
      <c r="D6142" s="1">
        <v>45684</v>
      </c>
      <c r="E6142" s="2">
        <v>0.56041666666666656</v>
      </c>
      <c r="F6142">
        <v>54</v>
      </c>
      <c r="G6142">
        <v>4</v>
      </c>
      <c r="H6142">
        <v>1162.68</v>
      </c>
      <c r="I6142">
        <v>58.13</v>
      </c>
      <c r="J6142">
        <v>40</v>
      </c>
      <c r="K6142" t="s">
        <v>685</v>
      </c>
      <c r="L6142" t="s">
        <v>681</v>
      </c>
    </row>
    <row r="6143" spans="1:12" x14ac:dyDescent="0.3">
      <c r="A6143">
        <v>6142</v>
      </c>
      <c r="B6143">
        <v>517</v>
      </c>
      <c r="C6143">
        <v>179</v>
      </c>
      <c r="D6143" s="1">
        <v>46146</v>
      </c>
      <c r="E6143" s="2">
        <v>0.63402777777777786</v>
      </c>
      <c r="F6143">
        <v>26</v>
      </c>
      <c r="G6143">
        <v>2</v>
      </c>
      <c r="H6143">
        <v>757.19</v>
      </c>
      <c r="I6143">
        <v>0</v>
      </c>
      <c r="J6143">
        <v>40</v>
      </c>
      <c r="K6143" t="s">
        <v>685</v>
      </c>
      <c r="L6143" t="s">
        <v>681</v>
      </c>
    </row>
    <row r="6144" spans="1:12" x14ac:dyDescent="0.3">
      <c r="A6144">
        <v>6143</v>
      </c>
      <c r="B6144">
        <v>579</v>
      </c>
      <c r="C6144">
        <v>106</v>
      </c>
      <c r="D6144" s="1">
        <v>46107</v>
      </c>
      <c r="E6144" s="2">
        <v>0.55486111111111103</v>
      </c>
      <c r="F6144">
        <v>27</v>
      </c>
      <c r="G6144">
        <v>4</v>
      </c>
      <c r="H6144">
        <v>1097.06</v>
      </c>
      <c r="I6144">
        <v>0</v>
      </c>
      <c r="J6144">
        <v>20</v>
      </c>
      <c r="K6144" t="s">
        <v>686</v>
      </c>
      <c r="L6144" t="s">
        <v>681</v>
      </c>
    </row>
    <row r="6145" spans="1:12" x14ac:dyDescent="0.3">
      <c r="A6145">
        <v>6144</v>
      </c>
      <c r="B6145">
        <v>441</v>
      </c>
      <c r="C6145">
        <v>122</v>
      </c>
      <c r="D6145" s="1">
        <v>45861</v>
      </c>
      <c r="E6145" s="2">
        <v>0.92361111111111116</v>
      </c>
      <c r="F6145">
        <v>42</v>
      </c>
      <c r="G6145">
        <v>4</v>
      </c>
      <c r="H6145">
        <v>322.60000000000002</v>
      </c>
      <c r="I6145">
        <v>0</v>
      </c>
      <c r="J6145">
        <v>40</v>
      </c>
      <c r="K6145" t="s">
        <v>678</v>
      </c>
      <c r="L6145" t="s">
        <v>681</v>
      </c>
    </row>
    <row r="6146" spans="1:12" x14ac:dyDescent="0.3">
      <c r="A6146">
        <v>6145</v>
      </c>
      <c r="B6146">
        <v>309</v>
      </c>
      <c r="C6146">
        <v>186</v>
      </c>
      <c r="D6146" s="1">
        <v>46022</v>
      </c>
      <c r="E6146" s="2">
        <v>0.95208333333333339</v>
      </c>
      <c r="F6146">
        <v>15</v>
      </c>
      <c r="G6146">
        <v>1</v>
      </c>
      <c r="H6146">
        <v>384.9</v>
      </c>
      <c r="I6146">
        <v>76.98</v>
      </c>
      <c r="J6146">
        <v>49</v>
      </c>
      <c r="K6146" t="s">
        <v>685</v>
      </c>
      <c r="L6146" t="s">
        <v>679</v>
      </c>
    </row>
    <row r="6147" spans="1:12" x14ac:dyDescent="0.3">
      <c r="A6147">
        <v>6146</v>
      </c>
      <c r="B6147">
        <v>262</v>
      </c>
      <c r="C6147">
        <v>176</v>
      </c>
      <c r="D6147" s="1">
        <v>45657</v>
      </c>
      <c r="E6147" s="2">
        <v>0.71180555555555558</v>
      </c>
      <c r="F6147">
        <v>65</v>
      </c>
      <c r="G6147">
        <v>4</v>
      </c>
      <c r="H6147">
        <v>583.15</v>
      </c>
      <c r="I6147">
        <v>0</v>
      </c>
      <c r="J6147">
        <v>40</v>
      </c>
      <c r="K6147" t="s">
        <v>680</v>
      </c>
      <c r="L6147" t="s">
        <v>681</v>
      </c>
    </row>
    <row r="6148" spans="1:12" x14ac:dyDescent="0.3">
      <c r="A6148">
        <v>6147</v>
      </c>
      <c r="B6148">
        <v>360</v>
      </c>
      <c r="C6148">
        <v>11</v>
      </c>
      <c r="D6148" s="1">
        <v>45293</v>
      </c>
      <c r="E6148" s="2">
        <v>0.90277777777777768</v>
      </c>
      <c r="F6148">
        <v>59</v>
      </c>
      <c r="G6148">
        <v>6</v>
      </c>
      <c r="H6148">
        <v>780.78</v>
      </c>
      <c r="I6148">
        <v>0</v>
      </c>
      <c r="J6148">
        <v>49</v>
      </c>
      <c r="K6148" t="s">
        <v>683</v>
      </c>
      <c r="L6148" t="s">
        <v>684</v>
      </c>
    </row>
    <row r="6149" spans="1:12" x14ac:dyDescent="0.3">
      <c r="A6149">
        <v>6148</v>
      </c>
      <c r="B6149">
        <v>52</v>
      </c>
      <c r="C6149">
        <v>9</v>
      </c>
      <c r="D6149" s="1">
        <v>45558</v>
      </c>
      <c r="E6149" s="2">
        <v>0.76597222222222228</v>
      </c>
      <c r="F6149">
        <v>45</v>
      </c>
      <c r="G6149">
        <v>6</v>
      </c>
      <c r="H6149">
        <v>1218.02</v>
      </c>
      <c r="I6149">
        <v>60.9</v>
      </c>
      <c r="J6149">
        <v>49</v>
      </c>
      <c r="K6149" t="s">
        <v>683</v>
      </c>
      <c r="L6149" t="s">
        <v>681</v>
      </c>
    </row>
    <row r="6150" spans="1:12" x14ac:dyDescent="0.3">
      <c r="A6150">
        <v>6149</v>
      </c>
      <c r="B6150">
        <v>187</v>
      </c>
      <c r="C6150">
        <v>39</v>
      </c>
      <c r="D6150" s="1">
        <v>45447</v>
      </c>
      <c r="E6150" s="2">
        <v>0.53819444444444442</v>
      </c>
      <c r="F6150">
        <v>62</v>
      </c>
      <c r="G6150">
        <v>1</v>
      </c>
      <c r="H6150">
        <v>150.97</v>
      </c>
      <c r="I6150">
        <v>7.55</v>
      </c>
      <c r="J6150">
        <v>30</v>
      </c>
      <c r="K6150" t="s">
        <v>680</v>
      </c>
      <c r="L6150" t="s">
        <v>679</v>
      </c>
    </row>
    <row r="6151" spans="1:12" x14ac:dyDescent="0.3">
      <c r="A6151">
        <v>6150</v>
      </c>
      <c r="B6151">
        <v>490</v>
      </c>
      <c r="C6151">
        <v>166</v>
      </c>
      <c r="D6151" s="1">
        <v>45754</v>
      </c>
      <c r="E6151" s="2">
        <v>0.73680555555555549</v>
      </c>
      <c r="F6151">
        <v>22</v>
      </c>
      <c r="G6151">
        <v>3</v>
      </c>
      <c r="H6151">
        <v>577.19000000000005</v>
      </c>
      <c r="I6151">
        <v>86.58</v>
      </c>
      <c r="J6151">
        <v>0</v>
      </c>
      <c r="K6151" t="s">
        <v>686</v>
      </c>
      <c r="L6151" t="s">
        <v>681</v>
      </c>
    </row>
    <row r="6152" spans="1:12" x14ac:dyDescent="0.3">
      <c r="A6152">
        <v>6151</v>
      </c>
      <c r="B6152">
        <v>3</v>
      </c>
      <c r="C6152">
        <v>54</v>
      </c>
      <c r="D6152" s="1">
        <v>46233</v>
      </c>
      <c r="E6152" s="2">
        <v>0.71458333333333335</v>
      </c>
      <c r="F6152">
        <v>15</v>
      </c>
      <c r="G6152">
        <v>6</v>
      </c>
      <c r="H6152">
        <v>755.99</v>
      </c>
      <c r="I6152">
        <v>113.4</v>
      </c>
      <c r="J6152">
        <v>49</v>
      </c>
      <c r="K6152" t="s">
        <v>682</v>
      </c>
      <c r="L6152" t="s">
        <v>684</v>
      </c>
    </row>
    <row r="6153" spans="1:12" x14ac:dyDescent="0.3">
      <c r="A6153">
        <v>6152</v>
      </c>
      <c r="B6153">
        <v>70</v>
      </c>
      <c r="C6153">
        <v>237</v>
      </c>
      <c r="D6153" s="1">
        <v>45803</v>
      </c>
      <c r="E6153" s="2">
        <v>0.34513888888888888</v>
      </c>
      <c r="F6153">
        <v>61</v>
      </c>
      <c r="G6153">
        <v>4</v>
      </c>
      <c r="H6153">
        <v>821.84</v>
      </c>
      <c r="I6153">
        <v>41.09</v>
      </c>
      <c r="J6153">
        <v>0</v>
      </c>
      <c r="K6153" t="s">
        <v>680</v>
      </c>
      <c r="L6153" t="s">
        <v>679</v>
      </c>
    </row>
    <row r="6154" spans="1:12" x14ac:dyDescent="0.3">
      <c r="A6154">
        <v>6153</v>
      </c>
      <c r="B6154">
        <v>572</v>
      </c>
      <c r="C6154">
        <v>31</v>
      </c>
      <c r="D6154" s="1">
        <v>46110</v>
      </c>
      <c r="E6154" s="2">
        <v>0.98541666666666661</v>
      </c>
      <c r="F6154">
        <v>39</v>
      </c>
      <c r="G6154">
        <v>2</v>
      </c>
      <c r="H6154">
        <v>328.95</v>
      </c>
      <c r="I6154">
        <v>16.45</v>
      </c>
      <c r="J6154">
        <v>40</v>
      </c>
      <c r="K6154" t="s">
        <v>686</v>
      </c>
      <c r="L6154" t="s">
        <v>684</v>
      </c>
    </row>
    <row r="6155" spans="1:12" x14ac:dyDescent="0.3">
      <c r="A6155">
        <v>6154</v>
      </c>
      <c r="B6155">
        <v>241</v>
      </c>
      <c r="C6155">
        <v>11</v>
      </c>
      <c r="D6155" s="1">
        <v>45563</v>
      </c>
      <c r="E6155" s="2">
        <v>0.86388888888888893</v>
      </c>
      <c r="F6155">
        <v>36</v>
      </c>
      <c r="G6155">
        <v>5</v>
      </c>
      <c r="H6155">
        <v>499.61</v>
      </c>
      <c r="I6155">
        <v>24.98</v>
      </c>
      <c r="J6155">
        <v>30</v>
      </c>
      <c r="K6155" t="s">
        <v>678</v>
      </c>
      <c r="L6155" t="s">
        <v>681</v>
      </c>
    </row>
    <row r="6156" spans="1:12" x14ac:dyDescent="0.3">
      <c r="A6156">
        <v>6155</v>
      </c>
      <c r="B6156">
        <v>553</v>
      </c>
      <c r="C6156">
        <v>1</v>
      </c>
      <c r="D6156" s="1">
        <v>46057</v>
      </c>
      <c r="E6156" s="2">
        <v>0.47638888888888897</v>
      </c>
      <c r="F6156">
        <v>57</v>
      </c>
      <c r="G6156">
        <v>4</v>
      </c>
      <c r="H6156">
        <v>721.38</v>
      </c>
      <c r="I6156">
        <v>144.28</v>
      </c>
      <c r="J6156">
        <v>0</v>
      </c>
      <c r="K6156" t="s">
        <v>685</v>
      </c>
      <c r="L6156" t="s">
        <v>681</v>
      </c>
    </row>
    <row r="6157" spans="1:12" x14ac:dyDescent="0.3">
      <c r="A6157">
        <v>6156</v>
      </c>
      <c r="B6157">
        <v>418</v>
      </c>
      <c r="C6157">
        <v>180</v>
      </c>
      <c r="D6157" s="1">
        <v>45459</v>
      </c>
      <c r="E6157" s="2">
        <v>0.57499999999999996</v>
      </c>
      <c r="F6157">
        <v>24</v>
      </c>
      <c r="G6157">
        <v>1</v>
      </c>
      <c r="H6157">
        <v>1032.53</v>
      </c>
      <c r="I6157">
        <v>206.51</v>
      </c>
      <c r="J6157">
        <v>0</v>
      </c>
      <c r="K6157" t="s">
        <v>680</v>
      </c>
      <c r="L6157" t="s">
        <v>681</v>
      </c>
    </row>
    <row r="6158" spans="1:12" x14ac:dyDescent="0.3">
      <c r="A6158">
        <v>6157</v>
      </c>
      <c r="B6158">
        <v>143</v>
      </c>
      <c r="C6158">
        <v>26</v>
      </c>
      <c r="D6158" s="1">
        <v>45535</v>
      </c>
      <c r="E6158" s="2">
        <v>0.36458333333333326</v>
      </c>
      <c r="F6158">
        <v>59</v>
      </c>
      <c r="G6158">
        <v>3</v>
      </c>
      <c r="H6158">
        <v>161.15</v>
      </c>
      <c r="I6158">
        <v>16.12</v>
      </c>
      <c r="J6158">
        <v>40</v>
      </c>
      <c r="K6158" t="s">
        <v>685</v>
      </c>
      <c r="L6158" t="s">
        <v>681</v>
      </c>
    </row>
    <row r="6159" spans="1:12" x14ac:dyDescent="0.3">
      <c r="A6159">
        <v>6158</v>
      </c>
      <c r="B6159">
        <v>588</v>
      </c>
      <c r="C6159">
        <v>67</v>
      </c>
      <c r="D6159" s="1">
        <v>45788</v>
      </c>
      <c r="E6159" s="2">
        <v>0.62291666666666656</v>
      </c>
      <c r="F6159">
        <v>33</v>
      </c>
      <c r="G6159">
        <v>5</v>
      </c>
      <c r="H6159">
        <v>1039.0899999999999</v>
      </c>
      <c r="I6159">
        <v>155.86000000000001</v>
      </c>
      <c r="J6159">
        <v>30</v>
      </c>
      <c r="K6159" t="s">
        <v>682</v>
      </c>
      <c r="L6159" t="s">
        <v>681</v>
      </c>
    </row>
    <row r="6160" spans="1:12" x14ac:dyDescent="0.3">
      <c r="A6160">
        <v>6159</v>
      </c>
      <c r="B6160">
        <v>572</v>
      </c>
      <c r="C6160">
        <v>38</v>
      </c>
      <c r="D6160" s="1">
        <v>45558</v>
      </c>
      <c r="E6160" s="2">
        <v>0.92986111111111103</v>
      </c>
      <c r="F6160">
        <v>15</v>
      </c>
      <c r="G6160">
        <v>6</v>
      </c>
      <c r="H6160">
        <v>906.94</v>
      </c>
      <c r="I6160">
        <v>136.04</v>
      </c>
      <c r="J6160">
        <v>30</v>
      </c>
      <c r="K6160" t="s">
        <v>685</v>
      </c>
      <c r="L6160" t="s">
        <v>681</v>
      </c>
    </row>
    <row r="6161" spans="1:12" x14ac:dyDescent="0.3">
      <c r="A6161">
        <v>6160</v>
      </c>
      <c r="B6161">
        <v>320</v>
      </c>
      <c r="C6161">
        <v>73</v>
      </c>
      <c r="D6161" s="1">
        <v>46109</v>
      </c>
      <c r="E6161" s="2">
        <v>0.48750000000000004</v>
      </c>
      <c r="F6161">
        <v>44</v>
      </c>
      <c r="G6161">
        <v>3</v>
      </c>
      <c r="H6161">
        <v>752.72</v>
      </c>
      <c r="I6161">
        <v>150.54</v>
      </c>
      <c r="J6161">
        <v>40</v>
      </c>
      <c r="K6161" t="s">
        <v>686</v>
      </c>
      <c r="L6161" t="s">
        <v>681</v>
      </c>
    </row>
    <row r="6162" spans="1:12" x14ac:dyDescent="0.3">
      <c r="A6162">
        <v>6161</v>
      </c>
      <c r="B6162">
        <v>408</v>
      </c>
      <c r="C6162">
        <v>48</v>
      </c>
      <c r="D6162" s="1">
        <v>45381</v>
      </c>
      <c r="E6162" s="2">
        <v>0.63194444444444442</v>
      </c>
      <c r="F6162">
        <v>30</v>
      </c>
      <c r="G6162">
        <v>5</v>
      </c>
      <c r="H6162">
        <v>1692.46</v>
      </c>
      <c r="I6162">
        <v>169.25</v>
      </c>
      <c r="J6162">
        <v>30</v>
      </c>
      <c r="K6162" t="s">
        <v>686</v>
      </c>
      <c r="L6162" t="s">
        <v>681</v>
      </c>
    </row>
    <row r="6163" spans="1:12" x14ac:dyDescent="0.3">
      <c r="A6163">
        <v>6162</v>
      </c>
      <c r="B6163">
        <v>495</v>
      </c>
      <c r="C6163">
        <v>208</v>
      </c>
      <c r="D6163" s="1">
        <v>45685</v>
      </c>
      <c r="E6163" s="2">
        <v>0.41805555555555562</v>
      </c>
      <c r="F6163">
        <v>63</v>
      </c>
      <c r="G6163">
        <v>2</v>
      </c>
      <c r="H6163">
        <v>346.15</v>
      </c>
      <c r="I6163">
        <v>0</v>
      </c>
      <c r="J6163">
        <v>40</v>
      </c>
      <c r="K6163" t="s">
        <v>683</v>
      </c>
      <c r="L6163" t="s">
        <v>681</v>
      </c>
    </row>
    <row r="6164" spans="1:12" x14ac:dyDescent="0.3">
      <c r="A6164">
        <v>6163</v>
      </c>
      <c r="B6164">
        <v>5</v>
      </c>
      <c r="C6164">
        <v>250</v>
      </c>
      <c r="D6164" s="1">
        <v>45861</v>
      </c>
      <c r="E6164" s="2">
        <v>0.92291666666666661</v>
      </c>
      <c r="F6164">
        <v>39</v>
      </c>
      <c r="G6164">
        <v>6</v>
      </c>
      <c r="H6164">
        <v>919.65</v>
      </c>
      <c r="I6164">
        <v>0</v>
      </c>
      <c r="J6164">
        <v>30</v>
      </c>
      <c r="K6164" t="s">
        <v>680</v>
      </c>
      <c r="L6164" t="s">
        <v>681</v>
      </c>
    </row>
    <row r="6165" spans="1:12" x14ac:dyDescent="0.3">
      <c r="A6165">
        <v>6164</v>
      </c>
      <c r="B6165">
        <v>118</v>
      </c>
      <c r="C6165">
        <v>159</v>
      </c>
      <c r="D6165" s="1">
        <v>45521</v>
      </c>
      <c r="E6165" s="2">
        <v>0.62430555555555545</v>
      </c>
      <c r="F6165">
        <v>58</v>
      </c>
      <c r="G6165">
        <v>1</v>
      </c>
      <c r="H6165">
        <v>1132.53</v>
      </c>
      <c r="I6165">
        <v>0</v>
      </c>
      <c r="J6165">
        <v>30</v>
      </c>
      <c r="K6165" t="s">
        <v>680</v>
      </c>
      <c r="L6165" t="s">
        <v>681</v>
      </c>
    </row>
    <row r="6166" spans="1:12" x14ac:dyDescent="0.3">
      <c r="A6166">
        <v>6165</v>
      </c>
      <c r="B6166">
        <v>90</v>
      </c>
      <c r="C6166">
        <v>102</v>
      </c>
      <c r="D6166" s="1">
        <v>45973</v>
      </c>
      <c r="E6166" s="2">
        <v>0.9951388888888888</v>
      </c>
      <c r="F6166">
        <v>26</v>
      </c>
      <c r="G6166">
        <v>5</v>
      </c>
      <c r="H6166">
        <v>1564.62</v>
      </c>
      <c r="I6166">
        <v>156.46</v>
      </c>
      <c r="J6166">
        <v>20</v>
      </c>
      <c r="K6166" t="s">
        <v>686</v>
      </c>
      <c r="L6166" t="s">
        <v>681</v>
      </c>
    </row>
    <row r="6167" spans="1:12" x14ac:dyDescent="0.3">
      <c r="A6167">
        <v>6166</v>
      </c>
      <c r="B6167">
        <v>133</v>
      </c>
      <c r="C6167">
        <v>200</v>
      </c>
      <c r="D6167" s="1">
        <v>45325</v>
      </c>
      <c r="E6167" s="2">
        <v>0.44097222222222232</v>
      </c>
      <c r="F6167">
        <v>38</v>
      </c>
      <c r="G6167">
        <v>5</v>
      </c>
      <c r="H6167">
        <v>223.18</v>
      </c>
      <c r="I6167">
        <v>0</v>
      </c>
      <c r="J6167">
        <v>20</v>
      </c>
      <c r="K6167" t="s">
        <v>682</v>
      </c>
      <c r="L6167" t="s">
        <v>684</v>
      </c>
    </row>
    <row r="6168" spans="1:12" x14ac:dyDescent="0.3">
      <c r="A6168">
        <v>6167</v>
      </c>
      <c r="B6168">
        <v>114</v>
      </c>
      <c r="C6168">
        <v>21</v>
      </c>
      <c r="D6168" s="1">
        <v>46075</v>
      </c>
      <c r="E6168" s="2">
        <v>0.95555555555555549</v>
      </c>
      <c r="F6168">
        <v>40</v>
      </c>
      <c r="G6168">
        <v>3</v>
      </c>
      <c r="H6168">
        <v>1579.9</v>
      </c>
      <c r="I6168">
        <v>79</v>
      </c>
      <c r="J6168">
        <v>20</v>
      </c>
      <c r="K6168" t="s">
        <v>685</v>
      </c>
      <c r="L6168" t="s">
        <v>681</v>
      </c>
    </row>
    <row r="6169" spans="1:12" x14ac:dyDescent="0.3">
      <c r="A6169">
        <v>6168</v>
      </c>
      <c r="B6169">
        <v>111</v>
      </c>
      <c r="C6169">
        <v>41</v>
      </c>
      <c r="D6169" s="1">
        <v>45814</v>
      </c>
      <c r="E6169" s="2">
        <v>0.87430555555555545</v>
      </c>
      <c r="F6169">
        <v>36</v>
      </c>
      <c r="G6169">
        <v>6</v>
      </c>
      <c r="H6169">
        <v>159.75</v>
      </c>
      <c r="I6169">
        <v>0</v>
      </c>
      <c r="J6169">
        <v>49</v>
      </c>
      <c r="K6169" t="s">
        <v>683</v>
      </c>
      <c r="L6169" t="s">
        <v>681</v>
      </c>
    </row>
    <row r="6170" spans="1:12" x14ac:dyDescent="0.3">
      <c r="A6170">
        <v>6169</v>
      </c>
      <c r="B6170">
        <v>56</v>
      </c>
      <c r="C6170">
        <v>25</v>
      </c>
      <c r="D6170" s="1">
        <v>46253</v>
      </c>
      <c r="E6170" s="2">
        <v>0.82708333333333339</v>
      </c>
      <c r="F6170">
        <v>52</v>
      </c>
      <c r="G6170">
        <v>5</v>
      </c>
      <c r="H6170">
        <v>1175.72</v>
      </c>
      <c r="I6170">
        <v>0</v>
      </c>
      <c r="J6170">
        <v>20</v>
      </c>
      <c r="K6170" t="s">
        <v>685</v>
      </c>
      <c r="L6170" t="s">
        <v>681</v>
      </c>
    </row>
    <row r="6171" spans="1:12" x14ac:dyDescent="0.3">
      <c r="A6171">
        <v>6170</v>
      </c>
      <c r="B6171">
        <v>600</v>
      </c>
      <c r="C6171">
        <v>46</v>
      </c>
      <c r="D6171" s="1">
        <v>45999</v>
      </c>
      <c r="E6171" s="2">
        <v>0.67777777777777781</v>
      </c>
      <c r="F6171">
        <v>65</v>
      </c>
      <c r="G6171">
        <v>3</v>
      </c>
      <c r="H6171">
        <v>165.99</v>
      </c>
      <c r="I6171">
        <v>24.9</v>
      </c>
      <c r="J6171">
        <v>40</v>
      </c>
      <c r="K6171" t="s">
        <v>682</v>
      </c>
      <c r="L6171" t="s">
        <v>681</v>
      </c>
    </row>
    <row r="6172" spans="1:12" x14ac:dyDescent="0.3">
      <c r="A6172">
        <v>6171</v>
      </c>
      <c r="B6172">
        <v>354</v>
      </c>
      <c r="C6172">
        <v>147</v>
      </c>
      <c r="D6172" s="1">
        <v>45936</v>
      </c>
      <c r="E6172" s="2">
        <v>0.57222222222222219</v>
      </c>
      <c r="F6172">
        <v>23</v>
      </c>
      <c r="G6172">
        <v>2</v>
      </c>
      <c r="H6172">
        <v>208.5</v>
      </c>
      <c r="I6172">
        <v>20.85</v>
      </c>
      <c r="J6172">
        <v>40</v>
      </c>
      <c r="K6172" t="s">
        <v>682</v>
      </c>
      <c r="L6172" t="s">
        <v>679</v>
      </c>
    </row>
    <row r="6173" spans="1:12" x14ac:dyDescent="0.3">
      <c r="A6173">
        <v>6172</v>
      </c>
      <c r="B6173">
        <v>285</v>
      </c>
      <c r="C6173">
        <v>210</v>
      </c>
      <c r="D6173" s="1">
        <v>45845</v>
      </c>
      <c r="E6173" s="2">
        <v>0.83611111111111103</v>
      </c>
      <c r="F6173">
        <v>50</v>
      </c>
      <c r="G6173">
        <v>2</v>
      </c>
      <c r="H6173">
        <v>1377.81</v>
      </c>
      <c r="I6173">
        <v>137.78</v>
      </c>
      <c r="J6173">
        <v>20</v>
      </c>
      <c r="K6173" t="s">
        <v>683</v>
      </c>
      <c r="L6173" t="s">
        <v>681</v>
      </c>
    </row>
    <row r="6174" spans="1:12" x14ac:dyDescent="0.3">
      <c r="A6174">
        <v>6173</v>
      </c>
      <c r="B6174">
        <v>122</v>
      </c>
      <c r="C6174">
        <v>76</v>
      </c>
      <c r="D6174" s="1">
        <v>45516</v>
      </c>
      <c r="E6174" s="2">
        <v>0.57708333333333339</v>
      </c>
      <c r="F6174">
        <v>19</v>
      </c>
      <c r="G6174">
        <v>1</v>
      </c>
      <c r="H6174">
        <v>1310.03</v>
      </c>
      <c r="I6174">
        <v>0</v>
      </c>
      <c r="J6174">
        <v>30</v>
      </c>
      <c r="K6174" t="s">
        <v>683</v>
      </c>
      <c r="L6174" t="s">
        <v>681</v>
      </c>
    </row>
    <row r="6175" spans="1:12" x14ac:dyDescent="0.3">
      <c r="A6175">
        <v>6174</v>
      </c>
      <c r="B6175">
        <v>63</v>
      </c>
      <c r="C6175">
        <v>200</v>
      </c>
      <c r="D6175" s="1">
        <v>45644</v>
      </c>
      <c r="E6175" s="2">
        <v>0.43888888888888888</v>
      </c>
      <c r="F6175">
        <v>26</v>
      </c>
      <c r="G6175">
        <v>1</v>
      </c>
      <c r="H6175">
        <v>1005.65</v>
      </c>
      <c r="I6175">
        <v>0</v>
      </c>
      <c r="J6175">
        <v>49</v>
      </c>
      <c r="K6175" t="s">
        <v>682</v>
      </c>
      <c r="L6175" t="s">
        <v>681</v>
      </c>
    </row>
    <row r="6176" spans="1:12" x14ac:dyDescent="0.3">
      <c r="A6176">
        <v>6175</v>
      </c>
      <c r="B6176">
        <v>463</v>
      </c>
      <c r="C6176">
        <v>241</v>
      </c>
      <c r="D6176" s="1">
        <v>45817</v>
      </c>
      <c r="E6176" s="2">
        <v>0.35624999999999996</v>
      </c>
      <c r="F6176">
        <v>46</v>
      </c>
      <c r="G6176">
        <v>1</v>
      </c>
      <c r="H6176">
        <v>455.54</v>
      </c>
      <c r="I6176">
        <v>0</v>
      </c>
      <c r="J6176">
        <v>49</v>
      </c>
      <c r="K6176" t="s">
        <v>680</v>
      </c>
      <c r="L6176" t="s">
        <v>681</v>
      </c>
    </row>
    <row r="6177" spans="1:12" x14ac:dyDescent="0.3">
      <c r="A6177">
        <v>6176</v>
      </c>
      <c r="B6177">
        <v>453</v>
      </c>
      <c r="C6177">
        <v>221</v>
      </c>
      <c r="D6177" s="1">
        <v>45492</v>
      </c>
      <c r="E6177" s="2">
        <v>0.51111111111111107</v>
      </c>
      <c r="F6177">
        <v>24</v>
      </c>
      <c r="G6177">
        <v>1</v>
      </c>
      <c r="H6177">
        <v>1613.01</v>
      </c>
      <c r="I6177">
        <v>241.95</v>
      </c>
      <c r="J6177">
        <v>30</v>
      </c>
      <c r="K6177" t="s">
        <v>682</v>
      </c>
      <c r="L6177" t="s">
        <v>681</v>
      </c>
    </row>
    <row r="6178" spans="1:12" x14ac:dyDescent="0.3">
      <c r="A6178">
        <v>6177</v>
      </c>
      <c r="B6178">
        <v>229</v>
      </c>
      <c r="C6178">
        <v>111</v>
      </c>
      <c r="D6178" s="1">
        <v>45664</v>
      </c>
      <c r="E6178" s="2">
        <v>0.8173611111111112</v>
      </c>
      <c r="F6178">
        <v>26</v>
      </c>
      <c r="G6178">
        <v>3</v>
      </c>
      <c r="H6178">
        <v>923.34</v>
      </c>
      <c r="I6178">
        <v>46.17</v>
      </c>
      <c r="J6178">
        <v>20</v>
      </c>
      <c r="K6178" t="s">
        <v>682</v>
      </c>
      <c r="L6178" t="s">
        <v>679</v>
      </c>
    </row>
    <row r="6179" spans="1:12" x14ac:dyDescent="0.3">
      <c r="A6179">
        <v>6178</v>
      </c>
      <c r="B6179">
        <v>590</v>
      </c>
      <c r="C6179">
        <v>41</v>
      </c>
      <c r="D6179" s="1">
        <v>45907</v>
      </c>
      <c r="E6179" s="2">
        <v>0.36388888888888893</v>
      </c>
      <c r="F6179">
        <v>31</v>
      </c>
      <c r="G6179">
        <v>6</v>
      </c>
      <c r="H6179">
        <v>843.18</v>
      </c>
      <c r="I6179">
        <v>84.32</v>
      </c>
      <c r="J6179">
        <v>49</v>
      </c>
      <c r="K6179" t="s">
        <v>678</v>
      </c>
      <c r="L6179" t="s">
        <v>681</v>
      </c>
    </row>
    <row r="6180" spans="1:12" x14ac:dyDescent="0.3">
      <c r="A6180">
        <v>6179</v>
      </c>
      <c r="B6180">
        <v>72</v>
      </c>
      <c r="C6180">
        <v>187</v>
      </c>
      <c r="D6180" s="1">
        <v>45740</v>
      </c>
      <c r="E6180" s="2">
        <v>0.54027777777777786</v>
      </c>
      <c r="F6180">
        <v>20</v>
      </c>
      <c r="G6180">
        <v>6</v>
      </c>
      <c r="H6180">
        <v>1780.81</v>
      </c>
      <c r="I6180">
        <v>89.04</v>
      </c>
      <c r="J6180">
        <v>0</v>
      </c>
      <c r="K6180" t="s">
        <v>685</v>
      </c>
      <c r="L6180" t="s">
        <v>679</v>
      </c>
    </row>
    <row r="6181" spans="1:12" x14ac:dyDescent="0.3">
      <c r="A6181">
        <v>6180</v>
      </c>
      <c r="B6181">
        <v>442</v>
      </c>
      <c r="C6181">
        <v>186</v>
      </c>
      <c r="D6181" s="1">
        <v>45365</v>
      </c>
      <c r="E6181" s="2">
        <v>0.85486111111111107</v>
      </c>
      <c r="F6181">
        <v>20</v>
      </c>
      <c r="G6181">
        <v>4</v>
      </c>
      <c r="H6181">
        <v>1650.89</v>
      </c>
      <c r="I6181">
        <v>82.54</v>
      </c>
      <c r="J6181">
        <v>20</v>
      </c>
      <c r="K6181" t="s">
        <v>682</v>
      </c>
      <c r="L6181" t="s">
        <v>681</v>
      </c>
    </row>
    <row r="6182" spans="1:12" x14ac:dyDescent="0.3">
      <c r="A6182">
        <v>6181</v>
      </c>
      <c r="B6182">
        <v>155</v>
      </c>
      <c r="C6182">
        <v>38</v>
      </c>
      <c r="D6182" s="1">
        <v>46040</v>
      </c>
      <c r="E6182" s="2">
        <v>0.71180555555555558</v>
      </c>
      <c r="F6182">
        <v>17</v>
      </c>
      <c r="G6182">
        <v>2</v>
      </c>
      <c r="H6182">
        <v>821.94</v>
      </c>
      <c r="I6182">
        <v>0</v>
      </c>
      <c r="J6182">
        <v>0</v>
      </c>
      <c r="K6182" t="s">
        <v>678</v>
      </c>
      <c r="L6182" t="s">
        <v>684</v>
      </c>
    </row>
    <row r="6183" spans="1:12" x14ac:dyDescent="0.3">
      <c r="A6183">
        <v>6182</v>
      </c>
      <c r="B6183">
        <v>14</v>
      </c>
      <c r="C6183">
        <v>141</v>
      </c>
      <c r="D6183" s="1">
        <v>45503</v>
      </c>
      <c r="E6183" s="2">
        <v>0.54236111111111107</v>
      </c>
      <c r="F6183">
        <v>63</v>
      </c>
      <c r="G6183">
        <v>5</v>
      </c>
      <c r="H6183">
        <v>265.58</v>
      </c>
      <c r="I6183">
        <v>39.840000000000003</v>
      </c>
      <c r="J6183">
        <v>20</v>
      </c>
      <c r="K6183" t="s">
        <v>680</v>
      </c>
      <c r="L6183" t="s">
        <v>681</v>
      </c>
    </row>
    <row r="6184" spans="1:12" x14ac:dyDescent="0.3">
      <c r="A6184">
        <v>6183</v>
      </c>
      <c r="B6184">
        <v>592</v>
      </c>
      <c r="C6184">
        <v>61</v>
      </c>
      <c r="D6184" s="1">
        <v>45840</v>
      </c>
      <c r="E6184" s="2">
        <v>0.70347222222222228</v>
      </c>
      <c r="F6184">
        <v>19</v>
      </c>
      <c r="G6184">
        <v>3</v>
      </c>
      <c r="H6184">
        <v>1465.97</v>
      </c>
      <c r="I6184">
        <v>0</v>
      </c>
      <c r="J6184">
        <v>0</v>
      </c>
      <c r="K6184" t="s">
        <v>680</v>
      </c>
      <c r="L6184" t="s">
        <v>681</v>
      </c>
    </row>
    <row r="6185" spans="1:12" x14ac:dyDescent="0.3">
      <c r="A6185">
        <v>6184</v>
      </c>
      <c r="B6185">
        <v>529</v>
      </c>
      <c r="C6185">
        <v>153</v>
      </c>
      <c r="D6185" s="1">
        <v>45463</v>
      </c>
      <c r="E6185" s="2">
        <v>0.62708333333333344</v>
      </c>
      <c r="F6185">
        <v>45</v>
      </c>
      <c r="G6185">
        <v>2</v>
      </c>
      <c r="H6185">
        <v>253.85</v>
      </c>
      <c r="I6185">
        <v>25.39</v>
      </c>
      <c r="J6185">
        <v>40</v>
      </c>
      <c r="K6185" t="s">
        <v>685</v>
      </c>
      <c r="L6185" t="s">
        <v>681</v>
      </c>
    </row>
    <row r="6186" spans="1:12" x14ac:dyDescent="0.3">
      <c r="A6186">
        <v>6185</v>
      </c>
      <c r="B6186">
        <v>554</v>
      </c>
      <c r="C6186">
        <v>133</v>
      </c>
      <c r="D6186" s="1">
        <v>45775</v>
      </c>
      <c r="E6186" s="2">
        <v>0.56458333333333344</v>
      </c>
      <c r="F6186">
        <v>43</v>
      </c>
      <c r="G6186">
        <v>4</v>
      </c>
      <c r="H6186">
        <v>242.38</v>
      </c>
      <c r="I6186">
        <v>36.36</v>
      </c>
      <c r="J6186">
        <v>0</v>
      </c>
      <c r="K6186" t="s">
        <v>683</v>
      </c>
      <c r="L6186" t="s">
        <v>684</v>
      </c>
    </row>
    <row r="6187" spans="1:12" x14ac:dyDescent="0.3">
      <c r="A6187">
        <v>6186</v>
      </c>
      <c r="B6187">
        <v>238</v>
      </c>
      <c r="C6187">
        <v>130</v>
      </c>
      <c r="D6187" s="1">
        <v>45772</v>
      </c>
      <c r="E6187" s="2">
        <v>0.85555555555555562</v>
      </c>
      <c r="F6187">
        <v>16</v>
      </c>
      <c r="G6187">
        <v>6</v>
      </c>
      <c r="H6187">
        <v>1107.01</v>
      </c>
      <c r="I6187">
        <v>0</v>
      </c>
      <c r="J6187">
        <v>40</v>
      </c>
      <c r="K6187" t="s">
        <v>680</v>
      </c>
      <c r="L6187" t="s">
        <v>679</v>
      </c>
    </row>
    <row r="6188" spans="1:12" x14ac:dyDescent="0.3">
      <c r="A6188">
        <v>6187</v>
      </c>
      <c r="B6188">
        <v>470</v>
      </c>
      <c r="C6188">
        <v>158</v>
      </c>
      <c r="D6188" s="1">
        <v>45729</v>
      </c>
      <c r="E6188" s="2">
        <v>0.71527777777777768</v>
      </c>
      <c r="F6188">
        <v>60</v>
      </c>
      <c r="G6188">
        <v>4</v>
      </c>
      <c r="H6188">
        <v>1592.05</v>
      </c>
      <c r="I6188">
        <v>238.81</v>
      </c>
      <c r="J6188">
        <v>0</v>
      </c>
      <c r="K6188" t="s">
        <v>678</v>
      </c>
      <c r="L6188" t="s">
        <v>681</v>
      </c>
    </row>
    <row r="6189" spans="1:12" x14ac:dyDescent="0.3">
      <c r="A6189">
        <v>6188</v>
      </c>
      <c r="B6189">
        <v>543</v>
      </c>
      <c r="C6189">
        <v>201</v>
      </c>
      <c r="D6189" s="1">
        <v>45669</v>
      </c>
      <c r="E6189" s="2">
        <v>0.51597222222222228</v>
      </c>
      <c r="F6189">
        <v>30</v>
      </c>
      <c r="G6189">
        <v>5</v>
      </c>
      <c r="H6189">
        <v>1157.8</v>
      </c>
      <c r="I6189">
        <v>0</v>
      </c>
      <c r="J6189">
        <v>20</v>
      </c>
      <c r="K6189" t="s">
        <v>678</v>
      </c>
      <c r="L6189" t="s">
        <v>681</v>
      </c>
    </row>
    <row r="6190" spans="1:12" x14ac:dyDescent="0.3">
      <c r="A6190">
        <v>6189</v>
      </c>
      <c r="B6190">
        <v>316</v>
      </c>
      <c r="C6190">
        <v>243</v>
      </c>
      <c r="D6190" s="1">
        <v>45361</v>
      </c>
      <c r="E6190" s="2">
        <v>0.6298611111111112</v>
      </c>
      <c r="F6190">
        <v>60</v>
      </c>
      <c r="G6190">
        <v>4</v>
      </c>
      <c r="H6190">
        <v>1173.52</v>
      </c>
      <c r="I6190">
        <v>0</v>
      </c>
      <c r="J6190">
        <v>30</v>
      </c>
      <c r="K6190" t="s">
        <v>678</v>
      </c>
      <c r="L6190" t="s">
        <v>679</v>
      </c>
    </row>
    <row r="6191" spans="1:12" x14ac:dyDescent="0.3">
      <c r="A6191">
        <v>6190</v>
      </c>
      <c r="B6191">
        <v>344</v>
      </c>
      <c r="C6191">
        <v>208</v>
      </c>
      <c r="D6191" s="1">
        <v>46007</v>
      </c>
      <c r="E6191" s="2">
        <v>0.49305555555555558</v>
      </c>
      <c r="F6191">
        <v>52</v>
      </c>
      <c r="G6191">
        <v>3</v>
      </c>
      <c r="H6191">
        <v>544.62</v>
      </c>
      <c r="I6191">
        <v>0</v>
      </c>
      <c r="J6191">
        <v>20</v>
      </c>
      <c r="K6191" t="s">
        <v>685</v>
      </c>
      <c r="L6191" t="s">
        <v>681</v>
      </c>
    </row>
    <row r="6192" spans="1:12" x14ac:dyDescent="0.3">
      <c r="A6192">
        <v>6191</v>
      </c>
      <c r="B6192">
        <v>262</v>
      </c>
      <c r="C6192">
        <v>11</v>
      </c>
      <c r="D6192" s="1">
        <v>45471</v>
      </c>
      <c r="E6192" s="2">
        <v>0.82291666666666674</v>
      </c>
      <c r="F6192">
        <v>50</v>
      </c>
      <c r="G6192">
        <v>6</v>
      </c>
      <c r="H6192">
        <v>970.53</v>
      </c>
      <c r="I6192">
        <v>0</v>
      </c>
      <c r="J6192">
        <v>30</v>
      </c>
      <c r="K6192" t="s">
        <v>686</v>
      </c>
      <c r="L6192" t="s">
        <v>681</v>
      </c>
    </row>
    <row r="6193" spans="1:12" x14ac:dyDescent="0.3">
      <c r="A6193">
        <v>6192</v>
      </c>
      <c r="B6193">
        <v>539</v>
      </c>
      <c r="C6193">
        <v>135</v>
      </c>
      <c r="D6193" s="1">
        <v>45912</v>
      </c>
      <c r="E6193" s="2">
        <v>0.52777777777777768</v>
      </c>
      <c r="F6193">
        <v>21</v>
      </c>
      <c r="G6193">
        <v>4</v>
      </c>
      <c r="H6193">
        <v>281.29000000000002</v>
      </c>
      <c r="I6193">
        <v>0</v>
      </c>
      <c r="J6193">
        <v>49</v>
      </c>
      <c r="K6193" t="s">
        <v>680</v>
      </c>
      <c r="L6193" t="s">
        <v>681</v>
      </c>
    </row>
    <row r="6194" spans="1:12" x14ac:dyDescent="0.3">
      <c r="A6194">
        <v>6193</v>
      </c>
      <c r="B6194">
        <v>281</v>
      </c>
      <c r="C6194">
        <v>138</v>
      </c>
      <c r="D6194" s="1">
        <v>45624</v>
      </c>
      <c r="E6194" s="2">
        <v>0.62847222222222232</v>
      </c>
      <c r="F6194">
        <v>36</v>
      </c>
      <c r="G6194">
        <v>5</v>
      </c>
      <c r="H6194">
        <v>1522.99</v>
      </c>
      <c r="I6194">
        <v>304.60000000000002</v>
      </c>
      <c r="J6194">
        <v>49</v>
      </c>
      <c r="K6194" t="s">
        <v>682</v>
      </c>
      <c r="L6194" t="s">
        <v>681</v>
      </c>
    </row>
    <row r="6195" spans="1:12" x14ac:dyDescent="0.3">
      <c r="A6195">
        <v>6194</v>
      </c>
      <c r="B6195">
        <v>407</v>
      </c>
      <c r="C6195">
        <v>179</v>
      </c>
      <c r="D6195" s="1">
        <v>45303</v>
      </c>
      <c r="E6195" s="2">
        <v>0.94652777777777786</v>
      </c>
      <c r="F6195">
        <v>23</v>
      </c>
      <c r="G6195">
        <v>3</v>
      </c>
      <c r="H6195">
        <v>541.5</v>
      </c>
      <c r="I6195">
        <v>108.3</v>
      </c>
      <c r="J6195">
        <v>40</v>
      </c>
      <c r="K6195" t="s">
        <v>682</v>
      </c>
      <c r="L6195" t="s">
        <v>681</v>
      </c>
    </row>
    <row r="6196" spans="1:12" x14ac:dyDescent="0.3">
      <c r="A6196">
        <v>6195</v>
      </c>
      <c r="B6196">
        <v>242</v>
      </c>
      <c r="C6196">
        <v>243</v>
      </c>
      <c r="D6196" s="1">
        <v>45815</v>
      </c>
      <c r="E6196" s="2">
        <v>0.49097222222222214</v>
      </c>
      <c r="F6196">
        <v>43</v>
      </c>
      <c r="G6196">
        <v>4</v>
      </c>
      <c r="H6196">
        <v>1022.01</v>
      </c>
      <c r="I6196">
        <v>0</v>
      </c>
      <c r="J6196">
        <v>20</v>
      </c>
      <c r="K6196" t="s">
        <v>685</v>
      </c>
      <c r="L6196" t="s">
        <v>681</v>
      </c>
    </row>
    <row r="6197" spans="1:12" x14ac:dyDescent="0.3">
      <c r="A6197">
        <v>6196</v>
      </c>
      <c r="B6197">
        <v>483</v>
      </c>
      <c r="C6197">
        <v>135</v>
      </c>
      <c r="D6197" s="1">
        <v>45373</v>
      </c>
      <c r="E6197" s="2">
        <v>0.45833333333333326</v>
      </c>
      <c r="F6197">
        <v>57</v>
      </c>
      <c r="G6197">
        <v>1</v>
      </c>
      <c r="H6197">
        <v>1452.41</v>
      </c>
      <c r="I6197">
        <v>0</v>
      </c>
      <c r="J6197">
        <v>0</v>
      </c>
      <c r="K6197" t="s">
        <v>678</v>
      </c>
      <c r="L6197" t="s">
        <v>681</v>
      </c>
    </row>
    <row r="6198" spans="1:12" x14ac:dyDescent="0.3">
      <c r="A6198">
        <v>6197</v>
      </c>
      <c r="B6198">
        <v>583</v>
      </c>
      <c r="C6198">
        <v>223</v>
      </c>
      <c r="D6198" s="1">
        <v>46100</v>
      </c>
      <c r="E6198" s="2">
        <v>0.96944444444444455</v>
      </c>
      <c r="F6198">
        <v>64</v>
      </c>
      <c r="G6198">
        <v>3</v>
      </c>
      <c r="H6198">
        <v>827.96</v>
      </c>
      <c r="I6198">
        <v>165.59</v>
      </c>
      <c r="J6198">
        <v>20</v>
      </c>
      <c r="K6198" t="s">
        <v>686</v>
      </c>
      <c r="L6198" t="s">
        <v>681</v>
      </c>
    </row>
    <row r="6199" spans="1:12" x14ac:dyDescent="0.3">
      <c r="A6199">
        <v>6198</v>
      </c>
      <c r="B6199">
        <v>574</v>
      </c>
      <c r="C6199">
        <v>178</v>
      </c>
      <c r="D6199" s="1">
        <v>45382</v>
      </c>
      <c r="E6199" s="2">
        <v>0.82152777777777786</v>
      </c>
      <c r="F6199">
        <v>58</v>
      </c>
      <c r="G6199">
        <v>1</v>
      </c>
      <c r="H6199">
        <v>772.39</v>
      </c>
      <c r="I6199">
        <v>77.239999999999995</v>
      </c>
      <c r="J6199">
        <v>0</v>
      </c>
      <c r="K6199" t="s">
        <v>680</v>
      </c>
      <c r="L6199" t="s">
        <v>681</v>
      </c>
    </row>
    <row r="6200" spans="1:12" x14ac:dyDescent="0.3">
      <c r="A6200">
        <v>6199</v>
      </c>
      <c r="B6200">
        <v>20</v>
      </c>
      <c r="C6200">
        <v>127</v>
      </c>
      <c r="D6200" s="1">
        <v>45340</v>
      </c>
      <c r="E6200" s="2">
        <v>0.70625000000000004</v>
      </c>
      <c r="F6200">
        <v>32</v>
      </c>
      <c r="G6200">
        <v>3</v>
      </c>
      <c r="H6200">
        <v>314.87</v>
      </c>
      <c r="I6200">
        <v>47.23</v>
      </c>
      <c r="J6200">
        <v>40</v>
      </c>
      <c r="K6200" t="s">
        <v>683</v>
      </c>
      <c r="L6200" t="s">
        <v>681</v>
      </c>
    </row>
    <row r="6201" spans="1:12" x14ac:dyDescent="0.3">
      <c r="A6201">
        <v>6200</v>
      </c>
      <c r="B6201">
        <v>186</v>
      </c>
      <c r="C6201">
        <v>62</v>
      </c>
      <c r="D6201" s="1">
        <v>46059</v>
      </c>
      <c r="E6201" s="2">
        <v>0.35000000000000009</v>
      </c>
      <c r="F6201">
        <v>59</v>
      </c>
      <c r="G6201">
        <v>4</v>
      </c>
      <c r="H6201">
        <v>229.54</v>
      </c>
      <c r="I6201">
        <v>45.91</v>
      </c>
      <c r="J6201">
        <v>49</v>
      </c>
      <c r="K6201" t="s">
        <v>686</v>
      </c>
      <c r="L6201" t="s">
        <v>681</v>
      </c>
    </row>
    <row r="6202" spans="1:12" x14ac:dyDescent="0.3">
      <c r="A6202">
        <v>6201</v>
      </c>
      <c r="B6202">
        <v>491</v>
      </c>
      <c r="C6202">
        <v>168</v>
      </c>
      <c r="D6202" s="1">
        <v>45570</v>
      </c>
      <c r="E6202" s="2">
        <v>0.71527777777777768</v>
      </c>
      <c r="F6202">
        <v>35</v>
      </c>
      <c r="G6202">
        <v>2</v>
      </c>
      <c r="H6202">
        <v>571.5</v>
      </c>
      <c r="I6202">
        <v>28.58</v>
      </c>
      <c r="J6202">
        <v>40</v>
      </c>
      <c r="K6202" t="s">
        <v>686</v>
      </c>
      <c r="L6202" t="s">
        <v>681</v>
      </c>
    </row>
    <row r="6203" spans="1:12" x14ac:dyDescent="0.3">
      <c r="A6203">
        <v>6202</v>
      </c>
      <c r="B6203">
        <v>224</v>
      </c>
      <c r="C6203">
        <v>16</v>
      </c>
      <c r="D6203" s="1">
        <v>45683</v>
      </c>
      <c r="E6203" s="2">
        <v>0.74444444444444446</v>
      </c>
      <c r="F6203">
        <v>46</v>
      </c>
      <c r="G6203">
        <v>2</v>
      </c>
      <c r="H6203">
        <v>1275.07</v>
      </c>
      <c r="I6203">
        <v>0</v>
      </c>
      <c r="J6203">
        <v>49</v>
      </c>
      <c r="K6203" t="s">
        <v>682</v>
      </c>
      <c r="L6203" t="s">
        <v>681</v>
      </c>
    </row>
    <row r="6204" spans="1:12" x14ac:dyDescent="0.3">
      <c r="A6204">
        <v>6203</v>
      </c>
      <c r="B6204">
        <v>198</v>
      </c>
      <c r="C6204">
        <v>88</v>
      </c>
      <c r="D6204" s="1">
        <v>45838</v>
      </c>
      <c r="E6204" s="2">
        <v>0.59027777777777768</v>
      </c>
      <c r="F6204">
        <v>61</v>
      </c>
      <c r="G6204">
        <v>3</v>
      </c>
      <c r="H6204">
        <v>1739</v>
      </c>
      <c r="I6204">
        <v>0</v>
      </c>
      <c r="J6204">
        <v>49</v>
      </c>
      <c r="K6204" t="s">
        <v>680</v>
      </c>
      <c r="L6204" t="s">
        <v>681</v>
      </c>
    </row>
    <row r="6205" spans="1:12" x14ac:dyDescent="0.3">
      <c r="A6205">
        <v>6204</v>
      </c>
      <c r="B6205">
        <v>117</v>
      </c>
      <c r="C6205">
        <v>61</v>
      </c>
      <c r="D6205" s="1">
        <v>45487</v>
      </c>
      <c r="E6205" s="2">
        <v>0.62777777777777777</v>
      </c>
      <c r="F6205">
        <v>60</v>
      </c>
      <c r="G6205">
        <v>4</v>
      </c>
      <c r="H6205">
        <v>1367.93</v>
      </c>
      <c r="I6205">
        <v>0</v>
      </c>
      <c r="J6205">
        <v>30</v>
      </c>
      <c r="K6205" t="s">
        <v>685</v>
      </c>
      <c r="L6205" t="s">
        <v>684</v>
      </c>
    </row>
    <row r="6206" spans="1:12" x14ac:dyDescent="0.3">
      <c r="A6206">
        <v>6205</v>
      </c>
      <c r="B6206">
        <v>251</v>
      </c>
      <c r="C6206">
        <v>47</v>
      </c>
      <c r="D6206" s="1">
        <v>45574</v>
      </c>
      <c r="E6206" s="2">
        <v>0.89999999999999991</v>
      </c>
      <c r="F6206">
        <v>29</v>
      </c>
      <c r="G6206">
        <v>3</v>
      </c>
      <c r="H6206">
        <v>718.03</v>
      </c>
      <c r="I6206">
        <v>35.9</v>
      </c>
      <c r="J6206">
        <v>49</v>
      </c>
      <c r="K6206" t="s">
        <v>682</v>
      </c>
      <c r="L6206" t="s">
        <v>681</v>
      </c>
    </row>
    <row r="6207" spans="1:12" x14ac:dyDescent="0.3">
      <c r="A6207">
        <v>6206</v>
      </c>
      <c r="B6207">
        <v>529</v>
      </c>
      <c r="C6207">
        <v>203</v>
      </c>
      <c r="D6207" s="1">
        <v>45491</v>
      </c>
      <c r="E6207" s="2">
        <v>0.99374999999999991</v>
      </c>
      <c r="F6207">
        <v>45</v>
      </c>
      <c r="G6207">
        <v>4</v>
      </c>
      <c r="H6207">
        <v>1458.43</v>
      </c>
      <c r="I6207">
        <v>291.69</v>
      </c>
      <c r="J6207">
        <v>0</v>
      </c>
      <c r="K6207" t="s">
        <v>683</v>
      </c>
      <c r="L6207" t="s">
        <v>684</v>
      </c>
    </row>
    <row r="6208" spans="1:12" x14ac:dyDescent="0.3">
      <c r="A6208">
        <v>6207</v>
      </c>
      <c r="B6208">
        <v>577</v>
      </c>
      <c r="C6208">
        <v>128</v>
      </c>
      <c r="D6208" s="1">
        <v>46168</v>
      </c>
      <c r="E6208" s="2">
        <v>0.48055555555555562</v>
      </c>
      <c r="F6208">
        <v>47</v>
      </c>
      <c r="G6208">
        <v>5</v>
      </c>
      <c r="H6208">
        <v>1260.78</v>
      </c>
      <c r="I6208">
        <v>0</v>
      </c>
      <c r="J6208">
        <v>40</v>
      </c>
      <c r="K6208" t="s">
        <v>686</v>
      </c>
      <c r="L6208" t="s">
        <v>679</v>
      </c>
    </row>
    <row r="6209" spans="1:12" x14ac:dyDescent="0.3">
      <c r="A6209">
        <v>6208</v>
      </c>
      <c r="B6209">
        <v>385</v>
      </c>
      <c r="C6209">
        <v>186</v>
      </c>
      <c r="D6209" s="1">
        <v>45931</v>
      </c>
      <c r="E6209" s="2">
        <v>0.88888888888888884</v>
      </c>
      <c r="F6209">
        <v>41</v>
      </c>
      <c r="G6209">
        <v>3</v>
      </c>
      <c r="H6209">
        <v>1681.04</v>
      </c>
      <c r="I6209">
        <v>0</v>
      </c>
      <c r="J6209">
        <v>20</v>
      </c>
      <c r="K6209" t="s">
        <v>678</v>
      </c>
      <c r="L6209" t="s">
        <v>684</v>
      </c>
    </row>
    <row r="6210" spans="1:12" x14ac:dyDescent="0.3">
      <c r="A6210">
        <v>6209</v>
      </c>
      <c r="B6210">
        <v>534</v>
      </c>
      <c r="C6210">
        <v>67</v>
      </c>
      <c r="D6210" s="1">
        <v>45310</v>
      </c>
      <c r="E6210" s="2">
        <v>0.59513888888888888</v>
      </c>
      <c r="F6210">
        <v>46</v>
      </c>
      <c r="G6210">
        <v>4</v>
      </c>
      <c r="H6210">
        <v>1691.66</v>
      </c>
      <c r="I6210">
        <v>84.58</v>
      </c>
      <c r="J6210">
        <v>30</v>
      </c>
      <c r="K6210" t="s">
        <v>680</v>
      </c>
      <c r="L6210" t="s">
        <v>681</v>
      </c>
    </row>
    <row r="6211" spans="1:12" x14ac:dyDescent="0.3">
      <c r="A6211">
        <v>6210</v>
      </c>
      <c r="B6211">
        <v>273</v>
      </c>
      <c r="C6211">
        <v>239</v>
      </c>
      <c r="D6211" s="1">
        <v>46155</v>
      </c>
      <c r="E6211" s="2">
        <v>0.70833333333333326</v>
      </c>
      <c r="F6211">
        <v>41</v>
      </c>
      <c r="G6211">
        <v>4</v>
      </c>
      <c r="H6211">
        <v>989.83</v>
      </c>
      <c r="I6211">
        <v>98.98</v>
      </c>
      <c r="J6211">
        <v>49</v>
      </c>
      <c r="K6211" t="s">
        <v>680</v>
      </c>
      <c r="L6211" t="s">
        <v>681</v>
      </c>
    </row>
    <row r="6212" spans="1:12" x14ac:dyDescent="0.3">
      <c r="A6212">
        <v>6211</v>
      </c>
      <c r="B6212">
        <v>154</v>
      </c>
      <c r="C6212">
        <v>88</v>
      </c>
      <c r="D6212" s="1">
        <v>45513</v>
      </c>
      <c r="E6212" s="2">
        <v>0.56388888888888888</v>
      </c>
      <c r="F6212">
        <v>27</v>
      </c>
      <c r="G6212">
        <v>4</v>
      </c>
      <c r="H6212">
        <v>1097.54</v>
      </c>
      <c r="I6212">
        <v>0</v>
      </c>
      <c r="J6212">
        <v>49</v>
      </c>
      <c r="K6212" t="s">
        <v>686</v>
      </c>
      <c r="L6212" t="s">
        <v>681</v>
      </c>
    </row>
    <row r="6213" spans="1:12" x14ac:dyDescent="0.3">
      <c r="A6213">
        <v>6212</v>
      </c>
      <c r="B6213">
        <v>101</v>
      </c>
      <c r="C6213">
        <v>166</v>
      </c>
      <c r="D6213" s="1">
        <v>45976</v>
      </c>
      <c r="E6213" s="2">
        <v>0.96597222222222223</v>
      </c>
      <c r="F6213">
        <v>22</v>
      </c>
      <c r="G6213">
        <v>6</v>
      </c>
      <c r="H6213">
        <v>438.85</v>
      </c>
      <c r="I6213">
        <v>43.89</v>
      </c>
      <c r="J6213">
        <v>20</v>
      </c>
      <c r="K6213" t="s">
        <v>680</v>
      </c>
      <c r="L6213" t="s">
        <v>681</v>
      </c>
    </row>
    <row r="6214" spans="1:12" x14ac:dyDescent="0.3">
      <c r="A6214">
        <v>6213</v>
      </c>
      <c r="B6214">
        <v>169</v>
      </c>
      <c r="C6214">
        <v>10</v>
      </c>
      <c r="D6214" s="1">
        <v>46003</v>
      </c>
      <c r="E6214" s="2">
        <v>0.36874999999999991</v>
      </c>
      <c r="F6214">
        <v>37</v>
      </c>
      <c r="G6214">
        <v>4</v>
      </c>
      <c r="H6214">
        <v>1173.57</v>
      </c>
      <c r="I6214">
        <v>0</v>
      </c>
      <c r="J6214">
        <v>40</v>
      </c>
      <c r="K6214" t="s">
        <v>685</v>
      </c>
      <c r="L6214" t="s">
        <v>679</v>
      </c>
    </row>
    <row r="6215" spans="1:12" x14ac:dyDescent="0.3">
      <c r="A6215">
        <v>6214</v>
      </c>
      <c r="B6215">
        <v>208</v>
      </c>
      <c r="C6215">
        <v>138</v>
      </c>
      <c r="D6215" s="1">
        <v>45731</v>
      </c>
      <c r="E6215" s="2">
        <v>0.47638888888888897</v>
      </c>
      <c r="F6215">
        <v>61</v>
      </c>
      <c r="G6215">
        <v>1</v>
      </c>
      <c r="H6215">
        <v>248.05</v>
      </c>
      <c r="I6215">
        <v>49.61</v>
      </c>
      <c r="J6215">
        <v>40</v>
      </c>
      <c r="K6215" t="s">
        <v>686</v>
      </c>
      <c r="L6215" t="s">
        <v>681</v>
      </c>
    </row>
    <row r="6216" spans="1:12" x14ac:dyDescent="0.3">
      <c r="A6216">
        <v>6215</v>
      </c>
      <c r="B6216">
        <v>111</v>
      </c>
      <c r="C6216">
        <v>227</v>
      </c>
      <c r="D6216" s="1">
        <v>46164</v>
      </c>
      <c r="E6216" s="2">
        <v>0.6611111111111112</v>
      </c>
      <c r="F6216">
        <v>64</v>
      </c>
      <c r="G6216">
        <v>6</v>
      </c>
      <c r="H6216">
        <v>1677.01</v>
      </c>
      <c r="I6216">
        <v>335.4</v>
      </c>
      <c r="J6216">
        <v>40</v>
      </c>
      <c r="K6216" t="s">
        <v>680</v>
      </c>
      <c r="L6216" t="s">
        <v>681</v>
      </c>
    </row>
    <row r="6217" spans="1:12" x14ac:dyDescent="0.3">
      <c r="A6217">
        <v>6216</v>
      </c>
      <c r="B6217">
        <v>61</v>
      </c>
      <c r="C6217">
        <v>177</v>
      </c>
      <c r="D6217" s="1">
        <v>45715</v>
      </c>
      <c r="E6217" s="2">
        <v>0.77361111111111103</v>
      </c>
      <c r="F6217">
        <v>17</v>
      </c>
      <c r="G6217">
        <v>3</v>
      </c>
      <c r="H6217">
        <v>1371.75</v>
      </c>
      <c r="I6217">
        <v>0</v>
      </c>
      <c r="J6217">
        <v>49</v>
      </c>
      <c r="K6217" t="s">
        <v>683</v>
      </c>
      <c r="L6217" t="s">
        <v>681</v>
      </c>
    </row>
    <row r="6218" spans="1:12" x14ac:dyDescent="0.3">
      <c r="A6218">
        <v>6217</v>
      </c>
      <c r="B6218">
        <v>304</v>
      </c>
      <c r="C6218">
        <v>165</v>
      </c>
      <c r="D6218" s="1">
        <v>45797</v>
      </c>
      <c r="E6218" s="2">
        <v>0.96875</v>
      </c>
      <c r="F6218">
        <v>37</v>
      </c>
      <c r="G6218">
        <v>1</v>
      </c>
      <c r="H6218">
        <v>515.73</v>
      </c>
      <c r="I6218">
        <v>0</v>
      </c>
      <c r="J6218">
        <v>49</v>
      </c>
      <c r="K6218" t="s">
        <v>678</v>
      </c>
      <c r="L6218" t="s">
        <v>681</v>
      </c>
    </row>
    <row r="6219" spans="1:12" x14ac:dyDescent="0.3">
      <c r="A6219">
        <v>6218</v>
      </c>
      <c r="B6219">
        <v>472</v>
      </c>
      <c r="C6219">
        <v>213</v>
      </c>
      <c r="D6219" s="1">
        <v>45592</v>
      </c>
      <c r="E6219" s="2">
        <v>0.43333333333333335</v>
      </c>
      <c r="F6219">
        <v>29</v>
      </c>
      <c r="G6219">
        <v>2</v>
      </c>
      <c r="H6219">
        <v>397.22</v>
      </c>
      <c r="I6219">
        <v>39.72</v>
      </c>
      <c r="J6219">
        <v>30</v>
      </c>
      <c r="K6219" t="s">
        <v>683</v>
      </c>
      <c r="L6219" t="s">
        <v>681</v>
      </c>
    </row>
    <row r="6220" spans="1:12" x14ac:dyDescent="0.3">
      <c r="A6220">
        <v>6219</v>
      </c>
      <c r="B6220">
        <v>229</v>
      </c>
      <c r="C6220">
        <v>211</v>
      </c>
      <c r="D6220" s="1">
        <v>46271</v>
      </c>
      <c r="E6220" s="2">
        <v>0.64375000000000004</v>
      </c>
      <c r="F6220">
        <v>41</v>
      </c>
      <c r="G6220">
        <v>6</v>
      </c>
      <c r="H6220">
        <v>128.22</v>
      </c>
      <c r="I6220">
        <v>25.64</v>
      </c>
      <c r="J6220">
        <v>20</v>
      </c>
      <c r="K6220" t="s">
        <v>685</v>
      </c>
      <c r="L6220" t="s">
        <v>681</v>
      </c>
    </row>
    <row r="6221" spans="1:12" x14ac:dyDescent="0.3">
      <c r="A6221">
        <v>6220</v>
      </c>
      <c r="B6221">
        <v>151</v>
      </c>
      <c r="C6221">
        <v>224</v>
      </c>
      <c r="D6221" s="1">
        <v>46213</v>
      </c>
      <c r="E6221" s="2">
        <v>0.43819444444444455</v>
      </c>
      <c r="F6221">
        <v>55</v>
      </c>
      <c r="G6221">
        <v>5</v>
      </c>
      <c r="H6221">
        <v>1224.8</v>
      </c>
      <c r="I6221">
        <v>0</v>
      </c>
      <c r="J6221">
        <v>0</v>
      </c>
      <c r="K6221" t="s">
        <v>678</v>
      </c>
      <c r="L6221" t="s">
        <v>684</v>
      </c>
    </row>
    <row r="6222" spans="1:12" x14ac:dyDescent="0.3">
      <c r="A6222">
        <v>6221</v>
      </c>
      <c r="B6222">
        <v>548</v>
      </c>
      <c r="C6222">
        <v>147</v>
      </c>
      <c r="D6222" s="1">
        <v>45363</v>
      </c>
      <c r="E6222" s="2">
        <v>0.62569444444444455</v>
      </c>
      <c r="F6222">
        <v>59</v>
      </c>
      <c r="G6222">
        <v>3</v>
      </c>
      <c r="H6222">
        <v>244.65</v>
      </c>
      <c r="I6222">
        <v>0</v>
      </c>
      <c r="J6222">
        <v>40</v>
      </c>
      <c r="K6222" t="s">
        <v>686</v>
      </c>
      <c r="L6222" t="s">
        <v>681</v>
      </c>
    </row>
    <row r="6223" spans="1:12" x14ac:dyDescent="0.3">
      <c r="A6223">
        <v>6222</v>
      </c>
      <c r="B6223">
        <v>19</v>
      </c>
      <c r="C6223">
        <v>91</v>
      </c>
      <c r="D6223" s="1">
        <v>46213</v>
      </c>
      <c r="E6223" s="2">
        <v>0.42777777777777781</v>
      </c>
      <c r="F6223">
        <v>44</v>
      </c>
      <c r="G6223">
        <v>6</v>
      </c>
      <c r="H6223">
        <v>1085.83</v>
      </c>
      <c r="I6223">
        <v>162.87</v>
      </c>
      <c r="J6223">
        <v>0</v>
      </c>
      <c r="K6223" t="s">
        <v>680</v>
      </c>
      <c r="L6223" t="s">
        <v>681</v>
      </c>
    </row>
    <row r="6224" spans="1:12" x14ac:dyDescent="0.3">
      <c r="A6224">
        <v>6223</v>
      </c>
      <c r="B6224">
        <v>387</v>
      </c>
      <c r="C6224">
        <v>36</v>
      </c>
      <c r="D6224" s="1">
        <v>45541</v>
      </c>
      <c r="E6224" s="2">
        <v>0.58472222222222214</v>
      </c>
      <c r="F6224">
        <v>52</v>
      </c>
      <c r="G6224">
        <v>3</v>
      </c>
      <c r="H6224">
        <v>890.62</v>
      </c>
      <c r="I6224">
        <v>133.59</v>
      </c>
      <c r="J6224">
        <v>40</v>
      </c>
      <c r="K6224" t="s">
        <v>682</v>
      </c>
      <c r="L6224" t="s">
        <v>681</v>
      </c>
    </row>
    <row r="6225" spans="1:12" x14ac:dyDescent="0.3">
      <c r="A6225">
        <v>6224</v>
      </c>
      <c r="B6225">
        <v>540</v>
      </c>
      <c r="C6225">
        <v>87</v>
      </c>
      <c r="D6225" s="1">
        <v>46035</v>
      </c>
      <c r="E6225" s="2">
        <v>0.67500000000000004</v>
      </c>
      <c r="F6225">
        <v>31</v>
      </c>
      <c r="G6225">
        <v>6</v>
      </c>
      <c r="H6225">
        <v>767.64</v>
      </c>
      <c r="I6225">
        <v>153.53</v>
      </c>
      <c r="J6225">
        <v>30</v>
      </c>
      <c r="K6225" t="s">
        <v>683</v>
      </c>
      <c r="L6225" t="s">
        <v>681</v>
      </c>
    </row>
    <row r="6226" spans="1:12" x14ac:dyDescent="0.3">
      <c r="A6226">
        <v>6225</v>
      </c>
      <c r="B6226">
        <v>160</v>
      </c>
      <c r="C6226">
        <v>157</v>
      </c>
      <c r="D6226" s="1">
        <v>45623</v>
      </c>
      <c r="E6226" s="2">
        <v>0.68402777777777768</v>
      </c>
      <c r="F6226">
        <v>28</v>
      </c>
      <c r="G6226">
        <v>4</v>
      </c>
      <c r="H6226">
        <v>469.04</v>
      </c>
      <c r="I6226">
        <v>0</v>
      </c>
      <c r="J6226">
        <v>0</v>
      </c>
      <c r="K6226" t="s">
        <v>686</v>
      </c>
      <c r="L6226" t="s">
        <v>684</v>
      </c>
    </row>
    <row r="6227" spans="1:12" x14ac:dyDescent="0.3">
      <c r="A6227">
        <v>6226</v>
      </c>
      <c r="B6227">
        <v>8</v>
      </c>
      <c r="C6227">
        <v>70</v>
      </c>
      <c r="D6227" s="1">
        <v>45759</v>
      </c>
      <c r="E6227" s="2">
        <v>0.47500000000000009</v>
      </c>
      <c r="F6227">
        <v>57</v>
      </c>
      <c r="G6227">
        <v>4</v>
      </c>
      <c r="H6227">
        <v>1484.52</v>
      </c>
      <c r="I6227">
        <v>0</v>
      </c>
      <c r="J6227">
        <v>20</v>
      </c>
      <c r="K6227" t="s">
        <v>683</v>
      </c>
      <c r="L6227" t="s">
        <v>679</v>
      </c>
    </row>
    <row r="6228" spans="1:12" x14ac:dyDescent="0.3">
      <c r="A6228">
        <v>6227</v>
      </c>
      <c r="B6228">
        <v>181</v>
      </c>
      <c r="C6228">
        <v>94</v>
      </c>
      <c r="D6228" s="1">
        <v>45545</v>
      </c>
      <c r="E6228" s="2">
        <v>0.3798611111111112</v>
      </c>
      <c r="F6228">
        <v>23</v>
      </c>
      <c r="G6228">
        <v>6</v>
      </c>
      <c r="H6228">
        <v>1004.2</v>
      </c>
      <c r="I6228">
        <v>150.63</v>
      </c>
      <c r="J6228">
        <v>0</v>
      </c>
      <c r="K6228" t="s">
        <v>678</v>
      </c>
      <c r="L6228" t="s">
        <v>681</v>
      </c>
    </row>
    <row r="6229" spans="1:12" x14ac:dyDescent="0.3">
      <c r="A6229">
        <v>6228</v>
      </c>
      <c r="B6229">
        <v>13</v>
      </c>
      <c r="C6229">
        <v>193</v>
      </c>
      <c r="D6229" s="1">
        <v>45295</v>
      </c>
      <c r="E6229" s="2">
        <v>0.46180555555555558</v>
      </c>
      <c r="F6229">
        <v>23</v>
      </c>
      <c r="G6229">
        <v>5</v>
      </c>
      <c r="H6229">
        <v>697.85</v>
      </c>
      <c r="I6229">
        <v>0</v>
      </c>
      <c r="J6229">
        <v>40</v>
      </c>
      <c r="K6229" t="s">
        <v>680</v>
      </c>
      <c r="L6229" t="s">
        <v>679</v>
      </c>
    </row>
    <row r="6230" spans="1:12" x14ac:dyDescent="0.3">
      <c r="A6230">
        <v>6229</v>
      </c>
      <c r="B6230">
        <v>515</v>
      </c>
      <c r="C6230">
        <v>27</v>
      </c>
      <c r="D6230" s="1">
        <v>45840</v>
      </c>
      <c r="E6230" s="2">
        <v>0.99027777777777781</v>
      </c>
      <c r="F6230">
        <v>57</v>
      </c>
      <c r="G6230">
        <v>3</v>
      </c>
      <c r="H6230">
        <v>284.17</v>
      </c>
      <c r="I6230">
        <v>14.21</v>
      </c>
      <c r="J6230">
        <v>30</v>
      </c>
      <c r="K6230" t="s">
        <v>682</v>
      </c>
      <c r="L6230" t="s">
        <v>681</v>
      </c>
    </row>
    <row r="6231" spans="1:12" x14ac:dyDescent="0.3">
      <c r="A6231">
        <v>6230</v>
      </c>
      <c r="B6231">
        <v>243</v>
      </c>
      <c r="C6231">
        <v>116</v>
      </c>
      <c r="D6231" s="1">
        <v>45337</v>
      </c>
      <c r="E6231" s="2">
        <v>0.95972222222222214</v>
      </c>
      <c r="F6231">
        <v>55</v>
      </c>
      <c r="G6231">
        <v>3</v>
      </c>
      <c r="H6231">
        <v>1408.88</v>
      </c>
      <c r="I6231">
        <v>0</v>
      </c>
      <c r="J6231">
        <v>40</v>
      </c>
      <c r="K6231" t="s">
        <v>685</v>
      </c>
      <c r="L6231" t="s">
        <v>681</v>
      </c>
    </row>
    <row r="6232" spans="1:12" x14ac:dyDescent="0.3">
      <c r="A6232">
        <v>6231</v>
      </c>
      <c r="B6232">
        <v>377</v>
      </c>
      <c r="C6232">
        <v>21</v>
      </c>
      <c r="D6232" s="1">
        <v>45553</v>
      </c>
      <c r="E6232" s="2">
        <v>0.64097222222222228</v>
      </c>
      <c r="F6232">
        <v>30</v>
      </c>
      <c r="G6232">
        <v>3</v>
      </c>
      <c r="H6232">
        <v>710.56</v>
      </c>
      <c r="I6232">
        <v>0</v>
      </c>
      <c r="J6232">
        <v>40</v>
      </c>
      <c r="K6232" t="s">
        <v>680</v>
      </c>
      <c r="L6232" t="s">
        <v>684</v>
      </c>
    </row>
    <row r="6233" spans="1:12" x14ac:dyDescent="0.3">
      <c r="A6233">
        <v>6232</v>
      </c>
      <c r="B6233">
        <v>130</v>
      </c>
      <c r="C6233">
        <v>40</v>
      </c>
      <c r="D6233" s="1">
        <v>45989</v>
      </c>
      <c r="E6233" s="2">
        <v>0.72847222222222219</v>
      </c>
      <c r="F6233">
        <v>63</v>
      </c>
      <c r="G6233">
        <v>4</v>
      </c>
      <c r="H6233">
        <v>770.17</v>
      </c>
      <c r="I6233">
        <v>0</v>
      </c>
      <c r="J6233">
        <v>49</v>
      </c>
      <c r="K6233" t="s">
        <v>682</v>
      </c>
      <c r="L6233" t="s">
        <v>681</v>
      </c>
    </row>
    <row r="6234" spans="1:12" x14ac:dyDescent="0.3">
      <c r="A6234">
        <v>6233</v>
      </c>
      <c r="B6234">
        <v>592</v>
      </c>
      <c r="C6234">
        <v>1</v>
      </c>
      <c r="D6234" s="1">
        <v>45881</v>
      </c>
      <c r="E6234" s="2">
        <v>0.44513888888888897</v>
      </c>
      <c r="F6234">
        <v>24</v>
      </c>
      <c r="G6234">
        <v>4</v>
      </c>
      <c r="H6234">
        <v>301.22000000000003</v>
      </c>
      <c r="I6234">
        <v>0</v>
      </c>
      <c r="J6234">
        <v>30</v>
      </c>
      <c r="K6234" t="s">
        <v>678</v>
      </c>
      <c r="L6234" t="s">
        <v>681</v>
      </c>
    </row>
    <row r="6235" spans="1:12" x14ac:dyDescent="0.3">
      <c r="A6235">
        <v>6234</v>
      </c>
      <c r="B6235">
        <v>378</v>
      </c>
      <c r="C6235">
        <v>26</v>
      </c>
      <c r="D6235" s="1">
        <v>45596</v>
      </c>
      <c r="E6235" s="2">
        <v>0.48194444444444451</v>
      </c>
      <c r="F6235">
        <v>65</v>
      </c>
      <c r="G6235">
        <v>3</v>
      </c>
      <c r="H6235">
        <v>1165.25</v>
      </c>
      <c r="I6235">
        <v>0</v>
      </c>
      <c r="J6235">
        <v>0</v>
      </c>
      <c r="K6235" t="s">
        <v>686</v>
      </c>
      <c r="L6235" t="s">
        <v>681</v>
      </c>
    </row>
    <row r="6236" spans="1:12" x14ac:dyDescent="0.3">
      <c r="A6236">
        <v>6235</v>
      </c>
      <c r="B6236">
        <v>522</v>
      </c>
      <c r="C6236">
        <v>155</v>
      </c>
      <c r="D6236" s="1">
        <v>46114</v>
      </c>
      <c r="E6236" s="2">
        <v>0.84791666666666665</v>
      </c>
      <c r="F6236">
        <v>42</v>
      </c>
      <c r="G6236">
        <v>1</v>
      </c>
      <c r="H6236">
        <v>1047.49</v>
      </c>
      <c r="I6236">
        <v>52.37</v>
      </c>
      <c r="J6236">
        <v>49</v>
      </c>
      <c r="K6236" t="s">
        <v>683</v>
      </c>
      <c r="L6236" t="s">
        <v>681</v>
      </c>
    </row>
    <row r="6237" spans="1:12" x14ac:dyDescent="0.3">
      <c r="A6237">
        <v>6236</v>
      </c>
      <c r="B6237">
        <v>279</v>
      </c>
      <c r="C6237">
        <v>153</v>
      </c>
      <c r="D6237" s="1">
        <v>46171</v>
      </c>
      <c r="E6237" s="2">
        <v>0.7895833333333333</v>
      </c>
      <c r="F6237">
        <v>39</v>
      </c>
      <c r="G6237">
        <v>6</v>
      </c>
      <c r="H6237">
        <v>1297.76</v>
      </c>
      <c r="I6237">
        <v>129.78</v>
      </c>
      <c r="J6237">
        <v>40</v>
      </c>
      <c r="K6237" t="s">
        <v>682</v>
      </c>
      <c r="L6237" t="s">
        <v>681</v>
      </c>
    </row>
    <row r="6238" spans="1:12" x14ac:dyDescent="0.3">
      <c r="A6238">
        <v>6237</v>
      </c>
      <c r="B6238">
        <v>378</v>
      </c>
      <c r="C6238">
        <v>110</v>
      </c>
      <c r="D6238" s="1">
        <v>46227</v>
      </c>
      <c r="E6238" s="2">
        <v>0.42361111111111116</v>
      </c>
      <c r="F6238">
        <v>30</v>
      </c>
      <c r="G6238">
        <v>3</v>
      </c>
      <c r="H6238">
        <v>149.02000000000001</v>
      </c>
      <c r="I6238">
        <v>0</v>
      </c>
      <c r="J6238">
        <v>30</v>
      </c>
      <c r="K6238" t="s">
        <v>685</v>
      </c>
      <c r="L6238" t="s">
        <v>684</v>
      </c>
    </row>
    <row r="6239" spans="1:12" x14ac:dyDescent="0.3">
      <c r="A6239">
        <v>6238</v>
      </c>
      <c r="B6239">
        <v>27</v>
      </c>
      <c r="C6239">
        <v>226</v>
      </c>
      <c r="D6239" s="1">
        <v>45592</v>
      </c>
      <c r="E6239" s="2">
        <v>0.36111111111111116</v>
      </c>
      <c r="F6239">
        <v>20</v>
      </c>
      <c r="G6239">
        <v>3</v>
      </c>
      <c r="H6239">
        <v>163.05000000000001</v>
      </c>
      <c r="I6239">
        <v>8.15</v>
      </c>
      <c r="J6239">
        <v>20</v>
      </c>
      <c r="K6239" t="s">
        <v>678</v>
      </c>
      <c r="L6239" t="s">
        <v>679</v>
      </c>
    </row>
    <row r="6240" spans="1:12" x14ac:dyDescent="0.3">
      <c r="A6240">
        <v>6239</v>
      </c>
      <c r="B6240">
        <v>277</v>
      </c>
      <c r="C6240">
        <v>44</v>
      </c>
      <c r="D6240" s="1">
        <v>45315</v>
      </c>
      <c r="E6240" s="2">
        <v>0.46458333333333335</v>
      </c>
      <c r="F6240">
        <v>62</v>
      </c>
      <c r="G6240">
        <v>1</v>
      </c>
      <c r="H6240">
        <v>891.14</v>
      </c>
      <c r="I6240">
        <v>178.23</v>
      </c>
      <c r="J6240">
        <v>20</v>
      </c>
      <c r="K6240" t="s">
        <v>686</v>
      </c>
      <c r="L6240" t="s">
        <v>681</v>
      </c>
    </row>
    <row r="6241" spans="1:12" x14ac:dyDescent="0.3">
      <c r="A6241">
        <v>6240</v>
      </c>
      <c r="B6241">
        <v>308</v>
      </c>
      <c r="C6241">
        <v>57</v>
      </c>
      <c r="D6241" s="1">
        <v>45553</v>
      </c>
      <c r="E6241" s="2">
        <v>0.54930555555555549</v>
      </c>
      <c r="F6241">
        <v>16</v>
      </c>
      <c r="G6241">
        <v>5</v>
      </c>
      <c r="H6241">
        <v>1672.61</v>
      </c>
      <c r="I6241">
        <v>0</v>
      </c>
      <c r="J6241">
        <v>0</v>
      </c>
      <c r="K6241" t="s">
        <v>680</v>
      </c>
      <c r="L6241" t="s">
        <v>681</v>
      </c>
    </row>
    <row r="6242" spans="1:12" x14ac:dyDescent="0.3">
      <c r="A6242">
        <v>6241</v>
      </c>
      <c r="B6242">
        <v>561</v>
      </c>
      <c r="C6242">
        <v>168</v>
      </c>
      <c r="D6242" s="1">
        <v>45660</v>
      </c>
      <c r="E6242" s="2">
        <v>0.93680555555555545</v>
      </c>
      <c r="F6242">
        <v>61</v>
      </c>
      <c r="G6242">
        <v>5</v>
      </c>
      <c r="H6242">
        <v>917.39</v>
      </c>
      <c r="I6242">
        <v>0</v>
      </c>
      <c r="J6242">
        <v>0</v>
      </c>
      <c r="K6242" t="s">
        <v>680</v>
      </c>
      <c r="L6242" t="s">
        <v>679</v>
      </c>
    </row>
    <row r="6243" spans="1:12" x14ac:dyDescent="0.3">
      <c r="A6243">
        <v>6242</v>
      </c>
      <c r="B6243">
        <v>246</v>
      </c>
      <c r="C6243">
        <v>246</v>
      </c>
      <c r="D6243" s="1">
        <v>45748</v>
      </c>
      <c r="E6243" s="2">
        <v>0.50902777777777786</v>
      </c>
      <c r="F6243">
        <v>17</v>
      </c>
      <c r="G6243">
        <v>6</v>
      </c>
      <c r="H6243">
        <v>1300.83</v>
      </c>
      <c r="I6243">
        <v>0</v>
      </c>
      <c r="J6243">
        <v>30</v>
      </c>
      <c r="K6243" t="s">
        <v>682</v>
      </c>
      <c r="L6243" t="s">
        <v>681</v>
      </c>
    </row>
    <row r="6244" spans="1:12" x14ac:dyDescent="0.3">
      <c r="A6244">
        <v>6243</v>
      </c>
      <c r="B6244">
        <v>218</v>
      </c>
      <c r="C6244">
        <v>100</v>
      </c>
      <c r="D6244" s="1">
        <v>46045</v>
      </c>
      <c r="E6244" s="2">
        <v>0.43888888888888888</v>
      </c>
      <c r="F6244">
        <v>43</v>
      </c>
      <c r="G6244">
        <v>4</v>
      </c>
      <c r="H6244">
        <v>546.82000000000005</v>
      </c>
      <c r="I6244">
        <v>27.34</v>
      </c>
      <c r="J6244">
        <v>49</v>
      </c>
      <c r="K6244" t="s">
        <v>678</v>
      </c>
      <c r="L6244" t="s">
        <v>681</v>
      </c>
    </row>
    <row r="6245" spans="1:12" x14ac:dyDescent="0.3">
      <c r="A6245">
        <v>6244</v>
      </c>
      <c r="B6245">
        <v>214</v>
      </c>
      <c r="C6245">
        <v>191</v>
      </c>
      <c r="D6245" s="1">
        <v>46179</v>
      </c>
      <c r="E6245" s="2">
        <v>0.83194444444444438</v>
      </c>
      <c r="F6245">
        <v>25</v>
      </c>
      <c r="G6245">
        <v>3</v>
      </c>
      <c r="H6245">
        <v>1016.3</v>
      </c>
      <c r="I6245">
        <v>203.26</v>
      </c>
      <c r="J6245">
        <v>20</v>
      </c>
      <c r="K6245" t="s">
        <v>683</v>
      </c>
      <c r="L6245" t="s">
        <v>681</v>
      </c>
    </row>
    <row r="6246" spans="1:12" x14ac:dyDescent="0.3">
      <c r="A6246">
        <v>6245</v>
      </c>
      <c r="B6246">
        <v>585</v>
      </c>
      <c r="C6246">
        <v>88</v>
      </c>
      <c r="D6246" s="1">
        <v>45414</v>
      </c>
      <c r="E6246" s="2">
        <v>0.76180555555555562</v>
      </c>
      <c r="F6246">
        <v>21</v>
      </c>
      <c r="G6246">
        <v>3</v>
      </c>
      <c r="H6246">
        <v>536.88</v>
      </c>
      <c r="I6246">
        <v>0</v>
      </c>
      <c r="J6246">
        <v>30</v>
      </c>
      <c r="K6246" t="s">
        <v>685</v>
      </c>
      <c r="L6246" t="s">
        <v>681</v>
      </c>
    </row>
    <row r="6247" spans="1:12" x14ac:dyDescent="0.3">
      <c r="A6247">
        <v>6246</v>
      </c>
      <c r="B6247">
        <v>505</v>
      </c>
      <c r="C6247">
        <v>33</v>
      </c>
      <c r="D6247" s="1">
        <v>46203</v>
      </c>
      <c r="E6247" s="2">
        <v>0.71875</v>
      </c>
      <c r="F6247">
        <v>15</v>
      </c>
      <c r="G6247">
        <v>5</v>
      </c>
      <c r="H6247">
        <v>981.27</v>
      </c>
      <c r="I6247">
        <v>98.13</v>
      </c>
      <c r="J6247">
        <v>40</v>
      </c>
      <c r="K6247" t="s">
        <v>680</v>
      </c>
      <c r="L6247" t="s">
        <v>681</v>
      </c>
    </row>
    <row r="6248" spans="1:12" x14ac:dyDescent="0.3">
      <c r="A6248">
        <v>6247</v>
      </c>
      <c r="B6248">
        <v>437</v>
      </c>
      <c r="C6248">
        <v>218</v>
      </c>
      <c r="D6248" s="1">
        <v>45561</v>
      </c>
      <c r="E6248" s="2">
        <v>0.49930555555555545</v>
      </c>
      <c r="F6248">
        <v>34</v>
      </c>
      <c r="G6248">
        <v>3</v>
      </c>
      <c r="H6248">
        <v>1360.04</v>
      </c>
      <c r="I6248">
        <v>0</v>
      </c>
      <c r="J6248">
        <v>0</v>
      </c>
      <c r="K6248" t="s">
        <v>678</v>
      </c>
      <c r="L6248" t="s">
        <v>679</v>
      </c>
    </row>
    <row r="6249" spans="1:12" x14ac:dyDescent="0.3">
      <c r="A6249">
        <v>6248</v>
      </c>
      <c r="B6249">
        <v>391</v>
      </c>
      <c r="C6249">
        <v>149</v>
      </c>
      <c r="D6249" s="1">
        <v>45488</v>
      </c>
      <c r="E6249" s="2">
        <v>0.65902777777777777</v>
      </c>
      <c r="F6249">
        <v>46</v>
      </c>
      <c r="G6249">
        <v>3</v>
      </c>
      <c r="H6249">
        <v>1295.22</v>
      </c>
      <c r="I6249">
        <v>129.52000000000001</v>
      </c>
      <c r="J6249">
        <v>0</v>
      </c>
      <c r="K6249" t="s">
        <v>686</v>
      </c>
      <c r="L6249" t="s">
        <v>681</v>
      </c>
    </row>
    <row r="6250" spans="1:12" x14ac:dyDescent="0.3">
      <c r="A6250">
        <v>6249</v>
      </c>
      <c r="B6250">
        <v>365</v>
      </c>
      <c r="C6250">
        <v>246</v>
      </c>
      <c r="D6250" s="1">
        <v>45309</v>
      </c>
      <c r="E6250" s="2">
        <v>0.37152777777777768</v>
      </c>
      <c r="F6250">
        <v>42</v>
      </c>
      <c r="G6250">
        <v>2</v>
      </c>
      <c r="H6250">
        <v>1082.32</v>
      </c>
      <c r="I6250">
        <v>108.23</v>
      </c>
      <c r="J6250">
        <v>30</v>
      </c>
      <c r="K6250" t="s">
        <v>683</v>
      </c>
      <c r="L6250" t="s">
        <v>681</v>
      </c>
    </row>
    <row r="6251" spans="1:12" x14ac:dyDescent="0.3">
      <c r="A6251">
        <v>6250</v>
      </c>
      <c r="B6251">
        <v>356</v>
      </c>
      <c r="C6251">
        <v>2</v>
      </c>
      <c r="D6251" s="1">
        <v>45934</v>
      </c>
      <c r="E6251" s="2">
        <v>0.7895833333333333</v>
      </c>
      <c r="F6251">
        <v>60</v>
      </c>
      <c r="G6251">
        <v>6</v>
      </c>
      <c r="H6251">
        <v>1204.1500000000001</v>
      </c>
      <c r="I6251">
        <v>120.42</v>
      </c>
      <c r="J6251">
        <v>40</v>
      </c>
      <c r="K6251" t="s">
        <v>683</v>
      </c>
      <c r="L6251" t="s">
        <v>684</v>
      </c>
    </row>
    <row r="6252" spans="1:12" x14ac:dyDescent="0.3">
      <c r="A6252">
        <v>6251</v>
      </c>
      <c r="B6252">
        <v>495</v>
      </c>
      <c r="C6252">
        <v>12</v>
      </c>
      <c r="D6252" s="1">
        <v>46158</v>
      </c>
      <c r="E6252" s="2">
        <v>0.6875</v>
      </c>
      <c r="F6252">
        <v>41</v>
      </c>
      <c r="G6252">
        <v>6</v>
      </c>
      <c r="H6252">
        <v>963.97</v>
      </c>
      <c r="I6252">
        <v>0</v>
      </c>
      <c r="J6252">
        <v>49</v>
      </c>
      <c r="K6252" t="s">
        <v>678</v>
      </c>
      <c r="L6252" t="s">
        <v>681</v>
      </c>
    </row>
    <row r="6253" spans="1:12" x14ac:dyDescent="0.3">
      <c r="A6253">
        <v>6252</v>
      </c>
      <c r="B6253">
        <v>406</v>
      </c>
      <c r="C6253">
        <v>141</v>
      </c>
      <c r="D6253" s="1">
        <v>45533</v>
      </c>
      <c r="E6253" s="2">
        <v>0.75208333333333344</v>
      </c>
      <c r="F6253">
        <v>37</v>
      </c>
      <c r="G6253">
        <v>1</v>
      </c>
      <c r="H6253">
        <v>1504.51</v>
      </c>
      <c r="I6253">
        <v>0</v>
      </c>
      <c r="J6253">
        <v>30</v>
      </c>
      <c r="K6253" t="s">
        <v>683</v>
      </c>
      <c r="L6253" t="s">
        <v>681</v>
      </c>
    </row>
    <row r="6254" spans="1:12" x14ac:dyDescent="0.3">
      <c r="A6254">
        <v>6253</v>
      </c>
      <c r="B6254">
        <v>187</v>
      </c>
      <c r="C6254">
        <v>118</v>
      </c>
      <c r="D6254" s="1">
        <v>45663</v>
      </c>
      <c r="E6254" s="2">
        <v>0.80277777777777781</v>
      </c>
      <c r="F6254">
        <v>55</v>
      </c>
      <c r="G6254">
        <v>4</v>
      </c>
      <c r="H6254">
        <v>1256.6099999999999</v>
      </c>
      <c r="I6254">
        <v>0</v>
      </c>
      <c r="J6254">
        <v>30</v>
      </c>
      <c r="K6254" t="s">
        <v>685</v>
      </c>
      <c r="L6254" t="s">
        <v>681</v>
      </c>
    </row>
    <row r="6255" spans="1:12" x14ac:dyDescent="0.3">
      <c r="A6255">
        <v>6254</v>
      </c>
      <c r="B6255">
        <v>348</v>
      </c>
      <c r="C6255">
        <v>6</v>
      </c>
      <c r="D6255" s="1">
        <v>45538</v>
      </c>
      <c r="E6255" s="2">
        <v>0.6020833333333333</v>
      </c>
      <c r="F6255">
        <v>51</v>
      </c>
      <c r="G6255">
        <v>2</v>
      </c>
      <c r="H6255">
        <v>759.76</v>
      </c>
      <c r="I6255">
        <v>0</v>
      </c>
      <c r="J6255">
        <v>30</v>
      </c>
      <c r="K6255" t="s">
        <v>686</v>
      </c>
      <c r="L6255" t="s">
        <v>684</v>
      </c>
    </row>
    <row r="6256" spans="1:12" x14ac:dyDescent="0.3">
      <c r="A6256">
        <v>6255</v>
      </c>
      <c r="B6256">
        <v>106</v>
      </c>
      <c r="C6256">
        <v>32</v>
      </c>
      <c r="D6256" s="1">
        <v>45321</v>
      </c>
      <c r="E6256" s="2">
        <v>0.68194444444444446</v>
      </c>
      <c r="F6256">
        <v>34</v>
      </c>
      <c r="G6256">
        <v>5</v>
      </c>
      <c r="H6256">
        <v>992.85</v>
      </c>
      <c r="I6256">
        <v>148.93</v>
      </c>
      <c r="J6256">
        <v>30</v>
      </c>
      <c r="K6256" t="s">
        <v>682</v>
      </c>
      <c r="L6256" t="s">
        <v>681</v>
      </c>
    </row>
    <row r="6257" spans="1:12" x14ac:dyDescent="0.3">
      <c r="A6257">
        <v>6256</v>
      </c>
      <c r="B6257">
        <v>405</v>
      </c>
      <c r="C6257">
        <v>93</v>
      </c>
      <c r="D6257" s="1">
        <v>45484</v>
      </c>
      <c r="E6257" s="2">
        <v>0.73611111111111116</v>
      </c>
      <c r="F6257">
        <v>52</v>
      </c>
      <c r="G6257">
        <v>2</v>
      </c>
      <c r="H6257">
        <v>154.6</v>
      </c>
      <c r="I6257">
        <v>7.73</v>
      </c>
      <c r="J6257">
        <v>40</v>
      </c>
      <c r="K6257" t="s">
        <v>682</v>
      </c>
      <c r="L6257" t="s">
        <v>684</v>
      </c>
    </row>
    <row r="6258" spans="1:12" x14ac:dyDescent="0.3">
      <c r="A6258">
        <v>6257</v>
      </c>
      <c r="B6258">
        <v>318</v>
      </c>
      <c r="C6258">
        <v>155</v>
      </c>
      <c r="D6258" s="1">
        <v>45419</v>
      </c>
      <c r="E6258" s="2">
        <v>0.89166666666666661</v>
      </c>
      <c r="F6258">
        <v>18</v>
      </c>
      <c r="G6258">
        <v>3</v>
      </c>
      <c r="H6258">
        <v>1367.29</v>
      </c>
      <c r="I6258">
        <v>68.36</v>
      </c>
      <c r="J6258">
        <v>40</v>
      </c>
      <c r="K6258" t="s">
        <v>685</v>
      </c>
      <c r="L6258" t="s">
        <v>679</v>
      </c>
    </row>
    <row r="6259" spans="1:12" x14ac:dyDescent="0.3">
      <c r="A6259">
        <v>6258</v>
      </c>
      <c r="B6259">
        <v>589</v>
      </c>
      <c r="C6259">
        <v>11</v>
      </c>
      <c r="D6259" s="1">
        <v>45559</v>
      </c>
      <c r="E6259" s="2">
        <v>0.80624999999999991</v>
      </c>
      <c r="F6259">
        <v>55</v>
      </c>
      <c r="G6259">
        <v>3</v>
      </c>
      <c r="H6259">
        <v>442.66</v>
      </c>
      <c r="I6259">
        <v>0</v>
      </c>
      <c r="J6259">
        <v>20</v>
      </c>
      <c r="K6259" t="s">
        <v>685</v>
      </c>
      <c r="L6259" t="s">
        <v>681</v>
      </c>
    </row>
    <row r="6260" spans="1:12" x14ac:dyDescent="0.3">
      <c r="A6260">
        <v>6259</v>
      </c>
      <c r="B6260">
        <v>217</v>
      </c>
      <c r="C6260">
        <v>19</v>
      </c>
      <c r="D6260" s="1">
        <v>46006</v>
      </c>
      <c r="E6260" s="2">
        <v>0.52986111111111112</v>
      </c>
      <c r="F6260">
        <v>19</v>
      </c>
      <c r="G6260">
        <v>6</v>
      </c>
      <c r="H6260">
        <v>198.72</v>
      </c>
      <c r="I6260">
        <v>0</v>
      </c>
      <c r="J6260">
        <v>0</v>
      </c>
      <c r="K6260" t="s">
        <v>680</v>
      </c>
      <c r="L6260" t="s">
        <v>681</v>
      </c>
    </row>
    <row r="6261" spans="1:12" x14ac:dyDescent="0.3">
      <c r="A6261">
        <v>6260</v>
      </c>
      <c r="B6261">
        <v>223</v>
      </c>
      <c r="C6261">
        <v>139</v>
      </c>
      <c r="D6261" s="1">
        <v>45792</v>
      </c>
      <c r="E6261" s="2">
        <v>0.96666666666666656</v>
      </c>
      <c r="F6261">
        <v>61</v>
      </c>
      <c r="G6261">
        <v>5</v>
      </c>
      <c r="H6261">
        <v>163.84</v>
      </c>
      <c r="I6261">
        <v>0</v>
      </c>
      <c r="J6261">
        <v>40</v>
      </c>
      <c r="K6261" t="s">
        <v>680</v>
      </c>
      <c r="L6261" t="s">
        <v>681</v>
      </c>
    </row>
    <row r="6262" spans="1:12" x14ac:dyDescent="0.3">
      <c r="A6262">
        <v>6261</v>
      </c>
      <c r="B6262">
        <v>573</v>
      </c>
      <c r="C6262">
        <v>154</v>
      </c>
      <c r="D6262" s="1">
        <v>46095</v>
      </c>
      <c r="E6262" s="2">
        <v>0.49583333333333335</v>
      </c>
      <c r="F6262">
        <v>51</v>
      </c>
      <c r="G6262">
        <v>6</v>
      </c>
      <c r="H6262">
        <v>796.95</v>
      </c>
      <c r="I6262">
        <v>159.38999999999999</v>
      </c>
      <c r="J6262">
        <v>40</v>
      </c>
      <c r="K6262" t="s">
        <v>686</v>
      </c>
      <c r="L6262" t="s">
        <v>679</v>
      </c>
    </row>
    <row r="6263" spans="1:12" x14ac:dyDescent="0.3">
      <c r="A6263">
        <v>6262</v>
      </c>
      <c r="B6263">
        <v>427</v>
      </c>
      <c r="C6263">
        <v>221</v>
      </c>
      <c r="D6263" s="1">
        <v>45686</v>
      </c>
      <c r="E6263" s="2">
        <v>0.89722222222222214</v>
      </c>
      <c r="F6263">
        <v>57</v>
      </c>
      <c r="G6263">
        <v>5</v>
      </c>
      <c r="H6263">
        <v>621.23</v>
      </c>
      <c r="I6263">
        <v>0</v>
      </c>
      <c r="J6263">
        <v>20</v>
      </c>
      <c r="K6263" t="s">
        <v>686</v>
      </c>
      <c r="L6263" t="s">
        <v>681</v>
      </c>
    </row>
    <row r="6264" spans="1:12" x14ac:dyDescent="0.3">
      <c r="A6264">
        <v>6263</v>
      </c>
      <c r="B6264">
        <v>329</v>
      </c>
      <c r="C6264">
        <v>9</v>
      </c>
      <c r="D6264" s="1">
        <v>45903</v>
      </c>
      <c r="E6264" s="2">
        <v>0.59305555555555545</v>
      </c>
      <c r="F6264">
        <v>49</v>
      </c>
      <c r="G6264">
        <v>1</v>
      </c>
      <c r="H6264">
        <v>1235.24</v>
      </c>
      <c r="I6264">
        <v>61.76</v>
      </c>
      <c r="J6264">
        <v>20</v>
      </c>
      <c r="K6264" t="s">
        <v>683</v>
      </c>
      <c r="L6264" t="s">
        <v>681</v>
      </c>
    </row>
    <row r="6265" spans="1:12" x14ac:dyDescent="0.3">
      <c r="A6265">
        <v>6264</v>
      </c>
      <c r="B6265">
        <v>46</v>
      </c>
      <c r="C6265">
        <v>28</v>
      </c>
      <c r="D6265" s="1">
        <v>46157</v>
      </c>
      <c r="E6265" s="2">
        <v>0.66874999999999996</v>
      </c>
      <c r="F6265">
        <v>38</v>
      </c>
      <c r="G6265">
        <v>3</v>
      </c>
      <c r="H6265">
        <v>454.72</v>
      </c>
      <c r="I6265">
        <v>45.47</v>
      </c>
      <c r="J6265">
        <v>20</v>
      </c>
      <c r="K6265" t="s">
        <v>683</v>
      </c>
      <c r="L6265" t="s">
        <v>681</v>
      </c>
    </row>
    <row r="6266" spans="1:12" x14ac:dyDescent="0.3">
      <c r="A6266">
        <v>6265</v>
      </c>
      <c r="B6266">
        <v>530</v>
      </c>
      <c r="C6266">
        <v>154</v>
      </c>
      <c r="D6266" s="1">
        <v>45825</v>
      </c>
      <c r="E6266" s="2">
        <v>0.6875</v>
      </c>
      <c r="F6266">
        <v>57</v>
      </c>
      <c r="G6266">
        <v>2</v>
      </c>
      <c r="H6266">
        <v>985.63</v>
      </c>
      <c r="I6266">
        <v>0</v>
      </c>
      <c r="J6266">
        <v>20</v>
      </c>
      <c r="K6266" t="s">
        <v>678</v>
      </c>
      <c r="L6266" t="s">
        <v>681</v>
      </c>
    </row>
    <row r="6267" spans="1:12" x14ac:dyDescent="0.3">
      <c r="A6267">
        <v>6266</v>
      </c>
      <c r="B6267">
        <v>220</v>
      </c>
      <c r="C6267">
        <v>220</v>
      </c>
      <c r="D6267" s="1">
        <v>45790</v>
      </c>
      <c r="E6267" s="2">
        <v>0.5576388888888888</v>
      </c>
      <c r="F6267">
        <v>61</v>
      </c>
      <c r="G6267">
        <v>5</v>
      </c>
      <c r="H6267">
        <v>141.32</v>
      </c>
      <c r="I6267">
        <v>28.26</v>
      </c>
      <c r="J6267">
        <v>30</v>
      </c>
      <c r="K6267" t="s">
        <v>685</v>
      </c>
      <c r="L6267" t="s">
        <v>679</v>
      </c>
    </row>
    <row r="6268" spans="1:12" x14ac:dyDescent="0.3">
      <c r="A6268">
        <v>6267</v>
      </c>
      <c r="B6268">
        <v>378</v>
      </c>
      <c r="C6268">
        <v>134</v>
      </c>
      <c r="D6268" s="1">
        <v>45580</v>
      </c>
      <c r="E6268" s="2">
        <v>0.88125000000000009</v>
      </c>
      <c r="F6268">
        <v>16</v>
      </c>
      <c r="G6268">
        <v>1</v>
      </c>
      <c r="H6268">
        <v>463.51</v>
      </c>
      <c r="I6268">
        <v>92.7</v>
      </c>
      <c r="J6268">
        <v>20</v>
      </c>
      <c r="K6268" t="s">
        <v>686</v>
      </c>
      <c r="L6268" t="s">
        <v>684</v>
      </c>
    </row>
    <row r="6269" spans="1:12" x14ac:dyDescent="0.3">
      <c r="A6269">
        <v>6268</v>
      </c>
      <c r="B6269">
        <v>12</v>
      </c>
      <c r="C6269">
        <v>29</v>
      </c>
      <c r="D6269" s="1">
        <v>46226</v>
      </c>
      <c r="E6269" s="2">
        <v>0.51666666666666661</v>
      </c>
      <c r="F6269">
        <v>57</v>
      </c>
      <c r="G6269">
        <v>5</v>
      </c>
      <c r="H6269">
        <v>1732.48</v>
      </c>
      <c r="I6269">
        <v>346.5</v>
      </c>
      <c r="J6269">
        <v>40</v>
      </c>
      <c r="K6269" t="s">
        <v>686</v>
      </c>
      <c r="L6269" t="s">
        <v>681</v>
      </c>
    </row>
    <row r="6270" spans="1:12" x14ac:dyDescent="0.3">
      <c r="A6270">
        <v>6269</v>
      </c>
      <c r="B6270">
        <v>503</v>
      </c>
      <c r="C6270">
        <v>59</v>
      </c>
      <c r="D6270" s="1">
        <v>45811</v>
      </c>
      <c r="E6270" s="2">
        <v>0.80555555555555558</v>
      </c>
      <c r="F6270">
        <v>59</v>
      </c>
      <c r="G6270">
        <v>3</v>
      </c>
      <c r="H6270">
        <v>730.63</v>
      </c>
      <c r="I6270">
        <v>0</v>
      </c>
      <c r="J6270">
        <v>30</v>
      </c>
      <c r="K6270" t="s">
        <v>686</v>
      </c>
      <c r="L6270" t="s">
        <v>679</v>
      </c>
    </row>
    <row r="6271" spans="1:12" x14ac:dyDescent="0.3">
      <c r="A6271">
        <v>6270</v>
      </c>
      <c r="B6271">
        <v>557</v>
      </c>
      <c r="C6271">
        <v>24</v>
      </c>
      <c r="D6271" s="1">
        <v>46137</v>
      </c>
      <c r="E6271" s="2">
        <v>0.95416666666666661</v>
      </c>
      <c r="F6271">
        <v>58</v>
      </c>
      <c r="G6271">
        <v>4</v>
      </c>
      <c r="H6271">
        <v>1691.86</v>
      </c>
      <c r="I6271">
        <v>0</v>
      </c>
      <c r="J6271">
        <v>30</v>
      </c>
      <c r="K6271" t="s">
        <v>685</v>
      </c>
      <c r="L6271" t="s">
        <v>681</v>
      </c>
    </row>
    <row r="6272" spans="1:12" x14ac:dyDescent="0.3">
      <c r="A6272">
        <v>6271</v>
      </c>
      <c r="B6272">
        <v>430</v>
      </c>
      <c r="C6272">
        <v>36</v>
      </c>
      <c r="D6272" s="1">
        <v>45594</v>
      </c>
      <c r="E6272" s="2">
        <v>0.71805555555555545</v>
      </c>
      <c r="F6272">
        <v>41</v>
      </c>
      <c r="G6272">
        <v>4</v>
      </c>
      <c r="H6272">
        <v>922.16</v>
      </c>
      <c r="I6272">
        <v>138.32</v>
      </c>
      <c r="J6272">
        <v>0</v>
      </c>
      <c r="K6272" t="s">
        <v>683</v>
      </c>
      <c r="L6272" t="s">
        <v>679</v>
      </c>
    </row>
    <row r="6273" spans="1:12" x14ac:dyDescent="0.3">
      <c r="A6273">
        <v>6272</v>
      </c>
      <c r="B6273">
        <v>92</v>
      </c>
      <c r="C6273">
        <v>23</v>
      </c>
      <c r="D6273" s="1">
        <v>45308</v>
      </c>
      <c r="E6273" s="2">
        <v>0.37708333333333344</v>
      </c>
      <c r="F6273">
        <v>55</v>
      </c>
      <c r="G6273">
        <v>2</v>
      </c>
      <c r="H6273">
        <v>1202.31</v>
      </c>
      <c r="I6273">
        <v>60.12</v>
      </c>
      <c r="J6273">
        <v>30</v>
      </c>
      <c r="K6273" t="s">
        <v>678</v>
      </c>
      <c r="L6273" t="s">
        <v>681</v>
      </c>
    </row>
    <row r="6274" spans="1:12" x14ac:dyDescent="0.3">
      <c r="A6274">
        <v>6273</v>
      </c>
      <c r="B6274">
        <v>208</v>
      </c>
      <c r="C6274">
        <v>238</v>
      </c>
      <c r="D6274" s="1">
        <v>45621</v>
      </c>
      <c r="E6274" s="2">
        <v>0.96944444444444455</v>
      </c>
      <c r="F6274">
        <v>48</v>
      </c>
      <c r="G6274">
        <v>5</v>
      </c>
      <c r="H6274">
        <v>723.33</v>
      </c>
      <c r="I6274">
        <v>36.17</v>
      </c>
      <c r="J6274">
        <v>30</v>
      </c>
      <c r="K6274" t="s">
        <v>685</v>
      </c>
      <c r="L6274" t="s">
        <v>681</v>
      </c>
    </row>
    <row r="6275" spans="1:12" x14ac:dyDescent="0.3">
      <c r="A6275">
        <v>6274</v>
      </c>
      <c r="B6275">
        <v>154</v>
      </c>
      <c r="C6275">
        <v>126</v>
      </c>
      <c r="D6275" s="1">
        <v>45638</v>
      </c>
      <c r="E6275" s="2">
        <v>0.58680555555555558</v>
      </c>
      <c r="F6275">
        <v>43</v>
      </c>
      <c r="G6275">
        <v>4</v>
      </c>
      <c r="H6275">
        <v>1386.92</v>
      </c>
      <c r="I6275">
        <v>0</v>
      </c>
      <c r="J6275">
        <v>0</v>
      </c>
      <c r="K6275" t="s">
        <v>683</v>
      </c>
      <c r="L6275" t="s">
        <v>684</v>
      </c>
    </row>
    <row r="6276" spans="1:12" x14ac:dyDescent="0.3">
      <c r="A6276">
        <v>6275</v>
      </c>
      <c r="B6276">
        <v>453</v>
      </c>
      <c r="C6276">
        <v>45</v>
      </c>
      <c r="D6276" s="1">
        <v>45658</v>
      </c>
      <c r="E6276" s="2">
        <v>0.89027777777777772</v>
      </c>
      <c r="F6276">
        <v>39</v>
      </c>
      <c r="G6276">
        <v>2</v>
      </c>
      <c r="H6276">
        <v>1622.41</v>
      </c>
      <c r="I6276">
        <v>81.12</v>
      </c>
      <c r="J6276">
        <v>20</v>
      </c>
      <c r="K6276" t="s">
        <v>683</v>
      </c>
      <c r="L6276" t="s">
        <v>684</v>
      </c>
    </row>
    <row r="6277" spans="1:12" x14ac:dyDescent="0.3">
      <c r="A6277">
        <v>6276</v>
      </c>
      <c r="B6277">
        <v>315</v>
      </c>
      <c r="C6277">
        <v>140</v>
      </c>
      <c r="D6277" s="1">
        <v>45858</v>
      </c>
      <c r="E6277" s="2">
        <v>0.44375000000000009</v>
      </c>
      <c r="F6277">
        <v>18</v>
      </c>
      <c r="G6277">
        <v>1</v>
      </c>
      <c r="H6277">
        <v>1396.74</v>
      </c>
      <c r="I6277">
        <v>279.35000000000002</v>
      </c>
      <c r="J6277">
        <v>0</v>
      </c>
      <c r="K6277" t="s">
        <v>686</v>
      </c>
      <c r="L6277" t="s">
        <v>684</v>
      </c>
    </row>
    <row r="6278" spans="1:12" x14ac:dyDescent="0.3">
      <c r="A6278">
        <v>6277</v>
      </c>
      <c r="B6278">
        <v>257</v>
      </c>
      <c r="C6278">
        <v>46</v>
      </c>
      <c r="D6278" s="1">
        <v>45314</v>
      </c>
      <c r="E6278" s="2">
        <v>0.45208333333333339</v>
      </c>
      <c r="F6278">
        <v>23</v>
      </c>
      <c r="G6278">
        <v>4</v>
      </c>
      <c r="H6278">
        <v>896.47</v>
      </c>
      <c r="I6278">
        <v>179.29</v>
      </c>
      <c r="J6278">
        <v>0</v>
      </c>
      <c r="K6278" t="s">
        <v>682</v>
      </c>
      <c r="L6278" t="s">
        <v>681</v>
      </c>
    </row>
    <row r="6279" spans="1:12" x14ac:dyDescent="0.3">
      <c r="A6279">
        <v>6278</v>
      </c>
      <c r="B6279">
        <v>137</v>
      </c>
      <c r="C6279">
        <v>96</v>
      </c>
      <c r="D6279" s="1">
        <v>45977</v>
      </c>
      <c r="E6279" s="2">
        <v>0.82499999999999996</v>
      </c>
      <c r="F6279">
        <v>45</v>
      </c>
      <c r="G6279">
        <v>5</v>
      </c>
      <c r="H6279">
        <v>913.54</v>
      </c>
      <c r="I6279">
        <v>0</v>
      </c>
      <c r="J6279">
        <v>0</v>
      </c>
      <c r="K6279" t="s">
        <v>686</v>
      </c>
      <c r="L6279" t="s">
        <v>684</v>
      </c>
    </row>
    <row r="6280" spans="1:12" x14ac:dyDescent="0.3">
      <c r="A6280">
        <v>6279</v>
      </c>
      <c r="B6280">
        <v>516</v>
      </c>
      <c r="C6280">
        <v>80</v>
      </c>
      <c r="D6280" s="1">
        <v>45805</v>
      </c>
      <c r="E6280" s="2">
        <v>0.71597222222222223</v>
      </c>
      <c r="F6280">
        <v>20</v>
      </c>
      <c r="G6280">
        <v>4</v>
      </c>
      <c r="H6280">
        <v>1754.33</v>
      </c>
      <c r="I6280">
        <v>0</v>
      </c>
      <c r="J6280">
        <v>40</v>
      </c>
      <c r="K6280" t="s">
        <v>683</v>
      </c>
      <c r="L6280" t="s">
        <v>679</v>
      </c>
    </row>
    <row r="6281" spans="1:12" x14ac:dyDescent="0.3">
      <c r="A6281">
        <v>6280</v>
      </c>
      <c r="B6281">
        <v>153</v>
      </c>
      <c r="C6281">
        <v>20</v>
      </c>
      <c r="D6281" s="1">
        <v>46018</v>
      </c>
      <c r="E6281" s="2">
        <v>0.66874999999999996</v>
      </c>
      <c r="F6281">
        <v>57</v>
      </c>
      <c r="G6281">
        <v>6</v>
      </c>
      <c r="H6281">
        <v>1609.38</v>
      </c>
      <c r="I6281">
        <v>321.88</v>
      </c>
      <c r="J6281">
        <v>40</v>
      </c>
      <c r="K6281" t="s">
        <v>678</v>
      </c>
      <c r="L6281" t="s">
        <v>679</v>
      </c>
    </row>
    <row r="6282" spans="1:12" x14ac:dyDescent="0.3">
      <c r="A6282">
        <v>6281</v>
      </c>
      <c r="B6282">
        <v>577</v>
      </c>
      <c r="C6282">
        <v>218</v>
      </c>
      <c r="D6282" s="1">
        <v>46270</v>
      </c>
      <c r="E6282" s="2">
        <v>0.42500000000000004</v>
      </c>
      <c r="F6282">
        <v>42</v>
      </c>
      <c r="G6282">
        <v>4</v>
      </c>
      <c r="H6282">
        <v>306</v>
      </c>
      <c r="I6282">
        <v>0</v>
      </c>
      <c r="J6282">
        <v>40</v>
      </c>
      <c r="K6282" t="s">
        <v>678</v>
      </c>
      <c r="L6282" t="s">
        <v>681</v>
      </c>
    </row>
    <row r="6283" spans="1:12" x14ac:dyDescent="0.3">
      <c r="A6283">
        <v>6282</v>
      </c>
      <c r="B6283">
        <v>516</v>
      </c>
      <c r="C6283">
        <v>161</v>
      </c>
      <c r="D6283" s="1">
        <v>46059</v>
      </c>
      <c r="E6283" s="2">
        <v>0.44444444444444442</v>
      </c>
      <c r="F6283">
        <v>24</v>
      </c>
      <c r="G6283">
        <v>4</v>
      </c>
      <c r="H6283">
        <v>1586.7</v>
      </c>
      <c r="I6283">
        <v>238</v>
      </c>
      <c r="J6283">
        <v>49</v>
      </c>
      <c r="K6283" t="s">
        <v>680</v>
      </c>
      <c r="L6283" t="s">
        <v>684</v>
      </c>
    </row>
    <row r="6284" spans="1:12" x14ac:dyDescent="0.3">
      <c r="A6284">
        <v>6283</v>
      </c>
      <c r="B6284">
        <v>463</v>
      </c>
      <c r="C6284">
        <v>226</v>
      </c>
      <c r="D6284" s="1">
        <v>45900</v>
      </c>
      <c r="E6284" s="2">
        <v>0.71180555555555558</v>
      </c>
      <c r="F6284">
        <v>34</v>
      </c>
      <c r="G6284">
        <v>3</v>
      </c>
      <c r="H6284">
        <v>1204.1500000000001</v>
      </c>
      <c r="I6284">
        <v>240.83</v>
      </c>
      <c r="J6284">
        <v>30</v>
      </c>
      <c r="K6284" t="s">
        <v>686</v>
      </c>
      <c r="L6284" t="s">
        <v>681</v>
      </c>
    </row>
    <row r="6285" spans="1:12" x14ac:dyDescent="0.3">
      <c r="A6285">
        <v>6284</v>
      </c>
      <c r="B6285">
        <v>477</v>
      </c>
      <c r="C6285">
        <v>62</v>
      </c>
      <c r="D6285" s="1">
        <v>46186</v>
      </c>
      <c r="E6285" s="2">
        <v>0.59166666666666656</v>
      </c>
      <c r="F6285">
        <v>17</v>
      </c>
      <c r="G6285">
        <v>5</v>
      </c>
      <c r="H6285">
        <v>1669.51</v>
      </c>
      <c r="I6285">
        <v>83.48</v>
      </c>
      <c r="J6285">
        <v>0</v>
      </c>
      <c r="K6285" t="s">
        <v>685</v>
      </c>
      <c r="L6285" t="s">
        <v>681</v>
      </c>
    </row>
    <row r="6286" spans="1:12" x14ac:dyDescent="0.3">
      <c r="A6286">
        <v>6285</v>
      </c>
      <c r="B6286">
        <v>166</v>
      </c>
      <c r="C6286">
        <v>181</v>
      </c>
      <c r="D6286" s="1">
        <v>45572</v>
      </c>
      <c r="E6286" s="2">
        <v>0.58194444444444438</v>
      </c>
      <c r="F6286">
        <v>52</v>
      </c>
      <c r="G6286">
        <v>5</v>
      </c>
      <c r="H6286">
        <v>725.27</v>
      </c>
      <c r="I6286">
        <v>0</v>
      </c>
      <c r="J6286">
        <v>40</v>
      </c>
      <c r="K6286" t="s">
        <v>686</v>
      </c>
      <c r="L6286" t="s">
        <v>681</v>
      </c>
    </row>
    <row r="6287" spans="1:12" x14ac:dyDescent="0.3">
      <c r="A6287">
        <v>6286</v>
      </c>
      <c r="B6287">
        <v>457</v>
      </c>
      <c r="C6287">
        <v>161</v>
      </c>
      <c r="D6287" s="1">
        <v>45973</v>
      </c>
      <c r="E6287" s="2">
        <v>0.63680555555555562</v>
      </c>
      <c r="F6287">
        <v>34</v>
      </c>
      <c r="G6287">
        <v>3</v>
      </c>
      <c r="H6287">
        <v>1705.94</v>
      </c>
      <c r="I6287">
        <v>85.3</v>
      </c>
      <c r="J6287">
        <v>20</v>
      </c>
      <c r="K6287" t="s">
        <v>680</v>
      </c>
      <c r="L6287" t="s">
        <v>681</v>
      </c>
    </row>
    <row r="6288" spans="1:12" x14ac:dyDescent="0.3">
      <c r="A6288">
        <v>6287</v>
      </c>
      <c r="B6288">
        <v>393</v>
      </c>
      <c r="C6288">
        <v>67</v>
      </c>
      <c r="D6288" s="1">
        <v>45784</v>
      </c>
      <c r="E6288" s="2">
        <v>0.69166666666666665</v>
      </c>
      <c r="F6288">
        <v>42</v>
      </c>
      <c r="G6288">
        <v>3</v>
      </c>
      <c r="H6288">
        <v>1073.6600000000001</v>
      </c>
      <c r="I6288">
        <v>0</v>
      </c>
      <c r="J6288">
        <v>0</v>
      </c>
      <c r="K6288" t="s">
        <v>686</v>
      </c>
      <c r="L6288" t="s">
        <v>681</v>
      </c>
    </row>
    <row r="6289" spans="1:12" x14ac:dyDescent="0.3">
      <c r="A6289">
        <v>6288</v>
      </c>
      <c r="B6289">
        <v>73</v>
      </c>
      <c r="C6289">
        <v>243</v>
      </c>
      <c r="D6289" s="1">
        <v>46088</v>
      </c>
      <c r="E6289" s="2">
        <v>0.79722222222222228</v>
      </c>
      <c r="F6289">
        <v>25</v>
      </c>
      <c r="G6289">
        <v>6</v>
      </c>
      <c r="H6289">
        <v>244.35</v>
      </c>
      <c r="I6289">
        <v>48.87</v>
      </c>
      <c r="J6289">
        <v>49</v>
      </c>
      <c r="K6289" t="s">
        <v>686</v>
      </c>
      <c r="L6289" t="s">
        <v>681</v>
      </c>
    </row>
    <row r="6290" spans="1:12" x14ac:dyDescent="0.3">
      <c r="A6290">
        <v>6289</v>
      </c>
      <c r="B6290">
        <v>599</v>
      </c>
      <c r="C6290">
        <v>91</v>
      </c>
      <c r="D6290" s="1">
        <v>46252</v>
      </c>
      <c r="E6290" s="2">
        <v>0.42361111111111116</v>
      </c>
      <c r="F6290">
        <v>27</v>
      </c>
      <c r="G6290">
        <v>4</v>
      </c>
      <c r="H6290">
        <v>1460.36</v>
      </c>
      <c r="I6290">
        <v>219.05</v>
      </c>
      <c r="J6290">
        <v>49</v>
      </c>
      <c r="K6290" t="s">
        <v>678</v>
      </c>
      <c r="L6290" t="s">
        <v>681</v>
      </c>
    </row>
    <row r="6291" spans="1:12" x14ac:dyDescent="0.3">
      <c r="A6291">
        <v>6290</v>
      </c>
      <c r="B6291">
        <v>394</v>
      </c>
      <c r="C6291">
        <v>9</v>
      </c>
      <c r="D6291" s="1">
        <v>45812</v>
      </c>
      <c r="E6291" s="2">
        <v>0.55138888888888893</v>
      </c>
      <c r="F6291">
        <v>24</v>
      </c>
      <c r="G6291">
        <v>2</v>
      </c>
      <c r="H6291">
        <v>1697.09</v>
      </c>
      <c r="I6291">
        <v>0</v>
      </c>
      <c r="J6291">
        <v>0</v>
      </c>
      <c r="K6291" t="s">
        <v>685</v>
      </c>
      <c r="L6291" t="s">
        <v>679</v>
      </c>
    </row>
    <row r="6292" spans="1:12" x14ac:dyDescent="0.3">
      <c r="A6292">
        <v>6291</v>
      </c>
      <c r="B6292">
        <v>600</v>
      </c>
      <c r="C6292">
        <v>85</v>
      </c>
      <c r="D6292" s="1">
        <v>46019</v>
      </c>
      <c r="E6292" s="2">
        <v>0.54930555555555549</v>
      </c>
      <c r="F6292">
        <v>35</v>
      </c>
      <c r="G6292">
        <v>6</v>
      </c>
      <c r="H6292">
        <v>564.39</v>
      </c>
      <c r="I6292">
        <v>84.66</v>
      </c>
      <c r="J6292">
        <v>30</v>
      </c>
      <c r="K6292" t="s">
        <v>683</v>
      </c>
      <c r="L6292" t="s">
        <v>681</v>
      </c>
    </row>
    <row r="6293" spans="1:12" x14ac:dyDescent="0.3">
      <c r="A6293">
        <v>6292</v>
      </c>
      <c r="B6293">
        <v>20</v>
      </c>
      <c r="C6293">
        <v>54</v>
      </c>
      <c r="D6293" s="1">
        <v>45373</v>
      </c>
      <c r="E6293" s="2">
        <v>0.97569444444444442</v>
      </c>
      <c r="F6293">
        <v>49</v>
      </c>
      <c r="G6293">
        <v>6</v>
      </c>
      <c r="H6293">
        <v>292.57</v>
      </c>
      <c r="I6293">
        <v>58.51</v>
      </c>
      <c r="J6293">
        <v>0</v>
      </c>
      <c r="K6293" t="s">
        <v>680</v>
      </c>
      <c r="L6293" t="s">
        <v>684</v>
      </c>
    </row>
    <row r="6294" spans="1:12" x14ac:dyDescent="0.3">
      <c r="A6294">
        <v>6293</v>
      </c>
      <c r="B6294">
        <v>163</v>
      </c>
      <c r="C6294">
        <v>72</v>
      </c>
      <c r="D6294" s="1">
        <v>45773</v>
      </c>
      <c r="E6294" s="2">
        <v>0.41250000000000009</v>
      </c>
      <c r="F6294">
        <v>45</v>
      </c>
      <c r="G6294">
        <v>2</v>
      </c>
      <c r="H6294">
        <v>215.17</v>
      </c>
      <c r="I6294">
        <v>0</v>
      </c>
      <c r="J6294">
        <v>30</v>
      </c>
      <c r="K6294" t="s">
        <v>686</v>
      </c>
      <c r="L6294" t="s">
        <v>681</v>
      </c>
    </row>
    <row r="6295" spans="1:12" x14ac:dyDescent="0.3">
      <c r="A6295">
        <v>6294</v>
      </c>
      <c r="B6295">
        <v>185</v>
      </c>
      <c r="C6295">
        <v>243</v>
      </c>
      <c r="D6295" s="1">
        <v>45520</v>
      </c>
      <c r="E6295" s="2">
        <v>0.93194444444444446</v>
      </c>
      <c r="F6295">
        <v>43</v>
      </c>
      <c r="G6295">
        <v>3</v>
      </c>
      <c r="H6295">
        <v>1310.43</v>
      </c>
      <c r="I6295">
        <v>196.56</v>
      </c>
      <c r="J6295">
        <v>30</v>
      </c>
      <c r="K6295" t="s">
        <v>683</v>
      </c>
      <c r="L6295" t="s">
        <v>679</v>
      </c>
    </row>
    <row r="6296" spans="1:12" x14ac:dyDescent="0.3">
      <c r="A6296">
        <v>6295</v>
      </c>
      <c r="B6296">
        <v>126</v>
      </c>
      <c r="C6296">
        <v>241</v>
      </c>
      <c r="D6296" s="1">
        <v>45744</v>
      </c>
      <c r="E6296" s="2">
        <v>0.65833333333333344</v>
      </c>
      <c r="F6296">
        <v>56</v>
      </c>
      <c r="G6296">
        <v>2</v>
      </c>
      <c r="H6296">
        <v>128.5</v>
      </c>
      <c r="I6296">
        <v>6.43</v>
      </c>
      <c r="J6296">
        <v>30</v>
      </c>
      <c r="K6296" t="s">
        <v>680</v>
      </c>
      <c r="L6296" t="s">
        <v>681</v>
      </c>
    </row>
    <row r="6297" spans="1:12" x14ac:dyDescent="0.3">
      <c r="A6297">
        <v>6296</v>
      </c>
      <c r="B6297">
        <v>520</v>
      </c>
      <c r="C6297">
        <v>117</v>
      </c>
      <c r="D6297" s="1">
        <v>45693</v>
      </c>
      <c r="E6297" s="2">
        <v>0.81111111111111112</v>
      </c>
      <c r="F6297">
        <v>48</v>
      </c>
      <c r="G6297">
        <v>1</v>
      </c>
      <c r="H6297">
        <v>1730.13</v>
      </c>
      <c r="I6297">
        <v>0</v>
      </c>
      <c r="J6297">
        <v>49</v>
      </c>
      <c r="K6297" t="s">
        <v>686</v>
      </c>
      <c r="L6297" t="s">
        <v>681</v>
      </c>
    </row>
    <row r="6298" spans="1:12" x14ac:dyDescent="0.3">
      <c r="A6298">
        <v>6297</v>
      </c>
      <c r="B6298">
        <v>401</v>
      </c>
      <c r="C6298">
        <v>239</v>
      </c>
      <c r="D6298" s="1">
        <v>46287</v>
      </c>
      <c r="E6298" s="2">
        <v>0.80624999999999991</v>
      </c>
      <c r="F6298">
        <v>55</v>
      </c>
      <c r="G6298">
        <v>6</v>
      </c>
      <c r="H6298">
        <v>1679.69</v>
      </c>
      <c r="I6298">
        <v>335.94</v>
      </c>
      <c r="J6298">
        <v>40</v>
      </c>
      <c r="K6298" t="s">
        <v>685</v>
      </c>
      <c r="L6298" t="s">
        <v>681</v>
      </c>
    </row>
    <row r="6299" spans="1:12" x14ac:dyDescent="0.3">
      <c r="A6299">
        <v>6298</v>
      </c>
      <c r="B6299">
        <v>397</v>
      </c>
      <c r="C6299">
        <v>65</v>
      </c>
      <c r="D6299" s="1">
        <v>45449</v>
      </c>
      <c r="E6299" s="2">
        <v>0.45069444444444451</v>
      </c>
      <c r="F6299">
        <v>28</v>
      </c>
      <c r="G6299">
        <v>4</v>
      </c>
      <c r="H6299">
        <v>209.01</v>
      </c>
      <c r="I6299">
        <v>0</v>
      </c>
      <c r="J6299">
        <v>40</v>
      </c>
      <c r="K6299" t="s">
        <v>686</v>
      </c>
      <c r="L6299" t="s">
        <v>681</v>
      </c>
    </row>
    <row r="6300" spans="1:12" x14ac:dyDescent="0.3">
      <c r="A6300">
        <v>6299</v>
      </c>
      <c r="B6300">
        <v>496</v>
      </c>
      <c r="C6300">
        <v>234</v>
      </c>
      <c r="D6300" s="1">
        <v>46153</v>
      </c>
      <c r="E6300" s="2">
        <v>0.58055555555555549</v>
      </c>
      <c r="F6300">
        <v>26</v>
      </c>
      <c r="G6300">
        <v>6</v>
      </c>
      <c r="H6300">
        <v>330.86</v>
      </c>
      <c r="I6300">
        <v>66.17</v>
      </c>
      <c r="J6300">
        <v>30</v>
      </c>
      <c r="K6300" t="s">
        <v>683</v>
      </c>
      <c r="L6300" t="s">
        <v>684</v>
      </c>
    </row>
    <row r="6301" spans="1:12" x14ac:dyDescent="0.3">
      <c r="A6301">
        <v>6300</v>
      </c>
      <c r="B6301">
        <v>102</v>
      </c>
      <c r="C6301">
        <v>145</v>
      </c>
      <c r="D6301" s="1">
        <v>45707</v>
      </c>
      <c r="E6301" s="2">
        <v>0.75347222222222232</v>
      </c>
      <c r="F6301">
        <v>39</v>
      </c>
      <c r="G6301">
        <v>3</v>
      </c>
      <c r="H6301">
        <v>1451.5</v>
      </c>
      <c r="I6301">
        <v>290.3</v>
      </c>
      <c r="J6301">
        <v>0</v>
      </c>
      <c r="K6301" t="s">
        <v>678</v>
      </c>
      <c r="L6301" t="s">
        <v>679</v>
      </c>
    </row>
    <row r="6302" spans="1:12" x14ac:dyDescent="0.3">
      <c r="A6302">
        <v>6301</v>
      </c>
      <c r="B6302">
        <v>16</v>
      </c>
      <c r="C6302">
        <v>201</v>
      </c>
      <c r="D6302" s="1">
        <v>45633</v>
      </c>
      <c r="E6302" s="2">
        <v>0.70416666666666661</v>
      </c>
      <c r="F6302">
        <v>15</v>
      </c>
      <c r="G6302">
        <v>1</v>
      </c>
      <c r="H6302">
        <v>991.96</v>
      </c>
      <c r="I6302">
        <v>148.79</v>
      </c>
      <c r="J6302">
        <v>20</v>
      </c>
      <c r="K6302" t="s">
        <v>678</v>
      </c>
      <c r="L6302" t="s">
        <v>679</v>
      </c>
    </row>
    <row r="6303" spans="1:12" x14ac:dyDescent="0.3">
      <c r="A6303">
        <v>6302</v>
      </c>
      <c r="B6303">
        <v>14</v>
      </c>
      <c r="C6303">
        <v>171</v>
      </c>
      <c r="D6303" s="1">
        <v>45971</v>
      </c>
      <c r="E6303" s="2">
        <v>0.70069444444444451</v>
      </c>
      <c r="F6303">
        <v>25</v>
      </c>
      <c r="G6303">
        <v>1</v>
      </c>
      <c r="H6303">
        <v>1432.41</v>
      </c>
      <c r="I6303">
        <v>71.62</v>
      </c>
      <c r="J6303">
        <v>49</v>
      </c>
      <c r="K6303" t="s">
        <v>682</v>
      </c>
      <c r="L6303" t="s">
        <v>679</v>
      </c>
    </row>
    <row r="6304" spans="1:12" x14ac:dyDescent="0.3">
      <c r="A6304">
        <v>6303</v>
      </c>
      <c r="B6304">
        <v>110</v>
      </c>
      <c r="C6304">
        <v>179</v>
      </c>
      <c r="D6304" s="1">
        <v>45920</v>
      </c>
      <c r="E6304" s="2">
        <v>0.41319444444444442</v>
      </c>
      <c r="F6304">
        <v>55</v>
      </c>
      <c r="G6304">
        <v>5</v>
      </c>
      <c r="H6304">
        <v>897.91</v>
      </c>
      <c r="I6304">
        <v>89.79</v>
      </c>
      <c r="J6304">
        <v>49</v>
      </c>
      <c r="K6304" t="s">
        <v>682</v>
      </c>
      <c r="L6304" t="s">
        <v>681</v>
      </c>
    </row>
    <row r="6305" spans="1:12" x14ac:dyDescent="0.3">
      <c r="A6305">
        <v>6304</v>
      </c>
      <c r="B6305">
        <v>590</v>
      </c>
      <c r="C6305">
        <v>179</v>
      </c>
      <c r="D6305" s="1">
        <v>45373</v>
      </c>
      <c r="E6305" s="2">
        <v>0.62916666666666665</v>
      </c>
      <c r="F6305">
        <v>21</v>
      </c>
      <c r="G6305">
        <v>5</v>
      </c>
      <c r="H6305">
        <v>1606</v>
      </c>
      <c r="I6305">
        <v>0</v>
      </c>
      <c r="J6305">
        <v>49</v>
      </c>
      <c r="K6305" t="s">
        <v>682</v>
      </c>
      <c r="L6305" t="s">
        <v>681</v>
      </c>
    </row>
    <row r="6306" spans="1:12" x14ac:dyDescent="0.3">
      <c r="A6306">
        <v>6305</v>
      </c>
      <c r="B6306">
        <v>79</v>
      </c>
      <c r="C6306">
        <v>86</v>
      </c>
      <c r="D6306" s="1">
        <v>45750</v>
      </c>
      <c r="E6306" s="2">
        <v>0.69722222222222219</v>
      </c>
      <c r="F6306">
        <v>52</v>
      </c>
      <c r="G6306">
        <v>6</v>
      </c>
      <c r="H6306">
        <v>322.25</v>
      </c>
      <c r="I6306">
        <v>64.45</v>
      </c>
      <c r="J6306">
        <v>40</v>
      </c>
      <c r="K6306" t="s">
        <v>686</v>
      </c>
      <c r="L6306" t="s">
        <v>681</v>
      </c>
    </row>
    <row r="6307" spans="1:12" x14ac:dyDescent="0.3">
      <c r="A6307">
        <v>6306</v>
      </c>
      <c r="B6307">
        <v>329</v>
      </c>
      <c r="C6307">
        <v>111</v>
      </c>
      <c r="D6307" s="1">
        <v>45775</v>
      </c>
      <c r="E6307" s="2">
        <v>0.40486111111111112</v>
      </c>
      <c r="F6307">
        <v>51</v>
      </c>
      <c r="G6307">
        <v>5</v>
      </c>
      <c r="H6307">
        <v>1630.97</v>
      </c>
      <c r="I6307">
        <v>81.55</v>
      </c>
      <c r="J6307">
        <v>40</v>
      </c>
      <c r="K6307" t="s">
        <v>678</v>
      </c>
      <c r="L6307" t="s">
        <v>681</v>
      </c>
    </row>
    <row r="6308" spans="1:12" x14ac:dyDescent="0.3">
      <c r="A6308">
        <v>6307</v>
      </c>
      <c r="B6308">
        <v>338</v>
      </c>
      <c r="C6308">
        <v>31</v>
      </c>
      <c r="D6308" s="1">
        <v>46041</v>
      </c>
      <c r="E6308" s="2">
        <v>0.89930555555555558</v>
      </c>
      <c r="F6308">
        <v>26</v>
      </c>
      <c r="G6308">
        <v>1</v>
      </c>
      <c r="H6308">
        <v>458.2</v>
      </c>
      <c r="I6308">
        <v>45.82</v>
      </c>
      <c r="J6308">
        <v>30</v>
      </c>
      <c r="K6308" t="s">
        <v>685</v>
      </c>
      <c r="L6308" t="s">
        <v>679</v>
      </c>
    </row>
    <row r="6309" spans="1:12" x14ac:dyDescent="0.3">
      <c r="A6309">
        <v>6308</v>
      </c>
      <c r="B6309">
        <v>529</v>
      </c>
      <c r="C6309">
        <v>94</v>
      </c>
      <c r="D6309" s="1">
        <v>45771</v>
      </c>
      <c r="E6309" s="2">
        <v>0.74374999999999991</v>
      </c>
      <c r="F6309">
        <v>18</v>
      </c>
      <c r="G6309">
        <v>1</v>
      </c>
      <c r="H6309">
        <v>1581.41</v>
      </c>
      <c r="I6309">
        <v>0</v>
      </c>
      <c r="J6309">
        <v>30</v>
      </c>
      <c r="K6309" t="s">
        <v>680</v>
      </c>
      <c r="L6309" t="s">
        <v>681</v>
      </c>
    </row>
    <row r="6310" spans="1:12" x14ac:dyDescent="0.3">
      <c r="A6310">
        <v>6309</v>
      </c>
      <c r="B6310">
        <v>377</v>
      </c>
      <c r="C6310">
        <v>241</v>
      </c>
      <c r="D6310" s="1">
        <v>45310</v>
      </c>
      <c r="E6310" s="2">
        <v>0.85555555555555562</v>
      </c>
      <c r="F6310">
        <v>65</v>
      </c>
      <c r="G6310">
        <v>5</v>
      </c>
      <c r="H6310">
        <v>1056.7</v>
      </c>
      <c r="I6310">
        <v>0</v>
      </c>
      <c r="J6310">
        <v>0</v>
      </c>
      <c r="K6310" t="s">
        <v>678</v>
      </c>
      <c r="L6310" t="s">
        <v>681</v>
      </c>
    </row>
    <row r="6311" spans="1:12" x14ac:dyDescent="0.3">
      <c r="A6311">
        <v>6310</v>
      </c>
      <c r="B6311">
        <v>94</v>
      </c>
      <c r="C6311">
        <v>21</v>
      </c>
      <c r="D6311" s="1">
        <v>45681</v>
      </c>
      <c r="E6311" s="2">
        <v>0.99583333333333335</v>
      </c>
      <c r="F6311">
        <v>49</v>
      </c>
      <c r="G6311">
        <v>4</v>
      </c>
      <c r="H6311">
        <v>455.51</v>
      </c>
      <c r="I6311">
        <v>45.55</v>
      </c>
      <c r="J6311">
        <v>0</v>
      </c>
      <c r="K6311" t="s">
        <v>678</v>
      </c>
      <c r="L6311" t="s">
        <v>681</v>
      </c>
    </row>
    <row r="6312" spans="1:12" x14ac:dyDescent="0.3">
      <c r="A6312">
        <v>6311</v>
      </c>
      <c r="B6312">
        <v>120</v>
      </c>
      <c r="C6312">
        <v>179</v>
      </c>
      <c r="D6312" s="1">
        <v>45550</v>
      </c>
      <c r="E6312" s="2">
        <v>0.87152777777777768</v>
      </c>
      <c r="F6312">
        <v>41</v>
      </c>
      <c r="G6312">
        <v>4</v>
      </c>
      <c r="H6312">
        <v>749.17</v>
      </c>
      <c r="I6312">
        <v>112.38</v>
      </c>
      <c r="J6312">
        <v>0</v>
      </c>
      <c r="K6312" t="s">
        <v>680</v>
      </c>
      <c r="L6312" t="s">
        <v>681</v>
      </c>
    </row>
    <row r="6313" spans="1:12" x14ac:dyDescent="0.3">
      <c r="A6313">
        <v>6312</v>
      </c>
      <c r="B6313">
        <v>586</v>
      </c>
      <c r="C6313">
        <v>82</v>
      </c>
      <c r="D6313" s="1">
        <v>45589</v>
      </c>
      <c r="E6313" s="2">
        <v>0.3388888888888888</v>
      </c>
      <c r="F6313">
        <v>27</v>
      </c>
      <c r="G6313">
        <v>1</v>
      </c>
      <c r="H6313">
        <v>1779.4</v>
      </c>
      <c r="I6313">
        <v>0</v>
      </c>
      <c r="J6313">
        <v>30</v>
      </c>
      <c r="K6313" t="s">
        <v>685</v>
      </c>
      <c r="L6313" t="s">
        <v>679</v>
      </c>
    </row>
    <row r="6314" spans="1:12" x14ac:dyDescent="0.3">
      <c r="A6314">
        <v>6313</v>
      </c>
      <c r="B6314">
        <v>395</v>
      </c>
      <c r="C6314">
        <v>144</v>
      </c>
      <c r="D6314" s="1">
        <v>45493</v>
      </c>
      <c r="E6314" s="2">
        <v>0.85902777777777772</v>
      </c>
      <c r="F6314">
        <v>54</v>
      </c>
      <c r="G6314">
        <v>3</v>
      </c>
      <c r="H6314">
        <v>895.98</v>
      </c>
      <c r="I6314">
        <v>0</v>
      </c>
      <c r="J6314">
        <v>49</v>
      </c>
      <c r="K6314" t="s">
        <v>683</v>
      </c>
      <c r="L6314" t="s">
        <v>681</v>
      </c>
    </row>
    <row r="6315" spans="1:12" x14ac:dyDescent="0.3">
      <c r="A6315">
        <v>6314</v>
      </c>
      <c r="B6315">
        <v>23</v>
      </c>
      <c r="C6315">
        <v>12</v>
      </c>
      <c r="D6315" s="1">
        <v>45400</v>
      </c>
      <c r="E6315" s="2">
        <v>0.89930555555555558</v>
      </c>
      <c r="F6315">
        <v>33</v>
      </c>
      <c r="G6315">
        <v>3</v>
      </c>
      <c r="H6315">
        <v>230.42</v>
      </c>
      <c r="I6315">
        <v>0</v>
      </c>
      <c r="J6315">
        <v>20</v>
      </c>
      <c r="K6315" t="s">
        <v>680</v>
      </c>
      <c r="L6315" t="s">
        <v>681</v>
      </c>
    </row>
    <row r="6316" spans="1:12" x14ac:dyDescent="0.3">
      <c r="A6316">
        <v>6315</v>
      </c>
      <c r="B6316">
        <v>64</v>
      </c>
      <c r="C6316">
        <v>45</v>
      </c>
      <c r="D6316" s="1">
        <v>45518</v>
      </c>
      <c r="E6316" s="2">
        <v>0.95208333333333339</v>
      </c>
      <c r="F6316">
        <v>49</v>
      </c>
      <c r="G6316">
        <v>5</v>
      </c>
      <c r="H6316">
        <v>1257.19</v>
      </c>
      <c r="I6316">
        <v>0</v>
      </c>
      <c r="J6316">
        <v>0</v>
      </c>
      <c r="K6316" t="s">
        <v>685</v>
      </c>
      <c r="L6316" t="s">
        <v>681</v>
      </c>
    </row>
    <row r="6317" spans="1:12" x14ac:dyDescent="0.3">
      <c r="A6317">
        <v>6316</v>
      </c>
      <c r="B6317">
        <v>119</v>
      </c>
      <c r="C6317">
        <v>231</v>
      </c>
      <c r="D6317" s="1">
        <v>45594</v>
      </c>
      <c r="E6317" s="2">
        <v>0.93402777777777768</v>
      </c>
      <c r="F6317">
        <v>18</v>
      </c>
      <c r="G6317">
        <v>3</v>
      </c>
      <c r="H6317">
        <v>124.39</v>
      </c>
      <c r="I6317">
        <v>6.22</v>
      </c>
      <c r="J6317">
        <v>20</v>
      </c>
      <c r="K6317" t="s">
        <v>680</v>
      </c>
      <c r="L6317" t="s">
        <v>681</v>
      </c>
    </row>
    <row r="6318" spans="1:12" x14ac:dyDescent="0.3">
      <c r="A6318">
        <v>6317</v>
      </c>
      <c r="B6318">
        <v>148</v>
      </c>
      <c r="C6318">
        <v>232</v>
      </c>
      <c r="D6318" s="1">
        <v>45868</v>
      </c>
      <c r="E6318" s="2">
        <v>0.54791666666666661</v>
      </c>
      <c r="F6318">
        <v>37</v>
      </c>
      <c r="G6318">
        <v>5</v>
      </c>
      <c r="H6318">
        <v>1436.9</v>
      </c>
      <c r="I6318">
        <v>215.53</v>
      </c>
      <c r="J6318">
        <v>30</v>
      </c>
      <c r="K6318" t="s">
        <v>685</v>
      </c>
      <c r="L6318" t="s">
        <v>681</v>
      </c>
    </row>
    <row r="6319" spans="1:12" x14ac:dyDescent="0.3">
      <c r="A6319">
        <v>6318</v>
      </c>
      <c r="B6319">
        <v>437</v>
      </c>
      <c r="C6319">
        <v>44</v>
      </c>
      <c r="D6319" s="1">
        <v>45413</v>
      </c>
      <c r="E6319" s="2">
        <v>0.36527777777777781</v>
      </c>
      <c r="F6319">
        <v>51</v>
      </c>
      <c r="G6319">
        <v>5</v>
      </c>
      <c r="H6319">
        <v>1558.85</v>
      </c>
      <c r="I6319">
        <v>0</v>
      </c>
      <c r="J6319">
        <v>20</v>
      </c>
      <c r="K6319" t="s">
        <v>680</v>
      </c>
      <c r="L6319" t="s">
        <v>681</v>
      </c>
    </row>
    <row r="6320" spans="1:12" x14ac:dyDescent="0.3">
      <c r="A6320">
        <v>6319</v>
      </c>
      <c r="B6320">
        <v>133</v>
      </c>
      <c r="C6320">
        <v>113</v>
      </c>
      <c r="D6320" s="1">
        <v>46113</v>
      </c>
      <c r="E6320" s="2">
        <v>0.53541666666666665</v>
      </c>
      <c r="F6320">
        <v>17</v>
      </c>
      <c r="G6320">
        <v>4</v>
      </c>
      <c r="H6320">
        <v>786.79</v>
      </c>
      <c r="I6320">
        <v>0</v>
      </c>
      <c r="J6320">
        <v>30</v>
      </c>
      <c r="K6320" t="s">
        <v>678</v>
      </c>
      <c r="L6320" t="s">
        <v>679</v>
      </c>
    </row>
    <row r="6321" spans="1:12" x14ac:dyDescent="0.3">
      <c r="A6321">
        <v>6320</v>
      </c>
      <c r="B6321">
        <v>16</v>
      </c>
      <c r="C6321">
        <v>94</v>
      </c>
      <c r="D6321" s="1">
        <v>46252</v>
      </c>
      <c r="E6321" s="2">
        <v>0.96736111111111112</v>
      </c>
      <c r="F6321">
        <v>16</v>
      </c>
      <c r="G6321">
        <v>2</v>
      </c>
      <c r="H6321">
        <v>887.45</v>
      </c>
      <c r="I6321">
        <v>133.12</v>
      </c>
      <c r="J6321">
        <v>20</v>
      </c>
      <c r="K6321" t="s">
        <v>682</v>
      </c>
      <c r="L6321" t="s">
        <v>681</v>
      </c>
    </row>
    <row r="6322" spans="1:12" x14ac:dyDescent="0.3">
      <c r="A6322">
        <v>6321</v>
      </c>
      <c r="B6322">
        <v>384</v>
      </c>
      <c r="C6322">
        <v>202</v>
      </c>
      <c r="D6322" s="1">
        <v>46137</v>
      </c>
      <c r="E6322" s="2">
        <v>0.39722222222222214</v>
      </c>
      <c r="F6322">
        <v>64</v>
      </c>
      <c r="G6322">
        <v>6</v>
      </c>
      <c r="H6322">
        <v>987.73</v>
      </c>
      <c r="I6322">
        <v>0</v>
      </c>
      <c r="J6322">
        <v>40</v>
      </c>
      <c r="K6322" t="s">
        <v>678</v>
      </c>
      <c r="L6322" t="s">
        <v>684</v>
      </c>
    </row>
    <row r="6323" spans="1:12" x14ac:dyDescent="0.3">
      <c r="A6323">
        <v>6322</v>
      </c>
      <c r="B6323">
        <v>578</v>
      </c>
      <c r="C6323">
        <v>67</v>
      </c>
      <c r="D6323" s="1">
        <v>45820</v>
      </c>
      <c r="E6323" s="2">
        <v>0.49583333333333335</v>
      </c>
      <c r="F6323">
        <v>43</v>
      </c>
      <c r="G6323">
        <v>1</v>
      </c>
      <c r="H6323">
        <v>587.49</v>
      </c>
      <c r="I6323">
        <v>58.75</v>
      </c>
      <c r="J6323">
        <v>40</v>
      </c>
      <c r="K6323" t="s">
        <v>682</v>
      </c>
      <c r="L6323" t="s">
        <v>684</v>
      </c>
    </row>
    <row r="6324" spans="1:12" x14ac:dyDescent="0.3">
      <c r="A6324">
        <v>6323</v>
      </c>
      <c r="B6324">
        <v>598</v>
      </c>
      <c r="C6324">
        <v>77</v>
      </c>
      <c r="D6324" s="1">
        <v>45430</v>
      </c>
      <c r="E6324" s="2">
        <v>0.94861111111111107</v>
      </c>
      <c r="F6324">
        <v>54</v>
      </c>
      <c r="G6324">
        <v>1</v>
      </c>
      <c r="H6324">
        <v>1648.97</v>
      </c>
      <c r="I6324">
        <v>0</v>
      </c>
      <c r="J6324">
        <v>40</v>
      </c>
      <c r="K6324" t="s">
        <v>685</v>
      </c>
      <c r="L6324" t="s">
        <v>681</v>
      </c>
    </row>
    <row r="6325" spans="1:12" x14ac:dyDescent="0.3">
      <c r="A6325">
        <v>6324</v>
      </c>
      <c r="B6325">
        <v>536</v>
      </c>
      <c r="C6325">
        <v>200</v>
      </c>
      <c r="D6325" s="1">
        <v>46253</v>
      </c>
      <c r="E6325" s="2">
        <v>0.33472222222222214</v>
      </c>
      <c r="F6325">
        <v>32</v>
      </c>
      <c r="G6325">
        <v>4</v>
      </c>
      <c r="H6325">
        <v>365.55</v>
      </c>
      <c r="I6325">
        <v>0</v>
      </c>
      <c r="J6325">
        <v>49</v>
      </c>
      <c r="K6325" t="s">
        <v>678</v>
      </c>
      <c r="L6325" t="s">
        <v>681</v>
      </c>
    </row>
    <row r="6326" spans="1:12" x14ac:dyDescent="0.3">
      <c r="A6326">
        <v>6325</v>
      </c>
      <c r="B6326">
        <v>173</v>
      </c>
      <c r="C6326">
        <v>55</v>
      </c>
      <c r="D6326" s="1">
        <v>45884</v>
      </c>
      <c r="E6326" s="2">
        <v>0.94166666666666665</v>
      </c>
      <c r="F6326">
        <v>65</v>
      </c>
      <c r="G6326">
        <v>4</v>
      </c>
      <c r="H6326">
        <v>124.54</v>
      </c>
      <c r="I6326">
        <v>12.45</v>
      </c>
      <c r="J6326">
        <v>40</v>
      </c>
      <c r="K6326" t="s">
        <v>682</v>
      </c>
      <c r="L6326" t="s">
        <v>681</v>
      </c>
    </row>
    <row r="6327" spans="1:12" x14ac:dyDescent="0.3">
      <c r="A6327">
        <v>6326</v>
      </c>
      <c r="B6327">
        <v>71</v>
      </c>
      <c r="C6327">
        <v>81</v>
      </c>
      <c r="D6327" s="1">
        <v>45975</v>
      </c>
      <c r="E6327" s="2">
        <v>0.58125000000000004</v>
      </c>
      <c r="F6327">
        <v>62</v>
      </c>
      <c r="G6327">
        <v>3</v>
      </c>
      <c r="H6327">
        <v>1272.68</v>
      </c>
      <c r="I6327">
        <v>0</v>
      </c>
      <c r="J6327">
        <v>30</v>
      </c>
      <c r="K6327" t="s">
        <v>685</v>
      </c>
      <c r="L6327" t="s">
        <v>681</v>
      </c>
    </row>
    <row r="6328" spans="1:12" x14ac:dyDescent="0.3">
      <c r="A6328">
        <v>6327</v>
      </c>
      <c r="B6328">
        <v>46</v>
      </c>
      <c r="C6328">
        <v>237</v>
      </c>
      <c r="D6328" s="1">
        <v>46269</v>
      </c>
      <c r="E6328" s="2">
        <v>0.52708333333333335</v>
      </c>
      <c r="F6328">
        <v>51</v>
      </c>
      <c r="G6328">
        <v>2</v>
      </c>
      <c r="H6328">
        <v>1482.9</v>
      </c>
      <c r="I6328">
        <v>0</v>
      </c>
      <c r="J6328">
        <v>0</v>
      </c>
      <c r="K6328" t="s">
        <v>685</v>
      </c>
      <c r="L6328" t="s">
        <v>681</v>
      </c>
    </row>
    <row r="6329" spans="1:12" x14ac:dyDescent="0.3">
      <c r="A6329">
        <v>6328</v>
      </c>
      <c r="B6329">
        <v>484</v>
      </c>
      <c r="C6329">
        <v>168</v>
      </c>
      <c r="D6329" s="1">
        <v>46165</v>
      </c>
      <c r="E6329" s="2">
        <v>0.70277777777777772</v>
      </c>
      <c r="F6329">
        <v>17</v>
      </c>
      <c r="G6329">
        <v>1</v>
      </c>
      <c r="H6329">
        <v>1108.98</v>
      </c>
      <c r="I6329">
        <v>166.35</v>
      </c>
      <c r="J6329">
        <v>30</v>
      </c>
      <c r="K6329" t="s">
        <v>680</v>
      </c>
      <c r="L6329" t="s">
        <v>679</v>
      </c>
    </row>
    <row r="6330" spans="1:12" x14ac:dyDescent="0.3">
      <c r="A6330">
        <v>6329</v>
      </c>
      <c r="B6330">
        <v>270</v>
      </c>
      <c r="C6330">
        <v>38</v>
      </c>
      <c r="D6330" s="1">
        <v>45800</v>
      </c>
      <c r="E6330" s="2">
        <v>0.36805555555555558</v>
      </c>
      <c r="F6330">
        <v>52</v>
      </c>
      <c r="G6330">
        <v>5</v>
      </c>
      <c r="H6330">
        <v>481.61</v>
      </c>
      <c r="I6330">
        <v>72.239999999999995</v>
      </c>
      <c r="J6330">
        <v>49</v>
      </c>
      <c r="K6330" t="s">
        <v>686</v>
      </c>
      <c r="L6330" t="s">
        <v>681</v>
      </c>
    </row>
    <row r="6331" spans="1:12" x14ac:dyDescent="0.3">
      <c r="A6331">
        <v>6330</v>
      </c>
      <c r="B6331">
        <v>63</v>
      </c>
      <c r="C6331">
        <v>61</v>
      </c>
      <c r="D6331" s="1">
        <v>46087</v>
      </c>
      <c r="E6331" s="2">
        <v>0.67500000000000004</v>
      </c>
      <c r="F6331">
        <v>16</v>
      </c>
      <c r="G6331">
        <v>4</v>
      </c>
      <c r="H6331">
        <v>295.79000000000002</v>
      </c>
      <c r="I6331">
        <v>59.16</v>
      </c>
      <c r="J6331">
        <v>49</v>
      </c>
      <c r="K6331" t="s">
        <v>678</v>
      </c>
      <c r="L6331" t="s">
        <v>679</v>
      </c>
    </row>
    <row r="6332" spans="1:12" x14ac:dyDescent="0.3">
      <c r="A6332">
        <v>6331</v>
      </c>
      <c r="B6332">
        <v>223</v>
      </c>
      <c r="C6332">
        <v>226</v>
      </c>
      <c r="D6332" s="1">
        <v>45334</v>
      </c>
      <c r="E6332" s="2">
        <v>0.78263888888888888</v>
      </c>
      <c r="F6332">
        <v>34</v>
      </c>
      <c r="G6332">
        <v>3</v>
      </c>
      <c r="H6332">
        <v>161.85</v>
      </c>
      <c r="I6332">
        <v>32.369999999999997</v>
      </c>
      <c r="J6332">
        <v>49</v>
      </c>
      <c r="K6332" t="s">
        <v>685</v>
      </c>
      <c r="L6332" t="s">
        <v>681</v>
      </c>
    </row>
    <row r="6333" spans="1:12" x14ac:dyDescent="0.3">
      <c r="A6333">
        <v>6332</v>
      </c>
      <c r="B6333">
        <v>367</v>
      </c>
      <c r="C6333">
        <v>176</v>
      </c>
      <c r="D6333" s="1">
        <v>46201</v>
      </c>
      <c r="E6333" s="2">
        <v>0.85624999999999996</v>
      </c>
      <c r="F6333">
        <v>38</v>
      </c>
      <c r="G6333">
        <v>5</v>
      </c>
      <c r="H6333">
        <v>282.64999999999998</v>
      </c>
      <c r="I6333">
        <v>14.13</v>
      </c>
      <c r="J6333">
        <v>30</v>
      </c>
      <c r="K6333" t="s">
        <v>678</v>
      </c>
      <c r="L6333" t="s">
        <v>681</v>
      </c>
    </row>
    <row r="6334" spans="1:12" x14ac:dyDescent="0.3">
      <c r="A6334">
        <v>6333</v>
      </c>
      <c r="B6334">
        <v>307</v>
      </c>
      <c r="C6334">
        <v>107</v>
      </c>
      <c r="D6334" s="1">
        <v>45963</v>
      </c>
      <c r="E6334" s="2">
        <v>0.92777777777777781</v>
      </c>
      <c r="F6334">
        <v>49</v>
      </c>
      <c r="G6334">
        <v>2</v>
      </c>
      <c r="H6334">
        <v>406.82</v>
      </c>
      <c r="I6334">
        <v>0</v>
      </c>
      <c r="J6334">
        <v>49</v>
      </c>
      <c r="K6334" t="s">
        <v>682</v>
      </c>
      <c r="L6334" t="s">
        <v>681</v>
      </c>
    </row>
    <row r="6335" spans="1:12" x14ac:dyDescent="0.3">
      <c r="A6335">
        <v>6334</v>
      </c>
      <c r="B6335">
        <v>170</v>
      </c>
      <c r="C6335">
        <v>210</v>
      </c>
      <c r="D6335" s="1">
        <v>45634</v>
      </c>
      <c r="E6335" s="2">
        <v>0.34652777777777777</v>
      </c>
      <c r="F6335">
        <v>41</v>
      </c>
      <c r="G6335">
        <v>3</v>
      </c>
      <c r="H6335">
        <v>1732.49</v>
      </c>
      <c r="I6335">
        <v>0</v>
      </c>
      <c r="J6335">
        <v>40</v>
      </c>
      <c r="K6335" t="s">
        <v>683</v>
      </c>
      <c r="L6335" t="s">
        <v>684</v>
      </c>
    </row>
    <row r="6336" spans="1:12" x14ac:dyDescent="0.3">
      <c r="A6336">
        <v>6335</v>
      </c>
      <c r="B6336">
        <v>397</v>
      </c>
      <c r="C6336">
        <v>93</v>
      </c>
      <c r="D6336" s="1">
        <v>46126</v>
      </c>
      <c r="E6336" s="2">
        <v>0.74861111111111112</v>
      </c>
      <c r="F6336">
        <v>18</v>
      </c>
      <c r="G6336">
        <v>4</v>
      </c>
      <c r="H6336">
        <v>851.6</v>
      </c>
      <c r="I6336">
        <v>0</v>
      </c>
      <c r="J6336">
        <v>20</v>
      </c>
      <c r="K6336" t="s">
        <v>683</v>
      </c>
      <c r="L6336" t="s">
        <v>681</v>
      </c>
    </row>
    <row r="6337" spans="1:12" x14ac:dyDescent="0.3">
      <c r="A6337">
        <v>6336</v>
      </c>
      <c r="B6337">
        <v>27</v>
      </c>
      <c r="C6337">
        <v>22</v>
      </c>
      <c r="D6337" s="1">
        <v>45363</v>
      </c>
      <c r="E6337" s="2">
        <v>0.90416666666666656</v>
      </c>
      <c r="F6337">
        <v>17</v>
      </c>
      <c r="G6337">
        <v>1</v>
      </c>
      <c r="H6337">
        <v>383.71</v>
      </c>
      <c r="I6337">
        <v>57.56</v>
      </c>
      <c r="J6337">
        <v>30</v>
      </c>
      <c r="K6337" t="s">
        <v>680</v>
      </c>
      <c r="L6337" t="s">
        <v>681</v>
      </c>
    </row>
    <row r="6338" spans="1:12" x14ac:dyDescent="0.3">
      <c r="A6338">
        <v>6337</v>
      </c>
      <c r="B6338">
        <v>568</v>
      </c>
      <c r="C6338">
        <v>27</v>
      </c>
      <c r="D6338" s="1">
        <v>45395</v>
      </c>
      <c r="E6338" s="2">
        <v>0.87708333333333344</v>
      </c>
      <c r="F6338">
        <v>44</v>
      </c>
      <c r="G6338">
        <v>4</v>
      </c>
      <c r="H6338">
        <v>420.05</v>
      </c>
      <c r="I6338">
        <v>0</v>
      </c>
      <c r="J6338">
        <v>0</v>
      </c>
      <c r="K6338" t="s">
        <v>678</v>
      </c>
      <c r="L6338" t="s">
        <v>681</v>
      </c>
    </row>
    <row r="6339" spans="1:12" x14ac:dyDescent="0.3">
      <c r="A6339">
        <v>6338</v>
      </c>
      <c r="B6339">
        <v>167</v>
      </c>
      <c r="C6339">
        <v>105</v>
      </c>
      <c r="D6339" s="1">
        <v>46043</v>
      </c>
      <c r="E6339" s="2">
        <v>0.54513888888888884</v>
      </c>
      <c r="F6339">
        <v>39</v>
      </c>
      <c r="G6339">
        <v>5</v>
      </c>
      <c r="H6339">
        <v>575.69000000000005</v>
      </c>
      <c r="I6339">
        <v>0</v>
      </c>
      <c r="J6339">
        <v>0</v>
      </c>
      <c r="K6339" t="s">
        <v>685</v>
      </c>
      <c r="L6339" t="s">
        <v>681</v>
      </c>
    </row>
    <row r="6340" spans="1:12" x14ac:dyDescent="0.3">
      <c r="A6340">
        <v>6339</v>
      </c>
      <c r="B6340">
        <v>389</v>
      </c>
      <c r="C6340">
        <v>50</v>
      </c>
      <c r="D6340" s="1">
        <v>45363</v>
      </c>
      <c r="E6340" s="2">
        <v>0.71111111111111103</v>
      </c>
      <c r="F6340">
        <v>17</v>
      </c>
      <c r="G6340">
        <v>5</v>
      </c>
      <c r="H6340">
        <v>339.73</v>
      </c>
      <c r="I6340">
        <v>0</v>
      </c>
      <c r="J6340">
        <v>20</v>
      </c>
      <c r="K6340" t="s">
        <v>685</v>
      </c>
      <c r="L6340" t="s">
        <v>681</v>
      </c>
    </row>
    <row r="6341" spans="1:12" x14ac:dyDescent="0.3">
      <c r="A6341">
        <v>6340</v>
      </c>
      <c r="B6341">
        <v>366</v>
      </c>
      <c r="C6341">
        <v>192</v>
      </c>
      <c r="D6341" s="1">
        <v>46216</v>
      </c>
      <c r="E6341" s="2">
        <v>0.70833333333333326</v>
      </c>
      <c r="F6341">
        <v>57</v>
      </c>
      <c r="G6341">
        <v>3</v>
      </c>
      <c r="H6341">
        <v>1459.59</v>
      </c>
      <c r="I6341">
        <v>291.92</v>
      </c>
      <c r="J6341">
        <v>49</v>
      </c>
      <c r="K6341" t="s">
        <v>680</v>
      </c>
      <c r="L6341" t="s">
        <v>681</v>
      </c>
    </row>
    <row r="6342" spans="1:12" x14ac:dyDescent="0.3">
      <c r="A6342">
        <v>6341</v>
      </c>
      <c r="B6342">
        <v>293</v>
      </c>
      <c r="C6342">
        <v>38</v>
      </c>
      <c r="D6342" s="1">
        <v>46264</v>
      </c>
      <c r="E6342" s="2">
        <v>0.86597222222222214</v>
      </c>
      <c r="F6342">
        <v>22</v>
      </c>
      <c r="G6342">
        <v>6</v>
      </c>
      <c r="H6342">
        <v>1673.84</v>
      </c>
      <c r="I6342">
        <v>0</v>
      </c>
      <c r="J6342">
        <v>30</v>
      </c>
      <c r="K6342" t="s">
        <v>682</v>
      </c>
      <c r="L6342" t="s">
        <v>684</v>
      </c>
    </row>
    <row r="6343" spans="1:12" x14ac:dyDescent="0.3">
      <c r="A6343">
        <v>6342</v>
      </c>
      <c r="B6343">
        <v>504</v>
      </c>
      <c r="C6343">
        <v>173</v>
      </c>
      <c r="D6343" s="1">
        <v>45505</v>
      </c>
      <c r="E6343" s="2">
        <v>0.43958333333333344</v>
      </c>
      <c r="F6343">
        <v>50</v>
      </c>
      <c r="G6343">
        <v>5</v>
      </c>
      <c r="H6343">
        <v>944.57</v>
      </c>
      <c r="I6343">
        <v>47.23</v>
      </c>
      <c r="J6343">
        <v>0</v>
      </c>
      <c r="K6343" t="s">
        <v>683</v>
      </c>
      <c r="L6343" t="s">
        <v>681</v>
      </c>
    </row>
    <row r="6344" spans="1:12" x14ac:dyDescent="0.3">
      <c r="A6344">
        <v>6343</v>
      </c>
      <c r="B6344">
        <v>399</v>
      </c>
      <c r="C6344">
        <v>37</v>
      </c>
      <c r="D6344" s="1">
        <v>45309</v>
      </c>
      <c r="E6344" s="2">
        <v>0.60277777777777786</v>
      </c>
      <c r="F6344">
        <v>33</v>
      </c>
      <c r="G6344">
        <v>3</v>
      </c>
      <c r="H6344">
        <v>1348.91</v>
      </c>
      <c r="I6344">
        <v>67.45</v>
      </c>
      <c r="J6344">
        <v>0</v>
      </c>
      <c r="K6344" t="s">
        <v>678</v>
      </c>
      <c r="L6344" t="s">
        <v>681</v>
      </c>
    </row>
    <row r="6345" spans="1:12" x14ac:dyDescent="0.3">
      <c r="A6345">
        <v>6344</v>
      </c>
      <c r="B6345">
        <v>79</v>
      </c>
      <c r="C6345">
        <v>171</v>
      </c>
      <c r="D6345" s="1">
        <v>45738</v>
      </c>
      <c r="E6345" s="2">
        <v>0.96666666666666656</v>
      </c>
      <c r="F6345">
        <v>33</v>
      </c>
      <c r="G6345">
        <v>6</v>
      </c>
      <c r="H6345">
        <v>368.92</v>
      </c>
      <c r="I6345">
        <v>55.34</v>
      </c>
      <c r="J6345">
        <v>0</v>
      </c>
      <c r="K6345" t="s">
        <v>683</v>
      </c>
      <c r="L6345" t="s">
        <v>684</v>
      </c>
    </row>
    <row r="6346" spans="1:12" x14ac:dyDescent="0.3">
      <c r="A6346">
        <v>6345</v>
      </c>
      <c r="B6346">
        <v>94</v>
      </c>
      <c r="C6346">
        <v>26</v>
      </c>
      <c r="D6346" s="1">
        <v>45577</v>
      </c>
      <c r="E6346" s="2">
        <v>0.35347222222222219</v>
      </c>
      <c r="F6346">
        <v>56</v>
      </c>
      <c r="G6346">
        <v>5</v>
      </c>
      <c r="H6346">
        <v>1419.29</v>
      </c>
      <c r="I6346">
        <v>283.86</v>
      </c>
      <c r="J6346">
        <v>20</v>
      </c>
      <c r="K6346" t="s">
        <v>682</v>
      </c>
      <c r="L6346" t="s">
        <v>679</v>
      </c>
    </row>
    <row r="6347" spans="1:12" x14ac:dyDescent="0.3">
      <c r="A6347">
        <v>6346</v>
      </c>
      <c r="B6347">
        <v>390</v>
      </c>
      <c r="C6347">
        <v>211</v>
      </c>
      <c r="D6347" s="1">
        <v>45611</v>
      </c>
      <c r="E6347" s="2">
        <v>0.5361111111111112</v>
      </c>
      <c r="F6347">
        <v>52</v>
      </c>
      <c r="G6347">
        <v>1</v>
      </c>
      <c r="H6347">
        <v>950.95</v>
      </c>
      <c r="I6347">
        <v>0</v>
      </c>
      <c r="J6347">
        <v>49</v>
      </c>
      <c r="K6347" t="s">
        <v>685</v>
      </c>
      <c r="L6347" t="s">
        <v>681</v>
      </c>
    </row>
    <row r="6348" spans="1:12" x14ac:dyDescent="0.3">
      <c r="A6348">
        <v>6347</v>
      </c>
      <c r="B6348">
        <v>299</v>
      </c>
      <c r="C6348">
        <v>45</v>
      </c>
      <c r="D6348" s="1">
        <v>45765</v>
      </c>
      <c r="E6348" s="2">
        <v>0.49583333333333335</v>
      </c>
      <c r="F6348">
        <v>62</v>
      </c>
      <c r="G6348">
        <v>2</v>
      </c>
      <c r="H6348">
        <v>1341.71</v>
      </c>
      <c r="I6348">
        <v>0</v>
      </c>
      <c r="J6348">
        <v>30</v>
      </c>
      <c r="K6348" t="s">
        <v>682</v>
      </c>
      <c r="L6348" t="s">
        <v>681</v>
      </c>
    </row>
    <row r="6349" spans="1:12" x14ac:dyDescent="0.3">
      <c r="A6349">
        <v>6348</v>
      </c>
      <c r="B6349">
        <v>427</v>
      </c>
      <c r="C6349">
        <v>171</v>
      </c>
      <c r="D6349" s="1">
        <v>46213</v>
      </c>
      <c r="E6349" s="2">
        <v>0.73750000000000004</v>
      </c>
      <c r="F6349">
        <v>57</v>
      </c>
      <c r="G6349">
        <v>5</v>
      </c>
      <c r="H6349">
        <v>344.62</v>
      </c>
      <c r="I6349">
        <v>68.92</v>
      </c>
      <c r="J6349">
        <v>20</v>
      </c>
      <c r="K6349" t="s">
        <v>683</v>
      </c>
      <c r="L6349" t="s">
        <v>679</v>
      </c>
    </row>
    <row r="6350" spans="1:12" x14ac:dyDescent="0.3">
      <c r="A6350">
        <v>6349</v>
      </c>
      <c r="B6350">
        <v>456</v>
      </c>
      <c r="C6350">
        <v>205</v>
      </c>
      <c r="D6350" s="1">
        <v>46125</v>
      </c>
      <c r="E6350" s="2">
        <v>0.47638888888888897</v>
      </c>
      <c r="F6350">
        <v>61</v>
      </c>
      <c r="G6350">
        <v>3</v>
      </c>
      <c r="H6350">
        <v>203.26</v>
      </c>
      <c r="I6350">
        <v>0</v>
      </c>
      <c r="J6350">
        <v>30</v>
      </c>
      <c r="K6350" t="s">
        <v>678</v>
      </c>
      <c r="L6350" t="s">
        <v>679</v>
      </c>
    </row>
    <row r="6351" spans="1:12" x14ac:dyDescent="0.3">
      <c r="A6351">
        <v>6350</v>
      </c>
      <c r="B6351">
        <v>586</v>
      </c>
      <c r="C6351">
        <v>93</v>
      </c>
      <c r="D6351" s="1">
        <v>46134</v>
      </c>
      <c r="E6351" s="2">
        <v>0.55277777777777781</v>
      </c>
      <c r="F6351">
        <v>22</v>
      </c>
      <c r="G6351">
        <v>3</v>
      </c>
      <c r="H6351">
        <v>493.12</v>
      </c>
      <c r="I6351">
        <v>0</v>
      </c>
      <c r="J6351">
        <v>30</v>
      </c>
      <c r="K6351" t="s">
        <v>682</v>
      </c>
      <c r="L6351" t="s">
        <v>681</v>
      </c>
    </row>
    <row r="6352" spans="1:12" x14ac:dyDescent="0.3">
      <c r="A6352">
        <v>6351</v>
      </c>
      <c r="B6352">
        <v>419</v>
      </c>
      <c r="C6352">
        <v>235</v>
      </c>
      <c r="D6352" s="1">
        <v>45696</v>
      </c>
      <c r="E6352" s="2">
        <v>0.60972222222222228</v>
      </c>
      <c r="F6352">
        <v>45</v>
      </c>
      <c r="G6352">
        <v>1</v>
      </c>
      <c r="H6352">
        <v>1487.25</v>
      </c>
      <c r="I6352">
        <v>0</v>
      </c>
      <c r="J6352">
        <v>0</v>
      </c>
      <c r="K6352" t="s">
        <v>685</v>
      </c>
      <c r="L6352" t="s">
        <v>679</v>
      </c>
    </row>
    <row r="6353" spans="1:12" x14ac:dyDescent="0.3">
      <c r="A6353">
        <v>6352</v>
      </c>
      <c r="B6353">
        <v>46</v>
      </c>
      <c r="C6353">
        <v>99</v>
      </c>
      <c r="D6353" s="1">
        <v>45504</v>
      </c>
      <c r="E6353" s="2">
        <v>0.64027777777777772</v>
      </c>
      <c r="F6353">
        <v>46</v>
      </c>
      <c r="G6353">
        <v>3</v>
      </c>
      <c r="H6353">
        <v>1189.5899999999999</v>
      </c>
      <c r="I6353">
        <v>118.96</v>
      </c>
      <c r="J6353">
        <v>40</v>
      </c>
      <c r="K6353" t="s">
        <v>678</v>
      </c>
      <c r="L6353" t="s">
        <v>681</v>
      </c>
    </row>
    <row r="6354" spans="1:12" x14ac:dyDescent="0.3">
      <c r="A6354">
        <v>6353</v>
      </c>
      <c r="B6354">
        <v>479</v>
      </c>
      <c r="C6354">
        <v>81</v>
      </c>
      <c r="D6354" s="1">
        <v>46208</v>
      </c>
      <c r="E6354" s="2">
        <v>0.85347222222222219</v>
      </c>
      <c r="F6354">
        <v>37</v>
      </c>
      <c r="G6354">
        <v>4</v>
      </c>
      <c r="H6354">
        <v>590.92999999999995</v>
      </c>
      <c r="I6354">
        <v>88.64</v>
      </c>
      <c r="J6354">
        <v>40</v>
      </c>
      <c r="K6354" t="s">
        <v>682</v>
      </c>
      <c r="L6354" t="s">
        <v>681</v>
      </c>
    </row>
    <row r="6355" spans="1:12" x14ac:dyDescent="0.3">
      <c r="A6355">
        <v>6354</v>
      </c>
      <c r="B6355">
        <v>407</v>
      </c>
      <c r="C6355">
        <v>240</v>
      </c>
      <c r="D6355" s="1">
        <v>45743</v>
      </c>
      <c r="E6355" s="2">
        <v>0.69166666666666665</v>
      </c>
      <c r="F6355">
        <v>60</v>
      </c>
      <c r="G6355">
        <v>1</v>
      </c>
      <c r="H6355">
        <v>489.16</v>
      </c>
      <c r="I6355">
        <v>73.37</v>
      </c>
      <c r="J6355">
        <v>49</v>
      </c>
      <c r="K6355" t="s">
        <v>686</v>
      </c>
      <c r="L6355" t="s">
        <v>681</v>
      </c>
    </row>
    <row r="6356" spans="1:12" x14ac:dyDescent="0.3">
      <c r="A6356">
        <v>6355</v>
      </c>
      <c r="B6356">
        <v>599</v>
      </c>
      <c r="C6356">
        <v>196</v>
      </c>
      <c r="D6356" s="1">
        <v>46095</v>
      </c>
      <c r="E6356" s="2">
        <v>0.70694444444444438</v>
      </c>
      <c r="F6356">
        <v>15</v>
      </c>
      <c r="G6356">
        <v>2</v>
      </c>
      <c r="H6356">
        <v>398.93</v>
      </c>
      <c r="I6356">
        <v>79.790000000000006</v>
      </c>
      <c r="J6356">
        <v>20</v>
      </c>
      <c r="K6356" t="s">
        <v>685</v>
      </c>
      <c r="L6356" t="s">
        <v>681</v>
      </c>
    </row>
    <row r="6357" spans="1:12" x14ac:dyDescent="0.3">
      <c r="A6357">
        <v>6356</v>
      </c>
      <c r="B6357">
        <v>434</v>
      </c>
      <c r="C6357">
        <v>180</v>
      </c>
      <c r="D6357" s="1">
        <v>45553</v>
      </c>
      <c r="E6357" s="2">
        <v>0.8</v>
      </c>
      <c r="F6357">
        <v>59</v>
      </c>
      <c r="G6357">
        <v>2</v>
      </c>
      <c r="H6357">
        <v>1585.37</v>
      </c>
      <c r="I6357">
        <v>0</v>
      </c>
      <c r="J6357">
        <v>30</v>
      </c>
      <c r="K6357" t="s">
        <v>680</v>
      </c>
      <c r="L6357" t="s">
        <v>679</v>
      </c>
    </row>
    <row r="6358" spans="1:12" x14ac:dyDescent="0.3">
      <c r="A6358">
        <v>6357</v>
      </c>
      <c r="B6358">
        <v>137</v>
      </c>
      <c r="C6358">
        <v>31</v>
      </c>
      <c r="D6358" s="1">
        <v>45605</v>
      </c>
      <c r="E6358" s="2">
        <v>0.83749999999999991</v>
      </c>
      <c r="F6358">
        <v>15</v>
      </c>
      <c r="G6358">
        <v>1</v>
      </c>
      <c r="H6358">
        <v>597.21</v>
      </c>
      <c r="I6358">
        <v>59.72</v>
      </c>
      <c r="J6358">
        <v>20</v>
      </c>
      <c r="K6358" t="s">
        <v>683</v>
      </c>
      <c r="L6358" t="s">
        <v>681</v>
      </c>
    </row>
    <row r="6359" spans="1:12" x14ac:dyDescent="0.3">
      <c r="A6359">
        <v>6358</v>
      </c>
      <c r="B6359">
        <v>44</v>
      </c>
      <c r="C6359">
        <v>215</v>
      </c>
      <c r="D6359" s="1">
        <v>45346</v>
      </c>
      <c r="E6359" s="2">
        <v>0.78680555555555554</v>
      </c>
      <c r="F6359">
        <v>47</v>
      </c>
      <c r="G6359">
        <v>1</v>
      </c>
      <c r="H6359">
        <v>1404.17</v>
      </c>
      <c r="I6359">
        <v>140.41999999999999</v>
      </c>
      <c r="J6359">
        <v>20</v>
      </c>
      <c r="K6359" t="s">
        <v>682</v>
      </c>
      <c r="L6359" t="s">
        <v>681</v>
      </c>
    </row>
    <row r="6360" spans="1:12" x14ac:dyDescent="0.3">
      <c r="A6360">
        <v>6359</v>
      </c>
      <c r="B6360">
        <v>78</v>
      </c>
      <c r="C6360">
        <v>196</v>
      </c>
      <c r="D6360" s="1">
        <v>45591</v>
      </c>
      <c r="E6360" s="2">
        <v>0.85902777777777772</v>
      </c>
      <c r="F6360">
        <v>18</v>
      </c>
      <c r="G6360">
        <v>3</v>
      </c>
      <c r="H6360">
        <v>1120.22</v>
      </c>
      <c r="I6360">
        <v>0</v>
      </c>
      <c r="J6360">
        <v>49</v>
      </c>
      <c r="K6360" t="s">
        <v>685</v>
      </c>
      <c r="L6360" t="s">
        <v>681</v>
      </c>
    </row>
    <row r="6361" spans="1:12" x14ac:dyDescent="0.3">
      <c r="A6361">
        <v>6360</v>
      </c>
      <c r="B6361">
        <v>423</v>
      </c>
      <c r="C6361">
        <v>91</v>
      </c>
      <c r="D6361" s="1">
        <v>45501</v>
      </c>
      <c r="E6361" s="2">
        <v>0.94166666666666665</v>
      </c>
      <c r="F6361">
        <v>63</v>
      </c>
      <c r="G6361">
        <v>1</v>
      </c>
      <c r="H6361">
        <v>181.1</v>
      </c>
      <c r="I6361">
        <v>9.0500000000000007</v>
      </c>
      <c r="J6361">
        <v>49</v>
      </c>
      <c r="K6361" t="s">
        <v>685</v>
      </c>
      <c r="L6361" t="s">
        <v>681</v>
      </c>
    </row>
    <row r="6362" spans="1:12" x14ac:dyDescent="0.3">
      <c r="A6362">
        <v>6361</v>
      </c>
      <c r="B6362">
        <v>94</v>
      </c>
      <c r="C6362">
        <v>5</v>
      </c>
      <c r="D6362" s="1">
        <v>45847</v>
      </c>
      <c r="E6362" s="2">
        <v>0.39652777777777781</v>
      </c>
      <c r="F6362">
        <v>37</v>
      </c>
      <c r="G6362">
        <v>1</v>
      </c>
      <c r="H6362">
        <v>1747.16</v>
      </c>
      <c r="I6362">
        <v>174.72</v>
      </c>
      <c r="J6362">
        <v>30</v>
      </c>
      <c r="K6362" t="s">
        <v>686</v>
      </c>
      <c r="L6362" t="s">
        <v>679</v>
      </c>
    </row>
    <row r="6363" spans="1:12" x14ac:dyDescent="0.3">
      <c r="A6363">
        <v>6362</v>
      </c>
      <c r="B6363">
        <v>217</v>
      </c>
      <c r="C6363">
        <v>83</v>
      </c>
      <c r="D6363" s="1">
        <v>45570</v>
      </c>
      <c r="E6363" s="2">
        <v>0.79652777777777772</v>
      </c>
      <c r="F6363">
        <v>28</v>
      </c>
      <c r="G6363">
        <v>4</v>
      </c>
      <c r="H6363">
        <v>1761.55</v>
      </c>
      <c r="I6363">
        <v>0</v>
      </c>
      <c r="J6363">
        <v>20</v>
      </c>
      <c r="K6363" t="s">
        <v>680</v>
      </c>
      <c r="L6363" t="s">
        <v>679</v>
      </c>
    </row>
    <row r="6364" spans="1:12" x14ac:dyDescent="0.3">
      <c r="A6364">
        <v>6363</v>
      </c>
      <c r="B6364">
        <v>306</v>
      </c>
      <c r="C6364">
        <v>45</v>
      </c>
      <c r="D6364" s="1">
        <v>46283</v>
      </c>
      <c r="E6364" s="2">
        <v>0.53055555555555545</v>
      </c>
      <c r="F6364">
        <v>17</v>
      </c>
      <c r="G6364">
        <v>6</v>
      </c>
      <c r="H6364">
        <v>1258.46</v>
      </c>
      <c r="I6364">
        <v>0</v>
      </c>
      <c r="J6364">
        <v>49</v>
      </c>
      <c r="K6364" t="s">
        <v>683</v>
      </c>
      <c r="L6364" t="s">
        <v>681</v>
      </c>
    </row>
    <row r="6365" spans="1:12" x14ac:dyDescent="0.3">
      <c r="A6365">
        <v>6364</v>
      </c>
      <c r="B6365">
        <v>196</v>
      </c>
      <c r="C6365">
        <v>203</v>
      </c>
      <c r="D6365" s="1">
        <v>45394</v>
      </c>
      <c r="E6365" s="2">
        <v>0.53472222222222232</v>
      </c>
      <c r="F6365">
        <v>63</v>
      </c>
      <c r="G6365">
        <v>6</v>
      </c>
      <c r="H6365">
        <v>1525.1</v>
      </c>
      <c r="I6365">
        <v>0</v>
      </c>
      <c r="J6365">
        <v>30</v>
      </c>
      <c r="K6365" t="s">
        <v>678</v>
      </c>
      <c r="L6365" t="s">
        <v>681</v>
      </c>
    </row>
    <row r="6366" spans="1:12" x14ac:dyDescent="0.3">
      <c r="A6366">
        <v>6365</v>
      </c>
      <c r="B6366">
        <v>589</v>
      </c>
      <c r="C6366">
        <v>158</v>
      </c>
      <c r="D6366" s="1">
        <v>46157</v>
      </c>
      <c r="E6366" s="2">
        <v>0.81666666666666665</v>
      </c>
      <c r="F6366">
        <v>64</v>
      </c>
      <c r="G6366">
        <v>2</v>
      </c>
      <c r="H6366">
        <v>1653.86</v>
      </c>
      <c r="I6366">
        <v>0</v>
      </c>
      <c r="J6366">
        <v>49</v>
      </c>
      <c r="K6366" t="s">
        <v>680</v>
      </c>
      <c r="L6366" t="s">
        <v>681</v>
      </c>
    </row>
    <row r="6367" spans="1:12" x14ac:dyDescent="0.3">
      <c r="A6367">
        <v>6366</v>
      </c>
      <c r="B6367">
        <v>114</v>
      </c>
      <c r="C6367">
        <v>111</v>
      </c>
      <c r="D6367" s="1">
        <v>45692</v>
      </c>
      <c r="E6367" s="2">
        <v>0.76388888888888884</v>
      </c>
      <c r="F6367">
        <v>28</v>
      </c>
      <c r="G6367">
        <v>4</v>
      </c>
      <c r="H6367">
        <v>1481</v>
      </c>
      <c r="I6367">
        <v>0</v>
      </c>
      <c r="J6367">
        <v>49</v>
      </c>
      <c r="K6367" t="s">
        <v>686</v>
      </c>
      <c r="L6367" t="s">
        <v>681</v>
      </c>
    </row>
    <row r="6368" spans="1:12" x14ac:dyDescent="0.3">
      <c r="A6368">
        <v>6367</v>
      </c>
      <c r="B6368">
        <v>482</v>
      </c>
      <c r="C6368">
        <v>197</v>
      </c>
      <c r="D6368" s="1">
        <v>45292</v>
      </c>
      <c r="E6368" s="2">
        <v>0.5888888888888888</v>
      </c>
      <c r="F6368">
        <v>50</v>
      </c>
      <c r="G6368">
        <v>1</v>
      </c>
      <c r="H6368">
        <v>1246.57</v>
      </c>
      <c r="I6368">
        <v>0</v>
      </c>
      <c r="J6368">
        <v>30</v>
      </c>
      <c r="K6368" t="s">
        <v>685</v>
      </c>
      <c r="L6368" t="s">
        <v>681</v>
      </c>
    </row>
    <row r="6369" spans="1:12" x14ac:dyDescent="0.3">
      <c r="A6369">
        <v>6368</v>
      </c>
      <c r="B6369">
        <v>205</v>
      </c>
      <c r="C6369">
        <v>102</v>
      </c>
      <c r="D6369" s="1">
        <v>45364</v>
      </c>
      <c r="E6369" s="2">
        <v>0.72013888888888888</v>
      </c>
      <c r="F6369">
        <v>59</v>
      </c>
      <c r="G6369">
        <v>6</v>
      </c>
      <c r="H6369">
        <v>1165.51</v>
      </c>
      <c r="I6369">
        <v>58.28</v>
      </c>
      <c r="J6369">
        <v>49</v>
      </c>
      <c r="K6369" t="s">
        <v>685</v>
      </c>
      <c r="L6369" t="s">
        <v>681</v>
      </c>
    </row>
    <row r="6370" spans="1:12" x14ac:dyDescent="0.3">
      <c r="A6370">
        <v>6369</v>
      </c>
      <c r="B6370">
        <v>429</v>
      </c>
      <c r="C6370">
        <v>87</v>
      </c>
      <c r="D6370" s="1">
        <v>45367</v>
      </c>
      <c r="E6370" s="2">
        <v>0.7451388888888888</v>
      </c>
      <c r="F6370">
        <v>49</v>
      </c>
      <c r="G6370">
        <v>1</v>
      </c>
      <c r="H6370">
        <v>1589.5</v>
      </c>
      <c r="I6370">
        <v>0</v>
      </c>
      <c r="J6370">
        <v>30</v>
      </c>
      <c r="K6370" t="s">
        <v>682</v>
      </c>
      <c r="L6370" t="s">
        <v>681</v>
      </c>
    </row>
    <row r="6371" spans="1:12" x14ac:dyDescent="0.3">
      <c r="A6371">
        <v>6370</v>
      </c>
      <c r="B6371">
        <v>511</v>
      </c>
      <c r="C6371">
        <v>244</v>
      </c>
      <c r="D6371" s="1">
        <v>45474</v>
      </c>
      <c r="E6371" s="2">
        <v>0.83819444444444446</v>
      </c>
      <c r="F6371">
        <v>22</v>
      </c>
      <c r="G6371">
        <v>4</v>
      </c>
      <c r="H6371">
        <v>514.03</v>
      </c>
      <c r="I6371">
        <v>0</v>
      </c>
      <c r="J6371">
        <v>20</v>
      </c>
      <c r="K6371" t="s">
        <v>686</v>
      </c>
      <c r="L6371" t="s">
        <v>681</v>
      </c>
    </row>
    <row r="6372" spans="1:12" x14ac:dyDescent="0.3">
      <c r="A6372">
        <v>6371</v>
      </c>
      <c r="B6372">
        <v>214</v>
      </c>
      <c r="C6372">
        <v>140</v>
      </c>
      <c r="D6372" s="1">
        <v>46144</v>
      </c>
      <c r="E6372" s="2">
        <v>0.68194444444444446</v>
      </c>
      <c r="F6372">
        <v>17</v>
      </c>
      <c r="G6372">
        <v>2</v>
      </c>
      <c r="H6372">
        <v>729.04</v>
      </c>
      <c r="I6372">
        <v>109.36</v>
      </c>
      <c r="J6372">
        <v>49</v>
      </c>
      <c r="K6372" t="s">
        <v>678</v>
      </c>
      <c r="L6372" t="s">
        <v>681</v>
      </c>
    </row>
    <row r="6373" spans="1:12" x14ac:dyDescent="0.3">
      <c r="A6373">
        <v>6372</v>
      </c>
      <c r="B6373">
        <v>473</v>
      </c>
      <c r="C6373">
        <v>58</v>
      </c>
      <c r="D6373" s="1">
        <v>45382</v>
      </c>
      <c r="E6373" s="2">
        <v>0.61250000000000004</v>
      </c>
      <c r="F6373">
        <v>21</v>
      </c>
      <c r="G6373">
        <v>2</v>
      </c>
      <c r="H6373">
        <v>316.94</v>
      </c>
      <c r="I6373">
        <v>63.39</v>
      </c>
      <c r="J6373">
        <v>0</v>
      </c>
      <c r="K6373" t="s">
        <v>680</v>
      </c>
      <c r="L6373" t="s">
        <v>684</v>
      </c>
    </row>
    <row r="6374" spans="1:12" x14ac:dyDescent="0.3">
      <c r="A6374">
        <v>6373</v>
      </c>
      <c r="B6374">
        <v>318</v>
      </c>
      <c r="C6374">
        <v>51</v>
      </c>
      <c r="D6374" s="1">
        <v>45553</v>
      </c>
      <c r="E6374" s="2">
        <v>0.85000000000000009</v>
      </c>
      <c r="F6374">
        <v>59</v>
      </c>
      <c r="G6374">
        <v>4</v>
      </c>
      <c r="H6374">
        <v>335.27</v>
      </c>
      <c r="I6374">
        <v>33.53</v>
      </c>
      <c r="J6374">
        <v>0</v>
      </c>
      <c r="K6374" t="s">
        <v>685</v>
      </c>
      <c r="L6374" t="s">
        <v>679</v>
      </c>
    </row>
    <row r="6375" spans="1:12" x14ac:dyDescent="0.3">
      <c r="A6375">
        <v>6374</v>
      </c>
      <c r="B6375">
        <v>387</v>
      </c>
      <c r="C6375">
        <v>250</v>
      </c>
      <c r="D6375" s="1">
        <v>45474</v>
      </c>
      <c r="E6375" s="2">
        <v>0.43124999999999991</v>
      </c>
      <c r="F6375">
        <v>29</v>
      </c>
      <c r="G6375">
        <v>5</v>
      </c>
      <c r="H6375">
        <v>583.65</v>
      </c>
      <c r="I6375">
        <v>116.73</v>
      </c>
      <c r="J6375">
        <v>30</v>
      </c>
      <c r="K6375" t="s">
        <v>686</v>
      </c>
      <c r="L6375" t="s">
        <v>681</v>
      </c>
    </row>
    <row r="6376" spans="1:12" x14ac:dyDescent="0.3">
      <c r="A6376">
        <v>6375</v>
      </c>
      <c r="B6376">
        <v>3</v>
      </c>
      <c r="C6376">
        <v>20</v>
      </c>
      <c r="D6376" s="1">
        <v>46151</v>
      </c>
      <c r="E6376" s="2">
        <v>0.72638888888888897</v>
      </c>
      <c r="F6376">
        <v>61</v>
      </c>
      <c r="G6376">
        <v>1</v>
      </c>
      <c r="H6376">
        <v>1288.52</v>
      </c>
      <c r="I6376">
        <v>0</v>
      </c>
      <c r="J6376">
        <v>30</v>
      </c>
      <c r="K6376" t="s">
        <v>680</v>
      </c>
      <c r="L6376" t="s">
        <v>681</v>
      </c>
    </row>
    <row r="6377" spans="1:12" x14ac:dyDescent="0.3">
      <c r="A6377">
        <v>6376</v>
      </c>
      <c r="B6377">
        <v>282</v>
      </c>
      <c r="C6377">
        <v>153</v>
      </c>
      <c r="D6377" s="1">
        <v>45863</v>
      </c>
      <c r="E6377" s="2">
        <v>0.71944444444444455</v>
      </c>
      <c r="F6377">
        <v>43</v>
      </c>
      <c r="G6377">
        <v>3</v>
      </c>
      <c r="H6377">
        <v>489.37</v>
      </c>
      <c r="I6377">
        <v>0</v>
      </c>
      <c r="J6377">
        <v>40</v>
      </c>
      <c r="K6377" t="s">
        <v>686</v>
      </c>
      <c r="L6377" t="s">
        <v>681</v>
      </c>
    </row>
    <row r="6378" spans="1:12" x14ac:dyDescent="0.3">
      <c r="A6378">
        <v>6377</v>
      </c>
      <c r="B6378">
        <v>492</v>
      </c>
      <c r="C6378">
        <v>76</v>
      </c>
      <c r="D6378" s="1">
        <v>45820</v>
      </c>
      <c r="E6378" s="2">
        <v>0.49861111111111112</v>
      </c>
      <c r="F6378">
        <v>27</v>
      </c>
      <c r="G6378">
        <v>6</v>
      </c>
      <c r="H6378">
        <v>437.27</v>
      </c>
      <c r="I6378">
        <v>0</v>
      </c>
      <c r="J6378">
        <v>20</v>
      </c>
      <c r="K6378" t="s">
        <v>680</v>
      </c>
      <c r="L6378" t="s">
        <v>684</v>
      </c>
    </row>
    <row r="6379" spans="1:12" x14ac:dyDescent="0.3">
      <c r="A6379">
        <v>6378</v>
      </c>
      <c r="B6379">
        <v>439</v>
      </c>
      <c r="C6379">
        <v>233</v>
      </c>
      <c r="D6379" s="1">
        <v>45928</v>
      </c>
      <c r="E6379" s="2">
        <v>0.66944444444444451</v>
      </c>
      <c r="F6379">
        <v>43</v>
      </c>
      <c r="G6379">
        <v>3</v>
      </c>
      <c r="H6379">
        <v>306.57</v>
      </c>
      <c r="I6379">
        <v>0</v>
      </c>
      <c r="J6379">
        <v>0</v>
      </c>
      <c r="K6379" t="s">
        <v>682</v>
      </c>
      <c r="L6379" t="s">
        <v>679</v>
      </c>
    </row>
    <row r="6380" spans="1:12" x14ac:dyDescent="0.3">
      <c r="A6380">
        <v>6379</v>
      </c>
      <c r="B6380">
        <v>359</v>
      </c>
      <c r="C6380">
        <v>99</v>
      </c>
      <c r="D6380" s="1">
        <v>45668</v>
      </c>
      <c r="E6380" s="2">
        <v>0.51458333333333339</v>
      </c>
      <c r="F6380">
        <v>35</v>
      </c>
      <c r="G6380">
        <v>3</v>
      </c>
      <c r="H6380">
        <v>977.91</v>
      </c>
      <c r="I6380">
        <v>0</v>
      </c>
      <c r="J6380">
        <v>49</v>
      </c>
      <c r="K6380" t="s">
        <v>682</v>
      </c>
      <c r="L6380" t="s">
        <v>681</v>
      </c>
    </row>
    <row r="6381" spans="1:12" x14ac:dyDescent="0.3">
      <c r="A6381">
        <v>6380</v>
      </c>
      <c r="B6381">
        <v>385</v>
      </c>
      <c r="C6381">
        <v>23</v>
      </c>
      <c r="D6381" s="1">
        <v>45436</v>
      </c>
      <c r="E6381" s="2">
        <v>0.62291666666666656</v>
      </c>
      <c r="F6381">
        <v>58</v>
      </c>
      <c r="G6381">
        <v>3</v>
      </c>
      <c r="H6381">
        <v>1409.04</v>
      </c>
      <c r="I6381">
        <v>70.45</v>
      </c>
      <c r="J6381">
        <v>49</v>
      </c>
      <c r="K6381" t="s">
        <v>686</v>
      </c>
      <c r="L6381" t="s">
        <v>681</v>
      </c>
    </row>
    <row r="6382" spans="1:12" x14ac:dyDescent="0.3">
      <c r="A6382">
        <v>6381</v>
      </c>
      <c r="B6382">
        <v>5</v>
      </c>
      <c r="C6382">
        <v>123</v>
      </c>
      <c r="D6382" s="1">
        <v>46123</v>
      </c>
      <c r="E6382" s="2">
        <v>0.58472222222222214</v>
      </c>
      <c r="F6382">
        <v>59</v>
      </c>
      <c r="G6382">
        <v>6</v>
      </c>
      <c r="H6382">
        <v>1121.93</v>
      </c>
      <c r="I6382">
        <v>56.1</v>
      </c>
      <c r="J6382">
        <v>20</v>
      </c>
      <c r="K6382" t="s">
        <v>678</v>
      </c>
      <c r="L6382" t="s">
        <v>681</v>
      </c>
    </row>
    <row r="6383" spans="1:12" x14ac:dyDescent="0.3">
      <c r="A6383">
        <v>6382</v>
      </c>
      <c r="B6383">
        <v>542</v>
      </c>
      <c r="C6383">
        <v>81</v>
      </c>
      <c r="D6383" s="1">
        <v>45687</v>
      </c>
      <c r="E6383" s="2">
        <v>0.64166666666666661</v>
      </c>
      <c r="F6383">
        <v>42</v>
      </c>
      <c r="G6383">
        <v>4</v>
      </c>
      <c r="H6383">
        <v>862.53</v>
      </c>
      <c r="I6383">
        <v>0</v>
      </c>
      <c r="J6383">
        <v>20</v>
      </c>
      <c r="K6383" t="s">
        <v>678</v>
      </c>
      <c r="L6383" t="s">
        <v>679</v>
      </c>
    </row>
    <row r="6384" spans="1:12" x14ac:dyDescent="0.3">
      <c r="A6384">
        <v>6383</v>
      </c>
      <c r="B6384">
        <v>415</v>
      </c>
      <c r="C6384">
        <v>192</v>
      </c>
      <c r="D6384" s="1">
        <v>45474</v>
      </c>
      <c r="E6384" s="2">
        <v>0.84375</v>
      </c>
      <c r="F6384">
        <v>28</v>
      </c>
      <c r="G6384">
        <v>5</v>
      </c>
      <c r="H6384">
        <v>1089.95</v>
      </c>
      <c r="I6384">
        <v>0</v>
      </c>
      <c r="J6384">
        <v>30</v>
      </c>
      <c r="K6384" t="s">
        <v>682</v>
      </c>
      <c r="L6384" t="s">
        <v>681</v>
      </c>
    </row>
    <row r="6385" spans="1:12" x14ac:dyDescent="0.3">
      <c r="A6385">
        <v>6384</v>
      </c>
      <c r="B6385">
        <v>121</v>
      </c>
      <c r="C6385">
        <v>172</v>
      </c>
      <c r="D6385" s="1">
        <v>45373</v>
      </c>
      <c r="E6385" s="2">
        <v>0.54513888888888884</v>
      </c>
      <c r="F6385">
        <v>33</v>
      </c>
      <c r="G6385">
        <v>2</v>
      </c>
      <c r="H6385">
        <v>1544.14</v>
      </c>
      <c r="I6385">
        <v>0</v>
      </c>
      <c r="J6385">
        <v>49</v>
      </c>
      <c r="K6385" t="s">
        <v>680</v>
      </c>
      <c r="L6385" t="s">
        <v>684</v>
      </c>
    </row>
    <row r="6386" spans="1:12" x14ac:dyDescent="0.3">
      <c r="A6386">
        <v>6385</v>
      </c>
      <c r="B6386">
        <v>233</v>
      </c>
      <c r="C6386">
        <v>146</v>
      </c>
      <c r="D6386" s="1">
        <v>45557</v>
      </c>
      <c r="E6386" s="2">
        <v>0.58125000000000004</v>
      </c>
      <c r="F6386">
        <v>43</v>
      </c>
      <c r="G6386">
        <v>2</v>
      </c>
      <c r="H6386">
        <v>979.73</v>
      </c>
      <c r="I6386">
        <v>146.96</v>
      </c>
      <c r="J6386">
        <v>20</v>
      </c>
      <c r="K6386" t="s">
        <v>678</v>
      </c>
      <c r="L6386" t="s">
        <v>681</v>
      </c>
    </row>
    <row r="6387" spans="1:12" x14ac:dyDescent="0.3">
      <c r="A6387">
        <v>6386</v>
      </c>
      <c r="B6387">
        <v>124</v>
      </c>
      <c r="C6387">
        <v>197</v>
      </c>
      <c r="D6387" s="1">
        <v>45651</v>
      </c>
      <c r="E6387" s="2">
        <v>0.89097222222222228</v>
      </c>
      <c r="F6387">
        <v>62</v>
      </c>
      <c r="G6387">
        <v>5</v>
      </c>
      <c r="H6387">
        <v>1396.09</v>
      </c>
      <c r="I6387">
        <v>69.8</v>
      </c>
      <c r="J6387">
        <v>0</v>
      </c>
      <c r="K6387" t="s">
        <v>683</v>
      </c>
      <c r="L6387" t="s">
        <v>681</v>
      </c>
    </row>
    <row r="6388" spans="1:12" x14ac:dyDescent="0.3">
      <c r="A6388">
        <v>6387</v>
      </c>
      <c r="B6388">
        <v>180</v>
      </c>
      <c r="C6388">
        <v>143</v>
      </c>
      <c r="D6388" s="1">
        <v>45965</v>
      </c>
      <c r="E6388" s="2">
        <v>0.9291666666666667</v>
      </c>
      <c r="F6388">
        <v>34</v>
      </c>
      <c r="G6388">
        <v>4</v>
      </c>
      <c r="H6388">
        <v>900.84</v>
      </c>
      <c r="I6388">
        <v>0</v>
      </c>
      <c r="J6388">
        <v>40</v>
      </c>
      <c r="K6388" t="s">
        <v>683</v>
      </c>
      <c r="L6388" t="s">
        <v>681</v>
      </c>
    </row>
    <row r="6389" spans="1:12" x14ac:dyDescent="0.3">
      <c r="A6389">
        <v>6388</v>
      </c>
      <c r="B6389">
        <v>81</v>
      </c>
      <c r="C6389">
        <v>53</v>
      </c>
      <c r="D6389" s="1">
        <v>45537</v>
      </c>
      <c r="E6389" s="2">
        <v>0.77152777777777781</v>
      </c>
      <c r="F6389">
        <v>48</v>
      </c>
      <c r="G6389">
        <v>2</v>
      </c>
      <c r="H6389">
        <v>1158.07</v>
      </c>
      <c r="I6389">
        <v>115.81</v>
      </c>
      <c r="J6389">
        <v>20</v>
      </c>
      <c r="K6389" t="s">
        <v>683</v>
      </c>
      <c r="L6389" t="s">
        <v>679</v>
      </c>
    </row>
    <row r="6390" spans="1:12" x14ac:dyDescent="0.3">
      <c r="A6390">
        <v>6389</v>
      </c>
      <c r="B6390">
        <v>291</v>
      </c>
      <c r="C6390">
        <v>238</v>
      </c>
      <c r="D6390" s="1">
        <v>45425</v>
      </c>
      <c r="E6390" s="2">
        <v>0.66388888888888897</v>
      </c>
      <c r="F6390">
        <v>35</v>
      </c>
      <c r="G6390">
        <v>1</v>
      </c>
      <c r="H6390">
        <v>801.98</v>
      </c>
      <c r="I6390">
        <v>80.2</v>
      </c>
      <c r="J6390">
        <v>30</v>
      </c>
      <c r="K6390" t="s">
        <v>685</v>
      </c>
      <c r="L6390" t="s">
        <v>681</v>
      </c>
    </row>
    <row r="6391" spans="1:12" x14ac:dyDescent="0.3">
      <c r="A6391">
        <v>6390</v>
      </c>
      <c r="B6391">
        <v>254</v>
      </c>
      <c r="C6391">
        <v>152</v>
      </c>
      <c r="D6391" s="1">
        <v>46110</v>
      </c>
      <c r="E6391" s="2">
        <v>0.65416666666666656</v>
      </c>
      <c r="F6391">
        <v>54</v>
      </c>
      <c r="G6391">
        <v>4</v>
      </c>
      <c r="H6391">
        <v>164.54</v>
      </c>
      <c r="I6391">
        <v>24.68</v>
      </c>
      <c r="J6391">
        <v>20</v>
      </c>
      <c r="K6391" t="s">
        <v>682</v>
      </c>
      <c r="L6391" t="s">
        <v>684</v>
      </c>
    </row>
    <row r="6392" spans="1:12" x14ac:dyDescent="0.3">
      <c r="A6392">
        <v>6391</v>
      </c>
      <c r="B6392">
        <v>556</v>
      </c>
      <c r="C6392">
        <v>181</v>
      </c>
      <c r="D6392" s="1">
        <v>45443</v>
      </c>
      <c r="E6392" s="2">
        <v>0.65208333333333335</v>
      </c>
      <c r="F6392">
        <v>22</v>
      </c>
      <c r="G6392">
        <v>5</v>
      </c>
      <c r="H6392">
        <v>350.69</v>
      </c>
      <c r="I6392">
        <v>0</v>
      </c>
      <c r="J6392">
        <v>40</v>
      </c>
      <c r="K6392" t="s">
        <v>680</v>
      </c>
      <c r="L6392" t="s">
        <v>679</v>
      </c>
    </row>
    <row r="6393" spans="1:12" x14ac:dyDescent="0.3">
      <c r="A6393">
        <v>6392</v>
      </c>
      <c r="B6393">
        <v>515</v>
      </c>
      <c r="C6393">
        <v>176</v>
      </c>
      <c r="D6393" s="1">
        <v>45965</v>
      </c>
      <c r="E6393" s="2">
        <v>0.97013888888888888</v>
      </c>
      <c r="F6393">
        <v>37</v>
      </c>
      <c r="G6393">
        <v>3</v>
      </c>
      <c r="H6393">
        <v>1471.87</v>
      </c>
      <c r="I6393">
        <v>73.59</v>
      </c>
      <c r="J6393">
        <v>0</v>
      </c>
      <c r="K6393" t="s">
        <v>685</v>
      </c>
      <c r="L6393" t="s">
        <v>679</v>
      </c>
    </row>
    <row r="6394" spans="1:12" x14ac:dyDescent="0.3">
      <c r="A6394">
        <v>6393</v>
      </c>
      <c r="B6394">
        <v>125</v>
      </c>
      <c r="C6394">
        <v>167</v>
      </c>
      <c r="D6394" s="1">
        <v>45942</v>
      </c>
      <c r="E6394" s="2">
        <v>0.89722222222222214</v>
      </c>
      <c r="F6394">
        <v>39</v>
      </c>
      <c r="G6394">
        <v>3</v>
      </c>
      <c r="H6394">
        <v>1098.5999999999999</v>
      </c>
      <c r="I6394">
        <v>54.93</v>
      </c>
      <c r="J6394">
        <v>49</v>
      </c>
      <c r="K6394" t="s">
        <v>678</v>
      </c>
      <c r="L6394" t="s">
        <v>681</v>
      </c>
    </row>
    <row r="6395" spans="1:12" x14ac:dyDescent="0.3">
      <c r="A6395">
        <v>6394</v>
      </c>
      <c r="B6395">
        <v>529</v>
      </c>
      <c r="C6395">
        <v>30</v>
      </c>
      <c r="D6395" s="1">
        <v>46131</v>
      </c>
      <c r="E6395" s="2">
        <v>0.56805555555555554</v>
      </c>
      <c r="F6395">
        <v>56</v>
      </c>
      <c r="G6395">
        <v>4</v>
      </c>
      <c r="H6395">
        <v>615.33000000000004</v>
      </c>
      <c r="I6395">
        <v>0</v>
      </c>
      <c r="J6395">
        <v>49</v>
      </c>
      <c r="K6395" t="s">
        <v>685</v>
      </c>
      <c r="L6395" t="s">
        <v>681</v>
      </c>
    </row>
    <row r="6396" spans="1:12" x14ac:dyDescent="0.3">
      <c r="A6396">
        <v>6395</v>
      </c>
      <c r="B6396">
        <v>508</v>
      </c>
      <c r="C6396">
        <v>32</v>
      </c>
      <c r="D6396" s="1">
        <v>45871</v>
      </c>
      <c r="E6396" s="2">
        <v>0.81805555555555554</v>
      </c>
      <c r="F6396">
        <v>20</v>
      </c>
      <c r="G6396">
        <v>6</v>
      </c>
      <c r="H6396">
        <v>324.37</v>
      </c>
      <c r="I6396">
        <v>48.66</v>
      </c>
      <c r="J6396">
        <v>49</v>
      </c>
      <c r="K6396" t="s">
        <v>683</v>
      </c>
      <c r="L6396" t="s">
        <v>681</v>
      </c>
    </row>
    <row r="6397" spans="1:12" x14ac:dyDescent="0.3">
      <c r="A6397">
        <v>6396</v>
      </c>
      <c r="B6397">
        <v>233</v>
      </c>
      <c r="C6397">
        <v>103</v>
      </c>
      <c r="D6397" s="1">
        <v>45596</v>
      </c>
      <c r="E6397" s="2">
        <v>0.73819444444444438</v>
      </c>
      <c r="F6397">
        <v>43</v>
      </c>
      <c r="G6397">
        <v>4</v>
      </c>
      <c r="H6397">
        <v>390.13</v>
      </c>
      <c r="I6397">
        <v>0</v>
      </c>
      <c r="J6397">
        <v>0</v>
      </c>
      <c r="K6397" t="s">
        <v>678</v>
      </c>
      <c r="L6397" t="s">
        <v>681</v>
      </c>
    </row>
    <row r="6398" spans="1:12" x14ac:dyDescent="0.3">
      <c r="A6398">
        <v>6397</v>
      </c>
      <c r="B6398">
        <v>291</v>
      </c>
      <c r="C6398">
        <v>221</v>
      </c>
      <c r="D6398" s="1">
        <v>45609</v>
      </c>
      <c r="E6398" s="2">
        <v>0.40694444444444455</v>
      </c>
      <c r="F6398">
        <v>64</v>
      </c>
      <c r="G6398">
        <v>1</v>
      </c>
      <c r="H6398">
        <v>1459.55</v>
      </c>
      <c r="I6398">
        <v>72.98</v>
      </c>
      <c r="J6398">
        <v>0</v>
      </c>
      <c r="K6398" t="s">
        <v>678</v>
      </c>
      <c r="L6398" t="s">
        <v>684</v>
      </c>
    </row>
    <row r="6399" spans="1:12" x14ac:dyDescent="0.3">
      <c r="A6399">
        <v>6398</v>
      </c>
      <c r="B6399">
        <v>204</v>
      </c>
      <c r="C6399">
        <v>23</v>
      </c>
      <c r="D6399" s="1">
        <v>45992</v>
      </c>
      <c r="E6399" s="2">
        <v>0.83819444444444446</v>
      </c>
      <c r="F6399">
        <v>45</v>
      </c>
      <c r="G6399">
        <v>6</v>
      </c>
      <c r="H6399">
        <v>360.52</v>
      </c>
      <c r="I6399">
        <v>36.049999999999997</v>
      </c>
      <c r="J6399">
        <v>49</v>
      </c>
      <c r="K6399" t="s">
        <v>685</v>
      </c>
      <c r="L6399" t="s">
        <v>679</v>
      </c>
    </row>
    <row r="6400" spans="1:12" x14ac:dyDescent="0.3">
      <c r="A6400">
        <v>6399</v>
      </c>
      <c r="B6400">
        <v>529</v>
      </c>
      <c r="C6400">
        <v>67</v>
      </c>
      <c r="D6400" s="1">
        <v>45996</v>
      </c>
      <c r="E6400" s="2">
        <v>0.70694444444444438</v>
      </c>
      <c r="F6400">
        <v>61</v>
      </c>
      <c r="G6400">
        <v>2</v>
      </c>
      <c r="H6400">
        <v>1720.66</v>
      </c>
      <c r="I6400">
        <v>0</v>
      </c>
      <c r="J6400">
        <v>49</v>
      </c>
      <c r="K6400" t="s">
        <v>686</v>
      </c>
      <c r="L6400" t="s">
        <v>681</v>
      </c>
    </row>
    <row r="6401" spans="1:12" x14ac:dyDescent="0.3">
      <c r="A6401">
        <v>6400</v>
      </c>
      <c r="B6401">
        <v>370</v>
      </c>
      <c r="C6401">
        <v>84</v>
      </c>
      <c r="D6401" s="1">
        <v>45918</v>
      </c>
      <c r="E6401" s="2">
        <v>0.42430555555555549</v>
      </c>
      <c r="F6401">
        <v>49</v>
      </c>
      <c r="G6401">
        <v>5</v>
      </c>
      <c r="H6401">
        <v>1069.9000000000001</v>
      </c>
      <c r="I6401">
        <v>0</v>
      </c>
      <c r="J6401">
        <v>20</v>
      </c>
      <c r="K6401" t="s">
        <v>686</v>
      </c>
      <c r="L6401" t="s">
        <v>679</v>
      </c>
    </row>
    <row r="6402" spans="1:12" x14ac:dyDescent="0.3">
      <c r="A6402">
        <v>6401</v>
      </c>
      <c r="B6402">
        <v>489</v>
      </c>
      <c r="C6402">
        <v>232</v>
      </c>
      <c r="D6402" s="1">
        <v>45605</v>
      </c>
      <c r="E6402" s="2">
        <v>0.74374999999999991</v>
      </c>
      <c r="F6402">
        <v>43</v>
      </c>
      <c r="G6402">
        <v>3</v>
      </c>
      <c r="H6402">
        <v>1729.26</v>
      </c>
      <c r="I6402">
        <v>345.85</v>
      </c>
      <c r="J6402">
        <v>20</v>
      </c>
      <c r="K6402" t="s">
        <v>682</v>
      </c>
      <c r="L6402" t="s">
        <v>681</v>
      </c>
    </row>
    <row r="6403" spans="1:12" x14ac:dyDescent="0.3">
      <c r="A6403">
        <v>6402</v>
      </c>
      <c r="B6403">
        <v>128</v>
      </c>
      <c r="C6403">
        <v>219</v>
      </c>
      <c r="D6403" s="1">
        <v>45807</v>
      </c>
      <c r="E6403" s="2">
        <v>0.61805555555555558</v>
      </c>
      <c r="F6403">
        <v>64</v>
      </c>
      <c r="G6403">
        <v>4</v>
      </c>
      <c r="H6403">
        <v>159.65</v>
      </c>
      <c r="I6403">
        <v>7.98</v>
      </c>
      <c r="J6403">
        <v>0</v>
      </c>
      <c r="K6403" t="s">
        <v>680</v>
      </c>
      <c r="L6403" t="s">
        <v>684</v>
      </c>
    </row>
    <row r="6404" spans="1:12" x14ac:dyDescent="0.3">
      <c r="A6404">
        <v>6403</v>
      </c>
      <c r="B6404">
        <v>198</v>
      </c>
      <c r="C6404">
        <v>222</v>
      </c>
      <c r="D6404" s="1">
        <v>45756</v>
      </c>
      <c r="E6404" s="2">
        <v>0.48680555555555549</v>
      </c>
      <c r="F6404">
        <v>59</v>
      </c>
      <c r="G6404">
        <v>2</v>
      </c>
      <c r="H6404">
        <v>729.46</v>
      </c>
      <c r="I6404">
        <v>36.47</v>
      </c>
      <c r="J6404">
        <v>49</v>
      </c>
      <c r="K6404" t="s">
        <v>685</v>
      </c>
      <c r="L6404" t="s">
        <v>681</v>
      </c>
    </row>
    <row r="6405" spans="1:12" x14ac:dyDescent="0.3">
      <c r="A6405">
        <v>6404</v>
      </c>
      <c r="B6405">
        <v>141</v>
      </c>
      <c r="C6405">
        <v>2</v>
      </c>
      <c r="D6405" s="1">
        <v>46242</v>
      </c>
      <c r="E6405" s="2">
        <v>0.66250000000000009</v>
      </c>
      <c r="F6405">
        <v>38</v>
      </c>
      <c r="G6405">
        <v>5</v>
      </c>
      <c r="H6405">
        <v>321.3</v>
      </c>
      <c r="I6405">
        <v>0</v>
      </c>
      <c r="J6405">
        <v>49</v>
      </c>
      <c r="K6405" t="s">
        <v>680</v>
      </c>
      <c r="L6405" t="s">
        <v>679</v>
      </c>
    </row>
    <row r="6406" spans="1:12" x14ac:dyDescent="0.3">
      <c r="A6406">
        <v>6405</v>
      </c>
      <c r="B6406">
        <v>456</v>
      </c>
      <c r="C6406">
        <v>159</v>
      </c>
      <c r="D6406" s="1">
        <v>45968</v>
      </c>
      <c r="E6406" s="2">
        <v>0.75347222222222232</v>
      </c>
      <c r="F6406">
        <v>54</v>
      </c>
      <c r="G6406">
        <v>6</v>
      </c>
      <c r="H6406">
        <v>1730.61</v>
      </c>
      <c r="I6406">
        <v>259.58999999999997</v>
      </c>
      <c r="J6406">
        <v>20</v>
      </c>
      <c r="K6406" t="s">
        <v>680</v>
      </c>
      <c r="L6406" t="s">
        <v>681</v>
      </c>
    </row>
    <row r="6407" spans="1:12" x14ac:dyDescent="0.3">
      <c r="A6407">
        <v>6406</v>
      </c>
      <c r="B6407">
        <v>384</v>
      </c>
      <c r="C6407">
        <v>39</v>
      </c>
      <c r="D6407" s="1">
        <v>45562</v>
      </c>
      <c r="E6407" s="2">
        <v>0.39097222222222228</v>
      </c>
      <c r="F6407">
        <v>38</v>
      </c>
      <c r="G6407">
        <v>5</v>
      </c>
      <c r="H6407">
        <v>1071.55</v>
      </c>
      <c r="I6407">
        <v>0</v>
      </c>
      <c r="J6407">
        <v>20</v>
      </c>
      <c r="K6407" t="s">
        <v>683</v>
      </c>
      <c r="L6407" t="s">
        <v>681</v>
      </c>
    </row>
    <row r="6408" spans="1:12" x14ac:dyDescent="0.3">
      <c r="A6408">
        <v>6407</v>
      </c>
      <c r="B6408">
        <v>65</v>
      </c>
      <c r="C6408">
        <v>203</v>
      </c>
      <c r="D6408" s="1">
        <v>46236</v>
      </c>
      <c r="E6408" s="2">
        <v>0.78402777777777777</v>
      </c>
      <c r="F6408">
        <v>37</v>
      </c>
      <c r="G6408">
        <v>2</v>
      </c>
      <c r="H6408">
        <v>1546.39</v>
      </c>
      <c r="I6408">
        <v>154.63999999999999</v>
      </c>
      <c r="J6408">
        <v>20</v>
      </c>
      <c r="K6408" t="s">
        <v>678</v>
      </c>
      <c r="L6408" t="s">
        <v>681</v>
      </c>
    </row>
    <row r="6409" spans="1:12" x14ac:dyDescent="0.3">
      <c r="A6409">
        <v>6408</v>
      </c>
      <c r="B6409">
        <v>495</v>
      </c>
      <c r="C6409">
        <v>202</v>
      </c>
      <c r="D6409" s="1">
        <v>45326</v>
      </c>
      <c r="E6409" s="2">
        <v>0.5576388888888888</v>
      </c>
      <c r="F6409">
        <v>55</v>
      </c>
      <c r="G6409">
        <v>5</v>
      </c>
      <c r="H6409">
        <v>1452.62</v>
      </c>
      <c r="I6409">
        <v>0</v>
      </c>
      <c r="J6409">
        <v>30</v>
      </c>
      <c r="K6409" t="s">
        <v>678</v>
      </c>
      <c r="L6409" t="s">
        <v>681</v>
      </c>
    </row>
    <row r="6410" spans="1:12" x14ac:dyDescent="0.3">
      <c r="A6410">
        <v>6409</v>
      </c>
      <c r="B6410">
        <v>322</v>
      </c>
      <c r="C6410">
        <v>216</v>
      </c>
      <c r="D6410" s="1">
        <v>45583</v>
      </c>
      <c r="E6410" s="2">
        <v>0.50694444444444442</v>
      </c>
      <c r="F6410">
        <v>17</v>
      </c>
      <c r="G6410">
        <v>3</v>
      </c>
      <c r="H6410">
        <v>614.64</v>
      </c>
      <c r="I6410">
        <v>61.46</v>
      </c>
      <c r="J6410">
        <v>40</v>
      </c>
      <c r="K6410" t="s">
        <v>685</v>
      </c>
      <c r="L6410" t="s">
        <v>681</v>
      </c>
    </row>
    <row r="6411" spans="1:12" x14ac:dyDescent="0.3">
      <c r="A6411">
        <v>6410</v>
      </c>
      <c r="B6411">
        <v>114</v>
      </c>
      <c r="C6411">
        <v>48</v>
      </c>
      <c r="D6411" s="1">
        <v>45906</v>
      </c>
      <c r="E6411" s="2">
        <v>0.85277777777777786</v>
      </c>
      <c r="F6411">
        <v>30</v>
      </c>
      <c r="G6411">
        <v>2</v>
      </c>
      <c r="H6411">
        <v>1215.27</v>
      </c>
      <c r="I6411">
        <v>182.29</v>
      </c>
      <c r="J6411">
        <v>20</v>
      </c>
      <c r="K6411" t="s">
        <v>682</v>
      </c>
      <c r="L6411" t="s">
        <v>681</v>
      </c>
    </row>
    <row r="6412" spans="1:12" x14ac:dyDescent="0.3">
      <c r="A6412">
        <v>6411</v>
      </c>
      <c r="B6412">
        <v>439</v>
      </c>
      <c r="C6412">
        <v>192</v>
      </c>
      <c r="D6412" s="1">
        <v>45512</v>
      </c>
      <c r="E6412" s="2">
        <v>0.50902777777777786</v>
      </c>
      <c r="F6412">
        <v>18</v>
      </c>
      <c r="G6412">
        <v>1</v>
      </c>
      <c r="H6412">
        <v>1172.3699999999999</v>
      </c>
      <c r="I6412">
        <v>58.62</v>
      </c>
      <c r="J6412">
        <v>0</v>
      </c>
      <c r="K6412" t="s">
        <v>678</v>
      </c>
      <c r="L6412" t="s">
        <v>679</v>
      </c>
    </row>
    <row r="6413" spans="1:12" x14ac:dyDescent="0.3">
      <c r="A6413">
        <v>6412</v>
      </c>
      <c r="B6413">
        <v>363</v>
      </c>
      <c r="C6413">
        <v>248</v>
      </c>
      <c r="D6413" s="1">
        <v>45656</v>
      </c>
      <c r="E6413" s="2">
        <v>0.99305555555555558</v>
      </c>
      <c r="F6413">
        <v>42</v>
      </c>
      <c r="G6413">
        <v>2</v>
      </c>
      <c r="H6413">
        <v>342.72</v>
      </c>
      <c r="I6413">
        <v>0</v>
      </c>
      <c r="J6413">
        <v>0</v>
      </c>
      <c r="K6413" t="s">
        <v>682</v>
      </c>
      <c r="L6413" t="s">
        <v>681</v>
      </c>
    </row>
    <row r="6414" spans="1:12" x14ac:dyDescent="0.3">
      <c r="A6414">
        <v>6413</v>
      </c>
      <c r="B6414">
        <v>130</v>
      </c>
      <c r="C6414">
        <v>19</v>
      </c>
      <c r="D6414" s="1">
        <v>46188</v>
      </c>
      <c r="E6414" s="2">
        <v>0.82222222222222219</v>
      </c>
      <c r="F6414">
        <v>42</v>
      </c>
      <c r="G6414">
        <v>6</v>
      </c>
      <c r="H6414">
        <v>1543.59</v>
      </c>
      <c r="I6414">
        <v>77.180000000000007</v>
      </c>
      <c r="J6414">
        <v>30</v>
      </c>
      <c r="K6414" t="s">
        <v>678</v>
      </c>
      <c r="L6414" t="s">
        <v>679</v>
      </c>
    </row>
    <row r="6415" spans="1:12" x14ac:dyDescent="0.3">
      <c r="A6415">
        <v>6414</v>
      </c>
      <c r="B6415">
        <v>386</v>
      </c>
      <c r="C6415">
        <v>53</v>
      </c>
      <c r="D6415" s="1">
        <v>45800</v>
      </c>
      <c r="E6415" s="2">
        <v>0.74444444444444446</v>
      </c>
      <c r="F6415">
        <v>46</v>
      </c>
      <c r="G6415">
        <v>1</v>
      </c>
      <c r="H6415">
        <v>517.77</v>
      </c>
      <c r="I6415">
        <v>0</v>
      </c>
      <c r="J6415">
        <v>20</v>
      </c>
      <c r="K6415" t="s">
        <v>682</v>
      </c>
      <c r="L6415" t="s">
        <v>681</v>
      </c>
    </row>
    <row r="6416" spans="1:12" x14ac:dyDescent="0.3">
      <c r="A6416">
        <v>6415</v>
      </c>
      <c r="B6416">
        <v>250</v>
      </c>
      <c r="C6416">
        <v>245</v>
      </c>
      <c r="D6416" s="1">
        <v>46171</v>
      </c>
      <c r="E6416" s="2">
        <v>0.90416666666666656</v>
      </c>
      <c r="F6416">
        <v>60</v>
      </c>
      <c r="G6416">
        <v>1</v>
      </c>
      <c r="H6416">
        <v>334.16</v>
      </c>
      <c r="I6416">
        <v>50.12</v>
      </c>
      <c r="J6416">
        <v>49</v>
      </c>
      <c r="K6416" t="s">
        <v>682</v>
      </c>
      <c r="L6416" t="s">
        <v>681</v>
      </c>
    </row>
    <row r="6417" spans="1:12" x14ac:dyDescent="0.3">
      <c r="A6417">
        <v>6416</v>
      </c>
      <c r="B6417">
        <v>468</v>
      </c>
      <c r="C6417">
        <v>86</v>
      </c>
      <c r="D6417" s="1">
        <v>46249</v>
      </c>
      <c r="E6417" s="2">
        <v>0.70694444444444438</v>
      </c>
      <c r="F6417">
        <v>16</v>
      </c>
      <c r="G6417">
        <v>3</v>
      </c>
      <c r="H6417">
        <v>500.32</v>
      </c>
      <c r="I6417">
        <v>100.06</v>
      </c>
      <c r="J6417">
        <v>0</v>
      </c>
      <c r="K6417" t="s">
        <v>678</v>
      </c>
      <c r="L6417" t="s">
        <v>679</v>
      </c>
    </row>
    <row r="6418" spans="1:12" x14ac:dyDescent="0.3">
      <c r="A6418">
        <v>6417</v>
      </c>
      <c r="B6418">
        <v>565</v>
      </c>
      <c r="C6418">
        <v>105</v>
      </c>
      <c r="D6418" s="1">
        <v>45631</v>
      </c>
      <c r="E6418" s="2">
        <v>0.75763888888888897</v>
      </c>
      <c r="F6418">
        <v>26</v>
      </c>
      <c r="G6418">
        <v>5</v>
      </c>
      <c r="H6418">
        <v>983.92</v>
      </c>
      <c r="I6418">
        <v>49.2</v>
      </c>
      <c r="J6418">
        <v>40</v>
      </c>
      <c r="K6418" t="s">
        <v>680</v>
      </c>
      <c r="L6418" t="s">
        <v>681</v>
      </c>
    </row>
    <row r="6419" spans="1:12" x14ac:dyDescent="0.3">
      <c r="A6419">
        <v>6418</v>
      </c>
      <c r="B6419">
        <v>457</v>
      </c>
      <c r="C6419">
        <v>41</v>
      </c>
      <c r="D6419" s="1">
        <v>45765</v>
      </c>
      <c r="E6419" s="2">
        <v>0.70555555555555549</v>
      </c>
      <c r="F6419">
        <v>41</v>
      </c>
      <c r="G6419">
        <v>1</v>
      </c>
      <c r="H6419">
        <v>137.55000000000001</v>
      </c>
      <c r="I6419">
        <v>0</v>
      </c>
      <c r="J6419">
        <v>0</v>
      </c>
      <c r="K6419" t="s">
        <v>686</v>
      </c>
      <c r="L6419" t="s">
        <v>681</v>
      </c>
    </row>
    <row r="6420" spans="1:12" x14ac:dyDescent="0.3">
      <c r="A6420">
        <v>6419</v>
      </c>
      <c r="B6420">
        <v>575</v>
      </c>
      <c r="C6420">
        <v>242</v>
      </c>
      <c r="D6420" s="1">
        <v>46107</v>
      </c>
      <c r="E6420" s="2">
        <v>0.57708333333333339</v>
      </c>
      <c r="F6420">
        <v>48</v>
      </c>
      <c r="G6420">
        <v>4</v>
      </c>
      <c r="H6420">
        <v>167.13</v>
      </c>
      <c r="I6420">
        <v>0</v>
      </c>
      <c r="J6420">
        <v>30</v>
      </c>
      <c r="K6420" t="s">
        <v>686</v>
      </c>
      <c r="L6420" t="s">
        <v>681</v>
      </c>
    </row>
    <row r="6421" spans="1:12" x14ac:dyDescent="0.3">
      <c r="A6421">
        <v>6420</v>
      </c>
      <c r="B6421">
        <v>89</v>
      </c>
      <c r="C6421">
        <v>151</v>
      </c>
      <c r="D6421" s="1">
        <v>45894</v>
      </c>
      <c r="E6421" s="2">
        <v>0.6958333333333333</v>
      </c>
      <c r="F6421">
        <v>62</v>
      </c>
      <c r="G6421">
        <v>6</v>
      </c>
      <c r="H6421">
        <v>1070.47</v>
      </c>
      <c r="I6421">
        <v>0</v>
      </c>
      <c r="J6421">
        <v>30</v>
      </c>
      <c r="K6421" t="s">
        <v>686</v>
      </c>
      <c r="L6421" t="s">
        <v>681</v>
      </c>
    </row>
    <row r="6422" spans="1:12" x14ac:dyDescent="0.3">
      <c r="A6422">
        <v>6421</v>
      </c>
      <c r="B6422">
        <v>489</v>
      </c>
      <c r="C6422">
        <v>13</v>
      </c>
      <c r="D6422" s="1">
        <v>45729</v>
      </c>
      <c r="E6422" s="2">
        <v>0.6958333333333333</v>
      </c>
      <c r="F6422">
        <v>31</v>
      </c>
      <c r="G6422">
        <v>1</v>
      </c>
      <c r="H6422">
        <v>1467.1</v>
      </c>
      <c r="I6422">
        <v>220.06</v>
      </c>
      <c r="J6422">
        <v>40</v>
      </c>
      <c r="K6422" t="s">
        <v>680</v>
      </c>
      <c r="L6422" t="s">
        <v>681</v>
      </c>
    </row>
    <row r="6423" spans="1:12" x14ac:dyDescent="0.3">
      <c r="A6423">
        <v>6422</v>
      </c>
      <c r="B6423">
        <v>178</v>
      </c>
      <c r="C6423">
        <v>175</v>
      </c>
      <c r="D6423" s="1">
        <v>45620</v>
      </c>
      <c r="E6423" s="2">
        <v>0.66041666666666665</v>
      </c>
      <c r="F6423">
        <v>33</v>
      </c>
      <c r="G6423">
        <v>4</v>
      </c>
      <c r="H6423">
        <v>298.70999999999998</v>
      </c>
      <c r="I6423">
        <v>0</v>
      </c>
      <c r="J6423">
        <v>30</v>
      </c>
      <c r="K6423" t="s">
        <v>680</v>
      </c>
      <c r="L6423" t="s">
        <v>681</v>
      </c>
    </row>
    <row r="6424" spans="1:12" x14ac:dyDescent="0.3">
      <c r="A6424">
        <v>6423</v>
      </c>
      <c r="B6424">
        <v>187</v>
      </c>
      <c r="C6424">
        <v>214</v>
      </c>
      <c r="D6424" s="1">
        <v>46192</v>
      </c>
      <c r="E6424" s="2">
        <v>0.69444444444444442</v>
      </c>
      <c r="F6424">
        <v>16</v>
      </c>
      <c r="G6424">
        <v>2</v>
      </c>
      <c r="H6424">
        <v>1712</v>
      </c>
      <c r="I6424">
        <v>171.2</v>
      </c>
      <c r="J6424">
        <v>20</v>
      </c>
      <c r="K6424" t="s">
        <v>686</v>
      </c>
      <c r="L6424" t="s">
        <v>681</v>
      </c>
    </row>
    <row r="6425" spans="1:12" x14ac:dyDescent="0.3">
      <c r="A6425">
        <v>6424</v>
      </c>
      <c r="B6425">
        <v>371</v>
      </c>
      <c r="C6425">
        <v>142</v>
      </c>
      <c r="D6425" s="1">
        <v>45357</v>
      </c>
      <c r="E6425" s="2">
        <v>0.46805555555555545</v>
      </c>
      <c r="F6425">
        <v>16</v>
      </c>
      <c r="G6425">
        <v>5</v>
      </c>
      <c r="H6425">
        <v>1756.93</v>
      </c>
      <c r="I6425">
        <v>0</v>
      </c>
      <c r="J6425">
        <v>49</v>
      </c>
      <c r="K6425" t="s">
        <v>683</v>
      </c>
      <c r="L6425" t="s">
        <v>684</v>
      </c>
    </row>
    <row r="6426" spans="1:12" x14ac:dyDescent="0.3">
      <c r="A6426">
        <v>6425</v>
      </c>
      <c r="B6426">
        <v>114</v>
      </c>
      <c r="C6426">
        <v>20</v>
      </c>
      <c r="D6426" s="1">
        <v>46078</v>
      </c>
      <c r="E6426" s="2">
        <v>0.90277777777777768</v>
      </c>
      <c r="F6426">
        <v>54</v>
      </c>
      <c r="G6426">
        <v>3</v>
      </c>
      <c r="H6426">
        <v>1187.71</v>
      </c>
      <c r="I6426">
        <v>237.54</v>
      </c>
      <c r="J6426">
        <v>0</v>
      </c>
      <c r="K6426" t="s">
        <v>683</v>
      </c>
      <c r="L6426" t="s">
        <v>684</v>
      </c>
    </row>
    <row r="6427" spans="1:12" x14ac:dyDescent="0.3">
      <c r="A6427">
        <v>6426</v>
      </c>
      <c r="B6427">
        <v>151</v>
      </c>
      <c r="C6427">
        <v>227</v>
      </c>
      <c r="D6427" s="1">
        <v>46065</v>
      </c>
      <c r="E6427" s="2">
        <v>0.59444444444444455</v>
      </c>
      <c r="F6427">
        <v>35</v>
      </c>
      <c r="G6427">
        <v>1</v>
      </c>
      <c r="H6427">
        <v>1516.99</v>
      </c>
      <c r="I6427">
        <v>151.69999999999999</v>
      </c>
      <c r="J6427">
        <v>49</v>
      </c>
      <c r="K6427" t="s">
        <v>682</v>
      </c>
      <c r="L6427" t="s">
        <v>681</v>
      </c>
    </row>
    <row r="6428" spans="1:12" x14ac:dyDescent="0.3">
      <c r="A6428">
        <v>6427</v>
      </c>
      <c r="B6428">
        <v>492</v>
      </c>
      <c r="C6428">
        <v>201</v>
      </c>
      <c r="D6428" s="1">
        <v>45368</v>
      </c>
      <c r="E6428" s="2">
        <v>0.60486111111111107</v>
      </c>
      <c r="F6428">
        <v>64</v>
      </c>
      <c r="G6428">
        <v>4</v>
      </c>
      <c r="H6428">
        <v>763.67</v>
      </c>
      <c r="I6428">
        <v>38.18</v>
      </c>
      <c r="J6428">
        <v>0</v>
      </c>
      <c r="K6428" t="s">
        <v>680</v>
      </c>
      <c r="L6428" t="s">
        <v>681</v>
      </c>
    </row>
    <row r="6429" spans="1:12" x14ac:dyDescent="0.3">
      <c r="A6429">
        <v>6428</v>
      </c>
      <c r="B6429">
        <v>64</v>
      </c>
      <c r="C6429">
        <v>99</v>
      </c>
      <c r="D6429" s="1">
        <v>46072</v>
      </c>
      <c r="E6429" s="2">
        <v>0.3520833333333333</v>
      </c>
      <c r="F6429">
        <v>18</v>
      </c>
      <c r="G6429">
        <v>3</v>
      </c>
      <c r="H6429">
        <v>1324.4</v>
      </c>
      <c r="I6429">
        <v>0</v>
      </c>
      <c r="J6429">
        <v>40</v>
      </c>
      <c r="K6429" t="s">
        <v>683</v>
      </c>
      <c r="L6429" t="s">
        <v>681</v>
      </c>
    </row>
    <row r="6430" spans="1:12" x14ac:dyDescent="0.3">
      <c r="A6430">
        <v>6429</v>
      </c>
      <c r="B6430">
        <v>364</v>
      </c>
      <c r="C6430">
        <v>25</v>
      </c>
      <c r="D6430" s="1">
        <v>45382</v>
      </c>
      <c r="E6430" s="2">
        <v>0.63263888888888897</v>
      </c>
      <c r="F6430">
        <v>50</v>
      </c>
      <c r="G6430">
        <v>6</v>
      </c>
      <c r="H6430">
        <v>582.83000000000004</v>
      </c>
      <c r="I6430">
        <v>116.57</v>
      </c>
      <c r="J6430">
        <v>0</v>
      </c>
      <c r="K6430" t="s">
        <v>680</v>
      </c>
      <c r="L6430" t="s">
        <v>681</v>
      </c>
    </row>
    <row r="6431" spans="1:12" x14ac:dyDescent="0.3">
      <c r="A6431">
        <v>6430</v>
      </c>
      <c r="B6431">
        <v>288</v>
      </c>
      <c r="C6431">
        <v>11</v>
      </c>
      <c r="D6431" s="1">
        <v>45757</v>
      </c>
      <c r="E6431" s="2">
        <v>0.34513888888888888</v>
      </c>
      <c r="F6431">
        <v>27</v>
      </c>
      <c r="G6431">
        <v>5</v>
      </c>
      <c r="H6431">
        <v>1787.64</v>
      </c>
      <c r="I6431">
        <v>357.53</v>
      </c>
      <c r="J6431">
        <v>20</v>
      </c>
      <c r="K6431" t="s">
        <v>683</v>
      </c>
      <c r="L6431" t="s">
        <v>684</v>
      </c>
    </row>
    <row r="6432" spans="1:12" x14ac:dyDescent="0.3">
      <c r="A6432">
        <v>6431</v>
      </c>
      <c r="B6432">
        <v>104</v>
      </c>
      <c r="C6432">
        <v>117</v>
      </c>
      <c r="D6432" s="1">
        <v>45486</v>
      </c>
      <c r="E6432" s="2">
        <v>0.53819444444444442</v>
      </c>
      <c r="F6432">
        <v>33</v>
      </c>
      <c r="G6432">
        <v>4</v>
      </c>
      <c r="H6432">
        <v>303.35000000000002</v>
      </c>
      <c r="I6432">
        <v>45.5</v>
      </c>
      <c r="J6432">
        <v>30</v>
      </c>
      <c r="K6432" t="s">
        <v>685</v>
      </c>
      <c r="L6432" t="s">
        <v>684</v>
      </c>
    </row>
    <row r="6433" spans="1:12" x14ac:dyDescent="0.3">
      <c r="A6433">
        <v>6432</v>
      </c>
      <c r="B6433">
        <v>298</v>
      </c>
      <c r="C6433">
        <v>167</v>
      </c>
      <c r="D6433" s="1">
        <v>46018</v>
      </c>
      <c r="E6433" s="2">
        <v>0.41944444444444451</v>
      </c>
      <c r="F6433">
        <v>30</v>
      </c>
      <c r="G6433">
        <v>3</v>
      </c>
      <c r="H6433">
        <v>252.59</v>
      </c>
      <c r="I6433">
        <v>25.26</v>
      </c>
      <c r="J6433">
        <v>0</v>
      </c>
      <c r="K6433" t="s">
        <v>685</v>
      </c>
      <c r="L6433" t="s">
        <v>681</v>
      </c>
    </row>
    <row r="6434" spans="1:12" x14ac:dyDescent="0.3">
      <c r="A6434">
        <v>6433</v>
      </c>
      <c r="B6434">
        <v>563</v>
      </c>
      <c r="C6434">
        <v>145</v>
      </c>
      <c r="D6434" s="1">
        <v>45428</v>
      </c>
      <c r="E6434" s="2">
        <v>0.84930555555555554</v>
      </c>
      <c r="F6434">
        <v>49</v>
      </c>
      <c r="G6434">
        <v>6</v>
      </c>
      <c r="H6434">
        <v>488.16</v>
      </c>
      <c r="I6434">
        <v>73.22</v>
      </c>
      <c r="J6434">
        <v>20</v>
      </c>
      <c r="K6434" t="s">
        <v>682</v>
      </c>
      <c r="L6434" t="s">
        <v>684</v>
      </c>
    </row>
    <row r="6435" spans="1:12" x14ac:dyDescent="0.3">
      <c r="A6435">
        <v>6434</v>
      </c>
      <c r="B6435">
        <v>550</v>
      </c>
      <c r="C6435">
        <v>53</v>
      </c>
      <c r="D6435" s="1">
        <v>46161</v>
      </c>
      <c r="E6435" s="2">
        <v>0.90972222222222232</v>
      </c>
      <c r="F6435">
        <v>47</v>
      </c>
      <c r="G6435">
        <v>5</v>
      </c>
      <c r="H6435">
        <v>664.07</v>
      </c>
      <c r="I6435">
        <v>0</v>
      </c>
      <c r="J6435">
        <v>40</v>
      </c>
      <c r="K6435" t="s">
        <v>678</v>
      </c>
      <c r="L6435" t="s">
        <v>681</v>
      </c>
    </row>
    <row r="6436" spans="1:12" x14ac:dyDescent="0.3">
      <c r="A6436">
        <v>6435</v>
      </c>
      <c r="B6436">
        <v>333</v>
      </c>
      <c r="C6436">
        <v>194</v>
      </c>
      <c r="D6436" s="1">
        <v>45707</v>
      </c>
      <c r="E6436" s="2">
        <v>0.68611111111111112</v>
      </c>
      <c r="F6436">
        <v>18</v>
      </c>
      <c r="G6436">
        <v>5</v>
      </c>
      <c r="H6436">
        <v>1551.48</v>
      </c>
      <c r="I6436">
        <v>0</v>
      </c>
      <c r="J6436">
        <v>49</v>
      </c>
      <c r="K6436" t="s">
        <v>683</v>
      </c>
      <c r="L6436" t="s">
        <v>681</v>
      </c>
    </row>
    <row r="6437" spans="1:12" x14ac:dyDescent="0.3">
      <c r="A6437">
        <v>6436</v>
      </c>
      <c r="B6437">
        <v>582</v>
      </c>
      <c r="C6437">
        <v>171</v>
      </c>
      <c r="D6437" s="1">
        <v>45895</v>
      </c>
      <c r="E6437" s="2">
        <v>0.88958333333333339</v>
      </c>
      <c r="F6437">
        <v>51</v>
      </c>
      <c r="G6437">
        <v>1</v>
      </c>
      <c r="H6437">
        <v>423.12</v>
      </c>
      <c r="I6437">
        <v>63.47</v>
      </c>
      <c r="J6437">
        <v>20</v>
      </c>
      <c r="K6437" t="s">
        <v>678</v>
      </c>
      <c r="L6437" t="s">
        <v>679</v>
      </c>
    </row>
    <row r="6438" spans="1:12" x14ac:dyDescent="0.3">
      <c r="A6438">
        <v>6437</v>
      </c>
      <c r="B6438">
        <v>259</v>
      </c>
      <c r="C6438">
        <v>223</v>
      </c>
      <c r="D6438" s="1">
        <v>45554</v>
      </c>
      <c r="E6438" s="2">
        <v>0.69375000000000009</v>
      </c>
      <c r="F6438">
        <v>28</v>
      </c>
      <c r="G6438">
        <v>1</v>
      </c>
      <c r="H6438">
        <v>897.66</v>
      </c>
      <c r="I6438">
        <v>134.65</v>
      </c>
      <c r="J6438">
        <v>49</v>
      </c>
      <c r="K6438" t="s">
        <v>683</v>
      </c>
      <c r="L6438" t="s">
        <v>681</v>
      </c>
    </row>
    <row r="6439" spans="1:12" x14ac:dyDescent="0.3">
      <c r="A6439">
        <v>6438</v>
      </c>
      <c r="B6439">
        <v>466</v>
      </c>
      <c r="C6439">
        <v>220</v>
      </c>
      <c r="D6439" s="1">
        <v>46142</v>
      </c>
      <c r="E6439" s="2">
        <v>0.67777777777777781</v>
      </c>
      <c r="F6439">
        <v>53</v>
      </c>
      <c r="G6439">
        <v>6</v>
      </c>
      <c r="H6439">
        <v>1328.76</v>
      </c>
      <c r="I6439">
        <v>199.31</v>
      </c>
      <c r="J6439">
        <v>20</v>
      </c>
      <c r="K6439" t="s">
        <v>685</v>
      </c>
      <c r="L6439" t="s">
        <v>681</v>
      </c>
    </row>
    <row r="6440" spans="1:12" x14ac:dyDescent="0.3">
      <c r="A6440">
        <v>6439</v>
      </c>
      <c r="B6440">
        <v>492</v>
      </c>
      <c r="C6440">
        <v>210</v>
      </c>
      <c r="D6440" s="1">
        <v>46188</v>
      </c>
      <c r="E6440" s="2">
        <v>0.96319444444444446</v>
      </c>
      <c r="F6440">
        <v>65</v>
      </c>
      <c r="G6440">
        <v>3</v>
      </c>
      <c r="H6440">
        <v>1221.45</v>
      </c>
      <c r="I6440">
        <v>244.29</v>
      </c>
      <c r="J6440">
        <v>30</v>
      </c>
      <c r="K6440" t="s">
        <v>680</v>
      </c>
      <c r="L6440" t="s">
        <v>681</v>
      </c>
    </row>
    <row r="6441" spans="1:12" x14ac:dyDescent="0.3">
      <c r="A6441">
        <v>6440</v>
      </c>
      <c r="B6441">
        <v>154</v>
      </c>
      <c r="C6441">
        <v>143</v>
      </c>
      <c r="D6441" s="1">
        <v>45724</v>
      </c>
      <c r="E6441" s="2">
        <v>0.3701388888888888</v>
      </c>
      <c r="F6441">
        <v>19</v>
      </c>
      <c r="G6441">
        <v>1</v>
      </c>
      <c r="H6441">
        <v>972.86</v>
      </c>
      <c r="I6441">
        <v>48.64</v>
      </c>
      <c r="J6441">
        <v>40</v>
      </c>
      <c r="K6441" t="s">
        <v>678</v>
      </c>
      <c r="L6441" t="s">
        <v>681</v>
      </c>
    </row>
    <row r="6442" spans="1:12" x14ac:dyDescent="0.3">
      <c r="A6442">
        <v>6441</v>
      </c>
      <c r="B6442">
        <v>33</v>
      </c>
      <c r="C6442">
        <v>131</v>
      </c>
      <c r="D6442" s="1">
        <v>45366</v>
      </c>
      <c r="E6442" s="2">
        <v>0.48888888888888893</v>
      </c>
      <c r="F6442">
        <v>56</v>
      </c>
      <c r="G6442">
        <v>2</v>
      </c>
      <c r="H6442">
        <v>914.26</v>
      </c>
      <c r="I6442">
        <v>0</v>
      </c>
      <c r="J6442">
        <v>0</v>
      </c>
      <c r="K6442" t="s">
        <v>686</v>
      </c>
      <c r="L6442" t="s">
        <v>681</v>
      </c>
    </row>
    <row r="6443" spans="1:12" x14ac:dyDescent="0.3">
      <c r="A6443">
        <v>6442</v>
      </c>
      <c r="B6443">
        <v>292</v>
      </c>
      <c r="C6443">
        <v>118</v>
      </c>
      <c r="D6443" s="1">
        <v>45295</v>
      </c>
      <c r="E6443" s="2">
        <v>0.67847222222222214</v>
      </c>
      <c r="F6443">
        <v>59</v>
      </c>
      <c r="G6443">
        <v>3</v>
      </c>
      <c r="H6443">
        <v>548.85</v>
      </c>
      <c r="I6443">
        <v>109.77</v>
      </c>
      <c r="J6443">
        <v>20</v>
      </c>
      <c r="K6443" t="s">
        <v>680</v>
      </c>
      <c r="L6443" t="s">
        <v>684</v>
      </c>
    </row>
    <row r="6444" spans="1:12" x14ac:dyDescent="0.3">
      <c r="A6444">
        <v>6443</v>
      </c>
      <c r="B6444">
        <v>358</v>
      </c>
      <c r="C6444">
        <v>104</v>
      </c>
      <c r="D6444" s="1">
        <v>45773</v>
      </c>
      <c r="E6444" s="2">
        <v>0.50347222222222232</v>
      </c>
      <c r="F6444">
        <v>59</v>
      </c>
      <c r="G6444">
        <v>1</v>
      </c>
      <c r="H6444">
        <v>1065.58</v>
      </c>
      <c r="I6444">
        <v>213.12</v>
      </c>
      <c r="J6444">
        <v>30</v>
      </c>
      <c r="K6444" t="s">
        <v>686</v>
      </c>
      <c r="L6444" t="s">
        <v>681</v>
      </c>
    </row>
    <row r="6445" spans="1:12" x14ac:dyDescent="0.3">
      <c r="A6445">
        <v>6444</v>
      </c>
      <c r="B6445">
        <v>8</v>
      </c>
      <c r="C6445">
        <v>146</v>
      </c>
      <c r="D6445" s="1">
        <v>45571</v>
      </c>
      <c r="E6445" s="2">
        <v>0.82361111111111107</v>
      </c>
      <c r="F6445">
        <v>58</v>
      </c>
      <c r="G6445">
        <v>6</v>
      </c>
      <c r="H6445">
        <v>1440.81</v>
      </c>
      <c r="I6445">
        <v>72.040000000000006</v>
      </c>
      <c r="J6445">
        <v>30</v>
      </c>
      <c r="K6445" t="s">
        <v>678</v>
      </c>
      <c r="L6445" t="s">
        <v>679</v>
      </c>
    </row>
    <row r="6446" spans="1:12" x14ac:dyDescent="0.3">
      <c r="A6446">
        <v>6445</v>
      </c>
      <c r="B6446">
        <v>136</v>
      </c>
      <c r="C6446">
        <v>19</v>
      </c>
      <c r="D6446" s="1">
        <v>45708</v>
      </c>
      <c r="E6446" s="2">
        <v>0.76527777777777772</v>
      </c>
      <c r="F6446">
        <v>20</v>
      </c>
      <c r="G6446">
        <v>3</v>
      </c>
      <c r="H6446">
        <v>1473.29</v>
      </c>
      <c r="I6446">
        <v>0</v>
      </c>
      <c r="J6446">
        <v>0</v>
      </c>
      <c r="K6446" t="s">
        <v>686</v>
      </c>
      <c r="L6446" t="s">
        <v>681</v>
      </c>
    </row>
    <row r="6447" spans="1:12" x14ac:dyDescent="0.3">
      <c r="A6447">
        <v>6446</v>
      </c>
      <c r="B6447">
        <v>546</v>
      </c>
      <c r="C6447">
        <v>132</v>
      </c>
      <c r="D6447" s="1">
        <v>45847</v>
      </c>
      <c r="E6447" s="2">
        <v>0.98680555555555549</v>
      </c>
      <c r="F6447">
        <v>41</v>
      </c>
      <c r="G6447">
        <v>3</v>
      </c>
      <c r="H6447">
        <v>1371.17</v>
      </c>
      <c r="I6447">
        <v>0</v>
      </c>
      <c r="J6447">
        <v>30</v>
      </c>
      <c r="K6447" t="s">
        <v>685</v>
      </c>
      <c r="L6447" t="s">
        <v>681</v>
      </c>
    </row>
    <row r="6448" spans="1:12" x14ac:dyDescent="0.3">
      <c r="A6448">
        <v>6447</v>
      </c>
      <c r="B6448">
        <v>456</v>
      </c>
      <c r="C6448">
        <v>43</v>
      </c>
      <c r="D6448" s="1">
        <v>45455</v>
      </c>
      <c r="E6448" s="2">
        <v>0.56388888888888888</v>
      </c>
      <c r="F6448">
        <v>38</v>
      </c>
      <c r="G6448">
        <v>3</v>
      </c>
      <c r="H6448">
        <v>1702.73</v>
      </c>
      <c r="I6448">
        <v>85.14</v>
      </c>
      <c r="J6448">
        <v>49</v>
      </c>
      <c r="K6448" t="s">
        <v>680</v>
      </c>
      <c r="L6448" t="s">
        <v>679</v>
      </c>
    </row>
    <row r="6449" spans="1:12" x14ac:dyDescent="0.3">
      <c r="A6449">
        <v>6448</v>
      </c>
      <c r="B6449">
        <v>195</v>
      </c>
      <c r="C6449">
        <v>21</v>
      </c>
      <c r="D6449" s="1">
        <v>46152</v>
      </c>
      <c r="E6449" s="2">
        <v>0.69166666666666665</v>
      </c>
      <c r="F6449">
        <v>29</v>
      </c>
      <c r="G6449">
        <v>3</v>
      </c>
      <c r="H6449">
        <v>602.73</v>
      </c>
      <c r="I6449">
        <v>60.27</v>
      </c>
      <c r="J6449">
        <v>0</v>
      </c>
      <c r="K6449" t="s">
        <v>680</v>
      </c>
      <c r="L6449" t="s">
        <v>681</v>
      </c>
    </row>
    <row r="6450" spans="1:12" x14ac:dyDescent="0.3">
      <c r="A6450">
        <v>6449</v>
      </c>
      <c r="B6450">
        <v>505</v>
      </c>
      <c r="C6450">
        <v>52</v>
      </c>
      <c r="D6450" s="1">
        <v>45438</v>
      </c>
      <c r="E6450" s="2">
        <v>0.93472222222222223</v>
      </c>
      <c r="F6450">
        <v>60</v>
      </c>
      <c r="G6450">
        <v>1</v>
      </c>
      <c r="H6450">
        <v>1112.6500000000001</v>
      </c>
      <c r="I6450">
        <v>111.27</v>
      </c>
      <c r="J6450">
        <v>0</v>
      </c>
      <c r="K6450" t="s">
        <v>685</v>
      </c>
      <c r="L6450" t="s">
        <v>681</v>
      </c>
    </row>
    <row r="6451" spans="1:12" x14ac:dyDescent="0.3">
      <c r="A6451">
        <v>6450</v>
      </c>
      <c r="B6451">
        <v>483</v>
      </c>
      <c r="C6451">
        <v>116</v>
      </c>
      <c r="D6451" s="1">
        <v>45544</v>
      </c>
      <c r="E6451" s="2">
        <v>0.42083333333333339</v>
      </c>
      <c r="F6451">
        <v>15</v>
      </c>
      <c r="G6451">
        <v>2</v>
      </c>
      <c r="H6451">
        <v>1494.42</v>
      </c>
      <c r="I6451">
        <v>0</v>
      </c>
      <c r="J6451">
        <v>20</v>
      </c>
      <c r="K6451" t="s">
        <v>682</v>
      </c>
      <c r="L6451" t="s">
        <v>679</v>
      </c>
    </row>
    <row r="6452" spans="1:12" x14ac:dyDescent="0.3">
      <c r="A6452">
        <v>6451</v>
      </c>
      <c r="B6452">
        <v>327</v>
      </c>
      <c r="C6452">
        <v>220</v>
      </c>
      <c r="D6452" s="1">
        <v>46226</v>
      </c>
      <c r="E6452" s="2">
        <v>0.63402777777777786</v>
      </c>
      <c r="F6452">
        <v>36</v>
      </c>
      <c r="G6452">
        <v>5</v>
      </c>
      <c r="H6452">
        <v>646.99</v>
      </c>
      <c r="I6452">
        <v>97.05</v>
      </c>
      <c r="J6452">
        <v>30</v>
      </c>
      <c r="K6452" t="s">
        <v>680</v>
      </c>
      <c r="L6452" t="s">
        <v>681</v>
      </c>
    </row>
    <row r="6453" spans="1:12" x14ac:dyDescent="0.3">
      <c r="A6453">
        <v>6452</v>
      </c>
      <c r="B6453">
        <v>303</v>
      </c>
      <c r="C6453">
        <v>148</v>
      </c>
      <c r="D6453" s="1">
        <v>45572</v>
      </c>
      <c r="E6453" s="2">
        <v>0.40416666666666656</v>
      </c>
      <c r="F6453">
        <v>16</v>
      </c>
      <c r="G6453">
        <v>4</v>
      </c>
      <c r="H6453">
        <v>564.87</v>
      </c>
      <c r="I6453">
        <v>112.97</v>
      </c>
      <c r="J6453">
        <v>40</v>
      </c>
      <c r="K6453" t="s">
        <v>682</v>
      </c>
      <c r="L6453" t="s">
        <v>684</v>
      </c>
    </row>
    <row r="6454" spans="1:12" x14ac:dyDescent="0.3">
      <c r="A6454">
        <v>6453</v>
      </c>
      <c r="B6454">
        <v>233</v>
      </c>
      <c r="C6454">
        <v>151</v>
      </c>
      <c r="D6454" s="1">
        <v>45761</v>
      </c>
      <c r="E6454" s="2">
        <v>0.42083333333333339</v>
      </c>
      <c r="F6454">
        <v>48</v>
      </c>
      <c r="G6454">
        <v>5</v>
      </c>
      <c r="H6454">
        <v>362.68</v>
      </c>
      <c r="I6454">
        <v>72.540000000000006</v>
      </c>
      <c r="J6454">
        <v>0</v>
      </c>
      <c r="K6454" t="s">
        <v>682</v>
      </c>
      <c r="L6454" t="s">
        <v>681</v>
      </c>
    </row>
    <row r="6455" spans="1:12" x14ac:dyDescent="0.3">
      <c r="A6455">
        <v>6454</v>
      </c>
      <c r="B6455">
        <v>33</v>
      </c>
      <c r="C6455">
        <v>83</v>
      </c>
      <c r="D6455" s="1">
        <v>45974</v>
      </c>
      <c r="E6455" s="2">
        <v>0.83125000000000004</v>
      </c>
      <c r="F6455">
        <v>35</v>
      </c>
      <c r="G6455">
        <v>5</v>
      </c>
      <c r="H6455">
        <v>1225.9100000000001</v>
      </c>
      <c r="I6455">
        <v>183.89</v>
      </c>
      <c r="J6455">
        <v>40</v>
      </c>
      <c r="K6455" t="s">
        <v>686</v>
      </c>
      <c r="L6455" t="s">
        <v>681</v>
      </c>
    </row>
    <row r="6456" spans="1:12" x14ac:dyDescent="0.3">
      <c r="A6456">
        <v>6455</v>
      </c>
      <c r="B6456">
        <v>148</v>
      </c>
      <c r="C6456">
        <v>95</v>
      </c>
      <c r="D6456" s="1">
        <v>45520</v>
      </c>
      <c r="E6456" s="2">
        <v>0.95694444444444438</v>
      </c>
      <c r="F6456">
        <v>44</v>
      </c>
      <c r="G6456">
        <v>4</v>
      </c>
      <c r="H6456">
        <v>1116.6099999999999</v>
      </c>
      <c r="I6456">
        <v>55.83</v>
      </c>
      <c r="J6456">
        <v>40</v>
      </c>
      <c r="K6456" t="s">
        <v>680</v>
      </c>
      <c r="L6456" t="s">
        <v>684</v>
      </c>
    </row>
    <row r="6457" spans="1:12" x14ac:dyDescent="0.3">
      <c r="A6457">
        <v>6456</v>
      </c>
      <c r="B6457">
        <v>135</v>
      </c>
      <c r="C6457">
        <v>216</v>
      </c>
      <c r="D6457" s="1">
        <v>45674</v>
      </c>
      <c r="E6457" s="2">
        <v>0.6923611111111112</v>
      </c>
      <c r="F6457">
        <v>40</v>
      </c>
      <c r="G6457">
        <v>4</v>
      </c>
      <c r="H6457">
        <v>170.57</v>
      </c>
      <c r="I6457">
        <v>34.11</v>
      </c>
      <c r="J6457">
        <v>40</v>
      </c>
      <c r="K6457" t="s">
        <v>686</v>
      </c>
      <c r="L6457" t="s">
        <v>684</v>
      </c>
    </row>
    <row r="6458" spans="1:12" x14ac:dyDescent="0.3">
      <c r="A6458">
        <v>6457</v>
      </c>
      <c r="B6458">
        <v>561</v>
      </c>
      <c r="C6458">
        <v>163</v>
      </c>
      <c r="D6458" s="1">
        <v>45772</v>
      </c>
      <c r="E6458" s="2">
        <v>0.6166666666666667</v>
      </c>
      <c r="F6458">
        <v>65</v>
      </c>
      <c r="G6458">
        <v>4</v>
      </c>
      <c r="H6458">
        <v>1529.76</v>
      </c>
      <c r="I6458">
        <v>0</v>
      </c>
      <c r="J6458">
        <v>49</v>
      </c>
      <c r="K6458" t="s">
        <v>686</v>
      </c>
      <c r="L6458" t="s">
        <v>681</v>
      </c>
    </row>
    <row r="6459" spans="1:12" x14ac:dyDescent="0.3">
      <c r="A6459">
        <v>6458</v>
      </c>
      <c r="B6459">
        <v>467</v>
      </c>
      <c r="C6459">
        <v>30</v>
      </c>
      <c r="D6459" s="1">
        <v>45451</v>
      </c>
      <c r="E6459" s="2">
        <v>0.47569444444444442</v>
      </c>
      <c r="F6459">
        <v>62</v>
      </c>
      <c r="G6459">
        <v>4</v>
      </c>
      <c r="H6459">
        <v>422.21</v>
      </c>
      <c r="I6459">
        <v>21.11</v>
      </c>
      <c r="J6459">
        <v>40</v>
      </c>
      <c r="K6459" t="s">
        <v>678</v>
      </c>
      <c r="L6459" t="s">
        <v>679</v>
      </c>
    </row>
    <row r="6460" spans="1:12" x14ac:dyDescent="0.3">
      <c r="A6460">
        <v>6459</v>
      </c>
      <c r="B6460">
        <v>186</v>
      </c>
      <c r="C6460">
        <v>123</v>
      </c>
      <c r="D6460" s="1">
        <v>45526</v>
      </c>
      <c r="E6460" s="2">
        <v>0.67361111111111116</v>
      </c>
      <c r="F6460">
        <v>48</v>
      </c>
      <c r="G6460">
        <v>5</v>
      </c>
      <c r="H6460">
        <v>1580.2</v>
      </c>
      <c r="I6460">
        <v>237.03</v>
      </c>
      <c r="J6460">
        <v>30</v>
      </c>
      <c r="K6460" t="s">
        <v>685</v>
      </c>
      <c r="L6460" t="s">
        <v>681</v>
      </c>
    </row>
    <row r="6461" spans="1:12" x14ac:dyDescent="0.3">
      <c r="A6461">
        <v>6460</v>
      </c>
      <c r="B6461">
        <v>556</v>
      </c>
      <c r="C6461">
        <v>84</v>
      </c>
      <c r="D6461" s="1">
        <v>46048</v>
      </c>
      <c r="E6461" s="2">
        <v>0.72083333333333344</v>
      </c>
      <c r="F6461">
        <v>40</v>
      </c>
      <c r="G6461">
        <v>1</v>
      </c>
      <c r="H6461">
        <v>1179.21</v>
      </c>
      <c r="I6461">
        <v>176.88</v>
      </c>
      <c r="J6461">
        <v>40</v>
      </c>
      <c r="K6461" t="s">
        <v>678</v>
      </c>
      <c r="L6461" t="s">
        <v>681</v>
      </c>
    </row>
    <row r="6462" spans="1:12" x14ac:dyDescent="0.3">
      <c r="A6462">
        <v>6461</v>
      </c>
      <c r="B6462">
        <v>589</v>
      </c>
      <c r="C6462">
        <v>85</v>
      </c>
      <c r="D6462" s="1">
        <v>46251</v>
      </c>
      <c r="E6462" s="2">
        <v>0.63125000000000009</v>
      </c>
      <c r="F6462">
        <v>19</v>
      </c>
      <c r="G6462">
        <v>5</v>
      </c>
      <c r="H6462">
        <v>249.57</v>
      </c>
      <c r="I6462">
        <v>49.91</v>
      </c>
      <c r="J6462">
        <v>20</v>
      </c>
      <c r="K6462" t="s">
        <v>685</v>
      </c>
      <c r="L6462" t="s">
        <v>679</v>
      </c>
    </row>
    <row r="6463" spans="1:12" x14ac:dyDescent="0.3">
      <c r="A6463">
        <v>6462</v>
      </c>
      <c r="B6463">
        <v>33</v>
      </c>
      <c r="C6463">
        <v>236</v>
      </c>
      <c r="D6463" s="1">
        <v>45576</v>
      </c>
      <c r="E6463" s="2">
        <v>0.7138888888888888</v>
      </c>
      <c r="F6463">
        <v>21</v>
      </c>
      <c r="G6463">
        <v>4</v>
      </c>
      <c r="H6463">
        <v>1136.3900000000001</v>
      </c>
      <c r="I6463">
        <v>0</v>
      </c>
      <c r="J6463">
        <v>30</v>
      </c>
      <c r="K6463" t="s">
        <v>680</v>
      </c>
      <c r="L6463" t="s">
        <v>681</v>
      </c>
    </row>
    <row r="6464" spans="1:12" x14ac:dyDescent="0.3">
      <c r="A6464">
        <v>6463</v>
      </c>
      <c r="B6464">
        <v>355</v>
      </c>
      <c r="C6464">
        <v>107</v>
      </c>
      <c r="D6464" s="1">
        <v>45549</v>
      </c>
      <c r="E6464" s="2">
        <v>0.82430555555555562</v>
      </c>
      <c r="F6464">
        <v>15</v>
      </c>
      <c r="G6464">
        <v>3</v>
      </c>
      <c r="H6464">
        <v>644.48</v>
      </c>
      <c r="I6464">
        <v>0</v>
      </c>
      <c r="J6464">
        <v>30</v>
      </c>
      <c r="K6464" t="s">
        <v>686</v>
      </c>
      <c r="L6464" t="s">
        <v>681</v>
      </c>
    </row>
    <row r="6465" spans="1:12" x14ac:dyDescent="0.3">
      <c r="A6465">
        <v>6464</v>
      </c>
      <c r="B6465">
        <v>299</v>
      </c>
      <c r="C6465">
        <v>231</v>
      </c>
      <c r="D6465" s="1">
        <v>45390</v>
      </c>
      <c r="E6465" s="2">
        <v>0.87430555555555545</v>
      </c>
      <c r="F6465">
        <v>28</v>
      </c>
      <c r="G6465">
        <v>1</v>
      </c>
      <c r="H6465">
        <v>833.65</v>
      </c>
      <c r="I6465">
        <v>125.05</v>
      </c>
      <c r="J6465">
        <v>40</v>
      </c>
      <c r="K6465" t="s">
        <v>683</v>
      </c>
      <c r="L6465" t="s">
        <v>681</v>
      </c>
    </row>
    <row r="6466" spans="1:12" x14ac:dyDescent="0.3">
      <c r="A6466">
        <v>6465</v>
      </c>
      <c r="B6466">
        <v>499</v>
      </c>
      <c r="C6466">
        <v>15</v>
      </c>
      <c r="D6466" s="1">
        <v>45346</v>
      </c>
      <c r="E6466" s="2">
        <v>0.38472222222222219</v>
      </c>
      <c r="F6466">
        <v>29</v>
      </c>
      <c r="G6466">
        <v>4</v>
      </c>
      <c r="H6466">
        <v>1104.81</v>
      </c>
      <c r="I6466">
        <v>0</v>
      </c>
      <c r="J6466">
        <v>40</v>
      </c>
      <c r="K6466" t="s">
        <v>683</v>
      </c>
      <c r="L6466" t="s">
        <v>684</v>
      </c>
    </row>
    <row r="6467" spans="1:12" x14ac:dyDescent="0.3">
      <c r="A6467">
        <v>6466</v>
      </c>
      <c r="B6467">
        <v>120</v>
      </c>
      <c r="C6467">
        <v>34</v>
      </c>
      <c r="D6467" s="1">
        <v>46058</v>
      </c>
      <c r="E6467" s="2">
        <v>0.39375000000000004</v>
      </c>
      <c r="F6467">
        <v>58</v>
      </c>
      <c r="G6467">
        <v>4</v>
      </c>
      <c r="H6467">
        <v>156.08000000000001</v>
      </c>
      <c r="I6467">
        <v>31.22</v>
      </c>
      <c r="J6467">
        <v>49</v>
      </c>
      <c r="K6467" t="s">
        <v>686</v>
      </c>
      <c r="L6467" t="s">
        <v>679</v>
      </c>
    </row>
    <row r="6468" spans="1:12" x14ac:dyDescent="0.3">
      <c r="A6468">
        <v>6467</v>
      </c>
      <c r="B6468">
        <v>549</v>
      </c>
      <c r="C6468">
        <v>197</v>
      </c>
      <c r="D6468" s="1">
        <v>45625</v>
      </c>
      <c r="E6468" s="2">
        <v>0.90069444444444446</v>
      </c>
      <c r="F6468">
        <v>15</v>
      </c>
      <c r="G6468">
        <v>2</v>
      </c>
      <c r="H6468">
        <v>1337.02</v>
      </c>
      <c r="I6468">
        <v>200.55</v>
      </c>
      <c r="J6468">
        <v>49</v>
      </c>
      <c r="K6468" t="s">
        <v>686</v>
      </c>
      <c r="L6468" t="s">
        <v>679</v>
      </c>
    </row>
    <row r="6469" spans="1:12" x14ac:dyDescent="0.3">
      <c r="A6469">
        <v>6468</v>
      </c>
      <c r="B6469">
        <v>510</v>
      </c>
      <c r="C6469">
        <v>14</v>
      </c>
      <c r="D6469" s="1">
        <v>45804</v>
      </c>
      <c r="E6469" s="2">
        <v>0.35277777777777786</v>
      </c>
      <c r="F6469">
        <v>24</v>
      </c>
      <c r="G6469">
        <v>3</v>
      </c>
      <c r="H6469">
        <v>372.62</v>
      </c>
      <c r="I6469">
        <v>0</v>
      </c>
      <c r="J6469">
        <v>40</v>
      </c>
      <c r="K6469" t="s">
        <v>683</v>
      </c>
      <c r="L6469" t="s">
        <v>684</v>
      </c>
    </row>
    <row r="6470" spans="1:12" x14ac:dyDescent="0.3">
      <c r="A6470">
        <v>6469</v>
      </c>
      <c r="B6470">
        <v>19</v>
      </c>
      <c r="C6470">
        <v>247</v>
      </c>
      <c r="D6470" s="1">
        <v>46065</v>
      </c>
      <c r="E6470" s="2">
        <v>0.95486111111111116</v>
      </c>
      <c r="F6470">
        <v>44</v>
      </c>
      <c r="G6470">
        <v>2</v>
      </c>
      <c r="H6470">
        <v>374.56</v>
      </c>
      <c r="I6470">
        <v>74.91</v>
      </c>
      <c r="J6470">
        <v>49</v>
      </c>
      <c r="K6470" t="s">
        <v>682</v>
      </c>
      <c r="L6470" t="s">
        <v>681</v>
      </c>
    </row>
    <row r="6471" spans="1:12" x14ac:dyDescent="0.3">
      <c r="A6471">
        <v>6470</v>
      </c>
      <c r="B6471">
        <v>456</v>
      </c>
      <c r="C6471">
        <v>58</v>
      </c>
      <c r="D6471" s="1">
        <v>45577</v>
      </c>
      <c r="E6471" s="2">
        <v>0.78888888888888897</v>
      </c>
      <c r="F6471">
        <v>48</v>
      </c>
      <c r="G6471">
        <v>6</v>
      </c>
      <c r="H6471">
        <v>1733.74</v>
      </c>
      <c r="I6471">
        <v>86.69</v>
      </c>
      <c r="J6471">
        <v>0</v>
      </c>
      <c r="K6471" t="s">
        <v>686</v>
      </c>
      <c r="L6471" t="s">
        <v>679</v>
      </c>
    </row>
    <row r="6472" spans="1:12" x14ac:dyDescent="0.3">
      <c r="A6472">
        <v>6471</v>
      </c>
      <c r="B6472">
        <v>333</v>
      </c>
      <c r="C6472">
        <v>183</v>
      </c>
      <c r="D6472" s="1">
        <v>45328</v>
      </c>
      <c r="E6472" s="2">
        <v>0.3979166666666667</v>
      </c>
      <c r="F6472">
        <v>38</v>
      </c>
      <c r="G6472">
        <v>5</v>
      </c>
      <c r="H6472">
        <v>661.98</v>
      </c>
      <c r="I6472">
        <v>0</v>
      </c>
      <c r="J6472">
        <v>49</v>
      </c>
      <c r="K6472" t="s">
        <v>686</v>
      </c>
      <c r="L6472" t="s">
        <v>679</v>
      </c>
    </row>
    <row r="6473" spans="1:12" x14ac:dyDescent="0.3">
      <c r="A6473">
        <v>6472</v>
      </c>
      <c r="B6473">
        <v>299</v>
      </c>
      <c r="C6473">
        <v>177</v>
      </c>
      <c r="D6473" s="1">
        <v>45690</v>
      </c>
      <c r="E6473" s="2">
        <v>0.79444444444444451</v>
      </c>
      <c r="F6473">
        <v>42</v>
      </c>
      <c r="G6473">
        <v>4</v>
      </c>
      <c r="H6473">
        <v>1443.37</v>
      </c>
      <c r="I6473">
        <v>144.34</v>
      </c>
      <c r="J6473">
        <v>20</v>
      </c>
      <c r="K6473" t="s">
        <v>686</v>
      </c>
      <c r="L6473" t="s">
        <v>684</v>
      </c>
    </row>
    <row r="6474" spans="1:12" x14ac:dyDescent="0.3">
      <c r="A6474">
        <v>6473</v>
      </c>
      <c r="B6474">
        <v>452</v>
      </c>
      <c r="C6474">
        <v>17</v>
      </c>
      <c r="D6474" s="1">
        <v>46028</v>
      </c>
      <c r="E6474" s="2">
        <v>0.75625000000000009</v>
      </c>
      <c r="F6474">
        <v>40</v>
      </c>
      <c r="G6474">
        <v>1</v>
      </c>
      <c r="H6474">
        <v>931.64</v>
      </c>
      <c r="I6474">
        <v>93.16</v>
      </c>
      <c r="J6474">
        <v>40</v>
      </c>
      <c r="K6474" t="s">
        <v>682</v>
      </c>
      <c r="L6474" t="s">
        <v>681</v>
      </c>
    </row>
    <row r="6475" spans="1:12" x14ac:dyDescent="0.3">
      <c r="A6475">
        <v>6474</v>
      </c>
      <c r="B6475">
        <v>600</v>
      </c>
      <c r="C6475">
        <v>111</v>
      </c>
      <c r="D6475" s="1">
        <v>45809</v>
      </c>
      <c r="E6475" s="2">
        <v>0.66250000000000009</v>
      </c>
      <c r="F6475">
        <v>59</v>
      </c>
      <c r="G6475">
        <v>6</v>
      </c>
      <c r="H6475">
        <v>1374.32</v>
      </c>
      <c r="I6475">
        <v>68.72</v>
      </c>
      <c r="J6475">
        <v>20</v>
      </c>
      <c r="K6475" t="s">
        <v>686</v>
      </c>
      <c r="L6475" t="s">
        <v>681</v>
      </c>
    </row>
    <row r="6476" spans="1:12" x14ac:dyDescent="0.3">
      <c r="A6476">
        <v>6475</v>
      </c>
      <c r="B6476">
        <v>448</v>
      </c>
      <c r="C6476">
        <v>66</v>
      </c>
      <c r="D6476" s="1">
        <v>45846</v>
      </c>
      <c r="E6476" s="2">
        <v>0.76111111111111107</v>
      </c>
      <c r="F6476">
        <v>44</v>
      </c>
      <c r="G6476">
        <v>1</v>
      </c>
      <c r="H6476">
        <v>534.03</v>
      </c>
      <c r="I6476">
        <v>0</v>
      </c>
      <c r="J6476">
        <v>30</v>
      </c>
      <c r="K6476" t="s">
        <v>678</v>
      </c>
      <c r="L6476" t="s">
        <v>681</v>
      </c>
    </row>
    <row r="6477" spans="1:12" x14ac:dyDescent="0.3">
      <c r="A6477">
        <v>6476</v>
      </c>
      <c r="B6477">
        <v>600</v>
      </c>
      <c r="C6477">
        <v>181</v>
      </c>
      <c r="D6477" s="1">
        <v>45709</v>
      </c>
      <c r="E6477" s="2">
        <v>0.59444444444444455</v>
      </c>
      <c r="F6477">
        <v>50</v>
      </c>
      <c r="G6477">
        <v>1</v>
      </c>
      <c r="H6477">
        <v>503.24</v>
      </c>
      <c r="I6477">
        <v>100.65</v>
      </c>
      <c r="J6477">
        <v>0</v>
      </c>
      <c r="K6477" t="s">
        <v>683</v>
      </c>
      <c r="L6477" t="s">
        <v>679</v>
      </c>
    </row>
    <row r="6478" spans="1:12" x14ac:dyDescent="0.3">
      <c r="A6478">
        <v>6477</v>
      </c>
      <c r="B6478">
        <v>248</v>
      </c>
      <c r="C6478">
        <v>227</v>
      </c>
      <c r="D6478" s="1">
        <v>45685</v>
      </c>
      <c r="E6478" s="2">
        <v>0.51597222222222228</v>
      </c>
      <c r="F6478">
        <v>56</v>
      </c>
      <c r="G6478">
        <v>4</v>
      </c>
      <c r="H6478">
        <v>1072.74</v>
      </c>
      <c r="I6478">
        <v>160.91</v>
      </c>
      <c r="J6478">
        <v>30</v>
      </c>
      <c r="K6478" t="s">
        <v>685</v>
      </c>
      <c r="L6478" t="s">
        <v>679</v>
      </c>
    </row>
    <row r="6479" spans="1:12" x14ac:dyDescent="0.3">
      <c r="A6479">
        <v>6478</v>
      </c>
      <c r="B6479">
        <v>246</v>
      </c>
      <c r="C6479">
        <v>2</v>
      </c>
      <c r="D6479" s="1">
        <v>45643</v>
      </c>
      <c r="E6479" s="2">
        <v>0.45763888888888893</v>
      </c>
      <c r="F6479">
        <v>49</v>
      </c>
      <c r="G6479">
        <v>4</v>
      </c>
      <c r="H6479">
        <v>1284.05</v>
      </c>
      <c r="I6479">
        <v>0</v>
      </c>
      <c r="J6479">
        <v>30</v>
      </c>
      <c r="K6479" t="s">
        <v>686</v>
      </c>
      <c r="L6479" t="s">
        <v>681</v>
      </c>
    </row>
    <row r="6480" spans="1:12" x14ac:dyDescent="0.3">
      <c r="A6480">
        <v>6479</v>
      </c>
      <c r="B6480">
        <v>439</v>
      </c>
      <c r="C6480">
        <v>97</v>
      </c>
      <c r="D6480" s="1">
        <v>45386</v>
      </c>
      <c r="E6480" s="2">
        <v>0.3701388888888888</v>
      </c>
      <c r="F6480">
        <v>19</v>
      </c>
      <c r="G6480">
        <v>1</v>
      </c>
      <c r="H6480">
        <v>850.39</v>
      </c>
      <c r="I6480">
        <v>127.56</v>
      </c>
      <c r="J6480">
        <v>0</v>
      </c>
      <c r="K6480" t="s">
        <v>678</v>
      </c>
      <c r="L6480" t="s">
        <v>681</v>
      </c>
    </row>
    <row r="6481" spans="1:12" x14ac:dyDescent="0.3">
      <c r="A6481">
        <v>6480</v>
      </c>
      <c r="B6481">
        <v>520</v>
      </c>
      <c r="C6481">
        <v>220</v>
      </c>
      <c r="D6481" s="1">
        <v>45361</v>
      </c>
      <c r="E6481" s="2">
        <v>0.83680555555555558</v>
      </c>
      <c r="F6481">
        <v>48</v>
      </c>
      <c r="G6481">
        <v>5</v>
      </c>
      <c r="H6481">
        <v>460.54</v>
      </c>
      <c r="I6481">
        <v>0</v>
      </c>
      <c r="J6481">
        <v>49</v>
      </c>
      <c r="K6481" t="s">
        <v>680</v>
      </c>
      <c r="L6481" t="s">
        <v>681</v>
      </c>
    </row>
    <row r="6482" spans="1:12" x14ac:dyDescent="0.3">
      <c r="A6482">
        <v>6481</v>
      </c>
      <c r="B6482">
        <v>442</v>
      </c>
      <c r="C6482">
        <v>84</v>
      </c>
      <c r="D6482" s="1">
        <v>45489</v>
      </c>
      <c r="E6482" s="2">
        <v>0.89166666666666661</v>
      </c>
      <c r="F6482">
        <v>64</v>
      </c>
      <c r="G6482">
        <v>1</v>
      </c>
      <c r="H6482">
        <v>622.22</v>
      </c>
      <c r="I6482">
        <v>0</v>
      </c>
      <c r="J6482">
        <v>0</v>
      </c>
      <c r="K6482" t="s">
        <v>678</v>
      </c>
      <c r="L6482" t="s">
        <v>681</v>
      </c>
    </row>
    <row r="6483" spans="1:12" x14ac:dyDescent="0.3">
      <c r="A6483">
        <v>6482</v>
      </c>
      <c r="B6483">
        <v>575</v>
      </c>
      <c r="C6483">
        <v>123</v>
      </c>
      <c r="D6483" s="1">
        <v>45864</v>
      </c>
      <c r="E6483" s="2">
        <v>0.82986111111111116</v>
      </c>
      <c r="F6483">
        <v>18</v>
      </c>
      <c r="G6483">
        <v>2</v>
      </c>
      <c r="H6483">
        <v>1488.36</v>
      </c>
      <c r="I6483">
        <v>0</v>
      </c>
      <c r="J6483">
        <v>20</v>
      </c>
      <c r="K6483" t="s">
        <v>682</v>
      </c>
      <c r="L6483" t="s">
        <v>679</v>
      </c>
    </row>
    <row r="6484" spans="1:12" x14ac:dyDescent="0.3">
      <c r="A6484">
        <v>6483</v>
      </c>
      <c r="B6484">
        <v>77</v>
      </c>
      <c r="C6484">
        <v>46</v>
      </c>
      <c r="D6484" s="1">
        <v>45639</v>
      </c>
      <c r="E6484" s="2">
        <v>0.4291666666666667</v>
      </c>
      <c r="F6484">
        <v>25</v>
      </c>
      <c r="G6484">
        <v>6</v>
      </c>
      <c r="H6484">
        <v>1228.78</v>
      </c>
      <c r="I6484">
        <v>184.32</v>
      </c>
      <c r="J6484">
        <v>40</v>
      </c>
      <c r="K6484" t="s">
        <v>686</v>
      </c>
      <c r="L6484" t="s">
        <v>681</v>
      </c>
    </row>
    <row r="6485" spans="1:12" x14ac:dyDescent="0.3">
      <c r="A6485">
        <v>6484</v>
      </c>
      <c r="B6485">
        <v>82</v>
      </c>
      <c r="C6485">
        <v>34</v>
      </c>
      <c r="D6485" s="1">
        <v>45611</v>
      </c>
      <c r="E6485" s="2">
        <v>0.43055555555555558</v>
      </c>
      <c r="F6485">
        <v>60</v>
      </c>
      <c r="G6485">
        <v>2</v>
      </c>
      <c r="H6485">
        <v>232.16</v>
      </c>
      <c r="I6485">
        <v>0</v>
      </c>
      <c r="J6485">
        <v>49</v>
      </c>
      <c r="K6485" t="s">
        <v>685</v>
      </c>
      <c r="L6485" t="s">
        <v>684</v>
      </c>
    </row>
    <row r="6486" spans="1:12" x14ac:dyDescent="0.3">
      <c r="A6486">
        <v>6485</v>
      </c>
      <c r="B6486">
        <v>560</v>
      </c>
      <c r="C6486">
        <v>117</v>
      </c>
      <c r="D6486" s="1">
        <v>45503</v>
      </c>
      <c r="E6486" s="2">
        <v>0.33472222222222214</v>
      </c>
      <c r="F6486">
        <v>58</v>
      </c>
      <c r="G6486">
        <v>4</v>
      </c>
      <c r="H6486">
        <v>185.38</v>
      </c>
      <c r="I6486">
        <v>0</v>
      </c>
      <c r="J6486">
        <v>20</v>
      </c>
      <c r="K6486" t="s">
        <v>678</v>
      </c>
      <c r="L6486" t="s">
        <v>681</v>
      </c>
    </row>
    <row r="6487" spans="1:12" x14ac:dyDescent="0.3">
      <c r="A6487">
        <v>6486</v>
      </c>
      <c r="B6487">
        <v>455</v>
      </c>
      <c r="C6487">
        <v>155</v>
      </c>
      <c r="D6487" s="1">
        <v>46093</v>
      </c>
      <c r="E6487" s="2">
        <v>0.81180555555555545</v>
      </c>
      <c r="F6487">
        <v>29</v>
      </c>
      <c r="G6487">
        <v>4</v>
      </c>
      <c r="H6487">
        <v>1367.6</v>
      </c>
      <c r="I6487">
        <v>68.38</v>
      </c>
      <c r="J6487">
        <v>30</v>
      </c>
      <c r="K6487" t="s">
        <v>682</v>
      </c>
      <c r="L6487" t="s">
        <v>679</v>
      </c>
    </row>
    <row r="6488" spans="1:12" x14ac:dyDescent="0.3">
      <c r="A6488">
        <v>6487</v>
      </c>
      <c r="B6488">
        <v>304</v>
      </c>
      <c r="C6488">
        <v>165</v>
      </c>
      <c r="D6488" s="1">
        <v>45397</v>
      </c>
      <c r="E6488" s="2">
        <v>0.35763888888888884</v>
      </c>
      <c r="F6488">
        <v>52</v>
      </c>
      <c r="G6488">
        <v>3</v>
      </c>
      <c r="H6488">
        <v>741.5</v>
      </c>
      <c r="I6488">
        <v>0</v>
      </c>
      <c r="J6488">
        <v>40</v>
      </c>
      <c r="K6488" t="s">
        <v>685</v>
      </c>
      <c r="L6488" t="s">
        <v>681</v>
      </c>
    </row>
    <row r="6489" spans="1:12" x14ac:dyDescent="0.3">
      <c r="A6489">
        <v>6488</v>
      </c>
      <c r="B6489">
        <v>280</v>
      </c>
      <c r="C6489">
        <v>191</v>
      </c>
      <c r="D6489" s="1">
        <v>45298</v>
      </c>
      <c r="E6489" s="2">
        <v>0.60486111111111107</v>
      </c>
      <c r="F6489">
        <v>39</v>
      </c>
      <c r="G6489">
        <v>3</v>
      </c>
      <c r="H6489">
        <v>1101.79</v>
      </c>
      <c r="I6489">
        <v>165.27</v>
      </c>
      <c r="J6489">
        <v>0</v>
      </c>
      <c r="K6489" t="s">
        <v>685</v>
      </c>
      <c r="L6489" t="s">
        <v>684</v>
      </c>
    </row>
    <row r="6490" spans="1:12" x14ac:dyDescent="0.3">
      <c r="A6490">
        <v>6489</v>
      </c>
      <c r="B6490">
        <v>24</v>
      </c>
      <c r="C6490">
        <v>240</v>
      </c>
      <c r="D6490" s="1">
        <v>45899</v>
      </c>
      <c r="E6490" s="2">
        <v>0.69861111111111107</v>
      </c>
      <c r="F6490">
        <v>35</v>
      </c>
      <c r="G6490">
        <v>3</v>
      </c>
      <c r="H6490">
        <v>381.72</v>
      </c>
      <c r="I6490">
        <v>0</v>
      </c>
      <c r="J6490">
        <v>30</v>
      </c>
      <c r="K6490" t="s">
        <v>683</v>
      </c>
      <c r="L6490" t="s">
        <v>681</v>
      </c>
    </row>
    <row r="6491" spans="1:12" x14ac:dyDescent="0.3">
      <c r="A6491">
        <v>6490</v>
      </c>
      <c r="B6491">
        <v>262</v>
      </c>
      <c r="C6491">
        <v>208</v>
      </c>
      <c r="D6491" s="1">
        <v>45420</v>
      </c>
      <c r="E6491" s="2">
        <v>0.56388888888888888</v>
      </c>
      <c r="F6491">
        <v>36</v>
      </c>
      <c r="G6491">
        <v>1</v>
      </c>
      <c r="H6491">
        <v>555.54999999999995</v>
      </c>
      <c r="I6491">
        <v>0</v>
      </c>
      <c r="J6491">
        <v>40</v>
      </c>
      <c r="K6491" t="s">
        <v>680</v>
      </c>
      <c r="L6491" t="s">
        <v>684</v>
      </c>
    </row>
    <row r="6492" spans="1:12" x14ac:dyDescent="0.3">
      <c r="A6492">
        <v>6491</v>
      </c>
      <c r="B6492">
        <v>152</v>
      </c>
      <c r="C6492">
        <v>90</v>
      </c>
      <c r="D6492" s="1">
        <v>46194</v>
      </c>
      <c r="E6492" s="2">
        <v>0.7729166666666667</v>
      </c>
      <c r="F6492">
        <v>64</v>
      </c>
      <c r="G6492">
        <v>4</v>
      </c>
      <c r="H6492">
        <v>1559.36</v>
      </c>
      <c r="I6492">
        <v>0</v>
      </c>
      <c r="J6492">
        <v>20</v>
      </c>
      <c r="K6492" t="s">
        <v>680</v>
      </c>
      <c r="L6492" t="s">
        <v>684</v>
      </c>
    </row>
    <row r="6493" spans="1:12" x14ac:dyDescent="0.3">
      <c r="A6493">
        <v>6492</v>
      </c>
      <c r="B6493">
        <v>219</v>
      </c>
      <c r="C6493">
        <v>3</v>
      </c>
      <c r="D6493" s="1">
        <v>45648</v>
      </c>
      <c r="E6493" s="2">
        <v>0.87916666666666665</v>
      </c>
      <c r="F6493">
        <v>55</v>
      </c>
      <c r="G6493">
        <v>2</v>
      </c>
      <c r="H6493">
        <v>301.26</v>
      </c>
      <c r="I6493">
        <v>0</v>
      </c>
      <c r="J6493">
        <v>20</v>
      </c>
      <c r="K6493" t="s">
        <v>682</v>
      </c>
      <c r="L6493" t="s">
        <v>684</v>
      </c>
    </row>
    <row r="6494" spans="1:12" x14ac:dyDescent="0.3">
      <c r="A6494">
        <v>6493</v>
      </c>
      <c r="B6494">
        <v>212</v>
      </c>
      <c r="C6494">
        <v>179</v>
      </c>
      <c r="D6494" s="1">
        <v>46181</v>
      </c>
      <c r="E6494" s="2">
        <v>0.89583333333333326</v>
      </c>
      <c r="F6494">
        <v>60</v>
      </c>
      <c r="G6494">
        <v>6</v>
      </c>
      <c r="H6494">
        <v>1162.3800000000001</v>
      </c>
      <c r="I6494">
        <v>116.24</v>
      </c>
      <c r="J6494">
        <v>20</v>
      </c>
      <c r="K6494" t="s">
        <v>680</v>
      </c>
      <c r="L6494" t="s">
        <v>681</v>
      </c>
    </row>
    <row r="6495" spans="1:12" x14ac:dyDescent="0.3">
      <c r="A6495">
        <v>6494</v>
      </c>
      <c r="B6495">
        <v>217</v>
      </c>
      <c r="C6495">
        <v>190</v>
      </c>
      <c r="D6495" s="1">
        <v>46181</v>
      </c>
      <c r="E6495" s="2">
        <v>0.82361111111111107</v>
      </c>
      <c r="F6495">
        <v>55</v>
      </c>
      <c r="G6495">
        <v>2</v>
      </c>
      <c r="H6495">
        <v>1363.27</v>
      </c>
      <c r="I6495">
        <v>0</v>
      </c>
      <c r="J6495">
        <v>0</v>
      </c>
      <c r="K6495" t="s">
        <v>686</v>
      </c>
      <c r="L6495" t="s">
        <v>681</v>
      </c>
    </row>
    <row r="6496" spans="1:12" x14ac:dyDescent="0.3">
      <c r="A6496">
        <v>6495</v>
      </c>
      <c r="B6496">
        <v>107</v>
      </c>
      <c r="C6496">
        <v>133</v>
      </c>
      <c r="D6496" s="1">
        <v>45891</v>
      </c>
      <c r="E6496" s="2">
        <v>0.35833333333333339</v>
      </c>
      <c r="F6496">
        <v>50</v>
      </c>
      <c r="G6496">
        <v>2</v>
      </c>
      <c r="H6496">
        <v>1233.24</v>
      </c>
      <c r="I6496">
        <v>0</v>
      </c>
      <c r="J6496">
        <v>49</v>
      </c>
      <c r="K6496" t="s">
        <v>682</v>
      </c>
      <c r="L6496" t="s">
        <v>681</v>
      </c>
    </row>
    <row r="6497" spans="1:12" x14ac:dyDescent="0.3">
      <c r="A6497">
        <v>6496</v>
      </c>
      <c r="B6497">
        <v>584</v>
      </c>
      <c r="C6497">
        <v>55</v>
      </c>
      <c r="D6497" s="1">
        <v>46198</v>
      </c>
      <c r="E6497" s="2">
        <v>0.63402777777777786</v>
      </c>
      <c r="F6497">
        <v>17</v>
      </c>
      <c r="G6497">
        <v>5</v>
      </c>
      <c r="H6497">
        <v>1216.3399999999999</v>
      </c>
      <c r="I6497">
        <v>0</v>
      </c>
      <c r="J6497">
        <v>20</v>
      </c>
      <c r="K6497" t="s">
        <v>678</v>
      </c>
      <c r="L6497" t="s">
        <v>679</v>
      </c>
    </row>
    <row r="6498" spans="1:12" x14ac:dyDescent="0.3">
      <c r="A6498">
        <v>6497</v>
      </c>
      <c r="B6498">
        <v>85</v>
      </c>
      <c r="C6498">
        <v>162</v>
      </c>
      <c r="D6498" s="1">
        <v>45952</v>
      </c>
      <c r="E6498" s="2">
        <v>0.9111111111111112</v>
      </c>
      <c r="F6498">
        <v>16</v>
      </c>
      <c r="G6498">
        <v>2</v>
      </c>
      <c r="H6498">
        <v>150.04</v>
      </c>
      <c r="I6498">
        <v>30.01</v>
      </c>
      <c r="J6498">
        <v>49</v>
      </c>
      <c r="K6498" t="s">
        <v>685</v>
      </c>
      <c r="L6498" t="s">
        <v>681</v>
      </c>
    </row>
    <row r="6499" spans="1:12" x14ac:dyDescent="0.3">
      <c r="A6499">
        <v>6498</v>
      </c>
      <c r="B6499">
        <v>578</v>
      </c>
      <c r="C6499">
        <v>105</v>
      </c>
      <c r="D6499" s="1">
        <v>45964</v>
      </c>
      <c r="E6499" s="2">
        <v>0.48194444444444451</v>
      </c>
      <c r="F6499">
        <v>22</v>
      </c>
      <c r="G6499">
        <v>3</v>
      </c>
      <c r="H6499">
        <v>516.85</v>
      </c>
      <c r="I6499">
        <v>103.37</v>
      </c>
      <c r="J6499">
        <v>30</v>
      </c>
      <c r="K6499" t="s">
        <v>680</v>
      </c>
      <c r="L6499" t="s">
        <v>681</v>
      </c>
    </row>
    <row r="6500" spans="1:12" x14ac:dyDescent="0.3">
      <c r="A6500">
        <v>6499</v>
      </c>
      <c r="B6500">
        <v>432</v>
      </c>
      <c r="C6500">
        <v>46</v>
      </c>
      <c r="D6500" s="1">
        <v>45847</v>
      </c>
      <c r="E6500" s="2">
        <v>0.66388888888888897</v>
      </c>
      <c r="F6500">
        <v>38</v>
      </c>
      <c r="G6500">
        <v>5</v>
      </c>
      <c r="H6500">
        <v>1325.96</v>
      </c>
      <c r="I6500">
        <v>0</v>
      </c>
      <c r="J6500">
        <v>30</v>
      </c>
      <c r="K6500" t="s">
        <v>678</v>
      </c>
      <c r="L6500" t="s">
        <v>681</v>
      </c>
    </row>
    <row r="6501" spans="1:12" x14ac:dyDescent="0.3">
      <c r="A6501">
        <v>6500</v>
      </c>
      <c r="B6501">
        <v>463</v>
      </c>
      <c r="C6501">
        <v>125</v>
      </c>
      <c r="D6501" s="1">
        <v>45966</v>
      </c>
      <c r="E6501" s="2">
        <v>0.89722222222222214</v>
      </c>
      <c r="F6501">
        <v>17</v>
      </c>
      <c r="G6501">
        <v>4</v>
      </c>
      <c r="H6501">
        <v>805.2</v>
      </c>
      <c r="I6501">
        <v>40.26</v>
      </c>
      <c r="J6501">
        <v>49</v>
      </c>
      <c r="K6501" t="s">
        <v>686</v>
      </c>
      <c r="L6501" t="s">
        <v>684</v>
      </c>
    </row>
    <row r="6502" spans="1:12" x14ac:dyDescent="0.3">
      <c r="A6502">
        <v>6501</v>
      </c>
      <c r="B6502">
        <v>287</v>
      </c>
      <c r="C6502">
        <v>73</v>
      </c>
      <c r="D6502" s="1">
        <v>45720</v>
      </c>
      <c r="E6502" s="2">
        <v>0.67847222222222214</v>
      </c>
      <c r="F6502">
        <v>25</v>
      </c>
      <c r="G6502">
        <v>2</v>
      </c>
      <c r="H6502">
        <v>1222.22</v>
      </c>
      <c r="I6502">
        <v>122.22</v>
      </c>
      <c r="J6502">
        <v>49</v>
      </c>
      <c r="K6502" t="s">
        <v>680</v>
      </c>
      <c r="L6502" t="s">
        <v>679</v>
      </c>
    </row>
    <row r="6503" spans="1:12" x14ac:dyDescent="0.3">
      <c r="A6503">
        <v>6502</v>
      </c>
      <c r="B6503">
        <v>391</v>
      </c>
      <c r="C6503">
        <v>70</v>
      </c>
      <c r="D6503" s="1">
        <v>45818</v>
      </c>
      <c r="E6503" s="2">
        <v>0.66736111111111107</v>
      </c>
      <c r="F6503">
        <v>59</v>
      </c>
      <c r="G6503">
        <v>6</v>
      </c>
      <c r="H6503">
        <v>1710.21</v>
      </c>
      <c r="I6503">
        <v>171.02</v>
      </c>
      <c r="J6503">
        <v>20</v>
      </c>
      <c r="K6503" t="s">
        <v>680</v>
      </c>
      <c r="L6503" t="s">
        <v>681</v>
      </c>
    </row>
    <row r="6504" spans="1:12" x14ac:dyDescent="0.3">
      <c r="A6504">
        <v>6503</v>
      </c>
      <c r="B6504">
        <v>30</v>
      </c>
      <c r="C6504">
        <v>226</v>
      </c>
      <c r="D6504" s="1">
        <v>45440</v>
      </c>
      <c r="E6504" s="2">
        <v>0.41041666666666665</v>
      </c>
      <c r="F6504">
        <v>46</v>
      </c>
      <c r="G6504">
        <v>3</v>
      </c>
      <c r="H6504">
        <v>549.49</v>
      </c>
      <c r="I6504">
        <v>0</v>
      </c>
      <c r="J6504">
        <v>20</v>
      </c>
      <c r="K6504" t="s">
        <v>680</v>
      </c>
      <c r="L6504" t="s">
        <v>681</v>
      </c>
    </row>
    <row r="6505" spans="1:12" x14ac:dyDescent="0.3">
      <c r="A6505">
        <v>6504</v>
      </c>
      <c r="B6505">
        <v>568</v>
      </c>
      <c r="C6505">
        <v>150</v>
      </c>
      <c r="D6505" s="1">
        <v>45857</v>
      </c>
      <c r="E6505" s="2">
        <v>0.37847222222222232</v>
      </c>
      <c r="F6505">
        <v>34</v>
      </c>
      <c r="G6505">
        <v>4</v>
      </c>
      <c r="H6505">
        <v>769.93</v>
      </c>
      <c r="I6505">
        <v>76.989999999999995</v>
      </c>
      <c r="J6505">
        <v>49</v>
      </c>
      <c r="K6505" t="s">
        <v>685</v>
      </c>
      <c r="L6505" t="s">
        <v>681</v>
      </c>
    </row>
    <row r="6506" spans="1:12" x14ac:dyDescent="0.3">
      <c r="A6506">
        <v>6505</v>
      </c>
      <c r="B6506">
        <v>195</v>
      </c>
      <c r="C6506">
        <v>166</v>
      </c>
      <c r="D6506" s="1">
        <v>45981</v>
      </c>
      <c r="E6506" s="2">
        <v>0.47291666666666665</v>
      </c>
      <c r="F6506">
        <v>54</v>
      </c>
      <c r="G6506">
        <v>4</v>
      </c>
      <c r="H6506">
        <v>719.9</v>
      </c>
      <c r="I6506">
        <v>71.989999999999995</v>
      </c>
      <c r="J6506">
        <v>40</v>
      </c>
      <c r="K6506" t="s">
        <v>682</v>
      </c>
      <c r="L6506" t="s">
        <v>679</v>
      </c>
    </row>
    <row r="6507" spans="1:12" x14ac:dyDescent="0.3">
      <c r="A6507">
        <v>6506</v>
      </c>
      <c r="B6507">
        <v>538</v>
      </c>
      <c r="C6507">
        <v>185</v>
      </c>
      <c r="D6507" s="1">
        <v>46262</v>
      </c>
      <c r="E6507" s="2">
        <v>0.47013888888888888</v>
      </c>
      <c r="F6507">
        <v>18</v>
      </c>
      <c r="G6507">
        <v>2</v>
      </c>
      <c r="H6507">
        <v>1522.63</v>
      </c>
      <c r="I6507">
        <v>152.26</v>
      </c>
      <c r="J6507">
        <v>30</v>
      </c>
      <c r="K6507" t="s">
        <v>683</v>
      </c>
      <c r="L6507" t="s">
        <v>681</v>
      </c>
    </row>
    <row r="6508" spans="1:12" x14ac:dyDescent="0.3">
      <c r="A6508">
        <v>6507</v>
      </c>
      <c r="B6508">
        <v>333</v>
      </c>
      <c r="C6508">
        <v>62</v>
      </c>
      <c r="D6508" s="1">
        <v>45723</v>
      </c>
      <c r="E6508" s="2">
        <v>0.94166666666666665</v>
      </c>
      <c r="F6508">
        <v>27</v>
      </c>
      <c r="G6508">
        <v>6</v>
      </c>
      <c r="H6508">
        <v>1389.27</v>
      </c>
      <c r="I6508">
        <v>69.459999999999994</v>
      </c>
      <c r="J6508">
        <v>20</v>
      </c>
      <c r="K6508" t="s">
        <v>685</v>
      </c>
      <c r="L6508" t="s">
        <v>681</v>
      </c>
    </row>
    <row r="6509" spans="1:12" x14ac:dyDescent="0.3">
      <c r="A6509">
        <v>6508</v>
      </c>
      <c r="B6509">
        <v>353</v>
      </c>
      <c r="C6509">
        <v>175</v>
      </c>
      <c r="D6509" s="1">
        <v>45747</v>
      </c>
      <c r="E6509" s="2">
        <v>0.39722222222222214</v>
      </c>
      <c r="F6509">
        <v>57</v>
      </c>
      <c r="G6509">
        <v>1</v>
      </c>
      <c r="H6509">
        <v>240.42</v>
      </c>
      <c r="I6509">
        <v>12.02</v>
      </c>
      <c r="J6509">
        <v>30</v>
      </c>
      <c r="K6509" t="s">
        <v>678</v>
      </c>
      <c r="L6509" t="s">
        <v>681</v>
      </c>
    </row>
    <row r="6510" spans="1:12" x14ac:dyDescent="0.3">
      <c r="A6510">
        <v>6509</v>
      </c>
      <c r="B6510">
        <v>418</v>
      </c>
      <c r="C6510">
        <v>207</v>
      </c>
      <c r="D6510" s="1">
        <v>45380</v>
      </c>
      <c r="E6510" s="2">
        <v>0.72152777777777777</v>
      </c>
      <c r="F6510">
        <v>57</v>
      </c>
      <c r="G6510">
        <v>4</v>
      </c>
      <c r="H6510">
        <v>773.5</v>
      </c>
      <c r="I6510">
        <v>77.349999999999994</v>
      </c>
      <c r="J6510">
        <v>30</v>
      </c>
      <c r="K6510" t="s">
        <v>678</v>
      </c>
      <c r="L6510" t="s">
        <v>681</v>
      </c>
    </row>
    <row r="6511" spans="1:12" x14ac:dyDescent="0.3">
      <c r="A6511">
        <v>6510</v>
      </c>
      <c r="B6511">
        <v>538</v>
      </c>
      <c r="C6511">
        <v>178</v>
      </c>
      <c r="D6511" s="1">
        <v>45913</v>
      </c>
      <c r="E6511" s="2">
        <v>0.8125</v>
      </c>
      <c r="F6511">
        <v>22</v>
      </c>
      <c r="G6511">
        <v>1</v>
      </c>
      <c r="H6511">
        <v>932.1</v>
      </c>
      <c r="I6511">
        <v>46.61</v>
      </c>
      <c r="J6511">
        <v>0</v>
      </c>
      <c r="K6511" t="s">
        <v>686</v>
      </c>
      <c r="L6511" t="s">
        <v>681</v>
      </c>
    </row>
    <row r="6512" spans="1:12" x14ac:dyDescent="0.3">
      <c r="A6512">
        <v>6511</v>
      </c>
      <c r="B6512">
        <v>15</v>
      </c>
      <c r="C6512">
        <v>241</v>
      </c>
      <c r="D6512" s="1">
        <v>45472</v>
      </c>
      <c r="E6512" s="2">
        <v>0.5708333333333333</v>
      </c>
      <c r="F6512">
        <v>28</v>
      </c>
      <c r="G6512">
        <v>6</v>
      </c>
      <c r="H6512">
        <v>690.18</v>
      </c>
      <c r="I6512">
        <v>138.04</v>
      </c>
      <c r="J6512">
        <v>49</v>
      </c>
      <c r="K6512" t="s">
        <v>682</v>
      </c>
      <c r="L6512" t="s">
        <v>681</v>
      </c>
    </row>
    <row r="6513" spans="1:12" x14ac:dyDescent="0.3">
      <c r="A6513">
        <v>6512</v>
      </c>
      <c r="B6513">
        <v>387</v>
      </c>
      <c r="C6513">
        <v>236</v>
      </c>
      <c r="D6513" s="1">
        <v>45651</v>
      </c>
      <c r="E6513" s="2">
        <v>0.78750000000000009</v>
      </c>
      <c r="F6513">
        <v>37</v>
      </c>
      <c r="G6513">
        <v>2</v>
      </c>
      <c r="H6513">
        <v>418.63</v>
      </c>
      <c r="I6513">
        <v>83.73</v>
      </c>
      <c r="J6513">
        <v>49</v>
      </c>
      <c r="K6513" t="s">
        <v>683</v>
      </c>
      <c r="L6513" t="s">
        <v>681</v>
      </c>
    </row>
    <row r="6514" spans="1:12" x14ac:dyDescent="0.3">
      <c r="A6514">
        <v>6513</v>
      </c>
      <c r="B6514">
        <v>309</v>
      </c>
      <c r="C6514">
        <v>74</v>
      </c>
      <c r="D6514" s="1">
        <v>45511</v>
      </c>
      <c r="E6514" s="2">
        <v>0.87569444444444455</v>
      </c>
      <c r="F6514">
        <v>62</v>
      </c>
      <c r="G6514">
        <v>3</v>
      </c>
      <c r="H6514">
        <v>1017.26</v>
      </c>
      <c r="I6514">
        <v>203.45</v>
      </c>
      <c r="J6514">
        <v>30</v>
      </c>
      <c r="K6514" t="s">
        <v>678</v>
      </c>
      <c r="L6514" t="s">
        <v>679</v>
      </c>
    </row>
    <row r="6515" spans="1:12" x14ac:dyDescent="0.3">
      <c r="A6515">
        <v>6514</v>
      </c>
      <c r="B6515">
        <v>405</v>
      </c>
      <c r="C6515">
        <v>185</v>
      </c>
      <c r="D6515" s="1">
        <v>46072</v>
      </c>
      <c r="E6515" s="2">
        <v>0.44027777777777777</v>
      </c>
      <c r="F6515">
        <v>21</v>
      </c>
      <c r="G6515">
        <v>4</v>
      </c>
      <c r="H6515">
        <v>597.49</v>
      </c>
      <c r="I6515">
        <v>29.87</v>
      </c>
      <c r="J6515">
        <v>30</v>
      </c>
      <c r="K6515" t="s">
        <v>682</v>
      </c>
      <c r="L6515" t="s">
        <v>681</v>
      </c>
    </row>
    <row r="6516" spans="1:12" x14ac:dyDescent="0.3">
      <c r="A6516">
        <v>6515</v>
      </c>
      <c r="B6516">
        <v>536</v>
      </c>
      <c r="C6516">
        <v>244</v>
      </c>
      <c r="D6516" s="1">
        <v>45425</v>
      </c>
      <c r="E6516" s="2">
        <v>0.90347222222222223</v>
      </c>
      <c r="F6516">
        <v>28</v>
      </c>
      <c r="G6516">
        <v>4</v>
      </c>
      <c r="H6516">
        <v>1125.32</v>
      </c>
      <c r="I6516">
        <v>168.8</v>
      </c>
      <c r="J6516">
        <v>0</v>
      </c>
      <c r="K6516" t="s">
        <v>680</v>
      </c>
      <c r="L6516" t="s">
        <v>681</v>
      </c>
    </row>
    <row r="6517" spans="1:12" x14ac:dyDescent="0.3">
      <c r="A6517">
        <v>6516</v>
      </c>
      <c r="B6517">
        <v>520</v>
      </c>
      <c r="C6517">
        <v>149</v>
      </c>
      <c r="D6517" s="1">
        <v>45966</v>
      </c>
      <c r="E6517" s="2">
        <v>0.96805555555555545</v>
      </c>
      <c r="F6517">
        <v>56</v>
      </c>
      <c r="G6517">
        <v>1</v>
      </c>
      <c r="H6517">
        <v>490.86</v>
      </c>
      <c r="I6517">
        <v>0</v>
      </c>
      <c r="J6517">
        <v>49</v>
      </c>
      <c r="K6517" t="s">
        <v>680</v>
      </c>
      <c r="L6517" t="s">
        <v>681</v>
      </c>
    </row>
    <row r="6518" spans="1:12" x14ac:dyDescent="0.3">
      <c r="A6518">
        <v>6517</v>
      </c>
      <c r="B6518">
        <v>477</v>
      </c>
      <c r="C6518">
        <v>120</v>
      </c>
      <c r="D6518" s="1">
        <v>45573</v>
      </c>
      <c r="E6518" s="2">
        <v>0.89444444444444438</v>
      </c>
      <c r="F6518">
        <v>31</v>
      </c>
      <c r="G6518">
        <v>2</v>
      </c>
      <c r="H6518">
        <v>447.89</v>
      </c>
      <c r="I6518">
        <v>0</v>
      </c>
      <c r="J6518">
        <v>49</v>
      </c>
      <c r="K6518" t="s">
        <v>680</v>
      </c>
      <c r="L6518" t="s">
        <v>679</v>
      </c>
    </row>
    <row r="6519" spans="1:12" x14ac:dyDescent="0.3">
      <c r="A6519">
        <v>6518</v>
      </c>
      <c r="B6519">
        <v>468</v>
      </c>
      <c r="C6519">
        <v>14</v>
      </c>
      <c r="D6519" s="1">
        <v>45620</v>
      </c>
      <c r="E6519" s="2">
        <v>0.76458333333333339</v>
      </c>
      <c r="F6519">
        <v>65</v>
      </c>
      <c r="G6519">
        <v>1</v>
      </c>
      <c r="H6519">
        <v>305.14</v>
      </c>
      <c r="I6519">
        <v>45.77</v>
      </c>
      <c r="J6519">
        <v>20</v>
      </c>
      <c r="K6519" t="s">
        <v>685</v>
      </c>
      <c r="L6519" t="s">
        <v>684</v>
      </c>
    </row>
    <row r="6520" spans="1:12" x14ac:dyDescent="0.3">
      <c r="A6520">
        <v>6519</v>
      </c>
      <c r="B6520">
        <v>298</v>
      </c>
      <c r="C6520">
        <v>222</v>
      </c>
      <c r="D6520" s="1">
        <v>46201</v>
      </c>
      <c r="E6520" s="2">
        <v>0.65763888888888888</v>
      </c>
      <c r="F6520">
        <v>20</v>
      </c>
      <c r="G6520">
        <v>4</v>
      </c>
      <c r="H6520">
        <v>1338.27</v>
      </c>
      <c r="I6520">
        <v>200.74</v>
      </c>
      <c r="J6520">
        <v>40</v>
      </c>
      <c r="K6520" t="s">
        <v>680</v>
      </c>
      <c r="L6520" t="s">
        <v>681</v>
      </c>
    </row>
    <row r="6521" spans="1:12" x14ac:dyDescent="0.3">
      <c r="A6521">
        <v>6520</v>
      </c>
      <c r="B6521">
        <v>433</v>
      </c>
      <c r="C6521">
        <v>179</v>
      </c>
      <c r="D6521" s="1">
        <v>45521</v>
      </c>
      <c r="E6521" s="2">
        <v>0.48055555555555562</v>
      </c>
      <c r="F6521">
        <v>47</v>
      </c>
      <c r="G6521">
        <v>3</v>
      </c>
      <c r="H6521">
        <v>513.78</v>
      </c>
      <c r="I6521">
        <v>0</v>
      </c>
      <c r="J6521">
        <v>0</v>
      </c>
      <c r="K6521" t="s">
        <v>685</v>
      </c>
      <c r="L6521" t="s">
        <v>681</v>
      </c>
    </row>
    <row r="6522" spans="1:12" x14ac:dyDescent="0.3">
      <c r="A6522">
        <v>6521</v>
      </c>
      <c r="B6522">
        <v>128</v>
      </c>
      <c r="C6522">
        <v>212</v>
      </c>
      <c r="D6522" s="1">
        <v>45986</v>
      </c>
      <c r="E6522" s="2">
        <v>0.3798611111111112</v>
      </c>
      <c r="F6522">
        <v>36</v>
      </c>
      <c r="G6522">
        <v>6</v>
      </c>
      <c r="H6522">
        <v>994.81</v>
      </c>
      <c r="I6522">
        <v>0</v>
      </c>
      <c r="J6522">
        <v>20</v>
      </c>
      <c r="K6522" t="s">
        <v>682</v>
      </c>
      <c r="L6522" t="s">
        <v>684</v>
      </c>
    </row>
    <row r="6523" spans="1:12" x14ac:dyDescent="0.3">
      <c r="A6523">
        <v>6522</v>
      </c>
      <c r="B6523">
        <v>174</v>
      </c>
      <c r="C6523">
        <v>54</v>
      </c>
      <c r="D6523" s="1">
        <v>46233</v>
      </c>
      <c r="E6523" s="2">
        <v>0.41805555555555562</v>
      </c>
      <c r="F6523">
        <v>43</v>
      </c>
      <c r="G6523">
        <v>6</v>
      </c>
      <c r="H6523">
        <v>1727.48</v>
      </c>
      <c r="I6523">
        <v>172.75</v>
      </c>
      <c r="J6523">
        <v>30</v>
      </c>
      <c r="K6523" t="s">
        <v>682</v>
      </c>
      <c r="L6523" t="s">
        <v>681</v>
      </c>
    </row>
    <row r="6524" spans="1:12" x14ac:dyDescent="0.3">
      <c r="A6524">
        <v>6523</v>
      </c>
      <c r="B6524">
        <v>527</v>
      </c>
      <c r="C6524">
        <v>177</v>
      </c>
      <c r="D6524" s="1">
        <v>45853</v>
      </c>
      <c r="E6524" s="2">
        <v>0.72638888888888897</v>
      </c>
      <c r="F6524">
        <v>24</v>
      </c>
      <c r="G6524">
        <v>1</v>
      </c>
      <c r="H6524">
        <v>744.59</v>
      </c>
      <c r="I6524">
        <v>0</v>
      </c>
      <c r="J6524">
        <v>20</v>
      </c>
      <c r="K6524" t="s">
        <v>686</v>
      </c>
      <c r="L6524" t="s">
        <v>679</v>
      </c>
    </row>
    <row r="6525" spans="1:12" x14ac:dyDescent="0.3">
      <c r="A6525">
        <v>6524</v>
      </c>
      <c r="B6525">
        <v>90</v>
      </c>
      <c r="C6525">
        <v>24</v>
      </c>
      <c r="D6525" s="1">
        <v>45822</v>
      </c>
      <c r="E6525" s="2">
        <v>0.89236111111111116</v>
      </c>
      <c r="F6525">
        <v>47</v>
      </c>
      <c r="G6525">
        <v>2</v>
      </c>
      <c r="H6525">
        <v>909.44</v>
      </c>
      <c r="I6525">
        <v>45.47</v>
      </c>
      <c r="J6525">
        <v>20</v>
      </c>
      <c r="K6525" t="s">
        <v>680</v>
      </c>
      <c r="L6525" t="s">
        <v>681</v>
      </c>
    </row>
    <row r="6526" spans="1:12" x14ac:dyDescent="0.3">
      <c r="A6526">
        <v>6525</v>
      </c>
      <c r="B6526">
        <v>48</v>
      </c>
      <c r="C6526">
        <v>21</v>
      </c>
      <c r="D6526" s="1">
        <v>46091</v>
      </c>
      <c r="E6526" s="2">
        <v>0.4291666666666667</v>
      </c>
      <c r="F6526">
        <v>51</v>
      </c>
      <c r="G6526">
        <v>4</v>
      </c>
      <c r="H6526">
        <v>1481.67</v>
      </c>
      <c r="I6526">
        <v>74.08</v>
      </c>
      <c r="J6526">
        <v>30</v>
      </c>
      <c r="K6526" t="s">
        <v>686</v>
      </c>
      <c r="L6526" t="s">
        <v>681</v>
      </c>
    </row>
    <row r="6527" spans="1:12" x14ac:dyDescent="0.3">
      <c r="A6527">
        <v>6526</v>
      </c>
      <c r="B6527">
        <v>77</v>
      </c>
      <c r="C6527">
        <v>211</v>
      </c>
      <c r="D6527" s="1">
        <v>45807</v>
      </c>
      <c r="E6527" s="2">
        <v>0.52013888888888893</v>
      </c>
      <c r="F6527">
        <v>20</v>
      </c>
      <c r="G6527">
        <v>6</v>
      </c>
      <c r="H6527">
        <v>717.78</v>
      </c>
      <c r="I6527">
        <v>143.56</v>
      </c>
      <c r="J6527">
        <v>0</v>
      </c>
      <c r="K6527" t="s">
        <v>685</v>
      </c>
      <c r="L6527" t="s">
        <v>681</v>
      </c>
    </row>
    <row r="6528" spans="1:12" x14ac:dyDescent="0.3">
      <c r="A6528">
        <v>6527</v>
      </c>
      <c r="B6528">
        <v>278</v>
      </c>
      <c r="C6528">
        <v>135</v>
      </c>
      <c r="D6528" s="1">
        <v>45465</v>
      </c>
      <c r="E6528" s="2">
        <v>0.52013888888888893</v>
      </c>
      <c r="F6528">
        <v>41</v>
      </c>
      <c r="G6528">
        <v>6</v>
      </c>
      <c r="H6528">
        <v>487.79</v>
      </c>
      <c r="I6528">
        <v>0</v>
      </c>
      <c r="J6528">
        <v>49</v>
      </c>
      <c r="K6528" t="s">
        <v>683</v>
      </c>
      <c r="L6528" t="s">
        <v>681</v>
      </c>
    </row>
    <row r="6529" spans="1:12" x14ac:dyDescent="0.3">
      <c r="A6529">
        <v>6528</v>
      </c>
      <c r="B6529">
        <v>239</v>
      </c>
      <c r="C6529">
        <v>96</v>
      </c>
      <c r="D6529" s="1">
        <v>45749</v>
      </c>
      <c r="E6529" s="2">
        <v>0.48194444444444451</v>
      </c>
      <c r="F6529">
        <v>59</v>
      </c>
      <c r="G6529">
        <v>5</v>
      </c>
      <c r="H6529">
        <v>795.18</v>
      </c>
      <c r="I6529">
        <v>79.52</v>
      </c>
      <c r="J6529">
        <v>20</v>
      </c>
      <c r="K6529" t="s">
        <v>683</v>
      </c>
      <c r="L6529" t="s">
        <v>681</v>
      </c>
    </row>
    <row r="6530" spans="1:12" x14ac:dyDescent="0.3">
      <c r="A6530">
        <v>6529</v>
      </c>
      <c r="B6530">
        <v>484</v>
      </c>
      <c r="C6530">
        <v>248</v>
      </c>
      <c r="D6530" s="1">
        <v>45528</v>
      </c>
      <c r="E6530" s="2">
        <v>0.9291666666666667</v>
      </c>
      <c r="F6530">
        <v>36</v>
      </c>
      <c r="G6530">
        <v>4</v>
      </c>
      <c r="H6530">
        <v>306.55</v>
      </c>
      <c r="I6530">
        <v>61.31</v>
      </c>
      <c r="J6530">
        <v>40</v>
      </c>
      <c r="K6530" t="s">
        <v>685</v>
      </c>
      <c r="L6530" t="s">
        <v>681</v>
      </c>
    </row>
    <row r="6531" spans="1:12" x14ac:dyDescent="0.3">
      <c r="A6531">
        <v>6530</v>
      </c>
      <c r="B6531">
        <v>271</v>
      </c>
      <c r="C6531">
        <v>241</v>
      </c>
      <c r="D6531" s="1">
        <v>45982</v>
      </c>
      <c r="E6531" s="2">
        <v>0.94305555555555554</v>
      </c>
      <c r="F6531">
        <v>27</v>
      </c>
      <c r="G6531">
        <v>1</v>
      </c>
      <c r="H6531">
        <v>1591.48</v>
      </c>
      <c r="I6531">
        <v>238.72</v>
      </c>
      <c r="J6531">
        <v>49</v>
      </c>
      <c r="K6531" t="s">
        <v>678</v>
      </c>
      <c r="L6531" t="s">
        <v>681</v>
      </c>
    </row>
    <row r="6532" spans="1:12" x14ac:dyDescent="0.3">
      <c r="A6532">
        <v>6531</v>
      </c>
      <c r="B6532">
        <v>453</v>
      </c>
      <c r="C6532">
        <v>19</v>
      </c>
      <c r="D6532" s="1">
        <v>45423</v>
      </c>
      <c r="E6532" s="2">
        <v>0.6333333333333333</v>
      </c>
      <c r="F6532">
        <v>42</v>
      </c>
      <c r="G6532">
        <v>4</v>
      </c>
      <c r="H6532">
        <v>981.45</v>
      </c>
      <c r="I6532">
        <v>147.22</v>
      </c>
      <c r="J6532">
        <v>20</v>
      </c>
      <c r="K6532" t="s">
        <v>680</v>
      </c>
      <c r="L6532" t="s">
        <v>681</v>
      </c>
    </row>
    <row r="6533" spans="1:12" x14ac:dyDescent="0.3">
      <c r="A6533">
        <v>6532</v>
      </c>
      <c r="B6533">
        <v>340</v>
      </c>
      <c r="C6533">
        <v>91</v>
      </c>
      <c r="D6533" s="1">
        <v>45568</v>
      </c>
      <c r="E6533" s="2">
        <v>0.57847222222222228</v>
      </c>
      <c r="F6533">
        <v>29</v>
      </c>
      <c r="G6533">
        <v>4</v>
      </c>
      <c r="H6533">
        <v>531.9</v>
      </c>
      <c r="I6533">
        <v>79.78</v>
      </c>
      <c r="J6533">
        <v>49</v>
      </c>
      <c r="K6533" t="s">
        <v>682</v>
      </c>
      <c r="L6533" t="s">
        <v>681</v>
      </c>
    </row>
    <row r="6534" spans="1:12" x14ac:dyDescent="0.3">
      <c r="A6534">
        <v>6533</v>
      </c>
      <c r="B6534">
        <v>21</v>
      </c>
      <c r="C6534">
        <v>70</v>
      </c>
      <c r="D6534" s="1">
        <v>45986</v>
      </c>
      <c r="E6534" s="2">
        <v>0.46944444444444455</v>
      </c>
      <c r="F6534">
        <v>59</v>
      </c>
      <c r="G6534">
        <v>3</v>
      </c>
      <c r="H6534">
        <v>1661.09</v>
      </c>
      <c r="I6534">
        <v>166.11</v>
      </c>
      <c r="J6534">
        <v>49</v>
      </c>
      <c r="K6534" t="s">
        <v>682</v>
      </c>
      <c r="L6534" t="s">
        <v>681</v>
      </c>
    </row>
    <row r="6535" spans="1:12" x14ac:dyDescent="0.3">
      <c r="A6535">
        <v>6534</v>
      </c>
      <c r="B6535">
        <v>222</v>
      </c>
      <c r="C6535">
        <v>102</v>
      </c>
      <c r="D6535" s="1">
        <v>45568</v>
      </c>
      <c r="E6535" s="2">
        <v>0.58958333333333335</v>
      </c>
      <c r="F6535">
        <v>30</v>
      </c>
      <c r="G6535">
        <v>3</v>
      </c>
      <c r="H6535">
        <v>1066.6500000000001</v>
      </c>
      <c r="I6535">
        <v>0</v>
      </c>
      <c r="J6535">
        <v>40</v>
      </c>
      <c r="K6535" t="s">
        <v>685</v>
      </c>
      <c r="L6535" t="s">
        <v>684</v>
      </c>
    </row>
    <row r="6536" spans="1:12" x14ac:dyDescent="0.3">
      <c r="A6536">
        <v>6535</v>
      </c>
      <c r="B6536">
        <v>518</v>
      </c>
      <c r="C6536">
        <v>118</v>
      </c>
      <c r="D6536" s="1">
        <v>45754</v>
      </c>
      <c r="E6536" s="2">
        <v>0.78333333333333344</v>
      </c>
      <c r="F6536">
        <v>36</v>
      </c>
      <c r="G6536">
        <v>3</v>
      </c>
      <c r="H6536">
        <v>1329.06</v>
      </c>
      <c r="I6536">
        <v>132.91</v>
      </c>
      <c r="J6536">
        <v>30</v>
      </c>
      <c r="K6536" t="s">
        <v>686</v>
      </c>
      <c r="L6536" t="s">
        <v>681</v>
      </c>
    </row>
    <row r="6537" spans="1:12" x14ac:dyDescent="0.3">
      <c r="A6537">
        <v>6536</v>
      </c>
      <c r="B6537">
        <v>290</v>
      </c>
      <c r="C6537">
        <v>39</v>
      </c>
      <c r="D6537" s="1">
        <v>45361</v>
      </c>
      <c r="E6537" s="2">
        <v>0.36805555555555558</v>
      </c>
      <c r="F6537">
        <v>58</v>
      </c>
      <c r="G6537">
        <v>5</v>
      </c>
      <c r="H6537">
        <v>1089.06</v>
      </c>
      <c r="I6537">
        <v>108.91</v>
      </c>
      <c r="J6537">
        <v>49</v>
      </c>
      <c r="K6537" t="s">
        <v>678</v>
      </c>
      <c r="L6537" t="s">
        <v>681</v>
      </c>
    </row>
    <row r="6538" spans="1:12" x14ac:dyDescent="0.3">
      <c r="A6538">
        <v>6537</v>
      </c>
      <c r="B6538">
        <v>471</v>
      </c>
      <c r="C6538">
        <v>105</v>
      </c>
      <c r="D6538" s="1">
        <v>46019</v>
      </c>
      <c r="E6538" s="2">
        <v>0.33611111111111103</v>
      </c>
      <c r="F6538">
        <v>58</v>
      </c>
      <c r="G6538">
        <v>5</v>
      </c>
      <c r="H6538">
        <v>802.06</v>
      </c>
      <c r="I6538">
        <v>40.1</v>
      </c>
      <c r="J6538">
        <v>40</v>
      </c>
      <c r="K6538" t="s">
        <v>680</v>
      </c>
      <c r="L6538" t="s">
        <v>681</v>
      </c>
    </row>
    <row r="6539" spans="1:12" x14ac:dyDescent="0.3">
      <c r="A6539">
        <v>6538</v>
      </c>
      <c r="B6539">
        <v>587</v>
      </c>
      <c r="C6539">
        <v>53</v>
      </c>
      <c r="D6539" s="1">
        <v>46134</v>
      </c>
      <c r="E6539" s="2">
        <v>0.56319444444444455</v>
      </c>
      <c r="F6539">
        <v>49</v>
      </c>
      <c r="G6539">
        <v>6</v>
      </c>
      <c r="H6539">
        <v>1693.47</v>
      </c>
      <c r="I6539">
        <v>84.67</v>
      </c>
      <c r="J6539">
        <v>0</v>
      </c>
      <c r="K6539" t="s">
        <v>680</v>
      </c>
      <c r="L6539" t="s">
        <v>681</v>
      </c>
    </row>
    <row r="6540" spans="1:12" x14ac:dyDescent="0.3">
      <c r="A6540">
        <v>6539</v>
      </c>
      <c r="B6540">
        <v>596</v>
      </c>
      <c r="C6540">
        <v>133</v>
      </c>
      <c r="D6540" s="1">
        <v>45903</v>
      </c>
      <c r="E6540" s="2">
        <v>0.40625</v>
      </c>
      <c r="F6540">
        <v>51</v>
      </c>
      <c r="G6540">
        <v>4</v>
      </c>
      <c r="H6540">
        <v>1356.45</v>
      </c>
      <c r="I6540">
        <v>135.65</v>
      </c>
      <c r="J6540">
        <v>49</v>
      </c>
      <c r="K6540" t="s">
        <v>680</v>
      </c>
      <c r="L6540" t="s">
        <v>684</v>
      </c>
    </row>
    <row r="6541" spans="1:12" x14ac:dyDescent="0.3">
      <c r="A6541">
        <v>6540</v>
      </c>
      <c r="B6541">
        <v>17</v>
      </c>
      <c r="C6541">
        <v>128</v>
      </c>
      <c r="D6541" s="1">
        <v>45966</v>
      </c>
      <c r="E6541" s="2">
        <v>0.65555555555555545</v>
      </c>
      <c r="F6541">
        <v>30</v>
      </c>
      <c r="G6541">
        <v>5</v>
      </c>
      <c r="H6541">
        <v>238.16</v>
      </c>
      <c r="I6541">
        <v>0</v>
      </c>
      <c r="J6541">
        <v>0</v>
      </c>
      <c r="K6541" t="s">
        <v>685</v>
      </c>
      <c r="L6541" t="s">
        <v>681</v>
      </c>
    </row>
    <row r="6542" spans="1:12" x14ac:dyDescent="0.3">
      <c r="A6542">
        <v>6541</v>
      </c>
      <c r="B6542">
        <v>134</v>
      </c>
      <c r="C6542">
        <v>72</v>
      </c>
      <c r="D6542" s="1">
        <v>45297</v>
      </c>
      <c r="E6542" s="2">
        <v>0.58680555555555558</v>
      </c>
      <c r="F6542">
        <v>54</v>
      </c>
      <c r="G6542">
        <v>3</v>
      </c>
      <c r="H6542">
        <v>1447.6</v>
      </c>
      <c r="I6542">
        <v>0</v>
      </c>
      <c r="J6542">
        <v>40</v>
      </c>
      <c r="K6542" t="s">
        <v>683</v>
      </c>
      <c r="L6542" t="s">
        <v>681</v>
      </c>
    </row>
    <row r="6543" spans="1:12" x14ac:dyDescent="0.3">
      <c r="A6543">
        <v>6542</v>
      </c>
      <c r="B6543">
        <v>494</v>
      </c>
      <c r="C6543">
        <v>74</v>
      </c>
      <c r="D6543" s="1">
        <v>46187</v>
      </c>
      <c r="E6543" s="2">
        <v>0.70763888888888893</v>
      </c>
      <c r="F6543">
        <v>35</v>
      </c>
      <c r="G6543">
        <v>4</v>
      </c>
      <c r="H6543">
        <v>1281.04</v>
      </c>
      <c r="I6543">
        <v>0</v>
      </c>
      <c r="J6543">
        <v>20</v>
      </c>
      <c r="K6543" t="s">
        <v>685</v>
      </c>
      <c r="L6543" t="s">
        <v>679</v>
      </c>
    </row>
    <row r="6544" spans="1:12" x14ac:dyDescent="0.3">
      <c r="A6544">
        <v>6543</v>
      </c>
      <c r="B6544">
        <v>337</v>
      </c>
      <c r="C6544">
        <v>6</v>
      </c>
      <c r="D6544" s="1">
        <v>45666</v>
      </c>
      <c r="E6544" s="2">
        <v>0.73680555555555549</v>
      </c>
      <c r="F6544">
        <v>39</v>
      </c>
      <c r="G6544">
        <v>4</v>
      </c>
      <c r="H6544">
        <v>1357.47</v>
      </c>
      <c r="I6544">
        <v>271.49</v>
      </c>
      <c r="J6544">
        <v>49</v>
      </c>
      <c r="K6544" t="s">
        <v>680</v>
      </c>
      <c r="L6544" t="s">
        <v>681</v>
      </c>
    </row>
    <row r="6545" spans="1:12" x14ac:dyDescent="0.3">
      <c r="A6545">
        <v>6544</v>
      </c>
      <c r="B6545">
        <v>513</v>
      </c>
      <c r="C6545">
        <v>224</v>
      </c>
      <c r="D6545" s="1">
        <v>45861</v>
      </c>
      <c r="E6545" s="2">
        <v>0.3666666666666667</v>
      </c>
      <c r="F6545">
        <v>38</v>
      </c>
      <c r="G6545">
        <v>5</v>
      </c>
      <c r="H6545">
        <v>676.48</v>
      </c>
      <c r="I6545">
        <v>33.82</v>
      </c>
      <c r="J6545">
        <v>30</v>
      </c>
      <c r="K6545" t="s">
        <v>685</v>
      </c>
      <c r="L6545" t="s">
        <v>681</v>
      </c>
    </row>
    <row r="6546" spans="1:12" x14ac:dyDescent="0.3">
      <c r="A6546">
        <v>6545</v>
      </c>
      <c r="B6546">
        <v>30</v>
      </c>
      <c r="C6546">
        <v>33</v>
      </c>
      <c r="D6546" s="1">
        <v>45837</v>
      </c>
      <c r="E6546" s="2">
        <v>0.50972222222222219</v>
      </c>
      <c r="F6546">
        <v>34</v>
      </c>
      <c r="G6546">
        <v>2</v>
      </c>
      <c r="H6546">
        <v>1231.8699999999999</v>
      </c>
      <c r="I6546">
        <v>246.37</v>
      </c>
      <c r="J6546">
        <v>0</v>
      </c>
      <c r="K6546" t="s">
        <v>683</v>
      </c>
      <c r="L6546" t="s">
        <v>684</v>
      </c>
    </row>
    <row r="6547" spans="1:12" x14ac:dyDescent="0.3">
      <c r="A6547">
        <v>6546</v>
      </c>
      <c r="B6547">
        <v>292</v>
      </c>
      <c r="C6547">
        <v>50</v>
      </c>
      <c r="D6547" s="1">
        <v>45984</v>
      </c>
      <c r="E6547" s="2">
        <v>0.40972222222222232</v>
      </c>
      <c r="F6547">
        <v>22</v>
      </c>
      <c r="G6547">
        <v>2</v>
      </c>
      <c r="H6547">
        <v>1649.38</v>
      </c>
      <c r="I6547">
        <v>82.47</v>
      </c>
      <c r="J6547">
        <v>20</v>
      </c>
      <c r="K6547" t="s">
        <v>680</v>
      </c>
      <c r="L6547" t="s">
        <v>681</v>
      </c>
    </row>
    <row r="6548" spans="1:12" x14ac:dyDescent="0.3">
      <c r="A6548">
        <v>6547</v>
      </c>
      <c r="B6548">
        <v>161</v>
      </c>
      <c r="C6548">
        <v>138</v>
      </c>
      <c r="D6548" s="1">
        <v>45857</v>
      </c>
      <c r="E6548" s="2">
        <v>0.74444444444444446</v>
      </c>
      <c r="F6548">
        <v>17</v>
      </c>
      <c r="G6548">
        <v>6</v>
      </c>
      <c r="H6548">
        <v>1454.06</v>
      </c>
      <c r="I6548">
        <v>72.7</v>
      </c>
      <c r="J6548">
        <v>49</v>
      </c>
      <c r="K6548" t="s">
        <v>682</v>
      </c>
      <c r="L6548" t="s">
        <v>681</v>
      </c>
    </row>
    <row r="6549" spans="1:12" x14ac:dyDescent="0.3">
      <c r="A6549">
        <v>6548</v>
      </c>
      <c r="B6549">
        <v>504</v>
      </c>
      <c r="C6549">
        <v>58</v>
      </c>
      <c r="D6549" s="1">
        <v>45833</v>
      </c>
      <c r="E6549" s="2">
        <v>0.75972222222222219</v>
      </c>
      <c r="F6549">
        <v>55</v>
      </c>
      <c r="G6549">
        <v>4</v>
      </c>
      <c r="H6549">
        <v>648.92999999999995</v>
      </c>
      <c r="I6549">
        <v>0</v>
      </c>
      <c r="J6549">
        <v>20</v>
      </c>
      <c r="K6549" t="s">
        <v>685</v>
      </c>
      <c r="L6549" t="s">
        <v>681</v>
      </c>
    </row>
    <row r="6550" spans="1:12" x14ac:dyDescent="0.3">
      <c r="A6550">
        <v>6549</v>
      </c>
      <c r="B6550">
        <v>497</v>
      </c>
      <c r="C6550">
        <v>36</v>
      </c>
      <c r="D6550" s="1">
        <v>45379</v>
      </c>
      <c r="E6550" s="2">
        <v>0.78472222222222232</v>
      </c>
      <c r="F6550">
        <v>51</v>
      </c>
      <c r="G6550">
        <v>6</v>
      </c>
      <c r="H6550">
        <v>1033.03</v>
      </c>
      <c r="I6550">
        <v>0</v>
      </c>
      <c r="J6550">
        <v>30</v>
      </c>
      <c r="K6550" t="s">
        <v>682</v>
      </c>
      <c r="L6550" t="s">
        <v>681</v>
      </c>
    </row>
    <row r="6551" spans="1:12" x14ac:dyDescent="0.3">
      <c r="A6551">
        <v>6550</v>
      </c>
      <c r="B6551">
        <v>182</v>
      </c>
      <c r="C6551">
        <v>235</v>
      </c>
      <c r="D6551" s="1">
        <v>45480</v>
      </c>
      <c r="E6551" s="2">
        <v>0.51180555555555562</v>
      </c>
      <c r="F6551">
        <v>46</v>
      </c>
      <c r="G6551">
        <v>6</v>
      </c>
      <c r="H6551">
        <v>179.58</v>
      </c>
      <c r="I6551">
        <v>0</v>
      </c>
      <c r="J6551">
        <v>0</v>
      </c>
      <c r="K6551" t="s">
        <v>685</v>
      </c>
      <c r="L6551" t="s">
        <v>679</v>
      </c>
    </row>
    <row r="6552" spans="1:12" x14ac:dyDescent="0.3">
      <c r="A6552">
        <v>6551</v>
      </c>
      <c r="B6552">
        <v>196</v>
      </c>
      <c r="C6552">
        <v>119</v>
      </c>
      <c r="D6552" s="1">
        <v>45839</v>
      </c>
      <c r="E6552" s="2">
        <v>0.3354166666666667</v>
      </c>
      <c r="F6552">
        <v>39</v>
      </c>
      <c r="G6552">
        <v>5</v>
      </c>
      <c r="H6552">
        <v>638.77</v>
      </c>
      <c r="I6552">
        <v>63.88</v>
      </c>
      <c r="J6552">
        <v>40</v>
      </c>
      <c r="K6552" t="s">
        <v>683</v>
      </c>
      <c r="L6552" t="s">
        <v>684</v>
      </c>
    </row>
    <row r="6553" spans="1:12" x14ac:dyDescent="0.3">
      <c r="A6553">
        <v>6552</v>
      </c>
      <c r="B6553">
        <v>587</v>
      </c>
      <c r="C6553">
        <v>211</v>
      </c>
      <c r="D6553" s="1">
        <v>45528</v>
      </c>
      <c r="E6553" s="2">
        <v>0.80555555555555558</v>
      </c>
      <c r="F6553">
        <v>38</v>
      </c>
      <c r="G6553">
        <v>1</v>
      </c>
      <c r="H6553">
        <v>857.21</v>
      </c>
      <c r="I6553">
        <v>85.72</v>
      </c>
      <c r="J6553">
        <v>20</v>
      </c>
      <c r="K6553" t="s">
        <v>685</v>
      </c>
      <c r="L6553" t="s">
        <v>681</v>
      </c>
    </row>
    <row r="6554" spans="1:12" x14ac:dyDescent="0.3">
      <c r="A6554">
        <v>6553</v>
      </c>
      <c r="B6554">
        <v>39</v>
      </c>
      <c r="C6554">
        <v>177</v>
      </c>
      <c r="D6554" s="1">
        <v>46016</v>
      </c>
      <c r="E6554" s="2">
        <v>0.52916666666666656</v>
      </c>
      <c r="F6554">
        <v>23</v>
      </c>
      <c r="G6554">
        <v>3</v>
      </c>
      <c r="H6554">
        <v>569.16999999999996</v>
      </c>
      <c r="I6554">
        <v>113.83</v>
      </c>
      <c r="J6554">
        <v>49</v>
      </c>
      <c r="K6554" t="s">
        <v>686</v>
      </c>
      <c r="L6554" t="s">
        <v>684</v>
      </c>
    </row>
    <row r="6555" spans="1:12" x14ac:dyDescent="0.3">
      <c r="A6555">
        <v>6554</v>
      </c>
      <c r="B6555">
        <v>41</v>
      </c>
      <c r="C6555">
        <v>161</v>
      </c>
      <c r="D6555" s="1">
        <v>45684</v>
      </c>
      <c r="E6555" s="2">
        <v>0.45833333333333326</v>
      </c>
      <c r="F6555">
        <v>47</v>
      </c>
      <c r="G6555">
        <v>3</v>
      </c>
      <c r="H6555">
        <v>653.82000000000005</v>
      </c>
      <c r="I6555">
        <v>130.76</v>
      </c>
      <c r="J6555">
        <v>40</v>
      </c>
      <c r="K6555" t="s">
        <v>686</v>
      </c>
      <c r="L6555" t="s">
        <v>681</v>
      </c>
    </row>
    <row r="6556" spans="1:12" x14ac:dyDescent="0.3">
      <c r="A6556">
        <v>6555</v>
      </c>
      <c r="B6556">
        <v>125</v>
      </c>
      <c r="C6556">
        <v>149</v>
      </c>
      <c r="D6556" s="1">
        <v>45484</v>
      </c>
      <c r="E6556" s="2">
        <v>0.88611111111111107</v>
      </c>
      <c r="F6556">
        <v>15</v>
      </c>
      <c r="G6556">
        <v>4</v>
      </c>
      <c r="H6556">
        <v>580.54999999999995</v>
      </c>
      <c r="I6556">
        <v>0</v>
      </c>
      <c r="J6556">
        <v>30</v>
      </c>
      <c r="K6556" t="s">
        <v>686</v>
      </c>
      <c r="L6556" t="s">
        <v>681</v>
      </c>
    </row>
    <row r="6557" spans="1:12" x14ac:dyDescent="0.3">
      <c r="A6557">
        <v>6556</v>
      </c>
      <c r="B6557">
        <v>522</v>
      </c>
      <c r="C6557">
        <v>35</v>
      </c>
      <c r="D6557" s="1">
        <v>45478</v>
      </c>
      <c r="E6557" s="2">
        <v>0.5541666666666667</v>
      </c>
      <c r="F6557">
        <v>22</v>
      </c>
      <c r="G6557">
        <v>2</v>
      </c>
      <c r="H6557">
        <v>1246.76</v>
      </c>
      <c r="I6557">
        <v>249.35</v>
      </c>
      <c r="J6557">
        <v>20</v>
      </c>
      <c r="K6557" t="s">
        <v>680</v>
      </c>
      <c r="L6557" t="s">
        <v>679</v>
      </c>
    </row>
    <row r="6558" spans="1:12" x14ac:dyDescent="0.3">
      <c r="A6558">
        <v>6557</v>
      </c>
      <c r="B6558">
        <v>591</v>
      </c>
      <c r="C6558">
        <v>96</v>
      </c>
      <c r="D6558" s="1">
        <v>45355</v>
      </c>
      <c r="E6558" s="2">
        <v>0.41736111111111107</v>
      </c>
      <c r="F6558">
        <v>23</v>
      </c>
      <c r="G6558">
        <v>2</v>
      </c>
      <c r="H6558">
        <v>420.54</v>
      </c>
      <c r="I6558">
        <v>63.08</v>
      </c>
      <c r="J6558">
        <v>20</v>
      </c>
      <c r="K6558" t="s">
        <v>680</v>
      </c>
      <c r="L6558" t="s">
        <v>681</v>
      </c>
    </row>
    <row r="6559" spans="1:12" x14ac:dyDescent="0.3">
      <c r="A6559">
        <v>6558</v>
      </c>
      <c r="B6559">
        <v>223</v>
      </c>
      <c r="C6559">
        <v>146</v>
      </c>
      <c r="D6559" s="1">
        <v>45883</v>
      </c>
      <c r="E6559" s="2">
        <v>0.54097222222222219</v>
      </c>
      <c r="F6559">
        <v>60</v>
      </c>
      <c r="G6559">
        <v>5</v>
      </c>
      <c r="H6559">
        <v>648.69000000000005</v>
      </c>
      <c r="I6559">
        <v>129.74</v>
      </c>
      <c r="J6559">
        <v>49</v>
      </c>
      <c r="K6559" t="s">
        <v>686</v>
      </c>
      <c r="L6559" t="s">
        <v>681</v>
      </c>
    </row>
    <row r="6560" spans="1:12" x14ac:dyDescent="0.3">
      <c r="A6560">
        <v>6559</v>
      </c>
      <c r="B6560">
        <v>192</v>
      </c>
      <c r="C6560">
        <v>127</v>
      </c>
      <c r="D6560" s="1">
        <v>45531</v>
      </c>
      <c r="E6560" s="2">
        <v>0.75138888888888888</v>
      </c>
      <c r="F6560">
        <v>26</v>
      </c>
      <c r="G6560">
        <v>2</v>
      </c>
      <c r="H6560">
        <v>287.79000000000002</v>
      </c>
      <c r="I6560">
        <v>0</v>
      </c>
      <c r="J6560">
        <v>49</v>
      </c>
      <c r="K6560" t="s">
        <v>686</v>
      </c>
      <c r="L6560" t="s">
        <v>681</v>
      </c>
    </row>
    <row r="6561" spans="1:12" x14ac:dyDescent="0.3">
      <c r="A6561">
        <v>6560</v>
      </c>
      <c r="B6561">
        <v>96</v>
      </c>
      <c r="C6561">
        <v>14</v>
      </c>
      <c r="D6561" s="1">
        <v>45998</v>
      </c>
      <c r="E6561" s="2">
        <v>0.44305555555555554</v>
      </c>
      <c r="F6561">
        <v>52</v>
      </c>
      <c r="G6561">
        <v>3</v>
      </c>
      <c r="H6561">
        <v>495.76</v>
      </c>
      <c r="I6561">
        <v>0</v>
      </c>
      <c r="J6561">
        <v>0</v>
      </c>
      <c r="K6561" t="s">
        <v>686</v>
      </c>
      <c r="L6561" t="s">
        <v>681</v>
      </c>
    </row>
    <row r="6562" spans="1:12" x14ac:dyDescent="0.3">
      <c r="A6562">
        <v>6561</v>
      </c>
      <c r="B6562">
        <v>491</v>
      </c>
      <c r="C6562">
        <v>129</v>
      </c>
      <c r="D6562" s="1">
        <v>45948</v>
      </c>
      <c r="E6562" s="2">
        <v>0.73750000000000004</v>
      </c>
      <c r="F6562">
        <v>65</v>
      </c>
      <c r="G6562">
        <v>2</v>
      </c>
      <c r="H6562">
        <v>1485.95</v>
      </c>
      <c r="I6562">
        <v>297.19</v>
      </c>
      <c r="J6562">
        <v>49</v>
      </c>
      <c r="K6562" t="s">
        <v>686</v>
      </c>
      <c r="L6562" t="s">
        <v>681</v>
      </c>
    </row>
    <row r="6563" spans="1:12" x14ac:dyDescent="0.3">
      <c r="A6563">
        <v>6562</v>
      </c>
      <c r="B6563">
        <v>253</v>
      </c>
      <c r="C6563">
        <v>163</v>
      </c>
      <c r="D6563" s="1">
        <v>45623</v>
      </c>
      <c r="E6563" s="2">
        <v>0.48958333333333326</v>
      </c>
      <c r="F6563">
        <v>56</v>
      </c>
      <c r="G6563">
        <v>5</v>
      </c>
      <c r="H6563">
        <v>1208.07</v>
      </c>
      <c r="I6563">
        <v>181.21</v>
      </c>
      <c r="J6563">
        <v>0</v>
      </c>
      <c r="K6563" t="s">
        <v>678</v>
      </c>
      <c r="L6563" t="s">
        <v>681</v>
      </c>
    </row>
    <row r="6564" spans="1:12" x14ac:dyDescent="0.3">
      <c r="A6564">
        <v>6563</v>
      </c>
      <c r="B6564">
        <v>480</v>
      </c>
      <c r="C6564">
        <v>242</v>
      </c>
      <c r="D6564" s="1">
        <v>45912</v>
      </c>
      <c r="E6564" s="2">
        <v>0.43819444444444455</v>
      </c>
      <c r="F6564">
        <v>41</v>
      </c>
      <c r="G6564">
        <v>2</v>
      </c>
      <c r="H6564">
        <v>156.21</v>
      </c>
      <c r="I6564">
        <v>0</v>
      </c>
      <c r="J6564">
        <v>49</v>
      </c>
      <c r="K6564" t="s">
        <v>680</v>
      </c>
      <c r="L6564" t="s">
        <v>679</v>
      </c>
    </row>
    <row r="6565" spans="1:12" x14ac:dyDescent="0.3">
      <c r="A6565">
        <v>6564</v>
      </c>
      <c r="B6565">
        <v>106</v>
      </c>
      <c r="C6565">
        <v>28</v>
      </c>
      <c r="D6565" s="1">
        <v>45648</v>
      </c>
      <c r="E6565" s="2">
        <v>0.70208333333333339</v>
      </c>
      <c r="F6565">
        <v>28</v>
      </c>
      <c r="G6565">
        <v>6</v>
      </c>
      <c r="H6565">
        <v>311.47000000000003</v>
      </c>
      <c r="I6565">
        <v>15.57</v>
      </c>
      <c r="J6565">
        <v>40</v>
      </c>
      <c r="K6565" t="s">
        <v>686</v>
      </c>
      <c r="L6565" t="s">
        <v>681</v>
      </c>
    </row>
    <row r="6566" spans="1:12" x14ac:dyDescent="0.3">
      <c r="A6566">
        <v>6565</v>
      </c>
      <c r="B6566">
        <v>300</v>
      </c>
      <c r="C6566">
        <v>29</v>
      </c>
      <c r="D6566" s="1">
        <v>46258</v>
      </c>
      <c r="E6566" s="2">
        <v>0.37430555555555545</v>
      </c>
      <c r="F6566">
        <v>34</v>
      </c>
      <c r="G6566">
        <v>6</v>
      </c>
      <c r="H6566">
        <v>1763.17</v>
      </c>
      <c r="I6566">
        <v>352.63</v>
      </c>
      <c r="J6566">
        <v>49</v>
      </c>
      <c r="K6566" t="s">
        <v>678</v>
      </c>
      <c r="L6566" t="s">
        <v>684</v>
      </c>
    </row>
    <row r="6567" spans="1:12" x14ac:dyDescent="0.3">
      <c r="A6567">
        <v>6566</v>
      </c>
      <c r="B6567">
        <v>29</v>
      </c>
      <c r="C6567">
        <v>105</v>
      </c>
      <c r="D6567" s="1">
        <v>45560</v>
      </c>
      <c r="E6567" s="2">
        <v>0.80833333333333335</v>
      </c>
      <c r="F6567">
        <v>24</v>
      </c>
      <c r="G6567">
        <v>6</v>
      </c>
      <c r="H6567">
        <v>1171</v>
      </c>
      <c r="I6567">
        <v>175.65</v>
      </c>
      <c r="J6567">
        <v>0</v>
      </c>
      <c r="K6567" t="s">
        <v>678</v>
      </c>
      <c r="L6567" t="s">
        <v>681</v>
      </c>
    </row>
    <row r="6568" spans="1:12" x14ac:dyDescent="0.3">
      <c r="A6568">
        <v>6567</v>
      </c>
      <c r="B6568">
        <v>193</v>
      </c>
      <c r="C6568">
        <v>162</v>
      </c>
      <c r="D6568" s="1">
        <v>45472</v>
      </c>
      <c r="E6568" s="2">
        <v>0.96666666666666656</v>
      </c>
      <c r="F6568">
        <v>42</v>
      </c>
      <c r="G6568">
        <v>3</v>
      </c>
      <c r="H6568">
        <v>363.75</v>
      </c>
      <c r="I6568">
        <v>54.56</v>
      </c>
      <c r="J6568">
        <v>49</v>
      </c>
      <c r="K6568" t="s">
        <v>685</v>
      </c>
      <c r="L6568" t="s">
        <v>681</v>
      </c>
    </row>
    <row r="6569" spans="1:12" x14ac:dyDescent="0.3">
      <c r="A6569">
        <v>6568</v>
      </c>
      <c r="B6569">
        <v>467</v>
      </c>
      <c r="C6569">
        <v>34</v>
      </c>
      <c r="D6569" s="1">
        <v>45674</v>
      </c>
      <c r="E6569" s="2">
        <v>0.50208333333333344</v>
      </c>
      <c r="F6569">
        <v>62</v>
      </c>
      <c r="G6569">
        <v>6</v>
      </c>
      <c r="H6569">
        <v>649.88</v>
      </c>
      <c r="I6569">
        <v>0</v>
      </c>
      <c r="J6569">
        <v>40</v>
      </c>
      <c r="K6569" t="s">
        <v>680</v>
      </c>
      <c r="L6569" t="s">
        <v>679</v>
      </c>
    </row>
    <row r="6570" spans="1:12" x14ac:dyDescent="0.3">
      <c r="A6570">
        <v>6569</v>
      </c>
      <c r="B6570">
        <v>476</v>
      </c>
      <c r="C6570">
        <v>159</v>
      </c>
      <c r="D6570" s="1">
        <v>46025</v>
      </c>
      <c r="E6570" s="2">
        <v>0.49722222222222223</v>
      </c>
      <c r="F6570">
        <v>63</v>
      </c>
      <c r="G6570">
        <v>4</v>
      </c>
      <c r="H6570">
        <v>867.06</v>
      </c>
      <c r="I6570">
        <v>173.41</v>
      </c>
      <c r="J6570">
        <v>0</v>
      </c>
      <c r="K6570" t="s">
        <v>685</v>
      </c>
      <c r="L6570" t="s">
        <v>681</v>
      </c>
    </row>
    <row r="6571" spans="1:12" x14ac:dyDescent="0.3">
      <c r="A6571">
        <v>6570</v>
      </c>
      <c r="B6571">
        <v>319</v>
      </c>
      <c r="C6571">
        <v>206</v>
      </c>
      <c r="D6571" s="1">
        <v>45569</v>
      </c>
      <c r="E6571" s="2">
        <v>0.33749999999999991</v>
      </c>
      <c r="F6571">
        <v>29</v>
      </c>
      <c r="G6571">
        <v>1</v>
      </c>
      <c r="H6571">
        <v>704.9</v>
      </c>
      <c r="I6571">
        <v>70.489999999999995</v>
      </c>
      <c r="J6571">
        <v>40</v>
      </c>
      <c r="K6571" t="s">
        <v>685</v>
      </c>
      <c r="L6571" t="s">
        <v>681</v>
      </c>
    </row>
    <row r="6572" spans="1:12" x14ac:dyDescent="0.3">
      <c r="A6572">
        <v>6571</v>
      </c>
      <c r="B6572">
        <v>207</v>
      </c>
      <c r="C6572">
        <v>64</v>
      </c>
      <c r="D6572" s="1">
        <v>45956</v>
      </c>
      <c r="E6572" s="2">
        <v>0.55486111111111103</v>
      </c>
      <c r="F6572">
        <v>64</v>
      </c>
      <c r="G6572">
        <v>6</v>
      </c>
      <c r="H6572">
        <v>1099.96</v>
      </c>
      <c r="I6572">
        <v>219.99</v>
      </c>
      <c r="J6572">
        <v>0</v>
      </c>
      <c r="K6572" t="s">
        <v>682</v>
      </c>
      <c r="L6572" t="s">
        <v>679</v>
      </c>
    </row>
    <row r="6573" spans="1:12" x14ac:dyDescent="0.3">
      <c r="A6573">
        <v>6572</v>
      </c>
      <c r="B6573">
        <v>203</v>
      </c>
      <c r="C6573">
        <v>5</v>
      </c>
      <c r="D6573" s="1">
        <v>45697</v>
      </c>
      <c r="E6573" s="2">
        <v>0.91319444444444442</v>
      </c>
      <c r="F6573">
        <v>50</v>
      </c>
      <c r="G6573">
        <v>5</v>
      </c>
      <c r="H6573">
        <v>913.99</v>
      </c>
      <c r="I6573">
        <v>91.4</v>
      </c>
      <c r="J6573">
        <v>40</v>
      </c>
      <c r="K6573" t="s">
        <v>686</v>
      </c>
      <c r="L6573" t="s">
        <v>681</v>
      </c>
    </row>
    <row r="6574" spans="1:12" x14ac:dyDescent="0.3">
      <c r="A6574">
        <v>6573</v>
      </c>
      <c r="B6574">
        <v>188</v>
      </c>
      <c r="C6574">
        <v>242</v>
      </c>
      <c r="D6574" s="1">
        <v>46245</v>
      </c>
      <c r="E6574" s="2">
        <v>0.40625</v>
      </c>
      <c r="F6574">
        <v>58</v>
      </c>
      <c r="G6574">
        <v>2</v>
      </c>
      <c r="H6574">
        <v>1496.31</v>
      </c>
      <c r="I6574">
        <v>0</v>
      </c>
      <c r="J6574">
        <v>49</v>
      </c>
      <c r="K6574" t="s">
        <v>680</v>
      </c>
      <c r="L6574" t="s">
        <v>681</v>
      </c>
    </row>
    <row r="6575" spans="1:12" x14ac:dyDescent="0.3">
      <c r="A6575">
        <v>6574</v>
      </c>
      <c r="B6575">
        <v>296</v>
      </c>
      <c r="C6575">
        <v>12</v>
      </c>
      <c r="D6575" s="1">
        <v>45566</v>
      </c>
      <c r="E6575" s="2">
        <v>0.33958333333333335</v>
      </c>
      <c r="F6575">
        <v>40</v>
      </c>
      <c r="G6575">
        <v>1</v>
      </c>
      <c r="H6575">
        <v>839.99</v>
      </c>
      <c r="I6575">
        <v>42</v>
      </c>
      <c r="J6575">
        <v>49</v>
      </c>
      <c r="K6575" t="s">
        <v>680</v>
      </c>
      <c r="L6575" t="s">
        <v>681</v>
      </c>
    </row>
    <row r="6576" spans="1:12" x14ac:dyDescent="0.3">
      <c r="A6576">
        <v>6575</v>
      </c>
      <c r="B6576">
        <v>328</v>
      </c>
      <c r="C6576">
        <v>176</v>
      </c>
      <c r="D6576" s="1">
        <v>45354</v>
      </c>
      <c r="E6576" s="2">
        <v>0.47222222222222232</v>
      </c>
      <c r="F6576">
        <v>65</v>
      </c>
      <c r="G6576">
        <v>4</v>
      </c>
      <c r="H6576">
        <v>1377.43</v>
      </c>
      <c r="I6576">
        <v>0</v>
      </c>
      <c r="J6576">
        <v>20</v>
      </c>
      <c r="K6576" t="s">
        <v>683</v>
      </c>
      <c r="L6576" t="s">
        <v>681</v>
      </c>
    </row>
    <row r="6577" spans="1:12" x14ac:dyDescent="0.3">
      <c r="A6577">
        <v>6576</v>
      </c>
      <c r="B6577">
        <v>269</v>
      </c>
      <c r="C6577">
        <v>133</v>
      </c>
      <c r="D6577" s="1">
        <v>45409</v>
      </c>
      <c r="E6577" s="2">
        <v>0.35138888888888897</v>
      </c>
      <c r="F6577">
        <v>15</v>
      </c>
      <c r="G6577">
        <v>3</v>
      </c>
      <c r="H6577">
        <v>678.31</v>
      </c>
      <c r="I6577">
        <v>101.75</v>
      </c>
      <c r="J6577">
        <v>49</v>
      </c>
      <c r="K6577" t="s">
        <v>678</v>
      </c>
      <c r="L6577" t="s">
        <v>684</v>
      </c>
    </row>
    <row r="6578" spans="1:12" x14ac:dyDescent="0.3">
      <c r="A6578">
        <v>6577</v>
      </c>
      <c r="B6578">
        <v>450</v>
      </c>
      <c r="C6578">
        <v>141</v>
      </c>
      <c r="D6578" s="1">
        <v>45358</v>
      </c>
      <c r="E6578" s="2">
        <v>0.74791666666666656</v>
      </c>
      <c r="F6578">
        <v>45</v>
      </c>
      <c r="G6578">
        <v>1</v>
      </c>
      <c r="H6578">
        <v>693.72</v>
      </c>
      <c r="I6578">
        <v>104.06</v>
      </c>
      <c r="J6578">
        <v>40</v>
      </c>
      <c r="K6578" t="s">
        <v>683</v>
      </c>
      <c r="L6578" t="s">
        <v>681</v>
      </c>
    </row>
    <row r="6579" spans="1:12" x14ac:dyDescent="0.3">
      <c r="A6579">
        <v>6578</v>
      </c>
      <c r="B6579">
        <v>473</v>
      </c>
      <c r="C6579">
        <v>174</v>
      </c>
      <c r="D6579" s="1">
        <v>45390</v>
      </c>
      <c r="E6579" s="2">
        <v>0.96458333333333335</v>
      </c>
      <c r="F6579">
        <v>52</v>
      </c>
      <c r="G6579">
        <v>1</v>
      </c>
      <c r="H6579">
        <v>406.03</v>
      </c>
      <c r="I6579">
        <v>40.6</v>
      </c>
      <c r="J6579">
        <v>49</v>
      </c>
      <c r="K6579" t="s">
        <v>686</v>
      </c>
      <c r="L6579" t="s">
        <v>681</v>
      </c>
    </row>
    <row r="6580" spans="1:12" x14ac:dyDescent="0.3">
      <c r="A6580">
        <v>6579</v>
      </c>
      <c r="B6580">
        <v>250</v>
      </c>
      <c r="C6580">
        <v>58</v>
      </c>
      <c r="D6580" s="1">
        <v>45569</v>
      </c>
      <c r="E6580" s="2">
        <v>0.80138888888888893</v>
      </c>
      <c r="F6580">
        <v>27</v>
      </c>
      <c r="G6580">
        <v>5</v>
      </c>
      <c r="H6580">
        <v>620.23</v>
      </c>
      <c r="I6580">
        <v>0</v>
      </c>
      <c r="J6580">
        <v>0</v>
      </c>
      <c r="K6580" t="s">
        <v>678</v>
      </c>
      <c r="L6580" t="s">
        <v>679</v>
      </c>
    </row>
    <row r="6581" spans="1:12" x14ac:dyDescent="0.3">
      <c r="A6581">
        <v>6580</v>
      </c>
      <c r="B6581">
        <v>142</v>
      </c>
      <c r="C6581">
        <v>107</v>
      </c>
      <c r="D6581" s="1">
        <v>45907</v>
      </c>
      <c r="E6581" s="2">
        <v>0.93888888888888888</v>
      </c>
      <c r="F6581">
        <v>47</v>
      </c>
      <c r="G6581">
        <v>6</v>
      </c>
      <c r="H6581">
        <v>451.33</v>
      </c>
      <c r="I6581">
        <v>0</v>
      </c>
      <c r="J6581">
        <v>0</v>
      </c>
      <c r="K6581" t="s">
        <v>680</v>
      </c>
      <c r="L6581" t="s">
        <v>684</v>
      </c>
    </row>
    <row r="6582" spans="1:12" x14ac:dyDescent="0.3">
      <c r="A6582">
        <v>6581</v>
      </c>
      <c r="B6582">
        <v>52</v>
      </c>
      <c r="C6582">
        <v>129</v>
      </c>
      <c r="D6582" s="1">
        <v>45641</v>
      </c>
      <c r="E6582" s="2">
        <v>0.50138888888888888</v>
      </c>
      <c r="F6582">
        <v>56</v>
      </c>
      <c r="G6582">
        <v>3</v>
      </c>
      <c r="H6582">
        <v>792.16</v>
      </c>
      <c r="I6582">
        <v>0</v>
      </c>
      <c r="J6582">
        <v>49</v>
      </c>
      <c r="K6582" t="s">
        <v>678</v>
      </c>
      <c r="L6582" t="s">
        <v>681</v>
      </c>
    </row>
    <row r="6583" spans="1:12" x14ac:dyDescent="0.3">
      <c r="A6583">
        <v>6582</v>
      </c>
      <c r="B6583">
        <v>194</v>
      </c>
      <c r="C6583">
        <v>67</v>
      </c>
      <c r="D6583" s="1">
        <v>45553</v>
      </c>
      <c r="E6583" s="2">
        <v>0.38958333333333339</v>
      </c>
      <c r="F6583">
        <v>49</v>
      </c>
      <c r="G6583">
        <v>3</v>
      </c>
      <c r="H6583">
        <v>854.35</v>
      </c>
      <c r="I6583">
        <v>128.15</v>
      </c>
      <c r="J6583">
        <v>49</v>
      </c>
      <c r="K6583" t="s">
        <v>683</v>
      </c>
      <c r="L6583" t="s">
        <v>681</v>
      </c>
    </row>
    <row r="6584" spans="1:12" x14ac:dyDescent="0.3">
      <c r="A6584">
        <v>6583</v>
      </c>
      <c r="B6584">
        <v>598</v>
      </c>
      <c r="C6584">
        <v>209</v>
      </c>
      <c r="D6584" s="1">
        <v>45774</v>
      </c>
      <c r="E6584" s="2">
        <v>0.69722222222222219</v>
      </c>
      <c r="F6584">
        <v>30</v>
      </c>
      <c r="G6584">
        <v>5</v>
      </c>
      <c r="H6584">
        <v>1414.51</v>
      </c>
      <c r="I6584">
        <v>0</v>
      </c>
      <c r="J6584">
        <v>30</v>
      </c>
      <c r="K6584" t="s">
        <v>683</v>
      </c>
      <c r="L6584" t="s">
        <v>679</v>
      </c>
    </row>
    <row r="6585" spans="1:12" x14ac:dyDescent="0.3">
      <c r="A6585">
        <v>6584</v>
      </c>
      <c r="B6585">
        <v>309</v>
      </c>
      <c r="C6585">
        <v>222</v>
      </c>
      <c r="D6585" s="1">
        <v>46183</v>
      </c>
      <c r="E6585" s="2">
        <v>0.53333333333333344</v>
      </c>
      <c r="F6585">
        <v>58</v>
      </c>
      <c r="G6585">
        <v>1</v>
      </c>
      <c r="H6585">
        <v>1116.17</v>
      </c>
      <c r="I6585">
        <v>0</v>
      </c>
      <c r="J6585">
        <v>30</v>
      </c>
      <c r="K6585" t="s">
        <v>683</v>
      </c>
      <c r="L6585" t="s">
        <v>681</v>
      </c>
    </row>
    <row r="6586" spans="1:12" x14ac:dyDescent="0.3">
      <c r="A6586">
        <v>6585</v>
      </c>
      <c r="B6586">
        <v>89</v>
      </c>
      <c r="C6586">
        <v>47</v>
      </c>
      <c r="D6586" s="1">
        <v>46064</v>
      </c>
      <c r="E6586" s="2">
        <v>0.58611111111111103</v>
      </c>
      <c r="F6586">
        <v>21</v>
      </c>
      <c r="G6586">
        <v>4</v>
      </c>
      <c r="H6586">
        <v>1613.15</v>
      </c>
      <c r="I6586">
        <v>161.32</v>
      </c>
      <c r="J6586">
        <v>30</v>
      </c>
      <c r="K6586" t="s">
        <v>678</v>
      </c>
      <c r="L6586" t="s">
        <v>681</v>
      </c>
    </row>
    <row r="6587" spans="1:12" x14ac:dyDescent="0.3">
      <c r="A6587">
        <v>6586</v>
      </c>
      <c r="B6587">
        <v>277</v>
      </c>
      <c r="C6587">
        <v>233</v>
      </c>
      <c r="D6587" s="1">
        <v>45426</v>
      </c>
      <c r="E6587" s="2">
        <v>0.57847222222222228</v>
      </c>
      <c r="F6587">
        <v>47</v>
      </c>
      <c r="G6587">
        <v>2</v>
      </c>
      <c r="H6587">
        <v>356.29</v>
      </c>
      <c r="I6587">
        <v>53.44</v>
      </c>
      <c r="J6587">
        <v>49</v>
      </c>
      <c r="K6587" t="s">
        <v>683</v>
      </c>
      <c r="L6587" t="s">
        <v>679</v>
      </c>
    </row>
    <row r="6588" spans="1:12" x14ac:dyDescent="0.3">
      <c r="A6588">
        <v>6587</v>
      </c>
      <c r="B6588">
        <v>513</v>
      </c>
      <c r="C6588">
        <v>228</v>
      </c>
      <c r="D6588" s="1">
        <v>45762</v>
      </c>
      <c r="E6588" s="2">
        <v>0.71458333333333335</v>
      </c>
      <c r="F6588">
        <v>43</v>
      </c>
      <c r="G6588">
        <v>5</v>
      </c>
      <c r="H6588">
        <v>1507.31</v>
      </c>
      <c r="I6588">
        <v>75.37</v>
      </c>
      <c r="J6588">
        <v>20</v>
      </c>
      <c r="K6588" t="s">
        <v>686</v>
      </c>
      <c r="L6588" t="s">
        <v>681</v>
      </c>
    </row>
    <row r="6589" spans="1:12" x14ac:dyDescent="0.3">
      <c r="A6589">
        <v>6588</v>
      </c>
      <c r="B6589">
        <v>329</v>
      </c>
      <c r="C6589">
        <v>211</v>
      </c>
      <c r="D6589" s="1">
        <v>45954</v>
      </c>
      <c r="E6589" s="2">
        <v>0.75069444444444455</v>
      </c>
      <c r="F6589">
        <v>51</v>
      </c>
      <c r="G6589">
        <v>3</v>
      </c>
      <c r="H6589">
        <v>1753.7</v>
      </c>
      <c r="I6589">
        <v>175.37</v>
      </c>
      <c r="J6589">
        <v>40</v>
      </c>
      <c r="K6589" t="s">
        <v>680</v>
      </c>
      <c r="L6589" t="s">
        <v>681</v>
      </c>
    </row>
    <row r="6590" spans="1:12" x14ac:dyDescent="0.3">
      <c r="A6590">
        <v>6589</v>
      </c>
      <c r="B6590">
        <v>69</v>
      </c>
      <c r="C6590">
        <v>226</v>
      </c>
      <c r="D6590" s="1">
        <v>45736</v>
      </c>
      <c r="E6590" s="2">
        <v>0.60694444444444451</v>
      </c>
      <c r="F6590">
        <v>50</v>
      </c>
      <c r="G6590">
        <v>2</v>
      </c>
      <c r="H6590">
        <v>970.49</v>
      </c>
      <c r="I6590">
        <v>0</v>
      </c>
      <c r="J6590">
        <v>0</v>
      </c>
      <c r="K6590" t="s">
        <v>680</v>
      </c>
      <c r="L6590" t="s">
        <v>681</v>
      </c>
    </row>
    <row r="6591" spans="1:12" x14ac:dyDescent="0.3">
      <c r="A6591">
        <v>6590</v>
      </c>
      <c r="B6591">
        <v>578</v>
      </c>
      <c r="C6591">
        <v>195</v>
      </c>
      <c r="D6591" s="1">
        <v>45456</v>
      </c>
      <c r="E6591" s="2">
        <v>0.79583333333333339</v>
      </c>
      <c r="F6591">
        <v>25</v>
      </c>
      <c r="G6591">
        <v>1</v>
      </c>
      <c r="H6591">
        <v>321.98</v>
      </c>
      <c r="I6591">
        <v>32.200000000000003</v>
      </c>
      <c r="J6591">
        <v>49</v>
      </c>
      <c r="K6591" t="s">
        <v>680</v>
      </c>
      <c r="L6591" t="s">
        <v>681</v>
      </c>
    </row>
    <row r="6592" spans="1:12" x14ac:dyDescent="0.3">
      <c r="A6592">
        <v>6591</v>
      </c>
      <c r="B6592">
        <v>391</v>
      </c>
      <c r="C6592">
        <v>41</v>
      </c>
      <c r="D6592" s="1">
        <v>45542</v>
      </c>
      <c r="E6592" s="2">
        <v>0.46180555555555558</v>
      </c>
      <c r="F6592">
        <v>42</v>
      </c>
      <c r="G6592">
        <v>4</v>
      </c>
      <c r="H6592">
        <v>740.24</v>
      </c>
      <c r="I6592">
        <v>148.05000000000001</v>
      </c>
      <c r="J6592">
        <v>30</v>
      </c>
      <c r="K6592" t="s">
        <v>682</v>
      </c>
      <c r="L6592" t="s">
        <v>684</v>
      </c>
    </row>
    <row r="6593" spans="1:12" x14ac:dyDescent="0.3">
      <c r="A6593">
        <v>6592</v>
      </c>
      <c r="B6593">
        <v>437</v>
      </c>
      <c r="C6593">
        <v>223</v>
      </c>
      <c r="D6593" s="1">
        <v>45519</v>
      </c>
      <c r="E6593" s="2">
        <v>0.3354166666666667</v>
      </c>
      <c r="F6593">
        <v>58</v>
      </c>
      <c r="G6593">
        <v>3</v>
      </c>
      <c r="H6593">
        <v>1498.37</v>
      </c>
      <c r="I6593">
        <v>299.67</v>
      </c>
      <c r="J6593">
        <v>20</v>
      </c>
      <c r="K6593" t="s">
        <v>685</v>
      </c>
      <c r="L6593" t="s">
        <v>681</v>
      </c>
    </row>
    <row r="6594" spans="1:12" x14ac:dyDescent="0.3">
      <c r="A6594">
        <v>6593</v>
      </c>
      <c r="B6594">
        <v>595</v>
      </c>
      <c r="C6594">
        <v>219</v>
      </c>
      <c r="D6594" s="1">
        <v>46185</v>
      </c>
      <c r="E6594" s="2">
        <v>0.37847222222222232</v>
      </c>
      <c r="F6594">
        <v>37</v>
      </c>
      <c r="G6594">
        <v>4</v>
      </c>
      <c r="H6594">
        <v>1500.95</v>
      </c>
      <c r="I6594">
        <v>0</v>
      </c>
      <c r="J6594">
        <v>40</v>
      </c>
      <c r="K6594" t="s">
        <v>680</v>
      </c>
      <c r="L6594" t="s">
        <v>679</v>
      </c>
    </row>
    <row r="6595" spans="1:12" x14ac:dyDescent="0.3">
      <c r="A6595">
        <v>6594</v>
      </c>
      <c r="B6595">
        <v>374</v>
      </c>
      <c r="C6595">
        <v>215</v>
      </c>
      <c r="D6595" s="1">
        <v>46066</v>
      </c>
      <c r="E6595" s="2">
        <v>0.78125</v>
      </c>
      <c r="F6595">
        <v>40</v>
      </c>
      <c r="G6595">
        <v>5</v>
      </c>
      <c r="H6595">
        <v>600</v>
      </c>
      <c r="I6595">
        <v>0</v>
      </c>
      <c r="J6595">
        <v>30</v>
      </c>
      <c r="K6595" t="s">
        <v>682</v>
      </c>
      <c r="L6595" t="s">
        <v>679</v>
      </c>
    </row>
    <row r="6596" spans="1:12" x14ac:dyDescent="0.3">
      <c r="A6596">
        <v>6595</v>
      </c>
      <c r="B6596">
        <v>454</v>
      </c>
      <c r="C6596">
        <v>54</v>
      </c>
      <c r="D6596" s="1">
        <v>45640</v>
      </c>
      <c r="E6596" s="2">
        <v>0.53055555555555545</v>
      </c>
      <c r="F6596">
        <v>47</v>
      </c>
      <c r="G6596">
        <v>2</v>
      </c>
      <c r="H6596">
        <v>1332.79</v>
      </c>
      <c r="I6596">
        <v>266.56</v>
      </c>
      <c r="J6596">
        <v>49</v>
      </c>
      <c r="K6596" t="s">
        <v>682</v>
      </c>
      <c r="L6596" t="s">
        <v>684</v>
      </c>
    </row>
    <row r="6597" spans="1:12" x14ac:dyDescent="0.3">
      <c r="A6597">
        <v>6596</v>
      </c>
      <c r="B6597">
        <v>378</v>
      </c>
      <c r="C6597">
        <v>194</v>
      </c>
      <c r="D6597" s="1">
        <v>45777</v>
      </c>
      <c r="E6597" s="2">
        <v>0.92777777777777781</v>
      </c>
      <c r="F6597">
        <v>59</v>
      </c>
      <c r="G6597">
        <v>1</v>
      </c>
      <c r="H6597">
        <v>1223.3</v>
      </c>
      <c r="I6597">
        <v>0</v>
      </c>
      <c r="J6597">
        <v>40</v>
      </c>
      <c r="K6597" t="s">
        <v>683</v>
      </c>
      <c r="L6597" t="s">
        <v>681</v>
      </c>
    </row>
    <row r="6598" spans="1:12" x14ac:dyDescent="0.3">
      <c r="A6598">
        <v>6597</v>
      </c>
      <c r="B6598">
        <v>403</v>
      </c>
      <c r="C6598">
        <v>193</v>
      </c>
      <c r="D6598" s="1">
        <v>45615</v>
      </c>
      <c r="E6598" s="2">
        <v>0.93402777777777768</v>
      </c>
      <c r="F6598">
        <v>34</v>
      </c>
      <c r="G6598">
        <v>1</v>
      </c>
      <c r="H6598">
        <v>787.72</v>
      </c>
      <c r="I6598">
        <v>0</v>
      </c>
      <c r="J6598">
        <v>40</v>
      </c>
      <c r="K6598" t="s">
        <v>683</v>
      </c>
      <c r="L6598" t="s">
        <v>681</v>
      </c>
    </row>
    <row r="6599" spans="1:12" x14ac:dyDescent="0.3">
      <c r="A6599">
        <v>6598</v>
      </c>
      <c r="B6599">
        <v>521</v>
      </c>
      <c r="C6599">
        <v>101</v>
      </c>
      <c r="D6599" s="1">
        <v>45409</v>
      </c>
      <c r="E6599" s="2">
        <v>0.92152777777777772</v>
      </c>
      <c r="F6599">
        <v>20</v>
      </c>
      <c r="G6599">
        <v>1</v>
      </c>
      <c r="H6599">
        <v>829.68</v>
      </c>
      <c r="I6599">
        <v>165.94</v>
      </c>
      <c r="J6599">
        <v>40</v>
      </c>
      <c r="K6599" t="s">
        <v>682</v>
      </c>
      <c r="L6599" t="s">
        <v>681</v>
      </c>
    </row>
    <row r="6600" spans="1:12" x14ac:dyDescent="0.3">
      <c r="A6600">
        <v>6599</v>
      </c>
      <c r="B6600">
        <v>400</v>
      </c>
      <c r="C6600">
        <v>154</v>
      </c>
      <c r="D6600" s="1">
        <v>45522</v>
      </c>
      <c r="E6600" s="2">
        <v>0.55347222222222214</v>
      </c>
      <c r="F6600">
        <v>52</v>
      </c>
      <c r="G6600">
        <v>6</v>
      </c>
      <c r="H6600">
        <v>803.22</v>
      </c>
      <c r="I6600">
        <v>0</v>
      </c>
      <c r="J6600">
        <v>20</v>
      </c>
      <c r="K6600" t="s">
        <v>683</v>
      </c>
      <c r="L6600" t="s">
        <v>681</v>
      </c>
    </row>
    <row r="6601" spans="1:12" x14ac:dyDescent="0.3">
      <c r="A6601">
        <v>6600</v>
      </c>
      <c r="B6601">
        <v>206</v>
      </c>
      <c r="C6601">
        <v>109</v>
      </c>
      <c r="D6601" s="1">
        <v>45907</v>
      </c>
      <c r="E6601" s="2">
        <v>0.56388888888888888</v>
      </c>
      <c r="F6601">
        <v>35</v>
      </c>
      <c r="G6601">
        <v>1</v>
      </c>
      <c r="H6601">
        <v>699.03</v>
      </c>
      <c r="I6601">
        <v>0</v>
      </c>
      <c r="J6601">
        <v>49</v>
      </c>
      <c r="K6601" t="s">
        <v>685</v>
      </c>
      <c r="L6601" t="s">
        <v>681</v>
      </c>
    </row>
    <row r="6602" spans="1:12" x14ac:dyDescent="0.3">
      <c r="A6602">
        <v>6601</v>
      </c>
      <c r="B6602">
        <v>292</v>
      </c>
      <c r="C6602">
        <v>114</v>
      </c>
      <c r="D6602" s="1">
        <v>45750</v>
      </c>
      <c r="E6602" s="2">
        <v>0.71111111111111103</v>
      </c>
      <c r="F6602">
        <v>46</v>
      </c>
      <c r="G6602">
        <v>6</v>
      </c>
      <c r="H6602">
        <v>482.57</v>
      </c>
      <c r="I6602">
        <v>72.39</v>
      </c>
      <c r="J6602">
        <v>20</v>
      </c>
      <c r="K6602" t="s">
        <v>682</v>
      </c>
      <c r="L6602" t="s">
        <v>679</v>
      </c>
    </row>
    <row r="6603" spans="1:12" x14ac:dyDescent="0.3">
      <c r="A6603">
        <v>6602</v>
      </c>
      <c r="B6603">
        <v>58</v>
      </c>
      <c r="C6603">
        <v>30</v>
      </c>
      <c r="D6603" s="1">
        <v>45346</v>
      </c>
      <c r="E6603" s="2">
        <v>0.98194444444444451</v>
      </c>
      <c r="F6603">
        <v>42</v>
      </c>
      <c r="G6603">
        <v>4</v>
      </c>
      <c r="H6603">
        <v>763.61</v>
      </c>
      <c r="I6603">
        <v>114.54</v>
      </c>
      <c r="J6603">
        <v>0</v>
      </c>
      <c r="K6603" t="s">
        <v>683</v>
      </c>
      <c r="L6603" t="s">
        <v>684</v>
      </c>
    </row>
    <row r="6604" spans="1:12" x14ac:dyDescent="0.3">
      <c r="A6604">
        <v>6603</v>
      </c>
      <c r="B6604">
        <v>290</v>
      </c>
      <c r="C6604">
        <v>192</v>
      </c>
      <c r="D6604" s="1">
        <v>45634</v>
      </c>
      <c r="E6604" s="2">
        <v>0.38402777777777786</v>
      </c>
      <c r="F6604">
        <v>36</v>
      </c>
      <c r="G6604">
        <v>5</v>
      </c>
      <c r="H6604">
        <v>1530.53</v>
      </c>
      <c r="I6604">
        <v>306.11</v>
      </c>
      <c r="J6604">
        <v>0</v>
      </c>
      <c r="K6604" t="s">
        <v>682</v>
      </c>
      <c r="L6604" t="s">
        <v>679</v>
      </c>
    </row>
    <row r="6605" spans="1:12" x14ac:dyDescent="0.3">
      <c r="A6605">
        <v>6604</v>
      </c>
      <c r="B6605">
        <v>372</v>
      </c>
      <c r="C6605">
        <v>236</v>
      </c>
      <c r="D6605" s="1">
        <v>45608</v>
      </c>
      <c r="E6605" s="2">
        <v>0.40277777777777768</v>
      </c>
      <c r="F6605">
        <v>58</v>
      </c>
      <c r="G6605">
        <v>4</v>
      </c>
      <c r="H6605">
        <v>303.27999999999997</v>
      </c>
      <c r="I6605">
        <v>60.66</v>
      </c>
      <c r="J6605">
        <v>30</v>
      </c>
      <c r="K6605" t="s">
        <v>682</v>
      </c>
      <c r="L6605" t="s">
        <v>681</v>
      </c>
    </row>
    <row r="6606" spans="1:12" x14ac:dyDescent="0.3">
      <c r="A6606">
        <v>6605</v>
      </c>
      <c r="B6606">
        <v>568</v>
      </c>
      <c r="C6606">
        <v>202</v>
      </c>
      <c r="D6606" s="1">
        <v>46165</v>
      </c>
      <c r="E6606" s="2">
        <v>0.97500000000000009</v>
      </c>
      <c r="F6606">
        <v>15</v>
      </c>
      <c r="G6606">
        <v>5</v>
      </c>
      <c r="H6606">
        <v>1243.07</v>
      </c>
      <c r="I6606">
        <v>0</v>
      </c>
      <c r="J6606">
        <v>40</v>
      </c>
      <c r="K6606" t="s">
        <v>682</v>
      </c>
      <c r="L6606" t="s">
        <v>681</v>
      </c>
    </row>
    <row r="6607" spans="1:12" x14ac:dyDescent="0.3">
      <c r="A6607">
        <v>6606</v>
      </c>
      <c r="B6607">
        <v>440</v>
      </c>
      <c r="C6607">
        <v>205</v>
      </c>
      <c r="D6607" s="1">
        <v>46148</v>
      </c>
      <c r="E6607" s="2">
        <v>0.34236111111111112</v>
      </c>
      <c r="F6607">
        <v>39</v>
      </c>
      <c r="G6607">
        <v>2</v>
      </c>
      <c r="H6607">
        <v>1230.8599999999999</v>
      </c>
      <c r="I6607">
        <v>0</v>
      </c>
      <c r="J6607">
        <v>20</v>
      </c>
      <c r="K6607" t="s">
        <v>678</v>
      </c>
      <c r="L6607" t="s">
        <v>681</v>
      </c>
    </row>
    <row r="6608" spans="1:12" x14ac:dyDescent="0.3">
      <c r="A6608">
        <v>6607</v>
      </c>
      <c r="B6608">
        <v>415</v>
      </c>
      <c r="C6608">
        <v>46</v>
      </c>
      <c r="D6608" s="1">
        <v>45439</v>
      </c>
      <c r="E6608" s="2">
        <v>0.96249999999999991</v>
      </c>
      <c r="F6608">
        <v>54</v>
      </c>
      <c r="G6608">
        <v>6</v>
      </c>
      <c r="H6608">
        <v>358.1</v>
      </c>
      <c r="I6608">
        <v>17.91</v>
      </c>
      <c r="J6608">
        <v>20</v>
      </c>
      <c r="K6608" t="s">
        <v>682</v>
      </c>
      <c r="L6608" t="s">
        <v>681</v>
      </c>
    </row>
    <row r="6609" spans="1:12" x14ac:dyDescent="0.3">
      <c r="A6609">
        <v>6608</v>
      </c>
      <c r="B6609">
        <v>345</v>
      </c>
      <c r="C6609">
        <v>112</v>
      </c>
      <c r="D6609" s="1">
        <v>45720</v>
      </c>
      <c r="E6609" s="2">
        <v>0.92638888888888893</v>
      </c>
      <c r="F6609">
        <v>53</v>
      </c>
      <c r="G6609">
        <v>1</v>
      </c>
      <c r="H6609">
        <v>754.81</v>
      </c>
      <c r="I6609">
        <v>113.22</v>
      </c>
      <c r="J6609">
        <v>0</v>
      </c>
      <c r="K6609" t="s">
        <v>682</v>
      </c>
      <c r="L6609" t="s">
        <v>684</v>
      </c>
    </row>
    <row r="6610" spans="1:12" x14ac:dyDescent="0.3">
      <c r="A6610">
        <v>6609</v>
      </c>
      <c r="B6610">
        <v>510</v>
      </c>
      <c r="C6610">
        <v>175</v>
      </c>
      <c r="D6610" s="1">
        <v>45798</v>
      </c>
      <c r="E6610" s="2">
        <v>0.58263888888888893</v>
      </c>
      <c r="F6610">
        <v>65</v>
      </c>
      <c r="G6610">
        <v>6</v>
      </c>
      <c r="H6610">
        <v>448.05</v>
      </c>
      <c r="I6610">
        <v>0</v>
      </c>
      <c r="J6610">
        <v>40</v>
      </c>
      <c r="K6610" t="s">
        <v>682</v>
      </c>
      <c r="L6610" t="s">
        <v>681</v>
      </c>
    </row>
    <row r="6611" spans="1:12" x14ac:dyDescent="0.3">
      <c r="A6611">
        <v>6610</v>
      </c>
      <c r="B6611">
        <v>266</v>
      </c>
      <c r="C6611">
        <v>118</v>
      </c>
      <c r="D6611" s="1">
        <v>46007</v>
      </c>
      <c r="E6611" s="2">
        <v>0.89305555555555549</v>
      </c>
      <c r="F6611">
        <v>37</v>
      </c>
      <c r="G6611">
        <v>6</v>
      </c>
      <c r="H6611">
        <v>1466.95</v>
      </c>
      <c r="I6611">
        <v>73.349999999999994</v>
      </c>
      <c r="J6611">
        <v>0</v>
      </c>
      <c r="K6611" t="s">
        <v>682</v>
      </c>
      <c r="L6611" t="s">
        <v>681</v>
      </c>
    </row>
    <row r="6612" spans="1:12" x14ac:dyDescent="0.3">
      <c r="A6612">
        <v>6611</v>
      </c>
      <c r="B6612">
        <v>29</v>
      </c>
      <c r="C6612">
        <v>230</v>
      </c>
      <c r="D6612" s="1">
        <v>45452</v>
      </c>
      <c r="E6612" s="2">
        <v>0.55902777777777768</v>
      </c>
      <c r="F6612">
        <v>22</v>
      </c>
      <c r="G6612">
        <v>6</v>
      </c>
      <c r="H6612">
        <v>1227.52</v>
      </c>
      <c r="I6612">
        <v>0</v>
      </c>
      <c r="J6612">
        <v>20</v>
      </c>
      <c r="K6612" t="s">
        <v>683</v>
      </c>
      <c r="L6612" t="s">
        <v>681</v>
      </c>
    </row>
    <row r="6613" spans="1:12" x14ac:dyDescent="0.3">
      <c r="A6613">
        <v>6612</v>
      </c>
      <c r="B6613">
        <v>262</v>
      </c>
      <c r="C6613">
        <v>209</v>
      </c>
      <c r="D6613" s="1">
        <v>46241</v>
      </c>
      <c r="E6613" s="2">
        <v>0.78194444444444455</v>
      </c>
      <c r="F6613">
        <v>43</v>
      </c>
      <c r="G6613">
        <v>2</v>
      </c>
      <c r="H6613">
        <v>568</v>
      </c>
      <c r="I6613">
        <v>0</v>
      </c>
      <c r="J6613">
        <v>49</v>
      </c>
      <c r="K6613" t="s">
        <v>686</v>
      </c>
      <c r="L6613" t="s">
        <v>681</v>
      </c>
    </row>
    <row r="6614" spans="1:12" x14ac:dyDescent="0.3">
      <c r="A6614">
        <v>6613</v>
      </c>
      <c r="B6614">
        <v>441</v>
      </c>
      <c r="C6614">
        <v>70</v>
      </c>
      <c r="D6614" s="1">
        <v>45842</v>
      </c>
      <c r="E6614" s="2">
        <v>0.56041666666666656</v>
      </c>
      <c r="F6614">
        <v>21</v>
      </c>
      <c r="G6614">
        <v>3</v>
      </c>
      <c r="H6614">
        <v>1463.8</v>
      </c>
      <c r="I6614">
        <v>219.57</v>
      </c>
      <c r="J6614">
        <v>0</v>
      </c>
      <c r="K6614" t="s">
        <v>686</v>
      </c>
      <c r="L6614" t="s">
        <v>681</v>
      </c>
    </row>
    <row r="6615" spans="1:12" x14ac:dyDescent="0.3">
      <c r="A6615">
        <v>6614</v>
      </c>
      <c r="B6615">
        <v>349</v>
      </c>
      <c r="C6615">
        <v>236</v>
      </c>
      <c r="D6615" s="1">
        <v>45952</v>
      </c>
      <c r="E6615" s="2">
        <v>0.98055555555555562</v>
      </c>
      <c r="F6615">
        <v>19</v>
      </c>
      <c r="G6615">
        <v>5</v>
      </c>
      <c r="H6615">
        <v>530.35</v>
      </c>
      <c r="I6615">
        <v>53.04</v>
      </c>
      <c r="J6615">
        <v>0</v>
      </c>
      <c r="K6615" t="s">
        <v>682</v>
      </c>
      <c r="L6615" t="s">
        <v>681</v>
      </c>
    </row>
    <row r="6616" spans="1:12" x14ac:dyDescent="0.3">
      <c r="A6616">
        <v>6615</v>
      </c>
      <c r="B6616">
        <v>227</v>
      </c>
      <c r="C6616">
        <v>162</v>
      </c>
      <c r="D6616" s="1">
        <v>45536</v>
      </c>
      <c r="E6616" s="2">
        <v>0.4736111111111112</v>
      </c>
      <c r="F6616">
        <v>40</v>
      </c>
      <c r="G6616">
        <v>4</v>
      </c>
      <c r="H6616">
        <v>1748.66</v>
      </c>
      <c r="I6616">
        <v>0</v>
      </c>
      <c r="J6616">
        <v>30</v>
      </c>
      <c r="K6616" t="s">
        <v>685</v>
      </c>
      <c r="L6616" t="s">
        <v>684</v>
      </c>
    </row>
    <row r="6617" spans="1:12" x14ac:dyDescent="0.3">
      <c r="A6617">
        <v>6616</v>
      </c>
      <c r="B6617">
        <v>42</v>
      </c>
      <c r="C6617">
        <v>137</v>
      </c>
      <c r="D6617" s="1">
        <v>46091</v>
      </c>
      <c r="E6617" s="2">
        <v>0.75347222222222232</v>
      </c>
      <c r="F6617">
        <v>53</v>
      </c>
      <c r="G6617">
        <v>5</v>
      </c>
      <c r="H6617">
        <v>454.74</v>
      </c>
      <c r="I6617">
        <v>68.209999999999994</v>
      </c>
      <c r="J6617">
        <v>40</v>
      </c>
      <c r="K6617" t="s">
        <v>686</v>
      </c>
      <c r="L6617" t="s">
        <v>681</v>
      </c>
    </row>
    <row r="6618" spans="1:12" x14ac:dyDescent="0.3">
      <c r="A6618">
        <v>6617</v>
      </c>
      <c r="B6618">
        <v>583</v>
      </c>
      <c r="C6618">
        <v>104</v>
      </c>
      <c r="D6618" s="1">
        <v>45998</v>
      </c>
      <c r="E6618" s="2">
        <v>0.55486111111111103</v>
      </c>
      <c r="F6618">
        <v>54</v>
      </c>
      <c r="G6618">
        <v>5</v>
      </c>
      <c r="H6618">
        <v>1716.39</v>
      </c>
      <c r="I6618">
        <v>0</v>
      </c>
      <c r="J6618">
        <v>40</v>
      </c>
      <c r="K6618" t="s">
        <v>680</v>
      </c>
      <c r="L6618" t="s">
        <v>681</v>
      </c>
    </row>
    <row r="6619" spans="1:12" x14ac:dyDescent="0.3">
      <c r="A6619">
        <v>6618</v>
      </c>
      <c r="B6619">
        <v>89</v>
      </c>
      <c r="C6619">
        <v>17</v>
      </c>
      <c r="D6619" s="1">
        <v>45335</v>
      </c>
      <c r="E6619" s="2">
        <v>0.58333333333333326</v>
      </c>
      <c r="F6619">
        <v>49</v>
      </c>
      <c r="G6619">
        <v>5</v>
      </c>
      <c r="H6619">
        <v>860.69</v>
      </c>
      <c r="I6619">
        <v>0</v>
      </c>
      <c r="J6619">
        <v>49</v>
      </c>
      <c r="K6619" t="s">
        <v>682</v>
      </c>
      <c r="L6619" t="s">
        <v>684</v>
      </c>
    </row>
    <row r="6620" spans="1:12" x14ac:dyDescent="0.3">
      <c r="A6620">
        <v>6619</v>
      </c>
      <c r="B6620">
        <v>569</v>
      </c>
      <c r="C6620">
        <v>178</v>
      </c>
      <c r="D6620" s="1">
        <v>45963</v>
      </c>
      <c r="E6620" s="2">
        <v>0.37430555555555545</v>
      </c>
      <c r="F6620">
        <v>31</v>
      </c>
      <c r="G6620">
        <v>1</v>
      </c>
      <c r="H6620">
        <v>1475.59</v>
      </c>
      <c r="I6620">
        <v>295.12</v>
      </c>
      <c r="J6620">
        <v>30</v>
      </c>
      <c r="K6620" t="s">
        <v>686</v>
      </c>
      <c r="L6620" t="s">
        <v>681</v>
      </c>
    </row>
    <row r="6621" spans="1:12" x14ac:dyDescent="0.3">
      <c r="A6621">
        <v>6620</v>
      </c>
      <c r="B6621">
        <v>77</v>
      </c>
      <c r="C6621">
        <v>102</v>
      </c>
      <c r="D6621" s="1">
        <v>45707</v>
      </c>
      <c r="E6621" s="2">
        <v>0.46666666666666656</v>
      </c>
      <c r="F6621">
        <v>15</v>
      </c>
      <c r="G6621">
        <v>4</v>
      </c>
      <c r="H6621">
        <v>457.61</v>
      </c>
      <c r="I6621">
        <v>0</v>
      </c>
      <c r="J6621">
        <v>49</v>
      </c>
      <c r="K6621" t="s">
        <v>683</v>
      </c>
      <c r="L6621" t="s">
        <v>684</v>
      </c>
    </row>
    <row r="6622" spans="1:12" x14ac:dyDescent="0.3">
      <c r="A6622">
        <v>6621</v>
      </c>
      <c r="B6622">
        <v>588</v>
      </c>
      <c r="C6622">
        <v>240</v>
      </c>
      <c r="D6622" s="1">
        <v>45721</v>
      </c>
      <c r="E6622" s="2">
        <v>0.44444444444444442</v>
      </c>
      <c r="F6622">
        <v>63</v>
      </c>
      <c r="G6622">
        <v>1</v>
      </c>
      <c r="H6622">
        <v>608.45000000000005</v>
      </c>
      <c r="I6622">
        <v>60.85</v>
      </c>
      <c r="J6622">
        <v>0</v>
      </c>
      <c r="K6622" t="s">
        <v>678</v>
      </c>
      <c r="L6622" t="s">
        <v>681</v>
      </c>
    </row>
    <row r="6623" spans="1:12" x14ac:dyDescent="0.3">
      <c r="A6623">
        <v>6622</v>
      </c>
      <c r="B6623">
        <v>7</v>
      </c>
      <c r="C6623">
        <v>81</v>
      </c>
      <c r="D6623" s="1">
        <v>46157</v>
      </c>
      <c r="E6623" s="2">
        <v>0.99791666666666656</v>
      </c>
      <c r="F6623">
        <v>31</v>
      </c>
      <c r="G6623">
        <v>6</v>
      </c>
      <c r="H6623">
        <v>1098.8900000000001</v>
      </c>
      <c r="I6623">
        <v>164.83</v>
      </c>
      <c r="J6623">
        <v>40</v>
      </c>
      <c r="K6623" t="s">
        <v>683</v>
      </c>
      <c r="L6623" t="s">
        <v>681</v>
      </c>
    </row>
    <row r="6624" spans="1:12" x14ac:dyDescent="0.3">
      <c r="A6624">
        <v>6623</v>
      </c>
      <c r="B6624">
        <v>260</v>
      </c>
      <c r="C6624">
        <v>201</v>
      </c>
      <c r="D6624" s="1">
        <v>46030</v>
      </c>
      <c r="E6624" s="2">
        <v>0.38194444444444442</v>
      </c>
      <c r="F6624">
        <v>34</v>
      </c>
      <c r="G6624">
        <v>5</v>
      </c>
      <c r="H6624">
        <v>529.63</v>
      </c>
      <c r="I6624">
        <v>26.48</v>
      </c>
      <c r="J6624">
        <v>0</v>
      </c>
      <c r="K6624" t="s">
        <v>685</v>
      </c>
      <c r="L6624" t="s">
        <v>681</v>
      </c>
    </row>
    <row r="6625" spans="1:12" x14ac:dyDescent="0.3">
      <c r="A6625">
        <v>6624</v>
      </c>
      <c r="B6625">
        <v>146</v>
      </c>
      <c r="C6625">
        <v>118</v>
      </c>
      <c r="D6625" s="1">
        <v>45873</v>
      </c>
      <c r="E6625" s="2">
        <v>0.63958333333333339</v>
      </c>
      <c r="F6625">
        <v>57</v>
      </c>
      <c r="G6625">
        <v>3</v>
      </c>
      <c r="H6625">
        <v>1390.65</v>
      </c>
      <c r="I6625">
        <v>278.13</v>
      </c>
      <c r="J6625">
        <v>30</v>
      </c>
      <c r="K6625" t="s">
        <v>680</v>
      </c>
      <c r="L6625" t="s">
        <v>681</v>
      </c>
    </row>
    <row r="6626" spans="1:12" x14ac:dyDescent="0.3">
      <c r="A6626">
        <v>6625</v>
      </c>
      <c r="B6626">
        <v>345</v>
      </c>
      <c r="C6626">
        <v>202</v>
      </c>
      <c r="D6626" s="1">
        <v>46230</v>
      </c>
      <c r="E6626" s="2">
        <v>0.34791666666666665</v>
      </c>
      <c r="F6626">
        <v>62</v>
      </c>
      <c r="G6626">
        <v>4</v>
      </c>
      <c r="H6626">
        <v>1643.46</v>
      </c>
      <c r="I6626">
        <v>0</v>
      </c>
      <c r="J6626">
        <v>0</v>
      </c>
      <c r="K6626" t="s">
        <v>686</v>
      </c>
      <c r="L6626" t="s">
        <v>681</v>
      </c>
    </row>
    <row r="6627" spans="1:12" x14ac:dyDescent="0.3">
      <c r="A6627">
        <v>6626</v>
      </c>
      <c r="B6627">
        <v>331</v>
      </c>
      <c r="C6627">
        <v>34</v>
      </c>
      <c r="D6627" s="1">
        <v>45697</v>
      </c>
      <c r="E6627" s="2">
        <v>0.45069444444444451</v>
      </c>
      <c r="F6627">
        <v>32</v>
      </c>
      <c r="G6627">
        <v>6</v>
      </c>
      <c r="H6627">
        <v>712.31</v>
      </c>
      <c r="I6627">
        <v>106.85</v>
      </c>
      <c r="J6627">
        <v>40</v>
      </c>
      <c r="K6627" t="s">
        <v>680</v>
      </c>
      <c r="L6627" t="s">
        <v>681</v>
      </c>
    </row>
    <row r="6628" spans="1:12" x14ac:dyDescent="0.3">
      <c r="A6628">
        <v>6627</v>
      </c>
      <c r="B6628">
        <v>175</v>
      </c>
      <c r="C6628">
        <v>213</v>
      </c>
      <c r="D6628" s="1">
        <v>45594</v>
      </c>
      <c r="E6628" s="2">
        <v>0.82361111111111107</v>
      </c>
      <c r="F6628">
        <v>55</v>
      </c>
      <c r="G6628">
        <v>4</v>
      </c>
      <c r="H6628">
        <v>833.33</v>
      </c>
      <c r="I6628">
        <v>41.67</v>
      </c>
      <c r="J6628">
        <v>20</v>
      </c>
      <c r="K6628" t="s">
        <v>686</v>
      </c>
      <c r="L6628" t="s">
        <v>681</v>
      </c>
    </row>
    <row r="6629" spans="1:12" x14ac:dyDescent="0.3">
      <c r="A6629">
        <v>6628</v>
      </c>
      <c r="B6629">
        <v>114</v>
      </c>
      <c r="C6629">
        <v>36</v>
      </c>
      <c r="D6629" s="1">
        <v>45821</v>
      </c>
      <c r="E6629" s="2">
        <v>0.43472222222222223</v>
      </c>
      <c r="F6629">
        <v>27</v>
      </c>
      <c r="G6629">
        <v>4</v>
      </c>
      <c r="H6629">
        <v>1157.07</v>
      </c>
      <c r="I6629">
        <v>57.85</v>
      </c>
      <c r="J6629">
        <v>20</v>
      </c>
      <c r="K6629" t="s">
        <v>686</v>
      </c>
      <c r="L6629" t="s">
        <v>681</v>
      </c>
    </row>
    <row r="6630" spans="1:12" x14ac:dyDescent="0.3">
      <c r="A6630">
        <v>6629</v>
      </c>
      <c r="B6630">
        <v>249</v>
      </c>
      <c r="C6630">
        <v>51</v>
      </c>
      <c r="D6630" s="1">
        <v>46064</v>
      </c>
      <c r="E6630" s="2">
        <v>0.62152777777777768</v>
      </c>
      <c r="F6630">
        <v>50</v>
      </c>
      <c r="G6630">
        <v>3</v>
      </c>
      <c r="H6630">
        <v>785.27</v>
      </c>
      <c r="I6630">
        <v>117.79</v>
      </c>
      <c r="J6630">
        <v>20</v>
      </c>
      <c r="K6630" t="s">
        <v>682</v>
      </c>
      <c r="L6630" t="s">
        <v>681</v>
      </c>
    </row>
    <row r="6631" spans="1:12" x14ac:dyDescent="0.3">
      <c r="A6631">
        <v>6630</v>
      </c>
      <c r="B6631">
        <v>342</v>
      </c>
      <c r="C6631">
        <v>115</v>
      </c>
      <c r="D6631" s="1">
        <v>45332</v>
      </c>
      <c r="E6631" s="2">
        <v>0.40972222222222232</v>
      </c>
      <c r="F6631">
        <v>22</v>
      </c>
      <c r="G6631">
        <v>3</v>
      </c>
      <c r="H6631">
        <v>1256.8</v>
      </c>
      <c r="I6631">
        <v>251.36</v>
      </c>
      <c r="J6631">
        <v>20</v>
      </c>
      <c r="K6631" t="s">
        <v>683</v>
      </c>
      <c r="L6631" t="s">
        <v>684</v>
      </c>
    </row>
    <row r="6632" spans="1:12" x14ac:dyDescent="0.3">
      <c r="A6632">
        <v>6631</v>
      </c>
      <c r="B6632">
        <v>123</v>
      </c>
      <c r="C6632">
        <v>218</v>
      </c>
      <c r="D6632" s="1">
        <v>45730</v>
      </c>
      <c r="E6632" s="2">
        <v>0.52708333333333335</v>
      </c>
      <c r="F6632">
        <v>26</v>
      </c>
      <c r="G6632">
        <v>2</v>
      </c>
      <c r="H6632">
        <v>1341.25</v>
      </c>
      <c r="I6632">
        <v>67.06</v>
      </c>
      <c r="J6632">
        <v>20</v>
      </c>
      <c r="K6632" t="s">
        <v>686</v>
      </c>
      <c r="L6632" t="s">
        <v>684</v>
      </c>
    </row>
    <row r="6633" spans="1:12" x14ac:dyDescent="0.3">
      <c r="A6633">
        <v>6632</v>
      </c>
      <c r="B6633">
        <v>269</v>
      </c>
      <c r="C6633">
        <v>209</v>
      </c>
      <c r="D6633" s="1">
        <v>45491</v>
      </c>
      <c r="E6633" s="2">
        <v>0.64097222222222228</v>
      </c>
      <c r="F6633">
        <v>43</v>
      </c>
      <c r="G6633">
        <v>1</v>
      </c>
      <c r="H6633">
        <v>1421.01</v>
      </c>
      <c r="I6633">
        <v>0</v>
      </c>
      <c r="J6633">
        <v>0</v>
      </c>
      <c r="K6633" t="s">
        <v>683</v>
      </c>
      <c r="L6633" t="s">
        <v>681</v>
      </c>
    </row>
    <row r="6634" spans="1:12" x14ac:dyDescent="0.3">
      <c r="A6634">
        <v>6633</v>
      </c>
      <c r="B6634">
        <v>318</v>
      </c>
      <c r="C6634">
        <v>158</v>
      </c>
      <c r="D6634" s="1">
        <v>45423</v>
      </c>
      <c r="E6634" s="2">
        <v>0.42638888888888893</v>
      </c>
      <c r="F6634">
        <v>55</v>
      </c>
      <c r="G6634">
        <v>5</v>
      </c>
      <c r="H6634">
        <v>833.69</v>
      </c>
      <c r="I6634">
        <v>41.68</v>
      </c>
      <c r="J6634">
        <v>49</v>
      </c>
      <c r="K6634" t="s">
        <v>685</v>
      </c>
      <c r="L6634" t="s">
        <v>681</v>
      </c>
    </row>
    <row r="6635" spans="1:12" x14ac:dyDescent="0.3">
      <c r="A6635">
        <v>6634</v>
      </c>
      <c r="B6635">
        <v>462</v>
      </c>
      <c r="C6635">
        <v>197</v>
      </c>
      <c r="D6635" s="1">
        <v>45428</v>
      </c>
      <c r="E6635" s="2">
        <v>0.91805555555555562</v>
      </c>
      <c r="F6635">
        <v>24</v>
      </c>
      <c r="G6635">
        <v>3</v>
      </c>
      <c r="H6635">
        <v>741.68</v>
      </c>
      <c r="I6635">
        <v>0</v>
      </c>
      <c r="J6635">
        <v>30</v>
      </c>
      <c r="K6635" t="s">
        <v>685</v>
      </c>
      <c r="L6635" t="s">
        <v>681</v>
      </c>
    </row>
    <row r="6636" spans="1:12" x14ac:dyDescent="0.3">
      <c r="A6636">
        <v>6635</v>
      </c>
      <c r="B6636">
        <v>52</v>
      </c>
      <c r="C6636">
        <v>121</v>
      </c>
      <c r="D6636" s="1">
        <v>45699</v>
      </c>
      <c r="E6636" s="2">
        <v>0.39583333333333326</v>
      </c>
      <c r="F6636">
        <v>16</v>
      </c>
      <c r="G6636">
        <v>1</v>
      </c>
      <c r="H6636">
        <v>1406.31</v>
      </c>
      <c r="I6636">
        <v>210.95</v>
      </c>
      <c r="J6636">
        <v>49</v>
      </c>
      <c r="K6636" t="s">
        <v>682</v>
      </c>
      <c r="L6636" t="s">
        <v>681</v>
      </c>
    </row>
    <row r="6637" spans="1:12" x14ac:dyDescent="0.3">
      <c r="A6637">
        <v>6636</v>
      </c>
      <c r="B6637">
        <v>563</v>
      </c>
      <c r="C6637">
        <v>147</v>
      </c>
      <c r="D6637" s="1">
        <v>45738</v>
      </c>
      <c r="E6637" s="2">
        <v>0.92986111111111103</v>
      </c>
      <c r="F6637">
        <v>31</v>
      </c>
      <c r="G6637">
        <v>2</v>
      </c>
      <c r="H6637">
        <v>1202.54</v>
      </c>
      <c r="I6637">
        <v>0</v>
      </c>
      <c r="J6637">
        <v>49</v>
      </c>
      <c r="K6637" t="s">
        <v>685</v>
      </c>
      <c r="L6637" t="s">
        <v>681</v>
      </c>
    </row>
    <row r="6638" spans="1:12" x14ac:dyDescent="0.3">
      <c r="A6638">
        <v>6637</v>
      </c>
      <c r="B6638">
        <v>373</v>
      </c>
      <c r="C6638">
        <v>244</v>
      </c>
      <c r="D6638" s="1">
        <v>45962</v>
      </c>
      <c r="E6638" s="2">
        <v>0.99861111111111112</v>
      </c>
      <c r="F6638">
        <v>19</v>
      </c>
      <c r="G6638">
        <v>4</v>
      </c>
      <c r="H6638">
        <v>1297.71</v>
      </c>
      <c r="I6638">
        <v>0</v>
      </c>
      <c r="J6638">
        <v>30</v>
      </c>
      <c r="K6638" t="s">
        <v>680</v>
      </c>
      <c r="L6638" t="s">
        <v>679</v>
      </c>
    </row>
    <row r="6639" spans="1:12" x14ac:dyDescent="0.3">
      <c r="A6639">
        <v>6638</v>
      </c>
      <c r="B6639">
        <v>436</v>
      </c>
      <c r="C6639">
        <v>53</v>
      </c>
      <c r="D6639" s="1">
        <v>45543</v>
      </c>
      <c r="E6639" s="2">
        <v>0.83402777777777781</v>
      </c>
      <c r="F6639">
        <v>41</v>
      </c>
      <c r="G6639">
        <v>6</v>
      </c>
      <c r="H6639">
        <v>1729.19</v>
      </c>
      <c r="I6639">
        <v>0</v>
      </c>
      <c r="J6639">
        <v>0</v>
      </c>
      <c r="K6639" t="s">
        <v>685</v>
      </c>
      <c r="L6639" t="s">
        <v>679</v>
      </c>
    </row>
    <row r="6640" spans="1:12" x14ac:dyDescent="0.3">
      <c r="A6640">
        <v>6639</v>
      </c>
      <c r="B6640">
        <v>168</v>
      </c>
      <c r="C6640">
        <v>55</v>
      </c>
      <c r="D6640" s="1">
        <v>45363</v>
      </c>
      <c r="E6640" s="2">
        <v>0.55000000000000004</v>
      </c>
      <c r="F6640">
        <v>16</v>
      </c>
      <c r="G6640">
        <v>2</v>
      </c>
      <c r="H6640">
        <v>1615.96</v>
      </c>
      <c r="I6640">
        <v>80.8</v>
      </c>
      <c r="J6640">
        <v>20</v>
      </c>
      <c r="K6640" t="s">
        <v>682</v>
      </c>
      <c r="L6640" t="s">
        <v>681</v>
      </c>
    </row>
    <row r="6641" spans="1:12" x14ac:dyDescent="0.3">
      <c r="A6641">
        <v>6640</v>
      </c>
      <c r="B6641">
        <v>290</v>
      </c>
      <c r="C6641">
        <v>113</v>
      </c>
      <c r="D6641" s="1">
        <v>45526</v>
      </c>
      <c r="E6641" s="2">
        <v>0.39861111111111103</v>
      </c>
      <c r="F6641">
        <v>20</v>
      </c>
      <c r="G6641">
        <v>4</v>
      </c>
      <c r="H6641">
        <v>1119.01</v>
      </c>
      <c r="I6641">
        <v>0</v>
      </c>
      <c r="J6641">
        <v>20</v>
      </c>
      <c r="K6641" t="s">
        <v>683</v>
      </c>
      <c r="L6641" t="s">
        <v>681</v>
      </c>
    </row>
    <row r="6642" spans="1:12" x14ac:dyDescent="0.3">
      <c r="A6642">
        <v>6641</v>
      </c>
      <c r="B6642">
        <v>213</v>
      </c>
      <c r="C6642">
        <v>186</v>
      </c>
      <c r="D6642" s="1">
        <v>46056</v>
      </c>
      <c r="E6642" s="2">
        <v>0.67222222222222228</v>
      </c>
      <c r="F6642">
        <v>17</v>
      </c>
      <c r="G6642">
        <v>4</v>
      </c>
      <c r="H6642">
        <v>364.95</v>
      </c>
      <c r="I6642">
        <v>54.74</v>
      </c>
      <c r="J6642">
        <v>49</v>
      </c>
      <c r="K6642" t="s">
        <v>683</v>
      </c>
      <c r="L6642" t="s">
        <v>679</v>
      </c>
    </row>
    <row r="6643" spans="1:12" x14ac:dyDescent="0.3">
      <c r="A6643">
        <v>6642</v>
      </c>
      <c r="B6643">
        <v>540</v>
      </c>
      <c r="C6643">
        <v>191</v>
      </c>
      <c r="D6643" s="1">
        <v>45301</v>
      </c>
      <c r="E6643" s="2">
        <v>0.67222222222222228</v>
      </c>
      <c r="F6643">
        <v>33</v>
      </c>
      <c r="G6643">
        <v>5</v>
      </c>
      <c r="H6643">
        <v>674.56</v>
      </c>
      <c r="I6643">
        <v>0</v>
      </c>
      <c r="J6643">
        <v>0</v>
      </c>
      <c r="K6643" t="s">
        <v>680</v>
      </c>
      <c r="L6643" t="s">
        <v>681</v>
      </c>
    </row>
    <row r="6644" spans="1:12" x14ac:dyDescent="0.3">
      <c r="A6644">
        <v>6643</v>
      </c>
      <c r="B6644">
        <v>539</v>
      </c>
      <c r="C6644">
        <v>185</v>
      </c>
      <c r="D6644" s="1">
        <v>45863</v>
      </c>
      <c r="E6644" s="2">
        <v>0.65069444444444446</v>
      </c>
      <c r="F6644">
        <v>25</v>
      </c>
      <c r="G6644">
        <v>1</v>
      </c>
      <c r="H6644">
        <v>1486.38</v>
      </c>
      <c r="I6644">
        <v>0</v>
      </c>
      <c r="J6644">
        <v>20</v>
      </c>
      <c r="K6644" t="s">
        <v>680</v>
      </c>
      <c r="L6644" t="s">
        <v>681</v>
      </c>
    </row>
    <row r="6645" spans="1:12" x14ac:dyDescent="0.3">
      <c r="A6645">
        <v>6644</v>
      </c>
      <c r="B6645">
        <v>508</v>
      </c>
      <c r="C6645">
        <v>141</v>
      </c>
      <c r="D6645" s="1">
        <v>45646</v>
      </c>
      <c r="E6645" s="2">
        <v>0.92638888888888893</v>
      </c>
      <c r="F6645">
        <v>27</v>
      </c>
      <c r="G6645">
        <v>6</v>
      </c>
      <c r="H6645">
        <v>1264.7</v>
      </c>
      <c r="I6645">
        <v>0</v>
      </c>
      <c r="J6645">
        <v>40</v>
      </c>
      <c r="K6645" t="s">
        <v>682</v>
      </c>
      <c r="L6645" t="s">
        <v>681</v>
      </c>
    </row>
    <row r="6646" spans="1:12" x14ac:dyDescent="0.3">
      <c r="A6646">
        <v>6645</v>
      </c>
      <c r="B6646">
        <v>439</v>
      </c>
      <c r="C6646">
        <v>239</v>
      </c>
      <c r="D6646" s="1">
        <v>46045</v>
      </c>
      <c r="E6646" s="2">
        <v>0.85624999999999996</v>
      </c>
      <c r="F6646">
        <v>23</v>
      </c>
      <c r="G6646">
        <v>5</v>
      </c>
      <c r="H6646">
        <v>469</v>
      </c>
      <c r="I6646">
        <v>0</v>
      </c>
      <c r="J6646">
        <v>40</v>
      </c>
      <c r="K6646" t="s">
        <v>685</v>
      </c>
      <c r="L6646" t="s">
        <v>681</v>
      </c>
    </row>
    <row r="6647" spans="1:12" x14ac:dyDescent="0.3">
      <c r="A6647">
        <v>6646</v>
      </c>
      <c r="B6647">
        <v>15</v>
      </c>
      <c r="C6647">
        <v>62</v>
      </c>
      <c r="D6647" s="1">
        <v>46214</v>
      </c>
      <c r="E6647" s="2">
        <v>0.95138888888888884</v>
      </c>
      <c r="F6647">
        <v>46</v>
      </c>
      <c r="G6647">
        <v>3</v>
      </c>
      <c r="H6647">
        <v>1543.3</v>
      </c>
      <c r="I6647">
        <v>308.66000000000003</v>
      </c>
      <c r="J6647">
        <v>30</v>
      </c>
      <c r="K6647" t="s">
        <v>685</v>
      </c>
      <c r="L6647" t="s">
        <v>681</v>
      </c>
    </row>
    <row r="6648" spans="1:12" x14ac:dyDescent="0.3">
      <c r="A6648">
        <v>6647</v>
      </c>
      <c r="B6648">
        <v>350</v>
      </c>
      <c r="C6648">
        <v>5</v>
      </c>
      <c r="D6648" s="1">
        <v>45829</v>
      </c>
      <c r="E6648" s="2">
        <v>0.5576388888888888</v>
      </c>
      <c r="F6648">
        <v>58</v>
      </c>
      <c r="G6648">
        <v>4</v>
      </c>
      <c r="H6648">
        <v>171.44</v>
      </c>
      <c r="I6648">
        <v>0</v>
      </c>
      <c r="J6648">
        <v>30</v>
      </c>
      <c r="K6648" t="s">
        <v>683</v>
      </c>
      <c r="L6648" t="s">
        <v>681</v>
      </c>
    </row>
    <row r="6649" spans="1:12" x14ac:dyDescent="0.3">
      <c r="A6649">
        <v>6648</v>
      </c>
      <c r="B6649">
        <v>168</v>
      </c>
      <c r="C6649">
        <v>143</v>
      </c>
      <c r="D6649" s="1">
        <v>45543</v>
      </c>
      <c r="E6649" s="2">
        <v>0.81944444444444442</v>
      </c>
      <c r="F6649">
        <v>47</v>
      </c>
      <c r="G6649">
        <v>5</v>
      </c>
      <c r="H6649">
        <v>1716.43</v>
      </c>
      <c r="I6649">
        <v>257.45999999999998</v>
      </c>
      <c r="J6649">
        <v>30</v>
      </c>
      <c r="K6649" t="s">
        <v>685</v>
      </c>
      <c r="L6649" t="s">
        <v>681</v>
      </c>
    </row>
    <row r="6650" spans="1:12" x14ac:dyDescent="0.3">
      <c r="A6650">
        <v>6649</v>
      </c>
      <c r="B6650">
        <v>49</v>
      </c>
      <c r="C6650">
        <v>149</v>
      </c>
      <c r="D6650" s="1">
        <v>45564</v>
      </c>
      <c r="E6650" s="2">
        <v>0.66250000000000009</v>
      </c>
      <c r="F6650">
        <v>49</v>
      </c>
      <c r="G6650">
        <v>1</v>
      </c>
      <c r="H6650">
        <v>705.21</v>
      </c>
      <c r="I6650">
        <v>0</v>
      </c>
      <c r="J6650">
        <v>40</v>
      </c>
      <c r="K6650" t="s">
        <v>678</v>
      </c>
      <c r="L6650" t="s">
        <v>679</v>
      </c>
    </row>
    <row r="6651" spans="1:12" x14ac:dyDescent="0.3">
      <c r="A6651">
        <v>6650</v>
      </c>
      <c r="B6651">
        <v>271</v>
      </c>
      <c r="C6651">
        <v>191</v>
      </c>
      <c r="D6651" s="1">
        <v>45815</v>
      </c>
      <c r="E6651" s="2">
        <v>0.625</v>
      </c>
      <c r="F6651">
        <v>22</v>
      </c>
      <c r="G6651">
        <v>5</v>
      </c>
      <c r="H6651">
        <v>1397.99</v>
      </c>
      <c r="I6651">
        <v>69.900000000000006</v>
      </c>
      <c r="J6651">
        <v>0</v>
      </c>
      <c r="K6651" t="s">
        <v>678</v>
      </c>
      <c r="L6651" t="s">
        <v>681</v>
      </c>
    </row>
    <row r="6652" spans="1:12" x14ac:dyDescent="0.3">
      <c r="A6652">
        <v>6651</v>
      </c>
      <c r="B6652">
        <v>480</v>
      </c>
      <c r="C6652">
        <v>95</v>
      </c>
      <c r="D6652" s="1">
        <v>46101</v>
      </c>
      <c r="E6652" s="2">
        <v>0.64999999999999991</v>
      </c>
      <c r="F6652">
        <v>29</v>
      </c>
      <c r="G6652">
        <v>6</v>
      </c>
      <c r="H6652">
        <v>1301.3</v>
      </c>
      <c r="I6652">
        <v>130.13</v>
      </c>
      <c r="J6652">
        <v>49</v>
      </c>
      <c r="K6652" t="s">
        <v>683</v>
      </c>
      <c r="L6652" t="s">
        <v>681</v>
      </c>
    </row>
    <row r="6653" spans="1:12" x14ac:dyDescent="0.3">
      <c r="A6653">
        <v>6652</v>
      </c>
      <c r="B6653">
        <v>463</v>
      </c>
      <c r="C6653">
        <v>196</v>
      </c>
      <c r="D6653" s="1">
        <v>46072</v>
      </c>
      <c r="E6653" s="2">
        <v>0.90972222222222232</v>
      </c>
      <c r="F6653">
        <v>15</v>
      </c>
      <c r="G6653">
        <v>1</v>
      </c>
      <c r="H6653">
        <v>1567.73</v>
      </c>
      <c r="I6653">
        <v>235.16</v>
      </c>
      <c r="J6653">
        <v>30</v>
      </c>
      <c r="K6653" t="s">
        <v>685</v>
      </c>
      <c r="L6653" t="s">
        <v>681</v>
      </c>
    </row>
    <row r="6654" spans="1:12" x14ac:dyDescent="0.3">
      <c r="A6654">
        <v>6653</v>
      </c>
      <c r="B6654">
        <v>41</v>
      </c>
      <c r="C6654">
        <v>152</v>
      </c>
      <c r="D6654" s="1">
        <v>45819</v>
      </c>
      <c r="E6654" s="2">
        <v>0.6513888888888888</v>
      </c>
      <c r="F6654">
        <v>41</v>
      </c>
      <c r="G6654">
        <v>3</v>
      </c>
      <c r="H6654">
        <v>610.03</v>
      </c>
      <c r="I6654">
        <v>122.01</v>
      </c>
      <c r="J6654">
        <v>49</v>
      </c>
      <c r="K6654" t="s">
        <v>680</v>
      </c>
      <c r="L6654" t="s">
        <v>681</v>
      </c>
    </row>
    <row r="6655" spans="1:12" x14ac:dyDescent="0.3">
      <c r="A6655">
        <v>6654</v>
      </c>
      <c r="B6655">
        <v>308</v>
      </c>
      <c r="C6655">
        <v>162</v>
      </c>
      <c r="D6655" s="1">
        <v>45493</v>
      </c>
      <c r="E6655" s="2">
        <v>0.61805555555555558</v>
      </c>
      <c r="F6655">
        <v>63</v>
      </c>
      <c r="G6655">
        <v>5</v>
      </c>
      <c r="H6655">
        <v>1204.19</v>
      </c>
      <c r="I6655">
        <v>0</v>
      </c>
      <c r="J6655">
        <v>30</v>
      </c>
      <c r="K6655" t="s">
        <v>685</v>
      </c>
      <c r="L6655" t="s">
        <v>681</v>
      </c>
    </row>
    <row r="6656" spans="1:12" x14ac:dyDescent="0.3">
      <c r="A6656">
        <v>6655</v>
      </c>
      <c r="B6656">
        <v>237</v>
      </c>
      <c r="C6656">
        <v>65</v>
      </c>
      <c r="D6656" s="1">
        <v>45746</v>
      </c>
      <c r="E6656" s="2">
        <v>0.45763888888888893</v>
      </c>
      <c r="F6656">
        <v>59</v>
      </c>
      <c r="G6656">
        <v>4</v>
      </c>
      <c r="H6656">
        <v>952.29</v>
      </c>
      <c r="I6656">
        <v>0</v>
      </c>
      <c r="J6656">
        <v>30</v>
      </c>
      <c r="K6656" t="s">
        <v>682</v>
      </c>
      <c r="L6656" t="s">
        <v>679</v>
      </c>
    </row>
    <row r="6657" spans="1:12" x14ac:dyDescent="0.3">
      <c r="A6657">
        <v>6656</v>
      </c>
      <c r="B6657">
        <v>568</v>
      </c>
      <c r="C6657">
        <v>16</v>
      </c>
      <c r="D6657" s="1">
        <v>45644</v>
      </c>
      <c r="E6657" s="2">
        <v>0.71944444444444455</v>
      </c>
      <c r="F6657">
        <v>37</v>
      </c>
      <c r="G6657">
        <v>2</v>
      </c>
      <c r="H6657">
        <v>1104.05</v>
      </c>
      <c r="I6657">
        <v>0</v>
      </c>
      <c r="J6657">
        <v>49</v>
      </c>
      <c r="K6657" t="s">
        <v>685</v>
      </c>
      <c r="L6657" t="s">
        <v>681</v>
      </c>
    </row>
    <row r="6658" spans="1:12" x14ac:dyDescent="0.3">
      <c r="A6658">
        <v>6657</v>
      </c>
      <c r="B6658">
        <v>595</v>
      </c>
      <c r="C6658">
        <v>28</v>
      </c>
      <c r="D6658" s="1">
        <v>45585</v>
      </c>
      <c r="E6658" s="2">
        <v>0.35763888888888884</v>
      </c>
      <c r="F6658">
        <v>43</v>
      </c>
      <c r="G6658">
        <v>3</v>
      </c>
      <c r="H6658">
        <v>668.27</v>
      </c>
      <c r="I6658">
        <v>0</v>
      </c>
      <c r="J6658">
        <v>0</v>
      </c>
      <c r="K6658" t="s">
        <v>680</v>
      </c>
      <c r="L6658" t="s">
        <v>681</v>
      </c>
    </row>
    <row r="6659" spans="1:12" x14ac:dyDescent="0.3">
      <c r="A6659">
        <v>6658</v>
      </c>
      <c r="B6659">
        <v>587</v>
      </c>
      <c r="C6659">
        <v>52</v>
      </c>
      <c r="D6659" s="1">
        <v>45392</v>
      </c>
      <c r="E6659" s="2">
        <v>0.39027777777777772</v>
      </c>
      <c r="F6659">
        <v>48</v>
      </c>
      <c r="G6659">
        <v>4</v>
      </c>
      <c r="H6659">
        <v>773.26</v>
      </c>
      <c r="I6659">
        <v>77.33</v>
      </c>
      <c r="J6659">
        <v>40</v>
      </c>
      <c r="K6659" t="s">
        <v>678</v>
      </c>
      <c r="L6659" t="s">
        <v>679</v>
      </c>
    </row>
    <row r="6660" spans="1:12" x14ac:dyDescent="0.3">
      <c r="A6660">
        <v>6659</v>
      </c>
      <c r="B6660">
        <v>264</v>
      </c>
      <c r="C6660">
        <v>206</v>
      </c>
      <c r="D6660" s="1">
        <v>45681</v>
      </c>
      <c r="E6660" s="2">
        <v>0.44097222222222232</v>
      </c>
      <c r="F6660">
        <v>32</v>
      </c>
      <c r="G6660">
        <v>1</v>
      </c>
      <c r="H6660">
        <v>765.41</v>
      </c>
      <c r="I6660">
        <v>114.81</v>
      </c>
      <c r="J6660">
        <v>40</v>
      </c>
      <c r="K6660" t="s">
        <v>686</v>
      </c>
      <c r="L6660" t="s">
        <v>681</v>
      </c>
    </row>
    <row r="6661" spans="1:12" x14ac:dyDescent="0.3">
      <c r="A6661">
        <v>6660</v>
      </c>
      <c r="B6661">
        <v>107</v>
      </c>
      <c r="C6661">
        <v>170</v>
      </c>
      <c r="D6661" s="1">
        <v>45802</v>
      </c>
      <c r="E6661" s="2">
        <v>0.95</v>
      </c>
      <c r="F6661">
        <v>34</v>
      </c>
      <c r="G6661">
        <v>6</v>
      </c>
      <c r="H6661">
        <v>1324.22</v>
      </c>
      <c r="I6661">
        <v>0</v>
      </c>
      <c r="J6661">
        <v>30</v>
      </c>
      <c r="K6661" t="s">
        <v>682</v>
      </c>
      <c r="L6661" t="s">
        <v>681</v>
      </c>
    </row>
    <row r="6662" spans="1:12" x14ac:dyDescent="0.3">
      <c r="A6662">
        <v>6661</v>
      </c>
      <c r="B6662">
        <v>199</v>
      </c>
      <c r="C6662">
        <v>226</v>
      </c>
      <c r="D6662" s="1">
        <v>45424</v>
      </c>
      <c r="E6662" s="2">
        <v>0.9145833333333333</v>
      </c>
      <c r="F6662">
        <v>26</v>
      </c>
      <c r="G6662">
        <v>3</v>
      </c>
      <c r="H6662">
        <v>830.41</v>
      </c>
      <c r="I6662">
        <v>0</v>
      </c>
      <c r="J6662">
        <v>20</v>
      </c>
      <c r="K6662" t="s">
        <v>683</v>
      </c>
      <c r="L6662" t="s">
        <v>679</v>
      </c>
    </row>
    <row r="6663" spans="1:12" x14ac:dyDescent="0.3">
      <c r="A6663">
        <v>6662</v>
      </c>
      <c r="B6663">
        <v>505</v>
      </c>
      <c r="C6663">
        <v>139</v>
      </c>
      <c r="D6663" s="1">
        <v>46046</v>
      </c>
      <c r="E6663" s="2">
        <v>0.88958333333333339</v>
      </c>
      <c r="F6663">
        <v>29</v>
      </c>
      <c r="G6663">
        <v>3</v>
      </c>
      <c r="H6663">
        <v>927.33</v>
      </c>
      <c r="I6663">
        <v>46.37</v>
      </c>
      <c r="J6663">
        <v>40</v>
      </c>
      <c r="K6663" t="s">
        <v>682</v>
      </c>
      <c r="L6663" t="s">
        <v>681</v>
      </c>
    </row>
    <row r="6664" spans="1:12" x14ac:dyDescent="0.3">
      <c r="A6664">
        <v>6663</v>
      </c>
      <c r="B6664">
        <v>219</v>
      </c>
      <c r="C6664">
        <v>110</v>
      </c>
      <c r="D6664" s="1">
        <v>46150</v>
      </c>
      <c r="E6664" s="2">
        <v>0.34305555555555545</v>
      </c>
      <c r="F6664">
        <v>24</v>
      </c>
      <c r="G6664">
        <v>1</v>
      </c>
      <c r="H6664">
        <v>306.83</v>
      </c>
      <c r="I6664">
        <v>46.02</v>
      </c>
      <c r="J6664">
        <v>20</v>
      </c>
      <c r="K6664" t="s">
        <v>683</v>
      </c>
      <c r="L6664" t="s">
        <v>681</v>
      </c>
    </row>
    <row r="6665" spans="1:12" x14ac:dyDescent="0.3">
      <c r="A6665">
        <v>6664</v>
      </c>
      <c r="B6665">
        <v>576</v>
      </c>
      <c r="C6665">
        <v>110</v>
      </c>
      <c r="D6665" s="1">
        <v>45376</v>
      </c>
      <c r="E6665" s="2">
        <v>0.83055555555555549</v>
      </c>
      <c r="F6665">
        <v>32</v>
      </c>
      <c r="G6665">
        <v>4</v>
      </c>
      <c r="H6665">
        <v>1146.93</v>
      </c>
      <c r="I6665">
        <v>114.69</v>
      </c>
      <c r="J6665">
        <v>30</v>
      </c>
      <c r="K6665" t="s">
        <v>683</v>
      </c>
      <c r="L6665" t="s">
        <v>679</v>
      </c>
    </row>
    <row r="6666" spans="1:12" x14ac:dyDescent="0.3">
      <c r="A6666">
        <v>6665</v>
      </c>
      <c r="B6666">
        <v>104</v>
      </c>
      <c r="C6666">
        <v>140</v>
      </c>
      <c r="D6666" s="1">
        <v>45986</v>
      </c>
      <c r="E6666" s="2">
        <v>0.79444444444444451</v>
      </c>
      <c r="F6666">
        <v>53</v>
      </c>
      <c r="G6666">
        <v>5</v>
      </c>
      <c r="H6666">
        <v>810.61</v>
      </c>
      <c r="I6666">
        <v>0</v>
      </c>
      <c r="J6666">
        <v>20</v>
      </c>
      <c r="K6666" t="s">
        <v>682</v>
      </c>
      <c r="L6666" t="s">
        <v>679</v>
      </c>
    </row>
    <row r="6667" spans="1:12" x14ac:dyDescent="0.3">
      <c r="A6667">
        <v>6666</v>
      </c>
      <c r="B6667">
        <v>430</v>
      </c>
      <c r="C6667">
        <v>242</v>
      </c>
      <c r="D6667" s="1">
        <v>45436</v>
      </c>
      <c r="E6667" s="2">
        <v>0.39722222222222214</v>
      </c>
      <c r="F6667">
        <v>24</v>
      </c>
      <c r="G6667">
        <v>2</v>
      </c>
      <c r="H6667">
        <v>934.75</v>
      </c>
      <c r="I6667">
        <v>0</v>
      </c>
      <c r="J6667">
        <v>30</v>
      </c>
      <c r="K6667" t="s">
        <v>678</v>
      </c>
      <c r="L6667" t="s">
        <v>681</v>
      </c>
    </row>
    <row r="6668" spans="1:12" x14ac:dyDescent="0.3">
      <c r="A6668">
        <v>6667</v>
      </c>
      <c r="B6668">
        <v>12</v>
      </c>
      <c r="C6668">
        <v>250</v>
      </c>
      <c r="D6668" s="1">
        <v>45460</v>
      </c>
      <c r="E6668" s="2">
        <v>0.59305555555555545</v>
      </c>
      <c r="F6668">
        <v>59</v>
      </c>
      <c r="G6668">
        <v>5</v>
      </c>
      <c r="H6668">
        <v>976.11</v>
      </c>
      <c r="I6668">
        <v>0</v>
      </c>
      <c r="J6668">
        <v>40</v>
      </c>
      <c r="K6668" t="s">
        <v>680</v>
      </c>
      <c r="L6668" t="s">
        <v>684</v>
      </c>
    </row>
    <row r="6669" spans="1:12" x14ac:dyDescent="0.3">
      <c r="A6669">
        <v>6668</v>
      </c>
      <c r="B6669">
        <v>156</v>
      </c>
      <c r="C6669">
        <v>237</v>
      </c>
      <c r="D6669" s="1">
        <v>45794</v>
      </c>
      <c r="E6669" s="2">
        <v>0.54722222222222228</v>
      </c>
      <c r="F6669">
        <v>32</v>
      </c>
      <c r="G6669">
        <v>2</v>
      </c>
      <c r="H6669">
        <v>1293.95</v>
      </c>
      <c r="I6669">
        <v>258.79000000000002</v>
      </c>
      <c r="J6669">
        <v>40</v>
      </c>
      <c r="K6669" t="s">
        <v>683</v>
      </c>
      <c r="L6669" t="s">
        <v>681</v>
      </c>
    </row>
    <row r="6670" spans="1:12" x14ac:dyDescent="0.3">
      <c r="A6670">
        <v>6669</v>
      </c>
      <c r="B6670">
        <v>101</v>
      </c>
      <c r="C6670">
        <v>27</v>
      </c>
      <c r="D6670" s="1">
        <v>45728</v>
      </c>
      <c r="E6670" s="2">
        <v>0.51527777777777772</v>
      </c>
      <c r="F6670">
        <v>51</v>
      </c>
      <c r="G6670">
        <v>4</v>
      </c>
      <c r="H6670">
        <v>1663.9</v>
      </c>
      <c r="I6670">
        <v>166.39</v>
      </c>
      <c r="J6670">
        <v>40</v>
      </c>
      <c r="K6670" t="s">
        <v>686</v>
      </c>
      <c r="L6670" t="s">
        <v>681</v>
      </c>
    </row>
    <row r="6671" spans="1:12" x14ac:dyDescent="0.3">
      <c r="A6671">
        <v>6670</v>
      </c>
      <c r="B6671">
        <v>378</v>
      </c>
      <c r="C6671">
        <v>19</v>
      </c>
      <c r="D6671" s="1">
        <v>45413</v>
      </c>
      <c r="E6671" s="2">
        <v>0.6958333333333333</v>
      </c>
      <c r="F6671">
        <v>43</v>
      </c>
      <c r="G6671">
        <v>4</v>
      </c>
      <c r="H6671">
        <v>902.39</v>
      </c>
      <c r="I6671">
        <v>0</v>
      </c>
      <c r="J6671">
        <v>40</v>
      </c>
      <c r="K6671" t="s">
        <v>685</v>
      </c>
      <c r="L6671" t="s">
        <v>681</v>
      </c>
    </row>
    <row r="6672" spans="1:12" x14ac:dyDescent="0.3">
      <c r="A6672">
        <v>6671</v>
      </c>
      <c r="B6672">
        <v>324</v>
      </c>
      <c r="C6672">
        <v>158</v>
      </c>
      <c r="D6672" s="1">
        <v>46286</v>
      </c>
      <c r="E6672" s="2">
        <v>0.60624999999999996</v>
      </c>
      <c r="F6672">
        <v>18</v>
      </c>
      <c r="G6672">
        <v>5</v>
      </c>
      <c r="H6672">
        <v>1454.07</v>
      </c>
      <c r="I6672">
        <v>0</v>
      </c>
      <c r="J6672">
        <v>40</v>
      </c>
      <c r="K6672" t="s">
        <v>678</v>
      </c>
      <c r="L6672" t="s">
        <v>681</v>
      </c>
    </row>
    <row r="6673" spans="1:12" x14ac:dyDescent="0.3">
      <c r="A6673">
        <v>6672</v>
      </c>
      <c r="B6673">
        <v>114</v>
      </c>
      <c r="C6673">
        <v>24</v>
      </c>
      <c r="D6673" s="1">
        <v>45822</v>
      </c>
      <c r="E6673" s="2">
        <v>0.44166666666666665</v>
      </c>
      <c r="F6673">
        <v>25</v>
      </c>
      <c r="G6673">
        <v>5</v>
      </c>
      <c r="H6673">
        <v>507.26</v>
      </c>
      <c r="I6673">
        <v>76.09</v>
      </c>
      <c r="J6673">
        <v>30</v>
      </c>
      <c r="K6673" t="s">
        <v>680</v>
      </c>
      <c r="L6673" t="s">
        <v>679</v>
      </c>
    </row>
    <row r="6674" spans="1:12" x14ac:dyDescent="0.3">
      <c r="A6674">
        <v>6673</v>
      </c>
      <c r="B6674">
        <v>275</v>
      </c>
      <c r="C6674">
        <v>10</v>
      </c>
      <c r="D6674" s="1">
        <v>46149</v>
      </c>
      <c r="E6674" s="2">
        <v>0.51875000000000004</v>
      </c>
      <c r="F6674">
        <v>56</v>
      </c>
      <c r="G6674">
        <v>6</v>
      </c>
      <c r="H6674">
        <v>1499.36</v>
      </c>
      <c r="I6674">
        <v>224.9</v>
      </c>
      <c r="J6674">
        <v>49</v>
      </c>
      <c r="K6674" t="s">
        <v>685</v>
      </c>
      <c r="L6674" t="s">
        <v>681</v>
      </c>
    </row>
    <row r="6675" spans="1:12" x14ac:dyDescent="0.3">
      <c r="A6675">
        <v>6674</v>
      </c>
      <c r="B6675">
        <v>569</v>
      </c>
      <c r="C6675">
        <v>230</v>
      </c>
      <c r="D6675" s="1">
        <v>46042</v>
      </c>
      <c r="E6675" s="2">
        <v>0.9291666666666667</v>
      </c>
      <c r="F6675">
        <v>55</v>
      </c>
      <c r="G6675">
        <v>6</v>
      </c>
      <c r="H6675">
        <v>476.7</v>
      </c>
      <c r="I6675">
        <v>71.5</v>
      </c>
      <c r="J6675">
        <v>30</v>
      </c>
      <c r="K6675" t="s">
        <v>686</v>
      </c>
      <c r="L6675" t="s">
        <v>681</v>
      </c>
    </row>
    <row r="6676" spans="1:12" x14ac:dyDescent="0.3">
      <c r="A6676">
        <v>6675</v>
      </c>
      <c r="B6676">
        <v>323</v>
      </c>
      <c r="C6676">
        <v>199</v>
      </c>
      <c r="D6676" s="1">
        <v>46246</v>
      </c>
      <c r="E6676" s="2">
        <v>0.71527777777777768</v>
      </c>
      <c r="F6676">
        <v>15</v>
      </c>
      <c r="G6676">
        <v>3</v>
      </c>
      <c r="H6676">
        <v>1146.45</v>
      </c>
      <c r="I6676">
        <v>0</v>
      </c>
      <c r="J6676">
        <v>30</v>
      </c>
      <c r="K6676" t="s">
        <v>678</v>
      </c>
      <c r="L6676" t="s">
        <v>684</v>
      </c>
    </row>
    <row r="6677" spans="1:12" x14ac:dyDescent="0.3">
      <c r="A6677">
        <v>6676</v>
      </c>
      <c r="B6677">
        <v>516</v>
      </c>
      <c r="C6677">
        <v>127</v>
      </c>
      <c r="D6677" s="1">
        <v>45689</v>
      </c>
      <c r="E6677" s="2">
        <v>0.9458333333333333</v>
      </c>
      <c r="F6677">
        <v>36</v>
      </c>
      <c r="G6677">
        <v>4</v>
      </c>
      <c r="H6677">
        <v>878.08</v>
      </c>
      <c r="I6677">
        <v>0</v>
      </c>
      <c r="J6677">
        <v>49</v>
      </c>
      <c r="K6677" t="s">
        <v>682</v>
      </c>
      <c r="L6677" t="s">
        <v>681</v>
      </c>
    </row>
    <row r="6678" spans="1:12" x14ac:dyDescent="0.3">
      <c r="A6678">
        <v>6677</v>
      </c>
      <c r="B6678">
        <v>574</v>
      </c>
      <c r="C6678">
        <v>133</v>
      </c>
      <c r="D6678" s="1">
        <v>45370</v>
      </c>
      <c r="E6678" s="2">
        <v>0.72291666666666665</v>
      </c>
      <c r="F6678">
        <v>56</v>
      </c>
      <c r="G6678">
        <v>2</v>
      </c>
      <c r="H6678">
        <v>1388.37</v>
      </c>
      <c r="I6678">
        <v>277.67</v>
      </c>
      <c r="J6678">
        <v>20</v>
      </c>
      <c r="K6678" t="s">
        <v>680</v>
      </c>
      <c r="L6678" t="s">
        <v>681</v>
      </c>
    </row>
    <row r="6679" spans="1:12" x14ac:dyDescent="0.3">
      <c r="A6679">
        <v>6678</v>
      </c>
      <c r="B6679">
        <v>90</v>
      </c>
      <c r="C6679">
        <v>221</v>
      </c>
      <c r="D6679" s="1">
        <v>46106</v>
      </c>
      <c r="E6679" s="2">
        <v>0.61597222222222214</v>
      </c>
      <c r="F6679">
        <v>27</v>
      </c>
      <c r="G6679">
        <v>4</v>
      </c>
      <c r="H6679">
        <v>462.25</v>
      </c>
      <c r="I6679">
        <v>92.45</v>
      </c>
      <c r="J6679">
        <v>20</v>
      </c>
      <c r="K6679" t="s">
        <v>682</v>
      </c>
      <c r="L6679" t="s">
        <v>679</v>
      </c>
    </row>
    <row r="6680" spans="1:12" x14ac:dyDescent="0.3">
      <c r="A6680">
        <v>6679</v>
      </c>
      <c r="B6680">
        <v>311</v>
      </c>
      <c r="C6680">
        <v>215</v>
      </c>
      <c r="D6680" s="1">
        <v>45345</v>
      </c>
      <c r="E6680" s="2">
        <v>0.48472222222222228</v>
      </c>
      <c r="F6680">
        <v>55</v>
      </c>
      <c r="G6680">
        <v>3</v>
      </c>
      <c r="H6680">
        <v>641.04</v>
      </c>
      <c r="I6680">
        <v>64.099999999999994</v>
      </c>
      <c r="J6680">
        <v>49</v>
      </c>
      <c r="K6680" t="s">
        <v>686</v>
      </c>
      <c r="L6680" t="s">
        <v>684</v>
      </c>
    </row>
    <row r="6681" spans="1:12" x14ac:dyDescent="0.3">
      <c r="A6681">
        <v>6680</v>
      </c>
      <c r="B6681">
        <v>25</v>
      </c>
      <c r="C6681">
        <v>134</v>
      </c>
      <c r="D6681" s="1">
        <v>45595</v>
      </c>
      <c r="E6681" s="2">
        <v>0.53472222222222232</v>
      </c>
      <c r="F6681">
        <v>44</v>
      </c>
      <c r="G6681">
        <v>2</v>
      </c>
      <c r="H6681">
        <v>718.98</v>
      </c>
      <c r="I6681">
        <v>71.900000000000006</v>
      </c>
      <c r="J6681">
        <v>0</v>
      </c>
      <c r="K6681" t="s">
        <v>678</v>
      </c>
      <c r="L6681" t="s">
        <v>684</v>
      </c>
    </row>
    <row r="6682" spans="1:12" x14ac:dyDescent="0.3">
      <c r="A6682">
        <v>6681</v>
      </c>
      <c r="B6682">
        <v>96</v>
      </c>
      <c r="C6682">
        <v>81</v>
      </c>
      <c r="D6682" s="1">
        <v>45779</v>
      </c>
      <c r="E6682" s="2">
        <v>0.9111111111111112</v>
      </c>
      <c r="F6682">
        <v>31</v>
      </c>
      <c r="G6682">
        <v>6</v>
      </c>
      <c r="H6682">
        <v>583.79999999999995</v>
      </c>
      <c r="I6682">
        <v>58.38</v>
      </c>
      <c r="J6682">
        <v>20</v>
      </c>
      <c r="K6682" t="s">
        <v>678</v>
      </c>
      <c r="L6682" t="s">
        <v>681</v>
      </c>
    </row>
    <row r="6683" spans="1:12" x14ac:dyDescent="0.3">
      <c r="A6683">
        <v>6682</v>
      </c>
      <c r="B6683">
        <v>82</v>
      </c>
      <c r="C6683">
        <v>207</v>
      </c>
      <c r="D6683" s="1">
        <v>45463</v>
      </c>
      <c r="E6683" s="2">
        <v>0.36805555555555558</v>
      </c>
      <c r="F6683">
        <v>35</v>
      </c>
      <c r="G6683">
        <v>2</v>
      </c>
      <c r="H6683">
        <v>1253.98</v>
      </c>
      <c r="I6683">
        <v>125.4</v>
      </c>
      <c r="J6683">
        <v>40</v>
      </c>
      <c r="K6683" t="s">
        <v>686</v>
      </c>
      <c r="L6683" t="s">
        <v>681</v>
      </c>
    </row>
    <row r="6684" spans="1:12" x14ac:dyDescent="0.3">
      <c r="A6684">
        <v>6683</v>
      </c>
      <c r="B6684">
        <v>124</v>
      </c>
      <c r="C6684">
        <v>148</v>
      </c>
      <c r="D6684" s="1">
        <v>45340</v>
      </c>
      <c r="E6684" s="2">
        <v>0.84027777777777768</v>
      </c>
      <c r="F6684">
        <v>33</v>
      </c>
      <c r="G6684">
        <v>4</v>
      </c>
      <c r="H6684">
        <v>1796.13</v>
      </c>
      <c r="I6684">
        <v>0</v>
      </c>
      <c r="J6684">
        <v>20</v>
      </c>
      <c r="K6684" t="s">
        <v>686</v>
      </c>
      <c r="L6684" t="s">
        <v>679</v>
      </c>
    </row>
    <row r="6685" spans="1:12" x14ac:dyDescent="0.3">
      <c r="A6685">
        <v>6684</v>
      </c>
      <c r="B6685">
        <v>130</v>
      </c>
      <c r="C6685">
        <v>224</v>
      </c>
      <c r="D6685" s="1">
        <v>45447</v>
      </c>
      <c r="E6685" s="2">
        <v>0.80902777777777768</v>
      </c>
      <c r="F6685">
        <v>24</v>
      </c>
      <c r="G6685">
        <v>3</v>
      </c>
      <c r="H6685">
        <v>607.91999999999996</v>
      </c>
      <c r="I6685">
        <v>30.4</v>
      </c>
      <c r="J6685">
        <v>40</v>
      </c>
      <c r="K6685" t="s">
        <v>685</v>
      </c>
      <c r="L6685" t="s">
        <v>681</v>
      </c>
    </row>
    <row r="6686" spans="1:12" x14ac:dyDescent="0.3">
      <c r="A6686">
        <v>6685</v>
      </c>
      <c r="B6686">
        <v>160</v>
      </c>
      <c r="C6686">
        <v>186</v>
      </c>
      <c r="D6686" s="1">
        <v>46231</v>
      </c>
      <c r="E6686" s="2">
        <v>0.39375000000000004</v>
      </c>
      <c r="F6686">
        <v>41</v>
      </c>
      <c r="G6686">
        <v>3</v>
      </c>
      <c r="H6686">
        <v>557.47</v>
      </c>
      <c r="I6686">
        <v>27.87</v>
      </c>
      <c r="J6686">
        <v>40</v>
      </c>
      <c r="K6686" t="s">
        <v>682</v>
      </c>
      <c r="L6686" t="s">
        <v>681</v>
      </c>
    </row>
    <row r="6687" spans="1:12" x14ac:dyDescent="0.3">
      <c r="A6687">
        <v>6686</v>
      </c>
      <c r="B6687">
        <v>195</v>
      </c>
      <c r="C6687">
        <v>113</v>
      </c>
      <c r="D6687" s="1">
        <v>46286</v>
      </c>
      <c r="E6687" s="2">
        <v>0.39444444444444438</v>
      </c>
      <c r="F6687">
        <v>18</v>
      </c>
      <c r="G6687">
        <v>1</v>
      </c>
      <c r="H6687">
        <v>1506.29</v>
      </c>
      <c r="I6687">
        <v>150.63</v>
      </c>
      <c r="J6687">
        <v>30</v>
      </c>
      <c r="K6687" t="s">
        <v>680</v>
      </c>
      <c r="L6687" t="s">
        <v>681</v>
      </c>
    </row>
    <row r="6688" spans="1:12" x14ac:dyDescent="0.3">
      <c r="A6688">
        <v>6687</v>
      </c>
      <c r="B6688">
        <v>496</v>
      </c>
      <c r="C6688">
        <v>199</v>
      </c>
      <c r="D6688" s="1">
        <v>46286</v>
      </c>
      <c r="E6688" s="2">
        <v>0.80138888888888893</v>
      </c>
      <c r="F6688">
        <v>47</v>
      </c>
      <c r="G6688">
        <v>5</v>
      </c>
      <c r="H6688">
        <v>1719.59</v>
      </c>
      <c r="I6688">
        <v>0</v>
      </c>
      <c r="J6688">
        <v>30</v>
      </c>
      <c r="K6688" t="s">
        <v>680</v>
      </c>
      <c r="L6688" t="s">
        <v>681</v>
      </c>
    </row>
    <row r="6689" spans="1:12" x14ac:dyDescent="0.3">
      <c r="A6689">
        <v>6688</v>
      </c>
      <c r="B6689">
        <v>569</v>
      </c>
      <c r="C6689">
        <v>66</v>
      </c>
      <c r="D6689" s="1">
        <v>45996</v>
      </c>
      <c r="E6689" s="2">
        <v>0.60347222222222219</v>
      </c>
      <c r="F6689">
        <v>20</v>
      </c>
      <c r="G6689">
        <v>1</v>
      </c>
      <c r="H6689">
        <v>918.96</v>
      </c>
      <c r="I6689">
        <v>183.79</v>
      </c>
      <c r="J6689">
        <v>0</v>
      </c>
      <c r="K6689" t="s">
        <v>680</v>
      </c>
      <c r="L6689" t="s">
        <v>679</v>
      </c>
    </row>
    <row r="6690" spans="1:12" x14ac:dyDescent="0.3">
      <c r="A6690">
        <v>6689</v>
      </c>
      <c r="B6690">
        <v>570</v>
      </c>
      <c r="C6690">
        <v>90</v>
      </c>
      <c r="D6690" s="1">
        <v>46166</v>
      </c>
      <c r="E6690" s="2">
        <v>0.86041666666666661</v>
      </c>
      <c r="F6690">
        <v>21</v>
      </c>
      <c r="G6690">
        <v>6</v>
      </c>
      <c r="H6690">
        <v>225.14</v>
      </c>
      <c r="I6690">
        <v>33.770000000000003</v>
      </c>
      <c r="J6690">
        <v>40</v>
      </c>
      <c r="K6690" t="s">
        <v>678</v>
      </c>
      <c r="L6690" t="s">
        <v>681</v>
      </c>
    </row>
    <row r="6691" spans="1:12" x14ac:dyDescent="0.3">
      <c r="A6691">
        <v>6690</v>
      </c>
      <c r="B6691">
        <v>514</v>
      </c>
      <c r="C6691">
        <v>144</v>
      </c>
      <c r="D6691" s="1">
        <v>45791</v>
      </c>
      <c r="E6691" s="2">
        <v>0.79027777777777786</v>
      </c>
      <c r="F6691">
        <v>65</v>
      </c>
      <c r="G6691">
        <v>5</v>
      </c>
      <c r="H6691">
        <v>1398.99</v>
      </c>
      <c r="I6691">
        <v>0</v>
      </c>
      <c r="J6691">
        <v>49</v>
      </c>
      <c r="K6691" t="s">
        <v>678</v>
      </c>
      <c r="L6691" t="s">
        <v>681</v>
      </c>
    </row>
    <row r="6692" spans="1:12" x14ac:dyDescent="0.3">
      <c r="A6692">
        <v>6691</v>
      </c>
      <c r="B6692">
        <v>542</v>
      </c>
      <c r="C6692">
        <v>162</v>
      </c>
      <c r="D6692" s="1">
        <v>46216</v>
      </c>
      <c r="E6692" s="2">
        <v>0.88055555555555554</v>
      </c>
      <c r="F6692">
        <v>30</v>
      </c>
      <c r="G6692">
        <v>5</v>
      </c>
      <c r="H6692">
        <v>465.05</v>
      </c>
      <c r="I6692">
        <v>46.51</v>
      </c>
      <c r="J6692">
        <v>30</v>
      </c>
      <c r="K6692" t="s">
        <v>686</v>
      </c>
      <c r="L6692" t="s">
        <v>681</v>
      </c>
    </row>
    <row r="6693" spans="1:12" x14ac:dyDescent="0.3">
      <c r="A6693">
        <v>6692</v>
      </c>
      <c r="B6693">
        <v>475</v>
      </c>
      <c r="C6693">
        <v>18</v>
      </c>
      <c r="D6693" s="1">
        <v>45880</v>
      </c>
      <c r="E6693" s="2">
        <v>0.8125</v>
      </c>
      <c r="F6693">
        <v>20</v>
      </c>
      <c r="G6693">
        <v>3</v>
      </c>
      <c r="H6693">
        <v>1561.48</v>
      </c>
      <c r="I6693">
        <v>312.3</v>
      </c>
      <c r="J6693">
        <v>20</v>
      </c>
      <c r="K6693" t="s">
        <v>686</v>
      </c>
      <c r="L6693" t="s">
        <v>681</v>
      </c>
    </row>
    <row r="6694" spans="1:12" x14ac:dyDescent="0.3">
      <c r="A6694">
        <v>6693</v>
      </c>
      <c r="B6694">
        <v>51</v>
      </c>
      <c r="C6694">
        <v>213</v>
      </c>
      <c r="D6694" s="1">
        <v>45311</v>
      </c>
      <c r="E6694" s="2">
        <v>0.70625000000000004</v>
      </c>
      <c r="F6694">
        <v>46</v>
      </c>
      <c r="G6694">
        <v>6</v>
      </c>
      <c r="H6694">
        <v>1438.02</v>
      </c>
      <c r="I6694">
        <v>287.60000000000002</v>
      </c>
      <c r="J6694">
        <v>49</v>
      </c>
      <c r="K6694" t="s">
        <v>683</v>
      </c>
      <c r="L6694" t="s">
        <v>681</v>
      </c>
    </row>
    <row r="6695" spans="1:12" x14ac:dyDescent="0.3">
      <c r="A6695">
        <v>6694</v>
      </c>
      <c r="B6695">
        <v>445</v>
      </c>
      <c r="C6695">
        <v>168</v>
      </c>
      <c r="D6695" s="1">
        <v>45628</v>
      </c>
      <c r="E6695" s="2">
        <v>0.8979166666666667</v>
      </c>
      <c r="F6695">
        <v>36</v>
      </c>
      <c r="G6695">
        <v>5</v>
      </c>
      <c r="H6695">
        <v>184.6</v>
      </c>
      <c r="I6695">
        <v>0</v>
      </c>
      <c r="J6695">
        <v>20</v>
      </c>
      <c r="K6695" t="s">
        <v>682</v>
      </c>
      <c r="L6695" t="s">
        <v>681</v>
      </c>
    </row>
    <row r="6696" spans="1:12" x14ac:dyDescent="0.3">
      <c r="A6696">
        <v>6695</v>
      </c>
      <c r="B6696">
        <v>555</v>
      </c>
      <c r="C6696">
        <v>239</v>
      </c>
      <c r="D6696" s="1">
        <v>45718</v>
      </c>
      <c r="E6696" s="2">
        <v>0.45763888888888893</v>
      </c>
      <c r="F6696">
        <v>34</v>
      </c>
      <c r="G6696">
        <v>4</v>
      </c>
      <c r="H6696">
        <v>1542.51</v>
      </c>
      <c r="I6696">
        <v>154.25</v>
      </c>
      <c r="J6696">
        <v>0</v>
      </c>
      <c r="K6696" t="s">
        <v>686</v>
      </c>
      <c r="L6696" t="s">
        <v>684</v>
      </c>
    </row>
    <row r="6697" spans="1:12" x14ac:dyDescent="0.3">
      <c r="A6697">
        <v>6696</v>
      </c>
      <c r="B6697">
        <v>471</v>
      </c>
      <c r="C6697">
        <v>163</v>
      </c>
      <c r="D6697" s="1">
        <v>45592</v>
      </c>
      <c r="E6697" s="2">
        <v>0.55069444444444438</v>
      </c>
      <c r="F6697">
        <v>45</v>
      </c>
      <c r="G6697">
        <v>5</v>
      </c>
      <c r="H6697">
        <v>446.08</v>
      </c>
      <c r="I6697">
        <v>66.91</v>
      </c>
      <c r="J6697">
        <v>40</v>
      </c>
      <c r="K6697" t="s">
        <v>685</v>
      </c>
      <c r="L6697" t="s">
        <v>684</v>
      </c>
    </row>
    <row r="6698" spans="1:12" x14ac:dyDescent="0.3">
      <c r="A6698">
        <v>6697</v>
      </c>
      <c r="B6698">
        <v>114</v>
      </c>
      <c r="C6698">
        <v>186</v>
      </c>
      <c r="D6698" s="1">
        <v>46180</v>
      </c>
      <c r="E6698" s="2">
        <v>0.6875</v>
      </c>
      <c r="F6698">
        <v>15</v>
      </c>
      <c r="G6698">
        <v>1</v>
      </c>
      <c r="H6698">
        <v>1752.23</v>
      </c>
      <c r="I6698">
        <v>87.61</v>
      </c>
      <c r="J6698">
        <v>0</v>
      </c>
      <c r="K6698" t="s">
        <v>680</v>
      </c>
      <c r="L6698" t="s">
        <v>681</v>
      </c>
    </row>
    <row r="6699" spans="1:12" x14ac:dyDescent="0.3">
      <c r="A6699">
        <v>6698</v>
      </c>
      <c r="B6699">
        <v>417</v>
      </c>
      <c r="C6699">
        <v>232</v>
      </c>
      <c r="D6699" s="1">
        <v>46014</v>
      </c>
      <c r="E6699" s="2">
        <v>0.56875000000000009</v>
      </c>
      <c r="F6699">
        <v>23</v>
      </c>
      <c r="G6699">
        <v>4</v>
      </c>
      <c r="H6699">
        <v>771.34</v>
      </c>
      <c r="I6699">
        <v>0</v>
      </c>
      <c r="J6699">
        <v>20</v>
      </c>
      <c r="K6699" t="s">
        <v>682</v>
      </c>
      <c r="L6699" t="s">
        <v>684</v>
      </c>
    </row>
    <row r="6700" spans="1:12" x14ac:dyDescent="0.3">
      <c r="A6700">
        <v>6699</v>
      </c>
      <c r="B6700">
        <v>54</v>
      </c>
      <c r="C6700">
        <v>25</v>
      </c>
      <c r="D6700" s="1">
        <v>45529</v>
      </c>
      <c r="E6700" s="2">
        <v>0.71458333333333335</v>
      </c>
      <c r="F6700">
        <v>21</v>
      </c>
      <c r="G6700">
        <v>3</v>
      </c>
      <c r="H6700">
        <v>1321.8</v>
      </c>
      <c r="I6700">
        <v>264.36</v>
      </c>
      <c r="J6700">
        <v>40</v>
      </c>
      <c r="K6700" t="s">
        <v>682</v>
      </c>
      <c r="L6700" t="s">
        <v>684</v>
      </c>
    </row>
    <row r="6701" spans="1:12" x14ac:dyDescent="0.3">
      <c r="A6701">
        <v>6700</v>
      </c>
      <c r="B6701">
        <v>32</v>
      </c>
      <c r="C6701">
        <v>38</v>
      </c>
      <c r="D6701" s="1">
        <v>46013</v>
      </c>
      <c r="E6701" s="2">
        <v>0.8388888888888888</v>
      </c>
      <c r="F6701">
        <v>47</v>
      </c>
      <c r="G6701">
        <v>1</v>
      </c>
      <c r="H6701">
        <v>256.19</v>
      </c>
      <c r="I6701">
        <v>0</v>
      </c>
      <c r="J6701">
        <v>20</v>
      </c>
      <c r="K6701" t="s">
        <v>686</v>
      </c>
      <c r="L6701" t="s">
        <v>681</v>
      </c>
    </row>
    <row r="6702" spans="1:12" x14ac:dyDescent="0.3">
      <c r="A6702">
        <v>6701</v>
      </c>
      <c r="B6702">
        <v>401</v>
      </c>
      <c r="C6702">
        <v>177</v>
      </c>
      <c r="D6702" s="1">
        <v>45825</v>
      </c>
      <c r="E6702" s="2">
        <v>0.7583333333333333</v>
      </c>
      <c r="F6702">
        <v>38</v>
      </c>
      <c r="G6702">
        <v>5</v>
      </c>
      <c r="H6702">
        <v>235.93</v>
      </c>
      <c r="I6702">
        <v>35.39</v>
      </c>
      <c r="J6702">
        <v>30</v>
      </c>
      <c r="K6702" t="s">
        <v>678</v>
      </c>
      <c r="L6702" t="s">
        <v>684</v>
      </c>
    </row>
    <row r="6703" spans="1:12" x14ac:dyDescent="0.3">
      <c r="A6703">
        <v>6702</v>
      </c>
      <c r="B6703">
        <v>439</v>
      </c>
      <c r="C6703">
        <v>64</v>
      </c>
      <c r="D6703" s="1">
        <v>45801</v>
      </c>
      <c r="E6703" s="2">
        <v>0.72777777777777786</v>
      </c>
      <c r="F6703">
        <v>48</v>
      </c>
      <c r="G6703">
        <v>5</v>
      </c>
      <c r="H6703">
        <v>1567.59</v>
      </c>
      <c r="I6703">
        <v>156.76</v>
      </c>
      <c r="J6703">
        <v>20</v>
      </c>
      <c r="K6703" t="s">
        <v>683</v>
      </c>
      <c r="L6703" t="s">
        <v>681</v>
      </c>
    </row>
    <row r="6704" spans="1:12" x14ac:dyDescent="0.3">
      <c r="A6704">
        <v>6703</v>
      </c>
      <c r="B6704">
        <v>128</v>
      </c>
      <c r="C6704">
        <v>156</v>
      </c>
      <c r="D6704" s="1">
        <v>45825</v>
      </c>
      <c r="E6704" s="2">
        <v>0.98194444444444451</v>
      </c>
      <c r="F6704">
        <v>22</v>
      </c>
      <c r="G6704">
        <v>6</v>
      </c>
      <c r="H6704">
        <v>483.83</v>
      </c>
      <c r="I6704">
        <v>48.38</v>
      </c>
      <c r="J6704">
        <v>0</v>
      </c>
      <c r="K6704" t="s">
        <v>682</v>
      </c>
      <c r="L6704" t="s">
        <v>684</v>
      </c>
    </row>
    <row r="6705" spans="1:12" x14ac:dyDescent="0.3">
      <c r="A6705">
        <v>6704</v>
      </c>
      <c r="B6705">
        <v>203</v>
      </c>
      <c r="C6705">
        <v>196</v>
      </c>
      <c r="D6705" s="1">
        <v>45425</v>
      </c>
      <c r="E6705" s="2">
        <v>0.57013888888888897</v>
      </c>
      <c r="F6705">
        <v>63</v>
      </c>
      <c r="G6705">
        <v>2</v>
      </c>
      <c r="H6705">
        <v>1159.54</v>
      </c>
      <c r="I6705">
        <v>173.93</v>
      </c>
      <c r="J6705">
        <v>40</v>
      </c>
      <c r="K6705" t="s">
        <v>683</v>
      </c>
      <c r="L6705" t="s">
        <v>681</v>
      </c>
    </row>
    <row r="6706" spans="1:12" x14ac:dyDescent="0.3">
      <c r="A6706">
        <v>6705</v>
      </c>
      <c r="B6706">
        <v>95</v>
      </c>
      <c r="C6706">
        <v>199</v>
      </c>
      <c r="D6706" s="1">
        <v>45500</v>
      </c>
      <c r="E6706" s="2">
        <v>0.9604166666666667</v>
      </c>
      <c r="F6706">
        <v>38</v>
      </c>
      <c r="G6706">
        <v>3</v>
      </c>
      <c r="H6706">
        <v>599.83000000000004</v>
      </c>
      <c r="I6706">
        <v>0</v>
      </c>
      <c r="J6706">
        <v>0</v>
      </c>
      <c r="K6706" t="s">
        <v>683</v>
      </c>
      <c r="L6706" t="s">
        <v>679</v>
      </c>
    </row>
    <row r="6707" spans="1:12" x14ac:dyDescent="0.3">
      <c r="A6707">
        <v>6706</v>
      </c>
      <c r="B6707">
        <v>305</v>
      </c>
      <c r="C6707">
        <v>125</v>
      </c>
      <c r="D6707" s="1">
        <v>45622</v>
      </c>
      <c r="E6707" s="2">
        <v>0.8</v>
      </c>
      <c r="F6707">
        <v>26</v>
      </c>
      <c r="G6707">
        <v>3</v>
      </c>
      <c r="H6707">
        <v>1766.68</v>
      </c>
      <c r="I6707">
        <v>0</v>
      </c>
      <c r="J6707">
        <v>40</v>
      </c>
      <c r="K6707" t="s">
        <v>678</v>
      </c>
      <c r="L6707" t="s">
        <v>681</v>
      </c>
    </row>
    <row r="6708" spans="1:12" x14ac:dyDescent="0.3">
      <c r="A6708">
        <v>6707</v>
      </c>
      <c r="B6708">
        <v>489</v>
      </c>
      <c r="C6708">
        <v>9</v>
      </c>
      <c r="D6708" s="1">
        <v>46107</v>
      </c>
      <c r="E6708" s="2">
        <v>0.57361111111111107</v>
      </c>
      <c r="F6708">
        <v>56</v>
      </c>
      <c r="G6708">
        <v>3</v>
      </c>
      <c r="H6708">
        <v>1100.9000000000001</v>
      </c>
      <c r="I6708">
        <v>0</v>
      </c>
      <c r="J6708">
        <v>30</v>
      </c>
      <c r="K6708" t="s">
        <v>680</v>
      </c>
      <c r="L6708" t="s">
        <v>681</v>
      </c>
    </row>
    <row r="6709" spans="1:12" x14ac:dyDescent="0.3">
      <c r="A6709">
        <v>6708</v>
      </c>
      <c r="B6709">
        <v>13</v>
      </c>
      <c r="C6709">
        <v>177</v>
      </c>
      <c r="D6709" s="1">
        <v>45773</v>
      </c>
      <c r="E6709" s="2">
        <v>0.47916666666666674</v>
      </c>
      <c r="F6709">
        <v>50</v>
      </c>
      <c r="G6709">
        <v>4</v>
      </c>
      <c r="H6709">
        <v>983.88</v>
      </c>
      <c r="I6709">
        <v>49.19</v>
      </c>
      <c r="J6709">
        <v>40</v>
      </c>
      <c r="K6709" t="s">
        <v>683</v>
      </c>
      <c r="L6709" t="s">
        <v>679</v>
      </c>
    </row>
    <row r="6710" spans="1:12" x14ac:dyDescent="0.3">
      <c r="A6710">
        <v>6709</v>
      </c>
      <c r="B6710">
        <v>209</v>
      </c>
      <c r="C6710">
        <v>177</v>
      </c>
      <c r="D6710" s="1">
        <v>45683</v>
      </c>
      <c r="E6710" s="2">
        <v>0.33333333333333326</v>
      </c>
      <c r="F6710">
        <v>32</v>
      </c>
      <c r="G6710">
        <v>3</v>
      </c>
      <c r="H6710">
        <v>1381.45</v>
      </c>
      <c r="I6710">
        <v>0</v>
      </c>
      <c r="J6710">
        <v>30</v>
      </c>
      <c r="K6710" t="s">
        <v>682</v>
      </c>
      <c r="L6710" t="s">
        <v>681</v>
      </c>
    </row>
    <row r="6711" spans="1:12" x14ac:dyDescent="0.3">
      <c r="A6711">
        <v>6710</v>
      </c>
      <c r="B6711">
        <v>289</v>
      </c>
      <c r="C6711">
        <v>36</v>
      </c>
      <c r="D6711" s="1">
        <v>45800</v>
      </c>
      <c r="E6711" s="2">
        <v>0.80138888888888893</v>
      </c>
      <c r="F6711">
        <v>44</v>
      </c>
      <c r="G6711">
        <v>2</v>
      </c>
      <c r="H6711">
        <v>883.97</v>
      </c>
      <c r="I6711">
        <v>0</v>
      </c>
      <c r="J6711">
        <v>40</v>
      </c>
      <c r="K6711" t="s">
        <v>680</v>
      </c>
      <c r="L6711" t="s">
        <v>681</v>
      </c>
    </row>
    <row r="6712" spans="1:12" x14ac:dyDescent="0.3">
      <c r="A6712">
        <v>6711</v>
      </c>
      <c r="B6712">
        <v>354</v>
      </c>
      <c r="C6712">
        <v>52</v>
      </c>
      <c r="D6712" s="1">
        <v>45753</v>
      </c>
      <c r="E6712" s="2">
        <v>0.51111111111111107</v>
      </c>
      <c r="F6712">
        <v>34</v>
      </c>
      <c r="G6712">
        <v>3</v>
      </c>
      <c r="H6712">
        <v>1076.6099999999999</v>
      </c>
      <c r="I6712">
        <v>53.83</v>
      </c>
      <c r="J6712">
        <v>0</v>
      </c>
      <c r="K6712" t="s">
        <v>685</v>
      </c>
      <c r="L6712" t="s">
        <v>684</v>
      </c>
    </row>
    <row r="6713" spans="1:12" x14ac:dyDescent="0.3">
      <c r="A6713">
        <v>6712</v>
      </c>
      <c r="B6713">
        <v>387</v>
      </c>
      <c r="C6713">
        <v>233</v>
      </c>
      <c r="D6713" s="1">
        <v>45897</v>
      </c>
      <c r="E6713" s="2">
        <v>0.79097222222222219</v>
      </c>
      <c r="F6713">
        <v>19</v>
      </c>
      <c r="G6713">
        <v>3</v>
      </c>
      <c r="H6713">
        <v>1210.68</v>
      </c>
      <c r="I6713">
        <v>181.6</v>
      </c>
      <c r="J6713">
        <v>20</v>
      </c>
      <c r="K6713" t="s">
        <v>682</v>
      </c>
      <c r="L6713" t="s">
        <v>681</v>
      </c>
    </row>
    <row r="6714" spans="1:12" x14ac:dyDescent="0.3">
      <c r="A6714">
        <v>6713</v>
      </c>
      <c r="B6714">
        <v>167</v>
      </c>
      <c r="C6714">
        <v>237</v>
      </c>
      <c r="D6714" s="1">
        <v>46188</v>
      </c>
      <c r="E6714" s="2">
        <v>0.37708333333333344</v>
      </c>
      <c r="F6714">
        <v>52</v>
      </c>
      <c r="G6714">
        <v>1</v>
      </c>
      <c r="H6714">
        <v>1424.55</v>
      </c>
      <c r="I6714">
        <v>0</v>
      </c>
      <c r="J6714">
        <v>49</v>
      </c>
      <c r="K6714" t="s">
        <v>683</v>
      </c>
      <c r="L6714" t="s">
        <v>684</v>
      </c>
    </row>
    <row r="6715" spans="1:12" x14ac:dyDescent="0.3">
      <c r="A6715">
        <v>6714</v>
      </c>
      <c r="B6715">
        <v>320</v>
      </c>
      <c r="C6715">
        <v>191</v>
      </c>
      <c r="D6715" s="1">
        <v>46249</v>
      </c>
      <c r="E6715" s="2">
        <v>0.38055555555555554</v>
      </c>
      <c r="F6715">
        <v>53</v>
      </c>
      <c r="G6715">
        <v>4</v>
      </c>
      <c r="H6715">
        <v>1650.84</v>
      </c>
      <c r="I6715">
        <v>165.08</v>
      </c>
      <c r="J6715">
        <v>49</v>
      </c>
      <c r="K6715" t="s">
        <v>683</v>
      </c>
      <c r="L6715" t="s">
        <v>684</v>
      </c>
    </row>
    <row r="6716" spans="1:12" x14ac:dyDescent="0.3">
      <c r="A6716">
        <v>6715</v>
      </c>
      <c r="B6716">
        <v>520</v>
      </c>
      <c r="C6716">
        <v>201</v>
      </c>
      <c r="D6716" s="1">
        <v>46015</v>
      </c>
      <c r="E6716" s="2">
        <v>0.95902777777777781</v>
      </c>
      <c r="F6716">
        <v>42</v>
      </c>
      <c r="G6716">
        <v>6</v>
      </c>
      <c r="H6716">
        <v>556.76</v>
      </c>
      <c r="I6716">
        <v>0</v>
      </c>
      <c r="J6716">
        <v>20</v>
      </c>
      <c r="K6716" t="s">
        <v>682</v>
      </c>
      <c r="L6716" t="s">
        <v>681</v>
      </c>
    </row>
    <row r="6717" spans="1:12" x14ac:dyDescent="0.3">
      <c r="A6717">
        <v>6716</v>
      </c>
      <c r="B6717">
        <v>568</v>
      </c>
      <c r="C6717">
        <v>148</v>
      </c>
      <c r="D6717" s="1">
        <v>45693</v>
      </c>
      <c r="E6717" s="2">
        <v>0.98263888888888884</v>
      </c>
      <c r="F6717">
        <v>23</v>
      </c>
      <c r="G6717">
        <v>4</v>
      </c>
      <c r="H6717">
        <v>1525.54</v>
      </c>
      <c r="I6717">
        <v>76.28</v>
      </c>
      <c r="J6717">
        <v>40</v>
      </c>
      <c r="K6717" t="s">
        <v>678</v>
      </c>
      <c r="L6717" t="s">
        <v>684</v>
      </c>
    </row>
    <row r="6718" spans="1:12" x14ac:dyDescent="0.3">
      <c r="A6718">
        <v>6717</v>
      </c>
      <c r="B6718">
        <v>270</v>
      </c>
      <c r="C6718">
        <v>102</v>
      </c>
      <c r="D6718" s="1">
        <v>45362</v>
      </c>
      <c r="E6718" s="2">
        <v>0.34791666666666665</v>
      </c>
      <c r="F6718">
        <v>61</v>
      </c>
      <c r="G6718">
        <v>5</v>
      </c>
      <c r="H6718">
        <v>1178.29</v>
      </c>
      <c r="I6718">
        <v>176.74</v>
      </c>
      <c r="J6718">
        <v>20</v>
      </c>
      <c r="K6718" t="s">
        <v>686</v>
      </c>
      <c r="L6718" t="s">
        <v>681</v>
      </c>
    </row>
    <row r="6719" spans="1:12" x14ac:dyDescent="0.3">
      <c r="A6719">
        <v>6718</v>
      </c>
      <c r="B6719">
        <v>24</v>
      </c>
      <c r="C6719">
        <v>76</v>
      </c>
      <c r="D6719" s="1">
        <v>45975</v>
      </c>
      <c r="E6719" s="2">
        <v>0.74236111111111103</v>
      </c>
      <c r="F6719">
        <v>46</v>
      </c>
      <c r="G6719">
        <v>5</v>
      </c>
      <c r="H6719">
        <v>598.78</v>
      </c>
      <c r="I6719">
        <v>0</v>
      </c>
      <c r="J6719">
        <v>30</v>
      </c>
      <c r="K6719" t="s">
        <v>686</v>
      </c>
      <c r="L6719" t="s">
        <v>679</v>
      </c>
    </row>
    <row r="6720" spans="1:12" x14ac:dyDescent="0.3">
      <c r="A6720">
        <v>6719</v>
      </c>
      <c r="B6720">
        <v>336</v>
      </c>
      <c r="C6720">
        <v>201</v>
      </c>
      <c r="D6720" s="1">
        <v>45397</v>
      </c>
      <c r="E6720" s="2">
        <v>0.77569444444444446</v>
      </c>
      <c r="F6720">
        <v>32</v>
      </c>
      <c r="G6720">
        <v>5</v>
      </c>
      <c r="H6720">
        <v>141.44</v>
      </c>
      <c r="I6720">
        <v>28.29</v>
      </c>
      <c r="J6720">
        <v>0</v>
      </c>
      <c r="K6720" t="s">
        <v>685</v>
      </c>
      <c r="L6720" t="s">
        <v>681</v>
      </c>
    </row>
    <row r="6721" spans="1:12" x14ac:dyDescent="0.3">
      <c r="A6721">
        <v>6720</v>
      </c>
      <c r="B6721">
        <v>430</v>
      </c>
      <c r="C6721">
        <v>163</v>
      </c>
      <c r="D6721" s="1">
        <v>46094</v>
      </c>
      <c r="E6721" s="2">
        <v>0.56180555555555545</v>
      </c>
      <c r="F6721">
        <v>15</v>
      </c>
      <c r="G6721">
        <v>4</v>
      </c>
      <c r="H6721">
        <v>246.72</v>
      </c>
      <c r="I6721">
        <v>37.01</v>
      </c>
      <c r="J6721">
        <v>30</v>
      </c>
      <c r="K6721" t="s">
        <v>686</v>
      </c>
      <c r="L6721" t="s">
        <v>681</v>
      </c>
    </row>
    <row r="6722" spans="1:12" x14ac:dyDescent="0.3">
      <c r="A6722">
        <v>6721</v>
      </c>
      <c r="B6722">
        <v>102</v>
      </c>
      <c r="C6722">
        <v>125</v>
      </c>
      <c r="D6722" s="1">
        <v>46117</v>
      </c>
      <c r="E6722" s="2">
        <v>0.49930555555555545</v>
      </c>
      <c r="F6722">
        <v>54</v>
      </c>
      <c r="G6722">
        <v>6</v>
      </c>
      <c r="H6722">
        <v>730.4</v>
      </c>
      <c r="I6722">
        <v>36.520000000000003</v>
      </c>
      <c r="J6722">
        <v>20</v>
      </c>
      <c r="K6722" t="s">
        <v>678</v>
      </c>
      <c r="L6722" t="s">
        <v>681</v>
      </c>
    </row>
    <row r="6723" spans="1:12" x14ac:dyDescent="0.3">
      <c r="A6723">
        <v>6722</v>
      </c>
      <c r="B6723">
        <v>473</v>
      </c>
      <c r="C6723">
        <v>124</v>
      </c>
      <c r="D6723" s="1">
        <v>46056</v>
      </c>
      <c r="E6723" s="2">
        <v>0.66666666666666674</v>
      </c>
      <c r="F6723">
        <v>50</v>
      </c>
      <c r="G6723">
        <v>5</v>
      </c>
      <c r="H6723">
        <v>1057.06</v>
      </c>
      <c r="I6723">
        <v>0</v>
      </c>
      <c r="J6723">
        <v>40</v>
      </c>
      <c r="K6723" t="s">
        <v>678</v>
      </c>
      <c r="L6723" t="s">
        <v>681</v>
      </c>
    </row>
    <row r="6724" spans="1:12" x14ac:dyDescent="0.3">
      <c r="A6724">
        <v>6723</v>
      </c>
      <c r="B6724">
        <v>373</v>
      </c>
      <c r="C6724">
        <v>169</v>
      </c>
      <c r="D6724" s="1">
        <v>45509</v>
      </c>
      <c r="E6724" s="2">
        <v>0.45138888888888884</v>
      </c>
      <c r="F6724">
        <v>58</v>
      </c>
      <c r="G6724">
        <v>6</v>
      </c>
      <c r="H6724">
        <v>317.37</v>
      </c>
      <c r="I6724">
        <v>47.61</v>
      </c>
      <c r="J6724">
        <v>30</v>
      </c>
      <c r="K6724" t="s">
        <v>683</v>
      </c>
      <c r="L6724" t="s">
        <v>679</v>
      </c>
    </row>
    <row r="6725" spans="1:12" x14ac:dyDescent="0.3">
      <c r="A6725">
        <v>6724</v>
      </c>
      <c r="B6725">
        <v>66</v>
      </c>
      <c r="C6725">
        <v>108</v>
      </c>
      <c r="D6725" s="1">
        <v>45598</v>
      </c>
      <c r="E6725" s="2">
        <v>0.61597222222222214</v>
      </c>
      <c r="F6725">
        <v>30</v>
      </c>
      <c r="G6725">
        <v>6</v>
      </c>
      <c r="H6725">
        <v>1196.8699999999999</v>
      </c>
      <c r="I6725">
        <v>119.69</v>
      </c>
      <c r="J6725">
        <v>20</v>
      </c>
      <c r="K6725" t="s">
        <v>678</v>
      </c>
      <c r="L6725" t="s">
        <v>681</v>
      </c>
    </row>
    <row r="6726" spans="1:12" x14ac:dyDescent="0.3">
      <c r="A6726">
        <v>6725</v>
      </c>
      <c r="B6726">
        <v>241</v>
      </c>
      <c r="C6726">
        <v>99</v>
      </c>
      <c r="D6726" s="1">
        <v>46156</v>
      </c>
      <c r="E6726" s="2">
        <v>0.91666666666666674</v>
      </c>
      <c r="F6726">
        <v>17</v>
      </c>
      <c r="G6726">
        <v>5</v>
      </c>
      <c r="H6726">
        <v>884.6</v>
      </c>
      <c r="I6726">
        <v>176.92</v>
      </c>
      <c r="J6726">
        <v>0</v>
      </c>
      <c r="K6726" t="s">
        <v>678</v>
      </c>
      <c r="L6726" t="s">
        <v>681</v>
      </c>
    </row>
    <row r="6727" spans="1:12" x14ac:dyDescent="0.3">
      <c r="A6727">
        <v>6726</v>
      </c>
      <c r="B6727">
        <v>426</v>
      </c>
      <c r="C6727">
        <v>142</v>
      </c>
      <c r="D6727" s="1">
        <v>46095</v>
      </c>
      <c r="E6727" s="2">
        <v>0.53402777777777777</v>
      </c>
      <c r="F6727">
        <v>50</v>
      </c>
      <c r="G6727">
        <v>6</v>
      </c>
      <c r="H6727">
        <v>1611.47</v>
      </c>
      <c r="I6727">
        <v>80.569999999999993</v>
      </c>
      <c r="J6727">
        <v>30</v>
      </c>
      <c r="K6727" t="s">
        <v>682</v>
      </c>
      <c r="L6727" t="s">
        <v>681</v>
      </c>
    </row>
    <row r="6728" spans="1:12" x14ac:dyDescent="0.3">
      <c r="A6728">
        <v>6727</v>
      </c>
      <c r="B6728">
        <v>555</v>
      </c>
      <c r="C6728">
        <v>140</v>
      </c>
      <c r="D6728" s="1">
        <v>45762</v>
      </c>
      <c r="E6728" s="2">
        <v>0.56944444444444442</v>
      </c>
      <c r="F6728">
        <v>64</v>
      </c>
      <c r="G6728">
        <v>6</v>
      </c>
      <c r="H6728">
        <v>444.88</v>
      </c>
      <c r="I6728">
        <v>66.73</v>
      </c>
      <c r="J6728">
        <v>40</v>
      </c>
      <c r="K6728" t="s">
        <v>683</v>
      </c>
      <c r="L6728" t="s">
        <v>679</v>
      </c>
    </row>
    <row r="6729" spans="1:12" x14ac:dyDescent="0.3">
      <c r="A6729">
        <v>6728</v>
      </c>
      <c r="B6729">
        <v>356</v>
      </c>
      <c r="C6729">
        <v>213</v>
      </c>
      <c r="D6729" s="1">
        <v>45776</v>
      </c>
      <c r="E6729" s="2">
        <v>0.9111111111111112</v>
      </c>
      <c r="F6729">
        <v>56</v>
      </c>
      <c r="G6729">
        <v>1</v>
      </c>
      <c r="H6729">
        <v>757.64</v>
      </c>
      <c r="I6729">
        <v>151.53</v>
      </c>
      <c r="J6729">
        <v>49</v>
      </c>
      <c r="K6729" t="s">
        <v>683</v>
      </c>
      <c r="L6729" t="s">
        <v>681</v>
      </c>
    </row>
    <row r="6730" spans="1:12" x14ac:dyDescent="0.3">
      <c r="A6730">
        <v>6729</v>
      </c>
      <c r="B6730">
        <v>202</v>
      </c>
      <c r="C6730">
        <v>214</v>
      </c>
      <c r="D6730" s="1">
        <v>45298</v>
      </c>
      <c r="E6730" s="2">
        <v>0.40694444444444455</v>
      </c>
      <c r="F6730">
        <v>54</v>
      </c>
      <c r="G6730">
        <v>2</v>
      </c>
      <c r="H6730">
        <v>1685.49</v>
      </c>
      <c r="I6730">
        <v>0</v>
      </c>
      <c r="J6730">
        <v>0</v>
      </c>
      <c r="K6730" t="s">
        <v>682</v>
      </c>
      <c r="L6730" t="s">
        <v>681</v>
      </c>
    </row>
    <row r="6731" spans="1:12" x14ac:dyDescent="0.3">
      <c r="A6731">
        <v>6730</v>
      </c>
      <c r="B6731">
        <v>412</v>
      </c>
      <c r="C6731">
        <v>46</v>
      </c>
      <c r="D6731" s="1">
        <v>45314</v>
      </c>
      <c r="E6731" s="2">
        <v>0.90347222222222223</v>
      </c>
      <c r="F6731">
        <v>42</v>
      </c>
      <c r="G6731">
        <v>4</v>
      </c>
      <c r="H6731">
        <v>408.93</v>
      </c>
      <c r="I6731">
        <v>40.89</v>
      </c>
      <c r="J6731">
        <v>20</v>
      </c>
      <c r="K6731" t="s">
        <v>682</v>
      </c>
      <c r="L6731" t="s">
        <v>681</v>
      </c>
    </row>
    <row r="6732" spans="1:12" x14ac:dyDescent="0.3">
      <c r="A6732">
        <v>6731</v>
      </c>
      <c r="B6732">
        <v>313</v>
      </c>
      <c r="C6732">
        <v>183</v>
      </c>
      <c r="D6732" s="1">
        <v>45376</v>
      </c>
      <c r="E6732" s="2">
        <v>0.34097222222222223</v>
      </c>
      <c r="F6732">
        <v>47</v>
      </c>
      <c r="G6732">
        <v>6</v>
      </c>
      <c r="H6732">
        <v>1240.75</v>
      </c>
      <c r="I6732">
        <v>0</v>
      </c>
      <c r="J6732">
        <v>49</v>
      </c>
      <c r="K6732" t="s">
        <v>682</v>
      </c>
      <c r="L6732" t="s">
        <v>684</v>
      </c>
    </row>
    <row r="6733" spans="1:12" x14ac:dyDescent="0.3">
      <c r="A6733">
        <v>6732</v>
      </c>
      <c r="B6733">
        <v>524</v>
      </c>
      <c r="C6733">
        <v>176</v>
      </c>
      <c r="D6733" s="1">
        <v>45296</v>
      </c>
      <c r="E6733" s="2">
        <v>0.56041666666666656</v>
      </c>
      <c r="F6733">
        <v>34</v>
      </c>
      <c r="G6733">
        <v>5</v>
      </c>
      <c r="H6733">
        <v>1585.12</v>
      </c>
      <c r="I6733">
        <v>237.77</v>
      </c>
      <c r="J6733">
        <v>20</v>
      </c>
      <c r="K6733" t="s">
        <v>678</v>
      </c>
      <c r="L6733" t="s">
        <v>681</v>
      </c>
    </row>
    <row r="6734" spans="1:12" x14ac:dyDescent="0.3">
      <c r="A6734">
        <v>6733</v>
      </c>
      <c r="B6734">
        <v>237</v>
      </c>
      <c r="C6734">
        <v>20</v>
      </c>
      <c r="D6734" s="1">
        <v>45646</v>
      </c>
      <c r="E6734" s="2">
        <v>0.48611111111111116</v>
      </c>
      <c r="F6734">
        <v>25</v>
      </c>
      <c r="G6734">
        <v>2</v>
      </c>
      <c r="H6734">
        <v>1368.92</v>
      </c>
      <c r="I6734">
        <v>0</v>
      </c>
      <c r="J6734">
        <v>49</v>
      </c>
      <c r="K6734" t="s">
        <v>686</v>
      </c>
      <c r="L6734" t="s">
        <v>679</v>
      </c>
    </row>
    <row r="6735" spans="1:12" x14ac:dyDescent="0.3">
      <c r="A6735">
        <v>6734</v>
      </c>
      <c r="B6735">
        <v>453</v>
      </c>
      <c r="C6735">
        <v>119</v>
      </c>
      <c r="D6735" s="1">
        <v>45470</v>
      </c>
      <c r="E6735" s="2">
        <v>0.55694444444444446</v>
      </c>
      <c r="F6735">
        <v>44</v>
      </c>
      <c r="G6735">
        <v>5</v>
      </c>
      <c r="H6735">
        <v>451.29</v>
      </c>
      <c r="I6735">
        <v>0</v>
      </c>
      <c r="J6735">
        <v>40</v>
      </c>
      <c r="K6735" t="s">
        <v>678</v>
      </c>
      <c r="L6735" t="s">
        <v>681</v>
      </c>
    </row>
    <row r="6736" spans="1:12" x14ac:dyDescent="0.3">
      <c r="A6736">
        <v>6735</v>
      </c>
      <c r="B6736">
        <v>131</v>
      </c>
      <c r="C6736">
        <v>57</v>
      </c>
      <c r="D6736" s="1">
        <v>45309</v>
      </c>
      <c r="E6736" s="2">
        <v>0.78055555555555545</v>
      </c>
      <c r="F6736">
        <v>29</v>
      </c>
      <c r="G6736">
        <v>2</v>
      </c>
      <c r="H6736">
        <v>1534.48</v>
      </c>
      <c r="I6736">
        <v>0</v>
      </c>
      <c r="J6736">
        <v>40</v>
      </c>
      <c r="K6736" t="s">
        <v>686</v>
      </c>
      <c r="L6736" t="s">
        <v>681</v>
      </c>
    </row>
    <row r="6737" spans="1:12" x14ac:dyDescent="0.3">
      <c r="A6737">
        <v>6736</v>
      </c>
      <c r="B6737">
        <v>71</v>
      </c>
      <c r="C6737">
        <v>163</v>
      </c>
      <c r="D6737" s="1">
        <v>45382</v>
      </c>
      <c r="E6737" s="2">
        <v>0.49722222222222223</v>
      </c>
      <c r="F6737">
        <v>26</v>
      </c>
      <c r="G6737">
        <v>2</v>
      </c>
      <c r="H6737">
        <v>1661.13</v>
      </c>
      <c r="I6737">
        <v>83.06</v>
      </c>
      <c r="J6737">
        <v>20</v>
      </c>
      <c r="K6737" t="s">
        <v>678</v>
      </c>
      <c r="L6737" t="s">
        <v>681</v>
      </c>
    </row>
    <row r="6738" spans="1:12" x14ac:dyDescent="0.3">
      <c r="A6738">
        <v>6737</v>
      </c>
      <c r="B6738">
        <v>575</v>
      </c>
      <c r="C6738">
        <v>169</v>
      </c>
      <c r="D6738" s="1">
        <v>45354</v>
      </c>
      <c r="E6738" s="2">
        <v>0.44444444444444442</v>
      </c>
      <c r="F6738">
        <v>24</v>
      </c>
      <c r="G6738">
        <v>2</v>
      </c>
      <c r="H6738">
        <v>266.67</v>
      </c>
      <c r="I6738">
        <v>0</v>
      </c>
      <c r="J6738">
        <v>20</v>
      </c>
      <c r="K6738" t="s">
        <v>680</v>
      </c>
      <c r="L6738" t="s">
        <v>679</v>
      </c>
    </row>
    <row r="6739" spans="1:12" x14ac:dyDescent="0.3">
      <c r="A6739">
        <v>6738</v>
      </c>
      <c r="B6739">
        <v>426</v>
      </c>
      <c r="C6739">
        <v>90</v>
      </c>
      <c r="D6739" s="1">
        <v>46258</v>
      </c>
      <c r="E6739" s="2">
        <v>0.5361111111111112</v>
      </c>
      <c r="F6739">
        <v>21</v>
      </c>
      <c r="G6739">
        <v>1</v>
      </c>
      <c r="H6739">
        <v>250.09</v>
      </c>
      <c r="I6739">
        <v>12.5</v>
      </c>
      <c r="J6739">
        <v>30</v>
      </c>
      <c r="K6739" t="s">
        <v>683</v>
      </c>
      <c r="L6739" t="s">
        <v>684</v>
      </c>
    </row>
    <row r="6740" spans="1:12" x14ac:dyDescent="0.3">
      <c r="A6740">
        <v>6739</v>
      </c>
      <c r="B6740">
        <v>49</v>
      </c>
      <c r="C6740">
        <v>186</v>
      </c>
      <c r="D6740" s="1">
        <v>45648</v>
      </c>
      <c r="E6740" s="2">
        <v>0.37638888888888888</v>
      </c>
      <c r="F6740">
        <v>52</v>
      </c>
      <c r="G6740">
        <v>5</v>
      </c>
      <c r="H6740">
        <v>254.36</v>
      </c>
      <c r="I6740">
        <v>25.44</v>
      </c>
      <c r="J6740">
        <v>40</v>
      </c>
      <c r="K6740" t="s">
        <v>686</v>
      </c>
      <c r="L6740" t="s">
        <v>681</v>
      </c>
    </row>
    <row r="6741" spans="1:12" x14ac:dyDescent="0.3">
      <c r="A6741">
        <v>6740</v>
      </c>
      <c r="B6741">
        <v>517</v>
      </c>
      <c r="C6741">
        <v>8</v>
      </c>
      <c r="D6741" s="1">
        <v>45814</v>
      </c>
      <c r="E6741" s="2">
        <v>0.81944444444444442</v>
      </c>
      <c r="F6741">
        <v>22</v>
      </c>
      <c r="G6741">
        <v>1</v>
      </c>
      <c r="H6741">
        <v>1752.39</v>
      </c>
      <c r="I6741">
        <v>0</v>
      </c>
      <c r="J6741">
        <v>30</v>
      </c>
      <c r="K6741" t="s">
        <v>686</v>
      </c>
      <c r="L6741" t="s">
        <v>679</v>
      </c>
    </row>
    <row r="6742" spans="1:12" x14ac:dyDescent="0.3">
      <c r="A6742">
        <v>6741</v>
      </c>
      <c r="B6742">
        <v>311</v>
      </c>
      <c r="C6742">
        <v>28</v>
      </c>
      <c r="D6742" s="1">
        <v>45461</v>
      </c>
      <c r="E6742" s="2">
        <v>0.57361111111111107</v>
      </c>
      <c r="F6742">
        <v>36</v>
      </c>
      <c r="G6742">
        <v>1</v>
      </c>
      <c r="H6742">
        <v>1529.79</v>
      </c>
      <c r="I6742">
        <v>0</v>
      </c>
      <c r="J6742">
        <v>20</v>
      </c>
      <c r="K6742" t="s">
        <v>678</v>
      </c>
      <c r="L6742" t="s">
        <v>681</v>
      </c>
    </row>
    <row r="6743" spans="1:12" x14ac:dyDescent="0.3">
      <c r="A6743">
        <v>6742</v>
      </c>
      <c r="B6743">
        <v>340</v>
      </c>
      <c r="C6743">
        <v>16</v>
      </c>
      <c r="D6743" s="1">
        <v>45825</v>
      </c>
      <c r="E6743" s="2">
        <v>0.55902777777777768</v>
      </c>
      <c r="F6743">
        <v>44</v>
      </c>
      <c r="G6743">
        <v>1</v>
      </c>
      <c r="H6743">
        <v>447.8</v>
      </c>
      <c r="I6743">
        <v>0</v>
      </c>
      <c r="J6743">
        <v>49</v>
      </c>
      <c r="K6743" t="s">
        <v>682</v>
      </c>
      <c r="L6743" t="s">
        <v>684</v>
      </c>
    </row>
    <row r="6744" spans="1:12" x14ac:dyDescent="0.3">
      <c r="A6744">
        <v>6743</v>
      </c>
      <c r="B6744">
        <v>572</v>
      </c>
      <c r="C6744">
        <v>3</v>
      </c>
      <c r="D6744" s="1">
        <v>45741</v>
      </c>
      <c r="E6744" s="2">
        <v>0.47083333333333344</v>
      </c>
      <c r="F6744">
        <v>53</v>
      </c>
      <c r="G6744">
        <v>2</v>
      </c>
      <c r="H6744">
        <v>947.99</v>
      </c>
      <c r="I6744">
        <v>0</v>
      </c>
      <c r="J6744">
        <v>49</v>
      </c>
      <c r="K6744" t="s">
        <v>686</v>
      </c>
      <c r="L6744" t="s">
        <v>681</v>
      </c>
    </row>
    <row r="6745" spans="1:12" x14ac:dyDescent="0.3">
      <c r="A6745">
        <v>6744</v>
      </c>
      <c r="B6745">
        <v>283</v>
      </c>
      <c r="C6745">
        <v>95</v>
      </c>
      <c r="D6745" s="1">
        <v>45405</v>
      </c>
      <c r="E6745" s="2">
        <v>0.71319444444444446</v>
      </c>
      <c r="F6745">
        <v>31</v>
      </c>
      <c r="G6745">
        <v>4</v>
      </c>
      <c r="H6745">
        <v>1303.1600000000001</v>
      </c>
      <c r="I6745">
        <v>130.32</v>
      </c>
      <c r="J6745">
        <v>0</v>
      </c>
      <c r="K6745" t="s">
        <v>682</v>
      </c>
      <c r="L6745" t="s">
        <v>681</v>
      </c>
    </row>
    <row r="6746" spans="1:12" x14ac:dyDescent="0.3">
      <c r="A6746">
        <v>6745</v>
      </c>
      <c r="B6746">
        <v>420</v>
      </c>
      <c r="C6746">
        <v>17</v>
      </c>
      <c r="D6746" s="1">
        <v>45335</v>
      </c>
      <c r="E6746" s="2">
        <v>0.81597222222222232</v>
      </c>
      <c r="F6746">
        <v>29</v>
      </c>
      <c r="G6746">
        <v>3</v>
      </c>
      <c r="H6746">
        <v>1026.27</v>
      </c>
      <c r="I6746">
        <v>0</v>
      </c>
      <c r="J6746">
        <v>30</v>
      </c>
      <c r="K6746" t="s">
        <v>678</v>
      </c>
      <c r="L6746" t="s">
        <v>681</v>
      </c>
    </row>
    <row r="6747" spans="1:12" x14ac:dyDescent="0.3">
      <c r="A6747">
        <v>6746</v>
      </c>
      <c r="B6747">
        <v>164</v>
      </c>
      <c r="C6747">
        <v>120</v>
      </c>
      <c r="D6747" s="1">
        <v>45635</v>
      </c>
      <c r="E6747" s="2">
        <v>0.64305555555555549</v>
      </c>
      <c r="F6747">
        <v>62</v>
      </c>
      <c r="G6747">
        <v>2</v>
      </c>
      <c r="H6747">
        <v>625.98</v>
      </c>
      <c r="I6747">
        <v>125.2</v>
      </c>
      <c r="J6747">
        <v>40</v>
      </c>
      <c r="K6747" t="s">
        <v>678</v>
      </c>
      <c r="L6747" t="s">
        <v>681</v>
      </c>
    </row>
    <row r="6748" spans="1:12" x14ac:dyDescent="0.3">
      <c r="A6748">
        <v>6747</v>
      </c>
      <c r="B6748">
        <v>58</v>
      </c>
      <c r="C6748">
        <v>91</v>
      </c>
      <c r="D6748" s="1">
        <v>45479</v>
      </c>
      <c r="E6748" s="2">
        <v>0.65486111111111112</v>
      </c>
      <c r="F6748">
        <v>27</v>
      </c>
      <c r="G6748">
        <v>6</v>
      </c>
      <c r="H6748">
        <v>1229.6500000000001</v>
      </c>
      <c r="I6748">
        <v>0</v>
      </c>
      <c r="J6748">
        <v>40</v>
      </c>
      <c r="K6748" t="s">
        <v>683</v>
      </c>
      <c r="L6748" t="s">
        <v>681</v>
      </c>
    </row>
    <row r="6749" spans="1:12" x14ac:dyDescent="0.3">
      <c r="A6749">
        <v>6748</v>
      </c>
      <c r="B6749">
        <v>592</v>
      </c>
      <c r="C6749">
        <v>218</v>
      </c>
      <c r="D6749" s="1">
        <v>45363</v>
      </c>
      <c r="E6749" s="2">
        <v>0.98263888888888884</v>
      </c>
      <c r="F6749">
        <v>27</v>
      </c>
      <c r="G6749">
        <v>3</v>
      </c>
      <c r="H6749">
        <v>1348.4</v>
      </c>
      <c r="I6749">
        <v>0</v>
      </c>
      <c r="J6749">
        <v>40</v>
      </c>
      <c r="K6749" t="s">
        <v>683</v>
      </c>
      <c r="L6749" t="s">
        <v>681</v>
      </c>
    </row>
    <row r="6750" spans="1:12" x14ac:dyDescent="0.3">
      <c r="A6750">
        <v>6749</v>
      </c>
      <c r="B6750">
        <v>378</v>
      </c>
      <c r="C6750">
        <v>136</v>
      </c>
      <c r="D6750" s="1">
        <v>46254</v>
      </c>
      <c r="E6750" s="2">
        <v>0.77222222222222214</v>
      </c>
      <c r="F6750">
        <v>50</v>
      </c>
      <c r="G6750">
        <v>1</v>
      </c>
      <c r="H6750">
        <v>288.60000000000002</v>
      </c>
      <c r="I6750">
        <v>0</v>
      </c>
      <c r="J6750">
        <v>30</v>
      </c>
      <c r="K6750" t="s">
        <v>682</v>
      </c>
      <c r="L6750" t="s">
        <v>681</v>
      </c>
    </row>
    <row r="6751" spans="1:12" x14ac:dyDescent="0.3">
      <c r="A6751">
        <v>6750</v>
      </c>
      <c r="B6751">
        <v>87</v>
      </c>
      <c r="C6751">
        <v>121</v>
      </c>
      <c r="D6751" s="1">
        <v>45315</v>
      </c>
      <c r="E6751" s="2">
        <v>0.95347222222222228</v>
      </c>
      <c r="F6751">
        <v>43</v>
      </c>
      <c r="G6751">
        <v>3</v>
      </c>
      <c r="H6751">
        <v>913.56</v>
      </c>
      <c r="I6751">
        <v>45.68</v>
      </c>
      <c r="J6751">
        <v>20</v>
      </c>
      <c r="K6751" t="s">
        <v>682</v>
      </c>
      <c r="L6751" t="s">
        <v>681</v>
      </c>
    </row>
    <row r="6752" spans="1:12" x14ac:dyDescent="0.3">
      <c r="A6752">
        <v>6751</v>
      </c>
      <c r="B6752">
        <v>60</v>
      </c>
      <c r="C6752">
        <v>218</v>
      </c>
      <c r="D6752" s="1">
        <v>46123</v>
      </c>
      <c r="E6752" s="2">
        <v>0.83749999999999991</v>
      </c>
      <c r="F6752">
        <v>17</v>
      </c>
      <c r="G6752">
        <v>3</v>
      </c>
      <c r="H6752">
        <v>409.88</v>
      </c>
      <c r="I6752">
        <v>81.98</v>
      </c>
      <c r="J6752">
        <v>0</v>
      </c>
      <c r="K6752" t="s">
        <v>685</v>
      </c>
      <c r="L6752" t="s">
        <v>681</v>
      </c>
    </row>
    <row r="6753" spans="1:12" x14ac:dyDescent="0.3">
      <c r="A6753">
        <v>6752</v>
      </c>
      <c r="B6753">
        <v>485</v>
      </c>
      <c r="C6753">
        <v>53</v>
      </c>
      <c r="D6753" s="1">
        <v>46235</v>
      </c>
      <c r="E6753" s="2">
        <v>0.80138888888888893</v>
      </c>
      <c r="F6753">
        <v>50</v>
      </c>
      <c r="G6753">
        <v>4</v>
      </c>
      <c r="H6753">
        <v>1008.61</v>
      </c>
      <c r="I6753">
        <v>201.72</v>
      </c>
      <c r="J6753">
        <v>49</v>
      </c>
      <c r="K6753" t="s">
        <v>686</v>
      </c>
      <c r="L6753" t="s">
        <v>681</v>
      </c>
    </row>
    <row r="6754" spans="1:12" x14ac:dyDescent="0.3">
      <c r="A6754">
        <v>6753</v>
      </c>
      <c r="B6754">
        <v>479</v>
      </c>
      <c r="C6754">
        <v>138</v>
      </c>
      <c r="D6754" s="1">
        <v>45313</v>
      </c>
      <c r="E6754" s="2">
        <v>0.36527777777777781</v>
      </c>
      <c r="F6754">
        <v>44</v>
      </c>
      <c r="G6754">
        <v>6</v>
      </c>
      <c r="H6754">
        <v>1551.91</v>
      </c>
      <c r="I6754">
        <v>77.599999999999994</v>
      </c>
      <c r="J6754">
        <v>0</v>
      </c>
      <c r="K6754" t="s">
        <v>682</v>
      </c>
      <c r="L6754" t="s">
        <v>681</v>
      </c>
    </row>
    <row r="6755" spans="1:12" x14ac:dyDescent="0.3">
      <c r="A6755">
        <v>6754</v>
      </c>
      <c r="B6755">
        <v>1</v>
      </c>
      <c r="C6755">
        <v>16</v>
      </c>
      <c r="D6755" s="1">
        <v>46133</v>
      </c>
      <c r="E6755" s="2">
        <v>0.76041666666666674</v>
      </c>
      <c r="F6755">
        <v>31</v>
      </c>
      <c r="G6755">
        <v>6</v>
      </c>
      <c r="H6755">
        <v>903.47</v>
      </c>
      <c r="I6755">
        <v>0</v>
      </c>
      <c r="J6755">
        <v>0</v>
      </c>
      <c r="K6755" t="s">
        <v>680</v>
      </c>
      <c r="L6755" t="s">
        <v>681</v>
      </c>
    </row>
    <row r="6756" spans="1:12" x14ac:dyDescent="0.3">
      <c r="A6756">
        <v>6755</v>
      </c>
      <c r="B6756">
        <v>305</v>
      </c>
      <c r="C6756">
        <v>248</v>
      </c>
      <c r="D6756" s="1">
        <v>45829</v>
      </c>
      <c r="E6756" s="2">
        <v>0.46944444444444455</v>
      </c>
      <c r="F6756">
        <v>34</v>
      </c>
      <c r="G6756">
        <v>3</v>
      </c>
      <c r="H6756">
        <v>518.12</v>
      </c>
      <c r="I6756">
        <v>51.81</v>
      </c>
      <c r="J6756">
        <v>30</v>
      </c>
      <c r="K6756" t="s">
        <v>683</v>
      </c>
      <c r="L6756" t="s">
        <v>681</v>
      </c>
    </row>
    <row r="6757" spans="1:12" x14ac:dyDescent="0.3">
      <c r="A6757">
        <v>6756</v>
      </c>
      <c r="B6757">
        <v>173</v>
      </c>
      <c r="C6757">
        <v>103</v>
      </c>
      <c r="D6757" s="1">
        <v>45700</v>
      </c>
      <c r="E6757" s="2">
        <v>0.55972222222222223</v>
      </c>
      <c r="F6757">
        <v>64</v>
      </c>
      <c r="G6757">
        <v>2</v>
      </c>
      <c r="H6757">
        <v>1122.74</v>
      </c>
      <c r="I6757">
        <v>0</v>
      </c>
      <c r="J6757">
        <v>0</v>
      </c>
      <c r="K6757" t="s">
        <v>678</v>
      </c>
      <c r="L6757" t="s">
        <v>679</v>
      </c>
    </row>
    <row r="6758" spans="1:12" x14ac:dyDescent="0.3">
      <c r="A6758">
        <v>6757</v>
      </c>
      <c r="B6758">
        <v>535</v>
      </c>
      <c r="C6758">
        <v>28</v>
      </c>
      <c r="D6758" s="1">
        <v>46023</v>
      </c>
      <c r="E6758" s="2">
        <v>0.64861111111111103</v>
      </c>
      <c r="F6758">
        <v>29</v>
      </c>
      <c r="G6758">
        <v>2</v>
      </c>
      <c r="H6758">
        <v>589.22</v>
      </c>
      <c r="I6758">
        <v>88.38</v>
      </c>
      <c r="J6758">
        <v>49</v>
      </c>
      <c r="K6758" t="s">
        <v>680</v>
      </c>
      <c r="L6758" t="s">
        <v>681</v>
      </c>
    </row>
    <row r="6759" spans="1:12" x14ac:dyDescent="0.3">
      <c r="A6759">
        <v>6758</v>
      </c>
      <c r="B6759">
        <v>82</v>
      </c>
      <c r="C6759">
        <v>82</v>
      </c>
      <c r="D6759" s="1">
        <v>46229</v>
      </c>
      <c r="E6759" s="2">
        <v>0.7895833333333333</v>
      </c>
      <c r="F6759">
        <v>26</v>
      </c>
      <c r="G6759">
        <v>5</v>
      </c>
      <c r="H6759">
        <v>1364.7</v>
      </c>
      <c r="I6759">
        <v>272.94</v>
      </c>
      <c r="J6759">
        <v>49</v>
      </c>
      <c r="K6759" t="s">
        <v>685</v>
      </c>
      <c r="L6759" t="s">
        <v>681</v>
      </c>
    </row>
    <row r="6760" spans="1:12" x14ac:dyDescent="0.3">
      <c r="A6760">
        <v>6759</v>
      </c>
      <c r="B6760">
        <v>473</v>
      </c>
      <c r="C6760">
        <v>121</v>
      </c>
      <c r="D6760" s="1">
        <v>45986</v>
      </c>
      <c r="E6760" s="2">
        <v>0.92013888888888884</v>
      </c>
      <c r="F6760">
        <v>27</v>
      </c>
      <c r="G6760">
        <v>3</v>
      </c>
      <c r="H6760">
        <v>1016.1</v>
      </c>
      <c r="I6760">
        <v>101.61</v>
      </c>
      <c r="J6760">
        <v>40</v>
      </c>
      <c r="K6760" t="s">
        <v>686</v>
      </c>
      <c r="L6760" t="s">
        <v>681</v>
      </c>
    </row>
    <row r="6761" spans="1:12" x14ac:dyDescent="0.3">
      <c r="A6761">
        <v>6760</v>
      </c>
      <c r="B6761">
        <v>24</v>
      </c>
      <c r="C6761">
        <v>15</v>
      </c>
      <c r="D6761" s="1">
        <v>45374</v>
      </c>
      <c r="E6761" s="2">
        <v>0.58749999999999991</v>
      </c>
      <c r="F6761">
        <v>22</v>
      </c>
      <c r="G6761">
        <v>2</v>
      </c>
      <c r="H6761">
        <v>1500.98</v>
      </c>
      <c r="I6761">
        <v>300.2</v>
      </c>
      <c r="J6761">
        <v>40</v>
      </c>
      <c r="K6761" t="s">
        <v>678</v>
      </c>
      <c r="L6761" t="s">
        <v>681</v>
      </c>
    </row>
    <row r="6762" spans="1:12" x14ac:dyDescent="0.3">
      <c r="A6762">
        <v>6761</v>
      </c>
      <c r="B6762">
        <v>70</v>
      </c>
      <c r="C6762">
        <v>206</v>
      </c>
      <c r="D6762" s="1">
        <v>46257</v>
      </c>
      <c r="E6762" s="2">
        <v>0.98750000000000004</v>
      </c>
      <c r="F6762">
        <v>53</v>
      </c>
      <c r="G6762">
        <v>4</v>
      </c>
      <c r="H6762">
        <v>1238.78</v>
      </c>
      <c r="I6762">
        <v>123.88</v>
      </c>
      <c r="J6762">
        <v>49</v>
      </c>
      <c r="K6762" t="s">
        <v>685</v>
      </c>
      <c r="L6762" t="s">
        <v>681</v>
      </c>
    </row>
    <row r="6763" spans="1:12" x14ac:dyDescent="0.3">
      <c r="A6763">
        <v>6762</v>
      </c>
      <c r="B6763">
        <v>248</v>
      </c>
      <c r="C6763">
        <v>15</v>
      </c>
      <c r="D6763" s="1">
        <v>45880</v>
      </c>
      <c r="E6763" s="2">
        <v>0.41597222222222219</v>
      </c>
      <c r="F6763">
        <v>64</v>
      </c>
      <c r="G6763">
        <v>4</v>
      </c>
      <c r="H6763">
        <v>1718.92</v>
      </c>
      <c r="I6763">
        <v>0</v>
      </c>
      <c r="J6763">
        <v>30</v>
      </c>
      <c r="K6763" t="s">
        <v>678</v>
      </c>
      <c r="L6763" t="s">
        <v>681</v>
      </c>
    </row>
    <row r="6764" spans="1:12" x14ac:dyDescent="0.3">
      <c r="A6764">
        <v>6763</v>
      </c>
      <c r="B6764">
        <v>50</v>
      </c>
      <c r="C6764">
        <v>209</v>
      </c>
      <c r="D6764" s="1">
        <v>46102</v>
      </c>
      <c r="E6764" s="2">
        <v>0.4013888888888888</v>
      </c>
      <c r="F6764">
        <v>56</v>
      </c>
      <c r="G6764">
        <v>1</v>
      </c>
      <c r="H6764">
        <v>1558.4</v>
      </c>
      <c r="I6764">
        <v>0</v>
      </c>
      <c r="J6764">
        <v>30</v>
      </c>
      <c r="K6764" t="s">
        <v>686</v>
      </c>
      <c r="L6764" t="s">
        <v>681</v>
      </c>
    </row>
    <row r="6765" spans="1:12" x14ac:dyDescent="0.3">
      <c r="A6765">
        <v>6764</v>
      </c>
      <c r="B6765">
        <v>279</v>
      </c>
      <c r="C6765">
        <v>105</v>
      </c>
      <c r="D6765" s="1">
        <v>46013</v>
      </c>
      <c r="E6765" s="2">
        <v>0.86250000000000004</v>
      </c>
      <c r="F6765">
        <v>40</v>
      </c>
      <c r="G6765">
        <v>1</v>
      </c>
      <c r="H6765">
        <v>681.59</v>
      </c>
      <c r="I6765">
        <v>136.32</v>
      </c>
      <c r="J6765">
        <v>0</v>
      </c>
      <c r="K6765" t="s">
        <v>682</v>
      </c>
      <c r="L6765" t="s">
        <v>681</v>
      </c>
    </row>
    <row r="6766" spans="1:12" x14ac:dyDescent="0.3">
      <c r="A6766">
        <v>6765</v>
      </c>
      <c r="B6766">
        <v>581</v>
      </c>
      <c r="C6766">
        <v>7</v>
      </c>
      <c r="D6766" s="1">
        <v>46250</v>
      </c>
      <c r="E6766" s="2">
        <v>0.57777777777777772</v>
      </c>
      <c r="F6766">
        <v>38</v>
      </c>
      <c r="G6766">
        <v>6</v>
      </c>
      <c r="H6766">
        <v>740.98</v>
      </c>
      <c r="I6766">
        <v>0</v>
      </c>
      <c r="J6766">
        <v>49</v>
      </c>
      <c r="K6766" t="s">
        <v>678</v>
      </c>
      <c r="L6766" t="s">
        <v>681</v>
      </c>
    </row>
    <row r="6767" spans="1:12" x14ac:dyDescent="0.3">
      <c r="A6767">
        <v>6766</v>
      </c>
      <c r="B6767">
        <v>467</v>
      </c>
      <c r="C6767">
        <v>51</v>
      </c>
      <c r="D6767" s="1">
        <v>45763</v>
      </c>
      <c r="E6767" s="2">
        <v>0.66736111111111107</v>
      </c>
      <c r="F6767">
        <v>43</v>
      </c>
      <c r="G6767">
        <v>6</v>
      </c>
      <c r="H6767">
        <v>138.57</v>
      </c>
      <c r="I6767">
        <v>0</v>
      </c>
      <c r="J6767">
        <v>49</v>
      </c>
      <c r="K6767" t="s">
        <v>686</v>
      </c>
      <c r="L6767" t="s">
        <v>684</v>
      </c>
    </row>
    <row r="6768" spans="1:12" x14ac:dyDescent="0.3">
      <c r="A6768">
        <v>6767</v>
      </c>
      <c r="B6768">
        <v>275</v>
      </c>
      <c r="C6768">
        <v>211</v>
      </c>
      <c r="D6768" s="1">
        <v>45415</v>
      </c>
      <c r="E6768" s="2">
        <v>0.90486111111111112</v>
      </c>
      <c r="F6768">
        <v>64</v>
      </c>
      <c r="G6768">
        <v>1</v>
      </c>
      <c r="H6768">
        <v>952.97</v>
      </c>
      <c r="I6768">
        <v>0</v>
      </c>
      <c r="J6768">
        <v>20</v>
      </c>
      <c r="K6768" t="s">
        <v>682</v>
      </c>
      <c r="L6768" t="s">
        <v>681</v>
      </c>
    </row>
    <row r="6769" spans="1:12" x14ac:dyDescent="0.3">
      <c r="A6769">
        <v>6768</v>
      </c>
      <c r="B6769">
        <v>451</v>
      </c>
      <c r="C6769">
        <v>195</v>
      </c>
      <c r="D6769" s="1">
        <v>45526</v>
      </c>
      <c r="E6769" s="2">
        <v>0.39999999999999991</v>
      </c>
      <c r="F6769">
        <v>15</v>
      </c>
      <c r="G6769">
        <v>3</v>
      </c>
      <c r="H6769">
        <v>1633.06</v>
      </c>
      <c r="I6769">
        <v>326.61</v>
      </c>
      <c r="J6769">
        <v>20</v>
      </c>
      <c r="K6769" t="s">
        <v>686</v>
      </c>
      <c r="L6769" t="s">
        <v>681</v>
      </c>
    </row>
    <row r="6770" spans="1:12" x14ac:dyDescent="0.3">
      <c r="A6770">
        <v>6769</v>
      </c>
      <c r="B6770">
        <v>165</v>
      </c>
      <c r="C6770">
        <v>85</v>
      </c>
      <c r="D6770" s="1">
        <v>45419</v>
      </c>
      <c r="E6770" s="2">
        <v>0.88749999999999996</v>
      </c>
      <c r="F6770">
        <v>43</v>
      </c>
      <c r="G6770">
        <v>1</v>
      </c>
      <c r="H6770">
        <v>554.07000000000005</v>
      </c>
      <c r="I6770">
        <v>0</v>
      </c>
      <c r="J6770">
        <v>30</v>
      </c>
      <c r="K6770" t="s">
        <v>686</v>
      </c>
      <c r="L6770" t="s">
        <v>684</v>
      </c>
    </row>
    <row r="6771" spans="1:12" x14ac:dyDescent="0.3">
      <c r="A6771">
        <v>6770</v>
      </c>
      <c r="B6771">
        <v>210</v>
      </c>
      <c r="C6771">
        <v>22</v>
      </c>
      <c r="D6771" s="1">
        <v>45546</v>
      </c>
      <c r="E6771" s="2">
        <v>0.95694444444444438</v>
      </c>
      <c r="F6771">
        <v>63</v>
      </c>
      <c r="G6771">
        <v>6</v>
      </c>
      <c r="H6771">
        <v>613.5</v>
      </c>
      <c r="I6771">
        <v>0</v>
      </c>
      <c r="J6771">
        <v>40</v>
      </c>
      <c r="K6771" t="s">
        <v>686</v>
      </c>
      <c r="L6771" t="s">
        <v>681</v>
      </c>
    </row>
    <row r="6772" spans="1:12" x14ac:dyDescent="0.3">
      <c r="A6772">
        <v>6771</v>
      </c>
      <c r="B6772">
        <v>388</v>
      </c>
      <c r="C6772">
        <v>92</v>
      </c>
      <c r="D6772" s="1">
        <v>45345</v>
      </c>
      <c r="E6772" s="2">
        <v>0.61944444444444446</v>
      </c>
      <c r="F6772">
        <v>45</v>
      </c>
      <c r="G6772">
        <v>1</v>
      </c>
      <c r="H6772">
        <v>663.43</v>
      </c>
      <c r="I6772">
        <v>99.51</v>
      </c>
      <c r="J6772">
        <v>0</v>
      </c>
      <c r="K6772" t="s">
        <v>686</v>
      </c>
      <c r="L6772" t="s">
        <v>681</v>
      </c>
    </row>
    <row r="6773" spans="1:12" x14ac:dyDescent="0.3">
      <c r="A6773">
        <v>6772</v>
      </c>
      <c r="B6773">
        <v>263</v>
      </c>
      <c r="C6773">
        <v>143</v>
      </c>
      <c r="D6773" s="1">
        <v>45819</v>
      </c>
      <c r="E6773" s="2">
        <v>0.6645833333333333</v>
      </c>
      <c r="F6773">
        <v>47</v>
      </c>
      <c r="G6773">
        <v>2</v>
      </c>
      <c r="H6773">
        <v>852.8</v>
      </c>
      <c r="I6773">
        <v>0</v>
      </c>
      <c r="J6773">
        <v>0</v>
      </c>
      <c r="K6773" t="s">
        <v>686</v>
      </c>
      <c r="L6773" t="s">
        <v>684</v>
      </c>
    </row>
    <row r="6774" spans="1:12" x14ac:dyDescent="0.3">
      <c r="A6774">
        <v>6773</v>
      </c>
      <c r="B6774">
        <v>36</v>
      </c>
      <c r="C6774">
        <v>37</v>
      </c>
      <c r="D6774" s="1">
        <v>46026</v>
      </c>
      <c r="E6774" s="2">
        <v>0.49861111111111112</v>
      </c>
      <c r="F6774">
        <v>35</v>
      </c>
      <c r="G6774">
        <v>2</v>
      </c>
      <c r="H6774">
        <v>799.61</v>
      </c>
      <c r="I6774">
        <v>159.91999999999999</v>
      </c>
      <c r="J6774">
        <v>20</v>
      </c>
      <c r="K6774" t="s">
        <v>686</v>
      </c>
      <c r="L6774" t="s">
        <v>681</v>
      </c>
    </row>
    <row r="6775" spans="1:12" x14ac:dyDescent="0.3">
      <c r="A6775">
        <v>6774</v>
      </c>
      <c r="B6775">
        <v>436</v>
      </c>
      <c r="C6775">
        <v>176</v>
      </c>
      <c r="D6775" s="1">
        <v>45775</v>
      </c>
      <c r="E6775" s="2">
        <v>0.82291666666666674</v>
      </c>
      <c r="F6775">
        <v>46</v>
      </c>
      <c r="G6775">
        <v>3</v>
      </c>
      <c r="H6775">
        <v>1261.21</v>
      </c>
      <c r="I6775">
        <v>0</v>
      </c>
      <c r="J6775">
        <v>49</v>
      </c>
      <c r="K6775" t="s">
        <v>682</v>
      </c>
      <c r="L6775" t="s">
        <v>681</v>
      </c>
    </row>
    <row r="6776" spans="1:12" x14ac:dyDescent="0.3">
      <c r="A6776">
        <v>6775</v>
      </c>
      <c r="B6776">
        <v>460</v>
      </c>
      <c r="C6776">
        <v>37</v>
      </c>
      <c r="D6776" s="1">
        <v>45668</v>
      </c>
      <c r="E6776" s="2">
        <v>0.36874999999999991</v>
      </c>
      <c r="F6776">
        <v>16</v>
      </c>
      <c r="G6776">
        <v>4</v>
      </c>
      <c r="H6776">
        <v>1547.16</v>
      </c>
      <c r="I6776">
        <v>77.36</v>
      </c>
      <c r="J6776">
        <v>20</v>
      </c>
      <c r="K6776" t="s">
        <v>682</v>
      </c>
      <c r="L6776" t="s">
        <v>681</v>
      </c>
    </row>
    <row r="6777" spans="1:12" x14ac:dyDescent="0.3">
      <c r="A6777">
        <v>6776</v>
      </c>
      <c r="B6777">
        <v>528</v>
      </c>
      <c r="C6777">
        <v>115</v>
      </c>
      <c r="D6777" s="1">
        <v>46113</v>
      </c>
      <c r="E6777" s="2">
        <v>0.6923611111111112</v>
      </c>
      <c r="F6777">
        <v>59</v>
      </c>
      <c r="G6777">
        <v>2</v>
      </c>
      <c r="H6777">
        <v>1550.69</v>
      </c>
      <c r="I6777">
        <v>232.6</v>
      </c>
      <c r="J6777">
        <v>20</v>
      </c>
      <c r="K6777" t="s">
        <v>686</v>
      </c>
      <c r="L6777" t="s">
        <v>679</v>
      </c>
    </row>
    <row r="6778" spans="1:12" x14ac:dyDescent="0.3">
      <c r="A6778">
        <v>6777</v>
      </c>
      <c r="B6778">
        <v>355</v>
      </c>
      <c r="C6778">
        <v>28</v>
      </c>
      <c r="D6778" s="1">
        <v>45404</v>
      </c>
      <c r="E6778" s="2">
        <v>0.37222222222222223</v>
      </c>
      <c r="F6778">
        <v>55</v>
      </c>
      <c r="G6778">
        <v>5</v>
      </c>
      <c r="H6778">
        <v>251.75</v>
      </c>
      <c r="I6778">
        <v>12.59</v>
      </c>
      <c r="J6778">
        <v>49</v>
      </c>
      <c r="K6778" t="s">
        <v>685</v>
      </c>
      <c r="L6778" t="s">
        <v>681</v>
      </c>
    </row>
    <row r="6779" spans="1:12" x14ac:dyDescent="0.3">
      <c r="A6779">
        <v>6778</v>
      </c>
      <c r="B6779">
        <v>234</v>
      </c>
      <c r="C6779">
        <v>85</v>
      </c>
      <c r="D6779" s="1">
        <v>46158</v>
      </c>
      <c r="E6779" s="2">
        <v>0.91944444444444451</v>
      </c>
      <c r="F6779">
        <v>54</v>
      </c>
      <c r="G6779">
        <v>1</v>
      </c>
      <c r="H6779">
        <v>1112.92</v>
      </c>
      <c r="I6779">
        <v>0</v>
      </c>
      <c r="J6779">
        <v>40</v>
      </c>
      <c r="K6779" t="s">
        <v>682</v>
      </c>
      <c r="L6779" t="s">
        <v>679</v>
      </c>
    </row>
    <row r="6780" spans="1:12" x14ac:dyDescent="0.3">
      <c r="A6780">
        <v>6779</v>
      </c>
      <c r="B6780">
        <v>114</v>
      </c>
      <c r="C6780">
        <v>124</v>
      </c>
      <c r="D6780" s="1">
        <v>45711</v>
      </c>
      <c r="E6780" s="2">
        <v>0.81388888888888888</v>
      </c>
      <c r="F6780">
        <v>47</v>
      </c>
      <c r="G6780">
        <v>1</v>
      </c>
      <c r="H6780">
        <v>1003.38</v>
      </c>
      <c r="I6780">
        <v>100.34</v>
      </c>
      <c r="J6780">
        <v>20</v>
      </c>
      <c r="K6780" t="s">
        <v>682</v>
      </c>
      <c r="L6780" t="s">
        <v>681</v>
      </c>
    </row>
    <row r="6781" spans="1:12" x14ac:dyDescent="0.3">
      <c r="A6781">
        <v>6780</v>
      </c>
      <c r="B6781">
        <v>23</v>
      </c>
      <c r="C6781">
        <v>108</v>
      </c>
      <c r="D6781" s="1">
        <v>45361</v>
      </c>
      <c r="E6781" s="2">
        <v>0.91944444444444451</v>
      </c>
      <c r="F6781">
        <v>23</v>
      </c>
      <c r="G6781">
        <v>3</v>
      </c>
      <c r="H6781">
        <v>693.4</v>
      </c>
      <c r="I6781">
        <v>0</v>
      </c>
      <c r="J6781">
        <v>40</v>
      </c>
      <c r="K6781" t="s">
        <v>683</v>
      </c>
      <c r="L6781" t="s">
        <v>681</v>
      </c>
    </row>
    <row r="6782" spans="1:12" x14ac:dyDescent="0.3">
      <c r="A6782">
        <v>6781</v>
      </c>
      <c r="B6782">
        <v>272</v>
      </c>
      <c r="C6782">
        <v>147</v>
      </c>
      <c r="D6782" s="1">
        <v>45492</v>
      </c>
      <c r="E6782" s="2">
        <v>0.49374999999999991</v>
      </c>
      <c r="F6782">
        <v>57</v>
      </c>
      <c r="G6782">
        <v>4</v>
      </c>
      <c r="H6782">
        <v>1727.19</v>
      </c>
      <c r="I6782">
        <v>0</v>
      </c>
      <c r="J6782">
        <v>40</v>
      </c>
      <c r="K6782" t="s">
        <v>683</v>
      </c>
      <c r="L6782" t="s">
        <v>681</v>
      </c>
    </row>
    <row r="6783" spans="1:12" x14ac:dyDescent="0.3">
      <c r="A6783">
        <v>6782</v>
      </c>
      <c r="B6783">
        <v>561</v>
      </c>
      <c r="C6783">
        <v>245</v>
      </c>
      <c r="D6783" s="1">
        <v>45493</v>
      </c>
      <c r="E6783" s="2">
        <v>0.70763888888888893</v>
      </c>
      <c r="F6783">
        <v>57</v>
      </c>
      <c r="G6783">
        <v>3</v>
      </c>
      <c r="H6783">
        <v>635.55999999999995</v>
      </c>
      <c r="I6783">
        <v>0</v>
      </c>
      <c r="J6783">
        <v>0</v>
      </c>
      <c r="K6783" t="s">
        <v>685</v>
      </c>
      <c r="L6783" t="s">
        <v>681</v>
      </c>
    </row>
    <row r="6784" spans="1:12" x14ac:dyDescent="0.3">
      <c r="A6784">
        <v>6783</v>
      </c>
      <c r="B6784">
        <v>535</v>
      </c>
      <c r="C6784">
        <v>86</v>
      </c>
      <c r="D6784" s="1">
        <v>45996</v>
      </c>
      <c r="E6784" s="2">
        <v>0.77569444444444446</v>
      </c>
      <c r="F6784">
        <v>53</v>
      </c>
      <c r="G6784">
        <v>1</v>
      </c>
      <c r="H6784">
        <v>214.86</v>
      </c>
      <c r="I6784">
        <v>10.74</v>
      </c>
      <c r="J6784">
        <v>40</v>
      </c>
      <c r="K6784" t="s">
        <v>686</v>
      </c>
      <c r="L6784" t="s">
        <v>681</v>
      </c>
    </row>
    <row r="6785" spans="1:12" x14ac:dyDescent="0.3">
      <c r="A6785">
        <v>6784</v>
      </c>
      <c r="B6785">
        <v>322</v>
      </c>
      <c r="C6785">
        <v>213</v>
      </c>
      <c r="D6785" s="1">
        <v>45739</v>
      </c>
      <c r="E6785" s="2">
        <v>0.86527777777777781</v>
      </c>
      <c r="F6785">
        <v>58</v>
      </c>
      <c r="G6785">
        <v>2</v>
      </c>
      <c r="H6785">
        <v>646.59</v>
      </c>
      <c r="I6785">
        <v>64.66</v>
      </c>
      <c r="J6785">
        <v>0</v>
      </c>
      <c r="K6785" t="s">
        <v>685</v>
      </c>
      <c r="L6785" t="s">
        <v>679</v>
      </c>
    </row>
    <row r="6786" spans="1:12" x14ac:dyDescent="0.3">
      <c r="A6786">
        <v>6785</v>
      </c>
      <c r="B6786">
        <v>520</v>
      </c>
      <c r="C6786">
        <v>18</v>
      </c>
      <c r="D6786" s="1">
        <v>45843</v>
      </c>
      <c r="E6786" s="2">
        <v>0.90833333333333344</v>
      </c>
      <c r="F6786">
        <v>48</v>
      </c>
      <c r="G6786">
        <v>2</v>
      </c>
      <c r="H6786">
        <v>391.35</v>
      </c>
      <c r="I6786">
        <v>0</v>
      </c>
      <c r="J6786">
        <v>40</v>
      </c>
      <c r="K6786" t="s">
        <v>680</v>
      </c>
      <c r="L6786" t="s">
        <v>684</v>
      </c>
    </row>
    <row r="6787" spans="1:12" x14ac:dyDescent="0.3">
      <c r="A6787">
        <v>6786</v>
      </c>
      <c r="B6787">
        <v>567</v>
      </c>
      <c r="C6787">
        <v>188</v>
      </c>
      <c r="D6787" s="1">
        <v>45993</v>
      </c>
      <c r="E6787" s="2">
        <v>0.84791666666666665</v>
      </c>
      <c r="F6787">
        <v>33</v>
      </c>
      <c r="G6787">
        <v>2</v>
      </c>
      <c r="H6787">
        <v>867.46</v>
      </c>
      <c r="I6787">
        <v>0</v>
      </c>
      <c r="J6787">
        <v>0</v>
      </c>
      <c r="K6787" t="s">
        <v>685</v>
      </c>
      <c r="L6787" t="s">
        <v>681</v>
      </c>
    </row>
    <row r="6788" spans="1:12" x14ac:dyDescent="0.3">
      <c r="A6788">
        <v>6787</v>
      </c>
      <c r="B6788">
        <v>600</v>
      </c>
      <c r="C6788">
        <v>46</v>
      </c>
      <c r="D6788" s="1">
        <v>45829</v>
      </c>
      <c r="E6788" s="2">
        <v>0.94513888888888897</v>
      </c>
      <c r="F6788">
        <v>23</v>
      </c>
      <c r="G6788">
        <v>2</v>
      </c>
      <c r="H6788">
        <v>560.46</v>
      </c>
      <c r="I6788">
        <v>28.02</v>
      </c>
      <c r="J6788">
        <v>40</v>
      </c>
      <c r="K6788" t="s">
        <v>686</v>
      </c>
      <c r="L6788" t="s">
        <v>681</v>
      </c>
    </row>
    <row r="6789" spans="1:12" x14ac:dyDescent="0.3">
      <c r="A6789">
        <v>6788</v>
      </c>
      <c r="B6789">
        <v>225</v>
      </c>
      <c r="C6789">
        <v>80</v>
      </c>
      <c r="D6789" s="1">
        <v>46127</v>
      </c>
      <c r="E6789" s="2">
        <v>0.97916666666666674</v>
      </c>
      <c r="F6789">
        <v>56</v>
      </c>
      <c r="G6789">
        <v>6</v>
      </c>
      <c r="H6789">
        <v>761.04</v>
      </c>
      <c r="I6789">
        <v>0</v>
      </c>
      <c r="J6789">
        <v>20</v>
      </c>
      <c r="K6789" t="s">
        <v>686</v>
      </c>
      <c r="L6789" t="s">
        <v>681</v>
      </c>
    </row>
    <row r="6790" spans="1:12" x14ac:dyDescent="0.3">
      <c r="A6790">
        <v>6789</v>
      </c>
      <c r="B6790">
        <v>547</v>
      </c>
      <c r="C6790">
        <v>237</v>
      </c>
      <c r="D6790" s="1">
        <v>45730</v>
      </c>
      <c r="E6790" s="2">
        <v>0.51111111111111107</v>
      </c>
      <c r="F6790">
        <v>38</v>
      </c>
      <c r="G6790">
        <v>2</v>
      </c>
      <c r="H6790">
        <v>253.29</v>
      </c>
      <c r="I6790">
        <v>0</v>
      </c>
      <c r="J6790">
        <v>30</v>
      </c>
      <c r="K6790" t="s">
        <v>682</v>
      </c>
      <c r="L6790" t="s">
        <v>681</v>
      </c>
    </row>
    <row r="6791" spans="1:12" x14ac:dyDescent="0.3">
      <c r="A6791">
        <v>6790</v>
      </c>
      <c r="B6791">
        <v>559</v>
      </c>
      <c r="C6791">
        <v>242</v>
      </c>
      <c r="D6791" s="1">
        <v>45434</v>
      </c>
      <c r="E6791" s="2">
        <v>0.84791666666666665</v>
      </c>
      <c r="F6791">
        <v>23</v>
      </c>
      <c r="G6791">
        <v>2</v>
      </c>
      <c r="H6791">
        <v>1575.42</v>
      </c>
      <c r="I6791">
        <v>0</v>
      </c>
      <c r="J6791">
        <v>0</v>
      </c>
      <c r="K6791" t="s">
        <v>682</v>
      </c>
      <c r="L6791" t="s">
        <v>681</v>
      </c>
    </row>
    <row r="6792" spans="1:12" x14ac:dyDescent="0.3">
      <c r="A6792">
        <v>6791</v>
      </c>
      <c r="B6792">
        <v>267</v>
      </c>
      <c r="C6792">
        <v>105</v>
      </c>
      <c r="D6792" s="1">
        <v>45725</v>
      </c>
      <c r="E6792" s="2">
        <v>0.89027777777777772</v>
      </c>
      <c r="F6792">
        <v>41</v>
      </c>
      <c r="G6792">
        <v>3</v>
      </c>
      <c r="H6792">
        <v>1030.1099999999999</v>
      </c>
      <c r="I6792">
        <v>0</v>
      </c>
      <c r="J6792">
        <v>30</v>
      </c>
      <c r="K6792" t="s">
        <v>685</v>
      </c>
      <c r="L6792" t="s">
        <v>679</v>
      </c>
    </row>
    <row r="6793" spans="1:12" x14ac:dyDescent="0.3">
      <c r="A6793">
        <v>6792</v>
      </c>
      <c r="B6793">
        <v>594</v>
      </c>
      <c r="C6793">
        <v>22</v>
      </c>
      <c r="D6793" s="1">
        <v>45952</v>
      </c>
      <c r="E6793" s="2">
        <v>0.38402777777777786</v>
      </c>
      <c r="F6793">
        <v>43</v>
      </c>
      <c r="G6793">
        <v>3</v>
      </c>
      <c r="H6793">
        <v>1099.6099999999999</v>
      </c>
      <c r="I6793">
        <v>54.98</v>
      </c>
      <c r="J6793">
        <v>20</v>
      </c>
      <c r="K6793" t="s">
        <v>682</v>
      </c>
      <c r="L6793" t="s">
        <v>681</v>
      </c>
    </row>
    <row r="6794" spans="1:12" x14ac:dyDescent="0.3">
      <c r="A6794">
        <v>6793</v>
      </c>
      <c r="B6794">
        <v>372</v>
      </c>
      <c r="C6794">
        <v>107</v>
      </c>
      <c r="D6794" s="1">
        <v>45799</v>
      </c>
      <c r="E6794" s="2">
        <v>0.42361111111111116</v>
      </c>
      <c r="F6794">
        <v>20</v>
      </c>
      <c r="G6794">
        <v>6</v>
      </c>
      <c r="H6794">
        <v>391.83</v>
      </c>
      <c r="I6794">
        <v>39.18</v>
      </c>
      <c r="J6794">
        <v>49</v>
      </c>
      <c r="K6794" t="s">
        <v>680</v>
      </c>
      <c r="L6794" t="s">
        <v>681</v>
      </c>
    </row>
    <row r="6795" spans="1:12" x14ac:dyDescent="0.3">
      <c r="A6795">
        <v>6794</v>
      </c>
      <c r="B6795">
        <v>443</v>
      </c>
      <c r="C6795">
        <v>164</v>
      </c>
      <c r="D6795" s="1">
        <v>46205</v>
      </c>
      <c r="E6795" s="2">
        <v>0.71111111111111103</v>
      </c>
      <c r="F6795">
        <v>35</v>
      </c>
      <c r="G6795">
        <v>3</v>
      </c>
      <c r="H6795">
        <v>916.65</v>
      </c>
      <c r="I6795">
        <v>183.33</v>
      </c>
      <c r="J6795">
        <v>20</v>
      </c>
      <c r="K6795" t="s">
        <v>686</v>
      </c>
      <c r="L6795" t="s">
        <v>679</v>
      </c>
    </row>
    <row r="6796" spans="1:12" x14ac:dyDescent="0.3">
      <c r="A6796">
        <v>6795</v>
      </c>
      <c r="B6796">
        <v>254</v>
      </c>
      <c r="C6796">
        <v>246</v>
      </c>
      <c r="D6796" s="1">
        <v>46237</v>
      </c>
      <c r="E6796" s="2">
        <v>0.44722222222222219</v>
      </c>
      <c r="F6796">
        <v>54</v>
      </c>
      <c r="G6796">
        <v>1</v>
      </c>
      <c r="H6796">
        <v>535.89</v>
      </c>
      <c r="I6796">
        <v>26.79</v>
      </c>
      <c r="J6796">
        <v>49</v>
      </c>
      <c r="K6796" t="s">
        <v>685</v>
      </c>
      <c r="L6796" t="s">
        <v>681</v>
      </c>
    </row>
    <row r="6797" spans="1:12" x14ac:dyDescent="0.3">
      <c r="A6797">
        <v>6796</v>
      </c>
      <c r="B6797">
        <v>49</v>
      </c>
      <c r="C6797">
        <v>44</v>
      </c>
      <c r="D6797" s="1">
        <v>46098</v>
      </c>
      <c r="E6797" s="2">
        <v>0.56666666666666665</v>
      </c>
      <c r="F6797">
        <v>43</v>
      </c>
      <c r="G6797">
        <v>4</v>
      </c>
      <c r="H6797">
        <v>936.04</v>
      </c>
      <c r="I6797">
        <v>0</v>
      </c>
      <c r="J6797">
        <v>20</v>
      </c>
      <c r="K6797" t="s">
        <v>686</v>
      </c>
      <c r="L6797" t="s">
        <v>681</v>
      </c>
    </row>
    <row r="6798" spans="1:12" x14ac:dyDescent="0.3">
      <c r="A6798">
        <v>6797</v>
      </c>
      <c r="B6798">
        <v>87</v>
      </c>
      <c r="C6798">
        <v>198</v>
      </c>
      <c r="D6798" s="1">
        <v>46235</v>
      </c>
      <c r="E6798" s="2">
        <v>0.42569444444444438</v>
      </c>
      <c r="F6798">
        <v>38</v>
      </c>
      <c r="G6798">
        <v>1</v>
      </c>
      <c r="H6798">
        <v>1486.69</v>
      </c>
      <c r="I6798">
        <v>223</v>
      </c>
      <c r="J6798">
        <v>20</v>
      </c>
      <c r="K6798" t="s">
        <v>685</v>
      </c>
      <c r="L6798" t="s">
        <v>681</v>
      </c>
    </row>
    <row r="6799" spans="1:12" x14ac:dyDescent="0.3">
      <c r="A6799">
        <v>6798</v>
      </c>
      <c r="B6799">
        <v>423</v>
      </c>
      <c r="C6799">
        <v>133</v>
      </c>
      <c r="D6799" s="1">
        <v>46061</v>
      </c>
      <c r="E6799" s="2">
        <v>0.74444444444444446</v>
      </c>
      <c r="F6799">
        <v>53</v>
      </c>
      <c r="G6799">
        <v>3</v>
      </c>
      <c r="H6799">
        <v>1136.01</v>
      </c>
      <c r="I6799">
        <v>56.8</v>
      </c>
      <c r="J6799">
        <v>49</v>
      </c>
      <c r="K6799" t="s">
        <v>685</v>
      </c>
      <c r="L6799" t="s">
        <v>681</v>
      </c>
    </row>
    <row r="6800" spans="1:12" x14ac:dyDescent="0.3">
      <c r="A6800">
        <v>6799</v>
      </c>
      <c r="B6800">
        <v>488</v>
      </c>
      <c r="C6800">
        <v>124</v>
      </c>
      <c r="D6800" s="1">
        <v>45577</v>
      </c>
      <c r="E6800" s="2">
        <v>0.72986111111111107</v>
      </c>
      <c r="F6800">
        <v>27</v>
      </c>
      <c r="G6800">
        <v>2</v>
      </c>
      <c r="H6800">
        <v>1728.6</v>
      </c>
      <c r="I6800">
        <v>0</v>
      </c>
      <c r="J6800">
        <v>40</v>
      </c>
      <c r="K6800" t="s">
        <v>686</v>
      </c>
      <c r="L6800" t="s">
        <v>681</v>
      </c>
    </row>
    <row r="6801" spans="1:12" x14ac:dyDescent="0.3">
      <c r="A6801">
        <v>6800</v>
      </c>
      <c r="B6801">
        <v>339</v>
      </c>
      <c r="C6801">
        <v>244</v>
      </c>
      <c r="D6801" s="1">
        <v>46171</v>
      </c>
      <c r="E6801" s="2">
        <v>0.80347222222222214</v>
      </c>
      <c r="F6801">
        <v>51</v>
      </c>
      <c r="G6801">
        <v>4</v>
      </c>
      <c r="H6801">
        <v>1027.3</v>
      </c>
      <c r="I6801">
        <v>51.37</v>
      </c>
      <c r="J6801">
        <v>20</v>
      </c>
      <c r="K6801" t="s">
        <v>682</v>
      </c>
      <c r="L6801" t="s">
        <v>679</v>
      </c>
    </row>
    <row r="6802" spans="1:12" x14ac:dyDescent="0.3">
      <c r="A6802">
        <v>6801</v>
      </c>
      <c r="B6802">
        <v>412</v>
      </c>
      <c r="C6802">
        <v>11</v>
      </c>
      <c r="D6802" s="1">
        <v>45558</v>
      </c>
      <c r="E6802" s="2">
        <v>0.45694444444444438</v>
      </c>
      <c r="F6802">
        <v>61</v>
      </c>
      <c r="G6802">
        <v>2</v>
      </c>
      <c r="H6802">
        <v>1631.48</v>
      </c>
      <c r="I6802">
        <v>0</v>
      </c>
      <c r="J6802">
        <v>40</v>
      </c>
      <c r="K6802" t="s">
        <v>682</v>
      </c>
      <c r="L6802" t="s">
        <v>681</v>
      </c>
    </row>
    <row r="6803" spans="1:12" x14ac:dyDescent="0.3">
      <c r="A6803">
        <v>6802</v>
      </c>
      <c r="B6803">
        <v>498</v>
      </c>
      <c r="C6803">
        <v>24</v>
      </c>
      <c r="D6803" s="1">
        <v>45686</v>
      </c>
      <c r="E6803" s="2">
        <v>0.72013888888888888</v>
      </c>
      <c r="F6803">
        <v>34</v>
      </c>
      <c r="G6803">
        <v>2</v>
      </c>
      <c r="H6803">
        <v>1205.6099999999999</v>
      </c>
      <c r="I6803">
        <v>120.56</v>
      </c>
      <c r="J6803">
        <v>20</v>
      </c>
      <c r="K6803" t="s">
        <v>678</v>
      </c>
      <c r="L6803" t="s">
        <v>681</v>
      </c>
    </row>
    <row r="6804" spans="1:12" x14ac:dyDescent="0.3">
      <c r="A6804">
        <v>6803</v>
      </c>
      <c r="B6804">
        <v>219</v>
      </c>
      <c r="C6804">
        <v>241</v>
      </c>
      <c r="D6804" s="1">
        <v>46143</v>
      </c>
      <c r="E6804" s="2">
        <v>0.55347222222222214</v>
      </c>
      <c r="F6804">
        <v>46</v>
      </c>
      <c r="G6804">
        <v>1</v>
      </c>
      <c r="H6804">
        <v>1637.05</v>
      </c>
      <c r="I6804">
        <v>0</v>
      </c>
      <c r="J6804">
        <v>20</v>
      </c>
      <c r="K6804" t="s">
        <v>678</v>
      </c>
      <c r="L6804" t="s">
        <v>679</v>
      </c>
    </row>
    <row r="6805" spans="1:12" x14ac:dyDescent="0.3">
      <c r="A6805">
        <v>6804</v>
      </c>
      <c r="B6805">
        <v>381</v>
      </c>
      <c r="C6805">
        <v>248</v>
      </c>
      <c r="D6805" s="1">
        <v>45621</v>
      </c>
      <c r="E6805" s="2">
        <v>0.6875</v>
      </c>
      <c r="F6805">
        <v>22</v>
      </c>
      <c r="G6805">
        <v>2</v>
      </c>
      <c r="H6805">
        <v>203.41</v>
      </c>
      <c r="I6805">
        <v>10.17</v>
      </c>
      <c r="J6805">
        <v>20</v>
      </c>
      <c r="K6805" t="s">
        <v>686</v>
      </c>
      <c r="L6805" t="s">
        <v>681</v>
      </c>
    </row>
    <row r="6806" spans="1:12" x14ac:dyDescent="0.3">
      <c r="A6806">
        <v>6805</v>
      </c>
      <c r="B6806">
        <v>569</v>
      </c>
      <c r="C6806">
        <v>11</v>
      </c>
      <c r="D6806" s="1">
        <v>45841</v>
      </c>
      <c r="E6806" s="2">
        <v>0.39166666666666661</v>
      </c>
      <c r="F6806">
        <v>65</v>
      </c>
      <c r="G6806">
        <v>5</v>
      </c>
      <c r="H6806">
        <v>424.53</v>
      </c>
      <c r="I6806">
        <v>0</v>
      </c>
      <c r="J6806">
        <v>20</v>
      </c>
      <c r="K6806" t="s">
        <v>678</v>
      </c>
      <c r="L6806" t="s">
        <v>679</v>
      </c>
    </row>
    <row r="6807" spans="1:12" x14ac:dyDescent="0.3">
      <c r="A6807">
        <v>6806</v>
      </c>
      <c r="B6807">
        <v>486</v>
      </c>
      <c r="C6807">
        <v>164</v>
      </c>
      <c r="D6807" s="1">
        <v>45740</v>
      </c>
      <c r="E6807" s="2">
        <v>0.86388888888888893</v>
      </c>
      <c r="F6807">
        <v>45</v>
      </c>
      <c r="G6807">
        <v>3</v>
      </c>
      <c r="H6807">
        <v>452.7</v>
      </c>
      <c r="I6807">
        <v>45.27</v>
      </c>
      <c r="J6807">
        <v>49</v>
      </c>
      <c r="K6807" t="s">
        <v>678</v>
      </c>
      <c r="L6807" t="s">
        <v>681</v>
      </c>
    </row>
    <row r="6808" spans="1:12" x14ac:dyDescent="0.3">
      <c r="A6808">
        <v>6807</v>
      </c>
      <c r="B6808">
        <v>228</v>
      </c>
      <c r="C6808">
        <v>148</v>
      </c>
      <c r="D6808" s="1">
        <v>45395</v>
      </c>
      <c r="E6808" s="2">
        <v>0.98888888888888893</v>
      </c>
      <c r="F6808">
        <v>36</v>
      </c>
      <c r="G6808">
        <v>5</v>
      </c>
      <c r="H6808">
        <v>1083.74</v>
      </c>
      <c r="I6808">
        <v>0</v>
      </c>
      <c r="J6808">
        <v>49</v>
      </c>
      <c r="K6808" t="s">
        <v>678</v>
      </c>
      <c r="L6808" t="s">
        <v>681</v>
      </c>
    </row>
    <row r="6809" spans="1:12" x14ac:dyDescent="0.3">
      <c r="A6809">
        <v>6808</v>
      </c>
      <c r="B6809">
        <v>120</v>
      </c>
      <c r="C6809">
        <v>150</v>
      </c>
      <c r="D6809" s="1">
        <v>46071</v>
      </c>
      <c r="E6809" s="2">
        <v>0.73055555555555562</v>
      </c>
      <c r="F6809">
        <v>26</v>
      </c>
      <c r="G6809">
        <v>3</v>
      </c>
      <c r="H6809">
        <v>821.29</v>
      </c>
      <c r="I6809">
        <v>0</v>
      </c>
      <c r="J6809">
        <v>0</v>
      </c>
      <c r="K6809" t="s">
        <v>686</v>
      </c>
      <c r="L6809" t="s">
        <v>681</v>
      </c>
    </row>
    <row r="6810" spans="1:12" x14ac:dyDescent="0.3">
      <c r="A6810">
        <v>6809</v>
      </c>
      <c r="B6810">
        <v>535</v>
      </c>
      <c r="C6810">
        <v>2</v>
      </c>
      <c r="D6810" s="1">
        <v>46153</v>
      </c>
      <c r="E6810" s="2">
        <v>0.65694444444444455</v>
      </c>
      <c r="F6810">
        <v>32</v>
      </c>
      <c r="G6810">
        <v>4</v>
      </c>
      <c r="H6810">
        <v>879.07</v>
      </c>
      <c r="I6810">
        <v>131.86000000000001</v>
      </c>
      <c r="J6810">
        <v>0</v>
      </c>
      <c r="K6810" t="s">
        <v>682</v>
      </c>
      <c r="L6810" t="s">
        <v>681</v>
      </c>
    </row>
    <row r="6811" spans="1:12" x14ac:dyDescent="0.3">
      <c r="A6811">
        <v>6810</v>
      </c>
      <c r="B6811">
        <v>433</v>
      </c>
      <c r="C6811">
        <v>155</v>
      </c>
      <c r="D6811" s="1">
        <v>45511</v>
      </c>
      <c r="E6811" s="2">
        <v>0.68819444444444455</v>
      </c>
      <c r="F6811">
        <v>30</v>
      </c>
      <c r="G6811">
        <v>5</v>
      </c>
      <c r="H6811">
        <v>242.54</v>
      </c>
      <c r="I6811">
        <v>48.51</v>
      </c>
      <c r="J6811">
        <v>40</v>
      </c>
      <c r="K6811" t="s">
        <v>685</v>
      </c>
      <c r="L6811" t="s">
        <v>681</v>
      </c>
    </row>
    <row r="6812" spans="1:12" x14ac:dyDescent="0.3">
      <c r="A6812">
        <v>6811</v>
      </c>
      <c r="B6812">
        <v>5</v>
      </c>
      <c r="C6812">
        <v>239</v>
      </c>
      <c r="D6812" s="1">
        <v>45993</v>
      </c>
      <c r="E6812" s="2">
        <v>0.92361111111111116</v>
      </c>
      <c r="F6812">
        <v>19</v>
      </c>
      <c r="G6812">
        <v>5</v>
      </c>
      <c r="H6812">
        <v>745.13</v>
      </c>
      <c r="I6812">
        <v>74.510000000000005</v>
      </c>
      <c r="J6812">
        <v>20</v>
      </c>
      <c r="K6812" t="s">
        <v>685</v>
      </c>
      <c r="L6812" t="s">
        <v>681</v>
      </c>
    </row>
    <row r="6813" spans="1:12" x14ac:dyDescent="0.3">
      <c r="A6813">
        <v>6812</v>
      </c>
      <c r="B6813">
        <v>67</v>
      </c>
      <c r="C6813">
        <v>103</v>
      </c>
      <c r="D6813" s="1">
        <v>45546</v>
      </c>
      <c r="E6813" s="2">
        <v>0.70972222222222214</v>
      </c>
      <c r="F6813">
        <v>36</v>
      </c>
      <c r="G6813">
        <v>3</v>
      </c>
      <c r="H6813">
        <v>774.77</v>
      </c>
      <c r="I6813">
        <v>77.48</v>
      </c>
      <c r="J6813">
        <v>49</v>
      </c>
      <c r="K6813" t="s">
        <v>683</v>
      </c>
      <c r="L6813" t="s">
        <v>681</v>
      </c>
    </row>
    <row r="6814" spans="1:12" x14ac:dyDescent="0.3">
      <c r="A6814">
        <v>6813</v>
      </c>
      <c r="B6814">
        <v>21</v>
      </c>
      <c r="C6814">
        <v>194</v>
      </c>
      <c r="D6814" s="1">
        <v>45406</v>
      </c>
      <c r="E6814" s="2">
        <v>0.9736111111111112</v>
      </c>
      <c r="F6814">
        <v>25</v>
      </c>
      <c r="G6814">
        <v>3</v>
      </c>
      <c r="H6814">
        <v>222.87</v>
      </c>
      <c r="I6814">
        <v>0</v>
      </c>
      <c r="J6814">
        <v>0</v>
      </c>
      <c r="K6814" t="s">
        <v>682</v>
      </c>
      <c r="L6814" t="s">
        <v>681</v>
      </c>
    </row>
    <row r="6815" spans="1:12" x14ac:dyDescent="0.3">
      <c r="A6815">
        <v>6814</v>
      </c>
      <c r="B6815">
        <v>371</v>
      </c>
      <c r="C6815">
        <v>7</v>
      </c>
      <c r="D6815" s="1">
        <v>45591</v>
      </c>
      <c r="E6815" s="2">
        <v>0.63888888888888884</v>
      </c>
      <c r="F6815">
        <v>43</v>
      </c>
      <c r="G6815">
        <v>5</v>
      </c>
      <c r="H6815">
        <v>313.41000000000003</v>
      </c>
      <c r="I6815">
        <v>0</v>
      </c>
      <c r="J6815">
        <v>20</v>
      </c>
      <c r="K6815" t="s">
        <v>682</v>
      </c>
      <c r="L6815" t="s">
        <v>681</v>
      </c>
    </row>
    <row r="6816" spans="1:12" x14ac:dyDescent="0.3">
      <c r="A6816">
        <v>6815</v>
      </c>
      <c r="B6816">
        <v>25</v>
      </c>
      <c r="C6816">
        <v>20</v>
      </c>
      <c r="D6816" s="1">
        <v>46151</v>
      </c>
      <c r="E6816" s="2">
        <v>0.80208333333333326</v>
      </c>
      <c r="F6816">
        <v>27</v>
      </c>
      <c r="G6816">
        <v>5</v>
      </c>
      <c r="H6816">
        <v>951.42</v>
      </c>
      <c r="I6816">
        <v>0</v>
      </c>
      <c r="J6816">
        <v>49</v>
      </c>
      <c r="K6816" t="s">
        <v>685</v>
      </c>
      <c r="L6816" t="s">
        <v>681</v>
      </c>
    </row>
    <row r="6817" spans="1:12" x14ac:dyDescent="0.3">
      <c r="A6817">
        <v>6816</v>
      </c>
      <c r="B6817">
        <v>173</v>
      </c>
      <c r="C6817">
        <v>153</v>
      </c>
      <c r="D6817" s="1">
        <v>45419</v>
      </c>
      <c r="E6817" s="2">
        <v>0.5361111111111112</v>
      </c>
      <c r="F6817">
        <v>30</v>
      </c>
      <c r="G6817">
        <v>5</v>
      </c>
      <c r="H6817">
        <v>1249.1400000000001</v>
      </c>
      <c r="I6817">
        <v>187.37</v>
      </c>
      <c r="J6817">
        <v>0</v>
      </c>
      <c r="K6817" t="s">
        <v>680</v>
      </c>
      <c r="L6817" t="s">
        <v>681</v>
      </c>
    </row>
    <row r="6818" spans="1:12" x14ac:dyDescent="0.3">
      <c r="A6818">
        <v>6817</v>
      </c>
      <c r="B6818">
        <v>503</v>
      </c>
      <c r="C6818">
        <v>72</v>
      </c>
      <c r="D6818" s="1">
        <v>46204</v>
      </c>
      <c r="E6818" s="2">
        <v>0.37708333333333344</v>
      </c>
      <c r="F6818">
        <v>65</v>
      </c>
      <c r="G6818">
        <v>4</v>
      </c>
      <c r="H6818">
        <v>543.4</v>
      </c>
      <c r="I6818">
        <v>108.68</v>
      </c>
      <c r="J6818">
        <v>20</v>
      </c>
      <c r="K6818" t="s">
        <v>682</v>
      </c>
      <c r="L6818" t="s">
        <v>684</v>
      </c>
    </row>
    <row r="6819" spans="1:12" x14ac:dyDescent="0.3">
      <c r="A6819">
        <v>6818</v>
      </c>
      <c r="B6819">
        <v>550</v>
      </c>
      <c r="C6819">
        <v>231</v>
      </c>
      <c r="D6819" s="1">
        <v>46036</v>
      </c>
      <c r="E6819" s="2">
        <v>0.67569444444444438</v>
      </c>
      <c r="F6819">
        <v>25</v>
      </c>
      <c r="G6819">
        <v>2</v>
      </c>
      <c r="H6819">
        <v>1229.6500000000001</v>
      </c>
      <c r="I6819">
        <v>61.48</v>
      </c>
      <c r="J6819">
        <v>0</v>
      </c>
      <c r="K6819" t="s">
        <v>680</v>
      </c>
      <c r="L6819" t="s">
        <v>679</v>
      </c>
    </row>
    <row r="6820" spans="1:12" x14ac:dyDescent="0.3">
      <c r="A6820">
        <v>6819</v>
      </c>
      <c r="B6820">
        <v>219</v>
      </c>
      <c r="C6820">
        <v>82</v>
      </c>
      <c r="D6820" s="1">
        <v>45678</v>
      </c>
      <c r="E6820" s="2">
        <v>0.9638888888888888</v>
      </c>
      <c r="F6820">
        <v>52</v>
      </c>
      <c r="G6820">
        <v>3</v>
      </c>
      <c r="H6820">
        <v>579.38</v>
      </c>
      <c r="I6820">
        <v>0</v>
      </c>
      <c r="J6820">
        <v>30</v>
      </c>
      <c r="K6820" t="s">
        <v>682</v>
      </c>
      <c r="L6820" t="s">
        <v>684</v>
      </c>
    </row>
    <row r="6821" spans="1:12" x14ac:dyDescent="0.3">
      <c r="A6821">
        <v>6820</v>
      </c>
      <c r="B6821">
        <v>142</v>
      </c>
      <c r="C6821">
        <v>41</v>
      </c>
      <c r="D6821" s="1">
        <v>46216</v>
      </c>
      <c r="E6821" s="2">
        <v>0.88749999999999996</v>
      </c>
      <c r="F6821">
        <v>45</v>
      </c>
      <c r="G6821">
        <v>2</v>
      </c>
      <c r="H6821">
        <v>962.57</v>
      </c>
      <c r="I6821">
        <v>0</v>
      </c>
      <c r="J6821">
        <v>20</v>
      </c>
      <c r="K6821" t="s">
        <v>685</v>
      </c>
      <c r="L6821" t="s">
        <v>681</v>
      </c>
    </row>
    <row r="6822" spans="1:12" x14ac:dyDescent="0.3">
      <c r="A6822">
        <v>6821</v>
      </c>
      <c r="B6822">
        <v>242</v>
      </c>
      <c r="C6822">
        <v>41</v>
      </c>
      <c r="D6822" s="1">
        <v>45939</v>
      </c>
      <c r="E6822" s="2">
        <v>0.83472222222222214</v>
      </c>
      <c r="F6822">
        <v>64</v>
      </c>
      <c r="G6822">
        <v>6</v>
      </c>
      <c r="H6822">
        <v>1249.4000000000001</v>
      </c>
      <c r="I6822">
        <v>0</v>
      </c>
      <c r="J6822">
        <v>20</v>
      </c>
      <c r="K6822" t="s">
        <v>685</v>
      </c>
      <c r="L6822" t="s">
        <v>679</v>
      </c>
    </row>
    <row r="6823" spans="1:12" x14ac:dyDescent="0.3">
      <c r="A6823">
        <v>6822</v>
      </c>
      <c r="B6823">
        <v>457</v>
      </c>
      <c r="C6823">
        <v>85</v>
      </c>
      <c r="D6823" s="1">
        <v>45676</v>
      </c>
      <c r="E6823" s="2">
        <v>0.47986111111111107</v>
      </c>
      <c r="F6823">
        <v>56</v>
      </c>
      <c r="G6823">
        <v>3</v>
      </c>
      <c r="H6823">
        <v>1006.49</v>
      </c>
      <c r="I6823">
        <v>0</v>
      </c>
      <c r="J6823">
        <v>30</v>
      </c>
      <c r="K6823" t="s">
        <v>680</v>
      </c>
      <c r="L6823" t="s">
        <v>681</v>
      </c>
    </row>
    <row r="6824" spans="1:12" x14ac:dyDescent="0.3">
      <c r="A6824">
        <v>6823</v>
      </c>
      <c r="B6824">
        <v>468</v>
      </c>
      <c r="C6824">
        <v>57</v>
      </c>
      <c r="D6824" s="1">
        <v>45317</v>
      </c>
      <c r="E6824" s="2">
        <v>0.44861111111111107</v>
      </c>
      <c r="F6824">
        <v>65</v>
      </c>
      <c r="G6824">
        <v>5</v>
      </c>
      <c r="H6824">
        <v>1382.6</v>
      </c>
      <c r="I6824">
        <v>207.39</v>
      </c>
      <c r="J6824">
        <v>49</v>
      </c>
      <c r="K6824" t="s">
        <v>680</v>
      </c>
      <c r="L6824" t="s">
        <v>684</v>
      </c>
    </row>
    <row r="6825" spans="1:12" x14ac:dyDescent="0.3">
      <c r="A6825">
        <v>6824</v>
      </c>
      <c r="B6825">
        <v>296</v>
      </c>
      <c r="C6825">
        <v>188</v>
      </c>
      <c r="D6825" s="1">
        <v>46223</v>
      </c>
      <c r="E6825" s="2">
        <v>0.51180555555555562</v>
      </c>
      <c r="F6825">
        <v>22</v>
      </c>
      <c r="G6825">
        <v>2</v>
      </c>
      <c r="H6825">
        <v>1127.26</v>
      </c>
      <c r="I6825">
        <v>0</v>
      </c>
      <c r="J6825">
        <v>30</v>
      </c>
      <c r="K6825" t="s">
        <v>678</v>
      </c>
      <c r="L6825" t="s">
        <v>681</v>
      </c>
    </row>
    <row r="6826" spans="1:12" x14ac:dyDescent="0.3">
      <c r="A6826">
        <v>6825</v>
      </c>
      <c r="B6826">
        <v>380</v>
      </c>
      <c r="C6826">
        <v>42</v>
      </c>
      <c r="D6826" s="1">
        <v>45432</v>
      </c>
      <c r="E6826" s="2">
        <v>0.63125000000000009</v>
      </c>
      <c r="F6826">
        <v>16</v>
      </c>
      <c r="G6826">
        <v>5</v>
      </c>
      <c r="H6826">
        <v>490.23</v>
      </c>
      <c r="I6826">
        <v>24.51</v>
      </c>
      <c r="J6826">
        <v>30</v>
      </c>
      <c r="K6826" t="s">
        <v>678</v>
      </c>
      <c r="L6826" t="s">
        <v>681</v>
      </c>
    </row>
    <row r="6827" spans="1:12" x14ac:dyDescent="0.3">
      <c r="A6827">
        <v>6826</v>
      </c>
      <c r="B6827">
        <v>37</v>
      </c>
      <c r="C6827">
        <v>210</v>
      </c>
      <c r="D6827" s="1">
        <v>45319</v>
      </c>
      <c r="E6827" s="2">
        <v>0.56875000000000009</v>
      </c>
      <c r="F6827">
        <v>29</v>
      </c>
      <c r="G6827">
        <v>4</v>
      </c>
      <c r="H6827">
        <v>863.74</v>
      </c>
      <c r="I6827">
        <v>86.37</v>
      </c>
      <c r="J6827">
        <v>30</v>
      </c>
      <c r="K6827" t="s">
        <v>686</v>
      </c>
      <c r="L6827" t="s">
        <v>681</v>
      </c>
    </row>
    <row r="6828" spans="1:12" x14ac:dyDescent="0.3">
      <c r="A6828">
        <v>6827</v>
      </c>
      <c r="B6828">
        <v>358</v>
      </c>
      <c r="C6828">
        <v>88</v>
      </c>
      <c r="D6828" s="1">
        <v>45568</v>
      </c>
      <c r="E6828" s="2">
        <v>0.72083333333333344</v>
      </c>
      <c r="F6828">
        <v>32</v>
      </c>
      <c r="G6828">
        <v>6</v>
      </c>
      <c r="H6828">
        <v>633.94000000000005</v>
      </c>
      <c r="I6828">
        <v>126.79</v>
      </c>
      <c r="J6828">
        <v>49</v>
      </c>
      <c r="K6828" t="s">
        <v>680</v>
      </c>
      <c r="L6828" t="s">
        <v>681</v>
      </c>
    </row>
    <row r="6829" spans="1:12" x14ac:dyDescent="0.3">
      <c r="A6829">
        <v>6828</v>
      </c>
      <c r="B6829">
        <v>228</v>
      </c>
      <c r="C6829">
        <v>126</v>
      </c>
      <c r="D6829" s="1">
        <v>45442</v>
      </c>
      <c r="E6829" s="2">
        <v>0.89930555555555558</v>
      </c>
      <c r="F6829">
        <v>27</v>
      </c>
      <c r="G6829">
        <v>2</v>
      </c>
      <c r="H6829">
        <v>1450.79</v>
      </c>
      <c r="I6829">
        <v>0</v>
      </c>
      <c r="J6829">
        <v>30</v>
      </c>
      <c r="K6829" t="s">
        <v>678</v>
      </c>
      <c r="L6829" t="s">
        <v>684</v>
      </c>
    </row>
    <row r="6830" spans="1:12" x14ac:dyDescent="0.3">
      <c r="A6830">
        <v>6829</v>
      </c>
      <c r="B6830">
        <v>208</v>
      </c>
      <c r="C6830">
        <v>125</v>
      </c>
      <c r="D6830" s="1">
        <v>45981</v>
      </c>
      <c r="E6830" s="2">
        <v>0.8076388888888888</v>
      </c>
      <c r="F6830">
        <v>59</v>
      </c>
      <c r="G6830">
        <v>4</v>
      </c>
      <c r="H6830">
        <v>1191.69</v>
      </c>
      <c r="I6830">
        <v>238.34</v>
      </c>
      <c r="J6830">
        <v>20</v>
      </c>
      <c r="K6830" t="s">
        <v>682</v>
      </c>
      <c r="L6830" t="s">
        <v>681</v>
      </c>
    </row>
    <row r="6831" spans="1:12" x14ac:dyDescent="0.3">
      <c r="A6831">
        <v>6830</v>
      </c>
      <c r="B6831">
        <v>349</v>
      </c>
      <c r="C6831">
        <v>24</v>
      </c>
      <c r="D6831" s="1">
        <v>45529</v>
      </c>
      <c r="E6831" s="2">
        <v>0.62291666666666656</v>
      </c>
      <c r="F6831">
        <v>19</v>
      </c>
      <c r="G6831">
        <v>1</v>
      </c>
      <c r="H6831">
        <v>1573.18</v>
      </c>
      <c r="I6831">
        <v>78.66</v>
      </c>
      <c r="J6831">
        <v>30</v>
      </c>
      <c r="K6831" t="s">
        <v>685</v>
      </c>
      <c r="L6831" t="s">
        <v>681</v>
      </c>
    </row>
    <row r="6832" spans="1:12" x14ac:dyDescent="0.3">
      <c r="A6832">
        <v>6831</v>
      </c>
      <c r="B6832">
        <v>149</v>
      </c>
      <c r="C6832">
        <v>221</v>
      </c>
      <c r="D6832" s="1">
        <v>46231</v>
      </c>
      <c r="E6832" s="2">
        <v>0.88611111111111107</v>
      </c>
      <c r="F6832">
        <v>37</v>
      </c>
      <c r="G6832">
        <v>4</v>
      </c>
      <c r="H6832">
        <v>1287.08</v>
      </c>
      <c r="I6832">
        <v>128.71</v>
      </c>
      <c r="J6832">
        <v>40</v>
      </c>
      <c r="K6832" t="s">
        <v>682</v>
      </c>
      <c r="L6832" t="s">
        <v>681</v>
      </c>
    </row>
    <row r="6833" spans="1:12" x14ac:dyDescent="0.3">
      <c r="A6833">
        <v>6832</v>
      </c>
      <c r="B6833">
        <v>454</v>
      </c>
      <c r="C6833">
        <v>9</v>
      </c>
      <c r="D6833" s="1">
        <v>45654</v>
      </c>
      <c r="E6833" s="2">
        <v>0.96249999999999991</v>
      </c>
      <c r="F6833">
        <v>45</v>
      </c>
      <c r="G6833">
        <v>1</v>
      </c>
      <c r="H6833">
        <v>727.65</v>
      </c>
      <c r="I6833">
        <v>109.15</v>
      </c>
      <c r="J6833">
        <v>0</v>
      </c>
      <c r="K6833" t="s">
        <v>680</v>
      </c>
      <c r="L6833" t="s">
        <v>681</v>
      </c>
    </row>
    <row r="6834" spans="1:12" x14ac:dyDescent="0.3">
      <c r="A6834">
        <v>6833</v>
      </c>
      <c r="B6834">
        <v>229</v>
      </c>
      <c r="C6834">
        <v>233</v>
      </c>
      <c r="D6834" s="1">
        <v>45527</v>
      </c>
      <c r="E6834" s="2">
        <v>0.63472222222222219</v>
      </c>
      <c r="F6834">
        <v>38</v>
      </c>
      <c r="G6834">
        <v>4</v>
      </c>
      <c r="H6834">
        <v>400.38</v>
      </c>
      <c r="I6834">
        <v>60.06</v>
      </c>
      <c r="J6834">
        <v>30</v>
      </c>
      <c r="K6834" t="s">
        <v>683</v>
      </c>
      <c r="L6834" t="s">
        <v>681</v>
      </c>
    </row>
    <row r="6835" spans="1:12" x14ac:dyDescent="0.3">
      <c r="A6835">
        <v>6834</v>
      </c>
      <c r="B6835">
        <v>126</v>
      </c>
      <c r="C6835">
        <v>53</v>
      </c>
      <c r="D6835" s="1">
        <v>45635</v>
      </c>
      <c r="E6835" s="2">
        <v>0.71319444444444446</v>
      </c>
      <c r="F6835">
        <v>63</v>
      </c>
      <c r="G6835">
        <v>1</v>
      </c>
      <c r="H6835">
        <v>1307.76</v>
      </c>
      <c r="I6835">
        <v>0</v>
      </c>
      <c r="J6835">
        <v>30</v>
      </c>
      <c r="K6835" t="s">
        <v>686</v>
      </c>
      <c r="L6835" t="s">
        <v>681</v>
      </c>
    </row>
    <row r="6836" spans="1:12" x14ac:dyDescent="0.3">
      <c r="A6836">
        <v>6835</v>
      </c>
      <c r="B6836">
        <v>239</v>
      </c>
      <c r="C6836">
        <v>113</v>
      </c>
      <c r="D6836" s="1">
        <v>45489</v>
      </c>
      <c r="E6836" s="2">
        <v>0.50069444444444455</v>
      </c>
      <c r="F6836">
        <v>57</v>
      </c>
      <c r="G6836">
        <v>6</v>
      </c>
      <c r="H6836">
        <v>1220.57</v>
      </c>
      <c r="I6836">
        <v>0</v>
      </c>
      <c r="J6836">
        <v>0</v>
      </c>
      <c r="K6836" t="s">
        <v>686</v>
      </c>
      <c r="L6836" t="s">
        <v>681</v>
      </c>
    </row>
    <row r="6837" spans="1:12" x14ac:dyDescent="0.3">
      <c r="A6837">
        <v>6836</v>
      </c>
      <c r="B6837">
        <v>234</v>
      </c>
      <c r="C6837">
        <v>247</v>
      </c>
      <c r="D6837" s="1">
        <v>46130</v>
      </c>
      <c r="E6837" s="2">
        <v>0.57916666666666661</v>
      </c>
      <c r="F6837">
        <v>23</v>
      </c>
      <c r="G6837">
        <v>6</v>
      </c>
      <c r="H6837">
        <v>842.56</v>
      </c>
      <c r="I6837">
        <v>0</v>
      </c>
      <c r="J6837">
        <v>40</v>
      </c>
      <c r="K6837" t="s">
        <v>678</v>
      </c>
      <c r="L6837" t="s">
        <v>681</v>
      </c>
    </row>
    <row r="6838" spans="1:12" x14ac:dyDescent="0.3">
      <c r="A6838">
        <v>6837</v>
      </c>
      <c r="B6838">
        <v>570</v>
      </c>
      <c r="C6838">
        <v>179</v>
      </c>
      <c r="D6838" s="1">
        <v>46055</v>
      </c>
      <c r="E6838" s="2">
        <v>0.89305555555555549</v>
      </c>
      <c r="F6838">
        <v>29</v>
      </c>
      <c r="G6838">
        <v>1</v>
      </c>
      <c r="H6838">
        <v>1380.08</v>
      </c>
      <c r="I6838">
        <v>0</v>
      </c>
      <c r="J6838">
        <v>49</v>
      </c>
      <c r="K6838" t="s">
        <v>678</v>
      </c>
      <c r="L6838" t="s">
        <v>681</v>
      </c>
    </row>
    <row r="6839" spans="1:12" x14ac:dyDescent="0.3">
      <c r="A6839">
        <v>6838</v>
      </c>
      <c r="B6839">
        <v>291</v>
      </c>
      <c r="C6839">
        <v>140</v>
      </c>
      <c r="D6839" s="1">
        <v>46276</v>
      </c>
      <c r="E6839" s="2">
        <v>0.91041666666666665</v>
      </c>
      <c r="F6839">
        <v>29</v>
      </c>
      <c r="G6839">
        <v>5</v>
      </c>
      <c r="H6839">
        <v>1378.45</v>
      </c>
      <c r="I6839">
        <v>137.84</v>
      </c>
      <c r="J6839">
        <v>40</v>
      </c>
      <c r="K6839" t="s">
        <v>683</v>
      </c>
      <c r="L6839" t="s">
        <v>681</v>
      </c>
    </row>
    <row r="6840" spans="1:12" x14ac:dyDescent="0.3">
      <c r="A6840">
        <v>6839</v>
      </c>
      <c r="B6840">
        <v>575</v>
      </c>
      <c r="C6840">
        <v>243</v>
      </c>
      <c r="D6840" s="1">
        <v>45392</v>
      </c>
      <c r="E6840" s="2">
        <v>0.56875000000000009</v>
      </c>
      <c r="F6840">
        <v>51</v>
      </c>
      <c r="G6840">
        <v>3</v>
      </c>
      <c r="H6840">
        <v>1084.58</v>
      </c>
      <c r="I6840">
        <v>0</v>
      </c>
      <c r="J6840">
        <v>0</v>
      </c>
      <c r="K6840" t="s">
        <v>686</v>
      </c>
      <c r="L6840" t="s">
        <v>684</v>
      </c>
    </row>
    <row r="6841" spans="1:12" x14ac:dyDescent="0.3">
      <c r="A6841">
        <v>6840</v>
      </c>
      <c r="B6841">
        <v>539</v>
      </c>
      <c r="C6841">
        <v>79</v>
      </c>
      <c r="D6841" s="1">
        <v>45887</v>
      </c>
      <c r="E6841" s="2">
        <v>0.60624999999999996</v>
      </c>
      <c r="F6841">
        <v>27</v>
      </c>
      <c r="G6841">
        <v>3</v>
      </c>
      <c r="H6841">
        <v>143.88999999999999</v>
      </c>
      <c r="I6841">
        <v>14.39</v>
      </c>
      <c r="J6841">
        <v>20</v>
      </c>
      <c r="K6841" t="s">
        <v>685</v>
      </c>
      <c r="L6841" t="s">
        <v>681</v>
      </c>
    </row>
    <row r="6842" spans="1:12" x14ac:dyDescent="0.3">
      <c r="A6842">
        <v>6841</v>
      </c>
      <c r="B6842">
        <v>378</v>
      </c>
      <c r="C6842">
        <v>49</v>
      </c>
      <c r="D6842" s="1">
        <v>45423</v>
      </c>
      <c r="E6842" s="2">
        <v>0.85972222222222228</v>
      </c>
      <c r="F6842">
        <v>33</v>
      </c>
      <c r="G6842">
        <v>5</v>
      </c>
      <c r="H6842">
        <v>1370.44</v>
      </c>
      <c r="I6842">
        <v>0</v>
      </c>
      <c r="J6842">
        <v>20</v>
      </c>
      <c r="K6842" t="s">
        <v>686</v>
      </c>
      <c r="L6842" t="s">
        <v>679</v>
      </c>
    </row>
    <row r="6843" spans="1:12" x14ac:dyDescent="0.3">
      <c r="A6843">
        <v>6842</v>
      </c>
      <c r="B6843">
        <v>84</v>
      </c>
      <c r="C6843">
        <v>217</v>
      </c>
      <c r="D6843" s="1">
        <v>45540</v>
      </c>
      <c r="E6843" s="2">
        <v>0.37083333333333335</v>
      </c>
      <c r="F6843">
        <v>40</v>
      </c>
      <c r="G6843">
        <v>3</v>
      </c>
      <c r="H6843">
        <v>1431.04</v>
      </c>
      <c r="I6843">
        <v>0</v>
      </c>
      <c r="J6843">
        <v>20</v>
      </c>
      <c r="K6843" t="s">
        <v>685</v>
      </c>
      <c r="L6843" t="s">
        <v>681</v>
      </c>
    </row>
    <row r="6844" spans="1:12" x14ac:dyDescent="0.3">
      <c r="A6844">
        <v>6843</v>
      </c>
      <c r="B6844">
        <v>402</v>
      </c>
      <c r="C6844">
        <v>234</v>
      </c>
      <c r="D6844" s="1">
        <v>46149</v>
      </c>
      <c r="E6844" s="2">
        <v>0.45277777777777772</v>
      </c>
      <c r="F6844">
        <v>21</v>
      </c>
      <c r="G6844">
        <v>6</v>
      </c>
      <c r="H6844">
        <v>1057.5899999999999</v>
      </c>
      <c r="I6844">
        <v>52.88</v>
      </c>
      <c r="J6844">
        <v>30</v>
      </c>
      <c r="K6844" t="s">
        <v>680</v>
      </c>
      <c r="L6844" t="s">
        <v>681</v>
      </c>
    </row>
    <row r="6845" spans="1:12" x14ac:dyDescent="0.3">
      <c r="A6845">
        <v>6844</v>
      </c>
      <c r="B6845">
        <v>76</v>
      </c>
      <c r="C6845">
        <v>87</v>
      </c>
      <c r="D6845" s="1">
        <v>45387</v>
      </c>
      <c r="E6845" s="2">
        <v>0.84583333333333344</v>
      </c>
      <c r="F6845">
        <v>59</v>
      </c>
      <c r="G6845">
        <v>6</v>
      </c>
      <c r="H6845">
        <v>1501.17</v>
      </c>
      <c r="I6845">
        <v>75.06</v>
      </c>
      <c r="J6845">
        <v>30</v>
      </c>
      <c r="K6845" t="s">
        <v>678</v>
      </c>
      <c r="L6845" t="s">
        <v>684</v>
      </c>
    </row>
    <row r="6846" spans="1:12" x14ac:dyDescent="0.3">
      <c r="A6846">
        <v>6845</v>
      </c>
      <c r="B6846">
        <v>197</v>
      </c>
      <c r="C6846">
        <v>160</v>
      </c>
      <c r="D6846" s="1">
        <v>45717</v>
      </c>
      <c r="E6846" s="2">
        <v>0.83263888888888893</v>
      </c>
      <c r="F6846">
        <v>53</v>
      </c>
      <c r="G6846">
        <v>4</v>
      </c>
      <c r="H6846">
        <v>1063.24</v>
      </c>
      <c r="I6846">
        <v>53.16</v>
      </c>
      <c r="J6846">
        <v>49</v>
      </c>
      <c r="K6846" t="s">
        <v>686</v>
      </c>
      <c r="L6846" t="s">
        <v>681</v>
      </c>
    </row>
    <row r="6847" spans="1:12" x14ac:dyDescent="0.3">
      <c r="A6847">
        <v>6846</v>
      </c>
      <c r="B6847">
        <v>540</v>
      </c>
      <c r="C6847">
        <v>4</v>
      </c>
      <c r="D6847" s="1">
        <v>45295</v>
      </c>
      <c r="E6847" s="2">
        <v>0.72847222222222219</v>
      </c>
      <c r="F6847">
        <v>15</v>
      </c>
      <c r="G6847">
        <v>2</v>
      </c>
      <c r="H6847">
        <v>434.71</v>
      </c>
      <c r="I6847">
        <v>21.74</v>
      </c>
      <c r="J6847">
        <v>0</v>
      </c>
      <c r="K6847" t="s">
        <v>680</v>
      </c>
      <c r="L6847" t="s">
        <v>681</v>
      </c>
    </row>
    <row r="6848" spans="1:12" x14ac:dyDescent="0.3">
      <c r="A6848">
        <v>6847</v>
      </c>
      <c r="B6848">
        <v>541</v>
      </c>
      <c r="C6848">
        <v>130</v>
      </c>
      <c r="D6848" s="1">
        <v>46082</v>
      </c>
      <c r="E6848" s="2">
        <v>0.74583333333333335</v>
      </c>
      <c r="F6848">
        <v>57</v>
      </c>
      <c r="G6848">
        <v>2</v>
      </c>
      <c r="H6848">
        <v>1653.29</v>
      </c>
      <c r="I6848">
        <v>0</v>
      </c>
      <c r="J6848">
        <v>20</v>
      </c>
      <c r="K6848" t="s">
        <v>680</v>
      </c>
      <c r="L6848" t="s">
        <v>681</v>
      </c>
    </row>
    <row r="6849" spans="1:12" x14ac:dyDescent="0.3">
      <c r="A6849">
        <v>6848</v>
      </c>
      <c r="B6849">
        <v>471</v>
      </c>
      <c r="C6849">
        <v>63</v>
      </c>
      <c r="D6849" s="1">
        <v>45412</v>
      </c>
      <c r="E6849" s="2">
        <v>0.34930555555555554</v>
      </c>
      <c r="F6849">
        <v>28</v>
      </c>
      <c r="G6849">
        <v>5</v>
      </c>
      <c r="H6849">
        <v>989.82</v>
      </c>
      <c r="I6849">
        <v>148.47</v>
      </c>
      <c r="J6849">
        <v>49</v>
      </c>
      <c r="K6849" t="s">
        <v>685</v>
      </c>
      <c r="L6849" t="s">
        <v>681</v>
      </c>
    </row>
    <row r="6850" spans="1:12" x14ac:dyDescent="0.3">
      <c r="A6850">
        <v>6849</v>
      </c>
      <c r="B6850">
        <v>165</v>
      </c>
      <c r="C6850">
        <v>160</v>
      </c>
      <c r="D6850" s="1">
        <v>46012</v>
      </c>
      <c r="E6850" s="2">
        <v>0.34652777777777777</v>
      </c>
      <c r="F6850">
        <v>62</v>
      </c>
      <c r="G6850">
        <v>3</v>
      </c>
      <c r="H6850">
        <v>390.97</v>
      </c>
      <c r="I6850">
        <v>78.19</v>
      </c>
      <c r="J6850">
        <v>20</v>
      </c>
      <c r="K6850" t="s">
        <v>685</v>
      </c>
      <c r="L6850" t="s">
        <v>679</v>
      </c>
    </row>
    <row r="6851" spans="1:12" x14ac:dyDescent="0.3">
      <c r="A6851">
        <v>6850</v>
      </c>
      <c r="B6851">
        <v>432</v>
      </c>
      <c r="C6851">
        <v>32</v>
      </c>
      <c r="D6851" s="1">
        <v>45733</v>
      </c>
      <c r="E6851" s="2">
        <v>0.40833333333333344</v>
      </c>
      <c r="F6851">
        <v>20</v>
      </c>
      <c r="G6851">
        <v>1</v>
      </c>
      <c r="H6851">
        <v>1235.2</v>
      </c>
      <c r="I6851">
        <v>123.52</v>
      </c>
      <c r="J6851">
        <v>40</v>
      </c>
      <c r="K6851" t="s">
        <v>685</v>
      </c>
      <c r="L6851" t="s">
        <v>679</v>
      </c>
    </row>
    <row r="6852" spans="1:12" x14ac:dyDescent="0.3">
      <c r="A6852">
        <v>6851</v>
      </c>
      <c r="B6852">
        <v>573</v>
      </c>
      <c r="C6852">
        <v>160</v>
      </c>
      <c r="D6852" s="1">
        <v>45938</v>
      </c>
      <c r="E6852" s="2">
        <v>0.61458333333333326</v>
      </c>
      <c r="F6852">
        <v>49</v>
      </c>
      <c r="G6852">
        <v>2</v>
      </c>
      <c r="H6852">
        <v>235.2</v>
      </c>
      <c r="I6852">
        <v>47.04</v>
      </c>
      <c r="J6852">
        <v>0</v>
      </c>
      <c r="K6852" t="s">
        <v>686</v>
      </c>
      <c r="L6852" t="s">
        <v>681</v>
      </c>
    </row>
    <row r="6853" spans="1:12" x14ac:dyDescent="0.3">
      <c r="A6853">
        <v>6852</v>
      </c>
      <c r="B6853">
        <v>371</v>
      </c>
      <c r="C6853">
        <v>194</v>
      </c>
      <c r="D6853" s="1">
        <v>45393</v>
      </c>
      <c r="E6853" s="2">
        <v>0.37361111111111112</v>
      </c>
      <c r="F6853">
        <v>41</v>
      </c>
      <c r="G6853">
        <v>1</v>
      </c>
      <c r="H6853">
        <v>1550.26</v>
      </c>
      <c r="I6853">
        <v>155.03</v>
      </c>
      <c r="J6853">
        <v>40</v>
      </c>
      <c r="K6853" t="s">
        <v>678</v>
      </c>
      <c r="L6853" t="s">
        <v>681</v>
      </c>
    </row>
    <row r="6854" spans="1:12" x14ac:dyDescent="0.3">
      <c r="A6854">
        <v>6853</v>
      </c>
      <c r="B6854">
        <v>577</v>
      </c>
      <c r="C6854">
        <v>124</v>
      </c>
      <c r="D6854" s="1">
        <v>45984</v>
      </c>
      <c r="E6854" s="2">
        <v>0.34583333333333344</v>
      </c>
      <c r="F6854">
        <v>58</v>
      </c>
      <c r="G6854">
        <v>6</v>
      </c>
      <c r="H6854">
        <v>379.43</v>
      </c>
      <c r="I6854">
        <v>0</v>
      </c>
      <c r="J6854">
        <v>49</v>
      </c>
      <c r="K6854" t="s">
        <v>682</v>
      </c>
      <c r="L6854" t="s">
        <v>679</v>
      </c>
    </row>
    <row r="6855" spans="1:12" x14ac:dyDescent="0.3">
      <c r="A6855">
        <v>6854</v>
      </c>
      <c r="B6855">
        <v>469</v>
      </c>
      <c r="C6855">
        <v>214</v>
      </c>
      <c r="D6855" s="1">
        <v>45981</v>
      </c>
      <c r="E6855" s="2">
        <v>0.87083333333333335</v>
      </c>
      <c r="F6855">
        <v>42</v>
      </c>
      <c r="G6855">
        <v>6</v>
      </c>
      <c r="H6855">
        <v>1504.36</v>
      </c>
      <c r="I6855">
        <v>0</v>
      </c>
      <c r="J6855">
        <v>0</v>
      </c>
      <c r="K6855" t="s">
        <v>686</v>
      </c>
      <c r="L6855" t="s">
        <v>681</v>
      </c>
    </row>
    <row r="6856" spans="1:12" x14ac:dyDescent="0.3">
      <c r="A6856">
        <v>6855</v>
      </c>
      <c r="B6856">
        <v>318</v>
      </c>
      <c r="C6856">
        <v>86</v>
      </c>
      <c r="D6856" s="1">
        <v>45497</v>
      </c>
      <c r="E6856" s="2">
        <v>0.44305555555555554</v>
      </c>
      <c r="F6856">
        <v>61</v>
      </c>
      <c r="G6856">
        <v>6</v>
      </c>
      <c r="H6856">
        <v>1182.1199999999999</v>
      </c>
      <c r="I6856">
        <v>0</v>
      </c>
      <c r="J6856">
        <v>20</v>
      </c>
      <c r="K6856" t="s">
        <v>685</v>
      </c>
      <c r="L6856" t="s">
        <v>681</v>
      </c>
    </row>
    <row r="6857" spans="1:12" x14ac:dyDescent="0.3">
      <c r="A6857">
        <v>6856</v>
      </c>
      <c r="B6857">
        <v>335</v>
      </c>
      <c r="C6857">
        <v>191</v>
      </c>
      <c r="D6857" s="1">
        <v>46119</v>
      </c>
      <c r="E6857" s="2">
        <v>0.63194444444444442</v>
      </c>
      <c r="F6857">
        <v>45</v>
      </c>
      <c r="G6857">
        <v>1</v>
      </c>
      <c r="H6857">
        <v>554.35</v>
      </c>
      <c r="I6857">
        <v>110.87</v>
      </c>
      <c r="J6857">
        <v>40</v>
      </c>
      <c r="K6857" t="s">
        <v>680</v>
      </c>
      <c r="L6857" t="s">
        <v>684</v>
      </c>
    </row>
    <row r="6858" spans="1:12" x14ac:dyDescent="0.3">
      <c r="A6858">
        <v>6857</v>
      </c>
      <c r="B6858">
        <v>355</v>
      </c>
      <c r="C6858">
        <v>4</v>
      </c>
      <c r="D6858" s="1">
        <v>45785</v>
      </c>
      <c r="E6858" s="2">
        <v>0.86874999999999991</v>
      </c>
      <c r="F6858">
        <v>24</v>
      </c>
      <c r="G6858">
        <v>2</v>
      </c>
      <c r="H6858">
        <v>503.35</v>
      </c>
      <c r="I6858">
        <v>0</v>
      </c>
      <c r="J6858">
        <v>40</v>
      </c>
      <c r="K6858" t="s">
        <v>683</v>
      </c>
      <c r="L6858" t="s">
        <v>681</v>
      </c>
    </row>
    <row r="6859" spans="1:12" x14ac:dyDescent="0.3">
      <c r="A6859">
        <v>6858</v>
      </c>
      <c r="B6859">
        <v>596</v>
      </c>
      <c r="C6859">
        <v>170</v>
      </c>
      <c r="D6859" s="1">
        <v>45571</v>
      </c>
      <c r="E6859" s="2">
        <v>0.74444444444444446</v>
      </c>
      <c r="F6859">
        <v>31</v>
      </c>
      <c r="G6859">
        <v>5</v>
      </c>
      <c r="H6859">
        <v>493.2</v>
      </c>
      <c r="I6859">
        <v>24.66</v>
      </c>
      <c r="J6859">
        <v>30</v>
      </c>
      <c r="K6859" t="s">
        <v>680</v>
      </c>
      <c r="L6859" t="s">
        <v>681</v>
      </c>
    </row>
    <row r="6860" spans="1:12" x14ac:dyDescent="0.3">
      <c r="A6860">
        <v>6859</v>
      </c>
      <c r="B6860">
        <v>220</v>
      </c>
      <c r="C6860">
        <v>107</v>
      </c>
      <c r="D6860" s="1">
        <v>45301</v>
      </c>
      <c r="E6860" s="2">
        <v>0.43402777777777768</v>
      </c>
      <c r="F6860">
        <v>20</v>
      </c>
      <c r="G6860">
        <v>4</v>
      </c>
      <c r="H6860">
        <v>1320.92</v>
      </c>
      <c r="I6860">
        <v>66.05</v>
      </c>
      <c r="J6860">
        <v>40</v>
      </c>
      <c r="K6860" t="s">
        <v>685</v>
      </c>
      <c r="L6860" t="s">
        <v>679</v>
      </c>
    </row>
    <row r="6861" spans="1:12" x14ac:dyDescent="0.3">
      <c r="A6861">
        <v>6860</v>
      </c>
      <c r="B6861">
        <v>32</v>
      </c>
      <c r="C6861">
        <v>238</v>
      </c>
      <c r="D6861" s="1">
        <v>45788</v>
      </c>
      <c r="E6861" s="2">
        <v>0.60347222222222219</v>
      </c>
      <c r="F6861">
        <v>25</v>
      </c>
      <c r="G6861">
        <v>2</v>
      </c>
      <c r="H6861">
        <v>1532.42</v>
      </c>
      <c r="I6861">
        <v>229.86</v>
      </c>
      <c r="J6861">
        <v>30</v>
      </c>
      <c r="K6861" t="s">
        <v>682</v>
      </c>
      <c r="L6861" t="s">
        <v>681</v>
      </c>
    </row>
    <row r="6862" spans="1:12" x14ac:dyDescent="0.3">
      <c r="A6862">
        <v>6861</v>
      </c>
      <c r="B6862">
        <v>559</v>
      </c>
      <c r="C6862">
        <v>67</v>
      </c>
      <c r="D6862" s="1">
        <v>45835</v>
      </c>
      <c r="E6862" s="2">
        <v>0.64236111111111116</v>
      </c>
      <c r="F6862">
        <v>28</v>
      </c>
      <c r="G6862">
        <v>5</v>
      </c>
      <c r="H6862">
        <v>319.83</v>
      </c>
      <c r="I6862">
        <v>63.97</v>
      </c>
      <c r="J6862">
        <v>0</v>
      </c>
      <c r="K6862" t="s">
        <v>686</v>
      </c>
      <c r="L6862" t="s">
        <v>684</v>
      </c>
    </row>
    <row r="6863" spans="1:12" x14ac:dyDescent="0.3">
      <c r="A6863">
        <v>6862</v>
      </c>
      <c r="B6863">
        <v>526</v>
      </c>
      <c r="C6863">
        <v>158</v>
      </c>
      <c r="D6863" s="1">
        <v>45862</v>
      </c>
      <c r="E6863" s="2">
        <v>0.45833333333333326</v>
      </c>
      <c r="F6863">
        <v>24</v>
      </c>
      <c r="G6863">
        <v>5</v>
      </c>
      <c r="H6863">
        <v>659.78</v>
      </c>
      <c r="I6863">
        <v>32.99</v>
      </c>
      <c r="J6863">
        <v>49</v>
      </c>
      <c r="K6863" t="s">
        <v>678</v>
      </c>
      <c r="L6863" t="s">
        <v>684</v>
      </c>
    </row>
    <row r="6864" spans="1:12" x14ac:dyDescent="0.3">
      <c r="A6864">
        <v>6863</v>
      </c>
      <c r="B6864">
        <v>178</v>
      </c>
      <c r="C6864">
        <v>173</v>
      </c>
      <c r="D6864" s="1">
        <v>45505</v>
      </c>
      <c r="E6864" s="2">
        <v>0.65486111111111112</v>
      </c>
      <c r="F6864">
        <v>36</v>
      </c>
      <c r="G6864">
        <v>5</v>
      </c>
      <c r="H6864">
        <v>841.35</v>
      </c>
      <c r="I6864">
        <v>0</v>
      </c>
      <c r="J6864">
        <v>30</v>
      </c>
      <c r="K6864" t="s">
        <v>685</v>
      </c>
      <c r="L6864" t="s">
        <v>679</v>
      </c>
    </row>
    <row r="6865" spans="1:12" x14ac:dyDescent="0.3">
      <c r="A6865">
        <v>6864</v>
      </c>
      <c r="B6865">
        <v>135</v>
      </c>
      <c r="C6865">
        <v>59</v>
      </c>
      <c r="D6865" s="1">
        <v>46136</v>
      </c>
      <c r="E6865" s="2">
        <v>0.74861111111111112</v>
      </c>
      <c r="F6865">
        <v>63</v>
      </c>
      <c r="G6865">
        <v>2</v>
      </c>
      <c r="H6865">
        <v>362.2</v>
      </c>
      <c r="I6865">
        <v>0</v>
      </c>
      <c r="J6865">
        <v>0</v>
      </c>
      <c r="K6865" t="s">
        <v>686</v>
      </c>
      <c r="L6865" t="s">
        <v>681</v>
      </c>
    </row>
    <row r="6866" spans="1:12" x14ac:dyDescent="0.3">
      <c r="A6866">
        <v>6865</v>
      </c>
      <c r="B6866">
        <v>265</v>
      </c>
      <c r="C6866">
        <v>163</v>
      </c>
      <c r="D6866" s="1">
        <v>45573</v>
      </c>
      <c r="E6866" s="2">
        <v>0.5083333333333333</v>
      </c>
      <c r="F6866">
        <v>15</v>
      </c>
      <c r="G6866">
        <v>3</v>
      </c>
      <c r="H6866">
        <v>760.13</v>
      </c>
      <c r="I6866">
        <v>38.01</v>
      </c>
      <c r="J6866">
        <v>30</v>
      </c>
      <c r="K6866" t="s">
        <v>682</v>
      </c>
      <c r="L6866" t="s">
        <v>681</v>
      </c>
    </row>
    <row r="6867" spans="1:12" x14ac:dyDescent="0.3">
      <c r="A6867">
        <v>6866</v>
      </c>
      <c r="B6867">
        <v>432</v>
      </c>
      <c r="C6867">
        <v>4</v>
      </c>
      <c r="D6867" s="1">
        <v>46037</v>
      </c>
      <c r="E6867" s="2">
        <v>0.83749999999999991</v>
      </c>
      <c r="F6867">
        <v>55</v>
      </c>
      <c r="G6867">
        <v>6</v>
      </c>
      <c r="H6867">
        <v>374.2</v>
      </c>
      <c r="I6867">
        <v>0</v>
      </c>
      <c r="J6867">
        <v>40</v>
      </c>
      <c r="K6867" t="s">
        <v>683</v>
      </c>
      <c r="L6867" t="s">
        <v>684</v>
      </c>
    </row>
    <row r="6868" spans="1:12" x14ac:dyDescent="0.3">
      <c r="A6868">
        <v>6867</v>
      </c>
      <c r="B6868">
        <v>310</v>
      </c>
      <c r="C6868">
        <v>45</v>
      </c>
      <c r="D6868" s="1">
        <v>45419</v>
      </c>
      <c r="E6868" s="2">
        <v>0.35694444444444451</v>
      </c>
      <c r="F6868">
        <v>34</v>
      </c>
      <c r="G6868">
        <v>2</v>
      </c>
      <c r="H6868">
        <v>1791.43</v>
      </c>
      <c r="I6868">
        <v>179.14</v>
      </c>
      <c r="J6868">
        <v>49</v>
      </c>
      <c r="K6868" t="s">
        <v>678</v>
      </c>
      <c r="L6868" t="s">
        <v>684</v>
      </c>
    </row>
    <row r="6869" spans="1:12" x14ac:dyDescent="0.3">
      <c r="A6869">
        <v>6868</v>
      </c>
      <c r="B6869">
        <v>581</v>
      </c>
      <c r="C6869">
        <v>7</v>
      </c>
      <c r="D6869" s="1">
        <v>45546</v>
      </c>
      <c r="E6869" s="2">
        <v>0.4770833333333333</v>
      </c>
      <c r="F6869">
        <v>53</v>
      </c>
      <c r="G6869">
        <v>4</v>
      </c>
      <c r="H6869">
        <v>558.96</v>
      </c>
      <c r="I6869">
        <v>27.95</v>
      </c>
      <c r="J6869">
        <v>49</v>
      </c>
      <c r="K6869" t="s">
        <v>686</v>
      </c>
      <c r="L6869" t="s">
        <v>684</v>
      </c>
    </row>
    <row r="6870" spans="1:12" x14ac:dyDescent="0.3">
      <c r="A6870">
        <v>6869</v>
      </c>
      <c r="B6870">
        <v>402</v>
      </c>
      <c r="C6870">
        <v>171</v>
      </c>
      <c r="D6870" s="1">
        <v>46177</v>
      </c>
      <c r="E6870" s="2">
        <v>0.97083333333333344</v>
      </c>
      <c r="F6870">
        <v>62</v>
      </c>
      <c r="G6870">
        <v>5</v>
      </c>
      <c r="H6870">
        <v>700.53</v>
      </c>
      <c r="I6870">
        <v>105.08</v>
      </c>
      <c r="J6870">
        <v>0</v>
      </c>
      <c r="K6870" t="s">
        <v>682</v>
      </c>
      <c r="L6870" t="s">
        <v>681</v>
      </c>
    </row>
    <row r="6871" spans="1:12" x14ac:dyDescent="0.3">
      <c r="A6871">
        <v>6870</v>
      </c>
      <c r="B6871">
        <v>438</v>
      </c>
      <c r="C6871">
        <v>30</v>
      </c>
      <c r="D6871" s="1">
        <v>45442</v>
      </c>
      <c r="E6871" s="2">
        <v>0.68819444444444455</v>
      </c>
      <c r="F6871">
        <v>58</v>
      </c>
      <c r="G6871">
        <v>4</v>
      </c>
      <c r="H6871">
        <v>1667.42</v>
      </c>
      <c r="I6871">
        <v>166.74</v>
      </c>
      <c r="J6871">
        <v>30</v>
      </c>
      <c r="K6871" t="s">
        <v>680</v>
      </c>
      <c r="L6871" t="s">
        <v>681</v>
      </c>
    </row>
    <row r="6872" spans="1:12" x14ac:dyDescent="0.3">
      <c r="A6872">
        <v>6871</v>
      </c>
      <c r="B6872">
        <v>468</v>
      </c>
      <c r="C6872">
        <v>97</v>
      </c>
      <c r="D6872" s="1">
        <v>45727</v>
      </c>
      <c r="E6872" s="2">
        <v>0.74305555555555558</v>
      </c>
      <c r="F6872">
        <v>42</v>
      </c>
      <c r="G6872">
        <v>5</v>
      </c>
      <c r="H6872">
        <v>384.77</v>
      </c>
      <c r="I6872">
        <v>19.239999999999998</v>
      </c>
      <c r="J6872">
        <v>30</v>
      </c>
      <c r="K6872" t="s">
        <v>678</v>
      </c>
      <c r="L6872" t="s">
        <v>679</v>
      </c>
    </row>
    <row r="6873" spans="1:12" x14ac:dyDescent="0.3">
      <c r="A6873">
        <v>6872</v>
      </c>
      <c r="B6873">
        <v>42</v>
      </c>
      <c r="C6873">
        <v>47</v>
      </c>
      <c r="D6873" s="1">
        <v>45855</v>
      </c>
      <c r="E6873" s="2">
        <v>0.5625</v>
      </c>
      <c r="F6873">
        <v>44</v>
      </c>
      <c r="G6873">
        <v>6</v>
      </c>
      <c r="H6873">
        <v>619.66999999999996</v>
      </c>
      <c r="I6873">
        <v>61.97</v>
      </c>
      <c r="J6873">
        <v>30</v>
      </c>
      <c r="K6873" t="s">
        <v>680</v>
      </c>
      <c r="L6873" t="s">
        <v>681</v>
      </c>
    </row>
    <row r="6874" spans="1:12" x14ac:dyDescent="0.3">
      <c r="A6874">
        <v>6873</v>
      </c>
      <c r="B6874">
        <v>188</v>
      </c>
      <c r="C6874">
        <v>86</v>
      </c>
      <c r="D6874" s="1">
        <v>46023</v>
      </c>
      <c r="E6874" s="2">
        <v>0.74374999999999991</v>
      </c>
      <c r="F6874">
        <v>35</v>
      </c>
      <c r="G6874">
        <v>4</v>
      </c>
      <c r="H6874">
        <v>756.8</v>
      </c>
      <c r="I6874">
        <v>0</v>
      </c>
      <c r="J6874">
        <v>30</v>
      </c>
      <c r="K6874" t="s">
        <v>682</v>
      </c>
      <c r="L6874" t="s">
        <v>679</v>
      </c>
    </row>
    <row r="6875" spans="1:12" x14ac:dyDescent="0.3">
      <c r="A6875">
        <v>6874</v>
      </c>
      <c r="B6875">
        <v>572</v>
      </c>
      <c r="C6875">
        <v>44</v>
      </c>
      <c r="D6875" s="1">
        <v>45333</v>
      </c>
      <c r="E6875" s="2">
        <v>0.37916666666666665</v>
      </c>
      <c r="F6875">
        <v>27</v>
      </c>
      <c r="G6875">
        <v>4</v>
      </c>
      <c r="H6875">
        <v>1233.69</v>
      </c>
      <c r="I6875">
        <v>123.37</v>
      </c>
      <c r="J6875">
        <v>20</v>
      </c>
      <c r="K6875" t="s">
        <v>683</v>
      </c>
      <c r="L6875" t="s">
        <v>684</v>
      </c>
    </row>
    <row r="6876" spans="1:12" x14ac:dyDescent="0.3">
      <c r="A6876">
        <v>6875</v>
      </c>
      <c r="B6876">
        <v>535</v>
      </c>
      <c r="C6876">
        <v>20</v>
      </c>
      <c r="D6876" s="1">
        <v>45532</v>
      </c>
      <c r="E6876" s="2">
        <v>0.9638888888888888</v>
      </c>
      <c r="F6876">
        <v>58</v>
      </c>
      <c r="G6876">
        <v>3</v>
      </c>
      <c r="H6876">
        <v>410.41</v>
      </c>
      <c r="I6876">
        <v>82.08</v>
      </c>
      <c r="J6876">
        <v>0</v>
      </c>
      <c r="K6876" t="s">
        <v>683</v>
      </c>
      <c r="L6876" t="s">
        <v>681</v>
      </c>
    </row>
    <row r="6877" spans="1:12" x14ac:dyDescent="0.3">
      <c r="A6877">
        <v>6876</v>
      </c>
      <c r="B6877">
        <v>376</v>
      </c>
      <c r="C6877">
        <v>59</v>
      </c>
      <c r="D6877" s="1">
        <v>46269</v>
      </c>
      <c r="E6877" s="2">
        <v>0.75694444444444442</v>
      </c>
      <c r="F6877">
        <v>19</v>
      </c>
      <c r="G6877">
        <v>6</v>
      </c>
      <c r="H6877">
        <v>947.4</v>
      </c>
      <c r="I6877">
        <v>0</v>
      </c>
      <c r="J6877">
        <v>30</v>
      </c>
      <c r="K6877" t="s">
        <v>682</v>
      </c>
      <c r="L6877" t="s">
        <v>684</v>
      </c>
    </row>
    <row r="6878" spans="1:12" x14ac:dyDescent="0.3">
      <c r="A6878">
        <v>6877</v>
      </c>
      <c r="B6878">
        <v>388</v>
      </c>
      <c r="C6878">
        <v>204</v>
      </c>
      <c r="D6878" s="1">
        <v>45798</v>
      </c>
      <c r="E6878" s="2">
        <v>0.94166666666666665</v>
      </c>
      <c r="F6878">
        <v>50</v>
      </c>
      <c r="G6878">
        <v>2</v>
      </c>
      <c r="H6878">
        <v>1610.69</v>
      </c>
      <c r="I6878">
        <v>322.14</v>
      </c>
      <c r="J6878">
        <v>0</v>
      </c>
      <c r="K6878" t="s">
        <v>685</v>
      </c>
      <c r="L6878" t="s">
        <v>679</v>
      </c>
    </row>
    <row r="6879" spans="1:12" x14ac:dyDescent="0.3">
      <c r="A6879">
        <v>6878</v>
      </c>
      <c r="B6879">
        <v>51</v>
      </c>
      <c r="C6879">
        <v>50</v>
      </c>
      <c r="D6879" s="1">
        <v>45331</v>
      </c>
      <c r="E6879" s="2">
        <v>0.67500000000000004</v>
      </c>
      <c r="F6879">
        <v>27</v>
      </c>
      <c r="G6879">
        <v>1</v>
      </c>
      <c r="H6879">
        <v>1666.31</v>
      </c>
      <c r="I6879">
        <v>83.32</v>
      </c>
      <c r="J6879">
        <v>40</v>
      </c>
      <c r="K6879" t="s">
        <v>678</v>
      </c>
      <c r="L6879" t="s">
        <v>681</v>
      </c>
    </row>
    <row r="6880" spans="1:12" x14ac:dyDescent="0.3">
      <c r="A6880">
        <v>6879</v>
      </c>
      <c r="B6880">
        <v>29</v>
      </c>
      <c r="C6880">
        <v>164</v>
      </c>
      <c r="D6880" s="1">
        <v>45386</v>
      </c>
      <c r="E6880" s="2">
        <v>0.54027777777777786</v>
      </c>
      <c r="F6880">
        <v>20</v>
      </c>
      <c r="G6880">
        <v>3</v>
      </c>
      <c r="H6880">
        <v>1601.03</v>
      </c>
      <c r="I6880">
        <v>0</v>
      </c>
      <c r="J6880">
        <v>20</v>
      </c>
      <c r="K6880" t="s">
        <v>678</v>
      </c>
      <c r="L6880" t="s">
        <v>681</v>
      </c>
    </row>
    <row r="6881" spans="1:12" x14ac:dyDescent="0.3">
      <c r="A6881">
        <v>6880</v>
      </c>
      <c r="B6881">
        <v>317</v>
      </c>
      <c r="C6881">
        <v>16</v>
      </c>
      <c r="D6881" s="1">
        <v>46168</v>
      </c>
      <c r="E6881" s="2">
        <v>0.76597222222222228</v>
      </c>
      <c r="F6881">
        <v>36</v>
      </c>
      <c r="G6881">
        <v>1</v>
      </c>
      <c r="H6881">
        <v>1680.41</v>
      </c>
      <c r="I6881">
        <v>84.02</v>
      </c>
      <c r="J6881">
        <v>20</v>
      </c>
      <c r="K6881" t="s">
        <v>682</v>
      </c>
      <c r="L6881" t="s">
        <v>681</v>
      </c>
    </row>
    <row r="6882" spans="1:12" x14ac:dyDescent="0.3">
      <c r="A6882">
        <v>6881</v>
      </c>
      <c r="B6882">
        <v>571</v>
      </c>
      <c r="C6882">
        <v>32</v>
      </c>
      <c r="D6882" s="1">
        <v>45344</v>
      </c>
      <c r="E6882" s="2">
        <v>0.84166666666666656</v>
      </c>
      <c r="F6882">
        <v>19</v>
      </c>
      <c r="G6882">
        <v>5</v>
      </c>
      <c r="H6882">
        <v>1017.95</v>
      </c>
      <c r="I6882">
        <v>0</v>
      </c>
      <c r="J6882">
        <v>30</v>
      </c>
      <c r="K6882" t="s">
        <v>680</v>
      </c>
      <c r="L6882" t="s">
        <v>681</v>
      </c>
    </row>
    <row r="6883" spans="1:12" x14ac:dyDescent="0.3">
      <c r="A6883">
        <v>6882</v>
      </c>
      <c r="B6883">
        <v>56</v>
      </c>
      <c r="C6883">
        <v>111</v>
      </c>
      <c r="D6883" s="1">
        <v>45690</v>
      </c>
      <c r="E6883" s="2">
        <v>0.95625000000000004</v>
      </c>
      <c r="F6883">
        <v>61</v>
      </c>
      <c r="G6883">
        <v>4</v>
      </c>
      <c r="H6883">
        <v>575.15</v>
      </c>
      <c r="I6883">
        <v>28.76</v>
      </c>
      <c r="J6883">
        <v>20</v>
      </c>
      <c r="K6883" t="s">
        <v>680</v>
      </c>
      <c r="L6883" t="s">
        <v>681</v>
      </c>
    </row>
    <row r="6884" spans="1:12" x14ac:dyDescent="0.3">
      <c r="A6884">
        <v>6883</v>
      </c>
      <c r="B6884">
        <v>34</v>
      </c>
      <c r="C6884">
        <v>171</v>
      </c>
      <c r="D6884" s="1">
        <v>46182</v>
      </c>
      <c r="E6884" s="2">
        <v>0.88888888888888884</v>
      </c>
      <c r="F6884">
        <v>19</v>
      </c>
      <c r="G6884">
        <v>4</v>
      </c>
      <c r="H6884">
        <v>704.74</v>
      </c>
      <c r="I6884">
        <v>0</v>
      </c>
      <c r="J6884">
        <v>40</v>
      </c>
      <c r="K6884" t="s">
        <v>683</v>
      </c>
      <c r="L6884" t="s">
        <v>681</v>
      </c>
    </row>
    <row r="6885" spans="1:12" x14ac:dyDescent="0.3">
      <c r="A6885">
        <v>6884</v>
      </c>
      <c r="B6885">
        <v>488</v>
      </c>
      <c r="C6885">
        <v>216</v>
      </c>
      <c r="D6885" s="1">
        <v>45493</v>
      </c>
      <c r="E6885" s="2">
        <v>0.95972222222222214</v>
      </c>
      <c r="F6885">
        <v>32</v>
      </c>
      <c r="G6885">
        <v>2</v>
      </c>
      <c r="H6885">
        <v>1438.51</v>
      </c>
      <c r="I6885">
        <v>0</v>
      </c>
      <c r="J6885">
        <v>30</v>
      </c>
      <c r="K6885" t="s">
        <v>686</v>
      </c>
      <c r="L6885" t="s">
        <v>681</v>
      </c>
    </row>
    <row r="6886" spans="1:12" x14ac:dyDescent="0.3">
      <c r="A6886">
        <v>6885</v>
      </c>
      <c r="B6886">
        <v>148</v>
      </c>
      <c r="C6886">
        <v>61</v>
      </c>
      <c r="D6886" s="1">
        <v>45860</v>
      </c>
      <c r="E6886" s="2">
        <v>0.93611111111111112</v>
      </c>
      <c r="F6886">
        <v>63</v>
      </c>
      <c r="G6886">
        <v>5</v>
      </c>
      <c r="H6886">
        <v>947.89</v>
      </c>
      <c r="I6886">
        <v>0</v>
      </c>
      <c r="J6886">
        <v>0</v>
      </c>
      <c r="K6886" t="s">
        <v>686</v>
      </c>
      <c r="L6886" t="s">
        <v>681</v>
      </c>
    </row>
    <row r="6887" spans="1:12" x14ac:dyDescent="0.3">
      <c r="A6887">
        <v>6886</v>
      </c>
      <c r="B6887">
        <v>543</v>
      </c>
      <c r="C6887">
        <v>88</v>
      </c>
      <c r="D6887" s="1">
        <v>45569</v>
      </c>
      <c r="E6887" s="2">
        <v>0.79374999999999996</v>
      </c>
      <c r="F6887">
        <v>41</v>
      </c>
      <c r="G6887">
        <v>6</v>
      </c>
      <c r="H6887">
        <v>1123.42</v>
      </c>
      <c r="I6887">
        <v>224.68</v>
      </c>
      <c r="J6887">
        <v>30</v>
      </c>
      <c r="K6887" t="s">
        <v>680</v>
      </c>
      <c r="L6887" t="s">
        <v>681</v>
      </c>
    </row>
    <row r="6888" spans="1:12" x14ac:dyDescent="0.3">
      <c r="A6888">
        <v>6887</v>
      </c>
      <c r="B6888">
        <v>409</v>
      </c>
      <c r="C6888">
        <v>62</v>
      </c>
      <c r="D6888" s="1">
        <v>45976</v>
      </c>
      <c r="E6888" s="2">
        <v>0.60555555555555562</v>
      </c>
      <c r="F6888">
        <v>56</v>
      </c>
      <c r="G6888">
        <v>1</v>
      </c>
      <c r="H6888">
        <v>432.8</v>
      </c>
      <c r="I6888">
        <v>0</v>
      </c>
      <c r="J6888">
        <v>30</v>
      </c>
      <c r="K6888" t="s">
        <v>680</v>
      </c>
      <c r="L6888" t="s">
        <v>684</v>
      </c>
    </row>
    <row r="6889" spans="1:12" x14ac:dyDescent="0.3">
      <c r="A6889">
        <v>6888</v>
      </c>
      <c r="B6889">
        <v>220</v>
      </c>
      <c r="C6889">
        <v>111</v>
      </c>
      <c r="D6889" s="1">
        <v>45339</v>
      </c>
      <c r="E6889" s="2">
        <v>0.83958333333333335</v>
      </c>
      <c r="F6889">
        <v>15</v>
      </c>
      <c r="G6889">
        <v>2</v>
      </c>
      <c r="H6889">
        <v>949</v>
      </c>
      <c r="I6889">
        <v>47.45</v>
      </c>
      <c r="J6889">
        <v>0</v>
      </c>
      <c r="K6889" t="s">
        <v>685</v>
      </c>
      <c r="L6889" t="s">
        <v>679</v>
      </c>
    </row>
    <row r="6890" spans="1:12" x14ac:dyDescent="0.3">
      <c r="A6890">
        <v>6889</v>
      </c>
      <c r="B6890">
        <v>40</v>
      </c>
      <c r="C6890">
        <v>162</v>
      </c>
      <c r="D6890" s="1">
        <v>45802</v>
      </c>
      <c r="E6890" s="2">
        <v>0.39444444444444438</v>
      </c>
      <c r="F6890">
        <v>30</v>
      </c>
      <c r="G6890">
        <v>4</v>
      </c>
      <c r="H6890">
        <v>518.69000000000005</v>
      </c>
      <c r="I6890">
        <v>25.93</v>
      </c>
      <c r="J6890">
        <v>40</v>
      </c>
      <c r="K6890" t="s">
        <v>678</v>
      </c>
      <c r="L6890" t="s">
        <v>681</v>
      </c>
    </row>
    <row r="6891" spans="1:12" x14ac:dyDescent="0.3">
      <c r="A6891">
        <v>6890</v>
      </c>
      <c r="B6891">
        <v>248</v>
      </c>
      <c r="C6891">
        <v>24</v>
      </c>
      <c r="D6891" s="1">
        <v>45736</v>
      </c>
      <c r="E6891" s="2">
        <v>0.93541666666666656</v>
      </c>
      <c r="F6891">
        <v>16</v>
      </c>
      <c r="G6891">
        <v>4</v>
      </c>
      <c r="H6891">
        <v>1320.6</v>
      </c>
      <c r="I6891">
        <v>0</v>
      </c>
      <c r="J6891">
        <v>30</v>
      </c>
      <c r="K6891" t="s">
        <v>682</v>
      </c>
      <c r="L6891" t="s">
        <v>679</v>
      </c>
    </row>
    <row r="6892" spans="1:12" x14ac:dyDescent="0.3">
      <c r="A6892">
        <v>6891</v>
      </c>
      <c r="B6892">
        <v>442</v>
      </c>
      <c r="C6892">
        <v>6</v>
      </c>
      <c r="D6892" s="1">
        <v>45337</v>
      </c>
      <c r="E6892" s="2">
        <v>0.76458333333333339</v>
      </c>
      <c r="F6892">
        <v>52</v>
      </c>
      <c r="G6892">
        <v>2</v>
      </c>
      <c r="H6892">
        <v>1362.26</v>
      </c>
      <c r="I6892">
        <v>136.22999999999999</v>
      </c>
      <c r="J6892">
        <v>49</v>
      </c>
      <c r="K6892" t="s">
        <v>683</v>
      </c>
      <c r="L6892" t="s">
        <v>681</v>
      </c>
    </row>
    <row r="6893" spans="1:12" x14ac:dyDescent="0.3">
      <c r="A6893">
        <v>6892</v>
      </c>
      <c r="B6893">
        <v>193</v>
      </c>
      <c r="C6893">
        <v>71</v>
      </c>
      <c r="D6893" s="1">
        <v>45566</v>
      </c>
      <c r="E6893" s="2">
        <v>0.44513888888888897</v>
      </c>
      <c r="F6893">
        <v>56</v>
      </c>
      <c r="G6893">
        <v>4</v>
      </c>
      <c r="H6893">
        <v>263.51</v>
      </c>
      <c r="I6893">
        <v>26.35</v>
      </c>
      <c r="J6893">
        <v>0</v>
      </c>
      <c r="K6893" t="s">
        <v>685</v>
      </c>
      <c r="L6893" t="s">
        <v>681</v>
      </c>
    </row>
    <row r="6894" spans="1:12" x14ac:dyDescent="0.3">
      <c r="A6894">
        <v>6893</v>
      </c>
      <c r="B6894">
        <v>450</v>
      </c>
      <c r="C6894">
        <v>157</v>
      </c>
      <c r="D6894" s="1">
        <v>46007</v>
      </c>
      <c r="E6894" s="2">
        <v>0.51805555555555549</v>
      </c>
      <c r="F6894">
        <v>56</v>
      </c>
      <c r="G6894">
        <v>2</v>
      </c>
      <c r="H6894">
        <v>354.19</v>
      </c>
      <c r="I6894">
        <v>0</v>
      </c>
      <c r="J6894">
        <v>30</v>
      </c>
      <c r="K6894" t="s">
        <v>683</v>
      </c>
      <c r="L6894" t="s">
        <v>681</v>
      </c>
    </row>
    <row r="6895" spans="1:12" x14ac:dyDescent="0.3">
      <c r="A6895">
        <v>6894</v>
      </c>
      <c r="B6895">
        <v>312</v>
      </c>
      <c r="C6895">
        <v>226</v>
      </c>
      <c r="D6895" s="1">
        <v>46089</v>
      </c>
      <c r="E6895" s="2">
        <v>0.48541666666666661</v>
      </c>
      <c r="F6895">
        <v>31</v>
      </c>
      <c r="G6895">
        <v>6</v>
      </c>
      <c r="H6895">
        <v>699.27</v>
      </c>
      <c r="I6895">
        <v>104.89</v>
      </c>
      <c r="J6895">
        <v>0</v>
      </c>
      <c r="K6895" t="s">
        <v>678</v>
      </c>
      <c r="L6895" t="s">
        <v>679</v>
      </c>
    </row>
    <row r="6896" spans="1:12" x14ac:dyDescent="0.3">
      <c r="A6896">
        <v>6895</v>
      </c>
      <c r="B6896">
        <v>40</v>
      </c>
      <c r="C6896">
        <v>112</v>
      </c>
      <c r="D6896" s="1">
        <v>45685</v>
      </c>
      <c r="E6896" s="2">
        <v>0.34305555555555545</v>
      </c>
      <c r="F6896">
        <v>41</v>
      </c>
      <c r="G6896">
        <v>2</v>
      </c>
      <c r="H6896">
        <v>566.28</v>
      </c>
      <c r="I6896">
        <v>56.63</v>
      </c>
      <c r="J6896">
        <v>0</v>
      </c>
      <c r="K6896" t="s">
        <v>680</v>
      </c>
      <c r="L6896" t="s">
        <v>681</v>
      </c>
    </row>
    <row r="6897" spans="1:12" x14ac:dyDescent="0.3">
      <c r="A6897">
        <v>6896</v>
      </c>
      <c r="B6897">
        <v>81</v>
      </c>
      <c r="C6897">
        <v>234</v>
      </c>
      <c r="D6897" s="1">
        <v>45718</v>
      </c>
      <c r="E6897" s="2">
        <v>0.58819444444444446</v>
      </c>
      <c r="F6897">
        <v>30</v>
      </c>
      <c r="G6897">
        <v>2</v>
      </c>
      <c r="H6897">
        <v>537.34</v>
      </c>
      <c r="I6897">
        <v>0</v>
      </c>
      <c r="J6897">
        <v>30</v>
      </c>
      <c r="K6897" t="s">
        <v>683</v>
      </c>
      <c r="L6897" t="s">
        <v>684</v>
      </c>
    </row>
    <row r="6898" spans="1:12" x14ac:dyDescent="0.3">
      <c r="A6898">
        <v>6897</v>
      </c>
      <c r="B6898">
        <v>547</v>
      </c>
      <c r="C6898">
        <v>8</v>
      </c>
      <c r="D6898" s="1">
        <v>45567</v>
      </c>
      <c r="E6898" s="2">
        <v>0.6333333333333333</v>
      </c>
      <c r="F6898">
        <v>26</v>
      </c>
      <c r="G6898">
        <v>6</v>
      </c>
      <c r="H6898">
        <v>1396.32</v>
      </c>
      <c r="I6898">
        <v>0</v>
      </c>
      <c r="J6898">
        <v>30</v>
      </c>
      <c r="K6898" t="s">
        <v>683</v>
      </c>
      <c r="L6898" t="s">
        <v>681</v>
      </c>
    </row>
    <row r="6899" spans="1:12" x14ac:dyDescent="0.3">
      <c r="A6899">
        <v>6898</v>
      </c>
      <c r="B6899">
        <v>523</v>
      </c>
      <c r="C6899">
        <v>25</v>
      </c>
      <c r="D6899" s="1">
        <v>45706</v>
      </c>
      <c r="E6899" s="2">
        <v>0.73402777777777772</v>
      </c>
      <c r="F6899">
        <v>32</v>
      </c>
      <c r="G6899">
        <v>4</v>
      </c>
      <c r="H6899">
        <v>1649.61</v>
      </c>
      <c r="I6899">
        <v>329.92</v>
      </c>
      <c r="J6899">
        <v>30</v>
      </c>
      <c r="K6899" t="s">
        <v>685</v>
      </c>
      <c r="L6899" t="s">
        <v>679</v>
      </c>
    </row>
    <row r="6900" spans="1:12" x14ac:dyDescent="0.3">
      <c r="A6900">
        <v>6899</v>
      </c>
      <c r="B6900">
        <v>517</v>
      </c>
      <c r="C6900">
        <v>105</v>
      </c>
      <c r="D6900" s="1">
        <v>45856</v>
      </c>
      <c r="E6900" s="2">
        <v>0.47222222222222232</v>
      </c>
      <c r="F6900">
        <v>54</v>
      </c>
      <c r="G6900">
        <v>1</v>
      </c>
      <c r="H6900">
        <v>727.56</v>
      </c>
      <c r="I6900">
        <v>36.380000000000003</v>
      </c>
      <c r="J6900">
        <v>30</v>
      </c>
      <c r="K6900" t="s">
        <v>680</v>
      </c>
      <c r="L6900" t="s">
        <v>681</v>
      </c>
    </row>
    <row r="6901" spans="1:12" x14ac:dyDescent="0.3">
      <c r="A6901">
        <v>6900</v>
      </c>
      <c r="B6901">
        <v>499</v>
      </c>
      <c r="C6901">
        <v>177</v>
      </c>
      <c r="D6901" s="1">
        <v>46138</v>
      </c>
      <c r="E6901" s="2">
        <v>0.69166666666666665</v>
      </c>
      <c r="F6901">
        <v>21</v>
      </c>
      <c r="G6901">
        <v>4</v>
      </c>
      <c r="H6901">
        <v>1218.42</v>
      </c>
      <c r="I6901">
        <v>121.84</v>
      </c>
      <c r="J6901">
        <v>0</v>
      </c>
      <c r="K6901" t="s">
        <v>682</v>
      </c>
      <c r="L6901" t="s">
        <v>681</v>
      </c>
    </row>
    <row r="6902" spans="1:12" x14ac:dyDescent="0.3">
      <c r="A6902">
        <v>6901</v>
      </c>
      <c r="B6902">
        <v>556</v>
      </c>
      <c r="C6902">
        <v>26</v>
      </c>
      <c r="D6902" s="1">
        <v>45434</v>
      </c>
      <c r="E6902" s="2">
        <v>0.81111111111111112</v>
      </c>
      <c r="F6902">
        <v>18</v>
      </c>
      <c r="G6902">
        <v>4</v>
      </c>
      <c r="H6902">
        <v>171.49</v>
      </c>
      <c r="I6902">
        <v>25.72</v>
      </c>
      <c r="J6902">
        <v>49</v>
      </c>
      <c r="K6902" t="s">
        <v>678</v>
      </c>
      <c r="L6902" t="s">
        <v>679</v>
      </c>
    </row>
    <row r="6903" spans="1:12" x14ac:dyDescent="0.3">
      <c r="A6903">
        <v>6902</v>
      </c>
      <c r="B6903">
        <v>170</v>
      </c>
      <c r="C6903">
        <v>244</v>
      </c>
      <c r="D6903" s="1">
        <v>45443</v>
      </c>
      <c r="E6903" s="2">
        <v>0.70694444444444438</v>
      </c>
      <c r="F6903">
        <v>50</v>
      </c>
      <c r="G6903">
        <v>5</v>
      </c>
      <c r="H6903">
        <v>1618.89</v>
      </c>
      <c r="I6903">
        <v>80.94</v>
      </c>
      <c r="J6903">
        <v>0</v>
      </c>
      <c r="K6903" t="s">
        <v>683</v>
      </c>
      <c r="L6903" t="s">
        <v>681</v>
      </c>
    </row>
    <row r="6904" spans="1:12" x14ac:dyDescent="0.3">
      <c r="A6904">
        <v>6903</v>
      </c>
      <c r="B6904">
        <v>53</v>
      </c>
      <c r="C6904">
        <v>105</v>
      </c>
      <c r="D6904" s="1">
        <v>45791</v>
      </c>
      <c r="E6904" s="2">
        <v>0.81805555555555554</v>
      </c>
      <c r="F6904">
        <v>40</v>
      </c>
      <c r="G6904">
        <v>3</v>
      </c>
      <c r="H6904">
        <v>175.31</v>
      </c>
      <c r="I6904">
        <v>35.06</v>
      </c>
      <c r="J6904">
        <v>0</v>
      </c>
      <c r="K6904" t="s">
        <v>680</v>
      </c>
      <c r="L6904" t="s">
        <v>679</v>
      </c>
    </row>
    <row r="6905" spans="1:12" x14ac:dyDescent="0.3">
      <c r="A6905">
        <v>6904</v>
      </c>
      <c r="B6905">
        <v>20</v>
      </c>
      <c r="C6905">
        <v>47</v>
      </c>
      <c r="D6905" s="1">
        <v>46154</v>
      </c>
      <c r="E6905" s="2">
        <v>0.48819444444444438</v>
      </c>
      <c r="F6905">
        <v>51</v>
      </c>
      <c r="G6905">
        <v>6</v>
      </c>
      <c r="H6905">
        <v>877.39</v>
      </c>
      <c r="I6905">
        <v>43.87</v>
      </c>
      <c r="J6905">
        <v>40</v>
      </c>
      <c r="K6905" t="s">
        <v>683</v>
      </c>
      <c r="L6905" t="s">
        <v>679</v>
      </c>
    </row>
    <row r="6906" spans="1:12" x14ac:dyDescent="0.3">
      <c r="A6906">
        <v>6905</v>
      </c>
      <c r="B6906">
        <v>456</v>
      </c>
      <c r="C6906">
        <v>2</v>
      </c>
      <c r="D6906" s="1">
        <v>45959</v>
      </c>
      <c r="E6906" s="2">
        <v>0.73888888888888893</v>
      </c>
      <c r="F6906">
        <v>50</v>
      </c>
      <c r="G6906">
        <v>4</v>
      </c>
      <c r="H6906">
        <v>1233.46</v>
      </c>
      <c r="I6906">
        <v>0</v>
      </c>
      <c r="J6906">
        <v>40</v>
      </c>
      <c r="K6906" t="s">
        <v>683</v>
      </c>
      <c r="L6906" t="s">
        <v>681</v>
      </c>
    </row>
    <row r="6907" spans="1:12" x14ac:dyDescent="0.3">
      <c r="A6907">
        <v>6906</v>
      </c>
      <c r="B6907">
        <v>72</v>
      </c>
      <c r="C6907">
        <v>37</v>
      </c>
      <c r="D6907" s="1">
        <v>45609</v>
      </c>
      <c r="E6907" s="2">
        <v>0.89305555555555549</v>
      </c>
      <c r="F6907">
        <v>23</v>
      </c>
      <c r="G6907">
        <v>3</v>
      </c>
      <c r="H6907">
        <v>812.53</v>
      </c>
      <c r="I6907">
        <v>81.25</v>
      </c>
      <c r="J6907">
        <v>30</v>
      </c>
      <c r="K6907" t="s">
        <v>686</v>
      </c>
      <c r="L6907" t="s">
        <v>684</v>
      </c>
    </row>
    <row r="6908" spans="1:12" x14ac:dyDescent="0.3">
      <c r="A6908">
        <v>6907</v>
      </c>
      <c r="B6908">
        <v>381</v>
      </c>
      <c r="C6908">
        <v>18</v>
      </c>
      <c r="D6908" s="1">
        <v>45724</v>
      </c>
      <c r="E6908" s="2">
        <v>0.52222222222222214</v>
      </c>
      <c r="F6908">
        <v>61</v>
      </c>
      <c r="G6908">
        <v>6</v>
      </c>
      <c r="H6908">
        <v>169.41</v>
      </c>
      <c r="I6908">
        <v>8.4700000000000006</v>
      </c>
      <c r="J6908">
        <v>0</v>
      </c>
      <c r="K6908" t="s">
        <v>683</v>
      </c>
      <c r="L6908" t="s">
        <v>684</v>
      </c>
    </row>
    <row r="6909" spans="1:12" x14ac:dyDescent="0.3">
      <c r="A6909">
        <v>6908</v>
      </c>
      <c r="B6909">
        <v>156</v>
      </c>
      <c r="C6909">
        <v>209</v>
      </c>
      <c r="D6909" s="1">
        <v>45830</v>
      </c>
      <c r="E6909" s="2">
        <v>0.72986111111111107</v>
      </c>
      <c r="F6909">
        <v>33</v>
      </c>
      <c r="G6909">
        <v>4</v>
      </c>
      <c r="H6909">
        <v>1104.57</v>
      </c>
      <c r="I6909">
        <v>110.46</v>
      </c>
      <c r="J6909">
        <v>30</v>
      </c>
      <c r="K6909" t="s">
        <v>686</v>
      </c>
      <c r="L6909" t="s">
        <v>684</v>
      </c>
    </row>
    <row r="6910" spans="1:12" x14ac:dyDescent="0.3">
      <c r="A6910">
        <v>6909</v>
      </c>
      <c r="B6910">
        <v>433</v>
      </c>
      <c r="C6910">
        <v>246</v>
      </c>
      <c r="D6910" s="1">
        <v>45832</v>
      </c>
      <c r="E6910" s="2">
        <v>0.44305555555555554</v>
      </c>
      <c r="F6910">
        <v>32</v>
      </c>
      <c r="G6910">
        <v>5</v>
      </c>
      <c r="H6910">
        <v>156.75</v>
      </c>
      <c r="I6910">
        <v>0</v>
      </c>
      <c r="J6910">
        <v>30</v>
      </c>
      <c r="K6910" t="s">
        <v>680</v>
      </c>
      <c r="L6910" t="s">
        <v>681</v>
      </c>
    </row>
    <row r="6911" spans="1:12" x14ac:dyDescent="0.3">
      <c r="A6911">
        <v>6910</v>
      </c>
      <c r="B6911">
        <v>238</v>
      </c>
      <c r="C6911">
        <v>233</v>
      </c>
      <c r="D6911" s="1">
        <v>45636</v>
      </c>
      <c r="E6911" s="2">
        <v>0.4111111111111112</v>
      </c>
      <c r="F6911">
        <v>17</v>
      </c>
      <c r="G6911">
        <v>6</v>
      </c>
      <c r="H6911">
        <v>1191.6400000000001</v>
      </c>
      <c r="I6911">
        <v>0</v>
      </c>
      <c r="J6911">
        <v>40</v>
      </c>
      <c r="K6911" t="s">
        <v>685</v>
      </c>
      <c r="L6911" t="s">
        <v>681</v>
      </c>
    </row>
    <row r="6912" spans="1:12" x14ac:dyDescent="0.3">
      <c r="A6912">
        <v>6911</v>
      </c>
      <c r="B6912">
        <v>96</v>
      </c>
      <c r="C6912">
        <v>115</v>
      </c>
      <c r="D6912" s="1">
        <v>45396</v>
      </c>
      <c r="E6912" s="2">
        <v>0.67152777777777772</v>
      </c>
      <c r="F6912">
        <v>21</v>
      </c>
      <c r="G6912">
        <v>2</v>
      </c>
      <c r="H6912">
        <v>303.52</v>
      </c>
      <c r="I6912">
        <v>0</v>
      </c>
      <c r="J6912">
        <v>49</v>
      </c>
      <c r="K6912" t="s">
        <v>686</v>
      </c>
      <c r="L6912" t="s">
        <v>681</v>
      </c>
    </row>
    <row r="6913" spans="1:12" x14ac:dyDescent="0.3">
      <c r="A6913">
        <v>6912</v>
      </c>
      <c r="B6913">
        <v>535</v>
      </c>
      <c r="C6913">
        <v>129</v>
      </c>
      <c r="D6913" s="1">
        <v>46250</v>
      </c>
      <c r="E6913" s="2">
        <v>0.71111111111111103</v>
      </c>
      <c r="F6913">
        <v>52</v>
      </c>
      <c r="G6913">
        <v>2</v>
      </c>
      <c r="H6913">
        <v>1726.82</v>
      </c>
      <c r="I6913">
        <v>259.02</v>
      </c>
      <c r="J6913">
        <v>20</v>
      </c>
      <c r="K6913" t="s">
        <v>682</v>
      </c>
      <c r="L6913" t="s">
        <v>679</v>
      </c>
    </row>
    <row r="6914" spans="1:12" x14ac:dyDescent="0.3">
      <c r="A6914">
        <v>6913</v>
      </c>
      <c r="B6914">
        <v>216</v>
      </c>
      <c r="C6914">
        <v>24</v>
      </c>
      <c r="D6914" s="1">
        <v>46084</v>
      </c>
      <c r="E6914" s="2">
        <v>0.65555555555555545</v>
      </c>
      <c r="F6914">
        <v>34</v>
      </c>
      <c r="G6914">
        <v>5</v>
      </c>
      <c r="H6914">
        <v>548.79999999999995</v>
      </c>
      <c r="I6914">
        <v>0</v>
      </c>
      <c r="J6914">
        <v>40</v>
      </c>
      <c r="K6914" t="s">
        <v>678</v>
      </c>
      <c r="L6914" t="s">
        <v>681</v>
      </c>
    </row>
    <row r="6915" spans="1:12" x14ac:dyDescent="0.3">
      <c r="A6915">
        <v>6914</v>
      </c>
      <c r="B6915">
        <v>524</v>
      </c>
      <c r="C6915">
        <v>41</v>
      </c>
      <c r="D6915" s="1">
        <v>45930</v>
      </c>
      <c r="E6915" s="2">
        <v>0.7895833333333333</v>
      </c>
      <c r="F6915">
        <v>23</v>
      </c>
      <c r="G6915">
        <v>1</v>
      </c>
      <c r="H6915">
        <v>1728.58</v>
      </c>
      <c r="I6915">
        <v>259.29000000000002</v>
      </c>
      <c r="J6915">
        <v>20</v>
      </c>
      <c r="K6915" t="s">
        <v>678</v>
      </c>
      <c r="L6915" t="s">
        <v>681</v>
      </c>
    </row>
    <row r="6916" spans="1:12" x14ac:dyDescent="0.3">
      <c r="A6916">
        <v>6915</v>
      </c>
      <c r="B6916">
        <v>168</v>
      </c>
      <c r="C6916">
        <v>35</v>
      </c>
      <c r="D6916" s="1">
        <v>45462</v>
      </c>
      <c r="E6916" s="2">
        <v>0.58819444444444446</v>
      </c>
      <c r="F6916">
        <v>19</v>
      </c>
      <c r="G6916">
        <v>3</v>
      </c>
      <c r="H6916">
        <v>1690.78</v>
      </c>
      <c r="I6916">
        <v>338.16</v>
      </c>
      <c r="J6916">
        <v>20</v>
      </c>
      <c r="K6916" t="s">
        <v>686</v>
      </c>
      <c r="L6916" t="s">
        <v>681</v>
      </c>
    </row>
    <row r="6917" spans="1:12" x14ac:dyDescent="0.3">
      <c r="A6917">
        <v>6916</v>
      </c>
      <c r="B6917">
        <v>372</v>
      </c>
      <c r="C6917">
        <v>224</v>
      </c>
      <c r="D6917" s="1">
        <v>45610</v>
      </c>
      <c r="E6917" s="2">
        <v>0.99444444444444446</v>
      </c>
      <c r="F6917">
        <v>52</v>
      </c>
      <c r="G6917">
        <v>6</v>
      </c>
      <c r="H6917">
        <v>879.56</v>
      </c>
      <c r="I6917">
        <v>131.93</v>
      </c>
      <c r="J6917">
        <v>0</v>
      </c>
      <c r="K6917" t="s">
        <v>683</v>
      </c>
      <c r="L6917" t="s">
        <v>681</v>
      </c>
    </row>
    <row r="6918" spans="1:12" x14ac:dyDescent="0.3">
      <c r="A6918">
        <v>6917</v>
      </c>
      <c r="B6918">
        <v>586</v>
      </c>
      <c r="C6918">
        <v>197</v>
      </c>
      <c r="D6918" s="1">
        <v>45838</v>
      </c>
      <c r="E6918" s="2">
        <v>0.62847222222222232</v>
      </c>
      <c r="F6918">
        <v>65</v>
      </c>
      <c r="G6918">
        <v>6</v>
      </c>
      <c r="H6918">
        <v>1687.23</v>
      </c>
      <c r="I6918">
        <v>0</v>
      </c>
      <c r="J6918">
        <v>40</v>
      </c>
      <c r="K6918" t="s">
        <v>680</v>
      </c>
      <c r="L6918" t="s">
        <v>681</v>
      </c>
    </row>
    <row r="6919" spans="1:12" x14ac:dyDescent="0.3">
      <c r="A6919">
        <v>6918</v>
      </c>
      <c r="B6919">
        <v>322</v>
      </c>
      <c r="C6919">
        <v>212</v>
      </c>
      <c r="D6919" s="1">
        <v>45527</v>
      </c>
      <c r="E6919" s="2">
        <v>0.78819444444444442</v>
      </c>
      <c r="F6919">
        <v>65</v>
      </c>
      <c r="G6919">
        <v>3</v>
      </c>
      <c r="H6919">
        <v>530.75</v>
      </c>
      <c r="I6919">
        <v>79.61</v>
      </c>
      <c r="J6919">
        <v>20</v>
      </c>
      <c r="K6919" t="s">
        <v>678</v>
      </c>
      <c r="L6919" t="s">
        <v>681</v>
      </c>
    </row>
    <row r="6920" spans="1:12" x14ac:dyDescent="0.3">
      <c r="A6920">
        <v>6919</v>
      </c>
      <c r="B6920">
        <v>356</v>
      </c>
      <c r="C6920">
        <v>216</v>
      </c>
      <c r="D6920" s="1">
        <v>45951</v>
      </c>
      <c r="E6920" s="2">
        <v>0.45763888888888893</v>
      </c>
      <c r="F6920">
        <v>23</v>
      </c>
      <c r="G6920">
        <v>5</v>
      </c>
      <c r="H6920">
        <v>1236.48</v>
      </c>
      <c r="I6920">
        <v>123.65</v>
      </c>
      <c r="J6920">
        <v>20</v>
      </c>
      <c r="K6920" t="s">
        <v>678</v>
      </c>
      <c r="L6920" t="s">
        <v>681</v>
      </c>
    </row>
    <row r="6921" spans="1:12" x14ac:dyDescent="0.3">
      <c r="A6921">
        <v>6920</v>
      </c>
      <c r="B6921">
        <v>535</v>
      </c>
      <c r="C6921">
        <v>236</v>
      </c>
      <c r="D6921" s="1">
        <v>45814</v>
      </c>
      <c r="E6921" s="2">
        <v>0.67500000000000004</v>
      </c>
      <c r="F6921">
        <v>19</v>
      </c>
      <c r="G6921">
        <v>1</v>
      </c>
      <c r="H6921">
        <v>856.18</v>
      </c>
      <c r="I6921">
        <v>85.62</v>
      </c>
      <c r="J6921">
        <v>0</v>
      </c>
      <c r="K6921" t="s">
        <v>683</v>
      </c>
      <c r="L6921" t="s">
        <v>681</v>
      </c>
    </row>
    <row r="6922" spans="1:12" x14ac:dyDescent="0.3">
      <c r="A6922">
        <v>6921</v>
      </c>
      <c r="B6922">
        <v>462</v>
      </c>
      <c r="C6922">
        <v>107</v>
      </c>
      <c r="D6922" s="1">
        <v>46145</v>
      </c>
      <c r="E6922" s="2">
        <v>0.67430555555555549</v>
      </c>
      <c r="F6922">
        <v>43</v>
      </c>
      <c r="G6922">
        <v>2</v>
      </c>
      <c r="H6922">
        <v>127.6</v>
      </c>
      <c r="I6922">
        <v>0</v>
      </c>
      <c r="J6922">
        <v>49</v>
      </c>
      <c r="K6922" t="s">
        <v>685</v>
      </c>
      <c r="L6922" t="s">
        <v>681</v>
      </c>
    </row>
    <row r="6923" spans="1:12" x14ac:dyDescent="0.3">
      <c r="A6923">
        <v>6922</v>
      </c>
      <c r="B6923">
        <v>104</v>
      </c>
      <c r="C6923">
        <v>137</v>
      </c>
      <c r="D6923" s="1">
        <v>45866</v>
      </c>
      <c r="E6923" s="2">
        <v>0.9604166666666667</v>
      </c>
      <c r="F6923">
        <v>64</v>
      </c>
      <c r="G6923">
        <v>4</v>
      </c>
      <c r="H6923">
        <v>1190.2</v>
      </c>
      <c r="I6923">
        <v>119.02</v>
      </c>
      <c r="J6923">
        <v>49</v>
      </c>
      <c r="K6923" t="s">
        <v>685</v>
      </c>
      <c r="L6923" t="s">
        <v>684</v>
      </c>
    </row>
    <row r="6924" spans="1:12" x14ac:dyDescent="0.3">
      <c r="A6924">
        <v>6923</v>
      </c>
      <c r="B6924">
        <v>585</v>
      </c>
      <c r="C6924">
        <v>38</v>
      </c>
      <c r="D6924" s="1">
        <v>46125</v>
      </c>
      <c r="E6924" s="2">
        <v>0.66874999999999996</v>
      </c>
      <c r="F6924">
        <v>20</v>
      </c>
      <c r="G6924">
        <v>1</v>
      </c>
      <c r="H6924">
        <v>754.04</v>
      </c>
      <c r="I6924">
        <v>150.81</v>
      </c>
      <c r="J6924">
        <v>49</v>
      </c>
      <c r="K6924" t="s">
        <v>686</v>
      </c>
      <c r="L6924" t="s">
        <v>681</v>
      </c>
    </row>
    <row r="6925" spans="1:12" x14ac:dyDescent="0.3">
      <c r="A6925">
        <v>6924</v>
      </c>
      <c r="B6925">
        <v>426</v>
      </c>
      <c r="C6925">
        <v>139</v>
      </c>
      <c r="D6925" s="1">
        <v>46106</v>
      </c>
      <c r="E6925" s="2">
        <v>0.41597222222222219</v>
      </c>
      <c r="F6925">
        <v>44</v>
      </c>
      <c r="G6925">
        <v>2</v>
      </c>
      <c r="H6925">
        <v>1737.41</v>
      </c>
      <c r="I6925">
        <v>173.74</v>
      </c>
      <c r="J6925">
        <v>0</v>
      </c>
      <c r="K6925" t="s">
        <v>678</v>
      </c>
      <c r="L6925" t="s">
        <v>681</v>
      </c>
    </row>
    <row r="6926" spans="1:12" x14ac:dyDescent="0.3">
      <c r="A6926">
        <v>6925</v>
      </c>
      <c r="B6926">
        <v>376</v>
      </c>
      <c r="C6926">
        <v>161</v>
      </c>
      <c r="D6926" s="1">
        <v>45953</v>
      </c>
      <c r="E6926" s="2">
        <v>0.39513888888888893</v>
      </c>
      <c r="F6926">
        <v>46</v>
      </c>
      <c r="G6926">
        <v>2</v>
      </c>
      <c r="H6926">
        <v>244.62</v>
      </c>
      <c r="I6926">
        <v>48.92</v>
      </c>
      <c r="J6926">
        <v>49</v>
      </c>
      <c r="K6926" t="s">
        <v>678</v>
      </c>
      <c r="L6926" t="s">
        <v>681</v>
      </c>
    </row>
    <row r="6927" spans="1:12" x14ac:dyDescent="0.3">
      <c r="A6927">
        <v>6926</v>
      </c>
      <c r="B6927">
        <v>442</v>
      </c>
      <c r="C6927">
        <v>108</v>
      </c>
      <c r="D6927" s="1">
        <v>46220</v>
      </c>
      <c r="E6927" s="2">
        <v>0.82013888888888897</v>
      </c>
      <c r="F6927">
        <v>18</v>
      </c>
      <c r="G6927">
        <v>6</v>
      </c>
      <c r="H6927">
        <v>681.51</v>
      </c>
      <c r="I6927">
        <v>0</v>
      </c>
      <c r="J6927">
        <v>30</v>
      </c>
      <c r="K6927" t="s">
        <v>685</v>
      </c>
      <c r="L6927" t="s">
        <v>681</v>
      </c>
    </row>
    <row r="6928" spans="1:12" x14ac:dyDescent="0.3">
      <c r="A6928">
        <v>6927</v>
      </c>
      <c r="B6928">
        <v>24</v>
      </c>
      <c r="C6928">
        <v>13</v>
      </c>
      <c r="D6928" s="1">
        <v>46109</v>
      </c>
      <c r="E6928" s="2">
        <v>0.51875000000000004</v>
      </c>
      <c r="F6928">
        <v>58</v>
      </c>
      <c r="G6928">
        <v>4</v>
      </c>
      <c r="H6928">
        <v>258.79000000000002</v>
      </c>
      <c r="I6928">
        <v>0</v>
      </c>
      <c r="J6928">
        <v>40</v>
      </c>
      <c r="K6928" t="s">
        <v>685</v>
      </c>
      <c r="L6928" t="s">
        <v>681</v>
      </c>
    </row>
    <row r="6929" spans="1:12" x14ac:dyDescent="0.3">
      <c r="A6929">
        <v>6928</v>
      </c>
      <c r="B6929">
        <v>456</v>
      </c>
      <c r="C6929">
        <v>82</v>
      </c>
      <c r="D6929" s="1">
        <v>45531</v>
      </c>
      <c r="E6929" s="2">
        <v>0.76111111111111107</v>
      </c>
      <c r="F6929">
        <v>28</v>
      </c>
      <c r="G6929">
        <v>6</v>
      </c>
      <c r="H6929">
        <v>277.25</v>
      </c>
      <c r="I6929">
        <v>41.59</v>
      </c>
      <c r="J6929">
        <v>40</v>
      </c>
      <c r="K6929" t="s">
        <v>686</v>
      </c>
      <c r="L6929" t="s">
        <v>681</v>
      </c>
    </row>
    <row r="6930" spans="1:12" x14ac:dyDescent="0.3">
      <c r="A6930">
        <v>6929</v>
      </c>
      <c r="B6930">
        <v>553</v>
      </c>
      <c r="C6930">
        <v>105</v>
      </c>
      <c r="D6930" s="1">
        <v>45896</v>
      </c>
      <c r="E6930" s="2">
        <v>0.49722222222222223</v>
      </c>
      <c r="F6930">
        <v>32</v>
      </c>
      <c r="G6930">
        <v>6</v>
      </c>
      <c r="H6930">
        <v>1632.98</v>
      </c>
      <c r="I6930">
        <v>244.95</v>
      </c>
      <c r="J6930">
        <v>0</v>
      </c>
      <c r="K6930" t="s">
        <v>678</v>
      </c>
      <c r="L6930" t="s">
        <v>681</v>
      </c>
    </row>
    <row r="6931" spans="1:12" x14ac:dyDescent="0.3">
      <c r="A6931">
        <v>6930</v>
      </c>
      <c r="B6931">
        <v>591</v>
      </c>
      <c r="C6931">
        <v>47</v>
      </c>
      <c r="D6931" s="1">
        <v>45872</v>
      </c>
      <c r="E6931" s="2">
        <v>0.62708333333333344</v>
      </c>
      <c r="F6931">
        <v>16</v>
      </c>
      <c r="G6931">
        <v>3</v>
      </c>
      <c r="H6931">
        <v>1255.74</v>
      </c>
      <c r="I6931">
        <v>0</v>
      </c>
      <c r="J6931">
        <v>49</v>
      </c>
      <c r="K6931" t="s">
        <v>685</v>
      </c>
      <c r="L6931" t="s">
        <v>684</v>
      </c>
    </row>
    <row r="6932" spans="1:12" x14ac:dyDescent="0.3">
      <c r="A6932">
        <v>6931</v>
      </c>
      <c r="B6932">
        <v>596</v>
      </c>
      <c r="C6932">
        <v>69</v>
      </c>
      <c r="D6932" s="1">
        <v>45714</v>
      </c>
      <c r="E6932" s="2">
        <v>0.93402777777777768</v>
      </c>
      <c r="F6932">
        <v>55</v>
      </c>
      <c r="G6932">
        <v>1</v>
      </c>
      <c r="H6932">
        <v>804.88</v>
      </c>
      <c r="I6932">
        <v>40.24</v>
      </c>
      <c r="J6932">
        <v>0</v>
      </c>
      <c r="K6932" t="s">
        <v>686</v>
      </c>
      <c r="L6932" t="s">
        <v>681</v>
      </c>
    </row>
    <row r="6933" spans="1:12" x14ac:dyDescent="0.3">
      <c r="A6933">
        <v>6932</v>
      </c>
      <c r="B6933">
        <v>382</v>
      </c>
      <c r="C6933">
        <v>119</v>
      </c>
      <c r="D6933" s="1">
        <v>45329</v>
      </c>
      <c r="E6933" s="2">
        <v>0.37847222222222232</v>
      </c>
      <c r="F6933">
        <v>16</v>
      </c>
      <c r="G6933">
        <v>5</v>
      </c>
      <c r="H6933">
        <v>383.55</v>
      </c>
      <c r="I6933">
        <v>76.709999999999994</v>
      </c>
      <c r="J6933">
        <v>40</v>
      </c>
      <c r="K6933" t="s">
        <v>685</v>
      </c>
      <c r="L6933" t="s">
        <v>681</v>
      </c>
    </row>
    <row r="6934" spans="1:12" x14ac:dyDescent="0.3">
      <c r="A6934">
        <v>6933</v>
      </c>
      <c r="B6934">
        <v>565</v>
      </c>
      <c r="C6934">
        <v>235</v>
      </c>
      <c r="D6934" s="1">
        <v>46007</v>
      </c>
      <c r="E6934" s="2">
        <v>0.89236111111111116</v>
      </c>
      <c r="F6934">
        <v>35</v>
      </c>
      <c r="G6934">
        <v>3</v>
      </c>
      <c r="H6934">
        <v>1242.99</v>
      </c>
      <c r="I6934">
        <v>248.6</v>
      </c>
      <c r="J6934">
        <v>40</v>
      </c>
      <c r="K6934" t="s">
        <v>686</v>
      </c>
      <c r="L6934" t="s">
        <v>681</v>
      </c>
    </row>
    <row r="6935" spans="1:12" x14ac:dyDescent="0.3">
      <c r="A6935">
        <v>6934</v>
      </c>
      <c r="B6935">
        <v>345</v>
      </c>
      <c r="C6935">
        <v>244</v>
      </c>
      <c r="D6935" s="1">
        <v>45631</v>
      </c>
      <c r="E6935" s="2">
        <v>0.96527777777777768</v>
      </c>
      <c r="F6935">
        <v>51</v>
      </c>
      <c r="G6935">
        <v>1</v>
      </c>
      <c r="H6935">
        <v>440.74</v>
      </c>
      <c r="I6935">
        <v>0</v>
      </c>
      <c r="J6935">
        <v>20</v>
      </c>
      <c r="K6935" t="s">
        <v>678</v>
      </c>
      <c r="L6935" t="s">
        <v>681</v>
      </c>
    </row>
    <row r="6936" spans="1:12" x14ac:dyDescent="0.3">
      <c r="A6936">
        <v>6935</v>
      </c>
      <c r="B6936">
        <v>322</v>
      </c>
      <c r="C6936">
        <v>19</v>
      </c>
      <c r="D6936" s="1">
        <v>45767</v>
      </c>
      <c r="E6936" s="2">
        <v>0.85486111111111107</v>
      </c>
      <c r="F6936">
        <v>58</v>
      </c>
      <c r="G6936">
        <v>6</v>
      </c>
      <c r="H6936">
        <v>1709.79</v>
      </c>
      <c r="I6936">
        <v>256.47000000000003</v>
      </c>
      <c r="J6936">
        <v>20</v>
      </c>
      <c r="K6936" t="s">
        <v>680</v>
      </c>
      <c r="L6936" t="s">
        <v>681</v>
      </c>
    </row>
    <row r="6937" spans="1:12" x14ac:dyDescent="0.3">
      <c r="A6937">
        <v>6936</v>
      </c>
      <c r="B6937">
        <v>153</v>
      </c>
      <c r="C6937">
        <v>205</v>
      </c>
      <c r="D6937" s="1">
        <v>45788</v>
      </c>
      <c r="E6937" s="2">
        <v>0.55694444444444446</v>
      </c>
      <c r="F6937">
        <v>52</v>
      </c>
      <c r="G6937">
        <v>6</v>
      </c>
      <c r="H6937">
        <v>167.74</v>
      </c>
      <c r="I6937">
        <v>0</v>
      </c>
      <c r="J6937">
        <v>30</v>
      </c>
      <c r="K6937" t="s">
        <v>678</v>
      </c>
      <c r="L6937" t="s">
        <v>679</v>
      </c>
    </row>
    <row r="6938" spans="1:12" x14ac:dyDescent="0.3">
      <c r="A6938">
        <v>6937</v>
      </c>
      <c r="B6938">
        <v>225</v>
      </c>
      <c r="C6938">
        <v>31</v>
      </c>
      <c r="D6938" s="1">
        <v>45452</v>
      </c>
      <c r="E6938" s="2">
        <v>0.48888888888888893</v>
      </c>
      <c r="F6938">
        <v>38</v>
      </c>
      <c r="G6938">
        <v>1</v>
      </c>
      <c r="H6938">
        <v>1233.27</v>
      </c>
      <c r="I6938">
        <v>0</v>
      </c>
      <c r="J6938">
        <v>0</v>
      </c>
      <c r="K6938" t="s">
        <v>678</v>
      </c>
      <c r="L6938" t="s">
        <v>681</v>
      </c>
    </row>
    <row r="6939" spans="1:12" x14ac:dyDescent="0.3">
      <c r="A6939">
        <v>6938</v>
      </c>
      <c r="B6939">
        <v>111</v>
      </c>
      <c r="C6939">
        <v>45</v>
      </c>
      <c r="D6939" s="1">
        <v>45931</v>
      </c>
      <c r="E6939" s="2">
        <v>0.57361111111111107</v>
      </c>
      <c r="F6939">
        <v>32</v>
      </c>
      <c r="G6939">
        <v>5</v>
      </c>
      <c r="H6939">
        <v>1676.83</v>
      </c>
      <c r="I6939">
        <v>83.84</v>
      </c>
      <c r="J6939">
        <v>0</v>
      </c>
      <c r="K6939" t="s">
        <v>685</v>
      </c>
      <c r="L6939" t="s">
        <v>679</v>
      </c>
    </row>
    <row r="6940" spans="1:12" x14ac:dyDescent="0.3">
      <c r="A6940">
        <v>6939</v>
      </c>
      <c r="B6940">
        <v>86</v>
      </c>
      <c r="C6940">
        <v>25</v>
      </c>
      <c r="D6940" s="1">
        <v>45292</v>
      </c>
      <c r="E6940" s="2">
        <v>0.62222222222222223</v>
      </c>
      <c r="F6940">
        <v>35</v>
      </c>
      <c r="G6940">
        <v>5</v>
      </c>
      <c r="H6940">
        <v>164.12</v>
      </c>
      <c r="I6940">
        <v>8.2100000000000009</v>
      </c>
      <c r="J6940">
        <v>0</v>
      </c>
      <c r="K6940" t="s">
        <v>686</v>
      </c>
      <c r="L6940" t="s">
        <v>681</v>
      </c>
    </row>
    <row r="6941" spans="1:12" x14ac:dyDescent="0.3">
      <c r="A6941">
        <v>6940</v>
      </c>
      <c r="B6941">
        <v>95</v>
      </c>
      <c r="C6941">
        <v>43</v>
      </c>
      <c r="D6941" s="1">
        <v>45351</v>
      </c>
      <c r="E6941" s="2">
        <v>0.69791666666666674</v>
      </c>
      <c r="F6941">
        <v>36</v>
      </c>
      <c r="G6941">
        <v>6</v>
      </c>
      <c r="H6941">
        <v>1095.01</v>
      </c>
      <c r="I6941">
        <v>109.5</v>
      </c>
      <c r="J6941">
        <v>40</v>
      </c>
      <c r="K6941" t="s">
        <v>678</v>
      </c>
      <c r="L6941" t="s">
        <v>681</v>
      </c>
    </row>
    <row r="6942" spans="1:12" x14ac:dyDescent="0.3">
      <c r="A6942">
        <v>6941</v>
      </c>
      <c r="B6942">
        <v>386</v>
      </c>
      <c r="C6942">
        <v>58</v>
      </c>
      <c r="D6942" s="1">
        <v>45826</v>
      </c>
      <c r="E6942" s="2">
        <v>0.72222222222222232</v>
      </c>
      <c r="F6942">
        <v>30</v>
      </c>
      <c r="G6942">
        <v>3</v>
      </c>
      <c r="H6942">
        <v>1339.29</v>
      </c>
      <c r="I6942">
        <v>267.86</v>
      </c>
      <c r="J6942">
        <v>40</v>
      </c>
      <c r="K6942" t="s">
        <v>678</v>
      </c>
      <c r="L6942" t="s">
        <v>681</v>
      </c>
    </row>
    <row r="6943" spans="1:12" x14ac:dyDescent="0.3">
      <c r="A6943">
        <v>6942</v>
      </c>
      <c r="B6943">
        <v>428</v>
      </c>
      <c r="C6943">
        <v>99</v>
      </c>
      <c r="D6943" s="1">
        <v>45469</v>
      </c>
      <c r="E6943" s="2">
        <v>0.62291666666666656</v>
      </c>
      <c r="F6943">
        <v>61</v>
      </c>
      <c r="G6943">
        <v>6</v>
      </c>
      <c r="H6943">
        <v>199.41</v>
      </c>
      <c r="I6943">
        <v>0</v>
      </c>
      <c r="J6943">
        <v>40</v>
      </c>
      <c r="K6943" t="s">
        <v>685</v>
      </c>
      <c r="L6943" t="s">
        <v>681</v>
      </c>
    </row>
    <row r="6944" spans="1:12" x14ac:dyDescent="0.3">
      <c r="A6944">
        <v>6943</v>
      </c>
      <c r="B6944">
        <v>202</v>
      </c>
      <c r="C6944">
        <v>120</v>
      </c>
      <c r="D6944" s="1">
        <v>46090</v>
      </c>
      <c r="E6944" s="2">
        <v>0.8125</v>
      </c>
      <c r="F6944">
        <v>63</v>
      </c>
      <c r="G6944">
        <v>1</v>
      </c>
      <c r="H6944">
        <v>990.46</v>
      </c>
      <c r="I6944">
        <v>0</v>
      </c>
      <c r="J6944">
        <v>0</v>
      </c>
      <c r="K6944" t="s">
        <v>680</v>
      </c>
      <c r="L6944" t="s">
        <v>681</v>
      </c>
    </row>
    <row r="6945" spans="1:12" x14ac:dyDescent="0.3">
      <c r="A6945">
        <v>6944</v>
      </c>
      <c r="B6945">
        <v>13</v>
      </c>
      <c r="C6945">
        <v>241</v>
      </c>
      <c r="D6945" s="1">
        <v>46040</v>
      </c>
      <c r="E6945" s="2">
        <v>0.93819444444444455</v>
      </c>
      <c r="F6945">
        <v>49</v>
      </c>
      <c r="G6945">
        <v>2</v>
      </c>
      <c r="H6945">
        <v>479.9</v>
      </c>
      <c r="I6945">
        <v>24</v>
      </c>
      <c r="J6945">
        <v>49</v>
      </c>
      <c r="K6945" t="s">
        <v>685</v>
      </c>
      <c r="L6945" t="s">
        <v>681</v>
      </c>
    </row>
    <row r="6946" spans="1:12" x14ac:dyDescent="0.3">
      <c r="A6946">
        <v>6945</v>
      </c>
      <c r="B6946">
        <v>66</v>
      </c>
      <c r="C6946">
        <v>75</v>
      </c>
      <c r="D6946" s="1">
        <v>46001</v>
      </c>
      <c r="E6946" s="2">
        <v>0.72569444444444442</v>
      </c>
      <c r="F6946">
        <v>31</v>
      </c>
      <c r="G6946">
        <v>3</v>
      </c>
      <c r="H6946">
        <v>1737.13</v>
      </c>
      <c r="I6946">
        <v>86.86</v>
      </c>
      <c r="J6946">
        <v>30</v>
      </c>
      <c r="K6946" t="s">
        <v>685</v>
      </c>
      <c r="L6946" t="s">
        <v>681</v>
      </c>
    </row>
    <row r="6947" spans="1:12" x14ac:dyDescent="0.3">
      <c r="A6947">
        <v>6946</v>
      </c>
      <c r="B6947">
        <v>64</v>
      </c>
      <c r="C6947">
        <v>228</v>
      </c>
      <c r="D6947" s="1">
        <v>45336</v>
      </c>
      <c r="E6947" s="2">
        <v>0.51805555555555549</v>
      </c>
      <c r="F6947">
        <v>42</v>
      </c>
      <c r="G6947">
        <v>5</v>
      </c>
      <c r="H6947">
        <v>1143.26</v>
      </c>
      <c r="I6947">
        <v>57.16</v>
      </c>
      <c r="J6947">
        <v>30</v>
      </c>
      <c r="K6947" t="s">
        <v>685</v>
      </c>
      <c r="L6947" t="s">
        <v>681</v>
      </c>
    </row>
    <row r="6948" spans="1:12" x14ac:dyDescent="0.3">
      <c r="A6948">
        <v>6947</v>
      </c>
      <c r="B6948">
        <v>327</v>
      </c>
      <c r="C6948">
        <v>114</v>
      </c>
      <c r="D6948" s="1">
        <v>46249</v>
      </c>
      <c r="E6948" s="2">
        <v>0.42847222222222214</v>
      </c>
      <c r="F6948">
        <v>48</v>
      </c>
      <c r="G6948">
        <v>5</v>
      </c>
      <c r="H6948">
        <v>1737.07</v>
      </c>
      <c r="I6948">
        <v>0</v>
      </c>
      <c r="J6948">
        <v>30</v>
      </c>
      <c r="K6948" t="s">
        <v>683</v>
      </c>
      <c r="L6948" t="s">
        <v>684</v>
      </c>
    </row>
    <row r="6949" spans="1:12" x14ac:dyDescent="0.3">
      <c r="A6949">
        <v>6948</v>
      </c>
      <c r="B6949">
        <v>101</v>
      </c>
      <c r="C6949">
        <v>174</v>
      </c>
      <c r="D6949" s="1">
        <v>45707</v>
      </c>
      <c r="E6949" s="2">
        <v>0.8</v>
      </c>
      <c r="F6949">
        <v>65</v>
      </c>
      <c r="G6949">
        <v>5</v>
      </c>
      <c r="H6949">
        <v>1496.49</v>
      </c>
      <c r="I6949">
        <v>149.65</v>
      </c>
      <c r="J6949">
        <v>30</v>
      </c>
      <c r="K6949" t="s">
        <v>683</v>
      </c>
      <c r="L6949" t="s">
        <v>681</v>
      </c>
    </row>
    <row r="6950" spans="1:12" x14ac:dyDescent="0.3">
      <c r="A6950">
        <v>6949</v>
      </c>
      <c r="B6950">
        <v>258</v>
      </c>
      <c r="C6950">
        <v>3</v>
      </c>
      <c r="D6950" s="1">
        <v>45359</v>
      </c>
      <c r="E6950" s="2">
        <v>0.77430555555555558</v>
      </c>
      <c r="F6950">
        <v>56</v>
      </c>
      <c r="G6950">
        <v>4</v>
      </c>
      <c r="H6950">
        <v>1495.82</v>
      </c>
      <c r="I6950">
        <v>74.790000000000006</v>
      </c>
      <c r="J6950">
        <v>49</v>
      </c>
      <c r="K6950" t="s">
        <v>683</v>
      </c>
      <c r="L6950" t="s">
        <v>681</v>
      </c>
    </row>
    <row r="6951" spans="1:12" x14ac:dyDescent="0.3">
      <c r="A6951">
        <v>6950</v>
      </c>
      <c r="B6951">
        <v>176</v>
      </c>
      <c r="C6951">
        <v>114</v>
      </c>
      <c r="D6951" s="1">
        <v>46113</v>
      </c>
      <c r="E6951" s="2">
        <v>0.5576388888888888</v>
      </c>
      <c r="F6951">
        <v>31</v>
      </c>
      <c r="G6951">
        <v>3</v>
      </c>
      <c r="H6951">
        <v>1544.24</v>
      </c>
      <c r="I6951">
        <v>0</v>
      </c>
      <c r="J6951">
        <v>49</v>
      </c>
      <c r="K6951" t="s">
        <v>685</v>
      </c>
      <c r="L6951" t="s">
        <v>679</v>
      </c>
    </row>
    <row r="6952" spans="1:12" x14ac:dyDescent="0.3">
      <c r="A6952">
        <v>6951</v>
      </c>
      <c r="B6952">
        <v>153</v>
      </c>
      <c r="C6952">
        <v>71</v>
      </c>
      <c r="D6952" s="1">
        <v>45321</v>
      </c>
      <c r="E6952" s="2">
        <v>0.5083333333333333</v>
      </c>
      <c r="F6952">
        <v>17</v>
      </c>
      <c r="G6952">
        <v>5</v>
      </c>
      <c r="H6952">
        <v>1354.15</v>
      </c>
      <c r="I6952">
        <v>203.12</v>
      </c>
      <c r="J6952">
        <v>0</v>
      </c>
      <c r="K6952" t="s">
        <v>685</v>
      </c>
      <c r="L6952" t="s">
        <v>684</v>
      </c>
    </row>
    <row r="6953" spans="1:12" x14ac:dyDescent="0.3">
      <c r="A6953">
        <v>6952</v>
      </c>
      <c r="B6953">
        <v>595</v>
      </c>
      <c r="C6953">
        <v>73</v>
      </c>
      <c r="D6953" s="1">
        <v>45491</v>
      </c>
      <c r="E6953" s="2">
        <v>0.92083333333333339</v>
      </c>
      <c r="F6953">
        <v>62</v>
      </c>
      <c r="G6953">
        <v>3</v>
      </c>
      <c r="H6953">
        <v>1771.14</v>
      </c>
      <c r="I6953">
        <v>0</v>
      </c>
      <c r="J6953">
        <v>0</v>
      </c>
      <c r="K6953" t="s">
        <v>685</v>
      </c>
      <c r="L6953" t="s">
        <v>679</v>
      </c>
    </row>
    <row r="6954" spans="1:12" x14ac:dyDescent="0.3">
      <c r="A6954">
        <v>6953</v>
      </c>
      <c r="B6954">
        <v>253</v>
      </c>
      <c r="C6954">
        <v>147</v>
      </c>
      <c r="D6954" s="1">
        <v>45597</v>
      </c>
      <c r="E6954" s="2">
        <v>0.47152777777777777</v>
      </c>
      <c r="F6954">
        <v>57</v>
      </c>
      <c r="G6954">
        <v>2</v>
      </c>
      <c r="H6954">
        <v>1250.26</v>
      </c>
      <c r="I6954">
        <v>125.03</v>
      </c>
      <c r="J6954">
        <v>0</v>
      </c>
      <c r="K6954" t="s">
        <v>686</v>
      </c>
      <c r="L6954" t="s">
        <v>681</v>
      </c>
    </row>
    <row r="6955" spans="1:12" x14ac:dyDescent="0.3">
      <c r="A6955">
        <v>6954</v>
      </c>
      <c r="B6955">
        <v>310</v>
      </c>
      <c r="C6955">
        <v>11</v>
      </c>
      <c r="D6955" s="1">
        <v>45416</v>
      </c>
      <c r="E6955" s="2">
        <v>0.95277777777777772</v>
      </c>
      <c r="F6955">
        <v>45</v>
      </c>
      <c r="G6955">
        <v>6</v>
      </c>
      <c r="H6955">
        <v>557.16999999999996</v>
      </c>
      <c r="I6955">
        <v>83.58</v>
      </c>
      <c r="J6955">
        <v>0</v>
      </c>
      <c r="K6955" t="s">
        <v>678</v>
      </c>
      <c r="L6955" t="s">
        <v>684</v>
      </c>
    </row>
    <row r="6956" spans="1:12" x14ac:dyDescent="0.3">
      <c r="A6956">
        <v>6955</v>
      </c>
      <c r="B6956">
        <v>522</v>
      </c>
      <c r="C6956">
        <v>52</v>
      </c>
      <c r="D6956" s="1">
        <v>45435</v>
      </c>
      <c r="E6956" s="2">
        <v>0.73333333333333339</v>
      </c>
      <c r="F6956">
        <v>38</v>
      </c>
      <c r="G6956">
        <v>1</v>
      </c>
      <c r="H6956">
        <v>307.85000000000002</v>
      </c>
      <c r="I6956">
        <v>30.79</v>
      </c>
      <c r="J6956">
        <v>40</v>
      </c>
      <c r="K6956" t="s">
        <v>680</v>
      </c>
      <c r="L6956" t="s">
        <v>679</v>
      </c>
    </row>
    <row r="6957" spans="1:12" x14ac:dyDescent="0.3">
      <c r="A6957">
        <v>6956</v>
      </c>
      <c r="B6957">
        <v>463</v>
      </c>
      <c r="C6957">
        <v>8</v>
      </c>
      <c r="D6957" s="1">
        <v>45991</v>
      </c>
      <c r="E6957" s="2">
        <v>0.58055555555555549</v>
      </c>
      <c r="F6957">
        <v>33</v>
      </c>
      <c r="G6957">
        <v>5</v>
      </c>
      <c r="H6957">
        <v>227.37</v>
      </c>
      <c r="I6957">
        <v>45.47</v>
      </c>
      <c r="J6957">
        <v>40</v>
      </c>
      <c r="K6957" t="s">
        <v>678</v>
      </c>
      <c r="L6957" t="s">
        <v>681</v>
      </c>
    </row>
    <row r="6958" spans="1:12" x14ac:dyDescent="0.3">
      <c r="A6958">
        <v>6957</v>
      </c>
      <c r="B6958">
        <v>229</v>
      </c>
      <c r="C6958">
        <v>204</v>
      </c>
      <c r="D6958" s="1">
        <v>45597</v>
      </c>
      <c r="E6958" s="2">
        <v>0.94513888888888897</v>
      </c>
      <c r="F6958">
        <v>50</v>
      </c>
      <c r="G6958">
        <v>4</v>
      </c>
      <c r="H6958">
        <v>898.3</v>
      </c>
      <c r="I6958">
        <v>0</v>
      </c>
      <c r="J6958">
        <v>49</v>
      </c>
      <c r="K6958" t="s">
        <v>682</v>
      </c>
      <c r="L6958" t="s">
        <v>681</v>
      </c>
    </row>
    <row r="6959" spans="1:12" x14ac:dyDescent="0.3">
      <c r="A6959">
        <v>6958</v>
      </c>
      <c r="B6959">
        <v>399</v>
      </c>
      <c r="C6959">
        <v>113</v>
      </c>
      <c r="D6959" s="1">
        <v>45913</v>
      </c>
      <c r="E6959" s="2">
        <v>0.62361111111111112</v>
      </c>
      <c r="F6959">
        <v>15</v>
      </c>
      <c r="G6959">
        <v>6</v>
      </c>
      <c r="H6959">
        <v>1616.59</v>
      </c>
      <c r="I6959">
        <v>0</v>
      </c>
      <c r="J6959">
        <v>0</v>
      </c>
      <c r="K6959" t="s">
        <v>680</v>
      </c>
      <c r="L6959" t="s">
        <v>681</v>
      </c>
    </row>
    <row r="6960" spans="1:12" x14ac:dyDescent="0.3">
      <c r="A6960">
        <v>6959</v>
      </c>
      <c r="B6960">
        <v>568</v>
      </c>
      <c r="C6960">
        <v>45</v>
      </c>
      <c r="D6960" s="1">
        <v>45367</v>
      </c>
      <c r="E6960" s="2">
        <v>0.52083333333333326</v>
      </c>
      <c r="F6960">
        <v>53</v>
      </c>
      <c r="G6960">
        <v>1</v>
      </c>
      <c r="H6960">
        <v>1319.74</v>
      </c>
      <c r="I6960">
        <v>0</v>
      </c>
      <c r="J6960">
        <v>40</v>
      </c>
      <c r="K6960" t="s">
        <v>680</v>
      </c>
      <c r="L6960" t="s">
        <v>681</v>
      </c>
    </row>
    <row r="6961" spans="1:12" x14ac:dyDescent="0.3">
      <c r="A6961">
        <v>6960</v>
      </c>
      <c r="B6961">
        <v>260</v>
      </c>
      <c r="C6961">
        <v>244</v>
      </c>
      <c r="D6961" s="1">
        <v>46160</v>
      </c>
      <c r="E6961" s="2">
        <v>0.84583333333333344</v>
      </c>
      <c r="F6961">
        <v>26</v>
      </c>
      <c r="G6961">
        <v>5</v>
      </c>
      <c r="H6961">
        <v>959.32</v>
      </c>
      <c r="I6961">
        <v>0</v>
      </c>
      <c r="J6961">
        <v>30</v>
      </c>
      <c r="K6961" t="s">
        <v>683</v>
      </c>
      <c r="L6961" t="s">
        <v>679</v>
      </c>
    </row>
    <row r="6962" spans="1:12" x14ac:dyDescent="0.3">
      <c r="A6962">
        <v>6961</v>
      </c>
      <c r="B6962">
        <v>453</v>
      </c>
      <c r="C6962">
        <v>239</v>
      </c>
      <c r="D6962" s="1">
        <v>45688</v>
      </c>
      <c r="E6962" s="2">
        <v>0.61319444444444438</v>
      </c>
      <c r="F6962">
        <v>38</v>
      </c>
      <c r="G6962">
        <v>5</v>
      </c>
      <c r="H6962">
        <v>1550.89</v>
      </c>
      <c r="I6962">
        <v>77.540000000000006</v>
      </c>
      <c r="J6962">
        <v>20</v>
      </c>
      <c r="K6962" t="s">
        <v>686</v>
      </c>
      <c r="L6962" t="s">
        <v>681</v>
      </c>
    </row>
    <row r="6963" spans="1:12" x14ac:dyDescent="0.3">
      <c r="A6963">
        <v>6962</v>
      </c>
      <c r="B6963">
        <v>88</v>
      </c>
      <c r="C6963">
        <v>223</v>
      </c>
      <c r="D6963" s="1">
        <v>45512</v>
      </c>
      <c r="E6963" s="2">
        <v>0.8041666666666667</v>
      </c>
      <c r="F6963">
        <v>61</v>
      </c>
      <c r="G6963">
        <v>5</v>
      </c>
      <c r="H6963">
        <v>422.98</v>
      </c>
      <c r="I6963">
        <v>42.3</v>
      </c>
      <c r="J6963">
        <v>40</v>
      </c>
      <c r="K6963" t="s">
        <v>682</v>
      </c>
      <c r="L6963" t="s">
        <v>681</v>
      </c>
    </row>
    <row r="6964" spans="1:12" x14ac:dyDescent="0.3">
      <c r="A6964">
        <v>6963</v>
      </c>
      <c r="B6964">
        <v>328</v>
      </c>
      <c r="C6964">
        <v>105</v>
      </c>
      <c r="D6964" s="1">
        <v>46104</v>
      </c>
      <c r="E6964" s="2">
        <v>0.72152777777777777</v>
      </c>
      <c r="F6964">
        <v>29</v>
      </c>
      <c r="G6964">
        <v>1</v>
      </c>
      <c r="H6964">
        <v>465.25</v>
      </c>
      <c r="I6964">
        <v>46.53</v>
      </c>
      <c r="J6964">
        <v>0</v>
      </c>
      <c r="K6964" t="s">
        <v>680</v>
      </c>
      <c r="L6964" t="s">
        <v>681</v>
      </c>
    </row>
    <row r="6965" spans="1:12" x14ac:dyDescent="0.3">
      <c r="A6965">
        <v>6964</v>
      </c>
      <c r="B6965">
        <v>396</v>
      </c>
      <c r="C6965">
        <v>20</v>
      </c>
      <c r="D6965" s="1">
        <v>45499</v>
      </c>
      <c r="E6965" s="2">
        <v>0.89722222222222214</v>
      </c>
      <c r="F6965">
        <v>26</v>
      </c>
      <c r="G6965">
        <v>2</v>
      </c>
      <c r="H6965">
        <v>1595.73</v>
      </c>
      <c r="I6965">
        <v>239.36</v>
      </c>
      <c r="J6965">
        <v>20</v>
      </c>
      <c r="K6965" t="s">
        <v>678</v>
      </c>
      <c r="L6965" t="s">
        <v>679</v>
      </c>
    </row>
    <row r="6966" spans="1:12" x14ac:dyDescent="0.3">
      <c r="A6966">
        <v>6965</v>
      </c>
      <c r="B6966">
        <v>36</v>
      </c>
      <c r="C6966">
        <v>182</v>
      </c>
      <c r="D6966" s="1">
        <v>45590</v>
      </c>
      <c r="E6966" s="2">
        <v>0.875</v>
      </c>
      <c r="F6966">
        <v>48</v>
      </c>
      <c r="G6966">
        <v>3</v>
      </c>
      <c r="H6966">
        <v>768.77</v>
      </c>
      <c r="I6966">
        <v>115.32</v>
      </c>
      <c r="J6966">
        <v>40</v>
      </c>
      <c r="K6966" t="s">
        <v>683</v>
      </c>
      <c r="L6966" t="s">
        <v>681</v>
      </c>
    </row>
    <row r="6967" spans="1:12" x14ac:dyDescent="0.3">
      <c r="A6967">
        <v>6966</v>
      </c>
      <c r="B6967">
        <v>482</v>
      </c>
      <c r="C6967">
        <v>35</v>
      </c>
      <c r="D6967" s="1">
        <v>45586</v>
      </c>
      <c r="E6967" s="2">
        <v>0.40833333333333344</v>
      </c>
      <c r="F6967">
        <v>60</v>
      </c>
      <c r="G6967">
        <v>1</v>
      </c>
      <c r="H6967">
        <v>983.11</v>
      </c>
      <c r="I6967">
        <v>98.31</v>
      </c>
      <c r="J6967">
        <v>49</v>
      </c>
      <c r="K6967" t="s">
        <v>678</v>
      </c>
      <c r="L6967" t="s">
        <v>681</v>
      </c>
    </row>
    <row r="6968" spans="1:12" x14ac:dyDescent="0.3">
      <c r="A6968">
        <v>6967</v>
      </c>
      <c r="B6968">
        <v>105</v>
      </c>
      <c r="C6968">
        <v>201</v>
      </c>
      <c r="D6968" s="1">
        <v>46246</v>
      </c>
      <c r="E6968" s="2">
        <v>0.99930555555555545</v>
      </c>
      <c r="F6968">
        <v>53</v>
      </c>
      <c r="G6968">
        <v>1</v>
      </c>
      <c r="H6968">
        <v>1028.4000000000001</v>
      </c>
      <c r="I6968">
        <v>0</v>
      </c>
      <c r="J6968">
        <v>49</v>
      </c>
      <c r="K6968" t="s">
        <v>686</v>
      </c>
      <c r="L6968" t="s">
        <v>681</v>
      </c>
    </row>
    <row r="6969" spans="1:12" x14ac:dyDescent="0.3">
      <c r="A6969">
        <v>6968</v>
      </c>
      <c r="B6969">
        <v>164</v>
      </c>
      <c r="C6969">
        <v>126</v>
      </c>
      <c r="D6969" s="1">
        <v>45754</v>
      </c>
      <c r="E6969" s="2">
        <v>0.46111111111111103</v>
      </c>
      <c r="F6969">
        <v>37</v>
      </c>
      <c r="G6969">
        <v>6</v>
      </c>
      <c r="H6969">
        <v>1645.26</v>
      </c>
      <c r="I6969">
        <v>82.26</v>
      </c>
      <c r="J6969">
        <v>30</v>
      </c>
      <c r="K6969" t="s">
        <v>680</v>
      </c>
      <c r="L6969" t="s">
        <v>681</v>
      </c>
    </row>
    <row r="6970" spans="1:12" x14ac:dyDescent="0.3">
      <c r="A6970">
        <v>6969</v>
      </c>
      <c r="B6970">
        <v>477</v>
      </c>
      <c r="C6970">
        <v>163</v>
      </c>
      <c r="D6970" s="1">
        <v>46042</v>
      </c>
      <c r="E6970" s="2">
        <v>0.6166666666666667</v>
      </c>
      <c r="F6970">
        <v>42</v>
      </c>
      <c r="G6970">
        <v>1</v>
      </c>
      <c r="H6970">
        <v>1550.17</v>
      </c>
      <c r="I6970">
        <v>310.02999999999997</v>
      </c>
      <c r="J6970">
        <v>20</v>
      </c>
      <c r="K6970" t="s">
        <v>685</v>
      </c>
      <c r="L6970" t="s">
        <v>681</v>
      </c>
    </row>
    <row r="6971" spans="1:12" x14ac:dyDescent="0.3">
      <c r="A6971">
        <v>6970</v>
      </c>
      <c r="B6971">
        <v>312</v>
      </c>
      <c r="C6971">
        <v>15</v>
      </c>
      <c r="D6971" s="1">
        <v>46111</v>
      </c>
      <c r="E6971" s="2">
        <v>0.8701388888888888</v>
      </c>
      <c r="F6971">
        <v>30</v>
      </c>
      <c r="G6971">
        <v>2</v>
      </c>
      <c r="H6971">
        <v>1530.57</v>
      </c>
      <c r="I6971">
        <v>0</v>
      </c>
      <c r="J6971">
        <v>40</v>
      </c>
      <c r="K6971" t="s">
        <v>685</v>
      </c>
      <c r="L6971" t="s">
        <v>679</v>
      </c>
    </row>
    <row r="6972" spans="1:12" x14ac:dyDescent="0.3">
      <c r="A6972">
        <v>6971</v>
      </c>
      <c r="B6972">
        <v>519</v>
      </c>
      <c r="C6972">
        <v>25</v>
      </c>
      <c r="D6972" s="1">
        <v>45949</v>
      </c>
      <c r="E6972" s="2">
        <v>0.94166666666666665</v>
      </c>
      <c r="F6972">
        <v>54</v>
      </c>
      <c r="G6972">
        <v>1</v>
      </c>
      <c r="H6972">
        <v>1463.41</v>
      </c>
      <c r="I6972">
        <v>292.68</v>
      </c>
      <c r="J6972">
        <v>0</v>
      </c>
      <c r="K6972" t="s">
        <v>685</v>
      </c>
      <c r="L6972" t="s">
        <v>681</v>
      </c>
    </row>
    <row r="6973" spans="1:12" x14ac:dyDescent="0.3">
      <c r="A6973">
        <v>6972</v>
      </c>
      <c r="B6973">
        <v>487</v>
      </c>
      <c r="C6973">
        <v>59</v>
      </c>
      <c r="D6973" s="1">
        <v>45722</v>
      </c>
      <c r="E6973" s="2">
        <v>0.83680555555555558</v>
      </c>
      <c r="F6973">
        <v>63</v>
      </c>
      <c r="G6973">
        <v>5</v>
      </c>
      <c r="H6973">
        <v>1302.92</v>
      </c>
      <c r="I6973">
        <v>65.150000000000006</v>
      </c>
      <c r="J6973">
        <v>0</v>
      </c>
      <c r="K6973" t="s">
        <v>678</v>
      </c>
      <c r="L6973" t="s">
        <v>681</v>
      </c>
    </row>
    <row r="6974" spans="1:12" x14ac:dyDescent="0.3">
      <c r="A6974">
        <v>6973</v>
      </c>
      <c r="B6974">
        <v>442</v>
      </c>
      <c r="C6974">
        <v>202</v>
      </c>
      <c r="D6974" s="1">
        <v>46286</v>
      </c>
      <c r="E6974" s="2">
        <v>0.93958333333333344</v>
      </c>
      <c r="F6974">
        <v>19</v>
      </c>
      <c r="G6974">
        <v>4</v>
      </c>
      <c r="H6974">
        <v>410.92</v>
      </c>
      <c r="I6974">
        <v>20.55</v>
      </c>
      <c r="J6974">
        <v>40</v>
      </c>
      <c r="K6974" t="s">
        <v>686</v>
      </c>
      <c r="L6974" t="s">
        <v>681</v>
      </c>
    </row>
    <row r="6975" spans="1:12" x14ac:dyDescent="0.3">
      <c r="A6975">
        <v>6974</v>
      </c>
      <c r="B6975">
        <v>66</v>
      </c>
      <c r="C6975">
        <v>111</v>
      </c>
      <c r="D6975" s="1">
        <v>46106</v>
      </c>
      <c r="E6975" s="2">
        <v>0.55972222222222223</v>
      </c>
      <c r="F6975">
        <v>57</v>
      </c>
      <c r="G6975">
        <v>6</v>
      </c>
      <c r="H6975">
        <v>730.82</v>
      </c>
      <c r="I6975">
        <v>36.54</v>
      </c>
      <c r="J6975">
        <v>0</v>
      </c>
      <c r="K6975" t="s">
        <v>686</v>
      </c>
      <c r="L6975" t="s">
        <v>681</v>
      </c>
    </row>
    <row r="6976" spans="1:12" x14ac:dyDescent="0.3">
      <c r="A6976">
        <v>6975</v>
      </c>
      <c r="B6976">
        <v>221</v>
      </c>
      <c r="C6976">
        <v>239</v>
      </c>
      <c r="D6976" s="1">
        <v>45457</v>
      </c>
      <c r="E6976" s="2">
        <v>0.49374999999999991</v>
      </c>
      <c r="F6976">
        <v>23</v>
      </c>
      <c r="G6976">
        <v>4</v>
      </c>
      <c r="H6976">
        <v>242.96</v>
      </c>
      <c r="I6976">
        <v>36.44</v>
      </c>
      <c r="J6976">
        <v>20</v>
      </c>
      <c r="K6976" t="s">
        <v>686</v>
      </c>
      <c r="L6976" t="s">
        <v>681</v>
      </c>
    </row>
    <row r="6977" spans="1:12" x14ac:dyDescent="0.3">
      <c r="A6977">
        <v>6976</v>
      </c>
      <c r="B6977">
        <v>127</v>
      </c>
      <c r="C6977">
        <v>198</v>
      </c>
      <c r="D6977" s="1">
        <v>45927</v>
      </c>
      <c r="E6977" s="2">
        <v>0.95555555555555549</v>
      </c>
      <c r="F6977">
        <v>56</v>
      </c>
      <c r="G6977">
        <v>1</v>
      </c>
      <c r="H6977">
        <v>1139.31</v>
      </c>
      <c r="I6977">
        <v>56.97</v>
      </c>
      <c r="J6977">
        <v>20</v>
      </c>
      <c r="K6977" t="s">
        <v>682</v>
      </c>
      <c r="L6977" t="s">
        <v>684</v>
      </c>
    </row>
    <row r="6978" spans="1:12" x14ac:dyDescent="0.3">
      <c r="A6978">
        <v>6977</v>
      </c>
      <c r="B6978">
        <v>112</v>
      </c>
      <c r="C6978">
        <v>204</v>
      </c>
      <c r="D6978" s="1">
        <v>45731</v>
      </c>
      <c r="E6978" s="2">
        <v>0.96736111111111112</v>
      </c>
      <c r="F6978">
        <v>31</v>
      </c>
      <c r="G6978">
        <v>5</v>
      </c>
      <c r="H6978">
        <v>1163.3399999999999</v>
      </c>
      <c r="I6978">
        <v>116.33</v>
      </c>
      <c r="J6978">
        <v>30</v>
      </c>
      <c r="K6978" t="s">
        <v>685</v>
      </c>
      <c r="L6978" t="s">
        <v>681</v>
      </c>
    </row>
    <row r="6979" spans="1:12" x14ac:dyDescent="0.3">
      <c r="A6979">
        <v>6978</v>
      </c>
      <c r="B6979">
        <v>500</v>
      </c>
      <c r="C6979">
        <v>134</v>
      </c>
      <c r="D6979" s="1">
        <v>45716</v>
      </c>
      <c r="E6979" s="2">
        <v>0.45277777777777772</v>
      </c>
      <c r="F6979">
        <v>43</v>
      </c>
      <c r="G6979">
        <v>5</v>
      </c>
      <c r="H6979">
        <v>1538.16</v>
      </c>
      <c r="I6979">
        <v>0</v>
      </c>
      <c r="J6979">
        <v>30</v>
      </c>
      <c r="K6979" t="s">
        <v>683</v>
      </c>
      <c r="L6979" t="s">
        <v>681</v>
      </c>
    </row>
    <row r="6980" spans="1:12" x14ac:dyDescent="0.3">
      <c r="A6980">
        <v>6979</v>
      </c>
      <c r="B6980">
        <v>357</v>
      </c>
      <c r="C6980">
        <v>237</v>
      </c>
      <c r="D6980" s="1">
        <v>45957</v>
      </c>
      <c r="E6980" s="2">
        <v>0.4638888888888888</v>
      </c>
      <c r="F6980">
        <v>16</v>
      </c>
      <c r="G6980">
        <v>4</v>
      </c>
      <c r="H6980">
        <v>297.86</v>
      </c>
      <c r="I6980">
        <v>44.68</v>
      </c>
      <c r="J6980">
        <v>40</v>
      </c>
      <c r="K6980" t="s">
        <v>678</v>
      </c>
      <c r="L6980" t="s">
        <v>681</v>
      </c>
    </row>
    <row r="6981" spans="1:12" x14ac:dyDescent="0.3">
      <c r="A6981">
        <v>6980</v>
      </c>
      <c r="B6981">
        <v>255</v>
      </c>
      <c r="C6981">
        <v>121</v>
      </c>
      <c r="D6981" s="1">
        <v>45304</v>
      </c>
      <c r="E6981" s="2">
        <v>0.47013888888888888</v>
      </c>
      <c r="F6981">
        <v>32</v>
      </c>
      <c r="G6981">
        <v>5</v>
      </c>
      <c r="H6981">
        <v>1257.75</v>
      </c>
      <c r="I6981">
        <v>251.55</v>
      </c>
      <c r="J6981">
        <v>49</v>
      </c>
      <c r="K6981" t="s">
        <v>682</v>
      </c>
      <c r="L6981" t="s">
        <v>681</v>
      </c>
    </row>
    <row r="6982" spans="1:12" x14ac:dyDescent="0.3">
      <c r="A6982">
        <v>6981</v>
      </c>
      <c r="B6982">
        <v>104</v>
      </c>
      <c r="C6982">
        <v>233</v>
      </c>
      <c r="D6982" s="1">
        <v>46009</v>
      </c>
      <c r="E6982" s="2">
        <v>0.81458333333333344</v>
      </c>
      <c r="F6982">
        <v>56</v>
      </c>
      <c r="G6982">
        <v>5</v>
      </c>
      <c r="H6982">
        <v>1372.02</v>
      </c>
      <c r="I6982">
        <v>0</v>
      </c>
      <c r="J6982">
        <v>40</v>
      </c>
      <c r="K6982" t="s">
        <v>678</v>
      </c>
      <c r="L6982" t="s">
        <v>681</v>
      </c>
    </row>
    <row r="6983" spans="1:12" x14ac:dyDescent="0.3">
      <c r="A6983">
        <v>6982</v>
      </c>
      <c r="B6983">
        <v>149</v>
      </c>
      <c r="C6983">
        <v>176</v>
      </c>
      <c r="D6983" s="1">
        <v>45658</v>
      </c>
      <c r="E6983" s="2">
        <v>0.63402777777777786</v>
      </c>
      <c r="F6983">
        <v>60</v>
      </c>
      <c r="G6983">
        <v>5</v>
      </c>
      <c r="H6983">
        <v>1270.51</v>
      </c>
      <c r="I6983">
        <v>0</v>
      </c>
      <c r="J6983">
        <v>49</v>
      </c>
      <c r="K6983" t="s">
        <v>682</v>
      </c>
      <c r="L6983" t="s">
        <v>679</v>
      </c>
    </row>
    <row r="6984" spans="1:12" x14ac:dyDescent="0.3">
      <c r="A6984">
        <v>6983</v>
      </c>
      <c r="B6984">
        <v>593</v>
      </c>
      <c r="C6984">
        <v>55</v>
      </c>
      <c r="D6984" s="1">
        <v>45721</v>
      </c>
      <c r="E6984" s="2">
        <v>0.9145833333333333</v>
      </c>
      <c r="F6984">
        <v>32</v>
      </c>
      <c r="G6984">
        <v>2</v>
      </c>
      <c r="H6984">
        <v>317.54000000000002</v>
      </c>
      <c r="I6984">
        <v>0</v>
      </c>
      <c r="J6984">
        <v>0</v>
      </c>
      <c r="K6984" t="s">
        <v>680</v>
      </c>
      <c r="L6984" t="s">
        <v>684</v>
      </c>
    </row>
    <row r="6985" spans="1:12" x14ac:dyDescent="0.3">
      <c r="A6985">
        <v>6984</v>
      </c>
      <c r="B6985">
        <v>401</v>
      </c>
      <c r="C6985">
        <v>18</v>
      </c>
      <c r="D6985" s="1">
        <v>45299</v>
      </c>
      <c r="E6985" s="2">
        <v>0.44861111111111107</v>
      </c>
      <c r="F6985">
        <v>23</v>
      </c>
      <c r="G6985">
        <v>5</v>
      </c>
      <c r="H6985">
        <v>1315.81</v>
      </c>
      <c r="I6985">
        <v>65.790000000000006</v>
      </c>
      <c r="J6985">
        <v>40</v>
      </c>
      <c r="K6985" t="s">
        <v>683</v>
      </c>
      <c r="L6985" t="s">
        <v>681</v>
      </c>
    </row>
    <row r="6986" spans="1:12" x14ac:dyDescent="0.3">
      <c r="A6986">
        <v>6985</v>
      </c>
      <c r="B6986">
        <v>360</v>
      </c>
      <c r="C6986">
        <v>49</v>
      </c>
      <c r="D6986" s="1">
        <v>45913</v>
      </c>
      <c r="E6986" s="2">
        <v>0.60486111111111107</v>
      </c>
      <c r="F6986">
        <v>42</v>
      </c>
      <c r="G6986">
        <v>6</v>
      </c>
      <c r="H6986">
        <v>1172.47</v>
      </c>
      <c r="I6986">
        <v>58.62</v>
      </c>
      <c r="J6986">
        <v>20</v>
      </c>
      <c r="K6986" t="s">
        <v>685</v>
      </c>
      <c r="L6986" t="s">
        <v>681</v>
      </c>
    </row>
    <row r="6987" spans="1:12" x14ac:dyDescent="0.3">
      <c r="A6987">
        <v>6986</v>
      </c>
      <c r="B6987">
        <v>315</v>
      </c>
      <c r="C6987">
        <v>42</v>
      </c>
      <c r="D6987" s="1">
        <v>45738</v>
      </c>
      <c r="E6987" s="2">
        <v>0.90902777777777777</v>
      </c>
      <c r="F6987">
        <v>43</v>
      </c>
      <c r="G6987">
        <v>4</v>
      </c>
      <c r="H6987">
        <v>475.68</v>
      </c>
      <c r="I6987">
        <v>0</v>
      </c>
      <c r="J6987">
        <v>30</v>
      </c>
      <c r="K6987" t="s">
        <v>685</v>
      </c>
      <c r="L6987" t="s">
        <v>684</v>
      </c>
    </row>
    <row r="6988" spans="1:12" x14ac:dyDescent="0.3">
      <c r="A6988">
        <v>6987</v>
      </c>
      <c r="B6988">
        <v>349</v>
      </c>
      <c r="C6988">
        <v>169</v>
      </c>
      <c r="D6988" s="1">
        <v>45432</v>
      </c>
      <c r="E6988" s="2">
        <v>0.98819444444444438</v>
      </c>
      <c r="F6988">
        <v>54</v>
      </c>
      <c r="G6988">
        <v>6</v>
      </c>
      <c r="H6988">
        <v>569.75</v>
      </c>
      <c r="I6988">
        <v>0</v>
      </c>
      <c r="J6988">
        <v>0</v>
      </c>
      <c r="K6988" t="s">
        <v>682</v>
      </c>
      <c r="L6988" t="s">
        <v>681</v>
      </c>
    </row>
    <row r="6989" spans="1:12" x14ac:dyDescent="0.3">
      <c r="A6989">
        <v>6988</v>
      </c>
      <c r="B6989">
        <v>416</v>
      </c>
      <c r="C6989">
        <v>37</v>
      </c>
      <c r="D6989" s="1">
        <v>46077</v>
      </c>
      <c r="E6989" s="2">
        <v>0.97569444444444442</v>
      </c>
      <c r="F6989">
        <v>42</v>
      </c>
      <c r="G6989">
        <v>3</v>
      </c>
      <c r="H6989">
        <v>927.79</v>
      </c>
      <c r="I6989">
        <v>139.16999999999999</v>
      </c>
      <c r="J6989">
        <v>30</v>
      </c>
      <c r="K6989" t="s">
        <v>678</v>
      </c>
      <c r="L6989" t="s">
        <v>681</v>
      </c>
    </row>
    <row r="6990" spans="1:12" x14ac:dyDescent="0.3">
      <c r="A6990">
        <v>6989</v>
      </c>
      <c r="B6990">
        <v>29</v>
      </c>
      <c r="C6990">
        <v>165</v>
      </c>
      <c r="D6990" s="1">
        <v>45614</v>
      </c>
      <c r="E6990" s="2">
        <v>0.84444444444444455</v>
      </c>
      <c r="F6990">
        <v>22</v>
      </c>
      <c r="G6990">
        <v>2</v>
      </c>
      <c r="H6990">
        <v>253.77</v>
      </c>
      <c r="I6990">
        <v>0</v>
      </c>
      <c r="J6990">
        <v>40</v>
      </c>
      <c r="K6990" t="s">
        <v>682</v>
      </c>
      <c r="L6990" t="s">
        <v>681</v>
      </c>
    </row>
    <row r="6991" spans="1:12" x14ac:dyDescent="0.3">
      <c r="A6991">
        <v>6990</v>
      </c>
      <c r="B6991">
        <v>46</v>
      </c>
      <c r="C6991">
        <v>186</v>
      </c>
      <c r="D6991" s="1">
        <v>45449</v>
      </c>
      <c r="E6991" s="2">
        <v>0.96458333333333335</v>
      </c>
      <c r="F6991">
        <v>54</v>
      </c>
      <c r="G6991">
        <v>3</v>
      </c>
      <c r="H6991">
        <v>680.36</v>
      </c>
      <c r="I6991">
        <v>0</v>
      </c>
      <c r="J6991">
        <v>30</v>
      </c>
      <c r="K6991" t="s">
        <v>682</v>
      </c>
      <c r="L6991" t="s">
        <v>681</v>
      </c>
    </row>
    <row r="6992" spans="1:12" x14ac:dyDescent="0.3">
      <c r="A6992">
        <v>6991</v>
      </c>
      <c r="B6992">
        <v>54</v>
      </c>
      <c r="C6992">
        <v>20</v>
      </c>
      <c r="D6992" s="1">
        <v>45964</v>
      </c>
      <c r="E6992" s="2">
        <v>0.70138888888888884</v>
      </c>
      <c r="F6992">
        <v>48</v>
      </c>
      <c r="G6992">
        <v>1</v>
      </c>
      <c r="H6992">
        <v>795.78</v>
      </c>
      <c r="I6992">
        <v>0</v>
      </c>
      <c r="J6992">
        <v>0</v>
      </c>
      <c r="K6992" t="s">
        <v>682</v>
      </c>
      <c r="L6992" t="s">
        <v>679</v>
      </c>
    </row>
    <row r="6993" spans="1:12" x14ac:dyDescent="0.3">
      <c r="A6993">
        <v>6992</v>
      </c>
      <c r="B6993">
        <v>347</v>
      </c>
      <c r="C6993">
        <v>222</v>
      </c>
      <c r="D6993" s="1">
        <v>45899</v>
      </c>
      <c r="E6993" s="2">
        <v>0.82152777777777786</v>
      </c>
      <c r="F6993">
        <v>15</v>
      </c>
      <c r="G6993">
        <v>2</v>
      </c>
      <c r="H6993">
        <v>1197.8499999999999</v>
      </c>
      <c r="I6993">
        <v>239.57</v>
      </c>
      <c r="J6993">
        <v>20</v>
      </c>
      <c r="K6993" t="s">
        <v>680</v>
      </c>
      <c r="L6993" t="s">
        <v>684</v>
      </c>
    </row>
    <row r="6994" spans="1:12" x14ac:dyDescent="0.3">
      <c r="A6994">
        <v>6993</v>
      </c>
      <c r="B6994">
        <v>441</v>
      </c>
      <c r="C6994">
        <v>44</v>
      </c>
      <c r="D6994" s="1">
        <v>45524</v>
      </c>
      <c r="E6994" s="2">
        <v>0.97222222222222232</v>
      </c>
      <c r="F6994">
        <v>16</v>
      </c>
      <c r="G6994">
        <v>3</v>
      </c>
      <c r="H6994">
        <v>1795.17</v>
      </c>
      <c r="I6994">
        <v>359.03</v>
      </c>
      <c r="J6994">
        <v>30</v>
      </c>
      <c r="K6994" t="s">
        <v>685</v>
      </c>
      <c r="L6994" t="s">
        <v>684</v>
      </c>
    </row>
    <row r="6995" spans="1:12" x14ac:dyDescent="0.3">
      <c r="A6995">
        <v>6994</v>
      </c>
      <c r="B6995">
        <v>190</v>
      </c>
      <c r="C6995">
        <v>185</v>
      </c>
      <c r="D6995" s="1">
        <v>45721</v>
      </c>
      <c r="E6995" s="2">
        <v>0.34027777777777768</v>
      </c>
      <c r="F6995">
        <v>45</v>
      </c>
      <c r="G6995">
        <v>5</v>
      </c>
      <c r="H6995">
        <v>580.49</v>
      </c>
      <c r="I6995">
        <v>29.02</v>
      </c>
      <c r="J6995">
        <v>20</v>
      </c>
      <c r="K6995" t="s">
        <v>683</v>
      </c>
      <c r="L6995" t="s">
        <v>681</v>
      </c>
    </row>
    <row r="6996" spans="1:12" x14ac:dyDescent="0.3">
      <c r="A6996">
        <v>6995</v>
      </c>
      <c r="B6996">
        <v>385</v>
      </c>
      <c r="C6996">
        <v>231</v>
      </c>
      <c r="D6996" s="1">
        <v>45996</v>
      </c>
      <c r="E6996" s="2">
        <v>0.60277777777777786</v>
      </c>
      <c r="F6996">
        <v>36</v>
      </c>
      <c r="G6996">
        <v>5</v>
      </c>
      <c r="H6996">
        <v>1378.59</v>
      </c>
      <c r="I6996">
        <v>0</v>
      </c>
      <c r="J6996">
        <v>30</v>
      </c>
      <c r="K6996" t="s">
        <v>678</v>
      </c>
      <c r="L6996" t="s">
        <v>681</v>
      </c>
    </row>
    <row r="6997" spans="1:12" x14ac:dyDescent="0.3">
      <c r="A6997">
        <v>6996</v>
      </c>
      <c r="B6997">
        <v>56</v>
      </c>
      <c r="C6997">
        <v>205</v>
      </c>
      <c r="D6997" s="1">
        <v>45439</v>
      </c>
      <c r="E6997" s="2">
        <v>0.6166666666666667</v>
      </c>
      <c r="F6997">
        <v>16</v>
      </c>
      <c r="G6997">
        <v>4</v>
      </c>
      <c r="H6997">
        <v>1192.32</v>
      </c>
      <c r="I6997">
        <v>0</v>
      </c>
      <c r="J6997">
        <v>0</v>
      </c>
      <c r="K6997" t="s">
        <v>680</v>
      </c>
      <c r="L6997" t="s">
        <v>681</v>
      </c>
    </row>
    <row r="6998" spans="1:12" x14ac:dyDescent="0.3">
      <c r="A6998">
        <v>6997</v>
      </c>
      <c r="B6998">
        <v>386</v>
      </c>
      <c r="C6998">
        <v>79</v>
      </c>
      <c r="D6998" s="1">
        <v>45334</v>
      </c>
      <c r="E6998" s="2">
        <v>0.35138888888888897</v>
      </c>
      <c r="F6998">
        <v>43</v>
      </c>
      <c r="G6998">
        <v>3</v>
      </c>
      <c r="H6998">
        <v>298.02999999999997</v>
      </c>
      <c r="I6998">
        <v>29.8</v>
      </c>
      <c r="J6998">
        <v>40</v>
      </c>
      <c r="K6998" t="s">
        <v>682</v>
      </c>
      <c r="L6998" t="s">
        <v>681</v>
      </c>
    </row>
    <row r="6999" spans="1:12" x14ac:dyDescent="0.3">
      <c r="A6999">
        <v>6998</v>
      </c>
      <c r="B6999">
        <v>326</v>
      </c>
      <c r="C6999">
        <v>173</v>
      </c>
      <c r="D6999" s="1">
        <v>45426</v>
      </c>
      <c r="E6999" s="2">
        <v>0.74027777777777781</v>
      </c>
      <c r="F6999">
        <v>16</v>
      </c>
      <c r="G6999">
        <v>6</v>
      </c>
      <c r="H6999">
        <v>1021.91</v>
      </c>
      <c r="I6999">
        <v>153.29</v>
      </c>
      <c r="J6999">
        <v>30</v>
      </c>
      <c r="K6999" t="s">
        <v>686</v>
      </c>
      <c r="L6999" t="s">
        <v>681</v>
      </c>
    </row>
    <row r="7000" spans="1:12" x14ac:dyDescent="0.3">
      <c r="A7000">
        <v>6999</v>
      </c>
      <c r="B7000">
        <v>379</v>
      </c>
      <c r="C7000">
        <v>230</v>
      </c>
      <c r="D7000" s="1">
        <v>45309</v>
      </c>
      <c r="E7000" s="2">
        <v>0.93124999999999991</v>
      </c>
      <c r="F7000">
        <v>46</v>
      </c>
      <c r="G7000">
        <v>4</v>
      </c>
      <c r="H7000">
        <v>554.62</v>
      </c>
      <c r="I7000">
        <v>55.46</v>
      </c>
      <c r="J7000">
        <v>40</v>
      </c>
      <c r="K7000" t="s">
        <v>680</v>
      </c>
      <c r="L7000" t="s">
        <v>684</v>
      </c>
    </row>
    <row r="7001" spans="1:12" x14ac:dyDescent="0.3">
      <c r="A7001">
        <v>7000</v>
      </c>
      <c r="B7001">
        <v>587</v>
      </c>
      <c r="C7001">
        <v>47</v>
      </c>
      <c r="D7001" s="1">
        <v>45390</v>
      </c>
      <c r="E7001" s="2">
        <v>0.73263888888888884</v>
      </c>
      <c r="F7001">
        <v>22</v>
      </c>
      <c r="G7001">
        <v>5</v>
      </c>
      <c r="H7001">
        <v>782.37</v>
      </c>
      <c r="I7001">
        <v>0</v>
      </c>
      <c r="J7001">
        <v>30</v>
      </c>
      <c r="K7001" t="s">
        <v>680</v>
      </c>
      <c r="L7001" t="s">
        <v>681</v>
      </c>
    </row>
    <row r="7002" spans="1:12" x14ac:dyDescent="0.3">
      <c r="A7002">
        <v>7001</v>
      </c>
      <c r="B7002">
        <v>290</v>
      </c>
      <c r="C7002">
        <v>197</v>
      </c>
      <c r="D7002" s="1">
        <v>45492</v>
      </c>
      <c r="E7002" s="2">
        <v>0.84930555555555554</v>
      </c>
      <c r="F7002">
        <v>33</v>
      </c>
      <c r="G7002">
        <v>6</v>
      </c>
      <c r="H7002">
        <v>663.18</v>
      </c>
      <c r="I7002">
        <v>66.319999999999993</v>
      </c>
      <c r="J7002">
        <v>0</v>
      </c>
      <c r="K7002" t="s">
        <v>680</v>
      </c>
      <c r="L7002" t="s">
        <v>681</v>
      </c>
    </row>
    <row r="7003" spans="1:12" x14ac:dyDescent="0.3">
      <c r="A7003">
        <v>7002</v>
      </c>
      <c r="B7003">
        <v>52</v>
      </c>
      <c r="C7003">
        <v>13</v>
      </c>
      <c r="D7003" s="1">
        <v>45947</v>
      </c>
      <c r="E7003" s="2">
        <v>0.57291666666666674</v>
      </c>
      <c r="F7003">
        <v>23</v>
      </c>
      <c r="G7003">
        <v>2</v>
      </c>
      <c r="H7003">
        <v>837.39</v>
      </c>
      <c r="I7003">
        <v>0</v>
      </c>
      <c r="J7003">
        <v>40</v>
      </c>
      <c r="K7003" t="s">
        <v>682</v>
      </c>
      <c r="L7003" t="s">
        <v>681</v>
      </c>
    </row>
    <row r="7004" spans="1:12" x14ac:dyDescent="0.3">
      <c r="A7004">
        <v>7003</v>
      </c>
      <c r="B7004">
        <v>161</v>
      </c>
      <c r="C7004">
        <v>108</v>
      </c>
      <c r="D7004" s="1">
        <v>45676</v>
      </c>
      <c r="E7004" s="2">
        <v>0.51319444444444451</v>
      </c>
      <c r="F7004">
        <v>29</v>
      </c>
      <c r="G7004">
        <v>3</v>
      </c>
      <c r="H7004">
        <v>1632.73</v>
      </c>
      <c r="I7004">
        <v>244.91</v>
      </c>
      <c r="J7004">
        <v>0</v>
      </c>
      <c r="K7004" t="s">
        <v>682</v>
      </c>
      <c r="L7004" t="s">
        <v>681</v>
      </c>
    </row>
    <row r="7005" spans="1:12" x14ac:dyDescent="0.3">
      <c r="A7005">
        <v>7004</v>
      </c>
      <c r="B7005">
        <v>67</v>
      </c>
      <c r="C7005">
        <v>218</v>
      </c>
      <c r="D7005" s="1">
        <v>45601</v>
      </c>
      <c r="E7005" s="2">
        <v>0.39861111111111103</v>
      </c>
      <c r="F7005">
        <v>54</v>
      </c>
      <c r="G7005">
        <v>6</v>
      </c>
      <c r="H7005">
        <v>1710.42</v>
      </c>
      <c r="I7005">
        <v>0</v>
      </c>
      <c r="J7005">
        <v>49</v>
      </c>
      <c r="K7005" t="s">
        <v>682</v>
      </c>
      <c r="L7005" t="s">
        <v>681</v>
      </c>
    </row>
    <row r="7006" spans="1:12" x14ac:dyDescent="0.3">
      <c r="A7006">
        <v>7005</v>
      </c>
      <c r="B7006">
        <v>306</v>
      </c>
      <c r="C7006">
        <v>105</v>
      </c>
      <c r="D7006" s="1">
        <v>45919</v>
      </c>
      <c r="E7006" s="2">
        <v>0.52916666666666656</v>
      </c>
      <c r="F7006">
        <v>22</v>
      </c>
      <c r="G7006">
        <v>6</v>
      </c>
      <c r="H7006">
        <v>249.27</v>
      </c>
      <c r="I7006">
        <v>24.93</v>
      </c>
      <c r="J7006">
        <v>20</v>
      </c>
      <c r="K7006" t="s">
        <v>680</v>
      </c>
      <c r="L7006" t="s">
        <v>681</v>
      </c>
    </row>
    <row r="7007" spans="1:12" x14ac:dyDescent="0.3">
      <c r="A7007">
        <v>7006</v>
      </c>
      <c r="B7007">
        <v>552</v>
      </c>
      <c r="C7007">
        <v>119</v>
      </c>
      <c r="D7007" s="1">
        <v>46060</v>
      </c>
      <c r="E7007" s="2">
        <v>0.8125</v>
      </c>
      <c r="F7007">
        <v>32</v>
      </c>
      <c r="G7007">
        <v>1</v>
      </c>
      <c r="H7007">
        <v>406.3</v>
      </c>
      <c r="I7007">
        <v>0</v>
      </c>
      <c r="J7007">
        <v>49</v>
      </c>
      <c r="K7007" t="s">
        <v>682</v>
      </c>
      <c r="L7007" t="s">
        <v>681</v>
      </c>
    </row>
    <row r="7008" spans="1:12" x14ac:dyDescent="0.3">
      <c r="A7008">
        <v>7007</v>
      </c>
      <c r="B7008">
        <v>498</v>
      </c>
      <c r="C7008">
        <v>4</v>
      </c>
      <c r="D7008" s="1">
        <v>45986</v>
      </c>
      <c r="E7008" s="2">
        <v>0.67847222222222214</v>
      </c>
      <c r="F7008">
        <v>34</v>
      </c>
      <c r="G7008">
        <v>4</v>
      </c>
      <c r="H7008">
        <v>1469.04</v>
      </c>
      <c r="I7008">
        <v>146.9</v>
      </c>
      <c r="J7008">
        <v>40</v>
      </c>
      <c r="K7008" t="s">
        <v>678</v>
      </c>
      <c r="L7008" t="s">
        <v>681</v>
      </c>
    </row>
    <row r="7009" spans="1:12" x14ac:dyDescent="0.3">
      <c r="A7009">
        <v>7008</v>
      </c>
      <c r="B7009">
        <v>66</v>
      </c>
      <c r="C7009">
        <v>59</v>
      </c>
      <c r="D7009" s="1">
        <v>46208</v>
      </c>
      <c r="E7009" s="2">
        <v>0.38611111111111107</v>
      </c>
      <c r="F7009">
        <v>17</v>
      </c>
      <c r="G7009">
        <v>5</v>
      </c>
      <c r="H7009">
        <v>207.83</v>
      </c>
      <c r="I7009">
        <v>10.39</v>
      </c>
      <c r="J7009">
        <v>20</v>
      </c>
      <c r="K7009" t="s">
        <v>680</v>
      </c>
      <c r="L7009" t="s">
        <v>679</v>
      </c>
    </row>
    <row r="7010" spans="1:12" x14ac:dyDescent="0.3">
      <c r="A7010">
        <v>7009</v>
      </c>
      <c r="B7010">
        <v>534</v>
      </c>
      <c r="C7010">
        <v>195</v>
      </c>
      <c r="D7010" s="1">
        <v>46114</v>
      </c>
      <c r="E7010" s="2">
        <v>0.63888888888888884</v>
      </c>
      <c r="F7010">
        <v>61</v>
      </c>
      <c r="G7010">
        <v>6</v>
      </c>
      <c r="H7010">
        <v>670.33</v>
      </c>
      <c r="I7010">
        <v>33.520000000000003</v>
      </c>
      <c r="J7010">
        <v>0</v>
      </c>
      <c r="K7010" t="s">
        <v>683</v>
      </c>
      <c r="L7010" t="s">
        <v>684</v>
      </c>
    </row>
    <row r="7011" spans="1:12" x14ac:dyDescent="0.3">
      <c r="A7011">
        <v>7010</v>
      </c>
      <c r="B7011">
        <v>479</v>
      </c>
      <c r="C7011">
        <v>9</v>
      </c>
      <c r="D7011" s="1">
        <v>45892</v>
      </c>
      <c r="E7011" s="2">
        <v>0.62430555555555545</v>
      </c>
      <c r="F7011">
        <v>20</v>
      </c>
      <c r="G7011">
        <v>5</v>
      </c>
      <c r="H7011">
        <v>259.81</v>
      </c>
      <c r="I7011">
        <v>0</v>
      </c>
      <c r="J7011">
        <v>0</v>
      </c>
      <c r="K7011" t="s">
        <v>685</v>
      </c>
      <c r="L7011" t="s">
        <v>681</v>
      </c>
    </row>
    <row r="7012" spans="1:12" x14ac:dyDescent="0.3">
      <c r="A7012">
        <v>7011</v>
      </c>
      <c r="B7012">
        <v>597</v>
      </c>
      <c r="C7012">
        <v>209</v>
      </c>
      <c r="D7012" s="1">
        <v>45635</v>
      </c>
      <c r="E7012" s="2">
        <v>0.63958333333333339</v>
      </c>
      <c r="F7012">
        <v>28</v>
      </c>
      <c r="G7012">
        <v>6</v>
      </c>
      <c r="H7012">
        <v>346.34</v>
      </c>
      <c r="I7012">
        <v>0</v>
      </c>
      <c r="J7012">
        <v>0</v>
      </c>
      <c r="K7012" t="s">
        <v>685</v>
      </c>
      <c r="L7012" t="s">
        <v>681</v>
      </c>
    </row>
    <row r="7013" spans="1:12" x14ac:dyDescent="0.3">
      <c r="A7013">
        <v>7012</v>
      </c>
      <c r="B7013">
        <v>425</v>
      </c>
      <c r="C7013">
        <v>104</v>
      </c>
      <c r="D7013" s="1">
        <v>46005</v>
      </c>
      <c r="E7013" s="2">
        <v>0.5708333333333333</v>
      </c>
      <c r="F7013">
        <v>17</v>
      </c>
      <c r="G7013">
        <v>4</v>
      </c>
      <c r="H7013">
        <v>1063.55</v>
      </c>
      <c r="I7013">
        <v>0</v>
      </c>
      <c r="J7013">
        <v>40</v>
      </c>
      <c r="K7013" t="s">
        <v>682</v>
      </c>
      <c r="L7013" t="s">
        <v>681</v>
      </c>
    </row>
    <row r="7014" spans="1:12" x14ac:dyDescent="0.3">
      <c r="A7014">
        <v>7013</v>
      </c>
      <c r="B7014">
        <v>4</v>
      </c>
      <c r="C7014">
        <v>182</v>
      </c>
      <c r="D7014" s="1">
        <v>45447</v>
      </c>
      <c r="E7014" s="2">
        <v>0.78472222222222232</v>
      </c>
      <c r="F7014">
        <v>34</v>
      </c>
      <c r="G7014">
        <v>1</v>
      </c>
      <c r="H7014">
        <v>237.38</v>
      </c>
      <c r="I7014">
        <v>0</v>
      </c>
      <c r="J7014">
        <v>0</v>
      </c>
      <c r="K7014" t="s">
        <v>680</v>
      </c>
      <c r="L7014" t="s">
        <v>684</v>
      </c>
    </row>
    <row r="7015" spans="1:12" x14ac:dyDescent="0.3">
      <c r="A7015">
        <v>7014</v>
      </c>
      <c r="B7015">
        <v>30</v>
      </c>
      <c r="C7015">
        <v>24</v>
      </c>
      <c r="D7015" s="1">
        <v>45659</v>
      </c>
      <c r="E7015" s="2">
        <v>0.38125000000000009</v>
      </c>
      <c r="F7015">
        <v>65</v>
      </c>
      <c r="G7015">
        <v>4</v>
      </c>
      <c r="H7015">
        <v>1594.34</v>
      </c>
      <c r="I7015">
        <v>318.87</v>
      </c>
      <c r="J7015">
        <v>30</v>
      </c>
      <c r="K7015" t="s">
        <v>683</v>
      </c>
      <c r="L7015" t="s">
        <v>681</v>
      </c>
    </row>
    <row r="7016" spans="1:12" x14ac:dyDescent="0.3">
      <c r="A7016">
        <v>7015</v>
      </c>
      <c r="B7016">
        <v>155</v>
      </c>
      <c r="C7016">
        <v>119</v>
      </c>
      <c r="D7016" s="1">
        <v>46241</v>
      </c>
      <c r="E7016" s="2">
        <v>0.9458333333333333</v>
      </c>
      <c r="F7016">
        <v>20</v>
      </c>
      <c r="G7016">
        <v>6</v>
      </c>
      <c r="H7016">
        <v>578.57000000000005</v>
      </c>
      <c r="I7016">
        <v>0</v>
      </c>
      <c r="J7016">
        <v>30</v>
      </c>
      <c r="K7016" t="s">
        <v>683</v>
      </c>
      <c r="L7016" t="s">
        <v>684</v>
      </c>
    </row>
    <row r="7017" spans="1:12" x14ac:dyDescent="0.3">
      <c r="A7017">
        <v>7016</v>
      </c>
      <c r="B7017">
        <v>534</v>
      </c>
      <c r="C7017">
        <v>138</v>
      </c>
      <c r="D7017" s="1">
        <v>45775</v>
      </c>
      <c r="E7017" s="2">
        <v>0.88749999999999996</v>
      </c>
      <c r="F7017">
        <v>61</v>
      </c>
      <c r="G7017">
        <v>4</v>
      </c>
      <c r="H7017">
        <v>971.73</v>
      </c>
      <c r="I7017">
        <v>97.17</v>
      </c>
      <c r="J7017">
        <v>0</v>
      </c>
      <c r="K7017" t="s">
        <v>678</v>
      </c>
      <c r="L7017" t="s">
        <v>681</v>
      </c>
    </row>
    <row r="7018" spans="1:12" x14ac:dyDescent="0.3">
      <c r="A7018">
        <v>7017</v>
      </c>
      <c r="B7018">
        <v>259</v>
      </c>
      <c r="C7018">
        <v>238</v>
      </c>
      <c r="D7018" s="1">
        <v>45931</v>
      </c>
      <c r="E7018" s="2">
        <v>0.75625000000000009</v>
      </c>
      <c r="F7018">
        <v>39</v>
      </c>
      <c r="G7018">
        <v>1</v>
      </c>
      <c r="H7018">
        <v>683.51</v>
      </c>
      <c r="I7018">
        <v>0</v>
      </c>
      <c r="J7018">
        <v>49</v>
      </c>
      <c r="K7018" t="s">
        <v>683</v>
      </c>
      <c r="L7018" t="s">
        <v>681</v>
      </c>
    </row>
    <row r="7019" spans="1:12" x14ac:dyDescent="0.3">
      <c r="A7019">
        <v>7018</v>
      </c>
      <c r="B7019">
        <v>394</v>
      </c>
      <c r="C7019">
        <v>71</v>
      </c>
      <c r="D7019" s="1">
        <v>45388</v>
      </c>
      <c r="E7019" s="2">
        <v>0.60486111111111107</v>
      </c>
      <c r="F7019">
        <v>24</v>
      </c>
      <c r="G7019">
        <v>5</v>
      </c>
      <c r="H7019">
        <v>300.36</v>
      </c>
      <c r="I7019">
        <v>0</v>
      </c>
      <c r="J7019">
        <v>20</v>
      </c>
      <c r="K7019" t="s">
        <v>685</v>
      </c>
      <c r="L7019" t="s">
        <v>681</v>
      </c>
    </row>
    <row r="7020" spans="1:12" x14ac:dyDescent="0.3">
      <c r="A7020">
        <v>7019</v>
      </c>
      <c r="B7020">
        <v>311</v>
      </c>
      <c r="C7020">
        <v>68</v>
      </c>
      <c r="D7020" s="1">
        <v>45863</v>
      </c>
      <c r="E7020" s="2">
        <v>0.84305555555555545</v>
      </c>
      <c r="F7020">
        <v>41</v>
      </c>
      <c r="G7020">
        <v>4</v>
      </c>
      <c r="H7020">
        <v>967.05</v>
      </c>
      <c r="I7020">
        <v>0</v>
      </c>
      <c r="J7020">
        <v>49</v>
      </c>
      <c r="K7020" t="s">
        <v>683</v>
      </c>
      <c r="L7020" t="s">
        <v>681</v>
      </c>
    </row>
    <row r="7021" spans="1:12" x14ac:dyDescent="0.3">
      <c r="A7021">
        <v>7020</v>
      </c>
      <c r="B7021">
        <v>275</v>
      </c>
      <c r="C7021">
        <v>236</v>
      </c>
      <c r="D7021" s="1">
        <v>45849</v>
      </c>
      <c r="E7021" s="2">
        <v>0.78333333333333344</v>
      </c>
      <c r="F7021">
        <v>51</v>
      </c>
      <c r="G7021">
        <v>6</v>
      </c>
      <c r="H7021">
        <v>1602.36</v>
      </c>
      <c r="I7021">
        <v>320.47000000000003</v>
      </c>
      <c r="J7021">
        <v>49</v>
      </c>
      <c r="K7021" t="s">
        <v>682</v>
      </c>
      <c r="L7021" t="s">
        <v>681</v>
      </c>
    </row>
    <row r="7022" spans="1:12" x14ac:dyDescent="0.3">
      <c r="A7022">
        <v>7021</v>
      </c>
      <c r="B7022">
        <v>189</v>
      </c>
      <c r="C7022">
        <v>220</v>
      </c>
      <c r="D7022" s="1">
        <v>45713</v>
      </c>
      <c r="E7022" s="2">
        <v>0.82986111111111116</v>
      </c>
      <c r="F7022">
        <v>63</v>
      </c>
      <c r="G7022">
        <v>4</v>
      </c>
      <c r="H7022">
        <v>183.89</v>
      </c>
      <c r="I7022">
        <v>0</v>
      </c>
      <c r="J7022">
        <v>30</v>
      </c>
      <c r="K7022" t="s">
        <v>682</v>
      </c>
      <c r="L7022" t="s">
        <v>684</v>
      </c>
    </row>
    <row r="7023" spans="1:12" x14ac:dyDescent="0.3">
      <c r="A7023">
        <v>7022</v>
      </c>
      <c r="B7023">
        <v>537</v>
      </c>
      <c r="C7023">
        <v>180</v>
      </c>
      <c r="D7023" s="1">
        <v>45588</v>
      </c>
      <c r="E7023" s="2">
        <v>0.74652777777777768</v>
      </c>
      <c r="F7023">
        <v>27</v>
      </c>
      <c r="G7023">
        <v>2</v>
      </c>
      <c r="H7023">
        <v>1164.49</v>
      </c>
      <c r="I7023">
        <v>0</v>
      </c>
      <c r="J7023">
        <v>49</v>
      </c>
      <c r="K7023" t="s">
        <v>686</v>
      </c>
      <c r="L7023" t="s">
        <v>679</v>
      </c>
    </row>
    <row r="7024" spans="1:12" x14ac:dyDescent="0.3">
      <c r="A7024">
        <v>7023</v>
      </c>
      <c r="B7024">
        <v>96</v>
      </c>
      <c r="C7024">
        <v>110</v>
      </c>
      <c r="D7024" s="1">
        <v>45336</v>
      </c>
      <c r="E7024" s="2">
        <v>0.88263888888888897</v>
      </c>
      <c r="F7024">
        <v>54</v>
      </c>
      <c r="G7024">
        <v>6</v>
      </c>
      <c r="H7024">
        <v>533.54</v>
      </c>
      <c r="I7024">
        <v>80.03</v>
      </c>
      <c r="J7024">
        <v>30</v>
      </c>
      <c r="K7024" t="s">
        <v>680</v>
      </c>
      <c r="L7024" t="s">
        <v>679</v>
      </c>
    </row>
    <row r="7025" spans="1:12" x14ac:dyDescent="0.3">
      <c r="A7025">
        <v>7024</v>
      </c>
      <c r="B7025">
        <v>445</v>
      </c>
      <c r="C7025">
        <v>24</v>
      </c>
      <c r="D7025" s="1">
        <v>45491</v>
      </c>
      <c r="E7025" s="2">
        <v>0.83680555555555558</v>
      </c>
      <c r="F7025">
        <v>35</v>
      </c>
      <c r="G7025">
        <v>1</v>
      </c>
      <c r="H7025">
        <v>134.16999999999999</v>
      </c>
      <c r="I7025">
        <v>26.83</v>
      </c>
      <c r="J7025">
        <v>0</v>
      </c>
      <c r="K7025" t="s">
        <v>685</v>
      </c>
      <c r="L7025" t="s">
        <v>681</v>
      </c>
    </row>
    <row r="7026" spans="1:12" x14ac:dyDescent="0.3">
      <c r="A7026">
        <v>7025</v>
      </c>
      <c r="B7026">
        <v>265</v>
      </c>
      <c r="C7026">
        <v>161</v>
      </c>
      <c r="D7026" s="1">
        <v>45942</v>
      </c>
      <c r="E7026" s="2">
        <v>0.5048611111111112</v>
      </c>
      <c r="F7026">
        <v>24</v>
      </c>
      <c r="G7026">
        <v>1</v>
      </c>
      <c r="H7026">
        <v>1160.8399999999999</v>
      </c>
      <c r="I7026">
        <v>116.08</v>
      </c>
      <c r="J7026">
        <v>49</v>
      </c>
      <c r="K7026" t="s">
        <v>682</v>
      </c>
      <c r="L7026" t="s">
        <v>681</v>
      </c>
    </row>
    <row r="7027" spans="1:12" x14ac:dyDescent="0.3">
      <c r="A7027">
        <v>7026</v>
      </c>
      <c r="B7027">
        <v>51</v>
      </c>
      <c r="C7027">
        <v>178</v>
      </c>
      <c r="D7027" s="1">
        <v>46025</v>
      </c>
      <c r="E7027" s="2">
        <v>0.97847222222222219</v>
      </c>
      <c r="F7027">
        <v>58</v>
      </c>
      <c r="G7027">
        <v>3</v>
      </c>
      <c r="H7027">
        <v>871.38</v>
      </c>
      <c r="I7027">
        <v>0</v>
      </c>
      <c r="J7027">
        <v>30</v>
      </c>
      <c r="K7027" t="s">
        <v>683</v>
      </c>
      <c r="L7027" t="s">
        <v>681</v>
      </c>
    </row>
    <row r="7028" spans="1:12" x14ac:dyDescent="0.3">
      <c r="A7028">
        <v>7027</v>
      </c>
      <c r="B7028">
        <v>395</v>
      </c>
      <c r="C7028">
        <v>36</v>
      </c>
      <c r="D7028" s="1">
        <v>45998</v>
      </c>
      <c r="E7028" s="2">
        <v>0.60833333333333339</v>
      </c>
      <c r="F7028">
        <v>58</v>
      </c>
      <c r="G7028">
        <v>3</v>
      </c>
      <c r="H7028">
        <v>954.51</v>
      </c>
      <c r="I7028">
        <v>0</v>
      </c>
      <c r="J7028">
        <v>40</v>
      </c>
      <c r="K7028" t="s">
        <v>680</v>
      </c>
      <c r="L7028" t="s">
        <v>681</v>
      </c>
    </row>
    <row r="7029" spans="1:12" x14ac:dyDescent="0.3">
      <c r="A7029">
        <v>7028</v>
      </c>
      <c r="B7029">
        <v>65</v>
      </c>
      <c r="C7029">
        <v>189</v>
      </c>
      <c r="D7029" s="1">
        <v>45580</v>
      </c>
      <c r="E7029" s="2">
        <v>0.77013888888888893</v>
      </c>
      <c r="F7029">
        <v>47</v>
      </c>
      <c r="G7029">
        <v>3</v>
      </c>
      <c r="H7029">
        <v>1160.57</v>
      </c>
      <c r="I7029">
        <v>174.09</v>
      </c>
      <c r="J7029">
        <v>0</v>
      </c>
      <c r="K7029" t="s">
        <v>678</v>
      </c>
      <c r="L7029" t="s">
        <v>681</v>
      </c>
    </row>
    <row r="7030" spans="1:12" x14ac:dyDescent="0.3">
      <c r="A7030">
        <v>7029</v>
      </c>
      <c r="B7030">
        <v>123</v>
      </c>
      <c r="C7030">
        <v>155</v>
      </c>
      <c r="D7030" s="1">
        <v>46035</v>
      </c>
      <c r="E7030" s="2">
        <v>0.35902777777777772</v>
      </c>
      <c r="F7030">
        <v>35</v>
      </c>
      <c r="G7030">
        <v>5</v>
      </c>
      <c r="H7030">
        <v>1159.93</v>
      </c>
      <c r="I7030">
        <v>0</v>
      </c>
      <c r="J7030">
        <v>30</v>
      </c>
      <c r="K7030" t="s">
        <v>682</v>
      </c>
      <c r="L7030" t="s">
        <v>681</v>
      </c>
    </row>
    <row r="7031" spans="1:12" x14ac:dyDescent="0.3">
      <c r="A7031">
        <v>7030</v>
      </c>
      <c r="B7031">
        <v>221</v>
      </c>
      <c r="C7031">
        <v>211</v>
      </c>
      <c r="D7031" s="1">
        <v>45423</v>
      </c>
      <c r="E7031" s="2">
        <v>0.8701388888888888</v>
      </c>
      <c r="F7031">
        <v>40</v>
      </c>
      <c r="G7031">
        <v>2</v>
      </c>
      <c r="H7031">
        <v>1342.62</v>
      </c>
      <c r="I7031">
        <v>0</v>
      </c>
      <c r="J7031">
        <v>0</v>
      </c>
      <c r="K7031" t="s">
        <v>686</v>
      </c>
      <c r="L7031" t="s">
        <v>684</v>
      </c>
    </row>
    <row r="7032" spans="1:12" x14ac:dyDescent="0.3">
      <c r="A7032">
        <v>7031</v>
      </c>
      <c r="B7032">
        <v>100</v>
      </c>
      <c r="C7032">
        <v>94</v>
      </c>
      <c r="D7032" s="1">
        <v>46165</v>
      </c>
      <c r="E7032" s="2">
        <v>0.62569444444444455</v>
      </c>
      <c r="F7032">
        <v>47</v>
      </c>
      <c r="G7032">
        <v>4</v>
      </c>
      <c r="H7032">
        <v>1484.96</v>
      </c>
      <c r="I7032">
        <v>0</v>
      </c>
      <c r="J7032">
        <v>20</v>
      </c>
      <c r="K7032" t="s">
        <v>686</v>
      </c>
      <c r="L7032" t="s">
        <v>684</v>
      </c>
    </row>
    <row r="7033" spans="1:12" x14ac:dyDescent="0.3">
      <c r="A7033">
        <v>7032</v>
      </c>
      <c r="B7033">
        <v>283</v>
      </c>
      <c r="C7033">
        <v>106</v>
      </c>
      <c r="D7033" s="1">
        <v>45787</v>
      </c>
      <c r="E7033" s="2">
        <v>0.97638888888888897</v>
      </c>
      <c r="F7033">
        <v>57</v>
      </c>
      <c r="G7033">
        <v>5</v>
      </c>
      <c r="H7033">
        <v>1372.6</v>
      </c>
      <c r="I7033">
        <v>137.26</v>
      </c>
      <c r="J7033">
        <v>49</v>
      </c>
      <c r="K7033" t="s">
        <v>682</v>
      </c>
      <c r="L7033" t="s">
        <v>679</v>
      </c>
    </row>
    <row r="7034" spans="1:12" x14ac:dyDescent="0.3">
      <c r="A7034">
        <v>7033</v>
      </c>
      <c r="B7034">
        <v>6</v>
      </c>
      <c r="C7034">
        <v>109</v>
      </c>
      <c r="D7034" s="1">
        <v>46253</v>
      </c>
      <c r="E7034" s="2">
        <v>0.71180555555555558</v>
      </c>
      <c r="F7034">
        <v>18</v>
      </c>
      <c r="G7034">
        <v>5</v>
      </c>
      <c r="H7034">
        <v>209.8</v>
      </c>
      <c r="I7034">
        <v>20.98</v>
      </c>
      <c r="J7034">
        <v>0</v>
      </c>
      <c r="K7034" t="s">
        <v>686</v>
      </c>
      <c r="L7034" t="s">
        <v>681</v>
      </c>
    </row>
    <row r="7035" spans="1:12" x14ac:dyDescent="0.3">
      <c r="A7035">
        <v>7034</v>
      </c>
      <c r="B7035">
        <v>160</v>
      </c>
      <c r="C7035">
        <v>230</v>
      </c>
      <c r="D7035" s="1">
        <v>45868</v>
      </c>
      <c r="E7035" s="2">
        <v>0.89652777777777781</v>
      </c>
      <c r="F7035">
        <v>25</v>
      </c>
      <c r="G7035">
        <v>2</v>
      </c>
      <c r="H7035">
        <v>596.74</v>
      </c>
      <c r="I7035">
        <v>59.67</v>
      </c>
      <c r="J7035">
        <v>30</v>
      </c>
      <c r="K7035" t="s">
        <v>683</v>
      </c>
      <c r="L7035" t="s">
        <v>681</v>
      </c>
    </row>
    <row r="7036" spans="1:12" x14ac:dyDescent="0.3">
      <c r="A7036">
        <v>7035</v>
      </c>
      <c r="B7036">
        <v>350</v>
      </c>
      <c r="C7036">
        <v>217</v>
      </c>
      <c r="D7036" s="1">
        <v>45938</v>
      </c>
      <c r="E7036" s="2">
        <v>0.91805555555555562</v>
      </c>
      <c r="F7036">
        <v>27</v>
      </c>
      <c r="G7036">
        <v>3</v>
      </c>
      <c r="H7036">
        <v>461.06</v>
      </c>
      <c r="I7036">
        <v>0</v>
      </c>
      <c r="J7036">
        <v>49</v>
      </c>
      <c r="K7036" t="s">
        <v>686</v>
      </c>
      <c r="L7036" t="s">
        <v>681</v>
      </c>
    </row>
    <row r="7037" spans="1:12" x14ac:dyDescent="0.3">
      <c r="A7037">
        <v>7036</v>
      </c>
      <c r="B7037">
        <v>79</v>
      </c>
      <c r="C7037">
        <v>170</v>
      </c>
      <c r="D7037" s="1">
        <v>45343</v>
      </c>
      <c r="E7037" s="2">
        <v>0.38472222222222219</v>
      </c>
      <c r="F7037">
        <v>56</v>
      </c>
      <c r="G7037">
        <v>6</v>
      </c>
      <c r="H7037">
        <v>1717.23</v>
      </c>
      <c r="I7037">
        <v>343.45</v>
      </c>
      <c r="J7037">
        <v>40</v>
      </c>
      <c r="K7037" t="s">
        <v>680</v>
      </c>
      <c r="L7037" t="s">
        <v>681</v>
      </c>
    </row>
    <row r="7038" spans="1:12" x14ac:dyDescent="0.3">
      <c r="A7038">
        <v>7037</v>
      </c>
      <c r="B7038">
        <v>343</v>
      </c>
      <c r="C7038">
        <v>226</v>
      </c>
      <c r="D7038" s="1">
        <v>45838</v>
      </c>
      <c r="E7038" s="2">
        <v>0.65347222222222223</v>
      </c>
      <c r="F7038">
        <v>29</v>
      </c>
      <c r="G7038">
        <v>6</v>
      </c>
      <c r="H7038">
        <v>1456.72</v>
      </c>
      <c r="I7038">
        <v>291.33999999999997</v>
      </c>
      <c r="J7038">
        <v>49</v>
      </c>
      <c r="K7038" t="s">
        <v>683</v>
      </c>
      <c r="L7038" t="s">
        <v>684</v>
      </c>
    </row>
    <row r="7039" spans="1:12" x14ac:dyDescent="0.3">
      <c r="A7039">
        <v>7038</v>
      </c>
      <c r="B7039">
        <v>500</v>
      </c>
      <c r="C7039">
        <v>73</v>
      </c>
      <c r="D7039" s="1">
        <v>45794</v>
      </c>
      <c r="E7039" s="2">
        <v>0.79374999999999996</v>
      </c>
      <c r="F7039">
        <v>42</v>
      </c>
      <c r="G7039">
        <v>2</v>
      </c>
      <c r="H7039">
        <v>795.76</v>
      </c>
      <c r="I7039">
        <v>79.58</v>
      </c>
      <c r="J7039">
        <v>30</v>
      </c>
      <c r="K7039" t="s">
        <v>685</v>
      </c>
      <c r="L7039" t="s">
        <v>681</v>
      </c>
    </row>
    <row r="7040" spans="1:12" x14ac:dyDescent="0.3">
      <c r="A7040">
        <v>7039</v>
      </c>
      <c r="B7040">
        <v>189</v>
      </c>
      <c r="C7040">
        <v>130</v>
      </c>
      <c r="D7040" s="1">
        <v>45700</v>
      </c>
      <c r="E7040" s="2">
        <v>0.60000000000000009</v>
      </c>
      <c r="F7040">
        <v>52</v>
      </c>
      <c r="G7040">
        <v>6</v>
      </c>
      <c r="H7040">
        <v>1270.53</v>
      </c>
      <c r="I7040">
        <v>0</v>
      </c>
      <c r="J7040">
        <v>30</v>
      </c>
      <c r="K7040" t="s">
        <v>680</v>
      </c>
      <c r="L7040" t="s">
        <v>681</v>
      </c>
    </row>
    <row r="7041" spans="1:12" x14ac:dyDescent="0.3">
      <c r="A7041">
        <v>7040</v>
      </c>
      <c r="B7041">
        <v>66</v>
      </c>
      <c r="C7041">
        <v>207</v>
      </c>
      <c r="D7041" s="1">
        <v>45664</v>
      </c>
      <c r="E7041" s="2">
        <v>0.51527777777777772</v>
      </c>
      <c r="F7041">
        <v>41</v>
      </c>
      <c r="G7041">
        <v>3</v>
      </c>
      <c r="H7041">
        <v>1448.64</v>
      </c>
      <c r="I7041">
        <v>217.3</v>
      </c>
      <c r="J7041">
        <v>40</v>
      </c>
      <c r="K7041" t="s">
        <v>683</v>
      </c>
      <c r="L7041" t="s">
        <v>681</v>
      </c>
    </row>
    <row r="7042" spans="1:12" x14ac:dyDescent="0.3">
      <c r="A7042">
        <v>7041</v>
      </c>
      <c r="B7042">
        <v>442</v>
      </c>
      <c r="C7042">
        <v>244</v>
      </c>
      <c r="D7042" s="1">
        <v>46154</v>
      </c>
      <c r="E7042" s="2">
        <v>0.71736111111111112</v>
      </c>
      <c r="F7042">
        <v>60</v>
      </c>
      <c r="G7042">
        <v>2</v>
      </c>
      <c r="H7042">
        <v>1517.73</v>
      </c>
      <c r="I7042">
        <v>0</v>
      </c>
      <c r="J7042">
        <v>30</v>
      </c>
      <c r="K7042" t="s">
        <v>683</v>
      </c>
      <c r="L7042" t="s">
        <v>681</v>
      </c>
    </row>
    <row r="7043" spans="1:12" x14ac:dyDescent="0.3">
      <c r="A7043">
        <v>7042</v>
      </c>
      <c r="B7043">
        <v>414</v>
      </c>
      <c r="C7043">
        <v>146</v>
      </c>
      <c r="D7043" s="1">
        <v>45727</v>
      </c>
      <c r="E7043" s="2">
        <v>0.79583333333333339</v>
      </c>
      <c r="F7043">
        <v>32</v>
      </c>
      <c r="G7043">
        <v>5</v>
      </c>
      <c r="H7043">
        <v>356.59</v>
      </c>
      <c r="I7043">
        <v>71.319999999999993</v>
      </c>
      <c r="J7043">
        <v>49</v>
      </c>
      <c r="K7043" t="s">
        <v>685</v>
      </c>
      <c r="L7043" t="s">
        <v>681</v>
      </c>
    </row>
    <row r="7044" spans="1:12" x14ac:dyDescent="0.3">
      <c r="A7044">
        <v>7043</v>
      </c>
      <c r="B7044">
        <v>145</v>
      </c>
      <c r="C7044">
        <v>87</v>
      </c>
      <c r="D7044" s="1">
        <v>45708</v>
      </c>
      <c r="E7044" s="2">
        <v>0.66527777777777786</v>
      </c>
      <c r="F7044">
        <v>54</v>
      </c>
      <c r="G7044">
        <v>2</v>
      </c>
      <c r="H7044">
        <v>182.01</v>
      </c>
      <c r="I7044">
        <v>18.2</v>
      </c>
      <c r="J7044">
        <v>20</v>
      </c>
      <c r="K7044" t="s">
        <v>680</v>
      </c>
      <c r="L7044" t="s">
        <v>684</v>
      </c>
    </row>
    <row r="7045" spans="1:12" x14ac:dyDescent="0.3">
      <c r="A7045">
        <v>7044</v>
      </c>
      <c r="B7045">
        <v>286</v>
      </c>
      <c r="C7045">
        <v>221</v>
      </c>
      <c r="D7045" s="1">
        <v>46085</v>
      </c>
      <c r="E7045" s="2">
        <v>0.42013888888888884</v>
      </c>
      <c r="F7045">
        <v>45</v>
      </c>
      <c r="G7045">
        <v>4</v>
      </c>
      <c r="H7045">
        <v>318.61</v>
      </c>
      <c r="I7045">
        <v>0</v>
      </c>
      <c r="J7045">
        <v>20</v>
      </c>
      <c r="K7045" t="s">
        <v>682</v>
      </c>
      <c r="L7045" t="s">
        <v>681</v>
      </c>
    </row>
    <row r="7046" spans="1:12" x14ac:dyDescent="0.3">
      <c r="A7046">
        <v>7045</v>
      </c>
      <c r="B7046">
        <v>248</v>
      </c>
      <c r="C7046">
        <v>29</v>
      </c>
      <c r="D7046" s="1">
        <v>46016</v>
      </c>
      <c r="E7046" s="2">
        <v>0.99305555555555558</v>
      </c>
      <c r="F7046">
        <v>33</v>
      </c>
      <c r="G7046">
        <v>2</v>
      </c>
      <c r="H7046">
        <v>1439.78</v>
      </c>
      <c r="I7046">
        <v>0</v>
      </c>
      <c r="J7046">
        <v>30</v>
      </c>
      <c r="K7046" t="s">
        <v>685</v>
      </c>
      <c r="L7046" t="s">
        <v>681</v>
      </c>
    </row>
    <row r="7047" spans="1:12" x14ac:dyDescent="0.3">
      <c r="A7047">
        <v>7046</v>
      </c>
      <c r="B7047">
        <v>595</v>
      </c>
      <c r="C7047">
        <v>237</v>
      </c>
      <c r="D7047" s="1">
        <v>45933</v>
      </c>
      <c r="E7047" s="2">
        <v>0.57777777777777772</v>
      </c>
      <c r="F7047">
        <v>42</v>
      </c>
      <c r="G7047">
        <v>6</v>
      </c>
      <c r="H7047">
        <v>1130.5999999999999</v>
      </c>
      <c r="I7047">
        <v>0</v>
      </c>
      <c r="J7047">
        <v>40</v>
      </c>
      <c r="K7047" t="s">
        <v>686</v>
      </c>
      <c r="L7047" t="s">
        <v>681</v>
      </c>
    </row>
    <row r="7048" spans="1:12" x14ac:dyDescent="0.3">
      <c r="A7048">
        <v>7047</v>
      </c>
      <c r="B7048">
        <v>508</v>
      </c>
      <c r="C7048">
        <v>11</v>
      </c>
      <c r="D7048" s="1">
        <v>45773</v>
      </c>
      <c r="E7048" s="2">
        <v>0.62152777777777768</v>
      </c>
      <c r="F7048">
        <v>54</v>
      </c>
      <c r="G7048">
        <v>5</v>
      </c>
      <c r="H7048">
        <v>743.05</v>
      </c>
      <c r="I7048">
        <v>0</v>
      </c>
      <c r="J7048">
        <v>20</v>
      </c>
      <c r="K7048" t="s">
        <v>686</v>
      </c>
      <c r="L7048" t="s">
        <v>681</v>
      </c>
    </row>
    <row r="7049" spans="1:12" x14ac:dyDescent="0.3">
      <c r="A7049">
        <v>7048</v>
      </c>
      <c r="B7049">
        <v>247</v>
      </c>
      <c r="C7049">
        <v>162</v>
      </c>
      <c r="D7049" s="1">
        <v>46161</v>
      </c>
      <c r="E7049" s="2">
        <v>0.90902777777777777</v>
      </c>
      <c r="F7049">
        <v>49</v>
      </c>
      <c r="G7049">
        <v>5</v>
      </c>
      <c r="H7049">
        <v>1696.55</v>
      </c>
      <c r="I7049">
        <v>84.83</v>
      </c>
      <c r="J7049">
        <v>20</v>
      </c>
      <c r="K7049" t="s">
        <v>683</v>
      </c>
      <c r="L7049" t="s">
        <v>681</v>
      </c>
    </row>
    <row r="7050" spans="1:12" x14ac:dyDescent="0.3">
      <c r="A7050">
        <v>7049</v>
      </c>
      <c r="B7050">
        <v>303</v>
      </c>
      <c r="C7050">
        <v>26</v>
      </c>
      <c r="D7050" s="1">
        <v>45436</v>
      </c>
      <c r="E7050" s="2">
        <v>0.625</v>
      </c>
      <c r="F7050">
        <v>57</v>
      </c>
      <c r="G7050">
        <v>4</v>
      </c>
      <c r="H7050">
        <v>1578.23</v>
      </c>
      <c r="I7050">
        <v>78.91</v>
      </c>
      <c r="J7050">
        <v>40</v>
      </c>
      <c r="K7050" t="s">
        <v>683</v>
      </c>
      <c r="L7050" t="s">
        <v>681</v>
      </c>
    </row>
    <row r="7051" spans="1:12" x14ac:dyDescent="0.3">
      <c r="A7051">
        <v>7050</v>
      </c>
      <c r="B7051">
        <v>256</v>
      </c>
      <c r="C7051">
        <v>120</v>
      </c>
      <c r="D7051" s="1">
        <v>46263</v>
      </c>
      <c r="E7051" s="2">
        <v>0.95972222222222214</v>
      </c>
      <c r="F7051">
        <v>53</v>
      </c>
      <c r="G7051">
        <v>4</v>
      </c>
      <c r="H7051">
        <v>546.01</v>
      </c>
      <c r="I7051">
        <v>0</v>
      </c>
      <c r="J7051">
        <v>20</v>
      </c>
      <c r="K7051" t="s">
        <v>683</v>
      </c>
      <c r="L7051" t="s">
        <v>681</v>
      </c>
    </row>
    <row r="7052" spans="1:12" x14ac:dyDescent="0.3">
      <c r="A7052">
        <v>7051</v>
      </c>
      <c r="B7052">
        <v>214</v>
      </c>
      <c r="C7052">
        <v>131</v>
      </c>
      <c r="D7052" s="1">
        <v>46086</v>
      </c>
      <c r="E7052" s="2">
        <v>0.79444444444444451</v>
      </c>
      <c r="F7052">
        <v>42</v>
      </c>
      <c r="G7052">
        <v>1</v>
      </c>
      <c r="H7052">
        <v>1721.91</v>
      </c>
      <c r="I7052">
        <v>0</v>
      </c>
      <c r="J7052">
        <v>20</v>
      </c>
      <c r="K7052" t="s">
        <v>686</v>
      </c>
      <c r="L7052" t="s">
        <v>681</v>
      </c>
    </row>
    <row r="7053" spans="1:12" x14ac:dyDescent="0.3">
      <c r="A7053">
        <v>7052</v>
      </c>
      <c r="B7053">
        <v>84</v>
      </c>
      <c r="C7053">
        <v>77</v>
      </c>
      <c r="D7053" s="1">
        <v>45563</v>
      </c>
      <c r="E7053" s="2">
        <v>0.53263888888888888</v>
      </c>
      <c r="F7053">
        <v>27</v>
      </c>
      <c r="G7053">
        <v>5</v>
      </c>
      <c r="H7053">
        <v>1671.12</v>
      </c>
      <c r="I7053">
        <v>0</v>
      </c>
      <c r="J7053">
        <v>30</v>
      </c>
      <c r="K7053" t="s">
        <v>683</v>
      </c>
      <c r="L7053" t="s">
        <v>681</v>
      </c>
    </row>
    <row r="7054" spans="1:12" x14ac:dyDescent="0.3">
      <c r="A7054">
        <v>7053</v>
      </c>
      <c r="B7054">
        <v>251</v>
      </c>
      <c r="C7054">
        <v>36</v>
      </c>
      <c r="D7054" s="1">
        <v>45780</v>
      </c>
      <c r="E7054" s="2">
        <v>0.67083333333333339</v>
      </c>
      <c r="F7054">
        <v>36</v>
      </c>
      <c r="G7054">
        <v>3</v>
      </c>
      <c r="H7054">
        <v>847.69</v>
      </c>
      <c r="I7054">
        <v>0</v>
      </c>
      <c r="J7054">
        <v>20</v>
      </c>
      <c r="K7054" t="s">
        <v>683</v>
      </c>
      <c r="L7054" t="s">
        <v>681</v>
      </c>
    </row>
    <row r="7055" spans="1:12" x14ac:dyDescent="0.3">
      <c r="A7055">
        <v>7054</v>
      </c>
      <c r="B7055">
        <v>582</v>
      </c>
      <c r="C7055">
        <v>36</v>
      </c>
      <c r="D7055" s="1">
        <v>46184</v>
      </c>
      <c r="E7055" s="2">
        <v>0.52152777777777781</v>
      </c>
      <c r="F7055">
        <v>19</v>
      </c>
      <c r="G7055">
        <v>5</v>
      </c>
      <c r="H7055">
        <v>427.91</v>
      </c>
      <c r="I7055">
        <v>64.19</v>
      </c>
      <c r="J7055">
        <v>0</v>
      </c>
      <c r="K7055" t="s">
        <v>682</v>
      </c>
      <c r="L7055" t="s">
        <v>681</v>
      </c>
    </row>
    <row r="7056" spans="1:12" x14ac:dyDescent="0.3">
      <c r="A7056">
        <v>7055</v>
      </c>
      <c r="B7056">
        <v>282</v>
      </c>
      <c r="C7056">
        <v>21</v>
      </c>
      <c r="D7056" s="1">
        <v>45978</v>
      </c>
      <c r="E7056" s="2">
        <v>0.47083333333333344</v>
      </c>
      <c r="F7056">
        <v>58</v>
      </c>
      <c r="G7056">
        <v>5</v>
      </c>
      <c r="H7056">
        <v>766.6</v>
      </c>
      <c r="I7056">
        <v>76.66</v>
      </c>
      <c r="J7056">
        <v>40</v>
      </c>
      <c r="K7056" t="s">
        <v>678</v>
      </c>
      <c r="L7056" t="s">
        <v>684</v>
      </c>
    </row>
    <row r="7057" spans="1:12" x14ac:dyDescent="0.3">
      <c r="A7057">
        <v>7056</v>
      </c>
      <c r="B7057">
        <v>135</v>
      </c>
      <c r="C7057">
        <v>164</v>
      </c>
      <c r="D7057" s="1">
        <v>45808</v>
      </c>
      <c r="E7057" s="2">
        <v>0.72222222222222232</v>
      </c>
      <c r="F7057">
        <v>27</v>
      </c>
      <c r="G7057">
        <v>5</v>
      </c>
      <c r="H7057">
        <v>313.89999999999998</v>
      </c>
      <c r="I7057">
        <v>0</v>
      </c>
      <c r="J7057">
        <v>49</v>
      </c>
      <c r="K7057" t="s">
        <v>680</v>
      </c>
      <c r="L7057" t="s">
        <v>681</v>
      </c>
    </row>
    <row r="7058" spans="1:12" x14ac:dyDescent="0.3">
      <c r="A7058">
        <v>7057</v>
      </c>
      <c r="B7058">
        <v>445</v>
      </c>
      <c r="C7058">
        <v>112</v>
      </c>
      <c r="D7058" s="1">
        <v>46118</v>
      </c>
      <c r="E7058" s="2">
        <v>0.41250000000000009</v>
      </c>
      <c r="F7058">
        <v>32</v>
      </c>
      <c r="G7058">
        <v>6</v>
      </c>
      <c r="H7058">
        <v>140.09</v>
      </c>
      <c r="I7058">
        <v>21.01</v>
      </c>
      <c r="J7058">
        <v>0</v>
      </c>
      <c r="K7058" t="s">
        <v>680</v>
      </c>
      <c r="L7058" t="s">
        <v>681</v>
      </c>
    </row>
    <row r="7059" spans="1:12" x14ac:dyDescent="0.3">
      <c r="A7059">
        <v>7058</v>
      </c>
      <c r="B7059">
        <v>571</v>
      </c>
      <c r="C7059">
        <v>150</v>
      </c>
      <c r="D7059" s="1">
        <v>46222</v>
      </c>
      <c r="E7059" s="2">
        <v>0.65763888888888888</v>
      </c>
      <c r="F7059">
        <v>42</v>
      </c>
      <c r="G7059">
        <v>5</v>
      </c>
      <c r="H7059">
        <v>1353.36</v>
      </c>
      <c r="I7059">
        <v>0</v>
      </c>
      <c r="J7059">
        <v>0</v>
      </c>
      <c r="K7059" t="s">
        <v>682</v>
      </c>
      <c r="L7059" t="s">
        <v>684</v>
      </c>
    </row>
    <row r="7060" spans="1:12" x14ac:dyDescent="0.3">
      <c r="A7060">
        <v>7059</v>
      </c>
      <c r="B7060">
        <v>78</v>
      </c>
      <c r="C7060">
        <v>244</v>
      </c>
      <c r="D7060" s="1">
        <v>45668</v>
      </c>
      <c r="E7060" s="2">
        <v>0.44027777777777777</v>
      </c>
      <c r="F7060">
        <v>31</v>
      </c>
      <c r="G7060">
        <v>6</v>
      </c>
      <c r="H7060">
        <v>1456.05</v>
      </c>
      <c r="I7060">
        <v>72.8</v>
      </c>
      <c r="J7060">
        <v>30</v>
      </c>
      <c r="K7060" t="s">
        <v>683</v>
      </c>
      <c r="L7060" t="s">
        <v>681</v>
      </c>
    </row>
    <row r="7061" spans="1:12" x14ac:dyDescent="0.3">
      <c r="A7061">
        <v>7060</v>
      </c>
      <c r="B7061">
        <v>64</v>
      </c>
      <c r="C7061">
        <v>16</v>
      </c>
      <c r="D7061" s="1">
        <v>45617</v>
      </c>
      <c r="E7061" s="2">
        <v>0.69652777777777786</v>
      </c>
      <c r="F7061">
        <v>30</v>
      </c>
      <c r="G7061">
        <v>6</v>
      </c>
      <c r="H7061">
        <v>271.43</v>
      </c>
      <c r="I7061">
        <v>40.71</v>
      </c>
      <c r="J7061">
        <v>20</v>
      </c>
      <c r="K7061" t="s">
        <v>685</v>
      </c>
      <c r="L7061" t="s">
        <v>684</v>
      </c>
    </row>
    <row r="7062" spans="1:12" x14ac:dyDescent="0.3">
      <c r="A7062">
        <v>7061</v>
      </c>
      <c r="B7062">
        <v>428</v>
      </c>
      <c r="C7062">
        <v>77</v>
      </c>
      <c r="D7062" s="1">
        <v>45889</v>
      </c>
      <c r="E7062" s="2">
        <v>0.55138888888888893</v>
      </c>
      <c r="F7062">
        <v>24</v>
      </c>
      <c r="G7062">
        <v>4</v>
      </c>
      <c r="H7062">
        <v>397.63</v>
      </c>
      <c r="I7062">
        <v>59.64</v>
      </c>
      <c r="J7062">
        <v>30</v>
      </c>
      <c r="K7062" t="s">
        <v>680</v>
      </c>
      <c r="L7062" t="s">
        <v>679</v>
      </c>
    </row>
    <row r="7063" spans="1:12" x14ac:dyDescent="0.3">
      <c r="A7063">
        <v>7062</v>
      </c>
      <c r="B7063">
        <v>368</v>
      </c>
      <c r="C7063">
        <v>224</v>
      </c>
      <c r="D7063" s="1">
        <v>45327</v>
      </c>
      <c r="E7063" s="2">
        <v>0.64722222222222214</v>
      </c>
      <c r="F7063">
        <v>51</v>
      </c>
      <c r="G7063">
        <v>2</v>
      </c>
      <c r="H7063">
        <v>631.76</v>
      </c>
      <c r="I7063">
        <v>31.59</v>
      </c>
      <c r="J7063">
        <v>30</v>
      </c>
      <c r="K7063" t="s">
        <v>678</v>
      </c>
      <c r="L7063" t="s">
        <v>681</v>
      </c>
    </row>
    <row r="7064" spans="1:12" x14ac:dyDescent="0.3">
      <c r="A7064">
        <v>7063</v>
      </c>
      <c r="B7064">
        <v>329</v>
      </c>
      <c r="C7064">
        <v>47</v>
      </c>
      <c r="D7064" s="1">
        <v>46019</v>
      </c>
      <c r="E7064" s="2">
        <v>0.58958333333333335</v>
      </c>
      <c r="F7064">
        <v>35</v>
      </c>
      <c r="G7064">
        <v>2</v>
      </c>
      <c r="H7064">
        <v>1343.12</v>
      </c>
      <c r="I7064">
        <v>67.16</v>
      </c>
      <c r="J7064">
        <v>30</v>
      </c>
      <c r="K7064" t="s">
        <v>685</v>
      </c>
      <c r="L7064" t="s">
        <v>684</v>
      </c>
    </row>
    <row r="7065" spans="1:12" x14ac:dyDescent="0.3">
      <c r="A7065">
        <v>7064</v>
      </c>
      <c r="B7065">
        <v>422</v>
      </c>
      <c r="C7065">
        <v>195</v>
      </c>
      <c r="D7065" s="1">
        <v>45744</v>
      </c>
      <c r="E7065" s="2">
        <v>0.43333333333333335</v>
      </c>
      <c r="F7065">
        <v>33</v>
      </c>
      <c r="G7065">
        <v>5</v>
      </c>
      <c r="H7065">
        <v>549.28</v>
      </c>
      <c r="I7065">
        <v>109.86</v>
      </c>
      <c r="J7065">
        <v>30</v>
      </c>
      <c r="K7065" t="s">
        <v>686</v>
      </c>
      <c r="L7065" t="s">
        <v>681</v>
      </c>
    </row>
    <row r="7066" spans="1:12" x14ac:dyDescent="0.3">
      <c r="A7066">
        <v>7065</v>
      </c>
      <c r="B7066">
        <v>368</v>
      </c>
      <c r="C7066">
        <v>234</v>
      </c>
      <c r="D7066" s="1">
        <v>45585</v>
      </c>
      <c r="E7066" s="2">
        <v>0.8388888888888888</v>
      </c>
      <c r="F7066">
        <v>39</v>
      </c>
      <c r="G7066">
        <v>1</v>
      </c>
      <c r="H7066">
        <v>662.4</v>
      </c>
      <c r="I7066">
        <v>0</v>
      </c>
      <c r="J7066">
        <v>49</v>
      </c>
      <c r="K7066" t="s">
        <v>683</v>
      </c>
      <c r="L7066" t="s">
        <v>681</v>
      </c>
    </row>
    <row r="7067" spans="1:12" x14ac:dyDescent="0.3">
      <c r="A7067">
        <v>7066</v>
      </c>
      <c r="B7067">
        <v>359</v>
      </c>
      <c r="C7067">
        <v>139</v>
      </c>
      <c r="D7067" s="1">
        <v>45804</v>
      </c>
      <c r="E7067" s="2">
        <v>0.77499999999999991</v>
      </c>
      <c r="F7067">
        <v>52</v>
      </c>
      <c r="G7067">
        <v>1</v>
      </c>
      <c r="H7067">
        <v>1353.34</v>
      </c>
      <c r="I7067">
        <v>270.67</v>
      </c>
      <c r="J7067">
        <v>49</v>
      </c>
      <c r="K7067" t="s">
        <v>678</v>
      </c>
      <c r="L7067" t="s">
        <v>681</v>
      </c>
    </row>
    <row r="7068" spans="1:12" x14ac:dyDescent="0.3">
      <c r="A7068">
        <v>7067</v>
      </c>
      <c r="B7068">
        <v>226</v>
      </c>
      <c r="C7068">
        <v>239</v>
      </c>
      <c r="D7068" s="1">
        <v>45566</v>
      </c>
      <c r="E7068" s="2">
        <v>0.97847222222222219</v>
      </c>
      <c r="F7068">
        <v>58</v>
      </c>
      <c r="G7068">
        <v>3</v>
      </c>
      <c r="H7068">
        <v>579.49</v>
      </c>
      <c r="I7068">
        <v>57.95</v>
      </c>
      <c r="J7068">
        <v>49</v>
      </c>
      <c r="K7068" t="s">
        <v>683</v>
      </c>
      <c r="L7068" t="s">
        <v>681</v>
      </c>
    </row>
    <row r="7069" spans="1:12" x14ac:dyDescent="0.3">
      <c r="A7069">
        <v>7068</v>
      </c>
      <c r="B7069">
        <v>343</v>
      </c>
      <c r="C7069">
        <v>55</v>
      </c>
      <c r="D7069" s="1">
        <v>46013</v>
      </c>
      <c r="E7069" s="2">
        <v>0.46319444444444446</v>
      </c>
      <c r="F7069">
        <v>63</v>
      </c>
      <c r="G7069">
        <v>1</v>
      </c>
      <c r="H7069">
        <v>494.82</v>
      </c>
      <c r="I7069">
        <v>0</v>
      </c>
      <c r="J7069">
        <v>49</v>
      </c>
      <c r="K7069" t="s">
        <v>685</v>
      </c>
      <c r="L7069" t="s">
        <v>684</v>
      </c>
    </row>
    <row r="7070" spans="1:12" x14ac:dyDescent="0.3">
      <c r="A7070">
        <v>7069</v>
      </c>
      <c r="B7070">
        <v>84</v>
      </c>
      <c r="C7070">
        <v>231</v>
      </c>
      <c r="D7070" s="1">
        <v>45482</v>
      </c>
      <c r="E7070" s="2">
        <v>0.49583333333333335</v>
      </c>
      <c r="F7070">
        <v>64</v>
      </c>
      <c r="G7070">
        <v>4</v>
      </c>
      <c r="H7070">
        <v>290.02</v>
      </c>
      <c r="I7070">
        <v>58</v>
      </c>
      <c r="J7070">
        <v>40</v>
      </c>
      <c r="K7070" t="s">
        <v>682</v>
      </c>
      <c r="L7070" t="s">
        <v>684</v>
      </c>
    </row>
    <row r="7071" spans="1:12" x14ac:dyDescent="0.3">
      <c r="A7071">
        <v>7070</v>
      </c>
      <c r="B7071">
        <v>366</v>
      </c>
      <c r="C7071">
        <v>243</v>
      </c>
      <c r="D7071" s="1">
        <v>45385</v>
      </c>
      <c r="E7071" s="2">
        <v>0.92569444444444438</v>
      </c>
      <c r="F7071">
        <v>58</v>
      </c>
      <c r="G7071">
        <v>1</v>
      </c>
      <c r="H7071">
        <v>1194.1300000000001</v>
      </c>
      <c r="I7071">
        <v>0</v>
      </c>
      <c r="J7071">
        <v>49</v>
      </c>
      <c r="K7071" t="s">
        <v>678</v>
      </c>
      <c r="L7071" t="s">
        <v>679</v>
      </c>
    </row>
    <row r="7072" spans="1:12" x14ac:dyDescent="0.3">
      <c r="A7072">
        <v>7071</v>
      </c>
      <c r="B7072">
        <v>255</v>
      </c>
      <c r="C7072">
        <v>56</v>
      </c>
      <c r="D7072" s="1">
        <v>45388</v>
      </c>
      <c r="E7072" s="2">
        <v>0.51875000000000004</v>
      </c>
      <c r="F7072">
        <v>35</v>
      </c>
      <c r="G7072">
        <v>2</v>
      </c>
      <c r="H7072">
        <v>1217.06</v>
      </c>
      <c r="I7072">
        <v>0</v>
      </c>
      <c r="J7072">
        <v>0</v>
      </c>
      <c r="K7072" t="s">
        <v>686</v>
      </c>
      <c r="L7072" t="s">
        <v>681</v>
      </c>
    </row>
    <row r="7073" spans="1:12" x14ac:dyDescent="0.3">
      <c r="A7073">
        <v>7072</v>
      </c>
      <c r="B7073">
        <v>291</v>
      </c>
      <c r="C7073">
        <v>206</v>
      </c>
      <c r="D7073" s="1">
        <v>46165</v>
      </c>
      <c r="E7073" s="2">
        <v>0.96111111111111103</v>
      </c>
      <c r="F7073">
        <v>15</v>
      </c>
      <c r="G7073">
        <v>3</v>
      </c>
      <c r="H7073">
        <v>549.69000000000005</v>
      </c>
      <c r="I7073">
        <v>0</v>
      </c>
      <c r="J7073">
        <v>0</v>
      </c>
      <c r="K7073" t="s">
        <v>683</v>
      </c>
      <c r="L7073" t="s">
        <v>684</v>
      </c>
    </row>
    <row r="7074" spans="1:12" x14ac:dyDescent="0.3">
      <c r="A7074">
        <v>7073</v>
      </c>
      <c r="B7074">
        <v>570</v>
      </c>
      <c r="C7074">
        <v>226</v>
      </c>
      <c r="D7074" s="1">
        <v>45346</v>
      </c>
      <c r="E7074" s="2">
        <v>0.39861111111111103</v>
      </c>
      <c r="F7074">
        <v>39</v>
      </c>
      <c r="G7074">
        <v>4</v>
      </c>
      <c r="H7074">
        <v>809.77</v>
      </c>
      <c r="I7074">
        <v>80.98</v>
      </c>
      <c r="J7074">
        <v>0</v>
      </c>
      <c r="K7074" t="s">
        <v>683</v>
      </c>
      <c r="L7074" t="s">
        <v>684</v>
      </c>
    </row>
    <row r="7075" spans="1:12" x14ac:dyDescent="0.3">
      <c r="A7075">
        <v>7074</v>
      </c>
      <c r="B7075">
        <v>255</v>
      </c>
      <c r="C7075">
        <v>244</v>
      </c>
      <c r="D7075" s="1">
        <v>45679</v>
      </c>
      <c r="E7075" s="2">
        <v>0.50625000000000009</v>
      </c>
      <c r="F7075">
        <v>30</v>
      </c>
      <c r="G7075">
        <v>2</v>
      </c>
      <c r="H7075">
        <v>1691.55</v>
      </c>
      <c r="I7075">
        <v>0</v>
      </c>
      <c r="J7075">
        <v>40</v>
      </c>
      <c r="K7075" t="s">
        <v>683</v>
      </c>
      <c r="L7075" t="s">
        <v>681</v>
      </c>
    </row>
    <row r="7076" spans="1:12" x14ac:dyDescent="0.3">
      <c r="A7076">
        <v>7075</v>
      </c>
      <c r="B7076">
        <v>587</v>
      </c>
      <c r="C7076">
        <v>90</v>
      </c>
      <c r="D7076" s="1">
        <v>45565</v>
      </c>
      <c r="E7076" s="2">
        <v>0.7270833333333333</v>
      </c>
      <c r="F7076">
        <v>38</v>
      </c>
      <c r="G7076">
        <v>6</v>
      </c>
      <c r="H7076">
        <v>1685.61</v>
      </c>
      <c r="I7076">
        <v>168.56</v>
      </c>
      <c r="J7076">
        <v>20</v>
      </c>
      <c r="K7076" t="s">
        <v>686</v>
      </c>
      <c r="L7076" t="s">
        <v>681</v>
      </c>
    </row>
    <row r="7077" spans="1:12" x14ac:dyDescent="0.3">
      <c r="A7077">
        <v>7076</v>
      </c>
      <c r="B7077">
        <v>308</v>
      </c>
      <c r="C7077">
        <v>134</v>
      </c>
      <c r="D7077" s="1">
        <v>45862</v>
      </c>
      <c r="E7077" s="2">
        <v>0.79374999999999996</v>
      </c>
      <c r="F7077">
        <v>44</v>
      </c>
      <c r="G7077">
        <v>2</v>
      </c>
      <c r="H7077">
        <v>372.46</v>
      </c>
      <c r="I7077">
        <v>18.62</v>
      </c>
      <c r="J7077">
        <v>49</v>
      </c>
      <c r="K7077" t="s">
        <v>686</v>
      </c>
      <c r="L7077" t="s">
        <v>681</v>
      </c>
    </row>
    <row r="7078" spans="1:12" x14ac:dyDescent="0.3">
      <c r="A7078">
        <v>7077</v>
      </c>
      <c r="B7078">
        <v>190</v>
      </c>
      <c r="C7078">
        <v>170</v>
      </c>
      <c r="D7078" s="1">
        <v>45950</v>
      </c>
      <c r="E7078" s="2">
        <v>0.41319444444444442</v>
      </c>
      <c r="F7078">
        <v>45</v>
      </c>
      <c r="G7078">
        <v>4</v>
      </c>
      <c r="H7078">
        <v>398.26</v>
      </c>
      <c r="I7078">
        <v>39.83</v>
      </c>
      <c r="J7078">
        <v>20</v>
      </c>
      <c r="K7078" t="s">
        <v>683</v>
      </c>
      <c r="L7078" t="s">
        <v>684</v>
      </c>
    </row>
    <row r="7079" spans="1:12" x14ac:dyDescent="0.3">
      <c r="A7079">
        <v>7078</v>
      </c>
      <c r="B7079">
        <v>216</v>
      </c>
      <c r="C7079">
        <v>237</v>
      </c>
      <c r="D7079" s="1">
        <v>45424</v>
      </c>
      <c r="E7079" s="2">
        <v>0.4013888888888888</v>
      </c>
      <c r="F7079">
        <v>54</v>
      </c>
      <c r="G7079">
        <v>6</v>
      </c>
      <c r="H7079">
        <v>800.05</v>
      </c>
      <c r="I7079">
        <v>0</v>
      </c>
      <c r="J7079">
        <v>40</v>
      </c>
      <c r="K7079" t="s">
        <v>685</v>
      </c>
      <c r="L7079" t="s">
        <v>681</v>
      </c>
    </row>
    <row r="7080" spans="1:12" x14ac:dyDescent="0.3">
      <c r="A7080">
        <v>7079</v>
      </c>
      <c r="B7080">
        <v>35</v>
      </c>
      <c r="C7080">
        <v>125</v>
      </c>
      <c r="D7080" s="1">
        <v>45303</v>
      </c>
      <c r="E7080" s="2">
        <v>0.42222222222222228</v>
      </c>
      <c r="F7080">
        <v>64</v>
      </c>
      <c r="G7080">
        <v>1</v>
      </c>
      <c r="H7080">
        <v>141</v>
      </c>
      <c r="I7080">
        <v>14.1</v>
      </c>
      <c r="J7080">
        <v>30</v>
      </c>
      <c r="K7080" t="s">
        <v>686</v>
      </c>
      <c r="L7080" t="s">
        <v>681</v>
      </c>
    </row>
    <row r="7081" spans="1:12" x14ac:dyDescent="0.3">
      <c r="A7081">
        <v>7080</v>
      </c>
      <c r="B7081">
        <v>375</v>
      </c>
      <c r="C7081">
        <v>240</v>
      </c>
      <c r="D7081" s="1">
        <v>46221</v>
      </c>
      <c r="E7081" s="2">
        <v>0.54722222222222228</v>
      </c>
      <c r="F7081">
        <v>24</v>
      </c>
      <c r="G7081">
        <v>4</v>
      </c>
      <c r="H7081">
        <v>333.4</v>
      </c>
      <c r="I7081">
        <v>0</v>
      </c>
      <c r="J7081">
        <v>49</v>
      </c>
      <c r="K7081" t="s">
        <v>683</v>
      </c>
      <c r="L7081" t="s">
        <v>681</v>
      </c>
    </row>
    <row r="7082" spans="1:12" x14ac:dyDescent="0.3">
      <c r="A7082">
        <v>7081</v>
      </c>
      <c r="B7082">
        <v>230</v>
      </c>
      <c r="C7082">
        <v>226</v>
      </c>
      <c r="D7082" s="1">
        <v>45356</v>
      </c>
      <c r="E7082" s="2">
        <v>0.98055555555555562</v>
      </c>
      <c r="F7082">
        <v>36</v>
      </c>
      <c r="G7082">
        <v>5</v>
      </c>
      <c r="H7082">
        <v>910.8</v>
      </c>
      <c r="I7082">
        <v>182.16</v>
      </c>
      <c r="J7082">
        <v>40</v>
      </c>
      <c r="K7082" t="s">
        <v>685</v>
      </c>
      <c r="L7082" t="s">
        <v>681</v>
      </c>
    </row>
    <row r="7083" spans="1:12" x14ac:dyDescent="0.3">
      <c r="A7083">
        <v>7082</v>
      </c>
      <c r="B7083">
        <v>55</v>
      </c>
      <c r="C7083">
        <v>90</v>
      </c>
      <c r="D7083" s="1">
        <v>45530</v>
      </c>
      <c r="E7083" s="2">
        <v>0.87361111111111112</v>
      </c>
      <c r="F7083">
        <v>45</v>
      </c>
      <c r="G7083">
        <v>6</v>
      </c>
      <c r="H7083">
        <v>799.16</v>
      </c>
      <c r="I7083">
        <v>39.96</v>
      </c>
      <c r="J7083">
        <v>0</v>
      </c>
      <c r="K7083" t="s">
        <v>680</v>
      </c>
      <c r="L7083" t="s">
        <v>684</v>
      </c>
    </row>
    <row r="7084" spans="1:12" x14ac:dyDescent="0.3">
      <c r="A7084">
        <v>7083</v>
      </c>
      <c r="B7084">
        <v>493</v>
      </c>
      <c r="C7084">
        <v>228</v>
      </c>
      <c r="D7084" s="1">
        <v>45936</v>
      </c>
      <c r="E7084" s="2">
        <v>0.60277777777777786</v>
      </c>
      <c r="F7084">
        <v>51</v>
      </c>
      <c r="G7084">
        <v>4</v>
      </c>
      <c r="H7084">
        <v>1694.41</v>
      </c>
      <c r="I7084">
        <v>338.88</v>
      </c>
      <c r="J7084">
        <v>20</v>
      </c>
      <c r="K7084" t="s">
        <v>678</v>
      </c>
      <c r="L7084" t="s">
        <v>681</v>
      </c>
    </row>
    <row r="7085" spans="1:12" x14ac:dyDescent="0.3">
      <c r="A7085">
        <v>7084</v>
      </c>
      <c r="B7085">
        <v>208</v>
      </c>
      <c r="C7085">
        <v>105</v>
      </c>
      <c r="D7085" s="1">
        <v>45745</v>
      </c>
      <c r="E7085" s="2">
        <v>0.48958333333333326</v>
      </c>
      <c r="F7085">
        <v>51</v>
      </c>
      <c r="G7085">
        <v>5</v>
      </c>
      <c r="H7085">
        <v>1088.53</v>
      </c>
      <c r="I7085">
        <v>163.28</v>
      </c>
      <c r="J7085">
        <v>40</v>
      </c>
      <c r="K7085" t="s">
        <v>680</v>
      </c>
      <c r="L7085" t="s">
        <v>681</v>
      </c>
    </row>
    <row r="7086" spans="1:12" x14ac:dyDescent="0.3">
      <c r="A7086">
        <v>7085</v>
      </c>
      <c r="B7086">
        <v>34</v>
      </c>
      <c r="C7086">
        <v>23</v>
      </c>
      <c r="D7086" s="1">
        <v>45482</v>
      </c>
      <c r="E7086" s="2">
        <v>0.59791666666666665</v>
      </c>
      <c r="F7086">
        <v>45</v>
      </c>
      <c r="G7086">
        <v>5</v>
      </c>
      <c r="H7086">
        <v>364.67</v>
      </c>
      <c r="I7086">
        <v>0</v>
      </c>
      <c r="J7086">
        <v>20</v>
      </c>
      <c r="K7086" t="s">
        <v>680</v>
      </c>
      <c r="L7086" t="s">
        <v>681</v>
      </c>
    </row>
    <row r="7087" spans="1:12" x14ac:dyDescent="0.3">
      <c r="A7087">
        <v>7086</v>
      </c>
      <c r="B7087">
        <v>279</v>
      </c>
      <c r="C7087">
        <v>250</v>
      </c>
      <c r="D7087" s="1">
        <v>46209</v>
      </c>
      <c r="E7087" s="2">
        <v>0.95763888888888893</v>
      </c>
      <c r="F7087">
        <v>17</v>
      </c>
      <c r="G7087">
        <v>5</v>
      </c>
      <c r="H7087">
        <v>489.87</v>
      </c>
      <c r="I7087">
        <v>0</v>
      </c>
      <c r="J7087">
        <v>40</v>
      </c>
      <c r="K7087" t="s">
        <v>685</v>
      </c>
      <c r="L7087" t="s">
        <v>681</v>
      </c>
    </row>
    <row r="7088" spans="1:12" x14ac:dyDescent="0.3">
      <c r="A7088">
        <v>7087</v>
      </c>
      <c r="B7088">
        <v>145</v>
      </c>
      <c r="C7088">
        <v>160</v>
      </c>
      <c r="D7088" s="1">
        <v>45669</v>
      </c>
      <c r="E7088" s="2">
        <v>0.64236111111111116</v>
      </c>
      <c r="F7088">
        <v>34</v>
      </c>
      <c r="G7088">
        <v>3</v>
      </c>
      <c r="H7088">
        <v>243.04</v>
      </c>
      <c r="I7088">
        <v>24.3</v>
      </c>
      <c r="J7088">
        <v>40</v>
      </c>
      <c r="K7088" t="s">
        <v>682</v>
      </c>
      <c r="L7088" t="s">
        <v>681</v>
      </c>
    </row>
    <row r="7089" spans="1:12" x14ac:dyDescent="0.3">
      <c r="A7089">
        <v>7088</v>
      </c>
      <c r="B7089">
        <v>301</v>
      </c>
      <c r="C7089">
        <v>87</v>
      </c>
      <c r="D7089" s="1">
        <v>45875</v>
      </c>
      <c r="E7089" s="2">
        <v>0.67152777777777772</v>
      </c>
      <c r="F7089">
        <v>47</v>
      </c>
      <c r="G7089">
        <v>5</v>
      </c>
      <c r="H7089">
        <v>502.08</v>
      </c>
      <c r="I7089">
        <v>50.21</v>
      </c>
      <c r="J7089">
        <v>0</v>
      </c>
      <c r="K7089" t="s">
        <v>678</v>
      </c>
      <c r="L7089" t="s">
        <v>681</v>
      </c>
    </row>
    <row r="7090" spans="1:12" x14ac:dyDescent="0.3">
      <c r="A7090">
        <v>7089</v>
      </c>
      <c r="B7090">
        <v>539</v>
      </c>
      <c r="C7090">
        <v>236</v>
      </c>
      <c r="D7090" s="1">
        <v>45828</v>
      </c>
      <c r="E7090" s="2">
        <v>0.40069444444444446</v>
      </c>
      <c r="F7090">
        <v>63</v>
      </c>
      <c r="G7090">
        <v>2</v>
      </c>
      <c r="H7090">
        <v>399.21</v>
      </c>
      <c r="I7090">
        <v>19.96</v>
      </c>
      <c r="J7090">
        <v>49</v>
      </c>
      <c r="K7090" t="s">
        <v>682</v>
      </c>
      <c r="L7090" t="s">
        <v>681</v>
      </c>
    </row>
    <row r="7091" spans="1:12" x14ac:dyDescent="0.3">
      <c r="A7091">
        <v>7090</v>
      </c>
      <c r="B7091">
        <v>300</v>
      </c>
      <c r="C7091">
        <v>186</v>
      </c>
      <c r="D7091" s="1">
        <v>45831</v>
      </c>
      <c r="E7091" s="2">
        <v>0.4375</v>
      </c>
      <c r="F7091">
        <v>37</v>
      </c>
      <c r="G7091">
        <v>3</v>
      </c>
      <c r="H7091">
        <v>1733.86</v>
      </c>
      <c r="I7091">
        <v>346.77</v>
      </c>
      <c r="J7091">
        <v>30</v>
      </c>
      <c r="K7091" t="s">
        <v>680</v>
      </c>
      <c r="L7091" t="s">
        <v>684</v>
      </c>
    </row>
    <row r="7092" spans="1:12" x14ac:dyDescent="0.3">
      <c r="A7092">
        <v>7091</v>
      </c>
      <c r="B7092">
        <v>68</v>
      </c>
      <c r="C7092">
        <v>161</v>
      </c>
      <c r="D7092" s="1">
        <v>45478</v>
      </c>
      <c r="E7092" s="2">
        <v>0.80555555555555558</v>
      </c>
      <c r="F7092">
        <v>23</v>
      </c>
      <c r="G7092">
        <v>3</v>
      </c>
      <c r="H7092">
        <v>167.35</v>
      </c>
      <c r="I7092">
        <v>0</v>
      </c>
      <c r="J7092">
        <v>20</v>
      </c>
      <c r="K7092" t="s">
        <v>686</v>
      </c>
      <c r="L7092" t="s">
        <v>681</v>
      </c>
    </row>
    <row r="7093" spans="1:12" x14ac:dyDescent="0.3">
      <c r="A7093">
        <v>7092</v>
      </c>
      <c r="B7093">
        <v>590</v>
      </c>
      <c r="C7093">
        <v>177</v>
      </c>
      <c r="D7093" s="1">
        <v>46106</v>
      </c>
      <c r="E7093" s="2">
        <v>0.95763888888888893</v>
      </c>
      <c r="F7093">
        <v>27</v>
      </c>
      <c r="G7093">
        <v>6</v>
      </c>
      <c r="H7093">
        <v>919.01</v>
      </c>
      <c r="I7093">
        <v>45.95</v>
      </c>
      <c r="J7093">
        <v>0</v>
      </c>
      <c r="K7093" t="s">
        <v>680</v>
      </c>
      <c r="L7093" t="s">
        <v>684</v>
      </c>
    </row>
    <row r="7094" spans="1:12" x14ac:dyDescent="0.3">
      <c r="A7094">
        <v>7093</v>
      </c>
      <c r="B7094">
        <v>482</v>
      </c>
      <c r="C7094">
        <v>247</v>
      </c>
      <c r="D7094" s="1">
        <v>45822</v>
      </c>
      <c r="E7094" s="2">
        <v>0.9604166666666667</v>
      </c>
      <c r="F7094">
        <v>27</v>
      </c>
      <c r="G7094">
        <v>2</v>
      </c>
      <c r="H7094">
        <v>343.85</v>
      </c>
      <c r="I7094">
        <v>68.77</v>
      </c>
      <c r="J7094">
        <v>0</v>
      </c>
      <c r="K7094" t="s">
        <v>680</v>
      </c>
      <c r="L7094" t="s">
        <v>681</v>
      </c>
    </row>
    <row r="7095" spans="1:12" x14ac:dyDescent="0.3">
      <c r="A7095">
        <v>7094</v>
      </c>
      <c r="B7095">
        <v>513</v>
      </c>
      <c r="C7095">
        <v>198</v>
      </c>
      <c r="D7095" s="1">
        <v>45506</v>
      </c>
      <c r="E7095" s="2">
        <v>0.84236111111111112</v>
      </c>
      <c r="F7095">
        <v>17</v>
      </c>
      <c r="G7095">
        <v>2</v>
      </c>
      <c r="H7095">
        <v>1306.83</v>
      </c>
      <c r="I7095">
        <v>130.68</v>
      </c>
      <c r="J7095">
        <v>20</v>
      </c>
      <c r="K7095" t="s">
        <v>678</v>
      </c>
      <c r="L7095" t="s">
        <v>681</v>
      </c>
    </row>
    <row r="7096" spans="1:12" x14ac:dyDescent="0.3">
      <c r="A7096">
        <v>7095</v>
      </c>
      <c r="B7096">
        <v>538</v>
      </c>
      <c r="C7096">
        <v>189</v>
      </c>
      <c r="D7096" s="1">
        <v>46178</v>
      </c>
      <c r="E7096" s="2">
        <v>0.89513888888888893</v>
      </c>
      <c r="F7096">
        <v>32</v>
      </c>
      <c r="G7096">
        <v>2</v>
      </c>
      <c r="H7096">
        <v>1732.33</v>
      </c>
      <c r="I7096">
        <v>86.62</v>
      </c>
      <c r="J7096">
        <v>0</v>
      </c>
      <c r="K7096" t="s">
        <v>683</v>
      </c>
      <c r="L7096" t="s">
        <v>681</v>
      </c>
    </row>
    <row r="7097" spans="1:12" x14ac:dyDescent="0.3">
      <c r="A7097">
        <v>7096</v>
      </c>
      <c r="B7097">
        <v>544</v>
      </c>
      <c r="C7097">
        <v>134</v>
      </c>
      <c r="D7097" s="1">
        <v>45532</v>
      </c>
      <c r="E7097" s="2">
        <v>0.64236111111111116</v>
      </c>
      <c r="F7097">
        <v>23</v>
      </c>
      <c r="G7097">
        <v>6</v>
      </c>
      <c r="H7097">
        <v>1041.5899999999999</v>
      </c>
      <c r="I7097">
        <v>156.24</v>
      </c>
      <c r="J7097">
        <v>0</v>
      </c>
      <c r="K7097" t="s">
        <v>682</v>
      </c>
      <c r="L7097" t="s">
        <v>679</v>
      </c>
    </row>
    <row r="7098" spans="1:12" x14ac:dyDescent="0.3">
      <c r="A7098">
        <v>7097</v>
      </c>
      <c r="B7098">
        <v>325</v>
      </c>
      <c r="C7098">
        <v>2</v>
      </c>
      <c r="D7098" s="1">
        <v>45735</v>
      </c>
      <c r="E7098" s="2">
        <v>0.40555555555555545</v>
      </c>
      <c r="F7098">
        <v>52</v>
      </c>
      <c r="G7098">
        <v>3</v>
      </c>
      <c r="H7098">
        <v>1319.95</v>
      </c>
      <c r="I7098">
        <v>66</v>
      </c>
      <c r="J7098">
        <v>0</v>
      </c>
      <c r="K7098" t="s">
        <v>678</v>
      </c>
      <c r="L7098" t="s">
        <v>681</v>
      </c>
    </row>
    <row r="7099" spans="1:12" x14ac:dyDescent="0.3">
      <c r="A7099">
        <v>7098</v>
      </c>
      <c r="B7099">
        <v>530</v>
      </c>
      <c r="C7099">
        <v>4</v>
      </c>
      <c r="D7099" s="1">
        <v>45982</v>
      </c>
      <c r="E7099" s="2">
        <v>0.86319444444444438</v>
      </c>
      <c r="F7099">
        <v>54</v>
      </c>
      <c r="G7099">
        <v>6</v>
      </c>
      <c r="H7099">
        <v>1278</v>
      </c>
      <c r="I7099">
        <v>0</v>
      </c>
      <c r="J7099">
        <v>20</v>
      </c>
      <c r="K7099" t="s">
        <v>686</v>
      </c>
      <c r="L7099" t="s">
        <v>681</v>
      </c>
    </row>
    <row r="7100" spans="1:12" x14ac:dyDescent="0.3">
      <c r="A7100">
        <v>7099</v>
      </c>
      <c r="B7100">
        <v>125</v>
      </c>
      <c r="C7100">
        <v>227</v>
      </c>
      <c r="D7100" s="1">
        <v>46079</v>
      </c>
      <c r="E7100" s="2">
        <v>0.67361111111111116</v>
      </c>
      <c r="F7100">
        <v>51</v>
      </c>
      <c r="G7100">
        <v>4</v>
      </c>
      <c r="H7100">
        <v>872.72</v>
      </c>
      <c r="I7100">
        <v>0</v>
      </c>
      <c r="J7100">
        <v>0</v>
      </c>
      <c r="K7100" t="s">
        <v>682</v>
      </c>
      <c r="L7100" t="s">
        <v>681</v>
      </c>
    </row>
    <row r="7101" spans="1:12" x14ac:dyDescent="0.3">
      <c r="A7101">
        <v>7100</v>
      </c>
      <c r="B7101">
        <v>401</v>
      </c>
      <c r="C7101">
        <v>205</v>
      </c>
      <c r="D7101" s="1">
        <v>46119</v>
      </c>
      <c r="E7101" s="2">
        <v>0.86597222222222214</v>
      </c>
      <c r="F7101">
        <v>28</v>
      </c>
      <c r="G7101">
        <v>5</v>
      </c>
      <c r="H7101">
        <v>1757.46</v>
      </c>
      <c r="I7101">
        <v>0</v>
      </c>
      <c r="J7101">
        <v>40</v>
      </c>
      <c r="K7101" t="s">
        <v>686</v>
      </c>
      <c r="L7101" t="s">
        <v>681</v>
      </c>
    </row>
    <row r="7102" spans="1:12" x14ac:dyDescent="0.3">
      <c r="A7102">
        <v>7101</v>
      </c>
      <c r="B7102">
        <v>467</v>
      </c>
      <c r="C7102">
        <v>141</v>
      </c>
      <c r="D7102" s="1">
        <v>45998</v>
      </c>
      <c r="E7102" s="2">
        <v>0.46527777777777768</v>
      </c>
      <c r="F7102">
        <v>43</v>
      </c>
      <c r="G7102">
        <v>4</v>
      </c>
      <c r="H7102">
        <v>1547.54</v>
      </c>
      <c r="I7102">
        <v>0</v>
      </c>
      <c r="J7102">
        <v>49</v>
      </c>
      <c r="K7102" t="s">
        <v>686</v>
      </c>
      <c r="L7102" t="s">
        <v>681</v>
      </c>
    </row>
    <row r="7103" spans="1:12" x14ac:dyDescent="0.3">
      <c r="A7103">
        <v>7102</v>
      </c>
      <c r="B7103">
        <v>435</v>
      </c>
      <c r="C7103">
        <v>84</v>
      </c>
      <c r="D7103" s="1">
        <v>46163</v>
      </c>
      <c r="E7103" s="2">
        <v>0.77222222222222214</v>
      </c>
      <c r="F7103">
        <v>54</v>
      </c>
      <c r="G7103">
        <v>5</v>
      </c>
      <c r="H7103">
        <v>974.86</v>
      </c>
      <c r="I7103">
        <v>0</v>
      </c>
      <c r="J7103">
        <v>49</v>
      </c>
      <c r="K7103" t="s">
        <v>686</v>
      </c>
      <c r="L7103" t="s">
        <v>681</v>
      </c>
    </row>
    <row r="7104" spans="1:12" x14ac:dyDescent="0.3">
      <c r="A7104">
        <v>7103</v>
      </c>
      <c r="B7104">
        <v>149</v>
      </c>
      <c r="C7104">
        <v>124</v>
      </c>
      <c r="D7104" s="1">
        <v>45327</v>
      </c>
      <c r="E7104" s="2">
        <v>0.73541666666666661</v>
      </c>
      <c r="F7104">
        <v>21</v>
      </c>
      <c r="G7104">
        <v>3</v>
      </c>
      <c r="H7104">
        <v>1724.94</v>
      </c>
      <c r="I7104">
        <v>0</v>
      </c>
      <c r="J7104">
        <v>49</v>
      </c>
      <c r="K7104" t="s">
        <v>683</v>
      </c>
      <c r="L7104" t="s">
        <v>681</v>
      </c>
    </row>
    <row r="7105" spans="1:12" x14ac:dyDescent="0.3">
      <c r="A7105">
        <v>7104</v>
      </c>
      <c r="B7105">
        <v>131</v>
      </c>
      <c r="C7105">
        <v>61</v>
      </c>
      <c r="D7105" s="1">
        <v>45534</v>
      </c>
      <c r="E7105" s="2">
        <v>0.60694444444444451</v>
      </c>
      <c r="F7105">
        <v>58</v>
      </c>
      <c r="G7105">
        <v>2</v>
      </c>
      <c r="H7105">
        <v>304.58</v>
      </c>
      <c r="I7105">
        <v>15.23</v>
      </c>
      <c r="J7105">
        <v>20</v>
      </c>
      <c r="K7105" t="s">
        <v>678</v>
      </c>
      <c r="L7105" t="s">
        <v>681</v>
      </c>
    </row>
    <row r="7106" spans="1:12" x14ac:dyDescent="0.3">
      <c r="A7106">
        <v>7105</v>
      </c>
      <c r="B7106">
        <v>36</v>
      </c>
      <c r="C7106">
        <v>61</v>
      </c>
      <c r="D7106" s="1">
        <v>45755</v>
      </c>
      <c r="E7106" s="2">
        <v>0.54027777777777786</v>
      </c>
      <c r="F7106">
        <v>58</v>
      </c>
      <c r="G7106">
        <v>3</v>
      </c>
      <c r="H7106">
        <v>1198.19</v>
      </c>
      <c r="I7106">
        <v>239.64</v>
      </c>
      <c r="J7106">
        <v>0</v>
      </c>
      <c r="K7106" t="s">
        <v>680</v>
      </c>
      <c r="L7106" t="s">
        <v>679</v>
      </c>
    </row>
    <row r="7107" spans="1:12" x14ac:dyDescent="0.3">
      <c r="A7107">
        <v>7106</v>
      </c>
      <c r="B7107">
        <v>599</v>
      </c>
      <c r="C7107">
        <v>170</v>
      </c>
      <c r="D7107" s="1">
        <v>45552</v>
      </c>
      <c r="E7107" s="2">
        <v>0.49027777777777781</v>
      </c>
      <c r="F7107">
        <v>54</v>
      </c>
      <c r="G7107">
        <v>3</v>
      </c>
      <c r="H7107">
        <v>1755.5</v>
      </c>
      <c r="I7107">
        <v>0</v>
      </c>
      <c r="J7107">
        <v>0</v>
      </c>
      <c r="K7107" t="s">
        <v>682</v>
      </c>
      <c r="L7107" t="s">
        <v>681</v>
      </c>
    </row>
    <row r="7108" spans="1:12" x14ac:dyDescent="0.3">
      <c r="A7108">
        <v>7107</v>
      </c>
      <c r="B7108">
        <v>336</v>
      </c>
      <c r="C7108">
        <v>94</v>
      </c>
      <c r="D7108" s="1">
        <v>45442</v>
      </c>
      <c r="E7108" s="2">
        <v>0.40277777777777768</v>
      </c>
      <c r="F7108">
        <v>15</v>
      </c>
      <c r="G7108">
        <v>2</v>
      </c>
      <c r="H7108">
        <v>709.19</v>
      </c>
      <c r="I7108">
        <v>141.84</v>
      </c>
      <c r="J7108">
        <v>20</v>
      </c>
      <c r="K7108" t="s">
        <v>680</v>
      </c>
      <c r="L7108" t="s">
        <v>681</v>
      </c>
    </row>
    <row r="7109" spans="1:12" x14ac:dyDescent="0.3">
      <c r="A7109">
        <v>7108</v>
      </c>
      <c r="B7109">
        <v>376</v>
      </c>
      <c r="C7109">
        <v>233</v>
      </c>
      <c r="D7109" s="1">
        <v>45781</v>
      </c>
      <c r="E7109" s="2">
        <v>0.41250000000000009</v>
      </c>
      <c r="F7109">
        <v>50</v>
      </c>
      <c r="G7109">
        <v>2</v>
      </c>
      <c r="H7109">
        <v>1096.79</v>
      </c>
      <c r="I7109">
        <v>0</v>
      </c>
      <c r="J7109">
        <v>20</v>
      </c>
      <c r="K7109" t="s">
        <v>682</v>
      </c>
      <c r="L7109" t="s">
        <v>684</v>
      </c>
    </row>
    <row r="7110" spans="1:12" x14ac:dyDescent="0.3">
      <c r="A7110">
        <v>7109</v>
      </c>
      <c r="B7110">
        <v>3</v>
      </c>
      <c r="C7110">
        <v>241</v>
      </c>
      <c r="D7110" s="1">
        <v>46283</v>
      </c>
      <c r="E7110" s="2">
        <v>0.5854166666666667</v>
      </c>
      <c r="F7110">
        <v>46</v>
      </c>
      <c r="G7110">
        <v>5</v>
      </c>
      <c r="H7110">
        <v>1557.77</v>
      </c>
      <c r="I7110">
        <v>0</v>
      </c>
      <c r="J7110">
        <v>40</v>
      </c>
      <c r="K7110" t="s">
        <v>686</v>
      </c>
      <c r="L7110" t="s">
        <v>679</v>
      </c>
    </row>
    <row r="7111" spans="1:12" x14ac:dyDescent="0.3">
      <c r="A7111">
        <v>7110</v>
      </c>
      <c r="B7111">
        <v>420</v>
      </c>
      <c r="C7111">
        <v>202</v>
      </c>
      <c r="D7111" s="1">
        <v>45558</v>
      </c>
      <c r="E7111" s="2">
        <v>0.53194444444444455</v>
      </c>
      <c r="F7111">
        <v>53</v>
      </c>
      <c r="G7111">
        <v>3</v>
      </c>
      <c r="H7111">
        <v>1429.28</v>
      </c>
      <c r="I7111">
        <v>71.459999999999994</v>
      </c>
      <c r="J7111">
        <v>0</v>
      </c>
      <c r="K7111" t="s">
        <v>685</v>
      </c>
      <c r="L7111" t="s">
        <v>679</v>
      </c>
    </row>
    <row r="7112" spans="1:12" x14ac:dyDescent="0.3">
      <c r="A7112">
        <v>7111</v>
      </c>
      <c r="B7112">
        <v>362</v>
      </c>
      <c r="C7112">
        <v>166</v>
      </c>
      <c r="D7112" s="1">
        <v>46116</v>
      </c>
      <c r="E7112" s="2">
        <v>0.98541666666666661</v>
      </c>
      <c r="F7112">
        <v>49</v>
      </c>
      <c r="G7112">
        <v>6</v>
      </c>
      <c r="H7112">
        <v>1229.54</v>
      </c>
      <c r="I7112">
        <v>245.91</v>
      </c>
      <c r="J7112">
        <v>20</v>
      </c>
      <c r="K7112" t="s">
        <v>685</v>
      </c>
      <c r="L7112" t="s">
        <v>684</v>
      </c>
    </row>
    <row r="7113" spans="1:12" x14ac:dyDescent="0.3">
      <c r="A7113">
        <v>7112</v>
      </c>
      <c r="B7113">
        <v>121</v>
      </c>
      <c r="C7113">
        <v>176</v>
      </c>
      <c r="D7113" s="1">
        <v>45723</v>
      </c>
      <c r="E7113" s="2">
        <v>0.36944444444444446</v>
      </c>
      <c r="F7113">
        <v>27</v>
      </c>
      <c r="G7113">
        <v>1</v>
      </c>
      <c r="H7113">
        <v>1026.1099999999999</v>
      </c>
      <c r="I7113">
        <v>102.61</v>
      </c>
      <c r="J7113">
        <v>49</v>
      </c>
      <c r="K7113" t="s">
        <v>685</v>
      </c>
      <c r="L7113" t="s">
        <v>679</v>
      </c>
    </row>
    <row r="7114" spans="1:12" x14ac:dyDescent="0.3">
      <c r="A7114">
        <v>7113</v>
      </c>
      <c r="B7114">
        <v>381</v>
      </c>
      <c r="C7114">
        <v>104</v>
      </c>
      <c r="D7114" s="1">
        <v>45538</v>
      </c>
      <c r="E7114" s="2">
        <v>0.42013888888888884</v>
      </c>
      <c r="F7114">
        <v>33</v>
      </c>
      <c r="G7114">
        <v>1</v>
      </c>
      <c r="H7114">
        <v>1562.85</v>
      </c>
      <c r="I7114">
        <v>234.43</v>
      </c>
      <c r="J7114">
        <v>0</v>
      </c>
      <c r="K7114" t="s">
        <v>683</v>
      </c>
      <c r="L7114" t="s">
        <v>684</v>
      </c>
    </row>
    <row r="7115" spans="1:12" x14ac:dyDescent="0.3">
      <c r="A7115">
        <v>7114</v>
      </c>
      <c r="B7115">
        <v>52</v>
      </c>
      <c r="C7115">
        <v>131</v>
      </c>
      <c r="D7115" s="1">
        <v>46117</v>
      </c>
      <c r="E7115" s="2">
        <v>0.36874999999999991</v>
      </c>
      <c r="F7115">
        <v>33</v>
      </c>
      <c r="G7115">
        <v>1</v>
      </c>
      <c r="H7115">
        <v>389.7</v>
      </c>
      <c r="I7115">
        <v>77.94</v>
      </c>
      <c r="J7115">
        <v>40</v>
      </c>
      <c r="K7115" t="s">
        <v>686</v>
      </c>
      <c r="L7115" t="s">
        <v>681</v>
      </c>
    </row>
    <row r="7116" spans="1:12" x14ac:dyDescent="0.3">
      <c r="A7116">
        <v>7115</v>
      </c>
      <c r="B7116">
        <v>501</v>
      </c>
      <c r="C7116">
        <v>140</v>
      </c>
      <c r="D7116" s="1">
        <v>46257</v>
      </c>
      <c r="E7116" s="2">
        <v>0.46527777777777768</v>
      </c>
      <c r="F7116">
        <v>59</v>
      </c>
      <c r="G7116">
        <v>5</v>
      </c>
      <c r="H7116">
        <v>1110.1600000000001</v>
      </c>
      <c r="I7116">
        <v>0</v>
      </c>
      <c r="J7116">
        <v>20</v>
      </c>
      <c r="K7116" t="s">
        <v>685</v>
      </c>
      <c r="L7116" t="s">
        <v>681</v>
      </c>
    </row>
    <row r="7117" spans="1:12" x14ac:dyDescent="0.3">
      <c r="A7117">
        <v>7116</v>
      </c>
      <c r="B7117">
        <v>383</v>
      </c>
      <c r="C7117">
        <v>66</v>
      </c>
      <c r="D7117" s="1">
        <v>45432</v>
      </c>
      <c r="E7117" s="2">
        <v>0.53333333333333344</v>
      </c>
      <c r="F7117">
        <v>61</v>
      </c>
      <c r="G7117">
        <v>2</v>
      </c>
      <c r="H7117">
        <v>1244.44</v>
      </c>
      <c r="I7117">
        <v>0</v>
      </c>
      <c r="J7117">
        <v>40</v>
      </c>
      <c r="K7117" t="s">
        <v>680</v>
      </c>
      <c r="L7117" t="s">
        <v>681</v>
      </c>
    </row>
    <row r="7118" spans="1:12" x14ac:dyDescent="0.3">
      <c r="A7118">
        <v>7117</v>
      </c>
      <c r="B7118">
        <v>530</v>
      </c>
      <c r="C7118">
        <v>29</v>
      </c>
      <c r="D7118" s="1">
        <v>46239</v>
      </c>
      <c r="E7118" s="2">
        <v>0.84097222222222223</v>
      </c>
      <c r="F7118">
        <v>22</v>
      </c>
      <c r="G7118">
        <v>6</v>
      </c>
      <c r="H7118">
        <v>580.77</v>
      </c>
      <c r="I7118">
        <v>0</v>
      </c>
      <c r="J7118">
        <v>40</v>
      </c>
      <c r="K7118" t="s">
        <v>682</v>
      </c>
      <c r="L7118" t="s">
        <v>681</v>
      </c>
    </row>
    <row r="7119" spans="1:12" x14ac:dyDescent="0.3">
      <c r="A7119">
        <v>7118</v>
      </c>
      <c r="B7119">
        <v>443</v>
      </c>
      <c r="C7119">
        <v>87</v>
      </c>
      <c r="D7119" s="1">
        <v>45740</v>
      </c>
      <c r="E7119" s="2">
        <v>0.35416666666666674</v>
      </c>
      <c r="F7119">
        <v>42</v>
      </c>
      <c r="G7119">
        <v>2</v>
      </c>
      <c r="H7119">
        <v>233.5</v>
      </c>
      <c r="I7119">
        <v>0</v>
      </c>
      <c r="J7119">
        <v>0</v>
      </c>
      <c r="K7119" t="s">
        <v>682</v>
      </c>
      <c r="L7119" t="s">
        <v>684</v>
      </c>
    </row>
    <row r="7120" spans="1:12" x14ac:dyDescent="0.3">
      <c r="A7120">
        <v>7119</v>
      </c>
      <c r="B7120">
        <v>321</v>
      </c>
      <c r="C7120">
        <v>15</v>
      </c>
      <c r="D7120" s="1">
        <v>45986</v>
      </c>
      <c r="E7120" s="2">
        <v>0.50277777777777777</v>
      </c>
      <c r="F7120">
        <v>33</v>
      </c>
      <c r="G7120">
        <v>2</v>
      </c>
      <c r="H7120">
        <v>258.45999999999998</v>
      </c>
      <c r="I7120">
        <v>0</v>
      </c>
      <c r="J7120">
        <v>40</v>
      </c>
      <c r="K7120" t="s">
        <v>680</v>
      </c>
      <c r="L7120" t="s">
        <v>681</v>
      </c>
    </row>
    <row r="7121" spans="1:12" x14ac:dyDescent="0.3">
      <c r="A7121">
        <v>7120</v>
      </c>
      <c r="B7121">
        <v>125</v>
      </c>
      <c r="C7121">
        <v>219</v>
      </c>
      <c r="D7121" s="1">
        <v>45561</v>
      </c>
      <c r="E7121" s="2">
        <v>0.41805555555555562</v>
      </c>
      <c r="F7121">
        <v>62</v>
      </c>
      <c r="G7121">
        <v>4</v>
      </c>
      <c r="H7121">
        <v>1729.95</v>
      </c>
      <c r="I7121">
        <v>0</v>
      </c>
      <c r="J7121">
        <v>30</v>
      </c>
      <c r="K7121" t="s">
        <v>678</v>
      </c>
      <c r="L7121" t="s">
        <v>684</v>
      </c>
    </row>
    <row r="7122" spans="1:12" x14ac:dyDescent="0.3">
      <c r="A7122">
        <v>7121</v>
      </c>
      <c r="B7122">
        <v>7</v>
      </c>
      <c r="C7122">
        <v>7</v>
      </c>
      <c r="D7122" s="1">
        <v>45991</v>
      </c>
      <c r="E7122" s="2">
        <v>0.7</v>
      </c>
      <c r="F7122">
        <v>19</v>
      </c>
      <c r="G7122">
        <v>6</v>
      </c>
      <c r="H7122">
        <v>333.52</v>
      </c>
      <c r="I7122">
        <v>0</v>
      </c>
      <c r="J7122">
        <v>30</v>
      </c>
      <c r="K7122" t="s">
        <v>683</v>
      </c>
      <c r="L7122" t="s">
        <v>681</v>
      </c>
    </row>
    <row r="7123" spans="1:12" x14ac:dyDescent="0.3">
      <c r="A7123">
        <v>7122</v>
      </c>
      <c r="B7123">
        <v>385</v>
      </c>
      <c r="C7123">
        <v>25</v>
      </c>
      <c r="D7123" s="1">
        <v>45902</v>
      </c>
      <c r="E7123" s="2">
        <v>0.74444444444444446</v>
      </c>
      <c r="F7123">
        <v>41</v>
      </c>
      <c r="G7123">
        <v>3</v>
      </c>
      <c r="H7123">
        <v>535.67999999999995</v>
      </c>
      <c r="I7123">
        <v>26.78</v>
      </c>
      <c r="J7123">
        <v>0</v>
      </c>
      <c r="K7123" t="s">
        <v>678</v>
      </c>
      <c r="L7123" t="s">
        <v>684</v>
      </c>
    </row>
    <row r="7124" spans="1:12" x14ac:dyDescent="0.3">
      <c r="A7124">
        <v>7123</v>
      </c>
      <c r="B7124">
        <v>224</v>
      </c>
      <c r="C7124">
        <v>191</v>
      </c>
      <c r="D7124" s="1">
        <v>45815</v>
      </c>
      <c r="E7124" s="2">
        <v>0.98472222222222228</v>
      </c>
      <c r="F7124">
        <v>48</v>
      </c>
      <c r="G7124">
        <v>2</v>
      </c>
      <c r="H7124">
        <v>1470.64</v>
      </c>
      <c r="I7124">
        <v>0</v>
      </c>
      <c r="J7124">
        <v>20</v>
      </c>
      <c r="K7124" t="s">
        <v>685</v>
      </c>
      <c r="L7124" t="s">
        <v>679</v>
      </c>
    </row>
    <row r="7125" spans="1:12" x14ac:dyDescent="0.3">
      <c r="A7125">
        <v>7124</v>
      </c>
      <c r="B7125">
        <v>250</v>
      </c>
      <c r="C7125">
        <v>183</v>
      </c>
      <c r="D7125" s="1">
        <v>45681</v>
      </c>
      <c r="E7125" s="2">
        <v>0.93611111111111112</v>
      </c>
      <c r="F7125">
        <v>16</v>
      </c>
      <c r="G7125">
        <v>5</v>
      </c>
      <c r="H7125">
        <v>1046.1199999999999</v>
      </c>
      <c r="I7125">
        <v>209.22</v>
      </c>
      <c r="J7125">
        <v>30</v>
      </c>
      <c r="K7125" t="s">
        <v>685</v>
      </c>
      <c r="L7125" t="s">
        <v>681</v>
      </c>
    </row>
    <row r="7126" spans="1:12" x14ac:dyDescent="0.3">
      <c r="A7126">
        <v>7125</v>
      </c>
      <c r="B7126">
        <v>151</v>
      </c>
      <c r="C7126">
        <v>91</v>
      </c>
      <c r="D7126" s="1">
        <v>46001</v>
      </c>
      <c r="E7126" s="2">
        <v>0.43819444444444455</v>
      </c>
      <c r="F7126">
        <v>18</v>
      </c>
      <c r="G7126">
        <v>1</v>
      </c>
      <c r="H7126">
        <v>442.81</v>
      </c>
      <c r="I7126">
        <v>66.42</v>
      </c>
      <c r="J7126">
        <v>30</v>
      </c>
      <c r="K7126" t="s">
        <v>678</v>
      </c>
      <c r="L7126" t="s">
        <v>681</v>
      </c>
    </row>
    <row r="7127" spans="1:12" x14ac:dyDescent="0.3">
      <c r="A7127">
        <v>7126</v>
      </c>
      <c r="B7127">
        <v>94</v>
      </c>
      <c r="C7127">
        <v>174</v>
      </c>
      <c r="D7127" s="1">
        <v>45452</v>
      </c>
      <c r="E7127" s="2">
        <v>0.47430555555555554</v>
      </c>
      <c r="F7127">
        <v>38</v>
      </c>
      <c r="G7127">
        <v>3</v>
      </c>
      <c r="H7127">
        <v>1793.82</v>
      </c>
      <c r="I7127">
        <v>0</v>
      </c>
      <c r="J7127">
        <v>49</v>
      </c>
      <c r="K7127" t="s">
        <v>678</v>
      </c>
      <c r="L7127" t="s">
        <v>681</v>
      </c>
    </row>
    <row r="7128" spans="1:12" x14ac:dyDescent="0.3">
      <c r="A7128">
        <v>7127</v>
      </c>
      <c r="B7128">
        <v>256</v>
      </c>
      <c r="C7128">
        <v>221</v>
      </c>
      <c r="D7128" s="1">
        <v>45293</v>
      </c>
      <c r="E7128" s="2">
        <v>0.96319444444444446</v>
      </c>
      <c r="F7128">
        <v>28</v>
      </c>
      <c r="G7128">
        <v>1</v>
      </c>
      <c r="H7128">
        <v>1395.97</v>
      </c>
      <c r="I7128">
        <v>69.8</v>
      </c>
      <c r="J7128">
        <v>0</v>
      </c>
      <c r="K7128" t="s">
        <v>678</v>
      </c>
      <c r="L7128" t="s">
        <v>681</v>
      </c>
    </row>
    <row r="7129" spans="1:12" x14ac:dyDescent="0.3">
      <c r="A7129">
        <v>7128</v>
      </c>
      <c r="B7129">
        <v>28</v>
      </c>
      <c r="C7129">
        <v>80</v>
      </c>
      <c r="D7129" s="1">
        <v>46080</v>
      </c>
      <c r="E7129" s="2">
        <v>0.42083333333333339</v>
      </c>
      <c r="F7129">
        <v>59</v>
      </c>
      <c r="G7129">
        <v>2</v>
      </c>
      <c r="H7129">
        <v>1610.32</v>
      </c>
      <c r="I7129">
        <v>0</v>
      </c>
      <c r="J7129">
        <v>20</v>
      </c>
      <c r="K7129" t="s">
        <v>682</v>
      </c>
      <c r="L7129" t="s">
        <v>681</v>
      </c>
    </row>
    <row r="7130" spans="1:12" x14ac:dyDescent="0.3">
      <c r="A7130">
        <v>7129</v>
      </c>
      <c r="B7130">
        <v>52</v>
      </c>
      <c r="C7130">
        <v>152</v>
      </c>
      <c r="D7130" s="1">
        <v>45978</v>
      </c>
      <c r="E7130" s="2">
        <v>0.3520833333333333</v>
      </c>
      <c r="F7130">
        <v>59</v>
      </c>
      <c r="G7130">
        <v>1</v>
      </c>
      <c r="H7130">
        <v>201.52</v>
      </c>
      <c r="I7130">
        <v>40.299999999999997</v>
      </c>
      <c r="J7130">
        <v>20</v>
      </c>
      <c r="K7130" t="s">
        <v>680</v>
      </c>
      <c r="L7130" t="s">
        <v>681</v>
      </c>
    </row>
    <row r="7131" spans="1:12" x14ac:dyDescent="0.3">
      <c r="A7131">
        <v>7130</v>
      </c>
      <c r="B7131">
        <v>400</v>
      </c>
      <c r="C7131">
        <v>121</v>
      </c>
      <c r="D7131" s="1">
        <v>45565</v>
      </c>
      <c r="E7131" s="2">
        <v>0.91319444444444442</v>
      </c>
      <c r="F7131">
        <v>60</v>
      </c>
      <c r="G7131">
        <v>5</v>
      </c>
      <c r="H7131">
        <v>909.01</v>
      </c>
      <c r="I7131">
        <v>90.9</v>
      </c>
      <c r="J7131">
        <v>0</v>
      </c>
      <c r="K7131" t="s">
        <v>685</v>
      </c>
      <c r="L7131" t="s">
        <v>681</v>
      </c>
    </row>
    <row r="7132" spans="1:12" x14ac:dyDescent="0.3">
      <c r="A7132">
        <v>7131</v>
      </c>
      <c r="B7132">
        <v>586</v>
      </c>
      <c r="C7132">
        <v>201</v>
      </c>
      <c r="D7132" s="1">
        <v>45491</v>
      </c>
      <c r="E7132" s="2">
        <v>0.4770833333333333</v>
      </c>
      <c r="F7132">
        <v>29</v>
      </c>
      <c r="G7132">
        <v>6</v>
      </c>
      <c r="H7132">
        <v>1117.8699999999999</v>
      </c>
      <c r="I7132">
        <v>0</v>
      </c>
      <c r="J7132">
        <v>30</v>
      </c>
      <c r="K7132" t="s">
        <v>678</v>
      </c>
      <c r="L7132" t="s">
        <v>684</v>
      </c>
    </row>
    <row r="7133" spans="1:12" x14ac:dyDescent="0.3">
      <c r="A7133">
        <v>7132</v>
      </c>
      <c r="B7133">
        <v>376</v>
      </c>
      <c r="C7133">
        <v>93</v>
      </c>
      <c r="D7133" s="1">
        <v>45744</v>
      </c>
      <c r="E7133" s="2">
        <v>0.73333333333333339</v>
      </c>
      <c r="F7133">
        <v>16</v>
      </c>
      <c r="G7133">
        <v>5</v>
      </c>
      <c r="H7133">
        <v>693.93</v>
      </c>
      <c r="I7133">
        <v>0</v>
      </c>
      <c r="J7133">
        <v>40</v>
      </c>
      <c r="K7133" t="s">
        <v>686</v>
      </c>
      <c r="L7133" t="s">
        <v>681</v>
      </c>
    </row>
    <row r="7134" spans="1:12" x14ac:dyDescent="0.3">
      <c r="A7134">
        <v>7133</v>
      </c>
      <c r="B7134">
        <v>454</v>
      </c>
      <c r="C7134">
        <v>28</v>
      </c>
      <c r="D7134" s="1">
        <v>45619</v>
      </c>
      <c r="E7134" s="2">
        <v>0.76805555555555549</v>
      </c>
      <c r="F7134">
        <v>33</v>
      </c>
      <c r="G7134">
        <v>5</v>
      </c>
      <c r="H7134">
        <v>1086.42</v>
      </c>
      <c r="I7134">
        <v>54.32</v>
      </c>
      <c r="J7134">
        <v>30</v>
      </c>
      <c r="K7134" t="s">
        <v>685</v>
      </c>
      <c r="L7134" t="s">
        <v>684</v>
      </c>
    </row>
    <row r="7135" spans="1:12" x14ac:dyDescent="0.3">
      <c r="A7135">
        <v>7134</v>
      </c>
      <c r="B7135">
        <v>155</v>
      </c>
      <c r="C7135">
        <v>183</v>
      </c>
      <c r="D7135" s="1">
        <v>45560</v>
      </c>
      <c r="E7135" s="2">
        <v>0.85902777777777772</v>
      </c>
      <c r="F7135">
        <v>39</v>
      </c>
      <c r="G7135">
        <v>2</v>
      </c>
      <c r="H7135">
        <v>299.47000000000003</v>
      </c>
      <c r="I7135">
        <v>29.95</v>
      </c>
      <c r="J7135">
        <v>0</v>
      </c>
      <c r="K7135" t="s">
        <v>683</v>
      </c>
      <c r="L7135" t="s">
        <v>681</v>
      </c>
    </row>
    <row r="7136" spans="1:12" x14ac:dyDescent="0.3">
      <c r="A7136">
        <v>7135</v>
      </c>
      <c r="B7136">
        <v>431</v>
      </c>
      <c r="C7136">
        <v>1</v>
      </c>
      <c r="D7136" s="1">
        <v>45892</v>
      </c>
      <c r="E7136" s="2">
        <v>0.61458333333333326</v>
      </c>
      <c r="F7136">
        <v>56</v>
      </c>
      <c r="G7136">
        <v>6</v>
      </c>
      <c r="H7136">
        <v>387.99</v>
      </c>
      <c r="I7136">
        <v>0</v>
      </c>
      <c r="J7136">
        <v>30</v>
      </c>
      <c r="K7136" t="s">
        <v>685</v>
      </c>
      <c r="L7136" t="s">
        <v>681</v>
      </c>
    </row>
    <row r="7137" spans="1:12" x14ac:dyDescent="0.3">
      <c r="A7137">
        <v>7136</v>
      </c>
      <c r="B7137">
        <v>154</v>
      </c>
      <c r="C7137">
        <v>111</v>
      </c>
      <c r="D7137" s="1">
        <v>45453</v>
      </c>
      <c r="E7137" s="2">
        <v>0.36944444444444446</v>
      </c>
      <c r="F7137">
        <v>33</v>
      </c>
      <c r="G7137">
        <v>5</v>
      </c>
      <c r="H7137">
        <v>346.82</v>
      </c>
      <c r="I7137">
        <v>0</v>
      </c>
      <c r="J7137">
        <v>0</v>
      </c>
      <c r="K7137" t="s">
        <v>683</v>
      </c>
      <c r="L7137" t="s">
        <v>684</v>
      </c>
    </row>
    <row r="7138" spans="1:12" x14ac:dyDescent="0.3">
      <c r="A7138">
        <v>7137</v>
      </c>
      <c r="B7138">
        <v>72</v>
      </c>
      <c r="C7138">
        <v>116</v>
      </c>
      <c r="D7138" s="1">
        <v>46077</v>
      </c>
      <c r="E7138" s="2">
        <v>0.60694444444444451</v>
      </c>
      <c r="F7138">
        <v>22</v>
      </c>
      <c r="G7138">
        <v>1</v>
      </c>
      <c r="H7138">
        <v>233.31</v>
      </c>
      <c r="I7138">
        <v>23.33</v>
      </c>
      <c r="J7138">
        <v>49</v>
      </c>
      <c r="K7138" t="s">
        <v>682</v>
      </c>
      <c r="L7138" t="s">
        <v>684</v>
      </c>
    </row>
    <row r="7139" spans="1:12" x14ac:dyDescent="0.3">
      <c r="A7139">
        <v>7138</v>
      </c>
      <c r="B7139">
        <v>211</v>
      </c>
      <c r="C7139">
        <v>178</v>
      </c>
      <c r="D7139" s="1">
        <v>45932</v>
      </c>
      <c r="E7139" s="2">
        <v>0.5541666666666667</v>
      </c>
      <c r="F7139">
        <v>65</v>
      </c>
      <c r="G7139">
        <v>4</v>
      </c>
      <c r="H7139">
        <v>285.49</v>
      </c>
      <c r="I7139">
        <v>42.82</v>
      </c>
      <c r="J7139">
        <v>20</v>
      </c>
      <c r="K7139" t="s">
        <v>683</v>
      </c>
      <c r="L7139" t="s">
        <v>681</v>
      </c>
    </row>
    <row r="7140" spans="1:12" x14ac:dyDescent="0.3">
      <c r="A7140">
        <v>7139</v>
      </c>
      <c r="B7140">
        <v>600</v>
      </c>
      <c r="C7140">
        <v>158</v>
      </c>
      <c r="D7140" s="1">
        <v>46230</v>
      </c>
      <c r="E7140" s="2">
        <v>0.86736111111111103</v>
      </c>
      <c r="F7140">
        <v>45</v>
      </c>
      <c r="G7140">
        <v>2</v>
      </c>
      <c r="H7140">
        <v>1152.48</v>
      </c>
      <c r="I7140">
        <v>0</v>
      </c>
      <c r="J7140">
        <v>0</v>
      </c>
      <c r="K7140" t="s">
        <v>682</v>
      </c>
      <c r="L7140" t="s">
        <v>681</v>
      </c>
    </row>
    <row r="7141" spans="1:12" x14ac:dyDescent="0.3">
      <c r="A7141">
        <v>7140</v>
      </c>
      <c r="B7141">
        <v>457</v>
      </c>
      <c r="C7141">
        <v>200</v>
      </c>
      <c r="D7141" s="1">
        <v>45472</v>
      </c>
      <c r="E7141" s="2">
        <v>0.48194444444444451</v>
      </c>
      <c r="F7141">
        <v>64</v>
      </c>
      <c r="G7141">
        <v>5</v>
      </c>
      <c r="H7141">
        <v>741.08</v>
      </c>
      <c r="I7141">
        <v>148.22</v>
      </c>
      <c r="J7141">
        <v>49</v>
      </c>
      <c r="K7141" t="s">
        <v>683</v>
      </c>
      <c r="L7141" t="s">
        <v>681</v>
      </c>
    </row>
    <row r="7142" spans="1:12" x14ac:dyDescent="0.3">
      <c r="A7142">
        <v>7141</v>
      </c>
      <c r="B7142">
        <v>469</v>
      </c>
      <c r="C7142">
        <v>62</v>
      </c>
      <c r="D7142" s="1">
        <v>46103</v>
      </c>
      <c r="E7142" s="2">
        <v>0.71805555555555545</v>
      </c>
      <c r="F7142">
        <v>20</v>
      </c>
      <c r="G7142">
        <v>5</v>
      </c>
      <c r="H7142">
        <v>154.31</v>
      </c>
      <c r="I7142">
        <v>30.86</v>
      </c>
      <c r="J7142">
        <v>49</v>
      </c>
      <c r="K7142" t="s">
        <v>683</v>
      </c>
      <c r="L7142" t="s">
        <v>679</v>
      </c>
    </row>
    <row r="7143" spans="1:12" x14ac:dyDescent="0.3">
      <c r="A7143">
        <v>7142</v>
      </c>
      <c r="B7143">
        <v>459</v>
      </c>
      <c r="C7143">
        <v>180</v>
      </c>
      <c r="D7143" s="1">
        <v>45509</v>
      </c>
      <c r="E7143" s="2">
        <v>0.68402777777777768</v>
      </c>
      <c r="F7143">
        <v>54</v>
      </c>
      <c r="G7143">
        <v>5</v>
      </c>
      <c r="H7143">
        <v>1596.39</v>
      </c>
      <c r="I7143">
        <v>79.819999999999993</v>
      </c>
      <c r="J7143">
        <v>40</v>
      </c>
      <c r="K7143" t="s">
        <v>683</v>
      </c>
      <c r="L7143" t="s">
        <v>679</v>
      </c>
    </row>
    <row r="7144" spans="1:12" x14ac:dyDescent="0.3">
      <c r="A7144">
        <v>7143</v>
      </c>
      <c r="B7144">
        <v>564</v>
      </c>
      <c r="C7144">
        <v>209</v>
      </c>
      <c r="D7144" s="1">
        <v>45900</v>
      </c>
      <c r="E7144" s="2">
        <v>0.9604166666666667</v>
      </c>
      <c r="F7144">
        <v>20</v>
      </c>
      <c r="G7144">
        <v>3</v>
      </c>
      <c r="H7144">
        <v>1322.28</v>
      </c>
      <c r="I7144">
        <v>198.34</v>
      </c>
      <c r="J7144">
        <v>30</v>
      </c>
      <c r="K7144" t="s">
        <v>685</v>
      </c>
      <c r="L7144" t="s">
        <v>679</v>
      </c>
    </row>
    <row r="7145" spans="1:12" x14ac:dyDescent="0.3">
      <c r="A7145">
        <v>7144</v>
      </c>
      <c r="B7145">
        <v>137</v>
      </c>
      <c r="C7145">
        <v>243</v>
      </c>
      <c r="D7145" s="1">
        <v>45969</v>
      </c>
      <c r="E7145" s="2">
        <v>0.95972222222222214</v>
      </c>
      <c r="F7145">
        <v>54</v>
      </c>
      <c r="G7145">
        <v>6</v>
      </c>
      <c r="H7145">
        <v>1558.39</v>
      </c>
      <c r="I7145">
        <v>0</v>
      </c>
      <c r="J7145">
        <v>40</v>
      </c>
      <c r="K7145" t="s">
        <v>682</v>
      </c>
      <c r="L7145" t="s">
        <v>679</v>
      </c>
    </row>
    <row r="7146" spans="1:12" x14ac:dyDescent="0.3">
      <c r="A7146">
        <v>7145</v>
      </c>
      <c r="B7146">
        <v>161</v>
      </c>
      <c r="C7146">
        <v>9</v>
      </c>
      <c r="D7146" s="1">
        <v>46199</v>
      </c>
      <c r="E7146" s="2">
        <v>0.40694444444444455</v>
      </c>
      <c r="F7146">
        <v>35</v>
      </c>
      <c r="G7146">
        <v>6</v>
      </c>
      <c r="H7146">
        <v>513.67999999999995</v>
      </c>
      <c r="I7146">
        <v>102.74</v>
      </c>
      <c r="J7146">
        <v>49</v>
      </c>
      <c r="K7146" t="s">
        <v>678</v>
      </c>
      <c r="L7146" t="s">
        <v>679</v>
      </c>
    </row>
    <row r="7147" spans="1:12" x14ac:dyDescent="0.3">
      <c r="A7147">
        <v>7146</v>
      </c>
      <c r="B7147">
        <v>54</v>
      </c>
      <c r="C7147">
        <v>142</v>
      </c>
      <c r="D7147" s="1">
        <v>45882</v>
      </c>
      <c r="E7147" s="2">
        <v>0.88680555555555562</v>
      </c>
      <c r="F7147">
        <v>29</v>
      </c>
      <c r="G7147">
        <v>3</v>
      </c>
      <c r="H7147">
        <v>1654.05</v>
      </c>
      <c r="I7147">
        <v>330.81</v>
      </c>
      <c r="J7147">
        <v>20</v>
      </c>
      <c r="K7147" t="s">
        <v>678</v>
      </c>
      <c r="L7147" t="s">
        <v>684</v>
      </c>
    </row>
    <row r="7148" spans="1:12" x14ac:dyDescent="0.3">
      <c r="A7148">
        <v>7147</v>
      </c>
      <c r="B7148">
        <v>33</v>
      </c>
      <c r="C7148">
        <v>27</v>
      </c>
      <c r="D7148" s="1">
        <v>45844</v>
      </c>
      <c r="E7148" s="2">
        <v>0.97986111111111107</v>
      </c>
      <c r="F7148">
        <v>41</v>
      </c>
      <c r="G7148">
        <v>4</v>
      </c>
      <c r="H7148">
        <v>1289.3599999999999</v>
      </c>
      <c r="I7148">
        <v>0</v>
      </c>
      <c r="J7148">
        <v>49</v>
      </c>
      <c r="K7148" t="s">
        <v>683</v>
      </c>
      <c r="L7148" t="s">
        <v>679</v>
      </c>
    </row>
    <row r="7149" spans="1:12" x14ac:dyDescent="0.3">
      <c r="A7149">
        <v>7148</v>
      </c>
      <c r="B7149">
        <v>259</v>
      </c>
      <c r="C7149">
        <v>187</v>
      </c>
      <c r="D7149" s="1">
        <v>45370</v>
      </c>
      <c r="E7149" s="2">
        <v>0.4326388888888888</v>
      </c>
      <c r="F7149">
        <v>29</v>
      </c>
      <c r="G7149">
        <v>6</v>
      </c>
      <c r="H7149">
        <v>123.5</v>
      </c>
      <c r="I7149">
        <v>12.35</v>
      </c>
      <c r="J7149">
        <v>0</v>
      </c>
      <c r="K7149" t="s">
        <v>685</v>
      </c>
      <c r="L7149" t="s">
        <v>679</v>
      </c>
    </row>
    <row r="7150" spans="1:12" x14ac:dyDescent="0.3">
      <c r="A7150">
        <v>7149</v>
      </c>
      <c r="B7150">
        <v>506</v>
      </c>
      <c r="C7150">
        <v>186</v>
      </c>
      <c r="D7150" s="1">
        <v>45349</v>
      </c>
      <c r="E7150" s="2">
        <v>0.92500000000000004</v>
      </c>
      <c r="F7150">
        <v>39</v>
      </c>
      <c r="G7150">
        <v>4</v>
      </c>
      <c r="H7150">
        <v>420.09</v>
      </c>
      <c r="I7150">
        <v>21</v>
      </c>
      <c r="J7150">
        <v>20</v>
      </c>
      <c r="K7150" t="s">
        <v>682</v>
      </c>
      <c r="L7150" t="s">
        <v>684</v>
      </c>
    </row>
    <row r="7151" spans="1:12" x14ac:dyDescent="0.3">
      <c r="A7151">
        <v>7150</v>
      </c>
      <c r="B7151">
        <v>265</v>
      </c>
      <c r="C7151">
        <v>246</v>
      </c>
      <c r="D7151" s="1">
        <v>46202</v>
      </c>
      <c r="E7151" s="2">
        <v>0.68680555555555545</v>
      </c>
      <c r="F7151">
        <v>15</v>
      </c>
      <c r="G7151">
        <v>5</v>
      </c>
      <c r="H7151">
        <v>1096.8900000000001</v>
      </c>
      <c r="I7151">
        <v>219.38</v>
      </c>
      <c r="J7151">
        <v>40</v>
      </c>
      <c r="K7151" t="s">
        <v>682</v>
      </c>
      <c r="L7151" t="s">
        <v>681</v>
      </c>
    </row>
    <row r="7152" spans="1:12" x14ac:dyDescent="0.3">
      <c r="A7152">
        <v>7151</v>
      </c>
      <c r="B7152">
        <v>374</v>
      </c>
      <c r="C7152">
        <v>4</v>
      </c>
      <c r="D7152" s="1">
        <v>45756</v>
      </c>
      <c r="E7152" s="2">
        <v>0.43541666666666656</v>
      </c>
      <c r="F7152">
        <v>24</v>
      </c>
      <c r="G7152">
        <v>2</v>
      </c>
      <c r="H7152">
        <v>1112.6300000000001</v>
      </c>
      <c r="I7152">
        <v>0</v>
      </c>
      <c r="J7152">
        <v>20</v>
      </c>
      <c r="K7152" t="s">
        <v>682</v>
      </c>
      <c r="L7152" t="s">
        <v>679</v>
      </c>
    </row>
    <row r="7153" spans="1:12" x14ac:dyDescent="0.3">
      <c r="A7153">
        <v>7152</v>
      </c>
      <c r="B7153">
        <v>356</v>
      </c>
      <c r="C7153">
        <v>173</v>
      </c>
      <c r="D7153" s="1">
        <v>46118</v>
      </c>
      <c r="E7153" s="2">
        <v>0.80624999999999991</v>
      </c>
      <c r="F7153">
        <v>59</v>
      </c>
      <c r="G7153">
        <v>6</v>
      </c>
      <c r="H7153">
        <v>866.11</v>
      </c>
      <c r="I7153">
        <v>0</v>
      </c>
      <c r="J7153">
        <v>40</v>
      </c>
      <c r="K7153" t="s">
        <v>682</v>
      </c>
      <c r="L7153" t="s">
        <v>679</v>
      </c>
    </row>
    <row r="7154" spans="1:12" x14ac:dyDescent="0.3">
      <c r="A7154">
        <v>7153</v>
      </c>
      <c r="B7154">
        <v>527</v>
      </c>
      <c r="C7154">
        <v>32</v>
      </c>
      <c r="D7154" s="1">
        <v>45405</v>
      </c>
      <c r="E7154" s="2">
        <v>0.57847222222222228</v>
      </c>
      <c r="F7154">
        <v>15</v>
      </c>
      <c r="G7154">
        <v>1</v>
      </c>
      <c r="H7154">
        <v>1581.82</v>
      </c>
      <c r="I7154">
        <v>79.09</v>
      </c>
      <c r="J7154">
        <v>30</v>
      </c>
      <c r="K7154" t="s">
        <v>680</v>
      </c>
      <c r="L7154" t="s">
        <v>681</v>
      </c>
    </row>
    <row r="7155" spans="1:12" x14ac:dyDescent="0.3">
      <c r="A7155">
        <v>7154</v>
      </c>
      <c r="B7155">
        <v>355</v>
      </c>
      <c r="C7155">
        <v>240</v>
      </c>
      <c r="D7155" s="1">
        <v>45541</v>
      </c>
      <c r="E7155" s="2">
        <v>0.40763888888888888</v>
      </c>
      <c r="F7155">
        <v>57</v>
      </c>
      <c r="G7155">
        <v>3</v>
      </c>
      <c r="H7155">
        <v>154.29</v>
      </c>
      <c r="I7155">
        <v>30.86</v>
      </c>
      <c r="J7155">
        <v>30</v>
      </c>
      <c r="K7155" t="s">
        <v>685</v>
      </c>
      <c r="L7155" t="s">
        <v>679</v>
      </c>
    </row>
    <row r="7156" spans="1:12" x14ac:dyDescent="0.3">
      <c r="A7156">
        <v>7155</v>
      </c>
      <c r="B7156">
        <v>209</v>
      </c>
      <c r="C7156">
        <v>136</v>
      </c>
      <c r="D7156" s="1">
        <v>45761</v>
      </c>
      <c r="E7156" s="2">
        <v>0.58055555555555549</v>
      </c>
      <c r="F7156">
        <v>57</v>
      </c>
      <c r="G7156">
        <v>4</v>
      </c>
      <c r="H7156">
        <v>1561.4</v>
      </c>
      <c r="I7156">
        <v>78.069999999999993</v>
      </c>
      <c r="J7156">
        <v>30</v>
      </c>
      <c r="K7156" t="s">
        <v>678</v>
      </c>
      <c r="L7156" t="s">
        <v>679</v>
      </c>
    </row>
    <row r="7157" spans="1:12" x14ac:dyDescent="0.3">
      <c r="A7157">
        <v>7156</v>
      </c>
      <c r="B7157">
        <v>220</v>
      </c>
      <c r="C7157">
        <v>59</v>
      </c>
      <c r="D7157" s="1">
        <v>45652</v>
      </c>
      <c r="E7157" s="2">
        <v>0.5541666666666667</v>
      </c>
      <c r="F7157">
        <v>25</v>
      </c>
      <c r="G7157">
        <v>2</v>
      </c>
      <c r="H7157">
        <v>1058.3900000000001</v>
      </c>
      <c r="I7157">
        <v>0</v>
      </c>
      <c r="J7157">
        <v>49</v>
      </c>
      <c r="K7157" t="s">
        <v>685</v>
      </c>
      <c r="L7157" t="s">
        <v>684</v>
      </c>
    </row>
    <row r="7158" spans="1:12" x14ac:dyDescent="0.3">
      <c r="A7158">
        <v>7157</v>
      </c>
      <c r="B7158">
        <v>155</v>
      </c>
      <c r="C7158">
        <v>140</v>
      </c>
      <c r="D7158" s="1">
        <v>45895</v>
      </c>
      <c r="E7158" s="2">
        <v>0.33749999999999991</v>
      </c>
      <c r="F7158">
        <v>62</v>
      </c>
      <c r="G7158">
        <v>4</v>
      </c>
      <c r="H7158">
        <v>225.01</v>
      </c>
      <c r="I7158">
        <v>11.25</v>
      </c>
      <c r="J7158">
        <v>20</v>
      </c>
      <c r="K7158" t="s">
        <v>682</v>
      </c>
      <c r="L7158" t="s">
        <v>681</v>
      </c>
    </row>
    <row r="7159" spans="1:12" x14ac:dyDescent="0.3">
      <c r="A7159">
        <v>7158</v>
      </c>
      <c r="B7159">
        <v>78</v>
      </c>
      <c r="C7159">
        <v>177</v>
      </c>
      <c r="D7159" s="1">
        <v>46116</v>
      </c>
      <c r="E7159" s="2">
        <v>0.48194444444444451</v>
      </c>
      <c r="F7159">
        <v>42</v>
      </c>
      <c r="G7159">
        <v>5</v>
      </c>
      <c r="H7159">
        <v>1480.62</v>
      </c>
      <c r="I7159">
        <v>296.12</v>
      </c>
      <c r="J7159">
        <v>20</v>
      </c>
      <c r="K7159" t="s">
        <v>678</v>
      </c>
      <c r="L7159" t="s">
        <v>684</v>
      </c>
    </row>
    <row r="7160" spans="1:12" x14ac:dyDescent="0.3">
      <c r="A7160">
        <v>7159</v>
      </c>
      <c r="B7160">
        <v>599</v>
      </c>
      <c r="C7160">
        <v>176</v>
      </c>
      <c r="D7160" s="1">
        <v>46012</v>
      </c>
      <c r="E7160" s="2">
        <v>0.78402777777777777</v>
      </c>
      <c r="F7160">
        <v>31</v>
      </c>
      <c r="G7160">
        <v>2</v>
      </c>
      <c r="H7160">
        <v>585.48</v>
      </c>
      <c r="I7160">
        <v>0</v>
      </c>
      <c r="J7160">
        <v>40</v>
      </c>
      <c r="K7160" t="s">
        <v>680</v>
      </c>
      <c r="L7160" t="s">
        <v>679</v>
      </c>
    </row>
    <row r="7161" spans="1:12" x14ac:dyDescent="0.3">
      <c r="A7161">
        <v>7160</v>
      </c>
      <c r="B7161">
        <v>80</v>
      </c>
      <c r="C7161">
        <v>35</v>
      </c>
      <c r="D7161" s="1">
        <v>46146</v>
      </c>
      <c r="E7161" s="2">
        <v>0.7104166666666667</v>
      </c>
      <c r="F7161">
        <v>28</v>
      </c>
      <c r="G7161">
        <v>5</v>
      </c>
      <c r="H7161">
        <v>561.61</v>
      </c>
      <c r="I7161">
        <v>0</v>
      </c>
      <c r="J7161">
        <v>30</v>
      </c>
      <c r="K7161" t="s">
        <v>678</v>
      </c>
      <c r="L7161" t="s">
        <v>681</v>
      </c>
    </row>
    <row r="7162" spans="1:12" x14ac:dyDescent="0.3">
      <c r="A7162">
        <v>7161</v>
      </c>
      <c r="B7162">
        <v>476</v>
      </c>
      <c r="C7162">
        <v>201</v>
      </c>
      <c r="D7162" s="1">
        <v>45298</v>
      </c>
      <c r="E7162" s="2">
        <v>0.70486111111111116</v>
      </c>
      <c r="F7162">
        <v>54</v>
      </c>
      <c r="G7162">
        <v>6</v>
      </c>
      <c r="H7162">
        <v>1734.81</v>
      </c>
      <c r="I7162">
        <v>0</v>
      </c>
      <c r="J7162">
        <v>49</v>
      </c>
      <c r="K7162" t="s">
        <v>685</v>
      </c>
      <c r="L7162" t="s">
        <v>681</v>
      </c>
    </row>
    <row r="7163" spans="1:12" x14ac:dyDescent="0.3">
      <c r="A7163">
        <v>7162</v>
      </c>
      <c r="B7163">
        <v>561</v>
      </c>
      <c r="C7163">
        <v>167</v>
      </c>
      <c r="D7163" s="1">
        <v>45764</v>
      </c>
      <c r="E7163" s="2">
        <v>0.63055555555555554</v>
      </c>
      <c r="F7163">
        <v>29</v>
      </c>
      <c r="G7163">
        <v>6</v>
      </c>
      <c r="H7163">
        <v>442.75</v>
      </c>
      <c r="I7163">
        <v>0</v>
      </c>
      <c r="J7163">
        <v>49</v>
      </c>
      <c r="K7163" t="s">
        <v>683</v>
      </c>
      <c r="L7163" t="s">
        <v>681</v>
      </c>
    </row>
    <row r="7164" spans="1:12" x14ac:dyDescent="0.3">
      <c r="A7164">
        <v>7163</v>
      </c>
      <c r="B7164">
        <v>425</v>
      </c>
      <c r="C7164">
        <v>247</v>
      </c>
      <c r="D7164" s="1">
        <v>45435</v>
      </c>
      <c r="E7164" s="2">
        <v>0.6201388888888888</v>
      </c>
      <c r="F7164">
        <v>30</v>
      </c>
      <c r="G7164">
        <v>3</v>
      </c>
      <c r="H7164">
        <v>579.23</v>
      </c>
      <c r="I7164">
        <v>86.88</v>
      </c>
      <c r="J7164">
        <v>30</v>
      </c>
      <c r="K7164" t="s">
        <v>680</v>
      </c>
      <c r="L7164" t="s">
        <v>679</v>
      </c>
    </row>
    <row r="7165" spans="1:12" x14ac:dyDescent="0.3">
      <c r="A7165">
        <v>7164</v>
      </c>
      <c r="B7165">
        <v>581</v>
      </c>
      <c r="C7165">
        <v>195</v>
      </c>
      <c r="D7165" s="1">
        <v>46057</v>
      </c>
      <c r="E7165" s="2">
        <v>0.66319444444444442</v>
      </c>
      <c r="F7165">
        <v>50</v>
      </c>
      <c r="G7165">
        <v>6</v>
      </c>
      <c r="H7165">
        <v>1154.04</v>
      </c>
      <c r="I7165">
        <v>0</v>
      </c>
      <c r="J7165">
        <v>20</v>
      </c>
      <c r="K7165" t="s">
        <v>685</v>
      </c>
      <c r="L7165" t="s">
        <v>684</v>
      </c>
    </row>
    <row r="7166" spans="1:12" x14ac:dyDescent="0.3">
      <c r="A7166">
        <v>7165</v>
      </c>
      <c r="B7166">
        <v>457</v>
      </c>
      <c r="C7166">
        <v>174</v>
      </c>
      <c r="D7166" s="1">
        <v>45825</v>
      </c>
      <c r="E7166" s="2">
        <v>0.96736111111111112</v>
      </c>
      <c r="F7166">
        <v>57</v>
      </c>
      <c r="G7166">
        <v>6</v>
      </c>
      <c r="H7166">
        <v>506</v>
      </c>
      <c r="I7166">
        <v>75.900000000000006</v>
      </c>
      <c r="J7166">
        <v>49</v>
      </c>
      <c r="K7166" t="s">
        <v>686</v>
      </c>
      <c r="L7166" t="s">
        <v>681</v>
      </c>
    </row>
    <row r="7167" spans="1:12" x14ac:dyDescent="0.3">
      <c r="A7167">
        <v>7166</v>
      </c>
      <c r="B7167">
        <v>563</v>
      </c>
      <c r="C7167">
        <v>42</v>
      </c>
      <c r="D7167" s="1">
        <v>45919</v>
      </c>
      <c r="E7167" s="2">
        <v>0.77499999999999991</v>
      </c>
      <c r="F7167">
        <v>62</v>
      </c>
      <c r="G7167">
        <v>5</v>
      </c>
      <c r="H7167">
        <v>233.93</v>
      </c>
      <c r="I7167">
        <v>23.39</v>
      </c>
      <c r="J7167">
        <v>49</v>
      </c>
      <c r="K7167" t="s">
        <v>686</v>
      </c>
      <c r="L7167" t="s">
        <v>681</v>
      </c>
    </row>
    <row r="7168" spans="1:12" x14ac:dyDescent="0.3">
      <c r="A7168">
        <v>7167</v>
      </c>
      <c r="B7168">
        <v>343</v>
      </c>
      <c r="C7168">
        <v>18</v>
      </c>
      <c r="D7168" s="1">
        <v>45650</v>
      </c>
      <c r="E7168" s="2">
        <v>0.76805555555555549</v>
      </c>
      <c r="F7168">
        <v>46</v>
      </c>
      <c r="G7168">
        <v>3</v>
      </c>
      <c r="H7168">
        <v>797.66</v>
      </c>
      <c r="I7168">
        <v>0</v>
      </c>
      <c r="J7168">
        <v>20</v>
      </c>
      <c r="K7168" t="s">
        <v>682</v>
      </c>
      <c r="L7168" t="s">
        <v>684</v>
      </c>
    </row>
    <row r="7169" spans="1:12" x14ac:dyDescent="0.3">
      <c r="A7169">
        <v>7168</v>
      </c>
      <c r="B7169">
        <v>54</v>
      </c>
      <c r="C7169">
        <v>10</v>
      </c>
      <c r="D7169" s="1">
        <v>45717</v>
      </c>
      <c r="E7169" s="2">
        <v>0.64236111111111116</v>
      </c>
      <c r="F7169">
        <v>33</v>
      </c>
      <c r="G7169">
        <v>4</v>
      </c>
      <c r="H7169">
        <v>184.1</v>
      </c>
      <c r="I7169">
        <v>36.82</v>
      </c>
      <c r="J7169">
        <v>49</v>
      </c>
      <c r="K7169" t="s">
        <v>682</v>
      </c>
      <c r="L7169" t="s">
        <v>681</v>
      </c>
    </row>
    <row r="7170" spans="1:12" x14ac:dyDescent="0.3">
      <c r="A7170">
        <v>7169</v>
      </c>
      <c r="B7170">
        <v>301</v>
      </c>
      <c r="C7170">
        <v>214</v>
      </c>
      <c r="D7170" s="1">
        <v>45435</v>
      </c>
      <c r="E7170" s="2">
        <v>0.38680555555555562</v>
      </c>
      <c r="F7170">
        <v>57</v>
      </c>
      <c r="G7170">
        <v>5</v>
      </c>
      <c r="H7170">
        <v>1628.15</v>
      </c>
      <c r="I7170">
        <v>162.82</v>
      </c>
      <c r="J7170">
        <v>0</v>
      </c>
      <c r="K7170" t="s">
        <v>678</v>
      </c>
      <c r="L7170" t="s">
        <v>684</v>
      </c>
    </row>
    <row r="7171" spans="1:12" x14ac:dyDescent="0.3">
      <c r="A7171">
        <v>7170</v>
      </c>
      <c r="B7171">
        <v>299</v>
      </c>
      <c r="C7171">
        <v>232</v>
      </c>
      <c r="D7171" s="1">
        <v>45936</v>
      </c>
      <c r="E7171" s="2">
        <v>0.68611111111111112</v>
      </c>
      <c r="F7171">
        <v>42</v>
      </c>
      <c r="G7171">
        <v>2</v>
      </c>
      <c r="H7171">
        <v>448.62</v>
      </c>
      <c r="I7171">
        <v>67.290000000000006</v>
      </c>
      <c r="J7171">
        <v>40</v>
      </c>
      <c r="K7171" t="s">
        <v>682</v>
      </c>
      <c r="L7171" t="s">
        <v>681</v>
      </c>
    </row>
    <row r="7172" spans="1:12" x14ac:dyDescent="0.3">
      <c r="A7172">
        <v>7171</v>
      </c>
      <c r="B7172">
        <v>587</v>
      </c>
      <c r="C7172">
        <v>227</v>
      </c>
      <c r="D7172" s="1">
        <v>45537</v>
      </c>
      <c r="E7172" s="2">
        <v>0.37430555555555545</v>
      </c>
      <c r="F7172">
        <v>31</v>
      </c>
      <c r="G7172">
        <v>4</v>
      </c>
      <c r="H7172">
        <v>1437.67</v>
      </c>
      <c r="I7172">
        <v>0</v>
      </c>
      <c r="J7172">
        <v>20</v>
      </c>
      <c r="K7172" t="s">
        <v>686</v>
      </c>
      <c r="L7172" t="s">
        <v>684</v>
      </c>
    </row>
    <row r="7173" spans="1:12" x14ac:dyDescent="0.3">
      <c r="A7173">
        <v>7172</v>
      </c>
      <c r="B7173">
        <v>465</v>
      </c>
      <c r="C7173">
        <v>111</v>
      </c>
      <c r="D7173" s="1">
        <v>46173</v>
      </c>
      <c r="E7173" s="2">
        <v>0.37361111111111112</v>
      </c>
      <c r="F7173">
        <v>32</v>
      </c>
      <c r="G7173">
        <v>5</v>
      </c>
      <c r="H7173">
        <v>302.22000000000003</v>
      </c>
      <c r="I7173">
        <v>0</v>
      </c>
      <c r="J7173">
        <v>40</v>
      </c>
      <c r="K7173" t="s">
        <v>678</v>
      </c>
      <c r="L7173" t="s">
        <v>681</v>
      </c>
    </row>
    <row r="7174" spans="1:12" x14ac:dyDescent="0.3">
      <c r="A7174">
        <v>7173</v>
      </c>
      <c r="B7174">
        <v>480</v>
      </c>
      <c r="C7174">
        <v>6</v>
      </c>
      <c r="D7174" s="1">
        <v>46096</v>
      </c>
      <c r="E7174" s="2">
        <v>0.77013888888888893</v>
      </c>
      <c r="F7174">
        <v>52</v>
      </c>
      <c r="G7174">
        <v>6</v>
      </c>
      <c r="H7174">
        <v>872.31</v>
      </c>
      <c r="I7174">
        <v>0</v>
      </c>
      <c r="J7174">
        <v>0</v>
      </c>
      <c r="K7174" t="s">
        <v>678</v>
      </c>
      <c r="L7174" t="s">
        <v>681</v>
      </c>
    </row>
    <row r="7175" spans="1:12" x14ac:dyDescent="0.3">
      <c r="A7175">
        <v>7174</v>
      </c>
      <c r="B7175">
        <v>178</v>
      </c>
      <c r="C7175">
        <v>125</v>
      </c>
      <c r="D7175" s="1">
        <v>46053</v>
      </c>
      <c r="E7175" s="2">
        <v>0.42638888888888893</v>
      </c>
      <c r="F7175">
        <v>42</v>
      </c>
      <c r="G7175">
        <v>2</v>
      </c>
      <c r="H7175">
        <v>1498.42</v>
      </c>
      <c r="I7175">
        <v>0</v>
      </c>
      <c r="J7175">
        <v>30</v>
      </c>
      <c r="K7175" t="s">
        <v>683</v>
      </c>
      <c r="L7175" t="s">
        <v>681</v>
      </c>
    </row>
    <row r="7176" spans="1:12" x14ac:dyDescent="0.3">
      <c r="A7176">
        <v>7175</v>
      </c>
      <c r="B7176">
        <v>533</v>
      </c>
      <c r="C7176">
        <v>73</v>
      </c>
      <c r="D7176" s="1">
        <v>45365</v>
      </c>
      <c r="E7176" s="2">
        <v>0.34375</v>
      </c>
      <c r="F7176">
        <v>24</v>
      </c>
      <c r="G7176">
        <v>2</v>
      </c>
      <c r="H7176">
        <v>344.84</v>
      </c>
      <c r="I7176">
        <v>0</v>
      </c>
      <c r="J7176">
        <v>20</v>
      </c>
      <c r="K7176" t="s">
        <v>680</v>
      </c>
      <c r="L7176" t="s">
        <v>681</v>
      </c>
    </row>
    <row r="7177" spans="1:12" x14ac:dyDescent="0.3">
      <c r="A7177">
        <v>7176</v>
      </c>
      <c r="B7177">
        <v>521</v>
      </c>
      <c r="C7177">
        <v>110</v>
      </c>
      <c r="D7177" s="1">
        <v>45923</v>
      </c>
      <c r="E7177" s="2">
        <v>0.44097222222222232</v>
      </c>
      <c r="F7177">
        <v>40</v>
      </c>
      <c r="G7177">
        <v>4</v>
      </c>
      <c r="H7177">
        <v>1573.5</v>
      </c>
      <c r="I7177">
        <v>78.680000000000007</v>
      </c>
      <c r="J7177">
        <v>0</v>
      </c>
      <c r="K7177" t="s">
        <v>678</v>
      </c>
      <c r="L7177" t="s">
        <v>681</v>
      </c>
    </row>
    <row r="7178" spans="1:12" x14ac:dyDescent="0.3">
      <c r="A7178">
        <v>7177</v>
      </c>
      <c r="B7178">
        <v>82</v>
      </c>
      <c r="C7178">
        <v>177</v>
      </c>
      <c r="D7178" s="1">
        <v>46063</v>
      </c>
      <c r="E7178" s="2">
        <v>0.77152777777777781</v>
      </c>
      <c r="F7178">
        <v>25</v>
      </c>
      <c r="G7178">
        <v>3</v>
      </c>
      <c r="H7178">
        <v>269.05</v>
      </c>
      <c r="I7178">
        <v>13.45</v>
      </c>
      <c r="J7178">
        <v>49</v>
      </c>
      <c r="K7178" t="s">
        <v>683</v>
      </c>
      <c r="L7178" t="s">
        <v>679</v>
      </c>
    </row>
    <row r="7179" spans="1:12" x14ac:dyDescent="0.3">
      <c r="A7179">
        <v>7178</v>
      </c>
      <c r="B7179">
        <v>520</v>
      </c>
      <c r="C7179">
        <v>245</v>
      </c>
      <c r="D7179" s="1">
        <v>45968</v>
      </c>
      <c r="E7179" s="2">
        <v>0.68194444444444446</v>
      </c>
      <c r="F7179">
        <v>59</v>
      </c>
      <c r="G7179">
        <v>2</v>
      </c>
      <c r="H7179">
        <v>1339.69</v>
      </c>
      <c r="I7179">
        <v>133.97</v>
      </c>
      <c r="J7179">
        <v>49</v>
      </c>
      <c r="K7179" t="s">
        <v>680</v>
      </c>
      <c r="L7179" t="s">
        <v>681</v>
      </c>
    </row>
    <row r="7180" spans="1:12" x14ac:dyDescent="0.3">
      <c r="A7180">
        <v>7179</v>
      </c>
      <c r="B7180">
        <v>40</v>
      </c>
      <c r="C7180">
        <v>249</v>
      </c>
      <c r="D7180" s="1">
        <v>46254</v>
      </c>
      <c r="E7180" s="2">
        <v>0.8</v>
      </c>
      <c r="F7180">
        <v>61</v>
      </c>
      <c r="G7180">
        <v>3</v>
      </c>
      <c r="H7180">
        <v>135.69999999999999</v>
      </c>
      <c r="I7180">
        <v>0</v>
      </c>
      <c r="J7180">
        <v>30</v>
      </c>
      <c r="K7180" t="s">
        <v>682</v>
      </c>
      <c r="L7180" t="s">
        <v>681</v>
      </c>
    </row>
    <row r="7181" spans="1:12" x14ac:dyDescent="0.3">
      <c r="A7181">
        <v>7180</v>
      </c>
      <c r="B7181">
        <v>584</v>
      </c>
      <c r="C7181">
        <v>47</v>
      </c>
      <c r="D7181" s="1">
        <v>46210</v>
      </c>
      <c r="E7181" s="2">
        <v>0.58472222222222214</v>
      </c>
      <c r="F7181">
        <v>58</v>
      </c>
      <c r="G7181">
        <v>5</v>
      </c>
      <c r="H7181">
        <v>230.89</v>
      </c>
      <c r="I7181">
        <v>0</v>
      </c>
      <c r="J7181">
        <v>40</v>
      </c>
      <c r="K7181" t="s">
        <v>680</v>
      </c>
      <c r="L7181" t="s">
        <v>681</v>
      </c>
    </row>
    <row r="7182" spans="1:12" x14ac:dyDescent="0.3">
      <c r="A7182">
        <v>7181</v>
      </c>
      <c r="B7182">
        <v>598</v>
      </c>
      <c r="C7182">
        <v>231</v>
      </c>
      <c r="D7182" s="1">
        <v>46100</v>
      </c>
      <c r="E7182" s="2">
        <v>0.63680555555555562</v>
      </c>
      <c r="F7182">
        <v>37</v>
      </c>
      <c r="G7182">
        <v>4</v>
      </c>
      <c r="H7182">
        <v>720.87</v>
      </c>
      <c r="I7182">
        <v>144.16999999999999</v>
      </c>
      <c r="J7182">
        <v>20</v>
      </c>
      <c r="K7182" t="s">
        <v>678</v>
      </c>
      <c r="L7182" t="s">
        <v>679</v>
      </c>
    </row>
    <row r="7183" spans="1:12" x14ac:dyDescent="0.3">
      <c r="A7183">
        <v>7182</v>
      </c>
      <c r="B7183">
        <v>28</v>
      </c>
      <c r="C7183">
        <v>215</v>
      </c>
      <c r="D7183" s="1">
        <v>45772</v>
      </c>
      <c r="E7183" s="2">
        <v>0.55833333333333335</v>
      </c>
      <c r="F7183">
        <v>44</v>
      </c>
      <c r="G7183">
        <v>3</v>
      </c>
      <c r="H7183">
        <v>1553.21</v>
      </c>
      <c r="I7183">
        <v>310.64</v>
      </c>
      <c r="J7183">
        <v>30</v>
      </c>
      <c r="K7183" t="s">
        <v>685</v>
      </c>
      <c r="L7183" t="s">
        <v>679</v>
      </c>
    </row>
    <row r="7184" spans="1:12" x14ac:dyDescent="0.3">
      <c r="A7184">
        <v>7183</v>
      </c>
      <c r="B7184">
        <v>231</v>
      </c>
      <c r="C7184">
        <v>158</v>
      </c>
      <c r="D7184" s="1">
        <v>45676</v>
      </c>
      <c r="E7184" s="2">
        <v>0.51388888888888884</v>
      </c>
      <c r="F7184">
        <v>61</v>
      </c>
      <c r="G7184">
        <v>5</v>
      </c>
      <c r="H7184">
        <v>1116.75</v>
      </c>
      <c r="I7184">
        <v>0</v>
      </c>
      <c r="J7184">
        <v>40</v>
      </c>
      <c r="K7184" t="s">
        <v>678</v>
      </c>
      <c r="L7184" t="s">
        <v>681</v>
      </c>
    </row>
    <row r="7185" spans="1:12" x14ac:dyDescent="0.3">
      <c r="A7185">
        <v>7184</v>
      </c>
      <c r="B7185">
        <v>187</v>
      </c>
      <c r="C7185">
        <v>124</v>
      </c>
      <c r="D7185" s="1">
        <v>45392</v>
      </c>
      <c r="E7185" s="2">
        <v>0.75763888888888897</v>
      </c>
      <c r="F7185">
        <v>23</v>
      </c>
      <c r="G7185">
        <v>4</v>
      </c>
      <c r="H7185">
        <v>514.36</v>
      </c>
      <c r="I7185">
        <v>102.87</v>
      </c>
      <c r="J7185">
        <v>20</v>
      </c>
      <c r="K7185" t="s">
        <v>680</v>
      </c>
      <c r="L7185" t="s">
        <v>684</v>
      </c>
    </row>
    <row r="7186" spans="1:12" x14ac:dyDescent="0.3">
      <c r="A7186">
        <v>7185</v>
      </c>
      <c r="B7186">
        <v>424</v>
      </c>
      <c r="C7186">
        <v>52</v>
      </c>
      <c r="D7186" s="1">
        <v>46215</v>
      </c>
      <c r="E7186" s="2">
        <v>0.8798611111111112</v>
      </c>
      <c r="F7186">
        <v>44</v>
      </c>
      <c r="G7186">
        <v>1</v>
      </c>
      <c r="H7186">
        <v>758.92</v>
      </c>
      <c r="I7186">
        <v>0</v>
      </c>
      <c r="J7186">
        <v>20</v>
      </c>
      <c r="K7186" t="s">
        <v>678</v>
      </c>
      <c r="L7186" t="s">
        <v>684</v>
      </c>
    </row>
    <row r="7187" spans="1:12" x14ac:dyDescent="0.3">
      <c r="A7187">
        <v>7186</v>
      </c>
      <c r="B7187">
        <v>348</v>
      </c>
      <c r="C7187">
        <v>135</v>
      </c>
      <c r="D7187" s="1">
        <v>45398</v>
      </c>
      <c r="E7187" s="2">
        <v>0.98055555555555562</v>
      </c>
      <c r="F7187">
        <v>21</v>
      </c>
      <c r="G7187">
        <v>1</v>
      </c>
      <c r="H7187">
        <v>1427.36</v>
      </c>
      <c r="I7187">
        <v>0</v>
      </c>
      <c r="J7187">
        <v>30</v>
      </c>
      <c r="K7187" t="s">
        <v>680</v>
      </c>
      <c r="L7187" t="s">
        <v>681</v>
      </c>
    </row>
    <row r="7188" spans="1:12" x14ac:dyDescent="0.3">
      <c r="A7188">
        <v>7187</v>
      </c>
      <c r="B7188">
        <v>13</v>
      </c>
      <c r="C7188">
        <v>49</v>
      </c>
      <c r="D7188" s="1">
        <v>45613</v>
      </c>
      <c r="E7188" s="2">
        <v>0.94513888888888897</v>
      </c>
      <c r="F7188">
        <v>49</v>
      </c>
      <c r="G7188">
        <v>2</v>
      </c>
      <c r="H7188">
        <v>735.61</v>
      </c>
      <c r="I7188">
        <v>0</v>
      </c>
      <c r="J7188">
        <v>0</v>
      </c>
      <c r="K7188" t="s">
        <v>686</v>
      </c>
      <c r="L7188" t="s">
        <v>679</v>
      </c>
    </row>
    <row r="7189" spans="1:12" x14ac:dyDescent="0.3">
      <c r="A7189">
        <v>7188</v>
      </c>
      <c r="B7189">
        <v>205</v>
      </c>
      <c r="C7189">
        <v>226</v>
      </c>
      <c r="D7189" s="1">
        <v>46275</v>
      </c>
      <c r="E7189" s="2">
        <v>0.77083333333333326</v>
      </c>
      <c r="F7189">
        <v>54</v>
      </c>
      <c r="G7189">
        <v>4</v>
      </c>
      <c r="H7189">
        <v>273.98</v>
      </c>
      <c r="I7189">
        <v>0</v>
      </c>
      <c r="J7189">
        <v>30</v>
      </c>
      <c r="K7189" t="s">
        <v>686</v>
      </c>
      <c r="L7189" t="s">
        <v>681</v>
      </c>
    </row>
    <row r="7190" spans="1:12" x14ac:dyDescent="0.3">
      <c r="A7190">
        <v>7189</v>
      </c>
      <c r="B7190">
        <v>337</v>
      </c>
      <c r="C7190">
        <v>118</v>
      </c>
      <c r="D7190" s="1">
        <v>45890</v>
      </c>
      <c r="E7190" s="2">
        <v>0.98472222222222228</v>
      </c>
      <c r="F7190">
        <v>50</v>
      </c>
      <c r="G7190">
        <v>3</v>
      </c>
      <c r="H7190">
        <v>490.59</v>
      </c>
      <c r="I7190">
        <v>0</v>
      </c>
      <c r="J7190">
        <v>20</v>
      </c>
      <c r="K7190" t="s">
        <v>685</v>
      </c>
      <c r="L7190" t="s">
        <v>681</v>
      </c>
    </row>
    <row r="7191" spans="1:12" x14ac:dyDescent="0.3">
      <c r="A7191">
        <v>7190</v>
      </c>
      <c r="B7191">
        <v>87</v>
      </c>
      <c r="C7191">
        <v>29</v>
      </c>
      <c r="D7191" s="1">
        <v>45305</v>
      </c>
      <c r="E7191" s="2">
        <v>0.92986111111111103</v>
      </c>
      <c r="F7191">
        <v>42</v>
      </c>
      <c r="G7191">
        <v>3</v>
      </c>
      <c r="H7191">
        <v>692.87</v>
      </c>
      <c r="I7191">
        <v>0</v>
      </c>
      <c r="J7191">
        <v>40</v>
      </c>
      <c r="K7191" t="s">
        <v>683</v>
      </c>
      <c r="L7191" t="s">
        <v>684</v>
      </c>
    </row>
    <row r="7192" spans="1:12" x14ac:dyDescent="0.3">
      <c r="A7192">
        <v>7191</v>
      </c>
      <c r="B7192">
        <v>10</v>
      </c>
      <c r="C7192">
        <v>46</v>
      </c>
      <c r="D7192" s="1">
        <v>45961</v>
      </c>
      <c r="E7192" s="2">
        <v>0.33402777777777781</v>
      </c>
      <c r="F7192">
        <v>42</v>
      </c>
      <c r="G7192">
        <v>5</v>
      </c>
      <c r="H7192">
        <v>1378.28</v>
      </c>
      <c r="I7192">
        <v>275.66000000000003</v>
      </c>
      <c r="J7192">
        <v>30</v>
      </c>
      <c r="K7192" t="s">
        <v>680</v>
      </c>
      <c r="L7192" t="s">
        <v>684</v>
      </c>
    </row>
    <row r="7193" spans="1:12" x14ac:dyDescent="0.3">
      <c r="A7193">
        <v>7192</v>
      </c>
      <c r="B7193">
        <v>194</v>
      </c>
      <c r="C7193">
        <v>41</v>
      </c>
      <c r="D7193" s="1">
        <v>45343</v>
      </c>
      <c r="E7193" s="2">
        <v>0.7138888888888888</v>
      </c>
      <c r="F7193">
        <v>16</v>
      </c>
      <c r="G7193">
        <v>6</v>
      </c>
      <c r="H7193">
        <v>605.6</v>
      </c>
      <c r="I7193">
        <v>0</v>
      </c>
      <c r="J7193">
        <v>30</v>
      </c>
      <c r="K7193" t="s">
        <v>682</v>
      </c>
      <c r="L7193" t="s">
        <v>681</v>
      </c>
    </row>
    <row r="7194" spans="1:12" x14ac:dyDescent="0.3">
      <c r="A7194">
        <v>7193</v>
      </c>
      <c r="B7194">
        <v>268</v>
      </c>
      <c r="C7194">
        <v>41</v>
      </c>
      <c r="D7194" s="1">
        <v>45826</v>
      </c>
      <c r="E7194" s="2">
        <v>0.73055555555555562</v>
      </c>
      <c r="F7194">
        <v>35</v>
      </c>
      <c r="G7194">
        <v>1</v>
      </c>
      <c r="H7194">
        <v>1786.82</v>
      </c>
      <c r="I7194">
        <v>0</v>
      </c>
      <c r="J7194">
        <v>40</v>
      </c>
      <c r="K7194" t="s">
        <v>682</v>
      </c>
      <c r="L7194" t="s">
        <v>684</v>
      </c>
    </row>
    <row r="7195" spans="1:12" x14ac:dyDescent="0.3">
      <c r="A7195">
        <v>7194</v>
      </c>
      <c r="B7195">
        <v>303</v>
      </c>
      <c r="C7195">
        <v>87</v>
      </c>
      <c r="D7195" s="1">
        <v>45312</v>
      </c>
      <c r="E7195" s="2">
        <v>0.63125000000000009</v>
      </c>
      <c r="F7195">
        <v>61</v>
      </c>
      <c r="G7195">
        <v>1</v>
      </c>
      <c r="H7195">
        <v>1541.34</v>
      </c>
      <c r="I7195">
        <v>154.13</v>
      </c>
      <c r="J7195">
        <v>30</v>
      </c>
      <c r="K7195" t="s">
        <v>680</v>
      </c>
      <c r="L7195" t="s">
        <v>679</v>
      </c>
    </row>
    <row r="7196" spans="1:12" x14ac:dyDescent="0.3">
      <c r="A7196">
        <v>7195</v>
      </c>
      <c r="B7196">
        <v>564</v>
      </c>
      <c r="C7196">
        <v>175</v>
      </c>
      <c r="D7196" s="1">
        <v>46135</v>
      </c>
      <c r="E7196" s="2">
        <v>0.93055555555555558</v>
      </c>
      <c r="F7196">
        <v>24</v>
      </c>
      <c r="G7196">
        <v>1</v>
      </c>
      <c r="H7196">
        <v>1599.31</v>
      </c>
      <c r="I7196">
        <v>0</v>
      </c>
      <c r="J7196">
        <v>20</v>
      </c>
      <c r="K7196" t="s">
        <v>682</v>
      </c>
      <c r="L7196" t="s">
        <v>681</v>
      </c>
    </row>
    <row r="7197" spans="1:12" x14ac:dyDescent="0.3">
      <c r="A7197">
        <v>7196</v>
      </c>
      <c r="B7197">
        <v>305</v>
      </c>
      <c r="C7197">
        <v>71</v>
      </c>
      <c r="D7197" s="1">
        <v>45969</v>
      </c>
      <c r="E7197" s="2">
        <v>0.84652777777777777</v>
      </c>
      <c r="F7197">
        <v>29</v>
      </c>
      <c r="G7197">
        <v>1</v>
      </c>
      <c r="H7197">
        <v>152.94999999999999</v>
      </c>
      <c r="I7197">
        <v>15.29</v>
      </c>
      <c r="J7197">
        <v>0</v>
      </c>
      <c r="K7197" t="s">
        <v>680</v>
      </c>
      <c r="L7197" t="s">
        <v>684</v>
      </c>
    </row>
    <row r="7198" spans="1:12" x14ac:dyDescent="0.3">
      <c r="A7198">
        <v>7197</v>
      </c>
      <c r="B7198">
        <v>28</v>
      </c>
      <c r="C7198">
        <v>145</v>
      </c>
      <c r="D7198" s="1">
        <v>45793</v>
      </c>
      <c r="E7198" s="2">
        <v>0.90347222222222223</v>
      </c>
      <c r="F7198">
        <v>36</v>
      </c>
      <c r="G7198">
        <v>5</v>
      </c>
      <c r="H7198">
        <v>479.61</v>
      </c>
      <c r="I7198">
        <v>0</v>
      </c>
      <c r="J7198">
        <v>40</v>
      </c>
      <c r="K7198" t="s">
        <v>686</v>
      </c>
      <c r="L7198" t="s">
        <v>679</v>
      </c>
    </row>
    <row r="7199" spans="1:12" x14ac:dyDescent="0.3">
      <c r="A7199">
        <v>7198</v>
      </c>
      <c r="B7199">
        <v>482</v>
      </c>
      <c r="C7199">
        <v>228</v>
      </c>
      <c r="D7199" s="1">
        <v>45825</v>
      </c>
      <c r="E7199" s="2">
        <v>0.88055555555555554</v>
      </c>
      <c r="F7199">
        <v>15</v>
      </c>
      <c r="G7199">
        <v>5</v>
      </c>
      <c r="H7199">
        <v>1364.05</v>
      </c>
      <c r="I7199">
        <v>0</v>
      </c>
      <c r="J7199">
        <v>40</v>
      </c>
      <c r="K7199" t="s">
        <v>678</v>
      </c>
      <c r="L7199" t="s">
        <v>681</v>
      </c>
    </row>
    <row r="7200" spans="1:12" x14ac:dyDescent="0.3">
      <c r="A7200">
        <v>7199</v>
      </c>
      <c r="B7200">
        <v>507</v>
      </c>
      <c r="C7200">
        <v>158</v>
      </c>
      <c r="D7200" s="1">
        <v>45488</v>
      </c>
      <c r="E7200" s="2">
        <v>0.69097222222222232</v>
      </c>
      <c r="F7200">
        <v>28</v>
      </c>
      <c r="G7200">
        <v>2</v>
      </c>
      <c r="H7200">
        <v>1078.07</v>
      </c>
      <c r="I7200">
        <v>107.81</v>
      </c>
      <c r="J7200">
        <v>0</v>
      </c>
      <c r="K7200" t="s">
        <v>682</v>
      </c>
      <c r="L7200" t="s">
        <v>681</v>
      </c>
    </row>
    <row r="7201" spans="1:12" x14ac:dyDescent="0.3">
      <c r="A7201">
        <v>7200</v>
      </c>
      <c r="B7201">
        <v>145</v>
      </c>
      <c r="C7201">
        <v>103</v>
      </c>
      <c r="D7201" s="1">
        <v>45806</v>
      </c>
      <c r="E7201" s="2">
        <v>0.33819444444444446</v>
      </c>
      <c r="F7201">
        <v>43</v>
      </c>
      <c r="G7201">
        <v>3</v>
      </c>
      <c r="H7201">
        <v>222.47</v>
      </c>
      <c r="I7201">
        <v>11.12</v>
      </c>
      <c r="J7201">
        <v>40</v>
      </c>
      <c r="K7201" t="s">
        <v>683</v>
      </c>
      <c r="L7201" t="s">
        <v>681</v>
      </c>
    </row>
    <row r="7202" spans="1:12" x14ac:dyDescent="0.3">
      <c r="A7202">
        <v>7201</v>
      </c>
      <c r="B7202">
        <v>463</v>
      </c>
      <c r="C7202">
        <v>217</v>
      </c>
      <c r="D7202" s="1">
        <v>45648</v>
      </c>
      <c r="E7202" s="2">
        <v>0.38472222222222219</v>
      </c>
      <c r="F7202">
        <v>56</v>
      </c>
      <c r="G7202">
        <v>1</v>
      </c>
      <c r="H7202">
        <v>1793.3</v>
      </c>
      <c r="I7202">
        <v>269</v>
      </c>
      <c r="J7202">
        <v>49</v>
      </c>
      <c r="K7202" t="s">
        <v>686</v>
      </c>
      <c r="L7202" t="s">
        <v>681</v>
      </c>
    </row>
    <row r="7203" spans="1:12" x14ac:dyDescent="0.3">
      <c r="A7203">
        <v>7202</v>
      </c>
      <c r="B7203">
        <v>469</v>
      </c>
      <c r="C7203">
        <v>49</v>
      </c>
      <c r="D7203" s="1">
        <v>45729</v>
      </c>
      <c r="E7203" s="2">
        <v>0.88819444444444451</v>
      </c>
      <c r="F7203">
        <v>61</v>
      </c>
      <c r="G7203">
        <v>1</v>
      </c>
      <c r="H7203">
        <v>1244.6600000000001</v>
      </c>
      <c r="I7203">
        <v>124.47</v>
      </c>
      <c r="J7203">
        <v>40</v>
      </c>
      <c r="K7203" t="s">
        <v>678</v>
      </c>
      <c r="L7203" t="s">
        <v>681</v>
      </c>
    </row>
    <row r="7204" spans="1:12" x14ac:dyDescent="0.3">
      <c r="A7204">
        <v>7203</v>
      </c>
      <c r="B7204">
        <v>119</v>
      </c>
      <c r="C7204">
        <v>45</v>
      </c>
      <c r="D7204" s="1">
        <v>45318</v>
      </c>
      <c r="E7204" s="2">
        <v>0.34236111111111112</v>
      </c>
      <c r="F7204">
        <v>51</v>
      </c>
      <c r="G7204">
        <v>1</v>
      </c>
      <c r="H7204">
        <v>1735.71</v>
      </c>
      <c r="I7204">
        <v>173.57</v>
      </c>
      <c r="J7204">
        <v>0</v>
      </c>
      <c r="K7204" t="s">
        <v>680</v>
      </c>
      <c r="L7204" t="s">
        <v>681</v>
      </c>
    </row>
    <row r="7205" spans="1:12" x14ac:dyDescent="0.3">
      <c r="A7205">
        <v>7204</v>
      </c>
      <c r="B7205">
        <v>472</v>
      </c>
      <c r="C7205">
        <v>187</v>
      </c>
      <c r="D7205" s="1">
        <v>45350</v>
      </c>
      <c r="E7205" s="2">
        <v>0.72777777777777786</v>
      </c>
      <c r="F7205">
        <v>40</v>
      </c>
      <c r="G7205">
        <v>3</v>
      </c>
      <c r="H7205">
        <v>1735.93</v>
      </c>
      <c r="I7205">
        <v>0</v>
      </c>
      <c r="J7205">
        <v>30</v>
      </c>
      <c r="K7205" t="s">
        <v>683</v>
      </c>
      <c r="L7205" t="s">
        <v>681</v>
      </c>
    </row>
    <row r="7206" spans="1:12" x14ac:dyDescent="0.3">
      <c r="A7206">
        <v>7205</v>
      </c>
      <c r="B7206">
        <v>573</v>
      </c>
      <c r="C7206">
        <v>139</v>
      </c>
      <c r="D7206" s="1">
        <v>45861</v>
      </c>
      <c r="E7206" s="2">
        <v>0.78888888888888897</v>
      </c>
      <c r="F7206">
        <v>15</v>
      </c>
      <c r="G7206">
        <v>2</v>
      </c>
      <c r="H7206">
        <v>1468.42</v>
      </c>
      <c r="I7206">
        <v>0</v>
      </c>
      <c r="J7206">
        <v>0</v>
      </c>
      <c r="K7206" t="s">
        <v>678</v>
      </c>
      <c r="L7206" t="s">
        <v>684</v>
      </c>
    </row>
    <row r="7207" spans="1:12" x14ac:dyDescent="0.3">
      <c r="A7207">
        <v>7206</v>
      </c>
      <c r="B7207">
        <v>28</v>
      </c>
      <c r="C7207">
        <v>79</v>
      </c>
      <c r="D7207" s="1">
        <v>46175</v>
      </c>
      <c r="E7207" s="2">
        <v>0.44097222222222232</v>
      </c>
      <c r="F7207">
        <v>65</v>
      </c>
      <c r="G7207">
        <v>1</v>
      </c>
      <c r="H7207">
        <v>993.58</v>
      </c>
      <c r="I7207">
        <v>0</v>
      </c>
      <c r="J7207">
        <v>49</v>
      </c>
      <c r="K7207" t="s">
        <v>685</v>
      </c>
      <c r="L7207" t="s">
        <v>681</v>
      </c>
    </row>
    <row r="7208" spans="1:12" x14ac:dyDescent="0.3">
      <c r="A7208">
        <v>7207</v>
      </c>
      <c r="B7208">
        <v>418</v>
      </c>
      <c r="C7208">
        <v>5</v>
      </c>
      <c r="D7208" s="1">
        <v>46022</v>
      </c>
      <c r="E7208" s="2">
        <v>0.72638888888888897</v>
      </c>
      <c r="F7208">
        <v>25</v>
      </c>
      <c r="G7208">
        <v>1</v>
      </c>
      <c r="H7208">
        <v>1484.28</v>
      </c>
      <c r="I7208">
        <v>148.43</v>
      </c>
      <c r="J7208">
        <v>40</v>
      </c>
      <c r="K7208" t="s">
        <v>685</v>
      </c>
      <c r="L7208" t="s">
        <v>681</v>
      </c>
    </row>
    <row r="7209" spans="1:12" x14ac:dyDescent="0.3">
      <c r="A7209">
        <v>7208</v>
      </c>
      <c r="B7209">
        <v>313</v>
      </c>
      <c r="C7209">
        <v>57</v>
      </c>
      <c r="D7209" s="1">
        <v>45434</v>
      </c>
      <c r="E7209" s="2">
        <v>0.54583333333333339</v>
      </c>
      <c r="F7209">
        <v>38</v>
      </c>
      <c r="G7209">
        <v>4</v>
      </c>
      <c r="H7209">
        <v>507.45</v>
      </c>
      <c r="I7209">
        <v>0</v>
      </c>
      <c r="J7209">
        <v>20</v>
      </c>
      <c r="K7209" t="s">
        <v>678</v>
      </c>
      <c r="L7209" t="s">
        <v>679</v>
      </c>
    </row>
    <row r="7210" spans="1:12" x14ac:dyDescent="0.3">
      <c r="A7210">
        <v>7209</v>
      </c>
      <c r="B7210">
        <v>498</v>
      </c>
      <c r="C7210">
        <v>108</v>
      </c>
      <c r="D7210" s="1">
        <v>46162</v>
      </c>
      <c r="E7210" s="2">
        <v>0.52777777777777768</v>
      </c>
      <c r="F7210">
        <v>37</v>
      </c>
      <c r="G7210">
        <v>2</v>
      </c>
      <c r="H7210">
        <v>1502.05</v>
      </c>
      <c r="I7210">
        <v>150.21</v>
      </c>
      <c r="J7210">
        <v>0</v>
      </c>
      <c r="K7210" t="s">
        <v>683</v>
      </c>
      <c r="L7210" t="s">
        <v>681</v>
      </c>
    </row>
    <row r="7211" spans="1:12" x14ac:dyDescent="0.3">
      <c r="A7211">
        <v>7210</v>
      </c>
      <c r="B7211">
        <v>485</v>
      </c>
      <c r="C7211">
        <v>79</v>
      </c>
      <c r="D7211" s="1">
        <v>46228</v>
      </c>
      <c r="E7211" s="2">
        <v>0.61458333333333326</v>
      </c>
      <c r="F7211">
        <v>25</v>
      </c>
      <c r="G7211">
        <v>6</v>
      </c>
      <c r="H7211">
        <v>1139.28</v>
      </c>
      <c r="I7211">
        <v>0</v>
      </c>
      <c r="J7211">
        <v>30</v>
      </c>
      <c r="K7211" t="s">
        <v>682</v>
      </c>
      <c r="L7211" t="s">
        <v>681</v>
      </c>
    </row>
    <row r="7212" spans="1:12" x14ac:dyDescent="0.3">
      <c r="A7212">
        <v>7211</v>
      </c>
      <c r="B7212">
        <v>321</v>
      </c>
      <c r="C7212">
        <v>61</v>
      </c>
      <c r="D7212" s="1">
        <v>46099</v>
      </c>
      <c r="E7212" s="2">
        <v>0.64097222222222228</v>
      </c>
      <c r="F7212">
        <v>16</v>
      </c>
      <c r="G7212">
        <v>4</v>
      </c>
      <c r="H7212">
        <v>1649.11</v>
      </c>
      <c r="I7212">
        <v>247.37</v>
      </c>
      <c r="J7212">
        <v>30</v>
      </c>
      <c r="K7212" t="s">
        <v>686</v>
      </c>
      <c r="L7212" t="s">
        <v>684</v>
      </c>
    </row>
    <row r="7213" spans="1:12" x14ac:dyDescent="0.3">
      <c r="A7213">
        <v>7212</v>
      </c>
      <c r="B7213">
        <v>589</v>
      </c>
      <c r="C7213">
        <v>209</v>
      </c>
      <c r="D7213" s="1">
        <v>45322</v>
      </c>
      <c r="E7213" s="2">
        <v>0.98611111111111116</v>
      </c>
      <c r="F7213">
        <v>32</v>
      </c>
      <c r="G7213">
        <v>3</v>
      </c>
      <c r="H7213">
        <v>537.25</v>
      </c>
      <c r="I7213">
        <v>53.73</v>
      </c>
      <c r="J7213">
        <v>40</v>
      </c>
      <c r="K7213" t="s">
        <v>678</v>
      </c>
      <c r="L7213" t="s">
        <v>684</v>
      </c>
    </row>
    <row r="7214" spans="1:12" x14ac:dyDescent="0.3">
      <c r="A7214">
        <v>7213</v>
      </c>
      <c r="B7214">
        <v>3</v>
      </c>
      <c r="C7214">
        <v>48</v>
      </c>
      <c r="D7214" s="1">
        <v>46207</v>
      </c>
      <c r="E7214" s="2">
        <v>0.54097222222222219</v>
      </c>
      <c r="F7214">
        <v>26</v>
      </c>
      <c r="G7214">
        <v>1</v>
      </c>
      <c r="H7214">
        <v>1417.54</v>
      </c>
      <c r="I7214">
        <v>0</v>
      </c>
      <c r="J7214">
        <v>40</v>
      </c>
      <c r="K7214" t="s">
        <v>680</v>
      </c>
      <c r="L7214" t="s">
        <v>681</v>
      </c>
    </row>
    <row r="7215" spans="1:12" x14ac:dyDescent="0.3">
      <c r="A7215">
        <v>7214</v>
      </c>
      <c r="B7215">
        <v>236</v>
      </c>
      <c r="C7215">
        <v>40</v>
      </c>
      <c r="D7215" s="1">
        <v>45941</v>
      </c>
      <c r="E7215" s="2">
        <v>0.5229166666666667</v>
      </c>
      <c r="F7215">
        <v>47</v>
      </c>
      <c r="G7215">
        <v>5</v>
      </c>
      <c r="H7215">
        <v>1140.8599999999999</v>
      </c>
      <c r="I7215">
        <v>57.04</v>
      </c>
      <c r="J7215">
        <v>0</v>
      </c>
      <c r="K7215" t="s">
        <v>680</v>
      </c>
      <c r="L7215" t="s">
        <v>684</v>
      </c>
    </row>
    <row r="7216" spans="1:12" x14ac:dyDescent="0.3">
      <c r="A7216">
        <v>7215</v>
      </c>
      <c r="B7216">
        <v>445</v>
      </c>
      <c r="C7216">
        <v>8</v>
      </c>
      <c r="D7216" s="1">
        <v>45351</v>
      </c>
      <c r="E7216" s="2">
        <v>0.79722222222222228</v>
      </c>
      <c r="F7216">
        <v>18</v>
      </c>
      <c r="G7216">
        <v>4</v>
      </c>
      <c r="H7216">
        <v>1542.3</v>
      </c>
      <c r="I7216">
        <v>0</v>
      </c>
      <c r="J7216">
        <v>0</v>
      </c>
      <c r="K7216" t="s">
        <v>678</v>
      </c>
      <c r="L7216" t="s">
        <v>681</v>
      </c>
    </row>
    <row r="7217" spans="1:12" x14ac:dyDescent="0.3">
      <c r="A7217">
        <v>7216</v>
      </c>
      <c r="B7217">
        <v>112</v>
      </c>
      <c r="C7217">
        <v>225</v>
      </c>
      <c r="D7217" s="1">
        <v>45316</v>
      </c>
      <c r="E7217" s="2">
        <v>0.8666666666666667</v>
      </c>
      <c r="F7217">
        <v>52</v>
      </c>
      <c r="G7217">
        <v>6</v>
      </c>
      <c r="H7217">
        <v>1281.3699999999999</v>
      </c>
      <c r="I7217">
        <v>64.069999999999993</v>
      </c>
      <c r="J7217">
        <v>40</v>
      </c>
      <c r="K7217" t="s">
        <v>683</v>
      </c>
      <c r="L7217" t="s">
        <v>684</v>
      </c>
    </row>
    <row r="7218" spans="1:12" x14ac:dyDescent="0.3">
      <c r="A7218">
        <v>7217</v>
      </c>
      <c r="B7218">
        <v>143</v>
      </c>
      <c r="C7218">
        <v>63</v>
      </c>
      <c r="D7218" s="1">
        <v>45854</v>
      </c>
      <c r="E7218" s="2">
        <v>0.84166666666666656</v>
      </c>
      <c r="F7218">
        <v>57</v>
      </c>
      <c r="G7218">
        <v>6</v>
      </c>
      <c r="H7218">
        <v>933.71</v>
      </c>
      <c r="I7218">
        <v>0</v>
      </c>
      <c r="J7218">
        <v>40</v>
      </c>
      <c r="K7218" t="s">
        <v>680</v>
      </c>
      <c r="L7218" t="s">
        <v>681</v>
      </c>
    </row>
    <row r="7219" spans="1:12" x14ac:dyDescent="0.3">
      <c r="A7219">
        <v>7218</v>
      </c>
      <c r="B7219">
        <v>149</v>
      </c>
      <c r="C7219">
        <v>30</v>
      </c>
      <c r="D7219" s="1">
        <v>45744</v>
      </c>
      <c r="E7219" s="2">
        <v>0.78125</v>
      </c>
      <c r="F7219">
        <v>57</v>
      </c>
      <c r="G7219">
        <v>4</v>
      </c>
      <c r="H7219">
        <v>389.56</v>
      </c>
      <c r="I7219">
        <v>0</v>
      </c>
      <c r="J7219">
        <v>49</v>
      </c>
      <c r="K7219" t="s">
        <v>680</v>
      </c>
      <c r="L7219" t="s">
        <v>679</v>
      </c>
    </row>
    <row r="7220" spans="1:12" x14ac:dyDescent="0.3">
      <c r="A7220">
        <v>7219</v>
      </c>
      <c r="B7220">
        <v>20</v>
      </c>
      <c r="C7220">
        <v>209</v>
      </c>
      <c r="D7220" s="1">
        <v>46032</v>
      </c>
      <c r="E7220" s="2">
        <v>0.69791666666666674</v>
      </c>
      <c r="F7220">
        <v>59</v>
      </c>
      <c r="G7220">
        <v>2</v>
      </c>
      <c r="H7220">
        <v>785.28</v>
      </c>
      <c r="I7220">
        <v>0</v>
      </c>
      <c r="J7220">
        <v>40</v>
      </c>
      <c r="K7220" t="s">
        <v>680</v>
      </c>
      <c r="L7220" t="s">
        <v>681</v>
      </c>
    </row>
    <row r="7221" spans="1:12" x14ac:dyDescent="0.3">
      <c r="A7221">
        <v>7220</v>
      </c>
      <c r="B7221">
        <v>192</v>
      </c>
      <c r="C7221">
        <v>189</v>
      </c>
      <c r="D7221" s="1">
        <v>45509</v>
      </c>
      <c r="E7221" s="2">
        <v>0.40833333333333344</v>
      </c>
      <c r="F7221">
        <v>56</v>
      </c>
      <c r="G7221">
        <v>5</v>
      </c>
      <c r="H7221">
        <v>852.16</v>
      </c>
      <c r="I7221">
        <v>0</v>
      </c>
      <c r="J7221">
        <v>49</v>
      </c>
      <c r="K7221" t="s">
        <v>686</v>
      </c>
      <c r="L7221" t="s">
        <v>681</v>
      </c>
    </row>
    <row r="7222" spans="1:12" x14ac:dyDescent="0.3">
      <c r="A7222">
        <v>7221</v>
      </c>
      <c r="B7222">
        <v>55</v>
      </c>
      <c r="C7222">
        <v>147</v>
      </c>
      <c r="D7222" s="1">
        <v>46192</v>
      </c>
      <c r="E7222" s="2">
        <v>0.49861111111111112</v>
      </c>
      <c r="F7222">
        <v>45</v>
      </c>
      <c r="G7222">
        <v>3</v>
      </c>
      <c r="H7222">
        <v>656.11</v>
      </c>
      <c r="I7222">
        <v>98.42</v>
      </c>
      <c r="J7222">
        <v>20</v>
      </c>
      <c r="K7222" t="s">
        <v>680</v>
      </c>
      <c r="L7222" t="s">
        <v>681</v>
      </c>
    </row>
    <row r="7223" spans="1:12" x14ac:dyDescent="0.3">
      <c r="A7223">
        <v>7222</v>
      </c>
      <c r="B7223">
        <v>328</v>
      </c>
      <c r="C7223">
        <v>164</v>
      </c>
      <c r="D7223" s="1">
        <v>45495</v>
      </c>
      <c r="E7223" s="2">
        <v>0.99652777777777768</v>
      </c>
      <c r="F7223">
        <v>15</v>
      </c>
      <c r="G7223">
        <v>1</v>
      </c>
      <c r="H7223">
        <v>542.28</v>
      </c>
      <c r="I7223">
        <v>0</v>
      </c>
      <c r="J7223">
        <v>0</v>
      </c>
      <c r="K7223" t="s">
        <v>685</v>
      </c>
      <c r="L7223" t="s">
        <v>679</v>
      </c>
    </row>
    <row r="7224" spans="1:12" x14ac:dyDescent="0.3">
      <c r="A7224">
        <v>7223</v>
      </c>
      <c r="B7224">
        <v>206</v>
      </c>
      <c r="C7224">
        <v>57</v>
      </c>
      <c r="D7224" s="1">
        <v>46158</v>
      </c>
      <c r="E7224" s="2">
        <v>0.86736111111111103</v>
      </c>
      <c r="F7224">
        <v>25</v>
      </c>
      <c r="G7224">
        <v>5</v>
      </c>
      <c r="H7224">
        <v>755.4</v>
      </c>
      <c r="I7224">
        <v>0</v>
      </c>
      <c r="J7224">
        <v>0</v>
      </c>
      <c r="K7224" t="s">
        <v>682</v>
      </c>
      <c r="L7224" t="s">
        <v>681</v>
      </c>
    </row>
    <row r="7225" spans="1:12" x14ac:dyDescent="0.3">
      <c r="A7225">
        <v>7224</v>
      </c>
      <c r="B7225">
        <v>129</v>
      </c>
      <c r="C7225">
        <v>126</v>
      </c>
      <c r="D7225" s="1">
        <v>45774</v>
      </c>
      <c r="E7225" s="2">
        <v>0.38541666666666674</v>
      </c>
      <c r="F7225">
        <v>50</v>
      </c>
      <c r="G7225">
        <v>5</v>
      </c>
      <c r="H7225">
        <v>511.22</v>
      </c>
      <c r="I7225">
        <v>76.680000000000007</v>
      </c>
      <c r="J7225">
        <v>0</v>
      </c>
      <c r="K7225" t="s">
        <v>680</v>
      </c>
      <c r="L7225" t="s">
        <v>684</v>
      </c>
    </row>
    <row r="7226" spans="1:12" x14ac:dyDescent="0.3">
      <c r="A7226">
        <v>7225</v>
      </c>
      <c r="B7226">
        <v>438</v>
      </c>
      <c r="C7226">
        <v>168</v>
      </c>
      <c r="D7226" s="1">
        <v>45556</v>
      </c>
      <c r="E7226" s="2">
        <v>0.36874999999999991</v>
      </c>
      <c r="F7226">
        <v>30</v>
      </c>
      <c r="G7226">
        <v>4</v>
      </c>
      <c r="H7226">
        <v>1316.04</v>
      </c>
      <c r="I7226">
        <v>65.8</v>
      </c>
      <c r="J7226">
        <v>0</v>
      </c>
      <c r="K7226" t="s">
        <v>682</v>
      </c>
      <c r="L7226" t="s">
        <v>681</v>
      </c>
    </row>
    <row r="7227" spans="1:12" x14ac:dyDescent="0.3">
      <c r="A7227">
        <v>7226</v>
      </c>
      <c r="B7227">
        <v>532</v>
      </c>
      <c r="C7227">
        <v>153</v>
      </c>
      <c r="D7227" s="1">
        <v>45793</v>
      </c>
      <c r="E7227" s="2">
        <v>0.52569444444444446</v>
      </c>
      <c r="F7227">
        <v>56</v>
      </c>
      <c r="G7227">
        <v>2</v>
      </c>
      <c r="H7227">
        <v>241.08</v>
      </c>
      <c r="I7227">
        <v>0</v>
      </c>
      <c r="J7227">
        <v>0</v>
      </c>
      <c r="K7227" t="s">
        <v>686</v>
      </c>
      <c r="L7227" t="s">
        <v>681</v>
      </c>
    </row>
    <row r="7228" spans="1:12" x14ac:dyDescent="0.3">
      <c r="A7228">
        <v>7227</v>
      </c>
      <c r="B7228">
        <v>556</v>
      </c>
      <c r="C7228">
        <v>90</v>
      </c>
      <c r="D7228" s="1">
        <v>46275</v>
      </c>
      <c r="E7228" s="2">
        <v>0.80347222222222214</v>
      </c>
      <c r="F7228">
        <v>15</v>
      </c>
      <c r="G7228">
        <v>3</v>
      </c>
      <c r="H7228">
        <v>1392.9</v>
      </c>
      <c r="I7228">
        <v>278.58</v>
      </c>
      <c r="J7228">
        <v>30</v>
      </c>
      <c r="K7228" t="s">
        <v>683</v>
      </c>
      <c r="L7228" t="s">
        <v>681</v>
      </c>
    </row>
    <row r="7229" spans="1:12" x14ac:dyDescent="0.3">
      <c r="A7229">
        <v>7228</v>
      </c>
      <c r="B7229">
        <v>498</v>
      </c>
      <c r="C7229">
        <v>223</v>
      </c>
      <c r="D7229" s="1">
        <v>45315</v>
      </c>
      <c r="E7229" s="2">
        <v>0.6645833333333333</v>
      </c>
      <c r="F7229">
        <v>50</v>
      </c>
      <c r="G7229">
        <v>1</v>
      </c>
      <c r="H7229">
        <v>1288.04</v>
      </c>
      <c r="I7229">
        <v>64.400000000000006</v>
      </c>
      <c r="J7229">
        <v>0</v>
      </c>
      <c r="K7229" t="s">
        <v>682</v>
      </c>
      <c r="L7229" t="s">
        <v>681</v>
      </c>
    </row>
    <row r="7230" spans="1:12" x14ac:dyDescent="0.3">
      <c r="A7230">
        <v>7229</v>
      </c>
      <c r="B7230">
        <v>496</v>
      </c>
      <c r="C7230">
        <v>75</v>
      </c>
      <c r="D7230" s="1">
        <v>45907</v>
      </c>
      <c r="E7230" s="2">
        <v>0.36805555555555558</v>
      </c>
      <c r="F7230">
        <v>64</v>
      </c>
      <c r="G7230">
        <v>4</v>
      </c>
      <c r="H7230">
        <v>1148.98</v>
      </c>
      <c r="I7230">
        <v>0</v>
      </c>
      <c r="J7230">
        <v>20</v>
      </c>
      <c r="K7230" t="s">
        <v>678</v>
      </c>
      <c r="L7230" t="s">
        <v>681</v>
      </c>
    </row>
    <row r="7231" spans="1:12" x14ac:dyDescent="0.3">
      <c r="A7231">
        <v>7230</v>
      </c>
      <c r="B7231">
        <v>208</v>
      </c>
      <c r="C7231">
        <v>61</v>
      </c>
      <c r="D7231" s="1">
        <v>46203</v>
      </c>
      <c r="E7231" s="2">
        <v>0.96875</v>
      </c>
      <c r="F7231">
        <v>40</v>
      </c>
      <c r="G7231">
        <v>2</v>
      </c>
      <c r="H7231">
        <v>453.98</v>
      </c>
      <c r="I7231">
        <v>68.099999999999994</v>
      </c>
      <c r="J7231">
        <v>30</v>
      </c>
      <c r="K7231" t="s">
        <v>682</v>
      </c>
      <c r="L7231" t="s">
        <v>681</v>
      </c>
    </row>
    <row r="7232" spans="1:12" x14ac:dyDescent="0.3">
      <c r="A7232">
        <v>7231</v>
      </c>
      <c r="B7232">
        <v>155</v>
      </c>
      <c r="C7232">
        <v>238</v>
      </c>
      <c r="D7232" s="1">
        <v>46239</v>
      </c>
      <c r="E7232" s="2">
        <v>0.40555555555555545</v>
      </c>
      <c r="F7232">
        <v>44</v>
      </c>
      <c r="G7232">
        <v>2</v>
      </c>
      <c r="H7232">
        <v>768.27</v>
      </c>
      <c r="I7232">
        <v>38.409999999999997</v>
      </c>
      <c r="J7232">
        <v>49</v>
      </c>
      <c r="K7232" t="s">
        <v>685</v>
      </c>
      <c r="L7232" t="s">
        <v>681</v>
      </c>
    </row>
    <row r="7233" spans="1:12" x14ac:dyDescent="0.3">
      <c r="A7233">
        <v>7232</v>
      </c>
      <c r="B7233">
        <v>546</v>
      </c>
      <c r="C7233">
        <v>184</v>
      </c>
      <c r="D7233" s="1">
        <v>45666</v>
      </c>
      <c r="E7233" s="2">
        <v>0.75763888888888897</v>
      </c>
      <c r="F7233">
        <v>60</v>
      </c>
      <c r="G7233">
        <v>6</v>
      </c>
      <c r="H7233">
        <v>290.18</v>
      </c>
      <c r="I7233">
        <v>29.02</v>
      </c>
      <c r="J7233">
        <v>40</v>
      </c>
      <c r="K7233" t="s">
        <v>685</v>
      </c>
      <c r="L7233" t="s">
        <v>681</v>
      </c>
    </row>
    <row r="7234" spans="1:12" x14ac:dyDescent="0.3">
      <c r="A7234">
        <v>7233</v>
      </c>
      <c r="B7234">
        <v>228</v>
      </c>
      <c r="C7234">
        <v>154</v>
      </c>
      <c r="D7234" s="1">
        <v>45658</v>
      </c>
      <c r="E7234" s="2">
        <v>0.84236111111111112</v>
      </c>
      <c r="F7234">
        <v>52</v>
      </c>
      <c r="G7234">
        <v>3</v>
      </c>
      <c r="H7234">
        <v>1701.91</v>
      </c>
      <c r="I7234">
        <v>170.19</v>
      </c>
      <c r="J7234">
        <v>40</v>
      </c>
      <c r="K7234" t="s">
        <v>683</v>
      </c>
      <c r="L7234" t="s">
        <v>684</v>
      </c>
    </row>
    <row r="7235" spans="1:12" x14ac:dyDescent="0.3">
      <c r="A7235">
        <v>7234</v>
      </c>
      <c r="B7235">
        <v>137</v>
      </c>
      <c r="C7235">
        <v>66</v>
      </c>
      <c r="D7235" s="1">
        <v>45500</v>
      </c>
      <c r="E7235" s="2">
        <v>0.73402777777777772</v>
      </c>
      <c r="F7235">
        <v>18</v>
      </c>
      <c r="G7235">
        <v>5</v>
      </c>
      <c r="H7235">
        <v>1518.86</v>
      </c>
      <c r="I7235">
        <v>303.77</v>
      </c>
      <c r="J7235">
        <v>20</v>
      </c>
      <c r="K7235" t="s">
        <v>683</v>
      </c>
      <c r="L7235" t="s">
        <v>684</v>
      </c>
    </row>
    <row r="7236" spans="1:12" x14ac:dyDescent="0.3">
      <c r="A7236">
        <v>7235</v>
      </c>
      <c r="B7236">
        <v>396</v>
      </c>
      <c r="C7236">
        <v>194</v>
      </c>
      <c r="D7236" s="1">
        <v>46077</v>
      </c>
      <c r="E7236" s="2">
        <v>0.55972222222222223</v>
      </c>
      <c r="F7236">
        <v>29</v>
      </c>
      <c r="G7236">
        <v>3</v>
      </c>
      <c r="H7236">
        <v>547.85</v>
      </c>
      <c r="I7236">
        <v>54.79</v>
      </c>
      <c r="J7236">
        <v>20</v>
      </c>
      <c r="K7236" t="s">
        <v>686</v>
      </c>
      <c r="L7236" t="s">
        <v>681</v>
      </c>
    </row>
    <row r="7237" spans="1:12" x14ac:dyDescent="0.3">
      <c r="A7237">
        <v>7236</v>
      </c>
      <c r="B7237">
        <v>115</v>
      </c>
      <c r="C7237">
        <v>233</v>
      </c>
      <c r="D7237" s="1">
        <v>45310</v>
      </c>
      <c r="E7237" s="2">
        <v>0.80486111111111103</v>
      </c>
      <c r="F7237">
        <v>36</v>
      </c>
      <c r="G7237">
        <v>6</v>
      </c>
      <c r="H7237">
        <v>1574.69</v>
      </c>
      <c r="I7237">
        <v>157.47</v>
      </c>
      <c r="J7237">
        <v>49</v>
      </c>
      <c r="K7237" t="s">
        <v>682</v>
      </c>
      <c r="L7237" t="s">
        <v>681</v>
      </c>
    </row>
    <row r="7238" spans="1:12" x14ac:dyDescent="0.3">
      <c r="A7238">
        <v>7237</v>
      </c>
      <c r="B7238">
        <v>72</v>
      </c>
      <c r="C7238">
        <v>153</v>
      </c>
      <c r="D7238" s="1">
        <v>45522</v>
      </c>
      <c r="E7238" s="2">
        <v>0.93819444444444455</v>
      </c>
      <c r="F7238">
        <v>65</v>
      </c>
      <c r="G7238">
        <v>2</v>
      </c>
      <c r="H7238">
        <v>1046.1099999999999</v>
      </c>
      <c r="I7238">
        <v>52.31</v>
      </c>
      <c r="J7238">
        <v>30</v>
      </c>
      <c r="K7238" t="s">
        <v>680</v>
      </c>
      <c r="L7238" t="s">
        <v>681</v>
      </c>
    </row>
    <row r="7239" spans="1:12" x14ac:dyDescent="0.3">
      <c r="A7239">
        <v>7238</v>
      </c>
      <c r="B7239">
        <v>414</v>
      </c>
      <c r="C7239">
        <v>190</v>
      </c>
      <c r="D7239" s="1">
        <v>45842</v>
      </c>
      <c r="E7239" s="2">
        <v>0.36805555555555558</v>
      </c>
      <c r="F7239">
        <v>46</v>
      </c>
      <c r="G7239">
        <v>2</v>
      </c>
      <c r="H7239">
        <v>640.12</v>
      </c>
      <c r="I7239">
        <v>96.02</v>
      </c>
      <c r="J7239">
        <v>40</v>
      </c>
      <c r="K7239" t="s">
        <v>686</v>
      </c>
      <c r="L7239" t="s">
        <v>681</v>
      </c>
    </row>
    <row r="7240" spans="1:12" x14ac:dyDescent="0.3">
      <c r="A7240">
        <v>7239</v>
      </c>
      <c r="B7240">
        <v>476</v>
      </c>
      <c r="C7240">
        <v>27</v>
      </c>
      <c r="D7240" s="1">
        <v>45761</v>
      </c>
      <c r="E7240" s="2">
        <v>0.35138888888888897</v>
      </c>
      <c r="F7240">
        <v>37</v>
      </c>
      <c r="G7240">
        <v>3</v>
      </c>
      <c r="H7240">
        <v>1542.05</v>
      </c>
      <c r="I7240">
        <v>0</v>
      </c>
      <c r="J7240">
        <v>40</v>
      </c>
      <c r="K7240" t="s">
        <v>683</v>
      </c>
      <c r="L7240" t="s">
        <v>681</v>
      </c>
    </row>
    <row r="7241" spans="1:12" x14ac:dyDescent="0.3">
      <c r="A7241">
        <v>7240</v>
      </c>
      <c r="B7241">
        <v>138</v>
      </c>
      <c r="C7241">
        <v>35</v>
      </c>
      <c r="D7241" s="1">
        <v>45498</v>
      </c>
      <c r="E7241" s="2">
        <v>0.42777777777777781</v>
      </c>
      <c r="F7241">
        <v>41</v>
      </c>
      <c r="G7241">
        <v>6</v>
      </c>
      <c r="H7241">
        <v>612.63</v>
      </c>
      <c r="I7241">
        <v>0</v>
      </c>
      <c r="J7241">
        <v>0</v>
      </c>
      <c r="K7241" t="s">
        <v>685</v>
      </c>
      <c r="L7241" t="s">
        <v>681</v>
      </c>
    </row>
    <row r="7242" spans="1:12" x14ac:dyDescent="0.3">
      <c r="A7242">
        <v>7241</v>
      </c>
      <c r="B7242">
        <v>457</v>
      </c>
      <c r="C7242">
        <v>102</v>
      </c>
      <c r="D7242" s="1">
        <v>45658</v>
      </c>
      <c r="E7242" s="2">
        <v>0.98333333333333339</v>
      </c>
      <c r="F7242">
        <v>42</v>
      </c>
      <c r="G7242">
        <v>4</v>
      </c>
      <c r="H7242">
        <v>1389.94</v>
      </c>
      <c r="I7242">
        <v>0</v>
      </c>
      <c r="J7242">
        <v>49</v>
      </c>
      <c r="K7242" t="s">
        <v>686</v>
      </c>
      <c r="L7242" t="s">
        <v>679</v>
      </c>
    </row>
    <row r="7243" spans="1:12" x14ac:dyDescent="0.3">
      <c r="A7243">
        <v>7242</v>
      </c>
      <c r="B7243">
        <v>212</v>
      </c>
      <c r="C7243">
        <v>77</v>
      </c>
      <c r="D7243" s="1">
        <v>45525</v>
      </c>
      <c r="E7243" s="2">
        <v>0.73888888888888893</v>
      </c>
      <c r="F7243">
        <v>32</v>
      </c>
      <c r="G7243">
        <v>4</v>
      </c>
      <c r="H7243">
        <v>1695.68</v>
      </c>
      <c r="I7243">
        <v>84.78</v>
      </c>
      <c r="J7243">
        <v>40</v>
      </c>
      <c r="K7243" t="s">
        <v>680</v>
      </c>
      <c r="L7243" t="s">
        <v>684</v>
      </c>
    </row>
    <row r="7244" spans="1:12" x14ac:dyDescent="0.3">
      <c r="A7244">
        <v>7243</v>
      </c>
      <c r="B7244">
        <v>238</v>
      </c>
      <c r="C7244">
        <v>102</v>
      </c>
      <c r="D7244" s="1">
        <v>46015</v>
      </c>
      <c r="E7244" s="2">
        <v>0.85138888888888897</v>
      </c>
      <c r="F7244">
        <v>58</v>
      </c>
      <c r="G7244">
        <v>2</v>
      </c>
      <c r="H7244">
        <v>870.05</v>
      </c>
      <c r="I7244">
        <v>43.5</v>
      </c>
      <c r="J7244">
        <v>0</v>
      </c>
      <c r="K7244" t="s">
        <v>685</v>
      </c>
      <c r="L7244" t="s">
        <v>681</v>
      </c>
    </row>
    <row r="7245" spans="1:12" x14ac:dyDescent="0.3">
      <c r="A7245">
        <v>7244</v>
      </c>
      <c r="B7245">
        <v>268</v>
      </c>
      <c r="C7245">
        <v>246</v>
      </c>
      <c r="D7245" s="1">
        <v>45653</v>
      </c>
      <c r="E7245" s="2">
        <v>0.97986111111111107</v>
      </c>
      <c r="F7245">
        <v>64</v>
      </c>
      <c r="G7245">
        <v>4</v>
      </c>
      <c r="H7245">
        <v>929.63</v>
      </c>
      <c r="I7245">
        <v>139.44</v>
      </c>
      <c r="J7245">
        <v>30</v>
      </c>
      <c r="K7245" t="s">
        <v>686</v>
      </c>
      <c r="L7245" t="s">
        <v>681</v>
      </c>
    </row>
    <row r="7246" spans="1:12" x14ac:dyDescent="0.3">
      <c r="A7246">
        <v>7245</v>
      </c>
      <c r="B7246">
        <v>357</v>
      </c>
      <c r="C7246">
        <v>235</v>
      </c>
      <c r="D7246" s="1">
        <v>46117</v>
      </c>
      <c r="E7246" s="2">
        <v>0.35069444444444442</v>
      </c>
      <c r="F7246">
        <v>65</v>
      </c>
      <c r="G7246">
        <v>6</v>
      </c>
      <c r="H7246">
        <v>1125.0999999999999</v>
      </c>
      <c r="I7246">
        <v>0</v>
      </c>
      <c r="J7246">
        <v>0</v>
      </c>
      <c r="K7246" t="s">
        <v>680</v>
      </c>
      <c r="L7246" t="s">
        <v>681</v>
      </c>
    </row>
    <row r="7247" spans="1:12" x14ac:dyDescent="0.3">
      <c r="A7247">
        <v>7246</v>
      </c>
      <c r="B7247">
        <v>128</v>
      </c>
      <c r="C7247">
        <v>23</v>
      </c>
      <c r="D7247" s="1">
        <v>45647</v>
      </c>
      <c r="E7247" s="2">
        <v>0.81041666666666656</v>
      </c>
      <c r="F7247">
        <v>36</v>
      </c>
      <c r="G7247">
        <v>2</v>
      </c>
      <c r="H7247">
        <v>1155.54</v>
      </c>
      <c r="I7247">
        <v>0</v>
      </c>
      <c r="J7247">
        <v>40</v>
      </c>
      <c r="K7247" t="s">
        <v>680</v>
      </c>
      <c r="L7247" t="s">
        <v>681</v>
      </c>
    </row>
    <row r="7248" spans="1:12" x14ac:dyDescent="0.3">
      <c r="A7248">
        <v>7247</v>
      </c>
      <c r="B7248">
        <v>128</v>
      </c>
      <c r="C7248">
        <v>162</v>
      </c>
      <c r="D7248" s="1">
        <v>45486</v>
      </c>
      <c r="E7248" s="2">
        <v>0.83958333333333335</v>
      </c>
      <c r="F7248">
        <v>31</v>
      </c>
      <c r="G7248">
        <v>6</v>
      </c>
      <c r="H7248">
        <v>1042.1500000000001</v>
      </c>
      <c r="I7248">
        <v>208.43</v>
      </c>
      <c r="J7248">
        <v>30</v>
      </c>
      <c r="K7248" t="s">
        <v>682</v>
      </c>
      <c r="L7248" t="s">
        <v>681</v>
      </c>
    </row>
    <row r="7249" spans="1:12" x14ac:dyDescent="0.3">
      <c r="A7249">
        <v>7248</v>
      </c>
      <c r="B7249">
        <v>481</v>
      </c>
      <c r="C7249">
        <v>236</v>
      </c>
      <c r="D7249" s="1">
        <v>45915</v>
      </c>
      <c r="E7249" s="2">
        <v>0.6645833333333333</v>
      </c>
      <c r="F7249">
        <v>27</v>
      </c>
      <c r="G7249">
        <v>5</v>
      </c>
      <c r="H7249">
        <v>517.66999999999996</v>
      </c>
      <c r="I7249">
        <v>0</v>
      </c>
      <c r="J7249">
        <v>0</v>
      </c>
      <c r="K7249" t="s">
        <v>685</v>
      </c>
      <c r="L7249" t="s">
        <v>679</v>
      </c>
    </row>
    <row r="7250" spans="1:12" x14ac:dyDescent="0.3">
      <c r="A7250">
        <v>7249</v>
      </c>
      <c r="B7250">
        <v>475</v>
      </c>
      <c r="C7250">
        <v>144</v>
      </c>
      <c r="D7250" s="1">
        <v>45687</v>
      </c>
      <c r="E7250" s="2">
        <v>0.57152777777777786</v>
      </c>
      <c r="F7250">
        <v>39</v>
      </c>
      <c r="G7250">
        <v>2</v>
      </c>
      <c r="H7250">
        <v>1541.41</v>
      </c>
      <c r="I7250">
        <v>308.27999999999997</v>
      </c>
      <c r="J7250">
        <v>0</v>
      </c>
      <c r="K7250" t="s">
        <v>683</v>
      </c>
      <c r="L7250" t="s">
        <v>681</v>
      </c>
    </row>
    <row r="7251" spans="1:12" x14ac:dyDescent="0.3">
      <c r="A7251">
        <v>7250</v>
      </c>
      <c r="B7251">
        <v>234</v>
      </c>
      <c r="C7251">
        <v>82</v>
      </c>
      <c r="D7251" s="1">
        <v>46053</v>
      </c>
      <c r="E7251" s="2">
        <v>0.3833333333333333</v>
      </c>
      <c r="F7251">
        <v>59</v>
      </c>
      <c r="G7251">
        <v>5</v>
      </c>
      <c r="H7251">
        <v>877.23</v>
      </c>
      <c r="I7251">
        <v>175.45</v>
      </c>
      <c r="J7251">
        <v>30</v>
      </c>
      <c r="K7251" t="s">
        <v>686</v>
      </c>
      <c r="L7251" t="s">
        <v>681</v>
      </c>
    </row>
    <row r="7252" spans="1:12" x14ac:dyDescent="0.3">
      <c r="A7252">
        <v>7251</v>
      </c>
      <c r="B7252">
        <v>73</v>
      </c>
      <c r="C7252">
        <v>46</v>
      </c>
      <c r="D7252" s="1">
        <v>45308</v>
      </c>
      <c r="E7252" s="2">
        <v>0.41944444444444451</v>
      </c>
      <c r="F7252">
        <v>64</v>
      </c>
      <c r="G7252">
        <v>5</v>
      </c>
      <c r="H7252">
        <v>161.01</v>
      </c>
      <c r="I7252">
        <v>8.0500000000000007</v>
      </c>
      <c r="J7252">
        <v>40</v>
      </c>
      <c r="K7252" t="s">
        <v>685</v>
      </c>
      <c r="L7252" t="s">
        <v>681</v>
      </c>
    </row>
    <row r="7253" spans="1:12" x14ac:dyDescent="0.3">
      <c r="A7253">
        <v>7252</v>
      </c>
      <c r="B7253">
        <v>558</v>
      </c>
      <c r="C7253">
        <v>82</v>
      </c>
      <c r="D7253" s="1">
        <v>45471</v>
      </c>
      <c r="E7253" s="2">
        <v>0.64513888888888893</v>
      </c>
      <c r="F7253">
        <v>64</v>
      </c>
      <c r="G7253">
        <v>6</v>
      </c>
      <c r="H7253">
        <v>1717.62</v>
      </c>
      <c r="I7253">
        <v>85.88</v>
      </c>
      <c r="J7253">
        <v>40</v>
      </c>
      <c r="K7253" t="s">
        <v>686</v>
      </c>
      <c r="L7253" t="s">
        <v>681</v>
      </c>
    </row>
    <row r="7254" spans="1:12" x14ac:dyDescent="0.3">
      <c r="A7254">
        <v>7253</v>
      </c>
      <c r="B7254">
        <v>343</v>
      </c>
      <c r="C7254">
        <v>88</v>
      </c>
      <c r="D7254" s="1">
        <v>45836</v>
      </c>
      <c r="E7254" s="2">
        <v>0.73402777777777772</v>
      </c>
      <c r="F7254">
        <v>57</v>
      </c>
      <c r="G7254">
        <v>4</v>
      </c>
      <c r="H7254">
        <v>1410.63</v>
      </c>
      <c r="I7254">
        <v>141.06</v>
      </c>
      <c r="J7254">
        <v>30</v>
      </c>
      <c r="K7254" t="s">
        <v>686</v>
      </c>
      <c r="L7254" t="s">
        <v>681</v>
      </c>
    </row>
    <row r="7255" spans="1:12" x14ac:dyDescent="0.3">
      <c r="A7255">
        <v>7254</v>
      </c>
      <c r="B7255">
        <v>532</v>
      </c>
      <c r="C7255">
        <v>29</v>
      </c>
      <c r="D7255" s="1">
        <v>45368</v>
      </c>
      <c r="E7255" s="2">
        <v>0.39027777777777772</v>
      </c>
      <c r="F7255">
        <v>24</v>
      </c>
      <c r="G7255">
        <v>1</v>
      </c>
      <c r="H7255">
        <v>402.15</v>
      </c>
      <c r="I7255">
        <v>0</v>
      </c>
      <c r="J7255">
        <v>40</v>
      </c>
      <c r="K7255" t="s">
        <v>682</v>
      </c>
      <c r="L7255" t="s">
        <v>679</v>
      </c>
    </row>
    <row r="7256" spans="1:12" x14ac:dyDescent="0.3">
      <c r="A7256">
        <v>7255</v>
      </c>
      <c r="B7256">
        <v>423</v>
      </c>
      <c r="C7256">
        <v>124</v>
      </c>
      <c r="D7256" s="1">
        <v>45827</v>
      </c>
      <c r="E7256" s="2">
        <v>0.86388888888888893</v>
      </c>
      <c r="F7256">
        <v>65</v>
      </c>
      <c r="G7256">
        <v>1</v>
      </c>
      <c r="H7256">
        <v>1151.3399999999999</v>
      </c>
      <c r="I7256">
        <v>57.57</v>
      </c>
      <c r="J7256">
        <v>40</v>
      </c>
      <c r="K7256" t="s">
        <v>683</v>
      </c>
      <c r="L7256" t="s">
        <v>681</v>
      </c>
    </row>
    <row r="7257" spans="1:12" x14ac:dyDescent="0.3">
      <c r="A7257">
        <v>7256</v>
      </c>
      <c r="B7257">
        <v>207</v>
      </c>
      <c r="C7257">
        <v>63</v>
      </c>
      <c r="D7257" s="1">
        <v>45821</v>
      </c>
      <c r="E7257" s="2">
        <v>0.60347222222222219</v>
      </c>
      <c r="F7257">
        <v>29</v>
      </c>
      <c r="G7257">
        <v>2</v>
      </c>
      <c r="H7257">
        <v>326.32</v>
      </c>
      <c r="I7257">
        <v>65.260000000000005</v>
      </c>
      <c r="J7257">
        <v>40</v>
      </c>
      <c r="K7257" t="s">
        <v>680</v>
      </c>
      <c r="L7257" t="s">
        <v>681</v>
      </c>
    </row>
    <row r="7258" spans="1:12" x14ac:dyDescent="0.3">
      <c r="A7258">
        <v>7257</v>
      </c>
      <c r="B7258">
        <v>449</v>
      </c>
      <c r="C7258">
        <v>103</v>
      </c>
      <c r="D7258" s="1">
        <v>45317</v>
      </c>
      <c r="E7258" s="2">
        <v>0.58680555555555558</v>
      </c>
      <c r="F7258">
        <v>17</v>
      </c>
      <c r="G7258">
        <v>4</v>
      </c>
      <c r="H7258">
        <v>865.19</v>
      </c>
      <c r="I7258">
        <v>0</v>
      </c>
      <c r="J7258">
        <v>30</v>
      </c>
      <c r="K7258" t="s">
        <v>685</v>
      </c>
      <c r="L7258" t="s">
        <v>684</v>
      </c>
    </row>
    <row r="7259" spans="1:12" x14ac:dyDescent="0.3">
      <c r="A7259">
        <v>7258</v>
      </c>
      <c r="B7259">
        <v>592</v>
      </c>
      <c r="C7259">
        <v>105</v>
      </c>
      <c r="D7259" s="1">
        <v>45562</v>
      </c>
      <c r="E7259" s="2">
        <v>0.42847222222222214</v>
      </c>
      <c r="F7259">
        <v>34</v>
      </c>
      <c r="G7259">
        <v>1</v>
      </c>
      <c r="H7259">
        <v>396.75</v>
      </c>
      <c r="I7259">
        <v>79.349999999999994</v>
      </c>
      <c r="J7259">
        <v>30</v>
      </c>
      <c r="K7259" t="s">
        <v>682</v>
      </c>
      <c r="L7259" t="s">
        <v>681</v>
      </c>
    </row>
    <row r="7260" spans="1:12" x14ac:dyDescent="0.3">
      <c r="A7260">
        <v>7259</v>
      </c>
      <c r="B7260">
        <v>549</v>
      </c>
      <c r="C7260">
        <v>142</v>
      </c>
      <c r="D7260" s="1">
        <v>45306</v>
      </c>
      <c r="E7260" s="2">
        <v>0.56180555555555545</v>
      </c>
      <c r="F7260">
        <v>63</v>
      </c>
      <c r="G7260">
        <v>2</v>
      </c>
      <c r="H7260">
        <v>215.95</v>
      </c>
      <c r="I7260">
        <v>21.59</v>
      </c>
      <c r="J7260">
        <v>20</v>
      </c>
      <c r="K7260" t="s">
        <v>683</v>
      </c>
      <c r="L7260" t="s">
        <v>684</v>
      </c>
    </row>
    <row r="7261" spans="1:12" x14ac:dyDescent="0.3">
      <c r="A7261">
        <v>7260</v>
      </c>
      <c r="B7261">
        <v>374</v>
      </c>
      <c r="C7261">
        <v>19</v>
      </c>
      <c r="D7261" s="1">
        <v>45450</v>
      </c>
      <c r="E7261" s="2">
        <v>0.36041666666666661</v>
      </c>
      <c r="F7261">
        <v>48</v>
      </c>
      <c r="G7261">
        <v>4</v>
      </c>
      <c r="H7261">
        <v>1778.35</v>
      </c>
      <c r="I7261">
        <v>0</v>
      </c>
      <c r="J7261">
        <v>30</v>
      </c>
      <c r="K7261" t="s">
        <v>683</v>
      </c>
      <c r="L7261" t="s">
        <v>679</v>
      </c>
    </row>
    <row r="7262" spans="1:12" x14ac:dyDescent="0.3">
      <c r="A7262">
        <v>7261</v>
      </c>
      <c r="B7262">
        <v>410</v>
      </c>
      <c r="C7262">
        <v>128</v>
      </c>
      <c r="D7262" s="1">
        <v>46183</v>
      </c>
      <c r="E7262" s="2">
        <v>0.375</v>
      </c>
      <c r="F7262">
        <v>33</v>
      </c>
      <c r="G7262">
        <v>4</v>
      </c>
      <c r="H7262">
        <v>714.38</v>
      </c>
      <c r="I7262">
        <v>71.44</v>
      </c>
      <c r="J7262">
        <v>40</v>
      </c>
      <c r="K7262" t="s">
        <v>686</v>
      </c>
      <c r="L7262" t="s">
        <v>681</v>
      </c>
    </row>
    <row r="7263" spans="1:12" x14ac:dyDescent="0.3">
      <c r="A7263">
        <v>7262</v>
      </c>
      <c r="B7263">
        <v>136</v>
      </c>
      <c r="C7263">
        <v>202</v>
      </c>
      <c r="D7263" s="1">
        <v>46053</v>
      </c>
      <c r="E7263" s="2">
        <v>0.35763888888888884</v>
      </c>
      <c r="F7263">
        <v>44</v>
      </c>
      <c r="G7263">
        <v>1</v>
      </c>
      <c r="H7263">
        <v>441.92</v>
      </c>
      <c r="I7263">
        <v>0</v>
      </c>
      <c r="J7263">
        <v>0</v>
      </c>
      <c r="K7263" t="s">
        <v>682</v>
      </c>
      <c r="L7263" t="s">
        <v>684</v>
      </c>
    </row>
    <row r="7264" spans="1:12" x14ac:dyDescent="0.3">
      <c r="A7264">
        <v>7263</v>
      </c>
      <c r="B7264">
        <v>552</v>
      </c>
      <c r="C7264">
        <v>108</v>
      </c>
      <c r="D7264" s="1">
        <v>45367</v>
      </c>
      <c r="E7264" s="2">
        <v>0.37847222222222232</v>
      </c>
      <c r="F7264">
        <v>15</v>
      </c>
      <c r="G7264">
        <v>5</v>
      </c>
      <c r="H7264">
        <v>456.08</v>
      </c>
      <c r="I7264">
        <v>0</v>
      </c>
      <c r="J7264">
        <v>30</v>
      </c>
      <c r="K7264" t="s">
        <v>685</v>
      </c>
      <c r="L7264" t="s">
        <v>681</v>
      </c>
    </row>
    <row r="7265" spans="1:12" x14ac:dyDescent="0.3">
      <c r="A7265">
        <v>7264</v>
      </c>
      <c r="B7265">
        <v>142</v>
      </c>
      <c r="C7265">
        <v>222</v>
      </c>
      <c r="D7265" s="1">
        <v>46097</v>
      </c>
      <c r="E7265" s="2">
        <v>0.94097222222222232</v>
      </c>
      <c r="F7265">
        <v>16</v>
      </c>
      <c r="G7265">
        <v>1</v>
      </c>
      <c r="H7265">
        <v>1474.99</v>
      </c>
      <c r="I7265">
        <v>0</v>
      </c>
      <c r="J7265">
        <v>40</v>
      </c>
      <c r="K7265" t="s">
        <v>686</v>
      </c>
      <c r="L7265" t="s">
        <v>681</v>
      </c>
    </row>
    <row r="7266" spans="1:12" x14ac:dyDescent="0.3">
      <c r="A7266">
        <v>7265</v>
      </c>
      <c r="B7266">
        <v>546</v>
      </c>
      <c r="C7266">
        <v>105</v>
      </c>
      <c r="D7266" s="1">
        <v>45489</v>
      </c>
      <c r="E7266" s="2">
        <v>0.71180555555555558</v>
      </c>
      <c r="F7266">
        <v>53</v>
      </c>
      <c r="G7266">
        <v>4</v>
      </c>
      <c r="H7266">
        <v>355.68</v>
      </c>
      <c r="I7266">
        <v>35.57</v>
      </c>
      <c r="J7266">
        <v>30</v>
      </c>
      <c r="K7266" t="s">
        <v>686</v>
      </c>
      <c r="L7266" t="s">
        <v>681</v>
      </c>
    </row>
    <row r="7267" spans="1:12" x14ac:dyDescent="0.3">
      <c r="A7267">
        <v>7266</v>
      </c>
      <c r="B7267">
        <v>268</v>
      </c>
      <c r="C7267">
        <v>68</v>
      </c>
      <c r="D7267" s="1">
        <v>45741</v>
      </c>
      <c r="E7267" s="2">
        <v>0.72500000000000009</v>
      </c>
      <c r="F7267">
        <v>54</v>
      </c>
      <c r="G7267">
        <v>1</v>
      </c>
      <c r="H7267">
        <v>1334.12</v>
      </c>
      <c r="I7267">
        <v>66.709999999999994</v>
      </c>
      <c r="J7267">
        <v>49</v>
      </c>
      <c r="K7267" t="s">
        <v>685</v>
      </c>
      <c r="L7267" t="s">
        <v>684</v>
      </c>
    </row>
    <row r="7268" spans="1:12" x14ac:dyDescent="0.3">
      <c r="A7268">
        <v>7267</v>
      </c>
      <c r="B7268">
        <v>173</v>
      </c>
      <c r="C7268">
        <v>170</v>
      </c>
      <c r="D7268" s="1">
        <v>46041</v>
      </c>
      <c r="E7268" s="2">
        <v>0.45069444444444451</v>
      </c>
      <c r="F7268">
        <v>49</v>
      </c>
      <c r="G7268">
        <v>2</v>
      </c>
      <c r="H7268">
        <v>1079.8</v>
      </c>
      <c r="I7268">
        <v>53.99</v>
      </c>
      <c r="J7268">
        <v>40</v>
      </c>
      <c r="K7268" t="s">
        <v>680</v>
      </c>
      <c r="L7268" t="s">
        <v>681</v>
      </c>
    </row>
    <row r="7269" spans="1:12" x14ac:dyDescent="0.3">
      <c r="A7269">
        <v>7268</v>
      </c>
      <c r="B7269">
        <v>353</v>
      </c>
      <c r="C7269">
        <v>51</v>
      </c>
      <c r="D7269" s="1">
        <v>45833</v>
      </c>
      <c r="E7269" s="2">
        <v>0.6333333333333333</v>
      </c>
      <c r="F7269">
        <v>35</v>
      </c>
      <c r="G7269">
        <v>4</v>
      </c>
      <c r="H7269">
        <v>331.74</v>
      </c>
      <c r="I7269">
        <v>0</v>
      </c>
      <c r="J7269">
        <v>0</v>
      </c>
      <c r="K7269" t="s">
        <v>678</v>
      </c>
      <c r="L7269" t="s">
        <v>681</v>
      </c>
    </row>
    <row r="7270" spans="1:12" x14ac:dyDescent="0.3">
      <c r="A7270">
        <v>7269</v>
      </c>
      <c r="B7270">
        <v>85</v>
      </c>
      <c r="C7270">
        <v>120</v>
      </c>
      <c r="D7270" s="1">
        <v>46217</v>
      </c>
      <c r="E7270" s="2">
        <v>0.84375</v>
      </c>
      <c r="F7270">
        <v>21</v>
      </c>
      <c r="G7270">
        <v>5</v>
      </c>
      <c r="H7270">
        <v>1212.58</v>
      </c>
      <c r="I7270">
        <v>0</v>
      </c>
      <c r="J7270">
        <v>40</v>
      </c>
      <c r="K7270" t="s">
        <v>678</v>
      </c>
      <c r="L7270" t="s">
        <v>681</v>
      </c>
    </row>
    <row r="7271" spans="1:12" x14ac:dyDescent="0.3">
      <c r="A7271">
        <v>7270</v>
      </c>
      <c r="B7271">
        <v>573</v>
      </c>
      <c r="C7271">
        <v>166</v>
      </c>
      <c r="D7271" s="1">
        <v>45666</v>
      </c>
      <c r="E7271" s="2">
        <v>0.89722222222222214</v>
      </c>
      <c r="F7271">
        <v>45</v>
      </c>
      <c r="G7271">
        <v>6</v>
      </c>
      <c r="H7271">
        <v>1562.16</v>
      </c>
      <c r="I7271">
        <v>78.11</v>
      </c>
      <c r="J7271">
        <v>40</v>
      </c>
      <c r="K7271" t="s">
        <v>680</v>
      </c>
      <c r="L7271" t="s">
        <v>684</v>
      </c>
    </row>
    <row r="7272" spans="1:12" x14ac:dyDescent="0.3">
      <c r="A7272">
        <v>7271</v>
      </c>
      <c r="B7272">
        <v>477</v>
      </c>
      <c r="C7272">
        <v>177</v>
      </c>
      <c r="D7272" s="1">
        <v>45902</v>
      </c>
      <c r="E7272" s="2">
        <v>0.80833333333333335</v>
      </c>
      <c r="F7272">
        <v>49</v>
      </c>
      <c r="G7272">
        <v>5</v>
      </c>
      <c r="H7272">
        <v>1477.65</v>
      </c>
      <c r="I7272">
        <v>221.65</v>
      </c>
      <c r="J7272">
        <v>49</v>
      </c>
      <c r="K7272" t="s">
        <v>683</v>
      </c>
      <c r="L7272" t="s">
        <v>679</v>
      </c>
    </row>
    <row r="7273" spans="1:12" x14ac:dyDescent="0.3">
      <c r="A7273">
        <v>7272</v>
      </c>
      <c r="B7273">
        <v>418</v>
      </c>
      <c r="C7273">
        <v>112</v>
      </c>
      <c r="D7273" s="1">
        <v>45649</v>
      </c>
      <c r="E7273" s="2">
        <v>0.5048611111111112</v>
      </c>
      <c r="F7273">
        <v>39</v>
      </c>
      <c r="G7273">
        <v>2</v>
      </c>
      <c r="H7273">
        <v>1776.72</v>
      </c>
      <c r="I7273">
        <v>266.51</v>
      </c>
      <c r="J7273">
        <v>30</v>
      </c>
      <c r="K7273" t="s">
        <v>678</v>
      </c>
      <c r="L7273" t="s">
        <v>681</v>
      </c>
    </row>
    <row r="7274" spans="1:12" x14ac:dyDescent="0.3">
      <c r="A7274">
        <v>7273</v>
      </c>
      <c r="B7274">
        <v>566</v>
      </c>
      <c r="C7274">
        <v>210</v>
      </c>
      <c r="D7274" s="1">
        <v>45679</v>
      </c>
      <c r="E7274" s="2">
        <v>0.70486111111111116</v>
      </c>
      <c r="F7274">
        <v>48</v>
      </c>
      <c r="G7274">
        <v>1</v>
      </c>
      <c r="H7274">
        <v>329.95</v>
      </c>
      <c r="I7274">
        <v>0</v>
      </c>
      <c r="J7274">
        <v>0</v>
      </c>
      <c r="K7274" t="s">
        <v>680</v>
      </c>
      <c r="L7274" t="s">
        <v>681</v>
      </c>
    </row>
    <row r="7275" spans="1:12" x14ac:dyDescent="0.3">
      <c r="A7275">
        <v>7274</v>
      </c>
      <c r="B7275">
        <v>518</v>
      </c>
      <c r="C7275">
        <v>73</v>
      </c>
      <c r="D7275" s="1">
        <v>46111</v>
      </c>
      <c r="E7275" s="2">
        <v>0.52916666666666656</v>
      </c>
      <c r="F7275">
        <v>62</v>
      </c>
      <c r="G7275">
        <v>4</v>
      </c>
      <c r="H7275">
        <v>1670.68</v>
      </c>
      <c r="I7275">
        <v>0</v>
      </c>
      <c r="J7275">
        <v>0</v>
      </c>
      <c r="K7275" t="s">
        <v>685</v>
      </c>
      <c r="L7275" t="s">
        <v>684</v>
      </c>
    </row>
    <row r="7276" spans="1:12" x14ac:dyDescent="0.3">
      <c r="A7276">
        <v>7275</v>
      </c>
      <c r="B7276">
        <v>52</v>
      </c>
      <c r="C7276">
        <v>94</v>
      </c>
      <c r="D7276" s="1">
        <v>45839</v>
      </c>
      <c r="E7276" s="2">
        <v>0.63888888888888884</v>
      </c>
      <c r="F7276">
        <v>52</v>
      </c>
      <c r="G7276">
        <v>3</v>
      </c>
      <c r="H7276">
        <v>1188.29</v>
      </c>
      <c r="I7276">
        <v>237.66</v>
      </c>
      <c r="J7276">
        <v>49</v>
      </c>
      <c r="K7276" t="s">
        <v>678</v>
      </c>
      <c r="L7276" t="s">
        <v>681</v>
      </c>
    </row>
    <row r="7277" spans="1:12" x14ac:dyDescent="0.3">
      <c r="A7277">
        <v>7276</v>
      </c>
      <c r="B7277">
        <v>546</v>
      </c>
      <c r="C7277">
        <v>58</v>
      </c>
      <c r="D7277" s="1">
        <v>45646</v>
      </c>
      <c r="E7277" s="2">
        <v>0.51666666666666661</v>
      </c>
      <c r="F7277">
        <v>26</v>
      </c>
      <c r="G7277">
        <v>6</v>
      </c>
      <c r="H7277">
        <v>1757.04</v>
      </c>
      <c r="I7277">
        <v>0</v>
      </c>
      <c r="J7277">
        <v>49</v>
      </c>
      <c r="K7277" t="s">
        <v>685</v>
      </c>
      <c r="L7277" t="s">
        <v>681</v>
      </c>
    </row>
    <row r="7278" spans="1:12" x14ac:dyDescent="0.3">
      <c r="A7278">
        <v>7277</v>
      </c>
      <c r="B7278">
        <v>406</v>
      </c>
      <c r="C7278">
        <v>249</v>
      </c>
      <c r="D7278" s="1">
        <v>46138</v>
      </c>
      <c r="E7278" s="2">
        <v>0.3520833333333333</v>
      </c>
      <c r="F7278">
        <v>60</v>
      </c>
      <c r="G7278">
        <v>6</v>
      </c>
      <c r="H7278">
        <v>885.87</v>
      </c>
      <c r="I7278">
        <v>44.29</v>
      </c>
      <c r="J7278">
        <v>20</v>
      </c>
      <c r="K7278" t="s">
        <v>683</v>
      </c>
      <c r="L7278" t="s">
        <v>681</v>
      </c>
    </row>
    <row r="7279" spans="1:12" x14ac:dyDescent="0.3">
      <c r="A7279">
        <v>7278</v>
      </c>
      <c r="B7279">
        <v>83</v>
      </c>
      <c r="C7279">
        <v>224</v>
      </c>
      <c r="D7279" s="1">
        <v>45978</v>
      </c>
      <c r="E7279" s="2">
        <v>0.99027777777777781</v>
      </c>
      <c r="F7279">
        <v>56</v>
      </c>
      <c r="G7279">
        <v>5</v>
      </c>
      <c r="H7279">
        <v>401.83</v>
      </c>
      <c r="I7279">
        <v>20.09</v>
      </c>
      <c r="J7279">
        <v>0</v>
      </c>
      <c r="K7279" t="s">
        <v>686</v>
      </c>
      <c r="L7279" t="s">
        <v>681</v>
      </c>
    </row>
    <row r="7280" spans="1:12" x14ac:dyDescent="0.3">
      <c r="A7280">
        <v>7279</v>
      </c>
      <c r="B7280">
        <v>552</v>
      </c>
      <c r="C7280">
        <v>182</v>
      </c>
      <c r="D7280" s="1">
        <v>46260</v>
      </c>
      <c r="E7280" s="2">
        <v>0.4013888888888888</v>
      </c>
      <c r="F7280">
        <v>65</v>
      </c>
      <c r="G7280">
        <v>3</v>
      </c>
      <c r="H7280">
        <v>1651.39</v>
      </c>
      <c r="I7280">
        <v>247.71</v>
      </c>
      <c r="J7280">
        <v>0</v>
      </c>
      <c r="K7280" t="s">
        <v>682</v>
      </c>
      <c r="L7280" t="s">
        <v>679</v>
      </c>
    </row>
    <row r="7281" spans="1:12" x14ac:dyDescent="0.3">
      <c r="A7281">
        <v>7280</v>
      </c>
      <c r="B7281">
        <v>587</v>
      </c>
      <c r="C7281">
        <v>157</v>
      </c>
      <c r="D7281" s="1">
        <v>45535</v>
      </c>
      <c r="E7281" s="2">
        <v>0.55208333333333326</v>
      </c>
      <c r="F7281">
        <v>23</v>
      </c>
      <c r="G7281">
        <v>6</v>
      </c>
      <c r="H7281">
        <v>446.01</v>
      </c>
      <c r="I7281">
        <v>22.3</v>
      </c>
      <c r="J7281">
        <v>20</v>
      </c>
      <c r="K7281" t="s">
        <v>682</v>
      </c>
      <c r="L7281" t="s">
        <v>679</v>
      </c>
    </row>
    <row r="7282" spans="1:12" x14ac:dyDescent="0.3">
      <c r="A7282">
        <v>7281</v>
      </c>
      <c r="B7282">
        <v>349</v>
      </c>
      <c r="C7282">
        <v>176</v>
      </c>
      <c r="D7282" s="1">
        <v>45553</v>
      </c>
      <c r="E7282" s="2">
        <v>0.37847222222222232</v>
      </c>
      <c r="F7282">
        <v>63</v>
      </c>
      <c r="G7282">
        <v>5</v>
      </c>
      <c r="H7282">
        <v>1785.44</v>
      </c>
      <c r="I7282">
        <v>89.27</v>
      </c>
      <c r="J7282">
        <v>20</v>
      </c>
      <c r="K7282" t="s">
        <v>686</v>
      </c>
      <c r="L7282" t="s">
        <v>681</v>
      </c>
    </row>
    <row r="7283" spans="1:12" x14ac:dyDescent="0.3">
      <c r="A7283">
        <v>7282</v>
      </c>
      <c r="B7283">
        <v>92</v>
      </c>
      <c r="C7283">
        <v>198</v>
      </c>
      <c r="D7283" s="1">
        <v>45466</v>
      </c>
      <c r="E7283" s="2">
        <v>0.37083333333333335</v>
      </c>
      <c r="F7283">
        <v>61</v>
      </c>
      <c r="G7283">
        <v>2</v>
      </c>
      <c r="H7283">
        <v>1583.76</v>
      </c>
      <c r="I7283">
        <v>0</v>
      </c>
      <c r="J7283">
        <v>20</v>
      </c>
      <c r="K7283" t="s">
        <v>686</v>
      </c>
      <c r="L7283" t="s">
        <v>681</v>
      </c>
    </row>
    <row r="7284" spans="1:12" x14ac:dyDescent="0.3">
      <c r="A7284">
        <v>7283</v>
      </c>
      <c r="B7284">
        <v>248</v>
      </c>
      <c r="C7284">
        <v>245</v>
      </c>
      <c r="D7284" s="1">
        <v>45360</v>
      </c>
      <c r="E7284" s="2">
        <v>0.97083333333333344</v>
      </c>
      <c r="F7284">
        <v>57</v>
      </c>
      <c r="G7284">
        <v>6</v>
      </c>
      <c r="H7284">
        <v>1172.5</v>
      </c>
      <c r="I7284">
        <v>117.25</v>
      </c>
      <c r="J7284">
        <v>49</v>
      </c>
      <c r="K7284" t="s">
        <v>685</v>
      </c>
      <c r="L7284" t="s">
        <v>681</v>
      </c>
    </row>
    <row r="7285" spans="1:12" x14ac:dyDescent="0.3">
      <c r="A7285">
        <v>7284</v>
      </c>
      <c r="B7285">
        <v>583</v>
      </c>
      <c r="C7285">
        <v>33</v>
      </c>
      <c r="D7285" s="1">
        <v>45968</v>
      </c>
      <c r="E7285" s="2">
        <v>0.92708333333333326</v>
      </c>
      <c r="F7285">
        <v>29</v>
      </c>
      <c r="G7285">
        <v>3</v>
      </c>
      <c r="H7285">
        <v>1644.02</v>
      </c>
      <c r="I7285">
        <v>0</v>
      </c>
      <c r="J7285">
        <v>49</v>
      </c>
      <c r="K7285" t="s">
        <v>680</v>
      </c>
      <c r="L7285" t="s">
        <v>681</v>
      </c>
    </row>
    <row r="7286" spans="1:12" x14ac:dyDescent="0.3">
      <c r="A7286">
        <v>7285</v>
      </c>
      <c r="B7286">
        <v>552</v>
      </c>
      <c r="C7286">
        <v>102</v>
      </c>
      <c r="D7286" s="1">
        <v>45542</v>
      </c>
      <c r="E7286" s="2">
        <v>0.76249999999999996</v>
      </c>
      <c r="F7286">
        <v>42</v>
      </c>
      <c r="G7286">
        <v>5</v>
      </c>
      <c r="H7286">
        <v>431.12</v>
      </c>
      <c r="I7286">
        <v>86.22</v>
      </c>
      <c r="J7286">
        <v>20</v>
      </c>
      <c r="K7286" t="s">
        <v>682</v>
      </c>
      <c r="L7286" t="s">
        <v>681</v>
      </c>
    </row>
    <row r="7287" spans="1:12" x14ac:dyDescent="0.3">
      <c r="A7287">
        <v>7286</v>
      </c>
      <c r="B7287">
        <v>143</v>
      </c>
      <c r="C7287">
        <v>66</v>
      </c>
      <c r="D7287" s="1">
        <v>45447</v>
      </c>
      <c r="E7287" s="2">
        <v>0.9145833333333333</v>
      </c>
      <c r="F7287">
        <v>39</v>
      </c>
      <c r="G7287">
        <v>2</v>
      </c>
      <c r="H7287">
        <v>1112.77</v>
      </c>
      <c r="I7287">
        <v>222.55</v>
      </c>
      <c r="J7287">
        <v>40</v>
      </c>
      <c r="K7287" t="s">
        <v>683</v>
      </c>
      <c r="L7287" t="s">
        <v>684</v>
      </c>
    </row>
    <row r="7288" spans="1:12" x14ac:dyDescent="0.3">
      <c r="A7288">
        <v>7287</v>
      </c>
      <c r="B7288">
        <v>395</v>
      </c>
      <c r="C7288">
        <v>109</v>
      </c>
      <c r="D7288" s="1">
        <v>45500</v>
      </c>
      <c r="E7288" s="2">
        <v>0.60555555555555562</v>
      </c>
      <c r="F7288">
        <v>55</v>
      </c>
      <c r="G7288">
        <v>5</v>
      </c>
      <c r="H7288">
        <v>261.33999999999997</v>
      </c>
      <c r="I7288">
        <v>0</v>
      </c>
      <c r="J7288">
        <v>49</v>
      </c>
      <c r="K7288" t="s">
        <v>686</v>
      </c>
      <c r="L7288" t="s">
        <v>681</v>
      </c>
    </row>
    <row r="7289" spans="1:12" x14ac:dyDescent="0.3">
      <c r="A7289">
        <v>7288</v>
      </c>
      <c r="B7289">
        <v>190</v>
      </c>
      <c r="C7289">
        <v>211</v>
      </c>
      <c r="D7289" s="1">
        <v>45519</v>
      </c>
      <c r="E7289" s="2">
        <v>0.9604166666666667</v>
      </c>
      <c r="F7289">
        <v>55</v>
      </c>
      <c r="G7289">
        <v>6</v>
      </c>
      <c r="H7289">
        <v>1345.75</v>
      </c>
      <c r="I7289">
        <v>67.290000000000006</v>
      </c>
      <c r="J7289">
        <v>0</v>
      </c>
      <c r="K7289" t="s">
        <v>678</v>
      </c>
      <c r="L7289" t="s">
        <v>679</v>
      </c>
    </row>
    <row r="7290" spans="1:12" x14ac:dyDescent="0.3">
      <c r="A7290">
        <v>7289</v>
      </c>
      <c r="B7290">
        <v>201</v>
      </c>
      <c r="C7290">
        <v>19</v>
      </c>
      <c r="D7290" s="1">
        <v>45584</v>
      </c>
      <c r="E7290" s="2">
        <v>0.43680555555555545</v>
      </c>
      <c r="F7290">
        <v>57</v>
      </c>
      <c r="G7290">
        <v>2</v>
      </c>
      <c r="H7290">
        <v>1279.81</v>
      </c>
      <c r="I7290">
        <v>0</v>
      </c>
      <c r="J7290">
        <v>40</v>
      </c>
      <c r="K7290" t="s">
        <v>686</v>
      </c>
      <c r="L7290" t="s">
        <v>684</v>
      </c>
    </row>
    <row r="7291" spans="1:12" x14ac:dyDescent="0.3">
      <c r="A7291">
        <v>7290</v>
      </c>
      <c r="B7291">
        <v>240</v>
      </c>
      <c r="C7291">
        <v>151</v>
      </c>
      <c r="D7291" s="1">
        <v>45514</v>
      </c>
      <c r="E7291" s="2">
        <v>0.60763888888888884</v>
      </c>
      <c r="F7291">
        <v>20</v>
      </c>
      <c r="G7291">
        <v>5</v>
      </c>
      <c r="H7291">
        <v>1112.94</v>
      </c>
      <c r="I7291">
        <v>0</v>
      </c>
      <c r="J7291">
        <v>30</v>
      </c>
      <c r="K7291" t="s">
        <v>680</v>
      </c>
      <c r="L7291" t="s">
        <v>679</v>
      </c>
    </row>
    <row r="7292" spans="1:12" x14ac:dyDescent="0.3">
      <c r="A7292">
        <v>7291</v>
      </c>
      <c r="B7292">
        <v>598</v>
      </c>
      <c r="C7292">
        <v>239</v>
      </c>
      <c r="D7292" s="1">
        <v>45744</v>
      </c>
      <c r="E7292" s="2">
        <v>0.82777777777777772</v>
      </c>
      <c r="F7292">
        <v>20</v>
      </c>
      <c r="G7292">
        <v>6</v>
      </c>
      <c r="H7292">
        <v>1434.26</v>
      </c>
      <c r="I7292">
        <v>0</v>
      </c>
      <c r="J7292">
        <v>20</v>
      </c>
      <c r="K7292" t="s">
        <v>685</v>
      </c>
      <c r="L7292" t="s">
        <v>681</v>
      </c>
    </row>
    <row r="7293" spans="1:12" x14ac:dyDescent="0.3">
      <c r="A7293">
        <v>7292</v>
      </c>
      <c r="B7293">
        <v>350</v>
      </c>
      <c r="C7293">
        <v>144</v>
      </c>
      <c r="D7293" s="1">
        <v>45880</v>
      </c>
      <c r="E7293" s="2">
        <v>0.92291666666666661</v>
      </c>
      <c r="F7293">
        <v>37</v>
      </c>
      <c r="G7293">
        <v>1</v>
      </c>
      <c r="H7293">
        <v>1734.39</v>
      </c>
      <c r="I7293">
        <v>346.88</v>
      </c>
      <c r="J7293">
        <v>40</v>
      </c>
      <c r="K7293" t="s">
        <v>682</v>
      </c>
      <c r="L7293" t="s">
        <v>679</v>
      </c>
    </row>
    <row r="7294" spans="1:12" x14ac:dyDescent="0.3">
      <c r="A7294">
        <v>7293</v>
      </c>
      <c r="B7294">
        <v>78</v>
      </c>
      <c r="C7294">
        <v>58</v>
      </c>
      <c r="D7294" s="1">
        <v>45437</v>
      </c>
      <c r="E7294" s="2">
        <v>0.53819444444444442</v>
      </c>
      <c r="F7294">
        <v>58</v>
      </c>
      <c r="G7294">
        <v>2</v>
      </c>
      <c r="H7294">
        <v>876.76</v>
      </c>
      <c r="I7294">
        <v>131.51</v>
      </c>
      <c r="J7294">
        <v>0</v>
      </c>
      <c r="K7294" t="s">
        <v>678</v>
      </c>
      <c r="L7294" t="s">
        <v>681</v>
      </c>
    </row>
    <row r="7295" spans="1:12" x14ac:dyDescent="0.3">
      <c r="A7295">
        <v>7294</v>
      </c>
      <c r="B7295">
        <v>244</v>
      </c>
      <c r="C7295">
        <v>27</v>
      </c>
      <c r="D7295" s="1">
        <v>45537</v>
      </c>
      <c r="E7295" s="2">
        <v>0.74930555555555545</v>
      </c>
      <c r="F7295">
        <v>40</v>
      </c>
      <c r="G7295">
        <v>3</v>
      </c>
      <c r="H7295">
        <v>609.89</v>
      </c>
      <c r="I7295">
        <v>0</v>
      </c>
      <c r="J7295">
        <v>49</v>
      </c>
      <c r="K7295" t="s">
        <v>686</v>
      </c>
      <c r="L7295" t="s">
        <v>679</v>
      </c>
    </row>
    <row r="7296" spans="1:12" x14ac:dyDescent="0.3">
      <c r="A7296">
        <v>7295</v>
      </c>
      <c r="B7296">
        <v>86</v>
      </c>
      <c r="C7296">
        <v>85</v>
      </c>
      <c r="D7296" s="1">
        <v>45984</v>
      </c>
      <c r="E7296" s="2">
        <v>0.63472222222222219</v>
      </c>
      <c r="F7296">
        <v>51</v>
      </c>
      <c r="G7296">
        <v>3</v>
      </c>
      <c r="H7296">
        <v>1061.6500000000001</v>
      </c>
      <c r="I7296">
        <v>212.33</v>
      </c>
      <c r="J7296">
        <v>20</v>
      </c>
      <c r="K7296" t="s">
        <v>680</v>
      </c>
      <c r="L7296" t="s">
        <v>684</v>
      </c>
    </row>
    <row r="7297" spans="1:12" x14ac:dyDescent="0.3">
      <c r="A7297">
        <v>7296</v>
      </c>
      <c r="B7297">
        <v>434</v>
      </c>
      <c r="C7297">
        <v>93</v>
      </c>
      <c r="D7297" s="1">
        <v>45332</v>
      </c>
      <c r="E7297" s="2">
        <v>0.33819444444444446</v>
      </c>
      <c r="F7297">
        <v>26</v>
      </c>
      <c r="G7297">
        <v>5</v>
      </c>
      <c r="H7297">
        <v>238.58</v>
      </c>
      <c r="I7297">
        <v>0</v>
      </c>
      <c r="J7297">
        <v>49</v>
      </c>
      <c r="K7297" t="s">
        <v>678</v>
      </c>
      <c r="L7297" t="s">
        <v>684</v>
      </c>
    </row>
    <row r="7298" spans="1:12" x14ac:dyDescent="0.3">
      <c r="A7298">
        <v>7297</v>
      </c>
      <c r="B7298">
        <v>397</v>
      </c>
      <c r="C7298">
        <v>77</v>
      </c>
      <c r="D7298" s="1">
        <v>45633</v>
      </c>
      <c r="E7298" s="2">
        <v>0.38541666666666674</v>
      </c>
      <c r="F7298">
        <v>58</v>
      </c>
      <c r="G7298">
        <v>1</v>
      </c>
      <c r="H7298">
        <v>1404.79</v>
      </c>
      <c r="I7298">
        <v>70.239999999999995</v>
      </c>
      <c r="J7298">
        <v>40</v>
      </c>
      <c r="K7298" t="s">
        <v>678</v>
      </c>
      <c r="L7298" t="s">
        <v>681</v>
      </c>
    </row>
    <row r="7299" spans="1:12" x14ac:dyDescent="0.3">
      <c r="A7299">
        <v>7298</v>
      </c>
      <c r="B7299">
        <v>70</v>
      </c>
      <c r="C7299">
        <v>168</v>
      </c>
      <c r="D7299" s="1">
        <v>46190</v>
      </c>
      <c r="E7299" s="2">
        <v>0.59583333333333344</v>
      </c>
      <c r="F7299">
        <v>41</v>
      </c>
      <c r="G7299">
        <v>5</v>
      </c>
      <c r="H7299">
        <v>1358.87</v>
      </c>
      <c r="I7299">
        <v>67.94</v>
      </c>
      <c r="J7299">
        <v>0</v>
      </c>
      <c r="K7299" t="s">
        <v>682</v>
      </c>
      <c r="L7299" t="s">
        <v>681</v>
      </c>
    </row>
    <row r="7300" spans="1:12" x14ac:dyDescent="0.3">
      <c r="A7300">
        <v>7299</v>
      </c>
      <c r="B7300">
        <v>406</v>
      </c>
      <c r="C7300">
        <v>17</v>
      </c>
      <c r="D7300" s="1">
        <v>45440</v>
      </c>
      <c r="E7300" s="2">
        <v>0.48819444444444438</v>
      </c>
      <c r="F7300">
        <v>46</v>
      </c>
      <c r="G7300">
        <v>3</v>
      </c>
      <c r="H7300">
        <v>912.86</v>
      </c>
      <c r="I7300">
        <v>45.64</v>
      </c>
      <c r="J7300">
        <v>40</v>
      </c>
      <c r="K7300" t="s">
        <v>685</v>
      </c>
      <c r="L7300" t="s">
        <v>684</v>
      </c>
    </row>
    <row r="7301" spans="1:12" x14ac:dyDescent="0.3">
      <c r="A7301">
        <v>7300</v>
      </c>
      <c r="B7301">
        <v>312</v>
      </c>
      <c r="C7301">
        <v>218</v>
      </c>
      <c r="D7301" s="1">
        <v>45331</v>
      </c>
      <c r="E7301" s="2">
        <v>0.89861111111111103</v>
      </c>
      <c r="F7301">
        <v>49</v>
      </c>
      <c r="G7301">
        <v>6</v>
      </c>
      <c r="H7301">
        <v>858.85</v>
      </c>
      <c r="I7301">
        <v>0</v>
      </c>
      <c r="J7301">
        <v>40</v>
      </c>
      <c r="K7301" t="s">
        <v>683</v>
      </c>
      <c r="L7301" t="s">
        <v>679</v>
      </c>
    </row>
    <row r="7302" spans="1:12" x14ac:dyDescent="0.3">
      <c r="A7302">
        <v>7301</v>
      </c>
      <c r="B7302">
        <v>204</v>
      </c>
      <c r="C7302">
        <v>141</v>
      </c>
      <c r="D7302" s="1">
        <v>45719</v>
      </c>
      <c r="E7302" s="2">
        <v>0.85763888888888884</v>
      </c>
      <c r="F7302">
        <v>53</v>
      </c>
      <c r="G7302">
        <v>6</v>
      </c>
      <c r="H7302">
        <v>936.84</v>
      </c>
      <c r="I7302">
        <v>0</v>
      </c>
      <c r="J7302">
        <v>40</v>
      </c>
      <c r="K7302" t="s">
        <v>685</v>
      </c>
      <c r="L7302" t="s">
        <v>679</v>
      </c>
    </row>
    <row r="7303" spans="1:12" x14ac:dyDescent="0.3">
      <c r="A7303">
        <v>7302</v>
      </c>
      <c r="B7303">
        <v>307</v>
      </c>
      <c r="C7303">
        <v>166</v>
      </c>
      <c r="D7303" s="1">
        <v>45420</v>
      </c>
      <c r="E7303" s="2">
        <v>0.48194444444444451</v>
      </c>
      <c r="F7303">
        <v>16</v>
      </c>
      <c r="G7303">
        <v>6</v>
      </c>
      <c r="H7303">
        <v>1391.92</v>
      </c>
      <c r="I7303">
        <v>139.19</v>
      </c>
      <c r="J7303">
        <v>20</v>
      </c>
      <c r="K7303" t="s">
        <v>686</v>
      </c>
      <c r="L7303" t="s">
        <v>681</v>
      </c>
    </row>
    <row r="7304" spans="1:12" x14ac:dyDescent="0.3">
      <c r="A7304">
        <v>7303</v>
      </c>
      <c r="B7304">
        <v>518</v>
      </c>
      <c r="C7304">
        <v>35</v>
      </c>
      <c r="D7304" s="1">
        <v>46197</v>
      </c>
      <c r="E7304" s="2">
        <v>0.61527777777777781</v>
      </c>
      <c r="F7304">
        <v>46</v>
      </c>
      <c r="G7304">
        <v>5</v>
      </c>
      <c r="H7304">
        <v>1709.69</v>
      </c>
      <c r="I7304">
        <v>170.97</v>
      </c>
      <c r="J7304">
        <v>30</v>
      </c>
      <c r="K7304" t="s">
        <v>685</v>
      </c>
      <c r="L7304" t="s">
        <v>679</v>
      </c>
    </row>
    <row r="7305" spans="1:12" x14ac:dyDescent="0.3">
      <c r="A7305">
        <v>7304</v>
      </c>
      <c r="B7305">
        <v>309</v>
      </c>
      <c r="C7305">
        <v>35</v>
      </c>
      <c r="D7305" s="1">
        <v>45988</v>
      </c>
      <c r="E7305" s="2">
        <v>0.34791666666666665</v>
      </c>
      <c r="F7305">
        <v>41</v>
      </c>
      <c r="G7305">
        <v>4</v>
      </c>
      <c r="H7305">
        <v>964.24</v>
      </c>
      <c r="I7305">
        <v>48.21</v>
      </c>
      <c r="J7305">
        <v>20</v>
      </c>
      <c r="K7305" t="s">
        <v>683</v>
      </c>
      <c r="L7305" t="s">
        <v>684</v>
      </c>
    </row>
    <row r="7306" spans="1:12" x14ac:dyDescent="0.3">
      <c r="A7306">
        <v>7305</v>
      </c>
      <c r="B7306">
        <v>406</v>
      </c>
      <c r="C7306">
        <v>116</v>
      </c>
      <c r="D7306" s="1">
        <v>45616</v>
      </c>
      <c r="E7306" s="2">
        <v>0.8486111111111112</v>
      </c>
      <c r="F7306">
        <v>26</v>
      </c>
      <c r="G7306">
        <v>5</v>
      </c>
      <c r="H7306">
        <v>1634.08</v>
      </c>
      <c r="I7306">
        <v>326.82</v>
      </c>
      <c r="J7306">
        <v>49</v>
      </c>
      <c r="K7306" t="s">
        <v>686</v>
      </c>
      <c r="L7306" t="s">
        <v>681</v>
      </c>
    </row>
    <row r="7307" spans="1:12" x14ac:dyDescent="0.3">
      <c r="A7307">
        <v>7306</v>
      </c>
      <c r="B7307">
        <v>249</v>
      </c>
      <c r="C7307">
        <v>167</v>
      </c>
      <c r="D7307" s="1">
        <v>46242</v>
      </c>
      <c r="E7307" s="2">
        <v>0.41041666666666665</v>
      </c>
      <c r="F7307">
        <v>27</v>
      </c>
      <c r="G7307">
        <v>4</v>
      </c>
      <c r="H7307">
        <v>319.01</v>
      </c>
      <c r="I7307">
        <v>63.8</v>
      </c>
      <c r="J7307">
        <v>0</v>
      </c>
      <c r="K7307" t="s">
        <v>683</v>
      </c>
      <c r="L7307" t="s">
        <v>679</v>
      </c>
    </row>
    <row r="7308" spans="1:12" x14ac:dyDescent="0.3">
      <c r="A7308">
        <v>7307</v>
      </c>
      <c r="B7308">
        <v>446</v>
      </c>
      <c r="C7308">
        <v>241</v>
      </c>
      <c r="D7308" s="1">
        <v>45939</v>
      </c>
      <c r="E7308" s="2">
        <v>0.36944444444444446</v>
      </c>
      <c r="F7308">
        <v>61</v>
      </c>
      <c r="G7308">
        <v>3</v>
      </c>
      <c r="H7308">
        <v>303.14</v>
      </c>
      <c r="I7308">
        <v>0</v>
      </c>
      <c r="J7308">
        <v>0</v>
      </c>
      <c r="K7308" t="s">
        <v>678</v>
      </c>
      <c r="L7308" t="s">
        <v>679</v>
      </c>
    </row>
    <row r="7309" spans="1:12" x14ac:dyDescent="0.3">
      <c r="A7309">
        <v>7308</v>
      </c>
      <c r="B7309">
        <v>350</v>
      </c>
      <c r="C7309">
        <v>1</v>
      </c>
      <c r="D7309" s="1">
        <v>45339</v>
      </c>
      <c r="E7309" s="2">
        <v>0.96527777777777768</v>
      </c>
      <c r="F7309">
        <v>40</v>
      </c>
      <c r="G7309">
        <v>3</v>
      </c>
      <c r="H7309">
        <v>1584.87</v>
      </c>
      <c r="I7309">
        <v>0</v>
      </c>
      <c r="J7309">
        <v>40</v>
      </c>
      <c r="K7309" t="s">
        <v>686</v>
      </c>
      <c r="L7309" t="s">
        <v>681</v>
      </c>
    </row>
    <row r="7310" spans="1:12" x14ac:dyDescent="0.3">
      <c r="A7310">
        <v>7309</v>
      </c>
      <c r="B7310">
        <v>467</v>
      </c>
      <c r="C7310">
        <v>90</v>
      </c>
      <c r="D7310" s="1">
        <v>46111</v>
      </c>
      <c r="E7310" s="2">
        <v>0.53750000000000009</v>
      </c>
      <c r="F7310">
        <v>15</v>
      </c>
      <c r="G7310">
        <v>3</v>
      </c>
      <c r="H7310">
        <v>1083.6500000000001</v>
      </c>
      <c r="I7310">
        <v>216.73</v>
      </c>
      <c r="J7310">
        <v>30</v>
      </c>
      <c r="K7310" t="s">
        <v>683</v>
      </c>
      <c r="L7310" t="s">
        <v>681</v>
      </c>
    </row>
    <row r="7311" spans="1:12" x14ac:dyDescent="0.3">
      <c r="A7311">
        <v>7310</v>
      </c>
      <c r="B7311">
        <v>379</v>
      </c>
      <c r="C7311">
        <v>216</v>
      </c>
      <c r="D7311" s="1">
        <v>45801</v>
      </c>
      <c r="E7311" s="2">
        <v>0.55208333333333326</v>
      </c>
      <c r="F7311">
        <v>52</v>
      </c>
      <c r="G7311">
        <v>4</v>
      </c>
      <c r="H7311">
        <v>556.64</v>
      </c>
      <c r="I7311">
        <v>0</v>
      </c>
      <c r="J7311">
        <v>40</v>
      </c>
      <c r="K7311" t="s">
        <v>683</v>
      </c>
      <c r="L7311" t="s">
        <v>684</v>
      </c>
    </row>
    <row r="7312" spans="1:12" x14ac:dyDescent="0.3">
      <c r="A7312">
        <v>7311</v>
      </c>
      <c r="B7312">
        <v>334</v>
      </c>
      <c r="C7312">
        <v>139</v>
      </c>
      <c r="D7312" s="1">
        <v>45894</v>
      </c>
      <c r="E7312" s="2">
        <v>0.48541666666666661</v>
      </c>
      <c r="F7312">
        <v>52</v>
      </c>
      <c r="G7312">
        <v>6</v>
      </c>
      <c r="H7312">
        <v>650.73</v>
      </c>
      <c r="I7312">
        <v>32.54</v>
      </c>
      <c r="J7312">
        <v>30</v>
      </c>
      <c r="K7312" t="s">
        <v>682</v>
      </c>
      <c r="L7312" t="s">
        <v>681</v>
      </c>
    </row>
    <row r="7313" spans="1:12" x14ac:dyDescent="0.3">
      <c r="A7313">
        <v>7312</v>
      </c>
      <c r="B7313">
        <v>92</v>
      </c>
      <c r="C7313">
        <v>148</v>
      </c>
      <c r="D7313" s="1">
        <v>45837</v>
      </c>
      <c r="E7313" s="2">
        <v>0.7270833333333333</v>
      </c>
      <c r="F7313">
        <v>58</v>
      </c>
      <c r="G7313">
        <v>3</v>
      </c>
      <c r="H7313">
        <v>756.16</v>
      </c>
      <c r="I7313">
        <v>113.42</v>
      </c>
      <c r="J7313">
        <v>0</v>
      </c>
      <c r="K7313" t="s">
        <v>682</v>
      </c>
      <c r="L7313" t="s">
        <v>681</v>
      </c>
    </row>
    <row r="7314" spans="1:12" x14ac:dyDescent="0.3">
      <c r="A7314">
        <v>7313</v>
      </c>
      <c r="B7314">
        <v>209</v>
      </c>
      <c r="C7314">
        <v>48</v>
      </c>
      <c r="D7314" s="1">
        <v>45950</v>
      </c>
      <c r="E7314" s="2">
        <v>0.6958333333333333</v>
      </c>
      <c r="F7314">
        <v>49</v>
      </c>
      <c r="G7314">
        <v>5</v>
      </c>
      <c r="H7314">
        <v>932.27</v>
      </c>
      <c r="I7314">
        <v>186.45</v>
      </c>
      <c r="J7314">
        <v>49</v>
      </c>
      <c r="K7314" t="s">
        <v>683</v>
      </c>
      <c r="L7314" t="s">
        <v>681</v>
      </c>
    </row>
    <row r="7315" spans="1:12" x14ac:dyDescent="0.3">
      <c r="A7315">
        <v>7314</v>
      </c>
      <c r="B7315">
        <v>506</v>
      </c>
      <c r="C7315">
        <v>33</v>
      </c>
      <c r="D7315" s="1">
        <v>45732</v>
      </c>
      <c r="E7315" s="2">
        <v>0.65555555555555545</v>
      </c>
      <c r="F7315">
        <v>60</v>
      </c>
      <c r="G7315">
        <v>3</v>
      </c>
      <c r="H7315">
        <v>344.38</v>
      </c>
      <c r="I7315">
        <v>34.44</v>
      </c>
      <c r="J7315">
        <v>20</v>
      </c>
      <c r="K7315" t="s">
        <v>678</v>
      </c>
      <c r="L7315" t="s">
        <v>681</v>
      </c>
    </row>
    <row r="7316" spans="1:12" x14ac:dyDescent="0.3">
      <c r="A7316">
        <v>7315</v>
      </c>
      <c r="B7316">
        <v>543</v>
      </c>
      <c r="C7316">
        <v>42</v>
      </c>
      <c r="D7316" s="1">
        <v>46173</v>
      </c>
      <c r="E7316" s="2">
        <v>0.58749999999999991</v>
      </c>
      <c r="F7316">
        <v>34</v>
      </c>
      <c r="G7316">
        <v>2</v>
      </c>
      <c r="H7316">
        <v>1787.47</v>
      </c>
      <c r="I7316">
        <v>357.49</v>
      </c>
      <c r="J7316">
        <v>0</v>
      </c>
      <c r="K7316" t="s">
        <v>680</v>
      </c>
      <c r="L7316" t="s">
        <v>684</v>
      </c>
    </row>
    <row r="7317" spans="1:12" x14ac:dyDescent="0.3">
      <c r="A7317">
        <v>7316</v>
      </c>
      <c r="B7317">
        <v>358</v>
      </c>
      <c r="C7317">
        <v>39</v>
      </c>
      <c r="D7317" s="1">
        <v>45332</v>
      </c>
      <c r="E7317" s="2">
        <v>0.36180555555555549</v>
      </c>
      <c r="F7317">
        <v>23</v>
      </c>
      <c r="G7317">
        <v>5</v>
      </c>
      <c r="H7317">
        <v>1386.83</v>
      </c>
      <c r="I7317">
        <v>277.37</v>
      </c>
      <c r="J7317">
        <v>49</v>
      </c>
      <c r="K7317" t="s">
        <v>678</v>
      </c>
      <c r="L7317" t="s">
        <v>681</v>
      </c>
    </row>
    <row r="7318" spans="1:12" x14ac:dyDescent="0.3">
      <c r="A7318">
        <v>7317</v>
      </c>
      <c r="B7318">
        <v>297</v>
      </c>
      <c r="C7318">
        <v>42</v>
      </c>
      <c r="D7318" s="1">
        <v>45978</v>
      </c>
      <c r="E7318" s="2">
        <v>0.89999999999999991</v>
      </c>
      <c r="F7318">
        <v>59</v>
      </c>
      <c r="G7318">
        <v>5</v>
      </c>
      <c r="H7318">
        <v>196.24</v>
      </c>
      <c r="I7318">
        <v>9.81</v>
      </c>
      <c r="J7318">
        <v>49</v>
      </c>
      <c r="K7318" t="s">
        <v>685</v>
      </c>
      <c r="L7318" t="s">
        <v>681</v>
      </c>
    </row>
    <row r="7319" spans="1:12" x14ac:dyDescent="0.3">
      <c r="A7319">
        <v>7318</v>
      </c>
      <c r="B7319">
        <v>243</v>
      </c>
      <c r="C7319">
        <v>67</v>
      </c>
      <c r="D7319" s="1">
        <v>45678</v>
      </c>
      <c r="E7319" s="2">
        <v>0.98750000000000004</v>
      </c>
      <c r="F7319">
        <v>15</v>
      </c>
      <c r="G7319">
        <v>5</v>
      </c>
      <c r="H7319">
        <v>1103.95</v>
      </c>
      <c r="I7319">
        <v>55.2</v>
      </c>
      <c r="J7319">
        <v>49</v>
      </c>
      <c r="K7319" t="s">
        <v>680</v>
      </c>
      <c r="L7319" t="s">
        <v>681</v>
      </c>
    </row>
    <row r="7320" spans="1:12" x14ac:dyDescent="0.3">
      <c r="A7320">
        <v>7319</v>
      </c>
      <c r="B7320">
        <v>38</v>
      </c>
      <c r="C7320">
        <v>194</v>
      </c>
      <c r="D7320" s="1">
        <v>45737</v>
      </c>
      <c r="E7320" s="2">
        <v>0.43333333333333335</v>
      </c>
      <c r="F7320">
        <v>19</v>
      </c>
      <c r="G7320">
        <v>2</v>
      </c>
      <c r="H7320">
        <v>317.89</v>
      </c>
      <c r="I7320">
        <v>0</v>
      </c>
      <c r="J7320">
        <v>0</v>
      </c>
      <c r="K7320" t="s">
        <v>682</v>
      </c>
      <c r="L7320" t="s">
        <v>681</v>
      </c>
    </row>
    <row r="7321" spans="1:12" x14ac:dyDescent="0.3">
      <c r="A7321">
        <v>7320</v>
      </c>
      <c r="B7321">
        <v>547</v>
      </c>
      <c r="C7321">
        <v>170</v>
      </c>
      <c r="D7321" s="1">
        <v>46031</v>
      </c>
      <c r="E7321" s="2">
        <v>0.43541666666666656</v>
      </c>
      <c r="F7321">
        <v>56</v>
      </c>
      <c r="G7321">
        <v>2</v>
      </c>
      <c r="H7321">
        <v>779.11</v>
      </c>
      <c r="I7321">
        <v>38.96</v>
      </c>
      <c r="J7321">
        <v>49</v>
      </c>
      <c r="K7321" t="s">
        <v>678</v>
      </c>
      <c r="L7321" t="s">
        <v>681</v>
      </c>
    </row>
    <row r="7322" spans="1:12" x14ac:dyDescent="0.3">
      <c r="A7322">
        <v>7321</v>
      </c>
      <c r="B7322">
        <v>275</v>
      </c>
      <c r="C7322">
        <v>194</v>
      </c>
      <c r="D7322" s="1">
        <v>46200</v>
      </c>
      <c r="E7322" s="2">
        <v>0.50694444444444442</v>
      </c>
      <c r="F7322">
        <v>30</v>
      </c>
      <c r="G7322">
        <v>2</v>
      </c>
      <c r="H7322">
        <v>1665.5</v>
      </c>
      <c r="I7322">
        <v>166.55</v>
      </c>
      <c r="J7322">
        <v>30</v>
      </c>
      <c r="K7322" t="s">
        <v>683</v>
      </c>
      <c r="L7322" t="s">
        <v>681</v>
      </c>
    </row>
    <row r="7323" spans="1:12" x14ac:dyDescent="0.3">
      <c r="A7323">
        <v>7322</v>
      </c>
      <c r="B7323">
        <v>410</v>
      </c>
      <c r="C7323">
        <v>18</v>
      </c>
      <c r="D7323" s="1">
        <v>45385</v>
      </c>
      <c r="E7323" s="2">
        <v>0.94166666666666665</v>
      </c>
      <c r="F7323">
        <v>61</v>
      </c>
      <c r="G7323">
        <v>3</v>
      </c>
      <c r="H7323">
        <v>627.17999999999995</v>
      </c>
      <c r="I7323">
        <v>94.08</v>
      </c>
      <c r="J7323">
        <v>30</v>
      </c>
      <c r="K7323" t="s">
        <v>680</v>
      </c>
      <c r="L7323" t="s">
        <v>681</v>
      </c>
    </row>
    <row r="7324" spans="1:12" x14ac:dyDescent="0.3">
      <c r="A7324">
        <v>7323</v>
      </c>
      <c r="B7324">
        <v>69</v>
      </c>
      <c r="C7324">
        <v>175</v>
      </c>
      <c r="D7324" s="1">
        <v>46276</v>
      </c>
      <c r="E7324" s="2">
        <v>0.43611111111111112</v>
      </c>
      <c r="F7324">
        <v>64</v>
      </c>
      <c r="G7324">
        <v>1</v>
      </c>
      <c r="H7324">
        <v>614.84</v>
      </c>
      <c r="I7324">
        <v>0</v>
      </c>
      <c r="J7324">
        <v>30</v>
      </c>
      <c r="K7324" t="s">
        <v>680</v>
      </c>
      <c r="L7324" t="s">
        <v>679</v>
      </c>
    </row>
    <row r="7325" spans="1:12" x14ac:dyDescent="0.3">
      <c r="A7325">
        <v>7324</v>
      </c>
      <c r="B7325">
        <v>73</v>
      </c>
      <c r="C7325">
        <v>94</v>
      </c>
      <c r="D7325" s="1">
        <v>46246</v>
      </c>
      <c r="E7325" s="2">
        <v>0.60000000000000009</v>
      </c>
      <c r="F7325">
        <v>22</v>
      </c>
      <c r="G7325">
        <v>3</v>
      </c>
      <c r="H7325">
        <v>682.65</v>
      </c>
      <c r="I7325">
        <v>0</v>
      </c>
      <c r="J7325">
        <v>49</v>
      </c>
      <c r="K7325" t="s">
        <v>685</v>
      </c>
      <c r="L7325" t="s">
        <v>681</v>
      </c>
    </row>
    <row r="7326" spans="1:12" x14ac:dyDescent="0.3">
      <c r="A7326">
        <v>7325</v>
      </c>
      <c r="B7326">
        <v>235</v>
      </c>
      <c r="C7326">
        <v>39</v>
      </c>
      <c r="D7326" s="1">
        <v>45388</v>
      </c>
      <c r="E7326" s="2">
        <v>0.48888888888888893</v>
      </c>
      <c r="F7326">
        <v>39</v>
      </c>
      <c r="G7326">
        <v>4</v>
      </c>
      <c r="H7326">
        <v>1477.4</v>
      </c>
      <c r="I7326">
        <v>0</v>
      </c>
      <c r="J7326">
        <v>49</v>
      </c>
      <c r="K7326" t="s">
        <v>686</v>
      </c>
      <c r="L7326" t="s">
        <v>681</v>
      </c>
    </row>
    <row r="7327" spans="1:12" x14ac:dyDescent="0.3">
      <c r="A7327">
        <v>7326</v>
      </c>
      <c r="B7327">
        <v>403</v>
      </c>
      <c r="C7327">
        <v>214</v>
      </c>
      <c r="D7327" s="1">
        <v>45403</v>
      </c>
      <c r="E7327" s="2">
        <v>0.3354166666666667</v>
      </c>
      <c r="F7327">
        <v>46</v>
      </c>
      <c r="G7327">
        <v>2</v>
      </c>
      <c r="H7327">
        <v>845.49</v>
      </c>
      <c r="I7327">
        <v>42.27</v>
      </c>
      <c r="J7327">
        <v>40</v>
      </c>
      <c r="K7327" t="s">
        <v>678</v>
      </c>
      <c r="L7327" t="s">
        <v>679</v>
      </c>
    </row>
    <row r="7328" spans="1:12" x14ac:dyDescent="0.3">
      <c r="A7328">
        <v>7327</v>
      </c>
      <c r="B7328">
        <v>361</v>
      </c>
      <c r="C7328">
        <v>19</v>
      </c>
      <c r="D7328" s="1">
        <v>45723</v>
      </c>
      <c r="E7328" s="2">
        <v>0.74097222222222214</v>
      </c>
      <c r="F7328">
        <v>18</v>
      </c>
      <c r="G7328">
        <v>6</v>
      </c>
      <c r="H7328">
        <v>1529.43</v>
      </c>
      <c r="I7328">
        <v>0</v>
      </c>
      <c r="J7328">
        <v>0</v>
      </c>
      <c r="K7328" t="s">
        <v>686</v>
      </c>
      <c r="L7328" t="s">
        <v>681</v>
      </c>
    </row>
    <row r="7329" spans="1:12" x14ac:dyDescent="0.3">
      <c r="A7329">
        <v>7328</v>
      </c>
      <c r="B7329">
        <v>565</v>
      </c>
      <c r="C7329">
        <v>196</v>
      </c>
      <c r="D7329" s="1">
        <v>46235</v>
      </c>
      <c r="E7329" s="2">
        <v>0.72083333333333344</v>
      </c>
      <c r="F7329">
        <v>37</v>
      </c>
      <c r="G7329">
        <v>1</v>
      </c>
      <c r="H7329">
        <v>1334.93</v>
      </c>
      <c r="I7329">
        <v>0</v>
      </c>
      <c r="J7329">
        <v>49</v>
      </c>
      <c r="K7329" t="s">
        <v>685</v>
      </c>
      <c r="L7329" t="s">
        <v>681</v>
      </c>
    </row>
    <row r="7330" spans="1:12" x14ac:dyDescent="0.3">
      <c r="A7330">
        <v>7329</v>
      </c>
      <c r="B7330">
        <v>144</v>
      </c>
      <c r="C7330">
        <v>160</v>
      </c>
      <c r="D7330" s="1">
        <v>45559</v>
      </c>
      <c r="E7330" s="2">
        <v>0.58125000000000004</v>
      </c>
      <c r="F7330">
        <v>49</v>
      </c>
      <c r="G7330">
        <v>5</v>
      </c>
      <c r="H7330">
        <v>1034.3599999999999</v>
      </c>
      <c r="I7330">
        <v>0</v>
      </c>
      <c r="J7330">
        <v>40</v>
      </c>
      <c r="K7330" t="s">
        <v>682</v>
      </c>
      <c r="L7330" t="s">
        <v>681</v>
      </c>
    </row>
    <row r="7331" spans="1:12" x14ac:dyDescent="0.3">
      <c r="A7331">
        <v>7330</v>
      </c>
      <c r="B7331">
        <v>488</v>
      </c>
      <c r="C7331">
        <v>42</v>
      </c>
      <c r="D7331" s="1">
        <v>45978</v>
      </c>
      <c r="E7331" s="2">
        <v>0.68958333333333344</v>
      </c>
      <c r="F7331">
        <v>62</v>
      </c>
      <c r="G7331">
        <v>2</v>
      </c>
      <c r="H7331">
        <v>1456.06</v>
      </c>
      <c r="I7331">
        <v>0</v>
      </c>
      <c r="J7331">
        <v>49</v>
      </c>
      <c r="K7331" t="s">
        <v>683</v>
      </c>
      <c r="L7331" t="s">
        <v>681</v>
      </c>
    </row>
    <row r="7332" spans="1:12" x14ac:dyDescent="0.3">
      <c r="A7332">
        <v>7331</v>
      </c>
      <c r="B7332">
        <v>308</v>
      </c>
      <c r="C7332">
        <v>179</v>
      </c>
      <c r="D7332" s="1">
        <v>45856</v>
      </c>
      <c r="E7332" s="2">
        <v>0.81875000000000009</v>
      </c>
      <c r="F7332">
        <v>21</v>
      </c>
      <c r="G7332">
        <v>2</v>
      </c>
      <c r="H7332">
        <v>466.28</v>
      </c>
      <c r="I7332">
        <v>23.31</v>
      </c>
      <c r="J7332">
        <v>30</v>
      </c>
      <c r="K7332" t="s">
        <v>678</v>
      </c>
      <c r="L7332" t="s">
        <v>681</v>
      </c>
    </row>
    <row r="7333" spans="1:12" x14ac:dyDescent="0.3">
      <c r="A7333">
        <v>7332</v>
      </c>
      <c r="B7333">
        <v>204</v>
      </c>
      <c r="C7333">
        <v>58</v>
      </c>
      <c r="D7333" s="1">
        <v>45553</v>
      </c>
      <c r="E7333" s="2">
        <v>0.82638888888888884</v>
      </c>
      <c r="F7333">
        <v>50</v>
      </c>
      <c r="G7333">
        <v>2</v>
      </c>
      <c r="H7333">
        <v>1429.31</v>
      </c>
      <c r="I7333">
        <v>0</v>
      </c>
      <c r="J7333">
        <v>49</v>
      </c>
      <c r="K7333" t="s">
        <v>678</v>
      </c>
      <c r="L7333" t="s">
        <v>681</v>
      </c>
    </row>
    <row r="7334" spans="1:12" x14ac:dyDescent="0.3">
      <c r="A7334">
        <v>7333</v>
      </c>
      <c r="B7334">
        <v>515</v>
      </c>
      <c r="C7334">
        <v>126</v>
      </c>
      <c r="D7334" s="1">
        <v>45406</v>
      </c>
      <c r="E7334" s="2">
        <v>0.85902777777777772</v>
      </c>
      <c r="F7334">
        <v>31</v>
      </c>
      <c r="G7334">
        <v>4</v>
      </c>
      <c r="H7334">
        <v>1372.23</v>
      </c>
      <c r="I7334">
        <v>274.45</v>
      </c>
      <c r="J7334">
        <v>30</v>
      </c>
      <c r="K7334" t="s">
        <v>682</v>
      </c>
      <c r="L7334" t="s">
        <v>681</v>
      </c>
    </row>
    <row r="7335" spans="1:12" x14ac:dyDescent="0.3">
      <c r="A7335">
        <v>7334</v>
      </c>
      <c r="B7335">
        <v>140</v>
      </c>
      <c r="C7335">
        <v>193</v>
      </c>
      <c r="D7335" s="1">
        <v>45910</v>
      </c>
      <c r="E7335" s="2">
        <v>0.55486111111111103</v>
      </c>
      <c r="F7335">
        <v>56</v>
      </c>
      <c r="G7335">
        <v>4</v>
      </c>
      <c r="H7335">
        <v>802.95</v>
      </c>
      <c r="I7335">
        <v>0</v>
      </c>
      <c r="J7335">
        <v>40</v>
      </c>
      <c r="K7335" t="s">
        <v>685</v>
      </c>
      <c r="L7335" t="s">
        <v>681</v>
      </c>
    </row>
    <row r="7336" spans="1:12" x14ac:dyDescent="0.3">
      <c r="A7336">
        <v>7335</v>
      </c>
      <c r="B7336">
        <v>481</v>
      </c>
      <c r="C7336">
        <v>170</v>
      </c>
      <c r="D7336" s="1">
        <v>45876</v>
      </c>
      <c r="E7336" s="2">
        <v>0.93194444444444446</v>
      </c>
      <c r="F7336">
        <v>55</v>
      </c>
      <c r="G7336">
        <v>1</v>
      </c>
      <c r="H7336">
        <v>438.78</v>
      </c>
      <c r="I7336">
        <v>0</v>
      </c>
      <c r="J7336">
        <v>30</v>
      </c>
      <c r="K7336" t="s">
        <v>682</v>
      </c>
      <c r="L7336" t="s">
        <v>684</v>
      </c>
    </row>
    <row r="7337" spans="1:12" x14ac:dyDescent="0.3">
      <c r="A7337">
        <v>7336</v>
      </c>
      <c r="B7337">
        <v>434</v>
      </c>
      <c r="C7337">
        <v>128</v>
      </c>
      <c r="D7337" s="1">
        <v>45963</v>
      </c>
      <c r="E7337" s="2">
        <v>0.88125000000000009</v>
      </c>
      <c r="F7337">
        <v>21</v>
      </c>
      <c r="G7337">
        <v>2</v>
      </c>
      <c r="H7337">
        <v>1271.97</v>
      </c>
      <c r="I7337">
        <v>254.39</v>
      </c>
      <c r="J7337">
        <v>0</v>
      </c>
      <c r="K7337" t="s">
        <v>682</v>
      </c>
      <c r="L7337" t="s">
        <v>684</v>
      </c>
    </row>
    <row r="7338" spans="1:12" x14ac:dyDescent="0.3">
      <c r="A7338">
        <v>7337</v>
      </c>
      <c r="B7338">
        <v>292</v>
      </c>
      <c r="C7338">
        <v>211</v>
      </c>
      <c r="D7338" s="1">
        <v>46016</v>
      </c>
      <c r="E7338" s="2">
        <v>0.70763888888888893</v>
      </c>
      <c r="F7338">
        <v>32</v>
      </c>
      <c r="G7338">
        <v>4</v>
      </c>
      <c r="H7338">
        <v>1174.32</v>
      </c>
      <c r="I7338">
        <v>0</v>
      </c>
      <c r="J7338">
        <v>40</v>
      </c>
      <c r="K7338" t="s">
        <v>685</v>
      </c>
      <c r="L7338" t="s">
        <v>681</v>
      </c>
    </row>
    <row r="7339" spans="1:12" x14ac:dyDescent="0.3">
      <c r="A7339">
        <v>7338</v>
      </c>
      <c r="B7339">
        <v>364</v>
      </c>
      <c r="C7339">
        <v>83</v>
      </c>
      <c r="D7339" s="1">
        <v>45974</v>
      </c>
      <c r="E7339" s="2">
        <v>0.97500000000000009</v>
      </c>
      <c r="F7339">
        <v>53</v>
      </c>
      <c r="G7339">
        <v>5</v>
      </c>
      <c r="H7339">
        <v>1101.55</v>
      </c>
      <c r="I7339">
        <v>220.31</v>
      </c>
      <c r="J7339">
        <v>40</v>
      </c>
      <c r="K7339" t="s">
        <v>683</v>
      </c>
      <c r="L7339" t="s">
        <v>681</v>
      </c>
    </row>
    <row r="7340" spans="1:12" x14ac:dyDescent="0.3">
      <c r="A7340">
        <v>7339</v>
      </c>
      <c r="B7340">
        <v>108</v>
      </c>
      <c r="C7340">
        <v>160</v>
      </c>
      <c r="D7340" s="1">
        <v>45584</v>
      </c>
      <c r="E7340" s="2">
        <v>0.65486111111111112</v>
      </c>
      <c r="F7340">
        <v>27</v>
      </c>
      <c r="G7340">
        <v>6</v>
      </c>
      <c r="H7340">
        <v>493.81</v>
      </c>
      <c r="I7340">
        <v>98.76</v>
      </c>
      <c r="J7340">
        <v>20</v>
      </c>
      <c r="K7340" t="s">
        <v>678</v>
      </c>
      <c r="L7340" t="s">
        <v>681</v>
      </c>
    </row>
    <row r="7341" spans="1:12" x14ac:dyDescent="0.3">
      <c r="A7341">
        <v>7340</v>
      </c>
      <c r="B7341">
        <v>442</v>
      </c>
      <c r="C7341">
        <v>8</v>
      </c>
      <c r="D7341" s="1">
        <v>45360</v>
      </c>
      <c r="E7341" s="2">
        <v>0.72013888888888888</v>
      </c>
      <c r="F7341">
        <v>46</v>
      </c>
      <c r="G7341">
        <v>1</v>
      </c>
      <c r="H7341">
        <v>732.3</v>
      </c>
      <c r="I7341">
        <v>109.84</v>
      </c>
      <c r="J7341">
        <v>49</v>
      </c>
      <c r="K7341" t="s">
        <v>678</v>
      </c>
      <c r="L7341" t="s">
        <v>679</v>
      </c>
    </row>
    <row r="7342" spans="1:12" x14ac:dyDescent="0.3">
      <c r="A7342">
        <v>7341</v>
      </c>
      <c r="B7342">
        <v>470</v>
      </c>
      <c r="C7342">
        <v>127</v>
      </c>
      <c r="D7342" s="1">
        <v>45966</v>
      </c>
      <c r="E7342" s="2">
        <v>0.44166666666666665</v>
      </c>
      <c r="F7342">
        <v>31</v>
      </c>
      <c r="G7342">
        <v>6</v>
      </c>
      <c r="H7342">
        <v>579.05999999999995</v>
      </c>
      <c r="I7342">
        <v>57.91</v>
      </c>
      <c r="J7342">
        <v>30</v>
      </c>
      <c r="K7342" t="s">
        <v>680</v>
      </c>
      <c r="L7342" t="s">
        <v>681</v>
      </c>
    </row>
    <row r="7343" spans="1:12" x14ac:dyDescent="0.3">
      <c r="A7343">
        <v>7342</v>
      </c>
      <c r="B7343">
        <v>403</v>
      </c>
      <c r="C7343">
        <v>21</v>
      </c>
      <c r="D7343" s="1">
        <v>45561</v>
      </c>
      <c r="E7343" s="2">
        <v>0.41388888888888897</v>
      </c>
      <c r="F7343">
        <v>54</v>
      </c>
      <c r="G7343">
        <v>4</v>
      </c>
      <c r="H7343">
        <v>882.21</v>
      </c>
      <c r="I7343">
        <v>0</v>
      </c>
      <c r="J7343">
        <v>0</v>
      </c>
      <c r="K7343" t="s">
        <v>678</v>
      </c>
      <c r="L7343" t="s">
        <v>681</v>
      </c>
    </row>
    <row r="7344" spans="1:12" x14ac:dyDescent="0.3">
      <c r="A7344">
        <v>7343</v>
      </c>
      <c r="B7344">
        <v>106</v>
      </c>
      <c r="C7344">
        <v>213</v>
      </c>
      <c r="D7344" s="1">
        <v>46209</v>
      </c>
      <c r="E7344" s="2">
        <v>0.54027777777777786</v>
      </c>
      <c r="F7344">
        <v>39</v>
      </c>
      <c r="G7344">
        <v>3</v>
      </c>
      <c r="H7344">
        <v>1501.76</v>
      </c>
      <c r="I7344">
        <v>0</v>
      </c>
      <c r="J7344">
        <v>20</v>
      </c>
      <c r="K7344" t="s">
        <v>683</v>
      </c>
      <c r="L7344" t="s">
        <v>684</v>
      </c>
    </row>
    <row r="7345" spans="1:12" x14ac:dyDescent="0.3">
      <c r="A7345">
        <v>7344</v>
      </c>
      <c r="B7345">
        <v>227</v>
      </c>
      <c r="C7345">
        <v>216</v>
      </c>
      <c r="D7345" s="1">
        <v>45470</v>
      </c>
      <c r="E7345" s="2">
        <v>0.52013888888888893</v>
      </c>
      <c r="F7345">
        <v>40</v>
      </c>
      <c r="G7345">
        <v>5</v>
      </c>
      <c r="H7345">
        <v>1296.0999999999999</v>
      </c>
      <c r="I7345">
        <v>0</v>
      </c>
      <c r="J7345">
        <v>0</v>
      </c>
      <c r="K7345" t="s">
        <v>683</v>
      </c>
      <c r="L7345" t="s">
        <v>681</v>
      </c>
    </row>
    <row r="7346" spans="1:12" x14ac:dyDescent="0.3">
      <c r="A7346">
        <v>7345</v>
      </c>
      <c r="B7346">
        <v>185</v>
      </c>
      <c r="C7346">
        <v>31</v>
      </c>
      <c r="D7346" s="1">
        <v>45814</v>
      </c>
      <c r="E7346" s="2">
        <v>0.88680555555555562</v>
      </c>
      <c r="F7346">
        <v>36</v>
      </c>
      <c r="G7346">
        <v>6</v>
      </c>
      <c r="H7346">
        <v>491.6</v>
      </c>
      <c r="I7346">
        <v>73.739999999999995</v>
      </c>
      <c r="J7346">
        <v>40</v>
      </c>
      <c r="K7346" t="s">
        <v>686</v>
      </c>
      <c r="L7346" t="s">
        <v>681</v>
      </c>
    </row>
    <row r="7347" spans="1:12" x14ac:dyDescent="0.3">
      <c r="A7347">
        <v>7346</v>
      </c>
      <c r="B7347">
        <v>79</v>
      </c>
      <c r="C7347">
        <v>120</v>
      </c>
      <c r="D7347" s="1">
        <v>46122</v>
      </c>
      <c r="E7347" s="2">
        <v>0.69166666666666665</v>
      </c>
      <c r="F7347">
        <v>51</v>
      </c>
      <c r="G7347">
        <v>2</v>
      </c>
      <c r="H7347">
        <v>1193.93</v>
      </c>
      <c r="I7347">
        <v>119.39</v>
      </c>
      <c r="J7347">
        <v>30</v>
      </c>
      <c r="K7347" t="s">
        <v>683</v>
      </c>
      <c r="L7347" t="s">
        <v>679</v>
      </c>
    </row>
    <row r="7348" spans="1:12" x14ac:dyDescent="0.3">
      <c r="A7348">
        <v>7347</v>
      </c>
      <c r="B7348">
        <v>167</v>
      </c>
      <c r="C7348">
        <v>43</v>
      </c>
      <c r="D7348" s="1">
        <v>45749</v>
      </c>
      <c r="E7348" s="2">
        <v>0.48124999999999996</v>
      </c>
      <c r="F7348">
        <v>15</v>
      </c>
      <c r="G7348">
        <v>3</v>
      </c>
      <c r="H7348">
        <v>647.64</v>
      </c>
      <c r="I7348">
        <v>0</v>
      </c>
      <c r="J7348">
        <v>40</v>
      </c>
      <c r="K7348" t="s">
        <v>686</v>
      </c>
      <c r="L7348" t="s">
        <v>681</v>
      </c>
    </row>
    <row r="7349" spans="1:12" x14ac:dyDescent="0.3">
      <c r="A7349">
        <v>7348</v>
      </c>
      <c r="B7349">
        <v>426</v>
      </c>
      <c r="C7349">
        <v>238</v>
      </c>
      <c r="D7349" s="1">
        <v>46154</v>
      </c>
      <c r="E7349" s="2">
        <v>0.96875</v>
      </c>
      <c r="F7349">
        <v>60</v>
      </c>
      <c r="G7349">
        <v>1</v>
      </c>
      <c r="H7349">
        <v>1170.3699999999999</v>
      </c>
      <c r="I7349">
        <v>234.07</v>
      </c>
      <c r="J7349">
        <v>49</v>
      </c>
      <c r="K7349" t="s">
        <v>682</v>
      </c>
      <c r="L7349" t="s">
        <v>679</v>
      </c>
    </row>
    <row r="7350" spans="1:12" x14ac:dyDescent="0.3">
      <c r="A7350">
        <v>7349</v>
      </c>
      <c r="B7350">
        <v>133</v>
      </c>
      <c r="C7350">
        <v>7</v>
      </c>
      <c r="D7350" s="1">
        <v>46127</v>
      </c>
      <c r="E7350" s="2">
        <v>0.82430555555555562</v>
      </c>
      <c r="F7350">
        <v>41</v>
      </c>
      <c r="G7350">
        <v>6</v>
      </c>
      <c r="H7350">
        <v>533.76</v>
      </c>
      <c r="I7350">
        <v>26.69</v>
      </c>
      <c r="J7350">
        <v>30</v>
      </c>
      <c r="K7350" t="s">
        <v>686</v>
      </c>
      <c r="L7350" t="s">
        <v>681</v>
      </c>
    </row>
    <row r="7351" spans="1:12" x14ac:dyDescent="0.3">
      <c r="A7351">
        <v>7350</v>
      </c>
      <c r="B7351">
        <v>464</v>
      </c>
      <c r="C7351">
        <v>105</v>
      </c>
      <c r="D7351" s="1">
        <v>45442</v>
      </c>
      <c r="E7351" s="2">
        <v>0.56111111111111112</v>
      </c>
      <c r="F7351">
        <v>20</v>
      </c>
      <c r="G7351">
        <v>6</v>
      </c>
      <c r="H7351">
        <v>387.54</v>
      </c>
      <c r="I7351">
        <v>77.510000000000005</v>
      </c>
      <c r="J7351">
        <v>49</v>
      </c>
      <c r="K7351" t="s">
        <v>678</v>
      </c>
      <c r="L7351" t="s">
        <v>684</v>
      </c>
    </row>
    <row r="7352" spans="1:12" x14ac:dyDescent="0.3">
      <c r="A7352">
        <v>7351</v>
      </c>
      <c r="B7352">
        <v>421</v>
      </c>
      <c r="C7352">
        <v>63</v>
      </c>
      <c r="D7352" s="1">
        <v>45417</v>
      </c>
      <c r="E7352" s="2">
        <v>0.36527777777777781</v>
      </c>
      <c r="F7352">
        <v>51</v>
      </c>
      <c r="G7352">
        <v>4</v>
      </c>
      <c r="H7352">
        <v>1386.21</v>
      </c>
      <c r="I7352">
        <v>69.31</v>
      </c>
      <c r="J7352">
        <v>20</v>
      </c>
      <c r="K7352" t="s">
        <v>683</v>
      </c>
      <c r="L7352" t="s">
        <v>681</v>
      </c>
    </row>
    <row r="7353" spans="1:12" x14ac:dyDescent="0.3">
      <c r="A7353">
        <v>7352</v>
      </c>
      <c r="B7353">
        <v>48</v>
      </c>
      <c r="C7353">
        <v>113</v>
      </c>
      <c r="D7353" s="1">
        <v>45796</v>
      </c>
      <c r="E7353" s="2">
        <v>0.69027777777777777</v>
      </c>
      <c r="F7353">
        <v>48</v>
      </c>
      <c r="G7353">
        <v>6</v>
      </c>
      <c r="H7353">
        <v>1387.4</v>
      </c>
      <c r="I7353">
        <v>0</v>
      </c>
      <c r="J7353">
        <v>40</v>
      </c>
      <c r="K7353" t="s">
        <v>678</v>
      </c>
      <c r="L7353" t="s">
        <v>684</v>
      </c>
    </row>
    <row r="7354" spans="1:12" x14ac:dyDescent="0.3">
      <c r="A7354">
        <v>7353</v>
      </c>
      <c r="B7354">
        <v>11</v>
      </c>
      <c r="C7354">
        <v>72</v>
      </c>
      <c r="D7354" s="1">
        <v>45513</v>
      </c>
      <c r="E7354" s="2">
        <v>0.57847222222222228</v>
      </c>
      <c r="F7354">
        <v>48</v>
      </c>
      <c r="G7354">
        <v>1</v>
      </c>
      <c r="H7354">
        <v>346.81</v>
      </c>
      <c r="I7354">
        <v>17.34</v>
      </c>
      <c r="J7354">
        <v>40</v>
      </c>
      <c r="K7354" t="s">
        <v>685</v>
      </c>
      <c r="L7354" t="s">
        <v>681</v>
      </c>
    </row>
    <row r="7355" spans="1:12" x14ac:dyDescent="0.3">
      <c r="A7355">
        <v>7354</v>
      </c>
      <c r="B7355">
        <v>467</v>
      </c>
      <c r="C7355">
        <v>194</v>
      </c>
      <c r="D7355" s="1">
        <v>45766</v>
      </c>
      <c r="E7355" s="2">
        <v>0.73819444444444438</v>
      </c>
      <c r="F7355">
        <v>25</v>
      </c>
      <c r="G7355">
        <v>6</v>
      </c>
      <c r="H7355">
        <v>928.77</v>
      </c>
      <c r="I7355">
        <v>92.88</v>
      </c>
      <c r="J7355">
        <v>30</v>
      </c>
      <c r="K7355" t="s">
        <v>685</v>
      </c>
      <c r="L7355" t="s">
        <v>681</v>
      </c>
    </row>
    <row r="7356" spans="1:12" x14ac:dyDescent="0.3">
      <c r="A7356">
        <v>7355</v>
      </c>
      <c r="B7356">
        <v>558</v>
      </c>
      <c r="C7356">
        <v>175</v>
      </c>
      <c r="D7356" s="1">
        <v>45863</v>
      </c>
      <c r="E7356" s="2">
        <v>0.96527777777777768</v>
      </c>
      <c r="F7356">
        <v>32</v>
      </c>
      <c r="G7356">
        <v>2</v>
      </c>
      <c r="H7356">
        <v>894.87</v>
      </c>
      <c r="I7356">
        <v>89.49</v>
      </c>
      <c r="J7356">
        <v>0</v>
      </c>
      <c r="K7356" t="s">
        <v>683</v>
      </c>
      <c r="L7356" t="s">
        <v>681</v>
      </c>
    </row>
    <row r="7357" spans="1:12" x14ac:dyDescent="0.3">
      <c r="A7357">
        <v>7356</v>
      </c>
      <c r="B7357">
        <v>392</v>
      </c>
      <c r="C7357">
        <v>84</v>
      </c>
      <c r="D7357" s="1">
        <v>46144</v>
      </c>
      <c r="E7357" s="2">
        <v>0.40694444444444455</v>
      </c>
      <c r="F7357">
        <v>36</v>
      </c>
      <c r="G7357">
        <v>5</v>
      </c>
      <c r="H7357">
        <v>133.52000000000001</v>
      </c>
      <c r="I7357">
        <v>20.03</v>
      </c>
      <c r="J7357">
        <v>49</v>
      </c>
      <c r="K7357" t="s">
        <v>680</v>
      </c>
      <c r="L7357" t="s">
        <v>681</v>
      </c>
    </row>
    <row r="7358" spans="1:12" x14ac:dyDescent="0.3">
      <c r="A7358">
        <v>7357</v>
      </c>
      <c r="B7358">
        <v>220</v>
      </c>
      <c r="C7358">
        <v>28</v>
      </c>
      <c r="D7358" s="1">
        <v>45729</v>
      </c>
      <c r="E7358" s="2">
        <v>0.72777777777777786</v>
      </c>
      <c r="F7358">
        <v>18</v>
      </c>
      <c r="G7358">
        <v>3</v>
      </c>
      <c r="H7358">
        <v>1146.31</v>
      </c>
      <c r="I7358">
        <v>171.95</v>
      </c>
      <c r="J7358">
        <v>30</v>
      </c>
      <c r="K7358" t="s">
        <v>678</v>
      </c>
      <c r="L7358" t="s">
        <v>681</v>
      </c>
    </row>
    <row r="7359" spans="1:12" x14ac:dyDescent="0.3">
      <c r="A7359">
        <v>7358</v>
      </c>
      <c r="B7359">
        <v>478</v>
      </c>
      <c r="C7359">
        <v>87</v>
      </c>
      <c r="D7359" s="1">
        <v>45487</v>
      </c>
      <c r="E7359" s="2">
        <v>0.66805555555555562</v>
      </c>
      <c r="F7359">
        <v>45</v>
      </c>
      <c r="G7359">
        <v>6</v>
      </c>
      <c r="H7359">
        <v>1181.3</v>
      </c>
      <c r="I7359">
        <v>0</v>
      </c>
      <c r="J7359">
        <v>20</v>
      </c>
      <c r="K7359" t="s">
        <v>678</v>
      </c>
      <c r="L7359" t="s">
        <v>679</v>
      </c>
    </row>
    <row r="7360" spans="1:12" x14ac:dyDescent="0.3">
      <c r="A7360">
        <v>7359</v>
      </c>
      <c r="B7360">
        <v>304</v>
      </c>
      <c r="C7360">
        <v>89</v>
      </c>
      <c r="D7360" s="1">
        <v>45677</v>
      </c>
      <c r="E7360" s="2">
        <v>0.63125000000000009</v>
      </c>
      <c r="F7360">
        <v>23</v>
      </c>
      <c r="G7360">
        <v>5</v>
      </c>
      <c r="H7360">
        <v>229.59</v>
      </c>
      <c r="I7360">
        <v>11.48</v>
      </c>
      <c r="J7360">
        <v>0</v>
      </c>
      <c r="K7360" t="s">
        <v>686</v>
      </c>
      <c r="L7360" t="s">
        <v>681</v>
      </c>
    </row>
    <row r="7361" spans="1:12" x14ac:dyDescent="0.3">
      <c r="A7361">
        <v>7360</v>
      </c>
      <c r="B7361">
        <v>192</v>
      </c>
      <c r="C7361">
        <v>37</v>
      </c>
      <c r="D7361" s="1">
        <v>46250</v>
      </c>
      <c r="E7361" s="2">
        <v>0.48333333333333339</v>
      </c>
      <c r="F7361">
        <v>32</v>
      </c>
      <c r="G7361">
        <v>1</v>
      </c>
      <c r="H7361">
        <v>480.47</v>
      </c>
      <c r="I7361">
        <v>0</v>
      </c>
      <c r="J7361">
        <v>49</v>
      </c>
      <c r="K7361" t="s">
        <v>680</v>
      </c>
      <c r="L7361" t="s">
        <v>681</v>
      </c>
    </row>
    <row r="7362" spans="1:12" x14ac:dyDescent="0.3">
      <c r="A7362">
        <v>7361</v>
      </c>
      <c r="B7362">
        <v>469</v>
      </c>
      <c r="C7362">
        <v>92</v>
      </c>
      <c r="D7362" s="1">
        <v>45945</v>
      </c>
      <c r="E7362" s="2">
        <v>0.63402777777777786</v>
      </c>
      <c r="F7362">
        <v>39</v>
      </c>
      <c r="G7362">
        <v>4</v>
      </c>
      <c r="H7362">
        <v>1428.22</v>
      </c>
      <c r="I7362">
        <v>0</v>
      </c>
      <c r="J7362">
        <v>30</v>
      </c>
      <c r="K7362" t="s">
        <v>678</v>
      </c>
      <c r="L7362" t="s">
        <v>681</v>
      </c>
    </row>
    <row r="7363" spans="1:12" x14ac:dyDescent="0.3">
      <c r="A7363">
        <v>7362</v>
      </c>
      <c r="B7363">
        <v>289</v>
      </c>
      <c r="C7363">
        <v>88</v>
      </c>
      <c r="D7363" s="1">
        <v>45572</v>
      </c>
      <c r="E7363" s="2">
        <v>0.40486111111111112</v>
      </c>
      <c r="F7363">
        <v>49</v>
      </c>
      <c r="G7363">
        <v>4</v>
      </c>
      <c r="H7363">
        <v>940.02</v>
      </c>
      <c r="I7363">
        <v>188</v>
      </c>
      <c r="J7363">
        <v>49</v>
      </c>
      <c r="K7363" t="s">
        <v>686</v>
      </c>
      <c r="L7363" t="s">
        <v>684</v>
      </c>
    </row>
    <row r="7364" spans="1:12" x14ac:dyDescent="0.3">
      <c r="A7364">
        <v>7363</v>
      </c>
      <c r="B7364">
        <v>516</v>
      </c>
      <c r="C7364">
        <v>173</v>
      </c>
      <c r="D7364" s="1">
        <v>46113</v>
      </c>
      <c r="E7364" s="2">
        <v>0.53333333333333344</v>
      </c>
      <c r="F7364">
        <v>29</v>
      </c>
      <c r="G7364">
        <v>6</v>
      </c>
      <c r="H7364">
        <v>1279.47</v>
      </c>
      <c r="I7364">
        <v>255.89</v>
      </c>
      <c r="J7364">
        <v>0</v>
      </c>
      <c r="K7364" t="s">
        <v>678</v>
      </c>
      <c r="L7364" t="s">
        <v>681</v>
      </c>
    </row>
    <row r="7365" spans="1:12" x14ac:dyDescent="0.3">
      <c r="A7365">
        <v>7364</v>
      </c>
      <c r="B7365">
        <v>512</v>
      </c>
      <c r="C7365">
        <v>199</v>
      </c>
      <c r="D7365" s="1">
        <v>46020</v>
      </c>
      <c r="E7365" s="2">
        <v>0.86250000000000004</v>
      </c>
      <c r="F7365">
        <v>32</v>
      </c>
      <c r="G7365">
        <v>4</v>
      </c>
      <c r="H7365">
        <v>649.9</v>
      </c>
      <c r="I7365">
        <v>64.989999999999995</v>
      </c>
      <c r="J7365">
        <v>20</v>
      </c>
      <c r="K7365" t="s">
        <v>685</v>
      </c>
      <c r="L7365" t="s">
        <v>681</v>
      </c>
    </row>
    <row r="7366" spans="1:12" x14ac:dyDescent="0.3">
      <c r="A7366">
        <v>7365</v>
      </c>
      <c r="B7366">
        <v>387</v>
      </c>
      <c r="C7366">
        <v>98</v>
      </c>
      <c r="D7366" s="1">
        <v>45544</v>
      </c>
      <c r="E7366" s="2">
        <v>0.58125000000000004</v>
      </c>
      <c r="F7366">
        <v>47</v>
      </c>
      <c r="G7366">
        <v>2</v>
      </c>
      <c r="H7366">
        <v>424.02</v>
      </c>
      <c r="I7366">
        <v>0</v>
      </c>
      <c r="J7366">
        <v>40</v>
      </c>
      <c r="K7366" t="s">
        <v>680</v>
      </c>
      <c r="L7366" t="s">
        <v>679</v>
      </c>
    </row>
    <row r="7367" spans="1:12" x14ac:dyDescent="0.3">
      <c r="A7367">
        <v>7366</v>
      </c>
      <c r="B7367">
        <v>595</v>
      </c>
      <c r="C7367">
        <v>232</v>
      </c>
      <c r="D7367" s="1">
        <v>45775</v>
      </c>
      <c r="E7367" s="2">
        <v>0.97847222222222219</v>
      </c>
      <c r="F7367">
        <v>46</v>
      </c>
      <c r="G7367">
        <v>2</v>
      </c>
      <c r="H7367">
        <v>175.74</v>
      </c>
      <c r="I7367">
        <v>35.15</v>
      </c>
      <c r="J7367">
        <v>30</v>
      </c>
      <c r="K7367" t="s">
        <v>685</v>
      </c>
      <c r="L7367" t="s">
        <v>681</v>
      </c>
    </row>
    <row r="7368" spans="1:12" x14ac:dyDescent="0.3">
      <c r="A7368">
        <v>7367</v>
      </c>
      <c r="B7368">
        <v>518</v>
      </c>
      <c r="C7368">
        <v>81</v>
      </c>
      <c r="D7368" s="1">
        <v>46221</v>
      </c>
      <c r="E7368" s="2">
        <v>0.39444444444444438</v>
      </c>
      <c r="F7368">
        <v>43</v>
      </c>
      <c r="G7368">
        <v>1</v>
      </c>
      <c r="H7368">
        <v>1189.07</v>
      </c>
      <c r="I7368">
        <v>0</v>
      </c>
      <c r="J7368">
        <v>40</v>
      </c>
      <c r="K7368" t="s">
        <v>678</v>
      </c>
      <c r="L7368" t="s">
        <v>681</v>
      </c>
    </row>
    <row r="7369" spans="1:12" x14ac:dyDescent="0.3">
      <c r="A7369">
        <v>7368</v>
      </c>
      <c r="B7369">
        <v>55</v>
      </c>
      <c r="C7369">
        <v>185</v>
      </c>
      <c r="D7369" s="1">
        <v>45972</v>
      </c>
      <c r="E7369" s="2">
        <v>0.70486111111111116</v>
      </c>
      <c r="F7369">
        <v>42</v>
      </c>
      <c r="G7369">
        <v>2</v>
      </c>
      <c r="H7369">
        <v>770.5</v>
      </c>
      <c r="I7369">
        <v>0</v>
      </c>
      <c r="J7369">
        <v>20</v>
      </c>
      <c r="K7369" t="s">
        <v>680</v>
      </c>
      <c r="L7369" t="s">
        <v>681</v>
      </c>
    </row>
    <row r="7370" spans="1:12" x14ac:dyDescent="0.3">
      <c r="A7370">
        <v>7369</v>
      </c>
      <c r="B7370">
        <v>90</v>
      </c>
      <c r="C7370">
        <v>227</v>
      </c>
      <c r="D7370" s="1">
        <v>46249</v>
      </c>
      <c r="E7370" s="2">
        <v>0.82777777777777772</v>
      </c>
      <c r="F7370">
        <v>34</v>
      </c>
      <c r="G7370">
        <v>4</v>
      </c>
      <c r="H7370">
        <v>239.73</v>
      </c>
      <c r="I7370">
        <v>0</v>
      </c>
      <c r="J7370">
        <v>30</v>
      </c>
      <c r="K7370" t="s">
        <v>680</v>
      </c>
      <c r="L7370" t="s">
        <v>681</v>
      </c>
    </row>
    <row r="7371" spans="1:12" x14ac:dyDescent="0.3">
      <c r="A7371">
        <v>7370</v>
      </c>
      <c r="B7371">
        <v>94</v>
      </c>
      <c r="C7371">
        <v>188</v>
      </c>
      <c r="D7371" s="1">
        <v>45471</v>
      </c>
      <c r="E7371" s="2">
        <v>0.56527777777777777</v>
      </c>
      <c r="F7371">
        <v>56</v>
      </c>
      <c r="G7371">
        <v>6</v>
      </c>
      <c r="H7371">
        <v>816.75</v>
      </c>
      <c r="I7371">
        <v>40.840000000000003</v>
      </c>
      <c r="J7371">
        <v>20</v>
      </c>
      <c r="K7371" t="s">
        <v>686</v>
      </c>
      <c r="L7371" t="s">
        <v>679</v>
      </c>
    </row>
    <row r="7372" spans="1:12" x14ac:dyDescent="0.3">
      <c r="A7372">
        <v>7371</v>
      </c>
      <c r="B7372">
        <v>267</v>
      </c>
      <c r="C7372">
        <v>187</v>
      </c>
      <c r="D7372" s="1">
        <v>45415</v>
      </c>
      <c r="E7372" s="2">
        <v>0.70277777777777772</v>
      </c>
      <c r="F7372">
        <v>51</v>
      </c>
      <c r="G7372">
        <v>2</v>
      </c>
      <c r="H7372">
        <v>1202.8699999999999</v>
      </c>
      <c r="I7372">
        <v>180.43</v>
      </c>
      <c r="J7372">
        <v>30</v>
      </c>
      <c r="K7372" t="s">
        <v>680</v>
      </c>
      <c r="L7372" t="s">
        <v>681</v>
      </c>
    </row>
    <row r="7373" spans="1:12" x14ac:dyDescent="0.3">
      <c r="A7373">
        <v>7372</v>
      </c>
      <c r="B7373">
        <v>121</v>
      </c>
      <c r="C7373">
        <v>137</v>
      </c>
      <c r="D7373" s="1">
        <v>45631</v>
      </c>
      <c r="E7373" s="2">
        <v>0.41180555555555554</v>
      </c>
      <c r="F7373">
        <v>26</v>
      </c>
      <c r="G7373">
        <v>1</v>
      </c>
      <c r="H7373">
        <v>424.31</v>
      </c>
      <c r="I7373">
        <v>0</v>
      </c>
      <c r="J7373">
        <v>0</v>
      </c>
      <c r="K7373" t="s">
        <v>683</v>
      </c>
      <c r="L7373" t="s">
        <v>679</v>
      </c>
    </row>
    <row r="7374" spans="1:12" x14ac:dyDescent="0.3">
      <c r="A7374">
        <v>7373</v>
      </c>
      <c r="B7374">
        <v>171</v>
      </c>
      <c r="C7374">
        <v>26</v>
      </c>
      <c r="D7374" s="1">
        <v>45975</v>
      </c>
      <c r="E7374" s="2">
        <v>0.35833333333333339</v>
      </c>
      <c r="F7374">
        <v>41</v>
      </c>
      <c r="G7374">
        <v>1</v>
      </c>
      <c r="H7374">
        <v>382.31</v>
      </c>
      <c r="I7374">
        <v>38.229999999999997</v>
      </c>
      <c r="J7374">
        <v>20</v>
      </c>
      <c r="K7374" t="s">
        <v>686</v>
      </c>
      <c r="L7374" t="s">
        <v>681</v>
      </c>
    </row>
    <row r="7375" spans="1:12" x14ac:dyDescent="0.3">
      <c r="A7375">
        <v>7374</v>
      </c>
      <c r="B7375">
        <v>563</v>
      </c>
      <c r="C7375">
        <v>185</v>
      </c>
      <c r="D7375" s="1">
        <v>46124</v>
      </c>
      <c r="E7375" s="2">
        <v>0.74097222222222214</v>
      </c>
      <c r="F7375">
        <v>29</v>
      </c>
      <c r="G7375">
        <v>3</v>
      </c>
      <c r="H7375">
        <v>1353.66</v>
      </c>
      <c r="I7375">
        <v>135.37</v>
      </c>
      <c r="J7375">
        <v>40</v>
      </c>
      <c r="K7375" t="s">
        <v>685</v>
      </c>
      <c r="L7375" t="s">
        <v>681</v>
      </c>
    </row>
    <row r="7376" spans="1:12" x14ac:dyDescent="0.3">
      <c r="A7376">
        <v>7375</v>
      </c>
      <c r="B7376">
        <v>534</v>
      </c>
      <c r="C7376">
        <v>14</v>
      </c>
      <c r="D7376" s="1">
        <v>45711</v>
      </c>
      <c r="E7376" s="2">
        <v>0.77083333333333326</v>
      </c>
      <c r="F7376">
        <v>24</v>
      </c>
      <c r="G7376">
        <v>4</v>
      </c>
      <c r="H7376">
        <v>1600.29</v>
      </c>
      <c r="I7376">
        <v>160.03</v>
      </c>
      <c r="J7376">
        <v>0</v>
      </c>
      <c r="K7376" t="s">
        <v>686</v>
      </c>
      <c r="L7376" t="s">
        <v>681</v>
      </c>
    </row>
    <row r="7377" spans="1:12" x14ac:dyDescent="0.3">
      <c r="A7377">
        <v>7376</v>
      </c>
      <c r="B7377">
        <v>347</v>
      </c>
      <c r="C7377">
        <v>142</v>
      </c>
      <c r="D7377" s="1">
        <v>45606</v>
      </c>
      <c r="E7377" s="2">
        <v>0.80972222222222223</v>
      </c>
      <c r="F7377">
        <v>27</v>
      </c>
      <c r="G7377">
        <v>2</v>
      </c>
      <c r="H7377">
        <v>1267.5</v>
      </c>
      <c r="I7377">
        <v>253.5</v>
      </c>
      <c r="J7377">
        <v>30</v>
      </c>
      <c r="K7377" t="s">
        <v>683</v>
      </c>
      <c r="L7377" t="s">
        <v>679</v>
      </c>
    </row>
    <row r="7378" spans="1:12" x14ac:dyDescent="0.3">
      <c r="A7378">
        <v>7377</v>
      </c>
      <c r="B7378">
        <v>8</v>
      </c>
      <c r="C7378">
        <v>189</v>
      </c>
      <c r="D7378" s="1">
        <v>45660</v>
      </c>
      <c r="E7378" s="2">
        <v>0.64375000000000004</v>
      </c>
      <c r="F7378">
        <v>15</v>
      </c>
      <c r="G7378">
        <v>4</v>
      </c>
      <c r="H7378">
        <v>669.7</v>
      </c>
      <c r="I7378">
        <v>66.97</v>
      </c>
      <c r="J7378">
        <v>0</v>
      </c>
      <c r="K7378" t="s">
        <v>683</v>
      </c>
      <c r="L7378" t="s">
        <v>681</v>
      </c>
    </row>
    <row r="7379" spans="1:12" x14ac:dyDescent="0.3">
      <c r="A7379">
        <v>7378</v>
      </c>
      <c r="B7379">
        <v>9</v>
      </c>
      <c r="C7379">
        <v>213</v>
      </c>
      <c r="D7379" s="1">
        <v>45907</v>
      </c>
      <c r="E7379" s="2">
        <v>0.82152777777777786</v>
      </c>
      <c r="F7379">
        <v>25</v>
      </c>
      <c r="G7379">
        <v>1</v>
      </c>
      <c r="H7379">
        <v>876.4</v>
      </c>
      <c r="I7379">
        <v>43.82</v>
      </c>
      <c r="J7379">
        <v>20</v>
      </c>
      <c r="K7379" t="s">
        <v>680</v>
      </c>
      <c r="L7379" t="s">
        <v>681</v>
      </c>
    </row>
    <row r="7380" spans="1:12" x14ac:dyDescent="0.3">
      <c r="A7380">
        <v>7379</v>
      </c>
      <c r="B7380">
        <v>448</v>
      </c>
      <c r="C7380">
        <v>34</v>
      </c>
      <c r="D7380" s="1">
        <v>46242</v>
      </c>
      <c r="E7380" s="2">
        <v>0.52569444444444446</v>
      </c>
      <c r="F7380">
        <v>26</v>
      </c>
      <c r="G7380">
        <v>2</v>
      </c>
      <c r="H7380">
        <v>1333.81</v>
      </c>
      <c r="I7380">
        <v>0</v>
      </c>
      <c r="J7380">
        <v>40</v>
      </c>
      <c r="K7380" t="s">
        <v>682</v>
      </c>
      <c r="L7380" t="s">
        <v>681</v>
      </c>
    </row>
    <row r="7381" spans="1:12" x14ac:dyDescent="0.3">
      <c r="A7381">
        <v>7380</v>
      </c>
      <c r="B7381">
        <v>553</v>
      </c>
      <c r="C7381">
        <v>78</v>
      </c>
      <c r="D7381" s="1">
        <v>45570</v>
      </c>
      <c r="E7381" s="2">
        <v>0.87777777777777777</v>
      </c>
      <c r="F7381">
        <v>57</v>
      </c>
      <c r="G7381">
        <v>4</v>
      </c>
      <c r="H7381">
        <v>438.57</v>
      </c>
      <c r="I7381">
        <v>21.93</v>
      </c>
      <c r="J7381">
        <v>30</v>
      </c>
      <c r="K7381" t="s">
        <v>685</v>
      </c>
      <c r="L7381" t="s">
        <v>681</v>
      </c>
    </row>
    <row r="7382" spans="1:12" x14ac:dyDescent="0.3">
      <c r="A7382">
        <v>7381</v>
      </c>
      <c r="B7382">
        <v>455</v>
      </c>
      <c r="C7382">
        <v>101</v>
      </c>
      <c r="D7382" s="1">
        <v>46035</v>
      </c>
      <c r="E7382" s="2">
        <v>0.85277777777777786</v>
      </c>
      <c r="F7382">
        <v>56</v>
      </c>
      <c r="G7382">
        <v>3</v>
      </c>
      <c r="H7382">
        <v>1179.28</v>
      </c>
      <c r="I7382">
        <v>0</v>
      </c>
      <c r="J7382">
        <v>0</v>
      </c>
      <c r="K7382" t="s">
        <v>680</v>
      </c>
      <c r="L7382" t="s">
        <v>681</v>
      </c>
    </row>
    <row r="7383" spans="1:12" x14ac:dyDescent="0.3">
      <c r="A7383">
        <v>7382</v>
      </c>
      <c r="B7383">
        <v>308</v>
      </c>
      <c r="C7383">
        <v>119</v>
      </c>
      <c r="D7383" s="1">
        <v>46110</v>
      </c>
      <c r="E7383" s="2">
        <v>0.91527777777777786</v>
      </c>
      <c r="F7383">
        <v>39</v>
      </c>
      <c r="G7383">
        <v>5</v>
      </c>
      <c r="H7383">
        <v>1125.03</v>
      </c>
      <c r="I7383">
        <v>168.75</v>
      </c>
      <c r="J7383">
        <v>30</v>
      </c>
      <c r="K7383" t="s">
        <v>685</v>
      </c>
      <c r="L7383" t="s">
        <v>681</v>
      </c>
    </row>
    <row r="7384" spans="1:12" x14ac:dyDescent="0.3">
      <c r="A7384">
        <v>7383</v>
      </c>
      <c r="B7384">
        <v>586</v>
      </c>
      <c r="C7384">
        <v>97</v>
      </c>
      <c r="D7384" s="1">
        <v>45316</v>
      </c>
      <c r="E7384" s="2">
        <v>0.92013888888888884</v>
      </c>
      <c r="F7384">
        <v>24</v>
      </c>
      <c r="G7384">
        <v>3</v>
      </c>
      <c r="H7384">
        <v>1636.51</v>
      </c>
      <c r="I7384">
        <v>327.3</v>
      </c>
      <c r="J7384">
        <v>0</v>
      </c>
      <c r="K7384" t="s">
        <v>678</v>
      </c>
      <c r="L7384" t="s">
        <v>681</v>
      </c>
    </row>
    <row r="7385" spans="1:12" x14ac:dyDescent="0.3">
      <c r="A7385">
        <v>7384</v>
      </c>
      <c r="B7385">
        <v>487</v>
      </c>
      <c r="C7385">
        <v>98</v>
      </c>
      <c r="D7385" s="1">
        <v>45659</v>
      </c>
      <c r="E7385" s="2">
        <v>0.53888888888888897</v>
      </c>
      <c r="F7385">
        <v>16</v>
      </c>
      <c r="G7385">
        <v>6</v>
      </c>
      <c r="H7385">
        <v>703.13</v>
      </c>
      <c r="I7385">
        <v>0</v>
      </c>
      <c r="J7385">
        <v>20</v>
      </c>
      <c r="K7385" t="s">
        <v>680</v>
      </c>
      <c r="L7385" t="s">
        <v>681</v>
      </c>
    </row>
    <row r="7386" spans="1:12" x14ac:dyDescent="0.3">
      <c r="A7386">
        <v>7385</v>
      </c>
      <c r="B7386">
        <v>465</v>
      </c>
      <c r="C7386">
        <v>32</v>
      </c>
      <c r="D7386" s="1">
        <v>45837</v>
      </c>
      <c r="E7386" s="2">
        <v>0.3833333333333333</v>
      </c>
      <c r="F7386">
        <v>55</v>
      </c>
      <c r="G7386">
        <v>5</v>
      </c>
      <c r="H7386">
        <v>1006.79</v>
      </c>
      <c r="I7386">
        <v>0</v>
      </c>
      <c r="J7386">
        <v>30</v>
      </c>
      <c r="K7386" t="s">
        <v>680</v>
      </c>
      <c r="L7386" t="s">
        <v>684</v>
      </c>
    </row>
    <row r="7387" spans="1:12" x14ac:dyDescent="0.3">
      <c r="A7387">
        <v>7386</v>
      </c>
      <c r="B7387">
        <v>468</v>
      </c>
      <c r="C7387">
        <v>27</v>
      </c>
      <c r="D7387" s="1">
        <v>45353</v>
      </c>
      <c r="E7387" s="2">
        <v>0.73958333333333326</v>
      </c>
      <c r="F7387">
        <v>35</v>
      </c>
      <c r="G7387">
        <v>6</v>
      </c>
      <c r="H7387">
        <v>998.74</v>
      </c>
      <c r="I7387">
        <v>49.94</v>
      </c>
      <c r="J7387">
        <v>0</v>
      </c>
      <c r="K7387" t="s">
        <v>678</v>
      </c>
      <c r="L7387" t="s">
        <v>681</v>
      </c>
    </row>
    <row r="7388" spans="1:12" x14ac:dyDescent="0.3">
      <c r="A7388">
        <v>7387</v>
      </c>
      <c r="B7388">
        <v>37</v>
      </c>
      <c r="C7388">
        <v>225</v>
      </c>
      <c r="D7388" s="1">
        <v>46260</v>
      </c>
      <c r="E7388" s="2">
        <v>0.36527777777777781</v>
      </c>
      <c r="F7388">
        <v>44</v>
      </c>
      <c r="G7388">
        <v>3</v>
      </c>
      <c r="H7388">
        <v>212.37</v>
      </c>
      <c r="I7388">
        <v>31.86</v>
      </c>
      <c r="J7388">
        <v>49</v>
      </c>
      <c r="K7388" t="s">
        <v>682</v>
      </c>
      <c r="L7388" t="s">
        <v>681</v>
      </c>
    </row>
    <row r="7389" spans="1:12" x14ac:dyDescent="0.3">
      <c r="A7389">
        <v>7388</v>
      </c>
      <c r="B7389">
        <v>149</v>
      </c>
      <c r="C7389">
        <v>42</v>
      </c>
      <c r="D7389" s="1">
        <v>46124</v>
      </c>
      <c r="E7389" s="2">
        <v>0.43680555555555545</v>
      </c>
      <c r="F7389">
        <v>47</v>
      </c>
      <c r="G7389">
        <v>1</v>
      </c>
      <c r="H7389">
        <v>813.39</v>
      </c>
      <c r="I7389">
        <v>40.67</v>
      </c>
      <c r="J7389">
        <v>40</v>
      </c>
      <c r="K7389" t="s">
        <v>683</v>
      </c>
      <c r="L7389" t="s">
        <v>681</v>
      </c>
    </row>
    <row r="7390" spans="1:12" x14ac:dyDescent="0.3">
      <c r="A7390">
        <v>7389</v>
      </c>
      <c r="B7390">
        <v>72</v>
      </c>
      <c r="C7390">
        <v>131</v>
      </c>
      <c r="D7390" s="1">
        <v>45884</v>
      </c>
      <c r="E7390" s="2">
        <v>0.58333333333333326</v>
      </c>
      <c r="F7390">
        <v>60</v>
      </c>
      <c r="G7390">
        <v>6</v>
      </c>
      <c r="H7390">
        <v>232.75</v>
      </c>
      <c r="I7390">
        <v>0</v>
      </c>
      <c r="J7390">
        <v>40</v>
      </c>
      <c r="K7390" t="s">
        <v>678</v>
      </c>
      <c r="L7390" t="s">
        <v>681</v>
      </c>
    </row>
    <row r="7391" spans="1:12" x14ac:dyDescent="0.3">
      <c r="A7391">
        <v>7390</v>
      </c>
      <c r="B7391">
        <v>129</v>
      </c>
      <c r="C7391">
        <v>223</v>
      </c>
      <c r="D7391" s="1">
        <v>46156</v>
      </c>
      <c r="E7391" s="2">
        <v>0.91388888888888897</v>
      </c>
      <c r="F7391">
        <v>30</v>
      </c>
      <c r="G7391">
        <v>2</v>
      </c>
      <c r="H7391">
        <v>854.25</v>
      </c>
      <c r="I7391">
        <v>85.43</v>
      </c>
      <c r="J7391">
        <v>49</v>
      </c>
      <c r="K7391" t="s">
        <v>686</v>
      </c>
      <c r="L7391" t="s">
        <v>684</v>
      </c>
    </row>
    <row r="7392" spans="1:12" x14ac:dyDescent="0.3">
      <c r="A7392">
        <v>7391</v>
      </c>
      <c r="B7392">
        <v>325</v>
      </c>
      <c r="C7392">
        <v>88</v>
      </c>
      <c r="D7392" s="1">
        <v>46210</v>
      </c>
      <c r="E7392" s="2">
        <v>0.89097222222222228</v>
      </c>
      <c r="F7392">
        <v>44</v>
      </c>
      <c r="G7392">
        <v>2</v>
      </c>
      <c r="H7392">
        <v>901.82</v>
      </c>
      <c r="I7392">
        <v>90.18</v>
      </c>
      <c r="J7392">
        <v>40</v>
      </c>
      <c r="K7392" t="s">
        <v>678</v>
      </c>
      <c r="L7392" t="s">
        <v>681</v>
      </c>
    </row>
    <row r="7393" spans="1:12" x14ac:dyDescent="0.3">
      <c r="A7393">
        <v>7392</v>
      </c>
      <c r="B7393">
        <v>517</v>
      </c>
      <c r="C7393">
        <v>203</v>
      </c>
      <c r="D7393" s="1">
        <v>46216</v>
      </c>
      <c r="E7393" s="2">
        <v>0.69652777777777786</v>
      </c>
      <c r="F7393">
        <v>22</v>
      </c>
      <c r="G7393">
        <v>6</v>
      </c>
      <c r="H7393">
        <v>631.17999999999995</v>
      </c>
      <c r="I7393">
        <v>31.56</v>
      </c>
      <c r="J7393">
        <v>40</v>
      </c>
      <c r="K7393" t="s">
        <v>685</v>
      </c>
      <c r="L7393" t="s">
        <v>679</v>
      </c>
    </row>
    <row r="7394" spans="1:12" x14ac:dyDescent="0.3">
      <c r="A7394">
        <v>7393</v>
      </c>
      <c r="B7394">
        <v>243</v>
      </c>
      <c r="C7394">
        <v>131</v>
      </c>
      <c r="D7394" s="1">
        <v>45329</v>
      </c>
      <c r="E7394" s="2">
        <v>0.55902777777777768</v>
      </c>
      <c r="F7394">
        <v>63</v>
      </c>
      <c r="G7394">
        <v>4</v>
      </c>
      <c r="H7394">
        <v>217.36</v>
      </c>
      <c r="I7394">
        <v>43.47</v>
      </c>
      <c r="J7394">
        <v>49</v>
      </c>
      <c r="K7394" t="s">
        <v>683</v>
      </c>
      <c r="L7394" t="s">
        <v>681</v>
      </c>
    </row>
    <row r="7395" spans="1:12" x14ac:dyDescent="0.3">
      <c r="A7395">
        <v>7394</v>
      </c>
      <c r="B7395">
        <v>72</v>
      </c>
      <c r="C7395">
        <v>143</v>
      </c>
      <c r="D7395" s="1">
        <v>45728</v>
      </c>
      <c r="E7395" s="2">
        <v>0.94652777777777786</v>
      </c>
      <c r="F7395">
        <v>45</v>
      </c>
      <c r="G7395">
        <v>1</v>
      </c>
      <c r="H7395">
        <v>1596.18</v>
      </c>
      <c r="I7395">
        <v>79.81</v>
      </c>
      <c r="J7395">
        <v>30</v>
      </c>
      <c r="K7395" t="s">
        <v>686</v>
      </c>
      <c r="L7395" t="s">
        <v>681</v>
      </c>
    </row>
    <row r="7396" spans="1:12" x14ac:dyDescent="0.3">
      <c r="A7396">
        <v>7395</v>
      </c>
      <c r="B7396">
        <v>127</v>
      </c>
      <c r="C7396">
        <v>68</v>
      </c>
      <c r="D7396" s="1">
        <v>46233</v>
      </c>
      <c r="E7396" s="2">
        <v>0.87708333333333344</v>
      </c>
      <c r="F7396">
        <v>31</v>
      </c>
      <c r="G7396">
        <v>6</v>
      </c>
      <c r="H7396">
        <v>1250.97</v>
      </c>
      <c r="I7396">
        <v>125.1</v>
      </c>
      <c r="J7396">
        <v>0</v>
      </c>
      <c r="K7396" t="s">
        <v>685</v>
      </c>
      <c r="L7396" t="s">
        <v>681</v>
      </c>
    </row>
    <row r="7397" spans="1:12" x14ac:dyDescent="0.3">
      <c r="A7397">
        <v>7396</v>
      </c>
      <c r="B7397">
        <v>228</v>
      </c>
      <c r="C7397">
        <v>110</v>
      </c>
      <c r="D7397" s="1">
        <v>46208</v>
      </c>
      <c r="E7397" s="2">
        <v>0.61736111111111103</v>
      </c>
      <c r="F7397">
        <v>24</v>
      </c>
      <c r="G7397">
        <v>2</v>
      </c>
      <c r="H7397">
        <v>991.41</v>
      </c>
      <c r="I7397">
        <v>148.71</v>
      </c>
      <c r="J7397">
        <v>20</v>
      </c>
      <c r="K7397" t="s">
        <v>678</v>
      </c>
      <c r="L7397" t="s">
        <v>681</v>
      </c>
    </row>
    <row r="7398" spans="1:12" x14ac:dyDescent="0.3">
      <c r="A7398">
        <v>7397</v>
      </c>
      <c r="B7398">
        <v>523</v>
      </c>
      <c r="C7398">
        <v>2</v>
      </c>
      <c r="D7398" s="1">
        <v>46095</v>
      </c>
      <c r="E7398" s="2">
        <v>0.42569444444444438</v>
      </c>
      <c r="F7398">
        <v>63</v>
      </c>
      <c r="G7398">
        <v>3</v>
      </c>
      <c r="H7398">
        <v>936.11</v>
      </c>
      <c r="I7398">
        <v>140.41999999999999</v>
      </c>
      <c r="J7398">
        <v>0</v>
      </c>
      <c r="K7398" t="s">
        <v>678</v>
      </c>
      <c r="L7398" t="s">
        <v>681</v>
      </c>
    </row>
    <row r="7399" spans="1:12" x14ac:dyDescent="0.3">
      <c r="A7399">
        <v>7398</v>
      </c>
      <c r="B7399">
        <v>502</v>
      </c>
      <c r="C7399">
        <v>233</v>
      </c>
      <c r="D7399" s="1">
        <v>45542</v>
      </c>
      <c r="E7399" s="2">
        <v>0.89166666666666661</v>
      </c>
      <c r="F7399">
        <v>45</v>
      </c>
      <c r="G7399">
        <v>3</v>
      </c>
      <c r="H7399">
        <v>233.42</v>
      </c>
      <c r="I7399">
        <v>11.67</v>
      </c>
      <c r="J7399">
        <v>30</v>
      </c>
      <c r="K7399" t="s">
        <v>685</v>
      </c>
      <c r="L7399" t="s">
        <v>681</v>
      </c>
    </row>
    <row r="7400" spans="1:12" x14ac:dyDescent="0.3">
      <c r="A7400">
        <v>7399</v>
      </c>
      <c r="B7400">
        <v>398</v>
      </c>
      <c r="C7400">
        <v>118</v>
      </c>
      <c r="D7400" s="1">
        <v>45317</v>
      </c>
      <c r="E7400" s="2">
        <v>0.66319444444444442</v>
      </c>
      <c r="F7400">
        <v>54</v>
      </c>
      <c r="G7400">
        <v>6</v>
      </c>
      <c r="H7400">
        <v>1667.6</v>
      </c>
      <c r="I7400">
        <v>83.38</v>
      </c>
      <c r="J7400">
        <v>30</v>
      </c>
      <c r="K7400" t="s">
        <v>678</v>
      </c>
      <c r="L7400" t="s">
        <v>681</v>
      </c>
    </row>
    <row r="7401" spans="1:12" x14ac:dyDescent="0.3">
      <c r="A7401">
        <v>7400</v>
      </c>
      <c r="B7401">
        <v>88</v>
      </c>
      <c r="C7401">
        <v>77</v>
      </c>
      <c r="D7401" s="1">
        <v>45529</v>
      </c>
      <c r="E7401" s="2">
        <v>0.65208333333333335</v>
      </c>
      <c r="F7401">
        <v>43</v>
      </c>
      <c r="G7401">
        <v>6</v>
      </c>
      <c r="H7401">
        <v>656.34</v>
      </c>
      <c r="I7401">
        <v>0</v>
      </c>
      <c r="J7401">
        <v>30</v>
      </c>
      <c r="K7401" t="s">
        <v>685</v>
      </c>
      <c r="L7401" t="s">
        <v>681</v>
      </c>
    </row>
    <row r="7402" spans="1:12" x14ac:dyDescent="0.3">
      <c r="A7402">
        <v>7401</v>
      </c>
      <c r="B7402">
        <v>564</v>
      </c>
      <c r="C7402">
        <v>237</v>
      </c>
      <c r="D7402" s="1">
        <v>45932</v>
      </c>
      <c r="E7402" s="2">
        <v>0.59236111111111112</v>
      </c>
      <c r="F7402">
        <v>39</v>
      </c>
      <c r="G7402">
        <v>1</v>
      </c>
      <c r="H7402">
        <v>1640.27</v>
      </c>
      <c r="I7402">
        <v>0</v>
      </c>
      <c r="J7402">
        <v>40</v>
      </c>
      <c r="K7402" t="s">
        <v>682</v>
      </c>
      <c r="L7402" t="s">
        <v>681</v>
      </c>
    </row>
    <row r="7403" spans="1:12" x14ac:dyDescent="0.3">
      <c r="A7403">
        <v>7402</v>
      </c>
      <c r="B7403">
        <v>359</v>
      </c>
      <c r="C7403">
        <v>20</v>
      </c>
      <c r="D7403" s="1">
        <v>45376</v>
      </c>
      <c r="E7403" s="2">
        <v>0.58055555555555549</v>
      </c>
      <c r="F7403">
        <v>46</v>
      </c>
      <c r="G7403">
        <v>1</v>
      </c>
      <c r="H7403">
        <v>524.6</v>
      </c>
      <c r="I7403">
        <v>78.69</v>
      </c>
      <c r="J7403">
        <v>20</v>
      </c>
      <c r="K7403" t="s">
        <v>683</v>
      </c>
      <c r="L7403" t="s">
        <v>679</v>
      </c>
    </row>
    <row r="7404" spans="1:12" x14ac:dyDescent="0.3">
      <c r="A7404">
        <v>7403</v>
      </c>
      <c r="B7404">
        <v>518</v>
      </c>
      <c r="C7404">
        <v>157</v>
      </c>
      <c r="D7404" s="1">
        <v>45357</v>
      </c>
      <c r="E7404" s="2">
        <v>0.64166666666666661</v>
      </c>
      <c r="F7404">
        <v>17</v>
      </c>
      <c r="G7404">
        <v>3</v>
      </c>
      <c r="H7404">
        <v>1611.26</v>
      </c>
      <c r="I7404">
        <v>80.56</v>
      </c>
      <c r="J7404">
        <v>30</v>
      </c>
      <c r="K7404" t="s">
        <v>683</v>
      </c>
      <c r="L7404" t="s">
        <v>681</v>
      </c>
    </row>
    <row r="7405" spans="1:12" x14ac:dyDescent="0.3">
      <c r="A7405">
        <v>7404</v>
      </c>
      <c r="B7405">
        <v>460</v>
      </c>
      <c r="C7405">
        <v>166</v>
      </c>
      <c r="D7405" s="1">
        <v>45696</v>
      </c>
      <c r="E7405" s="2">
        <v>0.90902777777777777</v>
      </c>
      <c r="F7405">
        <v>61</v>
      </c>
      <c r="G7405">
        <v>2</v>
      </c>
      <c r="H7405">
        <v>1077.0999999999999</v>
      </c>
      <c r="I7405">
        <v>0</v>
      </c>
      <c r="J7405">
        <v>0</v>
      </c>
      <c r="K7405" t="s">
        <v>678</v>
      </c>
      <c r="L7405" t="s">
        <v>681</v>
      </c>
    </row>
    <row r="7406" spans="1:12" x14ac:dyDescent="0.3">
      <c r="A7406">
        <v>7405</v>
      </c>
      <c r="B7406">
        <v>585</v>
      </c>
      <c r="C7406">
        <v>247</v>
      </c>
      <c r="D7406" s="1">
        <v>45425</v>
      </c>
      <c r="E7406" s="2">
        <v>0.97291666666666665</v>
      </c>
      <c r="F7406">
        <v>47</v>
      </c>
      <c r="G7406">
        <v>3</v>
      </c>
      <c r="H7406">
        <v>1310.93</v>
      </c>
      <c r="I7406">
        <v>0</v>
      </c>
      <c r="J7406">
        <v>40</v>
      </c>
      <c r="K7406" t="s">
        <v>682</v>
      </c>
      <c r="L7406" t="s">
        <v>681</v>
      </c>
    </row>
    <row r="7407" spans="1:12" x14ac:dyDescent="0.3">
      <c r="A7407">
        <v>7406</v>
      </c>
      <c r="B7407">
        <v>311</v>
      </c>
      <c r="C7407">
        <v>232</v>
      </c>
      <c r="D7407" s="1">
        <v>46141</v>
      </c>
      <c r="E7407" s="2">
        <v>0.94305555555555554</v>
      </c>
      <c r="F7407">
        <v>26</v>
      </c>
      <c r="G7407">
        <v>2</v>
      </c>
      <c r="H7407">
        <v>900</v>
      </c>
      <c r="I7407">
        <v>180</v>
      </c>
      <c r="J7407">
        <v>0</v>
      </c>
      <c r="K7407" t="s">
        <v>686</v>
      </c>
      <c r="L7407" t="s">
        <v>681</v>
      </c>
    </row>
    <row r="7408" spans="1:12" x14ac:dyDescent="0.3">
      <c r="A7408">
        <v>7407</v>
      </c>
      <c r="B7408">
        <v>155</v>
      </c>
      <c r="C7408">
        <v>66</v>
      </c>
      <c r="D7408" s="1">
        <v>45960</v>
      </c>
      <c r="E7408" s="2">
        <v>0.85347222222222219</v>
      </c>
      <c r="F7408">
        <v>37</v>
      </c>
      <c r="G7408">
        <v>5</v>
      </c>
      <c r="H7408">
        <v>648.64</v>
      </c>
      <c r="I7408">
        <v>129.72999999999999</v>
      </c>
      <c r="J7408">
        <v>49</v>
      </c>
      <c r="K7408" t="s">
        <v>680</v>
      </c>
      <c r="L7408" t="s">
        <v>681</v>
      </c>
    </row>
    <row r="7409" spans="1:12" x14ac:dyDescent="0.3">
      <c r="A7409">
        <v>7408</v>
      </c>
      <c r="B7409">
        <v>211</v>
      </c>
      <c r="C7409">
        <v>63</v>
      </c>
      <c r="D7409" s="1">
        <v>45777</v>
      </c>
      <c r="E7409" s="2">
        <v>0.49930555555555545</v>
      </c>
      <c r="F7409">
        <v>59</v>
      </c>
      <c r="G7409">
        <v>1</v>
      </c>
      <c r="H7409">
        <v>1129.0899999999999</v>
      </c>
      <c r="I7409">
        <v>0</v>
      </c>
      <c r="J7409">
        <v>0</v>
      </c>
      <c r="K7409" t="s">
        <v>682</v>
      </c>
      <c r="L7409" t="s">
        <v>681</v>
      </c>
    </row>
    <row r="7410" spans="1:12" x14ac:dyDescent="0.3">
      <c r="A7410">
        <v>7409</v>
      </c>
      <c r="B7410">
        <v>566</v>
      </c>
      <c r="C7410">
        <v>117</v>
      </c>
      <c r="D7410" s="1">
        <v>46223</v>
      </c>
      <c r="E7410" s="2">
        <v>0.47638888888888897</v>
      </c>
      <c r="F7410">
        <v>35</v>
      </c>
      <c r="G7410">
        <v>1</v>
      </c>
      <c r="H7410">
        <v>1007.53</v>
      </c>
      <c r="I7410">
        <v>0</v>
      </c>
      <c r="J7410">
        <v>40</v>
      </c>
      <c r="K7410" t="s">
        <v>686</v>
      </c>
      <c r="L7410" t="s">
        <v>684</v>
      </c>
    </row>
    <row r="7411" spans="1:12" x14ac:dyDescent="0.3">
      <c r="A7411">
        <v>7410</v>
      </c>
      <c r="B7411">
        <v>450</v>
      </c>
      <c r="C7411">
        <v>102</v>
      </c>
      <c r="D7411" s="1">
        <v>45361</v>
      </c>
      <c r="E7411" s="2">
        <v>0.59722222222222232</v>
      </c>
      <c r="F7411">
        <v>25</v>
      </c>
      <c r="G7411">
        <v>3</v>
      </c>
      <c r="H7411">
        <v>376.49</v>
      </c>
      <c r="I7411">
        <v>0</v>
      </c>
      <c r="J7411">
        <v>40</v>
      </c>
      <c r="K7411" t="s">
        <v>678</v>
      </c>
      <c r="L7411" t="s">
        <v>681</v>
      </c>
    </row>
    <row r="7412" spans="1:12" x14ac:dyDescent="0.3">
      <c r="A7412">
        <v>7411</v>
      </c>
      <c r="B7412">
        <v>338</v>
      </c>
      <c r="C7412">
        <v>62</v>
      </c>
      <c r="D7412" s="1">
        <v>46114</v>
      </c>
      <c r="E7412" s="2">
        <v>0.68055555555555558</v>
      </c>
      <c r="F7412">
        <v>36</v>
      </c>
      <c r="G7412">
        <v>3</v>
      </c>
      <c r="H7412">
        <v>392.57</v>
      </c>
      <c r="I7412">
        <v>58.89</v>
      </c>
      <c r="J7412">
        <v>40</v>
      </c>
      <c r="K7412" t="s">
        <v>685</v>
      </c>
      <c r="L7412" t="s">
        <v>681</v>
      </c>
    </row>
    <row r="7413" spans="1:12" x14ac:dyDescent="0.3">
      <c r="A7413">
        <v>7412</v>
      </c>
      <c r="B7413">
        <v>279</v>
      </c>
      <c r="C7413">
        <v>164</v>
      </c>
      <c r="D7413" s="1">
        <v>46178</v>
      </c>
      <c r="E7413" s="2">
        <v>0.93194444444444446</v>
      </c>
      <c r="F7413">
        <v>63</v>
      </c>
      <c r="G7413">
        <v>2</v>
      </c>
      <c r="H7413">
        <v>1450.32</v>
      </c>
      <c r="I7413">
        <v>290.06</v>
      </c>
      <c r="J7413">
        <v>49</v>
      </c>
      <c r="K7413" t="s">
        <v>682</v>
      </c>
      <c r="L7413" t="s">
        <v>679</v>
      </c>
    </row>
    <row r="7414" spans="1:12" x14ac:dyDescent="0.3">
      <c r="A7414">
        <v>7413</v>
      </c>
      <c r="B7414">
        <v>597</v>
      </c>
      <c r="C7414">
        <v>177</v>
      </c>
      <c r="D7414" s="1">
        <v>46053</v>
      </c>
      <c r="E7414" s="2">
        <v>0.52916666666666656</v>
      </c>
      <c r="F7414">
        <v>17</v>
      </c>
      <c r="G7414">
        <v>1</v>
      </c>
      <c r="H7414">
        <v>594.35</v>
      </c>
      <c r="I7414">
        <v>59.44</v>
      </c>
      <c r="J7414">
        <v>20</v>
      </c>
      <c r="K7414" t="s">
        <v>678</v>
      </c>
      <c r="L7414" t="s">
        <v>684</v>
      </c>
    </row>
    <row r="7415" spans="1:12" x14ac:dyDescent="0.3">
      <c r="A7415">
        <v>7414</v>
      </c>
      <c r="B7415">
        <v>204</v>
      </c>
      <c r="C7415">
        <v>248</v>
      </c>
      <c r="D7415" s="1">
        <v>45786</v>
      </c>
      <c r="E7415" s="2">
        <v>0.5576388888888888</v>
      </c>
      <c r="F7415">
        <v>58</v>
      </c>
      <c r="G7415">
        <v>5</v>
      </c>
      <c r="H7415">
        <v>1348.68</v>
      </c>
      <c r="I7415">
        <v>202.3</v>
      </c>
      <c r="J7415">
        <v>49</v>
      </c>
      <c r="K7415" t="s">
        <v>682</v>
      </c>
      <c r="L7415" t="s">
        <v>681</v>
      </c>
    </row>
    <row r="7416" spans="1:12" x14ac:dyDescent="0.3">
      <c r="A7416">
        <v>7415</v>
      </c>
      <c r="B7416">
        <v>421</v>
      </c>
      <c r="C7416">
        <v>249</v>
      </c>
      <c r="D7416" s="1">
        <v>45974</v>
      </c>
      <c r="E7416" s="2">
        <v>0.75</v>
      </c>
      <c r="F7416">
        <v>39</v>
      </c>
      <c r="G7416">
        <v>4</v>
      </c>
      <c r="H7416">
        <v>162.93</v>
      </c>
      <c r="I7416">
        <v>32.590000000000003</v>
      </c>
      <c r="J7416">
        <v>0</v>
      </c>
      <c r="K7416" t="s">
        <v>682</v>
      </c>
      <c r="L7416" t="s">
        <v>681</v>
      </c>
    </row>
    <row r="7417" spans="1:12" x14ac:dyDescent="0.3">
      <c r="A7417">
        <v>7416</v>
      </c>
      <c r="B7417">
        <v>345</v>
      </c>
      <c r="C7417">
        <v>135</v>
      </c>
      <c r="D7417" s="1">
        <v>46249</v>
      </c>
      <c r="E7417" s="2">
        <v>0.8486111111111112</v>
      </c>
      <c r="F7417">
        <v>21</v>
      </c>
      <c r="G7417">
        <v>1</v>
      </c>
      <c r="H7417">
        <v>701.73</v>
      </c>
      <c r="I7417">
        <v>0</v>
      </c>
      <c r="J7417">
        <v>20</v>
      </c>
      <c r="K7417" t="s">
        <v>683</v>
      </c>
      <c r="L7417" t="s">
        <v>681</v>
      </c>
    </row>
    <row r="7418" spans="1:12" x14ac:dyDescent="0.3">
      <c r="A7418">
        <v>7417</v>
      </c>
      <c r="B7418">
        <v>379</v>
      </c>
      <c r="C7418">
        <v>142</v>
      </c>
      <c r="D7418" s="1">
        <v>45397</v>
      </c>
      <c r="E7418" s="2">
        <v>0.40486111111111112</v>
      </c>
      <c r="F7418">
        <v>58</v>
      </c>
      <c r="G7418">
        <v>6</v>
      </c>
      <c r="H7418">
        <v>1380.58</v>
      </c>
      <c r="I7418">
        <v>69.03</v>
      </c>
      <c r="J7418">
        <v>40</v>
      </c>
      <c r="K7418" t="s">
        <v>680</v>
      </c>
      <c r="L7418" t="s">
        <v>681</v>
      </c>
    </row>
    <row r="7419" spans="1:12" x14ac:dyDescent="0.3">
      <c r="A7419">
        <v>7418</v>
      </c>
      <c r="B7419">
        <v>365</v>
      </c>
      <c r="C7419">
        <v>109</v>
      </c>
      <c r="D7419" s="1">
        <v>46161</v>
      </c>
      <c r="E7419" s="2">
        <v>0.97916666666666674</v>
      </c>
      <c r="F7419">
        <v>57</v>
      </c>
      <c r="G7419">
        <v>2</v>
      </c>
      <c r="H7419">
        <v>1194.43</v>
      </c>
      <c r="I7419">
        <v>0</v>
      </c>
      <c r="J7419">
        <v>40</v>
      </c>
      <c r="K7419" t="s">
        <v>686</v>
      </c>
      <c r="L7419" t="s">
        <v>681</v>
      </c>
    </row>
    <row r="7420" spans="1:12" x14ac:dyDescent="0.3">
      <c r="A7420">
        <v>7419</v>
      </c>
      <c r="B7420">
        <v>551</v>
      </c>
      <c r="C7420">
        <v>204</v>
      </c>
      <c r="D7420" s="1">
        <v>45571</v>
      </c>
      <c r="E7420" s="2">
        <v>0.60694444444444451</v>
      </c>
      <c r="F7420">
        <v>17</v>
      </c>
      <c r="G7420">
        <v>1</v>
      </c>
      <c r="H7420">
        <v>1639.35</v>
      </c>
      <c r="I7420">
        <v>81.97</v>
      </c>
      <c r="J7420">
        <v>20</v>
      </c>
      <c r="K7420" t="s">
        <v>680</v>
      </c>
      <c r="L7420" t="s">
        <v>681</v>
      </c>
    </row>
    <row r="7421" spans="1:12" x14ac:dyDescent="0.3">
      <c r="A7421">
        <v>7420</v>
      </c>
      <c r="B7421">
        <v>240</v>
      </c>
      <c r="C7421">
        <v>127</v>
      </c>
      <c r="D7421" s="1">
        <v>45834</v>
      </c>
      <c r="E7421" s="2">
        <v>0.53402777777777777</v>
      </c>
      <c r="F7421">
        <v>30</v>
      </c>
      <c r="G7421">
        <v>4</v>
      </c>
      <c r="H7421">
        <v>1102.8900000000001</v>
      </c>
      <c r="I7421">
        <v>0</v>
      </c>
      <c r="J7421">
        <v>0</v>
      </c>
      <c r="K7421" t="s">
        <v>678</v>
      </c>
      <c r="L7421" t="s">
        <v>679</v>
      </c>
    </row>
    <row r="7422" spans="1:12" x14ac:dyDescent="0.3">
      <c r="A7422">
        <v>7421</v>
      </c>
      <c r="B7422">
        <v>512</v>
      </c>
      <c r="C7422">
        <v>170</v>
      </c>
      <c r="D7422" s="1">
        <v>45831</v>
      </c>
      <c r="E7422" s="2">
        <v>0.92361111111111116</v>
      </c>
      <c r="F7422">
        <v>19</v>
      </c>
      <c r="G7422">
        <v>5</v>
      </c>
      <c r="H7422">
        <v>287.23</v>
      </c>
      <c r="I7422">
        <v>14.36</v>
      </c>
      <c r="J7422">
        <v>20</v>
      </c>
      <c r="K7422" t="s">
        <v>680</v>
      </c>
      <c r="L7422" t="s">
        <v>681</v>
      </c>
    </row>
    <row r="7423" spans="1:12" x14ac:dyDescent="0.3">
      <c r="A7423">
        <v>7422</v>
      </c>
      <c r="B7423">
        <v>113</v>
      </c>
      <c r="C7423">
        <v>111</v>
      </c>
      <c r="D7423" s="1">
        <v>45630</v>
      </c>
      <c r="E7423" s="2">
        <v>0.43472222222222223</v>
      </c>
      <c r="F7423">
        <v>49</v>
      </c>
      <c r="G7423">
        <v>1</v>
      </c>
      <c r="H7423">
        <v>172.42</v>
      </c>
      <c r="I7423">
        <v>34.479999999999997</v>
      </c>
      <c r="J7423">
        <v>40</v>
      </c>
      <c r="K7423" t="s">
        <v>685</v>
      </c>
      <c r="L7423" t="s">
        <v>681</v>
      </c>
    </row>
    <row r="7424" spans="1:12" x14ac:dyDescent="0.3">
      <c r="A7424">
        <v>7423</v>
      </c>
      <c r="B7424">
        <v>335</v>
      </c>
      <c r="C7424">
        <v>51</v>
      </c>
      <c r="D7424" s="1">
        <v>45630</v>
      </c>
      <c r="E7424" s="2">
        <v>0.99722222222222223</v>
      </c>
      <c r="F7424">
        <v>57</v>
      </c>
      <c r="G7424">
        <v>1</v>
      </c>
      <c r="H7424">
        <v>154.26</v>
      </c>
      <c r="I7424">
        <v>0</v>
      </c>
      <c r="J7424">
        <v>30</v>
      </c>
      <c r="K7424" t="s">
        <v>678</v>
      </c>
      <c r="L7424" t="s">
        <v>681</v>
      </c>
    </row>
    <row r="7425" spans="1:12" x14ac:dyDescent="0.3">
      <c r="A7425">
        <v>7424</v>
      </c>
      <c r="B7425">
        <v>83</v>
      </c>
      <c r="C7425">
        <v>125</v>
      </c>
      <c r="D7425" s="1">
        <v>46219</v>
      </c>
      <c r="E7425" s="2">
        <v>0.4145833333333333</v>
      </c>
      <c r="F7425">
        <v>26</v>
      </c>
      <c r="G7425">
        <v>1</v>
      </c>
      <c r="H7425">
        <v>208.39</v>
      </c>
      <c r="I7425">
        <v>31.26</v>
      </c>
      <c r="J7425">
        <v>30</v>
      </c>
      <c r="K7425" t="s">
        <v>683</v>
      </c>
      <c r="L7425" t="s">
        <v>679</v>
      </c>
    </row>
    <row r="7426" spans="1:12" x14ac:dyDescent="0.3">
      <c r="A7426">
        <v>7425</v>
      </c>
      <c r="B7426">
        <v>374</v>
      </c>
      <c r="C7426">
        <v>4</v>
      </c>
      <c r="D7426" s="1">
        <v>45960</v>
      </c>
      <c r="E7426" s="2">
        <v>0.49097222222222214</v>
      </c>
      <c r="F7426">
        <v>49</v>
      </c>
      <c r="G7426">
        <v>4</v>
      </c>
      <c r="H7426">
        <v>1703.76</v>
      </c>
      <c r="I7426">
        <v>170.38</v>
      </c>
      <c r="J7426">
        <v>0</v>
      </c>
      <c r="K7426" t="s">
        <v>686</v>
      </c>
      <c r="L7426" t="s">
        <v>679</v>
      </c>
    </row>
    <row r="7427" spans="1:12" x14ac:dyDescent="0.3">
      <c r="A7427">
        <v>7426</v>
      </c>
      <c r="B7427">
        <v>333</v>
      </c>
      <c r="C7427">
        <v>239</v>
      </c>
      <c r="D7427" s="1">
        <v>45483</v>
      </c>
      <c r="E7427" s="2">
        <v>0.67291666666666661</v>
      </c>
      <c r="F7427">
        <v>29</v>
      </c>
      <c r="G7427">
        <v>2</v>
      </c>
      <c r="H7427">
        <v>716.87</v>
      </c>
      <c r="I7427">
        <v>107.53</v>
      </c>
      <c r="J7427">
        <v>30</v>
      </c>
      <c r="K7427" t="s">
        <v>685</v>
      </c>
      <c r="L7427" t="s">
        <v>679</v>
      </c>
    </row>
    <row r="7428" spans="1:12" x14ac:dyDescent="0.3">
      <c r="A7428">
        <v>7427</v>
      </c>
      <c r="B7428">
        <v>202</v>
      </c>
      <c r="C7428">
        <v>66</v>
      </c>
      <c r="D7428" s="1">
        <v>45915</v>
      </c>
      <c r="E7428" s="2">
        <v>0.57152777777777786</v>
      </c>
      <c r="F7428">
        <v>64</v>
      </c>
      <c r="G7428">
        <v>2</v>
      </c>
      <c r="H7428">
        <v>412.54</v>
      </c>
      <c r="I7428">
        <v>82.51</v>
      </c>
      <c r="J7428">
        <v>0</v>
      </c>
      <c r="K7428" t="s">
        <v>685</v>
      </c>
      <c r="L7428" t="s">
        <v>679</v>
      </c>
    </row>
    <row r="7429" spans="1:12" x14ac:dyDescent="0.3">
      <c r="A7429">
        <v>7428</v>
      </c>
      <c r="B7429">
        <v>310</v>
      </c>
      <c r="C7429">
        <v>51</v>
      </c>
      <c r="D7429" s="1">
        <v>46106</v>
      </c>
      <c r="E7429" s="2">
        <v>0.33958333333333335</v>
      </c>
      <c r="F7429">
        <v>36</v>
      </c>
      <c r="G7429">
        <v>5</v>
      </c>
      <c r="H7429">
        <v>1224.77</v>
      </c>
      <c r="I7429">
        <v>0</v>
      </c>
      <c r="J7429">
        <v>20</v>
      </c>
      <c r="K7429" t="s">
        <v>680</v>
      </c>
      <c r="L7429" t="s">
        <v>681</v>
      </c>
    </row>
    <row r="7430" spans="1:12" x14ac:dyDescent="0.3">
      <c r="A7430">
        <v>7429</v>
      </c>
      <c r="B7430">
        <v>224</v>
      </c>
      <c r="C7430">
        <v>103</v>
      </c>
      <c r="D7430" s="1">
        <v>45936</v>
      </c>
      <c r="E7430" s="2">
        <v>0.42708333333333326</v>
      </c>
      <c r="F7430">
        <v>23</v>
      </c>
      <c r="G7430">
        <v>2</v>
      </c>
      <c r="H7430">
        <v>1769.69</v>
      </c>
      <c r="I7430">
        <v>88.48</v>
      </c>
      <c r="J7430">
        <v>49</v>
      </c>
      <c r="K7430" t="s">
        <v>686</v>
      </c>
      <c r="L7430" t="s">
        <v>681</v>
      </c>
    </row>
    <row r="7431" spans="1:12" x14ac:dyDescent="0.3">
      <c r="A7431">
        <v>7430</v>
      </c>
      <c r="B7431">
        <v>496</v>
      </c>
      <c r="C7431">
        <v>243</v>
      </c>
      <c r="D7431" s="1">
        <v>45962</v>
      </c>
      <c r="E7431" s="2">
        <v>0.67986111111111103</v>
      </c>
      <c r="F7431">
        <v>46</v>
      </c>
      <c r="G7431">
        <v>6</v>
      </c>
      <c r="H7431">
        <v>1579.42</v>
      </c>
      <c r="I7431">
        <v>0</v>
      </c>
      <c r="J7431">
        <v>49</v>
      </c>
      <c r="K7431" t="s">
        <v>680</v>
      </c>
      <c r="L7431" t="s">
        <v>679</v>
      </c>
    </row>
    <row r="7432" spans="1:12" x14ac:dyDescent="0.3">
      <c r="A7432">
        <v>7431</v>
      </c>
      <c r="B7432">
        <v>526</v>
      </c>
      <c r="C7432">
        <v>27</v>
      </c>
      <c r="D7432" s="1">
        <v>45415</v>
      </c>
      <c r="E7432" s="2">
        <v>0.3701388888888888</v>
      </c>
      <c r="F7432">
        <v>62</v>
      </c>
      <c r="G7432">
        <v>4</v>
      </c>
      <c r="H7432">
        <v>1647.78</v>
      </c>
      <c r="I7432">
        <v>247.17</v>
      </c>
      <c r="J7432">
        <v>49</v>
      </c>
      <c r="K7432" t="s">
        <v>686</v>
      </c>
      <c r="L7432" t="s">
        <v>679</v>
      </c>
    </row>
    <row r="7433" spans="1:12" x14ac:dyDescent="0.3">
      <c r="A7433">
        <v>7432</v>
      </c>
      <c r="B7433">
        <v>572</v>
      </c>
      <c r="C7433">
        <v>125</v>
      </c>
      <c r="D7433" s="1">
        <v>45721</v>
      </c>
      <c r="E7433" s="2">
        <v>0.85416666666666674</v>
      </c>
      <c r="F7433">
        <v>48</v>
      </c>
      <c r="G7433">
        <v>3</v>
      </c>
      <c r="H7433">
        <v>690.43</v>
      </c>
      <c r="I7433">
        <v>0</v>
      </c>
      <c r="J7433">
        <v>30</v>
      </c>
      <c r="K7433" t="s">
        <v>680</v>
      </c>
      <c r="L7433" t="s">
        <v>679</v>
      </c>
    </row>
    <row r="7434" spans="1:12" x14ac:dyDescent="0.3">
      <c r="A7434">
        <v>7433</v>
      </c>
      <c r="B7434">
        <v>196</v>
      </c>
      <c r="C7434">
        <v>187</v>
      </c>
      <c r="D7434" s="1">
        <v>45540</v>
      </c>
      <c r="E7434" s="2">
        <v>0.82152777777777786</v>
      </c>
      <c r="F7434">
        <v>64</v>
      </c>
      <c r="G7434">
        <v>4</v>
      </c>
      <c r="H7434">
        <v>980.73</v>
      </c>
      <c r="I7434">
        <v>0</v>
      </c>
      <c r="J7434">
        <v>40</v>
      </c>
      <c r="K7434" t="s">
        <v>686</v>
      </c>
      <c r="L7434" t="s">
        <v>681</v>
      </c>
    </row>
    <row r="7435" spans="1:12" x14ac:dyDescent="0.3">
      <c r="A7435">
        <v>7434</v>
      </c>
      <c r="B7435">
        <v>76</v>
      </c>
      <c r="C7435">
        <v>130</v>
      </c>
      <c r="D7435" s="1">
        <v>46070</v>
      </c>
      <c r="E7435" s="2">
        <v>0.3833333333333333</v>
      </c>
      <c r="F7435">
        <v>27</v>
      </c>
      <c r="G7435">
        <v>6</v>
      </c>
      <c r="H7435">
        <v>1772.01</v>
      </c>
      <c r="I7435">
        <v>354.4</v>
      </c>
      <c r="J7435">
        <v>0</v>
      </c>
      <c r="K7435" t="s">
        <v>685</v>
      </c>
      <c r="L7435" t="s">
        <v>681</v>
      </c>
    </row>
    <row r="7436" spans="1:12" x14ac:dyDescent="0.3">
      <c r="A7436">
        <v>7435</v>
      </c>
      <c r="B7436">
        <v>218</v>
      </c>
      <c r="C7436">
        <v>124</v>
      </c>
      <c r="D7436" s="1">
        <v>46014</v>
      </c>
      <c r="E7436" s="2">
        <v>0.75069444444444455</v>
      </c>
      <c r="F7436">
        <v>41</v>
      </c>
      <c r="G7436">
        <v>1</v>
      </c>
      <c r="H7436">
        <v>645.6</v>
      </c>
      <c r="I7436">
        <v>0</v>
      </c>
      <c r="J7436">
        <v>20</v>
      </c>
      <c r="K7436" t="s">
        <v>680</v>
      </c>
      <c r="L7436" t="s">
        <v>681</v>
      </c>
    </row>
    <row r="7437" spans="1:12" x14ac:dyDescent="0.3">
      <c r="A7437">
        <v>7436</v>
      </c>
      <c r="B7437">
        <v>100</v>
      </c>
      <c r="C7437">
        <v>230</v>
      </c>
      <c r="D7437" s="1">
        <v>46256</v>
      </c>
      <c r="E7437" s="2">
        <v>0.47569444444444442</v>
      </c>
      <c r="F7437">
        <v>30</v>
      </c>
      <c r="G7437">
        <v>6</v>
      </c>
      <c r="H7437">
        <v>1229.26</v>
      </c>
      <c r="I7437">
        <v>61.46</v>
      </c>
      <c r="J7437">
        <v>49</v>
      </c>
      <c r="K7437" t="s">
        <v>683</v>
      </c>
      <c r="L7437" t="s">
        <v>681</v>
      </c>
    </row>
    <row r="7438" spans="1:12" x14ac:dyDescent="0.3">
      <c r="A7438">
        <v>7437</v>
      </c>
      <c r="B7438">
        <v>462</v>
      </c>
      <c r="C7438">
        <v>161</v>
      </c>
      <c r="D7438" s="1">
        <v>46269</v>
      </c>
      <c r="E7438" s="2">
        <v>0.64305555555555549</v>
      </c>
      <c r="F7438">
        <v>25</v>
      </c>
      <c r="G7438">
        <v>3</v>
      </c>
      <c r="H7438">
        <v>1611.4</v>
      </c>
      <c r="I7438">
        <v>0</v>
      </c>
      <c r="J7438">
        <v>0</v>
      </c>
      <c r="K7438" t="s">
        <v>685</v>
      </c>
      <c r="L7438" t="s">
        <v>681</v>
      </c>
    </row>
    <row r="7439" spans="1:12" x14ac:dyDescent="0.3">
      <c r="A7439">
        <v>7438</v>
      </c>
      <c r="B7439">
        <v>129</v>
      </c>
      <c r="C7439">
        <v>207</v>
      </c>
      <c r="D7439" s="1">
        <v>45735</v>
      </c>
      <c r="E7439" s="2">
        <v>0.34027777777777768</v>
      </c>
      <c r="F7439">
        <v>43</v>
      </c>
      <c r="G7439">
        <v>2</v>
      </c>
      <c r="H7439">
        <v>433.4</v>
      </c>
      <c r="I7439">
        <v>0</v>
      </c>
      <c r="J7439">
        <v>40</v>
      </c>
      <c r="K7439" t="s">
        <v>678</v>
      </c>
      <c r="L7439" t="s">
        <v>681</v>
      </c>
    </row>
    <row r="7440" spans="1:12" x14ac:dyDescent="0.3">
      <c r="A7440">
        <v>7439</v>
      </c>
      <c r="B7440">
        <v>134</v>
      </c>
      <c r="C7440">
        <v>242</v>
      </c>
      <c r="D7440" s="1">
        <v>46188</v>
      </c>
      <c r="E7440" s="2">
        <v>0.92222222222222228</v>
      </c>
      <c r="F7440">
        <v>55</v>
      </c>
      <c r="G7440">
        <v>5</v>
      </c>
      <c r="H7440">
        <v>899.5</v>
      </c>
      <c r="I7440">
        <v>0</v>
      </c>
      <c r="J7440">
        <v>20</v>
      </c>
      <c r="K7440" t="s">
        <v>678</v>
      </c>
      <c r="L7440" t="s">
        <v>681</v>
      </c>
    </row>
    <row r="7441" spans="1:12" x14ac:dyDescent="0.3">
      <c r="A7441">
        <v>7440</v>
      </c>
      <c r="B7441">
        <v>15</v>
      </c>
      <c r="C7441">
        <v>5</v>
      </c>
      <c r="D7441" s="1">
        <v>45893</v>
      </c>
      <c r="E7441" s="2">
        <v>0.97291666666666665</v>
      </c>
      <c r="F7441">
        <v>20</v>
      </c>
      <c r="G7441">
        <v>1</v>
      </c>
      <c r="H7441">
        <v>126.2</v>
      </c>
      <c r="I7441">
        <v>0</v>
      </c>
      <c r="J7441">
        <v>49</v>
      </c>
      <c r="K7441" t="s">
        <v>685</v>
      </c>
      <c r="L7441" t="s">
        <v>681</v>
      </c>
    </row>
    <row r="7442" spans="1:12" x14ac:dyDescent="0.3">
      <c r="A7442">
        <v>7441</v>
      </c>
      <c r="B7442">
        <v>271</v>
      </c>
      <c r="C7442">
        <v>3</v>
      </c>
      <c r="D7442" s="1">
        <v>45880</v>
      </c>
      <c r="E7442" s="2">
        <v>0.89027777777777772</v>
      </c>
      <c r="F7442">
        <v>41</v>
      </c>
      <c r="G7442">
        <v>4</v>
      </c>
      <c r="H7442">
        <v>1554.45</v>
      </c>
      <c r="I7442">
        <v>155.44999999999999</v>
      </c>
      <c r="J7442">
        <v>49</v>
      </c>
      <c r="K7442" t="s">
        <v>683</v>
      </c>
      <c r="L7442" t="s">
        <v>679</v>
      </c>
    </row>
    <row r="7443" spans="1:12" x14ac:dyDescent="0.3">
      <c r="A7443">
        <v>7442</v>
      </c>
      <c r="B7443">
        <v>389</v>
      </c>
      <c r="C7443">
        <v>71</v>
      </c>
      <c r="D7443" s="1">
        <v>46211</v>
      </c>
      <c r="E7443" s="2">
        <v>0.81805555555555554</v>
      </c>
      <c r="F7443">
        <v>58</v>
      </c>
      <c r="G7443">
        <v>5</v>
      </c>
      <c r="H7443">
        <v>1227.68</v>
      </c>
      <c r="I7443">
        <v>245.54</v>
      </c>
      <c r="J7443">
        <v>40</v>
      </c>
      <c r="K7443" t="s">
        <v>686</v>
      </c>
      <c r="L7443" t="s">
        <v>684</v>
      </c>
    </row>
    <row r="7444" spans="1:12" x14ac:dyDescent="0.3">
      <c r="A7444">
        <v>7443</v>
      </c>
      <c r="B7444">
        <v>39</v>
      </c>
      <c r="C7444">
        <v>57</v>
      </c>
      <c r="D7444" s="1">
        <v>45456</v>
      </c>
      <c r="E7444" s="2">
        <v>0.53472222222222232</v>
      </c>
      <c r="F7444">
        <v>50</v>
      </c>
      <c r="G7444">
        <v>3</v>
      </c>
      <c r="H7444">
        <v>620.95000000000005</v>
      </c>
      <c r="I7444">
        <v>93.14</v>
      </c>
      <c r="J7444">
        <v>20</v>
      </c>
      <c r="K7444" t="s">
        <v>686</v>
      </c>
      <c r="L7444" t="s">
        <v>684</v>
      </c>
    </row>
    <row r="7445" spans="1:12" x14ac:dyDescent="0.3">
      <c r="A7445">
        <v>7444</v>
      </c>
      <c r="B7445">
        <v>558</v>
      </c>
      <c r="C7445">
        <v>75</v>
      </c>
      <c r="D7445" s="1">
        <v>46046</v>
      </c>
      <c r="E7445" s="2">
        <v>0.59236111111111112</v>
      </c>
      <c r="F7445">
        <v>23</v>
      </c>
      <c r="G7445">
        <v>1</v>
      </c>
      <c r="H7445">
        <v>1414.62</v>
      </c>
      <c r="I7445">
        <v>282.92</v>
      </c>
      <c r="J7445">
        <v>20</v>
      </c>
      <c r="K7445" t="s">
        <v>686</v>
      </c>
      <c r="L7445" t="s">
        <v>681</v>
      </c>
    </row>
    <row r="7446" spans="1:12" x14ac:dyDescent="0.3">
      <c r="A7446">
        <v>7445</v>
      </c>
      <c r="B7446">
        <v>52</v>
      </c>
      <c r="C7446">
        <v>75</v>
      </c>
      <c r="D7446" s="1">
        <v>46041</v>
      </c>
      <c r="E7446" s="2">
        <v>0.56875000000000009</v>
      </c>
      <c r="F7446">
        <v>36</v>
      </c>
      <c r="G7446">
        <v>4</v>
      </c>
      <c r="H7446">
        <v>122.46</v>
      </c>
      <c r="I7446">
        <v>0</v>
      </c>
      <c r="J7446">
        <v>20</v>
      </c>
      <c r="K7446" t="s">
        <v>678</v>
      </c>
      <c r="L7446" t="s">
        <v>684</v>
      </c>
    </row>
    <row r="7447" spans="1:12" x14ac:dyDescent="0.3">
      <c r="A7447">
        <v>7446</v>
      </c>
      <c r="B7447">
        <v>2</v>
      </c>
      <c r="C7447">
        <v>149</v>
      </c>
      <c r="D7447" s="1">
        <v>45638</v>
      </c>
      <c r="E7447" s="2">
        <v>0.98680555555555549</v>
      </c>
      <c r="F7447">
        <v>26</v>
      </c>
      <c r="G7447">
        <v>1</v>
      </c>
      <c r="H7447">
        <v>405.26</v>
      </c>
      <c r="I7447">
        <v>81.05</v>
      </c>
      <c r="J7447">
        <v>40</v>
      </c>
      <c r="K7447" t="s">
        <v>683</v>
      </c>
      <c r="L7447" t="s">
        <v>684</v>
      </c>
    </row>
    <row r="7448" spans="1:12" x14ac:dyDescent="0.3">
      <c r="A7448">
        <v>7447</v>
      </c>
      <c r="B7448">
        <v>52</v>
      </c>
      <c r="C7448">
        <v>6</v>
      </c>
      <c r="D7448" s="1">
        <v>46150</v>
      </c>
      <c r="E7448" s="2">
        <v>0.55555555555555558</v>
      </c>
      <c r="F7448">
        <v>37</v>
      </c>
      <c r="G7448">
        <v>4</v>
      </c>
      <c r="H7448">
        <v>1117.92</v>
      </c>
      <c r="I7448">
        <v>0</v>
      </c>
      <c r="J7448">
        <v>49</v>
      </c>
      <c r="K7448" t="s">
        <v>682</v>
      </c>
      <c r="L7448" t="s">
        <v>681</v>
      </c>
    </row>
    <row r="7449" spans="1:12" x14ac:dyDescent="0.3">
      <c r="A7449">
        <v>7448</v>
      </c>
      <c r="B7449">
        <v>446</v>
      </c>
      <c r="C7449">
        <v>181</v>
      </c>
      <c r="D7449" s="1">
        <v>45457</v>
      </c>
      <c r="E7449" s="2">
        <v>0.6611111111111112</v>
      </c>
      <c r="F7449">
        <v>55</v>
      </c>
      <c r="G7449">
        <v>1</v>
      </c>
      <c r="H7449">
        <v>566.33000000000004</v>
      </c>
      <c r="I7449">
        <v>56.63</v>
      </c>
      <c r="J7449">
        <v>40</v>
      </c>
      <c r="K7449" t="s">
        <v>683</v>
      </c>
      <c r="L7449" t="s">
        <v>681</v>
      </c>
    </row>
    <row r="7450" spans="1:12" x14ac:dyDescent="0.3">
      <c r="A7450">
        <v>7449</v>
      </c>
      <c r="B7450">
        <v>237</v>
      </c>
      <c r="C7450">
        <v>127</v>
      </c>
      <c r="D7450" s="1">
        <v>46163</v>
      </c>
      <c r="E7450" s="2">
        <v>0.625</v>
      </c>
      <c r="F7450">
        <v>37</v>
      </c>
      <c r="G7450">
        <v>2</v>
      </c>
      <c r="H7450">
        <v>1758.07</v>
      </c>
      <c r="I7450">
        <v>175.81</v>
      </c>
      <c r="J7450">
        <v>40</v>
      </c>
      <c r="K7450" t="s">
        <v>685</v>
      </c>
      <c r="L7450" t="s">
        <v>681</v>
      </c>
    </row>
    <row r="7451" spans="1:12" x14ac:dyDescent="0.3">
      <c r="A7451">
        <v>7450</v>
      </c>
      <c r="B7451">
        <v>424</v>
      </c>
      <c r="C7451">
        <v>61</v>
      </c>
      <c r="D7451" s="1">
        <v>45306</v>
      </c>
      <c r="E7451" s="2">
        <v>0.40763888888888888</v>
      </c>
      <c r="F7451">
        <v>52</v>
      </c>
      <c r="G7451">
        <v>4</v>
      </c>
      <c r="H7451">
        <v>761.68</v>
      </c>
      <c r="I7451">
        <v>0</v>
      </c>
      <c r="J7451">
        <v>20</v>
      </c>
      <c r="K7451" t="s">
        <v>683</v>
      </c>
      <c r="L7451" t="s">
        <v>684</v>
      </c>
    </row>
    <row r="7452" spans="1:12" x14ac:dyDescent="0.3">
      <c r="A7452">
        <v>7451</v>
      </c>
      <c r="B7452">
        <v>469</v>
      </c>
      <c r="C7452">
        <v>169</v>
      </c>
      <c r="D7452" s="1">
        <v>45542</v>
      </c>
      <c r="E7452" s="2">
        <v>0.95625000000000004</v>
      </c>
      <c r="F7452">
        <v>39</v>
      </c>
      <c r="G7452">
        <v>4</v>
      </c>
      <c r="H7452">
        <v>1758.03</v>
      </c>
      <c r="I7452">
        <v>0</v>
      </c>
      <c r="J7452">
        <v>49</v>
      </c>
      <c r="K7452" t="s">
        <v>678</v>
      </c>
      <c r="L7452" t="s">
        <v>681</v>
      </c>
    </row>
    <row r="7453" spans="1:12" x14ac:dyDescent="0.3">
      <c r="A7453">
        <v>7452</v>
      </c>
      <c r="B7453">
        <v>238</v>
      </c>
      <c r="C7453">
        <v>243</v>
      </c>
      <c r="D7453" s="1">
        <v>45884</v>
      </c>
      <c r="E7453" s="2">
        <v>0.47013888888888888</v>
      </c>
      <c r="F7453">
        <v>24</v>
      </c>
      <c r="G7453">
        <v>1</v>
      </c>
      <c r="H7453">
        <v>508.08</v>
      </c>
      <c r="I7453">
        <v>25.4</v>
      </c>
      <c r="J7453">
        <v>30</v>
      </c>
      <c r="K7453" t="s">
        <v>682</v>
      </c>
      <c r="L7453" t="s">
        <v>681</v>
      </c>
    </row>
    <row r="7454" spans="1:12" x14ac:dyDescent="0.3">
      <c r="A7454">
        <v>7453</v>
      </c>
      <c r="B7454">
        <v>318</v>
      </c>
      <c r="C7454">
        <v>17</v>
      </c>
      <c r="D7454" s="1">
        <v>46106</v>
      </c>
      <c r="E7454" s="2">
        <v>0.71875</v>
      </c>
      <c r="F7454">
        <v>19</v>
      </c>
      <c r="G7454">
        <v>3</v>
      </c>
      <c r="H7454">
        <v>168.75</v>
      </c>
      <c r="I7454">
        <v>0</v>
      </c>
      <c r="J7454">
        <v>49</v>
      </c>
      <c r="K7454" t="s">
        <v>678</v>
      </c>
      <c r="L7454" t="s">
        <v>681</v>
      </c>
    </row>
    <row r="7455" spans="1:12" x14ac:dyDescent="0.3">
      <c r="A7455">
        <v>7454</v>
      </c>
      <c r="B7455">
        <v>483</v>
      </c>
      <c r="C7455">
        <v>179</v>
      </c>
      <c r="D7455" s="1">
        <v>45866</v>
      </c>
      <c r="E7455" s="2">
        <v>0.71527777777777768</v>
      </c>
      <c r="F7455">
        <v>54</v>
      </c>
      <c r="G7455">
        <v>3</v>
      </c>
      <c r="H7455">
        <v>524.80999999999995</v>
      </c>
      <c r="I7455">
        <v>104.96</v>
      </c>
      <c r="J7455">
        <v>20</v>
      </c>
      <c r="K7455" t="s">
        <v>680</v>
      </c>
      <c r="L7455" t="s">
        <v>681</v>
      </c>
    </row>
    <row r="7456" spans="1:12" x14ac:dyDescent="0.3">
      <c r="A7456">
        <v>7455</v>
      </c>
      <c r="B7456">
        <v>106</v>
      </c>
      <c r="C7456">
        <v>132</v>
      </c>
      <c r="D7456" s="1">
        <v>46241</v>
      </c>
      <c r="E7456" s="2">
        <v>0.70555555555555549</v>
      </c>
      <c r="F7456">
        <v>63</v>
      </c>
      <c r="G7456">
        <v>2</v>
      </c>
      <c r="H7456">
        <v>1019.95</v>
      </c>
      <c r="I7456">
        <v>0</v>
      </c>
      <c r="J7456">
        <v>0</v>
      </c>
      <c r="K7456" t="s">
        <v>678</v>
      </c>
      <c r="L7456" t="s">
        <v>679</v>
      </c>
    </row>
    <row r="7457" spans="1:12" x14ac:dyDescent="0.3">
      <c r="A7457">
        <v>7456</v>
      </c>
      <c r="B7457">
        <v>546</v>
      </c>
      <c r="C7457">
        <v>196</v>
      </c>
      <c r="D7457" s="1">
        <v>46087</v>
      </c>
      <c r="E7457" s="2">
        <v>0.80972222222222223</v>
      </c>
      <c r="F7457">
        <v>58</v>
      </c>
      <c r="G7457">
        <v>2</v>
      </c>
      <c r="H7457">
        <v>962.88</v>
      </c>
      <c r="I7457">
        <v>0</v>
      </c>
      <c r="J7457">
        <v>49</v>
      </c>
      <c r="K7457" t="s">
        <v>683</v>
      </c>
      <c r="L7457" t="s">
        <v>684</v>
      </c>
    </row>
    <row r="7458" spans="1:12" x14ac:dyDescent="0.3">
      <c r="A7458">
        <v>7457</v>
      </c>
      <c r="B7458">
        <v>71</v>
      </c>
      <c r="C7458">
        <v>39</v>
      </c>
      <c r="D7458" s="1">
        <v>46069</v>
      </c>
      <c r="E7458" s="2">
        <v>0.37708333333333344</v>
      </c>
      <c r="F7458">
        <v>33</v>
      </c>
      <c r="G7458">
        <v>6</v>
      </c>
      <c r="H7458">
        <v>272.29000000000002</v>
      </c>
      <c r="I7458">
        <v>0</v>
      </c>
      <c r="J7458">
        <v>49</v>
      </c>
      <c r="K7458" t="s">
        <v>680</v>
      </c>
      <c r="L7458" t="s">
        <v>681</v>
      </c>
    </row>
    <row r="7459" spans="1:12" x14ac:dyDescent="0.3">
      <c r="A7459">
        <v>7458</v>
      </c>
      <c r="B7459">
        <v>96</v>
      </c>
      <c r="C7459">
        <v>221</v>
      </c>
      <c r="D7459" s="1">
        <v>46218</v>
      </c>
      <c r="E7459" s="2">
        <v>0.80694444444444446</v>
      </c>
      <c r="F7459">
        <v>51</v>
      </c>
      <c r="G7459">
        <v>4</v>
      </c>
      <c r="H7459">
        <v>559.62</v>
      </c>
      <c r="I7459">
        <v>27.98</v>
      </c>
      <c r="J7459">
        <v>0</v>
      </c>
      <c r="K7459" t="s">
        <v>685</v>
      </c>
      <c r="L7459" t="s">
        <v>684</v>
      </c>
    </row>
    <row r="7460" spans="1:12" x14ac:dyDescent="0.3">
      <c r="A7460">
        <v>7459</v>
      </c>
      <c r="B7460">
        <v>124</v>
      </c>
      <c r="C7460">
        <v>133</v>
      </c>
      <c r="D7460" s="1">
        <v>45766</v>
      </c>
      <c r="E7460" s="2">
        <v>0.34375</v>
      </c>
      <c r="F7460">
        <v>54</v>
      </c>
      <c r="G7460">
        <v>3</v>
      </c>
      <c r="H7460">
        <v>1342.41</v>
      </c>
      <c r="I7460">
        <v>201.36</v>
      </c>
      <c r="J7460">
        <v>49</v>
      </c>
      <c r="K7460" t="s">
        <v>678</v>
      </c>
      <c r="L7460" t="s">
        <v>681</v>
      </c>
    </row>
    <row r="7461" spans="1:12" x14ac:dyDescent="0.3">
      <c r="A7461">
        <v>7460</v>
      </c>
      <c r="B7461">
        <v>530</v>
      </c>
      <c r="C7461">
        <v>72</v>
      </c>
      <c r="D7461" s="1">
        <v>45460</v>
      </c>
      <c r="E7461" s="2">
        <v>0.65416666666666656</v>
      </c>
      <c r="F7461">
        <v>38</v>
      </c>
      <c r="G7461">
        <v>5</v>
      </c>
      <c r="H7461">
        <v>565.30999999999995</v>
      </c>
      <c r="I7461">
        <v>0</v>
      </c>
      <c r="J7461">
        <v>0</v>
      </c>
      <c r="K7461" t="s">
        <v>682</v>
      </c>
      <c r="L7461" t="s">
        <v>681</v>
      </c>
    </row>
    <row r="7462" spans="1:12" x14ac:dyDescent="0.3">
      <c r="A7462">
        <v>7461</v>
      </c>
      <c r="B7462">
        <v>554</v>
      </c>
      <c r="C7462">
        <v>178</v>
      </c>
      <c r="D7462" s="1">
        <v>45338</v>
      </c>
      <c r="E7462" s="2">
        <v>0.89930555555555558</v>
      </c>
      <c r="F7462">
        <v>19</v>
      </c>
      <c r="G7462">
        <v>2</v>
      </c>
      <c r="H7462">
        <v>695.41</v>
      </c>
      <c r="I7462">
        <v>34.770000000000003</v>
      </c>
      <c r="J7462">
        <v>20</v>
      </c>
      <c r="K7462" t="s">
        <v>680</v>
      </c>
      <c r="L7462" t="s">
        <v>679</v>
      </c>
    </row>
    <row r="7463" spans="1:12" x14ac:dyDescent="0.3">
      <c r="A7463">
        <v>7462</v>
      </c>
      <c r="B7463">
        <v>394</v>
      </c>
      <c r="C7463">
        <v>221</v>
      </c>
      <c r="D7463" s="1">
        <v>45441</v>
      </c>
      <c r="E7463" s="2">
        <v>0.51180555555555562</v>
      </c>
      <c r="F7463">
        <v>58</v>
      </c>
      <c r="G7463">
        <v>3</v>
      </c>
      <c r="H7463">
        <v>846.99</v>
      </c>
      <c r="I7463">
        <v>0</v>
      </c>
      <c r="J7463">
        <v>40</v>
      </c>
      <c r="K7463" t="s">
        <v>683</v>
      </c>
      <c r="L7463" t="s">
        <v>681</v>
      </c>
    </row>
    <row r="7464" spans="1:12" x14ac:dyDescent="0.3">
      <c r="A7464">
        <v>7463</v>
      </c>
      <c r="B7464">
        <v>422</v>
      </c>
      <c r="C7464">
        <v>32</v>
      </c>
      <c r="D7464" s="1">
        <v>45665</v>
      </c>
      <c r="E7464" s="2">
        <v>0.98750000000000004</v>
      </c>
      <c r="F7464">
        <v>43</v>
      </c>
      <c r="G7464">
        <v>2</v>
      </c>
      <c r="H7464">
        <v>1498.11</v>
      </c>
      <c r="I7464">
        <v>0</v>
      </c>
      <c r="J7464">
        <v>30</v>
      </c>
      <c r="K7464" t="s">
        <v>680</v>
      </c>
      <c r="L7464" t="s">
        <v>681</v>
      </c>
    </row>
    <row r="7465" spans="1:12" x14ac:dyDescent="0.3">
      <c r="A7465">
        <v>7464</v>
      </c>
      <c r="B7465">
        <v>87</v>
      </c>
      <c r="C7465">
        <v>250</v>
      </c>
      <c r="D7465" s="1">
        <v>45783</v>
      </c>
      <c r="E7465" s="2">
        <v>0.52013888888888893</v>
      </c>
      <c r="F7465">
        <v>32</v>
      </c>
      <c r="G7465">
        <v>6</v>
      </c>
      <c r="H7465">
        <v>1043.0999999999999</v>
      </c>
      <c r="I7465">
        <v>52.16</v>
      </c>
      <c r="J7465">
        <v>49</v>
      </c>
      <c r="K7465" t="s">
        <v>680</v>
      </c>
      <c r="L7465" t="s">
        <v>684</v>
      </c>
    </row>
    <row r="7466" spans="1:12" x14ac:dyDescent="0.3">
      <c r="A7466">
        <v>7465</v>
      </c>
      <c r="B7466">
        <v>479</v>
      </c>
      <c r="C7466">
        <v>11</v>
      </c>
      <c r="D7466" s="1">
        <v>46202</v>
      </c>
      <c r="E7466" s="2">
        <v>0.8173611111111112</v>
      </c>
      <c r="F7466">
        <v>53</v>
      </c>
      <c r="G7466">
        <v>3</v>
      </c>
      <c r="H7466">
        <v>1672.71</v>
      </c>
      <c r="I7466">
        <v>0</v>
      </c>
      <c r="J7466">
        <v>40</v>
      </c>
      <c r="K7466" t="s">
        <v>686</v>
      </c>
      <c r="L7466" t="s">
        <v>681</v>
      </c>
    </row>
    <row r="7467" spans="1:12" x14ac:dyDescent="0.3">
      <c r="A7467">
        <v>7466</v>
      </c>
      <c r="B7467">
        <v>230</v>
      </c>
      <c r="C7467">
        <v>81</v>
      </c>
      <c r="D7467" s="1">
        <v>45523</v>
      </c>
      <c r="E7467" s="2">
        <v>0.8354166666666667</v>
      </c>
      <c r="F7467">
        <v>41</v>
      </c>
      <c r="G7467">
        <v>6</v>
      </c>
      <c r="H7467">
        <v>960.62</v>
      </c>
      <c r="I7467">
        <v>0</v>
      </c>
      <c r="J7467">
        <v>40</v>
      </c>
      <c r="K7467" t="s">
        <v>680</v>
      </c>
      <c r="L7467" t="s">
        <v>679</v>
      </c>
    </row>
    <row r="7468" spans="1:12" x14ac:dyDescent="0.3">
      <c r="A7468">
        <v>7467</v>
      </c>
      <c r="B7468">
        <v>3</v>
      </c>
      <c r="C7468">
        <v>109</v>
      </c>
      <c r="D7468" s="1">
        <v>46032</v>
      </c>
      <c r="E7468" s="2">
        <v>0.97152777777777777</v>
      </c>
      <c r="F7468">
        <v>15</v>
      </c>
      <c r="G7468">
        <v>5</v>
      </c>
      <c r="H7468">
        <v>1363.89</v>
      </c>
      <c r="I7468">
        <v>204.58</v>
      </c>
      <c r="J7468">
        <v>20</v>
      </c>
      <c r="K7468" t="s">
        <v>682</v>
      </c>
      <c r="L7468" t="s">
        <v>681</v>
      </c>
    </row>
    <row r="7469" spans="1:12" x14ac:dyDescent="0.3">
      <c r="A7469">
        <v>7468</v>
      </c>
      <c r="B7469">
        <v>158</v>
      </c>
      <c r="C7469">
        <v>163</v>
      </c>
      <c r="D7469" s="1">
        <v>45811</v>
      </c>
      <c r="E7469" s="2">
        <v>0.95694444444444438</v>
      </c>
      <c r="F7469">
        <v>55</v>
      </c>
      <c r="G7469">
        <v>1</v>
      </c>
      <c r="H7469">
        <v>159.27000000000001</v>
      </c>
      <c r="I7469">
        <v>7.96</v>
      </c>
      <c r="J7469">
        <v>0</v>
      </c>
      <c r="K7469" t="s">
        <v>686</v>
      </c>
      <c r="L7469" t="s">
        <v>681</v>
      </c>
    </row>
    <row r="7470" spans="1:12" x14ac:dyDescent="0.3">
      <c r="A7470">
        <v>7469</v>
      </c>
      <c r="B7470">
        <v>440</v>
      </c>
      <c r="C7470">
        <v>242</v>
      </c>
      <c r="D7470" s="1">
        <v>45595</v>
      </c>
      <c r="E7470" s="2">
        <v>0.4145833333333333</v>
      </c>
      <c r="F7470">
        <v>63</v>
      </c>
      <c r="G7470">
        <v>2</v>
      </c>
      <c r="H7470">
        <v>1424.53</v>
      </c>
      <c r="I7470">
        <v>0</v>
      </c>
      <c r="J7470">
        <v>30</v>
      </c>
      <c r="K7470" t="s">
        <v>680</v>
      </c>
      <c r="L7470" t="s">
        <v>681</v>
      </c>
    </row>
    <row r="7471" spans="1:12" x14ac:dyDescent="0.3">
      <c r="A7471">
        <v>7470</v>
      </c>
      <c r="B7471">
        <v>407</v>
      </c>
      <c r="C7471">
        <v>145</v>
      </c>
      <c r="D7471" s="1">
        <v>45928</v>
      </c>
      <c r="E7471" s="2">
        <v>0.3354166666666667</v>
      </c>
      <c r="F7471">
        <v>64</v>
      </c>
      <c r="G7471">
        <v>5</v>
      </c>
      <c r="H7471">
        <v>1019.65</v>
      </c>
      <c r="I7471">
        <v>203.93</v>
      </c>
      <c r="J7471">
        <v>0</v>
      </c>
      <c r="K7471" t="s">
        <v>683</v>
      </c>
      <c r="L7471" t="s">
        <v>681</v>
      </c>
    </row>
    <row r="7472" spans="1:12" x14ac:dyDescent="0.3">
      <c r="A7472">
        <v>7471</v>
      </c>
      <c r="B7472">
        <v>308</v>
      </c>
      <c r="C7472">
        <v>139</v>
      </c>
      <c r="D7472" s="1">
        <v>45942</v>
      </c>
      <c r="E7472" s="2">
        <v>0.72500000000000009</v>
      </c>
      <c r="F7472">
        <v>58</v>
      </c>
      <c r="G7472">
        <v>3</v>
      </c>
      <c r="H7472">
        <v>560.4</v>
      </c>
      <c r="I7472">
        <v>84.06</v>
      </c>
      <c r="J7472">
        <v>0</v>
      </c>
      <c r="K7472" t="s">
        <v>685</v>
      </c>
      <c r="L7472" t="s">
        <v>681</v>
      </c>
    </row>
    <row r="7473" spans="1:12" x14ac:dyDescent="0.3">
      <c r="A7473">
        <v>7472</v>
      </c>
      <c r="B7473">
        <v>179</v>
      </c>
      <c r="C7473">
        <v>247</v>
      </c>
      <c r="D7473" s="1">
        <v>45439</v>
      </c>
      <c r="E7473" s="2">
        <v>0.87708333333333344</v>
      </c>
      <c r="F7473">
        <v>42</v>
      </c>
      <c r="G7473">
        <v>5</v>
      </c>
      <c r="H7473">
        <v>258.33</v>
      </c>
      <c r="I7473">
        <v>51.67</v>
      </c>
      <c r="J7473">
        <v>49</v>
      </c>
      <c r="K7473" t="s">
        <v>685</v>
      </c>
      <c r="L7473" t="s">
        <v>679</v>
      </c>
    </row>
    <row r="7474" spans="1:12" x14ac:dyDescent="0.3">
      <c r="A7474">
        <v>7473</v>
      </c>
      <c r="B7474">
        <v>123</v>
      </c>
      <c r="C7474">
        <v>122</v>
      </c>
      <c r="D7474" s="1">
        <v>46020</v>
      </c>
      <c r="E7474" s="2">
        <v>0.57430555555555562</v>
      </c>
      <c r="F7474">
        <v>64</v>
      </c>
      <c r="G7474">
        <v>5</v>
      </c>
      <c r="H7474">
        <v>645.61</v>
      </c>
      <c r="I7474">
        <v>0</v>
      </c>
      <c r="J7474">
        <v>0</v>
      </c>
      <c r="K7474" t="s">
        <v>678</v>
      </c>
      <c r="L7474" t="s">
        <v>681</v>
      </c>
    </row>
    <row r="7475" spans="1:12" x14ac:dyDescent="0.3">
      <c r="A7475">
        <v>7474</v>
      </c>
      <c r="B7475">
        <v>441</v>
      </c>
      <c r="C7475">
        <v>114</v>
      </c>
      <c r="D7475" s="1">
        <v>45821</v>
      </c>
      <c r="E7475" s="2">
        <v>0.50902777777777786</v>
      </c>
      <c r="F7475">
        <v>57</v>
      </c>
      <c r="G7475">
        <v>5</v>
      </c>
      <c r="H7475">
        <v>803.03</v>
      </c>
      <c r="I7475">
        <v>0</v>
      </c>
      <c r="J7475">
        <v>40</v>
      </c>
      <c r="K7475" t="s">
        <v>680</v>
      </c>
      <c r="L7475" t="s">
        <v>681</v>
      </c>
    </row>
    <row r="7476" spans="1:12" x14ac:dyDescent="0.3">
      <c r="A7476">
        <v>7475</v>
      </c>
      <c r="B7476">
        <v>422</v>
      </c>
      <c r="C7476">
        <v>182</v>
      </c>
      <c r="D7476" s="1">
        <v>45671</v>
      </c>
      <c r="E7476" s="2">
        <v>0.73819444444444438</v>
      </c>
      <c r="F7476">
        <v>50</v>
      </c>
      <c r="G7476">
        <v>4</v>
      </c>
      <c r="H7476">
        <v>496.57</v>
      </c>
      <c r="I7476">
        <v>49.66</v>
      </c>
      <c r="J7476">
        <v>40</v>
      </c>
      <c r="K7476" t="s">
        <v>680</v>
      </c>
      <c r="L7476" t="s">
        <v>679</v>
      </c>
    </row>
    <row r="7477" spans="1:12" x14ac:dyDescent="0.3">
      <c r="A7477">
        <v>7476</v>
      </c>
      <c r="B7477">
        <v>543</v>
      </c>
      <c r="C7477">
        <v>90</v>
      </c>
      <c r="D7477" s="1">
        <v>45634</v>
      </c>
      <c r="E7477" s="2">
        <v>0.95763888888888893</v>
      </c>
      <c r="F7477">
        <v>22</v>
      </c>
      <c r="G7477">
        <v>1</v>
      </c>
      <c r="H7477">
        <v>1413.66</v>
      </c>
      <c r="I7477">
        <v>141.37</v>
      </c>
      <c r="J7477">
        <v>40</v>
      </c>
      <c r="K7477" t="s">
        <v>680</v>
      </c>
      <c r="L7477" t="s">
        <v>684</v>
      </c>
    </row>
    <row r="7478" spans="1:12" x14ac:dyDescent="0.3">
      <c r="A7478">
        <v>7477</v>
      </c>
      <c r="B7478">
        <v>290</v>
      </c>
      <c r="C7478">
        <v>184</v>
      </c>
      <c r="D7478" s="1">
        <v>45823</v>
      </c>
      <c r="E7478" s="2">
        <v>0.48124999999999996</v>
      </c>
      <c r="F7478">
        <v>61</v>
      </c>
      <c r="G7478">
        <v>4</v>
      </c>
      <c r="H7478">
        <v>150.38</v>
      </c>
      <c r="I7478">
        <v>7.52</v>
      </c>
      <c r="J7478">
        <v>20</v>
      </c>
      <c r="K7478" t="s">
        <v>685</v>
      </c>
      <c r="L7478" t="s">
        <v>681</v>
      </c>
    </row>
    <row r="7479" spans="1:12" x14ac:dyDescent="0.3">
      <c r="A7479">
        <v>7478</v>
      </c>
      <c r="B7479">
        <v>551</v>
      </c>
      <c r="C7479">
        <v>215</v>
      </c>
      <c r="D7479" s="1">
        <v>45758</v>
      </c>
      <c r="E7479" s="2">
        <v>0.68611111111111112</v>
      </c>
      <c r="F7479">
        <v>24</v>
      </c>
      <c r="G7479">
        <v>6</v>
      </c>
      <c r="H7479">
        <v>811.76</v>
      </c>
      <c r="I7479">
        <v>162.35</v>
      </c>
      <c r="J7479">
        <v>40</v>
      </c>
      <c r="K7479" t="s">
        <v>680</v>
      </c>
      <c r="L7479" t="s">
        <v>684</v>
      </c>
    </row>
    <row r="7480" spans="1:12" x14ac:dyDescent="0.3">
      <c r="A7480">
        <v>7479</v>
      </c>
      <c r="B7480">
        <v>169</v>
      </c>
      <c r="C7480">
        <v>214</v>
      </c>
      <c r="D7480" s="1">
        <v>45686</v>
      </c>
      <c r="E7480" s="2">
        <v>0.46805555555555545</v>
      </c>
      <c r="F7480">
        <v>41</v>
      </c>
      <c r="G7480">
        <v>1</v>
      </c>
      <c r="H7480">
        <v>685.72</v>
      </c>
      <c r="I7480">
        <v>102.86</v>
      </c>
      <c r="J7480">
        <v>49</v>
      </c>
      <c r="K7480" t="s">
        <v>685</v>
      </c>
      <c r="L7480" t="s">
        <v>681</v>
      </c>
    </row>
    <row r="7481" spans="1:12" x14ac:dyDescent="0.3">
      <c r="A7481">
        <v>7480</v>
      </c>
      <c r="B7481">
        <v>316</v>
      </c>
      <c r="C7481">
        <v>13</v>
      </c>
      <c r="D7481" s="1">
        <v>45786</v>
      </c>
      <c r="E7481" s="2">
        <v>0.8388888888888888</v>
      </c>
      <c r="F7481">
        <v>17</v>
      </c>
      <c r="G7481">
        <v>6</v>
      </c>
      <c r="H7481">
        <v>1758.41</v>
      </c>
      <c r="I7481">
        <v>351.68</v>
      </c>
      <c r="J7481">
        <v>20</v>
      </c>
      <c r="K7481" t="s">
        <v>680</v>
      </c>
      <c r="L7481" t="s">
        <v>681</v>
      </c>
    </row>
    <row r="7482" spans="1:12" x14ac:dyDescent="0.3">
      <c r="A7482">
        <v>7481</v>
      </c>
      <c r="B7482">
        <v>159</v>
      </c>
      <c r="C7482">
        <v>244</v>
      </c>
      <c r="D7482" s="1">
        <v>46138</v>
      </c>
      <c r="E7482" s="2">
        <v>0.35416666666666674</v>
      </c>
      <c r="F7482">
        <v>34</v>
      </c>
      <c r="G7482">
        <v>6</v>
      </c>
      <c r="H7482">
        <v>1791.56</v>
      </c>
      <c r="I7482">
        <v>0</v>
      </c>
      <c r="J7482">
        <v>49</v>
      </c>
      <c r="K7482" t="s">
        <v>682</v>
      </c>
      <c r="L7482" t="s">
        <v>684</v>
      </c>
    </row>
    <row r="7483" spans="1:12" x14ac:dyDescent="0.3">
      <c r="A7483">
        <v>7482</v>
      </c>
      <c r="B7483">
        <v>286</v>
      </c>
      <c r="C7483">
        <v>23</v>
      </c>
      <c r="D7483" s="1">
        <v>45948</v>
      </c>
      <c r="E7483" s="2">
        <v>0.66527777777777786</v>
      </c>
      <c r="F7483">
        <v>64</v>
      </c>
      <c r="G7483">
        <v>2</v>
      </c>
      <c r="H7483">
        <v>589.9</v>
      </c>
      <c r="I7483">
        <v>58.99</v>
      </c>
      <c r="J7483">
        <v>0</v>
      </c>
      <c r="K7483" t="s">
        <v>680</v>
      </c>
      <c r="L7483" t="s">
        <v>684</v>
      </c>
    </row>
    <row r="7484" spans="1:12" x14ac:dyDescent="0.3">
      <c r="A7484">
        <v>7483</v>
      </c>
      <c r="B7484">
        <v>246</v>
      </c>
      <c r="C7484">
        <v>174</v>
      </c>
      <c r="D7484" s="1">
        <v>46130</v>
      </c>
      <c r="E7484" s="2">
        <v>0.4291666666666667</v>
      </c>
      <c r="F7484">
        <v>57</v>
      </c>
      <c r="G7484">
        <v>6</v>
      </c>
      <c r="H7484">
        <v>261.04000000000002</v>
      </c>
      <c r="I7484">
        <v>0</v>
      </c>
      <c r="J7484">
        <v>0</v>
      </c>
      <c r="K7484" t="s">
        <v>683</v>
      </c>
      <c r="L7484" t="s">
        <v>681</v>
      </c>
    </row>
    <row r="7485" spans="1:12" x14ac:dyDescent="0.3">
      <c r="A7485">
        <v>7484</v>
      </c>
      <c r="B7485">
        <v>152</v>
      </c>
      <c r="C7485">
        <v>88</v>
      </c>
      <c r="D7485" s="1">
        <v>46162</v>
      </c>
      <c r="E7485" s="2">
        <v>0.70069444444444451</v>
      </c>
      <c r="F7485">
        <v>36</v>
      </c>
      <c r="G7485">
        <v>6</v>
      </c>
      <c r="H7485">
        <v>1428.5</v>
      </c>
      <c r="I7485">
        <v>285.7</v>
      </c>
      <c r="J7485">
        <v>0</v>
      </c>
      <c r="K7485" t="s">
        <v>683</v>
      </c>
      <c r="L7485" t="s">
        <v>684</v>
      </c>
    </row>
    <row r="7486" spans="1:12" x14ac:dyDescent="0.3">
      <c r="A7486">
        <v>7485</v>
      </c>
      <c r="B7486">
        <v>314</v>
      </c>
      <c r="C7486">
        <v>56</v>
      </c>
      <c r="D7486" s="1">
        <v>45846</v>
      </c>
      <c r="E7486" s="2">
        <v>0.51527777777777772</v>
      </c>
      <c r="F7486">
        <v>18</v>
      </c>
      <c r="G7486">
        <v>1</v>
      </c>
      <c r="H7486">
        <v>1005.71</v>
      </c>
      <c r="I7486">
        <v>150.86000000000001</v>
      </c>
      <c r="J7486">
        <v>40</v>
      </c>
      <c r="K7486" t="s">
        <v>680</v>
      </c>
      <c r="L7486" t="s">
        <v>681</v>
      </c>
    </row>
    <row r="7487" spans="1:12" x14ac:dyDescent="0.3">
      <c r="A7487">
        <v>7486</v>
      </c>
      <c r="B7487">
        <v>130</v>
      </c>
      <c r="C7487">
        <v>10</v>
      </c>
      <c r="D7487" s="1">
        <v>45649</v>
      </c>
      <c r="E7487" s="2">
        <v>0.41874999999999996</v>
      </c>
      <c r="F7487">
        <v>27</v>
      </c>
      <c r="G7487">
        <v>3</v>
      </c>
      <c r="H7487">
        <v>1284.5899999999999</v>
      </c>
      <c r="I7487">
        <v>0</v>
      </c>
      <c r="J7487">
        <v>30</v>
      </c>
      <c r="K7487" t="s">
        <v>678</v>
      </c>
      <c r="L7487" t="s">
        <v>681</v>
      </c>
    </row>
    <row r="7488" spans="1:12" x14ac:dyDescent="0.3">
      <c r="A7488">
        <v>7487</v>
      </c>
      <c r="B7488">
        <v>141</v>
      </c>
      <c r="C7488">
        <v>184</v>
      </c>
      <c r="D7488" s="1">
        <v>45848</v>
      </c>
      <c r="E7488" s="2">
        <v>0.59583333333333344</v>
      </c>
      <c r="F7488">
        <v>52</v>
      </c>
      <c r="G7488">
        <v>3</v>
      </c>
      <c r="H7488">
        <v>375.93</v>
      </c>
      <c r="I7488">
        <v>0</v>
      </c>
      <c r="J7488">
        <v>30</v>
      </c>
      <c r="K7488" t="s">
        <v>685</v>
      </c>
      <c r="L7488" t="s">
        <v>681</v>
      </c>
    </row>
    <row r="7489" spans="1:12" x14ac:dyDescent="0.3">
      <c r="A7489">
        <v>7488</v>
      </c>
      <c r="B7489">
        <v>63</v>
      </c>
      <c r="C7489">
        <v>108</v>
      </c>
      <c r="D7489" s="1">
        <v>45303</v>
      </c>
      <c r="E7489" s="2">
        <v>0.9375</v>
      </c>
      <c r="F7489">
        <v>56</v>
      </c>
      <c r="G7489">
        <v>6</v>
      </c>
      <c r="H7489">
        <v>1210.32</v>
      </c>
      <c r="I7489">
        <v>0</v>
      </c>
      <c r="J7489">
        <v>49</v>
      </c>
      <c r="K7489" t="s">
        <v>682</v>
      </c>
      <c r="L7489" t="s">
        <v>681</v>
      </c>
    </row>
    <row r="7490" spans="1:12" x14ac:dyDescent="0.3">
      <c r="A7490">
        <v>7489</v>
      </c>
      <c r="B7490">
        <v>299</v>
      </c>
      <c r="C7490">
        <v>37</v>
      </c>
      <c r="D7490" s="1">
        <v>45529</v>
      </c>
      <c r="E7490" s="2">
        <v>0.86041666666666661</v>
      </c>
      <c r="F7490">
        <v>21</v>
      </c>
      <c r="G7490">
        <v>4</v>
      </c>
      <c r="H7490">
        <v>1605.15</v>
      </c>
      <c r="I7490">
        <v>240.77</v>
      </c>
      <c r="J7490">
        <v>0</v>
      </c>
      <c r="K7490" t="s">
        <v>685</v>
      </c>
      <c r="L7490" t="s">
        <v>684</v>
      </c>
    </row>
    <row r="7491" spans="1:12" x14ac:dyDescent="0.3">
      <c r="A7491">
        <v>7490</v>
      </c>
      <c r="B7491">
        <v>320</v>
      </c>
      <c r="C7491">
        <v>45</v>
      </c>
      <c r="D7491" s="1">
        <v>45478</v>
      </c>
      <c r="E7491" s="2">
        <v>0.63749999999999996</v>
      </c>
      <c r="F7491">
        <v>19</v>
      </c>
      <c r="G7491">
        <v>4</v>
      </c>
      <c r="H7491">
        <v>1718.84</v>
      </c>
      <c r="I7491">
        <v>85.94</v>
      </c>
      <c r="J7491">
        <v>49</v>
      </c>
      <c r="K7491" t="s">
        <v>680</v>
      </c>
      <c r="L7491" t="s">
        <v>684</v>
      </c>
    </row>
    <row r="7492" spans="1:12" x14ac:dyDescent="0.3">
      <c r="A7492">
        <v>7491</v>
      </c>
      <c r="B7492">
        <v>82</v>
      </c>
      <c r="C7492">
        <v>246</v>
      </c>
      <c r="D7492" s="1">
        <v>45983</v>
      </c>
      <c r="E7492" s="2">
        <v>0.47847222222222219</v>
      </c>
      <c r="F7492">
        <v>18</v>
      </c>
      <c r="G7492">
        <v>1</v>
      </c>
      <c r="H7492">
        <v>733.43</v>
      </c>
      <c r="I7492">
        <v>0</v>
      </c>
      <c r="J7492">
        <v>30</v>
      </c>
      <c r="K7492" t="s">
        <v>678</v>
      </c>
      <c r="L7492" t="s">
        <v>681</v>
      </c>
    </row>
    <row r="7493" spans="1:12" x14ac:dyDescent="0.3">
      <c r="A7493">
        <v>7492</v>
      </c>
      <c r="B7493">
        <v>14</v>
      </c>
      <c r="C7493">
        <v>160</v>
      </c>
      <c r="D7493" s="1">
        <v>45316</v>
      </c>
      <c r="E7493" s="2">
        <v>0.46527777777777768</v>
      </c>
      <c r="F7493">
        <v>63</v>
      </c>
      <c r="G7493">
        <v>4</v>
      </c>
      <c r="H7493">
        <v>1548.45</v>
      </c>
      <c r="I7493">
        <v>77.42</v>
      </c>
      <c r="J7493">
        <v>20</v>
      </c>
      <c r="K7493" t="s">
        <v>686</v>
      </c>
      <c r="L7493" t="s">
        <v>681</v>
      </c>
    </row>
    <row r="7494" spans="1:12" x14ac:dyDescent="0.3">
      <c r="A7494">
        <v>7493</v>
      </c>
      <c r="B7494">
        <v>551</v>
      </c>
      <c r="C7494">
        <v>74</v>
      </c>
      <c r="D7494" s="1">
        <v>46220</v>
      </c>
      <c r="E7494" s="2">
        <v>0.34027777777777768</v>
      </c>
      <c r="F7494">
        <v>43</v>
      </c>
      <c r="G7494">
        <v>1</v>
      </c>
      <c r="H7494">
        <v>1200.24</v>
      </c>
      <c r="I7494">
        <v>120.02</v>
      </c>
      <c r="J7494">
        <v>30</v>
      </c>
      <c r="K7494" t="s">
        <v>685</v>
      </c>
      <c r="L7494" t="s">
        <v>681</v>
      </c>
    </row>
    <row r="7495" spans="1:12" x14ac:dyDescent="0.3">
      <c r="A7495">
        <v>7494</v>
      </c>
      <c r="B7495">
        <v>360</v>
      </c>
      <c r="C7495">
        <v>44</v>
      </c>
      <c r="D7495" s="1">
        <v>45411</v>
      </c>
      <c r="E7495" s="2">
        <v>0.44999999999999996</v>
      </c>
      <c r="F7495">
        <v>65</v>
      </c>
      <c r="G7495">
        <v>5</v>
      </c>
      <c r="H7495">
        <v>1490.01</v>
      </c>
      <c r="I7495">
        <v>149</v>
      </c>
      <c r="J7495">
        <v>40</v>
      </c>
      <c r="K7495" t="s">
        <v>686</v>
      </c>
      <c r="L7495" t="s">
        <v>681</v>
      </c>
    </row>
    <row r="7496" spans="1:12" x14ac:dyDescent="0.3">
      <c r="A7496">
        <v>7495</v>
      </c>
      <c r="B7496">
        <v>536</v>
      </c>
      <c r="C7496">
        <v>209</v>
      </c>
      <c r="D7496" s="1">
        <v>45718</v>
      </c>
      <c r="E7496" s="2">
        <v>0.55694444444444446</v>
      </c>
      <c r="F7496">
        <v>56</v>
      </c>
      <c r="G7496">
        <v>4</v>
      </c>
      <c r="H7496">
        <v>1287.79</v>
      </c>
      <c r="I7496">
        <v>0</v>
      </c>
      <c r="J7496">
        <v>30</v>
      </c>
      <c r="K7496" t="s">
        <v>682</v>
      </c>
      <c r="L7496" t="s">
        <v>684</v>
      </c>
    </row>
    <row r="7497" spans="1:12" x14ac:dyDescent="0.3">
      <c r="A7497">
        <v>7496</v>
      </c>
      <c r="B7497">
        <v>433</v>
      </c>
      <c r="C7497">
        <v>143</v>
      </c>
      <c r="D7497" s="1">
        <v>45847</v>
      </c>
      <c r="E7497" s="2">
        <v>0.84513888888888888</v>
      </c>
      <c r="F7497">
        <v>57</v>
      </c>
      <c r="G7497">
        <v>4</v>
      </c>
      <c r="H7497">
        <v>1187.71</v>
      </c>
      <c r="I7497">
        <v>0</v>
      </c>
      <c r="J7497">
        <v>0</v>
      </c>
      <c r="K7497" t="s">
        <v>683</v>
      </c>
      <c r="L7497" t="s">
        <v>681</v>
      </c>
    </row>
    <row r="7498" spans="1:12" x14ac:dyDescent="0.3">
      <c r="A7498">
        <v>7497</v>
      </c>
      <c r="B7498">
        <v>385</v>
      </c>
      <c r="C7498">
        <v>148</v>
      </c>
      <c r="D7498" s="1">
        <v>45688</v>
      </c>
      <c r="E7498" s="2">
        <v>0.36736111111111103</v>
      </c>
      <c r="F7498">
        <v>62</v>
      </c>
      <c r="G7498">
        <v>4</v>
      </c>
      <c r="H7498">
        <v>1683.39</v>
      </c>
      <c r="I7498">
        <v>0</v>
      </c>
      <c r="J7498">
        <v>49</v>
      </c>
      <c r="K7498" t="s">
        <v>683</v>
      </c>
      <c r="L7498" t="s">
        <v>684</v>
      </c>
    </row>
    <row r="7499" spans="1:12" x14ac:dyDescent="0.3">
      <c r="A7499">
        <v>7498</v>
      </c>
      <c r="B7499">
        <v>396</v>
      </c>
      <c r="C7499">
        <v>210</v>
      </c>
      <c r="D7499" s="1">
        <v>46066</v>
      </c>
      <c r="E7499" s="2">
        <v>0.99444444444444446</v>
      </c>
      <c r="F7499">
        <v>34</v>
      </c>
      <c r="G7499">
        <v>5</v>
      </c>
      <c r="H7499">
        <v>405.97</v>
      </c>
      <c r="I7499">
        <v>60.9</v>
      </c>
      <c r="J7499">
        <v>0</v>
      </c>
      <c r="K7499" t="s">
        <v>678</v>
      </c>
      <c r="L7499" t="s">
        <v>681</v>
      </c>
    </row>
    <row r="7500" spans="1:12" x14ac:dyDescent="0.3">
      <c r="A7500">
        <v>7499</v>
      </c>
      <c r="B7500">
        <v>79</v>
      </c>
      <c r="C7500">
        <v>208</v>
      </c>
      <c r="D7500" s="1">
        <v>46075</v>
      </c>
      <c r="E7500" s="2">
        <v>0.45277777777777772</v>
      </c>
      <c r="F7500">
        <v>59</v>
      </c>
      <c r="G7500">
        <v>2</v>
      </c>
      <c r="H7500">
        <v>1657.45</v>
      </c>
      <c r="I7500">
        <v>82.87</v>
      </c>
      <c r="J7500">
        <v>20</v>
      </c>
      <c r="K7500" t="s">
        <v>683</v>
      </c>
      <c r="L7500" t="s">
        <v>681</v>
      </c>
    </row>
    <row r="7501" spans="1:12" x14ac:dyDescent="0.3">
      <c r="A7501">
        <v>7500</v>
      </c>
      <c r="B7501">
        <v>196</v>
      </c>
      <c r="C7501">
        <v>249</v>
      </c>
      <c r="D7501" s="1">
        <v>45412</v>
      </c>
      <c r="E7501" s="2">
        <v>0.63541666666666674</v>
      </c>
      <c r="F7501">
        <v>22</v>
      </c>
      <c r="G7501">
        <v>1</v>
      </c>
      <c r="H7501">
        <v>1287.21</v>
      </c>
      <c r="I7501">
        <v>193.08</v>
      </c>
      <c r="J7501">
        <v>40</v>
      </c>
      <c r="K7501" t="s">
        <v>680</v>
      </c>
      <c r="L7501" t="s">
        <v>681</v>
      </c>
    </row>
    <row r="7502" spans="1:12" x14ac:dyDescent="0.3">
      <c r="A7502">
        <v>7501</v>
      </c>
      <c r="B7502">
        <v>448</v>
      </c>
      <c r="C7502">
        <v>185</v>
      </c>
      <c r="D7502" s="1">
        <v>46101</v>
      </c>
      <c r="E7502" s="2">
        <v>0.72222222222222232</v>
      </c>
      <c r="F7502">
        <v>34</v>
      </c>
      <c r="G7502">
        <v>4</v>
      </c>
      <c r="H7502">
        <v>1604.76</v>
      </c>
      <c r="I7502">
        <v>160.47999999999999</v>
      </c>
      <c r="J7502">
        <v>20</v>
      </c>
      <c r="K7502" t="s">
        <v>678</v>
      </c>
      <c r="L7502" t="s">
        <v>679</v>
      </c>
    </row>
    <row r="7503" spans="1:12" x14ac:dyDescent="0.3">
      <c r="A7503">
        <v>7502</v>
      </c>
      <c r="B7503">
        <v>581</v>
      </c>
      <c r="C7503">
        <v>215</v>
      </c>
      <c r="D7503" s="1">
        <v>45312</v>
      </c>
      <c r="E7503" s="2">
        <v>0.70416666666666661</v>
      </c>
      <c r="F7503">
        <v>52</v>
      </c>
      <c r="G7503">
        <v>4</v>
      </c>
      <c r="H7503">
        <v>1139.9000000000001</v>
      </c>
      <c r="I7503">
        <v>0</v>
      </c>
      <c r="J7503">
        <v>0</v>
      </c>
      <c r="K7503" t="s">
        <v>685</v>
      </c>
      <c r="L7503" t="s">
        <v>681</v>
      </c>
    </row>
    <row r="7504" spans="1:12" x14ac:dyDescent="0.3">
      <c r="A7504">
        <v>7503</v>
      </c>
      <c r="B7504">
        <v>215</v>
      </c>
      <c r="C7504">
        <v>58</v>
      </c>
      <c r="D7504" s="1">
        <v>46140</v>
      </c>
      <c r="E7504" s="2">
        <v>0.98402777777777772</v>
      </c>
      <c r="F7504">
        <v>53</v>
      </c>
      <c r="G7504">
        <v>1</v>
      </c>
      <c r="H7504">
        <v>799.77</v>
      </c>
      <c r="I7504">
        <v>79.98</v>
      </c>
      <c r="J7504">
        <v>30</v>
      </c>
      <c r="K7504" t="s">
        <v>680</v>
      </c>
      <c r="L7504" t="s">
        <v>681</v>
      </c>
    </row>
    <row r="7505" spans="1:12" x14ac:dyDescent="0.3">
      <c r="A7505">
        <v>7504</v>
      </c>
      <c r="B7505">
        <v>165</v>
      </c>
      <c r="C7505">
        <v>158</v>
      </c>
      <c r="D7505" s="1">
        <v>45765</v>
      </c>
      <c r="E7505" s="2">
        <v>0.85277777777777786</v>
      </c>
      <c r="F7505">
        <v>18</v>
      </c>
      <c r="G7505">
        <v>4</v>
      </c>
      <c r="H7505">
        <v>552.4</v>
      </c>
      <c r="I7505">
        <v>110.48</v>
      </c>
      <c r="J7505">
        <v>0</v>
      </c>
      <c r="K7505" t="s">
        <v>678</v>
      </c>
      <c r="L7505" t="s">
        <v>684</v>
      </c>
    </row>
    <row r="7506" spans="1:12" x14ac:dyDescent="0.3">
      <c r="A7506">
        <v>7505</v>
      </c>
      <c r="B7506">
        <v>31</v>
      </c>
      <c r="C7506">
        <v>180</v>
      </c>
      <c r="D7506" s="1">
        <v>46064</v>
      </c>
      <c r="E7506" s="2">
        <v>0.77083333333333326</v>
      </c>
      <c r="F7506">
        <v>43</v>
      </c>
      <c r="G7506">
        <v>4</v>
      </c>
      <c r="H7506">
        <v>1537.06</v>
      </c>
      <c r="I7506">
        <v>230.56</v>
      </c>
      <c r="J7506">
        <v>0</v>
      </c>
      <c r="K7506" t="s">
        <v>683</v>
      </c>
      <c r="L7506" t="s">
        <v>681</v>
      </c>
    </row>
    <row r="7507" spans="1:12" x14ac:dyDescent="0.3">
      <c r="A7507">
        <v>7506</v>
      </c>
      <c r="B7507">
        <v>393</v>
      </c>
      <c r="C7507">
        <v>150</v>
      </c>
      <c r="D7507" s="1">
        <v>46050</v>
      </c>
      <c r="E7507" s="2">
        <v>0.51736111111111116</v>
      </c>
      <c r="F7507">
        <v>16</v>
      </c>
      <c r="G7507">
        <v>1</v>
      </c>
      <c r="H7507">
        <v>698.32</v>
      </c>
      <c r="I7507">
        <v>0</v>
      </c>
      <c r="J7507">
        <v>49</v>
      </c>
      <c r="K7507" t="s">
        <v>682</v>
      </c>
      <c r="L7507" t="s">
        <v>684</v>
      </c>
    </row>
    <row r="7508" spans="1:12" x14ac:dyDescent="0.3">
      <c r="A7508">
        <v>7507</v>
      </c>
      <c r="B7508">
        <v>356</v>
      </c>
      <c r="C7508">
        <v>126</v>
      </c>
      <c r="D7508" s="1">
        <v>45579</v>
      </c>
      <c r="E7508" s="2">
        <v>0.4111111111111112</v>
      </c>
      <c r="F7508">
        <v>50</v>
      </c>
      <c r="G7508">
        <v>5</v>
      </c>
      <c r="H7508">
        <v>1566.99</v>
      </c>
      <c r="I7508">
        <v>0</v>
      </c>
      <c r="J7508">
        <v>0</v>
      </c>
      <c r="K7508" t="s">
        <v>682</v>
      </c>
      <c r="L7508" t="s">
        <v>681</v>
      </c>
    </row>
    <row r="7509" spans="1:12" x14ac:dyDescent="0.3">
      <c r="A7509">
        <v>7508</v>
      </c>
      <c r="B7509">
        <v>272</v>
      </c>
      <c r="C7509">
        <v>77</v>
      </c>
      <c r="D7509" s="1">
        <v>45589</v>
      </c>
      <c r="E7509" s="2">
        <v>0.42708333333333326</v>
      </c>
      <c r="F7509">
        <v>63</v>
      </c>
      <c r="G7509">
        <v>5</v>
      </c>
      <c r="H7509">
        <v>1683.43</v>
      </c>
      <c r="I7509">
        <v>336.69</v>
      </c>
      <c r="J7509">
        <v>20</v>
      </c>
      <c r="K7509" t="s">
        <v>683</v>
      </c>
      <c r="L7509" t="s">
        <v>681</v>
      </c>
    </row>
    <row r="7510" spans="1:12" x14ac:dyDescent="0.3">
      <c r="A7510">
        <v>7509</v>
      </c>
      <c r="B7510">
        <v>186</v>
      </c>
      <c r="C7510">
        <v>185</v>
      </c>
      <c r="D7510" s="1">
        <v>45543</v>
      </c>
      <c r="E7510" s="2">
        <v>0.80624999999999991</v>
      </c>
      <c r="F7510">
        <v>24</v>
      </c>
      <c r="G7510">
        <v>4</v>
      </c>
      <c r="H7510">
        <v>503.15</v>
      </c>
      <c r="I7510">
        <v>0</v>
      </c>
      <c r="J7510">
        <v>20</v>
      </c>
      <c r="K7510" t="s">
        <v>678</v>
      </c>
      <c r="L7510" t="s">
        <v>681</v>
      </c>
    </row>
    <row r="7511" spans="1:12" x14ac:dyDescent="0.3">
      <c r="A7511">
        <v>7510</v>
      </c>
      <c r="B7511">
        <v>393</v>
      </c>
      <c r="C7511">
        <v>196</v>
      </c>
      <c r="D7511" s="1">
        <v>45394</v>
      </c>
      <c r="E7511" s="2">
        <v>0.97916666666666674</v>
      </c>
      <c r="F7511">
        <v>54</v>
      </c>
      <c r="G7511">
        <v>5</v>
      </c>
      <c r="H7511">
        <v>980.95</v>
      </c>
      <c r="I7511">
        <v>0</v>
      </c>
      <c r="J7511">
        <v>30</v>
      </c>
      <c r="K7511" t="s">
        <v>685</v>
      </c>
      <c r="L7511" t="s">
        <v>681</v>
      </c>
    </row>
    <row r="7512" spans="1:12" x14ac:dyDescent="0.3">
      <c r="A7512">
        <v>7511</v>
      </c>
      <c r="B7512">
        <v>89</v>
      </c>
      <c r="C7512">
        <v>234</v>
      </c>
      <c r="D7512" s="1">
        <v>45346</v>
      </c>
      <c r="E7512" s="2">
        <v>0.35069444444444442</v>
      </c>
      <c r="F7512">
        <v>28</v>
      </c>
      <c r="G7512">
        <v>1</v>
      </c>
      <c r="H7512">
        <v>124.48</v>
      </c>
      <c r="I7512">
        <v>12.45</v>
      </c>
      <c r="J7512">
        <v>30</v>
      </c>
      <c r="K7512" t="s">
        <v>686</v>
      </c>
      <c r="L7512" t="s">
        <v>681</v>
      </c>
    </row>
    <row r="7513" spans="1:12" x14ac:dyDescent="0.3">
      <c r="A7513">
        <v>7512</v>
      </c>
      <c r="B7513">
        <v>413</v>
      </c>
      <c r="C7513">
        <v>32</v>
      </c>
      <c r="D7513" s="1">
        <v>45553</v>
      </c>
      <c r="E7513" s="2">
        <v>0.36250000000000004</v>
      </c>
      <c r="F7513">
        <v>31</v>
      </c>
      <c r="G7513">
        <v>5</v>
      </c>
      <c r="H7513">
        <v>840.71</v>
      </c>
      <c r="I7513">
        <v>42.04</v>
      </c>
      <c r="J7513">
        <v>0</v>
      </c>
      <c r="K7513" t="s">
        <v>680</v>
      </c>
      <c r="L7513" t="s">
        <v>681</v>
      </c>
    </row>
    <row r="7514" spans="1:12" x14ac:dyDescent="0.3">
      <c r="A7514">
        <v>7513</v>
      </c>
      <c r="B7514">
        <v>61</v>
      </c>
      <c r="C7514">
        <v>124</v>
      </c>
      <c r="D7514" s="1">
        <v>46254</v>
      </c>
      <c r="E7514" s="2">
        <v>0.66250000000000009</v>
      </c>
      <c r="F7514">
        <v>29</v>
      </c>
      <c r="G7514">
        <v>5</v>
      </c>
      <c r="H7514">
        <v>365.68</v>
      </c>
      <c r="I7514">
        <v>0</v>
      </c>
      <c r="J7514">
        <v>0</v>
      </c>
      <c r="K7514" t="s">
        <v>678</v>
      </c>
      <c r="L7514" t="s">
        <v>684</v>
      </c>
    </row>
    <row r="7515" spans="1:12" x14ac:dyDescent="0.3">
      <c r="A7515">
        <v>7514</v>
      </c>
      <c r="B7515">
        <v>55</v>
      </c>
      <c r="C7515">
        <v>12</v>
      </c>
      <c r="D7515" s="1">
        <v>45928</v>
      </c>
      <c r="E7515" s="2">
        <v>0.46319444444444446</v>
      </c>
      <c r="F7515">
        <v>32</v>
      </c>
      <c r="G7515">
        <v>5</v>
      </c>
      <c r="H7515">
        <v>1331.55</v>
      </c>
      <c r="I7515">
        <v>133.16</v>
      </c>
      <c r="J7515">
        <v>20</v>
      </c>
      <c r="K7515" t="s">
        <v>686</v>
      </c>
      <c r="L7515" t="s">
        <v>679</v>
      </c>
    </row>
    <row r="7516" spans="1:12" x14ac:dyDescent="0.3">
      <c r="A7516">
        <v>7515</v>
      </c>
      <c r="B7516">
        <v>392</v>
      </c>
      <c r="C7516">
        <v>143</v>
      </c>
      <c r="D7516" s="1">
        <v>45649</v>
      </c>
      <c r="E7516" s="2">
        <v>0.35833333333333339</v>
      </c>
      <c r="F7516">
        <v>47</v>
      </c>
      <c r="G7516">
        <v>5</v>
      </c>
      <c r="H7516">
        <v>589.47</v>
      </c>
      <c r="I7516">
        <v>58.95</v>
      </c>
      <c r="J7516">
        <v>20</v>
      </c>
      <c r="K7516" t="s">
        <v>678</v>
      </c>
      <c r="L7516" t="s">
        <v>681</v>
      </c>
    </row>
    <row r="7517" spans="1:12" x14ac:dyDescent="0.3">
      <c r="A7517">
        <v>7516</v>
      </c>
      <c r="B7517">
        <v>226</v>
      </c>
      <c r="C7517">
        <v>172</v>
      </c>
      <c r="D7517" s="1">
        <v>45686</v>
      </c>
      <c r="E7517" s="2">
        <v>0.70625000000000004</v>
      </c>
      <c r="F7517">
        <v>40</v>
      </c>
      <c r="G7517">
        <v>5</v>
      </c>
      <c r="H7517">
        <v>138.76</v>
      </c>
      <c r="I7517">
        <v>6.94</v>
      </c>
      <c r="J7517">
        <v>0</v>
      </c>
      <c r="K7517" t="s">
        <v>686</v>
      </c>
      <c r="L7517" t="s">
        <v>681</v>
      </c>
    </row>
    <row r="7518" spans="1:12" x14ac:dyDescent="0.3">
      <c r="A7518">
        <v>7517</v>
      </c>
      <c r="B7518">
        <v>438</v>
      </c>
      <c r="C7518">
        <v>10</v>
      </c>
      <c r="D7518" s="1">
        <v>45518</v>
      </c>
      <c r="E7518" s="2">
        <v>0.6479166666666667</v>
      </c>
      <c r="F7518">
        <v>61</v>
      </c>
      <c r="G7518">
        <v>2</v>
      </c>
      <c r="H7518">
        <v>1665.11</v>
      </c>
      <c r="I7518">
        <v>333.02</v>
      </c>
      <c r="J7518">
        <v>20</v>
      </c>
      <c r="K7518" t="s">
        <v>680</v>
      </c>
      <c r="L7518" t="s">
        <v>684</v>
      </c>
    </row>
    <row r="7519" spans="1:12" x14ac:dyDescent="0.3">
      <c r="A7519">
        <v>7518</v>
      </c>
      <c r="B7519">
        <v>566</v>
      </c>
      <c r="C7519">
        <v>162</v>
      </c>
      <c r="D7519" s="1">
        <v>46016</v>
      </c>
      <c r="E7519" s="2">
        <v>0.54930555555555549</v>
      </c>
      <c r="F7519">
        <v>30</v>
      </c>
      <c r="G7519">
        <v>3</v>
      </c>
      <c r="H7519">
        <v>475.99</v>
      </c>
      <c r="I7519">
        <v>0</v>
      </c>
      <c r="J7519">
        <v>30</v>
      </c>
      <c r="K7519" t="s">
        <v>680</v>
      </c>
      <c r="L7519" t="s">
        <v>681</v>
      </c>
    </row>
    <row r="7520" spans="1:12" x14ac:dyDescent="0.3">
      <c r="A7520">
        <v>7519</v>
      </c>
      <c r="B7520">
        <v>140</v>
      </c>
      <c r="C7520">
        <v>120</v>
      </c>
      <c r="D7520" s="1">
        <v>46000</v>
      </c>
      <c r="E7520" s="2">
        <v>0.38958333333333339</v>
      </c>
      <c r="F7520">
        <v>54</v>
      </c>
      <c r="G7520">
        <v>2</v>
      </c>
      <c r="H7520">
        <v>1387.48</v>
      </c>
      <c r="I7520">
        <v>0</v>
      </c>
      <c r="J7520">
        <v>0</v>
      </c>
      <c r="K7520" t="s">
        <v>680</v>
      </c>
      <c r="L7520" t="s">
        <v>681</v>
      </c>
    </row>
    <row r="7521" spans="1:12" x14ac:dyDescent="0.3">
      <c r="A7521">
        <v>7520</v>
      </c>
      <c r="B7521">
        <v>557</v>
      </c>
      <c r="C7521">
        <v>219</v>
      </c>
      <c r="D7521" s="1">
        <v>46228</v>
      </c>
      <c r="E7521" s="2">
        <v>0.92291666666666661</v>
      </c>
      <c r="F7521">
        <v>17</v>
      </c>
      <c r="G7521">
        <v>4</v>
      </c>
      <c r="H7521">
        <v>1156.1199999999999</v>
      </c>
      <c r="I7521">
        <v>0</v>
      </c>
      <c r="J7521">
        <v>40</v>
      </c>
      <c r="K7521" t="s">
        <v>682</v>
      </c>
      <c r="L7521" t="s">
        <v>681</v>
      </c>
    </row>
    <row r="7522" spans="1:12" x14ac:dyDescent="0.3">
      <c r="A7522">
        <v>7521</v>
      </c>
      <c r="B7522">
        <v>499</v>
      </c>
      <c r="C7522">
        <v>242</v>
      </c>
      <c r="D7522" s="1">
        <v>46037</v>
      </c>
      <c r="E7522" s="2">
        <v>0.94027777777777777</v>
      </c>
      <c r="F7522">
        <v>65</v>
      </c>
      <c r="G7522">
        <v>5</v>
      </c>
      <c r="H7522">
        <v>912.21</v>
      </c>
      <c r="I7522">
        <v>0</v>
      </c>
      <c r="J7522">
        <v>0</v>
      </c>
      <c r="K7522" t="s">
        <v>678</v>
      </c>
      <c r="L7522" t="s">
        <v>679</v>
      </c>
    </row>
    <row r="7523" spans="1:12" x14ac:dyDescent="0.3">
      <c r="A7523">
        <v>7522</v>
      </c>
      <c r="B7523">
        <v>261</v>
      </c>
      <c r="C7523">
        <v>210</v>
      </c>
      <c r="D7523" s="1">
        <v>46267</v>
      </c>
      <c r="E7523" s="2">
        <v>0.60972222222222228</v>
      </c>
      <c r="F7523">
        <v>46</v>
      </c>
      <c r="G7523">
        <v>2</v>
      </c>
      <c r="H7523">
        <v>122.54</v>
      </c>
      <c r="I7523">
        <v>0</v>
      </c>
      <c r="J7523">
        <v>40</v>
      </c>
      <c r="K7523" t="s">
        <v>680</v>
      </c>
      <c r="L7523" t="s">
        <v>681</v>
      </c>
    </row>
    <row r="7524" spans="1:12" x14ac:dyDescent="0.3">
      <c r="A7524">
        <v>7523</v>
      </c>
      <c r="B7524">
        <v>218</v>
      </c>
      <c r="C7524">
        <v>34</v>
      </c>
      <c r="D7524" s="1">
        <v>45924</v>
      </c>
      <c r="E7524" s="2">
        <v>0.76875000000000004</v>
      </c>
      <c r="F7524">
        <v>47</v>
      </c>
      <c r="G7524">
        <v>5</v>
      </c>
      <c r="H7524">
        <v>1028.5999999999999</v>
      </c>
      <c r="I7524">
        <v>51.43</v>
      </c>
      <c r="J7524">
        <v>30</v>
      </c>
      <c r="K7524" t="s">
        <v>682</v>
      </c>
      <c r="L7524" t="s">
        <v>681</v>
      </c>
    </row>
    <row r="7525" spans="1:12" x14ac:dyDescent="0.3">
      <c r="A7525">
        <v>7524</v>
      </c>
      <c r="B7525">
        <v>514</v>
      </c>
      <c r="C7525">
        <v>242</v>
      </c>
      <c r="D7525" s="1">
        <v>46083</v>
      </c>
      <c r="E7525" s="2">
        <v>0.64236111111111116</v>
      </c>
      <c r="F7525">
        <v>44</v>
      </c>
      <c r="G7525">
        <v>6</v>
      </c>
      <c r="H7525">
        <v>150.69999999999999</v>
      </c>
      <c r="I7525">
        <v>22.6</v>
      </c>
      <c r="J7525">
        <v>0</v>
      </c>
      <c r="K7525" t="s">
        <v>678</v>
      </c>
      <c r="L7525" t="s">
        <v>679</v>
      </c>
    </row>
    <row r="7526" spans="1:12" x14ac:dyDescent="0.3">
      <c r="A7526">
        <v>7525</v>
      </c>
      <c r="B7526">
        <v>507</v>
      </c>
      <c r="C7526">
        <v>235</v>
      </c>
      <c r="D7526" s="1">
        <v>45658</v>
      </c>
      <c r="E7526" s="2">
        <v>0.33333333333333326</v>
      </c>
      <c r="F7526">
        <v>28</v>
      </c>
      <c r="G7526">
        <v>5</v>
      </c>
      <c r="H7526">
        <v>249.12</v>
      </c>
      <c r="I7526">
        <v>37.369999999999997</v>
      </c>
      <c r="J7526">
        <v>30</v>
      </c>
      <c r="K7526" t="s">
        <v>680</v>
      </c>
      <c r="L7526" t="s">
        <v>681</v>
      </c>
    </row>
    <row r="7527" spans="1:12" x14ac:dyDescent="0.3">
      <c r="A7527">
        <v>7526</v>
      </c>
      <c r="B7527">
        <v>264</v>
      </c>
      <c r="C7527">
        <v>53</v>
      </c>
      <c r="D7527" s="1">
        <v>46188</v>
      </c>
      <c r="E7527" s="2">
        <v>0.33680555555555558</v>
      </c>
      <c r="F7527">
        <v>37</v>
      </c>
      <c r="G7527">
        <v>2</v>
      </c>
      <c r="H7527">
        <v>237.8</v>
      </c>
      <c r="I7527">
        <v>0</v>
      </c>
      <c r="J7527">
        <v>0</v>
      </c>
      <c r="K7527" t="s">
        <v>683</v>
      </c>
      <c r="L7527" t="s">
        <v>679</v>
      </c>
    </row>
    <row r="7528" spans="1:12" x14ac:dyDescent="0.3">
      <c r="A7528">
        <v>7527</v>
      </c>
      <c r="B7528">
        <v>546</v>
      </c>
      <c r="C7528">
        <v>54</v>
      </c>
      <c r="D7528" s="1">
        <v>45671</v>
      </c>
      <c r="E7528" s="2">
        <v>0.59652777777777777</v>
      </c>
      <c r="F7528">
        <v>59</v>
      </c>
      <c r="G7528">
        <v>5</v>
      </c>
      <c r="H7528">
        <v>658.97</v>
      </c>
      <c r="I7528">
        <v>65.900000000000006</v>
      </c>
      <c r="J7528">
        <v>30</v>
      </c>
      <c r="K7528" t="s">
        <v>685</v>
      </c>
      <c r="L7528" t="s">
        <v>681</v>
      </c>
    </row>
    <row r="7529" spans="1:12" x14ac:dyDescent="0.3">
      <c r="A7529">
        <v>7528</v>
      </c>
      <c r="B7529">
        <v>337</v>
      </c>
      <c r="C7529">
        <v>102</v>
      </c>
      <c r="D7529" s="1">
        <v>45362</v>
      </c>
      <c r="E7529" s="2">
        <v>0.70694444444444438</v>
      </c>
      <c r="F7529">
        <v>19</v>
      </c>
      <c r="G7529">
        <v>6</v>
      </c>
      <c r="H7529">
        <v>861.7</v>
      </c>
      <c r="I7529">
        <v>86.17</v>
      </c>
      <c r="J7529">
        <v>30</v>
      </c>
      <c r="K7529" t="s">
        <v>685</v>
      </c>
      <c r="L7529" t="s">
        <v>681</v>
      </c>
    </row>
    <row r="7530" spans="1:12" x14ac:dyDescent="0.3">
      <c r="A7530">
        <v>7529</v>
      </c>
      <c r="B7530">
        <v>400</v>
      </c>
      <c r="C7530">
        <v>8</v>
      </c>
      <c r="D7530" s="1">
        <v>45392</v>
      </c>
      <c r="E7530" s="2">
        <v>0.59097222222222223</v>
      </c>
      <c r="F7530">
        <v>64</v>
      </c>
      <c r="G7530">
        <v>3</v>
      </c>
      <c r="H7530">
        <v>922.7</v>
      </c>
      <c r="I7530">
        <v>92.27</v>
      </c>
      <c r="J7530">
        <v>49</v>
      </c>
      <c r="K7530" t="s">
        <v>686</v>
      </c>
      <c r="L7530" t="s">
        <v>679</v>
      </c>
    </row>
    <row r="7531" spans="1:12" x14ac:dyDescent="0.3">
      <c r="A7531">
        <v>7530</v>
      </c>
      <c r="B7531">
        <v>394</v>
      </c>
      <c r="C7531">
        <v>153</v>
      </c>
      <c r="D7531" s="1">
        <v>45655</v>
      </c>
      <c r="E7531" s="2">
        <v>0.65347222222222223</v>
      </c>
      <c r="F7531">
        <v>38</v>
      </c>
      <c r="G7531">
        <v>2</v>
      </c>
      <c r="H7531">
        <v>558.54</v>
      </c>
      <c r="I7531">
        <v>83.78</v>
      </c>
      <c r="J7531">
        <v>40</v>
      </c>
      <c r="K7531" t="s">
        <v>678</v>
      </c>
      <c r="L7531" t="s">
        <v>684</v>
      </c>
    </row>
    <row r="7532" spans="1:12" x14ac:dyDescent="0.3">
      <c r="A7532">
        <v>7531</v>
      </c>
      <c r="B7532">
        <v>438</v>
      </c>
      <c r="C7532">
        <v>14</v>
      </c>
      <c r="D7532" s="1">
        <v>45558</v>
      </c>
      <c r="E7532" s="2">
        <v>0.55555555555555558</v>
      </c>
      <c r="F7532">
        <v>51</v>
      </c>
      <c r="G7532">
        <v>5</v>
      </c>
      <c r="H7532">
        <v>155.83000000000001</v>
      </c>
      <c r="I7532">
        <v>23.37</v>
      </c>
      <c r="J7532">
        <v>0</v>
      </c>
      <c r="K7532" t="s">
        <v>686</v>
      </c>
      <c r="L7532" t="s">
        <v>681</v>
      </c>
    </row>
    <row r="7533" spans="1:12" x14ac:dyDescent="0.3">
      <c r="A7533">
        <v>7532</v>
      </c>
      <c r="B7533">
        <v>248</v>
      </c>
      <c r="C7533">
        <v>236</v>
      </c>
      <c r="D7533" s="1">
        <v>45879</v>
      </c>
      <c r="E7533" s="2">
        <v>0.78194444444444455</v>
      </c>
      <c r="F7533">
        <v>50</v>
      </c>
      <c r="G7533">
        <v>5</v>
      </c>
      <c r="H7533">
        <v>976.2</v>
      </c>
      <c r="I7533">
        <v>146.43</v>
      </c>
      <c r="J7533">
        <v>49</v>
      </c>
      <c r="K7533" t="s">
        <v>680</v>
      </c>
      <c r="L7533" t="s">
        <v>681</v>
      </c>
    </row>
    <row r="7534" spans="1:12" x14ac:dyDescent="0.3">
      <c r="A7534">
        <v>7533</v>
      </c>
      <c r="B7534">
        <v>242</v>
      </c>
      <c r="C7534">
        <v>184</v>
      </c>
      <c r="D7534" s="1">
        <v>45482</v>
      </c>
      <c r="E7534" s="2">
        <v>0.70277777777777772</v>
      </c>
      <c r="F7534">
        <v>34</v>
      </c>
      <c r="G7534">
        <v>3</v>
      </c>
      <c r="H7534">
        <v>953.8</v>
      </c>
      <c r="I7534">
        <v>0</v>
      </c>
      <c r="J7534">
        <v>20</v>
      </c>
      <c r="K7534" t="s">
        <v>683</v>
      </c>
      <c r="L7534" t="s">
        <v>679</v>
      </c>
    </row>
    <row r="7535" spans="1:12" x14ac:dyDescent="0.3">
      <c r="A7535">
        <v>7534</v>
      </c>
      <c r="B7535">
        <v>188</v>
      </c>
      <c r="C7535">
        <v>81</v>
      </c>
      <c r="D7535" s="1">
        <v>45897</v>
      </c>
      <c r="E7535" s="2">
        <v>0.81944444444444442</v>
      </c>
      <c r="F7535">
        <v>19</v>
      </c>
      <c r="G7535">
        <v>2</v>
      </c>
      <c r="H7535">
        <v>1700.46</v>
      </c>
      <c r="I7535">
        <v>170.05</v>
      </c>
      <c r="J7535">
        <v>40</v>
      </c>
      <c r="K7535" t="s">
        <v>678</v>
      </c>
      <c r="L7535" t="s">
        <v>681</v>
      </c>
    </row>
    <row r="7536" spans="1:12" x14ac:dyDescent="0.3">
      <c r="A7536">
        <v>7535</v>
      </c>
      <c r="B7536">
        <v>146</v>
      </c>
      <c r="C7536">
        <v>150</v>
      </c>
      <c r="D7536" s="1">
        <v>46074</v>
      </c>
      <c r="E7536" s="2">
        <v>0.66319444444444442</v>
      </c>
      <c r="F7536">
        <v>62</v>
      </c>
      <c r="G7536">
        <v>6</v>
      </c>
      <c r="H7536">
        <v>1626.25</v>
      </c>
      <c r="I7536">
        <v>243.94</v>
      </c>
      <c r="J7536">
        <v>49</v>
      </c>
      <c r="K7536" t="s">
        <v>685</v>
      </c>
      <c r="L7536" t="s">
        <v>681</v>
      </c>
    </row>
    <row r="7537" spans="1:12" x14ac:dyDescent="0.3">
      <c r="A7537">
        <v>7536</v>
      </c>
      <c r="B7537">
        <v>51</v>
      </c>
      <c r="C7537">
        <v>112</v>
      </c>
      <c r="D7537" s="1">
        <v>45449</v>
      </c>
      <c r="E7537" s="2">
        <v>0.85763888888888884</v>
      </c>
      <c r="F7537">
        <v>65</v>
      </c>
      <c r="G7537">
        <v>3</v>
      </c>
      <c r="H7537">
        <v>347.84</v>
      </c>
      <c r="I7537">
        <v>52.18</v>
      </c>
      <c r="J7537">
        <v>0</v>
      </c>
      <c r="K7537" t="s">
        <v>686</v>
      </c>
      <c r="L7537" t="s">
        <v>679</v>
      </c>
    </row>
    <row r="7538" spans="1:12" x14ac:dyDescent="0.3">
      <c r="A7538">
        <v>7537</v>
      </c>
      <c r="B7538">
        <v>469</v>
      </c>
      <c r="C7538">
        <v>58</v>
      </c>
      <c r="D7538" s="1">
        <v>45636</v>
      </c>
      <c r="E7538" s="2">
        <v>0.37777777777777777</v>
      </c>
      <c r="F7538">
        <v>27</v>
      </c>
      <c r="G7538">
        <v>2</v>
      </c>
      <c r="H7538">
        <v>1350.93</v>
      </c>
      <c r="I7538">
        <v>202.64</v>
      </c>
      <c r="J7538">
        <v>30</v>
      </c>
      <c r="K7538" t="s">
        <v>682</v>
      </c>
      <c r="L7538" t="s">
        <v>681</v>
      </c>
    </row>
    <row r="7539" spans="1:12" x14ac:dyDescent="0.3">
      <c r="A7539">
        <v>7538</v>
      </c>
      <c r="B7539">
        <v>312</v>
      </c>
      <c r="C7539">
        <v>74</v>
      </c>
      <c r="D7539" s="1">
        <v>46109</v>
      </c>
      <c r="E7539" s="2">
        <v>0.45138888888888884</v>
      </c>
      <c r="F7539">
        <v>31</v>
      </c>
      <c r="G7539">
        <v>5</v>
      </c>
      <c r="H7539">
        <v>360.66</v>
      </c>
      <c r="I7539">
        <v>0</v>
      </c>
      <c r="J7539">
        <v>20</v>
      </c>
      <c r="K7539" t="s">
        <v>686</v>
      </c>
      <c r="L7539" t="s">
        <v>684</v>
      </c>
    </row>
    <row r="7540" spans="1:12" x14ac:dyDescent="0.3">
      <c r="A7540">
        <v>7539</v>
      </c>
      <c r="B7540">
        <v>348</v>
      </c>
      <c r="C7540">
        <v>158</v>
      </c>
      <c r="D7540" s="1">
        <v>45624</v>
      </c>
      <c r="E7540" s="2">
        <v>0.83055555555555549</v>
      </c>
      <c r="F7540">
        <v>35</v>
      </c>
      <c r="G7540">
        <v>4</v>
      </c>
      <c r="H7540">
        <v>471.06</v>
      </c>
      <c r="I7540">
        <v>94.21</v>
      </c>
      <c r="J7540">
        <v>20</v>
      </c>
      <c r="K7540" t="s">
        <v>678</v>
      </c>
      <c r="L7540" t="s">
        <v>681</v>
      </c>
    </row>
    <row r="7541" spans="1:12" x14ac:dyDescent="0.3">
      <c r="A7541">
        <v>7540</v>
      </c>
      <c r="B7541">
        <v>274</v>
      </c>
      <c r="C7541">
        <v>44</v>
      </c>
      <c r="D7541" s="1">
        <v>45947</v>
      </c>
      <c r="E7541" s="2">
        <v>0.83333333333333326</v>
      </c>
      <c r="F7541">
        <v>49</v>
      </c>
      <c r="G7541">
        <v>3</v>
      </c>
      <c r="H7541">
        <v>716.3</v>
      </c>
      <c r="I7541">
        <v>0</v>
      </c>
      <c r="J7541">
        <v>40</v>
      </c>
      <c r="K7541" t="s">
        <v>685</v>
      </c>
      <c r="L7541" t="s">
        <v>681</v>
      </c>
    </row>
    <row r="7542" spans="1:12" x14ac:dyDescent="0.3">
      <c r="A7542">
        <v>7541</v>
      </c>
      <c r="B7542">
        <v>113</v>
      </c>
      <c r="C7542">
        <v>69</v>
      </c>
      <c r="D7542" s="1">
        <v>46069</v>
      </c>
      <c r="E7542" s="2">
        <v>0.66180555555555554</v>
      </c>
      <c r="F7542">
        <v>64</v>
      </c>
      <c r="G7542">
        <v>3</v>
      </c>
      <c r="H7542">
        <v>485.78</v>
      </c>
      <c r="I7542">
        <v>48.58</v>
      </c>
      <c r="J7542">
        <v>30</v>
      </c>
      <c r="K7542" t="s">
        <v>678</v>
      </c>
      <c r="L7542" t="s">
        <v>681</v>
      </c>
    </row>
    <row r="7543" spans="1:12" x14ac:dyDescent="0.3">
      <c r="A7543">
        <v>7542</v>
      </c>
      <c r="B7543">
        <v>418</v>
      </c>
      <c r="C7543">
        <v>155</v>
      </c>
      <c r="D7543" s="1">
        <v>46152</v>
      </c>
      <c r="E7543" s="2">
        <v>0.47847222222222219</v>
      </c>
      <c r="F7543">
        <v>25</v>
      </c>
      <c r="G7543">
        <v>1</v>
      </c>
      <c r="H7543">
        <v>911.69</v>
      </c>
      <c r="I7543">
        <v>0</v>
      </c>
      <c r="J7543">
        <v>40</v>
      </c>
      <c r="K7543" t="s">
        <v>680</v>
      </c>
      <c r="L7543" t="s">
        <v>681</v>
      </c>
    </row>
    <row r="7544" spans="1:12" x14ac:dyDescent="0.3">
      <c r="A7544">
        <v>7543</v>
      </c>
      <c r="B7544">
        <v>571</v>
      </c>
      <c r="C7544">
        <v>211</v>
      </c>
      <c r="D7544" s="1">
        <v>46095</v>
      </c>
      <c r="E7544" s="2">
        <v>0.60416666666666674</v>
      </c>
      <c r="F7544">
        <v>27</v>
      </c>
      <c r="G7544">
        <v>4</v>
      </c>
      <c r="H7544">
        <v>489.77</v>
      </c>
      <c r="I7544">
        <v>97.95</v>
      </c>
      <c r="J7544">
        <v>0</v>
      </c>
      <c r="K7544" t="s">
        <v>686</v>
      </c>
      <c r="L7544" t="s">
        <v>681</v>
      </c>
    </row>
    <row r="7545" spans="1:12" x14ac:dyDescent="0.3">
      <c r="A7545">
        <v>7544</v>
      </c>
      <c r="B7545">
        <v>188</v>
      </c>
      <c r="C7545">
        <v>121</v>
      </c>
      <c r="D7545" s="1">
        <v>46231</v>
      </c>
      <c r="E7545" s="2">
        <v>0.96666666666666656</v>
      </c>
      <c r="F7545">
        <v>44</v>
      </c>
      <c r="G7545">
        <v>3</v>
      </c>
      <c r="H7545">
        <v>1325.55</v>
      </c>
      <c r="I7545">
        <v>265.11</v>
      </c>
      <c r="J7545">
        <v>0</v>
      </c>
      <c r="K7545" t="s">
        <v>686</v>
      </c>
      <c r="L7545" t="s">
        <v>681</v>
      </c>
    </row>
    <row r="7546" spans="1:12" x14ac:dyDescent="0.3">
      <c r="A7546">
        <v>7545</v>
      </c>
      <c r="B7546">
        <v>309</v>
      </c>
      <c r="C7546">
        <v>71</v>
      </c>
      <c r="D7546" s="1">
        <v>45851</v>
      </c>
      <c r="E7546" s="2">
        <v>0.98194444444444451</v>
      </c>
      <c r="F7546">
        <v>52</v>
      </c>
      <c r="G7546">
        <v>1</v>
      </c>
      <c r="H7546">
        <v>720.38</v>
      </c>
      <c r="I7546">
        <v>72.040000000000006</v>
      </c>
      <c r="J7546">
        <v>0</v>
      </c>
      <c r="K7546" t="s">
        <v>678</v>
      </c>
      <c r="L7546" t="s">
        <v>681</v>
      </c>
    </row>
    <row r="7547" spans="1:12" x14ac:dyDescent="0.3">
      <c r="A7547">
        <v>7546</v>
      </c>
      <c r="B7547">
        <v>297</v>
      </c>
      <c r="C7547">
        <v>13</v>
      </c>
      <c r="D7547" s="1">
        <v>45874</v>
      </c>
      <c r="E7547" s="2">
        <v>0.3354166666666667</v>
      </c>
      <c r="F7547">
        <v>25</v>
      </c>
      <c r="G7547">
        <v>3</v>
      </c>
      <c r="H7547">
        <v>1471.96</v>
      </c>
      <c r="I7547">
        <v>147.19999999999999</v>
      </c>
      <c r="J7547">
        <v>40</v>
      </c>
      <c r="K7547" t="s">
        <v>678</v>
      </c>
      <c r="L7547" t="s">
        <v>684</v>
      </c>
    </row>
    <row r="7548" spans="1:12" x14ac:dyDescent="0.3">
      <c r="A7548">
        <v>7547</v>
      </c>
      <c r="B7548">
        <v>332</v>
      </c>
      <c r="C7548">
        <v>222</v>
      </c>
      <c r="D7548" s="1">
        <v>45766</v>
      </c>
      <c r="E7548" s="2">
        <v>0.58819444444444446</v>
      </c>
      <c r="F7548">
        <v>28</v>
      </c>
      <c r="G7548">
        <v>1</v>
      </c>
      <c r="H7548">
        <v>421.08</v>
      </c>
      <c r="I7548">
        <v>84.22</v>
      </c>
      <c r="J7548">
        <v>0</v>
      </c>
      <c r="K7548" t="s">
        <v>685</v>
      </c>
      <c r="L7548" t="s">
        <v>681</v>
      </c>
    </row>
    <row r="7549" spans="1:12" x14ac:dyDescent="0.3">
      <c r="A7549">
        <v>7548</v>
      </c>
      <c r="B7549">
        <v>252</v>
      </c>
      <c r="C7549">
        <v>239</v>
      </c>
      <c r="D7549" s="1">
        <v>45936</v>
      </c>
      <c r="E7549" s="2">
        <v>0.80486111111111103</v>
      </c>
      <c r="F7549">
        <v>17</v>
      </c>
      <c r="G7549">
        <v>3</v>
      </c>
      <c r="H7549">
        <v>1195.3800000000001</v>
      </c>
      <c r="I7549">
        <v>0</v>
      </c>
      <c r="J7549">
        <v>30</v>
      </c>
      <c r="K7549" t="s">
        <v>686</v>
      </c>
      <c r="L7549" t="s">
        <v>681</v>
      </c>
    </row>
    <row r="7550" spans="1:12" x14ac:dyDescent="0.3">
      <c r="A7550">
        <v>7549</v>
      </c>
      <c r="B7550">
        <v>428</v>
      </c>
      <c r="C7550">
        <v>72</v>
      </c>
      <c r="D7550" s="1">
        <v>46287</v>
      </c>
      <c r="E7550" s="2">
        <v>0.94027777777777777</v>
      </c>
      <c r="F7550">
        <v>61</v>
      </c>
      <c r="G7550">
        <v>3</v>
      </c>
      <c r="H7550">
        <v>1236.04</v>
      </c>
      <c r="I7550">
        <v>247.21</v>
      </c>
      <c r="J7550">
        <v>40</v>
      </c>
      <c r="K7550" t="s">
        <v>686</v>
      </c>
      <c r="L7550" t="s">
        <v>681</v>
      </c>
    </row>
    <row r="7551" spans="1:12" x14ac:dyDescent="0.3">
      <c r="A7551">
        <v>7550</v>
      </c>
      <c r="B7551">
        <v>235</v>
      </c>
      <c r="C7551">
        <v>51</v>
      </c>
      <c r="D7551" s="1">
        <v>45803</v>
      </c>
      <c r="E7551" s="2">
        <v>0.44375000000000009</v>
      </c>
      <c r="F7551">
        <v>49</v>
      </c>
      <c r="G7551">
        <v>4</v>
      </c>
      <c r="H7551">
        <v>713.17</v>
      </c>
      <c r="I7551">
        <v>0</v>
      </c>
      <c r="J7551">
        <v>0</v>
      </c>
      <c r="K7551" t="s">
        <v>686</v>
      </c>
      <c r="L7551" t="s">
        <v>684</v>
      </c>
    </row>
    <row r="7552" spans="1:12" x14ac:dyDescent="0.3">
      <c r="A7552">
        <v>7551</v>
      </c>
      <c r="B7552">
        <v>72</v>
      </c>
      <c r="C7552">
        <v>209</v>
      </c>
      <c r="D7552" s="1">
        <v>46042</v>
      </c>
      <c r="E7552" s="2">
        <v>0.72569444444444442</v>
      </c>
      <c r="F7552">
        <v>35</v>
      </c>
      <c r="G7552">
        <v>3</v>
      </c>
      <c r="H7552">
        <v>1023.26</v>
      </c>
      <c r="I7552">
        <v>0</v>
      </c>
      <c r="J7552">
        <v>49</v>
      </c>
      <c r="K7552" t="s">
        <v>680</v>
      </c>
      <c r="L7552" t="s">
        <v>684</v>
      </c>
    </row>
    <row r="7553" spans="1:12" x14ac:dyDescent="0.3">
      <c r="A7553">
        <v>7552</v>
      </c>
      <c r="B7553">
        <v>178</v>
      </c>
      <c r="C7553">
        <v>248</v>
      </c>
      <c r="D7553" s="1">
        <v>46121</v>
      </c>
      <c r="E7553" s="2">
        <v>0.57986111111111116</v>
      </c>
      <c r="F7553">
        <v>16</v>
      </c>
      <c r="G7553">
        <v>4</v>
      </c>
      <c r="H7553">
        <v>1689.41</v>
      </c>
      <c r="I7553">
        <v>0</v>
      </c>
      <c r="J7553">
        <v>30</v>
      </c>
      <c r="K7553" t="s">
        <v>685</v>
      </c>
      <c r="L7553" t="s">
        <v>679</v>
      </c>
    </row>
    <row r="7554" spans="1:12" x14ac:dyDescent="0.3">
      <c r="A7554">
        <v>7553</v>
      </c>
      <c r="B7554">
        <v>325</v>
      </c>
      <c r="C7554">
        <v>221</v>
      </c>
      <c r="D7554" s="1">
        <v>45322</v>
      </c>
      <c r="E7554" s="2">
        <v>0.44305555555555554</v>
      </c>
      <c r="F7554">
        <v>20</v>
      </c>
      <c r="G7554">
        <v>4</v>
      </c>
      <c r="H7554">
        <v>930.35</v>
      </c>
      <c r="I7554">
        <v>93.04</v>
      </c>
      <c r="J7554">
        <v>40</v>
      </c>
      <c r="K7554" t="s">
        <v>678</v>
      </c>
      <c r="L7554" t="s">
        <v>681</v>
      </c>
    </row>
    <row r="7555" spans="1:12" x14ac:dyDescent="0.3">
      <c r="A7555">
        <v>7554</v>
      </c>
      <c r="B7555">
        <v>22</v>
      </c>
      <c r="C7555">
        <v>217</v>
      </c>
      <c r="D7555" s="1">
        <v>46279</v>
      </c>
      <c r="E7555" s="2">
        <v>0.72847222222222219</v>
      </c>
      <c r="F7555">
        <v>55</v>
      </c>
      <c r="G7555">
        <v>6</v>
      </c>
      <c r="H7555">
        <v>173.28</v>
      </c>
      <c r="I7555">
        <v>34.659999999999997</v>
      </c>
      <c r="J7555">
        <v>40</v>
      </c>
      <c r="K7555" t="s">
        <v>685</v>
      </c>
      <c r="L7555" t="s">
        <v>684</v>
      </c>
    </row>
    <row r="7556" spans="1:12" x14ac:dyDescent="0.3">
      <c r="A7556">
        <v>7555</v>
      </c>
      <c r="B7556">
        <v>331</v>
      </c>
      <c r="C7556">
        <v>209</v>
      </c>
      <c r="D7556" s="1">
        <v>46150</v>
      </c>
      <c r="E7556" s="2">
        <v>0.37777777777777777</v>
      </c>
      <c r="F7556">
        <v>43</v>
      </c>
      <c r="G7556">
        <v>4</v>
      </c>
      <c r="H7556">
        <v>679.53</v>
      </c>
      <c r="I7556">
        <v>0</v>
      </c>
      <c r="J7556">
        <v>40</v>
      </c>
      <c r="K7556" t="s">
        <v>680</v>
      </c>
      <c r="L7556" t="s">
        <v>681</v>
      </c>
    </row>
    <row r="7557" spans="1:12" x14ac:dyDescent="0.3">
      <c r="A7557">
        <v>7556</v>
      </c>
      <c r="B7557">
        <v>560</v>
      </c>
      <c r="C7557">
        <v>166</v>
      </c>
      <c r="D7557" s="1">
        <v>45899</v>
      </c>
      <c r="E7557" s="2">
        <v>0.4013888888888888</v>
      </c>
      <c r="F7557">
        <v>26</v>
      </c>
      <c r="G7557">
        <v>2</v>
      </c>
      <c r="H7557">
        <v>1543.15</v>
      </c>
      <c r="I7557">
        <v>308.63</v>
      </c>
      <c r="J7557">
        <v>20</v>
      </c>
      <c r="K7557" t="s">
        <v>682</v>
      </c>
      <c r="L7557" t="s">
        <v>681</v>
      </c>
    </row>
    <row r="7558" spans="1:12" x14ac:dyDescent="0.3">
      <c r="A7558">
        <v>7557</v>
      </c>
      <c r="B7558">
        <v>316</v>
      </c>
      <c r="C7558">
        <v>165</v>
      </c>
      <c r="D7558" s="1">
        <v>45579</v>
      </c>
      <c r="E7558" s="2">
        <v>0.95902777777777781</v>
      </c>
      <c r="F7558">
        <v>44</v>
      </c>
      <c r="G7558">
        <v>6</v>
      </c>
      <c r="H7558">
        <v>1384.33</v>
      </c>
      <c r="I7558">
        <v>0</v>
      </c>
      <c r="J7558">
        <v>40</v>
      </c>
      <c r="K7558" t="s">
        <v>682</v>
      </c>
      <c r="L7558" t="s">
        <v>681</v>
      </c>
    </row>
    <row r="7559" spans="1:12" x14ac:dyDescent="0.3">
      <c r="A7559">
        <v>7558</v>
      </c>
      <c r="B7559">
        <v>368</v>
      </c>
      <c r="C7559">
        <v>127</v>
      </c>
      <c r="D7559" s="1">
        <v>45923</v>
      </c>
      <c r="E7559" s="2">
        <v>0.87291666666666656</v>
      </c>
      <c r="F7559">
        <v>35</v>
      </c>
      <c r="G7559">
        <v>2</v>
      </c>
      <c r="H7559">
        <v>913.93</v>
      </c>
      <c r="I7559">
        <v>91.39</v>
      </c>
      <c r="J7559">
        <v>49</v>
      </c>
      <c r="K7559" t="s">
        <v>685</v>
      </c>
      <c r="L7559" t="s">
        <v>681</v>
      </c>
    </row>
    <row r="7560" spans="1:12" x14ac:dyDescent="0.3">
      <c r="A7560">
        <v>7559</v>
      </c>
      <c r="B7560">
        <v>98</v>
      </c>
      <c r="C7560">
        <v>41</v>
      </c>
      <c r="D7560" s="1">
        <v>46041</v>
      </c>
      <c r="E7560" s="2">
        <v>0.77569444444444446</v>
      </c>
      <c r="F7560">
        <v>47</v>
      </c>
      <c r="G7560">
        <v>2</v>
      </c>
      <c r="H7560">
        <v>353.9</v>
      </c>
      <c r="I7560">
        <v>70.78</v>
      </c>
      <c r="J7560">
        <v>0</v>
      </c>
      <c r="K7560" t="s">
        <v>678</v>
      </c>
      <c r="L7560" t="s">
        <v>679</v>
      </c>
    </row>
    <row r="7561" spans="1:12" x14ac:dyDescent="0.3">
      <c r="A7561">
        <v>7560</v>
      </c>
      <c r="B7561">
        <v>549</v>
      </c>
      <c r="C7561">
        <v>115</v>
      </c>
      <c r="D7561" s="1">
        <v>46101</v>
      </c>
      <c r="E7561" s="2">
        <v>0.33819444444444446</v>
      </c>
      <c r="F7561">
        <v>42</v>
      </c>
      <c r="G7561">
        <v>2</v>
      </c>
      <c r="H7561">
        <v>1268.22</v>
      </c>
      <c r="I7561">
        <v>190.23</v>
      </c>
      <c r="J7561">
        <v>30</v>
      </c>
      <c r="K7561" t="s">
        <v>683</v>
      </c>
      <c r="L7561" t="s">
        <v>681</v>
      </c>
    </row>
    <row r="7562" spans="1:12" x14ac:dyDescent="0.3">
      <c r="A7562">
        <v>7561</v>
      </c>
      <c r="B7562">
        <v>73</v>
      </c>
      <c r="C7562">
        <v>102</v>
      </c>
      <c r="D7562" s="1">
        <v>45914</v>
      </c>
      <c r="E7562" s="2">
        <v>0.87847222222222232</v>
      </c>
      <c r="F7562">
        <v>28</v>
      </c>
      <c r="G7562">
        <v>4</v>
      </c>
      <c r="H7562">
        <v>144.4</v>
      </c>
      <c r="I7562">
        <v>0</v>
      </c>
      <c r="J7562">
        <v>0</v>
      </c>
      <c r="K7562" t="s">
        <v>678</v>
      </c>
      <c r="L7562" t="s">
        <v>679</v>
      </c>
    </row>
    <row r="7563" spans="1:12" x14ac:dyDescent="0.3">
      <c r="A7563">
        <v>7562</v>
      </c>
      <c r="B7563">
        <v>289</v>
      </c>
      <c r="C7563">
        <v>156</v>
      </c>
      <c r="D7563" s="1">
        <v>45778</v>
      </c>
      <c r="E7563" s="2">
        <v>0.75972222222222219</v>
      </c>
      <c r="F7563">
        <v>22</v>
      </c>
      <c r="G7563">
        <v>3</v>
      </c>
      <c r="H7563">
        <v>1319.11</v>
      </c>
      <c r="I7563">
        <v>263.82</v>
      </c>
      <c r="J7563">
        <v>20</v>
      </c>
      <c r="K7563" t="s">
        <v>680</v>
      </c>
      <c r="L7563" t="s">
        <v>681</v>
      </c>
    </row>
    <row r="7564" spans="1:12" x14ac:dyDescent="0.3">
      <c r="A7564">
        <v>7563</v>
      </c>
      <c r="B7564">
        <v>299</v>
      </c>
      <c r="C7564">
        <v>62</v>
      </c>
      <c r="D7564" s="1">
        <v>45868</v>
      </c>
      <c r="E7564" s="2">
        <v>0.6513888888888888</v>
      </c>
      <c r="F7564">
        <v>60</v>
      </c>
      <c r="G7564">
        <v>1</v>
      </c>
      <c r="H7564">
        <v>1559.83</v>
      </c>
      <c r="I7564">
        <v>0</v>
      </c>
      <c r="J7564">
        <v>40</v>
      </c>
      <c r="K7564" t="s">
        <v>683</v>
      </c>
      <c r="L7564" t="s">
        <v>681</v>
      </c>
    </row>
    <row r="7565" spans="1:12" x14ac:dyDescent="0.3">
      <c r="A7565">
        <v>7564</v>
      </c>
      <c r="B7565">
        <v>323</v>
      </c>
      <c r="C7565">
        <v>152</v>
      </c>
      <c r="D7565" s="1">
        <v>45579</v>
      </c>
      <c r="E7565" s="2">
        <v>0.35138888888888897</v>
      </c>
      <c r="F7565">
        <v>23</v>
      </c>
      <c r="G7565">
        <v>1</v>
      </c>
      <c r="H7565">
        <v>1091.19</v>
      </c>
      <c r="I7565">
        <v>0</v>
      </c>
      <c r="J7565">
        <v>20</v>
      </c>
      <c r="K7565" t="s">
        <v>680</v>
      </c>
      <c r="L7565" t="s">
        <v>681</v>
      </c>
    </row>
    <row r="7566" spans="1:12" x14ac:dyDescent="0.3">
      <c r="A7566">
        <v>7565</v>
      </c>
      <c r="B7566">
        <v>343</v>
      </c>
      <c r="C7566">
        <v>129</v>
      </c>
      <c r="D7566" s="1">
        <v>46252</v>
      </c>
      <c r="E7566" s="2">
        <v>0.8354166666666667</v>
      </c>
      <c r="F7566">
        <v>43</v>
      </c>
      <c r="G7566">
        <v>2</v>
      </c>
      <c r="H7566">
        <v>714.39</v>
      </c>
      <c r="I7566">
        <v>142.88</v>
      </c>
      <c r="J7566">
        <v>49</v>
      </c>
      <c r="K7566" t="s">
        <v>685</v>
      </c>
      <c r="L7566" t="s">
        <v>684</v>
      </c>
    </row>
    <row r="7567" spans="1:12" x14ac:dyDescent="0.3">
      <c r="A7567">
        <v>7566</v>
      </c>
      <c r="B7567">
        <v>225</v>
      </c>
      <c r="C7567">
        <v>202</v>
      </c>
      <c r="D7567" s="1">
        <v>46264</v>
      </c>
      <c r="E7567" s="2">
        <v>0.33958333333333335</v>
      </c>
      <c r="F7567">
        <v>18</v>
      </c>
      <c r="G7567">
        <v>4</v>
      </c>
      <c r="H7567">
        <v>1414.31</v>
      </c>
      <c r="I7567">
        <v>0</v>
      </c>
      <c r="J7567">
        <v>20</v>
      </c>
      <c r="K7567" t="s">
        <v>686</v>
      </c>
      <c r="L7567" t="s">
        <v>681</v>
      </c>
    </row>
    <row r="7568" spans="1:12" x14ac:dyDescent="0.3">
      <c r="A7568">
        <v>7567</v>
      </c>
      <c r="B7568">
        <v>220</v>
      </c>
      <c r="C7568">
        <v>202</v>
      </c>
      <c r="D7568" s="1">
        <v>46121</v>
      </c>
      <c r="E7568" s="2">
        <v>0.72291666666666665</v>
      </c>
      <c r="F7568">
        <v>65</v>
      </c>
      <c r="G7568">
        <v>2</v>
      </c>
      <c r="H7568">
        <v>1053.56</v>
      </c>
      <c r="I7568">
        <v>0</v>
      </c>
      <c r="J7568">
        <v>30</v>
      </c>
      <c r="K7568" t="s">
        <v>678</v>
      </c>
      <c r="L7568" t="s">
        <v>681</v>
      </c>
    </row>
    <row r="7569" spans="1:12" x14ac:dyDescent="0.3">
      <c r="A7569">
        <v>7568</v>
      </c>
      <c r="B7569">
        <v>527</v>
      </c>
      <c r="C7569">
        <v>82</v>
      </c>
      <c r="D7569" s="1">
        <v>46134</v>
      </c>
      <c r="E7569" s="2">
        <v>0.95763888888888893</v>
      </c>
      <c r="F7569">
        <v>35</v>
      </c>
      <c r="G7569">
        <v>2</v>
      </c>
      <c r="H7569">
        <v>1531.44</v>
      </c>
      <c r="I7569">
        <v>0</v>
      </c>
      <c r="J7569">
        <v>20</v>
      </c>
      <c r="K7569" t="s">
        <v>682</v>
      </c>
      <c r="L7569" t="s">
        <v>681</v>
      </c>
    </row>
    <row r="7570" spans="1:12" x14ac:dyDescent="0.3">
      <c r="A7570">
        <v>7569</v>
      </c>
      <c r="B7570">
        <v>88</v>
      </c>
      <c r="C7570">
        <v>250</v>
      </c>
      <c r="D7570" s="1">
        <v>45325</v>
      </c>
      <c r="E7570" s="2">
        <v>0.60763888888888884</v>
      </c>
      <c r="F7570">
        <v>24</v>
      </c>
      <c r="G7570">
        <v>1</v>
      </c>
      <c r="H7570">
        <v>319.75</v>
      </c>
      <c r="I7570">
        <v>15.99</v>
      </c>
      <c r="J7570">
        <v>20</v>
      </c>
      <c r="K7570" t="s">
        <v>686</v>
      </c>
      <c r="L7570" t="s">
        <v>681</v>
      </c>
    </row>
    <row r="7571" spans="1:12" x14ac:dyDescent="0.3">
      <c r="A7571">
        <v>7570</v>
      </c>
      <c r="B7571">
        <v>45</v>
      </c>
      <c r="C7571">
        <v>173</v>
      </c>
      <c r="D7571" s="1">
        <v>45423</v>
      </c>
      <c r="E7571" s="2">
        <v>0.82638888888888884</v>
      </c>
      <c r="F7571">
        <v>35</v>
      </c>
      <c r="G7571">
        <v>1</v>
      </c>
      <c r="H7571">
        <v>526.98</v>
      </c>
      <c r="I7571">
        <v>52.7</v>
      </c>
      <c r="J7571">
        <v>49</v>
      </c>
      <c r="K7571" t="s">
        <v>678</v>
      </c>
      <c r="L7571" t="s">
        <v>681</v>
      </c>
    </row>
    <row r="7572" spans="1:12" x14ac:dyDescent="0.3">
      <c r="A7572">
        <v>7571</v>
      </c>
      <c r="B7572">
        <v>177</v>
      </c>
      <c r="C7572">
        <v>156</v>
      </c>
      <c r="D7572" s="1">
        <v>45596</v>
      </c>
      <c r="E7572" s="2">
        <v>0.57638888888888884</v>
      </c>
      <c r="F7572">
        <v>65</v>
      </c>
      <c r="G7572">
        <v>6</v>
      </c>
      <c r="H7572">
        <v>1789.95</v>
      </c>
      <c r="I7572">
        <v>0</v>
      </c>
      <c r="J7572">
        <v>49</v>
      </c>
      <c r="K7572" t="s">
        <v>682</v>
      </c>
      <c r="L7572" t="s">
        <v>681</v>
      </c>
    </row>
    <row r="7573" spans="1:12" x14ac:dyDescent="0.3">
      <c r="A7573">
        <v>7572</v>
      </c>
      <c r="B7573">
        <v>17</v>
      </c>
      <c r="C7573">
        <v>122</v>
      </c>
      <c r="D7573" s="1">
        <v>45312</v>
      </c>
      <c r="E7573" s="2">
        <v>0.59583333333333344</v>
      </c>
      <c r="F7573">
        <v>36</v>
      </c>
      <c r="G7573">
        <v>4</v>
      </c>
      <c r="H7573">
        <v>413.26</v>
      </c>
      <c r="I7573">
        <v>0</v>
      </c>
      <c r="J7573">
        <v>30</v>
      </c>
      <c r="K7573" t="s">
        <v>683</v>
      </c>
      <c r="L7573" t="s">
        <v>684</v>
      </c>
    </row>
    <row r="7574" spans="1:12" x14ac:dyDescent="0.3">
      <c r="A7574">
        <v>7573</v>
      </c>
      <c r="B7574">
        <v>497</v>
      </c>
      <c r="C7574">
        <v>230</v>
      </c>
      <c r="D7574" s="1">
        <v>45554</v>
      </c>
      <c r="E7574" s="2">
        <v>0.53750000000000009</v>
      </c>
      <c r="F7574">
        <v>22</v>
      </c>
      <c r="G7574">
        <v>4</v>
      </c>
      <c r="H7574">
        <v>1077.06</v>
      </c>
      <c r="I7574">
        <v>0</v>
      </c>
      <c r="J7574">
        <v>49</v>
      </c>
      <c r="K7574" t="s">
        <v>683</v>
      </c>
      <c r="L7574" t="s">
        <v>681</v>
      </c>
    </row>
    <row r="7575" spans="1:12" x14ac:dyDescent="0.3">
      <c r="A7575">
        <v>7574</v>
      </c>
      <c r="B7575">
        <v>364</v>
      </c>
      <c r="C7575">
        <v>210</v>
      </c>
      <c r="D7575" s="1">
        <v>45872</v>
      </c>
      <c r="E7575" s="2">
        <v>0.71319444444444446</v>
      </c>
      <c r="F7575">
        <v>57</v>
      </c>
      <c r="G7575">
        <v>5</v>
      </c>
      <c r="H7575">
        <v>1345.68</v>
      </c>
      <c r="I7575">
        <v>0</v>
      </c>
      <c r="J7575">
        <v>30</v>
      </c>
      <c r="K7575" t="s">
        <v>683</v>
      </c>
      <c r="L7575" t="s">
        <v>681</v>
      </c>
    </row>
    <row r="7576" spans="1:12" x14ac:dyDescent="0.3">
      <c r="A7576">
        <v>7575</v>
      </c>
      <c r="B7576">
        <v>51</v>
      </c>
      <c r="C7576">
        <v>112</v>
      </c>
      <c r="D7576" s="1">
        <v>45621</v>
      </c>
      <c r="E7576" s="2">
        <v>0.74027777777777781</v>
      </c>
      <c r="F7576">
        <v>46</v>
      </c>
      <c r="G7576">
        <v>5</v>
      </c>
      <c r="H7576">
        <v>1368</v>
      </c>
      <c r="I7576">
        <v>0</v>
      </c>
      <c r="J7576">
        <v>49</v>
      </c>
      <c r="K7576" t="s">
        <v>685</v>
      </c>
      <c r="L7576" t="s">
        <v>681</v>
      </c>
    </row>
    <row r="7577" spans="1:12" x14ac:dyDescent="0.3">
      <c r="A7577">
        <v>7576</v>
      </c>
      <c r="B7577">
        <v>58</v>
      </c>
      <c r="C7577">
        <v>168</v>
      </c>
      <c r="D7577" s="1">
        <v>45921</v>
      </c>
      <c r="E7577" s="2">
        <v>0.86874999999999991</v>
      </c>
      <c r="F7577">
        <v>42</v>
      </c>
      <c r="G7577">
        <v>4</v>
      </c>
      <c r="H7577">
        <v>243.99</v>
      </c>
      <c r="I7577">
        <v>48.8</v>
      </c>
      <c r="J7577">
        <v>0</v>
      </c>
      <c r="K7577" t="s">
        <v>678</v>
      </c>
      <c r="L7577" t="s">
        <v>681</v>
      </c>
    </row>
    <row r="7578" spans="1:12" x14ac:dyDescent="0.3">
      <c r="A7578">
        <v>7577</v>
      </c>
      <c r="B7578">
        <v>59</v>
      </c>
      <c r="C7578">
        <v>217</v>
      </c>
      <c r="D7578" s="1">
        <v>45305</v>
      </c>
      <c r="E7578" s="2">
        <v>0.92847222222222214</v>
      </c>
      <c r="F7578">
        <v>54</v>
      </c>
      <c r="G7578">
        <v>5</v>
      </c>
      <c r="H7578">
        <v>1140.1099999999999</v>
      </c>
      <c r="I7578">
        <v>0</v>
      </c>
      <c r="J7578">
        <v>0</v>
      </c>
      <c r="K7578" t="s">
        <v>682</v>
      </c>
      <c r="L7578" t="s">
        <v>681</v>
      </c>
    </row>
    <row r="7579" spans="1:12" x14ac:dyDescent="0.3">
      <c r="A7579">
        <v>7578</v>
      </c>
      <c r="B7579">
        <v>564</v>
      </c>
      <c r="C7579">
        <v>11</v>
      </c>
      <c r="D7579" s="1">
        <v>45448</v>
      </c>
      <c r="E7579" s="2">
        <v>0.41527777777777786</v>
      </c>
      <c r="F7579">
        <v>27</v>
      </c>
      <c r="G7579">
        <v>1</v>
      </c>
      <c r="H7579">
        <v>747.54</v>
      </c>
      <c r="I7579">
        <v>37.380000000000003</v>
      </c>
      <c r="J7579">
        <v>40</v>
      </c>
      <c r="K7579" t="s">
        <v>682</v>
      </c>
      <c r="L7579" t="s">
        <v>681</v>
      </c>
    </row>
    <row r="7580" spans="1:12" x14ac:dyDescent="0.3">
      <c r="A7580">
        <v>7579</v>
      </c>
      <c r="B7580">
        <v>191</v>
      </c>
      <c r="C7580">
        <v>30</v>
      </c>
      <c r="D7580" s="1">
        <v>46192</v>
      </c>
      <c r="E7580" s="2">
        <v>0.8833333333333333</v>
      </c>
      <c r="F7580">
        <v>38</v>
      </c>
      <c r="G7580">
        <v>5</v>
      </c>
      <c r="H7580">
        <v>1464.3</v>
      </c>
      <c r="I7580">
        <v>0</v>
      </c>
      <c r="J7580">
        <v>30</v>
      </c>
      <c r="K7580" t="s">
        <v>680</v>
      </c>
      <c r="L7580" t="s">
        <v>681</v>
      </c>
    </row>
    <row r="7581" spans="1:12" x14ac:dyDescent="0.3">
      <c r="A7581">
        <v>7580</v>
      </c>
      <c r="B7581">
        <v>309</v>
      </c>
      <c r="C7581">
        <v>249</v>
      </c>
      <c r="D7581" s="1">
        <v>46091</v>
      </c>
      <c r="E7581" s="2">
        <v>0.83125000000000004</v>
      </c>
      <c r="F7581">
        <v>16</v>
      </c>
      <c r="G7581">
        <v>4</v>
      </c>
      <c r="H7581">
        <v>849.9</v>
      </c>
      <c r="I7581">
        <v>0</v>
      </c>
      <c r="J7581">
        <v>30</v>
      </c>
      <c r="K7581" t="s">
        <v>682</v>
      </c>
      <c r="L7581" t="s">
        <v>681</v>
      </c>
    </row>
    <row r="7582" spans="1:12" x14ac:dyDescent="0.3">
      <c r="A7582">
        <v>7581</v>
      </c>
      <c r="B7582">
        <v>525</v>
      </c>
      <c r="C7582">
        <v>148</v>
      </c>
      <c r="D7582" s="1">
        <v>45391</v>
      </c>
      <c r="E7582" s="2">
        <v>0.78472222222222232</v>
      </c>
      <c r="F7582">
        <v>38</v>
      </c>
      <c r="G7582">
        <v>5</v>
      </c>
      <c r="H7582">
        <v>525.13</v>
      </c>
      <c r="I7582">
        <v>52.51</v>
      </c>
      <c r="J7582">
        <v>49</v>
      </c>
      <c r="K7582" t="s">
        <v>682</v>
      </c>
      <c r="L7582" t="s">
        <v>681</v>
      </c>
    </row>
    <row r="7583" spans="1:12" x14ac:dyDescent="0.3">
      <c r="A7583">
        <v>7582</v>
      </c>
      <c r="B7583">
        <v>372</v>
      </c>
      <c r="C7583">
        <v>242</v>
      </c>
      <c r="D7583" s="1">
        <v>46269</v>
      </c>
      <c r="E7583" s="2">
        <v>0.49652777777777768</v>
      </c>
      <c r="F7583">
        <v>34</v>
      </c>
      <c r="G7583">
        <v>2</v>
      </c>
      <c r="H7583">
        <v>656.12</v>
      </c>
      <c r="I7583">
        <v>98.42</v>
      </c>
      <c r="J7583">
        <v>49</v>
      </c>
      <c r="K7583" t="s">
        <v>686</v>
      </c>
      <c r="L7583" t="s">
        <v>681</v>
      </c>
    </row>
    <row r="7584" spans="1:12" x14ac:dyDescent="0.3">
      <c r="A7584">
        <v>7583</v>
      </c>
      <c r="B7584">
        <v>303</v>
      </c>
      <c r="C7584">
        <v>38</v>
      </c>
      <c r="D7584" s="1">
        <v>45454</v>
      </c>
      <c r="E7584" s="2">
        <v>0.46527777777777768</v>
      </c>
      <c r="F7584">
        <v>15</v>
      </c>
      <c r="G7584">
        <v>2</v>
      </c>
      <c r="H7584">
        <v>1782.26</v>
      </c>
      <c r="I7584">
        <v>356.45</v>
      </c>
      <c r="J7584">
        <v>40</v>
      </c>
      <c r="K7584" t="s">
        <v>680</v>
      </c>
      <c r="L7584" t="s">
        <v>684</v>
      </c>
    </row>
    <row r="7585" spans="1:12" x14ac:dyDescent="0.3">
      <c r="A7585">
        <v>7584</v>
      </c>
      <c r="B7585">
        <v>424</v>
      </c>
      <c r="C7585">
        <v>4</v>
      </c>
      <c r="D7585" s="1">
        <v>45303</v>
      </c>
      <c r="E7585" s="2">
        <v>0.47152777777777777</v>
      </c>
      <c r="F7585">
        <v>35</v>
      </c>
      <c r="G7585">
        <v>2</v>
      </c>
      <c r="H7585">
        <v>1686.01</v>
      </c>
      <c r="I7585">
        <v>0</v>
      </c>
      <c r="J7585">
        <v>20</v>
      </c>
      <c r="K7585" t="s">
        <v>685</v>
      </c>
      <c r="L7585" t="s">
        <v>681</v>
      </c>
    </row>
    <row r="7586" spans="1:12" x14ac:dyDescent="0.3">
      <c r="A7586">
        <v>7585</v>
      </c>
      <c r="B7586">
        <v>112</v>
      </c>
      <c r="C7586">
        <v>195</v>
      </c>
      <c r="D7586" s="1">
        <v>45587</v>
      </c>
      <c r="E7586" s="2">
        <v>0.52777777777777768</v>
      </c>
      <c r="F7586">
        <v>17</v>
      </c>
      <c r="G7586">
        <v>3</v>
      </c>
      <c r="H7586">
        <v>1384.2</v>
      </c>
      <c r="I7586">
        <v>69.209999999999994</v>
      </c>
      <c r="J7586">
        <v>49</v>
      </c>
      <c r="K7586" t="s">
        <v>685</v>
      </c>
      <c r="L7586" t="s">
        <v>679</v>
      </c>
    </row>
    <row r="7587" spans="1:12" x14ac:dyDescent="0.3">
      <c r="A7587">
        <v>7586</v>
      </c>
      <c r="B7587">
        <v>587</v>
      </c>
      <c r="C7587">
        <v>84</v>
      </c>
      <c r="D7587" s="1">
        <v>45516</v>
      </c>
      <c r="E7587" s="2">
        <v>0.71666666666666656</v>
      </c>
      <c r="F7587">
        <v>15</v>
      </c>
      <c r="G7587">
        <v>4</v>
      </c>
      <c r="H7587">
        <v>238.9</v>
      </c>
      <c r="I7587">
        <v>23.89</v>
      </c>
      <c r="J7587">
        <v>30</v>
      </c>
      <c r="K7587" t="s">
        <v>682</v>
      </c>
      <c r="L7587" t="s">
        <v>681</v>
      </c>
    </row>
    <row r="7588" spans="1:12" x14ac:dyDescent="0.3">
      <c r="A7588">
        <v>7587</v>
      </c>
      <c r="B7588">
        <v>12</v>
      </c>
      <c r="C7588">
        <v>156</v>
      </c>
      <c r="D7588" s="1">
        <v>45318</v>
      </c>
      <c r="E7588" s="2">
        <v>0.65625</v>
      </c>
      <c r="F7588">
        <v>36</v>
      </c>
      <c r="G7588">
        <v>1</v>
      </c>
      <c r="H7588">
        <v>1210.57</v>
      </c>
      <c r="I7588">
        <v>121.06</v>
      </c>
      <c r="J7588">
        <v>0</v>
      </c>
      <c r="K7588" t="s">
        <v>680</v>
      </c>
      <c r="L7588" t="s">
        <v>684</v>
      </c>
    </row>
    <row r="7589" spans="1:12" x14ac:dyDescent="0.3">
      <c r="A7589">
        <v>7588</v>
      </c>
      <c r="B7589">
        <v>224</v>
      </c>
      <c r="C7589">
        <v>237</v>
      </c>
      <c r="D7589" s="1">
        <v>45530</v>
      </c>
      <c r="E7589" s="2">
        <v>0.46875</v>
      </c>
      <c r="F7589">
        <v>51</v>
      </c>
      <c r="G7589">
        <v>2</v>
      </c>
      <c r="H7589">
        <v>1608.6</v>
      </c>
      <c r="I7589">
        <v>241.29</v>
      </c>
      <c r="J7589">
        <v>0</v>
      </c>
      <c r="K7589" t="s">
        <v>683</v>
      </c>
      <c r="L7589" t="s">
        <v>679</v>
      </c>
    </row>
    <row r="7590" spans="1:12" x14ac:dyDescent="0.3">
      <c r="A7590">
        <v>7589</v>
      </c>
      <c r="B7590">
        <v>485</v>
      </c>
      <c r="C7590">
        <v>38</v>
      </c>
      <c r="D7590" s="1">
        <v>46040</v>
      </c>
      <c r="E7590" s="2">
        <v>0.40486111111111112</v>
      </c>
      <c r="F7590">
        <v>43</v>
      </c>
      <c r="G7590">
        <v>2</v>
      </c>
      <c r="H7590">
        <v>269.08</v>
      </c>
      <c r="I7590">
        <v>0</v>
      </c>
      <c r="J7590">
        <v>40</v>
      </c>
      <c r="K7590" t="s">
        <v>682</v>
      </c>
      <c r="L7590" t="s">
        <v>681</v>
      </c>
    </row>
    <row r="7591" spans="1:12" x14ac:dyDescent="0.3">
      <c r="A7591">
        <v>7590</v>
      </c>
      <c r="B7591">
        <v>180</v>
      </c>
      <c r="C7591">
        <v>239</v>
      </c>
      <c r="D7591" s="1">
        <v>45535</v>
      </c>
      <c r="E7591" s="2">
        <v>0.89027777777777772</v>
      </c>
      <c r="F7591">
        <v>49</v>
      </c>
      <c r="G7591">
        <v>2</v>
      </c>
      <c r="H7591">
        <v>800.51</v>
      </c>
      <c r="I7591">
        <v>0</v>
      </c>
      <c r="J7591">
        <v>0</v>
      </c>
      <c r="K7591" t="s">
        <v>680</v>
      </c>
      <c r="L7591" t="s">
        <v>681</v>
      </c>
    </row>
    <row r="7592" spans="1:12" x14ac:dyDescent="0.3">
      <c r="A7592">
        <v>7591</v>
      </c>
      <c r="B7592">
        <v>80</v>
      </c>
      <c r="C7592">
        <v>129</v>
      </c>
      <c r="D7592" s="1">
        <v>45349</v>
      </c>
      <c r="E7592" s="2">
        <v>0.58472222222222214</v>
      </c>
      <c r="F7592">
        <v>65</v>
      </c>
      <c r="G7592">
        <v>6</v>
      </c>
      <c r="H7592">
        <v>481.52</v>
      </c>
      <c r="I7592">
        <v>24.08</v>
      </c>
      <c r="J7592">
        <v>49</v>
      </c>
      <c r="K7592" t="s">
        <v>683</v>
      </c>
      <c r="L7592" t="s">
        <v>684</v>
      </c>
    </row>
    <row r="7593" spans="1:12" x14ac:dyDescent="0.3">
      <c r="A7593">
        <v>7592</v>
      </c>
      <c r="B7593">
        <v>408</v>
      </c>
      <c r="C7593">
        <v>55</v>
      </c>
      <c r="D7593" s="1">
        <v>45982</v>
      </c>
      <c r="E7593" s="2">
        <v>0.70833333333333326</v>
      </c>
      <c r="F7593">
        <v>61</v>
      </c>
      <c r="G7593">
        <v>3</v>
      </c>
      <c r="H7593">
        <v>615.36</v>
      </c>
      <c r="I7593">
        <v>30.77</v>
      </c>
      <c r="J7593">
        <v>30</v>
      </c>
      <c r="K7593" t="s">
        <v>683</v>
      </c>
      <c r="L7593" t="s">
        <v>681</v>
      </c>
    </row>
    <row r="7594" spans="1:12" x14ac:dyDescent="0.3">
      <c r="A7594">
        <v>7593</v>
      </c>
      <c r="B7594">
        <v>341</v>
      </c>
      <c r="C7594">
        <v>215</v>
      </c>
      <c r="D7594" s="1">
        <v>46067</v>
      </c>
      <c r="E7594" s="2">
        <v>0.86041666666666661</v>
      </c>
      <c r="F7594">
        <v>48</v>
      </c>
      <c r="G7594">
        <v>2</v>
      </c>
      <c r="H7594">
        <v>1797.16</v>
      </c>
      <c r="I7594">
        <v>0</v>
      </c>
      <c r="J7594">
        <v>20</v>
      </c>
      <c r="K7594" t="s">
        <v>678</v>
      </c>
      <c r="L7594" t="s">
        <v>681</v>
      </c>
    </row>
    <row r="7595" spans="1:12" x14ac:dyDescent="0.3">
      <c r="A7595">
        <v>7594</v>
      </c>
      <c r="B7595">
        <v>74</v>
      </c>
      <c r="C7595">
        <v>180</v>
      </c>
      <c r="D7595" s="1">
        <v>46120</v>
      </c>
      <c r="E7595" s="2">
        <v>0.42361111111111116</v>
      </c>
      <c r="F7595">
        <v>47</v>
      </c>
      <c r="G7595">
        <v>6</v>
      </c>
      <c r="H7595">
        <v>131.5</v>
      </c>
      <c r="I7595">
        <v>0</v>
      </c>
      <c r="J7595">
        <v>49</v>
      </c>
      <c r="K7595" t="s">
        <v>686</v>
      </c>
      <c r="L7595" t="s">
        <v>681</v>
      </c>
    </row>
    <row r="7596" spans="1:12" x14ac:dyDescent="0.3">
      <c r="A7596">
        <v>7595</v>
      </c>
      <c r="B7596">
        <v>482</v>
      </c>
      <c r="C7596">
        <v>179</v>
      </c>
      <c r="D7596" s="1">
        <v>45321</v>
      </c>
      <c r="E7596" s="2">
        <v>0.44166666666666665</v>
      </c>
      <c r="F7596">
        <v>59</v>
      </c>
      <c r="G7596">
        <v>5</v>
      </c>
      <c r="H7596">
        <v>434.02</v>
      </c>
      <c r="I7596">
        <v>21.7</v>
      </c>
      <c r="J7596">
        <v>40</v>
      </c>
      <c r="K7596" t="s">
        <v>680</v>
      </c>
      <c r="L7596" t="s">
        <v>681</v>
      </c>
    </row>
    <row r="7597" spans="1:12" x14ac:dyDescent="0.3">
      <c r="A7597">
        <v>7596</v>
      </c>
      <c r="B7597">
        <v>468</v>
      </c>
      <c r="C7597">
        <v>152</v>
      </c>
      <c r="D7597" s="1">
        <v>45636</v>
      </c>
      <c r="E7597" s="2">
        <v>0.85486111111111107</v>
      </c>
      <c r="F7597">
        <v>48</v>
      </c>
      <c r="G7597">
        <v>3</v>
      </c>
      <c r="H7597">
        <v>1723.66</v>
      </c>
      <c r="I7597">
        <v>172.37</v>
      </c>
      <c r="J7597">
        <v>40</v>
      </c>
      <c r="K7597" t="s">
        <v>682</v>
      </c>
      <c r="L7597" t="s">
        <v>681</v>
      </c>
    </row>
    <row r="7598" spans="1:12" x14ac:dyDescent="0.3">
      <c r="A7598">
        <v>7597</v>
      </c>
      <c r="B7598">
        <v>126</v>
      </c>
      <c r="C7598">
        <v>40</v>
      </c>
      <c r="D7598" s="1">
        <v>45374</v>
      </c>
      <c r="E7598" s="2">
        <v>0.93819444444444455</v>
      </c>
      <c r="F7598">
        <v>60</v>
      </c>
      <c r="G7598">
        <v>6</v>
      </c>
      <c r="H7598">
        <v>1365.41</v>
      </c>
      <c r="I7598">
        <v>204.81</v>
      </c>
      <c r="J7598">
        <v>30</v>
      </c>
      <c r="K7598" t="s">
        <v>683</v>
      </c>
      <c r="L7598" t="s">
        <v>681</v>
      </c>
    </row>
    <row r="7599" spans="1:12" x14ac:dyDescent="0.3">
      <c r="A7599">
        <v>7598</v>
      </c>
      <c r="B7599">
        <v>354</v>
      </c>
      <c r="C7599">
        <v>215</v>
      </c>
      <c r="D7599" s="1">
        <v>45678</v>
      </c>
      <c r="E7599" s="2">
        <v>0.81111111111111112</v>
      </c>
      <c r="F7599">
        <v>33</v>
      </c>
      <c r="G7599">
        <v>2</v>
      </c>
      <c r="H7599">
        <v>1711.81</v>
      </c>
      <c r="I7599">
        <v>342.36</v>
      </c>
      <c r="J7599">
        <v>40</v>
      </c>
      <c r="K7599" t="s">
        <v>683</v>
      </c>
      <c r="L7599" t="s">
        <v>681</v>
      </c>
    </row>
    <row r="7600" spans="1:12" x14ac:dyDescent="0.3">
      <c r="A7600">
        <v>7599</v>
      </c>
      <c r="B7600">
        <v>541</v>
      </c>
      <c r="C7600">
        <v>48</v>
      </c>
      <c r="D7600" s="1">
        <v>45592</v>
      </c>
      <c r="E7600" s="2">
        <v>0.42569444444444438</v>
      </c>
      <c r="F7600">
        <v>24</v>
      </c>
      <c r="G7600">
        <v>5</v>
      </c>
      <c r="H7600">
        <v>1444.57</v>
      </c>
      <c r="I7600">
        <v>0</v>
      </c>
      <c r="J7600">
        <v>49</v>
      </c>
      <c r="K7600" t="s">
        <v>686</v>
      </c>
      <c r="L7600" t="s">
        <v>681</v>
      </c>
    </row>
    <row r="7601" spans="1:12" x14ac:dyDescent="0.3">
      <c r="A7601">
        <v>7600</v>
      </c>
      <c r="B7601">
        <v>186</v>
      </c>
      <c r="C7601">
        <v>158</v>
      </c>
      <c r="D7601" s="1">
        <v>45994</v>
      </c>
      <c r="E7601" s="2">
        <v>0.80694444444444446</v>
      </c>
      <c r="F7601">
        <v>47</v>
      </c>
      <c r="G7601">
        <v>3</v>
      </c>
      <c r="H7601">
        <v>1241.43</v>
      </c>
      <c r="I7601">
        <v>0</v>
      </c>
      <c r="J7601">
        <v>40</v>
      </c>
      <c r="K7601" t="s">
        <v>685</v>
      </c>
      <c r="L7601" t="s">
        <v>681</v>
      </c>
    </row>
    <row r="7602" spans="1:12" x14ac:dyDescent="0.3">
      <c r="A7602">
        <v>7601</v>
      </c>
      <c r="B7602">
        <v>171</v>
      </c>
      <c r="C7602">
        <v>100</v>
      </c>
      <c r="D7602" s="1">
        <v>45561</v>
      </c>
      <c r="E7602" s="2">
        <v>0.41041666666666665</v>
      </c>
      <c r="F7602">
        <v>43</v>
      </c>
      <c r="G7602">
        <v>1</v>
      </c>
      <c r="H7602">
        <v>1292.55</v>
      </c>
      <c r="I7602">
        <v>0</v>
      </c>
      <c r="J7602">
        <v>49</v>
      </c>
      <c r="K7602" t="s">
        <v>686</v>
      </c>
      <c r="L7602" t="s">
        <v>684</v>
      </c>
    </row>
    <row r="7603" spans="1:12" x14ac:dyDescent="0.3">
      <c r="A7603">
        <v>7602</v>
      </c>
      <c r="B7603">
        <v>111</v>
      </c>
      <c r="C7603">
        <v>11</v>
      </c>
      <c r="D7603" s="1">
        <v>45563</v>
      </c>
      <c r="E7603" s="2">
        <v>0.91597222222222219</v>
      </c>
      <c r="F7603">
        <v>61</v>
      </c>
      <c r="G7603">
        <v>3</v>
      </c>
      <c r="H7603">
        <v>360.41</v>
      </c>
      <c r="I7603">
        <v>0</v>
      </c>
      <c r="J7603">
        <v>0</v>
      </c>
      <c r="K7603" t="s">
        <v>680</v>
      </c>
      <c r="L7603" t="s">
        <v>681</v>
      </c>
    </row>
    <row r="7604" spans="1:12" x14ac:dyDescent="0.3">
      <c r="A7604">
        <v>7603</v>
      </c>
      <c r="B7604">
        <v>365</v>
      </c>
      <c r="C7604">
        <v>111</v>
      </c>
      <c r="D7604" s="1">
        <v>45549</v>
      </c>
      <c r="E7604" s="2">
        <v>0.76180555555555562</v>
      </c>
      <c r="F7604">
        <v>65</v>
      </c>
      <c r="G7604">
        <v>2</v>
      </c>
      <c r="H7604">
        <v>232.91</v>
      </c>
      <c r="I7604">
        <v>0</v>
      </c>
      <c r="J7604">
        <v>49</v>
      </c>
      <c r="K7604" t="s">
        <v>686</v>
      </c>
      <c r="L7604" t="s">
        <v>684</v>
      </c>
    </row>
    <row r="7605" spans="1:12" x14ac:dyDescent="0.3">
      <c r="A7605">
        <v>7604</v>
      </c>
      <c r="B7605">
        <v>541</v>
      </c>
      <c r="C7605">
        <v>209</v>
      </c>
      <c r="D7605" s="1">
        <v>45472</v>
      </c>
      <c r="E7605" s="2">
        <v>0.88888888888888884</v>
      </c>
      <c r="F7605">
        <v>21</v>
      </c>
      <c r="G7605">
        <v>2</v>
      </c>
      <c r="H7605">
        <v>1391.25</v>
      </c>
      <c r="I7605">
        <v>0</v>
      </c>
      <c r="J7605">
        <v>40</v>
      </c>
      <c r="K7605" t="s">
        <v>685</v>
      </c>
      <c r="L7605" t="s">
        <v>681</v>
      </c>
    </row>
    <row r="7606" spans="1:12" x14ac:dyDescent="0.3">
      <c r="A7606">
        <v>7605</v>
      </c>
      <c r="B7606">
        <v>597</v>
      </c>
      <c r="C7606">
        <v>34</v>
      </c>
      <c r="D7606" s="1">
        <v>45707</v>
      </c>
      <c r="E7606" s="2">
        <v>0.6333333333333333</v>
      </c>
      <c r="F7606">
        <v>43</v>
      </c>
      <c r="G7606">
        <v>1</v>
      </c>
      <c r="H7606">
        <v>1636.54</v>
      </c>
      <c r="I7606">
        <v>0</v>
      </c>
      <c r="J7606">
        <v>49</v>
      </c>
      <c r="K7606" t="s">
        <v>683</v>
      </c>
      <c r="L7606" t="s">
        <v>681</v>
      </c>
    </row>
    <row r="7607" spans="1:12" x14ac:dyDescent="0.3">
      <c r="A7607">
        <v>7606</v>
      </c>
      <c r="B7607">
        <v>72</v>
      </c>
      <c r="C7607">
        <v>56</v>
      </c>
      <c r="D7607" s="1">
        <v>46138</v>
      </c>
      <c r="E7607" s="2">
        <v>0.44652777777777786</v>
      </c>
      <c r="F7607">
        <v>26</v>
      </c>
      <c r="G7607">
        <v>2</v>
      </c>
      <c r="H7607">
        <v>382.26</v>
      </c>
      <c r="I7607">
        <v>57.34</v>
      </c>
      <c r="J7607">
        <v>40</v>
      </c>
      <c r="K7607" t="s">
        <v>686</v>
      </c>
      <c r="L7607" t="s">
        <v>681</v>
      </c>
    </row>
    <row r="7608" spans="1:12" x14ac:dyDescent="0.3">
      <c r="A7608">
        <v>7607</v>
      </c>
      <c r="B7608">
        <v>567</v>
      </c>
      <c r="C7608">
        <v>66</v>
      </c>
      <c r="D7608" s="1">
        <v>46089</v>
      </c>
      <c r="E7608" s="2">
        <v>0.51527777777777772</v>
      </c>
      <c r="F7608">
        <v>59</v>
      </c>
      <c r="G7608">
        <v>1</v>
      </c>
      <c r="H7608">
        <v>266.29000000000002</v>
      </c>
      <c r="I7608">
        <v>26.63</v>
      </c>
      <c r="J7608">
        <v>40</v>
      </c>
      <c r="K7608" t="s">
        <v>680</v>
      </c>
      <c r="L7608" t="s">
        <v>681</v>
      </c>
    </row>
    <row r="7609" spans="1:12" x14ac:dyDescent="0.3">
      <c r="A7609">
        <v>7608</v>
      </c>
      <c r="B7609">
        <v>186</v>
      </c>
      <c r="C7609">
        <v>41</v>
      </c>
      <c r="D7609" s="1">
        <v>45536</v>
      </c>
      <c r="E7609" s="2">
        <v>0.48263888888888884</v>
      </c>
      <c r="F7609">
        <v>36</v>
      </c>
      <c r="G7609">
        <v>5</v>
      </c>
      <c r="H7609">
        <v>482.63</v>
      </c>
      <c r="I7609">
        <v>0</v>
      </c>
      <c r="J7609">
        <v>20</v>
      </c>
      <c r="K7609" t="s">
        <v>685</v>
      </c>
      <c r="L7609" t="s">
        <v>681</v>
      </c>
    </row>
    <row r="7610" spans="1:12" x14ac:dyDescent="0.3">
      <c r="A7610">
        <v>7609</v>
      </c>
      <c r="B7610">
        <v>495</v>
      </c>
      <c r="C7610">
        <v>90</v>
      </c>
      <c r="D7610" s="1">
        <v>45794</v>
      </c>
      <c r="E7610" s="2">
        <v>0.34166666666666656</v>
      </c>
      <c r="F7610">
        <v>33</v>
      </c>
      <c r="G7610">
        <v>1</v>
      </c>
      <c r="H7610">
        <v>1166.68</v>
      </c>
      <c r="I7610">
        <v>233.34</v>
      </c>
      <c r="J7610">
        <v>0</v>
      </c>
      <c r="K7610" t="s">
        <v>680</v>
      </c>
      <c r="L7610" t="s">
        <v>681</v>
      </c>
    </row>
    <row r="7611" spans="1:12" x14ac:dyDescent="0.3">
      <c r="A7611">
        <v>7610</v>
      </c>
      <c r="B7611">
        <v>96</v>
      </c>
      <c r="C7611">
        <v>69</v>
      </c>
      <c r="D7611" s="1">
        <v>46138</v>
      </c>
      <c r="E7611" s="2">
        <v>0.80486111111111103</v>
      </c>
      <c r="F7611">
        <v>29</v>
      </c>
      <c r="G7611">
        <v>4</v>
      </c>
      <c r="H7611">
        <v>363.86</v>
      </c>
      <c r="I7611">
        <v>72.77</v>
      </c>
      <c r="J7611">
        <v>40</v>
      </c>
      <c r="K7611" t="s">
        <v>680</v>
      </c>
      <c r="L7611" t="s">
        <v>681</v>
      </c>
    </row>
    <row r="7612" spans="1:12" x14ac:dyDescent="0.3">
      <c r="A7612">
        <v>7611</v>
      </c>
      <c r="B7612">
        <v>534</v>
      </c>
      <c r="C7612">
        <v>217</v>
      </c>
      <c r="D7612" s="1">
        <v>46270</v>
      </c>
      <c r="E7612" s="2">
        <v>0.48263888888888884</v>
      </c>
      <c r="F7612">
        <v>44</v>
      </c>
      <c r="G7612">
        <v>2</v>
      </c>
      <c r="H7612">
        <v>314.82</v>
      </c>
      <c r="I7612">
        <v>47.22</v>
      </c>
      <c r="J7612">
        <v>49</v>
      </c>
      <c r="K7612" t="s">
        <v>683</v>
      </c>
      <c r="L7612" t="s">
        <v>684</v>
      </c>
    </row>
    <row r="7613" spans="1:12" x14ac:dyDescent="0.3">
      <c r="A7613">
        <v>7612</v>
      </c>
      <c r="B7613">
        <v>491</v>
      </c>
      <c r="C7613">
        <v>111</v>
      </c>
      <c r="D7613" s="1">
        <v>45589</v>
      </c>
      <c r="E7613" s="2">
        <v>0.57777777777777772</v>
      </c>
      <c r="F7613">
        <v>47</v>
      </c>
      <c r="G7613">
        <v>3</v>
      </c>
      <c r="H7613">
        <v>1220.82</v>
      </c>
      <c r="I7613">
        <v>244.16</v>
      </c>
      <c r="J7613">
        <v>40</v>
      </c>
      <c r="K7613" t="s">
        <v>678</v>
      </c>
      <c r="L7613" t="s">
        <v>681</v>
      </c>
    </row>
    <row r="7614" spans="1:12" x14ac:dyDescent="0.3">
      <c r="A7614">
        <v>7613</v>
      </c>
      <c r="B7614">
        <v>128</v>
      </c>
      <c r="C7614">
        <v>152</v>
      </c>
      <c r="D7614" s="1">
        <v>45448</v>
      </c>
      <c r="E7614" s="2">
        <v>0.83611111111111103</v>
      </c>
      <c r="F7614">
        <v>46</v>
      </c>
      <c r="G7614">
        <v>6</v>
      </c>
      <c r="H7614">
        <v>1680.41</v>
      </c>
      <c r="I7614">
        <v>336.08</v>
      </c>
      <c r="J7614">
        <v>30</v>
      </c>
      <c r="K7614" t="s">
        <v>680</v>
      </c>
      <c r="L7614" t="s">
        <v>681</v>
      </c>
    </row>
    <row r="7615" spans="1:12" x14ac:dyDescent="0.3">
      <c r="A7615">
        <v>7614</v>
      </c>
      <c r="B7615">
        <v>409</v>
      </c>
      <c r="C7615">
        <v>214</v>
      </c>
      <c r="D7615" s="1">
        <v>45906</v>
      </c>
      <c r="E7615" s="2">
        <v>0.51944444444444438</v>
      </c>
      <c r="F7615">
        <v>59</v>
      </c>
      <c r="G7615">
        <v>6</v>
      </c>
      <c r="H7615">
        <v>595.99</v>
      </c>
      <c r="I7615">
        <v>89.4</v>
      </c>
      <c r="J7615">
        <v>49</v>
      </c>
      <c r="K7615" t="s">
        <v>686</v>
      </c>
      <c r="L7615" t="s">
        <v>679</v>
      </c>
    </row>
    <row r="7616" spans="1:12" x14ac:dyDescent="0.3">
      <c r="A7616">
        <v>7615</v>
      </c>
      <c r="B7616">
        <v>55</v>
      </c>
      <c r="C7616">
        <v>58</v>
      </c>
      <c r="D7616" s="1">
        <v>45926</v>
      </c>
      <c r="E7616" s="2">
        <v>0.47569444444444442</v>
      </c>
      <c r="F7616">
        <v>22</v>
      </c>
      <c r="G7616">
        <v>1</v>
      </c>
      <c r="H7616">
        <v>351.81</v>
      </c>
      <c r="I7616">
        <v>0</v>
      </c>
      <c r="J7616">
        <v>0</v>
      </c>
      <c r="K7616" t="s">
        <v>686</v>
      </c>
      <c r="L7616" t="s">
        <v>681</v>
      </c>
    </row>
    <row r="7617" spans="1:12" x14ac:dyDescent="0.3">
      <c r="A7617">
        <v>7616</v>
      </c>
      <c r="B7617">
        <v>502</v>
      </c>
      <c r="C7617">
        <v>9</v>
      </c>
      <c r="D7617" s="1">
        <v>45599</v>
      </c>
      <c r="E7617" s="2">
        <v>0.34583333333333344</v>
      </c>
      <c r="F7617">
        <v>60</v>
      </c>
      <c r="G7617">
        <v>4</v>
      </c>
      <c r="H7617">
        <v>1034.17</v>
      </c>
      <c r="I7617">
        <v>155.13</v>
      </c>
      <c r="J7617">
        <v>40</v>
      </c>
      <c r="K7617" t="s">
        <v>685</v>
      </c>
      <c r="L7617" t="s">
        <v>681</v>
      </c>
    </row>
    <row r="7618" spans="1:12" x14ac:dyDescent="0.3">
      <c r="A7618">
        <v>7617</v>
      </c>
      <c r="B7618">
        <v>307</v>
      </c>
      <c r="C7618">
        <v>131</v>
      </c>
      <c r="D7618" s="1">
        <v>45342</v>
      </c>
      <c r="E7618" s="2">
        <v>0.79722222222222228</v>
      </c>
      <c r="F7618">
        <v>22</v>
      </c>
      <c r="G7618">
        <v>6</v>
      </c>
      <c r="H7618">
        <v>1274.05</v>
      </c>
      <c r="I7618">
        <v>191.11</v>
      </c>
      <c r="J7618">
        <v>0</v>
      </c>
      <c r="K7618" t="s">
        <v>685</v>
      </c>
      <c r="L7618" t="s">
        <v>681</v>
      </c>
    </row>
    <row r="7619" spans="1:12" x14ac:dyDescent="0.3">
      <c r="A7619">
        <v>7618</v>
      </c>
      <c r="B7619">
        <v>512</v>
      </c>
      <c r="C7619">
        <v>235</v>
      </c>
      <c r="D7619" s="1">
        <v>45539</v>
      </c>
      <c r="E7619" s="2">
        <v>0.99236111111111103</v>
      </c>
      <c r="F7619">
        <v>18</v>
      </c>
      <c r="G7619">
        <v>6</v>
      </c>
      <c r="H7619">
        <v>254.18</v>
      </c>
      <c r="I7619">
        <v>38.130000000000003</v>
      </c>
      <c r="J7619">
        <v>20</v>
      </c>
      <c r="K7619" t="s">
        <v>686</v>
      </c>
      <c r="L7619" t="s">
        <v>681</v>
      </c>
    </row>
    <row r="7620" spans="1:12" x14ac:dyDescent="0.3">
      <c r="A7620">
        <v>7619</v>
      </c>
      <c r="B7620">
        <v>133</v>
      </c>
      <c r="C7620">
        <v>149</v>
      </c>
      <c r="D7620" s="1">
        <v>45615</v>
      </c>
      <c r="E7620" s="2">
        <v>0.45694444444444438</v>
      </c>
      <c r="F7620">
        <v>18</v>
      </c>
      <c r="G7620">
        <v>4</v>
      </c>
      <c r="H7620">
        <v>924.22</v>
      </c>
      <c r="I7620">
        <v>92.42</v>
      </c>
      <c r="J7620">
        <v>40</v>
      </c>
      <c r="K7620" t="s">
        <v>680</v>
      </c>
      <c r="L7620" t="s">
        <v>681</v>
      </c>
    </row>
    <row r="7621" spans="1:12" x14ac:dyDescent="0.3">
      <c r="A7621">
        <v>7620</v>
      </c>
      <c r="B7621">
        <v>445</v>
      </c>
      <c r="C7621">
        <v>126</v>
      </c>
      <c r="D7621" s="1">
        <v>46181</v>
      </c>
      <c r="E7621" s="2">
        <v>0.66944444444444451</v>
      </c>
      <c r="F7621">
        <v>58</v>
      </c>
      <c r="G7621">
        <v>4</v>
      </c>
      <c r="H7621">
        <v>766.35</v>
      </c>
      <c r="I7621">
        <v>153.27000000000001</v>
      </c>
      <c r="J7621">
        <v>0</v>
      </c>
      <c r="K7621" t="s">
        <v>682</v>
      </c>
      <c r="L7621" t="s">
        <v>681</v>
      </c>
    </row>
    <row r="7622" spans="1:12" x14ac:dyDescent="0.3">
      <c r="A7622">
        <v>7621</v>
      </c>
      <c r="B7622">
        <v>562</v>
      </c>
      <c r="C7622">
        <v>87</v>
      </c>
      <c r="D7622" s="1">
        <v>46186</v>
      </c>
      <c r="E7622" s="2">
        <v>0.74305555555555558</v>
      </c>
      <c r="F7622">
        <v>55</v>
      </c>
      <c r="G7622">
        <v>3</v>
      </c>
      <c r="H7622">
        <v>566.52</v>
      </c>
      <c r="I7622">
        <v>0</v>
      </c>
      <c r="J7622">
        <v>30</v>
      </c>
      <c r="K7622" t="s">
        <v>683</v>
      </c>
      <c r="L7622" t="s">
        <v>681</v>
      </c>
    </row>
    <row r="7623" spans="1:12" x14ac:dyDescent="0.3">
      <c r="A7623">
        <v>7622</v>
      </c>
      <c r="B7623">
        <v>280</v>
      </c>
      <c r="C7623">
        <v>188</v>
      </c>
      <c r="D7623" s="1">
        <v>45923</v>
      </c>
      <c r="E7623" s="2">
        <v>0.84583333333333344</v>
      </c>
      <c r="F7623">
        <v>37</v>
      </c>
      <c r="G7623">
        <v>2</v>
      </c>
      <c r="H7623">
        <v>963.48</v>
      </c>
      <c r="I7623">
        <v>96.35</v>
      </c>
      <c r="J7623">
        <v>30</v>
      </c>
      <c r="K7623" t="s">
        <v>683</v>
      </c>
      <c r="L7623" t="s">
        <v>681</v>
      </c>
    </row>
    <row r="7624" spans="1:12" x14ac:dyDescent="0.3">
      <c r="A7624">
        <v>7623</v>
      </c>
      <c r="B7624">
        <v>177</v>
      </c>
      <c r="C7624">
        <v>107</v>
      </c>
      <c r="D7624" s="1">
        <v>45629</v>
      </c>
      <c r="E7624" s="2">
        <v>0.56319444444444455</v>
      </c>
      <c r="F7624">
        <v>41</v>
      </c>
      <c r="G7624">
        <v>4</v>
      </c>
      <c r="H7624">
        <v>1712.51</v>
      </c>
      <c r="I7624">
        <v>85.63</v>
      </c>
      <c r="J7624">
        <v>20</v>
      </c>
      <c r="K7624" t="s">
        <v>686</v>
      </c>
      <c r="L7624" t="s">
        <v>681</v>
      </c>
    </row>
    <row r="7625" spans="1:12" x14ac:dyDescent="0.3">
      <c r="A7625">
        <v>7624</v>
      </c>
      <c r="B7625">
        <v>378</v>
      </c>
      <c r="C7625">
        <v>45</v>
      </c>
      <c r="D7625" s="1">
        <v>45615</v>
      </c>
      <c r="E7625" s="2">
        <v>0.67013888888888884</v>
      </c>
      <c r="F7625">
        <v>59</v>
      </c>
      <c r="G7625">
        <v>4</v>
      </c>
      <c r="H7625">
        <v>1514.02</v>
      </c>
      <c r="I7625">
        <v>0</v>
      </c>
      <c r="J7625">
        <v>20</v>
      </c>
      <c r="K7625" t="s">
        <v>686</v>
      </c>
      <c r="L7625" t="s">
        <v>681</v>
      </c>
    </row>
    <row r="7626" spans="1:12" x14ac:dyDescent="0.3">
      <c r="A7626">
        <v>7625</v>
      </c>
      <c r="B7626">
        <v>155</v>
      </c>
      <c r="C7626">
        <v>98</v>
      </c>
      <c r="D7626" s="1">
        <v>46267</v>
      </c>
      <c r="E7626" s="2">
        <v>0.48263888888888884</v>
      </c>
      <c r="F7626">
        <v>41</v>
      </c>
      <c r="G7626">
        <v>5</v>
      </c>
      <c r="H7626">
        <v>741.96</v>
      </c>
      <c r="I7626">
        <v>148.38999999999999</v>
      </c>
      <c r="J7626">
        <v>40</v>
      </c>
      <c r="K7626" t="s">
        <v>685</v>
      </c>
      <c r="L7626" t="s">
        <v>681</v>
      </c>
    </row>
    <row r="7627" spans="1:12" x14ac:dyDescent="0.3">
      <c r="A7627">
        <v>7626</v>
      </c>
      <c r="B7627">
        <v>334</v>
      </c>
      <c r="C7627">
        <v>247</v>
      </c>
      <c r="D7627" s="1">
        <v>46275</v>
      </c>
      <c r="E7627" s="2">
        <v>0.76805555555555549</v>
      </c>
      <c r="F7627">
        <v>62</v>
      </c>
      <c r="G7627">
        <v>6</v>
      </c>
      <c r="H7627">
        <v>1110.95</v>
      </c>
      <c r="I7627">
        <v>55.55</v>
      </c>
      <c r="J7627">
        <v>0</v>
      </c>
      <c r="K7627" t="s">
        <v>686</v>
      </c>
      <c r="L7627" t="s">
        <v>681</v>
      </c>
    </row>
    <row r="7628" spans="1:12" x14ac:dyDescent="0.3">
      <c r="A7628">
        <v>7627</v>
      </c>
      <c r="B7628">
        <v>377</v>
      </c>
      <c r="C7628">
        <v>168</v>
      </c>
      <c r="D7628" s="1">
        <v>46286</v>
      </c>
      <c r="E7628" s="2">
        <v>0.85555555555555562</v>
      </c>
      <c r="F7628">
        <v>62</v>
      </c>
      <c r="G7628">
        <v>5</v>
      </c>
      <c r="H7628">
        <v>428.43</v>
      </c>
      <c r="I7628">
        <v>64.260000000000005</v>
      </c>
      <c r="J7628">
        <v>20</v>
      </c>
      <c r="K7628" t="s">
        <v>683</v>
      </c>
      <c r="L7628" t="s">
        <v>684</v>
      </c>
    </row>
    <row r="7629" spans="1:12" x14ac:dyDescent="0.3">
      <c r="A7629">
        <v>7628</v>
      </c>
      <c r="B7629">
        <v>312</v>
      </c>
      <c r="C7629">
        <v>47</v>
      </c>
      <c r="D7629" s="1">
        <v>45502</v>
      </c>
      <c r="E7629" s="2">
        <v>0.81875000000000009</v>
      </c>
      <c r="F7629">
        <v>26</v>
      </c>
      <c r="G7629">
        <v>5</v>
      </c>
      <c r="H7629">
        <v>1589.63</v>
      </c>
      <c r="I7629">
        <v>238.44</v>
      </c>
      <c r="J7629">
        <v>40</v>
      </c>
      <c r="K7629" t="s">
        <v>686</v>
      </c>
      <c r="L7629" t="s">
        <v>681</v>
      </c>
    </row>
    <row r="7630" spans="1:12" x14ac:dyDescent="0.3">
      <c r="A7630">
        <v>7629</v>
      </c>
      <c r="B7630">
        <v>340</v>
      </c>
      <c r="C7630">
        <v>35</v>
      </c>
      <c r="D7630" s="1">
        <v>45649</v>
      </c>
      <c r="E7630" s="2">
        <v>0.45138888888888884</v>
      </c>
      <c r="F7630">
        <v>28</v>
      </c>
      <c r="G7630">
        <v>4</v>
      </c>
      <c r="H7630">
        <v>425.74</v>
      </c>
      <c r="I7630">
        <v>85.15</v>
      </c>
      <c r="J7630">
        <v>20</v>
      </c>
      <c r="K7630" t="s">
        <v>683</v>
      </c>
      <c r="L7630" t="s">
        <v>681</v>
      </c>
    </row>
    <row r="7631" spans="1:12" x14ac:dyDescent="0.3">
      <c r="A7631">
        <v>7630</v>
      </c>
      <c r="B7631">
        <v>413</v>
      </c>
      <c r="C7631">
        <v>31</v>
      </c>
      <c r="D7631" s="1">
        <v>45810</v>
      </c>
      <c r="E7631" s="2">
        <v>0.54583333333333339</v>
      </c>
      <c r="F7631">
        <v>19</v>
      </c>
      <c r="G7631">
        <v>6</v>
      </c>
      <c r="H7631">
        <v>551.77</v>
      </c>
      <c r="I7631">
        <v>82.77</v>
      </c>
      <c r="J7631">
        <v>49</v>
      </c>
      <c r="K7631" t="s">
        <v>683</v>
      </c>
      <c r="L7631" t="s">
        <v>679</v>
      </c>
    </row>
    <row r="7632" spans="1:12" x14ac:dyDescent="0.3">
      <c r="A7632">
        <v>7631</v>
      </c>
      <c r="B7632">
        <v>514</v>
      </c>
      <c r="C7632">
        <v>120</v>
      </c>
      <c r="D7632" s="1">
        <v>45556</v>
      </c>
      <c r="E7632" s="2">
        <v>0.51805555555555549</v>
      </c>
      <c r="F7632">
        <v>22</v>
      </c>
      <c r="G7632">
        <v>3</v>
      </c>
      <c r="H7632">
        <v>1181.92</v>
      </c>
      <c r="I7632">
        <v>0</v>
      </c>
      <c r="J7632">
        <v>40</v>
      </c>
      <c r="K7632" t="s">
        <v>686</v>
      </c>
      <c r="L7632" t="s">
        <v>684</v>
      </c>
    </row>
    <row r="7633" spans="1:12" x14ac:dyDescent="0.3">
      <c r="A7633">
        <v>7632</v>
      </c>
      <c r="B7633">
        <v>71</v>
      </c>
      <c r="C7633">
        <v>197</v>
      </c>
      <c r="D7633" s="1">
        <v>46038</v>
      </c>
      <c r="E7633" s="2">
        <v>0.8388888888888888</v>
      </c>
      <c r="F7633">
        <v>45</v>
      </c>
      <c r="G7633">
        <v>3</v>
      </c>
      <c r="H7633">
        <v>884</v>
      </c>
      <c r="I7633">
        <v>0</v>
      </c>
      <c r="J7633">
        <v>20</v>
      </c>
      <c r="K7633" t="s">
        <v>680</v>
      </c>
      <c r="L7633" t="s">
        <v>684</v>
      </c>
    </row>
    <row r="7634" spans="1:12" x14ac:dyDescent="0.3">
      <c r="A7634">
        <v>7633</v>
      </c>
      <c r="B7634">
        <v>34</v>
      </c>
      <c r="C7634">
        <v>7</v>
      </c>
      <c r="D7634" s="1">
        <v>45722</v>
      </c>
      <c r="E7634" s="2">
        <v>0.46319444444444446</v>
      </c>
      <c r="F7634">
        <v>56</v>
      </c>
      <c r="G7634">
        <v>6</v>
      </c>
      <c r="H7634">
        <v>1148.8800000000001</v>
      </c>
      <c r="I7634">
        <v>0</v>
      </c>
      <c r="J7634">
        <v>40</v>
      </c>
      <c r="K7634" t="s">
        <v>678</v>
      </c>
      <c r="L7634" t="s">
        <v>681</v>
      </c>
    </row>
    <row r="7635" spans="1:12" x14ac:dyDescent="0.3">
      <c r="A7635">
        <v>7634</v>
      </c>
      <c r="B7635">
        <v>354</v>
      </c>
      <c r="C7635">
        <v>240</v>
      </c>
      <c r="D7635" s="1">
        <v>45451</v>
      </c>
      <c r="E7635" s="2">
        <v>0.99236111111111103</v>
      </c>
      <c r="F7635">
        <v>33</v>
      </c>
      <c r="G7635">
        <v>5</v>
      </c>
      <c r="H7635">
        <v>136.46</v>
      </c>
      <c r="I7635">
        <v>27.29</v>
      </c>
      <c r="J7635">
        <v>20</v>
      </c>
      <c r="K7635" t="s">
        <v>685</v>
      </c>
      <c r="L7635" t="s">
        <v>679</v>
      </c>
    </row>
    <row r="7636" spans="1:12" x14ac:dyDescent="0.3">
      <c r="A7636">
        <v>7635</v>
      </c>
      <c r="B7636">
        <v>368</v>
      </c>
      <c r="C7636">
        <v>41</v>
      </c>
      <c r="D7636" s="1">
        <v>45537</v>
      </c>
      <c r="E7636" s="2">
        <v>0.78819444444444442</v>
      </c>
      <c r="F7636">
        <v>48</v>
      </c>
      <c r="G7636">
        <v>6</v>
      </c>
      <c r="H7636">
        <v>546.41999999999996</v>
      </c>
      <c r="I7636">
        <v>0</v>
      </c>
      <c r="J7636">
        <v>49</v>
      </c>
      <c r="K7636" t="s">
        <v>682</v>
      </c>
      <c r="L7636" t="s">
        <v>684</v>
      </c>
    </row>
    <row r="7637" spans="1:12" x14ac:dyDescent="0.3">
      <c r="A7637">
        <v>7636</v>
      </c>
      <c r="B7637">
        <v>572</v>
      </c>
      <c r="C7637">
        <v>55</v>
      </c>
      <c r="D7637" s="1">
        <v>46285</v>
      </c>
      <c r="E7637" s="2">
        <v>0.72569444444444442</v>
      </c>
      <c r="F7637">
        <v>18</v>
      </c>
      <c r="G7637">
        <v>4</v>
      </c>
      <c r="H7637">
        <v>604.53</v>
      </c>
      <c r="I7637">
        <v>0</v>
      </c>
      <c r="J7637">
        <v>40</v>
      </c>
      <c r="K7637" t="s">
        <v>680</v>
      </c>
      <c r="L7637" t="s">
        <v>681</v>
      </c>
    </row>
    <row r="7638" spans="1:12" x14ac:dyDescent="0.3">
      <c r="A7638">
        <v>7637</v>
      </c>
      <c r="B7638">
        <v>535</v>
      </c>
      <c r="C7638">
        <v>218</v>
      </c>
      <c r="D7638" s="1">
        <v>45418</v>
      </c>
      <c r="E7638" s="2">
        <v>0.76388888888888884</v>
      </c>
      <c r="F7638">
        <v>35</v>
      </c>
      <c r="G7638">
        <v>4</v>
      </c>
      <c r="H7638">
        <v>291.24</v>
      </c>
      <c r="I7638">
        <v>58.25</v>
      </c>
      <c r="J7638">
        <v>49</v>
      </c>
      <c r="K7638" t="s">
        <v>682</v>
      </c>
      <c r="L7638" t="s">
        <v>679</v>
      </c>
    </row>
    <row r="7639" spans="1:12" x14ac:dyDescent="0.3">
      <c r="A7639">
        <v>7638</v>
      </c>
      <c r="B7639">
        <v>53</v>
      </c>
      <c r="C7639">
        <v>204</v>
      </c>
      <c r="D7639" s="1">
        <v>45979</v>
      </c>
      <c r="E7639" s="2">
        <v>0.72916666666666674</v>
      </c>
      <c r="F7639">
        <v>56</v>
      </c>
      <c r="G7639">
        <v>3</v>
      </c>
      <c r="H7639">
        <v>1650.94</v>
      </c>
      <c r="I7639">
        <v>0</v>
      </c>
      <c r="J7639">
        <v>0</v>
      </c>
      <c r="K7639" t="s">
        <v>683</v>
      </c>
      <c r="L7639" t="s">
        <v>684</v>
      </c>
    </row>
    <row r="7640" spans="1:12" x14ac:dyDescent="0.3">
      <c r="A7640">
        <v>7639</v>
      </c>
      <c r="B7640">
        <v>276</v>
      </c>
      <c r="C7640">
        <v>203</v>
      </c>
      <c r="D7640" s="1">
        <v>45432</v>
      </c>
      <c r="E7640" s="2">
        <v>0.77430555555555558</v>
      </c>
      <c r="F7640">
        <v>31</v>
      </c>
      <c r="G7640">
        <v>4</v>
      </c>
      <c r="H7640">
        <v>748.79</v>
      </c>
      <c r="I7640">
        <v>74.88</v>
      </c>
      <c r="J7640">
        <v>49</v>
      </c>
      <c r="K7640" t="s">
        <v>685</v>
      </c>
      <c r="L7640" t="s">
        <v>684</v>
      </c>
    </row>
    <row r="7641" spans="1:12" x14ac:dyDescent="0.3">
      <c r="A7641">
        <v>7640</v>
      </c>
      <c r="B7641">
        <v>251</v>
      </c>
      <c r="C7641">
        <v>203</v>
      </c>
      <c r="D7641" s="1">
        <v>46110</v>
      </c>
      <c r="E7641" s="2">
        <v>0.77083333333333326</v>
      </c>
      <c r="F7641">
        <v>20</v>
      </c>
      <c r="G7641">
        <v>4</v>
      </c>
      <c r="H7641">
        <v>1674.96</v>
      </c>
      <c r="I7641">
        <v>167.5</v>
      </c>
      <c r="J7641">
        <v>30</v>
      </c>
      <c r="K7641" t="s">
        <v>685</v>
      </c>
      <c r="L7641" t="s">
        <v>681</v>
      </c>
    </row>
    <row r="7642" spans="1:12" x14ac:dyDescent="0.3">
      <c r="A7642">
        <v>7641</v>
      </c>
      <c r="B7642">
        <v>278</v>
      </c>
      <c r="C7642">
        <v>152</v>
      </c>
      <c r="D7642" s="1">
        <v>45922</v>
      </c>
      <c r="E7642" s="2">
        <v>0.66736111111111107</v>
      </c>
      <c r="F7642">
        <v>48</v>
      </c>
      <c r="G7642">
        <v>6</v>
      </c>
      <c r="H7642">
        <v>1568.45</v>
      </c>
      <c r="I7642">
        <v>235.27</v>
      </c>
      <c r="J7642">
        <v>40</v>
      </c>
      <c r="K7642" t="s">
        <v>682</v>
      </c>
      <c r="L7642" t="s">
        <v>684</v>
      </c>
    </row>
    <row r="7643" spans="1:12" x14ac:dyDescent="0.3">
      <c r="A7643">
        <v>7642</v>
      </c>
      <c r="B7643">
        <v>481</v>
      </c>
      <c r="C7643">
        <v>158</v>
      </c>
      <c r="D7643" s="1">
        <v>46253</v>
      </c>
      <c r="E7643" s="2">
        <v>0.92291666666666661</v>
      </c>
      <c r="F7643">
        <v>47</v>
      </c>
      <c r="G7643">
        <v>1</v>
      </c>
      <c r="H7643">
        <v>1163.08</v>
      </c>
      <c r="I7643">
        <v>0</v>
      </c>
      <c r="J7643">
        <v>40</v>
      </c>
      <c r="K7643" t="s">
        <v>682</v>
      </c>
      <c r="L7643" t="s">
        <v>679</v>
      </c>
    </row>
    <row r="7644" spans="1:12" x14ac:dyDescent="0.3">
      <c r="A7644">
        <v>7643</v>
      </c>
      <c r="B7644">
        <v>76</v>
      </c>
      <c r="C7644">
        <v>77</v>
      </c>
      <c r="D7644" s="1">
        <v>45292</v>
      </c>
      <c r="E7644" s="2">
        <v>0.37083333333333335</v>
      </c>
      <c r="F7644">
        <v>58</v>
      </c>
      <c r="G7644">
        <v>3</v>
      </c>
      <c r="H7644">
        <v>1453.88</v>
      </c>
      <c r="I7644">
        <v>0</v>
      </c>
      <c r="J7644">
        <v>0</v>
      </c>
      <c r="K7644" t="s">
        <v>678</v>
      </c>
      <c r="L7644" t="s">
        <v>681</v>
      </c>
    </row>
    <row r="7645" spans="1:12" x14ac:dyDescent="0.3">
      <c r="A7645">
        <v>7644</v>
      </c>
      <c r="B7645">
        <v>555</v>
      </c>
      <c r="C7645">
        <v>26</v>
      </c>
      <c r="D7645" s="1">
        <v>46269</v>
      </c>
      <c r="E7645" s="2">
        <v>0.96875</v>
      </c>
      <c r="F7645">
        <v>42</v>
      </c>
      <c r="G7645">
        <v>1</v>
      </c>
      <c r="H7645">
        <v>975.04</v>
      </c>
      <c r="I7645">
        <v>97.5</v>
      </c>
      <c r="J7645">
        <v>30</v>
      </c>
      <c r="K7645" t="s">
        <v>682</v>
      </c>
      <c r="L7645" t="s">
        <v>679</v>
      </c>
    </row>
    <row r="7646" spans="1:12" x14ac:dyDescent="0.3">
      <c r="A7646">
        <v>7645</v>
      </c>
      <c r="B7646">
        <v>352</v>
      </c>
      <c r="C7646">
        <v>39</v>
      </c>
      <c r="D7646" s="1">
        <v>45569</v>
      </c>
      <c r="E7646" s="2">
        <v>0.79861111111111116</v>
      </c>
      <c r="F7646">
        <v>22</v>
      </c>
      <c r="G7646">
        <v>4</v>
      </c>
      <c r="H7646">
        <v>611.27</v>
      </c>
      <c r="I7646">
        <v>0</v>
      </c>
      <c r="J7646">
        <v>0</v>
      </c>
      <c r="K7646" t="s">
        <v>680</v>
      </c>
      <c r="L7646" t="s">
        <v>681</v>
      </c>
    </row>
    <row r="7647" spans="1:12" x14ac:dyDescent="0.3">
      <c r="A7647">
        <v>7646</v>
      </c>
      <c r="B7647">
        <v>114</v>
      </c>
      <c r="C7647">
        <v>189</v>
      </c>
      <c r="D7647" s="1">
        <v>45821</v>
      </c>
      <c r="E7647" s="2">
        <v>0.3979166666666667</v>
      </c>
      <c r="F7647">
        <v>25</v>
      </c>
      <c r="G7647">
        <v>6</v>
      </c>
      <c r="H7647">
        <v>1517.3</v>
      </c>
      <c r="I7647">
        <v>151.72999999999999</v>
      </c>
      <c r="J7647">
        <v>30</v>
      </c>
      <c r="K7647" t="s">
        <v>683</v>
      </c>
      <c r="L7647" t="s">
        <v>679</v>
      </c>
    </row>
    <row r="7648" spans="1:12" x14ac:dyDescent="0.3">
      <c r="A7648">
        <v>7647</v>
      </c>
      <c r="B7648">
        <v>576</v>
      </c>
      <c r="C7648">
        <v>241</v>
      </c>
      <c r="D7648" s="1">
        <v>45956</v>
      </c>
      <c r="E7648" s="2">
        <v>0.75555555555555554</v>
      </c>
      <c r="F7648">
        <v>20</v>
      </c>
      <c r="G7648">
        <v>6</v>
      </c>
      <c r="H7648">
        <v>1701.9</v>
      </c>
      <c r="I7648">
        <v>0</v>
      </c>
      <c r="J7648">
        <v>20</v>
      </c>
      <c r="K7648" t="s">
        <v>686</v>
      </c>
      <c r="L7648" t="s">
        <v>679</v>
      </c>
    </row>
    <row r="7649" spans="1:12" x14ac:dyDescent="0.3">
      <c r="A7649">
        <v>7648</v>
      </c>
      <c r="B7649">
        <v>374</v>
      </c>
      <c r="C7649">
        <v>148</v>
      </c>
      <c r="D7649" s="1">
        <v>46200</v>
      </c>
      <c r="E7649" s="2">
        <v>0.74305555555555558</v>
      </c>
      <c r="F7649">
        <v>42</v>
      </c>
      <c r="G7649">
        <v>2</v>
      </c>
      <c r="H7649">
        <v>436.28</v>
      </c>
      <c r="I7649">
        <v>43.63</v>
      </c>
      <c r="J7649">
        <v>0</v>
      </c>
      <c r="K7649" t="s">
        <v>680</v>
      </c>
      <c r="L7649" t="s">
        <v>681</v>
      </c>
    </row>
    <row r="7650" spans="1:12" x14ac:dyDescent="0.3">
      <c r="A7650">
        <v>7649</v>
      </c>
      <c r="B7650">
        <v>583</v>
      </c>
      <c r="C7650">
        <v>172</v>
      </c>
      <c r="D7650" s="1">
        <v>45840</v>
      </c>
      <c r="E7650" s="2">
        <v>0.67291666666666661</v>
      </c>
      <c r="F7650">
        <v>43</v>
      </c>
      <c r="G7650">
        <v>4</v>
      </c>
      <c r="H7650">
        <v>1645</v>
      </c>
      <c r="I7650">
        <v>0</v>
      </c>
      <c r="J7650">
        <v>0</v>
      </c>
      <c r="K7650" t="s">
        <v>682</v>
      </c>
      <c r="L7650" t="s">
        <v>681</v>
      </c>
    </row>
    <row r="7651" spans="1:12" x14ac:dyDescent="0.3">
      <c r="A7651">
        <v>7650</v>
      </c>
      <c r="B7651">
        <v>27</v>
      </c>
      <c r="C7651">
        <v>228</v>
      </c>
      <c r="D7651" s="1">
        <v>45676</v>
      </c>
      <c r="E7651" s="2">
        <v>0.40555555555555545</v>
      </c>
      <c r="F7651">
        <v>36</v>
      </c>
      <c r="G7651">
        <v>2</v>
      </c>
      <c r="H7651">
        <v>1645.24</v>
      </c>
      <c r="I7651">
        <v>82.26</v>
      </c>
      <c r="J7651">
        <v>0</v>
      </c>
      <c r="K7651" t="s">
        <v>680</v>
      </c>
      <c r="L7651" t="s">
        <v>681</v>
      </c>
    </row>
    <row r="7652" spans="1:12" x14ac:dyDescent="0.3">
      <c r="A7652">
        <v>7651</v>
      </c>
      <c r="B7652">
        <v>242</v>
      </c>
      <c r="C7652">
        <v>98</v>
      </c>
      <c r="D7652" s="1">
        <v>45524</v>
      </c>
      <c r="E7652" s="2">
        <v>0.90763888888888888</v>
      </c>
      <c r="F7652">
        <v>36</v>
      </c>
      <c r="G7652">
        <v>1</v>
      </c>
      <c r="H7652">
        <v>1619.37</v>
      </c>
      <c r="I7652">
        <v>242.91</v>
      </c>
      <c r="J7652">
        <v>20</v>
      </c>
      <c r="K7652" t="s">
        <v>682</v>
      </c>
      <c r="L7652" t="s">
        <v>681</v>
      </c>
    </row>
    <row r="7653" spans="1:12" x14ac:dyDescent="0.3">
      <c r="A7653">
        <v>7652</v>
      </c>
      <c r="B7653">
        <v>441</v>
      </c>
      <c r="C7653">
        <v>48</v>
      </c>
      <c r="D7653" s="1">
        <v>45874</v>
      </c>
      <c r="E7653" s="2">
        <v>0.86458333333333326</v>
      </c>
      <c r="F7653">
        <v>59</v>
      </c>
      <c r="G7653">
        <v>5</v>
      </c>
      <c r="H7653">
        <v>213.37</v>
      </c>
      <c r="I7653">
        <v>0</v>
      </c>
      <c r="J7653">
        <v>30</v>
      </c>
      <c r="K7653" t="s">
        <v>685</v>
      </c>
      <c r="L7653" t="s">
        <v>681</v>
      </c>
    </row>
    <row r="7654" spans="1:12" x14ac:dyDescent="0.3">
      <c r="A7654">
        <v>7653</v>
      </c>
      <c r="B7654">
        <v>42</v>
      </c>
      <c r="C7654">
        <v>201</v>
      </c>
      <c r="D7654" s="1">
        <v>45888</v>
      </c>
      <c r="E7654" s="2">
        <v>0.55902777777777768</v>
      </c>
      <c r="F7654">
        <v>45</v>
      </c>
      <c r="G7654">
        <v>1</v>
      </c>
      <c r="H7654">
        <v>433.69</v>
      </c>
      <c r="I7654">
        <v>0</v>
      </c>
      <c r="J7654">
        <v>49</v>
      </c>
      <c r="K7654" t="s">
        <v>683</v>
      </c>
      <c r="L7654" t="s">
        <v>681</v>
      </c>
    </row>
    <row r="7655" spans="1:12" x14ac:dyDescent="0.3">
      <c r="A7655">
        <v>7654</v>
      </c>
      <c r="B7655">
        <v>303</v>
      </c>
      <c r="C7655">
        <v>205</v>
      </c>
      <c r="D7655" s="1">
        <v>45798</v>
      </c>
      <c r="E7655" s="2">
        <v>0.91041666666666665</v>
      </c>
      <c r="F7655">
        <v>18</v>
      </c>
      <c r="G7655">
        <v>5</v>
      </c>
      <c r="H7655">
        <v>1753.22</v>
      </c>
      <c r="I7655">
        <v>0</v>
      </c>
      <c r="J7655">
        <v>0</v>
      </c>
      <c r="K7655" t="s">
        <v>682</v>
      </c>
      <c r="L7655" t="s">
        <v>684</v>
      </c>
    </row>
    <row r="7656" spans="1:12" x14ac:dyDescent="0.3">
      <c r="A7656">
        <v>7655</v>
      </c>
      <c r="B7656">
        <v>338</v>
      </c>
      <c r="C7656">
        <v>232</v>
      </c>
      <c r="D7656" s="1">
        <v>45577</v>
      </c>
      <c r="E7656" s="2">
        <v>0.87708333333333344</v>
      </c>
      <c r="F7656">
        <v>15</v>
      </c>
      <c r="G7656">
        <v>6</v>
      </c>
      <c r="H7656">
        <v>939.52</v>
      </c>
      <c r="I7656">
        <v>46.98</v>
      </c>
      <c r="J7656">
        <v>30</v>
      </c>
      <c r="K7656" t="s">
        <v>686</v>
      </c>
      <c r="L7656" t="s">
        <v>679</v>
      </c>
    </row>
    <row r="7657" spans="1:12" x14ac:dyDescent="0.3">
      <c r="A7657">
        <v>7656</v>
      </c>
      <c r="B7657">
        <v>483</v>
      </c>
      <c r="C7657">
        <v>202</v>
      </c>
      <c r="D7657" s="1">
        <v>46128</v>
      </c>
      <c r="E7657" s="2">
        <v>0.8979166666666667</v>
      </c>
      <c r="F7657">
        <v>37</v>
      </c>
      <c r="G7657">
        <v>4</v>
      </c>
      <c r="H7657">
        <v>573.22</v>
      </c>
      <c r="I7657">
        <v>114.64</v>
      </c>
      <c r="J7657">
        <v>49</v>
      </c>
      <c r="K7657" t="s">
        <v>680</v>
      </c>
      <c r="L7657" t="s">
        <v>684</v>
      </c>
    </row>
    <row r="7658" spans="1:12" x14ac:dyDescent="0.3">
      <c r="A7658">
        <v>7657</v>
      </c>
      <c r="B7658">
        <v>321</v>
      </c>
      <c r="C7658">
        <v>204</v>
      </c>
      <c r="D7658" s="1">
        <v>45639</v>
      </c>
      <c r="E7658" s="2">
        <v>0.63541666666666674</v>
      </c>
      <c r="F7658">
        <v>31</v>
      </c>
      <c r="G7658">
        <v>5</v>
      </c>
      <c r="H7658">
        <v>1614.3</v>
      </c>
      <c r="I7658">
        <v>80.72</v>
      </c>
      <c r="J7658">
        <v>49</v>
      </c>
      <c r="K7658" t="s">
        <v>683</v>
      </c>
      <c r="L7658" t="s">
        <v>681</v>
      </c>
    </row>
    <row r="7659" spans="1:12" x14ac:dyDescent="0.3">
      <c r="A7659">
        <v>7658</v>
      </c>
      <c r="B7659">
        <v>417</v>
      </c>
      <c r="C7659">
        <v>140</v>
      </c>
      <c r="D7659" s="1">
        <v>45353</v>
      </c>
      <c r="E7659" s="2">
        <v>0.3388888888888888</v>
      </c>
      <c r="F7659">
        <v>26</v>
      </c>
      <c r="G7659">
        <v>1</v>
      </c>
      <c r="H7659">
        <v>1237.77</v>
      </c>
      <c r="I7659">
        <v>61.89</v>
      </c>
      <c r="J7659">
        <v>40</v>
      </c>
      <c r="K7659" t="s">
        <v>683</v>
      </c>
      <c r="L7659" t="s">
        <v>681</v>
      </c>
    </row>
    <row r="7660" spans="1:12" x14ac:dyDescent="0.3">
      <c r="A7660">
        <v>7659</v>
      </c>
      <c r="B7660">
        <v>372</v>
      </c>
      <c r="C7660">
        <v>52</v>
      </c>
      <c r="D7660" s="1">
        <v>45362</v>
      </c>
      <c r="E7660" s="2">
        <v>0.99791666666666656</v>
      </c>
      <c r="F7660">
        <v>57</v>
      </c>
      <c r="G7660">
        <v>3</v>
      </c>
      <c r="H7660">
        <v>1275.67</v>
      </c>
      <c r="I7660">
        <v>127.57</v>
      </c>
      <c r="J7660">
        <v>30</v>
      </c>
      <c r="K7660" t="s">
        <v>678</v>
      </c>
      <c r="L7660" t="s">
        <v>681</v>
      </c>
    </row>
    <row r="7661" spans="1:12" x14ac:dyDescent="0.3">
      <c r="A7661">
        <v>7660</v>
      </c>
      <c r="B7661">
        <v>137</v>
      </c>
      <c r="C7661">
        <v>176</v>
      </c>
      <c r="D7661" s="1">
        <v>45979</v>
      </c>
      <c r="E7661" s="2">
        <v>0.96944444444444455</v>
      </c>
      <c r="F7661">
        <v>23</v>
      </c>
      <c r="G7661">
        <v>2</v>
      </c>
      <c r="H7661">
        <v>509.33</v>
      </c>
      <c r="I7661">
        <v>76.400000000000006</v>
      </c>
      <c r="J7661">
        <v>0</v>
      </c>
      <c r="K7661" t="s">
        <v>685</v>
      </c>
      <c r="L7661" t="s">
        <v>681</v>
      </c>
    </row>
    <row r="7662" spans="1:12" x14ac:dyDescent="0.3">
      <c r="A7662">
        <v>7661</v>
      </c>
      <c r="B7662">
        <v>247</v>
      </c>
      <c r="C7662">
        <v>74</v>
      </c>
      <c r="D7662" s="1">
        <v>46133</v>
      </c>
      <c r="E7662" s="2">
        <v>0.65277777777777768</v>
      </c>
      <c r="F7662">
        <v>45</v>
      </c>
      <c r="G7662">
        <v>1</v>
      </c>
      <c r="H7662">
        <v>525.15</v>
      </c>
      <c r="I7662">
        <v>0</v>
      </c>
      <c r="J7662">
        <v>20</v>
      </c>
      <c r="K7662" t="s">
        <v>682</v>
      </c>
      <c r="L7662" t="s">
        <v>681</v>
      </c>
    </row>
    <row r="7663" spans="1:12" x14ac:dyDescent="0.3">
      <c r="A7663">
        <v>7662</v>
      </c>
      <c r="B7663">
        <v>427</v>
      </c>
      <c r="C7663">
        <v>132</v>
      </c>
      <c r="D7663" s="1">
        <v>45675</v>
      </c>
      <c r="E7663" s="2">
        <v>0.9736111111111112</v>
      </c>
      <c r="F7663">
        <v>29</v>
      </c>
      <c r="G7663">
        <v>5</v>
      </c>
      <c r="H7663">
        <v>228.92</v>
      </c>
      <c r="I7663">
        <v>34.340000000000003</v>
      </c>
      <c r="J7663">
        <v>49</v>
      </c>
      <c r="K7663" t="s">
        <v>686</v>
      </c>
      <c r="L7663" t="s">
        <v>684</v>
      </c>
    </row>
    <row r="7664" spans="1:12" x14ac:dyDescent="0.3">
      <c r="A7664">
        <v>7663</v>
      </c>
      <c r="B7664">
        <v>270</v>
      </c>
      <c r="C7664">
        <v>98</v>
      </c>
      <c r="D7664" s="1">
        <v>45856</v>
      </c>
      <c r="E7664" s="2">
        <v>0.63541666666666674</v>
      </c>
      <c r="F7664">
        <v>23</v>
      </c>
      <c r="G7664">
        <v>4</v>
      </c>
      <c r="H7664">
        <v>777.49</v>
      </c>
      <c r="I7664">
        <v>155.5</v>
      </c>
      <c r="J7664">
        <v>0</v>
      </c>
      <c r="K7664" t="s">
        <v>682</v>
      </c>
      <c r="L7664" t="s">
        <v>684</v>
      </c>
    </row>
    <row r="7665" spans="1:12" x14ac:dyDescent="0.3">
      <c r="A7665">
        <v>7664</v>
      </c>
      <c r="B7665">
        <v>514</v>
      </c>
      <c r="C7665">
        <v>72</v>
      </c>
      <c r="D7665" s="1">
        <v>45828</v>
      </c>
      <c r="E7665" s="2">
        <v>0.49305555555555558</v>
      </c>
      <c r="F7665">
        <v>22</v>
      </c>
      <c r="G7665">
        <v>4</v>
      </c>
      <c r="H7665">
        <v>374.78</v>
      </c>
      <c r="I7665">
        <v>74.959999999999994</v>
      </c>
      <c r="J7665">
        <v>20</v>
      </c>
      <c r="K7665" t="s">
        <v>683</v>
      </c>
      <c r="L7665" t="s">
        <v>681</v>
      </c>
    </row>
    <row r="7666" spans="1:12" x14ac:dyDescent="0.3">
      <c r="A7666">
        <v>7665</v>
      </c>
      <c r="B7666">
        <v>179</v>
      </c>
      <c r="C7666">
        <v>205</v>
      </c>
      <c r="D7666" s="1">
        <v>45624</v>
      </c>
      <c r="E7666" s="2">
        <v>0.97152777777777777</v>
      </c>
      <c r="F7666">
        <v>48</v>
      </c>
      <c r="G7666">
        <v>1</v>
      </c>
      <c r="H7666">
        <v>1566.43</v>
      </c>
      <c r="I7666">
        <v>313.29000000000002</v>
      </c>
      <c r="J7666">
        <v>20</v>
      </c>
      <c r="K7666" t="s">
        <v>685</v>
      </c>
      <c r="L7666" t="s">
        <v>681</v>
      </c>
    </row>
    <row r="7667" spans="1:12" x14ac:dyDescent="0.3">
      <c r="A7667">
        <v>7666</v>
      </c>
      <c r="B7667">
        <v>444</v>
      </c>
      <c r="C7667">
        <v>163</v>
      </c>
      <c r="D7667" s="1">
        <v>45345</v>
      </c>
      <c r="E7667" s="2">
        <v>0.87083333333333335</v>
      </c>
      <c r="F7667">
        <v>29</v>
      </c>
      <c r="G7667">
        <v>5</v>
      </c>
      <c r="H7667">
        <v>983</v>
      </c>
      <c r="I7667">
        <v>147.44999999999999</v>
      </c>
      <c r="J7667">
        <v>49</v>
      </c>
      <c r="K7667" t="s">
        <v>686</v>
      </c>
      <c r="L7667" t="s">
        <v>681</v>
      </c>
    </row>
    <row r="7668" spans="1:12" x14ac:dyDescent="0.3">
      <c r="A7668">
        <v>7667</v>
      </c>
      <c r="B7668">
        <v>339</v>
      </c>
      <c r="C7668">
        <v>90</v>
      </c>
      <c r="D7668" s="1">
        <v>45570</v>
      </c>
      <c r="E7668" s="2">
        <v>0.54305555555555562</v>
      </c>
      <c r="F7668">
        <v>64</v>
      </c>
      <c r="G7668">
        <v>4</v>
      </c>
      <c r="H7668">
        <v>123.87</v>
      </c>
      <c r="I7668">
        <v>18.579999999999998</v>
      </c>
      <c r="J7668">
        <v>49</v>
      </c>
      <c r="K7668" t="s">
        <v>680</v>
      </c>
      <c r="L7668" t="s">
        <v>684</v>
      </c>
    </row>
    <row r="7669" spans="1:12" x14ac:dyDescent="0.3">
      <c r="A7669">
        <v>7668</v>
      </c>
      <c r="B7669">
        <v>405</v>
      </c>
      <c r="C7669">
        <v>14</v>
      </c>
      <c r="D7669" s="1">
        <v>45348</v>
      </c>
      <c r="E7669" s="2">
        <v>0.98263888888888884</v>
      </c>
      <c r="F7669">
        <v>51</v>
      </c>
      <c r="G7669">
        <v>6</v>
      </c>
      <c r="H7669">
        <v>553.48</v>
      </c>
      <c r="I7669">
        <v>110.7</v>
      </c>
      <c r="J7669">
        <v>20</v>
      </c>
      <c r="K7669" t="s">
        <v>683</v>
      </c>
      <c r="L7669" t="s">
        <v>681</v>
      </c>
    </row>
    <row r="7670" spans="1:12" x14ac:dyDescent="0.3">
      <c r="A7670">
        <v>7669</v>
      </c>
      <c r="B7670">
        <v>411</v>
      </c>
      <c r="C7670">
        <v>26</v>
      </c>
      <c r="D7670" s="1">
        <v>46198</v>
      </c>
      <c r="E7670" s="2">
        <v>0.97847222222222219</v>
      </c>
      <c r="F7670">
        <v>26</v>
      </c>
      <c r="G7670">
        <v>2</v>
      </c>
      <c r="H7670">
        <v>1625.71</v>
      </c>
      <c r="I7670">
        <v>0</v>
      </c>
      <c r="J7670">
        <v>0</v>
      </c>
      <c r="K7670" t="s">
        <v>682</v>
      </c>
      <c r="L7670" t="s">
        <v>681</v>
      </c>
    </row>
    <row r="7671" spans="1:12" x14ac:dyDescent="0.3">
      <c r="A7671">
        <v>7670</v>
      </c>
      <c r="B7671">
        <v>75</v>
      </c>
      <c r="C7671">
        <v>29</v>
      </c>
      <c r="D7671" s="1">
        <v>45537</v>
      </c>
      <c r="E7671" s="2">
        <v>0.73263888888888884</v>
      </c>
      <c r="F7671">
        <v>64</v>
      </c>
      <c r="G7671">
        <v>4</v>
      </c>
      <c r="H7671">
        <v>690.34</v>
      </c>
      <c r="I7671">
        <v>34.520000000000003</v>
      </c>
      <c r="J7671">
        <v>49</v>
      </c>
      <c r="K7671" t="s">
        <v>682</v>
      </c>
      <c r="L7671" t="s">
        <v>679</v>
      </c>
    </row>
    <row r="7672" spans="1:12" x14ac:dyDescent="0.3">
      <c r="A7672">
        <v>7671</v>
      </c>
      <c r="B7672">
        <v>571</v>
      </c>
      <c r="C7672">
        <v>29</v>
      </c>
      <c r="D7672" s="1">
        <v>45304</v>
      </c>
      <c r="E7672" s="2">
        <v>0.63263888888888897</v>
      </c>
      <c r="F7672">
        <v>18</v>
      </c>
      <c r="G7672">
        <v>2</v>
      </c>
      <c r="H7672">
        <v>394.21</v>
      </c>
      <c r="I7672">
        <v>0</v>
      </c>
      <c r="J7672">
        <v>0</v>
      </c>
      <c r="K7672" t="s">
        <v>682</v>
      </c>
      <c r="L7672" t="s">
        <v>684</v>
      </c>
    </row>
    <row r="7673" spans="1:12" x14ac:dyDescent="0.3">
      <c r="A7673">
        <v>7672</v>
      </c>
      <c r="B7673">
        <v>165</v>
      </c>
      <c r="C7673">
        <v>144</v>
      </c>
      <c r="D7673" s="1">
        <v>45376</v>
      </c>
      <c r="E7673" s="2">
        <v>0.77708333333333335</v>
      </c>
      <c r="F7673">
        <v>59</v>
      </c>
      <c r="G7673">
        <v>6</v>
      </c>
      <c r="H7673">
        <v>1656.33</v>
      </c>
      <c r="I7673">
        <v>331.27</v>
      </c>
      <c r="J7673">
        <v>30</v>
      </c>
      <c r="K7673" t="s">
        <v>685</v>
      </c>
      <c r="L7673" t="s">
        <v>681</v>
      </c>
    </row>
    <row r="7674" spans="1:12" x14ac:dyDescent="0.3">
      <c r="A7674">
        <v>7673</v>
      </c>
      <c r="B7674">
        <v>147</v>
      </c>
      <c r="C7674">
        <v>67</v>
      </c>
      <c r="D7674" s="1">
        <v>45941</v>
      </c>
      <c r="E7674" s="2">
        <v>0.89652777777777781</v>
      </c>
      <c r="F7674">
        <v>31</v>
      </c>
      <c r="G7674">
        <v>1</v>
      </c>
      <c r="H7674">
        <v>1295.71</v>
      </c>
      <c r="I7674">
        <v>259.14</v>
      </c>
      <c r="J7674">
        <v>49</v>
      </c>
      <c r="K7674" t="s">
        <v>683</v>
      </c>
      <c r="L7674" t="s">
        <v>681</v>
      </c>
    </row>
    <row r="7675" spans="1:12" x14ac:dyDescent="0.3">
      <c r="A7675">
        <v>7674</v>
      </c>
      <c r="B7675">
        <v>308</v>
      </c>
      <c r="C7675">
        <v>63</v>
      </c>
      <c r="D7675" s="1">
        <v>45751</v>
      </c>
      <c r="E7675" s="2">
        <v>0.49652777777777768</v>
      </c>
      <c r="F7675">
        <v>33</v>
      </c>
      <c r="G7675">
        <v>1</v>
      </c>
      <c r="H7675">
        <v>316.43</v>
      </c>
      <c r="I7675">
        <v>0</v>
      </c>
      <c r="J7675">
        <v>49</v>
      </c>
      <c r="K7675" t="s">
        <v>682</v>
      </c>
      <c r="L7675" t="s">
        <v>679</v>
      </c>
    </row>
    <row r="7676" spans="1:12" x14ac:dyDescent="0.3">
      <c r="A7676">
        <v>7675</v>
      </c>
      <c r="B7676">
        <v>230</v>
      </c>
      <c r="C7676">
        <v>108</v>
      </c>
      <c r="D7676" s="1">
        <v>46208</v>
      </c>
      <c r="E7676" s="2">
        <v>0.41388888888888897</v>
      </c>
      <c r="F7676">
        <v>41</v>
      </c>
      <c r="G7676">
        <v>6</v>
      </c>
      <c r="H7676">
        <v>1569.22</v>
      </c>
      <c r="I7676">
        <v>0</v>
      </c>
      <c r="J7676">
        <v>30</v>
      </c>
      <c r="K7676" t="s">
        <v>686</v>
      </c>
      <c r="L7676" t="s">
        <v>681</v>
      </c>
    </row>
    <row r="7677" spans="1:12" x14ac:dyDescent="0.3">
      <c r="A7677">
        <v>7676</v>
      </c>
      <c r="B7677">
        <v>82</v>
      </c>
      <c r="C7677">
        <v>228</v>
      </c>
      <c r="D7677" s="1">
        <v>45498</v>
      </c>
      <c r="E7677" s="2">
        <v>0.37638888888888888</v>
      </c>
      <c r="F7677">
        <v>37</v>
      </c>
      <c r="G7677">
        <v>4</v>
      </c>
      <c r="H7677">
        <v>432.72</v>
      </c>
      <c r="I7677">
        <v>43.27</v>
      </c>
      <c r="J7677">
        <v>30</v>
      </c>
      <c r="K7677" t="s">
        <v>685</v>
      </c>
      <c r="L7677" t="s">
        <v>684</v>
      </c>
    </row>
    <row r="7678" spans="1:12" x14ac:dyDescent="0.3">
      <c r="A7678">
        <v>7677</v>
      </c>
      <c r="B7678">
        <v>464</v>
      </c>
      <c r="C7678">
        <v>250</v>
      </c>
      <c r="D7678" s="1">
        <v>45870</v>
      </c>
      <c r="E7678" s="2">
        <v>0.48055555555555562</v>
      </c>
      <c r="F7678">
        <v>25</v>
      </c>
      <c r="G7678">
        <v>2</v>
      </c>
      <c r="H7678">
        <v>490.43</v>
      </c>
      <c r="I7678">
        <v>0</v>
      </c>
      <c r="J7678">
        <v>40</v>
      </c>
      <c r="K7678" t="s">
        <v>682</v>
      </c>
      <c r="L7678" t="s">
        <v>681</v>
      </c>
    </row>
    <row r="7679" spans="1:12" x14ac:dyDescent="0.3">
      <c r="A7679">
        <v>7678</v>
      </c>
      <c r="B7679">
        <v>429</v>
      </c>
      <c r="C7679">
        <v>36</v>
      </c>
      <c r="D7679" s="1">
        <v>45904</v>
      </c>
      <c r="E7679" s="2">
        <v>0.90763888888888888</v>
      </c>
      <c r="F7679">
        <v>59</v>
      </c>
      <c r="G7679">
        <v>5</v>
      </c>
      <c r="H7679">
        <v>230.02</v>
      </c>
      <c r="I7679">
        <v>11.5</v>
      </c>
      <c r="J7679">
        <v>30</v>
      </c>
      <c r="K7679" t="s">
        <v>683</v>
      </c>
      <c r="L7679" t="s">
        <v>681</v>
      </c>
    </row>
    <row r="7680" spans="1:12" x14ac:dyDescent="0.3">
      <c r="A7680">
        <v>7679</v>
      </c>
      <c r="B7680">
        <v>96</v>
      </c>
      <c r="C7680">
        <v>74</v>
      </c>
      <c r="D7680" s="1">
        <v>45593</v>
      </c>
      <c r="E7680" s="2">
        <v>0.52847222222222223</v>
      </c>
      <c r="F7680">
        <v>60</v>
      </c>
      <c r="G7680">
        <v>2</v>
      </c>
      <c r="H7680">
        <v>488.9</v>
      </c>
      <c r="I7680">
        <v>97.78</v>
      </c>
      <c r="J7680">
        <v>20</v>
      </c>
      <c r="K7680" t="s">
        <v>680</v>
      </c>
      <c r="L7680" t="s">
        <v>681</v>
      </c>
    </row>
    <row r="7681" spans="1:12" x14ac:dyDescent="0.3">
      <c r="A7681">
        <v>7680</v>
      </c>
      <c r="B7681">
        <v>323</v>
      </c>
      <c r="C7681">
        <v>104</v>
      </c>
      <c r="D7681" s="1">
        <v>45342</v>
      </c>
      <c r="E7681" s="2">
        <v>0.50902777777777786</v>
      </c>
      <c r="F7681">
        <v>57</v>
      </c>
      <c r="G7681">
        <v>6</v>
      </c>
      <c r="H7681">
        <v>1785.27</v>
      </c>
      <c r="I7681">
        <v>0</v>
      </c>
      <c r="J7681">
        <v>40</v>
      </c>
      <c r="K7681" t="s">
        <v>683</v>
      </c>
      <c r="L7681" t="s">
        <v>681</v>
      </c>
    </row>
    <row r="7682" spans="1:12" x14ac:dyDescent="0.3">
      <c r="A7682">
        <v>7681</v>
      </c>
      <c r="B7682">
        <v>540</v>
      </c>
      <c r="C7682">
        <v>242</v>
      </c>
      <c r="D7682" s="1">
        <v>46262</v>
      </c>
      <c r="E7682" s="2">
        <v>0.98333333333333339</v>
      </c>
      <c r="F7682">
        <v>23</v>
      </c>
      <c r="G7682">
        <v>4</v>
      </c>
      <c r="H7682">
        <v>263.81</v>
      </c>
      <c r="I7682">
        <v>0</v>
      </c>
      <c r="J7682">
        <v>30</v>
      </c>
      <c r="K7682" t="s">
        <v>680</v>
      </c>
      <c r="L7682" t="s">
        <v>681</v>
      </c>
    </row>
    <row r="7683" spans="1:12" x14ac:dyDescent="0.3">
      <c r="A7683">
        <v>7682</v>
      </c>
      <c r="B7683">
        <v>236</v>
      </c>
      <c r="C7683">
        <v>120</v>
      </c>
      <c r="D7683" s="1">
        <v>45347</v>
      </c>
      <c r="E7683" s="2">
        <v>0.61388888888888893</v>
      </c>
      <c r="F7683">
        <v>37</v>
      </c>
      <c r="G7683">
        <v>6</v>
      </c>
      <c r="H7683">
        <v>1476.36</v>
      </c>
      <c r="I7683">
        <v>147.63999999999999</v>
      </c>
      <c r="J7683">
        <v>40</v>
      </c>
      <c r="K7683" t="s">
        <v>678</v>
      </c>
      <c r="L7683" t="s">
        <v>681</v>
      </c>
    </row>
    <row r="7684" spans="1:12" x14ac:dyDescent="0.3">
      <c r="A7684">
        <v>7683</v>
      </c>
      <c r="B7684">
        <v>556</v>
      </c>
      <c r="C7684">
        <v>188</v>
      </c>
      <c r="D7684" s="1">
        <v>46222</v>
      </c>
      <c r="E7684" s="2">
        <v>0.35763888888888884</v>
      </c>
      <c r="F7684">
        <v>46</v>
      </c>
      <c r="G7684">
        <v>5</v>
      </c>
      <c r="H7684">
        <v>1185.28</v>
      </c>
      <c r="I7684">
        <v>0</v>
      </c>
      <c r="J7684">
        <v>0</v>
      </c>
      <c r="K7684" t="s">
        <v>682</v>
      </c>
      <c r="L7684" t="s">
        <v>681</v>
      </c>
    </row>
    <row r="7685" spans="1:12" x14ac:dyDescent="0.3">
      <c r="A7685">
        <v>7684</v>
      </c>
      <c r="B7685">
        <v>429</v>
      </c>
      <c r="C7685">
        <v>229</v>
      </c>
      <c r="D7685" s="1">
        <v>45774</v>
      </c>
      <c r="E7685" s="2">
        <v>0.65208333333333335</v>
      </c>
      <c r="F7685">
        <v>64</v>
      </c>
      <c r="G7685">
        <v>2</v>
      </c>
      <c r="H7685">
        <v>851.42</v>
      </c>
      <c r="I7685">
        <v>0</v>
      </c>
      <c r="J7685">
        <v>49</v>
      </c>
      <c r="K7685" t="s">
        <v>683</v>
      </c>
      <c r="L7685" t="s">
        <v>679</v>
      </c>
    </row>
    <row r="7686" spans="1:12" x14ac:dyDescent="0.3">
      <c r="A7686">
        <v>7685</v>
      </c>
      <c r="B7686">
        <v>338</v>
      </c>
      <c r="C7686">
        <v>208</v>
      </c>
      <c r="D7686" s="1">
        <v>45795</v>
      </c>
      <c r="E7686" s="2">
        <v>0.54236111111111107</v>
      </c>
      <c r="F7686">
        <v>23</v>
      </c>
      <c r="G7686">
        <v>1</v>
      </c>
      <c r="H7686">
        <v>465.97</v>
      </c>
      <c r="I7686">
        <v>0</v>
      </c>
      <c r="J7686">
        <v>20</v>
      </c>
      <c r="K7686" t="s">
        <v>686</v>
      </c>
      <c r="L7686" t="s">
        <v>681</v>
      </c>
    </row>
    <row r="7687" spans="1:12" x14ac:dyDescent="0.3">
      <c r="A7687">
        <v>7686</v>
      </c>
      <c r="B7687">
        <v>310</v>
      </c>
      <c r="C7687">
        <v>139</v>
      </c>
      <c r="D7687" s="1">
        <v>46276</v>
      </c>
      <c r="E7687" s="2">
        <v>0.46319444444444446</v>
      </c>
      <c r="F7687">
        <v>31</v>
      </c>
      <c r="G7687">
        <v>4</v>
      </c>
      <c r="H7687">
        <v>1008.54</v>
      </c>
      <c r="I7687">
        <v>0</v>
      </c>
      <c r="J7687">
        <v>20</v>
      </c>
      <c r="K7687" t="s">
        <v>678</v>
      </c>
      <c r="L7687" t="s">
        <v>681</v>
      </c>
    </row>
    <row r="7688" spans="1:12" x14ac:dyDescent="0.3">
      <c r="A7688">
        <v>7687</v>
      </c>
      <c r="B7688">
        <v>233</v>
      </c>
      <c r="C7688">
        <v>63</v>
      </c>
      <c r="D7688" s="1">
        <v>45367</v>
      </c>
      <c r="E7688" s="2">
        <v>0.60624999999999996</v>
      </c>
      <c r="F7688">
        <v>42</v>
      </c>
      <c r="G7688">
        <v>2</v>
      </c>
      <c r="H7688">
        <v>1271.53</v>
      </c>
      <c r="I7688">
        <v>190.73</v>
      </c>
      <c r="J7688">
        <v>30</v>
      </c>
      <c r="K7688" t="s">
        <v>678</v>
      </c>
      <c r="L7688" t="s">
        <v>684</v>
      </c>
    </row>
    <row r="7689" spans="1:12" x14ac:dyDescent="0.3">
      <c r="A7689">
        <v>7688</v>
      </c>
      <c r="B7689">
        <v>221</v>
      </c>
      <c r="C7689">
        <v>203</v>
      </c>
      <c r="D7689" s="1">
        <v>45623</v>
      </c>
      <c r="E7689" s="2">
        <v>0.53263888888888888</v>
      </c>
      <c r="F7689">
        <v>32</v>
      </c>
      <c r="G7689">
        <v>5</v>
      </c>
      <c r="H7689">
        <v>450.68</v>
      </c>
      <c r="I7689">
        <v>67.599999999999994</v>
      </c>
      <c r="J7689">
        <v>0</v>
      </c>
      <c r="K7689" t="s">
        <v>686</v>
      </c>
      <c r="L7689" t="s">
        <v>681</v>
      </c>
    </row>
    <row r="7690" spans="1:12" x14ac:dyDescent="0.3">
      <c r="A7690">
        <v>7689</v>
      </c>
      <c r="B7690">
        <v>102</v>
      </c>
      <c r="C7690">
        <v>119</v>
      </c>
      <c r="D7690" s="1">
        <v>45699</v>
      </c>
      <c r="E7690" s="2">
        <v>0.57708333333333339</v>
      </c>
      <c r="F7690">
        <v>50</v>
      </c>
      <c r="G7690">
        <v>3</v>
      </c>
      <c r="H7690">
        <v>1527.33</v>
      </c>
      <c r="I7690">
        <v>0</v>
      </c>
      <c r="J7690">
        <v>0</v>
      </c>
      <c r="K7690" t="s">
        <v>685</v>
      </c>
      <c r="L7690" t="s">
        <v>679</v>
      </c>
    </row>
    <row r="7691" spans="1:12" x14ac:dyDescent="0.3">
      <c r="A7691">
        <v>7690</v>
      </c>
      <c r="B7691">
        <v>7</v>
      </c>
      <c r="C7691">
        <v>240</v>
      </c>
      <c r="D7691" s="1">
        <v>46096</v>
      </c>
      <c r="E7691" s="2">
        <v>0.43472222222222223</v>
      </c>
      <c r="F7691">
        <v>32</v>
      </c>
      <c r="G7691">
        <v>1</v>
      </c>
      <c r="H7691">
        <v>1361.54</v>
      </c>
      <c r="I7691">
        <v>0</v>
      </c>
      <c r="J7691">
        <v>20</v>
      </c>
      <c r="K7691" t="s">
        <v>678</v>
      </c>
      <c r="L7691" t="s">
        <v>679</v>
      </c>
    </row>
    <row r="7692" spans="1:12" x14ac:dyDescent="0.3">
      <c r="A7692">
        <v>7691</v>
      </c>
      <c r="B7692">
        <v>480</v>
      </c>
      <c r="C7692">
        <v>193</v>
      </c>
      <c r="D7692" s="1">
        <v>46287</v>
      </c>
      <c r="E7692" s="2">
        <v>0.8388888888888888</v>
      </c>
      <c r="F7692">
        <v>22</v>
      </c>
      <c r="G7692">
        <v>1</v>
      </c>
      <c r="H7692">
        <v>1007.53</v>
      </c>
      <c r="I7692">
        <v>100.75</v>
      </c>
      <c r="J7692">
        <v>0</v>
      </c>
      <c r="K7692" t="s">
        <v>682</v>
      </c>
      <c r="L7692" t="s">
        <v>681</v>
      </c>
    </row>
    <row r="7693" spans="1:12" x14ac:dyDescent="0.3">
      <c r="A7693">
        <v>7692</v>
      </c>
      <c r="B7693">
        <v>38</v>
      </c>
      <c r="C7693">
        <v>71</v>
      </c>
      <c r="D7693" s="1">
        <v>45542</v>
      </c>
      <c r="E7693" s="2">
        <v>0.42083333333333339</v>
      </c>
      <c r="F7693">
        <v>34</v>
      </c>
      <c r="G7693">
        <v>6</v>
      </c>
      <c r="H7693">
        <v>981.11</v>
      </c>
      <c r="I7693">
        <v>0</v>
      </c>
      <c r="J7693">
        <v>49</v>
      </c>
      <c r="K7693" t="s">
        <v>678</v>
      </c>
      <c r="L7693" t="s">
        <v>681</v>
      </c>
    </row>
    <row r="7694" spans="1:12" x14ac:dyDescent="0.3">
      <c r="A7694">
        <v>7693</v>
      </c>
      <c r="B7694">
        <v>174</v>
      </c>
      <c r="C7694">
        <v>1</v>
      </c>
      <c r="D7694" s="1">
        <v>45676</v>
      </c>
      <c r="E7694" s="2">
        <v>0.5361111111111112</v>
      </c>
      <c r="F7694">
        <v>31</v>
      </c>
      <c r="G7694">
        <v>3</v>
      </c>
      <c r="H7694">
        <v>227.06</v>
      </c>
      <c r="I7694">
        <v>0</v>
      </c>
      <c r="J7694">
        <v>0</v>
      </c>
      <c r="K7694" t="s">
        <v>686</v>
      </c>
      <c r="L7694" t="s">
        <v>679</v>
      </c>
    </row>
    <row r="7695" spans="1:12" x14ac:dyDescent="0.3">
      <c r="A7695">
        <v>7694</v>
      </c>
      <c r="B7695">
        <v>427</v>
      </c>
      <c r="C7695">
        <v>200</v>
      </c>
      <c r="D7695" s="1">
        <v>45721</v>
      </c>
      <c r="E7695" s="2">
        <v>0.73750000000000004</v>
      </c>
      <c r="F7695">
        <v>20</v>
      </c>
      <c r="G7695">
        <v>3</v>
      </c>
      <c r="H7695">
        <v>1500.63</v>
      </c>
      <c r="I7695">
        <v>0</v>
      </c>
      <c r="J7695">
        <v>49</v>
      </c>
      <c r="K7695" t="s">
        <v>678</v>
      </c>
      <c r="L7695" t="s">
        <v>681</v>
      </c>
    </row>
    <row r="7696" spans="1:12" x14ac:dyDescent="0.3">
      <c r="A7696">
        <v>7695</v>
      </c>
      <c r="B7696">
        <v>507</v>
      </c>
      <c r="C7696">
        <v>190</v>
      </c>
      <c r="D7696" s="1">
        <v>46128</v>
      </c>
      <c r="E7696" s="2">
        <v>0.76666666666666661</v>
      </c>
      <c r="F7696">
        <v>48</v>
      </c>
      <c r="G7696">
        <v>1</v>
      </c>
      <c r="H7696">
        <v>244.29</v>
      </c>
      <c r="I7696">
        <v>0</v>
      </c>
      <c r="J7696">
        <v>30</v>
      </c>
      <c r="K7696" t="s">
        <v>685</v>
      </c>
      <c r="L7696" t="s">
        <v>681</v>
      </c>
    </row>
    <row r="7697" spans="1:12" x14ac:dyDescent="0.3">
      <c r="A7697">
        <v>7696</v>
      </c>
      <c r="B7697">
        <v>347</v>
      </c>
      <c r="C7697">
        <v>58</v>
      </c>
      <c r="D7697" s="1">
        <v>46145</v>
      </c>
      <c r="E7697" s="2">
        <v>0.56805555555555554</v>
      </c>
      <c r="F7697">
        <v>29</v>
      </c>
      <c r="G7697">
        <v>1</v>
      </c>
      <c r="H7697">
        <v>555.44000000000005</v>
      </c>
      <c r="I7697">
        <v>0</v>
      </c>
      <c r="J7697">
        <v>49</v>
      </c>
      <c r="K7697" t="s">
        <v>685</v>
      </c>
      <c r="L7697" t="s">
        <v>679</v>
      </c>
    </row>
    <row r="7698" spans="1:12" x14ac:dyDescent="0.3">
      <c r="A7698">
        <v>7697</v>
      </c>
      <c r="B7698">
        <v>530</v>
      </c>
      <c r="C7698">
        <v>166</v>
      </c>
      <c r="D7698" s="1">
        <v>45450</v>
      </c>
      <c r="E7698" s="2">
        <v>0.55069444444444438</v>
      </c>
      <c r="F7698">
        <v>38</v>
      </c>
      <c r="G7698">
        <v>6</v>
      </c>
      <c r="H7698">
        <v>1144.18</v>
      </c>
      <c r="I7698">
        <v>57.21</v>
      </c>
      <c r="J7698">
        <v>20</v>
      </c>
      <c r="K7698" t="s">
        <v>683</v>
      </c>
      <c r="L7698" t="s">
        <v>679</v>
      </c>
    </row>
    <row r="7699" spans="1:12" x14ac:dyDescent="0.3">
      <c r="A7699">
        <v>7698</v>
      </c>
      <c r="B7699">
        <v>490</v>
      </c>
      <c r="C7699">
        <v>212</v>
      </c>
      <c r="D7699" s="1">
        <v>46277</v>
      </c>
      <c r="E7699" s="2">
        <v>0.57569444444444451</v>
      </c>
      <c r="F7699">
        <v>42</v>
      </c>
      <c r="G7699">
        <v>2</v>
      </c>
      <c r="H7699">
        <v>1346.99</v>
      </c>
      <c r="I7699">
        <v>269.39999999999998</v>
      </c>
      <c r="J7699">
        <v>40</v>
      </c>
      <c r="K7699" t="s">
        <v>686</v>
      </c>
      <c r="L7699" t="s">
        <v>681</v>
      </c>
    </row>
    <row r="7700" spans="1:12" x14ac:dyDescent="0.3">
      <c r="A7700">
        <v>7699</v>
      </c>
      <c r="B7700">
        <v>240</v>
      </c>
      <c r="C7700">
        <v>147</v>
      </c>
      <c r="D7700" s="1">
        <v>45388</v>
      </c>
      <c r="E7700" s="2">
        <v>0.88888888888888884</v>
      </c>
      <c r="F7700">
        <v>25</v>
      </c>
      <c r="G7700">
        <v>4</v>
      </c>
      <c r="H7700">
        <v>1252.29</v>
      </c>
      <c r="I7700">
        <v>62.61</v>
      </c>
      <c r="J7700">
        <v>20</v>
      </c>
      <c r="K7700" t="s">
        <v>686</v>
      </c>
      <c r="L7700" t="s">
        <v>681</v>
      </c>
    </row>
    <row r="7701" spans="1:12" x14ac:dyDescent="0.3">
      <c r="A7701">
        <v>7700</v>
      </c>
      <c r="B7701">
        <v>487</v>
      </c>
      <c r="C7701">
        <v>180</v>
      </c>
      <c r="D7701" s="1">
        <v>45430</v>
      </c>
      <c r="E7701" s="2">
        <v>0.70555555555555549</v>
      </c>
      <c r="F7701">
        <v>15</v>
      </c>
      <c r="G7701">
        <v>2</v>
      </c>
      <c r="H7701">
        <v>785.28</v>
      </c>
      <c r="I7701">
        <v>78.53</v>
      </c>
      <c r="J7701">
        <v>0</v>
      </c>
      <c r="K7701" t="s">
        <v>686</v>
      </c>
      <c r="L7701" t="s">
        <v>679</v>
      </c>
    </row>
    <row r="7702" spans="1:12" x14ac:dyDescent="0.3">
      <c r="A7702">
        <v>7701</v>
      </c>
      <c r="B7702">
        <v>170</v>
      </c>
      <c r="C7702">
        <v>171</v>
      </c>
      <c r="D7702" s="1">
        <v>46270</v>
      </c>
      <c r="E7702" s="2">
        <v>0.82777777777777772</v>
      </c>
      <c r="F7702">
        <v>57</v>
      </c>
      <c r="G7702">
        <v>3</v>
      </c>
      <c r="H7702">
        <v>135.47</v>
      </c>
      <c r="I7702">
        <v>20.32</v>
      </c>
      <c r="J7702">
        <v>30</v>
      </c>
      <c r="K7702" t="s">
        <v>680</v>
      </c>
      <c r="L7702" t="s">
        <v>679</v>
      </c>
    </row>
    <row r="7703" spans="1:12" x14ac:dyDescent="0.3">
      <c r="A7703">
        <v>7702</v>
      </c>
      <c r="B7703">
        <v>391</v>
      </c>
      <c r="C7703">
        <v>172</v>
      </c>
      <c r="D7703" s="1">
        <v>46238</v>
      </c>
      <c r="E7703" s="2">
        <v>0.93541666666666656</v>
      </c>
      <c r="F7703">
        <v>38</v>
      </c>
      <c r="G7703">
        <v>1</v>
      </c>
      <c r="H7703">
        <v>946.53</v>
      </c>
      <c r="I7703">
        <v>47.33</v>
      </c>
      <c r="J7703">
        <v>40</v>
      </c>
      <c r="K7703" t="s">
        <v>680</v>
      </c>
      <c r="L7703" t="s">
        <v>681</v>
      </c>
    </row>
    <row r="7704" spans="1:12" x14ac:dyDescent="0.3">
      <c r="A7704">
        <v>7703</v>
      </c>
      <c r="B7704">
        <v>225</v>
      </c>
      <c r="C7704">
        <v>41</v>
      </c>
      <c r="D7704" s="1">
        <v>45883</v>
      </c>
      <c r="E7704" s="2">
        <v>0.4638888888888888</v>
      </c>
      <c r="F7704">
        <v>28</v>
      </c>
      <c r="G7704">
        <v>6</v>
      </c>
      <c r="H7704">
        <v>764.17</v>
      </c>
      <c r="I7704">
        <v>114.63</v>
      </c>
      <c r="J7704">
        <v>30</v>
      </c>
      <c r="K7704" t="s">
        <v>682</v>
      </c>
      <c r="L7704" t="s">
        <v>681</v>
      </c>
    </row>
    <row r="7705" spans="1:12" x14ac:dyDescent="0.3">
      <c r="A7705">
        <v>7704</v>
      </c>
      <c r="B7705">
        <v>265</v>
      </c>
      <c r="C7705">
        <v>28</v>
      </c>
      <c r="D7705" s="1">
        <v>45558</v>
      </c>
      <c r="E7705" s="2">
        <v>0.58333333333333326</v>
      </c>
      <c r="F7705">
        <v>16</v>
      </c>
      <c r="G7705">
        <v>1</v>
      </c>
      <c r="H7705">
        <v>1357.3</v>
      </c>
      <c r="I7705">
        <v>0</v>
      </c>
      <c r="J7705">
        <v>49</v>
      </c>
      <c r="K7705" t="s">
        <v>686</v>
      </c>
      <c r="L7705" t="s">
        <v>684</v>
      </c>
    </row>
    <row r="7706" spans="1:12" x14ac:dyDescent="0.3">
      <c r="A7706">
        <v>7705</v>
      </c>
      <c r="B7706">
        <v>574</v>
      </c>
      <c r="C7706">
        <v>47</v>
      </c>
      <c r="D7706" s="1">
        <v>45552</v>
      </c>
      <c r="E7706" s="2">
        <v>0.34375</v>
      </c>
      <c r="F7706">
        <v>18</v>
      </c>
      <c r="G7706">
        <v>5</v>
      </c>
      <c r="H7706">
        <v>395.8</v>
      </c>
      <c r="I7706">
        <v>59.37</v>
      </c>
      <c r="J7706">
        <v>49</v>
      </c>
      <c r="K7706" t="s">
        <v>685</v>
      </c>
      <c r="L7706" t="s">
        <v>681</v>
      </c>
    </row>
    <row r="7707" spans="1:12" x14ac:dyDescent="0.3">
      <c r="A7707">
        <v>7706</v>
      </c>
      <c r="B7707">
        <v>207</v>
      </c>
      <c r="C7707">
        <v>99</v>
      </c>
      <c r="D7707" s="1">
        <v>45570</v>
      </c>
      <c r="E7707" s="2">
        <v>0.72430555555555554</v>
      </c>
      <c r="F7707">
        <v>39</v>
      </c>
      <c r="G7707">
        <v>4</v>
      </c>
      <c r="H7707">
        <v>456.64</v>
      </c>
      <c r="I7707">
        <v>45.66</v>
      </c>
      <c r="J7707">
        <v>0</v>
      </c>
      <c r="K7707" t="s">
        <v>682</v>
      </c>
      <c r="L7707" t="s">
        <v>681</v>
      </c>
    </row>
    <row r="7708" spans="1:12" x14ac:dyDescent="0.3">
      <c r="A7708">
        <v>7707</v>
      </c>
      <c r="B7708">
        <v>585</v>
      </c>
      <c r="C7708">
        <v>81</v>
      </c>
      <c r="D7708" s="1">
        <v>45854</v>
      </c>
      <c r="E7708" s="2">
        <v>0.41597222222222219</v>
      </c>
      <c r="F7708">
        <v>62</v>
      </c>
      <c r="G7708">
        <v>3</v>
      </c>
      <c r="H7708">
        <v>1419.18</v>
      </c>
      <c r="I7708">
        <v>0</v>
      </c>
      <c r="J7708">
        <v>0</v>
      </c>
      <c r="K7708" t="s">
        <v>682</v>
      </c>
      <c r="L7708" t="s">
        <v>681</v>
      </c>
    </row>
    <row r="7709" spans="1:12" x14ac:dyDescent="0.3">
      <c r="A7709">
        <v>7708</v>
      </c>
      <c r="B7709">
        <v>309</v>
      </c>
      <c r="C7709">
        <v>80</v>
      </c>
      <c r="D7709" s="1">
        <v>45709</v>
      </c>
      <c r="E7709" s="2">
        <v>0.79444444444444451</v>
      </c>
      <c r="F7709">
        <v>36</v>
      </c>
      <c r="G7709">
        <v>4</v>
      </c>
      <c r="H7709">
        <v>277.95</v>
      </c>
      <c r="I7709">
        <v>41.69</v>
      </c>
      <c r="J7709">
        <v>49</v>
      </c>
      <c r="K7709" t="s">
        <v>685</v>
      </c>
      <c r="L7709" t="s">
        <v>679</v>
      </c>
    </row>
    <row r="7710" spans="1:12" x14ac:dyDescent="0.3">
      <c r="A7710">
        <v>7709</v>
      </c>
      <c r="B7710">
        <v>238</v>
      </c>
      <c r="C7710">
        <v>13</v>
      </c>
      <c r="D7710" s="1">
        <v>45304</v>
      </c>
      <c r="E7710" s="2">
        <v>0.5229166666666667</v>
      </c>
      <c r="F7710">
        <v>47</v>
      </c>
      <c r="G7710">
        <v>2</v>
      </c>
      <c r="H7710">
        <v>1699.14</v>
      </c>
      <c r="I7710">
        <v>0</v>
      </c>
      <c r="J7710">
        <v>49</v>
      </c>
      <c r="K7710" t="s">
        <v>680</v>
      </c>
      <c r="L7710" t="s">
        <v>684</v>
      </c>
    </row>
    <row r="7711" spans="1:12" x14ac:dyDescent="0.3">
      <c r="A7711">
        <v>7710</v>
      </c>
      <c r="B7711">
        <v>550</v>
      </c>
      <c r="C7711">
        <v>69</v>
      </c>
      <c r="D7711" s="1">
        <v>46117</v>
      </c>
      <c r="E7711" s="2">
        <v>0.72291666666666665</v>
      </c>
      <c r="F7711">
        <v>35</v>
      </c>
      <c r="G7711">
        <v>1</v>
      </c>
      <c r="H7711">
        <v>918.52</v>
      </c>
      <c r="I7711">
        <v>183.7</v>
      </c>
      <c r="J7711">
        <v>20</v>
      </c>
      <c r="K7711" t="s">
        <v>678</v>
      </c>
      <c r="L7711" t="s">
        <v>679</v>
      </c>
    </row>
    <row r="7712" spans="1:12" x14ac:dyDescent="0.3">
      <c r="A7712">
        <v>7711</v>
      </c>
      <c r="B7712">
        <v>528</v>
      </c>
      <c r="C7712">
        <v>37</v>
      </c>
      <c r="D7712" s="1">
        <v>46184</v>
      </c>
      <c r="E7712" s="2">
        <v>0.34166666666666656</v>
      </c>
      <c r="F7712">
        <v>60</v>
      </c>
      <c r="G7712">
        <v>4</v>
      </c>
      <c r="H7712">
        <v>1746.25</v>
      </c>
      <c r="I7712">
        <v>261.94</v>
      </c>
      <c r="J7712">
        <v>30</v>
      </c>
      <c r="K7712" t="s">
        <v>683</v>
      </c>
      <c r="L7712" t="s">
        <v>681</v>
      </c>
    </row>
    <row r="7713" spans="1:12" x14ac:dyDescent="0.3">
      <c r="A7713">
        <v>7712</v>
      </c>
      <c r="B7713">
        <v>54</v>
      </c>
      <c r="C7713">
        <v>3</v>
      </c>
      <c r="D7713" s="1">
        <v>45358</v>
      </c>
      <c r="E7713" s="2">
        <v>0.37222222222222223</v>
      </c>
      <c r="F7713">
        <v>36</v>
      </c>
      <c r="G7713">
        <v>4</v>
      </c>
      <c r="H7713">
        <v>1011.16</v>
      </c>
      <c r="I7713">
        <v>101.12</v>
      </c>
      <c r="J7713">
        <v>40</v>
      </c>
      <c r="K7713" t="s">
        <v>682</v>
      </c>
      <c r="L7713" t="s">
        <v>681</v>
      </c>
    </row>
    <row r="7714" spans="1:12" x14ac:dyDescent="0.3">
      <c r="A7714">
        <v>7713</v>
      </c>
      <c r="B7714">
        <v>52</v>
      </c>
      <c r="C7714">
        <v>58</v>
      </c>
      <c r="D7714" s="1">
        <v>46253</v>
      </c>
      <c r="E7714" s="2">
        <v>0.91180555555555554</v>
      </c>
      <c r="F7714">
        <v>31</v>
      </c>
      <c r="G7714">
        <v>5</v>
      </c>
      <c r="H7714">
        <v>752.73</v>
      </c>
      <c r="I7714">
        <v>0</v>
      </c>
      <c r="J7714">
        <v>20</v>
      </c>
      <c r="K7714" t="s">
        <v>680</v>
      </c>
      <c r="L7714" t="s">
        <v>684</v>
      </c>
    </row>
    <row r="7715" spans="1:12" x14ac:dyDescent="0.3">
      <c r="A7715">
        <v>7714</v>
      </c>
      <c r="B7715">
        <v>118</v>
      </c>
      <c r="C7715">
        <v>211</v>
      </c>
      <c r="D7715" s="1">
        <v>45704</v>
      </c>
      <c r="E7715" s="2">
        <v>0.91180555555555554</v>
      </c>
      <c r="F7715">
        <v>58</v>
      </c>
      <c r="G7715">
        <v>5</v>
      </c>
      <c r="H7715">
        <v>1139.6199999999999</v>
      </c>
      <c r="I7715">
        <v>0</v>
      </c>
      <c r="J7715">
        <v>49</v>
      </c>
      <c r="K7715" t="s">
        <v>682</v>
      </c>
      <c r="L7715" t="s">
        <v>681</v>
      </c>
    </row>
    <row r="7716" spans="1:12" x14ac:dyDescent="0.3">
      <c r="A7716">
        <v>7715</v>
      </c>
      <c r="B7716">
        <v>499</v>
      </c>
      <c r="C7716">
        <v>150</v>
      </c>
      <c r="D7716" s="1">
        <v>46121</v>
      </c>
      <c r="E7716" s="2">
        <v>0.95277777777777772</v>
      </c>
      <c r="F7716">
        <v>52</v>
      </c>
      <c r="G7716">
        <v>2</v>
      </c>
      <c r="H7716">
        <v>1532.62</v>
      </c>
      <c r="I7716">
        <v>153.26</v>
      </c>
      <c r="J7716">
        <v>30</v>
      </c>
      <c r="K7716" t="s">
        <v>678</v>
      </c>
      <c r="L7716" t="s">
        <v>681</v>
      </c>
    </row>
    <row r="7717" spans="1:12" x14ac:dyDescent="0.3">
      <c r="A7717">
        <v>7716</v>
      </c>
      <c r="B7717">
        <v>193</v>
      </c>
      <c r="C7717">
        <v>219</v>
      </c>
      <c r="D7717" s="1">
        <v>45661</v>
      </c>
      <c r="E7717" s="2">
        <v>0.9638888888888888</v>
      </c>
      <c r="F7717">
        <v>23</v>
      </c>
      <c r="G7717">
        <v>6</v>
      </c>
      <c r="H7717">
        <v>455.31</v>
      </c>
      <c r="I7717">
        <v>0</v>
      </c>
      <c r="J7717">
        <v>30</v>
      </c>
      <c r="K7717" t="s">
        <v>685</v>
      </c>
      <c r="L7717" t="s">
        <v>679</v>
      </c>
    </row>
    <row r="7718" spans="1:12" x14ac:dyDescent="0.3">
      <c r="A7718">
        <v>7717</v>
      </c>
      <c r="B7718">
        <v>413</v>
      </c>
      <c r="C7718">
        <v>9</v>
      </c>
      <c r="D7718" s="1">
        <v>45660</v>
      </c>
      <c r="E7718" s="2">
        <v>0.9423611111111112</v>
      </c>
      <c r="F7718">
        <v>33</v>
      </c>
      <c r="G7718">
        <v>5</v>
      </c>
      <c r="H7718">
        <v>235.49</v>
      </c>
      <c r="I7718">
        <v>11.77</v>
      </c>
      <c r="J7718">
        <v>30</v>
      </c>
      <c r="K7718" t="s">
        <v>678</v>
      </c>
      <c r="L7718" t="s">
        <v>681</v>
      </c>
    </row>
    <row r="7719" spans="1:12" x14ac:dyDescent="0.3">
      <c r="A7719">
        <v>7718</v>
      </c>
      <c r="B7719">
        <v>25</v>
      </c>
      <c r="C7719">
        <v>10</v>
      </c>
      <c r="D7719" s="1">
        <v>45371</v>
      </c>
      <c r="E7719" s="2">
        <v>0.80486111111111103</v>
      </c>
      <c r="F7719">
        <v>34</v>
      </c>
      <c r="G7719">
        <v>4</v>
      </c>
      <c r="H7719">
        <v>724.42</v>
      </c>
      <c r="I7719">
        <v>0</v>
      </c>
      <c r="J7719">
        <v>30</v>
      </c>
      <c r="K7719" t="s">
        <v>683</v>
      </c>
      <c r="L7719" t="s">
        <v>681</v>
      </c>
    </row>
    <row r="7720" spans="1:12" x14ac:dyDescent="0.3">
      <c r="A7720">
        <v>7719</v>
      </c>
      <c r="B7720">
        <v>241</v>
      </c>
      <c r="C7720">
        <v>123</v>
      </c>
      <c r="D7720" s="1">
        <v>45986</v>
      </c>
      <c r="E7720" s="2">
        <v>0.68888888888888888</v>
      </c>
      <c r="F7720">
        <v>17</v>
      </c>
      <c r="G7720">
        <v>6</v>
      </c>
      <c r="H7720">
        <v>215.8</v>
      </c>
      <c r="I7720">
        <v>43.16</v>
      </c>
      <c r="J7720">
        <v>0</v>
      </c>
      <c r="K7720" t="s">
        <v>680</v>
      </c>
      <c r="L7720" t="s">
        <v>684</v>
      </c>
    </row>
    <row r="7721" spans="1:12" x14ac:dyDescent="0.3">
      <c r="A7721">
        <v>7720</v>
      </c>
      <c r="B7721">
        <v>173</v>
      </c>
      <c r="C7721">
        <v>219</v>
      </c>
      <c r="D7721" s="1">
        <v>45822</v>
      </c>
      <c r="E7721" s="2">
        <v>0.99583333333333335</v>
      </c>
      <c r="F7721">
        <v>56</v>
      </c>
      <c r="G7721">
        <v>1</v>
      </c>
      <c r="H7721">
        <v>862.26</v>
      </c>
      <c r="I7721">
        <v>86.23</v>
      </c>
      <c r="J7721">
        <v>49</v>
      </c>
      <c r="K7721" t="s">
        <v>682</v>
      </c>
      <c r="L7721" t="s">
        <v>679</v>
      </c>
    </row>
    <row r="7722" spans="1:12" x14ac:dyDescent="0.3">
      <c r="A7722">
        <v>7721</v>
      </c>
      <c r="B7722">
        <v>70</v>
      </c>
      <c r="C7722">
        <v>123</v>
      </c>
      <c r="D7722" s="1">
        <v>45831</v>
      </c>
      <c r="E7722" s="2">
        <v>0.66041666666666665</v>
      </c>
      <c r="F7722">
        <v>24</v>
      </c>
      <c r="G7722">
        <v>6</v>
      </c>
      <c r="H7722">
        <v>1603.92</v>
      </c>
      <c r="I7722">
        <v>0</v>
      </c>
      <c r="J7722">
        <v>30</v>
      </c>
      <c r="K7722" t="s">
        <v>680</v>
      </c>
      <c r="L7722" t="s">
        <v>681</v>
      </c>
    </row>
    <row r="7723" spans="1:12" x14ac:dyDescent="0.3">
      <c r="A7723">
        <v>7722</v>
      </c>
      <c r="B7723">
        <v>107</v>
      </c>
      <c r="C7723">
        <v>202</v>
      </c>
      <c r="D7723" s="1">
        <v>45669</v>
      </c>
      <c r="E7723" s="2">
        <v>0.81111111111111112</v>
      </c>
      <c r="F7723">
        <v>29</v>
      </c>
      <c r="G7723">
        <v>2</v>
      </c>
      <c r="H7723">
        <v>418.6</v>
      </c>
      <c r="I7723">
        <v>0</v>
      </c>
      <c r="J7723">
        <v>20</v>
      </c>
      <c r="K7723" t="s">
        <v>685</v>
      </c>
      <c r="L7723" t="s">
        <v>679</v>
      </c>
    </row>
    <row r="7724" spans="1:12" x14ac:dyDescent="0.3">
      <c r="A7724">
        <v>7723</v>
      </c>
      <c r="B7724">
        <v>139</v>
      </c>
      <c r="C7724">
        <v>103</v>
      </c>
      <c r="D7724" s="1">
        <v>46197</v>
      </c>
      <c r="E7724" s="2">
        <v>0.37847222222222232</v>
      </c>
      <c r="F7724">
        <v>44</v>
      </c>
      <c r="G7724">
        <v>3</v>
      </c>
      <c r="H7724">
        <v>600.73</v>
      </c>
      <c r="I7724">
        <v>30.04</v>
      </c>
      <c r="J7724">
        <v>49</v>
      </c>
      <c r="K7724" t="s">
        <v>680</v>
      </c>
      <c r="L7724" t="s">
        <v>679</v>
      </c>
    </row>
    <row r="7725" spans="1:12" x14ac:dyDescent="0.3">
      <c r="A7725">
        <v>7724</v>
      </c>
      <c r="B7725">
        <v>544</v>
      </c>
      <c r="C7725">
        <v>134</v>
      </c>
      <c r="D7725" s="1">
        <v>46090</v>
      </c>
      <c r="E7725" s="2">
        <v>0.59027777777777768</v>
      </c>
      <c r="F7725">
        <v>18</v>
      </c>
      <c r="G7725">
        <v>5</v>
      </c>
      <c r="H7725">
        <v>1085.18</v>
      </c>
      <c r="I7725">
        <v>162.78</v>
      </c>
      <c r="J7725">
        <v>0</v>
      </c>
      <c r="K7725" t="s">
        <v>685</v>
      </c>
      <c r="L7725" t="s">
        <v>681</v>
      </c>
    </row>
    <row r="7726" spans="1:12" x14ac:dyDescent="0.3">
      <c r="A7726">
        <v>7725</v>
      </c>
      <c r="B7726">
        <v>153</v>
      </c>
      <c r="C7726">
        <v>54</v>
      </c>
      <c r="D7726" s="1">
        <v>45610</v>
      </c>
      <c r="E7726" s="2">
        <v>0.61180555555555549</v>
      </c>
      <c r="F7726">
        <v>54</v>
      </c>
      <c r="G7726">
        <v>6</v>
      </c>
      <c r="H7726">
        <v>1392.9</v>
      </c>
      <c r="I7726">
        <v>0</v>
      </c>
      <c r="J7726">
        <v>40</v>
      </c>
      <c r="K7726" t="s">
        <v>686</v>
      </c>
      <c r="L7726" t="s">
        <v>679</v>
      </c>
    </row>
    <row r="7727" spans="1:12" x14ac:dyDescent="0.3">
      <c r="A7727">
        <v>7726</v>
      </c>
      <c r="B7727">
        <v>530</v>
      </c>
      <c r="C7727">
        <v>70</v>
      </c>
      <c r="D7727" s="1">
        <v>46080</v>
      </c>
      <c r="E7727" s="2">
        <v>0.76736111111111116</v>
      </c>
      <c r="F7727">
        <v>59</v>
      </c>
      <c r="G7727">
        <v>6</v>
      </c>
      <c r="H7727">
        <v>932.78</v>
      </c>
      <c r="I7727">
        <v>46.64</v>
      </c>
      <c r="J7727">
        <v>49</v>
      </c>
      <c r="K7727" t="s">
        <v>683</v>
      </c>
      <c r="L7727" t="s">
        <v>681</v>
      </c>
    </row>
    <row r="7728" spans="1:12" x14ac:dyDescent="0.3">
      <c r="A7728">
        <v>7727</v>
      </c>
      <c r="B7728">
        <v>202</v>
      </c>
      <c r="C7728">
        <v>6</v>
      </c>
      <c r="D7728" s="1">
        <v>45429</v>
      </c>
      <c r="E7728" s="2">
        <v>0.61250000000000004</v>
      </c>
      <c r="F7728">
        <v>62</v>
      </c>
      <c r="G7728">
        <v>5</v>
      </c>
      <c r="H7728">
        <v>1509.54</v>
      </c>
      <c r="I7728">
        <v>150.94999999999999</v>
      </c>
      <c r="J7728">
        <v>30</v>
      </c>
      <c r="K7728" t="s">
        <v>682</v>
      </c>
      <c r="L7728" t="s">
        <v>679</v>
      </c>
    </row>
    <row r="7729" spans="1:12" x14ac:dyDescent="0.3">
      <c r="A7729">
        <v>7728</v>
      </c>
      <c r="B7729">
        <v>453</v>
      </c>
      <c r="C7729">
        <v>21</v>
      </c>
      <c r="D7729" s="1">
        <v>45567</v>
      </c>
      <c r="E7729" s="2">
        <v>0.85416666666666674</v>
      </c>
      <c r="F7729">
        <v>29</v>
      </c>
      <c r="G7729">
        <v>2</v>
      </c>
      <c r="H7729">
        <v>1203.4100000000001</v>
      </c>
      <c r="I7729">
        <v>180.51</v>
      </c>
      <c r="J7729">
        <v>0</v>
      </c>
      <c r="K7729" t="s">
        <v>678</v>
      </c>
      <c r="L7729" t="s">
        <v>684</v>
      </c>
    </row>
    <row r="7730" spans="1:12" x14ac:dyDescent="0.3">
      <c r="A7730">
        <v>7729</v>
      </c>
      <c r="B7730">
        <v>126</v>
      </c>
      <c r="C7730">
        <v>63</v>
      </c>
      <c r="D7730" s="1">
        <v>46057</v>
      </c>
      <c r="E7730" s="2">
        <v>0.91805555555555562</v>
      </c>
      <c r="F7730">
        <v>22</v>
      </c>
      <c r="G7730">
        <v>5</v>
      </c>
      <c r="H7730">
        <v>476.79</v>
      </c>
      <c r="I7730">
        <v>0</v>
      </c>
      <c r="J7730">
        <v>40</v>
      </c>
      <c r="K7730" t="s">
        <v>683</v>
      </c>
      <c r="L7730" t="s">
        <v>681</v>
      </c>
    </row>
    <row r="7731" spans="1:12" x14ac:dyDescent="0.3">
      <c r="A7731">
        <v>7730</v>
      </c>
      <c r="B7731">
        <v>199</v>
      </c>
      <c r="C7731">
        <v>250</v>
      </c>
      <c r="D7731" s="1">
        <v>45411</v>
      </c>
      <c r="E7731" s="2">
        <v>0.90069444444444446</v>
      </c>
      <c r="F7731">
        <v>33</v>
      </c>
      <c r="G7731">
        <v>6</v>
      </c>
      <c r="H7731">
        <v>1570.53</v>
      </c>
      <c r="I7731">
        <v>78.53</v>
      </c>
      <c r="J7731">
        <v>30</v>
      </c>
      <c r="K7731" t="s">
        <v>685</v>
      </c>
      <c r="L7731" t="s">
        <v>681</v>
      </c>
    </row>
    <row r="7732" spans="1:12" x14ac:dyDescent="0.3">
      <c r="A7732">
        <v>7731</v>
      </c>
      <c r="B7732">
        <v>88</v>
      </c>
      <c r="C7732">
        <v>138</v>
      </c>
      <c r="D7732" s="1">
        <v>45835</v>
      </c>
      <c r="E7732" s="2">
        <v>0.4916666666666667</v>
      </c>
      <c r="F7732">
        <v>63</v>
      </c>
      <c r="G7732">
        <v>3</v>
      </c>
      <c r="H7732">
        <v>1578.95</v>
      </c>
      <c r="I7732">
        <v>78.95</v>
      </c>
      <c r="J7732">
        <v>40</v>
      </c>
      <c r="K7732" t="s">
        <v>680</v>
      </c>
      <c r="L7732" t="s">
        <v>681</v>
      </c>
    </row>
    <row r="7733" spans="1:12" x14ac:dyDescent="0.3">
      <c r="A7733">
        <v>7732</v>
      </c>
      <c r="B7733">
        <v>86</v>
      </c>
      <c r="C7733">
        <v>96</v>
      </c>
      <c r="D7733" s="1">
        <v>46216</v>
      </c>
      <c r="E7733" s="2">
        <v>0.38125000000000009</v>
      </c>
      <c r="F7733">
        <v>21</v>
      </c>
      <c r="G7733">
        <v>5</v>
      </c>
      <c r="H7733">
        <v>794.1</v>
      </c>
      <c r="I7733">
        <v>0</v>
      </c>
      <c r="J7733">
        <v>30</v>
      </c>
      <c r="K7733" t="s">
        <v>678</v>
      </c>
      <c r="L7733" t="s">
        <v>681</v>
      </c>
    </row>
    <row r="7734" spans="1:12" x14ac:dyDescent="0.3">
      <c r="A7734">
        <v>7733</v>
      </c>
      <c r="B7734">
        <v>143</v>
      </c>
      <c r="C7734">
        <v>23</v>
      </c>
      <c r="D7734" s="1">
        <v>45880</v>
      </c>
      <c r="E7734" s="2">
        <v>0.71319444444444446</v>
      </c>
      <c r="F7734">
        <v>38</v>
      </c>
      <c r="G7734">
        <v>1</v>
      </c>
      <c r="H7734">
        <v>918.52</v>
      </c>
      <c r="I7734">
        <v>183.7</v>
      </c>
      <c r="J7734">
        <v>20</v>
      </c>
      <c r="K7734" t="s">
        <v>678</v>
      </c>
      <c r="L7734" t="s">
        <v>681</v>
      </c>
    </row>
    <row r="7735" spans="1:12" x14ac:dyDescent="0.3">
      <c r="A7735">
        <v>7734</v>
      </c>
      <c r="B7735">
        <v>91</v>
      </c>
      <c r="C7735">
        <v>142</v>
      </c>
      <c r="D7735" s="1">
        <v>45961</v>
      </c>
      <c r="E7735" s="2">
        <v>0.35763888888888884</v>
      </c>
      <c r="F7735">
        <v>37</v>
      </c>
      <c r="G7735">
        <v>3</v>
      </c>
      <c r="H7735">
        <v>1665.27</v>
      </c>
      <c r="I7735">
        <v>249.79</v>
      </c>
      <c r="J7735">
        <v>20</v>
      </c>
      <c r="K7735" t="s">
        <v>686</v>
      </c>
      <c r="L7735" t="s">
        <v>684</v>
      </c>
    </row>
    <row r="7736" spans="1:12" x14ac:dyDescent="0.3">
      <c r="A7736">
        <v>7735</v>
      </c>
      <c r="B7736">
        <v>147</v>
      </c>
      <c r="C7736">
        <v>92</v>
      </c>
      <c r="D7736" s="1">
        <v>45519</v>
      </c>
      <c r="E7736" s="2">
        <v>0.80555555555555558</v>
      </c>
      <c r="F7736">
        <v>36</v>
      </c>
      <c r="G7736">
        <v>5</v>
      </c>
      <c r="H7736">
        <v>1134.1500000000001</v>
      </c>
      <c r="I7736">
        <v>0</v>
      </c>
      <c r="J7736">
        <v>20</v>
      </c>
      <c r="K7736" t="s">
        <v>678</v>
      </c>
      <c r="L7736" t="s">
        <v>681</v>
      </c>
    </row>
    <row r="7737" spans="1:12" x14ac:dyDescent="0.3">
      <c r="A7737">
        <v>7736</v>
      </c>
      <c r="B7737">
        <v>186</v>
      </c>
      <c r="C7737">
        <v>3</v>
      </c>
      <c r="D7737" s="1">
        <v>46079</v>
      </c>
      <c r="E7737" s="2">
        <v>0.7861111111111112</v>
      </c>
      <c r="F7737">
        <v>41</v>
      </c>
      <c r="G7737">
        <v>1</v>
      </c>
      <c r="H7737">
        <v>125.19</v>
      </c>
      <c r="I7737">
        <v>6.26</v>
      </c>
      <c r="J7737">
        <v>30</v>
      </c>
      <c r="K7737" t="s">
        <v>685</v>
      </c>
      <c r="L7737" t="s">
        <v>681</v>
      </c>
    </row>
    <row r="7738" spans="1:12" x14ac:dyDescent="0.3">
      <c r="A7738">
        <v>7737</v>
      </c>
      <c r="B7738">
        <v>178</v>
      </c>
      <c r="C7738">
        <v>219</v>
      </c>
      <c r="D7738" s="1">
        <v>45437</v>
      </c>
      <c r="E7738" s="2">
        <v>0.81666666666666665</v>
      </c>
      <c r="F7738">
        <v>46</v>
      </c>
      <c r="G7738">
        <v>2</v>
      </c>
      <c r="H7738">
        <v>1158.48</v>
      </c>
      <c r="I7738">
        <v>57.92</v>
      </c>
      <c r="J7738">
        <v>40</v>
      </c>
      <c r="K7738" t="s">
        <v>686</v>
      </c>
      <c r="L7738" t="s">
        <v>681</v>
      </c>
    </row>
    <row r="7739" spans="1:12" x14ac:dyDescent="0.3">
      <c r="A7739">
        <v>7738</v>
      </c>
      <c r="B7739">
        <v>89</v>
      </c>
      <c r="C7739">
        <v>11</v>
      </c>
      <c r="D7739" s="1">
        <v>45690</v>
      </c>
      <c r="E7739" s="2">
        <v>0.37430555555555545</v>
      </c>
      <c r="F7739">
        <v>21</v>
      </c>
      <c r="G7739">
        <v>6</v>
      </c>
      <c r="H7739">
        <v>1389.87</v>
      </c>
      <c r="I7739">
        <v>208.48</v>
      </c>
      <c r="J7739">
        <v>20</v>
      </c>
      <c r="K7739" t="s">
        <v>680</v>
      </c>
      <c r="L7739" t="s">
        <v>681</v>
      </c>
    </row>
    <row r="7740" spans="1:12" x14ac:dyDescent="0.3">
      <c r="A7740">
        <v>7739</v>
      </c>
      <c r="B7740">
        <v>230</v>
      </c>
      <c r="C7740">
        <v>35</v>
      </c>
      <c r="D7740" s="1">
        <v>45458</v>
      </c>
      <c r="E7740" s="2">
        <v>0.61250000000000004</v>
      </c>
      <c r="F7740">
        <v>25</v>
      </c>
      <c r="G7740">
        <v>2</v>
      </c>
      <c r="H7740">
        <v>716.08</v>
      </c>
      <c r="I7740">
        <v>0</v>
      </c>
      <c r="J7740">
        <v>20</v>
      </c>
      <c r="K7740" t="s">
        <v>685</v>
      </c>
      <c r="L7740" t="s">
        <v>679</v>
      </c>
    </row>
    <row r="7741" spans="1:12" x14ac:dyDescent="0.3">
      <c r="A7741">
        <v>7740</v>
      </c>
      <c r="B7741">
        <v>506</v>
      </c>
      <c r="C7741">
        <v>185</v>
      </c>
      <c r="D7741" s="1">
        <v>46226</v>
      </c>
      <c r="E7741" s="2">
        <v>0.68055555555555558</v>
      </c>
      <c r="F7741">
        <v>28</v>
      </c>
      <c r="G7741">
        <v>4</v>
      </c>
      <c r="H7741">
        <v>1298.8800000000001</v>
      </c>
      <c r="I7741">
        <v>0</v>
      </c>
      <c r="J7741">
        <v>40</v>
      </c>
      <c r="K7741" t="s">
        <v>686</v>
      </c>
      <c r="L7741" t="s">
        <v>684</v>
      </c>
    </row>
    <row r="7742" spans="1:12" x14ac:dyDescent="0.3">
      <c r="A7742">
        <v>7741</v>
      </c>
      <c r="B7742">
        <v>400</v>
      </c>
      <c r="C7742">
        <v>122</v>
      </c>
      <c r="D7742" s="1">
        <v>46013</v>
      </c>
      <c r="E7742" s="2">
        <v>0.74722222222222223</v>
      </c>
      <c r="F7742">
        <v>21</v>
      </c>
      <c r="G7742">
        <v>2</v>
      </c>
      <c r="H7742">
        <v>255.73</v>
      </c>
      <c r="I7742">
        <v>12.79</v>
      </c>
      <c r="J7742">
        <v>20</v>
      </c>
      <c r="K7742" t="s">
        <v>678</v>
      </c>
      <c r="L7742" t="s">
        <v>684</v>
      </c>
    </row>
    <row r="7743" spans="1:12" x14ac:dyDescent="0.3">
      <c r="A7743">
        <v>7742</v>
      </c>
      <c r="B7743">
        <v>257</v>
      </c>
      <c r="C7743">
        <v>81</v>
      </c>
      <c r="D7743" s="1">
        <v>45889</v>
      </c>
      <c r="E7743" s="2">
        <v>0.87361111111111112</v>
      </c>
      <c r="F7743">
        <v>26</v>
      </c>
      <c r="G7743">
        <v>2</v>
      </c>
      <c r="H7743">
        <v>1722.04</v>
      </c>
      <c r="I7743">
        <v>0</v>
      </c>
      <c r="J7743">
        <v>49</v>
      </c>
      <c r="K7743" t="s">
        <v>680</v>
      </c>
      <c r="L7743" t="s">
        <v>681</v>
      </c>
    </row>
    <row r="7744" spans="1:12" x14ac:dyDescent="0.3">
      <c r="A7744">
        <v>7743</v>
      </c>
      <c r="B7744">
        <v>147</v>
      </c>
      <c r="C7744">
        <v>72</v>
      </c>
      <c r="D7744" s="1">
        <v>45998</v>
      </c>
      <c r="E7744" s="2">
        <v>0.67569444444444438</v>
      </c>
      <c r="F7744">
        <v>51</v>
      </c>
      <c r="G7744">
        <v>4</v>
      </c>
      <c r="H7744">
        <v>1335.46</v>
      </c>
      <c r="I7744">
        <v>200.32</v>
      </c>
      <c r="J7744">
        <v>0</v>
      </c>
      <c r="K7744" t="s">
        <v>678</v>
      </c>
      <c r="L7744" t="s">
        <v>681</v>
      </c>
    </row>
    <row r="7745" spans="1:12" x14ac:dyDescent="0.3">
      <c r="A7745">
        <v>7744</v>
      </c>
      <c r="B7745">
        <v>390</v>
      </c>
      <c r="C7745">
        <v>179</v>
      </c>
      <c r="D7745" s="1">
        <v>45347</v>
      </c>
      <c r="E7745" s="2">
        <v>0.9423611111111112</v>
      </c>
      <c r="F7745">
        <v>27</v>
      </c>
      <c r="G7745">
        <v>5</v>
      </c>
      <c r="H7745">
        <v>1575.24</v>
      </c>
      <c r="I7745">
        <v>0</v>
      </c>
      <c r="J7745">
        <v>30</v>
      </c>
      <c r="K7745" t="s">
        <v>686</v>
      </c>
      <c r="L7745" t="s">
        <v>681</v>
      </c>
    </row>
    <row r="7746" spans="1:12" x14ac:dyDescent="0.3">
      <c r="A7746">
        <v>7745</v>
      </c>
      <c r="B7746">
        <v>32</v>
      </c>
      <c r="C7746">
        <v>190</v>
      </c>
      <c r="D7746" s="1">
        <v>45762</v>
      </c>
      <c r="E7746" s="2">
        <v>0.44444444444444442</v>
      </c>
      <c r="F7746">
        <v>18</v>
      </c>
      <c r="G7746">
        <v>5</v>
      </c>
      <c r="H7746">
        <v>1510.69</v>
      </c>
      <c r="I7746">
        <v>75.53</v>
      </c>
      <c r="J7746">
        <v>30</v>
      </c>
      <c r="K7746" t="s">
        <v>685</v>
      </c>
      <c r="L7746" t="s">
        <v>679</v>
      </c>
    </row>
    <row r="7747" spans="1:12" x14ac:dyDescent="0.3">
      <c r="A7747">
        <v>7746</v>
      </c>
      <c r="B7747">
        <v>350</v>
      </c>
      <c r="C7747">
        <v>148</v>
      </c>
      <c r="D7747" s="1">
        <v>46014</v>
      </c>
      <c r="E7747" s="2">
        <v>0.82361111111111107</v>
      </c>
      <c r="F7747">
        <v>57</v>
      </c>
      <c r="G7747">
        <v>1</v>
      </c>
      <c r="H7747">
        <v>1419.85</v>
      </c>
      <c r="I7747">
        <v>212.98</v>
      </c>
      <c r="J7747">
        <v>20</v>
      </c>
      <c r="K7747" t="s">
        <v>680</v>
      </c>
      <c r="L7747" t="s">
        <v>684</v>
      </c>
    </row>
    <row r="7748" spans="1:12" x14ac:dyDescent="0.3">
      <c r="A7748">
        <v>7747</v>
      </c>
      <c r="B7748">
        <v>64</v>
      </c>
      <c r="C7748">
        <v>183</v>
      </c>
      <c r="D7748" s="1">
        <v>45923</v>
      </c>
      <c r="E7748" s="2">
        <v>0.56597222222222232</v>
      </c>
      <c r="F7748">
        <v>29</v>
      </c>
      <c r="G7748">
        <v>6</v>
      </c>
      <c r="H7748">
        <v>745.09</v>
      </c>
      <c r="I7748">
        <v>0</v>
      </c>
      <c r="J7748">
        <v>20</v>
      </c>
      <c r="K7748" t="s">
        <v>680</v>
      </c>
      <c r="L7748" t="s">
        <v>681</v>
      </c>
    </row>
    <row r="7749" spans="1:12" x14ac:dyDescent="0.3">
      <c r="A7749">
        <v>7748</v>
      </c>
      <c r="B7749">
        <v>340</v>
      </c>
      <c r="C7749">
        <v>3</v>
      </c>
      <c r="D7749" s="1">
        <v>46013</v>
      </c>
      <c r="E7749" s="2">
        <v>0.43055555555555558</v>
      </c>
      <c r="F7749">
        <v>25</v>
      </c>
      <c r="G7749">
        <v>6</v>
      </c>
      <c r="H7749">
        <v>1343.82</v>
      </c>
      <c r="I7749">
        <v>134.38</v>
      </c>
      <c r="J7749">
        <v>0</v>
      </c>
      <c r="K7749" t="s">
        <v>686</v>
      </c>
      <c r="L7749" t="s">
        <v>679</v>
      </c>
    </row>
    <row r="7750" spans="1:12" x14ac:dyDescent="0.3">
      <c r="A7750">
        <v>7749</v>
      </c>
      <c r="B7750">
        <v>427</v>
      </c>
      <c r="C7750">
        <v>68</v>
      </c>
      <c r="D7750" s="1">
        <v>46148</v>
      </c>
      <c r="E7750" s="2">
        <v>0.8798611111111112</v>
      </c>
      <c r="F7750">
        <v>55</v>
      </c>
      <c r="G7750">
        <v>3</v>
      </c>
      <c r="H7750">
        <v>870.74</v>
      </c>
      <c r="I7750">
        <v>43.54</v>
      </c>
      <c r="J7750">
        <v>49</v>
      </c>
      <c r="K7750" t="s">
        <v>678</v>
      </c>
      <c r="L7750" t="s">
        <v>684</v>
      </c>
    </row>
    <row r="7751" spans="1:12" x14ac:dyDescent="0.3">
      <c r="A7751">
        <v>7750</v>
      </c>
      <c r="B7751">
        <v>190</v>
      </c>
      <c r="C7751">
        <v>69</v>
      </c>
      <c r="D7751" s="1">
        <v>45704</v>
      </c>
      <c r="E7751" s="2">
        <v>0.86388888888888893</v>
      </c>
      <c r="F7751">
        <v>32</v>
      </c>
      <c r="G7751">
        <v>5</v>
      </c>
      <c r="H7751">
        <v>1568.85</v>
      </c>
      <c r="I7751">
        <v>156.88</v>
      </c>
      <c r="J7751">
        <v>49</v>
      </c>
      <c r="K7751" t="s">
        <v>682</v>
      </c>
      <c r="L7751" t="s">
        <v>684</v>
      </c>
    </row>
    <row r="7752" spans="1:12" x14ac:dyDescent="0.3">
      <c r="A7752">
        <v>7751</v>
      </c>
      <c r="B7752">
        <v>541</v>
      </c>
      <c r="C7752">
        <v>159</v>
      </c>
      <c r="D7752" s="1">
        <v>45957</v>
      </c>
      <c r="E7752" s="2">
        <v>0.89722222222222214</v>
      </c>
      <c r="F7752">
        <v>15</v>
      </c>
      <c r="G7752">
        <v>1</v>
      </c>
      <c r="H7752">
        <v>430.39</v>
      </c>
      <c r="I7752">
        <v>21.52</v>
      </c>
      <c r="J7752">
        <v>40</v>
      </c>
      <c r="K7752" t="s">
        <v>678</v>
      </c>
      <c r="L7752" t="s">
        <v>679</v>
      </c>
    </row>
    <row r="7753" spans="1:12" x14ac:dyDescent="0.3">
      <c r="A7753">
        <v>7752</v>
      </c>
      <c r="B7753">
        <v>198</v>
      </c>
      <c r="C7753">
        <v>213</v>
      </c>
      <c r="D7753" s="1">
        <v>45347</v>
      </c>
      <c r="E7753" s="2">
        <v>0.38888888888888884</v>
      </c>
      <c r="F7753">
        <v>34</v>
      </c>
      <c r="G7753">
        <v>4</v>
      </c>
      <c r="H7753">
        <v>796.75</v>
      </c>
      <c r="I7753">
        <v>159.35</v>
      </c>
      <c r="J7753">
        <v>20</v>
      </c>
      <c r="K7753" t="s">
        <v>680</v>
      </c>
      <c r="L7753" t="s">
        <v>681</v>
      </c>
    </row>
    <row r="7754" spans="1:12" x14ac:dyDescent="0.3">
      <c r="A7754">
        <v>7753</v>
      </c>
      <c r="B7754">
        <v>279</v>
      </c>
      <c r="C7754">
        <v>79</v>
      </c>
      <c r="D7754" s="1">
        <v>45437</v>
      </c>
      <c r="E7754" s="2">
        <v>0.57847222222222228</v>
      </c>
      <c r="F7754">
        <v>49</v>
      </c>
      <c r="G7754">
        <v>1</v>
      </c>
      <c r="H7754">
        <v>1627.57</v>
      </c>
      <c r="I7754">
        <v>0</v>
      </c>
      <c r="J7754">
        <v>20</v>
      </c>
      <c r="K7754" t="s">
        <v>683</v>
      </c>
      <c r="L7754" t="s">
        <v>681</v>
      </c>
    </row>
    <row r="7755" spans="1:12" x14ac:dyDescent="0.3">
      <c r="A7755">
        <v>7754</v>
      </c>
      <c r="B7755">
        <v>85</v>
      </c>
      <c r="C7755">
        <v>211</v>
      </c>
      <c r="D7755" s="1">
        <v>45454</v>
      </c>
      <c r="E7755" s="2">
        <v>0.85069444444444442</v>
      </c>
      <c r="F7755">
        <v>65</v>
      </c>
      <c r="G7755">
        <v>6</v>
      </c>
      <c r="H7755">
        <v>1743.88</v>
      </c>
      <c r="I7755">
        <v>0</v>
      </c>
      <c r="J7755">
        <v>40</v>
      </c>
      <c r="K7755" t="s">
        <v>680</v>
      </c>
      <c r="L7755" t="s">
        <v>681</v>
      </c>
    </row>
    <row r="7756" spans="1:12" x14ac:dyDescent="0.3">
      <c r="A7756">
        <v>7755</v>
      </c>
      <c r="B7756">
        <v>187</v>
      </c>
      <c r="C7756">
        <v>216</v>
      </c>
      <c r="D7756" s="1">
        <v>45741</v>
      </c>
      <c r="E7756" s="2">
        <v>0.56805555555555554</v>
      </c>
      <c r="F7756">
        <v>44</v>
      </c>
      <c r="G7756">
        <v>2</v>
      </c>
      <c r="H7756">
        <v>308.91000000000003</v>
      </c>
      <c r="I7756">
        <v>15.45</v>
      </c>
      <c r="J7756">
        <v>49</v>
      </c>
      <c r="K7756" t="s">
        <v>680</v>
      </c>
      <c r="L7756" t="s">
        <v>681</v>
      </c>
    </row>
    <row r="7757" spans="1:12" x14ac:dyDescent="0.3">
      <c r="A7757">
        <v>7756</v>
      </c>
      <c r="B7757">
        <v>571</v>
      </c>
      <c r="C7757">
        <v>101</v>
      </c>
      <c r="D7757" s="1">
        <v>45730</v>
      </c>
      <c r="E7757" s="2">
        <v>0.34027777777777768</v>
      </c>
      <c r="F7757">
        <v>23</v>
      </c>
      <c r="G7757">
        <v>5</v>
      </c>
      <c r="H7757">
        <v>795.89</v>
      </c>
      <c r="I7757">
        <v>0</v>
      </c>
      <c r="J7757">
        <v>40</v>
      </c>
      <c r="K7757" t="s">
        <v>683</v>
      </c>
      <c r="L7757" t="s">
        <v>681</v>
      </c>
    </row>
    <row r="7758" spans="1:12" x14ac:dyDescent="0.3">
      <c r="A7758">
        <v>7757</v>
      </c>
      <c r="B7758">
        <v>120</v>
      </c>
      <c r="C7758">
        <v>183</v>
      </c>
      <c r="D7758" s="1">
        <v>45476</v>
      </c>
      <c r="E7758" s="2">
        <v>0.70347222222222228</v>
      </c>
      <c r="F7758">
        <v>18</v>
      </c>
      <c r="G7758">
        <v>3</v>
      </c>
      <c r="H7758">
        <v>1765.63</v>
      </c>
      <c r="I7758">
        <v>0</v>
      </c>
      <c r="J7758">
        <v>20</v>
      </c>
      <c r="K7758" t="s">
        <v>683</v>
      </c>
      <c r="L7758" t="s">
        <v>681</v>
      </c>
    </row>
    <row r="7759" spans="1:12" x14ac:dyDescent="0.3">
      <c r="A7759">
        <v>7758</v>
      </c>
      <c r="B7759">
        <v>492</v>
      </c>
      <c r="C7759">
        <v>107</v>
      </c>
      <c r="D7759" s="1">
        <v>45296</v>
      </c>
      <c r="E7759" s="2">
        <v>0.96319444444444446</v>
      </c>
      <c r="F7759">
        <v>27</v>
      </c>
      <c r="G7759">
        <v>4</v>
      </c>
      <c r="H7759">
        <v>921.94</v>
      </c>
      <c r="I7759">
        <v>184.39</v>
      </c>
      <c r="J7759">
        <v>49</v>
      </c>
      <c r="K7759" t="s">
        <v>685</v>
      </c>
      <c r="L7759" t="s">
        <v>681</v>
      </c>
    </row>
    <row r="7760" spans="1:12" x14ac:dyDescent="0.3">
      <c r="A7760">
        <v>7759</v>
      </c>
      <c r="B7760">
        <v>388</v>
      </c>
      <c r="C7760">
        <v>77</v>
      </c>
      <c r="D7760" s="1">
        <v>45314</v>
      </c>
      <c r="E7760" s="2">
        <v>0.68680555555555545</v>
      </c>
      <c r="F7760">
        <v>16</v>
      </c>
      <c r="G7760">
        <v>3</v>
      </c>
      <c r="H7760">
        <v>1504.56</v>
      </c>
      <c r="I7760">
        <v>0</v>
      </c>
      <c r="J7760">
        <v>0</v>
      </c>
      <c r="K7760" t="s">
        <v>680</v>
      </c>
      <c r="L7760" t="s">
        <v>681</v>
      </c>
    </row>
    <row r="7761" spans="1:12" x14ac:dyDescent="0.3">
      <c r="A7761">
        <v>7760</v>
      </c>
      <c r="B7761">
        <v>434</v>
      </c>
      <c r="C7761">
        <v>206</v>
      </c>
      <c r="D7761" s="1">
        <v>45705</v>
      </c>
      <c r="E7761" s="2">
        <v>0.72986111111111107</v>
      </c>
      <c r="F7761">
        <v>62</v>
      </c>
      <c r="G7761">
        <v>5</v>
      </c>
      <c r="H7761">
        <v>823.22</v>
      </c>
      <c r="I7761">
        <v>0</v>
      </c>
      <c r="J7761">
        <v>49</v>
      </c>
      <c r="K7761" t="s">
        <v>680</v>
      </c>
      <c r="L7761" t="s">
        <v>681</v>
      </c>
    </row>
    <row r="7762" spans="1:12" x14ac:dyDescent="0.3">
      <c r="A7762">
        <v>7761</v>
      </c>
      <c r="B7762">
        <v>256</v>
      </c>
      <c r="C7762">
        <v>4</v>
      </c>
      <c r="D7762" s="1">
        <v>46011</v>
      </c>
      <c r="E7762" s="2">
        <v>0.45138888888888884</v>
      </c>
      <c r="F7762">
        <v>24</v>
      </c>
      <c r="G7762">
        <v>2</v>
      </c>
      <c r="H7762">
        <v>771.23</v>
      </c>
      <c r="I7762">
        <v>0</v>
      </c>
      <c r="J7762">
        <v>0</v>
      </c>
      <c r="K7762" t="s">
        <v>683</v>
      </c>
      <c r="L7762" t="s">
        <v>684</v>
      </c>
    </row>
    <row r="7763" spans="1:12" x14ac:dyDescent="0.3">
      <c r="A7763">
        <v>7762</v>
      </c>
      <c r="B7763">
        <v>332</v>
      </c>
      <c r="C7763">
        <v>65</v>
      </c>
      <c r="D7763" s="1">
        <v>46124</v>
      </c>
      <c r="E7763" s="2">
        <v>0.58819444444444446</v>
      </c>
      <c r="F7763">
        <v>47</v>
      </c>
      <c r="G7763">
        <v>4</v>
      </c>
      <c r="H7763">
        <v>1481.53</v>
      </c>
      <c r="I7763">
        <v>0</v>
      </c>
      <c r="J7763">
        <v>30</v>
      </c>
      <c r="K7763" t="s">
        <v>686</v>
      </c>
      <c r="L7763" t="s">
        <v>681</v>
      </c>
    </row>
    <row r="7764" spans="1:12" x14ac:dyDescent="0.3">
      <c r="A7764">
        <v>7763</v>
      </c>
      <c r="B7764">
        <v>563</v>
      </c>
      <c r="C7764">
        <v>210</v>
      </c>
      <c r="D7764" s="1">
        <v>45458</v>
      </c>
      <c r="E7764" s="2">
        <v>0.50277777777777777</v>
      </c>
      <c r="F7764">
        <v>63</v>
      </c>
      <c r="G7764">
        <v>4</v>
      </c>
      <c r="H7764">
        <v>1572.85</v>
      </c>
      <c r="I7764">
        <v>235.93</v>
      </c>
      <c r="J7764">
        <v>30</v>
      </c>
      <c r="K7764" t="s">
        <v>678</v>
      </c>
      <c r="L7764" t="s">
        <v>684</v>
      </c>
    </row>
    <row r="7765" spans="1:12" x14ac:dyDescent="0.3">
      <c r="A7765">
        <v>7764</v>
      </c>
      <c r="B7765">
        <v>178</v>
      </c>
      <c r="C7765">
        <v>221</v>
      </c>
      <c r="D7765" s="1">
        <v>45477</v>
      </c>
      <c r="E7765" s="2">
        <v>0.66666666666666674</v>
      </c>
      <c r="F7765">
        <v>60</v>
      </c>
      <c r="G7765">
        <v>5</v>
      </c>
      <c r="H7765">
        <v>1530.13</v>
      </c>
      <c r="I7765">
        <v>0</v>
      </c>
      <c r="J7765">
        <v>0</v>
      </c>
      <c r="K7765" t="s">
        <v>680</v>
      </c>
      <c r="L7765" t="s">
        <v>681</v>
      </c>
    </row>
    <row r="7766" spans="1:12" x14ac:dyDescent="0.3">
      <c r="A7766">
        <v>7765</v>
      </c>
      <c r="B7766">
        <v>302</v>
      </c>
      <c r="C7766">
        <v>147</v>
      </c>
      <c r="D7766" s="1">
        <v>45495</v>
      </c>
      <c r="E7766" s="2">
        <v>0.63611111111111107</v>
      </c>
      <c r="F7766">
        <v>20</v>
      </c>
      <c r="G7766">
        <v>4</v>
      </c>
      <c r="H7766">
        <v>355.3</v>
      </c>
      <c r="I7766">
        <v>0</v>
      </c>
      <c r="J7766">
        <v>20</v>
      </c>
      <c r="K7766" t="s">
        <v>683</v>
      </c>
      <c r="L7766" t="s">
        <v>679</v>
      </c>
    </row>
    <row r="7767" spans="1:12" x14ac:dyDescent="0.3">
      <c r="A7767">
        <v>7766</v>
      </c>
      <c r="B7767">
        <v>137</v>
      </c>
      <c r="C7767">
        <v>131</v>
      </c>
      <c r="D7767" s="1">
        <v>45803</v>
      </c>
      <c r="E7767" s="2">
        <v>0.67986111111111103</v>
      </c>
      <c r="F7767">
        <v>16</v>
      </c>
      <c r="G7767">
        <v>2</v>
      </c>
      <c r="H7767">
        <v>1076.6300000000001</v>
      </c>
      <c r="I7767">
        <v>0</v>
      </c>
      <c r="J7767">
        <v>20</v>
      </c>
      <c r="K7767" t="s">
        <v>685</v>
      </c>
      <c r="L7767" t="s">
        <v>684</v>
      </c>
    </row>
    <row r="7768" spans="1:12" x14ac:dyDescent="0.3">
      <c r="A7768">
        <v>7767</v>
      </c>
      <c r="B7768">
        <v>491</v>
      </c>
      <c r="C7768">
        <v>109</v>
      </c>
      <c r="D7768" s="1">
        <v>46169</v>
      </c>
      <c r="E7768" s="2">
        <v>0.37152777777777768</v>
      </c>
      <c r="F7768">
        <v>28</v>
      </c>
      <c r="G7768">
        <v>5</v>
      </c>
      <c r="H7768">
        <v>1728.01</v>
      </c>
      <c r="I7768">
        <v>345.6</v>
      </c>
      <c r="J7768">
        <v>0</v>
      </c>
      <c r="K7768" t="s">
        <v>678</v>
      </c>
      <c r="L7768" t="s">
        <v>681</v>
      </c>
    </row>
    <row r="7769" spans="1:12" x14ac:dyDescent="0.3">
      <c r="A7769">
        <v>7768</v>
      </c>
      <c r="B7769">
        <v>421</v>
      </c>
      <c r="C7769">
        <v>205</v>
      </c>
      <c r="D7769" s="1">
        <v>45626</v>
      </c>
      <c r="E7769" s="2">
        <v>0.39166666666666661</v>
      </c>
      <c r="F7769">
        <v>31</v>
      </c>
      <c r="G7769">
        <v>2</v>
      </c>
      <c r="H7769">
        <v>1642.04</v>
      </c>
      <c r="I7769">
        <v>164.2</v>
      </c>
      <c r="J7769">
        <v>30</v>
      </c>
      <c r="K7769" t="s">
        <v>683</v>
      </c>
      <c r="L7769" t="s">
        <v>679</v>
      </c>
    </row>
    <row r="7770" spans="1:12" x14ac:dyDescent="0.3">
      <c r="A7770">
        <v>7769</v>
      </c>
      <c r="B7770">
        <v>65</v>
      </c>
      <c r="C7770">
        <v>36</v>
      </c>
      <c r="D7770" s="1">
        <v>45920</v>
      </c>
      <c r="E7770" s="2">
        <v>0.89236111111111116</v>
      </c>
      <c r="F7770">
        <v>59</v>
      </c>
      <c r="G7770">
        <v>2</v>
      </c>
      <c r="H7770">
        <v>1556.06</v>
      </c>
      <c r="I7770">
        <v>155.61000000000001</v>
      </c>
      <c r="J7770">
        <v>0</v>
      </c>
      <c r="K7770" t="s">
        <v>683</v>
      </c>
      <c r="L7770" t="s">
        <v>681</v>
      </c>
    </row>
    <row r="7771" spans="1:12" x14ac:dyDescent="0.3">
      <c r="A7771">
        <v>7770</v>
      </c>
      <c r="B7771">
        <v>251</v>
      </c>
      <c r="C7771">
        <v>206</v>
      </c>
      <c r="D7771" s="1">
        <v>46161</v>
      </c>
      <c r="E7771" s="2">
        <v>0.36041666666666661</v>
      </c>
      <c r="F7771">
        <v>43</v>
      </c>
      <c r="G7771">
        <v>4</v>
      </c>
      <c r="H7771">
        <v>1102.05</v>
      </c>
      <c r="I7771">
        <v>220.41</v>
      </c>
      <c r="J7771">
        <v>30</v>
      </c>
      <c r="K7771" t="s">
        <v>682</v>
      </c>
      <c r="L7771" t="s">
        <v>684</v>
      </c>
    </row>
    <row r="7772" spans="1:12" x14ac:dyDescent="0.3">
      <c r="A7772">
        <v>7771</v>
      </c>
      <c r="B7772">
        <v>324</v>
      </c>
      <c r="C7772">
        <v>6</v>
      </c>
      <c r="D7772" s="1">
        <v>45801</v>
      </c>
      <c r="E7772" s="2">
        <v>0.96805555555555545</v>
      </c>
      <c r="F7772">
        <v>62</v>
      </c>
      <c r="G7772">
        <v>1</v>
      </c>
      <c r="H7772">
        <v>1039.8699999999999</v>
      </c>
      <c r="I7772">
        <v>103.99</v>
      </c>
      <c r="J7772">
        <v>30</v>
      </c>
      <c r="K7772" t="s">
        <v>678</v>
      </c>
      <c r="L7772" t="s">
        <v>684</v>
      </c>
    </row>
    <row r="7773" spans="1:12" x14ac:dyDescent="0.3">
      <c r="A7773">
        <v>7772</v>
      </c>
      <c r="B7773">
        <v>480</v>
      </c>
      <c r="C7773">
        <v>118</v>
      </c>
      <c r="D7773" s="1">
        <v>45662</v>
      </c>
      <c r="E7773" s="2">
        <v>0.63402777777777786</v>
      </c>
      <c r="F7773">
        <v>37</v>
      </c>
      <c r="G7773">
        <v>5</v>
      </c>
      <c r="H7773">
        <v>1244.08</v>
      </c>
      <c r="I7773">
        <v>0</v>
      </c>
      <c r="J7773">
        <v>0</v>
      </c>
      <c r="K7773" t="s">
        <v>678</v>
      </c>
      <c r="L7773" t="s">
        <v>681</v>
      </c>
    </row>
    <row r="7774" spans="1:12" x14ac:dyDescent="0.3">
      <c r="A7774">
        <v>7773</v>
      </c>
      <c r="B7774">
        <v>250</v>
      </c>
      <c r="C7774">
        <v>233</v>
      </c>
      <c r="D7774" s="1">
        <v>46129</v>
      </c>
      <c r="E7774" s="2">
        <v>0.62361111111111112</v>
      </c>
      <c r="F7774">
        <v>25</v>
      </c>
      <c r="G7774">
        <v>6</v>
      </c>
      <c r="H7774">
        <v>566.57000000000005</v>
      </c>
      <c r="I7774">
        <v>84.99</v>
      </c>
      <c r="J7774">
        <v>20</v>
      </c>
      <c r="K7774" t="s">
        <v>685</v>
      </c>
      <c r="L7774" t="s">
        <v>679</v>
      </c>
    </row>
    <row r="7775" spans="1:12" x14ac:dyDescent="0.3">
      <c r="A7775">
        <v>7774</v>
      </c>
      <c r="B7775">
        <v>336</v>
      </c>
      <c r="C7775">
        <v>224</v>
      </c>
      <c r="D7775" s="1">
        <v>45311</v>
      </c>
      <c r="E7775" s="2">
        <v>0.85833333333333339</v>
      </c>
      <c r="F7775">
        <v>63</v>
      </c>
      <c r="G7775">
        <v>5</v>
      </c>
      <c r="H7775">
        <v>1418.9</v>
      </c>
      <c r="I7775">
        <v>283.77999999999997</v>
      </c>
      <c r="J7775">
        <v>30</v>
      </c>
      <c r="K7775" t="s">
        <v>685</v>
      </c>
      <c r="L7775" t="s">
        <v>684</v>
      </c>
    </row>
    <row r="7776" spans="1:12" x14ac:dyDescent="0.3">
      <c r="A7776">
        <v>7775</v>
      </c>
      <c r="B7776">
        <v>530</v>
      </c>
      <c r="C7776">
        <v>159</v>
      </c>
      <c r="D7776" s="1">
        <v>45312</v>
      </c>
      <c r="E7776" s="2">
        <v>0.55555555555555558</v>
      </c>
      <c r="F7776">
        <v>32</v>
      </c>
      <c r="G7776">
        <v>4</v>
      </c>
      <c r="H7776">
        <v>1376.31</v>
      </c>
      <c r="I7776">
        <v>206.45</v>
      </c>
      <c r="J7776">
        <v>20</v>
      </c>
      <c r="K7776" t="s">
        <v>682</v>
      </c>
      <c r="L7776" t="s">
        <v>681</v>
      </c>
    </row>
    <row r="7777" spans="1:12" x14ac:dyDescent="0.3">
      <c r="A7777">
        <v>7776</v>
      </c>
      <c r="B7777">
        <v>5</v>
      </c>
      <c r="C7777">
        <v>212</v>
      </c>
      <c r="D7777" s="1">
        <v>46096</v>
      </c>
      <c r="E7777" s="2">
        <v>0.85000000000000009</v>
      </c>
      <c r="F7777">
        <v>31</v>
      </c>
      <c r="G7777">
        <v>3</v>
      </c>
      <c r="H7777">
        <v>1047.19</v>
      </c>
      <c r="I7777">
        <v>157.08000000000001</v>
      </c>
      <c r="J7777">
        <v>40</v>
      </c>
      <c r="K7777" t="s">
        <v>682</v>
      </c>
      <c r="L7777" t="s">
        <v>681</v>
      </c>
    </row>
    <row r="7778" spans="1:12" x14ac:dyDescent="0.3">
      <c r="A7778">
        <v>7777</v>
      </c>
      <c r="B7778">
        <v>386</v>
      </c>
      <c r="C7778">
        <v>132</v>
      </c>
      <c r="D7778" s="1">
        <v>45903</v>
      </c>
      <c r="E7778" s="2">
        <v>0.55902777777777768</v>
      </c>
      <c r="F7778">
        <v>62</v>
      </c>
      <c r="G7778">
        <v>5</v>
      </c>
      <c r="H7778">
        <v>719.26</v>
      </c>
      <c r="I7778">
        <v>0</v>
      </c>
      <c r="J7778">
        <v>0</v>
      </c>
      <c r="K7778" t="s">
        <v>685</v>
      </c>
      <c r="L7778" t="s">
        <v>681</v>
      </c>
    </row>
    <row r="7779" spans="1:12" x14ac:dyDescent="0.3">
      <c r="A7779">
        <v>7778</v>
      </c>
      <c r="B7779">
        <v>55</v>
      </c>
      <c r="C7779">
        <v>190</v>
      </c>
      <c r="D7779" s="1">
        <v>45389</v>
      </c>
      <c r="E7779" s="2">
        <v>0.48124999999999996</v>
      </c>
      <c r="F7779">
        <v>60</v>
      </c>
      <c r="G7779">
        <v>2</v>
      </c>
      <c r="H7779">
        <v>827.4</v>
      </c>
      <c r="I7779">
        <v>41.37</v>
      </c>
      <c r="J7779">
        <v>20</v>
      </c>
      <c r="K7779" t="s">
        <v>680</v>
      </c>
      <c r="L7779" t="s">
        <v>681</v>
      </c>
    </row>
    <row r="7780" spans="1:12" x14ac:dyDescent="0.3">
      <c r="A7780">
        <v>7779</v>
      </c>
      <c r="B7780">
        <v>13</v>
      </c>
      <c r="C7780">
        <v>202</v>
      </c>
      <c r="D7780" s="1">
        <v>46007</v>
      </c>
      <c r="E7780" s="2">
        <v>0.76458333333333339</v>
      </c>
      <c r="F7780">
        <v>34</v>
      </c>
      <c r="G7780">
        <v>3</v>
      </c>
      <c r="H7780">
        <v>808.03</v>
      </c>
      <c r="I7780">
        <v>0</v>
      </c>
      <c r="J7780">
        <v>0</v>
      </c>
      <c r="K7780" t="s">
        <v>683</v>
      </c>
      <c r="L7780" t="s">
        <v>681</v>
      </c>
    </row>
    <row r="7781" spans="1:12" x14ac:dyDescent="0.3">
      <c r="A7781">
        <v>7780</v>
      </c>
      <c r="B7781">
        <v>92</v>
      </c>
      <c r="C7781">
        <v>215</v>
      </c>
      <c r="D7781" s="1">
        <v>45576</v>
      </c>
      <c r="E7781" s="2">
        <v>0.58194444444444438</v>
      </c>
      <c r="F7781">
        <v>29</v>
      </c>
      <c r="G7781">
        <v>6</v>
      </c>
      <c r="H7781">
        <v>1743.33</v>
      </c>
      <c r="I7781">
        <v>87.17</v>
      </c>
      <c r="J7781">
        <v>0</v>
      </c>
      <c r="K7781" t="s">
        <v>683</v>
      </c>
      <c r="L7781" t="s">
        <v>681</v>
      </c>
    </row>
    <row r="7782" spans="1:12" x14ac:dyDescent="0.3">
      <c r="A7782">
        <v>7781</v>
      </c>
      <c r="B7782">
        <v>22</v>
      </c>
      <c r="C7782">
        <v>156</v>
      </c>
      <c r="D7782" s="1">
        <v>45604</v>
      </c>
      <c r="E7782" s="2">
        <v>0.46805555555555545</v>
      </c>
      <c r="F7782">
        <v>55</v>
      </c>
      <c r="G7782">
        <v>6</v>
      </c>
      <c r="H7782">
        <v>1052.4100000000001</v>
      </c>
      <c r="I7782">
        <v>0</v>
      </c>
      <c r="J7782">
        <v>30</v>
      </c>
      <c r="K7782" t="s">
        <v>678</v>
      </c>
      <c r="L7782" t="s">
        <v>681</v>
      </c>
    </row>
    <row r="7783" spans="1:12" x14ac:dyDescent="0.3">
      <c r="A7783">
        <v>7782</v>
      </c>
      <c r="B7783">
        <v>274</v>
      </c>
      <c r="C7783">
        <v>183</v>
      </c>
      <c r="D7783" s="1">
        <v>45326</v>
      </c>
      <c r="E7783" s="2">
        <v>0.44444444444444442</v>
      </c>
      <c r="F7783">
        <v>15</v>
      </c>
      <c r="G7783">
        <v>1</v>
      </c>
      <c r="H7783">
        <v>1247.78</v>
      </c>
      <c r="I7783">
        <v>124.78</v>
      </c>
      <c r="J7783">
        <v>0</v>
      </c>
      <c r="K7783" t="s">
        <v>683</v>
      </c>
      <c r="L7783" t="s">
        <v>681</v>
      </c>
    </row>
    <row r="7784" spans="1:12" x14ac:dyDescent="0.3">
      <c r="A7784">
        <v>7783</v>
      </c>
      <c r="B7784">
        <v>310</v>
      </c>
      <c r="C7784">
        <v>187</v>
      </c>
      <c r="D7784" s="1">
        <v>45607</v>
      </c>
      <c r="E7784" s="2">
        <v>0.5708333333333333</v>
      </c>
      <c r="F7784">
        <v>49</v>
      </c>
      <c r="G7784">
        <v>1</v>
      </c>
      <c r="H7784">
        <v>825.03</v>
      </c>
      <c r="I7784">
        <v>0</v>
      </c>
      <c r="J7784">
        <v>49</v>
      </c>
      <c r="K7784" t="s">
        <v>680</v>
      </c>
      <c r="L7784" t="s">
        <v>679</v>
      </c>
    </row>
    <row r="7785" spans="1:12" x14ac:dyDescent="0.3">
      <c r="A7785">
        <v>7784</v>
      </c>
      <c r="B7785">
        <v>36</v>
      </c>
      <c r="C7785">
        <v>167</v>
      </c>
      <c r="D7785" s="1">
        <v>46057</v>
      </c>
      <c r="E7785" s="2">
        <v>0.45972222222222214</v>
      </c>
      <c r="F7785">
        <v>55</v>
      </c>
      <c r="G7785">
        <v>6</v>
      </c>
      <c r="H7785">
        <v>786.84</v>
      </c>
      <c r="I7785">
        <v>0</v>
      </c>
      <c r="J7785">
        <v>30</v>
      </c>
      <c r="K7785" t="s">
        <v>683</v>
      </c>
      <c r="L7785" t="s">
        <v>681</v>
      </c>
    </row>
    <row r="7786" spans="1:12" x14ac:dyDescent="0.3">
      <c r="A7786">
        <v>7785</v>
      </c>
      <c r="B7786">
        <v>593</v>
      </c>
      <c r="C7786">
        <v>126</v>
      </c>
      <c r="D7786" s="1">
        <v>46092</v>
      </c>
      <c r="E7786" s="2">
        <v>0.51736111111111116</v>
      </c>
      <c r="F7786">
        <v>27</v>
      </c>
      <c r="G7786">
        <v>3</v>
      </c>
      <c r="H7786">
        <v>1311</v>
      </c>
      <c r="I7786">
        <v>0</v>
      </c>
      <c r="J7786">
        <v>30</v>
      </c>
      <c r="K7786" t="s">
        <v>682</v>
      </c>
      <c r="L7786" t="s">
        <v>681</v>
      </c>
    </row>
    <row r="7787" spans="1:12" x14ac:dyDescent="0.3">
      <c r="A7787">
        <v>7786</v>
      </c>
      <c r="B7787">
        <v>565</v>
      </c>
      <c r="C7787">
        <v>41</v>
      </c>
      <c r="D7787" s="1">
        <v>45589</v>
      </c>
      <c r="E7787" s="2">
        <v>0.97638888888888897</v>
      </c>
      <c r="F7787">
        <v>50</v>
      </c>
      <c r="G7787">
        <v>2</v>
      </c>
      <c r="H7787">
        <v>1279.68</v>
      </c>
      <c r="I7787">
        <v>255.94</v>
      </c>
      <c r="J7787">
        <v>30</v>
      </c>
      <c r="K7787" t="s">
        <v>678</v>
      </c>
      <c r="L7787" t="s">
        <v>681</v>
      </c>
    </row>
    <row r="7788" spans="1:12" x14ac:dyDescent="0.3">
      <c r="A7788">
        <v>7787</v>
      </c>
      <c r="B7788">
        <v>366</v>
      </c>
      <c r="C7788">
        <v>151</v>
      </c>
      <c r="D7788" s="1">
        <v>45802</v>
      </c>
      <c r="E7788" s="2">
        <v>0.50625000000000009</v>
      </c>
      <c r="F7788">
        <v>18</v>
      </c>
      <c r="G7788">
        <v>3</v>
      </c>
      <c r="H7788">
        <v>192.99</v>
      </c>
      <c r="I7788">
        <v>28.95</v>
      </c>
      <c r="J7788">
        <v>0</v>
      </c>
      <c r="K7788" t="s">
        <v>682</v>
      </c>
      <c r="L7788" t="s">
        <v>681</v>
      </c>
    </row>
    <row r="7789" spans="1:12" x14ac:dyDescent="0.3">
      <c r="A7789">
        <v>7788</v>
      </c>
      <c r="B7789">
        <v>23</v>
      </c>
      <c r="C7789">
        <v>36</v>
      </c>
      <c r="D7789" s="1">
        <v>45730</v>
      </c>
      <c r="E7789" s="2">
        <v>0.73819444444444438</v>
      </c>
      <c r="F7789">
        <v>52</v>
      </c>
      <c r="G7789">
        <v>4</v>
      </c>
      <c r="H7789">
        <v>919.22</v>
      </c>
      <c r="I7789">
        <v>45.96</v>
      </c>
      <c r="J7789">
        <v>40</v>
      </c>
      <c r="K7789" t="s">
        <v>680</v>
      </c>
      <c r="L7789" t="s">
        <v>681</v>
      </c>
    </row>
    <row r="7790" spans="1:12" x14ac:dyDescent="0.3">
      <c r="A7790">
        <v>7789</v>
      </c>
      <c r="B7790">
        <v>599</v>
      </c>
      <c r="C7790">
        <v>46</v>
      </c>
      <c r="D7790" s="1">
        <v>45340</v>
      </c>
      <c r="E7790" s="2">
        <v>0.52569444444444446</v>
      </c>
      <c r="F7790">
        <v>44</v>
      </c>
      <c r="G7790">
        <v>4</v>
      </c>
      <c r="H7790">
        <v>536.07000000000005</v>
      </c>
      <c r="I7790">
        <v>26.8</v>
      </c>
      <c r="J7790">
        <v>30</v>
      </c>
      <c r="K7790" t="s">
        <v>683</v>
      </c>
      <c r="L7790" t="s">
        <v>681</v>
      </c>
    </row>
    <row r="7791" spans="1:12" x14ac:dyDescent="0.3">
      <c r="A7791">
        <v>7790</v>
      </c>
      <c r="B7791">
        <v>454</v>
      </c>
      <c r="C7791">
        <v>160</v>
      </c>
      <c r="D7791" s="1">
        <v>46168</v>
      </c>
      <c r="E7791" s="2">
        <v>0.74027777777777781</v>
      </c>
      <c r="F7791">
        <v>29</v>
      </c>
      <c r="G7791">
        <v>1</v>
      </c>
      <c r="H7791">
        <v>1262.45</v>
      </c>
      <c r="I7791">
        <v>126.25</v>
      </c>
      <c r="J7791">
        <v>20</v>
      </c>
      <c r="K7791" t="s">
        <v>682</v>
      </c>
      <c r="L7791" t="s">
        <v>681</v>
      </c>
    </row>
    <row r="7792" spans="1:12" x14ac:dyDescent="0.3">
      <c r="A7792">
        <v>7791</v>
      </c>
      <c r="B7792">
        <v>456</v>
      </c>
      <c r="C7792">
        <v>226</v>
      </c>
      <c r="D7792" s="1">
        <v>45386</v>
      </c>
      <c r="E7792" s="2">
        <v>0.43402777777777768</v>
      </c>
      <c r="F7792">
        <v>25</v>
      </c>
      <c r="G7792">
        <v>3</v>
      </c>
      <c r="H7792">
        <v>460.75</v>
      </c>
      <c r="I7792">
        <v>0</v>
      </c>
      <c r="J7792">
        <v>20</v>
      </c>
      <c r="K7792" t="s">
        <v>678</v>
      </c>
      <c r="L7792" t="s">
        <v>684</v>
      </c>
    </row>
    <row r="7793" spans="1:12" x14ac:dyDescent="0.3">
      <c r="A7793">
        <v>7792</v>
      </c>
      <c r="B7793">
        <v>573</v>
      </c>
      <c r="C7793">
        <v>102</v>
      </c>
      <c r="D7793" s="1">
        <v>45462</v>
      </c>
      <c r="E7793" s="2">
        <v>0.44027777777777777</v>
      </c>
      <c r="F7793">
        <v>45</v>
      </c>
      <c r="G7793">
        <v>6</v>
      </c>
      <c r="H7793">
        <v>1102.55</v>
      </c>
      <c r="I7793">
        <v>165.38</v>
      </c>
      <c r="J7793">
        <v>40</v>
      </c>
      <c r="K7793" t="s">
        <v>683</v>
      </c>
      <c r="L7793" t="s">
        <v>681</v>
      </c>
    </row>
    <row r="7794" spans="1:12" x14ac:dyDescent="0.3">
      <c r="A7794">
        <v>7793</v>
      </c>
      <c r="B7794">
        <v>256</v>
      </c>
      <c r="C7794">
        <v>161</v>
      </c>
      <c r="D7794" s="1">
        <v>45756</v>
      </c>
      <c r="E7794" s="2">
        <v>0.52083333333333326</v>
      </c>
      <c r="F7794">
        <v>37</v>
      </c>
      <c r="G7794">
        <v>1</v>
      </c>
      <c r="H7794">
        <v>483.99</v>
      </c>
      <c r="I7794">
        <v>96.8</v>
      </c>
      <c r="J7794">
        <v>30</v>
      </c>
      <c r="K7794" t="s">
        <v>678</v>
      </c>
      <c r="L7794" t="s">
        <v>679</v>
      </c>
    </row>
    <row r="7795" spans="1:12" x14ac:dyDescent="0.3">
      <c r="A7795">
        <v>7794</v>
      </c>
      <c r="B7795">
        <v>389</v>
      </c>
      <c r="C7795">
        <v>37</v>
      </c>
      <c r="D7795" s="1">
        <v>46175</v>
      </c>
      <c r="E7795" s="2">
        <v>0.35416666666666674</v>
      </c>
      <c r="F7795">
        <v>19</v>
      </c>
      <c r="G7795">
        <v>2</v>
      </c>
      <c r="H7795">
        <v>1554.53</v>
      </c>
      <c r="I7795">
        <v>155.44999999999999</v>
      </c>
      <c r="J7795">
        <v>30</v>
      </c>
      <c r="K7795" t="s">
        <v>682</v>
      </c>
      <c r="L7795" t="s">
        <v>679</v>
      </c>
    </row>
    <row r="7796" spans="1:12" x14ac:dyDescent="0.3">
      <c r="A7796">
        <v>7795</v>
      </c>
      <c r="B7796">
        <v>478</v>
      </c>
      <c r="C7796">
        <v>250</v>
      </c>
      <c r="D7796" s="1">
        <v>45977</v>
      </c>
      <c r="E7796" s="2">
        <v>0.76319444444444451</v>
      </c>
      <c r="F7796">
        <v>55</v>
      </c>
      <c r="G7796">
        <v>6</v>
      </c>
      <c r="H7796">
        <v>207.03</v>
      </c>
      <c r="I7796">
        <v>20.7</v>
      </c>
      <c r="J7796">
        <v>30</v>
      </c>
      <c r="K7796" t="s">
        <v>683</v>
      </c>
      <c r="L7796" t="s">
        <v>684</v>
      </c>
    </row>
    <row r="7797" spans="1:12" x14ac:dyDescent="0.3">
      <c r="A7797">
        <v>7796</v>
      </c>
      <c r="B7797">
        <v>218</v>
      </c>
      <c r="C7797">
        <v>71</v>
      </c>
      <c r="D7797" s="1">
        <v>45378</v>
      </c>
      <c r="E7797" s="2">
        <v>0.46597222222222223</v>
      </c>
      <c r="F7797">
        <v>28</v>
      </c>
      <c r="G7797">
        <v>4</v>
      </c>
      <c r="H7797">
        <v>623.62</v>
      </c>
      <c r="I7797">
        <v>31.18</v>
      </c>
      <c r="J7797">
        <v>20</v>
      </c>
      <c r="K7797" t="s">
        <v>680</v>
      </c>
      <c r="L7797" t="s">
        <v>681</v>
      </c>
    </row>
    <row r="7798" spans="1:12" x14ac:dyDescent="0.3">
      <c r="A7798">
        <v>7797</v>
      </c>
      <c r="B7798">
        <v>332</v>
      </c>
      <c r="C7798">
        <v>13</v>
      </c>
      <c r="D7798" s="1">
        <v>45676</v>
      </c>
      <c r="E7798" s="2">
        <v>0.85347222222222219</v>
      </c>
      <c r="F7798">
        <v>59</v>
      </c>
      <c r="G7798">
        <v>2</v>
      </c>
      <c r="H7798">
        <v>1329.62</v>
      </c>
      <c r="I7798">
        <v>0</v>
      </c>
      <c r="J7798">
        <v>40</v>
      </c>
      <c r="K7798" t="s">
        <v>683</v>
      </c>
      <c r="L7798" t="s">
        <v>681</v>
      </c>
    </row>
    <row r="7799" spans="1:12" x14ac:dyDescent="0.3">
      <c r="A7799">
        <v>7798</v>
      </c>
      <c r="B7799">
        <v>315</v>
      </c>
      <c r="C7799">
        <v>2</v>
      </c>
      <c r="D7799" s="1">
        <v>46020</v>
      </c>
      <c r="E7799" s="2">
        <v>0.76597222222222228</v>
      </c>
      <c r="F7799">
        <v>60</v>
      </c>
      <c r="G7799">
        <v>1</v>
      </c>
      <c r="H7799">
        <v>495.8</v>
      </c>
      <c r="I7799">
        <v>0</v>
      </c>
      <c r="J7799">
        <v>0</v>
      </c>
      <c r="K7799" t="s">
        <v>686</v>
      </c>
      <c r="L7799" t="s">
        <v>679</v>
      </c>
    </row>
    <row r="7800" spans="1:12" x14ac:dyDescent="0.3">
      <c r="A7800">
        <v>7799</v>
      </c>
      <c r="B7800">
        <v>420</v>
      </c>
      <c r="C7800">
        <v>1</v>
      </c>
      <c r="D7800" s="1">
        <v>45622</v>
      </c>
      <c r="E7800" s="2">
        <v>0.81319444444444455</v>
      </c>
      <c r="F7800">
        <v>62</v>
      </c>
      <c r="G7800">
        <v>1</v>
      </c>
      <c r="H7800">
        <v>586.41</v>
      </c>
      <c r="I7800">
        <v>29.32</v>
      </c>
      <c r="J7800">
        <v>49</v>
      </c>
      <c r="K7800" t="s">
        <v>682</v>
      </c>
      <c r="L7800" t="s">
        <v>679</v>
      </c>
    </row>
    <row r="7801" spans="1:12" x14ac:dyDescent="0.3">
      <c r="A7801">
        <v>7800</v>
      </c>
      <c r="B7801">
        <v>65</v>
      </c>
      <c r="C7801">
        <v>235</v>
      </c>
      <c r="D7801" s="1">
        <v>46214</v>
      </c>
      <c r="E7801" s="2">
        <v>0.50972222222222219</v>
      </c>
      <c r="F7801">
        <v>45</v>
      </c>
      <c r="G7801">
        <v>6</v>
      </c>
      <c r="H7801">
        <v>1370.79</v>
      </c>
      <c r="I7801">
        <v>137.08000000000001</v>
      </c>
      <c r="J7801">
        <v>40</v>
      </c>
      <c r="K7801" t="s">
        <v>680</v>
      </c>
      <c r="L7801" t="s">
        <v>684</v>
      </c>
    </row>
    <row r="7802" spans="1:12" x14ac:dyDescent="0.3">
      <c r="A7802">
        <v>7801</v>
      </c>
      <c r="B7802">
        <v>371</v>
      </c>
      <c r="C7802">
        <v>126</v>
      </c>
      <c r="D7802" s="1">
        <v>45702</v>
      </c>
      <c r="E7802" s="2">
        <v>0.81041666666666656</v>
      </c>
      <c r="F7802">
        <v>31</v>
      </c>
      <c r="G7802">
        <v>2</v>
      </c>
      <c r="H7802">
        <v>1167.68</v>
      </c>
      <c r="I7802">
        <v>0</v>
      </c>
      <c r="J7802">
        <v>20</v>
      </c>
      <c r="K7802" t="s">
        <v>678</v>
      </c>
      <c r="L7802" t="s">
        <v>681</v>
      </c>
    </row>
    <row r="7803" spans="1:12" x14ac:dyDescent="0.3">
      <c r="A7803">
        <v>7802</v>
      </c>
      <c r="B7803">
        <v>63</v>
      </c>
      <c r="C7803">
        <v>159</v>
      </c>
      <c r="D7803" s="1">
        <v>45612</v>
      </c>
      <c r="E7803" s="2">
        <v>0.72916666666666674</v>
      </c>
      <c r="F7803">
        <v>20</v>
      </c>
      <c r="G7803">
        <v>4</v>
      </c>
      <c r="H7803">
        <v>1278.29</v>
      </c>
      <c r="I7803">
        <v>255.66</v>
      </c>
      <c r="J7803">
        <v>30</v>
      </c>
      <c r="K7803" t="s">
        <v>680</v>
      </c>
      <c r="L7803" t="s">
        <v>681</v>
      </c>
    </row>
    <row r="7804" spans="1:12" x14ac:dyDescent="0.3">
      <c r="A7804">
        <v>7803</v>
      </c>
      <c r="B7804">
        <v>433</v>
      </c>
      <c r="C7804">
        <v>135</v>
      </c>
      <c r="D7804" s="1">
        <v>45724</v>
      </c>
      <c r="E7804" s="2">
        <v>0.97083333333333344</v>
      </c>
      <c r="F7804">
        <v>59</v>
      </c>
      <c r="G7804">
        <v>3</v>
      </c>
      <c r="H7804">
        <v>1002.81</v>
      </c>
      <c r="I7804">
        <v>100.28</v>
      </c>
      <c r="J7804">
        <v>40</v>
      </c>
      <c r="K7804" t="s">
        <v>686</v>
      </c>
      <c r="L7804" t="s">
        <v>679</v>
      </c>
    </row>
    <row r="7805" spans="1:12" x14ac:dyDescent="0.3">
      <c r="A7805">
        <v>7804</v>
      </c>
      <c r="B7805">
        <v>345</v>
      </c>
      <c r="C7805">
        <v>217</v>
      </c>
      <c r="D7805" s="1">
        <v>45397</v>
      </c>
      <c r="E7805" s="2">
        <v>0.875</v>
      </c>
      <c r="F7805">
        <v>16</v>
      </c>
      <c r="G7805">
        <v>5</v>
      </c>
      <c r="H7805">
        <v>139.76</v>
      </c>
      <c r="I7805">
        <v>0</v>
      </c>
      <c r="J7805">
        <v>20</v>
      </c>
      <c r="K7805" t="s">
        <v>683</v>
      </c>
      <c r="L7805" t="s">
        <v>679</v>
      </c>
    </row>
    <row r="7806" spans="1:12" x14ac:dyDescent="0.3">
      <c r="A7806">
        <v>7805</v>
      </c>
      <c r="B7806">
        <v>549</v>
      </c>
      <c r="C7806">
        <v>59</v>
      </c>
      <c r="D7806" s="1">
        <v>46175</v>
      </c>
      <c r="E7806" s="2">
        <v>0.78194444444444455</v>
      </c>
      <c r="F7806">
        <v>63</v>
      </c>
      <c r="G7806">
        <v>1</v>
      </c>
      <c r="H7806">
        <v>123.17</v>
      </c>
      <c r="I7806">
        <v>6.16</v>
      </c>
      <c r="J7806">
        <v>40</v>
      </c>
      <c r="K7806" t="s">
        <v>686</v>
      </c>
      <c r="L7806" t="s">
        <v>679</v>
      </c>
    </row>
    <row r="7807" spans="1:12" x14ac:dyDescent="0.3">
      <c r="A7807">
        <v>7806</v>
      </c>
      <c r="B7807">
        <v>458</v>
      </c>
      <c r="C7807">
        <v>161</v>
      </c>
      <c r="D7807" s="1">
        <v>45734</v>
      </c>
      <c r="E7807" s="2">
        <v>0.34375</v>
      </c>
      <c r="F7807">
        <v>60</v>
      </c>
      <c r="G7807">
        <v>6</v>
      </c>
      <c r="H7807">
        <v>565.76</v>
      </c>
      <c r="I7807">
        <v>0</v>
      </c>
      <c r="J7807">
        <v>20</v>
      </c>
      <c r="K7807" t="s">
        <v>686</v>
      </c>
      <c r="L7807" t="s">
        <v>681</v>
      </c>
    </row>
    <row r="7808" spans="1:12" x14ac:dyDescent="0.3">
      <c r="A7808">
        <v>7807</v>
      </c>
      <c r="B7808">
        <v>470</v>
      </c>
      <c r="C7808">
        <v>163</v>
      </c>
      <c r="D7808" s="1">
        <v>45485</v>
      </c>
      <c r="E7808" s="2">
        <v>0.67013888888888884</v>
      </c>
      <c r="F7808">
        <v>38</v>
      </c>
      <c r="G7808">
        <v>2</v>
      </c>
      <c r="H7808">
        <v>926.19</v>
      </c>
      <c r="I7808">
        <v>185.24</v>
      </c>
      <c r="J7808">
        <v>20</v>
      </c>
      <c r="K7808" t="s">
        <v>680</v>
      </c>
      <c r="L7808" t="s">
        <v>681</v>
      </c>
    </row>
    <row r="7809" spans="1:12" x14ac:dyDescent="0.3">
      <c r="A7809">
        <v>7808</v>
      </c>
      <c r="B7809">
        <v>145</v>
      </c>
      <c r="C7809">
        <v>138</v>
      </c>
      <c r="D7809" s="1">
        <v>45416</v>
      </c>
      <c r="E7809" s="2">
        <v>0.6333333333333333</v>
      </c>
      <c r="F7809">
        <v>18</v>
      </c>
      <c r="G7809">
        <v>5</v>
      </c>
      <c r="H7809">
        <v>1734.03</v>
      </c>
      <c r="I7809">
        <v>0</v>
      </c>
      <c r="J7809">
        <v>49</v>
      </c>
      <c r="K7809" t="s">
        <v>686</v>
      </c>
      <c r="L7809" t="s">
        <v>681</v>
      </c>
    </row>
    <row r="7810" spans="1:12" x14ac:dyDescent="0.3">
      <c r="A7810">
        <v>7809</v>
      </c>
      <c r="B7810">
        <v>562</v>
      </c>
      <c r="C7810">
        <v>222</v>
      </c>
      <c r="D7810" s="1">
        <v>45348</v>
      </c>
      <c r="E7810" s="2">
        <v>0.99652777777777768</v>
      </c>
      <c r="F7810">
        <v>60</v>
      </c>
      <c r="G7810">
        <v>3</v>
      </c>
      <c r="H7810">
        <v>1414.74</v>
      </c>
      <c r="I7810">
        <v>70.739999999999995</v>
      </c>
      <c r="J7810">
        <v>30</v>
      </c>
      <c r="K7810" t="s">
        <v>686</v>
      </c>
      <c r="L7810" t="s">
        <v>684</v>
      </c>
    </row>
    <row r="7811" spans="1:12" x14ac:dyDescent="0.3">
      <c r="A7811">
        <v>7810</v>
      </c>
      <c r="B7811">
        <v>428</v>
      </c>
      <c r="C7811">
        <v>5</v>
      </c>
      <c r="D7811" s="1">
        <v>45317</v>
      </c>
      <c r="E7811" s="2">
        <v>0.58263888888888893</v>
      </c>
      <c r="F7811">
        <v>42</v>
      </c>
      <c r="G7811">
        <v>6</v>
      </c>
      <c r="H7811">
        <v>1587.86</v>
      </c>
      <c r="I7811">
        <v>79.39</v>
      </c>
      <c r="J7811">
        <v>30</v>
      </c>
      <c r="K7811" t="s">
        <v>683</v>
      </c>
      <c r="L7811" t="s">
        <v>679</v>
      </c>
    </row>
    <row r="7812" spans="1:12" x14ac:dyDescent="0.3">
      <c r="A7812">
        <v>7811</v>
      </c>
      <c r="B7812">
        <v>526</v>
      </c>
      <c r="C7812">
        <v>99</v>
      </c>
      <c r="D7812" s="1">
        <v>45367</v>
      </c>
      <c r="E7812" s="2">
        <v>0.67222222222222228</v>
      </c>
      <c r="F7812">
        <v>63</v>
      </c>
      <c r="G7812">
        <v>1</v>
      </c>
      <c r="H7812">
        <v>763.53</v>
      </c>
      <c r="I7812">
        <v>152.71</v>
      </c>
      <c r="J7812">
        <v>30</v>
      </c>
      <c r="K7812" t="s">
        <v>678</v>
      </c>
      <c r="L7812" t="s">
        <v>681</v>
      </c>
    </row>
    <row r="7813" spans="1:12" x14ac:dyDescent="0.3">
      <c r="A7813">
        <v>7812</v>
      </c>
      <c r="B7813">
        <v>468</v>
      </c>
      <c r="C7813">
        <v>129</v>
      </c>
      <c r="D7813" s="1">
        <v>45424</v>
      </c>
      <c r="E7813" s="2">
        <v>0.3701388888888888</v>
      </c>
      <c r="F7813">
        <v>25</v>
      </c>
      <c r="G7813">
        <v>5</v>
      </c>
      <c r="H7813">
        <v>360.56</v>
      </c>
      <c r="I7813">
        <v>0</v>
      </c>
      <c r="J7813">
        <v>40</v>
      </c>
      <c r="K7813" t="s">
        <v>683</v>
      </c>
      <c r="L7813" t="s">
        <v>681</v>
      </c>
    </row>
    <row r="7814" spans="1:12" x14ac:dyDescent="0.3">
      <c r="A7814">
        <v>7813</v>
      </c>
      <c r="B7814">
        <v>153</v>
      </c>
      <c r="C7814">
        <v>40</v>
      </c>
      <c r="D7814" s="1">
        <v>45314</v>
      </c>
      <c r="E7814" s="2">
        <v>0.7583333333333333</v>
      </c>
      <c r="F7814">
        <v>49</v>
      </c>
      <c r="G7814">
        <v>3</v>
      </c>
      <c r="H7814">
        <v>1541.52</v>
      </c>
      <c r="I7814">
        <v>0</v>
      </c>
      <c r="J7814">
        <v>20</v>
      </c>
      <c r="K7814" t="s">
        <v>686</v>
      </c>
      <c r="L7814" t="s">
        <v>684</v>
      </c>
    </row>
    <row r="7815" spans="1:12" x14ac:dyDescent="0.3">
      <c r="A7815">
        <v>7814</v>
      </c>
      <c r="B7815">
        <v>362</v>
      </c>
      <c r="C7815">
        <v>27</v>
      </c>
      <c r="D7815" s="1">
        <v>45644</v>
      </c>
      <c r="E7815" s="2">
        <v>0.95069444444444451</v>
      </c>
      <c r="F7815">
        <v>22</v>
      </c>
      <c r="G7815">
        <v>4</v>
      </c>
      <c r="H7815">
        <v>1511.44</v>
      </c>
      <c r="I7815">
        <v>302.29000000000002</v>
      </c>
      <c r="J7815">
        <v>0</v>
      </c>
      <c r="K7815" t="s">
        <v>678</v>
      </c>
      <c r="L7815" t="s">
        <v>681</v>
      </c>
    </row>
    <row r="7816" spans="1:12" x14ac:dyDescent="0.3">
      <c r="A7816">
        <v>7815</v>
      </c>
      <c r="B7816">
        <v>305</v>
      </c>
      <c r="C7816">
        <v>105</v>
      </c>
      <c r="D7816" s="1">
        <v>45760</v>
      </c>
      <c r="E7816" s="2">
        <v>0.5083333333333333</v>
      </c>
      <c r="F7816">
        <v>53</v>
      </c>
      <c r="G7816">
        <v>1</v>
      </c>
      <c r="H7816">
        <v>1398.44</v>
      </c>
      <c r="I7816">
        <v>0</v>
      </c>
      <c r="J7816">
        <v>30</v>
      </c>
      <c r="K7816" t="s">
        <v>686</v>
      </c>
      <c r="L7816" t="s">
        <v>681</v>
      </c>
    </row>
    <row r="7817" spans="1:12" x14ac:dyDescent="0.3">
      <c r="A7817">
        <v>7816</v>
      </c>
      <c r="B7817">
        <v>376</v>
      </c>
      <c r="C7817">
        <v>176</v>
      </c>
      <c r="D7817" s="1">
        <v>45330</v>
      </c>
      <c r="E7817" s="2">
        <v>0.91944444444444451</v>
      </c>
      <c r="F7817">
        <v>63</v>
      </c>
      <c r="G7817">
        <v>1</v>
      </c>
      <c r="H7817">
        <v>468.47</v>
      </c>
      <c r="I7817">
        <v>0</v>
      </c>
      <c r="J7817">
        <v>30</v>
      </c>
      <c r="K7817" t="s">
        <v>686</v>
      </c>
      <c r="L7817" t="s">
        <v>681</v>
      </c>
    </row>
    <row r="7818" spans="1:12" x14ac:dyDescent="0.3">
      <c r="A7818">
        <v>7817</v>
      </c>
      <c r="B7818">
        <v>447</v>
      </c>
      <c r="C7818">
        <v>64</v>
      </c>
      <c r="D7818" s="1">
        <v>45661</v>
      </c>
      <c r="E7818" s="2">
        <v>0.72847222222222219</v>
      </c>
      <c r="F7818">
        <v>40</v>
      </c>
      <c r="G7818">
        <v>3</v>
      </c>
      <c r="H7818">
        <v>1020.23</v>
      </c>
      <c r="I7818">
        <v>102.02</v>
      </c>
      <c r="J7818">
        <v>49</v>
      </c>
      <c r="K7818" t="s">
        <v>683</v>
      </c>
      <c r="L7818" t="s">
        <v>681</v>
      </c>
    </row>
    <row r="7819" spans="1:12" x14ac:dyDescent="0.3">
      <c r="A7819">
        <v>7818</v>
      </c>
      <c r="B7819">
        <v>470</v>
      </c>
      <c r="C7819">
        <v>105</v>
      </c>
      <c r="D7819" s="1">
        <v>45474</v>
      </c>
      <c r="E7819" s="2">
        <v>0.3520833333333333</v>
      </c>
      <c r="F7819">
        <v>51</v>
      </c>
      <c r="G7819">
        <v>2</v>
      </c>
      <c r="H7819">
        <v>1307.75</v>
      </c>
      <c r="I7819">
        <v>0</v>
      </c>
      <c r="J7819">
        <v>49</v>
      </c>
      <c r="K7819" t="s">
        <v>682</v>
      </c>
      <c r="L7819" t="s">
        <v>681</v>
      </c>
    </row>
    <row r="7820" spans="1:12" x14ac:dyDescent="0.3">
      <c r="A7820">
        <v>7819</v>
      </c>
      <c r="B7820">
        <v>218</v>
      </c>
      <c r="C7820">
        <v>117</v>
      </c>
      <c r="D7820" s="1">
        <v>45309</v>
      </c>
      <c r="E7820" s="2">
        <v>0.54583333333333339</v>
      </c>
      <c r="F7820">
        <v>60</v>
      </c>
      <c r="G7820">
        <v>5</v>
      </c>
      <c r="H7820">
        <v>922.09</v>
      </c>
      <c r="I7820">
        <v>184.42</v>
      </c>
      <c r="J7820">
        <v>0</v>
      </c>
      <c r="K7820" t="s">
        <v>682</v>
      </c>
      <c r="L7820" t="s">
        <v>681</v>
      </c>
    </row>
    <row r="7821" spans="1:12" x14ac:dyDescent="0.3">
      <c r="A7821">
        <v>7820</v>
      </c>
      <c r="B7821">
        <v>206</v>
      </c>
      <c r="C7821">
        <v>36</v>
      </c>
      <c r="D7821" s="1">
        <v>46103</v>
      </c>
      <c r="E7821" s="2">
        <v>0.88819444444444451</v>
      </c>
      <c r="F7821">
        <v>61</v>
      </c>
      <c r="G7821">
        <v>1</v>
      </c>
      <c r="H7821">
        <v>927.49</v>
      </c>
      <c r="I7821">
        <v>185.5</v>
      </c>
      <c r="J7821">
        <v>20</v>
      </c>
      <c r="K7821" t="s">
        <v>683</v>
      </c>
      <c r="L7821" t="s">
        <v>681</v>
      </c>
    </row>
    <row r="7822" spans="1:12" x14ac:dyDescent="0.3">
      <c r="A7822">
        <v>7821</v>
      </c>
      <c r="B7822">
        <v>123</v>
      </c>
      <c r="C7822">
        <v>75</v>
      </c>
      <c r="D7822" s="1">
        <v>45649</v>
      </c>
      <c r="E7822" s="2">
        <v>0.75069444444444455</v>
      </c>
      <c r="F7822">
        <v>22</v>
      </c>
      <c r="G7822">
        <v>5</v>
      </c>
      <c r="H7822">
        <v>424.86</v>
      </c>
      <c r="I7822">
        <v>42.49</v>
      </c>
      <c r="J7822">
        <v>49</v>
      </c>
      <c r="K7822" t="s">
        <v>686</v>
      </c>
      <c r="L7822" t="s">
        <v>681</v>
      </c>
    </row>
    <row r="7823" spans="1:12" x14ac:dyDescent="0.3">
      <c r="A7823">
        <v>7822</v>
      </c>
      <c r="B7823">
        <v>96</v>
      </c>
      <c r="C7823">
        <v>3</v>
      </c>
      <c r="D7823" s="1">
        <v>46245</v>
      </c>
      <c r="E7823" s="2">
        <v>0.4604166666666667</v>
      </c>
      <c r="F7823">
        <v>25</v>
      </c>
      <c r="G7823">
        <v>4</v>
      </c>
      <c r="H7823">
        <v>532.17999999999995</v>
      </c>
      <c r="I7823">
        <v>53.22</v>
      </c>
      <c r="J7823">
        <v>0</v>
      </c>
      <c r="K7823" t="s">
        <v>686</v>
      </c>
      <c r="L7823" t="s">
        <v>679</v>
      </c>
    </row>
    <row r="7824" spans="1:12" x14ac:dyDescent="0.3">
      <c r="A7824">
        <v>7823</v>
      </c>
      <c r="B7824">
        <v>105</v>
      </c>
      <c r="C7824">
        <v>155</v>
      </c>
      <c r="D7824" s="1">
        <v>45888</v>
      </c>
      <c r="E7824" s="2">
        <v>0.35277777777777786</v>
      </c>
      <c r="F7824">
        <v>61</v>
      </c>
      <c r="G7824">
        <v>2</v>
      </c>
      <c r="H7824">
        <v>1073.3</v>
      </c>
      <c r="I7824">
        <v>0</v>
      </c>
      <c r="J7824">
        <v>49</v>
      </c>
      <c r="K7824" t="s">
        <v>678</v>
      </c>
      <c r="L7824" t="s">
        <v>684</v>
      </c>
    </row>
    <row r="7825" spans="1:12" x14ac:dyDescent="0.3">
      <c r="A7825">
        <v>7824</v>
      </c>
      <c r="B7825">
        <v>313</v>
      </c>
      <c r="C7825">
        <v>1</v>
      </c>
      <c r="D7825" s="1">
        <v>46174</v>
      </c>
      <c r="E7825" s="2">
        <v>0.60972222222222228</v>
      </c>
      <c r="F7825">
        <v>17</v>
      </c>
      <c r="G7825">
        <v>4</v>
      </c>
      <c r="H7825">
        <v>1257.24</v>
      </c>
      <c r="I7825">
        <v>62.86</v>
      </c>
      <c r="J7825">
        <v>40</v>
      </c>
      <c r="K7825" t="s">
        <v>686</v>
      </c>
      <c r="L7825" t="s">
        <v>681</v>
      </c>
    </row>
    <row r="7826" spans="1:12" x14ac:dyDescent="0.3">
      <c r="A7826">
        <v>7825</v>
      </c>
      <c r="B7826">
        <v>473</v>
      </c>
      <c r="C7826">
        <v>46</v>
      </c>
      <c r="D7826" s="1">
        <v>46122</v>
      </c>
      <c r="E7826" s="2">
        <v>0.9604166666666667</v>
      </c>
      <c r="F7826">
        <v>27</v>
      </c>
      <c r="G7826">
        <v>3</v>
      </c>
      <c r="H7826">
        <v>648.21</v>
      </c>
      <c r="I7826">
        <v>97.23</v>
      </c>
      <c r="J7826">
        <v>30</v>
      </c>
      <c r="K7826" t="s">
        <v>678</v>
      </c>
      <c r="L7826" t="s">
        <v>679</v>
      </c>
    </row>
    <row r="7827" spans="1:12" x14ac:dyDescent="0.3">
      <c r="A7827">
        <v>7826</v>
      </c>
      <c r="B7827">
        <v>516</v>
      </c>
      <c r="C7827">
        <v>189</v>
      </c>
      <c r="D7827" s="1">
        <v>45465</v>
      </c>
      <c r="E7827" s="2">
        <v>0.38194444444444442</v>
      </c>
      <c r="F7827">
        <v>31</v>
      </c>
      <c r="G7827">
        <v>3</v>
      </c>
      <c r="H7827">
        <v>1643.38</v>
      </c>
      <c r="I7827">
        <v>246.51</v>
      </c>
      <c r="J7827">
        <v>49</v>
      </c>
      <c r="K7827" t="s">
        <v>683</v>
      </c>
      <c r="L7827" t="s">
        <v>679</v>
      </c>
    </row>
    <row r="7828" spans="1:12" x14ac:dyDescent="0.3">
      <c r="A7828">
        <v>7827</v>
      </c>
      <c r="B7828">
        <v>213</v>
      </c>
      <c r="C7828">
        <v>158</v>
      </c>
      <c r="D7828" s="1">
        <v>45938</v>
      </c>
      <c r="E7828" s="2">
        <v>0.97083333333333344</v>
      </c>
      <c r="F7828">
        <v>26</v>
      </c>
      <c r="G7828">
        <v>2</v>
      </c>
      <c r="H7828">
        <v>664.95</v>
      </c>
      <c r="I7828">
        <v>33.25</v>
      </c>
      <c r="J7828">
        <v>49</v>
      </c>
      <c r="K7828" t="s">
        <v>680</v>
      </c>
      <c r="L7828" t="s">
        <v>681</v>
      </c>
    </row>
    <row r="7829" spans="1:12" x14ac:dyDescent="0.3">
      <c r="A7829">
        <v>7828</v>
      </c>
      <c r="B7829">
        <v>227</v>
      </c>
      <c r="C7829">
        <v>3</v>
      </c>
      <c r="D7829" s="1">
        <v>45608</v>
      </c>
      <c r="E7829" s="2">
        <v>0.50416666666666665</v>
      </c>
      <c r="F7829">
        <v>32</v>
      </c>
      <c r="G7829">
        <v>3</v>
      </c>
      <c r="H7829">
        <v>464.21</v>
      </c>
      <c r="I7829">
        <v>0</v>
      </c>
      <c r="J7829">
        <v>20</v>
      </c>
      <c r="K7829" t="s">
        <v>685</v>
      </c>
      <c r="L7829" t="s">
        <v>684</v>
      </c>
    </row>
    <row r="7830" spans="1:12" x14ac:dyDescent="0.3">
      <c r="A7830">
        <v>7829</v>
      </c>
      <c r="B7830">
        <v>93</v>
      </c>
      <c r="C7830">
        <v>56</v>
      </c>
      <c r="D7830" s="1">
        <v>46027</v>
      </c>
      <c r="E7830" s="2">
        <v>0.37777777777777777</v>
      </c>
      <c r="F7830">
        <v>52</v>
      </c>
      <c r="G7830">
        <v>2</v>
      </c>
      <c r="H7830">
        <v>1042.45</v>
      </c>
      <c r="I7830">
        <v>52.12</v>
      </c>
      <c r="J7830">
        <v>49</v>
      </c>
      <c r="K7830" t="s">
        <v>685</v>
      </c>
      <c r="L7830" t="s">
        <v>684</v>
      </c>
    </row>
    <row r="7831" spans="1:12" x14ac:dyDescent="0.3">
      <c r="A7831">
        <v>7830</v>
      </c>
      <c r="B7831">
        <v>407</v>
      </c>
      <c r="C7831">
        <v>120</v>
      </c>
      <c r="D7831" s="1">
        <v>46280</v>
      </c>
      <c r="E7831" s="2">
        <v>0.55208333333333326</v>
      </c>
      <c r="F7831">
        <v>36</v>
      </c>
      <c r="G7831">
        <v>4</v>
      </c>
      <c r="H7831">
        <v>288.70999999999998</v>
      </c>
      <c r="I7831">
        <v>28.87</v>
      </c>
      <c r="J7831">
        <v>30</v>
      </c>
      <c r="K7831" t="s">
        <v>685</v>
      </c>
      <c r="L7831" t="s">
        <v>681</v>
      </c>
    </row>
    <row r="7832" spans="1:12" x14ac:dyDescent="0.3">
      <c r="A7832">
        <v>7831</v>
      </c>
      <c r="B7832">
        <v>101</v>
      </c>
      <c r="C7832">
        <v>73</v>
      </c>
      <c r="D7832" s="1">
        <v>45794</v>
      </c>
      <c r="E7832" s="2">
        <v>0.76666666666666661</v>
      </c>
      <c r="F7832">
        <v>23</v>
      </c>
      <c r="G7832">
        <v>5</v>
      </c>
      <c r="H7832">
        <v>871.95</v>
      </c>
      <c r="I7832">
        <v>87.2</v>
      </c>
      <c r="J7832">
        <v>20</v>
      </c>
      <c r="K7832" t="s">
        <v>685</v>
      </c>
      <c r="L7832" t="s">
        <v>681</v>
      </c>
    </row>
    <row r="7833" spans="1:12" x14ac:dyDescent="0.3">
      <c r="A7833">
        <v>7832</v>
      </c>
      <c r="B7833">
        <v>348</v>
      </c>
      <c r="C7833">
        <v>242</v>
      </c>
      <c r="D7833" s="1">
        <v>46284</v>
      </c>
      <c r="E7833" s="2">
        <v>0.58611111111111103</v>
      </c>
      <c r="F7833">
        <v>49</v>
      </c>
      <c r="G7833">
        <v>6</v>
      </c>
      <c r="H7833">
        <v>1321.57</v>
      </c>
      <c r="I7833">
        <v>0</v>
      </c>
      <c r="J7833">
        <v>30</v>
      </c>
      <c r="K7833" t="s">
        <v>683</v>
      </c>
      <c r="L7833" t="s">
        <v>679</v>
      </c>
    </row>
    <row r="7834" spans="1:12" x14ac:dyDescent="0.3">
      <c r="A7834">
        <v>7833</v>
      </c>
      <c r="B7834">
        <v>400</v>
      </c>
      <c r="C7834">
        <v>154</v>
      </c>
      <c r="D7834" s="1">
        <v>45335</v>
      </c>
      <c r="E7834" s="2">
        <v>0.73055555555555562</v>
      </c>
      <c r="F7834">
        <v>48</v>
      </c>
      <c r="G7834">
        <v>2</v>
      </c>
      <c r="H7834">
        <v>684.34</v>
      </c>
      <c r="I7834">
        <v>0</v>
      </c>
      <c r="J7834">
        <v>30</v>
      </c>
      <c r="K7834" t="s">
        <v>682</v>
      </c>
      <c r="L7834" t="s">
        <v>681</v>
      </c>
    </row>
    <row r="7835" spans="1:12" x14ac:dyDescent="0.3">
      <c r="A7835">
        <v>7834</v>
      </c>
      <c r="B7835">
        <v>441</v>
      </c>
      <c r="C7835">
        <v>142</v>
      </c>
      <c r="D7835" s="1">
        <v>45951</v>
      </c>
      <c r="E7835" s="2">
        <v>0.37916666666666665</v>
      </c>
      <c r="F7835">
        <v>45</v>
      </c>
      <c r="G7835">
        <v>4</v>
      </c>
      <c r="H7835">
        <v>264.62</v>
      </c>
      <c r="I7835">
        <v>26.46</v>
      </c>
      <c r="J7835">
        <v>40</v>
      </c>
      <c r="K7835" t="s">
        <v>678</v>
      </c>
      <c r="L7835" t="s">
        <v>681</v>
      </c>
    </row>
    <row r="7836" spans="1:12" x14ac:dyDescent="0.3">
      <c r="A7836">
        <v>7835</v>
      </c>
      <c r="B7836">
        <v>376</v>
      </c>
      <c r="C7836">
        <v>67</v>
      </c>
      <c r="D7836" s="1">
        <v>45332</v>
      </c>
      <c r="E7836" s="2">
        <v>0.84930555555555554</v>
      </c>
      <c r="F7836">
        <v>16</v>
      </c>
      <c r="G7836">
        <v>1</v>
      </c>
      <c r="H7836">
        <v>364.53</v>
      </c>
      <c r="I7836">
        <v>0</v>
      </c>
      <c r="J7836">
        <v>40</v>
      </c>
      <c r="K7836" t="s">
        <v>680</v>
      </c>
      <c r="L7836" t="s">
        <v>681</v>
      </c>
    </row>
    <row r="7837" spans="1:12" x14ac:dyDescent="0.3">
      <c r="A7837">
        <v>7836</v>
      </c>
      <c r="B7837">
        <v>86</v>
      </c>
      <c r="C7837">
        <v>77</v>
      </c>
      <c r="D7837" s="1">
        <v>46073</v>
      </c>
      <c r="E7837" s="2">
        <v>0.39583333333333326</v>
      </c>
      <c r="F7837">
        <v>44</v>
      </c>
      <c r="G7837">
        <v>1</v>
      </c>
      <c r="H7837">
        <v>1531.45</v>
      </c>
      <c r="I7837">
        <v>306.29000000000002</v>
      </c>
      <c r="J7837">
        <v>20</v>
      </c>
      <c r="K7837" t="s">
        <v>686</v>
      </c>
      <c r="L7837" t="s">
        <v>679</v>
      </c>
    </row>
    <row r="7838" spans="1:12" x14ac:dyDescent="0.3">
      <c r="A7838">
        <v>7837</v>
      </c>
      <c r="B7838">
        <v>24</v>
      </c>
      <c r="C7838">
        <v>82</v>
      </c>
      <c r="D7838" s="1">
        <v>45606</v>
      </c>
      <c r="E7838" s="2">
        <v>0.63958333333333339</v>
      </c>
      <c r="F7838">
        <v>62</v>
      </c>
      <c r="G7838">
        <v>1</v>
      </c>
      <c r="H7838">
        <v>441.33</v>
      </c>
      <c r="I7838">
        <v>0</v>
      </c>
      <c r="J7838">
        <v>49</v>
      </c>
      <c r="K7838" t="s">
        <v>685</v>
      </c>
      <c r="L7838" t="s">
        <v>679</v>
      </c>
    </row>
    <row r="7839" spans="1:12" x14ac:dyDescent="0.3">
      <c r="A7839">
        <v>7838</v>
      </c>
      <c r="B7839">
        <v>268</v>
      </c>
      <c r="C7839">
        <v>229</v>
      </c>
      <c r="D7839" s="1">
        <v>46225</v>
      </c>
      <c r="E7839" s="2">
        <v>0.98888888888888893</v>
      </c>
      <c r="F7839">
        <v>52</v>
      </c>
      <c r="G7839">
        <v>5</v>
      </c>
      <c r="H7839">
        <v>370.87</v>
      </c>
      <c r="I7839">
        <v>0</v>
      </c>
      <c r="J7839">
        <v>49</v>
      </c>
      <c r="K7839" t="s">
        <v>686</v>
      </c>
      <c r="L7839" t="s">
        <v>681</v>
      </c>
    </row>
    <row r="7840" spans="1:12" x14ac:dyDescent="0.3">
      <c r="A7840">
        <v>7839</v>
      </c>
      <c r="B7840">
        <v>560</v>
      </c>
      <c r="C7840">
        <v>224</v>
      </c>
      <c r="D7840" s="1">
        <v>45335</v>
      </c>
      <c r="E7840" s="2">
        <v>0.93611111111111112</v>
      </c>
      <c r="F7840">
        <v>49</v>
      </c>
      <c r="G7840">
        <v>3</v>
      </c>
      <c r="H7840">
        <v>1615.06</v>
      </c>
      <c r="I7840">
        <v>161.51</v>
      </c>
      <c r="J7840">
        <v>30</v>
      </c>
      <c r="K7840" t="s">
        <v>678</v>
      </c>
      <c r="L7840" t="s">
        <v>679</v>
      </c>
    </row>
    <row r="7841" spans="1:12" x14ac:dyDescent="0.3">
      <c r="A7841">
        <v>7840</v>
      </c>
      <c r="B7841">
        <v>88</v>
      </c>
      <c r="C7841">
        <v>174</v>
      </c>
      <c r="D7841" s="1">
        <v>45923</v>
      </c>
      <c r="E7841" s="2">
        <v>0.56388888888888888</v>
      </c>
      <c r="F7841">
        <v>52</v>
      </c>
      <c r="G7841">
        <v>6</v>
      </c>
      <c r="H7841">
        <v>1255.6500000000001</v>
      </c>
      <c r="I7841">
        <v>0</v>
      </c>
      <c r="J7841">
        <v>40</v>
      </c>
      <c r="K7841" t="s">
        <v>682</v>
      </c>
      <c r="L7841" t="s">
        <v>681</v>
      </c>
    </row>
    <row r="7842" spans="1:12" x14ac:dyDescent="0.3">
      <c r="A7842">
        <v>7841</v>
      </c>
      <c r="B7842">
        <v>440</v>
      </c>
      <c r="C7842">
        <v>205</v>
      </c>
      <c r="D7842" s="1">
        <v>45351</v>
      </c>
      <c r="E7842" s="2">
        <v>0.64861111111111103</v>
      </c>
      <c r="F7842">
        <v>30</v>
      </c>
      <c r="G7842">
        <v>3</v>
      </c>
      <c r="H7842">
        <v>944.88</v>
      </c>
      <c r="I7842">
        <v>188.98</v>
      </c>
      <c r="J7842">
        <v>49</v>
      </c>
      <c r="K7842" t="s">
        <v>682</v>
      </c>
      <c r="L7842" t="s">
        <v>684</v>
      </c>
    </row>
    <row r="7843" spans="1:12" x14ac:dyDescent="0.3">
      <c r="A7843">
        <v>7842</v>
      </c>
      <c r="B7843">
        <v>420</v>
      </c>
      <c r="C7843">
        <v>71</v>
      </c>
      <c r="D7843" s="1">
        <v>45724</v>
      </c>
      <c r="E7843" s="2">
        <v>0.44861111111111107</v>
      </c>
      <c r="F7843">
        <v>40</v>
      </c>
      <c r="G7843">
        <v>1</v>
      </c>
      <c r="H7843">
        <v>677.6</v>
      </c>
      <c r="I7843">
        <v>101.64</v>
      </c>
      <c r="J7843">
        <v>0</v>
      </c>
      <c r="K7843" t="s">
        <v>686</v>
      </c>
      <c r="L7843" t="s">
        <v>681</v>
      </c>
    </row>
    <row r="7844" spans="1:12" x14ac:dyDescent="0.3">
      <c r="A7844">
        <v>7843</v>
      </c>
      <c r="B7844">
        <v>422</v>
      </c>
      <c r="C7844">
        <v>6</v>
      </c>
      <c r="D7844" s="1">
        <v>45637</v>
      </c>
      <c r="E7844" s="2">
        <v>0.34375</v>
      </c>
      <c r="F7844">
        <v>35</v>
      </c>
      <c r="G7844">
        <v>1</v>
      </c>
      <c r="H7844">
        <v>1604.83</v>
      </c>
      <c r="I7844">
        <v>240.72</v>
      </c>
      <c r="J7844">
        <v>49</v>
      </c>
      <c r="K7844" t="s">
        <v>686</v>
      </c>
      <c r="L7844" t="s">
        <v>679</v>
      </c>
    </row>
    <row r="7845" spans="1:12" x14ac:dyDescent="0.3">
      <c r="A7845">
        <v>7844</v>
      </c>
      <c r="B7845">
        <v>511</v>
      </c>
      <c r="C7845">
        <v>137</v>
      </c>
      <c r="D7845" s="1">
        <v>46086</v>
      </c>
      <c r="E7845" s="2">
        <v>0.83611111111111103</v>
      </c>
      <c r="F7845">
        <v>21</v>
      </c>
      <c r="G7845">
        <v>6</v>
      </c>
      <c r="H7845">
        <v>1733.62</v>
      </c>
      <c r="I7845">
        <v>0</v>
      </c>
      <c r="J7845">
        <v>0</v>
      </c>
      <c r="K7845" t="s">
        <v>680</v>
      </c>
      <c r="L7845" t="s">
        <v>681</v>
      </c>
    </row>
    <row r="7846" spans="1:12" x14ac:dyDescent="0.3">
      <c r="A7846">
        <v>7845</v>
      </c>
      <c r="B7846">
        <v>442</v>
      </c>
      <c r="C7846">
        <v>116</v>
      </c>
      <c r="D7846" s="1">
        <v>45312</v>
      </c>
      <c r="E7846" s="2">
        <v>0.63819444444444451</v>
      </c>
      <c r="F7846">
        <v>57</v>
      </c>
      <c r="G7846">
        <v>4</v>
      </c>
      <c r="H7846">
        <v>154.5</v>
      </c>
      <c r="I7846">
        <v>15.45</v>
      </c>
      <c r="J7846">
        <v>20</v>
      </c>
      <c r="K7846" t="s">
        <v>682</v>
      </c>
      <c r="L7846" t="s">
        <v>684</v>
      </c>
    </row>
    <row r="7847" spans="1:12" x14ac:dyDescent="0.3">
      <c r="A7847">
        <v>7846</v>
      </c>
      <c r="B7847">
        <v>495</v>
      </c>
      <c r="C7847">
        <v>242</v>
      </c>
      <c r="D7847" s="1">
        <v>45599</v>
      </c>
      <c r="E7847" s="2">
        <v>0.90972222222222232</v>
      </c>
      <c r="F7847">
        <v>33</v>
      </c>
      <c r="G7847">
        <v>4</v>
      </c>
      <c r="H7847">
        <v>374.79</v>
      </c>
      <c r="I7847">
        <v>56.22</v>
      </c>
      <c r="J7847">
        <v>30</v>
      </c>
      <c r="K7847" t="s">
        <v>686</v>
      </c>
      <c r="L7847" t="s">
        <v>679</v>
      </c>
    </row>
    <row r="7848" spans="1:12" x14ac:dyDescent="0.3">
      <c r="A7848">
        <v>7847</v>
      </c>
      <c r="B7848">
        <v>459</v>
      </c>
      <c r="C7848">
        <v>67</v>
      </c>
      <c r="D7848" s="1">
        <v>45760</v>
      </c>
      <c r="E7848" s="2">
        <v>0.88194444444444442</v>
      </c>
      <c r="F7848">
        <v>20</v>
      </c>
      <c r="G7848">
        <v>5</v>
      </c>
      <c r="H7848">
        <v>1040.06</v>
      </c>
      <c r="I7848">
        <v>104.01</v>
      </c>
      <c r="J7848">
        <v>20</v>
      </c>
      <c r="K7848" t="s">
        <v>680</v>
      </c>
      <c r="L7848" t="s">
        <v>681</v>
      </c>
    </row>
    <row r="7849" spans="1:12" x14ac:dyDescent="0.3">
      <c r="A7849">
        <v>7848</v>
      </c>
      <c r="B7849">
        <v>222</v>
      </c>
      <c r="C7849">
        <v>191</v>
      </c>
      <c r="D7849" s="1">
        <v>45995</v>
      </c>
      <c r="E7849" s="2">
        <v>0.77499999999999991</v>
      </c>
      <c r="F7849">
        <v>29</v>
      </c>
      <c r="G7849">
        <v>1</v>
      </c>
      <c r="H7849">
        <v>245.93</v>
      </c>
      <c r="I7849">
        <v>24.59</v>
      </c>
      <c r="J7849">
        <v>30</v>
      </c>
      <c r="K7849" t="s">
        <v>678</v>
      </c>
      <c r="L7849" t="s">
        <v>681</v>
      </c>
    </row>
    <row r="7850" spans="1:12" x14ac:dyDescent="0.3">
      <c r="A7850">
        <v>7849</v>
      </c>
      <c r="B7850">
        <v>63</v>
      </c>
      <c r="C7850">
        <v>114</v>
      </c>
      <c r="D7850" s="1">
        <v>45359</v>
      </c>
      <c r="E7850" s="2">
        <v>0.51597222222222228</v>
      </c>
      <c r="F7850">
        <v>45</v>
      </c>
      <c r="G7850">
        <v>3</v>
      </c>
      <c r="H7850">
        <v>320.83999999999997</v>
      </c>
      <c r="I7850">
        <v>16.04</v>
      </c>
      <c r="J7850">
        <v>0</v>
      </c>
      <c r="K7850" t="s">
        <v>683</v>
      </c>
      <c r="L7850" t="s">
        <v>681</v>
      </c>
    </row>
    <row r="7851" spans="1:12" x14ac:dyDescent="0.3">
      <c r="A7851">
        <v>7850</v>
      </c>
      <c r="B7851">
        <v>26</v>
      </c>
      <c r="C7851">
        <v>224</v>
      </c>
      <c r="D7851" s="1">
        <v>45488</v>
      </c>
      <c r="E7851" s="2">
        <v>0.71597222222222223</v>
      </c>
      <c r="F7851">
        <v>49</v>
      </c>
      <c r="G7851">
        <v>4</v>
      </c>
      <c r="H7851">
        <v>656.26</v>
      </c>
      <c r="I7851">
        <v>98.44</v>
      </c>
      <c r="J7851">
        <v>40</v>
      </c>
      <c r="K7851" t="s">
        <v>682</v>
      </c>
      <c r="L7851" t="s">
        <v>684</v>
      </c>
    </row>
    <row r="7852" spans="1:12" x14ac:dyDescent="0.3">
      <c r="A7852">
        <v>7851</v>
      </c>
      <c r="B7852">
        <v>116</v>
      </c>
      <c r="C7852">
        <v>188</v>
      </c>
      <c r="D7852" s="1">
        <v>45400</v>
      </c>
      <c r="E7852" s="2">
        <v>0.3798611111111112</v>
      </c>
      <c r="F7852">
        <v>44</v>
      </c>
      <c r="G7852">
        <v>4</v>
      </c>
      <c r="H7852">
        <v>767.74</v>
      </c>
      <c r="I7852">
        <v>153.55000000000001</v>
      </c>
      <c r="J7852">
        <v>20</v>
      </c>
      <c r="K7852" t="s">
        <v>682</v>
      </c>
      <c r="L7852" t="s">
        <v>681</v>
      </c>
    </row>
    <row r="7853" spans="1:12" x14ac:dyDescent="0.3">
      <c r="A7853">
        <v>7852</v>
      </c>
      <c r="B7853">
        <v>94</v>
      </c>
      <c r="C7853">
        <v>175</v>
      </c>
      <c r="D7853" s="1">
        <v>45427</v>
      </c>
      <c r="E7853" s="2">
        <v>0.87777777777777777</v>
      </c>
      <c r="F7853">
        <v>37</v>
      </c>
      <c r="G7853">
        <v>3</v>
      </c>
      <c r="H7853">
        <v>181.7</v>
      </c>
      <c r="I7853">
        <v>18.170000000000002</v>
      </c>
      <c r="J7853">
        <v>49</v>
      </c>
      <c r="K7853" t="s">
        <v>680</v>
      </c>
      <c r="L7853" t="s">
        <v>681</v>
      </c>
    </row>
    <row r="7854" spans="1:12" x14ac:dyDescent="0.3">
      <c r="A7854">
        <v>7853</v>
      </c>
      <c r="B7854">
        <v>411</v>
      </c>
      <c r="C7854">
        <v>155</v>
      </c>
      <c r="D7854" s="1">
        <v>46183</v>
      </c>
      <c r="E7854" s="2">
        <v>0.41666666666666674</v>
      </c>
      <c r="F7854">
        <v>29</v>
      </c>
      <c r="G7854">
        <v>5</v>
      </c>
      <c r="H7854">
        <v>1599.47</v>
      </c>
      <c r="I7854">
        <v>0</v>
      </c>
      <c r="J7854">
        <v>49</v>
      </c>
      <c r="K7854" t="s">
        <v>686</v>
      </c>
      <c r="L7854" t="s">
        <v>681</v>
      </c>
    </row>
    <row r="7855" spans="1:12" x14ac:dyDescent="0.3">
      <c r="A7855">
        <v>7854</v>
      </c>
      <c r="B7855">
        <v>61</v>
      </c>
      <c r="C7855">
        <v>63</v>
      </c>
      <c r="D7855" s="1">
        <v>45487</v>
      </c>
      <c r="E7855" s="2">
        <v>0.73611111111111116</v>
      </c>
      <c r="F7855">
        <v>36</v>
      </c>
      <c r="G7855">
        <v>2</v>
      </c>
      <c r="H7855">
        <v>1411.3</v>
      </c>
      <c r="I7855">
        <v>0</v>
      </c>
      <c r="J7855">
        <v>0</v>
      </c>
      <c r="K7855" t="s">
        <v>680</v>
      </c>
      <c r="L7855" t="s">
        <v>681</v>
      </c>
    </row>
    <row r="7856" spans="1:12" x14ac:dyDescent="0.3">
      <c r="A7856">
        <v>7855</v>
      </c>
      <c r="B7856">
        <v>318</v>
      </c>
      <c r="C7856">
        <v>185</v>
      </c>
      <c r="D7856" s="1">
        <v>45424</v>
      </c>
      <c r="E7856" s="2">
        <v>0.50347222222222232</v>
      </c>
      <c r="F7856">
        <v>42</v>
      </c>
      <c r="G7856">
        <v>3</v>
      </c>
      <c r="H7856">
        <v>1755.2</v>
      </c>
      <c r="I7856">
        <v>175.52</v>
      </c>
      <c r="J7856">
        <v>0</v>
      </c>
      <c r="K7856" t="s">
        <v>686</v>
      </c>
      <c r="L7856" t="s">
        <v>681</v>
      </c>
    </row>
    <row r="7857" spans="1:12" x14ac:dyDescent="0.3">
      <c r="A7857">
        <v>7856</v>
      </c>
      <c r="B7857">
        <v>489</v>
      </c>
      <c r="C7857">
        <v>199</v>
      </c>
      <c r="D7857" s="1">
        <v>46065</v>
      </c>
      <c r="E7857" s="2">
        <v>0.42500000000000004</v>
      </c>
      <c r="F7857">
        <v>39</v>
      </c>
      <c r="G7857">
        <v>6</v>
      </c>
      <c r="H7857">
        <v>865.49</v>
      </c>
      <c r="I7857">
        <v>86.55</v>
      </c>
      <c r="J7857">
        <v>49</v>
      </c>
      <c r="K7857" t="s">
        <v>683</v>
      </c>
      <c r="L7857" t="s">
        <v>684</v>
      </c>
    </row>
    <row r="7858" spans="1:12" x14ac:dyDescent="0.3">
      <c r="A7858">
        <v>7857</v>
      </c>
      <c r="B7858">
        <v>454</v>
      </c>
      <c r="C7858">
        <v>156</v>
      </c>
      <c r="D7858" s="1">
        <v>45440</v>
      </c>
      <c r="E7858" s="2">
        <v>0.39166666666666661</v>
      </c>
      <c r="F7858">
        <v>30</v>
      </c>
      <c r="G7858">
        <v>5</v>
      </c>
      <c r="H7858">
        <v>1633.99</v>
      </c>
      <c r="I7858">
        <v>245.1</v>
      </c>
      <c r="J7858">
        <v>49</v>
      </c>
      <c r="K7858" t="s">
        <v>685</v>
      </c>
      <c r="L7858" t="s">
        <v>681</v>
      </c>
    </row>
    <row r="7859" spans="1:12" x14ac:dyDescent="0.3">
      <c r="A7859">
        <v>7858</v>
      </c>
      <c r="B7859">
        <v>535</v>
      </c>
      <c r="C7859">
        <v>20</v>
      </c>
      <c r="D7859" s="1">
        <v>45796</v>
      </c>
      <c r="E7859" s="2">
        <v>0.56875000000000009</v>
      </c>
      <c r="F7859">
        <v>46</v>
      </c>
      <c r="G7859">
        <v>1</v>
      </c>
      <c r="H7859">
        <v>485.68</v>
      </c>
      <c r="I7859">
        <v>0</v>
      </c>
      <c r="J7859">
        <v>30</v>
      </c>
      <c r="K7859" t="s">
        <v>680</v>
      </c>
      <c r="L7859" t="s">
        <v>681</v>
      </c>
    </row>
    <row r="7860" spans="1:12" x14ac:dyDescent="0.3">
      <c r="A7860">
        <v>7859</v>
      </c>
      <c r="B7860">
        <v>173</v>
      </c>
      <c r="C7860">
        <v>84</v>
      </c>
      <c r="D7860" s="1">
        <v>45343</v>
      </c>
      <c r="E7860" s="2">
        <v>0.74374999999999991</v>
      </c>
      <c r="F7860">
        <v>28</v>
      </c>
      <c r="G7860">
        <v>3</v>
      </c>
      <c r="H7860">
        <v>1237.7</v>
      </c>
      <c r="I7860">
        <v>0</v>
      </c>
      <c r="J7860">
        <v>0</v>
      </c>
      <c r="K7860" t="s">
        <v>685</v>
      </c>
      <c r="L7860" t="s">
        <v>681</v>
      </c>
    </row>
    <row r="7861" spans="1:12" x14ac:dyDescent="0.3">
      <c r="A7861">
        <v>7860</v>
      </c>
      <c r="B7861">
        <v>560</v>
      </c>
      <c r="C7861">
        <v>221</v>
      </c>
      <c r="D7861" s="1">
        <v>46285</v>
      </c>
      <c r="E7861" s="2">
        <v>0.56527777777777777</v>
      </c>
      <c r="F7861">
        <v>48</v>
      </c>
      <c r="G7861">
        <v>6</v>
      </c>
      <c r="H7861">
        <v>1436.66</v>
      </c>
      <c r="I7861">
        <v>143.66999999999999</v>
      </c>
      <c r="J7861">
        <v>0</v>
      </c>
      <c r="K7861" t="s">
        <v>683</v>
      </c>
      <c r="L7861" t="s">
        <v>681</v>
      </c>
    </row>
    <row r="7862" spans="1:12" x14ac:dyDescent="0.3">
      <c r="A7862">
        <v>7861</v>
      </c>
      <c r="B7862">
        <v>319</v>
      </c>
      <c r="C7862">
        <v>226</v>
      </c>
      <c r="D7862" s="1">
        <v>46140</v>
      </c>
      <c r="E7862" s="2">
        <v>0.91805555555555562</v>
      </c>
      <c r="F7862">
        <v>56</v>
      </c>
      <c r="G7862">
        <v>6</v>
      </c>
      <c r="H7862">
        <v>657.76</v>
      </c>
      <c r="I7862">
        <v>0</v>
      </c>
      <c r="J7862">
        <v>20</v>
      </c>
      <c r="K7862" t="s">
        <v>685</v>
      </c>
      <c r="L7862" t="s">
        <v>684</v>
      </c>
    </row>
    <row r="7863" spans="1:12" x14ac:dyDescent="0.3">
      <c r="A7863">
        <v>7862</v>
      </c>
      <c r="B7863">
        <v>96</v>
      </c>
      <c r="C7863">
        <v>40</v>
      </c>
      <c r="D7863" s="1">
        <v>45620</v>
      </c>
      <c r="E7863" s="2">
        <v>0.82013888888888897</v>
      </c>
      <c r="F7863">
        <v>33</v>
      </c>
      <c r="G7863">
        <v>2</v>
      </c>
      <c r="H7863">
        <v>356.29</v>
      </c>
      <c r="I7863">
        <v>53.44</v>
      </c>
      <c r="J7863">
        <v>30</v>
      </c>
      <c r="K7863" t="s">
        <v>683</v>
      </c>
      <c r="L7863" t="s">
        <v>679</v>
      </c>
    </row>
    <row r="7864" spans="1:12" x14ac:dyDescent="0.3">
      <c r="A7864">
        <v>7863</v>
      </c>
      <c r="B7864">
        <v>221</v>
      </c>
      <c r="C7864">
        <v>190</v>
      </c>
      <c r="D7864" s="1">
        <v>45916</v>
      </c>
      <c r="E7864" s="2">
        <v>0.54930555555555549</v>
      </c>
      <c r="F7864">
        <v>18</v>
      </c>
      <c r="G7864">
        <v>4</v>
      </c>
      <c r="H7864">
        <v>984.26</v>
      </c>
      <c r="I7864">
        <v>147.63999999999999</v>
      </c>
      <c r="J7864">
        <v>0</v>
      </c>
      <c r="K7864" t="s">
        <v>686</v>
      </c>
      <c r="L7864" t="s">
        <v>681</v>
      </c>
    </row>
    <row r="7865" spans="1:12" x14ac:dyDescent="0.3">
      <c r="A7865">
        <v>7864</v>
      </c>
      <c r="B7865">
        <v>31</v>
      </c>
      <c r="C7865">
        <v>215</v>
      </c>
      <c r="D7865" s="1">
        <v>45853</v>
      </c>
      <c r="E7865" s="2">
        <v>0.69861111111111107</v>
      </c>
      <c r="F7865">
        <v>62</v>
      </c>
      <c r="G7865">
        <v>1</v>
      </c>
      <c r="H7865">
        <v>1370.26</v>
      </c>
      <c r="I7865">
        <v>205.54</v>
      </c>
      <c r="J7865">
        <v>0</v>
      </c>
      <c r="K7865" t="s">
        <v>682</v>
      </c>
      <c r="L7865" t="s">
        <v>679</v>
      </c>
    </row>
    <row r="7866" spans="1:12" x14ac:dyDescent="0.3">
      <c r="A7866">
        <v>7865</v>
      </c>
      <c r="B7866">
        <v>473</v>
      </c>
      <c r="C7866">
        <v>42</v>
      </c>
      <c r="D7866" s="1">
        <v>45541</v>
      </c>
      <c r="E7866" s="2">
        <v>0.60069444444444442</v>
      </c>
      <c r="F7866">
        <v>52</v>
      </c>
      <c r="G7866">
        <v>2</v>
      </c>
      <c r="H7866">
        <v>745.3</v>
      </c>
      <c r="I7866">
        <v>111.79</v>
      </c>
      <c r="J7866">
        <v>0</v>
      </c>
      <c r="K7866" t="s">
        <v>682</v>
      </c>
      <c r="L7866" t="s">
        <v>684</v>
      </c>
    </row>
    <row r="7867" spans="1:12" x14ac:dyDescent="0.3">
      <c r="A7867">
        <v>7866</v>
      </c>
      <c r="B7867">
        <v>526</v>
      </c>
      <c r="C7867">
        <v>96</v>
      </c>
      <c r="D7867" s="1">
        <v>45356</v>
      </c>
      <c r="E7867" s="2">
        <v>0.78541666666666665</v>
      </c>
      <c r="F7867">
        <v>28</v>
      </c>
      <c r="G7867">
        <v>3</v>
      </c>
      <c r="H7867">
        <v>1175.8399999999999</v>
      </c>
      <c r="I7867">
        <v>0</v>
      </c>
      <c r="J7867">
        <v>40</v>
      </c>
      <c r="K7867" t="s">
        <v>682</v>
      </c>
      <c r="L7867" t="s">
        <v>681</v>
      </c>
    </row>
    <row r="7868" spans="1:12" x14ac:dyDescent="0.3">
      <c r="A7868">
        <v>7867</v>
      </c>
      <c r="B7868">
        <v>293</v>
      </c>
      <c r="C7868">
        <v>19</v>
      </c>
      <c r="D7868" s="1">
        <v>45645</v>
      </c>
      <c r="E7868" s="2">
        <v>0.74791666666666656</v>
      </c>
      <c r="F7868">
        <v>57</v>
      </c>
      <c r="G7868">
        <v>1</v>
      </c>
      <c r="H7868">
        <v>1614.41</v>
      </c>
      <c r="I7868">
        <v>0</v>
      </c>
      <c r="J7868">
        <v>40</v>
      </c>
      <c r="K7868" t="s">
        <v>686</v>
      </c>
      <c r="L7868" t="s">
        <v>681</v>
      </c>
    </row>
    <row r="7869" spans="1:12" x14ac:dyDescent="0.3">
      <c r="A7869">
        <v>7868</v>
      </c>
      <c r="B7869">
        <v>284</v>
      </c>
      <c r="C7869">
        <v>95</v>
      </c>
      <c r="D7869" s="1">
        <v>45618</v>
      </c>
      <c r="E7869" s="2">
        <v>0.8833333333333333</v>
      </c>
      <c r="F7869">
        <v>65</v>
      </c>
      <c r="G7869">
        <v>4</v>
      </c>
      <c r="H7869">
        <v>1053.44</v>
      </c>
      <c r="I7869">
        <v>0</v>
      </c>
      <c r="J7869">
        <v>0</v>
      </c>
      <c r="K7869" t="s">
        <v>678</v>
      </c>
      <c r="L7869" t="s">
        <v>681</v>
      </c>
    </row>
    <row r="7870" spans="1:12" x14ac:dyDescent="0.3">
      <c r="A7870">
        <v>7869</v>
      </c>
      <c r="B7870">
        <v>100</v>
      </c>
      <c r="C7870">
        <v>184</v>
      </c>
      <c r="D7870" s="1">
        <v>45625</v>
      </c>
      <c r="E7870" s="2">
        <v>0.42638888888888893</v>
      </c>
      <c r="F7870">
        <v>15</v>
      </c>
      <c r="G7870">
        <v>1</v>
      </c>
      <c r="H7870">
        <v>785.34</v>
      </c>
      <c r="I7870">
        <v>0</v>
      </c>
      <c r="J7870">
        <v>0</v>
      </c>
      <c r="K7870" t="s">
        <v>678</v>
      </c>
      <c r="L7870" t="s">
        <v>681</v>
      </c>
    </row>
    <row r="7871" spans="1:12" x14ac:dyDescent="0.3">
      <c r="A7871">
        <v>7870</v>
      </c>
      <c r="B7871">
        <v>99</v>
      </c>
      <c r="C7871">
        <v>45</v>
      </c>
      <c r="D7871" s="1">
        <v>46191</v>
      </c>
      <c r="E7871" s="2">
        <v>0.55833333333333335</v>
      </c>
      <c r="F7871">
        <v>24</v>
      </c>
      <c r="G7871">
        <v>6</v>
      </c>
      <c r="H7871">
        <v>1648.08</v>
      </c>
      <c r="I7871">
        <v>0</v>
      </c>
      <c r="J7871">
        <v>40</v>
      </c>
      <c r="K7871" t="s">
        <v>686</v>
      </c>
      <c r="L7871" t="s">
        <v>681</v>
      </c>
    </row>
    <row r="7872" spans="1:12" x14ac:dyDescent="0.3">
      <c r="A7872">
        <v>7871</v>
      </c>
      <c r="B7872">
        <v>114</v>
      </c>
      <c r="C7872">
        <v>94</v>
      </c>
      <c r="D7872" s="1">
        <v>45741</v>
      </c>
      <c r="E7872" s="2">
        <v>0.93611111111111112</v>
      </c>
      <c r="F7872">
        <v>41</v>
      </c>
      <c r="G7872">
        <v>3</v>
      </c>
      <c r="H7872">
        <v>1675.26</v>
      </c>
      <c r="I7872">
        <v>0</v>
      </c>
      <c r="J7872">
        <v>40</v>
      </c>
      <c r="K7872" t="s">
        <v>678</v>
      </c>
      <c r="L7872" t="s">
        <v>679</v>
      </c>
    </row>
    <row r="7873" spans="1:12" x14ac:dyDescent="0.3">
      <c r="A7873">
        <v>7872</v>
      </c>
      <c r="B7873">
        <v>514</v>
      </c>
      <c r="C7873">
        <v>81</v>
      </c>
      <c r="D7873" s="1">
        <v>45329</v>
      </c>
      <c r="E7873" s="2">
        <v>0.95694444444444438</v>
      </c>
      <c r="F7873">
        <v>51</v>
      </c>
      <c r="G7873">
        <v>6</v>
      </c>
      <c r="H7873">
        <v>169.41</v>
      </c>
      <c r="I7873">
        <v>25.41</v>
      </c>
      <c r="J7873">
        <v>30</v>
      </c>
      <c r="K7873" t="s">
        <v>682</v>
      </c>
      <c r="L7873" t="s">
        <v>681</v>
      </c>
    </row>
    <row r="7874" spans="1:12" x14ac:dyDescent="0.3">
      <c r="A7874">
        <v>7873</v>
      </c>
      <c r="B7874">
        <v>357</v>
      </c>
      <c r="C7874">
        <v>41</v>
      </c>
      <c r="D7874" s="1">
        <v>45493</v>
      </c>
      <c r="E7874" s="2">
        <v>0.36736111111111103</v>
      </c>
      <c r="F7874">
        <v>30</v>
      </c>
      <c r="G7874">
        <v>2</v>
      </c>
      <c r="H7874">
        <v>1282.99</v>
      </c>
      <c r="I7874">
        <v>0</v>
      </c>
      <c r="J7874">
        <v>0</v>
      </c>
      <c r="K7874" t="s">
        <v>686</v>
      </c>
      <c r="L7874" t="s">
        <v>684</v>
      </c>
    </row>
    <row r="7875" spans="1:12" x14ac:dyDescent="0.3">
      <c r="A7875">
        <v>7874</v>
      </c>
      <c r="B7875">
        <v>234</v>
      </c>
      <c r="C7875">
        <v>43</v>
      </c>
      <c r="D7875" s="1">
        <v>45874</v>
      </c>
      <c r="E7875" s="2">
        <v>0.36944444444444446</v>
      </c>
      <c r="F7875">
        <v>18</v>
      </c>
      <c r="G7875">
        <v>1</v>
      </c>
      <c r="H7875">
        <v>1386.12</v>
      </c>
      <c r="I7875">
        <v>207.92</v>
      </c>
      <c r="J7875">
        <v>20</v>
      </c>
      <c r="K7875" t="s">
        <v>683</v>
      </c>
      <c r="L7875" t="s">
        <v>681</v>
      </c>
    </row>
    <row r="7876" spans="1:12" x14ac:dyDescent="0.3">
      <c r="A7876">
        <v>7875</v>
      </c>
      <c r="B7876">
        <v>242</v>
      </c>
      <c r="C7876">
        <v>72</v>
      </c>
      <c r="D7876" s="1">
        <v>45400</v>
      </c>
      <c r="E7876" s="2">
        <v>0.82152777777777786</v>
      </c>
      <c r="F7876">
        <v>47</v>
      </c>
      <c r="G7876">
        <v>2</v>
      </c>
      <c r="H7876">
        <v>353.62</v>
      </c>
      <c r="I7876">
        <v>70.72</v>
      </c>
      <c r="J7876">
        <v>20</v>
      </c>
      <c r="K7876" t="s">
        <v>686</v>
      </c>
      <c r="L7876" t="s">
        <v>681</v>
      </c>
    </row>
    <row r="7877" spans="1:12" x14ac:dyDescent="0.3">
      <c r="A7877">
        <v>7876</v>
      </c>
      <c r="B7877">
        <v>78</v>
      </c>
      <c r="C7877">
        <v>27</v>
      </c>
      <c r="D7877" s="1">
        <v>45336</v>
      </c>
      <c r="E7877" s="2">
        <v>0.36388888888888893</v>
      </c>
      <c r="F7877">
        <v>53</v>
      </c>
      <c r="G7877">
        <v>5</v>
      </c>
      <c r="H7877">
        <v>1069.98</v>
      </c>
      <c r="I7877">
        <v>0</v>
      </c>
      <c r="J7877">
        <v>40</v>
      </c>
      <c r="K7877" t="s">
        <v>682</v>
      </c>
      <c r="L7877" t="s">
        <v>681</v>
      </c>
    </row>
    <row r="7878" spans="1:12" x14ac:dyDescent="0.3">
      <c r="A7878">
        <v>7877</v>
      </c>
      <c r="B7878">
        <v>232</v>
      </c>
      <c r="C7878">
        <v>88</v>
      </c>
      <c r="D7878" s="1">
        <v>45697</v>
      </c>
      <c r="E7878" s="2">
        <v>0.48958333333333326</v>
      </c>
      <c r="F7878">
        <v>32</v>
      </c>
      <c r="G7878">
        <v>1</v>
      </c>
      <c r="H7878">
        <v>160.97</v>
      </c>
      <c r="I7878">
        <v>24.15</v>
      </c>
      <c r="J7878">
        <v>0</v>
      </c>
      <c r="K7878" t="s">
        <v>683</v>
      </c>
      <c r="L7878" t="s">
        <v>679</v>
      </c>
    </row>
    <row r="7879" spans="1:12" x14ac:dyDescent="0.3">
      <c r="A7879">
        <v>7878</v>
      </c>
      <c r="B7879">
        <v>359</v>
      </c>
      <c r="C7879">
        <v>34</v>
      </c>
      <c r="D7879" s="1">
        <v>46204</v>
      </c>
      <c r="E7879" s="2">
        <v>0.83333333333333326</v>
      </c>
      <c r="F7879">
        <v>40</v>
      </c>
      <c r="G7879">
        <v>5</v>
      </c>
      <c r="H7879">
        <v>1115.68</v>
      </c>
      <c r="I7879">
        <v>223.14</v>
      </c>
      <c r="J7879">
        <v>0</v>
      </c>
      <c r="K7879" t="s">
        <v>682</v>
      </c>
      <c r="L7879" t="s">
        <v>679</v>
      </c>
    </row>
    <row r="7880" spans="1:12" x14ac:dyDescent="0.3">
      <c r="A7880">
        <v>7879</v>
      </c>
      <c r="B7880">
        <v>315</v>
      </c>
      <c r="C7880">
        <v>68</v>
      </c>
      <c r="D7880" s="1">
        <v>45795</v>
      </c>
      <c r="E7880" s="2">
        <v>0.37430555555555545</v>
      </c>
      <c r="F7880">
        <v>45</v>
      </c>
      <c r="G7880">
        <v>3</v>
      </c>
      <c r="H7880">
        <v>1128.22</v>
      </c>
      <c r="I7880">
        <v>169.23</v>
      </c>
      <c r="J7880">
        <v>30</v>
      </c>
      <c r="K7880" t="s">
        <v>685</v>
      </c>
      <c r="L7880" t="s">
        <v>684</v>
      </c>
    </row>
    <row r="7881" spans="1:12" x14ac:dyDescent="0.3">
      <c r="A7881">
        <v>7880</v>
      </c>
      <c r="B7881">
        <v>304</v>
      </c>
      <c r="C7881">
        <v>156</v>
      </c>
      <c r="D7881" s="1">
        <v>46247</v>
      </c>
      <c r="E7881" s="2">
        <v>0.6958333333333333</v>
      </c>
      <c r="F7881">
        <v>53</v>
      </c>
      <c r="G7881">
        <v>6</v>
      </c>
      <c r="H7881">
        <v>1037.2</v>
      </c>
      <c r="I7881">
        <v>51.86</v>
      </c>
      <c r="J7881">
        <v>40</v>
      </c>
      <c r="K7881" t="s">
        <v>685</v>
      </c>
      <c r="L7881" t="s">
        <v>681</v>
      </c>
    </row>
    <row r="7882" spans="1:12" x14ac:dyDescent="0.3">
      <c r="A7882">
        <v>7881</v>
      </c>
      <c r="B7882">
        <v>124</v>
      </c>
      <c r="C7882">
        <v>97</v>
      </c>
      <c r="D7882" s="1">
        <v>45322</v>
      </c>
      <c r="E7882" s="2">
        <v>0.39444444444444438</v>
      </c>
      <c r="F7882">
        <v>40</v>
      </c>
      <c r="G7882">
        <v>5</v>
      </c>
      <c r="H7882">
        <v>605.47</v>
      </c>
      <c r="I7882">
        <v>90.82</v>
      </c>
      <c r="J7882">
        <v>40</v>
      </c>
      <c r="K7882" t="s">
        <v>683</v>
      </c>
      <c r="L7882" t="s">
        <v>679</v>
      </c>
    </row>
    <row r="7883" spans="1:12" x14ac:dyDescent="0.3">
      <c r="A7883">
        <v>7882</v>
      </c>
      <c r="B7883">
        <v>572</v>
      </c>
      <c r="C7883">
        <v>119</v>
      </c>
      <c r="D7883" s="1">
        <v>45319</v>
      </c>
      <c r="E7883" s="2">
        <v>0.43194444444444446</v>
      </c>
      <c r="F7883">
        <v>23</v>
      </c>
      <c r="G7883">
        <v>5</v>
      </c>
      <c r="H7883">
        <v>704.76</v>
      </c>
      <c r="I7883">
        <v>140.94999999999999</v>
      </c>
      <c r="J7883">
        <v>40</v>
      </c>
      <c r="K7883" t="s">
        <v>685</v>
      </c>
      <c r="L7883" t="s">
        <v>681</v>
      </c>
    </row>
    <row r="7884" spans="1:12" x14ac:dyDescent="0.3">
      <c r="A7884">
        <v>7883</v>
      </c>
      <c r="B7884">
        <v>305</v>
      </c>
      <c r="C7884">
        <v>29</v>
      </c>
      <c r="D7884" s="1">
        <v>45941</v>
      </c>
      <c r="E7884" s="2">
        <v>0.89444444444444438</v>
      </c>
      <c r="F7884">
        <v>48</v>
      </c>
      <c r="G7884">
        <v>6</v>
      </c>
      <c r="H7884">
        <v>678.16</v>
      </c>
      <c r="I7884">
        <v>0</v>
      </c>
      <c r="J7884">
        <v>30</v>
      </c>
      <c r="K7884" t="s">
        <v>683</v>
      </c>
      <c r="L7884" t="s">
        <v>681</v>
      </c>
    </row>
    <row r="7885" spans="1:12" x14ac:dyDescent="0.3">
      <c r="A7885">
        <v>7884</v>
      </c>
      <c r="B7885">
        <v>397</v>
      </c>
      <c r="C7885">
        <v>120</v>
      </c>
      <c r="D7885" s="1">
        <v>46088</v>
      </c>
      <c r="E7885" s="2">
        <v>0.82013888888888897</v>
      </c>
      <c r="F7885">
        <v>52</v>
      </c>
      <c r="G7885">
        <v>5</v>
      </c>
      <c r="H7885">
        <v>1694.99</v>
      </c>
      <c r="I7885">
        <v>254.25</v>
      </c>
      <c r="J7885">
        <v>0</v>
      </c>
      <c r="K7885" t="s">
        <v>678</v>
      </c>
      <c r="L7885" t="s">
        <v>679</v>
      </c>
    </row>
    <row r="7886" spans="1:12" x14ac:dyDescent="0.3">
      <c r="A7886">
        <v>7885</v>
      </c>
      <c r="B7886">
        <v>414</v>
      </c>
      <c r="C7886">
        <v>63</v>
      </c>
      <c r="D7886" s="1">
        <v>46153</v>
      </c>
      <c r="E7886" s="2">
        <v>0.52777777777777768</v>
      </c>
      <c r="F7886">
        <v>34</v>
      </c>
      <c r="G7886">
        <v>6</v>
      </c>
      <c r="H7886">
        <v>471.37</v>
      </c>
      <c r="I7886">
        <v>0</v>
      </c>
      <c r="J7886">
        <v>30</v>
      </c>
      <c r="K7886" t="s">
        <v>686</v>
      </c>
      <c r="L7886" t="s">
        <v>681</v>
      </c>
    </row>
    <row r="7887" spans="1:12" x14ac:dyDescent="0.3">
      <c r="A7887">
        <v>7886</v>
      </c>
      <c r="B7887">
        <v>362</v>
      </c>
      <c r="C7887">
        <v>23</v>
      </c>
      <c r="D7887" s="1">
        <v>46182</v>
      </c>
      <c r="E7887" s="2">
        <v>0.4638888888888888</v>
      </c>
      <c r="F7887">
        <v>44</v>
      </c>
      <c r="G7887">
        <v>3</v>
      </c>
      <c r="H7887">
        <v>1641.67</v>
      </c>
      <c r="I7887">
        <v>246.25</v>
      </c>
      <c r="J7887">
        <v>0</v>
      </c>
      <c r="K7887" t="s">
        <v>682</v>
      </c>
      <c r="L7887" t="s">
        <v>684</v>
      </c>
    </row>
    <row r="7888" spans="1:12" x14ac:dyDescent="0.3">
      <c r="A7888">
        <v>7887</v>
      </c>
      <c r="B7888">
        <v>431</v>
      </c>
      <c r="C7888">
        <v>191</v>
      </c>
      <c r="D7888" s="1">
        <v>46092</v>
      </c>
      <c r="E7888" s="2">
        <v>0.79930555555555549</v>
      </c>
      <c r="F7888">
        <v>16</v>
      </c>
      <c r="G7888">
        <v>3</v>
      </c>
      <c r="H7888">
        <v>838.39</v>
      </c>
      <c r="I7888">
        <v>41.92</v>
      </c>
      <c r="J7888">
        <v>0</v>
      </c>
      <c r="K7888" t="s">
        <v>683</v>
      </c>
      <c r="L7888" t="s">
        <v>679</v>
      </c>
    </row>
    <row r="7889" spans="1:12" x14ac:dyDescent="0.3">
      <c r="A7889">
        <v>7888</v>
      </c>
      <c r="B7889">
        <v>590</v>
      </c>
      <c r="C7889">
        <v>145</v>
      </c>
      <c r="D7889" s="1">
        <v>45876</v>
      </c>
      <c r="E7889" s="2">
        <v>0.58958333333333335</v>
      </c>
      <c r="F7889">
        <v>56</v>
      </c>
      <c r="G7889">
        <v>1</v>
      </c>
      <c r="H7889">
        <v>1088.1500000000001</v>
      </c>
      <c r="I7889">
        <v>217.63</v>
      </c>
      <c r="J7889">
        <v>30</v>
      </c>
      <c r="K7889" t="s">
        <v>682</v>
      </c>
      <c r="L7889" t="s">
        <v>681</v>
      </c>
    </row>
    <row r="7890" spans="1:12" x14ac:dyDescent="0.3">
      <c r="A7890">
        <v>7889</v>
      </c>
      <c r="B7890">
        <v>404</v>
      </c>
      <c r="C7890">
        <v>53</v>
      </c>
      <c r="D7890" s="1">
        <v>46287</v>
      </c>
      <c r="E7890" s="2">
        <v>0.51597222222222228</v>
      </c>
      <c r="F7890">
        <v>41</v>
      </c>
      <c r="G7890">
        <v>5</v>
      </c>
      <c r="H7890">
        <v>197.35</v>
      </c>
      <c r="I7890">
        <v>39.47</v>
      </c>
      <c r="J7890">
        <v>49</v>
      </c>
      <c r="K7890" t="s">
        <v>682</v>
      </c>
      <c r="L7890" t="s">
        <v>679</v>
      </c>
    </row>
    <row r="7891" spans="1:12" x14ac:dyDescent="0.3">
      <c r="A7891">
        <v>7890</v>
      </c>
      <c r="B7891">
        <v>403</v>
      </c>
      <c r="C7891">
        <v>24</v>
      </c>
      <c r="D7891" s="1">
        <v>46118</v>
      </c>
      <c r="E7891" s="2">
        <v>0.94791666666666674</v>
      </c>
      <c r="F7891">
        <v>41</v>
      </c>
      <c r="G7891">
        <v>5</v>
      </c>
      <c r="H7891">
        <v>277.36</v>
      </c>
      <c r="I7891">
        <v>27.74</v>
      </c>
      <c r="J7891">
        <v>49</v>
      </c>
      <c r="K7891" t="s">
        <v>686</v>
      </c>
      <c r="L7891" t="s">
        <v>681</v>
      </c>
    </row>
    <row r="7892" spans="1:12" x14ac:dyDescent="0.3">
      <c r="A7892">
        <v>7891</v>
      </c>
      <c r="B7892">
        <v>134</v>
      </c>
      <c r="C7892">
        <v>166</v>
      </c>
      <c r="D7892" s="1">
        <v>45332</v>
      </c>
      <c r="E7892" s="2">
        <v>0.98958333333333326</v>
      </c>
      <c r="F7892">
        <v>34</v>
      </c>
      <c r="G7892">
        <v>1</v>
      </c>
      <c r="H7892">
        <v>414.35</v>
      </c>
      <c r="I7892">
        <v>41.44</v>
      </c>
      <c r="J7892">
        <v>49</v>
      </c>
      <c r="K7892" t="s">
        <v>678</v>
      </c>
      <c r="L7892" t="s">
        <v>684</v>
      </c>
    </row>
    <row r="7893" spans="1:12" x14ac:dyDescent="0.3">
      <c r="A7893">
        <v>7892</v>
      </c>
      <c r="B7893">
        <v>430</v>
      </c>
      <c r="C7893">
        <v>86</v>
      </c>
      <c r="D7893" s="1">
        <v>45952</v>
      </c>
      <c r="E7893" s="2">
        <v>0.33472222222222214</v>
      </c>
      <c r="F7893">
        <v>62</v>
      </c>
      <c r="G7893">
        <v>6</v>
      </c>
      <c r="H7893">
        <v>1689.5</v>
      </c>
      <c r="I7893">
        <v>0</v>
      </c>
      <c r="J7893">
        <v>0</v>
      </c>
      <c r="K7893" t="s">
        <v>678</v>
      </c>
      <c r="L7893" t="s">
        <v>681</v>
      </c>
    </row>
    <row r="7894" spans="1:12" x14ac:dyDescent="0.3">
      <c r="A7894">
        <v>7893</v>
      </c>
      <c r="B7894">
        <v>545</v>
      </c>
      <c r="C7894">
        <v>81</v>
      </c>
      <c r="D7894" s="1">
        <v>45759</v>
      </c>
      <c r="E7894" s="2">
        <v>0.55555555555555558</v>
      </c>
      <c r="F7894">
        <v>48</v>
      </c>
      <c r="G7894">
        <v>3</v>
      </c>
      <c r="H7894">
        <v>1574.39</v>
      </c>
      <c r="I7894">
        <v>0</v>
      </c>
      <c r="J7894">
        <v>0</v>
      </c>
      <c r="K7894" t="s">
        <v>678</v>
      </c>
      <c r="L7894" t="s">
        <v>679</v>
      </c>
    </row>
    <row r="7895" spans="1:12" x14ac:dyDescent="0.3">
      <c r="A7895">
        <v>7894</v>
      </c>
      <c r="B7895">
        <v>387</v>
      </c>
      <c r="C7895">
        <v>92</v>
      </c>
      <c r="D7895" s="1">
        <v>45421</v>
      </c>
      <c r="E7895" s="2">
        <v>0.39513888888888893</v>
      </c>
      <c r="F7895">
        <v>46</v>
      </c>
      <c r="G7895">
        <v>3</v>
      </c>
      <c r="H7895">
        <v>1523.34</v>
      </c>
      <c r="I7895">
        <v>76.17</v>
      </c>
      <c r="J7895">
        <v>0</v>
      </c>
      <c r="K7895" t="s">
        <v>685</v>
      </c>
      <c r="L7895" t="s">
        <v>681</v>
      </c>
    </row>
    <row r="7896" spans="1:12" x14ac:dyDescent="0.3">
      <c r="A7896">
        <v>7895</v>
      </c>
      <c r="B7896">
        <v>417</v>
      </c>
      <c r="C7896">
        <v>229</v>
      </c>
      <c r="D7896" s="1">
        <v>45529</v>
      </c>
      <c r="E7896" s="2">
        <v>0.9951388888888888</v>
      </c>
      <c r="F7896">
        <v>47</v>
      </c>
      <c r="G7896">
        <v>1</v>
      </c>
      <c r="H7896">
        <v>270.91000000000003</v>
      </c>
      <c r="I7896">
        <v>40.64</v>
      </c>
      <c r="J7896">
        <v>40</v>
      </c>
      <c r="K7896" t="s">
        <v>678</v>
      </c>
      <c r="L7896" t="s">
        <v>681</v>
      </c>
    </row>
    <row r="7897" spans="1:12" x14ac:dyDescent="0.3">
      <c r="A7897">
        <v>7896</v>
      </c>
      <c r="B7897">
        <v>449</v>
      </c>
      <c r="C7897">
        <v>39</v>
      </c>
      <c r="D7897" s="1">
        <v>46167</v>
      </c>
      <c r="E7897" s="2">
        <v>0.92708333333333326</v>
      </c>
      <c r="F7897">
        <v>26</v>
      </c>
      <c r="G7897">
        <v>6</v>
      </c>
      <c r="H7897">
        <v>960.74</v>
      </c>
      <c r="I7897">
        <v>0</v>
      </c>
      <c r="J7897">
        <v>40</v>
      </c>
      <c r="K7897" t="s">
        <v>682</v>
      </c>
      <c r="L7897" t="s">
        <v>681</v>
      </c>
    </row>
    <row r="7898" spans="1:12" x14ac:dyDescent="0.3">
      <c r="A7898">
        <v>7897</v>
      </c>
      <c r="B7898">
        <v>488</v>
      </c>
      <c r="C7898">
        <v>69</v>
      </c>
      <c r="D7898" s="1">
        <v>45861</v>
      </c>
      <c r="E7898" s="2">
        <v>0.69930555555555562</v>
      </c>
      <c r="F7898">
        <v>15</v>
      </c>
      <c r="G7898">
        <v>5</v>
      </c>
      <c r="H7898">
        <v>726.14</v>
      </c>
      <c r="I7898">
        <v>145.22999999999999</v>
      </c>
      <c r="J7898">
        <v>20</v>
      </c>
      <c r="K7898" t="s">
        <v>678</v>
      </c>
      <c r="L7898" t="s">
        <v>681</v>
      </c>
    </row>
    <row r="7899" spans="1:12" x14ac:dyDescent="0.3">
      <c r="A7899">
        <v>7898</v>
      </c>
      <c r="B7899">
        <v>89</v>
      </c>
      <c r="C7899">
        <v>249</v>
      </c>
      <c r="D7899" s="1">
        <v>45907</v>
      </c>
      <c r="E7899" s="2">
        <v>0.51944444444444438</v>
      </c>
      <c r="F7899">
        <v>24</v>
      </c>
      <c r="G7899">
        <v>4</v>
      </c>
      <c r="H7899">
        <v>1433.36</v>
      </c>
      <c r="I7899">
        <v>286.67</v>
      </c>
      <c r="J7899">
        <v>0</v>
      </c>
      <c r="K7899" t="s">
        <v>682</v>
      </c>
      <c r="L7899" t="s">
        <v>681</v>
      </c>
    </row>
    <row r="7900" spans="1:12" x14ac:dyDescent="0.3">
      <c r="A7900">
        <v>7899</v>
      </c>
      <c r="B7900">
        <v>490</v>
      </c>
      <c r="C7900">
        <v>112</v>
      </c>
      <c r="D7900" s="1">
        <v>45813</v>
      </c>
      <c r="E7900" s="2">
        <v>0.57569444444444451</v>
      </c>
      <c r="F7900">
        <v>60</v>
      </c>
      <c r="G7900">
        <v>5</v>
      </c>
      <c r="H7900">
        <v>1643.62</v>
      </c>
      <c r="I7900">
        <v>328.72</v>
      </c>
      <c r="J7900">
        <v>40</v>
      </c>
      <c r="K7900" t="s">
        <v>682</v>
      </c>
      <c r="L7900" t="s">
        <v>684</v>
      </c>
    </row>
    <row r="7901" spans="1:12" x14ac:dyDescent="0.3">
      <c r="A7901">
        <v>7900</v>
      </c>
      <c r="B7901">
        <v>536</v>
      </c>
      <c r="C7901">
        <v>46</v>
      </c>
      <c r="D7901" s="1">
        <v>46131</v>
      </c>
      <c r="E7901" s="2">
        <v>0.71249999999999991</v>
      </c>
      <c r="F7901">
        <v>61</v>
      </c>
      <c r="G7901">
        <v>6</v>
      </c>
      <c r="H7901">
        <v>1671.35</v>
      </c>
      <c r="I7901">
        <v>167.13</v>
      </c>
      <c r="J7901">
        <v>40</v>
      </c>
      <c r="K7901" t="s">
        <v>678</v>
      </c>
      <c r="L7901" t="s">
        <v>679</v>
      </c>
    </row>
    <row r="7902" spans="1:12" x14ac:dyDescent="0.3">
      <c r="A7902">
        <v>7901</v>
      </c>
      <c r="B7902">
        <v>413</v>
      </c>
      <c r="C7902">
        <v>130</v>
      </c>
      <c r="D7902" s="1">
        <v>46236</v>
      </c>
      <c r="E7902" s="2">
        <v>0.38611111111111107</v>
      </c>
      <c r="F7902">
        <v>25</v>
      </c>
      <c r="G7902">
        <v>5</v>
      </c>
      <c r="H7902">
        <v>1025.52</v>
      </c>
      <c r="I7902">
        <v>102.55</v>
      </c>
      <c r="J7902">
        <v>49</v>
      </c>
      <c r="K7902" t="s">
        <v>685</v>
      </c>
      <c r="L7902" t="s">
        <v>681</v>
      </c>
    </row>
    <row r="7903" spans="1:12" x14ac:dyDescent="0.3">
      <c r="A7903">
        <v>7902</v>
      </c>
      <c r="B7903">
        <v>584</v>
      </c>
      <c r="C7903">
        <v>135</v>
      </c>
      <c r="D7903" s="1">
        <v>45696</v>
      </c>
      <c r="E7903" s="2">
        <v>0.94722222222222219</v>
      </c>
      <c r="F7903">
        <v>24</v>
      </c>
      <c r="G7903">
        <v>6</v>
      </c>
      <c r="H7903">
        <v>618.08000000000004</v>
      </c>
      <c r="I7903">
        <v>61.81</v>
      </c>
      <c r="J7903">
        <v>30</v>
      </c>
      <c r="K7903" t="s">
        <v>683</v>
      </c>
      <c r="L7903" t="s">
        <v>681</v>
      </c>
    </row>
    <row r="7904" spans="1:12" x14ac:dyDescent="0.3">
      <c r="A7904">
        <v>7903</v>
      </c>
      <c r="B7904">
        <v>373</v>
      </c>
      <c r="C7904">
        <v>122</v>
      </c>
      <c r="D7904" s="1">
        <v>45363</v>
      </c>
      <c r="E7904" s="2">
        <v>0.9770833333333333</v>
      </c>
      <c r="F7904">
        <v>25</v>
      </c>
      <c r="G7904">
        <v>4</v>
      </c>
      <c r="H7904">
        <v>1076.75</v>
      </c>
      <c r="I7904">
        <v>53.84</v>
      </c>
      <c r="J7904">
        <v>20</v>
      </c>
      <c r="K7904" t="s">
        <v>678</v>
      </c>
      <c r="L7904" t="s">
        <v>681</v>
      </c>
    </row>
    <row r="7905" spans="1:12" x14ac:dyDescent="0.3">
      <c r="A7905">
        <v>7904</v>
      </c>
      <c r="B7905">
        <v>141</v>
      </c>
      <c r="C7905">
        <v>93</v>
      </c>
      <c r="D7905" s="1">
        <v>45789</v>
      </c>
      <c r="E7905" s="2">
        <v>0.90972222222222232</v>
      </c>
      <c r="F7905">
        <v>63</v>
      </c>
      <c r="G7905">
        <v>3</v>
      </c>
      <c r="H7905">
        <v>678.21</v>
      </c>
      <c r="I7905">
        <v>0</v>
      </c>
      <c r="J7905">
        <v>0</v>
      </c>
      <c r="K7905" t="s">
        <v>683</v>
      </c>
      <c r="L7905" t="s">
        <v>681</v>
      </c>
    </row>
    <row r="7906" spans="1:12" x14ac:dyDescent="0.3">
      <c r="A7906">
        <v>7905</v>
      </c>
      <c r="B7906">
        <v>370</v>
      </c>
      <c r="C7906">
        <v>156</v>
      </c>
      <c r="D7906" s="1">
        <v>45893</v>
      </c>
      <c r="E7906" s="2">
        <v>0.62777777777777777</v>
      </c>
      <c r="F7906">
        <v>32</v>
      </c>
      <c r="G7906">
        <v>2</v>
      </c>
      <c r="H7906">
        <v>1781.24</v>
      </c>
      <c r="I7906">
        <v>178.12</v>
      </c>
      <c r="J7906">
        <v>49</v>
      </c>
      <c r="K7906" t="s">
        <v>683</v>
      </c>
      <c r="L7906" t="s">
        <v>684</v>
      </c>
    </row>
    <row r="7907" spans="1:12" x14ac:dyDescent="0.3">
      <c r="A7907">
        <v>7906</v>
      </c>
      <c r="B7907">
        <v>163</v>
      </c>
      <c r="C7907">
        <v>27</v>
      </c>
      <c r="D7907" s="1">
        <v>45846</v>
      </c>
      <c r="E7907" s="2">
        <v>0.62916666666666665</v>
      </c>
      <c r="F7907">
        <v>56</v>
      </c>
      <c r="G7907">
        <v>3</v>
      </c>
      <c r="H7907">
        <v>1797.69</v>
      </c>
      <c r="I7907">
        <v>0</v>
      </c>
      <c r="J7907">
        <v>0</v>
      </c>
      <c r="K7907" t="s">
        <v>683</v>
      </c>
      <c r="L7907" t="s">
        <v>679</v>
      </c>
    </row>
    <row r="7908" spans="1:12" x14ac:dyDescent="0.3">
      <c r="A7908">
        <v>7907</v>
      </c>
      <c r="B7908">
        <v>524</v>
      </c>
      <c r="C7908">
        <v>185</v>
      </c>
      <c r="D7908" s="1">
        <v>46240</v>
      </c>
      <c r="E7908" s="2">
        <v>0.86736111111111103</v>
      </c>
      <c r="F7908">
        <v>65</v>
      </c>
      <c r="G7908">
        <v>3</v>
      </c>
      <c r="H7908">
        <v>561.78</v>
      </c>
      <c r="I7908">
        <v>0</v>
      </c>
      <c r="J7908">
        <v>20</v>
      </c>
      <c r="K7908" t="s">
        <v>680</v>
      </c>
      <c r="L7908" t="s">
        <v>681</v>
      </c>
    </row>
    <row r="7909" spans="1:12" x14ac:dyDescent="0.3">
      <c r="A7909">
        <v>7908</v>
      </c>
      <c r="B7909">
        <v>576</v>
      </c>
      <c r="C7909">
        <v>12</v>
      </c>
      <c r="D7909" s="1">
        <v>45727</v>
      </c>
      <c r="E7909" s="2">
        <v>0.96249999999999991</v>
      </c>
      <c r="F7909">
        <v>53</v>
      </c>
      <c r="G7909">
        <v>1</v>
      </c>
      <c r="H7909">
        <v>947.99</v>
      </c>
      <c r="I7909">
        <v>0</v>
      </c>
      <c r="J7909">
        <v>30</v>
      </c>
      <c r="K7909" t="s">
        <v>686</v>
      </c>
      <c r="L7909" t="s">
        <v>681</v>
      </c>
    </row>
    <row r="7910" spans="1:12" x14ac:dyDescent="0.3">
      <c r="A7910">
        <v>7909</v>
      </c>
      <c r="B7910">
        <v>437</v>
      </c>
      <c r="C7910">
        <v>160</v>
      </c>
      <c r="D7910" s="1">
        <v>45769</v>
      </c>
      <c r="E7910" s="2">
        <v>0.77916666666666656</v>
      </c>
      <c r="F7910">
        <v>41</v>
      </c>
      <c r="G7910">
        <v>4</v>
      </c>
      <c r="H7910">
        <v>1242.53</v>
      </c>
      <c r="I7910">
        <v>62.13</v>
      </c>
      <c r="J7910">
        <v>0</v>
      </c>
      <c r="K7910" t="s">
        <v>682</v>
      </c>
      <c r="L7910" t="s">
        <v>679</v>
      </c>
    </row>
    <row r="7911" spans="1:12" x14ac:dyDescent="0.3">
      <c r="A7911">
        <v>7910</v>
      </c>
      <c r="B7911">
        <v>374</v>
      </c>
      <c r="C7911">
        <v>222</v>
      </c>
      <c r="D7911" s="1">
        <v>46042</v>
      </c>
      <c r="E7911" s="2">
        <v>0.51319444444444451</v>
      </c>
      <c r="F7911">
        <v>58</v>
      </c>
      <c r="G7911">
        <v>1</v>
      </c>
      <c r="H7911">
        <v>1150.3499999999999</v>
      </c>
      <c r="I7911">
        <v>172.55</v>
      </c>
      <c r="J7911">
        <v>30</v>
      </c>
      <c r="K7911" t="s">
        <v>678</v>
      </c>
      <c r="L7911" t="s">
        <v>681</v>
      </c>
    </row>
    <row r="7912" spans="1:12" x14ac:dyDescent="0.3">
      <c r="A7912">
        <v>7911</v>
      </c>
      <c r="B7912">
        <v>111</v>
      </c>
      <c r="C7912">
        <v>246</v>
      </c>
      <c r="D7912" s="1">
        <v>46105</v>
      </c>
      <c r="E7912" s="2">
        <v>0.65347222222222223</v>
      </c>
      <c r="F7912">
        <v>64</v>
      </c>
      <c r="G7912">
        <v>5</v>
      </c>
      <c r="H7912">
        <v>506.53</v>
      </c>
      <c r="I7912">
        <v>25.33</v>
      </c>
      <c r="J7912">
        <v>30</v>
      </c>
      <c r="K7912" t="s">
        <v>680</v>
      </c>
      <c r="L7912" t="s">
        <v>679</v>
      </c>
    </row>
    <row r="7913" spans="1:12" x14ac:dyDescent="0.3">
      <c r="A7913">
        <v>7912</v>
      </c>
      <c r="B7913">
        <v>595</v>
      </c>
      <c r="C7913">
        <v>94</v>
      </c>
      <c r="D7913" s="1">
        <v>46131</v>
      </c>
      <c r="E7913" s="2">
        <v>0.37708333333333344</v>
      </c>
      <c r="F7913">
        <v>34</v>
      </c>
      <c r="G7913">
        <v>3</v>
      </c>
      <c r="H7913">
        <v>1570.13</v>
      </c>
      <c r="I7913">
        <v>157.01</v>
      </c>
      <c r="J7913">
        <v>30</v>
      </c>
      <c r="K7913" t="s">
        <v>680</v>
      </c>
      <c r="L7913" t="s">
        <v>681</v>
      </c>
    </row>
    <row r="7914" spans="1:12" x14ac:dyDescent="0.3">
      <c r="A7914">
        <v>7913</v>
      </c>
      <c r="B7914">
        <v>10</v>
      </c>
      <c r="C7914">
        <v>190</v>
      </c>
      <c r="D7914" s="1">
        <v>46066</v>
      </c>
      <c r="E7914" s="2">
        <v>0.87638888888888888</v>
      </c>
      <c r="F7914">
        <v>27</v>
      </c>
      <c r="G7914">
        <v>1</v>
      </c>
      <c r="H7914">
        <v>1741.23</v>
      </c>
      <c r="I7914">
        <v>348.25</v>
      </c>
      <c r="J7914">
        <v>49</v>
      </c>
      <c r="K7914" t="s">
        <v>678</v>
      </c>
      <c r="L7914" t="s">
        <v>681</v>
      </c>
    </row>
    <row r="7915" spans="1:12" x14ac:dyDescent="0.3">
      <c r="A7915">
        <v>7914</v>
      </c>
      <c r="B7915">
        <v>245</v>
      </c>
      <c r="C7915">
        <v>194</v>
      </c>
      <c r="D7915" s="1">
        <v>45677</v>
      </c>
      <c r="E7915" s="2">
        <v>0.66180555555555554</v>
      </c>
      <c r="F7915">
        <v>32</v>
      </c>
      <c r="G7915">
        <v>5</v>
      </c>
      <c r="H7915">
        <v>791.09</v>
      </c>
      <c r="I7915">
        <v>0</v>
      </c>
      <c r="J7915">
        <v>40</v>
      </c>
      <c r="K7915" t="s">
        <v>683</v>
      </c>
      <c r="L7915" t="s">
        <v>681</v>
      </c>
    </row>
    <row r="7916" spans="1:12" x14ac:dyDescent="0.3">
      <c r="A7916">
        <v>7915</v>
      </c>
      <c r="B7916">
        <v>523</v>
      </c>
      <c r="C7916">
        <v>247</v>
      </c>
      <c r="D7916" s="1">
        <v>45776</v>
      </c>
      <c r="E7916" s="2">
        <v>0.59583333333333344</v>
      </c>
      <c r="F7916">
        <v>16</v>
      </c>
      <c r="G7916">
        <v>6</v>
      </c>
      <c r="H7916">
        <v>551.41</v>
      </c>
      <c r="I7916">
        <v>27.57</v>
      </c>
      <c r="J7916">
        <v>49</v>
      </c>
      <c r="K7916" t="s">
        <v>680</v>
      </c>
      <c r="L7916" t="s">
        <v>684</v>
      </c>
    </row>
    <row r="7917" spans="1:12" x14ac:dyDescent="0.3">
      <c r="A7917">
        <v>7916</v>
      </c>
      <c r="B7917">
        <v>556</v>
      </c>
      <c r="C7917">
        <v>182</v>
      </c>
      <c r="D7917" s="1">
        <v>45562</v>
      </c>
      <c r="E7917" s="2">
        <v>0.42500000000000004</v>
      </c>
      <c r="F7917">
        <v>45</v>
      </c>
      <c r="G7917">
        <v>1</v>
      </c>
      <c r="H7917">
        <v>863.31</v>
      </c>
      <c r="I7917">
        <v>43.17</v>
      </c>
      <c r="J7917">
        <v>0</v>
      </c>
      <c r="K7917" t="s">
        <v>685</v>
      </c>
      <c r="L7917" t="s">
        <v>679</v>
      </c>
    </row>
    <row r="7918" spans="1:12" x14ac:dyDescent="0.3">
      <c r="A7918">
        <v>7917</v>
      </c>
      <c r="B7918">
        <v>195</v>
      </c>
      <c r="C7918">
        <v>211</v>
      </c>
      <c r="D7918" s="1">
        <v>45344</v>
      </c>
      <c r="E7918" s="2">
        <v>0.42847222222222214</v>
      </c>
      <c r="F7918">
        <v>19</v>
      </c>
      <c r="G7918">
        <v>1</v>
      </c>
      <c r="H7918">
        <v>970.67</v>
      </c>
      <c r="I7918">
        <v>48.53</v>
      </c>
      <c r="J7918">
        <v>0</v>
      </c>
      <c r="K7918" t="s">
        <v>682</v>
      </c>
      <c r="L7918" t="s">
        <v>679</v>
      </c>
    </row>
    <row r="7919" spans="1:12" x14ac:dyDescent="0.3">
      <c r="A7919">
        <v>7918</v>
      </c>
      <c r="B7919">
        <v>45</v>
      </c>
      <c r="C7919">
        <v>200</v>
      </c>
      <c r="D7919" s="1">
        <v>45689</v>
      </c>
      <c r="E7919" s="2">
        <v>0.58263888888888893</v>
      </c>
      <c r="F7919">
        <v>60</v>
      </c>
      <c r="G7919">
        <v>6</v>
      </c>
      <c r="H7919">
        <v>255.83</v>
      </c>
      <c r="I7919">
        <v>25.58</v>
      </c>
      <c r="J7919">
        <v>40</v>
      </c>
      <c r="K7919" t="s">
        <v>682</v>
      </c>
      <c r="L7919" t="s">
        <v>681</v>
      </c>
    </row>
    <row r="7920" spans="1:12" x14ac:dyDescent="0.3">
      <c r="A7920">
        <v>7919</v>
      </c>
      <c r="B7920">
        <v>409</v>
      </c>
      <c r="C7920">
        <v>128</v>
      </c>
      <c r="D7920" s="1">
        <v>45312</v>
      </c>
      <c r="E7920" s="2">
        <v>0.78888888888888897</v>
      </c>
      <c r="F7920">
        <v>46</v>
      </c>
      <c r="G7920">
        <v>3</v>
      </c>
      <c r="H7920">
        <v>1632.36</v>
      </c>
      <c r="I7920">
        <v>0</v>
      </c>
      <c r="J7920">
        <v>30</v>
      </c>
      <c r="K7920" t="s">
        <v>686</v>
      </c>
      <c r="L7920" t="s">
        <v>679</v>
      </c>
    </row>
    <row r="7921" spans="1:12" x14ac:dyDescent="0.3">
      <c r="A7921">
        <v>7920</v>
      </c>
      <c r="B7921">
        <v>63</v>
      </c>
      <c r="C7921">
        <v>137</v>
      </c>
      <c r="D7921" s="1">
        <v>45330</v>
      </c>
      <c r="E7921" s="2">
        <v>0.33472222222222214</v>
      </c>
      <c r="F7921">
        <v>19</v>
      </c>
      <c r="G7921">
        <v>5</v>
      </c>
      <c r="H7921">
        <v>1218.6099999999999</v>
      </c>
      <c r="I7921">
        <v>60.93</v>
      </c>
      <c r="J7921">
        <v>0</v>
      </c>
      <c r="K7921" t="s">
        <v>680</v>
      </c>
      <c r="L7921" t="s">
        <v>681</v>
      </c>
    </row>
    <row r="7922" spans="1:12" x14ac:dyDescent="0.3">
      <c r="A7922">
        <v>7921</v>
      </c>
      <c r="B7922">
        <v>190</v>
      </c>
      <c r="C7922">
        <v>16</v>
      </c>
      <c r="D7922" s="1">
        <v>46268</v>
      </c>
      <c r="E7922" s="2">
        <v>0.46319444444444446</v>
      </c>
      <c r="F7922">
        <v>54</v>
      </c>
      <c r="G7922">
        <v>5</v>
      </c>
      <c r="H7922">
        <v>133.16999999999999</v>
      </c>
      <c r="I7922">
        <v>6.66</v>
      </c>
      <c r="J7922">
        <v>49</v>
      </c>
      <c r="K7922" t="s">
        <v>678</v>
      </c>
      <c r="L7922" t="s">
        <v>681</v>
      </c>
    </row>
    <row r="7923" spans="1:12" x14ac:dyDescent="0.3">
      <c r="A7923">
        <v>7922</v>
      </c>
      <c r="B7923">
        <v>5</v>
      </c>
      <c r="C7923">
        <v>192</v>
      </c>
      <c r="D7923" s="1">
        <v>46040</v>
      </c>
      <c r="E7923" s="2">
        <v>0.40069444444444446</v>
      </c>
      <c r="F7923">
        <v>18</v>
      </c>
      <c r="G7923">
        <v>3</v>
      </c>
      <c r="H7923">
        <v>394.23</v>
      </c>
      <c r="I7923">
        <v>0</v>
      </c>
      <c r="J7923">
        <v>40</v>
      </c>
      <c r="K7923" t="s">
        <v>680</v>
      </c>
      <c r="L7923" t="s">
        <v>679</v>
      </c>
    </row>
    <row r="7924" spans="1:12" x14ac:dyDescent="0.3">
      <c r="A7924">
        <v>7923</v>
      </c>
      <c r="B7924">
        <v>424</v>
      </c>
      <c r="C7924">
        <v>58</v>
      </c>
      <c r="D7924" s="1">
        <v>46012</v>
      </c>
      <c r="E7924" s="2">
        <v>0.68194444444444446</v>
      </c>
      <c r="F7924">
        <v>40</v>
      </c>
      <c r="G7924">
        <v>3</v>
      </c>
      <c r="H7924">
        <v>689.26</v>
      </c>
      <c r="I7924">
        <v>103.39</v>
      </c>
      <c r="J7924">
        <v>30</v>
      </c>
      <c r="K7924" t="s">
        <v>686</v>
      </c>
      <c r="L7924" t="s">
        <v>679</v>
      </c>
    </row>
    <row r="7925" spans="1:12" x14ac:dyDescent="0.3">
      <c r="A7925">
        <v>7924</v>
      </c>
      <c r="B7925">
        <v>491</v>
      </c>
      <c r="C7925">
        <v>152</v>
      </c>
      <c r="D7925" s="1">
        <v>45988</v>
      </c>
      <c r="E7925" s="2">
        <v>0.74374999999999991</v>
      </c>
      <c r="F7925">
        <v>24</v>
      </c>
      <c r="G7925">
        <v>6</v>
      </c>
      <c r="H7925">
        <v>709.98</v>
      </c>
      <c r="I7925">
        <v>71</v>
      </c>
      <c r="J7925">
        <v>20</v>
      </c>
      <c r="K7925" t="s">
        <v>685</v>
      </c>
      <c r="L7925" t="s">
        <v>681</v>
      </c>
    </row>
    <row r="7926" spans="1:12" x14ac:dyDescent="0.3">
      <c r="A7926">
        <v>7925</v>
      </c>
      <c r="B7926">
        <v>171</v>
      </c>
      <c r="C7926">
        <v>17</v>
      </c>
      <c r="D7926" s="1">
        <v>46273</v>
      </c>
      <c r="E7926" s="2">
        <v>0.65208333333333335</v>
      </c>
      <c r="F7926">
        <v>56</v>
      </c>
      <c r="G7926">
        <v>3</v>
      </c>
      <c r="H7926">
        <v>1435.8</v>
      </c>
      <c r="I7926">
        <v>0</v>
      </c>
      <c r="J7926">
        <v>40</v>
      </c>
      <c r="K7926" t="s">
        <v>682</v>
      </c>
      <c r="L7926" t="s">
        <v>681</v>
      </c>
    </row>
    <row r="7927" spans="1:12" x14ac:dyDescent="0.3">
      <c r="A7927">
        <v>7926</v>
      </c>
      <c r="B7927">
        <v>255</v>
      </c>
      <c r="C7927">
        <v>88</v>
      </c>
      <c r="D7927" s="1">
        <v>45873</v>
      </c>
      <c r="E7927" s="2">
        <v>0.58958333333333335</v>
      </c>
      <c r="F7927">
        <v>38</v>
      </c>
      <c r="G7927">
        <v>4</v>
      </c>
      <c r="H7927">
        <v>1680.15</v>
      </c>
      <c r="I7927">
        <v>252.02</v>
      </c>
      <c r="J7927">
        <v>49</v>
      </c>
      <c r="K7927" t="s">
        <v>685</v>
      </c>
      <c r="L7927" t="s">
        <v>679</v>
      </c>
    </row>
    <row r="7928" spans="1:12" x14ac:dyDescent="0.3">
      <c r="A7928">
        <v>7927</v>
      </c>
      <c r="B7928">
        <v>482</v>
      </c>
      <c r="C7928">
        <v>11</v>
      </c>
      <c r="D7928" s="1">
        <v>45419</v>
      </c>
      <c r="E7928" s="2">
        <v>0.77013888888888893</v>
      </c>
      <c r="F7928">
        <v>45</v>
      </c>
      <c r="G7928">
        <v>3</v>
      </c>
      <c r="H7928">
        <v>642.26</v>
      </c>
      <c r="I7928">
        <v>96.34</v>
      </c>
      <c r="J7928">
        <v>40</v>
      </c>
      <c r="K7928" t="s">
        <v>682</v>
      </c>
      <c r="L7928" t="s">
        <v>684</v>
      </c>
    </row>
    <row r="7929" spans="1:12" x14ac:dyDescent="0.3">
      <c r="A7929">
        <v>7928</v>
      </c>
      <c r="B7929">
        <v>120</v>
      </c>
      <c r="C7929">
        <v>74</v>
      </c>
      <c r="D7929" s="1">
        <v>46008</v>
      </c>
      <c r="E7929" s="2">
        <v>0.78194444444444455</v>
      </c>
      <c r="F7929">
        <v>51</v>
      </c>
      <c r="G7929">
        <v>5</v>
      </c>
      <c r="H7929">
        <v>633.88</v>
      </c>
      <c r="I7929">
        <v>95.08</v>
      </c>
      <c r="J7929">
        <v>49</v>
      </c>
      <c r="K7929" t="s">
        <v>680</v>
      </c>
      <c r="L7929" t="s">
        <v>679</v>
      </c>
    </row>
    <row r="7930" spans="1:12" x14ac:dyDescent="0.3">
      <c r="A7930">
        <v>7929</v>
      </c>
      <c r="B7930">
        <v>276</v>
      </c>
      <c r="C7930">
        <v>123</v>
      </c>
      <c r="D7930" s="1">
        <v>45953</v>
      </c>
      <c r="E7930" s="2">
        <v>0.43541666666666656</v>
      </c>
      <c r="F7930">
        <v>55</v>
      </c>
      <c r="G7930">
        <v>6</v>
      </c>
      <c r="H7930">
        <v>1081.8699999999999</v>
      </c>
      <c r="I7930">
        <v>0</v>
      </c>
      <c r="J7930">
        <v>40</v>
      </c>
      <c r="K7930" t="s">
        <v>680</v>
      </c>
      <c r="L7930" t="s">
        <v>681</v>
      </c>
    </row>
    <row r="7931" spans="1:12" x14ac:dyDescent="0.3">
      <c r="A7931">
        <v>7930</v>
      </c>
      <c r="B7931">
        <v>506</v>
      </c>
      <c r="C7931">
        <v>174</v>
      </c>
      <c r="D7931" s="1">
        <v>45621</v>
      </c>
      <c r="E7931" s="2">
        <v>0.85763888888888884</v>
      </c>
      <c r="F7931">
        <v>25</v>
      </c>
      <c r="G7931">
        <v>6</v>
      </c>
      <c r="H7931">
        <v>1536.88</v>
      </c>
      <c r="I7931">
        <v>76.84</v>
      </c>
      <c r="J7931">
        <v>49</v>
      </c>
      <c r="K7931" t="s">
        <v>686</v>
      </c>
      <c r="L7931" t="s">
        <v>681</v>
      </c>
    </row>
    <row r="7932" spans="1:12" x14ac:dyDescent="0.3">
      <c r="A7932">
        <v>7931</v>
      </c>
      <c r="B7932">
        <v>120</v>
      </c>
      <c r="C7932">
        <v>241</v>
      </c>
      <c r="D7932" s="1">
        <v>45666</v>
      </c>
      <c r="E7932" s="2">
        <v>0.77916666666666656</v>
      </c>
      <c r="F7932">
        <v>16</v>
      </c>
      <c r="G7932">
        <v>1</v>
      </c>
      <c r="H7932">
        <v>1186.6199999999999</v>
      </c>
      <c r="I7932">
        <v>0</v>
      </c>
      <c r="J7932">
        <v>40</v>
      </c>
      <c r="K7932" t="s">
        <v>686</v>
      </c>
      <c r="L7932" t="s">
        <v>681</v>
      </c>
    </row>
    <row r="7933" spans="1:12" x14ac:dyDescent="0.3">
      <c r="A7933">
        <v>7932</v>
      </c>
      <c r="B7933">
        <v>289</v>
      </c>
      <c r="C7933">
        <v>173</v>
      </c>
      <c r="D7933" s="1">
        <v>45308</v>
      </c>
      <c r="E7933" s="2">
        <v>0.47986111111111107</v>
      </c>
      <c r="F7933">
        <v>27</v>
      </c>
      <c r="G7933">
        <v>6</v>
      </c>
      <c r="H7933">
        <v>501.81</v>
      </c>
      <c r="I7933">
        <v>0</v>
      </c>
      <c r="J7933">
        <v>49</v>
      </c>
      <c r="K7933" t="s">
        <v>686</v>
      </c>
      <c r="L7933" t="s">
        <v>681</v>
      </c>
    </row>
    <row r="7934" spans="1:12" x14ac:dyDescent="0.3">
      <c r="A7934">
        <v>7933</v>
      </c>
      <c r="B7934">
        <v>175</v>
      </c>
      <c r="C7934">
        <v>135</v>
      </c>
      <c r="D7934" s="1">
        <v>45932</v>
      </c>
      <c r="E7934" s="2">
        <v>0.90555555555555545</v>
      </c>
      <c r="F7934">
        <v>19</v>
      </c>
      <c r="G7934">
        <v>2</v>
      </c>
      <c r="H7934">
        <v>321.04000000000002</v>
      </c>
      <c r="I7934">
        <v>64.209999999999994</v>
      </c>
      <c r="J7934">
        <v>49</v>
      </c>
      <c r="K7934" t="s">
        <v>678</v>
      </c>
      <c r="L7934" t="s">
        <v>684</v>
      </c>
    </row>
    <row r="7935" spans="1:12" x14ac:dyDescent="0.3">
      <c r="A7935">
        <v>7934</v>
      </c>
      <c r="B7935">
        <v>348</v>
      </c>
      <c r="C7935">
        <v>85</v>
      </c>
      <c r="D7935" s="1">
        <v>45750</v>
      </c>
      <c r="E7935" s="2">
        <v>0.37847222222222232</v>
      </c>
      <c r="F7935">
        <v>41</v>
      </c>
      <c r="G7935">
        <v>1</v>
      </c>
      <c r="H7935">
        <v>283.43</v>
      </c>
      <c r="I7935">
        <v>0</v>
      </c>
      <c r="J7935">
        <v>49</v>
      </c>
      <c r="K7935" t="s">
        <v>678</v>
      </c>
      <c r="L7935" t="s">
        <v>679</v>
      </c>
    </row>
    <row r="7936" spans="1:12" x14ac:dyDescent="0.3">
      <c r="A7936">
        <v>7935</v>
      </c>
      <c r="B7936">
        <v>379</v>
      </c>
      <c r="C7936">
        <v>211</v>
      </c>
      <c r="D7936" s="1">
        <v>45879</v>
      </c>
      <c r="E7936" s="2">
        <v>0.71527777777777768</v>
      </c>
      <c r="F7936">
        <v>37</v>
      </c>
      <c r="G7936">
        <v>6</v>
      </c>
      <c r="H7936">
        <v>539.38</v>
      </c>
      <c r="I7936">
        <v>107.88</v>
      </c>
      <c r="J7936">
        <v>20</v>
      </c>
      <c r="K7936" t="s">
        <v>683</v>
      </c>
      <c r="L7936" t="s">
        <v>684</v>
      </c>
    </row>
    <row r="7937" spans="1:12" x14ac:dyDescent="0.3">
      <c r="A7937">
        <v>7936</v>
      </c>
      <c r="B7937">
        <v>461</v>
      </c>
      <c r="C7937">
        <v>4</v>
      </c>
      <c r="D7937" s="1">
        <v>45919</v>
      </c>
      <c r="E7937" s="2">
        <v>0.71458333333333335</v>
      </c>
      <c r="F7937">
        <v>16</v>
      </c>
      <c r="G7937">
        <v>6</v>
      </c>
      <c r="H7937">
        <v>772.01</v>
      </c>
      <c r="I7937">
        <v>77.2</v>
      </c>
      <c r="J7937">
        <v>49</v>
      </c>
      <c r="K7937" t="s">
        <v>678</v>
      </c>
      <c r="L7937" t="s">
        <v>681</v>
      </c>
    </row>
    <row r="7938" spans="1:12" x14ac:dyDescent="0.3">
      <c r="A7938">
        <v>7937</v>
      </c>
      <c r="B7938">
        <v>288</v>
      </c>
      <c r="C7938">
        <v>246</v>
      </c>
      <c r="D7938" s="1">
        <v>45573</v>
      </c>
      <c r="E7938" s="2">
        <v>0.35763888888888884</v>
      </c>
      <c r="F7938">
        <v>15</v>
      </c>
      <c r="G7938">
        <v>6</v>
      </c>
      <c r="H7938">
        <v>1103.6199999999999</v>
      </c>
      <c r="I7938">
        <v>0</v>
      </c>
      <c r="J7938">
        <v>49</v>
      </c>
      <c r="K7938" t="s">
        <v>678</v>
      </c>
      <c r="L7938" t="s">
        <v>684</v>
      </c>
    </row>
    <row r="7939" spans="1:12" x14ac:dyDescent="0.3">
      <c r="A7939">
        <v>7938</v>
      </c>
      <c r="B7939">
        <v>531</v>
      </c>
      <c r="C7939">
        <v>36</v>
      </c>
      <c r="D7939" s="1">
        <v>46129</v>
      </c>
      <c r="E7939" s="2">
        <v>0.48680555555555549</v>
      </c>
      <c r="F7939">
        <v>36</v>
      </c>
      <c r="G7939">
        <v>3</v>
      </c>
      <c r="H7939">
        <v>1560.44</v>
      </c>
      <c r="I7939">
        <v>156.04</v>
      </c>
      <c r="J7939">
        <v>40</v>
      </c>
      <c r="K7939" t="s">
        <v>685</v>
      </c>
      <c r="L7939" t="s">
        <v>681</v>
      </c>
    </row>
    <row r="7940" spans="1:12" x14ac:dyDescent="0.3">
      <c r="A7940">
        <v>7939</v>
      </c>
      <c r="B7940">
        <v>517</v>
      </c>
      <c r="C7940">
        <v>61</v>
      </c>
      <c r="D7940" s="1">
        <v>45914</v>
      </c>
      <c r="E7940" s="2">
        <v>0.97916666666666674</v>
      </c>
      <c r="F7940">
        <v>23</v>
      </c>
      <c r="G7940">
        <v>6</v>
      </c>
      <c r="H7940">
        <v>1501.2</v>
      </c>
      <c r="I7940">
        <v>0</v>
      </c>
      <c r="J7940">
        <v>49</v>
      </c>
      <c r="K7940" t="s">
        <v>678</v>
      </c>
      <c r="L7940" t="s">
        <v>684</v>
      </c>
    </row>
    <row r="7941" spans="1:12" x14ac:dyDescent="0.3">
      <c r="A7941">
        <v>7940</v>
      </c>
      <c r="B7941">
        <v>199</v>
      </c>
      <c r="C7941">
        <v>144</v>
      </c>
      <c r="D7941" s="1">
        <v>46269</v>
      </c>
      <c r="E7941" s="2">
        <v>0.76041666666666674</v>
      </c>
      <c r="F7941">
        <v>34</v>
      </c>
      <c r="G7941">
        <v>5</v>
      </c>
      <c r="H7941">
        <v>1773.49</v>
      </c>
      <c r="I7941">
        <v>0</v>
      </c>
      <c r="J7941">
        <v>20</v>
      </c>
      <c r="K7941" t="s">
        <v>682</v>
      </c>
      <c r="L7941" t="s">
        <v>684</v>
      </c>
    </row>
    <row r="7942" spans="1:12" x14ac:dyDescent="0.3">
      <c r="A7942">
        <v>7941</v>
      </c>
      <c r="B7942">
        <v>559</v>
      </c>
      <c r="C7942">
        <v>189</v>
      </c>
      <c r="D7942" s="1">
        <v>45719</v>
      </c>
      <c r="E7942" s="2">
        <v>0.73402777777777772</v>
      </c>
      <c r="F7942">
        <v>29</v>
      </c>
      <c r="G7942">
        <v>3</v>
      </c>
      <c r="H7942">
        <v>614.92999999999995</v>
      </c>
      <c r="I7942">
        <v>61.49</v>
      </c>
      <c r="J7942">
        <v>49</v>
      </c>
      <c r="K7942" t="s">
        <v>680</v>
      </c>
      <c r="L7942" t="s">
        <v>681</v>
      </c>
    </row>
    <row r="7943" spans="1:12" x14ac:dyDescent="0.3">
      <c r="A7943">
        <v>7942</v>
      </c>
      <c r="B7943">
        <v>13</v>
      </c>
      <c r="C7943">
        <v>115</v>
      </c>
      <c r="D7943" s="1">
        <v>45639</v>
      </c>
      <c r="E7943" s="2">
        <v>0.76249999999999996</v>
      </c>
      <c r="F7943">
        <v>38</v>
      </c>
      <c r="G7943">
        <v>2</v>
      </c>
      <c r="H7943">
        <v>1016.04</v>
      </c>
      <c r="I7943">
        <v>203.21</v>
      </c>
      <c r="J7943">
        <v>20</v>
      </c>
      <c r="K7943" t="s">
        <v>685</v>
      </c>
      <c r="L7943" t="s">
        <v>684</v>
      </c>
    </row>
    <row r="7944" spans="1:12" x14ac:dyDescent="0.3">
      <c r="A7944">
        <v>7943</v>
      </c>
      <c r="B7944">
        <v>279</v>
      </c>
      <c r="C7944">
        <v>8</v>
      </c>
      <c r="D7944" s="1">
        <v>45870</v>
      </c>
      <c r="E7944" s="2">
        <v>0.47777777777777786</v>
      </c>
      <c r="F7944">
        <v>17</v>
      </c>
      <c r="G7944">
        <v>5</v>
      </c>
      <c r="H7944">
        <v>1763.91</v>
      </c>
      <c r="I7944">
        <v>176.39</v>
      </c>
      <c r="J7944">
        <v>30</v>
      </c>
      <c r="K7944" t="s">
        <v>682</v>
      </c>
      <c r="L7944" t="s">
        <v>681</v>
      </c>
    </row>
    <row r="7945" spans="1:12" x14ac:dyDescent="0.3">
      <c r="A7945">
        <v>7944</v>
      </c>
      <c r="B7945">
        <v>218</v>
      </c>
      <c r="C7945">
        <v>135</v>
      </c>
      <c r="D7945" s="1">
        <v>45439</v>
      </c>
      <c r="E7945" s="2">
        <v>0.89652777777777781</v>
      </c>
      <c r="F7945">
        <v>48</v>
      </c>
      <c r="G7945">
        <v>2</v>
      </c>
      <c r="H7945">
        <v>1059.97</v>
      </c>
      <c r="I7945">
        <v>53</v>
      </c>
      <c r="J7945">
        <v>30</v>
      </c>
      <c r="K7945" t="s">
        <v>678</v>
      </c>
      <c r="L7945" t="s">
        <v>681</v>
      </c>
    </row>
    <row r="7946" spans="1:12" x14ac:dyDescent="0.3">
      <c r="A7946">
        <v>7945</v>
      </c>
      <c r="B7946">
        <v>464</v>
      </c>
      <c r="C7946">
        <v>97</v>
      </c>
      <c r="D7946" s="1">
        <v>45829</v>
      </c>
      <c r="E7946" s="2">
        <v>0.39513888888888893</v>
      </c>
      <c r="F7946">
        <v>51</v>
      </c>
      <c r="G7946">
        <v>5</v>
      </c>
      <c r="H7946">
        <v>1401.29</v>
      </c>
      <c r="I7946">
        <v>0</v>
      </c>
      <c r="J7946">
        <v>30</v>
      </c>
      <c r="K7946" t="s">
        <v>686</v>
      </c>
      <c r="L7946" t="s">
        <v>679</v>
      </c>
    </row>
    <row r="7947" spans="1:12" x14ac:dyDescent="0.3">
      <c r="A7947">
        <v>7946</v>
      </c>
      <c r="B7947">
        <v>237</v>
      </c>
      <c r="C7947">
        <v>28</v>
      </c>
      <c r="D7947" s="1">
        <v>45606</v>
      </c>
      <c r="E7947" s="2">
        <v>0.90069444444444446</v>
      </c>
      <c r="F7947">
        <v>25</v>
      </c>
      <c r="G7947">
        <v>5</v>
      </c>
      <c r="H7947">
        <v>1515.39</v>
      </c>
      <c r="I7947">
        <v>0</v>
      </c>
      <c r="J7947">
        <v>20</v>
      </c>
      <c r="K7947" t="s">
        <v>680</v>
      </c>
      <c r="L7947" t="s">
        <v>681</v>
      </c>
    </row>
    <row r="7948" spans="1:12" x14ac:dyDescent="0.3">
      <c r="A7948">
        <v>7947</v>
      </c>
      <c r="B7948">
        <v>386</v>
      </c>
      <c r="C7948">
        <v>191</v>
      </c>
      <c r="D7948" s="1">
        <v>45982</v>
      </c>
      <c r="E7948" s="2">
        <v>0.59444444444444455</v>
      </c>
      <c r="F7948">
        <v>37</v>
      </c>
      <c r="G7948">
        <v>5</v>
      </c>
      <c r="H7948">
        <v>935.53</v>
      </c>
      <c r="I7948">
        <v>0</v>
      </c>
      <c r="J7948">
        <v>40</v>
      </c>
      <c r="K7948" t="s">
        <v>685</v>
      </c>
      <c r="L7948" t="s">
        <v>679</v>
      </c>
    </row>
    <row r="7949" spans="1:12" x14ac:dyDescent="0.3">
      <c r="A7949">
        <v>7948</v>
      </c>
      <c r="B7949">
        <v>385</v>
      </c>
      <c r="C7949">
        <v>39</v>
      </c>
      <c r="D7949" s="1">
        <v>45829</v>
      </c>
      <c r="E7949" s="2">
        <v>0.78263888888888888</v>
      </c>
      <c r="F7949">
        <v>60</v>
      </c>
      <c r="G7949">
        <v>5</v>
      </c>
      <c r="H7949">
        <v>603.01</v>
      </c>
      <c r="I7949">
        <v>90.45</v>
      </c>
      <c r="J7949">
        <v>49</v>
      </c>
      <c r="K7949" t="s">
        <v>678</v>
      </c>
      <c r="L7949" t="s">
        <v>681</v>
      </c>
    </row>
    <row r="7950" spans="1:12" x14ac:dyDescent="0.3">
      <c r="A7950">
        <v>7949</v>
      </c>
      <c r="B7950">
        <v>109</v>
      </c>
      <c r="C7950">
        <v>211</v>
      </c>
      <c r="D7950" s="1">
        <v>45947</v>
      </c>
      <c r="E7950" s="2">
        <v>0.70347222222222228</v>
      </c>
      <c r="F7950">
        <v>38</v>
      </c>
      <c r="G7950">
        <v>4</v>
      </c>
      <c r="H7950">
        <v>726.56</v>
      </c>
      <c r="I7950">
        <v>108.98</v>
      </c>
      <c r="J7950">
        <v>40</v>
      </c>
      <c r="K7950" t="s">
        <v>685</v>
      </c>
      <c r="L7950" t="s">
        <v>681</v>
      </c>
    </row>
    <row r="7951" spans="1:12" x14ac:dyDescent="0.3">
      <c r="A7951">
        <v>7950</v>
      </c>
      <c r="B7951">
        <v>419</v>
      </c>
      <c r="C7951">
        <v>241</v>
      </c>
      <c r="D7951" s="1">
        <v>45850</v>
      </c>
      <c r="E7951" s="2">
        <v>0.34930555555555554</v>
      </c>
      <c r="F7951">
        <v>18</v>
      </c>
      <c r="G7951">
        <v>6</v>
      </c>
      <c r="H7951">
        <v>890.22</v>
      </c>
      <c r="I7951">
        <v>0</v>
      </c>
      <c r="J7951">
        <v>0</v>
      </c>
      <c r="K7951" t="s">
        <v>686</v>
      </c>
      <c r="L7951" t="s">
        <v>681</v>
      </c>
    </row>
    <row r="7952" spans="1:12" x14ac:dyDescent="0.3">
      <c r="A7952">
        <v>7951</v>
      </c>
      <c r="B7952">
        <v>183</v>
      </c>
      <c r="C7952">
        <v>76</v>
      </c>
      <c r="D7952" s="1">
        <v>45765</v>
      </c>
      <c r="E7952" s="2">
        <v>0.43958333333333344</v>
      </c>
      <c r="F7952">
        <v>62</v>
      </c>
      <c r="G7952">
        <v>4</v>
      </c>
      <c r="H7952">
        <v>1376.19</v>
      </c>
      <c r="I7952">
        <v>275.24</v>
      </c>
      <c r="J7952">
        <v>0</v>
      </c>
      <c r="K7952" t="s">
        <v>680</v>
      </c>
      <c r="L7952" t="s">
        <v>681</v>
      </c>
    </row>
    <row r="7953" spans="1:12" x14ac:dyDescent="0.3">
      <c r="A7953">
        <v>7952</v>
      </c>
      <c r="B7953">
        <v>25</v>
      </c>
      <c r="C7953">
        <v>195</v>
      </c>
      <c r="D7953" s="1">
        <v>45495</v>
      </c>
      <c r="E7953" s="2">
        <v>0.37291666666666656</v>
      </c>
      <c r="F7953">
        <v>18</v>
      </c>
      <c r="G7953">
        <v>2</v>
      </c>
      <c r="H7953">
        <v>692.8</v>
      </c>
      <c r="I7953">
        <v>0</v>
      </c>
      <c r="J7953">
        <v>40</v>
      </c>
      <c r="K7953" t="s">
        <v>683</v>
      </c>
      <c r="L7953" t="s">
        <v>681</v>
      </c>
    </row>
    <row r="7954" spans="1:12" x14ac:dyDescent="0.3">
      <c r="A7954">
        <v>7953</v>
      </c>
      <c r="B7954">
        <v>475</v>
      </c>
      <c r="C7954">
        <v>163</v>
      </c>
      <c r="D7954" s="1">
        <v>45468</v>
      </c>
      <c r="E7954" s="2">
        <v>0.84305555555555545</v>
      </c>
      <c r="F7954">
        <v>23</v>
      </c>
      <c r="G7954">
        <v>3</v>
      </c>
      <c r="H7954">
        <v>1168.99</v>
      </c>
      <c r="I7954">
        <v>233.8</v>
      </c>
      <c r="J7954">
        <v>49</v>
      </c>
      <c r="K7954" t="s">
        <v>682</v>
      </c>
      <c r="L7954" t="s">
        <v>679</v>
      </c>
    </row>
    <row r="7955" spans="1:12" x14ac:dyDescent="0.3">
      <c r="A7955">
        <v>7954</v>
      </c>
      <c r="B7955">
        <v>517</v>
      </c>
      <c r="C7955">
        <v>230</v>
      </c>
      <c r="D7955" s="1">
        <v>45537</v>
      </c>
      <c r="E7955" s="2">
        <v>0.91527777777777786</v>
      </c>
      <c r="F7955">
        <v>63</v>
      </c>
      <c r="G7955">
        <v>1</v>
      </c>
      <c r="H7955">
        <v>1325.67</v>
      </c>
      <c r="I7955">
        <v>0</v>
      </c>
      <c r="J7955">
        <v>20</v>
      </c>
      <c r="K7955" t="s">
        <v>678</v>
      </c>
      <c r="L7955" t="s">
        <v>681</v>
      </c>
    </row>
    <row r="7956" spans="1:12" x14ac:dyDescent="0.3">
      <c r="A7956">
        <v>7955</v>
      </c>
      <c r="B7956">
        <v>311</v>
      </c>
      <c r="C7956">
        <v>185</v>
      </c>
      <c r="D7956" s="1">
        <v>45951</v>
      </c>
      <c r="E7956" s="2">
        <v>0.82013888888888897</v>
      </c>
      <c r="F7956">
        <v>37</v>
      </c>
      <c r="G7956">
        <v>6</v>
      </c>
      <c r="H7956">
        <v>1034.54</v>
      </c>
      <c r="I7956">
        <v>206.91</v>
      </c>
      <c r="J7956">
        <v>49</v>
      </c>
      <c r="K7956" t="s">
        <v>686</v>
      </c>
      <c r="L7956" t="s">
        <v>681</v>
      </c>
    </row>
    <row r="7957" spans="1:12" x14ac:dyDescent="0.3">
      <c r="A7957">
        <v>7956</v>
      </c>
      <c r="B7957">
        <v>414</v>
      </c>
      <c r="C7957">
        <v>162</v>
      </c>
      <c r="D7957" s="1">
        <v>45395</v>
      </c>
      <c r="E7957" s="2">
        <v>0.95486111111111116</v>
      </c>
      <c r="F7957">
        <v>62</v>
      </c>
      <c r="G7957">
        <v>2</v>
      </c>
      <c r="H7957">
        <v>1530.27</v>
      </c>
      <c r="I7957">
        <v>76.510000000000005</v>
      </c>
      <c r="J7957">
        <v>0</v>
      </c>
      <c r="K7957" t="s">
        <v>686</v>
      </c>
      <c r="L7957" t="s">
        <v>681</v>
      </c>
    </row>
    <row r="7958" spans="1:12" x14ac:dyDescent="0.3">
      <c r="A7958">
        <v>7957</v>
      </c>
      <c r="B7958">
        <v>584</v>
      </c>
      <c r="C7958">
        <v>30</v>
      </c>
      <c r="D7958" s="1">
        <v>45506</v>
      </c>
      <c r="E7958" s="2">
        <v>0.99236111111111103</v>
      </c>
      <c r="F7958">
        <v>23</v>
      </c>
      <c r="G7958">
        <v>1</v>
      </c>
      <c r="H7958">
        <v>933.92</v>
      </c>
      <c r="I7958">
        <v>0</v>
      </c>
      <c r="J7958">
        <v>49</v>
      </c>
      <c r="K7958" t="s">
        <v>685</v>
      </c>
      <c r="L7958" t="s">
        <v>681</v>
      </c>
    </row>
    <row r="7959" spans="1:12" x14ac:dyDescent="0.3">
      <c r="A7959">
        <v>7958</v>
      </c>
      <c r="B7959">
        <v>3</v>
      </c>
      <c r="C7959">
        <v>112</v>
      </c>
      <c r="D7959" s="1">
        <v>45913</v>
      </c>
      <c r="E7959" s="2">
        <v>0.8520833333333333</v>
      </c>
      <c r="F7959">
        <v>49</v>
      </c>
      <c r="G7959">
        <v>5</v>
      </c>
      <c r="H7959">
        <v>1382.29</v>
      </c>
      <c r="I7959">
        <v>0</v>
      </c>
      <c r="J7959">
        <v>30</v>
      </c>
      <c r="K7959" t="s">
        <v>678</v>
      </c>
      <c r="L7959" t="s">
        <v>681</v>
      </c>
    </row>
    <row r="7960" spans="1:12" x14ac:dyDescent="0.3">
      <c r="A7960">
        <v>7959</v>
      </c>
      <c r="B7960">
        <v>600</v>
      </c>
      <c r="C7960">
        <v>74</v>
      </c>
      <c r="D7960" s="1">
        <v>45916</v>
      </c>
      <c r="E7960" s="2">
        <v>0.62847222222222232</v>
      </c>
      <c r="F7960">
        <v>43</v>
      </c>
      <c r="G7960">
        <v>2</v>
      </c>
      <c r="H7960">
        <v>452.14</v>
      </c>
      <c r="I7960">
        <v>0</v>
      </c>
      <c r="J7960">
        <v>20</v>
      </c>
      <c r="K7960" t="s">
        <v>686</v>
      </c>
      <c r="L7960" t="s">
        <v>681</v>
      </c>
    </row>
    <row r="7961" spans="1:12" x14ac:dyDescent="0.3">
      <c r="A7961">
        <v>7960</v>
      </c>
      <c r="B7961">
        <v>180</v>
      </c>
      <c r="C7961">
        <v>72</v>
      </c>
      <c r="D7961" s="1">
        <v>46016</v>
      </c>
      <c r="E7961" s="2">
        <v>0.35347222222222219</v>
      </c>
      <c r="F7961">
        <v>25</v>
      </c>
      <c r="G7961">
        <v>4</v>
      </c>
      <c r="H7961">
        <v>597.59</v>
      </c>
      <c r="I7961">
        <v>0</v>
      </c>
      <c r="J7961">
        <v>49</v>
      </c>
      <c r="K7961" t="s">
        <v>680</v>
      </c>
      <c r="L7961" t="s">
        <v>681</v>
      </c>
    </row>
    <row r="7962" spans="1:12" x14ac:dyDescent="0.3">
      <c r="A7962">
        <v>7961</v>
      </c>
      <c r="B7962">
        <v>394</v>
      </c>
      <c r="C7962">
        <v>147</v>
      </c>
      <c r="D7962" s="1">
        <v>45508</v>
      </c>
      <c r="E7962" s="2">
        <v>0.52222222222222214</v>
      </c>
      <c r="F7962">
        <v>46</v>
      </c>
      <c r="G7962">
        <v>6</v>
      </c>
      <c r="H7962">
        <v>1660.88</v>
      </c>
      <c r="I7962">
        <v>0</v>
      </c>
      <c r="J7962">
        <v>20</v>
      </c>
      <c r="K7962" t="s">
        <v>683</v>
      </c>
      <c r="L7962" t="s">
        <v>684</v>
      </c>
    </row>
    <row r="7963" spans="1:12" x14ac:dyDescent="0.3">
      <c r="A7963">
        <v>7962</v>
      </c>
      <c r="B7963">
        <v>54</v>
      </c>
      <c r="C7963">
        <v>248</v>
      </c>
      <c r="D7963" s="1">
        <v>46123</v>
      </c>
      <c r="E7963" s="2">
        <v>0.75069444444444455</v>
      </c>
      <c r="F7963">
        <v>25</v>
      </c>
      <c r="G7963">
        <v>3</v>
      </c>
      <c r="H7963">
        <v>213.01</v>
      </c>
      <c r="I7963">
        <v>21.3</v>
      </c>
      <c r="J7963">
        <v>0</v>
      </c>
      <c r="K7963" t="s">
        <v>683</v>
      </c>
      <c r="L7963" t="s">
        <v>681</v>
      </c>
    </row>
    <row r="7964" spans="1:12" x14ac:dyDescent="0.3">
      <c r="A7964">
        <v>7963</v>
      </c>
      <c r="B7964">
        <v>573</v>
      </c>
      <c r="C7964">
        <v>162</v>
      </c>
      <c r="D7964" s="1">
        <v>45507</v>
      </c>
      <c r="E7964" s="2">
        <v>0.7236111111111112</v>
      </c>
      <c r="F7964">
        <v>18</v>
      </c>
      <c r="G7964">
        <v>2</v>
      </c>
      <c r="H7964">
        <v>1557.38</v>
      </c>
      <c r="I7964">
        <v>77.87</v>
      </c>
      <c r="J7964">
        <v>20</v>
      </c>
      <c r="K7964" t="s">
        <v>683</v>
      </c>
      <c r="L7964" t="s">
        <v>681</v>
      </c>
    </row>
    <row r="7965" spans="1:12" x14ac:dyDescent="0.3">
      <c r="A7965">
        <v>7964</v>
      </c>
      <c r="B7965">
        <v>184</v>
      </c>
      <c r="C7965">
        <v>227</v>
      </c>
      <c r="D7965" s="1">
        <v>46193</v>
      </c>
      <c r="E7965" s="2">
        <v>0.87361111111111112</v>
      </c>
      <c r="F7965">
        <v>64</v>
      </c>
      <c r="G7965">
        <v>5</v>
      </c>
      <c r="H7965">
        <v>409.88</v>
      </c>
      <c r="I7965">
        <v>61.48</v>
      </c>
      <c r="J7965">
        <v>20</v>
      </c>
      <c r="K7965" t="s">
        <v>682</v>
      </c>
      <c r="L7965" t="s">
        <v>681</v>
      </c>
    </row>
    <row r="7966" spans="1:12" x14ac:dyDescent="0.3">
      <c r="A7966">
        <v>7965</v>
      </c>
      <c r="B7966">
        <v>484</v>
      </c>
      <c r="C7966">
        <v>96</v>
      </c>
      <c r="D7966" s="1">
        <v>45377</v>
      </c>
      <c r="E7966" s="2">
        <v>0.82916666666666661</v>
      </c>
      <c r="F7966">
        <v>31</v>
      </c>
      <c r="G7966">
        <v>1</v>
      </c>
      <c r="H7966">
        <v>998.88</v>
      </c>
      <c r="I7966">
        <v>99.89</v>
      </c>
      <c r="J7966">
        <v>20</v>
      </c>
      <c r="K7966" t="s">
        <v>680</v>
      </c>
      <c r="L7966" t="s">
        <v>684</v>
      </c>
    </row>
    <row r="7967" spans="1:12" x14ac:dyDescent="0.3">
      <c r="A7967">
        <v>7966</v>
      </c>
      <c r="B7967">
        <v>520</v>
      </c>
      <c r="C7967">
        <v>116</v>
      </c>
      <c r="D7967" s="1">
        <v>45324</v>
      </c>
      <c r="E7967" s="2">
        <v>0.38125000000000009</v>
      </c>
      <c r="F7967">
        <v>19</v>
      </c>
      <c r="G7967">
        <v>2</v>
      </c>
      <c r="H7967">
        <v>841.19</v>
      </c>
      <c r="I7967">
        <v>126.18</v>
      </c>
      <c r="J7967">
        <v>0</v>
      </c>
      <c r="K7967" t="s">
        <v>685</v>
      </c>
      <c r="L7967" t="s">
        <v>681</v>
      </c>
    </row>
    <row r="7968" spans="1:12" x14ac:dyDescent="0.3">
      <c r="A7968">
        <v>7967</v>
      </c>
      <c r="B7968">
        <v>593</v>
      </c>
      <c r="C7968">
        <v>146</v>
      </c>
      <c r="D7968" s="1">
        <v>46095</v>
      </c>
      <c r="E7968" s="2">
        <v>0.55069444444444438</v>
      </c>
      <c r="F7968">
        <v>24</v>
      </c>
      <c r="G7968">
        <v>2</v>
      </c>
      <c r="H7968">
        <v>1105.47</v>
      </c>
      <c r="I7968">
        <v>110.55</v>
      </c>
      <c r="J7968">
        <v>40</v>
      </c>
      <c r="K7968" t="s">
        <v>680</v>
      </c>
      <c r="L7968" t="s">
        <v>681</v>
      </c>
    </row>
    <row r="7969" spans="1:12" x14ac:dyDescent="0.3">
      <c r="A7969">
        <v>7968</v>
      </c>
      <c r="B7969">
        <v>297</v>
      </c>
      <c r="C7969">
        <v>85</v>
      </c>
      <c r="D7969" s="1">
        <v>45389</v>
      </c>
      <c r="E7969" s="2">
        <v>0.54791666666666661</v>
      </c>
      <c r="F7969">
        <v>44</v>
      </c>
      <c r="G7969">
        <v>4</v>
      </c>
      <c r="H7969">
        <v>1213.8399999999999</v>
      </c>
      <c r="I7969">
        <v>182.08</v>
      </c>
      <c r="J7969">
        <v>0</v>
      </c>
      <c r="K7969" t="s">
        <v>682</v>
      </c>
      <c r="L7969" t="s">
        <v>681</v>
      </c>
    </row>
    <row r="7970" spans="1:12" x14ac:dyDescent="0.3">
      <c r="A7970">
        <v>7969</v>
      </c>
      <c r="B7970">
        <v>430</v>
      </c>
      <c r="C7970">
        <v>110</v>
      </c>
      <c r="D7970" s="1">
        <v>45299</v>
      </c>
      <c r="E7970" s="2">
        <v>0.95763888888888893</v>
      </c>
      <c r="F7970">
        <v>59</v>
      </c>
      <c r="G7970">
        <v>4</v>
      </c>
      <c r="H7970">
        <v>608.29</v>
      </c>
      <c r="I7970">
        <v>91.24</v>
      </c>
      <c r="J7970">
        <v>20</v>
      </c>
      <c r="K7970" t="s">
        <v>686</v>
      </c>
      <c r="L7970" t="s">
        <v>681</v>
      </c>
    </row>
    <row r="7971" spans="1:12" x14ac:dyDescent="0.3">
      <c r="A7971">
        <v>7970</v>
      </c>
      <c r="B7971">
        <v>39</v>
      </c>
      <c r="C7971">
        <v>127</v>
      </c>
      <c r="D7971" s="1">
        <v>45792</v>
      </c>
      <c r="E7971" s="2">
        <v>0.46805555555555545</v>
      </c>
      <c r="F7971">
        <v>56</v>
      </c>
      <c r="G7971">
        <v>3</v>
      </c>
      <c r="H7971">
        <v>1253.5899999999999</v>
      </c>
      <c r="I7971">
        <v>125.36</v>
      </c>
      <c r="J7971">
        <v>20</v>
      </c>
      <c r="K7971" t="s">
        <v>680</v>
      </c>
      <c r="L7971" t="s">
        <v>684</v>
      </c>
    </row>
    <row r="7972" spans="1:12" x14ac:dyDescent="0.3">
      <c r="A7972">
        <v>7971</v>
      </c>
      <c r="B7972">
        <v>253</v>
      </c>
      <c r="C7972">
        <v>23</v>
      </c>
      <c r="D7972" s="1">
        <v>45471</v>
      </c>
      <c r="E7972" s="2">
        <v>0.7548611111111112</v>
      </c>
      <c r="F7972">
        <v>20</v>
      </c>
      <c r="G7972">
        <v>5</v>
      </c>
      <c r="H7972">
        <v>1362.63</v>
      </c>
      <c r="I7972">
        <v>204.39</v>
      </c>
      <c r="J7972">
        <v>0</v>
      </c>
      <c r="K7972" t="s">
        <v>683</v>
      </c>
      <c r="L7972" t="s">
        <v>681</v>
      </c>
    </row>
    <row r="7973" spans="1:12" x14ac:dyDescent="0.3">
      <c r="A7973">
        <v>7972</v>
      </c>
      <c r="B7973">
        <v>131</v>
      </c>
      <c r="C7973">
        <v>52</v>
      </c>
      <c r="D7973" s="1">
        <v>45369</v>
      </c>
      <c r="E7973" s="2">
        <v>0.48680555555555549</v>
      </c>
      <c r="F7973">
        <v>25</v>
      </c>
      <c r="G7973">
        <v>4</v>
      </c>
      <c r="H7973">
        <v>1653.52</v>
      </c>
      <c r="I7973">
        <v>0</v>
      </c>
      <c r="J7973">
        <v>40</v>
      </c>
      <c r="K7973" t="s">
        <v>683</v>
      </c>
      <c r="L7973" t="s">
        <v>681</v>
      </c>
    </row>
    <row r="7974" spans="1:12" x14ac:dyDescent="0.3">
      <c r="A7974">
        <v>7973</v>
      </c>
      <c r="B7974">
        <v>288</v>
      </c>
      <c r="C7974">
        <v>102</v>
      </c>
      <c r="D7974" s="1">
        <v>45703</v>
      </c>
      <c r="E7974" s="2">
        <v>0.97152777777777777</v>
      </c>
      <c r="F7974">
        <v>39</v>
      </c>
      <c r="G7974">
        <v>6</v>
      </c>
      <c r="H7974">
        <v>666.75</v>
      </c>
      <c r="I7974">
        <v>0</v>
      </c>
      <c r="J7974">
        <v>30</v>
      </c>
      <c r="K7974" t="s">
        <v>682</v>
      </c>
      <c r="L7974" t="s">
        <v>681</v>
      </c>
    </row>
    <row r="7975" spans="1:12" x14ac:dyDescent="0.3">
      <c r="A7975">
        <v>7974</v>
      </c>
      <c r="B7975">
        <v>65</v>
      </c>
      <c r="C7975">
        <v>146</v>
      </c>
      <c r="D7975" s="1">
        <v>45565</v>
      </c>
      <c r="E7975" s="2">
        <v>0.63611111111111107</v>
      </c>
      <c r="F7975">
        <v>23</v>
      </c>
      <c r="G7975">
        <v>3</v>
      </c>
      <c r="H7975">
        <v>585.04999999999995</v>
      </c>
      <c r="I7975">
        <v>0</v>
      </c>
      <c r="J7975">
        <v>30</v>
      </c>
      <c r="K7975" t="s">
        <v>680</v>
      </c>
      <c r="L7975" t="s">
        <v>681</v>
      </c>
    </row>
    <row r="7976" spans="1:12" x14ac:dyDescent="0.3">
      <c r="A7976">
        <v>7975</v>
      </c>
      <c r="B7976">
        <v>549</v>
      </c>
      <c r="C7976">
        <v>94</v>
      </c>
      <c r="D7976" s="1">
        <v>46051</v>
      </c>
      <c r="E7976" s="2">
        <v>0.42013888888888884</v>
      </c>
      <c r="F7976">
        <v>38</v>
      </c>
      <c r="G7976">
        <v>3</v>
      </c>
      <c r="H7976">
        <v>1452.96</v>
      </c>
      <c r="I7976">
        <v>0</v>
      </c>
      <c r="J7976">
        <v>40</v>
      </c>
      <c r="K7976" t="s">
        <v>680</v>
      </c>
      <c r="L7976" t="s">
        <v>681</v>
      </c>
    </row>
    <row r="7977" spans="1:12" x14ac:dyDescent="0.3">
      <c r="A7977">
        <v>7976</v>
      </c>
      <c r="B7977">
        <v>9</v>
      </c>
      <c r="C7977">
        <v>176</v>
      </c>
      <c r="D7977" s="1">
        <v>45595</v>
      </c>
      <c r="E7977" s="2">
        <v>0.91527777777777786</v>
      </c>
      <c r="F7977">
        <v>38</v>
      </c>
      <c r="G7977">
        <v>2</v>
      </c>
      <c r="H7977">
        <v>549.88</v>
      </c>
      <c r="I7977">
        <v>0</v>
      </c>
      <c r="J7977">
        <v>30</v>
      </c>
      <c r="K7977" t="s">
        <v>683</v>
      </c>
      <c r="L7977" t="s">
        <v>679</v>
      </c>
    </row>
    <row r="7978" spans="1:12" x14ac:dyDescent="0.3">
      <c r="A7978">
        <v>7977</v>
      </c>
      <c r="B7978">
        <v>157</v>
      </c>
      <c r="C7978">
        <v>39</v>
      </c>
      <c r="D7978" s="1">
        <v>46070</v>
      </c>
      <c r="E7978" s="2">
        <v>0.36180555555555549</v>
      </c>
      <c r="F7978">
        <v>29</v>
      </c>
      <c r="G7978">
        <v>6</v>
      </c>
      <c r="H7978">
        <v>377.18</v>
      </c>
      <c r="I7978">
        <v>0</v>
      </c>
      <c r="J7978">
        <v>20</v>
      </c>
      <c r="K7978" t="s">
        <v>678</v>
      </c>
      <c r="L7978" t="s">
        <v>681</v>
      </c>
    </row>
    <row r="7979" spans="1:12" x14ac:dyDescent="0.3">
      <c r="A7979">
        <v>7978</v>
      </c>
      <c r="B7979">
        <v>297</v>
      </c>
      <c r="C7979">
        <v>199</v>
      </c>
      <c r="D7979" s="1">
        <v>45866</v>
      </c>
      <c r="E7979" s="2">
        <v>0.36944444444444446</v>
      </c>
      <c r="F7979">
        <v>35</v>
      </c>
      <c r="G7979">
        <v>4</v>
      </c>
      <c r="H7979">
        <v>1118.04</v>
      </c>
      <c r="I7979">
        <v>167.71</v>
      </c>
      <c r="J7979">
        <v>49</v>
      </c>
      <c r="K7979" t="s">
        <v>682</v>
      </c>
      <c r="L7979" t="s">
        <v>679</v>
      </c>
    </row>
    <row r="7980" spans="1:12" x14ac:dyDescent="0.3">
      <c r="A7980">
        <v>7979</v>
      </c>
      <c r="B7980">
        <v>203</v>
      </c>
      <c r="C7980">
        <v>238</v>
      </c>
      <c r="D7980" s="1">
        <v>45504</v>
      </c>
      <c r="E7980" s="2">
        <v>0.79861111111111116</v>
      </c>
      <c r="F7980">
        <v>17</v>
      </c>
      <c r="G7980">
        <v>1</v>
      </c>
      <c r="H7980">
        <v>993.08</v>
      </c>
      <c r="I7980">
        <v>99.31</v>
      </c>
      <c r="J7980">
        <v>40</v>
      </c>
      <c r="K7980" t="s">
        <v>682</v>
      </c>
      <c r="L7980" t="s">
        <v>681</v>
      </c>
    </row>
    <row r="7981" spans="1:12" x14ac:dyDescent="0.3">
      <c r="A7981">
        <v>7980</v>
      </c>
      <c r="B7981">
        <v>88</v>
      </c>
      <c r="C7981">
        <v>14</v>
      </c>
      <c r="D7981" s="1">
        <v>45992</v>
      </c>
      <c r="E7981" s="2">
        <v>0.95347222222222228</v>
      </c>
      <c r="F7981">
        <v>42</v>
      </c>
      <c r="G7981">
        <v>2</v>
      </c>
      <c r="H7981">
        <v>1786.24</v>
      </c>
      <c r="I7981">
        <v>0</v>
      </c>
      <c r="J7981">
        <v>49</v>
      </c>
      <c r="K7981" t="s">
        <v>682</v>
      </c>
      <c r="L7981" t="s">
        <v>681</v>
      </c>
    </row>
    <row r="7982" spans="1:12" x14ac:dyDescent="0.3">
      <c r="A7982">
        <v>7981</v>
      </c>
      <c r="B7982">
        <v>353</v>
      </c>
      <c r="C7982">
        <v>63</v>
      </c>
      <c r="D7982" s="1">
        <v>45665</v>
      </c>
      <c r="E7982" s="2">
        <v>0.44097222222222232</v>
      </c>
      <c r="F7982">
        <v>52</v>
      </c>
      <c r="G7982">
        <v>5</v>
      </c>
      <c r="H7982">
        <v>715.1</v>
      </c>
      <c r="I7982">
        <v>143.02000000000001</v>
      </c>
      <c r="J7982">
        <v>40</v>
      </c>
      <c r="K7982" t="s">
        <v>678</v>
      </c>
      <c r="L7982" t="s">
        <v>681</v>
      </c>
    </row>
    <row r="7983" spans="1:12" x14ac:dyDescent="0.3">
      <c r="A7983">
        <v>7982</v>
      </c>
      <c r="B7983">
        <v>454</v>
      </c>
      <c r="C7983">
        <v>41</v>
      </c>
      <c r="D7983" s="1">
        <v>45374</v>
      </c>
      <c r="E7983" s="2">
        <v>0.68958333333333344</v>
      </c>
      <c r="F7983">
        <v>40</v>
      </c>
      <c r="G7983">
        <v>5</v>
      </c>
      <c r="H7983">
        <v>1020.25</v>
      </c>
      <c r="I7983">
        <v>153.04</v>
      </c>
      <c r="J7983">
        <v>20</v>
      </c>
      <c r="K7983" t="s">
        <v>678</v>
      </c>
      <c r="L7983" t="s">
        <v>679</v>
      </c>
    </row>
    <row r="7984" spans="1:12" x14ac:dyDescent="0.3">
      <c r="A7984">
        <v>7983</v>
      </c>
      <c r="B7984">
        <v>366</v>
      </c>
      <c r="C7984">
        <v>89</v>
      </c>
      <c r="D7984" s="1">
        <v>45415</v>
      </c>
      <c r="E7984" s="2">
        <v>0.79583333333333339</v>
      </c>
      <c r="F7984">
        <v>16</v>
      </c>
      <c r="G7984">
        <v>6</v>
      </c>
      <c r="H7984">
        <v>1593.39</v>
      </c>
      <c r="I7984">
        <v>0</v>
      </c>
      <c r="J7984">
        <v>30</v>
      </c>
      <c r="K7984" t="s">
        <v>682</v>
      </c>
      <c r="L7984" t="s">
        <v>681</v>
      </c>
    </row>
    <row r="7985" spans="1:12" x14ac:dyDescent="0.3">
      <c r="A7985">
        <v>7984</v>
      </c>
      <c r="B7985">
        <v>449</v>
      </c>
      <c r="C7985">
        <v>61</v>
      </c>
      <c r="D7985" s="1">
        <v>45342</v>
      </c>
      <c r="E7985" s="2">
        <v>0.34444444444444455</v>
      </c>
      <c r="F7985">
        <v>49</v>
      </c>
      <c r="G7985">
        <v>6</v>
      </c>
      <c r="H7985">
        <v>126.6</v>
      </c>
      <c r="I7985">
        <v>0</v>
      </c>
      <c r="J7985">
        <v>20</v>
      </c>
      <c r="K7985" t="s">
        <v>680</v>
      </c>
      <c r="L7985" t="s">
        <v>681</v>
      </c>
    </row>
    <row r="7986" spans="1:12" x14ac:dyDescent="0.3">
      <c r="A7986">
        <v>7985</v>
      </c>
      <c r="B7986">
        <v>132</v>
      </c>
      <c r="C7986">
        <v>218</v>
      </c>
      <c r="D7986" s="1">
        <v>45796</v>
      </c>
      <c r="E7986" s="2">
        <v>0.68541666666666656</v>
      </c>
      <c r="F7986">
        <v>15</v>
      </c>
      <c r="G7986">
        <v>1</v>
      </c>
      <c r="H7986">
        <v>254.55</v>
      </c>
      <c r="I7986">
        <v>0</v>
      </c>
      <c r="J7986">
        <v>0</v>
      </c>
      <c r="K7986" t="s">
        <v>683</v>
      </c>
      <c r="L7986" t="s">
        <v>681</v>
      </c>
    </row>
    <row r="7987" spans="1:12" x14ac:dyDescent="0.3">
      <c r="A7987">
        <v>7986</v>
      </c>
      <c r="B7987">
        <v>426</v>
      </c>
      <c r="C7987">
        <v>61</v>
      </c>
      <c r="D7987" s="1">
        <v>46255</v>
      </c>
      <c r="E7987" s="2">
        <v>0.49097222222222214</v>
      </c>
      <c r="F7987">
        <v>19</v>
      </c>
      <c r="G7987">
        <v>1</v>
      </c>
      <c r="H7987">
        <v>1352.25</v>
      </c>
      <c r="I7987">
        <v>135.22</v>
      </c>
      <c r="J7987">
        <v>30</v>
      </c>
      <c r="K7987" t="s">
        <v>678</v>
      </c>
      <c r="L7987" t="s">
        <v>681</v>
      </c>
    </row>
    <row r="7988" spans="1:12" x14ac:dyDescent="0.3">
      <c r="A7988">
        <v>7987</v>
      </c>
      <c r="B7988">
        <v>350</v>
      </c>
      <c r="C7988">
        <v>117</v>
      </c>
      <c r="D7988" s="1">
        <v>46011</v>
      </c>
      <c r="E7988" s="2">
        <v>0.62152777777777768</v>
      </c>
      <c r="F7988">
        <v>53</v>
      </c>
      <c r="G7988">
        <v>6</v>
      </c>
      <c r="H7988">
        <v>1441.18</v>
      </c>
      <c r="I7988">
        <v>0</v>
      </c>
      <c r="J7988">
        <v>49</v>
      </c>
      <c r="K7988" t="s">
        <v>686</v>
      </c>
      <c r="L7988" t="s">
        <v>684</v>
      </c>
    </row>
    <row r="7989" spans="1:12" x14ac:dyDescent="0.3">
      <c r="A7989">
        <v>7988</v>
      </c>
      <c r="B7989">
        <v>257</v>
      </c>
      <c r="C7989">
        <v>5</v>
      </c>
      <c r="D7989" s="1">
        <v>45398</v>
      </c>
      <c r="E7989" s="2">
        <v>0.72986111111111107</v>
      </c>
      <c r="F7989">
        <v>40</v>
      </c>
      <c r="G7989">
        <v>4</v>
      </c>
      <c r="H7989">
        <v>1098.74</v>
      </c>
      <c r="I7989">
        <v>54.94</v>
      </c>
      <c r="J7989">
        <v>30</v>
      </c>
      <c r="K7989" t="s">
        <v>678</v>
      </c>
      <c r="L7989" t="s">
        <v>681</v>
      </c>
    </row>
    <row r="7990" spans="1:12" x14ac:dyDescent="0.3">
      <c r="A7990">
        <v>7989</v>
      </c>
      <c r="B7990">
        <v>442</v>
      </c>
      <c r="C7990">
        <v>23</v>
      </c>
      <c r="D7990" s="1">
        <v>46140</v>
      </c>
      <c r="E7990" s="2">
        <v>0.77708333333333335</v>
      </c>
      <c r="F7990">
        <v>21</v>
      </c>
      <c r="G7990">
        <v>1</v>
      </c>
      <c r="H7990">
        <v>311.56</v>
      </c>
      <c r="I7990">
        <v>0</v>
      </c>
      <c r="J7990">
        <v>20</v>
      </c>
      <c r="K7990" t="s">
        <v>678</v>
      </c>
      <c r="L7990" t="s">
        <v>681</v>
      </c>
    </row>
    <row r="7991" spans="1:12" x14ac:dyDescent="0.3">
      <c r="A7991">
        <v>7990</v>
      </c>
      <c r="B7991">
        <v>105</v>
      </c>
      <c r="C7991">
        <v>117</v>
      </c>
      <c r="D7991" s="1">
        <v>45971</v>
      </c>
      <c r="E7991" s="2">
        <v>0.61597222222222214</v>
      </c>
      <c r="F7991">
        <v>15</v>
      </c>
      <c r="G7991">
        <v>3</v>
      </c>
      <c r="H7991">
        <v>435.22</v>
      </c>
      <c r="I7991">
        <v>0</v>
      </c>
      <c r="J7991">
        <v>0</v>
      </c>
      <c r="K7991" t="s">
        <v>685</v>
      </c>
      <c r="L7991" t="s">
        <v>681</v>
      </c>
    </row>
    <row r="7992" spans="1:12" x14ac:dyDescent="0.3">
      <c r="A7992">
        <v>7991</v>
      </c>
      <c r="B7992">
        <v>456</v>
      </c>
      <c r="C7992">
        <v>225</v>
      </c>
      <c r="D7992" s="1">
        <v>45623</v>
      </c>
      <c r="E7992" s="2">
        <v>0.37361111111111112</v>
      </c>
      <c r="F7992">
        <v>51</v>
      </c>
      <c r="G7992">
        <v>2</v>
      </c>
      <c r="H7992">
        <v>242.25</v>
      </c>
      <c r="I7992">
        <v>0</v>
      </c>
      <c r="J7992">
        <v>40</v>
      </c>
      <c r="K7992" t="s">
        <v>680</v>
      </c>
      <c r="L7992" t="s">
        <v>681</v>
      </c>
    </row>
    <row r="7993" spans="1:12" x14ac:dyDescent="0.3">
      <c r="A7993">
        <v>7992</v>
      </c>
      <c r="B7993">
        <v>494</v>
      </c>
      <c r="C7993">
        <v>58</v>
      </c>
      <c r="D7993" s="1">
        <v>45641</v>
      </c>
      <c r="E7993" s="2">
        <v>0.8208333333333333</v>
      </c>
      <c r="F7993">
        <v>54</v>
      </c>
      <c r="G7993">
        <v>5</v>
      </c>
      <c r="H7993">
        <v>942.15</v>
      </c>
      <c r="I7993">
        <v>47.11</v>
      </c>
      <c r="J7993">
        <v>40</v>
      </c>
      <c r="K7993" t="s">
        <v>682</v>
      </c>
      <c r="L7993" t="s">
        <v>684</v>
      </c>
    </row>
    <row r="7994" spans="1:12" x14ac:dyDescent="0.3">
      <c r="A7994">
        <v>7993</v>
      </c>
      <c r="B7994">
        <v>117</v>
      </c>
      <c r="C7994">
        <v>110</v>
      </c>
      <c r="D7994" s="1">
        <v>45683</v>
      </c>
      <c r="E7994" s="2">
        <v>0.7104166666666667</v>
      </c>
      <c r="F7994">
        <v>65</v>
      </c>
      <c r="G7994">
        <v>1</v>
      </c>
      <c r="H7994">
        <v>1476.16</v>
      </c>
      <c r="I7994">
        <v>0</v>
      </c>
      <c r="J7994">
        <v>30</v>
      </c>
      <c r="K7994" t="s">
        <v>678</v>
      </c>
      <c r="L7994" t="s">
        <v>681</v>
      </c>
    </row>
    <row r="7995" spans="1:12" x14ac:dyDescent="0.3">
      <c r="A7995">
        <v>7994</v>
      </c>
      <c r="B7995">
        <v>201</v>
      </c>
      <c r="C7995">
        <v>246</v>
      </c>
      <c r="D7995" s="1">
        <v>45553</v>
      </c>
      <c r="E7995" s="2">
        <v>0.80347222222222214</v>
      </c>
      <c r="F7995">
        <v>44</v>
      </c>
      <c r="G7995">
        <v>5</v>
      </c>
      <c r="H7995">
        <v>1382.23</v>
      </c>
      <c r="I7995">
        <v>0</v>
      </c>
      <c r="J7995">
        <v>49</v>
      </c>
      <c r="K7995" t="s">
        <v>680</v>
      </c>
      <c r="L7995" t="s">
        <v>679</v>
      </c>
    </row>
    <row r="7996" spans="1:12" x14ac:dyDescent="0.3">
      <c r="A7996">
        <v>7995</v>
      </c>
      <c r="B7996">
        <v>32</v>
      </c>
      <c r="C7996">
        <v>129</v>
      </c>
      <c r="D7996" s="1">
        <v>46149</v>
      </c>
      <c r="E7996" s="2">
        <v>0.60486111111111107</v>
      </c>
      <c r="F7996">
        <v>24</v>
      </c>
      <c r="G7996">
        <v>3</v>
      </c>
      <c r="H7996">
        <v>1086.8</v>
      </c>
      <c r="I7996">
        <v>217.36</v>
      </c>
      <c r="J7996">
        <v>40</v>
      </c>
      <c r="K7996" t="s">
        <v>686</v>
      </c>
      <c r="L7996" t="s">
        <v>681</v>
      </c>
    </row>
    <row r="7997" spans="1:12" x14ac:dyDescent="0.3">
      <c r="A7997">
        <v>7996</v>
      </c>
      <c r="B7997">
        <v>548</v>
      </c>
      <c r="C7997">
        <v>154</v>
      </c>
      <c r="D7997" s="1">
        <v>46258</v>
      </c>
      <c r="E7997" s="2">
        <v>0.62083333333333335</v>
      </c>
      <c r="F7997">
        <v>46</v>
      </c>
      <c r="G7997">
        <v>6</v>
      </c>
      <c r="H7997">
        <v>650.5</v>
      </c>
      <c r="I7997">
        <v>0</v>
      </c>
      <c r="J7997">
        <v>30</v>
      </c>
      <c r="K7997" t="s">
        <v>678</v>
      </c>
      <c r="L7997" t="s">
        <v>681</v>
      </c>
    </row>
    <row r="7998" spans="1:12" x14ac:dyDescent="0.3">
      <c r="A7998">
        <v>7997</v>
      </c>
      <c r="B7998">
        <v>48</v>
      </c>
      <c r="C7998">
        <v>234</v>
      </c>
      <c r="D7998" s="1">
        <v>45465</v>
      </c>
      <c r="E7998" s="2">
        <v>0.95902777777777781</v>
      </c>
      <c r="F7998">
        <v>63</v>
      </c>
      <c r="G7998">
        <v>6</v>
      </c>
      <c r="H7998">
        <v>521.44000000000005</v>
      </c>
      <c r="I7998">
        <v>104.29</v>
      </c>
      <c r="J7998">
        <v>30</v>
      </c>
      <c r="K7998" t="s">
        <v>680</v>
      </c>
      <c r="L7998" t="s">
        <v>681</v>
      </c>
    </row>
    <row r="7999" spans="1:12" x14ac:dyDescent="0.3">
      <c r="A7999">
        <v>7998</v>
      </c>
      <c r="B7999">
        <v>361</v>
      </c>
      <c r="C7999">
        <v>180</v>
      </c>
      <c r="D7999" s="1">
        <v>45779</v>
      </c>
      <c r="E7999" s="2">
        <v>0.83611111111111103</v>
      </c>
      <c r="F7999">
        <v>62</v>
      </c>
      <c r="G7999">
        <v>6</v>
      </c>
      <c r="H7999">
        <v>1435.23</v>
      </c>
      <c r="I7999">
        <v>0</v>
      </c>
      <c r="J7999">
        <v>20</v>
      </c>
      <c r="K7999" t="s">
        <v>682</v>
      </c>
      <c r="L7999" t="s">
        <v>684</v>
      </c>
    </row>
    <row r="8000" spans="1:12" x14ac:dyDescent="0.3">
      <c r="A8000">
        <v>7999</v>
      </c>
      <c r="B8000">
        <v>195</v>
      </c>
      <c r="C8000">
        <v>175</v>
      </c>
      <c r="D8000" s="1">
        <v>46208</v>
      </c>
      <c r="E8000" s="2">
        <v>0.99444444444444446</v>
      </c>
      <c r="F8000">
        <v>37</v>
      </c>
      <c r="G8000">
        <v>3</v>
      </c>
      <c r="H8000">
        <v>1656.03</v>
      </c>
      <c r="I8000">
        <v>0</v>
      </c>
      <c r="J8000">
        <v>30</v>
      </c>
      <c r="K8000" t="s">
        <v>682</v>
      </c>
      <c r="L8000" t="s">
        <v>681</v>
      </c>
    </row>
    <row r="8001" spans="1:12" x14ac:dyDescent="0.3">
      <c r="A8001">
        <v>8000</v>
      </c>
      <c r="B8001">
        <v>569</v>
      </c>
      <c r="C8001">
        <v>245</v>
      </c>
      <c r="D8001" s="1">
        <v>45992</v>
      </c>
      <c r="E8001" s="2">
        <v>0.3798611111111112</v>
      </c>
      <c r="F8001">
        <v>35</v>
      </c>
      <c r="G8001">
        <v>2</v>
      </c>
      <c r="H8001">
        <v>844.18</v>
      </c>
      <c r="I8001">
        <v>126.63</v>
      </c>
      <c r="J8001">
        <v>0</v>
      </c>
      <c r="K8001" t="s">
        <v>682</v>
      </c>
      <c r="L8001" t="s">
        <v>681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ED11-3D97-4537-98E2-856980C15E0A}">
  <dimension ref="A1:G251"/>
  <sheetViews>
    <sheetView workbookViewId="0"/>
  </sheetViews>
  <sheetFormatPr defaultRowHeight="14.8" x14ac:dyDescent="0.3"/>
  <cols>
    <col min="1" max="1" width="14.109375" bestFit="1" customWidth="1"/>
    <col min="2" max="2" width="17.44140625" bestFit="1" customWidth="1"/>
    <col min="3" max="3" width="10.6640625" bestFit="1" customWidth="1"/>
    <col min="4" max="4" width="11.21875" bestFit="1" customWidth="1"/>
    <col min="5" max="5" width="8.5546875" bestFit="1" customWidth="1"/>
    <col min="6" max="6" width="13.109375" bestFit="1" customWidth="1"/>
    <col min="7" max="7" width="11.5546875" bestFit="1" customWidth="1"/>
  </cols>
  <sheetData>
    <row r="1" spans="1:7" x14ac:dyDescent="0.3">
      <c r="A1" t="s">
        <v>0</v>
      </c>
      <c r="B1" t="s">
        <v>1</v>
      </c>
      <c r="C1" t="s">
        <v>2</v>
      </c>
      <c r="D1" t="s">
        <v>3</v>
      </c>
      <c r="E1" t="s">
        <v>4</v>
      </c>
      <c r="F1" t="s">
        <v>5</v>
      </c>
      <c r="G1" t="s">
        <v>6</v>
      </c>
    </row>
    <row r="2" spans="1:7" x14ac:dyDescent="0.3">
      <c r="A2">
        <v>1</v>
      </c>
      <c r="B2" t="s">
        <v>7</v>
      </c>
      <c r="C2" t="s">
        <v>8</v>
      </c>
      <c r="D2" t="s">
        <v>9</v>
      </c>
      <c r="E2">
        <v>3.4</v>
      </c>
      <c r="F2">
        <v>500</v>
      </c>
      <c r="G2" t="s">
        <v>10</v>
      </c>
    </row>
    <row r="3" spans="1:7" x14ac:dyDescent="0.3">
      <c r="A3">
        <v>2</v>
      </c>
      <c r="B3" t="s">
        <v>11</v>
      </c>
      <c r="C3" t="s">
        <v>8</v>
      </c>
      <c r="D3" t="s">
        <v>12</v>
      </c>
      <c r="E3">
        <v>3.8</v>
      </c>
      <c r="F3">
        <v>600</v>
      </c>
      <c r="G3" t="s">
        <v>13</v>
      </c>
    </row>
    <row r="4" spans="1:7" x14ac:dyDescent="0.3">
      <c r="A4">
        <v>3</v>
      </c>
      <c r="B4" t="s">
        <v>14</v>
      </c>
      <c r="C4" t="s">
        <v>15</v>
      </c>
      <c r="D4" t="s">
        <v>16</v>
      </c>
      <c r="E4">
        <v>3.1</v>
      </c>
      <c r="F4">
        <v>300</v>
      </c>
      <c r="G4" t="s">
        <v>17</v>
      </c>
    </row>
    <row r="5" spans="1:7" x14ac:dyDescent="0.3">
      <c r="A5">
        <v>4</v>
      </c>
      <c r="B5" t="s">
        <v>18</v>
      </c>
      <c r="C5" t="s">
        <v>19</v>
      </c>
      <c r="D5" t="s">
        <v>16</v>
      </c>
      <c r="E5">
        <v>4.4000000000000004</v>
      </c>
      <c r="F5">
        <v>400</v>
      </c>
      <c r="G5" t="s">
        <v>13</v>
      </c>
    </row>
    <row r="6" spans="1:7" x14ac:dyDescent="0.3">
      <c r="A6">
        <v>5</v>
      </c>
      <c r="B6" t="s">
        <v>20</v>
      </c>
      <c r="C6" t="s">
        <v>21</v>
      </c>
      <c r="D6" t="s">
        <v>22</v>
      </c>
      <c r="E6">
        <v>3.9</v>
      </c>
      <c r="F6">
        <v>450</v>
      </c>
      <c r="G6" t="s">
        <v>13</v>
      </c>
    </row>
    <row r="7" spans="1:7" x14ac:dyDescent="0.3">
      <c r="A7">
        <v>6</v>
      </c>
      <c r="B7" t="s">
        <v>23</v>
      </c>
      <c r="C7" t="s">
        <v>21</v>
      </c>
      <c r="D7" t="s">
        <v>22</v>
      </c>
      <c r="E7">
        <v>3.3</v>
      </c>
      <c r="F7">
        <v>350</v>
      </c>
      <c r="G7" t="s">
        <v>10</v>
      </c>
    </row>
    <row r="8" spans="1:7" x14ac:dyDescent="0.3">
      <c r="A8">
        <v>7</v>
      </c>
      <c r="B8" t="s">
        <v>24</v>
      </c>
      <c r="C8" t="s">
        <v>21</v>
      </c>
      <c r="D8" t="s">
        <v>22</v>
      </c>
      <c r="E8">
        <v>4.9000000000000004</v>
      </c>
      <c r="F8">
        <v>250</v>
      </c>
      <c r="G8" t="s">
        <v>10</v>
      </c>
    </row>
    <row r="9" spans="1:7" x14ac:dyDescent="0.3">
      <c r="A9">
        <v>8</v>
      </c>
      <c r="B9" t="s">
        <v>25</v>
      </c>
      <c r="C9" t="s">
        <v>15</v>
      </c>
      <c r="D9" t="s">
        <v>26</v>
      </c>
      <c r="E9">
        <v>4.5</v>
      </c>
      <c r="F9">
        <v>150</v>
      </c>
      <c r="G9" t="s">
        <v>10</v>
      </c>
    </row>
    <row r="10" spans="1:7" x14ac:dyDescent="0.3">
      <c r="A10">
        <v>9</v>
      </c>
      <c r="B10" t="s">
        <v>27</v>
      </c>
      <c r="C10" t="s">
        <v>21</v>
      </c>
      <c r="D10" t="s">
        <v>9</v>
      </c>
      <c r="E10">
        <v>3.2</v>
      </c>
      <c r="F10">
        <v>700</v>
      </c>
      <c r="G10" t="s">
        <v>13</v>
      </c>
    </row>
    <row r="11" spans="1:7" x14ac:dyDescent="0.3">
      <c r="A11">
        <v>10</v>
      </c>
      <c r="B11" t="s">
        <v>28</v>
      </c>
      <c r="C11" t="s">
        <v>19</v>
      </c>
      <c r="D11" t="s">
        <v>29</v>
      </c>
      <c r="E11">
        <v>4.8</v>
      </c>
      <c r="F11">
        <v>700</v>
      </c>
      <c r="G11" t="s">
        <v>10</v>
      </c>
    </row>
    <row r="12" spans="1:7" x14ac:dyDescent="0.3">
      <c r="A12">
        <v>11</v>
      </c>
      <c r="B12" t="s">
        <v>30</v>
      </c>
      <c r="C12" t="s">
        <v>31</v>
      </c>
      <c r="D12" t="s">
        <v>26</v>
      </c>
      <c r="E12">
        <v>3.4</v>
      </c>
      <c r="F12">
        <v>500</v>
      </c>
      <c r="G12" t="s">
        <v>10</v>
      </c>
    </row>
    <row r="13" spans="1:7" x14ac:dyDescent="0.3">
      <c r="A13">
        <v>12</v>
      </c>
      <c r="B13" t="s">
        <v>32</v>
      </c>
      <c r="C13" t="s">
        <v>8</v>
      </c>
      <c r="D13" t="s">
        <v>22</v>
      </c>
      <c r="E13">
        <v>3.3</v>
      </c>
      <c r="F13">
        <v>600</v>
      </c>
      <c r="G13" t="s">
        <v>13</v>
      </c>
    </row>
    <row r="14" spans="1:7" x14ac:dyDescent="0.3">
      <c r="A14">
        <v>13</v>
      </c>
      <c r="B14" t="s">
        <v>33</v>
      </c>
      <c r="C14" t="s">
        <v>8</v>
      </c>
      <c r="D14" t="s">
        <v>9</v>
      </c>
      <c r="E14">
        <v>3.5</v>
      </c>
      <c r="F14">
        <v>250</v>
      </c>
      <c r="G14" t="s">
        <v>13</v>
      </c>
    </row>
    <row r="15" spans="1:7" x14ac:dyDescent="0.3">
      <c r="A15">
        <v>14</v>
      </c>
      <c r="B15" t="s">
        <v>34</v>
      </c>
      <c r="C15" t="s">
        <v>35</v>
      </c>
      <c r="D15" t="s">
        <v>22</v>
      </c>
      <c r="E15">
        <v>4.3</v>
      </c>
      <c r="F15">
        <v>250</v>
      </c>
      <c r="G15" t="s">
        <v>10</v>
      </c>
    </row>
    <row r="16" spans="1:7" x14ac:dyDescent="0.3">
      <c r="A16">
        <v>15</v>
      </c>
      <c r="B16" t="s">
        <v>36</v>
      </c>
      <c r="C16" t="s">
        <v>37</v>
      </c>
      <c r="D16" t="s">
        <v>29</v>
      </c>
      <c r="E16">
        <v>4.3</v>
      </c>
      <c r="F16">
        <v>800</v>
      </c>
      <c r="G16" t="s">
        <v>13</v>
      </c>
    </row>
    <row r="17" spans="1:7" x14ac:dyDescent="0.3">
      <c r="A17">
        <v>16</v>
      </c>
      <c r="B17" t="s">
        <v>38</v>
      </c>
      <c r="C17" t="s">
        <v>21</v>
      </c>
      <c r="D17" t="s">
        <v>12</v>
      </c>
      <c r="E17">
        <v>3.5</v>
      </c>
      <c r="F17">
        <v>250</v>
      </c>
      <c r="G17" t="s">
        <v>17</v>
      </c>
    </row>
    <row r="18" spans="1:7" x14ac:dyDescent="0.3">
      <c r="A18">
        <v>17</v>
      </c>
      <c r="B18" t="s">
        <v>39</v>
      </c>
      <c r="C18" t="s">
        <v>21</v>
      </c>
      <c r="D18" t="s">
        <v>9</v>
      </c>
      <c r="E18">
        <v>4.3</v>
      </c>
      <c r="F18">
        <v>600</v>
      </c>
      <c r="G18" t="s">
        <v>17</v>
      </c>
    </row>
    <row r="19" spans="1:7" x14ac:dyDescent="0.3">
      <c r="A19">
        <v>18</v>
      </c>
      <c r="B19" t="s">
        <v>40</v>
      </c>
      <c r="C19" t="s">
        <v>8</v>
      </c>
      <c r="D19" t="s">
        <v>22</v>
      </c>
      <c r="E19">
        <v>4.5</v>
      </c>
      <c r="F19">
        <v>450</v>
      </c>
      <c r="G19" t="s">
        <v>13</v>
      </c>
    </row>
    <row r="20" spans="1:7" x14ac:dyDescent="0.3">
      <c r="A20">
        <v>19</v>
      </c>
      <c r="B20" t="s">
        <v>41</v>
      </c>
      <c r="C20" t="s">
        <v>35</v>
      </c>
      <c r="D20" t="s">
        <v>42</v>
      </c>
      <c r="E20">
        <v>4.8</v>
      </c>
      <c r="F20">
        <v>700</v>
      </c>
      <c r="G20" t="s">
        <v>13</v>
      </c>
    </row>
    <row r="21" spans="1:7" x14ac:dyDescent="0.3">
      <c r="A21">
        <v>20</v>
      </c>
      <c r="B21" t="s">
        <v>43</v>
      </c>
      <c r="C21" t="s">
        <v>35</v>
      </c>
      <c r="D21" t="s">
        <v>22</v>
      </c>
      <c r="E21">
        <v>3.5</v>
      </c>
      <c r="F21">
        <v>700</v>
      </c>
      <c r="G21" t="s">
        <v>10</v>
      </c>
    </row>
    <row r="22" spans="1:7" x14ac:dyDescent="0.3">
      <c r="A22">
        <v>21</v>
      </c>
      <c r="B22" t="s">
        <v>44</v>
      </c>
      <c r="C22" t="s">
        <v>21</v>
      </c>
      <c r="D22" t="s">
        <v>45</v>
      </c>
      <c r="E22">
        <v>3.3</v>
      </c>
      <c r="F22">
        <v>400</v>
      </c>
      <c r="G22" t="s">
        <v>10</v>
      </c>
    </row>
    <row r="23" spans="1:7" x14ac:dyDescent="0.3">
      <c r="A23">
        <v>22</v>
      </c>
      <c r="B23" t="s">
        <v>46</v>
      </c>
      <c r="C23" t="s">
        <v>31</v>
      </c>
      <c r="D23" t="s">
        <v>42</v>
      </c>
      <c r="E23">
        <v>3.4</v>
      </c>
      <c r="F23">
        <v>300</v>
      </c>
      <c r="G23" t="s">
        <v>17</v>
      </c>
    </row>
    <row r="24" spans="1:7" x14ac:dyDescent="0.3">
      <c r="A24">
        <v>23</v>
      </c>
      <c r="B24" t="s">
        <v>47</v>
      </c>
      <c r="C24" t="s">
        <v>15</v>
      </c>
      <c r="D24" t="s">
        <v>45</v>
      </c>
      <c r="E24">
        <v>4.3</v>
      </c>
      <c r="F24">
        <v>150</v>
      </c>
      <c r="G24" t="s">
        <v>13</v>
      </c>
    </row>
    <row r="25" spans="1:7" x14ac:dyDescent="0.3">
      <c r="A25">
        <v>24</v>
      </c>
      <c r="B25" t="s">
        <v>48</v>
      </c>
      <c r="C25" t="s">
        <v>35</v>
      </c>
      <c r="D25" t="s">
        <v>16</v>
      </c>
      <c r="E25">
        <v>3.8</v>
      </c>
      <c r="F25">
        <v>450</v>
      </c>
      <c r="G25" t="s">
        <v>13</v>
      </c>
    </row>
    <row r="26" spans="1:7" x14ac:dyDescent="0.3">
      <c r="A26">
        <v>25</v>
      </c>
      <c r="B26" t="s">
        <v>49</v>
      </c>
      <c r="C26" t="s">
        <v>37</v>
      </c>
      <c r="D26" t="s">
        <v>50</v>
      </c>
      <c r="E26">
        <v>4.5</v>
      </c>
      <c r="F26">
        <v>700</v>
      </c>
      <c r="G26" t="s">
        <v>17</v>
      </c>
    </row>
    <row r="27" spans="1:7" x14ac:dyDescent="0.3">
      <c r="A27">
        <v>26</v>
      </c>
      <c r="B27" t="s">
        <v>51</v>
      </c>
      <c r="C27" t="s">
        <v>31</v>
      </c>
      <c r="D27" t="s">
        <v>45</v>
      </c>
      <c r="E27">
        <v>4.5</v>
      </c>
      <c r="F27">
        <v>150</v>
      </c>
      <c r="G27" t="s">
        <v>13</v>
      </c>
    </row>
    <row r="28" spans="1:7" x14ac:dyDescent="0.3">
      <c r="A28">
        <v>27</v>
      </c>
      <c r="B28" t="s">
        <v>52</v>
      </c>
      <c r="C28" t="s">
        <v>37</v>
      </c>
      <c r="D28" t="s">
        <v>29</v>
      </c>
      <c r="E28">
        <v>3.2</v>
      </c>
      <c r="F28">
        <v>450</v>
      </c>
      <c r="G28" t="s">
        <v>10</v>
      </c>
    </row>
    <row r="29" spans="1:7" x14ac:dyDescent="0.3">
      <c r="A29">
        <v>28</v>
      </c>
      <c r="B29" t="s">
        <v>53</v>
      </c>
      <c r="C29" t="s">
        <v>37</v>
      </c>
      <c r="D29" t="s">
        <v>29</v>
      </c>
      <c r="E29">
        <v>4</v>
      </c>
      <c r="F29">
        <v>700</v>
      </c>
      <c r="G29" t="s">
        <v>13</v>
      </c>
    </row>
    <row r="30" spans="1:7" x14ac:dyDescent="0.3">
      <c r="A30">
        <v>29</v>
      </c>
      <c r="B30" t="s">
        <v>54</v>
      </c>
      <c r="C30" t="s">
        <v>35</v>
      </c>
      <c r="D30" t="s">
        <v>22</v>
      </c>
      <c r="E30">
        <v>4.7</v>
      </c>
      <c r="F30">
        <v>250</v>
      </c>
      <c r="G30" t="s">
        <v>10</v>
      </c>
    </row>
    <row r="31" spans="1:7" x14ac:dyDescent="0.3">
      <c r="A31">
        <v>30</v>
      </c>
      <c r="B31" t="s">
        <v>55</v>
      </c>
      <c r="C31" t="s">
        <v>8</v>
      </c>
      <c r="D31" t="s">
        <v>56</v>
      </c>
      <c r="E31">
        <v>3.7</v>
      </c>
      <c r="F31">
        <v>600</v>
      </c>
      <c r="G31" t="s">
        <v>17</v>
      </c>
    </row>
    <row r="32" spans="1:7" x14ac:dyDescent="0.3">
      <c r="A32">
        <v>31</v>
      </c>
      <c r="B32" t="s">
        <v>57</v>
      </c>
      <c r="C32" t="s">
        <v>15</v>
      </c>
      <c r="D32" t="s">
        <v>12</v>
      </c>
      <c r="E32">
        <v>3.3</v>
      </c>
      <c r="F32">
        <v>150</v>
      </c>
      <c r="G32" t="s">
        <v>13</v>
      </c>
    </row>
    <row r="33" spans="1:7" x14ac:dyDescent="0.3">
      <c r="A33">
        <v>32</v>
      </c>
      <c r="B33" t="s">
        <v>58</v>
      </c>
      <c r="C33" t="s">
        <v>31</v>
      </c>
      <c r="D33" t="s">
        <v>9</v>
      </c>
      <c r="E33">
        <v>2.9</v>
      </c>
      <c r="F33">
        <v>150</v>
      </c>
      <c r="G33" t="s">
        <v>13</v>
      </c>
    </row>
    <row r="34" spans="1:7" x14ac:dyDescent="0.3">
      <c r="A34">
        <v>33</v>
      </c>
      <c r="B34" t="s">
        <v>59</v>
      </c>
      <c r="C34" t="s">
        <v>31</v>
      </c>
      <c r="D34" t="s">
        <v>56</v>
      </c>
      <c r="E34">
        <v>3</v>
      </c>
      <c r="F34">
        <v>300</v>
      </c>
      <c r="G34" t="s">
        <v>10</v>
      </c>
    </row>
    <row r="35" spans="1:7" x14ac:dyDescent="0.3">
      <c r="A35">
        <v>34</v>
      </c>
      <c r="B35" t="s">
        <v>60</v>
      </c>
      <c r="C35" t="s">
        <v>31</v>
      </c>
      <c r="D35" t="s">
        <v>45</v>
      </c>
      <c r="E35">
        <v>3.4</v>
      </c>
      <c r="F35">
        <v>450</v>
      </c>
      <c r="G35" t="s">
        <v>13</v>
      </c>
    </row>
    <row r="36" spans="1:7" x14ac:dyDescent="0.3">
      <c r="A36">
        <v>35</v>
      </c>
      <c r="B36" t="s">
        <v>61</v>
      </c>
      <c r="C36" t="s">
        <v>37</v>
      </c>
      <c r="D36" t="s">
        <v>26</v>
      </c>
      <c r="E36">
        <v>3.6</v>
      </c>
      <c r="F36">
        <v>400</v>
      </c>
      <c r="G36" t="s">
        <v>13</v>
      </c>
    </row>
    <row r="37" spans="1:7" x14ac:dyDescent="0.3">
      <c r="A37">
        <v>36</v>
      </c>
      <c r="B37" t="s">
        <v>62</v>
      </c>
      <c r="C37" t="s">
        <v>31</v>
      </c>
      <c r="D37" t="s">
        <v>42</v>
      </c>
      <c r="E37">
        <v>3.4</v>
      </c>
      <c r="F37">
        <v>500</v>
      </c>
      <c r="G37" t="s">
        <v>13</v>
      </c>
    </row>
    <row r="38" spans="1:7" x14ac:dyDescent="0.3">
      <c r="A38">
        <v>37</v>
      </c>
      <c r="B38" t="s">
        <v>63</v>
      </c>
      <c r="C38" t="s">
        <v>19</v>
      </c>
      <c r="D38" t="s">
        <v>9</v>
      </c>
      <c r="E38">
        <v>4.4000000000000004</v>
      </c>
      <c r="F38">
        <v>800</v>
      </c>
      <c r="G38" t="s">
        <v>10</v>
      </c>
    </row>
    <row r="39" spans="1:7" x14ac:dyDescent="0.3">
      <c r="A39">
        <v>38</v>
      </c>
      <c r="B39" t="s">
        <v>64</v>
      </c>
      <c r="C39" t="s">
        <v>8</v>
      </c>
      <c r="D39" t="s">
        <v>26</v>
      </c>
      <c r="E39">
        <v>2.9</v>
      </c>
      <c r="F39">
        <v>450</v>
      </c>
      <c r="G39" t="s">
        <v>17</v>
      </c>
    </row>
    <row r="40" spans="1:7" x14ac:dyDescent="0.3">
      <c r="A40">
        <v>39</v>
      </c>
      <c r="B40" t="s">
        <v>65</v>
      </c>
      <c r="C40" t="s">
        <v>31</v>
      </c>
      <c r="D40" t="s">
        <v>22</v>
      </c>
      <c r="E40">
        <v>4.7</v>
      </c>
      <c r="F40">
        <v>500</v>
      </c>
      <c r="G40" t="s">
        <v>13</v>
      </c>
    </row>
    <row r="41" spans="1:7" x14ac:dyDescent="0.3">
      <c r="A41">
        <v>40</v>
      </c>
      <c r="B41" t="s">
        <v>66</v>
      </c>
      <c r="C41" t="s">
        <v>19</v>
      </c>
      <c r="D41" t="s">
        <v>26</v>
      </c>
      <c r="E41">
        <v>4</v>
      </c>
      <c r="F41">
        <v>600</v>
      </c>
      <c r="G41" t="s">
        <v>17</v>
      </c>
    </row>
    <row r="42" spans="1:7" x14ac:dyDescent="0.3">
      <c r="A42">
        <v>41</v>
      </c>
      <c r="B42" t="s">
        <v>67</v>
      </c>
      <c r="C42" t="s">
        <v>37</v>
      </c>
      <c r="D42" t="s">
        <v>50</v>
      </c>
      <c r="E42">
        <v>3.2</v>
      </c>
      <c r="F42">
        <v>250</v>
      </c>
      <c r="G42" t="s">
        <v>10</v>
      </c>
    </row>
    <row r="43" spans="1:7" x14ac:dyDescent="0.3">
      <c r="A43">
        <v>42</v>
      </c>
      <c r="B43" t="s">
        <v>68</v>
      </c>
      <c r="C43" t="s">
        <v>19</v>
      </c>
      <c r="D43" t="s">
        <v>16</v>
      </c>
      <c r="E43">
        <v>3</v>
      </c>
      <c r="F43">
        <v>800</v>
      </c>
      <c r="G43" t="s">
        <v>13</v>
      </c>
    </row>
    <row r="44" spans="1:7" x14ac:dyDescent="0.3">
      <c r="A44">
        <v>43</v>
      </c>
      <c r="B44" t="s">
        <v>69</v>
      </c>
      <c r="C44" t="s">
        <v>21</v>
      </c>
      <c r="D44" t="s">
        <v>45</v>
      </c>
      <c r="E44">
        <v>3</v>
      </c>
      <c r="F44">
        <v>600</v>
      </c>
      <c r="G44" t="s">
        <v>13</v>
      </c>
    </row>
    <row r="45" spans="1:7" x14ac:dyDescent="0.3">
      <c r="A45">
        <v>44</v>
      </c>
      <c r="B45" t="s">
        <v>70</v>
      </c>
      <c r="C45" t="s">
        <v>15</v>
      </c>
      <c r="D45" t="s">
        <v>26</v>
      </c>
      <c r="E45">
        <v>3.8</v>
      </c>
      <c r="F45">
        <v>150</v>
      </c>
      <c r="G45" t="s">
        <v>17</v>
      </c>
    </row>
    <row r="46" spans="1:7" x14ac:dyDescent="0.3">
      <c r="A46">
        <v>45</v>
      </c>
      <c r="B46" t="s">
        <v>71</v>
      </c>
      <c r="C46" t="s">
        <v>72</v>
      </c>
      <c r="D46" t="s">
        <v>45</v>
      </c>
      <c r="E46">
        <v>3.7</v>
      </c>
      <c r="F46">
        <v>250</v>
      </c>
      <c r="G46" t="s">
        <v>17</v>
      </c>
    </row>
    <row r="47" spans="1:7" x14ac:dyDescent="0.3">
      <c r="A47">
        <v>46</v>
      </c>
      <c r="B47" t="s">
        <v>73</v>
      </c>
      <c r="C47" t="s">
        <v>37</v>
      </c>
      <c r="D47" t="s">
        <v>45</v>
      </c>
      <c r="E47">
        <v>4</v>
      </c>
      <c r="F47">
        <v>200</v>
      </c>
      <c r="G47" t="s">
        <v>13</v>
      </c>
    </row>
    <row r="48" spans="1:7" x14ac:dyDescent="0.3">
      <c r="A48">
        <v>47</v>
      </c>
      <c r="B48" t="s">
        <v>74</v>
      </c>
      <c r="C48" t="s">
        <v>72</v>
      </c>
      <c r="D48" t="s">
        <v>12</v>
      </c>
      <c r="E48">
        <v>3.6</v>
      </c>
      <c r="F48">
        <v>500</v>
      </c>
      <c r="G48" t="s">
        <v>17</v>
      </c>
    </row>
    <row r="49" spans="1:7" x14ac:dyDescent="0.3">
      <c r="A49">
        <v>48</v>
      </c>
      <c r="B49" t="s">
        <v>75</v>
      </c>
      <c r="C49" t="s">
        <v>19</v>
      </c>
      <c r="D49" t="s">
        <v>9</v>
      </c>
      <c r="E49">
        <v>3.4</v>
      </c>
      <c r="F49">
        <v>250</v>
      </c>
      <c r="G49" t="s">
        <v>17</v>
      </c>
    </row>
    <row r="50" spans="1:7" x14ac:dyDescent="0.3">
      <c r="A50">
        <v>49</v>
      </c>
      <c r="B50" t="s">
        <v>76</v>
      </c>
      <c r="C50" t="s">
        <v>19</v>
      </c>
      <c r="D50" t="s">
        <v>16</v>
      </c>
      <c r="E50">
        <v>4.7</v>
      </c>
      <c r="F50">
        <v>400</v>
      </c>
      <c r="G50" t="s">
        <v>17</v>
      </c>
    </row>
    <row r="51" spans="1:7" x14ac:dyDescent="0.3">
      <c r="A51">
        <v>50</v>
      </c>
      <c r="B51" t="s">
        <v>77</v>
      </c>
      <c r="C51" t="s">
        <v>31</v>
      </c>
      <c r="D51" t="s">
        <v>12</v>
      </c>
      <c r="E51">
        <v>4.7</v>
      </c>
      <c r="F51">
        <v>150</v>
      </c>
      <c r="G51" t="s">
        <v>13</v>
      </c>
    </row>
    <row r="52" spans="1:7" x14ac:dyDescent="0.3">
      <c r="A52">
        <v>51</v>
      </c>
      <c r="B52" t="s">
        <v>78</v>
      </c>
      <c r="C52" t="s">
        <v>15</v>
      </c>
      <c r="D52" t="s">
        <v>50</v>
      </c>
      <c r="E52">
        <v>4.5999999999999996</v>
      </c>
      <c r="F52">
        <v>800</v>
      </c>
      <c r="G52" t="s">
        <v>10</v>
      </c>
    </row>
    <row r="53" spans="1:7" x14ac:dyDescent="0.3">
      <c r="A53">
        <v>52</v>
      </c>
      <c r="B53" t="s">
        <v>79</v>
      </c>
      <c r="C53" t="s">
        <v>15</v>
      </c>
      <c r="D53" t="s">
        <v>50</v>
      </c>
      <c r="E53">
        <v>4.4000000000000004</v>
      </c>
      <c r="F53">
        <v>400</v>
      </c>
      <c r="G53" t="s">
        <v>13</v>
      </c>
    </row>
    <row r="54" spans="1:7" x14ac:dyDescent="0.3">
      <c r="A54">
        <v>53</v>
      </c>
      <c r="B54" t="s">
        <v>80</v>
      </c>
      <c r="C54" t="s">
        <v>37</v>
      </c>
      <c r="D54" t="s">
        <v>56</v>
      </c>
      <c r="E54">
        <v>3.7</v>
      </c>
      <c r="F54">
        <v>450</v>
      </c>
      <c r="G54" t="s">
        <v>17</v>
      </c>
    </row>
    <row r="55" spans="1:7" x14ac:dyDescent="0.3">
      <c r="A55">
        <v>54</v>
      </c>
      <c r="B55" t="s">
        <v>81</v>
      </c>
      <c r="C55" t="s">
        <v>35</v>
      </c>
      <c r="D55" t="s">
        <v>45</v>
      </c>
      <c r="E55">
        <v>3.5</v>
      </c>
      <c r="F55">
        <v>600</v>
      </c>
      <c r="G55" t="s">
        <v>13</v>
      </c>
    </row>
    <row r="56" spans="1:7" x14ac:dyDescent="0.3">
      <c r="A56">
        <v>55</v>
      </c>
      <c r="B56" t="s">
        <v>82</v>
      </c>
      <c r="C56" t="s">
        <v>19</v>
      </c>
      <c r="D56" t="s">
        <v>9</v>
      </c>
      <c r="E56">
        <v>3.2</v>
      </c>
      <c r="F56">
        <v>300</v>
      </c>
      <c r="G56" t="s">
        <v>10</v>
      </c>
    </row>
    <row r="57" spans="1:7" x14ac:dyDescent="0.3">
      <c r="A57">
        <v>56</v>
      </c>
      <c r="B57" t="s">
        <v>83</v>
      </c>
      <c r="C57" t="s">
        <v>21</v>
      </c>
      <c r="D57" t="s">
        <v>56</v>
      </c>
      <c r="E57">
        <v>3.4</v>
      </c>
      <c r="F57">
        <v>500</v>
      </c>
      <c r="G57" t="s">
        <v>17</v>
      </c>
    </row>
    <row r="58" spans="1:7" x14ac:dyDescent="0.3">
      <c r="A58">
        <v>57</v>
      </c>
      <c r="B58" t="s">
        <v>84</v>
      </c>
      <c r="C58" t="s">
        <v>19</v>
      </c>
      <c r="D58" t="s">
        <v>56</v>
      </c>
      <c r="E58">
        <v>3.6</v>
      </c>
      <c r="F58">
        <v>700</v>
      </c>
      <c r="G58" t="s">
        <v>13</v>
      </c>
    </row>
    <row r="59" spans="1:7" x14ac:dyDescent="0.3">
      <c r="A59">
        <v>58</v>
      </c>
      <c r="B59" t="s">
        <v>85</v>
      </c>
      <c r="C59" t="s">
        <v>21</v>
      </c>
      <c r="D59" t="s">
        <v>29</v>
      </c>
      <c r="E59">
        <v>3.1</v>
      </c>
      <c r="F59">
        <v>350</v>
      </c>
      <c r="G59" t="s">
        <v>17</v>
      </c>
    </row>
    <row r="60" spans="1:7" x14ac:dyDescent="0.3">
      <c r="A60">
        <v>59</v>
      </c>
      <c r="B60" t="s">
        <v>86</v>
      </c>
      <c r="C60" t="s">
        <v>19</v>
      </c>
      <c r="D60" t="s">
        <v>9</v>
      </c>
      <c r="E60">
        <v>4.5999999999999996</v>
      </c>
      <c r="F60">
        <v>300</v>
      </c>
      <c r="G60" t="s">
        <v>10</v>
      </c>
    </row>
    <row r="61" spans="1:7" x14ac:dyDescent="0.3">
      <c r="A61">
        <v>60</v>
      </c>
      <c r="B61" t="s">
        <v>87</v>
      </c>
      <c r="C61" t="s">
        <v>15</v>
      </c>
      <c r="D61" t="s">
        <v>16</v>
      </c>
      <c r="E61">
        <v>3.9</v>
      </c>
      <c r="F61">
        <v>800</v>
      </c>
      <c r="G61" t="s">
        <v>10</v>
      </c>
    </row>
    <row r="62" spans="1:7" x14ac:dyDescent="0.3">
      <c r="A62">
        <v>61</v>
      </c>
      <c r="B62" t="s">
        <v>88</v>
      </c>
      <c r="C62" t="s">
        <v>19</v>
      </c>
      <c r="D62" t="s">
        <v>56</v>
      </c>
      <c r="E62">
        <v>3.3</v>
      </c>
      <c r="F62">
        <v>350</v>
      </c>
      <c r="G62" t="s">
        <v>17</v>
      </c>
    </row>
    <row r="63" spans="1:7" x14ac:dyDescent="0.3">
      <c r="A63">
        <v>62</v>
      </c>
      <c r="B63" t="s">
        <v>89</v>
      </c>
      <c r="C63" t="s">
        <v>72</v>
      </c>
      <c r="D63" t="s">
        <v>29</v>
      </c>
      <c r="E63">
        <v>3.8</v>
      </c>
      <c r="F63">
        <v>300</v>
      </c>
      <c r="G63" t="s">
        <v>13</v>
      </c>
    </row>
    <row r="64" spans="1:7" x14ac:dyDescent="0.3">
      <c r="A64">
        <v>63</v>
      </c>
      <c r="B64" t="s">
        <v>90</v>
      </c>
      <c r="C64" t="s">
        <v>72</v>
      </c>
      <c r="D64" t="s">
        <v>22</v>
      </c>
      <c r="E64">
        <v>3</v>
      </c>
      <c r="F64">
        <v>600</v>
      </c>
      <c r="G64" t="s">
        <v>17</v>
      </c>
    </row>
    <row r="65" spans="1:7" x14ac:dyDescent="0.3">
      <c r="A65">
        <v>64</v>
      </c>
      <c r="B65" t="s">
        <v>91</v>
      </c>
      <c r="C65" t="s">
        <v>15</v>
      </c>
      <c r="D65" t="s">
        <v>12</v>
      </c>
      <c r="E65">
        <v>4.2</v>
      </c>
      <c r="F65">
        <v>500</v>
      </c>
      <c r="G65" t="s">
        <v>10</v>
      </c>
    </row>
    <row r="66" spans="1:7" x14ac:dyDescent="0.3">
      <c r="A66">
        <v>65</v>
      </c>
      <c r="B66" t="s">
        <v>92</v>
      </c>
      <c r="C66" t="s">
        <v>21</v>
      </c>
      <c r="D66" t="s">
        <v>12</v>
      </c>
      <c r="E66">
        <v>3.3</v>
      </c>
      <c r="F66">
        <v>800</v>
      </c>
      <c r="G66" t="s">
        <v>13</v>
      </c>
    </row>
    <row r="67" spans="1:7" x14ac:dyDescent="0.3">
      <c r="A67">
        <v>66</v>
      </c>
      <c r="B67" t="s">
        <v>93</v>
      </c>
      <c r="C67" t="s">
        <v>35</v>
      </c>
      <c r="D67" t="s">
        <v>42</v>
      </c>
      <c r="E67">
        <v>4.2</v>
      </c>
      <c r="F67">
        <v>350</v>
      </c>
      <c r="G67" t="s">
        <v>13</v>
      </c>
    </row>
    <row r="68" spans="1:7" x14ac:dyDescent="0.3">
      <c r="A68">
        <v>67</v>
      </c>
      <c r="B68" t="s">
        <v>94</v>
      </c>
      <c r="C68" t="s">
        <v>72</v>
      </c>
      <c r="D68" t="s">
        <v>42</v>
      </c>
      <c r="E68">
        <v>4</v>
      </c>
      <c r="F68">
        <v>700</v>
      </c>
      <c r="G68" t="s">
        <v>10</v>
      </c>
    </row>
    <row r="69" spans="1:7" x14ac:dyDescent="0.3">
      <c r="A69">
        <v>68</v>
      </c>
      <c r="B69" t="s">
        <v>95</v>
      </c>
      <c r="C69" t="s">
        <v>31</v>
      </c>
      <c r="D69" t="s">
        <v>29</v>
      </c>
      <c r="E69">
        <v>3.9</v>
      </c>
      <c r="F69">
        <v>250</v>
      </c>
      <c r="G69" t="s">
        <v>17</v>
      </c>
    </row>
    <row r="70" spans="1:7" x14ac:dyDescent="0.3">
      <c r="A70">
        <v>69</v>
      </c>
      <c r="B70" t="s">
        <v>96</v>
      </c>
      <c r="C70" t="s">
        <v>15</v>
      </c>
      <c r="D70" t="s">
        <v>45</v>
      </c>
      <c r="E70">
        <v>3.8</v>
      </c>
      <c r="F70">
        <v>350</v>
      </c>
      <c r="G70" t="s">
        <v>17</v>
      </c>
    </row>
    <row r="71" spans="1:7" x14ac:dyDescent="0.3">
      <c r="A71">
        <v>70</v>
      </c>
      <c r="B71" t="s">
        <v>97</v>
      </c>
      <c r="C71" t="s">
        <v>8</v>
      </c>
      <c r="D71" t="s">
        <v>29</v>
      </c>
      <c r="E71">
        <v>3.3</v>
      </c>
      <c r="F71">
        <v>350</v>
      </c>
      <c r="G71" t="s">
        <v>13</v>
      </c>
    </row>
    <row r="72" spans="1:7" x14ac:dyDescent="0.3">
      <c r="A72">
        <v>71</v>
      </c>
      <c r="B72" t="s">
        <v>98</v>
      </c>
      <c r="C72" t="s">
        <v>15</v>
      </c>
      <c r="D72" t="s">
        <v>22</v>
      </c>
      <c r="E72">
        <v>3.4</v>
      </c>
      <c r="F72">
        <v>200</v>
      </c>
      <c r="G72" t="s">
        <v>13</v>
      </c>
    </row>
    <row r="73" spans="1:7" x14ac:dyDescent="0.3">
      <c r="A73">
        <v>72</v>
      </c>
      <c r="B73" t="s">
        <v>99</v>
      </c>
      <c r="C73" t="s">
        <v>37</v>
      </c>
      <c r="D73" t="s">
        <v>50</v>
      </c>
      <c r="E73">
        <v>4.7</v>
      </c>
      <c r="F73">
        <v>600</v>
      </c>
      <c r="G73" t="s">
        <v>10</v>
      </c>
    </row>
    <row r="74" spans="1:7" x14ac:dyDescent="0.3">
      <c r="A74">
        <v>73</v>
      </c>
      <c r="B74" t="s">
        <v>100</v>
      </c>
      <c r="C74" t="s">
        <v>15</v>
      </c>
      <c r="D74" t="s">
        <v>16</v>
      </c>
      <c r="E74">
        <v>2.9</v>
      </c>
      <c r="F74">
        <v>250</v>
      </c>
      <c r="G74" t="s">
        <v>10</v>
      </c>
    </row>
    <row r="75" spans="1:7" x14ac:dyDescent="0.3">
      <c r="A75">
        <v>74</v>
      </c>
      <c r="B75" t="s">
        <v>101</v>
      </c>
      <c r="C75" t="s">
        <v>72</v>
      </c>
      <c r="D75" t="s">
        <v>22</v>
      </c>
      <c r="E75">
        <v>4.7</v>
      </c>
      <c r="F75">
        <v>500</v>
      </c>
      <c r="G75" t="s">
        <v>10</v>
      </c>
    </row>
    <row r="76" spans="1:7" x14ac:dyDescent="0.3">
      <c r="A76">
        <v>75</v>
      </c>
      <c r="B76" t="s">
        <v>102</v>
      </c>
      <c r="C76" t="s">
        <v>37</v>
      </c>
      <c r="D76" t="s">
        <v>50</v>
      </c>
      <c r="E76">
        <v>3.5</v>
      </c>
      <c r="F76">
        <v>250</v>
      </c>
      <c r="G76" t="s">
        <v>13</v>
      </c>
    </row>
    <row r="77" spans="1:7" x14ac:dyDescent="0.3">
      <c r="A77">
        <v>76</v>
      </c>
      <c r="B77" t="s">
        <v>103</v>
      </c>
      <c r="C77" t="s">
        <v>8</v>
      </c>
      <c r="D77" t="s">
        <v>9</v>
      </c>
      <c r="E77">
        <v>4</v>
      </c>
      <c r="F77">
        <v>250</v>
      </c>
      <c r="G77" t="s">
        <v>13</v>
      </c>
    </row>
    <row r="78" spans="1:7" x14ac:dyDescent="0.3">
      <c r="A78">
        <v>77</v>
      </c>
      <c r="B78" t="s">
        <v>104</v>
      </c>
      <c r="C78" t="s">
        <v>72</v>
      </c>
      <c r="D78" t="s">
        <v>16</v>
      </c>
      <c r="E78">
        <v>3.6</v>
      </c>
      <c r="F78">
        <v>500</v>
      </c>
      <c r="G78" t="s">
        <v>13</v>
      </c>
    </row>
    <row r="79" spans="1:7" x14ac:dyDescent="0.3">
      <c r="A79">
        <v>78</v>
      </c>
      <c r="B79" t="s">
        <v>105</v>
      </c>
      <c r="C79" t="s">
        <v>8</v>
      </c>
      <c r="D79" t="s">
        <v>29</v>
      </c>
      <c r="E79">
        <v>4.8</v>
      </c>
      <c r="F79">
        <v>400</v>
      </c>
      <c r="G79" t="s">
        <v>17</v>
      </c>
    </row>
    <row r="80" spans="1:7" x14ac:dyDescent="0.3">
      <c r="A80">
        <v>79</v>
      </c>
      <c r="B80" t="s">
        <v>106</v>
      </c>
      <c r="C80" t="s">
        <v>19</v>
      </c>
      <c r="D80" t="s">
        <v>56</v>
      </c>
      <c r="E80">
        <v>3.3</v>
      </c>
      <c r="F80">
        <v>400</v>
      </c>
      <c r="G80" t="s">
        <v>13</v>
      </c>
    </row>
    <row r="81" spans="1:7" x14ac:dyDescent="0.3">
      <c r="A81">
        <v>80</v>
      </c>
      <c r="B81" t="s">
        <v>107</v>
      </c>
      <c r="C81" t="s">
        <v>72</v>
      </c>
      <c r="D81" t="s">
        <v>26</v>
      </c>
      <c r="E81">
        <v>4</v>
      </c>
      <c r="F81">
        <v>250</v>
      </c>
      <c r="G81" t="s">
        <v>10</v>
      </c>
    </row>
    <row r="82" spans="1:7" x14ac:dyDescent="0.3">
      <c r="A82">
        <v>81</v>
      </c>
      <c r="B82" t="s">
        <v>108</v>
      </c>
      <c r="C82" t="s">
        <v>15</v>
      </c>
      <c r="D82" t="s">
        <v>50</v>
      </c>
      <c r="E82">
        <v>4.3</v>
      </c>
      <c r="F82">
        <v>700</v>
      </c>
      <c r="G82" t="s">
        <v>17</v>
      </c>
    </row>
    <row r="83" spans="1:7" x14ac:dyDescent="0.3">
      <c r="A83">
        <v>82</v>
      </c>
      <c r="B83" t="s">
        <v>109</v>
      </c>
      <c r="C83" t="s">
        <v>35</v>
      </c>
      <c r="D83" t="s">
        <v>29</v>
      </c>
      <c r="E83">
        <v>4.9000000000000004</v>
      </c>
      <c r="F83">
        <v>500</v>
      </c>
      <c r="G83" t="s">
        <v>13</v>
      </c>
    </row>
    <row r="84" spans="1:7" x14ac:dyDescent="0.3">
      <c r="A84">
        <v>83</v>
      </c>
      <c r="B84" t="s">
        <v>110</v>
      </c>
      <c r="C84" t="s">
        <v>72</v>
      </c>
      <c r="D84" t="s">
        <v>42</v>
      </c>
      <c r="E84">
        <v>3.3</v>
      </c>
      <c r="F84">
        <v>250</v>
      </c>
      <c r="G84" t="s">
        <v>10</v>
      </c>
    </row>
    <row r="85" spans="1:7" x14ac:dyDescent="0.3">
      <c r="A85">
        <v>84</v>
      </c>
      <c r="B85" t="s">
        <v>111</v>
      </c>
      <c r="C85" t="s">
        <v>35</v>
      </c>
      <c r="D85" t="s">
        <v>45</v>
      </c>
      <c r="E85">
        <v>3.6</v>
      </c>
      <c r="F85">
        <v>800</v>
      </c>
      <c r="G85" t="s">
        <v>10</v>
      </c>
    </row>
    <row r="86" spans="1:7" x14ac:dyDescent="0.3">
      <c r="A86">
        <v>85</v>
      </c>
      <c r="B86" t="s">
        <v>112</v>
      </c>
      <c r="C86" t="s">
        <v>19</v>
      </c>
      <c r="D86" t="s">
        <v>22</v>
      </c>
      <c r="E86">
        <v>4.9000000000000004</v>
      </c>
      <c r="F86">
        <v>800</v>
      </c>
      <c r="G86" t="s">
        <v>10</v>
      </c>
    </row>
    <row r="87" spans="1:7" x14ac:dyDescent="0.3">
      <c r="A87">
        <v>86</v>
      </c>
      <c r="B87" t="s">
        <v>113</v>
      </c>
      <c r="C87" t="s">
        <v>31</v>
      </c>
      <c r="D87" t="s">
        <v>16</v>
      </c>
      <c r="E87">
        <v>3.1</v>
      </c>
      <c r="F87">
        <v>350</v>
      </c>
      <c r="G87" t="s">
        <v>13</v>
      </c>
    </row>
    <row r="88" spans="1:7" x14ac:dyDescent="0.3">
      <c r="A88">
        <v>87</v>
      </c>
      <c r="B88" t="s">
        <v>114</v>
      </c>
      <c r="C88" t="s">
        <v>19</v>
      </c>
      <c r="D88" t="s">
        <v>12</v>
      </c>
      <c r="E88">
        <v>3.7</v>
      </c>
      <c r="F88">
        <v>200</v>
      </c>
      <c r="G88" t="s">
        <v>17</v>
      </c>
    </row>
    <row r="89" spans="1:7" x14ac:dyDescent="0.3">
      <c r="A89">
        <v>88</v>
      </c>
      <c r="B89" t="s">
        <v>115</v>
      </c>
      <c r="C89" t="s">
        <v>35</v>
      </c>
      <c r="D89" t="s">
        <v>16</v>
      </c>
      <c r="E89">
        <v>4.5</v>
      </c>
      <c r="F89">
        <v>200</v>
      </c>
      <c r="G89" t="s">
        <v>17</v>
      </c>
    </row>
    <row r="90" spans="1:7" x14ac:dyDescent="0.3">
      <c r="A90">
        <v>89</v>
      </c>
      <c r="B90" t="s">
        <v>116</v>
      </c>
      <c r="C90" t="s">
        <v>15</v>
      </c>
      <c r="D90" t="s">
        <v>45</v>
      </c>
      <c r="E90">
        <v>4.4000000000000004</v>
      </c>
      <c r="F90">
        <v>500</v>
      </c>
      <c r="G90" t="s">
        <v>10</v>
      </c>
    </row>
    <row r="91" spans="1:7" x14ac:dyDescent="0.3">
      <c r="A91">
        <v>90</v>
      </c>
      <c r="B91" t="s">
        <v>117</v>
      </c>
      <c r="C91" t="s">
        <v>15</v>
      </c>
      <c r="D91" t="s">
        <v>26</v>
      </c>
      <c r="E91">
        <v>4.8</v>
      </c>
      <c r="F91">
        <v>400</v>
      </c>
      <c r="G91" t="s">
        <v>17</v>
      </c>
    </row>
    <row r="92" spans="1:7" x14ac:dyDescent="0.3">
      <c r="A92">
        <v>91</v>
      </c>
      <c r="B92" t="s">
        <v>118</v>
      </c>
      <c r="C92" t="s">
        <v>35</v>
      </c>
      <c r="D92" t="s">
        <v>42</v>
      </c>
      <c r="E92">
        <v>4</v>
      </c>
      <c r="F92">
        <v>300</v>
      </c>
      <c r="G92" t="s">
        <v>17</v>
      </c>
    </row>
    <row r="93" spans="1:7" x14ac:dyDescent="0.3">
      <c r="A93">
        <v>92</v>
      </c>
      <c r="B93" t="s">
        <v>119</v>
      </c>
      <c r="C93" t="s">
        <v>8</v>
      </c>
      <c r="D93" t="s">
        <v>42</v>
      </c>
      <c r="E93">
        <v>2.8</v>
      </c>
      <c r="F93">
        <v>200</v>
      </c>
      <c r="G93" t="s">
        <v>10</v>
      </c>
    </row>
    <row r="94" spans="1:7" x14ac:dyDescent="0.3">
      <c r="A94">
        <v>93</v>
      </c>
      <c r="B94" t="s">
        <v>120</v>
      </c>
      <c r="C94" t="s">
        <v>35</v>
      </c>
      <c r="D94" t="s">
        <v>45</v>
      </c>
      <c r="E94">
        <v>4.4000000000000004</v>
      </c>
      <c r="F94">
        <v>200</v>
      </c>
      <c r="G94" t="s">
        <v>17</v>
      </c>
    </row>
    <row r="95" spans="1:7" x14ac:dyDescent="0.3">
      <c r="A95">
        <v>94</v>
      </c>
      <c r="B95" t="s">
        <v>121</v>
      </c>
      <c r="C95" t="s">
        <v>8</v>
      </c>
      <c r="D95" t="s">
        <v>50</v>
      </c>
      <c r="E95">
        <v>4.9000000000000004</v>
      </c>
      <c r="F95">
        <v>350</v>
      </c>
      <c r="G95" t="s">
        <v>13</v>
      </c>
    </row>
    <row r="96" spans="1:7" x14ac:dyDescent="0.3">
      <c r="A96">
        <v>95</v>
      </c>
      <c r="B96" t="s">
        <v>122</v>
      </c>
      <c r="C96" t="s">
        <v>19</v>
      </c>
      <c r="D96" t="s">
        <v>12</v>
      </c>
      <c r="E96">
        <v>3.6</v>
      </c>
      <c r="F96">
        <v>800</v>
      </c>
      <c r="G96" t="s">
        <v>13</v>
      </c>
    </row>
    <row r="97" spans="1:7" x14ac:dyDescent="0.3">
      <c r="A97">
        <v>96</v>
      </c>
      <c r="B97" t="s">
        <v>123</v>
      </c>
      <c r="C97" t="s">
        <v>37</v>
      </c>
      <c r="D97" t="s">
        <v>42</v>
      </c>
      <c r="E97">
        <v>2.8</v>
      </c>
      <c r="F97">
        <v>250</v>
      </c>
      <c r="G97" t="s">
        <v>17</v>
      </c>
    </row>
    <row r="98" spans="1:7" x14ac:dyDescent="0.3">
      <c r="A98">
        <v>97</v>
      </c>
      <c r="B98" t="s">
        <v>124</v>
      </c>
      <c r="C98" t="s">
        <v>21</v>
      </c>
      <c r="D98" t="s">
        <v>50</v>
      </c>
      <c r="E98">
        <v>4.8</v>
      </c>
      <c r="F98">
        <v>350</v>
      </c>
      <c r="G98" t="s">
        <v>17</v>
      </c>
    </row>
    <row r="99" spans="1:7" x14ac:dyDescent="0.3">
      <c r="A99">
        <v>98</v>
      </c>
      <c r="B99" t="s">
        <v>125</v>
      </c>
      <c r="C99" t="s">
        <v>72</v>
      </c>
      <c r="D99" t="s">
        <v>50</v>
      </c>
      <c r="E99">
        <v>3.4</v>
      </c>
      <c r="F99">
        <v>450</v>
      </c>
      <c r="G99" t="s">
        <v>17</v>
      </c>
    </row>
    <row r="100" spans="1:7" x14ac:dyDescent="0.3">
      <c r="A100">
        <v>99</v>
      </c>
      <c r="B100" t="s">
        <v>126</v>
      </c>
      <c r="C100" t="s">
        <v>35</v>
      </c>
      <c r="D100" t="s">
        <v>45</v>
      </c>
      <c r="E100">
        <v>3.1</v>
      </c>
      <c r="F100">
        <v>150</v>
      </c>
      <c r="G100" t="s">
        <v>10</v>
      </c>
    </row>
    <row r="101" spans="1:7" x14ac:dyDescent="0.3">
      <c r="A101">
        <v>100</v>
      </c>
      <c r="B101" t="s">
        <v>127</v>
      </c>
      <c r="C101" t="s">
        <v>35</v>
      </c>
      <c r="D101" t="s">
        <v>22</v>
      </c>
      <c r="E101">
        <v>3.6</v>
      </c>
      <c r="F101">
        <v>400</v>
      </c>
      <c r="G101" t="s">
        <v>17</v>
      </c>
    </row>
    <row r="102" spans="1:7" x14ac:dyDescent="0.3">
      <c r="A102">
        <v>101</v>
      </c>
      <c r="B102" t="s">
        <v>128</v>
      </c>
      <c r="C102" t="s">
        <v>31</v>
      </c>
      <c r="D102" t="s">
        <v>50</v>
      </c>
      <c r="E102">
        <v>3</v>
      </c>
      <c r="F102">
        <v>450</v>
      </c>
      <c r="G102" t="s">
        <v>13</v>
      </c>
    </row>
    <row r="103" spans="1:7" x14ac:dyDescent="0.3">
      <c r="A103">
        <v>102</v>
      </c>
      <c r="B103" t="s">
        <v>129</v>
      </c>
      <c r="C103" t="s">
        <v>19</v>
      </c>
      <c r="D103" t="s">
        <v>26</v>
      </c>
      <c r="E103">
        <v>4.4000000000000004</v>
      </c>
      <c r="F103">
        <v>700</v>
      </c>
      <c r="G103" t="s">
        <v>17</v>
      </c>
    </row>
    <row r="104" spans="1:7" x14ac:dyDescent="0.3">
      <c r="A104">
        <v>103</v>
      </c>
      <c r="B104" t="s">
        <v>130</v>
      </c>
      <c r="C104" t="s">
        <v>21</v>
      </c>
      <c r="D104" t="s">
        <v>26</v>
      </c>
      <c r="E104">
        <v>3.9</v>
      </c>
      <c r="F104">
        <v>700</v>
      </c>
      <c r="G104" t="s">
        <v>10</v>
      </c>
    </row>
    <row r="105" spans="1:7" x14ac:dyDescent="0.3">
      <c r="A105">
        <v>104</v>
      </c>
      <c r="B105" t="s">
        <v>131</v>
      </c>
      <c r="C105" t="s">
        <v>31</v>
      </c>
      <c r="D105" t="s">
        <v>29</v>
      </c>
      <c r="E105">
        <v>4.2</v>
      </c>
      <c r="F105">
        <v>800</v>
      </c>
      <c r="G105" t="s">
        <v>13</v>
      </c>
    </row>
    <row r="106" spans="1:7" x14ac:dyDescent="0.3">
      <c r="A106">
        <v>105</v>
      </c>
      <c r="B106" t="s">
        <v>132</v>
      </c>
      <c r="C106" t="s">
        <v>19</v>
      </c>
      <c r="D106" t="s">
        <v>42</v>
      </c>
      <c r="E106">
        <v>4.2</v>
      </c>
      <c r="F106">
        <v>250</v>
      </c>
      <c r="G106" t="s">
        <v>17</v>
      </c>
    </row>
    <row r="107" spans="1:7" x14ac:dyDescent="0.3">
      <c r="A107">
        <v>106</v>
      </c>
      <c r="B107" t="s">
        <v>133</v>
      </c>
      <c r="C107" t="s">
        <v>35</v>
      </c>
      <c r="D107" t="s">
        <v>45</v>
      </c>
      <c r="E107">
        <v>4.4000000000000004</v>
      </c>
      <c r="F107">
        <v>400</v>
      </c>
      <c r="G107" t="s">
        <v>10</v>
      </c>
    </row>
    <row r="108" spans="1:7" x14ac:dyDescent="0.3">
      <c r="A108">
        <v>107</v>
      </c>
      <c r="B108" t="s">
        <v>134</v>
      </c>
      <c r="C108" t="s">
        <v>8</v>
      </c>
      <c r="D108" t="s">
        <v>26</v>
      </c>
      <c r="E108">
        <v>4.2</v>
      </c>
      <c r="F108">
        <v>450</v>
      </c>
      <c r="G108" t="s">
        <v>10</v>
      </c>
    </row>
    <row r="109" spans="1:7" x14ac:dyDescent="0.3">
      <c r="A109">
        <v>108</v>
      </c>
      <c r="B109" t="s">
        <v>135</v>
      </c>
      <c r="C109" t="s">
        <v>31</v>
      </c>
      <c r="D109" t="s">
        <v>22</v>
      </c>
      <c r="E109">
        <v>3.7</v>
      </c>
      <c r="F109">
        <v>500</v>
      </c>
      <c r="G109" t="s">
        <v>13</v>
      </c>
    </row>
    <row r="110" spans="1:7" x14ac:dyDescent="0.3">
      <c r="A110">
        <v>109</v>
      </c>
      <c r="B110" t="s">
        <v>136</v>
      </c>
      <c r="C110" t="s">
        <v>31</v>
      </c>
      <c r="D110" t="s">
        <v>42</v>
      </c>
      <c r="E110">
        <v>3</v>
      </c>
      <c r="F110">
        <v>450</v>
      </c>
      <c r="G110" t="s">
        <v>10</v>
      </c>
    </row>
    <row r="111" spans="1:7" x14ac:dyDescent="0.3">
      <c r="A111">
        <v>110</v>
      </c>
      <c r="B111" t="s">
        <v>137</v>
      </c>
      <c r="C111" t="s">
        <v>19</v>
      </c>
      <c r="D111" t="s">
        <v>45</v>
      </c>
      <c r="E111">
        <v>4.5</v>
      </c>
      <c r="F111">
        <v>700</v>
      </c>
      <c r="G111" t="s">
        <v>17</v>
      </c>
    </row>
    <row r="112" spans="1:7" x14ac:dyDescent="0.3">
      <c r="A112">
        <v>111</v>
      </c>
      <c r="B112" t="s">
        <v>138</v>
      </c>
      <c r="C112" t="s">
        <v>31</v>
      </c>
      <c r="D112" t="s">
        <v>29</v>
      </c>
      <c r="E112">
        <v>3.6</v>
      </c>
      <c r="F112">
        <v>150</v>
      </c>
      <c r="G112" t="s">
        <v>10</v>
      </c>
    </row>
    <row r="113" spans="1:7" x14ac:dyDescent="0.3">
      <c r="A113">
        <v>112</v>
      </c>
      <c r="B113" t="s">
        <v>139</v>
      </c>
      <c r="C113" t="s">
        <v>31</v>
      </c>
      <c r="D113" t="s">
        <v>29</v>
      </c>
      <c r="E113">
        <v>4.3</v>
      </c>
      <c r="F113">
        <v>200</v>
      </c>
      <c r="G113" t="s">
        <v>10</v>
      </c>
    </row>
    <row r="114" spans="1:7" x14ac:dyDescent="0.3">
      <c r="A114">
        <v>113</v>
      </c>
      <c r="B114" t="s">
        <v>140</v>
      </c>
      <c r="C114" t="s">
        <v>21</v>
      </c>
      <c r="D114" t="s">
        <v>29</v>
      </c>
      <c r="E114">
        <v>4.5</v>
      </c>
      <c r="F114">
        <v>350</v>
      </c>
      <c r="G114" t="s">
        <v>17</v>
      </c>
    </row>
    <row r="115" spans="1:7" x14ac:dyDescent="0.3">
      <c r="A115">
        <v>114</v>
      </c>
      <c r="B115" t="s">
        <v>141</v>
      </c>
      <c r="C115" t="s">
        <v>35</v>
      </c>
      <c r="D115" t="s">
        <v>50</v>
      </c>
      <c r="E115">
        <v>3.1</v>
      </c>
      <c r="F115">
        <v>450</v>
      </c>
      <c r="G115" t="s">
        <v>10</v>
      </c>
    </row>
    <row r="116" spans="1:7" x14ac:dyDescent="0.3">
      <c r="A116">
        <v>115</v>
      </c>
      <c r="B116" t="s">
        <v>142</v>
      </c>
      <c r="C116" t="s">
        <v>8</v>
      </c>
      <c r="D116" t="s">
        <v>56</v>
      </c>
      <c r="E116">
        <v>3.1</v>
      </c>
      <c r="F116">
        <v>450</v>
      </c>
      <c r="G116" t="s">
        <v>10</v>
      </c>
    </row>
    <row r="117" spans="1:7" x14ac:dyDescent="0.3">
      <c r="A117">
        <v>116</v>
      </c>
      <c r="B117" t="s">
        <v>143</v>
      </c>
      <c r="C117" t="s">
        <v>21</v>
      </c>
      <c r="D117" t="s">
        <v>45</v>
      </c>
      <c r="E117">
        <v>4.4000000000000004</v>
      </c>
      <c r="F117">
        <v>150</v>
      </c>
      <c r="G117" t="s">
        <v>17</v>
      </c>
    </row>
    <row r="118" spans="1:7" x14ac:dyDescent="0.3">
      <c r="A118">
        <v>117</v>
      </c>
      <c r="B118" t="s">
        <v>144</v>
      </c>
      <c r="C118" t="s">
        <v>35</v>
      </c>
      <c r="D118" t="s">
        <v>50</v>
      </c>
      <c r="E118">
        <v>2.8</v>
      </c>
      <c r="F118">
        <v>150</v>
      </c>
      <c r="G118" t="s">
        <v>17</v>
      </c>
    </row>
    <row r="119" spans="1:7" x14ac:dyDescent="0.3">
      <c r="A119">
        <v>118</v>
      </c>
      <c r="B119" t="s">
        <v>145</v>
      </c>
      <c r="C119" t="s">
        <v>31</v>
      </c>
      <c r="D119" t="s">
        <v>26</v>
      </c>
      <c r="E119">
        <v>4.4000000000000004</v>
      </c>
      <c r="F119">
        <v>250</v>
      </c>
      <c r="G119" t="s">
        <v>17</v>
      </c>
    </row>
    <row r="120" spans="1:7" x14ac:dyDescent="0.3">
      <c r="A120">
        <v>119</v>
      </c>
      <c r="B120" t="s">
        <v>146</v>
      </c>
      <c r="C120" t="s">
        <v>35</v>
      </c>
      <c r="D120" t="s">
        <v>45</v>
      </c>
      <c r="E120">
        <v>3.6</v>
      </c>
      <c r="F120">
        <v>700</v>
      </c>
      <c r="G120" t="s">
        <v>17</v>
      </c>
    </row>
    <row r="121" spans="1:7" x14ac:dyDescent="0.3">
      <c r="A121">
        <v>120</v>
      </c>
      <c r="B121" t="s">
        <v>147</v>
      </c>
      <c r="C121" t="s">
        <v>72</v>
      </c>
      <c r="D121" t="s">
        <v>16</v>
      </c>
      <c r="E121">
        <v>4.9000000000000004</v>
      </c>
      <c r="F121">
        <v>300</v>
      </c>
      <c r="G121" t="s">
        <v>13</v>
      </c>
    </row>
    <row r="122" spans="1:7" x14ac:dyDescent="0.3">
      <c r="A122">
        <v>121</v>
      </c>
      <c r="B122" t="s">
        <v>148</v>
      </c>
      <c r="C122" t="s">
        <v>35</v>
      </c>
      <c r="D122" t="s">
        <v>9</v>
      </c>
      <c r="E122">
        <v>3.7</v>
      </c>
      <c r="F122">
        <v>600</v>
      </c>
      <c r="G122" t="s">
        <v>13</v>
      </c>
    </row>
    <row r="123" spans="1:7" x14ac:dyDescent="0.3">
      <c r="A123">
        <v>122</v>
      </c>
      <c r="B123" t="s">
        <v>149</v>
      </c>
      <c r="C123" t="s">
        <v>15</v>
      </c>
      <c r="D123" t="s">
        <v>29</v>
      </c>
      <c r="E123">
        <v>4.7</v>
      </c>
      <c r="F123">
        <v>250</v>
      </c>
      <c r="G123" t="s">
        <v>17</v>
      </c>
    </row>
    <row r="124" spans="1:7" x14ac:dyDescent="0.3">
      <c r="A124">
        <v>123</v>
      </c>
      <c r="B124" t="s">
        <v>150</v>
      </c>
      <c r="C124" t="s">
        <v>21</v>
      </c>
      <c r="D124" t="s">
        <v>45</v>
      </c>
      <c r="E124">
        <v>4.4000000000000004</v>
      </c>
      <c r="F124">
        <v>600</v>
      </c>
      <c r="G124" t="s">
        <v>13</v>
      </c>
    </row>
    <row r="125" spans="1:7" x14ac:dyDescent="0.3">
      <c r="A125">
        <v>124</v>
      </c>
      <c r="B125" t="s">
        <v>151</v>
      </c>
      <c r="C125" t="s">
        <v>19</v>
      </c>
      <c r="D125" t="s">
        <v>26</v>
      </c>
      <c r="E125">
        <v>3</v>
      </c>
      <c r="F125">
        <v>450</v>
      </c>
      <c r="G125" t="s">
        <v>10</v>
      </c>
    </row>
    <row r="126" spans="1:7" x14ac:dyDescent="0.3">
      <c r="A126">
        <v>125</v>
      </c>
      <c r="B126" t="s">
        <v>152</v>
      </c>
      <c r="C126" t="s">
        <v>8</v>
      </c>
      <c r="D126" t="s">
        <v>12</v>
      </c>
      <c r="E126">
        <v>4.4000000000000004</v>
      </c>
      <c r="F126">
        <v>250</v>
      </c>
      <c r="G126" t="s">
        <v>13</v>
      </c>
    </row>
    <row r="127" spans="1:7" x14ac:dyDescent="0.3">
      <c r="A127">
        <v>126</v>
      </c>
      <c r="B127" t="s">
        <v>153</v>
      </c>
      <c r="C127" t="s">
        <v>19</v>
      </c>
      <c r="D127" t="s">
        <v>12</v>
      </c>
      <c r="E127">
        <v>3.2</v>
      </c>
      <c r="F127">
        <v>600</v>
      </c>
      <c r="G127" t="s">
        <v>10</v>
      </c>
    </row>
    <row r="128" spans="1:7" x14ac:dyDescent="0.3">
      <c r="A128">
        <v>127</v>
      </c>
      <c r="B128" t="s">
        <v>154</v>
      </c>
      <c r="C128" t="s">
        <v>37</v>
      </c>
      <c r="D128" t="s">
        <v>22</v>
      </c>
      <c r="E128">
        <v>4.5999999999999996</v>
      </c>
      <c r="F128">
        <v>600</v>
      </c>
      <c r="G128" t="s">
        <v>10</v>
      </c>
    </row>
    <row r="129" spans="1:7" x14ac:dyDescent="0.3">
      <c r="A129">
        <v>128</v>
      </c>
      <c r="B129" t="s">
        <v>155</v>
      </c>
      <c r="C129" t="s">
        <v>15</v>
      </c>
      <c r="D129" t="s">
        <v>42</v>
      </c>
      <c r="E129">
        <v>4.7</v>
      </c>
      <c r="F129">
        <v>450</v>
      </c>
      <c r="G129" t="s">
        <v>13</v>
      </c>
    </row>
    <row r="130" spans="1:7" x14ac:dyDescent="0.3">
      <c r="A130">
        <v>129</v>
      </c>
      <c r="B130" t="s">
        <v>156</v>
      </c>
      <c r="C130" t="s">
        <v>19</v>
      </c>
      <c r="D130" t="s">
        <v>42</v>
      </c>
      <c r="E130">
        <v>4.4000000000000004</v>
      </c>
      <c r="F130">
        <v>300</v>
      </c>
      <c r="G130" t="s">
        <v>17</v>
      </c>
    </row>
    <row r="131" spans="1:7" x14ac:dyDescent="0.3">
      <c r="A131">
        <v>130</v>
      </c>
      <c r="B131" t="s">
        <v>157</v>
      </c>
      <c r="C131" t="s">
        <v>21</v>
      </c>
      <c r="D131" t="s">
        <v>22</v>
      </c>
      <c r="E131">
        <v>3.9</v>
      </c>
      <c r="F131">
        <v>700</v>
      </c>
      <c r="G131" t="s">
        <v>10</v>
      </c>
    </row>
    <row r="132" spans="1:7" x14ac:dyDescent="0.3">
      <c r="A132">
        <v>131</v>
      </c>
      <c r="B132" t="s">
        <v>158</v>
      </c>
      <c r="C132" t="s">
        <v>31</v>
      </c>
      <c r="D132" t="s">
        <v>9</v>
      </c>
      <c r="E132">
        <v>4.9000000000000004</v>
      </c>
      <c r="F132">
        <v>200</v>
      </c>
      <c r="G132" t="s">
        <v>10</v>
      </c>
    </row>
    <row r="133" spans="1:7" x14ac:dyDescent="0.3">
      <c r="A133">
        <v>132</v>
      </c>
      <c r="B133" t="s">
        <v>159</v>
      </c>
      <c r="C133" t="s">
        <v>15</v>
      </c>
      <c r="D133" t="s">
        <v>26</v>
      </c>
      <c r="E133">
        <v>3.4</v>
      </c>
      <c r="F133">
        <v>250</v>
      </c>
      <c r="G133" t="s">
        <v>17</v>
      </c>
    </row>
    <row r="134" spans="1:7" x14ac:dyDescent="0.3">
      <c r="A134">
        <v>133</v>
      </c>
      <c r="B134" t="s">
        <v>160</v>
      </c>
      <c r="C134" t="s">
        <v>21</v>
      </c>
      <c r="D134" t="s">
        <v>50</v>
      </c>
      <c r="E134">
        <v>4.3</v>
      </c>
      <c r="F134">
        <v>250</v>
      </c>
      <c r="G134" t="s">
        <v>10</v>
      </c>
    </row>
    <row r="135" spans="1:7" x14ac:dyDescent="0.3">
      <c r="A135">
        <v>134</v>
      </c>
      <c r="B135" t="s">
        <v>161</v>
      </c>
      <c r="C135" t="s">
        <v>19</v>
      </c>
      <c r="D135" t="s">
        <v>22</v>
      </c>
      <c r="E135">
        <v>4.5999999999999996</v>
      </c>
      <c r="F135">
        <v>350</v>
      </c>
      <c r="G135" t="s">
        <v>13</v>
      </c>
    </row>
    <row r="136" spans="1:7" x14ac:dyDescent="0.3">
      <c r="A136">
        <v>135</v>
      </c>
      <c r="B136" t="s">
        <v>162</v>
      </c>
      <c r="C136" t="s">
        <v>21</v>
      </c>
      <c r="D136" t="s">
        <v>26</v>
      </c>
      <c r="E136">
        <v>3.3</v>
      </c>
      <c r="F136">
        <v>250</v>
      </c>
      <c r="G136" t="s">
        <v>17</v>
      </c>
    </row>
    <row r="137" spans="1:7" x14ac:dyDescent="0.3">
      <c r="A137">
        <v>136</v>
      </c>
      <c r="B137" t="s">
        <v>163</v>
      </c>
      <c r="C137" t="s">
        <v>35</v>
      </c>
      <c r="D137" t="s">
        <v>16</v>
      </c>
      <c r="E137">
        <v>3.9</v>
      </c>
      <c r="F137">
        <v>450</v>
      </c>
      <c r="G137" t="s">
        <v>10</v>
      </c>
    </row>
    <row r="138" spans="1:7" x14ac:dyDescent="0.3">
      <c r="A138">
        <v>137</v>
      </c>
      <c r="B138" t="s">
        <v>164</v>
      </c>
      <c r="C138" t="s">
        <v>8</v>
      </c>
      <c r="D138" t="s">
        <v>29</v>
      </c>
      <c r="E138">
        <v>3.5</v>
      </c>
      <c r="F138">
        <v>350</v>
      </c>
      <c r="G138" t="s">
        <v>10</v>
      </c>
    </row>
    <row r="139" spans="1:7" x14ac:dyDescent="0.3">
      <c r="A139">
        <v>138</v>
      </c>
      <c r="B139" t="s">
        <v>165</v>
      </c>
      <c r="C139" t="s">
        <v>31</v>
      </c>
      <c r="D139" t="s">
        <v>26</v>
      </c>
      <c r="E139">
        <v>4.5</v>
      </c>
      <c r="F139">
        <v>800</v>
      </c>
      <c r="G139" t="s">
        <v>10</v>
      </c>
    </row>
    <row r="140" spans="1:7" x14ac:dyDescent="0.3">
      <c r="A140">
        <v>139</v>
      </c>
      <c r="B140" t="s">
        <v>166</v>
      </c>
      <c r="C140" t="s">
        <v>31</v>
      </c>
      <c r="D140" t="s">
        <v>56</v>
      </c>
      <c r="E140">
        <v>4.7</v>
      </c>
      <c r="F140">
        <v>700</v>
      </c>
      <c r="G140" t="s">
        <v>17</v>
      </c>
    </row>
    <row r="141" spans="1:7" x14ac:dyDescent="0.3">
      <c r="A141">
        <v>140</v>
      </c>
      <c r="B141" t="s">
        <v>167</v>
      </c>
      <c r="C141" t="s">
        <v>37</v>
      </c>
      <c r="D141" t="s">
        <v>16</v>
      </c>
      <c r="E141">
        <v>3.3</v>
      </c>
      <c r="F141">
        <v>350</v>
      </c>
      <c r="G141" t="s">
        <v>10</v>
      </c>
    </row>
    <row r="142" spans="1:7" x14ac:dyDescent="0.3">
      <c r="A142">
        <v>141</v>
      </c>
      <c r="B142" t="s">
        <v>168</v>
      </c>
      <c r="C142" t="s">
        <v>31</v>
      </c>
      <c r="D142" t="s">
        <v>50</v>
      </c>
      <c r="E142">
        <v>2.9</v>
      </c>
      <c r="F142">
        <v>800</v>
      </c>
      <c r="G142" t="s">
        <v>10</v>
      </c>
    </row>
    <row r="143" spans="1:7" x14ac:dyDescent="0.3">
      <c r="A143">
        <v>142</v>
      </c>
      <c r="B143" t="s">
        <v>169</v>
      </c>
      <c r="C143" t="s">
        <v>35</v>
      </c>
      <c r="D143" t="s">
        <v>26</v>
      </c>
      <c r="E143">
        <v>3.9</v>
      </c>
      <c r="F143">
        <v>800</v>
      </c>
      <c r="G143" t="s">
        <v>10</v>
      </c>
    </row>
    <row r="144" spans="1:7" x14ac:dyDescent="0.3">
      <c r="A144">
        <v>143</v>
      </c>
      <c r="B144" t="s">
        <v>170</v>
      </c>
      <c r="C144" t="s">
        <v>72</v>
      </c>
      <c r="D144" t="s">
        <v>45</v>
      </c>
      <c r="E144">
        <v>4.4000000000000004</v>
      </c>
      <c r="F144">
        <v>250</v>
      </c>
      <c r="G144" t="s">
        <v>10</v>
      </c>
    </row>
    <row r="145" spans="1:7" x14ac:dyDescent="0.3">
      <c r="A145">
        <v>144</v>
      </c>
      <c r="B145" t="s">
        <v>171</v>
      </c>
      <c r="C145" t="s">
        <v>37</v>
      </c>
      <c r="D145" t="s">
        <v>22</v>
      </c>
      <c r="E145">
        <v>4.5</v>
      </c>
      <c r="F145">
        <v>350</v>
      </c>
      <c r="G145" t="s">
        <v>13</v>
      </c>
    </row>
    <row r="146" spans="1:7" x14ac:dyDescent="0.3">
      <c r="A146">
        <v>145</v>
      </c>
      <c r="B146" t="s">
        <v>172</v>
      </c>
      <c r="C146" t="s">
        <v>72</v>
      </c>
      <c r="D146" t="s">
        <v>16</v>
      </c>
      <c r="E146">
        <v>3.5</v>
      </c>
      <c r="F146">
        <v>450</v>
      </c>
      <c r="G146" t="s">
        <v>17</v>
      </c>
    </row>
    <row r="147" spans="1:7" x14ac:dyDescent="0.3">
      <c r="A147">
        <v>146</v>
      </c>
      <c r="B147" t="s">
        <v>173</v>
      </c>
      <c r="C147" t="s">
        <v>19</v>
      </c>
      <c r="D147" t="s">
        <v>22</v>
      </c>
      <c r="E147">
        <v>2.9</v>
      </c>
      <c r="F147">
        <v>700</v>
      </c>
      <c r="G147" t="s">
        <v>10</v>
      </c>
    </row>
    <row r="148" spans="1:7" x14ac:dyDescent="0.3">
      <c r="A148">
        <v>147</v>
      </c>
      <c r="B148" t="s">
        <v>174</v>
      </c>
      <c r="C148" t="s">
        <v>15</v>
      </c>
      <c r="D148" t="s">
        <v>12</v>
      </c>
      <c r="E148">
        <v>4.0999999999999996</v>
      </c>
      <c r="F148">
        <v>350</v>
      </c>
      <c r="G148" t="s">
        <v>13</v>
      </c>
    </row>
    <row r="149" spans="1:7" x14ac:dyDescent="0.3">
      <c r="A149">
        <v>148</v>
      </c>
      <c r="B149" t="s">
        <v>175</v>
      </c>
      <c r="C149" t="s">
        <v>19</v>
      </c>
      <c r="D149" t="s">
        <v>50</v>
      </c>
      <c r="E149">
        <v>3.1</v>
      </c>
      <c r="F149">
        <v>300</v>
      </c>
      <c r="G149" t="s">
        <v>10</v>
      </c>
    </row>
    <row r="150" spans="1:7" x14ac:dyDescent="0.3">
      <c r="A150">
        <v>149</v>
      </c>
      <c r="B150" t="s">
        <v>176</v>
      </c>
      <c r="C150" t="s">
        <v>15</v>
      </c>
      <c r="D150" t="s">
        <v>9</v>
      </c>
      <c r="E150">
        <v>3.4</v>
      </c>
      <c r="F150">
        <v>800</v>
      </c>
      <c r="G150" t="s">
        <v>13</v>
      </c>
    </row>
    <row r="151" spans="1:7" x14ac:dyDescent="0.3">
      <c r="A151">
        <v>150</v>
      </c>
      <c r="B151" t="s">
        <v>177</v>
      </c>
      <c r="C151" t="s">
        <v>35</v>
      </c>
      <c r="D151" t="s">
        <v>45</v>
      </c>
      <c r="E151">
        <v>2.9</v>
      </c>
      <c r="F151">
        <v>700</v>
      </c>
      <c r="G151" t="s">
        <v>17</v>
      </c>
    </row>
    <row r="152" spans="1:7" x14ac:dyDescent="0.3">
      <c r="A152">
        <v>151</v>
      </c>
      <c r="B152" t="s">
        <v>178</v>
      </c>
      <c r="C152" t="s">
        <v>15</v>
      </c>
      <c r="D152" t="s">
        <v>56</v>
      </c>
      <c r="E152">
        <v>4.4000000000000004</v>
      </c>
      <c r="F152">
        <v>400</v>
      </c>
      <c r="G152" t="s">
        <v>10</v>
      </c>
    </row>
    <row r="153" spans="1:7" x14ac:dyDescent="0.3">
      <c r="A153">
        <v>152</v>
      </c>
      <c r="B153" t="s">
        <v>179</v>
      </c>
      <c r="C153" t="s">
        <v>35</v>
      </c>
      <c r="D153" t="s">
        <v>9</v>
      </c>
      <c r="E153">
        <v>3.2</v>
      </c>
      <c r="F153">
        <v>700</v>
      </c>
      <c r="G153" t="s">
        <v>13</v>
      </c>
    </row>
    <row r="154" spans="1:7" x14ac:dyDescent="0.3">
      <c r="A154">
        <v>153</v>
      </c>
      <c r="B154" t="s">
        <v>180</v>
      </c>
      <c r="C154" t="s">
        <v>35</v>
      </c>
      <c r="D154" t="s">
        <v>22</v>
      </c>
      <c r="E154">
        <v>4.5999999999999996</v>
      </c>
      <c r="F154">
        <v>600</v>
      </c>
      <c r="G154" t="s">
        <v>13</v>
      </c>
    </row>
    <row r="155" spans="1:7" x14ac:dyDescent="0.3">
      <c r="A155">
        <v>154</v>
      </c>
      <c r="B155" t="s">
        <v>181</v>
      </c>
      <c r="C155" t="s">
        <v>31</v>
      </c>
      <c r="D155" t="s">
        <v>29</v>
      </c>
      <c r="E155">
        <v>3.5</v>
      </c>
      <c r="F155">
        <v>800</v>
      </c>
      <c r="G155" t="s">
        <v>17</v>
      </c>
    </row>
    <row r="156" spans="1:7" x14ac:dyDescent="0.3">
      <c r="A156">
        <v>155</v>
      </c>
      <c r="B156" t="s">
        <v>182</v>
      </c>
      <c r="C156" t="s">
        <v>15</v>
      </c>
      <c r="D156" t="s">
        <v>22</v>
      </c>
      <c r="E156">
        <v>2.9</v>
      </c>
      <c r="F156">
        <v>300</v>
      </c>
      <c r="G156" t="s">
        <v>13</v>
      </c>
    </row>
    <row r="157" spans="1:7" x14ac:dyDescent="0.3">
      <c r="A157">
        <v>156</v>
      </c>
      <c r="B157" t="s">
        <v>183</v>
      </c>
      <c r="C157" t="s">
        <v>21</v>
      </c>
      <c r="D157" t="s">
        <v>22</v>
      </c>
      <c r="E157">
        <v>4.2</v>
      </c>
      <c r="F157">
        <v>700</v>
      </c>
      <c r="G157" t="s">
        <v>10</v>
      </c>
    </row>
    <row r="158" spans="1:7" x14ac:dyDescent="0.3">
      <c r="A158">
        <v>157</v>
      </c>
      <c r="B158" t="s">
        <v>184</v>
      </c>
      <c r="C158" t="s">
        <v>72</v>
      </c>
      <c r="D158" t="s">
        <v>9</v>
      </c>
      <c r="E158">
        <v>2.8</v>
      </c>
      <c r="F158">
        <v>300</v>
      </c>
      <c r="G158" t="s">
        <v>10</v>
      </c>
    </row>
    <row r="159" spans="1:7" x14ac:dyDescent="0.3">
      <c r="A159">
        <v>158</v>
      </c>
      <c r="B159" t="s">
        <v>185</v>
      </c>
      <c r="C159" t="s">
        <v>21</v>
      </c>
      <c r="D159" t="s">
        <v>9</v>
      </c>
      <c r="E159">
        <v>4.2</v>
      </c>
      <c r="F159">
        <v>400</v>
      </c>
      <c r="G159" t="s">
        <v>13</v>
      </c>
    </row>
    <row r="160" spans="1:7" x14ac:dyDescent="0.3">
      <c r="A160">
        <v>159</v>
      </c>
      <c r="B160" t="s">
        <v>186</v>
      </c>
      <c r="C160" t="s">
        <v>31</v>
      </c>
      <c r="D160" t="s">
        <v>26</v>
      </c>
      <c r="E160">
        <v>3</v>
      </c>
      <c r="F160">
        <v>800</v>
      </c>
      <c r="G160" t="s">
        <v>17</v>
      </c>
    </row>
    <row r="161" spans="1:7" x14ac:dyDescent="0.3">
      <c r="A161">
        <v>160</v>
      </c>
      <c r="B161" t="s">
        <v>187</v>
      </c>
      <c r="C161" t="s">
        <v>35</v>
      </c>
      <c r="D161" t="s">
        <v>26</v>
      </c>
      <c r="E161">
        <v>3.2</v>
      </c>
      <c r="F161">
        <v>800</v>
      </c>
      <c r="G161" t="s">
        <v>10</v>
      </c>
    </row>
    <row r="162" spans="1:7" x14ac:dyDescent="0.3">
      <c r="A162">
        <v>161</v>
      </c>
      <c r="B162" t="s">
        <v>188</v>
      </c>
      <c r="C162" t="s">
        <v>19</v>
      </c>
      <c r="D162" t="s">
        <v>22</v>
      </c>
      <c r="E162">
        <v>4</v>
      </c>
      <c r="F162">
        <v>700</v>
      </c>
      <c r="G162" t="s">
        <v>10</v>
      </c>
    </row>
    <row r="163" spans="1:7" x14ac:dyDescent="0.3">
      <c r="A163">
        <v>162</v>
      </c>
      <c r="B163" t="s">
        <v>189</v>
      </c>
      <c r="C163" t="s">
        <v>15</v>
      </c>
      <c r="D163" t="s">
        <v>26</v>
      </c>
      <c r="E163">
        <v>4.7</v>
      </c>
      <c r="F163">
        <v>600</v>
      </c>
      <c r="G163" t="s">
        <v>13</v>
      </c>
    </row>
    <row r="164" spans="1:7" x14ac:dyDescent="0.3">
      <c r="A164">
        <v>163</v>
      </c>
      <c r="B164" t="s">
        <v>190</v>
      </c>
      <c r="C164" t="s">
        <v>72</v>
      </c>
      <c r="D164" t="s">
        <v>56</v>
      </c>
      <c r="E164">
        <v>4.7</v>
      </c>
      <c r="F164">
        <v>700</v>
      </c>
      <c r="G164" t="s">
        <v>17</v>
      </c>
    </row>
    <row r="165" spans="1:7" x14ac:dyDescent="0.3">
      <c r="A165">
        <v>164</v>
      </c>
      <c r="B165" t="s">
        <v>191</v>
      </c>
      <c r="C165" t="s">
        <v>37</v>
      </c>
      <c r="D165" t="s">
        <v>16</v>
      </c>
      <c r="E165">
        <v>3.6</v>
      </c>
      <c r="F165">
        <v>150</v>
      </c>
      <c r="G165" t="s">
        <v>17</v>
      </c>
    </row>
    <row r="166" spans="1:7" x14ac:dyDescent="0.3">
      <c r="A166">
        <v>165</v>
      </c>
      <c r="B166" t="s">
        <v>192</v>
      </c>
      <c r="C166" t="s">
        <v>35</v>
      </c>
      <c r="D166" t="s">
        <v>26</v>
      </c>
      <c r="E166">
        <v>3.1</v>
      </c>
      <c r="F166">
        <v>250</v>
      </c>
      <c r="G166" t="s">
        <v>10</v>
      </c>
    </row>
    <row r="167" spans="1:7" x14ac:dyDescent="0.3">
      <c r="A167">
        <v>166</v>
      </c>
      <c r="B167" t="s">
        <v>193</v>
      </c>
      <c r="C167" t="s">
        <v>21</v>
      </c>
      <c r="D167" t="s">
        <v>42</v>
      </c>
      <c r="E167">
        <v>3.3</v>
      </c>
      <c r="F167">
        <v>500</v>
      </c>
      <c r="G167" t="s">
        <v>10</v>
      </c>
    </row>
    <row r="168" spans="1:7" x14ac:dyDescent="0.3">
      <c r="A168">
        <v>167</v>
      </c>
      <c r="B168" t="s">
        <v>194</v>
      </c>
      <c r="C168" t="s">
        <v>21</v>
      </c>
      <c r="D168" t="s">
        <v>16</v>
      </c>
      <c r="E168">
        <v>3.8</v>
      </c>
      <c r="F168">
        <v>500</v>
      </c>
      <c r="G168" t="s">
        <v>10</v>
      </c>
    </row>
    <row r="169" spans="1:7" x14ac:dyDescent="0.3">
      <c r="A169">
        <v>168</v>
      </c>
      <c r="B169" t="s">
        <v>195</v>
      </c>
      <c r="C169" t="s">
        <v>37</v>
      </c>
      <c r="D169" t="s">
        <v>26</v>
      </c>
      <c r="E169">
        <v>4.0999999999999996</v>
      </c>
      <c r="F169">
        <v>350</v>
      </c>
      <c r="G169" t="s">
        <v>17</v>
      </c>
    </row>
    <row r="170" spans="1:7" x14ac:dyDescent="0.3">
      <c r="A170">
        <v>169</v>
      </c>
      <c r="B170" t="s">
        <v>196</v>
      </c>
      <c r="C170" t="s">
        <v>35</v>
      </c>
      <c r="D170" t="s">
        <v>16</v>
      </c>
      <c r="E170">
        <v>4.2</v>
      </c>
      <c r="F170">
        <v>400</v>
      </c>
      <c r="G170" t="s">
        <v>17</v>
      </c>
    </row>
    <row r="171" spans="1:7" x14ac:dyDescent="0.3">
      <c r="A171">
        <v>170</v>
      </c>
      <c r="B171" t="s">
        <v>197</v>
      </c>
      <c r="C171" t="s">
        <v>8</v>
      </c>
      <c r="D171" t="s">
        <v>26</v>
      </c>
      <c r="E171">
        <v>3.7</v>
      </c>
      <c r="F171">
        <v>400</v>
      </c>
      <c r="G171" t="s">
        <v>13</v>
      </c>
    </row>
    <row r="172" spans="1:7" x14ac:dyDescent="0.3">
      <c r="A172">
        <v>171</v>
      </c>
      <c r="B172" t="s">
        <v>198</v>
      </c>
      <c r="C172" t="s">
        <v>19</v>
      </c>
      <c r="D172" t="s">
        <v>26</v>
      </c>
      <c r="E172">
        <v>4.7</v>
      </c>
      <c r="F172">
        <v>500</v>
      </c>
      <c r="G172" t="s">
        <v>10</v>
      </c>
    </row>
    <row r="173" spans="1:7" x14ac:dyDescent="0.3">
      <c r="A173">
        <v>172</v>
      </c>
      <c r="B173" t="s">
        <v>199</v>
      </c>
      <c r="C173" t="s">
        <v>15</v>
      </c>
      <c r="D173" t="s">
        <v>56</v>
      </c>
      <c r="E173">
        <v>3.1</v>
      </c>
      <c r="F173">
        <v>250</v>
      </c>
      <c r="G173" t="s">
        <v>13</v>
      </c>
    </row>
    <row r="174" spans="1:7" x14ac:dyDescent="0.3">
      <c r="A174">
        <v>173</v>
      </c>
      <c r="B174" t="s">
        <v>200</v>
      </c>
      <c r="C174" t="s">
        <v>21</v>
      </c>
      <c r="D174" t="s">
        <v>45</v>
      </c>
      <c r="E174">
        <v>3.8</v>
      </c>
      <c r="F174">
        <v>500</v>
      </c>
      <c r="G174" t="s">
        <v>13</v>
      </c>
    </row>
    <row r="175" spans="1:7" x14ac:dyDescent="0.3">
      <c r="A175">
        <v>174</v>
      </c>
      <c r="B175" t="s">
        <v>201</v>
      </c>
      <c r="C175" t="s">
        <v>19</v>
      </c>
      <c r="D175" t="s">
        <v>56</v>
      </c>
      <c r="E175">
        <v>2.9</v>
      </c>
      <c r="F175">
        <v>700</v>
      </c>
      <c r="G175" t="s">
        <v>17</v>
      </c>
    </row>
    <row r="176" spans="1:7" x14ac:dyDescent="0.3">
      <c r="A176">
        <v>175</v>
      </c>
      <c r="B176" t="s">
        <v>202</v>
      </c>
      <c r="C176" t="s">
        <v>19</v>
      </c>
      <c r="D176" t="s">
        <v>22</v>
      </c>
      <c r="E176">
        <v>3.1</v>
      </c>
      <c r="F176">
        <v>250</v>
      </c>
      <c r="G176" t="s">
        <v>13</v>
      </c>
    </row>
    <row r="177" spans="1:7" x14ac:dyDescent="0.3">
      <c r="A177">
        <v>176</v>
      </c>
      <c r="B177" t="s">
        <v>203</v>
      </c>
      <c r="C177" t="s">
        <v>19</v>
      </c>
      <c r="D177" t="s">
        <v>12</v>
      </c>
      <c r="E177">
        <v>4.8</v>
      </c>
      <c r="F177">
        <v>300</v>
      </c>
      <c r="G177" t="s">
        <v>13</v>
      </c>
    </row>
    <row r="178" spans="1:7" x14ac:dyDescent="0.3">
      <c r="A178">
        <v>177</v>
      </c>
      <c r="B178" t="s">
        <v>204</v>
      </c>
      <c r="C178" t="s">
        <v>8</v>
      </c>
      <c r="D178" t="s">
        <v>16</v>
      </c>
      <c r="E178">
        <v>4.0999999999999996</v>
      </c>
      <c r="F178">
        <v>700</v>
      </c>
      <c r="G178" t="s">
        <v>10</v>
      </c>
    </row>
    <row r="179" spans="1:7" x14ac:dyDescent="0.3">
      <c r="A179">
        <v>178</v>
      </c>
      <c r="B179" t="s">
        <v>205</v>
      </c>
      <c r="C179" t="s">
        <v>21</v>
      </c>
      <c r="D179" t="s">
        <v>50</v>
      </c>
      <c r="E179">
        <v>4.0999999999999996</v>
      </c>
      <c r="F179">
        <v>200</v>
      </c>
      <c r="G179" t="s">
        <v>10</v>
      </c>
    </row>
    <row r="180" spans="1:7" x14ac:dyDescent="0.3">
      <c r="A180">
        <v>179</v>
      </c>
      <c r="B180" t="s">
        <v>206</v>
      </c>
      <c r="C180" t="s">
        <v>72</v>
      </c>
      <c r="D180" t="s">
        <v>9</v>
      </c>
      <c r="E180">
        <v>4.0999999999999996</v>
      </c>
      <c r="F180">
        <v>250</v>
      </c>
      <c r="G180" t="s">
        <v>13</v>
      </c>
    </row>
    <row r="181" spans="1:7" x14ac:dyDescent="0.3">
      <c r="A181">
        <v>180</v>
      </c>
      <c r="B181" t="s">
        <v>207</v>
      </c>
      <c r="C181" t="s">
        <v>19</v>
      </c>
      <c r="D181" t="s">
        <v>26</v>
      </c>
      <c r="E181">
        <v>3.9</v>
      </c>
      <c r="F181">
        <v>200</v>
      </c>
      <c r="G181" t="s">
        <v>10</v>
      </c>
    </row>
    <row r="182" spans="1:7" x14ac:dyDescent="0.3">
      <c r="A182">
        <v>181</v>
      </c>
      <c r="B182" t="s">
        <v>208</v>
      </c>
      <c r="C182" t="s">
        <v>19</v>
      </c>
      <c r="D182" t="s">
        <v>16</v>
      </c>
      <c r="E182">
        <v>3.9</v>
      </c>
      <c r="F182">
        <v>400</v>
      </c>
      <c r="G182" t="s">
        <v>10</v>
      </c>
    </row>
    <row r="183" spans="1:7" x14ac:dyDescent="0.3">
      <c r="A183">
        <v>182</v>
      </c>
      <c r="B183" t="s">
        <v>209</v>
      </c>
      <c r="C183" t="s">
        <v>8</v>
      </c>
      <c r="D183" t="s">
        <v>50</v>
      </c>
      <c r="E183">
        <v>4.5</v>
      </c>
      <c r="F183">
        <v>450</v>
      </c>
      <c r="G183" t="s">
        <v>13</v>
      </c>
    </row>
    <row r="184" spans="1:7" x14ac:dyDescent="0.3">
      <c r="A184">
        <v>183</v>
      </c>
      <c r="B184" t="s">
        <v>210</v>
      </c>
      <c r="C184" t="s">
        <v>31</v>
      </c>
      <c r="D184" t="s">
        <v>56</v>
      </c>
      <c r="E184">
        <v>4.7</v>
      </c>
      <c r="F184">
        <v>200</v>
      </c>
      <c r="G184" t="s">
        <v>13</v>
      </c>
    </row>
    <row r="185" spans="1:7" x14ac:dyDescent="0.3">
      <c r="A185">
        <v>184</v>
      </c>
      <c r="B185" t="s">
        <v>211</v>
      </c>
      <c r="C185" t="s">
        <v>72</v>
      </c>
      <c r="D185" t="s">
        <v>56</v>
      </c>
      <c r="E185">
        <v>4.2</v>
      </c>
      <c r="F185">
        <v>400</v>
      </c>
      <c r="G185" t="s">
        <v>13</v>
      </c>
    </row>
    <row r="186" spans="1:7" x14ac:dyDescent="0.3">
      <c r="A186">
        <v>185</v>
      </c>
      <c r="B186" t="s">
        <v>212</v>
      </c>
      <c r="C186" t="s">
        <v>35</v>
      </c>
      <c r="D186" t="s">
        <v>16</v>
      </c>
      <c r="E186">
        <v>4.2</v>
      </c>
      <c r="F186">
        <v>350</v>
      </c>
      <c r="G186" t="s">
        <v>13</v>
      </c>
    </row>
    <row r="187" spans="1:7" x14ac:dyDescent="0.3">
      <c r="A187">
        <v>186</v>
      </c>
      <c r="B187" t="s">
        <v>213</v>
      </c>
      <c r="C187" t="s">
        <v>15</v>
      </c>
      <c r="D187" t="s">
        <v>16</v>
      </c>
      <c r="E187">
        <v>4.4000000000000004</v>
      </c>
      <c r="F187">
        <v>450</v>
      </c>
      <c r="G187" t="s">
        <v>17</v>
      </c>
    </row>
    <row r="188" spans="1:7" x14ac:dyDescent="0.3">
      <c r="A188">
        <v>187</v>
      </c>
      <c r="B188" t="s">
        <v>214</v>
      </c>
      <c r="C188" t="s">
        <v>21</v>
      </c>
      <c r="D188" t="s">
        <v>16</v>
      </c>
      <c r="E188">
        <v>4.3</v>
      </c>
      <c r="F188">
        <v>800</v>
      </c>
      <c r="G188" t="s">
        <v>10</v>
      </c>
    </row>
    <row r="189" spans="1:7" x14ac:dyDescent="0.3">
      <c r="A189">
        <v>188</v>
      </c>
      <c r="B189" t="s">
        <v>215</v>
      </c>
      <c r="C189" t="s">
        <v>35</v>
      </c>
      <c r="D189" t="s">
        <v>45</v>
      </c>
      <c r="E189">
        <v>3.3</v>
      </c>
      <c r="F189">
        <v>450</v>
      </c>
      <c r="G189" t="s">
        <v>13</v>
      </c>
    </row>
    <row r="190" spans="1:7" x14ac:dyDescent="0.3">
      <c r="A190">
        <v>189</v>
      </c>
      <c r="B190" t="s">
        <v>216</v>
      </c>
      <c r="C190" t="s">
        <v>19</v>
      </c>
      <c r="D190" t="s">
        <v>9</v>
      </c>
      <c r="E190">
        <v>3.6</v>
      </c>
      <c r="F190">
        <v>800</v>
      </c>
      <c r="G190" t="s">
        <v>10</v>
      </c>
    </row>
    <row r="191" spans="1:7" x14ac:dyDescent="0.3">
      <c r="A191">
        <v>190</v>
      </c>
      <c r="B191" t="s">
        <v>217</v>
      </c>
      <c r="C191" t="s">
        <v>37</v>
      </c>
      <c r="D191" t="s">
        <v>12</v>
      </c>
      <c r="E191">
        <v>3.3</v>
      </c>
      <c r="F191">
        <v>200</v>
      </c>
      <c r="G191" t="s">
        <v>17</v>
      </c>
    </row>
    <row r="192" spans="1:7" x14ac:dyDescent="0.3">
      <c r="A192">
        <v>191</v>
      </c>
      <c r="B192" t="s">
        <v>218</v>
      </c>
      <c r="C192" t="s">
        <v>72</v>
      </c>
      <c r="D192" t="s">
        <v>22</v>
      </c>
      <c r="E192">
        <v>4.2</v>
      </c>
      <c r="F192">
        <v>350</v>
      </c>
      <c r="G192" t="s">
        <v>17</v>
      </c>
    </row>
    <row r="193" spans="1:7" x14ac:dyDescent="0.3">
      <c r="A193">
        <v>192</v>
      </c>
      <c r="B193" t="s">
        <v>219</v>
      </c>
      <c r="C193" t="s">
        <v>35</v>
      </c>
      <c r="D193" t="s">
        <v>50</v>
      </c>
      <c r="E193">
        <v>3.7</v>
      </c>
      <c r="F193">
        <v>300</v>
      </c>
      <c r="G193" t="s">
        <v>17</v>
      </c>
    </row>
    <row r="194" spans="1:7" x14ac:dyDescent="0.3">
      <c r="A194">
        <v>193</v>
      </c>
      <c r="B194" t="s">
        <v>220</v>
      </c>
      <c r="C194" t="s">
        <v>8</v>
      </c>
      <c r="D194" t="s">
        <v>42</v>
      </c>
      <c r="E194">
        <v>4.4000000000000004</v>
      </c>
      <c r="F194">
        <v>600</v>
      </c>
      <c r="G194" t="s">
        <v>17</v>
      </c>
    </row>
    <row r="195" spans="1:7" x14ac:dyDescent="0.3">
      <c r="A195">
        <v>194</v>
      </c>
      <c r="B195" t="s">
        <v>221</v>
      </c>
      <c r="C195" t="s">
        <v>21</v>
      </c>
      <c r="D195" t="s">
        <v>56</v>
      </c>
      <c r="E195">
        <v>4.2</v>
      </c>
      <c r="F195">
        <v>250</v>
      </c>
      <c r="G195" t="s">
        <v>10</v>
      </c>
    </row>
    <row r="196" spans="1:7" x14ac:dyDescent="0.3">
      <c r="A196">
        <v>195</v>
      </c>
      <c r="B196" t="s">
        <v>222</v>
      </c>
      <c r="C196" t="s">
        <v>72</v>
      </c>
      <c r="D196" t="s">
        <v>22</v>
      </c>
      <c r="E196">
        <v>3.2</v>
      </c>
      <c r="F196">
        <v>150</v>
      </c>
      <c r="G196" t="s">
        <v>17</v>
      </c>
    </row>
    <row r="197" spans="1:7" x14ac:dyDescent="0.3">
      <c r="A197">
        <v>196</v>
      </c>
      <c r="B197" t="s">
        <v>223</v>
      </c>
      <c r="C197" t="s">
        <v>15</v>
      </c>
      <c r="D197" t="s">
        <v>26</v>
      </c>
      <c r="E197">
        <v>4.7</v>
      </c>
      <c r="F197">
        <v>400</v>
      </c>
      <c r="G197" t="s">
        <v>13</v>
      </c>
    </row>
    <row r="198" spans="1:7" x14ac:dyDescent="0.3">
      <c r="A198">
        <v>197</v>
      </c>
      <c r="B198" t="s">
        <v>224</v>
      </c>
      <c r="C198" t="s">
        <v>8</v>
      </c>
      <c r="D198" t="s">
        <v>50</v>
      </c>
      <c r="E198">
        <v>4.8</v>
      </c>
      <c r="F198">
        <v>700</v>
      </c>
      <c r="G198" t="s">
        <v>10</v>
      </c>
    </row>
    <row r="199" spans="1:7" x14ac:dyDescent="0.3">
      <c r="A199">
        <v>198</v>
      </c>
      <c r="B199" t="s">
        <v>225</v>
      </c>
      <c r="C199" t="s">
        <v>37</v>
      </c>
      <c r="D199" t="s">
        <v>26</v>
      </c>
      <c r="E199">
        <v>4.8</v>
      </c>
      <c r="F199">
        <v>600</v>
      </c>
      <c r="G199" t="s">
        <v>17</v>
      </c>
    </row>
    <row r="200" spans="1:7" x14ac:dyDescent="0.3">
      <c r="A200">
        <v>199</v>
      </c>
      <c r="B200" t="s">
        <v>226</v>
      </c>
      <c r="C200" t="s">
        <v>72</v>
      </c>
      <c r="D200" t="s">
        <v>22</v>
      </c>
      <c r="E200">
        <v>3.8</v>
      </c>
      <c r="F200">
        <v>300</v>
      </c>
      <c r="G200" t="s">
        <v>13</v>
      </c>
    </row>
    <row r="201" spans="1:7" x14ac:dyDescent="0.3">
      <c r="A201">
        <v>200</v>
      </c>
      <c r="B201" t="s">
        <v>227</v>
      </c>
      <c r="C201" t="s">
        <v>31</v>
      </c>
      <c r="D201" t="s">
        <v>45</v>
      </c>
      <c r="E201">
        <v>3.3</v>
      </c>
      <c r="F201">
        <v>450</v>
      </c>
      <c r="G201" t="s">
        <v>17</v>
      </c>
    </row>
    <row r="202" spans="1:7" x14ac:dyDescent="0.3">
      <c r="A202">
        <v>201</v>
      </c>
      <c r="B202" t="s">
        <v>228</v>
      </c>
      <c r="C202" t="s">
        <v>19</v>
      </c>
      <c r="D202" t="s">
        <v>12</v>
      </c>
      <c r="E202">
        <v>3.3</v>
      </c>
      <c r="F202">
        <v>200</v>
      </c>
      <c r="G202" t="s">
        <v>13</v>
      </c>
    </row>
    <row r="203" spans="1:7" x14ac:dyDescent="0.3">
      <c r="A203">
        <v>202</v>
      </c>
      <c r="B203" t="s">
        <v>229</v>
      </c>
      <c r="C203" t="s">
        <v>15</v>
      </c>
      <c r="D203" t="s">
        <v>9</v>
      </c>
      <c r="E203">
        <v>4.8</v>
      </c>
      <c r="F203">
        <v>800</v>
      </c>
      <c r="G203" t="s">
        <v>10</v>
      </c>
    </row>
    <row r="204" spans="1:7" x14ac:dyDescent="0.3">
      <c r="A204">
        <v>203</v>
      </c>
      <c r="B204" t="s">
        <v>230</v>
      </c>
      <c r="C204" t="s">
        <v>8</v>
      </c>
      <c r="D204" t="s">
        <v>56</v>
      </c>
      <c r="E204">
        <v>4.5999999999999996</v>
      </c>
      <c r="F204">
        <v>300</v>
      </c>
      <c r="G204" t="s">
        <v>10</v>
      </c>
    </row>
    <row r="205" spans="1:7" x14ac:dyDescent="0.3">
      <c r="A205">
        <v>204</v>
      </c>
      <c r="B205" t="s">
        <v>231</v>
      </c>
      <c r="C205" t="s">
        <v>21</v>
      </c>
      <c r="D205" t="s">
        <v>9</v>
      </c>
      <c r="E205">
        <v>4.4000000000000004</v>
      </c>
      <c r="F205">
        <v>200</v>
      </c>
      <c r="G205" t="s">
        <v>10</v>
      </c>
    </row>
    <row r="206" spans="1:7" x14ac:dyDescent="0.3">
      <c r="A206">
        <v>205</v>
      </c>
      <c r="B206" t="s">
        <v>232</v>
      </c>
      <c r="C206" t="s">
        <v>21</v>
      </c>
      <c r="D206" t="s">
        <v>22</v>
      </c>
      <c r="E206">
        <v>3.5</v>
      </c>
      <c r="F206">
        <v>700</v>
      </c>
      <c r="G206" t="s">
        <v>13</v>
      </c>
    </row>
    <row r="207" spans="1:7" x14ac:dyDescent="0.3">
      <c r="A207">
        <v>206</v>
      </c>
      <c r="B207" t="s">
        <v>233</v>
      </c>
      <c r="C207" t="s">
        <v>35</v>
      </c>
      <c r="D207" t="s">
        <v>42</v>
      </c>
      <c r="E207">
        <v>3.9</v>
      </c>
      <c r="F207">
        <v>450</v>
      </c>
      <c r="G207" t="s">
        <v>13</v>
      </c>
    </row>
    <row r="208" spans="1:7" x14ac:dyDescent="0.3">
      <c r="A208">
        <v>207</v>
      </c>
      <c r="B208" t="s">
        <v>234</v>
      </c>
      <c r="C208" t="s">
        <v>21</v>
      </c>
      <c r="D208" t="s">
        <v>16</v>
      </c>
      <c r="E208">
        <v>4.5999999999999996</v>
      </c>
      <c r="F208">
        <v>250</v>
      </c>
      <c r="G208" t="s">
        <v>13</v>
      </c>
    </row>
    <row r="209" spans="1:7" x14ac:dyDescent="0.3">
      <c r="A209">
        <v>208</v>
      </c>
      <c r="B209" t="s">
        <v>235</v>
      </c>
      <c r="C209" t="s">
        <v>31</v>
      </c>
      <c r="D209" t="s">
        <v>29</v>
      </c>
      <c r="E209">
        <v>4.2</v>
      </c>
      <c r="F209">
        <v>150</v>
      </c>
      <c r="G209" t="s">
        <v>17</v>
      </c>
    </row>
    <row r="210" spans="1:7" x14ac:dyDescent="0.3">
      <c r="A210">
        <v>209</v>
      </c>
      <c r="B210" t="s">
        <v>236</v>
      </c>
      <c r="C210" t="s">
        <v>37</v>
      </c>
      <c r="D210" t="s">
        <v>29</v>
      </c>
      <c r="E210">
        <v>3.6</v>
      </c>
      <c r="F210">
        <v>350</v>
      </c>
      <c r="G210" t="s">
        <v>10</v>
      </c>
    </row>
    <row r="211" spans="1:7" x14ac:dyDescent="0.3">
      <c r="A211">
        <v>210</v>
      </c>
      <c r="B211" t="s">
        <v>237</v>
      </c>
      <c r="C211" t="s">
        <v>72</v>
      </c>
      <c r="D211" t="s">
        <v>29</v>
      </c>
      <c r="E211">
        <v>3.6</v>
      </c>
      <c r="F211">
        <v>450</v>
      </c>
      <c r="G211" t="s">
        <v>13</v>
      </c>
    </row>
    <row r="212" spans="1:7" x14ac:dyDescent="0.3">
      <c r="A212">
        <v>211</v>
      </c>
      <c r="B212" t="s">
        <v>238</v>
      </c>
      <c r="C212" t="s">
        <v>35</v>
      </c>
      <c r="D212" t="s">
        <v>22</v>
      </c>
      <c r="E212">
        <v>4.2</v>
      </c>
      <c r="F212">
        <v>200</v>
      </c>
      <c r="G212" t="s">
        <v>17</v>
      </c>
    </row>
    <row r="213" spans="1:7" x14ac:dyDescent="0.3">
      <c r="A213">
        <v>212</v>
      </c>
      <c r="B213" t="s">
        <v>239</v>
      </c>
      <c r="C213" t="s">
        <v>35</v>
      </c>
      <c r="D213" t="s">
        <v>9</v>
      </c>
      <c r="E213">
        <v>3.8</v>
      </c>
      <c r="F213">
        <v>150</v>
      </c>
      <c r="G213" t="s">
        <v>10</v>
      </c>
    </row>
    <row r="214" spans="1:7" x14ac:dyDescent="0.3">
      <c r="A214">
        <v>213</v>
      </c>
      <c r="B214" t="s">
        <v>240</v>
      </c>
      <c r="C214" t="s">
        <v>15</v>
      </c>
      <c r="D214" t="s">
        <v>26</v>
      </c>
      <c r="E214">
        <v>4.5999999999999996</v>
      </c>
      <c r="F214">
        <v>150</v>
      </c>
      <c r="G214" t="s">
        <v>13</v>
      </c>
    </row>
    <row r="215" spans="1:7" x14ac:dyDescent="0.3">
      <c r="A215">
        <v>214</v>
      </c>
      <c r="B215" t="s">
        <v>241</v>
      </c>
      <c r="C215" t="s">
        <v>37</v>
      </c>
      <c r="D215" t="s">
        <v>50</v>
      </c>
      <c r="E215">
        <v>4.4000000000000004</v>
      </c>
      <c r="F215">
        <v>350</v>
      </c>
      <c r="G215" t="s">
        <v>13</v>
      </c>
    </row>
    <row r="216" spans="1:7" x14ac:dyDescent="0.3">
      <c r="A216">
        <v>215</v>
      </c>
      <c r="B216" t="s">
        <v>242</v>
      </c>
      <c r="C216" t="s">
        <v>72</v>
      </c>
      <c r="D216" t="s">
        <v>45</v>
      </c>
      <c r="E216">
        <v>3.5</v>
      </c>
      <c r="F216">
        <v>800</v>
      </c>
      <c r="G216" t="s">
        <v>17</v>
      </c>
    </row>
    <row r="217" spans="1:7" x14ac:dyDescent="0.3">
      <c r="A217">
        <v>216</v>
      </c>
      <c r="B217" t="s">
        <v>243</v>
      </c>
      <c r="C217" t="s">
        <v>21</v>
      </c>
      <c r="D217" t="s">
        <v>29</v>
      </c>
      <c r="E217">
        <v>4.2</v>
      </c>
      <c r="F217">
        <v>500</v>
      </c>
      <c r="G217" t="s">
        <v>17</v>
      </c>
    </row>
    <row r="218" spans="1:7" x14ac:dyDescent="0.3">
      <c r="A218">
        <v>217</v>
      </c>
      <c r="B218" t="s">
        <v>244</v>
      </c>
      <c r="C218" t="s">
        <v>72</v>
      </c>
      <c r="D218" t="s">
        <v>22</v>
      </c>
      <c r="E218">
        <v>3.4</v>
      </c>
      <c r="F218">
        <v>800</v>
      </c>
      <c r="G218" t="s">
        <v>10</v>
      </c>
    </row>
    <row r="219" spans="1:7" x14ac:dyDescent="0.3">
      <c r="A219">
        <v>218</v>
      </c>
      <c r="B219" t="s">
        <v>245</v>
      </c>
      <c r="C219" t="s">
        <v>21</v>
      </c>
      <c r="D219" t="s">
        <v>12</v>
      </c>
      <c r="E219">
        <v>4.3</v>
      </c>
      <c r="F219">
        <v>700</v>
      </c>
      <c r="G219" t="s">
        <v>17</v>
      </c>
    </row>
    <row r="220" spans="1:7" x14ac:dyDescent="0.3">
      <c r="A220">
        <v>219</v>
      </c>
      <c r="B220" t="s">
        <v>246</v>
      </c>
      <c r="C220" t="s">
        <v>31</v>
      </c>
      <c r="D220" t="s">
        <v>16</v>
      </c>
      <c r="E220">
        <v>3.2</v>
      </c>
      <c r="F220">
        <v>150</v>
      </c>
      <c r="G220" t="s">
        <v>10</v>
      </c>
    </row>
    <row r="221" spans="1:7" x14ac:dyDescent="0.3">
      <c r="A221">
        <v>220</v>
      </c>
      <c r="B221" t="s">
        <v>247</v>
      </c>
      <c r="C221" t="s">
        <v>35</v>
      </c>
      <c r="D221" t="s">
        <v>16</v>
      </c>
      <c r="E221">
        <v>3</v>
      </c>
      <c r="F221">
        <v>200</v>
      </c>
      <c r="G221" t="s">
        <v>13</v>
      </c>
    </row>
    <row r="222" spans="1:7" x14ac:dyDescent="0.3">
      <c r="A222">
        <v>221</v>
      </c>
      <c r="B222" t="s">
        <v>248</v>
      </c>
      <c r="C222" t="s">
        <v>37</v>
      </c>
      <c r="D222" t="s">
        <v>12</v>
      </c>
      <c r="E222">
        <v>4.0999999999999996</v>
      </c>
      <c r="F222">
        <v>200</v>
      </c>
      <c r="G222" t="s">
        <v>17</v>
      </c>
    </row>
    <row r="223" spans="1:7" x14ac:dyDescent="0.3">
      <c r="A223">
        <v>222</v>
      </c>
      <c r="B223" t="s">
        <v>249</v>
      </c>
      <c r="C223" t="s">
        <v>8</v>
      </c>
      <c r="D223" t="s">
        <v>56</v>
      </c>
      <c r="E223">
        <v>4.3</v>
      </c>
      <c r="F223">
        <v>500</v>
      </c>
      <c r="G223" t="s">
        <v>17</v>
      </c>
    </row>
    <row r="224" spans="1:7" x14ac:dyDescent="0.3">
      <c r="A224">
        <v>223</v>
      </c>
      <c r="B224" t="s">
        <v>250</v>
      </c>
      <c r="C224" t="s">
        <v>35</v>
      </c>
      <c r="D224" t="s">
        <v>42</v>
      </c>
      <c r="E224">
        <v>2.9</v>
      </c>
      <c r="F224">
        <v>400</v>
      </c>
      <c r="G224" t="s">
        <v>13</v>
      </c>
    </row>
    <row r="225" spans="1:7" x14ac:dyDescent="0.3">
      <c r="A225">
        <v>224</v>
      </c>
      <c r="B225" t="s">
        <v>251</v>
      </c>
      <c r="C225" t="s">
        <v>35</v>
      </c>
      <c r="D225" t="s">
        <v>26</v>
      </c>
      <c r="E225">
        <v>3.2</v>
      </c>
      <c r="F225">
        <v>700</v>
      </c>
      <c r="G225" t="s">
        <v>13</v>
      </c>
    </row>
    <row r="226" spans="1:7" x14ac:dyDescent="0.3">
      <c r="A226">
        <v>225</v>
      </c>
      <c r="B226" t="s">
        <v>252</v>
      </c>
      <c r="C226" t="s">
        <v>15</v>
      </c>
      <c r="D226" t="s">
        <v>29</v>
      </c>
      <c r="E226">
        <v>3.8</v>
      </c>
      <c r="F226">
        <v>300</v>
      </c>
      <c r="G226" t="s">
        <v>10</v>
      </c>
    </row>
    <row r="227" spans="1:7" x14ac:dyDescent="0.3">
      <c r="A227">
        <v>226</v>
      </c>
      <c r="B227" t="s">
        <v>253</v>
      </c>
      <c r="C227" t="s">
        <v>21</v>
      </c>
      <c r="D227" t="s">
        <v>16</v>
      </c>
      <c r="E227">
        <v>3.3</v>
      </c>
      <c r="F227">
        <v>350</v>
      </c>
      <c r="G227" t="s">
        <v>10</v>
      </c>
    </row>
    <row r="228" spans="1:7" x14ac:dyDescent="0.3">
      <c r="A228">
        <v>227</v>
      </c>
      <c r="B228" t="s">
        <v>254</v>
      </c>
      <c r="C228" t="s">
        <v>35</v>
      </c>
      <c r="D228" t="s">
        <v>29</v>
      </c>
      <c r="E228">
        <v>3.4</v>
      </c>
      <c r="F228">
        <v>600</v>
      </c>
      <c r="G228" t="s">
        <v>10</v>
      </c>
    </row>
    <row r="229" spans="1:7" x14ac:dyDescent="0.3">
      <c r="A229">
        <v>228</v>
      </c>
      <c r="B229" t="s">
        <v>255</v>
      </c>
      <c r="C229" t="s">
        <v>72</v>
      </c>
      <c r="D229" t="s">
        <v>12</v>
      </c>
      <c r="E229">
        <v>4.0999999999999996</v>
      </c>
      <c r="F229">
        <v>150</v>
      </c>
      <c r="G229" t="s">
        <v>17</v>
      </c>
    </row>
    <row r="230" spans="1:7" x14ac:dyDescent="0.3">
      <c r="A230">
        <v>229</v>
      </c>
      <c r="B230" t="s">
        <v>256</v>
      </c>
      <c r="C230" t="s">
        <v>8</v>
      </c>
      <c r="D230" t="s">
        <v>26</v>
      </c>
      <c r="E230">
        <v>4.4000000000000004</v>
      </c>
      <c r="F230">
        <v>700</v>
      </c>
      <c r="G230" t="s">
        <v>17</v>
      </c>
    </row>
    <row r="231" spans="1:7" x14ac:dyDescent="0.3">
      <c r="A231">
        <v>230</v>
      </c>
      <c r="B231" t="s">
        <v>257</v>
      </c>
      <c r="C231" t="s">
        <v>15</v>
      </c>
      <c r="D231" t="s">
        <v>16</v>
      </c>
      <c r="E231">
        <v>3.2</v>
      </c>
      <c r="F231">
        <v>200</v>
      </c>
      <c r="G231" t="s">
        <v>10</v>
      </c>
    </row>
    <row r="232" spans="1:7" x14ac:dyDescent="0.3">
      <c r="A232">
        <v>231</v>
      </c>
      <c r="B232" t="s">
        <v>258</v>
      </c>
      <c r="C232" t="s">
        <v>37</v>
      </c>
      <c r="D232" t="s">
        <v>50</v>
      </c>
      <c r="E232">
        <v>4.0999999999999996</v>
      </c>
      <c r="F232">
        <v>350</v>
      </c>
      <c r="G232" t="s">
        <v>17</v>
      </c>
    </row>
    <row r="233" spans="1:7" x14ac:dyDescent="0.3">
      <c r="A233">
        <v>232</v>
      </c>
      <c r="B233" t="s">
        <v>259</v>
      </c>
      <c r="C233" t="s">
        <v>37</v>
      </c>
      <c r="D233" t="s">
        <v>12</v>
      </c>
      <c r="E233">
        <v>3.4</v>
      </c>
      <c r="F233">
        <v>500</v>
      </c>
      <c r="G233" t="s">
        <v>17</v>
      </c>
    </row>
    <row r="234" spans="1:7" x14ac:dyDescent="0.3">
      <c r="A234">
        <v>233</v>
      </c>
      <c r="B234" t="s">
        <v>260</v>
      </c>
      <c r="C234" t="s">
        <v>37</v>
      </c>
      <c r="D234" t="s">
        <v>9</v>
      </c>
      <c r="E234">
        <v>2.8</v>
      </c>
      <c r="F234">
        <v>300</v>
      </c>
      <c r="G234" t="s">
        <v>13</v>
      </c>
    </row>
    <row r="235" spans="1:7" x14ac:dyDescent="0.3">
      <c r="A235">
        <v>234</v>
      </c>
      <c r="B235" t="s">
        <v>261</v>
      </c>
      <c r="C235" t="s">
        <v>31</v>
      </c>
      <c r="D235" t="s">
        <v>42</v>
      </c>
      <c r="E235">
        <v>3.5</v>
      </c>
      <c r="F235">
        <v>250</v>
      </c>
      <c r="G235" t="s">
        <v>10</v>
      </c>
    </row>
    <row r="236" spans="1:7" x14ac:dyDescent="0.3">
      <c r="A236">
        <v>235</v>
      </c>
      <c r="B236" t="s">
        <v>262</v>
      </c>
      <c r="C236" t="s">
        <v>72</v>
      </c>
      <c r="D236" t="s">
        <v>42</v>
      </c>
      <c r="E236">
        <v>3.1</v>
      </c>
      <c r="F236">
        <v>300</v>
      </c>
      <c r="G236" t="s">
        <v>13</v>
      </c>
    </row>
    <row r="237" spans="1:7" x14ac:dyDescent="0.3">
      <c r="A237">
        <v>236</v>
      </c>
      <c r="B237" t="s">
        <v>263</v>
      </c>
      <c r="C237" t="s">
        <v>8</v>
      </c>
      <c r="D237" t="s">
        <v>50</v>
      </c>
      <c r="E237">
        <v>3.6</v>
      </c>
      <c r="F237">
        <v>350</v>
      </c>
      <c r="G237" t="s">
        <v>13</v>
      </c>
    </row>
    <row r="238" spans="1:7" x14ac:dyDescent="0.3">
      <c r="A238">
        <v>237</v>
      </c>
      <c r="B238" t="s">
        <v>264</v>
      </c>
      <c r="C238" t="s">
        <v>37</v>
      </c>
      <c r="D238" t="s">
        <v>12</v>
      </c>
      <c r="E238">
        <v>3.8</v>
      </c>
      <c r="F238">
        <v>350</v>
      </c>
      <c r="G238" t="s">
        <v>10</v>
      </c>
    </row>
    <row r="239" spans="1:7" x14ac:dyDescent="0.3">
      <c r="A239">
        <v>238</v>
      </c>
      <c r="B239" t="s">
        <v>265</v>
      </c>
      <c r="C239" t="s">
        <v>35</v>
      </c>
      <c r="D239" t="s">
        <v>12</v>
      </c>
      <c r="E239">
        <v>4</v>
      </c>
      <c r="F239">
        <v>450</v>
      </c>
      <c r="G239" t="s">
        <v>10</v>
      </c>
    </row>
    <row r="240" spans="1:7" x14ac:dyDescent="0.3">
      <c r="A240">
        <v>239</v>
      </c>
      <c r="B240" t="s">
        <v>266</v>
      </c>
      <c r="C240" t="s">
        <v>21</v>
      </c>
      <c r="D240" t="s">
        <v>42</v>
      </c>
      <c r="E240">
        <v>2.9</v>
      </c>
      <c r="F240">
        <v>800</v>
      </c>
      <c r="G240" t="s">
        <v>10</v>
      </c>
    </row>
    <row r="241" spans="1:7" x14ac:dyDescent="0.3">
      <c r="A241">
        <v>240</v>
      </c>
      <c r="B241" t="s">
        <v>267</v>
      </c>
      <c r="C241" t="s">
        <v>35</v>
      </c>
      <c r="D241" t="s">
        <v>50</v>
      </c>
      <c r="E241">
        <v>3.3</v>
      </c>
      <c r="F241">
        <v>600</v>
      </c>
      <c r="G241" t="s">
        <v>17</v>
      </c>
    </row>
    <row r="242" spans="1:7" x14ac:dyDescent="0.3">
      <c r="A242">
        <v>241</v>
      </c>
      <c r="B242" t="s">
        <v>268</v>
      </c>
      <c r="C242" t="s">
        <v>35</v>
      </c>
      <c r="D242" t="s">
        <v>12</v>
      </c>
      <c r="E242">
        <v>4.7</v>
      </c>
      <c r="F242">
        <v>500</v>
      </c>
      <c r="G242" t="s">
        <v>17</v>
      </c>
    </row>
    <row r="243" spans="1:7" x14ac:dyDescent="0.3">
      <c r="A243">
        <v>242</v>
      </c>
      <c r="B243" t="s">
        <v>269</v>
      </c>
      <c r="C243" t="s">
        <v>15</v>
      </c>
      <c r="D243" t="s">
        <v>26</v>
      </c>
      <c r="E243">
        <v>4.3</v>
      </c>
      <c r="F243">
        <v>300</v>
      </c>
      <c r="G243" t="s">
        <v>17</v>
      </c>
    </row>
    <row r="244" spans="1:7" x14ac:dyDescent="0.3">
      <c r="A244">
        <v>243</v>
      </c>
      <c r="B244" t="s">
        <v>270</v>
      </c>
      <c r="C244" t="s">
        <v>21</v>
      </c>
      <c r="D244" t="s">
        <v>29</v>
      </c>
      <c r="E244">
        <v>4.3</v>
      </c>
      <c r="F244">
        <v>350</v>
      </c>
      <c r="G244" t="s">
        <v>17</v>
      </c>
    </row>
    <row r="245" spans="1:7" x14ac:dyDescent="0.3">
      <c r="A245">
        <v>244</v>
      </c>
      <c r="B245" t="s">
        <v>271</v>
      </c>
      <c r="C245" t="s">
        <v>15</v>
      </c>
      <c r="D245" t="s">
        <v>12</v>
      </c>
      <c r="E245">
        <v>3.9</v>
      </c>
      <c r="F245">
        <v>500</v>
      </c>
      <c r="G245" t="s">
        <v>10</v>
      </c>
    </row>
    <row r="246" spans="1:7" x14ac:dyDescent="0.3">
      <c r="A246">
        <v>245</v>
      </c>
      <c r="B246" t="s">
        <v>272</v>
      </c>
      <c r="C246" t="s">
        <v>35</v>
      </c>
      <c r="D246" t="s">
        <v>42</v>
      </c>
      <c r="E246">
        <v>4.0999999999999996</v>
      </c>
      <c r="F246">
        <v>400</v>
      </c>
      <c r="G246" t="s">
        <v>17</v>
      </c>
    </row>
    <row r="247" spans="1:7" x14ac:dyDescent="0.3">
      <c r="A247">
        <v>246</v>
      </c>
      <c r="B247" t="s">
        <v>273</v>
      </c>
      <c r="C247" t="s">
        <v>35</v>
      </c>
      <c r="D247" t="s">
        <v>22</v>
      </c>
      <c r="E247">
        <v>3.4</v>
      </c>
      <c r="F247">
        <v>450</v>
      </c>
      <c r="G247" t="s">
        <v>17</v>
      </c>
    </row>
    <row r="248" spans="1:7" x14ac:dyDescent="0.3">
      <c r="A248">
        <v>247</v>
      </c>
      <c r="B248" t="s">
        <v>274</v>
      </c>
      <c r="C248" t="s">
        <v>19</v>
      </c>
      <c r="D248" t="s">
        <v>56</v>
      </c>
      <c r="E248">
        <v>3</v>
      </c>
      <c r="F248">
        <v>300</v>
      </c>
      <c r="G248" t="s">
        <v>10</v>
      </c>
    </row>
    <row r="249" spans="1:7" x14ac:dyDescent="0.3">
      <c r="A249">
        <v>248</v>
      </c>
      <c r="B249" t="s">
        <v>275</v>
      </c>
      <c r="C249" t="s">
        <v>15</v>
      </c>
      <c r="D249" t="s">
        <v>42</v>
      </c>
      <c r="E249">
        <v>3.6</v>
      </c>
      <c r="F249">
        <v>700</v>
      </c>
      <c r="G249" t="s">
        <v>17</v>
      </c>
    </row>
    <row r="250" spans="1:7" x14ac:dyDescent="0.3">
      <c r="A250">
        <v>249</v>
      </c>
      <c r="B250" t="s">
        <v>276</v>
      </c>
      <c r="C250" t="s">
        <v>37</v>
      </c>
      <c r="D250" t="s">
        <v>50</v>
      </c>
      <c r="E250">
        <v>4.5</v>
      </c>
      <c r="F250">
        <v>150</v>
      </c>
      <c r="G250" t="s">
        <v>13</v>
      </c>
    </row>
    <row r="251" spans="1:7" x14ac:dyDescent="0.3">
      <c r="A251">
        <v>250</v>
      </c>
      <c r="B251" t="s">
        <v>277</v>
      </c>
      <c r="C251" t="s">
        <v>37</v>
      </c>
      <c r="D251" t="s">
        <v>12</v>
      </c>
      <c r="E251">
        <v>3</v>
      </c>
      <c r="F251">
        <v>300</v>
      </c>
      <c r="G251" t="s">
        <v>17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4322-DA43-48A3-A8DD-DB815D0A4C9E}">
  <dimension ref="A1"/>
  <sheetViews>
    <sheetView workbookViewId="0"/>
  </sheetViews>
  <sheetFormatPr defaultRowHeight="14.8"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9DDDFB-4DEE-4CA8-98B6-6AE5A57895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Revbytime</vt:lpstr>
      <vt:lpstr>RestbyRev</vt:lpstr>
      <vt:lpstr>Ordbypay</vt:lpstr>
      <vt:lpstr>Revordbycity</vt:lpstr>
      <vt:lpstr>Orderstatusbycusine</vt:lpstr>
      <vt:lpstr>Scatter</vt:lpstr>
      <vt:lpstr>Sheet3</vt:lpstr>
      <vt:lpstr>Main_Data</vt:lpstr>
      <vt:lpstr>Customers</vt:lpstr>
      <vt:lpstr>Orders</vt:lpstr>
      <vt:lpstr>Restaurants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dasdorothy77@gmail.com</dc:creator>
  <cp:lastModifiedBy>dasdorothy77@gmail.com</cp:lastModifiedBy>
  <dcterms:created xsi:type="dcterms:W3CDTF">2026-09-28T11:22:39Z</dcterms:created>
  <dcterms:modified xsi:type="dcterms:W3CDTF">2026-09-30T10:50:16Z</dcterms:modified>
</cp:coreProperties>
</file>